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3045" yWindow="465" windowWidth="18300" windowHeight="11400" tabRatio="809"/>
  </bookViews>
  <sheets>
    <sheet name="Base" sheetId="29" r:id="rId1"/>
    <sheet name="Base Hierarchy" sheetId="9" r:id="rId2"/>
    <sheet name="7Cont" sheetId="24" r:id="rId3"/>
    <sheet name="AV" sheetId="25" r:id="rId4"/>
    <sheet name="PL" sheetId="21" r:id="rId5"/>
    <sheet name="Internet Sources" sheetId="15" r:id="rId6"/>
  </sheets>
  <definedNames>
    <definedName name="_xlnm._FilterDatabase" localSheetId="0" hidden="1">Base!$A$32:$AY$232</definedName>
    <definedName name="_xlnm._FilterDatabase" localSheetId="1" hidden="1">'Base Hierarchy'!$D$129:$E$267</definedName>
    <definedName name="_xlnm._FilterDatabase" localSheetId="4" hidden="1">PL!$A$1:$K$1144</definedName>
    <definedName name="_xlnm.Print_Area" localSheetId="2">'7Cont'!$A$1:$B$4051</definedName>
    <definedName name="_xlnm.Print_Area" localSheetId="3">AV!$A$1:$B$5889</definedName>
    <definedName name="_xlnm.Print_Area" localSheetId="0">Base!$B$2:$X$232</definedName>
    <definedName name="_xlnm.Print_Area" localSheetId="1">'Base Hierarchy'!$B$2:$J$124</definedName>
    <definedName name="_xlnm.Print_Area" localSheetId="4">PL!$A$1:$J$1144</definedName>
    <definedName name="_xlnm.Print_Titles" localSheetId="4">PL!$1:$1</definedName>
  </definedNames>
  <calcPr calcId="145621" calcMode="autoNoTable" concurrentCalc="0"/>
  <extLst>
    <ext xmlns:mx="http://schemas.microsoft.com/office/mac/excel/2008/main" uri="{7523E5D3-25F3-A5E0-1632-64F254C22452}">
      <mx:ArchID Flags="2"/>
    </ext>
  </extLst>
</workbook>
</file>

<file path=xl/calcChain.xml><?xml version="1.0" encoding="utf-8"?>
<calcChain xmlns="http://schemas.openxmlformats.org/spreadsheetml/2006/main">
  <c r="E97" i="29" l="1"/>
  <c r="D222" i="29"/>
  <c r="E102" i="29"/>
  <c r="D102" i="29"/>
  <c r="D57" i="29"/>
  <c r="E162" i="29"/>
  <c r="E161" i="29"/>
  <c r="D55" i="29"/>
  <c r="D35" i="29"/>
  <c r="D231" i="29"/>
  <c r="E231" i="29"/>
  <c r="E226" i="29"/>
  <c r="E196" i="29"/>
  <c r="E75" i="29"/>
  <c r="E85" i="29"/>
  <c r="E82" i="29"/>
  <c r="E77" i="29"/>
  <c r="E54" i="29"/>
  <c r="E53" i="29"/>
  <c r="E195" i="29"/>
  <c r="E194" i="29"/>
  <c r="E174" i="29"/>
  <c r="E207" i="29"/>
  <c r="E193" i="29"/>
  <c r="E192" i="29"/>
  <c r="E149" i="29"/>
  <c r="D171" i="29"/>
  <c r="E112" i="29"/>
  <c r="D120" i="29"/>
  <c r="E39" i="29"/>
  <c r="E180" i="29"/>
  <c r="AV30" i="29"/>
  <c r="I30" i="29"/>
  <c r="B30" i="29"/>
  <c r="AX30" i="29"/>
  <c r="K30" i="29"/>
  <c r="AV8" i="29"/>
  <c r="I8" i="29"/>
  <c r="B8" i="29"/>
  <c r="AX8" i="29"/>
  <c r="K8" i="29"/>
  <c r="AU7" i="29"/>
  <c r="H7" i="29"/>
  <c r="AX4" i="29"/>
  <c r="K4" i="29"/>
  <c r="AX5" i="29"/>
  <c r="K5" i="29"/>
  <c r="AX6" i="29"/>
  <c r="K6" i="29"/>
  <c r="AX7" i="29"/>
  <c r="K7" i="29"/>
  <c r="AX9" i="29"/>
  <c r="K9" i="29"/>
  <c r="AX10" i="29"/>
  <c r="K10" i="29"/>
  <c r="AX11" i="29"/>
  <c r="K11" i="29"/>
  <c r="AX12" i="29"/>
  <c r="K12" i="29"/>
  <c r="B12" i="29"/>
  <c r="AX13" i="29"/>
  <c r="K13" i="29"/>
  <c r="AX14" i="29"/>
  <c r="K14" i="29"/>
  <c r="AX15" i="29"/>
  <c r="K15" i="29"/>
  <c r="AX16" i="29"/>
  <c r="K16" i="29"/>
  <c r="AX17" i="29"/>
  <c r="K17" i="29"/>
  <c r="AX18" i="29"/>
  <c r="K18" i="29"/>
  <c r="AX19" i="29"/>
  <c r="K19" i="29"/>
  <c r="AX20" i="29"/>
  <c r="K20" i="29"/>
  <c r="AX21" i="29"/>
  <c r="K21" i="29"/>
  <c r="AX22" i="29"/>
  <c r="K22" i="29"/>
  <c r="AX23" i="29"/>
  <c r="K23" i="29"/>
  <c r="AX24" i="29"/>
  <c r="K24" i="29"/>
  <c r="AX25" i="29"/>
  <c r="K25" i="29"/>
  <c r="AX26" i="29"/>
  <c r="K26" i="29"/>
  <c r="AX27" i="29"/>
  <c r="K27" i="29"/>
  <c r="AX28" i="29"/>
  <c r="K28" i="29"/>
  <c r="AX29" i="29"/>
  <c r="K29" i="29"/>
  <c r="AX31" i="29"/>
  <c r="K31" i="29"/>
  <c r="AX32" i="29"/>
  <c r="K32" i="29"/>
  <c r="AX33" i="29"/>
  <c r="K33" i="29"/>
  <c r="AX34" i="29"/>
  <c r="K34" i="29"/>
  <c r="AX35" i="29"/>
  <c r="K35" i="29"/>
  <c r="AX36" i="29"/>
  <c r="K36" i="29"/>
  <c r="AX37" i="29"/>
  <c r="K37" i="29"/>
  <c r="AX38" i="29"/>
  <c r="K38" i="29"/>
  <c r="AX39" i="29"/>
  <c r="K39" i="29"/>
  <c r="AX40" i="29"/>
  <c r="K40" i="29"/>
  <c r="AX41" i="29"/>
  <c r="K41" i="29"/>
  <c r="B41" i="29"/>
  <c r="AX42" i="29"/>
  <c r="K42" i="29"/>
  <c r="AX43" i="29"/>
  <c r="K43" i="29"/>
  <c r="AX44" i="29"/>
  <c r="K44" i="29"/>
  <c r="AX45" i="29"/>
  <c r="K45" i="29"/>
  <c r="AX46" i="29"/>
  <c r="K46" i="29"/>
  <c r="AX47" i="29"/>
  <c r="K47" i="29"/>
  <c r="AX48" i="29"/>
  <c r="K48" i="29"/>
  <c r="AX49" i="29"/>
  <c r="K49" i="29"/>
  <c r="AX50" i="29"/>
  <c r="K50" i="29"/>
  <c r="AX51" i="29"/>
  <c r="K51" i="29"/>
  <c r="AX52" i="29"/>
  <c r="K52" i="29"/>
  <c r="AX53" i="29"/>
  <c r="K53" i="29"/>
  <c r="AX54" i="29"/>
  <c r="K54" i="29"/>
  <c r="AX55" i="29"/>
  <c r="K55" i="29"/>
  <c r="AX56" i="29"/>
  <c r="K56" i="29"/>
  <c r="AX57" i="29"/>
  <c r="K57" i="29"/>
  <c r="AX58" i="29"/>
  <c r="K58" i="29"/>
  <c r="AX59" i="29"/>
  <c r="K59" i="29"/>
  <c r="AX60" i="29"/>
  <c r="K60" i="29"/>
  <c r="AX61" i="29"/>
  <c r="K61" i="29"/>
  <c r="B61" i="29"/>
  <c r="AX62" i="29"/>
  <c r="K62" i="29"/>
  <c r="AX63" i="29"/>
  <c r="K63" i="29"/>
  <c r="AX64" i="29"/>
  <c r="K64" i="29"/>
  <c r="AX65" i="29"/>
  <c r="K65" i="29"/>
  <c r="AX66" i="29"/>
  <c r="K66" i="29"/>
  <c r="AX67" i="29"/>
  <c r="K67" i="29"/>
  <c r="AX68" i="29"/>
  <c r="K68" i="29"/>
  <c r="AX69" i="29"/>
  <c r="K69" i="29"/>
  <c r="AX70" i="29"/>
  <c r="K70" i="29"/>
  <c r="AX71" i="29"/>
  <c r="K71" i="29"/>
  <c r="AX72" i="29"/>
  <c r="K72" i="29"/>
  <c r="AX73" i="29"/>
  <c r="K73" i="29"/>
  <c r="AX74" i="29"/>
  <c r="K74" i="29"/>
  <c r="AX75" i="29"/>
  <c r="K75" i="29"/>
  <c r="AX76" i="29"/>
  <c r="K76" i="29"/>
  <c r="AX77" i="29"/>
  <c r="K77" i="29"/>
  <c r="AX78" i="29"/>
  <c r="K78" i="29"/>
  <c r="AX79" i="29"/>
  <c r="K79" i="29"/>
  <c r="AX80" i="29"/>
  <c r="K80" i="29"/>
  <c r="AX81" i="29"/>
  <c r="K81" i="29"/>
  <c r="AX82" i="29"/>
  <c r="K82" i="29"/>
  <c r="AX83" i="29"/>
  <c r="K83" i="29"/>
  <c r="AX84" i="29"/>
  <c r="K84" i="29"/>
  <c r="AX85" i="29"/>
  <c r="K85" i="29"/>
  <c r="AX86" i="29"/>
  <c r="K86" i="29"/>
  <c r="AX87" i="29"/>
  <c r="K87" i="29"/>
  <c r="AX88" i="29"/>
  <c r="K88" i="29"/>
  <c r="AX89" i="29"/>
  <c r="K89" i="29"/>
  <c r="B89" i="29"/>
  <c r="AX90" i="29"/>
  <c r="K90" i="29"/>
  <c r="AX91" i="29"/>
  <c r="K91" i="29"/>
  <c r="AX92" i="29"/>
  <c r="K92" i="29"/>
  <c r="AX93" i="29"/>
  <c r="K93" i="29"/>
  <c r="AX94" i="29"/>
  <c r="K94" i="29"/>
  <c r="AX95" i="29"/>
  <c r="K95" i="29"/>
  <c r="AX96" i="29"/>
  <c r="K96" i="29"/>
  <c r="AX97" i="29"/>
  <c r="K97" i="29"/>
  <c r="B97" i="29"/>
  <c r="AX98" i="29"/>
  <c r="K98" i="29"/>
  <c r="AX99" i="29"/>
  <c r="K99" i="29"/>
  <c r="AX100" i="29"/>
  <c r="K100" i="29"/>
  <c r="AX101" i="29"/>
  <c r="K101" i="29"/>
  <c r="AX102" i="29"/>
  <c r="K102" i="29"/>
  <c r="AX103" i="29"/>
  <c r="K103" i="29"/>
  <c r="AX104" i="29"/>
  <c r="K104" i="29"/>
  <c r="AX105" i="29"/>
  <c r="K105" i="29"/>
  <c r="AX106" i="29"/>
  <c r="K106" i="29"/>
  <c r="AX107" i="29"/>
  <c r="K107" i="29"/>
  <c r="AX108" i="29"/>
  <c r="K108" i="29"/>
  <c r="AX109" i="29"/>
  <c r="K109" i="29"/>
  <c r="B109" i="29"/>
  <c r="AX110" i="29"/>
  <c r="K110" i="29"/>
  <c r="AX111" i="29"/>
  <c r="K111" i="29"/>
  <c r="AX112" i="29"/>
  <c r="K112" i="29"/>
  <c r="AX113" i="29"/>
  <c r="K113" i="29"/>
  <c r="AX114" i="29"/>
  <c r="K114" i="29"/>
  <c r="AX115" i="29"/>
  <c r="K115" i="29"/>
  <c r="AX116" i="29"/>
  <c r="K116" i="29"/>
  <c r="AX117" i="29"/>
  <c r="K117" i="29"/>
  <c r="AX118" i="29"/>
  <c r="K118" i="29"/>
  <c r="AX119" i="29"/>
  <c r="K119" i="29"/>
  <c r="AX120" i="29"/>
  <c r="K120" i="29"/>
  <c r="AX121" i="29"/>
  <c r="K121" i="29"/>
  <c r="AX122" i="29"/>
  <c r="K122" i="29"/>
  <c r="AX123" i="29"/>
  <c r="K123" i="29"/>
  <c r="AX124" i="29"/>
  <c r="K124" i="29"/>
  <c r="AX125" i="29"/>
  <c r="K125" i="29"/>
  <c r="AX126" i="29"/>
  <c r="K126" i="29"/>
  <c r="AX127" i="29"/>
  <c r="K127" i="29"/>
  <c r="AX128" i="29"/>
  <c r="K128" i="29"/>
  <c r="AX129" i="29"/>
  <c r="K129" i="29"/>
  <c r="AX130" i="29"/>
  <c r="K130" i="29"/>
  <c r="AX131" i="29"/>
  <c r="K131" i="29"/>
  <c r="AX132" i="29"/>
  <c r="K132" i="29"/>
  <c r="AX133" i="29"/>
  <c r="K133" i="29"/>
  <c r="AX134" i="29"/>
  <c r="K134" i="29"/>
  <c r="AX135" i="29"/>
  <c r="K135" i="29"/>
  <c r="AX136" i="29"/>
  <c r="K136" i="29"/>
  <c r="AX137" i="29"/>
  <c r="K137" i="29"/>
  <c r="AX138" i="29"/>
  <c r="K138" i="29"/>
  <c r="AX139" i="29"/>
  <c r="K139" i="29"/>
  <c r="AX140" i="29"/>
  <c r="K140" i="29"/>
  <c r="AX141" i="29"/>
  <c r="K141" i="29"/>
  <c r="AX142" i="29"/>
  <c r="K142" i="29"/>
  <c r="AX143" i="29"/>
  <c r="K143" i="29"/>
  <c r="AX144" i="29"/>
  <c r="K144" i="29"/>
  <c r="AX145" i="29"/>
  <c r="K145" i="29"/>
  <c r="AX146" i="29"/>
  <c r="K146" i="29"/>
  <c r="AX147" i="29"/>
  <c r="K147" i="29"/>
  <c r="AX148" i="29"/>
  <c r="K148" i="29"/>
  <c r="AX149" i="29"/>
  <c r="K149" i="29"/>
  <c r="AX150" i="29"/>
  <c r="K150" i="29"/>
  <c r="AX151" i="29"/>
  <c r="K151" i="29"/>
  <c r="AX152" i="29"/>
  <c r="K152" i="29"/>
  <c r="AX153" i="29"/>
  <c r="K153" i="29"/>
  <c r="AX154" i="29"/>
  <c r="K154" i="29"/>
  <c r="AX155" i="29"/>
  <c r="K155" i="29"/>
  <c r="AX156" i="29"/>
  <c r="K156" i="29"/>
  <c r="AX157" i="29"/>
  <c r="K157" i="29"/>
  <c r="AX158" i="29"/>
  <c r="K158" i="29"/>
  <c r="AX159" i="29"/>
  <c r="K159" i="29"/>
  <c r="AX160" i="29"/>
  <c r="K160" i="29"/>
  <c r="AX161" i="29"/>
  <c r="K161" i="29"/>
  <c r="AX162" i="29"/>
  <c r="K162" i="29"/>
  <c r="AX163" i="29"/>
  <c r="K163" i="29"/>
  <c r="AX164" i="29"/>
  <c r="K164" i="29"/>
  <c r="AX165" i="29"/>
  <c r="K165" i="29"/>
  <c r="AX166" i="29"/>
  <c r="K166" i="29"/>
  <c r="AX167" i="29"/>
  <c r="K167" i="29"/>
  <c r="AX168" i="29"/>
  <c r="K168" i="29"/>
  <c r="AX169" i="29"/>
  <c r="K169" i="29"/>
  <c r="AX170" i="29"/>
  <c r="K170" i="29"/>
  <c r="AX171" i="29"/>
  <c r="K171" i="29"/>
  <c r="AX172" i="29"/>
  <c r="K172" i="29"/>
  <c r="AX173" i="29"/>
  <c r="K173" i="29"/>
  <c r="AX174" i="29"/>
  <c r="K174" i="29"/>
  <c r="AX175" i="29"/>
  <c r="K175" i="29"/>
  <c r="AX176" i="29"/>
  <c r="K176" i="29"/>
  <c r="AX177" i="29"/>
  <c r="K177" i="29"/>
  <c r="AX178" i="29"/>
  <c r="K178" i="29"/>
  <c r="AX179" i="29"/>
  <c r="K179" i="29"/>
  <c r="AX180" i="29"/>
  <c r="K180" i="29"/>
  <c r="AX181" i="29"/>
  <c r="K181" i="29"/>
  <c r="B181" i="29"/>
  <c r="AX182" i="29"/>
  <c r="K182" i="29"/>
  <c r="AX183" i="29"/>
  <c r="K183" i="29"/>
  <c r="AX184" i="29"/>
  <c r="K184" i="29"/>
  <c r="AX185" i="29"/>
  <c r="K185" i="29"/>
  <c r="AX186" i="29"/>
  <c r="K186" i="29"/>
  <c r="AX187" i="29"/>
  <c r="K187" i="29"/>
  <c r="AX188" i="29"/>
  <c r="K188" i="29"/>
  <c r="AX189" i="29"/>
  <c r="K189" i="29"/>
  <c r="AX190" i="29"/>
  <c r="K190" i="29"/>
  <c r="AX191" i="29"/>
  <c r="K191" i="29"/>
  <c r="AX192" i="29"/>
  <c r="K192" i="29"/>
  <c r="AX193" i="29"/>
  <c r="K193" i="29"/>
  <c r="AX194" i="29"/>
  <c r="K194" i="29"/>
  <c r="AX195" i="29"/>
  <c r="K195" i="29"/>
  <c r="AX196" i="29"/>
  <c r="K196" i="29"/>
  <c r="AX197" i="29"/>
  <c r="K197" i="29"/>
  <c r="AX198" i="29"/>
  <c r="K198" i="29"/>
  <c r="AX199" i="29"/>
  <c r="K199" i="29"/>
  <c r="AX200" i="29"/>
  <c r="K200" i="29"/>
  <c r="AX201" i="29"/>
  <c r="K201" i="29"/>
  <c r="AX202" i="29"/>
  <c r="K202" i="29"/>
  <c r="AX203" i="29"/>
  <c r="K203" i="29"/>
  <c r="AX204" i="29"/>
  <c r="K204" i="29"/>
  <c r="AX205" i="29"/>
  <c r="K205" i="29"/>
  <c r="AX206" i="29"/>
  <c r="K206" i="29"/>
  <c r="AX207" i="29"/>
  <c r="K207" i="29"/>
  <c r="AX208" i="29"/>
  <c r="K208" i="29"/>
  <c r="AX209" i="29"/>
  <c r="K209" i="29"/>
  <c r="AX210" i="29"/>
  <c r="K210" i="29"/>
  <c r="AX211" i="29"/>
  <c r="K211" i="29"/>
  <c r="AX212" i="29"/>
  <c r="K212" i="29"/>
  <c r="AX213" i="29"/>
  <c r="K213" i="29"/>
  <c r="B213" i="29"/>
  <c r="AX214" i="29"/>
  <c r="K214" i="29"/>
  <c r="AX215" i="29"/>
  <c r="K215" i="29"/>
  <c r="AX216" i="29"/>
  <c r="K216" i="29"/>
  <c r="AX217" i="29"/>
  <c r="K217" i="29"/>
  <c r="AX218" i="29"/>
  <c r="K218" i="29"/>
  <c r="AX219" i="29"/>
  <c r="K219" i="29"/>
  <c r="AX220" i="29"/>
  <c r="K220" i="29"/>
  <c r="AX221" i="29"/>
  <c r="K221" i="29"/>
  <c r="AX222" i="29"/>
  <c r="K222" i="29"/>
  <c r="AX223" i="29"/>
  <c r="K223" i="29"/>
  <c r="AX224" i="29"/>
  <c r="K224" i="29"/>
  <c r="AX225" i="29"/>
  <c r="K225" i="29"/>
  <c r="AX226" i="29"/>
  <c r="K226" i="29"/>
  <c r="AX227" i="29"/>
  <c r="K227" i="29"/>
  <c r="AX228" i="29"/>
  <c r="K228" i="29"/>
  <c r="AX229" i="29"/>
  <c r="K229" i="29"/>
  <c r="AX230" i="29"/>
  <c r="K230" i="29"/>
  <c r="AX231" i="29"/>
  <c r="K231" i="29"/>
  <c r="AX232" i="29"/>
  <c r="K232" i="29"/>
  <c r="AV4" i="29"/>
  <c r="I4" i="29"/>
  <c r="AV5" i="29"/>
  <c r="I5" i="29"/>
  <c r="AV6" i="29"/>
  <c r="I6" i="29"/>
  <c r="AV7" i="29"/>
  <c r="I7" i="29"/>
  <c r="AV9" i="29"/>
  <c r="I9" i="29"/>
  <c r="AV10" i="29"/>
  <c r="I10" i="29"/>
  <c r="AV11" i="29"/>
  <c r="I11" i="29"/>
  <c r="B11" i="29"/>
  <c r="AV12" i="29"/>
  <c r="I12" i="29"/>
  <c r="AV13" i="29"/>
  <c r="I13" i="29"/>
  <c r="AV14" i="29"/>
  <c r="I14" i="29"/>
  <c r="AV15" i="29"/>
  <c r="I15" i="29"/>
  <c r="AV16" i="29"/>
  <c r="I16" i="29"/>
  <c r="AV17" i="29"/>
  <c r="I17" i="29"/>
  <c r="B17" i="29"/>
  <c r="AV18" i="29"/>
  <c r="I18" i="29"/>
  <c r="AV19" i="29"/>
  <c r="I19" i="29"/>
  <c r="AV20" i="29"/>
  <c r="I20" i="29"/>
  <c r="AV21" i="29"/>
  <c r="I21" i="29"/>
  <c r="AV22" i="29"/>
  <c r="I22" i="29"/>
  <c r="AV23" i="29"/>
  <c r="I23" i="29"/>
  <c r="AV24" i="29"/>
  <c r="I24" i="29"/>
  <c r="AV25" i="29"/>
  <c r="I25" i="29"/>
  <c r="B25" i="29"/>
  <c r="AV26" i="29"/>
  <c r="I26" i="29"/>
  <c r="AV27" i="29"/>
  <c r="I27" i="29"/>
  <c r="AV28" i="29"/>
  <c r="I28" i="29"/>
  <c r="AV29" i="29"/>
  <c r="I29" i="29"/>
  <c r="AV31" i="29"/>
  <c r="I31" i="29"/>
  <c r="AV32" i="29"/>
  <c r="I32" i="29"/>
  <c r="AV33" i="29"/>
  <c r="I33" i="29"/>
  <c r="AV34" i="29"/>
  <c r="I34" i="29"/>
  <c r="B34" i="29"/>
  <c r="AV35" i="29"/>
  <c r="I35" i="29"/>
  <c r="AV36" i="29"/>
  <c r="I36" i="29"/>
  <c r="AV37" i="29"/>
  <c r="I37" i="29"/>
  <c r="AV38" i="29"/>
  <c r="I38" i="29"/>
  <c r="AV39" i="29"/>
  <c r="I39" i="29"/>
  <c r="AV40" i="29"/>
  <c r="I40" i="29"/>
  <c r="AV41" i="29"/>
  <c r="I41" i="29"/>
  <c r="AV42" i="29"/>
  <c r="I42" i="29"/>
  <c r="AV43" i="29"/>
  <c r="I43" i="29"/>
  <c r="AV44" i="29"/>
  <c r="I44" i="29"/>
  <c r="AV45" i="29"/>
  <c r="I45" i="29"/>
  <c r="AV46" i="29"/>
  <c r="I46" i="29"/>
  <c r="AV47" i="29"/>
  <c r="I47" i="29"/>
  <c r="B47" i="29"/>
  <c r="AV48" i="29"/>
  <c r="I48" i="29"/>
  <c r="AV49" i="29"/>
  <c r="I49" i="29"/>
  <c r="AV50" i="29"/>
  <c r="I50" i="29"/>
  <c r="AV51" i="29"/>
  <c r="I51" i="29"/>
  <c r="AV52" i="29"/>
  <c r="I52" i="29"/>
  <c r="B52" i="29"/>
  <c r="AV53" i="29"/>
  <c r="I53" i="29"/>
  <c r="AV54" i="29"/>
  <c r="I54" i="29"/>
  <c r="AV55" i="29"/>
  <c r="I55" i="29"/>
  <c r="AV56" i="29"/>
  <c r="I56" i="29"/>
  <c r="AV57" i="29"/>
  <c r="I57" i="29"/>
  <c r="AV58" i="29"/>
  <c r="I58" i="29"/>
  <c r="AV59" i="29"/>
  <c r="I59" i="29"/>
  <c r="AV60" i="29"/>
  <c r="I60" i="29"/>
  <c r="AV61" i="29"/>
  <c r="I61" i="29"/>
  <c r="AV62" i="29"/>
  <c r="I62" i="29"/>
  <c r="AV63" i="29"/>
  <c r="I63" i="29"/>
  <c r="B63" i="29"/>
  <c r="AV64" i="29"/>
  <c r="I64" i="29"/>
  <c r="AV65" i="29"/>
  <c r="I65" i="29"/>
  <c r="AV66" i="29"/>
  <c r="I66" i="29"/>
  <c r="B66" i="29"/>
  <c r="AV67" i="29"/>
  <c r="I67" i="29"/>
  <c r="AV68" i="29"/>
  <c r="I68" i="29"/>
  <c r="B68" i="29"/>
  <c r="AV69" i="29"/>
  <c r="I69" i="29"/>
  <c r="AV70" i="29"/>
  <c r="I70" i="29"/>
  <c r="B70" i="29"/>
  <c r="AV71" i="29"/>
  <c r="I71" i="29"/>
  <c r="B71" i="29"/>
  <c r="AV72" i="29"/>
  <c r="I72" i="29"/>
  <c r="AV73" i="29"/>
  <c r="I73" i="29"/>
  <c r="AV74" i="29"/>
  <c r="I74" i="29"/>
  <c r="AV75" i="29"/>
  <c r="I75" i="29"/>
  <c r="AV76" i="29"/>
  <c r="I76" i="29"/>
  <c r="B76" i="29"/>
  <c r="AV77" i="29"/>
  <c r="I77" i="29"/>
  <c r="AV78" i="29"/>
  <c r="I78" i="29"/>
  <c r="AV79" i="29"/>
  <c r="I79" i="29"/>
  <c r="AV80" i="29"/>
  <c r="I80" i="29"/>
  <c r="AV81" i="29"/>
  <c r="I81" i="29"/>
  <c r="AV82" i="29"/>
  <c r="I82" i="29"/>
  <c r="B82" i="29"/>
  <c r="AV83" i="29"/>
  <c r="I83" i="29"/>
  <c r="AV84" i="29"/>
  <c r="I84" i="29"/>
  <c r="AV85" i="29"/>
  <c r="I85" i="29"/>
  <c r="AV86" i="29"/>
  <c r="I86" i="29"/>
  <c r="AV87" i="29"/>
  <c r="I87" i="29"/>
  <c r="AV88" i="29"/>
  <c r="I88" i="29"/>
  <c r="AV89" i="29"/>
  <c r="I89" i="29"/>
  <c r="AV90" i="29"/>
  <c r="I90" i="29"/>
  <c r="B90" i="29"/>
  <c r="AV91" i="29"/>
  <c r="I91" i="29"/>
  <c r="AV92" i="29"/>
  <c r="I92" i="29"/>
  <c r="AV93" i="29"/>
  <c r="I93" i="29"/>
  <c r="AV94" i="29"/>
  <c r="I94" i="29"/>
  <c r="B94" i="29"/>
  <c r="AV95" i="29"/>
  <c r="I95" i="29"/>
  <c r="AV96" i="29"/>
  <c r="I96" i="29"/>
  <c r="AV97" i="29"/>
  <c r="I97" i="29"/>
  <c r="AV98" i="29"/>
  <c r="I98" i="29"/>
  <c r="B98" i="29"/>
  <c r="AV99" i="29"/>
  <c r="I99" i="29"/>
  <c r="AV100" i="29"/>
  <c r="I100" i="29"/>
  <c r="AV101" i="29"/>
  <c r="I101" i="29"/>
  <c r="AV102" i="29"/>
  <c r="I102" i="29"/>
  <c r="B102" i="29"/>
  <c r="AV103" i="29"/>
  <c r="I103" i="29"/>
  <c r="AV104" i="29"/>
  <c r="I104" i="29"/>
  <c r="AV105" i="29"/>
  <c r="I105" i="29"/>
  <c r="AV106" i="29"/>
  <c r="I106" i="29"/>
  <c r="B106" i="29"/>
  <c r="AV107" i="29"/>
  <c r="I107" i="29"/>
  <c r="AV108" i="29"/>
  <c r="I108" i="29"/>
  <c r="AV109" i="29"/>
  <c r="I109" i="29"/>
  <c r="AV110" i="29"/>
  <c r="I110" i="29"/>
  <c r="AV111" i="29"/>
  <c r="I111" i="29"/>
  <c r="AV112" i="29"/>
  <c r="I112" i="29"/>
  <c r="B112" i="29"/>
  <c r="AV113" i="29"/>
  <c r="I113" i="29"/>
  <c r="AV114" i="29"/>
  <c r="I114" i="29"/>
  <c r="AV115" i="29"/>
  <c r="I115" i="29"/>
  <c r="AV116" i="29"/>
  <c r="I116" i="29"/>
  <c r="B116" i="29"/>
  <c r="AV117" i="29"/>
  <c r="I117" i="29"/>
  <c r="AV118" i="29"/>
  <c r="I118" i="29"/>
  <c r="AV119" i="29"/>
  <c r="I119" i="29"/>
  <c r="B119" i="29"/>
  <c r="AV120" i="29"/>
  <c r="I120" i="29"/>
  <c r="AV121" i="29"/>
  <c r="I121" i="29"/>
  <c r="B121" i="29"/>
  <c r="AV122" i="29"/>
  <c r="I122" i="29"/>
  <c r="AV123" i="29"/>
  <c r="I123" i="29"/>
  <c r="AV124" i="29"/>
  <c r="I124" i="29"/>
  <c r="AV125" i="29"/>
  <c r="I125" i="29"/>
  <c r="AV126" i="29"/>
  <c r="I126" i="29"/>
  <c r="AV127" i="29"/>
  <c r="I127" i="29"/>
  <c r="AV128" i="29"/>
  <c r="I128" i="29"/>
  <c r="AV129" i="29"/>
  <c r="I129" i="29"/>
  <c r="B129" i="29"/>
  <c r="AV130" i="29"/>
  <c r="I130" i="29"/>
  <c r="AV131" i="29"/>
  <c r="I131" i="29"/>
  <c r="AV132" i="29"/>
  <c r="I132" i="29"/>
  <c r="AV133" i="29"/>
  <c r="I133" i="29"/>
  <c r="AV134" i="29"/>
  <c r="I134" i="29"/>
  <c r="AV135" i="29"/>
  <c r="I135" i="29"/>
  <c r="AV136" i="29"/>
  <c r="I136" i="29"/>
  <c r="AV137" i="29"/>
  <c r="I137" i="29"/>
  <c r="AV138" i="29"/>
  <c r="I138" i="29"/>
  <c r="B138" i="29"/>
  <c r="AV139" i="29"/>
  <c r="I139" i="29"/>
  <c r="AV140" i="29"/>
  <c r="I140" i="29"/>
  <c r="B140" i="29"/>
  <c r="AV141" i="29"/>
  <c r="I141" i="29"/>
  <c r="AV142" i="29"/>
  <c r="I142" i="29"/>
  <c r="AV143" i="29"/>
  <c r="I143" i="29"/>
  <c r="AV144" i="29"/>
  <c r="I144" i="29"/>
  <c r="AV145" i="29"/>
  <c r="I145" i="29"/>
  <c r="AV146" i="29"/>
  <c r="I146" i="29"/>
  <c r="AV147" i="29"/>
  <c r="I147" i="29"/>
  <c r="AV148" i="29"/>
  <c r="I148" i="29"/>
  <c r="AV149" i="29"/>
  <c r="I149" i="29"/>
  <c r="AV150" i="29"/>
  <c r="I150" i="29"/>
  <c r="B150" i="29"/>
  <c r="AV151" i="29"/>
  <c r="I151" i="29"/>
  <c r="AV152" i="29"/>
  <c r="I152" i="29"/>
  <c r="AV153" i="29"/>
  <c r="I153" i="29"/>
  <c r="B153" i="29"/>
  <c r="AV154" i="29"/>
  <c r="I154" i="29"/>
  <c r="AV155" i="29"/>
  <c r="I155" i="29"/>
  <c r="B155" i="29"/>
  <c r="AV156" i="29"/>
  <c r="I156" i="29"/>
  <c r="AV157" i="29"/>
  <c r="I157" i="29"/>
  <c r="B157" i="29"/>
  <c r="AV158" i="29"/>
  <c r="I158" i="29"/>
  <c r="B158" i="29"/>
  <c r="AV159" i="29"/>
  <c r="I159" i="29"/>
  <c r="AV160" i="29"/>
  <c r="I160" i="29"/>
  <c r="AV161" i="29"/>
  <c r="I161" i="29"/>
  <c r="AV162" i="29"/>
  <c r="I162" i="29"/>
  <c r="AV163" i="29"/>
  <c r="I163" i="29"/>
  <c r="AV164" i="29"/>
  <c r="I164" i="29"/>
  <c r="AV165" i="29"/>
  <c r="I165" i="29"/>
  <c r="AV166" i="29"/>
  <c r="I166" i="29"/>
  <c r="AV167" i="29"/>
  <c r="I167" i="29"/>
  <c r="B167" i="29"/>
  <c r="AV168" i="29"/>
  <c r="I168" i="29"/>
  <c r="AV169" i="29"/>
  <c r="I169" i="29"/>
  <c r="B169" i="29"/>
  <c r="AV170" i="29"/>
  <c r="I170" i="29"/>
  <c r="AV171" i="29"/>
  <c r="I171" i="29"/>
  <c r="B171" i="29"/>
  <c r="AV172" i="29"/>
  <c r="I172" i="29"/>
  <c r="AV173" i="29"/>
  <c r="I173" i="29"/>
  <c r="AV174" i="29"/>
  <c r="I174" i="29"/>
  <c r="B174" i="29"/>
  <c r="AV175" i="29"/>
  <c r="I175" i="29"/>
  <c r="AV176" i="29"/>
  <c r="I176" i="29"/>
  <c r="AV177" i="29"/>
  <c r="I177" i="29"/>
  <c r="AV178" i="29"/>
  <c r="I178" i="29"/>
  <c r="AV179" i="29"/>
  <c r="I179" i="29"/>
  <c r="AV180" i="29"/>
  <c r="I180" i="29"/>
  <c r="AV181" i="29"/>
  <c r="I181" i="29"/>
  <c r="AV182" i="29"/>
  <c r="I182" i="29"/>
  <c r="AV183" i="29"/>
  <c r="I183" i="29"/>
  <c r="AV184" i="29"/>
  <c r="I184" i="29"/>
  <c r="AV185" i="29"/>
  <c r="I185" i="29"/>
  <c r="B185" i="29"/>
  <c r="AV186" i="29"/>
  <c r="I186" i="29"/>
  <c r="AV187" i="29"/>
  <c r="I187" i="29"/>
  <c r="AV188" i="29"/>
  <c r="I188" i="29"/>
  <c r="AV189" i="29"/>
  <c r="I189" i="29"/>
  <c r="AV190" i="29"/>
  <c r="I190" i="29"/>
  <c r="AV191" i="29"/>
  <c r="I191" i="29"/>
  <c r="AV192" i="29"/>
  <c r="I192" i="29"/>
  <c r="AV193" i="29"/>
  <c r="I193" i="29"/>
  <c r="B193" i="29"/>
  <c r="AV194" i="29"/>
  <c r="I194" i="29"/>
  <c r="AV195" i="29"/>
  <c r="I195" i="29"/>
  <c r="B195" i="29"/>
  <c r="AV196" i="29"/>
  <c r="I196" i="29"/>
  <c r="AV197" i="29"/>
  <c r="I197" i="29"/>
  <c r="AV198" i="29"/>
  <c r="I198" i="29"/>
  <c r="AV199" i="29"/>
  <c r="I199" i="29"/>
  <c r="AV200" i="29"/>
  <c r="I200" i="29"/>
  <c r="B200" i="29"/>
  <c r="AV201" i="29"/>
  <c r="I201" i="29"/>
  <c r="AV202" i="29"/>
  <c r="I202" i="29"/>
  <c r="B202" i="29"/>
  <c r="AV203" i="29"/>
  <c r="I203" i="29"/>
  <c r="AV204" i="29"/>
  <c r="I204" i="29"/>
  <c r="B204" i="29"/>
  <c r="AV205" i="29"/>
  <c r="I205" i="29"/>
  <c r="B205" i="29"/>
  <c r="AV206" i="29"/>
  <c r="I206" i="29"/>
  <c r="AV207" i="29"/>
  <c r="I207" i="29"/>
  <c r="AV208" i="29"/>
  <c r="I208" i="29"/>
  <c r="AV209" i="29"/>
  <c r="I209" i="29"/>
  <c r="B209" i="29"/>
  <c r="AV210" i="29"/>
  <c r="I210" i="29"/>
  <c r="B210" i="29"/>
  <c r="AV211" i="29"/>
  <c r="I211" i="29"/>
  <c r="AV212" i="29"/>
  <c r="I212" i="29"/>
  <c r="AV213" i="29"/>
  <c r="I213" i="29"/>
  <c r="AV214" i="29"/>
  <c r="I214" i="29"/>
  <c r="AV215" i="29"/>
  <c r="I215" i="29"/>
  <c r="AV216" i="29"/>
  <c r="I216" i="29"/>
  <c r="AV217" i="29"/>
  <c r="I217" i="29"/>
  <c r="B217" i="29"/>
  <c r="AV218" i="29"/>
  <c r="I218" i="29"/>
  <c r="AV219" i="29"/>
  <c r="I219" i="29"/>
  <c r="AV220" i="29"/>
  <c r="I220" i="29"/>
  <c r="B220" i="29"/>
  <c r="AV221" i="29"/>
  <c r="I221" i="29"/>
  <c r="AV222" i="29"/>
  <c r="I222" i="29"/>
  <c r="AV223" i="29"/>
  <c r="I223" i="29"/>
  <c r="B223" i="29"/>
  <c r="AV224" i="29"/>
  <c r="I224" i="29"/>
  <c r="B224" i="29"/>
  <c r="AV225" i="29"/>
  <c r="I225" i="29"/>
  <c r="AV226" i="29"/>
  <c r="I226" i="29"/>
  <c r="AV227" i="29"/>
  <c r="I227" i="29"/>
  <c r="AV228" i="29"/>
  <c r="I228" i="29"/>
  <c r="AV229" i="29"/>
  <c r="I229" i="29"/>
  <c r="AV230" i="29"/>
  <c r="I230" i="29"/>
  <c r="AV231" i="29"/>
  <c r="I231" i="29"/>
  <c r="B231" i="29"/>
  <c r="AV232" i="29"/>
  <c r="I232" i="29"/>
  <c r="AV3" i="29"/>
  <c r="I3" i="29"/>
  <c r="R33" i="29"/>
  <c r="S33" i="29"/>
  <c r="R34" i="29"/>
  <c r="S34" i="29"/>
  <c r="R35" i="29"/>
  <c r="S35" i="29"/>
  <c r="R36" i="29"/>
  <c r="S36" i="29"/>
  <c r="R37" i="29"/>
  <c r="S37" i="29"/>
  <c r="T37" i="29"/>
  <c r="R38" i="29"/>
  <c r="S38" i="29"/>
  <c r="R39" i="29"/>
  <c r="S39" i="29"/>
  <c r="R40" i="29"/>
  <c r="S40" i="29"/>
  <c r="R41" i="29"/>
  <c r="S41" i="29"/>
  <c r="R42" i="29"/>
  <c r="S42" i="29"/>
  <c r="R43" i="29"/>
  <c r="S43" i="29"/>
  <c r="R44" i="29"/>
  <c r="S44" i="29"/>
  <c r="R45" i="29"/>
  <c r="S45" i="29"/>
  <c r="R46" i="29"/>
  <c r="S46" i="29"/>
  <c r="R47" i="29"/>
  <c r="S47" i="29"/>
  <c r="T47" i="29"/>
  <c r="R48" i="29"/>
  <c r="S48" i="29"/>
  <c r="R49" i="29"/>
  <c r="S49" i="29"/>
  <c r="R50" i="29"/>
  <c r="S50" i="29"/>
  <c r="R51" i="29"/>
  <c r="S51" i="29"/>
  <c r="T51" i="29"/>
  <c r="R52" i="29"/>
  <c r="S52" i="29"/>
  <c r="R53" i="29"/>
  <c r="S53" i="29"/>
  <c r="R54" i="29"/>
  <c r="S54" i="29"/>
  <c r="R55" i="29"/>
  <c r="S55" i="29"/>
  <c r="R56" i="29"/>
  <c r="S56" i="29"/>
  <c r="R57" i="29"/>
  <c r="S57" i="29"/>
  <c r="R58" i="29"/>
  <c r="S58" i="29"/>
  <c r="R59" i="29"/>
  <c r="S59" i="29"/>
  <c r="R60" i="29"/>
  <c r="S60" i="29"/>
  <c r="R61" i="29"/>
  <c r="S61" i="29"/>
  <c r="T61" i="29"/>
  <c r="R62" i="29"/>
  <c r="S62" i="29"/>
  <c r="R63" i="29"/>
  <c r="S63" i="29"/>
  <c r="R64" i="29"/>
  <c r="S64" i="29"/>
  <c r="R65" i="29"/>
  <c r="S65" i="29"/>
  <c r="T65" i="29"/>
  <c r="R66" i="29"/>
  <c r="S66" i="29"/>
  <c r="R67" i="29"/>
  <c r="S67" i="29"/>
  <c r="R68" i="29"/>
  <c r="S68" i="29"/>
  <c r="R69" i="29"/>
  <c r="S69" i="29"/>
  <c r="R70" i="29"/>
  <c r="S70" i="29"/>
  <c r="R71" i="29"/>
  <c r="S71" i="29"/>
  <c r="R72" i="29"/>
  <c r="S72" i="29"/>
  <c r="R73" i="29"/>
  <c r="S73" i="29"/>
  <c r="R74" i="29"/>
  <c r="S74" i="29"/>
  <c r="R75" i="29"/>
  <c r="S75" i="29"/>
  <c r="T75" i="29"/>
  <c r="R76" i="29"/>
  <c r="S76" i="29"/>
  <c r="R77" i="29"/>
  <c r="S77" i="29"/>
  <c r="R78" i="29"/>
  <c r="S78" i="29"/>
  <c r="R79" i="29"/>
  <c r="S79" i="29"/>
  <c r="R80" i="29"/>
  <c r="S80" i="29"/>
  <c r="R81" i="29"/>
  <c r="S81" i="29"/>
  <c r="R82" i="29"/>
  <c r="S82" i="29"/>
  <c r="R83" i="29"/>
  <c r="S83" i="29"/>
  <c r="R84" i="29"/>
  <c r="S84" i="29"/>
  <c r="R85" i="29"/>
  <c r="S85" i="29"/>
  <c r="R86" i="29"/>
  <c r="S86" i="29"/>
  <c r="R87" i="29"/>
  <c r="S87" i="29"/>
  <c r="T87" i="29"/>
  <c r="R88" i="29"/>
  <c r="S88" i="29"/>
  <c r="T88" i="29"/>
  <c r="R89" i="29"/>
  <c r="T89" i="29"/>
  <c r="S89" i="29"/>
  <c r="R90" i="29"/>
  <c r="T90" i="29"/>
  <c r="S90" i="29"/>
  <c r="R91" i="29"/>
  <c r="S91" i="29"/>
  <c r="T91" i="29"/>
  <c r="R92" i="29"/>
  <c r="S92" i="29"/>
  <c r="R93" i="29"/>
  <c r="S93" i="29"/>
  <c r="T93" i="29"/>
  <c r="R94" i="29"/>
  <c r="S94" i="29"/>
  <c r="R95" i="29"/>
  <c r="T95" i="29"/>
  <c r="S95" i="29"/>
  <c r="R96" i="29"/>
  <c r="S96" i="29"/>
  <c r="R97" i="29"/>
  <c r="T97" i="29"/>
  <c r="S97" i="29"/>
  <c r="R98" i="29"/>
  <c r="S98" i="29"/>
  <c r="R99" i="29"/>
  <c r="S99" i="29"/>
  <c r="R100" i="29"/>
  <c r="S100" i="29"/>
  <c r="R101" i="29"/>
  <c r="S101" i="29"/>
  <c r="R102" i="29"/>
  <c r="S102" i="29"/>
  <c r="R103" i="29"/>
  <c r="T103" i="29"/>
  <c r="S103" i="29"/>
  <c r="R104" i="29"/>
  <c r="S104" i="29"/>
  <c r="R105" i="29"/>
  <c r="S105" i="29"/>
  <c r="R106" i="29"/>
  <c r="S106" i="29"/>
  <c r="R107" i="29"/>
  <c r="S107" i="29"/>
  <c r="R108" i="29"/>
  <c r="S108" i="29"/>
  <c r="R109" i="29"/>
  <c r="R110" i="29"/>
  <c r="S110" i="29"/>
  <c r="R111" i="29"/>
  <c r="S111" i="29"/>
  <c r="R112" i="29"/>
  <c r="S112" i="29"/>
  <c r="T112" i="29"/>
  <c r="R113" i="29"/>
  <c r="T113" i="29"/>
  <c r="S113" i="29"/>
  <c r="R114" i="29"/>
  <c r="S114" i="29"/>
  <c r="R115" i="29"/>
  <c r="S115" i="29"/>
  <c r="R116" i="29"/>
  <c r="S116" i="29"/>
  <c r="R117" i="29"/>
  <c r="S117" i="29"/>
  <c r="R118" i="29"/>
  <c r="T118" i="29"/>
  <c r="S118" i="29"/>
  <c r="R119" i="29"/>
  <c r="S119" i="29"/>
  <c r="T119" i="29"/>
  <c r="R120" i="29"/>
  <c r="S120" i="29"/>
  <c r="R121" i="29"/>
  <c r="S121" i="29"/>
  <c r="T121" i="29"/>
  <c r="R122" i="29"/>
  <c r="S122" i="29"/>
  <c r="R123" i="29"/>
  <c r="S123" i="29"/>
  <c r="R124" i="29"/>
  <c r="S124" i="29"/>
  <c r="R125" i="29"/>
  <c r="S125" i="29"/>
  <c r="T125" i="29"/>
  <c r="R126" i="29"/>
  <c r="S126" i="29"/>
  <c r="T126" i="29"/>
  <c r="R127" i="29"/>
  <c r="S127" i="29"/>
  <c r="R128" i="29"/>
  <c r="S128" i="29"/>
  <c r="T128" i="29"/>
  <c r="R129" i="29"/>
  <c r="S129" i="29"/>
  <c r="R130" i="29"/>
  <c r="S130" i="29"/>
  <c r="R131" i="29"/>
  <c r="S131" i="29"/>
  <c r="R132" i="29"/>
  <c r="S132" i="29"/>
  <c r="R133" i="29"/>
  <c r="S133" i="29"/>
  <c r="R134" i="29"/>
  <c r="T134" i="29"/>
  <c r="S134" i="29"/>
  <c r="R135" i="29"/>
  <c r="S135" i="29"/>
  <c r="R136" i="29"/>
  <c r="T136" i="29"/>
  <c r="S136" i="29"/>
  <c r="R137" i="29"/>
  <c r="S137" i="29"/>
  <c r="R138" i="29"/>
  <c r="S138" i="29"/>
  <c r="T138" i="29"/>
  <c r="R139" i="29"/>
  <c r="S139" i="29"/>
  <c r="R140" i="29"/>
  <c r="S140" i="29"/>
  <c r="R141" i="29"/>
  <c r="S141" i="29"/>
  <c r="R142" i="29"/>
  <c r="S142" i="29"/>
  <c r="T142" i="29"/>
  <c r="R143" i="29"/>
  <c r="S143" i="29"/>
  <c r="R144" i="29"/>
  <c r="S144" i="29"/>
  <c r="R145" i="29"/>
  <c r="T145" i="29"/>
  <c r="S145" i="29"/>
  <c r="R146" i="29"/>
  <c r="S146" i="29"/>
  <c r="R147" i="29"/>
  <c r="S147" i="29"/>
  <c r="R148" i="29"/>
  <c r="S148" i="29"/>
  <c r="R149" i="29"/>
  <c r="S149" i="29"/>
  <c r="R150" i="29"/>
  <c r="S150" i="29"/>
  <c r="R151" i="29"/>
  <c r="S151" i="29"/>
  <c r="R152" i="29"/>
  <c r="T152" i="29"/>
  <c r="S152" i="29"/>
  <c r="R153" i="29"/>
  <c r="T153" i="29"/>
  <c r="R154" i="29"/>
  <c r="S154" i="29"/>
  <c r="R155" i="29"/>
  <c r="T155" i="29"/>
  <c r="S155" i="29"/>
  <c r="R156" i="29"/>
  <c r="S156" i="29"/>
  <c r="T156" i="29"/>
  <c r="R157" i="29"/>
  <c r="S157" i="29"/>
  <c r="T157" i="29"/>
  <c r="R158" i="29"/>
  <c r="S158" i="29"/>
  <c r="R159" i="29"/>
  <c r="S159" i="29"/>
  <c r="R160" i="29"/>
  <c r="S160" i="29"/>
  <c r="R161" i="29"/>
  <c r="S161" i="29"/>
  <c r="T161" i="29"/>
  <c r="R162" i="29"/>
  <c r="S162" i="29"/>
  <c r="R163" i="29"/>
  <c r="T163" i="29"/>
  <c r="S163" i="29"/>
  <c r="R164" i="29"/>
  <c r="S164" i="29"/>
  <c r="T164" i="29"/>
  <c r="R165" i="29"/>
  <c r="S165" i="29"/>
  <c r="T165" i="29"/>
  <c r="R166" i="29"/>
  <c r="S166" i="29"/>
  <c r="R167" i="29"/>
  <c r="S167" i="29"/>
  <c r="R168" i="29"/>
  <c r="S168" i="29"/>
  <c r="R169" i="29"/>
  <c r="S169" i="29"/>
  <c r="T169" i="29"/>
  <c r="R170" i="29"/>
  <c r="S170" i="29"/>
  <c r="R171" i="29"/>
  <c r="T171" i="29"/>
  <c r="S171" i="29"/>
  <c r="R172" i="29"/>
  <c r="S172" i="29"/>
  <c r="R173" i="29"/>
  <c r="S173" i="29"/>
  <c r="R174" i="29"/>
  <c r="S174" i="29"/>
  <c r="R175" i="29"/>
  <c r="T175" i="29"/>
  <c r="S175" i="29"/>
  <c r="R176" i="29"/>
  <c r="S176" i="29"/>
  <c r="R177" i="29"/>
  <c r="T177" i="29"/>
  <c r="S177" i="29"/>
  <c r="R178" i="29"/>
  <c r="S178" i="29"/>
  <c r="T178" i="29"/>
  <c r="R179" i="29"/>
  <c r="S179" i="29"/>
  <c r="R180" i="29"/>
  <c r="T180" i="29"/>
  <c r="S180" i="29"/>
  <c r="R181" i="29"/>
  <c r="S181" i="29"/>
  <c r="T181" i="29"/>
  <c r="R182" i="29"/>
  <c r="T182" i="29"/>
  <c r="S182" i="29"/>
  <c r="R183" i="29"/>
  <c r="T183" i="29"/>
  <c r="S183" i="29"/>
  <c r="R184" i="29"/>
  <c r="S184" i="29"/>
  <c r="T184" i="29"/>
  <c r="R185" i="29"/>
  <c r="S185" i="29"/>
  <c r="R186" i="29"/>
  <c r="S186" i="29"/>
  <c r="R187" i="29"/>
  <c r="S187" i="29"/>
  <c r="R188" i="29"/>
  <c r="S188" i="29"/>
  <c r="R189" i="29"/>
  <c r="S189" i="29"/>
  <c r="R190" i="29"/>
  <c r="S190" i="29"/>
  <c r="T190" i="29"/>
  <c r="R191" i="29"/>
  <c r="S191" i="29"/>
  <c r="R192" i="29"/>
  <c r="S192" i="29"/>
  <c r="R193" i="29"/>
  <c r="S193" i="29"/>
  <c r="R194" i="29"/>
  <c r="S194" i="29"/>
  <c r="T194" i="29"/>
  <c r="R195" i="29"/>
  <c r="S195" i="29"/>
  <c r="R196" i="29"/>
  <c r="S196" i="29"/>
  <c r="R197" i="29"/>
  <c r="S197" i="29"/>
  <c r="R198" i="29"/>
  <c r="S198" i="29"/>
  <c r="R199" i="29"/>
  <c r="S199" i="29"/>
  <c r="R200" i="29"/>
  <c r="S200" i="29"/>
  <c r="R201" i="29"/>
  <c r="S201" i="29"/>
  <c r="R202" i="29"/>
  <c r="S202" i="29"/>
  <c r="T202" i="29"/>
  <c r="R203" i="29"/>
  <c r="S203" i="29"/>
  <c r="R204" i="29"/>
  <c r="S204" i="29"/>
  <c r="R205" i="29"/>
  <c r="S205" i="29"/>
  <c r="R206" i="29"/>
  <c r="S206" i="29"/>
  <c r="R207" i="29"/>
  <c r="S207" i="29"/>
  <c r="R208" i="29"/>
  <c r="S208" i="29"/>
  <c r="R209" i="29"/>
  <c r="T209" i="29"/>
  <c r="S209" i="29"/>
  <c r="R210" i="29"/>
  <c r="T210" i="29"/>
  <c r="S210" i="29"/>
  <c r="R211" i="29"/>
  <c r="S211" i="29"/>
  <c r="R212" i="29"/>
  <c r="S212" i="29"/>
  <c r="R213" i="29"/>
  <c r="S213" i="29"/>
  <c r="R214" i="29"/>
  <c r="S214" i="29"/>
  <c r="R215" i="29"/>
  <c r="S215" i="29"/>
  <c r="R216" i="29"/>
  <c r="T216" i="29"/>
  <c r="S216" i="29"/>
  <c r="R217" i="29"/>
  <c r="S217" i="29"/>
  <c r="R218" i="29"/>
  <c r="S218" i="29"/>
  <c r="R219" i="29"/>
  <c r="S219" i="29"/>
  <c r="T219" i="29"/>
  <c r="R220" i="29"/>
  <c r="S220" i="29"/>
  <c r="R221" i="29"/>
  <c r="T221" i="29"/>
  <c r="S221" i="29"/>
  <c r="R222" i="29"/>
  <c r="S222" i="29"/>
  <c r="T222" i="29"/>
  <c r="R223" i="29"/>
  <c r="S223" i="29"/>
  <c r="R224" i="29"/>
  <c r="T224" i="29"/>
  <c r="S224" i="29"/>
  <c r="R225" i="29"/>
  <c r="S225" i="29"/>
  <c r="T225" i="29"/>
  <c r="R226" i="29"/>
  <c r="S226" i="29"/>
  <c r="R227" i="29"/>
  <c r="S227" i="29"/>
  <c r="R228" i="29"/>
  <c r="S228" i="29"/>
  <c r="R229" i="29"/>
  <c r="S229" i="29"/>
  <c r="R230" i="29"/>
  <c r="S230" i="29"/>
  <c r="R231" i="29"/>
  <c r="S231" i="29"/>
  <c r="T231" i="29"/>
  <c r="R232" i="29"/>
  <c r="S232" i="29"/>
  <c r="R4" i="29"/>
  <c r="S4" i="29"/>
  <c r="R5" i="29"/>
  <c r="S5" i="29"/>
  <c r="R6" i="29"/>
  <c r="S6" i="29"/>
  <c r="T6" i="29"/>
  <c r="R7" i="29"/>
  <c r="S7" i="29"/>
  <c r="R8" i="29"/>
  <c r="S8" i="29"/>
  <c r="R9" i="29"/>
  <c r="R10" i="29"/>
  <c r="S10" i="29"/>
  <c r="R11" i="29"/>
  <c r="S11" i="29"/>
  <c r="R12" i="29"/>
  <c r="S12" i="29"/>
  <c r="R13" i="29"/>
  <c r="S13" i="29"/>
  <c r="R14" i="29"/>
  <c r="S14" i="29"/>
  <c r="R15" i="29"/>
  <c r="T15" i="29"/>
  <c r="S15" i="29"/>
  <c r="R16" i="29"/>
  <c r="S16" i="29"/>
  <c r="T16" i="29"/>
  <c r="R17" i="29"/>
  <c r="S17" i="29"/>
  <c r="R18" i="29"/>
  <c r="S18" i="29"/>
  <c r="R19" i="29"/>
  <c r="R20" i="29"/>
  <c r="S20" i="29"/>
  <c r="R21" i="29"/>
  <c r="S21" i="29"/>
  <c r="R22" i="29"/>
  <c r="R23" i="29"/>
  <c r="R24" i="29"/>
  <c r="S24" i="29"/>
  <c r="R25" i="29"/>
  <c r="S25" i="29"/>
  <c r="R26" i="29"/>
  <c r="S26" i="29"/>
  <c r="R27" i="29"/>
  <c r="S27" i="29"/>
  <c r="T27" i="29"/>
  <c r="R28" i="29"/>
  <c r="S28" i="29"/>
  <c r="R29" i="29"/>
  <c r="S29" i="29"/>
  <c r="R30" i="29"/>
  <c r="S30" i="29"/>
  <c r="R31" i="29"/>
  <c r="R32" i="29"/>
  <c r="T32" i="29"/>
  <c r="S3" i="29"/>
  <c r="R3" i="29"/>
  <c r="AY32" i="29"/>
  <c r="AM32" i="29"/>
  <c r="AK32" i="29"/>
  <c r="AY31" i="29"/>
  <c r="AM31" i="29"/>
  <c r="AK31" i="29"/>
  <c r="AY30" i="29"/>
  <c r="AM30" i="29"/>
  <c r="AK30" i="29"/>
  <c r="AY29" i="29"/>
  <c r="AM29" i="29"/>
  <c r="AK29" i="29"/>
  <c r="AY28" i="29"/>
  <c r="AM28" i="29"/>
  <c r="AK28" i="29"/>
  <c r="AY27" i="29"/>
  <c r="AM27" i="29"/>
  <c r="AK27" i="29"/>
  <c r="AY26" i="29"/>
  <c r="AM26" i="29"/>
  <c r="AK26" i="29"/>
  <c r="AY25" i="29"/>
  <c r="AM25" i="29"/>
  <c r="AK25" i="29"/>
  <c r="AY24" i="29"/>
  <c r="AM24" i="29"/>
  <c r="AK24" i="29"/>
  <c r="AY23" i="29"/>
  <c r="AM23" i="29"/>
  <c r="AK23" i="29"/>
  <c r="AY22" i="29"/>
  <c r="AM22" i="29"/>
  <c r="AK22" i="29"/>
  <c r="AY21" i="29"/>
  <c r="AM21" i="29"/>
  <c r="AK21" i="29"/>
  <c r="AY20" i="29"/>
  <c r="AM20" i="29"/>
  <c r="AK20" i="29"/>
  <c r="AY19" i="29"/>
  <c r="AM19" i="29"/>
  <c r="AK19" i="29"/>
  <c r="AY18" i="29"/>
  <c r="AM18" i="29"/>
  <c r="AK18" i="29"/>
  <c r="AY17" i="29"/>
  <c r="AM17" i="29"/>
  <c r="AK17" i="29"/>
  <c r="AY16" i="29"/>
  <c r="AM16" i="29"/>
  <c r="AK16" i="29"/>
  <c r="AY15" i="29"/>
  <c r="AM15" i="29"/>
  <c r="AK15" i="29"/>
  <c r="AY14" i="29"/>
  <c r="AM14" i="29"/>
  <c r="AK14" i="29"/>
  <c r="AY13" i="29"/>
  <c r="AM13" i="29"/>
  <c r="AK13" i="29"/>
  <c r="AY12" i="29"/>
  <c r="AM12" i="29"/>
  <c r="AK12" i="29"/>
  <c r="AY11" i="29"/>
  <c r="AM11" i="29"/>
  <c r="AK11" i="29"/>
  <c r="AY10" i="29"/>
  <c r="AM10" i="29"/>
  <c r="AK10" i="29"/>
  <c r="AY9" i="29"/>
  <c r="AM9" i="29"/>
  <c r="AK9" i="29"/>
  <c r="AY8" i="29"/>
  <c r="AM8" i="29"/>
  <c r="AK8" i="29"/>
  <c r="AY7" i="29"/>
  <c r="AM7" i="29"/>
  <c r="AK7" i="29"/>
  <c r="AY6" i="29"/>
  <c r="AM6" i="29"/>
  <c r="AK6" i="29"/>
  <c r="AY5" i="29"/>
  <c r="AM5" i="29"/>
  <c r="AK5" i="29"/>
  <c r="AY4" i="29"/>
  <c r="AM4" i="29"/>
  <c r="AK4" i="29"/>
  <c r="AY3" i="29"/>
  <c r="AM3" i="29"/>
  <c r="AK3" i="29"/>
  <c r="AY232" i="29"/>
  <c r="AM232" i="29"/>
  <c r="AK232" i="29"/>
  <c r="AY231" i="29"/>
  <c r="AM231" i="29"/>
  <c r="AK231" i="29"/>
  <c r="AY230" i="29"/>
  <c r="AM230" i="29"/>
  <c r="AK230" i="29"/>
  <c r="AY229" i="29"/>
  <c r="AM229" i="29"/>
  <c r="AK229" i="29"/>
  <c r="AY228" i="29"/>
  <c r="AM228" i="29"/>
  <c r="AK228" i="29"/>
  <c r="AY227" i="29"/>
  <c r="AM227" i="29"/>
  <c r="AK227" i="29"/>
  <c r="AY226" i="29"/>
  <c r="AM226" i="29"/>
  <c r="AK226" i="29"/>
  <c r="AY225" i="29"/>
  <c r="AM225" i="29"/>
  <c r="AK225" i="29"/>
  <c r="AY224" i="29"/>
  <c r="AM224" i="29"/>
  <c r="AK224" i="29"/>
  <c r="AY223" i="29"/>
  <c r="AM223" i="29"/>
  <c r="AK223" i="29"/>
  <c r="AY222" i="29"/>
  <c r="AM222" i="29"/>
  <c r="AK222" i="29"/>
  <c r="AY221" i="29"/>
  <c r="AM221" i="29"/>
  <c r="AK221" i="29"/>
  <c r="AY220" i="29"/>
  <c r="AM220" i="29"/>
  <c r="AK220" i="29"/>
  <c r="AY166" i="29"/>
  <c r="AM166" i="29"/>
  <c r="AK166" i="29"/>
  <c r="AY165" i="29"/>
  <c r="AM165" i="29"/>
  <c r="AK165" i="29"/>
  <c r="AY164" i="29"/>
  <c r="AM164" i="29"/>
  <c r="AK164" i="29"/>
  <c r="AY163" i="29"/>
  <c r="AM163" i="29"/>
  <c r="AK163" i="29"/>
  <c r="AY162" i="29"/>
  <c r="AM162" i="29"/>
  <c r="AK162" i="29"/>
  <c r="AY161" i="29"/>
  <c r="AM161" i="29"/>
  <c r="AK161" i="29"/>
  <c r="AY160" i="29"/>
  <c r="AM160" i="29"/>
  <c r="AK160" i="29"/>
  <c r="AY159" i="29"/>
  <c r="AM159" i="29"/>
  <c r="AK159" i="29"/>
  <c r="AY158" i="29"/>
  <c r="AM158" i="29"/>
  <c r="AK158" i="29"/>
  <c r="AY157" i="29"/>
  <c r="AM157" i="29"/>
  <c r="AK157" i="29"/>
  <c r="AY156" i="29"/>
  <c r="AM156" i="29"/>
  <c r="AK156" i="29"/>
  <c r="AY155" i="29"/>
  <c r="AM155" i="29"/>
  <c r="AK155" i="29"/>
  <c r="AY154" i="29"/>
  <c r="AM154" i="29"/>
  <c r="AK154" i="29"/>
  <c r="AY153" i="29"/>
  <c r="AM153" i="29"/>
  <c r="AK153" i="29"/>
  <c r="AY152" i="29"/>
  <c r="AM152" i="29"/>
  <c r="AK152" i="29"/>
  <c r="AY151" i="29"/>
  <c r="AM151" i="29"/>
  <c r="AK151" i="29"/>
  <c r="AY150" i="29"/>
  <c r="AM150" i="29"/>
  <c r="AK150" i="29"/>
  <c r="AY149" i="29"/>
  <c r="AM149" i="29"/>
  <c r="AK149" i="29"/>
  <c r="AY148" i="29"/>
  <c r="AM148" i="29"/>
  <c r="AK148" i="29"/>
  <c r="AY147" i="29"/>
  <c r="AM147" i="29"/>
  <c r="AK147" i="29"/>
  <c r="AY146" i="29"/>
  <c r="AM146" i="29"/>
  <c r="AK146" i="29"/>
  <c r="AY145" i="29"/>
  <c r="AM145" i="29"/>
  <c r="AK145" i="29"/>
  <c r="AY144" i="29"/>
  <c r="AM144" i="29"/>
  <c r="AK144" i="29"/>
  <c r="AY143" i="29"/>
  <c r="AM143" i="29"/>
  <c r="AK143" i="29"/>
  <c r="AY142" i="29"/>
  <c r="AM142" i="29"/>
  <c r="AK142" i="29"/>
  <c r="AY141" i="29"/>
  <c r="AM141" i="29"/>
  <c r="AK141" i="29"/>
  <c r="AY140" i="29"/>
  <c r="AM140" i="29"/>
  <c r="AK140" i="29"/>
  <c r="AY139" i="29"/>
  <c r="AM139" i="29"/>
  <c r="AK139" i="29"/>
  <c r="AY138" i="29"/>
  <c r="AM138" i="29"/>
  <c r="AK138" i="29"/>
  <c r="AY137" i="29"/>
  <c r="AM137" i="29"/>
  <c r="AK137" i="29"/>
  <c r="AY136" i="29"/>
  <c r="AM136" i="29"/>
  <c r="AK136" i="29"/>
  <c r="AY135" i="29"/>
  <c r="AM135" i="29"/>
  <c r="AK135" i="29"/>
  <c r="AY134" i="29"/>
  <c r="AM134" i="29"/>
  <c r="AK134" i="29"/>
  <c r="AY133" i="29"/>
  <c r="AM133" i="29"/>
  <c r="AK133" i="29"/>
  <c r="AY132" i="29"/>
  <c r="AM132" i="29"/>
  <c r="AK132" i="29"/>
  <c r="AY109" i="29"/>
  <c r="AM109" i="29"/>
  <c r="AK109" i="29"/>
  <c r="AY108" i="29"/>
  <c r="AM108" i="29"/>
  <c r="AK108" i="29"/>
  <c r="AY107" i="29"/>
  <c r="AM107" i="29"/>
  <c r="AK107" i="29"/>
  <c r="AY106" i="29"/>
  <c r="AM106" i="29"/>
  <c r="AK106" i="29"/>
  <c r="AY105" i="29"/>
  <c r="AM105" i="29"/>
  <c r="AK105" i="29"/>
  <c r="AY104" i="29"/>
  <c r="AM104" i="29"/>
  <c r="AK104" i="29"/>
  <c r="AY103" i="29"/>
  <c r="AM103" i="29"/>
  <c r="AK103" i="29"/>
  <c r="AY102" i="29"/>
  <c r="AM102" i="29"/>
  <c r="AK102" i="29"/>
  <c r="AY101" i="29"/>
  <c r="AM101" i="29"/>
  <c r="AK101" i="29"/>
  <c r="AY100" i="29"/>
  <c r="AM100" i="29"/>
  <c r="AK100" i="29"/>
  <c r="AY99" i="29"/>
  <c r="AM99" i="29"/>
  <c r="AK99" i="29"/>
  <c r="AY98" i="29"/>
  <c r="AM98" i="29"/>
  <c r="AK98" i="29"/>
  <c r="AY97" i="29"/>
  <c r="AM97" i="29"/>
  <c r="AK97" i="29"/>
  <c r="AY219" i="29"/>
  <c r="AM219" i="29"/>
  <c r="AK219" i="29"/>
  <c r="AY218" i="29"/>
  <c r="AM218" i="29"/>
  <c r="AK218" i="29"/>
  <c r="AY217" i="29"/>
  <c r="AM217" i="29"/>
  <c r="AK217" i="29"/>
  <c r="AY216" i="29"/>
  <c r="AM216" i="29"/>
  <c r="AK216" i="29"/>
  <c r="AY215" i="29"/>
  <c r="AM215" i="29"/>
  <c r="AK215" i="29"/>
  <c r="AY214" i="29"/>
  <c r="AM214" i="29"/>
  <c r="AK214" i="29"/>
  <c r="AY213" i="29"/>
  <c r="AM213" i="29"/>
  <c r="AK213" i="29"/>
  <c r="AY212" i="29"/>
  <c r="AM212" i="29"/>
  <c r="AK212" i="29"/>
  <c r="AY211" i="29"/>
  <c r="AM211" i="29"/>
  <c r="AK211" i="29"/>
  <c r="AY210" i="29"/>
  <c r="AM210" i="29"/>
  <c r="AK210" i="29"/>
  <c r="AY209" i="29"/>
  <c r="AM209" i="29"/>
  <c r="AK209" i="29"/>
  <c r="AY208" i="29"/>
  <c r="AM208" i="29"/>
  <c r="AK208" i="29"/>
  <c r="AY207" i="29"/>
  <c r="AM207" i="29"/>
  <c r="AK207" i="29"/>
  <c r="AY206" i="29"/>
  <c r="AM206" i="29"/>
  <c r="AK206" i="29"/>
  <c r="AY205" i="29"/>
  <c r="AM205" i="29"/>
  <c r="AK205" i="29"/>
  <c r="AY204" i="29"/>
  <c r="AM204" i="29"/>
  <c r="AK204" i="29"/>
  <c r="AY203" i="29"/>
  <c r="AM203" i="29"/>
  <c r="AK203" i="29"/>
  <c r="AY202" i="29"/>
  <c r="AM202" i="29"/>
  <c r="AK202" i="29"/>
  <c r="AY201" i="29"/>
  <c r="AM201" i="29"/>
  <c r="AK201" i="29"/>
  <c r="AY200" i="29"/>
  <c r="AM200" i="29"/>
  <c r="AK200" i="29"/>
  <c r="AY199" i="29"/>
  <c r="AM199" i="29"/>
  <c r="AK199" i="29"/>
  <c r="AY198" i="29"/>
  <c r="AM198" i="29"/>
  <c r="AK198" i="29"/>
  <c r="AY197" i="29"/>
  <c r="AM197" i="29"/>
  <c r="AK197" i="29"/>
  <c r="AY196" i="29"/>
  <c r="AM196" i="29"/>
  <c r="AK196" i="29"/>
  <c r="AY195" i="29"/>
  <c r="AM195" i="29"/>
  <c r="AK195" i="29"/>
  <c r="AY194" i="29"/>
  <c r="AM194" i="29"/>
  <c r="AK194" i="29"/>
  <c r="AY193" i="29"/>
  <c r="AM193" i="29"/>
  <c r="AK193" i="29"/>
  <c r="AY192" i="29"/>
  <c r="AM192" i="29"/>
  <c r="AK192" i="29"/>
  <c r="AY191" i="29"/>
  <c r="AM191" i="29"/>
  <c r="AK191" i="29"/>
  <c r="AY190" i="29"/>
  <c r="AM190" i="29"/>
  <c r="AK190" i="29"/>
  <c r="AY189" i="29"/>
  <c r="AM189" i="29"/>
  <c r="AK189" i="29"/>
  <c r="AY188" i="29"/>
  <c r="AM188" i="29"/>
  <c r="AK188" i="29"/>
  <c r="AY187" i="29"/>
  <c r="AM187" i="29"/>
  <c r="AK187" i="29"/>
  <c r="AY186" i="29"/>
  <c r="AM186" i="29"/>
  <c r="AK186" i="29"/>
  <c r="AY185" i="29"/>
  <c r="AM185" i="29"/>
  <c r="AK185" i="29"/>
  <c r="AY184" i="29"/>
  <c r="AM184" i="29"/>
  <c r="AK184" i="29"/>
  <c r="AY183" i="29"/>
  <c r="AM183" i="29"/>
  <c r="AK183" i="29"/>
  <c r="AY182" i="29"/>
  <c r="AM182" i="29"/>
  <c r="AK182" i="29"/>
  <c r="AY181" i="29"/>
  <c r="AM181" i="29"/>
  <c r="AK181" i="29"/>
  <c r="AY180" i="29"/>
  <c r="AM180" i="29"/>
  <c r="AK180" i="29"/>
  <c r="AY179" i="29"/>
  <c r="AM179" i="29"/>
  <c r="AK179" i="29"/>
  <c r="AY178" i="29"/>
  <c r="AM178" i="29"/>
  <c r="AK178" i="29"/>
  <c r="AY177" i="29"/>
  <c r="AM177" i="29"/>
  <c r="AK177" i="29"/>
  <c r="AY176" i="29"/>
  <c r="AM176" i="29"/>
  <c r="AK176" i="29"/>
  <c r="AY175" i="29"/>
  <c r="AM175" i="29"/>
  <c r="AK175" i="29"/>
  <c r="AY174" i="29"/>
  <c r="AM174" i="29"/>
  <c r="AK174" i="29"/>
  <c r="AY173" i="29"/>
  <c r="AM173" i="29"/>
  <c r="AK173" i="29"/>
  <c r="AY172" i="29"/>
  <c r="AM172" i="29"/>
  <c r="AK172" i="29"/>
  <c r="AY171" i="29"/>
  <c r="AM171" i="29"/>
  <c r="AK171" i="29"/>
  <c r="AY170" i="29"/>
  <c r="AM170" i="29"/>
  <c r="AK170" i="29"/>
  <c r="AY169" i="29"/>
  <c r="AM169" i="29"/>
  <c r="AK169" i="29"/>
  <c r="AY168" i="29"/>
  <c r="AM168" i="29"/>
  <c r="AK168" i="29"/>
  <c r="AY167" i="29"/>
  <c r="AM167" i="29"/>
  <c r="AK167" i="29"/>
  <c r="AY96" i="29"/>
  <c r="AM96" i="29"/>
  <c r="AK96" i="29"/>
  <c r="AY95" i="29"/>
  <c r="AM95" i="29"/>
  <c r="AK95" i="29"/>
  <c r="AY94" i="29"/>
  <c r="AM94" i="29"/>
  <c r="AK94" i="29"/>
  <c r="AY93" i="29"/>
  <c r="AM93" i="29"/>
  <c r="AK93" i="29"/>
  <c r="AY92" i="29"/>
  <c r="AM92" i="29"/>
  <c r="AK92" i="29"/>
  <c r="AY91" i="29"/>
  <c r="AM91" i="29"/>
  <c r="AK91" i="29"/>
  <c r="AY90" i="29"/>
  <c r="AM90" i="29"/>
  <c r="AK90" i="29"/>
  <c r="AY89" i="29"/>
  <c r="AM89" i="29"/>
  <c r="AK89" i="29"/>
  <c r="AY88" i="29"/>
  <c r="AM88" i="29"/>
  <c r="AK88" i="29"/>
  <c r="AY87" i="29"/>
  <c r="AM87" i="29"/>
  <c r="AK87" i="29"/>
  <c r="AY86" i="29"/>
  <c r="AM86" i="29"/>
  <c r="AK86" i="29"/>
  <c r="AY85" i="29"/>
  <c r="AM85" i="29"/>
  <c r="AK85" i="29"/>
  <c r="AY84" i="29"/>
  <c r="AM84" i="29"/>
  <c r="AK84" i="29"/>
  <c r="AY83" i="29"/>
  <c r="AM83" i="29"/>
  <c r="AK83" i="29"/>
  <c r="AY82" i="29"/>
  <c r="AM82" i="29"/>
  <c r="AK82" i="29"/>
  <c r="AY81" i="29"/>
  <c r="AM81" i="29"/>
  <c r="AK81" i="29"/>
  <c r="AY80" i="29"/>
  <c r="AM80" i="29"/>
  <c r="AK80" i="29"/>
  <c r="AY79" i="29"/>
  <c r="AM79" i="29"/>
  <c r="AK79" i="29"/>
  <c r="AY78" i="29"/>
  <c r="AM78" i="29"/>
  <c r="AK78" i="29"/>
  <c r="AY77" i="29"/>
  <c r="AM77" i="29"/>
  <c r="AK77" i="29"/>
  <c r="AY76" i="29"/>
  <c r="AM76" i="29"/>
  <c r="AK76" i="29"/>
  <c r="AY75" i="29"/>
  <c r="AM75" i="29"/>
  <c r="AK75" i="29"/>
  <c r="AY74" i="29"/>
  <c r="AM74" i="29"/>
  <c r="AK74" i="29"/>
  <c r="AY73" i="29"/>
  <c r="AM73" i="29"/>
  <c r="AK73" i="29"/>
  <c r="AY72" i="29"/>
  <c r="AM72" i="29"/>
  <c r="AK72" i="29"/>
  <c r="AY71" i="29"/>
  <c r="AM71" i="29"/>
  <c r="AK71" i="29"/>
  <c r="AY70" i="29"/>
  <c r="AM70" i="29"/>
  <c r="AK70" i="29"/>
  <c r="AY69" i="29"/>
  <c r="AM69" i="29"/>
  <c r="AK69" i="29"/>
  <c r="AY68" i="29"/>
  <c r="AM68" i="29"/>
  <c r="AK68" i="29"/>
  <c r="AY67" i="29"/>
  <c r="AM67" i="29"/>
  <c r="AK67" i="29"/>
  <c r="AY66" i="29"/>
  <c r="AM66" i="29"/>
  <c r="AK66" i="29"/>
  <c r="AY65" i="29"/>
  <c r="AM65" i="29"/>
  <c r="AK65" i="29"/>
  <c r="AY64" i="29"/>
  <c r="AM64" i="29"/>
  <c r="AK64" i="29"/>
  <c r="AY63" i="29"/>
  <c r="AM63" i="29"/>
  <c r="AK63" i="29"/>
  <c r="AY62" i="29"/>
  <c r="AM62" i="29"/>
  <c r="AK62" i="29"/>
  <c r="AY61" i="29"/>
  <c r="AM61" i="29"/>
  <c r="AK61" i="29"/>
  <c r="AY60" i="29"/>
  <c r="AM60" i="29"/>
  <c r="AK60" i="29"/>
  <c r="AY59" i="29"/>
  <c r="AM59" i="29"/>
  <c r="AK59" i="29"/>
  <c r="AY58" i="29"/>
  <c r="AM58" i="29"/>
  <c r="AK58" i="29"/>
  <c r="AY57" i="29"/>
  <c r="AM57" i="29"/>
  <c r="AK57" i="29"/>
  <c r="AY56" i="29"/>
  <c r="AM56" i="29"/>
  <c r="AK56" i="29"/>
  <c r="AY55" i="29"/>
  <c r="AM55" i="29"/>
  <c r="AK55" i="29"/>
  <c r="AY54" i="29"/>
  <c r="AM54" i="29"/>
  <c r="AK54" i="29"/>
  <c r="AY53" i="29"/>
  <c r="AM53" i="29"/>
  <c r="AK53" i="29"/>
  <c r="AY131" i="29"/>
  <c r="AM131" i="29"/>
  <c r="AK131" i="29"/>
  <c r="AY130" i="29"/>
  <c r="AM130" i="29"/>
  <c r="AK130" i="29"/>
  <c r="AY129" i="29"/>
  <c r="AM129" i="29"/>
  <c r="AK129" i="29"/>
  <c r="AY128" i="29"/>
  <c r="AM128" i="29"/>
  <c r="AK128" i="29"/>
  <c r="AY127" i="29"/>
  <c r="AM127" i="29"/>
  <c r="AK127" i="29"/>
  <c r="AY126" i="29"/>
  <c r="AM126" i="29"/>
  <c r="AK126" i="29"/>
  <c r="AY125" i="29"/>
  <c r="AM125" i="29"/>
  <c r="AK125" i="29"/>
  <c r="AY124" i="29"/>
  <c r="AM124" i="29"/>
  <c r="AK124" i="29"/>
  <c r="AY123" i="29"/>
  <c r="AM123" i="29"/>
  <c r="AK123" i="29"/>
  <c r="AY122" i="29"/>
  <c r="AM122" i="29"/>
  <c r="AK122" i="29"/>
  <c r="AY121" i="29"/>
  <c r="AM121" i="29"/>
  <c r="AK121" i="29"/>
  <c r="AY120" i="29"/>
  <c r="AM120" i="29"/>
  <c r="AK120" i="29"/>
  <c r="AY119" i="29"/>
  <c r="AM119" i="29"/>
  <c r="AK119" i="29"/>
  <c r="AY118" i="29"/>
  <c r="AM118" i="29"/>
  <c r="AK118" i="29"/>
  <c r="AY117" i="29"/>
  <c r="AM117" i="29"/>
  <c r="AK117" i="29"/>
  <c r="AY116" i="29"/>
  <c r="AM116" i="29"/>
  <c r="AK116" i="29"/>
  <c r="AY115" i="29"/>
  <c r="AM115" i="29"/>
  <c r="AK115" i="29"/>
  <c r="AY114" i="29"/>
  <c r="AM114" i="29"/>
  <c r="AK114" i="29"/>
  <c r="AY113" i="29"/>
  <c r="AM113" i="29"/>
  <c r="AK113" i="29"/>
  <c r="AY112" i="29"/>
  <c r="AM112" i="29"/>
  <c r="AK112" i="29"/>
  <c r="AY111" i="29"/>
  <c r="AM111" i="29"/>
  <c r="AK111" i="29"/>
  <c r="AY110" i="29"/>
  <c r="AM110" i="29"/>
  <c r="AK110" i="29"/>
  <c r="AY52" i="29"/>
  <c r="AM52" i="29"/>
  <c r="AK52" i="29"/>
  <c r="AY51" i="29"/>
  <c r="AM51" i="29"/>
  <c r="AK51" i="29"/>
  <c r="AY50" i="29"/>
  <c r="AM50" i="29"/>
  <c r="AK50" i="29"/>
  <c r="AY49" i="29"/>
  <c r="AM49" i="29"/>
  <c r="AK49" i="29"/>
  <c r="AY48" i="29"/>
  <c r="AM48" i="29"/>
  <c r="AK48" i="29"/>
  <c r="AY47" i="29"/>
  <c r="AM47" i="29"/>
  <c r="AK47" i="29"/>
  <c r="AY46" i="29"/>
  <c r="AM46" i="29"/>
  <c r="AK46" i="29"/>
  <c r="AY45" i="29"/>
  <c r="AM45" i="29"/>
  <c r="AK45" i="29"/>
  <c r="AY44" i="29"/>
  <c r="AM44" i="29"/>
  <c r="AK44" i="29"/>
  <c r="AY43" i="29"/>
  <c r="AM43" i="29"/>
  <c r="AK43" i="29"/>
  <c r="AY42" i="29"/>
  <c r="AM42" i="29"/>
  <c r="AK42" i="29"/>
  <c r="AY41" i="29"/>
  <c r="AM41" i="29"/>
  <c r="AK41" i="29"/>
  <c r="AY40" i="29"/>
  <c r="AM40" i="29"/>
  <c r="AK40" i="29"/>
  <c r="AY39" i="29"/>
  <c r="AM39" i="29"/>
  <c r="AK39" i="29"/>
  <c r="AY38" i="29"/>
  <c r="AM38" i="29"/>
  <c r="AK38" i="29"/>
  <c r="AY37" i="29"/>
  <c r="AM37" i="29"/>
  <c r="AK37" i="29"/>
  <c r="AY36" i="29"/>
  <c r="AM36" i="29"/>
  <c r="AK36" i="29"/>
  <c r="AY35" i="29"/>
  <c r="AM35" i="29"/>
  <c r="AK35" i="29"/>
  <c r="AY34" i="29"/>
  <c r="AM34" i="29"/>
  <c r="AK34" i="29"/>
  <c r="AY33" i="29"/>
  <c r="AM33" i="29"/>
  <c r="AK33" i="29"/>
  <c r="T23" i="29"/>
  <c r="T19" i="29"/>
  <c r="T17" i="29"/>
  <c r="T12" i="29"/>
  <c r="T137" i="29"/>
  <c r="T120" i="29"/>
  <c r="T34" i="29"/>
  <c r="T220" i="29"/>
  <c r="T69" i="29"/>
  <c r="T196" i="29"/>
  <c r="T149" i="29"/>
  <c r="T28" i="29"/>
  <c r="T24" i="29"/>
  <c r="T7" i="29"/>
  <c r="T31" i="29"/>
  <c r="T213" i="29"/>
  <c r="T205" i="29"/>
  <c r="T203" i="29"/>
  <c r="T197" i="29"/>
  <c r="T195" i="29"/>
  <c r="T193" i="29"/>
  <c r="T189" i="29"/>
  <c r="T187" i="29"/>
  <c r="T185" i="29"/>
  <c r="T170" i="29"/>
  <c r="T150" i="29"/>
  <c r="T146" i="29"/>
  <c r="T123" i="29"/>
  <c r="T105" i="29"/>
  <c r="T80" i="29"/>
  <c r="T78" i="29"/>
  <c r="T72" i="29"/>
  <c r="T70" i="29"/>
  <c r="T56" i="29"/>
  <c r="T52" i="29"/>
  <c r="T44" i="29"/>
  <c r="T104" i="29"/>
  <c r="T102" i="29"/>
  <c r="T96" i="29"/>
  <c r="T94" i="29"/>
  <c r="T57" i="29"/>
  <c r="T55" i="29"/>
  <c r="T53" i="29"/>
  <c r="T45" i="29"/>
  <c r="T43" i="29"/>
  <c r="T41" i="29"/>
  <c r="T35" i="29"/>
  <c r="T33" i="29"/>
  <c r="T8" i="29"/>
  <c r="T25" i="29"/>
  <c r="T20" i="29"/>
  <c r="T11" i="29"/>
  <c r="T9" i="29"/>
  <c r="T4" i="29"/>
  <c r="T151" i="29"/>
  <c r="T122" i="29"/>
  <c r="T168" i="29"/>
  <c r="T166" i="29"/>
  <c r="T160" i="29"/>
  <c r="T158" i="29"/>
  <c r="T64" i="29"/>
  <c r="T58" i="29"/>
  <c r="T208" i="29"/>
  <c r="T200" i="29"/>
  <c r="T198" i="29"/>
  <c r="T192" i="29"/>
  <c r="T92" i="29"/>
  <c r="T81" i="29"/>
  <c r="T77" i="29"/>
  <c r="T73" i="29"/>
  <c r="T229" i="29"/>
  <c r="T227" i="29"/>
  <c r="T214" i="29"/>
  <c r="T201" i="29"/>
  <c r="T186" i="29"/>
  <c r="T141" i="29"/>
  <c r="T139" i="29"/>
  <c r="T133" i="29"/>
  <c r="T131" i="29"/>
  <c r="T114" i="29"/>
  <c r="T101" i="29"/>
  <c r="T99" i="29"/>
  <c r="T86" i="29"/>
  <c r="T82" i="29"/>
  <c r="T76" i="29"/>
  <c r="T50" i="29"/>
  <c r="T48" i="29"/>
  <c r="T46" i="29"/>
  <c r="T40" i="29"/>
  <c r="T38" i="29"/>
  <c r="T228" i="29"/>
  <c r="T217" i="29"/>
  <c r="T176" i="29"/>
  <c r="T144" i="29"/>
  <c r="T132" i="29"/>
  <c r="T117" i="29"/>
  <c r="T106" i="29"/>
  <c r="T100" i="29"/>
  <c r="T85" i="29"/>
  <c r="T68" i="29"/>
  <c r="T63" i="29"/>
  <c r="T49" i="29"/>
  <c r="T29" i="29"/>
  <c r="T26" i="29"/>
  <c r="T21" i="29"/>
  <c r="T18" i="29"/>
  <c r="T13" i="29"/>
  <c r="T10" i="29"/>
  <c r="T5" i="29"/>
  <c r="T232" i="29"/>
  <c r="T230" i="29"/>
  <c r="T215" i="29"/>
  <c r="T129" i="29"/>
  <c r="T218" i="29"/>
  <c r="T173" i="29"/>
  <c r="T154" i="29"/>
  <c r="T109" i="29"/>
  <c r="T107" i="29"/>
  <c r="T188" i="29"/>
  <c r="T124" i="29"/>
  <c r="T226" i="29"/>
  <c r="T223" i="29"/>
  <c r="T211" i="29"/>
  <c r="T206" i="29"/>
  <c r="T204" i="29"/>
  <c r="T191" i="29"/>
  <c r="T179" i="29"/>
  <c r="T174" i="29"/>
  <c r="T172" i="29"/>
  <c r="T162" i="29"/>
  <c r="T159" i="29"/>
  <c r="T147" i="29"/>
  <c r="T140" i="29"/>
  <c r="T130" i="29"/>
  <c r="T127" i="29"/>
  <c r="T115" i="29"/>
  <c r="T110" i="29"/>
  <c r="T108" i="29"/>
  <c r="T98" i="29"/>
  <c r="T83" i="29"/>
  <c r="T66" i="29"/>
  <c r="T212" i="29"/>
  <c r="T148" i="29"/>
  <c r="T116" i="29"/>
  <c r="T84" i="29"/>
  <c r="T36" i="29"/>
  <c r="T74" i="29"/>
  <c r="T59" i="29"/>
  <c r="T54" i="29"/>
  <c r="T42" i="29"/>
  <c r="T67" i="29"/>
  <c r="T62" i="29"/>
  <c r="T60" i="29"/>
  <c r="T199" i="29"/>
  <c r="T167" i="29"/>
  <c r="T135" i="29"/>
  <c r="T71" i="29"/>
  <c r="T39" i="29"/>
  <c r="T207" i="29"/>
  <c r="T143" i="29"/>
  <c r="T111" i="29"/>
  <c r="T79" i="29"/>
  <c r="T30" i="29"/>
  <c r="T22" i="29"/>
  <c r="T14" i="29"/>
  <c r="T3" i="29"/>
  <c r="AW72" i="29"/>
  <c r="J72" i="29"/>
  <c r="AW206" i="29"/>
  <c r="J206" i="29"/>
  <c r="AU132" i="29"/>
  <c r="H132" i="29"/>
  <c r="AU136" i="29"/>
  <c r="H136" i="29"/>
  <c r="AU156" i="29"/>
  <c r="H156" i="29"/>
  <c r="AU164" i="29"/>
  <c r="H164" i="29"/>
  <c r="AW210" i="29"/>
  <c r="J210" i="29"/>
  <c r="AW218" i="29"/>
  <c r="J218" i="29"/>
  <c r="AW46" i="29"/>
  <c r="J46" i="29"/>
  <c r="AW119" i="29"/>
  <c r="J119" i="29"/>
  <c r="AW56" i="29"/>
  <c r="J56" i="29"/>
  <c r="AW76" i="29"/>
  <c r="J76" i="29"/>
  <c r="AW84" i="29"/>
  <c r="J84" i="29"/>
  <c r="AW88" i="29"/>
  <c r="J88" i="29"/>
  <c r="AW174" i="29"/>
  <c r="J174" i="29"/>
  <c r="AW190" i="29"/>
  <c r="J190" i="29"/>
  <c r="AU225" i="29"/>
  <c r="H225" i="29"/>
  <c r="AW5" i="29"/>
  <c r="J5" i="29"/>
  <c r="AW25" i="29"/>
  <c r="J25" i="29"/>
  <c r="AW29" i="29"/>
  <c r="J29" i="29"/>
  <c r="AW38" i="29"/>
  <c r="J38" i="29"/>
  <c r="AW111" i="29"/>
  <c r="J111" i="29"/>
  <c r="AW127" i="29"/>
  <c r="J127" i="29"/>
  <c r="AW194" i="29"/>
  <c r="J194" i="29"/>
  <c r="AW202" i="29"/>
  <c r="J202" i="29"/>
  <c r="AU125" i="29"/>
  <c r="H125" i="29"/>
  <c r="AW60" i="29"/>
  <c r="J60" i="29"/>
  <c r="AW68" i="29"/>
  <c r="J68" i="29"/>
  <c r="AW96" i="29"/>
  <c r="J96" i="29"/>
  <c r="AW182" i="29"/>
  <c r="J182" i="29"/>
  <c r="AU98" i="29"/>
  <c r="H98" i="29"/>
  <c r="AU106" i="29"/>
  <c r="H106" i="29"/>
  <c r="AU144" i="29"/>
  <c r="H144" i="29"/>
  <c r="AU152" i="29"/>
  <c r="H152" i="29"/>
  <c r="AW17" i="29"/>
  <c r="J17" i="29"/>
  <c r="AW21" i="29"/>
  <c r="J21" i="29"/>
  <c r="AW50" i="29"/>
  <c r="J50" i="29"/>
  <c r="AW115" i="29"/>
  <c r="J115" i="29"/>
  <c r="AW92" i="29"/>
  <c r="J92" i="29"/>
  <c r="AW170" i="29"/>
  <c r="J170" i="29"/>
  <c r="AW123" i="29"/>
  <c r="J123" i="29"/>
  <c r="AW131" i="29"/>
  <c r="J131" i="29"/>
  <c r="AW64" i="29"/>
  <c r="J64" i="29"/>
  <c r="AW178" i="29"/>
  <c r="J178" i="29"/>
  <c r="AW186" i="29"/>
  <c r="J186" i="29"/>
  <c r="AW198" i="29"/>
  <c r="J198" i="29"/>
  <c r="AW80" i="29"/>
  <c r="J80" i="29"/>
  <c r="AW214" i="29"/>
  <c r="J214" i="29"/>
  <c r="AW34" i="29"/>
  <c r="J34" i="29"/>
  <c r="AW42" i="29"/>
  <c r="J42" i="29"/>
  <c r="AU102" i="29"/>
  <c r="H102" i="29"/>
  <c r="AU140" i="29"/>
  <c r="H140" i="29"/>
  <c r="AU148" i="29"/>
  <c r="H148" i="29"/>
  <c r="AU160" i="29"/>
  <c r="H160" i="29"/>
  <c r="AU221" i="29"/>
  <c r="H221" i="29"/>
  <c r="AU229" i="29"/>
  <c r="H229" i="29"/>
  <c r="AW9" i="29"/>
  <c r="J9" i="29"/>
  <c r="AW13" i="29"/>
  <c r="J13" i="29"/>
  <c r="AU97" i="29"/>
  <c r="H97" i="29"/>
  <c r="AU228" i="29"/>
  <c r="H228" i="29"/>
  <c r="AU224" i="29"/>
  <c r="H224" i="29"/>
  <c r="AU220" i="29"/>
  <c r="H220" i="29"/>
  <c r="AW35" i="29"/>
  <c r="J35" i="29"/>
  <c r="AU36" i="29"/>
  <c r="H36" i="29"/>
  <c r="AW36" i="29"/>
  <c r="J36" i="29"/>
  <c r="AW45" i="29"/>
  <c r="J45" i="29"/>
  <c r="AU45" i="29"/>
  <c r="H45" i="29"/>
  <c r="AU51" i="29"/>
  <c r="H51" i="29"/>
  <c r="AW51" i="29"/>
  <c r="J51" i="29"/>
  <c r="AU52" i="29"/>
  <c r="H52" i="29"/>
  <c r="AW52" i="29"/>
  <c r="J52" i="29"/>
  <c r="AW118" i="29"/>
  <c r="J118" i="29"/>
  <c r="AU118" i="29"/>
  <c r="H118" i="29"/>
  <c r="AU124" i="29"/>
  <c r="H124" i="29"/>
  <c r="AW124" i="29"/>
  <c r="J124" i="29"/>
  <c r="AW125" i="29"/>
  <c r="J125" i="29"/>
  <c r="AW55" i="29"/>
  <c r="J55" i="29"/>
  <c r="AU55" i="29"/>
  <c r="H55" i="29"/>
  <c r="AU61" i="29"/>
  <c r="H61" i="29"/>
  <c r="AW61" i="29"/>
  <c r="J61" i="29"/>
  <c r="AU62" i="29"/>
  <c r="H62" i="29"/>
  <c r="AW62" i="29"/>
  <c r="J62" i="29"/>
  <c r="AW71" i="29"/>
  <c r="J71" i="29"/>
  <c r="AU71" i="29"/>
  <c r="H71" i="29"/>
  <c r="AU77" i="29"/>
  <c r="H77" i="29"/>
  <c r="AW77" i="29"/>
  <c r="J77" i="29"/>
  <c r="AU78" i="29"/>
  <c r="H78" i="29"/>
  <c r="AW78" i="29"/>
  <c r="J78" i="29"/>
  <c r="AW87" i="29"/>
  <c r="J87" i="29"/>
  <c r="AU87" i="29"/>
  <c r="H87" i="29"/>
  <c r="AW93" i="29"/>
  <c r="J93" i="29"/>
  <c r="AU94" i="29"/>
  <c r="H94" i="29"/>
  <c r="AW94" i="29"/>
  <c r="J94" i="29"/>
  <c r="AW173" i="29"/>
  <c r="J173" i="29"/>
  <c r="AU173" i="29"/>
  <c r="H173" i="29"/>
  <c r="AU179" i="29"/>
  <c r="H179" i="29"/>
  <c r="AW179" i="29"/>
  <c r="J179" i="29"/>
  <c r="AU180" i="29"/>
  <c r="H180" i="29"/>
  <c r="AW180" i="29"/>
  <c r="J180" i="29"/>
  <c r="AU189" i="29"/>
  <c r="H189" i="29"/>
  <c r="AU195" i="29"/>
  <c r="H195" i="29"/>
  <c r="AW195" i="29"/>
  <c r="J195" i="29"/>
  <c r="AU196" i="29"/>
  <c r="H196" i="29"/>
  <c r="AW196" i="29"/>
  <c r="J196" i="29"/>
  <c r="AW205" i="29"/>
  <c r="J205" i="29"/>
  <c r="AU205" i="29"/>
  <c r="H205" i="29"/>
  <c r="AU211" i="29"/>
  <c r="H211" i="29"/>
  <c r="AW211" i="29"/>
  <c r="J211" i="29"/>
  <c r="AU212" i="29"/>
  <c r="H212" i="29"/>
  <c r="AW212" i="29"/>
  <c r="J212" i="29"/>
  <c r="AW99" i="29"/>
  <c r="J99" i="29"/>
  <c r="AU99" i="29"/>
  <c r="H99" i="29"/>
  <c r="AW138" i="29"/>
  <c r="J138" i="29"/>
  <c r="AU138" i="29"/>
  <c r="H138" i="29"/>
  <c r="AU139" i="29"/>
  <c r="H139" i="29"/>
  <c r="AW139" i="29"/>
  <c r="J139" i="29"/>
  <c r="AU141" i="29"/>
  <c r="H141" i="29"/>
  <c r="AU151" i="29"/>
  <c r="H151" i="29"/>
  <c r="AW151" i="29"/>
  <c r="J151" i="29"/>
  <c r="AW154" i="29"/>
  <c r="J154" i="29"/>
  <c r="AU154" i="29"/>
  <c r="H154" i="29"/>
  <c r="AW157" i="29"/>
  <c r="J157" i="29"/>
  <c r="AU157" i="29"/>
  <c r="H157" i="29"/>
  <c r="AW33" i="29"/>
  <c r="J33" i="29"/>
  <c r="AU33" i="29"/>
  <c r="H33" i="29"/>
  <c r="AU39" i="29"/>
  <c r="H39" i="29"/>
  <c r="AW39" i="29"/>
  <c r="J39" i="29"/>
  <c r="AU40" i="29"/>
  <c r="H40" i="29"/>
  <c r="AW40" i="29"/>
  <c r="J40" i="29"/>
  <c r="AW49" i="29"/>
  <c r="J49" i="29"/>
  <c r="AU49" i="29"/>
  <c r="H49" i="29"/>
  <c r="AU112" i="29"/>
  <c r="H112" i="29"/>
  <c r="AW112" i="29"/>
  <c r="J112" i="29"/>
  <c r="AU113" i="29"/>
  <c r="H113" i="29"/>
  <c r="AW113" i="29"/>
  <c r="J113" i="29"/>
  <c r="AW122" i="29"/>
  <c r="J122" i="29"/>
  <c r="AU122" i="29"/>
  <c r="H122" i="29"/>
  <c r="AU128" i="29"/>
  <c r="H128" i="29"/>
  <c r="AW128" i="29"/>
  <c r="J128" i="29"/>
  <c r="AU129" i="29"/>
  <c r="H129" i="29"/>
  <c r="AW129" i="29"/>
  <c r="J129" i="29"/>
  <c r="AW59" i="29"/>
  <c r="J59" i="29"/>
  <c r="AU59" i="29"/>
  <c r="H59" i="29"/>
  <c r="AU65" i="29"/>
  <c r="H65" i="29"/>
  <c r="AW65" i="29"/>
  <c r="J65" i="29"/>
  <c r="AU66" i="29"/>
  <c r="H66" i="29"/>
  <c r="AW66" i="29"/>
  <c r="J66" i="29"/>
  <c r="AW75" i="29"/>
  <c r="J75" i="29"/>
  <c r="AU75" i="29"/>
  <c r="H75" i="29"/>
  <c r="AU81" i="29"/>
  <c r="H81" i="29"/>
  <c r="AW81" i="29"/>
  <c r="J81" i="29"/>
  <c r="AU82" i="29"/>
  <c r="H82" i="29"/>
  <c r="AW82" i="29"/>
  <c r="J82" i="29"/>
  <c r="AW91" i="29"/>
  <c r="J91" i="29"/>
  <c r="AU91" i="29"/>
  <c r="H91" i="29"/>
  <c r="AU167" i="29"/>
  <c r="H167" i="29"/>
  <c r="AW167" i="29"/>
  <c r="J167" i="29"/>
  <c r="AU168" i="29"/>
  <c r="H168" i="29"/>
  <c r="AW168" i="29"/>
  <c r="J168" i="29"/>
  <c r="AW177" i="29"/>
  <c r="J177" i="29"/>
  <c r="AU177" i="29"/>
  <c r="H177" i="29"/>
  <c r="AU183" i="29"/>
  <c r="H183" i="29"/>
  <c r="AW183" i="29"/>
  <c r="J183" i="29"/>
  <c r="AU184" i="29"/>
  <c r="H184" i="29"/>
  <c r="AW184" i="29"/>
  <c r="J184" i="29"/>
  <c r="AW193" i="29"/>
  <c r="J193" i="29"/>
  <c r="AU193" i="29"/>
  <c r="H193" i="29"/>
  <c r="AU199" i="29"/>
  <c r="H199" i="29"/>
  <c r="AW199" i="29"/>
  <c r="J199" i="29"/>
  <c r="AU200" i="29"/>
  <c r="H200" i="29"/>
  <c r="AW200" i="29"/>
  <c r="J200" i="29"/>
  <c r="AW209" i="29"/>
  <c r="J209" i="29"/>
  <c r="AU209" i="29"/>
  <c r="H209" i="29"/>
  <c r="AU215" i="29"/>
  <c r="H215" i="29"/>
  <c r="AW215" i="29"/>
  <c r="J215" i="29"/>
  <c r="AU216" i="29"/>
  <c r="H216" i="29"/>
  <c r="AW216" i="29"/>
  <c r="J216" i="29"/>
  <c r="AW100" i="29"/>
  <c r="J100" i="29"/>
  <c r="AU100" i="29"/>
  <c r="H100" i="29"/>
  <c r="AU101" i="29"/>
  <c r="H101" i="29"/>
  <c r="AW101" i="29"/>
  <c r="J101" i="29"/>
  <c r="AW103" i="29"/>
  <c r="J103" i="29"/>
  <c r="AU103" i="29"/>
  <c r="H103" i="29"/>
  <c r="AW142" i="29"/>
  <c r="J142" i="29"/>
  <c r="AU142" i="29"/>
  <c r="H142" i="29"/>
  <c r="AU143" i="29"/>
  <c r="H143" i="29"/>
  <c r="AW143" i="29"/>
  <c r="J143" i="29"/>
  <c r="AW145" i="29"/>
  <c r="J145" i="29"/>
  <c r="AU145" i="29"/>
  <c r="H145" i="29"/>
  <c r="AU155" i="29"/>
  <c r="H155" i="29"/>
  <c r="AW155" i="29"/>
  <c r="J155" i="29"/>
  <c r="AW158" i="29"/>
  <c r="J158" i="29"/>
  <c r="AU158" i="29"/>
  <c r="H158" i="29"/>
  <c r="AW161" i="29"/>
  <c r="J161" i="29"/>
  <c r="AU161" i="29"/>
  <c r="H161" i="29"/>
  <c r="AW37" i="29"/>
  <c r="J37" i="29"/>
  <c r="AU37" i="29"/>
  <c r="H37" i="29"/>
  <c r="AU43" i="29"/>
  <c r="H43" i="29"/>
  <c r="AW43" i="29"/>
  <c r="J43" i="29"/>
  <c r="AU44" i="29"/>
  <c r="H44" i="29"/>
  <c r="AW44" i="29"/>
  <c r="J44" i="29"/>
  <c r="AW110" i="29"/>
  <c r="J110" i="29"/>
  <c r="AU110" i="29"/>
  <c r="H110" i="29"/>
  <c r="AU116" i="29"/>
  <c r="H116" i="29"/>
  <c r="AW116" i="29"/>
  <c r="J116" i="29"/>
  <c r="AU117" i="29"/>
  <c r="H117" i="29"/>
  <c r="AW117" i="29"/>
  <c r="J117" i="29"/>
  <c r="AW126" i="29"/>
  <c r="J126" i="29"/>
  <c r="AU126" i="29"/>
  <c r="H126" i="29"/>
  <c r="AU53" i="29"/>
  <c r="H53" i="29"/>
  <c r="AW53" i="29"/>
  <c r="J53" i="29"/>
  <c r="AU54" i="29"/>
  <c r="H54" i="29"/>
  <c r="AW54" i="29"/>
  <c r="J54" i="29"/>
  <c r="AW63" i="29"/>
  <c r="J63" i="29"/>
  <c r="AU63" i="29"/>
  <c r="H63" i="29"/>
  <c r="AU69" i="29"/>
  <c r="H69" i="29"/>
  <c r="AW69" i="29"/>
  <c r="J69" i="29"/>
  <c r="AU70" i="29"/>
  <c r="H70" i="29"/>
  <c r="AW70" i="29"/>
  <c r="J70" i="29"/>
  <c r="AW79" i="29"/>
  <c r="J79" i="29"/>
  <c r="AU79" i="29"/>
  <c r="H79" i="29"/>
  <c r="AU85" i="29"/>
  <c r="H85" i="29"/>
  <c r="AW85" i="29"/>
  <c r="J85" i="29"/>
  <c r="AU86" i="29"/>
  <c r="H86" i="29"/>
  <c r="AW86" i="29"/>
  <c r="J86" i="29"/>
  <c r="AW95" i="29"/>
  <c r="J95" i="29"/>
  <c r="AU95" i="29"/>
  <c r="H95" i="29"/>
  <c r="AU171" i="29"/>
  <c r="H171" i="29"/>
  <c r="AW171" i="29"/>
  <c r="J171" i="29"/>
  <c r="AU172" i="29"/>
  <c r="H172" i="29"/>
  <c r="AW172" i="29"/>
  <c r="J172" i="29"/>
  <c r="AW181" i="29"/>
  <c r="J181" i="29"/>
  <c r="AU181" i="29"/>
  <c r="H181" i="29"/>
  <c r="AU187" i="29"/>
  <c r="H187" i="29"/>
  <c r="AW187" i="29"/>
  <c r="J187" i="29"/>
  <c r="AU188" i="29"/>
  <c r="H188" i="29"/>
  <c r="AW188" i="29"/>
  <c r="J188" i="29"/>
  <c r="AW197" i="29"/>
  <c r="J197" i="29"/>
  <c r="AU197" i="29"/>
  <c r="H197" i="29"/>
  <c r="AU203" i="29"/>
  <c r="H203" i="29"/>
  <c r="AW203" i="29"/>
  <c r="J203" i="29"/>
  <c r="AU204" i="29"/>
  <c r="H204" i="29"/>
  <c r="AW204" i="29"/>
  <c r="J204" i="29"/>
  <c r="AW213" i="29"/>
  <c r="J213" i="29"/>
  <c r="AU213" i="29"/>
  <c r="H213" i="29"/>
  <c r="AU219" i="29"/>
  <c r="H219" i="29"/>
  <c r="AW219" i="29"/>
  <c r="J219" i="29"/>
  <c r="AW104" i="29"/>
  <c r="J104" i="29"/>
  <c r="AU104" i="29"/>
  <c r="H104" i="29"/>
  <c r="AU105" i="29"/>
  <c r="H105" i="29"/>
  <c r="AW105" i="29"/>
  <c r="J105" i="29"/>
  <c r="AW107" i="29"/>
  <c r="J107" i="29"/>
  <c r="AU107" i="29"/>
  <c r="H107" i="29"/>
  <c r="AW133" i="29"/>
  <c r="J133" i="29"/>
  <c r="AU133" i="29"/>
  <c r="H133" i="29"/>
  <c r="AW146" i="29"/>
  <c r="J146" i="29"/>
  <c r="AU146" i="29"/>
  <c r="H146" i="29"/>
  <c r="AW149" i="29"/>
  <c r="J149" i="29"/>
  <c r="AU149" i="29"/>
  <c r="H149" i="29"/>
  <c r="AU159" i="29"/>
  <c r="H159" i="29"/>
  <c r="AW159" i="29"/>
  <c r="J159" i="29"/>
  <c r="AW162" i="29"/>
  <c r="J162" i="29"/>
  <c r="AU162" i="29"/>
  <c r="H162" i="29"/>
  <c r="AW165" i="29"/>
  <c r="J165" i="29"/>
  <c r="AU165" i="29"/>
  <c r="H165" i="29"/>
  <c r="AW41" i="29"/>
  <c r="J41" i="29"/>
  <c r="AU41" i="29"/>
  <c r="H41" i="29"/>
  <c r="AU47" i="29"/>
  <c r="H47" i="29"/>
  <c r="AW47" i="29"/>
  <c r="J47" i="29"/>
  <c r="AU48" i="29"/>
  <c r="H48" i="29"/>
  <c r="AW48" i="29"/>
  <c r="J48" i="29"/>
  <c r="AW114" i="29"/>
  <c r="J114" i="29"/>
  <c r="AU114" i="29"/>
  <c r="H114" i="29"/>
  <c r="AU120" i="29"/>
  <c r="H120" i="29"/>
  <c r="AW120" i="29"/>
  <c r="J120" i="29"/>
  <c r="AU121" i="29"/>
  <c r="H121" i="29"/>
  <c r="AW121" i="29"/>
  <c r="J121" i="29"/>
  <c r="AW130" i="29"/>
  <c r="J130" i="29"/>
  <c r="AU130" i="29"/>
  <c r="H130" i="29"/>
  <c r="AU57" i="29"/>
  <c r="H57" i="29"/>
  <c r="AW57" i="29"/>
  <c r="J57" i="29"/>
  <c r="AU58" i="29"/>
  <c r="H58" i="29"/>
  <c r="AW58" i="29"/>
  <c r="J58" i="29"/>
  <c r="AW67" i="29"/>
  <c r="J67" i="29"/>
  <c r="AU67" i="29"/>
  <c r="H67" i="29"/>
  <c r="AU73" i="29"/>
  <c r="H73" i="29"/>
  <c r="AW73" i="29"/>
  <c r="J73" i="29"/>
  <c r="AU74" i="29"/>
  <c r="H74" i="29"/>
  <c r="AW74" i="29"/>
  <c r="J74" i="29"/>
  <c r="AW83" i="29"/>
  <c r="J83" i="29"/>
  <c r="AU83" i="29"/>
  <c r="H83" i="29"/>
  <c r="AU89" i="29"/>
  <c r="H89" i="29"/>
  <c r="AW89" i="29"/>
  <c r="J89" i="29"/>
  <c r="AU90" i="29"/>
  <c r="H90" i="29"/>
  <c r="AW90" i="29"/>
  <c r="J90" i="29"/>
  <c r="AW169" i="29"/>
  <c r="J169" i="29"/>
  <c r="AU169" i="29"/>
  <c r="H169" i="29"/>
  <c r="AU175" i="29"/>
  <c r="H175" i="29"/>
  <c r="AW175" i="29"/>
  <c r="J175" i="29"/>
  <c r="AU176" i="29"/>
  <c r="H176" i="29"/>
  <c r="AW176" i="29"/>
  <c r="J176" i="29"/>
  <c r="AW185" i="29"/>
  <c r="J185" i="29"/>
  <c r="AU185" i="29"/>
  <c r="H185" i="29"/>
  <c r="AU191" i="29"/>
  <c r="H191" i="29"/>
  <c r="AW191" i="29"/>
  <c r="J191" i="29"/>
  <c r="AU192" i="29"/>
  <c r="H192" i="29"/>
  <c r="AW192" i="29"/>
  <c r="J192" i="29"/>
  <c r="AW201" i="29"/>
  <c r="J201" i="29"/>
  <c r="AU201" i="29"/>
  <c r="H201" i="29"/>
  <c r="AU207" i="29"/>
  <c r="H207" i="29"/>
  <c r="AW207" i="29"/>
  <c r="J207" i="29"/>
  <c r="AU208" i="29"/>
  <c r="H208" i="29"/>
  <c r="AW208" i="29"/>
  <c r="J208" i="29"/>
  <c r="AW217" i="29"/>
  <c r="J217" i="29"/>
  <c r="AU217" i="29"/>
  <c r="H217" i="29"/>
  <c r="AW108" i="29"/>
  <c r="J108" i="29"/>
  <c r="AU108" i="29"/>
  <c r="H108" i="29"/>
  <c r="AU109" i="29"/>
  <c r="H109" i="29"/>
  <c r="AW109" i="29"/>
  <c r="J109" i="29"/>
  <c r="AW134" i="29"/>
  <c r="J134" i="29"/>
  <c r="AU134" i="29"/>
  <c r="H134" i="29"/>
  <c r="AU135" i="29"/>
  <c r="H135" i="29"/>
  <c r="AW135" i="29"/>
  <c r="J135" i="29"/>
  <c r="AW137" i="29"/>
  <c r="J137" i="29"/>
  <c r="AU137" i="29"/>
  <c r="H137" i="29"/>
  <c r="AU147" i="29"/>
  <c r="H147" i="29"/>
  <c r="AW147" i="29"/>
  <c r="J147" i="29"/>
  <c r="AW150" i="29"/>
  <c r="J150" i="29"/>
  <c r="AU150" i="29"/>
  <c r="H150" i="29"/>
  <c r="AW153" i="29"/>
  <c r="J153" i="29"/>
  <c r="AU153" i="29"/>
  <c r="H153" i="29"/>
  <c r="AU163" i="29"/>
  <c r="H163" i="29"/>
  <c r="AW163" i="29"/>
  <c r="J163" i="29"/>
  <c r="AW166" i="29"/>
  <c r="J166" i="29"/>
  <c r="AU166" i="29"/>
  <c r="H166" i="29"/>
  <c r="AW97" i="29"/>
  <c r="J97" i="29"/>
  <c r="AU11" i="29"/>
  <c r="H11" i="29"/>
  <c r="AW11" i="29"/>
  <c r="J11" i="29"/>
  <c r="AW12" i="29"/>
  <c r="J12" i="29"/>
  <c r="AU12" i="29"/>
  <c r="H12" i="29"/>
  <c r="AU14" i="29"/>
  <c r="H14" i="29"/>
  <c r="AW14" i="29"/>
  <c r="J14" i="29"/>
  <c r="AU27" i="29"/>
  <c r="H27" i="29"/>
  <c r="AW27" i="29"/>
  <c r="J27" i="29"/>
  <c r="AW28" i="29"/>
  <c r="J28" i="29"/>
  <c r="AU28" i="29"/>
  <c r="H28" i="29"/>
  <c r="AU30" i="29"/>
  <c r="H30" i="29"/>
  <c r="AW30" i="29"/>
  <c r="J30" i="29"/>
  <c r="AU34" i="29"/>
  <c r="H34" i="29"/>
  <c r="AU38" i="29"/>
  <c r="H38" i="29"/>
  <c r="AU42" i="29"/>
  <c r="H42" i="29"/>
  <c r="AU46" i="29"/>
  <c r="H46" i="29"/>
  <c r="AU50" i="29"/>
  <c r="H50" i="29"/>
  <c r="AU111" i="29"/>
  <c r="H111" i="29"/>
  <c r="AU115" i="29"/>
  <c r="H115" i="29"/>
  <c r="AU119" i="29"/>
  <c r="H119" i="29"/>
  <c r="AU123" i="29"/>
  <c r="H123" i="29"/>
  <c r="AU127" i="29"/>
  <c r="H127" i="29"/>
  <c r="AU131" i="29"/>
  <c r="H131" i="29"/>
  <c r="AU56" i="29"/>
  <c r="H56" i="29"/>
  <c r="AU60" i="29"/>
  <c r="H60" i="29"/>
  <c r="AU64" i="29"/>
  <c r="H64" i="29"/>
  <c r="AU68" i="29"/>
  <c r="H68" i="29"/>
  <c r="AU72" i="29"/>
  <c r="H72" i="29"/>
  <c r="AU76" i="29"/>
  <c r="H76" i="29"/>
  <c r="AU80" i="29"/>
  <c r="H80" i="29"/>
  <c r="AU84" i="29"/>
  <c r="H84" i="29"/>
  <c r="AU88" i="29"/>
  <c r="H88" i="29"/>
  <c r="AU92" i="29"/>
  <c r="H92" i="29"/>
  <c r="AU96" i="29"/>
  <c r="H96" i="29"/>
  <c r="AU170" i="29"/>
  <c r="H170" i="29"/>
  <c r="AU174" i="29"/>
  <c r="H174" i="29"/>
  <c r="AU178" i="29"/>
  <c r="H178" i="29"/>
  <c r="AU182" i="29"/>
  <c r="H182" i="29"/>
  <c r="AU186" i="29"/>
  <c r="H186" i="29"/>
  <c r="AU190" i="29"/>
  <c r="H190" i="29"/>
  <c r="AU194" i="29"/>
  <c r="H194" i="29"/>
  <c r="AU198" i="29"/>
  <c r="H198" i="29"/>
  <c r="AU202" i="29"/>
  <c r="H202" i="29"/>
  <c r="AU206" i="29"/>
  <c r="H206" i="29"/>
  <c r="AU210" i="29"/>
  <c r="H210" i="29"/>
  <c r="AU214" i="29"/>
  <c r="H214" i="29"/>
  <c r="AU218" i="29"/>
  <c r="H218" i="29"/>
  <c r="AW98" i="29"/>
  <c r="J98" i="29"/>
  <c r="AW102" i="29"/>
  <c r="J102" i="29"/>
  <c r="AW106" i="29"/>
  <c r="J106" i="29"/>
  <c r="AW132" i="29"/>
  <c r="J132" i="29"/>
  <c r="AW136" i="29"/>
  <c r="J136" i="29"/>
  <c r="AW140" i="29"/>
  <c r="J140" i="29"/>
  <c r="AW144" i="29"/>
  <c r="J144" i="29"/>
  <c r="AW148" i="29"/>
  <c r="J148" i="29"/>
  <c r="AW152" i="29"/>
  <c r="J152" i="29"/>
  <c r="AW156" i="29"/>
  <c r="J156" i="29"/>
  <c r="AW160" i="29"/>
  <c r="J160" i="29"/>
  <c r="AW164" i="29"/>
  <c r="J164" i="29"/>
  <c r="AW230" i="29"/>
  <c r="J230" i="29"/>
  <c r="AU230" i="29"/>
  <c r="H230" i="29"/>
  <c r="AW231" i="29"/>
  <c r="J231" i="29"/>
  <c r="AU231" i="29"/>
  <c r="H231" i="29"/>
  <c r="AU15" i="29"/>
  <c r="H15" i="29"/>
  <c r="AW15" i="29"/>
  <c r="J15" i="29"/>
  <c r="AW16" i="29"/>
  <c r="J16" i="29"/>
  <c r="AU16" i="29"/>
  <c r="H16" i="29"/>
  <c r="AU18" i="29"/>
  <c r="H18" i="29"/>
  <c r="AW18" i="29"/>
  <c r="J18" i="29"/>
  <c r="AU31" i="29"/>
  <c r="H31" i="29"/>
  <c r="AW31" i="29"/>
  <c r="J31" i="29"/>
  <c r="AW32" i="29"/>
  <c r="J32" i="29"/>
  <c r="AU32" i="29"/>
  <c r="H32" i="29"/>
  <c r="AW226" i="29"/>
  <c r="J226" i="29"/>
  <c r="AU226" i="29"/>
  <c r="H226" i="29"/>
  <c r="AW227" i="29"/>
  <c r="J227" i="29"/>
  <c r="AU227" i="29"/>
  <c r="H227" i="29"/>
  <c r="AU3" i="29"/>
  <c r="H3" i="29"/>
  <c r="AX3" i="29"/>
  <c r="K3" i="29"/>
  <c r="AW3" i="29"/>
  <c r="J3" i="29"/>
  <c r="AW4" i="29"/>
  <c r="J4" i="29"/>
  <c r="AU4" i="29"/>
  <c r="H4" i="29"/>
  <c r="AU6" i="29"/>
  <c r="H6" i="29"/>
  <c r="AW6" i="29"/>
  <c r="J6" i="29"/>
  <c r="AU19" i="29"/>
  <c r="H19" i="29"/>
  <c r="AW19" i="29"/>
  <c r="J19" i="29"/>
  <c r="AW20" i="29"/>
  <c r="J20" i="29"/>
  <c r="AU20" i="29"/>
  <c r="H20" i="29"/>
  <c r="AU22" i="29"/>
  <c r="H22" i="29"/>
  <c r="AW22" i="29"/>
  <c r="J22" i="29"/>
  <c r="AW222" i="29"/>
  <c r="J222" i="29"/>
  <c r="AU222" i="29"/>
  <c r="H222" i="29"/>
  <c r="AW223" i="29"/>
  <c r="J223" i="29"/>
  <c r="AU223" i="29"/>
  <c r="H223" i="29"/>
  <c r="AW7" i="29"/>
  <c r="J7" i="29"/>
  <c r="AW8" i="29"/>
  <c r="J8" i="29"/>
  <c r="AU8" i="29"/>
  <c r="H8" i="29"/>
  <c r="AU10" i="29"/>
  <c r="H10" i="29"/>
  <c r="AW10" i="29"/>
  <c r="J10" i="29"/>
  <c r="AU23" i="29"/>
  <c r="H23" i="29"/>
  <c r="AW23" i="29"/>
  <c r="J23" i="29"/>
  <c r="AW24" i="29"/>
  <c r="J24" i="29"/>
  <c r="AU24" i="29"/>
  <c r="H24" i="29"/>
  <c r="AU26" i="29"/>
  <c r="H26" i="29"/>
  <c r="AW26" i="29"/>
  <c r="J26" i="29"/>
  <c r="AW220" i="29"/>
  <c r="J220" i="29"/>
  <c r="AW224" i="29"/>
  <c r="J224" i="29"/>
  <c r="AW228" i="29"/>
  <c r="J228" i="29"/>
  <c r="AW232" i="29"/>
  <c r="J232" i="29"/>
  <c r="AW221" i="29"/>
  <c r="J221" i="29"/>
  <c r="AW225" i="29"/>
  <c r="J225" i="29"/>
  <c r="AW229" i="29"/>
  <c r="J229" i="29"/>
  <c r="AU5" i="29"/>
  <c r="H5" i="29"/>
  <c r="AU9" i="29"/>
  <c r="H9" i="29"/>
  <c r="AU13" i="29"/>
  <c r="H13" i="29"/>
  <c r="AU17" i="29"/>
  <c r="H17" i="29"/>
  <c r="AU21" i="29"/>
  <c r="H21" i="29"/>
  <c r="AU25" i="29"/>
  <c r="H25" i="29"/>
  <c r="AU29" i="29"/>
  <c r="H29" i="29"/>
  <c r="Q53" i="9"/>
  <c r="P53" i="9"/>
  <c r="O53" i="9"/>
  <c r="N53" i="9"/>
  <c r="U53" i="9"/>
  <c r="N63" i="9"/>
  <c r="U63" i="9"/>
  <c r="N62" i="9"/>
  <c r="U62" i="9"/>
  <c r="N54" i="9"/>
  <c r="U54" i="9"/>
  <c r="O23" i="9"/>
  <c r="N52" i="9"/>
  <c r="O52" i="9"/>
  <c r="P52" i="9"/>
  <c r="Q52" i="9"/>
  <c r="N55" i="9"/>
  <c r="U55" i="9"/>
  <c r="N56" i="9"/>
  <c r="U56" i="9"/>
  <c r="N57" i="9"/>
  <c r="U57" i="9"/>
  <c r="N58" i="9"/>
  <c r="U58" i="9"/>
  <c r="N59" i="9"/>
  <c r="N60" i="9"/>
  <c r="U60" i="9"/>
  <c r="N61" i="9"/>
  <c r="U61" i="9"/>
  <c r="N64" i="9"/>
  <c r="U64" i="9"/>
  <c r="N65" i="9"/>
  <c r="U65" i="9"/>
  <c r="N67" i="9"/>
  <c r="O67" i="9"/>
  <c r="P67" i="9"/>
  <c r="Q67" i="9"/>
  <c r="U67" i="9"/>
  <c r="R67" i="9"/>
  <c r="S67" i="9"/>
  <c r="T67" i="9"/>
  <c r="N68" i="9"/>
  <c r="U68" i="9"/>
  <c r="O68" i="9"/>
  <c r="N69" i="9"/>
  <c r="N70" i="9"/>
  <c r="N71" i="9"/>
  <c r="U71" i="9"/>
  <c r="O71" i="9"/>
  <c r="N73" i="9"/>
  <c r="N74" i="9"/>
  <c r="O74" i="9"/>
  <c r="U74" i="9"/>
  <c r="P74" i="9"/>
  <c r="N75" i="9"/>
  <c r="N76" i="9"/>
  <c r="U76" i="9"/>
  <c r="N78" i="9"/>
  <c r="U78" i="9"/>
  <c r="N79" i="9"/>
  <c r="U79" i="9"/>
  <c r="N81" i="9"/>
  <c r="N82" i="9"/>
  <c r="U82" i="9"/>
  <c r="O82" i="9"/>
  <c r="N83" i="9"/>
  <c r="U83" i="9"/>
  <c r="N84" i="9"/>
  <c r="U84" i="9"/>
  <c r="N85" i="9"/>
  <c r="U85" i="9"/>
  <c r="N86" i="9"/>
  <c r="U86" i="9"/>
  <c r="N88" i="9"/>
  <c r="U88" i="9"/>
  <c r="N89" i="9"/>
  <c r="N90" i="9"/>
  <c r="U90" i="9"/>
  <c r="N92" i="9"/>
  <c r="U92" i="9"/>
  <c r="N93" i="9"/>
  <c r="U93" i="9"/>
  <c r="N94" i="9"/>
  <c r="N96" i="9"/>
  <c r="N97" i="9"/>
  <c r="U97" i="9"/>
  <c r="N98" i="9"/>
  <c r="O98" i="9"/>
  <c r="N100" i="9"/>
  <c r="U100" i="9"/>
  <c r="N102" i="9"/>
  <c r="U102" i="9"/>
  <c r="N103" i="9"/>
  <c r="U103" i="9"/>
  <c r="N104" i="9"/>
  <c r="U104" i="9"/>
  <c r="N105" i="9"/>
  <c r="U105" i="9"/>
  <c r="N106" i="9"/>
  <c r="U106" i="9"/>
  <c r="N107" i="9"/>
  <c r="O107" i="9"/>
  <c r="P107" i="9"/>
  <c r="N109" i="9"/>
  <c r="O109" i="9"/>
  <c r="P109" i="9"/>
  <c r="N110" i="9"/>
  <c r="U110" i="9"/>
  <c r="N111" i="9"/>
  <c r="U111" i="9"/>
  <c r="O111" i="9"/>
  <c r="N112" i="9"/>
  <c r="N114" i="9"/>
  <c r="O114" i="9"/>
  <c r="U114" i="9"/>
  <c r="N115" i="9"/>
  <c r="U115" i="9"/>
  <c r="N116" i="9"/>
  <c r="U116" i="9"/>
  <c r="N118" i="9"/>
  <c r="N119" i="9"/>
  <c r="U119" i="9"/>
  <c r="O119" i="9"/>
  <c r="P119" i="9"/>
  <c r="Q119" i="9"/>
  <c r="N120" i="9"/>
  <c r="U120" i="9"/>
  <c r="N121" i="9"/>
  <c r="U121" i="9"/>
  <c r="N122" i="9"/>
  <c r="U122" i="9"/>
  <c r="N123" i="9"/>
  <c r="N124" i="9"/>
  <c r="U124" i="9"/>
  <c r="N9" i="9"/>
  <c r="U9" i="9"/>
  <c r="N10" i="9"/>
  <c r="U10" i="9"/>
  <c r="N11" i="9"/>
  <c r="O11" i="9"/>
  <c r="N12" i="9"/>
  <c r="O12" i="9"/>
  <c r="U12" i="9"/>
  <c r="N13" i="9"/>
  <c r="U13" i="9"/>
  <c r="N14" i="9"/>
  <c r="O14" i="9"/>
  <c r="U14" i="9"/>
  <c r="N15" i="9"/>
  <c r="U15" i="9"/>
  <c r="N17" i="9"/>
  <c r="O17" i="9"/>
  <c r="U17" i="9"/>
  <c r="N18" i="9"/>
  <c r="O18" i="9"/>
  <c r="P18" i="9"/>
  <c r="N19" i="9"/>
  <c r="U19" i="9"/>
  <c r="N21" i="9"/>
  <c r="O21" i="9"/>
  <c r="N22" i="9"/>
  <c r="U22" i="9"/>
  <c r="N23" i="9"/>
  <c r="U23" i="9"/>
  <c r="N24" i="9"/>
  <c r="U24" i="9"/>
  <c r="N25" i="9"/>
  <c r="N26" i="9"/>
  <c r="U26" i="9"/>
  <c r="N27" i="9"/>
  <c r="U27" i="9"/>
  <c r="N28" i="9"/>
  <c r="U28" i="9"/>
  <c r="N29" i="9"/>
  <c r="O29" i="9"/>
  <c r="U29" i="9"/>
  <c r="N30" i="9"/>
  <c r="O30" i="9"/>
  <c r="N31" i="9"/>
  <c r="N32" i="9"/>
  <c r="U32" i="9"/>
  <c r="N33" i="9"/>
  <c r="O33" i="9"/>
  <c r="U33" i="9"/>
  <c r="N35" i="9"/>
  <c r="O35" i="9"/>
  <c r="P35" i="9"/>
  <c r="N36" i="9"/>
  <c r="U36" i="9"/>
  <c r="N37" i="9"/>
  <c r="U37" i="9"/>
  <c r="N38" i="9"/>
  <c r="U38" i="9"/>
  <c r="N39" i="9"/>
  <c r="N40" i="9"/>
  <c r="U40" i="9"/>
  <c r="N41" i="9"/>
  <c r="U41" i="9"/>
  <c r="N43" i="9"/>
  <c r="U43" i="9"/>
  <c r="O43" i="9"/>
  <c r="P43" i="9"/>
  <c r="Q43" i="9"/>
  <c r="N44" i="9"/>
  <c r="U44" i="9"/>
  <c r="N45" i="9"/>
  <c r="U45" i="9"/>
  <c r="N46" i="9"/>
  <c r="U46" i="9"/>
  <c r="N48" i="9"/>
  <c r="U48" i="9"/>
  <c r="O48" i="9"/>
  <c r="N49" i="9"/>
  <c r="U49" i="9"/>
  <c r="N50" i="9"/>
  <c r="U50" i="9"/>
  <c r="O8" i="9"/>
  <c r="N8" i="9"/>
  <c r="U8" i="9"/>
  <c r="U123" i="9"/>
  <c r="U118" i="9"/>
  <c r="U112" i="9"/>
  <c r="U96" i="9"/>
  <c r="U94" i="9"/>
  <c r="U89" i="9"/>
  <c r="U81" i="9"/>
  <c r="U75" i="9"/>
  <c r="U73" i="9"/>
  <c r="U70" i="9"/>
  <c r="U69" i="9"/>
  <c r="U59" i="9"/>
  <c r="U39" i="9"/>
  <c r="U31" i="9"/>
  <c r="U25" i="9"/>
  <c r="U109" i="9"/>
  <c r="U107" i="9"/>
  <c r="U30" i="9"/>
  <c r="U11" i="9"/>
  <c r="U21" i="9"/>
  <c r="U98" i="9"/>
  <c r="U52" i="9"/>
  <c r="AU232" i="29"/>
  <c r="H232" i="29"/>
  <c r="AW141" i="29"/>
  <c r="J141" i="29"/>
  <c r="AW189" i="29"/>
  <c r="J189" i="29"/>
  <c r="AU93" i="29"/>
  <c r="H93" i="29"/>
  <c r="AU35" i="29"/>
  <c r="H35" i="29"/>
  <c r="B26" i="29"/>
  <c r="B10" i="29"/>
  <c r="B222" i="29"/>
  <c r="B214" i="29"/>
  <c r="B198" i="29"/>
  <c r="B182" i="29"/>
  <c r="B96" i="29"/>
  <c r="B80" i="29"/>
  <c r="B64" i="29"/>
  <c r="B127" i="29"/>
  <c r="B111" i="29"/>
  <c r="B38" i="29"/>
  <c r="B228" i="29"/>
  <c r="B27" i="29"/>
  <c r="B152" i="29"/>
  <c r="B136" i="29"/>
  <c r="B166" i="29"/>
  <c r="B134" i="29"/>
  <c r="B108" i="29"/>
  <c r="B154" i="29"/>
  <c r="B212" i="29"/>
  <c r="B196" i="29"/>
  <c r="B180" i="29"/>
  <c r="B78" i="29"/>
  <c r="B62" i="29"/>
  <c r="B125" i="29"/>
  <c r="B36" i="29"/>
  <c r="B29" i="29"/>
  <c r="B13" i="29"/>
  <c r="B221" i="29"/>
  <c r="B23" i="29"/>
  <c r="B7" i="29"/>
  <c r="B22" i="29"/>
  <c r="B6" i="29"/>
  <c r="B226" i="29"/>
  <c r="B194" i="29"/>
  <c r="B178" i="29"/>
  <c r="B92" i="29"/>
  <c r="B60" i="29"/>
  <c r="B123" i="29"/>
  <c r="B50" i="29"/>
  <c r="B18" i="29"/>
  <c r="B230" i="29"/>
  <c r="B28" i="29"/>
  <c r="B164" i="29"/>
  <c r="B148" i="29"/>
  <c r="B132" i="29"/>
  <c r="B163" i="29"/>
  <c r="B147" i="29"/>
  <c r="B135" i="29"/>
  <c r="B207" i="29"/>
  <c r="B191" i="29"/>
  <c r="B175" i="29"/>
  <c r="B73" i="29"/>
  <c r="B57" i="29"/>
  <c r="B120" i="29"/>
  <c r="B165" i="29"/>
  <c r="B149" i="29"/>
  <c r="B133" i="29"/>
  <c r="B107" i="29"/>
  <c r="B219" i="29"/>
  <c r="B203" i="29"/>
  <c r="B187" i="29"/>
  <c r="B85" i="29"/>
  <c r="B69" i="29"/>
  <c r="B53" i="29"/>
  <c r="B43" i="29"/>
  <c r="B161" i="29"/>
  <c r="B145" i="29"/>
  <c r="B103" i="29"/>
  <c r="B215" i="29"/>
  <c r="B199" i="29"/>
  <c r="B183" i="29"/>
  <c r="B81" i="29"/>
  <c r="B65" i="29"/>
  <c r="B128" i="29"/>
  <c r="B39" i="29"/>
  <c r="B151" i="29"/>
  <c r="B139" i="29"/>
  <c r="B189" i="29"/>
  <c r="B173" i="29"/>
  <c r="B87" i="29"/>
  <c r="B55" i="29"/>
  <c r="B118" i="29"/>
  <c r="B45" i="29"/>
  <c r="B9" i="29"/>
  <c r="B24" i="29"/>
  <c r="B19" i="29"/>
  <c r="B227" i="29"/>
  <c r="B206" i="29"/>
  <c r="B190" i="29"/>
  <c r="B88" i="29"/>
  <c r="B72" i="29"/>
  <c r="B56" i="29"/>
  <c r="B46" i="29"/>
  <c r="B31" i="29"/>
  <c r="B15" i="29"/>
  <c r="B232" i="29"/>
  <c r="B160" i="29"/>
  <c r="B144" i="29"/>
  <c r="B208" i="29"/>
  <c r="B192" i="29"/>
  <c r="B176" i="29"/>
  <c r="B74" i="29"/>
  <c r="B58" i="29"/>
  <c r="B48" i="29"/>
  <c r="B162" i="29"/>
  <c r="B146" i="29"/>
  <c r="B104" i="29"/>
  <c r="B188" i="29"/>
  <c r="B172" i="29"/>
  <c r="B86" i="29"/>
  <c r="B54" i="29"/>
  <c r="B117" i="29"/>
  <c r="B44" i="29"/>
  <c r="B142" i="29"/>
  <c r="B100" i="29"/>
  <c r="B216" i="29"/>
  <c r="B184" i="29"/>
  <c r="B168" i="29"/>
  <c r="B113" i="29"/>
  <c r="B40" i="29"/>
  <c r="B21" i="29"/>
  <c r="B5" i="29"/>
  <c r="B225" i="29"/>
  <c r="B20" i="29"/>
  <c r="B4" i="29"/>
  <c r="B218" i="29"/>
  <c r="B186" i="29"/>
  <c r="B170" i="29"/>
  <c r="B84" i="29"/>
  <c r="B131" i="29"/>
  <c r="B115" i="29"/>
  <c r="B42" i="29"/>
  <c r="B32" i="29"/>
  <c r="B16" i="29"/>
  <c r="B14" i="29"/>
  <c r="B156" i="29"/>
  <c r="B137" i="29"/>
  <c r="B201" i="29"/>
  <c r="B83" i="29"/>
  <c r="B67" i="29"/>
  <c r="B130" i="29"/>
  <c r="B114" i="29"/>
  <c r="B159" i="29"/>
  <c r="B105" i="29"/>
  <c r="B95" i="29"/>
  <c r="B79" i="29"/>
  <c r="B126" i="29"/>
  <c r="B110" i="29"/>
  <c r="B37" i="29"/>
  <c r="B143" i="29"/>
  <c r="B101" i="29"/>
  <c r="B177" i="29"/>
  <c r="B91" i="29"/>
  <c r="B75" i="29"/>
  <c r="B59" i="29"/>
  <c r="B122" i="29"/>
  <c r="B49" i="29"/>
  <c r="B33" i="29"/>
  <c r="B141" i="29"/>
  <c r="B99" i="29"/>
  <c r="B211" i="29"/>
  <c r="B179" i="29"/>
  <c r="B93" i="29"/>
  <c r="B77" i="29"/>
  <c r="B124" i="29"/>
  <c r="B51" i="29"/>
  <c r="B35" i="29"/>
  <c r="B3" i="29"/>
  <c r="U35" i="9"/>
  <c r="U18" i="9"/>
  <c r="B229" i="29"/>
  <c r="B197" i="29"/>
</calcChain>
</file>

<file path=xl/comments1.xml><?xml version="1.0" encoding="utf-8"?>
<comments xmlns="http://schemas.openxmlformats.org/spreadsheetml/2006/main">
  <authors>
    <author>Andrey</author>
    <author>Andrey Zhulin</author>
    <author>DKarapata</author>
    <author>A</author>
  </authors>
  <commentList>
    <comment ref="E21" authorId="0">
      <text>
        <r>
          <rPr>
            <b/>
            <sz val="9"/>
            <color indexed="81"/>
            <rFont val="Tahoma"/>
            <family val="2"/>
          </rPr>
          <t>Andrey:</t>
        </r>
        <r>
          <rPr>
            <sz val="9"/>
            <color indexed="81"/>
            <rFont val="Tahoma"/>
            <family val="2"/>
          </rPr>
          <t xml:space="preserve">
 (только Соусы, Майонезы, Уксусы)
</t>
        </r>
      </text>
    </comment>
    <comment ref="D52" authorId="1">
      <text>
        <r>
          <rPr>
            <b/>
            <sz val="9"/>
            <color indexed="81"/>
            <rFont val="Tahoma"/>
            <family val="2"/>
          </rPr>
          <t>Andrey Zhulin:</t>
        </r>
        <r>
          <rPr>
            <sz val="9"/>
            <color indexed="81"/>
            <rFont val="Tahoma"/>
            <family val="2"/>
          </rPr>
          <t xml:space="preserve">
Только белые</t>
        </r>
      </text>
    </comment>
    <comment ref="E52" authorId="1">
      <text>
        <r>
          <rPr>
            <b/>
            <sz val="9"/>
            <color indexed="81"/>
            <rFont val="Tahoma"/>
            <family val="2"/>
          </rPr>
          <t>Andrey Zhulin:</t>
        </r>
        <r>
          <rPr>
            <sz val="9"/>
            <color indexed="81"/>
            <rFont val="Tahoma"/>
            <family val="2"/>
          </rPr>
          <t xml:space="preserve">
Только белые</t>
        </r>
      </text>
    </comment>
    <comment ref="F52" authorId="1">
      <text>
        <r>
          <rPr>
            <b/>
            <sz val="9"/>
            <color indexed="81"/>
            <rFont val="Tahoma"/>
            <family val="2"/>
          </rPr>
          <t>Andrey Zhulin:</t>
        </r>
        <r>
          <rPr>
            <sz val="9"/>
            <color indexed="81"/>
            <rFont val="Tahoma"/>
            <family val="2"/>
          </rPr>
          <t xml:space="preserve">
Только белые</t>
        </r>
      </text>
    </comment>
    <comment ref="G52" authorId="1">
      <text>
        <r>
          <rPr>
            <b/>
            <sz val="9"/>
            <color indexed="81"/>
            <rFont val="Tahoma"/>
            <family val="2"/>
          </rPr>
          <t>Andrey Zhulin:</t>
        </r>
        <r>
          <rPr>
            <sz val="9"/>
            <color indexed="81"/>
            <rFont val="Tahoma"/>
            <family val="2"/>
          </rPr>
          <t xml:space="preserve">
Только белые
</t>
        </r>
      </text>
    </comment>
    <comment ref="D53" authorId="1">
      <text>
        <r>
          <rPr>
            <b/>
            <sz val="9"/>
            <color indexed="81"/>
            <rFont val="Tahoma"/>
            <family val="2"/>
          </rPr>
          <t>Andrey Zhulin:</t>
        </r>
        <r>
          <rPr>
            <sz val="9"/>
            <color indexed="81"/>
            <rFont val="Tahoma"/>
            <family val="2"/>
          </rPr>
          <t xml:space="preserve">
Только красные</t>
        </r>
      </text>
    </comment>
    <comment ref="E53" authorId="1">
      <text>
        <r>
          <rPr>
            <b/>
            <sz val="9"/>
            <color indexed="81"/>
            <rFont val="Tahoma"/>
            <family val="2"/>
          </rPr>
          <t>Andrey Zhulin:</t>
        </r>
        <r>
          <rPr>
            <sz val="9"/>
            <color indexed="81"/>
            <rFont val="Tahoma"/>
            <family val="2"/>
          </rPr>
          <t xml:space="preserve">
Только красные</t>
        </r>
      </text>
    </comment>
    <comment ref="F53" authorId="1">
      <text>
        <r>
          <rPr>
            <b/>
            <sz val="9"/>
            <color indexed="81"/>
            <rFont val="Tahoma"/>
            <family val="2"/>
          </rPr>
          <t>Andrey Zhulin:</t>
        </r>
        <r>
          <rPr>
            <sz val="9"/>
            <color indexed="81"/>
            <rFont val="Tahoma"/>
            <family val="2"/>
          </rPr>
          <t xml:space="preserve">
Только красные</t>
        </r>
      </text>
    </comment>
    <comment ref="G53" authorId="1">
      <text>
        <r>
          <rPr>
            <b/>
            <sz val="9"/>
            <color indexed="81"/>
            <rFont val="Tahoma"/>
            <family val="2"/>
          </rPr>
          <t>Andrey Zhulin:</t>
        </r>
        <r>
          <rPr>
            <sz val="9"/>
            <color indexed="81"/>
            <rFont val="Tahoma"/>
            <family val="2"/>
          </rPr>
          <t xml:space="preserve">
Только красные
</t>
        </r>
      </text>
    </comment>
    <comment ref="D62" authorId="1">
      <text>
        <r>
          <rPr>
            <b/>
            <sz val="9"/>
            <color indexed="81"/>
            <rFont val="Tahoma"/>
            <family val="2"/>
          </rPr>
          <t>Andrey Zhulin:</t>
        </r>
        <r>
          <rPr>
            <sz val="9"/>
            <color indexed="81"/>
            <rFont val="Tahoma"/>
            <family val="2"/>
          </rPr>
          <t xml:space="preserve">
Только коньяк</t>
        </r>
      </text>
    </comment>
    <comment ref="D63" authorId="1">
      <text>
        <r>
          <rPr>
            <b/>
            <sz val="9"/>
            <color indexed="81"/>
            <rFont val="Tahoma"/>
            <family val="2"/>
          </rPr>
          <t>Andrey Zhulin:</t>
        </r>
        <r>
          <rPr>
            <sz val="9"/>
            <color indexed="81"/>
            <rFont val="Tahoma"/>
            <family val="2"/>
          </rPr>
          <t xml:space="preserve">
Только бренди</t>
        </r>
      </text>
    </comment>
    <comment ref="D88" authorId="2">
      <text>
        <r>
          <rPr>
            <b/>
            <sz val="8"/>
            <color indexed="81"/>
            <rFont val="Tahoma"/>
            <family val="2"/>
          </rPr>
          <t>Andrey:</t>
        </r>
        <r>
          <rPr>
            <sz val="8"/>
            <color indexed="81"/>
            <rFont val="Tahoma"/>
            <family val="2"/>
          </rPr>
          <t xml:space="preserve">
(только Чай)</t>
        </r>
      </text>
    </comment>
    <comment ref="D90" authorId="3">
      <text>
        <r>
          <rPr>
            <b/>
            <sz val="8"/>
            <color indexed="81"/>
            <rFont val="Tahoma"/>
            <family val="2"/>
          </rPr>
          <t>A:</t>
        </r>
        <r>
          <rPr>
            <sz val="8"/>
            <color indexed="81"/>
            <rFont val="Tahoma"/>
            <family val="2"/>
          </rPr>
          <t xml:space="preserve">
 (только Какао)</t>
        </r>
      </text>
    </comment>
    <comment ref="E92" authorId="3">
      <text>
        <r>
          <rPr>
            <b/>
            <sz val="8"/>
            <color indexed="81"/>
            <rFont val="Tahoma"/>
            <family val="2"/>
          </rPr>
          <t>A:</t>
        </r>
        <r>
          <rPr>
            <sz val="8"/>
            <color indexed="81"/>
            <rFont val="Tahoma"/>
            <family val="2"/>
          </rPr>
          <t xml:space="preserve">
Пицца и прочее</t>
        </r>
      </text>
    </comment>
    <comment ref="D93" authorId="3">
      <text>
        <r>
          <rPr>
            <b/>
            <sz val="8"/>
            <color indexed="81"/>
            <rFont val="Tahoma"/>
            <family val="2"/>
          </rPr>
          <t>A:</t>
        </r>
        <r>
          <rPr>
            <sz val="8"/>
            <color indexed="81"/>
            <rFont val="Tahoma"/>
            <family val="2"/>
          </rPr>
          <t xml:space="preserve">
 (все кроме Соусы, Майонезы, Уксусы)</t>
        </r>
      </text>
    </comment>
    <comment ref="D112" authorId="3">
      <text>
        <r>
          <rPr>
            <b/>
            <sz val="8"/>
            <color indexed="81"/>
            <rFont val="Tahoma"/>
            <family val="2"/>
          </rPr>
          <t>A:</t>
        </r>
        <r>
          <rPr>
            <sz val="8"/>
            <color indexed="81"/>
            <rFont val="Tahoma"/>
            <family val="2"/>
          </rPr>
          <t xml:space="preserve">
 (только Средства от насекомых)</t>
        </r>
      </text>
    </comment>
    <comment ref="D137" authorId="1">
      <text>
        <r>
          <rPr>
            <b/>
            <sz val="9"/>
            <color indexed="81"/>
            <rFont val="Tahoma"/>
            <family val="2"/>
          </rPr>
          <t>Andrey Zhulin:</t>
        </r>
        <r>
          <rPr>
            <sz val="9"/>
            <color indexed="81"/>
            <rFont val="Tahoma"/>
            <family val="2"/>
          </rPr>
          <t xml:space="preserve">
Только белые</t>
        </r>
      </text>
    </comment>
    <comment ref="D138" authorId="1">
      <text>
        <r>
          <rPr>
            <b/>
            <sz val="9"/>
            <color indexed="81"/>
            <rFont val="Tahoma"/>
            <family val="2"/>
          </rPr>
          <t>Andrey Zhulin:</t>
        </r>
        <r>
          <rPr>
            <sz val="9"/>
            <color indexed="81"/>
            <rFont val="Tahoma"/>
            <family val="2"/>
          </rPr>
          <t xml:space="preserve">
Только белые</t>
        </r>
      </text>
    </comment>
    <comment ref="D140" authorId="1">
      <text>
        <r>
          <rPr>
            <b/>
            <sz val="9"/>
            <color indexed="81"/>
            <rFont val="Tahoma"/>
            <family val="2"/>
          </rPr>
          <t>Andrey Zhulin:</t>
        </r>
        <r>
          <rPr>
            <sz val="9"/>
            <color indexed="81"/>
            <rFont val="Tahoma"/>
            <family val="2"/>
          </rPr>
          <t xml:space="preserve">
Только белые</t>
        </r>
      </text>
    </comment>
    <comment ref="D141" authorId="1">
      <text>
        <r>
          <rPr>
            <b/>
            <sz val="9"/>
            <color indexed="81"/>
            <rFont val="Tahoma"/>
            <family val="2"/>
          </rPr>
          <t>Andrey Zhulin:</t>
        </r>
        <r>
          <rPr>
            <sz val="9"/>
            <color indexed="81"/>
            <rFont val="Tahoma"/>
            <family val="2"/>
          </rPr>
          <t xml:space="preserve">
Только белые
</t>
        </r>
      </text>
    </comment>
    <comment ref="F164" authorId="1">
      <text>
        <r>
          <rPr>
            <b/>
            <sz val="9"/>
            <color indexed="81"/>
            <rFont val="Tahoma"/>
            <family val="2"/>
          </rPr>
          <t>Andrey Zhulin:</t>
        </r>
        <r>
          <rPr>
            <sz val="9"/>
            <color indexed="81"/>
            <rFont val="Tahoma"/>
            <family val="2"/>
          </rPr>
          <t xml:space="preserve">
Только белые</t>
        </r>
      </text>
    </comment>
    <comment ref="G164" authorId="1">
      <text>
        <r>
          <rPr>
            <b/>
            <sz val="9"/>
            <color indexed="81"/>
            <rFont val="Tahoma"/>
            <family val="2"/>
          </rPr>
          <t>Andrey Zhulin:</t>
        </r>
        <r>
          <rPr>
            <sz val="9"/>
            <color indexed="81"/>
            <rFont val="Tahoma"/>
            <family val="2"/>
          </rPr>
          <t xml:space="preserve">
Только белые
</t>
        </r>
      </text>
    </comment>
    <comment ref="F165" authorId="1">
      <text>
        <r>
          <rPr>
            <b/>
            <sz val="9"/>
            <color indexed="81"/>
            <rFont val="Tahoma"/>
            <family val="2"/>
          </rPr>
          <t>Andrey Zhulin:</t>
        </r>
        <r>
          <rPr>
            <sz val="9"/>
            <color indexed="81"/>
            <rFont val="Tahoma"/>
            <family val="2"/>
          </rPr>
          <t xml:space="preserve">
Только красные</t>
        </r>
      </text>
    </comment>
    <comment ref="G165" authorId="1">
      <text>
        <r>
          <rPr>
            <b/>
            <sz val="9"/>
            <color indexed="81"/>
            <rFont val="Tahoma"/>
            <family val="2"/>
          </rPr>
          <t>Andrey Zhulin:</t>
        </r>
        <r>
          <rPr>
            <sz val="9"/>
            <color indexed="81"/>
            <rFont val="Tahoma"/>
            <family val="2"/>
          </rPr>
          <t xml:space="preserve">
Только красные
</t>
        </r>
      </text>
    </comment>
    <comment ref="D172" authorId="1">
      <text>
        <r>
          <rPr>
            <b/>
            <sz val="9"/>
            <color indexed="81"/>
            <rFont val="Tahoma"/>
            <family val="2"/>
          </rPr>
          <t>Andrey Zhulin:</t>
        </r>
        <r>
          <rPr>
            <sz val="9"/>
            <color indexed="81"/>
            <rFont val="Tahoma"/>
            <family val="2"/>
          </rPr>
          <t xml:space="preserve">
Только коньяк</t>
        </r>
      </text>
    </comment>
    <comment ref="D202" authorId="3">
      <text>
        <r>
          <rPr>
            <b/>
            <sz val="8"/>
            <color indexed="81"/>
            <rFont val="Tahoma"/>
            <family val="2"/>
          </rPr>
          <t>A:</t>
        </r>
        <r>
          <rPr>
            <sz val="8"/>
            <color indexed="81"/>
            <rFont val="Tahoma"/>
            <family val="2"/>
          </rPr>
          <t xml:space="preserve">
 (все кроме Соусы, Майонезы, Уксусы)</t>
        </r>
      </text>
    </comment>
    <comment ref="D223" authorId="3">
      <text>
        <r>
          <rPr>
            <b/>
            <sz val="8"/>
            <color indexed="81"/>
            <rFont val="Tahoma"/>
            <family val="2"/>
          </rPr>
          <t>A:</t>
        </r>
        <r>
          <rPr>
            <sz val="8"/>
            <color indexed="81"/>
            <rFont val="Tahoma"/>
            <family val="2"/>
          </rPr>
          <t xml:space="preserve">
 (только Средства от насекомых)</t>
        </r>
      </text>
    </comment>
    <comment ref="F237" authorId="1">
      <text>
        <r>
          <rPr>
            <b/>
            <sz val="9"/>
            <color indexed="81"/>
            <rFont val="Tahoma"/>
            <family val="2"/>
          </rPr>
          <t>Andrey Zhulin:</t>
        </r>
        <r>
          <rPr>
            <sz val="9"/>
            <color indexed="81"/>
            <rFont val="Tahoma"/>
            <family val="2"/>
          </rPr>
          <t xml:space="preserve">
Только белые
</t>
        </r>
      </text>
    </comment>
    <comment ref="F238" authorId="1">
      <text>
        <r>
          <rPr>
            <b/>
            <sz val="9"/>
            <color indexed="81"/>
            <rFont val="Tahoma"/>
            <family val="2"/>
          </rPr>
          <t>Andrey Zhulin:</t>
        </r>
        <r>
          <rPr>
            <sz val="9"/>
            <color indexed="81"/>
            <rFont val="Tahoma"/>
            <family val="2"/>
          </rPr>
          <t xml:space="preserve">
Только красные
</t>
        </r>
      </text>
    </comment>
    <comment ref="D261" authorId="2">
      <text>
        <r>
          <rPr>
            <b/>
            <sz val="8"/>
            <color indexed="81"/>
            <rFont val="Tahoma"/>
            <family val="2"/>
          </rPr>
          <t>Andrey:</t>
        </r>
        <r>
          <rPr>
            <sz val="8"/>
            <color indexed="81"/>
            <rFont val="Tahoma"/>
            <family val="2"/>
          </rPr>
          <t xml:space="preserve">
(только Чай)</t>
        </r>
      </text>
    </comment>
  </commentList>
</comments>
</file>

<file path=xl/sharedStrings.xml><?xml version="1.0" encoding="utf-8"?>
<sst xmlns="http://schemas.openxmlformats.org/spreadsheetml/2006/main" count="176156" uniqueCount="67296">
  <si>
    <t>Category</t>
  </si>
  <si>
    <t>Subcategory</t>
  </si>
  <si>
    <t>Детское питание</t>
  </si>
  <si>
    <t>Бакалея</t>
  </si>
  <si>
    <t>Замороженные продукты</t>
  </si>
  <si>
    <t>Алкоголь</t>
  </si>
  <si>
    <t>Бытовая химия</t>
  </si>
  <si>
    <t>Base Hierarchy</t>
  </si>
  <si>
    <t>Табак</t>
  </si>
  <si>
    <t>Табачные изделия</t>
  </si>
  <si>
    <t>Напитки</t>
  </si>
  <si>
    <t>Мясо охлажденное</t>
  </si>
  <si>
    <t>Мясные деликатесы</t>
  </si>
  <si>
    <t>Птица</t>
  </si>
  <si>
    <t>Колбасные изделия</t>
  </si>
  <si>
    <t>Сыры</t>
  </si>
  <si>
    <t>Яйца</t>
  </si>
  <si>
    <t>Рыбные деликатесы</t>
  </si>
  <si>
    <t>Икра</t>
  </si>
  <si>
    <t>Макаронные изделия</t>
  </si>
  <si>
    <t>Чай</t>
  </si>
  <si>
    <t>Кофе</t>
  </si>
  <si>
    <t>Какао</t>
  </si>
  <si>
    <t>Кулинария</t>
  </si>
  <si>
    <t>Салаты</t>
  </si>
  <si>
    <t>Готовые блюда</t>
  </si>
  <si>
    <t>Мороженое</t>
  </si>
  <si>
    <t>Замороженные полуфабрикаты</t>
  </si>
  <si>
    <t>Сопутствующие товары</t>
  </si>
  <si>
    <t>Товары для дома и кухни</t>
  </si>
  <si>
    <t>Товары для животных</t>
  </si>
  <si>
    <t>Уход за волосами</t>
  </si>
  <si>
    <t>Уход за кожей</t>
  </si>
  <si>
    <t>Соленья</t>
  </si>
  <si>
    <t>Восточная кухня</t>
  </si>
  <si>
    <t>Замороженная рыба и морепродукты</t>
  </si>
  <si>
    <t>Охлажденная рыба и морепродукты</t>
  </si>
  <si>
    <t>Сливочное масло</t>
  </si>
  <si>
    <t>Десерты</t>
  </si>
  <si>
    <t>Овощи</t>
  </si>
  <si>
    <t>Фрукты</t>
  </si>
  <si>
    <t>Мясные консервы</t>
  </si>
  <si>
    <t>Рыбные консервы</t>
  </si>
  <si>
    <t>Овощные консервы</t>
  </si>
  <si>
    <t>Молочные консервы</t>
  </si>
  <si>
    <t>Крупы и бобовые</t>
  </si>
  <si>
    <t>Растительные масла</t>
  </si>
  <si>
    <t>Вода</t>
  </si>
  <si>
    <t>Моющие и чистящие средства</t>
  </si>
  <si>
    <t>Средства от насекомых</t>
  </si>
  <si>
    <t>Освежители воздуха</t>
  </si>
  <si>
    <t>Средства для стирки и ухода</t>
  </si>
  <si>
    <t>Бумажная продукция</t>
  </si>
  <si>
    <t>Гигиена полости рта</t>
  </si>
  <si>
    <t>Детская косметика</t>
  </si>
  <si>
    <t>Уход за одеждой и обувью</t>
  </si>
  <si>
    <t>CONSERVES</t>
  </si>
  <si>
    <t>ГОТОВЫЕ БЛЮДА</t>
  </si>
  <si>
    <t>КОНСЕРВИРОВАНЫЕ ОВОЩИ</t>
  </si>
  <si>
    <t>КОНСЕРВИРОВАНЫЕ ФРУКТЫ</t>
  </si>
  <si>
    <t>КОРМА ДЛЯ ЖИВОТНЫХ</t>
  </si>
  <si>
    <t>МАРИНОВАНЫЕ ОВОЩИ</t>
  </si>
  <si>
    <t>МЯСНЫЕ КОНСЕРВЫ</t>
  </si>
  <si>
    <t>ОЛИВКИ, МАСЛИНЫ, КАПЕРСЫ</t>
  </si>
  <si>
    <t>ПРОДУКТЫ ИЗ ТОМАТОВ</t>
  </si>
  <si>
    <t>РЫБНЫЕ КОНСЕРВЫ</t>
  </si>
  <si>
    <t>СОУСЫ</t>
  </si>
  <si>
    <t>ЭТНИЧЕСКИЕ ПРОДУКТЫ</t>
  </si>
  <si>
    <t>ДЕТСКОЕ ПИТАНИЕ</t>
  </si>
  <si>
    <t>ДИЕТИЧ/ДИАБЕТИЧ ПИТАНИЕ</t>
  </si>
  <si>
    <t>ЗЕРНОВЫЕ И БОБОВЫЕ</t>
  </si>
  <si>
    <t>ИНГРЕДИЕНТЫ ДЛЯ ВЫПЕЧКИ</t>
  </si>
  <si>
    <t>МАКАРОНЫ</t>
  </si>
  <si>
    <t>МАСЛА И ЖИРЫ</t>
  </si>
  <si>
    <t>МЕД И ДЖЕМ</t>
  </si>
  <si>
    <t>МУКА И СМЕСИ ДЛЯ ВЫПЕЧКИ</t>
  </si>
  <si>
    <t>САХАР</t>
  </si>
  <si>
    <t>СОЛЬ</t>
  </si>
  <si>
    <t>СПЕЦИИ</t>
  </si>
  <si>
    <t>СУПОВЫЕ ПРОДУКТЫ</t>
  </si>
  <si>
    <t>СУХИЕ ЗАВТРАКИ</t>
  </si>
  <si>
    <t>ЖЕВАТЕЛЬНЫЕ КОНФЕТЫ И ЛЕДЕНЦЫ</t>
  </si>
  <si>
    <t>КОНФЕТЫ В КОРОБКАХ</t>
  </si>
  <si>
    <t>КОНФЕТЫ В ПАКЕТАХ (РАЗВЕСНЫЕ)</t>
  </si>
  <si>
    <t>КОФЕ</t>
  </si>
  <si>
    <t>ПЕЧЕНЬЕ</t>
  </si>
  <si>
    <t>СЛАДОСТИ</t>
  </si>
  <si>
    <t>СНЕКИ</t>
  </si>
  <si>
    <t>ЧАЙ, КАКАО</t>
  </si>
  <si>
    <t>ШОКОЛАД</t>
  </si>
  <si>
    <t>ДЕСЕРТЫ</t>
  </si>
  <si>
    <t>ДЕТСКОЕ ПИТАНИЕ МОЛОЧНОЕ</t>
  </si>
  <si>
    <t>ЙОГУРТЫ ГУСТЫЕ</t>
  </si>
  <si>
    <t>ЙОГУРТЫ ПИТЬЕВЫЕ</t>
  </si>
  <si>
    <t>КИСЛОМОЛОЧНЫЕ ПРОДУКТЫ</t>
  </si>
  <si>
    <t>МАСЛО И ЖИРЫ</t>
  </si>
  <si>
    <t>МОЛОКО</t>
  </si>
  <si>
    <t>МОЛОКО СГУЩЕННОЕ</t>
  </si>
  <si>
    <t>ОХЛАЖДЕННЫЕ БЛЮДА</t>
  </si>
  <si>
    <t>СЛИВКИ</t>
  </si>
  <si>
    <t>СМЕТАНА</t>
  </si>
  <si>
    <t>СНЭКИ ОХЛАЖДЕННЫЕ</t>
  </si>
  <si>
    <t>СЫР</t>
  </si>
  <si>
    <t>СЫР ВЕСОВОЙ</t>
  </si>
  <si>
    <t>ТВОРОГ</t>
  </si>
  <si>
    <t>ЯЙЦА</t>
  </si>
  <si>
    <t>ВЕРМУТЫ</t>
  </si>
  <si>
    <t>ВИСКИ/СКОТЧ/БУРБОН</t>
  </si>
  <si>
    <t>ВОДА</t>
  </si>
  <si>
    <t>ВОДКА</t>
  </si>
  <si>
    <t>ДРУГИЕ АЛКОГОЛЬНЫЕ НАПИТКИ</t>
  </si>
  <si>
    <t>КВАС</t>
  </si>
  <si>
    <t>ЛИКЕРЫ</t>
  </si>
  <si>
    <t>НАСТОЙКИ</t>
  </si>
  <si>
    <t>ПИВО ИМПОРТНОЕ</t>
  </si>
  <si>
    <t>ПИВО ЛИЦЕНЗИОННОЕ</t>
  </si>
  <si>
    <t>ПИВО МЕСТНОЕ</t>
  </si>
  <si>
    <t>РОМ</t>
  </si>
  <si>
    <t>СИРОПЫ ДЛЯ КОКТЕЙЛЕЙ Б/А</t>
  </si>
  <si>
    <t>СЛАБОАЛКОГОЛЬНЫЕ</t>
  </si>
  <si>
    <t>СЛАДКИЕ ГАЗИРОВАННЫЕ НАПИТКИ</t>
  </si>
  <si>
    <t>СОКИ, НЕКТАРЫ И МОРСЫ</t>
  </si>
  <si>
    <t>ТЕКИЛА/МЕСКАЛЬ</t>
  </si>
  <si>
    <t>ХОЛОДНЫЕ ЧАИ</t>
  </si>
  <si>
    <t>ЭНЕРГЕТИЧЕСКИЕ И СПОРТ НАПИТКИ</t>
  </si>
  <si>
    <t>ВИНА ИН. ПР-ВА BIB и TETRAPACK</t>
  </si>
  <si>
    <t>ВИНА ИНОСТРАННОГО ПРОИЗВОДСТВА</t>
  </si>
  <si>
    <t>ВИНА КРЕПЛЕНЫЕ И СПЕЦИАЛЬНЫЕ</t>
  </si>
  <si>
    <t>ВИНА СНГ</t>
  </si>
  <si>
    <t>ВИНА СНГ BIB и TETRAPACK</t>
  </si>
  <si>
    <t>ВАРЕНО-КОПЧЕНЫЕ КОЛБАСЫ</t>
  </si>
  <si>
    <t>ВАРЕНЫЕ КОЛБАСЫ</t>
  </si>
  <si>
    <t>ВЕТЧИНА</t>
  </si>
  <si>
    <t>ДЕЛИКАТЕСЫ</t>
  </si>
  <si>
    <t>МЯСО ГЛУБОКО ЗАМОРОЖЕННOE</t>
  </si>
  <si>
    <t>МЯСО ОХЛАЖДЕННОЕ</t>
  </si>
  <si>
    <t>МЯСО ПТИЦЫ ОХЛАЖДЁННОЕ</t>
  </si>
  <si>
    <t>ПАШТЕТЫ, ЛИВЕРНЫЕ КОЛБАСЫ</t>
  </si>
  <si>
    <t>ПОЛУКОПЧЕНЫЕ КОЛБАСЫ</t>
  </si>
  <si>
    <t>ПТИЦА ГЛУБОКОЗАМОРОЖЕННАЯ</t>
  </si>
  <si>
    <t>СОСИСКИ / САРДЕЛЬКИ</t>
  </si>
  <si>
    <t>СЫРОВЯЛЕННЫЕ КОЛБАСЫ</t>
  </si>
  <si>
    <t>СЫРОКОПЧЕНЫЕ КОЛБАСЫ</t>
  </si>
  <si>
    <t>ЗАМОРОЖ. РЫБА И МОРЕПРОДУКТЫ</t>
  </si>
  <si>
    <t>ИКРА</t>
  </si>
  <si>
    <t>ЛОСОСЬ</t>
  </si>
  <si>
    <t>МОРСКАЯ РЫБА И МОРЕПРОДУКТЫ</t>
  </si>
  <si>
    <t>РЕЧНАЯ/ОЗЕРНАЯ РЫБА</t>
  </si>
  <si>
    <t>РЫБНЫЕ ДЕЛИКАТЕСЫ</t>
  </si>
  <si>
    <t>БАНАНЫ</t>
  </si>
  <si>
    <t>КОРНЕПЛОДЫ (БОРЩЕВОЙ НАБОР)</t>
  </si>
  <si>
    <t>ОВОЩИ</t>
  </si>
  <si>
    <t>ОРЕХИ</t>
  </si>
  <si>
    <t>ПОЛУФАБРИКАТЫ</t>
  </si>
  <si>
    <t>СЕЗОННЫЕ ФРУКТЫ</t>
  </si>
  <si>
    <t>СУХОФРУКТЫ</t>
  </si>
  <si>
    <t>ЦИТРУСОВЫЕ</t>
  </si>
  <si>
    <t>ЯГОДЫ, ЭКЗОТИКА, ГРИБЫ</t>
  </si>
  <si>
    <t>ГОТОВЫЙ ХЛЕБ</t>
  </si>
  <si>
    <t>СВЕЖИЕ ТОРТЫ И ПИРОЖНЫЕ</t>
  </si>
  <si>
    <t>ХЛЕБ.ПЕКАРНЯ</t>
  </si>
  <si>
    <t>ЗАМОРОЖЕННЫЕ ПОЛУФАБРИКАТЫ</t>
  </si>
  <si>
    <t>МОРОЖЕНОЕ</t>
  </si>
  <si>
    <t>ОВОЩИ/ФРУКТЫ ЗАМОРОЖЕННЫЕ</t>
  </si>
  <si>
    <t>РЫБНЫЕ ПОЛУФАБР. ЗАМОРОЖ</t>
  </si>
  <si>
    <t>СИГАРЕТЫ</t>
  </si>
  <si>
    <t>CРЕДСТВА ДЛЯ БРИТЬЯ</t>
  </si>
  <si>
    <t>БУМАЖНАЯ ПРОДУКЦИЯ</t>
  </si>
  <si>
    <t>ГИГИЕНИЧЕСКИЕ СРЕДСТВА</t>
  </si>
  <si>
    <t>ДЕЗОДОРАНТЫ</t>
  </si>
  <si>
    <t>ДОБАВКИ ДЛЯ СТИРКИ</t>
  </si>
  <si>
    <t>КОСМЕТИКА ДЛЯ ВАННОЙ</t>
  </si>
  <si>
    <t>КРЕМЫ И ЛОСЬОНЫ</t>
  </si>
  <si>
    <t>ОДНОРАЗОВЫЕ ПРИНАДЛЕЖНОСТИ</t>
  </si>
  <si>
    <t>ОСВЕЖИТЕЛИ ВОЗДУХА</t>
  </si>
  <si>
    <t>ПОДГУЗНИКИ</t>
  </si>
  <si>
    <t>ПРОФЕССИОНАЛЬНАЯ ПРОДУКЦИЯ</t>
  </si>
  <si>
    <t>ПРОФЕССИОНАЛЬНЫЕ СРЕДСТВА</t>
  </si>
  <si>
    <t>ПРОЧИЕ СРЕДСТВА ДЛЯ ЧИСТКИ</t>
  </si>
  <si>
    <t>СЕЗОННЫЕ ТОВАРЫ</t>
  </si>
  <si>
    <t>СР-ВА  УХОДА ЗА ПОЛОСТЬЮ РТА</t>
  </si>
  <si>
    <t>СРЕДСТВА ДЛЯ ВОЛОС</t>
  </si>
  <si>
    <t>СРЕДСТВА ДЛЯ МЫТЬЯ ПОСУДЫ</t>
  </si>
  <si>
    <t>СРЕДСТВА ДЛЯ СТИРКИ</t>
  </si>
  <si>
    <t>ТОВАРЫ ДЛЯ ЗДОРОВЬЯ</t>
  </si>
  <si>
    <t>УХОД ЗА ДЕТЬМИ</t>
  </si>
  <si>
    <t>ЧИСТЯЩИЕ СРЕДСТВА</t>
  </si>
  <si>
    <t>КУХОННАЯ УТВАРЬ</t>
  </si>
  <si>
    <t>СЕРВИРОВКА СТОЛА</t>
  </si>
  <si>
    <t>ТОВАРЫ ДЛЯ ДОМА</t>
  </si>
  <si>
    <t>ТОВАРЫ ДЛЯ УБОРКИ</t>
  </si>
  <si>
    <t>ФИЛЬТРЫ ДЛЯ ВОДЫ</t>
  </si>
  <si>
    <t>DAIRY PRODUCTS</t>
  </si>
  <si>
    <t>Subcategory ID</t>
  </si>
  <si>
    <t>Фруктовые консервы</t>
  </si>
  <si>
    <t>Диетические и диабетические прдукты</t>
  </si>
  <si>
    <t>Компоненты для выпечки</t>
  </si>
  <si>
    <t>Сухие завтраки</t>
  </si>
  <si>
    <t>Жевательные резинки и конфеты</t>
  </si>
  <si>
    <t>Печенье</t>
  </si>
  <si>
    <t>Шоколад</t>
  </si>
  <si>
    <t>Вермут</t>
  </si>
  <si>
    <t>Водка</t>
  </si>
  <si>
    <t>Текила</t>
  </si>
  <si>
    <t>Ликер</t>
  </si>
  <si>
    <t>Ром</t>
  </si>
  <si>
    <t>Другие алкогольные напитки</t>
  </si>
  <si>
    <t>Сиропы для коктейлей</t>
  </si>
  <si>
    <t>Слабоалкогольные напитки</t>
  </si>
  <si>
    <t>Пиво импортное</t>
  </si>
  <si>
    <t>Пиво российское</t>
  </si>
  <si>
    <t>Вина крепкие и специальные</t>
  </si>
  <si>
    <t>Мясо замороженное</t>
  </si>
  <si>
    <t>Замороженные овощи и фрукты</t>
  </si>
  <si>
    <t>Средства для бритья</t>
  </si>
  <si>
    <t>Гигиенические средства</t>
  </si>
  <si>
    <t>Подгузники</t>
  </si>
  <si>
    <t>Товары для здоровья</t>
  </si>
  <si>
    <t>Кухонные аксессуары</t>
  </si>
  <si>
    <t>Товары для уборки</t>
  </si>
  <si>
    <t>METRO Subcategories</t>
  </si>
  <si>
    <t>Настойки</t>
  </si>
  <si>
    <t>Отдел</t>
  </si>
  <si>
    <t>Кол-во в МЕ</t>
  </si>
  <si>
    <t>Цена за шт с НДС</t>
  </si>
  <si>
    <t>Цена за МЕ с НДС</t>
  </si>
  <si>
    <t>3Х48Г СПАЙКА ПАШТЕТ ХАМЕ</t>
  </si>
  <si>
    <t>338Г ГОВЯДИНА ТУШЕНАЯ Ж/Б</t>
  </si>
  <si>
    <t>185ГР ТУНЕЦ КУС.В С/С ФОРТУНА</t>
  </si>
  <si>
    <t>70Г ТОМ.ПАСТА ПОМИДОРКА</t>
  </si>
  <si>
    <t>420Г ГОРОШЕК ЗЕЛЕНЫЙ FF</t>
  </si>
  <si>
    <t>185Г ТУНЕЦ ФИЛЕ В С/С ФОРТУНА</t>
  </si>
  <si>
    <t>800Г ШАМПИНЬОНЫ РЕЗАНЫЕ ARO</t>
  </si>
  <si>
    <t>230 ПЕЧЕНЬ ТРЕСКИ НАТУР FF</t>
  </si>
  <si>
    <t>565Г АНАНАСЫ КОЛЬЦА CORRADO</t>
  </si>
  <si>
    <t>240Г РИЖ. КИЛЬКА ОБЖ.В Т/С FF</t>
  </si>
  <si>
    <t>190Г ШПРОТЫ В МАСЛЕ RIGA GOLD</t>
  </si>
  <si>
    <t>250ГР ЯЗЫКИ СВИНЫЕ В ЖЕЛЕ ГЛАВ</t>
  </si>
  <si>
    <t>185ГР ТУНЕЦ КУС.В МАСЛЕ ФОРТУН</t>
  </si>
  <si>
    <t>250Г ШПРОТЫ В МАСЛЕ RG СТЕКЛО</t>
  </si>
  <si>
    <t>850Г АНАНАСЫ КУСОЧКИ CORRADO</t>
  </si>
  <si>
    <t>140ГР ТОМ.ПАСТА "ПОМИДОРКА"</t>
  </si>
  <si>
    <t>160Г ШПРОТЫ В МАСЛЕ ПРОЗ/КР RG</t>
  </si>
  <si>
    <t>190Г ШПРОТЫ В МАСЛЕ</t>
  </si>
  <si>
    <t>250Г САЙРА НАТУРАЛЬНАЯ</t>
  </si>
  <si>
    <t>800Г ТОМАТНАЯ ПАСТА FF</t>
  </si>
  <si>
    <t>185ГР ТУНЕЦ РУБ. В С/С ФОРТУНА</t>
  </si>
  <si>
    <t>340Г КУКУРУЗА ДЕЛИКАТЕС BONDUE</t>
  </si>
  <si>
    <t>525Г ГОВЯД. ГОСТ ЭКСТРА ГЛАВПР</t>
  </si>
  <si>
    <t>266ГР ТУНЕЦ YELLOWFIN В  ОЛИВК</t>
  </si>
  <si>
    <t>770Г ТОМ.ПАСТА ПОМИДОРКА</t>
  </si>
  <si>
    <t>800Г ТОМАТ. ОЧИЩЕН. ПОМИДОРКА</t>
  </si>
  <si>
    <t>650Г ОГУРЦЫ МАРИНОВАННЫ FF</t>
  </si>
  <si>
    <t>660Г СУШЕНЫЕ ПОМИДОРЫ FF</t>
  </si>
  <si>
    <t>338Г ГОВЯДИНА ТУШЕНАЯ ГРОДФУД</t>
  </si>
  <si>
    <t>280Г ПОМИДОРЫ СУШЕНЫЕ В МАСЛЕ</t>
  </si>
  <si>
    <t>190Г ПЕЧЕНЬ ТРЕСКИ FF</t>
  </si>
  <si>
    <t>720Г ВИШНЯ КИС.Б.К. ШТОЛЛЕНВЕР</t>
  </si>
  <si>
    <t>250Г ПЕЧЕНЬ ТРЕСКИ НАТУРАЛЬНАЯ</t>
  </si>
  <si>
    <t>190Г ШПРОТЫ РИЖСКИЕ КЛЮЧ ВК</t>
  </si>
  <si>
    <t>580Г ФИЛЕ АНЧОУСОВ В ПОД. FLOTT</t>
  </si>
  <si>
    <t>550Г ПИНДЖУР ИКРА ПЕРЕЦ/БАКЛ</t>
  </si>
  <si>
    <t>520Г ИКРА КАБАЧКОВАЯ FINE FOOD</t>
  </si>
  <si>
    <t>550ГР ИКРА ИЗ ПЕРЦА ЛЮТЕНИЦА</t>
  </si>
  <si>
    <t>78Г ФИЛЕ АНЧОУСОВ В ПОД.МАC FL</t>
  </si>
  <si>
    <t>185ГР ТУНЕЦ РУБ. В МАСЛЕ ФОРТУ</t>
  </si>
  <si>
    <t>340Г КУКУРУЗА СЛАДКАЯ FINE FOO</t>
  </si>
  <si>
    <t>240Г РИЖСКИЕ ШПРОТЫ В МАСЛЕ FF</t>
  </si>
  <si>
    <t>850Г CORRADO АНАНАСЫ КОЛЬЦА</t>
  </si>
  <si>
    <t>720Г ЧЕРЕШ.ТЕМ.С/К ШТОЛЛЕНВЕРК</t>
  </si>
  <si>
    <t>160Г ТУНЕЦ КУСОЧКИ В РАСС FF</t>
  </si>
  <si>
    <t>185Г ТУНЕЦ Д/САЛ С/С JOHN WEST</t>
  </si>
  <si>
    <t>680Г ОГУРЦЫ ДЯДЯ ВАНЯ ПО-БЕРЛИ</t>
  </si>
  <si>
    <t>420Г ГОРОШЕК ARO</t>
  </si>
  <si>
    <t>425Г ГОВЯДИНА ТУШ. В/С ГОСТ ПР</t>
  </si>
  <si>
    <t>920Г ТОМАТЫ КОНСЕРВИР НЕЖИН</t>
  </si>
  <si>
    <t>540Г ШАМПИН МАРИНОВ BONDUELLE</t>
  </si>
  <si>
    <t>720МЛ КОРНИШОНЫ МАРИНОВАН. FF</t>
  </si>
  <si>
    <t>420Г ФАСОЛЬ ARO КРАСНАЯ В C/C</t>
  </si>
  <si>
    <t>800Г ТОМАТЫ В С/С ЗЕЛЕНЫЙ ВЕЛИ</t>
  </si>
  <si>
    <t>425Г ПАПАЙА КРАСН В СИР LORADO</t>
  </si>
  <si>
    <t>120Г ТУНЕЦ  СОЧ С/С JOHN WEST</t>
  </si>
  <si>
    <t>567Г АНАНАСЫ КОЛЬЦ В СИР.ДЕЛМО</t>
  </si>
  <si>
    <t>190Г ШПРОТЫ КРУП FF</t>
  </si>
  <si>
    <t>500Г ЗАКУСКА ЗАКАРПАТСКАЯ</t>
  </si>
  <si>
    <t>250Г САЙРА НДМ</t>
  </si>
  <si>
    <t>160Г ШПРОТЫ В МАСЛЕ RIGA GOLD</t>
  </si>
  <si>
    <t>500Г ГОВЯД ТУШ ГОСТ В/С СБ</t>
  </si>
  <si>
    <t>836Г АНАНАСЫ КОЛЬЦ В СИР.ДЕЛМО</t>
  </si>
  <si>
    <t>530Г ТОМАТЫ ЧЕРРИ СКАТЕРТЬ-СА</t>
  </si>
  <si>
    <t>185Г ТУНЕЦ КУС В С/С JOHN WEST</t>
  </si>
  <si>
    <t>425МЛ МАНГО В СИРОПЕ LORADO</t>
  </si>
  <si>
    <t>850Г ПЕРСИКИ ПОЛОВИНКИ CORRADO</t>
  </si>
  <si>
    <t>565Г АНАНАСЫ КУС В СИР CORRADO</t>
  </si>
  <si>
    <t>425Г ГУАВА В ЛЕГ СИР LORADO</t>
  </si>
  <si>
    <t>120Г САРДИНЫ ДЖОН ВЕСТ ОЛИВ.МА</t>
  </si>
  <si>
    <t>360Г ИКРА КАБАЧКОВАЯ ARO</t>
  </si>
  <si>
    <t>580Г КУСОЧ.АНЧОУС.В ПОД.МАC. FLOTT</t>
  </si>
  <si>
    <t>680Г CORRADO КОРНИШОНЫ 3-6СМ</t>
  </si>
  <si>
    <t>680Г ОГУРЦЫ ХРУСТЯЩИЕ 6 СОТОК</t>
  </si>
  <si>
    <t>125Г  ПАШТЕТ ДЖОН ВЕСТ ТУНЕЦ</t>
  </si>
  <si>
    <t>330ГР КОРНИШОНЫ ПИК-ПРЯН.КЮНЕ</t>
  </si>
  <si>
    <t>340Г ВЕТЧИНА СЛАВЯНСКАЯ</t>
  </si>
  <si>
    <t>240Г КРУПНЫЕ ШПРОТЫ FINE FOOD</t>
  </si>
  <si>
    <t>720МЛ АССОРТИ 6 СОТОК ЧЕР-ОГУР</t>
  </si>
  <si>
    <t>185Г САЙРА В С/С ФОРТУНА</t>
  </si>
  <si>
    <t>338ГР ГОВЯД.ТУШЕН.В/С ГЛАВПРОД</t>
  </si>
  <si>
    <t>325Г ВЕТЧИНА РУССКИЙ ИЗЫСКЪ ГО</t>
  </si>
  <si>
    <t>380Г ТОМАТНАЯ ПАСТА ХАЙНЦ</t>
  </si>
  <si>
    <t>400Г ФАСОЛЬ КРАСНАЯ 6 СОТОК</t>
  </si>
  <si>
    <t>95Г ПАШТЕТ ИЗ ТУНЦА АРГЕТА</t>
  </si>
  <si>
    <t>100Г ПАШТЕТ ИЗ ИНДЕЙКИ SETRA</t>
  </si>
  <si>
    <t>400Г ШАМПИНЬОНЫ РЕЗАНЫЕ ARO</t>
  </si>
  <si>
    <t>525Г ГОВЯД.ТУШ. ГОСТ В/С ГЛАВП</t>
  </si>
  <si>
    <t>660Г АРТИШОКИ ЦЕЛЫЕ FINE FOOD</t>
  </si>
  <si>
    <t>420ГР ПЕРС.ПОЛОВ.В/СИР. ДЕЛМОН</t>
  </si>
  <si>
    <t>432Г АНАНАСЫ КОЛЬЦА В СИРОПЕ D</t>
  </si>
  <si>
    <t>125Г  ПАШТЕТ ДЖОН ВЕСТ ЛОСОСЬ</t>
  </si>
  <si>
    <t>480ГР ТОМ.ПАСТА "ПОМИДОРКА"</t>
  </si>
  <si>
    <t>100ГР ПАШТЕТ С ГУС. ПЕЧ. ХАМЕ</t>
  </si>
  <si>
    <t>720МЛ КОРНИШ.3-6СМСКАТ-САМОБР</t>
  </si>
  <si>
    <t>338Г ЕЛИН ГОВЯД.ТУШ. ЭКС ГОСТ</t>
  </si>
  <si>
    <t>70ГХ6 ТОМАТНАЯ ПАСТА FF</t>
  </si>
  <si>
    <t>680Г ЧЕРРИ ТОМАТЫ МАРИНОВ FF</t>
  </si>
  <si>
    <t>234Г АНАНАС КУСОЧ. ДЕЛМОНТЕ</t>
  </si>
  <si>
    <t>227Г ВЕТЧИНА СВИН БЕДРЕН YUHOR</t>
  </si>
  <si>
    <t>80Г ПАШТЕТ ИЗ ТУНЦА SETRA</t>
  </si>
  <si>
    <t>ЛЕЧО ARO 680Г</t>
  </si>
  <si>
    <t>325Г ГОВЯДИНА ТУШ.В/С РУССКИЙ</t>
  </si>
  <si>
    <t>185Г ТУНЕЦ КУС В Р/М JOHN WEST</t>
  </si>
  <si>
    <t>340Г ЯГНЁНОК ТУШ. ГЛАВПРОДУКТ</t>
  </si>
  <si>
    <t>680Г ОГУРЦЫ СОЛЕНЫЕ БОЧКОВЫЕ</t>
  </si>
  <si>
    <t>580Г ОГУРЦЫ СОЛЕНЫЕ LORADO</t>
  </si>
  <si>
    <t>100Г ПАШТЕТ ГОВЯЖИЙ SETRA</t>
  </si>
  <si>
    <t>410Г КЛУБНИКА В СИРОПЕ LORADO</t>
  </si>
  <si>
    <t>670ГР ОГУР.ОТБ.МАР.С ПР.ТРАВ.К</t>
  </si>
  <si>
    <t>425Г  АНАНАСЫ МАЛЮТКИ LORADO</t>
  </si>
  <si>
    <t>160Г ФИЛЕ ТУНЦА Р/В JOHN WEST</t>
  </si>
  <si>
    <t>338Г ЕЛИН ГОВЯД.ТУШ ПРЕМ  ГОСТ</t>
  </si>
  <si>
    <t>500Г СВИНИНА ТУШЕНАЯ СТ/Б</t>
  </si>
  <si>
    <t>325Г ВЕТЧИНА ГЛАВПРОДУКТ ГОСТ</t>
  </si>
  <si>
    <t>580МЛ ОПЯТА МАРИН.ЦЕЛ ЕКО</t>
  </si>
  <si>
    <t>190Г РИЖСКИЕ ШПРОТЫ В МАСЛЕ FF</t>
  </si>
  <si>
    <t>180Г ПАШТЕТ ИЗ СВИН. И КОСУЛИ</t>
  </si>
  <si>
    <t>720Г ОГУРЦЫ СОЛЕНЫЕ С УКРОПОМ</t>
  </si>
  <si>
    <t>800Г ТОМАТЫ МАРИНОВАННЫЕ</t>
  </si>
  <si>
    <t>420Г ЛУКОВКИ ЧИПОЛИНКИ FF</t>
  </si>
  <si>
    <t>1800 ТОМАТЫ МАРИН. ДЯДЯ ВАНЯ</t>
  </si>
  <si>
    <t>100Г ПАШТЕТ КУРИНЫЙ SETRA</t>
  </si>
  <si>
    <t>180Г ПАШТЕТ ИЗ СВИН. И КАБАНА</t>
  </si>
  <si>
    <t>720Г КОРНИШОНЫ МАРИН GREENRAY</t>
  </si>
  <si>
    <t>78Г ФИЛЕ АНЧОУСОВ В ОЛ.МАС FLO</t>
  </si>
  <si>
    <t>425Г СВИН ТУШ. ГОСТ ГЛАВПРОДУК</t>
  </si>
  <si>
    <t>370МЛ ТОМ.ЧЕРРИ СКАТЕРТЬ-САМОБ</t>
  </si>
  <si>
    <t>420Г ОГУРЦЫ ДЯДЯ ВАНЯ ПО-ФРАНЦ</t>
  </si>
  <si>
    <t>340Г МЯСО КУПЕЧЕСКОЕ</t>
  </si>
  <si>
    <t>180Г КОРНИШОНЫ КОКТЕЙЛЬНЫЕ КЮН</t>
  </si>
  <si>
    <t>720Г ОГУРЧИКИ МАРИН GREENRAY</t>
  </si>
  <si>
    <t>500Г ГОВЯДИНА ТУШЕНАЯ СТ/Б</t>
  </si>
  <si>
    <t>160Г ШПРОТЫ РИЖСКИЕ КЛЮЧ ВК</t>
  </si>
  <si>
    <t>260ГР ШАМПИН.МАР.ЗАКУС.ВЕРЕС</t>
  </si>
  <si>
    <t>720МЛ АССОРТИ ЧЕРРИ+КОРНИШ. FF</t>
  </si>
  <si>
    <t>280Г ШАМПИН МАРИНОВ BONDUELLE</t>
  </si>
  <si>
    <t>160Г ТУНЕЦ КУСОЧКИ В МАСЛЕ FF</t>
  </si>
  <si>
    <t>420Г АБРИКОС.ПОЛ.В/СИР.ДЕЛМОТЕ</t>
  </si>
  <si>
    <t>100Г ПАШТЕТ КУРИН ПЕЧЕНЬ SETRA</t>
  </si>
  <si>
    <t>160Г ШПРОТЫ В МАСЛЕ</t>
  </si>
  <si>
    <t>425Г АБРИКОСЫ ПОЛ/СИР LORADO</t>
  </si>
  <si>
    <t>100Г ПАШТЕТ МЯСО/ПЕЧЕНЬ SETRA</t>
  </si>
  <si>
    <t>680Г ТОМАТЫ МАРИН. ДЯДЯ ВАНЯ</t>
  </si>
  <si>
    <t>190Г ШПРОТЫ FF КЛЮЧ</t>
  </si>
  <si>
    <t>530ГР ФАСОЛЬ C ГРИБАМИ ВЕРЕС</t>
  </si>
  <si>
    <t>160Г ФИЛЕ ТУНЦА ОЛ/М JOHN WEST</t>
  </si>
  <si>
    <t>680Г ОГУРЧИКИ МАРИН. СКАТ-САМО</t>
  </si>
  <si>
    <t>338Г СВИНИНА ТУШЕНАЯ ГРОДФУД</t>
  </si>
  <si>
    <t>190Г МИДИИ В СОБСТ. СОКУ FLOTT</t>
  </si>
  <si>
    <t>120Г САРДИНЫ ДЖОН ВЕСТ БАРБЕКЮ</t>
  </si>
  <si>
    <t>380Г ТОМАТНАЯ ПАСТА Ж/Б GREENR</t>
  </si>
  <si>
    <t>530Г АРТИШОКИ РЕЗАНЫЕ В МАСЛЕ</t>
  </si>
  <si>
    <t>380Г БАКЛАЖАНЫ ARO</t>
  </si>
  <si>
    <t>160Г ШПРОТЫ FF КЛЮЧ</t>
  </si>
  <si>
    <t>680 Г ТОМАТЫ МАРИНОВАННЫЕ</t>
  </si>
  <si>
    <t>500Г БРУШЕТТА БАКЛ ТОМ HELLADA</t>
  </si>
  <si>
    <t>440Г ЗОЛОТИСТЫЙ ПЕРЕЦ HELLADA</t>
  </si>
  <si>
    <t>850Г МАНДАРИНЫ ДОЛ/СИР LORADO</t>
  </si>
  <si>
    <t>390Г АРТИШОКИ ЦЕЛЫЕ 10/12 FF</t>
  </si>
  <si>
    <t>550ГР ФАСОЛЬ ПО-УКРАИНСКИ ВЕРЕ</t>
  </si>
  <si>
    <t>1705Г ТУНЕЦ КУСОЧ В РАССОЛЕ HS</t>
  </si>
  <si>
    <t>580МЛ ГРИБНОЙ  БОЧОНОК ЕКО</t>
  </si>
  <si>
    <t>350Г КОРНИШОНЫ 3-6СМ CORRADO</t>
  </si>
  <si>
    <t>510Г АРТИШОКИ СО СТЕБЛЕМ В МАС</t>
  </si>
  <si>
    <t>80Г ПАШТЕТ ИЗ ТУНЦА ЛЕГК SETRA</t>
  </si>
  <si>
    <t>180Г ПАШТЕТ ИЗ СВИН. И ЗАЙЦА</t>
  </si>
  <si>
    <t>820Г АБРИКОСЫ ПОЛ/СИР LORADO</t>
  </si>
  <si>
    <t>820Г КЛУБНИКА В СИР LORADO</t>
  </si>
  <si>
    <t>180Г ПАШТЕТ ИЗ СВИН. И КРОЛИКА</t>
  </si>
  <si>
    <t>185Г ТУНЕЦ Д/САЛ Р/М JOHN WEST</t>
  </si>
  <si>
    <t>330Г КОРНИШОНЫ МАРИНОВ LORADO</t>
  </si>
  <si>
    <t>400Г ФАСОЛЬ БЕЛАЯ В Т/С 6 СОТ</t>
  </si>
  <si>
    <t>660Г АРТИШОКИ РЕЗАНЫЕ FF</t>
  </si>
  <si>
    <t>190Г ТУНЕЦ В ОЛИВ. СОУСЕ FLOTT</t>
  </si>
  <si>
    <t>650Г БАКЛАЖАНЫ И ПЕРЕЦ ПЕЧ МД</t>
  </si>
  <si>
    <t>120Г ТУНЕЦ СОЧ В МАС JOHN WEST</t>
  </si>
  <si>
    <t>370Г КОРНИШОНЫ МАРИН 3-6 GREEN</t>
  </si>
  <si>
    <t>720Г АССОР ОГУР И ТОМ GREENRAY</t>
  </si>
  <si>
    <t>1705Г ТУНЕЦ КУСОЧ В МАСЛЕ HS</t>
  </si>
  <si>
    <t>130Г МОЛЛЮСКИ В СОБСТ. СОКУ FLOTT</t>
  </si>
  <si>
    <t>390Г АРТИШОКИ РЕЗАНЫЕ FF</t>
  </si>
  <si>
    <t>100ГР ПАШТЕТ ПЕЧЕНОЧ. ХАМЕ</t>
  </si>
  <si>
    <t>680Г ТОМАТЫ МАРИНОВ LORADO</t>
  </si>
  <si>
    <t>720Г ТОМАТЫ МАРИН С/Б GREENRAY</t>
  </si>
  <si>
    <t>180Г ПАШТЕТ ИЗ СВИН. И ОЛЕНЯ</t>
  </si>
  <si>
    <t>338Г ГОВЯД ТУШ ГОСТ В/С ЛЮКС</t>
  </si>
  <si>
    <t>290Г ПИТ/Й АКТИВИА 2.2% ЗЛ/ЯБЛ</t>
  </si>
  <si>
    <t>8Х100Г Ф/НАП АКТИМЕЛЬ ЧЕРН/ЕЖЕ</t>
  </si>
  <si>
    <t>8Х100Г Ф/НАП АКТИМЕЛЬ ГРАНАТ</t>
  </si>
  <si>
    <t>8Х100Г Ф/НАП АКТИМЕЛЬ НАТУРАЛЬ</t>
  </si>
  <si>
    <t>290Г ПИТ/Й АКТИВИА 2.2% ЗЛАКИ</t>
  </si>
  <si>
    <t>290Г ПИТ/Й АКТИВИА 2.2% КЛ/ЗЕМ</t>
  </si>
  <si>
    <t>100Г Ф/НАП ИМУНЕЛЕ ЗЕМЛЯНИКА</t>
  </si>
  <si>
    <t>290Г ПИТ/Й АКТИВИА 2.2% НАТУР</t>
  </si>
  <si>
    <t>290Г ПИТ/Й АКТИВИА 2.2% МАЛИНА</t>
  </si>
  <si>
    <t>6Х100Г Ф/НАП АKТИМЕЛЬ КЛУБНИКА</t>
  </si>
  <si>
    <t>290Г ПИТ/Й АКТИВИА 2,2% ЧЕРНОС</t>
  </si>
  <si>
    <t>6Х100Г Ф/НАП АКТИМЕЛЬ МОРОШ/ЕЖ</t>
  </si>
  <si>
    <t>100Г Ф/НАП ИМУНЕЛЕ ЧЕРНИКА</t>
  </si>
  <si>
    <t>290Г ПИТ/Й АКТИВИА 2.2% ДЫН/ЗЕ</t>
  </si>
  <si>
    <t>6Х100Г Ф/НАП АКТИМЕЛЬ ЗЕМЛ/ШИП</t>
  </si>
  <si>
    <t>380Г СГУЩ/МОЛОКО РОГАЧЕВ ГОСТ</t>
  </si>
  <si>
    <t>835Г ПИТ/ЙОГ АКТИВИА ОБОГ НАТУ</t>
  </si>
  <si>
    <t>100Г Ф/НАП ИМУНЕЛЕ ЛЕСН/ЯГОДЫ</t>
  </si>
  <si>
    <t>290Г ПИТ/Й АКТИВИА 2.2% АНАНАС</t>
  </si>
  <si>
    <t>270Г СГУЩ/МОЛ АЛЕКСЕЕВСКОЕ Д/П</t>
  </si>
  <si>
    <t>6Х100Г Ф/НАП АКТИМЕЛЬ АРБУЗ</t>
  </si>
  <si>
    <t>300Г СГУЩ/МОЛ РОГАЧЕВ Д/П</t>
  </si>
  <si>
    <t>330Г П/ЙОГ VALIO КЛУБНИКА 0,4%</t>
  </si>
  <si>
    <t>380Г СГУЩ/МОЛ АЛЕКСЕЕВ-ОЕ ГОСТ</t>
  </si>
  <si>
    <t>100Г Ф/НАП ИМУНЕЛЕ МУЛЬТИФРУКТ</t>
  </si>
  <si>
    <t>1КГ ЙОГУРТ VALIO БАНАН 2%ПП</t>
  </si>
  <si>
    <t>1Л П/ЙОГ VALIO ЛЕС/ЯГ 0.1%</t>
  </si>
  <si>
    <t>330Г П/ЙОГ VALIO МАЛ/ЗЛАК 0,4%</t>
  </si>
  <si>
    <t>1КГ ЙОГУРТ VALIO П/ЯБЛОКО 2%ПП</t>
  </si>
  <si>
    <t>100Г Ф/НАП ИМУНЕЛЕ КЛЮКВА-ЕЖЕВ</t>
  </si>
  <si>
    <t>200Г ИМУНЕЛЕ F/MEN 1,2% КОФЕ</t>
  </si>
  <si>
    <t>200Г ИМУНЕЛЕ FORMEN 1,2% ГР/ОР</t>
  </si>
  <si>
    <t>270Г СГУЩ/МОЛ КОР/И/К 8,5% Д/П</t>
  </si>
  <si>
    <t>250Г ВЕЛЛЕ ПИТЬЕВ ДИКАЯ ВИШНЯ</t>
  </si>
  <si>
    <t>320Г КОНЦ/МОЛОКО РОГАЧЕВ</t>
  </si>
  <si>
    <t>250Г СГУЩ/МОЛ ОСТАНКИНСКОЕ ПЭТ</t>
  </si>
  <si>
    <t>270Г СГУЩ/МОЛ РУСЛАДА ТУ Д/П</t>
  </si>
  <si>
    <t>4Х290Г ПИТ/Й АКТИВИА 2.2% АНАН</t>
  </si>
  <si>
    <t>370Г СГУЩ/МОЛ АЛЕКСЕЕВСКОЕ ТУ</t>
  </si>
  <si>
    <t>380Г СГУЩ/МОЛ КАКАО АЛЕКСЕЕВ-Е</t>
  </si>
  <si>
    <t>370Г ВАР/СГУЩ/МОЛ АЛЕКСЕЕВСКОЕ</t>
  </si>
  <si>
    <t>360Г СГУЩ/СЛИВКИ АЛЕКСЕЕВСКИЕ</t>
  </si>
  <si>
    <t>380Г СГУЩ/МОЛ КОРОВКА/И/К</t>
  </si>
  <si>
    <t>ОТДЕЛ</t>
  </si>
  <si>
    <t>КАТЕГОРИЯ ТОВАРА</t>
  </si>
  <si>
    <t>МЕТРО БРЕНД</t>
  </si>
  <si>
    <t>АРТИКУЛ</t>
  </si>
  <si>
    <t>Наименование</t>
  </si>
  <si>
    <t>FINE FOOD</t>
  </si>
  <si>
    <t>HORECA SELECT</t>
  </si>
  <si>
    <t>ARO</t>
  </si>
  <si>
    <t>ДИЕТИЧЕСКИЕ И СОЕВЫЕ ПРОДУКТЫ</t>
  </si>
  <si>
    <t>ИГРИСТЫЕ ВИНА РОЗНИЦА</t>
  </si>
  <si>
    <t>Молочные продукты, сыры, яйца</t>
  </si>
  <si>
    <t>Йогурты и молочные напитки</t>
  </si>
  <si>
    <t>Кефир, ряженка, простокваша</t>
  </si>
  <si>
    <t>Молоко и сливки</t>
  </si>
  <si>
    <t>Сырки, бисквиты, снеки</t>
  </si>
  <si>
    <t>Фрукты и овощи</t>
  </si>
  <si>
    <t>Ягоды, грибы, экзотика</t>
  </si>
  <si>
    <t>Соусы, кетчуп, майонез, уксус</t>
  </si>
  <si>
    <t>Мука и продукты для выпечки</t>
  </si>
  <si>
    <t>Сахар и соль</t>
  </si>
  <si>
    <t>Приправы, заправки, специи</t>
  </si>
  <si>
    <t>Сухарики, чипсы, снеки</t>
  </si>
  <si>
    <t>Сухофрукты, орехи, семечки</t>
  </si>
  <si>
    <t>Консервированная продукция</t>
  </si>
  <si>
    <t>Оливки, маслины, каперсы</t>
  </si>
  <si>
    <t>Мед и варенье</t>
  </si>
  <si>
    <t>Безалкогольные напитки и соки</t>
  </si>
  <si>
    <t>Соки, нектары, морсы</t>
  </si>
  <si>
    <t>Пиво и слабоалкогольные напитки</t>
  </si>
  <si>
    <t>Мясо и мясные продукты</t>
  </si>
  <si>
    <t>Рыба и морепродукты</t>
  </si>
  <si>
    <t>Хлеб и кондитерские изделия</t>
  </si>
  <si>
    <t>Хлеб, чиабатта, багеты</t>
  </si>
  <si>
    <t>Торты и пирожные</t>
  </si>
  <si>
    <t>Шоколад, печенье, сладости</t>
  </si>
  <si>
    <t>Конфеты и подарочные наборы</t>
  </si>
  <si>
    <t>Мармелад, зефир, халва</t>
  </si>
  <si>
    <t>Чай, кофе, какао</t>
  </si>
  <si>
    <t>Косметика и гигиена</t>
  </si>
  <si>
    <t>Детские товары</t>
  </si>
  <si>
    <t>Посуда и сервировка стола</t>
  </si>
  <si>
    <t>КОНЬЯКИ, БРЕНДИ</t>
  </si>
  <si>
    <t>http://kotmarket.ru</t>
  </si>
  <si>
    <t>http://www.foodbynet.ru</t>
  </si>
  <si>
    <t>http://www.demetros.ru</t>
  </si>
  <si>
    <t>http://promo.metro-cc.ru</t>
  </si>
  <si>
    <t>http://www.aqpi.ru</t>
  </si>
  <si>
    <t>http://www.korzinka.com</t>
  </si>
  <si>
    <t>http://www.family-click.ru</t>
  </si>
  <si>
    <t>http://www.toshop.ru/pictures/action_2299.pdf</t>
  </si>
  <si>
    <t>Частичный прайс-лист Метро</t>
  </si>
  <si>
    <t>http://domovoyk.ru</t>
  </si>
  <si>
    <t>http://www.metro-cc.ru/public/site/metro-ru/get/documents/mcc_ru/multimedia/catalogs/mm1211/Horeca_ALL_V1.pdf</t>
  </si>
  <si>
    <t>http://www.mega64.ru</t>
  </si>
  <si>
    <t>http://tlt-homemarket.ru/</t>
  </si>
  <si>
    <t>http://korzinka.com</t>
  </si>
  <si>
    <t>Для фотографий</t>
  </si>
  <si>
    <t>Хорошая база фотографий (только в Эксплорере)</t>
  </si>
  <si>
    <t>http://promo.metro-cc.ru/catalog_regular_mm1303/</t>
  </si>
  <si>
    <t>http://promo.metro-cc.ru/catalog_regular_mm1307/</t>
  </si>
  <si>
    <t>http://tcmart.ru/products</t>
  </si>
  <si>
    <t>Кухонная утварь</t>
  </si>
  <si>
    <t>http://www.ambar.ua</t>
  </si>
  <si>
    <t>Украинский сайт с продуктами Метро</t>
  </si>
  <si>
    <t>http://www.metro-cc.ru/public/site/metro-ru/get/documents/mcc_ru/multimedia/catalogs/mm1217/mm1217_horeca_v3.pdf</t>
  </si>
  <si>
    <t>Сметана и творог</t>
  </si>
  <si>
    <t>Instamart ID</t>
  </si>
  <si>
    <t>Tags (separated with comma)</t>
  </si>
  <si>
    <t>Weight/ Volume</t>
  </si>
  <si>
    <t>Metro ID</t>
  </si>
  <si>
    <t>Store</t>
  </si>
  <si>
    <t>Арт. MCC</t>
  </si>
  <si>
    <t>Описание</t>
  </si>
  <si>
    <t>Бренд</t>
  </si>
  <si>
    <t>Состав МЕ</t>
  </si>
  <si>
    <t>Масса, объём</t>
  </si>
  <si>
    <t>Цена с НДС за шт</t>
  </si>
  <si>
    <t>Цена со скидкой 5% за шт</t>
  </si>
  <si>
    <t>Цена со скидкой 7% за шт</t>
  </si>
  <si>
    <t>Цена со скидкой 9% за шт</t>
  </si>
  <si>
    <t>Кол-во МЕ
к заказу</t>
  </si>
  <si>
    <t>КОНСЕРВЫ</t>
  </si>
  <si>
    <t>ГОРОШЕК БОНДЮЭЛЬ</t>
  </si>
  <si>
    <t>BONDUELLE</t>
  </si>
  <si>
    <t>1 шт.</t>
  </si>
  <si>
    <t xml:space="preserve">400Г </t>
  </si>
  <si>
    <t>КУКУРУЗА БОНДЮЭЛЬ</t>
  </si>
  <si>
    <t>340Г</t>
  </si>
  <si>
    <t>12 шт.</t>
  </si>
  <si>
    <t>200Г</t>
  </si>
  <si>
    <t>140Г</t>
  </si>
  <si>
    <t>БЕЛАЯ ФАСОЛЬ БОНДЮЭЛЬ</t>
  </si>
  <si>
    <t>430Г</t>
  </si>
  <si>
    <t>КРАСНАЯ ФАСОЛЬ БОНДЮЭЛЬ</t>
  </si>
  <si>
    <t>400Г</t>
  </si>
  <si>
    <t>БЕЛАЯ ФАСОЛЬ В ТОМАТНОМ СОУСЕ С БОНДЮЭЛ</t>
  </si>
  <si>
    <t>КАЛЬВЕ КЕТЧ БРАЗИЛЬСК ДОЙ ПАК</t>
  </si>
  <si>
    <t>CALVE</t>
  </si>
  <si>
    <t>2 шт.</t>
  </si>
  <si>
    <t>350Г</t>
  </si>
  <si>
    <t>КАЛЬВЕ КЕТЧ БАВАРСКИЙ ДОЙ ПАК</t>
  </si>
  <si>
    <t xml:space="preserve">КАЛЬВЕ КЕТЧ ТОМАТНЫЙ ДОЙ ПАК </t>
  </si>
  <si>
    <t>ПЕРСИКИ ПОЛОВИНКИ CORRADO</t>
  </si>
  <si>
    <t>CORRADO</t>
  </si>
  <si>
    <t>850Г</t>
  </si>
  <si>
    <t>АНАНАСЫ КУСОЧКИ CORRADO</t>
  </si>
  <si>
    <t>CORRADO ОЛИВКИ БЕЗ КОСТОЧКИК</t>
  </si>
  <si>
    <t>300Г</t>
  </si>
  <si>
    <t>КУКУРУЗА ДЕЛИКАТЕСНАЯ COR</t>
  </si>
  <si>
    <t>МАСЛИНЫ КРУПНЫЕ  CORRADO</t>
  </si>
  <si>
    <t>425Г</t>
  </si>
  <si>
    <t>ГОРОШЕК ЗЕЛЕНЫЙ CORRADO</t>
  </si>
  <si>
    <t>CORRADO АНАНАСЫ КОЛЬЦА</t>
  </si>
  <si>
    <t>МАСЛИНЫ  БЕЗ КОСТОЧКИК CORRADO</t>
  </si>
  <si>
    <t>314Г</t>
  </si>
  <si>
    <t>ЕКО ГОРОШЕК ЗЕЛЕНЫЙ</t>
  </si>
  <si>
    <t>EKO</t>
  </si>
  <si>
    <t>420Г</t>
  </si>
  <si>
    <t>ЕКО КУКУРУЗА</t>
  </si>
  <si>
    <t>ФАСОЛЬ КРАСНАЯ В СОБСТВЕННОМ СОКУ  ЕКО</t>
  </si>
  <si>
    <t>ПЕРСИКИ ЕКО</t>
  </si>
  <si>
    <t>850МЛ</t>
  </si>
  <si>
    <t>АНАНАСЫ ЕКО КОЛЬЦА</t>
  </si>
  <si>
    <t>580МЛ</t>
  </si>
  <si>
    <t>ПАШТЕТ ИЗ МЯСА ПТИЦЫ ХАМЕ</t>
  </si>
  <si>
    <t>HAME</t>
  </si>
  <si>
    <t>6 шт.</t>
  </si>
  <si>
    <t>105Г</t>
  </si>
  <si>
    <t>Бонусная скидка не действует</t>
  </si>
  <si>
    <t>ПАШТЕТ ИЗ ГУСИНОЙ ПЕЧЕНИ ХА</t>
  </si>
  <si>
    <t>ПАШТЕТ ИЗ МЯСА ИНДЕЙКИ ХА</t>
  </si>
  <si>
    <t>ПАШТЕТ ИЗ ГУСИНОЙ ПЕЧЕНИ ХАМ</t>
  </si>
  <si>
    <t>250Г</t>
  </si>
  <si>
    <t>ПАШТЕТ ИЗ МЯСА ПТИЦЫ ХАМ</t>
  </si>
  <si>
    <t>ПАШТЕТ ИЗ ГОВЯЖЕЙ ПЕЧЕНИ ХАМ</t>
  </si>
  <si>
    <t>3 шт.</t>
  </si>
  <si>
    <t>117Г</t>
  </si>
  <si>
    <t>КЕТЧУП ХАЙНЦ ТОМАТНЫЙ</t>
  </si>
  <si>
    <t>HEINZ</t>
  </si>
  <si>
    <t>КЕТЧУП ХАЙНЦ ДЛЯ ГРИЛЯ И ШАШЛЫКА</t>
  </si>
  <si>
    <t>ФАСОЛЬ КРАСНАЯ  ХАЙНЦ</t>
  </si>
  <si>
    <t>МАСЛИНЫ Б/К КРУПНЫЕ ИБЕРИКА</t>
  </si>
  <si>
    <t>IBERICA</t>
  </si>
  <si>
    <t>360Г</t>
  </si>
  <si>
    <t>ОЛИВКИ C ЛИМ МАЭСТ ДЕ ОЛ</t>
  </si>
  <si>
    <t>MAESTRO DE OLIVA</t>
  </si>
  <si>
    <t>ОЛИВКИ ГИГАНТ БЕЗ КОСТОЧКИ MAESTRO</t>
  </si>
  <si>
    <t>ШПРОТЫ В МАСЛЕ RIGA GOLD</t>
  </si>
  <si>
    <t>RIGA GOLD</t>
  </si>
  <si>
    <t>190Г</t>
  </si>
  <si>
    <t>КЕТЧУП ТАТАРСКИЙ БАЛТИМОР</t>
  </si>
  <si>
    <t>БАЛТИМОР</t>
  </si>
  <si>
    <t>530Г</t>
  </si>
  <si>
    <t>КЕТЧУП АДМИРАЛ БАЛТИМОР</t>
  </si>
  <si>
    <t xml:space="preserve">320Г </t>
  </si>
  <si>
    <t>КЕТЧУП ТАТАРСК БАЛТИМОР</t>
  </si>
  <si>
    <t>БАЛТИМОР ШАШЛЫЧНЫЙ ДОЙ ПАК</t>
  </si>
  <si>
    <t>330Г</t>
  </si>
  <si>
    <t>БАЛТИМОР ТОМАТНЫЙ ДОЙ ПАК</t>
  </si>
  <si>
    <t>ИКРА КАБАЧКОВАЯ ВЕРЕС</t>
  </si>
  <si>
    <t>ВЕРЕС</t>
  </si>
  <si>
    <t>520Г</t>
  </si>
  <si>
    <t>БАКЛАЖАНЫ В АДЖИКЕ ВЕРЕС</t>
  </si>
  <si>
    <t>БАКЛАЖАНЫ C ОВОЩАМИ ВЕРЕС</t>
  </si>
  <si>
    <t>515Г</t>
  </si>
  <si>
    <t>ЛЕЧО БОЛГАРСКОЕ ВЕРЕС</t>
  </si>
  <si>
    <t>ИКРА ИЗ БАКЛАЖАНОВ ВЕРЕС</t>
  </si>
  <si>
    <t>500Г</t>
  </si>
  <si>
    <t>ВИВА ОЛИВА МАСЛИНЫ БЕЗ КОСТОЧКИ</t>
  </si>
  <si>
    <t>ВИВА</t>
  </si>
  <si>
    <t>СВИНИНА ТУШ. ГОСТ697-84 Г</t>
  </si>
  <si>
    <t>ГЛАВПРОДУКТ</t>
  </si>
  <si>
    <t>ГОВЯДИНА ГОСТ ЭКСТРА ГЛАВПРОДУКТ</t>
  </si>
  <si>
    <t>525Г</t>
  </si>
  <si>
    <t>ГОВЯДИНА ТУШЕНАЯ ГОСТ ВЫСШИЙ СОРТ ГЛАВПРОДУКТ</t>
  </si>
  <si>
    <t>ГОВЯДИНА ТУШЕНАЯ ВЫСШИЙ СОРТ ГЛАВПРОДУКТ</t>
  </si>
  <si>
    <t>338Г</t>
  </si>
  <si>
    <t>КУКУРУЗА ЗЕЛЕНЫЙ ВЕЛИКАН ДЛЯ САЛАТА</t>
  </si>
  <si>
    <t>ЗЕЛЁНЫЙ ВЕЛИКАН</t>
  </si>
  <si>
    <t>4 шт.</t>
  </si>
  <si>
    <t>150Г</t>
  </si>
  <si>
    <t>КУКУРУЗА СЛАДКАЯ ЗЕЛЕНЫЙ ВЕЛИКАН</t>
  </si>
  <si>
    <t>САДОВЫЙ ГОРОШЕК ЗЕЛЕНЫЙ ВЕЛИКАН</t>
  </si>
  <si>
    <t>240Г</t>
  </si>
  <si>
    <t>ШПРОТЫ ЗОЛОТО БАЛТИКИ</t>
  </si>
  <si>
    <t>ЗОЛОТО БАЛТИКИ</t>
  </si>
  <si>
    <t>КЕТЧУП ЛЕЧО МАХЕЕВЪ</t>
  </si>
  <si>
    <t>МАХЕЕВЪ</t>
  </si>
  <si>
    <t>КЕТЧУП ШАШЛЫЧНЫЙ МАХЕЕВЪ</t>
  </si>
  <si>
    <t>ИКРА КАБАЧКОВАЯ НЕЖИН</t>
  </si>
  <si>
    <t>НЕЖИН</t>
  </si>
  <si>
    <t>450Г</t>
  </si>
  <si>
    <t>ЛЕЧО "ПОМИДОРКА"</t>
  </si>
  <si>
    <t>ПОМИДОРКА</t>
  </si>
  <si>
    <t>680Г</t>
  </si>
  <si>
    <t>ТОМАТНАЯ ПАСТА ПОМИДОРКА</t>
  </si>
  <si>
    <t>380Г</t>
  </si>
  <si>
    <t>70Г</t>
  </si>
  <si>
    <t>ОПЯТА МАРИНОВАНЫЕ СКАТ-САМОБ</t>
  </si>
  <si>
    <t>СКАТЕРТЬ-САМОБРАНКА</t>
  </si>
  <si>
    <t>370 МЛ</t>
  </si>
  <si>
    <t>ТУНЕЦ В СОБСТВЕННОМ СОКУ ФОРТУНА</t>
  </si>
  <si>
    <t>ФОРТУНА</t>
  </si>
  <si>
    <t>185Г</t>
  </si>
  <si>
    <t>ТУНЕЦ ФИЛЕ В СОБСТВЕННОМ СОКУ ФОРТУНА</t>
  </si>
  <si>
    <t>ГОРБУША НАТУРАЛЬНАЯ</t>
  </si>
  <si>
    <t>ФИЛИ ООО</t>
  </si>
  <si>
    <t>245Г</t>
  </si>
  <si>
    <t>САЙРА НАТУРАЛЬНАЯ В МАСЛЕ</t>
  </si>
  <si>
    <t>МОНОЛИТ-МОСКВА ООО</t>
  </si>
  <si>
    <t>САЙРА НАТУРАЛЬНАЯ</t>
  </si>
  <si>
    <t xml:space="preserve">ГОВЯДИНА ТУШЕНАЯ ВЫСШИЙ СОРТ  ГОСТ </t>
  </si>
  <si>
    <t>ГЛАВПРОДУКТ-ТОРГ ООО</t>
  </si>
  <si>
    <t>ПЕЧЕНЬ ТРЕСКИ НАТУРАЛЬНАЯ</t>
  </si>
  <si>
    <t>ЦИДОНИЯ ООО</t>
  </si>
  <si>
    <t>СТЕРЕЛИЗОВАННОЕ  МОЛОКО 33 КОРОВЫ 2,5%</t>
  </si>
  <si>
    <t>33 КОРОВЫ</t>
  </si>
  <si>
    <t>950Г</t>
  </si>
  <si>
    <t>СТЕРЕЛИЗОВАННОЕ МОЛОКО 33 КОРОВЫ 3,2%</t>
  </si>
  <si>
    <t>СТЕРЕЛИЗОВАННОЕ  МОЛОКО ARO 1,5%</t>
  </si>
  <si>
    <t>1Л</t>
  </si>
  <si>
    <t>СТЕРЕЛИЗОВАННОЕ  МОЛОКО ТОПЛЕНОЕ МОЛОКО FINE FOOD 3,2%</t>
  </si>
  <si>
    <t>CAMPINA НЕЖНЫЙ 1.2% АБРИКОС,МНГ</t>
  </si>
  <si>
    <t>CAMPINA НЕЖНЫЙ</t>
  </si>
  <si>
    <t>100Г</t>
  </si>
  <si>
    <t>CAMPINA НЕЖНЫЙ 1.2% ВИШНЯ</t>
  </si>
  <si>
    <t>CAMPINA НЕЖНЫЙ 1.2%КИВИ,КРЫЖОВНИК</t>
  </si>
  <si>
    <t>CAMPINA НЕЖНЫЙ 1.2% КЛУБНИКА</t>
  </si>
  <si>
    <t>CAMPINA НЕЖНЫЙ 1.2% ЛЕСНАЯ ЯГОДА</t>
  </si>
  <si>
    <t>CAMPINA НЕЖНЫЙ 1.2% ПЕРСИК</t>
  </si>
  <si>
    <t>CAMPINA НЕЖНЫЙ 1.2%АНАНАС</t>
  </si>
  <si>
    <t>5 шт.</t>
  </si>
  <si>
    <t>СТЕРЕЛИЗОВАННЫЕ СЛИВКИ FINE FOOD 20%</t>
  </si>
  <si>
    <t>СЛИВКИ FINE FOOD 20%</t>
  </si>
  <si>
    <t>СТЕРЕЛИЗОВАННЫЕ СЛИВКИ FINE FOOD 35%</t>
  </si>
  <si>
    <t>СТЕРЕЛИЗОВАННЫЕ СЛИВКИ FINE FOOD 10%</t>
  </si>
  <si>
    <t>ВАРЕНОЕ СГУЩЕНОЕ МОЛОКО FINE FOOD</t>
  </si>
  <si>
    <t>СМЕТАНА FINE FOOD 20%</t>
  </si>
  <si>
    <t>КЕФИР FINE FOOD 3,2%</t>
  </si>
  <si>
    <t>СЛИВКИ FINE FOOD 10%</t>
  </si>
  <si>
    <t>СГУЩЕНОЕ МОЛОКО FINE FOOD</t>
  </si>
  <si>
    <t>СМЕТАНА FINE FOOD 15%</t>
  </si>
  <si>
    <t>КОНЦЕТРИРОВАННОЕ МОЛОКО FINE FOOD</t>
  </si>
  <si>
    <t>310Г</t>
  </si>
  <si>
    <t>СГУЩЕНОЕ МОЛОКО FINE FOOD ГОСТ</t>
  </si>
  <si>
    <t>ТВОРОГ FINE FOOD 1,8%</t>
  </si>
  <si>
    <t>180Г</t>
  </si>
  <si>
    <t>ТВОРОГ FINE FOOD 5%</t>
  </si>
  <si>
    <t>КЕФИР FINE FOOD 1%</t>
  </si>
  <si>
    <t>НЕГАЗИРОВАННЫЙ ТАН FINE FOOD 0.5%</t>
  </si>
  <si>
    <t>НЕГАЗИРОВАННЫЙ АЙРАН FINE FOOD 0.5%</t>
  </si>
  <si>
    <t>ТВОРОГ FINE FOOD 9%</t>
  </si>
  <si>
    <t>115Г FRUTTIS 5% СЛИВОЧНОЕ ЛАК-ВО ПЕРСИК,МАРАКУЯ,АНАНАС,ДЫНЯ</t>
  </si>
  <si>
    <t>FRUTTIS</t>
  </si>
  <si>
    <t>115Г</t>
  </si>
  <si>
    <t>115Г FRUTTIS 5% СЛИВОЧНОЕ ЛАК-ВО МАЛИНА,ЗЕЛЕНОЕ ЯБЛОКО</t>
  </si>
  <si>
    <t>115Г FRUTTIS 5%СЛИВОЧНОЕ ЛАК-ВО ВИШНЯ,ЧЕРНИКА</t>
  </si>
  <si>
    <t>115Г FRUTTIS 5% СЛИВОЧНОЕ ЛАК-ВО ГРУША,БАНАН</t>
  </si>
  <si>
    <t>115Г FRUTTIS 5% СЛИВОЧНОЕ ЛАК-ВО ЛЕСНАЯ ЯГОДА, АБРИКОС</t>
  </si>
  <si>
    <t>115Г FRUTTIS 5% СЛИВОЧНОЕ ЛАК-ВО КЛУБНИКА,ПЕРСИК</t>
  </si>
  <si>
    <t>ТВОРОГ АГУША КЛАСС 4,5%</t>
  </si>
  <si>
    <t>АГУША</t>
  </si>
  <si>
    <t>ТВОРОГ АГУША ЯБЛОКО-БАНАН 3,9%</t>
  </si>
  <si>
    <t>ТВОРОГ АГУША ГРУША 3,9%</t>
  </si>
  <si>
    <t>ЙОГУРТ АГУША БАНАН</t>
  </si>
  <si>
    <t>90Г</t>
  </si>
  <si>
    <t>СТЕРЕЛИЗОВАННОЕ МОЛОКО АГУША 2.5%</t>
  </si>
  <si>
    <t>ЙОГУРТ АГУША ЗМЛЯНИКА - МАЛИНА</t>
  </si>
  <si>
    <t>ЙОГУРТ АГУША АБРИКОС - ЛИП</t>
  </si>
  <si>
    <t>СТЕРЕЛИЗОВАННОЕ МОЛОКО АГУША 3,2%</t>
  </si>
  <si>
    <t>270Г</t>
  </si>
  <si>
    <t>ЙОГУРТ ПИТЬЕВОЙ АГУША ЧЕРНИКА 2,7%</t>
  </si>
  <si>
    <t>АГУША Я САМ</t>
  </si>
  <si>
    <t>КЕФИРНАЯ АКТИВИА 1%</t>
  </si>
  <si>
    <t>АКТИВИА</t>
  </si>
  <si>
    <t>ЙОГУРТ АКТИВИЯ ОТРУБИ - ЗЛАКИ</t>
  </si>
  <si>
    <t>125Г</t>
  </si>
  <si>
    <t>АКТИВИА ПИТЬЕВОЙ 2,2% ЧЕРНОСЛИВ</t>
  </si>
  <si>
    <t>290Г</t>
  </si>
  <si>
    <t>АКТИВИА ПИТЬЕВОЙ 2.2% КЛУБНИКА - ЗЕМЛЯНИКА</t>
  </si>
  <si>
    <t>АКТИВИА ПИТЬЕВОЙ 2.2% ЗЛАКИ</t>
  </si>
  <si>
    <t>ТВОРОЖНАЯ АКТИВИЯ КЛУБНИКА</t>
  </si>
  <si>
    <t>130Г</t>
  </si>
  <si>
    <t>КЕФИРНАЯ АКТИВИА 3%</t>
  </si>
  <si>
    <t>ТВОРОЖНАЯ АКТИВИА ЧЕРНОС</t>
  </si>
  <si>
    <t>НАТУРАЛЬНЫЙ ЙОГУРТ АКТИВИА</t>
  </si>
  <si>
    <t>835Г</t>
  </si>
  <si>
    <t>ПИТЬЕВОЙ АКТИВИА 2.2% НАТУРАЛЬНЫЙ</t>
  </si>
  <si>
    <t>ТВОРОЖНАЯ АКТИВИА</t>
  </si>
  <si>
    <t>ЙОГУРТ АКТИВИА КЛУБНИКА</t>
  </si>
  <si>
    <t xml:space="preserve">СМЕТАНА АЛЬПИЙСКАЯ КОРОВКА 20% </t>
  </si>
  <si>
    <t>АЛЬПИЙСКАЯ КОРОВКА</t>
  </si>
  <si>
    <t xml:space="preserve">СМЕТАНА АЛЬПИЙСКАЯ КОРОВКА 15% </t>
  </si>
  <si>
    <t>КЕФИРНЫЙ БИОБАЛАНС 1%</t>
  </si>
  <si>
    <t>БИО БАЛАНС</t>
  </si>
  <si>
    <t>930Г</t>
  </si>
  <si>
    <t>КЕФИРНЫЙ БИОБАЛАНС 2,5%</t>
  </si>
  <si>
    <t>ПАСТЕРИЗОВАННОЕ МОЛОКО ВЕСЕЛЫЙ МОЛОЧНИК ОТБОРНОЕ</t>
  </si>
  <si>
    <t>ВЕСЕЛЫЙ МОЛОЧНИК</t>
  </si>
  <si>
    <t>ДАНИССИМО ВИШНЯ В ШОКОЛАДЕ</t>
  </si>
  <si>
    <t>ДАНИССИМО</t>
  </si>
  <si>
    <t>ДАНИССИМО ВИШНЯ</t>
  </si>
  <si>
    <t>ДАНИССИМО ХРУСТЯЩИЕ ШАРИКИ НАТУРАЛ</t>
  </si>
  <si>
    <t>ДАНИССИМО ХРУСТЯЩИЕ ШАРИКИ ВАНИЛЬ</t>
  </si>
  <si>
    <t>СМЕТАНА ДОМИК В ДЕРЕВНЕ 20%</t>
  </si>
  <si>
    <t>ДОМИК В ДЕРЕВНЕ</t>
  </si>
  <si>
    <t>СТЕРЕЛИЗОВАННОЕ  МОЛОКО ДОМИК В ДЕРЕВНЕ 3,2%</t>
  </si>
  <si>
    <t>950МЛ</t>
  </si>
  <si>
    <t>КЕФИР ДОМИК В ДЕРЕВНЕ 3,2%</t>
  </si>
  <si>
    <t>ПАСТЕРИЗОВАННОЕ МОЛОКО ДОМИК В ДЕРЕВНЕ 2,5%</t>
  </si>
  <si>
    <t>930МЛ</t>
  </si>
  <si>
    <t>КЕФИР ДОМИК В ДЕРЕВНЕ 1%</t>
  </si>
  <si>
    <t>ПАСТЕРИЗОВАННОЕ МОЛОКО ДОМИК В ДЕРЕВНЕ ОТБОРНОЕ</t>
  </si>
  <si>
    <t>СЛИВКИ ДОМИК В ДЕРЕВНЕ 10%</t>
  </si>
  <si>
    <t>200МЛ</t>
  </si>
  <si>
    <t>СТЕРЕЛИЗОВАННОЕ  МОЛОКО ДОМИК В ДЕРЕВНЕ 6%</t>
  </si>
  <si>
    <t>480Г</t>
  </si>
  <si>
    <t>ТВОРОГ ДОМИК В ДЕРЕВНЕ 0,2%</t>
  </si>
  <si>
    <t>ТВОРОГ ДОМИК В ДЕРЕВНЕ 9%</t>
  </si>
  <si>
    <t>СТЕРЕЛИЗОВАННОЕ  МОЛОКО ДОМИК В ДЕРЕВНЕ 2,5%</t>
  </si>
  <si>
    <t>СТЕРЕЛИЗОВАННОЕ  МОЛОКО ДОМИК В ДЕРЕВНЕ 0,5%</t>
  </si>
  <si>
    <t>СТЕРЕЛИЗОВАННОЕ  МОЛОКО ДОМИК В ДЕРЕВНЕ 3,5%</t>
  </si>
  <si>
    <t>КЕФИР ДОМИК В ДЕРЕВНЕ 3.2%</t>
  </si>
  <si>
    <t>СМЕТАНА ДОМИК В ДЕРЕВНЕ 15%</t>
  </si>
  <si>
    <t>СТЕРЕЛИЗОВАННОЕ  МОЛОКО ДОМИК В ДЕРЕВНЕ 1,5%</t>
  </si>
  <si>
    <t>СЛИВКИ ДОМИК В ДЕРЕВНЕ 20%</t>
  </si>
  <si>
    <t>МЯГКИЙ ТВОРОГ ДОМИК В ДЕРЕВНЕ 0%</t>
  </si>
  <si>
    <t>МЯГКИЙ ТВОРОГ ДОМИК В ДЕРЕВНЕ 5,5%</t>
  </si>
  <si>
    <t>БИОКЕФИР ДОМИК В ДЕРЕВНЕ 1%</t>
  </si>
  <si>
    <t>СТЕРЕЛИЗОВАННОЕ МОЛОКО ДОМИК В ДЕРЕВНЕ 3,5%</t>
  </si>
  <si>
    <t>РЯЖЕНКА ОТБОРНАЯ ДОМИК В ДЕРЕВНЕ 4%</t>
  </si>
  <si>
    <t>490Г</t>
  </si>
  <si>
    <t>ПРОСТОКВАША ОТБОРНАЯ ДОМИК В ДЕРЕВНЕ 4%</t>
  </si>
  <si>
    <t>КЕФИР ОТБОРНЫЙ ДОМИК В ДЕРЕВНЕ 4%</t>
  </si>
  <si>
    <t>750МЛ</t>
  </si>
  <si>
    <t>МОЛОЧНЫЙ КОКТЕЙЛЬ ЗДРАЙВЕРЫ ШОКОЛАД</t>
  </si>
  <si>
    <t>ЗДРАЙВЕРЫ</t>
  </si>
  <si>
    <t>ЙОГУРТ ЗДРАЙВЕРЫ 2,5% АБРИКОС</t>
  </si>
  <si>
    <t>85Г</t>
  </si>
  <si>
    <t>ЙОГУРТ ЗДРАЙВЕРЫ 2,5% ФРУКТОВЫЙ</t>
  </si>
  <si>
    <t>ЙОГУРТ ЗДРАЙВЕРЫ 2,5% КЛУБНИКА</t>
  </si>
  <si>
    <t>ИМУНЕЛЕ МУЛЬТИФРУКТ</t>
  </si>
  <si>
    <t>ИМУНЕЛЕ</t>
  </si>
  <si>
    <t>ИМУНЕЛЕ ВИШНЯ</t>
  </si>
  <si>
    <t>ИМУНЕЛЕ ЧЕРНИКА</t>
  </si>
  <si>
    <t>ТВОРОЖНЫЙ СЫР КАРАТ ДОМАШНИЙ 4%</t>
  </si>
  <si>
    <t>КАРАТ</t>
  </si>
  <si>
    <t>СТЕРЕЛИЗОВАННОЕ  МОЛОКО М 1,5%</t>
  </si>
  <si>
    <t>М</t>
  </si>
  <si>
    <t>СТЕРЕЛИЗОВАННОЕ  МОЛОКО М 3,2%</t>
  </si>
  <si>
    <t>ПАСТЕРИЗОВАННОЕ МОЛОКО ПРОСТОКВАШИНО 2,5%</t>
  </si>
  <si>
    <t>ПРОСТОКВАШИНО</t>
  </si>
  <si>
    <t>КЕФИР ПРОСТОКВАШИНО 1%</t>
  </si>
  <si>
    <t>КЕФИР ПРОСТОКВАШИНО 2,5%</t>
  </si>
  <si>
    <t>ТВОРОГ ПРОСТОКВАШИНО 2%</t>
  </si>
  <si>
    <t>220Г</t>
  </si>
  <si>
    <t>ЗЕРНОВОЙ ТВОРОГ ПРОСТОКВАШИНО 5%</t>
  </si>
  <si>
    <t>КЕФИР ПРОСТОКВАШИНО 3,2%</t>
  </si>
  <si>
    <t>ПАСТЕРИЗОВАННОЕ МОЛОКО ПРОСТОКВАШИНО ОТБОРНОЕ</t>
  </si>
  <si>
    <t>ТВОРОГ ПРОСТОКВАШИНО 5%</t>
  </si>
  <si>
    <t>ТВОРОГ ПРОСТОКВАШИНО 9%</t>
  </si>
  <si>
    <t>СМЕТАНА ПРОСТОКВАШИНО 20%</t>
  </si>
  <si>
    <t>СМЕТАНА ПРОСТОКВАШИНО 25%</t>
  </si>
  <si>
    <t>СМЕТАНА ПРОСТОКВАШИНО 15%</t>
  </si>
  <si>
    <t>ТВОРОЖОК РАСТИШКА ЛЕСНЫЕ ЯГОДЫ - ПЕРСИК</t>
  </si>
  <si>
    <t>РАСТИШКА</t>
  </si>
  <si>
    <t>45Г</t>
  </si>
  <si>
    <t>ТВОРОЖОК РАСТИШКА КЛУБНИКА - АБРИКОС</t>
  </si>
  <si>
    <t>ТВОРОЖОК РАСТИШКА ЯБЛОКО - ВАНИЛЬ - БАНАН</t>
  </si>
  <si>
    <t>ЙОГУРТ РАСТИШКА ЗЕМЛЯНИКА</t>
  </si>
  <si>
    <t>ЙОГУРТ РАСТИШКА ЛЕСНЫЕ ЯГОДЫ</t>
  </si>
  <si>
    <t>ТВОРОЖОК ЧУДО 4,2% ТРОПИЧ</t>
  </si>
  <si>
    <t>ЧУДО</t>
  </si>
  <si>
    <t>ТВОРОЖОК ЧУДО 5,4% ВЕН.ВАФЛЯ</t>
  </si>
  <si>
    <t>ТВОРОЖОК ЧУДО 4,2% БАНАН - СП</t>
  </si>
  <si>
    <t>ТВОРОЖОК ЧУДО 5,4% ПЛОМБИР</t>
  </si>
  <si>
    <t>ТВОРОЖОК ЧУДО 5,4% ЛИМОН</t>
  </si>
  <si>
    <t>ТВОРОЖОК ЧУДО 4,2% ПРЯНИК</t>
  </si>
  <si>
    <t>ТВОРОЖОК ЧУДО 5,4% ИМБИРНЫЙ ПРЯНИК</t>
  </si>
  <si>
    <t>КОКТЕЙЛЬ ЧУДО КЛУБНИКА 5%</t>
  </si>
  <si>
    <t>ЧУДО ЙОГУРТ ПИТЬЕВОЙ 2.4% ВИШНЯ - ЧЕРЕШНЯ</t>
  </si>
  <si>
    <t>ЧУДО ЙОГУРТ ПИТЬЕВОЙ 2.4% ДЫНЯ - МАНГО</t>
  </si>
  <si>
    <t>ЧУДО ЙОГУРТ ПИТЬЕВОЙ 2.4% КЛУБНИКА - ЗЕМЛЯНИКА</t>
  </si>
  <si>
    <t>ЧУДО ТВОРОЖОК 4,2%ЧЕРНИКА</t>
  </si>
  <si>
    <t>ЧУДО ТВОРОЖОК 4.2% КЛУБНИКА</t>
  </si>
  <si>
    <t>ЧУДО ЙОГУРТ ПИТЬЕВОЙ 2.4% ЧЕРНИКА - МАЛИНА</t>
  </si>
  <si>
    <t>ЧУДО ЙОГУРТ ПИТЬЕВОЙ 2.4% ЯБЛОКО - МЮСЛИ</t>
  </si>
  <si>
    <t>ЧУДО ТВОРОЖОК 4% ВИШНЯ - ЧЕРНИКА</t>
  </si>
  <si>
    <t>КОКТЕЙЛЬ МОЛОЧНЫЙ ЧУДО КЛУБНИКА</t>
  </si>
  <si>
    <t>КОКТЕЙЛЬ МОЛОЧНЫЙ ЧУДО ВАНИЛЬ</t>
  </si>
  <si>
    <t>ЧУДО ЙОГУРТ 2.5% КЛУБНИКА - ЗЕМЛЯНИКА</t>
  </si>
  <si>
    <t>ШОКОЛАДНЫЙ КОКТЕЙЛЬ ЧУДО 3%</t>
  </si>
  <si>
    <t>ЧУДО ЙОГУРТ ЧЕРНИКА - МАЛИНА 2.5%</t>
  </si>
  <si>
    <t>315Г</t>
  </si>
  <si>
    <t>КОЛБАСНЫЕ ИЗДЕЛИЯ</t>
  </si>
  <si>
    <t>СОСИСКИ ГОВЯЖЬИ ОСОБЫЕ</t>
  </si>
  <si>
    <t>АПК ЧЕРКИЗОВСКИЙ ОАО</t>
  </si>
  <si>
    <t>1 КГ</t>
  </si>
  <si>
    <t>ВЕЛКОМ КОЛБАСА ДОКТОРСКАЯ ВАКУУМНАЯ УПАКОВКА</t>
  </si>
  <si>
    <t>ВЕЛКОМ</t>
  </si>
  <si>
    <t>ВЕЛКОМ КОЛБАСА  ДОКТОРСКАЯ РУЧНАЯ ВЯЗКА</t>
  </si>
  <si>
    <t>620Г</t>
  </si>
  <si>
    <t xml:space="preserve">ВЕЛКОМ СОСИСКИ СЛИВОЧНЫЕ </t>
  </si>
  <si>
    <t>600Г</t>
  </si>
  <si>
    <t>ВЕЛКОМ СОСИСКИ КОПЧЕНЫЕ ВАКУУМНАЯ УПАКОВКА</t>
  </si>
  <si>
    <t>ДЫМОВ КОЛБАСА  ДОКТОРСКАЯ  РУЧНАЯ ВЯЗКА</t>
  </si>
  <si>
    <t>ДЫМОВ</t>
  </si>
  <si>
    <t>ДЫМОВ СОСИСКИ МОЛОЧНЫЕ</t>
  </si>
  <si>
    <t>370Г</t>
  </si>
  <si>
    <t>ДЫМОВ СОСИСКИ ВЕНСКИЕ ВАКУУМНАЯ УПАКОВКА</t>
  </si>
  <si>
    <t>ДОКТОРСКИЕ САРДЕЛЬКИ В ЗАЩИТНОЙ ПЛЕНКЕ</t>
  </si>
  <si>
    <t>СОСИСКИ ВЕНСКИЕ</t>
  </si>
  <si>
    <t>КАМПОМОС</t>
  </si>
  <si>
    <t xml:space="preserve">КЛИНСКАЯ КОЛБАСА  ДОКТОРСКАЯ </t>
  </si>
  <si>
    <t>КЛИН</t>
  </si>
  <si>
    <t xml:space="preserve">КЛИНСКА КОЛБАСА  МОЛОЧНАЯ </t>
  </si>
  <si>
    <t xml:space="preserve">КЛИН СОСИСКИ ДОКТОРСКИЕ </t>
  </si>
  <si>
    <t>КЛИНСКИЙ МЯСОКОМБИНАТ</t>
  </si>
  <si>
    <t>460Г</t>
  </si>
  <si>
    <t>КЛИН  СОСИСКИ МОЛОЧНЫЕ КМК Ц/О</t>
  </si>
  <si>
    <t>КЛИН СОСИСКИ СЛИВОЧНЫЕ КМК Ц/О</t>
  </si>
  <si>
    <t>470Г</t>
  </si>
  <si>
    <t xml:space="preserve">САРДЕЛЬКИ КЛИНСКИЕ </t>
  </si>
  <si>
    <t>1КГ</t>
  </si>
  <si>
    <t>МИКОЯН КОЛБАСА ДОКТОРСКАЯ</t>
  </si>
  <si>
    <t>МИКОЯН</t>
  </si>
  <si>
    <t xml:space="preserve">МИКОН КОЛБАСА  СЕРВЕЛАТ  КРЕМЛЕВСКИЙ </t>
  </si>
  <si>
    <t>ОСТАНКИНО СОСИСКИ СЛИВОЧНЫЕ ВАКУУМНОЙ УПАКОВКЕ</t>
  </si>
  <si>
    <t>ОСТАНКИНО</t>
  </si>
  <si>
    <t>ОСТАНКИНО СОСИСКИ МОЛОЧНЫЕ ВАКУУМНОЙ УПАКОВКЕ</t>
  </si>
  <si>
    <t>КОЛБАСА  МОСКОВСКАЯ ВЫСШИЙ СОРТ</t>
  </si>
  <si>
    <t>СОСИСКИ В ВАКУУМНОЙ УПАКОВКЕ</t>
  </si>
  <si>
    <t>320Г</t>
  </si>
  <si>
    <t>СЕРВЕЛАТ "ЕВРОПЕЙСКИЙ" ВЫСШЕЙ КАТЕГОРИИ</t>
  </si>
  <si>
    <t>ЦАРИЦЫНО СОСИСИКИ МОЛОЧНЫЕ ПРЕМИУМ ВЫС.СОРТ</t>
  </si>
  <si>
    <t>ЦАРИЦЫНО</t>
  </si>
  <si>
    <t>СЕРВЕЛАТ ФИНСКИЙ ВЫСШЕЙ КАТЕРГОРИИ</t>
  </si>
  <si>
    <t>ЗАМОРОЖЕННАЯ ПРОДУКЦИЯ</t>
  </si>
  <si>
    <t xml:space="preserve">VICI КРАБОВЫЕ ПАЛОЧКИ </t>
  </si>
  <si>
    <t xml:space="preserve"> VICI</t>
  </si>
  <si>
    <t xml:space="preserve">VICI  КРАБОВОЕ МЯСО </t>
  </si>
  <si>
    <t xml:space="preserve">HORTEX ЦВЕТНАЯ КАПУСТА </t>
  </si>
  <si>
    <t>HORTEX</t>
  </si>
  <si>
    <t>HORTEX  ШАМПИНЬОНЫ РЕЗАННЫЕ</t>
  </si>
  <si>
    <t xml:space="preserve">HORTEX  ФАСОЛЬ СТРУЧКОВАЯ </t>
  </si>
  <si>
    <t>ПИЦЦА РИСТОРАНТЕ БОЛОНЬЕЗ</t>
  </si>
  <si>
    <t>RISTORANTE</t>
  </si>
  <si>
    <t>ПИЦЦА РИСТОРАНТЕ С САЛЯМИ</t>
  </si>
  <si>
    <t>325Г</t>
  </si>
  <si>
    <t>ПИЦЦА РИСТОРАНТЕ МОЦАРЕЛЛА</t>
  </si>
  <si>
    <t>ПИЦЦА РИСТОРАНТЕ С ВЕТЧИНОЙ</t>
  </si>
  <si>
    <t>ПИЦЦА РИСТОРАНТЕ 4 ВИДА СЫРА</t>
  </si>
  <si>
    <t>ПИЦЦА РИСТОРАНТЕ СПЕЦИАЛЕ</t>
  </si>
  <si>
    <t>ВИЧУНАЙ  КРАБОВЫЕ ПАЛОЧКИ</t>
  </si>
  <si>
    <t>ВИЧУНАЙ</t>
  </si>
  <si>
    <t>ТЕСТО СЛОЕННОЕ  БЕЗДРОЖЕВОЕ</t>
  </si>
  <si>
    <t>ЗВЁЗДНЫЙ</t>
  </si>
  <si>
    <t>ЛАДНО ДА СКЛАДНО  ПЕЛЬМЕНИ  АСС</t>
  </si>
  <si>
    <t>ЛАДНО ДА СКЛАДНО</t>
  </si>
  <si>
    <t xml:space="preserve">БЛИНЫ МАСТЕРИЦА С МЯСОМ  </t>
  </si>
  <si>
    <t>МАСТЕРИЦА</t>
  </si>
  <si>
    <t>БЛИНЫ МАСТЕРИЦА С КАРТОФЕЛЕМ И ГРИБАМИ</t>
  </si>
  <si>
    <t>БЛИНЫ МАСТЕРИЦА С ТВОРОГОМ</t>
  </si>
  <si>
    <t>БЛИНЧИКИ МОРОЗКО С СЫРОМ  И ВЕТЧИНОЙ</t>
  </si>
  <si>
    <t>МОРОЗКО</t>
  </si>
  <si>
    <t xml:space="preserve">БЛИНЧИКИ МОРОЗКО С ТВОРОГ </t>
  </si>
  <si>
    <t xml:space="preserve">ПЕЛЬМЕНИ ОСТАНКИНСКИЕ </t>
  </si>
  <si>
    <t>ОСТАНКИНСКИЕ</t>
  </si>
  <si>
    <t xml:space="preserve">ПЕЛЬМЕНИ ОТ ПАЛЫЧА  РУЧНОЙ  ЛЕПКИ </t>
  </si>
  <si>
    <t>ОТ ПАЛЫЧА</t>
  </si>
  <si>
    <t>ПЕЛЬМЕНИ САМ САМЫЧ С ТЕЛЯТИНОЙ</t>
  </si>
  <si>
    <t>САМ САМЫЧ</t>
  </si>
  <si>
    <t>900Г</t>
  </si>
  <si>
    <t xml:space="preserve">ТЕСТО СЛОЕНОЕ ТАЛОСТО </t>
  </si>
  <si>
    <t>ТАЛОСТО</t>
  </si>
  <si>
    <t xml:space="preserve">ЦЕЗАРЬ ПЕЛЬМЕНИ СИБИРСКИЕ </t>
  </si>
  <si>
    <t>ЦЕЗАРЬ</t>
  </si>
  <si>
    <t>ЦЕЗАРЬ  ПЕЛЬМЕНИ ГОВЯДИНА И СВИНИНА</t>
  </si>
  <si>
    <t>ПЕЛЬМЕНИ СИБИРСКИЕ ГОСТ</t>
  </si>
  <si>
    <t>ЩЕЛКОВСКИЙ МПК ООО</t>
  </si>
  <si>
    <t xml:space="preserve">900Г </t>
  </si>
  <si>
    <t>ПЕЛЬМЕНИ ГОСТ  КЛАССИЧЕСКИЕ</t>
  </si>
  <si>
    <t>ПЕЛЬМЕНИ СИБИРСКИЕ</t>
  </si>
  <si>
    <t>ПЕЛЬМЕНИ РУССКИЕ</t>
  </si>
  <si>
    <t>ДЕЛИКАТЕСЫ И СЫРЫ</t>
  </si>
  <si>
    <t>FIN МАСЛО СЛИВОЧНОЕ 79%</t>
  </si>
  <si>
    <t>FIN</t>
  </si>
  <si>
    <t>СЫР МОЦАРЕЛЛА GALBANI</t>
  </si>
  <si>
    <t>GALBANI</t>
  </si>
  <si>
    <t>МАЙОНЕЗ MR.RICCO НА ПЕРЕПЕЛИНОМ  ЯЙЦЕ 67%</t>
  </si>
  <si>
    <t>MR.RICCO</t>
  </si>
  <si>
    <t>210Г</t>
  </si>
  <si>
    <t>МАЙОНЕЗ MR.RICCO НА ПЕРЕПЕЛИНОМ  ЯЙЦЕ  67%</t>
  </si>
  <si>
    <t xml:space="preserve">MR.RICCO </t>
  </si>
  <si>
    <t>440Г</t>
  </si>
  <si>
    <t>СЫР  ОЛЬТЕРМАННИ 17%</t>
  </si>
  <si>
    <t>OLTERMANNI</t>
  </si>
  <si>
    <t>СЫР ОЛЬТЕРМАННИ 29%</t>
  </si>
  <si>
    <t>СЫР ОЛЬТЕРМАНИ 29% ВАЛИО</t>
  </si>
  <si>
    <t>СЫР ОЛЬТЕРМАННИ 55%</t>
  </si>
  <si>
    <t>СЫР ПРЕЗИДЕНТ  МААСДАМ 48%</t>
  </si>
  <si>
    <t>PRESIDENT</t>
  </si>
  <si>
    <t xml:space="preserve">~460Г </t>
  </si>
  <si>
    <t>СЫР АЛЬМЕТТЕ С ЗЕЛЕНЬЮ</t>
  </si>
  <si>
    <t>АЛЬМЕТТЕ</t>
  </si>
  <si>
    <t xml:space="preserve">СЫР АЛЬМЕТТЕ СЛИВОЧНЫЙ </t>
  </si>
  <si>
    <t>СЫР АЛЬМЕТТЕ ОГУРЦЫ С ЗЕЛЕНЬЮ</t>
  </si>
  <si>
    <t>МАСЛО АНКОР НОВАЯ ЗЕЛАНДИЯ  82%</t>
  </si>
  <si>
    <t>АНКОР</t>
  </si>
  <si>
    <t>СЫР АТЛЕТ ЛАЙТ 35%</t>
  </si>
  <si>
    <t>АТЛЕТ</t>
  </si>
  <si>
    <t>СЫР АТЛЕТ 26%</t>
  </si>
  <si>
    <t xml:space="preserve">МАСЛО СЛИВОЧНОЕ ВАЛИО 82% </t>
  </si>
  <si>
    <t>ВАЛИО</t>
  </si>
  <si>
    <t xml:space="preserve">МАСЛО СЛИВОЧНОЕ ВАЛИО  82% </t>
  </si>
  <si>
    <t>СЫР ВИОЛА ПЛАВЛЕНЫЙ  ВАЛИО</t>
  </si>
  <si>
    <t>ВИОЛА</t>
  </si>
  <si>
    <t>СЫР ВИОЛА ПЛАВЛЕНЫЙ ВАЛИО</t>
  </si>
  <si>
    <t xml:space="preserve">МАСЛО ВОЛОГОДСКОЕ 82.5% </t>
  </si>
  <si>
    <t>ВОЛОГОДСКОЕ</t>
  </si>
  <si>
    <t>МАСЛО ТРАДИЦИОННОЕ  ВОЛОГОДСКОЕ 82,5%</t>
  </si>
  <si>
    <t>МАСЛО КРЕСТЬЯНСКОЕ  ВОЛОГОДСКОЕ</t>
  </si>
  <si>
    <t>СЫР  ГАУДА  ОЛЬДЕНБУРГЕР  48%</t>
  </si>
  <si>
    <t>ГАУДА</t>
  </si>
  <si>
    <t>~3КГ</t>
  </si>
  <si>
    <t xml:space="preserve">СЫР ГАУДА ПОЛУТВЕРДЫЙ </t>
  </si>
  <si>
    <t>СЫР ГОЛЛАНДСКИЙ 45%</t>
  </si>
  <si>
    <t>ГОЛЛАНДСКИЙ</t>
  </si>
  <si>
    <t>~4КГ</t>
  </si>
  <si>
    <t xml:space="preserve">СЫР ДРУЖБА 55% </t>
  </si>
  <si>
    <t>ДРУЖБА</t>
  </si>
  <si>
    <t xml:space="preserve">МАЙОНЕЗ КАЛЬВЕ ОЛИВКОВЫЙ  33% </t>
  </si>
  <si>
    <t>КАЛЬВЕ</t>
  </si>
  <si>
    <t xml:space="preserve">МАЙОНЕЗНЫЙ СОУС КАЛЬВЕ ЛЕГКИЙ 20% </t>
  </si>
  <si>
    <t>230Г</t>
  </si>
  <si>
    <t>М-З КАЛЬВЕ ПРОВАНСАЛЬ 67%</t>
  </si>
  <si>
    <t xml:space="preserve">МАЙОНЕЗНЫЙ СОУС КАЛЬВЕ ЛЕГКИЙ  20% </t>
  </si>
  <si>
    <t>СЫР КОСТРОМСКОЙ 45%</t>
  </si>
  <si>
    <t>КОСТРОМСКОЙ</t>
  </si>
  <si>
    <t>~7КГ</t>
  </si>
  <si>
    <t>СЫР ПОЛУТВЕРДЫЙ  ЛАМБЕР БОЧОНОК</t>
  </si>
  <si>
    <t>ЛАМБЕР</t>
  </si>
  <si>
    <t>СЫР ЛАМБЕР ТИЛЬЗИТЕР НАРЕЗКА</t>
  </si>
  <si>
    <t>СЫР  ЛАМБЕР КУСОК  50%</t>
  </si>
  <si>
    <t>СЫР ПОЛУТВЕРДЫЙ МААСДАМ</t>
  </si>
  <si>
    <t>МААСДАМ</t>
  </si>
  <si>
    <t xml:space="preserve">МАЙОНЕЗ МАХЕЕВЪ  ПРОВАНСАЛЬ  50,5% </t>
  </si>
  <si>
    <t>800Г</t>
  </si>
  <si>
    <t>МАЙОНЕЗ  МАХЕЕВЪ С ЛИМОННЫМ СОКОМ  50,5%</t>
  </si>
  <si>
    <t>770Г</t>
  </si>
  <si>
    <t>СЫРНЫЙ ПРОДУКТ ПАРИЖСКАЯ БУРЕНКА</t>
  </si>
  <si>
    <t>ПАРИЖСКАЯ БУРЕНКА</t>
  </si>
  <si>
    <t>СЫР ПОШЕХОНСКИЙ 45%</t>
  </si>
  <si>
    <t>ПОШЕХОНСКИЙ</t>
  </si>
  <si>
    <t>МАСЛО ПРЕЗИДЕНТ РУССКАЯ ЭТИКЕТКА</t>
  </si>
  <si>
    <t>ПРЕЗИДЕНТ</t>
  </si>
  <si>
    <t>МАЙОНЕЗ  МОСКОВСКИЙ  ПРОВАНСАЛЬ 67%</t>
  </si>
  <si>
    <t>ПРОВАНСАЛЬ</t>
  </si>
  <si>
    <t>220МЛ</t>
  </si>
  <si>
    <t>МАСЛО ПРОСТОКВАШИНО  72,5%</t>
  </si>
  <si>
    <t>МАРГАРИН ПЫШКА</t>
  </si>
  <si>
    <t>ПЫШКА</t>
  </si>
  <si>
    <t>СЫР РОССИЙСКИЙ  БЕРЕЗКА 50%</t>
  </si>
  <si>
    <t>РОССИЙСКИЙ</t>
  </si>
  <si>
    <t>СЫР РОССИЙСКИЙ  ПРОСТО СЫР  50%</t>
  </si>
  <si>
    <t>МАЙОНЕЗ  РЯБА ОЛИВКОВЫЙ 67% С  ДОЗАТОРОМ</t>
  </si>
  <si>
    <t>РЯБА</t>
  </si>
  <si>
    <t>390Г</t>
  </si>
  <si>
    <t>МАЙОНЕЗ  РЯБА ПРОВАНСАЛЬ  67% С ДОЗАТОРОМ</t>
  </si>
  <si>
    <t xml:space="preserve">РЯБА </t>
  </si>
  <si>
    <t>410Г</t>
  </si>
  <si>
    <t xml:space="preserve">СЫР СВАЛЯ ЛИТВА 45% </t>
  </si>
  <si>
    <t>СВАЛЯ</t>
  </si>
  <si>
    <t xml:space="preserve">СЫР СВАЛЯ НАРЕЗКА 45% </t>
  </si>
  <si>
    <t xml:space="preserve">МАЙОНЕЗ  СКИТ ПОРВАНСАЛЬ  67%  </t>
  </si>
  <si>
    <t>СКИТ</t>
  </si>
  <si>
    <t xml:space="preserve">МАЙОНЕЗ  СКИТ ПРОВАНСАЛЬ 67% </t>
  </si>
  <si>
    <t xml:space="preserve">МАЙОНЕЗ  CЛОБОДА ОЛИВКОВЫЙ  67% </t>
  </si>
  <si>
    <t>СЛОБОДА</t>
  </si>
  <si>
    <t xml:space="preserve">МАЙОНЕЗ СЛОБОДА ОЛИВКОВЫЙ 67% </t>
  </si>
  <si>
    <t>400МЛ</t>
  </si>
  <si>
    <t xml:space="preserve">МАЙОНЕЗ  СЛОБОДА ПРОВАНСАЛЬ 67% </t>
  </si>
  <si>
    <t xml:space="preserve">МАЙОНЕЗ СЛОБОДА ПРОВАНСАЛЬ 67% </t>
  </si>
  <si>
    <t>СЫР АДЫГЕЙСКИЙ УМАЛАТ</t>
  </si>
  <si>
    <t>УМАЛАТ</t>
  </si>
  <si>
    <t>~400Г</t>
  </si>
  <si>
    <t>СЫР ФЕТАКСА ХОХЛАНД</t>
  </si>
  <si>
    <t>ФЕТАКСА</t>
  </si>
  <si>
    <t>СЫР ЭДАМ ЛАППИ ВАЛИО</t>
  </si>
  <si>
    <t>ЭДАМ</t>
  </si>
  <si>
    <t>~2,8 КГ</t>
  </si>
  <si>
    <t xml:space="preserve">МАСЛО ЭКОМИЛК КРЕСТЬЯНСКОЕ  72,5% </t>
  </si>
  <si>
    <t>ЭКОМИЛК</t>
  </si>
  <si>
    <t>МАСЛО ЭКОМИЛК СЛИВОЧНОЕ   82,5%</t>
  </si>
  <si>
    <t>МАСЛО ЭКОМИЛК СЛИВОЧНОЕ  82,5%</t>
  </si>
  <si>
    <t>ДРОЖЖИ ЛЮКС ЭКСТРА</t>
  </si>
  <si>
    <t>ЭКСТРА</t>
  </si>
  <si>
    <t>КОНДИТЕРКА</t>
  </si>
  <si>
    <t>ЧИПСЫ ПРИНГЛС БЕКОН</t>
  </si>
  <si>
    <t xml:space="preserve"> ПРИНГЛС</t>
  </si>
  <si>
    <t>165Г</t>
  </si>
  <si>
    <t>ЧИПСЫ ПРИНГЛС ПАПРИКА</t>
  </si>
  <si>
    <t>ЧИПСЫ ПРИНГЛС СМЕТАНА И ЛУК</t>
  </si>
  <si>
    <t>ЧИПСЫ  ПРИНГЛС СЫР И ЛУК</t>
  </si>
  <si>
    <t>ЧИПСЫ  ПРИНГЛС СЫР</t>
  </si>
  <si>
    <t>ЧИПСЫ  ПРИНГЛС ОРИГИНАЛЬНЫЕ</t>
  </si>
  <si>
    <t>ЧАЙ ЧЕРНЫЙ АХМАД АНГЛИЙСКИЙ  №1</t>
  </si>
  <si>
    <t>AHMAD</t>
  </si>
  <si>
    <t>25х2Г</t>
  </si>
  <si>
    <t>ЧАЙ ЧЕРНЫЙ АХМАД ЦЕЙЛОНСКИЙ</t>
  </si>
  <si>
    <t>ЧАЙ ЧЕРНЫЙ АХМАД ЭРЛ ГРЕЙ</t>
  </si>
  <si>
    <t>ЧАЙ ЧЕРНЫЙ АХМАД АНГЛИЙСКИЙ ЗАВТРАК</t>
  </si>
  <si>
    <t>ЧАЙ АХМАД АНГЛИЙСКИЙ № 1</t>
  </si>
  <si>
    <t>100х2Г</t>
  </si>
  <si>
    <t>ЧАЙ АХМАД ЧЕРНЫЙ ЭРЛ ГРЕЙ</t>
  </si>
  <si>
    <t>ЧАЙ ЗЕЛЕНЫЙ АХМАД</t>
  </si>
  <si>
    <t>ШОКОЛАД АЛЬПЕН ГОЛЬД  МОЛОЧНЫЙ</t>
  </si>
  <si>
    <t>ALPEN GOLD</t>
  </si>
  <si>
    <t>ШОКОЛАД АЛЬПЕН ГОЛЬД МОЛОЧНЫЙ С ФУНДУКОМ</t>
  </si>
  <si>
    <t>ШОКОЛАД АЛЬПЕН ГОЛЬД  МОЛОЧНЫЙ ИЗЮМ/ОРЕХ</t>
  </si>
  <si>
    <t>ШОКОЛАД АЛЬПЕНН ГОЛЬД  ГОРЬКИЙ</t>
  </si>
  <si>
    <t>ПЕЧЕНЬЕ АЛЬПЕН ГОЛЬД  ВИШНЯ</t>
  </si>
  <si>
    <t>136Г</t>
  </si>
  <si>
    <t>ПЕЧЕНЬЕ АЛЬПЕН ГОЛЬД  КЛУБНИКА</t>
  </si>
  <si>
    <t>ШОКОЛАД АЛЬПЕН ГОЛЬД  МОЛОЧНЫЙ  С АРАХИСОМ</t>
  </si>
  <si>
    <t>ШОКОЛАДНЫЕ КОНФЕТЫ  АЛЬПЕН ГОЛЬД КОМПОЗИШН МОЛ</t>
  </si>
  <si>
    <t>204Г</t>
  </si>
  <si>
    <t>ШОКОЛАДНЫЕ КОНФЕТЫ АЛЬПЕН ГОЛЬД КОМПОЗИШН ГОР</t>
  </si>
  <si>
    <t>218Г</t>
  </si>
  <si>
    <t>ПЕЧЕНЬЕ АЛЬПЕН ГОЛЬД  АПЕЛЬСИН</t>
  </si>
  <si>
    <t>Ж/Р ДИРОЛ АРБУЗНО-ДЫННЫЙ КОКТЕЙЛЬ</t>
  </si>
  <si>
    <t>DIROL</t>
  </si>
  <si>
    <t>30 шт.</t>
  </si>
  <si>
    <t>13,6Г</t>
  </si>
  <si>
    <t>Ж/Р ДИРОЛ АРБУЗНАЯ СВЕЖЕСТЬ</t>
  </si>
  <si>
    <t>Ж/Р ДИРОЛ МЯТА</t>
  </si>
  <si>
    <t>Ж/Р ДИРОЛ ФРУКТОВЫЙ</t>
  </si>
  <si>
    <t>Ж/Р ДИРОЛ МАЛИНОВЫЙ .КОКТЕЙЛЬ</t>
  </si>
  <si>
    <t>Ж/Р ДИРОЛ ВИНОГРАД</t>
  </si>
  <si>
    <t>Ж/Р ДИРОЛ КЛУБНИКА -ЛАЙМ ШЕЙК</t>
  </si>
  <si>
    <t>13,2Г</t>
  </si>
  <si>
    <t xml:space="preserve">Ж/Р ДИРОЛ КЛУБ-ЛАЙМ </t>
  </si>
  <si>
    <t>55Г</t>
  </si>
  <si>
    <t>МАРМЕЛАД ХАРИБО ЗОЛОТОЙ МИШКА</t>
  </si>
  <si>
    <t>HARIBO</t>
  </si>
  <si>
    <t>ЧИПСЫ ЛЕЙЗ МАКС СМЕТАНА -ЛУК</t>
  </si>
  <si>
    <t>LAYS</t>
  </si>
  <si>
    <t>80Г</t>
  </si>
  <si>
    <t>ЧИПСЫ ЛЕЙЗ МАЛОСОЛЕНЫЙ  ОГУРЧИК-УКРОП</t>
  </si>
  <si>
    <t>ЧИПСЫ ЛЕЙЗ БЕКОН</t>
  </si>
  <si>
    <t>ЧИПСЫ ЛЕЙЗ КРАБ</t>
  </si>
  <si>
    <t>ЧИПСЫ ЛЕЙЗ СМЕТАНА -ЗЕЛЕНЬ</t>
  </si>
  <si>
    <t>ЧИПСЫ ЛЕЙЗ ЗОЛОТИСТЫЕ</t>
  </si>
  <si>
    <t>ЧИПСЫ ЛЕЙЗ ЗЕЛЕНЫЙ ЛУК</t>
  </si>
  <si>
    <t>ЧИПСЫ ЛЕЙЗ МАКС СМЕТАНА-ЛУК</t>
  </si>
  <si>
    <t>ЧИПСЫ ЛЕЙЗ CМЕТАНА ЗЕЛЕНЬ</t>
  </si>
  <si>
    <t>ЧИПСЫ ЛЕЙЗ МАЛОСОЛЕННЫЙ ОГУРЧИК И УКРОП</t>
  </si>
  <si>
    <t>КОНФЕТЫ  M&amp;M'С C АРАХИСОМ</t>
  </si>
  <si>
    <t>M&amp;M</t>
  </si>
  <si>
    <t>32 шт.</t>
  </si>
  <si>
    <t>50Г</t>
  </si>
  <si>
    <t>ШОКОЛАД МИЛКА ЦЕЛЬНЫЙ ОРЕХ</t>
  </si>
  <si>
    <t>MILKA</t>
  </si>
  <si>
    <t>ШОКОЛАД  МИЛКА ЦЕЛЬНЫЙ  МИНДАЛЬ</t>
  </si>
  <si>
    <t>ШОКОЛАД  МИЛКА МОЛОЧНЫЙ  АЛЬПИЙСКОЕ  МОЛОКО</t>
  </si>
  <si>
    <t>ШОКОЛАД МИЛКА МОЛОЧНЫЙ  ЛЕСНОЙ  ОРЕХ</t>
  </si>
  <si>
    <t>КОНФЕТА МЕЛЛЕР ИРИС С ШОКОЛАДОМ</t>
  </si>
  <si>
    <t>MЕЛЛЕР</t>
  </si>
  <si>
    <t>24 шт.</t>
  </si>
  <si>
    <t>38Г</t>
  </si>
  <si>
    <t>КОФЕ НЕСКАФЕ 3В1  КЛАССИК</t>
  </si>
  <si>
    <t>NESCAFE</t>
  </si>
  <si>
    <t>50Х16Г</t>
  </si>
  <si>
    <t>КОФЕ НЕСКАФЕ 3В1  МЯГКИЙ</t>
  </si>
  <si>
    <t>КОФЕ NESCAFE ESPRESSO</t>
  </si>
  <si>
    <t>Ж/Р ОРБИТ ДЕТСКИЙ  КЛУБНИКА</t>
  </si>
  <si>
    <t>ORBIT</t>
  </si>
  <si>
    <t>20 шт.</t>
  </si>
  <si>
    <t>11,5Г</t>
  </si>
  <si>
    <t>Ж/Р ОРБИТ ЛАЙМ</t>
  </si>
  <si>
    <t>Ж/Р ОРБИТ БЕЛОСНЕЖНЫЙ</t>
  </si>
  <si>
    <t>30*13,6Г</t>
  </si>
  <si>
    <t>Ж/Р ОРБИТ СВИТМИНТ</t>
  </si>
  <si>
    <t>Ж/Р ОРБИТ ОСВЕЖАЮЩАЯ МЯТА</t>
  </si>
  <si>
    <t>Ж/Р ОРБИТ ТРОПИЧЕСКИЙ  МИКС</t>
  </si>
  <si>
    <t>10*13,6Г</t>
  </si>
  <si>
    <t>Ж/Р ОРБИТ СЛАДКАЯ МЯТА</t>
  </si>
  <si>
    <t>10 шт.</t>
  </si>
  <si>
    <t>Ж/Р ОРБИТ ЗЕМЛЯНИЧНЫЙ</t>
  </si>
  <si>
    <t xml:space="preserve">Ж/Р ОРБИТ БЕЛОСНЕЖНЫЙ  ФРУКТОВЫЙ </t>
  </si>
  <si>
    <t>ЛЕДЕНЦЫ ОРБИТ ЛИМОН МЯТА</t>
  </si>
  <si>
    <t>8Х35Г</t>
  </si>
  <si>
    <t xml:space="preserve">Ж/Р ОРБИТ ПРОХЛАДА </t>
  </si>
  <si>
    <t xml:space="preserve">Ж/Р ОРБИТ ДЕТСКИЙ КЛАССИЧЕСКИЙ </t>
  </si>
  <si>
    <t>20Х11,5</t>
  </si>
  <si>
    <t>ЛЕДЕНЦЫ ОРБИТ СОЧНЫЙ АРБУЗ</t>
  </si>
  <si>
    <t>8 шт.</t>
  </si>
  <si>
    <t>35Г</t>
  </si>
  <si>
    <t>Ж/Р ОРБИТ БЕЛОСНЫЙ ОСВЕЖИЙ</t>
  </si>
  <si>
    <t>ЧАЙ АКБАР КРАСНО-БЕЛЫЙ</t>
  </si>
  <si>
    <t>АКБАР</t>
  </si>
  <si>
    <t>ЧАЙ АКБАР ЧЕРНЫЙ</t>
  </si>
  <si>
    <t>ЧАЙ АКБАР  КРУПНОЛИСТОВОЙ</t>
  </si>
  <si>
    <t>ШОКОЛАД  АЛЕНКА МНОГО МОЛОКА</t>
  </si>
  <si>
    <t>АЛЁНКА</t>
  </si>
  <si>
    <t>ШОКОЛАД АЛЕНКА</t>
  </si>
  <si>
    <t>18 шт.</t>
  </si>
  <si>
    <t>20Г</t>
  </si>
  <si>
    <t>ШОКОЛАД АЛЕНКА ФУНД/ИЗЮМ</t>
  </si>
  <si>
    <t>БИСКВИТ АЛЕНКА В ШОКОЛАДЕ</t>
  </si>
  <si>
    <t>60Г</t>
  </si>
  <si>
    <t>ВАФЛИ АРТЕК</t>
  </si>
  <si>
    <t>АРТЕК</t>
  </si>
  <si>
    <t>ШОКОЛАД БАБАЕВСКИЙ  С МИНДАЛЕМ</t>
  </si>
  <si>
    <t>БАБАЕВСКИЙ</t>
  </si>
  <si>
    <t>ШОКОЛАД БАБАЕВСКИЙ ГОРЬКИЙ</t>
  </si>
  <si>
    <t>ШОКОЛАД  БАБАЕВСКИЙ ЛЮКС</t>
  </si>
  <si>
    <t>ШОКОЛАД  БАБАЕВСКИЙ СО СЛИВОЧНОЙ  НАЧИНКОЙ</t>
  </si>
  <si>
    <t xml:space="preserve">ШОКОЛАД БАБАЕВСКИЙ ЭЛИТНЫЙ </t>
  </si>
  <si>
    <t>ШОКОЛАД БАБАЕВСКИЙ С ФУНДУКОМ</t>
  </si>
  <si>
    <t>БИСКВИТ МЕДВЕЖОНОК БАРНИ  БАНАН</t>
  </si>
  <si>
    <t>БАРНИ</t>
  </si>
  <si>
    <t>БИСКВИТ МЕДВЕЖОНОК БАРНИ МОЛОЧНАЯ НАЧИНКА</t>
  </si>
  <si>
    <t>30Г</t>
  </si>
  <si>
    <t>ШОКОЛАДНЫЙ  БАТОНЧИК  БАУНТИ МОЛОЧНЫЙ</t>
  </si>
  <si>
    <t>БАУНТИ</t>
  </si>
  <si>
    <t xml:space="preserve">ЧАЙ БЕСЕДА ЧЕРНЫЙ КЛАССИЧЕСКИЙ </t>
  </si>
  <si>
    <t>БЕСЕДА</t>
  </si>
  <si>
    <t>20х1,8Г</t>
  </si>
  <si>
    <t>ЧАЙ БЕСЕДА</t>
  </si>
  <si>
    <t>ЧАЙ БРУК БОНД</t>
  </si>
  <si>
    <t>БРУК БОНД</t>
  </si>
  <si>
    <t>ЧАЙ  БРУК БОНД ЧЕРНЫЙ</t>
  </si>
  <si>
    <t>100х1,8Г</t>
  </si>
  <si>
    <t>ШОКОЛАД  ВДОХНОВЕНИЕ</t>
  </si>
  <si>
    <t>ВДОХНОВЕНИЕ</t>
  </si>
  <si>
    <t>ШОКОЛАДНЫЕ .КОНФЕТЫ ВДОХНОВЕНИЕ</t>
  </si>
  <si>
    <t>ШОКОЛАД ВОЗДУШНЫЙ ТЕМНЫЙ</t>
  </si>
  <si>
    <t>ВОЗДУШНЫЙ</t>
  </si>
  <si>
    <t>95Г</t>
  </si>
  <si>
    <t>ШОКОЛАД ВОЗДУШНЫЙ  МОЛОЧ</t>
  </si>
  <si>
    <t>ШОКОЛАД ВОЗДУШНЫЙ БЕЛЫЙ</t>
  </si>
  <si>
    <t>ШОКОЛАД ВОЗДУШНЫЙ  БЕЛЫЙ С ОРЕХОМ</t>
  </si>
  <si>
    <t xml:space="preserve">ЧАЙ  ГРИНФИЛД ЧЕРНЫЙ ЗОЛОТОЙ  ЦЕЙЛОНСКИЙ </t>
  </si>
  <si>
    <t>ГРИНФИЛД</t>
  </si>
  <si>
    <t>ЧАЙ  ГРИНФИЛД ЗЕЛЕНЫЙ  ЛЕТНИЙ ДЕНЬ.</t>
  </si>
  <si>
    <t xml:space="preserve">ЧАЙ ГРИНФИЛД ВЕСЕННЯЯ  МЕЛОДИЯ </t>
  </si>
  <si>
    <t>25х1,5Г</t>
  </si>
  <si>
    <t>ЧАЙ ГРИНФИЛД ЗЕЛЕНЫЙ С  ЖАСМИНОМ</t>
  </si>
  <si>
    <t>ЧАЙ ГРИНФИЛД ЧЕРНЫЙ КЛАССИЧЕСКИЙ</t>
  </si>
  <si>
    <t xml:space="preserve">ЧАЙ ДИЛМА ЦЕЙЛОНСКИЙ  ЧЕРНЫЙ  </t>
  </si>
  <si>
    <t>ДИЛМА</t>
  </si>
  <si>
    <t>10х2Г</t>
  </si>
  <si>
    <t xml:space="preserve">ЧАЙ ДИЛМА ЧЕРНЫЙ  ЛИСТОВОЙ ЦЕЙЛОНСКИЙ </t>
  </si>
  <si>
    <t xml:space="preserve">ЧАЙ ДИЛМА ЧЕРНЫЙ  ЛИСОВОЙ  ЦЕЙЛОНСКИЙ </t>
  </si>
  <si>
    <t>ХАЛВА ДРУЖБА</t>
  </si>
  <si>
    <t>КАКАО ЗОЛОТОЙ ЯРЛЫК</t>
  </si>
  <si>
    <t>ЗОЛОТОЙ ЯРЛЫК</t>
  </si>
  <si>
    <t>КОФЕ КАРТ НУАР  РАСТВОРИМЫЙ СТЕКЛО</t>
  </si>
  <si>
    <t>КАРТ НУАР</t>
  </si>
  <si>
    <t>КОФЕ  КАРТ НУАР РАСТВОРИМЫЙ В ПАКЕТЕ</t>
  </si>
  <si>
    <t>ШОКОЛАДНЫЙ  БИСКВИТ  КИНДЕР ДЕЛИС</t>
  </si>
  <si>
    <t xml:space="preserve">КИНДЕР  </t>
  </si>
  <si>
    <t>ШОКОЛАДНОЕ ЯЙЦО  КИНДЕР СЮРПРИЗ</t>
  </si>
  <si>
    <t>КИНДЕР СЮРПРИЗ</t>
  </si>
  <si>
    <t>КИНДЕР ШОКОЛАД</t>
  </si>
  <si>
    <t>БАТОНЧИК КИТ КАТ КИНГ САЙ</t>
  </si>
  <si>
    <t>КИТ-КАТ</t>
  </si>
  <si>
    <t>68Г</t>
  </si>
  <si>
    <t>ВАФЛИ КОЛОМЕНСКИЕ С ВАРЕНОЙ  СГУЩЕНКОЙ</t>
  </si>
  <si>
    <t>КОЛОМЕНСКИЙ</t>
  </si>
  <si>
    <t>ВАФЛИ КОЛОМЕНСКИЕ С ЙОГУРТОМ</t>
  </si>
  <si>
    <t>ВАФЛИ КОЛОМЕНСКИЕ  СЛИВОЧНЫЕ</t>
  </si>
  <si>
    <t>ВАФЛИ КОЛОМЕНСКИЕ  КАПРИЧЧИО</t>
  </si>
  <si>
    <t>ШОКОЛАДНЫЕ КОНФЕТЫ КОРКУНОВ МОЛ/ЛЕС/ОРЕХ</t>
  </si>
  <si>
    <t>КОРКУНОВ</t>
  </si>
  <si>
    <t xml:space="preserve">ШОКОЛАДНЫЕ КОНЕТЫ КОРКУНОВ ТЕМН/ЛЕС/ОРЕХ </t>
  </si>
  <si>
    <t>ШОКОЛАДНЫЕ КОНФЕТЫ КОРКУНОВ АССОРТИ  МОЛОЧНЫЕ</t>
  </si>
  <si>
    <t xml:space="preserve">ШОКОЛАДНЫЕ КОНФЕТЫ КОРКУНОВ АССОРТИ </t>
  </si>
  <si>
    <t xml:space="preserve">ВАФЛИ КОРОВКА </t>
  </si>
  <si>
    <t>КОРОВКА</t>
  </si>
  <si>
    <t>ТОРТ ВАФЕЛЬНЫЙ КОРОВКА</t>
  </si>
  <si>
    <t xml:space="preserve">ЧАЙ ЧЕРНЫЙ ЛИПТОН В ПИРАМИДКАХ </t>
  </si>
  <si>
    <t>ЛИПТОН</t>
  </si>
  <si>
    <t>ЧАЙ ЗЕЛЕНЫЙ  ЛИПТОН В ПИРАМИДКАХ</t>
  </si>
  <si>
    <t>ЧАЙ ЛИПТОН ТРОПИЧЕСКИЕ ФРУКТЫ</t>
  </si>
  <si>
    <t>НАПИТОК ЛИПТОН ШИПОВНИК</t>
  </si>
  <si>
    <t>20х2,5Г</t>
  </si>
  <si>
    <t>ЧАЙ  ЛИПТОН ЗЕЛЕНЫЙ  ЛИМОН</t>
  </si>
  <si>
    <t>25х1,32Г</t>
  </si>
  <si>
    <t>ЧАЙ ЛИПТОН ЙЕЛЛОУ ЛЕЙБЛ</t>
  </si>
  <si>
    <t>50х2Г</t>
  </si>
  <si>
    <t>ЧАЙ ЛИПТОН ЛЕСНЫЕ  ЯГОДЫ</t>
  </si>
  <si>
    <t>ПЕЧЕНЬЕ ЛЮБЯТОВО МАРИЯ</t>
  </si>
  <si>
    <t>ЛЮБЯТОВО</t>
  </si>
  <si>
    <t>ГАЛЕТЫ  ЛЮБЯТОВО КЛАССИЧЕСКИЕ</t>
  </si>
  <si>
    <t>КРЕКЕР  ЛЮБЯТОВО КАРПЕР</t>
  </si>
  <si>
    <t xml:space="preserve">ЧАЙ МАЙСКИЙ ОТБОРНЫЙ ЧЕРНЫЙ </t>
  </si>
  <si>
    <t>МАЙСКИЙ</t>
  </si>
  <si>
    <t>КОФЕЙНЫЙ НАПИТОК МАККОФЕ 3В1</t>
  </si>
  <si>
    <t>МАККОФЕ</t>
  </si>
  <si>
    <t>10Х20Г</t>
  </si>
  <si>
    <t>МАРМЕЛАНДИЯ   ДОЛЬКИ</t>
  </si>
  <si>
    <t>МАРМЕЛАНДИЯ</t>
  </si>
  <si>
    <t>ШОКОЛАДНЫЙ  БАТОНЧИК МАРС МАКС</t>
  </si>
  <si>
    <t>МАРС</t>
  </si>
  <si>
    <t>ШОКОЛАДНЫЙ БАТОНЧИК МАРС</t>
  </si>
  <si>
    <t>36 шт.</t>
  </si>
  <si>
    <t>ШОКОЛАДНЫЙ БАТОНЧИК МИЛКИ ВЭЙ</t>
  </si>
  <si>
    <t>МИЛКИ ВЭЙ</t>
  </si>
  <si>
    <t>26Г</t>
  </si>
  <si>
    <t>ТОРТ ВАФЕЛЬНЫЙ  МИШКА</t>
  </si>
  <si>
    <t>МИШКА КОСОЛАПЫЙ</t>
  </si>
  <si>
    <t>КОФЕ МНКП АРАБИКА РАСТВОРИМЫЙ В ПАКЕТЕ</t>
  </si>
  <si>
    <t>МНКП</t>
  </si>
  <si>
    <t>БАТОНЧИК НАТС С ОРЕХАМИ</t>
  </si>
  <si>
    <t>НАТС</t>
  </si>
  <si>
    <t xml:space="preserve">ШОКОЛАДНЫЙ  НАПИТОК НЕСКВИК </t>
  </si>
  <si>
    <t>НЕСКВИК</t>
  </si>
  <si>
    <t>ШОКОЛАДНЫЙ БАТОНЧИК НЕСКВИК</t>
  </si>
  <si>
    <t>43Г</t>
  </si>
  <si>
    <t>ШОКОЛАДНЫЕ КОНФЕТЫ МИШКА НА СЕВЕРЕ</t>
  </si>
  <si>
    <t>ОБЪЕДИНЕННЫЕ КОНДИТЕРЫ</t>
  </si>
  <si>
    <t>КОНФЕТЫ КОРОВКА ТОПЛЕНОЕ МОЛОКО</t>
  </si>
  <si>
    <t>ШОКОЛАДНЫЕ КОНФЕТЫ КАРА-КУМ</t>
  </si>
  <si>
    <t>ШОКОЛАДНЫЕ  КОНФЕТЫ МИШКА КОСОЛАПЫЙ</t>
  </si>
  <si>
    <t>ШОКОЛАДНЫЕ КОНФЕТЫ АЛЕНКА</t>
  </si>
  <si>
    <t>ШОКОЛАДНЫЕ КОНФЕТЫ БЕЛОЧКА</t>
  </si>
  <si>
    <t>ШОКОЛАДНЫЕ  КОНФЕТЫ РОМАШКИ</t>
  </si>
  <si>
    <t>КАРАМЕЛЬ МОСКВИЧКА</t>
  </si>
  <si>
    <t>ШОКОЛАДНЫЕ КОНФЕТЫ КРАСНАЯ ШАПОЧКА</t>
  </si>
  <si>
    <t>ШОКОЛАДНЫЕ  КОНФЕТЫ МАСКА</t>
  </si>
  <si>
    <t>ЧАЙ ПРИНЦЕССА НУРИ DOUBL</t>
  </si>
  <si>
    <t>ПРИНЦЕССА НУРИ</t>
  </si>
  <si>
    <t>ЧАЙ ПРИНЦЕССА НУРИ  В ПАКЕТИКАХ</t>
  </si>
  <si>
    <t>ТОРТ ПРИЧУДА КЛАССИЧЕСКИЙ С  АРАХИСОМ</t>
  </si>
  <si>
    <t>ПРИЧУДА</t>
  </si>
  <si>
    <t>КОНФЕТЫ РАФАЭЛЛО</t>
  </si>
  <si>
    <t>РАФАЭЛЛО</t>
  </si>
  <si>
    <t>Ж/Р РИГЛИ 5 REACT</t>
  </si>
  <si>
    <t>РИГЛИ</t>
  </si>
  <si>
    <t>31,2Г</t>
  </si>
  <si>
    <t>Ж\Р РИГЛИ 5 ЦИКЛОН</t>
  </si>
  <si>
    <t>Ж\Р РИГЛИ 5 ФРОСТ</t>
  </si>
  <si>
    <t>Ж\Р РИГЛИ 5 ЭЛЕКТРО</t>
  </si>
  <si>
    <t xml:space="preserve">ЧАЙ   РИСТОН ЧЕРНЫЙ ЦЕЙЛОНСКИЙ </t>
  </si>
  <si>
    <t>РИСТОН</t>
  </si>
  <si>
    <t>100х1,5Г</t>
  </si>
  <si>
    <t>ЧАЙ РИСТОН ЭЛИТНЫЙ   АНГЛИЙСКИЙ.</t>
  </si>
  <si>
    <t>ЧАЙ РИСТОН ЧЕРНЫЙ ЭЛИТНЫЙ АНГЛИЙСКИЙ</t>
  </si>
  <si>
    <t>ШОКОЛАД РИТТЕР СПОРТ МОЛОЧНЫЙ С МИНДАЛЕМ</t>
  </si>
  <si>
    <t>РИТТЕР СПОРТ</t>
  </si>
  <si>
    <t>ШОКОЛАД РИТТЕР СПОРТ БЕЛЫЙ С ФУНДУКОМ</t>
  </si>
  <si>
    <t>ШОКОЛАД РИТТЕР СПОРТ  МОЛОЧНЫЙ С ОРЕХОМ</t>
  </si>
  <si>
    <t>ШОКОЛАД РИТТЕР СПОРТ ГОРЬКИЙ С ОРЕХОМ</t>
  </si>
  <si>
    <t>ШОКОЛАДНЫЕ  КОНФЕТЫ  РОДНЫЕ ПРОСТОРЫ</t>
  </si>
  <si>
    <t>РОДНЫЕ ПРОСТОРЫ</t>
  </si>
  <si>
    <t>235Г</t>
  </si>
  <si>
    <t>ШОКОЛАД РОССИЯ  МОЛОЧНЫЙ С  МИНДАЛЕМ И ВАФЛЕЙ</t>
  </si>
  <si>
    <t>РОССИЯ</t>
  </si>
  <si>
    <t>ШОКОЛАД  РОССИЯ МОЛОЧНЫЙ</t>
  </si>
  <si>
    <t>ХАЛВА РОТ -ФРОНТ</t>
  </si>
  <si>
    <t>РОТ ФРОНТ</t>
  </si>
  <si>
    <t>КОНФЕТЫ РОТ-ФРОНТ</t>
  </si>
  <si>
    <t>МАРМЕЛАД  СЛАДКО АССОРТИ</t>
  </si>
  <si>
    <t>СЛАДКО</t>
  </si>
  <si>
    <t>ШОКОЛАД  СУДАРУШКА АРАХИС С ИЗЮМОМ</t>
  </si>
  <si>
    <t>СУДАРУШКА</t>
  </si>
  <si>
    <t>ШОКОЛАД СУДАРУШКА МОЛОЧНЫЙ С ОРЕХОМ</t>
  </si>
  <si>
    <t>ШОКОЛАДНЫЙ БАТОНЧИК ТВИКС</t>
  </si>
  <si>
    <t>ТВИКС</t>
  </si>
  <si>
    <t>40 шт.</t>
  </si>
  <si>
    <t>ШОКОЛАДНЫЙ БАТОНЧИК ТВИКС ЭКСТРА</t>
  </si>
  <si>
    <t>82Г</t>
  </si>
  <si>
    <t xml:space="preserve">КРЕКЕР ТУК С СОЛЬЮ </t>
  </si>
  <si>
    <t>ТУК</t>
  </si>
  <si>
    <t xml:space="preserve">КРЕКЕР ТУК С СЫРОМ </t>
  </si>
  <si>
    <t>ЗЕФИР УДАРНИЦА ВАНИЛЬНЫЙ</t>
  </si>
  <si>
    <t>УДАРНИЦА</t>
  </si>
  <si>
    <t>255Г</t>
  </si>
  <si>
    <t>МАРМЕЛАД УДАРНИЦА СПЕЛАЯ ДЫНЯ</t>
  </si>
  <si>
    <t>ЗЕФИР УДАРНИЦА КРЕМ-БРЮЛЕ</t>
  </si>
  <si>
    <t>МАРМЕЛАНДИЯ ЛИМОНЫЕ  ДОЛЬКИ</t>
  </si>
  <si>
    <t>МАРМЕЛАД УДАРНИЦА ЯБЛОКО</t>
  </si>
  <si>
    <t>КОНФЕТЫ ФЕРРЕРО РОШЕ</t>
  </si>
  <si>
    <t>ФЕРРЕРО РОШЕ</t>
  </si>
  <si>
    <t>СУХАРИКИ  ХРУСТИМ MIX СЫР И ЧЕСНОК</t>
  </si>
  <si>
    <t>ХРУСТИМ</t>
  </si>
  <si>
    <t>СУХАРИКИ ХРУСТИМ БАГЕТ</t>
  </si>
  <si>
    <t>СУХАРИКИ  ХРУСТИМ КАЛЬМАРЫ И ШАШЛЫК</t>
  </si>
  <si>
    <t>СУХАРИКИ ХРУСТИМ 5 ВКУСОВ</t>
  </si>
  <si>
    <t>40Г</t>
  </si>
  <si>
    <t>КОФЕ ЧЕРНАЯ КАРТА ГОЛД СТЕКЛО</t>
  </si>
  <si>
    <t>ЧЕРНАЯ КАРТА</t>
  </si>
  <si>
    <t>КОФЕ ЧЕРНАЯ КАРТА ЗЕРНО</t>
  </si>
  <si>
    <t>ПИРОЖЕНОЕ  ЧОКО ПАЙ ЛОТТЕ</t>
  </si>
  <si>
    <t>ЧОКО ПАЙ</t>
  </si>
  <si>
    <t>168Г</t>
  </si>
  <si>
    <t>336Г</t>
  </si>
  <si>
    <t xml:space="preserve">ЗЕФИР  ШАРМЭЛЬ В ШОКОЛАДЕ КЛАССИЧЕСКИЙ </t>
  </si>
  <si>
    <t>ШАРМЭЛЬ</t>
  </si>
  <si>
    <t>ПАСТИЛА ШАРМЭЛЬ ВАНИЛЬНАЯ</t>
  </si>
  <si>
    <t>221Г</t>
  </si>
  <si>
    <t>ПАСТИЛА ШАРМЕЛЬ КЛЮКВЕННАЯ</t>
  </si>
  <si>
    <t>ЗЕФИР  ШАРМЭЛЬ В ШОКОЛАДЕ СО ВКУСОМ  КОФЕ</t>
  </si>
  <si>
    <t>ЗЕФИР ШАРМЭЛЬ ПЛОМБИР</t>
  </si>
  <si>
    <t>ТОРТ ШОКОЛАДНИЦА ВАФЕЛЬНЫЙ С ФУНДУКОМ</t>
  </si>
  <si>
    <t>ШОКОЛАДНИЦА</t>
  </si>
  <si>
    <t>Ж/Р ЭКЛИПС МОР.ВИШ.</t>
  </si>
  <si>
    <t>ЭКЛИПС</t>
  </si>
  <si>
    <t>10Х13,6Г</t>
  </si>
  <si>
    <t>Ж/Р РИГЛИ СПЕРМИНТ</t>
  </si>
  <si>
    <t>20Х13Г</t>
  </si>
  <si>
    <t xml:space="preserve">Ж/Р ЭКЛИПС ЛЕДЕНАЯ СВЕЖЕСТЬ </t>
  </si>
  <si>
    <t xml:space="preserve">КОФЕ  ЭЛИТ ПЛАТИНУМ РАСТВОРИМЫЙ </t>
  </si>
  <si>
    <t>ЭЛИТ</t>
  </si>
  <si>
    <t>ЧИПСЫ ЭСТРЕЛЛА УКРОП</t>
  </si>
  <si>
    <t>ЭСТРЕЛЛА</t>
  </si>
  <si>
    <t>ЧИПСЫ ЭСТРЕЛЛА СМЕТАНА И СЫР</t>
  </si>
  <si>
    <t>ЧИПСЫ ЭСТРЕЛЛА ЛИСИЧКИ В СМЕТАНЕ</t>
  </si>
  <si>
    <t>ЧИПСЫ ЭСТРЕЛЛА СМЕТАНА И ЛУК</t>
  </si>
  <si>
    <t xml:space="preserve">ЧИПСЫ ЭСТРЕЛЛА СМЕТАНА И ЛУК </t>
  </si>
  <si>
    <t>160Г</t>
  </si>
  <si>
    <t>ПЕЧЕНЬЕ ЮБИЛЕЙНОЕ  МОЛОЧНОЕ  С  ГЛАЗУРЬЮ</t>
  </si>
  <si>
    <t>ЮБИЛЕЙНОЕ</t>
  </si>
  <si>
    <t>ПЕЧЕНЬЕ ЮБИЛЕЙНОЕ ТРАДИЦИОННОЕ</t>
  </si>
  <si>
    <t>126Г</t>
  </si>
  <si>
    <t>ПЕЧЕНЬЕ ЮБИЛЕЙНОЕ  МОЛОЧНОЕ ФП</t>
  </si>
  <si>
    <t>ПЕЧЕНЬЕ ЮБИЛЕЙНОЕ  ЗЕМЛЯНИЧНОЕ</t>
  </si>
  <si>
    <t>ПЕЧЕНЬЕ  ЮБИЛЕЙНОЕ  УТРЕННЕЕ  С КАКАО</t>
  </si>
  <si>
    <t>ПЕЧЕНЬЕ ЮБИЛЕЙНОЕ  УТРЕННЕЕ МЕДОВО-ОРЕХОВОЕ</t>
  </si>
  <si>
    <t>ПЕЧЕНЬЕ  ЮБИЛЕЙНОЕ ТРАДИЦИОННОЕ В ГЛАЗУРИ</t>
  </si>
  <si>
    <t>ПЕЧЕНЬЕ  ЮБИЛЕЙНОЕ  УТРЕННЕЕ  МУЛЬТИ ЗЛАКИ</t>
  </si>
  <si>
    <t>КОФЕ .ЯКОБС МОНАРХ РАСТВОРИМЫЙ В ПАКЕТЕ</t>
  </si>
  <si>
    <t>ЯКОБС</t>
  </si>
  <si>
    <t>КОФЕ ЯКОБС МОНАРХ РАСТВОРИМЫЙ В  ПАКЕТЕ</t>
  </si>
  <si>
    <t>КОФЕ  ЯКОБС МОНАРХ РАСТВОРИМЫЙ СТЕКЛО</t>
  </si>
  <si>
    <t>47,5Г</t>
  </si>
  <si>
    <t>ПЕКАРНЯ</t>
  </si>
  <si>
    <t>СУШКА МАК МАЛЫШКА</t>
  </si>
  <si>
    <t>МАЛЫШКА</t>
  </si>
  <si>
    <t>СУШКА С ВАНИЛЬЮ</t>
  </si>
  <si>
    <t>ЯГОДНОЕ ЛУКОШКО С БРУСНИК</t>
  </si>
  <si>
    <t>ЯГОДНОЕ ЛУКОШКО</t>
  </si>
  <si>
    <t>ЯГОДНОЕ ЛУКОШКО С ЧЕРНИКОЙ</t>
  </si>
  <si>
    <t>ЯГОДНОЕ ЛУКОШКО С ВИШНЕЙ</t>
  </si>
  <si>
    <t xml:space="preserve">БАКАЛЕЯ </t>
  </si>
  <si>
    <t>МЕД DARBO ЛИПОВЫЙ</t>
  </si>
  <si>
    <t xml:space="preserve">DARBO </t>
  </si>
  <si>
    <t>МЕД ДАРБО ВЫСОКОГОРНЫЙ</t>
  </si>
  <si>
    <t xml:space="preserve">ГОТОВЫЙ ЗАВТРАК  FITNESS C ФРУКТАМИ </t>
  </si>
  <si>
    <t>FITNESS</t>
  </si>
  <si>
    <t>ГОТОВЫЙ ЗАВТРАК  GOLD FLAKES ХЛОПЬЯ</t>
  </si>
  <si>
    <t>GOLD FLAKES</t>
  </si>
  <si>
    <t xml:space="preserve">ГОТОВЫЙ ЗАВТРАК KOSMOSTARS </t>
  </si>
  <si>
    <t>KOSMOSTARS</t>
  </si>
  <si>
    <t>МАСЛО "MAESTRO DE OLIVA" EXTRA V</t>
  </si>
  <si>
    <t>0,5Л</t>
  </si>
  <si>
    <t>МАСЛО MAESTRO DE OLIVA" EXTRA VI</t>
  </si>
  <si>
    <t>ГОТОВЫЙ ЗАВТРАК  NESQUIK DUO</t>
  </si>
  <si>
    <t>NESQUIK DUO</t>
  </si>
  <si>
    <t xml:space="preserve">СОК АГУША  ЯБЛОКО  С МЯКОТЬЮ  </t>
  </si>
  <si>
    <t xml:space="preserve">АГУША </t>
  </si>
  <si>
    <t>200мл</t>
  </si>
  <si>
    <t>ПЮРЕ  АГУША ФРУКТОВАЯ  ГРУША</t>
  </si>
  <si>
    <t>СОК АГУША ЯБЛОКО-ПЕРСИК С МЯКОТЬЮ</t>
  </si>
  <si>
    <t>СОК АГУША  МУЛЬТИФРУКТ С МЯКОТЬЮ</t>
  </si>
  <si>
    <t>СОК АГУША  ГРУШЕВЫЙ С МЯКОТЬЮ</t>
  </si>
  <si>
    <t xml:space="preserve">ВОДА АГУША </t>
  </si>
  <si>
    <t>0,33Л</t>
  </si>
  <si>
    <t>ПЮРЕ АГУША  ЯБЛОКО 1%</t>
  </si>
  <si>
    <t>МОРС  АГУША ЛЕСНЫЕ ЯГОДЫ</t>
  </si>
  <si>
    <t xml:space="preserve">КОМПОТ АГУША КУРЯГА-ИЗЮМ-ЯБЛОКО </t>
  </si>
  <si>
    <t xml:space="preserve">КРУПА  АМЕРИЯ ГРЕЧНЕВАЯ </t>
  </si>
  <si>
    <t>АМЕРИЯ</t>
  </si>
  <si>
    <t>АМЕРИЯ ПЕРЬЯ РИФ-23</t>
  </si>
  <si>
    <t>700Г</t>
  </si>
  <si>
    <t xml:space="preserve">АМЕРИЯ РОЖКИ-56 </t>
  </si>
  <si>
    <t xml:space="preserve">АМЕРИЯ  СОЛОМКА-5 </t>
  </si>
  <si>
    <t xml:space="preserve">АМЕРИЯ СПАГЕТТИ </t>
  </si>
  <si>
    <t xml:space="preserve">ПЮРЕ БАБУШКИНО ЛУКОШКО ЯБЛОКО-ЧЕРНИКА </t>
  </si>
  <si>
    <t>БАБУШКИНО ЛУКОШКО</t>
  </si>
  <si>
    <t>ПЮРЕ БАБУШКИНО ЛУКОШКО ИЗ ЦВЕТНОЙ КАПУСТЫ</t>
  </si>
  <si>
    <t xml:space="preserve">ПЮРЕ БАБУШКИНО ЛУКОШКО ИЗ МЯСА ИНДЕЙКИ </t>
  </si>
  <si>
    <t xml:space="preserve">ПЮРЕ БАБУШКИНО ЛУКОШКО ИЗ ГОВЯДИНЫ </t>
  </si>
  <si>
    <t xml:space="preserve">ПЮРЕ БАБУШКИНО ЛУКОШКО ИЗ ЧЕРНОСЛИВА </t>
  </si>
  <si>
    <t>ПЮРЕ  БАБУШКИНО ЛУКОШКО ИЗ ЯБЛОКА БЕЗ САХАРА</t>
  </si>
  <si>
    <t xml:space="preserve">ПЮРЕ БАБУШКИНО ЛУКОШКО ИЗ ГРУШ </t>
  </si>
  <si>
    <t>ПЮРЕ БАБУШКИНО ЛУКОШКО ИЗ ГРУШИ-ЯБЛОКА БЕЗ САХАРА</t>
  </si>
  <si>
    <t>МАСЛОБОРГЕС  ОЛИВКОВОЕ 100%</t>
  </si>
  <si>
    <t>БОРГЕС</t>
  </si>
  <si>
    <t xml:space="preserve">КАША БЫСТРОВ СЛИВКИ С ПРЕБИОТИКОМ  </t>
  </si>
  <si>
    <t>БЫСТРОВ</t>
  </si>
  <si>
    <t>КАША БЫСТРОВ ОВСЯНАЯ ЛЕСНЫЕ ЯГОДЫ</t>
  </si>
  <si>
    <t>КАША БЫСТРОВ  ОВСЯНАЯ КЛУБНИКА С ПРЕБИОТИКОМ</t>
  </si>
  <si>
    <t>КАША БЫСТРОВ ОВСЯНАЯ С ЧЕРНИКОЙ С ПРЕБОИТИКОМ</t>
  </si>
  <si>
    <t>ОВСЯНЫЕ ХЛОПЬЯ ГЕРКУЛЕС</t>
  </si>
  <si>
    <t>ГЕРКУЛЕС</t>
  </si>
  <si>
    <t>КИСЛОТА ЛИМОННАЯ  ДОКТОР ОЕТКЕР</t>
  </si>
  <si>
    <t>Д.ОЕТКЕР</t>
  </si>
  <si>
    <t>8Г</t>
  </si>
  <si>
    <t>РАЗРЫХЛИТЕЛЬ ДЛЯ ТЕСТА ДОКТОР ОЕТКЕР</t>
  </si>
  <si>
    <t>10Г</t>
  </si>
  <si>
    <t>ДРОЖЖИ СУХИЕ ДОКТОР  ОЕТКЕР</t>
  </si>
  <si>
    <t>7Г</t>
  </si>
  <si>
    <t>ЖЕЛАТИН ДОКТОР  ОЕТКЕР</t>
  </si>
  <si>
    <t xml:space="preserve">РИС ДИВНИЦА  ПРОПАРЕННЫЙ </t>
  </si>
  <si>
    <t>ДИВНИЦА</t>
  </si>
  <si>
    <t xml:space="preserve">РИС ДИВНИЦА КРУГЛОЗЕРНЫЙ </t>
  </si>
  <si>
    <t>0,9КГ</t>
  </si>
  <si>
    <t xml:space="preserve">КРУПА ДИВНИЦА МАННАЯ </t>
  </si>
  <si>
    <t xml:space="preserve">ГОРОХ  ДИВНИЦА КОЛОТЫЙ </t>
  </si>
  <si>
    <t xml:space="preserve">ФАСОЛЬ ДИВНИЦА КРАСНАЯ </t>
  </si>
  <si>
    <t>ДРОЖЖИ ДОМАШНЯЯ КУХНЯ</t>
  </si>
  <si>
    <t>ДОМАШНЯЯ КУХНЯ</t>
  </si>
  <si>
    <t>60 шт.</t>
  </si>
  <si>
    <t>12Г</t>
  </si>
  <si>
    <t xml:space="preserve">МАСЛО ЗЛАТО ПОДСОЛНЕЧНОЕ </t>
  </si>
  <si>
    <t>ЗЛАТО</t>
  </si>
  <si>
    <t>МАСЛО ЗОЛОТАЯ СЕМЕЧКА  ПОДСОЛНЕЧНОЕ</t>
  </si>
  <si>
    <t>ЗОЛОТАЯ СЕМЕЧКА</t>
  </si>
  <si>
    <t xml:space="preserve">ШОКОЛАДНЫЕ ШАРИКИ ЛЮБЯТОВО </t>
  </si>
  <si>
    <t>Любятово</t>
  </si>
  <si>
    <t>ХЛОПЬЯ КУКУРУЗНЫЕ ЛЮБЯТОВО</t>
  </si>
  <si>
    <t>МУКА МАКФА ВЫСШИЙ СОРТ</t>
  </si>
  <si>
    <t>МАКФА</t>
  </si>
  <si>
    <t>2КГ</t>
  </si>
  <si>
    <t>РОЖКИ МАКФА</t>
  </si>
  <si>
    <t xml:space="preserve">МУКА МАКФА ВЫСШИЙ СОРТ </t>
  </si>
  <si>
    <t xml:space="preserve">ПЕРЬЯ МАКФА ЛЮБИТЕЛЬСКИЕ </t>
  </si>
  <si>
    <t>ВИТКИ  МАКФА</t>
  </si>
  <si>
    <t xml:space="preserve">МАКФА ВЕРМИШЕЛЬ </t>
  </si>
  <si>
    <t xml:space="preserve">ВЕРМИШЕЛЬ ДЛИННАЯ МАКФА </t>
  </si>
  <si>
    <t xml:space="preserve">МАКФА </t>
  </si>
  <si>
    <t xml:space="preserve">МИЛФОРД ЗАМЕНИТЕЛЬ САХАРА </t>
  </si>
  <si>
    <t>МИЛФОРД</t>
  </si>
  <si>
    <t>1200ТАБЛ</t>
  </si>
  <si>
    <t>КАШИ МИНУТКА ЛЕСНЫЕ ЯГОДЫ И АБРИКОС</t>
  </si>
  <si>
    <t>МИНУТКА</t>
  </si>
  <si>
    <t xml:space="preserve">РИС  МИСТРАЛЬ ЯНТАРЬ  </t>
  </si>
  <si>
    <t>МИСТРАЛЬ</t>
  </si>
  <si>
    <t xml:space="preserve">РИС МИСТРАЛЬ КУБАНЬ  </t>
  </si>
  <si>
    <t>ГРЕЧКА ЯДРИЦА МИСТРАЛЬ</t>
  </si>
  <si>
    <t>РИС ОРИЕНТ  МИСТРАЛЬ</t>
  </si>
  <si>
    <t>РИС  ИТАЛИКА КРУГЛОЗЕРНЫЙ</t>
  </si>
  <si>
    <t xml:space="preserve">ФАСОЛЬ МИСТРАЛЬ БЕЛАЯ  </t>
  </si>
  <si>
    <t>ПШЕНО МИСТРАЛЬ ШЛИФОВАННОЕ</t>
  </si>
  <si>
    <t>ХЛОПЬЯ МИСТРАЛЬ ОВСЯНЫЕ</t>
  </si>
  <si>
    <t>ЧЕЧЕВИЦА МИСТРАЛЬ ЗЕЛЁНАЯ КРУПНАЯ</t>
  </si>
  <si>
    <t xml:space="preserve">РИС ИНДИКА ДЛИННОЗЕРНЫЙ </t>
  </si>
  <si>
    <t xml:space="preserve">ЧЕЧЕВИЦА  МИСТРАЛЬ ЗЕЛЕНАЯ </t>
  </si>
  <si>
    <t xml:space="preserve">ЧЕЧЕВИЦА МИСТРАЛЬ КРАСНАЯ  </t>
  </si>
  <si>
    <t>ХЛОПЬЯ МИСТРАЛЬ РИСОВЫЕ</t>
  </si>
  <si>
    <t>ХЛОПЬЯ МИСТРАЛЬ ГЕРКУЛЕС</t>
  </si>
  <si>
    <t xml:space="preserve">ЧЕЧЕВИЦА МИСТРАЛЬ ЖЕЛТАЯ </t>
  </si>
  <si>
    <t>ХЛОПЬЯ МИСТРАЛЬ 5 ЗЛАКОВ</t>
  </si>
  <si>
    <t>МАСЛО МОНИНИ ОЛИВКОВОЕ ЭКСТРА ВИРДЖЕН</t>
  </si>
  <si>
    <t xml:space="preserve">МОНИНИ </t>
  </si>
  <si>
    <t>СОДА ПИЩЕВАЯ</t>
  </si>
  <si>
    <t>МС ЗАО</t>
  </si>
  <si>
    <t>ПЮРЕ НЕЖЕНКА ЯБЛОКО-ПЕРСИК</t>
  </si>
  <si>
    <t>НЕЖЕНКА</t>
  </si>
  <si>
    <t>ПЮРЕ НЕЖЕНКА ЯБЛОКО-ГРУША</t>
  </si>
  <si>
    <t>ПЮРЕ НЕЖЕНКА ЯБЛОКО</t>
  </si>
  <si>
    <t>ГОТОВЫЙ ЗАВТРАК НЕСКВИК</t>
  </si>
  <si>
    <t>375Г</t>
  </si>
  <si>
    <t>КАША НЕСТЛЕ ОВСЯНКА-ЯБЛОКО-АБРИКОС</t>
  </si>
  <si>
    <t>НЕСТЛЕ</t>
  </si>
  <si>
    <t>КАША НЕСТЛЕ ОВСЯНКА-ГРУША-БАНАН</t>
  </si>
  <si>
    <t>НОРДИК РИСОВЫЕ ХЛОПЬЯ</t>
  </si>
  <si>
    <t>НОРДИК</t>
  </si>
  <si>
    <t xml:space="preserve">НОРДИК ХЛОПЬЯ ОВСЯНЫЕ </t>
  </si>
  <si>
    <t xml:space="preserve">НОРДИК КРУПА МАННАЯ </t>
  </si>
  <si>
    <t>550Г</t>
  </si>
  <si>
    <t>НОРДИК ХЛОПЬЯ ПШЕННЫЕ</t>
  </si>
  <si>
    <t>НОРДИК ХЛОПЬЯ ОВСЯНЫЕ C ОТРУБЯМИ</t>
  </si>
  <si>
    <t>НОРДИК ХЛОПЬЯ 4-Х ВИДОВ ЗЕРНОВЫХ</t>
  </si>
  <si>
    <t>МАСЛО ОЛЕЙНА ДОМАШНИЙ  САЛАТ</t>
  </si>
  <si>
    <t>ОЛЕЙНА</t>
  </si>
  <si>
    <t>0,95Л</t>
  </si>
  <si>
    <t xml:space="preserve">МАСЛО ОЛЕЙНА ПОДСОЛНЕЧНОЕ </t>
  </si>
  <si>
    <t>МАСЛО ОЛЕЙНА ХРУСТЯЩАЯ КОРОЧКА</t>
  </si>
  <si>
    <t>МАСЛО ОЛЕЙНА ОЛИВ.  ЗОЛОТАЯ  РЫБКА</t>
  </si>
  <si>
    <t>ФРУКТОЗА</t>
  </si>
  <si>
    <t>РАСПАК ООО</t>
  </si>
  <si>
    <t>ЛИМОННАЯ КИСЛОТА</t>
  </si>
  <si>
    <t>РУССКИЙ  ЗАВТР ХЛОПЬЯ ОВСЯНЫЕ</t>
  </si>
  <si>
    <t>РУССКИЙ ЗАВТРАК</t>
  </si>
  <si>
    <t>РУССКИЙ  ЗАВТРАК ХЛОПЬЯ 4 ЗЛАКА</t>
  </si>
  <si>
    <t>СОК САДЫ ПРИДОНЬЯ ЯБЛОКО-ПЕРСИК</t>
  </si>
  <si>
    <t>САДЫ ПРИДОНЬЯ</t>
  </si>
  <si>
    <t>0,2Л</t>
  </si>
  <si>
    <t>СОК САДЫ ПРИДОНЬЯ МУЛЬТИФРУКТ</t>
  </si>
  <si>
    <t>СОК САДЫ ПРИДОНЬЯ ЗЕЛЕНОЕ ЯБЛОКО</t>
  </si>
  <si>
    <t>СОК  САДЫ ПРИДОНЬЯ ЯБЛОК-ВИНОГРАД</t>
  </si>
  <si>
    <t xml:space="preserve">СОК САДЫ ПРИДОНЬЯ ЯБЛОКО ВИШНЯ </t>
  </si>
  <si>
    <t>СОК САДЫ ПРИДОНЬЯ ЯБЛОКО-АБРИКОС</t>
  </si>
  <si>
    <t xml:space="preserve">СОК САДЫ ПРИДОНЬЯ ЯБЛОКО-ПЕРСИК </t>
  </si>
  <si>
    <t>КАША ГРЕЧНЕВАЯ С ОМЕГОЙ3</t>
  </si>
  <si>
    <t>ДРОЖЖИ СУХИЕ САФ-МОМЕНТ</t>
  </si>
  <si>
    <t>САФ-МОМЕНТ</t>
  </si>
  <si>
    <t>11Г</t>
  </si>
  <si>
    <t>ДРОЖЖИ САФ-МОМЕНТ ДЛЯ СДОБЫ</t>
  </si>
  <si>
    <t>СОК СПЕЛЕНОК ЯБЛОКО СВЕТЛОГО ОТЖИМА</t>
  </si>
  <si>
    <t>СПЕЛЕНО</t>
  </si>
  <si>
    <t>СОК СПЕЛЕНОК ЯБЛОКО-ПЕРСИК-ПЕКТИН</t>
  </si>
  <si>
    <t>СПЕЛЕНОК</t>
  </si>
  <si>
    <t xml:space="preserve">СОК СПЕЛЕНОК ЯБЛОКО- ГРУША </t>
  </si>
  <si>
    <t>ПЮРЕ ТЕМА  МЯСНОЕ ИНДЕЙКА</t>
  </si>
  <si>
    <t xml:space="preserve">ТЕМА </t>
  </si>
  <si>
    <t xml:space="preserve">ПЮРЕ ТЕМА ТЕЛЯТИНА </t>
  </si>
  <si>
    <t>МАСЛО ТЕРРА ДЕЛИССА ОЛИВКОВОЕ Э/В</t>
  </si>
  <si>
    <t>ТЕРРА ДЕЛИССА</t>
  </si>
  <si>
    <t>МАСЛО ТЕРРА ОЛИВКОВОЕ Э/В</t>
  </si>
  <si>
    <t>ПЮРЕ ТИХОРЕЦК ГОВЯДИНА И ЯЗЫК</t>
  </si>
  <si>
    <t>ТИХОРЕЦК</t>
  </si>
  <si>
    <t>СОК ФРУТОНЯНЯ ЯБЛОКО-ВИШНЯ</t>
  </si>
  <si>
    <t>ФРУТОНЯНЯ</t>
  </si>
  <si>
    <t>СОК ФРУТОНЯНЯ ЯБЛОКО-ПЕРСИК БЕЗ САХАРА</t>
  </si>
  <si>
    <t xml:space="preserve">СОК ФРУТОНЯНЯ ЯБЛОКО ОСВЕТЛЕННОЕ БЕЗ САХАРА </t>
  </si>
  <si>
    <t>СОК ФРУТОНЯНЯ ГРУША ОСВЕТЛЕННАЯ БЕЗ САХАРА</t>
  </si>
  <si>
    <t>СОК ФРУТОНЯНЯ ЯБЛОКО-АБРИКОС БЕЗ САХАРА</t>
  </si>
  <si>
    <t>НАПИТОК ЯБЛОЧНЫЙ ФРУТОНЯНЯ</t>
  </si>
  <si>
    <t>СОК МАЛЫШАМ  ЯБЛОКО ОСВЕТЛЕННОЕ</t>
  </si>
  <si>
    <t>ВОДА ФРУТОНЯНЯ</t>
  </si>
  <si>
    <t>ПЮРЕ ФРУТОНЯНЯ ЯБЛОКО-БАНАН</t>
  </si>
  <si>
    <t>ПЮРЕ ФРУТОНЯНЯ  ЯБЛОКО-ПЕРСИК</t>
  </si>
  <si>
    <t>СОК ФРУТОНЯНЯ ЯБЛОКО-ГРУША БЕЗ САХАРА</t>
  </si>
  <si>
    <t>НЕКТАР ФРУТОНЯНЯ  ЯБЛОКО-СЛИВА</t>
  </si>
  <si>
    <t>СОК ФРУТОНЯНЯ ЯБЛОКО ОСВЕТЛЕННОЕ БЕЗ САХАРА</t>
  </si>
  <si>
    <t>ЦИКОРИЙ ЗДОРОВЬЕ</t>
  </si>
  <si>
    <t>ФУДЛАЙН ГРУПП ООО</t>
  </si>
  <si>
    <t>ДЕТСКОЕ ПЕЧЕНЬИЦЕ ХАЙНЦ</t>
  </si>
  <si>
    <t>ХАЙНЦ</t>
  </si>
  <si>
    <t>КАША ХАЙНЦ МНОГОЗЕРНОВАЯ</t>
  </si>
  <si>
    <t>КУКУРУЗНЫЕ ХЛОПЬЯ  ХРУТКА</t>
  </si>
  <si>
    <t>ХРУТКА</t>
  </si>
  <si>
    <t>ЦИКОРИЙ ЦЕЛЕБНИК</t>
  </si>
  <si>
    <t>ЦИКОРИЙ</t>
  </si>
  <si>
    <t>ЦИКОРИЙ ЗДРАВНИК</t>
  </si>
  <si>
    <t>САХАР  ЧАЙКОФСКИЙ РАФИНИРОВАННЫЙ</t>
  </si>
  <si>
    <t xml:space="preserve">ЧАЙКОФСКИЙ </t>
  </si>
  <si>
    <t>ГОРОХ ШЕБЕКИНСКИЙ СРЕДНЕРУССКИЙ</t>
  </si>
  <si>
    <t>ШЕБЕКИНС</t>
  </si>
  <si>
    <t>РИС  ШЕБЕКИНСКИЙ ПРОПАРЕННЫЙ</t>
  </si>
  <si>
    <t>ШЕБЕКИНСК</t>
  </si>
  <si>
    <t xml:space="preserve">РИС ШЕБЕКИНСКИЙ  КЛАССИЧЕСКИЙ </t>
  </si>
  <si>
    <t>ГРЕЧКА ШЕБЕКИНСКАЯ</t>
  </si>
  <si>
    <t>ШЕБЕКИНСКАЯ</t>
  </si>
  <si>
    <t>5*100Г</t>
  </si>
  <si>
    <t>БАБОЧКИ ШЕБЕКИНСКИЕ</t>
  </si>
  <si>
    <t>ШЕБЕКИНСКИЕ</t>
  </si>
  <si>
    <t>СПИРАЛИ  366 ШЕБЕКИНСКИЕ</t>
  </si>
  <si>
    <t>ПЕРЬЯ  340/343 ШЕБЕКИНСКИЕ</t>
  </si>
  <si>
    <t>ВЕРМИШЕЛЬ  100/111 ШЕБЕКИНСКИЕ</t>
  </si>
  <si>
    <t>РАКУШКА  393 ШЕБЕКИНСКАЯ</t>
  </si>
  <si>
    <t>СОЛЬ ЭКСТРА В СОЛОНКЕ</t>
  </si>
  <si>
    <t>НАПИТКИ</t>
  </si>
  <si>
    <t>7-АП ГАЗИРОВАННЫЙ  НАПИТОК</t>
  </si>
  <si>
    <t xml:space="preserve"> 7-UP</t>
  </si>
  <si>
    <t>0,6Л</t>
  </si>
  <si>
    <t>ПИВО BUD  СТ/Б</t>
  </si>
  <si>
    <t>BUD</t>
  </si>
  <si>
    <t>ПИВО BUD 0.5 Ж/Б</t>
  </si>
  <si>
    <t xml:space="preserve">НЕКТАР  J7 ПЕРСИК </t>
  </si>
  <si>
    <t>J7</t>
  </si>
  <si>
    <t>0,97Л</t>
  </si>
  <si>
    <t xml:space="preserve">НЕКТАР  J7 ТРОПИЧЕСКИЕ  ФРУКТЫ </t>
  </si>
  <si>
    <t xml:space="preserve">СОК  J7 ЯБЛОЧНЫЙ </t>
  </si>
  <si>
    <t>ПИВО ЛОВЕНБРАУ СТ/Б.</t>
  </si>
  <si>
    <t>KRONENBOURG</t>
  </si>
  <si>
    <t xml:space="preserve">ПИВО KRONENBOURG 1664 </t>
  </si>
  <si>
    <t>0,46Л</t>
  </si>
  <si>
    <t>ХОЛОДНЫЙ ЧАЙ НЕСТИ ЯГОДА</t>
  </si>
  <si>
    <t>NESTEA</t>
  </si>
  <si>
    <t>1,75Л</t>
  </si>
  <si>
    <t>ХОЛОДНЫЙ ЧАЙ НЕСТИ ЗЕЛЕНАЯ  КЛУБНИКА</t>
  </si>
  <si>
    <t>ХОЛОДНЫЙ ЧАЙ НЕСТИ ПЕРСИК</t>
  </si>
  <si>
    <t>ХОЛОДНЫЙ ЧАЙ НЕСТИ ЗЕЛЕНЫЙ  ПЭТ</t>
  </si>
  <si>
    <t>ХОЛОДНЫЙ ЧАЙ НЕСТИ ВКУС ЛЕСНЫХ ЯГОД</t>
  </si>
  <si>
    <t>ХОЛОДНЫЙ ЧАЙ НЕСТИ ВКУС ПЕРСИКА</t>
  </si>
  <si>
    <t>ХОЛОДНЫЙ ЧАЙ НЕСТИ  ВКУС ЛИМОНА</t>
  </si>
  <si>
    <t>ПИВО VELKOPOPOVICKY KOZEL  ТЕМНОЕ СТ/Б</t>
  </si>
  <si>
    <t>VELKOPOPOVICKY KOZEL</t>
  </si>
  <si>
    <t xml:space="preserve">ПИВО VELKOPOPOVICKY KOZEL </t>
  </si>
  <si>
    <t>ПИВО VELKOPOPOVICKY KOZEL Ж/Б</t>
  </si>
  <si>
    <t>ПИВО VELKOPOPOVICKY KOZEL  Ж/Б ТЕМНОЕ</t>
  </si>
  <si>
    <t xml:space="preserve">ЭНЕРГЕТИЧЕСКИЙ НАПИТОК АДРЕНАЛИН РАШ </t>
  </si>
  <si>
    <t>АДРЕНАЛИН РАШ</t>
  </si>
  <si>
    <t>0,25Л</t>
  </si>
  <si>
    <t>АКВА МИНЕРАЛЕ АПЕЛЬСИН</t>
  </si>
  <si>
    <t>АКВА МИНЕРАЛЕ</t>
  </si>
  <si>
    <t>АКВА МИНЕРАЛЕ АКТИВ ЛИМОН</t>
  </si>
  <si>
    <t xml:space="preserve">АКВА МИНЕРАЛЕ </t>
  </si>
  <si>
    <t>АКВА МИНЕРАЛЕ ВОДА НЕГАЗИРОВАННАЯ</t>
  </si>
  <si>
    <t>АКВА МИНЕРАЛЕ ВОДА ГАЗИРОВАННАЯ</t>
  </si>
  <si>
    <t>АМСТЕЛ СВЕТЛОЕ СТ/Б</t>
  </si>
  <si>
    <t>АМСТЕЛ</t>
  </si>
  <si>
    <t>ПИВО АРСЕНАЛЬНОЕ ТРАДИЦИЦИОННОЕ</t>
  </si>
  <si>
    <t>АРСЕНАЛЬНОЕ</t>
  </si>
  <si>
    <t>1,5Л</t>
  </si>
  <si>
    <t>МИНЕРАЛЬНАЯ ВОДА АРХЫЗ НЕГАЗИРОВАННАЯ  ПЭТ</t>
  </si>
  <si>
    <t xml:space="preserve">АРХЫЗ </t>
  </si>
  <si>
    <t>МИНЕРАЛЬНАЯ ВОДА АРХЫЗ ГАЗИРОВАННАЯ  ПЭТ</t>
  </si>
  <si>
    <t>ХОЛОДНЫЙ  ЧАЙ АХМАД ЗЕЛЕНЫЙ  ПЭТ</t>
  </si>
  <si>
    <t>АХМАД</t>
  </si>
  <si>
    <t>ХОЛОДНЫЙ  ЧАЙ АХМАД НАТУРАЛЬНЫЙ  ЧЕРНЫЙ</t>
  </si>
  <si>
    <t>ХОЛОДНЫЙ  ЧАЙ АХМАД ЗЕЛЕНЫЙ  С ЖАСМИНОМ</t>
  </si>
  <si>
    <t>ПИВО БАВАРИЯ СВЕТЛОЕ</t>
  </si>
  <si>
    <t>БАВАРИЯ</t>
  </si>
  <si>
    <t>ПИВО БАЛТИКА РАЗЛИВНОЕ СТ/Б</t>
  </si>
  <si>
    <t>БАЛТИКА</t>
  </si>
  <si>
    <t>0,44Л</t>
  </si>
  <si>
    <t>ПИВО БАЛТИКА  №7 ЭКСПОРТ СТ/Б</t>
  </si>
  <si>
    <t>ПИВО БАЛТИКА  №3 КЛАССИЧЕСКОЕ СТ/Б</t>
  </si>
  <si>
    <t>ПИВО БАЛТИКА COOLER  СТ/Б</t>
  </si>
  <si>
    <t>ПИВО БАЛТИКА  №3 КЛАССИЧЕСКОЕ  Ж/Б</t>
  </si>
  <si>
    <t>ПИВО БАЛТИКА №9 КРЕПКОЕ  Ж/Б</t>
  </si>
  <si>
    <t>ПИВО БАЛТИКА №3 КЛАССИЧЕСКОЕ  Ж/Б</t>
  </si>
  <si>
    <t>ПИВО БАЛТИКА  №7 ЭКСПОРТНОЕ Ж/Б</t>
  </si>
  <si>
    <t>ПИВО БАЛТИКА №7 ЭКСПОРТНОЕ  Ж/Б</t>
  </si>
  <si>
    <t>ПИВО БАЛТИКА РАЗЛИВНОЕ  НЕФИЛЬТРОВАННОЕ СТ/Б</t>
  </si>
  <si>
    <t>ПИВО БАЛТИКА COOLER  Ж/Б</t>
  </si>
  <si>
    <t>ПИВО БЕЛЫЙ МЕДВЕДЬ СВЕТЛОЕ  ПЭТ</t>
  </si>
  <si>
    <t>БЕЛЫЙ МЕДВЕДЬ</t>
  </si>
  <si>
    <t>2,5Л</t>
  </si>
  <si>
    <t>ПИВО БЕЛЫЙ МЕДВЕДЬ  ЖИВОЕ  ПЭТ</t>
  </si>
  <si>
    <t xml:space="preserve">ЭНЕРГЕТИЧЕСКИЙ НАПИТОК  БЕРН </t>
  </si>
  <si>
    <t>БЕРН</t>
  </si>
  <si>
    <t>МИНЕРАЛЬНАЯ ВОДА БОН АКВА ВИВА ЛИМОН  НЕГАЗИРОВАННАЯ</t>
  </si>
  <si>
    <t>БОН АКВА</t>
  </si>
  <si>
    <t xml:space="preserve">МИНЕРАЛЬНАЯ ВОДА БОН АКВА ГАЗИРОВАННАЯ </t>
  </si>
  <si>
    <t xml:space="preserve">МИНЕРАЛЬНАЯВОДА  БОН АКВА ГАЗИРОВАННАЯ </t>
  </si>
  <si>
    <t xml:space="preserve">МИНЕРАЛЬНАЯ ВОДА БОН АКВА НЕГАЗИРОВАННАЯ </t>
  </si>
  <si>
    <t>2Л</t>
  </si>
  <si>
    <t>МИНЕРАЛЬНАЯ ВОДА БОН АКВА ВИВА ЗЕМЛЯНИКА  И МЯТА</t>
  </si>
  <si>
    <t>БОН АКВА ВИВА</t>
  </si>
  <si>
    <t xml:space="preserve">МИНЕРАЛЬНАЯ ВОДА ВИТТЕЛЬ </t>
  </si>
  <si>
    <t>ВИТТЕЛЬ</t>
  </si>
  <si>
    <t>ПИВО ГОЛД МАЙН БИР СТ/Б</t>
  </si>
  <si>
    <t>ГОЛД МАЙН БИР</t>
  </si>
  <si>
    <t>ПИВО ГОЛД БИР СВЕТЛОЕ  ПЭТ</t>
  </si>
  <si>
    <t xml:space="preserve">НЕКТАР ДОБРЫЙ АНАНАСОВЫЙ </t>
  </si>
  <si>
    <t>ДОБРЫЙ</t>
  </si>
  <si>
    <t xml:space="preserve">НЕКТАР ДОБРЫЙ МУЛЬТИВИТАМИН </t>
  </si>
  <si>
    <t>СОК ДОБРЫЙ ПЕРСИК-ЯБЛОКО</t>
  </si>
  <si>
    <t>СОК ДОБРЫЙ ЯБЛОКО</t>
  </si>
  <si>
    <t>СОК ДОБРЫЙ ТОМАТ</t>
  </si>
  <si>
    <t xml:space="preserve">НЕКТАР ДОБРЫЙ АПЕЛЬСИНОВЫЙ </t>
  </si>
  <si>
    <t xml:space="preserve">НЕКТАР ДОБРЫЙ МУЛЬТИФРУКТ </t>
  </si>
  <si>
    <t xml:space="preserve">СОК ДОБРЫЙ АПЕЛЬСИН </t>
  </si>
  <si>
    <t xml:space="preserve">СОК ДОБРЫЙ ЯБЛОЧНЫЙ </t>
  </si>
  <si>
    <t>СИНЕРАЛЬНАЯ ВОДА ЕССЕНТУКИ № 4 ПЭТ</t>
  </si>
  <si>
    <t>ЕССЕНТУКИ</t>
  </si>
  <si>
    <t>МИНЕРАЛЬНАЯ ВОДА  ЕССЕНТУКИ № 4 СТ/Б</t>
  </si>
  <si>
    <t xml:space="preserve">МИНЕРАЛЬНАЯ ВОДА ЕССЕНТУКИ №17 ГАЗИРОВАННАЯ </t>
  </si>
  <si>
    <t xml:space="preserve">МИНЕРАЛЬНАЯ ВОДА ЕССЕНТУКИ №4 ГАЗИРОВАННАЯ </t>
  </si>
  <si>
    <t>МИНЕРАЛЬНАЯ ВОДА  ЕССЕНТУКИ №17 СТ/Б</t>
  </si>
  <si>
    <t xml:space="preserve">ЕССЕНТУКИ </t>
  </si>
  <si>
    <t>ПИВО ЖАТЕЦКИЙ ГУСЬ СТ/Б</t>
  </si>
  <si>
    <t>ЖАТЕЦКИЙ ГУСЬ</t>
  </si>
  <si>
    <t>ПИВО ЖАТЕЦКИЙ ГУСЬ  Ж/Б</t>
  </si>
  <si>
    <t>ПИВО ЖАТЕЦКИЙ ГУСЬ ПЭТ</t>
  </si>
  <si>
    <t>ПИОВ ЖИГУЛЕВСКОЕ  ПЭТ</t>
  </si>
  <si>
    <t>ЖИГУЛЕВСКОЕ</t>
  </si>
  <si>
    <t>ПИВО ЖИГУЛЁВСКОЕ БОЧКОВОЕ  СТ/Б</t>
  </si>
  <si>
    <t>ЖИГУЛЁВСКОЕ</t>
  </si>
  <si>
    <t>ПИВО ЖИГУЛИ БАРНОЕ СТ/Б</t>
  </si>
  <si>
    <t>ЖИГУЛИ</t>
  </si>
  <si>
    <t>ПИВО ЗОЛОТАЯ БОЧКА СВЕТЛОЕ</t>
  </si>
  <si>
    <t>ЗОЛОТАЯ БОЧКА</t>
  </si>
  <si>
    <t>ПИВО ЗОЛОТАЯ БОЧКА КЛАССИЧЕСКОЕ</t>
  </si>
  <si>
    <t>ПИВО ЗОЛОТАЯ БОЧКА КЛАССИЧЕСКОЕ  Ж/Б</t>
  </si>
  <si>
    <t>ПИВО ЗОЛОТАЯ БОЧКА СВЕТЛОЕ БАРНОЕ</t>
  </si>
  <si>
    <t>ПИВО КАРЛСБЕРГ</t>
  </si>
  <si>
    <t>КАРЛСБЕРГ</t>
  </si>
  <si>
    <t>ПИВО КЛИНСКОЕ СВЕТЛОЕ СТ/Б</t>
  </si>
  <si>
    <t>КЛИНСКОЕ</t>
  </si>
  <si>
    <t>ПИВО КЛИНСКОЕ СВЕТЛОЕ  Ж/Б (6)</t>
  </si>
  <si>
    <t>ПИВО КЛИНСКОЕ СВЕТЛОЕ ПЭТ</t>
  </si>
  <si>
    <t>ПИВО КЛИНСКОЕ СВЕТЛОЕ ПИВО ПЭТ</t>
  </si>
  <si>
    <t>КОКА КОЛА</t>
  </si>
  <si>
    <t>КОКА-КОЛА</t>
  </si>
  <si>
    <t>ПИВО КРУШОВИЦЕ СВЕТЛ  СТ/Б</t>
  </si>
  <si>
    <t>КРУШОВИЦЕ</t>
  </si>
  <si>
    <t>МИНЕРАЛЬНАЯ ВОДА ЛИПЕЦКИЙ БЮВЕТ НЕГАЗИРОВАННАЯ</t>
  </si>
  <si>
    <t>ЛИПЕЦКИЙ БЮВЕТ</t>
  </si>
  <si>
    <t>ХОЛОДНЫЙ  ЧАЙ НЕСТИ ЛИМОН</t>
  </si>
  <si>
    <t>ХОЛОДНЫЙ ЧАЙ ЛИПТОН ЛИМОН</t>
  </si>
  <si>
    <t>ХОЛОДНЫЙ ЧАЙ ЛИПТОН ЗЕЛЕНЫЙ</t>
  </si>
  <si>
    <t xml:space="preserve">ХОЛОДНЫЙ ЧАЙ ЛИПТОН ЛИМОН </t>
  </si>
  <si>
    <t xml:space="preserve">ХОЛОДНЫЙ ЧАЙ ЛИПТОН ПЕРСИК </t>
  </si>
  <si>
    <t xml:space="preserve">ХОЛОДНЫЙ ЧАЙ ЛИПТОН ЗЕЛЕНЫЙ </t>
  </si>
  <si>
    <t xml:space="preserve">ХОЛОДНЫЙ ЧАЙ  ЛИПТОН МАЛИНА </t>
  </si>
  <si>
    <t>ПИВО СТАРОПРАМЕН СТ/Б</t>
  </si>
  <si>
    <t>ЛОВЕНБРАУ</t>
  </si>
  <si>
    <t>ПИВО ЛОВЕНБРАУ Ж/Б</t>
  </si>
  <si>
    <t xml:space="preserve">ПИВО МИЛЛЕР </t>
  </si>
  <si>
    <t>МИЛЛЕР</t>
  </si>
  <si>
    <t xml:space="preserve">КВАС НИКОЛА ТРАДИЦИОННЫЙ </t>
  </si>
  <si>
    <t xml:space="preserve">НИКОЛА </t>
  </si>
  <si>
    <t>КВАС НИКОЛА  ТРАДИЦИОННЫЙ</t>
  </si>
  <si>
    <t>МИНЕРАЛЬНАЯ ВОДА НОВОТЕРСКАЯ ЦЕЛЕБНАЯ</t>
  </si>
  <si>
    <t>НОВОТЕРСКАЯ</t>
  </si>
  <si>
    <t xml:space="preserve">ПИВО ОХОТА КРЕПКОЕ </t>
  </si>
  <si>
    <t>ОХОТА</t>
  </si>
  <si>
    <t>ПИВО ОХОТА КРЕПКОЕ  ПЭТ</t>
  </si>
  <si>
    <t>ПИВО ОХОТА КРЕПКОЕ  Ж/Б</t>
  </si>
  <si>
    <t>КВАС ОЧАКОВСКИЙ ПЭТ</t>
  </si>
  <si>
    <t>ОЧАКОВСКИЙ</t>
  </si>
  <si>
    <t>9 шт.</t>
  </si>
  <si>
    <t>КВАС ОЧАКОВСКИЙ  А/Б</t>
  </si>
  <si>
    <t xml:space="preserve">ГАЗИРОВАННЫЙ НАПИТОК  ПЕПСИ КОЛА </t>
  </si>
  <si>
    <t>ПЕПСИ</t>
  </si>
  <si>
    <t xml:space="preserve">ГАЗИРОВАННЫЙ НАПИТОК ПЕПСИ КОЛА </t>
  </si>
  <si>
    <t xml:space="preserve">МИНЕРАЛЬНАЯ ВОДА   ПЕРЬЕ </t>
  </si>
  <si>
    <t xml:space="preserve">ПЕРЬЕ </t>
  </si>
  <si>
    <t>СОК РИЧ ТОМАТНЫЙ</t>
  </si>
  <si>
    <t>РИЧ</t>
  </si>
  <si>
    <t xml:space="preserve">СОК  РИЧ ЯБЛОЧНЫЙ </t>
  </si>
  <si>
    <t xml:space="preserve">НЕКТАР РИЧ ПЕРСИКОВЫЙ </t>
  </si>
  <si>
    <t xml:space="preserve">СОК РИЧ АПЕЛЬСИНОВЫЙ </t>
  </si>
  <si>
    <t xml:space="preserve">СОК  РИЧ ГРЕЙПФРУТОВЫЙ </t>
  </si>
  <si>
    <t xml:space="preserve">НЕКТАР РИЧ ВИШНЕВЫЙ </t>
  </si>
  <si>
    <t>КВАС РУССКИЙ ДАР ТРАДИЦИОННЫЙ</t>
  </si>
  <si>
    <t>РУССКИЙ ДАР</t>
  </si>
  <si>
    <t>СОК САДЫ ПРИДОНЬЯ ЗЕЛЁНОЕ ЯБЛОКО</t>
  </si>
  <si>
    <t xml:space="preserve">СОК САДЫ ПРИДОНЬЯ АПЕЛЬСИН </t>
  </si>
  <si>
    <t>СОК САДЫ ПРИДОНЬЯ ЯБЛОКО  СВЕЖЕГО ОТЖИМА</t>
  </si>
  <si>
    <t xml:space="preserve">СОК САДЫ ПРИДОНЬЯ ЯБЛОЧНО ВИШНЕВОЕ </t>
  </si>
  <si>
    <t xml:space="preserve">СОК САДЫ ПРИДОНЬЯ МУЛЬТИФРУКТ </t>
  </si>
  <si>
    <t xml:space="preserve">МИНЕРАЛЬНАЯ ВОДА СВЯТОЙ ИСТОЧНИК ГАЗИРОВАННАЯ </t>
  </si>
  <si>
    <t>СВЯТОЙ ИСТОЧНИК</t>
  </si>
  <si>
    <t>ПИВО СИБИРСКАЯ КОРОНА ЛАЙМЪ СТ/Б</t>
  </si>
  <si>
    <t>СИБИРСКАЯ КОРОНА</t>
  </si>
  <si>
    <t>ПИВО СИБИРСКАЯ КОРОНА КЛАССИЧЕСКАЯ  Ж/Б</t>
  </si>
  <si>
    <t>ПИВО СИБИРСКАЯ КОРОНА КЛАССИЧЕСКОЕ  СТ/Б</t>
  </si>
  <si>
    <t>ПИВО ЖИГУЛИ БАРНОЕ    Ж/Б</t>
  </si>
  <si>
    <t>СПРАЙТ</t>
  </si>
  <si>
    <t>СТАРОПРАМЕН</t>
  </si>
  <si>
    <t>ПИВО  СТАРОПРАМЕН ПИВО Ж/Б</t>
  </si>
  <si>
    <t xml:space="preserve">ПИВО СТАРЫЙ МЕЛЬНИК СВЕТЛОЕ </t>
  </si>
  <si>
    <t>СТАРЫЙ МЕЛЬНИК</t>
  </si>
  <si>
    <t>ПИВО СТАРЫЙ МЕЛЬНИК СВЕТЛОЕ  ПИВО Ж/Б</t>
  </si>
  <si>
    <t>ПИВО СТАРЫЙ МЕЛЬНИК  ИЗ БОЧОНКА СТ/Б</t>
  </si>
  <si>
    <t>ПИВО  СТАРЫЙ МЕЛЬНИК ИЗ БОЧОНКА  МЯГКОЕ</t>
  </si>
  <si>
    <t xml:space="preserve">ПИВО СТЕЛЛА АРТУА </t>
  </si>
  <si>
    <t>СТЕЛЛА АРТУА</t>
  </si>
  <si>
    <t>ПИВО СТЕЛЛА АРТУА   Ж/Б</t>
  </si>
  <si>
    <t>ПИВО ТУБОРГ ГРИН ПИВО СТ/Б</t>
  </si>
  <si>
    <t>ТУБОРГ</t>
  </si>
  <si>
    <t>ПИВО ТУБОРГ ГРИН ПИВО Ж/Б</t>
  </si>
  <si>
    <t>ФАНТА ОРАНЖ</t>
  </si>
  <si>
    <t>ФАНТА</t>
  </si>
  <si>
    <t>ПИВО ХЕЙНЕКЕН  СИКСПАК</t>
  </si>
  <si>
    <t>ХЕЙНЕКЕН</t>
  </si>
  <si>
    <t>ПИВО ХЕЙНЕКЕН ПИВО Ж/Б</t>
  </si>
  <si>
    <t>ПИВО ХЕЙНЕКЕН СВЕТЛОЕ СТ/Б</t>
  </si>
  <si>
    <t>ПИВО ХОЛЬСТЕН</t>
  </si>
  <si>
    <t>ХОЛЬСТЕН</t>
  </si>
  <si>
    <t>ПИВО ХУГАРДЕН СТ/Б</t>
  </si>
  <si>
    <t>ХУГАРДЕН</t>
  </si>
  <si>
    <t>МОРС ЧУДО-ЯГОДА КЛЮКВА</t>
  </si>
  <si>
    <t>ЧУДО-ЯГОДА</t>
  </si>
  <si>
    <t>МОРС ЧУДО-ЯГОДА ЯГОДНЫЙ СБОР</t>
  </si>
  <si>
    <t xml:space="preserve">СПОРТ ВОДА ШИШКИН ЛЕС </t>
  </si>
  <si>
    <t xml:space="preserve">ШИШКИН ЛЕС </t>
  </si>
  <si>
    <t>0,4Л</t>
  </si>
  <si>
    <t>ВОДА  ШИШКИН ЛЕС  НЕГАЗИРОВАННАЯ</t>
  </si>
  <si>
    <t xml:space="preserve">ВОДА ШИШКИН ЛЕС  НЕГАЗИРОВАННАЯ </t>
  </si>
  <si>
    <t>5Л</t>
  </si>
  <si>
    <t>НЕКТАР Я МУЛЬТИФРУКТ  0,97Л</t>
  </si>
  <si>
    <t>Я</t>
  </si>
  <si>
    <t xml:space="preserve">СОК Я АПЕЛЬСИН МЯКОТЬ 0,97Л </t>
  </si>
  <si>
    <t xml:space="preserve">СОК Я ЯБЛОКО МЯКОТЬ 0,97Л </t>
  </si>
  <si>
    <t xml:space="preserve">СОК Я ЯБЛОКО ОСВЕТЛЕННОЕ 0,97Л </t>
  </si>
  <si>
    <t>ВИНО</t>
  </si>
  <si>
    <t>ВИНО ИГРИСТОЕ  АБРАУ-ДЮРСО  БЕЛОЕ  ПСЛ</t>
  </si>
  <si>
    <t>АБРАЙ-ДЮРСО</t>
  </si>
  <si>
    <t>0,75Л</t>
  </si>
  <si>
    <t>ВИНО ИГРИСТОЕ  АБРАУ-ДЮРСО  РС БЕЛОЕ  ПСЛ</t>
  </si>
  <si>
    <t>ВИНО ИГРИСТОЕ РОССИЙСКОЕ ШАМПАНСКОЕ БЕЛОЕ  ПЛС САНК-ПЕТЕРБУРГ</t>
  </si>
  <si>
    <t>АЛКОЛИК ООО</t>
  </si>
  <si>
    <t>ВИНО ИГРИСТОЕ  ЛЕВ ГОЛИЦН БЕЛОЕ  ПСЛ</t>
  </si>
  <si>
    <t>ВИНО ИГРИСТОЕ  ЦИМЛЯНСКОЕ  РОССИЙСКОЕ  ПСЛ</t>
  </si>
  <si>
    <t>БРАВО-Д ООО</t>
  </si>
  <si>
    <t>ВИНО МОЛОКО ЛЮБИМОЙ  ЖЕНЩИНЫ  БЕЛОЕ  ПСЛ</t>
  </si>
  <si>
    <t>ЛУДИНГ ООО</t>
  </si>
  <si>
    <t>ВИНО БАШНЯ МАНДЕЛОТ КРАСНОЕ СХ</t>
  </si>
  <si>
    <t>ВИНО ТАНЧА КЬЯНТИ КРАСНОЕ  СX</t>
  </si>
  <si>
    <t>ВИНО ПИН ГРИДЖ ВЕН БЕЛОЕ СХ</t>
  </si>
  <si>
    <t>ВИНО ИГРИСТОЕ  ЛЯМАРКЕЗИНА БЕЛОЕ  СЛ</t>
  </si>
  <si>
    <t>МОЗЕЛЬ-М ООО</t>
  </si>
  <si>
    <t>РОССИЙСКОЕ  ШАМПАНСКОЕ  МОСКОВСКОЕ  БЕЛОЕ ПСЛ</t>
  </si>
  <si>
    <t>МКШВ</t>
  </si>
  <si>
    <t>ВИНО ИГРИСТОЕ ЛАМБР РУИН БЕЛОЕ ПСЛ</t>
  </si>
  <si>
    <t>ООО ПАТРИОТ</t>
  </si>
  <si>
    <t>ВИНО ИГРИСТОЕ  БОСКА БЕЛОЕ  ПСЛ</t>
  </si>
  <si>
    <t>ТК РИФ ООО</t>
  </si>
  <si>
    <t>ВИНО САНРАЙЗ КАБЕРНЕ САВИНЬОН  КРАСНОЕ  ПСХ</t>
  </si>
  <si>
    <t>УАЙТХОЛ-ЦЕНТР ООО</t>
  </si>
  <si>
    <t>ВИНО ПОЛ МАССОН БУРГУНДСКОЕ  КРАСНОЕ  СХ</t>
  </si>
  <si>
    <t>ВИНО ФРОНТЕРА МЕРЛО КРАСНОЕ  ПСХ</t>
  </si>
  <si>
    <t>ВИНО КАСИЛЬЕР ДЬЯБЛ КРАСНОЕ  СХ</t>
  </si>
  <si>
    <t>ВИНО ЛЫХНЫ КРАСНОЕ  ПСЛ</t>
  </si>
  <si>
    <t>ХОЛДИНГ- КОМПАНИЯ РЕАЛ ООО</t>
  </si>
  <si>
    <t>ВИНО АПСНЫ КРАСНОЕ  ПСЛ</t>
  </si>
  <si>
    <t>КРЕПКИЙ АЛКОГОЛЬ</t>
  </si>
  <si>
    <t>ВОДКА  БЕЛЕНЬКАЯ ЛЮКС ОПТ</t>
  </si>
  <si>
    <t>БЕЛЕНЬКАЯ</t>
  </si>
  <si>
    <t>ВОДКА  БЕЛУГА ОПТ</t>
  </si>
  <si>
    <t>БЕЛУГА</t>
  </si>
  <si>
    <t>ВОДКА  ЖУРАВЛИ ОПТ</t>
  </si>
  <si>
    <t>ЖУРАВЛИ</t>
  </si>
  <si>
    <t>570 шт.</t>
  </si>
  <si>
    <t>0,7Л</t>
  </si>
  <si>
    <t xml:space="preserve">ВОДКА  ЖУРАВЛИ ОПТ </t>
  </si>
  <si>
    <t>600 шт.</t>
  </si>
  <si>
    <t>ВОДКА  ЗЕЛЕНАЯ МАРКА КЕДРОВАЯ ОПТ</t>
  </si>
  <si>
    <t>ЗЕЛЕНАЯ МАРКА</t>
  </si>
  <si>
    <t>384 шт.</t>
  </si>
  <si>
    <t>ВОДКА ЗЕЛЕНАЯ МАРКА КЕДРОВАЯ ОПТ</t>
  </si>
  <si>
    <t>780 шт.</t>
  </si>
  <si>
    <t>ЗЕЛЕНАЯ МАРКА КЕДРОВАЯ ОПТ</t>
  </si>
  <si>
    <t>1400 шт.</t>
  </si>
  <si>
    <t>ВОДКА ЗЕЛЕНАЯ МАРКА ТРАДИЦИОННАЯ ОПТ</t>
  </si>
  <si>
    <t>ВОДКА  ЗЕЛЕНАЯ МАРКА ТРАДИЦИОННАЯ ОПТ</t>
  </si>
  <si>
    <t xml:space="preserve">МАРТИНИ БЬЯНКО ОПТ 15% </t>
  </si>
  <si>
    <t>МАРТИНИ</t>
  </si>
  <si>
    <t>МАРТИНИ БЬЯНКО ОПТ 15%</t>
  </si>
  <si>
    <t>ВОДКА ПАРЛАМЕНТ ОПТ</t>
  </si>
  <si>
    <t>ПАРЛАМЕНТ</t>
  </si>
  <si>
    <t>ВОДКА ПАРЛАМЕНТОПТ</t>
  </si>
  <si>
    <t>ВОДКА  ПАРЛАМЕНТ КЛАССИК ОПТ</t>
  </si>
  <si>
    <t>960 шт.</t>
  </si>
  <si>
    <t>ВОДКА  ПЯТЬ ОЗЕР ОПТ</t>
  </si>
  <si>
    <t>ПЯТЬ ОЗЕР</t>
  </si>
  <si>
    <t>ВОДКА ПЯТЬ ОЗЕР ОПТ</t>
  </si>
  <si>
    <t>800 шт.</t>
  </si>
  <si>
    <t>ВОДКА РУССКИЙ СТАНДАРТ ОПТ</t>
  </si>
  <si>
    <t>РУССКИЙ СТАНДАРТ</t>
  </si>
  <si>
    <t>ВОДКА  ФИНЛЯНДИЯ ОПТ</t>
  </si>
  <si>
    <t>ФИНЛЯНДИЯ</t>
  </si>
  <si>
    <t>ЧИНЗАНО ВЕРМУТ БИАНКО ОПТ</t>
  </si>
  <si>
    <t>ЧИНЗАНО</t>
  </si>
  <si>
    <t>ТАБАК</t>
  </si>
  <si>
    <t>СИГАРЕТЫ  BOND CLASSIC SELECTION</t>
  </si>
  <si>
    <t>BOND</t>
  </si>
  <si>
    <t>1 БЛ.</t>
  </si>
  <si>
    <t>СИГАРЕТЫ BOND ORIGINAL SELECTION</t>
  </si>
  <si>
    <t>СИГАРЕТЫ  BOND FINE SELECTION</t>
  </si>
  <si>
    <t>СИГАРЕТЫ  CHESTERFIELD RED</t>
  </si>
  <si>
    <t>CHESTERFIELD</t>
  </si>
  <si>
    <t>СИГАРЕТЫ CHESTERFIELD BLUE</t>
  </si>
  <si>
    <t>СИГАРЕТЫ  CHESTERFIELD BRONZE</t>
  </si>
  <si>
    <t>СИГАРЕТЫ  DAVIDOFF CLASSIC SLIMS</t>
  </si>
  <si>
    <t>DAVIDOFF</t>
  </si>
  <si>
    <t>СИГАРЕТЫ DAVIDOFF BLUE</t>
  </si>
  <si>
    <t>СИГАРЕТЫ  DAVIDOFF GOLD SLIMS</t>
  </si>
  <si>
    <t>СИГАРЕТЫ  DAVIDOFF GOLD</t>
  </si>
  <si>
    <t>СИГАРЕТЫ  DAVIDOFF CLASSIC</t>
  </si>
  <si>
    <t>СИГАРЕТЫ  DAVIDOFF BLUE SLIMS</t>
  </si>
  <si>
    <t>СИГАРЕТЫ ESSE СУПЕР СЛИМ LIGHTS\BLUE</t>
  </si>
  <si>
    <t>ESSE</t>
  </si>
  <si>
    <t>СИГАРЕТЫ ESSE SUPER SLIM GOLDEN LEAF</t>
  </si>
  <si>
    <t>СИГАРЕТЫ ESSE SUPER SLIM BLACK</t>
  </si>
  <si>
    <t>СИГАРЕТЫ ESSE SUPER SLIM SILVER</t>
  </si>
  <si>
    <t>СИГАРЕТЫ ESSE СПЕШЛ ГОЛД СИГАРЕТЫ</t>
  </si>
  <si>
    <t>СИГАРЕТЫ ESSE СУПЕР СЛИМ 1 СИГАРЕТЫ</t>
  </si>
  <si>
    <t>СИГАРЕТЫ ESSE СУПЕР СЛИМ МЕНТОЛ СИГАРЕТ</t>
  </si>
  <si>
    <t>СИГАРЕТЫ ESSE СУПЕР СЛИМ FIELD</t>
  </si>
  <si>
    <t>СИГАРЕТЫ GAULOISES BLONDES КРАСН</t>
  </si>
  <si>
    <t>GAULOISES</t>
  </si>
  <si>
    <t>СИГАРЕТЫ  GAULOISES BLONDES СИНЯЯ</t>
  </si>
  <si>
    <t>СИГАРЕТЫ  GAULOISES BLONDES ЖЕЛТ</t>
  </si>
  <si>
    <t>СИГАРЕТЫ  GLAMOUR LILAC</t>
  </si>
  <si>
    <t>GLAMOUR</t>
  </si>
  <si>
    <t>СИГАРЕТЫ  GLAMOUR AZURE</t>
  </si>
  <si>
    <t>СИГАРЕТЫ  GLAMOUR AMBER</t>
  </si>
  <si>
    <t>СИГАРЕТЫ GLAMOUR MENTHOL SS</t>
  </si>
  <si>
    <t>СИГАРЕТЫ КЕНТ ЭЙЧ ДИ НЕО</t>
  </si>
  <si>
    <t>KENT</t>
  </si>
  <si>
    <t>СИГАРЕТЫ  КЕНТ ЭЙЧ ДИ ФУТУРА</t>
  </si>
  <si>
    <t xml:space="preserve">СИГАРЕТЫ  КЕНТ НАН 2.0 СИЛЬВЕР </t>
  </si>
  <si>
    <t>СИГАРЕТЫ КЕНТ НАН 2.0 УАЙ/ИНФИНА</t>
  </si>
  <si>
    <t>СИГАРЕТЫ  КЕНТ КОНВЕРТИБЛС</t>
  </si>
  <si>
    <t>СИГАРЕТЫ  КЕНТ ЭЙЧ ДИ ИНФИНА</t>
  </si>
  <si>
    <t>СИГАРЕТЫ  КЕНТ ЭЙЧ ДИ СПЕКТРА</t>
  </si>
  <si>
    <t>СИГАРЕТЫ  KISS DREAM SS</t>
  </si>
  <si>
    <t>KISS</t>
  </si>
  <si>
    <t>СИГАРЕТЫ  KISS CLUBNICHKA</t>
  </si>
  <si>
    <t>СИГАРЕТЫ  L&amp;M RED LABEL</t>
  </si>
  <si>
    <t>L&amp;M</t>
  </si>
  <si>
    <t>СИГАРЕТЫ  L&amp;M BLUE LABEL</t>
  </si>
  <si>
    <t>СИГАРЕТЫ  L&amp;M SILVER LABEL</t>
  </si>
  <si>
    <t>СИГАРЕТЫ  LD BLUE</t>
  </si>
  <si>
    <t>LD</t>
  </si>
  <si>
    <t>СИГАРЕТЫ  LD RED</t>
  </si>
  <si>
    <t>СИГАРЕТЫ  LD SILVER</t>
  </si>
  <si>
    <t>СИГАРЕТЫ  MARLBORO LIGHTS</t>
  </si>
  <si>
    <t>MARLBORO</t>
  </si>
  <si>
    <t>СИГАРЕТЫ  MARLBORO</t>
  </si>
  <si>
    <t>СИГАРЕТЫ MARLBORO ФИЛЬТР ПЛЮС</t>
  </si>
  <si>
    <t>СИГАРЕТЫ MARLBORO TOUCH СИНИЙ</t>
  </si>
  <si>
    <t xml:space="preserve">СИГАРЕТЫ  MARLBORO TOUCH CИНИЙ </t>
  </si>
  <si>
    <t>СИГАРЕТЫ  MILD SEVEN LSS WIND BLU</t>
  </si>
  <si>
    <t>MILD SEVEN</t>
  </si>
  <si>
    <t>СИГАРЕТЫ  MILD SEVEN SKY BLUE</t>
  </si>
  <si>
    <t>СИГАРЕТЫ  MILD SEVEN LSS SKY BLUE</t>
  </si>
  <si>
    <t>СИГАРЕТЫ  MILD SEVEN ORIGINAL BLU</t>
  </si>
  <si>
    <t>СИГАРЕТЫ  PARLIAMENT SILVER BLUE</t>
  </si>
  <si>
    <t>PARLIAMENT</t>
  </si>
  <si>
    <t>СИГАРЕТЫ  PARLIAMENT AQUA BLUE</t>
  </si>
  <si>
    <t>СИГАРЕТЫ PARLIAMENT NIGHT BLUE</t>
  </si>
  <si>
    <t>СИГАРЕТЫ  PARLIAMENT СУПЕР СЛИМ</t>
  </si>
  <si>
    <t>СИГАРЕТЫ  PARLIAMENT PLATINUM BLU</t>
  </si>
  <si>
    <t>СИГАРЕТЫ  PARLIAMENT RESERVE KS</t>
  </si>
  <si>
    <t>СИГАРЕТЫ  PARLIAMENT RESERVE 100</t>
  </si>
  <si>
    <t>СИГАРЕТЫ  WEST SILVER STREAMTEC F</t>
  </si>
  <si>
    <t>WEST</t>
  </si>
  <si>
    <t>СИГАРЕТЫ  WEST RICH BLUE STREAMTE</t>
  </si>
  <si>
    <t>СИГАРЕТЫ WEST RED STREAMTEC FILT</t>
  </si>
  <si>
    <t>СИГАРЕТЫ  WEST BLUE STREAMTEC FIL</t>
  </si>
  <si>
    <t>СИГАРЕТЫ  WEST FUSION SILVER</t>
  </si>
  <si>
    <t>СИГАРЕТЫ  WEST FUSION WHITE</t>
  </si>
  <si>
    <t>СИГАРЕТЫ  WEST FUSION BLAC</t>
  </si>
  <si>
    <t>СИГАРЕТЫ WINSTON XSENCE SILVER</t>
  </si>
  <si>
    <t>WINSTON</t>
  </si>
  <si>
    <t>СИГАРЕТЫ  WINSTON XSTYLE BLUE</t>
  </si>
  <si>
    <t>СИГАРЕТЫ  WINSTON XSTYLE SILVER</t>
  </si>
  <si>
    <t>СИГАРЕТЫ  WINSTON BLUE</t>
  </si>
  <si>
    <t>СИГАРЕТЫ  WINSTON SILVER</t>
  </si>
  <si>
    <t>СИГАРЕТЫ WINSTON SILVER</t>
  </si>
  <si>
    <t>СИГАРЕТЫ  WINSTON CLASSIC</t>
  </si>
  <si>
    <t>СИГАРЕТЫ  WINSTON SS BLUE</t>
  </si>
  <si>
    <t>СИГАРЕТЫ  WINSTON WHITE</t>
  </si>
  <si>
    <t>СИГАРЕТЫ  WINSTON XSENCE BLUE</t>
  </si>
  <si>
    <t>СИГАРЕТЫ  WINSTON SS SIL</t>
  </si>
  <si>
    <t>СИГАРЕТЫ  ВОГ БЛЮ</t>
  </si>
  <si>
    <t>ВОГ</t>
  </si>
  <si>
    <t>СИГАРЕТЫ ВОГ МЕНТ</t>
  </si>
  <si>
    <t>СИГАРЕТЫ  ВОГ ЛИЛА</t>
  </si>
  <si>
    <t>СИГАРЕТЫ  ДАНХИЛЛ ФАЙН КАТ БЛЮ</t>
  </si>
  <si>
    <t>ДАНХИЛЛ</t>
  </si>
  <si>
    <t>СИГАРЕТЫ  ДАНХИЛЛ ФАЙН КАТ ДАК БЛ</t>
  </si>
  <si>
    <t>СИГАРЕТЫ ДАНХИЛЛ МАСТЕР БЛЕНД БЛ</t>
  </si>
  <si>
    <t>СИГАРЕТЫ  ДАНХИЛЛ МАСТЕР БЛЕНД ГО</t>
  </si>
  <si>
    <t xml:space="preserve">КОСМЕТИКА </t>
  </si>
  <si>
    <t>ПРОКЛАДКИ  ALWAYS ULTRA  LIGHT</t>
  </si>
  <si>
    <t>ALWAYS</t>
  </si>
  <si>
    <t>10ШТ</t>
  </si>
  <si>
    <t>ПРОКЛАДКИ  ALWAYS ULTRA  NORM</t>
  </si>
  <si>
    <t>ПРОКЛАДКИ ALWAYS ULT SUP  ПЛЮС</t>
  </si>
  <si>
    <t>8ШТ</t>
  </si>
  <si>
    <t>ПРОКЛАДКИ ALWAYS ULTRA  NIGHT</t>
  </si>
  <si>
    <t>7ШТ</t>
  </si>
  <si>
    <t>ПРОКЛАДКИ  BELLA NOVA KOM DRY</t>
  </si>
  <si>
    <t>BELLA</t>
  </si>
  <si>
    <t>ПРОКЛАДКИ  BELLA NOVA CLASSIC</t>
  </si>
  <si>
    <t>ПРОКЛАДКИ  BELLA NOVA MAXI CLA</t>
  </si>
  <si>
    <t>ПРОКЛАДКИ  BELLA PERFEKTA BLUE</t>
  </si>
  <si>
    <t>ПРОКЛАДКИ  BELLA PERFEKTA GREE</t>
  </si>
  <si>
    <t>ЗУБНАЯ ПАСТА ВLEND-А-МED ПРО-МИНЕРАЛ</t>
  </si>
  <si>
    <t>BLEND A MED</t>
  </si>
  <si>
    <t>100МЛ</t>
  </si>
  <si>
    <t>ЗУБНАЯ ПАСТА ВLEND-А-МED COMPLETE ТРАВЫ</t>
  </si>
  <si>
    <t>ЗУБНАЯ ПАСТА ВLEND-А-МED ПРО-МИНЕРАЛ СВЕЖЕСТЬ</t>
  </si>
  <si>
    <t>1ЗУБНАЯ ПАСТА ВLEND-А-МED COMPLETE КОРА ДУБА</t>
  </si>
  <si>
    <t>ЗУБНАЯ ПАСТА ВLEND-А-МED  COMPLETE ЭКСТРА СВЕЖЕСТЬ</t>
  </si>
  <si>
    <t>ЗУБНАЯ ПАСТА ВLEND-А-МED ОТБЕЛИВАЮЩАЯ</t>
  </si>
  <si>
    <t>ЗУБНАЯ ПАСТА COLGATE TRIPLE</t>
  </si>
  <si>
    <t>COLGATE</t>
  </si>
  <si>
    <t>ЗУБНАЯ ПАСТА COLGATE  БЕРЕЖНОЕ ОТБЕЛЕВАНИЕ</t>
  </si>
  <si>
    <t>ЗУБНАЯ ПАСТА COLGATE  ЛЕЧЕБНЫЕ ТРАВЫ ОТБЕЛИВАЮЩАЯ</t>
  </si>
  <si>
    <t>ЗУБНАЯ ПАСТА COLGATE COLGATE ПРОПОЛИС</t>
  </si>
  <si>
    <t>ЗУБНАЯ ПАСТА COLGATE  ЛЕЧЕБНЫЕ  ТРАВЫ</t>
  </si>
  <si>
    <t>ЗУБНАЯ ПАСТА COLGATE МАКСИМАЛЬНОЕ ОТБЕЛЕВАНИЕ</t>
  </si>
  <si>
    <t>ШАМПУНЬ FRUCTIS  2В1 ДЛЯ НОРМАЛЬНЫХ ВОЛОС</t>
  </si>
  <si>
    <t>FRUCTIS</t>
  </si>
  <si>
    <t xml:space="preserve">ШАМПУНЬ FRUCTIS МЕН  </t>
  </si>
  <si>
    <t>ШАМПУНЬ FRUCTIS  ЧИСТЫЙ БЛЕСК</t>
  </si>
  <si>
    <t>ПЕНА ДЛЯ БРИТЬЯ  GILLETТЕ ЧУВСТВИТЕЛЬНАЯ  КОЖА</t>
  </si>
  <si>
    <t>GILLETТЕ</t>
  </si>
  <si>
    <t>250МЛ</t>
  </si>
  <si>
    <t>ПЕНА ДЛЯ БРИТЬЯ  GILLETTE + ТОНИК</t>
  </si>
  <si>
    <t>ЛОСЬОН GILLETTE  COOL WAVE</t>
  </si>
  <si>
    <t>ПЕНАДЛЯ БРИТЬЯ GILLETTE  ЧИСТАЯ  БРИТВА</t>
  </si>
  <si>
    <t>ШАМПУНЬ  H&amp;S 2В1 МЕНТОЛ</t>
  </si>
  <si>
    <t>HEAD &amp; SHOULDERS</t>
  </si>
  <si>
    <t>ШАМПУНЬ  H&amp;S ОТ ВЫПАДЕНИЯ  ВОЛОС</t>
  </si>
  <si>
    <t>ШАМПУНЬ  H&amp;S ЭНЕРГИЯ ОКЕАНА</t>
  </si>
  <si>
    <t>ШАМПУНЬ  H&amp;S ЦИТРУСОВАЯ  СВЕЖЕСТЬ</t>
  </si>
  <si>
    <t>ШАМПУНЬ  H&amp;S 2В1 ОСНОВНОЙ  УХОД</t>
  </si>
  <si>
    <t>ШАМПУНЬ  H&amp;S ДЛЯ УКРЕПЛЕНИЯ  ВОЛОС  МУЖСКОЙ</t>
  </si>
  <si>
    <t>ПОДГУЗНИКИ  HUGGIES ULTRA-КОМФОРТ</t>
  </si>
  <si>
    <t>HUGGIES</t>
  </si>
  <si>
    <t>80ШТ</t>
  </si>
  <si>
    <t>68ШТ</t>
  </si>
  <si>
    <t>94ШТ</t>
  </si>
  <si>
    <t>ПЕНА ДЛЯ БРИТЬЯ NIVEA</t>
  </si>
  <si>
    <t>NIVEA</t>
  </si>
  <si>
    <t xml:space="preserve">ПЕНА ДЛЯ БРИТЬЯ NIVEA ЖЕСТКАЯ  ЩЕТИНА </t>
  </si>
  <si>
    <t>ПОДГУЗНИКИ PAMPERS  NEWBORN</t>
  </si>
  <si>
    <t>PAMPERS</t>
  </si>
  <si>
    <t>27ШТ</t>
  </si>
  <si>
    <t>ПОДГУЗНИКИ  PAMPERS  JUMBO MAXI</t>
  </si>
  <si>
    <t>70ШТ</t>
  </si>
  <si>
    <t xml:space="preserve">ПОДГУЗНИКИ  PAMPERS JUMBO MAXI </t>
  </si>
  <si>
    <t>62ШТ</t>
  </si>
  <si>
    <t>ПОДГУЗНИКИ  PAMPERS JUMBOJUNIOR</t>
  </si>
  <si>
    <t>58ШТ</t>
  </si>
  <si>
    <t>ШАМПУНЬ PANTINE PRO-V ГУСТ КРЕП</t>
  </si>
  <si>
    <t>PANTENE PRO-V</t>
  </si>
  <si>
    <t xml:space="preserve">ШАМПУНЬ PANTINE PRO-V AQUA ЛЕГКИЙ </t>
  </si>
  <si>
    <t>ЗУБНАЯ ПАСТА SPLAT БИОКАЛЬЦИЙ</t>
  </si>
  <si>
    <t>SPLAT</t>
  </si>
  <si>
    <t xml:space="preserve">ЗУБНАЯ ПАСТА  SPLAT  ОТБЕЛИВАНИЕ </t>
  </si>
  <si>
    <t>ЗУБНАЯ ПАТА  SPLAT  ПРОФИЛАКТИКА  ЛЕЧЕБНЫЕ ТРАВЫ</t>
  </si>
  <si>
    <t>ЗУБНАЯ ПАСТА  SPLAT УЛЬТРА КОМПЛЕКС</t>
  </si>
  <si>
    <t>Т/БУМ ZEWA   PLUS ЗЕЛЕНАЯ</t>
  </si>
  <si>
    <t>ZEWA</t>
  </si>
  <si>
    <t>4Р</t>
  </si>
  <si>
    <t>Т/БУМ ZEWA   PLUS РОМАШКА</t>
  </si>
  <si>
    <t>Т/БУМ ZEWA   PLUS БЕЛАЯ</t>
  </si>
  <si>
    <t xml:space="preserve">КУХОН ПОЛОТЕНЦА ZEWA </t>
  </si>
  <si>
    <t xml:space="preserve">БЫТОВАЯ ХИМИЯ </t>
  </si>
  <si>
    <t>ЖИДКОСТЬ ДЛЯ МЫТЬЯ ПОСУДЫ AOS БАЛЬЗАМ</t>
  </si>
  <si>
    <t>AOS</t>
  </si>
  <si>
    <t>500МЛ</t>
  </si>
  <si>
    <t>ЖИДКОСТЬ ДЛЯ МЫТЬЯ ПОСУДЫ AOS ЛИМОН</t>
  </si>
  <si>
    <t>СТИРАЛЬНЫЙ ПОРОШОК ARIEL АВТ КОЛОР ЭНД СТАЙЛ</t>
  </si>
  <si>
    <t>ARIEL</t>
  </si>
  <si>
    <t>СТИРАЛЬНЫЙ ПОРОШОК ARIEL РУЧ ГОРНЫЙ РОДНИК</t>
  </si>
  <si>
    <t>СТИРАЛЬНЫЙ ПОРОШОК  ARIEL АВТ КОЛОР ЭНД СТАЙЛ</t>
  </si>
  <si>
    <t>3КГ</t>
  </si>
  <si>
    <t>СТИРАЛЬНЫЙ ПОРОШОК  ARIEL АВТ ГОРНЫЙ РОДНИК</t>
  </si>
  <si>
    <t>СТИРАЛЬНЫЙ ПОРОШОК  ARIEL АВТ БЕЛАЯ РОЗА</t>
  </si>
  <si>
    <t>ЧИСТЯЩЕЕ СРЕДСТВО DOMESTOS  АТЛАНТИЧЕСКАЯ СВЕЖЕТЬ</t>
  </si>
  <si>
    <t>DOMESTOS</t>
  </si>
  <si>
    <t>ЧИСТЯЩЕЕ СРЕДСТВО DOMESTOS ЛИМОН</t>
  </si>
  <si>
    <t>ЧИСТЯЩЕЕ СРЕДСТВО DOMESTOS  ХВОЯ</t>
  </si>
  <si>
    <t>ЧИСТЯЩЕЕ СРЕДСТВО DOMESTOS УНИВЕРСАЛЬНОЕ АТЛАНТИЧЕСКАЯ СВЕЖЕСТЬ</t>
  </si>
  <si>
    <t>ЧИСТЯЩЕЕ СРЕДСТВО DOMESTOS УНИВЕРСАЛЬНОЕ ЛИМОН</t>
  </si>
  <si>
    <t>ЧИСТЯЩЕЕ СРЕДСТВО DOMESTOS  ХВОЙНАЯ</t>
  </si>
  <si>
    <t>СТИРАЛЬНЫЙ ПОРОШОК  DOSIA КОЛОР</t>
  </si>
  <si>
    <t>DOSIA</t>
  </si>
  <si>
    <t>СРЕДСТВО ДЛЯ ПОСУДЫ  FAIRY OXY ЛИМОН</t>
  </si>
  <si>
    <t>FAIRY</t>
  </si>
  <si>
    <t>СРЕДСТВО ДЛЯ ПОСУДЫ FAIRY OXY АПЕЛЕЛЬСИН-ЛИМОН</t>
  </si>
  <si>
    <t>СРЕДСТВО ДЛЯ ПОСУДЫ FAIRY OXY ЯБЛОКО</t>
  </si>
  <si>
    <t>СРЕДСТВО ДЛЯ ПОСУДЫ FAIRY OXY  ЛЕСНЫЕ  ЯГОДЫ</t>
  </si>
  <si>
    <t>СРЕДСТВО ДЛЯ ПОСУДЫ FAIRY OXY ЧАЙНОЕ ДЕРЕВО И МЯТА</t>
  </si>
  <si>
    <t>СТИРАЛЬНЫЙ ПОРОШОК LOSK КОЛОР АВТОМАТ</t>
  </si>
  <si>
    <t>LOSK</t>
  </si>
  <si>
    <t>СТИРАЛЬНЫЙ ПОРОШОК  LOSK АВТ КОЛОР ГОРНОЕ ОЗЕРО</t>
  </si>
  <si>
    <t xml:space="preserve">СТИРАЛЬНЫЙ ПОРОШОК PERSIL COLOR </t>
  </si>
  <si>
    <t>PERSIL</t>
  </si>
  <si>
    <t>СТИРАЛЬНЫЙ ПОРОШОК PERSIL АВТ СВЕЖЕСТЬ ВЕРНЕЛЯ</t>
  </si>
  <si>
    <t>СРЕДСТВО ДЛЯ ПОСУДЫ PRIL РОМАШКА</t>
  </si>
  <si>
    <t>PRIL</t>
  </si>
  <si>
    <t>СРЕДСТВО ДЛЯ ПОСУДЫ PRIL КАЛЬЦИЙ</t>
  </si>
  <si>
    <t>СРЕДСТВО ДЛЯ ПОСУДЫ PRIL АЛОЕ ВЕРА</t>
  </si>
  <si>
    <t>СРЕДСТВО ДЛЯ ПОСУДЫ SORTI  АЛОЕ ВЕРА</t>
  </si>
  <si>
    <t>SORTI</t>
  </si>
  <si>
    <t>СРЕДСТВО ДЛЯ ПОСУДЫ SORTI  ЛИМОН</t>
  </si>
  <si>
    <t xml:space="preserve">СТИРАЛЬНЫЙ ПОРОШОК SORTI  РУЧНОЙ  ЭКОН </t>
  </si>
  <si>
    <t>СТИРАЛЬНЫЙ ПОРОШОК TIDE РУЧ АЛЬПИЙСКАЯ СВЕЖ</t>
  </si>
  <si>
    <t>TIDE</t>
  </si>
  <si>
    <t>СТИРАЛЬНЫЙ ПОРОШОК TIDE АВТ БЕЛЫЕ ОБЛАКА</t>
  </si>
  <si>
    <t>СТИРАЛЬНЫЙ ПОРОШОК  TIDE АВТ КОЛОР</t>
  </si>
  <si>
    <t>СТИРАЛЬНЫЙ ПОРОШОК  TIDE АВТ БЕЛЫЕ ОБЛАКА</t>
  </si>
  <si>
    <t>СТИРАЛЬНЫЙ ПОРОШОК  TIDE АВТ АЛЬПИЙСКАЯ СВЕЖЕСТЬ</t>
  </si>
  <si>
    <t>ПЯТНОВЫВОДИТЕЛЬ VANISH</t>
  </si>
  <si>
    <t>VANISH</t>
  </si>
  <si>
    <t>450МЛ</t>
  </si>
  <si>
    <t>ОПОЛАСКИВАТЕЛЬ VERNEL ТРОПИЧЕСКАЯ  ЭНЕРГИЯ</t>
  </si>
  <si>
    <t>VERNE</t>
  </si>
  <si>
    <t>ОПОЛАСКИВАТЕЛЬ VERNEL ЧУВСТВЕННАЯ  АЗИЯ</t>
  </si>
  <si>
    <t>СТИРАЛЬНЫЙ ПОРОШОК БИОЛАН РУЧ БЕЛЫЕ ЦВЕТЫ</t>
  </si>
  <si>
    <t>БИОЛАН</t>
  </si>
  <si>
    <t>ЖИДКОСТЬ ДЛЯ ПОСУДЫ БИОЛАН АПЕЛЬСИН</t>
  </si>
  <si>
    <t>ЖИДКОСТЬ ДЛЯ ПОСУДЫ БИОЛАН  АЛОЕ ВЕРА</t>
  </si>
  <si>
    <t>М.МУСКУЛ СРЕДСТВО ДЛЯ СТЕКОЛ И ПОЛОВ</t>
  </si>
  <si>
    <t>МИСТЕР МУСКУЛ</t>
  </si>
  <si>
    <t>СТИРАЛЬНЫЙ ПОРОШОК МИФ РУЧ МОРОЗНАЯ СВЕЖЕСТЬ</t>
  </si>
  <si>
    <t>МИФ</t>
  </si>
  <si>
    <t>СТИРАЛЬНЫЙ ПОРОШОК МИФ РУЧ ГОЛУБАЯ ЛАГУНА</t>
  </si>
  <si>
    <t>СТИРАЛЬНЫЙ ПОРОШОК МИФ АВТ СВЕЖИЙ ЦВЕТ</t>
  </si>
  <si>
    <t>СТИРАЛЬНЫЙ ПОРОШОК МИФ АВТ МОРОЗНАЯ СВЕЖЕСТЬ</t>
  </si>
  <si>
    <t>СТИРАЛЬНЫЙ ПОРОШОК МИФ АВТ 2В1 С КОНДИЦИОНЕРОМ</t>
  </si>
  <si>
    <t>М.МУСКУЛ СРЕДСТВО ДЛЯ СТЕКОЛ  ТРИГЕР</t>
  </si>
  <si>
    <t>МУСКУЛ</t>
  </si>
  <si>
    <t>М.МУСКУЛ СРЕДСТВО ДЛЯ СТЕКОЛ  С/Б</t>
  </si>
  <si>
    <t>М.МУСКУЛ MIR ДЛЯ МЫТЬЯ СТЕКОЛ</t>
  </si>
  <si>
    <t>ЧИСТЯЩИЙ ПОРОШОК ПЕМОЛЮКС  ЛИМОН</t>
  </si>
  <si>
    <t>ПЕМОЛЮКС</t>
  </si>
  <si>
    <t>ЧИСТЯЩИЙ ПОРОШОК ПЕМОЛЮКС  БРИЗ</t>
  </si>
  <si>
    <t>ЧИСТЯЩИЙ ПОРОШОК ПЕМОЛЮКС  ЯБЛОКО</t>
  </si>
  <si>
    <t>ЧИСТЯЩИЙ ПОРОШОК ПЕМОЛЮКС СИРЕНЬ</t>
  </si>
  <si>
    <t>ЧИСТЯЩИЙ ПОРОШОК ПЕМОЛЮКС  ЛЕСНОЙ БРИЗ</t>
  </si>
  <si>
    <t>ЧИСТЯЩИЙ ПОРОШОК COMET  ЛИМОН</t>
  </si>
  <si>
    <t>СОМЕТ</t>
  </si>
  <si>
    <t>СРЕДСТВО ДЛЯ ПОСЦДЫ УШАСТЫЙ НЯНЬ</t>
  </si>
  <si>
    <t>УШАСТЫЙ НЯНЬ</t>
  </si>
  <si>
    <t>Страна производства</t>
  </si>
  <si>
    <t>-</t>
  </si>
  <si>
    <t>Россия</t>
  </si>
  <si>
    <t/>
  </si>
  <si>
    <t>Нидерланды</t>
  </si>
  <si>
    <t>пакет</t>
  </si>
  <si>
    <t>Лук порей</t>
  </si>
  <si>
    <t>Испания</t>
  </si>
  <si>
    <t>Капуста цветная</t>
  </si>
  <si>
    <t>Италия</t>
  </si>
  <si>
    <t>лоток</t>
  </si>
  <si>
    <t>Бельгия</t>
  </si>
  <si>
    <t>Марокко</t>
  </si>
  <si>
    <t>Перец желтый</t>
  </si>
  <si>
    <t>Перец красный</t>
  </si>
  <si>
    <t>Огурцы</t>
  </si>
  <si>
    <t>Израиль</t>
  </si>
  <si>
    <t>Перец оранжевый</t>
  </si>
  <si>
    <t>Китай</t>
  </si>
  <si>
    <t>Перу</t>
  </si>
  <si>
    <t>Спаржа зеленая</t>
  </si>
  <si>
    <t>Польша</t>
  </si>
  <si>
    <t>Кения</t>
  </si>
  <si>
    <t>ЮАР</t>
  </si>
  <si>
    <t>Таиланд</t>
  </si>
  <si>
    <t>Франция</t>
  </si>
  <si>
    <t>Баклажаны</t>
  </si>
  <si>
    <t>Кабачки</t>
  </si>
  <si>
    <t>Артишоки</t>
  </si>
  <si>
    <t>Горошек сладкий</t>
  </si>
  <si>
    <t>Гватемала</t>
  </si>
  <si>
    <t>Цикорий белый</t>
  </si>
  <si>
    <t>Турция</t>
  </si>
  <si>
    <t>Бразилия</t>
  </si>
  <si>
    <t>Чили</t>
  </si>
  <si>
    <t>Аргентина</t>
  </si>
  <si>
    <t>США</t>
  </si>
  <si>
    <t>Эквадор</t>
  </si>
  <si>
    <t>Вьетнам</t>
  </si>
  <si>
    <t>Коста-Рика</t>
  </si>
  <si>
    <t>Колумбия</t>
  </si>
  <si>
    <t>Фейхоа</t>
  </si>
  <si>
    <t>Малина</t>
  </si>
  <si>
    <t>Германия</t>
  </si>
  <si>
    <t>Венгрия</t>
  </si>
  <si>
    <t>Ежевика</t>
  </si>
  <si>
    <t>Мексика</t>
  </si>
  <si>
    <t>Салат Айсберг</t>
  </si>
  <si>
    <t>Грибы</t>
  </si>
  <si>
    <t>Корея</t>
  </si>
  <si>
    <t>Армения</t>
  </si>
  <si>
    <t>Норвегия</t>
  </si>
  <si>
    <t>Греция</t>
  </si>
  <si>
    <t>Тунис</t>
  </si>
  <si>
    <t>Индия</t>
  </si>
  <si>
    <t>Австралия</t>
  </si>
  <si>
    <t>Salmon House</t>
  </si>
  <si>
    <t>Agama</t>
  </si>
  <si>
    <t>Emborg</t>
  </si>
  <si>
    <t>Судак</t>
  </si>
  <si>
    <t>Морепродукты</t>
  </si>
  <si>
    <t>Санта Бремор</t>
  </si>
  <si>
    <t>Икра осетровая</t>
  </si>
  <si>
    <t>Русское море</t>
  </si>
  <si>
    <t>Меридиан</t>
  </si>
  <si>
    <t>Gustafsen</t>
  </si>
  <si>
    <t>Угорь морской горячего копчения</t>
  </si>
  <si>
    <t>подложка</t>
  </si>
  <si>
    <t>Свинина</t>
  </si>
  <si>
    <t>Мираторг</t>
  </si>
  <si>
    <t>Телятина</t>
  </si>
  <si>
    <t>Говядина</t>
  </si>
  <si>
    <t>Австрия</t>
  </si>
  <si>
    <t>Молочные продукты</t>
  </si>
  <si>
    <t>Молоко</t>
  </si>
  <si>
    <t>President</t>
  </si>
  <si>
    <t>Parmalat</t>
  </si>
  <si>
    <t>Valio</t>
  </si>
  <si>
    <t>Финляндия</t>
  </si>
  <si>
    <t>Простоквашино</t>
  </si>
  <si>
    <t>Главпродукт</t>
  </si>
  <si>
    <t>Домик в деревне</t>
  </si>
  <si>
    <t>Кефир</t>
  </si>
  <si>
    <t>Чистая линия</t>
  </si>
  <si>
    <t>Сливки</t>
  </si>
  <si>
    <t>Alpro Soya</t>
  </si>
  <si>
    <t>Петмол</t>
  </si>
  <si>
    <t>Чудо</t>
  </si>
  <si>
    <t>Ростагроэкспорт</t>
  </si>
  <si>
    <t>Масло сливочное</t>
  </si>
  <si>
    <t>Дания</t>
  </si>
  <si>
    <t>Майонез</t>
  </si>
  <si>
    <t>Скит</t>
  </si>
  <si>
    <t>Calve</t>
  </si>
  <si>
    <t>Heinz</t>
  </si>
  <si>
    <t>Labeyrie</t>
  </si>
  <si>
    <t>Литва</t>
  </si>
  <si>
    <t>Galbani</t>
  </si>
  <si>
    <t>Castelli</t>
  </si>
  <si>
    <t>Emmi</t>
  </si>
  <si>
    <t>Швейцария</t>
  </si>
  <si>
    <t>Garcia Baquero</t>
  </si>
  <si>
    <t>Oldenburger</t>
  </si>
  <si>
    <t>Kaserei Champignon</t>
  </si>
  <si>
    <t>Швеция</t>
  </si>
  <si>
    <t>Frico</t>
  </si>
  <si>
    <t>Углич</t>
  </si>
  <si>
    <t>Schardinger</t>
  </si>
  <si>
    <t>Tine</t>
  </si>
  <si>
    <t>Эстония</t>
  </si>
  <si>
    <t>Умалат</t>
  </si>
  <si>
    <t>Беларусь</t>
  </si>
  <si>
    <t>Украина</t>
  </si>
  <si>
    <t>Bongrain</t>
  </si>
  <si>
    <t>Albena</t>
  </si>
  <si>
    <t>Болгария</t>
  </si>
  <si>
    <t>Карат</t>
  </si>
  <si>
    <t>Barilla</t>
  </si>
  <si>
    <t>De Cecco</t>
  </si>
  <si>
    <t>Bioitalia</t>
  </si>
  <si>
    <t>Maltagliati</t>
  </si>
  <si>
    <t>Лапша</t>
  </si>
  <si>
    <t>Рис</t>
  </si>
  <si>
    <t>Мистраль</t>
  </si>
  <si>
    <t>Monini</t>
  </si>
  <si>
    <t>Acorsa</t>
  </si>
  <si>
    <t>Iberica</t>
  </si>
  <si>
    <t>Borges</t>
  </si>
  <si>
    <t>Олейна</t>
  </si>
  <si>
    <t>Приправы</t>
  </si>
  <si>
    <t>Maggi</t>
  </si>
  <si>
    <t>Cannamela</t>
  </si>
  <si>
    <t>Vegeta</t>
  </si>
  <si>
    <t>Хорватия</t>
  </si>
  <si>
    <t>Setra</t>
  </si>
  <si>
    <t>Словения</t>
  </si>
  <si>
    <t>Экстра</t>
  </si>
  <si>
    <t>Услад</t>
  </si>
  <si>
    <t>Чайкофский</t>
  </si>
  <si>
    <t>Milford</t>
  </si>
  <si>
    <t>Novasweet</t>
  </si>
  <si>
    <t>Nutella</t>
  </si>
  <si>
    <t>Dr. Oetker</t>
  </si>
  <si>
    <t>Румыния</t>
  </si>
  <si>
    <t>Nordic</t>
  </si>
  <si>
    <t>Schwartau</t>
  </si>
  <si>
    <t>D'Arbo</t>
  </si>
  <si>
    <t>Мед</t>
  </si>
  <si>
    <t>Hershey's</t>
  </si>
  <si>
    <t>Corrado</t>
  </si>
  <si>
    <t>Bonduelle</t>
  </si>
  <si>
    <t>Hengstenberg</t>
  </si>
  <si>
    <t>Верес</t>
  </si>
  <si>
    <t>Амца</t>
  </si>
  <si>
    <t>Груши</t>
  </si>
  <si>
    <t>John West</t>
  </si>
  <si>
    <t>Сейшельские о-ва</t>
  </si>
  <si>
    <t>Латвия</t>
  </si>
  <si>
    <t>Экопродукт</t>
  </si>
  <si>
    <t>Cirio</t>
  </si>
  <si>
    <t>Узбекистан</t>
  </si>
  <si>
    <t>Sacla</t>
  </si>
  <si>
    <t>Dolmio</t>
  </si>
  <si>
    <t>Соусы</t>
  </si>
  <si>
    <t>Tabasco</t>
  </si>
  <si>
    <t>Азербайджан</t>
  </si>
  <si>
    <t>Kuhne</t>
  </si>
  <si>
    <t>Kikkoman</t>
  </si>
  <si>
    <t>Япония</t>
  </si>
  <si>
    <t>Santa Maria</t>
  </si>
  <si>
    <t>Blue Dragon</t>
  </si>
  <si>
    <t>Малайзия</t>
  </si>
  <si>
    <t>Maille</t>
  </si>
  <si>
    <t>Великобритания</t>
  </si>
  <si>
    <t>Ardo</t>
  </si>
  <si>
    <t>Almondy</t>
  </si>
  <si>
    <t>Звездный</t>
  </si>
  <si>
    <t>Paulig</t>
  </si>
  <si>
    <t>Lavazza</t>
  </si>
  <si>
    <t>Черная карта</t>
  </si>
  <si>
    <t>Cellini</t>
  </si>
  <si>
    <t>Carte Noire</t>
  </si>
  <si>
    <t>Nescafe</t>
  </si>
  <si>
    <t>Ахмад</t>
  </si>
  <si>
    <t>Maitre</t>
  </si>
  <si>
    <t>Lipton</t>
  </si>
  <si>
    <t>Newby</t>
  </si>
  <si>
    <t>Twinings</t>
  </si>
  <si>
    <t>Твайнингс</t>
  </si>
  <si>
    <t>Брук Бонд</t>
  </si>
  <si>
    <t>Мэтр</t>
  </si>
  <si>
    <t>Юбилейное</t>
  </si>
  <si>
    <t>Alpen Gold</t>
  </si>
  <si>
    <t>Swiss Delice</t>
  </si>
  <si>
    <t>Lotus</t>
  </si>
  <si>
    <t>Бабаевский</t>
  </si>
  <si>
    <t>Nesquik</t>
  </si>
  <si>
    <t>Nestle</t>
  </si>
  <si>
    <t>Lindt</t>
  </si>
  <si>
    <t>Frey</t>
  </si>
  <si>
    <t>Конфеты</t>
  </si>
  <si>
    <t>Конфеты шоколадные</t>
  </si>
  <si>
    <t>Батончики</t>
  </si>
  <si>
    <t>Жевательная резинка</t>
  </si>
  <si>
    <t>Wrigley's</t>
  </si>
  <si>
    <t>Orbit</t>
  </si>
  <si>
    <t>Mentos</t>
  </si>
  <si>
    <t>Haribo</t>
  </si>
  <si>
    <t>Pringles</t>
  </si>
  <si>
    <t>Lay's</t>
  </si>
  <si>
    <t>Carambas</t>
  </si>
  <si>
    <t>Нарзан</t>
  </si>
  <si>
    <t>Evian</t>
  </si>
  <si>
    <t>Voss</t>
  </si>
  <si>
    <t>Минеральная вода</t>
  </si>
  <si>
    <t>Ессентуки</t>
  </si>
  <si>
    <t>Aqua Minerale</t>
  </si>
  <si>
    <t>Архыз</t>
  </si>
  <si>
    <t>Питьевая вода</t>
  </si>
  <si>
    <t>Новотерская</t>
  </si>
  <si>
    <t>Selters</t>
  </si>
  <si>
    <t>Vittel</t>
  </si>
  <si>
    <t>Perrier</t>
  </si>
  <si>
    <t>Donat Mg</t>
  </si>
  <si>
    <t>Словакия</t>
  </si>
  <si>
    <t>Чехия</t>
  </si>
  <si>
    <t>Mattoni</t>
  </si>
  <si>
    <t>Spa</t>
  </si>
  <si>
    <t>Volvic</t>
  </si>
  <si>
    <t>Черноголовка</t>
  </si>
  <si>
    <t>Эльбрус</t>
  </si>
  <si>
    <t>Арджи</t>
  </si>
  <si>
    <t>Холодный чай</t>
  </si>
  <si>
    <t>Nestea</t>
  </si>
  <si>
    <t>Schweppes</t>
  </si>
  <si>
    <t>Powerade</t>
  </si>
  <si>
    <t>Coca-Cola</t>
  </si>
  <si>
    <t>Fanta</t>
  </si>
  <si>
    <t>Sprite</t>
  </si>
  <si>
    <t>Orangina</t>
  </si>
  <si>
    <t>Энергетические напитки</t>
  </si>
  <si>
    <t>Effect</t>
  </si>
  <si>
    <t>Adrenaline Rush</t>
  </si>
  <si>
    <t>Red Bull</t>
  </si>
  <si>
    <t>Квас</t>
  </si>
  <si>
    <t>Никола</t>
  </si>
  <si>
    <t>Свелл</t>
  </si>
  <si>
    <t>Тропикана</t>
  </si>
  <si>
    <t>J-7</t>
  </si>
  <si>
    <t>Здрайверы</t>
  </si>
  <si>
    <t>Сантал</t>
  </si>
  <si>
    <t>Santal</t>
  </si>
  <si>
    <t>Тонус</t>
  </si>
  <si>
    <t>Asahi</t>
  </si>
  <si>
    <t>Сиропы</t>
  </si>
  <si>
    <t>9г</t>
  </si>
  <si>
    <t>Pap Star</t>
  </si>
  <si>
    <t>Индонезия</t>
  </si>
  <si>
    <t>Domestos</t>
  </si>
  <si>
    <t>Fairy</t>
  </si>
  <si>
    <t>Persil</t>
  </si>
  <si>
    <t>Calgonit</t>
  </si>
  <si>
    <t>Pronto</t>
  </si>
  <si>
    <t>220850</t>
  </si>
  <si>
    <t>220853</t>
  </si>
  <si>
    <t>Vileda</t>
  </si>
  <si>
    <t>Curver</t>
  </si>
  <si>
    <t>Philips</t>
  </si>
  <si>
    <t>47806</t>
  </si>
  <si>
    <t>3M</t>
  </si>
  <si>
    <t>Метро</t>
  </si>
  <si>
    <t>ID</t>
  </si>
  <si>
    <t>TITLE</t>
  </si>
  <si>
    <t>DESCRIPTION</t>
  </si>
  <si>
    <t>PRICE</t>
  </si>
  <si>
    <t>CATEGORY ID</t>
  </si>
  <si>
    <t>CATEGORY TITLE</t>
  </si>
  <si>
    <t>DESCRIPTION_2_TEXT</t>
  </si>
  <si>
    <t>DESCRIPTION_2_HTML</t>
  </si>
  <si>
    <t>URL</t>
  </si>
  <si>
    <t>IMAGE URL</t>
  </si>
  <si>
    <t>Торговая марка</t>
  </si>
  <si>
    <t>количество в упаковке</t>
  </si>
  <si>
    <t>Код товара</t>
  </si>
  <si>
    <t>Производитель</t>
  </si>
  <si>
    <t>Страна</t>
  </si>
  <si>
    <t>Термическое состояние</t>
  </si>
  <si>
    <t>вес/объем</t>
  </si>
  <si>
    <t>упаковка</t>
  </si>
  <si>
    <t>вид</t>
  </si>
  <si>
    <t>Название рыбы</t>
  </si>
  <si>
    <t>вид обработки</t>
  </si>
  <si>
    <t>мука</t>
  </si>
  <si>
    <t>жирность</t>
  </si>
  <si>
    <t>вкусовой наполнитель</t>
  </si>
  <si>
    <t>мясо</t>
  </si>
  <si>
    <t>описание</t>
  </si>
  <si>
    <t>кол-во в упаковке</t>
  </si>
  <si>
    <t>тип стирки</t>
  </si>
  <si>
    <t>рафинация</t>
  </si>
  <si>
    <t>кол-во штук в пач</t>
  </si>
  <si>
    <t>кол-во шт в пачке</t>
  </si>
  <si>
    <t>вкус</t>
  </si>
  <si>
    <t>тара безалк. напитка</t>
  </si>
  <si>
    <t>вес брутто (кг)</t>
  </si>
  <si>
    <t>категория</t>
  </si>
  <si>
    <t>добавки</t>
  </si>
  <si>
    <t>количество</t>
  </si>
  <si>
    <t>Производители</t>
  </si>
  <si>
    <t>сорт сыра</t>
  </si>
  <si>
    <t>тип масла</t>
  </si>
  <si>
    <t>название</t>
  </si>
  <si>
    <t>цвет</t>
  </si>
  <si>
    <t>размер</t>
  </si>
  <si>
    <t>Сок "Добрый" яблоко 2,0л осветленный</t>
  </si>
  <si>
    <t>Сок Добрый Яблочный 2л. Предназначен для детей с 3х лет. Без консервантов. Состав: концентрированный яблочный сок, вода. Минимальная массовая доля фруктового сока 50%. Энергетическая ценность: 48ккал. Хранить при t от 0'C до +25'C. Открытый пакет хранить в холодильнике не более суток. Срок годности 1 год. ТУ 9163-001-56232828-2002</t>
  </si>
  <si>
    <t>226</t>
  </si>
  <si>
    <t>Соки</t>
  </si>
  <si>
    <t xml:space="preserve">Торговая марка: Добрый(Dobriy)
количество в упаковке: 6
</t>
  </si>
  <si>
    <t>&lt;p&gt;&lt;strong&gt; Торговая марка:&lt;/strong&gt; Добрый(Dobriy)&lt;/p&gt;&lt;p&gt;&lt;strong&gt; количество в упаковке:&lt;/strong&gt; 6&lt;/p&gt;</t>
  </si>
  <si>
    <t>http://7cont.ru/good/19694/</t>
  </si>
  <si>
    <t>http://7cont.ru/image?id=15272</t>
  </si>
  <si>
    <t>Добрый(Dobriy)</t>
  </si>
  <si>
    <t>6</t>
  </si>
  <si>
    <t>23168</t>
  </si>
  <si>
    <t>---</t>
  </si>
  <si>
    <t xml:space="preserve">Сок "Добрый" томат 2,0л пакет </t>
  </si>
  <si>
    <t>Сок томатный с солью. Восстановленный. С мякотью. гомогенизированный.
Для питания детей дошкольного и школьного возраста (с 3-х лет).
Состав: концентрированное томатное пюре(паста), соль, вода.
Без добавления консервантов.
Хранить при температуре от 0 до +25'C.
Открытую упаковку хранить в холодильнике не более суток.</t>
  </si>
  <si>
    <t>http://7cont.ru/good/17069/</t>
  </si>
  <si>
    <t>http://7cont.ru/image?id=17000</t>
  </si>
  <si>
    <t>20543</t>
  </si>
  <si>
    <t>Сок "Добрый" апельсин 2,0л пакет</t>
  </si>
  <si>
    <t>Для детей дошкольного и школьного возраста (с 3-х лет).
Минимальная доля сока 50%.
Состав: апельсиновый сок, сахар, кислота лимонная, вода.
Энергетическая ценность – 48 ккал.
Продукт стерилизован и асептически упакован.
Без добавления консервантов.
Срок годности 1 год.
Хранить при температуре от 0 до +25’С. Открытую упаковку хранить в холодильнике не более суток.</t>
  </si>
  <si>
    <t>http://7cont.ru/good/13623/</t>
  </si>
  <si>
    <t>http://7cont.ru/image?id=16989</t>
  </si>
  <si>
    <t>17106</t>
  </si>
  <si>
    <t>Шейка свиная 1кг Собственное производство</t>
  </si>
  <si>
    <t>Шейка свиная охлажденная.
Содержание в 100г продукта: белок-10г, жир-35г.
Энергетич. ценность-335 Ккалл.
СВИНАЯ ШЕЙКА ПО-ВНЕГЕРСКИ.
Шея свиная 600г, лук репчатый 300г, чеснок 1 долька, масло топлёное 2ст. л., капуста квашеная 500г, тмин 1ч. л.,
соль по вкусу, перец красный 1ч. л., томат-паста  2ч. л., бульон мясной 250мл, сметана 100г.
Свиную шейку нарезать кубиками. Лук и чеснок очистить и нарезать кубиками. Мясо обжарить на топленом масле и вынуть из сковороды.
В оставшемся жире обжарить лук и чеснок до прозрачности, добавить квашеную капусту, тмин, черный и красный перец, соль.
Снова положить на сковороду мясо, добавить томатную пасту и бульон. Тушить под крышкой около 1,5 часа.
Перец очистить, посолить, поперчить, добавить на сковороду и тушить 5 мин. до готовности.
Полить сметаной и подать с отварным картофелем.</t>
  </si>
  <si>
    <t>229</t>
  </si>
  <si>
    <t>http://7cont.ru/good/23884/</t>
  </si>
  <si>
    <t>http://7cont.ru/image?id=16685</t>
  </si>
  <si>
    <t>27354</t>
  </si>
  <si>
    <t>Окорок свининой для запекания охлажденный 1кг Собственное производство</t>
  </si>
  <si>
    <t>Свинина для запекания охлажденная.
Полуфабрикат мясной, крупнокусковой, бескостный.
Состав: свинина- мышцы шейно-лопаточного отруба.
Пищевая ценность на 100г: белок - 17г, жир - 13г.
Энергетическая ценность 185 ккал.
Хранить при Т от 2'C до 6'С  48 часов.</t>
  </si>
  <si>
    <t xml:space="preserve">Термическое состояние: охлажденная
вес/объем: 1кг
</t>
  </si>
  <si>
    <t>&lt;p&gt;&lt;strong&gt; Термическое состояние:&lt;/strong&gt; охлажденная&lt;/p&gt;&lt;p&gt;&lt;strong&gt; вес/объем:&lt;/strong&gt; 1кг&lt;/p&gt;</t>
  </si>
  <si>
    <t>http://7cont.ru/good/618/</t>
  </si>
  <si>
    <t>http://7cont.ru/image?id=28667</t>
  </si>
  <si>
    <t>0672</t>
  </si>
  <si>
    <t>охлажденная</t>
  </si>
  <si>
    <t>1кг</t>
  </si>
  <si>
    <t>Колбаса "Брауншвейгская" сырокопченая высший сорт 1кг Клинский МК</t>
  </si>
  <si>
    <t>Состав: говядина, сахар, свинина, соль, пряности, нитрит натрия (фиксаторокраски).
Калорийность 492 ккал.
Срок годности: не более 4 месяцев при t от +12 до +15C.
Вид упаковки: фиброузная
ГОСТ: 16131-86</t>
  </si>
  <si>
    <t>248</t>
  </si>
  <si>
    <t>Колбасы сырокопченые</t>
  </si>
  <si>
    <t xml:space="preserve">вес/объем: 1кг
упаковка: в натуральной оболочке
вид: сыро-копченая
</t>
  </si>
  <si>
    <t>&lt;p&gt;&lt;strong&gt; вес/объем:&lt;/strong&gt; 1кг&lt;/p&gt;&lt;p&gt;&lt;strong&gt; упаковка:&lt;/strong&gt; в натуральной оболочке&lt;/p&gt;&lt;p&gt;&lt;strong&gt;вид:&lt;/strong&gt; сыро-копченая&lt;/p&gt;</t>
  </si>
  <si>
    <t>http://7cont.ru/good/677/</t>
  </si>
  <si>
    <t>http://7cont.ru/image?id=1823</t>
  </si>
  <si>
    <t>0734</t>
  </si>
  <si>
    <t>в натуральной оболочке</t>
  </si>
  <si>
    <t>сыро-копченая</t>
  </si>
  <si>
    <t>Колбаса "Сервелат Кремлевский" варено-копченая высший сорт 1кг Микояновский МПК</t>
  </si>
  <si>
    <t>Тип оболочки: искусственная
Срок годности и условия хранения: 15 суток при t от 12 до +15°С</t>
  </si>
  <si>
    <t>251</t>
  </si>
  <si>
    <t>Колбасы варено-копченые</t>
  </si>
  <si>
    <t xml:space="preserve">вес/объем: 1кг
вид: варено-копченая
</t>
  </si>
  <si>
    <t>&lt;p&gt;&lt;strong&gt; вес/объем:&lt;/strong&gt; 1кг&lt;/p&gt;&lt;p&gt;&lt;strong&gt;вид:&lt;/strong&gt; варено-копченая&lt;/p&gt;</t>
  </si>
  <si>
    <t>http://7cont.ru/good/4309/</t>
  </si>
  <si>
    <t>http://7cont.ru/image?id=3838</t>
  </si>
  <si>
    <t>7798</t>
  </si>
  <si>
    <t>варено-копченая</t>
  </si>
  <si>
    <t>Колбаса "Докторская" вареная в/с из охл мяса 500г Велком</t>
  </si>
  <si>
    <t>254</t>
  </si>
  <si>
    <t>Колбасы вареные</t>
  </si>
  <si>
    <t>http://7cont.ru/good/42926/</t>
  </si>
  <si>
    <t>http://7cont.ru/image?id=31261</t>
  </si>
  <si>
    <t>46305</t>
  </si>
  <si>
    <t>Колбаса "Молочная" вареная ручной вязки 1кг Загорская Трапеза</t>
  </si>
  <si>
    <t>http://7cont.ru/good/41041/</t>
  </si>
  <si>
    <t>http://7cont.ru/image?id=28418</t>
  </si>
  <si>
    <t>44431</t>
  </si>
  <si>
    <t>Сосиски "С сыром" 600г в/у Велком</t>
  </si>
  <si>
    <t>Уникальное исполение в группе сосисок. Сочетание охлажденного мяса и сливочного сыра создают необыкновенный нежный вкус.  Проницаемая оболочка обеспечивает проникновение натурального копчения.  Состав: свинина, говядина, вода, сыр плавленый, соль, комплексная пищевая добавка "Мильхвурст комби", краситель кармин, фиксатор окраски нитрит натрия. НЕ_СОДЕРЖИТ_ГМО.</t>
  </si>
  <si>
    <t>257</t>
  </si>
  <si>
    <t>Сосиски, сардельки</t>
  </si>
  <si>
    <t>http://7cont.ru/good/26980/</t>
  </si>
  <si>
    <t>http://7cont.ru/image?id=31216</t>
  </si>
  <si>
    <t>30439</t>
  </si>
  <si>
    <t>Карбонад "Черный кабан" вак/уп (кг) Клинский МК Россия</t>
  </si>
  <si>
    <t>259</t>
  </si>
  <si>
    <t>http://7cont.ru/good/30386/</t>
  </si>
  <si>
    <t>http://7cont.ru/image?id=23910</t>
  </si>
  <si>
    <t>33839</t>
  </si>
  <si>
    <t>Филе Тилапии без шкуры 500г вак. упак. Россия Штурман</t>
  </si>
  <si>
    <t>Тилапия имеет много белка и мало жиров. Ее лучше готовить на пару и запекать.</t>
  </si>
  <si>
    <t>265</t>
  </si>
  <si>
    <t>Рыба замороженная, охлажденная</t>
  </si>
  <si>
    <t>http://7cont.ru/good/23186/</t>
  </si>
  <si>
    <t>http://7cont.ru/image?id=17251</t>
  </si>
  <si>
    <t>26658</t>
  </si>
  <si>
    <t>Дорадо охлажденная непотрошенная с/г 200-300 1кг Турция</t>
  </si>
  <si>
    <t>http://7cont.ru/good/30969/</t>
  </si>
  <si>
    <t>http://7cont.ru/image?id=29604</t>
  </si>
  <si>
    <t>34416</t>
  </si>
  <si>
    <t>Осетр тушка г/к б/к в/у 1кг Россия</t>
  </si>
  <si>
    <t>Горячего копчения; Без кожи.</t>
  </si>
  <si>
    <t>267</t>
  </si>
  <si>
    <t xml:space="preserve">Название рыбы: осетр/севрюга/белуга
вес/объем: 1кг
вид обработки: горячего копчения
</t>
  </si>
  <si>
    <t>&lt;p&gt;&lt;strong&gt; Название рыбы:&lt;/strong&gt; осетр/севрюга/белуга&lt;/p&gt;&lt;p&gt;&lt;strong&gt; вес/объем:&lt;/strong&gt; 1кг&lt;/p&gt;&lt;p&gt;&lt;strong&gt; вид обработки:&lt;/strong&gt; горячего копчения&lt;/p&gt;</t>
  </si>
  <si>
    <t>http://7cont.ru/good/5481/</t>
  </si>
  <si>
    <t>http://7cont.ru/image?id=22598</t>
  </si>
  <si>
    <t>8970</t>
  </si>
  <si>
    <t>осетр/севрюга/белуга</t>
  </si>
  <si>
    <t>горячего копчения</t>
  </si>
  <si>
    <t>Салат Диетический 200г Меридиан Россия</t>
  </si>
  <si>
    <t>http://7cont.ru/good/9950/</t>
  </si>
  <si>
    <t>http://7cont.ru/image?id=13442</t>
  </si>
  <si>
    <t>13434</t>
  </si>
  <si>
    <t>Сельдь "Селедочка Столичная" традиционная в масле 130г в/у Русское море</t>
  </si>
  <si>
    <t>Натуральное филе сельди в растительном масле с добавлением пряностей.
Используется рафинированное и дезодорированное подсолнечное масло без запаха и специфического вкуса семечки подсолнечника. В результате естественного созревания сельди, при посоле без применения созревателей, филе имеет нежную, но в то же время упругую консистенцию в течение всего срока хранения, пикантный вкус и аромат пряностей.
Состав: филе сельди, масло подсолнечное, соль, пряности, консервант Е211.
Энергетическая ценность- 320 ккал.
Хранить при t`C от 0`C до -5`C.
Срок годности 6 месяцев.
ТУ 9272-100-00472093</t>
  </si>
  <si>
    <t xml:space="preserve">Название рыбы: сельдь
вес/объем: 250г
вид обработки: в томатном соусе
упаковка: вак/упаковка
</t>
  </si>
  <si>
    <t>&lt;p&gt;&lt;strong&gt; Название рыбы:&lt;/strong&gt; сельдь&lt;/p&gt;&lt;p&gt;&lt;strong&gt; вес/объем:&lt;/strong&gt; 250г&lt;/p&gt;&lt;p&gt;&lt;strong&gt; вид обработки:&lt;/strong&gt; в томатном соусе&lt;/p&gt;&lt;p&gt;&lt;strong&gt; упаковка:&lt;/strong&gt; вак/упаковка&lt;/p&gt;</t>
  </si>
  <si>
    <t>http://7cont.ru/good/9346/</t>
  </si>
  <si>
    <t>http://7cont.ru/image?id=11377</t>
  </si>
  <si>
    <t>12830</t>
  </si>
  <si>
    <t>250г</t>
  </si>
  <si>
    <t>вак/упаковка</t>
  </si>
  <si>
    <t>сельдь</t>
  </si>
  <si>
    <t>в томатном соусе</t>
  </si>
  <si>
    <t>Сельдь "Матье" в масле с зеленью 130г "Русское море" Россия</t>
  </si>
  <si>
    <t>Натуральное филе сельди в растительном масле с добавлением укропа. Используется рафинированное и дезодорированное подсолнечное масло без запаха и специфического вкуса семечки подсолнечника. В результате естественного созревания сельди, при посоле без применения созревателей, филе имеет нежную, но в то же время упругую консистенцию в течение всего срока хранения и легкий аромат укропа. Состав: филе сельди, масло подсолнечное, соль, укроп, консервант Е211. Энергетическая ценность- 320 ккал. Хранить при t`C от 0`C до -5`C. Срок годности 180 суток. ТУ 9272-100-00472093</t>
  </si>
  <si>
    <t>http://7cont.ru/good/36448/</t>
  </si>
  <si>
    <t>http://7cont.ru/image?id=27341</t>
  </si>
  <si>
    <t>39865</t>
  </si>
  <si>
    <t>Угорь морской кусок г/к в/у 300г БИМ</t>
  </si>
  <si>
    <t>http://7cont.ru/good/35059/</t>
  </si>
  <si>
    <t>http://7cont.ru/image?id=25686</t>
  </si>
  <si>
    <t>38492</t>
  </si>
  <si>
    <t>Осетр горячего копчения тушка без кожи в/уп 1кг</t>
  </si>
  <si>
    <t>http://7cont.ru/good/23398/</t>
  </si>
  <si>
    <t>http://7cont.ru/image?id=24627</t>
  </si>
  <si>
    <t>26869</t>
  </si>
  <si>
    <t>Икра мойвы "Русское море" деликатесная с креветкой 165 г</t>
  </si>
  <si>
    <t>Продукт обладает приятным вкусом, нежной консистенцией и отлично подойдет как для различного вида бутербродов, так и для традиционных японских роллов.   Икра мойвы содержит витамины A, B, C целый ряд важных микроэлементов и бесценный рыбий жир. Отличительным ее качеством является высокая усваиваемость, что делает ее одной из самых полезных рыбных деликатесов.</t>
  </si>
  <si>
    <t>http://7cont.ru/good/21357/</t>
  </si>
  <si>
    <t>http://7cont.ru/image?id=27193</t>
  </si>
  <si>
    <t>24831</t>
  </si>
  <si>
    <t>Салат из морской капусты с крабовым мясом 450г РОК-1 Россия</t>
  </si>
  <si>
    <t>269</t>
  </si>
  <si>
    <t>Морепродукты прочие</t>
  </si>
  <si>
    <t>http://7cont.ru/good/31148/</t>
  </si>
  <si>
    <t>http://7cont.ru/image?id=23599</t>
  </si>
  <si>
    <t>34592</t>
  </si>
  <si>
    <t>Салат из морской капусты "Витаминный" 470г РОК-1 Россия</t>
  </si>
  <si>
    <t>http://7cont.ru/good/31147/</t>
  </si>
  <si>
    <t>http://7cont.ru/image?id=23597</t>
  </si>
  <si>
    <t>34591</t>
  </si>
  <si>
    <t>Салат из морской капусты  250гр. ЗАО Балтийский Берег М</t>
  </si>
  <si>
    <t>http://7cont.ru/good/38300/</t>
  </si>
  <si>
    <t>http://7cont.ru/image?id=28154</t>
  </si>
  <si>
    <t>41697</t>
  </si>
  <si>
    <t>Салат Меридиан Сахалинский из маринованной морской капусты 200г Россия</t>
  </si>
  <si>
    <t>Состав: морская капуста, репчатый лук, клюква, растительное масло, корица, соль, сахар, перец черный, лимонная и уксусная кислота.
Калорийность: 100г - 82ккал</t>
  </si>
  <si>
    <t xml:space="preserve">вес/объем: 200г
</t>
  </si>
  <si>
    <t>&lt;p&gt;&lt;strong&gt; вес/объем:&lt;/strong&gt; 200г&lt;/p&gt;</t>
  </si>
  <si>
    <t>http://7cont.ru/good/3603/</t>
  </si>
  <si>
    <t>http://7cont.ru/image?id=27888</t>
  </si>
  <si>
    <t>7093</t>
  </si>
  <si>
    <t>200г</t>
  </si>
  <si>
    <t>Крабовые палочки "Vici" (Вичи) "краб крабыч" заморозка 200г</t>
  </si>
  <si>
    <t>http://7cont.ru/good/32109/</t>
  </si>
  <si>
    <t>http://7cont.ru/image?id=25734</t>
  </si>
  <si>
    <t>35553</t>
  </si>
  <si>
    <t>Салат Морская капуста "Провансаль" с овощами и клюквой с растительным маслом 200 гр Россия</t>
  </si>
  <si>
    <t>http://7cont.ru/good/23564/</t>
  </si>
  <si>
    <t>http://7cont.ru/image?id=20083</t>
  </si>
  <si>
    <t>27034</t>
  </si>
  <si>
    <t>Крабовые палочки охл. в/у 200г (Крабика)</t>
  </si>
  <si>
    <t>Производитель: ОАО "Рыбообрабатывающий комбинат №1", Россия.  Состав: фарш сурими (мясо белой рыбы), вода, крахмал, масло  растительное, яичный и растительный белок, ароматизатор идентичный  натуральному "Морской деликатес" (краб), соль, подсластители Е952, Е954,  загуститель (вытяжка из морских водорослей) Е407, консервант Е202,  пищевой краситель Е160.  Энергетическая ценность: 101,3 ккал.  Хранить при Т от 0 до +6'C.  Срок хранения: 70 суток.</t>
  </si>
  <si>
    <t>http://7cont.ru/good/32469/</t>
  </si>
  <si>
    <t>http://7cont.ru/image?id=29775</t>
  </si>
  <si>
    <t>35907</t>
  </si>
  <si>
    <t xml:space="preserve">Салат из морской капусты "Сахалинский" с овощами и растительным маслом (кг) Меридиан </t>
  </si>
  <si>
    <t xml:space="preserve">вес/объем: 1кг
</t>
  </si>
  <si>
    <t>&lt;p&gt;&lt;strong&gt; вес/объем:&lt;/strong&gt; 1кг&lt;/p&gt;</t>
  </si>
  <si>
    <t>http://7cont.ru/good/16707/</t>
  </si>
  <si>
    <t>http://7cont.ru/image?id=19616</t>
  </si>
  <si>
    <t>20181</t>
  </si>
  <si>
    <t>Салат Провансаль морская капуста 1кг Меридиан</t>
  </si>
  <si>
    <t>http://7cont.ru/good/14765/</t>
  </si>
  <si>
    <t>http://7cont.ru/image?id=19552</t>
  </si>
  <si>
    <t>18240</t>
  </si>
  <si>
    <t>Салат из морской капусты "Дальневосточный" 470г РОК</t>
  </si>
  <si>
    <t xml:space="preserve">вес/объем: 470г
</t>
  </si>
  <si>
    <t>&lt;p&gt;&lt;strong&gt; вес/объем:&lt;/strong&gt; 470г&lt;/p&gt;</t>
  </si>
  <si>
    <t>http://7cont.ru/good/20552/</t>
  </si>
  <si>
    <t>http://7cont.ru/image?id=23598</t>
  </si>
  <si>
    <t>24026</t>
  </si>
  <si>
    <t>470г</t>
  </si>
  <si>
    <t>Приправа "Maggi" (Магги) на второе для Сочной курицы с травами 30г</t>
  </si>
  <si>
    <t>Приправа Магги" – это сочетание ароматных трав и пряностей, которое придаст Вашим блюдам из мяса восхитительный вкус и аромат.</t>
  </si>
  <si>
    <t>285</t>
  </si>
  <si>
    <t>Приправы, заправки и специи</t>
  </si>
  <si>
    <t>http://7cont.ru/good/27898/</t>
  </si>
  <si>
    <t>http://7cont.ru/image?id=26786</t>
  </si>
  <si>
    <t>31356</t>
  </si>
  <si>
    <t xml:space="preserve">Приправа "Maggi" (Магги) на второе для Сочной курицы с чесноком 38г </t>
  </si>
  <si>
    <t>http://7cont.ru/good/24760/</t>
  </si>
  <si>
    <t>http://7cont.ru/image?id=17284</t>
  </si>
  <si>
    <t>28222</t>
  </si>
  <si>
    <t>Приправа "Maggi" (Магги) на второе для Сочной курицы с паприкой 34г Россия</t>
  </si>
  <si>
    <t>http://7cont.ru/good/25911/</t>
  </si>
  <si>
    <t>http://7cont.ru/image?id=20555</t>
  </si>
  <si>
    <t>29370</t>
  </si>
  <si>
    <t>Приправа "Maggi" (Магги) на второе для Хрустящей курочки 72г Россия</t>
  </si>
  <si>
    <t>с сыром и помидорами</t>
  </si>
  <si>
    <t xml:space="preserve">вес/объем: 250г
упаковка: пакет
</t>
  </si>
  <si>
    <t>&lt;p&gt;&lt;strong&gt; вес/объем:&lt;/strong&gt; 250г&lt;/p&gt;&lt;p&gt;&lt;strong&gt; упаковка:&lt;/strong&gt; пакет&lt;/p&gt;</t>
  </si>
  <si>
    <t>http://7cont.ru/good/2271/</t>
  </si>
  <si>
    <t>http://7cont.ru/image?id=26818</t>
  </si>
  <si>
    <t>5010</t>
  </si>
  <si>
    <t>Приправа "Maggi" (Магги) на второе для Мясных Ёжиков с рисом и морковью 37г</t>
  </si>
  <si>
    <t>Состав: соль йодированная, мука пшеничная, крахмал, сахар, томаты (порошок), чеснок (кусочки и порошок), усилители вкуса (глутамат, инозинат, гунилат натрия), жиры растительные, тмин молотый, мальтодекстрин, базилик, лавровый лист (порошок), перец черный молотый, укроп, петрушка, регулятор кислотности (лимонная кислота), краситель (масло смолы паприки), мускатный орех, куркума, карри, морковь, лук (гранулы).
Пищевая ценность: белки 4,5г, жир 3г, углеводы 50,3г.
Энергетическая ценность: 249 ккал.
Срок хранения: 12 месяцев. ТУ 9199-006-42292896.</t>
  </si>
  <si>
    <t>http://7cont.ru/good/243/</t>
  </si>
  <si>
    <t>http://7cont.ru/image?id=953</t>
  </si>
  <si>
    <t>0261</t>
  </si>
  <si>
    <t>Приправа "Maggi" (Магги) на второе для Сочных ребрышек с дымком 24г</t>
  </si>
  <si>
    <t>http://7cont.ru/good/34912/</t>
  </si>
  <si>
    <t>http://7cont.ru/image?id=26726</t>
  </si>
  <si>
    <t>38345</t>
  </si>
  <si>
    <t>Приправа "Maggi" (Магги) на второе для Сочных ребрышек барбекю 30г</t>
  </si>
  <si>
    <t>http://7cont.ru/good/34186/</t>
  </si>
  <si>
    <t>http://7cont.ru/image?id=25752</t>
  </si>
  <si>
    <t>37620</t>
  </si>
  <si>
    <t xml:space="preserve">Соус "Стебель бамбука" чили 280г </t>
  </si>
  <si>
    <t>Состав: Вода питьевая, томатная паста, сахар, соль, перец чили, чеснок, регулятор кислотности уксусная кислота, стабилизатор модифицированный крахмал, консервант сорбат калия.    Описание: Огненный соус "Чили Super" По настоящему ядрено-жгучий огненный соус на перечно- томатной основе. Рекомендуем к жареному мясу и курице. Можно добавлять при готовке для придания остроты. Осторожно! Очень остро! Идеально для любителей погорячее.</t>
  </si>
  <si>
    <t>289</t>
  </si>
  <si>
    <t>http://7cont.ru/good/43720/</t>
  </si>
  <si>
    <t>http://7cont.ru/image?id=30092</t>
  </si>
  <si>
    <t>47091</t>
  </si>
  <si>
    <t>Чипсы "Lorenz Pomsticks" (Лоренц Помстикс) картофельная соломка со сметаной и специй 100г</t>
  </si>
  <si>
    <t>Pomsticks - лучшее, что могло произойти с картофелем! Хрустящая картофельная соломка Pomsticks приготовлена из цельного картофеля и аппетитно приправлена, чтобы доставить Вам удовольствие! Состав: картофель, растительное масло, соль, ароматизатор: природные и / или идентичные натуральным сахаром, сухое обезжиренное молоко, специи, усилитель вкуса и аромата: глутамат натрия, однозамещенный, инозинат, динатрия гуанилат.  Хранить в сухом прохладном месте. Срок годности 9 мес.</t>
  </si>
  <si>
    <t>297</t>
  </si>
  <si>
    <t>Чипсы, Сухарики</t>
  </si>
  <si>
    <t>http://7cont.ru/good/27939/</t>
  </si>
  <si>
    <t>http://7cont.ru/image?id=27336</t>
  </si>
  <si>
    <t>31397</t>
  </si>
  <si>
    <t>Чипсы "Lorenz Pomsticks" (Лоренц Помстикс) картофельная соломка с солью 100г</t>
  </si>
  <si>
    <t>Pomsticks - лучшее, что могло произойти с картофелем! Хрустящая картофельная соломка Pomsticks приготовлена из цельного картофеля и аппетитно приправлена, чтобы доставить Вам удовольствие! Состав: картофель, растительное масло, соль. Хранить в сухом прохладном месте. Срок годности 9 мес.</t>
  </si>
  <si>
    <t>http://7cont.ru/good/27936/</t>
  </si>
  <si>
    <t>http://7cont.ru/image?id=27335</t>
  </si>
  <si>
    <t>31394</t>
  </si>
  <si>
    <t>Чипсы "Pringles" (Принглс) сметана и лук 165г Бельгия</t>
  </si>
  <si>
    <t>Чипсы Pringles сметана и лук 165г. Состав: обезвоженный картофель, растительное масло, растительный жир, рисовая мука, пшеничный крахмал, приправа со вкусом сметаны и лука (усилители вкуса: глутамат натрия, инозинат натрия, луковый порошок, натуральные и идентичные натуральным ароматизаторы, регуляторы кислотности: молочная и яблочная кислоты, краситель: экстракт паприки, перец), мальтодекстрин, эмульгатор Е471, соль. Энергетическая ценность: 517 ккал. Пищевая ценность на 100г: белки 4,1г, углеводы 52г, жиры 33г. Срок годности 15 месяцев.</t>
  </si>
  <si>
    <t>http://7cont.ru/good/31547/</t>
  </si>
  <si>
    <t>http://7cont.ru/image?id=24312</t>
  </si>
  <si>
    <t>34991</t>
  </si>
  <si>
    <t>Чипсы "Pringles" (Принглс) сыр и лук 165г</t>
  </si>
  <si>
    <t>Чипсы Pringles со сыра и лука, 165г. Состав: обезвоженный картофель, растительное масло, растительный жир, рисовая мука, пшеничный крахмал, приправа со вкусом сыра (сырный порошок, усилители вкуса: глутамат натрия, инозинат натрия, луковый порошок, натуральные и идентичные натуральным ароматизаторы, регуляторы кислотности: молочная и яблочная кислоты, краситель: экстракт паприки, перец), мальтодекстрин, эмульгатор Е471, соль. Энергетическая ценность: 517 ккал. Пищевая ценность на 100г: белки 3,8г, углеводы 52г, жиры 32г. Срок годности 15 месяцев.</t>
  </si>
  <si>
    <t>http://7cont.ru/good/32061/</t>
  </si>
  <si>
    <t>http://7cont.ru/image?id=24314</t>
  </si>
  <si>
    <t>35505</t>
  </si>
  <si>
    <t>Чипсы "Pringles" (Принглс) сыр 165г</t>
  </si>
  <si>
    <t>Чипсы Pringles с сыром 165г. Состав: обезвоженный картофель, растительное масло, растительный жир, рисовая мука, пшеничный крахмал, приправа со вкусом сыра (сырный порошок, усилители вкуса: глутамат натрия, инозинат натрия, луковый порошок, натуральные и идентичные натуральным ароматизаторы, регуляторы кислотности: молочная и яблочная кислоты, краситель: экстракт паприки, перец), мальтодекстрин, эмульгатор Е471, соль. Энергетическая ценность: 514 ккал. Пищевая ценность на 100г: белки 4,4г, углеводы 52г, жиры 32г. Срок годности 15 месяцев.</t>
  </si>
  <si>
    <t>http://7cont.ru/good/32060/</t>
  </si>
  <si>
    <t>http://7cont.ru/image?id=24313</t>
  </si>
  <si>
    <t>35504</t>
  </si>
  <si>
    <t>Чипсы "Pringles" (Принглс) оригинальные 165г</t>
  </si>
  <si>
    <t>Хрустящие картофельные чипсы Pringles в тубе. Отличаются натуральным вкусом с пряной ноткой. Станут отличной закуской, в том числе к холодному пиву. Благодаря удобной упаковке не ломаются и не крошатся. Удобно брать на пикник или в путешествие.  Состав   обезвоженный картофель, растительное масло, растительный жир, рисовая мука, пшеничный крахмал, мальтодекстрин, эмульгатор: E471, соль.</t>
  </si>
  <si>
    <t>http://7cont.ru/good/32059/</t>
  </si>
  <si>
    <t>http://7cont.ru/image?id=24311</t>
  </si>
  <si>
    <t>35503</t>
  </si>
  <si>
    <t>Чипсы "Pringles" (Принглс) бекон 165г</t>
  </si>
  <si>
    <t>Чипсы Pringles со вкусом бекона 165г. Состав: обезвоженный картофель, растительное масло, растительный жир, рисовая мука, пшеничный крахмал, приправа со вкусом бекона (декстроза, дрожжевой экстракт, усилители вкуса: глутамат натрия, инозинат натрия, луковый порошок, натуральные и идентичные натуральным ароматизаторы, регуляторы кислотности: молочная и яблочная кислоты, краситель: экстракт паприки, чесночный порошок), мальтодекстрин, эмульгатор Е471, соль. Энергетическая ценность: 529 ккал. Пищевая ценность на 100г: белки 51г, углеводы 49г, жиры 34г. Срок годности 15 месяцев.</t>
  </si>
  <si>
    <t>http://7cont.ru/good/32058/</t>
  </si>
  <si>
    <t>http://7cont.ru/image?id=24310</t>
  </si>
  <si>
    <t>35502</t>
  </si>
  <si>
    <t>Чипсы "Pringles" (Принглс) паприка 165г Россия</t>
  </si>
  <si>
    <t>Чипсы Pringles паприка, 165г. Состав: обезвоженный картофель, растительное масло, растительный жир, рисовая мука, пшеничный крахмал, приправа со вкусом паприки (натуральный ароматизатор, сахар, порошок паприки, усилители вкуса: глутамат натрия, инозинат натрия, луковый порошок, натуральные и идентичные натуральным ароматизаторы, регуляторы кислотности: молочная и яблочная кислоты, краситель: экстракт паприки, перец), мальтодекстрин, эмульгатор Е471, соль. Энергетическая ценность: 515 ккал. Пищевая ценность на 100г: белки 4,5г, углеводы 52г, жиры 32г. Срок годности 15 месяцев.</t>
  </si>
  <si>
    <t>http://7cont.ru/good/30999/</t>
  </si>
  <si>
    <t>http://7cont.ru/image?id=23428</t>
  </si>
  <si>
    <t>34444</t>
  </si>
  <si>
    <t>Чипсы "Lorenz Pomsticks" (Лоренц Помстикс) картофельная соломка с паприкой 100г</t>
  </si>
  <si>
    <t>Pomsticks - лучшее, что могло произойти с картофелем! Хрустящая картофельная соломка Pomsticks приготовлена из цельного картофеля и аппетитно приправлена, чтобы доставить Вам удовольствие! Состав: картофель, растительное масло, соль, ароматизатор:натуральный и/или идентичный натуральному, пшеничная мука, порошок паприки, сахар, дрожжевой экстракт, усилитель вкуса: глутамат натрия однозамещенный, краситель: экстракт паприки. Хранить в сухом прохладном месте. Срок годности 9 мес.</t>
  </si>
  <si>
    <t>http://7cont.ru/good/26232/</t>
  </si>
  <si>
    <t>http://7cont.ru/image?id=20630</t>
  </si>
  <si>
    <t>29691</t>
  </si>
  <si>
    <t xml:space="preserve">Кофе растворимый "Jacobs Monarch" (Якобс Монарх) натуральный сублимированный 75г пакет </t>
  </si>
  <si>
    <t>Кофе Jacobs Monarch - 100% натуральный кофе, растворимый, сублимированный, высшего  качества.</t>
  </si>
  <si>
    <t>304</t>
  </si>
  <si>
    <t>http://7cont.ru/good/43562/</t>
  </si>
  <si>
    <t>http://7cont.ru/image?id=30037</t>
  </si>
  <si>
    <t>46934</t>
  </si>
  <si>
    <t>Кофе "Jardin" (Жардин) Олл Дэй Лонг жареный молотый 250г пакет в/у</t>
  </si>
  <si>
    <t>Кофе Jardin All Day Long натуральный жареный молотый 250г среднеобжаренный, вакуумная упаковка. Jardin All Day Long - формула кофейной гармонии. Арабика Сарчи из Коста Рики создает основу с пикантной сладостью, а Колумбия Эксельсо и Гватемала SHG наполняет вкус шелковистой мягкостью. Фасовка кофе производилась по технологии Protective Atmosphere, которая гарантирует 100% сохранность аромата и вкуса свежеобжаренного кофе. Хранить в сухом и прохладном месте при температуре не выше 20'C. Срок годности 18 месяцев. ГОСТ Р 52088</t>
  </si>
  <si>
    <t>http://7cont.ru/good/38113/</t>
  </si>
  <si>
    <t>http://7cont.ru/image?id=29379</t>
  </si>
  <si>
    <t>41510</t>
  </si>
  <si>
    <t>Кофе "Jardin" (Жардин) Эспрессо Стиль Ди Милано темнообжаренный молотый 250г пакет</t>
  </si>
  <si>
    <t>Три сорта Арабики - бразильская Арабика Сул де Минас придает вкусу пряность, а Арабика Гватемала SHB и Коста-Рика SHB вносит пикантные ноты сладости. Вместе они создают богатый, наполненный вкус.</t>
  </si>
  <si>
    <t>http://7cont.ru/good/37978/</t>
  </si>
  <si>
    <t>http://7cont.ru/image?id=30336</t>
  </si>
  <si>
    <t>41377</t>
  </si>
  <si>
    <t>Напиток "Nesquik" (Несквик) растворимый шоколадный 0,5кг пл.коробка Россия</t>
  </si>
  <si>
    <t>Состав: сахар, какао-порошок, минеральные вещества, мальтодекстрин, эмульгатор (соевый лецитин), витамины, соль, ароматизатор идентичный натуральному (ванилин). Продукт может содержать незначительное количество молока. Энергетическая ценность: 76 ккал. Хранить при t не выше +20'C и относительной влажности воздуха не более 75%. Способ приготовления: 14г сухого напитка (2 чайные ложки) залить стаканом (175мл) горячего или холодного молока и размешать. Открытый напиток рекомендуется хранить не более 2 месяцев. Срок годности 1 год. ТУ 9195-013-43902960</t>
  </si>
  <si>
    <t>306</t>
  </si>
  <si>
    <t xml:space="preserve">Торговая марка: Несквик
</t>
  </si>
  <si>
    <t>&lt;p&gt;&lt;strong&gt; Торговая марка:&lt;/strong&gt; Несквик&lt;/p&gt;</t>
  </si>
  <si>
    <t>http://7cont.ru/good/1095/</t>
  </si>
  <si>
    <t>http://7cont.ru/image?id=29631</t>
  </si>
  <si>
    <t>Несквик</t>
  </si>
  <si>
    <t>1181</t>
  </si>
  <si>
    <t>Печенье "Мулино Бьянко Мулинелли" ваниль 300г</t>
  </si>
  <si>
    <t>312</t>
  </si>
  <si>
    <t>Печенье, вафли, пряники</t>
  </si>
  <si>
    <t>http://7cont.ru/good/35952/</t>
  </si>
  <si>
    <t>http://7cont.ru/image?id=26535</t>
  </si>
  <si>
    <t>39376</t>
  </si>
  <si>
    <t>Печенье Мулино Бьянко Мулинелли карамель 300г</t>
  </si>
  <si>
    <t>http://7cont.ru/good/35951/</t>
  </si>
  <si>
    <t>http://7cont.ru/image?id=26542</t>
  </si>
  <si>
    <t>39375</t>
  </si>
  <si>
    <t>Печенье "Мулино Бьянко Мулинелли" 300г какао</t>
  </si>
  <si>
    <t>http://7cont.ru/good/35950/</t>
  </si>
  <si>
    <t>http://7cont.ru/image?id=26536</t>
  </si>
  <si>
    <t>39374</t>
  </si>
  <si>
    <t>Печенье "Мулино Бьянко Мулинелли" клубника 300г</t>
  </si>
  <si>
    <t>http://7cont.ru/good/35949/</t>
  </si>
  <si>
    <t>http://7cont.ru/image?id=26537</t>
  </si>
  <si>
    <t>39373</t>
  </si>
  <si>
    <t>Торт вафельный "Шоколадница" 270г Коломенское МБКК</t>
  </si>
  <si>
    <t>Нежные хрустящие вафли прослоены арахисовым пралине, сверху торт щедро посыпан жареным арахисом и залит темной глазурью.  Состав продукта: глазурь кондитерская ( пудра сахарная, жир растительный, какао-порошок, лецитин, ароматизатор идентичный натуральному - ванилин), вода, мука пшеничная высшего сорта, орех арахис, пудра сахарная, жир растительный, молоко сухое обезжиренное, сыворотка молочная сухая, какао порошок , яйцепродукты, соль, ароматизатор идентичный натуральному-ванилин.   Условия  хранения: в сухом месте при температуре от 15 до 21 С и относительной влажности воздуха не более 75 %.  Не подвергать воздействию прямого солнечного света.   Cрок хранения 9 мес.</t>
  </si>
  <si>
    <t>314</t>
  </si>
  <si>
    <t xml:space="preserve">Торты, пирожные, круассаны </t>
  </si>
  <si>
    <t>http://7cont.ru/good/1162/</t>
  </si>
  <si>
    <t>http://7cont.ru/image?id=767</t>
  </si>
  <si>
    <t>1259</t>
  </si>
  <si>
    <t>Бисквиты "Аленка" 240г (6шт*40г)</t>
  </si>
  <si>
    <t>Сочетание классического светлого и шоколадного бисквита с прослойкой из легкого сливочно-ванильного крема в шоколадной глазури.</t>
  </si>
  <si>
    <t>http://7cont.ru/good/28931/</t>
  </si>
  <si>
    <t>http://7cont.ru/image?id=25450</t>
  </si>
  <si>
    <t>32389</t>
  </si>
  <si>
    <t>Торт вафельный "Шоколадница классическая" 240г Коломенское МБКК</t>
  </si>
  <si>
    <t>http://7cont.ru/good/25565/</t>
  </si>
  <si>
    <t>http://7cont.ru/image?id=18120</t>
  </si>
  <si>
    <t>29026</t>
  </si>
  <si>
    <t>Сушки "Малышка" простые 400г ХЗ Василеостровского р-на</t>
  </si>
  <si>
    <t>Состав: мука пшеничная высшего сорта, вода, сахар, дрожжи хлебопекарные, соль, маргарин. Энергетическая ценность 370 ккал. Пищевая ценность в 100г: жира 2,7г, белка 10,9г, углеводов 78,1г Сорок годности 90 суток. Хранить при Т не выше 25'C и относительной влажности воздуха 65 - 75%.</t>
  </si>
  <si>
    <t>316</t>
  </si>
  <si>
    <t>Сушки, сухари, палочки, хлебцы</t>
  </si>
  <si>
    <t>http://7cont.ru/good/37000/</t>
  </si>
  <si>
    <t>http://7cont.ru/image?id=30208</t>
  </si>
  <si>
    <t>40408</t>
  </si>
  <si>
    <t>Сушки "Малышка" с маком 400г ХЗ Василеостровского р-на</t>
  </si>
  <si>
    <t>Сушки Малышка Маковые 400г.
Состав: мука пшеничная высшего сорта, вода, сахар, дрожжи, соль, мак, маргарин.
Энергетическая ценность 401 ккал.
Сорок годности 90 суток.
ТУ 9118-117-00344449-2002</t>
  </si>
  <si>
    <t>http://7cont.ru/good/25369/</t>
  </si>
  <si>
    <t>http://7cont.ru/image?id=25520</t>
  </si>
  <si>
    <t>28830</t>
  </si>
  <si>
    <t>Сухарики "Finn Crisp" (Финн Крисп) многозерновые 175г к/к Финляндия</t>
  </si>
  <si>
    <t>Сухарики Finn Crisp многозерновые 175г. Состав: цельносмолотая мука, пшеничная и овсяная мука, соль, вода, семена мака, дрожжи, кунжут, ячменная мука. Хранить в сухом темном месте. Срок годности 12 месяцев.</t>
  </si>
  <si>
    <t xml:space="preserve">вес/объем: 200г
мука: ржаная
упаковка: картон.коробка
</t>
  </si>
  <si>
    <t>&lt;p&gt;&lt;strong&gt; вес/объем:&lt;/strong&gt; 200г&lt;/p&gt;&lt;p&gt;&lt;strong&gt; мука:&lt;/strong&gt; ржаная&lt;/p&gt;&lt;p&gt;&lt;strong&gt; упаковка:&lt;/strong&gt; картон.коробка&lt;/p&gt;</t>
  </si>
  <si>
    <t>http://7cont.ru/good/1208/</t>
  </si>
  <si>
    <t>http://7cont.ru/image?id=29636</t>
  </si>
  <si>
    <t>1326</t>
  </si>
  <si>
    <t>картон.коробка</t>
  </si>
  <si>
    <t>ржаная</t>
  </si>
  <si>
    <t>Сушки "Малышка" ванильные 400г ХЗ Василеостровского р-на</t>
  </si>
  <si>
    <t>Состав: мука пшеничная хлебопекарная высшего сорта, вода, сахар-песок, маргарин, соль поваренная пищевая, дрожжи хлебопекарные, ароматизатор идентичный натуральному - Ванилин</t>
  </si>
  <si>
    <t>http://7cont.ru/good/26660/</t>
  </si>
  <si>
    <t>http://7cont.ru/image?id=30205</t>
  </si>
  <si>
    <t>30119</t>
  </si>
  <si>
    <t xml:space="preserve">Суфле Bulgari мармеладное ''Банан с шоколадной начинкой'' 150г </t>
  </si>
  <si>
    <t>Нежнейшее жевательное суфле с банановым вкусом и мягкой шоколадной начинкой внутри.</t>
  </si>
  <si>
    <t>324</t>
  </si>
  <si>
    <t>Мармелад, зефир, халва, паста</t>
  </si>
  <si>
    <t>http://7cont.ru/good/43806/</t>
  </si>
  <si>
    <t>http://7cont.ru/image?id=30144</t>
  </si>
  <si>
    <t>47176</t>
  </si>
  <si>
    <t>Сельдь Флоттика по исландски филе-кусочки в пряном маринаде ж/б 125г</t>
  </si>
  <si>
    <t xml:space="preserve">Сельдь Флоттика по исландски атлантическая.Сельдь Флоттика по исландски филе-кусочки в пряном маринаде.
Пресервы рыбные. Продукт готов к употреблению.
Состав: сельдь филе, вода, сахар, уксусная кислота, соль, подсолнечное масло, пряности, консервант Е211.
Энергетическая ценность-210 ккал.
Хранить при температуре от 0 до минус 5'C.
Срок годности 6 месяцев.
Филе-кусочки в пряном маринаде.
Пресервы рыбные. Продукт готов к употреблению.
Состав: сельдь филе, вода, сахар, уксусная кислота, соль, подсолнечное масло, пряности, консервант Е211.
Энергетическая ценность-210 ккал.
Хранить при температуре от 0 до минус 5'C.
Срок годности 6 месяцев.
</t>
  </si>
  <si>
    <t>332</t>
  </si>
  <si>
    <t>Консервы рыбные</t>
  </si>
  <si>
    <t>http://7cont.ru/good/32904/</t>
  </si>
  <si>
    <t>http://7cont.ru/image?id=24554</t>
  </si>
  <si>
    <t>36341</t>
  </si>
  <si>
    <t>Сельдь атлантическая филе-кусочки в беловинном соусе по-исландски ,115г ж/б ТД Раптика Россия</t>
  </si>
  <si>
    <t>http://7cont.ru/good/34444/</t>
  </si>
  <si>
    <t>http://7cont.ru/image?id=25654</t>
  </si>
  <si>
    <t>37878</t>
  </si>
  <si>
    <t>Икра мойвы "Русское море" деликатесная с лососем 165г</t>
  </si>
  <si>
    <t xml:space="preserve">Пресервы из икры.
Икра мойвы в майонезном соусе c лососем.
Продукт готов к употреблению.
Упаковано под вакуумом.
Состав: икра мойвы, майонезный соус, семга подкопченная, соль, усилитель вкуса глутамат натрия (Е621), красители Е124, Е110, консерванты Е211, Е202.
Пищевая ценность: белки - 5,5 г, жиры - 34,8 г.
Энергетическая ценость - 306 ккал.
Хранить при температуре от 0'С до минус 4'С не более 4 месяцев с даты изготовления.
Срок годности соответствует сроку хранения.
Не содержит ГМО.
ТУ 9272-142-00472093
</t>
  </si>
  <si>
    <t>http://7cont.ru/good/33117/</t>
  </si>
  <si>
    <t>http://7cont.ru/image?id=24668</t>
  </si>
  <si>
    <t>36553</t>
  </si>
  <si>
    <t>Икра мойвы "Русское море" деликатесная классическая 165г</t>
  </si>
  <si>
    <t xml:space="preserve">Пресервы из икры.
Икра мойвы в майонезном соусе классическая.
продукт готов к употреблению.
Упаковано под вакуумом.
Состав: икра мойвы, майонезный соус, соль, консерванты Е211, Е202.
Пищевая ценность: белки - 3,3 г, жиры - 38,7 г.
Энергетическая ценость - 330 ккал.
Хранить при температуре от 0'С до минус 4'С не более 4 месяцев с даты изготовления.
Срок годности соответствует сроку хранения.
Не содержит ГМО.
ТУ 9272-142-00472093
</t>
  </si>
  <si>
    <t>http://7cont.ru/good/33116/</t>
  </si>
  <si>
    <t>http://7cont.ru/image?id=24667</t>
  </si>
  <si>
    <t>36552</t>
  </si>
  <si>
    <t>Сельдь Флоттика по-исландски филе-кусочки в белом вине ж/б 125г</t>
  </si>
  <si>
    <t>Сельдь Флоттика атлантическая по-исландски филе-кусочки в белом вине 125г.
В железной банке.
Пресервы рыбные.
Продукт готов к употреблению.
Состав: сельдь, филе, вода, сахар, белое сухое вино, соль, винный уксус, пряности, лимонная кислота, консервант Е211.
Пищевая ценность: белки 15г, жиры 16г, углеводы 3г.
Энергетическая ценность: 206 ккал.
Хранить при Т от 0'C до -5'C.
Срок годности 4 месяца.
ТУ 9272-100-00472093</t>
  </si>
  <si>
    <t>http://7cont.ru/good/32906/</t>
  </si>
  <si>
    <t>http://7cont.ru/image?id=24550</t>
  </si>
  <si>
    <t>36343</t>
  </si>
  <si>
    <t>Сельдь Флоттика по-исландски филе-кусочки в ароматном оливковом масле ж/б 125г</t>
  </si>
  <si>
    <t>В железной банке.
Пресервы рыбные.
Продукт готов к употреблению.
Состав: сельдь филе, подсолнечное масло, соль, оливковое масло, пряности, лимонная кислота, консервант Е211.
Пищевая ценность: белки 15г, жиры 30г.
Энергетическая ценность: 312 ккал.
Хранить при Т от 0'C до -5'C.
Срок годности 4 месяца.
ТУ 9272-100-00472093</t>
  </si>
  <si>
    <t>http://7cont.ru/good/32905/</t>
  </si>
  <si>
    <t>http://7cont.ru/image?id=25446</t>
  </si>
  <si>
    <t>36342</t>
  </si>
  <si>
    <t>Сельдь Флоттика по-исландски филе-кусочки в красном вине ж/б 125г</t>
  </si>
  <si>
    <t>http://7cont.ru/good/32903/</t>
  </si>
  <si>
    <t>http://7cont.ru/image?id=24555</t>
  </si>
  <si>
    <t>36340</t>
  </si>
  <si>
    <t>Маслины "Iberica" (Иберика) с косточкой 420г Испания</t>
  </si>
  <si>
    <t>334</t>
  </si>
  <si>
    <t>Консервы овощные</t>
  </si>
  <si>
    <t>http://7cont.ru/good/21906/</t>
  </si>
  <si>
    <t>http://7cont.ru/image?id=18863</t>
  </si>
  <si>
    <t>25379</t>
  </si>
  <si>
    <t>Маслины "Iberica" (Иберика) без косточки крупные 420г Испания</t>
  </si>
  <si>
    <t>http://7cont.ru/good/15007/</t>
  </si>
  <si>
    <t>http://7cont.ru/image?id=18830</t>
  </si>
  <si>
    <t>18482</t>
  </si>
  <si>
    <t xml:space="preserve">Кукуруза "Зеленый великан" сладкая 340г ж/б </t>
  </si>
  <si>
    <t>http://7cont.ru/good/3541/</t>
  </si>
  <si>
    <t>http://7cont.ru/image?id=15630</t>
  </si>
  <si>
    <t>7032</t>
  </si>
  <si>
    <t>Огурцы "Дядя Ваня" маринованные с перцем чили 680г ст. банка Россия</t>
  </si>
  <si>
    <t>http://7cont.ru/good/16532/</t>
  </si>
  <si>
    <t>http://7cont.ru/image?id=31005</t>
  </si>
  <si>
    <t>20006</t>
  </si>
  <si>
    <t>Баклажаны "Пиканта " печеные в томатном соусе 520г ст. банка Россия</t>
  </si>
  <si>
    <t>Состав: баклажаны, томатная паста, лук репчетый, масло подсолнечное, морковь, сахар, чеснок, соль, пряности    Описание: Баклажаны, печеные и заправленные томатным соусом обладают мягким вкусом сочных томатов и отлично дополнят приготовленное вами блюдо. Условия хранения: при температуре хранения от 0 градусов C до 25 градусов С и относительной влажности воздуха не более 75%.</t>
  </si>
  <si>
    <t>http://7cont.ru/good/31245/</t>
  </si>
  <si>
    <t>http://7cont.ru/image?id=30245</t>
  </si>
  <si>
    <t>34689</t>
  </si>
  <si>
    <t>Томатная паста "Балтимор" 260г ст.банка Россия</t>
  </si>
  <si>
    <t>http://7cont.ru/good/4431/</t>
  </si>
  <si>
    <t>http://7cont.ru/image?id=7989</t>
  </si>
  <si>
    <t>7920</t>
  </si>
  <si>
    <t>Лечо "Bonduelle" (Бондюэль) 580г ст.банка Венгрия</t>
  </si>
  <si>
    <t>http://7cont.ru/good/30087/</t>
  </si>
  <si>
    <t>http://7cont.ru/image?id=22195</t>
  </si>
  <si>
    <t>33541</t>
  </si>
  <si>
    <t>Икра красная лососевая зернистая 140г ж/б Пеккони Россия</t>
  </si>
  <si>
    <t>Икра красная лососевая зернистая.
Состав: икра, соль, масло растительное, консерванты Е200, Е239.
Энергетический состав: Белки: 32,00 г Жиры: 15,00 г
Энергетическая ценность: 245,00 ккал
ГОСТ/ТУ: ТУ 9264-004-51913274-03
Хранить при Т от-2'C до +6'C.
Срок годности 12 месяцев.</t>
  </si>
  <si>
    <t>344</t>
  </si>
  <si>
    <t>http://7cont.ru/good/1387/</t>
  </si>
  <si>
    <t>http://7cont.ru/image?id=863</t>
  </si>
  <si>
    <t>1526</t>
  </si>
  <si>
    <t>Икра лососевая 140г ж/б Русский Рыбный Мир</t>
  </si>
  <si>
    <t xml:space="preserve">Икра лососевая зернистая. Первый сорт.
Состав: икра, соль, консерванты Е200, Е239.
Калорийность 245 ккал.
Срок годности и хранения не более 12 месяцев при температуре от -4 до -6'C.
Продукт готов к употреблению без дополнительной обработки.
</t>
  </si>
  <si>
    <t>http://7cont.ru/good/31929/</t>
  </si>
  <si>
    <t>http://7cont.ru/image?id=24341</t>
  </si>
  <si>
    <t>35373</t>
  </si>
  <si>
    <t>Икра лососевая зернистая стекло 200г Русский Рыбный Мир</t>
  </si>
  <si>
    <t>http://7cont.ru/good/35126/</t>
  </si>
  <si>
    <t>http://7cont.ru/image?id=26160</t>
  </si>
  <si>
    <t>38557</t>
  </si>
  <si>
    <t>Икра минтая пробойная соленая "Русское море" 130г ж/б</t>
  </si>
  <si>
    <t>http://7cont.ru/good/29659/</t>
  </si>
  <si>
    <t>http://7cont.ru/image?id=21865</t>
  </si>
  <si>
    <t>33117</t>
  </si>
  <si>
    <t>Икра мойвы "Русское море" деликатесная подкопченная 165г</t>
  </si>
  <si>
    <t>Пресервы из икры. Икра мойвы подкопченная в майонезном соусе.
Продукт готов к употреблению. Упаковано под вакуумом.
Состав: икра мойвы, майонезный соус, соль, ароматизатор «жидкий дым», консерванты Е211, Е202.
Энергетическая ценность на 100 грам – 330 ккал.
Хранить при при t от 0'C до -4'C не более 4 месяцев с даты изготовления.
Не содержит ГМО.
ТУ 9272-142-99472093.</t>
  </si>
  <si>
    <t>http://7cont.ru/good/29664/</t>
  </si>
  <si>
    <t>http://7cont.ru/image?id=22527</t>
  </si>
  <si>
    <t>33122</t>
  </si>
  <si>
    <t>James Burrough</t>
  </si>
  <si>
    <t>Икра лососевая "Тунгутун" 95г ж/б с ключом Россия</t>
  </si>
  <si>
    <t>http://7cont.ru/good/30896/</t>
  </si>
  <si>
    <t>http://7cont.ru/image?id=30662</t>
  </si>
  <si>
    <t>34346</t>
  </si>
  <si>
    <t>Био-овсяный продукт "Velle" (Велле) питьевой Дикая вишня 250мл  пл.бутылка Россия</t>
  </si>
  <si>
    <t>Состав: вода, овёс, овсяные отруби, фруктовый наполнитель «Вишня» (вишня, сахар, пектин яблочный, ароматизатор натуральный, краситель натуральный – кармин), фруктоза, био-закваска (пробиотические культуры: Lactobacillus acidophilus, bifidobacterium).
Пищевая ценность в 100г продукта: белки – 0,7г, жиры – 0,3г, углеводы – 11г.
Энергетическая ценность – 50 ккал.
Хранить при температуре +4 (+/-2)’C.
ТУ 9185-001-74795587-2005</t>
  </si>
  <si>
    <t>348</t>
  </si>
  <si>
    <t>Йогурты, молочные напитки, каши</t>
  </si>
  <si>
    <t>http://7cont.ru/good/32883/</t>
  </si>
  <si>
    <t>http://7cont.ru/image?id=26149</t>
  </si>
  <si>
    <t>36320</t>
  </si>
  <si>
    <t>Био-овсяный продукт "Velle" (Велле) питьевой с черникой 250г пл.бутылка Россия</t>
  </si>
  <si>
    <t>Био-овсяной продукт Velle Черника, 250г. Продукт овсяный ферментированный Велле "Черника". Приготовлен по старинному карельскому рецепту и только из лучших натуральных ингредиентов. Состав: вода, вода, овес, овсяные отруби, фруктовый наполнитель "Черника"(черника, сахар, пектин яблочный, краситель натуральный - экстракт черной моркови, ароматизатор натуральный), фруктоза, био-закваска. Понижает уровень холестерина, повышает иммунитет, способствует предупреждению диабета типа 2, нормализует пищеварение. Пищевая ценность в 100г: белки 0,8г, жиры 0,3г, углеводы 11г, пищевые волокна 0,6г, растворимые пищевые волокна овса 0,3г. Энергетическая ценность: 50 ккал. Хранить при Т от +2`C до +4`C. Срок годности: 28 дней. ТУ 9185-001-74795587-2005</t>
  </si>
  <si>
    <t>http://7cont.ru/good/24283/</t>
  </si>
  <si>
    <t>http://7cont.ru/image?id=17278</t>
  </si>
  <si>
    <t>27745</t>
  </si>
  <si>
    <t>Био-овсяный продукт "Velle" (Велле) питьевой с клюквой 250г пл. бутылка</t>
  </si>
  <si>
    <t>Био-овсяной продукт Velle Клюква, 250г. Продукт овсяный ферментированный Велле "Клюква". Приготовлен по старинному карельскому рецепту и только из лучших натуральных ингредиентов. Состав: вода, овес, овсяные отруби, фруктовый наполнитель "Клюква"(клюква, сахар, пектин яблочный, краситель натуральный - экстракт черной моркови, ароматизатор натуральный), фруктоза, био-закваска. Понижает уровень холестерина, повышает иммунитет, способствует предупреждению диабета типа 2, нормализует пищеварение. Пищевая ценность в 100г: белки 0,8г, жиры 0,3г, углеводы 11г, пищевые волокна 0,6г, растворимые пищевые волокна овса 0,3г. Энергетическая ценность: 50 ккал. Хранить при Т от +2C до +6C. Срок годности: 28 дней. ТУ 9185-001-74795587-2005</t>
  </si>
  <si>
    <t>http://7cont.ru/good/23200/</t>
  </si>
  <si>
    <t>http://7cont.ru/image?id=20012</t>
  </si>
  <si>
    <t>26671</t>
  </si>
  <si>
    <t>Биоовсяный продукт "Velle" (Велле) питьевой с облепихой 250г пл.бутылка Россия</t>
  </si>
  <si>
    <t>Био-овсяной продукт Velle Облепиха, 250г. Продукт овсяный ферментированный Велле "Облепиха". Приготовлен по старинному карельскому рецепту и только из лучших натуральных ингредиентов. Состав: вода, овсяные отруби, фруктовый наполнитель "Облепиха", фруктоза, био-закваска, сахар. Понижает уровень холестерина, повышает иммунитет, способствует предупреждению диабета типа 2, нормализует пищеварение. Пищевая ценность в 100г: белки 0,8г, жиры 0,4г, углеводы 11г. Энергетическая ценность: 51ккал. Хранить при Т от +2C до +6C. Срок годности: 28 дней. ТУ 9185-001-74795587-2005</t>
  </si>
  <si>
    <t>http://7cont.ru/good/27213/</t>
  </si>
  <si>
    <t>http://7cont.ru/image?id=17352</t>
  </si>
  <si>
    <t>30672</t>
  </si>
  <si>
    <t>Сыр Пошехонский жирн. 45% 1кг Белоруссия</t>
  </si>
  <si>
    <t>351</t>
  </si>
  <si>
    <t>Твердые сыры</t>
  </si>
  <si>
    <t>http://7cont.ru/good/30292/</t>
  </si>
  <si>
    <t>http://7cont.ru/image?id=20576</t>
  </si>
  <si>
    <t>33745</t>
  </si>
  <si>
    <t>Сыр Фоль Эпи 50% 1кг</t>
  </si>
  <si>
    <t xml:space="preserve">вес/объем: 1кг
жирность: 50%
</t>
  </si>
  <si>
    <t>&lt;p&gt;&lt;strong&gt; вес/объем:&lt;/strong&gt; 1кг&lt;/p&gt;&lt;p&gt;&lt;strong&gt; жирность:&lt;/strong&gt; 50%&lt;/p&gt;</t>
  </si>
  <si>
    <t>http://7cont.ru/good/1453/</t>
  </si>
  <si>
    <t>http://7cont.ru/image?id=1793</t>
  </si>
  <si>
    <t>1592</t>
  </si>
  <si>
    <t>50%</t>
  </si>
  <si>
    <t>Сыр "Oltermanni" (Олтерманни) 17% 450г Финляндия</t>
  </si>
  <si>
    <t>Состав: Пастеризованное коровье молоко, соль поваренная пищевая, лиофилизированный бакконцентрат GT,
молокосвертывающий ферментный препарат животного происхождения ВНИИМС СГ - 50.
Содержание жира 17%.
Энергетическая ценность: 270 ккал.
Хранить при Т 2...+8'C.
Срок годности: 8 месяцев</t>
  </si>
  <si>
    <t>http://7cont.ru/good/24623/</t>
  </si>
  <si>
    <t>http://7cont.ru/image?id=19222</t>
  </si>
  <si>
    <t>28085</t>
  </si>
  <si>
    <t xml:space="preserve">Сыр "Viola" (Виола) плавленый 60% 400г </t>
  </si>
  <si>
    <t>Сыр плавленый высшего сорта.
Жирность 60% в сухом веществе.
Состав: сыр, вода, молочный жир, молочный белок, эмульгатор (Е452, Е339), консервант (Е200).
Описание: 100 г продукта содержат: белков 11 г, углеводов 2 г, из которых лактозы 2 г, жиров 28 г,
из которых насыщенных жирных кислот 15 г, кальция 360 мг, соль 0,8 г,
калорийность 305 ккал.
Рекомендуется хранить при температуре +2...+8 град.</t>
  </si>
  <si>
    <t>357</t>
  </si>
  <si>
    <t>Плавленые сыры</t>
  </si>
  <si>
    <t>http://7cont.ru/good/1468/</t>
  </si>
  <si>
    <t>http://7cont.ru/image?id=1640</t>
  </si>
  <si>
    <t>1607</t>
  </si>
  <si>
    <t>Валио</t>
  </si>
  <si>
    <t>Сыр Сент Агюр 33% 1кг</t>
  </si>
  <si>
    <t>363</t>
  </si>
  <si>
    <t>С плесенью</t>
  </si>
  <si>
    <t>http://7cont.ru/good/7449/</t>
  </si>
  <si>
    <t>http://7cont.ru/image?id=10600</t>
  </si>
  <si>
    <t>10933</t>
  </si>
  <si>
    <t>Сыр Кастелло Дана блю с плесенью 50% 1кг Дания</t>
  </si>
  <si>
    <t>Сыр с голубой плесенью «Кастелло Данаблю» 50+ Состав: молоко, пищевая соль, закваска на основе молочнокислых культур, сычужный фермент (микробиальный), плесневая культура (Penicillium roqueforti). Пищевая ценность на 100 г.: Жиры: 28,6 г; Белки: 19,7 г; Углеводы: 0,7 г Энергетическая ценность: 339 ккал Массовая доля жира в сухом веществе: 50% Дата производства/упаковки и годен до: см. на упаковке Масса нетто: см. на упаковке.  Хранить при температуре от +2 до +5°С.  Изготовитель: Arla Foods amba, DK-8260 Viby J, Дания. Продукция произведена по стандартам ISO 9001:2000, ISO 22000:2005.</t>
  </si>
  <si>
    <t>http://7cont.ru/good/30390/</t>
  </si>
  <si>
    <t>http://7cont.ru/image?id=27971</t>
  </si>
  <si>
    <t>33843</t>
  </si>
  <si>
    <t>Десерт "Zott" (Зотт) 2% карамельный со сливками 175г пл.стакан Германия</t>
  </si>
  <si>
    <t>Состав: обезжиренное молоко, сливки, молочный сахар, молочный белок, сахар, сироп, ароматизатор, модифицированный крахмал, крахмал пшеничный, Срок годности 60 суток. Десерт Zott Liegeois карамель 175 г. Хранить при t от +4"C до +8"C. Описание: Калорийность 99 ккал. Производитель: Цотт, Гемания. стабилизаторы, гидроазот.</t>
  </si>
  <si>
    <t>371</t>
  </si>
  <si>
    <t>Десерты, снек и кисели</t>
  </si>
  <si>
    <t xml:space="preserve">вес/объем: 175г
жирность: 2%
упаковка: плас/стакан
вкусовой наполнитель: карамель
</t>
  </si>
  <si>
    <t>&lt;p&gt;&lt;strong&gt; вес/объем:&lt;/strong&gt; 175г&lt;/p&gt;&lt;p&gt;&lt;strong&gt; жирность:&lt;/strong&gt; 2%&lt;/p&gt;&lt;p&gt;&lt;strong&gt; упаковка:&lt;/strong&gt; плас/стакан&lt;/p&gt;&lt;p&gt;&lt;strong&gt;вкусовой наполнитель:&lt;/strong&gt; карамель&lt;/p&gt;</t>
  </si>
  <si>
    <t>http://7cont.ru/good/1550/</t>
  </si>
  <si>
    <t>http://7cont.ru/image?id=3068</t>
  </si>
  <si>
    <t>1689</t>
  </si>
  <si>
    <t>Зотт</t>
  </si>
  <si>
    <t>175г</t>
  </si>
  <si>
    <t>плас/стакан</t>
  </si>
  <si>
    <t>2%</t>
  </si>
  <si>
    <t>карамель</t>
  </si>
  <si>
    <t>Десерт "Zott" (Зотт) 4,4% шоколадный со сливками 175г пл.стакан Германия</t>
  </si>
  <si>
    <t>Десерт со взбитыми сливками вкус шоколада 175г. Десерт молокосодержащий ванильный, ультропастеризованное. Состав: молочная сыворотка, обезжиренное молоко, сливки, сахар, пшеничный крахмал, кокосовый и пальмовый жиры, сахар, сироп глюкозы, желатин пищевой, ароматизатор идентичный натуральному "ваниль", стабилизаторы: Е 1422, Е 407, Е 412, эмульгаторы: Е 472d, Е 472с, Е 481, красители: Е 160а, Е 171. Пищевая ценность в 100г: белки 1,4г, жиры 3,5г, углеводы 17,6г. Калорийность: 108 ккал. Хранить при t от +4'C до +8'C. Срок годности 57 дней.</t>
  </si>
  <si>
    <t xml:space="preserve">вес/объем: 175г
жирность: 4.4%
упаковка: плас/стакан
</t>
  </si>
  <si>
    <t>&lt;p&gt;&lt;strong&gt; вес/объем:&lt;/strong&gt; 175г&lt;/p&gt;&lt;p&gt;&lt;strong&gt; жирность:&lt;/strong&gt; 4.4%&lt;/p&gt;&lt;p&gt;&lt;strong&gt; упаковка:&lt;/strong&gt; плас/стакан&lt;/p&gt;</t>
  </si>
  <si>
    <t>http://7cont.ru/good/1551/</t>
  </si>
  <si>
    <t>http://7cont.ru/image?id=16205</t>
  </si>
  <si>
    <t>1690</t>
  </si>
  <si>
    <t>4.4%</t>
  </si>
  <si>
    <t>Десерт "Zott" (Зотт) 4,4% клубника со сливками 175г пл.стакан Германия</t>
  </si>
  <si>
    <t>Десерт Zott Liegeois со взбитыми сливками со вкусом клубники 175г. Состав: молочная сыворотка, обезжиренное молоко, сахар, сливки, клубничный сок из концентрированного сока клубники, сироп глюкозы, желатин пищевой, крахмал, стабилизатор Е1422, Е407, Е412, эмульгатор Е472, ароматизатор идентичный натуральному: клубника, регулятор кислотности лимонная кислота, краситель Е120, Е171. Пищевая ценность 100г: жиры 2г, белки 1,6г, углеводы 18,8г. Энергетическая ценность: 100 ккал. Хранить при t от +4'C до +8'C. Срок годности 60 суток.</t>
  </si>
  <si>
    <t>http://7cont.ru/good/1552/</t>
  </si>
  <si>
    <t>http://7cont.ru/image?id=4042</t>
  </si>
  <si>
    <t>1691</t>
  </si>
  <si>
    <t>Десерт "Zott" (Зотт) 2% ванильный со сливками 175г пл.стакан</t>
  </si>
  <si>
    <t xml:space="preserve">вес/объем: 175г
жирность: 2%
упаковка: плас/стакан
вкусовой наполнитель: ваниль
</t>
  </si>
  <si>
    <t>&lt;p&gt;&lt;strong&gt; вес/объем:&lt;/strong&gt; 175г&lt;/p&gt;&lt;p&gt;&lt;strong&gt; жирность:&lt;/strong&gt; 2%&lt;/p&gt;&lt;p&gt;&lt;strong&gt; упаковка:&lt;/strong&gt; плас/стакан&lt;/p&gt;&lt;p&gt;&lt;strong&gt;вкусовой наполнитель:&lt;/strong&gt; ваниль&lt;/p&gt;</t>
  </si>
  <si>
    <t>http://7cont.ru/good/1557/</t>
  </si>
  <si>
    <t>http://7cont.ru/image?id=3084</t>
  </si>
  <si>
    <t>1696</t>
  </si>
  <si>
    <t>ваниль</t>
  </si>
  <si>
    <t>Творог Дмитровский жир. 9% 180г пергамент Россия</t>
  </si>
  <si>
    <t>375</t>
  </si>
  <si>
    <t>Творог, творожная масса, сырки</t>
  </si>
  <si>
    <t>http://7cont.ru/good/27535/</t>
  </si>
  <si>
    <t>http://7cont.ru/image?id=20962</t>
  </si>
  <si>
    <t>30994</t>
  </si>
  <si>
    <t>Фасоль стручковая зеленая резаная "Vitamin" (Витамин) 400г замороженная</t>
  </si>
  <si>
    <t>391</t>
  </si>
  <si>
    <t>Овощи и грибы замороженные</t>
  </si>
  <si>
    <t>http://7cont.ru/good/20915/</t>
  </si>
  <si>
    <t>http://7cont.ru/image?id=26321</t>
  </si>
  <si>
    <t>24389</t>
  </si>
  <si>
    <t>Капуста цветная "Vitamin" (Витамин) 400г замороженная</t>
  </si>
  <si>
    <t>Моноовощи Vитамин - это только отборные свежезамороженные овощи,
в состав которых входит сырье наивысшего качества. Уникальная технология заморозки
позволяет сохранить в продуктах витамины на 20-30% больше, чем в тепличных
или длительно хранящихся свежих овоща, на 200-475% больше, чем в консервированных
или сушеных овощах. Вся продукция тщательно калибрована, чем удобная как для приготовления,
так и для употребления в пишу.
Хранить при Т -18'C.
Срок годности 12 месяцев.</t>
  </si>
  <si>
    <t xml:space="preserve">вес/объем: 400г
упаковка: пакет
</t>
  </si>
  <si>
    <t>&lt;p&gt;&lt;strong&gt; вес/объем:&lt;/strong&gt; 400г&lt;/p&gt;&lt;p&gt;&lt;strong&gt; упаковка:&lt;/strong&gt; пакет&lt;/p&gt;</t>
  </si>
  <si>
    <t>http://7cont.ru/good/20851/</t>
  </si>
  <si>
    <t>http://7cont.ru/image?id=19820</t>
  </si>
  <si>
    <t>24325</t>
  </si>
  <si>
    <t>400г</t>
  </si>
  <si>
    <t>Мексиканская смесь "Краски лета" 400г замороженная</t>
  </si>
  <si>
    <t>393</t>
  </si>
  <si>
    <t>Овощные смеси замороженные</t>
  </si>
  <si>
    <t>http://7cont.ru/good/28547/</t>
  </si>
  <si>
    <t>http://7cont.ru/image?id=21359</t>
  </si>
  <si>
    <t>32005</t>
  </si>
  <si>
    <t>Томаты красные на ветке 1кг</t>
  </si>
  <si>
    <t>397</t>
  </si>
  <si>
    <t xml:space="preserve">Свежие овощи и грибы </t>
  </si>
  <si>
    <t xml:space="preserve">вес/объем: 1кг
упаковка: вес
</t>
  </si>
  <si>
    <t>&lt;p&gt;&lt;strong&gt; вес/объем:&lt;/strong&gt; 1кг&lt;/p&gt;&lt;p&gt;&lt;strong&gt; упаковка:&lt;/strong&gt; вес&lt;/p&gt;</t>
  </si>
  <si>
    <t>http://7cont.ru/good/18075/</t>
  </si>
  <si>
    <t>http://7cont.ru/image?id=19125</t>
  </si>
  <si>
    <t>21549</t>
  </si>
  <si>
    <t>вес</t>
  </si>
  <si>
    <t>Томаты стандарт 1кг</t>
  </si>
  <si>
    <t>http://7cont.ru/good/18171/</t>
  </si>
  <si>
    <t>http://7cont.ru/image?id=26746</t>
  </si>
  <si>
    <t>21645</t>
  </si>
  <si>
    <t>Баклажаны 1кг</t>
  </si>
  <si>
    <t>Плоды баклажана обладают высокими вкусовыми качествами, в пищу их используют в отварном, жареном, запеченном виде для приготовления первых и вторых блюд, гарниров, икры, соусов и подлив, а также маринуют, солят и сушат. Хранить при Т 8'C 10'С. Срок годности 10 дней.</t>
  </si>
  <si>
    <t>http://7cont.ru/good/17367/</t>
  </si>
  <si>
    <t>http://7cont.ru/image?id=24827</t>
  </si>
  <si>
    <t>20841</t>
  </si>
  <si>
    <t xml:space="preserve">Капуста белокочанная молодая 1кг </t>
  </si>
  <si>
    <t>http://7cont.ru/good/13920/</t>
  </si>
  <si>
    <t>http://7cont.ru/image?id=19517</t>
  </si>
  <si>
    <t>17403</t>
  </si>
  <si>
    <t xml:space="preserve">Кабачки 1кг </t>
  </si>
  <si>
    <t>Кабачки содержат 94,5% воды, 0,6% белков, 5,2% углеводов, часть из которых – сахара, содержащие совсем немного сахарозы. Он является одним из самых распространенных диетических продуктов: ведь у него рекордно низкая калорийность.   По питательной ценности этот овощ приближается к огурцам, зелёному листовому салату и латуку. Кабачки ценны тем, что в них содержатся действенные компоненты, необходимые для правильного питания человека. Они богаты минеральными солями, очень важными для обмена веществ в организме человека. В большем количестве имеются соли калия – 309 мг %, фосфора – 28,2 мг %, кальция – 17,2 мг %, магния – 16,7 мг %, а в меньшем количестве – соли натрия, железа, серы и других. Кроме того, есть в них и микроэлементы – молибден, титан, арсен, алюминий, литий, цинк и др.</t>
  </si>
  <si>
    <t>http://7cont.ru/good/8904/</t>
  </si>
  <si>
    <t>http://7cont.ru/image?id=29159</t>
  </si>
  <si>
    <t>12388</t>
  </si>
  <si>
    <t>Капуста белокочанная 1кг</t>
  </si>
  <si>
    <t>http://7cont.ru/good/5478/</t>
  </si>
  <si>
    <t>http://7cont.ru/image?id=25794</t>
  </si>
  <si>
    <t>8967</t>
  </si>
  <si>
    <t>Перец желтый 1кг</t>
  </si>
  <si>
    <t>http://7cont.ru/good/4832/</t>
  </si>
  <si>
    <t>http://7cont.ru/image?id=3956</t>
  </si>
  <si>
    <t>8321</t>
  </si>
  <si>
    <t xml:space="preserve">Редис 500г упаковка </t>
  </si>
  <si>
    <t>http://7cont.ru/good/4668/</t>
  </si>
  <si>
    <t>http://7cont.ru/image?id=19252</t>
  </si>
  <si>
    <t>8157</t>
  </si>
  <si>
    <t>Перец красный  1кг</t>
  </si>
  <si>
    <t>http://7cont.ru/good/32155/</t>
  </si>
  <si>
    <t>http://7cont.ru/image?id=26294</t>
  </si>
  <si>
    <t>35598</t>
  </si>
  <si>
    <t>Томаты Черри красные 250г.</t>
  </si>
  <si>
    <t>http://7cont.ru/good/3519/</t>
  </si>
  <si>
    <t>http://7cont.ru/image?id=25795</t>
  </si>
  <si>
    <t>7012</t>
  </si>
  <si>
    <t xml:space="preserve">Кабачки Цуккини 1кг </t>
  </si>
  <si>
    <t>http://7cont.ru/good/33880/</t>
  </si>
  <si>
    <t>http://7cont.ru/image?id=27024</t>
  </si>
  <si>
    <t>37315</t>
  </si>
  <si>
    <t xml:space="preserve">Огурцы среднеплодные 1кг Россия </t>
  </si>
  <si>
    <t>http://7cont.ru/good/26408/</t>
  </si>
  <si>
    <t>http://7cont.ru/image?id=26300</t>
  </si>
  <si>
    <t>29867</t>
  </si>
  <si>
    <t xml:space="preserve">Огурцы короткоплодные 1кг Россия </t>
  </si>
  <si>
    <t>http://7cont.ru/good/4152/</t>
  </si>
  <si>
    <t>http://7cont.ru/image?id=2867</t>
  </si>
  <si>
    <t>7641</t>
  </si>
  <si>
    <t xml:space="preserve">Томаты "Черри" красные 500г Марокко  </t>
  </si>
  <si>
    <t>http://7cont.ru/good/36790/</t>
  </si>
  <si>
    <t>http://7cont.ru/image?id=26979</t>
  </si>
  <si>
    <t>40203</t>
  </si>
  <si>
    <t>Голубика 125г Аргентина</t>
  </si>
  <si>
    <t>Ягоды голубики очень полезны. В них содержится до 8,0% сахаров, около 3% органических кислот (яблочной, лимонной, щавелевой, уксусной, бензойной); содержание пектинов у голубики топяной самое высокое из всех лесных ягодных растений и доходит до 0,5%, что позволяет рекомендовать ее людям, работающим во вредных условиях, так как пектиновые вещества способны связывать и выводить из организма радиоактивные металлы - стронций и кобальт. Среди витаминов, содержащихся в голубике топяной, до 70 мг% занимает витамин С. Кроме того, в ягодах обнаружены почти все витамины группы В, а также витамины А, К, Р и РР. Они являются источником шести незаменимых аминокислот. Кроме того, плоды голубики содержат многие макро- и микроэлементы, способствующие кроветворению, укреплению стенок сосудов, регулирующие обмен веществ в организме.</t>
  </si>
  <si>
    <t>399</t>
  </si>
  <si>
    <t>Свежие фрукты</t>
  </si>
  <si>
    <t>http://7cont.ru/good/39295/</t>
  </si>
  <si>
    <t>http://7cont.ru/image?id=29424</t>
  </si>
  <si>
    <t>42689</t>
  </si>
  <si>
    <t>Апельсины стандартные 1кг</t>
  </si>
  <si>
    <t>Апельсин - это фрукт солнца. В его сочной мякоти содержится аскорбиновая кислота и целый ряд витаминов(B1, В2, А и Р). Сам плод и его сок содержат кальций, фосфор, калий, ещё в нём присутствует лимонная кислота, пектиновые вещества, фитонциды. Их ещё называют природными "антибиотиками". Этот фрукт используют при лечении авитаминозов. Сок апельсина возбуждает аппетит, улучшает пищеварение. Пектиновые вещества очень хорошо помогают опорожнению кишечника. Регулярное употребление сока апельсина снижает уровень холестерина в крови.  С умеренностью принимать в пищу апельсины следует людям с язвенной болезнью желудка ,двенадцатиперстной кишки и страдающим аллергическими реакциями на на все виды цитрусовых.</t>
  </si>
  <si>
    <t>http://7cont.ru/good/32559/</t>
  </si>
  <si>
    <t>http://7cont.ru/image?id=26774</t>
  </si>
  <si>
    <t>35997</t>
  </si>
  <si>
    <t>Груши "Вильямс" 1кг</t>
  </si>
  <si>
    <t>Груша "Вильямс" имеет сочную, сладкую, тающую во рту фруктовую мякоть и слегка заметную мускатную нотку. Эти груши обладают низкой энергетической ценностью и рекомендуются в различных диетах.</t>
  </si>
  <si>
    <t>http://7cont.ru/good/31844/</t>
  </si>
  <si>
    <t>http://7cont.ru/image?id=26479</t>
  </si>
  <si>
    <t>35288</t>
  </si>
  <si>
    <t xml:space="preserve">Мандарины Пакистан 1кг </t>
  </si>
  <si>
    <t>http://7cont.ru/good/31178/</t>
  </si>
  <si>
    <t>http://7cont.ru/image?id=31268</t>
  </si>
  <si>
    <t>34622</t>
  </si>
  <si>
    <t>Виноград белый без косточек 1кг</t>
  </si>
  <si>
    <t>В ягодках нет косточек, они упругие, нежные и сладкие, когда полностью созреют. Кожица их умеренно нежная. Для улучшения вкусовых качеств столовый виноград следует подавать слегка охлажденным. Виноград без косточек едят целиком.</t>
  </si>
  <si>
    <t xml:space="preserve">вес/объем: 1кг
упаковка: весовая
</t>
  </si>
  <si>
    <t>&lt;p&gt;&lt;strong&gt; вес/объем:&lt;/strong&gt; 1кг&lt;/p&gt;&lt;p&gt;&lt;strong&gt; упаковка:&lt;/strong&gt; весовая&lt;/p&gt;</t>
  </si>
  <si>
    <t>http://7cont.ru/good/17448/</t>
  </si>
  <si>
    <t>http://7cont.ru/image?id=26747</t>
  </si>
  <si>
    <t>20922</t>
  </si>
  <si>
    <t>весовая</t>
  </si>
  <si>
    <t>Авокадо 1 шт.</t>
  </si>
  <si>
    <t>Авокадо - это тропический мексиканский фрукт, тёмно-зелёного цвета, грушевидной формы. Мякоть светло-зелёного цвета очень нежная, немного напоминающая по вкусу лесной орех. Авокадо содержит медь, железо, кальций, магний, фосфор, витамины: А, С, Е, Р и группы В. В этом фрукте преобладают легкоусвояемые мононасыщенные жиры, поэтому его можно рекомендовать людям, имеющим сердечно-сосудистые заболевания. Авокадо может использоваться в приготовлении салатов, супов, соусов, молочных коктейлей и добавляться в детские питательные смеси.</t>
  </si>
  <si>
    <t>http://7cont.ru/good/39329/</t>
  </si>
  <si>
    <t>http://7cont.ru/image?id=27918</t>
  </si>
  <si>
    <t>42723</t>
  </si>
  <si>
    <t xml:space="preserve">Бананы стандарт 1кг </t>
  </si>
  <si>
    <t>Бананы среднего размера, покрытые желтой тонкой кожурой.
Имеют сладкую, ароматную мякоть. Рекомендуется употреблять как самостоятельное лакомство
или использовать для приготовления десертов и, что интересно, мясных блюд (например, особую пикантность свиному шашлыку
придадут ломтики банана, запеченные на углях).
Энергетическая ценность на 100г: 81 ккал.  Белки 1.2 г,  Жиры  0.2г, Углеводы 18.8г
Рекомендуемая температура хранения: 13..14°C
Срок хранения: 5 дн.</t>
  </si>
  <si>
    <t>http://7cont.ru/good/14725/</t>
  </si>
  <si>
    <t>http://7cont.ru/image?id=19155</t>
  </si>
  <si>
    <t>18200</t>
  </si>
  <si>
    <t>Киви 1кг</t>
  </si>
  <si>
    <t>Киви (фрукты, ягоды). Плод светло-коричневого цвета, имеющий на поверхности ворсинки. Внутри имеет зеленую мякоть. Очень вкусная ягода. По вкусу напоминает крыжовник, землянику. Обладает очаровательным ароматом.  Киви очень полезный плод, богат витаминами, калием. Часто используется в диетическом питании.  Употребляют в пищу киви в свежем, сыром виде. используется в качестве вкусовых добавок в молочной, кондитерской продукции.</t>
  </si>
  <si>
    <t>http://7cont.ru/good/2838/</t>
  </si>
  <si>
    <t>http://7cont.ru/image?id=2043</t>
  </si>
  <si>
    <t>6348</t>
  </si>
  <si>
    <t>Грейпфрут красный 1кг</t>
  </si>
  <si>
    <t>Грейпфруты кажутся горькими только до тех пор, пока не удалишь все мембраны и пленки. Сама мякоть плода имеет приятный кисло-горько-сладкий вкус. Мягкий и очень деликатный. Красный грейпфрут имеет красную мякоть и красно-желтую тонкую кожуру. При этом чем эта мякоть темнее — тем она слаще.  В красном грейпфруте содержится много сока и практически отсутствуют косточки.</t>
  </si>
  <si>
    <t>http://7cont.ru/good/1771/</t>
  </si>
  <si>
    <t>http://7cont.ru/image?id=14104</t>
  </si>
  <si>
    <t>1920</t>
  </si>
  <si>
    <t>Яблоки Ред Делишес 1кг</t>
  </si>
  <si>
    <t>http://7cont.ru/good/1769/</t>
  </si>
  <si>
    <t>http://7cont.ru/image?id=2389</t>
  </si>
  <si>
    <t>1918</t>
  </si>
  <si>
    <t>Ананасы Голд 1кг</t>
  </si>
  <si>
    <t>Ананас - плод тропического травянистого растения, обладающий терпким сладким вкусом. В своем составе имеет большое количество пищевых волокон, улучшающих пищеварение, витаминов, микроэлементов, а также ферментное вещество бромлайн, способствующее похудению. Приготовление: ананас едят в качестве десерта, консервируют, делают соки, добавляют в салаты с курицей или горячие блюда.</t>
  </si>
  <si>
    <t>http://7cont.ru/good/17325/</t>
  </si>
  <si>
    <t>http://7cont.ru/image?id=29421</t>
  </si>
  <si>
    <t>20799</t>
  </si>
  <si>
    <t>Миндаль "Lorenz" (Лоренц) очищенный, с копченым вкусом 100г</t>
  </si>
  <si>
    <t>Если вы желаете разнообразия – попробуйте миндаль с копченым вкусом! (Упаковка 100 г)</t>
  </si>
  <si>
    <t>401</t>
  </si>
  <si>
    <t>Орехи, семечки</t>
  </si>
  <si>
    <t>http://7cont.ru/good/37055/</t>
  </si>
  <si>
    <t>http://7cont.ru/image?id=27035</t>
  </si>
  <si>
    <t>40462</t>
  </si>
  <si>
    <t>Кешью "Lorenz" (Лоренц) очищенные, обжаренные соленые 100г</t>
  </si>
  <si>
    <t>Обжаренные, соленые кешью от Lorenz – эталонный вкус этих орешков.   (Упаковка 100 г)</t>
  </si>
  <si>
    <t>http://7cont.ru/good/37052/</t>
  </si>
  <si>
    <t>http://7cont.ru/image?id=27034</t>
  </si>
  <si>
    <t>40459</t>
  </si>
  <si>
    <t>Чернослив "Золотая жменька" 250г</t>
  </si>
  <si>
    <t>Слива сушеная целая без косточки. Пищевая ценность 100 г продукта: белки – 2,8 г; жиры– 0,3 г; уг-леводы – 59,8 г; энергетическая ценность – 253,0 ккал. Хранить при температуре от + 5 до +200С и относительной влажности воздуха не более 70%. Годен 12 месяцев со дня изготовления. ТУ 9164-004-49475298-07</t>
  </si>
  <si>
    <t>403</t>
  </si>
  <si>
    <t>Сухофрукты и  сухие грибы</t>
  </si>
  <si>
    <t>http://7cont.ru/good/25493/</t>
  </si>
  <si>
    <t>http://7cont.ru/image?id=24507</t>
  </si>
  <si>
    <t>28954</t>
  </si>
  <si>
    <t>Вареники "От Ильиной" с картофелем  450г коробка Россия</t>
  </si>
  <si>
    <t>Вареники Продукт от Ильиной с картофелем, 450г. Состав: мука в/с, картофель, лук, масло растительное, соль, растительный белок. Энергетическая ценность: 189,8 ккал. Способ приготовления: варить в кипящей, подсоленой воде 5-7 минут при слабом кипении. Срок годности при Т -18'C - 90 дней, при Т -10'C - 30 дней. ТУ 9166-017-00001086-2002.</t>
  </si>
  <si>
    <t>409</t>
  </si>
  <si>
    <t>Пельмени и вареники</t>
  </si>
  <si>
    <t>http://7cont.ru/good/8866/</t>
  </si>
  <si>
    <t>http://7cont.ru/image?id=6503</t>
  </si>
  <si>
    <t>12350</t>
  </si>
  <si>
    <t>Пельмени "Сибирский деликатес" русские премиум 1кг</t>
  </si>
  <si>
    <t>http://7cont.ru/good/39997/</t>
  </si>
  <si>
    <t>http://7cont.ru/image?id=29578</t>
  </si>
  <si>
    <t>43390</t>
  </si>
  <si>
    <t>Пицца ассорти КампоМос 350г Россия</t>
  </si>
  <si>
    <t>411</t>
  </si>
  <si>
    <t>Пицца</t>
  </si>
  <si>
    <t>http://7cont.ru/good/31234/</t>
  </si>
  <si>
    <t>http://7cont.ru/image?id=23721</t>
  </si>
  <si>
    <t>34678</t>
  </si>
  <si>
    <t>Блинчики "Равиолло" с мясом 420г замороженные</t>
  </si>
  <si>
    <t>Состав: Вода питьевая высокой очистки, мука пшеничная хлебопекарная, говядина, растительный белок, молоко коровье обезжиренное, свинина, маргарин с массовой долей жира не менее 65%, соль, яйцо куриное, лук репчатый, сахар, мука соевая, специи, сода пищевая, усилитель вкуса Е621.    Описание: Пищевая ценность (на 100 г): белки - 8,7 г; жиры - 3,2 г; углеводы - 30,0 г. Энергетическая ценность - 183,5 ккал.</t>
  </si>
  <si>
    <t>413</t>
  </si>
  <si>
    <t>Блинчики и тесто</t>
  </si>
  <si>
    <t xml:space="preserve">вес/объем: 420г
упаковка: коробка
</t>
  </si>
  <si>
    <t>&lt;p&gt;&lt;strong&gt; вес/объем:&lt;/strong&gt; 420г&lt;/p&gt;&lt;p&gt;&lt;strong&gt; упаковка:&lt;/strong&gt; коробка&lt;/p&gt;</t>
  </si>
  <si>
    <t>http://7cont.ru/good/1836/</t>
  </si>
  <si>
    <t>http://7cont.ru/image?id=2090</t>
  </si>
  <si>
    <t>1985</t>
  </si>
  <si>
    <t>420г</t>
  </si>
  <si>
    <t>коробка</t>
  </si>
  <si>
    <t>Бифштекс говяжий рубленный 1кг охлажденный Собственное производство</t>
  </si>
  <si>
    <t>415</t>
  </si>
  <si>
    <t>Полуфабрикаты из мяса, птицы</t>
  </si>
  <si>
    <t xml:space="preserve">вес/объем: 1кг
мясо: говяжий
</t>
  </si>
  <si>
    <t>&lt;p&gt;&lt;strong&gt; вес/объем:&lt;/strong&gt; 1кг&lt;/p&gt;&lt;p&gt;&lt;strong&gt; мясо:&lt;/strong&gt; говяжий&lt;/p&gt;</t>
  </si>
  <si>
    <t>http://7cont.ru/good/1899/</t>
  </si>
  <si>
    <t>http://7cont.ru/image?id=22959</t>
  </si>
  <si>
    <t>2052</t>
  </si>
  <si>
    <t>говяжий</t>
  </si>
  <si>
    <t>Свинина на кости 1кг Собственное производство</t>
  </si>
  <si>
    <t>http://7cont.ru/good/46002/</t>
  </si>
  <si>
    <t>http://7cont.ru/image?id=31265</t>
  </si>
  <si>
    <t>49334</t>
  </si>
  <si>
    <t>Фарш домашний говядина и свинина охлажденный 1кг Собственное производство</t>
  </si>
  <si>
    <t>Фарш домашний, состоящий из 50% свинины и 50% говядины, перца и соли. Энергетическая ценноть - 225 ккал. Срок хранения от 2 до 6 градусов - не более 12 часов.</t>
  </si>
  <si>
    <t>http://7cont.ru/good/775/</t>
  </si>
  <si>
    <t>http://7cont.ru/image?id=436</t>
  </si>
  <si>
    <t>0850</t>
  </si>
  <si>
    <t>Фарш говяжий охлажденный 1кг  Собственное производство</t>
  </si>
  <si>
    <t>Фарш говяжий охлажденный. Энергетич. ценность: 341 ккал. Хранить при t +2'С +4'C. Срок годности 24 часа. МЯСНОЙ РУЛЕТ говяжий фарш- 0,5кг, белый хлеб- 2-3 куска, молоко -1стакан, лук репчатый -1шт, яйцо- 3шт, морковь- 1шт, соль, перец.Хлеб замочить 0,5 ст. молока до разбухания, размять руками в однородную кашицу, добавить в фарш, добавить соль, перец, разбить туда одно яйцо, хорошо размешать. Два яйца взбить с 0,5 ст. молока, посолить, поперчить, и испечь омлет на разогретой сковороде. Мелко нарезанный луки обжарить на раст. масле вместе с потертой на крупной терке морковью. Мясной фарш раскатать на фольге, выложить на него омлет и смесь лука и моркови. Аккуратно скатать фарш в рулет, приподнимая фольгу. Завернуть рулет в фольгу и запечь в духовке, подливая на противень воду, до готовности.</t>
  </si>
  <si>
    <t>http://7cont.ru/good/780/</t>
  </si>
  <si>
    <t>http://7cont.ru/image?id=20689</t>
  </si>
  <si>
    <t>0856</t>
  </si>
  <si>
    <t>Гуляш из свинины столовый охлажденный 1кг Собственное производство</t>
  </si>
  <si>
    <t>http://7cont.ru/good/11301/</t>
  </si>
  <si>
    <t>http://7cont.ru/image?id=31267</t>
  </si>
  <si>
    <t>14785</t>
  </si>
  <si>
    <t>Корм консервированный для кошек "Гурме Перл" кролик 85 г</t>
  </si>
  <si>
    <t>427</t>
  </si>
  <si>
    <t>Корм для кошек</t>
  </si>
  <si>
    <t>http://7cont.ru/good/29922/</t>
  </si>
  <si>
    <t>http://7cont.ru/image?id=22493</t>
  </si>
  <si>
    <t>33380</t>
  </si>
  <si>
    <t>Корм для кошек Гурме Мини-филе с курицей 85г вак.упаковка Франция</t>
  </si>
  <si>
    <t>http://7cont.ru/good/27075/</t>
  </si>
  <si>
    <t>http://7cont.ru/image?id=20783</t>
  </si>
  <si>
    <t>30534</t>
  </si>
  <si>
    <t>Корм для кошек Гурме Мини-филе с уткой 85г вак.упаковка Франция</t>
  </si>
  <si>
    <t>Консервированный корм для кошек Gourmet Perle мини-филе с уткой 85г. Ваша кошка - настоящий гурман, и порой бывает очень трудно выбрать то, что ей нравится. Мини-филе в подливке Гурмэ созданы на основе поджаренных кусочков мяса в ароматном соусе. Полноценный консевированный корм для взрослых кошек. Состав: мясо и мясные субпродукты, белок растительного происхождения, рыба и быбные субпродукты, минеральные вещества, различные сахара, витамины, добавки. Хранить при Т от 5' до 30'С. Срок годности 2 года.</t>
  </si>
  <si>
    <t>http://7cont.ru/good/27074/</t>
  </si>
  <si>
    <t>http://7cont.ru/image?id=20784</t>
  </si>
  <si>
    <t>30533</t>
  </si>
  <si>
    <t>Бальзам Глисс Кур восстанавливающий для окрашеных волос 250мл Германия</t>
  </si>
  <si>
    <t>435</t>
  </si>
  <si>
    <t xml:space="preserve">Торговая марка: Глисс Кур
вес/объем: 250мл
упаковка: пластик. бутылка
</t>
  </si>
  <si>
    <t>&lt;p&gt;&lt;strong&gt; Торговая марка:&lt;/strong&gt; Глисс Кур&lt;/p&gt;&lt;p&gt;&lt;strong&gt; вес/объем:&lt;/strong&gt; 250мл&lt;/p&gt;&lt;p&gt;&lt;strong&gt; упаковка:&lt;/strong&gt; пластик. бутылка&lt;/p&gt;</t>
  </si>
  <si>
    <t>http://7cont.ru/good/16354/</t>
  </si>
  <si>
    <t>http://7cont.ru/image?id=12974</t>
  </si>
  <si>
    <t>Глисс Кур</t>
  </si>
  <si>
    <t>19828</t>
  </si>
  <si>
    <t>250мл</t>
  </si>
  <si>
    <t>пластик. бутылка</t>
  </si>
  <si>
    <t>Бальзам для волос Глисс Кур Энергия Роста 200мл Россия</t>
  </si>
  <si>
    <t>http://7cont.ru/good/34845/</t>
  </si>
  <si>
    <t>http://7cont.ru/image?id=26055</t>
  </si>
  <si>
    <t>38278</t>
  </si>
  <si>
    <t>Бальзам Глисс Кур Сияющий Блонд 200мл Германия</t>
  </si>
  <si>
    <t>http://7cont.ru/good/16346/</t>
  </si>
  <si>
    <t>http://7cont.ru/image?id=12972</t>
  </si>
  <si>
    <t>19820</t>
  </si>
  <si>
    <t>Краска Преферанс 9 Голливуд очень светло русый</t>
  </si>
  <si>
    <t>http://7cont.ru/good/33950/</t>
  </si>
  <si>
    <t>http://7cont.ru/image?id=26058</t>
  </si>
  <si>
    <t>37384</t>
  </si>
  <si>
    <t>Бальзам Глисс Кур Блестящий Каштан 250мл Германия</t>
  </si>
  <si>
    <t>http://7cont.ru/good/16347/</t>
  </si>
  <si>
    <t>http://7cont.ru/image?id=12937</t>
  </si>
  <si>
    <t>19821</t>
  </si>
  <si>
    <t>Ватные диски "Я самая" 120шт Франция</t>
  </si>
  <si>
    <t>Состав: 100% хлопок. 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 Срок годности не ограничен.</t>
  </si>
  <si>
    <t>437</t>
  </si>
  <si>
    <t>http://7cont.ru/good/25045/</t>
  </si>
  <si>
    <t>http://7cont.ru/image?id=20364</t>
  </si>
  <si>
    <t>28506</t>
  </si>
  <si>
    <t>Тоник Гарньер Чистая кожа сужающий поры 200мл пл. бутылка</t>
  </si>
  <si>
    <t xml:space="preserve">вес/объем: 200мл
описание: гель
упаковка: пл. флакон
</t>
  </si>
  <si>
    <t>&lt;p&gt;&lt;strong&gt; вес/объем:&lt;/strong&gt; 200мл&lt;/p&gt;&lt;p&gt;&lt;strong&gt; описание:&lt;/strong&gt; гель&lt;/p&gt;&lt;p&gt;&lt;strong&gt; упаковка:&lt;/strong&gt; пл. флакон&lt;/p&gt;</t>
  </si>
  <si>
    <t>http://7cont.ru/good/20613/</t>
  </si>
  <si>
    <t>http://7cont.ru/image?id=19747</t>
  </si>
  <si>
    <t>24087</t>
  </si>
  <si>
    <t>пл. флакон</t>
  </si>
  <si>
    <t>гель</t>
  </si>
  <si>
    <t>Гель для умывания Гарнье 200мл</t>
  </si>
  <si>
    <t>http://7cont.ru/good/23434/</t>
  </si>
  <si>
    <t>http://7cont.ru/image?id=20097</t>
  </si>
  <si>
    <t>26905</t>
  </si>
  <si>
    <t>Зубная паста "Aquafresh" (Аквафреш) тотал кея отбеливающая 100мл к/кор</t>
  </si>
  <si>
    <t>Зубная паста Aquafresh 3 "Total Care" Отбеливающая, 100мл. Отбеливает и сохраняет белизну зубов. Новая зубная паста Отбеливающая содержит больше специальных, бережно очищающих зубы микрочастиц, а также триклин. Клинически доказано, что эта паста лучше чем раньше удаляет пятна с зубов, обеспечивая мягкое отбеливание и комплексный уход. Не рекомендуется для детей младше 7 лет. Детям до 7 лет следует использовать небольшое количество зубной пасты и чистить зубы под присмотром родителей. Обеспечивает долговременную защиту. Срок годности 3 года.</t>
  </si>
  <si>
    <t>439</t>
  </si>
  <si>
    <t>Уход за полостью рта</t>
  </si>
  <si>
    <t xml:space="preserve">вес/объем: 100мл
упаковка: туба
</t>
  </si>
  <si>
    <t>&lt;p&gt;&lt;strong&gt; вес/объем:&lt;/strong&gt; 100мл&lt;/p&gt;&lt;p&gt;&lt;strong&gt; упаковка:&lt;/strong&gt; туба&lt;/p&gt;</t>
  </si>
  <si>
    <t>http://7cont.ru/good/2589/</t>
  </si>
  <si>
    <t>http://7cont.ru/image?id=2613</t>
  </si>
  <si>
    <t>6102</t>
  </si>
  <si>
    <t>100мл</t>
  </si>
  <si>
    <t>туба</t>
  </si>
  <si>
    <t>Зубная паста Бленд-а-мед 3Д Вайт Трехмерное отбеливание Гламурное отбеливание 75мл</t>
  </si>
  <si>
    <t>http://7cont.ru/good/28418/</t>
  </si>
  <si>
    <t>http://7cont.ru/image?id=21305</t>
  </si>
  <si>
    <t>31876</t>
  </si>
  <si>
    <t>Зубная паста Бленд-а-мед 3Д Вайт Трехмерное отбеливание Антитабак 75мл</t>
  </si>
  <si>
    <t>http://7cont.ru/good/28419/</t>
  </si>
  <si>
    <t>http://7cont.ru/image?id=21306</t>
  </si>
  <si>
    <t>31877</t>
  </si>
  <si>
    <t>Зубная паста "Aquafresh" (Аквафреш) мягко-мятная зеленая мягкая 100г к/кор Великобритания</t>
  </si>
  <si>
    <t>С фтором. Комплексная защита. Мягко-мятная. Здоровые десны. Крепкие десны. Свежее дыхание. Долговоременная тройная защита для всей семьи. Антибактериальная формула. Исключительный мягко-мятный вкус. Помогает устранить ранние, незаметные для глаза проявления кариеса, чтобы зубы были здоровыми и крепкими всю жизнь. Детям до 7 лет следует использовать небольшое количество зубной пасты и чистить зубы под наблюдением взрослых. Срок хранения 3 года.</t>
  </si>
  <si>
    <t xml:space="preserve">вес/объем: 100мл
упаковка: бум.коробка
</t>
  </si>
  <si>
    <t>&lt;p&gt;&lt;strong&gt; вес/объем:&lt;/strong&gt; 100мл&lt;/p&gt;&lt;p&gt;&lt;strong&gt; упаковка:&lt;/strong&gt; бум.коробка&lt;/p&gt;</t>
  </si>
  <si>
    <t>http://7cont.ru/good/1963/</t>
  </si>
  <si>
    <t>http://7cont.ru/image?id=29701</t>
  </si>
  <si>
    <t>2118</t>
  </si>
  <si>
    <t>бум.коробка</t>
  </si>
  <si>
    <t>Зубная паста "Aquafresh" (Аквафреш) освежающе-мятная синяя 100г</t>
  </si>
  <si>
    <t>С фтором. Комплексная защита. Освежающе-мятная. Здоровые десны. Крепкие десны. Свежее дыхание. Долговоременная тройная защита для всей семьи. Антибактериальная формула. Исключительный освежающий мятный вкус. Помогает устранить ранние, незаметные для глаза проявления кариеса, чтобы зубы были здоровыми и крепкими всю жизнь. Детям до 7 лет следует использовать небольшое количество зубной пасты и чистить зубы под наблюдением взрослых. Срок хранения 3 года.</t>
  </si>
  <si>
    <t xml:space="preserve">вес/объем: 100мл
</t>
  </si>
  <si>
    <t>&lt;p&gt;&lt;strong&gt; вес/объем:&lt;/strong&gt; 100мл&lt;/p&gt;</t>
  </si>
  <si>
    <t>http://7cont.ru/good/1979/</t>
  </si>
  <si>
    <t>http://7cont.ru/image?id=29724</t>
  </si>
  <si>
    <t>2134</t>
  </si>
  <si>
    <t>Зубная паста "Aquafresh" (Аквафреш) освежающе-мятная синяя помпа 100мл</t>
  </si>
  <si>
    <t>С фтором. Комплексная защита. Освежающе-мятная. Здоровые десны. Крепкие десны. Свежее дыхание. Зубная паста Aquafresh это три пасты в одной с уникально Мягко-мятным вкусом. Содержит натрия фторид 0,306% Долговременная тройная защита для всей семьи. Антибактериальная формула. Исключительный освежающий мятный вкус. Помогает устранить ранние, незаметные для глаза проявления кариеса, чтобы зубы были здоровыми и крепкими всю жизнь. Детям до 7 лет следует использовать небольшое количество зубной пасты и чистить зубы под наблюдением взрослых. Срок годности 3 года.</t>
  </si>
  <si>
    <t xml:space="preserve">вес/объем: 100мл
упаковка: синяя помпа
</t>
  </si>
  <si>
    <t>&lt;p&gt;&lt;strong&gt; вес/объем:&lt;/strong&gt; 100мл&lt;/p&gt;&lt;p&gt;&lt;strong&gt; упаковка:&lt;/strong&gt; синяя помпа&lt;/p&gt;</t>
  </si>
  <si>
    <t>http://7cont.ru/good/1972/</t>
  </si>
  <si>
    <t>http://7cont.ru/image?id=29702</t>
  </si>
  <si>
    <t>2127</t>
  </si>
  <si>
    <t>синяя помпа</t>
  </si>
  <si>
    <t>Зубная паста "Aquafresh" (Аквафреш) мягко-мятная зеленая 100мл</t>
  </si>
  <si>
    <t>С фтором. Комплексная защита. Мягко-мятная. Здоровые десны. Крепкие десны. Свежее дыхание. Зубная паста Aquafresh это три пасты в одной с уникально мягко-мятным вкусом. Новая ENAMELOCK FORMULA укрепляет эмаль, удерживая в ней необходимые компоненты и защищает от действия кислот. Массовая доля фторида 0,32%. Долговременная тройная защита для всей семьи. Антибактериальная формула. Чистите зубы два раза в день. Помогает устранить ранние, незаметные для глаза проявления кариеса, чтобы зубы были здоровыми и крепкими всю жизнь. Детям до 6 лет следует использовать небольшое количество зубной пасты и чистить зубы под наблюдением взрослых. Срок годности 3 года.</t>
  </si>
  <si>
    <t>http://7cont.ru/good/4906/</t>
  </si>
  <si>
    <t>http://7cont.ru/image?id=29717</t>
  </si>
  <si>
    <t>8395</t>
  </si>
  <si>
    <t>Зубная паста "Aquafresh" (Аквафреш) Айс отбеливающая 75мл к/кор</t>
  </si>
  <si>
    <t>Состав: Активный ингредиент натрия фторид - 0,243 % (Общее содержание фторидов 1100ppm)    Описание: Удаляет пятна с зубов, обеспечивая мягкое отбеливание. Дыхание становится свежим.</t>
  </si>
  <si>
    <t xml:space="preserve">вес/объем: 75мл
</t>
  </si>
  <si>
    <t>&lt;p&gt;&lt;strong&gt; вес/объем:&lt;/strong&gt; 75мл&lt;/p&gt;</t>
  </si>
  <si>
    <t>http://7cont.ru/good/7649/</t>
  </si>
  <si>
    <t>http://7cont.ru/image?id=19314</t>
  </si>
  <si>
    <t>11133</t>
  </si>
  <si>
    <t>75мл</t>
  </si>
  <si>
    <t>Зубная паста "Aquafresh" (Аквафреш) мульти-актив с фтором 100мл карт.коробка Великобритания</t>
  </si>
  <si>
    <t>Состав: Aqua, Hydrated Silica, Sorbitol, Glycerin, PEG-6, Sodium Lauryl Sulfate, Aroma, Xanthan Gum, Titanium Dioxide, Carrageenan, Sodium Fluoride, Sodium Saccharin, Limonene, CI 77007, CI 73360, CI 74160. Активный ингридиент: Sodium Fluoride 0,306% w/w (1350 p    Описание: 3 зубных пасты в одной, которые обеспечивают 12-часовую защиту. Антибактериальный компонент пасты эффективен против 99% вредных бактерий.</t>
  </si>
  <si>
    <t>http://7cont.ru/good/7901/</t>
  </si>
  <si>
    <t>http://7cont.ru/image?id=19321</t>
  </si>
  <si>
    <t>11385</t>
  </si>
  <si>
    <t>Гель-крем для душа "Palmolive" (Палмолив) мед и увлажняющее молочка 250мл Венгрия</t>
  </si>
  <si>
    <t>Интенсивно увлажняет и нежно питает кожу благодаря натуральным компонентам и шелковистой структуре. Обладает тонким пленительным ароматом. Интенсивное питание для вашей кожи Состав: Вода, лаурилэтоксисульфат натрия, кокоамидопропилбетаин, глицерин, лаурилгликозид, отдушка, хлорид натрия, сополимер стирола\акрилатов, ДМДМ гидантоин, поликватерниум-7, гликоль дистеарат, тетранатриевая соль ЭДТА, лимонная кислота, этерифицированный лаур. ГОСТ: 52345-2005</t>
  </si>
  <si>
    <t>443</t>
  </si>
  <si>
    <t>Мыло, гель для душа</t>
  </si>
  <si>
    <t>http://7cont.ru/good/6734/</t>
  </si>
  <si>
    <t>http://7cont.ru/image?id=19288</t>
  </si>
  <si>
    <t>10218</t>
  </si>
  <si>
    <t>Гель-крем для душа "Palmolive" (Палмолив) миндальное молочко 250мл</t>
  </si>
  <si>
    <t>Гель-крем для душа Palmolive Натурэль Увлажнение для чувствительной кожи, миндаль и увлажняющее молочко, 250мл. Гель-крем обогащен экстрактом миндаля и увлажняющим молочком. Благодаря увлажняющему комплексу, гель-крем нежно заботиться о чувствительной коже, увлажняет и дарит ей ощущения необыкновенной мягкости. Уровень рН сбалансирован специально для чувствительной кожи. Срок хранения 3 года.</t>
  </si>
  <si>
    <t>http://7cont.ru/good/2537/</t>
  </si>
  <si>
    <t>http://7cont.ru/image?id=29718</t>
  </si>
  <si>
    <t>6051</t>
  </si>
  <si>
    <t>Гель-крем для душа "Palmolive" (Палмолив) с оливковым молочком 250мл</t>
  </si>
  <si>
    <t>http://7cont.ru/good/28368/</t>
  </si>
  <si>
    <t>http://7cont.ru/image?id=28729</t>
  </si>
  <si>
    <t>31826</t>
  </si>
  <si>
    <t>Ватные палочки "Я самая" 200шт банка Россия</t>
  </si>
  <si>
    <t>447</t>
  </si>
  <si>
    <t>Изделия из ваты</t>
  </si>
  <si>
    <t>http://7cont.ru/good/21578/</t>
  </si>
  <si>
    <t>http://7cont.ru/image?id=19864</t>
  </si>
  <si>
    <t>25052</t>
  </si>
  <si>
    <t>Прокладки гигиенические "Libresse" (Либресс) Гуд Найт 10шт</t>
  </si>
  <si>
    <t>449</t>
  </si>
  <si>
    <t>Предметы женской гигиены</t>
  </si>
  <si>
    <t xml:space="preserve">кол-во в упаковке: 7шт
</t>
  </si>
  <si>
    <t>&lt;p&gt;&lt;strong&gt; кол-во в упаковке:&lt;/strong&gt; 7шт&lt;/p&gt;</t>
  </si>
  <si>
    <t>http://7cont.ru/good/14569/</t>
  </si>
  <si>
    <t>http://7cont.ru/image?id=22146</t>
  </si>
  <si>
    <t>18044</t>
  </si>
  <si>
    <t>7шт</t>
  </si>
  <si>
    <t>Прокладки гигиенические Котекс Янг ультра нормал с крылышками 10шт</t>
  </si>
  <si>
    <t>http://7cont.ru/good/28323/</t>
  </si>
  <si>
    <t>http://7cont.ru/image?id=21260</t>
  </si>
  <si>
    <t>31781</t>
  </si>
  <si>
    <t>Прокладки гигиенические "Libresse" (Либресс) Лайт Инвизибл Драй Клип Део Фреш 10шт</t>
  </si>
  <si>
    <t>http://7cont.ru/good/28314/</t>
  </si>
  <si>
    <t>http://7cont.ru/image?id=21258</t>
  </si>
  <si>
    <t>31772</t>
  </si>
  <si>
    <t>Прокладки Котекс Ультра Драй Супер 8шт</t>
  </si>
  <si>
    <t>http://7cont.ru/good/24007/</t>
  </si>
  <si>
    <t>http://7cont.ru/image?id=20133</t>
  </si>
  <si>
    <t>27474</t>
  </si>
  <si>
    <t>Прокладки гигиенические "Libresse" (Либресс) Драй Клип Нормал 10шт Словакия</t>
  </si>
  <si>
    <t>http://7cont.ru/good/25730/</t>
  </si>
  <si>
    <t>http://7cont.ru/image?id=20501</t>
  </si>
  <si>
    <t>29191</t>
  </si>
  <si>
    <t>Прокладки гигиенические "Libresse" (Либресс) Инвизибл нормал клип 3мм 10шт</t>
  </si>
  <si>
    <t xml:space="preserve">кол-во в упаковке: 10шт
описание: нормал
упаковка: пакет
</t>
  </si>
  <si>
    <t>&lt;p&gt;&lt;strong&gt; кол-во в упаковке:&lt;/strong&gt; 10шт&lt;/p&gt;&lt;p&gt;&lt;strong&gt; описание:&lt;/strong&gt; нормал&lt;/p&gt;&lt;p&gt;&lt;strong&gt; упаковка:&lt;/strong&gt; пакет&lt;/p&gt;</t>
  </si>
  <si>
    <t>http://7cont.ru/good/10477/</t>
  </si>
  <si>
    <t>http://7cont.ru/image?id=19402</t>
  </si>
  <si>
    <t>13961</t>
  </si>
  <si>
    <t>нормал</t>
  </si>
  <si>
    <t>10шт</t>
  </si>
  <si>
    <t>Прокладки ежедневные "Libresse" (Либресс) Лайт Слим супер тонкие 32шт Словакия</t>
  </si>
  <si>
    <t xml:space="preserve">кол-во в упаковке: 32шт
</t>
  </si>
  <si>
    <t>&lt;p&gt;&lt;strong&gt; кол-во в упаковке:&lt;/strong&gt; 32шт&lt;/p&gt;</t>
  </si>
  <si>
    <t>http://7cont.ru/good/11622/</t>
  </si>
  <si>
    <t>http://7cont.ru/image?id=19446</t>
  </si>
  <si>
    <t>15105</t>
  </si>
  <si>
    <t>32шт</t>
  </si>
  <si>
    <t>Жидкое моющее средство Дрефт для деликатной,шерстяной и цветной ткани 800мл</t>
  </si>
  <si>
    <t>454</t>
  </si>
  <si>
    <t>Средства для стирки</t>
  </si>
  <si>
    <t>http://7cont.ru/good/28182/</t>
  </si>
  <si>
    <t>http://7cont.ru/image?id=21200</t>
  </si>
  <si>
    <t>31640</t>
  </si>
  <si>
    <t>Жидкое моющее средство для ткани Дрефт Блек 800мл Россия</t>
  </si>
  <si>
    <t>http://7cont.ru/good/27327/</t>
  </si>
  <si>
    <t>http://7cont.ru/image?id=18785</t>
  </si>
  <si>
    <t>30786</t>
  </si>
  <si>
    <t>Стиральный порошок Ариель колор де Люкс автомат 3кг пакет</t>
  </si>
  <si>
    <t>Синтетическое моющее средство Ariel автомат Color de luxe
для использования в стиральных машинах любого типа.
Хранить в недоступном для детей месте.
При повышенной чувствительности и повреждениях кожи
следует избегать длительного контакта с моющим раствором.
Не предназначен для стирки изделий из шелка и шерсти.
Срок хранения 2 года.</t>
  </si>
  <si>
    <t xml:space="preserve">тип стирки: автомат
упаковка: пакет
</t>
  </si>
  <si>
    <t>&lt;p&gt;&lt;strong&gt; тип стирки:&lt;/strong&gt; автомат&lt;/p&gt;&lt;p&gt;&lt;strong&gt; упаковка:&lt;/strong&gt; пакет&lt;/p&gt;</t>
  </si>
  <si>
    <t>http://7cont.ru/good/19472/</t>
  </si>
  <si>
    <t>http://7cont.ru/image?id=13757</t>
  </si>
  <si>
    <t>22946</t>
  </si>
  <si>
    <t>автомат</t>
  </si>
  <si>
    <t>Стиральный порошок "Ariel" (Ариель) автомат горный родник 3кг пакет Россия</t>
  </si>
  <si>
    <t>Синтетическое моющее средство Ariel для использования в стиральных машинах
активаторного типа и ручной стирки.
Хранить в недоступном для детей месте.
При повышенной чувствительности и повреждениях кожи следует избегать
длительного контакта с моющим раствором.
Не предназначен для стирки изделий из шелка и шерсти.
Срок хранения 2 года.</t>
  </si>
  <si>
    <t>http://7cont.ru/good/19485/</t>
  </si>
  <si>
    <t>http://7cont.ru/image?id=13562</t>
  </si>
  <si>
    <t>22959</t>
  </si>
  <si>
    <t>Стиральный порошок "Ariel"(Ариель) белая роза автомат 3кг пакет</t>
  </si>
  <si>
    <t>Синтетическое моющее средство Ariel автомат белая роза для использования в стиральных машинах любого типа.
Содержит компоненты, помогающие защитить стиральную машину от накипи и известкового налета.
Хранить в недоступном для детей месте. При повышенной чувствительности и повреждениях кожи
следует избегать длительного контакта с моющим раствором.
Не предназначен для стирки изделий из шелка и шерсти.
Срок хранения 2 года.</t>
  </si>
  <si>
    <t>http://7cont.ru/good/20682/</t>
  </si>
  <si>
    <t>http://7cont.ru/image?id=13756</t>
  </si>
  <si>
    <t>24156</t>
  </si>
  <si>
    <t xml:space="preserve">Кондиционер для белья "Lenor" (Ленор) лаванда с ромашкой 2,0л концентрат </t>
  </si>
  <si>
    <t>http://7cont.ru/good/24057/</t>
  </si>
  <si>
    <t>http://7cont.ru/image?id=18758</t>
  </si>
  <si>
    <t>27524</t>
  </si>
  <si>
    <t xml:space="preserve">Кондиционер для белья детский "Lenor" (Ленор) 2,0л концентрат </t>
  </si>
  <si>
    <t xml:space="preserve">тип стирки: ополаскиватель
упаковка: бутылка
</t>
  </si>
  <si>
    <t>&lt;p&gt;&lt;strong&gt; тип стирки:&lt;/strong&gt; ополаскиватель&lt;/p&gt;&lt;p&gt;&lt;strong&gt; упаковка:&lt;/strong&gt; бутылка&lt;/p&gt;</t>
  </si>
  <si>
    <t>http://7cont.ru/good/22802/</t>
  </si>
  <si>
    <t>http://7cont.ru/image?id=29750</t>
  </si>
  <si>
    <t>26275</t>
  </si>
  <si>
    <t>бутылка</t>
  </si>
  <si>
    <t>ополаскиватель</t>
  </si>
  <si>
    <t>Средство стиральное "Frosch" (Фрош) Цитрус 1.5л</t>
  </si>
  <si>
    <t>Универсальное концентрированное жидкое средство для стирки всех типов ткани, кроме шерсти и шёлка. Подходит как для цветного, так и для светлого белья. Стирает при 30-95С.</t>
  </si>
  <si>
    <t xml:space="preserve">упаковка: бутылка
</t>
  </si>
  <si>
    <t>&lt;p&gt;&lt;strong&gt; упаковка:&lt;/strong&gt; бутылка&lt;/p&gt;</t>
  </si>
  <si>
    <t>http://7cont.ru/good/10040/</t>
  </si>
  <si>
    <t>http://7cont.ru/image?id=9148</t>
  </si>
  <si>
    <t>13524</t>
  </si>
  <si>
    <t>Средство для стирки  "Frosch" (Фрош) гель жидкий алоэ вера 1,5л</t>
  </si>
  <si>
    <t>Универсальное концентрированное жидкое средство для стирки всех типов ткани, кроме шерсти и шёлка. Подходит как для цветного, так и для светлого белья. Стирает при 30-95С. Содержит Алое Вера. Сделано в Германии.</t>
  </si>
  <si>
    <t>http://7cont.ru/good/10041/</t>
  </si>
  <si>
    <t>http://7cont.ru/image?id=4837</t>
  </si>
  <si>
    <t>13525</t>
  </si>
  <si>
    <t>Гель гидроактивный Ариель 1,2л пл.бутылка</t>
  </si>
  <si>
    <t>Жидкое моющее средство Ариель Гидроактивный для использования
в стиральных машинах любого типа и ручной стирки. Средство эффективно удаляет загрязнения,
придает одежде приятный свежий аромат.
Состав: тенсио-активные неионовые и анионовые элементы - до 5%, фосфаты, мыло, парфюм, фосфонаты.
Условия хранения: хранить в недоступном для детей месте.
Не предназначен для стирки изделий из шелка и шерсти.
Срок хранения 2 года.
Компания-производитель Procter&amp;Gamble.
Бренд: Ariel.
Страна производства: Франция</t>
  </si>
  <si>
    <t xml:space="preserve">тип стирки: автомат
упаковка: бутылка
</t>
  </si>
  <si>
    <t>&lt;p&gt;&lt;strong&gt; тип стирки:&lt;/strong&gt; автомат&lt;/p&gt;&lt;p&gt;&lt;strong&gt; упаковка:&lt;/strong&gt; бутылка&lt;/p&gt;</t>
  </si>
  <si>
    <t>http://7cont.ru/good/4049/</t>
  </si>
  <si>
    <t>http://7cont.ru/image?id=14634</t>
  </si>
  <si>
    <t>7538</t>
  </si>
  <si>
    <t>Средство д/посудомоечной машины "Somat" (Сомат) Мульти-Перфект Табс 28шт</t>
  </si>
  <si>
    <t>Сомат – немецкая линия средств для мытья посуды в посудомоечных машинах. Немецкие технологии и новейшие разработки обеспечивают превосходное качество мытья посуды. Дополнительную информацию Вы можете найти на сайте http://www.somat.ru.  Сомат Мульти-Перфект –  мультифункциональные таблетки для посудомоечных машин нового поколения. Они не только содержат Ополаскиватель и Соль для ослепительного блеска без разводов. Но и они эффективно удаляют стойкие загрязнения даже при использовании коротких программ благодаря новой формуле Экспресс Пауэр.  Благодаря этой усовершенствованной формуле, таблетка Сомат Мульти-Перфект быстро растворяется в воде и начинает воздействовать на сильные загрязнения уже в начале цикла мойки, что позволяет экономить воду и электроэнергию, используя короткие программы мытья.</t>
  </si>
  <si>
    <t>457</t>
  </si>
  <si>
    <t>Средства для мытья посуды</t>
  </si>
  <si>
    <t>http://7cont.ru/good/32073/</t>
  </si>
  <si>
    <t>http://7cont.ru/image?id=29966</t>
  </si>
  <si>
    <t>35517</t>
  </si>
  <si>
    <t>Бальзам "Prill" (Прилл) для мытья посуды с алое-вера 1л пл/б</t>
  </si>
  <si>
    <t>Средство для мытья посуды  Прил Алоэ Вера эффективно удаляет жир и бережно заботится о коже рук.</t>
  </si>
  <si>
    <t xml:space="preserve">Торговая марка: Вашин
вес/объем: 1л
упаковка: пласт/бутылка
</t>
  </si>
  <si>
    <t>&lt;p&gt;&lt;strong&gt; Торговая марка:&lt;/strong&gt; Вашин&lt;/p&gt;&lt;p&gt;&lt;strong&gt; вес/объем:&lt;/strong&gt; 1л&lt;/p&gt;&lt;p&gt;&lt;strong&gt; упаковка:&lt;/strong&gt; пласт/бутылка&lt;/p&gt;</t>
  </si>
  <si>
    <t>http://7cont.ru/good/16648/</t>
  </si>
  <si>
    <t>http://7cont.ru/image?id=29964</t>
  </si>
  <si>
    <t>Вашин</t>
  </si>
  <si>
    <t>20122</t>
  </si>
  <si>
    <t>1л</t>
  </si>
  <si>
    <t>пласт/бутылка</t>
  </si>
  <si>
    <t>Средство д/посудомоечной машины "Somat" (Сомат) Мульти 7 эффектов 30шт</t>
  </si>
  <si>
    <t>Сомат – немецкая линия средств для мытья посуды в посудомоечных машинах. Немецкие технологии и новейшие разработки обеспечивают превосходное качество мытья посуды. Дополнительную информацию Вы можете найти на сайте http://www.somat.ru. Сомат Мульти – мультифункциональные таблетки, в которых уже содержится ополаскиватель – для сверкающего блеска посуды и соль, защищающая посуду от известкового налета. Также сильная формула Сомат Мульти обеспечивает удаление пятен от чая, защиту посудомоечной машины от известковых отложенией и эффект замачивания.</t>
  </si>
  <si>
    <t>http://7cont.ru/good/24952/</t>
  </si>
  <si>
    <t>http://7cont.ru/image?id=29967</t>
  </si>
  <si>
    <t>28413</t>
  </si>
  <si>
    <t>Ср-во чист. (мощный гель) для чистки туалета "HARPIC" (Харпик) Power Plus Лимонная свежесть 750мл</t>
  </si>
  <si>
    <t>-мощный гель для чистки туалета; -удаляет известковый налет и ржавчину; -удаляет микробы. Harpic Power Plus в 5 раз более эффективный, чем хлорные средства для чистки унитазов, удаляет даже въевшиеся пятна при одном применении. Его уникальная густая формула равномерно покрывает всю поверхность унитаза и убивает микробы, обеспечивая наилучший результат: -устраняет даже сильные загрязнения; убивает микробы; удаляет известковый налет и ржавчину; освежает. Не смешивать с отбеливающими и любыми другими чистящими средствами. Избегать попадания на кожу и в глаза. При попадании немедленно промойте большим количеством воды. Используйте резиновые перчатки. Хранить в местах недоступных для детей. Срок хранения 2 года.</t>
  </si>
  <si>
    <t>463</t>
  </si>
  <si>
    <t>Другая бытовая химия</t>
  </si>
  <si>
    <t>http://7cont.ru/good/37867/</t>
  </si>
  <si>
    <t>http://7cont.ru/image?id=28847</t>
  </si>
  <si>
    <t>41266</t>
  </si>
  <si>
    <t>Средство чистящее "HARPIC" (Харпик) мощный гель для чистки туалета Power Plus Оригинальный 750мл</t>
  </si>
  <si>
    <t>Harpic Power Plus в 5 раз более эффективный, чем хлорные средства для чистки унитазов, удаляет даже въевшиеся пятна при одном применении. Его уникальная густая формула равномерно покрывает всю поверхность унитаза и убивает микробы, обеспечивая наилучший результат: -устраняет даже сильные загрязнения; убивает микробы; удаляет известковый налет и ржавчину; освежает. Применение: нанесите гель под ободок унитаза, оставьте на 10 минут, затем почистите щеткой и смойте. Для устранения микробов оставьте на 1 час, затем почистите щеткой и смойте. Не смешивать с отбеливающими и любыми другими чистящими средствами. Избегать попадания на кожу и в глаза. При попадании немедленно промойте большим количеством воды. Используйте резиновые перчатки. Хранить в местах недоступных для детей. Срок хранения 2 года.</t>
  </si>
  <si>
    <t>http://7cont.ru/good/37866/</t>
  </si>
  <si>
    <t>http://7cont.ru/image?id=28846</t>
  </si>
  <si>
    <t>41265</t>
  </si>
  <si>
    <t>Гель для туалета "HARPIC Power Plus" (Харпик) морская свежесть 0,75л Польша</t>
  </si>
  <si>
    <t>Гель для чистки туалета Harpic Power Plus "Морская свежесть" 750мл. -мощный гель для чистки туалета; -удаляет известковый налет и ржавчину; -удаляет микробы. Harpic Power Plus в 5 раз более эффективный, чем хлорные средства для чистки унитазов, удаляет даже въевшиеся пятна при одном применении. Его уникальная густая формула равномерно покрывает всю поверхность унитаза и убивает микробы, обеспечивая наилучший результат: -устраняет даже сильные загрязнения; убивает микробы; удаляет известковый налет и ржавчину; освежает. Избегать попадания на кожу и в глаза. При попадании немедленно промойте большим количеством воды. Используйте резиновые перчатки. Хранить в местах недоступных для детей. Срок хранения 2 года.</t>
  </si>
  <si>
    <t xml:space="preserve">описание: активный
упаковка: пласт/бутылка
</t>
  </si>
  <si>
    <t>&lt;p&gt;&lt;strong&gt; описание:&lt;/strong&gt; активный&lt;/p&gt;&lt;p&gt;&lt;strong&gt; упаковка:&lt;/strong&gt; пласт/бутылка&lt;/p&gt;</t>
  </si>
  <si>
    <t>http://7cont.ru/good/12218/</t>
  </si>
  <si>
    <t>http://7cont.ru/image?id=28848</t>
  </si>
  <si>
    <t>15701</t>
  </si>
  <si>
    <t>активный</t>
  </si>
  <si>
    <t>Салат из свеклы с сыром 1кг Континент вкуса</t>
  </si>
  <si>
    <t>495</t>
  </si>
  <si>
    <t>http://7cont.ru/good/21821/</t>
  </si>
  <si>
    <t>http://7cont.ru/image?id=29529</t>
  </si>
  <si>
    <t>25294</t>
  </si>
  <si>
    <t>Салат "Крабовый" с рисом (кг) Континент вкуса</t>
  </si>
  <si>
    <t>Крабовые палочки, рис, морковь, яйцо, лук, майонез, зелень.</t>
  </si>
  <si>
    <t>http://7cont.ru/good/9402/</t>
  </si>
  <si>
    <t>http://7cont.ru/image?id=6511</t>
  </si>
  <si>
    <t>12886</t>
  </si>
  <si>
    <t>Салат "Сырный с ветчиной" 1кг Континент вкуса</t>
  </si>
  <si>
    <t>http://7cont.ru/good/32925/</t>
  </si>
  <si>
    <t>http://7cont.ru/image?id=30490</t>
  </si>
  <si>
    <t>36362</t>
  </si>
  <si>
    <t xml:space="preserve">Нектар "Добрый" ананас 2,0л </t>
  </si>
  <si>
    <t>Ананасовый нектар.
Для питания детей дошкольного и школьного возраста (с 3-х лет).
Минимальная доля сока 50%.
Состав: ананасовый сок, сахар, кислота лимонная, вода.
Изготовлен из концентрированного сока.
Без добавления консервантов.
Хранить при температуре от 0 до +25'C.
Открытую упаковку хранить в холодильнике не более суток.</t>
  </si>
  <si>
    <t>570</t>
  </si>
  <si>
    <t>Нектары</t>
  </si>
  <si>
    <t>http://7cont.ru/good/21819/</t>
  </si>
  <si>
    <t>http://7cont.ru/image?id=19880</t>
  </si>
  <si>
    <t>25292</t>
  </si>
  <si>
    <t xml:space="preserve">Нектар "Добрый" мультифрукт 2,0л </t>
  </si>
  <si>
    <t>Нектар из смеси фруктов мультифрут. Предназначен для детей с 3х лет. Без консервантов. Состав: соки и пюре(яблочный, апельсиновый, ананасовый, виноградный, мандариновый, бананавое, маракуйя, манго, киви), вода, сахар, лимонная кислота. Массовая доля сока 50%. Хранить при t от 0'C до +25'C. Открытый пакет хранить в холодильнике не более суток. Срок годности 1 год. ТУ 9163-001-56232828-2002</t>
  </si>
  <si>
    <t xml:space="preserve">Торговая марка: Добрый(Dobriy)
</t>
  </si>
  <si>
    <t>&lt;p&gt;&lt;strong&gt; Торговая марка:&lt;/strong&gt; Добрый(Dobriy)&lt;/p&gt;</t>
  </si>
  <si>
    <t>http://7cont.ru/good/20788/</t>
  </si>
  <si>
    <t>http://7cont.ru/image?id=17005</t>
  </si>
  <si>
    <t>24262</t>
  </si>
  <si>
    <t>Крупа Гречневая "Алтайская сказка" ядрица 800г Россия</t>
  </si>
  <si>
    <t>Первый сорт.
Пищевая ценность в 100г сухого продукта: белки 12,0г, жиры 2,0г, углеводы 67,0г.
Энергетическая ценность: 334 кал.
Хранить в сухом месте.
Срок годности 20 месяцев.
СТО 74706537-003-2009.</t>
  </si>
  <si>
    <t>629</t>
  </si>
  <si>
    <t xml:space="preserve">Гречневая крупа </t>
  </si>
  <si>
    <t>http://7cont.ru/good/34548/</t>
  </si>
  <si>
    <t>http://7cont.ru/image?id=25755</t>
  </si>
  <si>
    <t>37982</t>
  </si>
  <si>
    <t>Крупа Рис "Мистраль" Жасмин 500г Россия</t>
  </si>
  <si>
    <t>631</t>
  </si>
  <si>
    <t xml:space="preserve">вес/объем: 0.5кг
упаковка: пакет
</t>
  </si>
  <si>
    <t>&lt;p&gt;&lt;strong&gt; вес/объем:&lt;/strong&gt; 0.5кг&lt;/p&gt;&lt;p&gt;&lt;strong&gt; упаковка:&lt;/strong&gt; пакет&lt;/p&gt;</t>
  </si>
  <si>
    <t>http://7cont.ru/good/4380/</t>
  </si>
  <si>
    <t>http://7cont.ru/image?id=15607</t>
  </si>
  <si>
    <t>7869</t>
  </si>
  <si>
    <t>0.5кг</t>
  </si>
  <si>
    <t xml:space="preserve">Крупа Рис "Тот рис" кубанский классический 900г </t>
  </si>
  <si>
    <t>Круглозерный кубанский рис - один из самых любимых и популярных сортов риса в России. Благодаря отличному вкусу и универсальным свойствам, кубанский рис используется при приготовлении более чем 3000 традиционных блюд.</t>
  </si>
  <si>
    <t>http://7cont.ru/good/41768/</t>
  </si>
  <si>
    <t>http://7cont.ru/image?id=28700</t>
  </si>
  <si>
    <t>45155</t>
  </si>
  <si>
    <t>Чечевица "Алтайская Сказка" 800г фасованная</t>
  </si>
  <si>
    <t>632</t>
  </si>
  <si>
    <t>Фасоль, Горох, Чечевица, Бобы</t>
  </si>
  <si>
    <t>http://7cont.ru/good/40507/</t>
  </si>
  <si>
    <t>http://7cont.ru/image?id=31011</t>
  </si>
  <si>
    <t>43898</t>
  </si>
  <si>
    <t>Напиток энергетический "Burn" (Берн) 0,5л ж/б</t>
  </si>
  <si>
    <t>675</t>
  </si>
  <si>
    <t>http://7cont.ru/good/29645/</t>
  </si>
  <si>
    <t>http://7cont.ru/image?id=17120</t>
  </si>
  <si>
    <t>33103</t>
  </si>
  <si>
    <t>Конфеты шоколадные Ассорти 220г Рот-Фронт Россия</t>
  </si>
  <si>
    <t>Состав: шоколад для формования, сахар, пюре фруктовое и ягодное, молоко сгущенное, патока, масло сливочное, коньяк, арахис тертый, какао масло, спирт, кислота лимонная, ароматизатор. Энергетическая ценность: 493 ккал. Хранить: при t от -3'C до +18'C и относительной влажности не более 75%. Срок хранения: 6 месяцев. ТУ 10-04-00340664-06.2</t>
  </si>
  <si>
    <t>686</t>
  </si>
  <si>
    <t>Конфеты, подарочные наборы</t>
  </si>
  <si>
    <t>http://7cont.ru/good/25869/</t>
  </si>
  <si>
    <t>http://7cont.ru/image?id=17941</t>
  </si>
  <si>
    <t>29328</t>
  </si>
  <si>
    <t xml:space="preserve">Конфеты шоколадные "Халва" 400г РотФронт </t>
  </si>
  <si>
    <t>Сбитая карамельная масса с обжаренным и растертым арахисом.</t>
  </si>
  <si>
    <t>http://7cont.ru/good/24441/</t>
  </si>
  <si>
    <t>http://7cont.ru/image?id=29748</t>
  </si>
  <si>
    <t>27903</t>
  </si>
  <si>
    <t>Конфеты шоколадные "Ameri" (Амери) ракушки с начинкой пралине 250г коробка Бельгия</t>
  </si>
  <si>
    <t>http://7cont.ru/good/34821/</t>
  </si>
  <si>
    <t>http://7cont.ru/image?id=25483</t>
  </si>
  <si>
    <t>38254</t>
  </si>
  <si>
    <t>Конфеты Батончики "Рот Фронт" шоколадно-сливочные 250г пакет</t>
  </si>
  <si>
    <t>Конфеты Объединенные Кондитеры, Батончики шоколадно - сливочный вкус, 250г. Состав:  сахара (сахар, растительное масло, какао тертое, какао-порошок, эмульгатор лецитин, аромат идентичный натуральному), молоко цельное сгущенное с сахаром, патока, масло слив, ядро ореха кешью ликер, коньяк вкусовых ароматизаторов Хранить при комнатной температуре. Срок годности 9 месяцев.</t>
  </si>
  <si>
    <t>http://7cont.ru/good/35477/</t>
  </si>
  <si>
    <t>http://7cont.ru/image?id=27093</t>
  </si>
  <si>
    <t>38904</t>
  </si>
  <si>
    <t>Конфеты шоколадные "Ameri" (Амери) ракушки из темного шоколада с шоколадно-кремовой начинкой 250г коробка Бельгия</t>
  </si>
  <si>
    <t>Состав: сахар, какао-масса, растительный жир, обезжиренный какао-порошок, какао-масло, молочный жир, эмульгатор: подсолнечный лецитин, ароматизатор натуральный: ваниль. Массовая доля какао продуктов: шоколад мин. 52% в темном шоколаде. Пищевая и энергетическая ценность на 100 г: белки 4 г, жиры 37 г, углеводы 50 г; 548 Ккал</t>
  </si>
  <si>
    <t>http://7cont.ru/good/39846/</t>
  </si>
  <si>
    <t>http://7cont.ru/image?id=30516</t>
  </si>
  <si>
    <t>43239</t>
  </si>
  <si>
    <t xml:space="preserve">Конфеты шоколадные "Кара-кум" 250 г пакет Красный Октябрь </t>
  </si>
  <si>
    <t>Конфеты Красный Октябрь Кара-Кум 250г. Хранить в сухом месте. Срок годности 180 дней.</t>
  </si>
  <si>
    <t>http://7cont.ru/good/11062/</t>
  </si>
  <si>
    <t>http://7cont.ru/image?id=17775</t>
  </si>
  <si>
    <t>14546</t>
  </si>
  <si>
    <t>Конфеты шоколадные "Ромашки" 250г Рот Фронт</t>
  </si>
  <si>
    <t>Конфеты Объединенные Кондитеры Ромашки, 250г. Начинка из помады крем-брюле с коньяком, ванилином и ароматом рома. Хранить при комнатной температуре. Срок годности 12 месяцев.</t>
  </si>
  <si>
    <t>http://7cont.ru/good/28765/</t>
  </si>
  <si>
    <t>http://7cont.ru/image?id=27064</t>
  </si>
  <si>
    <t>32223</t>
  </si>
  <si>
    <t>Оладьи из капусты брокколи (кг) Континент вкуса</t>
  </si>
  <si>
    <t>703</t>
  </si>
  <si>
    <t>http://7cont.ru/good/11512/</t>
  </si>
  <si>
    <t>http://7cont.ru/image?id=29532</t>
  </si>
  <si>
    <t>14995</t>
  </si>
  <si>
    <t>Туалетная бумага "Zewa" (Зева) плюс розовая 2-х слойная 4шт в упаковке Россия</t>
  </si>
  <si>
    <t>711</t>
  </si>
  <si>
    <t>Туалетная бумага</t>
  </si>
  <si>
    <t>http://7cont.ru/good/2021/</t>
  </si>
  <si>
    <t>http://7cont.ru/image?id=19178</t>
  </si>
  <si>
    <t>2176</t>
  </si>
  <si>
    <t>Туалетная бумага "Zewa" (Зева) плюс зеленое яблоко 2х-слойная 4шт</t>
  </si>
  <si>
    <t>http://7cont.ru/good/2646/</t>
  </si>
  <si>
    <t>http://7cont.ru/image?id=19357</t>
  </si>
  <si>
    <t>6157</t>
  </si>
  <si>
    <t>Туалетная бумага "Zewa" (Зева) плюс белая 2-слойная 4шт Россия</t>
  </si>
  <si>
    <t>Туалетная бумага Zewa плюс белая 2 слоя 4 рулона.
ТУ 5463-002-46251405-2001.
Срок годности неограничен</t>
  </si>
  <si>
    <t>http://7cont.ru/good/5859/</t>
  </si>
  <si>
    <t>http://7cont.ru/image?id=19272</t>
  </si>
  <si>
    <t>9348</t>
  </si>
  <si>
    <t>Туалетная бумага "Zewa" (Зева) плюс ромашка 2-х слойная 4шт Россия</t>
  </si>
  <si>
    <t>http://7cont.ru/good/6148/</t>
  </si>
  <si>
    <t>http://7cont.ru/image?id=19278</t>
  </si>
  <si>
    <t>09632</t>
  </si>
  <si>
    <t xml:space="preserve">Туалетная бумага "Kleenex" (Клинекс) 2-слоя 4-рулона Экстра лонг </t>
  </si>
  <si>
    <t>http://7cont.ru/good/19292/</t>
  </si>
  <si>
    <t>http://7cont.ru/image?id=13704</t>
  </si>
  <si>
    <t>22766</t>
  </si>
  <si>
    <t>Наггетсы куриные "Мираторг" классические 300г замороженные</t>
  </si>
  <si>
    <t>Продукт быстрозамороженный. Повторно не замораживать.
Состав: мясо куриное, сухари панировочные, вода, масло растительное, мука кукурузная, крахмал, экстракт дрожжей, глютен, загуститель Е412, белок растительный, комплексообразователь Е450, уксус яблочный, антиокислитель Е316, глутамат натрия, экстракт белого перца.
Пищевые добавки с индексом «Е» не представляют опасности для здоровья и разрешены к использованию на территории РФ.
Пищевая ценность на 100г продукта: жиры 10,6г, белки 13,3г, углеводы 16,1г.
Энергетическая ценность 213 ккал.
Хранить при температуре не выше минус 18’С.</t>
  </si>
  <si>
    <t>736</t>
  </si>
  <si>
    <t>Готовые замороженные блюда</t>
  </si>
  <si>
    <t>http://7cont.ru/good/32833/</t>
  </si>
  <si>
    <t>http://7cont.ru/image?id=31256</t>
  </si>
  <si>
    <t>36270</t>
  </si>
  <si>
    <t>Пирожные "Картошка" 300г Континент вкуса</t>
  </si>
  <si>
    <t>740</t>
  </si>
  <si>
    <t>Домашняя выпечка</t>
  </si>
  <si>
    <t>http://7cont.ru/good/30130/</t>
  </si>
  <si>
    <t>http://7cont.ru/image?id=29219</t>
  </si>
  <si>
    <t>33584</t>
  </si>
  <si>
    <t>Масло подсолнечное "Олейна" без холестерина с витамином Е 1л Украина</t>
  </si>
  <si>
    <t>Натуральное очищенное подсолнечное масло. Универсальное, для жарки и салатов.
Энергетическая ценность (на 100 г.): 899 ккал.  Жиры (на 100 г.): 99.9г.
Состав:  масло подсолнечное рафинированное, дезодорированное вымороженное "Первый сорт" с бета-каротином и витамином Е.
Хранить в сухом, темном и прохладном месте.Срок годности 12 месяцев.
ТУ 18503-98</t>
  </si>
  <si>
    <t>750</t>
  </si>
  <si>
    <t>Подсолнечное масло</t>
  </si>
  <si>
    <t xml:space="preserve">вес/объем: 1л
упаковка: пл.бутылка
</t>
  </si>
  <si>
    <t>&lt;p&gt;&lt;strong&gt; вес/объем:&lt;/strong&gt; 1л&lt;/p&gt;&lt;p&gt;&lt;strong&gt; упаковка:&lt;/strong&gt; пл.бутылка&lt;/p&gt;</t>
  </si>
  <si>
    <t>http://7cont.ru/good/2196/</t>
  </si>
  <si>
    <t>http://7cont.ru/image?id=29602</t>
  </si>
  <si>
    <t>2372</t>
  </si>
  <si>
    <t>пл.бутылка</t>
  </si>
  <si>
    <t>Масло оливковое "Rafael Salgado" (Рафаэль Сальгадо) Gourmet Selection Extra Virgin 0,5л ст/бут Испания</t>
  </si>
  <si>
    <t>751</t>
  </si>
  <si>
    <t>Оливковое масло</t>
  </si>
  <si>
    <t>http://7cont.ru/good/43585/</t>
  </si>
  <si>
    <t>http://7cont.ru/image?id=30453</t>
  </si>
  <si>
    <t>46957</t>
  </si>
  <si>
    <t>Шампунь-пенка детский "Johnson's baby" (Джонсон'c бэби) от макушки до пяток 500мл пл.бутылка Италия</t>
  </si>
  <si>
    <t>Состав: Вода, PEG-80 сорбитан лаурат, лауретсульфат натрия, кокамидопропилбетаин, лауроамфоацетат натрия, лимонная кислота, феноксиэтанол, метилпарабен, этилпарабен, пропилпарабен, отдушка.    Описание: Это необыкновенно мягкое очищающее средство для волос и тела малыша, которое также может использоваться как пенка для ванны. Уникальная формула "Нет больше слез" также деликатна к глазкам, как чистая родниковая вода. Разработана для кожи новорожденных.</t>
  </si>
  <si>
    <t>766</t>
  </si>
  <si>
    <t>Прочие детские товары</t>
  </si>
  <si>
    <t>http://7cont.ru/good/20312/</t>
  </si>
  <si>
    <t>http://7cont.ru/image?id=19770</t>
  </si>
  <si>
    <t>23786</t>
  </si>
  <si>
    <t>Масло детское "Johnson's baby" (Джонсон'c бэби) легкое 200мл спрей пл.бутылка Италия</t>
  </si>
  <si>
    <t>Состав: Вода, глицерин, полисорбат 20, PEG-12 диметикон, лактат натрия, алоэ барбаденсис, лимонная кислота, молочная кислота, пропиленгликоль, бензоат натрия, отдушка.    Описание: Легкое масло-спрей прекрасно увлажняет кожу малыша и не оставляет жирного блеска. Идеально подходит для детского массажа. Гипоаллергенно.</t>
  </si>
  <si>
    <t>http://7cont.ru/good/14133/</t>
  </si>
  <si>
    <t>http://7cont.ru/image?id=19521</t>
  </si>
  <si>
    <t>17616</t>
  </si>
  <si>
    <t>Каша детская "Nestle" (Нестле) молочная 5-злаков яблоко-банан 250г сухая смесь</t>
  </si>
  <si>
    <t>Содержит 10 витаминов и 7 минералов. Состав: пшеничная мука, молоко сухое обезжиренное, сахар, банан, растительные масла (пальмовый олеин, кукурузное масло), овсяная мука, рисовая мука, ячменная мука, кукурузная мука, яблоко, витамины и минеральные вещества, бифидобактерии, эмульгатор (соевый лецитин). Содержит глютен. Начинайте вводить прикорм с 1 столовой ложки каши, разведенной с 4-5 столовыми ложками кипяченой воды. Постепенно увеличивайте количество каши до одной целой порции. Кормите ребенка ложкой. Энергетическая ценность: 418 ккал. Срок хранения: 12 месяцев. ТУ 9197-003-96436727</t>
  </si>
  <si>
    <t>767</t>
  </si>
  <si>
    <t>Детские сухие смеси и каши</t>
  </si>
  <si>
    <t>http://7cont.ru/good/20142/</t>
  </si>
  <si>
    <t>http://7cont.ru/image?id=22988</t>
  </si>
  <si>
    <t>23616</t>
  </si>
  <si>
    <t>Каша детская "Nestle" (Нестле) молочная овсяная груша с бананом 250г сухая смесь</t>
  </si>
  <si>
    <t>с 6 месяцев   Состав: Овсяная мука, молоко сухое обезжиренное, сахар, банан, растительные масла (пальмовый олеин, кукурузное масло), груша, витамины и менеральные вещества. Без искуственных консервантов, стабилизаторов и красителей. Содержит глютен. Изготовлено с использованием обезжиренного сухого молока.    Описание: Детские каши - основа здорового прикорма. Каждая порция каши содержит все питательные вещества, необходимые для здорового роста и развития малыша, при этом размер порции оптимально подходит для растущего организма ребенка.</t>
  </si>
  <si>
    <t>http://7cont.ru/good/15900/</t>
  </si>
  <si>
    <t>http://7cont.ru/image?id=13260</t>
  </si>
  <si>
    <t>19374</t>
  </si>
  <si>
    <t>Каша детская "Nestle" (Нестле) молочная пшеничная с тыквой 2-ступень с 6 месяцев 250г сухая смесь</t>
  </si>
  <si>
    <t>Состав: пшеничная мука, молоко сухое обезжиренное, сахар, растительные масла (пальмовый олеин, кукурузное масло), тыква, витамины и минеральные вещества, бифидобактерии. Без искусственных консервантов, стабилизаторов и красителей. Содержит глютен. Содержит 10 витаминов и 7 минералов. Изготовлено с использованием сухого обезжиренного молока. Начинайте вводить прикорм с 1 столовой ложки каши, разведенной с 4-5 столовыми ложками кипяченой воды. Постепенно увеличивайте количество каши до одной целой порции. Кормите ребенка ложкой. Энергетическая ценность: 416 ккал. Срок хранения: 12 месяцев. ТУ 9197-003-9643727</t>
  </si>
  <si>
    <t>http://7cont.ru/good/18500/</t>
  </si>
  <si>
    <t>http://7cont.ru/image?id=13257</t>
  </si>
  <si>
    <t>21974</t>
  </si>
  <si>
    <t>Каша детская "Nestle" (Нестле) молочная Шагайка пшеничная с яблоком и земляникой 250г сухая смесь</t>
  </si>
  <si>
    <t>Содержит 10 витаминов и 7 минералов. Состав: пшеничная мука, молоко сухое обезжиренное, сахар, растительные масла (пальмовый олеин, кукурузное масло), кусочки земляники садовой, кусочки яблока, витамины и минеральные вещества, бифидобактерии. Содержит глютен. С использованием обезжиренного сухого молока. Начинайте вводить прикорм с 1 столовой ложки каши, разведенной с 4-5 столовыми ложками кипяченой воды. Постепенно увеличивайте количество каши до одной целой порции. Кормите ребенка ложкой. Энергетическая ценность на 100 мл готовой смеси: 416 ккал. Срок хранения: 12 месяцев. ТУ 9197-003-96436727</t>
  </si>
  <si>
    <t>http://7cont.ru/good/36278/</t>
  </si>
  <si>
    <t>http://7cont.ru/image?id=26660</t>
  </si>
  <si>
    <t>39697</t>
  </si>
  <si>
    <t>Салат Айсберг 1шт</t>
  </si>
  <si>
    <t>768</t>
  </si>
  <si>
    <t>Свежая зелень, салатные смеси</t>
  </si>
  <si>
    <t>http://7cont.ru/good/35883/</t>
  </si>
  <si>
    <t>http://7cont.ru/image?id=27339</t>
  </si>
  <si>
    <t>39307</t>
  </si>
  <si>
    <t>Укроп свежий зеленый 100г пакет Россия</t>
  </si>
  <si>
    <t>http://7cont.ru/good/25534/</t>
  </si>
  <si>
    <t>http://7cont.ru/image?id=31072</t>
  </si>
  <si>
    <t>28995</t>
  </si>
  <si>
    <t xml:space="preserve">Мука блинная "Сокольническая" 1кг </t>
  </si>
  <si>
    <t>Эергетическая ценность: 333 ккал.
Хранить в сухом прохладном месте.
Срок годности 6 месяцев.
ГОСТ 26574-85</t>
  </si>
  <si>
    <t>273</t>
  </si>
  <si>
    <t xml:space="preserve">вес/объем: 1кг
упаковка: пакет
</t>
  </si>
  <si>
    <t>&lt;p&gt;&lt;strong&gt; вес/объем:&lt;/strong&gt; 1кг&lt;/p&gt;&lt;p&gt;&lt;strong&gt; упаковка:&lt;/strong&gt; пакет&lt;/p&gt;</t>
  </si>
  <si>
    <t>http://7cont.ru/good/3957/</t>
  </si>
  <si>
    <t>http://7cont.ru/image?id=4699</t>
  </si>
  <si>
    <t>7446</t>
  </si>
  <si>
    <t>Мука пшеничная "Сокольническая" высший сорт 1кг Россия</t>
  </si>
  <si>
    <t>Производитель:ООО "Мелькомбинат в Сокольниках", г.Москва, Россия. Мука пшеничная хлебопекарная, высший сорт. Эергетическая ценность: 334 ккал. Хранить в сухом прохладном месте. Срок годности 6 месяцев. ГОСТ 26574-85</t>
  </si>
  <si>
    <t>http://7cont.ru/good/3181/</t>
  </si>
  <si>
    <t>http://7cont.ru/image?id=4227</t>
  </si>
  <si>
    <t>6678</t>
  </si>
  <si>
    <t>Чай "Tess" (Тесс) Флирт зеленый яблоко земляника 100г</t>
  </si>
  <si>
    <t>Чай зеленый байховый с кусочками яблока и ароматом земляники. Вкусовая гамма чая Тесс Флирт, в которой причудливо переплетаются терпкие оттенки зеленого чая, яркий земляничный огонек и свежая цитрусовая нота. Состав: чай зеленый байховый, яблоко сушеное, лист черной смородины, цедра цитрусовых, кусочки земляники, ароматизатор земляничный идентичный натуральному. Хранить в сухом без посторонних запахов месте. Срок годности 24 месяца.</t>
  </si>
  <si>
    <t>302</t>
  </si>
  <si>
    <t>http://7cont.ru/good/43604/</t>
  </si>
  <si>
    <t>http://7cont.ru/image?id=30039</t>
  </si>
  <si>
    <t>46976</t>
  </si>
  <si>
    <t>Чай "Tess" Pleasure (Тесс Плежа) листовой 100г</t>
  </si>
  <si>
    <t>Чай Tess Pleasure черный ароматизированный. Чай черный байховый с шиповником, яблоком, лепестками цветов и ароматом тропических фруктов. Оцените многообразие оттенков в букете Тесс Плэжа - глубокий вкус цейлонского чая играет настоящей радугой фруктовых и цветочных ароматов. Хранить в сухом без посторонних запахов месте. Срок годности 2 года.</t>
  </si>
  <si>
    <t>http://7cont.ru/good/39695/</t>
  </si>
  <si>
    <t>http://7cont.ru/image?id=29348</t>
  </si>
  <si>
    <t>43089</t>
  </si>
  <si>
    <t>Паста ореховая "Nutella" (Нутелла) с какао 630г ст/банка Ferrero</t>
  </si>
  <si>
    <t>http://7cont.ru/good/23452/</t>
  </si>
  <si>
    <t>http://7cont.ru/image?id=17981</t>
  </si>
  <si>
    <t>26923</t>
  </si>
  <si>
    <t>Паста ореховая "Nutella" (Нутелла) с какао 180г ст/банка Ferrero</t>
  </si>
  <si>
    <t>http://7cont.ru/good/22226/</t>
  </si>
  <si>
    <t>http://7cont.ru/image?id=17980</t>
  </si>
  <si>
    <t>25699</t>
  </si>
  <si>
    <t>Варенье Для внучат черника протертая с сахаром 245г ст/б Россия</t>
  </si>
  <si>
    <t>336</t>
  </si>
  <si>
    <t>Консервы фруктовые</t>
  </si>
  <si>
    <t>http://7cont.ru/good/10169/</t>
  </si>
  <si>
    <t>http://7cont.ru/image?id=14052</t>
  </si>
  <si>
    <t>13653</t>
  </si>
  <si>
    <t>Варенье Ратибор клубника 400г ст. банка Россия</t>
  </si>
  <si>
    <t>http://7cont.ru/good/11071/</t>
  </si>
  <si>
    <t>http://7cont.ru/image?id=7242</t>
  </si>
  <si>
    <t>14555</t>
  </si>
  <si>
    <t>Молоко сгущенное "Молочная Страна" цельное с сахаром 8,5% 380г ж/б Россия</t>
  </si>
  <si>
    <t>338</t>
  </si>
  <si>
    <t>Консервы молочные</t>
  </si>
  <si>
    <t>http://7cont.ru/good/25370/</t>
  </si>
  <si>
    <t>http://7cont.ru/image?id=28703</t>
  </si>
  <si>
    <t>28831</t>
  </si>
  <si>
    <t>Молоко сгущенное "Останкинское" цельное с сахаром 250г пласт.упаковка</t>
  </si>
  <si>
    <t>http://7cont.ru/good/1314/</t>
  </si>
  <si>
    <t>http://7cont.ru/image?id=2457</t>
  </si>
  <si>
    <t>1451</t>
  </si>
  <si>
    <t>Икра красная лососевая зернистая Северная Компания 90г ст.банка</t>
  </si>
  <si>
    <t>http://7cont.ru/good/7951/</t>
  </si>
  <si>
    <t>http://7cont.ru/image?id=15957</t>
  </si>
  <si>
    <t>11435</t>
  </si>
  <si>
    <t>Сметана "Valio" (Валио) домашняя 23% 200г пл.стакан Финляндия</t>
  </si>
  <si>
    <t>Сметана Valio домашняя 23% натуральный продукт высшего качества из Финляндии.
Подходит для приготовления холодных блюд, а также сладких кремов и холодных соусов.
Подается к супам и блинам.
Состав: сливки, мезофильная закваска.
Энергетическая ценность 230 ккал.
Хранить при при Т от 4 до 8'C.
Срок годности 42 суток.</t>
  </si>
  <si>
    <t>373</t>
  </si>
  <si>
    <t>Сметана</t>
  </si>
  <si>
    <t xml:space="preserve">вес/объем: 250г
жирность: 23%
упаковка: плас/стакан
</t>
  </si>
  <si>
    <t>&lt;p&gt;&lt;strong&gt; вес/объем:&lt;/strong&gt; 250г&lt;/p&gt;&lt;p&gt;&lt;strong&gt; жирность:&lt;/strong&gt; 23%&lt;/p&gt;&lt;p&gt;&lt;strong&gt; упаковка:&lt;/strong&gt; плас/стакан&lt;/p&gt;</t>
  </si>
  <si>
    <t>http://7cont.ru/good/4496/</t>
  </si>
  <si>
    <t>http://7cont.ru/image?id=15195</t>
  </si>
  <si>
    <t>7985</t>
  </si>
  <si>
    <t>23%</t>
  </si>
  <si>
    <t>Сметана "Valio" (Валио) деревенская 42% 500г</t>
  </si>
  <si>
    <t xml:space="preserve">вес/объем: 0.5кг
жирность: 42%
упаковка: плас/стакан
</t>
  </si>
  <si>
    <t>&lt;p&gt;&lt;strong&gt; вес/объем:&lt;/strong&gt; 0.5кг&lt;/p&gt;&lt;p&gt;&lt;strong&gt; жирность:&lt;/strong&gt; 42%&lt;/p&gt;&lt;p&gt;&lt;strong&gt; упаковка:&lt;/strong&gt; плас/стакан&lt;/p&gt;</t>
  </si>
  <si>
    <t>http://7cont.ru/good/1576/</t>
  </si>
  <si>
    <t>http://7cont.ru/image?id=1652</t>
  </si>
  <si>
    <t>1715</t>
  </si>
  <si>
    <t>42%</t>
  </si>
  <si>
    <t>Сметана "Новая деревня" 15% 400г пл.стакан</t>
  </si>
  <si>
    <t>http://7cont.ru/good/40449/</t>
  </si>
  <si>
    <t>http://7cont.ru/image?id=29176</t>
  </si>
  <si>
    <t>43841</t>
  </si>
  <si>
    <t>Сметана "Домик в деревне" 15% 180г пл/стакан</t>
  </si>
  <si>
    <t>http://7cont.ru/good/40040/</t>
  </si>
  <si>
    <t>http://7cont.ru/image?id=28032</t>
  </si>
  <si>
    <t>43433</t>
  </si>
  <si>
    <t>Творог "Valio" (Валио) рассыпчатый 2% 200г пл.стакан</t>
  </si>
  <si>
    <t>Творог Valio рассыпчатый 2% 200г.
Первоклассный рассыпчатый творог, без наполнителей.
Состав: пастеризованное молоко, сливки, закваска, соль и консервант.
Жирность 2%.
Энергетическая ценность: 90 ккал.
Хранить при Т 0-8'C.
Срок годности 23 дня.</t>
  </si>
  <si>
    <t xml:space="preserve">вес/объем: 200г
жирность: 2%
упаковка: плас/стакан
вкусовой наполнитель: без наполнителей
</t>
  </si>
  <si>
    <t>&lt;p&gt;&lt;strong&gt; вес/объем:&lt;/strong&gt; 200г&lt;/p&gt;&lt;p&gt;&lt;strong&gt; жирность:&lt;/strong&gt; 2%&lt;/p&gt;&lt;p&gt;&lt;strong&gt; упаковка:&lt;/strong&gt; плас/стакан&lt;/p&gt;&lt;p&gt;&lt;strong&gt;вкусовой наполнитель:&lt;/strong&gt; без наполнителей&lt;/p&gt;</t>
  </si>
  <si>
    <t>http://7cont.ru/good/1596/</t>
  </si>
  <si>
    <t>http://7cont.ru/image?id=1448</t>
  </si>
  <si>
    <t>1736</t>
  </si>
  <si>
    <t>без наполнителей</t>
  </si>
  <si>
    <t>Масса творожная "Московская" 20% с изюмом  200г фольга Останкинский МК</t>
  </si>
  <si>
    <t xml:space="preserve">вес/объем: 200г
жирность: 20%
упаковка: фольга
</t>
  </si>
  <si>
    <t>&lt;p&gt;&lt;strong&gt; вес/объем:&lt;/strong&gt; 200г&lt;/p&gt;&lt;p&gt;&lt;strong&gt; жирность:&lt;/strong&gt; 20%&lt;/p&gt;&lt;p&gt;&lt;strong&gt; упаковка:&lt;/strong&gt; фольга&lt;/p&gt;</t>
  </si>
  <si>
    <t>http://7cont.ru/good/5967/</t>
  </si>
  <si>
    <t>http://7cont.ru/image?id=14431</t>
  </si>
  <si>
    <t>9456</t>
  </si>
  <si>
    <t>фольга</t>
  </si>
  <si>
    <t>20%</t>
  </si>
  <si>
    <t>Блинчики "Мастерица" с мясом 420г "Талосто"</t>
  </si>
  <si>
    <t>В упаковке 6 блинчиков. Состав: мука пшеничная в/с, вода питьевая очищенная, говядина, масло растительное, сахар, молоко сухое обезжиренное, соль, яичный меланж сухой, лук репчатый, растительный белок, пряности, разрыхлитель - сода пищевая. Энергетическая ценность: 217,8 ккал. Пищевая ценность в 100г: белки 9,2г, жиры 7,8г, углеводы 27,7г. Способ приготовления: разморозить, обжарить с обеих сторон и довести до готовности на слабом огне в течение 5 минут. Хранить при Т -18'С - 6 месяцев.</t>
  </si>
  <si>
    <t xml:space="preserve">вес/объем: 420г
мясо: с мясом
упаковка: коробка
</t>
  </si>
  <si>
    <t>&lt;p&gt;&lt;strong&gt; вес/объем:&lt;/strong&gt; 420г&lt;/p&gt;&lt;p&gt;&lt;strong&gt; мясо:&lt;/strong&gt; с мясом&lt;/p&gt;&lt;p&gt;&lt;strong&gt; упаковка:&lt;/strong&gt; коробка&lt;/p&gt;</t>
  </si>
  <si>
    <t>http://7cont.ru/good/3137/</t>
  </si>
  <si>
    <t>http://7cont.ru/image?id=3136</t>
  </si>
  <si>
    <t>6640</t>
  </si>
  <si>
    <t>с мясом</t>
  </si>
  <si>
    <t>Блинчики "Мастерица" с творогом 6шт 420г Талосто</t>
  </si>
  <si>
    <t>В упаковке 6 блинчиков. Состав: мука пшеничная хлебопекарная в/с, вода питьевая очищенная, творог, сахар, молоко сухое обезжиренное, масло растительное, крупа манная, яичный меланж сухой, соль поваренная пищевая, разрыхлитель - сода пищевая, ароматизатор идентичный натуральному "ваниль". Пищевая ценность в 100г: белки 8,7г, жиры 4,1г, углеводы 34,1г. Энергетическая ценность: 208,1 ккал. Способ приготовления: разморозить, обжарить с обеих сторон и довести до готовности на слабом огне в течение 5 минут. Хранить при Т -18'С - 6 месяцев.</t>
  </si>
  <si>
    <t>http://7cont.ru/good/2497/</t>
  </si>
  <si>
    <t>http://7cont.ru/image?id=1659</t>
  </si>
  <si>
    <t>6011</t>
  </si>
  <si>
    <t>Мед "Кедровый бор" высокогорный натуральный 500г ст.банка</t>
  </si>
  <si>
    <t>520</t>
  </si>
  <si>
    <t>http://7cont.ru/good/17440/</t>
  </si>
  <si>
    <t>http://7cont.ru/image?id=18802</t>
  </si>
  <si>
    <t>20914</t>
  </si>
  <si>
    <t xml:space="preserve">Мед "Коломенский" c цветочной пыльцой натуральный 350г ст.банка </t>
  </si>
  <si>
    <t>http://7cont.ru/good/10160/</t>
  </si>
  <si>
    <t>http://7cont.ru/image?id=9597</t>
  </si>
  <si>
    <t>13644</t>
  </si>
  <si>
    <t>Блинчики "Неженка" 1кг Континент вкуса</t>
  </si>
  <si>
    <t>http://7cont.ru/good/24883/</t>
  </si>
  <si>
    <t>http://7cont.ru/image?id=20344</t>
  </si>
  <si>
    <t>28344</t>
  </si>
  <si>
    <t>Масло подсолнечное "Золотая семечка" рафинированное 1л Россия</t>
  </si>
  <si>
    <t>Масло подсолнечное Золотая семечка рафинированное, дезодорированное первого отжима 1л.
Содержание в 100 г продукта: жиры 99,99 г.
Энергетическая ценность на 100г продукта 899 ккал.
Энергетический состав: Белки: 0,00 г Жиры: 99,99 г Углеводы: 0,00 г
Срок годности 18 месяцев.
ГОСТ 1129-93</t>
  </si>
  <si>
    <t xml:space="preserve">вес/объем: 1л
рафинация: рафинированное
упаковка: пл.бутылка
</t>
  </si>
  <si>
    <t>&lt;p&gt;&lt;strong&gt; вес/объем:&lt;/strong&gt; 1л&lt;/p&gt;&lt;p&gt;&lt;strong&gt; рафинация:&lt;/strong&gt; рафинированное&lt;/p&gt;&lt;p&gt;&lt;strong&gt; упаковка:&lt;/strong&gt; пл.бутылка&lt;/p&gt;</t>
  </si>
  <si>
    <t>http://7cont.ru/good/937/</t>
  </si>
  <si>
    <t>http://7cont.ru/image?id=1709</t>
  </si>
  <si>
    <t>1021</t>
  </si>
  <si>
    <t>рафинированное</t>
  </si>
  <si>
    <t xml:space="preserve">Масло подсолнечное "Масленица" 0,9л </t>
  </si>
  <si>
    <t>http://7cont.ru/good/27851/</t>
  </si>
  <si>
    <t>http://7cont.ru/image?id=28636</t>
  </si>
  <si>
    <t>31309</t>
  </si>
  <si>
    <t>Молоко "Valio" (Валио) 3,5% 1,0л ультрапастеризованное Финляндия</t>
  </si>
  <si>
    <t>Состав продукта молоко, витамин Д
Энергетическая ценность (на 100 г.): 45 ккал.
Белки (на 100 г.): 3.2 г.
Жиры (на 100 г.): 1.5 г.
Углеводы (на 100 г.): 4.3 г.
Рекомендуемая температура хранения: 2..8°C
Срок хранения: 270 дн.
Условия хранения упаковку в запечатанном виде хранить при комнатной температуре.
Открытый продукт хранить в холодильнике не более 5 суток</t>
  </si>
  <si>
    <t>762</t>
  </si>
  <si>
    <t>http://7cont.ru/good/8214/</t>
  </si>
  <si>
    <t>http://7cont.ru/image?id=14467</t>
  </si>
  <si>
    <t>11698</t>
  </si>
  <si>
    <t>Масло сливочное "Lurpak" (Лурпак) 82% 200г</t>
  </si>
  <si>
    <t>Массовая доля жира 82%. Состав: сливки, закваска молочнокислых культур. Пищевая ценность на 100 г.: Жиры: 82 г; белки: 0,6 г; углеводы: 0,7 г Энергетическая ценность: 750 ккал Дата производства/срок годности: см.на упаковке Масса нетто: 200 г Изготовитель: Arla Foods amba, DK-8260, Viby J, Дания. Завод изготовителя: Holstebro Mejeri, Hjermvej 24-26, 7500 Holstebro, Дания.  Система менеджмента качества соответствует стандарту ISO 9001:2000.</t>
  </si>
  <si>
    <t>764</t>
  </si>
  <si>
    <t>http://7cont.ru/good/29396/</t>
  </si>
  <si>
    <t>http://7cont.ru/image?id=27949</t>
  </si>
  <si>
    <t>32854</t>
  </si>
  <si>
    <t>Масло сливочное "Молочный продукт" крестьянское 72,5% 180г Озерецкий МК</t>
  </si>
  <si>
    <t>http://7cont.ru/good/2016/</t>
  </si>
  <si>
    <t>http://7cont.ru/image?id=26776</t>
  </si>
  <si>
    <t>2171</t>
  </si>
  <si>
    <t>Сигареты "Parliament" (Парламент) Night Blue</t>
  </si>
  <si>
    <t>Сигареты Parliament.
Угольный фильтр-мундштук, обеспечивающий охлаждение дыма.
20 сигарет с фильтром.
Состав: смола - 9мг, никотин - 0,6мг.
Курение вредит Вашему здоровью!
ГОСТ 3935-2000.</t>
  </si>
  <si>
    <t>504</t>
  </si>
  <si>
    <t xml:space="preserve">Торговая марка: парламент
кол-во штук в пач: 20шт
кол-во шт в пачке: 20
</t>
  </si>
  <si>
    <t>&lt;p&gt;&lt;strong&gt; Торговая марка:&lt;/strong&gt; парламент&lt;/p&gt;&lt;p&gt;&lt;strong&gt; кол-во штук в пач:&lt;/strong&gt; 20шт&lt;/p&gt;&lt;p&gt;&lt;strong&gt;кол-во шт в пачке:&lt;/strong&gt; 20&lt;/p&gt;</t>
  </si>
  <si>
    <t>http://7cont.ru/good/418/</t>
  </si>
  <si>
    <t>http://7cont.ru/image?id=29905</t>
  </si>
  <si>
    <t>парламент</t>
  </si>
  <si>
    <t>0454</t>
  </si>
  <si>
    <t>20шт</t>
  </si>
  <si>
    <t>20</t>
  </si>
  <si>
    <t>Сигариллы "Captain Black" (Кэптан блэк) Cherise (Черри)</t>
  </si>
  <si>
    <t>20 сигарилл с фильтром. Неповторимое сочетание оригинальных ароматов и высококачественных табаков, собранных в разных частях света. Смола 14 мг, никотин 1,2 мг.</t>
  </si>
  <si>
    <t>http://7cont.ru/good/23309/</t>
  </si>
  <si>
    <t>http://7cont.ru/image?id=29873</t>
  </si>
  <si>
    <t>26780</t>
  </si>
  <si>
    <t>Сигареты "Ява Золотая" классическая</t>
  </si>
  <si>
    <t>Сигареты Ява золотая классическая.
Сделано в России.
20 сигарет с угольным фильтром.
Содержит в дыме сигареты: смолы - 10 мг, никотина - 0,8 мг.
Продажа несовершеннолетним запрещена.
ГОСТ 3935-2000</t>
  </si>
  <si>
    <t>http://7cont.ru/good/30741/</t>
  </si>
  <si>
    <t>http://7cont.ru/image?id=29862</t>
  </si>
  <si>
    <t>34194</t>
  </si>
  <si>
    <t>Сигареты "Dunhill" (Данхилл) Master Blend (Мастер Бленд) золотая пачка</t>
  </si>
  <si>
    <t xml:space="preserve">Сигареты Данхил Голд.
Содержание в дыме сигареты смолы - 4 мг никотина - 0,4 мг.
20 сигарет с угольным фильтром.
Продажа несовершеннолетним запрещена.
</t>
  </si>
  <si>
    <t>http://7cont.ru/good/30193/</t>
  </si>
  <si>
    <t>http://7cont.ru/image?id=29856</t>
  </si>
  <si>
    <t>33646</t>
  </si>
  <si>
    <t>Сигареты "Parliament" (Парламент) Reserve 100</t>
  </si>
  <si>
    <t>20 тонких сигарет с фильтром-мундштук элитные сорта табака, особая нарезка табака. Состав: смола - 4мг, никотин - 0,5мг.</t>
  </si>
  <si>
    <t>http://7cont.ru/good/29851/</t>
  </si>
  <si>
    <t>http://7cont.ru/image?id=29908</t>
  </si>
  <si>
    <t>33309</t>
  </si>
  <si>
    <t>Сигареты "Winston" (Винстон) суперслимс лайтс с фильтром  тв.пач</t>
  </si>
  <si>
    <t>Сигареты "Винстон" лайтс .
Смола: 6 мг/сиг. Никотин: 0,5 мг/сиг.
Курение вредит вашему здоровью.
ГОСТ 3935-2000</t>
  </si>
  <si>
    <t>http://7cont.ru/good/29842/</t>
  </si>
  <si>
    <t>http://7cont.ru/image?id=21990</t>
  </si>
  <si>
    <t>33300</t>
  </si>
  <si>
    <t>Сигареты "Kent" (Кент) Nanotek 2.0 White (Нанотек Вайт)</t>
  </si>
  <si>
    <t>http://7cont.ru/good/29841/</t>
  </si>
  <si>
    <t>http://7cont.ru/image?id=29871</t>
  </si>
  <si>
    <t>33299</t>
  </si>
  <si>
    <t>Сигареты "L&amp;M" (ЛМ) Blue Label (блю лабел)</t>
  </si>
  <si>
    <t>Тройной фильтр. Качественный табак. 20 сигарет с фильтром. Состав: смола - 6мг, никотин - 0,6мг, СО: 7мг/сиг.</t>
  </si>
  <si>
    <t xml:space="preserve">Торговая марка: Л&amp;M
кол-во штук в пач: 20шт
кол-во шт в пачке: 20
</t>
  </si>
  <si>
    <t>&lt;p&gt;&lt;strong&gt; Торговая марка:&lt;/strong&gt; Л&amp;M&lt;/p&gt;&lt;p&gt;&lt;strong&gt; кол-во штук в пач:&lt;/strong&gt; 20шт&lt;/p&gt;&lt;p&gt;&lt;strong&gt;кол-во шт в пачке:&lt;/strong&gt; 20&lt;/p&gt;</t>
  </si>
  <si>
    <t>http://7cont.ru/good/420/</t>
  </si>
  <si>
    <t>http://7cont.ru/image?id=29912</t>
  </si>
  <si>
    <t>Л&amp;M</t>
  </si>
  <si>
    <t>0456</t>
  </si>
  <si>
    <t xml:space="preserve">Сигареты "Marlboro" (Мальборо) </t>
  </si>
  <si>
    <t>20 сигарет с фильтром. Состав: смола - 9мг, никотин - 0,7мг, СО: 9мг/сиг.</t>
  </si>
  <si>
    <t xml:space="preserve">Торговая марка: Мальборо
кол-во штук в пач: 20шт
кол-во шт в пачке: 20
</t>
  </si>
  <si>
    <t>&lt;p&gt;&lt;strong&gt; Торговая марка:&lt;/strong&gt; Мальборо&lt;/p&gt;&lt;p&gt;&lt;strong&gt; кол-во штук в пач:&lt;/strong&gt; 20шт&lt;/p&gt;&lt;p&gt;&lt;strong&gt;кол-во шт в пачке:&lt;/strong&gt; 20&lt;/p&gt;</t>
  </si>
  <si>
    <t>http://7cont.ru/good/421/</t>
  </si>
  <si>
    <t>http://7cont.ru/image?id=29913</t>
  </si>
  <si>
    <t>Мальборо</t>
  </si>
  <si>
    <t>0457</t>
  </si>
  <si>
    <t>Сигареты "Parliament" (Парламент) Aqua blue</t>
  </si>
  <si>
    <t>Сигареты Parliament aqua blue.
Угольный фильтр-мундштук, обеспечивающий охлаждение дыма.
20 сигарет с фильтром.
Состав: смола - 6мг, никотин - 0,5мг.
Курение вредит Вашему здоровью!
ГОСТ 3935-2000.</t>
  </si>
  <si>
    <t>http://7cont.ru/good/426/</t>
  </si>
  <si>
    <t>http://7cont.ru/image?id=29904</t>
  </si>
  <si>
    <t>0462</t>
  </si>
  <si>
    <t>Сигареты "EVE" (Еве) premium red super slims суперслим</t>
  </si>
  <si>
    <t>20 тонких сигарет с фильтром.
Смола: 3 мг/сиг. Никотин: 0,3 мг/сиг.
Сделано в России.
Курение вредит вашему здоровью.
ГОСТ 3935-2000</t>
  </si>
  <si>
    <t xml:space="preserve">Торговая марка: Вирджиния
кол-во штук в пач: 20шт
кол-во шт в пачке: 20
</t>
  </si>
  <si>
    <t>&lt;p&gt;&lt;strong&gt; Торговая марка:&lt;/strong&gt; Вирджиния&lt;/p&gt;&lt;p&gt;&lt;strong&gt; кол-во штук в пач:&lt;/strong&gt; 20шт&lt;/p&gt;&lt;p&gt;&lt;strong&gt;кол-во шт в пачке:&lt;/strong&gt; 20&lt;/p&gt;</t>
  </si>
  <si>
    <t>http://7cont.ru/good/428/</t>
  </si>
  <si>
    <t>http://7cont.ru/image?id=30034</t>
  </si>
  <si>
    <t>Вирджиния</t>
  </si>
  <si>
    <t>0464</t>
  </si>
  <si>
    <t>Сигареты "Winston" (Винстон) blue синие</t>
  </si>
  <si>
    <t>Состав: Смола: 6 мг/сиг, никотин: 0,5 мг/сиг
Американская смесь табака
ГОСТ/ТУ: 3935-2000</t>
  </si>
  <si>
    <t xml:space="preserve">Торговая марка: Винстон
кол-во штук в пач: 20шт
кол-во шт в пачке: 20
</t>
  </si>
  <si>
    <t>&lt;p&gt;&lt;strong&gt; Торговая марка:&lt;/strong&gt; Винстон&lt;/p&gt;&lt;p&gt;&lt;strong&gt; кол-во штук в пач:&lt;/strong&gt; 20шт&lt;/p&gt;&lt;p&gt;&lt;strong&gt;кол-во шт в пачке:&lt;/strong&gt; 20&lt;/p&gt;</t>
  </si>
  <si>
    <t>http://7cont.ru/good/429/</t>
  </si>
  <si>
    <t>http://7cont.ru/image?id=15831</t>
  </si>
  <si>
    <t>Винстон</t>
  </si>
  <si>
    <t>0465</t>
  </si>
  <si>
    <t>Сигареты "Winston" (Винстон) silver серебро</t>
  </si>
  <si>
    <t>http://7cont.ru/good/431/</t>
  </si>
  <si>
    <t>http://7cont.ru/image?id=16184</t>
  </si>
  <si>
    <t>0467</t>
  </si>
  <si>
    <t>Сигареты "Vogue" (Вог) Menthe суперслимс ментол</t>
  </si>
  <si>
    <t>Vogue menthol, 20 тонких сигарет с ментолом
Тонкий аромат, мягкость ощущений, изысканный вкус.
Состав: смола - 7мг, никотин - 0,7мг.
Курение вредит Вашему здоровью!
Оградите детей от табачного дыма!
ГОСТ 3935-2000.</t>
  </si>
  <si>
    <t xml:space="preserve">Торговая марка: Вог
кол-во штук в пач: 20шт
кол-во шт в пачке: 20
</t>
  </si>
  <si>
    <t>&lt;p&gt;&lt;strong&gt; Торговая марка:&lt;/strong&gt; Вог&lt;/p&gt;&lt;p&gt;&lt;strong&gt; кол-во штук в пач:&lt;/strong&gt; 20шт&lt;/p&gt;&lt;p&gt;&lt;strong&gt;кол-во шт в пачке:&lt;/strong&gt; 20&lt;/p&gt;</t>
  </si>
  <si>
    <t>http://7cont.ru/good/433/</t>
  </si>
  <si>
    <t>http://7cont.ru/image?id=29860</t>
  </si>
  <si>
    <t>Вог</t>
  </si>
  <si>
    <t>0469</t>
  </si>
  <si>
    <t>Сигареты "EVE" (Еве) slims (слимс)</t>
  </si>
  <si>
    <t>Табак высшего качества. 20 сигарет с фильтром.  Состав: смола - 10мг, никотин - 0,8мг.</t>
  </si>
  <si>
    <t>http://7cont.ru/good/434/</t>
  </si>
  <si>
    <t>http://7cont.ru/image?id=30033</t>
  </si>
  <si>
    <t>0470</t>
  </si>
  <si>
    <t xml:space="preserve">Сигареты "Marlboro" (Мальборо) Lights (лайт) </t>
  </si>
  <si>
    <t>Сигареты Marlboro lihgts.
Превосходный отборный табак.
20 сигарет с фильтром.
Состав: смола - 6мг, никотин - 0,5мг.
Курение вредит Вашему здоровью!
ГОСТ 3935-2000.</t>
  </si>
  <si>
    <t>http://7cont.ru/good/435/</t>
  </si>
  <si>
    <t>http://7cont.ru/image?id=30032</t>
  </si>
  <si>
    <t>0471</t>
  </si>
  <si>
    <t>Сигареты "L&amp;M" (ЛМ) Red Label (ред лабел)</t>
  </si>
  <si>
    <t>Тройной фильтр. Качественный табак. ГОСТ 3935-2000  Состав : смола - 10мг, никотин - 0,8мг, СО: 10мг/сиг</t>
  </si>
  <si>
    <t>http://7cont.ru/good/436/</t>
  </si>
  <si>
    <t>http://7cont.ru/image?id=29911</t>
  </si>
  <si>
    <t>0472</t>
  </si>
  <si>
    <t>Сигареты "Kent" (Кент) HD №1 Infina</t>
  </si>
  <si>
    <t>20 сигарет в твердой упаковке Смола:1мг/сиг, Никотин 0.1мг/сиг, СО:2мг/сиг</t>
  </si>
  <si>
    <t xml:space="preserve">Торговая марка: Кент
кол-во штук в пач: 20шт
кол-во шт в пачке: 20
</t>
  </si>
  <si>
    <t>&lt;p&gt;&lt;strong&gt; Торговая марка:&lt;/strong&gt; Кент&lt;/p&gt;&lt;p&gt;&lt;strong&gt; кол-во штук в пач:&lt;/strong&gt; 20шт&lt;/p&gt;&lt;p&gt;&lt;strong&gt;кол-во шт в пачке:&lt;/strong&gt; 20&lt;/p&gt;</t>
  </si>
  <si>
    <t>http://7cont.ru/good/438/</t>
  </si>
  <si>
    <t>http://7cont.ru/image?id=29866</t>
  </si>
  <si>
    <t>Кент</t>
  </si>
  <si>
    <t>0474</t>
  </si>
  <si>
    <t xml:space="preserve">Сигареты "Kent" (Кент) HD №8 Futura </t>
  </si>
  <si>
    <t>Легкий вкус 8, система тройной угольной фильтрации.
20 сигарет с фильтром.
Состав: смола - 8мг, никотин - 0,7мг.
Курение вредит Вашему здоровью! Оградите детей от табачного дыма!
ГОСТ 3935-2000.</t>
  </si>
  <si>
    <t>http://7cont.ru/good/441/</t>
  </si>
  <si>
    <t>http://7cont.ru/image?id=29869</t>
  </si>
  <si>
    <t>0477</t>
  </si>
  <si>
    <t xml:space="preserve">Сигареты "Ява Золотая" оригинальная </t>
  </si>
  <si>
    <t>Ява Золотая - это классический вкус и богатый аромат отборных табаков с лучших плантаций мира. Смола - 7 мг/сиг, никотин - 0,6 мг/сиг, СО: 7 мг/сиг.</t>
  </si>
  <si>
    <t xml:space="preserve">Торговая марка: Ява
кол-во штук в пач: 20шт
кол-во шт в пачке: 20
</t>
  </si>
  <si>
    <t>&lt;p&gt;&lt;strong&gt; Торговая марка:&lt;/strong&gt; Ява&lt;/p&gt;&lt;p&gt;&lt;strong&gt; кол-во штук в пач:&lt;/strong&gt; 20шт&lt;/p&gt;&lt;p&gt;&lt;strong&gt;кол-во шт в пачке:&lt;/strong&gt; 20&lt;/p&gt;</t>
  </si>
  <si>
    <t>http://7cont.ru/good/442/</t>
  </si>
  <si>
    <t>http://7cont.ru/image?id=29863</t>
  </si>
  <si>
    <t>Ява</t>
  </si>
  <si>
    <t>0478</t>
  </si>
  <si>
    <t>Сигареты "Parliament" (Парламент) Silver Blue</t>
  </si>
  <si>
    <t>Parliament является маркой сигарет производства ALTRIA.
Отличительной чертой сигарет Прламент является их утопленный бумажный фильтр, обеспечивающий охлаждение дыма.
Содержание смолы: 4мг
Никотин: 0.4мг
20 сигарет с фильтром.
Курение вредит Вашему здоровью!</t>
  </si>
  <si>
    <t>http://7cont.ru/good/4882/</t>
  </si>
  <si>
    <t>http://7cont.ru/image?id=29909</t>
  </si>
  <si>
    <t>8371</t>
  </si>
  <si>
    <t>Сигареты "Parliament" (Парламент) Super Slims супер тонкие</t>
  </si>
  <si>
    <t>Сигареты Парламент супер слимс.
Угольный фильтр-мунштук.
20 супертонких сигарет с фильтром.
Смола: 5 мг/сиг. Никотин: 0,5 мг/сиг.
Сделано в России.
Курение вредит вашему здоровью.
ГОСТ 3935-2000</t>
  </si>
  <si>
    <t>http://7cont.ru/good/9280/</t>
  </si>
  <si>
    <t>http://7cont.ru/image?id=29910</t>
  </si>
  <si>
    <t>12764</t>
  </si>
  <si>
    <t>Сигареты "Parliament" (Парламент) Platinum Blue</t>
  </si>
  <si>
    <t>Сигареты Парламент Platinum Blue.
Угольный фильтр-мунштук.
20 сигарет с фильтром.
Смола: 1 мг/сиг. Никотин: 0,1 мг/сиг.
Сделано в России.
Курение вредит вашему здоровью.
ГОСТ 3935-2000</t>
  </si>
  <si>
    <t>http://7cont.ru/good/13333/</t>
  </si>
  <si>
    <t>http://7cont.ru/image?id=29906</t>
  </si>
  <si>
    <t>16816</t>
  </si>
  <si>
    <t>Сигареты "Muratti" (Муратти) Ambassador (Амбассадор) легкие</t>
  </si>
  <si>
    <t xml:space="preserve">Сигареты Муратти Амбассадор лайт.
Сделано в России.
Смола: 3 мг/сиг. Никотин: 0,3 мг/сиг.
20 тонких сигарет с фильтром.
Сделано в Швейцарии.
Курение вредит вашему здоровью.
</t>
  </si>
  <si>
    <t xml:space="preserve">кол-во шт в пачке: 20
</t>
  </si>
  <si>
    <t>&lt;p&gt;&lt;strong&gt;кол-во шт в пачке:&lt;/strong&gt; 20&lt;/p&gt;</t>
  </si>
  <si>
    <t>http://7cont.ru/good/15266/</t>
  </si>
  <si>
    <t>http://7cont.ru/image?id=15722</t>
  </si>
  <si>
    <t>18740</t>
  </si>
  <si>
    <t>Сигареты "Vogue" (Вог) Lilas Лилас суперслимс</t>
  </si>
  <si>
    <t>Vogue  Lilas, 20 тонких сигарет с фильтром. Очень легкий вкус.
Состав: смола 4мг/сиг, никотин 0,5мг/сиг
ГОСТ/ТУ: ГОСТ 3935-2000
Курение вредит Вашему здоровью! Оградите детей от табачного дыма!</t>
  </si>
  <si>
    <t>http://7cont.ru/good/17194/</t>
  </si>
  <si>
    <t>http://7cont.ru/image?id=15796</t>
  </si>
  <si>
    <t>20668</t>
  </si>
  <si>
    <t>Сигареты "Kent" (Кент) Nanotek 2.0 Silver (Нанотек Сильвер)</t>
  </si>
  <si>
    <t>Kent Nanotek Silver с содержанием смолы 4 мг, никотина – 0,4 мг и СО – 4 м</t>
  </si>
  <si>
    <t>http://7cont.ru/good/23172/</t>
  </si>
  <si>
    <t>http://7cont.ru/image?id=29872</t>
  </si>
  <si>
    <t>26644</t>
  </si>
  <si>
    <t>Сигареты "Pall Mall" (Пэлл Мэлл) Blue (блю) синяя пачка</t>
  </si>
  <si>
    <t>Угольный активированный фильтр. 20 сигарет с фильтром. Состав: смола - 7мг, никотин - 0,6мг, СО: 8мг/сиг.</t>
  </si>
  <si>
    <t>http://7cont.ru/good/30768/</t>
  </si>
  <si>
    <t>http://7cont.ru/image?id=29877</t>
  </si>
  <si>
    <t>34221</t>
  </si>
  <si>
    <t>Сигареты "Marlboro" (Мальборо) Filter plus (фильтр плюс)</t>
  </si>
  <si>
    <t>Сигареты Мальборо фильтр плюс.
20 сигарет с фильтром.
Смола: 3 мг/сиг. Никотин: 0,2 мг/сиг.
Скользящая крышка 4 зоны фильтра для насыщения вкусом. Включение табака в одну из 4 зон уникального фильтра насыщает вкусом сигарету с содержанием смолы 3 мг.
Курение вредит вашему здоровью.
ГОСТ 3935-2000</t>
  </si>
  <si>
    <t>http://7cont.ru/good/23855/</t>
  </si>
  <si>
    <t>http://7cont.ru/image?id=30014</t>
  </si>
  <si>
    <t>27325</t>
  </si>
  <si>
    <t>Сигареты "Chesterfield" (Честерфилд) blue</t>
  </si>
  <si>
    <t>http://7cont.ru/good/26584/</t>
  </si>
  <si>
    <t>http://7cont.ru/image?id=29903</t>
  </si>
  <si>
    <t>30043</t>
  </si>
  <si>
    <t>Сигареты "Kent" (Кент) Nanotek 2.0 Blu (Нанотек Блю)</t>
  </si>
  <si>
    <t>Kent Nanotek Блю с содержанием смолы 7 мг, никотина – 0,6 мг и СО – 6 м  Линейка Kent Nanotek 2.0 сменила дизайн на более стильный и динамичный.  Традиционно высокое качество и вкус продукта при этом остались неизменными</t>
  </si>
  <si>
    <t>http://7cont.ru/good/26594/</t>
  </si>
  <si>
    <t>http://7cont.ru/image?id=29870</t>
  </si>
  <si>
    <t>30053</t>
  </si>
  <si>
    <t>Сигареты "Vogue" (Вог) Arome Balade au parc (арома балада)</t>
  </si>
  <si>
    <t>http://7cont.ru/good/26602/</t>
  </si>
  <si>
    <t>http://7cont.ru/image?id=17138</t>
  </si>
  <si>
    <t>30061</t>
  </si>
  <si>
    <t>Сигареты "Vogue" (Вог) Arome Diner en ville  (арома диннер ин вилл)</t>
  </si>
  <si>
    <t>Сигареты Вог Арома Диннер ин Вилл.
Угольный фильтр-мунштук.
20 тонких сигарет с фильтром.
Смола: 5 мг/сиг. Никотин: 0,4 мг/сиг.
Сделано в России.
Курение вредит вашему здоровью.
ГОСТ 3935-2000</t>
  </si>
  <si>
    <t>http://7cont.ru/good/26609/</t>
  </si>
  <si>
    <t>http://7cont.ru/image?id=17137</t>
  </si>
  <si>
    <t>30068</t>
  </si>
  <si>
    <t>Сигареты "LD" (ЛД) filter red (фильтер ред)</t>
  </si>
  <si>
    <t>LD - "Лиггетт-Дукат" Состав: смола - 10мг, никотин - 0,7мг, СО - 10мг/сиг.</t>
  </si>
  <si>
    <t>http://7cont.ru/good/26613/</t>
  </si>
  <si>
    <t>http://7cont.ru/image?id=17097</t>
  </si>
  <si>
    <t>30072</t>
  </si>
  <si>
    <t>Сигареты "LD" (ЛД) blue синие</t>
  </si>
  <si>
    <t>Лиггетт-Дукат Смола-7мг, никотин-0,6мг, СО 9мг/сиг.</t>
  </si>
  <si>
    <t>http://7cont.ru/good/26614/</t>
  </si>
  <si>
    <t>http://7cont.ru/image?id=17098</t>
  </si>
  <si>
    <t>30073</t>
  </si>
  <si>
    <t xml:space="preserve">Сигареты "Parliament" (Парламент) Reserve </t>
  </si>
  <si>
    <t>20 тонких сигарет с фильтром-мундштук элитные сорта табака, особая нарезка табака. Состав: смола - 4мг, никотин - 0,4мг.</t>
  </si>
  <si>
    <t>http://7cont.ru/good/26616/</t>
  </si>
  <si>
    <t>http://7cont.ru/image?id=29907</t>
  </si>
  <si>
    <t>30075</t>
  </si>
  <si>
    <t>Сигареты "Marlboro" (Мальборо) Gold Edge (голд эдж)</t>
  </si>
  <si>
    <t>Сигареты Мальборо Голд Эдж.
20 сигарет с фильтром.
Смола: 6 мг/сиг. Никотин: 0,5 мг/сиг.
Сделано в России.
Курение вредит вашему здоровью.
ГОСТ 3935-2000</t>
  </si>
  <si>
    <t>http://7cont.ru/good/26617/</t>
  </si>
  <si>
    <t>http://7cont.ru/image?id=17100</t>
  </si>
  <si>
    <t>30076</t>
  </si>
  <si>
    <t>Сигареты "Chesterfield" (Честерфилд) red</t>
  </si>
  <si>
    <t>Сигареты Честерфилд рэд.
20 сигарет с фильтром.
Смола: 10 мг/сиг. Никотин: 0,7 мг/сиг.
Золотистый табак.
Курение вредит вашему здоровью.
ГОСТ 3935-2000</t>
  </si>
  <si>
    <t>http://7cont.ru/good/26968/</t>
  </si>
  <si>
    <t>http://7cont.ru/image?id=29902</t>
  </si>
  <si>
    <t>30427</t>
  </si>
  <si>
    <t>Сигареты "Pall Mall" (Пэлл Мэлл) Super Slims Blue (суперслим блю)</t>
  </si>
  <si>
    <t>20 тонких сигарет с угольным фильтром.Состав: смола — 7мг, никотин — 0,6мг.</t>
  </si>
  <si>
    <t>http://7cont.ru/good/29833/</t>
  </si>
  <si>
    <t>http://7cont.ru/image?id=21997</t>
  </si>
  <si>
    <t>33291</t>
  </si>
  <si>
    <t xml:space="preserve">Сигареты "Viceroy" (Вайсрой) красные </t>
  </si>
  <si>
    <t>20 сигарет в твердой упаковке. Содержание смолы — 10 мг. Содержание никотина — 0,7 мг</t>
  </si>
  <si>
    <t>http://7cont.ru/good/29834/</t>
  </si>
  <si>
    <t>http://7cont.ru/image?id=27029</t>
  </si>
  <si>
    <t>33292</t>
  </si>
  <si>
    <t>Сигареты "EVE" (Еве) premium super slims ultra blue супер суперслимс ультра</t>
  </si>
  <si>
    <t>.
20 тонких сигарет с фильтром.
Смола: 5 мг/сиг. Никотин: 0,4 мг/сиг.
Сделано в России.
Курение вредит вашему здоровью.
ГОСТ 3935-2000</t>
  </si>
  <si>
    <t>http://7cont.ru/good/29839/</t>
  </si>
  <si>
    <t>http://7cont.ru/image?id=30035</t>
  </si>
  <si>
    <t>33297</t>
  </si>
  <si>
    <t>Сигареты "Mild Seven" (Майлд Севен) Lights с фильтром</t>
  </si>
  <si>
    <t xml:space="preserve">Сигареты Майлд Севен Lights .
Сбалансированный вкус Майлд Севен дарит мир приятных ощущений.
Смола: 7 мг/сиг. Никотин: 0,6 мг/сиг.
20 тонких сигарет с угольным фильтром.
Курение вредит вашему здоровью.
</t>
  </si>
  <si>
    <t>http://7cont.ru/good/26590/</t>
  </si>
  <si>
    <t>http://7cont.ru/image?id=17089</t>
  </si>
  <si>
    <t>30049</t>
  </si>
  <si>
    <t>Сигареты "Camel" (Кэмэл) Фильтерс с фильтром</t>
  </si>
  <si>
    <t>http://7cont.ru/good/29832/</t>
  </si>
  <si>
    <t>http://7cont.ru/image?id=21998</t>
  </si>
  <si>
    <t>33290</t>
  </si>
  <si>
    <t>Сигареты "Glamour" (Гламур) Азурe суперслимс Польша</t>
  </si>
  <si>
    <t xml:space="preserve">Сигареты "Гламур".
ГОСТ 3935-2000
Смола: 3 мг/сиг. Никотин: 0,3 мг/сиг.
Продажа несовершеннолетним запрещена.
</t>
  </si>
  <si>
    <t>http://7cont.ru/good/29852/</t>
  </si>
  <si>
    <t>http://7cont.ru/image?id=21986</t>
  </si>
  <si>
    <t>33310</t>
  </si>
  <si>
    <t>Сигареты "Glamour" (Гламур) Лилак суперслимс</t>
  </si>
  <si>
    <t xml:space="preserve">Сигареты "Гламур".
ГОСТ 3935-2000
Смола: 5 мг/сиг. Никотин: 0,5 мг/сиг.
Продажа несовершеннолетним запрещена.
</t>
  </si>
  <si>
    <t>http://7cont.ru/good/29853/</t>
  </si>
  <si>
    <t>http://7cont.ru/image?id=21985</t>
  </si>
  <si>
    <t>33311</t>
  </si>
  <si>
    <t>Сигареты "Vogue" (Вог) Bleue суперслимс</t>
  </si>
  <si>
    <t>Состав: смола - 7мг, никотин - 0,7мг.
Курение вредит Вашему здоровью!
20 сигарет с фильтром.
Компания-производитель British American Tobacco
Бренд Vogue
Страна производства Россия
ГОСТ/ТУ: 3935-2000</t>
  </si>
  <si>
    <t>http://7cont.ru/good/419/</t>
  </si>
  <si>
    <t>http://7cont.ru/image?id=690</t>
  </si>
  <si>
    <t>0455</t>
  </si>
  <si>
    <t>Сигареты "Русский стиль" легкие</t>
  </si>
  <si>
    <t xml:space="preserve">Сигареты Русский стиль легкие.
ГОСТ 3935-2000
Смола: 6мг/сиг. Никотин: 0,5 мг/сиг.
Продажа несовершеннолетним запрещена.
</t>
  </si>
  <si>
    <t xml:space="preserve">Торговая марка: Русский стиль
кол-во штук в пач: 20шт
кол-во шт в пачке: 20
</t>
  </si>
  <si>
    <t>&lt;p&gt;&lt;strong&gt; Торговая марка:&lt;/strong&gt; Русский стиль&lt;/p&gt;&lt;p&gt;&lt;strong&gt; кол-во штук в пач:&lt;/strong&gt; 20шт&lt;/p&gt;&lt;p&gt;&lt;strong&gt;кол-во шт в пачке:&lt;/strong&gt; 20&lt;/p&gt;</t>
  </si>
  <si>
    <t>http://7cont.ru/good/423/</t>
  </si>
  <si>
    <t>http://7cont.ru/image?id=15833</t>
  </si>
  <si>
    <t>Русский стиль</t>
  </si>
  <si>
    <t>0459</t>
  </si>
  <si>
    <t>Напиток сокосодержащий "Santal" (Сантал) красный сицилийский апельсин 1,0л пакет</t>
  </si>
  <si>
    <t>Сокосодержащий напиток из красных Сицилийских апельсинов.
Осветленный. Объемная доля фруктового сока не менее 25%.
Состав: сахар, концентрированный сок красных апельсинов, регулятор кислотности: лимонная кислота, антиокислитель: аскорбиновая кислота, краситель Е129, натуральный ароматизатор апельсин, вода.
Без консервантов.
Открытую упаковку хранить в холодильнике и употребить в течение нескольких дней.
Хранить при температуре от +5 до +25’С.</t>
  </si>
  <si>
    <t xml:space="preserve">Торговая марка: Сантал
количество в упаковке: 12
</t>
  </si>
  <si>
    <t>&lt;p&gt;&lt;strong&gt; Торговая марка:&lt;/strong&gt; Сантал&lt;/p&gt;&lt;p&gt;&lt;strong&gt; количество в упаковке:&lt;/strong&gt; 12&lt;/p&gt;</t>
  </si>
  <si>
    <t>http://7cont.ru/good/526/</t>
  </si>
  <si>
    <t>http://7cont.ru/image?id=15176</t>
  </si>
  <si>
    <t>12</t>
  </si>
  <si>
    <t>0571</t>
  </si>
  <si>
    <t>Сок "Swell" (Свелл) черника 0,75л ст/б</t>
  </si>
  <si>
    <t>Черничный нектар (неосветленный) Состав: сок черничный прямого отжима, сахар, вода питьевая. Минимальная объемная доля сока - 35%. Пищевая ценность: углеводы  - 14,3 г/100г. Энергетическая ценность: 55 ккал/100г Допускается осадок на дне тары. Перед употреблением взбалтывать! Хранить при t от 00С до +250С Срок годности -18 мес.  Открытую бутылку  хранить при t от +20С до +6С не более 4 суток. Дата розлива, срок годности и код изготовителя указаны на бутылке. Без консервантов и красителей. Не используется химическая обработка продукта и тары. ГОСТ Р 52187</t>
  </si>
  <si>
    <t>http://7cont.ru/good/41966/</t>
  </si>
  <si>
    <t>http://7cont.ru/image?id=29892</t>
  </si>
  <si>
    <t>45351</t>
  </si>
  <si>
    <t>Сок "Santal" (Сантал) тропические фрукты 1л слим</t>
  </si>
  <si>
    <t>Состав: восстановленный из концентрированного сока, без добавления сахара, консервантов и красителей.
Энергетическая ценность 42,0 ккал.
Хранить при Т от 0 до 25'С.
Срок хранения 12 месяцев.
ТУ 9163-036-00425662-02</t>
  </si>
  <si>
    <t>http://7cont.ru/good/548/</t>
  </si>
  <si>
    <t>http://7cont.ru/image?id=1281</t>
  </si>
  <si>
    <t>0593</t>
  </si>
  <si>
    <t>Aceites Borges Pont</t>
  </si>
  <si>
    <t>Сок "Santal" (Сантал) апельсин без сахара  1л слим</t>
  </si>
  <si>
    <t>Сок апельсиновый для детского питания.
Состав: восстановленный из концентрированного сока.
Без добавления сахара, консервантов и красителей.
Энергетическая ценность 45ккал.
Хранить при температуре от +4’C до +20’С. Открытую упаковку хранить в холодильнике и употребить в течение 3х дней.
Рекомендовано для употребления взрослыми и детьми с 3х летнего возраста.</t>
  </si>
  <si>
    <t>http://7cont.ru/good/608/</t>
  </si>
  <si>
    <t>http://7cont.ru/image?id=2420</t>
  </si>
  <si>
    <t>0662</t>
  </si>
  <si>
    <t>Напиток сокосодержащий "Santal" (Сантал) вишня 1,0л пакет</t>
  </si>
  <si>
    <t>Сокосодержащий напиток из вишни.
Осветленный. Объемная доля фруктового сока не менее 23%.
Состав: сахар, концентрированный сок вишни, регулятор кислотности – лимонная кислота, краситель – антоцианин, антиокислитель – аскорбиновая кислота, ароматизатор идентичный натуральному – вишня, вода.
Без консервантов.
Открытую упаковку хранить в холодильнике и употребить в течение нескольких дней.
Хранить при температуре от +5 до +25’С.</t>
  </si>
  <si>
    <t>http://7cont.ru/good/2543/</t>
  </si>
  <si>
    <t>http://7cont.ru/image?id=15181</t>
  </si>
  <si>
    <t>6057</t>
  </si>
  <si>
    <t>Напиток сокосодержащий "Santal" (Сантал) красный виноград 1,0л пакет</t>
  </si>
  <si>
    <t>Напиток Santal красный виноград 1л.
Массовая доля фруктового сока не менее 40%.
Состав: вода, сахар, концентрированный сок красного винограда, подкислитель - лимонная кислота, ароматизатор идентичный натуральному красный виноград.
Энергетическая ценность: 54ккал.
Хранить при Т от 4 до 20'С.
Срок хранения: 8 месяцев.
ТУ 9163-027-00425662-00</t>
  </si>
  <si>
    <t>http://7cont.ru/good/2544/</t>
  </si>
  <si>
    <t>http://7cont.ru/image?id=15182</t>
  </si>
  <si>
    <t>6058</t>
  </si>
  <si>
    <t>Пармалат</t>
  </si>
  <si>
    <t>Сок "Добрый" яблоко 0,5л осветленный</t>
  </si>
  <si>
    <t>Сок яблочный 100% осветленный, восстановленный. Предназначен для детей с 3х лет. Без консервантов. Энергетическая ценность: 45ккал. Хранить при t от 0'C до +25'C. Открытый пакет хранить в холодильнике не более суток. Срок годности 1 год. ТУ 9163-001-56232828-2002</t>
  </si>
  <si>
    <t>http://7cont.ru/good/2608/</t>
  </si>
  <si>
    <t>http://7cont.ru/image?id=27909</t>
  </si>
  <si>
    <t>6121</t>
  </si>
  <si>
    <t>Сок "J-7" апельсин 0,2л пакет</t>
  </si>
  <si>
    <t xml:space="preserve">Торговая марка: J-7
количество в упаковке: 27
</t>
  </si>
  <si>
    <t>&lt;p&gt;&lt;strong&gt; Торговая марка:&lt;/strong&gt; J-7&lt;/p&gt;&lt;p&gt;&lt;strong&gt; количество в упаковке:&lt;/strong&gt; 27&lt;/p&gt;</t>
  </si>
  <si>
    <t>http://7cont.ru/good/3262/</t>
  </si>
  <si>
    <t>http://7cont.ru/image?id=17133</t>
  </si>
  <si>
    <t>27</t>
  </si>
  <si>
    <t>6759</t>
  </si>
  <si>
    <t>Сок "Santal" (Сантал) яблоко 0,2л пакет</t>
  </si>
  <si>
    <t xml:space="preserve">Торговая марка: Сантал
количество в упаковке: 27
</t>
  </si>
  <si>
    <t>&lt;p&gt;&lt;strong&gt; Торговая марка:&lt;/strong&gt; Сантал&lt;/p&gt;&lt;p&gt;&lt;strong&gt; количество в упаковке:&lt;/strong&gt; 27&lt;/p&gt;</t>
  </si>
  <si>
    <t>http://7cont.ru/good/3769/</t>
  </si>
  <si>
    <t>http://7cont.ru/image?id=5831</t>
  </si>
  <si>
    <t>7258</t>
  </si>
  <si>
    <t>Напиток сокосодержащий "Santal" (Сантал) гранат 1,0л пакет</t>
  </si>
  <si>
    <t>Напиток Santal из граната сокосодержащий 1л.
Массовая доля фруктового сока не менее 25%.
Состав: вода, сахар, концентрированный сок граната, лимонная кислота, красители, ароматизатор натуральный: гранат.
Без консервантов.
Энергетическая ценность: 53ккал.
Хранить при Т от 5 до 25'С.
Срок хранения: 8 месяцев.
ТУ 9163-027-00425662-00</t>
  </si>
  <si>
    <t xml:space="preserve">Торговая марка: Сантал
количество в упаковке: 12
вкус: гранат
</t>
  </si>
  <si>
    <t>&lt;p&gt;&lt;strong&gt; Торговая марка:&lt;/strong&gt; Сантал&lt;/p&gt;&lt;p&gt;&lt;strong&gt; количество в упаковке:&lt;/strong&gt; 12&lt;/p&gt;&lt;p&gt;&lt;strong&gt;вкус:&lt;/strong&gt; гранат&lt;/p&gt;</t>
  </si>
  <si>
    <t>http://7cont.ru/good/6946/</t>
  </si>
  <si>
    <t>http://7cont.ru/image?id=15177</t>
  </si>
  <si>
    <t>10430</t>
  </si>
  <si>
    <t>гранат</t>
  </si>
  <si>
    <t>Сок "Santal" (Сантал) грейпфрут 100% 1л пакет</t>
  </si>
  <si>
    <t>Состав: восстановленный из концентрированного сока, без добавления сахара, консервантов и красителей.
Энергетическая ценность 40 ккал.
Пищевая ценность на 100 мл: углеводы - 10 г.
Хранить при Т от 4 до 20'С.
Срок хранения 12 месяцев.
ТУ 9163-036-00425662-02</t>
  </si>
  <si>
    <t>http://7cont.ru/good/7210/</t>
  </si>
  <si>
    <t>http://7cont.ru/image?id=16982</t>
  </si>
  <si>
    <t>10694</t>
  </si>
  <si>
    <t xml:space="preserve">Напиток сокосодержащий "Santal" (Сантал) красный грейпфрут 1,0л </t>
  </si>
  <si>
    <t>Сокосодержащий напиток из красных грейпфрутов.
Осветленный. Объемная доля фруктового сока не менее 25%.
Состав: сахар, концентрированный сок красных грейпфрутов, регулятор кислотности: лимонная кислота, загуститель: пектин, антиокислитель: аскорбиновая кислота, ароматизаторы грейпфрут: натуральный и идентичный натуральному, красители Е124, Е102, вода.
Без консервантов.
Открытую упаковку хранить в холодильнике и употребить в течение нескольких дней.
Хранить при температуре от +5 до +25’С.</t>
  </si>
  <si>
    <t>http://7cont.ru/good/11589/</t>
  </si>
  <si>
    <t>http://7cont.ru/image?id=15178</t>
  </si>
  <si>
    <t>15072</t>
  </si>
  <si>
    <t>Сок "Santal" (Сантал) ананас 0,2л пакет</t>
  </si>
  <si>
    <t>http://7cont.ru/good/11654/</t>
  </si>
  <si>
    <t>http://7cont.ru/image?id=19436</t>
  </si>
  <si>
    <t>15137</t>
  </si>
  <si>
    <t xml:space="preserve">Сок "Rich" (Рич) ананас 100% 1л </t>
  </si>
  <si>
    <t>Ананасовый сок восстановленный. Для питания детей дошкольного и школьного возраста (с 3-х лет).
Состав: концентрированный ананасовый сок, вода.
Продукт стерилизован и асептически упакован. Без добавления консервантов. Перед употреблением встряхнуть.
Пищевая ценность: углеводы - не менее 12,8 г. Энергетическая ценность: 51 ккал.
Хранить при t от 0'C до +25'C.
Открытый пакет хранить в холодильнике не более суток.
Срок годности: 1 год.
ТУ 9163-001-56232828-2002</t>
  </si>
  <si>
    <t xml:space="preserve">Торговая марка: Рич (Rich)
количество в упаковке: 12
</t>
  </si>
  <si>
    <t>&lt;p&gt;&lt;strong&gt; Торговая марка:&lt;/strong&gt; Рич (Rich)&lt;/p&gt;&lt;p&gt;&lt;strong&gt; количество в упаковке:&lt;/strong&gt; 12&lt;/p&gt;</t>
  </si>
  <si>
    <t>http://7cont.ru/good/12178/</t>
  </si>
  <si>
    <t>http://7cont.ru/image?id=28719</t>
  </si>
  <si>
    <t>Рич (Rich)</t>
  </si>
  <si>
    <t>15661</t>
  </si>
  <si>
    <t xml:space="preserve">Сок "Rich" (Рич) красный виноград 1л </t>
  </si>
  <si>
    <t>Виноградный сок восстановленный, осветленный.  Для питания детей дошкольного и школьного возраста (с 3-х лет).
Состав: концентрированный виноградный сок, вода.
Продукт стерилизован и асептически упакован. Без добавления консервантов. Перед употреблением встряхнуть.
Пищевая ценность: углеводы - не менее 15,9 г. Энергетическая ценность: 64 ккал.
Хранить при t от 0'C до +25'C.
Открытый пакет хранить в холодильнике не более суток.
Срок годности: 1 год.
ТУ 9163-001-56232828-2002</t>
  </si>
  <si>
    <t>http://7cont.ru/good/12180/</t>
  </si>
  <si>
    <t>http://7cont.ru/image?id=5825</t>
  </si>
  <si>
    <t>15663</t>
  </si>
  <si>
    <t xml:space="preserve">Сок "Rich" (Рич) грейпфрут 1,0л </t>
  </si>
  <si>
    <t>Грейпфрутовый сок восстановленный. Для питания детей дошкольного и школьного возраста (с 3-х лет).
Состав: концентрированный грейпфрутовый сок, вода.
Продукт стерилизован и асептически упакован. Без добавления консервантов. Перед употреблением встряхнуть.
Пищевая ценность: углеводы - не менее 10 г. Энергетическая ценность: 40 ккал.
Хранить при t от 0'C до +25'C.
Открытый пакет хранить в холодильнике не более суток.
Срок годности: 1 год.
ТУ 9163-001-56232828-2002</t>
  </si>
  <si>
    <t>http://7cont.ru/good/12181/</t>
  </si>
  <si>
    <t>http://7cont.ru/image?id=5826</t>
  </si>
  <si>
    <t>15664</t>
  </si>
  <si>
    <t>Сок "Rich" (Рич) томат с солью 1л слим</t>
  </si>
  <si>
    <t>Томатный сок с солью восстановленный, с мякотью. Гомогенизированный. Для питания детей дошкольного и школьного возраста (с 3-х лет).
Состав: концентрированное томатное пюре (паста), соль, вода.
Продукт стерилизован и асептически упакован. Без добавления консервантов. Перед употреблением встряхнуть.
Пищевая ценность: углеводы - не менее 5 г. Энергетическая ценность: 20 ккал.
Хранить при t от 0'C до +25'C.
Открытый пакет хранить в холодильнике не более суток.
Срок годности: 1 год.
ТУ 9163-001-56232828-2002</t>
  </si>
  <si>
    <t>http://7cont.ru/good/12270/</t>
  </si>
  <si>
    <t>http://7cont.ru/image?id=28720</t>
  </si>
  <si>
    <t>15753</t>
  </si>
  <si>
    <t xml:space="preserve">Сок "Rich" (Рич) яблоко 1,0л </t>
  </si>
  <si>
    <t>Сок яблочный осветленный 100%. Восстановленный. Для питания детей дошкольного и школьного возраста (с 3-х лет).
Состав: концентрированный яблочный сок, вода.
Продукт стерилизован и асептически упакован. Без добавления консервантов. Перед употреблением встряхнуть.
Энергетическая ценность: 45ккал.
Хранить при t от 0'C до +25'C.
Открытый пакет хранить в холодильнике не более суток.
Срок годности: 1 год.
ТУ 9163-001-56232828-2002</t>
  </si>
  <si>
    <t>http://7cont.ru/good/12342/</t>
  </si>
  <si>
    <t>http://7cont.ru/image?id=28717</t>
  </si>
  <si>
    <t>15825</t>
  </si>
  <si>
    <t xml:space="preserve">Сок "Rich" (Рич) апельсин с мякотью 1,0л </t>
  </si>
  <si>
    <t>Сок апельсиновый с мякотью
100%. Восстановленный.
Состав: концентрированный апельсиновый сок, вода.
пищевая ценность: углеводы - не менее 11,2 г.
Энергетическая ценность: 45ккал.
Рекомендуется детям с 3-х лет.
Без добавления консервантов.
Продукт стерилизован и асептически упакован.
перед употреблением встряхнуть.
Хранить при t от 0'C до +25'C.
Открытый пакет хранить в холодильнике не более суток.
Срок годности 1 год.
ТУ 9163-001-56232828-2002</t>
  </si>
  <si>
    <t>http://7cont.ru/good/12541/</t>
  </si>
  <si>
    <t>http://7cont.ru/image?id=28718</t>
  </si>
  <si>
    <t>16024</t>
  </si>
  <si>
    <t xml:space="preserve">Сок "Rich" (Рич) экзотик, мультифрут 1,0л </t>
  </si>
  <si>
    <t>Сок из смеси фруктов "Экзотик" восстановленный. С мякотью. Для питания детей дошкольного и школьного возраста (с 3-х лет).
Состав: концентрированные соки: мультифруктовый сок (апельсиновый сок, ананасовый сок, сок мракуйи, мандариновый сок, лимонный сок, пюре манго, абрикосовое пюре, пюре банана, бетта-каротин), яблочный сок, вода.
Продукт стерилизован и асептически упакован. Без добавления консервантов. Перед употреблением встряхнуть.
Пищевая ценность: углеводы - не менее 11,8 г. Энергетическая ценность: 47,2 ккал.
Хранить при t от 0'C до +25'C.
Открытый пакет хранить в холодильнике не более суток.
Срок годности: 1 год.
ТУ 9163-001-56232828-2002</t>
  </si>
  <si>
    <t>http://7cont.ru/good/13397/</t>
  </si>
  <si>
    <t>http://7cont.ru/image?id=7205</t>
  </si>
  <si>
    <t>16880</t>
  </si>
  <si>
    <t>Сок "Rich" (Рич) апельсин с мякотью 0,2л</t>
  </si>
  <si>
    <t xml:space="preserve">Торговая марка: Рич (Rich)
количество в упаковке: 27
</t>
  </si>
  <si>
    <t>&lt;p&gt;&lt;strong&gt; Торговая марка:&lt;/strong&gt; Рич (Rich)&lt;/p&gt;&lt;p&gt;&lt;strong&gt; количество в упаковке:&lt;/strong&gt; 27&lt;/p&gt;</t>
  </si>
  <si>
    <t>http://7cont.ru/good/14607/</t>
  </si>
  <si>
    <t>http://7cont.ru/image?id=10856</t>
  </si>
  <si>
    <t>18082</t>
  </si>
  <si>
    <t>Сок "Tropicana" (Тропикана)  прямого отжима апельсин с мякотью без сахара 1,0л ст.бутылка</t>
  </si>
  <si>
    <t>Сок "Tropicana" Апельсиновый с мякотью 100%, 1л.
Восстановленный из концентрированного апельсинового сока, без добавления сахара.
Хранить при t от 0`С до +25`С
Вскрытую упаковку хранить при температуре от +2`С до +6`С не более суток.
Срок хранения 10 месяцев.
Производитель: "Looza NV", Бельгия.</t>
  </si>
  <si>
    <t xml:space="preserve">Торговая марка: Тропикана
количество в упаковке: 6
</t>
  </si>
  <si>
    <t>&lt;p&gt;&lt;strong&gt; Торговая марка:&lt;/strong&gt; Тропикана&lt;/p&gt;&lt;p&gt;&lt;strong&gt; количество в упаковке:&lt;/strong&gt; 6&lt;/p&gt;</t>
  </si>
  <si>
    <t>http://7cont.ru/good/15179/</t>
  </si>
  <si>
    <t>http://7cont.ru/image?id=10866</t>
  </si>
  <si>
    <t>18653</t>
  </si>
  <si>
    <t>Сок "Tropicana" (Тропикана)  прямого отжима грейпфрут розовый с мякотью без сахара 1л ст.бутылка</t>
  </si>
  <si>
    <t>Сок Tropicana Грейпфрутовый прямого отжима 1л.
Пастеризованный с мякотью. Без сахара и консервантов.
Сок прямого отжима сохраняет полезные вещества, вкус и аромат спелых фруктов. Максимально приближен к свежеотжатому соку.
Энергетическая ценность: 40,0 ккал.
Вскрытую упаковку хранить в холодильнике при Т от +2 до +7’С не более 5 суток.
Хранить в сухом, прохладном месте при Т от 0 до 25'C.
Срок годности 9 месяцев.
Беречь от воздействия прямого солнечного света.
Перед употреблением взбалтывать.</t>
  </si>
  <si>
    <t>http://7cont.ru/good/15180/</t>
  </si>
  <si>
    <t>http://7cont.ru/image?id=10867</t>
  </si>
  <si>
    <t>18654</t>
  </si>
  <si>
    <t xml:space="preserve">Сок "Добрый" яблоко 1,0л осветленный </t>
  </si>
  <si>
    <t xml:space="preserve">Торговая марка: Добрый(Dobriy)
количество в упаковке: 12
</t>
  </si>
  <si>
    <t>&lt;p&gt;&lt;strong&gt; Торговая марка:&lt;/strong&gt; Добрый(Dobriy)&lt;/p&gt;&lt;p&gt;&lt;strong&gt; количество в упаковке:&lt;/strong&gt; 12&lt;/p&gt;</t>
  </si>
  <si>
    <t>http://7cont.ru/good/16662/</t>
  </si>
  <si>
    <t>http://7cont.ru/image?id=14029</t>
  </si>
  <si>
    <t>20136</t>
  </si>
  <si>
    <t>Напиток сокосодержащий "Santal" (Сантал) лесные ягоды 1л пакет</t>
  </si>
  <si>
    <t>Напиток Santal лесные ягоды 1л.
Массовая доля фруктового сока не менее 30%.
Состав: вода, сахар, концентрированный сок из лесных ягод (виноград, яблоко, черная смородина, лимон, малина, черника, бузина, ароматизатор натуральный), анитиокислитель: аскорбиновая кислота. Энергетическая ценность 49ккал.
Хранить при Т от 4 до 20'С.
Срок хранения: 8 месяцев.
ТУ 9163-027-00425662-00</t>
  </si>
  <si>
    <t>http://7cont.ru/good/16685/</t>
  </si>
  <si>
    <t>http://7cont.ru/image?id=15179</t>
  </si>
  <si>
    <t>20159</t>
  </si>
  <si>
    <t>Сок "Тонус" апельсин без добавления сахара 0.385л пл.бутылка Россия</t>
  </si>
  <si>
    <t xml:space="preserve">Торговая марка: Тонус
количество в упаковке: 12
</t>
  </si>
  <si>
    <t>&lt;p&gt;&lt;strong&gt; Торговая марка:&lt;/strong&gt; Тонус&lt;/p&gt;&lt;p&gt;&lt;strong&gt; количество в упаковке:&lt;/strong&gt; 12&lt;/p&gt;</t>
  </si>
  <si>
    <t>http://7cont.ru/good/19434/</t>
  </si>
  <si>
    <t>http://7cont.ru/image?id=15904</t>
  </si>
  <si>
    <t>22908</t>
  </si>
  <si>
    <t>Сок "Swell" (Свелл) гранат 0,75л ст/бут</t>
  </si>
  <si>
    <t>Пищевая ценность на 100г: Углеводы г14г, Витамин С 4мг,  Минеральные вещества, мг	 Калий 102г, Магний 5г, Железо 1г Энергетическая ценность: 56 ккал/100г. Допускается осадок на дне тары. Перед употреблением взбалтывать! Хранить при t от 20С до +25С. Срок годности -12 мес.  Открытую бутылку  хранить при t от +20С до +60С не более 4 суток. Дата розлива, срок годности и код изготовителя указаны на бутылке. Без консервантов и красителей. Не используется химическая обработка продукта и тары.</t>
  </si>
  <si>
    <t xml:space="preserve">Торговая марка: Свелл
количество в упаковке: 6
</t>
  </si>
  <si>
    <t>&lt;p&gt;&lt;strong&gt; Торговая марка:&lt;/strong&gt; Свелл&lt;/p&gt;&lt;p&gt;&lt;strong&gt; количество в упаковке:&lt;/strong&gt; 6&lt;/p&gt;</t>
  </si>
  <si>
    <t>http://7cont.ru/good/20485/</t>
  </si>
  <si>
    <t>http://7cont.ru/image?id=29894</t>
  </si>
  <si>
    <t>23959</t>
  </si>
  <si>
    <t>Напиток сокосодержащий "Santal" (Сантал) клюква 1л пакет</t>
  </si>
  <si>
    <t xml:space="preserve">Торговая марка: Сантал
вкус: клюква
тара безалк. напитка: пакет
</t>
  </si>
  <si>
    <t>&lt;p&gt;&lt;strong&gt; Торговая марка:&lt;/strong&gt; Сантал&lt;/p&gt;&lt;p&gt;&lt;strong&gt;вкус:&lt;/strong&gt; клюква&lt;/p&gt;&lt;p&gt;&lt;strong&gt;тара безалк. напитка:&lt;/strong&gt; пакет&lt;/p&gt;</t>
  </si>
  <si>
    <t>http://7cont.ru/good/22118/</t>
  </si>
  <si>
    <t>http://7cont.ru/image?id=15180</t>
  </si>
  <si>
    <t>25591</t>
  </si>
  <si>
    <t>клюква</t>
  </si>
  <si>
    <t>Сок "Любимый сад" томат 0,95л</t>
  </si>
  <si>
    <t>Сок Любимый сад Томат 0,95л.
Томатный сок с солью, с сахаром, с мякотью.
Восстановленный.
Без консервантов, изготовлен из концентрированного сока.
Предназначен для детей с 3-х лет и взрослых.
Состав: томатный сок, соль, сахар, антиокислитель - аскорбиновая кислота.
Пищевая ценность: углеводы - 3,3г, соль - 0,4г, натрий - 166мг, клетчатка - 0,26г, белок - 0,2г.
Энергетическая ценность: 14ккал.
Хранить при Т от 0'C до +25'C.
Срок годности 1 год.
ТУ 9162-058-05269043-06.</t>
  </si>
  <si>
    <t>http://7cont.ru/good/29593/</t>
  </si>
  <si>
    <t>http://7cont.ru/image?id=22450</t>
  </si>
  <si>
    <t>33051</t>
  </si>
  <si>
    <t>Сок "Любимый сад" томат 1,93л</t>
  </si>
  <si>
    <t>Нектар Любимый сад Томат 1,93л.
Томатный сок с солью, с сахаром, с мякотью.
Восстановленный. Гомогенизированный.
Без консервантов, изготовлен из концентрированного сока.
Предназначен для детей с 3-х лет и взрослых.
Состав: томатный сок, соль, сахар, антиокислитель - аскорбиновая кислота.
Пищевая ценность: углеводы - 3,3г, соль - 0,4г, натрий - 166мг, клетчатка - 0,26г, белок - 0,2г.
Энергетическая ценность: 14ккал.
Хранить при Т от 0'C до +25'C.
Срок годности 1 год.
ТУ 9162-058-05269043-06.</t>
  </si>
  <si>
    <t>http://7cont.ru/good/29598/</t>
  </si>
  <si>
    <t>http://7cont.ru/image?id=19930</t>
  </si>
  <si>
    <t>33056</t>
  </si>
  <si>
    <t>Сок "J-7" апельсин 0,97л TSq</t>
  </si>
  <si>
    <t>Апельсиновый сок с мякотью. Восстановленный.
Без добавления сахара и консервантов.
Стерилизованный.
Преназначен для питания детей от 3-х лет.
Энергетическая ценность/калорийность-184кДЖ/44ккал.
Хранить при t от 0'C до +25'C.
Открытый пакет хранить при t от +2'C до +6'C не более суток.</t>
  </si>
  <si>
    <t>http://7cont.ru/good/29607/</t>
  </si>
  <si>
    <t>http://7cont.ru/image?id=28645</t>
  </si>
  <si>
    <t>33065</t>
  </si>
  <si>
    <t>Сок "J-7" зеленое яблоко 0,97л TSq</t>
  </si>
  <si>
    <t>Сок J-7 яблочный 100%, 0,97л. Продукт предназначен для питания детей с 3-х лет. Осветленный. Стерилизован и асептически упакован. Без консервантов. Пищевая ценность на 100мл: углеводы 11,2г, натрий - 3мг, клетчатка - 0мг, белок - 0мг, жир, в том числе и насыщенные жирные кислоты - 0г, природное содержание витамина С - 0мг. Энергетическая ценность: 46 ккал. Хранить при t от 0'С до +25'С. Открытый пакет хранить при t от +2'С до +6'С не более суток. Срок годности 1 год. ТУ 9163-052-05269043-05.</t>
  </si>
  <si>
    <t>http://7cont.ru/good/29608/</t>
  </si>
  <si>
    <t>http://7cont.ru/image?id=28644</t>
  </si>
  <si>
    <t>33066</t>
  </si>
  <si>
    <t>Сок "J-7" томат 0,97л TSq</t>
  </si>
  <si>
    <t>Томатный сок с солью и мякотью. Восстановленный.
Без добавления сахара и консервантов.
Стерилизованный.
Состав:
томатный сок, соль, антиокислитель-аскорбиновая кислота.
Калорийность-13ккал.
Преназначен для питания детей от 3-х лет.
Хранить при t от 0'C до +25'C.
Открытый пакет хранить при t от +2'C до +6'C не более суток.</t>
  </si>
  <si>
    <t>http://7cont.ru/good/29609/</t>
  </si>
  <si>
    <t>http://7cont.ru/image?id=28643</t>
  </si>
  <si>
    <t>33067</t>
  </si>
  <si>
    <t>Сок "100% Gold" (Голд) премиум апельсин 0,97л TSq</t>
  </si>
  <si>
    <t>Сок Gold Premium Апельсиновый с мякотью с витаминами, 0,97л. Без консервантов. Восстановленный. Состав: апельсиновый сок, сахар, комплекс витаминов. Предназначен для детей с 3-х лет и других возрастных категорий. Энергетическая ценность: 42 ккал. Хранить при t от 0'C до +25'C. Срок годности 1 год. ТУ 9163-053-05269043-05.</t>
  </si>
  <si>
    <t>http://7cont.ru/good/30704/</t>
  </si>
  <si>
    <t>http://7cont.ru/image?id=22771</t>
  </si>
  <si>
    <t>34157</t>
  </si>
  <si>
    <t>Сок "100% Gold" (Голд) премиум томат 0,97л TSq</t>
  </si>
  <si>
    <t xml:space="preserve">Томатный сок с солью, с сахаром, с мякотью, обогащенный витаминами. Восстановленный.
Продукт предназначен для питания детей от 3-х лет.
Без консервантов.
Гомогенизированный.
Изготовлен из концентрированных сока .
Состав: томатный сок, соль, сахар, антиокислитель-аскорбиновая кислота, комплекс витаминов.
Калорийность-14 ккал.
Указанные значения могут колебаться в зависимости от природных условий и сортовых особенностей в пределах, обычных для продукции из натурального сырья.
Продукт стерилизован и асептически упакован.
Хранить при температуре от 0'C до +25'C. Открытый пакет хранить при t от 0'C до +6'C не более суток.
</t>
  </si>
  <si>
    <t>http://7cont.ru/good/30705/</t>
  </si>
  <si>
    <t>http://7cont.ru/image?id=22770</t>
  </si>
  <si>
    <t>34158</t>
  </si>
  <si>
    <t>Сок "Дикая ягода" облепиховый прямой отжим "Дикая ягода" 0,75л ст/б Россия</t>
  </si>
  <si>
    <t>Неосветленный.  Состав: Натуральный сок  облепихи прямого отжима, сахар, питьевая вода. Минимальная объемная доля сока не менее 35% Допускается осадок.  Пищевая ценность в 100 г продукта:  углеводы - 13,0 г Энергетическая ценность -52 ккал. Срок годности 1,5 года при t хранения от 0 до +25 0С и относительной влажности воздуха не более 75%. После вскрытия хранить от +2 до +6 0С не более 48 часов. Защищать от попадания прямых солнечных лучей. Дата изготовления и упаковывания указана на крышке. В упаковке- 6шт</t>
  </si>
  <si>
    <t>http://7cont.ru/good/31281/</t>
  </si>
  <si>
    <t>http://7cont.ru/image?id=25511</t>
  </si>
  <si>
    <t>34725</t>
  </si>
  <si>
    <t>Сок "Моя Семья" томат с солью и витамином С 100% 0,95л</t>
  </si>
  <si>
    <t>Сок с мякотью, с солью и витамином С. гомогенезированный. Обогащенный. Восстановленный. Состав: концентрированное томатное пюре, лимонная кислота (регулятор кислотности), соль, аскорбиновая кислота (витамин С), вода.
Изготовлен из концентрированного пюре.
Пищевая ценность: в 100мл нектара содержится: углеводы - 4,8г, калий - не менее 150 мг, натрий - не более 200мг, витамин С - не менее 20 мг, железо - 0,7 мг.
Энергетическая ценность - 19 ккал.
Хранить при температуре от 0 до 25 С и относительной влажности не более 75%.
Открытую упаковку хранить в холодильнике.
ТУ 9162-007-49085249-02</t>
  </si>
  <si>
    <t>http://7cont.ru/good/31679/</t>
  </si>
  <si>
    <t>http://7cont.ru/image?id=23995</t>
  </si>
  <si>
    <t>35123</t>
  </si>
  <si>
    <t>Сок "Я" мультифрукт с мякотью прямого отжима для детского питания ст/б 1л Россия Лебедянский</t>
  </si>
  <si>
    <t>Сок Я Мультифруктовый с мякотью прямого отжима, 1л. Состав: ананасовый сок, мандариновый сок, пюре грушевое, апельсиновый сок, банановое пюре, пюре гуавы. Пастеризованный, гемогенизированный. Перед употреблением взбалтывать. Пищевая ценность: углеводы: 11,8г. Энергетическая ценность: 47,2 ккал. Хранить при Т от +2 до +15'С. Открытую упаковку хранить в холодильнике не более двух суток. Срок хранения 9 месяцев.</t>
  </si>
  <si>
    <t>http://7cont.ru/good/31941/</t>
  </si>
  <si>
    <t>http://7cont.ru/image?id=24358</t>
  </si>
  <si>
    <t>35385</t>
  </si>
  <si>
    <t>Сок "Я"  прямого отжима апельсин 1,0 ст.бутылка</t>
  </si>
  <si>
    <t>Сок Я Апельсиновый с мякотью прямого отжима, 1л. Состав: сок апельсиновый. Пастеризованный. Перед употреблением взбалтывать. Энергетическая ценность: 46,7 ккал. Хранить при Т от +2 до +15'С. Открытую упаковку хранить в холодильнике не более двух суток. Срок хранения 9 месяцев.</t>
  </si>
  <si>
    <t>http://7cont.ru/good/31984/</t>
  </si>
  <si>
    <t>http://7cont.ru/image?id=24359</t>
  </si>
  <si>
    <t>35428</t>
  </si>
  <si>
    <t xml:space="preserve">Сок "Tropicana" (Тропикана) томат с солью 0,2л для детского питания </t>
  </si>
  <si>
    <t>Восстановленный. Гомогенизированный. Без добавления сахара, консервантов и красителей. Стерилизованный продукт в асептической упаковке.
Состав: сок томатный, соль.
Изготовлен из томатной пасты и томатного пюре.
Пищевая ценность на 100мл: углеводы 5,4г.
Энергетическая ценность: 21,6 ккал.
Хранить в сухом, прохладном месте при Т от 0 до +25'C.
Срок годности 6 месяцев.
ТУ 9163-069-00336929</t>
  </si>
  <si>
    <t>http://7cont.ru/good/32510/</t>
  </si>
  <si>
    <t>http://7cont.ru/image?id=26380</t>
  </si>
  <si>
    <t>35948</t>
  </si>
  <si>
    <t>Сок "Я" грейпфрутовый с мякотью прямого отжима 1л ст/б Россия Лебедянский</t>
  </si>
  <si>
    <t>Состав: сок красного грейпфрута.
Пастеризованный.
Перед употреблением взбалтывать.
Энергетическая ценность 41,5 ккал.
Хранить при Т от +2 до +15'С.
Открытую упаковку хранить в холодильнике не более двух суток.
Срок хранения 10 месяцев.</t>
  </si>
  <si>
    <t>http://7cont.ru/good/32892/</t>
  </si>
  <si>
    <t>http://7cont.ru/image?id=26867</t>
  </si>
  <si>
    <t>36329</t>
  </si>
  <si>
    <t>Сок "Tropicana" (Тропикана) грейпфрут 1,0л для детского питания</t>
  </si>
  <si>
    <t>Изготовлен из концентрированного сока.
Без добавления сахара, консервантов и красителей.
Пищевая ценность на 100мл: углеводы 10,4г, витамин С 20мг.
Энергетическая ценность: 42 ккал.
Хранить в сухом, прохладном месте при Т от 0 до +25'C.
Срок годности 6 месяцев.
ТУ 9163-065-00336929</t>
  </si>
  <si>
    <t>http://7cont.ru/good/32972/</t>
  </si>
  <si>
    <t>http://7cont.ru/image?id=25158</t>
  </si>
  <si>
    <t>36409</t>
  </si>
  <si>
    <t>Сок "Tropicana" (Тропикана) мультифрукт 1,0л для детского питания</t>
  </si>
  <si>
    <t>Сок из смеси фруктов с мякотью для детского питания.
Восстановленный. Гомогенизированный.
Для питания детей дошкольного и школьного возраста (с 3-х лет).
Состав: яблочный сок, ананасовый сок, мандариновый сок, яблочное пюре, апельсиновый сок, лимонный сок, сок из маракуйи, сок из киви, пюре из гуавы.
Изготовлен из концентрированных соков и пюре.
Энергетическая ценность на 100 грамм – 48 ккал.
Без добавления сахара, консервантов и красителей.
Стерилизованный продукт в асептической упаковке.
Хранить при Т от 0 до +25’С и относительной влажности не более 75%.
Открытый пакет хранить в холодильнике не более 1 суток.
ТУ 9163-01400336929.</t>
  </si>
  <si>
    <t>http://7cont.ru/good/32975/</t>
  </si>
  <si>
    <t>http://7cont.ru/image?id=25162</t>
  </si>
  <si>
    <t>36412</t>
  </si>
  <si>
    <t>Напиток сокосодержащий "J-7 Light" яблоко виноград киви 0,39л пл/бут</t>
  </si>
  <si>
    <t>Напиток J7 Light из яблока, винограда и киви 0,39л. Продукт предназначен для питания детей от 3 лет. Стерилизованный. Изготовлен из концентрированных соков. Состав: яблочный сок, виноградный сок, сок киви, сахар, глюкозно - фруктозный сироп, регуляторы кислотности - лимонная кислота и цитрат натрия, стабилизатор пектин, натуральный ароматизатор киви, вода. Минимальная доля фруктового сока не менее 15%. Пищевая ценность на 100г: Углеводы (не менее) - 11,5г, натрий - 24мг. Энергетическая ценность - 46 ккал. Хранить при Т от 0'C до +25'C и относительной влажности не более 75%. Открытую упаковку хранить в холодильнике не более суток. Срок годности 12 месяцев. ТУ 9163-060-05269043-09</t>
  </si>
  <si>
    <t>http://7cont.ru/good/33360/</t>
  </si>
  <si>
    <t>http://7cont.ru/image?id=26284</t>
  </si>
  <si>
    <t>36796</t>
  </si>
  <si>
    <t>Сок "J-7" яблоко с мякотью 0,97л TSq</t>
  </si>
  <si>
    <t>Сок J-7 "Яблоко" с мякотью 0,97л. Восстановленный. Гомогенизированный. Осветленный. Стерилизованный. Предназначен для детей с 3-х лет и взрослых. Стерилизованный. Без консервантов. Изготовлен из концентрированного сока и пюре. Хранить при Т от 0'C до +25'C. Содержит в 100г: углеводы - 12,1г, калий - 110мг, натрий - 3мг, клетчатка - 90мг, белок - 75мг. Энергетическая ценность: 49,5ккал. Открытый пакет хранить в холодильнике не более суток. Срок годности 12 месяцев. ТУ 9163-052-05269043-05</t>
  </si>
  <si>
    <t>http://7cont.ru/good/33648/</t>
  </si>
  <si>
    <t>http://7cont.ru/image?id=26615</t>
  </si>
  <si>
    <t>37083</t>
  </si>
  <si>
    <t xml:space="preserve">Сок "Tropicana" (Тропикана) яблоко осветленный 0,2л для детского питания </t>
  </si>
  <si>
    <t>Сок яблочный осветленный, изготовленный из концентрированного яблочного сока без добавления сахара.
Стерилизованный продукт в асептической упаковке.
Перед употреблением взбалтывать.
Энергетическая ценность: 50 ккал.
Хранить в сухом, прохладном месте при Т от 0 до 25'C.
Срок годности 6 месяцев.
ТУ 9163-005-59352898-03</t>
  </si>
  <si>
    <t>http://7cont.ru/good/33746/</t>
  </si>
  <si>
    <t>http://7cont.ru/image?id=26381</t>
  </si>
  <si>
    <t>37181</t>
  </si>
  <si>
    <t xml:space="preserve">Сок "Тонус" апельсин, яблоко, ананас для детского питания 0,9л </t>
  </si>
  <si>
    <t>Сок из апельсинов, яблок и ананасов 100% для детского питания
Неосветленный. Восстановленный. Без добавления консервантов и красителей
Состав: сок апельсиновый, сок яблочный, сок ананасовый.</t>
  </si>
  <si>
    <t>http://7cont.ru/good/36646/</t>
  </si>
  <si>
    <t>http://7cont.ru/image?id=26863</t>
  </si>
  <si>
    <t>40061</t>
  </si>
  <si>
    <t xml:space="preserve">Сок "Тонус" апельсин, яблоко, персик с мякотью для детского питания 0,9л </t>
  </si>
  <si>
    <t>Сок из апельсинов, яблок и персиков 100% с мякотью для детского питания Восстановленный. Гомогенизированный. Без добавления консервантов и красителей  Состав: сок апельсиновый, сок яблочный, пюре персиковое.  Рекомендуется детям с 2-х лет.  Пищевая ценность на 100 мл: Углеводы — 11,2 г Минеральные вещества (мг): Калий — 91-227; Энергетическая ценность — 46,3 ккал</t>
  </si>
  <si>
    <t>http://7cont.ru/good/36647/</t>
  </si>
  <si>
    <t>http://7cont.ru/image?id=26864</t>
  </si>
  <si>
    <t>40062</t>
  </si>
  <si>
    <t>Сок "Тонус" яблоко, виноград осветленный для детского питания 0,9л</t>
  </si>
  <si>
    <t>Восстановленный. Осветленный. Без добавления консервантов, красителей и других искусственных добавок
Состав: сок яблочный, сок виноградный
Рекомендуется детям с 2-х лет.
Пищевая ценность на 100 г:
Углеводы — 12 г
Минеральные вещества (мг):
Калий — 90-180
Железо — 0,2-0,7
Энергетическая ценность — 49,5ккал</t>
  </si>
  <si>
    <t>http://7cont.ru/good/36648/</t>
  </si>
  <si>
    <t>http://7cont.ru/image?id=26862</t>
  </si>
  <si>
    <t>40063</t>
  </si>
  <si>
    <t xml:space="preserve">Сок "Тонус" апельсин c мякотью для детского питания 0,9л </t>
  </si>
  <si>
    <t>Восстановленный. Неосветленный. Без добавления консервантов, красителей и других искусственных добавок.
Состав: сок апельсиновый. Изготовлен из концентрированного апельсинового сока.
Рекомендуется детям с 2-х лет
Пищевая ценность на 100 г:
Углеводы — 11,2 г;
Минеральные вещества (мг): Железо — 0,1-0,5 , Калий — 130-250;
Витамины (мг): С — 20;
Энергетическая ценность — 46,3 ккал</t>
  </si>
  <si>
    <t>http://7cont.ru/good/36649/</t>
  </si>
  <si>
    <t>http://7cont.ru/image?id=26861</t>
  </si>
  <si>
    <t>40064</t>
  </si>
  <si>
    <t>Сок "Тонус" 0,9л яблочный с мякотью для детского питания ЭЛОПАК</t>
  </si>
  <si>
    <t>Восстановленный. Гомогенизированный . Без добавления консервантов, красителей и других искусственных добавок  Состав: сок яблочный, пюре яблочное. Изготовлен из концентрированного сока и пюре.</t>
  </si>
  <si>
    <t>http://7cont.ru/good/36650/</t>
  </si>
  <si>
    <t>http://7cont.ru/image?id=26866</t>
  </si>
  <si>
    <t>40065</t>
  </si>
  <si>
    <t>Сок "Тонус" 0,9л томатный с солью для детского питания ЭЛОПАК</t>
  </si>
  <si>
    <t>Восстановленный. Гомогенизированный. Без добавления консервантов, красителей и других искусственных добавок  Состав: сок томатный, соль. Изготовлен из концентрированного томатного сока  Рекомендуется детям с 2-х лет</t>
  </si>
  <si>
    <t>http://7cont.ru/good/36651/</t>
  </si>
  <si>
    <t>http://7cont.ru/image?id=26865</t>
  </si>
  <si>
    <t>40066</t>
  </si>
  <si>
    <t>Сок "Santal" (Сантал) ананас 1,0л пакет</t>
  </si>
  <si>
    <t>Состав: восстановленный из концентрированного сока, без добавления сахара, консервантов и красителей.
Энергетическая ценность 46ккал.
Пищевая ценность на 100 мл: углеводы - 11,5 г.
Рекомендуется взбалтывать перед употреблением - и пить охлажденным.
Хранить при температуре от 4 до 20'С.
Срок хранения 12 месяцев.
ТУ 9163-036-00425662-02</t>
  </si>
  <si>
    <t>http://7cont.ru/good/538/</t>
  </si>
  <si>
    <t>http://7cont.ru/image?id=406</t>
  </si>
  <si>
    <t>0583</t>
  </si>
  <si>
    <t>Нектар детский "Здрайверы" персик-абрикос 200мл</t>
  </si>
  <si>
    <t>Состав: персиковое пюре, абрикосовое пюре, сахар, инулин, вода.</t>
  </si>
  <si>
    <t>425</t>
  </si>
  <si>
    <t>Напитки для детского питания</t>
  </si>
  <si>
    <t>http://7cont.ru/good/25/</t>
  </si>
  <si>
    <t>http://7cont.ru/image?id=27549</t>
  </si>
  <si>
    <t>0026</t>
  </si>
  <si>
    <t xml:space="preserve">Сок детский "Агуша" яблоко-банан с мякотью 200мл </t>
  </si>
  <si>
    <t>Восстановленный. Гомогенизированный. Продукт стерилизован. Без сахара. С витаминами. Изготовлен из концентрированных соков и пюре. Состав: сок яблочный, пюре яблочное, пюре банановое, витаминно-минеральный премикс. Способ употребления: начиная с 1/2 чайной ложки, постепенно увеличивая к 12 месяцам до 100г в день. Энергетическая ценность: 49 ккал. Пищевая ценность на 100мл: углеводы 12,0г, белок 62мг, витамины: С 6 ,0мг, Е 0,75мг, В1 0,12мг, В2 0,14мг, пантотеновая кислота 0,36мг, В6 0 ,13мг, В12 0,15мкг, фолиевая кислота 0,02мг, ниацин(РР) 1,05мг, биотин 1 ,88мкг, цинк 0,6мг, бета-каротин 0,36мг, натрий 3,0мг, клетчатка 77мг. Хранить при температуре от 0 до 25`C и относительной влажности не более 75%. Открытую упаковку хранить в холодильнике не более суток. Срок хранения 12 месяцев. ТУ 9163-024-17096582-05.</t>
  </si>
  <si>
    <t>http://7cont.ru/good/36892/</t>
  </si>
  <si>
    <t>http://7cont.ru/image?id=28567</t>
  </si>
  <si>
    <t>40301</t>
  </si>
  <si>
    <t>Сок детский "ФрутоНяня" яблоко с мякотью 0,2л пакет</t>
  </si>
  <si>
    <t>сстановленный. Без искусственных добавок. Без консервантов. Без красителей. Без ГМО. Рекомендуется детям с 3-х лет. Состав: сок из яблок, пюре из яблок. Изготовлен из концентрированного сока и пюре. Продукт готов к употреблению. Без добавления сахара. Перед употреблением взбалтывать. Пищевая ценность на 100 г продукта: углеводы - 11,2 г. Энергетическая ценность - 44,8 ккал. Хранить при температуре от 0 до +25 'С и относительной влажности воздуха не более 75%. Открытый пакет хранить в холодильнике не более суток. Годен 12 месяцев с даты изготовления. Продукт стерилизован и асептически упакован. ТУ 9163-074-18008485-08</t>
  </si>
  <si>
    <t xml:space="preserve">количество в упаковке: 27
</t>
  </si>
  <si>
    <t>&lt;p&gt;&lt;strong&gt; количество в упаковке:&lt;/strong&gt; 27&lt;/p&gt;</t>
  </si>
  <si>
    <t>http://7cont.ru/good/596/</t>
  </si>
  <si>
    <t>http://7cont.ru/image?id=10903</t>
  </si>
  <si>
    <t>0650</t>
  </si>
  <si>
    <t>Сок детский "Здрайверы" мультифрукт 200 мл</t>
  </si>
  <si>
    <t>http://7cont.ru/good/2941/</t>
  </si>
  <si>
    <t>http://7cont.ru/image?id=27550</t>
  </si>
  <si>
    <t>6449</t>
  </si>
  <si>
    <t>Сок детский "ФрутоНяня" яблоко вишня 0,2л пакет Россия</t>
  </si>
  <si>
    <t>http://7cont.ru/good/3310/</t>
  </si>
  <si>
    <t>http://7cont.ru/image?id=7483</t>
  </si>
  <si>
    <t>6806</t>
  </si>
  <si>
    <t>Сок детский "Агуша" яблоко-персик с мякотью с 5-и месяцев 200мл</t>
  </si>
  <si>
    <t>Сок Агуша Яблоко и Персик с мякотью, для детей с 5 месяцев 200мл. Восстановленный. Гомогенизированный. Без сахара. С витаминами. Состав: сок концентрированный яблочный, пюре концентрированное яблочное, пюре концентрированное персиковое, витаминный премикс. Способ употребления: начиная с 1/2 чайной ложки, постепенно увеличивая к 12 месяцам до 100г в день. Энергетическая ценность: 40 ккал. Пищевая ценность: углеводы 9,6г. Хранить при температуре от 0`C до +25`C градусов и относительной влажности не более 75%. Открытую упаковку хранить в холодильнике не более суток. Годен в течении 1 года.</t>
  </si>
  <si>
    <t>http://7cont.ru/good/22417/</t>
  </si>
  <si>
    <t>http://7cont.ru/image?id=28552</t>
  </si>
  <si>
    <t>25890</t>
  </si>
  <si>
    <t>Сок детский "ФрутоНяня" яблоко осветленный 0,2л</t>
  </si>
  <si>
    <t>Состав: Сок яблочный. Энергетическая ценность - 46,3 ккал. Продукт стерелизован и асептически упакован. Не содержит красителей и других искусственных добавок. ТУ 9163-006-04782324-00</t>
  </si>
  <si>
    <t>http://7cont.ru/good/23817/</t>
  </si>
  <si>
    <t>http://7cont.ru/image?id=20153</t>
  </si>
  <si>
    <t>27287</t>
  </si>
  <si>
    <t>Сок детский "Теди" морковь 0.33л Польша</t>
  </si>
  <si>
    <t>http://7cont.ru/good/23844/</t>
  </si>
  <si>
    <t>http://7cont.ru/image?id=16202</t>
  </si>
  <si>
    <t>27314</t>
  </si>
  <si>
    <t>Сок детский "Агуша" яблоко осветленный 200мл Россия</t>
  </si>
  <si>
    <t>Питание малыша немыслимо без витаминов и микроэлементов, которые играют большую роль в укреплении иммунитета крохи. Одними из природных источников этих веществ являются соки. Они не только имеют привычную для ребенка консистенцию, но и необыкновенно вкусны и полезны. Чтобы детские соки «Агуша» были еще более полезными, мы обогатили их 9 витаминами (Е, С, В1, В2, В6, ниацин, В12, фолиевая кислота, бета-каротин) и цинком. Оптимальное сочетание витаминов и микроэлементов влияет на поддержку иммунной системы детей раннего возраста.</t>
  </si>
  <si>
    <t>http://7cont.ru/good/23892/</t>
  </si>
  <si>
    <t>http://7cont.ru/image?id=28979</t>
  </si>
  <si>
    <t>27362</t>
  </si>
  <si>
    <t>Сок детский "ФрутоНяня" яблоко груша с мякотью 0,2л Россия</t>
  </si>
  <si>
    <t>http://7cont.ru/good/24014/</t>
  </si>
  <si>
    <t>http://7cont.ru/image?id=16783</t>
  </si>
  <si>
    <t>27481</t>
  </si>
  <si>
    <t>Сок детский "ФрутоНяня" яблоко абрикос с мякотью 0,2л</t>
  </si>
  <si>
    <t>http://7cont.ru/good/24015/</t>
  </si>
  <si>
    <t>http://7cont.ru/image?id=16784</t>
  </si>
  <si>
    <t>27482</t>
  </si>
  <si>
    <t>Сок детский "Агуша" груша с мякотью 200мл без сахара</t>
  </si>
  <si>
    <t>Сок "Агуша" грушевый с мякотью, витаминизированный, гомогенизированный, восстановленный. Для детей раннего возраста. С 4х месяцев. Без сахара. Состав: сок грушевый, пюре грушевое, лимонная кислота. Способ употребления: начиная с 1/2 чайных ложек, постепенно увеличивая до 80-100г в день. Энергетическая ценность 41ккал. Пищевая ценность на 100 мл продукта: углеводы - 10 г, натрий - 3 мг, клетчатка - 30 мг, белок - 25 мг. Хранить при температуре от 0`C до +25`C градусов и относительной влажности не более 75%. Срок годности 12 месяцев. ТУ 9163-024-17096582-05.</t>
  </si>
  <si>
    <t>http://7cont.ru/good/24073/</t>
  </si>
  <si>
    <t>http://7cont.ru/image?id=16782</t>
  </si>
  <si>
    <t>27539</t>
  </si>
  <si>
    <t>Сок детский "ФрутоНяня" яблоко персик с мякотью 0,2л Россия</t>
  </si>
  <si>
    <t>http://7cont.ru/good/24537/</t>
  </si>
  <si>
    <t>http://7cont.ru/image?id=16785</t>
  </si>
  <si>
    <t>27999</t>
  </si>
  <si>
    <t>Сок детский "Теди" морковь персик яблоко 330мл ст.бутылка Польша</t>
  </si>
  <si>
    <t>http://7cont.ru/good/24652/</t>
  </si>
  <si>
    <t>http://7cont.ru/image?id=16200</t>
  </si>
  <si>
    <t>28114</t>
  </si>
  <si>
    <t>Нектар детский "ФрутоНяня" морковь с мякотью 0,5л пакет Россия</t>
  </si>
  <si>
    <t>Гомогенизированный. Не содержит консервантов. Не содержит красителей Не содержит искусственных добавок. С сахаром. Состав: пюре морковное, сахар, вода, кислота лимонная.  Производитель: ОАО "ЭКЗ "Лебедянский", Россия.</t>
  </si>
  <si>
    <t>http://7cont.ru/good/26382/</t>
  </si>
  <si>
    <t>http://7cont.ru/image?id=26959</t>
  </si>
  <si>
    <t>29841</t>
  </si>
  <si>
    <t xml:space="preserve">Сок детский "Тема" яблоко-груша 200г </t>
  </si>
  <si>
    <t>Состав: Концетрированный яблочный сок, пюре яблочное, концетрированный грушевый сок, пюре грушевое, вода    Описание: Без добавления сахара. Без консервантов. Рекомендуется детям с 5 месяцев</t>
  </si>
  <si>
    <t>http://7cont.ru/good/27509/</t>
  </si>
  <si>
    <t>http://7cont.ru/image?id=30279</t>
  </si>
  <si>
    <t>30968</t>
  </si>
  <si>
    <t xml:space="preserve">Сок детский "Тема" яблоко-слива 200г </t>
  </si>
  <si>
    <t>Состав: яблочный сок, пюре яблок, сливовый сок, пюре сливы</t>
  </si>
  <si>
    <t>http://7cont.ru/good/27510/</t>
  </si>
  <si>
    <t>http://7cont.ru/image?id=30280</t>
  </si>
  <si>
    <t>30969</t>
  </si>
  <si>
    <t>Сок детский "Здрайверы" зеленое яблоко 200 мл Россия</t>
  </si>
  <si>
    <t>http://7cont.ru/good/32036/</t>
  </si>
  <si>
    <t>http://7cont.ru/image?id=28557</t>
  </si>
  <si>
    <t>35480</t>
  </si>
  <si>
    <t>Сок детский "Тема" яблоко-банан 200мл Россия</t>
  </si>
  <si>
    <t>Состав: Изготовлен из концентрированного яблочного сока, пюре яблочного, пюре бананового, воды    Описание: Сок восстановленный, гомогенизированный для питания детей раннего возраста. Без добавления сахара. Без консервантов. Продукт стерилизован и асептически упакован.</t>
  </si>
  <si>
    <t>http://7cont.ru/good/32277/</t>
  </si>
  <si>
    <t>http://7cont.ru/image?id=30274</t>
  </si>
  <si>
    <t>35716</t>
  </si>
  <si>
    <t>Сок детский "ФрутоНяня" груша осветленный 0,2л</t>
  </si>
  <si>
    <t>Сок грушевый без сахара для питания детей раннего возраста. Осветленный. Восстановленный. Рекомендуется детям с 3-х месяцев, начиная с 0,5 чайной ложки 1-2 раза в день, увеличивая к 12 месяцам до 80 - 100мл в день. Состав: Сок грушевый, кислота лимонная. Энергетическая ценность - 47,6 ккал. Продукт стерилизован и асептически упакован. Хранить при температуре от 0` до +25` С. Открытую упаковку хранить в холодильнике не более суток. Без добавления консервантов, красителей и других искусственных добавок. ТУ 9163-041-18008485-07</t>
  </si>
  <si>
    <t>http://7cont.ru/good/33722/</t>
  </si>
  <si>
    <t>http://7cont.ru/image?id=28563</t>
  </si>
  <si>
    <t>37157</t>
  </si>
  <si>
    <t>Сок детский  "Здрайверы"  яблоко-вишня 200 мл Россия</t>
  </si>
  <si>
    <t>http://7cont.ru/good/34357/</t>
  </si>
  <si>
    <t>http://7cont.ru/image?id=26281</t>
  </si>
  <si>
    <t>37791</t>
  </si>
  <si>
    <t>Сок детский "Агуша" яблоко с мякотью без сахара 200мл TetraPak</t>
  </si>
  <si>
    <t>Сок Агуша яблочный с мякотью, витаминизированный восстановленный. Для детей раннего возраста. С 4х месяцев. Без сахара. Состав: сок яблочный, пюре яблочное, витаминный премикс. Способ употребления: начиная с 1/2 чайных ложек, постепенно увеличивая до 80-100г в день. Энергетическая ценность 44 ккал. Хранить при температуре от 0`C до +25`C градусов и относительной влажности не более 75%. Срок годности 12 месяцев. ТУ 9163-024-17096582-05.</t>
  </si>
  <si>
    <t>http://7cont.ru/good/34994/</t>
  </si>
  <si>
    <t>http://7cont.ru/image?id=28564</t>
  </si>
  <si>
    <t>38427</t>
  </si>
  <si>
    <t>Сок детский "Здрайверы" яблоко-виноград 200 мл</t>
  </si>
  <si>
    <t>Состав: яблочный сок, виноградный сок, инулин. Пищевая ценность на 100мл: углеводы не менее - 15,6г, Энергетическая ценность: 63 ккал. Хранить: при t от 0'C до +25'C и отн. влажности не более 75%. Срок хранения: 12 месяцев. Открытый пакет хранить при Т +2'C до +6'C не более 24 часов. ТУ 9163-052-05269043-05.</t>
  </si>
  <si>
    <t>http://7cont.ru/good/35680/</t>
  </si>
  <si>
    <t>http://7cont.ru/image?id=27551</t>
  </si>
  <si>
    <t>39104</t>
  </si>
  <si>
    <t>Нектар детский "ФрутоНяня" тыква с мякотью 0,5л</t>
  </si>
  <si>
    <t>Сок изготовлен из концентрированного сока. Для детского питания, Восстановленный, гомогенизированный, без добавления сахара. Фруктовые соки и пюре «ФрутоНяня» не содержат красителей, консервантов, ароматизаторов, искусственных пищевых добавок. Состав: пюре тыквенное, сахар, вода, кислота лимонная. Производитель: ОАО "ЭКЗ "Лебедянский", Россия.</t>
  </si>
  <si>
    <t>http://7cont.ru/good/36830/</t>
  </si>
  <si>
    <t>http://7cont.ru/image?id=26958</t>
  </si>
  <si>
    <t>40239</t>
  </si>
  <si>
    <t xml:space="preserve">Нектар детский "ФрутоНяня" яблоко-вишня с мякотью 0,5л </t>
  </si>
  <si>
    <t>НЕКТАР яблоко + вишня с мякотью с сахаром для детского питания. Гомогенизированный. Рекомендуется детям с 5-ти месяцев, начиная с 1/2 чайной ложки в день, увеличивая к 12 месяцам до 80 - 100г в день. Состав: Яблоки свежие, пюре вишневое, сахарный сироп. Энергетическая ценность - 48 ккал.</t>
  </si>
  <si>
    <t>http://7cont.ru/good/36832/</t>
  </si>
  <si>
    <t>http://7cont.ru/image?id=26957</t>
  </si>
  <si>
    <t>40241</t>
  </si>
  <si>
    <t>Нектар детский "ФрутоНяня" яблоко-слива с мякотью 0,5л</t>
  </si>
  <si>
    <t>Сок изготовлен из концентрированного сока. Для детского питания, восстановленный, гомогенизированный, с добавлением сахара. Среди соков ФрутоНяня есть соки с добавлением сахара. Необходимость введения сахара часто обусловлена кисловатым вкусом фрукта, из которого готовится сок. Содержание фруктового сока не менее 50 %. Состав: пюре яблочное, пюре сливовое, сахар, вода, кислота лимонная.Производитель: ОАО "ЭКЗ "Лебедянский", Россия.</t>
  </si>
  <si>
    <t>http://7cont.ru/good/36833/</t>
  </si>
  <si>
    <t>http://7cont.ru/image?id=26956</t>
  </si>
  <si>
    <t>40242</t>
  </si>
  <si>
    <t xml:space="preserve">Сок детский "Агуша" яблоко-ежевика 150мл </t>
  </si>
  <si>
    <t>Состав: яблочный сок, ежевичный сок, йодат калия. Способ употребления: начиная с 0,5 чайной ложки, постепенно увеличивая к 12 месяцам до 100г в день. Пищевая и энергетическая ценность на 100г: углеводов 10,2г, йод 14,8 мкг, натрий 3 мг, 42 ккал. Указанные значения могут колебаться в зависимости от природных условий и сортовых особенностей в пределах, обычных для продукции из натурального сырья. Хранить при температуре от 0 до 25 градусов и относительной влажности не более 75%. Открытую упаковку хранить в холодильнике не более суток. Годен в течение 1 года. ТУ 9163-024-17096582-05.</t>
  </si>
  <si>
    <t>http://7cont.ru/good/353/</t>
  </si>
  <si>
    <t>http://7cont.ru/image?id=28550</t>
  </si>
  <si>
    <t>0379</t>
  </si>
  <si>
    <t>Нектар "Santal" (Сантал) клубника 1л слим</t>
  </si>
  <si>
    <t>Нектар клубничный для детского питания. Изготовленный из концентрированного сока. Осветленный.
Минимальная объемная доля клубничного сока не менее 45%.
Состав: концентрированный клубничный сок, сахар, регулятор кислотности: лимонная кислота, антиокислитель: аскорбиновая кислота, вода.
Без добавления консервантов и красителей.
Энергетическая ценность 52 ккал.
Хранить при температуре от +4’C до +20’С. Открытую упаковку хранить в холодильнике и употребить в течение 3х дней.
Рекомендовано для употребления взрослыми и детьми с 3х летнего возраста.</t>
  </si>
  <si>
    <t>http://7cont.ru/good/541/</t>
  </si>
  <si>
    <t>http://7cont.ru/image?id=408</t>
  </si>
  <si>
    <t>0586</t>
  </si>
  <si>
    <t>Нектар "Santal" (Сантал) банан 1,0л слим</t>
  </si>
  <si>
    <t>Состав: вода, банановое пюре, сахар, регулятор кислотности: лимонная кислота, антиокислитель: аскорбиновая кислота.
Без добавления консервантов и красителей.
Рекомендуется взбалтывать перед употреблением и пить охлажденным.
Рекомендовано для употребления взрослыми и детьми с 3-х лет в организованных детских учреждениях.
Пищевая ценность на 100 мл: углеводы - 13,7 г.
Энергетическая ценность 53ккал.
Хранить при Т от 4 до 20'С.
Срок хранения 12 месяцев.
ТУ 9163-036-00425662-02</t>
  </si>
  <si>
    <t>http://7cont.ru/good/569/</t>
  </si>
  <si>
    <t>http://7cont.ru/image?id=425</t>
  </si>
  <si>
    <t>0614</t>
  </si>
  <si>
    <t>Нектар "Santal" (Сантал) черешня 1л слим</t>
  </si>
  <si>
    <t>Изготовлен из концентрированного сока.
Минимальная объемная доля сока черешни 40%.
Состав: концентрированный сок черешни, сахар, регулятор кислотности: лимонная кислота, антиокислитель: аскорбиновая кислота, вода.
Без добавления консервантов и красителей.
Энергетическая ценность 56 Ккал.
Хранить при температуре от +4’C до +20’С. Открытую упаковку хранить в холодильнике и употребить в течение 3х дней.
Рекомендовано для употребления взрослыми и детьми с 3х летнего возраста.</t>
  </si>
  <si>
    <t>http://7cont.ru/good/570/</t>
  </si>
  <si>
    <t>http://7cont.ru/image?id=5182</t>
  </si>
  <si>
    <t>0615</t>
  </si>
  <si>
    <t>Нектар "Santal" (Сантал) груша 1л слим</t>
  </si>
  <si>
    <t>Нектар грушевый  для детского питания. Изготовленный из концентрированного пюре.
Минимальная объемная доля фруктового пюре не менее 50%.
Состав: концентрированное пюре из груши, сахар, регулятор кислотности: лимонная кислота, антиокислитель: аскорбиновая кислота, вода.
Без добавления консервантов и красителей.
Энергетическая ценность 62 ккал.
Хранить при температуре от +4’C до +20’С. Открытую упаковку хранить в холодильнике и употребить в течение 3х дней.
Рекомендовано для употребления взрослыми и детьми с 3х летнего возраста.</t>
  </si>
  <si>
    <t>http://7cont.ru/good/609/</t>
  </si>
  <si>
    <t>http://7cont.ru/image?id=2421</t>
  </si>
  <si>
    <t>0663</t>
  </si>
  <si>
    <t>Нектар "Santal" (Сантал) персик с мякотью  1л слим</t>
  </si>
  <si>
    <t>Состав: вода, пюре из отборных персиков, сахар, регулятор кислотности: лимонная кислота, антиокислитель: аскорбиновая кислота.
Без добавления консервантов и красителей.
Рекомендуется взбалтывать перед употреблением и пить охлажденным.
Рекомендовано для употребления взрослыми и детьми с 2-х лет в организованных детских учреждениях.
Пищевая ценность на 100 мг: углеводы - 14,7 г.
Энергетическая ценность 53ккал.
Хранить при Т от 4 до 20'С.
Срок хранения 12 месяцев.
ТУ 9163-036-00425662-02</t>
  </si>
  <si>
    <t>http://7cont.ru/good/610/</t>
  </si>
  <si>
    <t>http://7cont.ru/image?id=5185</t>
  </si>
  <si>
    <t>0664</t>
  </si>
  <si>
    <t>Нектар "Добрый" мультифрукт 0,5л тетрапак</t>
  </si>
  <si>
    <t>Нектар из смеси фруктов мультифрут. Рекомендуется детям с 3х лет. Без консервантов. Состав: вода, сахар, лимонная кислота, соки и пюре(яблочный, ананасовый, апельсиновый, виноградный, мандаринвый, манго, гуава, киви, маракуйя). Минимальная массовая доля фруктового сока 50%. Хранить при t от 0'C до +25'C. Открытый пакет хранить в холодильнике не более суток. Срок годности: 1 год. ТУ 9163-001-56232828-2002</t>
  </si>
  <si>
    <t>http://7cont.ru/good/2394/</t>
  </si>
  <si>
    <t>http://7cont.ru/image?id=27911</t>
  </si>
  <si>
    <t>5135</t>
  </si>
  <si>
    <t>Нектар "Santal" (Сантал) черешня 0,2л пакет</t>
  </si>
  <si>
    <t>http://7cont.ru/good/4261/</t>
  </si>
  <si>
    <t>http://7cont.ru/image?id=5280</t>
  </si>
  <si>
    <t>7750</t>
  </si>
  <si>
    <t>Нектар "J-7" абрикос 0,97л пакет</t>
  </si>
  <si>
    <t>Продукт предназначен для питания детей от 3-х лет.
Без консервантов. Стерилизованный.
Свежие абрикосы содержат витамины А, В3, В5, В6 и С, а кроме того этот фрукт имеет свойство возбуждать аппетит и поднимать настроение. Компания «Вимм-Билль-Данн» производит абрикосовый нектар 7, который покорит Вас своим легким изысканным вкусом.
Состав: концентрированное абрикосовое пюре, сахар, регулятор кислотности – лимонная кислота, вода. Минимальная объемная доля фруктового пюре не менее 40%.
Калорийность – 55 ккал
Хранить при t  от 0 до +25' C. Срок хранения 1 год.
Открытый пакет хранить при t  от +2 до +6' C не более суток.
ТУ 9163-053-05269043-05</t>
  </si>
  <si>
    <t>http://7cont.ru/good/5153/</t>
  </si>
  <si>
    <t>http://7cont.ru/image?id=3056</t>
  </si>
  <si>
    <t>8642</t>
  </si>
  <si>
    <t>Нектар "Santal" (Сантал) клубника 0,2л пакет</t>
  </si>
  <si>
    <t>http://7cont.ru/good/7341/</t>
  </si>
  <si>
    <t>http://7cont.ru/image?id=16983</t>
  </si>
  <si>
    <t>10825</t>
  </si>
  <si>
    <t>Нектар "J-7" вишня 0,2л пакет</t>
  </si>
  <si>
    <t>http://7cont.ru/good/10672/</t>
  </si>
  <si>
    <t>http://7cont.ru/image?id=19117</t>
  </si>
  <si>
    <t>14156</t>
  </si>
  <si>
    <t>Нектар "Santal" (Сантал) персик с мякотью 0,2л пакет</t>
  </si>
  <si>
    <t>http://7cont.ru/good/11556/</t>
  </si>
  <si>
    <t>http://7cont.ru/image?id=16987</t>
  </si>
  <si>
    <t>15039</t>
  </si>
  <si>
    <t>Нектар "Rich" (Рич) вишня 1л пакет</t>
  </si>
  <si>
    <t>Вишневый нектар. Осветленный.
Рекомендуется детям с 3-х лет.
Без консервантов.
Состав: вишневый сок, сахар, лимонная кислота, вода.
Минимальная доля фруктового сока 35%.
Энергетическая ценность: 46ккал.
Продукт стерилизован и асептически упакован.
Перед употреблением встряхнуть.
Хранить при t от 0'C до +25'C.
Открытый пакет хранить в холодильнике не более суток.
Срок годности 1 год.
ТУ 9163-001-56232828-2002</t>
  </si>
  <si>
    <t>http://7cont.ru/good/12197/</t>
  </si>
  <si>
    <t>http://7cont.ru/image?id=16765</t>
  </si>
  <si>
    <t>15680</t>
  </si>
  <si>
    <t>Нектар "Rich" (Рич) манго 45% 1л ТетраПак Россия</t>
  </si>
  <si>
    <t>Манговый нектар гомогенизированный. С мякотью. Для питания детей дошкольного и школьного возраста (с 3-х лет).
Состав: манговое пюре, сахар, кислота лимонная, вода. Изготовлен из концентрированного пюре.
Продукт стерилизован и асептически упакован. Без добавления консервантов. Перед употреблением встряхнуть.
Пищевая ценность: углеводы - не менее 14 г. Энергетическая ценность: 56 ккал.
Хранить при t от 0'C до +25'C.
Открытый пакет хранить в холодильнике не более суток.
Срок годности: 1 год.
ТУ 9163-001-56232828-2002</t>
  </si>
  <si>
    <t>http://7cont.ru/good/12408/</t>
  </si>
  <si>
    <t>http://7cont.ru/image?id=16764</t>
  </si>
  <si>
    <t>15891</t>
  </si>
  <si>
    <t xml:space="preserve">Нектар "Rich" (Рич) персик 45% 1л </t>
  </si>
  <si>
    <t>Персиковый нектар с мякотью.
Гомогенизированный.
Состав: персиковое пюре, сахар, кислота лимонная, вода. Изготовлен из концентрированного пюре. Минимальная доля фруктового пюре 50%.
Пищевая ценность: углеводы - не менее 12 г.
Энергетическая ценность: 48 ккал.
Рекомендуется детям с 3-х лет.
Без добавления консервантов.
Продукт стерилизован и асептически упакован.
Перед употреблением встряхнуть.
Хранить при t от 0'C до +25'C.
Открытый пакет хранить в холодильнике не более суток.
Срок годности 1 год.
ТУ 9163-001-56232828-2002</t>
  </si>
  <si>
    <t>http://7cont.ru/good/12912/</t>
  </si>
  <si>
    <t>http://7cont.ru/image?id=14297</t>
  </si>
  <si>
    <t>16395</t>
  </si>
  <si>
    <t>Нектар "Santal" (Сантал) банан 0,2л пакет</t>
  </si>
  <si>
    <t>http://7cont.ru/good/13417/</t>
  </si>
  <si>
    <t>http://7cont.ru/image?id=13533</t>
  </si>
  <si>
    <t>16900</t>
  </si>
  <si>
    <t>Нектар "Добрый" ананас 1,0л пакет Россия</t>
  </si>
  <si>
    <t>Состав: Концентрированный ананасовый сок, сахар, вода, лимонная кислота. Минимальная массовая доля фруктового сока и пюре 50%. Описание: Пищевая ценность: 100 г продукта содержит не менее: углеводов- 12г. Энергитическая ценность - 48 Ккал. Гост: ТУ 9163-001-56232828-2002. Производитель ЗАО "МУЛТОН"</t>
  </si>
  <si>
    <t>http://7cont.ru/good/16193/</t>
  </si>
  <si>
    <t>http://7cont.ru/image?id=15908</t>
  </si>
  <si>
    <t>19667</t>
  </si>
  <si>
    <t xml:space="preserve">Нектар "Добрый" мультифрукт 1л пакет </t>
  </si>
  <si>
    <t>http://7cont.ru/good/16777/</t>
  </si>
  <si>
    <t>http://7cont.ru/image?id=14241</t>
  </si>
  <si>
    <t>20251</t>
  </si>
  <si>
    <t>Нектар "Добрый" мультифрукт 1,5л пакет</t>
  </si>
  <si>
    <t>http://7cont.ru/good/16781/</t>
  </si>
  <si>
    <t>http://7cont.ru/image?id=14061</t>
  </si>
  <si>
    <t>20255</t>
  </si>
  <si>
    <t>Нектар "Добрый" апельсин 1,0л Россия</t>
  </si>
  <si>
    <t>http://7cont.ru/good/24340/</t>
  </si>
  <si>
    <t>http://7cont.ru/image?id=15888</t>
  </si>
  <si>
    <t>27802</t>
  </si>
  <si>
    <t>Нектар "J-7" мультифрукт 0,97л пакет</t>
  </si>
  <si>
    <t>Продукт предназначен для питания детей от 3-х лет.
Без консервантов. Стерилизованный. Изготовлен из концентрированного сока.
Попробуйте это уникальное сочетание тщательно сбалансированных вкусов, апельсина, яблока ананаса, банана, лимона и маракуйи – и Вы окажетеь в стране вечной молодости, где царит гармония, и природа щедро делится с человеком своими богатствами.
Состав: яблочное пюре, ананасовый сок, яблочный сок, апельсиновый сок, пюре манго, лимонный сок, банановое пюре, абрикосовое пюре, сок маракуйи, сахар, вода. Минимальная объемная доля фруктовых соков и пюре не менее 60%.
Калорийность – 49 ккал
Хранить при t  от 0 до 25' C. Срок хранения 1 год.
Открытый пакет хранить при t  от +2 до +6' C не более суток.
ТУ 9163-053-05269043-05</t>
  </si>
  <si>
    <t>http://7cont.ru/good/27541/</t>
  </si>
  <si>
    <t>http://7cont.ru/image?id=28647</t>
  </si>
  <si>
    <t>31000</t>
  </si>
  <si>
    <t>Нектар "Любимый сад" яблоко 0,95л</t>
  </si>
  <si>
    <t>Нектар "Яблоко" 0,95л.
Предназначен для детей с 3-х лет и других возрастных категорий.
Состав: яблочный сок, вода, сахар, лимонная кислота.
Содержание сока не менее 60%.
Энергетическая ценность: 45 ккал.
Хранить при t от 0'C до +25'C.
Открытый пакет хранить в холодильнике не более суток.
Срок годности 1 год.
ТУ 9163-042-51114834-01</t>
  </si>
  <si>
    <t>http://7cont.ru/good/29592/</t>
  </si>
  <si>
    <t>http://7cont.ru/image?id=21902</t>
  </si>
  <si>
    <t>33050</t>
  </si>
  <si>
    <t>Нектар "Любимый сад" апельсин 1,93л</t>
  </si>
  <si>
    <t>Нектар Апельсиновый 1,93л.
Предназначен для детей с 3-х лет и других возрастных категорий.
Состав: апельсиновый сок, вода, сахар, лимонная кислота.
Содержание сока не менее 50%.
Энергетическая ценность: 50 ккал.
Хранить при t от 0'C до +25'C.
Открытый пакет хранить в холодильнике не более суток.
Срок годности 1 год.
ТУ 9163-053-05269043-05</t>
  </si>
  <si>
    <t>http://7cont.ru/good/29594/</t>
  </si>
  <si>
    <t>http://7cont.ru/image?id=21901</t>
  </si>
  <si>
    <t>33052</t>
  </si>
  <si>
    <t>Нектар "Любимый сад" персик и яблоко 1,93л</t>
  </si>
  <si>
    <t>Состав: персиковый пюре, яблочный сок, вода, сахар, лимонная кислота. Пищевая ценность: углеводы 12,3г. Энергетическая ценность: 50 ккал. Хранить при t от 0'C до +25'C. Открытый пакет хранить в холодильнике не более суток. Срок годности 1 год. ТУ 9163-053-05269043-05</t>
  </si>
  <si>
    <t>http://7cont.ru/good/29595/</t>
  </si>
  <si>
    <t>http://7cont.ru/image?id=19927</t>
  </si>
  <si>
    <t>33053</t>
  </si>
  <si>
    <t>Нектар "Любимый сад" мультифрукт 1,93л</t>
  </si>
  <si>
    <t>Нектар Мульмифрукт 1,93л.
Предназначен для детей с 3-х лет и других возрастных категорий.
Состав: яблочный сок, апельсиновый сок, ананасовый сок, банановое пюре, лимонный сок, пюре манго, сок киви, вода сахар, лимоннаякислота.
Содержание сока и пюре не менее 50%.
Энергетическая ценность: 49 ккал.
Хранить при t от 0'C до +25'C.
Открытый пакет хранить в холодильнике не более суток.
Срок годности 1 год.
ТУ 9163-053-05269043-05</t>
  </si>
  <si>
    <t>http://7cont.ru/good/29596/</t>
  </si>
  <si>
    <t>http://7cont.ru/image?id=26686</t>
  </si>
  <si>
    <t>33054</t>
  </si>
  <si>
    <t>Нектар "Любимый сад" яблоко 1,93л</t>
  </si>
  <si>
    <t>Нектар "Яблоко" 1,93л.
Осветленный, изготовлен из концентрированного сока, без консервантов.
Состав: яблочный сок, вода, сахар, лимонная кислота.
Содержаник сока не менее 60%.
Предназначен для детей с 3-х лет и других возрастных категорий.
Энергетическая ценность: 45 ккал.
Хранить при t от 0'C до +25'C.
Открытый пакет хранить в холодильнике не более суток.
Срок годности 1 год.
ТУ 9163-042-51114834-01</t>
  </si>
  <si>
    <t>http://7cont.ru/good/29597/</t>
  </si>
  <si>
    <t>http://7cont.ru/image?id=19929</t>
  </si>
  <si>
    <t>33055</t>
  </si>
  <si>
    <t>Нектар "Любимый сад" ананас 1,93л Тетрапак</t>
  </si>
  <si>
    <t>Состав: ананасовый сок, сахар, регулятор кислотности - лимонная кислота, вода. Минимальная объемная доля фруктового сока не менее 50%. Пищевая ценность: углеводы - 11г, натрий - 3мг, клетчатка - 4мг, белок - 75мг, природное содержание витамина С - 2,5мг. Энергетическая ценность: 45ккал. Хранить при Т от 0'C до +25'C. Срок годности 1 год. ТУ 9163-053-05269043-05.</t>
  </si>
  <si>
    <t>http://7cont.ru/good/29599/</t>
  </si>
  <si>
    <t>http://7cont.ru/image?id=19931</t>
  </si>
  <si>
    <t>33057</t>
  </si>
  <si>
    <t>Нектар "Любимый сад" апельсин 0,95л Тетрапак</t>
  </si>
  <si>
    <t>Нектар Апельсиновый 0,95л.
Предназначен для детей с 3-х лет и других возрастных категорий.
Состав: апельсиновый сок, вода, сахар, лимонная кислота.
Содержание сока не менее 50%.
Энергетическая ценность: 50 ккал.
Хранить при t от 0'C до +25'C.
Открытый пакет хранить в холодильнике не более суток.
Срок годности 1 год.
ТУ 9163-053-05269043-05</t>
  </si>
  <si>
    <t>http://7cont.ru/good/29600/</t>
  </si>
  <si>
    <t>http://7cont.ru/image?id=19928</t>
  </si>
  <si>
    <t>33058</t>
  </si>
  <si>
    <t>Нектар "J-7" вишня 0,97л TSq</t>
  </si>
  <si>
    <t>http://7cont.ru/good/29606/</t>
  </si>
  <si>
    <t>http://7cont.ru/image?id=21836</t>
  </si>
  <si>
    <t>33064</t>
  </si>
  <si>
    <t>Нектар "J-7" белый виноград с добавлением яблочного сока 0,97л Россия</t>
  </si>
  <si>
    <t>Продукт предназначен для питания детей от 3-х лет.
Без консервантов. Осветленный. Стерилизованный. Изготовлен из концентрированных соков.
В винограде содержатся винная и яблочная кислоты, а также соли калия, магния кальция, марганца, железа, витамины A, B, C, PP и фолиевая кислота. "Вимм-Билль-Данн" производит нектар J-7 для тех, кто любит легкий освежающий вкус ягод винограда и предпочитает нектар самого высокого качества.
Состав: виноградный сок, яблочный сок, сахар, регулятор кислотности – лимонная кислота, вода. Минимальная объемная доля фруктового сока не менее 80%.
Калорийность –61ккал
Хранить при t  от 0 до 25' C. Срок хранения 1 год.
Открытый пакет хранить при t  от +2 до +6' C не более суток.
ТУ 9163-053-05269043-05</t>
  </si>
  <si>
    <t>http://7cont.ru/good/30094/</t>
  </si>
  <si>
    <t>http://7cont.ru/image?id=17123</t>
  </si>
  <si>
    <t>33548</t>
  </si>
  <si>
    <t xml:space="preserve">Нектар "J-7" персик 0,97л </t>
  </si>
  <si>
    <t>Продукт предназначен для питания детей от 3-х лет.
Гомогенизированный. Без консервантов. Стерилизованный.
Персик содержит витамины А и Е. Кроме того, этот фрукт поднимает настроение и заряжает позитивной энергией. Все эти качества присутствуют в персиковом нектаре J7 компании «Вимм-Билль-Данн».
Состав: концентрированное персиковое пюре, сахар, регулятор кислотности – лимонная кислота, вода. Минимальная объемная доля фруктового пюре не менее 45%.
Калорийность – 50 ккал
Хранить при t  от 0 до +25' C. Срок хранения 1 год.
Открытый пакет хранить при t  от +2 до +6' C не более суток.
ТУ 9163-053-05269043-05</t>
  </si>
  <si>
    <t>http://7cont.ru/good/30095/</t>
  </si>
  <si>
    <t>http://7cont.ru/image?id=28646</t>
  </si>
  <si>
    <t>33549</t>
  </si>
  <si>
    <t>Нектар "J-7" красный виноград с добавлением яблочного сока 0,97л Россия</t>
  </si>
  <si>
    <t>Продукт предназначен для питания детей от 3-х лет.
Осветленный. Без консервантов. Стерилизованный.
Виноград занимает едва ли не самое почетное место среди фруктов, упоминамемых в Библии, мифах Древней Греции и Рима. В винограде содержатся винная и яблочная кислоты, а также соли калия, магния кальция, марганца железа, витамины A, B, C, PP и фолиевая кислота. "Вимм-Билль-Данн" производит нектар J-7 для тех, кто любит легкий освежающий вкус ягод винограда и предпочитает нектар самого высокого качества.
Состав: виноградный сок, сахар, вода. Минимальная объемная доля фруктового сока не менее 80%.
Хранить при t  от 0 до 25' C. Срок хранения 1 год.
Открытый пакет хранить при t  от +2 до +6' C не более суток.
ТУ 9163-053-05269043-05</t>
  </si>
  <si>
    <t>http://7cont.ru/good/30096/</t>
  </si>
  <si>
    <t>http://7cont.ru/image?id=17126</t>
  </si>
  <si>
    <t>33550</t>
  </si>
  <si>
    <t>Нектар "J-7" ананас 0,97л Россия</t>
  </si>
  <si>
    <t>Продукт предназначен для питания детей от 3-х лет.
Без консервантов. Стерилизованный. Изготовлен из концентрированного сока.
Ананасовый нектар J7, выпускаемый компанией "Вимм-Билль-Данн" наполнен терпким бодрящим вкусом спелого ананаса, который подарит Вам всю радугу ощущений свежести и удовольствия. Нектар отличается особенно высоким содержанием витаминов, а также расщепляющих жиры ферментов, которые улучшают пищеварение и даже способствуют похудению.
Состав: ананасовый сок, сахар, вода. Минимальная объемная доля фруктового сока не менее 80%.
Калорийность – 47 ккал
Хранить при t  от 0 до 25' C. Срок хранения 1 год.
Открытый пакет хранить при t  от +2 до +6' C не более суток.
ТУ 9163-053-05269043-05</t>
  </si>
  <si>
    <t>http://7cont.ru/good/30098/</t>
  </si>
  <si>
    <t>http://7cont.ru/image?id=17128</t>
  </si>
  <si>
    <t>33552</t>
  </si>
  <si>
    <t>Нектар "J-7" грейпфрут розовый 0,97л пакет</t>
  </si>
  <si>
    <t>Продукт предназначен для питания детей от 3-х лет.
Без консервантов. Стерилизованный. Изготовлен из концентрированных соков.
Грейпфрут богат витаминами, эфирными маслами, которые создают характерный аромат, положительно влияют на эмоциональное состояние и придают уверенность в себе.  Грейпфрутовый нектар J7, разработанный по уникальной технологии «Вимм-Билл-Данн» подарит полноту жизненных ощущений.
Состав: грейпфрутовый сок, сахар, вода. Минимальная объемная доля фруктового сока не менее 80%.
Калорийность –48 ккал
Хранить при t  от 0 до 25' C. Срок хранения 1 год.
Открытый пакет хранить при t  от +2 до +6' C не более суток.
ТУ 9163-053-05269043-05</t>
  </si>
  <si>
    <t>http://7cont.ru/good/30169/</t>
  </si>
  <si>
    <t>http://7cont.ru/image?id=17131</t>
  </si>
  <si>
    <t>33623</t>
  </si>
  <si>
    <t>Нектар "Кедровый бор" брусника прямой отжим 0,75л ст/бут</t>
  </si>
  <si>
    <t>http://7cont.ru/good/30236/</t>
  </si>
  <si>
    <t>http://7cont.ru/image?id=20432</t>
  </si>
  <si>
    <t>33689</t>
  </si>
  <si>
    <t>Нектар "Любимый сад" виноград белый 1,93л Россия</t>
  </si>
  <si>
    <t>Состав:виноградный сок, яблочный сок, вода, сахар, лимонная кислота. Содержание сока и пюре не менее 50%. Энергетическая ценность: 60 ккал. Хранить при t от 0'C до +25'C. Открытый упаковку хранить в холодильнике не более суток. Срок годности 12 месяцев. ТУ 9163-053-05269043-05.</t>
  </si>
  <si>
    <t>http://7cont.ru/good/30327/</t>
  </si>
  <si>
    <t>http://7cont.ru/image?id=19923</t>
  </si>
  <si>
    <t>33780</t>
  </si>
  <si>
    <t>Нектар "Любимый сад" вишня-яблоко-черная рябина 1,93л Россия</t>
  </si>
  <si>
    <t>http://7cont.ru/good/30328/</t>
  </si>
  <si>
    <t>http://7cont.ru/image?id=19922</t>
  </si>
  <si>
    <t>33781</t>
  </si>
  <si>
    <t>Нектар "Любимый сад" грейпфрут-лимон 1.93л Россия</t>
  </si>
  <si>
    <t>Состав: грейпфрутовый сок, сахар, лимонный сок, вода. Содержание фруктовых соков не менее 49%. Энергетическая ценность: 48ккал. Хранить при t от 0'C до +25'C. Открытый пакет хранить в холодильнике не более суток. Срок годности: 1 год. ТУ 9163-053-05269043-05</t>
  </si>
  <si>
    <t>http://7cont.ru/good/30329/</t>
  </si>
  <si>
    <t>http://7cont.ru/image?id=19925</t>
  </si>
  <si>
    <t>33782</t>
  </si>
  <si>
    <t>Нектар "Любимый сад" абрикос-яблоко 1,93л Россия</t>
  </si>
  <si>
    <t>Нектар Любимый сад Абрикосово - яблочный с мякотью 1,93л.
Восстановленный. Гомогенизированный.
Без консервантов, изготовлен из концентрированного сока и пюре.
Предназначен для детей с 3-х лет и взрослых.
Состав: абрикосовое пюре, яблочный сок, вода, сахар, регулятор кислотности - лимонная кислота.
Минимальная объемная доля фруктового сока и пюре не менее 44%.
Пищевая ценность: углеводы - 12,3г, натрий - 3мг, клетчатка - 40г, белок - 50г.
Энергетическая ценность: 51ккал.
Хранить при Т от 0'C до +25'C.
Срок годности 1 год.
ТУ 9163-053-05269043-05.</t>
  </si>
  <si>
    <t>http://7cont.ru/good/30330/</t>
  </si>
  <si>
    <t>http://7cont.ru/image?id=19924</t>
  </si>
  <si>
    <t>33783</t>
  </si>
  <si>
    <t>Нектар "100% Gold" (Голд) премиум мультифрукт 0,97л Россия</t>
  </si>
  <si>
    <t>Состав: яблочный сок, апельсиновый сок, ананасовый сок, банановое пюре, лимонный сок, пюре манго, сок киви, сахар, регулятор кислотности - лимонная кислота, комплекс витаминов, вода. Минимальная объемная доля фруктового сока и пюре не менее 50%. Предназначен для детей с 3-х лет и других возрастных категорий. Пищевая ценность: углеводы - 11,9г, натрий - 3мг, клетчатка - 5мг, белок - 40мг, Витамины: А, D, Е, В1, В2, В6, В12, РР, С. Энергетическая ценность: 49 ккал. Хранить при Т от 0'C до +25'C. Срок годности 1 год. ТУ 9163-053-05269043-05.</t>
  </si>
  <si>
    <t>http://7cont.ru/good/30699/</t>
  </si>
  <si>
    <t>http://7cont.ru/image?id=22760</t>
  </si>
  <si>
    <t>34152</t>
  </si>
  <si>
    <t>Нектар "100% Gold" (Голд) премиум вишня яблоко 0,97л TSq</t>
  </si>
  <si>
    <t>Состав: яблочный сок, вишневый сок, сахар, регулятор кислотностти - лимонная кислота, комплекс витаминов, вода. Предназначен для детей с 3-х лет и других возрастных категорий. Энергетическая ценность: 55 ккал. Хранить при t от 0'C до +25'C. Срок годности 1 год. ТУ 9163-053-05269043-05.</t>
  </si>
  <si>
    <t>http://7cont.ru/good/30702/</t>
  </si>
  <si>
    <t>http://7cont.ru/image?id=22773</t>
  </si>
  <si>
    <t>34155</t>
  </si>
  <si>
    <t>Нектар "Любимый сад" грейпфрут, лимон 0,95л тетрапак</t>
  </si>
  <si>
    <t>Нектар грейпфрут-лимон 0,95л. Предназначен для детей с 3-х лет. Состав: грейпфрутовый сок, сахар, лимонный сок, вода. Содержание фруктовых соков не менее 49%. Энергетическая ценность: 48ккал. Хранить при t от 0'C до +25'C. Открытый пакет хранить в холодильнике не более суток. Срок годности: 1 год. ТУ 9163-053-05269043-05</t>
  </si>
  <si>
    <t>http://7cont.ru/good/30825/</t>
  </si>
  <si>
    <t>http://7cont.ru/image?id=23041</t>
  </si>
  <si>
    <t>34277</t>
  </si>
  <si>
    <t>Нектар "Любимый сад" яблоко, клубника, черноплодная рябина 0,95л</t>
  </si>
  <si>
    <t>Нектар Любимый сад 0,95л Яблоко/клубника/черноплодная рябина Предназначен для детей с 3-х лет и взрослых. Изготовлен из концентрированных соков. Без консервантов. Состав: яблочный сок, клубничный сок, сок черноплодной рябины, ввода, сахар, регулятор кислотности - лимонная кислота. Содержание соков не менее 50%. Калорийность 49 ккал. Хранить при t от 0'C до +25'C. Открытый пакет хранить в холодильнике не более суток. Срок годности 1 год. ТУ 9163-053-05269043-05</t>
  </si>
  <si>
    <t>http://7cont.ru/good/30826/</t>
  </si>
  <si>
    <t>http://7cont.ru/image?id=23042</t>
  </si>
  <si>
    <t>34278</t>
  </si>
  <si>
    <t>Нектар "Любимый сад" виноград-яблоко 0,95л</t>
  </si>
  <si>
    <t>Нектар Любимый сад Виноград и Яблоко 0,95л. Изготовлен из концентрированного сока. Без консервантов. Предназначен для детей с 3-х лет и других возрастных категорий. Состав:виноградный сок, яблочный сок, вода, сахар, лимонная кислота. Содержание сока и пюре не менее 50%. Энергетическая ценность: 60 ккал. Хранить при t от 0'C до +25'C. Открытый упаковку хранить в холодильнике не более суток. Срок годности 12 месяцев. ТУ 9163-053-05269043-05.</t>
  </si>
  <si>
    <t>http://7cont.ru/good/30828/</t>
  </si>
  <si>
    <t>http://7cont.ru/image?id=23043</t>
  </si>
  <si>
    <t>34280</t>
  </si>
  <si>
    <t>Нектар "Любимый сад" Любимая сказка (яблоко банан груша киви) 0,95л Россия</t>
  </si>
  <si>
    <t>Нектар Любимый сад Любимая сказка 0,95л. Нектар из яблока, банана, груши и киви с мякотью. Изготовлен из концентрированного сока и пюре. Гомогенизированный. Без консервантов. Предназначен для детей с 3-х лет. Состав: яблочное пюре, пюре банана, грушевый сок, сок киви, сахар, регулятор кислотности лимонная кислота, вода. Минимальная объемная доля фруктовых соков и пюре не менее 45%. Пищевая ценность: углеводы 12г. Энергетическая ценность: 49 ккал. Хранить при Т от 0'C до +25'C. Открытую упаковку хранить в холодильнике не более суток. Срок годности 12 месяцев. ТУ 9163-053-05269043-05.</t>
  </si>
  <si>
    <t>http://7cont.ru/good/31165/</t>
  </si>
  <si>
    <t>http://7cont.ru/image?id=23584</t>
  </si>
  <si>
    <t>34609</t>
  </si>
  <si>
    <t>Нектар "Моя Семья" апельсиновый с витамином C 50%  0.95л</t>
  </si>
  <si>
    <t>Состав: концентрированный апельсиновый сок, сахарный сироп, лимонная кислота (регулятор кислотности), аскорбиновая кислота (витамин С), вода.
Изготовлен из концентрированного сока.
Пищевая ценность: в 100мл нектара содержится: углеводы - 12,6 г, калий - не менее 65 мг, витамин С - не менее 20 мг.
Энергетическая ценность - 50 ккал.
Хранить при температуре от 0 до 25 С и относительной влажности не более 75%.
Открытую упаковку хранить в холодильнике.
ТУ 9163-008-49085249-02</t>
  </si>
  <si>
    <t>http://7cont.ru/good/31680/</t>
  </si>
  <si>
    <t>http://7cont.ru/image?id=23996</t>
  </si>
  <si>
    <t>35124</t>
  </si>
  <si>
    <t>Нектар "Моя Семья" мультифруктовый с витамином С 38% 0,95л</t>
  </si>
  <si>
    <t>Обогащенный. Мин.объемная доля фруктовой части 38%
Рекомендуется детям с 3-х лет.
Состав: концентрированные апельсиновый, ананасовый, яблочный, мандариновый, лимонный, грейпфрутовый соки, концентрированный сок маракуйи, концентрированное бабановое, манговое пюре, сахарный сироп, регулятор кислотности - лимонная кислота, аскорбиновая кислота, вода.
Изготовлен из концентрированных соков и пюре.
Пищевая ценность в 100мл: углеводы 10,4г, калий 60мг, витамин С 15мг.
Энергетическая ценность: 42 ккал.
Стерилизованный продукт в асептической упаковке.
Перед употреблением рекомендуется охлаждать и взбалтывать.
Хранить в сухом месте при Т от 0 до +25'С.
Открытый пакет хранить при Т от +2 до +6'С не более суток.
Срок хранения 12 месяцев.
ТУ 9163-008-49085249-2002</t>
  </si>
  <si>
    <t>http://7cont.ru/good/31681/</t>
  </si>
  <si>
    <t>http://7cont.ru/image?id=23997</t>
  </si>
  <si>
    <t>35125</t>
  </si>
  <si>
    <t xml:space="preserve">Нектар "Моя Семья" яблоко 0,95л </t>
  </si>
  <si>
    <t>Состав: концентрированный яблочный сок, сахарный сироп, лимонная кислота (регулятор кислотности), вода.
Изготовлен из концентрированного сока.
Пищевая ценность: в 100мл нектара содержится: углеводы - 11,7 г, калий - не менее 45 мг.
Энергетическая ценность - 47 ккал.
Хранить при температуре от 0 до 25 С и относительной влажности не более 75%.
Открытую упаковку хранить в холодильнике.
ТУ 9163-008-49085249-02</t>
  </si>
  <si>
    <t>http://7cont.ru/good/31682/</t>
  </si>
  <si>
    <t>http://7cont.ru/image?id=23998</t>
  </si>
  <si>
    <t>35126</t>
  </si>
  <si>
    <t>Нектар "Моя Семья" абрикос с витамином С 40% 0,95л</t>
  </si>
  <si>
    <t>Обогащенный. С мякотью. Минимальная объемная доля сока 40%.
Рекомендуется детям с 3-х лет.
Состав: концентрированное абрикосовое пюре, сахарный сироп, регулятор кислотности - лимонная кислота, аскорбиновая кислота, вода.
Изготовлен из концентрированного пюре.
Пищевая ценность в 100мл: углеводы 11,7г, калий 88мг, витамин С 20мг.
Энергетическая ценность: 47 ккал.
Стерилизованный продукт в асептической упаковке.
Перед употреблением рекомендуется охлаждать и взбалтывать.
Хранить в сухом месте при Т от 0 до +25'С.
Открытый пакет хранить при Т от +2 до +6'С не более суток.
Срок хранения 12 месяцев.
ТУ 9163-006-49085249-2002</t>
  </si>
  <si>
    <t>http://7cont.ru/good/31781/</t>
  </si>
  <si>
    <t>http://7cont.ru/image?id=24204</t>
  </si>
  <si>
    <t>35225</t>
  </si>
  <si>
    <t>Нектар "Моя Семья" виноград-яблоко 40% 0,95л</t>
  </si>
  <si>
    <t>Осветленный. Минимальная объемная доля сока 50%.
Рекомендуется детям с 3-х лет.
Состав: концентрированный виноградный сок, концентрированный яблочный сок, сахарный сироп, регулятор кислотности - лимонная кислота, вода.
Изготовлен из концентрированного сока.
Пищевая ценность в 100мл: углеводы 12,6г, калий 36мг.
Энергетическая ценность: 50 ккал.
Стерилизованный продукт в асептической упаковке.
Перед употреблением рекомендуется охлаждать и взбалтывать.
Хранить в сухом месте при Т от 0 до +25'С.
Открытый пакет хранить при Т от +2 до +6'С не более суток.
Срок хранения 12 месяцев.
ТУ 9163-008-49085249-2002</t>
  </si>
  <si>
    <t>http://7cont.ru/good/31783/</t>
  </si>
  <si>
    <t>http://7cont.ru/image?id=24206</t>
  </si>
  <si>
    <t>35227</t>
  </si>
  <si>
    <t>Нектар "Моя Семья" вишня яблоко 40% 0,95л</t>
  </si>
  <si>
    <t>Осветленный. Минимальная объемная доля вишневого и яблочного сока 40%.
Рекомендуется детям с 3-х лет.
Состав: концентрированный вишневый сок, концентрированный яблочный сок, сахарный сироп, регулятор кислотности - лимонная кислота, вода.
Пищевая ценность в 100мл: углеводы 11,7г, калий 47 мг.
Энергетическая ценность: 47 ккал.
Стерилизованный продукт в асептической упаковке.
Перед употреблением рекомендуется охлаждать и взбалтывать.
Хранить в сухом месте при Т от 0 до +25'С.
Открытый пакет хранить при Т от +2 до +6'С не более суток.
Срок хранения 12 месяцев.
ТУ 9163-008-49085249-2002</t>
  </si>
  <si>
    <t>http://7cont.ru/good/31784/</t>
  </si>
  <si>
    <t>http://7cont.ru/image?id=24207</t>
  </si>
  <si>
    <t>35228</t>
  </si>
  <si>
    <t>Нектар "Моя Семья" ягодно-фруктовый 40% 0,95л</t>
  </si>
  <si>
    <t>http://7cont.ru/good/31785/</t>
  </si>
  <si>
    <t>http://7cont.ru/image?id=24205</t>
  </si>
  <si>
    <t>35229</t>
  </si>
  <si>
    <t>Нектар "Tropicana" (Тропикана) вишня 0,2л для детского питания</t>
  </si>
  <si>
    <t>Осветленный. Минимальная доля сока 35%. Без добавления консервантов и красителей. Стерилизованный продукт в асептической упаковке. Состав: вишневый сок, сахар, регулятор кислотности лимонная кислота, вода. Пищевая ценность на 100мл: углеводы 13,5г. Энергетическая ценность: 54 ккал. Хранить в сухом, прохладном месте при Т от 0 до +25'C. Срок годности 6 месяцев. ТУ 9163-069-00336929.</t>
  </si>
  <si>
    <t>http://7cont.ru/good/32382/</t>
  </si>
  <si>
    <t>http://7cont.ru/image?id=26382</t>
  </si>
  <si>
    <t>35821</t>
  </si>
  <si>
    <t>Нектар "Tropicana" (Тропикана) ананас 1,0л для детского питания</t>
  </si>
  <si>
    <t>Состав: ананасовый сок, сахар, регулятор кислотности лимонная кислота, вода. Изготовлен из концентрированного сока. Минимальная доля ананасового сока не менее 50%. Без добавления консервантов и красителей. Пищевая ценность на 100г: 53 ккал. Хранить в сухом, прохладном месте при Т от 0 до +25'C. Срок годности 6 месяцев. ТУ 9163-091-00336929.</t>
  </si>
  <si>
    <t>http://7cont.ru/good/32970/</t>
  </si>
  <si>
    <t>http://7cont.ru/image?id=25156</t>
  </si>
  <si>
    <t>36407</t>
  </si>
  <si>
    <t>Нектар "Tropicana" (Тропикана) персик 1,0л для детского питания</t>
  </si>
  <si>
    <t>Состав: очищенная питьевая вода, концентрированный персиковый сок, сахар, лимонная кислота.
Стерилизованный продукт в асептической упаковке.
Перед употреблением взбалтывать.
Энергетическая ценность: 60,4 ккал.
Хранить в сухом, прохладном месте при Т от 0 до 25'C.
Срок годности 6 месяцев.
ТУ 9163-005-59352898-03</t>
  </si>
  <si>
    <t>http://7cont.ru/good/32974/</t>
  </si>
  <si>
    <t>http://7cont.ru/image?id=25161</t>
  </si>
  <si>
    <t>36411</t>
  </si>
  <si>
    <t>Нектар "J-7 Active" Сила и Здоровье апел-ябл-манго-банан 1,45л Россия</t>
  </si>
  <si>
    <t>Состав: апельсиновый сок, яблочный сок, пюре манго, пюре банана, сахар или глюкозно - фруктозный сироп, витаминный и минеральный премикс, вода.
Минимальная объемная доля фруктовой части не менее 48%.
Пищевая ценность: углеводы - 12,2г, витамин С - 8,75мг, витамин А - 112 ,5мкг, витаминД - 0,5мкг, витамин Е - 1,13мг, витамин В1 - 0,16мг, витамин В2 - 0,19мг, витамин В6 - 0,24мг, витамин В12 - 0,38мкг, витамин Вс - 15мкг, витамин РР - 2мг, селен - 4,13мг, цинк - 1,13мг, йод - 11 ,3мг, железо - 1,05мг, натрий - 3мг, клетчатка - 20мг, белок - 45мг, природное содержание витамина С - 5мг.
Энергетическая ценность: 50ккал
Хранить при Т от 0'C до +25'C.
Открытый пакет хранить в холодильнике не более суток.
Срок годности 1 год.
ТУ 9163-053-05269043-05</t>
  </si>
  <si>
    <t>http://7cont.ru/good/33218/</t>
  </si>
  <si>
    <t>http://7cont.ru/image?id=25689</t>
  </si>
  <si>
    <t>36654</t>
  </si>
  <si>
    <t>Нектар "J-7 Active" Антиоксидант яблоко-облепиха-шиповник 1,45л пакет с крышкой, Россия</t>
  </si>
  <si>
    <t>Состав: яблочное пюре, яблочный сок, пюре облепихи, сок шиповника, сахар или сахар и глюкозно - фруктозный сироп, регулятор кислотности - лимонная кислота, витаминно - минеральный премикс, вода.
Минимальная объемная доля фруктовой части не менее 45%.
Пищевая ценность: углеводы - 11,8г, витамин Е - 2,5мг, витамин В5 - 1 ,5мг, витамин В6 - 0,3мг, витамин Н - 3,75мкг, цинк - 2,25мг, натрий - 3мг, клетчатка - 50мг, белок 40мг.
Энергетическая ценность: 48ккал
Хранить при Т от 0'C до +25'C.
Открытый пакет хранить в холодильнике не более суток.
Срок годности 1 год.
ТУ 9163-053-05269043-05</t>
  </si>
  <si>
    <t>http://7cont.ru/good/34101/</t>
  </si>
  <si>
    <t>http://7cont.ru/image?id=25118</t>
  </si>
  <si>
    <t>37535</t>
  </si>
  <si>
    <t>Нектар "J-7 Active" Энергия грейпфрут-апельсин-лимон-лайм 1,45л пакет с крышкой, Россия</t>
  </si>
  <si>
    <t>Без консервантов. Неосветленный. Предназначен для детей с 3-х лет. Стерилизованный. Изготовлен из концентрированный соков.
Состав: грейпфрутовый сок, апельсиновый сок, лимонный сок, сок лайма, сахар или глюкозно - фруктозный сироп, сахарный премикс, минеральный премикс, вода.
Минимальная объемная доля фруктовой части не менее 60%.
Пищевая ценность: углеводы - 12,4г, витамин С - 15мг, витамин В1 - 0 ,15мг, витамин В12 - 0,133мкг, витамин В6 - 0,217мкг, витамин РР - 1 ,96мг, витамин Вс - 23мг, цинк - 1,13мг, железо - 1,05мг, Йод - 11,3мкг, клетчатка - 0мг, белок 0мг.
Энергетическая ценность: 51ккал
Хранить при Т от 0'C до +25'C.
Открытый пакет хранить в холодильнике не более суток.
Срок годности 1 год.
ТУ 9163-053-05269043-05</t>
  </si>
  <si>
    <t>http://7cont.ru/good/34103/</t>
  </si>
  <si>
    <t>http://7cont.ru/image?id=25121</t>
  </si>
  <si>
    <t>37537</t>
  </si>
  <si>
    <t>Нектар "J-7 Иммуно" виноград яблоко вишня клюква 0.97л Россия</t>
  </si>
  <si>
    <t>Нектар J-7 Иммуно Виноград, яблоко, вишня, клюква, с инулином и экстрактом эхинацеи 0,97л. Осветленный, стерилизованный, без консервантов. Изготовлен из концентрированного сока. Состав: виноградный сок, яблочный сок, вишневый сок, клюквенный сок, сахар, инулин, экстракт эхинацеи, регулятор кислотности - лимонная кислота, вода. Минимальная объемная доля фруктовых соков 45%. Пищевая ценность: углеводы - 12,7г, натрий - 3мг. Энергетическая ценность: 51 ккал. Хранить при t от 0'C до +25'C. Открытый пакет хранить в холодильнике не более суток. Срок годности 12 месяцев. ТУ 9163-049-05269043-05</t>
  </si>
  <si>
    <t>http://7cont.ru/good/35414/</t>
  </si>
  <si>
    <t>http://7cont.ru/image?id=26283</t>
  </si>
  <si>
    <t>38841</t>
  </si>
  <si>
    <t>Нектар "J-7 Иммуно" персик абрикос апельсин облепиха 0.97л</t>
  </si>
  <si>
    <t>Нектар J-7 Иммуно из персика, абрикоса, апельсина и облепихи с экстрактом эхинацеи, экстрактом корня цикория(инулином) 1л. Без консервантов. Неосветленный. Изготовлен из концентрированных пюре и соков. Состав: апельсиновый сок, пюре персика, пюре абрикоса, пюре облепихи, вода, сахар, инулин, экстракт эхинацеи, лимонная кислота. Содержание сока и пюре не менее 45%. Пищевая ценность: углеводы 12г, калий 90мг, кальций 4мг, магний 3мг. Энергетическая ценность: 49 ккал. Хранить при t от 0'C до +25'C. Открытый пакет хранить в холодильнике не более суток. Срок годности 1 год. ТУ 9163-049-05269043-05</t>
  </si>
  <si>
    <t>http://7cont.ru/good/35431/</t>
  </si>
  <si>
    <t>http://7cont.ru/image?id=26278</t>
  </si>
  <si>
    <t>38858</t>
  </si>
  <si>
    <t>Нектар "J-7 Иммуно" яблоко гранат черноплодная рябина малина 0.97л</t>
  </si>
  <si>
    <t>Нектар J-7 Иммуно Яблоко, гранат, черноплодная рябина, малина, с инулином и экстрактом эхинацеи 0,97л. Осветленный, стерилизованный, без консервантов. Изготовлен из концентрированного сока. Состав: яблочный сок, гранатовый сок, сок черноплодной рябины, сок малины, сахар, глюкозно - фруктозный сироп, инулин, экстракт эхинацеи, регулятор кислотности - лимонная кислота, вода. Минимальная объемная доля фруктовых соков 50%. Пищевая ценность: углеводы - 12,4г, инулин - 0,5г. Энергетическая ценность: 51 ккал. Хранить при t от 0'C до +25'C. Открытый пакет хранить в холодильнике не более суток. Срок годности 12 месяцев. ТУ 9163-049-05269043-05</t>
  </si>
  <si>
    <t>http://7cont.ru/good/35432/</t>
  </si>
  <si>
    <t>http://7cont.ru/image?id=26285</t>
  </si>
  <si>
    <t>38859</t>
  </si>
  <si>
    <t>Нектар "Тонус Актив +" яблоко, гранат, черноплодная рябина для детского питания 0,9л</t>
  </si>
  <si>
    <t>Для детей старше 3-х лет. Состав: сок яблочный, сок гранатовый, сок из черноплодной рябины, сахар, регулятор кислотности - лимонная кислота, вода. Изготовлен из концентрированный соков. Содержит сока не менее 50%. Пищевая ценность в 100г: углеводы 12,4г, калий 58-100мг. Энергетическая ценность: 49,6 ккал. Продукт стерилизован и асептически упакован. Хранить при Т от 0 до +25'C и относительной влажности воздуха не более 75%. Открытый пакет хранить в холодильнике не более 1 суток. Срок годности: 1 год.</t>
  </si>
  <si>
    <t>http://7cont.ru/good/36021/</t>
  </si>
  <si>
    <t>http://7cont.ru/image?id=28463</t>
  </si>
  <si>
    <t>39444</t>
  </si>
  <si>
    <t xml:space="preserve">Нектар "Тонус Актив +" апельсин, банан с мякотью для детского питания 0,9л </t>
  </si>
  <si>
    <t>Состав: Сок апельсиновый, пюре банановое, сахар, пищевое волокно (гуммиарабик), регулятор кислотности лимонная кислота, антиокислитель- аскорбиновая кислота, вода. Изготовлен из концентрированных соков и пюре. Содержание сока не менее 42%.    Описание: Нектар из апельсинов и бананов с мякотью. Обогащенный для детского питания. Гомогенизированный. Для питания детей дошкольного и школьного возраста (старше 3-х лет). Продукт стерилизован и асептически упакован.</t>
  </si>
  <si>
    <t>http://7cont.ru/good/38137/</t>
  </si>
  <si>
    <t>http://7cont.ru/image?id=27553</t>
  </si>
  <si>
    <t>41534</t>
  </si>
  <si>
    <t>Нектар "Тонус Актив +" овощная смесь с  мякотью для детского питания 0,9л</t>
  </si>
  <si>
    <t>Состав: сок томатный, сок морковный, сок свекольный, сок огуречный, сок капустный, сок лимонный, сахар, соль пищевая, пищевое волокно (гуммиарабик), регулятор кислотности - лимонная кислота, антиокислитель - аскорбиновая кислота, вода. Изготовлен из концентрированный соков. Содержит сока не менее 70%. Пищевая ценность в 100г: углеводы 6,2г, пищевые волокна 0,7г. Энергетическая ценность: 24,8 ккал. Продукт стерилизован и асептически упакован. Рекомендуемое потребление в сутки 100-150мл. Хранить при Т от 0 до +25'C и относительной влажности воздуха не более 75%. Открытый пакет хранить в холодильнике не более суток. Срок годности: 1 год. ТУ 9162-081-00336929-09.</t>
  </si>
  <si>
    <t>http://7cont.ru/good/38138/</t>
  </si>
  <si>
    <t>http://7cont.ru/image?id=27601</t>
  </si>
  <si>
    <t>41535</t>
  </si>
  <si>
    <t>Нектар "Тонус Актив +" смесь цитрусовых фруктов с мякотью с мякотью для детского питания 0,9л</t>
  </si>
  <si>
    <t>Состав: Сок грейпфрутовый, сок апельсиновый, сок мандариновый, сок лайма, сахар, комплекс витаминов (С, РР, пантотеновая кислота, В6, Вс (фолиевая кислота)), вода. Изготовлен из концентрированных соков.    Описание: Нектар из смеси цитрусовых фруктов с мякотью обогащенный для детского питания. Рекомендуется для питания детей старше 3-х лет. Продукт стерилизован и асептически упакован.</t>
  </si>
  <si>
    <t>http://7cont.ru/good/38139/</t>
  </si>
  <si>
    <t>http://7cont.ru/image?id=28464</t>
  </si>
  <si>
    <t>41536</t>
  </si>
  <si>
    <t>Нектар "Swell" (Свелл) персиковый стекло Россия 0,75л</t>
  </si>
  <si>
    <t>Состав: пюре персиковое (изготовлено из концентрированного пюре), сахар, кислота лимонная, вода питьевая. Минимальная объемная доля пюре - 45%.  Пищевая ценность:  углеводы – 14,0/100г:  Энергетическая ценность: 56 ккал/100г  Допускается незначительное расслаивание и наличие осадка частиц мякоти. Перед употреблением взбалтывать!  Хранить при t от 0С до +25С Срок годности -18 мес.  Открытую бутылку  хранить при t от +20С до +60С не более 4 суток. Дата розлива, срок годности и код изготовителя указаны на бутылке.  Без консервантов и красителей. Не используется химическая обработка продукта и тары.</t>
  </si>
  <si>
    <t>http://7cont.ru/good/43492/</t>
  </si>
  <si>
    <t>http://7cont.ru/image?id=29896</t>
  </si>
  <si>
    <t>46865</t>
  </si>
  <si>
    <t>Нектар "Swell" (Свелл) Гуавы стекло 0,75л</t>
  </si>
  <si>
    <t>Состав: пюре гуавы (изготовлено из концентрированного пюре), сахар, кислота лимонная, вода питьевая. Минимальная объемная доля пюре - 25%.  Пищевая ценность:  углеводы – 10,0г/100г:  Энергетическая ценность: 40 ккал/100г  Допускается незначительное расслаивание и наличие осадка частиц мякоти. Перед употреблением взбалтывать!  Хранить при t от 0°С до +25°С Срок годности -18 мес.  Открытую бутылку  хранить при t от +2°С до +6°С не более 4 суток. Дата розлива, срок годности  и код изготовителя указаны на бутылке.  Без консервантов и красителей. Не используется химическая обработка продукта и тары. ГОСТ Р 52187</t>
  </si>
  <si>
    <t>http://7cont.ru/good/43493/</t>
  </si>
  <si>
    <t>http://7cont.ru/image?id=29897</t>
  </si>
  <si>
    <t>46866</t>
  </si>
  <si>
    <t>Морс "Чудо-Ягода" брусничный 0,97л</t>
  </si>
  <si>
    <t xml:space="preserve">Морс брусничный.
Продукт предназначен для питания детей от 3-х лет.
Стерилизованный.
Неосветленный.
Состав: брусничный сок, сахар, натуральный ароматизатор брусники, вода. Минимальная объемная доля ягодного сока не менее 15%.
Энергетическая ценность/калорийность - 200,1  кДж / 48 ккал.
Указанные значения могут колебаться в зависимости от природных условий и сортовых особенностей  в пределах, обычных для продукции из натурального сырья.
Без обавления красителей и консервантов.
Условия хранения от 0'C до +25'C. После вскрытия упаковки продукт хранить три t от +2'C до +6'C не более суток.
</t>
  </si>
  <si>
    <t>576</t>
  </si>
  <si>
    <t>Морсы</t>
  </si>
  <si>
    <t>http://7cont.ru/good/30133/</t>
  </si>
  <si>
    <t>http://7cont.ru/image?id=17129</t>
  </si>
  <si>
    <t>33587</t>
  </si>
  <si>
    <t>Морс "Чудо-Ягода" клюквенный 0,97л</t>
  </si>
  <si>
    <t>Стерилизованный. Для детей с 3-х лет.
Морс из клюквы отлично освежает и тонизирует, а сама клюква обладает жаропонижающими свойствами. Из поколение в поколение россияне пили клюквенный морс при простуде и температуре. «На здоровье!»
Состав: клюквенный сок, сахар, натуральный ароматизатор клюквы, вода.
Минимальная объемная доля ягодного сока и пюре не менее 15%.
В 100мл морса содержится: углеводы - 12,1г.
Калорийность: 50ккал.
Открытый пакет хранить в холодильнике не более суток.
Хранить при t от 0'C до +25'C.
Срок годности 1 год.
ТУ 9163-054-05269043-05</t>
  </si>
  <si>
    <t>http://7cont.ru/good/30135/</t>
  </si>
  <si>
    <t>http://7cont.ru/image?id=20435</t>
  </si>
  <si>
    <t>33589</t>
  </si>
  <si>
    <t>Морс "Чудо-Ягода" ягодный сбор 0,97л</t>
  </si>
  <si>
    <t xml:space="preserve">Морс "Ягодный сбор" из клюквы, черники и ежевики.
Продукт предназначен для питания детей от 3-х лет.
Стерилизованный.
Неосветленный.
Состав: клюквенный сок, черничный сок, пюре ежевики, натуральный ароматизатор ежевики, вода. Минимальная объемная доля ягодного сока не менее 15%.
Энергетическая ценность/калорийность - 222,1  кДж / 53 ккал.
Указанные значения могут колебаться в зависимости от природных условий и сортовых особенностей  в пределах, обычных для продукции из натурального сырья.
Без обавления красителей и консервантов.
Условия хранения от 0'C до +25'C. После вскрытия упаковки продукт хранить три t от +2'C до +6'C не более суток.
</t>
  </si>
  <si>
    <t>http://7cont.ru/good/30136/</t>
  </si>
  <si>
    <t>http://7cont.ru/image?id=20436</t>
  </si>
  <si>
    <t>33590</t>
  </si>
  <si>
    <t>Напиток сокосодержащий "Калинов морсовые ягоды" малина ежевика клюква 1,7л</t>
  </si>
  <si>
    <t>Содержание сока не менее 10%. ГОСТ 28188-89 В процессе хранения допускается образование незначительного осадка плодовой мякоти, обусловленное особенностями используемого натурального сырья. Срок годности 180 дней.</t>
  </si>
  <si>
    <t>http://7cont.ru/good/39540/</t>
  </si>
  <si>
    <t>http://7cont.ru/image?id=27747</t>
  </si>
  <si>
    <t>42934</t>
  </si>
  <si>
    <t>Морс "Я" черная смородина и малина 1,0л для детского питания</t>
  </si>
  <si>
    <t>Состав: пюре из черной смородины, черносмородиновый сок, малиновый сок, сахар, регулятор кислотности - лимонная кислота, вода.
Изготовлен из концентрированного сока и пюре.
Рекомендуется детям старше 3-х лет.
Открытый пакет хранить в холодильнике не более суток.
Продукт стерилизован и асептически упакован.
Перед употреблением взбалтывать.
Пищевая ценность на 100г: углеводы (не менее) - 12,0г; энергетическая ценность 48 ккал.
Хранить при Т от 0 до 25'С и относительной влажности не более 75%.
Срок хранения 12 месяцев.
ТУ 9163-076-00336929</t>
  </si>
  <si>
    <t>http://7cont.ru/good/35075/</t>
  </si>
  <si>
    <t>http://7cont.ru/image?id=25771</t>
  </si>
  <si>
    <t>38508</t>
  </si>
  <si>
    <t>Напиток сокосодержащий "Калинов морсовые ягоды" клюква 1,7л</t>
  </si>
  <si>
    <t>Содержание сока не менее 10%. ГОСТ 28188-89 В процессе хранения допускается образование незначительного осадка плодовой мякоти, обусловленное особенностями используемого натурального сырья. Торговая марка: «Калинов Родник Морсовые ягоды» Производитель: «Фонте Аква» ООО Страна: Россия Срок годности 180 дней.</t>
  </si>
  <si>
    <t>http://7cont.ru/good/39539/</t>
  </si>
  <si>
    <t>http://7cont.ru/image?id=27748</t>
  </si>
  <si>
    <t>42933</t>
  </si>
  <si>
    <t>Морс "Чудо-Ягода" из клюквы и земляники 0,97л Россия</t>
  </si>
  <si>
    <t>Стерилизованный. Для детей с 3-х лет.
Терпкий морс из клюквы и земляники отлично утоляет жажду. Его так же традиционно использовали при простудах и для улучшения пищеварения. «На здоровье!»
Состав: клюквенный сок, пюре земляники, сахар, натуральный ароматизатор земляники, вода.
Минимальная объемная доля ягодного сока и пюре не менее 15%.
В 100мл морса содержится: углеводы - 12,8г.
Калорийность: 53ккал.
Открытый пакет хранить в холодильнике не более суток.
Хранить при t от 0'C до +25'C.
Срок годности 1 год.
ТУ 9163-054-05269043-05</t>
  </si>
  <si>
    <t>http://7cont.ru/good/31031/</t>
  </si>
  <si>
    <t>http://7cont.ru/image?id=26280</t>
  </si>
  <si>
    <t>34476</t>
  </si>
  <si>
    <t>Вода питьевая "Святой источник" ключевая газированная 0,5л пластиковая бутылка</t>
  </si>
  <si>
    <t>Вода природная питьевая артезианская первой категории. Газированная.
Общая минерализация 0,1-0,5 г/л.
Срок годности 1 год.
Хранить в сухом затемненном проветриваемом помещении при температуре от +2’С до +20’С и относительной влажности воздух не выше 85%.</t>
  </si>
  <si>
    <t>656</t>
  </si>
  <si>
    <t>http://7cont.ru/good/495/</t>
  </si>
  <si>
    <t>http://7cont.ru/image?id=1223</t>
  </si>
  <si>
    <t>0536</t>
  </si>
  <si>
    <t>Вода питьевая "Bon Aqua" (Бон Аква) сильногазированная 1,0л пластиковая бутылка</t>
  </si>
  <si>
    <t xml:space="preserve">Вода Bonaqua минеральная газированная 1л
Минерализация мг/л 150-650
Общая жесткость 2-7мг*экв/л
Состав: подготовленая вода, диоксид углерода, хлорид магния, хлорид кальция.
Хранить в темном сухом месте при Т от 0 до 35'С.
Срок хранения 12 месяцев.
</t>
  </si>
  <si>
    <t xml:space="preserve">Торговая марка: Бон Аква
количество в упаковке: 12
</t>
  </si>
  <si>
    <t>&lt;p&gt;&lt;strong&gt; Торговая марка:&lt;/strong&gt; Бон Аква&lt;/p&gt;&lt;p&gt;&lt;strong&gt; количество в упаковке:&lt;/strong&gt; 12&lt;/p&gt;</t>
  </si>
  <si>
    <t>http://7cont.ru/good/8423/</t>
  </si>
  <si>
    <t>http://7cont.ru/image?id=16986</t>
  </si>
  <si>
    <t>Бон Аква</t>
  </si>
  <si>
    <t>11907</t>
  </si>
  <si>
    <t>Вода питьевая "Bon Aqua" (Бон Аква) негазированная 5,0л пластиковая бутылка</t>
  </si>
  <si>
    <t xml:space="preserve">Bonaqua вода минеральная негазированная.
В пластиковой упаковке.
Рекомендовано к регулярному использованию для питья и приготовления пищи.
Хранить: при t от 5'C до 20'C.
Срок хранения: 9 месяцев.
ТУ 0131-007-40227765-02.
</t>
  </si>
  <si>
    <t>http://7cont.ru/good/24373/</t>
  </si>
  <si>
    <t>http://7cont.ru/image?id=19115</t>
  </si>
  <si>
    <t>27835</t>
  </si>
  <si>
    <t>Вода питьевая "Шишкин лес" негазированная 0,4л спорт пл/б</t>
  </si>
  <si>
    <t>Негазированная вода из артезианских скважин №46246576 и №46219973.
Производство находится в поселке Шишкин Лес Московской области, где нет других промышленных предприятий, отсутствуют свалки и загрязненные территории.
Срок годности 12 месяцев.
Хранить при температуре от +2’C до +20’С.
ТУ 0131-001-18551114-05</t>
  </si>
  <si>
    <t xml:space="preserve">Торговая марка: Шишкин лес
количество в упаковке: 20
</t>
  </si>
  <si>
    <t>&lt;p&gt;&lt;strong&gt; Торговая марка:&lt;/strong&gt; Шишкин лес&lt;/p&gt;&lt;p&gt;&lt;strong&gt; количество в упаковке:&lt;/strong&gt; 20&lt;/p&gt;</t>
  </si>
  <si>
    <t>http://7cont.ru/good/443/</t>
  </si>
  <si>
    <t>http://7cont.ru/image?id=22668</t>
  </si>
  <si>
    <t>Шишкин лес</t>
  </si>
  <si>
    <t>0480</t>
  </si>
  <si>
    <t>Вода питьевая "Bon Aqua" (Бон Аква) негазированная 1,0л пластиковая бутылка</t>
  </si>
  <si>
    <t xml:space="preserve">Bonaqua вода минеральная негазированная.
В пластиковой упаковке.
Рекомендовано к регулярному использованию для питья и приготовления пищи.
Хранить: при t от 0'C до 35'C.
Срок хранения: 9 месяцев.
ТУ 0131-007-40227765-02.
</t>
  </si>
  <si>
    <t>http://7cont.ru/good/3162/</t>
  </si>
  <si>
    <t>http://7cont.ru/image?id=17132</t>
  </si>
  <si>
    <t>6660</t>
  </si>
  <si>
    <t>Кока-Кола Компани</t>
  </si>
  <si>
    <t>Вода питьевая "Bon Aqua" (Бон Аква) негазированная 2,0л пластиковая бутылка</t>
  </si>
  <si>
    <t xml:space="preserve">Питьевая негазированная артезианская очищенная вода группы компаний "Пепси-Кола" первой категории.
Общая минерализация не более 250 мг/л
Общая жесткость 2-3,5мг*экв/л.
ГОСТ/ТУ:
ТУ 0131-001-17998155
</t>
  </si>
  <si>
    <t xml:space="preserve">Торговая марка: Бон Аква
количество в упаковке: 6
</t>
  </si>
  <si>
    <t>&lt;p&gt;&lt;strong&gt; Торговая марка:&lt;/strong&gt; Бон Аква&lt;/p&gt;&lt;p&gt;&lt;strong&gt; количество в упаковке:&lt;/strong&gt; 6&lt;/p&gt;</t>
  </si>
  <si>
    <t>http://7cont.ru/good/487/</t>
  </si>
  <si>
    <t>http://7cont.ru/image?id=19114</t>
  </si>
  <si>
    <t>0528</t>
  </si>
  <si>
    <t>Вода питьевая "Святой источник" ключевая негазированная 1,5л пластиковая бутылка</t>
  </si>
  <si>
    <t>Природная минеральная питьевая столовая ключевая вода
из подземного источника, хлоридно-гидрокарбонатная натриево-магниево-кальциевая. Минерализация мг/л 300-600.
В пластиковой бутылке 1.5л. Состав: кальций 30-100, магний не менее 50, натрий+калий не менее 50, гидрокарбонаты 150-300,
хлориды не менее 140, сульфаты не менее 50. Хранить в сухом темном месте при Т от 2 до 20'С. Срок хранения 12 месяцев. ТУ 9185-004-41645795-01.</t>
  </si>
  <si>
    <t xml:space="preserve">Торговая марка: Святой источник
количество в упаковке: 6
</t>
  </si>
  <si>
    <t>&lt;p&gt;&lt;strong&gt; Торговая марка:&lt;/strong&gt; Святой источник&lt;/p&gt;&lt;p&gt;&lt;strong&gt; количество в упаковке:&lt;/strong&gt; 6&lt;/p&gt;</t>
  </si>
  <si>
    <t>http://7cont.ru/good/451/</t>
  </si>
  <si>
    <t>http://7cont.ru/image?id=1161</t>
  </si>
  <si>
    <t>Святой источник</t>
  </si>
  <si>
    <t>0488</t>
  </si>
  <si>
    <t>Вода питьевая "Святой источник" ключевая негазированная 0,5л пластиковая бутылка</t>
  </si>
  <si>
    <t>Природная минеральная питьевая столовая ключевая вода
из подземного источника, хлоридно-гидрокарбонатная натриево-магниево-кальциевая.
Минерализация мг/л 300-600.
В пластиковой бутылке 0.5л.
Состав: кальций 30-100, магний не менее 50, натрий+калий не менее 50, гидрокарбонаты 150-300,
хлориды не менее 140, сульфаты не менее 50.
Хранить в сухом темном месте при Т от 2 до 20'С.
Срок хранения 12 месяцев.
ТУ 9185-004-41645795-01.</t>
  </si>
  <si>
    <t>http://7cont.ru/good/494/</t>
  </si>
  <si>
    <t>http://7cont.ru/image?id=1221</t>
  </si>
  <si>
    <t>0535</t>
  </si>
  <si>
    <t>Вода питьевая "Святой источник" ключевая газированная 1,5л пластиковая бутылка</t>
  </si>
  <si>
    <t>Природная минеральная питьевая столовая хлоридно-гидрокарбонатная магниево-кальциевая вода. Минерализация мг/л 300-600. Состав: кальций 50-150, магний не менее 50, натрий+калий не менее 50, гидрокарбонаты 150-400, хлориды не менее 140, сульфаты не менее 50. Хранить в сухом темном месте при Т от 2 до 20'С. Срок хранения 12 месяцев. ТУ 9185-004-41645795-01.</t>
  </si>
  <si>
    <t>http://7cont.ru/good/490/</t>
  </si>
  <si>
    <t>http://7cont.ru/image?id=744</t>
  </si>
  <si>
    <t>0531</t>
  </si>
  <si>
    <t>Вода питьевая "Шишкин лес" негазированная 5,0л пластиковая бутылка</t>
  </si>
  <si>
    <t>Негазированная вода из артезианских скважин №46246576 и №46219973.
Производство находится в поселке Шишкин Лес Московской области, где нет других промышленных предприятий, отсутствуют свалки и загрязненные территории.
Общая  минерализация не более 500мг/л.
Срок годности 12 месяцев.
Хранить при температуре от +2’C до +20’С.
ТУ 0131-001-18551114-05</t>
  </si>
  <si>
    <t xml:space="preserve">Торговая марка: Шишкин лес
количество в упаковке: 2
</t>
  </si>
  <si>
    <t>&lt;p&gt;&lt;strong&gt; Торговая марка:&lt;/strong&gt; Шишкин лес&lt;/p&gt;&lt;p&gt;&lt;strong&gt; количество в упаковке:&lt;/strong&gt; 2&lt;/p&gt;</t>
  </si>
  <si>
    <t>http://7cont.ru/good/485/</t>
  </si>
  <si>
    <t>http://7cont.ru/image?id=1193</t>
  </si>
  <si>
    <t>2</t>
  </si>
  <si>
    <t>0525</t>
  </si>
  <si>
    <t>ООО "Шишкин Лес Холдинг"</t>
  </si>
  <si>
    <t>Вода питьевая "Bon Aqua" (Бон Аква) сильногазированная 0,5л пластиковая бутылка</t>
  </si>
  <si>
    <t>http://7cont.ru/good/4252/</t>
  </si>
  <si>
    <t>http://7cont.ru/image?id=5942</t>
  </si>
  <si>
    <t>7741</t>
  </si>
  <si>
    <t>Вода питьевая "Шишкин лес" газированная 0,4л пластиковая бутылка</t>
  </si>
  <si>
    <t>Газированная вода из артезианских скважин №46246576 и №46219973.
Производство находится в поселке Шишкин Лес Московской области, где нет других промышленных предприятий, отсутствуют свалки и загрязненные территории.
Общая  минерализация не более 500мг/л.
Срок годности 12 месяцев.
Хранить при температуре от +2’C до +20’С.
ТУ 0131-001-18551114-05</t>
  </si>
  <si>
    <t xml:space="preserve">Торговая марка: Шишкин лес
количество в упаковке: 24
</t>
  </si>
  <si>
    <t>&lt;p&gt;&lt;strong&gt; Торговая марка:&lt;/strong&gt; Шишкин лес&lt;/p&gt;&lt;p&gt;&lt;strong&gt; количество в упаковке:&lt;/strong&gt; 24&lt;/p&gt;</t>
  </si>
  <si>
    <t>http://7cont.ru/good/15392/</t>
  </si>
  <si>
    <t>http://7cont.ru/image?id=16993</t>
  </si>
  <si>
    <t>24</t>
  </si>
  <si>
    <t>18866</t>
  </si>
  <si>
    <t>Вода питьевая "Bon Aqua" (Бон Аква) среднегазированная 2,0л пластиковая бутылка</t>
  </si>
  <si>
    <t>http://7cont.ru/good/459/</t>
  </si>
  <si>
    <t>http://7cont.ru/image?id=1169</t>
  </si>
  <si>
    <t>0496</t>
  </si>
  <si>
    <t>Вода питьевая "Черноголовская" негазированная 5л пластиковая бутылка</t>
  </si>
  <si>
    <t>Природная питьевая вода, негазированная. В пластиковой упаковке.
Подходит для приготовления пищи и детского питания.
Хранить при Т от 5 до 20'С. Срок хранения 6 месяцев.
ТУ 0131-001-45720714-01.
Производитель ЗАО "ОСТ-АКВА" Московская обл., Россия
Количество упаковок в коробке: 4 пэт</t>
  </si>
  <si>
    <t xml:space="preserve">количество в упаковке: 4
</t>
  </si>
  <si>
    <t>&lt;p&gt;&lt;strong&gt; количество в упаковке:&lt;/strong&gt; 4&lt;/p&gt;</t>
  </si>
  <si>
    <t>http://7cont.ru/good/4287/</t>
  </si>
  <si>
    <t>http://7cont.ru/image?id=17134</t>
  </si>
  <si>
    <t>4</t>
  </si>
  <si>
    <t>7776</t>
  </si>
  <si>
    <t>ЗАО "ОСТ-Аква"</t>
  </si>
  <si>
    <t xml:space="preserve">Вода питьевая "Шишкин лес" негазированная 1,0л спорт пластиковая бутылка </t>
  </si>
  <si>
    <t xml:space="preserve">Торговая марка: Шишкин лес
количество в упаковке: 12
</t>
  </si>
  <si>
    <t>&lt;p&gt;&lt;strong&gt; Торговая марка:&lt;/strong&gt; Шишкин лес&lt;/p&gt;&lt;p&gt;&lt;strong&gt; количество в упаковке:&lt;/strong&gt; 12&lt;/p&gt;</t>
  </si>
  <si>
    <t>http://7cont.ru/good/449/</t>
  </si>
  <si>
    <t>http://7cont.ru/image?id=16979</t>
  </si>
  <si>
    <t>0486</t>
  </si>
  <si>
    <t>Вода питьевая "Святой источник" ключевая газированная 0,33л пластиковая бутылка</t>
  </si>
  <si>
    <t>http://7cont.ru/good/4094/</t>
  </si>
  <si>
    <t>http://7cont.ru/image?id=5941</t>
  </si>
  <si>
    <t>7583</t>
  </si>
  <si>
    <t>Вода питьевая "Шишкин лес" негазированная 1,0л пластиковая бутылка</t>
  </si>
  <si>
    <t>Негазированная вода из артезианских скважин №46246576 и №46219973.
Производство находится в поселке Шишкин Лес Московской области, где нет других промышленных предприятий, отсутствуют свалки и загрязненные территории.
Общая минерализация не более 500 мг/л.
Срок годности 12 месяцев.
Хранить при температуре от +2’C до +20’С.
ТУ 0131-001-18551114-05</t>
  </si>
  <si>
    <t>http://7cont.ru/good/447/</t>
  </si>
  <si>
    <t>http://7cont.ru/image?id=1812</t>
  </si>
  <si>
    <t>0484</t>
  </si>
  <si>
    <t>Вода питьевая "Шишкин лес" негазированная 0,4л пластиковая бутылка</t>
  </si>
  <si>
    <t>Негазированная вода.Производство находится в поселке Шишкин Лес, Московской области,
где нет других промышленных предприятий, отсутствуют свалки и загрязненные территории.
Предприятие использует артезианскую воду из скважины № 1-99 водоносного комплекса карбонатных отложений
подольско-мячковского горизонта среднекаменноугольного возраста.</t>
  </si>
  <si>
    <t>http://7cont.ru/good/3187/</t>
  </si>
  <si>
    <t>http://7cont.ru/image?id=4441</t>
  </si>
  <si>
    <t>6684</t>
  </si>
  <si>
    <t>Вода питьевая "Bon Aqua" (Бон Аква) негазированная 0,5л пластиковая бутылка</t>
  </si>
  <si>
    <t>http://7cont.ru/good/3504/</t>
  </si>
  <si>
    <t>http://7cont.ru/image?id=16766</t>
  </si>
  <si>
    <t>6998</t>
  </si>
  <si>
    <t>Вода питьевая "Святой источник" ключевая негазированная 0,33л пластиковая бутылка</t>
  </si>
  <si>
    <t>Природная минеральная питьевая столовая ключевая вода
из подземного источника, хлоридно-гидрокарбонатная натриево-магниево-кальциевая.
Минерализация мг/л 300-600.
В пластиковой бутылке 0.33л.
Состав: кальций 30-100, магний не менее 50, натрий+калий не менее 50, гидрокарбонаты 150-300,
хлориды не менее 140, сульфаты не менее 50.
Хранить в сухом темном месте при Т от 2 до 20'С.
Срок хранения 12 месяцев.
ТУ 9185-004-41645795-01.</t>
  </si>
  <si>
    <t>http://7cont.ru/good/6992/</t>
  </si>
  <si>
    <t>http://7cont.ru/image?id=7896</t>
  </si>
  <si>
    <t>10476</t>
  </si>
  <si>
    <t>Вода питьевая "Bon Aqua" (Бон Аква) сильногазированная 2,0л пластиковая бутылка</t>
  </si>
  <si>
    <t xml:space="preserve">Вода Bonaqua минеральная сильногазированная 2л
Минерализация мг/л 150-650
Общая жесткость 2-7мг*экв/л Состав: подготовленая вода, диоксид углерода, хлорид магния, хлорид кальция.
Хранить в темном сухом месте при Т от 0 до 35'С.
Срок хранения 12 месяцев.
</t>
  </si>
  <si>
    <t>http://7cont.ru/good/456/</t>
  </si>
  <si>
    <t>http://7cont.ru/image?id=1165</t>
  </si>
  <si>
    <t>0493</t>
  </si>
  <si>
    <t>Вода питьевая "Bon Aqua" (Бон Аква) среднегазированная 0,5л пл/б</t>
  </si>
  <si>
    <t>http://7cont.ru/good/5651/</t>
  </si>
  <si>
    <t>http://7cont.ru/image?id=28272</t>
  </si>
  <si>
    <t>9140</t>
  </si>
  <si>
    <t>Вода питьевая "Bon Aqua" (Бон Аква) среднегазированная 1л пл/б</t>
  </si>
  <si>
    <t>http://7cont.ru/good/9650/</t>
  </si>
  <si>
    <t>http://7cont.ru/image?id=28273</t>
  </si>
  <si>
    <t>13134</t>
  </si>
  <si>
    <t>Вода питьевая детская "Агуша" негазированная 0,33л пластиковая бутылка</t>
  </si>
  <si>
    <t>Вода Агуша для детей с 0 месяцев, 0,33л. Вода питьевая природная "Зеленая долина" для детей. В пластиковой упаковке. Артезианская, высшей категории, негазированная, скважина № ГВК-45214039, расположенная в г.Зеленоград. Не требует кипячения. Рекомендуется использовать в питании детей с первых дней жизни, в том числе для восстановления сухих смесей. Рекомендовано ГУ НИИ питания РАМН. Общая минерализация не более 200-500 мг/дм3. Общая жесткость 1,5-7,0мг-экв/л, кальций 25-60, магний 5-50, гидрокорбанаты 30-300, сульфаты не более 100, фториды 0,6-1,0. После вскрытия хранить не более 5 суток. Хранить при Т от +2 до +20'C и относительной влажности 85% при отсутствии прямого солнечного света. Срок годности 6 месяцев. ТУ 0131-007-29061494-05</t>
  </si>
  <si>
    <t>657</t>
  </si>
  <si>
    <t>Детская вода</t>
  </si>
  <si>
    <t>http://7cont.ru/good/37254/</t>
  </si>
  <si>
    <t>http://7cont.ru/image?id=27482</t>
  </si>
  <si>
    <t>40658</t>
  </si>
  <si>
    <t>Вода питьевая детская "Сказочный лес" негазированная 1,0л пластиковая бутылка</t>
  </si>
  <si>
    <t>Для новорожденных и детей более старшего возраста.
Негазированная вода из артезианских скважин № 46246576 и № 46219973.
Высшая категория.
Срок годности 6 месяцев. Хранить при температуре от +2’C до +20’С в затемненном прохладном месте.
Срок хранения вскрытой бутылки в холодильнике не более 3 суток.</t>
  </si>
  <si>
    <t>http://7cont.ru/good/26409/</t>
  </si>
  <si>
    <t>http://7cont.ru/image?id=16879</t>
  </si>
  <si>
    <t>29868</t>
  </si>
  <si>
    <t>Вода питьевая детская "Малышка" негазированная 5,0л пластиковая бутылка</t>
  </si>
  <si>
    <t>Детская питьевая негазированная вода “Малышка”. По физиологической полноценности соответствует высшей категории качества (САН ПИН 2.1.4.1116-02). Для употребления детям первого года жизни, восстановления сухих продуктов детского и диетического питания, для организованного питания в дошкольных и школьных учреждениях. (Заключение НИИ им. Сысина №6/8 от 11.03.02, заключение Института Питания РАМН № 72-03). Вода не требует кипячения. При кипячении допустимо выпадение минеральных солей в виде осадка. Хранить при температуре от +5оС до +20оС. Срок годности 12 месяцев. Открытую бутылку хранить не более 3-х суток. Дата розлива указана на пробке. Скважина № 12537 ЗВЗУ г. Зеленограда.  ТУ 0131-002-18688563-01. Хим. состав мг/л: СA+25-60; K+2-10; MG+5-35; F+0,6-0,7; бикарбонаты</t>
  </si>
  <si>
    <t xml:space="preserve">количество в упаковке: 2
</t>
  </si>
  <si>
    <t>&lt;p&gt;&lt;strong&gt; количество в упаковке:&lt;/strong&gt; 2&lt;/p&gt;</t>
  </si>
  <si>
    <t>http://7cont.ru/good/2942/</t>
  </si>
  <si>
    <t>http://7cont.ru/image?id=3620</t>
  </si>
  <si>
    <t>6450</t>
  </si>
  <si>
    <t>Вода питьевая детская "ФрутоНяня" артезианская 1,5л Россия</t>
  </si>
  <si>
    <t>http://7cont.ru/good/26758/</t>
  </si>
  <si>
    <t>http://7cont.ru/image?id=16866</t>
  </si>
  <si>
    <t>30217</t>
  </si>
  <si>
    <t>Вода питьевая детская "Агуша" негазированная 1,5л пл/б</t>
  </si>
  <si>
    <t>Вода питьевая природная для детей. Артезианская, высшей категории негазированная, скважина № 45214039.
Не требует кипячения. Рекомендуется использовать в питании детей с первых дней жизни,
в том числе для восстановления сухих смесей, а также в питании детей
более старшего возраста. Рекомендовано ГУ НИИ питания РАМН. Общая минерализация не более 200-500 мг/дм3.
После вскрытия хранить не более 5 суток.
Хранить при Т от 5 до 20'C.
Срок годности 6 месяцев.
ТУ 0131-007-29061494-05</t>
  </si>
  <si>
    <t>http://7cont.ru/good/22089/</t>
  </si>
  <si>
    <t>http://7cont.ru/image?id=16875</t>
  </si>
  <si>
    <t>25562</t>
  </si>
  <si>
    <t>Вода питьевая детская "Сказочный лес" негазированная 5,0л пластиковая бутылка</t>
  </si>
  <si>
    <t>http://7cont.ru/good/25267/</t>
  </si>
  <si>
    <t>http://7cont.ru/image?id=16878</t>
  </si>
  <si>
    <t>28728</t>
  </si>
  <si>
    <t>Вода питьевая детская "Агуша" негазированная 5,0л пластиковая бутылка</t>
  </si>
  <si>
    <t>http://7cont.ru/good/20843/</t>
  </si>
  <si>
    <t>http://7cont.ru/image?id=16876</t>
  </si>
  <si>
    <t>24317</t>
  </si>
  <si>
    <t>Вода питьевая детская "Малышка" негазированная 1,5л пластиковая бутылка</t>
  </si>
  <si>
    <t>Детская питьевая негазированная вода ”Малышка”. По физиологической полноценности соответсвует высшей категории качества (САН ПИН 2.1.4.1116-02). Для употребления детям первого года жизни, восстановления сухих продуктов детского и диетического питания, для организованного питания в дошкольных и школьных учреждениях. (Заключение НИИ им. Сысина №6/32 от 19.03.07, заключение Института Питания РАМН №72-03). Вода не требует кипячения. При кипячении допустимо выпадение минеральных солей в виде осадка. Хранить при температуре от +50С до +200С. Срок годности 12 месяцев. Открытую бутылку хранить не более 3-х суток. Дата розлива указана на пробке.  Скважина № 12537 ЗВЗУ г. Зеленограда.  ТУ 0131-002-18688563-11. Хим. состав (мг/дм3):  Сa2+ 25-60; K+ 2-20; Mg2+ 5-35; F 0,6-1,0; HCO3- 30-300; J 0,04-0,06; общая минерализация 200-400. Жесткость (мг-экв/дм3) 2,5-5; щелочность (мг-экв/дм3) 0,5-5.</t>
  </si>
  <si>
    <t xml:space="preserve">количество в упаковке: 6
</t>
  </si>
  <si>
    <t>&lt;p&gt;&lt;strong&gt; количество в упаковке:&lt;/strong&gt; 6&lt;/p&gt;</t>
  </si>
  <si>
    <t>http://7cont.ru/good/3109/</t>
  </si>
  <si>
    <t>http://7cont.ru/image?id=4119</t>
  </si>
  <si>
    <t>6612</t>
  </si>
  <si>
    <t>Вода питьевая детская "Сказочный лес" негазированная 0,4л пластиковая бутылка</t>
  </si>
  <si>
    <t>http://7cont.ru/good/26673/</t>
  </si>
  <si>
    <t>http://7cont.ru/image?id=16877</t>
  </si>
  <si>
    <t>30132</t>
  </si>
  <si>
    <t>Вода питьевая детская "Малышка" негазированная 0,5л пластиковая бутылка</t>
  </si>
  <si>
    <t>http://7cont.ru/good/7124/</t>
  </si>
  <si>
    <t>http://7cont.ru/image?id=8796</t>
  </si>
  <si>
    <t>10608</t>
  </si>
  <si>
    <t>Вода минеральная "Эдельвейс" газированная 0,5л пластиковая бутылка</t>
  </si>
  <si>
    <t>Вода минеральная питьевая лечебно-столовая "Эдельвейс". Общая минерализация 3,0-4,5 г/л.   Эдельвейс – вода из природного подземного озера богатая минералами, необходимыми нам ежедневно для пополнения жизненных сил.  «Эдельвейс» – природная питьевая артезианская вода! «Эдельвейс» обладает низкой степенью минерализации, благодаря этому вода имеет нейтральный свежий вкус и отлично утоляет жажду, прекрасно подходит для приготовления пищи! «Эдельвейс» разливается непосредственно изскважины глубиной более 100м, благодаря этому вода сохраняет свою чистоту и свежесть!</t>
  </si>
  <si>
    <t>658</t>
  </si>
  <si>
    <t>http://7cont.ru/good/33231/</t>
  </si>
  <si>
    <t>http://7cont.ru/image?id=29698</t>
  </si>
  <si>
    <t>36667</t>
  </si>
  <si>
    <t>Вода минеральная "Эльбрус" лечебно-столовая 0,5л пластиковая бутылка</t>
  </si>
  <si>
    <t>Приэльбрусье.  Вода минеральная питьевая лечебно- столовая «Эльбрус 5642» хлоридно- гидрокарбонатная, кальциево-натриевая. Показания по лечебному применению: хронические гастриты с нормальной, повышенной секреторной функцией желудка, неосложненная язвенная болезнь желудка и двенадцатиперстной кишки, хронические колиты и энтероколиты, хронические заболевания желчевыводящих путей, постхолецистэктомический синдром, хронические панкреатиты, болезни обмена веществ, хронические заболевания мочевыводящих путей. Хранить при температуре +5С до +20С. Срок годности 12 месяцев с даты розлива. Допускается естественный осадок минеральных солей. Дата розлива указана на бутылке. Св-во государственной регистрации  № 77.99.15.6.У.8103.10.07  ТУ 9185-001-93475003-07 Изготовитель: ОАО «Каббалкресурсы»</t>
  </si>
  <si>
    <t>http://7cont.ru/good/29491/</t>
  </si>
  <si>
    <t>http://7cont.ru/image?id=25356</t>
  </si>
  <si>
    <t>32949</t>
  </si>
  <si>
    <t>Вода минеральная "Perrier" (Перье) газированная 0,2л стеклянная бутылка</t>
  </si>
  <si>
    <t>Источник (фр. Les Bouillens), находящийся на расстоянии 15 километров от города Нима,
был известен целебными свойствами воды со времен Римской империи.
В 1903 году местный доктор Луис Перье (фр. Louis Perrier), приобрел источник
и стал продавать минеральную воду под брендом Perrier.
Позже источник был продан британскому магнату Джону Хармсворту, который сосредоточил усилия
на продвижение воды Perrier в Великобритании, процесс вхождения бренда
на новый рынок совпал с волной веяния моды на всё французское внутри Британии.
Минеральный состав воды:
Кальций ? 147,3 мг/л
Магний ? 3,39 мг/л
Натрий ? 9 мг/л
Хлориды ? 21,5 мг/л
Сульфаты ? 33 мг/л
Гидрокарбонаты ? 390 мг/л
Хранить в месте, защищенном от солнечных лучей, сухом, прохладном и без запахов.
Срок годности 2 года.</t>
  </si>
  <si>
    <t xml:space="preserve">Торговая марка: Перье
количество в упаковке: 24
</t>
  </si>
  <si>
    <t>&lt;p&gt;&lt;strong&gt; Торговая марка:&lt;/strong&gt; Перье&lt;/p&gt;&lt;p&gt;&lt;strong&gt; количество в упаковке:&lt;/strong&gt; 24&lt;/p&gt;</t>
  </si>
  <si>
    <t>http://7cont.ru/good/5996/</t>
  </si>
  <si>
    <t>http://7cont.ru/image?id=5832</t>
  </si>
  <si>
    <t>Перье</t>
  </si>
  <si>
    <t>9485</t>
  </si>
  <si>
    <t>Вода минеральная "Perrier" (Перье) лайм газированная 0,75л стеклянная бутылка</t>
  </si>
  <si>
    <t>Вода Perrier столовая минеральная газированная с экстрактами лайма и лимона 0.75 л. Стеклянная бутылка.
Разлито на источнике Перье.
Химический состав мг/л: кальций 149, магний 7, натрий 11,5, гидрокарбонат 420, сульфат 42, хлорид 23.
Минерализация 0,670 г/л.
Хранить в месте, защищенном от солнечных лучей, сухом, прохладном и без запахов.
Срок годности 2 года.</t>
  </si>
  <si>
    <t xml:space="preserve">Торговая марка: Перье
количество в упаковке: 12
</t>
  </si>
  <si>
    <t>&lt;p&gt;&lt;strong&gt; Торговая марка:&lt;/strong&gt; Перье&lt;/p&gt;&lt;p&gt;&lt;strong&gt; количество в упаковке:&lt;/strong&gt; 12&lt;/p&gt;</t>
  </si>
  <si>
    <t>http://7cont.ru/good/2953/</t>
  </si>
  <si>
    <t>http://7cont.ru/image?id=5830</t>
  </si>
  <si>
    <t>6461</t>
  </si>
  <si>
    <t>Вода минеральная "Новотерская целебная" газированная 0,5л ст/б</t>
  </si>
  <si>
    <t>Состав: сульфат 900-1700, гидрокарбонат 1000-2000, хлорид 300-500, кальций 300-400, магний</t>
  </si>
  <si>
    <t xml:space="preserve">Торговая марка: Новотерская
количество в упаковке: 12
</t>
  </si>
  <si>
    <t>&lt;p&gt;&lt;strong&gt; Торговая марка:&lt;/strong&gt; Новотерская&lt;/p&gt;&lt;p&gt;&lt;strong&gt; количество в упаковке:&lt;/strong&gt; 12&lt;/p&gt;</t>
  </si>
  <si>
    <t>http://7cont.ru/good/2561/</t>
  </si>
  <si>
    <t>http://7cont.ru/image?id=29558</t>
  </si>
  <si>
    <t>6075</t>
  </si>
  <si>
    <t>Вода минеральная "Perrier" (Перье) газированная 0,75л стеклянная бутылка</t>
  </si>
  <si>
    <t>http://7cont.ru/good/482/</t>
  </si>
  <si>
    <t>http://7cont.ru/image?id=1189</t>
  </si>
  <si>
    <t>0522</t>
  </si>
  <si>
    <t>Вода минеральная "Vittel" (Виттель) негазированная 1,5л пластиковая бутылка</t>
  </si>
  <si>
    <t>Натуральная столовая минеральная вода без газа.
Состав: кальций, магний, натрий, калий, гидрокарбонат, сульфат, хлорид, нитрат.
Источник Бон Сурс расположен в заповедной зоне в самом сердце Франции.
Обладает сбалансированным минеральным составом и ежедневно обеспечивает Вас
минералами и олиго-элементами, необходимыми для хорошего самочувствия.
Хранить в защищенном от света и низких температур, чистом, сухом, прохладном месте без запахов.
Срок годности 3 года.</t>
  </si>
  <si>
    <t xml:space="preserve">Торговая марка: Виттель
количество в упаковке: 6
</t>
  </si>
  <si>
    <t>&lt;p&gt;&lt;strong&gt; Торговая марка:&lt;/strong&gt; Виттель&lt;/p&gt;&lt;p&gt;&lt;strong&gt; количество в упаковке:&lt;/strong&gt; 6&lt;/p&gt;</t>
  </si>
  <si>
    <t>http://7cont.ru/good/478/</t>
  </si>
  <si>
    <t>http://7cont.ru/image?id=1185</t>
  </si>
  <si>
    <t>Виттель</t>
  </si>
  <si>
    <t>0518</t>
  </si>
  <si>
    <t>Вода минеральная "Новотерская Целебная" газированная 1,5л пл/б</t>
  </si>
  <si>
    <t>Тип: вода лечебно-столовая целебная
Минерализация: 3800
Катионы (мг/л)
K+ 700
Na+ 700
Ca2+ 300
Mg2+
Анионы (мг/л)
SO42+ 900
Cl- 300
HCO3- 1000
Показания: язвенная болезнь желудка и двенадцатиперстной кишки,гастриты,
Болезни печени,Болезни желчевыводящих путей,Остаточные явления после вирусного гепатита
Хранить в темном сухом месте при Т от +2 до +20'С.
Срок хранения 12 месяцев.</t>
  </si>
  <si>
    <t xml:space="preserve">Торговая марка: Новотерская
количество в упаковке: 6
</t>
  </si>
  <si>
    <t>&lt;p&gt;&lt;strong&gt; Торговая марка:&lt;/strong&gt; Новотерская&lt;/p&gt;&lt;p&gt;&lt;strong&gt; количество в упаковке:&lt;/strong&gt; 6&lt;/p&gt;</t>
  </si>
  <si>
    <t>http://7cont.ru/good/452/</t>
  </si>
  <si>
    <t>http://7cont.ru/image?id=1960</t>
  </si>
  <si>
    <t>0489</t>
  </si>
  <si>
    <t>Вода минеральная "Эльбрус" лечебно-столовая 1,5л пластиковая бутылка</t>
  </si>
  <si>
    <t>http://7cont.ru/good/29490/</t>
  </si>
  <si>
    <t>http://7cont.ru/image?id=21754</t>
  </si>
  <si>
    <t>32948</t>
  </si>
  <si>
    <t>Вода минеральная "Арджи" газированная 1,0л пл/б</t>
  </si>
  <si>
    <t>Вода питьевая лечебно-столовая: сульфатно-гидрокарбонатно-натриевая. Показания для внутреннего лечебного применения: хронические гастриты с нормальной и повышенной секретной функцией желудка. Неосложненная язвенная болезнь желудка и двенадцатиперстной кишки, болезни оперированного желудка по поводу язвенной болезни желудка и двенадцатиперстной кишки. Хронические колиты, энтероколиты и панкреатиты. Хронические заболевания печени и желчевыводящих путей. Болезни обмена веществ. Хронические заболевания мочевыводящих путей. Скважина №116 Бештаугорское месторождение. Хранить в темном и прохладном месте при Т от 5 до 20'С. Срок хранения 12 месяцев. ТУ 9185-001-05125723-05.</t>
  </si>
  <si>
    <t>http://7cont.ru/good/25769/</t>
  </si>
  <si>
    <t>http://7cont.ru/image?id=17077</t>
  </si>
  <si>
    <t>29230</t>
  </si>
  <si>
    <t>Вода минеральная "Арджи" газированная 0,5л стеклянная бутылка</t>
  </si>
  <si>
    <t>Вода минеральная питьевая лечебно-столовая газированная "Железноводская особая".
Сульфатно-гидрокарбонатно-натриевая ТУ 9185-001-05125723-05.
Минерализация 2,5-5,0 г/л. Допускается выпадение естественного осадка минеральных солей.
Скважина №№ 116 2-Б Бештаугорское месторождение.
Срок годности 12 месяцев. Хранить при температуре от +5С до 20С в тёмном сухом помещении.</t>
  </si>
  <si>
    <t>http://7cont.ru/good/25356/</t>
  </si>
  <si>
    <t>http://7cont.ru/image?id=17068</t>
  </si>
  <si>
    <t>28817</t>
  </si>
  <si>
    <t>Вода минеральная "Бжни" газированная 1л пл/б Армения</t>
  </si>
  <si>
    <t>АОЗТ "Завод минеральных вод "БЖНИ" Республика Армения. Показания по лечебному применению: С нормальной и повышенной секретной функцией желудка, язвенная болезнь желудка и денадцатиперстной кишки, хронические колиты и энтероколиты, болезни обмена веществ, хронические заболевания мочевыводящих путей. Допустим незначительный осадок минеральных солей. Химический состав (мг/дм3) Na+K  950-1400, Ca2+ 175-260, Mg2+ 80-125, HCO3 2800-3300, SO4 160-280,  Na+СI 380-560, H2SiO 100-200, H3BO3 55-100. Срок годности 12 месяцев с даты розлива.</t>
  </si>
  <si>
    <t>http://7cont.ru/good/24617/</t>
  </si>
  <si>
    <t>http://7cont.ru/image?id=28287</t>
  </si>
  <si>
    <t>28079</t>
  </si>
  <si>
    <t>Вода минеральная "Эдельвейс" газированная 1,5л пластиковая бутылка</t>
  </si>
  <si>
    <t>http://7cont.ru/good/24043/</t>
  </si>
  <si>
    <t>http://7cont.ru/image?id=29697</t>
  </si>
  <si>
    <t>27510</t>
  </si>
  <si>
    <t xml:space="preserve">Вода минеральная "Джермук" газированная 0,5л стеклянная бутылка </t>
  </si>
  <si>
    <t>Натуральная лечебно-столовая питьевая минеральная газированная вода. Минерализация: 3,8-4,9 г/л допускается незначительный остаток минеральных солей.
Химический состав, мг/л: Ca: 100-120; Mg:50-80 ; Na, K: 900-1100 ;
гидрокарбонат: 1800-2150; сульфат: 630-780 ; хлорид:300-600
Хранить в тёмном и прохладном месте. Срок годности 12 месяцев при температуре от +5°С до +20°С.
ГОСТ/ТУ: АСТ 191-2000</t>
  </si>
  <si>
    <t xml:space="preserve">Торговая марка: джермук
количество в упаковке: 12
</t>
  </si>
  <si>
    <t>&lt;p&gt;&lt;strong&gt; Торговая марка:&lt;/strong&gt; джермук&lt;/p&gt;&lt;p&gt;&lt;strong&gt; количество в упаковке:&lt;/strong&gt; 12&lt;/p&gt;</t>
  </si>
  <si>
    <t>http://7cont.ru/good/16052/</t>
  </si>
  <si>
    <t>http://7cont.ru/image?id=14507</t>
  </si>
  <si>
    <t>джермук</t>
  </si>
  <si>
    <t>19526</t>
  </si>
  <si>
    <t>Вода минеральная "Архыз" негазированная 5,0л пластиковая бутылка</t>
  </si>
  <si>
    <t>Миниральная лечебно-столовая, питьевая, гидрокарбонатная, магниево-кальциевая вода.
В пластиковой упаковке.
Минерализация 0,05-0,3 г\дм3.
Хранить при температуре от +5'C до +20'C в сухом темном месте.
Срок годности 12 месяцев.</t>
  </si>
  <si>
    <t xml:space="preserve">Торговая марка: Архыз
количество в упаковке: 4
</t>
  </si>
  <si>
    <t>&lt;p&gt;&lt;strong&gt; Торговая марка:&lt;/strong&gt; Архыз&lt;/p&gt;&lt;p&gt;&lt;strong&gt; количество в упаковке:&lt;/strong&gt; 4&lt;/p&gt;</t>
  </si>
  <si>
    <t>http://7cont.ru/good/13403/</t>
  </si>
  <si>
    <t>http://7cont.ru/image?id=13204</t>
  </si>
  <si>
    <t>16886</t>
  </si>
  <si>
    <t>Вода минеральная "Perrier" (Перье) газированная 0,33л стеклянная бутылка</t>
  </si>
  <si>
    <t>Минеральная вода Перрье натуральная столовая газированная .
Химический состав мг/л: кальций 149, магний 7, натрий 11,5, гидрокарбонат 420, сульфат 42, хлорид 23.
Минерализация 0,670 г/л.
Хранить в месте, защищенном от солнечных лучей, сухом, прохладном и без запахов.
Срок годности 2 года.</t>
  </si>
  <si>
    <t>http://7cont.ru/good/489/</t>
  </si>
  <si>
    <t>http://7cont.ru/image?id=1213</t>
  </si>
  <si>
    <t>0530</t>
  </si>
  <si>
    <t>Вода минеральная "Сontex" (Контрекс) негазированная 0,5л пластиковая бутылка</t>
  </si>
  <si>
    <t xml:space="preserve">Торговая марка: Контрекс
количество в упаковке: 24
</t>
  </si>
  <si>
    <t>&lt;p&gt;&lt;strong&gt; Торговая марка:&lt;/strong&gt; Контрекс&lt;/p&gt;&lt;p&gt;&lt;strong&gt; количество в упаковке:&lt;/strong&gt; 24&lt;/p&gt;</t>
  </si>
  <si>
    <t>http://7cont.ru/good/10431/</t>
  </si>
  <si>
    <t>http://7cont.ru/image?id=15787</t>
  </si>
  <si>
    <t>Контрекс</t>
  </si>
  <si>
    <t>13915</t>
  </si>
  <si>
    <t>Вода минеральная "Липецкий Бювет" газированная 1,5л пластиковая бутылка</t>
  </si>
  <si>
    <t xml:space="preserve">Торговая марка: Липецкий бювет
количество в упаковке: 6
вес брутто (кг): 1.5
</t>
  </si>
  <si>
    <t>&lt;p&gt;&lt;strong&gt; Торговая марка:&lt;/strong&gt; Липецкий бювет&lt;/p&gt;&lt;p&gt;&lt;strong&gt; количество в упаковке:&lt;/strong&gt; 6&lt;/p&gt;&lt;p&gt;&lt;strong&gt;вес брутто (кг):&lt;/strong&gt; 1.5&lt;/p&gt;</t>
  </si>
  <si>
    <t>http://7cont.ru/good/20258/</t>
  </si>
  <si>
    <t>http://7cont.ru/image?id=17003</t>
  </si>
  <si>
    <t>Липецкий бювет</t>
  </si>
  <si>
    <t>23732</t>
  </si>
  <si>
    <t>1.5</t>
  </si>
  <si>
    <t>Вода минеральная "Vittel" (Виттель) негазированная 0,33л пластиковая бутылка</t>
  </si>
  <si>
    <t>Натуральная столовая минеральная вода без газа.
Состав: кальций, магний, натрий, калий, гидрокарбонат, сульфат, хлорид, нитрат.
Источник натуральной минеральной воды Виттель Бон Сурс расположен в заповедной зоне в самом сердце Франции.
Виттель обладает сбалансированным минеральным составом и ежедневно обеспечивает Вас минералами и олиго-элементами,
необходимыми для хорошего самочувствия.
Хранить в защищенном от света и низких температур, чистом, сухом, прохладном месте без запахов.
Срок годности 3 года.
В упаковке 24шт</t>
  </si>
  <si>
    <t>http://7cont.ru/good/3017/</t>
  </si>
  <si>
    <t>http://7cont.ru/image?id=3077</t>
  </si>
  <si>
    <t>6522</t>
  </si>
  <si>
    <t>Вода минеральная "Кармадон Ариана" газированная 0,5л стеклянная бутылка</t>
  </si>
  <si>
    <t>http://7cont.ru/good/25713/</t>
  </si>
  <si>
    <t>http://7cont.ru/image?id=17076</t>
  </si>
  <si>
    <t>29174</t>
  </si>
  <si>
    <t>Вода минеральная "Нагутская-26" (тип Боржомский) газированная 1,5л пластиковая бутылка</t>
  </si>
  <si>
    <t xml:space="preserve">Минеральная питьевая лечебно-столовая вода средней минерализации, слабоуглекислая, содовая, с повышенным содержанием кремниевой кислоты.
Скважина 26-Н нагутского месторождения.
Газированная.
Хранить при температуре от +5'C до +20'C в сухом темном помещении.
Срок годности 12 месяцев.
</t>
  </si>
  <si>
    <t>http://7cont.ru/good/29492/</t>
  </si>
  <si>
    <t>http://7cont.ru/image?id=21753</t>
  </si>
  <si>
    <t>32950</t>
  </si>
  <si>
    <t>Вода минеральная "Липецкий Бювет" газированная 0,5л пластиковая бутылка</t>
  </si>
  <si>
    <t>Вода питьевая артезианская Липецкий Бювет негазированная 0,5л. В пластиковой упаковке. Вода питьевая артезиаеская негазированная 1 категории. В процессе очистки воды применяется фильтр с содержанием серебра. Скважина №15/02 в г. Липецке, глубина скважины 100м. Минерализация 0,5г/л. Содержит: кальций, магний, калий, натрий. Хранить в проветриваемых затемненных помещениях при температуре от +5'C до +20'C и относительной влажности не выше 85%. Срок хранения: 6 месяцев. ТУ 0131-027-00336929-05</t>
  </si>
  <si>
    <t>http://7cont.ru/good/29506/</t>
  </si>
  <si>
    <t>http://7cont.ru/image?id=21746</t>
  </si>
  <si>
    <t>32964</t>
  </si>
  <si>
    <t>Вода минеральная "Архыз" лимон газированная 1л пл/бут</t>
  </si>
  <si>
    <t>Состав: вода минеральная питьевая столовая «Архыз»,  ароматизатор натуральный «Лимон-Лайм»
Пищевая ценность  напитка (углеводы), г/100мл: не содержит углеводы.
Энергетическая ценность в 100мл: 0 ккал.
ГОСТ 28188-89
Хранить в специальных проветриваемых складских помещениях при температуре от 0°С до +18°С и относительной влажности воздуха не выше 75%. Избегать прямого попадания солнечных лучей.  Годен в течение 12 месяцев с даты розлива.</t>
  </si>
  <si>
    <t>http://7cont.ru/good/29508/</t>
  </si>
  <si>
    <t>http://7cont.ru/image?id=21744</t>
  </si>
  <si>
    <t>32966</t>
  </si>
  <si>
    <t>Вода минеральная "Архыз" негазированная 1,5л пластиковая бутылка</t>
  </si>
  <si>
    <t>Миниральная лечебно-столовая, питьевая, гидрокарбонатная,
магниево-кальциевая, негазированная вода. В пластиковой упаковке.
Минерализация 0,05-0,3 г\дм3.
Хранить при температуре от +5'C до +20'C в сухом темном месте.
Срок годности 12 месяцев.</t>
  </si>
  <si>
    <t xml:space="preserve">Торговая марка: Архыз
количество в упаковке: 6
</t>
  </si>
  <si>
    <t>&lt;p&gt;&lt;strong&gt; Торговая марка:&lt;/strong&gt; Архыз&lt;/p&gt;&lt;p&gt;&lt;strong&gt; количество в упаковке:&lt;/strong&gt; 6&lt;/p&gt;</t>
  </si>
  <si>
    <t>http://7cont.ru/good/17085/</t>
  </si>
  <si>
    <t>http://7cont.ru/image?id=13206</t>
  </si>
  <si>
    <t>20559</t>
  </si>
  <si>
    <t>Вода минеральная "Архыз" газированная 1,5л пластиковая бутылка</t>
  </si>
  <si>
    <t>Миниральная лечебно-столовая, питьевая, гидрокарбонатная,
магниево-кальциевая, газированная вода. В пластиковой упаковке.
Минерализация 0,05-0,3 г\дм3.
Хранить при температуре от +5'C до +20'C в сухом темном месте.
Срок годности 12 месяцев.</t>
  </si>
  <si>
    <t>http://7cont.ru/good/20145/</t>
  </si>
  <si>
    <t>http://7cont.ru/image?id=13208</t>
  </si>
  <si>
    <t>23619</t>
  </si>
  <si>
    <t>Вода минеральная "S.Pellegrino" (Сан Пеллегрино) газированная 0,75л стеклянная бутылка</t>
  </si>
  <si>
    <t>Природная лечебно-столовая газированная минеральная вода.
Минерализованная гидро-карбонатно-сульфатная магниево-кальцевая вода
минерализация 1,02 г/л розлито на источнике Сан Пеллегрино Тэрмэ, Италия
Хранить в сухом месте при температуре от +5С до 30С Беречь от прямых солнечных лучей.</t>
  </si>
  <si>
    <t xml:space="preserve">Торговая марка: Сан Пеллегрино
количество в упаковке: 6
</t>
  </si>
  <si>
    <t>&lt;p&gt;&lt;strong&gt; Торговая марка:&lt;/strong&gt; Сан Пеллегрино&lt;/p&gt;&lt;p&gt;&lt;strong&gt; количество в упаковке:&lt;/strong&gt; 6&lt;/p&gt;</t>
  </si>
  <si>
    <t>http://7cont.ru/good/464/</t>
  </si>
  <si>
    <t>http://7cont.ru/image?id=736</t>
  </si>
  <si>
    <t>Сан Пеллегрино</t>
  </si>
  <si>
    <t>0502</t>
  </si>
  <si>
    <t>Вода минеральная "Perrier" (Перье) лимон газированная 0,33л стеклянная бутылка</t>
  </si>
  <si>
    <t>Минеральная вода Перрье натуральная столовая газированная с ароматом лимона.
Химический состав мг/л: кальций 149, магний 7, натрий 11,5, гидрокарбонат 420, сульфат 42, хлорид 23.
Минерализация 0,670 г/л.
Хранить в месте, защищенном от солнечных лучей, сухом, прохладном и без запахов.
Срок годности 2 года.</t>
  </si>
  <si>
    <t>http://7cont.ru/good/2638/</t>
  </si>
  <si>
    <t>http://7cont.ru/image?id=3524</t>
  </si>
  <si>
    <t>6149</t>
  </si>
  <si>
    <t>Вода минеральная "Vittel" (Виттель) негазированная 0,5л пластиковая бутылка</t>
  </si>
  <si>
    <t>Негазированная, слабоминерализованная вода – минерализация 0,520 г/л.
Имеет сбалансированное содержание минеральных веществ и других элементов,
а также высокую степень чистоты.
Источник находится в горах департамента Вогезы –
зелёных лёгких восточной Франции.
Хранить в сухом месте при Т от +5 до +35'С.
Срок хранения 2 года.
В упаковке 24шт.</t>
  </si>
  <si>
    <t>http://7cont.ru/good/450/</t>
  </si>
  <si>
    <t>http://7cont.ru/image?id=1140</t>
  </si>
  <si>
    <t>0487</t>
  </si>
  <si>
    <t>Вода минеральная "Сontex" (Контрекс) негазированная 1,5л пластиковая бутылка</t>
  </si>
  <si>
    <t>Contrex удовлетворит потребность организма в минеральных веществах и поможет сохранить форму.
Это уникальная негазированная вода, созданная самой природой.
Контрекс содержит важнейшие для организма вещества: кальций и магний.
Идеальный помощник для тех, кто хочет похудеть. Не содержит калорий.</t>
  </si>
  <si>
    <t xml:space="preserve">Торговая марка: Котрекс
количество в упаковке: 6
</t>
  </si>
  <si>
    <t>&lt;p&gt;&lt;strong&gt; Торговая марка:&lt;/strong&gt; Котрекс&lt;/p&gt;&lt;p&gt;&lt;strong&gt; количество в упаковке:&lt;/strong&gt; 6&lt;/p&gt;</t>
  </si>
  <si>
    <t>http://7cont.ru/good/5673/</t>
  </si>
  <si>
    <t>http://7cont.ru/image?id=5603</t>
  </si>
  <si>
    <t>Котрекс</t>
  </si>
  <si>
    <t>9162</t>
  </si>
  <si>
    <t>Вода минеральная "Vittel" (Виттель) негазированная 1л стеклянная бутылка</t>
  </si>
  <si>
    <t>Натуральная столовая минеральная вода без газа.
Состав: кальций, магний, натрий, калий, гидрокарбонат, сульфат, хлорид, нитрат.
Источник натуральной минеральной воды Виттель Бон Сурс расположен в заповедной зоне в самом сердце Франции.
Виттель обладает сбалансированным минеральным составом и ежедневно обеспечивает Вас минералами и олиго-элементами,
необходимыми для хорошего самочувствия.
Хранить в защищенном от света и низких температур, чистом, сухом, прохладном месте без запахов.
Срок годности 3 года.</t>
  </si>
  <si>
    <t>http://7cont.ru/good/12279/</t>
  </si>
  <si>
    <t>http://7cont.ru/image?id=5827</t>
  </si>
  <si>
    <t>15762</t>
  </si>
  <si>
    <t>Вода минеральная "Perrier" (Перье) лимон газированная 0,75л стеклянная бутылка</t>
  </si>
  <si>
    <t>Долина Вергезы, где находится источник минеральной воды Perrier(Перрье),
расположена на юге Франции в “горячей зоне”: потухший вулкан Агде и термальные источники Баларю
свидетельствуют о вулканическом происхождении этой местности.
Perrier это газированная, слабоминерализованная вода,
обладающая исключительной бактериологической чистотой, освежающая и способствующая пищеварению.
Сегодня практически в любой стране мира можно найти знаменитую зеленую бутылочку минеральной воды Perrier,
ставшую символом здорового образа жизни, именно она помогает избавиться от проблем с пищеварением,
укрепить силы организма, да и просто дать возможность насладиться приятной прохладой.
0.75 л. стекло</t>
  </si>
  <si>
    <t>http://7cont.ru/good/457/</t>
  </si>
  <si>
    <t>http://7cont.ru/image?id=1167</t>
  </si>
  <si>
    <t>0494</t>
  </si>
  <si>
    <t>Вода минеральная "Perrier" (Перье) газированная 0,5л пластиковая бутылка</t>
  </si>
  <si>
    <t xml:space="preserve">Торговая марка: Перье
количество в упаковке: 4
</t>
  </si>
  <si>
    <t>&lt;p&gt;&lt;strong&gt; Торговая марка:&lt;/strong&gt; Перье&lt;/p&gt;&lt;p&gt;&lt;strong&gt; количество в упаковке:&lt;/strong&gt; 4&lt;/p&gt;</t>
  </si>
  <si>
    <t>http://7cont.ru/good/16011/</t>
  </si>
  <si>
    <t>http://7cont.ru/image?id=15791</t>
  </si>
  <si>
    <t>19485</t>
  </si>
  <si>
    <t>Вода минеральная "Perrier" (Перье) лайм газированная 0,33л стеклянная бутылка</t>
  </si>
  <si>
    <t>Вода Perrier столовая минеральная газированная с экстрактами лайма и лимона 0.33л. Стеклянная бутылка.
Разлито на источнике Перье.
Химический состав мг/л: кальций 149, магний 7, натрий 11,5, гидрокарбонат 420, сульфат 42, хлорид 23.
Минерализация 0,670 г/л.
Хранить в месте, защищенном от солнечных лучей, сухом, прохладном и без запахов.
Срок годности 2 года.</t>
  </si>
  <si>
    <t>http://7cont.ru/good/481/</t>
  </si>
  <si>
    <t>http://7cont.ru/image?id=1750</t>
  </si>
  <si>
    <t>0521</t>
  </si>
  <si>
    <t>Вода минеральная "Vittel" (Виттель) негазированная 0,5л стеклянная бутылка</t>
  </si>
  <si>
    <t xml:space="preserve">Торговая марка: Виттель
количество в упаковке: 24
</t>
  </si>
  <si>
    <t>&lt;p&gt;&lt;strong&gt; Торговая марка:&lt;/strong&gt; Виттель&lt;/p&gt;&lt;p&gt;&lt;strong&gt; количество в упаковке:&lt;/strong&gt; 24&lt;/p&gt;</t>
  </si>
  <si>
    <t>http://7cont.ru/good/11498/</t>
  </si>
  <si>
    <t>http://7cont.ru/image?id=15793</t>
  </si>
  <si>
    <t>14981</t>
  </si>
  <si>
    <t>Вода минеральная "Vittel" (Виттель) негазированная 1л пластиковая бутылка</t>
  </si>
  <si>
    <t xml:space="preserve">Торговая марка: Виттель
количество в упаковке: 12
</t>
  </si>
  <si>
    <t>&lt;p&gt;&lt;strong&gt; Торговая марка:&lt;/strong&gt; Виттель&lt;/p&gt;&lt;p&gt;&lt;strong&gt; количество в упаковке:&lt;/strong&gt; 12&lt;/p&gt;</t>
  </si>
  <si>
    <t>http://7cont.ru/good/19615/</t>
  </si>
  <si>
    <t>http://7cont.ru/image?id=15795</t>
  </si>
  <si>
    <t>23089</t>
  </si>
  <si>
    <t>Вода минеральная "Кармадон Ариана" газированная 1,5л пластиковая бутылка</t>
  </si>
  <si>
    <t>Показания по лечебному применению: Хронические гастриты с разным уровнем секреторной активности желудка; неосложненная язвенная болезнь желудка и двенадцатиперстной кишки; хронические колиты и энтероколиты; хронические заболевания печени и желчевыводящих путей (гепатиты, холециститы, ангиохолиты); хронические панкреатиты; болезни обмена веществ: сахарный диабет, ожирение, подагра, мочекислый диатез, оксалурия; хронические заболевания мочевыводящих путей. Свидетельство о гос. Регистрации №77.99.19.6.У.3057.4.06 от 06.04.2009 г. Скважина №29 Нижне-Кармадонское месторождение минеральных вод. Срок годности 1год. Допускается естественный осадок минеральных солей. Общая минерализация 3,0-3,5г/дм3 Компания "Ариадна"</t>
  </si>
  <si>
    <t>http://7cont.ru/good/29485/</t>
  </si>
  <si>
    <t>http://7cont.ru/image?id=21756</t>
  </si>
  <si>
    <t>32943</t>
  </si>
  <si>
    <t>Вода минеральная "Vittel" (Виттель) негазированная 0,75л спорт пластиковая бутылка</t>
  </si>
  <si>
    <t xml:space="preserve">Торговая марка: Виттель
количество в упаковке: 15
</t>
  </si>
  <si>
    <t>&lt;p&gt;&lt;strong&gt; Торговая марка:&lt;/strong&gt; Виттель&lt;/p&gt;&lt;p&gt;&lt;strong&gt; количество в упаковке:&lt;/strong&gt; 15&lt;/p&gt;</t>
  </si>
  <si>
    <t>http://7cont.ru/good/479/</t>
  </si>
  <si>
    <t>http://7cont.ru/image?id=1187</t>
  </si>
  <si>
    <t>15</t>
  </si>
  <si>
    <t>0519</t>
  </si>
  <si>
    <t>Вода минеральная "Архыз" негазированная 0,5л спорт пластиковая бутылка</t>
  </si>
  <si>
    <t>Негазированная вода минеральная питьевая столовая.
«Архыз» - особо охраняемый заповедник Северного Кавказа.
«Архыз» - единственная настоящая горная питьевая вода, которая добывается на высоте 1507м.
Срок годности 12 месяцев со дня розлива.
Хранить в при температуре от +5’C до +20’С. Избегать прямого попадания солнечных лучей.
Допускается естественный осадок минеральных солей.</t>
  </si>
  <si>
    <t>http://7cont.ru/good/23317/</t>
  </si>
  <si>
    <t>http://7cont.ru/image?id=17027</t>
  </si>
  <si>
    <t>26788</t>
  </si>
  <si>
    <t>Вода минеральная "S.Pellegrino" (Сан Пеллегрино) газированная 0,25л стеклянная бутылка</t>
  </si>
  <si>
    <t>http://7cont.ru/good/7268/</t>
  </si>
  <si>
    <t>http://7cont.ru/image?id=5822</t>
  </si>
  <si>
    <t>10752</t>
  </si>
  <si>
    <t>Квас "Никола" традиционный 0,5л пл.бутылка</t>
  </si>
  <si>
    <t>663</t>
  </si>
  <si>
    <t>http://7cont.ru/good/29540/</t>
  </si>
  <si>
    <t>http://7cont.ru/image?id=22458</t>
  </si>
  <si>
    <t>32998</t>
  </si>
  <si>
    <t>Квас "Москвас" классический 1,6л пл.бутылка</t>
  </si>
  <si>
    <t xml:space="preserve">Квас "Москвас Классический".
Приготовлен путем брожения.
Пастеризованный. Фильтрованный.
состав: вода, солод ячменный, солод ржаной, сахар, мальтозная патока, лимонная кислота.
Объемная доля сирта не более 1,2%об.
Энергетическая ценность 37ккал.
Хранить в затемненном месте при 10-20'С.
Срок годности 8 месяцев.
</t>
  </si>
  <si>
    <t xml:space="preserve">тара безалк. напитка: пластиковая бутылка
</t>
  </si>
  <si>
    <t>&lt;p&gt;&lt;strong&gt;тара безалк. напитка:&lt;/strong&gt; пластиковая бутылка&lt;/p&gt;</t>
  </si>
  <si>
    <t>http://7cont.ru/good/29542/</t>
  </si>
  <si>
    <t>http://7cont.ru/image?id=24510</t>
  </si>
  <si>
    <t>33000</t>
  </si>
  <si>
    <t>пластиковая бутылка</t>
  </si>
  <si>
    <t>Квас "Хлебный Край" 1,5л пл.бутылка</t>
  </si>
  <si>
    <t>Напиток безалкогольный – квас пастеризованный «Хлебный край традиционный».
Алкоголь – не более 1,2% об.
Состав: вода питьевая очищенная, солод ячменный светлый, ячмень пивоваренный, солод ржаной, сахар, солодовые экстракты, регулятор кислотности – лимонная кислота.
Пищевая ценность в 100см3 кваса: энергетическая ценность – 31 ккал, углеводы – 7,1г.
Срок годности 6 месяцев.
Хранить при температуре от 0 до +18’С.
Допускается наличие незначительного осадка.
ТУ 9185-205-01824944-2009</t>
  </si>
  <si>
    <t>http://7cont.ru/good/30124/</t>
  </si>
  <si>
    <t>http://7cont.ru/image?id=16722</t>
  </si>
  <si>
    <t>33578</t>
  </si>
  <si>
    <t>Квас "Русский дар" 2,0л пл.бутылка</t>
  </si>
  <si>
    <t>Квас Русский Дар традиционный 2л. Пастеризованный. Без консервантов. Состав: очищенная питьевая вода, сахар, солод ржаной, солод ячменный, мука ржаная, регулятор кислотности молочная кислота, хлебопекарние дрожжи. Пищевая ценность 100г: углеводы 7,2г. Энергетическая ценность: 37 ккал. Хранить при t от +5'C до +20'C. Срок годности 9 мес. ГОСТ Р 53094-2008.</t>
  </si>
  <si>
    <t>http://7cont.ru/good/32043/</t>
  </si>
  <si>
    <t>http://7cont.ru/image?id=24361</t>
  </si>
  <si>
    <t>35487</t>
  </si>
  <si>
    <t>Квас "Очаковский" 1л пл/б</t>
  </si>
  <si>
    <t>Состав: очищенная вода, сахар, концентрат квасного сусла (ржаная мука, ржаной солод), чистые культуры дрожжей и молочно-кислых бактерий в виде смешанной закваски, двуокись углерода.
Энергетическая ценность: 30 ккал.
Пищевая ценность: углеводы 5,5г.
Хранить при t от +10'C до +20'C.
Срок годности 6 мес.
ТУ 9185-020-05230650-05.</t>
  </si>
  <si>
    <t xml:space="preserve">количество в упаковке: 12
</t>
  </si>
  <si>
    <t>&lt;p&gt;&lt;strong&gt; количество в упаковке:&lt;/strong&gt; 12&lt;/p&gt;</t>
  </si>
  <si>
    <t>http://7cont.ru/good/2512/</t>
  </si>
  <si>
    <t>http://7cont.ru/image?id=29154</t>
  </si>
  <si>
    <t>6026</t>
  </si>
  <si>
    <t>Квас "Русский дар" 1,0л пл.бутылка</t>
  </si>
  <si>
    <t>http://7cont.ru/good/33142/</t>
  </si>
  <si>
    <t>http://7cont.ru/image?id=26994</t>
  </si>
  <si>
    <t>36578</t>
  </si>
  <si>
    <t>Квас "Очаковский" 2,0л пл.бутылка</t>
  </si>
  <si>
    <t>Квас брожения «Очаковский» пастеризованный, фильтрованный – натуральный квас! Приготовлен полностью из натуральных продуктов путем брожения, имеет кисло-сладкий вкус и аромат ржаного хлеба.
Состав: подготовленная вода, сахар, концентрат квасного сусла (ржаная мука, ржаной солод), чистые культуры дрожжей и молочно-кислых бактерий в виде смешанной закваски, двуокись углерода.
Энергетическая ценность: 30Ккал/100см3.
Объемная доля спирта не более 1,2%.
Срок годности 6 месяцев. Хранить при температуре от +10 до +20’С.
ГОСТ Р 53094-2008</t>
  </si>
  <si>
    <t xml:space="preserve">Торговая марка: Очаково
количество в упаковке: 6
</t>
  </si>
  <si>
    <t>&lt;p&gt;&lt;strong&gt; Торговая марка:&lt;/strong&gt; Очаково&lt;/p&gt;&lt;p&gt;&lt;strong&gt; количество в упаковке:&lt;/strong&gt; 6&lt;/p&gt;</t>
  </si>
  <si>
    <t>http://7cont.ru/good/14198/</t>
  </si>
  <si>
    <t>http://7cont.ru/image?id=9490</t>
  </si>
  <si>
    <t>Очаково</t>
  </si>
  <si>
    <t>17681</t>
  </si>
  <si>
    <t>Квас "Никола" традиционный 2,0л пл.бутылка</t>
  </si>
  <si>
    <t xml:space="preserve">Квас Никола традиционный пастеризованный.
Без консервантов.
Состав: очищенная вода, сахар, солод ржаной, солод ячменный, мука ржаная, хлебопекарные дрожжи.
Энергетическая ценность: 37ккал.
Объемная доля этилового спирта не более 1,2%.
Срок годности: 12 месяцев.
</t>
  </si>
  <si>
    <t xml:space="preserve">Торговая марка: Никола
количество в упаковке: 6
</t>
  </si>
  <si>
    <t>&lt;p&gt;&lt;strong&gt; Торговая марка:&lt;/strong&gt; Никола&lt;/p&gt;&lt;p&gt;&lt;strong&gt; количество в упаковке:&lt;/strong&gt; 6&lt;/p&gt;</t>
  </si>
  <si>
    <t>http://7cont.ru/good/19748/</t>
  </si>
  <si>
    <t>http://7cont.ru/image?id=14824</t>
  </si>
  <si>
    <t>23222</t>
  </si>
  <si>
    <t>Квас "Кружка и Бочка" 1,5л газированный Россия</t>
  </si>
  <si>
    <t>Фильтрованный. Пастеризованный. Среднегазированный.
Состав: подготовленная вода, сахар, концентрат квасного сусла (ржаная мука, ржаной и ячменный солод), дрожжи хлебопекарные сушеные, регуляторы кислотности (кислота молочная, кислота уксусная).
Допускается наличие незначительного осадка.
Пищевая ценность на 100 мл: белки 0,2г, углеводы 7,6г, жиры 0,0г.
Энергетическая ценность на 100 мл: 31 ккал.
Объемная доля спирта не более 1,2%.
Срок годности 12 месяцев.
Хранить при температуре от 10’C до 20’С в затемненном помещении.
Вскрытую бутылку хранить не более 72 часов.</t>
  </si>
  <si>
    <t>http://7cont.ru/good/25087/</t>
  </si>
  <si>
    <t>http://7cont.ru/image?id=28711</t>
  </si>
  <si>
    <t>28548</t>
  </si>
  <si>
    <t>Квас "Никола" традиционный 1,0л пл.бутылка</t>
  </si>
  <si>
    <t>http://7cont.ru/good/32096/</t>
  </si>
  <si>
    <t>http://7cont.ru/image?id=24332</t>
  </si>
  <si>
    <t>35540</t>
  </si>
  <si>
    <t>Чай холодный "Nestea vita'o" (Нести Витао) зеленый клубника алоэ 1,0л пл.бутылка</t>
  </si>
  <si>
    <t>Зеленый чай со вкусом клубники и алоэ вера. Негазированный безалкогольный напиток.
Состав: вода, сахар, натуральные ароматизаторы, регуляторы кислотности (яблочная кислота, цитрат натрия), экстракт зеленого чая, клубничный сок (0,1%), антиокислитель аскорбиновая кислота.
Срок годности 6 месяцев.
Хранить при температуре от 0’C до +30’С.
Открытую бутылку хранить в холодильнике, напиток употребить в течение 6 часов.</t>
  </si>
  <si>
    <t>665</t>
  </si>
  <si>
    <t>http://7cont.ru/good/29625/</t>
  </si>
  <si>
    <t>http://7cont.ru/image?id=22445</t>
  </si>
  <si>
    <t>33083</t>
  </si>
  <si>
    <t>Чай холодный "Nestea" (Нести) лимон 0,5л пл.бутылка</t>
  </si>
  <si>
    <t>Состав: вода, сахар, регулятор кислотности (лимонная кислота, цитрат натрия), экстракт чая, натуральные и идентичные натуральным ароматизаторы, лимонный сок (0,1%), антиокислитель аскорбиновая кислота.
Энергетическая ценность на 100мл: 31,4 ккал. Пищевая ценность: Белки
ТУ 9185-021-40227765</t>
  </si>
  <si>
    <t>http://7cont.ru/good/13910/</t>
  </si>
  <si>
    <t>http://7cont.ru/image?id=9722</t>
  </si>
  <si>
    <t>17393</t>
  </si>
  <si>
    <t>Чай холодный "Nestea vita'o" (Нести Витао) зеленый клубника алоэ 0,5л пл.бутылка</t>
  </si>
  <si>
    <t>http://7cont.ru/good/27333/</t>
  </si>
  <si>
    <t>http://7cont.ru/image?id=17114</t>
  </si>
  <si>
    <t>30792</t>
  </si>
  <si>
    <t>Чай холодный "Nestea" (Нести) зеленый лимон 1,5л пл.бутылка</t>
  </si>
  <si>
    <t>Состав: Вода, сахар, регулятор кислотности(лимонная кислота, цитрат натрия), экстракт зелёного чая, апельсиновый сок(0,1%), лимонный сок(0,1%), антиоксидант, аскорбиновая кислота, натуральные ароматизаторы</t>
  </si>
  <si>
    <t xml:space="preserve">Торговая марка: Нести
</t>
  </si>
  <si>
    <t>&lt;p&gt;&lt;strong&gt; Торговая марка:&lt;/strong&gt; Нести&lt;/p&gt;</t>
  </si>
  <si>
    <t>http://7cont.ru/good/22965/</t>
  </si>
  <si>
    <t>http://7cont.ru/image?id=27160</t>
  </si>
  <si>
    <t>Нести</t>
  </si>
  <si>
    <t>26438</t>
  </si>
  <si>
    <t>Чай холодный "Nestea" (Нести) лесные ягоды 1,0л пл.бутылка</t>
  </si>
  <si>
    <t>http://7cont.ru/good/25357/</t>
  </si>
  <si>
    <t>http://7cont.ru/image?id=17069</t>
  </si>
  <si>
    <t>28818</t>
  </si>
  <si>
    <t>Чай холодный "Nestea" (Нести) лесные ягоды 0,5л пл.бутылка</t>
  </si>
  <si>
    <t>«Нести» со вкусом лесных ягод. Негазированный безалкогольный напиток.
Состав: вода, сахар, ягодные соки (черника, малина и земляника) 0,3%,  регуляторы кислотности (лимонная и яблочная кислоты), натуральные и идентичные натуральным ароматизаторы, экстракт чая, регулятор кислотности цитрат натрия.
Срок годности 6 месяцев.
Хранить при температуре от 0’C до +30’С.
ТУ 9185-021-40227765</t>
  </si>
  <si>
    <t>http://7cont.ru/good/14659/</t>
  </si>
  <si>
    <t>http://7cont.ru/image?id=11837</t>
  </si>
  <si>
    <t>18134</t>
  </si>
  <si>
    <t xml:space="preserve">Напитки из Черноголовки ''Саяны'' газированный 0,6л пл/бут </t>
  </si>
  <si>
    <t>666</t>
  </si>
  <si>
    <t>Фруктовые напитки и лимонады</t>
  </si>
  <si>
    <t>http://7cont.ru/good/29528/</t>
  </si>
  <si>
    <t>http://7cont.ru/image?id=28280</t>
  </si>
  <si>
    <t>32986</t>
  </si>
  <si>
    <t>Напитки из Черноголовки ''Байкал'' газированный 0,6л пл/б</t>
  </si>
  <si>
    <t>http://7cont.ru/good/29529/</t>
  </si>
  <si>
    <t>http://7cont.ru/image?id=28281</t>
  </si>
  <si>
    <t>32987</t>
  </si>
  <si>
    <t>Напиток окосодержащий "Orangina" (Оранджина) газированный 0,25л ст/бут</t>
  </si>
  <si>
    <t>http://7cont.ru/good/30809/</t>
  </si>
  <si>
    <t>http://7cont.ru/image?id=23031</t>
  </si>
  <si>
    <t>34261</t>
  </si>
  <si>
    <t>Напиток безалкогольный "Ледяная Жемчужина" дюшес газ. 0.5л ст. бутылка</t>
  </si>
  <si>
    <t>http://7cont.ru/good/30823/</t>
  </si>
  <si>
    <t>http://7cont.ru/image?id=23036</t>
  </si>
  <si>
    <t>34275</t>
  </si>
  <si>
    <t>Напиток безалкогольный "Ледяная Жемчужина" лимонад газ. 0.5л ст. бутылка</t>
  </si>
  <si>
    <t>http://7cont.ru/good/30824/</t>
  </si>
  <si>
    <t>http://7cont.ru/image?id=23037</t>
  </si>
  <si>
    <t>34276</t>
  </si>
  <si>
    <t>Напиток "Эльбрус" дюшес 0,5л ст/бут</t>
  </si>
  <si>
    <t>СОСТАВ: вода питьевая, сахар, двуокись углерода, натуральный настой  &gt; лимонный, лимонная кислота, сахарный колер, ароматизатор идентичный  &gt; натуральному «Грушевый», концентрат поликомпонентный каркаде, ванилин. &gt; Продукт натуральный, не содержит консервантов, допускается осадок.  &gt; Срок годности 120 дней. Хранить при температуре от 0 до +25С. Избегать  &gt; воздействия прямого солнечного света. Пищевая ценность напитка,  &gt; углеводы &gt; г/100см3 - 12,0. Энергетическая ценность (калорийность) ккал/100см3 -  &gt; 48,0.</t>
  </si>
  <si>
    <t>http://7cont.ru/good/38443/</t>
  </si>
  <si>
    <t>http://7cont.ru/image?id=27608</t>
  </si>
  <si>
    <t>41839</t>
  </si>
  <si>
    <t>Напиток "'Dr.Pepper" (Доктор Пеппер) газированный 0,33л ж/б</t>
  </si>
  <si>
    <t>Легендарный газированный напиток Dr Pepper (Доктор Пеппер), "вкус детства" поколения 90-х. Искрящийся напиток с дразнящим вишнево-карамельным вкусом, освежающий и сладкий! Состав: вода газированная, сахар, ароматизаторы, глюкоза, консервант, натуральные ароматизаторы. Впервые приготовленный больше 120 лет назад американским фармацевтом, Dr Pepper полюбился не только обычным людям, но и героям известных кинофильмов. Так, например, его часто пил Форест Гамп.  Когда-то популярный Dr Pepper сейчас не производится в России;</t>
  </si>
  <si>
    <t>http://7cont.ru/good/38812/</t>
  </si>
  <si>
    <t>http://7cont.ru/image?id=27686</t>
  </si>
  <si>
    <t>42208</t>
  </si>
  <si>
    <t>Напиток "Schweppes Bitter" (Швеппс Биттер) тоник лимон газированный 0,5л пл/бут</t>
  </si>
  <si>
    <t>Состав: Вода, сахар, лимонный сок 2%, диоксид углерода,
регулятор кислотности(лимонная кислота), натуральные ароматизаторы,
консервант(бензоат натрия), антиоксидант(аскорбиновая кислота),
стабилизаторы(эфир крахмала и натриевой соли октенилянтарной кислоты,
эфиры глицерина и смоляных кислот), хинин.
Хранить в прохладном месте. Пейте охлаждённым
ГОСТ/ТУ:
ТУ 9185-011-40227785-03
Энергетический состав:
Белки: 0,00 г
Жиры: 0,00 г
Углеводы: 12,60 г
Энергетическая ценность: 53,00 ккал</t>
  </si>
  <si>
    <t xml:space="preserve">Торговая марка: Швеппс
количество в упаковке: 24
</t>
  </si>
  <si>
    <t>&lt;p&gt;&lt;strong&gt; Торговая марка:&lt;/strong&gt; Швеппс&lt;/p&gt;&lt;p&gt;&lt;strong&gt; количество в упаковке:&lt;/strong&gt; 24&lt;/p&gt;</t>
  </si>
  <si>
    <t>http://7cont.ru/good/8790/</t>
  </si>
  <si>
    <t>http://7cont.ru/image?id=26796</t>
  </si>
  <si>
    <t>Швеппс</t>
  </si>
  <si>
    <t>12274</t>
  </si>
  <si>
    <t xml:space="preserve">Напитки из Черноголовки ''Байкал'' газированный 0,33л ст/бут </t>
  </si>
  <si>
    <t>http://7cont.ru/good/9121/</t>
  </si>
  <si>
    <t>http://7cont.ru/image?id=15900</t>
  </si>
  <si>
    <t>12605</t>
  </si>
  <si>
    <t>Напитки из Черноголовки ''Саяны'' газированный 0,33л ст/бут</t>
  </si>
  <si>
    <t xml:space="preserve">Торговая марка: Черноголовка
количество в упаковке: 12
</t>
  </si>
  <si>
    <t>&lt;p&gt;&lt;strong&gt; Торговая марка:&lt;/strong&gt; Черноголовка&lt;/p&gt;&lt;p&gt;&lt;strong&gt; количество в упаковке:&lt;/strong&gt; 12&lt;/p&gt;</t>
  </si>
  <si>
    <t>http://7cont.ru/good/9575/</t>
  </si>
  <si>
    <t>http://7cont.ru/image?id=15899</t>
  </si>
  <si>
    <t>13059</t>
  </si>
  <si>
    <t>Напиток "Sprite" (Спрайт) газированный 0,33л ж/б</t>
  </si>
  <si>
    <t>Напиток Sprite газированный 0.33л
Состав: вода, сахар, диоксид углерода, краситель, регуляторы кислотности,  подсластители, натуральные ароматизаторы, консервант.
Продукт содержит источник фенилаланина.
Энергетическая ценность 29,0 Ккал.
Срок хранения  1 год.  Хранить в темном и прохладном месте.
ТУ 9185-010-40227765-13</t>
  </si>
  <si>
    <t xml:space="preserve">Торговая марка: Спрайт
количество в упаковке: 24
</t>
  </si>
  <si>
    <t>&lt;p&gt;&lt;strong&gt; Торговая марка:&lt;/strong&gt; Спрайт&lt;/p&gt;&lt;p&gt;&lt;strong&gt; количество в упаковке:&lt;/strong&gt; 24&lt;/p&gt;</t>
  </si>
  <si>
    <t>http://7cont.ru/good/10594/</t>
  </si>
  <si>
    <t>http://7cont.ru/image?id=5594</t>
  </si>
  <si>
    <t>Спрайт</t>
  </si>
  <si>
    <t>14078</t>
  </si>
  <si>
    <t>Напиток "Fruiting" (Фрутинг) с кусочками алоэ 238мл ж/б</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</si>
  <si>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Состав: восстановленный сок алоэ 10%, кусочки алоэ 8%, с добавлением сахара, фруктозный сироп, глюкоза, фруктовый ароматизатор, идентичный натуральному, регулятор кислотности - лимонная кислота, вода.
Срок хранения 2 года.
Хранить в сухом прохладном месте при температуре от 0 до +18'С и относительной влажности не более 75%.</t>
  </si>
  <si>
    <t>http://7cont.ru/good/13608/</t>
  </si>
  <si>
    <t>http://7cont.ru/image?id=15906</t>
  </si>
  <si>
    <t>17091</t>
  </si>
  <si>
    <t>Южная Корея</t>
  </si>
  <si>
    <t>Напиток "Fruiting" (Фрутинг) с кусочками клубники 238мл ж/б</t>
  </si>
  <si>
    <t>Безалкогольный сокосодержащий негазированный напиток из клубничного сока с кусочками клубники.
FRUITING - легкий освежающий вкус и отличное настроение. Нежное сочетание кусочков фруктов и натурального сока дарит удовольствие и восторг.
Состав: восстановленное клубничное пюре 15%, кусочки клубники 10%, с добавлением сахара, клубничный ароматизатор, идентичный натуральному, фруктоза, глюкоза, витамин С, стабилизатор - пектин, регулятор кислотности – лимонная кислота, вода.
Срок хранения 2 года.
Хранить в сухом прохладном месте при температуре от 0 до +18'C и относительной влажности воздуха не более 75%. После вскрытия хранить в холодильнике не более суток.</t>
  </si>
  <si>
    <t>http://7cont.ru/good/13611/</t>
  </si>
  <si>
    <t>http://7cont.ru/image?id=15882</t>
  </si>
  <si>
    <t>17094</t>
  </si>
  <si>
    <t>Напиток "Родники Кавказа" дюшес газированный 0,5л ст/бут Элита</t>
  </si>
  <si>
    <t>http://7cont.ru/good/23191/</t>
  </si>
  <si>
    <t>http://7cont.ru/image?id=17026</t>
  </si>
  <si>
    <t>26663</t>
  </si>
  <si>
    <t>Напиток "Родники Кавказа" лимонад газированный 0,5л ст/бут Элита</t>
  </si>
  <si>
    <t>Среднегазированный безалкогольный напиток.
Состав: специально подготовленная вода, сахар, кислота лимонная, сок концентрированный цитрусовый, ароматизатор «Лимон» натуральный, колер, консервант бензоат натрия, двуокись углерода.
Пищевая ценность: углеводы – 12 г/100см3.
Энергетическая ценность: 45Ккал/100см3.
Срок годности 180 суток при температуре от 0’С до +18’С. Допускается незначительный осадок натурального сока в процессе хранения.
ГОСТ 28188-89</t>
  </si>
  <si>
    <t>http://7cont.ru/good/23903/</t>
  </si>
  <si>
    <t>http://7cont.ru/image?id=17033</t>
  </si>
  <si>
    <t>27372</t>
  </si>
  <si>
    <t xml:space="preserve">Напиток "Денеб" шиповник газированый 0,5л ст/бут Дагестан </t>
  </si>
  <si>
    <t>Натуральный функциональный напиток безалкогольный сильногазированный.
Без консервантов.
Изготовлен на основе плодов шиповника и целебных трав.
Содержит витамины А, С, Е, Р.
Состав: очищенная умягченная питьевая вода, сахарный сироп, концентрат из плодов шиповника и экстракта трав тысячелистника и зверобоя, лимонная и аскорбиновые кислоты, краситель сахарный колер.
Энергетическая ценность 42 ккал/100мл.
Пастеризованный. Хранить в сухом и прохладном месте при T от +5 до +20’С.
Срок хранения 6 месяцев. Беречь от воздействия прямого солнечного света. В процессе хранения допускается образование естественного осадка.
Пейте охлажденным.
ТУ 9185-008-40754513-04</t>
  </si>
  <si>
    <t>http://7cont.ru/good/24239/</t>
  </si>
  <si>
    <t>http://7cont.ru/image?id=17035</t>
  </si>
  <si>
    <t>27702</t>
  </si>
  <si>
    <t>Напиток "Родники Кавказа" тархун газированный 0,5л ст/бут Элита</t>
  </si>
  <si>
    <t>http://7cont.ru/good/24347/</t>
  </si>
  <si>
    <t>http://7cont.ru/image?id=17037</t>
  </si>
  <si>
    <t>27809</t>
  </si>
  <si>
    <t>Напиток "Денеб" кизил сильногазированный 0,5л ст/бут</t>
  </si>
  <si>
    <t>Изготовлено на основе подов кизила. Состав: очищенная умягченная питьевая вода, сахарный сироп, концентрат плодов кизила, лимонная кислота. Энергетическая ценность: 41 ккал. Срок годности 6 месяцев. Хранить при температуре от +5'С до +20'С. ТУ 9185-011-40754513-06</t>
  </si>
  <si>
    <t>http://7cont.ru/good/24389/</t>
  </si>
  <si>
    <t>http://7cont.ru/image?id=17038</t>
  </si>
  <si>
    <t>27851</t>
  </si>
  <si>
    <t>Напиток "Денеб" фейхоа сильногазированный 0,5л ст/бут Дагестан</t>
  </si>
  <si>
    <t>Натуральный функциональный напиток безалкогольный сильногазированный «Фейхоа».
Без консервантов.
Изготовлен на основе плодов фейхоа.
Содержит йод, витамины C, P.
Состав: очищенная умягченная питьевая вода, сахарный сироп, концентрат из плодов фейхоа , лимонная и аскорбиновые кислоты, краситель сахарный колер.
Энергетическая ценность 41 ккал/100мл.
Пастеризованный. Хранить в сухом и прохладном месте при T от +5 до +20’С.
Срок хранения 6 месяцев. Беречь от воздействия прямого солнечного света. В процессе хранения допускается образование естественного осадка.
Пейте охлажденным.
ТУ 9185-008-40754513-06</t>
  </si>
  <si>
    <t>http://7cont.ru/good/24390/</t>
  </si>
  <si>
    <t>http://7cont.ru/image?id=17039</t>
  </si>
  <si>
    <t>27852</t>
  </si>
  <si>
    <t>Напиток "Родники Кавказа" дюшес газированный 1,0л ст/бут Элита</t>
  </si>
  <si>
    <t>http://7cont.ru/good/24429/</t>
  </si>
  <si>
    <t>http://7cont.ru/image?id=17041</t>
  </si>
  <si>
    <t>27891</t>
  </si>
  <si>
    <t>Напиток "Fruiting" (Фрутинг) с кусочками винограда 238мл ж/б</t>
  </si>
  <si>
    <t>Безалкогольный сокосодержащий негазированный напиток из виноградного сока с целыми виноградинами.
FRUITING - легкий освежающий вкус и отличное настроение. Нежное сочетание кусочков фруктов и натурального сока дарит удовольствие и восторг.
Состав: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витамин С, регуляторы кислотности - лимонная и яблочная кислоты, вода. Срок хранения 2 года.
Хранить в сухом прохладном месте при температуре от 0 до +18'С и относительной влажности не более 75%.</t>
  </si>
  <si>
    <t>http://7cont.ru/good/25490/</t>
  </si>
  <si>
    <t>http://7cont.ru/image?id=17070</t>
  </si>
  <si>
    <t>28951</t>
  </si>
  <si>
    <t>Напиток "Fruiting" (Фрутинг) с кусочками алоэ 430мл Корея</t>
  </si>
  <si>
    <t>http://7cont.ru/good/25990/</t>
  </si>
  <si>
    <t>http://7cont.ru/image?id=20566</t>
  </si>
  <si>
    <t>29449</t>
  </si>
  <si>
    <t>Напиток "Эльбрус" крюшон 0,5л ст/бут</t>
  </si>
  <si>
    <t>СОСТАВ: вода питьевая, сахар, двуокись углерода, лимонная кислота, натуральные настои лимонный, апельсиновый, грейпфрутовый, ароматизатор идентичный натуральному «Крюшон 516», концентрат поликомпонентный каркаде, «FOODCO R» - сок виноградный концентрированный, ванилин.  Продукт натуральный, не содержит консервантов, допускается осадок.   Срок годности 120 дней. Хранить при температуре от 0 до +25С. Избегать воздействия   прямого солнечного света. Пищевая ценность: углеводы г/100см3  - 12,5. Энергетическая ценность (калорийность) на 100см3 - 50ккал</t>
  </si>
  <si>
    <t>http://7cont.ru/good/26463/</t>
  </si>
  <si>
    <t>http://7cont.ru/image?id=17083</t>
  </si>
  <si>
    <t>29922</t>
  </si>
  <si>
    <t>Напиток "Родники Кавказа" экстра-ситро 0,5л ст/б Россия</t>
  </si>
  <si>
    <t>Напиток безалкогольный сильногазированный.
Состав: вода питьевая природная, специально подготовленная, сахар, кислота лимонная,  ароматизатор идентичный натуральному «Экстра-ситро», краситель колер сахарный, консервант бензоат натрия.
Энергетическая ценность: 42,0 ккал/100см3.
Хранить при температуре от 0 до +18’С в сухом темном помещении.
ГОСТ 28188-89</t>
  </si>
  <si>
    <t>http://7cont.ru/good/26633/</t>
  </si>
  <si>
    <t>http://7cont.ru/image?id=17103</t>
  </si>
  <si>
    <t>30092</t>
  </si>
  <si>
    <t>Напиток "Эльбрус" тархун 0,5л ст/бут</t>
  </si>
  <si>
    <t>СОСТАВ: вода питьевая, сахар, двуокись углерода, натуральный настой травы эстрагона (тархуна), лимонная кислота, ароматизатор натуральный «Тархун», концентрат поликомпонентный каркаде, краситель «Зеленое яблоко R100», ванилин. Продукт натуральный, не содержит консервантов, допускается осадок. Срок годности 120 дней. Хранить при температуре от 0 до +25С. Избегать воздействия прямого солнечного света. Пищевая ценность напитка, углеводы г/100см3 - 12,0. Энергетическая ценность (калорийность) ккал/100см3 - 48.</t>
  </si>
  <si>
    <t>http://7cont.ru/good/27245/</t>
  </si>
  <si>
    <t>http://7cont.ru/image?id=20429</t>
  </si>
  <si>
    <t>30704</t>
  </si>
  <si>
    <t>Напиток "Родники Кавказа" экстра-ситро газированный 1,0л ст/бут Элита</t>
  </si>
  <si>
    <t>Состав: вода питьевая природная, специально подготовленная, сахар, кислота лимонная, ароматизатор идентичный натуральному "Экстра-ситро", краситель колер сахарный, консервант бензонат натрия. Пищевая ценность: углеводы - 11,0г/100см3. Энергетическая ценность: 42,0 ккал/100см3. Хранить при температуре от 0 до +18 С в сухом темном помещении. Пейте охлажденным. ГОСТ 28188-89 "Родники кавказа"</t>
  </si>
  <si>
    <t>http://7cont.ru/good/29521/</t>
  </si>
  <si>
    <t>http://7cont.ru/image?id=22460</t>
  </si>
  <si>
    <t>32979</t>
  </si>
  <si>
    <t>Напиток "Эльбрус" лимон 0,5л ст/бут</t>
  </si>
  <si>
    <t>СОСТАВ: вода питьевая, сахар, двуокись углерода, натуральный настой лимонный, лимонная кислота, ароматизатор натуральный «Лимон 603», концентрат поликомпонентный каркаде, ванилин. Продукт натуральный, не содержит консервантов, допускается осадок. Срок годности 120 дней. Хранить при температуре от 0 до +25С. Избегать воздействия прямого солнечного света. Пищевая ценность напитка, углеводы г/100см3 - 11,8. Энергетическая ценность (калорийность) ккал/100см3 - 47.</t>
  </si>
  <si>
    <t>http://7cont.ru/good/29525/</t>
  </si>
  <si>
    <t>http://7cont.ru/image?id=27666</t>
  </si>
  <si>
    <t>32983</t>
  </si>
  <si>
    <t>Напиток "Coca-cola" (Кока-кола) газированный 1,0л пл/б</t>
  </si>
  <si>
    <t>Напиток Coca Cola газированный 1л
Состав: вода, диоксид углерода, краситель,регуляторы кислотности,
подсластители, натуральные ароматизаторы, консервант, кофеин.
Продукт содержит источник фенилаланина. Не содержит сахара.
Энергетическая ценность 42ккал
Хранить в темном сухом месте и прохладном месте
Срок хранения 6 месяцев.
ТУ 9185-437-00008064-2000</t>
  </si>
  <si>
    <t xml:space="preserve">Торговая марка: Кока-кола
количество в упаковке: 12
</t>
  </si>
  <si>
    <t>&lt;p&gt;&lt;strong&gt; Торговая марка:&lt;/strong&gt; Кока-кола&lt;/p&gt;&lt;p&gt;&lt;strong&gt; количество в упаковке:&lt;/strong&gt; 12&lt;/p&gt;</t>
  </si>
  <si>
    <t>http://7cont.ru/good/497/</t>
  </si>
  <si>
    <t>http://7cont.ru/image?id=1612</t>
  </si>
  <si>
    <t>Кока-кола</t>
  </si>
  <si>
    <t>0538</t>
  </si>
  <si>
    <t xml:space="preserve">Напитки из Черноголовки ''Экстра-Ситро'' газированный 1,0л ст/бут </t>
  </si>
  <si>
    <t>http://7cont.ru/good/499/</t>
  </si>
  <si>
    <t>http://7cont.ru/image?id=15901</t>
  </si>
  <si>
    <t>0541</t>
  </si>
  <si>
    <t>Напиток "Coca-cola" (Кока-кола) газированный 2,0л пл/б</t>
  </si>
  <si>
    <t>Напиток Coca Cola газированный 2л
Состав: вода, сахар, диоксид углерода, краситель,регуляторы кислотности,
подсластители, натуральные ароматизаторы, консервант, кофеин.
Продукт содержит источник фенилаланина.
Энергетическая ценность 42ккал
Хранить в темном и прохладном месте
Срок хранения 6 месяцев.
ТУ 9185-437-00008064-2000</t>
  </si>
  <si>
    <t xml:space="preserve">Торговая марка: Кока-кола
количество в упаковке: 6
</t>
  </si>
  <si>
    <t>&lt;p&gt;&lt;strong&gt; Торговая марка:&lt;/strong&gt; Кока-кола&lt;/p&gt;&lt;p&gt;&lt;strong&gt; количество в упаковке:&lt;/strong&gt; 6&lt;/p&gt;</t>
  </si>
  <si>
    <t>http://7cont.ru/good/500/</t>
  </si>
  <si>
    <t>http://7cont.ru/image?id=1209</t>
  </si>
  <si>
    <t>0542</t>
  </si>
  <si>
    <t>Напиток "Sprite" (Спрайт) газированный 2,0л пл/бут</t>
  </si>
  <si>
    <t>Сильногазированый безалкогольный напиток.
Состав: вода, сахар, диоксид углерода, регуляторы кислотности (лимонная кислота, цитрат натрия), натуралльные ароматизаторы, подсластители (аспартам, ацесульфам калия), консервант (бензоат натрия). Продукт содержит источник фенилаланина.
Энергетическая ценность: 29 ккал.
Хранить при температуре от 0 до +30'C.</t>
  </si>
  <si>
    <t xml:space="preserve">Торговая марка: Спрайт
количество в упаковке: 6
</t>
  </si>
  <si>
    <t>&lt;p&gt;&lt;strong&gt; Торговая марка:&lt;/strong&gt; Спрайт&lt;/p&gt;&lt;p&gt;&lt;strong&gt; количество в упаковке:&lt;/strong&gt; 6&lt;/p&gt;</t>
  </si>
  <si>
    <t>http://7cont.ru/good/502/</t>
  </si>
  <si>
    <t>http://7cont.ru/image?id=29562</t>
  </si>
  <si>
    <t>0544</t>
  </si>
  <si>
    <t>Напиток "Sprite" (Спрайт) газированный 0,5л пл/бут</t>
  </si>
  <si>
    <t>Напиток газированный.
Состав: вода, диоксид углерода, краситель,регуляторы кислотности, подсластители,
натуральные ароматизаторы, консервант, кофеин.
Продукт содержит источник фенилаланина.
Энергетическая ценность 29ккал
Хранить в темном и прохладном месте
Срок хранения 6 месяцев.
ТУ 9185-010-40227765-03</t>
  </si>
  <si>
    <t>http://7cont.ru/good/504/</t>
  </si>
  <si>
    <t>http://7cont.ru/image?id=1235</t>
  </si>
  <si>
    <t>0546</t>
  </si>
  <si>
    <t>Напиток "Coca-cola" (Кока-кола) газированный 0,5л пл/б</t>
  </si>
  <si>
    <t>Состав: вода, сахар,  диоксид углерода, краситель (сахарный колер), регулятор кислотности (ортофосфорная кислота), натуральные ароматизаторы, консервант, кофеин.
Энергетическая ценность 42ккал.
Хранить в темном и прохладном месте.
Срок хранения 6 месяцев.
ТУ 9185-437-00008064-2000</t>
  </si>
  <si>
    <t xml:space="preserve">Торговая марка: Кока-кола
количество в упаковке: 24
</t>
  </si>
  <si>
    <t>&lt;p&gt;&lt;strong&gt; Торговая марка:&lt;/strong&gt; Кока-кола&lt;/p&gt;&lt;p&gt;&lt;strong&gt; количество в упаковке:&lt;/strong&gt; 24&lt;/p&gt;</t>
  </si>
  <si>
    <t>http://7cont.ru/good/506/</t>
  </si>
  <si>
    <t>http://7cont.ru/image?id=1611</t>
  </si>
  <si>
    <t>0549</t>
  </si>
  <si>
    <t>Напиток "Coca-cola Light" (Кока-кола лайт) газированный 2,0л пл/б</t>
  </si>
  <si>
    <t>Напиток Coca Cola Light газированный 2л
Состав: вода, диоксид углерода, краситель,регуляторы кислотности, подсластители,
натуральные ароматизаторы, консервант, кофеин.
Продукт содержит источник фенилаланина. Не содержит сахара.
Энергетическая ценность 0.2ккал
Хранить в темном сухом месте и прохладном месте
Срок хранения 6 месяцев.
ТУ 9185-437-00008064-2000</t>
  </si>
  <si>
    <t>http://7cont.ru/good/507/</t>
  </si>
  <si>
    <t>http://7cont.ru/image?id=1243</t>
  </si>
  <si>
    <t>0550</t>
  </si>
  <si>
    <t>Напиток "Fanta" (Фанта) апельсин газированный 2,0л пл/бут</t>
  </si>
  <si>
    <t>Напиток Fanta газированный 2л
Состав: очищенная газированная вода, сахар, апельсиновый сок 3%, регулятор кислотности лимонная кислота, натуральные ароматизаторы, консервант сорбат калия, антиоксидант аскорбиновая кислота, натуральные ароматизаторы, стабилизаторы, краситель бетакаротин.
Энергетическая ценность 47 Ккал.
Срок хранения 6 месяцев. Хранить в темном  и прохладном месте.
ТУ 9185-021-40227765</t>
  </si>
  <si>
    <t xml:space="preserve">Торговая марка: Фанта
количество в упаковке: 6
</t>
  </si>
  <si>
    <t>&lt;p&gt;&lt;strong&gt; Торговая марка:&lt;/strong&gt; Фанта&lt;/p&gt;&lt;p&gt;&lt;strong&gt; количество в упаковке:&lt;/strong&gt; 6&lt;/p&gt;</t>
  </si>
  <si>
    <t>http://7cont.ru/good/513/</t>
  </si>
  <si>
    <t>http://7cont.ru/image?id=29561</t>
  </si>
  <si>
    <t>Фанта</t>
  </si>
  <si>
    <t>0556</t>
  </si>
  <si>
    <t>Напиток "Coca-cola Light" (Кока-кола лайт) газированный 0,5л пл/б</t>
  </si>
  <si>
    <t>Безалкогольный газированный напиток.
Состав: вода, сахар, диоксид углерода, краситель, регулятор кислотности, подсластители, натуральные ароматизаторы, консервант бензоат натрия, кофеин.
Энергетическая ценность 0,2 Ккал.
Хранить при температуре от 0 до +30’C.
Срок хранения 6 месяцев.
ТУ 9185-021-40227765.</t>
  </si>
  <si>
    <t>http://7cont.ru/good/515/</t>
  </si>
  <si>
    <t>http://7cont.ru/image?id=1613</t>
  </si>
  <si>
    <t>0558</t>
  </si>
  <si>
    <t>Напитки из Черноголовки ''Дюшес'' газированный 1,0л ст/бут</t>
  </si>
  <si>
    <t>Безалкогольный сильногазированный ароматизированный напиток.
Состав: 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
Срок годности 12 месяцев.
Хранить при температуре от 0 до +18’С.
Беречь от воздействия прямого солнечного света.
ГОСТ 28188-89</t>
  </si>
  <si>
    <t>http://7cont.ru/good/518/</t>
  </si>
  <si>
    <t>http://7cont.ru/image?id=1256</t>
  </si>
  <si>
    <t>0562</t>
  </si>
  <si>
    <t xml:space="preserve">Напитки из Черноголовки ''Тархун'' газированный 1,0л ст/бут </t>
  </si>
  <si>
    <t>Безалкогольный сильногазированный напиток на пряно-ароматическом растительном сырье «Тархун».
Состав: вода артезианская подготовленная, сахар, настрой эстрагона, кислота лимонная, консервант бензоат натрия, красители: Е102 и Е133, ванилин. Допускается осадок натурального происхождения.
Срок годности 12 месяцев.
Хранить при температуре от 0 до +18’С.
Беречь от воздействия прямого солнечного света.
ГОСТ 28188-89</t>
  </si>
  <si>
    <t>http://7cont.ru/good/520/</t>
  </si>
  <si>
    <t>http://7cont.ru/image?id=1257</t>
  </si>
  <si>
    <t>0564</t>
  </si>
  <si>
    <t xml:space="preserve">Напитки из Черноголовки ''Саяны'' газированный 1,0л ст/бут </t>
  </si>
  <si>
    <t>Безалкогольный сильногазированный напиток.
Состав: вода артезианская подготовленная, сахар, настои: лимонный и левзеи; кислота лимонная, соль поваренная, консервант бензоат натрия, краситель «Лимонный колер» (Е150d). Допускается осадок натурального происхождения.
Энергетическая ценность: 37 ккал/100см3.
Срок годности 12 месяцев.
Хранить при температуре от 0 до +18'C. Беречь от воздействия прямого солнечного света.
ГОСТ 28188-89</t>
  </si>
  <si>
    <t>http://7cont.ru/good/521/</t>
  </si>
  <si>
    <t>http://7cont.ru/image?id=1258</t>
  </si>
  <si>
    <t>0565</t>
  </si>
  <si>
    <t xml:space="preserve">Напитки из Черноголовки ''Байкал'' газированный 1,0л ст/бут </t>
  </si>
  <si>
    <t>Безалкогольный сильногазированный напиток.
Состав: 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эвкалипта, лимона; консервант бензоат натрия.
Срок годности 12 месяцев.
Хранить при температуре от 0 до +18’С.
Беречь от воздействия прямого солнечного света.
ГОСТ 28188-89</t>
  </si>
  <si>
    <t>http://7cont.ru/good/524/</t>
  </si>
  <si>
    <t>http://7cont.ru/image?id=1752</t>
  </si>
  <si>
    <t>0569</t>
  </si>
  <si>
    <t>Напиток "Coca-cola Light" (Кока-кола лайт) газированный 1,0л пл/б</t>
  </si>
  <si>
    <t>Напиток Coca Cola Light газированный 1л
Состав: вода, диоксид углерода, краситель,регуляторы кислотности, подсластители, натуральные ароматизаторы, консервант, кофеин.
Продукт содержит источник фенилаланина.
Энергетическая ценность 0.2ккал
Хранить в темном и прохладном месте
Срок хранения 6 месяцев.
ТУ 9185-437-00008064-2000</t>
  </si>
  <si>
    <t>http://7cont.ru/good/2434/</t>
  </si>
  <si>
    <t>http://7cont.ru/image?id=1333</t>
  </si>
  <si>
    <t>5727</t>
  </si>
  <si>
    <t>Напиток "Sprite" (Спрайт) газированный 1,0л пл/бут</t>
  </si>
  <si>
    <t xml:space="preserve">Торговая марка: Спрайт
количество в упаковке: 12
</t>
  </si>
  <si>
    <t>&lt;p&gt;&lt;strong&gt; Торговая марка:&lt;/strong&gt; Спрайт&lt;/p&gt;&lt;p&gt;&lt;strong&gt; количество в упаковке:&lt;/strong&gt; 12&lt;/p&gt;</t>
  </si>
  <si>
    <t>http://7cont.ru/good/2436/</t>
  </si>
  <si>
    <t>http://7cont.ru/image?id=29563</t>
  </si>
  <si>
    <t>5729</t>
  </si>
  <si>
    <t>Напиток "Schweppes Bitter" (Швеппс Биттер) тоник лимон газированный 1,0л пл/бут</t>
  </si>
  <si>
    <t>http://7cont.ru/good/2525/</t>
  </si>
  <si>
    <t>http://7cont.ru/image?id=1342</t>
  </si>
  <si>
    <t>6039</t>
  </si>
  <si>
    <t>Напиток "Fanta" (Фанта) апельсин газированный 0,5л пл/бут</t>
  </si>
  <si>
    <t>Напиток Fanta газированный 0.5л
Состав: очищенная газированная вода, сахар, апельсиновый сок 3%, регулятор кислотности лимонная кислота, натуральные ароматизаторы, консервант сорбат калия, антиоксидант аскорбиновая кислота, натуральные ароматизаторы, стабилизаторы, краситель бетакаротин.
Энергетическая ценность 47 Ккал.
Срок хранения 6 месяцев. Хранить в темном  и прохладном месте.
ТУ 9185-021-40227765</t>
  </si>
  <si>
    <t xml:space="preserve">Торговая марка: Фанта
количество в упаковке: 24
</t>
  </si>
  <si>
    <t>&lt;p&gt;&lt;strong&gt; Торговая марка:&lt;/strong&gt; Фанта&lt;/p&gt;&lt;p&gt;&lt;strong&gt; количество в упаковке:&lt;/strong&gt; 24&lt;/p&gt;</t>
  </si>
  <si>
    <t>http://7cont.ru/good/2833/</t>
  </si>
  <si>
    <t>http://7cont.ru/image?id=3417</t>
  </si>
  <si>
    <t>6343</t>
  </si>
  <si>
    <t>Напиток "Fruiting" (Фрутинг) виноградный с кусочками кокоса 238мл ж/б</t>
  </si>
  <si>
    <t>http://7cont.ru/good/6072/</t>
  </si>
  <si>
    <t>http://7cont.ru/image?id=15896</t>
  </si>
  <si>
    <t>9561</t>
  </si>
  <si>
    <t>Напиток "Schweppes Bitter" (Швеппс Биттер) тоник лимон газированный 2,0л пл/бут</t>
  </si>
  <si>
    <t>http://7cont.ru/good/6195/</t>
  </si>
  <si>
    <t>http://7cont.ru/image?id=4503</t>
  </si>
  <si>
    <t>09679</t>
  </si>
  <si>
    <t>Напиток "Schweppes Indian" (Швеппс Индиан) тоник газированный 2,0л пл/бут</t>
  </si>
  <si>
    <t>http://7cont.ru/good/6451/</t>
  </si>
  <si>
    <t>http://7cont.ru/image?id=5634</t>
  </si>
  <si>
    <t>09935</t>
  </si>
  <si>
    <t>Напиток "Schweppes Indian" (Швеппс Индиан) тоник газированный 1,0л пл/бут</t>
  </si>
  <si>
    <t>http://7cont.ru/good/6718/</t>
  </si>
  <si>
    <t>http://7cont.ru/image?id=5621</t>
  </si>
  <si>
    <t>10202</t>
  </si>
  <si>
    <t>Напитки из Черноголовки ''Дюшес'' газированный 0,33л ст/бут</t>
  </si>
  <si>
    <t>http://7cont.ru/good/7540/</t>
  </si>
  <si>
    <t>http://7cont.ru/image?id=6702</t>
  </si>
  <si>
    <t>11024</t>
  </si>
  <si>
    <t>Напиток "Fanta" (Фанта) апельсин газированный 0,33л ж/б</t>
  </si>
  <si>
    <t>Напиток Fanta газированный 0.33л
Состав: очищенная газированная вода, сахар, апельсиновый сок 3%, регулятор кислотности лимонная кислота, натуральные ароматизаторы, консервант сорбат калия, антиоксидант аскорбиновая кислота, натуральные ароматизаторы, стабилизаторы, краситель бетакаротин.
Энергетическая ценность 47 Ккал.
Срок хранения 1 год. Хранить в темном и прохладном месте.
ТУ 9185-021-40227765</t>
  </si>
  <si>
    <t>http://7cont.ru/good/8725/</t>
  </si>
  <si>
    <t>http://7cont.ru/image?id=16980</t>
  </si>
  <si>
    <t>12209</t>
  </si>
  <si>
    <t>Напиток энергетический "Red Bull" (Ред Булл) газированный 473мл ж/б</t>
  </si>
  <si>
    <t xml:space="preserve">Безалкогольный тонизирующий(энергетический) газированный напиток.
Не содержит консервантов.
Не рекомендуется использование детьми до 18 лет, беременными и кормящими матерями, лицами пожилого возраста, лицами, страдающими повышенной нервной возбудимостью, бессонницей, нарушениями сердечной деятельности, гипертонической болезнью.
Состав: вода, сахароза, глюкоза, регулятор кислотности-лимонный натрий, углекислый газ, таурин, глюкуронолактон, кофеин, инозитол, витамины (В3,В5,В6,В12), ароматизаторы(натуральные и искусственные), красители(сахарный коллер, рибофлавин).
Энергетическая ценность 45ккал(192кДж).
Хранить при температуре 0-25'C.
</t>
  </si>
  <si>
    <t>http://7cont.ru/good/29651/</t>
  </si>
  <si>
    <t>http://7cont.ru/image?id=21867</t>
  </si>
  <si>
    <t>33109</t>
  </si>
  <si>
    <t>Напиток энергетический "Adrenaline rush" (Адреналин Раш) газированный 250мл ж/б</t>
  </si>
  <si>
    <t>Безалкогольный сильногазированный тонизирующий энергетический напиток. Рекомендуется употреблять не более одной банки в день. Не рекомендуется детям, беременным женщинам и людям, чувствительным к кофеину. Состав: очищенная вода, глюкозо-фруктовый сироп, двуокись углерода, таурин, D-рибоза, L-карнитан, натуральный ароматизатор "Тропик", инозит, витамин С, кофеин, хлорид натрия, экстракт элеутерокка, витамин И6, гуарана, фолиевая кислота, витамин В12. Энергетическая ценность: 56,9 ккал. Хранить в сухом, прохладном месте при Т от 0 до 35'C. Срок годности 12 месяцев.</t>
  </si>
  <si>
    <t>http://7cont.ru/good/9028/</t>
  </si>
  <si>
    <t>http://7cont.ru/image?id=9352</t>
  </si>
  <si>
    <t>12512</t>
  </si>
  <si>
    <t>Напиток энергетический "Red Bull" (Ред Булл) газированный 250мл ж/б</t>
  </si>
  <si>
    <t>Напиток Red Bull энергетический 0,25л. Состав: вода, регулятор кислотности - лимонно-кислый натрий, углекислый газ, таурин (0,4%), глюкуронолактон (0,24%), сахароза, глюкоза, кофеин (0,03%), инозитол, витамины (В3, В5, В6, В12), ароматизаторы (натуральные и искусственные), загуститель (ксантановая камедь), красители (сахарный колер, рибофлавин). Пищевая ценность: энергетическая ценность: 45Калл. Дневная норма потребления: 1-2 банки. Хранить в сухом месте при температуре от 0'C до +18'C. Срок годности: 12 месяца. Не употреблять лицам до 12 лет, беременным и кормящим женщинам.</t>
  </si>
  <si>
    <t xml:space="preserve">количество в упаковке: 24
</t>
  </si>
  <si>
    <t>&lt;p&gt;&lt;strong&gt; количество в упаковке:&lt;/strong&gt; 24&lt;/p&gt;</t>
  </si>
  <si>
    <t>http://7cont.ru/good/545/</t>
  </si>
  <si>
    <t>http://7cont.ru/image?id=13016</t>
  </si>
  <si>
    <t>0590</t>
  </si>
  <si>
    <t>Напиток энергетический "Red Bull" (Ред Булл) газированный 355мл ж/б</t>
  </si>
  <si>
    <t>Напиток Red Bull энергетический 0,355л. Состав: вода, регулятор кислотности - лимонно-кислый натрий, углекислый газ, таурин (0,4%), глюкуронолактон (0,24%), сахароза, глюкоза, кофеин (0,03%), инозитол, витамины (В3, В5, В6, В12), ароматизаторы (натуральные и искусственные), загуститель (ксантановая камедь), красители (сахарный колер, рибофлавин). Пищевая ценность: энергетическая ценность: 45Калл. Дневная норма потребления: 1-2 банки. Хранить в сухом месте при температуре от 0'C до +18'C. Срок годности: 12 месяца. Не употреблять лицам до 12 лет, беременным и кормящим женщинам.</t>
  </si>
  <si>
    <t xml:space="preserve">количество в упаковке: 20
</t>
  </si>
  <si>
    <t>&lt;p&gt;&lt;strong&gt; количество в упаковке:&lt;/strong&gt; 20&lt;/p&gt;</t>
  </si>
  <si>
    <t>http://7cont.ru/good/21588/</t>
  </si>
  <si>
    <t>http://7cont.ru/image?id=15871</t>
  </si>
  <si>
    <t>25062</t>
  </si>
  <si>
    <t>Напиток энергетический "Red Bull" (Ред Булл) газированный без сахара 250мл ж/б</t>
  </si>
  <si>
    <t>Напиток Red Bull энергетический без сахара 250г. Состав: вода, регулятор кислотности - лимонно-кислый натрий, углекислый газ, таурин (0,4%), глюкуронолактон (0,24%), подсластители (ацесульфам К, аспартам), кофеин (0,03%), инозитол, витамины (В3, В5, В6, В12), ароматизаторы (натуральные и искусственные), загуститель (ксантановая камедь), красители (сахарный колер, рибофлавин). Пищевая ценность: энергетическая ценность: 3кКал (14кДж), белки 0г, углеводы 0г, жиры 0г, витамины: В3 8мг (40%АНП), В5 2мг (40%АНП), В6 2мг (100% АНП), В12 0,002мг (67%АНП). АНП - адекватная дневная норма потребления. Дневная норма потребления: 1-2 банки. Хранить в сухом месте при температуре от 0'C до +18'C. Срок годности: 12 месяца. Не употреблять лицам до 12 лет, беременным и кормящим женщинам.</t>
  </si>
  <si>
    <t>http://7cont.ru/good/22128/</t>
  </si>
  <si>
    <t>http://7cont.ru/image?id=17010</t>
  </si>
  <si>
    <t>25601</t>
  </si>
  <si>
    <t>Напиток энергетический "Red Bull" (Ред Булл) Кола газированный 250мл ж/б</t>
  </si>
  <si>
    <t>http://7cont.ru/good/24803/</t>
  </si>
  <si>
    <t>http://7cont.ru/image?id=17052</t>
  </si>
  <si>
    <t>28264</t>
  </si>
  <si>
    <t xml:space="preserve">Напиток энергетический "Burn" (Берн) 0,25л ж/б </t>
  </si>
  <si>
    <t xml:space="preserve">Торговая марка: Берн
количество в упаковке: 24
</t>
  </si>
  <si>
    <t>&lt;p&gt;&lt;strong&gt; Торговая марка:&lt;/strong&gt; Берн&lt;/p&gt;&lt;p&gt;&lt;strong&gt; количество в упаковке:&lt;/strong&gt; 24&lt;/p&gt;</t>
  </si>
  <si>
    <t>http://7cont.ru/good/9328/</t>
  </si>
  <si>
    <t>http://7cont.ru/image?id=10874</t>
  </si>
  <si>
    <t>Берн</t>
  </si>
  <si>
    <t>12812</t>
  </si>
  <si>
    <t>Свинина духовая охлажденная 1кг Собственное производство</t>
  </si>
  <si>
    <t>Свинина духовая охлажденная.
Пищевая ценность: белок - 13г, жир - 17г.
Энергетич. ценность: 205ккал.
Срок годности при t (4 ± 2) °С 48 часов
ДУХОВАЯ СВИНИНА СО СЛИВКАМИ.
1кг свинины, 1 средняя головка чеснока, 0,5 стакана сливок, 1ч.л. соли, 1ч. л. острой горчицы, перец.
Чеснок продавить через пресс и смешать со сливками, добавить соль и горчицу, перемешать, процедить ч/з плотную ткань.
Густые остатки не выкидывать. Отфильтрованную жидкость набирать в одноразовый медицинский шприц и впрыскивать внутрь мяса.
Проколов лучше сделать как можно больше. В каждый прокол вводить по 1~2мл жидкости.
На кусок фольги налить немного оставшейся от выжимки гущи. На неё положить мясо и обмазать его сверху остатками гущи.
Посыпать перцем. Мясо обернуть фольгой. Положить на поддон и запекать при t=220~230°C на 1 час.</t>
  </si>
  <si>
    <t>http://7cont.ru/good/621/</t>
  </si>
  <si>
    <t>http://7cont.ru/image?id=28668</t>
  </si>
  <si>
    <t>0675</t>
  </si>
  <si>
    <t>Фарш свиной охлажденный 1кг Собственное производство</t>
  </si>
  <si>
    <t>ТУ 9214-608-00419779-01 Состав: свинина. Кат.А. Охлажденный. В 100г продукта: белков 12г, жиров 33г. 345Ккал.</t>
  </si>
  <si>
    <t>http://7cont.ru/good/778/</t>
  </si>
  <si>
    <t>http://7cont.ru/image?id=28967</t>
  </si>
  <si>
    <t>0854</t>
  </si>
  <si>
    <t>Жаркое из свинины 1кг Собственное производство</t>
  </si>
  <si>
    <t>http://7cont.ru/good/26972/</t>
  </si>
  <si>
    <t>http://7cont.ru/image?id=20234</t>
  </si>
  <si>
    <t>30431</t>
  </si>
  <si>
    <t xml:space="preserve">Шницель свиной натуральный без панировки 1кг Собственное производство </t>
  </si>
  <si>
    <t>http://7cont.ru/good/6940/</t>
  </si>
  <si>
    <t>http://7cont.ru/image?id=22965</t>
  </si>
  <si>
    <t>10424</t>
  </si>
  <si>
    <t>Эскалоп из свинины охлажденный 1кг Собственное производство</t>
  </si>
  <si>
    <t>Эскалоп из свинины охлажденный.
Пищевая и энергетическая ценность:
белки - 17 г, жиры - 25 г
Энергетическая ценность - 301 ккал.
Хранить при t (4 ± 2) °С 36 часов.</t>
  </si>
  <si>
    <t xml:space="preserve">Термическое состояние: охлажденный
вес/объем: 1кг
</t>
  </si>
  <si>
    <t>&lt;p&gt;&lt;strong&gt; Термическое состояние:&lt;/strong&gt; охлажденный&lt;/p&gt;&lt;p&gt;&lt;strong&gt; вес/объем:&lt;/strong&gt; 1кг&lt;/p&gt;</t>
  </si>
  <si>
    <t>http://7cont.ru/good/4204/</t>
  </si>
  <si>
    <t>http://7cont.ru/image?id=16681</t>
  </si>
  <si>
    <t>7693</t>
  </si>
  <si>
    <t>охлажденный</t>
  </si>
  <si>
    <t>Антрекот из говядины охлажденный  1кг Собственное производство</t>
  </si>
  <si>
    <t>Антрекот из говядины охлажденный.
Пищевая и энергетическая ценность: белки - 20 г, жиры - 2,5 г
Энергетическая ценность - 105 ккал.
Срок годности: При температуре от 2'C до +4'C - 48 часов.</t>
  </si>
  <si>
    <t>232</t>
  </si>
  <si>
    <t>http://7cont.ru/good/628/</t>
  </si>
  <si>
    <t>http://7cont.ru/image?id=23879</t>
  </si>
  <si>
    <t>0682</t>
  </si>
  <si>
    <t>Говядина духовая охлажденная 1кг  Собственное производство</t>
  </si>
  <si>
    <t>Говядина духовая охлажденная.
Пищевая ценность на 100г: белок- 17г, жир- 11г.
Энергетич. ценность 266 ккал.
Рекомендуемая температура хранения: 2..4°C
Срок хранения: 1 дн.
«Духовая говядина с овощами»
Ингредиенты: 125г говядины, 15г масла раст., 100г картофеля,  35г моркови, 25г репы, по 15г петрушки или сельдерея, 35г лука репчатого,
20г томат-пюре, 3г муки, лавр. листа, перца, корицы, гвоздики, майорана или тмина, зелени.
Порционные обжаренные куски говядины тушить в течение 1?1.5 часов.На оставшемся бульоне
приготовить красный соус, добавив в него томат-пюре. Залить соусом мясо, положить крупно нарезанный обжаренный картофель,
, лук, морковь, петрушку или сельдерей
и другие овощи, нарезанные дольками и обжаренные с маслом, пряности и тушить 30?40 мин.
При подаче говядину посыпать зеленью.</t>
  </si>
  <si>
    <t>http://7cont.ru/good/629/</t>
  </si>
  <si>
    <t>http://7cont.ru/image?id=16662</t>
  </si>
  <si>
    <t>0683</t>
  </si>
  <si>
    <t>Говядина для запекания охлажденная 1кг Собственное производство</t>
  </si>
  <si>
    <t>Говядина для запекания охлажденная.
Пищевая ценность на 100г: белок - 17г, жир - 11г.
Энергетическая ценность 266 ккал.
Рекомендуемая температура хранения: 2..4°C
Срок хранения: 1 дн.
Рецепт: Говядина, запеченная с картофелем и грибами
Ингредиенты: 500 г филе говядины, 700 г картофеля, 300 г грибов, 300 г лука, майонез, соль, перец.
Мясо нарезать небольшими кусочками. Грибы почистить, нарезать пластиками. Лук нарезать полукольцами.
Картофель почистить, нарезать тонкими кружочками. В форму для запекания выложить мясо, посолить, поперчить.
На мясо выложить лук, затем грибы, картофель, немного посолить, поперчить. Картофель смазать майонезом,
поставить в духовку. Запекать при температуре 180 градусов в течение 45-55 минут.
Приятного аппетита!</t>
  </si>
  <si>
    <t xml:space="preserve">Термическое состояние: охлажденное
вес/объем: 1кг
вид обработки: охлажденное
категория: люкс
упаковка: вес
</t>
  </si>
  <si>
    <t>&lt;p&gt;&lt;strong&gt; Термическое состояние:&lt;/strong&gt; охлажденное&lt;/p&gt;&lt;p&gt;&lt;strong&gt; вес/объем:&lt;/strong&gt; 1кг&lt;/p&gt;&lt;p&gt;&lt;strong&gt; вид обработки:&lt;/strong&gt; охлажденное&lt;/p&gt;&lt;p&gt;&lt;strong&gt; категория:&lt;/strong&gt; люкс&lt;/p&gt;&lt;p&gt;&lt;strong&gt; упаковка:&lt;/strong&gt; вес&lt;/p&gt;</t>
  </si>
  <si>
    <t>http://7cont.ru/good/16019/</t>
  </si>
  <si>
    <t>http://7cont.ru/image?id=16668</t>
  </si>
  <si>
    <t>19493</t>
  </si>
  <si>
    <t>охлажденное</t>
  </si>
  <si>
    <t>люкс</t>
  </si>
  <si>
    <t>Говядина для тушения охлажденная 1кг Собственное производство</t>
  </si>
  <si>
    <t>Говядина для тушения охлажденная.
Пищевая ценность на 100г продукта: белок - 17,7г, жир - 9,8г.
Энергетическая ценность 156,2,0 ккал.
Рекомендуемая температура хранения: 2..4°C
Срок хранения: 1 дн.
Говядина, тушенная в вине
Ингредиенты: 500г филе говядины, 200мл красного вина, 150г лука, соль, перец, растительное масло
Лук мелко покрошить. Мясо нарезать соломкой. На растительном масле обжарить лук.
Добавить мясо, посолить, поперчить, жарить 5 минут. Добавить вино, тушить 25-30 минут.
Приятного аппетита!</t>
  </si>
  <si>
    <t>http://7cont.ru/good/633/</t>
  </si>
  <si>
    <t>http://7cont.ru/image?id=29572</t>
  </si>
  <si>
    <t>0687</t>
  </si>
  <si>
    <t>Печень говяжья 1кг Собственное производство</t>
  </si>
  <si>
    <t>http://7cont.ru/good/3452/</t>
  </si>
  <si>
    <t>http://7cont.ru/image?id=28409</t>
  </si>
  <si>
    <t>6946</t>
  </si>
  <si>
    <t>Гуляш из говядины охлажденный 1кг Собственное производство</t>
  </si>
  <si>
    <t>Гуляш говяжий охлажденный.
Полуфабрикат мясной мелкокусковой бескостный.
Состав: говядина: мышцы плече-лопаточного отруба.
Пищевая ценность на 100г: белок - 16г, жир - 9,8г.
Энергетическая ценность 152,2 ккал.
Хранить при Т от +2'C до +4'C 36 часов.</t>
  </si>
  <si>
    <t>http://7cont.ru/good/632/</t>
  </si>
  <si>
    <t>http://7cont.ru/image?id=435</t>
  </si>
  <si>
    <t>0686</t>
  </si>
  <si>
    <t>Филе грудки индейки охлажденое 1кг Собственное производство</t>
  </si>
  <si>
    <t>Филе грудки индейки охлажденное. Энергетическая ценность 131,2 ккал. Хранить при температуре (4 ± 2) °С 48 часов</t>
  </si>
  <si>
    <t>243</t>
  </si>
  <si>
    <t xml:space="preserve">Термическое состояние: охлажденное
вес/объем: 1кг
вид обработки: охлажденое
категория: птица
упаковка: вес
</t>
  </si>
  <si>
    <t>&lt;p&gt;&lt;strong&gt; Термическое состояние:&lt;/strong&gt; охлажденное&lt;/p&gt;&lt;p&gt;&lt;strong&gt; вес/объем:&lt;/strong&gt; 1кг&lt;/p&gt;&lt;p&gt;&lt;strong&gt; вид обработки:&lt;/strong&gt; охлажденое&lt;/p&gt;&lt;p&gt;&lt;strong&gt; категория:&lt;/strong&gt; птица&lt;/p&gt;&lt;p&gt;&lt;strong&gt; упаковка:&lt;/strong&gt; вес&lt;/p&gt;</t>
  </si>
  <si>
    <t>http://7cont.ru/good/641/</t>
  </si>
  <si>
    <t>http://7cont.ru/image?id=12462</t>
  </si>
  <si>
    <t>0695</t>
  </si>
  <si>
    <t>охлажденое</t>
  </si>
  <si>
    <t>птица</t>
  </si>
  <si>
    <t>Цыпленок табака маринованный 1кг Собственное производство</t>
  </si>
  <si>
    <t>http://7cont.ru/good/642/</t>
  </si>
  <si>
    <t>http://7cont.ru/image?id=27318</t>
  </si>
  <si>
    <t>0696</t>
  </si>
  <si>
    <t>Бедро куриное охлажденное 1кг Россия</t>
  </si>
  <si>
    <t>Бедро цыпленка охлажденное.
Пищевая ценность на 100 г продукта:
белки – 16,5 г, жиры – 12,6 г. Калорийность – 149,4 ккал.
Хранить при Т от 0 до 2'C, при
относительной влажности – 85%+-5%.
Срок годности 5 суток.
Вес 0,9-1,4кг.
ТУ 9214-241-23476484-06.</t>
  </si>
  <si>
    <t xml:space="preserve">Термическое состояние: охлажденное
вес/объем: 1кг
категория: птица
</t>
  </si>
  <si>
    <t>&lt;p&gt;&lt;strong&gt; Термическое состояние:&lt;/strong&gt; охлажденное&lt;/p&gt;&lt;p&gt;&lt;strong&gt; вес/объем:&lt;/strong&gt; 1кг&lt;/p&gt;&lt;p&gt;&lt;strong&gt; категория:&lt;/strong&gt; птица&lt;/p&gt;</t>
  </si>
  <si>
    <t>http://7cont.ru/good/2285/</t>
  </si>
  <si>
    <t>http://7cont.ru/image?id=442</t>
  </si>
  <si>
    <t>5024</t>
  </si>
  <si>
    <t>Грудки куриные без кожи охлажденные  1кг Собственное производство</t>
  </si>
  <si>
    <t>Энергетическая ценность 113кКалл
Хранить при температуре (4 ± 2) °С
Срок годности 48 часов
КУРИНАЯ ГРУДКА ПО-ИТАЛЬЯНСКИ
Баклажаны и цуккини нарезать кубиками, помидоры разрезать на 4 части. Перемешать 4 ст. ложки оливкового масла с уксусом,
базиликом, солью и перцем. Положить в маринад мясо, подготовленные овощи и ненадолго оставить их.
Вынуть из маринада грудки и обжарить в 1 ст. ложке масла с каждой стороны 4 минуты. Овощи жарить на сильном огне в 1 ст. ложке масла 10 минут.
Влить маринад. Нагреть гриль духовки. Перемешать сыр с рубленой зеленью,
разложить на грудки и запекать в гриле 4 минуты. Подавать мясо с овощами</t>
  </si>
  <si>
    <t xml:space="preserve">Термическое состояние: охлажденные
вес/объем: 1кг
категория: птица
</t>
  </si>
  <si>
    <t>&lt;p&gt;&lt;strong&gt; Термическое состояние:&lt;/strong&gt; охлажденные&lt;/p&gt;&lt;p&gt;&lt;strong&gt; вес/объем:&lt;/strong&gt; 1кг&lt;/p&gt;&lt;p&gt;&lt;strong&gt; категория:&lt;/strong&gt; птица&lt;/p&gt;</t>
  </si>
  <si>
    <t>http://7cont.ru/good/3581/</t>
  </si>
  <si>
    <t>http://7cont.ru/image?id=16694</t>
  </si>
  <si>
    <t>7071</t>
  </si>
  <si>
    <t>охлажденные</t>
  </si>
  <si>
    <t>Грудка куриная с кожей для жарки бройлер охлажденные 1кг Собственное производство</t>
  </si>
  <si>
    <t>Грудка куриная бройлера.
Мясо содержит минимальное количество жира, поэтому рекомендуется для приготовления диетических блюд
и может входить в детское меню. Полуфабрикат охлажденный.
Пищевая ценность: белок - 19,6г, жир - 4,1г.
Энергетическая ценность 115,3 ккал.
Хранить при Т от 0 до 2'C.
Срок годности 48 часов</t>
  </si>
  <si>
    <t>http://7cont.ru/good/4815/</t>
  </si>
  <si>
    <t>http://7cont.ru/image?id=21240</t>
  </si>
  <si>
    <t>8304</t>
  </si>
  <si>
    <t>Индейка ДУ  свежемороженая 1кг Франция</t>
  </si>
  <si>
    <t xml:space="preserve">Термическое состояние: свежемороженный
вес/объем: 1кг
категория: птица
упаковка: пакет
</t>
  </si>
  <si>
    <t>&lt;p&gt;&lt;strong&gt; Термическое состояние:&lt;/strong&gt; свежемороженный&lt;/p&gt;&lt;p&gt;&lt;strong&gt; вес/объем:&lt;/strong&gt; 1кг&lt;/p&gt;&lt;p&gt;&lt;strong&gt; категория:&lt;/strong&gt; птица&lt;/p&gt;&lt;p&gt;&lt;strong&gt; упаковка:&lt;/strong&gt; пакет&lt;/p&gt;</t>
  </si>
  <si>
    <t>http://7cont.ru/good/5458/</t>
  </si>
  <si>
    <t>http://7cont.ru/image?id=9794</t>
  </si>
  <si>
    <t>8947</t>
  </si>
  <si>
    <t>свежемороженный</t>
  </si>
  <si>
    <t>Утка свежемороженная 1кг (1,4-3,3)</t>
  </si>
  <si>
    <t>http://7cont.ru/good/34985/</t>
  </si>
  <si>
    <t>http://7cont.ru/image?id=25676</t>
  </si>
  <si>
    <t>38418</t>
  </si>
  <si>
    <t>Голень куриная охлажденная 1кг Собственное производство</t>
  </si>
  <si>
    <t>Мясо голени цыпленка нежное и сочное. Содержит небольшое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
Энергетическая ценность (на 100 г.): 200.3 ккал.  Белки 18.8г, Жиры 13.9г
Рекомендуемая температура хранения: ..2°C
Срок годности 48 часов</t>
  </si>
  <si>
    <t>http://7cont.ru/good/8556/</t>
  </si>
  <si>
    <t>http://7cont.ru/image?id=12323</t>
  </si>
  <si>
    <t>12040</t>
  </si>
  <si>
    <t>Грудки куриные без кожи охл. 1кг Россия</t>
  </si>
  <si>
    <t>Куриные грудки без кожи Петелино.
Содержит минимальное количество жира, поэтому рекомендуется для приготовления диетических блюд
и может входить в детское меню. Подходит для жарки, запекания, тушения.
Отличается волокнистой структурой, тонким ароматом и деликатным вкусом.
В вареном виде может быть суховатым.
Энергетическая ценность (на 100 г.): 115.3 ккал.
Белки (на 100 г.): 19.6 г.  Жиры (на 100 г.): 4.1 г.
Рекомендуемая температура хранения: ..2°C
Срок хранения: 6 дн.</t>
  </si>
  <si>
    <t xml:space="preserve">Термическое состояние: охлажденная
вес/объем: 1кг
вид обработки: охлажденое
категория: птица
упаковка: подложка
</t>
  </si>
  <si>
    <t>&lt;p&gt;&lt;strong&gt; Термическое состояние:&lt;/strong&gt; охлажденная&lt;/p&gt;&lt;p&gt;&lt;strong&gt; вес/объем:&lt;/strong&gt; 1кг&lt;/p&gt;&lt;p&gt;&lt;strong&gt; вид обработки:&lt;/strong&gt; охлажденое&lt;/p&gt;&lt;p&gt;&lt;strong&gt; категория:&lt;/strong&gt; птица&lt;/p&gt;&lt;p&gt;&lt;strong&gt; упаковка:&lt;/strong&gt; подложка&lt;/p&gt;</t>
  </si>
  <si>
    <t>http://7cont.ru/good/14187/</t>
  </si>
  <si>
    <t>http://7cont.ru/image?id=19524</t>
  </si>
  <si>
    <t>17670</t>
  </si>
  <si>
    <t>Крылья куриные охлажденные 1кг Собственное производство</t>
  </si>
  <si>
    <t xml:space="preserve">Термическое состояние: охлажденные
вес/объем: 1кг
вид обработки: охлажденое
категория: птица
упаковка: вес
</t>
  </si>
  <si>
    <t>&lt;p&gt;&lt;strong&gt; Термическое состояние:&lt;/strong&gt; охлажденные&lt;/p&gt;&lt;p&gt;&lt;strong&gt; вес/объем:&lt;/strong&gt; 1кг&lt;/p&gt;&lt;p&gt;&lt;strong&gt; вид обработки:&lt;/strong&gt; охлажденое&lt;/p&gt;&lt;p&gt;&lt;strong&gt; категория:&lt;/strong&gt; птица&lt;/p&gt;&lt;p&gt;&lt;strong&gt; упаковка:&lt;/strong&gt; вес&lt;/p&gt;</t>
  </si>
  <si>
    <t>http://7cont.ru/good/15972/</t>
  </si>
  <si>
    <t>http://7cont.ru/image?id=16699</t>
  </si>
  <si>
    <t>19446</t>
  </si>
  <si>
    <t>Голень куриная охлажденная на подложке 1 кг Россия Приосколье</t>
  </si>
  <si>
    <t>http://7cont.ru/good/23517/</t>
  </si>
  <si>
    <t>http://7cont.ru/image?id=20088</t>
  </si>
  <si>
    <t>26987</t>
  </si>
  <si>
    <t>Цыпленок бройлер фасованный 1кг Россия Седьмой Континент</t>
  </si>
  <si>
    <t>Тушка цыпленка охлажденная.
Пищевая и энергетическая ценность:
белки - 14г,
жиры - 16,1,
углеводы - 2г
Энергетическая ценность: 183 ккал.
Хранить при Т от 0 до 2'C.
Срок годности 5 суток.</t>
  </si>
  <si>
    <t>http://7cont.ru/good/25464/</t>
  </si>
  <si>
    <t>http://7cont.ru/image?id=23395</t>
  </si>
  <si>
    <t>28925</t>
  </si>
  <si>
    <t>Филе Куриное охлажденное  Приосколье 1кг Россия</t>
  </si>
  <si>
    <t>ТУ 9214-241-23476484-06
В 100 г. продукта содержится:
Белок – не менее 21,3 г.
Жир – не более 2,5 г.
Энергетическая ценность в 100 г продукта – 107,7 ккал.
Срок годности: при температуре от 0 до 2°С – 7 суток. при температуре не выше минус 18°С – не более 6 месяцев</t>
  </si>
  <si>
    <t>http://7cont.ru/good/25971/</t>
  </si>
  <si>
    <t>http://7cont.ru/image?id=25809</t>
  </si>
  <si>
    <t>29430</t>
  </si>
  <si>
    <t>Филе индейки с бедра охлажденное 1кг Собственное производство</t>
  </si>
  <si>
    <t xml:space="preserve">Термическое состояние: охлажденное
вес/объем: 1кг
категория: птица
упаковка: вес
</t>
  </si>
  <si>
    <t>&lt;p&gt;&lt;strong&gt; Термическое состояние:&lt;/strong&gt; охлажденное&lt;/p&gt;&lt;p&gt;&lt;strong&gt; вес/объем:&lt;/strong&gt; 1кг&lt;/p&gt;&lt;p&gt;&lt;strong&gt; категория:&lt;/strong&gt; птица&lt;/p&gt;&lt;p&gt;&lt;strong&gt; упаковка:&lt;/strong&gt; вес&lt;/p&gt;</t>
  </si>
  <si>
    <t>http://7cont.ru/good/7205/</t>
  </si>
  <si>
    <t>http://7cont.ru/image?id=16701</t>
  </si>
  <si>
    <t>10689</t>
  </si>
  <si>
    <t>Сосиски "Велкомовские" копченые в/у 540гр Велком</t>
  </si>
  <si>
    <t>247</t>
  </si>
  <si>
    <t>http://7cont.ru/good/30237/</t>
  </si>
  <si>
    <t>http://7cont.ru/image?id=22589</t>
  </si>
  <si>
    <t>33690</t>
  </si>
  <si>
    <t>Колбаса "Зернистая" сырокопченая высший сорт 1кг Клинский МК</t>
  </si>
  <si>
    <t>Состав: свинина, говядина, соль, сахар, пряности, чеснок, нитрит натрия.
Срок годности: не более 4 месяцев при t от +12 до +15C.
Вид упаковки: фиброузная.
ГОСТ: 16131-86</t>
  </si>
  <si>
    <t>http://7cont.ru/good/660/</t>
  </si>
  <si>
    <t>http://7cont.ru/image?id=19355</t>
  </si>
  <si>
    <t>0715</t>
  </si>
  <si>
    <t>Колбаса "Сальчичон" сырокопченая 1кг Черкизовский МК</t>
  </si>
  <si>
    <t>Состав: свинина, шпик, соль, молоко, мальтодекстрин, специи и экстракты специй, виноградный сахар, усилитель вкуса и аромата (глутамат натрия), стабилизатор (дифосфат натрия), ароматизатор мяса, идентичный натуральному, антиокислитель (аскорбиновая кислота), молочно-кислая культура, фиксатор окраски (нитрит натрия). Пищевая ценность на 100г: белок - 17г, жир - 31г, углеводы - 1г. Энергетическая ценность 413 ккал. Хранить при Т - от +2'C до +6'C. Срок годности 45 суток. ТУ 9213-013-11510767</t>
  </si>
  <si>
    <t>http://7cont.ru/good/40683/</t>
  </si>
  <si>
    <t>http://7cont.ru/image?id=28640</t>
  </si>
  <si>
    <t>44073</t>
  </si>
  <si>
    <t>Колбаса "Миланская" сырокопченая высший сорт 1кг Клинский МК</t>
  </si>
  <si>
    <t>Колбаса Миланская сырокопченая. Состав: свинина, говядина, соль, специи. Хранить при Т +2'C +15'C. Срок годности 120 суток. ТУ 9213-016-54615519-03 Вес 670-800г.</t>
  </si>
  <si>
    <t>http://7cont.ru/good/5619/</t>
  </si>
  <si>
    <t>http://7cont.ru/image?id=19267</t>
  </si>
  <si>
    <t>9108</t>
  </si>
  <si>
    <t>Колбаса "Кремлевская" сырокопченая 1-сорт (кг) Черкизовский МК</t>
  </si>
  <si>
    <t>http://7cont.ru/good/7409/</t>
  </si>
  <si>
    <t>http://7cont.ru/image?id=23552</t>
  </si>
  <si>
    <t>10893</t>
  </si>
  <si>
    <t>Колбаса "Сервелат" сырокопченая 1-сорт 1кг Клинский МК</t>
  </si>
  <si>
    <t xml:space="preserve">вес/объем: 1кг
вид: сыро-копченая
</t>
  </si>
  <si>
    <t>&lt;p&gt;&lt;strong&gt; вес/объем:&lt;/strong&gt; 1кг&lt;/p&gt;&lt;p&gt;&lt;strong&gt;вид:&lt;/strong&gt; сыро-копченая&lt;/p&gt;</t>
  </si>
  <si>
    <t>http://7cont.ru/good/8211/</t>
  </si>
  <si>
    <t>http://7cont.ru/image?id=19326</t>
  </si>
  <si>
    <t>11695</t>
  </si>
  <si>
    <t>Колбаса "Еврейская" сырокопченая ГОСТ высший сорт 1кг Микоян</t>
  </si>
  <si>
    <t>Колбаса Охотный ряд "Еврейская" сырокопченая, высший сорт. Охлажденная. Все деликатесы "Охотный ряд" произведены в специальном цеху ручного труда по стариной рецептуре. Состав: говядина, жир говяжий, соль, специи, сахар, коньяк, чеснок, антиокислитель, фиксатор окраски. Энергетическая ценность 484,7 ккал. Белок не менее 24,2г, жиров не более 43,17г, Хранить при Т от +12'C до +15'C. Срок годности 120 суток. Вес 500-700г. ТУ 9213-038-51032326-03</t>
  </si>
  <si>
    <t>http://7cont.ru/good/10051/</t>
  </si>
  <si>
    <t>http://7cont.ru/image?id=19389</t>
  </si>
  <si>
    <t>13535</t>
  </si>
  <si>
    <t>Колбаса "Австрийская" сыровяленая высший сорт 1кг Микоян</t>
  </si>
  <si>
    <t xml:space="preserve">вес/объем: 1кг
вид: сыро-вяленая
</t>
  </si>
  <si>
    <t>&lt;p&gt;&lt;strong&gt; вес/объем:&lt;/strong&gt; 1кг&lt;/p&gt;&lt;p&gt;&lt;strong&gt;вид:&lt;/strong&gt; сыро-вяленая&lt;/p&gt;</t>
  </si>
  <si>
    <t>http://7cont.ru/good/17060/</t>
  </si>
  <si>
    <t>http://7cont.ru/image?id=19629</t>
  </si>
  <si>
    <t>20534</t>
  </si>
  <si>
    <t>сыро-вяленая</t>
  </si>
  <si>
    <t>Колбаса "Салями Итальянская" сырокопченая (кг) Дымов</t>
  </si>
  <si>
    <t>Эксклюзивная рецептура компании «Дымов». Колбаса из свинины и говядины с включением шпика.  Состав мясного сырья: говядина 30%, свинина 35%, шпик 35%. Исполнениe: батон весовой. Искуственная оболочка. Масса нетто: 600 г. Срок хранения: 4 месяца при температуре от +12 до +15 °C.</t>
  </si>
  <si>
    <t>http://7cont.ru/good/20298/</t>
  </si>
  <si>
    <t>http://7cont.ru/image?id=28901</t>
  </si>
  <si>
    <t>23772</t>
  </si>
  <si>
    <t>Колбаса "Золотой стандарт" сырокопченая 1кг Микоян</t>
  </si>
  <si>
    <t xml:space="preserve">вес/объем: 1кг
упаковка: в натуральной оболочке
вид: сырокопченая
</t>
  </si>
  <si>
    <t>&lt;p&gt;&lt;strong&gt; вес/объем:&lt;/strong&gt; 1кг&lt;/p&gt;&lt;p&gt;&lt;strong&gt; упаковка:&lt;/strong&gt; в натуральной оболочке&lt;/p&gt;&lt;p&gt;&lt;strong&gt;вид:&lt;/strong&gt; сырокопченая&lt;/p&gt;</t>
  </si>
  <si>
    <t>http://7cont.ru/good/21662/</t>
  </si>
  <si>
    <t>http://7cont.ru/image?id=19807</t>
  </si>
  <si>
    <t>25136</t>
  </si>
  <si>
    <t>сырокопченая</t>
  </si>
  <si>
    <t>Колбаса "Елисеевская" сырокопченая (кг) Черкизовский МК</t>
  </si>
  <si>
    <t>http://7cont.ru/good/23795/</t>
  </si>
  <si>
    <t>http://7cont.ru/image?id=29781</t>
  </si>
  <si>
    <t>27265</t>
  </si>
  <si>
    <t>Колбаса "Брауншвейгская" сырокопченая 1кг Дымов</t>
  </si>
  <si>
    <t>Группа ГОСТ. Высший сорт. Сырокопченая колбаса с крупным шпиком. Вкус классический с оттенком черного перца.  Состав мясного сырья: говядина высший сорт 45%, свинина деликатесная 25%, шпик хребтовый 30%. Исполнениe: батон весовой. Тип оболочки: фиброус. Масса нетто: 500 г. Срок хранения: 4 месяца при температуре от +12 до +15 °C.</t>
  </si>
  <si>
    <t>http://7cont.ru/good/25173/</t>
  </si>
  <si>
    <t>http://7cont.ru/image?id=28878</t>
  </si>
  <si>
    <t>28634</t>
  </si>
  <si>
    <t>Колбаса "Сервелат" сырокопченая 1кг Дымов</t>
  </si>
  <si>
    <t>Эксклюзивная рецептура компании «Дымов». Сервелат из натуральной говядины с включением шпика.  Состав мясного сырья: шпик 35%, говядина 65%. Исполнениe: батон весовой. Искуственная оболочка. Масса нетто: 600 г. Срок хранения: 4 месяца при температуре от +12 до +15 °C.</t>
  </si>
  <si>
    <t>http://7cont.ru/good/25281/</t>
  </si>
  <si>
    <t>http://7cont.ru/image?id=28909</t>
  </si>
  <si>
    <t>28742</t>
  </si>
  <si>
    <t>Колбаса "Зернистая" сырокопченая 1кг Дымов</t>
  </si>
  <si>
    <t>Сырокопченая колбаса «Зернистая», изготовленная по ГОСТу — классический продукт советской гастрономии. Однако если прежде ее вкус могли оценить лишь посетители валютных магазинов, а так же закрытых распределителей для политической и творческой элиты, то сегодня «Зернистая» доступна всем, вне зависимости от достатка и социального положения.  Состав мясного сырья: говядина, шпик. Исполнениe: батон весовой. Искуственная оболочка. Масса нетто: 600 г. Срок хранения: 4 месяца при температуре от +12 до +15 °C.</t>
  </si>
  <si>
    <t>http://7cont.ru/good/25749/</t>
  </si>
  <si>
    <t>http://7cont.ru/image?id=28891</t>
  </si>
  <si>
    <t>29210</t>
  </si>
  <si>
    <t>Колбаски "Пивчики Пражские" сырокопченые 95г Микоян</t>
  </si>
  <si>
    <t>Состав: говядина, шпик, свинина, соль, регулятор кислотности (глюконо-дельта лактон, лактат кальция), глюкоза, усилитель вкуса (Глутамат натрия), экстракты пряностей, антиокислитель (аскорбиновая кислота), пряности, глюкоза, фиксатор окраски (нитрит натрия), краситель пищевой (ферментированный рис, кармины). Энергетическая ценность: 567,8 ккал. Хранить при Т от 5'C до +18'C. Срок хранения 90 суток.</t>
  </si>
  <si>
    <t>http://7cont.ru/good/37390/</t>
  </si>
  <si>
    <t>http://7cont.ru/image?id=27319</t>
  </si>
  <si>
    <t>40793</t>
  </si>
  <si>
    <t>Колбаса "Брауншвейгская" сырокопченая 1кг Черкизовский МК</t>
  </si>
  <si>
    <t>Состав: свинина, шпик, говядина, соевый белок, соль, виноградный сахар, специи и экстракты специй, антиокислитель (аскорбиновая кислота), пищевой краситель (красный рис), фиксатор окраски (нитрит натрия). Пищевая ценность на 100г: белки - 26,5г, жиры - 42,0г. Энергетическая ценность: 484 ккал. Хранить при Т от +2'C до +6'C. Срок годности 120 суток. Вес 450-650г. ТУ 9213-013-11510767</t>
  </si>
  <si>
    <t>http://7cont.ru/good/35079/</t>
  </si>
  <si>
    <t>http://7cont.ru/image?id=27206</t>
  </si>
  <si>
    <t>38512</t>
  </si>
  <si>
    <t>Колбаса "Зернистая" сырокопченая высшего сорта (кг) Рублевский МК</t>
  </si>
  <si>
    <t xml:space="preserve">Колбаса Зернистая сырокопченая.
Состав: шпик, говядина, соль, сахар, чеснок, перец черный, перец красный, фиксатор окраски Е250.
Калорийность - 608 ккал.
Годен при t хранения от +12'C до +15'C и относительной влажности 75-78% не более 4 месяцев.
</t>
  </si>
  <si>
    <t>http://7cont.ru/good/31881/</t>
  </si>
  <si>
    <t>http://7cont.ru/image?id=25338</t>
  </si>
  <si>
    <t>35325</t>
  </si>
  <si>
    <t>Колбаса "Столичная" сырокопченая 1кг Дымов</t>
  </si>
  <si>
    <t>Группа ГОСТ. Высший сорт. Сырокопченая колбаса с мелким шпиком. Коньяк, мускатный орех и душистый перец создают оригинальный вкус.  Состав мясного сырья: говядина высший сорт 35%, свинина деликатесная 35%, шпик хребтовой 30%. Исполнениe: батон весовой. Тип оболочки: фиброус. Масса нетто: 500 г. Срок хранения: 4 месяца при температуре от +12 до +15 °C.</t>
  </si>
  <si>
    <t>http://7cont.ru/good/27283/</t>
  </si>
  <si>
    <t>http://7cont.ru/image?id=28911</t>
  </si>
  <si>
    <t>30742</t>
  </si>
  <si>
    <t>Колбаса "Преображенская" сырокопченая 1кг Черкизовский</t>
  </si>
  <si>
    <t>http://7cont.ru/good/30682/</t>
  </si>
  <si>
    <t>http://7cont.ru/image?id=22749</t>
  </si>
  <si>
    <t>34135</t>
  </si>
  <si>
    <t>Колбаски  сырокопченые  Пиколини чили 70г пакет Дымов</t>
  </si>
  <si>
    <t>Производитель: ООО "Дымовское колбасное производство", Россия. Колбаски Дымов Пиколини Чили сырокопченые 70г. Состав: свинина, шпиг, соль, красный чили, комплексная пищевая добавка (глюкоза, усилитель вкуса и аромата: глутамат натрия), стартовые культуры, фиксатор окраски нитрит натрия. Пищевая ценность в 100г: белок 14г, жир 39г. Энергетическая ценность: 452 ккал. Хранить при Т не более +20'C. Срок годности: 120 суток. ТУ 9213-018-57084488-06.</t>
  </si>
  <si>
    <t>http://7cont.ru/good/27091/</t>
  </si>
  <si>
    <t>http://7cont.ru/image?id=20825</t>
  </si>
  <si>
    <t>30550</t>
  </si>
  <si>
    <t>Колбаски сырокопченые Пиколини бекон 70г пакет Дымов</t>
  </si>
  <si>
    <t>Состав: свинина, грудинка свиная, соль, сахар, пряности, краситель натуральный, антиокислитель, регулятор цвета. В 100 г продукта: белок 14,0 г, жир 39,0 г. Энергетическая ценность 452 ккал. Хранить при Т - от 0'C до +6'C. Срок годности 120 суток. ТУ 9213-018-57084488-06</t>
  </si>
  <si>
    <t>http://7cont.ru/good/27092/</t>
  </si>
  <si>
    <t>http://7cont.ru/image?id=20824</t>
  </si>
  <si>
    <t>30551</t>
  </si>
  <si>
    <t>Колбаски сырокопченые Пиколини горчица 70г пакет Дымов</t>
  </si>
  <si>
    <t>Производитель: ООО "Дымовское колбасное производство", Россия.  Описание: Колбаски Дымов Пиколини Горчица сырокопченые 70г. Состав: свинина, шпиг, горчица, комплексная пищевая добавка (декстроза, усилитель вкуса и аромата: глутамат натрия, антиокислитель: аскорбат натрия, краситель понсо), стартовые культуры, фиксатор окраски нитрит натрия. Пищевая ценность в 100г: белок 14г, жир 39г. Энергетическая ценность: 452 ккал. Хранить при Т не более +20'C. Срок годности: 120 суток. ТУ 9213-018-57084488-06.</t>
  </si>
  <si>
    <t>http://7cont.ru/good/27093/</t>
  </si>
  <si>
    <t>http://7cont.ru/image?id=20823</t>
  </si>
  <si>
    <t>30552</t>
  </si>
  <si>
    <t>Колбаски "Пиколини-Чеснок" с/к 70г Дымов</t>
  </si>
  <si>
    <t>Производитель: ООО "Дымовское колбасное производство", Россия. Колбаски Дымов Пиколини Чеснок сырокопченые 70г. Состав: свинина, шпиг, соль, чеснок сушенный, комплексная пищевая добавка (декстроза, усилитель вкуса и аромата6 глутамат натрия, антиокислитель: аскорбат натрия, краситель понсо), стартовые культуры, фиксатор окраски, нитрит натрия. Пищевая ценность в 100г: белок 14,0 г, жир 39,0 г. Энергетическая ценность 452 ккал. Хранить при Т до +20'C. Срок годности: 120 суток. ТУ 9213-018-57084488-06.</t>
  </si>
  <si>
    <t>http://7cont.ru/good/29462/</t>
  </si>
  <si>
    <t>http://7cont.ru/image?id=21760</t>
  </si>
  <si>
    <t>32920</t>
  </si>
  <si>
    <t>Колбаса "Русская" вареная в белковой оболочке высший сорт (кг) Дымов</t>
  </si>
  <si>
    <t xml:space="preserve">вес/объем: 1кг
упаковка: в натуральной оболочке
вид: вареная
</t>
  </si>
  <si>
    <t>&lt;p&gt;&lt;strong&gt; вес/объем:&lt;/strong&gt; 1кг&lt;/p&gt;&lt;p&gt;&lt;strong&gt; упаковка:&lt;/strong&gt; в натуральной оболочке&lt;/p&gt;&lt;p&gt;&lt;strong&gt;вид:&lt;/strong&gt; вареная&lt;/p&gt;</t>
  </si>
  <si>
    <t>http://7cont.ru/good/3903/</t>
  </si>
  <si>
    <t>http://7cont.ru/image?id=28900</t>
  </si>
  <si>
    <t>7392</t>
  </si>
  <si>
    <t>вареная</t>
  </si>
  <si>
    <t xml:space="preserve">Колбаса "Сервелат" варено-копченая высший сорт 1кг Дымов </t>
  </si>
  <si>
    <t>http://7cont.ru/good/13337/</t>
  </si>
  <si>
    <t>http://7cont.ru/image?id=28904</t>
  </si>
  <si>
    <t>16820</t>
  </si>
  <si>
    <t>Колбаса "Сервелат Ореховый" варено-копченая 1кг Дымов</t>
  </si>
  <si>
    <t>Состав мясного сырья: говядина высшего сорта, свинина деликатесная, шпик. Вискозная оболочка. Исполнение: батон весовой. Масса нетто: 1000 г. Срок хранения: 30 суток при температуре от 0 до +4 °C.</t>
  </si>
  <si>
    <t>http://7cont.ru/good/15069/</t>
  </si>
  <si>
    <t>http://7cont.ru/image?id=28906</t>
  </si>
  <si>
    <t>18544</t>
  </si>
  <si>
    <t>Колбаса "Краковская" полукопченая высший сорт 1кг Рублевский МК</t>
  </si>
  <si>
    <t>Колбаса Краковская, полукопченая, высший сорт. Состав: говядина, свинина, грудинка свиная, соль, чеснок, специи, сахар, стабилизаторы, перец, Е 250. Энергетическая и пищевая ценность: белки - 16,2, жиры - 44,6г, 446 ккал. Хранить при Т не выше 12'C. Срок хранения 10 суток. ГОСТ 16351-86 Вес 290-460г.</t>
  </si>
  <si>
    <t>http://7cont.ru/good/32977/</t>
  </si>
  <si>
    <t>http://7cont.ru/image?id=25800</t>
  </si>
  <si>
    <t>36414</t>
  </si>
  <si>
    <t>Колбаса "Московская" варено-копченая (кг) Дымов</t>
  </si>
  <si>
    <t>http://7cont.ru/good/24149/</t>
  </si>
  <si>
    <t>http://7cont.ru/image?id=20207</t>
  </si>
  <si>
    <t>27613</t>
  </si>
  <si>
    <t>Колбаса "Сервелат Коньячный" варено-копченая высший сорт охл 1кг Микояновский МПК</t>
  </si>
  <si>
    <t>Первый сорт. Охлажденная. Упаквано в полиамиде. Состав: говядина, шпик, мясо птицы механической обвалки, вода, крахмал, белок животный, сывороточный белок, соль, стабилизатор (пирофосфаты, полифосфаты), специи, ароматизаторы натуральные и идентичные натуральным, сахар, краситель пищевой (понсо 4R, ферментированный рис), антиокислитель (эриторбат натрия), усилитель вкуса (глютамат натрия), фиксатор окраски (нитрит натрия). Пищевая ценность на 100г: белок - 10,4г, жир - 47,0г, углеводы - 2,9г. Энергетическая ценность: 491 ккал. Хранить при Т от 2'C до +6'C. Срок годности: 45 суток. ТУ 9213-016-51032326-00</t>
  </si>
  <si>
    <t xml:space="preserve">вес/объем: 1кг
упаковка: вес.
вид: варено-копченая
</t>
  </si>
  <si>
    <t>&lt;p&gt;&lt;strong&gt; вес/объем:&lt;/strong&gt; 1кг&lt;/p&gt;&lt;p&gt;&lt;strong&gt; упаковка:&lt;/strong&gt; вес.&lt;/p&gt;&lt;p&gt;&lt;strong&gt;вид:&lt;/strong&gt; варено-копченая&lt;/p&gt;</t>
  </si>
  <si>
    <t>http://7cont.ru/good/19268/</t>
  </si>
  <si>
    <t>http://7cont.ru/image?id=19969</t>
  </si>
  <si>
    <t>22742</t>
  </si>
  <si>
    <t>вес.</t>
  </si>
  <si>
    <t>Колбаса "Салями Венская" полукопченая 1кг Микоян</t>
  </si>
  <si>
    <t>http://7cont.ru/good/30401/</t>
  </si>
  <si>
    <t>http://7cont.ru/image?id=20582</t>
  </si>
  <si>
    <t>33854</t>
  </si>
  <si>
    <t>Колбаса "Сервелат Русский" варено-копченая п/а 500г Микоян</t>
  </si>
  <si>
    <t>http://7cont.ru/good/24351/</t>
  </si>
  <si>
    <t>http://7cont.ru/image?id=20172</t>
  </si>
  <si>
    <t>27813</t>
  </si>
  <si>
    <t>Колбаса "Докторская" вареная в полиамидной оболочке высший сорт 1кг Клинский МК</t>
  </si>
  <si>
    <t>Колбаса Докторская высший сорт.
Состав: свинина, говядина, яйцо, молоко, соль, специи.
Энергетическая ценность 253 ккал.
Хранить при Т от 2'C до +6'C.
Срок годности 10 суток.</t>
  </si>
  <si>
    <t xml:space="preserve">вес/объем: 1кг
вид: вареная
</t>
  </si>
  <si>
    <t>&lt;p&gt;&lt;strong&gt; вес/объем:&lt;/strong&gt; 1кг&lt;/p&gt;&lt;p&gt;&lt;strong&gt;вид:&lt;/strong&gt; вареная&lt;/p&gt;</t>
  </si>
  <si>
    <t>http://7cont.ru/good/695/</t>
  </si>
  <si>
    <t>http://7cont.ru/image?id=30055</t>
  </si>
  <si>
    <t>0753</t>
  </si>
  <si>
    <t>Колбаса "Докторская от Дымова" вареная в синюге 1кг</t>
  </si>
  <si>
    <t>http://7cont.ru/good/23859/</t>
  </si>
  <si>
    <t>http://7cont.ru/image?id=28887</t>
  </si>
  <si>
    <t>27329</t>
  </si>
  <si>
    <t>Колбаса "Докторская" вареная в натуральной оболочке высший сорт 1кг Клинский МК</t>
  </si>
  <si>
    <t>Состав: свиина, говядина, пряности, сахар, соль, чеснок, аскорбиновая кислота, нитрит натрия. Срок годности: не более 5 суток при t от 0 до +6С. Вид упаковки: в натуральная оболочка. ГОСТ: 52196-2003 Сорт: высший.</t>
  </si>
  <si>
    <t>http://7cont.ru/good/24062/</t>
  </si>
  <si>
    <t>http://7cont.ru/image?id=19173</t>
  </si>
  <si>
    <t>27529</t>
  </si>
  <si>
    <t>Колбаса "Телячья" вареная в натуральной оболочке высший сорт 1кг Клинский МК</t>
  </si>
  <si>
    <t>http://7cont.ru/good/24121/</t>
  </si>
  <si>
    <t>http://7cont.ru/image?id=20174</t>
  </si>
  <si>
    <t>27586</t>
  </si>
  <si>
    <t>Колбаса "Докторская" вареная ручной вязки 1кг Микоян</t>
  </si>
  <si>
    <t>http://7cont.ru/good/24313/</t>
  </si>
  <si>
    <t>http://7cont.ru/image?id=22748</t>
  </si>
  <si>
    <t>27775</t>
  </si>
  <si>
    <t>Колбаса "Докторская" вареная в белковой оболочке 1кг Дымов</t>
  </si>
  <si>
    <t>Состав: свинина, вода, говядина, молоко сухое, соль пищевая, регулятор кислотности (фосфаты пищевые), усилитель вкуса и аромата (глутамат натрия), сахар, загуститель (гуаровая камедь), животный белок, специи, натуральный краситель (кармин), антиокислитель (изоаскорбат натрия), фиксатор окраски (нитрит натрия). Пищевая ценность на 100г: белок - 10,0г, жир - 25,0г, углеводы - 2,0г. Энергетическая ценность 273,0 ккал. Хранить при Т от 0'C до +6'C. Срок годности 20 суток. ТУ 9213-020-57084488-06</t>
  </si>
  <si>
    <t>http://7cont.ru/good/25015/</t>
  </si>
  <si>
    <t>http://7cont.ru/image?id=28888</t>
  </si>
  <si>
    <t>28476</t>
  </si>
  <si>
    <t>Колбаса "Докторская со сливками" вареная в натуральной оболочке 1кг Микоян</t>
  </si>
  <si>
    <t>Состав: свинина, говядина, мясо птицы, вода, масло растительное, крахмал, сливки сухие, белок животный, соль, яичный порошок, специи, стабилизатор (камеди: рожкового дерева, гуаровая, ксантановая, каррагинан, пирофосфат), регулятор кислотности (ацетат натрия), краситель (кармин), фиксатор окраски (нитрит натрия). В 100г. продукта: белок не менее 9,7г, жир не более 15,5г, углеводы не более 4,8г. Энергетическая ценность: 194,7 ккал. Хранить при Т от +0'C до +6'C. Вес 400-600г ТУ 9213-011-51032326-03</t>
  </si>
  <si>
    <t>http://7cont.ru/good/25771/</t>
  </si>
  <si>
    <t>http://7cont.ru/image?id=28641</t>
  </si>
  <si>
    <t>29232</t>
  </si>
  <si>
    <t>Колбаса "Телячья" вареная в синюге 1кг Дымовский ТД</t>
  </si>
  <si>
    <t>http://7cont.ru/good/26090/</t>
  </si>
  <si>
    <t>http://7cont.ru/image?id=28912</t>
  </si>
  <si>
    <t>29549</t>
  </si>
  <si>
    <t>Колбаса "Любительская от Дымова" вареная в белковой оболочке (кг) Дымов</t>
  </si>
  <si>
    <t>http://7cont.ru/good/26264/</t>
  </si>
  <si>
    <t>http://7cont.ru/image?id=28896</t>
  </si>
  <si>
    <t>29723</t>
  </si>
  <si>
    <t>Колбаса "Молочная" вареная в белковой оболочке в защитной среде 1кг Дымов</t>
  </si>
  <si>
    <t>Группа ГОСТ. Структура среза однородная, эластичная. Вкус нежный, с ароматом молока. Благодаря оболочке, пропускающей дым, продукт имеет вкус и аромат натурального копчения.</t>
  </si>
  <si>
    <t>http://7cont.ru/good/29435/</t>
  </si>
  <si>
    <t>http://7cont.ru/image?id=30459</t>
  </si>
  <si>
    <t>32893</t>
  </si>
  <si>
    <t>Колбаса "Докторская" вареная в полиамидной оболочке 600г Дымов</t>
  </si>
  <si>
    <t xml:space="preserve">Колбаса Докторская Дымов. Охлажденная.
Состав: свинина, вода, белковый стабилизатор, молоко сухое, крахмал, соль нитритная (соль пищевая, фиксатор окраски (нитрит натрия), крахмал, комплексная пищевая добавка (виноградный сахар, усилитель вкуса и аромата (глутамат натрия), соль, регулятор кислотности ( фосфаты пищевые, специи, антиокислитель (аскорбиновая кислота), ароматизатор идентичный натуральному, экстракты специй), растительный белок, экстракт морских водорослей (каррагинан), загуститель: гуаровая камедь, краситель натуральный (кармин).
Пищевая ценность: белок - не менее 10 г, жир - не более 25 г, углеводы - не более 2 г.
Калорийность - не более 273 ккал.
Годен 60 суток при t от 0 до +6'С.
ТУ 9213-020-57084488-06
</t>
  </si>
  <si>
    <t>http://7cont.ru/good/31134/</t>
  </si>
  <si>
    <t>http://7cont.ru/image?id=28889</t>
  </si>
  <si>
    <t>34578</t>
  </si>
  <si>
    <t>Колбаса "Телячья" вареная в синюге высший сорт 1кг Рублевский</t>
  </si>
  <si>
    <t>http://7cont.ru/good/31886/</t>
  </si>
  <si>
    <t>http://7cont.ru/image?id=25344</t>
  </si>
  <si>
    <t>35330</t>
  </si>
  <si>
    <t>Колбаса "Свиная" сырокопченая ГОСТ высший сорт 1кг Малаховский МК</t>
  </si>
  <si>
    <t>http://7cont.ru/good/32066/</t>
  </si>
  <si>
    <t>http://7cont.ru/image?id=24343</t>
  </si>
  <si>
    <t>35510</t>
  </si>
  <si>
    <t xml:space="preserve">Колбаса "Докторская Рублевская" вареная в натуральной оболочке высший сорт 1кг </t>
  </si>
  <si>
    <t>Колбаса Докторская. Высший сорт, в вакууме, в натуральной оболочке. Состав: свинина, говядина, вода, соль, молоко сухое, яичный порошок, стабилизаторы Е450, 451, пряности, сахар, усилители вкуса и запаха Е621, антиокислитель Е316, фиксатор окраски Е250. Энергетическая ценность 253 ккал. В 100г продукта: белок 13,0, жир 22г. Хранить при Т - от 0'C до +6'C. Срок хранения 10 суток. Вес 600-800г. ГОСТ Р 52196-2003</t>
  </si>
  <si>
    <t>http://7cont.ru/good/32923/</t>
  </si>
  <si>
    <t>http://7cont.ru/image?id=25342</t>
  </si>
  <si>
    <t>36360</t>
  </si>
  <si>
    <t>Колбаса "Телячья" вареная в синюге ГОСТ 1кг Малаховский МК</t>
  </si>
  <si>
    <t>http://7cont.ru/good/34097/</t>
  </si>
  <si>
    <t>http://7cont.ru/image?id=28639</t>
  </si>
  <si>
    <t>37531</t>
  </si>
  <si>
    <t>Колбаса "Докторская" вареная в целлофановой оболочке ГОСТ высший сорт 1кг Малаховский МК</t>
  </si>
  <si>
    <t>Изготовлена по рецептуре ГОСТ Р 52196-2003. Выпускается в четырех видах оболочки: синюга, круга, белкозин и целлофан. Структура на срезе однородная, эластичная. С тонким ароматом и нежным вкусом.
Cостав: свинина, говядина, меланж, молоко, соль, сахар, пряности.
Тип оболочки:  белкозин
Вид продукта:  батон прямой ручной вязки, длиной до 200-270 см, диаметром 90 мм
Масса нетто:  до 950г.
Срок и способ хранения: до 5 суток (в холодильнике).</t>
  </si>
  <si>
    <t>http://7cont.ru/good/35713/</t>
  </si>
  <si>
    <t>http://7cont.ru/image?id=26326</t>
  </si>
  <si>
    <t>39137</t>
  </si>
  <si>
    <t>Колбаса "Докторская Черкизовская" вареная высший сорт 1кг</t>
  </si>
  <si>
    <t>http://7cont.ru/good/37591/</t>
  </si>
  <si>
    <t>http://7cont.ru/image?id=29259</t>
  </si>
  <si>
    <t>40993</t>
  </si>
  <si>
    <t>Колбаса "Докторская" вареная в белкозине 1кг Загорская Трапеза</t>
  </si>
  <si>
    <t>http://7cont.ru/good/41040/</t>
  </si>
  <si>
    <t>http://7cont.ru/image?id=29168</t>
  </si>
  <si>
    <t>44430</t>
  </si>
  <si>
    <t>Колбаса "Молочная" вареная в полиамидной оболочке высший сорт 1кг Клинский МК</t>
  </si>
  <si>
    <t>Состав: свинина, говядина, молоко,яйцо, соль, пряности, сахар, аскорбиновая кислота, фиксатор окраски нитрит натрия. Пищевая и энергетическая ценность: белки 12г, жир 22г, 252 ккал. Хранить при Т от 2'C до +6'C. Срок годности 6 суток. Вес 450-550гр. ГОСТ Р 52196-2003</t>
  </si>
  <si>
    <t>http://7cont.ru/good/709/</t>
  </si>
  <si>
    <t>http://7cont.ru/image?id=30056</t>
  </si>
  <si>
    <t>0768</t>
  </si>
  <si>
    <t>Шпикачки ГОСТ фасованные в натуральной оболочке высший сорт (кг) Малаховский МК</t>
  </si>
  <si>
    <t>Изготовлены по рецептуре ГОСТ Р 52196-2003. Выпускаются в натуральной оболочке. Структура на срезе неоднородная, розового цвета с вкраплениями шпика. С ароматом копчения.
Cостав и основные компоненты: говядина, свинина, шпик, соль, сахар, пряности
Тип оболочки: натуральная
Срок и способ хранения  до 3 суток (в холодильнике)</t>
  </si>
  <si>
    <t>http://7cont.ru/good/729/</t>
  </si>
  <si>
    <t>http://7cont.ru/image?id=26773</t>
  </si>
  <si>
    <t>0789</t>
  </si>
  <si>
    <t>Сосиски "Баварские" в натуральной оболочке (кг) Дымов</t>
  </si>
  <si>
    <t>Сосиски Баварские в защитной среде.
Состав:говядина, свинина, соль, сахар, пряности, консервант.
В 100 г продукта: белок 12,0 г, жир 22,0 г.
Энергетическая ценность 246 ккал.
Хранить при Т от 0'C до +4'C.
Срок годности 20 суток.
ТУ 9213-020-57084488-06</t>
  </si>
  <si>
    <t xml:space="preserve">вес/объем: 1кг
упаковка: в натуральной оболочке
</t>
  </si>
  <si>
    <t>&lt;p&gt;&lt;strong&gt; вес/объем:&lt;/strong&gt; 1кг&lt;/p&gt;&lt;p&gt;&lt;strong&gt; упаковка:&lt;/strong&gt; в натуральной оболочке&lt;/p&gt;</t>
  </si>
  <si>
    <t>http://7cont.ru/good/13363/</t>
  </si>
  <si>
    <t>http://7cont.ru/image?id=28876</t>
  </si>
  <si>
    <t>16846</t>
  </si>
  <si>
    <t>Сосиски "Молочные" в целлофановой оболочке в/у 1кг Микоян</t>
  </si>
  <si>
    <t xml:space="preserve">вес/объем: 1кг
упаковка: белковая оболочка
вид: молочные
</t>
  </si>
  <si>
    <t>&lt;p&gt;&lt;strong&gt; вес/объем:&lt;/strong&gt; 1кг&lt;/p&gt;&lt;p&gt;&lt;strong&gt; упаковка:&lt;/strong&gt; белковая оболочка&lt;/p&gt;&lt;p&gt;&lt;strong&gt;вид:&lt;/strong&gt; молочные&lt;/p&gt;</t>
  </si>
  <si>
    <t>http://7cont.ru/good/17038/</t>
  </si>
  <si>
    <t>http://7cont.ru/image?id=23403</t>
  </si>
  <si>
    <t>20512</t>
  </si>
  <si>
    <t>белковая оболочка</t>
  </si>
  <si>
    <t>молочные</t>
  </si>
  <si>
    <t>Сардельки "Телячьи" в натуральной оболочке 1кг Микоян</t>
  </si>
  <si>
    <t xml:space="preserve">вес/объем: 1кг
упаковка: в натуральной оболочке
вид: телячьи
</t>
  </si>
  <si>
    <t>&lt;p&gt;&lt;strong&gt; вес/объем:&lt;/strong&gt; 1кг&lt;/p&gt;&lt;p&gt;&lt;strong&gt; упаковка:&lt;/strong&gt; в натуральной оболочке&lt;/p&gt;&lt;p&gt;&lt;strong&gt;вид:&lt;/strong&gt; телячьи&lt;/p&gt;</t>
  </si>
  <si>
    <t>http://7cont.ru/good/20974/</t>
  </si>
  <si>
    <t>http://7cont.ru/image?id=19831</t>
  </si>
  <si>
    <t>24448</t>
  </si>
  <si>
    <t>телячьи</t>
  </si>
  <si>
    <t>Сосиски "Молочные" в целлофановой оболочке высший сорт в/у 1кг Дмитрогорский продукт</t>
  </si>
  <si>
    <t>http://7cont.ru/good/29448/</t>
  </si>
  <si>
    <t>http://7cont.ru/image?id=22472</t>
  </si>
  <si>
    <t>32906</t>
  </si>
  <si>
    <t>Сосиски "Докторские" в целлофановой оболочке 350г в/у Останкино</t>
  </si>
  <si>
    <t>Это ближайшие родственники «Докторской» колбасы. Приготовленные из свинины и говядины отечественного производства при помощи современных технологий, сосиски сохраняют все полезные свойства, богаты белком и микроэлементами, а так же витаминами, которых практически нет в растительных продуктах.   Состав: свинина, вода, белковый стабилизатор, говядина, грудки куриные, растительный белок, соль, масло сливочное, молоко сухое, стабилизатор камеди, сахар, регуляторы кислотности пищевые фосфаты, пряности, антиокислители: аскорбиновая и лимонная кислоты, ароматизатор идентичный натуральному, пищевой краситель рис красный, усилитель вкуса Е621, фиксатор окраски Е250</t>
  </si>
  <si>
    <t>http://7cont.ru/good/43055/</t>
  </si>
  <si>
    <t>http://7cont.ru/image?id=31148</t>
  </si>
  <si>
    <t>46432</t>
  </si>
  <si>
    <t>Сардельки "Телячьи от Ремит" в натуральной оболочке 1кг Ремит</t>
  </si>
  <si>
    <t>http://7cont.ru/good/36532/</t>
  </si>
  <si>
    <t>http://7cont.ru/image?id=26888</t>
  </si>
  <si>
    <t>39947</t>
  </si>
  <si>
    <t>Сосиски "Молочные" в целлофановой оболочке ГОСТ 1-сорт 350г в/у Останский МК</t>
  </si>
  <si>
    <t>Это натуральный продукт, который мы производим согласно требованиям Государственного стандарта.  ПОДХОДИТ для питания, как детей, так и взрослых.     СОДЕРЖАТ свинину и говядину высших сортов, поставляемую хозяйствами компании из экологически чистых районов Центральной России.  Благодаря применению современных технологий в производстве сосисок, сохраняется не только пищевая ценность мяса в продукте – большое содержание белка, но и необходимые ПОЛЕЗНЫЕ микроэлементы – железо, медь, цинк, магний, селен, а также витамины группы В. Состав свинина, говядина, вода, соль, молоко сухое, сухой яичный меланж, регулятор кислотности пищевой фосфат, пряности, сахар, антиокислитель аскорбиновая кислота, усилитель вкуса Е621, фиксатор окраски Е250. Мясной продукт категории Б, охлажденный.</t>
  </si>
  <si>
    <t>http://7cont.ru/good/38567/</t>
  </si>
  <si>
    <t>http://7cont.ru/image?id=31147</t>
  </si>
  <si>
    <t>41963</t>
  </si>
  <si>
    <t>Сардельки "Свиные" в натуральной оболочке из охл.мяса 1кг Велком</t>
  </si>
  <si>
    <t>http://7cont.ru/good/38981/</t>
  </si>
  <si>
    <t>http://7cont.ru/image?id=30627</t>
  </si>
  <si>
    <t>42376</t>
  </si>
  <si>
    <t>Сосиски "Докторские" 440г в/у Велком</t>
  </si>
  <si>
    <t>Сосиски тонкого диаметра из высококачественного мяса с добавлением молока создают утонченный насыщенный вкус и аромат.  Состав: свинина, вода, молоко сухое, соль, яичный порошок, комплексная пищевая добавка "Франкфуртер комби", комплексная пищевая добавка "Альми кальбвурст комби", краситель кармин, фиксатор окраски нитрит натрия. НЕ_СОДЕРЖИТ_ГМО.</t>
  </si>
  <si>
    <t>http://7cont.ru/good/41443/</t>
  </si>
  <si>
    <t>http://7cont.ru/image?id=31217</t>
  </si>
  <si>
    <t>44831</t>
  </si>
  <si>
    <t xml:space="preserve">Сосиски "Докторские" с натуральным молоком 320г Седьмой Континент </t>
  </si>
  <si>
    <t>http://7cont.ru/good/43013/</t>
  </si>
  <si>
    <t>http://7cont.ru/image?id=29539</t>
  </si>
  <si>
    <t>46391</t>
  </si>
  <si>
    <t>Сосиски "Венские" 1кг Рублевский МК</t>
  </si>
  <si>
    <t>http://7cont.ru/good/32111/</t>
  </si>
  <si>
    <t>http://7cont.ru/image?id=27612</t>
  </si>
  <si>
    <t>35555</t>
  </si>
  <si>
    <t xml:space="preserve">Ветчина "Для тостов по-клински" вареная высший сорт 1кг Клинский МК </t>
  </si>
  <si>
    <t>Состав: свинина, соль, пряности, нитрит натрия (фиксатор окраски). Пищевая ценность на 100г: белок - 12,1г, жир - 23,1г. Энергетическая ценность: 181,6 ккал. Хранить при Т 0...+6'C. Срок годности 15 суток. ТУ 9213-043-00422824-00 Вес 400-700г.</t>
  </si>
  <si>
    <t xml:space="preserve">вес/объем: 1кг
вид обработки: вареная
упаковка: форме
</t>
  </si>
  <si>
    <t>&lt;p&gt;&lt;strong&gt; вес/объем:&lt;/strong&gt; 1кг&lt;/p&gt;&lt;p&gt;&lt;strong&gt; вид обработки:&lt;/strong&gt; вареная&lt;/p&gt;&lt;p&gt;&lt;strong&gt; упаковка:&lt;/strong&gt; форме&lt;/p&gt;</t>
  </si>
  <si>
    <t>http://7cont.ru/good/766/</t>
  </si>
  <si>
    <t>http://7cont.ru/image?id=28983</t>
  </si>
  <si>
    <t>0839</t>
  </si>
  <si>
    <t>форме</t>
  </si>
  <si>
    <t>Грудинка "Крылатская" копчено-вареная высший сорт 1кг Дымов</t>
  </si>
  <si>
    <t>Грудинка Крылатская варено-копченая в вакууме.
Эксклюзивная рецептура компании Дымов.
Копчено-вареный деликатес из нежной свинины с оригинальным букетом специй
и легким ароматом дыма. Структура среза неоднородная,
с прослойками шпика.
В 100 г продукта: белок 8г, жир 65г.
Энергетическая ценность 617 ккал.
Состав: грудореберная часть свиной полутуши.
Хранить при Т от 2'C до +6'C.
Срок годности 30 суток.
ТУ 9213-009-57084488-2001</t>
  </si>
  <si>
    <t xml:space="preserve">вес/объем: 1кг
вид обработки: копчено-вареная
упаковка: вес
</t>
  </si>
  <si>
    <t>&lt;p&gt;&lt;strong&gt; вес/объем:&lt;/strong&gt; 1кг&lt;/p&gt;&lt;p&gt;&lt;strong&gt; вид обработки:&lt;/strong&gt; копчено-вареная&lt;/p&gt;&lt;p&gt;&lt;strong&gt; упаковка:&lt;/strong&gt; вес&lt;/p&gt;</t>
  </si>
  <si>
    <t>http://7cont.ru/good/7470/</t>
  </si>
  <si>
    <t>http://7cont.ru/image?id=28884</t>
  </si>
  <si>
    <t>10954</t>
  </si>
  <si>
    <t>копчено-вареная</t>
  </si>
  <si>
    <t>Бекон "Tulip" (Тулип) копченый в/у 500г Дания</t>
  </si>
  <si>
    <t>Бекон Tulip копчёный, нарезка 500г. Сочный бекон в вакуумной упаковке. Хит продаж не только на "родине яицницы с беконом" - Великобритании, но и в России. Состав: свинина, вода, соль, антиоксидант: аскорбат натрия, консервант: нитрит натрия. Продукт не содержит ГМО. Энергетическая ценность 320 ккал; белки 14г, жиры 1г, углеводы 29г. Хранить при Т +2 +7'С. Срок годности 83 дн.</t>
  </si>
  <si>
    <t xml:space="preserve">вес/объем: 500г
вид обработки: копченый
упаковка: вак/упак
</t>
  </si>
  <si>
    <t>&lt;p&gt;&lt;strong&gt; вес/объем:&lt;/strong&gt; 500г&lt;/p&gt;&lt;p&gt;&lt;strong&gt; вид обработки:&lt;/strong&gt; копченый&lt;/p&gt;&lt;p&gt;&lt;strong&gt; упаковка:&lt;/strong&gt; вак/упак&lt;/p&gt;</t>
  </si>
  <si>
    <t>http://7cont.ru/good/7706/</t>
  </si>
  <si>
    <t>http://7cont.ru/image?id=11995</t>
  </si>
  <si>
    <t>11190</t>
  </si>
  <si>
    <t>500г</t>
  </si>
  <si>
    <t>вак/упак</t>
  </si>
  <si>
    <t>копченый</t>
  </si>
  <si>
    <t>Ветчина "Империя вкуса" из мяса птицы 1кг Черкизовский МК</t>
  </si>
  <si>
    <t xml:space="preserve">вес/объем: 1кг
упаковка: форме
</t>
  </si>
  <si>
    <t>&lt;p&gt;&lt;strong&gt; вес/объем:&lt;/strong&gt; 1кг&lt;/p&gt;&lt;p&gt;&lt;strong&gt; упаковка:&lt;/strong&gt; форме&lt;/p&gt;</t>
  </si>
  <si>
    <t>http://7cont.ru/good/10152/</t>
  </si>
  <si>
    <t>http://7cont.ru/image?id=19394</t>
  </si>
  <si>
    <t>13636</t>
  </si>
  <si>
    <t>Карбонад "Трапезный" копчено-вареный (кг) Дымов Россия</t>
  </si>
  <si>
    <t>Карбонад Трапезный копчено-вареный в вакууме.
Состав: свинина, соль, сахар, консервант, стабилизатор.
Пищевая ценность: в 100 г продукта белок 12,0 г, жир 22,0 г.
Энергетическая ценность 265 ккал.
Хранить при Т от 0'C до +4'C.
Срок годности 30 суток.
ТУ 9213-020-57084488-06</t>
  </si>
  <si>
    <t xml:space="preserve">вес/объем: 1кг
вид обработки: копчено-вареный
упаковка: вес
</t>
  </si>
  <si>
    <t>&lt;p&gt;&lt;strong&gt; вес/объем:&lt;/strong&gt; 1кг&lt;/p&gt;&lt;p&gt;&lt;strong&gt; вид обработки:&lt;/strong&gt; копчено-вареный&lt;/p&gt;&lt;p&gt;&lt;strong&gt; упаковка:&lt;/strong&gt; вес&lt;/p&gt;</t>
  </si>
  <si>
    <t>http://7cont.ru/good/10345/</t>
  </si>
  <si>
    <t>http://7cont.ru/image?id=28893</t>
  </si>
  <si>
    <t>13829</t>
  </si>
  <si>
    <t>копчено-вареный</t>
  </si>
  <si>
    <t>Шейка "Московская" варено-копченая 150г нарезка в/у Микоян</t>
  </si>
  <si>
    <t xml:space="preserve">вес/объем: 150г
вид обработки: копчено-вареная
упаковка: вак/упак
</t>
  </si>
  <si>
    <t>&lt;p&gt;&lt;strong&gt; вес/объем:&lt;/strong&gt; 150г&lt;/p&gt;&lt;p&gt;&lt;strong&gt; вид обработки:&lt;/strong&gt; копчено-вареная&lt;/p&gt;&lt;p&gt;&lt;strong&gt; упаковка:&lt;/strong&gt; вак/упак&lt;/p&gt;</t>
  </si>
  <si>
    <t>http://7cont.ru/good/10754/</t>
  </si>
  <si>
    <t>http://7cont.ru/image?id=15820</t>
  </si>
  <si>
    <t>14238</t>
  </si>
  <si>
    <t>150г</t>
  </si>
  <si>
    <t>Карбонад "Московский" копчено-вареный в/у 150г нарезка Микояновский МК</t>
  </si>
  <si>
    <t>Карбонад Московский копчено-вареный в вакууме. Состав: свинина, соль, стабилизатор (пирофосфаты, трифосфаты), регулятор кислотности (ацетат натрия), антиокислитель (аскорбиновая кислота), фиксатор окраски (нитрит натрия). Энергетическая ценность 100г: белок-16гр, жир-8г. Энергетическая ценность 135 ккал. Хранить при Т от 0'C до +8'C,относительной влажности 75-78%. Срок годности 35 суток. ТУ 9213-020-51032326-00 Вес 290-480г.</t>
  </si>
  <si>
    <t xml:space="preserve">вес/объем: 150г
вид обработки: варено-копченая
упаковка: вак/упак
</t>
  </si>
  <si>
    <t>&lt;p&gt;&lt;strong&gt; вес/объем:&lt;/strong&gt; 150г&lt;/p&gt;&lt;p&gt;&lt;strong&gt; вид обработки:&lt;/strong&gt; варено-копченая&lt;/p&gt;&lt;p&gt;&lt;strong&gt; упаковка:&lt;/strong&gt; вак/упак&lt;/p&gt;</t>
  </si>
  <si>
    <t>http://7cont.ru/good/11190/</t>
  </si>
  <si>
    <t>http://7cont.ru/image?id=19409</t>
  </si>
  <si>
    <t>14674</t>
  </si>
  <si>
    <t>Говядина "Посольская" копчено-вареная 150г нарезка Микоян Россия</t>
  </si>
  <si>
    <t>http://7cont.ru/good/11192/</t>
  </si>
  <si>
    <t>http://7cont.ru/image?id=15826</t>
  </si>
  <si>
    <t>14676</t>
  </si>
  <si>
    <t>Ветчина "Из бедра индейки" вареная 1кг Микоян</t>
  </si>
  <si>
    <t>http://7cont.ru/good/12614/</t>
  </si>
  <si>
    <t>http://7cont.ru/image?id=19476</t>
  </si>
  <si>
    <t>16097</t>
  </si>
  <si>
    <t>Корейка варено-копченая 1кг Дымов Россия</t>
  </si>
  <si>
    <t xml:space="preserve">вес/объем: 1кг
вид обработки: варено-копченая
упаковка: пергамент
</t>
  </si>
  <si>
    <t>&lt;p&gt;&lt;strong&gt; вес/объем:&lt;/strong&gt; 1кг&lt;/p&gt;&lt;p&gt;&lt;strong&gt; вид обработки:&lt;/strong&gt; варено-копченая&lt;/p&gt;&lt;p&gt;&lt;strong&gt; упаковка:&lt;/strong&gt; пергамент&lt;/p&gt;</t>
  </si>
  <si>
    <t>http://7cont.ru/good/13916/</t>
  </si>
  <si>
    <t>http://7cont.ru/image?id=19516</t>
  </si>
  <si>
    <t>17399</t>
  </si>
  <si>
    <t>пергамент</t>
  </si>
  <si>
    <t>Окорок "По-тамбовски" варено-копченый высший сорт (кг) Дымов  Россия</t>
  </si>
  <si>
    <t>Окорок По-тамбовски варенокопченый в вакууме. Охлажденный.
Состав:свинина, животный белок, соль, сахар, пряности, регулятор кислотности, аскорбиновая кислота, регулятор цвета.
Энергетическая ценность: белок 11г, жир 30г, калорийность 314 ккал.
Хранить при Т от 2'C до +6'C.
Срок годности 30 суток.</t>
  </si>
  <si>
    <t>http://7cont.ru/good/13935/</t>
  </si>
  <si>
    <t>http://7cont.ru/image?id=28899</t>
  </si>
  <si>
    <t>17418</t>
  </si>
  <si>
    <t>Шейка "Дымовская" варно-копченая 1кг Дымов</t>
  </si>
  <si>
    <t>Шейка Дымовская варено-копченая в вакууме. Эксклюзивная рецептура компании "Дымов". Копчено-вареный деликатес из нежной, сочной свинины со вкусом пряных специй. Структура среза мраморная, с прослойками. Состав: филей свиной или спинная часть свиной полутуши. Хранить при Т от 2'C до +6'C. Срок годности 30 суток.</t>
  </si>
  <si>
    <t xml:space="preserve">вид обработки: варено-копченая
упаковка: весовая
</t>
  </si>
  <si>
    <t>&lt;p&gt;&lt;strong&gt; вид обработки:&lt;/strong&gt; варено-копченая&lt;/p&gt;&lt;p&gt;&lt;strong&gt; упаковка:&lt;/strong&gt; весовая&lt;/p&gt;</t>
  </si>
  <si>
    <t>http://7cont.ru/good/16686/</t>
  </si>
  <si>
    <t>http://7cont.ru/image?id=28914</t>
  </si>
  <si>
    <t>20160</t>
  </si>
  <si>
    <t>Ветчина "Для тостов" 1кг Дымов</t>
  </si>
  <si>
    <t>http://7cont.ru/good/21595/</t>
  </si>
  <si>
    <t>http://7cont.ru/image?id=28881</t>
  </si>
  <si>
    <t>25069</t>
  </si>
  <si>
    <t>Буженина запеченая высший сорт 1кг Клинский</t>
  </si>
  <si>
    <t>http://7cont.ru/good/24135/</t>
  </si>
  <si>
    <t>http://7cont.ru/image?id=20210</t>
  </si>
  <si>
    <t>27600</t>
  </si>
  <si>
    <t>Карбонад "Клинский" варено-копченый (кг) в/у</t>
  </si>
  <si>
    <t>http://7cont.ru/good/24240/</t>
  </si>
  <si>
    <t>http://7cont.ru/image?id=20192</t>
  </si>
  <si>
    <t>27703</t>
  </si>
  <si>
    <t>Говядина "Посадская" копчено вареная 1кг Дымов</t>
  </si>
  <si>
    <t>http://7cont.ru/good/24421/</t>
  </si>
  <si>
    <t>http://7cont.ru/image?id=28883</t>
  </si>
  <si>
    <t>27883</t>
  </si>
  <si>
    <t>Буженина "Дымов" варено-запеченая 1кг</t>
  </si>
  <si>
    <t>Состав: свинина, вода, соль, фосфаты, чеснок, виноградный сахар, перец красный, ароматизатор натуральный.
В 100г. продукта содержится:
Белок: не менее 10,0г
Жир - не более 30,0г
Калорийность - не более 310 ккал.
Упаковано под вакуумом.
Годен 20 суток при Т от 0 до +6 С.
ТУ 9213-021-57084488-06</t>
  </si>
  <si>
    <t>http://7cont.ru/good/25056/</t>
  </si>
  <si>
    <t>http://7cont.ru/image?id=28879</t>
  </si>
  <si>
    <t>28517</t>
  </si>
  <si>
    <t>Ветчина "Для завтрака" в синюге 1кг Дымов</t>
  </si>
  <si>
    <t>http://7cont.ru/good/25250/</t>
  </si>
  <si>
    <t>http://7cont.ru/image?id=28886</t>
  </si>
  <si>
    <t>28711</t>
  </si>
  <si>
    <t>Ветчина из окорока вареная 1кг Микоян</t>
  </si>
  <si>
    <t>Состав: свинина, мясо птицы, крахмал, соль, растительный белок, загустители (каррагинаны и камеди), стабилизаторы (пирофосфаты ,полифосфаты, трифосфаты), регулятор кислотности (ацетат натрия), антиокислитель (эритнобат натрия), усилитель вкуса (глютамат натрия), ароматизатор идентичный натуральному, сахар, пищевой краситель (понсо), фиксатор окраски (нитрит натрия). Пищевая/энергетическая ценность в 100г продукта: белок - 12,3г, жир - 11 ,7г, углеводы - 7,5г, ккал - 184,5. Хранить при Т от 0'C до +6', относительной влажности 75-78%. Срок годности 60 суток. ТУ 9213-036-51032326-03</t>
  </si>
  <si>
    <t>http://7cont.ru/good/25333/</t>
  </si>
  <si>
    <t>http://7cont.ru/image?id=20394</t>
  </si>
  <si>
    <t>28794</t>
  </si>
  <si>
    <t>Ветчина "Citterio" (Читтерио) Крудо сыровяленая 70г нарезка Италия</t>
  </si>
  <si>
    <t>Кусочки нарезки выложены ступеньками, между кусочками есть специальная бумажная прослойка; вкус сладкий и тонкий, характерный; . Выдержка 8 месяцев. Является аналогом ветчины Куоре и Примавера. Состав: Свинина, соль, консервант: нитрат калия. Продукт не содержит ГМО.</t>
  </si>
  <si>
    <t>http://7cont.ru/good/25401/</t>
  </si>
  <si>
    <t>http://7cont.ru/image?id=31159</t>
  </si>
  <si>
    <t>28862</t>
  </si>
  <si>
    <t>Шейка "Черный кабан" копчено-запеченая 1кг Клинский МК</t>
  </si>
  <si>
    <t>http://7cont.ru/good/26082/</t>
  </si>
  <si>
    <t>http://7cont.ru/image?id=20608</t>
  </si>
  <si>
    <t>29541</t>
  </si>
  <si>
    <t>Филей Микоян в оболочке 150г нарезка Россия</t>
  </si>
  <si>
    <t>http://7cont.ru/good/26494/</t>
  </si>
  <si>
    <t>http://7cont.ru/image?id=20715</t>
  </si>
  <si>
    <t>29953</t>
  </si>
  <si>
    <t>Бекон "Английский" варено-копченый 1кг Дымов</t>
  </si>
  <si>
    <t>http://7cont.ru/good/26727/</t>
  </si>
  <si>
    <t>http://7cont.ru/image?id=28877</t>
  </si>
  <si>
    <t>30186</t>
  </si>
  <si>
    <t>Окорок "Хамон Альпухарра" сыровяленый (кг) Испания</t>
  </si>
  <si>
    <t>http://7cont.ru/good/30651/</t>
  </si>
  <si>
    <t>http://7cont.ru/image?id=22681</t>
  </si>
  <si>
    <t>34104</t>
  </si>
  <si>
    <t>Окорок "Черный кабан" 1кг Клинский МК</t>
  </si>
  <si>
    <t>http://7cont.ru/good/31541/</t>
  </si>
  <si>
    <t>http://7cont.ru/image?id=26396</t>
  </si>
  <si>
    <t>34985</t>
  </si>
  <si>
    <t>Окорок "Сан Даниэль" 70г нарезка Италия</t>
  </si>
  <si>
    <t>http://7cont.ru/good/31795/</t>
  </si>
  <si>
    <t>http://7cont.ru/image?id=25675</t>
  </si>
  <si>
    <t>35239</t>
  </si>
  <si>
    <t>Буженина "Рублевская" запеченая в/с 1кг</t>
  </si>
  <si>
    <t>Состав: свинина, соль, сахар, чеснок, пряности, стабилизаторы Е450, Е451, молочный белок, загустители Е407, Е415, антиокислитель Е316, усилитель вкуса и запаха Е621.
Энергетическая ценность на 100 грамм – 260 ккал.
Хранить при T от 0 до +8’С и относительной влажности не более 80%.
Срок годности 7 суток.
ТУ 9213-007-56628803-06.</t>
  </si>
  <si>
    <t>http://7cont.ru/good/31824/</t>
  </si>
  <si>
    <t>http://7cont.ru/image?id=25339</t>
  </si>
  <si>
    <t>35268</t>
  </si>
  <si>
    <t>Карринка под можжевеловой ягодкой копчено-запеченая 1кг Рублевский МК</t>
  </si>
  <si>
    <t>http://7cont.ru/good/33137/</t>
  </si>
  <si>
    <t>http://7cont.ru/image?id=25688</t>
  </si>
  <si>
    <t>36573</t>
  </si>
  <si>
    <t>Карбонад варено-копченый ГОСТ 1кг Малаховский МК</t>
  </si>
  <si>
    <t>Изготовлен по рецептуре ГОСТ 17482-85. Известный деликатесный продукт из свинины (спинная часть), приправленный специями. Cостав: свинина, соль, сахар, специи. Тип оболочки:  Вакуум. Вид продукта: продолговатый кусок свинины спинной части Масса нетто до 3,5кг. Срок хранения: до 5 суток (в холодильнике)</t>
  </si>
  <si>
    <t>http://7cont.ru/good/33384/</t>
  </si>
  <si>
    <t>http://7cont.ru/image?id=24937</t>
  </si>
  <si>
    <t>36820</t>
  </si>
  <si>
    <t>Окорок "Брюгге" свиной сыровяленый без кости 1кг в/у Corma.N.V.</t>
  </si>
  <si>
    <t>Окорок свиной сыровяленый, бескостный, зачищенный.
Состав: свинина, морская соль, Е-250, Е-262, Е-252, Е-316, Е-301, травы, содержит сельдерей.
Энергетическая ценность: 209 ккал.
Пищевая ценность: белки – 29,5 г, жиры – 9,8 г, углеводы – 0,68 г.
Хранить в прохладном месте при температуре не выше +7’C.
Срок годности – 4 месяца.
Упаковка из полимерного материала.</t>
  </si>
  <si>
    <t>http://7cont.ru/good/33523/</t>
  </si>
  <si>
    <t>http://7cont.ru/image?id=24957</t>
  </si>
  <si>
    <t>36958</t>
  </si>
  <si>
    <t>Рулет "Рублевский" из мяса индейки запеченый, высшего сорта</t>
  </si>
  <si>
    <t>http://7cont.ru/good/34786/</t>
  </si>
  <si>
    <t>http://7cont.ru/image?id=25690</t>
  </si>
  <si>
    <t>38219</t>
  </si>
  <si>
    <t xml:space="preserve">Лопатка "Черный Кабан" копчено-вареная 1кг Клинский МК </t>
  </si>
  <si>
    <t>Состав: свинина, соль, сахар, стабилизатор Е450, усилитель вкуса и аромата Е621, антиокислитель Е301, фиксатор окраски Е250. Пищевая ценность на 100г: белок - 10г, жир - 28г. Энергетическая ценность: 292 ккал. Хранить при Т +2'С...+6'C. Срок годности 20 суток. ТУ 9213-04800422824-07 Вес 300-600г.</t>
  </si>
  <si>
    <t>http://7cont.ru/good/35046/</t>
  </si>
  <si>
    <t>http://7cont.ru/image?id=26293</t>
  </si>
  <si>
    <t>38479</t>
  </si>
  <si>
    <t>Карбонад "Классический" варено-копченый в/у 1кг Бон Бекон Клинский МК</t>
  </si>
  <si>
    <t>http://7cont.ru/good/40833/</t>
  </si>
  <si>
    <t>http://7cont.ru/image?id=28637</t>
  </si>
  <si>
    <t>44223</t>
  </si>
  <si>
    <t xml:space="preserve">Ветчина "Из окорока" вареная 500г Седьмой Континент </t>
  </si>
  <si>
    <t>http://7cont.ru/good/43018/</t>
  </si>
  <si>
    <t>http://7cont.ru/image?id=29540</t>
  </si>
  <si>
    <t>46396</t>
  </si>
  <si>
    <t>Корейка "Montorsi" (Монторси) копченая с пряным ароматом Шпек 70г нарезка Италия</t>
  </si>
  <si>
    <t>http://7cont.ru/good/44081/</t>
  </si>
  <si>
    <t>http://7cont.ru/image?id=30429</t>
  </si>
  <si>
    <t>47448</t>
  </si>
  <si>
    <t>Снаки мини-салями Жан Каби натуральные сырокопченые высший сорт 120г пласт.коробка Франция</t>
  </si>
  <si>
    <t xml:space="preserve">вес/объем: 120г
вид обработки: сыро-копченые
упаковка: пластиковая коробка
</t>
  </si>
  <si>
    <t>&lt;p&gt;&lt;strong&gt; вес/объем:&lt;/strong&gt; 120г&lt;/p&gt;&lt;p&gt;&lt;strong&gt; вид обработки:&lt;/strong&gt; сыро-копченые&lt;/p&gt;&lt;p&gt;&lt;strong&gt; упаковка:&lt;/strong&gt; пластиковая коробка&lt;/p&gt;</t>
  </si>
  <si>
    <t>http://7cont.ru/good/10110/</t>
  </si>
  <si>
    <t>http://7cont.ru/image?id=9551</t>
  </si>
  <si>
    <t>13594</t>
  </si>
  <si>
    <t>120г</t>
  </si>
  <si>
    <t>пластиковая коробка</t>
  </si>
  <si>
    <t>сыро-копченые</t>
  </si>
  <si>
    <t xml:space="preserve">Ветчина "Пармская" в/у нарезка 70г Читтерио Италия </t>
  </si>
  <si>
    <t>http://7cont.ru/good/24544/</t>
  </si>
  <si>
    <t>http://7cont.ru/image?id=20255</t>
  </si>
  <si>
    <t>28006</t>
  </si>
  <si>
    <t>Окорок "Хамон Серрано" сыровяленый без кости (кг) Redondo Iglesias Испания</t>
  </si>
  <si>
    <t>http://7cont.ru/good/30093/</t>
  </si>
  <si>
    <t>http://7cont.ru/image?id=22300</t>
  </si>
  <si>
    <t>33547</t>
  </si>
  <si>
    <t>Паштет "Нежный" 250г Черкизовский МПК</t>
  </si>
  <si>
    <t>Состав: печень свиная, свинина, белковый стабилизатор, субпродукты куриные, вода, соевый белок, мука, соль, стабилизаторы (пиро-, полифосфаты натрия), специи и ароматизаторы специй, идентичные натуральным, антиокислитель(аскорбиновая кислота), усилитель вкуса и аромата(глутамат натрия), декстроза, пищевой краситель(понсо), фиксатор окраски(нитрит натрия). Пищевая и энергетическая ценность: белок 11,5г, жир 26г, углеводы 2г, 288 ккал. Хранить при Т - от +2'C до +6'C. Срок годности 30 суток. ТУ 9213-009-11510767</t>
  </si>
  <si>
    <t>263</t>
  </si>
  <si>
    <t>Паштеты</t>
  </si>
  <si>
    <t xml:space="preserve">вес/объем: 250г
добавки: печеночный
упаковка: молочная оболочка
</t>
  </si>
  <si>
    <t>&lt;p&gt;&lt;strong&gt; вес/объем:&lt;/strong&gt; 250г&lt;/p&gt;&lt;p&gt;&lt;strong&gt; добавки:&lt;/strong&gt; печеночный&lt;/p&gt;&lt;p&gt;&lt;strong&gt; упаковка:&lt;/strong&gt; молочная оболочка&lt;/p&gt;</t>
  </si>
  <si>
    <t>http://7cont.ru/good/798/</t>
  </si>
  <si>
    <t>http://7cont.ru/image?id=28984</t>
  </si>
  <si>
    <t>0875</t>
  </si>
  <si>
    <t>молочная оболочка</t>
  </si>
  <si>
    <t>печеночный</t>
  </si>
  <si>
    <t>Паштет "Данепак" деликатесный с грибами 350г Дания</t>
  </si>
  <si>
    <t xml:space="preserve">вес/объем: 350г
добавки: с грибами
упаковка: лоток
</t>
  </si>
  <si>
    <t>&lt;p&gt;&lt;strong&gt; вес/объем:&lt;/strong&gt; 350г&lt;/p&gt;&lt;p&gt;&lt;strong&gt; добавки:&lt;/strong&gt; с грибами&lt;/p&gt;&lt;p&gt;&lt;strong&gt; упаковка:&lt;/strong&gt; лоток&lt;/p&gt;</t>
  </si>
  <si>
    <t>http://7cont.ru/good/800/</t>
  </si>
  <si>
    <t>http://7cont.ru/image?id=15248</t>
  </si>
  <si>
    <t>0877</t>
  </si>
  <si>
    <t>350г</t>
  </si>
  <si>
    <t>с грибами</t>
  </si>
  <si>
    <t>Паштет "Данепак" печеночный сливочный 350г Дания</t>
  </si>
  <si>
    <t xml:space="preserve">вес/объем: 350г
добавки: сливочный
упаковка: лоток
</t>
  </si>
  <si>
    <t>&lt;p&gt;&lt;strong&gt; вес/объем:&lt;/strong&gt; 350г&lt;/p&gt;&lt;p&gt;&lt;strong&gt; добавки:&lt;/strong&gt; сливочный&lt;/p&gt;&lt;p&gt;&lt;strong&gt; упаковка:&lt;/strong&gt; лоток&lt;/p&gt;</t>
  </si>
  <si>
    <t>http://7cont.ru/good/801/</t>
  </si>
  <si>
    <t>http://7cont.ru/image?id=15247</t>
  </si>
  <si>
    <t>0878</t>
  </si>
  <si>
    <t>сливочный</t>
  </si>
  <si>
    <t>Паштет Данепак деревенский в фольге 500г Дания</t>
  </si>
  <si>
    <t xml:space="preserve">вес/объем: 500г
добавки: деревенский
упаковка: фольга
</t>
  </si>
  <si>
    <t>&lt;p&gt;&lt;strong&gt; вес/объем:&lt;/strong&gt; 500г&lt;/p&gt;&lt;p&gt;&lt;strong&gt; добавки:&lt;/strong&gt; деревенский&lt;/p&gt;&lt;p&gt;&lt;strong&gt; упаковка:&lt;/strong&gt; фольга&lt;/p&gt;</t>
  </si>
  <si>
    <t>http://7cont.ru/good/794/</t>
  </si>
  <si>
    <t>http://7cont.ru/image?id=19196</t>
  </si>
  <si>
    <t>0871</t>
  </si>
  <si>
    <t>деревенский</t>
  </si>
  <si>
    <t>Паштет "Danepack" (Данепак) печеночный с беконом 350г Дания</t>
  </si>
  <si>
    <t xml:space="preserve">вес/объем: 350г
добавки: с беконом
упаковка: лоток
</t>
  </si>
  <si>
    <t>&lt;p&gt;&lt;strong&gt; вес/объем:&lt;/strong&gt; 350г&lt;/p&gt;&lt;p&gt;&lt;strong&gt; добавки:&lt;/strong&gt; с беконом&lt;/p&gt;&lt;p&gt;&lt;strong&gt; упаковка:&lt;/strong&gt; лоток&lt;/p&gt;</t>
  </si>
  <si>
    <t>http://7cont.ru/good/791/</t>
  </si>
  <si>
    <t>http://7cont.ru/image?id=2050</t>
  </si>
  <si>
    <t>0868</t>
  </si>
  <si>
    <t>с беконом</t>
  </si>
  <si>
    <t>Паштет с маслом 1кг в фольге Микоян</t>
  </si>
  <si>
    <t>http://7cont.ru/good/22769/</t>
  </si>
  <si>
    <t>http://7cont.ru/image?id=19995</t>
  </si>
  <si>
    <t>26242</t>
  </si>
  <si>
    <t>Паштет Гран Мэр классический 250г Россия</t>
  </si>
  <si>
    <t>http://7cont.ru/good/25414/</t>
  </si>
  <si>
    <t>http://7cont.ru/image?id=20445</t>
  </si>
  <si>
    <t>28875</t>
  </si>
  <si>
    <t>Паштет Гран Мэр с грибами 250г</t>
  </si>
  <si>
    <t>http://7cont.ru/good/23359/</t>
  </si>
  <si>
    <t>http://7cont.ru/image?id=22853</t>
  </si>
  <si>
    <t>26830</t>
  </si>
  <si>
    <t>Паштет Джин Брюнет утиный со свининой и арманьяком 180г Франция</t>
  </si>
  <si>
    <t xml:space="preserve">вес/объем: 180г
добавки: со свининой
</t>
  </si>
  <si>
    <t>&lt;p&gt;&lt;strong&gt; вес/объем:&lt;/strong&gt; 180г&lt;/p&gt;&lt;p&gt;&lt;strong&gt; добавки:&lt;/strong&gt; со свининой&lt;/p&gt;</t>
  </si>
  <si>
    <t>http://7cont.ru/good/19800/</t>
  </si>
  <si>
    <t>http://7cont.ru/image?id=19795</t>
  </si>
  <si>
    <t>23274</t>
  </si>
  <si>
    <t>180г</t>
  </si>
  <si>
    <t>со свининой</t>
  </si>
  <si>
    <t>Паштет Джин Брунет утиный с яблоками 90г Франция</t>
  </si>
  <si>
    <t>http://7cont.ru/good/23655/</t>
  </si>
  <si>
    <t>http://7cont.ru/image?id=20078</t>
  </si>
  <si>
    <t>27125</t>
  </si>
  <si>
    <t>Паштет Джин Брунет утиный с арманьяком 90г Франция</t>
  </si>
  <si>
    <t>http://7cont.ru/good/23656/</t>
  </si>
  <si>
    <t>http://7cont.ru/image?id=20077</t>
  </si>
  <si>
    <t>27126</t>
  </si>
  <si>
    <t>Паштет Джин Брунет утиный с инжиром 90г Франция</t>
  </si>
  <si>
    <t>http://7cont.ru/good/23657/</t>
  </si>
  <si>
    <t>http://7cont.ru/image?id=20076</t>
  </si>
  <si>
    <t>27127</t>
  </si>
  <si>
    <t>Паштет печеночный "От Лихтера" из гусиной печени 250г</t>
  </si>
  <si>
    <t>Паштет от Лихтера из гусиной печени 250г, ж/б. Состав: печень птицы, жир, вода, крупа манная, лук, мука, морковь, молоко сухое, соль, зелень, каррагинан, перец душистый, перец черный, нитрит натрия (Е250). Энергетическая ценность: 188,5 ккал. Пищевая ценность: жир 16,5г, белок 4,0г, углеводы 6,0г. Срок годности 3 года. Хранить при Т от 0 до +20"С и влажности не более 75%. ТУ 9217-001-53133824-04. Производитель: ООО "Елинский пищевой комбинат", Московская обл, Россия.</t>
  </si>
  <si>
    <t>http://7cont.ru/good/29077/</t>
  </si>
  <si>
    <t>http://7cont.ru/image?id=23729</t>
  </si>
  <si>
    <t>32535</t>
  </si>
  <si>
    <t>Гуляш из свинины охлажденный 1кг Собственное производство</t>
  </si>
  <si>
    <t>Гуляш из свинины охлажденный. Энергетич. ценность 381ккал.  Пищ. ценность: белок 14г, жир 30г.  Рекомендуемая t хранения: 2..4°C  Срок хранения: 1 дн.  ГУЛЯШ ПИКАНТНЫЙ. Ингридиенты: (на 4 порции) 500г свиного гуляша, 1 средний баклажан (250г), 2 cт.л. олив.масла, 2 помидора, 50мл красного вина, по 1/2 ч. л. сушеных орегано, розмарина и тимьяна, красный молот. перец, 1 cт. л. петрушки 1 порция нута (400г) Баклажан нарезать поперек тонкими ломтиками. В кастрюле разогреть масло и обжарить мясо по 5 мин. с каждой стороны, положить баклажан и жарить еще 5мин. Залить вином, добавить помидоры, посыпать зеленью и красным перцем, накрыть крышкой и тушить 25 мин. По необходимости долить немного воды. Дать нуту стечь и соединить с содержимым кастрюли. Все перемешать, посолить, поперчить, тушить еще 5 минут, посыпать петрушкой.</t>
  </si>
  <si>
    <t>http://7cont.ru/good/7315/</t>
  </si>
  <si>
    <t>http://7cont.ru/image?id=16675</t>
  </si>
  <si>
    <t>10799</t>
  </si>
  <si>
    <t>Котлета свиная натуральная без панировки (кг) Собственное Производство</t>
  </si>
  <si>
    <t>http://7cont.ru/good/23917/</t>
  </si>
  <si>
    <t>http://7cont.ru/image?id=29155</t>
  </si>
  <si>
    <t>27386</t>
  </si>
  <si>
    <t>Говядина для жаркого охлажденная 1кг Собственное производство</t>
  </si>
  <si>
    <t>http://7cont.ru/good/627/</t>
  </si>
  <si>
    <t>http://7cont.ru/image?id=432</t>
  </si>
  <si>
    <t>0681</t>
  </si>
  <si>
    <t>Азу из говядины охлажденное 1кг Собственное производство</t>
  </si>
  <si>
    <t>Азу из говядины.
Состав: говядина: мышцы тазобедренного отруба.
Пищевая ценность на 100г: белок - 17г, жир - 11г.
Энергетическая ценность 167 ккал.
Хранить при Т от +2'C до +6'C.
Срок годности 36 часов</t>
  </si>
  <si>
    <t>http://7cont.ru/good/625/</t>
  </si>
  <si>
    <t>http://7cont.ru/image?id=29157</t>
  </si>
  <si>
    <t>0679</t>
  </si>
  <si>
    <t>Корейка свиная охлажденная 1кг Собственное производство</t>
  </si>
  <si>
    <t>http://7cont.ru/good/15837/</t>
  </si>
  <si>
    <t>http://7cont.ru/image?id=16683</t>
  </si>
  <si>
    <t>19311</t>
  </si>
  <si>
    <t>Паштет "Argueta" (Аргета) из мяса курицы 95г ж/б</t>
  </si>
  <si>
    <t>488</t>
  </si>
  <si>
    <t>Консервы мясные</t>
  </si>
  <si>
    <t>http://7cont.ru/good/3140/</t>
  </si>
  <si>
    <t>http://7cont.ru/image?id=27174</t>
  </si>
  <si>
    <t>6643</t>
  </si>
  <si>
    <t>Яйцо куриное С-1 Экстра 10шт Роскар</t>
  </si>
  <si>
    <t>Яйцо куриное. Категория С1. 55-64,9г.
Пищевая ценность в 100г.продукта: жир-11,5г.; белок-12,7г.; углеводы-0,7г.
Энергетическая ценность 157 кКал.
Срок годности и условия хранения: 25 суток при t от 0 до 20`С, 90 суток при t от 0 до -2`С
и относительной влажности 85-88%.</t>
  </si>
  <si>
    <t>245</t>
  </si>
  <si>
    <t xml:space="preserve">количество: 10шт
упаковка: картонная коробка
</t>
  </si>
  <si>
    <t>&lt;p&gt;&lt;strong&gt; количество:&lt;/strong&gt; 10шт&lt;/p&gt;&lt;p&gt;&lt;strong&gt; упаковка:&lt;/strong&gt; картонная коробка&lt;/p&gt;</t>
  </si>
  <si>
    <t>http://7cont.ru/good/799/</t>
  </si>
  <si>
    <t>http://7cont.ru/image?id=543</t>
  </si>
  <si>
    <t>0876</t>
  </si>
  <si>
    <t>картонная коробка</t>
  </si>
  <si>
    <t>Яйцо куриное С-0 Экстра 10шт Роскар</t>
  </si>
  <si>
    <t>Яйцо куриное С0, 10шт. 65-75г. Пищевая ценность: жир - 11,5г, белок - 12,7г, углеводы - 0,7г. Энергетическая ценность - 157 ккал. Хранить: 25 суток при t не выше 25'C и относительной влажности не более 88%.</t>
  </si>
  <si>
    <t>http://7cont.ru/good/4138/</t>
  </si>
  <si>
    <t>http://7cont.ru/image?id=9553</t>
  </si>
  <si>
    <t>7627</t>
  </si>
  <si>
    <t xml:space="preserve">Яйцо куриное С-0 Счастливая курица 10шт Роскар </t>
  </si>
  <si>
    <t>Благодаря бесклеточной системе содержания кур-несушек яйцо «Счастливая курица»
по количеству полезных веществ и витаминов значительно превосходит обычное.
Пищевая ценность в 100г.продукта: жир-11,5г.; белок-12,7г.; углеводы-0,7г.
Энергетическая ценность 157 кКал.
Срок годности и условия хранения: годен 25 суток при t от 0 до 20`С,
90 суток при t от 0 до -2`С и относительной влажности 85-88%.</t>
  </si>
  <si>
    <t>http://7cont.ru/good/3624/</t>
  </si>
  <si>
    <t>http://7cont.ru/image?id=19235</t>
  </si>
  <si>
    <t>7114</t>
  </si>
  <si>
    <t>Молоко сгущенное  с сахаром, тетрапак с дозатором 8.5% 300г Дмитровский МЗ Россия</t>
  </si>
  <si>
    <t>Молоко сгущенное с сахаром, жирность 8,5%  Масса НЕТТО: 380 гр. Количество единиц в таре: 45 шт.  Срок годности: 10 месяцев</t>
  </si>
  <si>
    <t>http://7cont.ru/good/30760/</t>
  </si>
  <si>
    <t>http://7cont.ru/image?id=24705</t>
  </si>
  <si>
    <t>34213</t>
  </si>
  <si>
    <t>Напиток кисломолочный "Actimel" (Актимель) 1,6% черника/ежевика 100г Россия</t>
  </si>
  <si>
    <t>Молочный продукт, обогащенный L. Casei Imunitass, чернично-ежевичный "Актимель".
Состав: молоко обезжиренное, сироп сахарный, сливки, молоко сухое обезжиренное, глюкоза, йогуровая закваска, лактобактерии L. Casei Imunitass, добавка фруктовая (черника, ежевика, сироп сахарный, загуститель, регуляторы кислотности: цитрат натрия, красители антоцианы, ароматизатор идентичный натуральному черника-ежевика).
Калорийность - 73 ккал
Хранить при Т 4'C +/- 2'C.
Срок годности 35 суток.</t>
  </si>
  <si>
    <t xml:space="preserve">вес/объем: 100г
жирность: 1.6%
упаковка: плас/бутылка
вкусовой наполнитель: черника
</t>
  </si>
  <si>
    <t>&lt;p&gt;&lt;strong&gt; вес/объем:&lt;/strong&gt; 100г&lt;/p&gt;&lt;p&gt;&lt;strong&gt; жирность:&lt;/strong&gt; 1.6%&lt;/p&gt;&lt;p&gt;&lt;strong&gt; упаковка:&lt;/strong&gt; плас/бутылка&lt;/p&gt;&lt;p&gt;&lt;strong&gt;вкусовой наполнитель:&lt;/strong&gt; черника&lt;/p&gt;</t>
  </si>
  <si>
    <t>http://7cont.ru/good/22080/</t>
  </si>
  <si>
    <t>http://7cont.ru/image?id=14568</t>
  </si>
  <si>
    <t>25553</t>
  </si>
  <si>
    <t>100г</t>
  </si>
  <si>
    <t>плас/бутылка</t>
  </si>
  <si>
    <t>1.6%</t>
  </si>
  <si>
    <t>черника</t>
  </si>
  <si>
    <t>Биоовсянный продукт Велле лесные ягоды 150г банка</t>
  </si>
  <si>
    <t>http://7cont.ru/good/22832/</t>
  </si>
  <si>
    <t>http://7cont.ru/image?id=23311</t>
  </si>
  <si>
    <t>26305</t>
  </si>
  <si>
    <t>Напиток кисломолочный "Имунеле Нео" 0,9% клюква-малина 100г Россия</t>
  </si>
  <si>
    <t>Состав: молоко обезжиренное, молоко цельное, сахар, вода, глюкозно-фруктовый сироп, сок клюквы концентрированный, сок малины концентрированный, ароматизаторы идентичные натуральным клюква и малина, регулятор кислотности (цитрат натрия), стабилизатор (пектин), витаминно-минеральный премикс «Иммуно плюс», краситель натуральный (кармин), закваска, пробиотические культуры.</t>
  </si>
  <si>
    <t>http://7cont.ru/good/24501/</t>
  </si>
  <si>
    <t>http://7cont.ru/image?id=20251</t>
  </si>
  <si>
    <t>27963</t>
  </si>
  <si>
    <t>Напиток кисломолочный "Actimel" (Актимель) земляника-шиповкик 100г Россия</t>
  </si>
  <si>
    <t>Молочный продукт, обогащенный L. Casei Imunitass, с земляникой и шиповником "Актимель".
Состав: молоко обезжиренное, сироп сахарный, сливки, молоко сухое обезжиренное, глюкоза, йогуровая закваска, лактобактерии L. Casei Imunitass, добавка фруктовая (концентрированное пюре клубники и земляники, пюре шиповника, сироп сахарный, загуститель, регуляторы кислотности: цитрат натрия, лимонная кислота, красители антоцианы, ароматизатор идентичный натуральному земляника).
Калорийность - 73 ккал
Хранить при Т 4'C +/- 2'C.
Срок годности 35 суток.</t>
  </si>
  <si>
    <t>http://7cont.ru/good/25489/</t>
  </si>
  <si>
    <t>http://7cont.ru/image?id=20484</t>
  </si>
  <si>
    <t>28950</t>
  </si>
  <si>
    <t>Йогурт питьевой "Valio" (Валио) с клубникой обезжиренный 0,4% 330г</t>
  </si>
  <si>
    <t>Йогурт с клубникой с массовой долей жира  0,4%.
ТУ 9222-005-00428347-07 Состав: обезжиренное молоко, наполнитель ягодный – клубника, цельное молоко, сухое обезжиренное молоко, с использованием йогуртовой закваски.
Йогурт содержит 3,9% клубники.
Пищевая ценность: жиры – 0,4 г, белки – 2,8 г, углеводы – 12,5 г.
Энергетическая ценность: 64,8 ккал.
Температура хранения: +2 - +6’C.
Без консервантов.
Масса нетто 330г</t>
  </si>
  <si>
    <t>http://7cont.ru/good/32312/</t>
  </si>
  <si>
    <t>http://7cont.ru/image?id=24462</t>
  </si>
  <si>
    <t>35751</t>
  </si>
  <si>
    <t>Йогурт питьевой "Valio" (Валио) с малиной и черникой обезжиренный 0,4% 330г</t>
  </si>
  <si>
    <t>Йогурт с малиной и черникой с массовой долей жира  0,4%.
ТУ 9222-005-00428347-07
Состав: обезжиренное молоко, наполнитель ягодный – малина и черника, цельное молоко, сухое обезжиренное молоко, с использованием йогуртовой закваски.
Йогурт содержит 2,5% малины и 1,3% черники.
Пищевая ценность: жиры – 0,4 г, белки – 2,8 г, углеводы – 12,3 г.
Энергетическая ценность: 64,0 ккал.
Температура хранения: +2 - +6’C.
Без консервантов.
Масса нетто 330г</t>
  </si>
  <si>
    <t>http://7cont.ru/good/32313/</t>
  </si>
  <si>
    <t>http://7cont.ru/image?id=24461</t>
  </si>
  <si>
    <t>35752</t>
  </si>
  <si>
    <t>Йогурт питьевой "Valio" (Валио) с малиной и злаками обезжиренный 0,4% 330г</t>
  </si>
  <si>
    <t>Йогурт с малиной и злаками с массовой долей жира  0,4%.
ТУ 9222-005-00428347-07
Состав: обезжиренное молоко, наполнитель ягодный – малина со злаками, цельное молоко, сухое обезжиренное молоко, с использованием йогуртовой закваски.
Йогурт содержит 3,25% малины и 0,65% злаков.
Пищевая ценность: жиры – 0,4 г, белки – 2,8 г, углеводы – 11,9 г.
Энергетическая ценность: 62,4 ккал.
Температура хранения: +2 - +6’C.
Без консервантов.
Масса нетто 330г</t>
  </si>
  <si>
    <t>http://7cont.ru/good/32314/</t>
  </si>
  <si>
    <t>http://7cont.ru/image?id=24460</t>
  </si>
  <si>
    <t>35753</t>
  </si>
  <si>
    <t>Напиток кисломолочный "Actimel" (Актимель) Вишня 100г Россия</t>
  </si>
  <si>
    <t>Напиток кисломолочный Actimel Вишня 1,5% 6*100г. Состав: молоко нормализованное, сироп сахарный, молоко сухое обезжиренное, глюкоза, йогуртовая закваска, лактобактерии, добавка фруктовая (вишня, сироп сахарный, загуститель Е1442, ароматизатор идентичный натуральному). Пищевая ценность на 100г: белки 2,85г, жиры 1,5г, углеводы 11,5г. Энергетическая ценность на 100г: 74 ккал. Хранить при Т +4 -2'C. Срок годности 35 сут.</t>
  </si>
  <si>
    <t>http://7cont.ru/good/32398/</t>
  </si>
  <si>
    <t>http://7cont.ru/image?id=25447</t>
  </si>
  <si>
    <t>35836</t>
  </si>
  <si>
    <t>Напиток кисломолочный "Имунеле Нео" лесные ягоды 1,2% 100г</t>
  </si>
  <si>
    <t>Состав: молоко обезжиренное, молоко цельное, сахар, вода, глюкозно-фруктозный сироп, сок земляники концентрированный, сок малины концентрированный, сок черники концентрированный, пюре ежевики, стабилизатор (пектин), ароматизатор идентичный натуральному лесные ягоды, краситель натуральный (антоциан), витаминизированный премикс «Иммуно плюс», регуляторы кислотности (лимонная кислота, цитрат натрия), закваска, пробиотические культуры. Калории, ккал: 73  Белки, г: 2.5  Жиры, г: 1.2  Углеводы, г: 13.1</t>
  </si>
  <si>
    <t>http://7cont.ru/good/35646/</t>
  </si>
  <si>
    <t>http://7cont.ru/image?id=26613</t>
  </si>
  <si>
    <t>39070</t>
  </si>
  <si>
    <t>Напиток кимломолочный "Actimel" (Актимель) арбуз 100мл</t>
  </si>
  <si>
    <t>Состав: молоко обезжиренное, сироп сахарный, сливки, молоко сухое обезжиренное, глюкоза, витаминный премикс, йогуртовая закваска, лактобактерии, добавка фруктовая (концентрированные соки арбуза и дыни, сироп сахарный, загуститель: загуститель Е1442, регулятор кислотности: цитрат натрия; лимонная кислота, краситель бета-каротин, ароматизатор идентичный натуральному арбуз-дыня). Пищевая ценность на 100г: жиры - 1,5г; белки - 2,6г; углеводы - 11,5г; сахарозы - 8,4г. Энергетическая ценность: 73 ккал. Хранить при Т 4'C +/- 2'C. Срок годности 35 дней. ТУ 9222-013-48779702-04.</t>
  </si>
  <si>
    <t>http://7cont.ru/good/37949/</t>
  </si>
  <si>
    <t>http://7cont.ru/image?id=29065</t>
  </si>
  <si>
    <t>41348</t>
  </si>
  <si>
    <t>Молоко "Чудо" клубничное 2% стерилизованное 200мл пакет Вимм-Билль-Данн Россия</t>
  </si>
  <si>
    <t>Состав: молоко, цельное, молоко обезжиренное, краситель натуральный кармин, клубника Энергитическая уценность: 68 ккал Температура хранения: от 0 до 25`С Срок годности: 15 суток</t>
  </si>
  <si>
    <t xml:space="preserve">вес/объем: 200мл
жирность: 2%
упаковка: пакет
вкусовой наполнитель: клубника
</t>
  </si>
  <si>
    <t>&lt;p&gt;&lt;strong&gt; вес/объем:&lt;/strong&gt; 200мл&lt;/p&gt;&lt;p&gt;&lt;strong&gt; жирность:&lt;/strong&gt; 2%&lt;/p&gt;&lt;p&gt;&lt;strong&gt; упаковка:&lt;/strong&gt; пакет&lt;/p&gt;&lt;p&gt;&lt;strong&gt;вкусовой наполнитель:&lt;/strong&gt; клубника&lt;/p&gt;</t>
  </si>
  <si>
    <t>http://7cont.ru/good/8298/</t>
  </si>
  <si>
    <t>http://7cont.ru/image?id=4948</t>
  </si>
  <si>
    <t>11782</t>
  </si>
  <si>
    <t>клубника</t>
  </si>
  <si>
    <t>Напиток кисломолочный "Имунеле Нео" 1,2% земляника 100г пл/б</t>
  </si>
  <si>
    <t>Напиток кисломолочный с соком, обогащенный пробиотическими культурами, витаминами и минералами "3 Актив", "Natural" с массовой долей жира 1,2%. Вкус земляника. Состав: молоко обезжиренное, молоко цельное, сахар, вода, глюкозно-фруктозный сироп, сок яблочный концентрированный, пюре земляники, стабилизатор-пектин, краситель натуральный-антоциан, ароматизатор идентичный натуральному-земляеика; витаминно-минеральный премикс "Иммуно плюс", закваска, пробиотические культуры, регуляторы кислотности-лимонная кислота, цитрат натрия. Энергетическая ценность-73 ккал. Указанные значения могут иметь отклонения, свойственные продуктам, изготовленным из натурального сырья в пределах диапазона регламентированного ТНПА. Хранить при температуре от +2'C до +6'C. Срок годности 33 суток.</t>
  </si>
  <si>
    <t xml:space="preserve">вес/объем: 100г
жирность: 0.9%
упаковка: плас/стакан
вкусовой наполнитель: земляника
</t>
  </si>
  <si>
    <t>&lt;p&gt;&lt;strong&gt; вес/объем:&lt;/strong&gt; 100г&lt;/p&gt;&lt;p&gt;&lt;strong&gt; жирность:&lt;/strong&gt; 0.9%&lt;/p&gt;&lt;p&gt;&lt;strong&gt; упаковка:&lt;/strong&gt; плас/стакан&lt;/p&gt;&lt;p&gt;&lt;strong&gt;вкусовой наполнитель:&lt;/strong&gt; земляника&lt;/p&gt;</t>
  </si>
  <si>
    <t>http://7cont.ru/good/10948/</t>
  </si>
  <si>
    <t>http://7cont.ru/image?id=19415</t>
  </si>
  <si>
    <t>14432</t>
  </si>
  <si>
    <t>0.9%</t>
  </si>
  <si>
    <t>земляника</t>
  </si>
  <si>
    <t>Коктейль Чудо ваниль 2% 200мл пакет Вимм-Билль-Данн Россия</t>
  </si>
  <si>
    <t xml:space="preserve">вес/объем: 200мл
жирность: 2%
упаковка: пакет
вкусовой наполнитель: ваниль
</t>
  </si>
  <si>
    <t>&lt;p&gt;&lt;strong&gt; вес/объем:&lt;/strong&gt; 200мл&lt;/p&gt;&lt;p&gt;&lt;strong&gt; жирность:&lt;/strong&gt; 2%&lt;/p&gt;&lt;p&gt;&lt;strong&gt; упаковка:&lt;/strong&gt; пакет&lt;/p&gt;&lt;p&gt;&lt;strong&gt;вкусовой наполнитель:&lt;/strong&gt; ваниль&lt;/p&gt;</t>
  </si>
  <si>
    <t>http://7cont.ru/good/11457/</t>
  </si>
  <si>
    <t>http://7cont.ru/image?id=15801</t>
  </si>
  <si>
    <t>14940</t>
  </si>
  <si>
    <t>Напиток кисломолочный "Имунеле Нео" 1,2% черника 100г Россия</t>
  </si>
  <si>
    <t xml:space="preserve">Напиток кисломолочный с соком, обогащенный пробиотическими культурами, витаминами и минералами "3 Актив", "Natural" с массовой долей жира 1,2%. Вкус черника.
Состав: молоко обезжиренное, молоко цельное, сахар, вода, глюкозно-фруктозный сироп, сок яблочный концентрированный, сок черники концентрированный, стабилизатор-пектин, краситель натуральный-антоциан, ароматизатор идентичный натуральному-черника; витаминно-минеральный премикс "Иммуно плюс", закваска, пробиотические культуры, регуляторы кислотности-лимонная кислота, цитрат натрия.
Энергетическая ценность-73 ккал.
Указанные значения могут иметь отклонения, свойственные продуктам, изготовленным из натурального сырья в пределах диапазона регламентированного ТНПА.
Хранить при температуре от +2'C до +6'C.
Срок годности 33 суток.
</t>
  </si>
  <si>
    <t xml:space="preserve">вес/объем: 100г
жирность: 0.9%
упаковка: плас/бутылка
вкусовой наполнитель: черника
</t>
  </si>
  <si>
    <t>&lt;p&gt;&lt;strong&gt; вес/объем:&lt;/strong&gt; 100г&lt;/p&gt;&lt;p&gt;&lt;strong&gt; жирность:&lt;/strong&gt; 0.9%&lt;/p&gt;&lt;p&gt;&lt;strong&gt; упаковка:&lt;/strong&gt; плас/бутылка&lt;/p&gt;&lt;p&gt;&lt;strong&gt;вкусовой наполнитель:&lt;/strong&gt; черника&lt;/p&gt;</t>
  </si>
  <si>
    <t>http://7cont.ru/good/12590/</t>
  </si>
  <si>
    <t>http://7cont.ru/image?id=19501</t>
  </si>
  <si>
    <t>16073</t>
  </si>
  <si>
    <t>Напиток кисломолочный "Активиа" 2,2% чернослив 300г пл/б Россия</t>
  </si>
  <si>
    <t>Состав: обезжиренное молоко, сливки, сахар, сухое обезжиренное молоко, йогуртовая закваска, бифидобактерии, фруктовая добавка(сахарный сироп, чернослив, загуститель Е1442, ароматизатор идентичный натуральному чернослив, карамельный сироп, регуляторы кислотности лимонная кислота, цитрат натрия). Энергетическая ценность на 100г: 80 ккал. Пищевая ценность: жиры 2,0г; белки 2,8г; углеводы 12,8г. Хранить при Т 4'C +/- 2'C. Срок годности 28 суток. ТУ 9222-004-33513171-01</t>
  </si>
  <si>
    <t xml:space="preserve">вес/объем: 300г
жирность: 1.5%
упаковка: плас/бутылка
вкусовой наполнитель: чернослив
</t>
  </si>
  <si>
    <t>&lt;p&gt;&lt;strong&gt; вес/объем:&lt;/strong&gt; 300г&lt;/p&gt;&lt;p&gt;&lt;strong&gt; жирность:&lt;/strong&gt; 1.5%&lt;/p&gt;&lt;p&gt;&lt;strong&gt; упаковка:&lt;/strong&gt; плас/бутылка&lt;/p&gt;&lt;p&gt;&lt;strong&gt;вкусовой наполнитель:&lt;/strong&gt; чернослив&lt;/p&gt;</t>
  </si>
  <si>
    <t>http://7cont.ru/good/15475/</t>
  </si>
  <si>
    <t>http://7cont.ru/image?id=11630</t>
  </si>
  <si>
    <t>18949</t>
  </si>
  <si>
    <t>300г</t>
  </si>
  <si>
    <t>1.5%</t>
  </si>
  <si>
    <t>чернослив</t>
  </si>
  <si>
    <t>Напиток кисломолочный "Actimel" (Актимель) 1,6% натуральный 100мл Россия</t>
  </si>
  <si>
    <t>Кисломолочный напиток Актимель натуральный.
Состав: молоко обезжиренное, сироп сахарный, сливки, молоко сухое обезжиренное, глюкоза, йогуровая закваска, лактобактерии.
Калорийность - 71 ккал
ГОСТ/ТУ: ТУ 9222-013-48779702-04
Хранить при Т 4'C +/- 2'C.
Срок годности 35 суток.</t>
  </si>
  <si>
    <t xml:space="preserve">вес/объем: 100г
жирность: 1.6%
упаковка: плас/бутылка
вкусовой наполнитель: натуральный
</t>
  </si>
  <si>
    <t>&lt;p&gt;&lt;strong&gt; вес/объем:&lt;/strong&gt; 100г&lt;/p&gt;&lt;p&gt;&lt;strong&gt; жирность:&lt;/strong&gt; 1.6%&lt;/p&gt;&lt;p&gt;&lt;strong&gt; упаковка:&lt;/strong&gt; плас/бутылка&lt;/p&gt;&lt;p&gt;&lt;strong&gt;вкусовой наполнитель:&lt;/strong&gt; натуральный&lt;/p&gt;</t>
  </si>
  <si>
    <t>http://7cont.ru/good/15855/</t>
  </si>
  <si>
    <t>http://7cont.ru/image?id=13610</t>
  </si>
  <si>
    <t>19329</t>
  </si>
  <si>
    <t>натуральный</t>
  </si>
  <si>
    <t>Напиток кисломолочный "Actimel" (Актимель) 1,5% клубничный 100г Россия</t>
  </si>
  <si>
    <t>Молочный продукт, обогащенный L. Casei Imunitass, клубничный "Актимель".
Состав: молоко обезжиренное, сироп сахарный, сливки, молоко сухое обезжиренное, глюкоза, йогуровая закваска, лактобактерии L. Casei Imunitass, добавка фруктовая (клубника, сироп сахарный, загуститель, регулятор кислотности: цитрат натрия, красители антоцианы, ароматизатор идентичный натуральному клубника).
Калорийность - 73 ккал
Хранить при Т 4'C +/- 2'C.
Срок годности 35 суток.</t>
  </si>
  <si>
    <t xml:space="preserve">вес/объем: 100г
жирность: 1.5%
упаковка: плас/бутылка
вкусовой наполнитель: клубника
</t>
  </si>
  <si>
    <t>&lt;p&gt;&lt;strong&gt; вес/объем:&lt;/strong&gt; 100г&lt;/p&gt;&lt;p&gt;&lt;strong&gt; жирность:&lt;/strong&gt; 1.5%&lt;/p&gt;&lt;p&gt;&lt;strong&gt; упаковка:&lt;/strong&gt; плас/бутылка&lt;/p&gt;&lt;p&gt;&lt;strong&gt;вкусовой наполнитель:&lt;/strong&gt; клубника&lt;/p&gt;</t>
  </si>
  <si>
    <t>http://7cont.ru/good/15897/</t>
  </si>
  <si>
    <t>http://7cont.ru/image?id=14566</t>
  </si>
  <si>
    <t>19371</t>
  </si>
  <si>
    <t>Напиток кисломолочный "Активиа" 2,2% натуральный 290г пл/б</t>
  </si>
  <si>
    <t>Йогурт, обогащенный бифидобактериями 2,4% 290г. Состав: обезжиренное молоко, сливки, молоко сухое обезжиренное, йогуртовая закваска. Пищевая ценность на 100г: жиры 2,4г; белки 3,2г; углеводы 4,5г; Энергетическая ценность на 100г: 52 ккал. Хранить при Т от +2/+6'C. Срок годности 31 сутки. ТУ 9222-004-33513171-01.</t>
  </si>
  <si>
    <t xml:space="preserve">вес/объем: 300г
жирность: 2.2%
упаковка: плас/бутылка
вкусовой наполнитель: натуральный
</t>
  </si>
  <si>
    <t>&lt;p&gt;&lt;strong&gt; вес/объем:&lt;/strong&gt; 300г&lt;/p&gt;&lt;p&gt;&lt;strong&gt; жирность:&lt;/strong&gt; 2.2%&lt;/p&gt;&lt;p&gt;&lt;strong&gt; упаковка:&lt;/strong&gt; плас/бутылка&lt;/p&gt;&lt;p&gt;&lt;strong&gt;вкусовой наполнитель:&lt;/strong&gt; натуральный&lt;/p&gt;</t>
  </si>
  <si>
    <t>http://7cont.ru/good/16020/</t>
  </si>
  <si>
    <t>http://7cont.ru/image?id=14572</t>
  </si>
  <si>
    <t>19494</t>
  </si>
  <si>
    <t>2.2%</t>
  </si>
  <si>
    <t>Напиток кисломолочный "Actimel" (Актимель) гранат 100г Россия</t>
  </si>
  <si>
    <t>Молочный продукт, обогащенный L. Casei Imunitass, гранатовый "Актимель".
Состав: молоко обезжиренное, сироп сахарный, сливки, молоко сухое обезжиренное, глюкоза, йогуровая закваска, лактобактерии L. Casei Imunitass, добавка фруктовая (гранатовый сок, сироп сахарный, загуститель, регуляторы кислотности: цитрат натрия,  ароматизатор идентичный натуральному гранат).
Калорийность - 73 ккал
Хранить при Т 4'C +/- 2'C.
Срок годности 35 суток.</t>
  </si>
  <si>
    <t>http://7cont.ru/good/20956/</t>
  </si>
  <si>
    <t>http://7cont.ru/image?id=14567</t>
  </si>
  <si>
    <t>24430</t>
  </si>
  <si>
    <t>Биоовсянный продукт Велле брусника 150г банка</t>
  </si>
  <si>
    <t>http://7cont.ru/good/22830/</t>
  </si>
  <si>
    <t>http://7cont.ru/image?id=20064</t>
  </si>
  <si>
    <t>26303</t>
  </si>
  <si>
    <t>Биоовсянный продукт Велле клубника 150г банка</t>
  </si>
  <si>
    <t>http://7cont.ru/good/22831/</t>
  </si>
  <si>
    <t>http://7cont.ru/image?id=20063</t>
  </si>
  <si>
    <t>26304</t>
  </si>
  <si>
    <t>Молоко шоколадное "Nesquik" (Несквик) 2,1% 1,0л пакет</t>
  </si>
  <si>
    <t xml:space="preserve">вес/объем: 1л
жирность: 2.1%
упаковка: слим
</t>
  </si>
  <si>
    <t>&lt;p&gt;&lt;strong&gt; вес/объем:&lt;/strong&gt; 1л&lt;/p&gt;&lt;p&gt;&lt;strong&gt; жирность:&lt;/strong&gt; 2.1%&lt;/p&gt;&lt;p&gt;&lt;strong&gt; упаковка:&lt;/strong&gt; слим&lt;/p&gt;</t>
  </si>
  <si>
    <t>http://7cont.ru/good/1412/</t>
  </si>
  <si>
    <t>http://7cont.ru/image?id=887</t>
  </si>
  <si>
    <t>1551</t>
  </si>
  <si>
    <t>слим</t>
  </si>
  <si>
    <t>2.1%</t>
  </si>
  <si>
    <t>Останкино</t>
  </si>
  <si>
    <t>Молоко шоколадное "Nesquik" (Несквик) 2,1% 0,2л пакет</t>
  </si>
  <si>
    <t xml:space="preserve">вес/объем: 200мл
жирность: 2.1%
упаковка: пакет
</t>
  </si>
  <si>
    <t>&lt;p&gt;&lt;strong&gt; вес/объем:&lt;/strong&gt; 200мл&lt;/p&gt;&lt;p&gt;&lt;strong&gt; жирность:&lt;/strong&gt; 2.1%&lt;/p&gt;&lt;p&gt;&lt;strong&gt; упаковка:&lt;/strong&gt; пакет&lt;/p&gt;</t>
  </si>
  <si>
    <t>http://7cont.ru/good/8167/</t>
  </si>
  <si>
    <t>http://7cont.ru/image?id=18966</t>
  </si>
  <si>
    <t>11651</t>
  </si>
  <si>
    <t>Напиток кисломолочный Активиа 2,4% с бифидобактериями 0,85л пл.бутылка</t>
  </si>
  <si>
    <t xml:space="preserve">вес/объем: 0.85л
упаковка: плас/бутылка
вкусовой наполнитель: натуральный
</t>
  </si>
  <si>
    <t>&lt;p&gt;&lt;strong&gt; вес/объем:&lt;/strong&gt; 0.85л&lt;/p&gt;&lt;p&gt;&lt;strong&gt; упаковка:&lt;/strong&gt; плас/бутылка&lt;/p&gt;&lt;p&gt;&lt;strong&gt;вкусовой наполнитель:&lt;/strong&gt; натуральный&lt;/p&gt;</t>
  </si>
  <si>
    <t>http://7cont.ru/good/9615/</t>
  </si>
  <si>
    <t>http://7cont.ru/image?id=6732</t>
  </si>
  <si>
    <t>13099</t>
  </si>
  <si>
    <t>0.85л</t>
  </si>
  <si>
    <t>Напиток кисломолочный "Имунеле Нео" 0,9% мультифрут 100г Россия</t>
  </si>
  <si>
    <t>Содержит целую палитру витаминов, ключевые из которых С, В6, Р, а также широким спектром минералов и микроэлементов. Обладает общеукрепляющими свойствами и оказывает тонизирующее действие на организм.</t>
  </si>
  <si>
    <t xml:space="preserve">вес/объем: 100г
жирность: 0.9%
упаковка: плас/бутылка
вкусовой наполнитель: мультифрукт
</t>
  </si>
  <si>
    <t>&lt;p&gt;&lt;strong&gt; вес/объем:&lt;/strong&gt; 100г&lt;/p&gt;&lt;p&gt;&lt;strong&gt; жирность:&lt;/strong&gt; 0.9%&lt;/p&gt;&lt;p&gt;&lt;strong&gt; упаковка:&lt;/strong&gt; плас/бутылка&lt;/p&gt;&lt;p&gt;&lt;strong&gt;вкусовой наполнитель:&lt;/strong&gt; мультифрукт&lt;/p&gt;</t>
  </si>
  <si>
    <t>http://7cont.ru/good/10949/</t>
  </si>
  <si>
    <t>http://7cont.ru/image?id=22893</t>
  </si>
  <si>
    <t>14433</t>
  </si>
  <si>
    <t>мультифрукт</t>
  </si>
  <si>
    <t>Коктейль Чудо банан-карамель 2% 200мл пакет Вимм-Билль-Данн Россия</t>
  </si>
  <si>
    <t xml:space="preserve">вес/объем: 200мл
жирность: 2%
упаковка: пакет
вкусовой наполнитель: банан-карамель
</t>
  </si>
  <si>
    <t>&lt;p&gt;&lt;strong&gt; вес/объем:&lt;/strong&gt; 200мл&lt;/p&gt;&lt;p&gt;&lt;strong&gt; жирность:&lt;/strong&gt; 2%&lt;/p&gt;&lt;p&gt;&lt;strong&gt; упаковка:&lt;/strong&gt; пакет&lt;/p&gt;&lt;p&gt;&lt;strong&gt;вкусовой наполнитель:&lt;/strong&gt; банан-карамель&lt;/p&gt;</t>
  </si>
  <si>
    <t>http://7cont.ru/good/11458/</t>
  </si>
  <si>
    <t>http://7cont.ru/image?id=22739</t>
  </si>
  <si>
    <t>14941</t>
  </si>
  <si>
    <t>банан-карамель</t>
  </si>
  <si>
    <t>Кисломолочный напиток с соком "Имунеле" гранат-вишня жир.1,2% 100г Россия</t>
  </si>
  <si>
    <t xml:space="preserve">Напиток кисломолочный с соком, обогащенный пробиотическими культурами, витаминами и минералами "3 Актив", "Natural" с массовой долей жира 1,2%. Вкус гранат-вишня.
Состав: молоко обезжиренное, молоко цельное, сахар, вода, глюкозно-фруктозный сироп, сок граната концентрированный, стабилизатор-пектин, ароматизаторы идентичные натуральным- гранат,вишня; витаминно-минеральный премикс "Иммуно плюс", краситель натуральный-кармин, закваска, пробиотические культуры, регуляторы кислотности-лимонная кислота, цитрат натрия.
Энергетическая ценность-70 ккал.
Указанные значения могут иметь отклонения, свойственные продуктам, изготовленным из натурального сырья в пределах диапазона регламентированного ТНПА.
Хранить при температуре от +2'C до +6'C.
Срок годности 33 суток.
</t>
  </si>
  <si>
    <t>http://7cont.ru/good/31526/</t>
  </si>
  <si>
    <t>http://7cont.ru/image?id=23930</t>
  </si>
  <si>
    <t>34970</t>
  </si>
  <si>
    <t>Напиток кисломолочный "Имунеле Нео" 1,2% вишня 100г Россия</t>
  </si>
  <si>
    <t xml:space="preserve">Напиток кисломолочный с соком, обогащенный пробиотическими культурами, витаминами и минералами "3 Актив", "Natural" с массовой долей жира 1,2%. Вкус вишня.
Состав: молоко обезжиренное, молоко цельное, сахар, вода, глюкозно-фруктозный сироп, сок вишни концентрированный, стабилизатор-пектин, ароматизатор идентичный натуральному-вишня; витаминно-минеральный премикс "Иммуно плюс", краситель натуральный-кармин, закваска, пробиотические культуры, регуляторы кислотности-лимонная кислота, цитрат натрия.
Энергетическая ценность-73 ккал.
Указанные значения могут иметь отклонения, свойственные продуктам, изготовленным из натурального сырья в пределах диапазона регламентированного ТНПА.
Хранить при температуре от +2'C до +6'C.
Срок годности 33 суток.
</t>
  </si>
  <si>
    <t>http://7cont.ru/good/24704/</t>
  </si>
  <si>
    <t>http://7cont.ru/image?id=20307</t>
  </si>
  <si>
    <t>28166</t>
  </si>
  <si>
    <t>Напиток кисломолочный "Активиа" ФРЕШ йогурт-сок 1,6% 290г Арбуз</t>
  </si>
  <si>
    <t>Продукт кисломолочный Активиа Фреш йогурт+сок Арбуз 1,6% 290г. Состав: обезжиренное молоко, сливки, обезжиренное сухое молоко, сахар, пищевое волокно (гуммиарабик), йогуртовая закваска, бифидобактерии, фруктовая добавка (вода, концентрат сока арбуза, сахарный сироп, загустиетль Е1442, ароматизатор идентичный натуральному арбуз, натуральные красители: бета-каротин, стабилизаторы: пектин, гуаровая камедь; регуляторы кислотности: лимонная кислота, цитрат натрия). Пищевая ценность: жир 1,6г, белок 2,8г, углеводы 12,3г. Энергетическая ценность: 74 ккал. Хранить при Т от +2'C до +4'C. Срок годности 30 дней. ТУ 9222-031-48779702-09.</t>
  </si>
  <si>
    <t>http://7cont.ru/good/33069/</t>
  </si>
  <si>
    <t>http://7cont.ru/image?id=24685</t>
  </si>
  <si>
    <t>36505</t>
  </si>
  <si>
    <t>Напиток Актуаль на сыворотке с соком апельсин-манго 0% 330г</t>
  </si>
  <si>
    <t>Напиток Актуаль на сыворотке "Апельсин манго" 330г. Напиток сывороточный пастеризованный с соком апельсина и манго, обогащенный комплексом из восьми витаминов (С, В1, РР, фолиевая ктслота, А, Е, В12). Состав: молочная сыворотка, вода, сахар, вкусоароматическая сокосодержащая основа "Апельсин-Манго"(концентрированный апельсиновый сок, концентрированный сок манго, натуральный краситель бета-каротин, ароматизаторы идентичные натуральным, стабилизатор пектин, регулятор кислотности лимонная кислота, витаминный премикс). Перед употреблением рекомендуется взбалтывать. Пищевая ценность в 100г продукта: белки - 0,5г; жиры - 0г; углеводы - 12 ,0г. Энергетическая ценность: 50,0 ккал. Вскрытую упаковку хранить в холодильнике не более 12 часов. Хранить при Т от +2'C до +6'C. Срок годности 1 месяц.</t>
  </si>
  <si>
    <t xml:space="preserve">вес/объем: 0.33л
жирность: 0%
упаковка: плас/бутылка
</t>
  </si>
  <si>
    <t>&lt;p&gt;&lt;strong&gt; вес/объем:&lt;/strong&gt; 0.33л&lt;/p&gt;&lt;p&gt;&lt;strong&gt; жирность:&lt;/strong&gt; 0%&lt;/p&gt;&lt;p&gt;&lt;strong&gt; упаковка:&lt;/strong&gt; плас/бутылка&lt;/p&gt;</t>
  </si>
  <si>
    <t>http://7cont.ru/good/33086/</t>
  </si>
  <si>
    <t>http://7cont.ru/image?id=24689</t>
  </si>
  <si>
    <t>36522</t>
  </si>
  <si>
    <t>0.33л</t>
  </si>
  <si>
    <t>0%</t>
  </si>
  <si>
    <t>Продукт кисломолочный "Активиа" Фреш йогурт-сок гранат и малина, жир. 1,6% 290г</t>
  </si>
  <si>
    <t xml:space="preserve">Продукт кисломолочный йогуртный, обогащенный бифидобактериями AktiRegular с пищевыми волокнами, с соком граната и малины "Активия Фреш". С массовой долей жира 1,6%.
Состав: обезжиренное молоко, сахар, сливки, сухое обезжиренное молоко, пищевое волокно (гуммиарабик), йогуртовая закваска, бифидобактерии AktiRegularis, фруктовая добавка (вода, концентраты соков граната и малины, сахарный сироп, загуститель Е144, ароматизатор идентичный натуральному гранат и малина; натуральные красители, концентрированный сок моркови и черной смородины; стабилизаторы: пектин, гуаровая камедь, регуляторы кислотности: лимонная кислота, цитрат натрия, фосфат натрия).
Содержание сока - 6%.
Хранить при температуре (4+-2)'C.
Энергетическая ценность - 70 ккал.
</t>
  </si>
  <si>
    <t xml:space="preserve">вес/объем: 290
жирность: 1.6%
упаковка: плас/бутылка
</t>
  </si>
  <si>
    <t>&lt;p&gt;&lt;strong&gt; вес/объем:&lt;/strong&gt; 290&lt;/p&gt;&lt;p&gt;&lt;strong&gt; жирность:&lt;/strong&gt; 1.6%&lt;/p&gt;&lt;p&gt;&lt;strong&gt; упаковка:&lt;/strong&gt; плас/бутылка&lt;/p&gt;</t>
  </si>
  <si>
    <t>http://7cont.ru/good/32928/</t>
  </si>
  <si>
    <t>http://7cont.ru/image?id=24687</t>
  </si>
  <si>
    <t>36365</t>
  </si>
  <si>
    <t>290</t>
  </si>
  <si>
    <t>Питьевой продукт Велле питьевой Красная смородина 250г Россия</t>
  </si>
  <si>
    <t>Продукт био-овсяный ферментированный Велле питьевой «Красная смородина».
Ваш VELLE приготовлен по старинному карельскому рецепту и только из лучших натуральных ингредиентов! Перед употреблением встряхнуть!
Понижает уровень холестерина, повышает иммунитет, способствует предупреждению диабета типа 2, нормализует пищеварение.
Состав: вод, овес, овсяные отруби, фруктовый наполнитель «Смородина красная» (смородина красная, сахар, пектин, краситель натуральный – кармин, ароматизатор натуральный), фруктоза, био-закваска (пробиотические культуры Lactobacillus acidophilus, Bifidobacterium).
Энергетическая ценность – 50 ккал.
Хранить при температуре от +2 до +6’C.
Срок годности: 21 день.
ТУ 9185-001-74795587-2005.</t>
  </si>
  <si>
    <t>http://7cont.ru/good/32049/</t>
  </si>
  <si>
    <t>http://7cont.ru/image?id=24713</t>
  </si>
  <si>
    <t>35493</t>
  </si>
  <si>
    <t>Коктейль Чудо шоколад 3,2% 200мл Вимм-Билль-Данн Россия</t>
  </si>
  <si>
    <t xml:space="preserve">вес/объем: 200мл
жирность: 3.2%
упаковка: пакет
</t>
  </si>
  <si>
    <t>&lt;p&gt;&lt;strong&gt; вес/объем:&lt;/strong&gt; 200мл&lt;/p&gt;&lt;p&gt;&lt;strong&gt; жирность:&lt;/strong&gt; 3.2%&lt;/p&gt;&lt;p&gt;&lt;strong&gt; упаковка:&lt;/strong&gt; пакет&lt;/p&gt;</t>
  </si>
  <si>
    <t>http://7cont.ru/good/10655/</t>
  </si>
  <si>
    <t>http://7cont.ru/image?id=15800</t>
  </si>
  <si>
    <t>14139</t>
  </si>
  <si>
    <t>3.2%</t>
  </si>
  <si>
    <t>Велле густой с облепихой 150г банка</t>
  </si>
  <si>
    <t>http://7cont.ru/good/29253/</t>
  </si>
  <si>
    <t>http://7cont.ru/image?id=21638</t>
  </si>
  <si>
    <t>32711</t>
  </si>
  <si>
    <t xml:space="preserve">Сыр Маасдам 45% 1кг "Фрико" круг </t>
  </si>
  <si>
    <t>350</t>
  </si>
  <si>
    <t>http://7cont.ru/good/37027/</t>
  </si>
  <si>
    <t>http://7cont.ru/image?id=28394</t>
  </si>
  <si>
    <t>40435</t>
  </si>
  <si>
    <t>Сыр Эдам 45% брус 1 кг полутвердый Польша</t>
  </si>
  <si>
    <t>http://7cont.ru/good/26851/</t>
  </si>
  <si>
    <t>http://7cont.ru/image?id=27957</t>
  </si>
  <si>
    <t>30310</t>
  </si>
  <si>
    <t>Сыр Тильзитер  45% блок 1кг Байернланд Германия</t>
  </si>
  <si>
    <t>Тильзитер? светло-жёлтый сыр, производство которого было начато в середине XIX века
в городе Тильзит в Восточной Пруссии (сейчас город Советск Калининградской области)
прусско-швейцарскими поселенцами из долины Эмменталь (кантон Берн).
Отличается оригинальным пикантным слегка островатым вкусом.
Калорийность? 365 ККал
Срок хранения 180 суток</t>
  </si>
  <si>
    <t>http://7cont.ru/good/23559/</t>
  </si>
  <si>
    <t>http://7cont.ru/image?id=19225</t>
  </si>
  <si>
    <t>27029</t>
  </si>
  <si>
    <t>Сыр "Oltermanni" (Олтерманни) 55% 500г Финляндия</t>
  </si>
  <si>
    <t>http://7cont.ru/good/23993/</t>
  </si>
  <si>
    <t>http://7cont.ru/image?id=30797</t>
  </si>
  <si>
    <t>27460</t>
  </si>
  <si>
    <t>Сыр "Oltermanni" (Олтерманни) 17% 250г вак. упак. Финляндия</t>
  </si>
  <si>
    <t>Сыр полужирный Ольтермани 17%.
Состав: пастеризованное молоко, бакконцентрат на основе молочнокислых бактерий, молокосвертывающий
препарат неживотного происхождения, поваренная соль, отвердитель.
Энергетическая ценность: 270 ккал.
Хранить при Т 2...+8'C.
Срок годности: 8 месяцев.</t>
  </si>
  <si>
    <t xml:space="preserve">вес/объем: 250г
жирность: 17%
сорт сыра: твердый
упаковка: вак.упак.
вкусовой наполнитель: традиционный
</t>
  </si>
  <si>
    <t>&lt;p&gt;&lt;strong&gt; вес/объем:&lt;/strong&gt; 250г&lt;/p&gt;&lt;p&gt;&lt;strong&gt; жирность:&lt;/strong&gt; 17%&lt;/p&gt;&lt;p&gt;&lt;strong&gt; сорт сыра:&lt;/strong&gt; твердый&lt;/p&gt;&lt;p&gt;&lt;strong&gt; упаковка:&lt;/strong&gt; вак.упак.&lt;/p&gt;&lt;p&gt;&lt;strong&gt;вкусовой наполнитель:&lt;/strong&gt; традиционный&lt;/p&gt;</t>
  </si>
  <si>
    <t>http://7cont.ru/good/22375/</t>
  </si>
  <si>
    <t>http://7cont.ru/image?id=15837</t>
  </si>
  <si>
    <t>25848</t>
  </si>
  <si>
    <t>вак.упак.</t>
  </si>
  <si>
    <t>17%</t>
  </si>
  <si>
    <t>традиционный</t>
  </si>
  <si>
    <t>твердый</t>
  </si>
  <si>
    <t>Сыр "Oltermanni" (Олтерманни) 29% 250г вак. упак. Финляндия</t>
  </si>
  <si>
    <t>Сыр полутвердый жирный Ольтермани 29%.
Массовая доля жира в сухом веществе 50%.
Состав: пастеризованное молоко, бакконцентрат на основе молочнокислых бактерий,
молокосвертывающий препарат неживотного происхождения, поваренная соль, отвердитель.
Энергетическая ценность: 360 ккал.
Хранить при Т 2...+8'C.
Срок годности: 10 месяцев.</t>
  </si>
  <si>
    <t xml:space="preserve">вес/объем: 250г
жирность: 33%
сорт сыра: твердый
упаковка: вак.упак.
</t>
  </si>
  <si>
    <t>&lt;p&gt;&lt;strong&gt; вес/объем:&lt;/strong&gt; 250г&lt;/p&gt;&lt;p&gt;&lt;strong&gt; жирность:&lt;/strong&gt; 33%&lt;/p&gt;&lt;p&gt;&lt;strong&gt; сорт сыра:&lt;/strong&gt; твердый&lt;/p&gt;&lt;p&gt;&lt;strong&gt; упаковка:&lt;/strong&gt; вак.упак.&lt;/p&gt;</t>
  </si>
  <si>
    <t>http://7cont.ru/good/21980/</t>
  </si>
  <si>
    <t>http://7cont.ru/image?id=15817</t>
  </si>
  <si>
    <t>25453</t>
  </si>
  <si>
    <t>33%</t>
  </si>
  <si>
    <t>Сыр Холлендер 17% 1кг Польша</t>
  </si>
  <si>
    <t xml:space="preserve">вес/объем: 1кг
жирность: 17%
сорт сыра: твердый
упаковка: вес
вкусовой наполнитель: без наполнителя
</t>
  </si>
  <si>
    <t>&lt;p&gt;&lt;strong&gt; вес/объем:&lt;/strong&gt; 1кг&lt;/p&gt;&lt;p&gt;&lt;strong&gt; жирность:&lt;/strong&gt; 17%&lt;/p&gt;&lt;p&gt;&lt;strong&gt; сорт сыра:&lt;/strong&gt; твердый&lt;/p&gt;&lt;p&gt;&lt;strong&gt; упаковка:&lt;/strong&gt; вес&lt;/p&gt;&lt;p&gt;&lt;strong&gt;вкусовой наполнитель:&lt;/strong&gt; без наполнителя&lt;/p&gt;</t>
  </si>
  <si>
    <t>http://7cont.ru/good/21589/</t>
  </si>
  <si>
    <t>http://7cont.ru/image?id=19227</t>
  </si>
  <si>
    <t>25063</t>
  </si>
  <si>
    <t>без наполнителя</t>
  </si>
  <si>
    <t>Сыр Пармиджан Реджано Кастелли жир 32% вес 1кг Италия</t>
  </si>
  <si>
    <t xml:space="preserve">вес/объем: 1кг
жирность: 32%
сорт сыра: твердый
упаковка: вес
</t>
  </si>
  <si>
    <t>&lt;p&gt;&lt;strong&gt; вес/объем:&lt;/strong&gt; 1кг&lt;/p&gt;&lt;p&gt;&lt;strong&gt; жирность:&lt;/strong&gt; 32%&lt;/p&gt;&lt;p&gt;&lt;strong&gt; сорт сыра:&lt;/strong&gt; твердый&lt;/p&gt;&lt;p&gt;&lt;strong&gt; упаковка:&lt;/strong&gt; вес&lt;/p&gt;</t>
  </si>
  <si>
    <t>http://7cont.ru/good/20913/</t>
  </si>
  <si>
    <t>http://7cont.ru/image?id=19029</t>
  </si>
  <si>
    <t>24387</t>
  </si>
  <si>
    <t>32%</t>
  </si>
  <si>
    <t>Сыр "Ramzes" (Рамзес) копченый 45% 1кг брусок Польша</t>
  </si>
  <si>
    <t>Копченый польский сыр голландско-швейцарского типа. Это сыр исключительно высокого качества, характеризуется особенным, нежным вкусом с ореховым привкусом, а также неповторимым запахом, возникающим во время копчения.</t>
  </si>
  <si>
    <t xml:space="preserve">вес/объем: 1кг
жирность: 45%
сорт сыра: мягкий
вкусовой наполнитель: копченый
</t>
  </si>
  <si>
    <t>&lt;p&gt;&lt;strong&gt; вес/объем:&lt;/strong&gt; 1кг&lt;/p&gt;&lt;p&gt;&lt;strong&gt; жирность:&lt;/strong&gt; 45%&lt;/p&gt;&lt;p&gt;&lt;strong&gt; сорт сыра:&lt;/strong&gt; мягкий&lt;/p&gt;&lt;p&gt;&lt;strong&gt;вкусовой наполнитель:&lt;/strong&gt; копченый&lt;/p&gt;</t>
  </si>
  <si>
    <t>http://7cont.ru/good/16468/</t>
  </si>
  <si>
    <t>http://7cont.ru/image?id=19064</t>
  </si>
  <si>
    <t>19942</t>
  </si>
  <si>
    <t>45%</t>
  </si>
  <si>
    <t>мягкий</t>
  </si>
  <si>
    <t>Сыр Сулугуни Европейский вес 1кг вак.упак Россия</t>
  </si>
  <si>
    <t xml:space="preserve">вес/объем: 1кг
сорт сыра: твердый
упаковка: пакет
</t>
  </si>
  <si>
    <t>&lt;p&gt;&lt;strong&gt; вес/объем:&lt;/strong&gt; 1кг&lt;/p&gt;&lt;p&gt;&lt;strong&gt; сорт сыра:&lt;/strong&gt; твердый&lt;/p&gt;&lt;p&gt;&lt;strong&gt; упаковка:&lt;/strong&gt; пакет&lt;/p&gt;</t>
  </si>
  <si>
    <t>http://7cont.ru/good/15852/</t>
  </si>
  <si>
    <t>http://7cont.ru/image?id=19024</t>
  </si>
  <si>
    <t>19326</t>
  </si>
  <si>
    <t>Сыр Ламбер сливочный 55%  1кг Россия</t>
  </si>
  <si>
    <t>Ламбер ? это традиционный сычужный сыр, обладающий изысканным сливочным вкусом.
Состав: пастеризованное молоко, бактериальная закваска, молокосвёртывающий ферментный препарат,
кальций хлористый, краситель анатто натуральный.
Энергетическая ценность ? 337Ккал
Срок годности: 4 мес</t>
  </si>
  <si>
    <t xml:space="preserve">вес/объем: 1кг
жирность: 55%
сорт сыра: твердый
упаковка: вес
</t>
  </si>
  <si>
    <t>&lt;p&gt;&lt;strong&gt; вес/объем:&lt;/strong&gt; 1кг&lt;/p&gt;&lt;p&gt;&lt;strong&gt; жирность:&lt;/strong&gt; 55%&lt;/p&gt;&lt;p&gt;&lt;strong&gt; сорт сыра:&lt;/strong&gt; твердый&lt;/p&gt;&lt;p&gt;&lt;strong&gt; упаковка:&lt;/strong&gt; вес&lt;/p&gt;</t>
  </si>
  <si>
    <t>http://7cont.ru/good/15395/</t>
  </si>
  <si>
    <t>http://7cont.ru/image?id=19023</t>
  </si>
  <si>
    <t>18869</t>
  </si>
  <si>
    <t>55%</t>
  </si>
  <si>
    <t>Сыр Баронесс 13% 1кг Австрия</t>
  </si>
  <si>
    <t xml:space="preserve">вес/объем: 1кг
жирность: 25%
сорт сыра: твердый
</t>
  </si>
  <si>
    <t>&lt;p&gt;&lt;strong&gt; вес/объем:&lt;/strong&gt; 1кг&lt;/p&gt;&lt;p&gt;&lt;strong&gt; жирность:&lt;/strong&gt; 25%&lt;/p&gt;&lt;p&gt;&lt;strong&gt; сорт сыра:&lt;/strong&gt; твердый&lt;/p&gt;</t>
  </si>
  <si>
    <t>http://7cont.ru/good/13559/</t>
  </si>
  <si>
    <t>http://7cont.ru/image?id=10603</t>
  </si>
  <si>
    <t>17042</t>
  </si>
  <si>
    <t>25%</t>
  </si>
  <si>
    <t>Сыр Сваля 45% 350г вак.упаковка Литва</t>
  </si>
  <si>
    <t>http://7cont.ru/good/24061/</t>
  </si>
  <si>
    <t>http://7cont.ru/image?id=15808</t>
  </si>
  <si>
    <t>27528</t>
  </si>
  <si>
    <t>Сыр Шеф Савье легкий 20% 1кг Швеция</t>
  </si>
  <si>
    <t>http://7cont.ru/good/24166/</t>
  </si>
  <si>
    <t>http://7cont.ru/image?id=19229</t>
  </si>
  <si>
    <t>27630</t>
  </si>
  <si>
    <t>Сыр домашний "Хусхол" 26% 1кг полутвердый Швеция</t>
  </si>
  <si>
    <t>Сыр Arla Hushall Домашний Состав: молоко, пищевая соль, закваска на основе молочнокислых культур, сычужный фермент, хлорид кальция (Е509). Пищевая ценность на 100 г.: Жиры: 26 г; Белки: 25 г; Углеводы: 1,5 г                                             Энергетическая ценность: 340 ккал. Массовая доля жира в сухом веществе: 45 %. Дата производства и годен до: см. на упаковке Масса нетто: 1,1 кг  Хранить при температуре от +2 до +5С Изготовитель: Arla Foods amba, DK-8260, Viby J, Дания. Завод изготовителя: Arla Foods, Arstadsvagen, SE-311 44 Falkenberg, Швеция Продукция произведена по стандартам ISO 9001:2000, ISO 14001:2004.</t>
  </si>
  <si>
    <t>http://7cont.ru/good/24189/</t>
  </si>
  <si>
    <t>http://7cont.ru/image?id=27956</t>
  </si>
  <si>
    <t>27652</t>
  </si>
  <si>
    <t>Сыр Грюйер 45% 1кг Швейцария</t>
  </si>
  <si>
    <t>http://7cont.ru/good/24445/</t>
  </si>
  <si>
    <t>http://7cont.ru/image?id=15853</t>
  </si>
  <si>
    <t>27907</t>
  </si>
  <si>
    <t>Сыр Сваля 45% 200г нар, вак.упаковка Литва</t>
  </si>
  <si>
    <t>http://7cont.ru/good/24789/</t>
  </si>
  <si>
    <t>http://7cont.ru/image?id=19221</t>
  </si>
  <si>
    <t>28250</t>
  </si>
  <si>
    <t>Сыр "Oltermanni" (Олтерманни) 17% 900г Финляндия</t>
  </si>
  <si>
    <t>Сыр полужирный Ольтерманни 17%. Состав: пастеризованное молоко, бакконцентрат на основе молочнокислых бактерий, молокосвертывающий препарат неживотного происхождения, поваренная соль, отвердитель. Энергетическая ценность: 270 ккал. Хранить при Т 2...+8'C. Срок годности: 8 месяцев.</t>
  </si>
  <si>
    <t>http://7cont.ru/good/25184/</t>
  </si>
  <si>
    <t>http://7cont.ru/image?id=19219</t>
  </si>
  <si>
    <t>28645</t>
  </si>
  <si>
    <t>Сыр мягкий Президент ''Снэк а ля франсез'' 180г. 55% жирн  180г Франция</t>
  </si>
  <si>
    <t>http://7cont.ru/good/25473/</t>
  </si>
  <si>
    <t>http://7cont.ru/image?id=16310</t>
  </si>
  <si>
    <t>28934</t>
  </si>
  <si>
    <t>Сыр Эль Пастор 1кг Испания</t>
  </si>
  <si>
    <t>http://7cont.ru/good/27395/</t>
  </si>
  <si>
    <t>http://7cont.ru/image?id=20910</t>
  </si>
  <si>
    <t>30854</t>
  </si>
  <si>
    <t>Сыр Атлет "Valio" (Валио) полутвердый жир. 50% 1кг Эстония</t>
  </si>
  <si>
    <t>http://7cont.ru/good/27462/</t>
  </si>
  <si>
    <t>http://7cont.ru/image?id=16717</t>
  </si>
  <si>
    <t>30921</t>
  </si>
  <si>
    <t>Сыр "Valio" (Валио) Гауда полутвердый жир.48% 1кг Финляндия</t>
  </si>
  <si>
    <t>Торговая марка: Valio Жирность: 48% Класс: Бренд Срок хранения: 180 суток Размеры: 300 х 100 х 130</t>
  </si>
  <si>
    <t>http://7cont.ru/good/27466/</t>
  </si>
  <si>
    <t>http://7cont.ru/image?id=20943</t>
  </si>
  <si>
    <t>30925</t>
  </si>
  <si>
    <t>Сыр ГАУДА 45%, нарезка 200г Литва</t>
  </si>
  <si>
    <t>http://7cont.ru/good/29816/</t>
  </si>
  <si>
    <t>http://7cont.ru/image?id=22011</t>
  </si>
  <si>
    <t>33274</t>
  </si>
  <si>
    <t>Сыр Эдам 45%, нарезка 200г Литва</t>
  </si>
  <si>
    <t>http://7cont.ru/good/29817/</t>
  </si>
  <si>
    <t>http://7cont.ru/image?id=22509</t>
  </si>
  <si>
    <t>33275</t>
  </si>
  <si>
    <t>Сыр "Valio" (Валио) Эдам Лаппи 45% (кг) полутвердый Финляндия</t>
  </si>
  <si>
    <t>вес блока - ок. 2,8кг  Полутвердый полужирный сыр, изготовленный из отборного молока с применением специальных ферментов ( Mesophilic Aromatic Cultur), которые были разработаны финскими специалистами для формирования нежной структуры и яркого аромата, характерного для сыров группы Эдам. Сыр имеет светло – золотистый цвет, хорошо узнаваемый вкус, с легкими пикантными нотами. Выдерживается от восьми до тринадцати недель для необходимого созревания. Содержание жира в твердом веществе – 45%, содержание поваренной соли – 1,3% Гарантированный срок хранения при температуре от 0 до +8 С – 365 суток.</t>
  </si>
  <si>
    <t>http://7cont.ru/good/29823/</t>
  </si>
  <si>
    <t>http://7cont.ru/image?id=20594</t>
  </si>
  <si>
    <t>33281</t>
  </si>
  <si>
    <t xml:space="preserve">Сыр "Атлет Лайт" 35% 350г полутвердый </t>
  </si>
  <si>
    <t>http://7cont.ru/good/29824/</t>
  </si>
  <si>
    <t>http://7cont.ru/image?id=22001</t>
  </si>
  <si>
    <t>33282</t>
  </si>
  <si>
    <t xml:space="preserve">Сыр "Атлет Оригинал"45% 350г полутвердый </t>
  </si>
  <si>
    <t>http://7cont.ru/good/29825/</t>
  </si>
  <si>
    <t>http://7cont.ru/image?id=22000</t>
  </si>
  <si>
    <t>33283</t>
  </si>
  <si>
    <t>Сыр Костромской жирн. 45% 1кг Беларусь</t>
  </si>
  <si>
    <t>http://7cont.ru/good/30293/</t>
  </si>
  <si>
    <t>http://7cont.ru/image?id=19492</t>
  </si>
  <si>
    <t>33746</t>
  </si>
  <si>
    <t>Сыр "Маздамер" 45% брусок 1кг Польша</t>
  </si>
  <si>
    <t>http://7cont.ru/good/30534/</t>
  </si>
  <si>
    <t>http://7cont.ru/image?id=21910</t>
  </si>
  <si>
    <t>33987</t>
  </si>
  <si>
    <t>Сыр Российский молодой жирн. 50% 1кг Россия</t>
  </si>
  <si>
    <t>http://7cont.ru/good/33363/</t>
  </si>
  <si>
    <t>http://7cont.ru/image?id=25806</t>
  </si>
  <si>
    <t>36799</t>
  </si>
  <si>
    <t>Сыр "Голландский" твердый 45% 1кг брусок Беларусь</t>
  </si>
  <si>
    <t>http://7cont.ru/good/35831/</t>
  </si>
  <si>
    <t>http://7cont.ru/image?id=27609</t>
  </si>
  <si>
    <t>39255</t>
  </si>
  <si>
    <t>Сыр Фоль Эпи нарезка 50% 150г</t>
  </si>
  <si>
    <t>http://7cont.ru/good/1450/</t>
  </si>
  <si>
    <t>http://7cont.ru/image?id=1020</t>
  </si>
  <si>
    <t>1589</t>
  </si>
  <si>
    <t>Сыр Президент Мадригал 45% 1кг Франция</t>
  </si>
  <si>
    <t>http://7cont.ru/good/1464/</t>
  </si>
  <si>
    <t>http://7cont.ru/image?id=22745</t>
  </si>
  <si>
    <t>1603</t>
  </si>
  <si>
    <t>Сыр "Rokiskio" (Рокишкио) 50% 1кг Литва</t>
  </si>
  <si>
    <t>Сыр "Рокишкио" - великолепный продукт, сделанный из необработанногокоровьего молока, с однородной консистенцией и большим количествомглазков среднего размера. Сыр отличается своеобразным, только ему характерным вкусом. Свойства: полутвёрдый сыр, сбалансированное сочетание белков и жиров, создан в Литве при участии итальянских сыроделов. Состав: пастеризованное коровье молоко, мезофильные молочнокислыемикроорганизмы, поваренная соль, отвердитель Е509, молокосвертывающийпрепарат микробного происхождения, консервант Е251, пищевой красительЕ160i. Пищевая ценность 100г: жиры 28,5г, белки 22,4г. Энергетическая ценность: 352 ккал. Хранить при Т от -4 до +6'C. Срок хранения 20 дней</t>
  </si>
  <si>
    <t xml:space="preserve">вес/объем: 1кг
жирность: 50%
сорт сыра: твердый
упаковка: вес
</t>
  </si>
  <si>
    <t>&lt;p&gt;&lt;strong&gt; вес/объем:&lt;/strong&gt; 1кг&lt;/p&gt;&lt;p&gt;&lt;strong&gt; жирность:&lt;/strong&gt; 50%&lt;/p&gt;&lt;p&gt;&lt;strong&gt; сорт сыра:&lt;/strong&gt; твердый&lt;/p&gt;&lt;p&gt;&lt;strong&gt; упаковка:&lt;/strong&gt; вес&lt;/p&gt;</t>
  </si>
  <si>
    <t>http://7cont.ru/good/1473/</t>
  </si>
  <si>
    <t>http://7cont.ru/image?id=15811</t>
  </si>
  <si>
    <t>1612</t>
  </si>
  <si>
    <t>Сыр Дваро Сваля 45% 1кг Литва</t>
  </si>
  <si>
    <t xml:space="preserve">вес/объем: 1кг
жирность: 45%
сорт сыра: твердый
</t>
  </si>
  <si>
    <t>&lt;p&gt;&lt;strong&gt; вес/объем:&lt;/strong&gt; 1кг&lt;/p&gt;&lt;p&gt;&lt;strong&gt; жирность:&lt;/strong&gt; 45%&lt;/p&gt;&lt;p&gt;&lt;strong&gt; сорт сыра:&lt;/strong&gt; твердый&lt;/p&gt;</t>
  </si>
  <si>
    <t>http://7cont.ru/good/1490/</t>
  </si>
  <si>
    <t>http://7cont.ru/image?id=2662</t>
  </si>
  <si>
    <t>1629</t>
  </si>
  <si>
    <t>Сыр Амадеус 45% 1кг</t>
  </si>
  <si>
    <t>http://7cont.ru/good/1499/</t>
  </si>
  <si>
    <t>http://7cont.ru/image?id=13025</t>
  </si>
  <si>
    <t>1638</t>
  </si>
  <si>
    <t>Сыр Радамер  45% 1кг</t>
  </si>
  <si>
    <t>http://7cont.ru/good/1507/</t>
  </si>
  <si>
    <t>http://7cont.ru/image?id=2204</t>
  </si>
  <si>
    <t>1646</t>
  </si>
  <si>
    <t>Сыр Мондзеер 45% 1кг Австрия.</t>
  </si>
  <si>
    <t xml:space="preserve">вес/объем: 1кг
жирность: 45%
</t>
  </si>
  <si>
    <t>&lt;p&gt;&lt;strong&gt; вес/объем:&lt;/strong&gt; 1кг&lt;/p&gt;&lt;p&gt;&lt;strong&gt; жирность:&lt;/strong&gt; 45%&lt;/p&gt;</t>
  </si>
  <si>
    <t>http://7cont.ru/good/1511/</t>
  </si>
  <si>
    <t>http://7cont.ru/image?id=1802</t>
  </si>
  <si>
    <t>1650</t>
  </si>
  <si>
    <t>Сыр Траунгольд  45% 1кг Австрия</t>
  </si>
  <si>
    <t>http://7cont.ru/good/1519/</t>
  </si>
  <si>
    <t>http://7cont.ru/image?id=1803</t>
  </si>
  <si>
    <t>1658</t>
  </si>
  <si>
    <t>Сыр Сваля 45% 1кг Литва</t>
  </si>
  <si>
    <t>Состав: молоко, закваски бактериальные, ферменты не животного происхождения,
соль, отвердитель Е509, консервант Е251, пищевой краситель Е160b
Пищевая ценность в 100г: белков - 26,5, жиров 25,2.
Энергетическая ценность - 339 ккал.</t>
  </si>
  <si>
    <t>http://7cont.ru/good/2847/</t>
  </si>
  <si>
    <t>http://7cont.ru/image?id=3418</t>
  </si>
  <si>
    <t>6357</t>
  </si>
  <si>
    <t>Сыр Эмменталь  Президент 45% 1кг Франция</t>
  </si>
  <si>
    <t>http://7cont.ru/good/3372/</t>
  </si>
  <si>
    <t>http://7cont.ru/image?id=19022</t>
  </si>
  <si>
    <t>6868</t>
  </si>
  <si>
    <t>Сыр Тильжес 28%-50% 1кг Литва</t>
  </si>
  <si>
    <t xml:space="preserve">вес/объем: 1кг
сорт сыра: твердый
</t>
  </si>
  <si>
    <t>&lt;p&gt;&lt;strong&gt; вес/объем:&lt;/strong&gt; 1кг&lt;/p&gt;&lt;p&gt;&lt;strong&gt; сорт сыра:&lt;/strong&gt; твердый&lt;/p&gt;</t>
  </si>
  <si>
    <t>http://7cont.ru/good/5901/</t>
  </si>
  <si>
    <t>http://7cont.ru/image?id=19019</t>
  </si>
  <si>
    <t>9390</t>
  </si>
  <si>
    <t>Сыр Российский 50% 1кг Стародуб Россия</t>
  </si>
  <si>
    <t>http://7cont.ru/good/7265/</t>
  </si>
  <si>
    <t>http://7cont.ru/image?id=29171</t>
  </si>
  <si>
    <t>10749</t>
  </si>
  <si>
    <t>Сыр Эмменталь Швейцарский 1кг</t>
  </si>
  <si>
    <t>http://7cont.ru/good/7636/</t>
  </si>
  <si>
    <t>http://7cont.ru/image?id=23298</t>
  </si>
  <si>
    <t>11120</t>
  </si>
  <si>
    <t>Сыр "Рицкий" Эдам 45,9% 1кг Польша</t>
  </si>
  <si>
    <t xml:space="preserve">вес/объем: 1кг
жирность: 45.9%
сорт сыра: твердый
</t>
  </si>
  <si>
    <t>&lt;p&gt;&lt;strong&gt; вес/объем:&lt;/strong&gt; 1кг&lt;/p&gt;&lt;p&gt;&lt;strong&gt; жирность:&lt;/strong&gt; 45.9%&lt;/p&gt;&lt;p&gt;&lt;strong&gt; сорт сыра:&lt;/strong&gt; твердый&lt;/p&gt;</t>
  </si>
  <si>
    <t>http://7cont.ru/good/8326/</t>
  </si>
  <si>
    <t>http://7cont.ru/image?id=19013</t>
  </si>
  <si>
    <t>11810</t>
  </si>
  <si>
    <t>Новая Зеландия</t>
  </si>
  <si>
    <t>45.9%</t>
  </si>
  <si>
    <t>Сыр Эдам Золотой шар 40% 1кг Франция</t>
  </si>
  <si>
    <t xml:space="preserve">вес/объем: 1кг
жирность: 40%
сорт сыра: твердый
упаковка: красный воск
</t>
  </si>
  <si>
    <t>&lt;p&gt;&lt;strong&gt; вес/объем:&lt;/strong&gt; 1кг&lt;/p&gt;&lt;p&gt;&lt;strong&gt; жирность:&lt;/strong&gt; 40%&lt;/p&gt;&lt;p&gt;&lt;strong&gt; сорт сыра:&lt;/strong&gt; твердый&lt;/p&gt;&lt;p&gt;&lt;strong&gt; упаковка:&lt;/strong&gt; красный воск&lt;/p&gt;</t>
  </si>
  <si>
    <t>http://7cont.ru/good/8585/</t>
  </si>
  <si>
    <t>http://7cont.ru/image?id=19021</t>
  </si>
  <si>
    <t>12069</t>
  </si>
  <si>
    <t>красный воск</t>
  </si>
  <si>
    <t>40%</t>
  </si>
  <si>
    <t>Сыр "President" (Президент) Маасдам 48% 1кг Франция</t>
  </si>
  <si>
    <t>Сыр President Мааздам 48%.
Состав: молоко, молочно-кислые культуры, соль, сычужный фермент, нитрат.
Пищевая ценность: белки 29г, жиры 29г.
Энергетическая ценность 384 ккал.
Хранить при Т от +4'C до +6'C.
Срок хранения 20 суток.
Производитель: Лакталис
Интернациональ, Франция</t>
  </si>
  <si>
    <t>http://7cont.ru/good/9495/</t>
  </si>
  <si>
    <t>http://7cont.ru/image?id=12651</t>
  </si>
  <si>
    <t>12979</t>
  </si>
  <si>
    <t>Сыр "Oltermanni" (Олтерманни) 17% 500г</t>
  </si>
  <si>
    <t xml:space="preserve">вес/объем: -
жирность: -
сорт сыра: -
упаковка: -
вкусовой наполнитель: -
</t>
  </si>
  <si>
    <t>&lt;p&gt;&lt;strong&gt; вес/объем:&lt;/strong&gt; -&lt;/p&gt;&lt;p&gt;&lt;strong&gt; жирность:&lt;/strong&gt; -&lt;/p&gt;&lt;p&gt;&lt;strong&gt; сорт сыра:&lt;/strong&gt; -&lt;/p&gt;&lt;p&gt;&lt;strong&gt; упаковка:&lt;/strong&gt; -&lt;/p&gt;&lt;p&gt;&lt;strong&gt;вкусовой наполнитель:&lt;/strong&gt; -&lt;/p&gt;</t>
  </si>
  <si>
    <t>http://7cont.ru/good/10470/</t>
  </si>
  <si>
    <t>http://7cont.ru/image?id=8677</t>
  </si>
  <si>
    <t>13954</t>
  </si>
  <si>
    <t>Сыр Моосбахер 45% 1кг Австрия</t>
  </si>
  <si>
    <t>http://7cont.ru/good/10621/</t>
  </si>
  <si>
    <t>http://7cont.ru/image?id=10602</t>
  </si>
  <si>
    <t>14105</t>
  </si>
  <si>
    <t>Сыр Ламбер 50% 1кг Россия</t>
  </si>
  <si>
    <t>Ламбер это традиционный сычужный сыр, обладающий изысканным сливочным вкусом.
Состав: пастеризованное молоко, бактериальная закваска, молокосвёртывающий ферментный препарат,
кальций хлористый, краситель анатто натуральный.
Энергетическая ценность  337Ккал
Срок годности: 4 мес</t>
  </si>
  <si>
    <t xml:space="preserve">вес/объем: 1кг
жирность: 50%
сорт сыра: твердый
</t>
  </si>
  <si>
    <t>&lt;p&gt;&lt;strong&gt; вес/объем:&lt;/strong&gt; 1кг&lt;/p&gt;&lt;p&gt;&lt;strong&gt; жирность:&lt;/strong&gt; 50%&lt;/p&gt;&lt;p&gt;&lt;strong&gt; сорт сыра:&lt;/strong&gt; твердый&lt;/p&gt;</t>
  </si>
  <si>
    <t>http://7cont.ru/good/12065/</t>
  </si>
  <si>
    <t>http://7cont.ru/image?id=15799</t>
  </si>
  <si>
    <t>15548</t>
  </si>
  <si>
    <t>Сыр Трюфье 50% 1кг Франция</t>
  </si>
  <si>
    <t>http://7cont.ru/good/12442/</t>
  </si>
  <si>
    <t>http://7cont.ru/image?id=15851</t>
  </si>
  <si>
    <t>15925</t>
  </si>
  <si>
    <t>Сыр Тет-Де-Муан 45% 1 кг Швейцария</t>
  </si>
  <si>
    <t xml:space="preserve">вес/объем: 1кг
жирность: 45%
сорт сыра: элитный
упаковка: коробка
</t>
  </si>
  <si>
    <t>&lt;p&gt;&lt;strong&gt; вес/объем:&lt;/strong&gt; 1кг&lt;/p&gt;&lt;p&gt;&lt;strong&gt; жирность:&lt;/strong&gt; 45%&lt;/p&gt;&lt;p&gt;&lt;strong&gt; сорт сыра:&lt;/strong&gt; элитный&lt;/p&gt;&lt;p&gt;&lt;strong&gt; упаковка:&lt;/strong&gt; коробка&lt;/p&gt;</t>
  </si>
  <si>
    <t>http://7cont.ru/good/12535/</t>
  </si>
  <si>
    <t>http://7cont.ru/image?id=19043</t>
  </si>
  <si>
    <t>16018</t>
  </si>
  <si>
    <t>элитный</t>
  </si>
  <si>
    <t>Сыр Пармезан 40% 1кг Литва</t>
  </si>
  <si>
    <t xml:space="preserve">вес/объем: 1кг
жирность: 40%
сорт сыра: твердый
</t>
  </si>
  <si>
    <t>&lt;p&gt;&lt;strong&gt; вес/объем:&lt;/strong&gt; 1кг&lt;/p&gt;&lt;p&gt;&lt;strong&gt; жирность:&lt;/strong&gt; 40%&lt;/p&gt;&lt;p&gt;&lt;strong&gt; сорт сыра:&lt;/strong&gt; твердый&lt;/p&gt;</t>
  </si>
  <si>
    <t>http://7cont.ru/good/13108/</t>
  </si>
  <si>
    <t>http://7cont.ru/image?id=19015</t>
  </si>
  <si>
    <t>16591</t>
  </si>
  <si>
    <t>Сыр Альпи Эдам 40% 1кг</t>
  </si>
  <si>
    <t>http://7cont.ru/good/1515/</t>
  </si>
  <si>
    <t>http://7cont.ru/image?id=18994</t>
  </si>
  <si>
    <t>1654</t>
  </si>
  <si>
    <t>Сыр Грюйер 49% 200г в/у Швейцария</t>
  </si>
  <si>
    <t xml:space="preserve">вес/объем: 200г
жирность: 45%
сорт сыра: твердый
упаковка: вак.упак.
вкусовой наполнитель: без наполнителя
</t>
  </si>
  <si>
    <t>&lt;p&gt;&lt;strong&gt; вес/объем:&lt;/strong&gt; 200г&lt;/p&gt;&lt;p&gt;&lt;strong&gt; жирность:&lt;/strong&gt; 45%&lt;/p&gt;&lt;p&gt;&lt;strong&gt; сорт сыра:&lt;/strong&gt; твердый&lt;/p&gt;&lt;p&gt;&lt;strong&gt; упаковка:&lt;/strong&gt; вак.упак.&lt;/p&gt;&lt;p&gt;&lt;strong&gt;вкусовой наполнитель:&lt;/strong&gt; без наполнителя&lt;/p&gt;</t>
  </si>
  <si>
    <t>http://7cont.ru/good/19262/</t>
  </si>
  <si>
    <t>http://7cont.ru/image?id=15865</t>
  </si>
  <si>
    <t>22736</t>
  </si>
  <si>
    <t>Сыр "Oltermanni" (Олтерманни) 29% 150г нарезка в/у Финляндия</t>
  </si>
  <si>
    <t>http://7cont.ru/good/26878/</t>
  </si>
  <si>
    <t>http://7cont.ru/image?id=18992</t>
  </si>
  <si>
    <t>30337</t>
  </si>
  <si>
    <t>Сыр "Natura" (Натура) с укропом 38% 150г нарезка -Arla</t>
  </si>
  <si>
    <t>Сыр Арла Натура с укропом (нарезка) Состав: молоко, пищевая соль, укроп, соль с укропом, закваска молочнокислых культур, сычужный фермент (животного происхождения), кальций хлористый. Пищевая ценность на 100г: жиры-38г, белки-20г, углеводы-0,2г, кальций-601мг, витамин А-337мг.                                             Энергетическая ценность: 430 ккал. Массовая доля жира в сухом веществе: 60 %. Дата производства и годен до: см. на упаковке. Масса нетто: 400 г.  Хранить при температуре от +2 до +5С Изготовитель: Arla Foods amba, DK-8260, Viby J, Дания. Продукция произведена по стандартам ISO 9001:2008, ISO 22000:2005.</t>
  </si>
  <si>
    <t>http://7cont.ru/good/29819/</t>
  </si>
  <si>
    <t>http://7cont.ru/image?id=27972</t>
  </si>
  <si>
    <t>33277</t>
  </si>
  <si>
    <t>Сыр "Natura" (Натура) сливочный 25% 150г нарезка -Arla</t>
  </si>
  <si>
    <t>Сыр Арла Натура сливочный (нарезка)    Состав: молоко, пищевая соль, закваска молочнокислых культур, сычужный фермент (животного происхождения). Пищевая ценность на 100г: Жиры: 25 г; Белки: 24 г; Углеводы: 0,1 г                                             Энергетическая ценность: 330 ккал. Массовая доля жира в сухом веществе: 45 %. Дата производства/упаковки и годен до: см. на упаковке. Срок хранения соответствует сроку годности. Масса нетто: 150 г.  Хранить при температуре от +2 до +5С Изготовитель: Arla Foods amba, DK-8260, Viby J, Дания. Продукция произведена по стандартам ISO 9001:2008, ISO 22000:2005.</t>
  </si>
  <si>
    <t>http://7cont.ru/good/29820/</t>
  </si>
  <si>
    <t>http://7cont.ru/image?id=27973</t>
  </si>
  <si>
    <t>33278</t>
  </si>
  <si>
    <t>Сыр полутвердый Атлет Лайт жир. 35% нарезка 150г Эстония</t>
  </si>
  <si>
    <t>http://7cont.ru/good/30389/</t>
  </si>
  <si>
    <t>http://7cont.ru/image?id=20451</t>
  </si>
  <si>
    <t>33842</t>
  </si>
  <si>
    <t>Сыр "Oltermanni" (Олтерманни) 29% 500г 1шт Финляндия</t>
  </si>
  <si>
    <t xml:space="preserve">вес/объем: 500г
жирность: 29%
сорт сыра: твердый
упаковка: вак.упак.
вкусовой наполнитель: без наполнителя
</t>
  </si>
  <si>
    <t>&lt;p&gt;&lt;strong&gt; вес/объем:&lt;/strong&gt; 500г&lt;/p&gt;&lt;p&gt;&lt;strong&gt; жирность:&lt;/strong&gt; 29%&lt;/p&gt;&lt;p&gt;&lt;strong&gt; сорт сыра:&lt;/strong&gt; твердый&lt;/p&gt;&lt;p&gt;&lt;strong&gt; упаковка:&lt;/strong&gt; вак.упак.&lt;/p&gt;&lt;p&gt;&lt;strong&gt;вкусовой наполнитель:&lt;/strong&gt; без наполнителя&lt;/p&gt;</t>
  </si>
  <si>
    <t>http://7cont.ru/good/22480/</t>
  </si>
  <si>
    <t>http://7cont.ru/image?id=15818</t>
  </si>
  <si>
    <t>25953</t>
  </si>
  <si>
    <t>29%</t>
  </si>
  <si>
    <t>Сыр Пармиджано Реджано 200г Гальбани Италия</t>
  </si>
  <si>
    <t>Сыр Galbani Parmigiano Reggiano, 32% жирности, 200г. Galbani- исторический лидер в сегменте итальянских сыров, одна из признанных торговых марок в мире. Это качество, традиции и современные технологии. Производится из коровьего молока и выдерживается в течение 12 месяцев. Кулинарный вклад Италии в мировую копилку наиболее ярко подчеркивается этим сыром. Проверку специальной комиссии проходит каждая голова сыра, и в случае успешного прохождения контроля она снабжается клеймом , подтверждающим оригинальность и качество сыра. Прекрасно сочетается с портвейнами, итальянским амароне. Состав: коровье молоко, сычужный фермент, соль. Хранить при температуре от +2'C до +6`С. Срок годности 120 суток.</t>
  </si>
  <si>
    <t>http://7cont.ru/good/32663/</t>
  </si>
  <si>
    <t>http://7cont.ru/image?id=24726</t>
  </si>
  <si>
    <t>36101</t>
  </si>
  <si>
    <t>Сыр Пармиджано Реджано 1кг Италия</t>
  </si>
  <si>
    <t>354</t>
  </si>
  <si>
    <t>Мягкие сыры</t>
  </si>
  <si>
    <t>http://7cont.ru/good/23664/</t>
  </si>
  <si>
    <t>http://7cont.ru/image?id=15861</t>
  </si>
  <si>
    <t>27134</t>
  </si>
  <si>
    <t>Сыр Бри Львиное сердце 50% 1кг</t>
  </si>
  <si>
    <t>http://7cont.ru/good/22423/</t>
  </si>
  <si>
    <t>http://7cont.ru/image?id=15862</t>
  </si>
  <si>
    <t>25896</t>
  </si>
  <si>
    <t>Сыр президент с грибами 200г 45% Россия</t>
  </si>
  <si>
    <t>Сыр President плавленный с грибами 400г. Массовая доля жира в сухом веществе не менее 45%. Состав: сыры твердые, масло сливочное, молоко сухое, вода питьевая, сыворотка молочная сухая, творог, соли-плавители, соль пищевая, наполнитель (грибы, ароматизаторы натуральные), стабилизатор. Пищевая ценность на 100г продукта: белки - 9г; жиры - 20г; углеводы - 6,5г. Энергетическая ценность: 242 ккал. Хранить при температуре от +2'C до +6'C. Срок годности 8 месяцев. ТУ 9225-001-56861458</t>
  </si>
  <si>
    <t>http://7cont.ru/good/24137/</t>
  </si>
  <si>
    <t>http://7cont.ru/image?id=26239</t>
  </si>
  <si>
    <t>27602</t>
  </si>
  <si>
    <t>Сыр Сулугуни домашний 1кг ФерЭльГам</t>
  </si>
  <si>
    <t>http://7cont.ru/good/25906/</t>
  </si>
  <si>
    <t>http://7cont.ru/image?id=19084</t>
  </si>
  <si>
    <t>29365</t>
  </si>
  <si>
    <t>Сыр "Oltermanni" (Олтерманни) 17% 150г нарезка Финляндия</t>
  </si>
  <si>
    <t>http://7cont.ru/good/27282/</t>
  </si>
  <si>
    <t>http://7cont.ru/image?id=19090</t>
  </si>
  <si>
    <t>30741</t>
  </si>
  <si>
    <t>Сыр Моцарелла Санта Лючия Лайт 125г Гальбани</t>
  </si>
  <si>
    <t>http://7cont.ru/good/29793/</t>
  </si>
  <si>
    <t>http://7cont.ru/image?id=21933</t>
  </si>
  <si>
    <t>33251</t>
  </si>
  <si>
    <t>Сыр "Чечил-спагетти" Предгорье Кавказа 150гр, 45% Адыгея, подложка</t>
  </si>
  <si>
    <t>http://7cont.ru/good/29795/</t>
  </si>
  <si>
    <t>http://7cont.ru/image?id=22512</t>
  </si>
  <si>
    <t>33253</t>
  </si>
  <si>
    <t>Сыр "Адыгейский" 45% 1/4 круга Предгорье Кавказа</t>
  </si>
  <si>
    <t>http://7cont.ru/good/29797/</t>
  </si>
  <si>
    <t>http://7cont.ru/image?id=21931</t>
  </si>
  <si>
    <t>33255</t>
  </si>
  <si>
    <t>Сыр СУЛУГУНИ Тамбовский 45% 1/4 круга</t>
  </si>
  <si>
    <t>http://7cont.ru/good/29799/</t>
  </si>
  <si>
    <t>http://7cont.ru/image?id=22511</t>
  </si>
  <si>
    <t>33257</t>
  </si>
  <si>
    <t>Сыр Бри Цветок Франции 60% жирности 200г</t>
  </si>
  <si>
    <t>http://7cont.ru/good/29800/</t>
  </si>
  <si>
    <t>http://7cont.ru/image?id=21929</t>
  </si>
  <si>
    <t>33258</t>
  </si>
  <si>
    <t>Сыр Камамбер Кастелло 50% 125г Арла</t>
  </si>
  <si>
    <t>Сыр с белой плесенью «Кастелло Камамбер» 50+ Состав: коровье молоко, соль, молочнокислая культура, отвердитель E509, сычужный фермент, плесневая культура (Penicillium roqueforti). Пищевая ценность на 100 г: Белки: 19 г, углеводы: 1 г, жиры: 24 г Энергетическая ценность: 296 ккал Массовая доля жира в сухом веществе: 50% Дата производства/упаковки и годен до: см. на упаковке Масса нетто: 125 г. Хранить при температуре от +2 до +5°C Изготовитель: Arla Foods amba, DK-8260 Viby J, Дания. Продукция произведена по стандартам ISO 9001:2000, ISO 22000:2005.</t>
  </si>
  <si>
    <t>http://7cont.ru/good/29801/</t>
  </si>
  <si>
    <t>http://7cont.ru/image?id=27951</t>
  </si>
  <si>
    <t>33259</t>
  </si>
  <si>
    <t>Сыр Камбоцола 70% жирности Германия 150г</t>
  </si>
  <si>
    <t>http://7cont.ru/good/29803/</t>
  </si>
  <si>
    <t>http://7cont.ru/image?id=21975</t>
  </si>
  <si>
    <t>33261</t>
  </si>
  <si>
    <t>Сыр Кастелло Бри 50% 125г Дания</t>
  </si>
  <si>
    <t>Сыр с белой плесенью «Кастелло Бри» 50+  Состав: коровье молоко, соль, молочнокислая культура, отвердитель E509, сычужный фермент, плесневая культура (Penicillium roqueforti). Пищевая ценность на 100 г: Жиры: 24 г; белки: 19 г; углеводы: 1 г Энергетическая ценность: 296 ккал Массовая доля жира в сухом веществе: 50% Дата производства/упаковки и годен до: см. на упаковке Масса нетто: 125 г. Хранить при температуре от +2 до +5 ºC Изготовитель: Arla Foods amba, DK-8260 Viby J, Дания. Продукция произведена по стандартам ISO 9001:2000, ISO 22000:2005.</t>
  </si>
  <si>
    <t>http://7cont.ru/good/32668/</t>
  </si>
  <si>
    <t>http://7cont.ru/image?id=27950</t>
  </si>
  <si>
    <t>36106</t>
  </si>
  <si>
    <t>Сыр рассольный МОЦАРЕЛЛА Чильеджина в воде 50% 125г п\уп</t>
  </si>
  <si>
    <t>Состав: молоко коровье пастеризованное, соль, закваска мезофильных молочнокислых бактерий, молокосвертывающий сычужный "Максирен". Пищевая ценность: жир 31,8г, белок 24,9г. Энергетическая ценность: 385,8 ккал. Срок хранения: 25 суток при температуре от 0 до 6`. ТУ 9225-006-47888105-04</t>
  </si>
  <si>
    <t>http://7cont.ru/good/36296/</t>
  </si>
  <si>
    <t>http://7cont.ru/image?id=26681</t>
  </si>
  <si>
    <t>39715</t>
  </si>
  <si>
    <t>Сыр Камамбер Привет из Франции 50% 125г Франция</t>
  </si>
  <si>
    <t xml:space="preserve">вес/объем: 125г
жирность: 50%
</t>
  </si>
  <si>
    <t>&lt;p&gt;&lt;strong&gt; вес/объем:&lt;/strong&gt; 125г&lt;/p&gt;&lt;p&gt;&lt;strong&gt; жирность:&lt;/strong&gt; 50%&lt;/p&gt;</t>
  </si>
  <si>
    <t>http://7cont.ru/good/3193/</t>
  </si>
  <si>
    <t>http://7cont.ru/image?id=8642</t>
  </si>
  <si>
    <t>6690</t>
  </si>
  <si>
    <t>125г</t>
  </si>
  <si>
    <t>Сыр Президент Бри 60% 200г</t>
  </si>
  <si>
    <t>http://7cont.ru/good/4958/</t>
  </si>
  <si>
    <t>http://7cont.ru/image?id=4066</t>
  </si>
  <si>
    <t>8447</t>
  </si>
  <si>
    <t>Сыр "Hochland Almette" (Хохланд Альметте) свежий с йогуртом 70% 150г пл/ст Германия</t>
  </si>
  <si>
    <t xml:space="preserve">вес/объем: 150г
жирность: 50%
сорт сыра: свежий
упаковка: пл.стаканчик
вкусовой наполнитель: с йогуртом
</t>
  </si>
  <si>
    <t>&lt;p&gt;&lt;strong&gt; вес/объем:&lt;/strong&gt; 150г&lt;/p&gt;&lt;p&gt;&lt;strong&gt; жирность:&lt;/strong&gt; 50%&lt;/p&gt;&lt;p&gt;&lt;strong&gt; сорт сыра:&lt;/strong&gt; свежий&lt;/p&gt;&lt;p&gt;&lt;strong&gt; упаковка:&lt;/strong&gt; пл.стаканчик&lt;/p&gt;&lt;p&gt;&lt;strong&gt;вкусовой наполнитель:&lt;/strong&gt; с йогуртом&lt;/p&gt;</t>
  </si>
  <si>
    <t>http://7cont.ru/good/8574/</t>
  </si>
  <si>
    <t>http://7cont.ru/image?id=8277</t>
  </si>
  <si>
    <t>12058</t>
  </si>
  <si>
    <t>пл.стаканчик</t>
  </si>
  <si>
    <t>с йогуртом</t>
  </si>
  <si>
    <t>свежий</t>
  </si>
  <si>
    <t>Сыр Камамбер Президент 120г 60% мягкий</t>
  </si>
  <si>
    <t xml:space="preserve">вес/объем: 120г
жирность: 45%
сорт сыра: мягкий
упаковка: коробка
вкусовой наполнитель: с плесенью
</t>
  </si>
  <si>
    <t>&lt;p&gt;&lt;strong&gt; вес/объем:&lt;/strong&gt; 120г&lt;/p&gt;&lt;p&gt;&lt;strong&gt; жирность:&lt;/strong&gt; 45%&lt;/p&gt;&lt;p&gt;&lt;strong&gt; сорт сыра:&lt;/strong&gt; мягкий&lt;/p&gt;&lt;p&gt;&lt;strong&gt; упаковка:&lt;/strong&gt; коробка&lt;/p&gt;&lt;p&gt;&lt;strong&gt;вкусовой наполнитель:&lt;/strong&gt; с плесенью&lt;/p&gt;</t>
  </si>
  <si>
    <t>http://7cont.ru/good/8666/</t>
  </si>
  <si>
    <t>http://7cont.ru/image?id=8272</t>
  </si>
  <si>
    <t>12150</t>
  </si>
  <si>
    <t>с плесенью</t>
  </si>
  <si>
    <t>Сыр Президент Бри с белой плесенью 60% 125г фольга Польша</t>
  </si>
  <si>
    <t xml:space="preserve">вес/объем: 125г
жирность: 60%
сорт сыра: мягкий
упаковка: фольга
вкусовой наполнитель: с плесенью
</t>
  </si>
  <si>
    <t>&lt;p&gt;&lt;strong&gt; вес/объем:&lt;/strong&gt; 125г&lt;/p&gt;&lt;p&gt;&lt;strong&gt; жирность:&lt;/strong&gt; 60%&lt;/p&gt;&lt;p&gt;&lt;strong&gt; сорт сыра:&lt;/strong&gt; мягкий&lt;/p&gt;&lt;p&gt;&lt;strong&gt; упаковка:&lt;/strong&gt; фольга&lt;/p&gt;&lt;p&gt;&lt;strong&gt;вкусовой наполнитель:&lt;/strong&gt; с плесенью&lt;/p&gt;</t>
  </si>
  <si>
    <t>http://7cont.ru/good/11383/</t>
  </si>
  <si>
    <t>http://7cont.ru/image?id=19040</t>
  </si>
  <si>
    <t>14867</t>
  </si>
  <si>
    <t>60%</t>
  </si>
  <si>
    <t>Сыр Президент Бри 60% 1кг</t>
  </si>
  <si>
    <t xml:space="preserve">вес/объем: 1кг
жирность: 60%
</t>
  </si>
  <si>
    <t>&lt;p&gt;&lt;strong&gt; вес/объем:&lt;/strong&gt; 1кг&lt;/p&gt;&lt;p&gt;&lt;strong&gt; жирность:&lt;/strong&gt; 60%&lt;/p&gt;</t>
  </si>
  <si>
    <t>http://7cont.ru/good/12089/</t>
  </si>
  <si>
    <t>http://7cont.ru/image?id=16309</t>
  </si>
  <si>
    <t>15572</t>
  </si>
  <si>
    <t>Сыр Моццарелла Локателли вишня 150г Италия</t>
  </si>
  <si>
    <t>http://7cont.ru/good/15624/</t>
  </si>
  <si>
    <t>http://7cont.ru/image?id=19061</t>
  </si>
  <si>
    <t>19098</t>
  </si>
  <si>
    <t>Сыр Моццарелла Лакателли жир 45% 125г пакет Италия</t>
  </si>
  <si>
    <t xml:space="preserve">вес/объем: 125г
жирность: 45%
сорт сыра: мягкий
упаковка: пл/упаковка
вкусовой наполнитель: натуральный
</t>
  </si>
  <si>
    <t>&lt;p&gt;&lt;strong&gt; вес/объем:&lt;/strong&gt; 125г&lt;/p&gt;&lt;p&gt;&lt;strong&gt; жирность:&lt;/strong&gt; 45%&lt;/p&gt;&lt;p&gt;&lt;strong&gt; сорт сыра:&lt;/strong&gt; мягкий&lt;/p&gt;&lt;p&gt;&lt;strong&gt; упаковка:&lt;/strong&gt; пл/упаковка&lt;/p&gt;&lt;p&gt;&lt;strong&gt;вкусовой наполнитель:&lt;/strong&gt; натуральный&lt;/p&gt;</t>
  </si>
  <si>
    <t>http://7cont.ru/good/15860/</t>
  </si>
  <si>
    <t>http://7cont.ru/image?id=19062</t>
  </si>
  <si>
    <t>19334</t>
  </si>
  <si>
    <t>пл/упаковка</t>
  </si>
  <si>
    <t>Сыр Моццарелла Лакотелли шарики 45% 8*30г 240г пл.кор. Италия</t>
  </si>
  <si>
    <t xml:space="preserve">вес/объем: 240г
жирность: 45%
сорт сыра: мягкий
упаковка: пл.стаканчик
вкусовой наполнитель: натуральный
</t>
  </si>
  <si>
    <t>&lt;p&gt;&lt;strong&gt; вес/объем:&lt;/strong&gt; 240г&lt;/p&gt;&lt;p&gt;&lt;strong&gt; жирность:&lt;/strong&gt; 45%&lt;/p&gt;&lt;p&gt;&lt;strong&gt; сорт сыра:&lt;/strong&gt; мягкий&lt;/p&gt;&lt;p&gt;&lt;strong&gt; упаковка:&lt;/strong&gt; пл.стаканчик&lt;/p&gt;&lt;p&gt;&lt;strong&gt;вкусовой наполнитель:&lt;/strong&gt; натуральный&lt;/p&gt;</t>
  </si>
  <si>
    <t>http://7cont.ru/good/16608/</t>
  </si>
  <si>
    <t>http://7cont.ru/image?id=19044</t>
  </si>
  <si>
    <t>20082</t>
  </si>
  <si>
    <t>240г</t>
  </si>
  <si>
    <t>Сыр Моццарелла  Кастелли оригинальная 44% 125г Италия</t>
  </si>
  <si>
    <t xml:space="preserve">вес/объем: 125г
жирность: 44%
сорт сыра: мягкий
упаковка: в/уп
вкусовой наполнитель: оригинальная
</t>
  </si>
  <si>
    <t>&lt;p&gt;&lt;strong&gt; вес/объем:&lt;/strong&gt; 125г&lt;/p&gt;&lt;p&gt;&lt;strong&gt; жирность:&lt;/strong&gt; 44%&lt;/p&gt;&lt;p&gt;&lt;strong&gt; сорт сыра:&lt;/strong&gt; мягкий&lt;/p&gt;&lt;p&gt;&lt;strong&gt; упаковка:&lt;/strong&gt; в/уп&lt;/p&gt;&lt;p&gt;&lt;strong&gt;вкусовой наполнитель:&lt;/strong&gt; оригинальная&lt;/p&gt;</t>
  </si>
  <si>
    <t>http://7cont.ru/good/16624/</t>
  </si>
  <si>
    <t>http://7cont.ru/image?id=15857</t>
  </si>
  <si>
    <t>20098</t>
  </si>
  <si>
    <t>в/уп</t>
  </si>
  <si>
    <t>44%</t>
  </si>
  <si>
    <t>оригинальная</t>
  </si>
  <si>
    <t>Сыр Кастелли Моццарелла 400г 44% Италия</t>
  </si>
  <si>
    <t xml:space="preserve">вес/объем: 400г
жирность: 44%
</t>
  </si>
  <si>
    <t>&lt;p&gt;&lt;strong&gt; вес/объем:&lt;/strong&gt; 400г&lt;/p&gt;&lt;p&gt;&lt;strong&gt; жирность:&lt;/strong&gt; 44%&lt;/p&gt;</t>
  </si>
  <si>
    <t>http://7cont.ru/good/19404/</t>
  </si>
  <si>
    <t>http://7cont.ru/image?id=15858</t>
  </si>
  <si>
    <t>22878</t>
  </si>
  <si>
    <t>Сыр "Grana Padano" (Грана Падано) 32% 1кг Италия</t>
  </si>
  <si>
    <t>Грана-Падано, как и все сыры класса «грана», используют прежде всего как терочный — итальянцы покупают его только куском, и натирают непосредственно во время приготовления блюда. Однако сыр хорош в конце трапезы с деревенским хлебом и стаканчиком прохладного белого сухого вина в сопровождении винограда, груш или меда.</t>
  </si>
  <si>
    <t>http://7cont.ru/good/23665/</t>
  </si>
  <si>
    <t>http://7cont.ru/image?id=19075</t>
  </si>
  <si>
    <t>27135</t>
  </si>
  <si>
    <t>Сыр Моццарелла Фиор ди Латте 50% 125г Россия</t>
  </si>
  <si>
    <t xml:space="preserve">вес/объем: 125г
сорт сыра: мягкий
</t>
  </si>
  <si>
    <t>&lt;p&gt;&lt;strong&gt; вес/объем:&lt;/strong&gt; 125г&lt;/p&gt;&lt;p&gt;&lt;strong&gt; сорт сыра:&lt;/strong&gt; мягкий&lt;/p&gt;</t>
  </si>
  <si>
    <t>http://7cont.ru/good/21745/</t>
  </si>
  <si>
    <t>http://7cont.ru/image?id=26680</t>
  </si>
  <si>
    <t>25218</t>
  </si>
  <si>
    <t>Сыр свежий Маскарпоне Локателли 80% 250г Италия</t>
  </si>
  <si>
    <t>http://7cont.ru/good/20727/</t>
  </si>
  <si>
    <t>http://7cont.ru/image?id=19055</t>
  </si>
  <si>
    <t>24201</t>
  </si>
  <si>
    <t>Сыр Пти Луи 65% 8*20г карт.кор.</t>
  </si>
  <si>
    <t>http://7cont.ru/good/1449/</t>
  </si>
  <si>
    <t>http://7cont.ru/image?id=1638</t>
  </si>
  <si>
    <t>1588</t>
  </si>
  <si>
    <t>Сыр "Hochland Almette" (Хохланд Альметте) свежий сливочный 70% 150г пл/ст Германия</t>
  </si>
  <si>
    <t>http://7cont.ru/good/1456/</t>
  </si>
  <si>
    <t>http://7cont.ru/image?id=1021</t>
  </si>
  <si>
    <t>1595</t>
  </si>
  <si>
    <t xml:space="preserve">Сыр "Viola" (Виола) плавленый 29% 200г </t>
  </si>
  <si>
    <t xml:space="preserve">вес/объем: 200г
жирность: 60%
сорт сыра: плавленый
</t>
  </si>
  <si>
    <t>&lt;p&gt;&lt;strong&gt; вес/объем:&lt;/strong&gt; 200г&lt;/p&gt;&lt;p&gt;&lt;strong&gt; жирность:&lt;/strong&gt; 60%&lt;/p&gt;&lt;p&gt;&lt;strong&gt; сорт сыра:&lt;/strong&gt; плавленый&lt;/p&gt;</t>
  </si>
  <si>
    <t>http://7cont.ru/good/1469/</t>
  </si>
  <si>
    <t>http://7cont.ru/image?id=2022</t>
  </si>
  <si>
    <t>1608</t>
  </si>
  <si>
    <t>плавленый</t>
  </si>
  <si>
    <t>Сыр "Viola" (Виола) для тостов 45% 150г Финляндия</t>
  </si>
  <si>
    <t xml:space="preserve">вес/объем: 200г
жирность: 45%
сорт сыра: плавленый
</t>
  </si>
  <si>
    <t>&lt;p&gt;&lt;strong&gt; вес/объем:&lt;/strong&gt; 200г&lt;/p&gt;&lt;p&gt;&lt;strong&gt; жирность:&lt;/strong&gt; 45%&lt;/p&gt;&lt;p&gt;&lt;strong&gt; сорт сыра:&lt;/strong&gt; плавленый&lt;/p&gt;</t>
  </si>
  <si>
    <t>http://7cont.ru/good/1491/</t>
  </si>
  <si>
    <t>http://7cont.ru/image?id=1643</t>
  </si>
  <si>
    <t>1630</t>
  </si>
  <si>
    <t xml:space="preserve">Сыр "Hochland" (Хохланд) плавленный ассорти (4-сливочных, 2-ветчина, 2-грибы) 55% 140г порционный </t>
  </si>
  <si>
    <t>Состав: сыры твердых сортов, масло сливочное, сухое молоко обезжиренное, шампиньоны сушеные (только для сыра с грибами), ветчина (только для сыра с ветчиной), натуральный ароматизатор грибов (только для сыра с грибами), натуральный ароматизатор ветчины и идентичный натуральному ароматизатор дыма (только для сыра с ветчиной), регуляторы кислотности (Е330, Е331), эмульгатор (Е452), консервант: низин (Е234), соль пищевая, вода питьевая.</t>
  </si>
  <si>
    <t xml:space="preserve">вес/объем: 140г
жирность: 55%
вкусовой наполнитель: ассорти
</t>
  </si>
  <si>
    <t>&lt;p&gt;&lt;strong&gt; вес/объем:&lt;/strong&gt; 140г&lt;/p&gt;&lt;p&gt;&lt;strong&gt; жирность:&lt;/strong&gt; 55%&lt;/p&gt;&lt;p&gt;&lt;strong&gt;вкусовой наполнитель:&lt;/strong&gt; ассорти&lt;/p&gt;</t>
  </si>
  <si>
    <t>http://7cont.ru/good/1494/</t>
  </si>
  <si>
    <t>http://7cont.ru/image?id=2024</t>
  </si>
  <si>
    <t>1633</t>
  </si>
  <si>
    <t>140г</t>
  </si>
  <si>
    <t>ассорти</t>
  </si>
  <si>
    <t>Сыр плавленый "President" (Президент) сливочный 55% 140г 8-сырков</t>
  </si>
  <si>
    <t>Состав: сыры твердые, масло сливочное, молоко сухое обезжиренное, вода питьевая, сыворотка молочная сухая, соли-плавители, соль пищевая, ароматизатор.</t>
  </si>
  <si>
    <t xml:space="preserve">вес/объем: 140г
сорт сыра: плавленый
вкусовой наполнитель: сливочный
</t>
  </si>
  <si>
    <t>&lt;p&gt;&lt;strong&gt; вес/объем:&lt;/strong&gt; 140г&lt;/p&gt;&lt;p&gt;&lt;strong&gt; сорт сыра:&lt;/strong&gt; плавленый&lt;/p&gt;&lt;p&gt;&lt;strong&gt;вкусовой наполнитель:&lt;/strong&gt; сливочный&lt;/p&gt;</t>
  </si>
  <si>
    <t>http://7cont.ru/good/2438/</t>
  </si>
  <si>
    <t>http://7cont.ru/image?id=1654</t>
  </si>
  <si>
    <t>5731</t>
  </si>
  <si>
    <t>Сыр плавленый "President" (Президент) с ветчиной 55% 140г 8-сырков</t>
  </si>
  <si>
    <t>Состав: сыры твердые, масло сливочное, молоко сухое обезжиренное, вода питьевая, сыворотка молочная сухая, соли-плавители, соль пищевая, ароматизатор, ветчина.
Хранить при температуре от +2'C до +6'C.
Срок годности 8 месяцев.</t>
  </si>
  <si>
    <t xml:space="preserve">вес/объем: 140г
сорт сыра: плавленый
вкусовой наполнитель: с ветчиной
</t>
  </si>
  <si>
    <t>&lt;p&gt;&lt;strong&gt; вес/объем:&lt;/strong&gt; 140г&lt;/p&gt;&lt;p&gt;&lt;strong&gt; сорт сыра:&lt;/strong&gt; плавленый&lt;/p&gt;&lt;p&gt;&lt;strong&gt;вкусовой наполнитель:&lt;/strong&gt; с ветчиной&lt;/p&gt;</t>
  </si>
  <si>
    <t>http://7cont.ru/good/2439/</t>
  </si>
  <si>
    <t>http://7cont.ru/image?id=1655</t>
  </si>
  <si>
    <t>5732</t>
  </si>
  <si>
    <t>с ветчиной</t>
  </si>
  <si>
    <t>Сыр плавленый "President" (Президент) с грибами 55% 140г 8-сырков</t>
  </si>
  <si>
    <t xml:space="preserve">вес/объем: 140г
сорт сыра: плавленый
вкусовой наполнитель: с грибами
</t>
  </si>
  <si>
    <t>&lt;p&gt;&lt;strong&gt; вес/объем:&lt;/strong&gt; 140г&lt;/p&gt;&lt;p&gt;&lt;strong&gt; сорт сыра:&lt;/strong&gt; плавленый&lt;/p&gt;&lt;p&gt;&lt;strong&gt;вкусовой наполнитель:&lt;/strong&gt; с грибами&lt;/p&gt;</t>
  </si>
  <si>
    <t>http://7cont.ru/good/2440/</t>
  </si>
  <si>
    <t>http://7cont.ru/image?id=1656</t>
  </si>
  <si>
    <t>5733</t>
  </si>
  <si>
    <t>Сыр "Viola" (Виола) плавленый 60% 100г</t>
  </si>
  <si>
    <t>круглый пластиковый стакан</t>
  </si>
  <si>
    <t xml:space="preserve">вес/объем: 100г
жирность: 60%
сорт сыра: плавленый
</t>
  </si>
  <si>
    <t>&lt;p&gt;&lt;strong&gt; вес/объем:&lt;/strong&gt; 100г&lt;/p&gt;&lt;p&gt;&lt;strong&gt; жирность:&lt;/strong&gt; 60%&lt;/p&gt;&lt;p&gt;&lt;strong&gt; сорт сыра:&lt;/strong&gt; плавленый&lt;/p&gt;</t>
  </si>
  <si>
    <t>http://7cont.ru/good/2979/</t>
  </si>
  <si>
    <t>http://7cont.ru/image?id=3666</t>
  </si>
  <si>
    <t>6485</t>
  </si>
  <si>
    <t>Сыр Рамболь с травами 65% 1кг Франция</t>
  </si>
  <si>
    <t xml:space="preserve">вес/объем: 1кг
жирность: 65%
сорт сыра: плавленый
вкусовой наполнитель: с травами
</t>
  </si>
  <si>
    <t>&lt;p&gt;&lt;strong&gt; вес/объем:&lt;/strong&gt; 1кг&lt;/p&gt;&lt;p&gt;&lt;strong&gt; жирность:&lt;/strong&gt; 65%&lt;/p&gt;&lt;p&gt;&lt;strong&gt; сорт сыра:&lt;/strong&gt; плавленый&lt;/p&gt;&lt;p&gt;&lt;strong&gt;вкусовой наполнитель:&lt;/strong&gt; с травами&lt;/p&gt;</t>
  </si>
  <si>
    <t>http://7cont.ru/good/3598/</t>
  </si>
  <si>
    <t>http://7cont.ru/image?id=15168</t>
  </si>
  <si>
    <t>7088</t>
  </si>
  <si>
    <t>65%</t>
  </si>
  <si>
    <t>с травами</t>
  </si>
  <si>
    <t>Сыр плавленый "President" (Президент) ассорти 22% 140г 8-ломтиков</t>
  </si>
  <si>
    <t xml:space="preserve">вес/объем: 140г
жирность: 22%
сорт сыра: плавленый
вкусовой наполнитель: сливочный
</t>
  </si>
  <si>
    <t>&lt;p&gt;&lt;strong&gt; вес/объем:&lt;/strong&gt; 140г&lt;/p&gt;&lt;p&gt;&lt;strong&gt; жирность:&lt;/strong&gt; 22%&lt;/p&gt;&lt;p&gt;&lt;strong&gt; сорт сыра:&lt;/strong&gt; плавленый&lt;/p&gt;&lt;p&gt;&lt;strong&gt;вкусовой наполнитель:&lt;/strong&gt; сливочный&lt;/p&gt;</t>
  </si>
  <si>
    <t>http://7cont.ru/good/3784/</t>
  </si>
  <si>
    <t>http://7cont.ru/image?id=3773</t>
  </si>
  <si>
    <t>7273</t>
  </si>
  <si>
    <t>22%</t>
  </si>
  <si>
    <t>Сыр Рамболь с лососем 65% 1кг Франция</t>
  </si>
  <si>
    <t>http://7cont.ru/good/6023/</t>
  </si>
  <si>
    <t>http://7cont.ru/image?id=3728</t>
  </si>
  <si>
    <t>9512</t>
  </si>
  <si>
    <t>Сыр плавленый "Карат" для супа с луком 55% 90г</t>
  </si>
  <si>
    <t xml:space="preserve">вес/объем: 100г
жирность: 55%
сорт сыра: плавленый
</t>
  </si>
  <si>
    <t>&lt;p&gt;&lt;strong&gt; вес/объем:&lt;/strong&gt; 100г&lt;/p&gt;&lt;p&gt;&lt;strong&gt; жирность:&lt;/strong&gt; 55%&lt;/p&gt;&lt;p&gt;&lt;strong&gt; сорт сыра:&lt;/strong&gt; плавленый&lt;/p&gt;</t>
  </si>
  <si>
    <t>http://7cont.ru/good/6264/</t>
  </si>
  <si>
    <t>http://7cont.ru/image?id=11846</t>
  </si>
  <si>
    <t>09748</t>
  </si>
  <si>
    <t>Сыр "Карат" Дружба плавленый 55% 100г фольга Россия</t>
  </si>
  <si>
    <t>Состав: сыр, творог, масло сливочное, вода питьевая , сливки нормализованные, молоко сухое цельное, эмульгирующие соли, Е339, Е452, соль поваренная пищевая, консервант-сорбат калия. Пищевая ценность в 100г продукта: жир-24,2г, белок-15,0г, углеводы-2,5г. Энергетическая ценность 287,3 ккал. Хранить при температуре от 0'C до +4'C. Срок годности 5 месяцев. ТУ 9225-005-27562252-97</t>
  </si>
  <si>
    <t>http://7cont.ru/good/8111/</t>
  </si>
  <si>
    <t>http://7cont.ru/image?id=19035</t>
  </si>
  <si>
    <t>11595</t>
  </si>
  <si>
    <t>Сыр колбасный "Jermi" (Джерми) копченый 45% 1кг Германия</t>
  </si>
  <si>
    <t>Состав продукта   сыр (молоко пастеризованное, с использованием закваски, молочнокислых бактерий, молокосвертывающего сычужного фермента животного происхождения, соль), вода   масло сливочное, молочный белок, сыворотка, эмульгирующие соли Е331, Е339, Е450, Е452, ароматизатор натуральный: копчения</t>
  </si>
  <si>
    <t>http://7cont.ru/good/8136/</t>
  </si>
  <si>
    <t>http://7cont.ru/image?id=19036</t>
  </si>
  <si>
    <t>11620</t>
  </si>
  <si>
    <t>Сыр плавленый "Карат" Волна 55% 90г Россия</t>
  </si>
  <si>
    <t xml:space="preserve">вес/объем: 90г
жирность: 55%
сорт сыра: плавленый
упаковка: пласт.коробка
</t>
  </si>
  <si>
    <t>&lt;p&gt;&lt;strong&gt; вес/объем:&lt;/strong&gt; 90г&lt;/p&gt;&lt;p&gt;&lt;strong&gt; жирность:&lt;/strong&gt; 55%&lt;/p&gt;&lt;p&gt;&lt;strong&gt; сорт сыра:&lt;/strong&gt; плавленый&lt;/p&gt;&lt;p&gt;&lt;strong&gt; упаковка:&lt;/strong&gt; пласт.коробка&lt;/p&gt;</t>
  </si>
  <si>
    <t>http://7cont.ru/good/8794/</t>
  </si>
  <si>
    <t>http://7cont.ru/image?id=13625</t>
  </si>
  <si>
    <t>12278</t>
  </si>
  <si>
    <t>90г</t>
  </si>
  <si>
    <t>пласт.коробка</t>
  </si>
  <si>
    <t>Сыр Камамбер Президент 45% 250г Франция</t>
  </si>
  <si>
    <t xml:space="preserve">вес/объем: 250г
жирность: 45%
сорт сыра: мягкий
упаковка: коробка
</t>
  </si>
  <si>
    <t>&lt;p&gt;&lt;strong&gt; вес/объем:&lt;/strong&gt; 250г&lt;/p&gt;&lt;p&gt;&lt;strong&gt; жирность:&lt;/strong&gt; 45%&lt;/p&gt;&lt;p&gt;&lt;strong&gt; сорт сыра:&lt;/strong&gt; мягкий&lt;/p&gt;&lt;p&gt;&lt;strong&gt; упаковка:&lt;/strong&gt; коробка&lt;/p&gt;</t>
  </si>
  <si>
    <t>http://7cont.ru/good/9044/</t>
  </si>
  <si>
    <t>http://7cont.ru/image?id=8271</t>
  </si>
  <si>
    <t>12528</t>
  </si>
  <si>
    <t>Сыр "Hochland Almette" (Хохланд Альметте) с огурцами и зеленью 50% 150г пл/ст Германия</t>
  </si>
  <si>
    <t xml:space="preserve">вес/объем: 150г
жирность: 50%
сорт сыра: плавленый
упаковка: пл.стаканчик
вкусовой наполнитель: с огурцами и зеленью
</t>
  </si>
  <si>
    <t>&lt;p&gt;&lt;strong&gt; вес/объем:&lt;/strong&gt; 150г&lt;/p&gt;&lt;p&gt;&lt;strong&gt; жирность:&lt;/strong&gt; 50%&lt;/p&gt;&lt;p&gt;&lt;strong&gt; сорт сыра:&lt;/strong&gt; плавленый&lt;/p&gt;&lt;p&gt;&lt;strong&gt; упаковка:&lt;/strong&gt; пл.стаканчик&lt;/p&gt;&lt;p&gt;&lt;strong&gt;вкусовой наполнитель:&lt;/strong&gt; с огурцами и зеленью&lt;/p&gt;</t>
  </si>
  <si>
    <t>http://7cont.ru/good/16986/</t>
  </si>
  <si>
    <t>http://7cont.ru/image?id=19069</t>
  </si>
  <si>
    <t>20460</t>
  </si>
  <si>
    <t>с огурцами и зеленью</t>
  </si>
  <si>
    <t>Сыр "Viola" (Виола) для тостов с грибами 45% 150г</t>
  </si>
  <si>
    <t xml:space="preserve">вес/объем: 150г
жирность: 45%
сорт сыра: плавленый
упаковка: пл.коробка
вкусовой наполнитель: с грибами
</t>
  </si>
  <si>
    <t>&lt;p&gt;&lt;strong&gt; вес/объем:&lt;/strong&gt; 150г&lt;/p&gt;&lt;p&gt;&lt;strong&gt; жирность:&lt;/strong&gt; 45%&lt;/p&gt;&lt;p&gt;&lt;strong&gt; сорт сыра:&lt;/strong&gt; плавленый&lt;/p&gt;&lt;p&gt;&lt;strong&gt; упаковка:&lt;/strong&gt; пл.коробка&lt;/p&gt;&lt;p&gt;&lt;strong&gt;вкусовой наполнитель:&lt;/strong&gt; с грибами&lt;/p&gt;</t>
  </si>
  <si>
    <t>http://7cont.ru/good/19940/</t>
  </si>
  <si>
    <t>http://7cont.ru/image?id=19048</t>
  </si>
  <si>
    <t>23414</t>
  </si>
  <si>
    <t>пл.коробка</t>
  </si>
  <si>
    <t>Сыр "Viola" (Виола) плавленый c ветчиной 45% 150г 8-ломтиков</t>
  </si>
  <si>
    <t>Состав продукта: сыр, вода, молочный жир, молочный белок, копченая ветчина 2%, натуральный и идентичный натуральному ароматизаторы ветчины, усилитель вкуса и запаха, поваренная соль, консервант. Энергетическая ценность — 290 ккал. Рекомендуется хранить при температуре +2…+8 град. Срок годности 8 месяцев.</t>
  </si>
  <si>
    <t xml:space="preserve">вес/объем: 150г
жирность: 45%
сорт сыра: плавленый
вкусовой наполнитель: с ветчиной
</t>
  </si>
  <si>
    <t>&lt;p&gt;&lt;strong&gt; вес/объем:&lt;/strong&gt; 150г&lt;/p&gt;&lt;p&gt;&lt;strong&gt; жирность:&lt;/strong&gt; 45%&lt;/p&gt;&lt;p&gt;&lt;strong&gt; сорт сыра:&lt;/strong&gt; плавленый&lt;/p&gt;&lt;p&gt;&lt;strong&gt;вкусовой наполнитель:&lt;/strong&gt; с ветчиной&lt;/p&gt;</t>
  </si>
  <si>
    <t>http://7cont.ru/good/19941/</t>
  </si>
  <si>
    <t>http://7cont.ru/image?id=19049</t>
  </si>
  <si>
    <t>23415</t>
  </si>
  <si>
    <t>Сыр плавленый "President" (Президент) с пряными травами 45% 200г ванночка</t>
  </si>
  <si>
    <t>•Вид упаковки: Ванночка ПЭТ / Картон  •Состав: сыры твердые, масло сливочное, молоко сухое, вода питьевая, сыворотка молочная сухая, соли-плавители, соль пищевая, ароматизаторы пряные травы, стабилизатор.  •Срок годности: 8 месяцев  •Энергетическая ценность (калорийность): 280 ккал  •Описание : Плавленый сыр в ванночках благодаря свой нежной консистенции легко мажется на хлеб.</t>
  </si>
  <si>
    <t xml:space="preserve">вес/объем: 180г
сорт сыра: плавленный
упаковка: пл.коробка
вкусовой наполнитель: с травами
</t>
  </si>
  <si>
    <t>&lt;p&gt;&lt;strong&gt; вес/объем:&lt;/strong&gt; 180г&lt;/p&gt;&lt;p&gt;&lt;strong&gt; сорт сыра:&lt;/strong&gt; плавленный&lt;/p&gt;&lt;p&gt;&lt;strong&gt; упаковка:&lt;/strong&gt; пл.коробка&lt;/p&gt;&lt;p&gt;&lt;strong&gt;вкусовой наполнитель:&lt;/strong&gt; с травами&lt;/p&gt;</t>
  </si>
  <si>
    <t>http://7cont.ru/good/20559/</t>
  </si>
  <si>
    <t>http://7cont.ru/image?id=26240</t>
  </si>
  <si>
    <t>24033</t>
  </si>
  <si>
    <t>плавленный</t>
  </si>
  <si>
    <t>Сыр плавленый "President" (Президент) сливочный 200г ванночка</t>
  </si>
  <si>
    <t>Сыр President плавленый Сливочный, 200г. Состав: сыры твердые, вода питьевая, масло сливочное, сухое молоко, сухая молочная сыворотка, творог, соли-плавители (Е331, Е339, Е452), стабилизатор каррагинан, консервант - низин. Пищевая ценность 100г: жиры 20г, белки 9г, углеводы 6,5г. Энергетическая ценность: 242 ккал. Хранить при температуре от +2'C до +6'C. Срок годности 8 месяцев. ТУ 9225-001-56861458-2002.</t>
  </si>
  <si>
    <t>http://7cont.ru/good/23510/</t>
  </si>
  <si>
    <t>http://7cont.ru/image?id=19072</t>
  </si>
  <si>
    <t>26980</t>
  </si>
  <si>
    <t>Сыр плавленый "President" (Президент) с ветчиной 200г ванночка</t>
  </si>
  <si>
    <t>Сыр-крем плавленный с ветчиной. Состав: сыры твердые, масло сливочное, молоко сухое обезжиренное, вода питьевая, сыворотка молочная сухая, соли-плавители, соль пищевая, ароматизатор, ветчина. Хранить при температуре от +2'C до +6'C. Срок годности 8 месяцев. ТУ 9225-001-56861458-2002</t>
  </si>
  <si>
    <t>http://7cont.ru/good/23583/</t>
  </si>
  <si>
    <t>http://7cont.ru/image?id=19073</t>
  </si>
  <si>
    <t>27053</t>
  </si>
  <si>
    <t>Сыр Хохланд плавленый Фетакса 400г Германия</t>
  </si>
  <si>
    <t>http://7cont.ru/good/23603/</t>
  </si>
  <si>
    <t>http://7cont.ru/image?id=19074</t>
  </si>
  <si>
    <t>27073</t>
  </si>
  <si>
    <t>Сыр плавленый "President" (Президент) легкий сливочный 20% 200г ванночка</t>
  </si>
  <si>
    <t>Сыр плавленый, легкий сливочный - 180г. Состав: сыры твердые, масло сливочное, молоко сухое, вода питьевая, творог, соли-плавители, ароматизатор. Хранить при температуре от +2'C до +4'C. Энергетическая ценность: 165 ккал. Срок годности 7 месяцев.</t>
  </si>
  <si>
    <t>http://7cont.ru/good/23944/</t>
  </si>
  <si>
    <t>http://7cont.ru/image?id=19076</t>
  </si>
  <si>
    <t>27411</t>
  </si>
  <si>
    <t>Сыр плавленый "President" (Президент) шоколадный 200г ванночка</t>
  </si>
  <si>
    <t>Сыр President плавленный Шоколадный, 200г. Состав: творог, сахар, масло сливочное, сухое молоко, сыры твердые, какао порошок, питьевая вода, соли-плавители (Е331, Е339, Е452), стабилизатор - каррагинан, консервант - низин. Пищевая ценность 100г: жиры 16г, белки 8г, углеводы 26г. Энергетическая ценность: 280 ккал. Хранить при температуре от +2'C до +6'C. Срок годности 8 месяцев. ТУ 9225-001-56861458-2002.</t>
  </si>
  <si>
    <t>http://7cont.ru/good/24274/</t>
  </si>
  <si>
    <t>http://7cont.ru/image?id=26241</t>
  </si>
  <si>
    <t>27736</t>
  </si>
  <si>
    <t>Сыр плавленый "President" (Президент) мааздам 140г 8-сырков</t>
  </si>
  <si>
    <t>Состав: сыр мааздам, сыры твердые, масло сливочное, молоко сухое обезжиренное, вода питьевая, сыворотка молочная сухая, соли-плавители, соль пищевая, ароматизатор. Хранить при температуре от +2'C до +6'C. Срок годности 8 месяцев.</t>
  </si>
  <si>
    <t>http://7cont.ru/good/29770/</t>
  </si>
  <si>
    <t>http://7cont.ru/image?id=26990</t>
  </si>
  <si>
    <t>33228</t>
  </si>
  <si>
    <t>Сыр "Viola" (Виола) нарезка чеддар 0,15 кг</t>
  </si>
  <si>
    <t>http://7cont.ru/good/29773/</t>
  </si>
  <si>
    <t>http://7cont.ru/image?id=24200</t>
  </si>
  <si>
    <t>33231</t>
  </si>
  <si>
    <t>Сыр плавленый "President" (Президент) ассорти 45% 140г 8-сырков</t>
  </si>
  <si>
    <t>Состав: сыры твердые, питьевая вода, масло сливочное, сухое молоко, сухая молочная сыворотка, творог, наполнители: ветчина (говядина, растительный белок, соль, специи, стабилизатор Е452, антиокислитель Е301, фиксатор окраски Е250), приправа со вкусом и ароматом ветчины, комплексная пищевая добавка (лук сушеный, грибы сушеные, мальтодекстрин, дрожжи, соль, растительное масло, специи - сельдерей, ароматизатор идентичный натуральному "Грибы", добавка, препятствующая слеживанию и комкованию - Е551, усилители вкуса и аромата: Е621, Е631, Е627), соли-плавители (Е331, Е339, Е452), стабилизатор - каррагинан. Изготовлено с использованием сухого молока и сухой молочной сыворотки. Пищевая ценность на 100: белки - 9г, жир - 20г, углеводы - 6,5г. Энергетическая ценность 242 ккал. Хранить при температуре от +2'C до +6'C. Срок годности 8 месяцев.</t>
  </si>
  <si>
    <t>http://7cont.ru/good/29774/</t>
  </si>
  <si>
    <t>http://7cont.ru/image?id=26992</t>
  </si>
  <si>
    <t>33232</t>
  </si>
  <si>
    <t>Сыр "Viola" (Виола) плавленый с огурцом и укропом 28% 200г</t>
  </si>
  <si>
    <t>http://7cont.ru/good/29782/</t>
  </si>
  <si>
    <t>http://7cont.ru/image?id=21955</t>
  </si>
  <si>
    <t>33240</t>
  </si>
  <si>
    <t>Сыр "Viola" (Виола) с ветчиной 28%  200г</t>
  </si>
  <si>
    <t>http://7cont.ru/good/29783/</t>
  </si>
  <si>
    <t>http://7cont.ru/image?id=22513</t>
  </si>
  <si>
    <t>33241</t>
  </si>
  <si>
    <t>Сыр плавленый "President" (Президент) мааздам 200г ванночка</t>
  </si>
  <si>
    <t>http://7cont.ru/good/29787/</t>
  </si>
  <si>
    <t>http://7cont.ru/image?id=21954</t>
  </si>
  <si>
    <t>33245</t>
  </si>
  <si>
    <t>Сыр плавленый "President" (Президент) сливочный 40% 150г 8-ломтиков</t>
  </si>
  <si>
    <t>Сыр плавленый Мастер Бутерброда Сливочный, нарезка 8 ломтиков, 150г. Состав: сыры твердые, вода питьевая, масло сливочное, сухое обезжиренное молоко, казеин, соли-плавители (Е452, Е450), стабилизатор - каррагинан, ароматизатор натуральный, соль поваренная пищевая, сыворотка молочная сухая, консервант - сорбат калия, краситель натуральный - бета-каротин. Изготовлено с использованием сухого обезжиренного молока и сухой молочной сыворотки. Пищевая ценность на 100г: жиры - 17,5г, белки - 13,5г, углеводы - 6г. Энергетическая ценность: 240 ккал. Хранить при температуре от +2'C до +6'C. Срок годности 8 месяцев. ТУ 9225-003-56861458</t>
  </si>
  <si>
    <t>http://7cont.ru/good/30227/</t>
  </si>
  <si>
    <t>http://7cont.ru/image?id=19091</t>
  </si>
  <si>
    <t>33680</t>
  </si>
  <si>
    <t>Сыр плавленый "President" (Президент) с ветчиной 40% 150г 8-ломтиков</t>
  </si>
  <si>
    <t>Состав: сыры твердые, вода питьевая, масло сливочное, сухое обезжиренное молоко, казеин, наполнитель: ветчина (говядина, крахмал, соль поваренная пищевая, специи, стабилизатор - Е452, антиокислитель - Е301, фиксатор окраски - Е250, вода), приправа со вкусом и ароматом ветчины), соли-плавители (Е452, Е450), стабилизатор - каррагинан, ароматизатор натуральный, соль поваренная пищевая, сыворотка молочная сухая, консервант - сорбат калия. Изготовлено с использованием сухого обезжиренного молока и сухой молочной сыворотки. Пищевая ценность на 100г: жиры - 17,5г, белки - 13,5г, углеводы - 6г. Энергетическая ценность: 240 ккал. Хранить при температуре от +2'C до +6'C. Срок годности 8 месяцев. ТУ 9225-003-56861458</t>
  </si>
  <si>
    <t>http://7cont.ru/good/30259/</t>
  </si>
  <si>
    <t>http://7cont.ru/image?id=19312</t>
  </si>
  <si>
    <t>33712</t>
  </si>
  <si>
    <t>Сыр колбасный "Jermi" (Джерми) копченый с ветчиной 45% (кг) Германия</t>
  </si>
  <si>
    <t>Состав: Сыр, вода, масло, ветчина (9%), молочные белки, эмульсионные соли, сыворотка.</t>
  </si>
  <si>
    <t>http://7cont.ru/good/31316/</t>
  </si>
  <si>
    <t>http://7cont.ru/image?id=23762</t>
  </si>
  <si>
    <t>34760</t>
  </si>
  <si>
    <t>Сыр "Viola" (Виола) плавленый с паприкой 55% 200г</t>
  </si>
  <si>
    <t>http://7cont.ru/good/31318/</t>
  </si>
  <si>
    <t>http://7cont.ru/image?id=23763</t>
  </si>
  <si>
    <t>34762</t>
  </si>
  <si>
    <t>Сыр плавленый "President" (Президент) мааздам 40% 150г 8-ломтиков</t>
  </si>
  <si>
    <t>Сыр плавленый Мастер Бутерброда Мааздам, нарезка 8 ломтиков, 150г. Состав: сыры твердые (в т.ч. Мааздам), вода питьевая, масло сливочное, сухое обезжиренное молоко, казеин, соли-плавители (Е452, Е450), стабилизатор - каррагинан, ароматизатор натуральный, соль поваренная пищевая, сыворотка молочная сухая, консервант - сорбат калия, краситель натуральный - бета-каротин. Изготовлено с использованием сухого обезжиренного молока и сухой молочной сыворотки. Пищевая ценность на 100г: жиры - 17,5г, белки - 13,5г, углеводы - 6г. Энергетическая ценность: 240 ккал. Хранить при температуре от +2'C до +6'C. Срок годности 8 месяцев. ТУ 9225-003-56861458</t>
  </si>
  <si>
    <t>http://7cont.ru/good/32068/</t>
  </si>
  <si>
    <t>http://7cont.ru/image?id=24320</t>
  </si>
  <si>
    <t>35512</t>
  </si>
  <si>
    <t>Сыр плавленый "President" (Президент) легкий сливочный 20% 150г 8-ломтиков</t>
  </si>
  <si>
    <t>Сыр плавленый Мастер Бутерброда нарезка 8 ломтиков, легкий сливочный, 150г. Состав: сыры твердые, вода питьевая, масло сливочное, молоко обезжиренное сухое, сыворотка молочная сухая, казеин, соли плавители (Е452, Е450), стабилизатор - коррагинан, соль, регулятор кислотности - кислота лимонная, консервант - сорбат калия. Пищевая ценность: жиры - 8,5г, белки - 16,5г, углеводы - 9,5г. Энергетическая ценность: 185 ккал. Хранить при температуре от +2'C до +6'C. Срок годности 8 месяцев.</t>
  </si>
  <si>
    <t>http://7cont.ru/good/32069/</t>
  </si>
  <si>
    <t>http://7cont.ru/image?id=24321</t>
  </si>
  <si>
    <t>35513</t>
  </si>
  <si>
    <t>Сыр плавленый "President" (Президент) моцарелла 45% 150г 8-ломтиков</t>
  </si>
  <si>
    <t>Сыр плавленый Мастер Бутерброда Моцарелла, нарезка 8 ломтиков, 150г. Состав: сыры твердые, в т.ч. Моцарелла, вода питьевая, масло сливочное, казеин, соль-плавитель - цитрат натрия, сухое обезжиренное молоко, соль поваренная пищевая, стабилизатор - каррагинан, сыворотка молочная сухая, консервант - сорбат калия. Изготовлено с использованием сухого обезжиренного молока и сухой молочной сыворотки. Пищевая ценность на 100г: жиры - 20г, белки - 9г, углеводы - 6,5г. Энергетическая ценность: 281 ккал. Хранить при температуре от +2'C до +6'C. Срок годности 8 месяцев. ТУ 9225-003-56861458</t>
  </si>
  <si>
    <t>http://7cont.ru/good/32070/</t>
  </si>
  <si>
    <t>http://7cont.ru/image?id=24323</t>
  </si>
  <si>
    <t>35514</t>
  </si>
  <si>
    <t xml:space="preserve">Сыр "Viola" (Виола) плавленый сливочный 21% 140г порционный </t>
  </si>
  <si>
    <t>Сыр сливочный плавленый Высшего качества. Жирность 60% в сухом веществе. Состав продукта: сыр, вода, молочный жир, молочный белок, эмульгатор Е452, Е339, консервант Е200. Пищевая и энергетическая ценность:белок - 11г, жир 28г, 305 ккал. Рекомендуется хранить при температуре +2...+8 град. Срок годности 12 месяцев.</t>
  </si>
  <si>
    <t>http://7cont.ru/good/32085/</t>
  </si>
  <si>
    <t>http://7cont.ru/image?id=27268</t>
  </si>
  <si>
    <t>35529</t>
  </si>
  <si>
    <t>Сыр плавленый "President" (Президент) с грибами 40% 150г 8-ломтиков</t>
  </si>
  <si>
    <t>Ingredients: Cheese (including Maazdam), water, butter, skimmed milk powder, casein, salt-melter (E452, E450), stabilizer - carrageenan, a comprehensive nutritional supplement (dried onions, dried mushrooms, maltodextrin, yeast, salt, vegetable oil, spices - celery flavor "Mushrooms", an additive that prevents caking and clumping - E551), flavor enhancers and flavor: E621, E631, E627), salt, milk whey, preservative - potassium sorbate. Made with skimmed milk powder and whey powder.  Nutritional information per 100g: fat - 17.5 g, proteins - 13,5 g, carbohydrates - 6g.  Energy: 240 kcal.  Store at +2' C to +6' C. Shelf life 8 months.  TU 9225-003-56861458  Producer: Lactalis Istra, Russia</t>
  </si>
  <si>
    <t>http://7cont.ru/good/32116/</t>
  </si>
  <si>
    <t>http://7cont.ru/image?id=24322</t>
  </si>
  <si>
    <t>35560</t>
  </si>
  <si>
    <t>Сыр Рамболь с орехами внутри 55% Бонгрен 1кг.Франция</t>
  </si>
  <si>
    <t>http://7cont.ru/good/32661/</t>
  </si>
  <si>
    <t>http://7cont.ru/image?id=26320</t>
  </si>
  <si>
    <t>36099</t>
  </si>
  <si>
    <t>Сыр "Viola" (Виола) плавленый c грибами-лисичками в с.в. 55% жир 200г Россия</t>
  </si>
  <si>
    <t xml:space="preserve">Сыр плавленый "Виола" c грибами-лисичками.
массовая доля жира в сухом веществе 55%.
Состав: сыр, вода, молочный жир, молочный белок, эмульгаторы (Е452, Е339), вкусовая добавка (мальтодекстрин, лук, глюкоза, ароматизаторы, соль, пищеваядобавка Е551), грибы лисички, консервант Е200.
Пищевая ценность: жира - 28 г, белка - 11 г, углеводов - 2 г.
Калорийность - 305 ккал.
Хранить при температуре от 2 до 8'C.
</t>
  </si>
  <si>
    <t>http://7cont.ru/good/32662/</t>
  </si>
  <si>
    <t>http://7cont.ru/image?id=26400</t>
  </si>
  <si>
    <t>36100</t>
  </si>
  <si>
    <t>Сыр Мини Жерар 25% 5*25г Франция</t>
  </si>
  <si>
    <t xml:space="preserve">вес/объем: 5*25г
жирность: 45%
сорт сыра: плавленый
</t>
  </si>
  <si>
    <t>&lt;p&gt;&lt;strong&gt; вес/объем:&lt;/strong&gt; 5*25г&lt;/p&gt;&lt;p&gt;&lt;strong&gt; жирность:&lt;/strong&gt; 45%&lt;/p&gt;&lt;p&gt;&lt;strong&gt; сорт сыра:&lt;/strong&gt; плавленый&lt;/p&gt;</t>
  </si>
  <si>
    <t>http://7cont.ru/good/11005/</t>
  </si>
  <si>
    <t>http://7cont.ru/image?id=10605</t>
  </si>
  <si>
    <t>14489</t>
  </si>
  <si>
    <t>5*25г</t>
  </si>
  <si>
    <t>Сыр плавленный "Хохланд" Сливочный 55% ванночка 200г Россия</t>
  </si>
  <si>
    <t>http://7cont.ru/good/29772/</t>
  </si>
  <si>
    <t>http://7cont.ru/image?id=22003</t>
  </si>
  <si>
    <t>33230</t>
  </si>
  <si>
    <t>Сыр "Dorblu" (Дор Блю) с плесенью 50% 100г Kaserei Champignon</t>
  </si>
  <si>
    <t>Состав: пастеризованное молоко, соль, микробиологический сычужный фермент, молочнокислые культуры, "Пенициллинум Рокфорти", хлорид кальция.    Описание: Энергетическая ценность 354 ккал (1467 кДж) / 100 г. Пищевая ценность: 100 г продукта содержат: жиры = 30,0 г, белки = 21,0 г, углеводы = 0,0 г.</t>
  </si>
  <si>
    <t xml:space="preserve">вес/объем: 100г
жирность: 50%
</t>
  </si>
  <si>
    <t>&lt;p&gt;&lt;strong&gt; вес/объем:&lt;/strong&gt; 100г&lt;/p&gt;&lt;p&gt;&lt;strong&gt; жирность:&lt;/strong&gt; 50%&lt;/p&gt;</t>
  </si>
  <si>
    <t>http://7cont.ru/good/1476/</t>
  </si>
  <si>
    <t>http://7cont.ru/image?id=2463</t>
  </si>
  <si>
    <t>1615</t>
  </si>
  <si>
    <t>Сыр Шавру Пирамидка козий 150г</t>
  </si>
  <si>
    <t xml:space="preserve">вес/объем: 150г
жирность: 45%
</t>
  </si>
  <si>
    <t>&lt;p&gt;&lt;strong&gt; вес/объем:&lt;/strong&gt; 150г&lt;/p&gt;&lt;p&gt;&lt;strong&gt; жирность:&lt;/strong&gt; 45%&lt;/p&gt;</t>
  </si>
  <si>
    <t>http://7cont.ru/good/1452/</t>
  </si>
  <si>
    <t>http://7cont.ru/image?id=1425</t>
  </si>
  <si>
    <t>1591</t>
  </si>
  <si>
    <t>Сыр Бле дэ Овернь Вальмонт 50% 100г Франция</t>
  </si>
  <si>
    <t>http://7cont.ru/good/26324/</t>
  </si>
  <si>
    <t>http://7cont.ru/image?id=20615</t>
  </si>
  <si>
    <t>29783</t>
  </si>
  <si>
    <t>Сыр Остеркрон-голубой 50% 1кг</t>
  </si>
  <si>
    <t xml:space="preserve">вес/объем: 1кг
жирность: 50%
сорт сыра: голубой
упаковка: вес
</t>
  </si>
  <si>
    <t>&lt;p&gt;&lt;strong&gt; вес/объем:&lt;/strong&gt; 1кг&lt;/p&gt;&lt;p&gt;&lt;strong&gt; жирность:&lt;/strong&gt; 50%&lt;/p&gt;&lt;p&gt;&lt;strong&gt; сорт сыра:&lt;/strong&gt; голубой&lt;/p&gt;&lt;p&gt;&lt;strong&gt; упаковка:&lt;/strong&gt; вес&lt;/p&gt;</t>
  </si>
  <si>
    <t>http://7cont.ru/good/15276/</t>
  </si>
  <si>
    <t>http://7cont.ru/image?id=10604</t>
  </si>
  <si>
    <t>18750</t>
  </si>
  <si>
    <t>голубой</t>
  </si>
  <si>
    <t>Сыр Рокфор Сосьетэ 52% 1кг Локталис Франция</t>
  </si>
  <si>
    <t>http://7cont.ru/good/6455/</t>
  </si>
  <si>
    <t>http://7cont.ru/image?id=15221</t>
  </si>
  <si>
    <t>09939</t>
  </si>
  <si>
    <t>Масло сливочное "Простоквашино" 72,5% 180г фольга</t>
  </si>
  <si>
    <t>Масло Простоквашино коровье крестьянское сладкосливочное, несоленое 72,5%. Без консервантов. Состав: изготовлено из пастеризованных сливок. Пищевая ценность: белки 0,8г, жиры 72,5г, углеводы 1,3г. Энергетическая ценность: 661 ккал. Хранить при Т -18'C. Срок годности 270 суток.</t>
  </si>
  <si>
    <t>367</t>
  </si>
  <si>
    <t>Масло сливочное, маргарин, спред</t>
  </si>
  <si>
    <t xml:space="preserve">вес/объем: 180г
жирность: 72.5%
упаковка: в фольге
вкусовой наполнитель: сливочный
</t>
  </si>
  <si>
    <t>&lt;p&gt;&lt;strong&gt; вес/объем:&lt;/strong&gt; 180г&lt;/p&gt;&lt;p&gt;&lt;strong&gt; жирность:&lt;/strong&gt; 72.5%&lt;/p&gt;&lt;p&gt;&lt;strong&gt; упаковка:&lt;/strong&gt; в фольге&lt;/p&gt;&lt;p&gt;&lt;strong&gt;вкусовой наполнитель:&lt;/strong&gt; сливочный&lt;/p&gt;</t>
  </si>
  <si>
    <t>http://7cont.ru/good/31548/</t>
  </si>
  <si>
    <t>http://7cont.ru/image?id=24723</t>
  </si>
  <si>
    <t>34992</t>
  </si>
  <si>
    <t>в фольге</t>
  </si>
  <si>
    <t>72.5%</t>
  </si>
  <si>
    <t xml:space="preserve">Кисель "Ростагроэкспорт" вишневый 500мл пл.стакан </t>
  </si>
  <si>
    <t>Кисель - это настоящий исконно русский напиток! Испокон веков на Руси варили кисели, начиная с овсяных и заканчивая ягодными. Современный кисель - один из самых питательных напитков, к тому же богатый витаминами.   Рекомендуемая температура хранения: 2..6°C Срок хранения: 60 дн. Энергетическая ценность (на 100 г.): 68 ккал. Углеводы (на 100 г.): 17 г. Состав продукта вода, ягода, сахар, крахмал, лимонная кислота, сорбиновая кислота</t>
  </si>
  <si>
    <t>http://7cont.ru/good/17056/</t>
  </si>
  <si>
    <t>http://7cont.ru/image?id=16999</t>
  </si>
  <si>
    <t>20530</t>
  </si>
  <si>
    <t>Снек "Kinder Delice" (Киндер Делис) бисквит в шоколадной глазури 42г Ферреро</t>
  </si>
  <si>
    <t>Состав: сахар, растительные жиры, пшеничная мука, яйца, сироп глюкозы, обезжиренное сухое молоко, цельное молоко, какао порошок, сухая молочная сыворотка, лактоза, ароматизатор. Пищевая ценность: белки 6г, жиры 27,7г, углеводы 42г. Энергетическая ценность: 441 ккал. Хранить: в сухом прохладном месте. Срок хранения: 7 месяцев.</t>
  </si>
  <si>
    <t>http://7cont.ru/good/3198/</t>
  </si>
  <si>
    <t>http://7cont.ru/image?id=7660</t>
  </si>
  <si>
    <t>6695</t>
  </si>
  <si>
    <t>Ферреро</t>
  </si>
  <si>
    <t>Запеканка творожная "President" (Президент) традиция 9% 165г</t>
  </si>
  <si>
    <t>Состав: творог, питьевая вода, яичный порошок, крупа манная, сахар, молоко сухое, масло сливочное, ванильный сахар, стабилизаторы: Е407, Е412, консервант-сорбат калия. Пищевая ценность: жиры 9г, белки 10г, углеводы 16г. Энергетическая ценность: 185 ккал. Продукт готов к употреблению. Рекомендуется разогреть в духовом шкафу или СВЧ печи. Хранить при температуре от +2'C до +4'C. Срок годности 60 суток. ТУ 9222-004-56861458.</t>
  </si>
  <si>
    <t>http://7cont.ru/good/29228/</t>
  </si>
  <si>
    <t>http://7cont.ru/image?id=21648</t>
  </si>
  <si>
    <t>32686</t>
  </si>
  <si>
    <t>Запеканка творожная "President" (Президент) традиция с изюмом 165г</t>
  </si>
  <si>
    <t>Запеканка President творожная с изюмом 9% 165г. Продукт творожный с изюмом, 9%. Состав: творог, сахар, изюм, вода, молоко сухое, масло сливочное, яичный порошок, крупа манная, ванильный сахар, консервант. Пищевая ценность: жиры 9г, белки 10г, углеводы 16г. Энергетическая ценность: 185 ккал. Продукт готов к употреблению. Рекомендуется разогреть в духовом шкафу или СВЧ печи. Хранить при температуре от +2'C до +4'C. Срок годности 50 суток. ТУ 9222-004-56861458-07.</t>
  </si>
  <si>
    <t>http://7cont.ru/good/29221/</t>
  </si>
  <si>
    <t>http://7cont.ru/image?id=21655</t>
  </si>
  <si>
    <t>32679</t>
  </si>
  <si>
    <t>Снек "Kinder" (Киндер) макси кинг 35г</t>
  </si>
  <si>
    <t>http://7cont.ru/good/7840/</t>
  </si>
  <si>
    <t>http://7cont.ru/image?id=19318</t>
  </si>
  <si>
    <t>11324</t>
  </si>
  <si>
    <t xml:space="preserve">Снек "Kinder" (Киндер) молочный ломтик 28г Ферреро </t>
  </si>
  <si>
    <t>Состав: пастеризованное молоко, растительный жир и растительное масло, сахар, пшеничная мука, сухое молоко, яичный порошок, отруби, обезжиренный какао порошок, ароматизаторы, соль. Хранить при температуре +2`C +6`C. Срок хранения: 45 суток.</t>
  </si>
  <si>
    <t xml:space="preserve">вес/объем: 28г
упаковка: вак.упаковка
</t>
  </si>
  <si>
    <t>&lt;p&gt;&lt;strong&gt; вес/объем:&lt;/strong&gt; 28г&lt;/p&gt;&lt;p&gt;&lt;strong&gt; упаковка:&lt;/strong&gt; вак.упаковка&lt;/p&gt;</t>
  </si>
  <si>
    <t>http://7cont.ru/good/8188/</t>
  </si>
  <si>
    <t>http://7cont.ru/image?id=19325</t>
  </si>
  <si>
    <t>11672</t>
  </si>
  <si>
    <t>28г</t>
  </si>
  <si>
    <t>вак.упаковка</t>
  </si>
  <si>
    <t>Бисквит "Kinder Delice" (Киндер Делис) в шоколадной глазури 10шт*42г Ферреро</t>
  </si>
  <si>
    <t>http://7cont.ru/good/1153/</t>
  </si>
  <si>
    <t>http://7cont.ru/image?id=1505</t>
  </si>
  <si>
    <t>1239</t>
  </si>
  <si>
    <t xml:space="preserve">Снек "Kinder Pingui" (Киндер Пингвин) 30г </t>
  </si>
  <si>
    <t>Состав: свежее пастеризованное молоко - 24%, шоколад - 21%
(сахар, какао-масса, какао масло, эмульгатор - соевый лецитин, ароматизатор идентичный натуральному: ванилин),
сахар, растительное масло и жир, обезжиренное сухое молоко, пшеничная мука, дегидрированный.
Энергетический состав: Белки: 7,20 г Жиры: 29,30 г Углеводы: 37,40 г
Энергетическая ценность: 442,00 ккал</t>
  </si>
  <si>
    <t xml:space="preserve">вес/объем: 30г
упаковка: плас/упаковка
</t>
  </si>
  <si>
    <t>&lt;p&gt;&lt;strong&gt; вес/объем:&lt;/strong&gt; 30г&lt;/p&gt;&lt;p&gt;&lt;strong&gt; упаковка:&lt;/strong&gt; плас/упаковка&lt;/p&gt;</t>
  </si>
  <si>
    <t>http://7cont.ru/good/13112/</t>
  </si>
  <si>
    <t>http://7cont.ru/image?id=16194</t>
  </si>
  <si>
    <t>16595</t>
  </si>
  <si>
    <t>30г</t>
  </si>
  <si>
    <t>плас/упаковка</t>
  </si>
  <si>
    <t xml:space="preserve">Кисель "Ростагроэкспорт" черничный 500мл пл.стакан </t>
  </si>
  <si>
    <t>http://7cont.ru/good/13449/</t>
  </si>
  <si>
    <t>http://7cont.ru/image?id=16988</t>
  </si>
  <si>
    <t>16932</t>
  </si>
  <si>
    <t xml:space="preserve">Кисель "Ростагроэкспорт" малиновый 500мл пл.стакан </t>
  </si>
  <si>
    <t>http://7cont.ru/good/17055/</t>
  </si>
  <si>
    <t>http://7cont.ru/image?id=19623</t>
  </si>
  <si>
    <t>20529</t>
  </si>
  <si>
    <t>Сметана "Останкинская" 15% 230г пл/ст Останкинский МК</t>
  </si>
  <si>
    <t xml:space="preserve">вес/объем: 250г
жирность: 15%
упаковка: плас/стакан
</t>
  </si>
  <si>
    <t>&lt;p&gt;&lt;strong&gt; вес/объем:&lt;/strong&gt; 250г&lt;/p&gt;&lt;p&gt;&lt;strong&gt; жирность:&lt;/strong&gt; 15%&lt;/p&gt;&lt;p&gt;&lt;strong&gt; упаковка:&lt;/strong&gt; плас/стакан&lt;/p&gt;</t>
  </si>
  <si>
    <t>http://7cont.ru/good/3625/</t>
  </si>
  <si>
    <t>http://7cont.ru/image?id=4052</t>
  </si>
  <si>
    <t>7115</t>
  </si>
  <si>
    <t>15%</t>
  </si>
  <si>
    <t>Сметана "Домик в деревне" 15% 400г пл/стакан</t>
  </si>
  <si>
    <t>Состав: сливки, молоко обезжиренное, закваска. Пищевая ценность: жиры 15г, белки 2,6г, углеводы 3,6г. Энергетическая ценность: 160 ккал. Температура хранения от +2'C до +6'C. Срок годности 20 сут. ТУ 9222-058-05268977-04.</t>
  </si>
  <si>
    <t>http://7cont.ru/good/24486/</t>
  </si>
  <si>
    <t>http://7cont.ru/image?id=23299</t>
  </si>
  <si>
    <t>27948</t>
  </si>
  <si>
    <t>Сметана "Простоквашино" 20% 350 гр</t>
  </si>
  <si>
    <t>http://7cont.ru/good/29319/</t>
  </si>
  <si>
    <t>http://7cont.ru/image?id=21688</t>
  </si>
  <si>
    <t>32777</t>
  </si>
  <si>
    <t>Сметана "Простоквашино" 25% 350г Россия</t>
  </si>
  <si>
    <t>http://7cont.ru/good/26677/</t>
  </si>
  <si>
    <t>http://7cont.ru/image?id=19087</t>
  </si>
  <si>
    <t>30136</t>
  </si>
  <si>
    <t>Сметана "Домик в деревне" 20% 400г пл/стакан</t>
  </si>
  <si>
    <t>http://7cont.ru/good/30273/</t>
  </si>
  <si>
    <t>http://7cont.ru/image?id=23300</t>
  </si>
  <si>
    <t>33726</t>
  </si>
  <si>
    <t>Сметана "Простоквашино" 15% 350г</t>
  </si>
  <si>
    <t>Состав: сливки, закваска молочнокислых культур.  Пищевая ценность на 100г: жир 15г, белки 2,7г, углеводы 3,6г.  Энергетическая ценность: 160 ккал.  Хранить при Т от +6 до +6'С.  Срок хранения 25 суток. ГОСТ Р 52092.</t>
  </si>
  <si>
    <t>http://7cont.ru/good/29320/</t>
  </si>
  <si>
    <t>http://7cont.ru/image?id=29608</t>
  </si>
  <si>
    <t>32778</t>
  </si>
  <si>
    <t>Творог "Даниссимо" вишня 130г пл/ст Россия</t>
  </si>
  <si>
    <t>Состав: обезжиренное молоко, сливки, сахар, творожная закваска, сычужный фермент, фруктовая добавка (вишня, сахарный сироп, загустители (Е1442, камедь рожкового дерева, ксантановая камедь), регуляторы кислотности (лимонная кислота, цитрат натрия), ароматизатор идентичный натуральному вишня).  Калории, ккал: 138  Белки, г: 4.7  Жиры, г: 5.4  Углеводы, г: 17.5</t>
  </si>
  <si>
    <t>http://7cont.ru/good/33628/</t>
  </si>
  <si>
    <t>http://7cont.ru/image?id=26189</t>
  </si>
  <si>
    <t>37063</t>
  </si>
  <si>
    <t xml:space="preserve">Творог "Домик в деревне" 0,2% 340г </t>
  </si>
  <si>
    <t>Состав: молоко обезжиренное, молоко цельное, закваска. Пищевая ценность в 100г: жир 0,2г, белки 18г, углеводы 1,8г. Энергетическая ценность: 81 ккал. Температура хранения от +2'C до +6'C. Срок годности: 30 сут. ГОСТ Р 52096-2003.</t>
  </si>
  <si>
    <t>http://7cont.ru/good/34545/</t>
  </si>
  <si>
    <t>http://7cont.ru/image?id=27030</t>
  </si>
  <si>
    <t>37979</t>
  </si>
  <si>
    <t>Творожная "Активиа" инжир курага чернослив 130г Россия</t>
  </si>
  <si>
    <t>Продукт обогащенный бифидобактериями и пищевыми волокнами с черносливом, курагой и инжиром. Состав: обезжиренное молоко, сливки, сахар, загуститель: Е 1442, пищевое волокно (гуммирабик), концентрат молочных белков, творожная и йогуртовая закваска, бифидобактерии, сычужный фермент, фруктовая добавка (чернослив, курага, инжир, изюм, сахар, сахарный сироп, загуститель: Е 1442, гуаровая камедь, регулятор кислотности: лимонная кислота, цитрат натрия, ароматизатор идентичный натуральному: чернослив, абрикос, инжир, краситель: карамелизированный сироп). Пищевая ценность 100г: белки 4г, жиры 4,2г, углеводы 15,5г, сахароза 7,5г. Энергетическая ценность: 116 ккал. Хранить при Т от +2'C до +6'C. Срок годности 30 дней. ТУ 9222-011-48779702-2003.</t>
  </si>
  <si>
    <t>http://7cont.ru/good/35358/</t>
  </si>
  <si>
    <t>http://7cont.ru/image?id=26694</t>
  </si>
  <si>
    <t>38785</t>
  </si>
  <si>
    <t>Творог "Простоквашино" жир. 5% 220г Россия</t>
  </si>
  <si>
    <t>Состав: молоко коровье нормализованное пастеризованное, закваска молочнокислых микроорганизмов. Калории, ккал: 121,  Белки 16,   Жиры 5,   Углеводы 3г</t>
  </si>
  <si>
    <t>http://7cont.ru/good/36475/</t>
  </si>
  <si>
    <t>http://7cont.ru/image?id=29047</t>
  </si>
  <si>
    <t>39892</t>
  </si>
  <si>
    <t>Масса творожная "Особая" с изюмом 23% 200г Останкинский  МК</t>
  </si>
  <si>
    <t xml:space="preserve">вес/объем: 200г
жирность: 23%
упаковка: пласт/упаковка
вкусовой наполнитель: с изюмом
</t>
  </si>
  <si>
    <t>&lt;p&gt;&lt;strong&gt; вес/объем:&lt;/strong&gt; 200г&lt;/p&gt;&lt;p&gt;&lt;strong&gt; жирность:&lt;/strong&gt; 23%&lt;/p&gt;&lt;p&gt;&lt;strong&gt; упаковка:&lt;/strong&gt; пласт/упаковка&lt;/p&gt;&lt;p&gt;&lt;strong&gt;вкусовой наполнитель:&lt;/strong&gt; с изюмом&lt;/p&gt;</t>
  </si>
  <si>
    <t>http://7cont.ru/good/9538/</t>
  </si>
  <si>
    <t>http://7cont.ru/image?id=19381</t>
  </si>
  <si>
    <t>13022</t>
  </si>
  <si>
    <t>пласт/упаковка</t>
  </si>
  <si>
    <t>с изюмом</t>
  </si>
  <si>
    <t>Творог "Даниссимо" 7,3% ваниль с хрустящими шариками 130г</t>
  </si>
  <si>
    <t>Десерт молочный с творожным кремом, с ароматом ванили и хрустящими шариками в шоколадной глазури «Даниссимо».
Массовая доля жира 7,3%.
Состав: обезжиренное молоко, сливки, сахар, творожная закваска, сычужный фермент, добавка «хрустящие шарики в шоколадной глазури» (животные и растительные жиры, сахар, масло какао, какао-порошок, пшеничная мука, рисовая мука, овсяная мука,  эмульгаторы: лецитин, Е476; йодированная соль, сахарный сироп, загустители: Е1442, пектины, ксантановая камедь; регуляторы кислотности: цитраты кальция и натрия, лимонная кислота; красители Е160а, Е101; ароматизатор идентичный натуральному).
Энергетическая ценность 151 ккал.
Срок годности 40 суток.
Хранить при температуре 4+/-2’С.
ТУ 9111-014-48779702-04</t>
  </si>
  <si>
    <t xml:space="preserve">вес/объем: 130г
жирность: 7.3%
упаковка: пласт/упаковка
вкусовой наполнитель: ваниль с хрустящими шариками
</t>
  </si>
  <si>
    <t>&lt;p&gt;&lt;strong&gt; вес/объем:&lt;/strong&gt; 130г&lt;/p&gt;&lt;p&gt;&lt;strong&gt; жирность:&lt;/strong&gt; 7.3%&lt;/p&gt;&lt;p&gt;&lt;strong&gt; упаковка:&lt;/strong&gt; пласт/упаковка&lt;/p&gt;&lt;p&gt;&lt;strong&gt;вкусовой наполнитель:&lt;/strong&gt; ваниль с хрустящими шариками&lt;/p&gt;</t>
  </si>
  <si>
    <t>http://7cont.ru/good/17078/</t>
  </si>
  <si>
    <t>http://7cont.ru/image?id=19630</t>
  </si>
  <si>
    <t>20552</t>
  </si>
  <si>
    <t>130г</t>
  </si>
  <si>
    <t>7.3%</t>
  </si>
  <si>
    <t>ваниль с хрустящими шариками</t>
  </si>
  <si>
    <t>Творог "Даниссимо" 7,3% с хрустящими шариками 130г</t>
  </si>
  <si>
    <t>Десерт  молочный с творожным кремом и хрустящими шариками в шоколадной глазури «Даниссимо».
Массовая доля жира 7,3%.
Состав: обезжиренное молоко, сливки, сахар, творожная закваска, сычужный фермент, добавка «хрустящие шарики в шоколадной глазури» (животные и растительные жиры, сахар, масло какао, какао-порошок, пшеничная мука, рисовая мука, овсяная мука; эмульгаторы: лецитин, Е476; йодированная соль, сахарный сироп, кленовый сироп, сироп глюкозы и фруктозы; загустители: Е1422, пектины, гуаровая камедь, ксантановая камедь; регуляторы кислотности: цитраты кальция, лимонная кислота, ароматизатор идентичный натуральному).
Энергетическая ценность 151 ккал.
Срок годности 40 суток.
Хранить при температуре 4+/-2’С.
ТУ 9222-014-48779702-04</t>
  </si>
  <si>
    <t xml:space="preserve">вес/объем: 130г
жирность: 7.3%
упаковка: пласт/упаковка
вкусовой наполнитель: шарики
</t>
  </si>
  <si>
    <t>&lt;p&gt;&lt;strong&gt; вес/объем:&lt;/strong&gt; 130г&lt;/p&gt;&lt;p&gt;&lt;strong&gt; жирность:&lt;/strong&gt; 7.3%&lt;/p&gt;&lt;p&gt;&lt;strong&gt; упаковка:&lt;/strong&gt; пласт/упаковка&lt;/p&gt;&lt;p&gt;&lt;strong&gt;вкусовой наполнитель:&lt;/strong&gt; шарики&lt;/p&gt;</t>
  </si>
  <si>
    <t>http://7cont.ru/good/17079/</t>
  </si>
  <si>
    <t>http://7cont.ru/image?id=19631</t>
  </si>
  <si>
    <t>20553</t>
  </si>
  <si>
    <t>шарики</t>
  </si>
  <si>
    <t>Масса творожная с изюмом 23% 200г фольга Дмитровский МЗ</t>
  </si>
  <si>
    <t xml:space="preserve">Продукт творожный с изюмом с массовой долей жира 23%.
Состав: обезжиренное молоко, сахар-песок, растительный жир, сухое обезжиренное молоко, изюм, стабилизационная система (камедь рожкового дерева, модифицированный крахмал, гуаровая камедь, пектин), ароматизатор идентичный натуральному-ванилин, закваска, сычужный фермент, консервант-сорбат калия.
Энергетическая ценность 355,6 ккал.
Срок годности при температуре (4+/-2)'C - 10 суток (А), при температуре минус 18'C - 45 суток (Б).
Размораживать в холодильной камере. Повторное замораживание не допускается.
</t>
  </si>
  <si>
    <t xml:space="preserve">вес/объем: 180г
жирность: 23%
упаковка: фольга
вкусовой наполнитель: изюм
</t>
  </si>
  <si>
    <t>&lt;p&gt;&lt;strong&gt; вес/объем:&lt;/strong&gt; 180г&lt;/p&gt;&lt;p&gt;&lt;strong&gt; жирность:&lt;/strong&gt; 23%&lt;/p&gt;&lt;p&gt;&lt;strong&gt; упаковка:&lt;/strong&gt; фольга&lt;/p&gt;&lt;p&gt;&lt;strong&gt;вкусовой наполнитель:&lt;/strong&gt; изюм&lt;/p&gt;</t>
  </si>
  <si>
    <t>http://7cont.ru/good/22342/</t>
  </si>
  <si>
    <t>http://7cont.ru/image?id=22702</t>
  </si>
  <si>
    <t>25815</t>
  </si>
  <si>
    <t>изюм</t>
  </si>
  <si>
    <t>Масса творожная "Особая" с изюмом и шоколадом 23% 180г Дмитров фольга</t>
  </si>
  <si>
    <t xml:space="preserve">вес/объем: 180г
жирность: 23%
упаковка: фольга
вкусовой наполнитель: изюм и шоколад
</t>
  </si>
  <si>
    <t>&lt;p&gt;&lt;strong&gt; вес/объем:&lt;/strong&gt; 180г&lt;/p&gt;&lt;p&gt;&lt;strong&gt; жирность:&lt;/strong&gt; 23%&lt;/p&gt;&lt;p&gt;&lt;strong&gt; упаковка:&lt;/strong&gt; фольга&lt;/p&gt;&lt;p&gt;&lt;strong&gt;вкусовой наполнитель:&lt;/strong&gt; изюм и шоколад&lt;/p&gt;</t>
  </si>
  <si>
    <t>http://7cont.ru/good/22872/</t>
  </si>
  <si>
    <t>http://7cont.ru/image?id=20056</t>
  </si>
  <si>
    <t>26345</t>
  </si>
  <si>
    <t>изюм и шоколад</t>
  </si>
  <si>
    <t>Масса творожная "Особая" с курагой 23% 180г Дмитровский МЗ</t>
  </si>
  <si>
    <t>http://7cont.ru/good/23265/</t>
  </si>
  <si>
    <t>http://7cont.ru/image?id=30612</t>
  </si>
  <si>
    <t>26736</t>
  </si>
  <si>
    <t>Творог Даниссимо 5,4% черника 130г</t>
  </si>
  <si>
    <t>Десерт молочный с творожным кремом и черникой «Даниссимо».
Массовая доля жира 5,4%.
Состав: обезжиренное молоко, сливки, сахар, творожная закваска, сычужный фермент, фруктовая добавка (черника, сахарный сироп, загустители: Е1442, пектины; регуляторы кислотности: цитраты натрия, лимонная кислота, фосфат кальция; красители: концентрированный сок свеклы, концентрированный сок бузины, антоцианы; ароматизатор идентичный натуральному черника).
Энергетическая ценность 134 ккал.
Срок годности 40 суток.
Хранить при температуре 4+/-2’С.
ТУ 9111-014-48779702-04</t>
  </si>
  <si>
    <t>http://7cont.ru/good/24287/</t>
  </si>
  <si>
    <t>http://7cont.ru/image?id=20185</t>
  </si>
  <si>
    <t>27749</t>
  </si>
  <si>
    <t>Творог Даниссимо 5,4% киви 130г пл/ст</t>
  </si>
  <si>
    <t>Десерт молочный с творожным кремом и киви «Даниссимо».
Массовая доля жира 5,4%.
Состав: обезжиренное молоко, сливки, сахар, творожная закваска, сычужный фермент, фруктовая добавка (киви, сахарный сироп, загустители: Е1442, пектины, ксантановая камедь; регуляторы кислотности: цитраты натрия, лимонная кислота; краситель Е141, ароматизатор идентичный натуральному киви).
Энергетическая ценность 139 ккал.
Срок годности 40 суток.
Хранить при температуре 4+/-2’С.
ТУ 9111-014-48779702-04</t>
  </si>
  <si>
    <t>http://7cont.ru/good/24288/</t>
  </si>
  <si>
    <t>http://7cont.ru/image?id=20184</t>
  </si>
  <si>
    <t>27750</t>
  </si>
  <si>
    <t>Творог "Даниссимо Браво" 7,1% с шоколадом 130г</t>
  </si>
  <si>
    <t>Десерт молочный с творожным кремом и шоколадом «Даниссимо Браво».
Массовая доля жира 7,1%.
Состав: обезжиренное молоко, сливки, сахар, творожная закваска, сычужный фермент, шоколадная добавка (сахарный сироп, кусочки шоколада, загустители: Е1442, пектин, гуаровая камедь; регуляторы кислотности: цитраты кальция, цитраты натрия, лимонная кислота; ароматизатор идентичный натуральному ванилин).
Энергетическая ценность 148 ккал.
Срок годности 40 суток.
Хранить при температуре 4+/-2’С.
ТУ 9111-014-48779702-04</t>
  </si>
  <si>
    <t>http://7cont.ru/good/24289/</t>
  </si>
  <si>
    <t>http://7cont.ru/image?id=20183</t>
  </si>
  <si>
    <t>27751</t>
  </si>
  <si>
    <t>Творог "Даниссимо" персик 130г пл/ст Россия</t>
  </si>
  <si>
    <t>Продукт творожный термизированный нормальной жирности с персиком. Состав: обезжиренное молоко, сливки, сахар, творожная закваска, сычужный фермент, фруктовая добавка. Энергетическая ценность 139 ккал. Хранить при Т от +2'C до +6'C. Срок годности 40 дней. ТУ 9222-014-48779702-04</t>
  </si>
  <si>
    <t>http://7cont.ru/good/24515/</t>
  </si>
  <si>
    <t>http://7cont.ru/image?id=20247</t>
  </si>
  <si>
    <t>27977</t>
  </si>
  <si>
    <t>Творожная "Активиа" Данон натуральная 4,3% 130г пл/ст Россия</t>
  </si>
  <si>
    <t>Биопродукт кисломолочный "Активиа" с творожным кремом, обогащенный бифидобактериями ActiRegularis и пищевыми волокнами. С массовой долей жира 4,5%.
Состав: обезжиренное молоко, сливки, сахар-песок, сухое обезжиренное молоко, сливки, концентрат молочных белков, желатин, пищевое волокно (гуммиарабик), творожная и йогуртовая закваски, бифидобактерии ActiRegularis, сычужный фермент.
Энергетическая ценность 79 ккал.
Хранить при Т - от +2' до +6'C.
Срок годности 1 месяц.</t>
  </si>
  <si>
    <t>http://7cont.ru/good/24589/</t>
  </si>
  <si>
    <t>http://7cont.ru/image?id=20259</t>
  </si>
  <si>
    <t>28051</t>
  </si>
  <si>
    <t>Творожная "Активиа" Данон чернослив 4,3% 130г пл/ст Россия</t>
  </si>
  <si>
    <t>Состав: обезжиренное молоко, сливки, сахар, концентрат молочных белков, желатин, творожная и йогуртовая закваска, бифидобактерии, сычужный фермент, фруктовая добавка (чернослив, сахарный сироп, сироп глюкозы- фруктозы, загустители: Е 1442, гуаровая камедь, цитрат натрия, лимонная кислота, ароматизатор идентичный натуральному чернослив. Энергетическая и пищевая ценность: белки - 4,7г, жиры - 4,2г, углеводы - 14,4г, 114 ккал. Хранить при Т от +2'C до +6'C. Срок годности 30 дней.</t>
  </si>
  <si>
    <t>http://7cont.ru/good/24590/</t>
  </si>
  <si>
    <t>http://7cont.ru/image?id=23302</t>
  </si>
  <si>
    <t>28052</t>
  </si>
  <si>
    <t>Творожная "Активиа" мюсли-манго 4,5% 130г</t>
  </si>
  <si>
    <t>Состав: обезжиренное молоко, сливки, сахар, концентрат молочных белков, желатин, творожная и йогуртовая закваска, бифидобактерии, сычужный фермент, фруктовая добавка (манго, мюсли: изюм, овес, пшеница, фундук, ржаные отруби, грецкие орехи, порошок мюсли, миндаль, сахарный сироп, сироп глюкозы-фруктозы, карамельный сироп), загустители (Е1442, гуаровая камедь), лимонная кислота, лактат кальция, ароматизатор идентичный натуральному манго, краситель бета-каротин.</t>
  </si>
  <si>
    <t>http://7cont.ru/good/24713/</t>
  </si>
  <si>
    <t>http://7cont.ru/image?id=20309</t>
  </si>
  <si>
    <t>28175</t>
  </si>
  <si>
    <t>Творожная "Активиа"  мюсли 4,5% 130г</t>
  </si>
  <si>
    <t>Биопродукт кисломолочный с творожным кремом, обогащенный бифидобактериями ActiRegularis с мюсли  «Активиа ложковая». С массовой долей жира 4,5%.
Состав: обезжиренное молоко, сливки, сахар, концентрат молочных белков, желатин, творожная и йогуртовая закваски, бифидобактерии ActiRegularis, сычужный фермент, фруктовая добавка (сахарный сироп, сироп глюкозы-фруктозы, мюсли: изюм, ячмень, пшеница, фундук, миндаль, овес, грецкий орех; концентрированный яблочный сок, солодовый экстракт; загустители: Е1442, гуаровая камедь; ароматизаторы идентичные натуральным:  мед, мюсли и злаки; регуляторы кислотности: лимонная кислота, цитрат натрия).
Энергетическая ценность: 123 ккал.
Срок годности 30 суток.
Хранить при температуре 4+/-2’С.
ТУ 9222-011-48779702-2003</t>
  </si>
  <si>
    <t>http://7cont.ru/good/24714/</t>
  </si>
  <si>
    <t>http://7cont.ru/image?id=20305</t>
  </si>
  <si>
    <t>28176</t>
  </si>
  <si>
    <t>Творожная "Активиа" Фруктовая 4,3% клубника 130г пл.стакан Россия</t>
  </si>
  <si>
    <t>Состав: обезжиренное молоко, сливки, сахар, концентрат молочных белков, желатин, творожная и йогуртовая закваска, бифидобактерии, сычужный фермент, фруктовая добавка (клубника, сахарный сироп, сироп глюкозы-фруктозы), загустители (Е1442, каррагинан, ксантановая камедь), цитрат натрия, концентрированный морковный сок, ароматизатор идентичный натуральному клубника.</t>
  </si>
  <si>
    <t>http://7cont.ru/good/24728/</t>
  </si>
  <si>
    <t>http://7cont.ru/image?id=20301</t>
  </si>
  <si>
    <t>28190</t>
  </si>
  <si>
    <t>Творожная "Активиа"  4,3% отруби и злаки 130г пл/ст Россия</t>
  </si>
  <si>
    <t>Состав: обезжиренное молоко, сливки, сахар, концентрат молочных белков, желатин, творожная и йогуртовая закваска, бифидобактерии, сычужный фермент, фруктовая добавка (сахарный сироп, пшеничные отруби, зародыши пшеницы, порошок мюсли, солодовый экстракт), загустители (Е1442, гуаровая камедь), лимонная кислота, цитрат натрия, ароматизатор идентичный натуральному.</t>
  </si>
  <si>
    <t>http://7cont.ru/good/24729/</t>
  </si>
  <si>
    <t>http://7cont.ru/image?id=20300</t>
  </si>
  <si>
    <t>28191</t>
  </si>
  <si>
    <t>Творожная "Активиа" фруктовая 4,3% Малина 130г пл/ст Россия</t>
  </si>
  <si>
    <t>Состав: обезжиренное молоко, сливки, сахар, концентрат молочных белков, желатин, творожная и йогуртовая закваска, бифидобактерии, сычужный фермент, фруктовая добавка (малина, сахарный сироп, сироп глюкозы-фруктозы), загустители (Е1442, гуаровая камедь), лимонная кислота, цитрат натрия, ароматизатор идентичный натуральному малина, кармин.</t>
  </si>
  <si>
    <t>http://7cont.ru/good/25135/</t>
  </si>
  <si>
    <t>http://7cont.ru/image?id=20353</t>
  </si>
  <si>
    <t>28596</t>
  </si>
  <si>
    <t>Масса творожная с изюмом  Благода 200г фольга Россия</t>
  </si>
  <si>
    <t>Молокосодержащий творожный продукт с сахаром и изюмом, массовая доля жира 23%, массовая доля молочного жира в жировой фазе не менее 50%.
Состав: творог, масло сливочное, жир растительный, сахар, изюм, ванилин.
Пищевая ценность: жира – 23,0г, белка – 7,1г, углеводов – 27,5г.
Энергетическая ценность: 345 ккал.
Срок годности: 10 суток при температуре 4+/-2’C.</t>
  </si>
  <si>
    <t>http://7cont.ru/good/26429/</t>
  </si>
  <si>
    <t>http://7cont.ru/image?id=20673</t>
  </si>
  <si>
    <t>29888</t>
  </si>
  <si>
    <t>Сырок творожный с изюмом 100г "Дмитровский"</t>
  </si>
  <si>
    <t>Состав: молоко обезжиренное, растительный жир, молоко сухое обезжиренное, сахар-песок, изюм, стабилизатор консистенции (камедь рожкового дерева, модифицированный крахмал, гуаровая камедь, пектин), ароматизатор идентичный натуральному- ванилин, закваска, сычужный фермент, консервант – сорбат калия. Пищевая ценность 100 г.: жира – 23,2 г., белка – 7,8 г. (в т. ч. молочного 0,8 г.), углеводов – 32,4 г.(в т.ч. сахарозы – 26,6 г.).  Энергетическая ценность – 336,6 ккал.  ТУ 9226-006-00430580-08</t>
  </si>
  <si>
    <t>http://7cont.ru/good/26733/</t>
  </si>
  <si>
    <t>http://7cont.ru/image?id=20772</t>
  </si>
  <si>
    <t>30192</t>
  </si>
  <si>
    <t>Масса творожная "Благода" с курагой 200г Россия</t>
  </si>
  <si>
    <t>http://7cont.ru/good/26907/</t>
  </si>
  <si>
    <t>http://7cont.ru/image?id=20801</t>
  </si>
  <si>
    <t>30366</t>
  </si>
  <si>
    <t>Масса творожная "Благода" с изюмом 100г</t>
  </si>
  <si>
    <t>http://7cont.ru/good/29355/</t>
  </si>
  <si>
    <t>http://7cont.ru/image?id=21676</t>
  </si>
  <si>
    <t>32813</t>
  </si>
  <si>
    <t>Творог "Седьмой Континент" 0% 180г в пергаменте</t>
  </si>
  <si>
    <t>Обезжиренный творог обладает диетическими свойствами, легко усваивается организмом Изготовлен с использованием сухого обезжиренного молока, воды питьевой, закваски</t>
  </si>
  <si>
    <t>http://7cont.ru/good/29367/</t>
  </si>
  <si>
    <t>http://7cont.ru/image?id=31232</t>
  </si>
  <si>
    <t>32825</t>
  </si>
  <si>
    <t>Творог "Седьмой Континент" 18% 180г в пергаменте</t>
  </si>
  <si>
    <t>Творог - это незаменимый продукт полноценного и здорового рациона. Обладает высокой пищевой и биологической ценностью.</t>
  </si>
  <si>
    <t>http://7cont.ru/good/29368/</t>
  </si>
  <si>
    <t>http://7cont.ru/image?id=31233</t>
  </si>
  <si>
    <t>32826</t>
  </si>
  <si>
    <t>Творог 1,8% 180г "Дмитровский"</t>
  </si>
  <si>
    <t>http://7cont.ru/good/29377/</t>
  </si>
  <si>
    <t>http://7cont.ru/image?id=26974</t>
  </si>
  <si>
    <t>32835</t>
  </si>
  <si>
    <t xml:space="preserve">Творог "Домик в деревне" 5,0% 350г зерненый со сливками </t>
  </si>
  <si>
    <t>Творог Домик в деревне зерненый со сливками 5% 350г. Состав: молоко обезжиренное, сливки, соль, закваска, сахар, сычужный фермент, консервант - сорбат калия. Пищевая ценность: жир 5г, белок 7,1г, углеводы 3,7г. Энергетическая ценность: 88 ккал. Температура хранения от +2'C до +6'C. Срок годности: 15 суток. ТУ 9222-061-05268977-05</t>
  </si>
  <si>
    <t>http://7cont.ru/good/31532/</t>
  </si>
  <si>
    <t>http://7cont.ru/image?id=28411</t>
  </si>
  <si>
    <t>34976</t>
  </si>
  <si>
    <t>Сырок глазированный "Картошка" 40г "Дмитровский" Россия</t>
  </si>
  <si>
    <t>Срок годности при температуре: минус (4 +/-2) градусов - 14 суток минус (18) градусов - 45 суток</t>
  </si>
  <si>
    <t>http://7cont.ru/good/31667/</t>
  </si>
  <si>
    <t>http://7cont.ru/image?id=26982</t>
  </si>
  <si>
    <t>35111</t>
  </si>
  <si>
    <t>Брынза Французская слабосолёная Парижская бурёнка 55% диетическая 500г пакет Франция</t>
  </si>
  <si>
    <t>381</t>
  </si>
  <si>
    <t>Рассольные сыры и Брынза</t>
  </si>
  <si>
    <t>http://7cont.ru/good/22171/</t>
  </si>
  <si>
    <t>http://7cont.ru/image?id=25783</t>
  </si>
  <si>
    <t>25644</t>
  </si>
  <si>
    <t>Сыр "Arla Apetina feta" (Арла Апетина фета) брынза 40% 500г Дания</t>
  </si>
  <si>
    <t>Датский сыр Фета «Апетина»  Состав: коровье молоко, регулятор кислотности (Е575), пищевая соль, сычужный фермент (микробиальный). Пищевая ценность на 100 г.: Жиры: 17,0 г; белки: 13,0 г; углеводы: 4,0 г. Энергетическая ценность: 230 ккал Массовая доля жира в сухом веществе: 40% Дата производства и годен до: см. на упаковке Масса нетто: 500 г  Хранить при температуре от +2 до +5С Изготовитель: Arla Foods amba, DK-8260, Viby J, Дания. Продукция произведена по стандарту ISO 22000:2005.</t>
  </si>
  <si>
    <t>http://7cont.ru/good/23280/</t>
  </si>
  <si>
    <t>http://7cont.ru/image?id=27961</t>
  </si>
  <si>
    <t>26751</t>
  </si>
  <si>
    <t>Брынза по домашнему ФерЭльГам 1кг Россия</t>
  </si>
  <si>
    <t>http://7cont.ru/good/27180/</t>
  </si>
  <si>
    <t>http://7cont.ru/image?id=20806</t>
  </si>
  <si>
    <t>30639</t>
  </si>
  <si>
    <t>Сыр Фета Апетина кубики в рассоле 200г Дания</t>
  </si>
  <si>
    <t>Датский сыр брынза «Апетина» в рассоле 50+  Состав: коровье молоко, пищевая соль, молочнокислая культура, сычужный фермент (микробиальный), отвердитель Е509;  рассол: вода, пищевая соль, отвердитель Е509, регулятор кислотности Е270.  Пищевая ценность на 100 г.: Жиры: 22 г; белки: 15 г; углеводы: 0,2 г. Энергетическая ценность: 260 ккал Массовая доля жира в сухом веществе: 50% Дата производства/упаковки и годен до: см. на упаковке Масса нетто: 200 г.  Хранить при температуре от +2 до +5С Изготовитель: Arla Foods amba, DK-8260, Viby J, Дания. Продукция произведена по стандарту ISO 22000:2005.</t>
  </si>
  <si>
    <t>http://7cont.ru/good/25627/</t>
  </si>
  <si>
    <t>http://7cont.ru/image?id=27962</t>
  </si>
  <si>
    <t>29088</t>
  </si>
  <si>
    <t>Брынза Альбена Болгарская из овечьего молока 200г коробка Болгария</t>
  </si>
  <si>
    <t xml:space="preserve">Брынза Албена Болгарская.
Состав: овечье молоко, бактериальная закваска, сычужный фермент животного происхождения, соль.
Пищевая ценность: жиры-24г, белки-20г, углеводы-3г.
Энергетическая ценность: 310 ккал.
Не содержит ГМО.
100% натуральный продукт.
Можно обессолить. вымочив в холодной воде 2-3 часа.
</t>
  </si>
  <si>
    <t>http://7cont.ru/good/24308/</t>
  </si>
  <si>
    <t>http://7cont.ru/image?id=26145</t>
  </si>
  <si>
    <t>27770</t>
  </si>
  <si>
    <t>Йогурт питьевой "Растишка" земляника 1,6% 4х90г Данон</t>
  </si>
  <si>
    <t>Йогурт питьевой Растишка Земляника 1,6% 4*90г + магнит. Продукт предназначен для непосредственного употребления в пищу для детей дошкольного и школьного возраста (от 3 лет). Состав: обезжиренное молоко, сухое обезжиренное молоко, сахар, комплекс минеральных веществ, йогуртовая закваска, фруктовая добавка (клубника, земляника, сахар, сахарный сироп, фруктоза, цитрат кальция, загустители, Е1442, каррапинан, ароматизатор идентичный натуральному земляника, красители, сок свеклы, регуляторы кислотности, лимонная кислота, цитрат натрия, йодид калия, витамин D). Без консервантов. Без искусственных красителей. Пищевая ценность: жиры 1,6г; белки 2,8г; углеводы 14г; кальций 240мг, йод 10,5мкг, витамин D 1,25мкг. Энергетическая ценность: 82 ккал. Хранить при Т 4'C +/- 2'C. Срок годности 1 месяц. ТУ 9222-019-48779702-06</t>
  </si>
  <si>
    <t>421</t>
  </si>
  <si>
    <t>Детские молочные продукты</t>
  </si>
  <si>
    <t>http://7cont.ru/good/14297/</t>
  </si>
  <si>
    <t>http://7cont.ru/image?id=19525</t>
  </si>
  <si>
    <t>17772</t>
  </si>
  <si>
    <t>Йогурт питьевой "Растишка" клубника 1,6% 200г пл.бутылка</t>
  </si>
  <si>
    <t xml:space="preserve">вес/объем: 200г
упаковка: плас/бутылка
</t>
  </si>
  <si>
    <t>&lt;p&gt;&lt;strong&gt; вес/объем:&lt;/strong&gt; 200г&lt;/p&gt;&lt;p&gt;&lt;strong&gt; упаковка:&lt;/strong&gt; плас/бутылка&lt;/p&gt;</t>
  </si>
  <si>
    <t>http://7cont.ru/good/15686/</t>
  </si>
  <si>
    <t>http://7cont.ru/image?id=13607</t>
  </si>
  <si>
    <t>19160</t>
  </si>
  <si>
    <t xml:space="preserve">Биотворог детский "Тема" с грушей 4,2% 100г </t>
  </si>
  <si>
    <t>Состав: цельное молоко, обезжиренное молоко, наполнитель "Груша" (пюре груши, сахар-песок, вода питьевая, загустители-пектин, модифицированный крахмал, регулятор кислотности-лимонная кислота), закваска молочнокислых культур    Описание: Хранить при температуре от +2°С до +6°С. Повышение температуры хранения не допускается.</t>
  </si>
  <si>
    <t>http://7cont.ru/good/42540/</t>
  </si>
  <si>
    <t>http://7cont.ru/image?id=30295</t>
  </si>
  <si>
    <t>45920</t>
  </si>
  <si>
    <t>Биотворог детский "Тема" с абрикосом 4,2% 100г пл.стакан</t>
  </si>
  <si>
    <t>Состав: нормализованное молоко, натуральный наполнитель "Абрикос" (сахар, пюре абрикоса из концентрата, вода, загустители: пектин, гуаровая камедь, ароматизатор натуральный, регуляторы кислотности: цитраты натрия, цитраты кальция, лимонная килота, красители: экстракты натуральных карротинов, с использованием закваски    Описание: Паста творожная для детского питания. Пищевая ценность 100г: жира - 4,2г, белка - 7,6г, углеводов - 11,2г.  с 6-ти месяцев</t>
  </si>
  <si>
    <t>http://7cont.ru/good/41694/</t>
  </si>
  <si>
    <t>http://7cont.ru/image?id=30296</t>
  </si>
  <si>
    <t>45081</t>
  </si>
  <si>
    <t>Йогурт питьевой "Растишка" лесные ягоды 1,6% 4х90г Данон Россия</t>
  </si>
  <si>
    <t>http://7cont.ru/good/15851/</t>
  </si>
  <si>
    <t>http://7cont.ru/image?id=15750</t>
  </si>
  <si>
    <t>19325</t>
  </si>
  <si>
    <t>Сыр "Домашний" 4% 200г пл.стакан Карат</t>
  </si>
  <si>
    <t>689</t>
  </si>
  <si>
    <t>Творожные сыры</t>
  </si>
  <si>
    <t xml:space="preserve">вес/объем: 200г
жирность: 4%
упаковка: пл.стаканчик
</t>
  </si>
  <si>
    <t>&lt;p&gt;&lt;strong&gt; вес/объем:&lt;/strong&gt; 200г&lt;/p&gt;&lt;p&gt;&lt;strong&gt; жирность:&lt;/strong&gt; 4%&lt;/p&gt;&lt;p&gt;&lt;strong&gt; упаковка:&lt;/strong&gt; пл.стаканчик&lt;/p&gt;</t>
  </si>
  <si>
    <t>http://7cont.ru/good/3368/</t>
  </si>
  <si>
    <t>http://7cont.ru/image?id=4050</t>
  </si>
  <si>
    <t>6864</t>
  </si>
  <si>
    <t>4%</t>
  </si>
  <si>
    <t>Сыр "Адыгейский" 45% 1кг Стародуб</t>
  </si>
  <si>
    <t>http://7cont.ru/good/7089/</t>
  </si>
  <si>
    <t>http://7cont.ru/image?id=18993</t>
  </si>
  <si>
    <t>10573</t>
  </si>
  <si>
    <t>Сыр творожный "Карат" Violette (Виолетта) с зеленью 70% 140г пл.стакан Россия</t>
  </si>
  <si>
    <t>Нежный творожный сыр "Виолетта" изготовлен из отборного молока с применением современных технологий. Состав: молоко коровье пастеризованное нормализованное, соль поваренная пищевая, стабилизатор (камедь плодов рожкового дерева, гуаровая камедь, желатин), укроп сушеный, лук сушеный, петрушка сушеная, ароматизатор идентичный натуральному "Укроп", с использованием заквасочных микроорганизмов - смеси лактококков и термофильных молочнокислых стрептококков, молокосвертывающего фермента животного происхождения. Пищевая ценность 100г продукта: белки - 9,0; жиры - 27,4; углеводы - 3 ,3. Энергетическая ценность: 295,4 ккал/100г. Хранить при температуре от +0'C до +8'C. Срок годности 120 суток.</t>
  </si>
  <si>
    <t>http://7cont.ru/good/43730/</t>
  </si>
  <si>
    <t>http://7cont.ru/image?id=30098</t>
  </si>
  <si>
    <t>47101</t>
  </si>
  <si>
    <t>Сыр "Hochland Almette" (Хохланд Альметте) свежий с зеленью 70% 150г пл/ст Германия</t>
  </si>
  <si>
    <t>http://7cont.ru/good/7914/</t>
  </si>
  <si>
    <t>http://7cont.ru/image?id=19032</t>
  </si>
  <si>
    <t>11398</t>
  </si>
  <si>
    <t>Сыр "Hochland Almette" (Хохланд Альметте) свежий с чесноком 70% 150г пл/ст Германия</t>
  </si>
  <si>
    <t xml:space="preserve">вес/объем: 150г
жирность: 70%
упаковка: пл.стаканчик
вкусовой наполнитель: с чесноком
</t>
  </si>
  <si>
    <t>&lt;p&gt;&lt;strong&gt; вес/объем:&lt;/strong&gt; 150г&lt;/p&gt;&lt;p&gt;&lt;strong&gt; жирность:&lt;/strong&gt; 70%&lt;/p&gt;&lt;p&gt;&lt;strong&gt; упаковка:&lt;/strong&gt; пл.стаканчик&lt;/p&gt;&lt;p&gt;&lt;strong&gt;вкусовой наполнитель:&lt;/strong&gt; с чесноком&lt;/p&gt;</t>
  </si>
  <si>
    <t>http://7cont.ru/good/8573/</t>
  </si>
  <si>
    <t>http://7cont.ru/image?id=5573</t>
  </si>
  <si>
    <t>12057</t>
  </si>
  <si>
    <t>70%</t>
  </si>
  <si>
    <t>с чесноком</t>
  </si>
  <si>
    <t>Сыр Ронделе 70% из козьего молока 80г  коробка Франция</t>
  </si>
  <si>
    <t>691</t>
  </si>
  <si>
    <t>Козий и овечий сыры</t>
  </si>
  <si>
    <t xml:space="preserve">вес/объем: 80г
жирность: 70%
</t>
  </si>
  <si>
    <t>&lt;p&gt;&lt;strong&gt; вес/объем:&lt;/strong&gt; 80г&lt;/p&gt;&lt;p&gt;&lt;strong&gt; жирность:&lt;/strong&gt; 70%&lt;/p&gt;</t>
  </si>
  <si>
    <t>http://7cont.ru/good/7087/</t>
  </si>
  <si>
    <t>http://7cont.ru/image?id=14513</t>
  </si>
  <si>
    <t>10571</t>
  </si>
  <si>
    <t>80г</t>
  </si>
  <si>
    <t>Молоко "Valio" (Валио) 1,5% 1,0л безлактозное ультрапастеризованное</t>
  </si>
  <si>
    <t>Молоко питевое безлактозное, ультрапастеризованное, обогащенное витамином D, с массовой долей жира 1,5%.  Состав:  Нормализованное молоко, витамин D.</t>
  </si>
  <si>
    <t>http://7cont.ru/good/29405/</t>
  </si>
  <si>
    <t>http://7cont.ru/image?id=28936</t>
  </si>
  <si>
    <t>32863</t>
  </si>
  <si>
    <t xml:space="preserve">Молоко "Останкинское" 3,2% 1,0л стерилизованное пакет </t>
  </si>
  <si>
    <t>Хранить при t от +2"C до +25"C при отсутствии прямого солнечного света.  Производитель: ОАО "Останкинский молочный комбинат", Россия.  Срок годности 6 месяцев.  Пищевая ценность на 100г: жир - 3,2г, белок - 2,8г, угелеводы - 4,7г,  ГОСТ Р 52-09  Состав: молоко нормализованное по содержанию жира.  59ккал.  Молоко Останкинское стерилизованное 3,2% 1000г.  Открытый пакет хранить в холодильнике 3-4 дня.</t>
  </si>
  <si>
    <t xml:space="preserve">вес/объем: 1л
жирность: 3.2%
количество в упаковке: 12
упаковка: Тетрапак
</t>
  </si>
  <si>
    <t>&lt;p&gt;&lt;strong&gt; вес/объем:&lt;/strong&gt; 1л&lt;/p&gt;&lt;p&gt;&lt;strong&gt; жирность:&lt;/strong&gt; 3.2%&lt;/p&gt;&lt;p&gt;&lt;strong&gt; количество в упаковке:&lt;/strong&gt; 12&lt;/p&gt;&lt;p&gt;&lt;strong&gt; упаковка:&lt;/strong&gt; Тетрапак&lt;/p&gt;</t>
  </si>
  <si>
    <t>http://7cont.ru/good/12171/</t>
  </si>
  <si>
    <t>http://7cont.ru/image?id=11187</t>
  </si>
  <si>
    <t>15654</t>
  </si>
  <si>
    <t>Тетрапак</t>
  </si>
  <si>
    <t>Молоко "Здрайверы" детское обогащенное 3.2% 200г</t>
  </si>
  <si>
    <t>http://7cont.ru/good/29413/</t>
  </si>
  <si>
    <t>http://7cont.ru/image?id=28937</t>
  </si>
  <si>
    <t>32871</t>
  </si>
  <si>
    <t>Молоко "Домик в деревне" 2,5% 1,45л стерилизованное пакет</t>
  </si>
  <si>
    <t xml:space="preserve">Молоко питьевое стерилизованное с масовой долей жира 2,5%.
Пищевая ценность: жир - 2,5 г, белок - 2,9 г, углеводы - 4,8 г.
Энергетическая ценность - 53 ккал.
Содержит пищевые и биологически активные вещества, необходимые человеку для жизни.
Состав: молоко цельное, молоко обезжиренное.
Хранить при температуре 0 - 25'C.
Открытый пакет рекомендуется хранить в холодильнике.
Не требует кипячения.
ГОСТ Р 52090
</t>
  </si>
  <si>
    <t>http://7cont.ru/good/29418/</t>
  </si>
  <si>
    <t>http://7cont.ru/image?id=26972</t>
  </si>
  <si>
    <t>32876</t>
  </si>
  <si>
    <t>Молоко "Простоквашино" топленое 4% 0,93л</t>
  </si>
  <si>
    <t>http://7cont.ru/good/29420/</t>
  </si>
  <si>
    <t>http://7cont.ru/image?id=21780</t>
  </si>
  <si>
    <t>32878</t>
  </si>
  <si>
    <t xml:space="preserve">Молоко "Домик в деревне" топленое 3,2% 0,95л стерилизованное </t>
  </si>
  <si>
    <t>http://7cont.ru/good/30363/</t>
  </si>
  <si>
    <t>http://7cont.ru/image?id=20161</t>
  </si>
  <si>
    <t>33816</t>
  </si>
  <si>
    <t>Молоко "Домик в деревне" 2,5% 0,95л стерилизованное пакет</t>
  </si>
  <si>
    <t xml:space="preserve">вес/объем: 1л
жирность: 2.5%
упаковка: пакет
</t>
  </si>
  <si>
    <t>&lt;p&gt;&lt;strong&gt; вес/объем:&lt;/strong&gt; 1л&lt;/p&gt;&lt;p&gt;&lt;strong&gt; жирность:&lt;/strong&gt; 2.5%&lt;/p&gt;&lt;p&gt;&lt;strong&gt; упаковка:&lt;/strong&gt; пакет&lt;/p&gt;</t>
  </si>
  <si>
    <t>http://7cont.ru/good/30397/</t>
  </si>
  <si>
    <t>http://7cont.ru/image?id=25887</t>
  </si>
  <si>
    <t>33850</t>
  </si>
  <si>
    <t>2.5%</t>
  </si>
  <si>
    <t>Молоко "Российское" 3,2% 0,9л пакет Дмитровский МК</t>
  </si>
  <si>
    <t>http://7cont.ru/good/30788/</t>
  </si>
  <si>
    <t>http://7cont.ru/image?id=30638</t>
  </si>
  <si>
    <t>34240</t>
  </si>
  <si>
    <t xml:space="preserve">Молоко "Летний день" 3,2% 0,95л ультрапастеризованное </t>
  </si>
  <si>
    <t>http://7cont.ru/good/32067/</t>
  </si>
  <si>
    <t>http://7cont.ru/image?id=24319</t>
  </si>
  <si>
    <t>35511</t>
  </si>
  <si>
    <t xml:space="preserve">Молоко "Белый город" 3,2% 1,0л стерилизованное </t>
  </si>
  <si>
    <t>Молоко Белый город ультрапастеризованное 3,2% 1л. Молоко Белый город вырабатывается из высококачественного коровьего молока методом ультравысокотемпературной обработки, позволяющим увеличить срок его хранения и сохранить все полезные пищевые свойства молока. Состав: изготовлено из нормализованного по жиру молока. Пищевая ценность: жир 3,2г, белки 2,8г, углеводы 4,7г. Энергетическая ценность: 59 ккал. Открытый пакет рекомендуется хранить в холодильнике и употребить в течение 4-5 дней. Хранить при Т от +2 до +25'C - 6 месяцев. ГОСТ Р 52090-2003.</t>
  </si>
  <si>
    <t>http://7cont.ru/good/33749/</t>
  </si>
  <si>
    <t>http://7cont.ru/image?id=26524</t>
  </si>
  <si>
    <t>37184</t>
  </si>
  <si>
    <t xml:space="preserve">Молоко "Белый город" 2,5% 1,0л стерилизованное </t>
  </si>
  <si>
    <t>http://7cont.ru/good/36146/</t>
  </si>
  <si>
    <t>http://7cont.ru/image?id=26891</t>
  </si>
  <si>
    <t>39568</t>
  </si>
  <si>
    <t>Молоко "Parmalat" (Пармалат) 3,5% 0,2л стерилизованное пакет</t>
  </si>
  <si>
    <t>Описание: Для приготовления молока Parmalat используется только натуральное коровье молоко высшего качества, поставляемое лучшими молочными хозяйствами, без добавления сухого молока и консервантов</t>
  </si>
  <si>
    <t xml:space="preserve">вес/объем: 200мл
жирность: 3.5%
количество в упаковке: 27
упаковка: пакет
</t>
  </si>
  <si>
    <t>&lt;p&gt;&lt;strong&gt; вес/объем:&lt;/strong&gt; 200мл&lt;/p&gt;&lt;p&gt;&lt;strong&gt; жирность:&lt;/strong&gt; 3.5%&lt;/p&gt;&lt;p&gt;&lt;strong&gt; количество в упаковке:&lt;/strong&gt; 27&lt;/p&gt;&lt;p&gt;&lt;strong&gt; упаковка:&lt;/strong&gt; пакет&lt;/p&gt;</t>
  </si>
  <si>
    <t>http://7cont.ru/good/14557/</t>
  </si>
  <si>
    <t>http://7cont.ru/image?id=11070</t>
  </si>
  <si>
    <t>18032</t>
  </si>
  <si>
    <t>3.5%</t>
  </si>
  <si>
    <t xml:space="preserve">Молоко "36-копеек" 3,2% 1,0л пастеризованное </t>
  </si>
  <si>
    <t>Производитель:ОАО "Останкинский молочный комбинат", Россия. Молоко пастеризованное Останкинское "36 копеек" 3,2% 1000г. Состав: нормализованное молоко. Пищевая ценность: белки 2,8г, жир 3,2г, углеводы 4,7г. Энергетическая ценность: 59 ккал. Хранить при Т от +2'C до +6'C . Срок годности 7 суток. ГОСТ Р 52090-2003.</t>
  </si>
  <si>
    <t>http://7cont.ru/good/16251/</t>
  </si>
  <si>
    <t>http://7cont.ru/image?id=28725</t>
  </si>
  <si>
    <t>19725</t>
  </si>
  <si>
    <t>Молоко "Valio" (Валио) 1,5% 1,0л низколактозное ультрапастерилизованное Финляндия</t>
  </si>
  <si>
    <t xml:space="preserve">вес/объем: 1л
жирность: 1.5%
упаковка: пакет
</t>
  </si>
  <si>
    <t>&lt;p&gt;&lt;strong&gt; вес/объем:&lt;/strong&gt; 1л&lt;/p&gt;&lt;p&gt;&lt;strong&gt; жирность:&lt;/strong&gt; 1.5%&lt;/p&gt;&lt;p&gt;&lt;strong&gt; упаковка:&lt;/strong&gt; пакет&lt;/p&gt;</t>
  </si>
  <si>
    <t>http://7cont.ru/good/16398/</t>
  </si>
  <si>
    <t>http://7cont.ru/image?id=13738</t>
  </si>
  <si>
    <t>19872</t>
  </si>
  <si>
    <t>Молоко "Домик в деревне" 3,2% 0,5л стерилизованное пакет</t>
  </si>
  <si>
    <t>Молоко Домик в деревне коровье, стерилизованное, классическое.
Жирность 3,2%.
Состав: нормализованное молоко.
Энергетическая ценность: 60 ккал.
Хранить при t от 0'C до 25'C.
Срок годности 6 месяцев.
ТУ 9222-064-05268977-05</t>
  </si>
  <si>
    <t>http://7cont.ru/good/21729/</t>
  </si>
  <si>
    <t>http://7cont.ru/image?id=14215</t>
  </si>
  <si>
    <t>25203</t>
  </si>
  <si>
    <t>Молоко "Вкуснотеево" 3,8% 1,0л пастеризованное пакет</t>
  </si>
  <si>
    <t>Производитель: ОАО "Молочный комбинат Воронежский", Россия. Молоко пастеризованное коровье нормализованное Особое 3,8% жирности. Состав:нормализованное молоко. Калорийность 63,0 ккал. Хранить при Т от +2'C до +6'C. Срок годности 9 дней. ТУ 9222-003-00426012-04</t>
  </si>
  <si>
    <t>http://7cont.ru/good/21993/</t>
  </si>
  <si>
    <t>http://7cont.ru/image?id=14988</t>
  </si>
  <si>
    <t>25466</t>
  </si>
  <si>
    <t>Молоко "Простоквашино" 3,4%-6% 0,93л отборное пастеризованное пл/бут</t>
  </si>
  <si>
    <t>Отборное питьевое пастеризованное молоко.
Состав: Изготовлено из натурального коровьего молока
Пищевая ценность в 100 г. продукта:
жиры 3,4 до 6,0 г., белки 2,8 г., углеводы 4,7 г.;
Энергетическая ценность - от 61 до 84 ккал.
ГОСТ/ТУ: ТУ 9222-242-00419785-04</t>
  </si>
  <si>
    <t>http://7cont.ru/good/22071/</t>
  </si>
  <si>
    <t>http://7cont.ru/image?id=29553</t>
  </si>
  <si>
    <t>25544</t>
  </si>
  <si>
    <t>Молоко "Valio" (Валио) 1,5% 1,0л ультрапастеризованное Финляндия</t>
  </si>
  <si>
    <t>Производитель:АО "Валио", Финляндия. Молоко Valio ультрапастеризованное 1,5% 1л. Молоко обогащенное витамином D. Не содержит консервантов. Без асептического розлива. Состав: молоко, витамин D. Энерегетическая ценность: 46 ккал. Пищевая ценность: белки 3,2г, углеводы 4,8г, жиры 1,5г. Хранить при Т от 0 до +6'C. Срок годности 25 суток.</t>
  </si>
  <si>
    <t>http://7cont.ru/good/22116/</t>
  </si>
  <si>
    <t>http://7cont.ru/image?id=28926</t>
  </si>
  <si>
    <t>25589</t>
  </si>
  <si>
    <t>Молоко "Простоквашино" 2,5% 1,0л пастеризованное пл/бут</t>
  </si>
  <si>
    <t>Производитель:ОАО "Юнимилк", Россия. Молоко Простоквашино пастеризованное 2,5% 0,93Л. Состав: цельное молоко, обезжиренное молоко. Пищевая ценность: жиры - 2,5г., белок - 2,8г., углеводы - 4,7г. Энергетическая ценность: 53 ккал. Хранить при Т 4+-2'С. Срок хранения 10 дней. ГОСТ Р 52090-2003</t>
  </si>
  <si>
    <t>http://7cont.ru/good/23874/</t>
  </si>
  <si>
    <t>http://7cont.ru/image?id=28927</t>
  </si>
  <si>
    <t>27344</t>
  </si>
  <si>
    <t xml:space="preserve">Молоко козье "Чистая линия" 3,3% 0,31л стерилизованное ст/бут </t>
  </si>
  <si>
    <t>Производитель:ООО "Продукт Чистая линия", Россия. Молоко козье Чистая Линия стерилизованное классическое, 3,3% 1л. Компанией "Levati" совместно с компанией "Чистая линия" разработан оптимальный режим стерилизации молока для сохранения в нем витаминов и всех питательный веществ. Состав: нормализованное козье молоко. Пищевая ценность: белки 2,9г, жир 3,3г, углеводы 4,2г. Энергетическая ценность: 58,1 ккал. Хранить при Т от +2 до +25'С. Срок хранения 6 месяцев. Открытую бутылку хранить в холодильнике не более двух суток. ТУ 9222-010-58148701-03.</t>
  </si>
  <si>
    <t>http://7cont.ru/good/25005/</t>
  </si>
  <si>
    <t>http://7cont.ru/image?id=28930</t>
  </si>
  <si>
    <t>28466</t>
  </si>
  <si>
    <t>Молоко "Домик в деревне" 0,5% 0,95л стерилизованное пакет</t>
  </si>
  <si>
    <t>Состав: молоко обезжиренное, молоко цельное.  Пищевая ценность: жир - 0,5 г, белки - 2,8 г, углеводы - 4,9 г  Энергетическая ценность: 35 ккал.  Хранить при t от 0 до +25°C.  Срок годности 6 месяцев.  ГОСТ Р 52090.</t>
  </si>
  <si>
    <t>http://7cont.ru/good/26008/</t>
  </si>
  <si>
    <t>http://7cont.ru/image?id=28928</t>
  </si>
  <si>
    <t>29467</t>
  </si>
  <si>
    <t>Молоко "Домик в деревне" 1,5% 0,95л стерилизованное пакет</t>
  </si>
  <si>
    <t>Производитель:ОАО "Вимм-Биль-Данн", Россия.  Молоко Домик в деревне ультрапастеризованное с массовой долей жира 1,5%  950г.  Состав: молоко обезжиренное, молоко цельное.Содержит пищевые и  биологически активные вещества, необходимые человеку для жизни.  Пищевая ценность: жир 1,5г, белок 2,9г, углеводы 4,8г.  Энергетическая ценность: 44 ккал.  Хранить при t от 0'C до +25'C.  Срок годности 180 дней.  ГОСТ Р 52090-2003.</t>
  </si>
  <si>
    <t>http://7cont.ru/good/26009/</t>
  </si>
  <si>
    <t>http://7cont.ru/image?id=28929</t>
  </si>
  <si>
    <t>29468</t>
  </si>
  <si>
    <t>Молоко "Домик в деревне" 3,2% 0,95л стерилизованное пакет</t>
  </si>
  <si>
    <t>Состав: нормализованное молоко. Пищевая ценность: жир 3,2г, белки 2,9г, углеводы 4,7г. Энергетическая ценность: 59 ккал. Хранить при t от 0'C до +25'C. Срок годности 6 месяцев. ТУ 9222-064-05268977-05.</t>
  </si>
  <si>
    <t>http://7cont.ru/good/26010/</t>
  </si>
  <si>
    <t>http://7cont.ru/image?id=23297</t>
  </si>
  <si>
    <t>29469</t>
  </si>
  <si>
    <t>Молоко "Домик в деревне" 3,5% 0,95л стерилизованное пакет</t>
  </si>
  <si>
    <t>http://7cont.ru/good/26011/</t>
  </si>
  <si>
    <t>http://7cont.ru/image?id=18980</t>
  </si>
  <si>
    <t>29470</t>
  </si>
  <si>
    <t>Молоко "Домик в деревне" 6,0% 0,95л стерилизованное пакет</t>
  </si>
  <si>
    <t>http://7cont.ru/good/26012/</t>
  </si>
  <si>
    <t>http://7cont.ru/image?id=18981</t>
  </si>
  <si>
    <t>29471</t>
  </si>
  <si>
    <t>Молоко "Лианозовское М" 1,5% 0,95л стерилизованное</t>
  </si>
  <si>
    <t>Производитель:ОАО "Вимм-Биль-Данн", Россия. Молоко Лианозовское М питьевое стерилизованное 1,5%, 950г. Состав: молоко обезжиренное, молоко цельное. Пищевая ценность: жиры 1,5г, белки 2,9г, углеводы 4,8г, Энергетическая ценность: 44 ккал. Хранить при t от 0'C до +25'C. Срок годности 6 месяцев. ТУ 9222-064-05268977-05.</t>
  </si>
  <si>
    <t>http://7cont.ru/good/26726/</t>
  </si>
  <si>
    <t>http://7cont.ru/image?id=28933</t>
  </si>
  <si>
    <t>30185</t>
  </si>
  <si>
    <t>Молоко "Лианозовское М" 2,5% 0,95л стерилизованное</t>
  </si>
  <si>
    <t>Производитель:ОАО "Вимм-Биль-Данн", Россия. Молоко Лианозовское коровье, стерилизованное 2,5%, 0,95л. Состав: молоко цельное, молоко обезжиренное. Пишевая ценноесть: жиры 2,5г, белок 2,9г, углевод 4,8г. Энергетическая ценность: 53,0 ккал Хранить при t от 0'C до 25'C. Срок годности 6 месяцев. ТУ 9222-064-05268977-05</t>
  </si>
  <si>
    <t>http://7cont.ru/good/26765/</t>
  </si>
  <si>
    <t>http://7cont.ru/image?id=28934</t>
  </si>
  <si>
    <t>30224</t>
  </si>
  <si>
    <t>Молоко "Веселый молочник" 3,2% 0,95л стерилизованное</t>
  </si>
  <si>
    <t>Состав: молоко цельное, обезжиренное. Пищевая ценность: жир 3,5г, белки 2,8г, углеводы 4,7г. ТУ 9222-064-05268977-05. Срок годности 6 месяцев. Энергетическая ценность: 62 ккал. Молоко Веселый молочник 3,5% 950г. Хранить при t от 0"C до +25"C.</t>
  </si>
  <si>
    <t>http://7cont.ru/good/27110/</t>
  </si>
  <si>
    <t>http://7cont.ru/image?id=18987</t>
  </si>
  <si>
    <t>30569</t>
  </si>
  <si>
    <t xml:space="preserve">Молоко "Простоквашино" 2,5% 0,95л ультрапастеризованное пакет </t>
  </si>
  <si>
    <t>Производитель:ОАО Компания "Юнимилк", Россия. Молоко Простоквашино ультрапастеризованное 2,5% 0,95л. Состав: цельное молоко, обезжиренное молоко. Пищевая ценность: жир 2,5г, белки 2,8г, углеводы 4,7г. Энергетическая ценность: 53 ккал. Хранить при Т от +2 до +25'С. Срок хранения 6 мес. ТУ 9222-003-59726525-03.</t>
  </si>
  <si>
    <t>http://7cont.ru/good/27296/</t>
  </si>
  <si>
    <t>http://7cont.ru/image?id=18988</t>
  </si>
  <si>
    <t>30755</t>
  </si>
  <si>
    <t>Молоко "Домик в деревне" 3,2% 1,45л стерилизованное пакет</t>
  </si>
  <si>
    <t>Молоко Домик в деревне коровье, стерилизованное 3,2%.   Состав: нормализованное молоко.   Хранить при t от 0'C до 25'C.   Срок годности 6 месяцев.</t>
  </si>
  <si>
    <t>http://7cont.ru/good/27399/</t>
  </si>
  <si>
    <t>http://7cont.ru/image?id=28935</t>
  </si>
  <si>
    <t>30858</t>
  </si>
  <si>
    <t>Молоко "Лианозовское М" 3,2% 1,45л стерилизованное</t>
  </si>
  <si>
    <t>Молоко Лианозовское коровье, стерилизованное 3,2%. Состав: восстановленное и нормализованное молоко. Хранить при t от 0'C до 25'C. Срок годности 6 месяцев. ТУ 9222-033-05268977-02</t>
  </si>
  <si>
    <t>http://7cont.ru/good/27492/</t>
  </si>
  <si>
    <t>http://7cont.ru/image?id=28931</t>
  </si>
  <si>
    <t>30951</t>
  </si>
  <si>
    <t>Молоко "Лианозовское М" 3,2% 1,0л стерилизованное</t>
  </si>
  <si>
    <t>Состав: молоко нормализованное по содержанию жира.
Пищевая ценность 100 г продукта: жир 3,2 г, белок 3,0 г, углеводы 4,7 г.
Энергетическая ценность 60 ккал.
ГОСТ/ТУ:
ТУ 9222-005-05268977-97
Энергетический состав: Белки: 3,00 г Жиры: 3,20 г Углеводы: 4,70 г
Хранить при t от 0'C до 25'C.
Срок годности 6 месяцев.</t>
  </si>
  <si>
    <t xml:space="preserve">вес/объем: 1л
жирность: 3.2%
упаковка: пакет
</t>
  </si>
  <si>
    <t>&lt;p&gt;&lt;strong&gt; вес/объем:&lt;/strong&gt; 1л&lt;/p&gt;&lt;p&gt;&lt;strong&gt; жирность:&lt;/strong&gt; 3.2%&lt;/p&gt;&lt;p&gt;&lt;strong&gt; упаковка:&lt;/strong&gt; пакет&lt;/p&gt;</t>
  </si>
  <si>
    <t>http://7cont.ru/good/1392/</t>
  </si>
  <si>
    <t>http://7cont.ru/image?id=869</t>
  </si>
  <si>
    <t>1531</t>
  </si>
  <si>
    <t>Молоко козье "President" (Президент) 1,5% 1,0л пл/бут Laktel Франция</t>
  </si>
  <si>
    <t>Производитель:"Laktalis International", Франция. Молоко President козье ультрапастеризованное 1,5% 0,5л. Массовая доля жира 1,5%. Состав: козье молоко, стабилизатор Е339. Пищевая ценность на 100г: белков 3,3г, жиров 1,5г, углеводов 4,5г. Энергетическая ценность: 45 ккал/100г Хранить при температуре от 2 до 25`С. Открытую бутылку хранить в холодильнике. Срок годности 110 дней.</t>
  </si>
  <si>
    <t xml:space="preserve">вес/объем: 1л
жирность: 1.5%
количество в упаковке: 12
упаковка: плас/бутылка
</t>
  </si>
  <si>
    <t>&lt;p&gt;&lt;strong&gt; вес/объем:&lt;/strong&gt; 1л&lt;/p&gt;&lt;p&gt;&lt;strong&gt; жирность:&lt;/strong&gt; 1.5%&lt;/p&gt;&lt;p&gt;&lt;strong&gt; количество в упаковке:&lt;/strong&gt; 12&lt;/p&gt;&lt;p&gt;&lt;strong&gt; упаковка:&lt;/strong&gt; плас/бутылка&lt;/p&gt;</t>
  </si>
  <si>
    <t>http://7cont.ru/good/1398/</t>
  </si>
  <si>
    <t>http://7cont.ru/image?id=28922</t>
  </si>
  <si>
    <t>1537</t>
  </si>
  <si>
    <t>Лакталис Интернациональ</t>
  </si>
  <si>
    <t>Молоко "Parmalat" (Пармалат) 3,5% 1,0л стерилизованное пакет</t>
  </si>
  <si>
    <t>Молоко Parmalat ультрапастеризованное 3,5% 1л.
Состав: изготовлено из нормализованного коровьего молока.
Энергетическая ценность: 61 ккал.
Открытый пакет рекомендуется хранить в холодильнике и употребить в течение 4-5 дней.
Хранить при Т от 5 до +25'C - 6 месяцев.
ТУ 9222-006-17610300-98</t>
  </si>
  <si>
    <t xml:space="preserve">вес/объем: 1л
жирность: 3.5%
количество в упаковке: 16
упаковка: пакет
</t>
  </si>
  <si>
    <t>&lt;p&gt;&lt;strong&gt; вес/объем:&lt;/strong&gt; 1л&lt;/p&gt;&lt;p&gt;&lt;strong&gt; жирность:&lt;/strong&gt; 3.5%&lt;/p&gt;&lt;p&gt;&lt;strong&gt; количество в упаковке:&lt;/strong&gt; 16&lt;/p&gt;&lt;p&gt;&lt;strong&gt; упаковка:&lt;/strong&gt; пакет&lt;/p&gt;</t>
  </si>
  <si>
    <t>http://7cont.ru/good/1399/</t>
  </si>
  <si>
    <t>http://7cont.ru/image?id=875</t>
  </si>
  <si>
    <t>16</t>
  </si>
  <si>
    <t>1538</t>
  </si>
  <si>
    <t>Молоко "Parmalat" (Пармалат) 1,8% 1,0л стерилизованное пакет</t>
  </si>
  <si>
    <t>Молоко Parmalat ультрапастеризованное 1,8% 1л.
Состав: изготовлено из нормализованного коровьего молока.
Энергетическая ценность: 46 ккал.
Открытый пакет рекомендуется хранить в холодильнике и употребить в течение 4-5 дней.
Хранить при Т от 5 до +25'C - 6 месяцев.
ТУ 9222-006-17610300-98</t>
  </si>
  <si>
    <t xml:space="preserve">вес/объем: 1л
жирность: 1.8%
количество в упаковке: 16
упаковка: пакет
</t>
  </si>
  <si>
    <t>&lt;p&gt;&lt;strong&gt; вес/объем:&lt;/strong&gt; 1л&lt;/p&gt;&lt;p&gt;&lt;strong&gt; жирность:&lt;/strong&gt; 1.8%&lt;/p&gt;&lt;p&gt;&lt;strong&gt; количество в упаковке:&lt;/strong&gt; 16&lt;/p&gt;&lt;p&gt;&lt;strong&gt; упаковка:&lt;/strong&gt; пакет&lt;/p&gt;</t>
  </si>
  <si>
    <t>http://7cont.ru/good/1410/</t>
  </si>
  <si>
    <t>http://7cont.ru/image?id=885</t>
  </si>
  <si>
    <t>1549</t>
  </si>
  <si>
    <t>1.8%</t>
  </si>
  <si>
    <t>Молоко "Вкуснотеево" 3.2% 1,0л пастеризованное пакет</t>
  </si>
  <si>
    <t>Производитель:ОАО "Молочный комбинат Воронежский", Россия. Молоко пастеризованное коровье нормализованное Особое 3,2% жирности. Состав: нормализованное молоко. Энергетическая ценность 58 ккал/100г. Хранить при Т от +2 до +6'C. Срок годности 9 дней. ТУ 9222-003-00426012-95</t>
  </si>
  <si>
    <t>http://7cont.ru/good/4316/</t>
  </si>
  <si>
    <t>http://7cont.ru/image?id=14989</t>
  </si>
  <si>
    <t>7805</t>
  </si>
  <si>
    <t>Молоко "Parmalat Dietalat" (Пармалат Диеталат) витаминизированное 0,5% 1,0л стерилизованное пакет</t>
  </si>
  <si>
    <t>Натуральное коровье молоко высшего качества.
Один пакет витаминизированного молока обеспечивает ежедневную потребность организма в витаминах А, D3, Е.
Без добавления сухого молока и консервантов.
Состав: молоко нормализованное 0,5% жирности, витамины А, D3, Е.
Энергетическая ценность: 35 ккал.
Открытый пакет хранить в холодильнике и употребить в течение 4-5 дней.
Хранить при Т от 4 до +20'C - 4 месяца.
ТУ 9222-014-17610300-00</t>
  </si>
  <si>
    <t xml:space="preserve">вес/объем: 1л
жирность: 0.5%
количество в упаковке: 16
упаковка: пакет
</t>
  </si>
  <si>
    <t>&lt;p&gt;&lt;strong&gt; вес/объем:&lt;/strong&gt; 1л&lt;/p&gt;&lt;p&gt;&lt;strong&gt; жирность:&lt;/strong&gt; 0.5%&lt;/p&gt;&lt;p&gt;&lt;strong&gt; количество в упаковке:&lt;/strong&gt; 16&lt;/p&gt;&lt;p&gt;&lt;strong&gt; упаковка:&lt;/strong&gt; пакет&lt;/p&gt;</t>
  </si>
  <si>
    <t>http://7cont.ru/good/4970/</t>
  </si>
  <si>
    <t>http://7cont.ru/image?id=3797</t>
  </si>
  <si>
    <t>8459</t>
  </si>
  <si>
    <t>0.5%</t>
  </si>
  <si>
    <t>Молоко "Можайское" 3,2% 0,45л стерилизованное ст/бут</t>
  </si>
  <si>
    <t>Состав: изготовлено из нормализованного коровьего молока
Энергетическая ценность (на
100 г.): 58 ккал.  Белки (на 100 г.): 2.6 г.
Жиры (на 100 г.): 3.2 г.
Углеводы (на 100 г.): 4.7 г.
Рекомендуемая температура хранения: 2..25°C
Срок годности 6 месяцев.
ГОСТ 52090</t>
  </si>
  <si>
    <t xml:space="preserve">вес/объем: 0.5л
жирность: 3.2%
количество в упаковке: 20
упаковка: стекло
</t>
  </si>
  <si>
    <t>&lt;p&gt;&lt;strong&gt; вес/объем:&lt;/strong&gt; 0.5л&lt;/p&gt;&lt;p&gt;&lt;strong&gt; жирность:&lt;/strong&gt; 3.2%&lt;/p&gt;&lt;p&gt;&lt;strong&gt; количество в упаковке:&lt;/strong&gt; 20&lt;/p&gt;&lt;p&gt;&lt;strong&gt; упаковка:&lt;/strong&gt; стекло&lt;/p&gt;</t>
  </si>
  <si>
    <t>http://7cont.ru/good/6698/</t>
  </si>
  <si>
    <t>http://7cont.ru/image?id=7488</t>
  </si>
  <si>
    <t>10182</t>
  </si>
  <si>
    <t>0.5л</t>
  </si>
  <si>
    <t>стекло</t>
  </si>
  <si>
    <t>Молоко "Valio" (Валио) 3,5% 1,0л низколактозное стерилизованное Финляндия</t>
  </si>
  <si>
    <t xml:space="preserve">вес/объем: 1л
жирность: 3.5%
количество в упаковке: 12
упаковка: Тетрапак
</t>
  </si>
  <si>
    <t>&lt;p&gt;&lt;strong&gt; вес/объем:&lt;/strong&gt; 1л&lt;/p&gt;&lt;p&gt;&lt;strong&gt; жирность:&lt;/strong&gt; 3.5%&lt;/p&gt;&lt;p&gt;&lt;strong&gt; количество в упаковке:&lt;/strong&gt; 12&lt;/p&gt;&lt;p&gt;&lt;strong&gt; упаковка:&lt;/strong&gt; Тетрапак&lt;/p&gt;</t>
  </si>
  <si>
    <t>http://7cont.ru/good/7543/</t>
  </si>
  <si>
    <t>http://7cont.ru/image?id=11096</t>
  </si>
  <si>
    <t>11027</t>
  </si>
  <si>
    <t>Молоко "President" (Президент) 0,3% 1,0л обезжиренное пл/бут Франция</t>
  </si>
  <si>
    <t>Пищевая ценность на 100г:  Состав: 100% молоко.  Энергетическая ценность: 34 ккал/100г  белков 3г, жиров 0,3г, углеводов 5г.  Срок годности 6 месяцев.   Открытую бутылку хранить в холодильнике.  Хранить в прохладном месте.  Производитель: Лакталис, Франция. Молоко коровье обезжиренное 0,3% жирности.</t>
  </si>
  <si>
    <t xml:space="preserve">вес/объем: 1л
жирность: 0.3%
количество в упаковке: 6
упаковка: плас/бутылка
</t>
  </si>
  <si>
    <t>&lt;p&gt;&lt;strong&gt; вес/объем:&lt;/strong&gt; 1л&lt;/p&gt;&lt;p&gt;&lt;strong&gt; жирность:&lt;/strong&gt; 0.3%&lt;/p&gt;&lt;p&gt;&lt;strong&gt; количество в упаковке:&lt;/strong&gt; 6&lt;/p&gt;&lt;p&gt;&lt;strong&gt; упаковка:&lt;/strong&gt; плас/бутылка&lt;/p&gt;</t>
  </si>
  <si>
    <t>http://7cont.ru/good/8248/</t>
  </si>
  <si>
    <t>http://7cont.ru/image?id=4111</t>
  </si>
  <si>
    <t>11732</t>
  </si>
  <si>
    <t>0.3%</t>
  </si>
  <si>
    <t>Молоко "Можайское" топленое 3,2% 0,45л стерилизованное ст/бут</t>
  </si>
  <si>
    <t>Молоко стерилизованное топленое питьевое в стеклянной бутылке.
Состав: нормализованное коровье молоко.
Энергетическая ценность (на 100 г.): 58.8 ккал.  Белки (на 100 г.): 2.8 г.  Жиры (на 100 г.): 3.2 г.  Углеводы (на 100 г.): 4.7 г.
Хранить при t от 2'C до 25'C при отсутствии солнечного света.
Срок годности 6 месяцев.
Бренд: Можайское
Страна производства: Россия
ГОСТ 52090</t>
  </si>
  <si>
    <t>http://7cont.ru/good/8946/</t>
  </si>
  <si>
    <t>http://7cont.ru/image?id=7489</t>
  </si>
  <si>
    <t>12430</t>
  </si>
  <si>
    <t>Молоко "Домик в деревне" 3,5% 0,2л стерилизованное пакет</t>
  </si>
  <si>
    <t>Состав: Молоко коровье нормализованное. кальций - 124 мг, фосфор - 92 мг, витамин В2 -0,13 мг
Условия хранения: при t от 0 С до +25С. Срок годности 6 месяцев.
Продукт готов к употреблению, открытый пакет хранить в холодильнике.
Энергетический состав: Белки: 3,00 г Жиры: 3,50 г Углеводы: 4,70 г
Энергетическая ценность: 67,00 ккал</t>
  </si>
  <si>
    <t xml:space="preserve">вес/объем: 200мл
жирность: 3.5%
упаковка: Тетрапак
</t>
  </si>
  <si>
    <t>&lt;p&gt;&lt;strong&gt; вес/объем:&lt;/strong&gt; 200мл&lt;/p&gt;&lt;p&gt;&lt;strong&gt; жирность:&lt;/strong&gt; 3.5%&lt;/p&gt;&lt;p&gt;&lt;strong&gt; упаковка:&lt;/strong&gt; Тетрапак&lt;/p&gt;</t>
  </si>
  <si>
    <t>http://7cont.ru/good/9364/</t>
  </si>
  <si>
    <t>http://7cont.ru/image?id=7490</t>
  </si>
  <si>
    <t>12848</t>
  </si>
  <si>
    <t>Молоко "Можайское" 2,5% 0,45л стерилизованное ст/бут</t>
  </si>
  <si>
    <t>Состав: нормализированное коровье молоко
По современным научным данным, в молоке сосредоточено свыше 200 ценнейших компонентов:
20 благоприятно сбалансированных аминокислот; много (более 40) жирных кислот; молочный сахар – лактоза;
богатый ассортимент минеральных веществ; ;все виды микроэлементов.
Хранить при t от 2'C до 25'C при отсутствии солнечного света.
Срок годности 6 месяцев.
ГОСТ 52090</t>
  </si>
  <si>
    <t xml:space="preserve">вес/объем: 450мл
жирность: 2.5%
количество в упаковке: 20
упаковка: стекло
</t>
  </si>
  <si>
    <t>&lt;p&gt;&lt;strong&gt; вес/объем:&lt;/strong&gt; 450мл&lt;/p&gt;&lt;p&gt;&lt;strong&gt; жирность:&lt;/strong&gt; 2.5%&lt;/p&gt;&lt;p&gt;&lt;strong&gt; количество в упаковке:&lt;/strong&gt; 20&lt;/p&gt;&lt;p&gt;&lt;strong&gt; упаковка:&lt;/strong&gt; стекло&lt;/p&gt;</t>
  </si>
  <si>
    <t>http://7cont.ru/good/9601/</t>
  </si>
  <si>
    <t>http://7cont.ru/image?id=15848</t>
  </si>
  <si>
    <t>13085</t>
  </si>
  <si>
    <t>450мл</t>
  </si>
  <si>
    <t>Молоко "Можайское" 1,5% 0,45л стерилизованное ст/бут</t>
  </si>
  <si>
    <t>Состав: нормализованное коровье молоко
По современным научным данным, в молоке сосредоточено свыше 200 ценнейших компонентов:
20 благоприятно сбалансированных аминокислот; много (более 40) жирных кислот; молочный сахар – лактоза;
богатый ассортимент минеральных веществ; микроэлементы.
Хранить при t от 2'C до 25'C при отсутствии солнечного света.
Срок годности 6 месяцев.
ГОСТ 52090</t>
  </si>
  <si>
    <t xml:space="preserve">вес/объем: 450мл
жирность: 1.5%
количество в упаковке: 20
упаковка: стекло
</t>
  </si>
  <si>
    <t>&lt;p&gt;&lt;strong&gt; вес/объем:&lt;/strong&gt; 450мл&lt;/p&gt;&lt;p&gt;&lt;strong&gt; жирность:&lt;/strong&gt; 1.5%&lt;/p&gt;&lt;p&gt;&lt;strong&gt; количество в упаковке:&lt;/strong&gt; 20&lt;/p&gt;&lt;p&gt;&lt;strong&gt; упаковка:&lt;/strong&gt; стекло&lt;/p&gt;</t>
  </si>
  <si>
    <t>http://7cont.ru/good/10485/</t>
  </si>
  <si>
    <t>http://7cont.ru/image?id=15849</t>
  </si>
  <si>
    <t>13969</t>
  </si>
  <si>
    <t>Молоко "Простоквашино" 3,2% 0,95л ультрапастеризованное</t>
  </si>
  <si>
    <t>Молоко Простоквашино ультрапастеризованное 3,2% 0,95л.  Без сухого молока.  Состав: цельное молоко, обезжиренное молоко.  Пищевая ценность: жир 3,2г, белки 2,8г, углеводы 4,7г.  Энергетическая ценность: 59 ккал.  Хранить при Т от +2 до +25'С.  Срок хранения 9 мес.</t>
  </si>
  <si>
    <t>http://7cont.ru/good/29411/</t>
  </si>
  <si>
    <t>http://7cont.ru/image?id=28723</t>
  </si>
  <si>
    <t>32869</t>
  </si>
  <si>
    <t>Сливки для кофе "Альпенгурт" в кувшинах 12% 200г</t>
  </si>
  <si>
    <t>763</t>
  </si>
  <si>
    <t>http://7cont.ru/good/29422/</t>
  </si>
  <si>
    <t>http://7cont.ru/image?id=28666</t>
  </si>
  <si>
    <t>32880</t>
  </si>
  <si>
    <t xml:space="preserve">Сливки "Parmalat" (Пармалат) 11% 500мл </t>
  </si>
  <si>
    <t xml:space="preserve">вес/объем: 0.5л
жирность: 11%
количество в упаковке: 24
упаковка: пакет
</t>
  </si>
  <si>
    <t>&lt;p&gt;&lt;strong&gt; вес/объем:&lt;/strong&gt; 0.5л&lt;/p&gt;&lt;p&gt;&lt;strong&gt; жирность:&lt;/strong&gt; 11%&lt;/p&gt;&lt;p&gt;&lt;strong&gt; количество в упаковке:&lt;/strong&gt; 24&lt;/p&gt;&lt;p&gt;&lt;strong&gt; упаковка:&lt;/strong&gt; пакет&lt;/p&gt;</t>
  </si>
  <si>
    <t>http://7cont.ru/good/8039/</t>
  </si>
  <si>
    <t>http://7cont.ru/image?id=4943</t>
  </si>
  <si>
    <t>11523</t>
  </si>
  <si>
    <t>11%</t>
  </si>
  <si>
    <t xml:space="preserve">Сливки взбитые "Альпенурт" 30% "Кондитюр" 250мл </t>
  </si>
  <si>
    <t>http://7cont.ru/good/29426/</t>
  </si>
  <si>
    <t>http://7cont.ru/image?id=21777</t>
  </si>
  <si>
    <t>32884</t>
  </si>
  <si>
    <t>Сливки Простоквашино жир. 10% 350г Россия</t>
  </si>
  <si>
    <t>http://7cont.ru/good/31000/</t>
  </si>
  <si>
    <t>http://7cont.ru/image?id=23429</t>
  </si>
  <si>
    <t>34445</t>
  </si>
  <si>
    <t xml:space="preserve">Сливки "Домик в деревне" 10% 470мл стерилизованные </t>
  </si>
  <si>
    <t>Состав: сливки нормализованные
Энергетическая ценность (на 100 г.): 120 ккал.
Белки (на 100 г.): 3 г.
Жиры (на 100 г.): 10 г.
Углеводы (на 100 г.): 4.4 г.
Рекомендуемая температура хранения: 0..25°C
Срок годности 6 месяцев.
ТУ 9222-057-05268977-05</t>
  </si>
  <si>
    <t xml:space="preserve">вес/объем: 0.5л
жирность: 10%
упаковка: пакет
</t>
  </si>
  <si>
    <t>&lt;p&gt;&lt;strong&gt; вес/объем:&lt;/strong&gt; 0.5л&lt;/p&gt;&lt;p&gt;&lt;strong&gt; жирность:&lt;/strong&gt; 10%&lt;/p&gt;&lt;p&gt;&lt;strong&gt; упаковка:&lt;/strong&gt; пакет&lt;/p&gt;</t>
  </si>
  <si>
    <t>http://7cont.ru/good/14796/</t>
  </si>
  <si>
    <t>http://7cont.ru/image?id=19553</t>
  </si>
  <si>
    <t>18271</t>
  </si>
  <si>
    <t>10%</t>
  </si>
  <si>
    <t>Сливки "Домик в деревне" 20% 470мл стерилизованные</t>
  </si>
  <si>
    <t xml:space="preserve">вес/объем: 470г
жирность: 20%
количество в упаковке: 24
упаковка: пакет
</t>
  </si>
  <si>
    <t>&lt;p&gt;&lt;strong&gt; вес/объем:&lt;/strong&gt; 470г&lt;/p&gt;&lt;p&gt;&lt;strong&gt; жирность:&lt;/strong&gt; 20%&lt;/p&gt;&lt;p&gt;&lt;strong&gt; количество в упаковке:&lt;/strong&gt; 24&lt;/p&gt;&lt;p&gt;&lt;strong&gt; упаковка:&lt;/strong&gt; пакет&lt;/p&gt;</t>
  </si>
  <si>
    <t>http://7cont.ru/good/22075/</t>
  </si>
  <si>
    <t>http://7cont.ru/image?id=19896</t>
  </si>
  <si>
    <t>25548</t>
  </si>
  <si>
    <t>Сливки Простоквашено 10% 200г Россия</t>
  </si>
  <si>
    <t>http://7cont.ru/good/25429/</t>
  </si>
  <si>
    <t>http://7cont.ru/image?id=20441</t>
  </si>
  <si>
    <t>28890</t>
  </si>
  <si>
    <t>Сливки Петмол 22% 0.5л слим</t>
  </si>
  <si>
    <t>http://7cont.ru/good/26390/</t>
  </si>
  <si>
    <t>http://7cont.ru/image?id=20610</t>
  </si>
  <si>
    <t>29849</t>
  </si>
  <si>
    <t>Сливки Петмол 11% 0.5л Россия</t>
  </si>
  <si>
    <t>http://7cont.ru/good/26396/</t>
  </si>
  <si>
    <t>http://7cont.ru/image?id=23317</t>
  </si>
  <si>
    <t>29855</t>
  </si>
  <si>
    <t>Сливки Простоквашино 20% 200г пакет Россия</t>
  </si>
  <si>
    <t>http://7cont.ru/good/26985/</t>
  </si>
  <si>
    <t>http://7cont.ru/image?id=23318</t>
  </si>
  <si>
    <t>30444</t>
  </si>
  <si>
    <t>Сливки Петмол стерелизованные 33% 0.5л Россия</t>
  </si>
  <si>
    <t>http://7cont.ru/good/27284/</t>
  </si>
  <si>
    <t>http://7cont.ru/image?id=20828</t>
  </si>
  <si>
    <t>30743</t>
  </si>
  <si>
    <t xml:space="preserve">Сливки "Parmalat" (Пармалат) 35% 500мл </t>
  </si>
  <si>
    <t xml:space="preserve">вес/объем: 0.5л
жирность: 35%
количество в упаковке: 24
упаковка: пакет
</t>
  </si>
  <si>
    <t>&lt;p&gt;&lt;strong&gt; вес/объем:&lt;/strong&gt; 0.5л&lt;/p&gt;&lt;p&gt;&lt;strong&gt; жирность:&lt;/strong&gt; 35%&lt;/p&gt;&lt;p&gt;&lt;strong&gt; количество в упаковке:&lt;/strong&gt; 24&lt;/p&gt;&lt;p&gt;&lt;strong&gt; упаковка:&lt;/strong&gt; пакет&lt;/p&gt;</t>
  </si>
  <si>
    <t>http://7cont.ru/good/1621/</t>
  </si>
  <si>
    <t>http://7cont.ru/image?id=1094</t>
  </si>
  <si>
    <t>1763</t>
  </si>
  <si>
    <t>35%</t>
  </si>
  <si>
    <t>Сливки "Домик в деревне" 10% 200мл стерилизованные</t>
  </si>
  <si>
    <t>http://7cont.ru/good/1626/</t>
  </si>
  <si>
    <t>http://7cont.ru/image?id=12986</t>
  </si>
  <si>
    <t>1768</t>
  </si>
  <si>
    <t>Сливки для кофе "Zott" (Зотт) порционные 10% 10*10г</t>
  </si>
  <si>
    <t>http://7cont.ru/good/1627/</t>
  </si>
  <si>
    <t>http://7cont.ru/image?id=16206</t>
  </si>
  <si>
    <t>1769</t>
  </si>
  <si>
    <t>Сливки Петмол 22% 200мл</t>
  </si>
  <si>
    <t xml:space="preserve">вес/объем: 200мл
жирность: 22%
упаковка: пакет
</t>
  </si>
  <si>
    <t>&lt;p&gt;&lt;strong&gt; вес/объем:&lt;/strong&gt; 200мл&lt;/p&gt;&lt;p&gt;&lt;strong&gt; жирность:&lt;/strong&gt; 22%&lt;/p&gt;&lt;p&gt;&lt;strong&gt; упаковка:&lt;/strong&gt; пакет&lt;/p&gt;</t>
  </si>
  <si>
    <t>http://7cont.ru/good/3000/</t>
  </si>
  <si>
    <t>http://7cont.ru/image?id=2960</t>
  </si>
  <si>
    <t>6505</t>
  </si>
  <si>
    <t>Сливки Президент 10% стерилизованные порционные 10*10г</t>
  </si>
  <si>
    <t>Сливки для кофе 10*10г, 10% Президент.
Изготовлены по ультравысокотемпературной технологии.
Состав: стерилизованные сливки.
Пищевая ценность на 100г: белков 3,1г, жиров 10г, углеводов 4г.
Энергетическая ценность: 118 ккал/100г
Хранить при температуре +4...+20г.
Срок хранения 180 дней.</t>
  </si>
  <si>
    <t>http://7cont.ru/good/3638/</t>
  </si>
  <si>
    <t>http://7cont.ru/image?id=4053</t>
  </si>
  <si>
    <t>7128</t>
  </si>
  <si>
    <t>Сливки "Домик в деревне" 20% 200мл пакет</t>
  </si>
  <si>
    <t>Состав продукта: сливки нормализованные
Энергетическая ценность (на 100 г.): 207 ккал.
Белки (на 100 г.): 2.6 г.
Жиры (на 100 г.): 20 г.
Углеводы (на 100 г.): 4 г.
Хранить при t от 0'C до 25'C.
Срок годности 6 месяцев.
ТУ 9222-057-05268977-05
Бренд: Домик в деревне
Страна производства: Россия</t>
  </si>
  <si>
    <t xml:space="preserve">вес/объем: 200мл
жирность: 20%
упаковка: пакет
</t>
  </si>
  <si>
    <t>&lt;p&gt;&lt;strong&gt; вес/объем:&lt;/strong&gt; 200мл&lt;/p&gt;&lt;p&gt;&lt;strong&gt; жирность:&lt;/strong&gt; 20%&lt;/p&gt;&lt;p&gt;&lt;strong&gt; упаковка:&lt;/strong&gt; пакет&lt;/p&gt;</t>
  </si>
  <si>
    <t>http://7cont.ru/good/5287/</t>
  </si>
  <si>
    <t>http://7cont.ru/image?id=3043</t>
  </si>
  <si>
    <t>8776</t>
  </si>
  <si>
    <t>Сливки взбитые Президент 20% 250г Франция</t>
  </si>
  <si>
    <t xml:space="preserve">вес/объем: 250г
жирность: 20%
упаковка: в балончике
</t>
  </si>
  <si>
    <t>&lt;p&gt;&lt;strong&gt; вес/объем:&lt;/strong&gt; 250г&lt;/p&gt;&lt;p&gt;&lt;strong&gt; жирность:&lt;/strong&gt; 20%&lt;/p&gt;&lt;p&gt;&lt;strong&gt; упаковка:&lt;/strong&gt; в балончике&lt;/p&gt;</t>
  </si>
  <si>
    <t>http://7cont.ru/good/5584/</t>
  </si>
  <si>
    <t>http://7cont.ru/image?id=3045</t>
  </si>
  <si>
    <t>9073</t>
  </si>
  <si>
    <t>в балончике</t>
  </si>
  <si>
    <t>Сливки "Домик в деревне" топленые 25% 450мл стерилизованные</t>
  </si>
  <si>
    <t>http://7cont.ru/good/29424/</t>
  </si>
  <si>
    <t>http://7cont.ru/image?id=22415</t>
  </si>
  <si>
    <t>32882</t>
  </si>
  <si>
    <t>Масло сливочное "Простоквашино" 82,5% 180г фольга</t>
  </si>
  <si>
    <t>http://7cont.ru/good/30201/</t>
  </si>
  <si>
    <t>http://7cont.ru/image?id=17804</t>
  </si>
  <si>
    <t>33654</t>
  </si>
  <si>
    <t>Масло сливочное "Вологодское" 82% 180г Северное Молоко Грязовец</t>
  </si>
  <si>
    <t>Масло сливочное Вологодское 82,5% 180г. Состав: пастеризованные сливки, подвергнутые высокотемпературной пастеризации. Пищевая ценность: жир 82,5г, белки 0,6г, углеводы 0,8г. Энергетическая ценность: 748 ккал. Хранить при Т не выше -3'C. Срок годности 30 суток. ТУ 9221-001-54002969-2009.</t>
  </si>
  <si>
    <t>http://7cont.ru/good/31604/</t>
  </si>
  <si>
    <t>http://7cont.ru/image?id=24365</t>
  </si>
  <si>
    <t>35048</t>
  </si>
  <si>
    <t>Масло сливочное "Молочный продукт" традиционное 82,5% 180г Озерецкий МК</t>
  </si>
  <si>
    <t>Состав: высокожирные пастеризованные сливки. Пищевая ценность: жиры 82,5г, белки 0,6г, углеводы 0,8г.
Энерегетическая ценность: 748 ккал.
Срок годности: - 120 суток при Т -18'C; - 35 суток при Т от +1'C до +5'C.
ГОСТ Р 52969-2008.</t>
  </si>
  <si>
    <t>http://7cont.ru/good/36281/</t>
  </si>
  <si>
    <t>http://7cont.ru/image?id=26665</t>
  </si>
  <si>
    <t>39700</t>
  </si>
  <si>
    <t>Масло сливочное "Из Вологды" вологодское 82,5% 180г в масленке</t>
  </si>
  <si>
    <t>http://7cont.ru/good/16154/</t>
  </si>
  <si>
    <t>http://7cont.ru/image?id=19063</t>
  </si>
  <si>
    <t>19628</t>
  </si>
  <si>
    <t xml:space="preserve">Масло сливочное "Finland Fin" (Финляндия Фин) 79% 200г кислосливочное Валио </t>
  </si>
  <si>
    <t>Масло «Финляндия» из коровьего молока кислосливочное 79% жирности.
Состав: пастеризованные сливки, молочнокислые микроорганизмы.
В 100 г продукта содержится: жиров 79 г, белков  менее 1 г, углеводов менее 1 г.
Калорийность: 710 ккал.
Хранить при температуре от +4'C до +8'C.
Срок годности 6 месяцев.</t>
  </si>
  <si>
    <t>http://7cont.ru/good/22114/</t>
  </si>
  <si>
    <t>http://7cont.ru/image?id=16718</t>
  </si>
  <si>
    <t>25587</t>
  </si>
  <si>
    <t>Масло сливочное "Valio" (Валио) подсоленное 200г фольга Финляндия</t>
  </si>
  <si>
    <t>http://7cont.ru/good/23082/</t>
  </si>
  <si>
    <t>http://7cont.ru/image?id=19056</t>
  </si>
  <si>
    <t>26555</t>
  </si>
  <si>
    <t>Масло сливочное "Домик в деревне" 82,5% 180г</t>
  </si>
  <si>
    <t>Состав: изготовлено из пастеризованных сливок. Пищевая ценность: жир 82,5г, белок 0,6г, углеводы 0,8г. Энергетическая ценность: 748 ккал. Хранить при Т от +1 до +5'C. Срок годности - 35 дней. ГОСТ Р 52969-2008.</t>
  </si>
  <si>
    <t>http://7cont.ru/good/23136/</t>
  </si>
  <si>
    <t>http://7cont.ru/image?id=19058</t>
  </si>
  <si>
    <t>26608</t>
  </si>
  <si>
    <t>Масло сливочное "Домик в деревне" 72,5% 180г</t>
  </si>
  <si>
    <t>http://7cont.ru/good/23175/</t>
  </si>
  <si>
    <t>http://7cont.ru/image?id=19098</t>
  </si>
  <si>
    <t>26647</t>
  </si>
  <si>
    <t>Масло сливочное "Из Вологды" крестьянское 72,5% 200г фольга Россия</t>
  </si>
  <si>
    <t xml:space="preserve">вес/объем: 200г
жирность: 72.5%
упаковка: в фольге
</t>
  </si>
  <si>
    <t>&lt;p&gt;&lt;strong&gt; вес/объем:&lt;/strong&gt; 200г&lt;/p&gt;&lt;p&gt;&lt;strong&gt; жирность:&lt;/strong&gt; 72.5%&lt;/p&gt;&lt;p&gt;&lt;strong&gt; упаковка:&lt;/strong&gt; в фольге&lt;/p&gt;</t>
  </si>
  <si>
    <t>http://7cont.ru/good/1538/</t>
  </si>
  <si>
    <t>http://7cont.ru/image?id=1044</t>
  </si>
  <si>
    <t>1677</t>
  </si>
  <si>
    <t>Масло сливочное "Valio" (Валио) 82% 200г фольга Финляндия</t>
  </si>
  <si>
    <t>Состав: пастеризованные сливки, молочные микроорганизмы.
В 100 г продукта содержится: жиров 82 г, белков  0,7 г, углеводов 0,7 г.
Калорийность: 740 ккал.
Хранить при температуре от +4'C до +8'C.
Срок годности 6 месяцев.</t>
  </si>
  <si>
    <t xml:space="preserve">вес/объем: 200г
жирность: 82%
упаковка: в фольге
</t>
  </si>
  <si>
    <t>&lt;p&gt;&lt;strong&gt; вес/объем:&lt;/strong&gt; 200г&lt;/p&gt;&lt;p&gt;&lt;strong&gt; жирность:&lt;/strong&gt; 82%&lt;/p&gt;&lt;p&gt;&lt;strong&gt; упаковка:&lt;/strong&gt; в фольге&lt;/p&gt;</t>
  </si>
  <si>
    <t>http://7cont.ru/good/1540/</t>
  </si>
  <si>
    <t>http://7cont.ru/image?id=1046</t>
  </si>
  <si>
    <t>1679</t>
  </si>
  <si>
    <t>82%</t>
  </si>
  <si>
    <t>Масло сливочное "Anchor" (Анкор) 82% 200г фольга</t>
  </si>
  <si>
    <t>Натуральное новозеландское сливочное масло.
Состав: только коровье молоко.
Энергетическая ценность 740 ккал.
Хранить при Т от +2'C до +6'C.
Срок годности 18 месяцев.</t>
  </si>
  <si>
    <t>http://7cont.ru/good/1541/</t>
  </si>
  <si>
    <t>http://7cont.ru/image?id=23803</t>
  </si>
  <si>
    <t>1680</t>
  </si>
  <si>
    <t>Масло сливочное "Valio" (Валио) 82% 500г фольга Финляндия</t>
  </si>
  <si>
    <t>Состав: изготовлено из лучших сливок с применением закваски молочнокислых культур.
В 100 г продукта содержится: жира - 82 г, протеина - 0,7 г, углеводов - 0,7 г.
Калорийность: 740 ккал.
Хранить при температуре от +4'C до +8'C.
Срок годности 6 месяцев.</t>
  </si>
  <si>
    <t xml:space="preserve">вес/объем: 0.5кг
жирность: 82%
упаковка: в фольге
</t>
  </si>
  <si>
    <t>&lt;p&gt;&lt;strong&gt; вес/объем:&lt;/strong&gt; 0.5кг&lt;/p&gt;&lt;p&gt;&lt;strong&gt; жирность:&lt;/strong&gt; 82%&lt;/p&gt;&lt;p&gt;&lt;strong&gt; упаковка:&lt;/strong&gt; в фольге&lt;/p&gt;</t>
  </si>
  <si>
    <t>http://7cont.ru/good/1542/</t>
  </si>
  <si>
    <t>http://7cont.ru/image?id=1048</t>
  </si>
  <si>
    <t>1681</t>
  </si>
  <si>
    <t>Масло сливочное "President" (Президент) 82% 200г Франция</t>
  </si>
  <si>
    <t>Масло сливочное Президент 82%.
Состав: нормализованные сливки.
Энергетическая ценность 743 ккал.
Хранить при температуре не более +8'C.
Срок годности 8 месяцев.</t>
  </si>
  <si>
    <t xml:space="preserve">вес/объем: 200г
жирность: 82%
</t>
  </si>
  <si>
    <t>&lt;p&gt;&lt;strong&gt; вес/объем:&lt;/strong&gt; 200г&lt;/p&gt;&lt;p&gt;&lt;strong&gt; жирность:&lt;/strong&gt; 82%&lt;/p&gt;</t>
  </si>
  <si>
    <t>http://7cont.ru/good/1544/</t>
  </si>
  <si>
    <t>http://7cont.ru/image?id=1050</t>
  </si>
  <si>
    <t>1683</t>
  </si>
  <si>
    <t>Масло сливочное "Доярушка" 82,5% 200г фольга</t>
  </si>
  <si>
    <t>Сладко-сливочное масло несоленое.
Состав: изготовлено из пастеризованных сливок.
Энергетическая ценность: 740 ккал.
При температуре хранения -18’С срок годности  9 месяцев
При температуре хранения +2 +6’C срок годности 3 месяца
ГОСТ Р 52253</t>
  </si>
  <si>
    <t>http://7cont.ru/good/1545/</t>
  </si>
  <si>
    <t>http://7cont.ru/image?id=1051</t>
  </si>
  <si>
    <t>1684</t>
  </si>
  <si>
    <t xml:space="preserve">Масло сливочное "Из Вологды" вологодское 82,5% 180г </t>
  </si>
  <si>
    <t>Массовая доля жира 82,5%
Состав: сливки, подвергнутые высокотемпературной пастеризации.
Пищевая ценность: жиры 82,5г, белки 0,6г, углеводы 0,8г.
Энергетическая ценность: 748 ккал.
Хранить при Т -3'C.
Срок годности: 30 суток.
ТУ 9221-001-54002969-2009.</t>
  </si>
  <si>
    <t xml:space="preserve">вес/объем: 200г
жирность: 82.5%
</t>
  </si>
  <si>
    <t>&lt;p&gt;&lt;strong&gt; вес/объем:&lt;/strong&gt; 200г&lt;/p&gt;&lt;p&gt;&lt;strong&gt; жирность:&lt;/strong&gt; 82.5%&lt;/p&gt;</t>
  </si>
  <si>
    <t>http://7cont.ru/good/1548/</t>
  </si>
  <si>
    <t>http://7cont.ru/image?id=23979</t>
  </si>
  <si>
    <t>1687</t>
  </si>
  <si>
    <t>82.5%</t>
  </si>
  <si>
    <t>Масло сливочное "President" (Президент) 82% 125г фольга</t>
  </si>
  <si>
    <t xml:space="preserve">вес/объем: 125г
жирность: 82%
упаковка: в фольге
</t>
  </si>
  <si>
    <t>&lt;p&gt;&lt;strong&gt; вес/объем:&lt;/strong&gt; 125г&lt;/p&gt;&lt;p&gt;&lt;strong&gt; жирность:&lt;/strong&gt; 82%&lt;/p&gt;&lt;p&gt;&lt;strong&gt; упаковка:&lt;/strong&gt; в фольге&lt;/p&gt;</t>
  </si>
  <si>
    <t>http://7cont.ru/good/7752/</t>
  </si>
  <si>
    <t>http://7cont.ru/image?id=4940</t>
  </si>
  <si>
    <t>11236</t>
  </si>
  <si>
    <t>Масло сливочное "President" (Президент) 82% 250г фольга Франция</t>
  </si>
  <si>
    <t>http://7cont.ru/good/7768/</t>
  </si>
  <si>
    <t>http://7cont.ru/image?id=4941</t>
  </si>
  <si>
    <t>11252</t>
  </si>
  <si>
    <t>Масло сливочное "President" (Президент) 82% 250г рулон Франция</t>
  </si>
  <si>
    <t xml:space="preserve">вес/объем: 250г
жирность: 82%
упаковка: в фольге
вкусовой наполнитель: несоленое
</t>
  </si>
  <si>
    <t>&lt;p&gt;&lt;strong&gt; вес/объем:&lt;/strong&gt; 250г&lt;/p&gt;&lt;p&gt;&lt;strong&gt; жирность:&lt;/strong&gt; 82%&lt;/p&gt;&lt;p&gt;&lt;strong&gt; упаковка:&lt;/strong&gt; в фольге&lt;/p&gt;&lt;p&gt;&lt;strong&gt;вкусовой наполнитель:&lt;/strong&gt; несоленое&lt;/p&gt;</t>
  </si>
  <si>
    <t>http://7cont.ru/good/9823/</t>
  </si>
  <si>
    <t>http://7cont.ru/image?id=8352</t>
  </si>
  <si>
    <t>13307</t>
  </si>
  <si>
    <t>несоленое</t>
  </si>
  <si>
    <t xml:space="preserve">Спред "Кремлевское" растительно-сливочный 72,5% 200г фольга    </t>
  </si>
  <si>
    <t>765</t>
  </si>
  <si>
    <t>Маргарин и Спред</t>
  </si>
  <si>
    <t>http://7cont.ru/good/3230/</t>
  </si>
  <si>
    <t>http://7cont.ru/image?id=2715</t>
  </si>
  <si>
    <t>6727</t>
  </si>
  <si>
    <t>АООТ"Нижегородский масложир. к-т"</t>
  </si>
  <si>
    <t xml:space="preserve">Спред "Rama Olivi" (Рама Оливио) 50% 250г растительно-жировой  </t>
  </si>
  <si>
    <t xml:space="preserve">вес/объем: 250г
жирность: 60%
упаковка: пл.коробка
вкусовой наполнитель: несоленое
</t>
  </si>
  <si>
    <t>&lt;p&gt;&lt;strong&gt; вес/объем:&lt;/strong&gt; 250г&lt;/p&gt;&lt;p&gt;&lt;strong&gt; жирность:&lt;/strong&gt; 60%&lt;/p&gt;&lt;p&gt;&lt;strong&gt; упаковка:&lt;/strong&gt; пл.коробка&lt;/p&gt;&lt;p&gt;&lt;strong&gt;вкусовой наполнитель:&lt;/strong&gt; несоленое&lt;/p&gt;</t>
  </si>
  <si>
    <t>http://7cont.ru/good/9939/</t>
  </si>
  <si>
    <t>http://7cont.ru/image?id=6750</t>
  </si>
  <si>
    <t>13423</t>
  </si>
  <si>
    <t>Спред "Rama Vitality" (Рама Виталити) 55%  250г с комплексом витаминов и сливками растительно-жировой пл/кор</t>
  </si>
  <si>
    <t xml:space="preserve">вес/объем: 250г
жирность: 65%
упаковка: пл.коробка
</t>
  </si>
  <si>
    <t>&lt;p&gt;&lt;strong&gt; вес/объем:&lt;/strong&gt; 250г&lt;/p&gt;&lt;p&gt;&lt;strong&gt; жирность:&lt;/strong&gt; 65%&lt;/p&gt;&lt;p&gt;&lt;strong&gt; упаковка:&lt;/strong&gt; пл.коробка&lt;/p&gt;</t>
  </si>
  <si>
    <t>http://7cont.ru/good/4323/</t>
  </si>
  <si>
    <t>http://7cont.ru/image?id=4064</t>
  </si>
  <si>
    <t>7812</t>
  </si>
  <si>
    <t xml:space="preserve">Маргарин для выпечки "Пышка" 75% 250г фольга </t>
  </si>
  <si>
    <t xml:space="preserve">вес/объем: 250г
жирность: 75%
упаковка: в фольге
</t>
  </si>
  <si>
    <t>&lt;p&gt;&lt;strong&gt; вес/объем:&lt;/strong&gt; 250г&lt;/p&gt;&lt;p&gt;&lt;strong&gt; жирность:&lt;/strong&gt; 75%&lt;/p&gt;&lt;p&gt;&lt;strong&gt; упаковка:&lt;/strong&gt; в фольге&lt;/p&gt;</t>
  </si>
  <si>
    <t>http://7cont.ru/good/3348/</t>
  </si>
  <si>
    <t>http://7cont.ru/image?id=2978</t>
  </si>
  <si>
    <t>6844</t>
  </si>
  <si>
    <t>75%</t>
  </si>
  <si>
    <t xml:space="preserve">БиоКефир "Вкуснотеево" 1,0% 0,5л ТетраБрик сквэр </t>
  </si>
  <si>
    <t>Состав: Изготовлено из нормализованного коровьего молока с использованием закваски, приготовленной на кефирных грибках, бифидобактерий. Описание: Биокефир массовая доля жира 1%. Срок годности: 13 сут. Условия хранения: При температуре (4+ - 2) градусов С</t>
  </si>
  <si>
    <t>770</t>
  </si>
  <si>
    <t>http://7cont.ru/good/39324/</t>
  </si>
  <si>
    <t>http://7cont.ru/image?id=28146</t>
  </si>
  <si>
    <t>42718</t>
  </si>
  <si>
    <t>Варенец "Останкинский" 2,5% 450г пл.стакан Останкинский МК</t>
  </si>
  <si>
    <t>Состав: молоко нормализованное, закваска. Пищевая ценность на 100г: жир 2,5г, белки 2,8г, углеводы 4,2г. Энергетическая ценность: 51 ккал. Хранить при t от +2'C до +6'C. Срок годности 15 суток. ГОСТ Р 53508-2009.</t>
  </si>
  <si>
    <t xml:space="preserve">вес/объем: 450г
жирность: 2.5%
упаковка: плас/стакан
</t>
  </si>
  <si>
    <t>&lt;p&gt;&lt;strong&gt; вес/объем:&lt;/strong&gt; 450г&lt;/p&gt;&lt;p&gt;&lt;strong&gt; жирность:&lt;/strong&gt; 2.5%&lt;/p&gt;&lt;p&gt;&lt;strong&gt; упаковка:&lt;/strong&gt; плас/стакан&lt;/p&gt;</t>
  </si>
  <si>
    <t>http://7cont.ru/good/9490/</t>
  </si>
  <si>
    <t>http://7cont.ru/image?id=19380</t>
  </si>
  <si>
    <t>12974</t>
  </si>
  <si>
    <t>450г</t>
  </si>
  <si>
    <t xml:space="preserve">БиоКефир "Вкуснотеево" 3,2% 0,5л ТетраБрик сквэр </t>
  </si>
  <si>
    <t>Состав: Изготовлено из нормализованного цельного молока, закваски, приготовленной на кефирных грибках    Описание: Содержание жира в кефире 3.2%.</t>
  </si>
  <si>
    <t>http://7cont.ru/good/33461/</t>
  </si>
  <si>
    <t>http://7cont.ru/image?id=27649</t>
  </si>
  <si>
    <t>36896</t>
  </si>
  <si>
    <t xml:space="preserve">Кефир "Вкуснотеево" 3,2% 0,5л ТетраБрик сквэр </t>
  </si>
  <si>
    <t>Состав: изготовлено из нормализованого коровьевого молока с использованием закваски, приготовленной на кефирных грибках Описание: массовая доля жира 3,2% Энергетический состав: Белки: 2,80 г Жиры: 3,20 г Углеводы: 4,00 г Энергетическая ценность: 55,00 ккал</t>
  </si>
  <si>
    <t>http://7cont.ru/good/33472/</t>
  </si>
  <si>
    <t>http://7cont.ru/image?id=27622</t>
  </si>
  <si>
    <t>36907</t>
  </si>
  <si>
    <t xml:space="preserve">Кефир "Вкуснотеево" 1% 0,5л ТетраБрик сквэр </t>
  </si>
  <si>
    <t>Производитель: ОАО Молочный комбинат Воронежский, Россия. Кефир нежный 1% жирности 0,5л. Состав: изготовлено из нормализованного молока с использованием закваски, приготовленных на кефирных грибках. Калорийность 36,0 ккал. Хранить при Т от +2'C до +6'C. Срок годности 14 дней. ГОСТ Р 52093-2003</t>
  </si>
  <si>
    <t>http://7cont.ru/good/33475/</t>
  </si>
  <si>
    <t>http://7cont.ru/image?id=27646</t>
  </si>
  <si>
    <t>36910</t>
  </si>
  <si>
    <t xml:space="preserve">БиоКефир "Вкуснотеево" 3,2% 1,0л ТетраБрик сквэр </t>
  </si>
  <si>
    <t>Состав: Изготовлено из нормализованного цельного молока, закваски, приготовленной на кефирных грибках   Описание: Содержание жира в кефире 3.2%.</t>
  </si>
  <si>
    <t>http://7cont.ru/good/33536/</t>
  </si>
  <si>
    <t>http://7cont.ru/image?id=27648</t>
  </si>
  <si>
    <t>36971</t>
  </si>
  <si>
    <t>Ацидофилин "Полезные продукты" 2,5% 350г ст.банка Тамбовские семейные фермы</t>
  </si>
  <si>
    <t>Ацидофилин "Полезные продукты" изготовлен из свежего молока (с момента дойки до заквашивания проходит не более 3-х часов). Обладает натуральным кисломолочным вкусом. Легко усваивается организмом. Может входить в диетическое меню.  Состав   молоко цельное, молоко обезжиренное, с использованием бакконцентрата молочнокислых ацидофильных палочек и лактококов. Количество молочнокислых микроорганизмов не менее 1,0х10 в 7 степени КОЕ/г</t>
  </si>
  <si>
    <t>http://7cont.ru/good/34829/</t>
  </si>
  <si>
    <t>http://7cont.ru/image?id=27424</t>
  </si>
  <si>
    <t>38262</t>
  </si>
  <si>
    <t>Ряженка "Полезные продукты" маложирная 2,5% 350г ст.банка Тамбовские семейные фермы</t>
  </si>
  <si>
    <t>Легко усваивается организмом. Может входить в диетическое меню.      Рекомендуемая температура хранения:   2..6°C     Срок хранения:   5 дн.     Энергетическая ценность (на 100 г.):   51 ккал.     Белки (на 100 г.):   2.8 г.     Жиры (на 100 г.):   2.5 г.     Углеводы (на 100 г.):   4.2 г.     Состав продукта   молоко цельное, молоко обезжиренное, , с использованием бакконцентрата молочнокислых стрептококков. Количество молочнокислых микроорганизмов не менее 1,0х10 в 7 степени КОЕ/г    Условия хранения   после вскрытия упаковки употребить в течение суток</t>
  </si>
  <si>
    <t>http://7cont.ru/good/35514/</t>
  </si>
  <si>
    <t>http://7cont.ru/image?id=27425</t>
  </si>
  <si>
    <t>38940</t>
  </si>
  <si>
    <t>БиоПродукт "Активия" кефирная 3% 835г пл.бутылка "Danone" (Данон)</t>
  </si>
  <si>
    <t>Бифидопродукт Активиа кефирный классический питьевой с бифидобактериями. Состав: молоко нормализованное с использованием закваски, бифи йогуртовая закваска, сухое обезжиренное молоко. Энергетическая ценность на 100г\53 ккал. Хранить при Т от +2/+6'C. Срок годности 21 день.</t>
  </si>
  <si>
    <t xml:space="preserve">вес/объем: 0.85л
жирность: 3%
упаковка: плас/бутылка
</t>
  </si>
  <si>
    <t>&lt;p&gt;&lt;strong&gt; вес/объем:&lt;/strong&gt; 0.85л&lt;/p&gt;&lt;p&gt;&lt;strong&gt; жирность:&lt;/strong&gt; 3%&lt;/p&gt;&lt;p&gt;&lt;strong&gt; упаковка:&lt;/strong&gt; плас/бутылка&lt;/p&gt;</t>
  </si>
  <si>
    <t>http://7cont.ru/good/15988/</t>
  </si>
  <si>
    <t>http://7cont.ru/image?id=14533</t>
  </si>
  <si>
    <t>19462</t>
  </si>
  <si>
    <t>3%</t>
  </si>
  <si>
    <t>БиоКефир "БиоМакс" эффективный 2,5% 0,5л</t>
  </si>
  <si>
    <t xml:space="preserve">вес/объем: 0.5л
жирность: 2.5%
упаковка: пакет
</t>
  </si>
  <si>
    <t>&lt;p&gt;&lt;strong&gt; вес/объем:&lt;/strong&gt; 0.5л&lt;/p&gt;&lt;p&gt;&lt;strong&gt; жирность:&lt;/strong&gt; 2.5%&lt;/p&gt;&lt;p&gt;&lt;strong&gt; упаковка:&lt;/strong&gt; пакет&lt;/p&gt;</t>
  </si>
  <si>
    <t>http://7cont.ru/good/19845/</t>
  </si>
  <si>
    <t>http://7cont.ru/image?id=19792</t>
  </si>
  <si>
    <t>23319</t>
  </si>
  <si>
    <t>БиоКефир "БиоМакс" эффективный 2,5% 1,0л</t>
  </si>
  <si>
    <t>Состав: Молоко нормализованное, кефирная закваска с использованием кефирных грибков, пектин, инулин. Энергетический состав: Белки: 2,50 г Жиры: 2,90 г Углеводы: 4,00 г Энергетическая ценность: 50,00 ккал</t>
  </si>
  <si>
    <t xml:space="preserve">вес/объем: 1л
жирность: 2.5%
</t>
  </si>
  <si>
    <t>&lt;p&gt;&lt;strong&gt; вес/объем:&lt;/strong&gt; 1л&lt;/p&gt;&lt;p&gt;&lt;strong&gt; жирность:&lt;/strong&gt; 2.5%&lt;/p&gt;</t>
  </si>
  <si>
    <t>http://7cont.ru/good/20900/</t>
  </si>
  <si>
    <t>http://7cont.ru/image?id=19825</t>
  </si>
  <si>
    <t>24374</t>
  </si>
  <si>
    <t>Кефир "Простоквашино" 2,5% 930г пл.бутылка</t>
  </si>
  <si>
    <t>Состав: Цельное молоко, обезжиренное молоко, закваска на кефирных грибках. Описание: Кефир, массовая доля жира 2,5% Условия хранения: при температуре (4 + - 2) С Энергетический состав: Белки: 2,80 г Жиры: 2,50 г Углеводы: 4,00 г Энергетическая ценность: 50,00 ккал</t>
  </si>
  <si>
    <t xml:space="preserve">вес/объем: 930г
жирность: 2.5%
упаковка: плас/бутылка
</t>
  </si>
  <si>
    <t>&lt;p&gt;&lt;strong&gt; вес/объем:&lt;/strong&gt; 930г&lt;/p&gt;&lt;p&gt;&lt;strong&gt; жирность:&lt;/strong&gt; 2.5%&lt;/p&gt;&lt;p&gt;&lt;strong&gt; упаковка:&lt;/strong&gt; плас/бутылка&lt;/p&gt;</t>
  </si>
  <si>
    <t>http://7cont.ru/good/21070/</t>
  </si>
  <si>
    <t>http://7cont.ru/image?id=19835</t>
  </si>
  <si>
    <t>24544</t>
  </si>
  <si>
    <t>930г</t>
  </si>
  <si>
    <t>Кефир "Простоквашино" 3,2% 930г пл.бутылка</t>
  </si>
  <si>
    <t>Состав: Изготовлен из нормализованного пастеризованного коровьего молока с использованием закваски на кефирных грибках. Описание: Пищевая ценность в 100 г. продукта: жиры 3,2 г., белки 2,6 г., углеводы 4,0 г.; Энергетическая ценность - 55 ккал.</t>
  </si>
  <si>
    <t xml:space="preserve">вес/объем: 930г
жирность: 3.2%
упаковка: плас/бутылка
</t>
  </si>
  <si>
    <t>&lt;p&gt;&lt;strong&gt; вес/объем:&lt;/strong&gt; 930г&lt;/p&gt;&lt;p&gt;&lt;strong&gt; жирность:&lt;/strong&gt; 3.2%&lt;/p&gt;&lt;p&gt;&lt;strong&gt; упаковка:&lt;/strong&gt; плас/бутылка&lt;/p&gt;</t>
  </si>
  <si>
    <t>http://7cont.ru/good/21071/</t>
  </si>
  <si>
    <t>http://7cont.ru/image?id=19837</t>
  </si>
  <si>
    <t>24545</t>
  </si>
  <si>
    <t>БиоПродукт "Активия" кефирная 1% 425г пл.бутылка "Danone" (Данон)</t>
  </si>
  <si>
    <t>Бифидопродукт Активиа кефирный питьевой с бифидобактериями 1.0%, 425г.  Состав: молоко нормализованное с использованием закваски, бифидобактерии ActiRegularis, йогуртовая закваска.</t>
  </si>
  <si>
    <t xml:space="preserve">вес/объем: 435г
жирность: 1%
упаковка: плас/бутылка
</t>
  </si>
  <si>
    <t>&lt;p&gt;&lt;strong&gt; вес/объем:&lt;/strong&gt; 435г&lt;/p&gt;&lt;p&gt;&lt;strong&gt; жирность:&lt;/strong&gt; 1%&lt;/p&gt;&lt;p&gt;&lt;strong&gt; упаковка:&lt;/strong&gt; плас/бутылка&lt;/p&gt;</t>
  </si>
  <si>
    <t>http://7cont.ru/good/22807/</t>
  </si>
  <si>
    <t>http://7cont.ru/image?id=20071</t>
  </si>
  <si>
    <t>26280</t>
  </si>
  <si>
    <t>435г</t>
  </si>
  <si>
    <t>1%</t>
  </si>
  <si>
    <t>Кефир "Био-Баланс" 1% 930мл пл.бутылка</t>
  </si>
  <si>
    <t>Баланс кефирный 1% нормализует моторную функцию кишечника и восстанавливает баланс микрофлоры в организме. А нежный вкус и легкая консистенция продукта делают соблюдение диеты легким и приятным занятием, что очень важно для всех, кто следит за своим весом.</t>
  </si>
  <si>
    <t>http://7cont.ru/good/23115/</t>
  </si>
  <si>
    <t>http://7cont.ru/image?id=20019</t>
  </si>
  <si>
    <t>26587</t>
  </si>
  <si>
    <t xml:space="preserve">Кефир "Вкуснотеево" 1% 1,0л ТетраБрик сквэр </t>
  </si>
  <si>
    <t>Производитель: ОАО Молочный комбинат Воронежский, Россия. Кефир нежный 1% жирности. Состав: изготовлено из нормализованного молока с использованием закваски, приготовленных на кефирных грибках. Калорийность 36,0 ккал. Хранить при Т от +2'C до +6'C. Срок годности 14 дней. ГОСТ Р 52093-2003</t>
  </si>
  <si>
    <t>http://7cont.ru/good/24633/</t>
  </si>
  <si>
    <t>http://7cont.ru/image?id=19956</t>
  </si>
  <si>
    <t>28095</t>
  </si>
  <si>
    <t xml:space="preserve">Кефир "Домик в деревне" 1,0% 0,5л </t>
  </si>
  <si>
    <t>Кефир "Домик в деревне" - это: Всегда 100% натуральный. Приготовлен по традиционным рецептам. Полезный. Без консервантов. Высококачественный. Состав: молоко нормализованное, закваска на кефирных грибах. Пищевая ценность в 100г продукта: жир 1г, белки 2,9г, углеводы 4г. Энергетическая ценность: 37 ккал. Хранить при Т от +2 до +6'С. Срок годности: 15 суток.</t>
  </si>
  <si>
    <t>http://7cont.ru/good/24763/</t>
  </si>
  <si>
    <t>http://7cont.ru/image?id=23309</t>
  </si>
  <si>
    <t>28225</t>
  </si>
  <si>
    <t>БиоПродукт "Активия" кефирная 3% 425г пл.бутылка "Danone" (Данон)</t>
  </si>
  <si>
    <t>Бифидопродукт Активиа кефирный питьевой с бифидобактериями 3.0%, 425г.  Состав: молоко нормализованное с использованием закваски, бифидобактерии ActiRegularis, йогуртовая закваска.</t>
  </si>
  <si>
    <t>http://7cont.ru/good/24791/</t>
  </si>
  <si>
    <t>http://7cont.ru/image?id=20319</t>
  </si>
  <si>
    <t>28252</t>
  </si>
  <si>
    <t>БиоПродукт "Активия" кефирная 1% 835г пл.бутылка "Danone" (Данон)</t>
  </si>
  <si>
    <t>Состав: обезжиренное молоко, сливки, закваска, бифидобактерии Actiregularis</t>
  </si>
  <si>
    <t>http://7cont.ru/good/24888/</t>
  </si>
  <si>
    <t>http://7cont.ru/image?id=20342</t>
  </si>
  <si>
    <t>28349</t>
  </si>
  <si>
    <t>Кефир "Био-Баланс" 2,5% 930мл пл.бутылка</t>
  </si>
  <si>
    <t>http://7cont.ru/good/25638/</t>
  </si>
  <si>
    <t>http://7cont.ru/image?id=20487</t>
  </si>
  <si>
    <t>29099</t>
  </si>
  <si>
    <t xml:space="preserve">Кефир "Вкуснотеево" 3,2% 1,0л ТетраБрик сквэр </t>
  </si>
  <si>
    <t>http://7cont.ru/good/25764/</t>
  </si>
  <si>
    <t>http://7cont.ru/image?id=20530</t>
  </si>
  <si>
    <t>29225</t>
  </si>
  <si>
    <t>БиоКефир "БиоМакс" 3,2% 1,0л</t>
  </si>
  <si>
    <t>Рекомендован институтом питания РАМН. Обогащен бифидокультурами. При регулярном употреблении улучшаются процессы пищеварения; нормализуется кишечная микрофлора; улучшается обмен веществ; улучшается работа печени, почек и поджелудочной железы; происходит эффективное усвоение в организме витаминов и минералов; уменьшается риск возникновения дисбактериоза. Состав: молоко нормализованное, закваска с использованием кефирных грибков, бифидокультуры. Энергетическая ценность 57 ккал. Пищевая ценность в 100г продукта: жир 3,2г, белок 2,9г, углеводы 4,0г. Температура хранения от 2 до 6'C. Срок годности 15 суток.</t>
  </si>
  <si>
    <t>http://7cont.ru/good/1520/</t>
  </si>
  <si>
    <t>http://7cont.ru/image?id=1024</t>
  </si>
  <si>
    <t>1659</t>
  </si>
  <si>
    <t xml:space="preserve">Кефир "Домик в деревне" 3,2% 1,0л </t>
  </si>
  <si>
    <t>Кефир Домик в деревне 3,2% классический.
Состав: молоко нормализованное, закваска на кефирных грибках.
Пищевая ценность 100г продукта: белки 2,9г, жиры 3,2г, углеводы 4,0г.
Энергетическая ценность: 57ккал.
Хранить при температуре от +2'С до +6'С 15 суток.
ГОСТ Р 52093-2003</t>
  </si>
  <si>
    <t>http://7cont.ru/good/1521/</t>
  </si>
  <si>
    <t>http://7cont.ru/image?id=29174</t>
  </si>
  <si>
    <t>1660</t>
  </si>
  <si>
    <t>БиоКефир "БиоМакс" 1,0% 1,0л</t>
  </si>
  <si>
    <t>Рекомендован институтом питания РАМН. Обогащен бифидокультурами. При регулярном употреблении улучшаются процессы пищеварения; нормализуется кишечная микрофлора; улучшается обмен веществ; улучшается работа печени, почек и поджелудочной железы; происходит эффективное усвоение в организме витаминов и минералов; уменьшается риск возникновения дисбактериоза. Состав: молоко нормализованное, закваска на кефирных грибках, бифидокультуры, витаминный премикс. Пищевая ценность: жир 1г, белок 3г, углеводы 4г. Энергетическая ценность: 37 ккал. Температура хранения от 2 до 6'C. Срок годности 15 суток.</t>
  </si>
  <si>
    <t xml:space="preserve">вес/объем: 1л
жирность: 1%
упаковка: пакет
</t>
  </si>
  <si>
    <t>&lt;p&gt;&lt;strong&gt; вес/объем:&lt;/strong&gt; 1л&lt;/p&gt;&lt;p&gt;&lt;strong&gt; жирность:&lt;/strong&gt; 1%&lt;/p&gt;&lt;p&gt;&lt;strong&gt; упаковка:&lt;/strong&gt; пакет&lt;/p&gt;</t>
  </si>
  <si>
    <t>http://7cont.ru/good/1529/</t>
  </si>
  <si>
    <t>http://7cont.ru/image?id=1030</t>
  </si>
  <si>
    <t>1668</t>
  </si>
  <si>
    <t>Лианозовский МК</t>
  </si>
  <si>
    <t xml:space="preserve">Кефир "Домик в деревне" 1,0% 1,0л </t>
  </si>
  <si>
    <t>Кефир Домик в деревне 1% нежирный.
Состав: молоко нормализованное,  закваска на кефирных грибках.
Пищевая ценность 100г продукта: жир 1,0г, белок 3,0г, углеводы 4,0г.
Энергетическая ценность 37 ккал.
Хранить при температуре от +2'С до +6'С 15 суток.
ГОСТ Р 52093-2003</t>
  </si>
  <si>
    <t>http://7cont.ru/good/1532/</t>
  </si>
  <si>
    <t>http://7cont.ru/image?id=28692</t>
  </si>
  <si>
    <t>1671</t>
  </si>
  <si>
    <t>Ряженка "Домик в деревне" 3,2% 1,0л</t>
  </si>
  <si>
    <t>Ряженка классическая Домик в деревне 3.2%, 1л, тетрапак.
Состав: молоко цельное и молоко обезжиренное топленое, закваска.
Пищевая ценность: белки 2,90 г, жиры 3,20 г, углеводы 4,10 г.
Энергетическая ценность: 57 ккал.
Хранить при температуре от +2 до +6'С 15 дней.
ГОСТ Р 52094-2003</t>
  </si>
  <si>
    <t>http://7cont.ru/good/1639/</t>
  </si>
  <si>
    <t>http://7cont.ru/image?id=30233</t>
  </si>
  <si>
    <t>1781</t>
  </si>
  <si>
    <t xml:space="preserve">Кефир "Домик в деревне" 3,2% 0,5л </t>
  </si>
  <si>
    <t xml:space="preserve">вес/объем: 0.5л
жирность: 3.2%
упаковка: пакет
</t>
  </si>
  <si>
    <t>&lt;p&gt;&lt;strong&gt; вес/объем:&lt;/strong&gt; 0.5л&lt;/p&gt;&lt;p&gt;&lt;strong&gt; жирность:&lt;/strong&gt; 3.2%&lt;/p&gt;&lt;p&gt;&lt;strong&gt; упаковка:&lt;/strong&gt; пакет&lt;/p&gt;</t>
  </si>
  <si>
    <t>http://7cont.ru/good/2843/</t>
  </si>
  <si>
    <t>http://7cont.ru/image?id=29175</t>
  </si>
  <si>
    <t>6353</t>
  </si>
  <si>
    <t>Простокваша "Домик в деревне" 3,2% 0,5л тетрапак</t>
  </si>
  <si>
    <t>Состав: молоко нормализованное, закваска. Пищевая ценность: жир 3,2г, белки 2,9г, углеводы 4,1г. Энергетическая ценность: 57 ккал. Хранить при Т от +2'C до +6'C. Срок годности 15 суток. ГОСТ Р 52095-2003.</t>
  </si>
  <si>
    <t>http://7cont.ru/good/2913/</t>
  </si>
  <si>
    <t>http://7cont.ru/image?id=19206</t>
  </si>
  <si>
    <t>6421</t>
  </si>
  <si>
    <t xml:space="preserve">Ряженка "Домик в деревне" 3,2% 0,5л тетрапак </t>
  </si>
  <si>
    <t>Состав: молоко цельное и молоко обезжиренное топленое, закваска.
Пищевая ценность: белки 2,90 г, жиры 3,20 г, углеводы 4,10 г.
Энергетическая ценность: 57 ккал.
Хранить при температуре от +2 до +6'С 15 дней.
ГОСТ Р 52094-2003</t>
  </si>
  <si>
    <t>http://7cont.ru/good/2982/</t>
  </si>
  <si>
    <t>http://7cont.ru/image?id=30232</t>
  </si>
  <si>
    <t>6488</t>
  </si>
  <si>
    <t>БиоКефир "БиоМакс" 3,2% 0,5л</t>
  </si>
  <si>
    <t>http://7cont.ru/good/4189/</t>
  </si>
  <si>
    <t>http://7cont.ru/image?id=3053</t>
  </si>
  <si>
    <t>7678</t>
  </si>
  <si>
    <t>Простокваша "Останкинская" 2,5% 450г пл.стакан Россия</t>
  </si>
  <si>
    <t>Состав: молоко нормализованное, закваска. Энергетическаяи пищевая ценность: белки - 2,8г, жиры - 2,5г, углеводы - 4,2г, 51 ккал. Хранить при Т от 2 до 6'С. Срок годности 15 суток. ГОСТ Р 52095-2003</t>
  </si>
  <si>
    <t xml:space="preserve">вес/объем: 0.5л
жирность: 2.5%
упаковка: плас/стакан
</t>
  </si>
  <si>
    <t>&lt;p&gt;&lt;strong&gt; вес/объем:&lt;/strong&gt; 0.5л&lt;/p&gt;&lt;p&gt;&lt;strong&gt; жирность:&lt;/strong&gt; 2.5%&lt;/p&gt;&lt;p&gt;&lt;strong&gt; упаковка:&lt;/strong&gt; плас/стакан&lt;/p&gt;</t>
  </si>
  <si>
    <t>http://7cont.ru/good/8362/</t>
  </si>
  <si>
    <t>http://7cont.ru/image?id=19327</t>
  </si>
  <si>
    <t>11846</t>
  </si>
  <si>
    <t>Кефир 3,2% 1,0л Дмитровский МЗ</t>
  </si>
  <si>
    <t>Кефир классический жирности 3,2%  Масса НЕТТО: 1000 гр. Количество единиц в таре: 6 шт.  Условия хранения: температура (4±2)°С Срок годности: 10 суток  Состав: молоко нормализованное, закваска на кефирных грибках Пищевая ценность в 100г.: жира – 3,2 г., белка – 2,8 г., углеводов – 4,2 г.  Энергетическая ценность – 56,8 ккал  Количество молочнокислых микроорганизмов не менее 107КОЕ/г. Количество дрожжей не менее 104КОЕ/г.</t>
  </si>
  <si>
    <t xml:space="preserve">вес/объем: 1л
жирность: 3.2%
упаковка: тетрапак
</t>
  </si>
  <si>
    <t>&lt;p&gt;&lt;strong&gt; вес/объем:&lt;/strong&gt; 1л&lt;/p&gt;&lt;p&gt;&lt;strong&gt; жирность:&lt;/strong&gt; 3.2%&lt;/p&gt;&lt;p&gt;&lt;strong&gt; упаковка:&lt;/strong&gt; тетрапак&lt;/p&gt;</t>
  </si>
  <si>
    <t>http://7cont.ru/good/31506/</t>
  </si>
  <si>
    <t>http://7cont.ru/image?id=24706</t>
  </si>
  <si>
    <t>34950</t>
  </si>
  <si>
    <t>тетрапак</t>
  </si>
  <si>
    <t>Коктейль молочный "Danone" (Данон) клубника и земляника 1,5% 290г пл/б</t>
  </si>
  <si>
    <t>Состав: обезжиренное молоко, сливки, вода, сахар-песок, сухое обезжиренное молоко, йогуртовая закваска, загустители: Е1442, желатин, фруктовая добавка (клубника, сахар, сахарный сироп, загустители Е1442, каррагинан, ксантановая камедь, красители: концентрированный сок черной моркови, кармин, концентрированное пюре земляники, ароматизатор идентичный натуральному клубника, земляника, регуляторы кислотности: цитрат натрия, лимонная кислота). Пищевая ценность в 100г продукта: жир - 1,6г, белок - 2,9г, углеводы - 15,4г. Энергетическая ценность - 87 ккал. Хранить при Т от +2'C до +4'C. Срок годности 40 дней. ТУ 9222-024-48779702-08</t>
  </si>
  <si>
    <t>773</t>
  </si>
  <si>
    <t xml:space="preserve">Молочные напитки </t>
  </si>
  <si>
    <t>http://7cont.ru/good/37503/</t>
  </si>
  <si>
    <t>http://7cont.ru/image?id=29070</t>
  </si>
  <si>
    <t>40906</t>
  </si>
  <si>
    <t>Продукт молочный "Actimel" (Актимель) Иммунококтейль 1% с клубникой и черной смородиной 155г</t>
  </si>
  <si>
    <t>Состав: молоко обезжиренное, сироп сахарный, фруктовый наполнитель (пюре яблока, черной смородины, сок банана, пюре банана и клубники; сахар, загустители: пектин, Е1442; камедь рожкового дерева, ароматизаторы идентичные натуральным клубника, черная смородина, регулятор кислотности: цитрат натрия, краситель кармин и антоцианы), сливки, молоко сухое обезжиренное, глюкоза, витамины В6, Д3, йогуртовая закваска, лактобактерии L.Casel Imunitass. Пищевая ценность в 100г продукта: жира - 1,0г, белка - 2,4г, углеводов 15,8г в том числе сахароза 11,4г. Энергетическая ценность: 85ккал. Хранить при Т 4'C +/- 2'C. Срок годности 35 суток. ТУ 9222-013-48779702-04</t>
  </si>
  <si>
    <t>http://7cont.ru/good/40062/</t>
  </si>
  <si>
    <t>http://7cont.ru/image?id=29084</t>
  </si>
  <si>
    <t>43455</t>
  </si>
  <si>
    <t>Коктейль молочный "Смешарики" клубника 2,5% 200г тетра пак Юнимилк</t>
  </si>
  <si>
    <t>Состав: цельное молоко, обезжиренное молоко, сахар-песок, вкусоароматическая основа "Клубника", молоко сухое обезжиренное, стабилизатор - каррагинан, ароматизатор идентичный натуральному, витаминный премикс (А, D3, Е, В6)    Описание: Коктейль молочный стерилизованный, обогащенный витаминами, со вкусом клубники, массовая доля жира 2,5%</t>
  </si>
  <si>
    <t>http://7cont.ru/good/43652/</t>
  </si>
  <si>
    <t>http://7cont.ru/image?id=30049</t>
  </si>
  <si>
    <t>47024</t>
  </si>
  <si>
    <t>Коктейль молочный "Danone" (Данон) вишня и черешня 290г пл.бутылка</t>
  </si>
  <si>
    <t>Состав: обезжиренное молоко, сливки, вода, сахар, обезжиренное сухое молоко, комплекс минеральных веществ на сонове молочной сыворотки, йогуртовая закваска, фруктовый наполнитель (вишня, черешня, сахар, сахарный сироп, глюкозно-фруктовый сироп, загустители Е1442, пектин, красители: антоцианы, кармины, арматизаторы идентичные натуральным: вишня, черешня; регуляторы кислотности: цитраты натрия, цитраты кальция, лимонная кисолта).
Пищевая ценность: жир 1,2г, белок 2,1г, углеводы 13,7г.
Энергетическая ценность: 74 ккал.
Хранить при Т от +2'C до +4'C.
Срок годности 30 дней.
ТУ 9222-007-33513171-07.</t>
  </si>
  <si>
    <t>http://7cont.ru/good/35362/</t>
  </si>
  <si>
    <t>http://7cont.ru/image?id=25946</t>
  </si>
  <si>
    <t>38789</t>
  </si>
  <si>
    <t>Коктейль молочный "Чудо молочное" банан-карамель 2% 950г Россия</t>
  </si>
  <si>
    <t>Чудо молочное коктейль стерилизованный с аромат банан-карамель. 2%, 950г. Состав: молоко нормализованное, сахар, стабилизатор - каррагин, ароматизатор, краситель натуральный - аннато. Энергетическая и пищевая ценность: белки - 2,8г, жир - 2,0г, углеводы - 9,5г. Энергетическая ценность: 68 ккал. Хранить при t от 0'C до +25'C при отсутствии прямого солнечного света. Открытый пакет хранить в холодильнике. Срок годности 6 месяцев. ТУ 9222-038-05268977-03</t>
  </si>
  <si>
    <t>http://7cont.ru/good/31045/</t>
  </si>
  <si>
    <t>http://7cont.ru/image?id=23464</t>
  </si>
  <si>
    <t>34489</t>
  </si>
  <si>
    <t>Коктейль молочный "Чудо молочное" ваниль 2% 950г Россия</t>
  </si>
  <si>
    <t>Чудо молочное коктейль стерилизованный с ароматом ванили 2% 950г. Состав: молоко цельное, молоко обезжиренное, сахар, ароматизатор идентичный натуральному - ваниль, краситель натуральный - аннато, стабилизатор - каррагинан. Пищевая ценность на 100г: белки - 2,8г, жир - 2,0г, углеводы - 9,5г. Энергетическая ценность: 68 ккал. Хранить при t от 0'C до +25'C при отсутствии прямого солнечного света. Открытый пакет хранить в холодильнике. Срок годности 6 месяцев. ТУ 9222-038-05268977-03</t>
  </si>
  <si>
    <t>http://7cont.ru/good/31046/</t>
  </si>
  <si>
    <t>http://7cont.ru/image?id=23477</t>
  </si>
  <si>
    <t>34490</t>
  </si>
  <si>
    <t>Коктейль "Чудо" молочное клубника жир. 2% 950г Россия</t>
  </si>
  <si>
    <t>Чудо молочное коктейль стерилизованный с ароматом клубника 2% 950г. Состав: молоко обезжиренное, сахар, ароматизатор идентичный натуральному - клубника, стабилизатор - каррагинан, краситель натуральный - кармин. Пищевая ценность на 100г: белки - 2,8г, жир - 2,0г, углеводы - 9,5г. Энергетическая ценность: 68 ккал. Хранить при t от 0'C до +25'C при отсутствии прямого солнечного света. Открытый пакет хранить в холодильнике. Срок годности 6 месяцев. ТУ 9222-038-05268977-03</t>
  </si>
  <si>
    <t>http://7cont.ru/good/30484/</t>
  </si>
  <si>
    <t>http://7cont.ru/image?id=21426</t>
  </si>
  <si>
    <t>33937</t>
  </si>
  <si>
    <t>Йогурт "Активиа" 2,8% клубничный с бифидобактериями 125г пл/ст Россия</t>
  </si>
  <si>
    <t>Йогурт, обогащенный бифидобактериями ActiRegularis, с клубникой «Активиа ложковая». С массовой долей жира 2,9%.
Состав: обезжиренное молоко, сливки, сахар-песок, молоко сухое обезжиренное, йогуртовая закваска, бифидобактерии ActiRegularis, фруктовая добавка (клубника, сахарный сироп; загустители: Е1442, пектины; красители: экстракт паприки, морковный сок, кармин, ароматизатор идентичный натуральному клубника; регуляторы кислотности: лимонная кислота, цитрат натрия).
Энергетическая ценность: 98 ккал.
Срок годности 30 суток.
Хранить при температуре 4+/-2’С.
ТУ 922-008-48779702-01</t>
  </si>
  <si>
    <t>777</t>
  </si>
  <si>
    <t>Йогурты, творожки</t>
  </si>
  <si>
    <t xml:space="preserve">вес/объем: 125г
жирность: 2.8%
упаковка: плас/стакан
вкусовой наполнитель: клубника
</t>
  </si>
  <si>
    <t>&lt;p&gt;&lt;strong&gt; вес/объем:&lt;/strong&gt; 125г&lt;/p&gt;&lt;p&gt;&lt;strong&gt; жирность:&lt;/strong&gt; 2.8%&lt;/p&gt;&lt;p&gt;&lt;strong&gt; упаковка:&lt;/strong&gt; плас/стакан&lt;/p&gt;&lt;p&gt;&lt;strong&gt;вкусовой наполнитель:&lt;/strong&gt; клубника&lt;/p&gt;</t>
  </si>
  <si>
    <t>http://7cont.ru/good/5566/</t>
  </si>
  <si>
    <t>http://7cont.ru/image?id=3878</t>
  </si>
  <si>
    <t>9055</t>
  </si>
  <si>
    <t>2.8%</t>
  </si>
  <si>
    <t>Йогурт "Активиа" 3% мюсли и киви с бифидобактериями 125г пл/ст Россия</t>
  </si>
  <si>
    <t>Йогурт, обогащенный бифидобактериями ActiRegularis, с мюсли и киви «Активиа ложковая». С массовой долей жира 3,0%.
Состав: обезжиренное молоко, сливки, сахар-песок, молоко сухое обезжиренное, йогуртовая закваска, бифидобактерии ActiRegularis, фруктовая добавка (сахарный сироп, киви; мюсли: изюм, рожь, мед, ячмень, пшеница, фундук, миндаль, овес, грецкий орех; загустители: Е1442, каррагинан, ксантановая камедь; красители: хлорофилл, рибофлавин, ароматизатор идентичный натуральному киви; регуляторы кислотности: лимонная кислота, цитрат натрия).
Энергетическая ценность: 105 ккал.
Срок годности 30 суток.
Хранить при температуре 4+/-2’С.
ТУ 922-008-48779702-01</t>
  </si>
  <si>
    <t xml:space="preserve">вес/объем: 125г
жирность: 2.8%
упаковка: плас.коробка
</t>
  </si>
  <si>
    <t>&lt;p&gt;&lt;strong&gt; вес/объем:&lt;/strong&gt; 125г&lt;/p&gt;&lt;p&gt;&lt;strong&gt; жирность:&lt;/strong&gt; 2.8%&lt;/p&gt;&lt;p&gt;&lt;strong&gt; упаковка:&lt;/strong&gt; плас.коробка&lt;/p&gt;</t>
  </si>
  <si>
    <t>http://7cont.ru/good/6177/</t>
  </si>
  <si>
    <t>http://7cont.ru/image?id=3892</t>
  </si>
  <si>
    <t>09661</t>
  </si>
  <si>
    <t>плас.коробка</t>
  </si>
  <si>
    <t>Йогурт Био Макс 2,5% черника 125г Россия</t>
  </si>
  <si>
    <t xml:space="preserve">вес/объем: 125г
жирность: 2.5%
упаковка: плас/стакан
</t>
  </si>
  <si>
    <t>&lt;p&gt;&lt;strong&gt; вес/объем:&lt;/strong&gt; 125г&lt;/p&gt;&lt;p&gt;&lt;strong&gt; жирность:&lt;/strong&gt; 2.5%&lt;/p&gt;&lt;p&gt;&lt;strong&gt; упаковка:&lt;/strong&gt; плас/стакан&lt;/p&gt;</t>
  </si>
  <si>
    <t>http://7cont.ru/good/6744/</t>
  </si>
  <si>
    <t>http://7cont.ru/image?id=8651</t>
  </si>
  <si>
    <t>10228</t>
  </si>
  <si>
    <t>Йогурт "Эрмигурт" 0,3% легкий 125г киви-крыжовник/ананас Россия</t>
  </si>
  <si>
    <t xml:space="preserve">вес/объем: 4*125г
жирность: 0.3%
упаковка: плас/стакан
</t>
  </si>
  <si>
    <t>&lt;p&gt;&lt;strong&gt; вес/объем:&lt;/strong&gt; 4*125г&lt;/p&gt;&lt;p&gt;&lt;strong&gt; жирность:&lt;/strong&gt; 0.3%&lt;/p&gt;&lt;p&gt;&lt;strong&gt; упаковка:&lt;/strong&gt; плас/стакан&lt;/p&gt;</t>
  </si>
  <si>
    <t>http://7cont.ru/good/8599/</t>
  </si>
  <si>
    <t>http://7cont.ru/image?id=7944</t>
  </si>
  <si>
    <t>12083</t>
  </si>
  <si>
    <t>4*125г</t>
  </si>
  <si>
    <t>Йогурт "Активиа" питьевой со злаками и яблоком 2,2% 290г пл/б</t>
  </si>
  <si>
    <t>Йогурт, обогащенный бифидобактериями ActiRegularis, с яблоком и злаками  «Активиа». С массовой долей жира 2,2%.
Состав: обезжиренное молоко, сливки, сахар, молоко сухое обезжиренное, йогуртовая закваска, бифидобактерии ActiRegularis, фруктовая добавка (яблоко, сахарный сироп, яблочный сок, смесь злаков: пшеница, овес, рожь; загуститель Е1442, ароматизатор идентичный натуральному яблоко, регуляторы кислотности: лимонная кислота, бета-каротин).
Энергетическая ценность: 80 ккал.
Срок годности 30 суток.
Хранить при температуре 4+/-2’С.
ТУ 9222-004-33513171-01</t>
  </si>
  <si>
    <t xml:space="preserve">вес/объем: 300г
жирность: 2.2%
упаковка: плас/бутылка
вкусовой наполнитель: злаки и яблоко
</t>
  </si>
  <si>
    <t>&lt;p&gt;&lt;strong&gt; вес/объем:&lt;/strong&gt; 300г&lt;/p&gt;&lt;p&gt;&lt;strong&gt; жирность:&lt;/strong&gt; 2.2%&lt;/p&gt;&lt;p&gt;&lt;strong&gt; упаковка:&lt;/strong&gt; плас/бутылка&lt;/p&gt;&lt;p&gt;&lt;strong&gt;вкусовой наполнитель:&lt;/strong&gt; злаки и яблоко&lt;/p&gt;</t>
  </si>
  <si>
    <t>http://7cont.ru/good/8774/</t>
  </si>
  <si>
    <t>http://7cont.ru/image?id=14123</t>
  </si>
  <si>
    <t>12258</t>
  </si>
  <si>
    <t>злаки и яблоко</t>
  </si>
  <si>
    <t>Йогурт "Valio" (Валио) земляника 2% 200г пл/ст Финляндия</t>
  </si>
  <si>
    <t xml:space="preserve">вес/объем: 200г
жирность: 2.5%
упаковка: плас/стакан
вкусовой наполнитель: земляника
</t>
  </si>
  <si>
    <t>&lt;p&gt;&lt;strong&gt; вес/объем:&lt;/strong&gt; 200г&lt;/p&gt;&lt;p&gt;&lt;strong&gt; жирность:&lt;/strong&gt; 2.5%&lt;/p&gt;&lt;p&gt;&lt;strong&gt; упаковка:&lt;/strong&gt; плас/стакан&lt;/p&gt;&lt;p&gt;&lt;strong&gt;вкусовой наполнитель:&lt;/strong&gt; земляника&lt;/p&gt;</t>
  </si>
  <si>
    <t>http://7cont.ru/good/11118/</t>
  </si>
  <si>
    <t>http://7cont.ru/image?id=8681</t>
  </si>
  <si>
    <t>14602</t>
  </si>
  <si>
    <t>Йогурт "Valio" (Валио) черничный 2% 200г пл/ст Финляндия</t>
  </si>
  <si>
    <t xml:space="preserve">вес/объем: 200г
жирность: 2.5%
упаковка: плас/стакан
вкусовой наполнитель: черника
</t>
  </si>
  <si>
    <t>&lt;p&gt;&lt;strong&gt; вес/объем:&lt;/strong&gt; 200г&lt;/p&gt;&lt;p&gt;&lt;strong&gt; жирность:&lt;/strong&gt; 2.5%&lt;/p&gt;&lt;p&gt;&lt;strong&gt; упаковка:&lt;/strong&gt; плас/стакан&lt;/p&gt;&lt;p&gt;&lt;strong&gt;вкусовой наполнитель:&lt;/strong&gt; черника&lt;/p&gt;</t>
  </si>
  <si>
    <t>http://7cont.ru/good/11185/</t>
  </si>
  <si>
    <t>http://7cont.ru/image?id=14474</t>
  </si>
  <si>
    <t>14669</t>
  </si>
  <si>
    <t>Йогурт "Valio" (Валио) лесные ягоды 0,1% 200г пл.стакан Финляндия</t>
  </si>
  <si>
    <t xml:space="preserve">вес/объем: 200г
жирность: 2.5%
упаковка: плас/стакан
вкусовой наполнитель: банан
</t>
  </si>
  <si>
    <t>&lt;p&gt;&lt;strong&gt; вес/объем:&lt;/strong&gt; 200г&lt;/p&gt;&lt;p&gt;&lt;strong&gt; жирность:&lt;/strong&gt; 2.5%&lt;/p&gt;&lt;p&gt;&lt;strong&gt; упаковка:&lt;/strong&gt; плас/стакан&lt;/p&gt;&lt;p&gt;&lt;strong&gt;вкусовой наполнитель:&lt;/strong&gt; банан&lt;/p&gt;</t>
  </si>
  <si>
    <t>http://7cont.ru/good/12597/</t>
  </si>
  <si>
    <t>http://7cont.ru/image?id=14473</t>
  </si>
  <si>
    <t>16080</t>
  </si>
  <si>
    <t>банан</t>
  </si>
  <si>
    <t>Йогурт "Ecological" (Экологикал) "Сваля" с Персиком 2,8-3,7% 125г</t>
  </si>
  <si>
    <t>Состав: цельное пастеризованное молоко, 20% персиковой добавки (сахар, 35% персиков, загуститель - кукурузный крахмал, концентраты лимона и моркови, натуральный ароматизатор персика), концентрированный молочный белок, с использованием бифидобактерий и закваски йогуртовых культур. Пищевая ценность в 100г: жира 2,8-3,7г, белки 3,8г, углеводы 14,8г. Энергетическая ценность: 105 ккал. Хранить при Т от 0'C до +6'С. Срок хранения 25 дней.</t>
  </si>
  <si>
    <t>http://7cont.ru/good/37318/</t>
  </si>
  <si>
    <t>http://7cont.ru/image?id=27152</t>
  </si>
  <si>
    <t>40722</t>
  </si>
  <si>
    <t>Йогурт "Danone" (Данон) клубника-земляника 1,6% 110г</t>
  </si>
  <si>
    <t>http://7cont.ru/good/37444/</t>
  </si>
  <si>
    <t>http://7cont.ru/image?id=29067</t>
  </si>
  <si>
    <t>40847</t>
  </si>
  <si>
    <t>Йогурт питьевой "Valio" (Валио) с абрикосом и облепихой 0,4% 330г</t>
  </si>
  <si>
    <t>Йогурт Valio питьевой с абрикосом и облепихой 0,4% 330г. Приготовлен из молока высшего сорта. Состав: обезжиренное молоко, наполнитель ягодный-малина со злаками, цельное молоко, сухое обезжиренное молоко, с использованием йогуртовой закваски. Пищевая ценность 100г: белки- 2,8г, углеводы- 12,4г(в т.ч. сахароза 5 ,0г), жиры 0,4г. Энергетическая ценность: 64,4ккал. Хранить при Т от +2'C до +6'C Срок годности 21 день. ТУ 9222-005-00428347-07</t>
  </si>
  <si>
    <t>http://7cont.ru/good/38076/</t>
  </si>
  <si>
    <t>http://7cont.ru/image?id=29073</t>
  </si>
  <si>
    <t>41473</t>
  </si>
  <si>
    <t xml:space="preserve">Йогурт "Gefilus" (Гефилус) низколактозный натуральный 2,5% 100г </t>
  </si>
  <si>
    <t>Йогурт Valio Gefilus натуральный без наполнителей 2,5% 100г. Изготовлено с использованием сухого молока. Состав: пастеризованное молоко, сухое молоко, желатин, закваска. Пищевая ценность 100г: белки- 3,7г, углеводы- 5,0г, жиры- 2,5г. Энергетическая ценность: 58,0ккал. Хранить при Т от +2'C до +6'C Срок годности 28 дней.</t>
  </si>
  <si>
    <t>http://7cont.ru/good/41234/</t>
  </si>
  <si>
    <t>http://7cont.ru/image?id=29072</t>
  </si>
  <si>
    <t>44623</t>
  </si>
  <si>
    <t>Йогурт "GEFILUS" (Гефилус) низколактозный с черникой 2% 100г</t>
  </si>
  <si>
    <t>Йогурт Valio Gefilus с черникой 2% 100г Изготовлено с использованием сухого молока. Состав: пастеризованное молоко, добавка из черники(сахар, черника, модифицированный картофельный крахмал, ароматизатор, цитрат натрия, консервант(сорбат калия), сухое молоко, желатин, закваска. Йогурт содержит 4,5% черники. Пищевая ценность 100г: белки- 3,1г, углеводы- 14,0г, жиры- 2г. Энергетическая ценность: 88,0ккал. Хранить при Т от +2'C до +6'C Срок годности 28 дней.</t>
  </si>
  <si>
    <t>http://7cont.ru/good/41907/</t>
  </si>
  <si>
    <t>http://7cont.ru/image?id=29071</t>
  </si>
  <si>
    <t>45293</t>
  </si>
  <si>
    <t>Биойогурт "Био Макс Эффективный" отруби-злаки 2,5% 115г</t>
  </si>
  <si>
    <t>http://7cont.ru/good/29254/</t>
  </si>
  <si>
    <t>http://7cont.ru/image?id=21733</t>
  </si>
  <si>
    <t>32712</t>
  </si>
  <si>
    <t>Йогурт питьевой "Био-Баланс" клубника 1,5% 330г пл/б</t>
  </si>
  <si>
    <t>Состав: обезжиренное молоко, цельное молоко, наполнитель "Клубника" (сахар-песок, клубника, вода питьевая, стабилизатор - модифицированный крахмал, ароматизатор идентичный натуральному "клубника", красители пищевые (красный свекольный, кармин), регуляторы кислотности (цитрат натрия, лимонная кислота, цитрат кальция), сахар-песок, молоко сухое молоко обезжиренное, молочный белок, закваска йогуртовых культур и пробиотических культур (бифидобактерии, LGG). Пищевая ценность: жир 1,5г, белки 2,9г, углеводы 15,7г. Энергетическая ценность: 88 ккал. Хранить при Т 4+-2'С. Срок хранения 30 суток ТУ 9222-004-59726525</t>
  </si>
  <si>
    <t>http://7cont.ru/good/29274/</t>
  </si>
  <si>
    <t>http://7cont.ru/image?id=29076</t>
  </si>
  <si>
    <t>32732</t>
  </si>
  <si>
    <t>Йогурт питьевой "Чудо" клубника-земляника 2,4% 400г</t>
  </si>
  <si>
    <t>Йогурт молочный Чудо Двойной вкус Клубника + Земляника 2,4% 400г. Йогурт молочный фруктовый ароматизированный двойной вкус клубника - земляника с массовой долей жира 2,4%. Состав: молоко нормализованное, фруктовая добавка(сахар, клубника, вода, стабилизаторы: Е1422, Е1442, ароматизаторы идентичные натуральным - клубника, земляника, краситель натуральный - кармин, регуляторы кислотности - сульфит натрия, лимонная кислота, цитрат натрия), сахар, закваска. Пищевая ценность: жир - 2,4%, белки - 2,8г, углеводы - 14,7г Энергетическая ценность: 92ккал. Хранить при Т от +2'C до +6'C. Срок годности 39 суток. ТУ 9222-047-05268977-03</t>
  </si>
  <si>
    <t>http://7cont.ru/good/29276/</t>
  </si>
  <si>
    <t>http://7cont.ru/image?id=19946</t>
  </si>
  <si>
    <t>32734</t>
  </si>
  <si>
    <t>Йогурт питьевой "Чудо" персик-абрикос 2,4% 400г</t>
  </si>
  <si>
    <t>Йогурт молочный Чудо Двойной вкус Персик + Абрикос 2,4% 400г. Состав: молоко нормализованное, фруктовая добавка (персик, сахар, вода, стабилизаторы - Е1422, Е1442), ароматизаторы идентичные натуральным - персик, абрикос, краситель натуральный - аннато, эмульгатор Твин 80, регуляторы кислотности - лимонная кислота, цитрат натрия), сахар, закваска. Пищевая ценность: жиры 2,4г, белки 2,8г, углеводы 14,7г. Энергетическая ценность: 92 ккал. Пищевая ценность на 100г: жиры 2,4г; белки 2,8г; углеводы 14,7г. Хранить при t от 2'C до +6'C. Срок годности 39 суток. ТУ 9222-047-05268977-03</t>
  </si>
  <si>
    <t>http://7cont.ru/good/29277/</t>
  </si>
  <si>
    <t>http://7cont.ru/image?id=19945</t>
  </si>
  <si>
    <t>32735</t>
  </si>
  <si>
    <t>Йогурт питьевой "Здрайверы" яблоко-банан 2,5% 200г</t>
  </si>
  <si>
    <t>Состав: молоко нормализованное, сахар, сухой сывороточный белок, йогуртная закваска, фруктовый наполнитель (сахарный сироп, пюре из банана, сок яблочный концентрированный, стабилизатор - пектин, регулятор кислотности - сок лимонный концентрированный, ароматизатор натуральный - яблоко). Пищевая ценность: белки 2,8г, жир 2,5г, углеводы 14,0г. Калорийность: 90 ккал. Хранить при t от +2'C до +6'C. Срок годности 30 дней. ТУ 9222-087-05268977-08.</t>
  </si>
  <si>
    <t>http://7cont.ru/good/29278/</t>
  </si>
  <si>
    <t>http://7cont.ru/image?id=22298</t>
  </si>
  <si>
    <t>32736</t>
  </si>
  <si>
    <t>Йогурт питьевой "Bio-Max" (Био Макс) эффективный натуральный 3,1% 290г</t>
  </si>
  <si>
    <t>Состав: молоко нормализованное, закваска, пребиотики (пектин, инулин), пробиотические культуры, злаки (пшеница, рожь, овес), стабилизатор Е1442, ароматизаторы идентичные натуральным - яблоко, злаки, краситель - карамелизированный сироп, регуляторы кислотности - лимонная кислота, цитрат натрия).
Энергетическая ценность: 87,9 ккал.
Пищевая ценность на 100г: жир 2,7г, белок 3г, углеводы 12,9г.
Срок годности 40 суток. Хранить при Т от +2'C до +6'C.
Производитель: Вимм-Билль-Данн</t>
  </si>
  <si>
    <t xml:space="preserve">вес/объем: 290г
жирность: 3.1%
упаковка: плас/бутылка
вкусовой наполнитель: натуральный
</t>
  </si>
  <si>
    <t>&lt;p&gt;&lt;strong&gt; вес/объем:&lt;/strong&gt; 290г&lt;/p&gt;&lt;p&gt;&lt;strong&gt; жирность:&lt;/strong&gt; 3.1%&lt;/p&gt;&lt;p&gt;&lt;strong&gt; упаковка:&lt;/strong&gt; плас/бутылка&lt;/p&gt;&lt;p&gt;&lt;strong&gt;вкусовой наполнитель:&lt;/strong&gt; натуральный&lt;/p&gt;</t>
  </si>
  <si>
    <t>http://7cont.ru/good/29279/</t>
  </si>
  <si>
    <t>http://7cont.ru/image?id=21710</t>
  </si>
  <si>
    <t>32737</t>
  </si>
  <si>
    <t>290г</t>
  </si>
  <si>
    <t>3.1%</t>
  </si>
  <si>
    <t>Йогурт питьевой "Bio-Max" (Био Макс) эффективный клубника 2,7% 290г</t>
  </si>
  <si>
    <t>Состав: молоко нормализованное, закваска, пребиотики (пектин, инулин), пробиотические культуры, фруктовый наполнитель (сахар, клубника, злаки (пшеница, рожь, овес), стабилизатор Е1442, ароматизаторы идентичные натуральным - яблоко, злаки, краситель - карамелизированный сироп, регуляторы кислотности - лимонная кислота, цитрат натрия).
Энергетическая ценность: 87,9 ккал.
Пищевая ценность на 100г: жир 2,7г, белок 3г, углеводы 12,9г.
Срок годности 40 суток. Хранить при Т от +2'C до +6'C.
Производитель: Вимм-Билль-Данн</t>
  </si>
  <si>
    <t xml:space="preserve">вес/объем: 290г
жирность: 2.7%
упаковка: плас/бутылка
вкусовой наполнитель: клубника
</t>
  </si>
  <si>
    <t>&lt;p&gt;&lt;strong&gt; вес/объем:&lt;/strong&gt; 290г&lt;/p&gt;&lt;p&gt;&lt;strong&gt; жирность:&lt;/strong&gt; 2.7%&lt;/p&gt;&lt;p&gt;&lt;strong&gt; упаковка:&lt;/strong&gt; плас/бутылка&lt;/p&gt;&lt;p&gt;&lt;strong&gt;вкусовой наполнитель:&lt;/strong&gt; клубника&lt;/p&gt;</t>
  </si>
  <si>
    <t>http://7cont.ru/good/29280/</t>
  </si>
  <si>
    <t>http://7cont.ru/image?id=22433</t>
  </si>
  <si>
    <t>32738</t>
  </si>
  <si>
    <t>2.7%</t>
  </si>
  <si>
    <t>Йогурт питьевой "Bio-Max" (Био Макс) эффективный яблоко-злаки 2.7% 290г</t>
  </si>
  <si>
    <t>Состав: молоко нормализованное, закваска, пребиотики (пектин, инулин), пробиотические культуры, фруктовый наполнитель (сахар, яблоко, злаки (пшеница, рожь, овес), стабилизатор Е1442, ароматизаторы идентичные натуральным - яблоко, злаки, краситель - карамелизированный сироп, регуляторы кислотности - лимонная кислота, цитрат натрия).
Энергетическая ценность: 87,9 ккал.
Пищевая ценность на 100г: жир 2,7г, белок 3г, углеводы 12,9г.
Срок годности 40 суток. Хранить при Т от +2'C до +6'C.
Производитель: Вимм-Билль-Данн</t>
  </si>
  <si>
    <t xml:space="preserve">вес/объем: 290г
жирность: 2.7%
упаковка: плас/бутылка
вкусовой наполнитель: яблоко
</t>
  </si>
  <si>
    <t>&lt;p&gt;&lt;strong&gt; вес/объем:&lt;/strong&gt; 290г&lt;/p&gt;&lt;p&gt;&lt;strong&gt; жирность:&lt;/strong&gt; 2.7%&lt;/p&gt;&lt;p&gt;&lt;strong&gt; упаковка:&lt;/strong&gt; плас/бутылка&lt;/p&gt;&lt;p&gt;&lt;strong&gt;вкусовой наполнитель:&lt;/strong&gt; яблоко&lt;/p&gt;</t>
  </si>
  <si>
    <t>http://7cont.ru/good/29281/</t>
  </si>
  <si>
    <t>http://7cont.ru/image?id=21709</t>
  </si>
  <si>
    <t>32739</t>
  </si>
  <si>
    <t>яблоко</t>
  </si>
  <si>
    <t>Йогурт питьевой "Bio-Max" (Био Макс) эффективный персик-курага 2,7% 290г</t>
  </si>
  <si>
    <t>Состав: молоко нормализованное, закваска, пребиотики (пектин, инулин), пробиотические культуры, фруктовый наполнитель (сахарный сироп, персик, курага, стабилизатор Е1442, пребиотики (пектин, инулин), краситель, ароматизаторы идентичные натуральным - персик, абрикос, краситель натуральный - аннато, эмульгатор Твин 80, регуляторы кислотности - лимонная кислота, цитрат натрия).
Пищевая ценность: белки 3,0г, жир 2,7г, углеводы 13,2г.  Калорийность: 89,1 ккал.
Срок годности 40 дней. Хранить при t от +2'C до +6'C.
Производитель: Вимм-Билль-Данн</t>
  </si>
  <si>
    <t xml:space="preserve">вес/объем: 290г
жирность: 2.7%
упаковка: плас/бутылка
вкусовой наполнитель: персик
</t>
  </si>
  <si>
    <t>&lt;p&gt;&lt;strong&gt; вес/объем:&lt;/strong&gt; 290г&lt;/p&gt;&lt;p&gt;&lt;strong&gt; жирность:&lt;/strong&gt; 2.7%&lt;/p&gt;&lt;p&gt;&lt;strong&gt; упаковка:&lt;/strong&gt; плас/бутылка&lt;/p&gt;&lt;p&gt;&lt;strong&gt;вкусовой наполнитель:&lt;/strong&gt; персик&lt;/p&gt;</t>
  </si>
  <si>
    <t>http://7cont.ru/good/29282/</t>
  </si>
  <si>
    <t>http://7cont.ru/image?id=21708</t>
  </si>
  <si>
    <t>32740</t>
  </si>
  <si>
    <t>персик</t>
  </si>
  <si>
    <t>Творожок "Чудо" взбитый вишня 4,2% 115г Россия</t>
  </si>
  <si>
    <t>http://7cont.ru/good/30242/</t>
  </si>
  <si>
    <t>http://7cont.ru/image?id=20990</t>
  </si>
  <si>
    <t>33695</t>
  </si>
  <si>
    <t>Творожок "Чудо" взбитый персик-груша 4,2% 115г Россия</t>
  </si>
  <si>
    <t>http://7cont.ru/good/30244/</t>
  </si>
  <si>
    <t>http://7cont.ru/image?id=20994</t>
  </si>
  <si>
    <t>33697</t>
  </si>
  <si>
    <t>Творожок "Чудо" взбитый клубника 4,2% 115г Россия</t>
  </si>
  <si>
    <t>http://7cont.ru/good/30245/</t>
  </si>
  <si>
    <t>http://7cont.ru/image?id=20989</t>
  </si>
  <si>
    <t>33698</t>
  </si>
  <si>
    <t>Творожок "Чудо" взбитый вишня-черешня 4% 115г Россия</t>
  </si>
  <si>
    <t>http://7cont.ru/good/30246/</t>
  </si>
  <si>
    <t>http://7cont.ru/image?id=20985</t>
  </si>
  <si>
    <t>33699</t>
  </si>
  <si>
    <t>Творожок "Чудо" взбитый черника 4.2% 115г Россия</t>
  </si>
  <si>
    <t>http://7cont.ru/good/30247/</t>
  </si>
  <si>
    <t>http://7cont.ru/image?id=20997</t>
  </si>
  <si>
    <t>33700</t>
  </si>
  <si>
    <t>Творожок "Чудо" взбитый клубника-земляника 4% 115г Россия</t>
  </si>
  <si>
    <t>http://7cont.ru/good/30248/</t>
  </si>
  <si>
    <t>http://7cont.ru/image?id=20996</t>
  </si>
  <si>
    <t>33701</t>
  </si>
  <si>
    <t>Творожок "Чудо" взбитый персик-маракуйя 4,2% 115г Россия</t>
  </si>
  <si>
    <t>http://7cont.ru/good/30450/</t>
  </si>
  <si>
    <t>http://7cont.ru/image?id=20986</t>
  </si>
  <si>
    <t>33903</t>
  </si>
  <si>
    <t>Творожок "Чудо" взбитый киви-банан 4,2% 115г Россия</t>
  </si>
  <si>
    <t>http://7cont.ru/good/30451/</t>
  </si>
  <si>
    <t>http://7cont.ru/image?id=20987</t>
  </si>
  <si>
    <t>33904</t>
  </si>
  <si>
    <t>Йогурт "Чудо" черника-малина 2,5% 335г моностакан</t>
  </si>
  <si>
    <t>Состав: молоко цельное, молоко обезжиренное, сахар, черника, вода, молоко сухое обезжиренное, стабилизаторы (Е1412, Е1422, желатин, пектин, гуаровая камедь), ароматизаторы идентичные натуральным - малина, черника, красители натуральные - антоциан, кармин, регуляторы кислотности - лимонная кислота, цитрат натрия, закваска. Энергетическая ценность: 99 ккал. Пищевая ценность на 100г: жир 2,5г, белки 3г, углеводы 16,1г. Хранить при t от 0'C до +6'C. Срок годности 30 дней. ТУ 9222-047-05268977-03.</t>
  </si>
  <si>
    <t>http://7cont.ru/good/31032/</t>
  </si>
  <si>
    <t>http://7cont.ru/image?id=23853</t>
  </si>
  <si>
    <t>34477</t>
  </si>
  <si>
    <t>Йогурт "Чудо" клубника-земляника 2,5% 335г моностакан</t>
  </si>
  <si>
    <t>Состав: молоко цельное, молоко обезжиренное, сахар, клубника, вода, молоко сухое обезжиренное, стабилизаторы (Е1412, Е1422, желатин, пектин, гуаровая камедь), ароматизаторы идентичные натуральным - клубника, земляника, лимонная кислота, цитрат натрия, закваска. Энергетическая ценность: 86 ккал. Пищевая ценность на 100г: жир 2,5г, белки 3г, углеводы 16,2г. Хранить при t от 0'C до +6'C. Срок годности 30 дн. ТУ 9222-047-05268977-03.</t>
  </si>
  <si>
    <t>http://7cont.ru/good/31083/</t>
  </si>
  <si>
    <t>http://7cont.ru/image?id=23854</t>
  </si>
  <si>
    <t>34527</t>
  </si>
  <si>
    <t>Йогурт "Чудо" черника-малина 2,5% 125г</t>
  </si>
  <si>
    <t>http://7cont.ru/good/31153/</t>
  </si>
  <si>
    <t>http://7cont.ru/image?id=23602</t>
  </si>
  <si>
    <t>34597</t>
  </si>
  <si>
    <t>Йогурт "Чудо" Йогуртер легкий клубника-земляника 2,5% 125г  Россия</t>
  </si>
  <si>
    <t>Состав: молоко цельное, сахар, клубника, молоко обезжиренное, вода, сыворотка молочная сухая, стабилизаторы (Е1422, Е1422, желатин, гуаровая камедь, пектин), глюкозно-фруктозный сироп, молоко сухое обезжиренное, трегалоза, ароматизаторы идентичные натуральным - клубника, земляника, краситель натуральный - кармин, регуляторы кислотности - лимонная кислота, цитрат натрия, с использованием закваски. Энергетическая ценность: 109 ккал. Пищевая ценность на 100г: жир 2,5г, белки 3г, углеводы 18,7г. Хранить при t от +2'C до +6'C. Срок годности 30 дн.</t>
  </si>
  <si>
    <t>http://7cont.ru/good/31155/</t>
  </si>
  <si>
    <t>http://7cont.ru/image?id=30284</t>
  </si>
  <si>
    <t>34599</t>
  </si>
  <si>
    <t xml:space="preserve">Йогурт "Чудо" Йогуртер сливочный вишня-черешня 5,1% 115г </t>
  </si>
  <si>
    <t>Продукт йогуртный пастериз. ароматиз-й. Состав: молоко цельное,сливки,сахар,вишня,вода,стабилизаторы (Е1412,Е1422,желатин,пектин,гуаровая камедь),молоко сухое обезжиренное,ароматизаторы идентичные натуральным: вишня,черешня;краситель натуральный: кармин;антиоксидант: экстракт винограда,регуляторы кислотности: лимонная кислота,цитрат натрия,закваска. Калор-сть: 125 Ккал. На 100г: белки 2,9г,углеводы 16,8г,жиры 5,1г. Хранить при t 0...+25'C. Срок годности 3 мес. ТУ 9222-093-05268977-08.</t>
  </si>
  <si>
    <t>http://7cont.ru/good/31434/</t>
  </si>
  <si>
    <t>http://7cont.ru/image?id=30283</t>
  </si>
  <si>
    <t>34878</t>
  </si>
  <si>
    <t>Йогурт питьевой "Чудо" яблоко-мюсли жир. 2,5% 400мл Россия</t>
  </si>
  <si>
    <t>Йогурт молочный с наполнителем яблоко-мюсли с массовой долей жира 2,5%
Состав: молоко цельное, наполнитель (сахар, яблоко, мюсли (изюм, бисквит, лесной орех пшеница, стабилизаторы – Е 1442, ксантановая камедь, регуляторы кислотности – лимонная кислота, цитрат натрия, корица, ароматизаторы идентичные натуральным – яблоко, лимон), молоко обезжиренное, сахар, молоко сухое обезжиренное, закваска.
Энергетическая ценность 96 ккал
Хранить при t от +2 до +5’С
Срок хранения 40 дней
ТУ 9222-047-052689977-03</t>
  </si>
  <si>
    <t>http://7cont.ru/good/32949/</t>
  </si>
  <si>
    <t>http://7cont.ru/image?id=25287</t>
  </si>
  <si>
    <t>36386</t>
  </si>
  <si>
    <t>Йогурт "Даниссимо" Фантазия хрустящие шарики в шоколаде 105г пл. стакан Россия</t>
  </si>
  <si>
    <t>Йогурт Danone Даниссимо Фантазия + Хрустящие шарики в шоколаде 6,9% 105г. Йогурт 93г + шарики 12г. Состав: обезжиренное молоко, сливки, сахар, обезжиренное сухое молоко, йогуртовая закваска. Пищевая ценность на 100г: белки 3,1г, жиры 6,9г, углеводы 12г. Энергетическая ценность: 122 кал. Хрустящие шарики: сахар, какао-масло, рис, мука пшениная, сухое цельное молоко, какао, вода, солод ячменный, лецитин, сироп глюкозы, соль, латоза, сухая молочная сыворотка, стабилизаторы: гуммиарабик, Е414; ароматизатор ванилин, стабилизатор: модифицированный крахмал; масо растительное, регулятор кислотности: лимонная кислота. Пищевая ценность: белки 6,3г, жиры 25г, углеводы 62,7г. Энергетическая ценность на 100г: 499 ккал. Хранить при Т +4'-2'C. Срок годности 40 дней. ТУ 9222-024-48779702-08.</t>
  </si>
  <si>
    <t>http://7cont.ru/good/33581/</t>
  </si>
  <si>
    <t>http://7cont.ru/image?id=26930</t>
  </si>
  <si>
    <t>37016</t>
  </si>
  <si>
    <t>Йогурт "Активиа" питьевая со злаками  290г пл/б Данон</t>
  </si>
  <si>
    <t>Состав:обезжиренное молоко, сливки, сахар, сухое обезжиренное молоко, йогуртовая закваска, бифидобактерии ActiRegularis, фруктовая добавка (сахарный сироп, чернослив, загуститель Е1442, ароматизатор идентичный натуральному чернослив, карамельный сироп, регуляторы кислотности:лимонная кислота, цитрат натрия).
Хранить при температуре (4+/-2).
ТУ 9222-004-33513171-01</t>
  </si>
  <si>
    <t>http://7cont.ru/good/33907/</t>
  </si>
  <si>
    <t>http://7cont.ru/image?id=25658</t>
  </si>
  <si>
    <t>37341</t>
  </si>
  <si>
    <t>Йогурт Эрмигурт Пребиотик / Prebiotic 2,7% 125 г Шиповник-Малина</t>
  </si>
  <si>
    <t>Йогурт фруктовый
Эрмигурт "Шиповник-малина" с пребиотиками молочный классический 2,7% 125г.
Состав: нормализованное молоко, наполнитель(малина, ягоды шиповника, загуститель, натуральные растительные экстракты, лимонная кислота, ароматизатор), сироп глюкозы, вода, сахар, молочная сыворотка, инулин, желатин, йогуртовая закваска.
Пищевая ценность: 104 ккал, жир 2,7г, молочный белок 3,1г, углеводы 16,7г.
Хранить при Т +2' до +6'C.
Срок годности: 28 дней.
ТУ 9222-025-18252860</t>
  </si>
  <si>
    <t>http://7cont.ru/good/34209/</t>
  </si>
  <si>
    <t>http://7cont.ru/image?id=25480</t>
  </si>
  <si>
    <t>37643</t>
  </si>
  <si>
    <t>Десерт молочный с творожным кремом "Даниссимо" 5,4% яблочный пирог 130г</t>
  </si>
  <si>
    <t>Состав: обезжиренное молоко, сливки, сахар, творожная закваска, сычужный фермент, наполнитель (яблоко, смесь хлопьев из пяти злаков (овсяные, ячменные, пшеничные, ржаные, спельта), бисквит, рожь, отруби, концентрированный яблочный сок, сахарный сироп, загустители (модифицированный крахмал, каррагинан), регуляторы кислотности (лимонная кислота, цитраты натрия), красители (бета-каротин, карамелизированный сахар), ароматизаторы идентичные натуральным яблочный пирог).  Калории, ккал: 122  Белки, г: 4.7  Жиры, г: 5.4  Углеводы, г: 13.6</t>
  </si>
  <si>
    <t>http://7cont.ru/good/34785/</t>
  </si>
  <si>
    <t>http://7cont.ru/image?id=26201</t>
  </si>
  <si>
    <t>38218</t>
  </si>
  <si>
    <t>Йогурт Активия быстрый завтрак клубника 197 г. 3,2% Россия</t>
  </si>
  <si>
    <t>Состав йогурта: обезжир. молоко, сливки, сахар, молоко сух. обезжир., йогуртовая закваска, бифидобактерии, клубничное пюре, сахарный сироп, загустители Е1442, гуаровая камедь, красители: кармин, ароматизатор идентичный натуральному клубника, лимонная кислота, цитрат натрия. Пищевая и энергетическая ценность 100г: белки 3,9г, жиры 3,2г, углеводы 13,6г., 98 ккал. Состав смеси мюсли: мюсли кукурузные с яблочным вкусом, мюсли отрубные в медовой глазури, кукурузная мука грубого помола, пшеничная мука, сахар, отруби пшеничные, мед, экстракт ячменного солода, патока, соль, эмульгатор моно- и диглецириды пищевых жирных кислот, ароматизатор яблоко, кусочки высушенного красного яблока. Пищевая и энергетическая ценность 100г: белки 7,5г, углеводы 79г, сахароза 32,7г., 360,5 ккал. Хранить при Т+2-+6C. Срок годности 1мес. ТУ 9222-037-48779702-10.</t>
  </si>
  <si>
    <t>http://7cont.ru/good/35403/</t>
  </si>
  <si>
    <t>http://7cont.ru/image?id=26302</t>
  </si>
  <si>
    <t>38830</t>
  </si>
  <si>
    <t>Йогурт "Эрмигурт Пребиотик" Мюсли 2,7% 125г</t>
  </si>
  <si>
    <t>Йогурт фруктовый Эрмигурт "Мюсли" с пребиотиками 2,7% 125г. Состав: нормализованное молоко, наполнитель(мюсли: персик, ананас, маракуйя, изюм, абрикос, грецкие орехи, рожь, пшеница, грецкие орехи, овсяные хлопья, загуститель, натуральные растительные экстракты, лимонная кислота, ароматизатор), сироп глюкозы, вода, сахар, молочная сыворотка, инулин, желатин, йогуртовая закваска. Пищевая ценность: 104 ккал, жир 2,7г, молочный белок 3,1г, углеводы 16,7г. Хранить при Т +2' до +6'C. Срок годности: 28 дней. ТУ 9222-025-18252860</t>
  </si>
  <si>
    <t>http://7cont.ru/good/35620/</t>
  </si>
  <si>
    <t>http://7cont.ru/image?id=26220</t>
  </si>
  <si>
    <t>39044</t>
  </si>
  <si>
    <t>Десерт молочный с творожным кремом "ДАНИССИМО" Браво вишня в шоколаде 6% 130г пл/ст</t>
  </si>
  <si>
    <t>http://7cont.ru/good/36727/</t>
  </si>
  <si>
    <t>http://7cont.ru/image?id=26966</t>
  </si>
  <si>
    <t>40140</t>
  </si>
  <si>
    <t>Йогурт "Активия" питьевой дыня-земляника 2% 290г пл/бут Россия</t>
  </si>
  <si>
    <t>Йогурт питьевой "Активиа",обогащенный бифидобактериями AktiRegularis,с дыней, клубникой и земляникой. Изготовлено с использованием сухого обезжиренного молока. Состав: обезжиренное молоко, вода, сухое обезжиренное молоко, сливки, сахар, йогуртовая закваска, бифидобактерии AktiRegularis, фруктовая добавка (сахар, дыня, клубника, сахарный сироп, загустители: Е1442, гуаровая камедь, земляника, краситель; сок черной моркови; регуляторы кислотности: лимонная кислота, цитрат натрия; ароматизаторы идентичные натуральным дыня, земляника). Пищевая ценность в 100г продукта: жир-2,0г, белки-2,8г, углеводы 13,0г (в т.ч.сахарозы 7,9г). Энергетическая ценность: 78 ккал. Хранить при Т 4'C +/- 2'C. Срок годности 30 суток. ТУ 9222-004-33513171-01.</t>
  </si>
  <si>
    <t>http://7cont.ru/good/36777/</t>
  </si>
  <si>
    <t>http://7cont.ru/image?id=27226</t>
  </si>
  <si>
    <t>40190</t>
  </si>
  <si>
    <t>Десерт творожный "Даниссимо" 130г Пинаколада</t>
  </si>
  <si>
    <t>Состав: обезжиренное молоко, сливки, сахар, загустители: Е1442,Е1440, концентрат молочных белков, творожная закваска, ферментный препарат, фруктовый наполнитель (ананас, кокосовые сливки, мякоть кокоса, загустители: каррагинан, гуаровая камедь, ксантановая камедь, Е1450), кокосовая стружка, сахарный сироп, глюкозо- фруктозный сироп, пектин, ароматизаторы идентичные натуральным ананас, кокос и ром, регуляторы кислотности: лимонная кислота, цитрат кальция, цитрат натрия, растительное масло). Пищевая ценность 100г продукта: жиры - 5,3г, белки - 4,6г, углеводы - 16 ,1г (в т.ч. сахарозы 11,9г). Энергетическая ценность: 131 ккал. Хранить при Т от +2'C до +6'C. Срок годности 40 дней. ТУ 9222-014-48779702-04.</t>
  </si>
  <si>
    <t>http://7cont.ru/good/36848/</t>
  </si>
  <si>
    <t>http://7cont.ru/image?id=26964</t>
  </si>
  <si>
    <t>40257</t>
  </si>
  <si>
    <t>Йогурт "Ecological" (Экологикал) Сваля вишня 125гр Литва</t>
  </si>
  <si>
    <t>Состав: цельное пастеризованное молоко, 20% вишневой добавки (сахар, 35% вишни, загуститель - кукурузный крахмал, концентрат красной свеклы, натуральный ароматизатор вишни), концентрированный молочный белок, с использованием бифидобактерий и закваски йогуртовых культур. Пищевая ценность в 100г: жира 2,8-3,7г, белки 3,8г, углеводы 14,8г. Энергетическая ценность: 105 ккал. Хранить при Т от 0'C до +6'С. Срок хранения 25 дней.</t>
  </si>
  <si>
    <t>http://7cont.ru/good/36909/</t>
  </si>
  <si>
    <t>http://7cont.ru/image?id=27148</t>
  </si>
  <si>
    <t>40318</t>
  </si>
  <si>
    <t>Йогурт "Danone" (Данон) вишня и черешня 1,6% 110г</t>
  </si>
  <si>
    <t>Состав: обезжиренное молоко, сливки, вода, сахар-песок, сухое обезжиренное молоко, йогуртовая закваска, загустители: Е1442, желатин, фруктовая добавка (вишня, сахар, сахарный сироп, загустители Е1442, каррагинан, ксантановая камедь, красители: концентрированный сок черной моркови, кармин, черешня, ароматизатор идентичный натуральному вишня, регуляторы кислотности: цитрат натрия, лимонная кислота). Пищевая ценность в 100г продукта: жир - 1,6г, белок - 2,9г, углеводы - 15,7г. Энергетическая ценность - 89 ккал. Хранить при Т от +2'C до +4'C. Срок годности 40 дней. ТУ 9222-024-48779702-08</t>
  </si>
  <si>
    <t>http://7cont.ru/good/37277/</t>
  </si>
  <si>
    <t>http://7cont.ru/image?id=29066</t>
  </si>
  <si>
    <t>40681</t>
  </si>
  <si>
    <t>Йогурт питьевой "Чудо" черника-малина 2,4% 0,4л Россия</t>
  </si>
  <si>
    <t>Йогурт молочный фруктовый ароматизированный двойной вкус малина-черника с массовой долей жира 2,4%.
Состав: молоко нормализованное, фруктовая добавка (черника, сахар, вода, стабилизаторы - Е1422, Е1442), ароматизаторы идентичные натуральным - малина, черника, красители натуральные - антоциан, кармин, регуляторы кислотности - лимонная кислота, цитрат натрия), сахар, закваска.
Энергетическая ценность: 92 ккал.
Пищевая ценность на 100г: жиры 2,4г; белки 2,8г; углеводы 14,7г.
Хранить при t от 2'C до +6'C.
Срок годности 39 суток.
ТУ 9222-047-05268977-03</t>
  </si>
  <si>
    <t xml:space="preserve">вес/объем: 0.5л
жирность: 2.5%
упаковка: плас/бутылка
вкусовой наполнитель: черника-малина
</t>
  </si>
  <si>
    <t>&lt;p&gt;&lt;strong&gt; вес/объем:&lt;/strong&gt; 0.5л&lt;/p&gt;&lt;p&gt;&lt;strong&gt; жирность:&lt;/strong&gt; 2.5%&lt;/p&gt;&lt;p&gt;&lt;strong&gt; упаковка:&lt;/strong&gt; плас/бутылка&lt;/p&gt;&lt;p&gt;&lt;strong&gt;вкусовой наполнитель:&lt;/strong&gt; черника-малина&lt;/p&gt;</t>
  </si>
  <si>
    <t>http://7cont.ru/good/13838/</t>
  </si>
  <si>
    <t>http://7cont.ru/image?id=8382</t>
  </si>
  <si>
    <t>17321</t>
  </si>
  <si>
    <t>черника-малина</t>
  </si>
  <si>
    <t>Йогурт Активиа питьевой 2% ананас 290г пл/б Россия</t>
  </si>
  <si>
    <t>Состав: обезжиренное молоко, сливки, сахар, сухое обезжиренное молоко, йогуртовая закваска, бифидобактерии ActiRegularis, фруктовая добавка (сахарный сироп, ананас), загуститель (Е1442), красители (рибофлавин, бета-каротин), ароматизатор идентичный натуральному ананас, регуляторы кислотности (лимонная кислота, цитрат натрия).  Калории, ккал: 77  Белки, г: 2.8  Жиры, г: 2.0  Углеводы, г: 12.2</t>
  </si>
  <si>
    <t xml:space="preserve">вес/объем: 290г
жирность: 2%
упаковка: плас.коробка
вкусовой наполнитель: ананас
</t>
  </si>
  <si>
    <t>&lt;p&gt;&lt;strong&gt; вес/объем:&lt;/strong&gt; 290г&lt;/p&gt;&lt;p&gt;&lt;strong&gt; жирность:&lt;/strong&gt; 2%&lt;/p&gt;&lt;p&gt;&lt;strong&gt; упаковка:&lt;/strong&gt; плас.коробка&lt;/p&gt;&lt;p&gt;&lt;strong&gt;вкусовой наполнитель:&lt;/strong&gt; ананас&lt;/p&gt;</t>
  </si>
  <si>
    <t>http://7cont.ru/good/19661/</t>
  </si>
  <si>
    <t>http://7cont.ru/image?id=13652</t>
  </si>
  <si>
    <t>23135</t>
  </si>
  <si>
    <t>ананас</t>
  </si>
  <si>
    <t>Йогурт "Активиа" 2,9% отруби и злаки с бифидобактериями 125г пл/ст</t>
  </si>
  <si>
    <t>http://7cont.ru/good/19754/</t>
  </si>
  <si>
    <t>http://7cont.ru/image?id=15754</t>
  </si>
  <si>
    <t>23228</t>
  </si>
  <si>
    <t>Йогурт питьевой "Био-Баланс" 3-злака 1,5% 330г Россия</t>
  </si>
  <si>
    <t>Состав: Нормализованное молоко, сахар, злаковые наполнители, закваски, стабилизаторы,    Описание: Содержит пробиотические культуры-бифидобактерии.</t>
  </si>
  <si>
    <t xml:space="preserve">вес/объем: 330г
жирность: 1.5%
упаковка: плас/бутылка
</t>
  </si>
  <si>
    <t>&lt;p&gt;&lt;strong&gt; вес/объем:&lt;/strong&gt; 330г&lt;/p&gt;&lt;p&gt;&lt;strong&gt; жирность:&lt;/strong&gt; 1.5%&lt;/p&gt;&lt;p&gt;&lt;strong&gt; упаковка:&lt;/strong&gt; плас/бутылка&lt;/p&gt;</t>
  </si>
  <si>
    <t>http://7cont.ru/good/20918/</t>
  </si>
  <si>
    <t>http://7cont.ru/image?id=19826</t>
  </si>
  <si>
    <t>24392</t>
  </si>
  <si>
    <t>330г</t>
  </si>
  <si>
    <t>Йогурт "Valio" (Валио) фруктовый  2% 200г пл/ст Финляндия</t>
  </si>
  <si>
    <t>http://7cont.ru/good/22129/</t>
  </si>
  <si>
    <t>http://7cont.ru/image?id=14475</t>
  </si>
  <si>
    <t>25602</t>
  </si>
  <si>
    <t>Йогурт "Активиа" питьевой 2,1% малина-злаки 290г</t>
  </si>
  <si>
    <t>Состав: обезжиренное молоко, сливки, сахар, сухое обезжиренное молоко, йогуртовая закваска, бифидобактерии ActiRegularis, фруктовая добавка (сахарный сироп, малина, малиновый сок, ржаные отруби, мюсли, пшеница), загуститель (пектин), краситель (кармин), ароматизатор идентичный натуральному малина, регуляторы кислотности (лимонная кислота, цитрат кальция).  Калории, ккал: 74  Белки, г: 2.8  Жиры, г: 2.1  Углеводы, г: 11.0</t>
  </si>
  <si>
    <t xml:space="preserve">вес/объем: 290г
жирность: 2.1%
упаковка: плас/бутылка
вкусовой наполнитель: Малина-злаки
</t>
  </si>
  <si>
    <t>&lt;p&gt;&lt;strong&gt; вес/объем:&lt;/strong&gt; 290г&lt;/p&gt;&lt;p&gt;&lt;strong&gt; жирность:&lt;/strong&gt; 2.1%&lt;/p&gt;&lt;p&gt;&lt;strong&gt; упаковка:&lt;/strong&gt; плас/бутылка&lt;/p&gt;&lt;p&gt;&lt;strong&gt;вкусовой наполнитель:&lt;/strong&gt; Малина-злаки&lt;/p&gt;</t>
  </si>
  <si>
    <t>http://7cont.ru/good/22850/</t>
  </si>
  <si>
    <t>http://7cont.ru/image?id=15739</t>
  </si>
  <si>
    <t>26323</t>
  </si>
  <si>
    <t>Малина-злаки</t>
  </si>
  <si>
    <t>Йогурт Данон 7 полезных свойств черника 1.5% 110г Россия</t>
  </si>
  <si>
    <t>http://7cont.ru/good/24179/</t>
  </si>
  <si>
    <t>http://7cont.ru/image?id=15748</t>
  </si>
  <si>
    <t>27642</t>
  </si>
  <si>
    <t>Йогурт Эрмигурт Пребиотик Клубника-земляника 0,1% 125г Россия</t>
  </si>
  <si>
    <t>Йогурт фруктовый Эрмигурт "Клубника-земляника" с пребиотиками 2,7% 125г. Состав: нормализованное молоко, наполнитель(клубника, земляника, загуститель, натуральные растительные экстракты, лимонная кислота, ароматизатор), сироп глюкозы, вода, сахар, молочная сыворотка, инулин, желатин, йогуртовая закваска. Пищевая ценность: 104 ккал, жир 2,7г, молочный белок 3,1г, углеводы 16,7г. Хранить при Т +2' до +6'C. Срок годности: 28 дней. ТУ 9222-025-18252860</t>
  </si>
  <si>
    <t>http://7cont.ru/good/24668/</t>
  </si>
  <si>
    <t>http://7cont.ru/image?id=25299</t>
  </si>
  <si>
    <t>28130</t>
  </si>
  <si>
    <t>Йогурт "Активиа" питьевой Данон клубника земляника 290г Россия</t>
  </si>
  <si>
    <t>Состав: обезжиренное молоко, сливки, сахар, сухое обезжиренное молоко, йогуртовая закваска, бифидобактерии ActiRegularis, фруктовая добавка (сахарный сироп, клубничный и земляничный соки), загуститель (Е1442), ароматизаторы идентичные натуральным клубника и земляника, регулятор кислотности (лимонная кислота).  Калории, ккал: 81  Белки, г: 2.8  Жиры, г: 2.2  Углеводы, г: 12.4</t>
  </si>
  <si>
    <t>http://7cont.ru/good/25276/</t>
  </si>
  <si>
    <t>http://7cont.ru/image?id=20400</t>
  </si>
  <si>
    <t>28737</t>
  </si>
  <si>
    <t xml:space="preserve">Йогурт "Чудо" двухслойный с джемом персик-манго 2,5% 125г 15 </t>
  </si>
  <si>
    <t>Состав: молоко цельное, сахар, персик, молоко обезжиренное, вода, стабилизаторы (Е1412, Е1422, желатин, пектин, гуаровая камедь), молоко сухое обезжиренное, ароматизаторы идентичные натуральным персик, манго, краситель натуральный - аннато, антиоксидант - экстракт винограда, регуляторы кислотности - лимонная кислота, цитрат натрия, закваска.   Калорийность: 105 Ккал.   Пищевая ценность на 100г: белки 3,1г, углеводы 17,6г, жиры 2,5г.   Хранить при t от 0'C до +25'C.   Срок годности 120 дней.</t>
  </si>
  <si>
    <t>http://7cont.ru/good/26708/</t>
  </si>
  <si>
    <t>http://7cont.ru/image?id=30289</t>
  </si>
  <si>
    <t>30167</t>
  </si>
  <si>
    <t>Йогурт питьевой "Чудо" дыня-манго 2,4% 400мл пл/б Россия</t>
  </si>
  <si>
    <t>Йогурт молочный фруктовый ароматизированный вкус манго-дыня с массовой долей жира 2,4%.
Состав: молоко нормализованное, фруктовая добавка (персик, сахар, вода, стабилизаторы (Е1422, Е1442, ароматизаторы идентичные натуральным - манго, дыня, краситель натуральный аннато, эмульгатор Твин-80, регулятор кислотности - лимонная кислота, цитрат натрия), сахар, закваска.
Энергетическая ценность 92 ккал.
Пищевая ценность на 100г: жиры 2,4г; белки 2,8г; углеводы 14,7г.
Хранить при t от +2'C до +6'C.
Срок годности 40 суток.
ТУ 9222-047-05268977-03.</t>
  </si>
  <si>
    <t>http://7cont.ru/good/26891/</t>
  </si>
  <si>
    <t>http://7cont.ru/image?id=19948</t>
  </si>
  <si>
    <t>30350</t>
  </si>
  <si>
    <t>Йогурт питьевой "Чудо" вишня-черешня 2,4% 400г Россия</t>
  </si>
  <si>
    <t>Йогурт молочный Чудо Двойной вкус Вишня + Черешня 2,4% 400г. Состав: молоко нормализованное, фруктовая добавка (вишня, сахар, вода, стабилизаторы - Е1422, Е1442), краситель натуральный - кармин, ароматизаторы идентичные натуральным - вишня, черешня, регуляторы кислотности - лимонная кислота, цитрат натрия), сахар, закваска. Пищевая ценность: жиры 2,4г, белки 2,8г, углеводы 14,7г. Энергетическая ценность: 92 ккал. Пищевая ценность на 100г: жиры 2,4г; белки 2,8г; углеводы 14,7г. Хранить при t от 2'C до +6'C. Срок годности 39 суток. ТУ 9222-047-05268977-03.</t>
  </si>
  <si>
    <t>http://7cont.ru/good/26892/</t>
  </si>
  <si>
    <t>http://7cont.ru/image?id=19947</t>
  </si>
  <si>
    <t>30351</t>
  </si>
  <si>
    <t>Йогурт "Чудо" двухслойный с джемом клубника 2,5% 125г</t>
  </si>
  <si>
    <t>Состав: молоко нормализованное, клубника, сахарный сироп (сахар, вода), стабилизаторы (крахмал, пектин, гуаровая камедь, ксантановая камедь, камедь рожкового дерева), закваска, ароматизатор идентичный натуральному - клубника, краситель натуральный -кармин. сахароза -11,7 г    Описание: йогурт молочный полужирный фруктовый клубника.</t>
  </si>
  <si>
    <t>http://7cont.ru/good/26987/</t>
  </si>
  <si>
    <t>http://7cont.ru/image?id=30288</t>
  </si>
  <si>
    <t>30446</t>
  </si>
  <si>
    <t>Йогурт Даниссимо Фантазия с шоколадными хлопьями 135г Россия</t>
  </si>
  <si>
    <t>http://7cont.ru/good/27242/</t>
  </si>
  <si>
    <t>http://7cont.ru/image?id=20848</t>
  </si>
  <si>
    <t>30701</t>
  </si>
  <si>
    <t>Йогурт Био Макс эффективный 3,2% клубника 115г пл.стакан Россия</t>
  </si>
  <si>
    <t>http://7cont.ru/good/27256/</t>
  </si>
  <si>
    <t>http://7cont.ru/image?id=20841</t>
  </si>
  <si>
    <t>30715</t>
  </si>
  <si>
    <t>Йогурт Био Макс эффективный 3.1% натуральный 115г пл.стакан Россия</t>
  </si>
  <si>
    <t>http://7cont.ru/good/27258/</t>
  </si>
  <si>
    <t>http://7cont.ru/image?id=20837</t>
  </si>
  <si>
    <t>30717</t>
  </si>
  <si>
    <t>Йогурт "Чудо" персик-маракуйя 2,5% 335г моностакан</t>
  </si>
  <si>
    <t>http://7cont.ru/good/29243/</t>
  </si>
  <si>
    <t>http://7cont.ru/image?id=23852</t>
  </si>
  <si>
    <t>32701</t>
  </si>
  <si>
    <t xml:space="preserve">Йогурт "Активиа" с вишней 125г 2,9% ложковая </t>
  </si>
  <si>
    <t>Состав: обезжиренное молоко, сливки, сахар, обезжиренное сухое молоко, йогуртовая закваска, бифидобактерии, фруктовая добавка (вишня, виноградный и яблочный сок, сахарный сироп, сироп глюкозы-фруктозы), загустители (Е1442, пектин, камедь рожкового дерева), красители (кармин, сок чёрной моркови), ароматизатор идентичный натуральному вишня, регуляторы кислотности (лимонная кислота, цитрат натрия).</t>
  </si>
  <si>
    <t>http://7cont.ru/good/29252/</t>
  </si>
  <si>
    <t>http://7cont.ru/image?id=22439</t>
  </si>
  <si>
    <t>32710</t>
  </si>
  <si>
    <t>Йогурт "Активиа" 2,8% мюсли с бифидобактериями 125г пл/ст Россия</t>
  </si>
  <si>
    <t>Йогурт, обогащенный бифидобактериями ActiRegularis, с мюсли  «Активиа ложковая». С массовой долей жира 3,2%.
Состав: обезжиренное молоко, сливки, сахар-песок, молоко сухое обезжиренное, йогуртовая закваска, бифидобактерии ActiRegularis, фруктовая добавка (сахарный сироп, мюсли: изюм, ячмень, яблочный сок, пшеница, фундук, миндаль, овес, грецкий орех; загустители: Е1442, каррагинан, ксантановая камедь; ароматизаторы идентичные натуральным:  мед и мюсли; регуляторы кислотности: лимонная кислота, цитрат натрия; краситель сахарный колер).
Энергетическая ценность: 107 ккал.
Срок годности 30 суток.
Хранить при температуре 4+/-2’С.
ТУ 922-008-48779702-01</t>
  </si>
  <si>
    <t xml:space="preserve">вес/объем: 125г
жирность: 2.8%
упаковка: плас/коробка
вкусовой наполнитель: фрукты-мюсли
</t>
  </si>
  <si>
    <t>&lt;p&gt;&lt;strong&gt; вес/объем:&lt;/strong&gt; 125г&lt;/p&gt;&lt;p&gt;&lt;strong&gt; жирность:&lt;/strong&gt; 2.8%&lt;/p&gt;&lt;p&gt;&lt;strong&gt; упаковка:&lt;/strong&gt; плас/коробка&lt;/p&gt;&lt;p&gt;&lt;strong&gt;вкусовой наполнитель:&lt;/strong&gt; фрукты-мюсли&lt;/p&gt;</t>
  </si>
  <si>
    <t>http://7cont.ru/good/1417/</t>
  </si>
  <si>
    <t>http://7cont.ru/image?id=890</t>
  </si>
  <si>
    <t>1556</t>
  </si>
  <si>
    <t>Данон</t>
  </si>
  <si>
    <t>плас/коробка</t>
  </si>
  <si>
    <t>фрукты-мюсли</t>
  </si>
  <si>
    <t>Йогурт "Активиа" 3,5% натуральный с бифидобактериями 125г пл/ст Россия</t>
  </si>
  <si>
    <t>Йогурт Danone Активиа обогащенный бифидобактериями ActiRegularis. С массовой долей жира 3,5%.
Состав: нормализированное молоко, сухое обезжиренное молоко, йогуртовая закваска, бифидобактерии ActiRegularis.
Энергетическая и пищевая ценность: белки - 4,5г, жиры - 3,5г, углеводы 6,3г, 75 ккал.
Хранить при Т - от +2' до +6'C.
Срок годности 1 месяц.</t>
  </si>
  <si>
    <t xml:space="preserve">вес/объем: 125г
жирность: 3.5%
упаковка: плас/коробка
вкусовой наполнитель: натуральный
</t>
  </si>
  <si>
    <t>&lt;p&gt;&lt;strong&gt; вес/объем:&lt;/strong&gt; 125г&lt;/p&gt;&lt;p&gt;&lt;strong&gt; жирность:&lt;/strong&gt; 3.5%&lt;/p&gt;&lt;p&gt;&lt;strong&gt; упаковка:&lt;/strong&gt; плас/коробка&lt;/p&gt;&lt;p&gt;&lt;strong&gt;вкусовой наполнитель:&lt;/strong&gt; натуральный&lt;/p&gt;</t>
  </si>
  <si>
    <t>http://7cont.ru/good/1426/</t>
  </si>
  <si>
    <t>http://7cont.ru/image?id=896</t>
  </si>
  <si>
    <t>1565</t>
  </si>
  <si>
    <t>Йогурт "Чудо" натуральный 3,2% 125г</t>
  </si>
  <si>
    <t xml:space="preserve">вес/объем: 125г
жирность: 3.2%
упаковка: плас/стакан
</t>
  </si>
  <si>
    <t>&lt;p&gt;&lt;strong&gt; вес/объем:&lt;/strong&gt; 125г&lt;/p&gt;&lt;p&gt;&lt;strong&gt; жирность:&lt;/strong&gt; 3.2%&lt;/p&gt;&lt;p&gt;&lt;strong&gt; упаковка:&lt;/strong&gt; плас/стакан&lt;/p&gt;</t>
  </si>
  <si>
    <t>http://7cont.ru/good/1436/</t>
  </si>
  <si>
    <t>http://7cont.ru/image?id=8640</t>
  </si>
  <si>
    <t>1575</t>
  </si>
  <si>
    <t>Йогурт "Активиа" 3% чернослив с бифидобактериями 125г пл/ст Россия</t>
  </si>
  <si>
    <t>Йогурт Danone Активиа обогащенный бифидобактериями ActiRegularis, с черносливом. С массовой долей жира 2,9%.
Состав: обезжиренное молоко, сливки, сахар-песок, сухое обезжиренное молоко, йогуртовая закваска, бифидобактерии ActiRegularis, фруктовая добавка (чернослив, сахарный сироп, загустители, пектин, ароматизатор идентичный натуральному чернослив, регуляторы кислотности: лимонная кислота. цитрат натрия).
Энергетическая ценность 99 ккал.
Хранить при Т - от +2' до +6'C.
Срок годности 1 месяц.</t>
  </si>
  <si>
    <t xml:space="preserve">вес/объем: 125г
жирность: 3%
упаковка: плас/стакан
</t>
  </si>
  <si>
    <t>&lt;p&gt;&lt;strong&gt; вес/объем:&lt;/strong&gt; 125г&lt;/p&gt;&lt;p&gt;&lt;strong&gt; жирность:&lt;/strong&gt; 3%&lt;/p&gt;&lt;p&gt;&lt;strong&gt; упаковка:&lt;/strong&gt; плас/стакан&lt;/p&gt;</t>
  </si>
  <si>
    <t>http://7cont.ru/good/3078/</t>
  </si>
  <si>
    <t>http://7cont.ru/image?id=3092</t>
  </si>
  <si>
    <t>6582</t>
  </si>
  <si>
    <t>Йогурт "Чудо" персик-маракуйя 2,5% 125г</t>
  </si>
  <si>
    <t xml:space="preserve">Йогурт молочный фруктовый ароматизированный двойной вкус персик-маракуйя, с массовой долей жира 2,5%.
Состав: молоко цельное, сахар, персик, вода, молоко обезжиренное, молоко сухое обезжиренное, стабилизаторы (Е1412, У1422, желатин, пектин, гуаровая камедь), сок маракуйи концентрированный, ароматизатопы идентичные натуральным - персик, маракуйя; краситель натуральный - анатто, эмульгатор - Твин 80, регуляторы кислотности - лимонная кислота, нитрат натрия, закваска.
Энергетическая ценность: 100ккал.
Хранить при температуре от +2 до +6'C.
Срок годности: 40 суток.
</t>
  </si>
  <si>
    <t xml:space="preserve">вес/объем: 4*125г
жирность: 6.7%
упаковка: в упаковке 4шт
</t>
  </si>
  <si>
    <t>&lt;p&gt;&lt;strong&gt; вес/объем:&lt;/strong&gt; 4*125г&lt;/p&gt;&lt;p&gt;&lt;strong&gt; жирность:&lt;/strong&gt; 6.7%&lt;/p&gt;&lt;p&gt;&lt;strong&gt; упаковка:&lt;/strong&gt; в упаковке 4шт&lt;/p&gt;</t>
  </si>
  <si>
    <t>http://7cont.ru/good/3583/</t>
  </si>
  <si>
    <t>http://7cont.ru/image?id=23607</t>
  </si>
  <si>
    <t>7073</t>
  </si>
  <si>
    <t>в упаковке 4шт</t>
  </si>
  <si>
    <t>6.7%</t>
  </si>
  <si>
    <t>Йогурт Био Макс 3,2% натуральный 125г пл.стакан Россия</t>
  </si>
  <si>
    <t>http://7cont.ru/good/4069/</t>
  </si>
  <si>
    <t>http://7cont.ru/image?id=4060</t>
  </si>
  <si>
    <t>7558</t>
  </si>
  <si>
    <t>Йогурт Био Макс 2,5% молочный персик 125г пл. стакан Россия</t>
  </si>
  <si>
    <t>http://7cont.ru/good/4705/</t>
  </si>
  <si>
    <t>http://7cont.ru/image?id=9942</t>
  </si>
  <si>
    <t>8194</t>
  </si>
  <si>
    <t>Каша молочная "Svalia" (Сваля) рисовая с абрикосом 6% 200г</t>
  </si>
  <si>
    <t>Состав: молоко, сливки, абрикосовый наполнитель(сахар, абрикосы, загустители: модифицированный крахмал, пектин, ароматизаторы идентичные натуральным, краситель бета-каротин, вещество регулирующее кислотность цитрат натрия), рисовая крупа, сахар, вода, сухое обезжиренное молоко, загустители: камедь рожкового дерева, каррагенин, соль поваренная пищевая, ванилин. Пищевая ценность в 100г продукта: белка - 3,4г, углеводов - 23,5г, жира - 6,0г. Энергетическая ценность 162 ккал. Способ приготовления: в микроволновой печи разогреть 1 минуту без крышки. Хранить при Т от 0'C до +6'С. Срок хранения 34 дня.</t>
  </si>
  <si>
    <t>779</t>
  </si>
  <si>
    <t>Пудинги, каши</t>
  </si>
  <si>
    <t>http://7cont.ru/good/29225/</t>
  </si>
  <si>
    <t>http://7cont.ru/image?id=30304</t>
  </si>
  <si>
    <t>32683</t>
  </si>
  <si>
    <t>Филе сельди в масле, РОК 460 гр пл/б Россия</t>
  </si>
  <si>
    <t>264</t>
  </si>
  <si>
    <t>http://7cont.ru/good/35932/</t>
  </si>
  <si>
    <t>http://7cont.ru/image?id=30595</t>
  </si>
  <si>
    <t>39356</t>
  </si>
  <si>
    <t>Сельдь Исландка филе-кусочки в масле ж/б Русское море 115гр Россия</t>
  </si>
  <si>
    <t>http://7cont.ru/good/24154/</t>
  </si>
  <si>
    <t>http://7cont.ru/image?id=22852</t>
  </si>
  <si>
    <t>27618</t>
  </si>
  <si>
    <t>Сельдь Исландка филе-кусочки в белом вине 115г ж/б Русское Море Россия</t>
  </si>
  <si>
    <t>http://7cont.ru/good/20536/</t>
  </si>
  <si>
    <t>http://7cont.ru/image?id=14039</t>
  </si>
  <si>
    <t>24010</t>
  </si>
  <si>
    <t>Креветки в рассоле "Меридиан" 430г Россия</t>
  </si>
  <si>
    <t>http://7cont.ru/good/29712/</t>
  </si>
  <si>
    <t>http://7cont.ru/image?id=27901</t>
  </si>
  <si>
    <t>33170</t>
  </si>
  <si>
    <t>Филе хека без шкуры замороженное 0,5кг в/у "Штурман" Россия</t>
  </si>
  <si>
    <t>Филе хека без кожи. Энергетическая ценность: 170 ккал. Хранить при температуре не выше -18'C. Срок годности 6 месяцев. ТУ 9268-131-00472124-02.</t>
  </si>
  <si>
    <t>http://7cont.ru/good/14810/</t>
  </si>
  <si>
    <t>http://7cont.ru/image?id=17425</t>
  </si>
  <si>
    <t>18285</t>
  </si>
  <si>
    <t xml:space="preserve">Минтай без головы на коже 900г Тихий Океан </t>
  </si>
  <si>
    <t>http://7cont.ru/good/36123/</t>
  </si>
  <si>
    <t>http://7cont.ru/image?id=26625</t>
  </si>
  <si>
    <t>39545</t>
  </si>
  <si>
    <t>Филе Тунца "AGAMA" (Агама) б/к заморож. 500г</t>
  </si>
  <si>
    <t>http://7cont.ru/good/31340/</t>
  </si>
  <si>
    <t>http://7cont.ru/image?id=25583</t>
  </si>
  <si>
    <t>34784</t>
  </si>
  <si>
    <t>Филе минтая свежемороженное без шкуры 500г Россия Штурман</t>
  </si>
  <si>
    <t>Минтай потрошенная без головы. Энергетическая ценность 77 ккал. Хранить при температуре не выше -18'C. Срок годности 6 месяцев. ТУ 9268-131-00472124-02</t>
  </si>
  <si>
    <t xml:space="preserve">Название рыбы: минтай
Термическое состояние: свежемороженный
вес/объем: 500г
</t>
  </si>
  <si>
    <t>&lt;p&gt;&lt;strong&gt; Название рыбы:&lt;/strong&gt; минтай&lt;/p&gt;&lt;p&gt;&lt;strong&gt; Термическое состояние:&lt;/strong&gt; свежемороженный&lt;/p&gt;&lt;p&gt;&lt;strong&gt; вес/объем:&lt;/strong&gt; 500г&lt;/p&gt;</t>
  </si>
  <si>
    <t>http://7cont.ru/good/8013/</t>
  </si>
  <si>
    <t>http://7cont.ru/image?id=9108</t>
  </si>
  <si>
    <t>11497</t>
  </si>
  <si>
    <t>минтай</t>
  </si>
  <si>
    <t>Филе сайды замороженое коробка 400г Германия Фроста</t>
  </si>
  <si>
    <t>Филе морской рыбы: натуральное сочное 100% филе сайды.</t>
  </si>
  <si>
    <t xml:space="preserve">Название рыбы: сайда
Термическое состояние: замороженная
вес/объем: 400г
упаковка: коробка
</t>
  </si>
  <si>
    <t>&lt;p&gt;&lt;strong&gt; Название рыбы:&lt;/strong&gt; сайда&lt;/p&gt;&lt;p&gt;&lt;strong&gt; Термическое состояние:&lt;/strong&gt; замороженная&lt;/p&gt;&lt;p&gt;&lt;strong&gt; вес/объем:&lt;/strong&gt; 400г&lt;/p&gt;&lt;p&gt;&lt;strong&gt; упаковка:&lt;/strong&gt; коробка&lt;/p&gt;</t>
  </si>
  <si>
    <t>http://7cont.ru/good/6345/</t>
  </si>
  <si>
    <t>http://7cont.ru/image?id=9103</t>
  </si>
  <si>
    <t>09829</t>
  </si>
  <si>
    <t>замороженная</t>
  </si>
  <si>
    <t>сайда</t>
  </si>
  <si>
    <t>Филе судака замороженное вак.упак. 0.5кг Россия Штурман</t>
  </si>
  <si>
    <t xml:space="preserve">Название рыбы: судак
Термическое состояние: замороженный
вес/объем: 0.5кг
упаковка: вак.упаковка
</t>
  </si>
  <si>
    <t>&lt;p&gt;&lt;strong&gt; Название рыбы:&lt;/strong&gt; судак&lt;/p&gt;&lt;p&gt;&lt;strong&gt; Термическое состояние:&lt;/strong&gt; замороженный&lt;/p&gt;&lt;p&gt;&lt;strong&gt; вес/объем:&lt;/strong&gt; 0.5кг&lt;/p&gt;&lt;p&gt;&lt;strong&gt; упаковка:&lt;/strong&gt; вак.упаковка&lt;/p&gt;</t>
  </si>
  <si>
    <t>http://7cont.ru/good/5572/</t>
  </si>
  <si>
    <t>http://7cont.ru/image?id=9570</t>
  </si>
  <si>
    <t>9061</t>
  </si>
  <si>
    <t>замороженный</t>
  </si>
  <si>
    <t>судак</t>
  </si>
  <si>
    <t>Филе минтая "Frosta" (Фроста) замороженное в панировке 400г</t>
  </si>
  <si>
    <t>Кусочки свежего филе без костей. Свежая рыба обрабатывается в течение 12 часов, сразу после улова.</t>
  </si>
  <si>
    <t xml:space="preserve">Название рыбы: минтай
Термическое состояние: замороженный
вес/объем: 400г
упаковка: коробка
</t>
  </si>
  <si>
    <t>&lt;p&gt;&lt;strong&gt; Название рыбы:&lt;/strong&gt; минтай&lt;/p&gt;&lt;p&gt;&lt;strong&gt; Термическое состояние:&lt;/strong&gt; замороженный&lt;/p&gt;&lt;p&gt;&lt;strong&gt; вес/объем:&lt;/strong&gt; 400г&lt;/p&gt;&lt;p&gt;&lt;strong&gt; упаковка:&lt;/strong&gt; коробка&lt;/p&gt;</t>
  </si>
  <si>
    <t>http://7cont.ru/good/821/</t>
  </si>
  <si>
    <t>http://7cont.ru/image?id=28986</t>
  </si>
  <si>
    <t>0899</t>
  </si>
  <si>
    <t>Фроста</t>
  </si>
  <si>
    <t xml:space="preserve">Сельдь "Селедочка Столичная" традиционная в масле 250г в/уп Русское море </t>
  </si>
  <si>
    <t>Состав: филе сельди, масло подсолнечное, соль, консерванты Е211, Е202. Пищевая ценность: белки 15г, жиры 32г. Энергетическая ценность: 320 ккал. Продукт готов к употреблению. Упаковано вод вакуумом. Хранить при Т от 0'C до -5'C. Срок годности 6 месяцев. ТУ 9272-100-00472093</t>
  </si>
  <si>
    <t xml:space="preserve">Название рыбы: сельдь
вес/объем: 250г
вид обработки: в масле
упаковка: вак/упаковка
</t>
  </si>
  <si>
    <t>&lt;p&gt;&lt;strong&gt; Название рыбы:&lt;/strong&gt; сельдь&lt;/p&gt;&lt;p&gt;&lt;strong&gt; вес/объем:&lt;/strong&gt; 250г&lt;/p&gt;&lt;p&gt;&lt;strong&gt; вид обработки:&lt;/strong&gt; в масле&lt;/p&gt;&lt;p&gt;&lt;strong&gt; упаковка:&lt;/strong&gt; вак/упаковка&lt;/p&gt;</t>
  </si>
  <si>
    <t>http://7cont.ru/good/803/</t>
  </si>
  <si>
    <t>http://7cont.ru/image?id=28985</t>
  </si>
  <si>
    <t>0880</t>
  </si>
  <si>
    <t>в масле</t>
  </si>
  <si>
    <t>Сельдь "Селедочка Столичная" ароматная с укропом в масле 250г в/у Русское Море</t>
  </si>
  <si>
    <t>http://7cont.ru/good/807/</t>
  </si>
  <si>
    <t>http://7cont.ru/image?id=463</t>
  </si>
  <si>
    <t>0885</t>
  </si>
  <si>
    <t>Сельдь слабосоленая крупная жирная фасованная 1кг в/у Россия Меридиан</t>
  </si>
  <si>
    <t>Энергетическая и пищевая ценность:179ккал; белки – 17г, жиры – 12г. Условия хранения:от -8°С до -4°Срок годности:35 суток</t>
  </si>
  <si>
    <t xml:space="preserve">Название рыбы: сельдь
вес/объем: 1кг
вид обработки: слабо-соленая
</t>
  </si>
  <si>
    <t>&lt;p&gt;&lt;strong&gt; Название рыбы:&lt;/strong&gt; сельдь&lt;/p&gt;&lt;p&gt;&lt;strong&gt; вес/объем:&lt;/strong&gt; 1кг&lt;/p&gt;&lt;p&gt;&lt;strong&gt; вид обработки:&lt;/strong&gt; слабо-соленая&lt;/p&gt;</t>
  </si>
  <si>
    <t>http://7cont.ru/good/822/</t>
  </si>
  <si>
    <t>http://7cont.ru/image?id=28987</t>
  </si>
  <si>
    <t>0900</t>
  </si>
  <si>
    <t>слабо-соленая</t>
  </si>
  <si>
    <t>Сельдь "Селедочка Столичная" нежная в майонезе 250г в/у Русское Море</t>
  </si>
  <si>
    <t>Сельдь атлантическая филе - кусочки. Пресервы рыбные. Продукт готов к употреблению. Упаковано под вакуумом. Состав: сельдь-филе, майонез, лук, соль, уксус, консерванты Е 211, Е 202. Хранить при температуре от 0'C до -5'C. Пищевая ценность на 100 г продукта: белки: 15 г, жиры - 28 г, углеводы - 5 г. Энергетическая ценность: 305 ккал. Срок годности 180 суток. ТУ 9272-100-00472093</t>
  </si>
  <si>
    <t xml:space="preserve">Название рыбы: сельдь
вес/объем: 250г
вид обработки: в майонезе
упаковка: вак/упаковка
</t>
  </si>
  <si>
    <t>&lt;p&gt;&lt;strong&gt; Название рыбы:&lt;/strong&gt; сельдь&lt;/p&gt;&lt;p&gt;&lt;strong&gt; вес/объем:&lt;/strong&gt; 250г&lt;/p&gt;&lt;p&gt;&lt;strong&gt; вид обработки:&lt;/strong&gt; в майонезе&lt;/p&gt;&lt;p&gt;&lt;strong&gt; упаковка:&lt;/strong&gt; вак/упаковка&lt;/p&gt;</t>
  </si>
  <si>
    <t>http://7cont.ru/good/827/</t>
  </si>
  <si>
    <t>http://7cont.ru/image?id=28988</t>
  </si>
  <si>
    <t>0905</t>
  </si>
  <si>
    <t>в майонезе</t>
  </si>
  <si>
    <t>Филе сельди Матиас оригинальное 250г вак.упак. Беларусь</t>
  </si>
  <si>
    <t>Филе сельди Матиас "санта Бремор" 250г
Состав: Филе сельди, масло растительное, соль, салинат (декстроза, к-ты: винная,
лимонная, глутамат натрия), консерванты: Е211, Е202.
Обеззаражено УФ-лучами.
ГОСТ/ТУ:
ТУ BY 200216443.018-2001
Хранить при температуре от 0'C до -8'C.
Срок годности 4 месяца.</t>
  </si>
  <si>
    <t xml:space="preserve">Название рыбы: сельдь
вес/объем: 250г
вид обработки: оригинальное
упаковка: вак/упаковка
</t>
  </si>
  <si>
    <t>&lt;p&gt;&lt;strong&gt; Название рыбы:&lt;/strong&gt; сельдь&lt;/p&gt;&lt;p&gt;&lt;strong&gt; вес/объем:&lt;/strong&gt; 250г&lt;/p&gt;&lt;p&gt;&lt;strong&gt; вид обработки:&lt;/strong&gt; оригинальное&lt;/p&gt;&lt;p&gt;&lt;strong&gt; упаковка:&lt;/strong&gt; вак/упаковка&lt;/p&gt;</t>
  </si>
  <si>
    <t>http://7cont.ru/good/842/</t>
  </si>
  <si>
    <t>http://7cont.ru/image?id=2208</t>
  </si>
  <si>
    <t>0920</t>
  </si>
  <si>
    <t>оригинальное</t>
  </si>
  <si>
    <t>Филе сельди Матиас оригинальное 150г вак.упак. Беларусь</t>
  </si>
  <si>
    <t xml:space="preserve">Название рыбы: сельдь
вес/объем: 150г
вид обработки: оригинальное
упаковка: вак/упаковка
</t>
  </si>
  <si>
    <t>&lt;p&gt;&lt;strong&gt; Название рыбы:&lt;/strong&gt; сельдь&lt;/p&gt;&lt;p&gt;&lt;strong&gt; вес/объем:&lt;/strong&gt; 150г&lt;/p&gt;&lt;p&gt;&lt;strong&gt; вид обработки:&lt;/strong&gt; оригинальное&lt;/p&gt;&lt;p&gt;&lt;strong&gt; упаковка:&lt;/strong&gt; вак/упаковка&lt;/p&gt;</t>
  </si>
  <si>
    <t>http://7cont.ru/good/4805/</t>
  </si>
  <si>
    <t>http://7cont.ru/image?id=8482</t>
  </si>
  <si>
    <t>8294</t>
  </si>
  <si>
    <t>Форель "Gustafsen" (Густавсен) слабосоленая 150г в/уп</t>
  </si>
  <si>
    <t>Форель слабосоленая без кожи, ломтики 250г. Состав: форель, соль. Пищевая ценность на 100г: белки - 22г, жиры - 6г. Калорийность 148 ккал. Хранить при Т 0'С...+5'C - 25 суток, при Т -4'С...-8'C - 30 суток. ТУ 9262-003-44476301-08</t>
  </si>
  <si>
    <t xml:space="preserve">Название рыбы: форель
вес/объем: 130г
вид обработки: слабо-соленая
упаковка: вак/упаковка
</t>
  </si>
  <si>
    <t>&lt;p&gt;&lt;strong&gt; Название рыбы:&lt;/strong&gt; форель&lt;/p&gt;&lt;p&gt;&lt;strong&gt; вес/объем:&lt;/strong&gt; 130г&lt;/p&gt;&lt;p&gt;&lt;strong&gt; вид обработки:&lt;/strong&gt; слабо-соленая&lt;/p&gt;&lt;p&gt;&lt;strong&gt; упаковка:&lt;/strong&gt; вак/упаковка&lt;/p&gt;</t>
  </si>
  <si>
    <t>http://7cont.ru/good/5134/</t>
  </si>
  <si>
    <t>http://7cont.ru/image?id=29776</t>
  </si>
  <si>
    <t>8623</t>
  </si>
  <si>
    <t>форель</t>
  </si>
  <si>
    <t>Сельдь Атлантическая слабосоленая 1кг Меридиан Россия</t>
  </si>
  <si>
    <t>http://7cont.ru/good/6454/</t>
  </si>
  <si>
    <t>http://7cont.ru/image?id=17404</t>
  </si>
  <si>
    <t>09938</t>
  </si>
  <si>
    <t>Филе форели подкопченое ломтики 120г вак.упак. Россия Русское море</t>
  </si>
  <si>
    <t>Европейские стандарты нарезки и укладки филе - ломтиков.
Тщательная подготовка, разделка и зачистка филе, нарезка на слайсере
без использования хвостовой части обеспечивают превосходный вкус
и гарантированное качество продукта. Толщина ломтиков - 3,5 мм.
Продукт готов к употреблению.
Состав: рыба, соль.
Пищевая ценность на 100г продукта: белки-18г, жиры-15г.
Энергетическая ценность- 207ккал.
Хранить: при t +2'C до +6'C - 40 дней.</t>
  </si>
  <si>
    <t xml:space="preserve">Название рыбы: форель
вес/объем: 120г
вид обработки: подкопченное
упаковка: вак/упаковка
</t>
  </si>
  <si>
    <t>&lt;p&gt;&lt;strong&gt; Название рыбы:&lt;/strong&gt; форель&lt;/p&gt;&lt;p&gt;&lt;strong&gt; вес/объем:&lt;/strong&gt; 120г&lt;/p&gt;&lt;p&gt;&lt;strong&gt; вид обработки:&lt;/strong&gt; подкопченное&lt;/p&gt;&lt;p&gt;&lt;strong&gt; упаковка:&lt;/strong&gt; вак/упаковка&lt;/p&gt;</t>
  </si>
  <si>
    <t>http://7cont.ru/good/6480/</t>
  </si>
  <si>
    <t>http://7cont.ru/image?id=14676</t>
  </si>
  <si>
    <t>09964</t>
  </si>
  <si>
    <t>подкопченное</t>
  </si>
  <si>
    <t>Филе семги слабосоленой подкопченой 120г ломтики вак.упак. Россия</t>
  </si>
  <si>
    <t xml:space="preserve">Название рыбы: семга
вес/объем: 120г
вид обработки: слабо-соленая
упаковка: вак/упаковка
</t>
  </si>
  <si>
    <t>&lt;p&gt;&lt;strong&gt; Название рыбы:&lt;/strong&gt; семга&lt;/p&gt;&lt;p&gt;&lt;strong&gt; вес/объем:&lt;/strong&gt; 120г&lt;/p&gt;&lt;p&gt;&lt;strong&gt; вид обработки:&lt;/strong&gt; слабо-соленая&lt;/p&gt;&lt;p&gt;&lt;strong&gt; упаковка:&lt;/strong&gt; вак/упаковка&lt;/p&gt;</t>
  </si>
  <si>
    <t>http://7cont.ru/good/7689/</t>
  </si>
  <si>
    <t>http://7cont.ru/image?id=11369</t>
  </si>
  <si>
    <t>11173</t>
  </si>
  <si>
    <t>семга</t>
  </si>
  <si>
    <t>Сельдь "Селедочка Столичная" пикантная в масле с пряностями 250г в/у Русское Море</t>
  </si>
  <si>
    <t>http://7cont.ru/good/8426/</t>
  </si>
  <si>
    <t>http://7cont.ru/image?id=8504</t>
  </si>
  <si>
    <t>11910</t>
  </si>
  <si>
    <t>Семга подкопченная "Русское море" 300г вак.упак. Россия</t>
  </si>
  <si>
    <t>Семга Русское море кусок подкопченная 300г Мягкоподкопчённое филе сёмги с тонким ароматом, изысканными оттенками вкуса, с нежной и сочной консистенцией. Специальная разделка филе - куска (ровный срез по теше с полным удалением жировой ткани, срез брюшного плавника вместе с тешей, полное удаление белой пленки), а так же мягкое копчение натуральным дымом обеспечивают превосходное качество продукта. Содержание жира- до 15%. Упаковано под вакуумом. Хранить при Т от 0'C до +6'C. Срок годности до 90 суток. ТУ 9263-078-00472093-2002</t>
  </si>
  <si>
    <t xml:space="preserve">Название рыбы: семга
вес/объем: 300г
вид обработки: подкопченное
упаковка: вак/упаковка
</t>
  </si>
  <si>
    <t>&lt;p&gt;&lt;strong&gt; Название рыбы:&lt;/strong&gt; семга&lt;/p&gt;&lt;p&gt;&lt;strong&gt; вес/объем:&lt;/strong&gt; 300г&lt;/p&gt;&lt;p&gt;&lt;strong&gt; вид обработки:&lt;/strong&gt; подкопченное&lt;/p&gt;&lt;p&gt;&lt;strong&gt; упаковка:&lt;/strong&gt; вак/упаковка&lt;/p&gt;</t>
  </si>
  <si>
    <t>http://7cont.ru/good/9134/</t>
  </si>
  <si>
    <t>http://7cont.ru/image?id=17572</t>
  </si>
  <si>
    <t>12618</t>
  </si>
  <si>
    <t>Семга с/с филе ломтики "Русское море" 120г вак. упаковка Россия</t>
  </si>
  <si>
    <t>Нежные ломтики сёмги с "тающей" консистенцией и высокими вкусовыми качествами.
Толщина ломтиков - 3,5-4 мм. Европейские стандарты нарезки и укладки.
Содержание жира- до 15%. Изготовлено из норвежского
охлажденного лосося.
Хранить при Т от 0'C до +6'C.
Срок годности до 60 суток.
ТУ 9262-062-00472093-2002</t>
  </si>
  <si>
    <t xml:space="preserve">Название рыбы: семга
вес/объем: 1кг
</t>
  </si>
  <si>
    <t>&lt;p&gt;&lt;strong&gt; Название рыбы:&lt;/strong&gt; семга&lt;/p&gt;&lt;p&gt;&lt;strong&gt; вес/объем:&lt;/strong&gt; 1кг&lt;/p&gt;</t>
  </si>
  <si>
    <t>http://7cont.ru/good/9499/</t>
  </si>
  <si>
    <t>http://7cont.ru/image?id=15262</t>
  </si>
  <si>
    <t>12983</t>
  </si>
  <si>
    <t>Палтус холодного копчения 150г нарезка вак.упак. РОК-1 Россия</t>
  </si>
  <si>
    <t xml:space="preserve">Название рыбы: палтус
вес/объем: 100г
вид обработки: холодного копчения
упаковка: вак/упаковка
</t>
  </si>
  <si>
    <t>&lt;p&gt;&lt;strong&gt; Название рыбы:&lt;/strong&gt; палтус&lt;/p&gt;&lt;p&gt;&lt;strong&gt; вес/объем:&lt;/strong&gt; 100г&lt;/p&gt;&lt;p&gt;&lt;strong&gt; вид обработки:&lt;/strong&gt; холодного копчения&lt;/p&gt;&lt;p&gt;&lt;strong&gt; упаковка:&lt;/strong&gt; вак/упаковка&lt;/p&gt;</t>
  </si>
  <si>
    <t>http://7cont.ru/good/10233/</t>
  </si>
  <si>
    <t>http://7cont.ru/image?id=23169</t>
  </si>
  <si>
    <t>13717</t>
  </si>
  <si>
    <t>палтус</t>
  </si>
  <si>
    <t>холодного копчения</t>
  </si>
  <si>
    <t>Скумбрия холодного копчения без головы 1кг Россия Меридиан</t>
  </si>
  <si>
    <t xml:space="preserve">Название рыбы: скумбрия
вес/объем: 1кг
вид обработки: холодного копчения
</t>
  </si>
  <si>
    <t>&lt;p&gt;&lt;strong&gt; Название рыбы:&lt;/strong&gt; скумбрия&lt;/p&gt;&lt;p&gt;&lt;strong&gt; вес/объем:&lt;/strong&gt; 1кг&lt;/p&gt;&lt;p&gt;&lt;strong&gt; вид обработки:&lt;/strong&gt; холодного копчения&lt;/p&gt;</t>
  </si>
  <si>
    <t>http://7cont.ru/good/10718/</t>
  </si>
  <si>
    <t>http://7cont.ru/image?id=13450</t>
  </si>
  <si>
    <t>14202</t>
  </si>
  <si>
    <t>скумбрия</t>
  </si>
  <si>
    <t>Горбуша горячего копчения тушка без головы 1кг Россия Меридиан</t>
  </si>
  <si>
    <t xml:space="preserve">Название рыбы: горбуша
вес/объем: 1кг
вид обработки: горячего копчения
</t>
  </si>
  <si>
    <t>&lt;p&gt;&lt;strong&gt; Название рыбы:&lt;/strong&gt; горбуша&lt;/p&gt;&lt;p&gt;&lt;strong&gt; вес/объем:&lt;/strong&gt; 1кг&lt;/p&gt;&lt;p&gt;&lt;strong&gt; вид обработки:&lt;/strong&gt; горячего копчения&lt;/p&gt;</t>
  </si>
  <si>
    <t>http://7cont.ru/good/11827/</t>
  </si>
  <si>
    <t>http://7cont.ru/image?id=27892</t>
  </si>
  <si>
    <t>15310</t>
  </si>
  <si>
    <t>горбуша</t>
  </si>
  <si>
    <t>Семга Густавсен слабосоленая ломтики 250г вак.упак. Россия</t>
  </si>
  <si>
    <t xml:space="preserve">Название рыбы: семга
вес/объем: 300г
вид обработки: слабо-соленая
упаковка: вак/упаковка
</t>
  </si>
  <si>
    <t>&lt;p&gt;&lt;strong&gt; Название рыбы:&lt;/strong&gt; семга&lt;/p&gt;&lt;p&gt;&lt;strong&gt; вес/объем:&lt;/strong&gt; 300г&lt;/p&gt;&lt;p&gt;&lt;strong&gt; вид обработки:&lt;/strong&gt; слабо-соленая&lt;/p&gt;&lt;p&gt;&lt;strong&gt; упаковка:&lt;/strong&gt; вак/упаковка&lt;/p&gt;</t>
  </si>
  <si>
    <t>http://7cont.ru/good/11960/</t>
  </si>
  <si>
    <t>http://7cont.ru/image?id=14677</t>
  </si>
  <si>
    <t>15443</t>
  </si>
  <si>
    <t>Семга "Gustafsen" (Густавсен) слабосоленая 150г ломтики вак.упак. Россия</t>
  </si>
  <si>
    <t>Состав: семга, соль. Пищевая ценность в 100г продукта: белок 23г, жир 13г. Калорийность 209 ккал. Хранить при Т 0'C до +5C'. Срок годности 25 суток. После вскрытия упаковки хранить в домашнем холодильнике не более суток. ТУ 9262-003-44476301-08</t>
  </si>
  <si>
    <t xml:space="preserve">Название рыбы: семга
вес/объем: 150г
вид обработки: слабо-соленая
упаковка: вак/упаковка
</t>
  </si>
  <si>
    <t>&lt;p&gt;&lt;strong&gt; Название рыбы:&lt;/strong&gt; семга&lt;/p&gt;&lt;p&gt;&lt;strong&gt; вес/объем:&lt;/strong&gt; 150г&lt;/p&gt;&lt;p&gt;&lt;strong&gt; вид обработки:&lt;/strong&gt; слабо-соленая&lt;/p&gt;&lt;p&gt;&lt;strong&gt; упаковка:&lt;/strong&gt; вак/упаковка&lt;/p&gt;</t>
  </si>
  <si>
    <t>http://7cont.ru/good/12502/</t>
  </si>
  <si>
    <t>http://7cont.ru/image?id=29646</t>
  </si>
  <si>
    <t>15985</t>
  </si>
  <si>
    <t>Сельдь бочковая слабосоленая 250г Россия</t>
  </si>
  <si>
    <t xml:space="preserve">Название рыбы: сельдь
вес/объем: 250г
вид обработки: слабо-соленая
упаковка: пласт/упаковка
</t>
  </si>
  <si>
    <t>&lt;p&gt;&lt;strong&gt; Название рыбы:&lt;/strong&gt; сельдь&lt;/p&gt;&lt;p&gt;&lt;strong&gt; вес/объем:&lt;/strong&gt; 250г&lt;/p&gt;&lt;p&gt;&lt;strong&gt; вид обработки:&lt;/strong&gt; слабо-соленая&lt;/p&gt;&lt;p&gt;&lt;strong&gt; упаковка:&lt;/strong&gt; пласт/упаковка&lt;/p&gt;</t>
  </si>
  <si>
    <t>http://7cont.ru/good/12782/</t>
  </si>
  <si>
    <t>http://7cont.ru/image?id=11898</t>
  </si>
  <si>
    <t>16265</t>
  </si>
  <si>
    <t>Форель подкоп. 300г кусок вак. упаковка Русское море Россия</t>
  </si>
  <si>
    <t xml:space="preserve">Название рыбы: форель
вес/объем: 1кг
вид обработки: горячего копчения
</t>
  </si>
  <si>
    <t>&lt;p&gt;&lt;strong&gt; Название рыбы:&lt;/strong&gt; форель&lt;/p&gt;&lt;p&gt;&lt;strong&gt; вес/объем:&lt;/strong&gt; 1кг&lt;/p&gt;&lt;p&gt;&lt;strong&gt; вид обработки:&lt;/strong&gt; горячего копчения&lt;/p&gt;</t>
  </si>
  <si>
    <t>http://7cont.ru/good/14245/</t>
  </si>
  <si>
    <t>http://7cont.ru/image?id=11390</t>
  </si>
  <si>
    <t>17720</t>
  </si>
  <si>
    <t>Филе форели слабосоленое ломтики 120г вак.упак Россия Русское море</t>
  </si>
  <si>
    <t>Сочные ломтики форели с нежной и упругой консистенцией.
Тщательная подготовка, разделка и зачистка филе, нарезка на слайсере
без использования хвостовой части обеспечивают превосходный вкус
и гарантированное качество продукта.
Толщина ломтиков - 3,5 мм.
Евроейские стандарты нарезки и укладки.
Содержание жира- до 19-20%.
Хранить при Т от 0'C до +6'C.
Срок годности до 60 суток.
ТУ 9263-078-00472093-2002</t>
  </si>
  <si>
    <t>http://7cont.ru/good/15178/</t>
  </si>
  <si>
    <t>http://7cont.ru/image?id=14674</t>
  </si>
  <si>
    <t>18652</t>
  </si>
  <si>
    <t>Судак отварной в желе 200г Меридиан Россия</t>
  </si>
  <si>
    <t xml:space="preserve">Название рыбы: Судак
вес/объем: 200г
вид обработки: отварная
упаковка: пласт/упаковка
</t>
  </si>
  <si>
    <t>&lt;p&gt;&lt;strong&gt; Название рыбы:&lt;/strong&gt; Судак&lt;/p&gt;&lt;p&gt;&lt;strong&gt; вес/объем:&lt;/strong&gt; 200г&lt;/p&gt;&lt;p&gt;&lt;strong&gt; вид обработки:&lt;/strong&gt; отварная&lt;/p&gt;&lt;p&gt;&lt;strong&gt; упаковка:&lt;/strong&gt; пласт/упаковка&lt;/p&gt;</t>
  </si>
  <si>
    <t>http://7cont.ru/good/15319/</t>
  </si>
  <si>
    <t>http://7cont.ru/image?id=27891</t>
  </si>
  <si>
    <t>18793</t>
  </si>
  <si>
    <t>отварная</t>
  </si>
  <si>
    <t>Филе семги Санта Бремор слабосоленое кусок 300г вак.упак. Россия</t>
  </si>
  <si>
    <t>http://7cont.ru/good/15389/</t>
  </si>
  <si>
    <t>http://7cont.ru/image?id=14679</t>
  </si>
  <si>
    <t>18863</t>
  </si>
  <si>
    <t>Филе сельди в масле с зеленью 1кг Меридиан</t>
  </si>
  <si>
    <t>http://7cont.ru/good/15445/</t>
  </si>
  <si>
    <t>http://7cont.ru/image?id=17179</t>
  </si>
  <si>
    <t>18919</t>
  </si>
  <si>
    <t>Рыба Палтус отварной в желе "Меридиан" 200г Россия</t>
  </si>
  <si>
    <t xml:space="preserve">Название рыбы: палтус
вес/объем: 200г
вид обработки: отварная
упаковка: пласт/упаковка
</t>
  </si>
  <si>
    <t>&lt;p&gt;&lt;strong&gt; Название рыбы:&lt;/strong&gt; палтус&lt;/p&gt;&lt;p&gt;&lt;strong&gt; вес/объем:&lt;/strong&gt; 200г&lt;/p&gt;&lt;p&gt;&lt;strong&gt; вид обработки:&lt;/strong&gt; отварная&lt;/p&gt;&lt;p&gt;&lt;strong&gt; упаковка:&lt;/strong&gt; пласт/упаковка&lt;/p&gt;</t>
  </si>
  <si>
    <t>http://7cont.ru/good/15502/</t>
  </si>
  <si>
    <t>http://7cont.ru/image?id=27887</t>
  </si>
  <si>
    <t>18976</t>
  </si>
  <si>
    <t>Форель Густавсен слабосоленая  ломтики  250г вак. упак.</t>
  </si>
  <si>
    <t xml:space="preserve">Название рыбы: форель
вес/объем: 300г
упаковка: вак/упаковка
</t>
  </si>
  <si>
    <t>&lt;p&gt;&lt;strong&gt; Название рыбы:&lt;/strong&gt; форель&lt;/p&gt;&lt;p&gt;&lt;strong&gt; вес/объем:&lt;/strong&gt; 300г&lt;/p&gt;&lt;p&gt;&lt;strong&gt; упаковка:&lt;/strong&gt; вак/упаковка&lt;/p&gt;</t>
  </si>
  <si>
    <t>http://7cont.ru/good/15856/</t>
  </si>
  <si>
    <t>http://7cont.ru/image?id=14306</t>
  </si>
  <si>
    <t>19330</t>
  </si>
  <si>
    <t>Скумбрия отварная в желе 200г Меридиан пласт. упак. Россия</t>
  </si>
  <si>
    <t xml:space="preserve">Название рыбы: скумбрия
вес/объем: 200г
вид обработки: отварная
упаковка: пласт/упаковка
</t>
  </si>
  <si>
    <t>&lt;p&gt;&lt;strong&gt; Название рыбы:&lt;/strong&gt; скумбрия&lt;/p&gt;&lt;p&gt;&lt;strong&gt; вес/объем:&lt;/strong&gt; 200г&lt;/p&gt;&lt;p&gt;&lt;strong&gt; вид обработки:&lt;/strong&gt; отварная&lt;/p&gt;&lt;p&gt;&lt;strong&gt; упаковка:&lt;/strong&gt; пласт/упаковка&lt;/p&gt;</t>
  </si>
  <si>
    <t>http://7cont.ru/good/15869/</t>
  </si>
  <si>
    <t>http://7cont.ru/image?id=27890</t>
  </si>
  <si>
    <t>19343</t>
  </si>
  <si>
    <t>Семга слабосоленая филе кусок 300г вак.упак Русское море</t>
  </si>
  <si>
    <t>Нежное филе сёмги с "тающей" консистенцией и высокими вкусовыми качествами.
Специальная разделка филе - куска (ровный срез по теше с полным удалением жировой ткани,
срез брюшного плавника вместе с тешей, полное удаление белой пленки)
обеспечивает превосходное качество продукта.
Содержание жира- до 15%.
Упаковано под вакуумом.
Хранить при Т от 0'C до +6'C. Срок годности до 60 суток.
ТУ 9263-078-00472093-2002</t>
  </si>
  <si>
    <t>http://7cont.ru/good/15912/</t>
  </si>
  <si>
    <t>http://7cont.ru/image?id=12557</t>
  </si>
  <si>
    <t>19386</t>
  </si>
  <si>
    <t>Заливное из семги  отварное 200г Меридиан</t>
  </si>
  <si>
    <t xml:space="preserve">вес/объем: 200г
упаковка: пл/коробка
</t>
  </si>
  <si>
    <t>&lt;p&gt;&lt;strong&gt; вес/объем:&lt;/strong&gt; 200г&lt;/p&gt;&lt;p&gt;&lt;strong&gt; упаковка:&lt;/strong&gt; пл/коробка&lt;/p&gt;</t>
  </si>
  <si>
    <t>http://7cont.ru/good/16590/</t>
  </si>
  <si>
    <t>http://7cont.ru/image?id=27889</t>
  </si>
  <si>
    <t>20064</t>
  </si>
  <si>
    <t>пл/коробка</t>
  </si>
  <si>
    <t>Заливное из форели  Океан ТРК 295г вак. упаковка</t>
  </si>
  <si>
    <t xml:space="preserve">Название рыбы: форель
вес/объем: 295г
вид обработки: заливное
упаковка: вак/упаковка
</t>
  </si>
  <si>
    <t>&lt;p&gt;&lt;strong&gt; Название рыбы:&lt;/strong&gt; форель&lt;/p&gt;&lt;p&gt;&lt;strong&gt; вес/объем:&lt;/strong&gt; 295г&lt;/p&gt;&lt;p&gt;&lt;strong&gt; вид обработки:&lt;/strong&gt; заливное&lt;/p&gt;&lt;p&gt;&lt;strong&gt; упаковка:&lt;/strong&gt; вак/упаковка&lt;/p&gt;</t>
  </si>
  <si>
    <t>http://7cont.ru/good/16668/</t>
  </si>
  <si>
    <t>http://7cont.ru/image?id=14827</t>
  </si>
  <si>
    <t>20142</t>
  </si>
  <si>
    <t>295г</t>
  </si>
  <si>
    <t>заливное</t>
  </si>
  <si>
    <t>Минтай отварной в желе 200г пл.упаковка "Меридиан"</t>
  </si>
  <si>
    <t>Состав: минтай отварной, вода, желирующий компонент, винная, лимонная кислота, лимон, клюква, соль, специи, консервант. Энергетическая ценность 94 ккал. Жир: 6г. Белок: 10г. Хранить: при Т 0'C -5'C -75 суток. ТУ 9266-025-40155161-04</t>
  </si>
  <si>
    <t xml:space="preserve">вес/объем: 200г
упаковка: пласт/упаковка
</t>
  </si>
  <si>
    <t>&lt;p&gt;&lt;strong&gt; вес/объем:&lt;/strong&gt; 200г&lt;/p&gt;&lt;p&gt;&lt;strong&gt; упаковка:&lt;/strong&gt; пласт/упаковка&lt;/p&gt;</t>
  </si>
  <si>
    <t>http://7cont.ru/good/17117/</t>
  </si>
  <si>
    <t>http://7cont.ru/image?id=13448</t>
  </si>
  <si>
    <t>20591</t>
  </si>
  <si>
    <t>Форель слабосоленая филе кусок 300г вак.упак Русское море</t>
  </si>
  <si>
    <t>Сочное филе форели с нежной и упругой консистенцией. Изысканный деликатес.
Специальная разделка филе - куска (ровный срез по теше с полным удалением жировой ткани,
срез брюшного плавника вместе с тешей, полное удаление белой пленки)
обеспечивает превосходное качество продукта.
Содержание жира- до 19-20%.
Хранить при Т от 0'C до +6'C. Срок годности до 60 суток.
ТУ 9262-062-00472093-2002</t>
  </si>
  <si>
    <t xml:space="preserve">Название рыбы: форель
вес/объем: 300г
вид обработки: слабо-соленая
упаковка: вак/упаковка
</t>
  </si>
  <si>
    <t>&lt;p&gt;&lt;strong&gt; Название рыбы:&lt;/strong&gt; форель&lt;/p&gt;&lt;p&gt;&lt;strong&gt; вес/объем:&lt;/strong&gt; 300г&lt;/p&gt;&lt;p&gt;&lt;strong&gt; вид обработки:&lt;/strong&gt; слабо-соленая&lt;/p&gt;&lt;p&gt;&lt;strong&gt; упаковка:&lt;/strong&gt; вак/упаковка&lt;/p&gt;</t>
  </si>
  <si>
    <t>http://7cont.ru/good/17121/</t>
  </si>
  <si>
    <t>http://7cont.ru/image?id=14036</t>
  </si>
  <si>
    <t>20595</t>
  </si>
  <si>
    <t>Филе форели Густавсен слабосоленое  300г вак. упак. Россия</t>
  </si>
  <si>
    <t>http://7cont.ru/good/18497/</t>
  </si>
  <si>
    <t>http://7cont.ru/image?id=14930</t>
  </si>
  <si>
    <t>21971</t>
  </si>
  <si>
    <t>Филе сельди Матиас оригинальное 0.5кг вак.упак. Беларусь</t>
  </si>
  <si>
    <t xml:space="preserve">Название рыбы: сельдь
вес/объем: 500г
вид обработки: оригинальное
упаковка: пл/коробка
</t>
  </si>
  <si>
    <t>&lt;p&gt;&lt;strong&gt; Название рыбы:&lt;/strong&gt; сельдь&lt;/p&gt;&lt;p&gt;&lt;strong&gt; вес/объем:&lt;/strong&gt; 500г&lt;/p&gt;&lt;p&gt;&lt;strong&gt; вид обработки:&lt;/strong&gt; оригинальное&lt;/p&gt;&lt;p&gt;&lt;strong&gt; упаковка:&lt;/strong&gt; пл/коробка&lt;/p&gt;</t>
  </si>
  <si>
    <t>http://7cont.ru/good/19852/</t>
  </si>
  <si>
    <t>http://7cont.ru/image?id=26222</t>
  </si>
  <si>
    <t>23326</t>
  </si>
  <si>
    <t>Заливное из судака 280г вак/уп Океан Россия</t>
  </si>
  <si>
    <t xml:space="preserve">Название рыбы: Судак
вес/объем: 280г
вид обработки: заливное
упаковка: вак/упаковка
</t>
  </si>
  <si>
    <t>&lt;p&gt;&lt;strong&gt; Название рыбы:&lt;/strong&gt; Судак&lt;/p&gt;&lt;p&gt;&lt;strong&gt; вес/объем:&lt;/strong&gt; 280г&lt;/p&gt;&lt;p&gt;&lt;strong&gt; вид обработки:&lt;/strong&gt; заливное&lt;/p&gt;&lt;p&gt;&lt;strong&gt; упаковка:&lt;/strong&gt; вак/упаковка&lt;/p&gt;</t>
  </si>
  <si>
    <t>http://7cont.ru/good/19965/</t>
  </si>
  <si>
    <t>http://7cont.ru/image?id=17207</t>
  </si>
  <si>
    <t>23439</t>
  </si>
  <si>
    <t>280г</t>
  </si>
  <si>
    <t>Кета отварная в желе 200г Меридиан Россия</t>
  </si>
  <si>
    <t xml:space="preserve">вес брутто (кг): 0.2
</t>
  </si>
  <si>
    <t>&lt;p&gt;&lt;strong&gt;вес брутто (кг):&lt;/strong&gt; 0.2&lt;/p&gt;</t>
  </si>
  <si>
    <t>http://7cont.ru/good/20895/</t>
  </si>
  <si>
    <t>http://7cont.ru/image?id=27895</t>
  </si>
  <si>
    <t>24369</t>
  </si>
  <si>
    <t>0.2</t>
  </si>
  <si>
    <t>Заливное из горбуши отварное 200г Меридиан</t>
  </si>
  <si>
    <t xml:space="preserve">Название рыбы: горбуша
вес/объем: 200г
вид обработки: отварная
</t>
  </si>
  <si>
    <t>&lt;p&gt;&lt;strong&gt; Название рыбы:&lt;/strong&gt; горбуша&lt;/p&gt;&lt;p&gt;&lt;strong&gt; вес/объем:&lt;/strong&gt; 200г&lt;/p&gt;&lt;p&gt;&lt;strong&gt; вид обработки:&lt;/strong&gt; отварная&lt;/p&gt;</t>
  </si>
  <si>
    <t>http://7cont.ru/good/21408/</t>
  </si>
  <si>
    <t>http://7cont.ru/image?id=27869</t>
  </si>
  <si>
    <t>24882</t>
  </si>
  <si>
    <t>Семга слабосоленая филе кусок 300г вак.упак. Меридиан</t>
  </si>
  <si>
    <t>Семга Меридиан филе - кусок слабосоленая 300г.
Упаковано вод вакуумом.
Нежное филе, приготовленное по традиционному рецепту.
Продукт богат жирными кислотами Омега-3, с
пособствующими укреплению сердечно - сосудистой системы.
Состав: семга, соль, консервант Е211.
Пищевая ценность: белки - 20г., жиры - 23г.
Энергетическая ценность 287 ккал.
Хранить при Т 0'C -8'C
Срок хранения 60 дней.
ТУ 9262-062-00472093-2002</t>
  </si>
  <si>
    <t>http://7cont.ru/good/21983/</t>
  </si>
  <si>
    <t>http://7cont.ru/image?id=27900</t>
  </si>
  <si>
    <t>25456</t>
  </si>
  <si>
    <t>Треска отварная в желе 200г "Меридиан"</t>
  </si>
  <si>
    <t>Состав: треска отварной, вода, желирующий компонент, винная, лимонная, яблочная кислота, лимон, клюква, соль, специи, консервант Е211. Пищевая ценность в 100г продукта: белки- 10,0, жиры-6,0г, Энергетическая ценность 94 ккал. Хранить: при Т 0'C до 6'C - не более 75 суток. ТУ 9266-025-40155161-04</t>
  </si>
  <si>
    <t>http://7cont.ru/good/22614/</t>
  </si>
  <si>
    <t>http://7cont.ru/image?id=27157</t>
  </si>
  <si>
    <t>26087</t>
  </si>
  <si>
    <t>Филе Форели Слабосоленой 300г кусок вакумная упаковка Меридиан Россия</t>
  </si>
  <si>
    <t>http://7cont.ru/good/23744/</t>
  </si>
  <si>
    <t>http://7cont.ru/image?id=27899</t>
  </si>
  <si>
    <t>27214</t>
  </si>
  <si>
    <t>Семга Густавсен слабосoленая 300г вак.упак. Россия</t>
  </si>
  <si>
    <t>http://7cont.ru/good/23891/</t>
  </si>
  <si>
    <t>http://7cont.ru/image?id=15582</t>
  </si>
  <si>
    <t>27361</t>
  </si>
  <si>
    <t>Крабовое мясо охлажденное "Душа океана" 300г вак. упак. Vici Россия</t>
  </si>
  <si>
    <t>http://7cont.ru/good/24097/</t>
  </si>
  <si>
    <t>http://7cont.ru/image?id=17268</t>
  </si>
  <si>
    <t>27562</t>
  </si>
  <si>
    <t>Палтус холодного копчения 120г кусочки Меридиан Россия</t>
  </si>
  <si>
    <t>Состав: рыба, соль.
Пищевая и энергетическая ценность 100 г продукта: белок – 21 г, жир – 27 г, калорийность – 327 ккал.
Условия хранения: от 0 до -5С
Cрок годности: не более 2 месяца.
Индивидуальная упаковка: конверт 150г
Групповая упаковка: гофроящик по 5 вложений
Продукт готов к употреблению.</t>
  </si>
  <si>
    <t xml:space="preserve">Название рыбы: палтус
упаковка: вак/упаковка
</t>
  </si>
  <si>
    <t>&lt;p&gt;&lt;strong&gt; Название рыбы:&lt;/strong&gt; палтус&lt;/p&gt;&lt;p&gt;&lt;strong&gt; упаковка:&lt;/strong&gt; вак/упаковка&lt;/p&gt;</t>
  </si>
  <si>
    <t>http://7cont.ru/good/30300/</t>
  </si>
  <si>
    <t>http://7cont.ru/image?id=27907</t>
  </si>
  <si>
    <t>33753</t>
  </si>
  <si>
    <t>Икра лососевая зернистая 210г ст. банка Россия "Твист Офф"</t>
  </si>
  <si>
    <t>http://7cont.ru/good/30504/</t>
  </si>
  <si>
    <t>http://7cont.ru/image?id=21806</t>
  </si>
  <si>
    <t>33957</t>
  </si>
  <si>
    <t>Семга слабосоленая  ломтики фас. 120г Россия</t>
  </si>
  <si>
    <t>Состав: рыба, соль.
Пищевая и энергетическая ценность 100 г продукта: белок – 23 г, жир – 13 г, калорийность – 209 ккал.
Условия хранения: от -4 до -8С
Срок годности: не более 30 суток.
Индивидуальная упаковка: конверт 150 г
Груповая уппаковка: гофроящик по 5 вложений
Продукт готов к употреблению.</t>
  </si>
  <si>
    <t>http://7cont.ru/good/31190/</t>
  </si>
  <si>
    <t>http://7cont.ru/image?id=24287</t>
  </si>
  <si>
    <t>34634</t>
  </si>
  <si>
    <t>Форель слабосоленая ломтики Меридиан  фас. 120г Россия</t>
  </si>
  <si>
    <t>Состав: рыба, соль.
Пищевая и энергетическая ценность 100 г продукта: белок – 23 г, жир – 13 г, калорийность – 209 ккал.
Условия хранения: от -4 до -8С
Срок годности: не более 30 суток.
Индимидуальная упаковка: конверт 150г
Групповая упаковка: гофроящик по 5 вложений
Продукт готов к употреблению</t>
  </si>
  <si>
    <t xml:space="preserve">Название рыбы: форель
вес/объем: 120г
вид обработки: слабо-соленая
упаковка: вак/упаковка
</t>
  </si>
  <si>
    <t>&lt;p&gt;&lt;strong&gt; Название рыбы:&lt;/strong&gt; форель&lt;/p&gt;&lt;p&gt;&lt;strong&gt; вес/объем:&lt;/strong&gt; 120г&lt;/p&gt;&lt;p&gt;&lt;strong&gt; вид обработки:&lt;/strong&gt; слабо-соленая&lt;/p&gt;&lt;p&gt;&lt;strong&gt; упаковка:&lt;/strong&gt; вак/упаковка&lt;/p&gt;</t>
  </si>
  <si>
    <t>http://7cont.ru/good/31191/</t>
  </si>
  <si>
    <t>http://7cont.ru/image?id=27908</t>
  </si>
  <si>
    <t>34635</t>
  </si>
  <si>
    <t>Семга слабосоленая кусок в/у 300г АС-Фиш Россия</t>
  </si>
  <si>
    <t>http://7cont.ru/good/31496/</t>
  </si>
  <si>
    <t>http://7cont.ru/image?id=23866</t>
  </si>
  <si>
    <t>34940</t>
  </si>
  <si>
    <t>Форель слабосоленая кусок в/у 300г  АС-Фиш Россия</t>
  </si>
  <si>
    <t>http://7cont.ru/good/31497/</t>
  </si>
  <si>
    <t>http://7cont.ru/image?id=23865</t>
  </si>
  <si>
    <t>34941</t>
  </si>
  <si>
    <t>Филе сельди в масле с дымком "Славянская" 240г Вичи Россия</t>
  </si>
  <si>
    <t>http://7cont.ru/good/31578/</t>
  </si>
  <si>
    <t>http://7cont.ru/image?id=24015</t>
  </si>
  <si>
    <t>35022</t>
  </si>
  <si>
    <t>Филе сельди в масле слабосоленое "Славянская" 240г Россия</t>
  </si>
  <si>
    <t>http://7cont.ru/good/31579/</t>
  </si>
  <si>
    <t>http://7cont.ru/image?id=24014</t>
  </si>
  <si>
    <t>35023</t>
  </si>
  <si>
    <t>Филе сельди "VICI" (ВИЧИ) Душа Океана Атлантическая традиционное в масле 240г Вичи Россия</t>
  </si>
  <si>
    <t>Состав: сельдь, вода, соль, сахар, перец черный, перец душистый горошек, лавровый лист.
Продукт не содержит ГМО. Пищевая ценность: белки - 14,4г., жиры - 14г.
Энергетическая ценность 183,6ккал.
Хранить при Т от -2'C до -8'C.
Срок годности 3 месяца. ТУ 9262-136-00472093</t>
  </si>
  <si>
    <t>http://7cont.ru/good/31581/</t>
  </si>
  <si>
    <t>http://7cont.ru/image?id=24009</t>
  </si>
  <si>
    <t>35025</t>
  </si>
  <si>
    <t>Филе сельди в масле "К картошке" 240г Россия</t>
  </si>
  <si>
    <t>http://7cont.ru/good/31582/</t>
  </si>
  <si>
    <t>http://7cont.ru/image?id=24023</t>
  </si>
  <si>
    <t>35026</t>
  </si>
  <si>
    <t>Рыба МАСЛЯНАЯ ломтики х/к</t>
  </si>
  <si>
    <t>Состав: рыба, соль.
Пищевая и энергетическая ценность 100 г продукта: белок – 23 г, жир – 27 г, калорийность – 317 ккал.
Условия хранения: от 0 до -5С
Срок годности: не более 2 месяцев.
Индивидуальная упаковка: конверт 150г
Групповая упаковка: гофроящик по 5 вложений
Продукт готов к употреблению.</t>
  </si>
  <si>
    <t xml:space="preserve">вес/объем: 120г
вид обработки: холодного копчения
упаковка: вак/упаковка
</t>
  </si>
  <si>
    <t>&lt;p&gt;&lt;strong&gt; вес/объем:&lt;/strong&gt; 120г&lt;/p&gt;&lt;p&gt;&lt;strong&gt; вид обработки:&lt;/strong&gt; холодного копчения&lt;/p&gt;&lt;p&gt;&lt;strong&gt; упаковка:&lt;/strong&gt; вак/упаковка&lt;/p&gt;</t>
  </si>
  <si>
    <t>http://7cont.ru/good/32026/</t>
  </si>
  <si>
    <t>http://7cont.ru/image?id=24286</t>
  </si>
  <si>
    <t>35470</t>
  </si>
  <si>
    <t>Форель с/с кусок в/у 200г АС-Фиш</t>
  </si>
  <si>
    <t>http://7cont.ru/good/32099/</t>
  </si>
  <si>
    <t>http://7cont.ru/image?id=24342</t>
  </si>
  <si>
    <t>35543</t>
  </si>
  <si>
    <t>Горбуша тушка сл/сол 1кг Меридиан</t>
  </si>
  <si>
    <t>http://7cont.ru/good/32470/</t>
  </si>
  <si>
    <t>http://7cont.ru/image?id=24480</t>
  </si>
  <si>
    <t>35908</t>
  </si>
  <si>
    <t>Стружка Путассу 70г "Сухогруз" в пакетике</t>
  </si>
  <si>
    <t>Производитель: Китай. Стружка путассу Сухогруз сушеная, 70г. Состав: путассу палочки сушеная, соль, сахар. Энергетическая ценность: 249,1 ккал. Хранить: при t от 0'C до +25'C и относительной влажности не более 75%. Срок хранения: 12 месяцев.</t>
  </si>
  <si>
    <t>http://7cont.ru/good/32869/</t>
  </si>
  <si>
    <t>http://7cont.ru/image?id=25739</t>
  </si>
  <si>
    <t>36306</t>
  </si>
  <si>
    <t>Семга филе кусковая малосольная в/у 200г</t>
  </si>
  <si>
    <t>http://7cont.ru/good/33057/</t>
  </si>
  <si>
    <t>http://7cont.ru/image?id=24629</t>
  </si>
  <si>
    <t>36494</t>
  </si>
  <si>
    <t>Сельдь VICI (Вичи) филе кусочки "К картошке" в масле 150г</t>
  </si>
  <si>
    <t xml:space="preserve">Сельдь филе-кусочки в масле К картошке.
Состав: филе сельди без кожи, масло растительное, соль, смесь пряностей, пищевые добавки: усилитель вкуса и аромата E621, регуляторы кислотности: E330, E331, E575; консерванты: E211, E200; подсластитель E954. Продукт не содержит ГМО.
Пищевая ценность: белков -13,5г, углеводов – 0г, жиров – 14,0г.
Энергетическая ценность – 180 ккал.
Срок годности и условия хранения: при температуре от плюс 1 до плюс 6’C 2 месяца с даты изготовления. После вскрытия хранить не более 24 часов при соблюдении условий хранения.
Упаковано под вакуумом.
Продукт готов к употреблению.
ТУ 9372-079-00472093
</t>
  </si>
  <si>
    <t>http://7cont.ru/good/33258/</t>
  </si>
  <si>
    <t>http://7cont.ru/image?id=25035</t>
  </si>
  <si>
    <t>36694</t>
  </si>
  <si>
    <t xml:space="preserve">Сельдь филе-кусочки в масле "Традиционная" 150гр. VICI </t>
  </si>
  <si>
    <t xml:space="preserve">Сельдь филе-кусочки в масле Традиционная.
Состав: филе сельди без кожи, масло растительное, соль, пищевые добавки: усилитель вкуса и аромата E621, регуляторы кислотности:  E330, E331, E575; консерванты: E200. E211; подсластители E954. Продукт не содержит ГМО.
Пищевая ценность: белков – 14,4г, углеводов – 3,1г, жиров – 14,0г.
Энергетическая ценность – 196 ккал.
Срок годности и условия хранения: при температуре от плюс 1 до плюс 6’C 2 месяца с даты изготовления. После вскрытия хранить не более 24 часов при соблюдении условий хранения.
Упаковано под вакуумом.
Продукт готов к употреблению.
ТУ 9372-079-00472093
</t>
  </si>
  <si>
    <t>http://7cont.ru/good/33260/</t>
  </si>
  <si>
    <t>http://7cont.ru/image?id=25036</t>
  </si>
  <si>
    <t>36696</t>
  </si>
  <si>
    <t xml:space="preserve">Салака х/к 500г Меридиан полимер.контейнер </t>
  </si>
  <si>
    <t>http://7cont.ru/good/34350/</t>
  </si>
  <si>
    <t>http://7cont.ru/image?id=25199</t>
  </si>
  <si>
    <t>37784</t>
  </si>
  <si>
    <t>Сельдь столич. трад. в масле в/у 500г Русское Море</t>
  </si>
  <si>
    <t>http://7cont.ru/good/35446/</t>
  </si>
  <si>
    <t>http://7cont.ru/image?id=26225</t>
  </si>
  <si>
    <t>38873</t>
  </si>
  <si>
    <t>Семга х/к кусок на коже в/у 200г</t>
  </si>
  <si>
    <t>http://7cont.ru/good/35551/</t>
  </si>
  <si>
    <t>http://7cont.ru/image?id=26210</t>
  </si>
  <si>
    <t>38977</t>
  </si>
  <si>
    <t>Форель х/к кусок на коже в/у 200г Кавиан</t>
  </si>
  <si>
    <t>http://7cont.ru/good/35552/</t>
  </si>
  <si>
    <t>http://7cont.ru/image?id=26209</t>
  </si>
  <si>
    <t>38978</t>
  </si>
  <si>
    <t>Рыбные палочки филе, морож. 10*250г Бухта Изобилия</t>
  </si>
  <si>
    <t>http://7cont.ru/good/36042/</t>
  </si>
  <si>
    <t>http://7cont.ru/image?id=26561</t>
  </si>
  <si>
    <t>39465</t>
  </si>
  <si>
    <t>Филе тунца холодного копчения (кусочек), "VICI" (ВИЧИ), 300г</t>
  </si>
  <si>
    <t>Состав: тунец, соль, пищевые добавки консервант - сорбиновая кислота. Пищевая ценность: белки 24,5г, жир 4,5г. Энергетическая ценность: 138,5 ккал. Хранить при Т от +1'C до +6'C. Срок годности 2 месяца. ТУ 9262-062-00472093.</t>
  </si>
  <si>
    <t>http://7cont.ru/good/36218/</t>
  </si>
  <si>
    <t>http://7cont.ru/image?id=27176</t>
  </si>
  <si>
    <t>39639</t>
  </si>
  <si>
    <t>Форель филе-кусок сл/с 250г в/у БИМ</t>
  </si>
  <si>
    <t>http://7cont.ru/good/38698/</t>
  </si>
  <si>
    <t>http://7cont.ru/image?id=29160</t>
  </si>
  <si>
    <t>42094</t>
  </si>
  <si>
    <t>Сельдь "Vici" (Вичи) Атлантическая пряного посола 1300г</t>
  </si>
  <si>
    <t>Сельдь Vici атлантическая пряного посола неразделанная 1300г. Состав: сельдь, вода, соль, сахар, перец черный, перец душистый горошек, лавровый лист. Продукт не содержит ГМО. Пищевая ценность: белки - 14,4г, жиры - 14г. Энергетическая ценность 183,6ккал. Хранить при Т от +1'C до +6'C. Срок годности 2 месяца. ТУ 9262-136-00472093</t>
  </si>
  <si>
    <t>http://7cont.ru/good/31514/</t>
  </si>
  <si>
    <t>http://7cont.ru/image?id=23858</t>
  </si>
  <si>
    <t>34958</t>
  </si>
  <si>
    <t>Крабовые палочки Классика охлажд 100г "Меридиан"</t>
  </si>
  <si>
    <t>Состав: фарш рыбный сурими(рыбный фарш, подсластитель сорбит, сахар, влагоудерживающий агент полифосфат), вода, яичный белок, картофельный крахмал, соль, ароматизатор "Краб"(идентичный натуральному), усилитель вкуса и аромата Е-621, масло растительное, каррагинан, натуральный краситель "паприка", консервант Е-202. Пищевая ценность: белки 15,4г, жиры 6,9г, углеводы 4,0г. Энергетическая ценность: 139,7 ккал. Хранить при Т от 0'C до +6'C. Срок годности 70 суток. Открытую упаковку хранить в холодильнике не более 24 часов. ТУ 9266-011-11440376-05</t>
  </si>
  <si>
    <t xml:space="preserve">вес/объем: 100г
упаковка: пакет
</t>
  </si>
  <si>
    <t>&lt;p&gt;&lt;strong&gt; вес/объем:&lt;/strong&gt; 100г&lt;/p&gt;&lt;p&gt;&lt;strong&gt; упаковка:&lt;/strong&gt; пакет&lt;/p&gt;</t>
  </si>
  <si>
    <t>http://7cont.ru/good/4301/</t>
  </si>
  <si>
    <t>http://7cont.ru/image?id=28969</t>
  </si>
  <si>
    <t>7790</t>
  </si>
  <si>
    <t>Палочки крабовые Вичи 200г вак.упак. Литва</t>
  </si>
  <si>
    <t xml:space="preserve">вес/объем: 200г
упаковка: вак. упак.
</t>
  </si>
  <si>
    <t>&lt;p&gt;&lt;strong&gt; вес/объем:&lt;/strong&gt; 200г&lt;/p&gt;&lt;p&gt;&lt;strong&gt; упаковка:&lt;/strong&gt; вак. упак.&lt;/p&gt;</t>
  </si>
  <si>
    <t>http://7cont.ru/good/5950/</t>
  </si>
  <si>
    <t>http://7cont.ru/image?id=24018</t>
  </si>
  <si>
    <t>9439</t>
  </si>
  <si>
    <t>вак. упак.</t>
  </si>
  <si>
    <t>Мясо крабовое Снежный краб 120г пакет Литва</t>
  </si>
  <si>
    <t xml:space="preserve">вес/объем: -
упаковка: пакет
</t>
  </si>
  <si>
    <t>&lt;p&gt;&lt;strong&gt; вес/объем:&lt;/strong&gt; -&lt;/p&gt;&lt;p&gt;&lt;strong&gt; упаковка:&lt;/strong&gt; пакет&lt;/p&gt;</t>
  </si>
  <si>
    <t>http://7cont.ru/good/6049/</t>
  </si>
  <si>
    <t>http://7cont.ru/image?id=17403</t>
  </si>
  <si>
    <t>9538</t>
  </si>
  <si>
    <t>Улитки Эмборг с чесноком в масле 12шт Дания</t>
  </si>
  <si>
    <t xml:space="preserve">вес/объем: 70г
упаковка: подложка
</t>
  </si>
  <si>
    <t>&lt;p&gt;&lt;strong&gt; вес/объем:&lt;/strong&gt; 70г&lt;/p&gt;&lt;p&gt;&lt;strong&gt; упаковка:&lt;/strong&gt; подложка&lt;/p&gt;</t>
  </si>
  <si>
    <t>http://7cont.ru/good/9468/</t>
  </si>
  <si>
    <t>http://7cont.ru/image?id=9008</t>
  </si>
  <si>
    <t>12952</t>
  </si>
  <si>
    <t>70г</t>
  </si>
  <si>
    <t>Палочки крабовые "Душа Океана" охлажденные Вичи 300г вак.упак. Россия</t>
  </si>
  <si>
    <t xml:space="preserve">вес/объем: 300г
упаковка: пакет
</t>
  </si>
  <si>
    <t>&lt;p&gt;&lt;strong&gt; вес/объем:&lt;/strong&gt; 300г&lt;/p&gt;&lt;p&gt;&lt;strong&gt; упаковка:&lt;/strong&gt; пакет&lt;/p&gt;</t>
  </si>
  <si>
    <t>http://7cont.ru/good/10422/</t>
  </si>
  <si>
    <t>http://7cont.ru/image?id=12080</t>
  </si>
  <si>
    <t>13906</t>
  </si>
  <si>
    <t>Палочки крабовые Снежный краб 150г в/у Литва</t>
  </si>
  <si>
    <t xml:space="preserve">вес/объем: -
упаковка: вак. упак.
</t>
  </si>
  <si>
    <t>&lt;p&gt;&lt;strong&gt; вес/объем:&lt;/strong&gt; -&lt;/p&gt;&lt;p&gt;&lt;strong&gt; упаковка:&lt;/strong&gt; вак. упак.&lt;/p&gt;</t>
  </si>
  <si>
    <t>http://7cont.ru/good/12369/</t>
  </si>
  <si>
    <t>http://7cont.ru/image?id=14684</t>
  </si>
  <si>
    <t>15852</t>
  </si>
  <si>
    <t>Палочки крабовые Меридиан Снежный краб 100г вак. упак. Россия</t>
  </si>
  <si>
    <t xml:space="preserve">вес/объем: 100г
упаковка: вак. упак.
</t>
  </si>
  <si>
    <t>&lt;p&gt;&lt;strong&gt; вес/объем:&lt;/strong&gt; 100г&lt;/p&gt;&lt;p&gt;&lt;strong&gt; упаковка:&lt;/strong&gt; вак. упак.&lt;/p&gt;</t>
  </si>
  <si>
    <t>http://7cont.ru/good/16430/</t>
  </si>
  <si>
    <t>http://7cont.ru/image?id=27868</t>
  </si>
  <si>
    <t>19904</t>
  </si>
  <si>
    <t>Палочки крабовые Меридиан Снежный краб охлажденные 200г вак. упак. Россия</t>
  </si>
  <si>
    <t>http://7cont.ru/good/16589/</t>
  </si>
  <si>
    <t>http://7cont.ru/image?id=27896</t>
  </si>
  <si>
    <t>20063</t>
  </si>
  <si>
    <t>Мясо крабовое Вичи охлажденное 200г вак. упак. Литва</t>
  </si>
  <si>
    <t>http://7cont.ru/good/16704/</t>
  </si>
  <si>
    <t>http://7cont.ru/image?id=17192</t>
  </si>
  <si>
    <t>20178</t>
  </si>
  <si>
    <t>Мясо крабовое Меридиан Снежный краб 200г вак. упак. Россия</t>
  </si>
  <si>
    <t>http://7cont.ru/good/22595/</t>
  </si>
  <si>
    <t>http://7cont.ru/image?id=27898</t>
  </si>
  <si>
    <t>26068</t>
  </si>
  <si>
    <t>Салат морская капуста с овощами в майонезе "солнечный" Меридиан 200гр Россия</t>
  </si>
  <si>
    <t>http://7cont.ru/good/24235/</t>
  </si>
  <si>
    <t>http://7cont.ru/image?id=20195</t>
  </si>
  <si>
    <t>27698</t>
  </si>
  <si>
    <t>Икра Лососевая зернистая 90г ст.банка Россия</t>
  </si>
  <si>
    <t>http://7cont.ru/good/26391/</t>
  </si>
  <si>
    <t>http://7cont.ru/image?id=17328</t>
  </si>
  <si>
    <t>29850</t>
  </si>
  <si>
    <t>Мясо Крабовое Бремор охлажденное 200г Белоруссия</t>
  </si>
  <si>
    <t>http://7cont.ru/good/26712/</t>
  </si>
  <si>
    <t>http://7cont.ru/image?id=17336</t>
  </si>
  <si>
    <t>30171</t>
  </si>
  <si>
    <t>Филе сельди Матиас свежая зелень 250г Белоруссия</t>
  </si>
  <si>
    <t>http://7cont.ru/good/26956/</t>
  </si>
  <si>
    <t>http://7cont.ru/image?id=17334</t>
  </si>
  <si>
    <t>30415</t>
  </si>
  <si>
    <t>Палочки Крабовые мирамар 200г Россия</t>
  </si>
  <si>
    <t>http://7cont.ru/good/27465/</t>
  </si>
  <si>
    <t>http://7cont.ru/image?id=27904</t>
  </si>
  <si>
    <t>30924</t>
  </si>
  <si>
    <t>Мясо мидий отваренное "Бухта Изобилия" 0,5кг пакет</t>
  </si>
  <si>
    <t xml:space="preserve">вес/объем: 500г
упаковка: пакет
</t>
  </si>
  <si>
    <t>&lt;p&gt;&lt;strong&gt; вес/объем:&lt;/strong&gt; 500г&lt;/p&gt;&lt;p&gt;&lt;strong&gt; упаковка:&lt;/strong&gt; пакет&lt;/p&gt;</t>
  </si>
  <si>
    <t>http://7cont.ru/good/2452/</t>
  </si>
  <si>
    <t>http://7cont.ru/image?id=1583</t>
  </si>
  <si>
    <t>5746</t>
  </si>
  <si>
    <t>Коктейль морской Эмборг свежемороженые 500г пакет Дания</t>
  </si>
  <si>
    <t>http://7cont.ru/good/2934/</t>
  </si>
  <si>
    <t>http://7cont.ru/image?id=9015</t>
  </si>
  <si>
    <t>6442</t>
  </si>
  <si>
    <t>Сельдь атлантическая специального посола в/у 1кг Россия</t>
  </si>
  <si>
    <t>http://7cont.ru/good/30830/</t>
  </si>
  <si>
    <t>http://7cont.ru/image?id=29774</t>
  </si>
  <si>
    <t>34282</t>
  </si>
  <si>
    <t>Крабовые палочки Снежный краб охлажденные 150г</t>
  </si>
  <si>
    <t>http://7cont.ru/good/29672/</t>
  </si>
  <si>
    <t>http://7cont.ru/image?id=21968</t>
  </si>
  <si>
    <t>33130</t>
  </si>
  <si>
    <t>Ставридка "Сухогруз" сушеная 70г в пакетике Вьетнам</t>
  </si>
  <si>
    <t>http://7cont.ru/good/32003/</t>
  </si>
  <si>
    <t>http://7cont.ru/image?id=29755</t>
  </si>
  <si>
    <t>35447</t>
  </si>
  <si>
    <t>Икра мойвы "Vici" (Вичи) с дымком в майонезном соусе 150г</t>
  </si>
  <si>
    <t>Икра Vici мойвы с дымком в майонезном соусе, 150г.
Пресервы рыбные.
Упаковано под вакуумом.
Состав: икра мойвы соленая, майонезный соус (масло растительное, вода, соль, сахар, сухой яичный желток, йогуртовый порошок, пищевые добавки: загуститель, регулятор кислотности - уксусная кислота, ароматизатор натуральный "жидкий дым", консерванты: бензоат натрия, сорбиновая кислота).
Пищевая ценность на 100г: белки - 5,4г, жиры - 27,1г.
Энергетическая ценность: 265 ккал.
Хранить при Т от 0'C до  6'C.
Срок годности 30 дней.
ТУ 9272-142-00472093</t>
  </si>
  <si>
    <t xml:space="preserve">вес/объем: 150г
упаковка: вак/упаковка
</t>
  </si>
  <si>
    <t>&lt;p&gt;&lt;strong&gt; вес/объем:&lt;/strong&gt; 150г&lt;/p&gt;&lt;p&gt;&lt;strong&gt; упаковка:&lt;/strong&gt; вак/упаковка&lt;/p&gt;</t>
  </si>
  <si>
    <t>http://7cont.ru/good/34751/</t>
  </si>
  <si>
    <t>http://7cont.ru/image?id=25422</t>
  </si>
  <si>
    <t>38184</t>
  </si>
  <si>
    <t>Икра мойвы "Vici" (Вичи) классическая в майонезном соусе 150г</t>
  </si>
  <si>
    <t>Икра Vici мойвы
Классическая в майонезном соусе, 150г.
Пресервы рыбные.
Упаковано под вакуумом.
Состав: икра мойвы соленая, майонезный соус (масло растительное, вода, соль, сахар, сухой яичный желток, йогуртовый порошок, пищевые добавки: загуститель, регулятор кислотности - уксусная кислота, ароматизатор идентичный натуральному аромату масла, консерванты: бензоат натрия, сорбиновая кислота).
Пищевая ценность на 100г: белки - 5,4г, жиры - 27,1г.
Энергетическая ценность: 265 ккал.
Хранить при Т от 0'C до  6'C.
Срок годности 30 дней.
ТУ 9272-142-00472093</t>
  </si>
  <si>
    <t>http://7cont.ru/good/34752/</t>
  </si>
  <si>
    <t>http://7cont.ru/image?id=25423</t>
  </si>
  <si>
    <t>38185</t>
  </si>
  <si>
    <t>Икра мойвы "Vici" (Вичи) с семгой холодного копчения в майонезе 150г</t>
  </si>
  <si>
    <t>Икра Vici мойвы с семгой холодного копчения в майонезном соусе, 150г.
Пресервы рыбные.
Упаковано под вакуумом.
Состав: икра мойвы соленая, майонезный соус (масло растительное, вода, соль, сахар, сухой яичный желток, йогуртовый порошок, пищевые добавки: загуститель, регулятор кислотности - уксусная кислота, ароматизатор натуральный "жидкий дым", консерванты: бензоат натрия, сорбиновая кислота), семга холодного копчения.
Пищевая ценность на 100г: белки - 6,6г, жиры - 26,03г.
Энергетическая ценность: 261 ккал.
Хранить при Т от 0'C до +6'C.
Срок годности 30 дней.
ТУ 9272-142-00472093</t>
  </si>
  <si>
    <t>http://7cont.ru/good/34753/</t>
  </si>
  <si>
    <t>http://7cont.ru/image?id=25424</t>
  </si>
  <si>
    <t>38186</t>
  </si>
  <si>
    <t>Креветки Камчатские в/м 35/45 800г Agama</t>
  </si>
  <si>
    <t>Состав: Креветки, вода (защитная ледяная оболочка), соль.    Описание: Креветки "Камчатская" варено-мороженые в панцире с головой. Размер 40+  Срок годности: 12 мес.     Условия хранения: Хранить при Т не выше -18'C.    Энергетический состав: Белки: 18,30 г Жиры: 0,70 г Энергетическая ценность: 79,50 ккал</t>
  </si>
  <si>
    <t>557</t>
  </si>
  <si>
    <t>Креветки</t>
  </si>
  <si>
    <t>http://7cont.ru/good/40291/</t>
  </si>
  <si>
    <t>http://7cont.ru/image?id=28638</t>
  </si>
  <si>
    <t>43683</t>
  </si>
  <si>
    <t>Креветки в рассоле 200г Вичи</t>
  </si>
  <si>
    <t>http://7cont.ru/good/27516/</t>
  </si>
  <si>
    <t>http://7cont.ru/image?id=17575</t>
  </si>
  <si>
    <t>30975</t>
  </si>
  <si>
    <t>Креветки варено-мороженые 70/90 1кг Проморе ООО</t>
  </si>
  <si>
    <t>http://7cont.ru/good/34519/</t>
  </si>
  <si>
    <t>http://7cont.ru/image?id=25294</t>
  </si>
  <si>
    <t>37953</t>
  </si>
  <si>
    <t>Креветки "Королевские" Ваннамей варено-мороженая 51/60 1кг</t>
  </si>
  <si>
    <t>http://7cont.ru/good/35626/</t>
  </si>
  <si>
    <t>http://7cont.ru/image?id=26268</t>
  </si>
  <si>
    <t>39050</t>
  </si>
  <si>
    <t>Редис 125г</t>
  </si>
  <si>
    <t>http://7cont.ru/good/1732/</t>
  </si>
  <si>
    <t>http://7cont.ru/image?id=26301</t>
  </si>
  <si>
    <t>1881</t>
  </si>
  <si>
    <t>Огурцы длинноплодные 1кг</t>
  </si>
  <si>
    <t xml:space="preserve">вес/объем: 1кг
упаковка: вес.
</t>
  </si>
  <si>
    <t>&lt;p&gt;&lt;strong&gt; вес/объем:&lt;/strong&gt; 1кг&lt;/p&gt;&lt;p&gt;&lt;strong&gt; упаковка:&lt;/strong&gt; вес.&lt;/p&gt;</t>
  </si>
  <si>
    <t>http://7cont.ru/good/1738/</t>
  </si>
  <si>
    <t>http://7cont.ru/image?id=19132</t>
  </si>
  <si>
    <t>1887</t>
  </si>
  <si>
    <t>Чеснок 1кг</t>
  </si>
  <si>
    <t>http://7cont.ru/good/1741/</t>
  </si>
  <si>
    <t>http://7cont.ru/image?id=19130</t>
  </si>
  <si>
    <t>1890</t>
  </si>
  <si>
    <t>Лук репчатый весовой  1кг</t>
  </si>
  <si>
    <t>http://7cont.ru/good/2649/</t>
  </si>
  <si>
    <t>http://7cont.ru/image?id=2042</t>
  </si>
  <si>
    <t>6159</t>
  </si>
  <si>
    <t>Капуста цветная 1кг</t>
  </si>
  <si>
    <t>http://7cont.ru/good/2841/</t>
  </si>
  <si>
    <t>http://7cont.ru/image?id=2034</t>
  </si>
  <si>
    <t>6351</t>
  </si>
  <si>
    <t>Огурцы среднеплодные премиум 1кг</t>
  </si>
  <si>
    <t>http://7cont.ru/good/2889/</t>
  </si>
  <si>
    <t>http://7cont.ru/image?id=6601</t>
  </si>
  <si>
    <t>6399</t>
  </si>
  <si>
    <t>Томаты кистевые 450г</t>
  </si>
  <si>
    <t>http://7cont.ru/good/3001/</t>
  </si>
  <si>
    <t>http://7cont.ru/image?id=2044</t>
  </si>
  <si>
    <t>6506</t>
  </si>
  <si>
    <t xml:space="preserve">Томаты Биф 1кг </t>
  </si>
  <si>
    <t>http://7cont.ru/good/3036/</t>
  </si>
  <si>
    <t>http://7cont.ru/image?id=6603</t>
  </si>
  <si>
    <t>6541</t>
  </si>
  <si>
    <t>Перец зеленый 1кг</t>
  </si>
  <si>
    <t>http://7cont.ru/good/3902/</t>
  </si>
  <si>
    <t>http://7cont.ru/image?id=3950</t>
  </si>
  <si>
    <t>7391</t>
  </si>
  <si>
    <t>Томаты особые 0,9кг с-з Московский Россия</t>
  </si>
  <si>
    <t>http://7cont.ru/good/4188/</t>
  </si>
  <si>
    <t>http://7cont.ru/image?id=15031</t>
  </si>
  <si>
    <t>7677</t>
  </si>
  <si>
    <t>Чеснок 100г</t>
  </si>
  <si>
    <t>Чеснок - (Allium sativum), луковичное растение рода лук семейства лилейных. Листья плоские, ланцетовидные, желобчатые, прямостоячие или поникающие. Чеснок незаменимая приправа к различным блюдам, его широко используют в консервном производстве. Он хорошо хранится и долго сохраняет свои свойства. Если луковички не используют для размножения, то стрелки у чеснока обламывают вскоре после их появления из пазухи последнего листа, что увеличивает урожай подземных луковиц на 20-40%.Запах чеснока можно умерить и даже уничтожить другими пряностями: корицей, гвоздикой, цедрой, мятой, анисом, тмином. Запах изо рта исчезает, если пожевать свежую петрушку. Хранить при Т 0'C +1'С. Срок годности 25 дней.</t>
  </si>
  <si>
    <t xml:space="preserve">вес/объем: 100г
упаковка: лоток
</t>
  </si>
  <si>
    <t>&lt;p&gt;&lt;strong&gt; вес/объем:&lt;/strong&gt; 100г&lt;/p&gt;&lt;p&gt;&lt;strong&gt; упаковка:&lt;/strong&gt; лоток&lt;/p&gt;</t>
  </si>
  <si>
    <t>http://7cont.ru/good/5757/</t>
  </si>
  <si>
    <t>http://7cont.ru/image?id=25796</t>
  </si>
  <si>
    <t>9246</t>
  </si>
  <si>
    <t xml:space="preserve">Редька зеленая 1кг </t>
  </si>
  <si>
    <t>http://7cont.ru/good/6131/</t>
  </si>
  <si>
    <t>http://7cont.ru/image?id=25797</t>
  </si>
  <si>
    <t>9620</t>
  </si>
  <si>
    <t xml:space="preserve">Лук репчатый фасованный 1кг </t>
  </si>
  <si>
    <t>http://7cont.ru/good/6387/</t>
  </si>
  <si>
    <t>http://7cont.ru/image?id=25835</t>
  </si>
  <si>
    <t>09871</t>
  </si>
  <si>
    <t>Сельдерей корневой 1кг</t>
  </si>
  <si>
    <t>http://7cont.ru/good/7145/</t>
  </si>
  <si>
    <t>http://7cont.ru/image?id=25836</t>
  </si>
  <si>
    <t>10629</t>
  </si>
  <si>
    <t>Картофель "Ред Скарлет" 1кг сетка Тульская нива</t>
  </si>
  <si>
    <t>Только 100г картофеля содержится примерно 16-20 г крахмала, 2 г белка, 1,2 г минеральных солей.
Качество картофельного белка, прекрасно сбалансированного по составу аминокислот,
сравнимо лишь с белком молока и яиц. Помимо этого клубни картофеля
содержат целый набор незаменимых эссенциальных аминокислот.
Возможно, вас это удивит, но в картофеле присутствуют регуляторы обмена жиров и холестерина:
метионин, холин, аспарагиновая и глютаминовая кислоты. И, как показали многочисленные опыты,
под их воздействием снижается общее содержание холестерина в печени и усиливается выработка
полезными кишечными бактериями витаминов.
Энергетическая ценность картофеля довольно высокая ? 348 кДж.
Хранить его следуетпри Т 10'C.</t>
  </si>
  <si>
    <t>http://7cont.ru/good/7524/</t>
  </si>
  <si>
    <t>http://7cont.ru/image?id=29437</t>
  </si>
  <si>
    <t>11008</t>
  </si>
  <si>
    <t xml:space="preserve">Тыква 1кг </t>
  </si>
  <si>
    <t>http://7cont.ru/good/8690/</t>
  </si>
  <si>
    <t>http://7cont.ru/image?id=26487</t>
  </si>
  <si>
    <t>12174</t>
  </si>
  <si>
    <t xml:space="preserve">Огурцы "Московский" Премиум фасованные 450г </t>
  </si>
  <si>
    <t>http://7cont.ru/good/10721/</t>
  </si>
  <si>
    <t>http://7cont.ru/image?id=9963</t>
  </si>
  <si>
    <t>14205</t>
  </si>
  <si>
    <t>Томаты Коктейль 300г Совхоз Московский</t>
  </si>
  <si>
    <t>Полюбившиеся покупателям нежный сладкий вкус и миниатюрная форма томатов. Вес упаковки 300 г.</t>
  </si>
  <si>
    <t xml:space="preserve">вес/объем: 300г
упаковка: плас.упаковка
</t>
  </si>
  <si>
    <t>&lt;p&gt;&lt;strong&gt; вес/объем:&lt;/strong&gt; 300г&lt;/p&gt;&lt;p&gt;&lt;strong&gt; упаковка:&lt;/strong&gt; плас.упаковка&lt;/p&gt;</t>
  </si>
  <si>
    <t>http://7cont.ru/good/11296/</t>
  </si>
  <si>
    <t>http://7cont.ru/image?id=19423</t>
  </si>
  <si>
    <t>14780</t>
  </si>
  <si>
    <t>плас.упаковка</t>
  </si>
  <si>
    <t>Проростки Пшеницы 150г Россия</t>
  </si>
  <si>
    <t>Витамины и микроэлементы: В, С, Е, кальций, железо, магний, пантотеновая кислота, фосфор.   Вкус: сладкий, упругий   Применение: смолотые в процессоре сырые или поджаренные; начинка для фаршированных блюд, добавка в хлеб</t>
  </si>
  <si>
    <t>http://7cont.ru/good/13834/</t>
  </si>
  <si>
    <t>http://7cont.ru/image?id=19509</t>
  </si>
  <si>
    <t>17317</t>
  </si>
  <si>
    <t>Имбирь корень 1кг</t>
  </si>
  <si>
    <t>Корень имбиря славится ароматным пряным запахом и острым, жгучим вкусом. Вероятно, поэтому имбирь является неотъемлемым ингредиентом при приготовлении восточных блюд.</t>
  </si>
  <si>
    <t>http://7cont.ru/good/15006/</t>
  </si>
  <si>
    <t>http://7cont.ru/image?id=19728</t>
  </si>
  <si>
    <t>18481</t>
  </si>
  <si>
    <t>Фасоль золотистая пророщеная 250г пл.коробка Зеленая Долина</t>
  </si>
  <si>
    <t xml:space="preserve">вес/объем: 250г
упаковка: плас.упаковка
</t>
  </si>
  <si>
    <t>&lt;p&gt;&lt;strong&gt; вес/объем:&lt;/strong&gt; 250г&lt;/p&gt;&lt;p&gt;&lt;strong&gt; упаковка:&lt;/strong&gt; плас.упаковка&lt;/p&gt;</t>
  </si>
  <si>
    <t>http://7cont.ru/good/16940/</t>
  </si>
  <si>
    <t>http://7cont.ru/image?id=19620</t>
  </si>
  <si>
    <t>20414</t>
  </si>
  <si>
    <t>Огурцы среднеплодные фосованные 350г АгроМос</t>
  </si>
  <si>
    <t>http://7cont.ru/good/18009/</t>
  </si>
  <si>
    <t>http://7cont.ru/image?id=27294</t>
  </si>
  <si>
    <t>21483</t>
  </si>
  <si>
    <t>Томаты сливовидные на ветке 1кг</t>
  </si>
  <si>
    <t>http://7cont.ru/good/18855/</t>
  </si>
  <si>
    <t>http://7cont.ru/image?id=19127</t>
  </si>
  <si>
    <t>22329</t>
  </si>
  <si>
    <t xml:space="preserve">Огурцы "Московский" Люкс фасованные 450г </t>
  </si>
  <si>
    <t>Огурцы короткоплодные Люкс.
Огурец – представитель семейства тыквенных и единственный из овощей,
плоды которого (зеленцы) едят в зеленом недозрелом виде.
Огурцы обладают отличным вкусом, а также ценными диетическими и лечебными свойствами.
Их употребляют свежими, а также в соленом и маринованном виде.
Пищевая ценность:
Калорийность: 14кКал), Белки: 0,8г, Жиры: 0,1г, Углеводы: 2,5г,
Пищевые волокна: 1г, Органические кислоты: 0,1г, Вода: 95г,
Моно- и дисахариды: 2,4г, Крахмал: 0,1г,  Зола: 0,5г.
Хранить при Т 10'C. Срок годности 8 дней.</t>
  </si>
  <si>
    <t xml:space="preserve">вес/объем: 450г
упаковка: на подложке
</t>
  </si>
  <si>
    <t>&lt;p&gt;&lt;strong&gt; вес/объем:&lt;/strong&gt; 450г&lt;/p&gt;&lt;p&gt;&lt;strong&gt; упаковка:&lt;/strong&gt; на подложке&lt;/p&gt;</t>
  </si>
  <si>
    <t>http://7cont.ru/good/19716/</t>
  </si>
  <si>
    <t>http://7cont.ru/image?id=14367</t>
  </si>
  <si>
    <t>23190</t>
  </si>
  <si>
    <t>на подложке</t>
  </si>
  <si>
    <t>Томаты Малютка "Московский" 350г уп.</t>
  </si>
  <si>
    <t>http://7cont.ru/good/23121/</t>
  </si>
  <si>
    <t>http://7cont.ru/image?id=20018</t>
  </si>
  <si>
    <t>26593</t>
  </si>
  <si>
    <t>Томаты  черри на ветке  фас. 400г Московский</t>
  </si>
  <si>
    <t>http://7cont.ru/good/32135/</t>
  </si>
  <si>
    <t>http://7cont.ru/image?id=26390</t>
  </si>
  <si>
    <t>35579</t>
  </si>
  <si>
    <t>Перец оранжевый 1кг</t>
  </si>
  <si>
    <t>http://7cont.ru/good/32403/</t>
  </si>
  <si>
    <t>http://7cont.ru/image?id=29413</t>
  </si>
  <si>
    <t>35841</t>
  </si>
  <si>
    <t xml:space="preserve">Грибы Шампиньоны 1кг </t>
  </si>
  <si>
    <t>http://7cont.ru/good/33861/</t>
  </si>
  <si>
    <t>http://7cont.ru/image?id=26299</t>
  </si>
  <si>
    <t>37296</t>
  </si>
  <si>
    <t>Морковь импортная фасованная 1кг</t>
  </si>
  <si>
    <t>http://7cont.ru/good/34662/</t>
  </si>
  <si>
    <t>http://7cont.ru/image?id=26298</t>
  </si>
  <si>
    <t>38096</t>
  </si>
  <si>
    <t>Огурцы среднеплодные пупырчатые 1кг</t>
  </si>
  <si>
    <t>http://7cont.ru/good/34856/</t>
  </si>
  <si>
    <t>http://7cont.ru/image?id=26543</t>
  </si>
  <si>
    <t>38289</t>
  </si>
  <si>
    <t>Лук репка белый 1кг</t>
  </si>
  <si>
    <t>http://7cont.ru/good/37024/</t>
  </si>
  <si>
    <t>http://7cont.ru/image?id=27022</t>
  </si>
  <si>
    <t>40432</t>
  </si>
  <si>
    <t>Томаты розовые 1кг Россия</t>
  </si>
  <si>
    <t>http://7cont.ru/good/38298/</t>
  </si>
  <si>
    <t>http://7cont.ru/image?id=29792</t>
  </si>
  <si>
    <t>41695</t>
  </si>
  <si>
    <t>Лук репчатый Красный 1кг</t>
  </si>
  <si>
    <t>http://7cont.ru/good/38838/</t>
  </si>
  <si>
    <t>http://7cont.ru/image?id=31177</t>
  </si>
  <si>
    <t>42233</t>
  </si>
  <si>
    <t>Грибы Лисички свежие 500г уп.</t>
  </si>
  <si>
    <t>http://7cont.ru/good/42859/</t>
  </si>
  <si>
    <t>http://7cont.ru/image?id=29415</t>
  </si>
  <si>
    <t>46238</t>
  </si>
  <si>
    <t>Нектарины стандарт 1кг</t>
  </si>
  <si>
    <t>Нектарин — фрукт, представляющий собой безволосый персик. В плодах нектарина содержится богатейший комплекс биохимических веществ, который обусловливает их лечебно-профилактическое действие.</t>
  </si>
  <si>
    <t>http://7cont.ru/good/1760/</t>
  </si>
  <si>
    <t>http://7cont.ru/image?id=19639</t>
  </si>
  <si>
    <t>1909</t>
  </si>
  <si>
    <t>Апельсины красные 1кг</t>
  </si>
  <si>
    <t>http://7cont.ru/good/40047/</t>
  </si>
  <si>
    <t>http://7cont.ru/image?id=31183</t>
  </si>
  <si>
    <t>43440</t>
  </si>
  <si>
    <t>Яблоки Крис Пинк кг</t>
  </si>
  <si>
    <t>http://7cont.ru/good/1765/</t>
  </si>
  <si>
    <t>http://7cont.ru/image?id=27316</t>
  </si>
  <si>
    <t>1914</t>
  </si>
  <si>
    <t>Яблоки Роял Гала 1кг</t>
  </si>
  <si>
    <t>http://7cont.ru/good/1788/</t>
  </si>
  <si>
    <t>http://7cont.ru/image?id=3621</t>
  </si>
  <si>
    <t>1937</t>
  </si>
  <si>
    <t>Слива красная 1кг</t>
  </si>
  <si>
    <t>http://7cont.ru/good/1790/</t>
  </si>
  <si>
    <t>http://7cont.ru/image?id=26170</t>
  </si>
  <si>
    <t>1939</t>
  </si>
  <si>
    <t>Яблоки Фуджи 1кг</t>
  </si>
  <si>
    <t>Яблоки Фуджи cозревает в конце октября. "Фуджи" - настоящая экзотика родом из Японии.
Это отличная замена фаст фуду и закускам с высоким содержанием сахара.
Фуджи также отлично подходит для использования в выпечке и салатах.
Яблоки фуджи округлые, красно-малинового цвета с хрустящей, скалывающейся сочной мякотью
и великолепным сладким вкусом. Этот зимний сорт яблок
в обычных условиях отлично хранится четыре месяца. В холодильнике он способен прекрасно сохранять
свежесть и плотность до мая.
Хранить при Т 3'C.
Срок годности 30 дней.</t>
  </si>
  <si>
    <t>http://7cont.ru/good/1797/</t>
  </si>
  <si>
    <t>http://7cont.ru/image?id=1495</t>
  </si>
  <si>
    <t>1946</t>
  </si>
  <si>
    <t>Виноград "Томпсон" премиум 1кг</t>
  </si>
  <si>
    <t>http://7cont.ru/good/1803/</t>
  </si>
  <si>
    <t>http://7cont.ru/image?id=1504</t>
  </si>
  <si>
    <t>1952</t>
  </si>
  <si>
    <t>Виноград "Ред Глоуб" 1кг</t>
  </si>
  <si>
    <t>Ягоды очень крупные, мякоть мясисто-сочная, приятного вкуса с нейтральным ароматом. Кожица тонкая, но прочная, устойчивая к растрескиванию.  Состав:  В состав винограда входят флавоноиды, сахар, витамины A, B1, B2, B3, B6, B9, C, H, PP, органические кислоты, калий, кальций, фосфор, железо, кремний, натрий, сера и многие другие элементы. Флавоноиды, кстати, являются мощными антиоксидантами и замедляют процесс старения.  Указания по применению:  Чаще всего виноград едят в свежем виде, кроме того, из винограда делают желе, при высушивании винограда получают изюм, а также виноград перерабатывают на сок или вино. Перед употреблением в пищу промойте гроздья водой, высушите ягоды и подайте их на стол. Для улучшения вкусовых качеств столовый виноград следует подавать слегка охлажденным.</t>
  </si>
  <si>
    <t>http://7cont.ru/good/2567/</t>
  </si>
  <si>
    <t>http://7cont.ru/image?id=2040</t>
  </si>
  <si>
    <t>6081</t>
  </si>
  <si>
    <t>Виноград "Киш Миш" 1кг Турция</t>
  </si>
  <si>
    <t>Ягоды мелкие, овальной формы, желтовато-зеленые или янтарно-желтые. Кожица тонкая, прозрачная, с мелкими черными точками. Мякоть мясистая, приятного вкуса. Семян совсем нет или они недоразвиты. Сахаристость до 22-30 %. кислотность 6 г/л.</t>
  </si>
  <si>
    <t>http://7cont.ru/good/3499/</t>
  </si>
  <si>
    <t>http://7cont.ru/image?id=9934</t>
  </si>
  <si>
    <t>6993</t>
  </si>
  <si>
    <t>Груши "Пакхам" 1кг</t>
  </si>
  <si>
    <t>Груша богата сахарами, органическими кислотами, ферментами, клетчаткой, дубильными, азотными и пектиновыми веществами, витаминами С, B1, Р, РР, каротином (провитамин А), а также флавоноидами и фитонцидами. Груши обычно кажутся слаще яблок, хотя сахаров в них меньше. Многие сорта груш богаты микроэлементами, в том числе йодом.</t>
  </si>
  <si>
    <t>http://7cont.ru/good/3711/</t>
  </si>
  <si>
    <t>http://7cont.ru/image?id=19237</t>
  </si>
  <si>
    <t>7200</t>
  </si>
  <si>
    <t>Помело 1кг</t>
  </si>
  <si>
    <t>Помело — самый крупный цитрусовый с толстой зеленой кожурой, кисло-сладким вкусом и едва заметной горчинкой. В помело — в отличие, скажем, от тех же грейпфрутов — не так много сока, их хорошо добавлять в фруктовые салаты и десерты или подавать с мягкими сырами.</t>
  </si>
  <si>
    <t>http://7cont.ru/good/4148/</t>
  </si>
  <si>
    <t>http://7cont.ru/image?id=25834</t>
  </si>
  <si>
    <t>7637</t>
  </si>
  <si>
    <t>Груши "Аббат" 1кг</t>
  </si>
  <si>
    <t>Аббат-итальянский сорт груш. Форма плодов удлинённо грушевидная. Окраска –светло- коричневая. Мякоть белая, нежная. Вкус плодов сладкий.</t>
  </si>
  <si>
    <t>http://7cont.ru/good/4167/</t>
  </si>
  <si>
    <t>http://7cont.ru/image?id=29812</t>
  </si>
  <si>
    <t>7656</t>
  </si>
  <si>
    <t xml:space="preserve">Слива желтая 1кг </t>
  </si>
  <si>
    <t>http://7cont.ru/good/4169/</t>
  </si>
  <si>
    <t>http://7cont.ru/image?id=27386</t>
  </si>
  <si>
    <t>7658</t>
  </si>
  <si>
    <t>Яблоки Голден 1кг</t>
  </si>
  <si>
    <t>http://7cont.ru/good/4550/</t>
  </si>
  <si>
    <t>http://7cont.ru/image?id=3594</t>
  </si>
  <si>
    <t>8039</t>
  </si>
  <si>
    <t>Слива синяя 1кг</t>
  </si>
  <si>
    <t>http://7cont.ru/good/4758/</t>
  </si>
  <si>
    <t>http://7cont.ru/image?id=19737</t>
  </si>
  <si>
    <t>8247</t>
  </si>
  <si>
    <t>Лимоны 1кг</t>
  </si>
  <si>
    <t>Плоды лимона с давних пор считались полезными для человека.
В одной из китайских книг IV века нашей эры даётся рецепт
приготовления чая с лимоном. В XI веке китайцы уже знали целый ряд рецептов
по употреблению в пищу лимона. В XVII веке в Китае лимон применяют как средство
по излечению ран и лёгочных заболеваний, в том числе и туберкулёза.
Употребление лимона против цинги китайская медицина установила за много веков
до открытия витамина С.
Энергетическая ценность (на 100 г.): 41 ккал.
Белки (на 100 г.): 0.7 г.  Жиры (на 100 г.): 0.1 г.  Углеводы (на 100 г.): 3 г.
Хранить при Т 0'С +10'C.
Срок годности 30 дней.</t>
  </si>
  <si>
    <t>http://7cont.ru/good/4784/</t>
  </si>
  <si>
    <t>http://7cont.ru/image?id=3955</t>
  </si>
  <si>
    <t>8273</t>
  </si>
  <si>
    <t xml:space="preserve">Яблоки Гренни Смит 1кг </t>
  </si>
  <si>
    <t>Яблоки Гренни.
Круглое яблоко насыщенного ярко-зеленого цвета с плотной кожицей, необычайно кислым вкусом и твердой мякотью.
Эти яблоки подходят как для использования в кулинарии, так и для употребления в свежем виде.
Но особенно Гранни Смит хороши в пирогах. Этот сорт еще называют - "зеленый тоник".
Благодаря своей сочности и кисловатому вкусу, Гранни Смит прекрасно утоляет жажду и
источает запах зелени и цветов.
Хранить при Т 3'C.
Срок годности 30 дней.</t>
  </si>
  <si>
    <t>http://7cont.ru/good/5480/</t>
  </si>
  <si>
    <t>http://7cont.ru/image?id=27941</t>
  </si>
  <si>
    <t>8969</t>
  </si>
  <si>
    <t>Гранат 1кг</t>
  </si>
  <si>
    <t>Гранат вкусный и очень полезный фрукт. Подавать гранат можно с мороженым, перемешивать с густыми сливками и с раздробленным безе для восхитительного десерта или посыпать им салаты. Калории, ккал: 52  Белки, г: 0.9  Жиры, г: 0.0  Углеводы, г: 13.9</t>
  </si>
  <si>
    <t>http://7cont.ru/good/5832/</t>
  </si>
  <si>
    <t>http://7cont.ru/image?id=3962</t>
  </si>
  <si>
    <t>9321</t>
  </si>
  <si>
    <t xml:space="preserve">Слива черная 1кг </t>
  </si>
  <si>
    <t>Все сливы богаты витаминами, микроэлементами и органическими кислотами (щавелевая, яблочная, хинная, янтарная, салициловая и лимонная). В процессе роста в сливах в равных частях присутствует сахароза и глюкоза, но при созревании процент сахарозы увеличивается. Больше всего в сливах витамина Е и P. Витамин Е отвечает за состояние и регенерацию кожи, уменьшает риск заболевания герпесом и прочими кожными заболеваниями, улучшает дыхание клеток и укрепляет их выносливость.</t>
  </si>
  <si>
    <t>http://7cont.ru/good/7041/</t>
  </si>
  <si>
    <t>http://7cont.ru/image?id=29814</t>
  </si>
  <si>
    <t>10525</t>
  </si>
  <si>
    <t>Хурма 1кг Азербайджан</t>
  </si>
  <si>
    <t>http://7cont.ru/good/7665/</t>
  </si>
  <si>
    <t>http://7cont.ru/image?id=30439</t>
  </si>
  <si>
    <t>11149</t>
  </si>
  <si>
    <t xml:space="preserve">Клубника свежая 250г </t>
  </si>
  <si>
    <t>Клубника по праву считается одним из основных источников минералов для нашего организма,
кроме того в ней содержится целый комплекс витаминов, в том числе С и В5, химический состав характеризует содержание
железа, магния, калия, кальция, цинка, марганца, фосфора, кремния, меди.
Богата она и на фолиевую кислоту. Так как содержит витамины С и В5, фолиевую кислоту,
железо, магний, марганец. Также она богата на калий, кальций, цинк, фосфор, медь и кремний.
Состав (на 100г) Белки- 0.61, жиры- 7.02, Углеводы- 0.37, клетчатка- 2.3
Калорийность- 30 кКалл
Рекомендуемая температура хранения: ..1°C</t>
  </si>
  <si>
    <t>http://7cont.ru/good/8118/</t>
  </si>
  <si>
    <t>http://7cont.ru/image?id=19324</t>
  </si>
  <si>
    <t>11602</t>
  </si>
  <si>
    <t>Лайм премиум 1кг</t>
  </si>
  <si>
    <t>http://7cont.ru/good/8663/</t>
  </si>
  <si>
    <t>http://7cont.ru/image?id=19730</t>
  </si>
  <si>
    <t>12147</t>
  </si>
  <si>
    <t>Физалис 100г</t>
  </si>
  <si>
    <t>http://7cont.ru/good/18310/</t>
  </si>
  <si>
    <t>http://7cont.ru/image?id=26388</t>
  </si>
  <si>
    <t>21784</t>
  </si>
  <si>
    <t>Виноград белый с косточкой 1кг</t>
  </si>
  <si>
    <t>Для улучшения вкусовых качеств столовый виноград следует подавать слегка охлажденным. Виноград без косточек едят целиком.</t>
  </si>
  <si>
    <t>http://7cont.ru/good/18513/</t>
  </si>
  <si>
    <t>http://7cont.ru/image?id=27599</t>
  </si>
  <si>
    <t>21987</t>
  </si>
  <si>
    <t xml:space="preserve">Мандарины ЮАР 1кг </t>
  </si>
  <si>
    <t>Мандарин – яркий представитель семейства цитрусовых. Характерной особенностью мандаринов, является содержание в них большого количества витамина С (аскорбиновой кислоты). Кроме этого, мандарины насыщены пектиновыми веществами, гликозидами, минеральными солями, витаминами D, K, B1, B2 и эфирным маслом. А благодаря наличию лимонной кислоты, мякоть мандаринов не накапливает в себе нитраты и другие вредные компоненты.</t>
  </si>
  <si>
    <t>http://7cont.ru/good/22621/</t>
  </si>
  <si>
    <t>http://7cont.ru/image?id=27389</t>
  </si>
  <si>
    <t>26094</t>
  </si>
  <si>
    <t xml:space="preserve">Мандарины Аргентина 1кг </t>
  </si>
  <si>
    <t>Плоды мандарина очень вкусны в свежем виде. Мандарины могут храниться в холодильнике достаточно длительное время. Оптимальная температура хранения - +6.</t>
  </si>
  <si>
    <t>http://7cont.ru/good/24635/</t>
  </si>
  <si>
    <t>http://7cont.ru/image?id=29430</t>
  </si>
  <si>
    <t>28097</t>
  </si>
  <si>
    <t>Апельсины премиум столовые 1кг</t>
  </si>
  <si>
    <t>Родиной  апельсина принято считать Китай, где их разводили задолго до начала нашей эры.
В Европе же они появились примерно в начале XV века. Оранжевые плоды с сочной, сладкой мякотью
содержат много аскорбиновой кислоты, витаминов В1 и РР. Употребление их в достаточных количествах предупреждает
развитие витаминной недостаточности. В апельсинах содержатся сахара, органические кислоты, пектиновые вещества, клетчатка,
лимонная кислота, гликозиды, эфирные масла. Из минеральных веществ в апельсинах преобладают соли кальция,
калия, фосфора, есть немного йода.
Рецепт: АПЕЛЬСИНОВЫЙ СОК С МЕДОМ
На одну порцию – 0,5 стакана апельсинового сока, 1 столовая ложка натурального меда, пищевой лед.
Мед тщательно перемешать с апельсиновым соком и охладить.
Хранят апельсины при Т 2'C +7'C.
Срок годности 30 дней.</t>
  </si>
  <si>
    <t>http://7cont.ru/good/24955/</t>
  </si>
  <si>
    <t>http://7cont.ru/image?id=26485</t>
  </si>
  <si>
    <t>28416</t>
  </si>
  <si>
    <t xml:space="preserve">Грейпфрут белый премиум  1кг </t>
  </si>
  <si>
    <t>http://7cont.ru/good/25040/</t>
  </si>
  <si>
    <t>http://7cont.ru/image?id=27919</t>
  </si>
  <si>
    <t>28501</t>
  </si>
  <si>
    <t xml:space="preserve">Слива желтая премиум  1кг </t>
  </si>
  <si>
    <t>http://7cont.ru/good/25123/</t>
  </si>
  <si>
    <t>http://7cont.ru/image?id=27939</t>
  </si>
  <si>
    <t>28584</t>
  </si>
  <si>
    <t xml:space="preserve">Апельсины крупные фасованные 1кг </t>
  </si>
  <si>
    <t>http://7cont.ru/good/25677/</t>
  </si>
  <si>
    <t>http://7cont.ru/image?id=26494</t>
  </si>
  <si>
    <t>29138</t>
  </si>
  <si>
    <t>Мандарины Марокко 1кг</t>
  </si>
  <si>
    <t>http://7cont.ru/good/31837/</t>
  </si>
  <si>
    <t>http://7cont.ru/image?id=26478</t>
  </si>
  <si>
    <t>35281</t>
  </si>
  <si>
    <t>Авокадо 1кг</t>
  </si>
  <si>
    <t>http://7cont.ru/good/32344/</t>
  </si>
  <si>
    <t>http://7cont.ru/image?id=24826</t>
  </si>
  <si>
    <t>35783</t>
  </si>
  <si>
    <t>Виноград черный 1кг</t>
  </si>
  <si>
    <t>Черный виноград содержит приблизительно 12% сахаров, из которых выделяются глюкоза и фруктоза, огромное количество витаминов, особенно аскорбиновой кислоты, микроэлементов, биофлаваноидов, пектиновых веществ. Количество органических кислот в черном винограде просто поражает воображение: это винная, лимонная, яблочная, щавелевая, янтарная, муравьиная, салициловая, галловая и многие другие. В общей сложности черный виноград содержит примерно триста соединений с антиоксидантными, тонизирующими, бактерицидными, нейростимулирующими, радиопротекторными и другими свойствами.</t>
  </si>
  <si>
    <t>http://7cont.ru/good/32349/</t>
  </si>
  <si>
    <t>http://7cont.ru/image?id=27854</t>
  </si>
  <si>
    <t>35788</t>
  </si>
  <si>
    <t>Яблоки Пинк Леди 1кг</t>
  </si>
  <si>
    <t>Яблоки Пинк Леди. Яблоко с плотной, хрустящей мякотью и необычным кисловатым вкусом. Его можно использовать и просто так, и в салатах, соусах и выпечке. Пинк Леди - один из последних собираемых сортов, время сбора выпадает на конец октября. Прохладные осенние ночи придаютэтому сорту его розовый цвет, благодаря которому яблоко получило свое название. Хранить при Т 3'C. Срок годности 30 дней.</t>
  </si>
  <si>
    <t>http://7cont.ru/good/32366/</t>
  </si>
  <si>
    <t>http://7cont.ru/image?id=24823</t>
  </si>
  <si>
    <t>35805</t>
  </si>
  <si>
    <t>Лайм 1кг</t>
  </si>
  <si>
    <t>Лайм — близкий родственник лимона. В состав лайма входит до 88% чистой воды, небольшое количество белков и жиров, углеводы, клетчатка. Дополняет этот перечень богатый витаминный состав: А, Е, С, К, и витамины относящиеся к группе В. Из полезных человеку минералов в этом цитрусовом найдены калий и кальций, фосфор, натрий, магний, а также цинк, железо, медь, марганец и селен. 100 г этого фрукта содержат в среднем 30 ккал.</t>
  </si>
  <si>
    <t>http://7cont.ru/good/34029/</t>
  </si>
  <si>
    <t>http://7cont.ru/image?id=29422</t>
  </si>
  <si>
    <t>37463</t>
  </si>
  <si>
    <t>Хурма импортная 1кг</t>
  </si>
  <si>
    <t>http://7cont.ru/good/34652/</t>
  </si>
  <si>
    <t>http://7cont.ru/image?id=30440</t>
  </si>
  <si>
    <t>38086</t>
  </si>
  <si>
    <t>Мандарины Испания 1кг</t>
  </si>
  <si>
    <t>Мандарин (франц. mandarine, от исп. mandarin), вечнозелёные субтропические плодовые растения
рода Citrus семейства рутовых. Мякоть ярко-оранжевая, сочная, состоит из 8-10 сегментов,
хорошо отделяемых один от другого. Плоды используют  преимущественно в свежем виде,
а также для переработки (сок, джем, варенье, компот и др.). Кожура (цедра)
богата пектиновыми веществами, эфирными маслами и гликозидами, применяется в кондитерском производстве,
для получения эфирного масла, используемого в парфюмерной и пищевой промышленности
Возможно присутствие косточек
Хранить при Т 5'C +8'C.
Срок годности 30 дней.</t>
  </si>
  <si>
    <t>http://7cont.ru/good/35735/</t>
  </si>
  <si>
    <t>http://7cont.ru/image?id=26295</t>
  </si>
  <si>
    <t>39159</t>
  </si>
  <si>
    <t xml:space="preserve">Манго свежее 1 шт. Израиль </t>
  </si>
  <si>
    <t>Плод имеет овальную форму. Поверхность его гладкая, жёлтого или красновато-жёлтого цвета, кожура тонкая. Мякоть манго ароматная, сочная, мясистая, волокнистая, жёлтой окраски. Косточка плода большая и крепкая.   Мякоть манго состоит из воды, содержит белки, углеводы и клетчатку, богата жизненно важными витаминами D, C, A, группы В. Содержит кальций, фосфор, железо, цинк, марганец, калий, пектин, органические кислоты, сахарозу, олеорезин, мангустин, который экстрагируется из ядра манго и является хорошим жаропонижающим средством.</t>
  </si>
  <si>
    <t>http://7cont.ru/good/39471/</t>
  </si>
  <si>
    <t>http://7cont.ru/image?id=27921</t>
  </si>
  <si>
    <t>42865</t>
  </si>
  <si>
    <t>Персики стандарт 1кг</t>
  </si>
  <si>
    <t>Плоды содержат (в %) воды - 80-90, Сахаров - 6-14 (в том числе сахарозы 5-10), пектиновых веществ - 0,5-1,2, кислот (преимущественно яблочной и винной) - 0,08-1,02; витамина С - 9,4-20 мг%, каротина - 0,6-1,0 мг%. В семенах 20-60% (от сухого вещества) жирного масла, 0,4-0,7% эфирного и горькоминдального масла. Плоды употребляют в пищу свежими и в переработанном виде (компот, варенье, сок, сушёные).</t>
  </si>
  <si>
    <t>http://7cont.ru/good/1761/</t>
  </si>
  <si>
    <t>http://7cont.ru/image?id=29813</t>
  </si>
  <si>
    <t>1910</t>
  </si>
  <si>
    <t xml:space="preserve">Томаты соленые зеленые 500г ФерЭльГам </t>
  </si>
  <si>
    <t>Помидоры соленые (зеленые, красные) - обладают весьма своеобразным приятным вкусом, позволяющим использовать их как закуску к основным блюдам. Состав: томаты зеленые, чеснок, соль, вода, пряности. Энергетическая ценность: 16какал. Хранить при Т от -1'C до +4'C. Срок годности 90 дней. ТУ 9167-001-58073570-03</t>
  </si>
  <si>
    <t>741</t>
  </si>
  <si>
    <t>Соление и квашение</t>
  </si>
  <si>
    <t>http://7cont.ru/good/25760/</t>
  </si>
  <si>
    <t>http://7cont.ru/image?id=29432</t>
  </si>
  <si>
    <t>29221</t>
  </si>
  <si>
    <t>Капуста квашеная "ФерЭльГам" с клюквой 800г</t>
  </si>
  <si>
    <t>Капуста квашеная с клюквой, ведро 800г. Капуста квашеная - недорогое и очень полезное блюдо. Кладезь витаминов, минералов. Очень нежная и вкусная закуска. И для фигуры хорошо, и приятное разнообразие, что уже говорить о витамине С и клетчатке! Секрет вкусной квашеной капусты в тонкой аккуратной шинковке. Хрустящая, с кислинкой, квашеная капуста победно идет сквозь века по обеденным столам. Капуста квашеная с морковью, капуста деревенская, капуста с клюквой, капуста сладкая, капуста по-грузински (рубленая капуста в свекольном соке), капуста по-московски (с перцем сладким и клюквой) - не оставит равнодушным даже самого истового гурмана. Состав: капуста нашинкованная, морковь, клюква, соль. Энергетическая ценность: 19какал. Хранить при Т от -1'C до +4'C. Срок годности 30 дней. ТУ 9167-001-58073570-03</t>
  </si>
  <si>
    <t>http://7cont.ru/good/23504/</t>
  </si>
  <si>
    <t>http://7cont.ru/image?id=29433</t>
  </si>
  <si>
    <t>26974</t>
  </si>
  <si>
    <t>Капуста квашеная "Белая Дача" с морковью 250г</t>
  </si>
  <si>
    <t>Капуста белокачанная,морковь,
соль,
уксус.</t>
  </si>
  <si>
    <t xml:space="preserve">вес/объем: 250г
</t>
  </si>
  <si>
    <t>&lt;p&gt;&lt;strong&gt; вес/объем:&lt;/strong&gt; 250г&lt;/p&gt;</t>
  </si>
  <si>
    <t>http://7cont.ru/good/7936/</t>
  </si>
  <si>
    <t>http://7cont.ru/image?id=29436</t>
  </si>
  <si>
    <t>11420</t>
  </si>
  <si>
    <t>Огурцы малосоленые в ведре 0,5кг ФерЭльГам</t>
  </si>
  <si>
    <t>Состав продукта: огурцы, чеснок, соль, вода, сельдерей, пряности. Энергетическая ценность, ккал: 13</t>
  </si>
  <si>
    <t>http://7cont.ru/good/21665/</t>
  </si>
  <si>
    <t>http://7cont.ru/image?id=29431</t>
  </si>
  <si>
    <t>25139</t>
  </si>
  <si>
    <t>Капуста квашеная по-московски 800г ФерЭльГам</t>
  </si>
  <si>
    <t>Капуста квашеная - недорогое и очень полезное блюдо. Кладезь витаминов, минералов. Очень нежная и вкусная закуска. И для фигуры хорошо, и приятное разнообразие, что уже говорить о витамине С и клетчатке! Секрет вкусной квашеной капусты в тонкой аккуратной шинковке. Хрустящая, с кислинкой, квашеная капуста победно идет сквозь века по обеденным столам. Капуста квашенная с морковью, капуста деревенская, капуста с клюквой, капуста сладкая, капуста по-грузински (рубленая капуста в свекольном соке), капуста по-московски (с перцем сладким и клюквой) - не оставит равнодушным даже самого истового гурмана. Состав: капуста тертая, морковь, болгарский перец, клюква, соль. Энергетическая ценность: 16какал. Хранить при Т от -1'C до +4'C. Срок годности 90 дней. ТУ 9167-001-58073570-03</t>
  </si>
  <si>
    <t>http://7cont.ru/good/26029/</t>
  </si>
  <si>
    <t>http://7cont.ru/image?id=29434</t>
  </si>
  <si>
    <t>29488</t>
  </si>
  <si>
    <t>Томаты соленые красные 500г ФерЭльГам</t>
  </si>
  <si>
    <t>http://7cont.ru/good/23870/</t>
  </si>
  <si>
    <t>http://7cont.ru/image?id=31076</t>
  </si>
  <si>
    <t>27340</t>
  </si>
  <si>
    <t>Капуста квашеная "ФерЭльГам" деревенская 500г</t>
  </si>
  <si>
    <t>http://7cont.ru/good/23681/</t>
  </si>
  <si>
    <t>http://7cont.ru/image?id=29435</t>
  </si>
  <si>
    <t>27151</t>
  </si>
  <si>
    <t>Мята 50г Россия</t>
  </si>
  <si>
    <t>http://7cont.ru/good/5667/</t>
  </si>
  <si>
    <t>http://7cont.ru/image?id=29416</t>
  </si>
  <si>
    <t>9156</t>
  </si>
  <si>
    <t>Салат Морковь резаная "БЕЛАЯ ДАЧА" 250г</t>
  </si>
  <si>
    <t>Нашинкованная морковь с капустой</t>
  </si>
  <si>
    <t>http://7cont.ru/good/7108/</t>
  </si>
  <si>
    <t>http://7cont.ru/image?id=8795</t>
  </si>
  <si>
    <t>10592</t>
  </si>
  <si>
    <t>Салат Рукола резанный 75г пакет Россия</t>
  </si>
  <si>
    <t>http://7cont.ru/good/7793/</t>
  </si>
  <si>
    <t>http://7cont.ru/image?id=19317</t>
  </si>
  <si>
    <t>11277</t>
  </si>
  <si>
    <t>Базилик в горшочке Премиум Московский АК</t>
  </si>
  <si>
    <t>Базилик улучшает пищеварение, возбуждает аппетит, обладает дезинфицирующим действием, укрепляет нервную систему. Дополняет вкус свежих овощей, улучшает вкус салатов, первых и вторых блюд. Вдохните завораживающий пряный аромат свежего базилика!</t>
  </si>
  <si>
    <t>http://7cont.ru/good/7975/</t>
  </si>
  <si>
    <t>http://7cont.ru/image?id=29793</t>
  </si>
  <si>
    <t>11459</t>
  </si>
  <si>
    <t>Салат "Хрустящий Айсберг" 200г резанный Белая дача</t>
  </si>
  <si>
    <t>Листья салата айсберг очень сочные и сладкие. В Северной Америке для сохранности салата айсберг при долгих путешествиях его обкладывали льдом, так он и получил своё название. Айсберг можно использовать как основу для любого салата, гарнир, добавлять к закускам и сэндвичам. Лучше всего сочетается с оливковым маслом и прованскими травами. Этот салат очень богат фолиевой кислотой, которая регулирует обмен веществ, работу нервной системы и мозга. Белки – 1,5 г Углеводы – 2,3 г Жиры – 0,2 г Энергетическая ценность – 17 ккал Масса нетто – 200 г</t>
  </si>
  <si>
    <t xml:space="preserve">вес/объем: 250г
упаковка: на подложке
</t>
  </si>
  <si>
    <t>&lt;p&gt;&lt;strong&gt; вес/объем:&lt;/strong&gt; 250г&lt;/p&gt;&lt;p&gt;&lt;strong&gt; упаковка:&lt;/strong&gt; на подложке&lt;/p&gt;</t>
  </si>
  <si>
    <t>http://7cont.ru/good/11290/</t>
  </si>
  <si>
    <t>http://7cont.ru/image?id=30109</t>
  </si>
  <si>
    <t>14774</t>
  </si>
  <si>
    <t>Салат "Молодой Шпинат" Белая Дача Россия 75г</t>
  </si>
  <si>
    <t>Листья молодого шпината – прекрасный фон для экспериментов с самыми разными ингредиентами и заправками. По содержанию витаминов и микроэлементов среди овощей шпинату нет равных. Листья молодого шпината – лучший источник железа, каротина, витамина С. Шпинат прекрасно выводит шлаки из организма, и за это французы прозвали его «метлой» для желудка. Великолепен с оливковым маслом и апельсиновым соком. Белки – 1,5 г Углеводы – 2,3 г Жиры – 0,2 г Энергетическая ценность – 17 ккал Масса нетто – 75 г</t>
  </si>
  <si>
    <t>http://7cont.ru/good/13497/</t>
  </si>
  <si>
    <t>http://7cont.ru/image?id=15188</t>
  </si>
  <si>
    <t>16980</t>
  </si>
  <si>
    <t>Салат Тоскана резанный 200г пакет Россия</t>
  </si>
  <si>
    <t>Любимый Итальянский вкус лучше всего дополнит настоящий бальзамический уксус в заправке – ароматный, сладковатый, тягучий и сразу заявляющий о своём итальянском характере. Обязательные части итальянской кулинарной терапии – просмотр фильма и большая миска салата Тоскана на столе. Белки – 1,5 г Углеводы – 2,3 г Жиры – 0,2 г Энергетическая ценность – 17 ккал Масса нетто – 200 г</t>
  </si>
  <si>
    <t xml:space="preserve">вес/объем: 200г
упаковка: пакет
</t>
  </si>
  <si>
    <t>&lt;p&gt;&lt;strong&gt; вес/объем:&lt;/strong&gt; 200г&lt;/p&gt;&lt;p&gt;&lt;strong&gt; упаковка:&lt;/strong&gt; пакет&lt;/p&gt;</t>
  </si>
  <si>
    <t>http://7cont.ru/good/16613/</t>
  </si>
  <si>
    <t>http://7cont.ru/image?id=15030</t>
  </si>
  <si>
    <t>20087</t>
  </si>
  <si>
    <t>Салат Руккола в горшочке Совхоз Московский Россия</t>
  </si>
  <si>
    <t xml:space="preserve">вес/объем: 1шт
упаковка: горшочек
</t>
  </si>
  <si>
    <t>&lt;p&gt;&lt;strong&gt; вес/объем:&lt;/strong&gt; 1шт&lt;/p&gt;&lt;p&gt;&lt;strong&gt; упаковка:&lt;/strong&gt; горшочек&lt;/p&gt;</t>
  </si>
  <si>
    <t>http://7cont.ru/good/17120/</t>
  </si>
  <si>
    <t>http://7cont.ru/image?id=19632</t>
  </si>
  <si>
    <t>20594</t>
  </si>
  <si>
    <t>1шт</t>
  </si>
  <si>
    <t>горшочек</t>
  </si>
  <si>
    <t>Салат "Романо" резаный Белая Дача 200г пакет</t>
  </si>
  <si>
    <t>Сочный, сладковатый и хрустящий романо Белая Дача - обязательный ингредиент салата Цезарь, самого любимого во всем мире . Вы можете использовать запеченную куриную грудку, креветки или тонкие стейки лосося. Добавлять авокадо или томаты черри. Главное - сочные листья романо в основе. Белки – 1,5 г Углеводы – 2,3 г Жиры – 0,2 г Энергетическая ценность – 17 ккал Масса нетто – 150 г</t>
  </si>
  <si>
    <t xml:space="preserve">вес/объем: 150г
упаковка: пакет
</t>
  </si>
  <si>
    <t>&lt;p&gt;&lt;strong&gt; вес/объем:&lt;/strong&gt; 150г&lt;/p&gt;&lt;p&gt;&lt;strong&gt; упаковка:&lt;/strong&gt; пакет&lt;/p&gt;</t>
  </si>
  <si>
    <t>http://7cont.ru/good/19497/</t>
  </si>
  <si>
    <t>http://7cont.ru/image?id=28749</t>
  </si>
  <si>
    <t>22971</t>
  </si>
  <si>
    <t>Салат "Ассорти" 200г пакет Белая Дача Россия</t>
  </si>
  <si>
    <t>Вкус свежести и сочные цвета: зелёный айсберга, фиолетовый капусты и оранжевый моркови – станут яркими акцентами любого ужина. Айсберг очень богат фолиевой кислотой, которая регулирует обмен веществ, работу нервной системы и мозга. Морковь отличается высоким содержанием каротина, а также пищевых волокон, калия, железа, фосфора, витамина С и фолиевой кислоты. Она очень полезна для зрения, так как оказывает укрепляющее действие на сетчатку, помогает при близорукости и быстрой утомляемости глаз, нервной и пищеварительной систем. При регулярном употреблении содержащиеся в свежей моркови витамины и минеральные вещества повышают жизненный тонус, укрепляют иммунитет, стимулируют процессы регенерации в организме. Белки – 1,4 г; углеводы – 3,1 г; жиры – 0,2 г; энергетическая ценность – 19 ккал. Масса нетто 200 г</t>
  </si>
  <si>
    <t>http://7cont.ru/good/22723/</t>
  </si>
  <si>
    <t>http://7cont.ru/image?id=30106</t>
  </si>
  <si>
    <t>26196</t>
  </si>
  <si>
    <t>Салат "Пикантный Фриссе" 100г Белая Дача Россия</t>
  </si>
  <si>
    <t>Хрустящие листики фриссе с сильно изрезанными краями отличаются сочностью и особым, изысканным горьковатым оттенком во вкусе. Горчинку вкусу фриссе придает содержащийся в нем интибин, обладающий целебными свойствами и благотворно влияющий на органы пищеварения и кровообращения. Вкус салата фриссе идеально сочетается с рыбой и морепродуктами. А также с нежным сыром, оливковым маслом и грейпфрутовым соком. Белки – 1,5 г Углеводы – 2,3 г Жиры – 0,2 г Энергетическая ценность – 17 ккал Масса нетто – 100 г</t>
  </si>
  <si>
    <t>http://7cont.ru/good/22814/</t>
  </si>
  <si>
    <t>http://7cont.ru/image?id=30110</t>
  </si>
  <si>
    <t>26287</t>
  </si>
  <si>
    <t>Свекла шинкованная "Белая Дача" 250г пакет Россия</t>
  </si>
  <si>
    <t>http://7cont.ru/good/22918/</t>
  </si>
  <si>
    <t>http://7cont.ru/image?id=30025</t>
  </si>
  <si>
    <t>26391</t>
  </si>
  <si>
    <t>Петрушка на подложке 30г Россия</t>
  </si>
  <si>
    <t>http://7cont.ru/good/25530/</t>
  </si>
  <si>
    <t>http://7cont.ru/image?id=20480</t>
  </si>
  <si>
    <t>28991</t>
  </si>
  <si>
    <t xml:space="preserve">Укроп на подложке 30г Россия </t>
  </si>
  <si>
    <t>http://7cont.ru/good/25531/</t>
  </si>
  <si>
    <t>http://7cont.ru/image?id=29426</t>
  </si>
  <si>
    <t>28992</t>
  </si>
  <si>
    <t>Кинза в подложке 30г Россия</t>
  </si>
  <si>
    <t>http://7cont.ru/good/25537/</t>
  </si>
  <si>
    <t>http://7cont.ru/image?id=20648</t>
  </si>
  <si>
    <t>28998</t>
  </si>
  <si>
    <t>Лук свежий зеленый 50г лоток</t>
  </si>
  <si>
    <t>http://7cont.ru/good/26005/</t>
  </si>
  <si>
    <t>http://7cont.ru/image?id=20560</t>
  </si>
  <si>
    <t>29464</t>
  </si>
  <si>
    <t>Лук свежий зеленый 100г лоток Россия</t>
  </si>
  <si>
    <t>http://7cont.ru/good/26019/</t>
  </si>
  <si>
    <t>http://7cont.ru/image?id=29427</t>
  </si>
  <si>
    <t>29478</t>
  </si>
  <si>
    <t>Укроп свежий 30г лоток Россия</t>
  </si>
  <si>
    <t>http://7cont.ru/good/26054/</t>
  </si>
  <si>
    <t>http://7cont.ru/image?id=20605</t>
  </si>
  <si>
    <t>29513</t>
  </si>
  <si>
    <t>Кинза 30г лоток Россия</t>
  </si>
  <si>
    <t>http://7cont.ru/good/26055/</t>
  </si>
  <si>
    <t>http://7cont.ru/image?id=20647</t>
  </si>
  <si>
    <t>29514</t>
  </si>
  <si>
    <t>Салат "Tango Mix" (Танго микс) 75г пакет Белая Дача</t>
  </si>
  <si>
    <t>В этом миксе Белая Дача достигла идеального баланса природных витаминов и минералов, который при регулярном употреблении помогает Вам питаться правильно и со вкусом, быть в тонусе и заботиться о своем сердце. Сочетание руколы и мангольда дает наиболее важную триаду витаминов для сердца (А, С и Е). Рукола содержит крайне много витамина С, который является прекрасным антиоксидантом, помогает снижению холестерина, борется со свободными радикалами в клетках крови, активизирует работу иммунной системы. Листьям мангольда характерно высокое содержание витамина К, а также А и Е, что способствует укреплению стенок капилляров, улучшению состояния сосудов и регулированию пульса. Будьте здоровы!     Белки – 1,5 г Углеводы – 2,3 г Жиры – 0,2 г Энергетическая ценность – 17 ккал Масса нетто – 75 г</t>
  </si>
  <si>
    <t>http://7cont.ru/good/26384/</t>
  </si>
  <si>
    <t>http://7cont.ru/image?id=29335</t>
  </si>
  <si>
    <t>29843</t>
  </si>
  <si>
    <t>Салат "Аликанте" 130г Белая Дача Россия</t>
  </si>
  <si>
    <t>Входящий в состав этого микса салат фриссе обладает целебными свойствами и благотворно влияет на органы пищеварения и кровообращения. Настоящую испанскую страсть во вкусе микса Аликанте можно подчеркнуть смешав оливковое масло с хересным уксусом - Вы получите идеальную испанскую заправку. А завершить ужин в испанском стиле лучше всего горячим танцем фламенко, который оставит тонкое испанское послевкусие в Вашей душе.     Белки – 1,5 г Углеводы – 2,3 г Жиры – 0,2 г Энергетическая ценность – 17 ккал Масса нетто – 130 г</t>
  </si>
  <si>
    <t>http://7cont.ru/good/26472/</t>
  </si>
  <si>
    <t>http://7cont.ru/image?id=30105</t>
  </si>
  <si>
    <t>29931</t>
  </si>
  <si>
    <t>Салат "Окинава" 75г Белая Дача</t>
  </si>
  <si>
    <t>Листьям мангольда, входящим в состав этого микса, характерно высокое содержание витамина К, а также А и Е, что способствует укреплению стенок капилляров, улучшению состояния сосудов и регулированию пульса. Японский характер во вкусе микса Окинава лучше обыграть, используя соевый соус и кунжут. Если есть ужин с миксом Окинава в кимоно и под легкую музыку, Вы почувствуете вкус Японии еще ярче. Не останавливайте свою фантазию.      Белки – 1,5 г Углеводы – 2,3 г Жиры – 0,2 г Энергетическая ценность – 17 ккал Масса нетто – 75 г</t>
  </si>
  <si>
    <t>http://7cont.ru/good/27201/</t>
  </si>
  <si>
    <t>http://7cont.ru/image?id=30112</t>
  </si>
  <si>
    <t>30660</t>
  </si>
  <si>
    <t>Салат Фриллис хрустящий в горшочке Агрохолдинг Московский Россия</t>
  </si>
  <si>
    <t>Сочные хрустящие листья салата Фриллис улучшают работу сердечно-сосудистой и пищеварительной систем, выводят холестерин, стимулируют образование гемоглобина. Салат Фриллис нормализует работу щитовидной железы, благотворно влияет на нервную систему и повышает общий тонус организма. Этот салат незаменим в приготовлении разнообразных салатов, закусок и вторых блюд. Оцените изысканную хрустящую сочность листьев салата Фриллис!</t>
  </si>
  <si>
    <t>http://7cont.ru/good/30107/</t>
  </si>
  <si>
    <t>http://7cont.ru/image?id=22190</t>
  </si>
  <si>
    <t>33561</t>
  </si>
  <si>
    <t>Салат "Нежный Корн" Белая дача 75г</t>
  </si>
  <si>
    <t>Салат Корн. Свежие отборные и чистые листья салата Корн. Корн - настоящий мужской салат, оказывает благотворное действие на репродуктивную функцию, улучшая ее эффективность. Корн богат витаминами А и Е, аскорбиновой кислотой, железом и флавоноидами. В 100 граммах этого салата содержится половина ежедневной потребности организма в витамине В9. Он незаменим для людей, ведущих активный образ жизни. Пищевая ценность на 100г: Белки - 1,5г, жиры - 0,2г, углеводы - 2,3г, энергетическая ценность - 17Ккал. Хранить +2 - +6'C 5 дней.</t>
  </si>
  <si>
    <t xml:space="preserve">вес/объем: 75г
упаковка: пакет
</t>
  </si>
  <si>
    <t>&lt;p&gt;&lt;strong&gt; вес/объем:&lt;/strong&gt; 75г&lt;/p&gt;&lt;p&gt;&lt;strong&gt; упаковка:&lt;/strong&gt; пакет&lt;/p&gt;</t>
  </si>
  <si>
    <t>http://7cont.ru/good/31829/</t>
  </si>
  <si>
    <t>http://7cont.ru/image?id=24784</t>
  </si>
  <si>
    <t>35273</t>
  </si>
  <si>
    <t>75г</t>
  </si>
  <si>
    <t>Салат "Vita Mix" (Вита Микс) свежий пл/п 200г Белая Дача</t>
  </si>
  <si>
    <t>Этот микс—источник жизненной силы, который содержит минимум потребляемых калорий. Радостный, яркий и насыщенный вкус микса позволит Вам контролировать свой вес легко и с удовольствием.  Горчинку во вкусе фриссе придает содержащиеся в нем интибин и инулин, обладающие целебными свойствами и благотворно влияющие на органы пищеварения и кровообращения.  Фриссе также известен тем, что способствует регулированию водного обмена и препятствует отложению солей.  Шпинат–кладезь белков, аминокислот, витаминов А,B1,B2,C, а также витаминов Р,РР,К,Е, которые редко содержатся в других овощах.  Листья шпината также в избытке содержат фолиевую и пантотеновые кислоты, минеральные соли калия, магния, железа, фосфора, йода. Будьте в форме! Белки 1,5г; углеводы 2,3г; жиры 0,2г; энергетическая ценность 17ккал. Масса 200г</t>
  </si>
  <si>
    <t>http://7cont.ru/good/32251/</t>
  </si>
  <si>
    <t>http://7cont.ru/image?id=29347</t>
  </si>
  <si>
    <t>35692</t>
  </si>
  <si>
    <t>Салат "Party Mix" (Пати Микс) свежий 150г пл/п Белая Дача</t>
  </si>
  <si>
    <t>Яркие цвета и насыщенный вкус для большой компании. Этот микс идеален для легкого и правильного перекуса во время вечеринки. Насыщенность вкусу в миксе придаёт фриссе, своей характерной ореховой ноткой. Романо освежает сочностью. За яркий цвет отвечает мангольд – молодой свекольный лист. Белки – 1,5 г; углеводы – 2,3 г; жиры – 0,2 г; энергетическая ценность – 17 ккал. Масса: 150 г</t>
  </si>
  <si>
    <t>http://7cont.ru/good/32954/</t>
  </si>
  <si>
    <t>http://7cont.ru/image?id=29346</t>
  </si>
  <si>
    <t>36391</t>
  </si>
  <si>
    <t>Салатная смесь "Монпелье" 100г Белая Дача</t>
  </si>
  <si>
    <t>С миксом Монпелье Вы почувствуете вкус путешествия по Лазурному берегу. Почувствовать теплый бриз Средиземного моря Вам помогут самые маленькие креветки, смешанные с листьями микса Монпелье. А окончательно окунуться в атмосферу средиземноморского ужина можно под легкую французскую комедию, желательно с субтитрами, чтобы французская речь лилась с экрана.   Белки – 1,5 г  Углеводы – 2,3 г  Жиры – 0,2 г  Энергетическая ценность – 17 ккал  Масса нетто – 100 г</t>
  </si>
  <si>
    <t>http://7cont.ru/good/34290/</t>
  </si>
  <si>
    <t>http://7cont.ru/image?id=30111</t>
  </si>
  <si>
    <t>37724</t>
  </si>
  <si>
    <t xml:space="preserve">Салат "Белая Дача" капуста с морковью 250г </t>
  </si>
  <si>
    <t>Салат капуста с морковью. Состав: капуста белокочанная, морковь. Морковь отличается высоким содержанием каротина, а также пищевых волокон, калия, железа, фосфора, витамина С и фолиевой кислоты. Оказывает укрепляющее действие на сетчатку, помогает при близорукости и быстрой утомляемости глаз. Белокочанная капуста богата калием, улучшающим работу сердечной мышцы, кальцием для роста и укрепления костей, клетчаткой для пищеварительной системы и выведения из организма шлаков и токсинов, железом для профилактики анемии, витаминами С, группы В, РР и белком. Пищевая ценность на 100г: Белки - 1,8г, жиры - 0,1г, углеводы - 5,2г, энергетическая ценность - 27Ккал. Хранить +2 - +6'C 5 дней. ТУ 9161-001-00562718-01</t>
  </si>
  <si>
    <t>http://7cont.ru/good/5636/</t>
  </si>
  <si>
    <t>http://7cont.ru/image?id=30113</t>
  </si>
  <si>
    <t>9125</t>
  </si>
  <si>
    <t>Зелень Ассорти (петрушка, укроп) 30г</t>
  </si>
  <si>
    <t>http://7cont.ru/good/5473/</t>
  </si>
  <si>
    <t>http://7cont.ru/image?id=19263</t>
  </si>
  <si>
    <t>8962</t>
  </si>
  <si>
    <t>Лук зеленый на подложке 100г Агротехник Россия</t>
  </si>
  <si>
    <t>http://7cont.ru/good/5252/</t>
  </si>
  <si>
    <t>http://7cont.ru/image?id=3580</t>
  </si>
  <si>
    <t>8741</t>
  </si>
  <si>
    <t>Салат витаминный  в  горшочке 30г Совхоз Московский</t>
  </si>
  <si>
    <t>Салат Премиум витаминный содержит С, В1, В2, Р, К, Е, каротин, минеральные соли.
Салат способствует правильному обмену веществ , улучшает пищеварение, нормализует давление, улучшает сон,
обладает мягким желчегонным эффектом, укрепляет кровеносные сосуды.
Хранить при Т 0'C +1'C.
Срок хранения 8 дней.</t>
  </si>
  <si>
    <t>http://7cont.ru/good/4196/</t>
  </si>
  <si>
    <t>http://7cont.ru/image?id=14751</t>
  </si>
  <si>
    <t>7685</t>
  </si>
  <si>
    <t>Петрушка свежая 30г</t>
  </si>
  <si>
    <t xml:space="preserve">вес/объем: 30г
упаковка: лоток
</t>
  </si>
  <si>
    <t>&lt;p&gt;&lt;strong&gt; вес/объем:&lt;/strong&gt; 30г&lt;/p&gt;&lt;p&gt;&lt;strong&gt; упаковка:&lt;/strong&gt; лоток&lt;/p&gt;</t>
  </si>
  <si>
    <t>http://7cont.ru/good/1758/</t>
  </si>
  <si>
    <t>http://7cont.ru/image?id=19186</t>
  </si>
  <si>
    <t>1907</t>
  </si>
  <si>
    <t>Салат "Baby mix" (Бейби Микс) 75г свежий пл/пакет Белая Дача</t>
  </si>
  <si>
    <t>Легкость и нежность в цветах и деликатность во вкусе позволяют нашему миксу быть любимцем неженок. Нежные зеленые листочки молодого шпината, с их легким травяным вкусом, являются кладовой витаминов и минеральных веществ. Мицуна – дальний родственник руколы, смягчает в своём вкусе характерные нотки пряности и остроты. Мангольд – молоденький свекольный лист, который имеет нежные свекольные оттенки во вкусе и цвете.     Белки – 1,5 г Углеводы – 2,3 г Жиры – 0,2 г Энергетическая ценность – 17 ккал Масса нетто – 75 г</t>
  </si>
  <si>
    <t>http://7cont.ru/good/36413/</t>
  </si>
  <si>
    <t>http://7cont.ru/image?id=29341</t>
  </si>
  <si>
    <t>39831</t>
  </si>
  <si>
    <t>Салат китайский (капуста) 1кг</t>
  </si>
  <si>
    <t>http://7cont.ru/good/1745/</t>
  </si>
  <si>
    <t>http://7cont.ru/image?id=29425</t>
  </si>
  <si>
    <t>1894</t>
  </si>
  <si>
    <t>Сельдерей черешковый 1кг</t>
  </si>
  <si>
    <t>http://7cont.ru/good/1753/</t>
  </si>
  <si>
    <t>http://7cont.ru/image?id=1455</t>
  </si>
  <si>
    <t>1902</t>
  </si>
  <si>
    <t>Попкорн для микроволновой печи "Pop Weaver" (Поп Вивер) - Сырный 69г</t>
  </si>
  <si>
    <t>Состав: отборное кукурузное зерно, соль, рапсовое масло, хлопковое масло, натуральные и идентичные натуральным ароматизаторы. Содержит молоко. Энергетическая ценность: 449 ккал. Пищевая ценность в 100г: белки 7,9г, жиры 22,0г, углеводы 55,0г, натрий 1078мг, клетчатка 10г, железо 2,1мг. Хранить в сухом прохладном месте. Срок годности 18 месяцев.</t>
  </si>
  <si>
    <t>270</t>
  </si>
  <si>
    <t>http://7cont.ru/good/37826/</t>
  </si>
  <si>
    <t>http://7cont.ru/image?id=27452</t>
  </si>
  <si>
    <t>41226</t>
  </si>
  <si>
    <t>Готовый сухой обед Биг Бон картофельное пюре с тушеной курицей и овощами 105г пл.тарелка Россия</t>
  </si>
  <si>
    <t>http://7cont.ru/good/26101/</t>
  </si>
  <si>
    <t>http://7cont.ru/image?id=20635</t>
  </si>
  <si>
    <t>29560</t>
  </si>
  <si>
    <t>Попкорн со вкусом масла Попитас 100гр</t>
  </si>
  <si>
    <t>http://7cont.ru/good/40636/</t>
  </si>
  <si>
    <t>http://7cont.ru/image?id=27990</t>
  </si>
  <si>
    <t>44026</t>
  </si>
  <si>
    <t>Мука "Рязаночка" пшеничная хлебопекарная высший сорт ГОСТ 2кг</t>
  </si>
  <si>
    <t>Мука пшеничная хлебопекарная высшего сорта. Изготовлена из высококачественного зерна пшеницы. Используется как ингредиент для теста для  выпечки хлебобулочных изделий по традиционной рецептуре.</t>
  </si>
  <si>
    <t>http://7cont.ru/good/43459/</t>
  </si>
  <si>
    <t>http://7cont.ru/image?id=31158</t>
  </si>
  <si>
    <t>46832</t>
  </si>
  <si>
    <t>Ванильный сахар "Dr.Oetker" (Доктор Оеткер) 8г Польша</t>
  </si>
  <si>
    <t>Сахар ванильный Dr.Oetker 8г. 1 пакетик рассчитан на 500г муки. Для придания нежного аромата мучным изделиям, кремам, коктейлям, сладким блюдам и для использования в качестве пудры. Состав: сахар, искусственный ароматизатор этилванилин. Пищевая ценность в 100г продукта: жиры 0,0г; углеводы 99,5г; белки 0,0г; калорийность 1691 кДж/398 ккал. Хранить в сухом прохладном месте. Срок годности 12 месяцев. ТУ 9199-009-50970927-2006</t>
  </si>
  <si>
    <t xml:space="preserve">вес/объем: 8г
упаковка: пакет
</t>
  </si>
  <si>
    <t>&lt;p&gt;&lt;strong&gt; вес/объем:&lt;/strong&gt; 8г&lt;/p&gt;&lt;p&gt;&lt;strong&gt; упаковка:&lt;/strong&gt; пакет&lt;/p&gt;</t>
  </si>
  <si>
    <t>http://7cont.ru/good/5903/</t>
  </si>
  <si>
    <t>http://7cont.ru/image?id=17560</t>
  </si>
  <si>
    <t>9392</t>
  </si>
  <si>
    <t>8г</t>
  </si>
  <si>
    <t xml:space="preserve">Дрожжи сухие "Haas" (Хаас) 10г </t>
  </si>
  <si>
    <t>http://7cont.ru/good/25928/</t>
  </si>
  <si>
    <t>http://7cont.ru/image?id=17312</t>
  </si>
  <si>
    <t>29387</t>
  </si>
  <si>
    <t>Разрыхлитель теста "Dr.Oetker" (Доктор Оеткер) 5шт по 10г</t>
  </si>
  <si>
    <t>Разрыхлитель теста Dr.Oetker 10г. 1 пакетик рассчитан на 500г муки. Для придания тесту объема и равномерной пористой структуры. Состав: пирофосфат натрия кислый, бикабонат натрия, кукурузный крахмал. Пищевая ценность в 100г продукта: жиры 0,0г; углеводы 19,6г; белки 0,1г; калорийность 334,3 кДж/78,8 ккал. Хранить в сухом прохладном месте. Срок годности 18 месяцев. ТУ 9199-009-50970927-2006</t>
  </si>
  <si>
    <t>http://7cont.ru/good/27485/</t>
  </si>
  <si>
    <t>http://7cont.ru/image?id=17548</t>
  </si>
  <si>
    <t>30944</t>
  </si>
  <si>
    <t>Дрожжи Саф-момент  для пиццы 12г</t>
  </si>
  <si>
    <t>Дрожжи быстродействующие для пиццы. Способ применения: добавьте дрожжи в муку: 1 пакетик на 0,5 кг муки. Срок годности: 2 года. Энергетическая ценность: 370 ккал. Хранить в сухом, прохладном месте. ТУ 9182-011-48975583-2005</t>
  </si>
  <si>
    <t>http://7cont.ru/good/27772/</t>
  </si>
  <si>
    <t>http://7cont.ru/image?id=25727</t>
  </si>
  <si>
    <t>31230</t>
  </si>
  <si>
    <t xml:space="preserve">Ванильный сахар "Dr.Oetker" (Доктор Оеткер) 5шт по 8г </t>
  </si>
  <si>
    <t xml:space="preserve">вес/объем: 8г*4+1
упаковка: пакет
</t>
  </si>
  <si>
    <t>&lt;p&gt;&lt;strong&gt; вес/объем:&lt;/strong&gt; 8г*4+1&lt;/p&gt;&lt;p&gt;&lt;strong&gt; упаковка:&lt;/strong&gt; пакет&lt;/p&gt;</t>
  </si>
  <si>
    <t>http://7cont.ru/good/19150/</t>
  </si>
  <si>
    <t>http://7cont.ru/image?id=23194</t>
  </si>
  <si>
    <t>22624</t>
  </si>
  <si>
    <t>8г*4+1</t>
  </si>
  <si>
    <t>Дрожжи Саф-момент для сдобы 12г Россия</t>
  </si>
  <si>
    <t>Дрожжи быстродействующие для сдобы. Способ применения: добавьте дрожжи в муку: 1 пакетик на 1 кг муки. Срок годности: 2 года. Энергетическая ценность: 360 ккал. Хранить в сухом, прохладном месте. ТУ 9182-011-48975583-2005</t>
  </si>
  <si>
    <t>http://7cont.ru/good/23363/</t>
  </si>
  <si>
    <t>http://7cont.ru/image?id=17475</t>
  </si>
  <si>
    <t>26834</t>
  </si>
  <si>
    <t xml:space="preserve">Дрожжи сухие "Dr.Oetker" (Доктор Оеткер) 5шт по 7г </t>
  </si>
  <si>
    <t xml:space="preserve">вес/объем: 7г
упаковка: пакет
</t>
  </si>
  <si>
    <t>&lt;p&gt;&lt;strong&gt; вес/объем:&lt;/strong&gt; 7г&lt;/p&gt;&lt;p&gt;&lt;strong&gt; упаковка:&lt;/strong&gt; пакет&lt;/p&gt;</t>
  </si>
  <si>
    <t>http://7cont.ru/good/6665/</t>
  </si>
  <si>
    <t>http://7cont.ru/image?id=8175</t>
  </si>
  <si>
    <t>10149</t>
  </si>
  <si>
    <t>7г</t>
  </si>
  <si>
    <t xml:space="preserve">Разрыхлитель теста "Haas" (Хаас) 12г </t>
  </si>
  <si>
    <t xml:space="preserve">вес/объем: 12г
упаковка: пакет
</t>
  </si>
  <si>
    <t>&lt;p&gt;&lt;strong&gt; вес/объем:&lt;/strong&gt; 12г&lt;/p&gt;&lt;p&gt;&lt;strong&gt; упаковка:&lt;/strong&gt; пакет&lt;/p&gt;</t>
  </si>
  <si>
    <t>http://7cont.ru/good/10112/</t>
  </si>
  <si>
    <t>http://7cont.ru/image?id=17415</t>
  </si>
  <si>
    <t>13596</t>
  </si>
  <si>
    <t>12г</t>
  </si>
  <si>
    <t xml:space="preserve">Разрыхлитель теста "Dr.Oetker" (Доктор Оеткер) 10г </t>
  </si>
  <si>
    <t xml:space="preserve">вес/объем: 10г
упаковка: пакет
</t>
  </si>
  <si>
    <t>&lt;p&gt;&lt;strong&gt; вес/объем:&lt;/strong&gt; 10г&lt;/p&gt;&lt;p&gt;&lt;strong&gt; упаковка:&lt;/strong&gt; пакет&lt;/p&gt;</t>
  </si>
  <si>
    <t>http://7cont.ru/good/12631/</t>
  </si>
  <si>
    <t>http://7cont.ru/image?id=19475</t>
  </si>
  <si>
    <t>16114</t>
  </si>
  <si>
    <t>10г</t>
  </si>
  <si>
    <t xml:space="preserve">Дрожжи сухие "Dr.Oetker" (Доктор Оеткер) 7г </t>
  </si>
  <si>
    <t>Дрожжи Dr.Oetker сухие быстродействующие 7г. На 500г муки. Содержание эквивалентно 25г свежих дрожжей. Состав: сухие дрожжи, эмульгатор. Хранить в сухом прохладном месте. Срок годности 18 месяцев.</t>
  </si>
  <si>
    <t>http://7cont.ru/good/12744/</t>
  </si>
  <si>
    <t>http://7cont.ru/image?id=17422</t>
  </si>
  <si>
    <t>16227</t>
  </si>
  <si>
    <t>Мука пшеничная "Сокольническая" высший сорт 2кг Россия</t>
  </si>
  <si>
    <t>Мука Сокольническая пшеничная в\с 2кг
Эергетическая ценность 334 ккал.
Хранить в сухом прохладном месте.
Срок годности 6 месяцев.
ГОСТ 26574-85</t>
  </si>
  <si>
    <t xml:space="preserve">вес/объем: 2кг
упаковка: пакет
</t>
  </si>
  <si>
    <t>&lt;p&gt;&lt;strong&gt; вес/объем:&lt;/strong&gt; 2кг&lt;/p&gt;&lt;p&gt;&lt;strong&gt; упаковка:&lt;/strong&gt; пакет&lt;/p&gt;</t>
  </si>
  <si>
    <t>http://7cont.ru/good/915/</t>
  </si>
  <si>
    <t>http://7cont.ru/image?id=2519</t>
  </si>
  <si>
    <t>0999</t>
  </si>
  <si>
    <t>2кг</t>
  </si>
  <si>
    <t xml:space="preserve">Ванильный сахар "Haas" (Хаас) 12г </t>
  </si>
  <si>
    <t>http://7cont.ru/good/3081/</t>
  </si>
  <si>
    <t>http://7cont.ru/image?id=17555</t>
  </si>
  <si>
    <t>6585</t>
  </si>
  <si>
    <t>Мука пшеничная "Nordic" (Нордик) 2кг Финляндия</t>
  </si>
  <si>
    <t>http://7cont.ru/good/3387/</t>
  </si>
  <si>
    <t>http://7cont.ru/image?id=3391</t>
  </si>
  <si>
    <t>6882</t>
  </si>
  <si>
    <t>Дрожжи сухие быстродействующие 11г Франция Саф-Момент</t>
  </si>
  <si>
    <t>Дрожжи быстродействующие. Способ применения: добавьте дрожжи в муку: 1 пакетик на 1 кг муки. 1 пакетик заменяет 60г свежих дрожжей. Срок годности: 2 года. Энергетическая ценность: 361 ккал. Хранить в сухом, прохладном месте. ТУ 9182-001-48975583-2000</t>
  </si>
  <si>
    <t xml:space="preserve">вес/объем: 11г
упаковка: пакет
</t>
  </si>
  <si>
    <t>&lt;p&gt;&lt;strong&gt; вес/объем:&lt;/strong&gt; 11г&lt;/p&gt;&lt;p&gt;&lt;strong&gt; упаковка:&lt;/strong&gt; пакет&lt;/p&gt;</t>
  </si>
  <si>
    <t>http://7cont.ru/good/5041/</t>
  </si>
  <si>
    <t>http://7cont.ru/image?id=17559</t>
  </si>
  <si>
    <t>8530</t>
  </si>
  <si>
    <t>11г</t>
  </si>
  <si>
    <t>Дрожжи сухие Саф-Левюр 100г Россия</t>
  </si>
  <si>
    <t>Дрожжи хлебопекарные сухие активные. Способ применения: добавьте дрожжи в теплую воду (из расчета 0,5л на 100г дрожжей). Дайте постоять около 10 мин. Хорошо перемешайте и используйте по вашему рецепту. Срок годности: 2 года. Энергетическая ценность: 385 ккал. Хранить в сухом, прохладном месте. ТУ 9182-001-48975583-2000</t>
  </si>
  <si>
    <t>http://7cont.ru/good/24219/</t>
  </si>
  <si>
    <t>http://7cont.ru/image?id=17480</t>
  </si>
  <si>
    <t>27682</t>
  </si>
  <si>
    <t>Макаронные изделия "Шебекинские" ракушки 450г Россия</t>
  </si>
  <si>
    <t>Состав: мука из твердых сортов пшеницы, вода</t>
  </si>
  <si>
    <t>275</t>
  </si>
  <si>
    <t xml:space="preserve">вес/объем: 450г
упаковка: пакет
</t>
  </si>
  <si>
    <t>&lt;p&gt;&lt;strong&gt; вес/объем:&lt;/strong&gt; 450г&lt;/p&gt;&lt;p&gt;&lt;strong&gt; упаковка:&lt;/strong&gt; пакет&lt;/p&gt;</t>
  </si>
  <si>
    <t>http://7cont.ru/good/13503/</t>
  </si>
  <si>
    <t>http://7cont.ru/image?id=17162</t>
  </si>
  <si>
    <t>16986</t>
  </si>
  <si>
    <t>Макаронные изделия "Ameria" (Америя) №47 ракушки 400г Россия</t>
  </si>
  <si>
    <t>Группа В. Высший сорт. Изготовлено по итальянской технологии на оборудовании фирмы "Buhler" (Швейцария). Состав: пшеничная мука высшего сорта, яичный порошок, вода. Пищевая ценность: белки 10,4г, жиры 1,1г, углеводы 71,5г. Энергетическая ценность: 344 ккал. Хранить в сухом прохладном месте. Срок годности 24 мес. ГОСТ Р 51865-2002.</t>
  </si>
  <si>
    <t>http://7cont.ru/good/13836/</t>
  </si>
  <si>
    <t>http://7cont.ru/image?id=28957</t>
  </si>
  <si>
    <t>17319</t>
  </si>
  <si>
    <t>Макаронные изделия "Maltagliati" (Мальтальяти) спагетти классические №4 500г Италия</t>
  </si>
  <si>
    <t>Состав: мука, вода. Твердые сорта пшеницы. Энергетическая ценность: 355 ккал. Пищевая ценность в 100г: белки 12г, углеводы 72,2г, жиры 1,5г. Срок годности: 3 года. Хранить в сухом прохладном месте.</t>
  </si>
  <si>
    <t>http://7cont.ru/good/917/</t>
  </si>
  <si>
    <t>http://7cont.ru/image?id=28990</t>
  </si>
  <si>
    <t>1001</t>
  </si>
  <si>
    <t>Макаронные изделия "Pasta Zara" (Паста Зара) вермишель мелкая №80 500г Италия</t>
  </si>
  <si>
    <t>Вермишель. Высший сорт. Группа А. Состав: мука из твердых сортов пшеницы, вода. Энергетическая ценность: 350 ккал. Пищевая ценность в 100г: белки 124г, углеводы 71,0г, жиры 1,2г, волокна пищевая клетчатка 3,5г. Срок годности: 2 года.</t>
  </si>
  <si>
    <t xml:space="preserve">вес/объем: 0.5кг
упаковка: пл.пакет
</t>
  </si>
  <si>
    <t>&lt;p&gt;&lt;strong&gt; вес/объем:&lt;/strong&gt; 0.5кг&lt;/p&gt;&lt;p&gt;&lt;strong&gt; упаковка:&lt;/strong&gt; пл.пакет&lt;/p&gt;</t>
  </si>
  <si>
    <t>http://7cont.ru/good/918/</t>
  </si>
  <si>
    <t>http://7cont.ru/image?id=30163</t>
  </si>
  <si>
    <t>1002</t>
  </si>
  <si>
    <t>пл.пакет</t>
  </si>
  <si>
    <t>Макаронные изделия "Maltagliati" (Мальтальяти) вермишель (090) 500г Италия</t>
  </si>
  <si>
    <t>макаронные изделия группы А. высший сорт. Состав: мука, вода. Твердые сорта пшеницы. Энергетическая ценность: 355 ккал. Пищевая ценность в 100г: белки 12г, углеводы 72,2г, жиры 1,5г. Срок годности: 3 года. Хранить в сухом прохладном месте.</t>
  </si>
  <si>
    <t>http://7cont.ru/good/921/</t>
  </si>
  <si>
    <t>http://7cont.ru/image?id=28991</t>
  </si>
  <si>
    <t>1005</t>
  </si>
  <si>
    <t>Макаронные изделия "Maltagliati" (Мальтальяти) спагетти тонкие (002) 500г Италия</t>
  </si>
  <si>
    <t>Производитель:Stabilimento, Италия. Макароны Maltagliati 2 Capellini 500г. Капеллини. Макаронные изделия гпуппы А. Высший сорт. Состав: мука, вода. Твердые сорта пшеницы. Энергетическая ценность: 355 ккал. Пищевая ценность в 100г: белки 12г, углеводы 72,2г, жиры 1,5г. Срок годности: 3 года. Хранить в сухом прохладном месте.</t>
  </si>
  <si>
    <t>http://7cont.ru/good/922/</t>
  </si>
  <si>
    <t>http://7cont.ru/image?id=28992</t>
  </si>
  <si>
    <t>1006</t>
  </si>
  <si>
    <t>Макаронные изделия "Pasta Zara" (Паста Зара) спагетти №2 500г Италия</t>
  </si>
  <si>
    <t>Энергетическая ценность 350 Kcal – 1483 Kj  Жиры1,2 g  Белки 12,0 g  Насыщенные, мононенасыщенные, полиненасыщенные жиры 0,3 g  Углеводы71,0 g  Сахар 3,2 g Пищевая клетчатка 3,5 g  Натрий 0,002 g</t>
  </si>
  <si>
    <t>http://7cont.ru/good/923/</t>
  </si>
  <si>
    <t>http://7cont.ru/image?id=28993</t>
  </si>
  <si>
    <t>1007</t>
  </si>
  <si>
    <t>Макаронные изделия "3-Glocken" (Три Глокен (колокольчика)) Di mag ich (Эти я люблю) лапша 500г Германия</t>
  </si>
  <si>
    <t>Классическая лапша, изготовленная из твердых сортов пшеницы. Рекомендуется добавлять в супы и бульоны.</t>
  </si>
  <si>
    <t>http://7cont.ru/good/2200/</t>
  </si>
  <si>
    <t>http://7cont.ru/image?id=29568</t>
  </si>
  <si>
    <t>2376</t>
  </si>
  <si>
    <t>Макаронные изделия "Maltagliati" (Мальтальяти) спирали (078) 500г Италия</t>
  </si>
  <si>
    <t>http://7cont.ru/good/3440/</t>
  </si>
  <si>
    <t>http://7cont.ru/image?id=4651</t>
  </si>
  <si>
    <t>6934</t>
  </si>
  <si>
    <t>Макаронные изделия "3-Glocken" (Три Глокен (колокольчика)) Genuss Pur (Генус Пур) Чистое наслаждение лапша длинная 0,5кг Германия</t>
  </si>
  <si>
    <t>Состав: Крупка из 100% пшеницы твердых сортов "дурум", родниковая минеральная вода.    Описание: Макароны класса премиум. 3 Колокольчика Чистое наслаждение без добавления яйца.</t>
  </si>
  <si>
    <t>http://7cont.ru/good/3564/</t>
  </si>
  <si>
    <t>http://7cont.ru/image?id=5694</t>
  </si>
  <si>
    <t>7055</t>
  </si>
  <si>
    <t>Макаронные изделия "Maltagliati" (Мальтальяти) бабочки (106) 500г Италия</t>
  </si>
  <si>
    <t>http://7cont.ru/good/4254/</t>
  </si>
  <si>
    <t>http://7cont.ru/image?id=3009</t>
  </si>
  <si>
    <t>7743</t>
  </si>
  <si>
    <t>Макаронные изделия Макфа спирали 0.5кг Россия</t>
  </si>
  <si>
    <t>http://7cont.ru/good/4642/</t>
  </si>
  <si>
    <t>http://7cont.ru/image?id=4832</t>
  </si>
  <si>
    <t>8131</t>
  </si>
  <si>
    <t>Макаронные изделия "Maltagliati" (Мальтальяти) трубки рифленые (099) 500г Италия</t>
  </si>
  <si>
    <t>http://7cont.ru/good/5852/</t>
  </si>
  <si>
    <t>http://7cont.ru/image?id=4670</t>
  </si>
  <si>
    <t>9341</t>
  </si>
  <si>
    <t>Макаронные изделия "3-Glocken" (Три Глокен (колокольчика)) Genuss Pur (Генус Пур) Чистое наслаждение спагетти 0,5кг Германия</t>
  </si>
  <si>
    <t>http://7cont.ru/good/6121/</t>
  </si>
  <si>
    <t>http://7cont.ru/image?id=4672</t>
  </si>
  <si>
    <t>9610</t>
  </si>
  <si>
    <t>Макаронные изделия "Ambra" (Амбра) спагетти №05 500г Италия</t>
  </si>
  <si>
    <t>Спагетти Ambra Spaghetti №5, 500г.
Группа А. Высший сорт.
Состав: мука из твердых сортов пшеницы, вода.
Пищевая ценность: белки 12г, жир 1,5г, углеводы 72,2г.
Энергетическая ценность: 350 ккал.
Хранить в сухом прохладном месте.
Срок годности 36 месяцев.
ГОСТ Р 51865-2002.</t>
  </si>
  <si>
    <t>http://7cont.ru/good/33631/</t>
  </si>
  <si>
    <t>http://7cont.ru/image?id=24995</t>
  </si>
  <si>
    <t>37066</t>
  </si>
  <si>
    <t>Макаронные изделия "Ambra" (Амбра) спагетти букатини №09 500г Италия</t>
  </si>
  <si>
    <t>Спагетти Ambra Bucatini №9, 500г.
Группа А. Высший сорт.
Состав: мука из твердых сортов пшеницы, вода.
Пищевая ценность: белки 12г, жир 1,5г, углеводы 72,2г.
Энергетическая ценность: 350 ккал.
Хранить в сухом прохладном месте.
Срок годности 36 месяцев.
ГОСТ Р 51865-2002.</t>
  </si>
  <si>
    <t>http://7cont.ru/good/33634/</t>
  </si>
  <si>
    <t>http://7cont.ru/image?id=24999</t>
  </si>
  <si>
    <t>37069</t>
  </si>
  <si>
    <t>Макаронное изделие "Divella" (Дивелла) ригатони 500г Италия</t>
  </si>
  <si>
    <t>http://7cont.ru/good/34011/</t>
  </si>
  <si>
    <t>http://7cont.ru/image?id=25954</t>
  </si>
  <si>
    <t>37445</t>
  </si>
  <si>
    <t>Макаронные изделия "Ameria" (Америя) №24 перышки рифленые 400г Россия</t>
  </si>
  <si>
    <t>Состав: пшеничная мука высшего сорта, вода. Гост Р 51865–2002. Пищевая и энергетическая ценность на 100 г: жиры 1,1 г, углеводы 71,5 г, белки 10,4 г, 344 Ккал.</t>
  </si>
  <si>
    <t>http://7cont.ru/good/34479/</t>
  </si>
  <si>
    <t>http://7cont.ru/image?id=25754</t>
  </si>
  <si>
    <t>37913</t>
  </si>
  <si>
    <t>Макаронные изделия "De Cecco" (Де Чекко) №7 лингвине 500г</t>
  </si>
  <si>
    <t>http://7cont.ru/good/35627/</t>
  </si>
  <si>
    <t>http://7cont.ru/image?id=26263</t>
  </si>
  <si>
    <t>39051</t>
  </si>
  <si>
    <t>Макаронные изделия "3 glocken DMI Hornchen" (ДМИ Хорнчен) рожки 500г</t>
  </si>
  <si>
    <t>http://7cont.ru/good/37963/</t>
  </si>
  <si>
    <t>http://7cont.ru/image?id=29570</t>
  </si>
  <si>
    <t>41362</t>
  </si>
  <si>
    <t>Макаронные изделия "Buitoni" (Буитони) Спагетти длинные №71 500г</t>
  </si>
  <si>
    <t>Состав: мука из пшеницы твердых сортов. Пищевая и энергетическая ценность на 100 гр: белки 11,5 гр, углеводы 71,8 гр, жиры 1,9 гр; 350 Ккал.</t>
  </si>
  <si>
    <t>http://7cont.ru/good/38470/</t>
  </si>
  <si>
    <t>http://7cont.ru/image?id=30150</t>
  </si>
  <si>
    <t>41866</t>
  </si>
  <si>
    <t>Лапша рисовая "Rice Vermiceli" 300г</t>
  </si>
  <si>
    <t>http://7cont.ru/good/28130/</t>
  </si>
  <si>
    <t>http://7cont.ru/image?id=21214</t>
  </si>
  <si>
    <t>31588</t>
  </si>
  <si>
    <t>Макаронные изделия "De Cecco" (Де Чекко) №41 пенне ригате 500г Италия</t>
  </si>
  <si>
    <t>http://7cont.ru/good/30454/</t>
  </si>
  <si>
    <t>http://7cont.ru/image?id=21012</t>
  </si>
  <si>
    <t>33907</t>
  </si>
  <si>
    <t>Макаронные изделия "Casa Rinaldi" (Каса Ринальди) Фузилли ручной работы 500г Италия</t>
  </si>
  <si>
    <t>Традиционные калабрийские "Фузилли" - паста, по форме напоминающая полые стручки фасоли. Ее изгибы хорошо удерживают соус. Рекомендуется подавать с густыми, неоднородными заправками, а также использовать для приготовления салатов и запеканок. Состав продукта   мука из твердых сортов пшеницы, вода    Информация об употреблении   варить 10-12 минут    Условия хранения   хранить при комнатной температуре в прохладном и сухом месте</t>
  </si>
  <si>
    <t>http://7cont.ru/good/30476/</t>
  </si>
  <si>
    <t>http://7cont.ru/image?id=30141</t>
  </si>
  <si>
    <t>33929</t>
  </si>
  <si>
    <t>Макаронные изделия "Federici" (Федеричи) №45 Трубочки рифленые большие 500г Россия</t>
  </si>
  <si>
    <t>http://7cont.ru/good/31561/</t>
  </si>
  <si>
    <t>http://7cont.ru/image?id=23915</t>
  </si>
  <si>
    <t>35005</t>
  </si>
  <si>
    <t>Макаронные изделия "Ameria" (Америя) №54 улитки рифленые 400г Россия</t>
  </si>
  <si>
    <t>http://7cont.ru/good/31790/</t>
  </si>
  <si>
    <t>http://7cont.ru/image?id=24096</t>
  </si>
  <si>
    <t>35234</t>
  </si>
  <si>
    <t>Макаронные изделия "Ameria" (Америя) №59 улитки 400г Россия</t>
  </si>
  <si>
    <t>http://7cont.ru/good/31791/</t>
  </si>
  <si>
    <t>http://7cont.ru/image?id=24095</t>
  </si>
  <si>
    <t>35235</t>
  </si>
  <si>
    <t>Макаронные изделия "Federici" (Федеричи) №59 Улитки 500г Россия</t>
  </si>
  <si>
    <t>Макароны улитки. Состав: вода, пшеничная мука твердого сорта. Калорийность 344 ккал. Хранить в сухом прохладном месте. Срок годности 24 месяцев. ГОСТ 875-92 группа А класс 1</t>
  </si>
  <si>
    <t>http://7cont.ru/good/23850/</t>
  </si>
  <si>
    <t>http://7cont.ru/image?id=17262</t>
  </si>
  <si>
    <t>27320</t>
  </si>
  <si>
    <t>Макаронное изделие "Divella" (Дивелла) пенне перья цветные 500г пакет Италия</t>
  </si>
  <si>
    <t>http://7cont.ru/good/24161/</t>
  </si>
  <si>
    <t>http://7cont.ru/image?id=20205</t>
  </si>
  <si>
    <t>27625</t>
  </si>
  <si>
    <t>Макаронные изделия "De Cecco" (Де Чекко) спагетти №11 0.5кг Италия</t>
  </si>
  <si>
    <t>http://7cont.ru/good/24199/</t>
  </si>
  <si>
    <t>http://7cont.ru/image?id=29222</t>
  </si>
  <si>
    <t>27662</t>
  </si>
  <si>
    <t>Макаронные изделия "Ameria" (Америя) №56 рожки рифленые большие 400г Россия</t>
  </si>
  <si>
    <t>http://7cont.ru/good/25422/</t>
  </si>
  <si>
    <t>http://7cont.ru/image?id=17304</t>
  </si>
  <si>
    <t>28883</t>
  </si>
  <si>
    <t>Макаронные изделия "Casa Rinaldi" (Каса Ринальди) Спагетти алла гитара ручной работы 500г Италия</t>
  </si>
  <si>
    <t>Длинные тонкие спагетти, внешне напоминающие гитарные струны. Изготовлена вручную из твердых сортов пшеницы, выращенной в регионе Абруццо (Италия).</t>
  </si>
  <si>
    <t>http://7cont.ru/good/26003/</t>
  </si>
  <si>
    <t>http://7cont.ru/image?id=20563</t>
  </si>
  <si>
    <t>29462</t>
  </si>
  <si>
    <t>Макаронное изделие "Divella" (Дивелла) спагетти с добавлением томатов и шпината 500г Италия</t>
  </si>
  <si>
    <t>http://7cont.ru/good/26897/</t>
  </si>
  <si>
    <t>http://7cont.ru/image?id=17343</t>
  </si>
  <si>
    <t>30356</t>
  </si>
  <si>
    <t>Макаронные изделия "Ameria" (Америя) №07 зити макароны трубчатые 400г Россия</t>
  </si>
  <si>
    <t>Макароны трубчатые. Состав: вода, пшеничная мука высшего сорта. Калорийность 344 ккал. Хранить в сухом прохладном месте. Срок годности 24 месяцев. ГОСТ Р 51865-2002 группа В. высший сорт.</t>
  </si>
  <si>
    <t xml:space="preserve">вес/объем: 400г
упаковка: пакет
вес брутто (кг): 0.5
</t>
  </si>
  <si>
    <t>&lt;p&gt;&lt;strong&gt; вес/объем:&lt;/strong&gt; 400г&lt;/p&gt;&lt;p&gt;&lt;strong&gt; упаковка:&lt;/strong&gt; пакет&lt;/p&gt;&lt;p&gt;&lt;strong&gt;вес брутто (кг):&lt;/strong&gt; 0.5&lt;/p&gt;</t>
  </si>
  <si>
    <t>http://7cont.ru/good/27827/</t>
  </si>
  <si>
    <t>http://7cont.ru/image?id=24580</t>
  </si>
  <si>
    <t>31285</t>
  </si>
  <si>
    <t>0.5</t>
  </si>
  <si>
    <t>Макаронные изделия "Ameria" (Америя) №05 букатини соломка 400г</t>
  </si>
  <si>
    <t>http://7cont.ru/good/27828/</t>
  </si>
  <si>
    <t>http://7cont.ru/image?id=22566</t>
  </si>
  <si>
    <t>31286</t>
  </si>
  <si>
    <t>Макаронные изделия "Del Verde" (Дель Верде) спагетти Bronzo №03 500г</t>
  </si>
  <si>
    <t>http://7cont.ru/good/27831/</t>
  </si>
  <si>
    <t>http://7cont.ru/image?id=27113</t>
  </si>
  <si>
    <t>31289</t>
  </si>
  <si>
    <t>Макаронные изделия "Ameria" (Америя) №42 спиральки 400г</t>
  </si>
  <si>
    <t>http://7cont.ru/good/27832/</t>
  </si>
  <si>
    <t>http://7cont.ru/image?id=24098</t>
  </si>
  <si>
    <t>31290</t>
  </si>
  <si>
    <t>Макаронные изделия "Ameria" (Америя) №51 пружинки рифленые 400г</t>
  </si>
  <si>
    <t>http://7cont.ru/good/27833/</t>
  </si>
  <si>
    <t>http://7cont.ru/image?id=21086</t>
  </si>
  <si>
    <t>31291</t>
  </si>
  <si>
    <t>Макаронные изделия "Ameria" (Америя) №45 трубочки рифленые большие 400г</t>
  </si>
  <si>
    <t>http://7cont.ru/good/27834/</t>
  </si>
  <si>
    <t>http://7cont.ru/image?id=24097</t>
  </si>
  <si>
    <t>31292</t>
  </si>
  <si>
    <t>Макаронные изделия "Ameria" (Америя) №21 перья гладкие 400г</t>
  </si>
  <si>
    <t>http://7cont.ru/good/27835/</t>
  </si>
  <si>
    <t>http://7cont.ru/image?id=24094</t>
  </si>
  <si>
    <t>31293</t>
  </si>
  <si>
    <t>Макаронные изделия "3-Glocken" (Три Глокен (колокольчика)) Di mag ich (Эти я люблю) спагетти 500г Германия</t>
  </si>
  <si>
    <t>http://7cont.ru/good/14086/</t>
  </si>
  <si>
    <t>http://7cont.ru/image?id=29569</t>
  </si>
  <si>
    <t>17569</t>
  </si>
  <si>
    <t>Макаронные изделия "Barilla" (Барилла) спагетти №3 500г Италия</t>
  </si>
  <si>
    <t>http://7cont.ru/good/14268/</t>
  </si>
  <si>
    <t>http://7cont.ru/image?id=13499</t>
  </si>
  <si>
    <t>17743</t>
  </si>
  <si>
    <t>Макаронные изделия "De Cecco" (Де Чекко) №34 фузилли 500г</t>
  </si>
  <si>
    <t>Макароны Де Чекко Фузилли Вес: 500 гр Упаковка: пакет  Макароны DeCecco изготавливаются из твердых сортов пшеницы, поэтому основные блюда из макарон отличаются не только ярким вкусом, но и пользой. Хранить в сухом прохладном месте. Способ приготовления: варить в кипящей подсоленной воде в течении указанного на пачке времени.  Страна изготовитель - Италия</t>
  </si>
  <si>
    <t>http://7cont.ru/good/14269/</t>
  </si>
  <si>
    <t>http://7cont.ru/image?id=29223</t>
  </si>
  <si>
    <t>17744</t>
  </si>
  <si>
    <t>Макаронные изделия "Federici" (Федеричи) №51 пружинки рифленые 0.5кг</t>
  </si>
  <si>
    <t>Состав: вода, пшеничная мука высшего сорта. Калорийность 344 ккал. Хранить в сухом прохладном месте. Срок годности 24 месяцев. ГОСТ Р 51865-2002 группа А высший сорт.</t>
  </si>
  <si>
    <t>http://7cont.ru/good/15387/</t>
  </si>
  <si>
    <t>http://7cont.ru/image?id=23935</t>
  </si>
  <si>
    <t>18861</t>
  </si>
  <si>
    <t>Макаронное изделие "Divella" (Дивелла) спагетти 500г Италия</t>
  </si>
  <si>
    <t xml:space="preserve">вес/объем: 0.5кг
</t>
  </si>
  <si>
    <t>&lt;p&gt;&lt;strong&gt; вес/объем:&lt;/strong&gt; 0.5кг&lt;/p&gt;</t>
  </si>
  <si>
    <t>http://7cont.ru/good/15932/</t>
  </si>
  <si>
    <t>http://7cont.ru/image?id=19577</t>
  </si>
  <si>
    <t>19406</t>
  </si>
  <si>
    <t>Макаронное изделие "Divella" (Дивелла) фетучине 500г Италия</t>
  </si>
  <si>
    <t>Спагетти Divella Fettuccine 500г.
Состав: мука из зерна пшеницы твердых сортов, минеральная вода.
Время приготовления 7-8 минут.
Энергетическая ценность: 356 ккал.
Хранить: в сухом месте при температуре не выше 20'C.
Срок хранения: 3 года.</t>
  </si>
  <si>
    <t>http://7cont.ru/good/16432/</t>
  </si>
  <si>
    <t>http://7cont.ru/image?id=13530</t>
  </si>
  <si>
    <t>19906</t>
  </si>
  <si>
    <t>Макаронные изделия "Federicci" (Федеричи) вермишель №96 0,5кг Россия</t>
  </si>
  <si>
    <t>Состав: вода, пшеничная мука твердого сорта. Калорийность 344 ккал. Хранить в сухом прохладном месте. Срок годности 24 месяцев. ГОСТ 875-92 группа А класс 1</t>
  </si>
  <si>
    <t xml:space="preserve">вес/объем: 500г
упаковка: пачка
</t>
  </si>
  <si>
    <t>&lt;p&gt;&lt;strong&gt; вес/объем:&lt;/strong&gt; 500г&lt;/p&gt;&lt;p&gt;&lt;strong&gt; упаковка:&lt;/strong&gt; пачка&lt;/p&gt;</t>
  </si>
  <si>
    <t>http://7cont.ru/good/16743/</t>
  </si>
  <si>
    <t>http://7cont.ru/image?id=24408</t>
  </si>
  <si>
    <t>20217</t>
  </si>
  <si>
    <t>пачка</t>
  </si>
  <si>
    <t>Макаронные изделия "Federici" (Федеричи)  №56 рожки рифленые большие 0,5кг Россия</t>
  </si>
  <si>
    <t>http://7cont.ru/good/18735/</t>
  </si>
  <si>
    <t>http://7cont.ru/image?id=17197</t>
  </si>
  <si>
    <t>22209</t>
  </si>
  <si>
    <t>Макаронные изделия "De Cecco" (Де Чекко) спагетти №12 0.5кг Италия</t>
  </si>
  <si>
    <t>http://7cont.ru/good/20673/</t>
  </si>
  <si>
    <t>http://7cont.ru/image?id=17216</t>
  </si>
  <si>
    <t>24147</t>
  </si>
  <si>
    <t>Макаронные изделия "Pasta Zara" (Паста Зара) перо рифленое №50 500г Италия</t>
  </si>
  <si>
    <t>http://7cont.ru/good/21605/</t>
  </si>
  <si>
    <t>http://7cont.ru/image?id=30161</t>
  </si>
  <si>
    <t>25079</t>
  </si>
  <si>
    <t>Макаронные изделия "Maltagliati" (Мальтальяти) клубки тонкие (200) 500г Италия</t>
  </si>
  <si>
    <t>http://7cont.ru/good/6291/</t>
  </si>
  <si>
    <t>http://7cont.ru/image?id=4828</t>
  </si>
  <si>
    <t>09775</t>
  </si>
  <si>
    <t>Макаронные изделия "Maltagliati" (Мальтальяти) перья (072) 500г Италия</t>
  </si>
  <si>
    <t>http://7cont.ru/good/6658/</t>
  </si>
  <si>
    <t>http://7cont.ru/image?id=4607</t>
  </si>
  <si>
    <t>10142</t>
  </si>
  <si>
    <t>Макаронные изделия "Макфа" витки 0,5кг Россия</t>
  </si>
  <si>
    <t>Высший сорт. Не содержит ГМО. Без пищевых добавок и красителей. Состав: мука из твердых сортов пшеницы, вода. Энергетическая ценность: 344 ккал. Пищевая ценность в 100г: белки 10,4г, углеводы 71,5г, жиры 1,1г. Витамины: РР 1,21мг, В1 0,17мг, В2 0,08г. Хранить при температуре до +30'С. Срок годности 24 месяца.</t>
  </si>
  <si>
    <t>http://7cont.ru/good/6951/</t>
  </si>
  <si>
    <t>http://7cont.ru/image?id=4331</t>
  </si>
  <si>
    <t>10435</t>
  </si>
  <si>
    <t>Макаронные изделия "Maltagliati" (Мальтальяти) рожки (038) 500г Италия</t>
  </si>
  <si>
    <t>http://7cont.ru/good/7294/</t>
  </si>
  <si>
    <t>http://7cont.ru/image?id=4613</t>
  </si>
  <si>
    <t>10778</t>
  </si>
  <si>
    <t>Макаронные изделия "3-Glocken" (Три Глокен (колокольчика)) Genuss Pur (Генус Пур) Чистое наслаждение лапша мелкая 0,5кг Германия</t>
  </si>
  <si>
    <t>http://7cont.ru/good/7759/</t>
  </si>
  <si>
    <t>http://7cont.ru/image?id=4804</t>
  </si>
  <si>
    <t>11243</t>
  </si>
  <si>
    <t>Макаронные изделия "3-Glocken" (Три Глокен (колокольчика)) Gold-Ei (Голд Ай) Золотое яичко вермишель гнездами 0,5кг Германия</t>
  </si>
  <si>
    <t>Тонкая яичная вермишель, сформированная в форме "гнезд". Рекомендуется подавать с густыми однородными соусами (подойдет томатный с анчоусами или сливочный с тунцом) или добавлять в супы и бульоны.</t>
  </si>
  <si>
    <t>http://7cont.ru/good/7781/</t>
  </si>
  <si>
    <t>http://7cont.ru/image?id=4823</t>
  </si>
  <si>
    <t>11265</t>
  </si>
  <si>
    <t>Макаронные изделия "Federici" (Федеричи) спагетти №3 0.5кг Россия</t>
  </si>
  <si>
    <t>Состав: пшеничная мука высшего сорта, вода. Пищевая и энергетическая ценность в 100г: белки 10,4 г; углеводы 71,5 г; жиры 1,1 г; витамины: В1 0,175 мг, В2 0,085 мг; PP 1,25 мг; 344 Ккал. Гост Р 51865–2002.</t>
  </si>
  <si>
    <t>http://7cont.ru/good/8017/</t>
  </si>
  <si>
    <t>http://7cont.ru/image?id=8097</t>
  </si>
  <si>
    <t>11501</t>
  </si>
  <si>
    <t>Макаронные изделия "Макфа" Гребешки 0,5кг Россия</t>
  </si>
  <si>
    <t>http://7cont.ru/good/8057/</t>
  </si>
  <si>
    <t>http://7cont.ru/image?id=28654</t>
  </si>
  <si>
    <t>11541</t>
  </si>
  <si>
    <t>Макаронные изделия "Maltagliati" (Мальтальяти) клубки широкие (213) 500г Италия</t>
  </si>
  <si>
    <t>http://7cont.ru/good/8808/</t>
  </si>
  <si>
    <t>http://7cont.ru/image?id=8576</t>
  </si>
  <si>
    <t>12292</t>
  </si>
  <si>
    <t>Макаронные изделия "Federici" (Федеричи) спиральки №42 0,5кг Россия</t>
  </si>
  <si>
    <t>Макароны ракушки рифленые большие. Состав: вода, пшеничная мука твердого сорта. Калорийность 344 ккал. Хранить в сухом прохладном месте. Срок годности 24 месяцев. ГОСТ Р 51865-2002 группа сорт А, сорт высший.</t>
  </si>
  <si>
    <t>http://7cont.ru/good/8949/</t>
  </si>
  <si>
    <t>http://7cont.ru/image?id=4820</t>
  </si>
  <si>
    <t>12433</t>
  </si>
  <si>
    <t>Макаронные изделия "Макфа" рожки 0,5кг Россия</t>
  </si>
  <si>
    <t>http://7cont.ru/good/9229/</t>
  </si>
  <si>
    <t>http://7cont.ru/image?id=4818</t>
  </si>
  <si>
    <t>12713</t>
  </si>
  <si>
    <t>Макаронные изделия "3-Glocken" (Три Глокен (колокольчика)) Gold-Ei (Голд Ай) Золотое яичко лапша домашняя 0,5кг Германия</t>
  </si>
  <si>
    <t>http://7cont.ru/good/9937/</t>
  </si>
  <si>
    <t>http://7cont.ru/image?id=5639</t>
  </si>
  <si>
    <t>13421</t>
  </si>
  <si>
    <t>Макаронные изделия "Maltagliati" (Мальтальяти) спирали цветные (678) 500г Италия</t>
  </si>
  <si>
    <t>http://7cont.ru/good/10142/</t>
  </si>
  <si>
    <t>http://7cont.ru/image?id=4816</t>
  </si>
  <si>
    <t>13626</t>
  </si>
  <si>
    <t>Макаронные изделия "Buitoni" (Буитони) Спагетти №71 500г</t>
  </si>
  <si>
    <t>http://7cont.ru/good/10527/</t>
  </si>
  <si>
    <t>http://7cont.ru/image?id=30151</t>
  </si>
  <si>
    <t>14011</t>
  </si>
  <si>
    <t>Макаронные изделия "Ameria" (Америя) №23 перья рифленые 400г Россия</t>
  </si>
  <si>
    <t>http://7cont.ru/good/10578/</t>
  </si>
  <si>
    <t>http://7cont.ru/image?id=26725</t>
  </si>
  <si>
    <t>14062</t>
  </si>
  <si>
    <t>Макаронные изделия "Макфа" перья 0,5кг Россия</t>
  </si>
  <si>
    <t>Состав: мука пшеничная в/с, вода. Энергетическая ценность: 344 ккал. Хранить при температуре до 30'С. Срок хранения: 24 месяца.</t>
  </si>
  <si>
    <t>http://7cont.ru/good/10736/</t>
  </si>
  <si>
    <t>http://7cont.ru/image?id=28691</t>
  </si>
  <si>
    <t>14220</t>
  </si>
  <si>
    <t>Макаронные изделия "3-Glocken" (Три Глокен (колокольчика)) Genuss Pur (Генус Пур) Чистое наслаждение клецки 0,5кг Германия</t>
  </si>
  <si>
    <t>Состав: крупка из 100% пшеницы твердых сортов "дурум", родниковая минеральная вода.</t>
  </si>
  <si>
    <t>http://7cont.ru/good/10751/</t>
  </si>
  <si>
    <t>http://7cont.ru/image?id=25298</t>
  </si>
  <si>
    <t>14235</t>
  </si>
  <si>
    <t>Макаронные изделия "Ameria" (Америя) №03 спагетти 400г Россия</t>
  </si>
  <si>
    <t>http://7cont.ru/good/10782/</t>
  </si>
  <si>
    <t>http://7cont.ru/image?id=9809</t>
  </si>
  <si>
    <t>14266</t>
  </si>
  <si>
    <t>Макаронные изделия "Federici" (Федеричи) перья рифленые №023 0,5кг Россия</t>
  </si>
  <si>
    <t>http://7cont.ru/good/10865/</t>
  </si>
  <si>
    <t>http://7cont.ru/image?id=13489</t>
  </si>
  <si>
    <t>14349</t>
  </si>
  <si>
    <t>Макаронные изделия "Maltagliati" (Мальтальяти) перья рифленые (074) 500г Италия</t>
  </si>
  <si>
    <t>http://7cont.ru/good/11562/</t>
  </si>
  <si>
    <t>http://7cont.ru/image?id=8186</t>
  </si>
  <si>
    <t>15045</t>
  </si>
  <si>
    <t>Макаронные изделия "Экстра-М" перья №5 0,5кг Россия</t>
  </si>
  <si>
    <t>http://7cont.ru/good/11734/</t>
  </si>
  <si>
    <t>http://7cont.ru/image?id=28781</t>
  </si>
  <si>
    <t>15217</t>
  </si>
  <si>
    <t>Макаронные изделия "3-Glocken" (Три Глокен (колокольчика)) Di mag ich (Эти я люблю) ракушки 250г пакет Германия</t>
  </si>
  <si>
    <t>http://7cont.ru/good/11837/</t>
  </si>
  <si>
    <t>http://7cont.ru/image?id=13632</t>
  </si>
  <si>
    <t>15320</t>
  </si>
  <si>
    <t>Макаронные изделия "3-Glocken" (Три Глокен (колокольчика)) Di mag ich (Эти я люблю) звездочки 250г Германия</t>
  </si>
  <si>
    <t>http://7cont.ru/good/11839/</t>
  </si>
  <si>
    <t>http://7cont.ru/image?id=31004</t>
  </si>
  <si>
    <t>15322</t>
  </si>
  <si>
    <t>Макаронные изделия "3-Glocken" Три Глокен Genuss Pur (Генус Пур) рожки 0,5кг Германия</t>
  </si>
  <si>
    <t>http://7cont.ru/good/11895/</t>
  </si>
  <si>
    <t>http://7cont.ru/image?id=29498</t>
  </si>
  <si>
    <t>15378</t>
  </si>
  <si>
    <t>Макаронные изделия "3-Glocken" (Три Глокен (колокольчика)) Genuss Pur (Генус Пур) Чистое наслаждение штопор 0,5кг Германия</t>
  </si>
  <si>
    <t>Паста, по форме напоминающая "штопор", хорошо удерживает неоднородные соусы. Ее рекомендуют подавать с сытными рагу и пикантными овощными соусами, в которые можно добавить кусочки грибов, маслины, каперсы, анчоусы.</t>
  </si>
  <si>
    <t>http://7cont.ru/good/12571/</t>
  </si>
  <si>
    <t>http://7cont.ru/image?id=13635</t>
  </si>
  <si>
    <t>16054</t>
  </si>
  <si>
    <t>Макаронные изделия "Federici" (Федеричи) Букатини №5 спагетти с дырочкой 0.5кг Россия</t>
  </si>
  <si>
    <t>http://7cont.ru/good/12703/</t>
  </si>
  <si>
    <t>http://7cont.ru/image?id=23916</t>
  </si>
  <si>
    <t>16186</t>
  </si>
  <si>
    <t>Макаронные изделия "Макфа" улитки 0,5кг Россия</t>
  </si>
  <si>
    <t>Состав: мука из твердых сортов пшеницы, вода. Энергетическая ценность: 344 ккал. Пищевая ценность в 100г: белки 10,4г, углеводы 71,5г, жиры 1,1г. Витамины: РР 1,21мг, В1 0,17мг, В2 0,08г. Хранить при температуре до +30'С. Срок годности 24 месяца. ГОСТ Р 51865 Способ приготовления: Засыпать в кипящую подсоленную воду в соотношении 1:10. Варить при умеренном кипении, слегка помешивая 12 мин. ГОСТ Р ИСО 9001</t>
  </si>
  <si>
    <t>http://7cont.ru/good/13189/</t>
  </si>
  <si>
    <t>http://7cont.ru/image?id=28652</t>
  </si>
  <si>
    <t>16672</t>
  </si>
  <si>
    <t>Макаронные изделия "Federicci" (Федеричи) реннетте №21 перья гладкие 0,5кг Италия</t>
  </si>
  <si>
    <t>http://7cont.ru/good/13259/</t>
  </si>
  <si>
    <t>http://7cont.ru/image?id=7622</t>
  </si>
  <si>
    <t>16742</t>
  </si>
  <si>
    <t xml:space="preserve">Соль морская "Kotanyi" (Котани) йодированная 92г мельница </t>
  </si>
  <si>
    <t>Состав: Соль морская пищевая морская садочная йодированная , йод ( йодат калия). Содержание йода 25+/-5 мг/кг. Гранулометрический состав до 4 мм вкл, не менее 85,0%. Св 4 мм не более 15,0%. Сорт высшый помол №3.</t>
  </si>
  <si>
    <t>277</t>
  </si>
  <si>
    <t>Соль, сахар</t>
  </si>
  <si>
    <t>http://7cont.ru/good/45201/</t>
  </si>
  <si>
    <t>http://7cont.ru/image?id=31157</t>
  </si>
  <si>
    <t>48551</t>
  </si>
  <si>
    <t>Сахарный песок "Чайковский" белый кристаллический категории экстра 900г Россия</t>
  </si>
  <si>
    <t>Сахар-песок категории экстра, произведен по ГОСТ Р 53396-2009 ОАО "Валуйкисахар - Филиал "Сахарный завод "Ника"</t>
  </si>
  <si>
    <t>http://7cont.ru/good/37133/</t>
  </si>
  <si>
    <t>http://7cont.ru/image?id=31247</t>
  </si>
  <si>
    <t>40539</t>
  </si>
  <si>
    <t>Сахар "Чайкофский" Mon Cafe (Мон Кафе) фигурный белый кусковой быстрорастворимый категории экстра 500г</t>
  </si>
  <si>
    <t>Сахар белый кусковой категории экстра, произведен по ГОСТ Р 53396-2009 ОАО "Валуйкисахар - Филиал "Сахарный завод "Ника"</t>
  </si>
  <si>
    <t>http://7cont.ru/good/38628/</t>
  </si>
  <si>
    <t>http://7cont.ru/image?id=31248</t>
  </si>
  <si>
    <t>42024</t>
  </si>
  <si>
    <t xml:space="preserve">Соль морская мелкая йодированная Атлантика бум/туба 500г </t>
  </si>
  <si>
    <t>Состав: натрий хлор 99%, йодат калия Срок годности: 12 месяца Условия хранения: Хранить при температуре не выше 25`C и относительной влажности воздуха не более 75%. ГОСТ Р 51574-2000 СТО 63346515-001-2010</t>
  </si>
  <si>
    <t>http://7cont.ru/good/41829/</t>
  </si>
  <si>
    <t>http://7cont.ru/image?id=28540</t>
  </si>
  <si>
    <t>45215</t>
  </si>
  <si>
    <t xml:space="preserve">Сахар тросниковый "Maitre" (Мэтр) коричневый кусковой нерафинированный 270г карт. туба </t>
  </si>
  <si>
    <t>http://7cont.ru/good/30924/</t>
  </si>
  <si>
    <t>http://7cont.ru/image?id=23346</t>
  </si>
  <si>
    <t>34373</t>
  </si>
  <si>
    <t xml:space="preserve">Соль "Валитек" пищевая с пониженным содержанием натрия йодированная профилактическая 0.35кг Россия </t>
  </si>
  <si>
    <t>Состав: соль поваренная пищевая, калий хлористый, магний сернокислый, калий йодноватокислый. Срок годности: 24 месяца Условия хранения: Хранить при температуре не выше 25`C и относительной влажности воздуха не более 75%. ТУ 9192-050-17028327</t>
  </si>
  <si>
    <t>http://7cont.ru/good/24742/</t>
  </si>
  <si>
    <t>http://7cont.ru/image?id=28541</t>
  </si>
  <si>
    <t>28204</t>
  </si>
  <si>
    <t>Сахарный песок "Еврозлак" 750г пакет Россия</t>
  </si>
  <si>
    <t>http://7cont.ru/good/26967/</t>
  </si>
  <si>
    <t>http://7cont.ru/image?id=17537</t>
  </si>
  <si>
    <t>30426</t>
  </si>
  <si>
    <t>Сахарный песок "Русский сахар" 1кг пакет Россия</t>
  </si>
  <si>
    <t>Сахар-песок, произведен по ГОСТ 21-94.    ОАО "Валуйкисахар, ОАО "Знаменский сахарный завод" - Филиал "Никифоровский"</t>
  </si>
  <si>
    <t>http://7cont.ru/good/27065/</t>
  </si>
  <si>
    <t>http://7cont.ru/image?id=29743</t>
  </si>
  <si>
    <t>30524</t>
  </si>
  <si>
    <t>Сахар тростниковый "Брауни" темный 900г Россия</t>
  </si>
  <si>
    <t>http://7cont.ru/good/27254/</t>
  </si>
  <si>
    <t>http://7cont.ru/image?id=29739</t>
  </si>
  <si>
    <t>30713</t>
  </si>
  <si>
    <t>Сахарная пудра "Dr.Oetker" (Доктор Оеткер) со вкусом ванили 80г</t>
  </si>
  <si>
    <t xml:space="preserve">Сахарная пудра со вкусом ванили.
Для посыпки, выпечки и приготовения сахарной глазури.
Состав: сахарная пудра, кукурузный крахмал, ароматизатор "сливки-ваниль", идентичный натуральному.
Срок годности 12 месяцев.
Хранить в сухом прохладном месте.
Пищевая ценность: жиры - 0 г, белки - 0 г, углеводы - 99,4 г.
Энергетическая ценность - 398 ккал.
ТУ 9199-009-50970927-2006
</t>
  </si>
  <si>
    <t>http://7cont.ru/good/27776/</t>
  </si>
  <si>
    <t>http://7cont.ru/image?id=28950</t>
  </si>
  <si>
    <t>31234</t>
  </si>
  <si>
    <t>Сахар "Чайкофский" рафинад 1кг Россия</t>
  </si>
  <si>
    <t>Быстро растворяется, не крошится, ослепительно белоснежен, идеально сладок.
Содержание углеводов на 100 г продукта - 99,95 г.
Калорийность - 400 ккал.
ГОСТ/ТУ: ГОСТ 22-94</t>
  </si>
  <si>
    <t>http://7cont.ru/good/14680/</t>
  </si>
  <si>
    <t>http://7cont.ru/image?id=31249</t>
  </si>
  <si>
    <t>18155</t>
  </si>
  <si>
    <t>Сахар "Чайкофский" рафинад 500г Россия</t>
  </si>
  <si>
    <t xml:space="preserve">вес/объем: 0.5кг
упаковка: коробка
</t>
  </si>
  <si>
    <t>&lt;p&gt;&lt;strong&gt; вес/объем:&lt;/strong&gt; 0.5кг&lt;/p&gt;&lt;p&gt;&lt;strong&gt; упаковка:&lt;/strong&gt; коробка&lt;/p&gt;</t>
  </si>
  <si>
    <t>http://7cont.ru/good/14695/</t>
  </si>
  <si>
    <t>http://7cont.ru/image?id=29741</t>
  </si>
  <si>
    <t>18170</t>
  </si>
  <si>
    <t>Сахар "Русский сахар" рафинад к/кор 1кг Россия</t>
  </si>
  <si>
    <t>Сахар-рафинад кусковой пресованный 1кг.
Энергетическая ценность: 400ккал.
Хранить в сухом месте при Т не выше 40'C и отн.влажн. не выше 75%.
Срок годности: 24 месяца.</t>
  </si>
  <si>
    <t xml:space="preserve">вес/объем: 1кг
упаковка: карт.коробка
</t>
  </si>
  <si>
    <t>&lt;p&gt;&lt;strong&gt; вес/объем:&lt;/strong&gt; 1кг&lt;/p&gt;&lt;p&gt;&lt;strong&gt; упаковка:&lt;/strong&gt; карт.коробка&lt;/p&gt;</t>
  </si>
  <si>
    <t>http://7cont.ru/good/16121/</t>
  </si>
  <si>
    <t>http://7cont.ru/image?id=29384</t>
  </si>
  <si>
    <t>19595</t>
  </si>
  <si>
    <t>карт.коробка</t>
  </si>
  <si>
    <t>Соль Полесье Экстра поваренная пищевая выварочная йодированная 1кг пакет</t>
  </si>
  <si>
    <t>http://7cont.ru/good/18554/</t>
  </si>
  <si>
    <t>http://7cont.ru/image?id=17439</t>
  </si>
  <si>
    <t>22028</t>
  </si>
  <si>
    <t xml:space="preserve">Сахар коричневый "Мистраль" кусковой 500г </t>
  </si>
  <si>
    <t>Сахар Мистраль коричневый кусковой 500г, произведен на острове Маврикий,
расположенном в Индийском океане. Тропический климат и благодатная почва позволяют
выращивать спелый и сочный сахарный тростник, из которого и производится тростниковый сахар наилучшего качества.
Нерафинированный коричневый сахар - это натуральный продукт, который получается после первичного отжима,
очистки и кристаллизации сока сахарного тростника. Содержит ценные питательные вещества, комплекс микроэлементов.
Он обладает особым насыщенным ароматом и прекрасно оттенит вкусовую
гамму чая, кофе и других напитков.
Оригинальная форма кускового сахара Мистраль украсит Ваш стол.
100г продукта содержат: калорийность - 400 ккал; углеводы - 99,6г.
1 кубик: 5г - 20 ккал.
Хранить в сухом месте.
Срок годности 2 года.</t>
  </si>
  <si>
    <t>http://7cont.ru/good/21226/</t>
  </si>
  <si>
    <t>http://7cont.ru/image?id=15597</t>
  </si>
  <si>
    <t>24700</t>
  </si>
  <si>
    <t>Сахар тростниковый "Мистраль" "Demerara" (Демерара) коричневый 1000г Россия</t>
  </si>
  <si>
    <t>Главное отличие нерафинированного сахара от белого собрата в том,
что он не очищен от патоки. Патока придает сахару коричневатый цвет, карамельный запах тропического тростника
и содержит такие полезные для организма минералы, как кальций, железо, калий, натрий.
Также при производстве нерафинированного сахара не применяются такие вредные соединения,
как фосфорная и муравьиная кислота, сернистый газ и отбеливающие вещества,
которые используются при производстве обычного рафинированного сахара.
Хранить в сухом месте.
Срок годности 2 года.
ТУ 9111-001-46344503-05</t>
  </si>
  <si>
    <t>http://7cont.ru/good/21465/</t>
  </si>
  <si>
    <t>http://7cont.ru/image?id=28423</t>
  </si>
  <si>
    <t>24939</t>
  </si>
  <si>
    <t xml:space="preserve">Сахар коричневый "Мистраль" универсальный 1кг </t>
  </si>
  <si>
    <t>Сахар коричневый универсальный.
Нерафинированный коричневый сахар - это натуральный продукт,
который получается после первичного отжима,
очистки и кристаллизации сока сахарного тростника. Содержит ценные питательные вещества,
комплекс микроэлементов.
Хранить в сухом месте.
Срок годности 2 года.
ТУ 9111-001-46344503-05</t>
  </si>
  <si>
    <t>http://7cont.ru/good/21854/</t>
  </si>
  <si>
    <t>http://7cont.ru/image?id=15537</t>
  </si>
  <si>
    <t>25327</t>
  </si>
  <si>
    <t>Сахар тростниковый "Milford" (Милфорд) чайный коричневый 300г Германия</t>
  </si>
  <si>
    <t>http://7cont.ru/good/22192/</t>
  </si>
  <si>
    <t>http://7cont.ru/image?id=14985</t>
  </si>
  <si>
    <t>25665</t>
  </si>
  <si>
    <t xml:space="preserve">Сахар коричневый "Мистраль" мелкий 1кг </t>
  </si>
  <si>
    <t>Сахар коричневый мелкий.
Нерафинированный коричневый сахар- это натуральный продукт,
который получается после первичного отжима, очистки и кристаллизации сока сахарного тростника.
Это позволяет сохранить тростниковую патоку,
которая содержит ценные питательные вещества, комплекс микроэлементов и
придает сахару отличный вкус, золотистый цвет и превосходный аромт.
Хранить в сухом месте.
Срок годности 2 года.
ТУ 9111-001-46344503-05</t>
  </si>
  <si>
    <t>http://7cont.ru/good/23825/</t>
  </si>
  <si>
    <t>http://7cont.ru/image?id=15538</t>
  </si>
  <si>
    <t>27295</t>
  </si>
  <si>
    <t>Сахар Сан Шуга тростниковый коричневый в кусках 0.5кг Германия</t>
  </si>
  <si>
    <t>http://7cont.ru/good/7640/</t>
  </si>
  <si>
    <t>http://7cont.ru/image?id=7589</t>
  </si>
  <si>
    <t>11124</t>
  </si>
  <si>
    <t>Сахар тростниковый "Milford" (Милфорд) чайный коричневый 500г Германия</t>
  </si>
  <si>
    <t>Чайный, коричневый тростниковый сахар.
Используется прежде всего для чая, а также подходит для кофе,
горячего шоколада, ирландского кофе.
Хранить в сухом прохладном месте.
Срок годности неограничен.</t>
  </si>
  <si>
    <t>http://7cont.ru/good/3203/</t>
  </si>
  <si>
    <t>http://7cont.ru/image?id=9482</t>
  </si>
  <si>
    <t>6700</t>
  </si>
  <si>
    <t>Соль Экстра поваренная пищевая 1 кг Россия</t>
  </si>
  <si>
    <t xml:space="preserve">вес/объем: 1кг
упаковка: коробка
</t>
  </si>
  <si>
    <t>&lt;p&gt;&lt;strong&gt; вес/объем:&lt;/strong&gt; 1кг&lt;/p&gt;&lt;p&gt;&lt;strong&gt; упаковка:&lt;/strong&gt; коробка&lt;/p&gt;</t>
  </si>
  <si>
    <t>http://7cont.ru/good/5531/</t>
  </si>
  <si>
    <t>http://7cont.ru/image?id=5725</t>
  </si>
  <si>
    <t>9020</t>
  </si>
  <si>
    <t>Масло из виноградных косточек "Monini" (Монини) Grapeseed 0,5л</t>
  </si>
  <si>
    <t>Масло Monini Grapeseed Oil из виноградных косточек, 0.5л.
Масло виноградных косточек - продукт прессования косточек винограда, содержащий в высокой концентрации (до 78%) линолевую кислоту. Масло из виноградных косточек получают методом холодного прессования. Именно эта технология, в отличие от экстрагирования, позволяет сохранить в масле все необходимые биологически активные вещества.
Обладает мощными антиоксидантными и регенерирующими свойствами;
Содержит более 100 активных компонентов, микро- и макроэлементы, протеин, витамины А, В, С и РР;
Пищевая ценность: жир 100г.
Энергетическая ценность: 900 ккал.
Срок годности 18 месяцев.</t>
  </si>
  <si>
    <t>279</t>
  </si>
  <si>
    <t>Растительное масло</t>
  </si>
  <si>
    <t>http://7cont.ru/good/35028/</t>
  </si>
  <si>
    <t>http://7cont.ru/image?id=29794</t>
  </si>
  <si>
    <t>38461</t>
  </si>
  <si>
    <t>Масло льняное Голден Кингс 350мл ст.бутылка Украина</t>
  </si>
  <si>
    <t>Высокое содержание ОМЕГА-3 и ОМЕГА-6. Сорт высший. Холодный отжим. Нерафинированное и недезодорированное. При хранении допустим естественный осадок. Энергетическая ценность: 845 ккал, жиров 99,8г. Хранить при t -20% в темном месте. Срок годности 12 месяцев.</t>
  </si>
  <si>
    <t>http://7cont.ru/good/31923/</t>
  </si>
  <si>
    <t>http://7cont.ru/image?id=24381</t>
  </si>
  <si>
    <t>35367</t>
  </si>
  <si>
    <t>Масло Голден Кингс из грецкого ореха нерафинированное 0.5л Украина</t>
  </si>
  <si>
    <t xml:space="preserve">вес/объем: 1л
тип масла: грецкий орех
упаковка: ст. бутылка
</t>
  </si>
  <si>
    <t>&lt;p&gt;&lt;strong&gt; вес/объем:&lt;/strong&gt; 1л&lt;/p&gt;&lt;p&gt;&lt;strong&gt; тип масла:&lt;/strong&gt; грецкий орех&lt;/p&gt;&lt;p&gt;&lt;strong&gt; упаковка:&lt;/strong&gt; ст. бутылка&lt;/p&gt;</t>
  </si>
  <si>
    <t>http://7cont.ru/good/14128/</t>
  </si>
  <si>
    <t>http://7cont.ru/image?id=9361</t>
  </si>
  <si>
    <t>17611</t>
  </si>
  <si>
    <t>ст. бутылка</t>
  </si>
  <si>
    <t>грецкий орех</t>
  </si>
  <si>
    <t>Лапша "King Lion" (Кинг Лион) Бизнес-Ланч курица 90г лоток б/п</t>
  </si>
  <si>
    <t>Сытные,  качественные, доступные по цене блюда – разнообразные по вкусам, с натуральными овощами и мясным соусом. БЕЗ искусственных красителей" Состав: "Лапша: мука пшеничная хлебопекарная высшего сорта, масло растительное, соль пищевая, разрыхлитель – натрий двууглекислый. Приправа: соль пищевая, ароматизатор идентичный натуральному «Курица», усилитель вкуса - глютамат натрия, сахар-песок, паприка молотая, чеснок, порошок томатный, лук репчатый, хмели-сунели, карри, кориандр, перец красный, куркума, регулятор кислотности - кислота лимонная. Мясной соус из курицы: филе куриное, масло пальмовое, лук репчатый, жир куриный, соль пищевая, чеснок, паста томатная (не менее 30% с.в.), перец черный. Смесь сушеных овощей: морковь, капуста сушеная, перец сладкий, лук репчатый, лук зеленый, петрушка."</t>
  </si>
  <si>
    <t>281</t>
  </si>
  <si>
    <t>Блюда быстрого приготовления</t>
  </si>
  <si>
    <t>http://7cont.ru/good/35278/</t>
  </si>
  <si>
    <t>http://7cont.ru/image?id=31250</t>
  </si>
  <si>
    <t>38705</t>
  </si>
  <si>
    <t>Бульон "Maggi" (Магги) грибной 8штХ10г кубики</t>
  </si>
  <si>
    <t>http://7cont.ru/good/5847/</t>
  </si>
  <si>
    <t>http://7cont.ru/image?id=22824</t>
  </si>
  <si>
    <t>9336</t>
  </si>
  <si>
    <t xml:space="preserve">Суп "Maggi" (Магги) гороховый 49г </t>
  </si>
  <si>
    <t>Суп быстрого приготовления гороховый. Горячие супы являются важной составляющей нашего рациона и источником необходимых организму полезных питательных веществ.  Состав: Мука гороховая, горох, пшеничная мука, соль йодированная, сахар, морковь, усилители вкуса (глутамат, гуанилат и инозинат натрия), кулинарный жир, лук, куркума, ароматизатор натуральный (перец черный). Продукт может содержать незначительное количество  молока и сельдерея.</t>
  </si>
  <si>
    <t>http://7cont.ru/good/36176/</t>
  </si>
  <si>
    <t>http://7cont.ru/image?id=31269</t>
  </si>
  <si>
    <t>39597</t>
  </si>
  <si>
    <t xml:space="preserve">Бульон "Vegeta" (Вегета) овощной 75г пакет </t>
  </si>
  <si>
    <t>http://7cont.ru/good/27488/</t>
  </si>
  <si>
    <t>http://7cont.ru/image?id=17373</t>
  </si>
  <si>
    <t>30947</t>
  </si>
  <si>
    <t>Пюре картофельное Готовый обед "Биг Бон" контейнер 105гх16 с тушеной говядиной</t>
  </si>
  <si>
    <t>http://7cont.ru/good/27869/</t>
  </si>
  <si>
    <t>http://7cont.ru/image?id=22112</t>
  </si>
  <si>
    <t>31327</t>
  </si>
  <si>
    <t>Пюре картофельное "Биг Бон" Готовый обед с тушеной свининой 105г</t>
  </si>
  <si>
    <t>http://7cont.ru/good/27870/</t>
  </si>
  <si>
    <t>http://7cont.ru/image?id=21113</t>
  </si>
  <si>
    <t>31328</t>
  </si>
  <si>
    <t>Лапша "Биг Бон" со вкусом говядины в томатном соусе с базиликом 85г</t>
  </si>
  <si>
    <t>http://7cont.ru/good/27871/</t>
  </si>
  <si>
    <t>http://7cont.ru/image?id=21140</t>
  </si>
  <si>
    <t>31329</t>
  </si>
  <si>
    <t>Лапша "Биг Бон" со вкус.курицы в соусе"сальса"85г</t>
  </si>
  <si>
    <t>http://7cont.ru/good/27872/</t>
  </si>
  <si>
    <t>http://7cont.ru/image?id=24318</t>
  </si>
  <si>
    <t>31330</t>
  </si>
  <si>
    <t>Суп овощной со звездочками Podravka (Подравка) 52г</t>
  </si>
  <si>
    <t>Овощной суп со звездочками на 4 порции. Состав: вермишель, соль, растительный и куриный жир, сушеные овощи, кукурузный крахмал, сахар, усилитель вкуса, дрожжевой экстракт, специи. Хранить при комнатной температуре в сухом месте. Срок годности 15 месяцев. Способ приготовления: Содержимое пакетика высыпать в 1л кипящей воды и хорошо размешать. Варить на слабом огне 5-10минут, периодически помешивая. Приятного аппетита!</t>
  </si>
  <si>
    <t>http://7cont.ru/good/27902/</t>
  </si>
  <si>
    <t>http://7cont.ru/image?id=24589</t>
  </si>
  <si>
    <t>31360</t>
  </si>
  <si>
    <t>Лапша Биг Бон со вкусом грибов 85г Россия</t>
  </si>
  <si>
    <t xml:space="preserve">вес/объем: 85г
упаковка: пл.упаковка
вкусовой наполнитель: с грибами
</t>
  </si>
  <si>
    <t>&lt;p&gt;&lt;strong&gt; вес/объем:&lt;/strong&gt; 85г&lt;/p&gt;&lt;p&gt;&lt;strong&gt; упаковка:&lt;/strong&gt; пл.упаковка&lt;/p&gt;&lt;p&gt;&lt;strong&gt;вкусовой наполнитель:&lt;/strong&gt; с грибами&lt;/p&gt;</t>
  </si>
  <si>
    <t>http://7cont.ru/good/21724/</t>
  </si>
  <si>
    <t>http://7cont.ru/image?id=17455</t>
  </si>
  <si>
    <t>25198</t>
  </si>
  <si>
    <t>85г</t>
  </si>
  <si>
    <t>пл.упаковка</t>
  </si>
  <si>
    <t xml:space="preserve">Суп "Maggi" (Магги) звездочки 54г </t>
  </si>
  <si>
    <t xml:space="preserve">вес/объем: 54г
упаковка: пакет
вкусовой наполнитель: звездочки
</t>
  </si>
  <si>
    <t>&lt;p&gt;&lt;strong&gt; вес/объем:&lt;/strong&gt; 54г&lt;/p&gt;&lt;p&gt;&lt;strong&gt; упаковка:&lt;/strong&gt; пакет&lt;/p&gt;&lt;p&gt;&lt;strong&gt;вкусовой наполнитель:&lt;/strong&gt; звездочки&lt;/p&gt;</t>
  </si>
  <si>
    <t>http://7cont.ru/good/8828/</t>
  </si>
  <si>
    <t>http://7cont.ru/image?id=10981</t>
  </si>
  <si>
    <t>12312</t>
  </si>
  <si>
    <t>54г</t>
  </si>
  <si>
    <t>звездочки</t>
  </si>
  <si>
    <t>Суп куриный с вермишелью "Podravka" (Подравка) 62г Хорватия</t>
  </si>
  <si>
    <t>Суп куриный с вермишелью. Состав:вермишель, соль, растительный жир, кукурузный крахмал, вкусовые добавки, сахар, сушеные овощи, мясной экстракт, краситель, специи. Энергетическая ценность: 357 ккал Хранить в сухом месте при комнатной температуре. Срок годности 15 месяцев.</t>
  </si>
  <si>
    <t xml:space="preserve">вес/объем: 62г
упаковка: пакет
вкусовой наполнитель: вермишель
</t>
  </si>
  <si>
    <t>&lt;p&gt;&lt;strong&gt; вес/объем:&lt;/strong&gt; 62г&lt;/p&gt;&lt;p&gt;&lt;strong&gt; упаковка:&lt;/strong&gt; пакет&lt;/p&gt;&lt;p&gt;&lt;strong&gt;вкусовой наполнитель:&lt;/strong&gt; вермишель&lt;/p&gt;</t>
  </si>
  <si>
    <t>http://7cont.ru/good/8884/</t>
  </si>
  <si>
    <t>http://7cont.ru/image?id=11712</t>
  </si>
  <si>
    <t>12368</t>
  </si>
  <si>
    <t>62г</t>
  </si>
  <si>
    <t>вермишель</t>
  </si>
  <si>
    <t>Бульон "Maggi" (Магги) куриный 8штХ10г кубики</t>
  </si>
  <si>
    <t xml:space="preserve">вес/объем: 80г
упаковка: карт.кор
</t>
  </si>
  <si>
    <t>&lt;p&gt;&lt;strong&gt; вес/объем:&lt;/strong&gt; 80г&lt;/p&gt;&lt;p&gt;&lt;strong&gt; упаковка:&lt;/strong&gt; карт.кор&lt;/p&gt;</t>
  </si>
  <si>
    <t>http://7cont.ru/good/8958/</t>
  </si>
  <si>
    <t>http://7cont.ru/image?id=17412</t>
  </si>
  <si>
    <t>12442</t>
  </si>
  <si>
    <t>карт.кор</t>
  </si>
  <si>
    <t>Пюре картофельное Роллтон с грибами 40г Россия</t>
  </si>
  <si>
    <t xml:space="preserve">вес/объем: 40г
упаковка: пл.стакан
вкусовой наполнитель: с грибами
</t>
  </si>
  <si>
    <t>&lt;p&gt;&lt;strong&gt; вес/объем:&lt;/strong&gt; 40г&lt;/p&gt;&lt;p&gt;&lt;strong&gt; упаковка:&lt;/strong&gt; пл.стакан&lt;/p&gt;&lt;p&gt;&lt;strong&gt;вкусовой наполнитель:&lt;/strong&gt; с грибами&lt;/p&gt;</t>
  </si>
  <si>
    <t>http://7cont.ru/good/12489/</t>
  </si>
  <si>
    <t>http://7cont.ru/image?id=9744</t>
  </si>
  <si>
    <t>15972</t>
  </si>
  <si>
    <t>40г</t>
  </si>
  <si>
    <t>пл.стакан</t>
  </si>
  <si>
    <t>Лапша "Доширак" со вкусом курицы 94г Корея</t>
  </si>
  <si>
    <t>Состав: Лапша, пшеничная мука высшего сорта, пальмовое масло, модифицированный крахмал, лук сушенный, соль, сушенная ламинария, (порошок), клейковина, комплексная пищевая добавка, порошок сыворотки, ароматизатор идентичный натуральным: курица, приправа из сушенных овощей, морковь, яичный порошок.  Описание товара: Способ приготовления: Откройте крышку, добавьте по вкусу содержимое пакетиков с приправой и овощами. Залейте кипятком до внутренней линии упаковки. Закройте крышку, подождите 3 - 4 минуты, хорошо перемешайте. Срок годности 12 месяцев. Способ хранения: хранить при температуре  до 30С и относительной влажности воздуха до 70%</t>
  </si>
  <si>
    <t xml:space="preserve">вес/объем: 94г
упаковка: пл.упаковка
вкусовой наполнитель: с курицей
</t>
  </si>
  <si>
    <t>&lt;p&gt;&lt;strong&gt; вес/объем:&lt;/strong&gt; 94г&lt;/p&gt;&lt;p&gt;&lt;strong&gt; упаковка:&lt;/strong&gt; пл.упаковка&lt;/p&gt;&lt;p&gt;&lt;strong&gt;вкусовой наполнитель:&lt;/strong&gt; с курицей&lt;/p&gt;</t>
  </si>
  <si>
    <t>http://7cont.ru/good/943/</t>
  </si>
  <si>
    <t>http://7cont.ru/image?id=28995</t>
  </si>
  <si>
    <t>1027</t>
  </si>
  <si>
    <t>94г</t>
  </si>
  <si>
    <t>с курицей</t>
  </si>
  <si>
    <t>Палдо</t>
  </si>
  <si>
    <t xml:space="preserve">Лапша "Доширак" со вкусом говядины 94г Корея </t>
  </si>
  <si>
    <t>Состав лапши: пшеничная мука в/с, пальмовое масло, модифицированный крахмал, соль, лук сушеный, сушеная ламинария(порошок), клейковина, эмульгатор загуститель, краситель В-каротин, комплексная пищевая добавка "Премикс", экстракт приправы. Бульон-приправа: соль, усилитель вкуса(глутамат натрия), ароматизатор идентичный натуральному "Говядина", глюкоза, порошок сыворотки, перец красный, соевая паста, черный перец. Приправа из сушеных овощей: соевый текстурат, лук, морковь, яичный порошок, сушеные водоросли(хлопья). Пищевая ценность на 100г: белки 7г, углеводы 63г, жиры 17,5г. Энергетическая ценность: 437 ккал. Срок годности 12 месяцев.</t>
  </si>
  <si>
    <t xml:space="preserve">вес/объем: 94г
упаковка: пл.упаковка
</t>
  </si>
  <si>
    <t>&lt;p&gt;&lt;strong&gt; вес/объем:&lt;/strong&gt; 94г&lt;/p&gt;&lt;p&gt;&lt;strong&gt; упаковка:&lt;/strong&gt; пл.упаковка&lt;/p&gt;</t>
  </si>
  <si>
    <t>http://7cont.ru/good/945/</t>
  </si>
  <si>
    <t>http://7cont.ru/image?id=28996</t>
  </si>
  <si>
    <t>1029</t>
  </si>
  <si>
    <t xml:space="preserve">Лапша "Доширак" со вкусом грибов 94г Корея </t>
  </si>
  <si>
    <t>Состав лапши: пшеничная мука в/с, пальмовое масло, модифицированный крахмал, соль, лук сушеный, сушеная ламинария(порошок), клейковина, эмульгатор загуститель, краситель В-каротин, комплексная пищевая добавка "Премикс", экстракт приправы. Бульон-приправа: соль, усилитель вкуса(глутамат натрия), ароматизатор идентичный натуральному "Грибы", глюкоза, сахар, порошок сыворотки, чесночный порошок, черный перец. Приправа из сушеных овощей: соевый текстурат, лук, морковь, сушеные водоросли(хлопья). Пищевая ценность на 100г: белки 8г, углеводы 60г, жиры 20г. Энергетическая ценность: 452 ккал. Срок годности 12 месяцев.</t>
  </si>
  <si>
    <t xml:space="preserve">вес/объем: 94г
упаковка: пл.упаковка
вкусовой наполнитель: с грибами
</t>
  </si>
  <si>
    <t>&lt;p&gt;&lt;strong&gt; вес/объем:&lt;/strong&gt; 94г&lt;/p&gt;&lt;p&gt;&lt;strong&gt; упаковка:&lt;/strong&gt; пл.упаковка&lt;/p&gt;&lt;p&gt;&lt;strong&gt;вкусовой наполнитель:&lt;/strong&gt; с грибами&lt;/p&gt;</t>
  </si>
  <si>
    <t>http://7cont.ru/good/947/</t>
  </si>
  <si>
    <t>http://7cont.ru/image?id=28997</t>
  </si>
  <si>
    <t>1031</t>
  </si>
  <si>
    <t>Лапша Роллтон говяжья 65г Россия</t>
  </si>
  <si>
    <t xml:space="preserve">вес/объем: 65г
упаковка: пл.упаковка
вкусовой наполнитель: с говядиной
</t>
  </si>
  <si>
    <t>&lt;p&gt;&lt;strong&gt; вес/объем:&lt;/strong&gt; 65г&lt;/p&gt;&lt;p&gt;&lt;strong&gt; упаковка:&lt;/strong&gt; пл.упаковка&lt;/p&gt;&lt;p&gt;&lt;strong&gt;вкусовой наполнитель:&lt;/strong&gt; с говядиной&lt;/p&gt;</t>
  </si>
  <si>
    <t>http://7cont.ru/good/2600/</t>
  </si>
  <si>
    <t>http://7cont.ru/image?id=9732</t>
  </si>
  <si>
    <t>6113</t>
  </si>
  <si>
    <t>65г</t>
  </si>
  <si>
    <t>с говядиной</t>
  </si>
  <si>
    <t>Суп "Maggi" (Магги) куриный с вермишелью 50г Россия</t>
  </si>
  <si>
    <t xml:space="preserve">вес/объем: 50г
упаковка: пакет
вкусовой наполнитель: куриный
</t>
  </si>
  <si>
    <t>&lt;p&gt;&lt;strong&gt; вес/объем:&lt;/strong&gt; 50г&lt;/p&gt;&lt;p&gt;&lt;strong&gt; упаковка:&lt;/strong&gt; пакет&lt;/p&gt;&lt;p&gt;&lt;strong&gt;вкусовой наполнитель:&lt;/strong&gt; куриный&lt;/p&gt;</t>
  </si>
  <si>
    <t>http://7cont.ru/good/3213/</t>
  </si>
  <si>
    <t>http://7cont.ru/image?id=3530</t>
  </si>
  <si>
    <t>6710</t>
  </si>
  <si>
    <t>50г</t>
  </si>
  <si>
    <t>куриный</t>
  </si>
  <si>
    <t>Пюре картофельное Роллтон с сухарями 40г Россия</t>
  </si>
  <si>
    <t>http://7cont.ru/good/3886/</t>
  </si>
  <si>
    <t>http://7cont.ru/image?id=8632</t>
  </si>
  <si>
    <t>7375</t>
  </si>
  <si>
    <t>Пюре картофельное Роллтон с курицей 40г Россия</t>
  </si>
  <si>
    <t xml:space="preserve">вес/объем: 40г
упаковка: пл.стакан
вкусовой наполнитель: с курицей
</t>
  </si>
  <si>
    <t>&lt;p&gt;&lt;strong&gt; вес/объем:&lt;/strong&gt; 40г&lt;/p&gt;&lt;p&gt;&lt;strong&gt; упаковка:&lt;/strong&gt; пл.стакан&lt;/p&gt;&lt;p&gt;&lt;strong&gt;вкусовой наполнитель:&lt;/strong&gt; с курицей&lt;/p&gt;</t>
  </si>
  <si>
    <t>http://7cont.ru/good/3888/</t>
  </si>
  <si>
    <t>http://7cont.ru/image?id=8634</t>
  </si>
  <si>
    <t>7377</t>
  </si>
  <si>
    <t>Пюре картофельное Роллтон с мясом 40г Россия</t>
  </si>
  <si>
    <t xml:space="preserve">вес/объем: 40г
упаковка: пл.стакан
вкусовой наполнитель: мясная
</t>
  </si>
  <si>
    <t>&lt;p&gt;&lt;strong&gt; вес/объем:&lt;/strong&gt; 40г&lt;/p&gt;&lt;p&gt;&lt;strong&gt; упаковка:&lt;/strong&gt; пл.стакан&lt;/p&gt;&lt;p&gt;&lt;strong&gt;вкусовой наполнитель:&lt;/strong&gt; мясная&lt;/p&gt;</t>
  </si>
  <si>
    <t>http://7cont.ru/good/3889/</t>
  </si>
  <si>
    <t>http://7cont.ru/image?id=8821</t>
  </si>
  <si>
    <t>7378</t>
  </si>
  <si>
    <t>мясная</t>
  </si>
  <si>
    <t>Суп "Алфавит" Podravka (Подравка) 52г Хорватия</t>
  </si>
  <si>
    <t>Суп Podravka "Алфавит" с макаронными изделиями и овощами 52г. Дегидрированный продукт. 4 порции/1л супа. Способ приготовления: содержимое пакета высыпать в 1л кипящей воды и хорошо размешать. Варить на слабом огне 5-10 минут в полузакрытой посуде, периодически помешивая. Состав: макаронные изделия 58% (пшеничная мука, яйца), йодированная соль, гидрогенизированный растительный жир, кукурузный крахмал, сахар, сушеные овощи 3% (морковь, сельдерей, лук, красный перец, лук-порей), усилитель вкуса и аромата (глутамат натрия, инозинат натрия), дрожжевой экстракт, специи, лист петрушки. Продукт может содержать незначительное количество молока. Пищевая ценность в 100г: белки 9,8г, углеводы 53,5г, жиры 12г. Энергетическая ценность: 361 ккал. Хранить в сухом месте при комнатной температуре. Срок годности: 15 месяцев.</t>
  </si>
  <si>
    <t xml:space="preserve">вес/объем: 52
упаковка: пакет
вкусовой наполнитель: вермишель
</t>
  </si>
  <si>
    <t>&lt;p&gt;&lt;strong&gt; вес/объем:&lt;/strong&gt; 52&lt;/p&gt;&lt;p&gt;&lt;strong&gt; упаковка:&lt;/strong&gt; пакет&lt;/p&gt;&lt;p&gt;&lt;strong&gt;вкусовой наполнитель:&lt;/strong&gt; вермишель&lt;/p&gt;</t>
  </si>
  <si>
    <t>http://7cont.ru/good/5080/</t>
  </si>
  <si>
    <t>http://7cont.ru/image?id=11709</t>
  </si>
  <si>
    <t>8569</t>
  </si>
  <si>
    <t>52</t>
  </si>
  <si>
    <t xml:space="preserve">Лапша "King Lion" (Кинг Лион) Бизнес-Ланч говядина 90г лоток </t>
  </si>
  <si>
    <t>БЕЗ искусственных красителей. Состав: Лапша: мука пшеничная хлебопекарная высшего сорта, масло растительное, соль пищевая, разрыхлитель – натрий двууглекислый. Приправа: соль пищевая, усилитель вкуса - глютамат натрия, ароматизатор идентичный натуральному «Говядина», сахар-песок, паприка молотая, чеснок, порошок томатный, лук репчатый, перец красный, перец черный, кориандр, лист лавровый, регулятор кислотности - кислота лимонная, орех мускатный, краситель – карамельный колер. Мясной соус из говядины: говядина, масло пальмовое, лук репчатый, жир говяжий, соль пищевая, чеснок, паста томатная (не менее 30% с.в.), перец красный, орех мускатный, перец черный. Смесь сушеных овощей: морковь, капуста сушеная, перец сладкий, лук репчатый, лук зеленый, петрушка.</t>
  </si>
  <si>
    <t>http://7cont.ru/good/35279/</t>
  </si>
  <si>
    <t>http://7cont.ru/image?id=31251</t>
  </si>
  <si>
    <t>38706</t>
  </si>
  <si>
    <t xml:space="preserve">Приправа "Kotanyi" (Котани) майоран измельченный 6г пакет </t>
  </si>
  <si>
    <t>Майоран – всемирно популярная пряность, которая придает блюдам особенный яркий аромат. Ее ценили кулинары всех времен и народов и использовали как обязательную добавку к мясным, рыбным супам и вторым блюдам, салатам, соусам и блюдам из овощей. Сушеный майоран добавляют даже в кисели, компоты и квас. Хозяйки очень ценят его легкий жгучий привкус и устойчивый пряный аромат. Однако майоран имеет такой сильный аромат, что в больших количествах плохо сочетается с другими пряными травами, а значит, использовать его нужно очень умеренно, чтобы не нарушить вкус блюда.</t>
  </si>
  <si>
    <t>http://7cont.ru/good/43688/</t>
  </si>
  <si>
    <t>http://7cont.ru/image?id=30077</t>
  </si>
  <si>
    <t>47060</t>
  </si>
  <si>
    <t>Приправа "Vegeta" (Вегета) для креветок 25г пакет</t>
  </si>
  <si>
    <t>Приправа для креветок 6-7 порций. Состав: соль, специи (чеснок, белый перец, мускатный орех), вкусовыедобавки (глютамат натрия, инозит натрия), сушеные овощи(сельдерей, листпетрушки, укроп, морковь, лук, пастернак) сахар, краситель (рибофлавин). Способ приготовления: Содержимое пакета высыпать в 1 л воды, размешать идовести до кипения.Вымыть 500 г креветок, положить их в воду с приправой, снова довести докипения.Варить в закрытой посуде, на умеренном огне.Энергетическая ценность: 158 ккал.Хранить при комнатной температуре.Срок годности: 2 года.</t>
  </si>
  <si>
    <t>http://7cont.ru/good/43703/</t>
  </si>
  <si>
    <t>http://7cont.ru/image?id=30083</t>
  </si>
  <si>
    <t>47074</t>
  </si>
  <si>
    <t xml:space="preserve">Приправа "Kotanyi" (Котани) французские травы 33г мельница </t>
  </si>
  <si>
    <t>Душистая смесь прованских трав, типичных для юга Франции. Интенсивный аромат «Французских трав» KOTÁNYI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 Состав: розмарин, тимьян, чабер садовый, базилик, эстрагон.</t>
  </si>
  <si>
    <t>http://7cont.ru/good/33926/</t>
  </si>
  <si>
    <t>http://7cont.ru/image?id=31156</t>
  </si>
  <si>
    <t>37360</t>
  </si>
  <si>
    <t>Приправа "Cykoria Gold" (Цикория Голд) для картофеля 30г</t>
  </si>
  <si>
    <t>Состав: перец красный и черный, тмин, соль, майоран, петрушка, чеснок,глютамат натрия, лук.Хранить в сухом прохладном месте.Срок годности 1 год.</t>
  </si>
  <si>
    <t>http://7cont.ru/good/35841/</t>
  </si>
  <si>
    <t>http://7cont.ru/image?id=30170</t>
  </si>
  <si>
    <t>39265</t>
  </si>
  <si>
    <t>Приправа "Kotanyi" (Котани) грибы-травы 42г мельница Австрия</t>
  </si>
  <si>
    <t>Состав: соль морская йодированная, белые грибы(22,9%), петрушка, чабер садовый, эмульгатор.
Хранить: в сухом темном месте.
Срок хранения: 36 месяцев.</t>
  </si>
  <si>
    <t>http://7cont.ru/good/35858/</t>
  </si>
  <si>
    <t>http://7cont.ru/image?id=26426</t>
  </si>
  <si>
    <t>39282</t>
  </si>
  <si>
    <t>Приправа "Knorr" (Кнорр) для овощей класссика ароматная 200г</t>
  </si>
  <si>
    <t>Состав: соль йодированная, сахар, усилители вкуса и запаха (глутамат, инозинат, гуанилат натрия), морковь, капуста, лук репчатый, дрожжевой экстракт, томаты, чеснок, растительное масло, паприка красная, пастернак, сок сельдерея концентрированный, семена сельдерея, петрушка, зеленый лук,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идентичный натуральному, куркума, краситель рибофлавин.
Пищевая ценность на 100г сухого продукта: белки 8г, жир 1,5г, углеводы 23г.
Энергетическая ценность: 138 ккал.
Срок годности: 12 месяцев.
Хранить при Т не выше 20'С и отн. влажности не более 75%.</t>
  </si>
  <si>
    <t>http://7cont.ru/good/35859/</t>
  </si>
  <si>
    <t>http://7cont.ru/image?id=26427</t>
  </si>
  <si>
    <t>39283</t>
  </si>
  <si>
    <t>Приправа "Maggi" (Магги) на второе для Жульена из курицы и грибов 26г</t>
  </si>
  <si>
    <t>http://7cont.ru/good/28074/</t>
  </si>
  <si>
    <t>http://7cont.ru/image?id=26350</t>
  </si>
  <si>
    <t>31532</t>
  </si>
  <si>
    <t>Приправа "Kotanyi" (Котани) тимьян 14г Австрия</t>
  </si>
  <si>
    <t>Благодаря приятному пряному вкусу тимьян прекрасно подходит для блюд средиземноморской кухни. Для того чтобы аромат раскрылся полностью, сушеный тимьян следует добавлять в блюдо в начале приготовления. Применение используйте тимьян при приготовлении овощных салатов, супов, солений, жареного на гриле мяса и птицы. Может содержать следы глютеносодержащих злаков, яиц, сои, сельдерея, молока (лактозы), горчицы. Пищевая ценность в 100г: белки 9,1г, углеводы 45,3г, жиры 7,4г. Энергетическая ценность: 324 ккал. Хранить в сухом темном месте. Срок годности: 36 месяцев.</t>
  </si>
  <si>
    <t>http://7cont.ru/good/28077/</t>
  </si>
  <si>
    <t>http://7cont.ru/image?id=21152</t>
  </si>
  <si>
    <t>31535</t>
  </si>
  <si>
    <t>Приправа "Vegeta" (Вегета) для свинины 25г</t>
  </si>
  <si>
    <t>Приправа для свининны Vegeta 25г. Состав: соль, добавки: глютамат мононатрия, чеснок, тмин, базилик, кориандр, перец, лимонная кислота. Хранить в сухом прохладном темном месте. Срок годности 2 года.</t>
  </si>
  <si>
    <t>http://7cont.ru/good/28087/</t>
  </si>
  <si>
    <t>http://7cont.ru/image?id=21151</t>
  </si>
  <si>
    <t>31545</t>
  </si>
  <si>
    <t>Приправа "Vegeta" (Вегета) для макарон 20Г</t>
  </si>
  <si>
    <t>Для великолепного и моментально приготовленного блюда достаточно сварить макаронные изделия, добавить в них разогретое сливочное масло и Вегету для макаронных изделий. Остается только перемешать все это, долить воду и довести до кипения. Если взять воду, в которой эти макаронные изделия варились, результат окажется еще вкуснее. Приготовленные таким образом макаронные изделия можно подать и как самостоятельное блюдо, и как гарнир.</t>
  </si>
  <si>
    <t>http://7cont.ru/good/28088/</t>
  </si>
  <si>
    <t>http://7cont.ru/image?id=22098</t>
  </si>
  <si>
    <t>31546</t>
  </si>
  <si>
    <t>Приправа "Vegeta" (Вегета) для плова 30г</t>
  </si>
  <si>
    <t>Состав: соль, сушеные овощи, сахар, перец красный и черный, тмин, кориандр, тимьян, чилди, горчица. Хранить при комнатной температуре. Срок годности 2 года.</t>
  </si>
  <si>
    <t>http://7cont.ru/good/28089/</t>
  </si>
  <si>
    <t>http://7cont.ru/image?id=21150</t>
  </si>
  <si>
    <t>31547</t>
  </si>
  <si>
    <t>Приправа "Knorr" (Кнорр) крошка-пучок 40г пластик-фольга</t>
  </si>
  <si>
    <t>Описание: С йодированной солью</t>
  </si>
  <si>
    <t>http://7cont.ru/good/28092/</t>
  </si>
  <si>
    <t>http://7cont.ru/image?id=21149</t>
  </si>
  <si>
    <t>31550</t>
  </si>
  <si>
    <t>Приправа "Vegeta" (Вегета) для рыбы 25г Подравка Хорватия</t>
  </si>
  <si>
    <t>http://7cont.ru/good/28095/</t>
  </si>
  <si>
    <t>http://7cont.ru/image?id=21146</t>
  </si>
  <si>
    <t>31553</t>
  </si>
  <si>
    <t>Приправа "Maggi" (Магги) зажарка 60г</t>
  </si>
  <si>
    <t>http://7cont.ru/good/28097/</t>
  </si>
  <si>
    <t>http://7cont.ru/image?id=21147</t>
  </si>
  <si>
    <t>31555</t>
  </si>
  <si>
    <t>Японский хрен Васаби СенСой 43г тюбик</t>
  </si>
  <si>
    <t>http://7cont.ru/good/28137/</t>
  </si>
  <si>
    <t>http://7cont.ru/image?id=21205</t>
  </si>
  <si>
    <t>31595</t>
  </si>
  <si>
    <t>Сахар с корицей 40г DR.OETKER для приготовления выпечки и десертов</t>
  </si>
  <si>
    <t>Сахар Dr.Oetker с корицей, 40г. Для приготовления выпечки и десертов. Состав: сахар, корица молотая. Срок годности 12 месяцев. ТУ 9199-009-50970927-2006</t>
  </si>
  <si>
    <t>http://7cont.ru/good/28905/</t>
  </si>
  <si>
    <t>http://7cont.ru/image?id=24824</t>
  </si>
  <si>
    <t>32363</t>
  </si>
  <si>
    <t>Приправа "Kotanyi" (Котани) итальянские травы 48г мельница Австрия</t>
  </si>
  <si>
    <t>Состав: соль морская йодированная, розмарин, тимьян, паприка, перец розовый, чабер садовый, базилик, эстрагон. Хранить: в сухом темном месте. Срок хранения: 35 месяцев.</t>
  </si>
  <si>
    <t>http://7cont.ru/good/24842/</t>
  </si>
  <si>
    <t>http://7cont.ru/image?id=20348</t>
  </si>
  <si>
    <t>28303</t>
  </si>
  <si>
    <t>Приправа "Kotanyi" (Котани) корица целая 17г Австрия</t>
  </si>
  <si>
    <t>Корица-одна из самых ароматных пряногстей в мире, получаемая из коры молодых побегов коричного дерева. Восхитительный, ни с чем не сравнимый экзотический аромат создаст атмосферу праздника в Вашем доме! Корица придаст превосходный яркий вкус разнообразной выпечке, сладким блюдам и напиткам</t>
  </si>
  <si>
    <t>http://7cont.ru/good/25172/</t>
  </si>
  <si>
    <t>http://7cont.ru/image?id=31142</t>
  </si>
  <si>
    <t>28633</t>
  </si>
  <si>
    <t>Сахарная пудра "Haas" (Хаас) с корицей 100г Венгрия</t>
  </si>
  <si>
    <t>Пудра сахарная Haas с корицей 100г. Пригодна для ароматизации и декоративного оформления десертов. Используется для глазирования кондитерских изделий и приготовления глазури. Замечательно подходит для ароматизации начинки пирожных с кремом. Состав: сахарная пудра, корица, кукурузный крахмал. Пищевая ценность: белки 0,1г, углеводы 92,3г, жиры 0,06г. Энергетическая ценность: 354 ккал. Хранить: в сухом месте. Срок хранения: 18 мес. ТУ 9111-003-13358134-03</t>
  </si>
  <si>
    <t>http://7cont.ru/good/25732/</t>
  </si>
  <si>
    <t>http://7cont.ru/image?id=17514</t>
  </si>
  <si>
    <t>29193</t>
  </si>
  <si>
    <t>Лавровый лист "От Лаврентия" 25г</t>
  </si>
  <si>
    <t>http://7cont.ru/good/25920/</t>
  </si>
  <si>
    <t>http://7cont.ru/image?id=26353</t>
  </si>
  <si>
    <t>29379</t>
  </si>
  <si>
    <t>Заправка "Maggi" (Магги) для борща свекольно-томатная 250мл пл.пакет Россия</t>
  </si>
  <si>
    <t>http://7cont.ru/good/25932/</t>
  </si>
  <si>
    <t>http://7cont.ru/image?id=17316</t>
  </si>
  <si>
    <t>29391</t>
  </si>
  <si>
    <t xml:space="preserve">Сахарная пудра "Haas" (Хаас) с ванилью 100г </t>
  </si>
  <si>
    <t>Haas пудра сахарная с ванилью. Состав: сахарная пудра, кукурузный крахмал, ванилин кристаллический. Хранить: в сухом прохладном месте. Срок хранения: 18 месяцев. ТУ 9111-003-13358134-03.</t>
  </si>
  <si>
    <t>http://7cont.ru/good/25996/</t>
  </si>
  <si>
    <t>http://7cont.ru/image?id=17518</t>
  </si>
  <si>
    <t>29455</t>
  </si>
  <si>
    <t>Приправа "Maggi" (Магги) букет приправ универсальная 75г</t>
  </si>
  <si>
    <t>http://7cont.ru/good/26637/</t>
  </si>
  <si>
    <t>http://7cont.ru/image?id=17577</t>
  </si>
  <si>
    <t>30096</t>
  </si>
  <si>
    <t>Приправа "Vegeta" (Вегета) для курицы 25г пакет Хорватия</t>
  </si>
  <si>
    <t>http://7cont.ru/good/27057/</t>
  </si>
  <si>
    <t>http://7cont.ru/image?id=17344</t>
  </si>
  <si>
    <t>30516</t>
  </si>
  <si>
    <t>Приправа "Kotanyi" (Котани) перец душистый горошек 17г пакет Австрия</t>
  </si>
  <si>
    <t>http://7cont.ru/good/27268/</t>
  </si>
  <si>
    <t>http://7cont.ru/image?id=25726</t>
  </si>
  <si>
    <t>30727</t>
  </si>
  <si>
    <t>Приправа "Kotanyi" (Котани) для курицы 40г пакет Австрия</t>
  </si>
  <si>
    <t>Состав:  Соль, глютамат натрия, красный сладкий перец, чеснок, белый перец, майоран, розмарин.  Приправу прекрасно использовать для приготовления блюд из курицы, утки, индейки и кролика.</t>
  </si>
  <si>
    <t xml:space="preserve">вес/объем: 40г
упаковка: пакет
</t>
  </si>
  <si>
    <t>&lt;p&gt;&lt;strong&gt; вес/объем:&lt;/strong&gt; 40г&lt;/p&gt;&lt;p&gt;&lt;strong&gt; упаковка:&lt;/strong&gt; пакет&lt;/p&gt;</t>
  </si>
  <si>
    <t>http://7cont.ru/good/14046/</t>
  </si>
  <si>
    <t>http://7cont.ru/image?id=26094</t>
  </si>
  <si>
    <t>17529</t>
  </si>
  <si>
    <t>Приправа "Kotanyi" (Котани) корица молотая 25г пакет Австрия</t>
  </si>
  <si>
    <t>http://7cont.ru/good/14823/</t>
  </si>
  <si>
    <t>http://7cont.ru/image?id=19554</t>
  </si>
  <si>
    <t>18298</t>
  </si>
  <si>
    <t xml:space="preserve">Приправа "Kotanyi" (Котани) гвоздика целая 18г пакет </t>
  </si>
  <si>
    <t>http://7cont.ru/good/14977/</t>
  </si>
  <si>
    <t>http://7cont.ru/image?id=13509</t>
  </si>
  <si>
    <t>18452</t>
  </si>
  <si>
    <t xml:space="preserve">Лимонная кислота "Dr.Oetker" (Доктор Оеткер) 8г пакет </t>
  </si>
  <si>
    <t>http://7cont.ru/good/15138/</t>
  </si>
  <si>
    <t>http://7cont.ru/image?id=17175</t>
  </si>
  <si>
    <t>18613</t>
  </si>
  <si>
    <t>Приправа "Kotanyi" (Котани) для жаркого из свинины 40г Австрия</t>
  </si>
  <si>
    <t xml:space="preserve">вес/объем: 30г
упаковка: пакет
</t>
  </si>
  <si>
    <t>&lt;p&gt;&lt;strong&gt; вес/объем:&lt;/strong&gt; 30г&lt;/p&gt;&lt;p&gt;&lt;strong&gt; упаковка:&lt;/strong&gt; пакет&lt;/p&gt;</t>
  </si>
  <si>
    <t>http://7cont.ru/good/15996/</t>
  </si>
  <si>
    <t>http://7cont.ru/image?id=19580</t>
  </si>
  <si>
    <t>19470</t>
  </si>
  <si>
    <t>Приправа "Kotanyi" (Котани) базилик измельченый 9г пакет Австрия</t>
  </si>
  <si>
    <t xml:space="preserve">вес/объем: 9г
упаковка: пакет
</t>
  </si>
  <si>
    <t>&lt;p&gt;&lt;strong&gt; вес/объем:&lt;/strong&gt; 9г&lt;/p&gt;&lt;p&gt;&lt;strong&gt; упаковка:&lt;/strong&gt; пакет&lt;/p&gt;</t>
  </si>
  <si>
    <t>http://7cont.ru/good/20134/</t>
  </si>
  <si>
    <t>http://7cont.ru/image?id=13508</t>
  </si>
  <si>
    <t>23608</t>
  </si>
  <si>
    <t xml:space="preserve">Приправа "Cykoria Gold" (Цикория Голд) для жарки мяса 25г пакет </t>
  </si>
  <si>
    <t>Состав: перец красный сладкий, шалфей, майоран, мускатный орех, перец черный молотый, чили, кориандр, гвоздика, базилик, тимьян, перец душистый, сушеные овощи (лук,чеснок), соль, глютамат натрия, ароматизатор. Срок годности: 435 дней. Хранить в сухом прохладном месте.</t>
  </si>
  <si>
    <t xml:space="preserve">вес/объем: 25г
упаковка: пакет
</t>
  </si>
  <si>
    <t>&lt;p&gt;&lt;strong&gt; вес/объем:&lt;/strong&gt; 25г&lt;/p&gt;&lt;p&gt;&lt;strong&gt; упаковка:&lt;/strong&gt; пакет&lt;/p&gt;</t>
  </si>
  <si>
    <t>http://7cont.ru/good/20359/</t>
  </si>
  <si>
    <t>http://7cont.ru/image?id=17209</t>
  </si>
  <si>
    <t>23833</t>
  </si>
  <si>
    <t>25г</t>
  </si>
  <si>
    <t>Приправа "Kotanyi" (Котани) 4-перца 40г мельница Австрия</t>
  </si>
  <si>
    <t>Kotanyi Мельница смесь 4 перца. Состав: перец (черный, белый, зеленый, розовый). Хранить: в сухом темном месте. Срок хранения: 47 месяцев.</t>
  </si>
  <si>
    <t xml:space="preserve">вес/объем: 50г
упаковка: ст.банка
</t>
  </si>
  <si>
    <t>&lt;p&gt;&lt;strong&gt; вес/объем:&lt;/strong&gt; 50г&lt;/p&gt;&lt;p&gt;&lt;strong&gt; упаковка:&lt;/strong&gt; ст.банка&lt;/p&gt;</t>
  </si>
  <si>
    <t>http://7cont.ru/good/20655/</t>
  </si>
  <si>
    <t>http://7cont.ru/image?id=24576</t>
  </si>
  <si>
    <t>24129</t>
  </si>
  <si>
    <t>ст.банка</t>
  </si>
  <si>
    <t>Приправа "Kotanyi" (Котани) зелень для супа нарезанная 18г Австрия</t>
  </si>
  <si>
    <t xml:space="preserve">вес/объем: 22
упаковка: пакет
</t>
  </si>
  <si>
    <t>&lt;p&gt;&lt;strong&gt; вес/объем:&lt;/strong&gt; 22&lt;/p&gt;&lt;p&gt;&lt;strong&gt; упаковка:&lt;/strong&gt; пакет&lt;/p&gt;</t>
  </si>
  <si>
    <t>http://7cont.ru/good/20795/</t>
  </si>
  <si>
    <t>http://7cont.ru/image?id=19815</t>
  </si>
  <si>
    <t>24269</t>
  </si>
  <si>
    <t>22</t>
  </si>
  <si>
    <t>Приправа "Kotanyi" (Котани) орегано душица 12г пакет</t>
  </si>
  <si>
    <t>http://7cont.ru/good/21693/</t>
  </si>
  <si>
    <t>http://7cont.ru/image?id=19871</t>
  </si>
  <si>
    <t>25167</t>
  </si>
  <si>
    <t>Приправа "Vegeta" (Вегета) премиум легкая 150г пакет</t>
  </si>
  <si>
    <t>http://7cont.ru/good/22293/</t>
  </si>
  <si>
    <t>http://7cont.ru/image?id=15020</t>
  </si>
  <si>
    <t>25766</t>
  </si>
  <si>
    <t>Приправа "Kotanyi" (Котани) перец черный горошек 36г мельница Австрия</t>
  </si>
  <si>
    <t>Черный перец называют "королем пряностей"! Он не только вносит свой неповторимый аромат и острый насыщенный вкус блюда, но также подчеркивает вкус других ингридиентов. Добавляйте целые горошины черного перца в супы , мясные, рыбные и овощные блюда, салаты, маринады.</t>
  </si>
  <si>
    <t>http://7cont.ru/good/23749/</t>
  </si>
  <si>
    <t>http://7cont.ru/image?id=31155</t>
  </si>
  <si>
    <t>27219</t>
  </si>
  <si>
    <t>Приправа "Vegeta" (Вегета) 500г пакет Хорватия</t>
  </si>
  <si>
    <t>http://7cont.ru/good/6501/</t>
  </si>
  <si>
    <t>http://7cont.ru/image?id=4709</t>
  </si>
  <si>
    <t>09985</t>
  </si>
  <si>
    <t>Приправа "Kotanyi" (Котани) укроп измельченый 11г</t>
  </si>
  <si>
    <t>Укроп придаст Вашим блюдам пряный освежающий вкус.  Используйте укроп при приготовлении супов, овощных гарниров, омлетов, соусов, салатов и майонезов.  Укроп сделает тушёную и жареную рыбу значительно нежнее.  рекомендуем добавлять укроп в блюда незадолго до их готовности.  Поскольку укроп обладает сильным собственным вкусом, его лучше использовать как основную пряность в блюде.  Упаковка:  • 3-х слойный фольгированный пакетик – это идеальный формат для совершения пробной покупки. Пакетик позволяет максимально долго сохранять аромат и вкус, а также защищает от солнечных лучей. Разделение продукции в пакетиках по цветам дает Вам возможность быстрее сориентироваться на полке магазина.  • Гастроупаковка 1200 мл удобна в использовании на профессиональной кухне.</t>
  </si>
  <si>
    <t>http://7cont.ru/good/7002/</t>
  </si>
  <si>
    <t>http://7cont.ru/image?id=26092</t>
  </si>
  <si>
    <t>10486</t>
  </si>
  <si>
    <t>Сахарная пудра "Haas" (Хаас) 250 гр Венгрия</t>
  </si>
  <si>
    <t>http://7cont.ru/good/8367/</t>
  </si>
  <si>
    <t>http://7cont.ru/image?id=17411</t>
  </si>
  <si>
    <t>11851</t>
  </si>
  <si>
    <t>Приправа "Kotanyi" (Котани) перец черный горошек 20г пакет Австрия</t>
  </si>
  <si>
    <t xml:space="preserve">вес/объем: 17г
упаковка: пакет
</t>
  </si>
  <si>
    <t>&lt;p&gt;&lt;strong&gt; вес/объем:&lt;/strong&gt; 17г&lt;/p&gt;&lt;p&gt;&lt;strong&gt; упаковка:&lt;/strong&gt; пакет&lt;/p&gt;</t>
  </si>
  <si>
    <t>http://7cont.ru/good/9725/</t>
  </si>
  <si>
    <t>http://7cont.ru/image?id=25717</t>
  </si>
  <si>
    <t>13209</t>
  </si>
  <si>
    <t>17г</t>
  </si>
  <si>
    <t>Приправа "Kotanyi" (Котани) корица молотая 25г ст.банка Австрия</t>
  </si>
  <si>
    <t>http://7cont.ru/good/10525/</t>
  </si>
  <si>
    <t>http://7cont.ru/image?id=19400</t>
  </si>
  <si>
    <t>14009</t>
  </si>
  <si>
    <t xml:space="preserve">Лавровый лист "Santa Maria" (Санта Мария) 3г </t>
  </si>
  <si>
    <t>Используется как целиком, так и раскрошенным в качестве приправы для мяса, рыбы, дичи, соусов, супов, маринада. Цельные лавровые листья желательно убрать из блюда перед тем, как подавать на стол.   Состав: 100% лавровый лист</t>
  </si>
  <si>
    <t xml:space="preserve">вес/объем: 3г
упаковка: пакет
</t>
  </si>
  <si>
    <t>&lt;p&gt;&lt;strong&gt; вес/объем:&lt;/strong&gt; 3г&lt;/p&gt;&lt;p&gt;&lt;strong&gt; упаковка:&lt;/strong&gt; пакет&lt;/p&gt;</t>
  </si>
  <si>
    <t>http://7cont.ru/good/12794/</t>
  </si>
  <si>
    <t>http://7cont.ru/image?id=28965</t>
  </si>
  <si>
    <t>16277</t>
  </si>
  <si>
    <t>3г</t>
  </si>
  <si>
    <t>Приправа "Kotanyi" (Котани) паприка перец красный,сладкий молотый 40г пакет</t>
  </si>
  <si>
    <t>Паприка - традиционная пряность венгерской, испанской и португальской кухни. Паприка - отличная приправа для блюд из мяса, рыбы, риса, капусты, гороха, фасоли, картофеля и для приготовления соусов. Приправа прекрасно сочетается с кориандром, базиликом, лавровым листом и чесноком. Рекомендуем добавлять Паприку в блюда за 5-10 минут до готовности. Хранить в сухом темном месте. Срок годности: 17 месяцев.</t>
  </si>
  <si>
    <t xml:space="preserve">вес/объем: 540гр
упаковка: ст.банка
</t>
  </si>
  <si>
    <t>&lt;p&gt;&lt;strong&gt; вес/объем:&lt;/strong&gt; 540гр&lt;/p&gt;&lt;p&gt;&lt;strong&gt; упаковка:&lt;/strong&gt; ст.банка&lt;/p&gt;</t>
  </si>
  <si>
    <t>http://7cont.ru/good/12896/</t>
  </si>
  <si>
    <t>http://7cont.ru/image?id=19463</t>
  </si>
  <si>
    <t>16379</t>
  </si>
  <si>
    <t>540гр</t>
  </si>
  <si>
    <t>Загуститель для сливок "Dr.Oetker" (Доктор Оеткер) 8г Германия</t>
  </si>
  <si>
    <t>http://7cont.ru/good/12989/</t>
  </si>
  <si>
    <t>http://7cont.ru/image?id=11915</t>
  </si>
  <si>
    <t>16472</t>
  </si>
  <si>
    <t>Ванильный сахар "Kotanyi" (Котани) 15г Австрия</t>
  </si>
  <si>
    <t xml:space="preserve">вес/объем: 20г
упаковка: пакет
</t>
  </si>
  <si>
    <t>&lt;p&gt;&lt;strong&gt; вес/объем:&lt;/strong&gt; 20г&lt;/p&gt;&lt;p&gt;&lt;strong&gt; упаковка:&lt;/strong&gt; пакет&lt;/p&gt;</t>
  </si>
  <si>
    <t>http://7cont.ru/good/13654/</t>
  </si>
  <si>
    <t>http://7cont.ru/image?id=9299</t>
  </si>
  <si>
    <t>17137</t>
  </si>
  <si>
    <t>20г</t>
  </si>
  <si>
    <t>Желатин "Dr.Oetker" (Доктор Оеткер) пищевой 10г Польша</t>
  </si>
  <si>
    <t>Желатин пищевой Dr.Oetker 10г. 1 пакетик рассчитан на 0,5л жидкости. Желатин применяют при приготовлении желе, кремов, тортов, овощных и мясных блюд, различных закусок и студней. Пищевая ценность в 100г продукта: белки 90,0г; Калорийность 1530 кДж/360 ккал. Хранить в сухом прохладном месте. Срок годности 24 месяца. ГОСТ 11293</t>
  </si>
  <si>
    <t>http://7cont.ru/good/13840/</t>
  </si>
  <si>
    <t>http://7cont.ru/image?id=17424</t>
  </si>
  <si>
    <t>17323</t>
  </si>
  <si>
    <t>Приправа "Vegeta" (Вегета) из овощей 250г пакет Хорватия</t>
  </si>
  <si>
    <t>Состав: йодированная соль, сушеные овощи (морковь, пастернак, лук, сельдерей, зелень петрушки), усилители вкуса и аромата (глутамат натрия), сахар, специи, кукурузный крахмал, краситель (рибофлавин). Приправа используется для улучшения вкуса мясных, овощных и других блюд. Пищевая ценность: белки 8,5г, углеводы 24,5г, жиры 0,6г. Энергетическая ценность: 137 ккал. Хранить в сухом прохладном темном месте. Срок годности 2 года.</t>
  </si>
  <si>
    <t>http://7cont.ru/good/949/</t>
  </si>
  <si>
    <t>http://7cont.ru/image?id=28998</t>
  </si>
  <si>
    <t>1033</t>
  </si>
  <si>
    <t>Приправа "Vegeta" (Вегета) из овощей 75г пакет Podravka</t>
  </si>
  <si>
    <t>http://7cont.ru/good/2207/</t>
  </si>
  <si>
    <t>http://7cont.ru/image?id=10189</t>
  </si>
  <si>
    <t>2383</t>
  </si>
  <si>
    <t>Приправа "Vegeta" (Вегета) 125г пакет Хорватия</t>
  </si>
  <si>
    <t xml:space="preserve">вес/объем: 125г
упаковка: пакет
</t>
  </si>
  <si>
    <t>&lt;p&gt;&lt;strong&gt; вес/объем:&lt;/strong&gt; 125г&lt;/p&gt;&lt;p&gt;&lt;strong&gt; упаковка:&lt;/strong&gt; пакет&lt;/p&gt;</t>
  </si>
  <si>
    <t>http://7cont.ru/good/2588/</t>
  </si>
  <si>
    <t>http://7cont.ru/image?id=4693</t>
  </si>
  <si>
    <t>6101</t>
  </si>
  <si>
    <t>Сода пищевая 500г карт.упак Россия</t>
  </si>
  <si>
    <t>http://7cont.ru/good/2991/</t>
  </si>
  <si>
    <t>http://7cont.ru/image?id=2640</t>
  </si>
  <si>
    <t>6496</t>
  </si>
  <si>
    <t>Приправа "Kotanyi" (Котани) перец черный молотый 20г пакет Австрия</t>
  </si>
  <si>
    <t>http://7cont.ru/good/4232/</t>
  </si>
  <si>
    <t>http://7cont.ru/image?id=5701</t>
  </si>
  <si>
    <t>7721</t>
  </si>
  <si>
    <t>Приправа "Maggi" (Магги) на второе для Бефстроганов 24г пакет Россия</t>
  </si>
  <si>
    <t xml:space="preserve">вес/объем: 24г
упаковка: пакет
</t>
  </si>
  <si>
    <t>&lt;p&gt;&lt;strong&gt; вес/объем:&lt;/strong&gt; 24г&lt;/p&gt;&lt;p&gt;&lt;strong&gt; упаковка:&lt;/strong&gt; пакет&lt;/p&gt;</t>
  </si>
  <si>
    <t>http://7cont.ru/good/4419/</t>
  </si>
  <si>
    <t>http://7cont.ru/image?id=17400</t>
  </si>
  <si>
    <t>7908</t>
  </si>
  <si>
    <t>24г</t>
  </si>
  <si>
    <t>Лавровый лист "Kotanyi" (Котани) 5г Австрия</t>
  </si>
  <si>
    <t xml:space="preserve">вес/объем: 4
</t>
  </si>
  <si>
    <t>&lt;p&gt;&lt;strong&gt; вес/объем:&lt;/strong&gt; 4&lt;/p&gt;</t>
  </si>
  <si>
    <t>http://7cont.ru/good/5221/</t>
  </si>
  <si>
    <t>http://7cont.ru/image?id=13540</t>
  </si>
  <si>
    <t>8710</t>
  </si>
  <si>
    <t>Желатин "Haas" (Хаас) пищевой 10г</t>
  </si>
  <si>
    <t>Желатин Haas пищевой. Пищевой желатин используется для приготовления холодных закусок: заливных, студней, холодцов, зельцев, также для приготовления различных десертных блюд: желе, кремов, суфле. Высокая степень очистки. Нет необходимости замачивать в течение часа. Растворяется за 3 мин. Не нужно процеживать. высокая степень продукта - 250 блюм. Содержимое пакетика соответствует 3 листам листового желатина и рассчитано на 0,5 л жидкости. Состав: желатин. Способ приготовления: смешать в кастрюле содержимое пакетика с 1/3 общего количества жидкости и дать постоять 2-3 мин. Добавить остальную жидкость, немного нагреть и продолжить помешивание до полного растворения порошка. Энергетическая ценность: 350 ккал. Хранить: в сухом прохладном месте. Срок хранения: 36 месяцев. ТУ 9219-010-13358134-03.</t>
  </si>
  <si>
    <t>http://7cont.ru/good/5930/</t>
  </si>
  <si>
    <t>http://7cont.ru/image?id=17562</t>
  </si>
  <si>
    <t>9419</t>
  </si>
  <si>
    <t>Сок концентрированный "Сицилия" лимон 115г пл/бут</t>
  </si>
  <si>
    <t>http://7cont.ru/good/6073/</t>
  </si>
  <si>
    <t>http://7cont.ru/image?id=17563</t>
  </si>
  <si>
    <t>9562</t>
  </si>
  <si>
    <t>Соус "Dolmio" (Долмио) Традиционный для болоньезе ст/б 750г</t>
  </si>
  <si>
    <t>Соус томатный Dolmio
Традиционный для Болоньезе, 750г.
Подходит для вегетарианцев.
Состав: томаты 76%, томатная паста 14%, регулятор кислотности - лимонный сок, лук, сахар, оливковое масло, соль, базилик, чеснок, орегано, петрушка, черный перец, фенхель.
Способ приготовления: соус разогреть 4-5 мин, добавить к фаршу мясному и к сваренным спагетти.
Пищевая ценность на 100г: белки 1,5г, углеводы 7,5г, жиры 1,3г.
Энергетическая ценность: 48 ккал.
Хранить при Т +4 +30'С.
Срок годности 18 мес.</t>
  </si>
  <si>
    <t>http://7cont.ru/good/35300/</t>
  </si>
  <si>
    <t>http://7cont.ru/image?id=25928</t>
  </si>
  <si>
    <t>38727</t>
  </si>
  <si>
    <t>Соус соевый "Kikkoman" (Киккоман) сладкий 250мл ст.бутылка</t>
  </si>
  <si>
    <t>Состав: вода, сахар (17%), соя, пшеница, соль, уксус    Описание: Сладкий соевый соус Kikkoman немного слаще и содержит меньше соли, чем классический соевый соус Kikkoman, что делает его универсальным для использования каждый день с уже готовыми блюдами и для приготовления мясных, овощных блюд, курицы, рыбы, риса и салатов.  Не содержит ГМО    Энергетический состав: Белки: 8,10 г Жиры: 0,00 г Углеводы: 27,50 г Энергетическая ценность: 142,00 ккал</t>
  </si>
  <si>
    <t xml:space="preserve">вес/объем: 250г
упаковка: ст.бутылка
</t>
  </si>
  <si>
    <t>&lt;p&gt;&lt;strong&gt; вес/объем:&lt;/strong&gt; 250г&lt;/p&gt;&lt;p&gt;&lt;strong&gt; упаковка:&lt;/strong&gt; ст.бутылка&lt;/p&gt;</t>
  </si>
  <si>
    <t>http://7cont.ru/good/6090/</t>
  </si>
  <si>
    <t>http://7cont.ru/image?id=4707</t>
  </si>
  <si>
    <t>9579</t>
  </si>
  <si>
    <t>ст.бутылка</t>
  </si>
  <si>
    <t>Соус "Calve" (Кальве) для салата Укропный с огурчиками 245г пакет</t>
  </si>
  <si>
    <t>Состав: Вода, растительное масло рафинированное дезодарированное, сахар, загустители: модифицированный крахмал, ксантановая камедь: сыворотка молочная сухая, огурчики маринованные, яичный желток, соль, уксусная кислота, укроп сушеный, чеснок порошок, консерванты: сорбиновая кислота, ЭДТА - кальций - натрий; концентрат лимонного сока, ароматизаторы укропа, петрушки натуральные и идентичные натуральным.</t>
  </si>
  <si>
    <t>http://7cont.ru/good/41902/</t>
  </si>
  <si>
    <t>http://7cont.ru/image?id=29610</t>
  </si>
  <si>
    <t>45288</t>
  </si>
  <si>
    <t xml:space="preserve">Горчица "Haas" (Хаас) кубанская 200г </t>
  </si>
  <si>
    <t>http://7cont.ru/good/28040/</t>
  </si>
  <si>
    <t>http://7cont.ru/image?id=21168</t>
  </si>
  <si>
    <t>31498</t>
  </si>
  <si>
    <t>Соус "Heinz" (Хайнц) чили 250г стекло</t>
  </si>
  <si>
    <t>http://7cont.ru/good/28043/</t>
  </si>
  <si>
    <t>http://7cont.ru/image?id=21167</t>
  </si>
  <si>
    <t>31501</t>
  </si>
  <si>
    <t>Соус "Heinz" (Хайнц) барбекью 250г ст.бут</t>
  </si>
  <si>
    <t>Соус для барбeкью "HEINZ". Вес нетто 250 г. Этот соус идеально сочетается с мясом приготовленным на гриле и барбекью.  Состав продукта: Пюре томатное, вода питьевая, сок апельсиновый, сахар, лук, уксус спиртовой, перец сладкий красный, уксус солодовый, крахмал модифицированный, соль поваренная, грибы, корнишоны, сок лимонный, специи, экстракты травяные (содержат сельдерей, горчицу), ароматизатор натуральный вкуса копченого ореха гикори, экстракты специй, травы  Пищевая ценность на 100 гр. продукта:  Белки - 0,9 гр.  Жиры - 0,1 гр  Углеводы - 22,0 гр.  Энергетическая ценность - 93 кКал.</t>
  </si>
  <si>
    <t>http://7cont.ru/good/28044/</t>
  </si>
  <si>
    <t>http://7cont.ru/image?id=21166</t>
  </si>
  <si>
    <t>31502</t>
  </si>
  <si>
    <t>Соус "Dolmio" (Долмио) томатный с паприкой, цуккини и базиликом 500г</t>
  </si>
  <si>
    <t>Состав: томаты 57%, томатная паста 14%, оливковое масло, регулятор кислотности - лимонный сок, красная паприка, цуккини, желтая паприка, лук, сахар, соль, обжаренная луковая паста, обжаренная чесночная паста, базилик, петрушка, тимьян, специи (орегано, черный перец, семена фенхеля). Способ приготовления: Способ №1: соус разогреть, добавить к сваренным спагетти. Способ №2: - обжарьте 350 г мясного фарша (не менее 5 мин.); - добавьте соус Dolmio (500г), поставьте обратно на огонь и перемешайте (в течение 10 мин.); - подавайте со спагетти. Пищевая ценность на 100г: белки 1,6г, углеводы 7,8г, жиры 1,4г. Энергетическая ценность: 51 ккал. Хранить при Т +4 +30'С. Срок годности 1,5 года.</t>
  </si>
  <si>
    <t>http://7cont.ru/good/28056/</t>
  </si>
  <si>
    <t>http://7cont.ru/image?id=21161</t>
  </si>
  <si>
    <t>31514</t>
  </si>
  <si>
    <t>Хрен "Русский" 170г ст.банка Главпродукт Россия</t>
  </si>
  <si>
    <t>Составхрен свежий, сахар, соль, вода, антиокислитель лимонная кислота, консерванты: сорбат калия, бензоат натрия   Пищевая ценность на 100г. продукта:Углеводы: 14,4г. Энергетическая ценность:57,6 Ккал Условия хранения:не более одного года при температуре от от 0' до +10'C, не более шести месяцев при температуре от 0С до 25С Срок годности:1 год Торговая марка:Главпродукт Производитель:ООО Предприятие "Новатор" ТУ:9169-077-04782324-04 Страна происхождения:Россия, Московская область</t>
  </si>
  <si>
    <t>http://7cont.ru/good/30883/</t>
  </si>
  <si>
    <t>http://7cont.ru/image?id=28963</t>
  </si>
  <si>
    <t>34334</t>
  </si>
  <si>
    <t xml:space="preserve">Горчица "Дядя Ваня" русская 125г ст.банка </t>
  </si>
  <si>
    <t>http://7cont.ru/good/23910/</t>
  </si>
  <si>
    <t>http://7cont.ru/image?id=17478</t>
  </si>
  <si>
    <t>27379</t>
  </si>
  <si>
    <t>Соус "Sacla Italia Pesto alla Genovese" Песто классический для макарон с базиликом 190г Италия</t>
  </si>
  <si>
    <t>Соус на основе растительного масла. Состав: подсолнечное масло(40%), итальянский базилик(36%), сыр Грано Падано(содержит консервант лизоцим из яиц(Е1105), орехи кешью, морская свежесть, глюкоза, сыр Пекорино Романо, кедровые орехи, вкусовые добавки, картофельные хлопья, регулятор кислотности молочная кислота (Е270)нерафинированное оливковое масло. Применение: просто добавьте ложку соуса макароны и перемешайте. Этот соус также подходит к мясу, рыбе и овощам. Пищевая ценность на 100г: белки 5,3г, углеводы 6,0г, жиры 45,4г. Энергетическая ценность: 454 ккал. Хранить в сухом темном месте. Вскрытую упаковку хранить в холодильнике и употребить в течение 2 недель. Срок хранения: 30 месяцев.</t>
  </si>
  <si>
    <t>http://7cont.ru/good/24557/</t>
  </si>
  <si>
    <t>http://7cont.ru/image?id=30139</t>
  </si>
  <si>
    <t>28019</t>
  </si>
  <si>
    <t>Горчица "Столичная" русская 100г туба Россия МЖК</t>
  </si>
  <si>
    <t>http://7cont.ru/good/24793/</t>
  </si>
  <si>
    <t>http://7cont.ru/image?id=17496</t>
  </si>
  <si>
    <t>28254</t>
  </si>
  <si>
    <t>Соус Кинто сацебели Охотничий 300г Россия</t>
  </si>
  <si>
    <t>http://7cont.ru/good/24992/</t>
  </si>
  <si>
    <t>http://7cont.ru/image?id=16226</t>
  </si>
  <si>
    <t>28453</t>
  </si>
  <si>
    <t>Соус Кинто томатный Классический 310г Россия</t>
  </si>
  <si>
    <t>http://7cont.ru/good/24993/</t>
  </si>
  <si>
    <t>http://7cont.ru/image?id=16227</t>
  </si>
  <si>
    <t>28454</t>
  </si>
  <si>
    <t>Соус Дикая ягода фруктовый 315г ст/б Россия</t>
  </si>
  <si>
    <t>Соус фруктовый "Дикая ягода", 315г. Пастеризованный, без консервантов. Изготовлен из свежих лесных ягод - клюквы и брусники. Состав: брусника, клюква, сахар, соль, чеснок, специи. Энергетическая ценность 56ккал, углеводов 14г. Срок годности при t хранения от 2С' до 25С' 2 года со дня изготавления. ТУ 9163-003-53756910-2003</t>
  </si>
  <si>
    <t>http://7cont.ru/good/26187/</t>
  </si>
  <si>
    <t>http://7cont.ru/image?id=24436</t>
  </si>
  <si>
    <t>29646</t>
  </si>
  <si>
    <t>Соус "Sacla Italia Pesto alla Rucola" Песто для макарон с руколой и базиликом 190г Италия</t>
  </si>
  <si>
    <t>Соус на основе растительного масла. Состав: подсолнечное масло(43%), дикая рукола((30%), базилик(8%), сыр Пекорино Романо, грецкий орех, сахар, сыр Грано Падано(содержит яичный лизоцим), соль, оливковое масло Экстра Вирджин, чеснок, мякоть овощей, регулятор кислотности молочная кислота. Пищевая ценность на 100г: белки 4,0г, углеводы 4,0г, жиры 49,1г. Энергетическая ценность: 474 ккал. Хранить в сухом темном месте. Вскрытую упаковку хранить в холодильнике и употребить в течение 2 недель. Срок хранения: 27 месяцев.</t>
  </si>
  <si>
    <t>http://7cont.ru/good/26355/</t>
  </si>
  <si>
    <t>http://7cont.ru/image?id=17524</t>
  </si>
  <si>
    <t>29814</t>
  </si>
  <si>
    <t xml:space="preserve">Хрен "Haas" (Хаас) со сливками 95г туба </t>
  </si>
  <si>
    <t>http://7cont.ru/good/26387/</t>
  </si>
  <si>
    <t>http://7cont.ru/image?id=17525</t>
  </si>
  <si>
    <t>29846</t>
  </si>
  <si>
    <t>Соус "Dolmio" (Долмио) томатный традиционный для болоньезе 500г Нидерланды</t>
  </si>
  <si>
    <t>http://7cont.ru/good/26571/</t>
  </si>
  <si>
    <t>http://7cont.ru/image?id=17529</t>
  </si>
  <si>
    <t>30030</t>
  </si>
  <si>
    <t>Соус томатный с грибами для болоньезе 500г Нидерланды</t>
  </si>
  <si>
    <t>http://7cont.ru/good/26572/</t>
  </si>
  <si>
    <t>http://7cont.ru/image?id=17528</t>
  </si>
  <si>
    <t>30031</t>
  </si>
  <si>
    <t>Соус "Calve" (Кальве) для салата Сырный Цезарь 250мл пакет Россия</t>
  </si>
  <si>
    <t>Салатный соус с сыром основан на классическом итальянском рецепте и является одним из самых известных соусов для салатов во всем мире. Используется для приготовления салата Цезарь из листьев салата с пшеничными сухариками. Подходит к другим салатам из овощей или курицы. Состав: вода, растительное масло рафинированное дезодорированное, сахар, крахмал, яичный желток, соль, порошок из натуральных сыров, смесь овощей и специй (лук, чеснок, черный перец, петрушка, горчица), уксусная кислота, молочная кислота, сорбиновая кислота, анчоус сухой, идентичный натуральному ароматизатор сыра пармезан, усилитель вкуса, идентичный натуральному ароматизатор соуса ворчестер. Энергетическая ценность 346,2 ккал. Хранить при Т от 0 до 18'С. Срок хранения 7 месяцев. Открытую упаковку хранить в холодильнике. ТУ 9143-014-18359701-03.</t>
  </si>
  <si>
    <t xml:space="preserve">вес/объем: 250г
упаковка: пакет
вкусовой наполнитель: с сыром
</t>
  </si>
  <si>
    <t>&lt;p&gt;&lt;strong&gt; вес/объем:&lt;/strong&gt; 250г&lt;/p&gt;&lt;p&gt;&lt;strong&gt; упаковка:&lt;/strong&gt; пакет&lt;/p&gt;&lt;p&gt;&lt;strong&gt;вкусовой наполнитель:&lt;/strong&gt; с сыром&lt;/p&gt;</t>
  </si>
  <si>
    <t>http://7cont.ru/good/15122/</t>
  </si>
  <si>
    <t>http://7cont.ru/image?id=28433</t>
  </si>
  <si>
    <t>18597</t>
  </si>
  <si>
    <t>с сыром</t>
  </si>
  <si>
    <t>Соус "Calve" (Кальве) для рыбы Тартар 250мл пакет Россия</t>
  </si>
  <si>
    <t>Тартар - это соус для рыбы и морепродуктов, секрет которого в особенномсочетании сливочного вкуса, приправ, зелени и маринованных огурцов.Состав: вода, растительное масло рафинированное дезодорированное, смесьсушеных овощей, специй и пряностей (огурчики маринованные, лук репчатый,перец белый, петрушка), яичный желток, сахар, ксантановая камедь:уксусная кислота, соль, идентичный натуральному ароматизатор горчицы,регулятор кислотности молочная кислота, консерванты: сорбиновая кислота,Е385, краситель бета-каротин.Энергетическая ценность: 427 ккал.Пищевая ценность: белки 0,9г, жиры 45г, углеводы 4,6г.Хранить: при t от 0-C до +24-C.Срок хранения: 7 месяцев.ТУ 9162-014-18359701-03.</t>
  </si>
  <si>
    <t xml:space="preserve">вес/объем: 250г
упаковка: пакет
вкусовой наполнитель: для рыбы
</t>
  </si>
  <si>
    <t>&lt;p&gt;&lt;strong&gt; вес/объем:&lt;/strong&gt; 250г&lt;/p&gt;&lt;p&gt;&lt;strong&gt; упаковка:&lt;/strong&gt; пакет&lt;/p&gt;&lt;p&gt;&lt;strong&gt;вкусовой наполнитель:&lt;/strong&gt; для рыбы&lt;/p&gt;</t>
  </si>
  <si>
    <t>http://7cont.ru/good/15124/</t>
  </si>
  <si>
    <t>http://7cont.ru/image?id=10949</t>
  </si>
  <si>
    <t>18599</t>
  </si>
  <si>
    <t>для рыбы</t>
  </si>
  <si>
    <t>Хрен "Hengstenberg" (Хенгстенберг) тертый 145г ст.банка Германия</t>
  </si>
  <si>
    <t>http://7cont.ru/good/15165/</t>
  </si>
  <si>
    <t>http://7cont.ru/image?id=16055</t>
  </si>
  <si>
    <t>18639</t>
  </si>
  <si>
    <t xml:space="preserve">Соус-маринад соевый "Kikkoman" (Киккоман) 250мл ст. бутылка </t>
  </si>
  <si>
    <t>Состав: соевый соус (вода, соя, пшеница, соль) (76%), вино, сахар, вода, уксус, соль, специи, луковый порошок, чесночный порошок    Описание: Соус-маринад Kikkoman Teriyaki производится по старинному японскому рецепту из натурально сваренного соевого соуса Kikkoman, вина и специально подобранных специй. Он идеально подходит как для маринования мяса, птицы, рыбы и овощей, так и для добавления во время приготовления.   Не содержит ГМО    Энергетический состав: Белки: 6,40 г Жиры: 0,00 г Углеводы: 17,50 г Энергетическая ценность: 96,00 ккал</t>
  </si>
  <si>
    <t>http://7cont.ru/good/15288/</t>
  </si>
  <si>
    <t>http://7cont.ru/image?id=15641</t>
  </si>
  <si>
    <t>18762</t>
  </si>
  <si>
    <t>Соус "Ткемали Кинто Дарсил" ранний 300г ст.бутылка Россия</t>
  </si>
  <si>
    <t xml:space="preserve">вес/объем: 300г
упаковка: ст.бутылка
вкусовой наполнитель: традиционный
</t>
  </si>
  <si>
    <t>&lt;p&gt;&lt;strong&gt; вес/объем:&lt;/strong&gt; 300г&lt;/p&gt;&lt;p&gt;&lt;strong&gt; упаковка:&lt;/strong&gt; ст.бутылка&lt;/p&gt;&lt;p&gt;&lt;strong&gt;вкусовой наполнитель:&lt;/strong&gt; традиционный&lt;/p&gt;</t>
  </si>
  <si>
    <t>http://7cont.ru/good/15605/</t>
  </si>
  <si>
    <t>http://7cont.ru/image?id=15040</t>
  </si>
  <si>
    <t>19079</t>
  </si>
  <si>
    <t>Соус "Ткемали Кинто Дарсил" классический красный 300г ст.бутылка Россия</t>
  </si>
  <si>
    <t>http://7cont.ru/good/15607/</t>
  </si>
  <si>
    <t>http://7cont.ru/image?id=15042</t>
  </si>
  <si>
    <t>19081</t>
  </si>
  <si>
    <t>Соус "Ткемали Кинто Дарсил" шашлычный красный 300г ст.бутылка Россия</t>
  </si>
  <si>
    <t>http://7cont.ru/good/15608/</t>
  </si>
  <si>
    <t>http://7cont.ru/image?id=15043</t>
  </si>
  <si>
    <t>19082</t>
  </si>
  <si>
    <t>Соус "Calve" (Кальве) для пельменей с лесными грибами 245г пакет Россия</t>
  </si>
  <si>
    <t>Состав: вода, растительное масло рафинированное дезодорированное, яичный желток, загустители: модифицированный крахмал, ксантановая камедь; сахар, сухое молоко, соль, смесь лесных грибов, ароматизаторы натуральные и идентичные натуральным, лук репчатый, уксусная кислота, петрушка, консерванты: сорбиновая кислота, Е385; усилитель вкуса глутамат натрия, регуляторы кислотности: молочная кислота, Е507; концентрат лимонного сока.    Описание: Пищевая ценность 100 г: жиры - 35,0 г, белки - 1,1 г, углеводы - 4,5 г. Калорийность - 337 ккал.</t>
  </si>
  <si>
    <t xml:space="preserve">вес/объем: 125г
упаковка: пакет
вкусовой наполнитель: с чесноком
</t>
  </si>
  <si>
    <t>&lt;p&gt;&lt;strong&gt; вес/объем:&lt;/strong&gt; 125г&lt;/p&gt;&lt;p&gt;&lt;strong&gt; упаковка:&lt;/strong&gt; пакет&lt;/p&gt;&lt;p&gt;&lt;strong&gt;вкусовой наполнитель:&lt;/strong&gt; с чесноком&lt;/p&gt;</t>
  </si>
  <si>
    <t>http://7cont.ru/good/16258/</t>
  </si>
  <si>
    <t>http://7cont.ru/image?id=28432</t>
  </si>
  <si>
    <t>19732</t>
  </si>
  <si>
    <t xml:space="preserve">Соус "Calve" (Кальве) для мяса Сливочно-чесночный 250г пакет </t>
  </si>
  <si>
    <t>Соус для мяса Кальве "Сливочно- чесночный" Сливочно- чесночный соус особенно хорош для мяса. В этом сливочном соусе специально подобранные специи великолепно сочетаются с пряностями и чесноком. Так же этот соус прекрасно подходит для курицы.</t>
  </si>
  <si>
    <t xml:space="preserve">вес/объем: 250г
упаковка: пакет
вкусовой наполнитель: с чесноком
</t>
  </si>
  <si>
    <t>&lt;p&gt;&lt;strong&gt; вес/объем:&lt;/strong&gt; 250г&lt;/p&gt;&lt;p&gt;&lt;strong&gt; упаковка:&lt;/strong&gt; пакет&lt;/p&gt;&lt;p&gt;&lt;strong&gt;вкусовой наполнитель:&lt;/strong&gt; с чесноком&lt;/p&gt;</t>
  </si>
  <si>
    <t>http://7cont.ru/good/16259/</t>
  </si>
  <si>
    <t>http://7cont.ru/image?id=28431</t>
  </si>
  <si>
    <t>19733</t>
  </si>
  <si>
    <t>Соус "Calve" (Кальве) для салата Тысяча островов 250мл пакет Россия</t>
  </si>
  <si>
    <t>Состав: Вода, растительное масло рафинированное дезодорированное, смесь сушеных овощей, специй и пряностей (огурчики маринованные, томаты, паприка, лук репчатый, чеснок, петрушка, зеленый лук, куркума, орегано), сахар, загустители: модифицированный крахмал, ксантановая камедь, яичный желток, соль, уксусная кислота, концентрат белка молочной сыворотки, идентичный натуральному ароматизатор горчицы, консерванты: сорбиновая кислота, Е 385; регулятор кислотности лимонная кислота, усилитель вкуса глутамат натрия, натурлальный ароматизатор перца, краситель бета-каротин    Описание: В 100 г продукта: белков - 0,8 г; жиров - 30,0 г; углеводов - 7,0 г; энергетическая ценность - 301,2 ккал</t>
  </si>
  <si>
    <t>http://7cont.ru/good/16511/</t>
  </si>
  <si>
    <t>http://7cont.ru/image?id=14923</t>
  </si>
  <si>
    <t>19985</t>
  </si>
  <si>
    <t>Хрен "Дядя Ваня" столовый 125г ст. банка Россия</t>
  </si>
  <si>
    <t xml:space="preserve">вес/объем: 125г
упаковка: ст.банка
</t>
  </si>
  <si>
    <t>&lt;p&gt;&lt;strong&gt; вес/объем:&lt;/strong&gt; 125г&lt;/p&gt;&lt;p&gt;&lt;strong&gt; упаковка:&lt;/strong&gt; ст.банка&lt;/p&gt;</t>
  </si>
  <si>
    <t>http://7cont.ru/good/19721/</t>
  </si>
  <si>
    <t>http://7cont.ru/image?id=17442</t>
  </si>
  <si>
    <t>23195</t>
  </si>
  <si>
    <t>Хрен Дядя Ваня с лимоном 125г ст. банка Россия</t>
  </si>
  <si>
    <t xml:space="preserve">вес/объем: 125г
упаковка: ст.банка
вкусовой наполнитель: с лимоном
</t>
  </si>
  <si>
    <t>&lt;p&gt;&lt;strong&gt; вес/объем:&lt;/strong&gt; 125г&lt;/p&gt;&lt;p&gt;&lt;strong&gt; упаковка:&lt;/strong&gt; ст.банка&lt;/p&gt;&lt;p&gt;&lt;strong&gt;вкусовой наполнитель:&lt;/strong&gt; с лимоном&lt;/p&gt;</t>
  </si>
  <si>
    <t>http://7cont.ru/good/19722/</t>
  </si>
  <si>
    <t>http://7cont.ru/image?id=17443</t>
  </si>
  <si>
    <t>23196</t>
  </si>
  <si>
    <t>с лимоном</t>
  </si>
  <si>
    <t>Хрен Дядя Ваня со свеклой 125г ст. банка Россия</t>
  </si>
  <si>
    <t xml:space="preserve">вес/объем: 125г
упаковка: ст.банка
вкусовой наполнитель: со свеклой
</t>
  </si>
  <si>
    <t>&lt;p&gt;&lt;strong&gt; вес/объем:&lt;/strong&gt; 125г&lt;/p&gt;&lt;p&gt;&lt;strong&gt; упаковка:&lt;/strong&gt; ст.банка&lt;/p&gt;&lt;p&gt;&lt;strong&gt;вкусовой наполнитель:&lt;/strong&gt; со свеклой&lt;/p&gt;</t>
  </si>
  <si>
    <t>http://7cont.ru/good/19723/</t>
  </si>
  <si>
    <t>http://7cont.ru/image?id=17444</t>
  </si>
  <si>
    <t>23197</t>
  </si>
  <si>
    <t>со свеклой</t>
  </si>
  <si>
    <t>Соус "Kuhne" (Кюне) цезарь 250мл ст.бутылка Германия</t>
  </si>
  <si>
    <t>Соус салатный Цезарь 250мл. Без консервантов и красителей. Состав:вода, растительное масло, пахта, спиртовой уксус, сыр пармезан (4%), чеснок, лимонный сок, фруктозо-глюкозный сироп, яичный желток, соевый соус (вода, соя, пшеница, соль). Энергетическая ценность: 237 ккал. Срок годности 12 месяцев.</t>
  </si>
  <si>
    <t xml:space="preserve">упаковка: ст.бутылка
</t>
  </si>
  <si>
    <t>&lt;p&gt;&lt;strong&gt; упаковка:&lt;/strong&gt; ст.бутылка&lt;/p&gt;</t>
  </si>
  <si>
    <t>http://7cont.ru/good/21381/</t>
  </si>
  <si>
    <t>http://7cont.ru/image?id=17570</t>
  </si>
  <si>
    <t>24855</t>
  </si>
  <si>
    <t>Соус Сацебели Застольный 300г ст/б Россия</t>
  </si>
  <si>
    <t>http://7cont.ru/good/22606/</t>
  </si>
  <si>
    <t>http://7cont.ru/image?id=16059</t>
  </si>
  <si>
    <t>26079</t>
  </si>
  <si>
    <t>Соус "Tabasco" (Табаско) с красным перцем, 60мл США</t>
  </si>
  <si>
    <t>(Mc.Ilhenny Co) Красный перечный соус Табаско 60мл - самый продаваемый соус в мире, кулинарная икона. Срок годности - 5 лет. Компактный, легкий, денежноемкий продукт</t>
  </si>
  <si>
    <t>http://7cont.ru/good/38461/</t>
  </si>
  <si>
    <t>http://7cont.ru/image?id=27620</t>
  </si>
  <si>
    <t>41857</t>
  </si>
  <si>
    <t xml:space="preserve">Горчица "Haas" (Хаас) баварская 200г туба </t>
  </si>
  <si>
    <t xml:space="preserve">вес/объем: 200г
упаковка: тюбик
вкусовой наполнитель: боварская
</t>
  </si>
  <si>
    <t>&lt;p&gt;&lt;strong&gt; вес/объем:&lt;/strong&gt; 200г&lt;/p&gt;&lt;p&gt;&lt;strong&gt; упаковка:&lt;/strong&gt; тюбик&lt;/p&gt;&lt;p&gt;&lt;strong&gt;вкусовой наполнитель:&lt;/strong&gt; боварская&lt;/p&gt;</t>
  </si>
  <si>
    <t>http://7cont.ru/good/4625/</t>
  </si>
  <si>
    <t>http://7cont.ru/image?id=8807</t>
  </si>
  <si>
    <t>8114</t>
  </si>
  <si>
    <t>тюбик</t>
  </si>
  <si>
    <t>боварская</t>
  </si>
  <si>
    <t xml:space="preserve">Соус соевый "Kikkoman" (Киккоман) 150мл ст.бутылка </t>
  </si>
  <si>
    <t>Состав: соя, пшеница, вода, соль    Описание: Соевый соус Kikkoman готовится по древним японским рецептам исключительно из натуральных продуктов, подвергаясь, как превосходное вино, естественному брожению и многомесячной выдержке. Изысканный вкус соуса Kikkoman используется как в восточной, так и в европейской кухне.  Не содержит ГМО    Энергетический состав: Белки: 10,30 г Жиры: 0,00 г Углеводы: 8,10 г Энергетическая ценность: 73,00 ккал</t>
  </si>
  <si>
    <t xml:space="preserve">вес/объем: 150г
упаковка: ст.бутылка
</t>
  </si>
  <si>
    <t>&lt;p&gt;&lt;strong&gt; вес/объем:&lt;/strong&gt; 150г&lt;/p&gt;&lt;p&gt;&lt;strong&gt; упаковка:&lt;/strong&gt; ст.бутылка&lt;/p&gt;</t>
  </si>
  <si>
    <t>http://7cont.ru/good/4120/</t>
  </si>
  <si>
    <t>http://7cont.ru/image?id=15642</t>
  </si>
  <si>
    <t>7609</t>
  </si>
  <si>
    <t>Соус Сацебели острый томатный 300г ст.бутылка Россия</t>
  </si>
  <si>
    <t>http://7cont.ru/good/22608/</t>
  </si>
  <si>
    <t>http://7cont.ru/image?id=17461</t>
  </si>
  <si>
    <t>26081</t>
  </si>
  <si>
    <t>Горчица "Haas" (Хаас) домашняя 200г туба</t>
  </si>
  <si>
    <t>http://7cont.ru/good/23447/</t>
  </si>
  <si>
    <t>http://7cont.ru/image?id=20072</t>
  </si>
  <si>
    <t>26918</t>
  </si>
  <si>
    <t>Соус соевый "Kikkoman" (Киккоман) легкий 150г диспенсер ст.бутылка</t>
  </si>
  <si>
    <t>Состав: вода, соя, пшеница, соль (8,4%), этанол (ок.3%), сахар, регулятор кислотности (ацетат натрия), кислоты (молочная кислота, уксусная кислота)    Описание: Легкий соевый соус, содержащий на 43 % меньше соли, является альтернативой оригинальному соевому соусу Kikkoman. После натурального процесса ферментации из состава соевого соуса с помощью специального способа обработки удаляются 43% соли. Данный процесс никак не влияет на его восхитительный, душистый аромат и неповторимый вкус  Срок годности: 3 г.    Условия хранения:         Не содержит ГМО    Энергетический состав: Белки: 9,50 г Жиры: 0,00 г Углеводы: 11,00 г Энергетическая ценность: 82,00 ккал</t>
  </si>
  <si>
    <t>http://7cont.ru/good/23582/</t>
  </si>
  <si>
    <t>http://7cont.ru/image?id=15639</t>
  </si>
  <si>
    <t>27052</t>
  </si>
  <si>
    <t>Горчица "Дядя Ваня" столовая 120г Россия</t>
  </si>
  <si>
    <t>http://7cont.ru/good/23745/</t>
  </si>
  <si>
    <t>http://7cont.ru/image?id=17477</t>
  </si>
  <si>
    <t>27215</t>
  </si>
  <si>
    <t>Аджика "Верес" домашняя острая 530г ст.банка Украина</t>
  </si>
  <si>
    <t>Состав: Томаты, лук, перец сладкий, сахар-песок, чеснок свежий, соль кухонная, уксусная кислота, перец красный молотый    Описание: В 100 г продукта: белков - 1,0 г; жиров - 0 г; углеводов - 8,3 г; энергетическая ценность - 37 ккал</t>
  </si>
  <si>
    <t xml:space="preserve">вес/объем: 0.53кг
упаковка: ст.банка
</t>
  </si>
  <si>
    <t>&lt;p&gt;&lt;strong&gt; вес/объем:&lt;/strong&gt; 0.53кг&lt;/p&gt;&lt;p&gt;&lt;strong&gt; упаковка:&lt;/strong&gt; ст.банка&lt;/p&gt;</t>
  </si>
  <si>
    <t>http://7cont.ru/good/7794/</t>
  </si>
  <si>
    <t>http://7cont.ru/image?id=17407</t>
  </si>
  <si>
    <t>11278</t>
  </si>
  <si>
    <t>0.53кг</t>
  </si>
  <si>
    <t>Соус Трест Б Сацебели слабо-острый Традиционный №11 260г ст. бутылка Швейцария</t>
  </si>
  <si>
    <t xml:space="preserve">вес/объем: 260г
упаковка: ст.бутылка
вкусовой наполнитель: традиционный
</t>
  </si>
  <si>
    <t>&lt;p&gt;&lt;strong&gt; вес/объем:&lt;/strong&gt; 260г&lt;/p&gt;&lt;p&gt;&lt;strong&gt; упаковка:&lt;/strong&gt; ст.бутылка&lt;/p&gt;&lt;p&gt;&lt;strong&gt;вкусовой наполнитель:&lt;/strong&gt; традиционный&lt;/p&gt;</t>
  </si>
  <si>
    <t>http://7cont.ru/good/9112/</t>
  </si>
  <si>
    <t>http://7cont.ru/image?id=17413</t>
  </si>
  <si>
    <t>12596</t>
  </si>
  <si>
    <t>260г</t>
  </si>
  <si>
    <t>Соус Трест Б Сацебели Оригинальный №12 260г ст. бутылка Швейцария</t>
  </si>
  <si>
    <t xml:space="preserve">вес/объем: 260г
упаковка: ст.бутылка
вкусовой наполнитель: оригинальный
</t>
  </si>
  <si>
    <t>&lt;p&gt;&lt;strong&gt; вес/объем:&lt;/strong&gt; 260г&lt;/p&gt;&lt;p&gt;&lt;strong&gt; упаковка:&lt;/strong&gt; ст.бутылка&lt;/p&gt;&lt;p&gt;&lt;strong&gt;вкусовой наполнитель:&lt;/strong&gt; оригинальный&lt;/p&gt;</t>
  </si>
  <si>
    <t>http://7cont.ru/good/10265/</t>
  </si>
  <si>
    <t>http://7cont.ru/image?id=17416</t>
  </si>
  <si>
    <t>13749</t>
  </si>
  <si>
    <t>оригинальный</t>
  </si>
  <si>
    <t>Хрен тертый со сливками с/б 150мл</t>
  </si>
  <si>
    <t xml:space="preserve">вес/объем: 145г
упаковка: ст.банка
</t>
  </si>
  <si>
    <t>&lt;p&gt;&lt;strong&gt; вес/объем:&lt;/strong&gt; 145г&lt;/p&gt;&lt;p&gt;&lt;strong&gt; упаковка:&lt;/strong&gt; ст.банка&lt;/p&gt;</t>
  </si>
  <si>
    <t>http://7cont.ru/good/10696/</t>
  </si>
  <si>
    <t>http://7cont.ru/image?id=17418</t>
  </si>
  <si>
    <t>14180</t>
  </si>
  <si>
    <t>145г</t>
  </si>
  <si>
    <t>Соус Ткемали дамский №7 270г ст. бутылка Трест Б Болгария</t>
  </si>
  <si>
    <t xml:space="preserve">вес/объем: 270г
</t>
  </si>
  <si>
    <t>&lt;p&gt;&lt;strong&gt; вес/объем:&lt;/strong&gt; 270г&lt;/p&gt;</t>
  </si>
  <si>
    <t>http://7cont.ru/good/12153/</t>
  </si>
  <si>
    <t>http://7cont.ru/image?id=17421</t>
  </si>
  <si>
    <t>15636</t>
  </si>
  <si>
    <t>270г</t>
  </si>
  <si>
    <t xml:space="preserve">Соус соевый "Heinz" (Хайнц) оригинальный 200г пл.бутылка </t>
  </si>
  <si>
    <t>Принадлежит к «индонезийскому» направлению соевых соусов и обладает уникальным сладко-пряным вкусом. Его можно добавлять каждый день как приправу к уже готовым блюдам, так и во время приготовления мяса, дичи, супов и многих других блюд.</t>
  </si>
  <si>
    <t xml:space="preserve">вес/объем: 200г
упаковка: пл.бутылка
</t>
  </si>
  <si>
    <t>&lt;p&gt;&lt;strong&gt; вес/объем:&lt;/strong&gt; 200г&lt;/p&gt;&lt;p&gt;&lt;strong&gt; упаковка:&lt;/strong&gt; пл.бутылка&lt;/p&gt;</t>
  </si>
  <si>
    <t>http://7cont.ru/good/950/</t>
  </si>
  <si>
    <t>http://7cont.ru/image?id=28999</t>
  </si>
  <si>
    <t>1034</t>
  </si>
  <si>
    <t>Хрен "Haas" (Хаас) с майонезом 100г туба Австрия</t>
  </si>
  <si>
    <t>Состав: хрен(77%), майонез с 80% содержанием жиров (растительное масло, вода, яичный желток, спиртовой уксус, соль, консервант: сорбат калия Е202), растительное масло, сухая сыворотка, модифицированный крахмал, лимонная кислота Е330, загустители: гуаровая камедь Е412, ксантановая камедь Е415; антиоксидант: пиросульфит калия Е224. Ингредиенты с буквенным кодом "Е" являются безопасными пищевыми добавками, разрешенными к применению Министерством Здравоохранения РФ и Европейским Сообществом. Продукт готов к применению. Перед употреблением взболтайте! Энергетическая ценность: 171 ккал. Пищевая ценность: белки 2,4г, углеводы 13,9г, жиры 11,5г. Хранить при Т не выше комнатной. Открытый тюбик хранить в холодильнике. Срок годности: 12 месяцев.</t>
  </si>
  <si>
    <t xml:space="preserve">вес/объем: 100г
упаковка: тюбик
вкусовой наполнитель: с майонезом
</t>
  </si>
  <si>
    <t>&lt;p&gt;&lt;strong&gt; вес/объем:&lt;/strong&gt; 100г&lt;/p&gt;&lt;p&gt;&lt;strong&gt; упаковка:&lt;/strong&gt; тюбик&lt;/p&gt;&lt;p&gt;&lt;strong&gt;вкусовой наполнитель:&lt;/strong&gt; с майонезом&lt;/p&gt;</t>
  </si>
  <si>
    <t>http://7cont.ru/good/954/</t>
  </si>
  <si>
    <t>http://7cont.ru/image?id=8808</t>
  </si>
  <si>
    <t>1038</t>
  </si>
  <si>
    <t>с майонезом</t>
  </si>
  <si>
    <t>Соус соевый "Kikkoman" (Киккоман) 150мл диспенсер Нидерланды</t>
  </si>
  <si>
    <t>Состав: вода, соя, пшеница, соль. Энергетическая ценность: 73 ккал. Пищевая ценность 100мл продукта: белки 10,3г, жир 0г, углеводы 8,1г (в том числе сахар 1,9г). Хранить в сухом и прохладном месте, после вскрытия хранить в холодильнике. Срок годности 3 года.</t>
  </si>
  <si>
    <t>http://7cont.ru/good/955/</t>
  </si>
  <si>
    <t>http://7cont.ru/image?id=29000</t>
  </si>
  <si>
    <t>1039</t>
  </si>
  <si>
    <t>Соус "Tres B" (Трест Б) Сацебели Традиционный №11 470г ст.бутылка Швейцария</t>
  </si>
  <si>
    <t>"Сацебели" - традиционный соус грузинской кухни. Приготовлен из свежих томатов и сладкого перца с добавлением кориандра, пряных трав и острого перца. Отличается насыщенным ароматом и ярким, острым вкусом с пикантными чесночными нотками.  Рекомендуется подавать к горячим и холодным блюдам.  Срок хранения: 730 дн.  Энергетическая ценность (на 100 г.): 32.7 ккал. Белки 1г, Жиры 1г, Углеводы 4,7г. Состав: свежие томаты, кориандр, сладкий перец, укроп, чеснок, соль, сухой голубой пажитник, перец красный молотый</t>
  </si>
  <si>
    <t xml:space="preserve">вес/объем: 470г
упаковка: ст.бутылка
</t>
  </si>
  <si>
    <t>&lt;p&gt;&lt;strong&gt; вес/объем:&lt;/strong&gt; 470г&lt;/p&gt;&lt;p&gt;&lt;strong&gt; упаковка:&lt;/strong&gt; ст.бутылка&lt;/p&gt;</t>
  </si>
  <si>
    <t>http://7cont.ru/good/960/</t>
  </si>
  <si>
    <t>http://7cont.ru/image?id=29002</t>
  </si>
  <si>
    <t>1044</t>
  </si>
  <si>
    <t>Трест "Б"</t>
  </si>
  <si>
    <t xml:space="preserve">Горчица "Haas" (Хаас) русская 200г туба </t>
  </si>
  <si>
    <t>Состав: вода, горчичные зерна, сахар, уксус винный, уксусная кислота, соль, пряности, хрен, натуральные ароматизаторы: перец чили, хрен; идентичные натуральным ароматизаторы: "Хрен", "Горчица", пряности. Без консервантов! Перед употреблением взбалтывать. Не содержит ГМО! Пищевая и энергетическая ценность на 100г: белки 4,7г, углеводы 18,2г, жиры 5,4г, 145 ккал. Хранить при Т не выше комнатной. Открытый тюбик хранить в холодильнике. Срок годности: 12 месяцев.</t>
  </si>
  <si>
    <t xml:space="preserve">вес/объем: 200г
упаковка: тюбик
вкусовой наполнитель: русская
</t>
  </si>
  <si>
    <t>&lt;p&gt;&lt;strong&gt; вес/объем:&lt;/strong&gt; 200г&lt;/p&gt;&lt;p&gt;&lt;strong&gt; упаковка:&lt;/strong&gt; тюбик&lt;/p&gt;&lt;p&gt;&lt;strong&gt;вкусовой наполнитель:&lt;/strong&gt; русская&lt;/p&gt;</t>
  </si>
  <si>
    <t>http://7cont.ru/good/963/</t>
  </si>
  <si>
    <t>http://7cont.ru/image?id=29003</t>
  </si>
  <si>
    <t>1047</t>
  </si>
  <si>
    <t>русская</t>
  </si>
  <si>
    <t xml:space="preserve">Горчица "Haas" (Хаас) с хреном 200г туба </t>
  </si>
  <si>
    <t>Состав: вода, горчичные зерна, хрен 5%, сахар, уксусная кислота, спиртовой уксус, соль, пряности. Без консервантов! Перед употреблением взбалтывать! Энергетическая ценность: 125 ккал. Пищевая ценность в 100г: белки 4,6г, жиры 5,3г, углеводы 13,4г. Хранить при Т не выше комнатной. Открытый тюбик хранить в холодильнике. Срок годности: 12 месяцев.</t>
  </si>
  <si>
    <t xml:space="preserve">вес/объем: 200г
упаковка: тюбик
вкусовой наполнитель: с хреном
</t>
  </si>
  <si>
    <t>&lt;p&gt;&lt;strong&gt; вес/объем:&lt;/strong&gt; 200г&lt;/p&gt;&lt;p&gt;&lt;strong&gt; упаковка:&lt;/strong&gt; тюбик&lt;/p&gt;&lt;p&gt;&lt;strong&gt;вкусовой наполнитель:&lt;/strong&gt; с хреном&lt;/p&gt;</t>
  </si>
  <si>
    <t>http://7cont.ru/good/964/</t>
  </si>
  <si>
    <t>http://7cont.ru/image?id=29004</t>
  </si>
  <si>
    <t>1048</t>
  </si>
  <si>
    <t>с хреном</t>
  </si>
  <si>
    <t>Соус соевый "Kikkoman" (Киккоман) 250мл ст.бутылка</t>
  </si>
  <si>
    <t>Соевый соус широко известен во всем мире. Он готовиться по древним японским рецептам исключительно из натуральных продуктов, подвергаясь естественному брожению и многомесячной выдержке. Изысканный вкус соуса используется как в восточной, так и в европейской кухне. Соус настолько универсален, что может использоваться каждый день с уже готовыми блюдами и для приготовления мясных, овощных блюд, кцурицы, рыбы, риса и салатов. Состав: вода, соя, пшеница, соль. Энергетическая ценность 63 ккал. Хранить в сухом и прохладном месте. Срок годности 3 года.  Производитель: Киккоман Фудз Юроп, Нидерланды</t>
  </si>
  <si>
    <t>http://7cont.ru/good/969/</t>
  </si>
  <si>
    <t>http://7cont.ru/image?id=29005</t>
  </si>
  <si>
    <t>1053</t>
  </si>
  <si>
    <t>Соус "Kuhne" (Кюне) карри с ананасами 250г ст/б Германия</t>
  </si>
  <si>
    <t>Умеренно острый, классический индийский соус с характерным ароматом ананаса и приправы карри.</t>
  </si>
  <si>
    <t>http://7cont.ru/good/972/</t>
  </si>
  <si>
    <t>http://7cont.ru/image?id=29007</t>
  </si>
  <si>
    <t>1056</t>
  </si>
  <si>
    <t>Соус Семпио соевый стандарт 300г пл. бутылка Южная Корея</t>
  </si>
  <si>
    <t xml:space="preserve">вес/объем: 300г
упаковка: пл.бутылка
</t>
  </si>
  <si>
    <t>&lt;p&gt;&lt;strong&gt; вес/объем:&lt;/strong&gt; 300г&lt;/p&gt;&lt;p&gt;&lt;strong&gt; упаковка:&lt;/strong&gt; пл.бутылка&lt;/p&gt;</t>
  </si>
  <si>
    <t>http://7cont.ru/good/10165/</t>
  </si>
  <si>
    <t>http://7cont.ru/image?id=9366</t>
  </si>
  <si>
    <t>13649</t>
  </si>
  <si>
    <t>Соус Трест Б Ткемали Классический №2 кисло-сладкий  270г ст.бутылка Швейцария</t>
  </si>
  <si>
    <t xml:space="preserve">вес/объем: 270г
упаковка: ст.бутылка
</t>
  </si>
  <si>
    <t>&lt;p&gt;&lt;strong&gt; вес/объем:&lt;/strong&gt; 270г&lt;/p&gt;&lt;p&gt;&lt;strong&gt; упаковка:&lt;/strong&gt; ст.бутылка&lt;/p&gt;</t>
  </si>
  <si>
    <t>http://7cont.ru/good/4038/</t>
  </si>
  <si>
    <t>http://7cont.ru/image?id=8552</t>
  </si>
  <si>
    <t>7527</t>
  </si>
  <si>
    <t>Соус Наршараб гранатовый 380г ст.бутылка Россия</t>
  </si>
  <si>
    <t xml:space="preserve">вес/объем: 380
упаковка: ст.бутылка
вкусовой наполнитель: гранат
</t>
  </si>
  <si>
    <t>&lt;p&gt;&lt;strong&gt; вес/объем:&lt;/strong&gt; 380&lt;/p&gt;&lt;p&gt;&lt;strong&gt; упаковка:&lt;/strong&gt; ст.бутылка&lt;/p&gt;&lt;p&gt;&lt;strong&gt;вкусовой наполнитель:&lt;/strong&gt; гранат&lt;/p&gt;</t>
  </si>
  <si>
    <t>http://7cont.ru/good/22607/</t>
  </si>
  <si>
    <t>http://7cont.ru/image?id=16058</t>
  </si>
  <si>
    <t>26080</t>
  </si>
  <si>
    <t>380</t>
  </si>
  <si>
    <t>Кетчуп "Heinz" (Хайнц) для гриля и шашлыка 342г ст/б</t>
  </si>
  <si>
    <t>Вкус кетчупа Heinz «Для гриля и шашлыка» переносит в атмосферу лета и пикника и, конечно, идеально подходит к мясу, приготовленному на гриле.  Кетчуп HEINZ — самый знаменитый кетчуп в мире. Он выпускается уже 140 лет и остается неизменно популярным благодаря высочайшему качеству натуральных ингредиентов, густой консистенции и насыщенному вкусу томатов. Во всем мире HEINZ является синонимом слова «кетчуп».  Cостав:томаты, уксус, сахар, соль, специи и травы.</t>
  </si>
  <si>
    <t>291</t>
  </si>
  <si>
    <t>Кетчупы</t>
  </si>
  <si>
    <t>http://7cont.ru/good/33679/</t>
  </si>
  <si>
    <t>http://7cont.ru/image?id=28964</t>
  </si>
  <si>
    <t>37114</t>
  </si>
  <si>
    <t xml:space="preserve">Кетчуп "Heinz" (Хайнц) томатный 1000г пл.бутылка </t>
  </si>
  <si>
    <t>Состав: томаты (132г на 100г кутчупа), уксус, сахар, соль, экстракт специй и трав(содержат сельдерей). Пищевая ценность на 100г продукта: углеводы - 24,1г, белки - 0,9г. Энергетическая ценность: 103ккал. Без использования ГМО. Хранить в сухом прохладном месте. Открытый продукт хранить в холодильнике. Срок годности 15 месяцев.</t>
  </si>
  <si>
    <t>http://7cont.ru/good/36495/</t>
  </si>
  <si>
    <t>http://7cont.ru/image?id=26926</t>
  </si>
  <si>
    <t>39912</t>
  </si>
  <si>
    <t xml:space="preserve">Кетчуп "Calve" (Кальве) бразильский острый 350г дойпак </t>
  </si>
  <si>
    <t>Вода, томатная паста, сахар, загуститель модифицированный крахмал, соль, уксусная кислота, сушеные овощи, специи и пряности (перец чили, чёрный перец, петрушка); ароматизаторы: кетчупа идентичный натуральному, чили натуральный; подсластитель - сахарин натрия.</t>
  </si>
  <si>
    <t>http://7cont.ru/good/38752/</t>
  </si>
  <si>
    <t>http://7cont.ru/image?id=28448</t>
  </si>
  <si>
    <t>42148</t>
  </si>
  <si>
    <t>Кетчуп "Calve" (Кальве) неаполитанский 350г дойпак</t>
  </si>
  <si>
    <t>Первая категория. Calve любит путешествовать и знакомиться с кухней разных стран в поисках новых идей для Ваших блюд. Так, в меню тратторий Неаполя часто встречается ароматное сочетание помидоров и базилика, что делает их пиццы и пасты необыкновенно вкусным! Теперь и у Calve есть такой рецепт - попробуйте Calve Неаполитанский с натуральным базиликом, и Ваши любимые блюда заиграют новыми красками!</t>
  </si>
  <si>
    <t>http://7cont.ru/good/39807/</t>
  </si>
  <si>
    <t>http://7cont.ru/image?id=28435</t>
  </si>
  <si>
    <t>43201</t>
  </si>
  <si>
    <t>Кетчуп "Моя семья" томатный 330г дойпак</t>
  </si>
  <si>
    <t>Состав: Вода, томатная паста, сахар, загустители (Е1422, Е412, Е415), соль, уксус, консерванты (T202,T211), лимонная кислота, паприка, ароматизаторы натуральные и идентичные натуральным, перец красный, перец черный, краситель (Е122)    Описание: Пищевая ценность 100г продукта: белки - 1,2г, углеводы -21г, калорийность - 89ккал.</t>
  </si>
  <si>
    <t>http://7cont.ru/good/28050/</t>
  </si>
  <si>
    <t>http://7cont.ru/image?id=28713</t>
  </si>
  <si>
    <t>31508</t>
  </si>
  <si>
    <t>Кетчуп "Heinz" (Хайнц) томатный 855г ст/б</t>
  </si>
  <si>
    <t>Без искусственных ароматизаторов, красителей и консервантов, без крахмала, глютена, содержит ликопин. Состав: вода питьевая, паста томатная, сахар, уксус, соль поваренная, ароматизатор натуральный (содержит сельдерей). Пищевая/энергетическая ценность в 100г продукта: белки- 0,9г; углеводы- 23,1г. Энергетическая ценность: 96ккал. Хранить при температуре от 0 до +25`С. Открытый продукт хранить в холодильнике. Срок годности 18 месяцев. ГОСТ Р 52141-2003</t>
  </si>
  <si>
    <t xml:space="preserve">вес/объем: 0.855кг
упаковка: ст.бутылка
</t>
  </si>
  <si>
    <t>&lt;p&gt;&lt;strong&gt; вес/объем:&lt;/strong&gt; 0.855кг&lt;/p&gt;&lt;p&gt;&lt;strong&gt; упаковка:&lt;/strong&gt; ст.бутылка&lt;/p&gt;</t>
  </si>
  <si>
    <t>http://7cont.ru/good/976/</t>
  </si>
  <si>
    <t>http://7cont.ru/image?id=29010</t>
  </si>
  <si>
    <t>1060</t>
  </si>
  <si>
    <t>0.855кг</t>
  </si>
  <si>
    <t>Кетчуп "Heinz" (Хайнц) для гриля и шашлыка 350г дойпак</t>
  </si>
  <si>
    <t>Без искусственных красителей, ароматизаторов, консервантов и крахмала. Не содержит ГМО. Состав: вода питьевая, томатная паста, уксус, сахар, соль, натуральные ароматизаторы (содержат сельдерей). Пищевая/энергетическая ценность в 100г продукта: белки 0,9г, углеводы 23,4г, жиры 0г, натрий 0,9г; 97 ккал. Хранить в сухом прохладном месте. Открытый продукт хранить в холодильнике. Срок годности 12 месяцев.</t>
  </si>
  <si>
    <t>http://7cont.ru/good/31912/</t>
  </si>
  <si>
    <t>http://7cont.ru/image?id=24221</t>
  </si>
  <si>
    <t>35356</t>
  </si>
  <si>
    <t>Кетчуп "Торчин" нежный 300г дойпак</t>
  </si>
  <si>
    <t>Состав: Вода, паста томатная, сахар, загуститель (модифицированный крахмал), соль, регулятор кислотности (кислота уксусная), корица, экстракты гвоздики, лаврового листа и мускатного ореха.    Описание: Массовая доля растворимых сухих веществ не менее 27% Энергетический состав: Белки: 1,10 г Жиры: 0,00 г Углеводы: 25,30 г Энергетическая ценность: 106,00 ккал</t>
  </si>
  <si>
    <t>http://7cont.ru/good/7263/</t>
  </si>
  <si>
    <t>http://7cont.ru/image?id=26772</t>
  </si>
  <si>
    <t>10747</t>
  </si>
  <si>
    <t xml:space="preserve">Кетчуп "Торчин" для шашлыка 300г дойпак </t>
  </si>
  <si>
    <t>"Торчин" Шашлычный - самый популярный кетчуп. В основе этого кетчупа - отборные спелые томаты, специально подобранные специи и приправы. Этот кетчуп прекрасно дополнит ваш шашлык, любое жареное или запеченное мясо, сделает его вкус еще более насыщенный.</t>
  </si>
  <si>
    <t>http://7cont.ru/good/7264/</t>
  </si>
  <si>
    <t>http://7cont.ru/image?id=29180</t>
  </si>
  <si>
    <t>10748</t>
  </si>
  <si>
    <t>Кетчуп "Heinz" (Хайнц) томатный 570г пл/б</t>
  </si>
  <si>
    <t>Без искусственных ароматизаторов, красителей и консервантов, без крахмала, глютена, содержит ликопин. Состав: вода питьевая, паста томатная, сахар, уксус, соль поваренная, ароматизатор натуральный (содержит сельдерей). Пищевая/энергетическая ценность в 100г продукта: белки- 0,9г; углеводы- 23,1г. Энергетическая ценность: 96ккал. Хранить при температуре от 0 до +25`С. Открытый продукт хранить в холодильнике. Срок годности 12 месяцев. ГОСТ Р 52141-2003</t>
  </si>
  <si>
    <t xml:space="preserve">вес/объем: 0.57кг
упаковка: пл.бутылка
</t>
  </si>
  <si>
    <t>&lt;p&gt;&lt;strong&gt; вес/объем:&lt;/strong&gt; 0.57кг&lt;/p&gt;&lt;p&gt;&lt;strong&gt; упаковка:&lt;/strong&gt; пл.бутылка&lt;/p&gt;</t>
  </si>
  <si>
    <t>http://7cont.ru/good/974/</t>
  </si>
  <si>
    <t>http://7cont.ru/image?id=29008</t>
  </si>
  <si>
    <t>1058</t>
  </si>
  <si>
    <t>0.57кг</t>
  </si>
  <si>
    <t>Кетчуп "Heinz" (Хайнц) томатный 342г ст/б</t>
  </si>
  <si>
    <t xml:space="preserve">вес/объем: 342г
упаковка: ст.бутылка
</t>
  </si>
  <si>
    <t>&lt;p&gt;&lt;strong&gt; вес/объем:&lt;/strong&gt; 342г&lt;/p&gt;&lt;p&gt;&lt;strong&gt; упаковка:&lt;/strong&gt; ст.бутылка&lt;/p&gt;</t>
  </si>
  <si>
    <t>http://7cont.ru/good/975/</t>
  </si>
  <si>
    <t>http://7cont.ru/image?id=29009</t>
  </si>
  <si>
    <t>1059</t>
  </si>
  <si>
    <t>342г</t>
  </si>
  <si>
    <t>Кетчуп "Calve" (Кальве) томатный 550г дойпак</t>
  </si>
  <si>
    <t>Кетчуп "Calve" томатный. Сделан из созревших на солнце помидоров, без добавления консервантов и содержит ликопин- натуральный антиоксидант! Идеальное сочетание отборных ингредиентов и традиционных специй создает неповторимый вкус кетчупа Кальве, который подходит для самых разнообразных блюд.</t>
  </si>
  <si>
    <t>http://7cont.ru/good/30794/</t>
  </si>
  <si>
    <t>http://7cont.ru/image?id=28447</t>
  </si>
  <si>
    <t>34246</t>
  </si>
  <si>
    <t>Майонез "Calve" (Кальве) классический 50% 200г дойпак</t>
  </si>
  <si>
    <t>Без консервантов. Без искусственных красителей и ароматизаторов. Без использования ГМО. Содержит только настоящий желток. Майонез Calve классический мягко подчеркивает вкус Ваших любимых блюд, и его консистенция идеально подходит ко всему, чтобы вы не готовили. Состав: растительное масло рафинированное дезодорированное, вода, яичный желток, крахмал, сахар, уксус столовый, соль, регулятор кислотности молочная кислота, ароматизаторы горчицы и перца натуральные, горчичный порошок, антиокислитель ЭДТА кальций-натрий, краситель бета-каротин. Энергетическая/пищевая ценность: 470 ккал, жиры 50г, белки 0,8г, углеводы 5,0г. Хранить при Т от 0 до +18'С. Срок хранения 6 месяцев. Открытую упаковку хранить в холодильнике.</t>
  </si>
  <si>
    <t>293</t>
  </si>
  <si>
    <t>http://7cont.ru/good/43895/</t>
  </si>
  <si>
    <t>http://7cont.ru/image?id=30236</t>
  </si>
  <si>
    <t>47264</t>
  </si>
  <si>
    <t>Майонез "Скит" оливковый 50% 450мл дойпак</t>
  </si>
  <si>
    <t>Майонез Скит оливковый 50% 450мл. Состав: растительное масло рафинированное (подсолнечное и рапсовое), вода питьевая, сахар-песок, соль, загуститель Е1414, сухой желток, масло оливковое, горчичный порошок, регулятор кислотности - кислота уксусная, концентрат белка молочной сыворотки, камедь ксантановая Е415, ароматизаторы горчицы и оливок, идентичные натуральным. Не содержит ГМО. Энергетическая ценность на 100г: 467,6 ккал. Пищевая ценность на 100г: белки 0,8г, жиры 50г, углеводы 3,6г. Хранить: -от 0'C до +6'C 120 суток; -от +6'C до +18'C 30 суток. ГОСТ 30004.1-93</t>
  </si>
  <si>
    <t>http://7cont.ru/good/32552/</t>
  </si>
  <si>
    <t>http://7cont.ru/image?id=24818</t>
  </si>
  <si>
    <t>35990</t>
  </si>
  <si>
    <t>Майонез "Скит" провансаль 67% 900мл пл.ведро</t>
  </si>
  <si>
    <t>Майонез Скит Провансаль 67% 900мл. Состав: масло подсолнечное, масло рапсовое, вода питьевая, яичный порошок, сухой желток, сахар-песок, соль поваренная пищевая, горчичный порошок, концентрат белка молочной сыворотки, регуляторы кислотности: кислота уксусная, сода пищевая. Пищевая ценность: жиры 67г, белки 0,8г, углеводы 2,6г. Энергетическая ценность на 100г: 616,6 ккал. Хранить: -от 0'C до +6'C - 100 суток; -от +6'C до +18'C - 30 суток. ГОСТ 30004.1-93</t>
  </si>
  <si>
    <t>http://7cont.ru/good/33547/</t>
  </si>
  <si>
    <t>http://7cont.ru/image?id=26091</t>
  </si>
  <si>
    <t>36982</t>
  </si>
  <si>
    <t>Майонез "Московский Провансаль" классический 67% 750мл дойпак МЖК Россия</t>
  </si>
  <si>
    <t>Состав: Масло подсолнечное рафинированное, вода, сахар-песок, комплексная пищевая добавка, соль поваренная пищевая, уксусная и молочная кислоты, консерванты: сорбат калия, бензоат натрия, ароматизатор горчицы идентичный натуральному, краситель бета-каротин</t>
  </si>
  <si>
    <t>http://7cont.ru/good/29388/</t>
  </si>
  <si>
    <t>http://7cont.ru/image?id=29624</t>
  </si>
  <si>
    <t>32846</t>
  </si>
  <si>
    <t xml:space="preserve">Майонез "Скит" провансаль 67% 225мл дойпак </t>
  </si>
  <si>
    <t>Состав: приготовлен по классической рецептуре из натуральных ингредиентов.    Описание: Провансаль СКИТ — Эталон настоящего Провансаля. Компания СКИТ производит Провансаль по утвержденному ГОСТу в строгом соответствии с рецептурой и только из натурального отборного сырья</t>
  </si>
  <si>
    <t>http://7cont.ru/good/30958/</t>
  </si>
  <si>
    <t>http://7cont.ru/image?id=23390</t>
  </si>
  <si>
    <t>34405</t>
  </si>
  <si>
    <t>Майонез "Скит" оливковый 50% 225мл дойпак</t>
  </si>
  <si>
    <t>http://7cont.ru/good/31008/</t>
  </si>
  <si>
    <t>http://7cont.ru/image?id=23434</t>
  </si>
  <si>
    <t>34453</t>
  </si>
  <si>
    <t>Майонез "Московский Провансаль" оливковый 67% 220мл дойпак МЖК Россия</t>
  </si>
  <si>
    <t>Состав: масло подсолнечное рафинированное дезодорированное, масло оливковое рафинированное, вода, сахар, комплексная пищевая добавка(сухой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консерванты сорбат калия, бензоат натрия. Не содержит компонентов, полученных из генетически модифицированных источников. Энергетическая ценность на 100г - 619 ккал, жиры 367,0г, белки 0,3г, углеводы 2,4г. Хранить: -от 0'C до +18'C -180 суток ГОСТ 30004.1-93</t>
  </si>
  <si>
    <t xml:space="preserve">вес/объем: 470г
упаковка: пл.упаковка
</t>
  </si>
  <si>
    <t>&lt;p&gt;&lt;strong&gt; вес/объем:&lt;/strong&gt; 470г&lt;/p&gt;&lt;p&gt;&lt;strong&gt; упаковка:&lt;/strong&gt; пл.упаковка&lt;/p&gt;</t>
  </si>
  <si>
    <t>http://7cont.ru/good/6085/</t>
  </si>
  <si>
    <t>http://7cont.ru/image?id=17564</t>
  </si>
  <si>
    <t>9574</t>
  </si>
  <si>
    <t>Майонез "Московский Провансаль" классический 67% 470мл дойпак МЖК Россия</t>
  </si>
  <si>
    <t>http://7cont.ru/good/25244/</t>
  </si>
  <si>
    <t>http://7cont.ru/image?id=29622</t>
  </si>
  <si>
    <t>28705</t>
  </si>
  <si>
    <t>Майонез "Московский Провансаль" классический 67% 220мл дойпак МЖК Россия</t>
  </si>
  <si>
    <t>Майонез "Московский Провансаль" имеет густую консистенцию. По вкусовым качествам знакомый и любимый для всех любителей традиционного классического майонеза Провансаль. В продажу выпускается как в сашетах с дозатором, так и в стеклянных банках с различным объемом удобным для его применения.</t>
  </si>
  <si>
    <t>http://7cont.ru/good/27054/</t>
  </si>
  <si>
    <t>http://7cont.ru/image?id=29623</t>
  </si>
  <si>
    <t>30513</t>
  </si>
  <si>
    <t>Майонез "Calve" (Кальве) оливковый 33% 200г дойпак</t>
  </si>
  <si>
    <t>Майонез Calve оливковый содержит оливковое масло первого отжима. Высококачественный майонез создается по классическому рецепту из самых свежих отборных натуральных продуктов. Изысканный сбалансированный вкус послужит прекрасным дополнением практически к любому блюду.</t>
  </si>
  <si>
    <t xml:space="preserve">вес/объем: 200г
жирность: 67%
упаковка: пл.упаковка
</t>
  </si>
  <si>
    <t>&lt;p&gt;&lt;strong&gt; вес/объем:&lt;/strong&gt; 200г&lt;/p&gt;&lt;p&gt;&lt;strong&gt; жирность:&lt;/strong&gt; 67%&lt;/p&gt;&lt;p&gt;&lt;strong&gt; упаковка:&lt;/strong&gt; пл.упаковка&lt;/p&gt;</t>
  </si>
  <si>
    <t>http://7cont.ru/good/22377/</t>
  </si>
  <si>
    <t>http://7cont.ru/image?id=17457</t>
  </si>
  <si>
    <t>25850</t>
  </si>
  <si>
    <t>67%</t>
  </si>
  <si>
    <t>Майонез "Calve" (Кальве) легкий 20% 230г дойпак</t>
  </si>
  <si>
    <t>В майонезе Calve Легкий используются настоящие яичные желтки, поэтому его мягкий вкус с легкостью украсит любое блюдо
Состав: вода, растительное масло рафинированное дезодорированное, загуститель модифицированный крахмал, яичный желток, сахар, соль, уксусная кислота, концентрат белка молочной сыворотки, цитрусовые волокна, регулятор кислотности молочная кислота, ароматизаторы: перца натуральный, горчицы идентичный натуральному; консервант сорбиновая кислота, антиокислитель ЭДТА кальций-натрий, краситель бета-каротин.
Энергетическая/пищевая ценность: 254 ккал; жиры 25г, белки 0,8г, углеводы 6,5г
Хранить при Т от 0 до +18'С
Срок хранения 7 месяцев
Открытую упаковку хранить в холодильнике
ГОСТ 30004.1-93</t>
  </si>
  <si>
    <t xml:space="preserve">вес/объем: 230г
жирность: 56%
упаковка: пл.пакет
</t>
  </si>
  <si>
    <t>&lt;p&gt;&lt;strong&gt; вес/объем:&lt;/strong&gt; 230г&lt;/p&gt;&lt;p&gt;&lt;strong&gt; жирность:&lt;/strong&gt; 56%&lt;/p&gt;&lt;p&gt;&lt;strong&gt; упаковка:&lt;/strong&gt; пл.пакет&lt;/p&gt;</t>
  </si>
  <si>
    <t>http://7cont.ru/good/22397/</t>
  </si>
  <si>
    <t>http://7cont.ru/image?id=17458</t>
  </si>
  <si>
    <t>25870</t>
  </si>
  <si>
    <t>230г</t>
  </si>
  <si>
    <t>56%</t>
  </si>
  <si>
    <t>Майонез "Ряба" провансаль оливковый 67% 250г пл.пакет Россия</t>
  </si>
  <si>
    <t>Состав: масла растительные (подсолнечное и оливковое), вода, сахар, яичные продукты сухие (желток и меланж), соль поваренная пищевая, кислоты (уксусная, молочная, лимонная), загуститель ксантовая камедь, консерванты (кислота сорбиновая, Е385), ароматизатор идентичный натуральному "Горчица", краситель бета - каротин. Пищевая ценность: белки 1,0г, жиры 67г, углеводы 2,3г. Энергетическая ценность: 615 ккал. Хранить: -от 0'C до +6'C -180 суток; -от +6'C до +18'C -90 суток ГОСТ 30004.1-93</t>
  </si>
  <si>
    <t xml:space="preserve">вес/объем: 250г
жирность: 67
упаковка: пл.пакет
</t>
  </si>
  <si>
    <t>&lt;p&gt;&lt;strong&gt; вес/объем:&lt;/strong&gt; 250г&lt;/p&gt;&lt;p&gt;&lt;strong&gt; жирность:&lt;/strong&gt; 67&lt;/p&gt;&lt;p&gt;&lt;strong&gt; упаковка:&lt;/strong&gt; пл.пакет&lt;/p&gt;</t>
  </si>
  <si>
    <t>http://7cont.ru/good/3231/</t>
  </si>
  <si>
    <t>http://7cont.ru/image?id=29620</t>
  </si>
  <si>
    <t>6728</t>
  </si>
  <si>
    <t>67</t>
  </si>
  <si>
    <t xml:space="preserve">Майонез "Скит" провансаль 67% 450мл дойпак </t>
  </si>
  <si>
    <t>Майонез провансаль 67% 450мл. Состав: подсолнечное масло, масло рапсовое, вода питьевая, яичный порошок, сухой желток, сахар - песок, соль, горчичный порошок, концентрат белка молочной сыворотки, регуляторы кислотности: кислота уксусная, сода пищевая. Пищевая ценность на 100г продукта: жиры 67г, белки - 0,8г, углеводы - 2 ,6г. Энергетическая ценность на 100г продукта: 616,6 ккал. Хранить: -от 0'C до +6'C -100 суток; -от +6'C до +18'C -30 суток; ГОСТ 30004. 1-93</t>
  </si>
  <si>
    <t>http://7cont.ru/good/31590/</t>
  </si>
  <si>
    <t>http://7cont.ru/image?id=24374</t>
  </si>
  <si>
    <t>35034</t>
  </si>
  <si>
    <t>Сладкие кукурузные палочки "Кузя Лакомкин" 145г Россия</t>
  </si>
  <si>
    <t>Кукурузные палочки с сахарной пудрой, 90г. Состав: кукурузная крупа, растительное масло рафинированное дезодорированное, сахарная пудра, Упаковано в защитной атмосфере. Энергетическая ценность: 429 ккал. Хранить в сухом, прохладном месте. Срок хранения 6 месяцев. ТУ 9196-006-46812750</t>
  </si>
  <si>
    <t>295</t>
  </si>
  <si>
    <t>Сухие завтраки, мюсли и каши</t>
  </si>
  <si>
    <t>http://7cont.ru/good/32752/</t>
  </si>
  <si>
    <t>http://7cont.ru/image?id=25738</t>
  </si>
  <si>
    <t>36190</t>
  </si>
  <si>
    <t>Мюсли "Dr. Oetker Vitalis" (Доктор Оеткер Виталис) фруктовые без сахара 375г Германия</t>
  </si>
  <si>
    <t>http://7cont.ru/good/5020/</t>
  </si>
  <si>
    <t>http://7cont.ru/image?id=7585</t>
  </si>
  <si>
    <t>8509</t>
  </si>
  <si>
    <t>Шарики Kelloggs шоколадные "Coco Pops" 250г</t>
  </si>
  <si>
    <t>Зерновые продукты (крупа кукурузная, мука пшеничная из цельносмолотого зерна), сахар, шоколад-порошок (сахар, какао-тёртое, эмульгатор-соевый лецитин), какао-порошок, какао-порошок обезжиренный, карбонат кальция, соль поваренная пищевая, ароматизатор идентичный натуральному «Ванилин», витаминно-минеральный премикс {антиоксиданты: аскорбилпальмитат, альфа-Токоферол; ниацин (РР); железо; витамин В6; рибофлавин (В2); тиамин (В1); фолиевая кислота (В9); витамин В12}.</t>
  </si>
  <si>
    <t>http://7cont.ru/good/35449/</t>
  </si>
  <si>
    <t>http://7cont.ru/image?id=26123</t>
  </si>
  <si>
    <t>38876</t>
  </si>
  <si>
    <t>Сухой завтрак Хлопья кукурузные с сахаром пакет 370г Любятово</t>
  </si>
  <si>
    <t>Крупа кукурузная, сахар, экстракт ячменно – солодовый,  соль пищевая, эмульгатор - моно- и диглицериды.
Хранить в сухом прохладном месте при температуре не выше 20º С и относительной влажности воздуха не более 75 %.</t>
  </si>
  <si>
    <t>http://7cont.ru/good/35451/</t>
  </si>
  <si>
    <t>http://7cont.ru/image?id=26126</t>
  </si>
  <si>
    <t>38878</t>
  </si>
  <si>
    <t>Сухой завтрак "Oho!" (Ого!) пшеница с медом 250г пакет</t>
  </si>
  <si>
    <t>http://7cont.ru/good/35860/</t>
  </si>
  <si>
    <t>http://7cont.ru/image?id=26428</t>
  </si>
  <si>
    <t>39284</t>
  </si>
  <si>
    <t>Мюсли Dorset традиционные-королевские 620гр (new)</t>
  </si>
  <si>
    <t>Состав: Овсяные хлопья, пшеничные хлопья, ячменные хлопья, изюм (6%), изюм Султана (7%), чилийский изюм (5,5%), подсушенные соложеные пшеничные хлопья, финики (3,5%), бразильский орех (2,5%), цельный обжаренный фундук (1,5%).
Энергетическая ценность 366 ккал.
Хранить при Т не выше +20'C и относительной влажности не более 75%.
Срок годности 12 месяцев.</t>
  </si>
  <si>
    <t>http://7cont.ru/good/35861/</t>
  </si>
  <si>
    <t>http://7cont.ru/image?id=26429</t>
  </si>
  <si>
    <t>39285</t>
  </si>
  <si>
    <t>Попкорн "Blockbuster" (Блокбастер) для микроволновой печи "Оригинальная соль"</t>
  </si>
  <si>
    <t>http://7cont.ru/good/27920/</t>
  </si>
  <si>
    <t>http://7cont.ru/image?id=21130</t>
  </si>
  <si>
    <t>31378</t>
  </si>
  <si>
    <t>Попкорн "Blockbuster" (Блокбастер) сыр Чеддер для приготовления в мвп. 99г</t>
  </si>
  <si>
    <t>http://7cont.ru/good/27927/</t>
  </si>
  <si>
    <t>http://7cont.ru/image?id=26143</t>
  </si>
  <si>
    <t>31385</t>
  </si>
  <si>
    <t>Сухой завтрак Хлопья мультизерновые Любятово 175г</t>
  </si>
  <si>
    <t>Крупа овсяная, крупа рисовая, крупа пшеничная мелкодробленая, глюкоза пищевая, экстракт ячменно-солодовый, соль пищевая, крупа гречневая.  Хранить в сухом прохладном месте при температуре не выше 20º С и относительной влажности воздуха не более 75 %</t>
  </si>
  <si>
    <t>http://7cont.ru/good/28114/</t>
  </si>
  <si>
    <t>http://7cont.ru/image?id=26128</t>
  </si>
  <si>
    <t>31572</t>
  </si>
  <si>
    <t>Каша "Myllyn Paras" (Мюллюн Парас) овсяная с малиной и сахаром 0,2кг</t>
  </si>
  <si>
    <t>http://7cont.ru/good/28117/</t>
  </si>
  <si>
    <t>http://7cont.ru/image?id=21184</t>
  </si>
  <si>
    <t>31575</t>
  </si>
  <si>
    <t>Каша "Myllyn Paras" (Мюллюн Парас) овсяная с черникой и сахаром 0,2кг</t>
  </si>
  <si>
    <t>http://7cont.ru/good/28118/</t>
  </si>
  <si>
    <t>http://7cont.ru/image?id=21142</t>
  </si>
  <si>
    <t>31576</t>
  </si>
  <si>
    <t>Сухой завтрак Хлопья медовые Любятово 250г</t>
  </si>
  <si>
    <t>Крупа кукурузная, сахар, глюкоза пищевая, экстракт ячменно – солодовый,  соль пищевая, мёд натуральный, эмульгатор – моно- и диглицериды, ароматизатор идентичный натуральному «Мёд».   Хранить в сухом прохладном месте при температуре не выше 20º С и относительной влажности воздуха не более 75 %.</t>
  </si>
  <si>
    <t>http://7cont.ru/good/28124/</t>
  </si>
  <si>
    <t>http://7cont.ru/image?id=26127</t>
  </si>
  <si>
    <t>31582</t>
  </si>
  <si>
    <t xml:space="preserve">Каша "Быстров" Prebio1 (пребио1) овсяная ассорти (клубника малина вареная сгущенка) сливочный вкус 6пх40г </t>
  </si>
  <si>
    <t>Каша Быстров овсяная сливочный вкус "Ассорти", 6*40г.
2 пакетика с малиной.
2 пакетика с клубникой.
2 пакетика - "вареная сгущенка".
Состав на 3 вида каш: овсяные хлопья (не требующие варки), сахар, заменитель сливок, вещество препятствующее слеживанию и комкованию, кусочки сушеной клубники, инулин, соль, продукт молокосодержащий карамелизиванный сухой, ароматизаторы идентичные натуральным (молочная карамель, малина), (клубника и сухие сливки), (молочная карамель, сгущенное молоко, сухие сливки).
Энергетическая ценность 364 ккал.
Способ приготовления: не варить, залить кипятком или горячим молоком и дать настояться в течение 5 минут.
Хранить при Т не выше 20'С и относительной влажности воздуха не более 75%.
Срок хранения 12 месяцев.
ТУ 9194-016-54187756.</t>
  </si>
  <si>
    <t>http://7cont.ru/good/30650/</t>
  </si>
  <si>
    <t>http://7cont.ru/image?id=24893</t>
  </si>
  <si>
    <t>34103</t>
  </si>
  <si>
    <t>Каша "Быстров" Prebio1 (пребио1) овсяная малина со сливками 6пХ40г</t>
  </si>
  <si>
    <t>http://7cont.ru/good/30735/</t>
  </si>
  <si>
    <t>http://7cont.ru/image?id=22862</t>
  </si>
  <si>
    <t>34188</t>
  </si>
  <si>
    <t>Мюсли Гурман хрустящие с виноградом и орехами Хрустящая мечта 375г Германия</t>
  </si>
  <si>
    <t>http://7cont.ru/good/30933/</t>
  </si>
  <si>
    <t>http://7cont.ru/image?id=25730</t>
  </si>
  <si>
    <t>34382</t>
  </si>
  <si>
    <t xml:space="preserve">Каша "Быстров" Prebio1 (пребио1) овсяная ассорти (черника клубника персик) 6пХ40г </t>
  </si>
  <si>
    <t>2 пакетика с черникой. 2 пакетика с клубникой. 2 пакетика с персиком. Ассортимент: черника, клубника, персик. Моментальная овсяная каша содержит цельные злаки. Состав на 3 вида каш: овсяные хлопья (не требующие варки), сахар, кусочки сушеной клубники, кусочки сушеного персика в рисовой муке, кусочки сушеной черники, инулин, соль, ароматизаторы идентичные натуральным (клубника), (черника), (персик). Вкусовая добавка соответствует своему виду каши. Продукт может содержать незначительное количество молока, орехов, сои. Энергетическая ценность 333 ккал, белки 8,3г, жиры 4,1г, углеводы 65,9г. Способ приготовления: не варить, залить кипятком или горячим молоком и дать настояться в течение 5 минут. Хранить при Т не выше 20'С и относительной влажности воздуха не более 75%. Срок хранения 12 месяцев. ТУ 9194-016-54187756</t>
  </si>
  <si>
    <t>http://7cont.ru/good/31205/</t>
  </si>
  <si>
    <t>http://7cont.ru/image?id=24379</t>
  </si>
  <si>
    <t>34649</t>
  </si>
  <si>
    <t xml:space="preserve">Каша "Быстров" Prebio1 (пребио1) овсяная персик 6пХ40г </t>
  </si>
  <si>
    <t>Каша Быстров овсяная "Персик", 240г. 6 пакетиков по 40г. Моментальная овсяная каша содержит цельные злаки. Состав: овсяные хлопья (не требующие варки), сахар, кусочки сушеного персика в рисовой муке, инулин, соль, ароматизаторы идентичные натуральным (персик, ваниль-сливки). Продукт может содержать незначительное количество молока, орехов, диоксида серы и сои. Энергетическая ценность 333 ккал, белки 8,3г, жиры 4,1г, углеводы 65,9г. Способ приготовления: не варить, залить кипятком или горячим молоком и дать настояться в течение 5 минут. Хранить при Т не выше 20'С и относительной влажности воздуха не более 75%. Срок хранения 12 месяцев. ТУ 9194-016-54187756</t>
  </si>
  <si>
    <t>http://7cont.ru/good/31593/</t>
  </si>
  <si>
    <t>http://7cont.ru/image?id=26598</t>
  </si>
  <si>
    <t>35037</t>
  </si>
  <si>
    <t>Сухой завтрак Хлопья кукурузные любятово легкие 250г</t>
  </si>
  <si>
    <t>http://7cont.ru/good/23912/</t>
  </si>
  <si>
    <t>http://7cont.ru/image?id=17267</t>
  </si>
  <si>
    <t>27381</t>
  </si>
  <si>
    <t>Сухой завтрак Хлопья Кукурузные Корн флекс Брюген 250г Германия</t>
  </si>
  <si>
    <t>http://7cont.ru/good/23977/</t>
  </si>
  <si>
    <t>http://7cont.ru/image?id=23197</t>
  </si>
  <si>
    <t>27444</t>
  </si>
  <si>
    <t>Сухой завтрак Хлопья кукурузные "Любятово" 250г Россия</t>
  </si>
  <si>
    <t>http://7cont.ru/good/24256/</t>
  </si>
  <si>
    <t>http://7cont.ru/image?id=17273</t>
  </si>
  <si>
    <t>27718</t>
  </si>
  <si>
    <t>Мюсли АХА хрустящие в меду с шоколадом и орехами 375г Швеция</t>
  </si>
  <si>
    <t>Состав: овсяные хлопья, сахар, растительный жир, кокосовая стружка, рисовые шарики, изюм, фундук, шоколад, кукурузные хлопья, мед, глюкоза, соль.
Энергетическая ценность 400,3 ккал.
Хранить при Т не выше +20'C и относительной влажности не более 75%.
Срок годности 12 месяцев. ТУ У 15.6-00378537.002-2002</t>
  </si>
  <si>
    <t>http://7cont.ru/good/24258/</t>
  </si>
  <si>
    <t>http://7cont.ru/image?id=17277</t>
  </si>
  <si>
    <t>27720</t>
  </si>
  <si>
    <t>Шарики Любятово шоколадные 250г Россия</t>
  </si>
  <si>
    <t>Крупа рисовая, сахар, какао - порошок, глюкоза пищевая, экстракт  ячменно – солодовый, масло растительное, соль пищевая, краситель пищевой  натуральный «Карамель», эмульгатор – лецитин, ароматизаторы идентичные натуральным «Шоколад», «Ванилин», антиокислитель –  аскорбиновая кислота.  Хранить в сухом прохладном месте при температуре не выше 20º С и относительной влажности воздуха не более 75 %.</t>
  </si>
  <si>
    <t>http://7cont.ru/good/24857/</t>
  </si>
  <si>
    <t>http://7cont.ru/image?id=16204</t>
  </si>
  <si>
    <t>28318</t>
  </si>
  <si>
    <t>Мюсли Гурмет ягодные 375г Германия</t>
  </si>
  <si>
    <t>http://7cont.ru/good/25226/</t>
  </si>
  <si>
    <t>http://7cont.ru/image?id=17293</t>
  </si>
  <si>
    <t>28687</t>
  </si>
  <si>
    <t>Готовый завтрак "Nestle Nesquik" (Нестле Несквик) шоколадный DUO 250г</t>
  </si>
  <si>
    <t>Nesquik Duo – это великолепное сочетание вкусов темного и белого шоколада, которое не оставит равнодушным ни одного ребенка. В состав готового завтрака входят Nesquik Duo кукуруза, овес и цельная пшеница.</t>
  </si>
  <si>
    <t>http://7cont.ru/good/25278/</t>
  </si>
  <si>
    <t>http://7cont.ru/image?id=17294</t>
  </si>
  <si>
    <t>28739</t>
  </si>
  <si>
    <t xml:space="preserve">Каша "Быстров" Блисс овсяная клубника земляника с тросниковым сахаром 6пХ39г </t>
  </si>
  <si>
    <t>Состав: хлопья овсяные, не требующие варки, сахар тростниковый, кусочки сушеных ягод (клубника, земляника), соль, ароматизаторы.
Энергетическая ценность: 362 ккал.
Не варить, залить кипятком и дать настояться в течение 3-5 минут.
Хранить при Т не выше 20'С и относительной влажности не более 75%.
Срок хранения 12 месяцев.
ТУ 9194-001-54187756-2000.</t>
  </si>
  <si>
    <t>http://7cont.ru/good/26873/</t>
  </si>
  <si>
    <t>http://7cont.ru/image?id=17340</t>
  </si>
  <si>
    <t>30332</t>
  </si>
  <si>
    <t>Попкорн для микроволновой печи "Легкое масло" Блокбастер</t>
  </si>
  <si>
    <t>http://7cont.ru/good/27919/</t>
  </si>
  <si>
    <t>http://7cont.ru/image?id=21131</t>
  </si>
  <si>
    <t>31377</t>
  </si>
  <si>
    <t xml:space="preserve">Готовый завтрак "Nestle Fitness" (Нестле Фитнес) пшеничные хлопья с фруктами 300г </t>
  </si>
  <si>
    <t>Готовый сухой завтрак Нестле Фитнесс с фруктами.
Состав: злаки (цельная пшеница, рис), смесь фруктов, орехов и ягод (изюм, кишмиш,
кусочки ананаса (с консервантом диоксидом серы), кусочки папайи (с консервантом диоксидом серы),
кокос, кусочки яблок (с диоксидом серы), клюква с сахаром, сахар,
солодовый экстракт, глюкозный сироп, соль, инвертный сироп, регулятор кислотности (фосфаты натрия),
регулятор кислотности (фосфаты натрия), краситель (экстракты аннато), антиокислитель (токоферолы),
витамины и минер. вещества. Продукт может содержать незначительное количество арахиса и молока.
Энергетич. ценность (на 100 г.): 352 ккал.
Белки 6.4г, Жиры 2.6г, Углеводы 75.7г.
Хранить в сухом прохладном месте.
Срок хранения: 12 мес.
Производитель Nestle,
Бренд Nestle,
Страна производства Россия</t>
  </si>
  <si>
    <t xml:space="preserve">вес/объем: 300г
упаковка: коробка
вкусовой наполнитель: фруктовые
</t>
  </si>
  <si>
    <t>&lt;p&gt;&lt;strong&gt; вес/объем:&lt;/strong&gt; 300г&lt;/p&gt;&lt;p&gt;&lt;strong&gt; упаковка:&lt;/strong&gt; коробка&lt;/p&gt;&lt;p&gt;&lt;strong&gt;вкусовой наполнитель:&lt;/strong&gt; фруктовые&lt;/p&gt;</t>
  </si>
  <si>
    <t>http://7cont.ru/good/15971/</t>
  </si>
  <si>
    <t>http://7cont.ru/image?id=14871</t>
  </si>
  <si>
    <t>19445</t>
  </si>
  <si>
    <t>фруктовые</t>
  </si>
  <si>
    <t xml:space="preserve">Готовый завтрак "Nestle Kosmostars" (Нестле Космостарс) медовые звездочки 325г </t>
  </si>
  <si>
    <t>Готовый завтрак Kosmostars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 Состав: зерновые продукты (кукуруза. кукурузная крупа, овсяная мука), сахар, масло пальмовое, мед натуральный, ячменно-солодовый экстракт, соль поваренная пищевая, антиокислитель (токоферолы), красители (каротины, сахарный колер), витамины и минеральные вещества. Продукт может содержать незначительное количество молока.</t>
  </si>
  <si>
    <t xml:space="preserve">вес/объем: 250г
упаковка: коробка
вкусовой наполнитель: мед
</t>
  </si>
  <si>
    <t>&lt;p&gt;&lt;strong&gt; вес/объем:&lt;/strong&gt; 250г&lt;/p&gt;&lt;p&gt;&lt;strong&gt; упаковка:&lt;/strong&gt; коробка&lt;/p&gt;&lt;p&gt;&lt;strong&gt;вкусовой наполнитель:&lt;/strong&gt; мед&lt;/p&gt;</t>
  </si>
  <si>
    <t>http://7cont.ru/good/16033/</t>
  </si>
  <si>
    <t>http://7cont.ru/image?id=14270</t>
  </si>
  <si>
    <t>19507</t>
  </si>
  <si>
    <t>мед</t>
  </si>
  <si>
    <t xml:space="preserve">Готовый завтрак "Nestle Kosmostars" (Нестле Космостарс) медовые звездочки 225г </t>
  </si>
  <si>
    <t xml:space="preserve">вес/объем: 225г
упаковка: коробка
вкусовой наполнитель: мед
</t>
  </si>
  <si>
    <t>&lt;p&gt;&lt;strong&gt; вес/объем:&lt;/strong&gt; 225г&lt;/p&gt;&lt;p&gt;&lt;strong&gt; упаковка:&lt;/strong&gt; коробка&lt;/p&gt;&lt;p&gt;&lt;strong&gt;вкусовой наполнитель:&lt;/strong&gt; мед&lt;/p&gt;</t>
  </si>
  <si>
    <t>http://7cont.ru/good/21510/</t>
  </si>
  <si>
    <t>http://7cont.ru/image?id=17221</t>
  </si>
  <si>
    <t>24984</t>
  </si>
  <si>
    <t>225г</t>
  </si>
  <si>
    <t>Мюсли в меду с фруктами и орехами 375г АХА Дания</t>
  </si>
  <si>
    <t>Состав: овсяные хлопья, сахар, растительный жир, кокосовая стружка, рисовые шарики, изюм, фундук, кусочки сушеных яблок, кукурузные хлопья, мед, глюкоза, соль.
Энергетическая ценность 400,3 ккал.
Хранить при Т не выше +20'C и относительной влажности не более 75%.
Срок годности 12 месяцев. ТУ У 15.6-00378537.002-2002</t>
  </si>
  <si>
    <t>http://7cont.ru/good/23605/</t>
  </si>
  <si>
    <t>http://7cont.ru/image?id=26769</t>
  </si>
  <si>
    <t>27075</t>
  </si>
  <si>
    <t xml:space="preserve">Готовый завтрак "Nestle Fitness" (Нестле Фитнес) пшеничные хлопья с минералами и витаминами 250г </t>
  </si>
  <si>
    <t>Nestle Fitness готовый сухой завтрак.
Состав: злаки, сахар, солодовый экстракт, глюкозный сироп, соль, эмульгатор.
Витамины: C, B1, B2, B6, B12, железо, кальций.
Энергетическая ценность:354ккал.
Хранить: в сухом прохладном месте.
Срок хранения: 12 месяцев.</t>
  </si>
  <si>
    <t xml:space="preserve">вес/объем: 250г
упаковка: коробка
</t>
  </si>
  <si>
    <t>&lt;p&gt;&lt;strong&gt; вес/объем:&lt;/strong&gt; 250г&lt;/p&gt;&lt;p&gt;&lt;strong&gt; упаковка:&lt;/strong&gt; коробка&lt;/p&gt;</t>
  </si>
  <si>
    <t>http://7cont.ru/good/7049/</t>
  </si>
  <si>
    <t>http://7cont.ru/image?id=4561</t>
  </si>
  <si>
    <t>10533</t>
  </si>
  <si>
    <t>Мюсли "Dr. Oetker Vitalis" (Доктор Оеткер Виталис) шоколадные классические 375г Германия</t>
  </si>
  <si>
    <t xml:space="preserve">вес/объем: 375г
упаковка: коробка
</t>
  </si>
  <si>
    <t>&lt;p&gt;&lt;strong&gt; вес/объем:&lt;/strong&gt; 375г&lt;/p&gt;&lt;p&gt;&lt;strong&gt; упаковка:&lt;/strong&gt; коробка&lt;/p&gt;</t>
  </si>
  <si>
    <t>http://7cont.ru/good/8153/</t>
  </si>
  <si>
    <t>http://7cont.ru/image?id=8770</t>
  </si>
  <si>
    <t>11637</t>
  </si>
  <si>
    <t>375г</t>
  </si>
  <si>
    <t>Каша овсяная "Nordic" (Нордик) с малиной 210г Финляндия</t>
  </si>
  <si>
    <t xml:space="preserve">вес/объем: 210г
упаковка: коробка
вкусовой наполнитель: с малиной
</t>
  </si>
  <si>
    <t>&lt;p&gt;&lt;strong&gt; вес/объем:&lt;/strong&gt; 210г&lt;/p&gt;&lt;p&gt;&lt;strong&gt; упаковка:&lt;/strong&gt; коробка&lt;/p&gt;&lt;p&gt;&lt;strong&gt;вкусовой наполнитель:&lt;/strong&gt; с малиной&lt;/p&gt;</t>
  </si>
  <si>
    <t>http://7cont.ru/good/9435/</t>
  </si>
  <si>
    <t>http://7cont.ru/image?id=8665</t>
  </si>
  <si>
    <t>12919</t>
  </si>
  <si>
    <t>210г</t>
  </si>
  <si>
    <t>с малиной</t>
  </si>
  <si>
    <t>Готовый завтрак "Nestle Nesquik" (Нестле Несквик) шарики с шоколадом 375г</t>
  </si>
  <si>
    <t>Состав: зерновые продукты (пшеница, кукурузная крупа, рисовая крупа), сахар, какао-порошок, глюкоза, жир растительный, соль поваренная пищевая, регулятор кислотности (фосфаты натрия), ароматизатор, идентичный натуральному (ванилин), витамины и минеральные вещества. Продукт может содержать незначительное количество молока.
Хранить при температуре не выше +20’С и относительной влажности воздуха не более 75%.
Рекомендуется употребить в течение 60 дней после вскрытия упаковки.</t>
  </si>
  <si>
    <t xml:space="preserve">вес/объем: 375г
упаковка: коробка
вкусовой наполнитель: с шоколадом
</t>
  </si>
  <si>
    <t>&lt;p&gt;&lt;strong&gt; вес/объем:&lt;/strong&gt; 375г&lt;/p&gt;&lt;p&gt;&lt;strong&gt; упаковка:&lt;/strong&gt; коробка&lt;/p&gt;&lt;p&gt;&lt;strong&gt;вкусовой наполнитель:&lt;/strong&gt; с шоколадом&lt;/p&gt;</t>
  </si>
  <si>
    <t>http://7cont.ru/good/9683/</t>
  </si>
  <si>
    <t>http://7cont.ru/image?id=5786</t>
  </si>
  <si>
    <t>13167</t>
  </si>
  <si>
    <t>с шоколадом</t>
  </si>
  <si>
    <t>Мюсли Брюгген Гурмет с фруктами 375г Германия</t>
  </si>
  <si>
    <t xml:space="preserve">вес/объем: 375г
упаковка: коробка
вкусовой наполнитель: фруктовые
</t>
  </si>
  <si>
    <t>&lt;p&gt;&lt;strong&gt; вес/объем:&lt;/strong&gt; 375г&lt;/p&gt;&lt;p&gt;&lt;strong&gt; упаковка:&lt;/strong&gt; коробка&lt;/p&gt;&lt;p&gt;&lt;strong&gt;вкусовой наполнитель:&lt;/strong&gt; фруктовые&lt;/p&gt;</t>
  </si>
  <si>
    <t>http://7cont.ru/good/10822/</t>
  </si>
  <si>
    <t>http://7cont.ru/image?id=9359</t>
  </si>
  <si>
    <t>14306</t>
  </si>
  <si>
    <t xml:space="preserve">Каша "Быстров" Prebio1 (пребио1) овсяная черника 6пХ40г </t>
  </si>
  <si>
    <t xml:space="preserve">вес/объем: 10*39г
упаковка: коробка
вкусовой наполнитель: черника
</t>
  </si>
  <si>
    <t>&lt;p&gt;&lt;strong&gt; вес/объем:&lt;/strong&gt; 10*39г&lt;/p&gt;&lt;p&gt;&lt;strong&gt; упаковка:&lt;/strong&gt; коробка&lt;/p&gt;&lt;p&gt;&lt;strong&gt;вкусовой наполнитель:&lt;/strong&gt; черника&lt;/p&gt;</t>
  </si>
  <si>
    <t>http://7cont.ru/good/11808/</t>
  </si>
  <si>
    <t>http://7cont.ru/image?id=7615</t>
  </si>
  <si>
    <t>15291</t>
  </si>
  <si>
    <t>10*39г</t>
  </si>
  <si>
    <t>Готовый завтрак "Nestle Nesquik" (Нестле Несквик) шарики с шоколадом 250г</t>
  </si>
  <si>
    <t xml:space="preserve">вес/объем: 250г
упаковка: коробка
вкусовой наполнитель: с шоколадом
</t>
  </si>
  <si>
    <t>&lt;p&gt;&lt;strong&gt; вес/объем:&lt;/strong&gt; 250г&lt;/p&gt;&lt;p&gt;&lt;strong&gt; упаковка:&lt;/strong&gt; коробка&lt;/p&gt;&lt;p&gt;&lt;strong&gt;вкусовой наполнитель:&lt;/strong&gt; с шоколадом&lt;/p&gt;</t>
  </si>
  <si>
    <t>http://7cont.ru/good/998/</t>
  </si>
  <si>
    <t>http://7cont.ru/image?id=580</t>
  </si>
  <si>
    <t>1082</t>
  </si>
  <si>
    <t xml:space="preserve">Готовый завтрак "Nestle Gold Flakes" (Нестле Голд Флекс) кукурузные хлопья с медом и орешками 300г </t>
  </si>
  <si>
    <t xml:space="preserve">вес/объем: 300г
упаковка: коробка
</t>
  </si>
  <si>
    <t>&lt;p&gt;&lt;strong&gt; вес/объем:&lt;/strong&gt; 300г&lt;/p&gt;&lt;p&gt;&lt;strong&gt; упаковка:&lt;/strong&gt; коробка&lt;/p&gt;</t>
  </si>
  <si>
    <t>http://7cont.ru/good/4234/</t>
  </si>
  <si>
    <t>http://7cont.ru/image?id=7581</t>
  </si>
  <si>
    <t>7723</t>
  </si>
  <si>
    <t>Шарики Келлогс / Kelloggs медовые "Miel Pops" 225г</t>
  </si>
  <si>
    <t>Зерновые продукты (крупа кукурузная, мука пшеничная из цельносмолотого зерна), сахар, глюкоза пищевая, мёд натуральный, карбонат кальция, соль поваренная пищевая, экстракт ячменно-солодовый, красители натуральные: «Карамель», «Бета-каротин», витаминно-минеральный премикс{антиоксиданты: аскорбилпальмитат,  альфа-Токоферол; ниацин (РР); железо; витамин В6; рибофлавин (В2); тиамин (В1); фолиевая кислота (В9); витамин В12}.</t>
  </si>
  <si>
    <t>http://7cont.ru/good/35448/</t>
  </si>
  <si>
    <t>http://7cont.ru/image?id=26124</t>
  </si>
  <si>
    <t>38875</t>
  </si>
  <si>
    <t>Креветка королевская 70г "Сухогруз" Россия</t>
  </si>
  <si>
    <t>Мясо королевской креветки считается одним из лучших: оно маложирное и богатое протеином и кальцием, а по уровню содержания йода — лидер среди морепродуктов и при желании может стать основой сбалансированной диеты. Эта чрезвычайно вкусная пища, кроме всего прочего, является прекрасным средством повышения иммунитета и поддержания нервной системы.</t>
  </si>
  <si>
    <t>http://7cont.ru/good/32514/</t>
  </si>
  <si>
    <t>http://7cont.ru/image?id=25736</t>
  </si>
  <si>
    <t>35952</t>
  </si>
  <si>
    <t xml:space="preserve">Чипсы "Lays" (Лейс) белые грибы со сметаной 80г </t>
  </si>
  <si>
    <t>Состав: картофель, растительное масло, идентичный натуральному ароматизатор "Белые грибы со сметаной" (соль, усилитель вкуса и аромата (глутамат натрия, инозинат натрия, гуанилат натрия), сахароза, пшеничная мука, соевый белок, специи, лактоза (из молока), сухое обезжиренное молоко, краситель (экстракт паприки, сахарный колер). Готовы к употреблению. Упаковано в защитной атмосфере. Пищевая ценность на 100г: белки 6г, углеводы 51г, жиры 32г. Энергетическая ценность: 520 ккал. Хранить в сухом, прохладном месте. Срок хранения 142 дня. ТУ 9166-001-18380078-02</t>
  </si>
  <si>
    <t>http://7cont.ru/good/3753/</t>
  </si>
  <si>
    <t>http://7cont.ru/image?id=27790</t>
  </si>
  <si>
    <t>7242</t>
  </si>
  <si>
    <t>Чипсы кукурузные "Carambas" (Карамбас) сыр Начо 150г</t>
  </si>
  <si>
    <t>Состав: кукурузная мука, растительное масло, соль, декстроза, лактоза, сыр(0,8%), молочный белок, мальтодекстрин, молочный жир, специи, ароматизаторы (натуральные и идентичные натуральным ароматические вещества). Пищевая ценность в 100г: жиры 24г, белки 6г, углеводы 61г. Энергетическая ценность - 492 ккал. Хранить в сухом прохладном месте. Срок годности 10 месяцев.</t>
  </si>
  <si>
    <t>http://7cont.ru/good/32898/</t>
  </si>
  <si>
    <t>http://7cont.ru/image?id=24538</t>
  </si>
  <si>
    <t>36335</t>
  </si>
  <si>
    <t>Чипсы кукурузные "Carambas" (Карамбас) сметана лук 150г</t>
  </si>
  <si>
    <t>http://7cont.ru/good/32899/</t>
  </si>
  <si>
    <t>http://7cont.ru/image?id=24539</t>
  </si>
  <si>
    <t>36336</t>
  </si>
  <si>
    <t>Кольца кальмара "Сухогруз" сушеные 70г Россия</t>
  </si>
  <si>
    <t>Кольца кальмара Сухогруз сушеные, 70г. Состав: кальмар, соль. Энергетическая ценность: 295 ккал. Хранить: при t от 0'C до +25'C и относительной влажности не более 75%. Срок хранения: 12 месяцев.</t>
  </si>
  <si>
    <t>http://7cont.ru/good/32926/</t>
  </si>
  <si>
    <t>http://7cont.ru/image?id=25740</t>
  </si>
  <si>
    <t>36363</t>
  </si>
  <si>
    <t>Чипсы "Naturals" (Натуралс) классические 110г</t>
  </si>
  <si>
    <t>Классический вариант чипсов «Naturals».                 (Упаковка 110 г)</t>
  </si>
  <si>
    <t>http://7cont.ru/good/33204/</t>
  </si>
  <si>
    <t>http://7cont.ru/image?id=24776</t>
  </si>
  <si>
    <t>36640</t>
  </si>
  <si>
    <t>Чипсы "Русская картошка" сметана и лук 95г</t>
  </si>
  <si>
    <t>Состав: картофель специально приготовленный (полуфабрикат), масло растительное рафинированное дезодорированное, соль поваренная пищевая, ароматизатор "Сметана и лук" идентичный натуральному (лактоза, луковый порошок, декстроза, глютамат натрия, сухое молоко, сахар, молочная кислота, фосфат кальция, натуральный краситель - экстракт паприки, зелень). Генетически модифицированные ингредиенты отсутствуют. Акриламид отсутствует. Продукт полностью готов к употреблению. Пищевая ценность на 100г продукта: белки - 4,5г, жиры - 28,8г, углеводы - 52,5г. Энергетическая ценность 493 ккал. Срок годности 8 месяцев. Хранить при температуре от +10`C до +25`C. ТУ 9166-003-46812750</t>
  </si>
  <si>
    <t>http://7cont.ru/good/35875/</t>
  </si>
  <si>
    <t>http://7cont.ru/image?id=29664</t>
  </si>
  <si>
    <t>39299</t>
  </si>
  <si>
    <t>Чипсы "Pringles" (Принглс) сметана и лук 40г</t>
  </si>
  <si>
    <t>Состав: обезвоженный картофель, растительный жир, растительное масло, пшеничный крахмал, луковый порошок, усилители вкуса (однозамещенный глутамат натрия, двузамещенный инозинат натрия и двузамещенный гуанилат натрия), сухая молочная сыворотка, сметанный порошок, отвержденное растительное масло, сахар, йогуртовый порошок, молочные белки, лактоза, ароматизаторы, лимонная кислота, молочная кислота, яблочная кислота, экстракт чесночный, рисовая мука, кукурузная мука, мальтодекстрин, эмульгатор (Е471), соль, декстроза.</t>
  </si>
  <si>
    <t>http://7cont.ru/good/35876/</t>
  </si>
  <si>
    <t>http://7cont.ru/image?id=26420</t>
  </si>
  <si>
    <t>39300</t>
  </si>
  <si>
    <t>Сухарики "Воронцовские" ржано-пшеничные сыр 80г</t>
  </si>
  <si>
    <t>Состав: хлеб ржано-пшеничный, масло растительное рафинированное, смесь вкусоароматическая "Сыр", крахмал, сырная сыворотка, сырный порошок, усилитель вкуса и запаха.
Энергетическая ценность: 390 ккал.
Хранить: при t не выше 20'C и относительной влажности не более 75%.
Срок хранения: 6 месяцев.
ТУ 9118-288-05747152-99</t>
  </si>
  <si>
    <t>http://7cont.ru/good/35877/</t>
  </si>
  <si>
    <t>http://7cont.ru/image?id=26421</t>
  </si>
  <si>
    <t>39301</t>
  </si>
  <si>
    <t>Чипсы "Estrella" (Эстрелла) грибы лисички в сметане 85г рифленые</t>
  </si>
  <si>
    <t>Содержит молочные продукты, пшеницу, глютен соевый продукт. Продукт готов к употреблению. Противопоказан при индивидуальной непереносимости к белку молока. Энергетический состав: Белки: 6,20 г Жиры: 28,50 г Углеводы: 53,00 г Энергетическая ценность: 500,00 ккал</t>
  </si>
  <si>
    <t>http://7cont.ru/good/35878/</t>
  </si>
  <si>
    <t>http://7cont.ru/image?id=26422</t>
  </si>
  <si>
    <t>39302</t>
  </si>
  <si>
    <t xml:space="preserve">Чипсы "Lays" (Лейс) сыр 80г </t>
  </si>
  <si>
    <t>Состав: картофель, растительное масло, идентичный натуральному ароматизатор (порошок молочной сыворотки, пшеничная мука, лактоза (из молока), усилитель вкуса и аромата (глутамат натрия, натрий 5 рибонуклеотид), гидрогенизированное растительное масло (в том числе соевое), глюкоза, натуральные идентичные натуральным и искусственные вкусоароматические вещества, регулятор кислотности (лимонная кислота), сырный порошок, краситель (экстракт паприки, экстракт турмерика), чесночный порошок, белок молока, мальтодекстрин, соль. Упаковано в защитной атмосфере. Пищевая ценность на 100г: белки 6,5г, углеводы 53г, жиры 31г. Энергетическая ценность: 520 ккал. Хранить в сухом, прохладном месте. Срок хранения 140 дней.</t>
  </si>
  <si>
    <t>http://7cont.ru/good/36317/</t>
  </si>
  <si>
    <t>http://7cont.ru/image?id=27787</t>
  </si>
  <si>
    <t>39736</t>
  </si>
  <si>
    <t xml:space="preserve">Чипсы "Lays" (Лейс) сметана и зелень 80г </t>
  </si>
  <si>
    <t>Состав: картофель, растительное масло, идентичный натуральному ароматизатор "Сметана и зелень"(соль,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 слотности (лимонная кислота). Готовы к употреблению. Хранить в сухом, прохладном месте. Упаковано в защитной атмосфере. Не рекомендуется употреблять при индивидуальной непереносимости белка молока. Продукт может содержать незначительное количество порошка рыбы и (или) морепродуктов. Пищевая ценность на 100г: белки - 6г, углеводы - 53г из которых сахара 3г, жиры - 30г из которых насыщенные жирные кислоты 13г, пищевые волокна 4,5г, натрий 0,7г. Энергетическая ценность 510 ккал. Срок хранения 5 месяцев. ТУ 9166-001-18380078-02</t>
  </si>
  <si>
    <t>http://7cont.ru/good/36319/</t>
  </si>
  <si>
    <t>http://7cont.ru/image?id=29642</t>
  </si>
  <si>
    <t>39738</t>
  </si>
  <si>
    <t>Чипсы "Lays" (Лейс) белые грибы со сметаной 150г</t>
  </si>
  <si>
    <t>http://7cont.ru/good/36352/</t>
  </si>
  <si>
    <t>http://7cont.ru/image?id=29652</t>
  </si>
  <si>
    <t>39771</t>
  </si>
  <si>
    <t>Чипсы "Lays Max" (Лейс Макс) мега бекон 80г</t>
  </si>
  <si>
    <t>Состав: картофель, растительное масло, идентичный натуральному ароматизатор "Бекон" (пшеничная мука, глюкоза, усилитель вкуса и аромата (глютамат натрия, инозинат натрия, гуанилат натрия), соевый белок, краситель (экстракт паприки), коптильный ароматизатор, натуральный и идентичный натуральным ароматические вещества мясной порошок, соль. Продукт может содержать незначительное количество порошка рыбы и (или) морепродуктов. Пищевая ценность на 100г: белки - 6,5г, углеводы - 53г из которых сахара 2г, жиры - 30г из которых насыщенные жирные кислоты 13г, пищевые волокна 4,5г, натрий 0,7г. Энергетическая ценность 510 ккал. Срок хранения 5 месяцев. ТУ 9166-001-18380078-02</t>
  </si>
  <si>
    <t>http://7cont.ru/good/36353/</t>
  </si>
  <si>
    <t>http://7cont.ru/image?id=29653</t>
  </si>
  <si>
    <t>39772</t>
  </si>
  <si>
    <t>Чипсы "Lays" (Лейс) сыр 150г</t>
  </si>
  <si>
    <t>http://7cont.ru/good/36421/</t>
  </si>
  <si>
    <t>http://7cont.ru/image?id=27924</t>
  </si>
  <si>
    <t>39839</t>
  </si>
  <si>
    <t xml:space="preserve">Чипсы "Lays" (Лейс) зеленый лук 150г </t>
  </si>
  <si>
    <t>Состав: картофель, растительное масло, идентичный натуральному ароматизатор (луковый порошок, порошок молочной сыворотки, сахар, сухие молочные сливки, усилитель вкуса и аромата (глутамат натрия, натрий 5 рибонуклеотид), лактоза, натуральные и идентичные натуральным вкусоароматические вещества, сырный порошок, регулятор кислотности (лимонная кислота, яблочная кислота), красители (аннато, экстракт паприки), соевое масло, соль. Упаковано в защитной атмосфере. Пищевая ценность на 100г: белки 6,5г, углеводы 53г, жиры 30г. Энергетическая ценность: 510 ккал. Хранить в сухом, прохладном месте. Срок хранения 140 дней.</t>
  </si>
  <si>
    <t>http://7cont.ru/good/36450/</t>
  </si>
  <si>
    <t>http://7cont.ru/image?id=27925</t>
  </si>
  <si>
    <t>39867</t>
  </si>
  <si>
    <t xml:space="preserve">Чипсы "Lays" (Лейс) зеленый лук 26г </t>
  </si>
  <si>
    <t>http://7cont.ru/good/36501/</t>
  </si>
  <si>
    <t>http://7cont.ru/image?id=27926</t>
  </si>
  <si>
    <t>39918</t>
  </si>
  <si>
    <t xml:space="preserve">Чипсы "Lays" (Лейс) зеленый лук 80г </t>
  </si>
  <si>
    <t>http://7cont.ru/good/37025/</t>
  </si>
  <si>
    <t>http://7cont.ru/image?id=27788</t>
  </si>
  <si>
    <t>40433</t>
  </si>
  <si>
    <t>Чипсы "Lays" (Лейс) малосольные огурчики с укропом 80г пакет</t>
  </si>
  <si>
    <t>картофель, растительное масло, идентичный натуральному ароматизатор малосольных огурчиков с укропом (лактоза (из молока), глюкоза, усилитель вкуса и аромата (глутамат натрия, гуанилат натрия, инозинат натрия), порошок молочной сыворотки, специи, сухое обезжиренное молоко, регулятор кислотности (лимонная кислота), соль.</t>
  </si>
  <si>
    <t>http://7cont.ru/good/37037/</t>
  </si>
  <si>
    <t>http://7cont.ru/image?id=27028</t>
  </si>
  <si>
    <t>40445</t>
  </si>
  <si>
    <t>Попкорн "Blockbuster" (Блокбастер) со вкусом сгущеного молока для мв/п 99 г.</t>
  </si>
  <si>
    <t>http://7cont.ru/good/37236/</t>
  </si>
  <si>
    <t>http://7cont.ru/image?id=27192</t>
  </si>
  <si>
    <t>40641</t>
  </si>
  <si>
    <t>Чипсы "Estrella" (Эстрелла) нежный лосось в сливочном соусе 85г рифленые</t>
  </si>
  <si>
    <t>Состав: картофель, растительное масло, вкусоароматическая добавка "лосось и сливки", сыворотка сухая молочная, сахар, декстроза, усилитель вкуса(Е621, Е627), молотый сушеный лук, глюкоза, сырный порошок, сухой экстракт дрожжей, растительное масло, мальтодекстрин, гидролизованный растительный белок, чесночный порошок, сливки сухие молочные, стабили затор(модифицированный крахмал(Е1450)), казеинат натрия, регулятор кислотности(янтарная кислота), натуральные красители(экстракт паприки, аннато), стабилизатор(фосфат натрия, фосфат калия), ароматизаторы натуральные и идентичный натуральному, эмульгатор(Е471), рыбий жир, соль. Энергетическая ценность: 517ккал. Пищевая ценность в 100г: белки 4,9г, жиры 31,4г, углеводы 53,7г, пищевые волокна 4,7г, натрий 0,7г. Срок хранения 9 месяцев. ТУ У 25664958-001-99</t>
  </si>
  <si>
    <t>http://7cont.ru/good/37385/</t>
  </si>
  <si>
    <t>http://7cont.ru/image?id=27929</t>
  </si>
  <si>
    <t>40788</t>
  </si>
  <si>
    <t>Чипсы "Lays Max" (Лейс Макс) мега бекон 150г</t>
  </si>
  <si>
    <t>http://7cont.ru/good/37779/</t>
  </si>
  <si>
    <t>http://7cont.ru/image?id=27595</t>
  </si>
  <si>
    <t>41180</t>
  </si>
  <si>
    <t>Чипсы кукурузные "Nachos" (Начос) оригинальные 200г</t>
  </si>
  <si>
    <t>Состав: мука кукурузная, масло кукурузное, вода, соль Хранить в сухом прохладном месте при температуре от +18 до +21°. Срок хранения 6 месяцев с даты изготовления. Энергетический состав: Белки: 7,00 г Жиры: 25,00 г Углеводы: 61,00 г Энергетическая ценность: 497,00 ккал</t>
  </si>
  <si>
    <t>http://7cont.ru/good/38560/</t>
  </si>
  <si>
    <t>http://7cont.ru/image?id=28307</t>
  </si>
  <si>
    <t>41956</t>
  </si>
  <si>
    <t>Чипсы "Pringles" (Принглс) Xtreme сыр и чили 150гр</t>
  </si>
  <si>
    <t>Хрустящие золотистые картофельные чипсы "Pringles" отличаются пикантным сырным вкусом с приятной остротой, а также аппетитным ароматом. Рекомендуется употреблять как самостоятельную закуску, а также подавать к пиву.  Состав   обезжиренный картофель, растительное масло, растительный жир, рисовая мука, пшеничный крахмал, мальтодекстрин, эмульгатор E471, соль, приправа: E621, E631, ароматизаторы, дрожжевой экстракт, порошок чеснока, E262, E330, E270, порошок сыра, порошок чили, специи, лактоза, молочный белок</t>
  </si>
  <si>
    <t>http://7cont.ru/good/38825/</t>
  </si>
  <si>
    <t>http://7cont.ru/image?id=28251</t>
  </si>
  <si>
    <t>42220</t>
  </si>
  <si>
    <t xml:space="preserve">Чипсы "Lays" (Лейс) сметана и зелень 26г </t>
  </si>
  <si>
    <t>http://7cont.ru/good/39339/</t>
  </si>
  <si>
    <t>http://7cont.ru/image?id=29651</t>
  </si>
  <si>
    <t>42733</t>
  </si>
  <si>
    <t>Хрустящие сухарики "Хрус Team" (Хрустим) бородинские со вкусом салями 40г пакет</t>
  </si>
  <si>
    <t>Состав: кукурузная мука, ржаная мука, пшеничная мука, растительное масло, вкусовая добавка, ароматизаторы, усилитель вкуса и аромата, лактоза, пшеничные отруби, экстракт солода, соль.</t>
  </si>
  <si>
    <t>http://7cont.ru/good/40072/</t>
  </si>
  <si>
    <t>http://7cont.ru/image?id=29039</t>
  </si>
  <si>
    <t>43465</t>
  </si>
  <si>
    <t>Чипсы "Московский картофель" маринованные огурчики 70г</t>
  </si>
  <si>
    <t>Состав: картофель, растительное масло, ароматизатор идентичный натуральному Маринованный огурец (лактоза, соль, сахароза, мальтодекстрин, усилитель вкуса и аромата-глутамат натрия, сыворотка молочная, специи, регуляторы кислотности (ацетат натрия, кислота лимонная, лактат кальция), антислеживающий агент-диоксид кремния ). Пищевая ценность в 100г продукта: белки- 4,6г, жиры- 35,6г, углеводы- 47 ,2г. Энергетическая ценность: 528ккал. Срок годности: 5 месяцев. Хранить при Т не выше 20'C и отн. влажности 75%. ТУ 9166-028-44418433</t>
  </si>
  <si>
    <t>http://7cont.ru/good/40749/</t>
  </si>
  <si>
    <t>http://7cont.ru/image?id=28972</t>
  </si>
  <si>
    <t>44139</t>
  </si>
  <si>
    <t>Чипсы "Московский картофель" сыр 70г</t>
  </si>
  <si>
    <t>Не содержит ГМО. Состав: картофель, масло растительное, вкусо-ароматическая добавка "сыр" (соль, мальтодекстрин, сахар, порошок сыра, усилитель вкуса и аромата - глутамат натрия, масло кокосовое, стабилизатор - гуммиарабик, мука пшеничная, антиокислитель - аскорбиновая кислота, антислеживающий агент - диоксид кремния, натуральные и идентичные натуральным ароматические вещества). Пищевая ценность в 100г: белки 4,6г, жиры 35,6г, углеводы 47,2г. Энергетическая ценность: 528 ккал. Хранить при Т не выше +20'C и относительной влажности воздуха не более 75%. Срок годности: 5 месяцев. ТУ 9166-028-44418433.</t>
  </si>
  <si>
    <t>http://7cont.ru/good/40762/</t>
  </si>
  <si>
    <t>http://7cont.ru/image?id=28960</t>
  </si>
  <si>
    <t>44152</t>
  </si>
  <si>
    <t>Хрустящие сухарики Хрустим Сметана 40 г пакет</t>
  </si>
  <si>
    <t>http://7cont.ru/good/27961/</t>
  </si>
  <si>
    <t>http://7cont.ru/image?id=21121</t>
  </si>
  <si>
    <t>31419</t>
  </si>
  <si>
    <t>Чипсы кукурузные "Carambas" (Карамбас) бекон 150г</t>
  </si>
  <si>
    <t>http://7cont.ru/good/27976/</t>
  </si>
  <si>
    <t>http://7cont.ru/image?id=24511</t>
  </si>
  <si>
    <t>31434</t>
  </si>
  <si>
    <t>Чипсы "Naturals" (Натуралс) чеснок и зелень 110г</t>
  </si>
  <si>
    <t>Картофельные чипсы Naturals с чесноком (Германия) 110 гр.  Картофель, подсолнечное масло, соль, чесночный порошок, экстракты зеленых трав, зеленые травы, дрожжевой экстракт, ароматизаторы натуральные, сладкая сухая молочная сыворотка, ароматизаторы идентичные натуральным. Белки - 6,0г, жиры - 35,0г, углеводы - 49,0г, эн. ценность - 535 ккал.</t>
  </si>
  <si>
    <t>http://7cont.ru/good/28019/</t>
  </si>
  <si>
    <t>http://7cont.ru/image?id=21181</t>
  </si>
  <si>
    <t>31477</t>
  </si>
  <si>
    <t>Чипсы "Naturals" (Натуралс) морская соль и перец 110г</t>
  </si>
  <si>
    <t>Картофельные чипсы Naturals с морской солью и перцем (Германия) 110 г    Картофель, подсолнечное масло, соль, морская соль, перец, ароматизаторы натуральные, ароматизаторы идентичные натуральным, дрожжевой экстракт, сладкая сухая сыворотка. Белки - 6,0г, жиры - 35.0г, углеводы - 49.0г, эн. ценность - 535 ккал</t>
  </si>
  <si>
    <t>http://7cont.ru/good/28020/</t>
  </si>
  <si>
    <t>http://7cont.ru/image?id=21180</t>
  </si>
  <si>
    <t>31478</t>
  </si>
  <si>
    <t>Чипсы "Naturals" (Натуралс) паприка 110г</t>
  </si>
  <si>
    <t>Картофельные чипсы Naturals c паприкой (Германия) 110 гр.    Картофель, подсолнечное масло, соль, морская соль, порошок паприки, луковый порошок, томатный порошок, ароматизаторы натуральные, идентичные натуральным, дрожжевой экстракт, сладкая сухая сыворотка, сахар ароматизаторы Белки - 6.0г, жиры - 35.0г, углеводы - 49.0г, эн. ценность - 535</t>
  </si>
  <si>
    <t>http://7cont.ru/good/28021/</t>
  </si>
  <si>
    <t>http://7cont.ru/image?id=21179</t>
  </si>
  <si>
    <t>31479</t>
  </si>
  <si>
    <t>Чипсы "Estrella" (Эстрелла) сметана и нежный сыр 85г рифленые</t>
  </si>
  <si>
    <t>Состав: картофель, растительное масло, вкусоароматическая добавка "сметана и сыр", мальтодекстрин, соль, сырный порошок, усилители вкуса, пахта сухая, молоко сухое обезжиренное, молотый сушеный лук, жир животный сухой, натуральные, идентичные натуральным и искусственные ароматизаторы, молочная кислота, лимонная кислота, сметанный порошок, подсолнечное масло, регуляторы кислотности, краситель(экстракт паприки), чесночный порошок. Может содержать в незначительном количестве пшеницу, соевый продукт. Противопоказано при индивидуальной непереносимости к белку молока. Энергетическая ценность 518 ккал, белки 4,9г, углеводы 53,7г, жиры 31 ,4г, пищевые волокна 4,7г. Хранить в сухом, прохладном месте, защищенном от прямого солнечного света. Срок хранения 9 месяцев. ТУ У 25664958-001-99</t>
  </si>
  <si>
    <t>http://7cont.ru/good/28024/</t>
  </si>
  <si>
    <t>http://7cont.ru/image?id=23881</t>
  </si>
  <si>
    <t>31482</t>
  </si>
  <si>
    <t>Чипсы "Estrella" (Эстрелла) душистый укроп 85г рифленые</t>
  </si>
  <si>
    <t>Состав: картофель, растительное масло, вкусоароматическая добавка "сметана и сыр", мальтодекстрин, усилители вкусаЕ627, Е631, соль, луковый порошок, декстроза, укроп, молоко сухое обезжиренное, лук - резанец, экстракт из пряностей (укроп, петрушка, орегано). Энергетическая/пищевая ценности: 517 ккал, белки 5,2г, углеводы 53,7г, жиры 31,2г, пищевые волокна 4,7г. Хранить в сухом, прохладном месте, защищенном от прямого солнечного света. Срок хранения 9 месяцев. ТУ У 25664958-001-99</t>
  </si>
  <si>
    <t>http://7cont.ru/good/28029/</t>
  </si>
  <si>
    <t>http://7cont.ru/image?id=21174</t>
  </si>
  <si>
    <t>31487</t>
  </si>
  <si>
    <t>Чипсы "Estrella" (Эстрелла) душистый укроп 160г рифленые</t>
  </si>
  <si>
    <t>http://7cont.ru/good/28030/</t>
  </si>
  <si>
    <t>http://7cont.ru/image?id=21173</t>
  </si>
  <si>
    <t>31488</t>
  </si>
  <si>
    <t>Чипсы кукурузные "Nachos" (Начос) сыр 200г</t>
  </si>
  <si>
    <t>Состав: мука кукурузная, масло кукурузное, вода, мука пшеничная, соль, усилитель вкуса иононатриумглутамат Е621 идентичный натуральному, ароматизатор сливки сухие на растительной основе, специи (чеснок, петрушка, лук). Энергетический состав: Белки: 7,00 г Жиры: 25,00 г Углеводы: 61,00 г Энергетическая ценность: 497,00 ккал</t>
  </si>
  <si>
    <t>http://7cont.ru/good/28135/</t>
  </si>
  <si>
    <t>http://7cont.ru/image?id=22250</t>
  </si>
  <si>
    <t>31593</t>
  </si>
  <si>
    <t>Чипсы кукурузные "Nachos" (Начос) оригинальные 75г</t>
  </si>
  <si>
    <t>http://7cont.ru/good/28136/</t>
  </si>
  <si>
    <t>http://7cont.ru/image?id=21206</t>
  </si>
  <si>
    <t>31594</t>
  </si>
  <si>
    <t>Чипсы "Estrella" (Эстрелла) сметана и нежный сыр 160г рифленые</t>
  </si>
  <si>
    <t>Состав: картофель, растительное масло, вкусоароматическая добавка "сметана и сыр", мальтодекстрин, соль, сырный порошок, усилители вкуса, пахта сухая, молоко сухое обезжиренное, молотый сушеный лук, жир животный сухой, натуральные, идентичные натуральным и искусственные ароматизаторы, молочная кислота, лимонная кислота, сметанный порошок, подсолнечное масло, регуляторы кислотности, краситель(экстракт паприки), чесночный порошок. Может содержать в незначительном количестве пшеницу, соевый продукт. Противопоказано при индивидуальной непереносимости к белку молока. Энергетическая/пищевая ценности: 518 ккал, белки 4,9г, углеводы 53,7г, жиры 31,4г, пищевые волокна 4,7г. Хранить в сухом, прохладном месте, защищенном от прямого солнечного света. Срок хранения 7 мес. ТУ У 25664958-001-99</t>
  </si>
  <si>
    <t>http://7cont.ru/good/30165/</t>
  </si>
  <si>
    <t>http://7cont.ru/image?id=23882</t>
  </si>
  <si>
    <t>33619</t>
  </si>
  <si>
    <t>Кальмар солено-сушеный 40г Баренцев Россия</t>
  </si>
  <si>
    <t>http://7cont.ru/good/30417/</t>
  </si>
  <si>
    <t>http://7cont.ru/image?id=20674</t>
  </si>
  <si>
    <t>33870</t>
  </si>
  <si>
    <t>Сухарики "3 Корочки" пшеничные грибы в сметане 40г пакет Россия</t>
  </si>
  <si>
    <t>http://7cont.ru/good/31090/</t>
  </si>
  <si>
    <t>http://7cont.ru/image?id=23512</t>
  </si>
  <si>
    <t>34534</t>
  </si>
  <si>
    <t>Кальмар солено-сушеный кольца 35г Россия</t>
  </si>
  <si>
    <t>Продукт готов к употреблению без дополнительной обработки.
Состав: кальмар сушеный (кольца), соль, сахар, консервант Е202.
Пищевая ценность в 100г: белки – 53г, жиры – 2г, углеводы – 3г.
Энергетическая ценность – 242 ккал.
Срок годности при температуре от 0’C до +20’С – 10 месяцев.</t>
  </si>
  <si>
    <t>http://7cont.ru/good/32004/</t>
  </si>
  <si>
    <t>http://7cont.ru/image?id=26000</t>
  </si>
  <si>
    <t>35448</t>
  </si>
  <si>
    <t>Анчоус 70 гр СУХОГРУЗ Китай/Россия</t>
  </si>
  <si>
    <t>http://7cont.ru/good/32501/</t>
  </si>
  <si>
    <t>http://7cont.ru/image?id=26001</t>
  </si>
  <si>
    <t>35939</t>
  </si>
  <si>
    <t>Хрустящие сухарики Хрустим Сметана 100г пакет Россия</t>
  </si>
  <si>
    <t>http://7cont.ru/good/26522/</t>
  </si>
  <si>
    <t>http://7cont.ru/image?id=23247</t>
  </si>
  <si>
    <t>29981</t>
  </si>
  <si>
    <t xml:space="preserve">Чипсы "Московский картофель" соль йодированная 70г </t>
  </si>
  <si>
    <t>Состав: картофель, масло растительное, соль йодированная. Не содержит ГМО! Пищевая ценность на 100г: белки - 4,6г, жиры - 35,6г, углеводы - 47,2г. Энергетическая ценность 528 ккал. Хранить при комнатной температуре не выше 20`C и относительной,, влажности воздуха не более 75%. Срок годности 4 месяца. ТУ 9166-028-44418433</t>
  </si>
  <si>
    <t>http://7cont.ru/good/14240/</t>
  </si>
  <si>
    <t>http://7cont.ru/image?id=28973</t>
  </si>
  <si>
    <t>17715</t>
  </si>
  <si>
    <t>Чипсы "Lays" (Лейс) сметана и зелень 150г пакет</t>
  </si>
  <si>
    <t>http://7cont.ru/good/16255/</t>
  </si>
  <si>
    <t>http://7cont.ru/image?id=29650</t>
  </si>
  <si>
    <t>19729</t>
  </si>
  <si>
    <t>Кальмар сушенный  Сухогруз 70г пакет Китай</t>
  </si>
  <si>
    <t xml:space="preserve">вес/объем: 70г
упаковка: пакет
</t>
  </si>
  <si>
    <t>&lt;p&gt;&lt;strong&gt; вес/объем:&lt;/strong&gt; 70г&lt;/p&gt;&lt;p&gt;&lt;strong&gt; упаковка:&lt;/strong&gt; пакет&lt;/p&gt;</t>
  </si>
  <si>
    <t>http://7cont.ru/good/20617/</t>
  </si>
  <si>
    <t>http://7cont.ru/image?id=29040</t>
  </si>
  <si>
    <t>24091</t>
  </si>
  <si>
    <t>Сухарики "3 Корочки" ржаные с сыром 40г пакет Россия</t>
  </si>
  <si>
    <t xml:space="preserve">вес/объем: 50г
упаковка: пакет
</t>
  </si>
  <si>
    <t>&lt;p&gt;&lt;strong&gt; вес/объем:&lt;/strong&gt; 50г&lt;/p&gt;&lt;p&gt;&lt;strong&gt; упаковка:&lt;/strong&gt; пакет&lt;/p&gt;</t>
  </si>
  <si>
    <t>http://7cont.ru/good/7262/</t>
  </si>
  <si>
    <t>http://7cont.ru/image?id=6403</t>
  </si>
  <si>
    <t>10746</t>
  </si>
  <si>
    <t>Чипсы "Lays" (Лейс) краб 80г пакет</t>
  </si>
  <si>
    <t>Состав: картофель, растительное масло, идентичный натуральному ароматизатор краба (яичный порошок, рыбный порошок, рыбий жир, сухое молоко, порошок молочной сыворотки, сахар, усилитель вкуса и аромата (глютамат натрия, инозинат натрия), инозинат натрия), подсластитель (аспартам), соль. Готовы к употреблению. Противопоказано при индивидуальной необходимости белка молоко и яичного белка. Упаковано в защитной атмосфере. Пищевая ценность на 100г: белки - 6,5г, жиры - 30г, углеводы - 53г. Энергетическая ценность 510 ккал. Хранить в сухом, прохладном месте. Срок хранения 140 дней. ТУ 9166-001-18380078-02</t>
  </si>
  <si>
    <t>http://7cont.ru/good/543/</t>
  </si>
  <si>
    <t>http://7cont.ru/image?id=29500</t>
  </si>
  <si>
    <t>0588</t>
  </si>
  <si>
    <t>Чипсы "Estrella" (Эстрелла) деревенская сметана лук 85г рифленые</t>
  </si>
  <si>
    <t>Состав: картофель, масло пальмовое; вкусоароматическая добавка "сметана и лук", мальтодекстрин, молотый сушеный лук, соль, усилитель вкуса и аромата(Е621, Е627, Е631), сахар, пахта сухая, регуляторы кислотности(молочная кислота, яблочная кислота), сыворотка молочная сухая, дрожжи сухие, гидролизованный растительный белок(соя), петрушка, натуральные вкусоароматические вещества, чесночный порошок, подсолнечное масло. Может содержать в незначительном количестве пшеницу, соевый продукт, молочный продукт. Противопоказано при индивидуальной непереносимости к белку молока. Энергетическая/пищевая ценности: 500 ккал, белки 6,52г, углеводы 53,5г, в том числе сахар 6,7г, жиры 29,5г в том числе насыщенные жирные кислоты 13г, пищевые волокна 4,8г, натрий 0,66г. Срок хранения 9 месяцев. ТУ У 25664958-001-99</t>
  </si>
  <si>
    <t>http://7cont.ru/good/1022/</t>
  </si>
  <si>
    <t>http://7cont.ru/image?id=598</t>
  </si>
  <si>
    <t>1107</t>
  </si>
  <si>
    <t>Янтарная рыбка "Сухогруз" 70г пакет Китай</t>
  </si>
  <si>
    <t>http://7cont.ru/good/32679/</t>
  </si>
  <si>
    <t>http://7cont.ru/image?id=25737</t>
  </si>
  <si>
    <t>36117</t>
  </si>
  <si>
    <t>Цикорий "Здоровье" zip-пакет 100г</t>
  </si>
  <si>
    <t>Цикорий не только служит заменителем кофе, но и обладает рядом полезных свойств, широко применяемых в народной медицине. Цикорий содержит в себе до 60% инулина, который заменяет людям, больным сахарным диабетом крахмал и сахар.</t>
  </si>
  <si>
    <t>301</t>
  </si>
  <si>
    <t>http://7cont.ru/good/37814/</t>
  </si>
  <si>
    <t>http://7cont.ru/image?id=27431</t>
  </si>
  <si>
    <t>41214</t>
  </si>
  <si>
    <t>Цикорий "Здоровье"с женьшенем zip-пакет 100г</t>
  </si>
  <si>
    <t>http://7cont.ru/good/37815/</t>
  </si>
  <si>
    <t>http://7cont.ru/image?id=27430</t>
  </si>
  <si>
    <t>41215</t>
  </si>
  <si>
    <t>Напиток Несквик растворимый шоколадный 250г пл.коробка Россия</t>
  </si>
  <si>
    <t>http://7cont.ru/good/1094/</t>
  </si>
  <si>
    <t>http://7cont.ru/image?id=660</t>
  </si>
  <si>
    <t>1180</t>
  </si>
  <si>
    <t xml:space="preserve">Хлебцы Финн Крисп Традиционные прямоугольные ржаные 200г бум. упаковка  Финляндия </t>
  </si>
  <si>
    <t xml:space="preserve">вес/объем: 250г
мука: ржаная
упаковка: бумажная
</t>
  </si>
  <si>
    <t>&lt;p&gt;&lt;strong&gt; вес/объем:&lt;/strong&gt; 250г&lt;/p&gt;&lt;p&gt;&lt;strong&gt; мука:&lt;/strong&gt; ржаная&lt;/p&gt;&lt;p&gt;&lt;strong&gt; упаковка:&lt;/strong&gt; бумажная&lt;/p&gt;</t>
  </si>
  <si>
    <t>http://7cont.ru/good/8877/</t>
  </si>
  <si>
    <t>http://7cont.ru/image?id=6408</t>
  </si>
  <si>
    <t>12361</t>
  </si>
  <si>
    <t>бумажная</t>
  </si>
  <si>
    <t>Оливки Маэстро дэ Олива с креветками 300г Исландия</t>
  </si>
  <si>
    <t>http://7cont.ru/good/26585/</t>
  </si>
  <si>
    <t>http://7cont.ru/image?id=18898</t>
  </si>
  <si>
    <t>30044</t>
  </si>
  <si>
    <t>Томаты маринованные Черри Дядя Ваня 680г ст. банка Россия</t>
  </si>
  <si>
    <t>http://7cont.ru/good/26622/</t>
  </si>
  <si>
    <t>http://7cont.ru/image?id=18899</t>
  </si>
  <si>
    <t>30081</t>
  </si>
  <si>
    <t>Кукуруза сладкая Доси 400г ж/б</t>
  </si>
  <si>
    <t>Кукуруза Daucy сладкая в зернах 300г. Состав: сладкая кукуруза в зернах, вода, сахар, соль. Пищевая ценность 100г: белки 3,4г, углеводы 16,5г, жиры 1,7г. Энергетическая ценность: 95 ккал. Срок годности 4 года при t не ниже 0С. ТУ 9161-24804801346-07.</t>
  </si>
  <si>
    <t>http://7cont.ru/good/29028/</t>
  </si>
  <si>
    <t>http://7cont.ru/image?id=21594</t>
  </si>
  <si>
    <t>32486</t>
  </si>
  <si>
    <t>Фасоль "Пиканта" печеная в томатном соусе 530г</t>
  </si>
  <si>
    <t>Состав: фасоль, лук репчатый, масло подсолнечное, томатная паста, сахар, соль    Описание: Фасоль содержит органические кислоты, аминокислоты, витамины С и группы В, минеральные вещества — натрий, калий, кальций, железо. Фасоль "Пиканта" изготавливается из высококачественных ингредиентов, не содержит искусственных красителей, консервантов и ГМО, и отлично подходит на период ПОСТа и для вегетарианского питания. Условия хранения: при температуре хранения от 0 градусов C до 25 градусов С и относительной влажности воздуха не более 75%.</t>
  </si>
  <si>
    <t>http://7cont.ru/good/29031/</t>
  </si>
  <si>
    <t>http://7cont.ru/image?id=30247</t>
  </si>
  <si>
    <t>32489</t>
  </si>
  <si>
    <t>Огурцы "Bonduelle" (Бондюэль) маринованные 6-9см 720мл</t>
  </si>
  <si>
    <t>Пикантные и хрустящие, тщательно откалиброванные огурчики Бондюэль - отличная закуска для любого застолья.
Способ хранения:
Хранить в сухом прохладном месте.
Ингредиенты: Огурцы, вода, соль, уксус, укроп, зерна горчицы, лук, красный перец, натуральные ароматизаторы, подсластитель: сахарин.
Энергетическая и пищевая ценность в 100 г:энергетическая ценность 83 кДж энергетическая ценность 20 ккал, белки 1г, углеводы 3,5г, жиры 0,2г</t>
  </si>
  <si>
    <t>http://7cont.ru/good/29091/</t>
  </si>
  <si>
    <t>http://7cont.ru/image?id=21618</t>
  </si>
  <si>
    <t>32549</t>
  </si>
  <si>
    <t>Икра кабачковая "Дядя Ваня" 420г Россия</t>
  </si>
  <si>
    <t>http://7cont.ru/good/30714/</t>
  </si>
  <si>
    <t>http://7cont.ru/image?id=22792</t>
  </si>
  <si>
    <t>34167</t>
  </si>
  <si>
    <t xml:space="preserve">Грибы "Vitaland" (Виталанд) шампиньоны резаные 425г ж/б </t>
  </si>
  <si>
    <t>http://7cont.ru/good/30952/</t>
  </si>
  <si>
    <t>http://7cont.ru/image?id=23383</t>
  </si>
  <si>
    <t>34399</t>
  </si>
  <si>
    <t>Кабачки "Пиканта" по-домашнему 520г ст. банка Россия</t>
  </si>
  <si>
    <t>Состав: кабачки, перец сладкий, томаты, лук репчатый, морковь, масло подсолнечное, томатная паста, сахар, зелеьно, соль, чеснок, пряности, уксусная кислота    Описание: В основу приготовления данного блюда положен домашний рецепт, что позволило получить по-настоящему вкусный и полезный продукт. Условия хранения: при температуре хранения от 0 градусов C до 25 градусов С и относительной влажности воздуха не более 75%.</t>
  </si>
  <si>
    <t>http://7cont.ru/good/31243/</t>
  </si>
  <si>
    <t>http://7cont.ru/image?id=30246</t>
  </si>
  <si>
    <t>34687</t>
  </si>
  <si>
    <t>Маслины "Maestro de Oliva" (Маэстро де Олива) б/кост. 280г ж/б</t>
  </si>
  <si>
    <t>http://7cont.ru/good/34518/</t>
  </si>
  <si>
    <t>http://7cont.ru/image?id=25281</t>
  </si>
  <si>
    <t>37952</t>
  </si>
  <si>
    <t xml:space="preserve">Томаты "Cirio" (Сирио) резанные с базиликом 400г ж/б </t>
  </si>
  <si>
    <t>Томаты очищенные в томатном соке с травами.Консервы овощные. Масса нетто: 400гр.Состав: томаты очищенные (65%), томатный сок, базилик 0,75%, орегано0,05%, соль, регулятор кислотности: лимонная кислота . Сод. в-ва  на 100гр продукта: Эн. ценность: 21 ккал/ 90 кДж Белки: 1,4г., Углеводы: 3,9г., Жиры: 0г.</t>
  </si>
  <si>
    <t>http://7cont.ru/good/34758/</t>
  </si>
  <si>
    <t>http://7cont.ru/image?id=25465</t>
  </si>
  <si>
    <t>38191</t>
  </si>
  <si>
    <t>Томаты "Cirio" (Сирио) резанные с чесноком ж/б 400г</t>
  </si>
  <si>
    <t>Томаты очищенные в томатном соке с чесноком.Состав: томаты очищенные резаные (65%), томатный сок, оливковое масло,орегано 0,1%, соль, регулятор кислотности: лимонная кислота.Сод. в-ва  на 100гр продукта: Эн. ценность: 21 ккал/ 90 кДж Белки: 1,4г., Углеводы: 3,9г., Жиры: 0,2г.</t>
  </si>
  <si>
    <t>http://7cont.ru/good/34759/</t>
  </si>
  <si>
    <t>http://7cont.ru/image?id=25464</t>
  </si>
  <si>
    <t>38192</t>
  </si>
  <si>
    <t>Томаты "Cirio" (Сирио) резанные с травами 400г ж/б</t>
  </si>
  <si>
    <t>Томаты очищенные в томатном соке с травами. Состав: томаты очищенные (65%), томатный сок, базилик 0,75%, орегано0,05%, соль, регулятор кислотности: лимонная кислота.</t>
  </si>
  <si>
    <t>http://7cont.ru/good/34760/</t>
  </si>
  <si>
    <t>http://7cont.ru/image?id=25463</t>
  </si>
  <si>
    <t>38193</t>
  </si>
  <si>
    <t>Томаты "Cirio" (Сирио) Pelati (Пелати) очищенные целые 400г ж/б</t>
  </si>
  <si>
    <t>Состав: помидоры, томатный сок, регулятор кислотности: лимонная кислота. Пищевая и энергетическая ценность на 100 г: белки 1,2г, жиры 0,1г; углеводы 3,8г; 21 ккал</t>
  </si>
  <si>
    <t>http://7cont.ru/good/34761/</t>
  </si>
  <si>
    <t>http://7cont.ru/image?id=25462</t>
  </si>
  <si>
    <t>38194</t>
  </si>
  <si>
    <t>Оливки "Gordal" (Гордал) Зеленые Гигантские с косточкой 350г</t>
  </si>
  <si>
    <t>Оливки крупные зеленые с косточками. Состав: оливки зеленые, вода, соль, подкислитель Е 330, противоокислитель Е 300. Пастеризовано. Хранить при комнатной температуре. Срок годности 3 года.</t>
  </si>
  <si>
    <t>http://7cont.ru/good/35013/</t>
  </si>
  <si>
    <t>http://7cont.ru/image?id=25919</t>
  </si>
  <si>
    <t>38446</t>
  </si>
  <si>
    <t>Огурцы "Hengstenberg" (Хенгстенберг) кнах маринованные с зеленью 670г ст.банка Германия</t>
  </si>
  <si>
    <t>http://7cont.ru/good/1337/</t>
  </si>
  <si>
    <t>http://7cont.ru/image?id=14500</t>
  </si>
  <si>
    <t>1474</t>
  </si>
  <si>
    <t>Томаты Поми протертые 500г тетрапак Пармалат</t>
  </si>
  <si>
    <t>http://7cont.ru/good/1347/</t>
  </si>
  <si>
    <t>http://7cont.ru/image?id=2942</t>
  </si>
  <si>
    <t>1485</t>
  </si>
  <si>
    <t xml:space="preserve">Зеленый горошек "Зеленый великан" садовый 240г ж/б </t>
  </si>
  <si>
    <t>Горошек "Зеленый великан" 240гр.
Состав: содовый горошек, сахар, вода, соль.
Хранить в сухом месте.
Срок годности 3 года.</t>
  </si>
  <si>
    <t>http://7cont.ru/good/1349/</t>
  </si>
  <si>
    <t>http://7cont.ru/image?id=15628</t>
  </si>
  <si>
    <t>1487</t>
  </si>
  <si>
    <t>Фасоль "Heinz" (Хайнц) в томатном соусе 415г ж/б</t>
  </si>
  <si>
    <t>http://7cont.ru/good/1352/</t>
  </si>
  <si>
    <t>http://7cont.ru/image?id=23880</t>
  </si>
  <si>
    <t>1490</t>
  </si>
  <si>
    <t>Маслины Сол негро с косточкой 480г ж/б</t>
  </si>
  <si>
    <t>http://7cont.ru/good/1353/</t>
  </si>
  <si>
    <t>http://7cont.ru/image?id=853</t>
  </si>
  <si>
    <t>1491</t>
  </si>
  <si>
    <t>Икра кабачковая "Верес" Экстра 520г ст. банка Украина</t>
  </si>
  <si>
    <t>Икра из кабачков "Экстра". Состав: кабачки, растительное масло, лук, соль, томаты, сахар, перец сладкий, морковь, перец черный, перец душистый молотый. Хранить при t от 0'С до +25'C. Срок годности 2 года. ТУ 15,3-24372924,006-2003</t>
  </si>
  <si>
    <t>http://7cont.ru/good/1362/</t>
  </si>
  <si>
    <t>http://7cont.ru/image?id=4802</t>
  </si>
  <si>
    <t>1500</t>
  </si>
  <si>
    <t>Икра баклажанная "Верес" 500г ст.банка Украина</t>
  </si>
  <si>
    <t>Состав: баклажаны, масло растительное, перец сладкий, томаты, морковь,  лук, соль, сахар, перец черный молотый, зелень, перец душистый.  Хранить при t от 0'С до +25'C.  Срок годности 2 года.</t>
  </si>
  <si>
    <t>http://7cont.ru/good/1367/</t>
  </si>
  <si>
    <t>http://7cont.ru/image?id=7983</t>
  </si>
  <si>
    <t>1506</t>
  </si>
  <si>
    <t>Фасоль с овощами Верес 530г ст. банка Украина</t>
  </si>
  <si>
    <t>http://7cont.ru/good/2156/</t>
  </si>
  <si>
    <t>http://7cont.ru/image?id=18851</t>
  </si>
  <si>
    <t>2329</t>
  </si>
  <si>
    <t>Икра кабачковая "Нежин" 450г Украина</t>
  </si>
  <si>
    <t>Кабачковая икра Нежин.
Состав: кабачки, томатопродукты, мука, соль, масло растительное, лук, морковь, зелень, специи.
Калорийность 97 ккал.
Срок годности 3 года.
Хранить при температуре от 0 до 20'C и относительной влажности воздуха не более 75%.</t>
  </si>
  <si>
    <t>http://7cont.ru/good/2669/</t>
  </si>
  <si>
    <t>http://7cont.ru/image?id=29895</t>
  </si>
  <si>
    <t>6179</t>
  </si>
  <si>
    <t xml:space="preserve">Зеленый горошек "Зеленый великан" садовый 425г ж/б </t>
  </si>
  <si>
    <t>Горошек садовый. Состав: содовый горошек, сахар, вода, соль. Хранить в сухом месте. Срок годности 3 года. Производитель: ТК"Мистраль"</t>
  </si>
  <si>
    <t>http://7cont.ru/good/3589/</t>
  </si>
  <si>
    <t>http://7cont.ru/image?id=15627</t>
  </si>
  <si>
    <t>7079</t>
  </si>
  <si>
    <t>Абхазия</t>
  </si>
  <si>
    <t>Томаты Нежин в томатном соке консервированные 920г ст. банка Украина</t>
  </si>
  <si>
    <t>http://7cont.ru/good/4085/</t>
  </si>
  <si>
    <t>http://7cont.ru/image?id=18910</t>
  </si>
  <si>
    <t>7574</t>
  </si>
  <si>
    <t>Фасоль "Heinz" (Хайнц) в томатном соусе 200г ж/б</t>
  </si>
  <si>
    <t>http://7cont.ru/good/4179/</t>
  </si>
  <si>
    <t>http://7cont.ru/image?id=5903</t>
  </si>
  <si>
    <t>7668</t>
  </si>
  <si>
    <t>Томаты Помито мякоть резанная кубиками 1кг тетрапак Пармалат</t>
  </si>
  <si>
    <t>http://7cont.ru/good/4605/</t>
  </si>
  <si>
    <t>http://7cont.ru/image?id=7273</t>
  </si>
  <si>
    <t>8094</t>
  </si>
  <si>
    <t>Томаты Поми протертые 1кг тетрапак Пармалат</t>
  </si>
  <si>
    <t>http://7cont.ru/good/4803/</t>
  </si>
  <si>
    <t>http://7cont.ru/image?id=3036</t>
  </si>
  <si>
    <t>8292</t>
  </si>
  <si>
    <t>Томаты Нежин маринованные слабокислые 920 гр</t>
  </si>
  <si>
    <t>http://7cont.ru/good/5124/</t>
  </si>
  <si>
    <t>http://7cont.ru/image?id=19258</t>
  </si>
  <si>
    <t>8613</t>
  </si>
  <si>
    <t>Томаты Помито мякоть резанная кубиками 0.5кг тетрапак Пармалат</t>
  </si>
  <si>
    <t>http://7cont.ru/good/5289/</t>
  </si>
  <si>
    <t>http://7cont.ru/image?id=7991</t>
  </si>
  <si>
    <t>8778</t>
  </si>
  <si>
    <t>Оливки Оро Верди с красным перцем 350г</t>
  </si>
  <si>
    <t>http://7cont.ru/good/5593/</t>
  </si>
  <si>
    <t>http://7cont.ru/image?id=15920</t>
  </si>
  <si>
    <t>9082</t>
  </si>
  <si>
    <t>Оливки Оро Верди зеленые с лимоном 350 г ж/б</t>
  </si>
  <si>
    <t>http://7cont.ru/good/5704/</t>
  </si>
  <si>
    <t>http://7cont.ru/image?id=15919</t>
  </si>
  <si>
    <t>9193</t>
  </si>
  <si>
    <t>Кукуруза "Bonduelle" (Бондюэль) сладкая 150г ж/б</t>
  </si>
  <si>
    <t>http://7cont.ru/good/5902/</t>
  </si>
  <si>
    <t>http://7cont.ru/image?id=5918</t>
  </si>
  <si>
    <t>9391</t>
  </si>
  <si>
    <t>Баклажаны Верес жареные с овощами 515г ст. банка Украина</t>
  </si>
  <si>
    <t>http://7cont.ru/good/6236/</t>
  </si>
  <si>
    <t>http://7cont.ru/image?id=18866</t>
  </si>
  <si>
    <t>09720</t>
  </si>
  <si>
    <t>Огурцы "Дядя Ваня" по-берлински маринованные 680г ст. банка Россия</t>
  </si>
  <si>
    <t>Огурчики Дядя Ваня маринованные по-Берлински, 680г. Масса продукта 360г. Состав: огурцы, сахар, соль, уксус, специально приготовленная вода, пряности, зелень. Пищевая ценность 100г: углеводы 4г. Энергетическая ценность: 12 ккал. Срок хранения: 3 года. Хранить при Т от 0 до +25'С. Натуральный продукт, без консервантов. ТУ 9161-002-45683249-00.</t>
  </si>
  <si>
    <t>http://7cont.ru/good/6355/</t>
  </si>
  <si>
    <t>http://7cont.ru/image?id=5976</t>
  </si>
  <si>
    <t>09839</t>
  </si>
  <si>
    <t>Томаты в томатном соке "Дядя Ваня" 680г Россия</t>
  </si>
  <si>
    <t>Состав: томаты, томатный сок, соль поваренная пищевая, кислота уксусная, пряности. Энергетическая ценность: 20ккал. Высший сорт. Срок хранения: 3 года. Хранить в сухом прохладном месте. ГОСТ 7231-90</t>
  </si>
  <si>
    <t>http://7cont.ru/good/6436/</t>
  </si>
  <si>
    <t>http://7cont.ru/image?id=18867</t>
  </si>
  <si>
    <t>09920</t>
  </si>
  <si>
    <t>Томаты "Зеленый великан" в собственном соку резанные 400г ж/б</t>
  </si>
  <si>
    <t>http://7cont.ru/good/6641/</t>
  </si>
  <si>
    <t>http://7cont.ru/image?id=13477</t>
  </si>
  <si>
    <t>10125</t>
  </si>
  <si>
    <t>Фасоль в томатном соусе с грибами Верес 530г ст. банка Украина</t>
  </si>
  <si>
    <t>http://7cont.ru/good/6746/</t>
  </si>
  <si>
    <t>http://7cont.ru/image?id=7501</t>
  </si>
  <si>
    <t>10230</t>
  </si>
  <si>
    <t xml:space="preserve">Огурцы "Закусон" маринованные 720мл ст.банка </t>
  </si>
  <si>
    <t>http://7cont.ru/good/7231/</t>
  </si>
  <si>
    <t>http://7cont.ru/image?id=6079</t>
  </si>
  <si>
    <t>10715</t>
  </si>
  <si>
    <t>Огурцы "Закусон" корнишоны деликатесные маринованные 3-6см 520г ст.банка</t>
  </si>
  <si>
    <t>Состав: огурцы свежие, вода, уксус, сахар, соль, набор пряной зелени. Объем: 580 мл/550 мл. Масса нетто: 520 г Энергетическая ценность на 100 г: 13 ккал/55 кДж Пищевая ценность на г/100 г:  белки – 0,6 углеводы – 2,6  Страна производства: Белоруссия/Болгария  Дата производства указана на крышке банки или на этикетке. Хранить при температуре 0… +25ºС</t>
  </si>
  <si>
    <t>http://7cont.ru/good/8075/</t>
  </si>
  <si>
    <t>http://7cont.ru/image?id=25702</t>
  </si>
  <si>
    <t>11559</t>
  </si>
  <si>
    <t>Томаты "Зеленый Великан" в собственном соку очищенные 400г ж/б</t>
  </si>
  <si>
    <t>Очищенные томаты в собственном соку.
Состав: томаты, соль, лимонная кислота.
Калорийность 17.18 ккал.
Хранить в сухом месте.
Срок годности 3 года.</t>
  </si>
  <si>
    <t>http://7cont.ru/good/8255/</t>
  </si>
  <si>
    <t>http://7cont.ru/image?id=15631</t>
  </si>
  <si>
    <t>11739</t>
  </si>
  <si>
    <t>Баклажаны в аджике Верес 530г ст/б Украина</t>
  </si>
  <si>
    <t>http://7cont.ru/good/8538/</t>
  </si>
  <si>
    <t>http://7cont.ru/image?id=18870</t>
  </si>
  <si>
    <t>12022</t>
  </si>
  <si>
    <t>Закуска Верес Закарпатская овощная 500г ст.банка Украина</t>
  </si>
  <si>
    <t>http://7cont.ru/good/9119/</t>
  </si>
  <si>
    <t>http://7cont.ru/image?id=18871</t>
  </si>
  <si>
    <t>12603</t>
  </si>
  <si>
    <t>Фасоль "Зеленый Великан" кидни 420г ж/б</t>
  </si>
  <si>
    <t>красная фасоль</t>
  </si>
  <si>
    <t>http://7cont.ru/good/9851/</t>
  </si>
  <si>
    <t>http://7cont.ru/image?id=13480</t>
  </si>
  <si>
    <t>13335</t>
  </si>
  <si>
    <t>Кукуруза сладкая "Закусон" 425г Венгрия</t>
  </si>
  <si>
    <t>Кукуруза «Закусон» обладает антистрессовым свойством. Она содержит большое количество витаминов группы В, особенно много витамина В1, влияющего на работу нервной системы, мышц, сердца и выработку красных клеток крови. 150 г кукурузы обеспечивает около 25% необходимого количества витамина В1 для взрослого человека. Содержит также главный антиоксидант – витамин Е, который предотвращает склероз. Включение кукурузы в ежедневное меню уменьшает риск заболеваний сердца и защищает от рака. Содержащиеся в кукурузе углеводы обеспечивают организм энергией, не вызывая жировых отложений.</t>
  </si>
  <si>
    <t>http://7cont.ru/good/9967/</t>
  </si>
  <si>
    <t>http://7cont.ru/image?id=29238</t>
  </si>
  <si>
    <t>13451</t>
  </si>
  <si>
    <t>Маслины "Itlv" (Итлв) без косточки черные 390г ж/б Испания</t>
  </si>
  <si>
    <t>Маслины — традиционное русское название черных оливок, получающих такую окраску в процессе специальной обработки, которой подвергаются все плоды оливкового дерева, чтобы избавиться от присущей им горечи. Черные оливки отличаются тонким изысканным вкусом.  Маслины ITLV без косточки обладают плотной мякотью внутри, натуральным фруктовым вкусом, подходит для тех, кто любит оливки без косточки и конечно, для готовых блюд и салатов, например, «греческого».</t>
  </si>
  <si>
    <t>http://7cont.ru/good/11085/</t>
  </si>
  <si>
    <t>http://7cont.ru/image?id=27995</t>
  </si>
  <si>
    <t>14569</t>
  </si>
  <si>
    <t>Огурцы "Дядя Ваня" по-берлински 355г ст. банка</t>
  </si>
  <si>
    <t>http://7cont.ru/good/11696/</t>
  </si>
  <si>
    <t>http://7cont.ru/image?id=18821</t>
  </si>
  <si>
    <t>15179</t>
  </si>
  <si>
    <t>Оливки Маэстра Де Олива с лимоном 300г ж/б</t>
  </si>
  <si>
    <t>http://7cont.ru/good/11708/</t>
  </si>
  <si>
    <t>http://7cont.ru/image?id=6053</t>
  </si>
  <si>
    <t>15191</t>
  </si>
  <si>
    <t>Огурцы "Kuhne" (Кюне) маринованные 530г ст. банка Германия</t>
  </si>
  <si>
    <t>http://7cont.ru/good/11753/</t>
  </si>
  <si>
    <t>http://7cont.ru/image?id=18824</t>
  </si>
  <si>
    <t>15236</t>
  </si>
  <si>
    <t>Оливки "Maestro De Oliva" (Маэстро Де Олива) с тунцом 300г ж/б</t>
  </si>
  <si>
    <t>Состав: оливки отборные сорта мансанилья, вода, соль, паста из натурального анчоуса, подкислители: лимонная и молочная кислота; усилитель вкуса: Е-621; стабилизатор: натриевый альгинат; антиоксидант: аскорбиновая кислота. Пищевая и энергетическая ценность на 100 г: белки 1,94 г; углеводы 1,29 г; жиры 19,6 г;197,8 ккал</t>
  </si>
  <si>
    <t>http://7cont.ru/good/11834/</t>
  </si>
  <si>
    <t>http://7cont.ru/image?id=11066</t>
  </si>
  <si>
    <t>15317</t>
  </si>
  <si>
    <t>Огурцы "Hengstenberg" (Хенгстенберг) соленые с укропом 650г ст. банка Германия</t>
  </si>
  <si>
    <t>http://7cont.ru/good/12325/</t>
  </si>
  <si>
    <t>http://7cont.ru/image?id=14496</t>
  </si>
  <si>
    <t>15808</t>
  </si>
  <si>
    <t>Оливки "Maestro de Oliva" (Маэстро де Олива) с миндалем Испания 300г ж/б</t>
  </si>
  <si>
    <t>Состав: оливки отборные сорта мансанилья, паста из натурального миндаля, вода, соль, подкислители: лимонная и молочная кислота; усилитель вкуса: Е-621; стабилизатор: натриевый альгинат; антиоксидант: аскорбиновая кислота. Пищевая и энергетическая ценность на 100 г: белки 1,94 г; углеводы 1,29 г; жиры 19,6 г; 197,8 ккал.</t>
  </si>
  <si>
    <t>http://7cont.ru/good/12553/</t>
  </si>
  <si>
    <t>http://7cont.ru/image?id=11068</t>
  </si>
  <si>
    <t>16036</t>
  </si>
  <si>
    <t>Кукуруза Дядя Ваня сладкая 340г ж/б Тайланд</t>
  </si>
  <si>
    <t>Кукуруза сладкая. Состав: кукуруза, вода, соль, сахар. Энергетическая ценность: 92 ккал. Срок хранения: 3 года. Хранить в сухом прохладном месте.</t>
  </si>
  <si>
    <t>http://7cont.ru/good/12642/</t>
  </si>
  <si>
    <t>http://7cont.ru/image?id=18826</t>
  </si>
  <si>
    <t>16125</t>
  </si>
  <si>
    <t>Фасоль Верес по-украински в томатном соусе 550г Украина</t>
  </si>
  <si>
    <t>http://7cont.ru/good/15920/</t>
  </si>
  <si>
    <t>http://7cont.ru/image?id=16070</t>
  </si>
  <si>
    <t>19394</t>
  </si>
  <si>
    <t>Маслины "Maestro de Oliva" (Маэстро де Олива) отборные без косточки черные 360г</t>
  </si>
  <si>
    <t>Оливки черные гигантские без косточки. Состав: маслины черные сорта касеренья без косточки, вода, соль, лимонная и молочная кислоты. Энергетическая ценность 120 ккал. Хранить при Т от 0'C до +25'C. Открытую банку хранить в холодильнике. Срок годности 3 года.</t>
  </si>
  <si>
    <t>http://7cont.ru/good/16156/</t>
  </si>
  <si>
    <t>http://7cont.ru/image?id=18836</t>
  </si>
  <si>
    <t>19630</t>
  </si>
  <si>
    <t>Грибы белые Богородская трапеза маринованные 0.35г ст.банка Россия</t>
  </si>
  <si>
    <t>http://7cont.ru/good/16788/</t>
  </si>
  <si>
    <t>http://7cont.ru/image?id=18841</t>
  </si>
  <si>
    <t>20262</t>
  </si>
  <si>
    <t>Грибы "Богородская трапеза" грузди белые соленые 250г ст.банка</t>
  </si>
  <si>
    <t>http://7cont.ru/good/16915/</t>
  </si>
  <si>
    <t>http://7cont.ru/image?id=18842</t>
  </si>
  <si>
    <t>20389</t>
  </si>
  <si>
    <t>Огурцы "Hengstenberg" (Хенгстенберг) маринованные с зеленью 370мл ст.банка Германия</t>
  </si>
  <si>
    <t>http://7cont.ru/good/19373/</t>
  </si>
  <si>
    <t>http://7cont.ru/image?id=18850</t>
  </si>
  <si>
    <t>22847</t>
  </si>
  <si>
    <t>Каперсы "Hengstenberg" (Хегстенберг) маринованные 45г ст.банка Германия</t>
  </si>
  <si>
    <t>Каперсы - это консервированные цветочные бутоны средиземноморского растения. Выдержанные в уксусе, они отличаются пикантным, пряным, немного солоноватым вкусом.  Состав   каперсы, уксус, соль, ароматическая смесь пряностей</t>
  </si>
  <si>
    <t>http://7cont.ru/good/19761/</t>
  </si>
  <si>
    <t>http://7cont.ru/image?id=14495</t>
  </si>
  <si>
    <t>23235</t>
  </si>
  <si>
    <t xml:space="preserve">Маслины "Maestro de Oliva" (Маэстро де Олива) отборные с косточкой черные 360г </t>
  </si>
  <si>
    <t>Состав: маслины, вода, соль, подкислитель - молочная кислота, стабилизатор: железистый глюконат.
Пищевая ценность: белки 1,23г, углеводы 4,78г, жиры 16,43г.
Энергетическая ценность: 171,95 ккал.
Хранить при Т от 0'C до +25'C.
Открытую банку хранить в холодильнике.
Срок годности 3 года.</t>
  </si>
  <si>
    <t>http://7cont.ru/good/20363/</t>
  </si>
  <si>
    <t>http://7cont.ru/image?id=18853</t>
  </si>
  <si>
    <t>23837</t>
  </si>
  <si>
    <t>Огурцы "Gartenz" (Гартез) маринованные Пикули 2-3см 350г ст.банка</t>
  </si>
  <si>
    <t>http://7cont.ru/good/20619/</t>
  </si>
  <si>
    <t>http://7cont.ru/image?id=26406</t>
  </si>
  <si>
    <t>24093</t>
  </si>
  <si>
    <t>Грибы Лисички маринованные "Богородская Трапеза" 350г Россия</t>
  </si>
  <si>
    <t>http://7cont.ru/good/21482/</t>
  </si>
  <si>
    <t>http://7cont.ru/image?id=18860</t>
  </si>
  <si>
    <t>24956</t>
  </si>
  <si>
    <t>Маслины Фрагата без косточки 350г ж/б Италия</t>
  </si>
  <si>
    <t>http://7cont.ru/good/21658/</t>
  </si>
  <si>
    <t>http://7cont.ru/image?id=15656</t>
  </si>
  <si>
    <t>25132</t>
  </si>
  <si>
    <t>Огурцы "Hengstenberg" (Хенгстенберг) по-польски 720мл ст.банка Германия</t>
  </si>
  <si>
    <t>http://7cont.ru/good/22884/</t>
  </si>
  <si>
    <t>http://7cont.ru/image?id=18865</t>
  </si>
  <si>
    <t>26357</t>
  </si>
  <si>
    <t>Оливки Каприз с косточкой горальд 370г ст. банка Испания</t>
  </si>
  <si>
    <t>http://7cont.ru/good/23185/</t>
  </si>
  <si>
    <t>http://7cont.ru/image?id=18875</t>
  </si>
  <si>
    <t>26657</t>
  </si>
  <si>
    <t xml:space="preserve">Огурцы "Hengstenberg" (Хегстенберг) корнишоны хрустящие пикантные 370г ст.банка </t>
  </si>
  <si>
    <t>http://7cont.ru/good/23470/</t>
  </si>
  <si>
    <t>http://7cont.ru/image?id=20095</t>
  </si>
  <si>
    <t>26941</t>
  </si>
  <si>
    <t>Маслины Оро Негро без косточек 480г ж/б Испания</t>
  </si>
  <si>
    <t>http://7cont.ru/good/23862/</t>
  </si>
  <si>
    <t>http://7cont.ru/image?id=18880</t>
  </si>
  <si>
    <t>27332</t>
  </si>
  <si>
    <t>Огурцы "Закусон" соленые бочковые 700г</t>
  </si>
  <si>
    <t>http://7cont.ru/good/25582/</t>
  </si>
  <si>
    <t>http://7cont.ru/image?id=18887</t>
  </si>
  <si>
    <t>29043</t>
  </si>
  <si>
    <t xml:space="preserve">Оливки "Bonduelle" (Бондюэль) без косточки 314г ж/б </t>
  </si>
  <si>
    <t>http://7cont.ru/good/26300/</t>
  </si>
  <si>
    <t>http://7cont.ru/image?id=18893</t>
  </si>
  <si>
    <t>29759</t>
  </si>
  <si>
    <t>Перец сладкий Верес 505г ст.банка Украина</t>
  </si>
  <si>
    <t>http://7cont.ru/good/6960/</t>
  </si>
  <si>
    <t>http://7cont.ru/image?id=16062</t>
  </si>
  <si>
    <t>10444</t>
  </si>
  <si>
    <t>Помито Паста-соус с базиликом 370г Италия</t>
  </si>
  <si>
    <t>http://7cont.ru/good/26528/</t>
  </si>
  <si>
    <t>http://7cont.ru/image?id=18897</t>
  </si>
  <si>
    <t>29987</t>
  </si>
  <si>
    <t>Ананас "Del Monte" (Дель Монте) ломтики в сиропе 234г ж/б</t>
  </si>
  <si>
    <t>http://7cont.ru/good/1370/</t>
  </si>
  <si>
    <t>http://7cont.ru/image?id=1217</t>
  </si>
  <si>
    <t>1509</t>
  </si>
  <si>
    <t>Филлипины</t>
  </si>
  <si>
    <t>Ананас "Del Monte" (Дель Монте) кусочки в сиропе 432г ж/б</t>
  </si>
  <si>
    <t>http://7cont.ru/good/1374/</t>
  </si>
  <si>
    <t>http://7cont.ru/image?id=28427</t>
  </si>
  <si>
    <t>1513</t>
  </si>
  <si>
    <t>Ананас "Del Monte" (Дель Монте) кольца в сиропе 432г ж/б</t>
  </si>
  <si>
    <t>Состав: В производстве используются свежие фрукты только самого высочайшего качества, а специальный способ консервирования позволяет сохранять всю гамму витаминов и полезных веществ.    Описание: Благодаря современному оборудованию, новым технологиям и тщательному контролю производства консервированные фрукты DEL MONTE имеют не только красивый внешний вид, но и сохраняют все полезные питательные вещества и витамины, содержащиеся в свежих фруктах.</t>
  </si>
  <si>
    <t>http://7cont.ru/good/1376/</t>
  </si>
  <si>
    <t>http://7cont.ru/image?id=29645</t>
  </si>
  <si>
    <t>1515</t>
  </si>
  <si>
    <t>Персики "Del Monte" (Дель Монте) половинки в сиропе 420г ж/б</t>
  </si>
  <si>
    <t>http://7cont.ru/good/5245/</t>
  </si>
  <si>
    <t>http://7cont.ru/image?id=13453</t>
  </si>
  <si>
    <t>8734</t>
  </si>
  <si>
    <t xml:space="preserve">Абрикосы "Del Monte" (Дель Монте) половинки в сиропе 420г ж/б </t>
  </si>
  <si>
    <t>http://7cont.ru/good/5352/</t>
  </si>
  <si>
    <t>http://7cont.ru/image?id=13452</t>
  </si>
  <si>
    <t>8841</t>
  </si>
  <si>
    <t>Конфитюр Швартау клубника 340г ст. банка Германия</t>
  </si>
  <si>
    <t>http://7cont.ru/good/7223/</t>
  </si>
  <si>
    <t>http://7cont.ru/image?id=18701</t>
  </si>
  <si>
    <t>10707</t>
  </si>
  <si>
    <t>Конфитюр Швартау черника 340г ст. банка Германия</t>
  </si>
  <si>
    <t>http://7cont.ru/good/7224/</t>
  </si>
  <si>
    <t>http://7cont.ru/image?id=18704</t>
  </si>
  <si>
    <t>10708</t>
  </si>
  <si>
    <t>Конфитюр Швартау экстра вишня 340г ст. банка Германия</t>
  </si>
  <si>
    <t>Конфитюр из вишни экстра. Состав: вишня, сахар, глюкоза, пектин, лимонная кислота. Исключительно щадящая обработка ягод позволяет сохранить все их целебные свойства и витамины. Весь комплекс содержащихся в них веществ стимулирует обменные процессы в организме, повышает его сопротивляемость простудным заболеваниям и неблагоприятным факторам окружающей среды. Пищевая ценность 265 ккал. Срок годности 2 года.</t>
  </si>
  <si>
    <t>http://7cont.ru/good/7817/</t>
  </si>
  <si>
    <t>http://7cont.ru/image?id=25881</t>
  </si>
  <si>
    <t>11301</t>
  </si>
  <si>
    <t>Конфитюр "Швартау" малиновый 340г ст. банка Германия</t>
  </si>
  <si>
    <t>http://7cont.ru/good/10067/</t>
  </si>
  <si>
    <t>http://7cont.ru/image?id=8670</t>
  </si>
  <si>
    <t>13551</t>
  </si>
  <si>
    <t>Джем "St. Dalfour" (Далфор) апельсиновый без сахара 284г ст. банка Франция</t>
  </si>
  <si>
    <t>http://7cont.ru/good/10935/</t>
  </si>
  <si>
    <t>http://7cont.ru/image?id=16046</t>
  </si>
  <si>
    <t>14419</t>
  </si>
  <si>
    <t>Варенье Для внучат клубничное 245г ст/б Россия</t>
  </si>
  <si>
    <t>http://7cont.ru/good/11121/</t>
  </si>
  <si>
    <t>http://7cont.ru/image?id=14047</t>
  </si>
  <si>
    <t>14605</t>
  </si>
  <si>
    <t>Варенье Для внучат лимон протертый с сахаром 245г ст/б Россия</t>
  </si>
  <si>
    <t>http://7cont.ru/good/11122/</t>
  </si>
  <si>
    <t>http://7cont.ru/image?id=14048</t>
  </si>
  <si>
    <t>14606</t>
  </si>
  <si>
    <t>Варенье Для внучат вишня 245г ст/б Россия</t>
  </si>
  <si>
    <t>http://7cont.ru/good/11608/</t>
  </si>
  <si>
    <t>http://7cont.ru/image?id=14045</t>
  </si>
  <si>
    <t>15091</t>
  </si>
  <si>
    <t>Варенье Для внучат клюква протертая с сахаром 245г ст/б Россия</t>
  </si>
  <si>
    <t>http://7cont.ru/good/11693/</t>
  </si>
  <si>
    <t>http://7cont.ru/image?id=14053</t>
  </si>
  <si>
    <t>15176</t>
  </si>
  <si>
    <t>Варенье Для внучат малина домашнее 245г Россия</t>
  </si>
  <si>
    <t>http://7cont.ru/good/11814/</t>
  </si>
  <si>
    <t>http://7cont.ru/image?id=14049</t>
  </si>
  <si>
    <t>15297</t>
  </si>
  <si>
    <t>Конфитюр Швартау лесные ягоды 340г ст. банка Германия</t>
  </si>
  <si>
    <t>http://7cont.ru/good/12387/</t>
  </si>
  <si>
    <t>http://7cont.ru/image?id=18702</t>
  </si>
  <si>
    <t>15870</t>
  </si>
  <si>
    <t>Конфитюр Швартау абрикос 340г ст. банка Германия</t>
  </si>
  <si>
    <t>http://7cont.ru/good/13064/</t>
  </si>
  <si>
    <t>http://7cont.ru/image?id=18697</t>
  </si>
  <si>
    <t>16547</t>
  </si>
  <si>
    <t>Джем Далфор вишня 284г ст. банка Франция</t>
  </si>
  <si>
    <t>http://7cont.ru/good/15085/</t>
  </si>
  <si>
    <t>http://7cont.ru/image?id=14488</t>
  </si>
  <si>
    <t>18560</t>
  </si>
  <si>
    <t>Джем Далфор черника 284г ст. банка Франция</t>
  </si>
  <si>
    <t>http://7cont.ru/good/15086/</t>
  </si>
  <si>
    <t>http://7cont.ru/image?id=16049</t>
  </si>
  <si>
    <t>18561</t>
  </si>
  <si>
    <t>Джем Далфор клубничный 284г ст.банка Франция</t>
  </si>
  <si>
    <t>http://7cont.ru/good/16724/</t>
  </si>
  <si>
    <t>http://7cont.ru/image?id=16050</t>
  </si>
  <si>
    <t>20198</t>
  </si>
  <si>
    <t xml:space="preserve">Ананасы "Corrado" (Коррадо) кусочки в сиропе 570г ж/б </t>
  </si>
  <si>
    <t>http://7cont.ru/good/19394/</t>
  </si>
  <si>
    <t>http://7cont.ru/image?id=18714</t>
  </si>
  <si>
    <t>22868</t>
  </si>
  <si>
    <t>Сироп "Пиканта" вишня 300г ст/бут</t>
  </si>
  <si>
    <t>http://7cont.ru/good/20871/</t>
  </si>
  <si>
    <t>http://7cont.ru/image?id=28697</t>
  </si>
  <si>
    <t>24345</t>
  </si>
  <si>
    <t>Сироп "Пиканта" клюква 300г ст/бут</t>
  </si>
  <si>
    <t>Сироп Пиканта клюквенный 300г стекло. Состав: сахар, вода, сироп глюкозы, натуральный концентрированный сок клюквы, лимонная кислота, стабилизатор бланоза, заменитель сахара интенсар, ароматизатор клюква идентичный натуральному, краситель понсо. Пищевая ценность в 100г продукта: углеводы 41,47г, белки 0,2г. Калорийность: 161,7 ккал. Срок годности 12 месяцев при T от 0 до 18С. ТУ 9163-006-18656474-03</t>
  </si>
  <si>
    <t>http://7cont.ru/good/20872/</t>
  </si>
  <si>
    <t>http://7cont.ru/image?id=28698</t>
  </si>
  <si>
    <t>24346</t>
  </si>
  <si>
    <t>Конфитюр Дарбо абрикос 200г ст. банка Австрия</t>
  </si>
  <si>
    <t>http://7cont.ru/good/20894/</t>
  </si>
  <si>
    <t>http://7cont.ru/image?id=15632</t>
  </si>
  <si>
    <t>24368</t>
  </si>
  <si>
    <t>Конфитюр Дарбо малина 450г ст.банка Австрия</t>
  </si>
  <si>
    <t>http://7cont.ru/good/21584/</t>
  </si>
  <si>
    <t>http://7cont.ru/image?id=15633</t>
  </si>
  <si>
    <t>25058</t>
  </si>
  <si>
    <t>Конфитюр Дарбо клубника 450г ст.банка</t>
  </si>
  <si>
    <t>http://7cont.ru/good/21879/</t>
  </si>
  <si>
    <t>http://7cont.ru/image?id=15634</t>
  </si>
  <si>
    <t>25352</t>
  </si>
  <si>
    <t>Конфитюр Дарбо абрикос 450г Австрия</t>
  </si>
  <si>
    <t>http://7cont.ru/good/26349/</t>
  </si>
  <si>
    <t>http://7cont.ru/image?id=18750</t>
  </si>
  <si>
    <t>29808</t>
  </si>
  <si>
    <t>Сироп Свит Хом Премиум Малиновый с липовым цветом и витамином C 570г ст. банка Польша</t>
  </si>
  <si>
    <t>http://7cont.ru/good/27220/</t>
  </si>
  <si>
    <t>http://7cont.ru/image?id=17353</t>
  </si>
  <si>
    <t>30679</t>
  </si>
  <si>
    <t>Соус Дарбо дикая брусника 400г ст. банка Австрия</t>
  </si>
  <si>
    <t>http://7cont.ru/good/15614/</t>
  </si>
  <si>
    <t>http://7cont.ru/image?id=14366</t>
  </si>
  <si>
    <t>19088</t>
  </si>
  <si>
    <t>Молоко цельное сгущенное с сахаром Алексеевское жир. 8.5% 360г ж/б Россия</t>
  </si>
  <si>
    <t>http://7cont.ru/good/25626/</t>
  </si>
  <si>
    <t>http://7cont.ru/image?id=16638</t>
  </si>
  <si>
    <t>29087</t>
  </si>
  <si>
    <t>Молоко вареное Алексеевское 8.5% 370г ж/б</t>
  </si>
  <si>
    <t>http://7cont.ru/good/29051/</t>
  </si>
  <si>
    <t>http://7cont.ru/image?id=21630</t>
  </si>
  <si>
    <t>32509</t>
  </si>
  <si>
    <t>Икра Мойвы классическая деликатесная в белом соусе 180г Беларусь Санта Бремор</t>
  </si>
  <si>
    <t>http://7cont.ru/good/7755/</t>
  </si>
  <si>
    <t>http://7cont.ru/image?id=18773</t>
  </si>
  <si>
    <t>11239</t>
  </si>
  <si>
    <t>Икра Камчатская красная лососевая зернистая 110г ж/б Россия</t>
  </si>
  <si>
    <t>http://7cont.ru/good/12101/</t>
  </si>
  <si>
    <t>http://7cont.ru/image?id=15956</t>
  </si>
  <si>
    <t>15584</t>
  </si>
  <si>
    <t>Икра красная лососевая зернистая 140г ж/б Русское море</t>
  </si>
  <si>
    <t>http://7cont.ru/good/12993/</t>
  </si>
  <si>
    <t>http://7cont.ru/image?id=15255</t>
  </si>
  <si>
    <t>16476</t>
  </si>
  <si>
    <t>Икра красная  лососевая зернистая 140г ж/б Северная Компания</t>
  </si>
  <si>
    <t>http://7cont.ru/good/14583/</t>
  </si>
  <si>
    <t>http://7cont.ru/image?id=15954</t>
  </si>
  <si>
    <t>18058</t>
  </si>
  <si>
    <t>Икра мойвы Санта Бремор деликатесная подкопченная 180г ст. банка Беларусь</t>
  </si>
  <si>
    <t>http://7cont.ru/good/15623/</t>
  </si>
  <si>
    <t>http://7cont.ru/image?id=18775</t>
  </si>
  <si>
    <t>19097</t>
  </si>
  <si>
    <t>Икра красная лососевая зернистая 100г ж/б Русское Море Россия</t>
  </si>
  <si>
    <t>http://7cont.ru/good/16629/</t>
  </si>
  <si>
    <t>http://7cont.ru/image?id=15260</t>
  </si>
  <si>
    <t>20103</t>
  </si>
  <si>
    <t>Икра красная лососевая зернистая 210г ст.банка Северная Компания</t>
  </si>
  <si>
    <t>Икра "Алый жемчуг" Exclusive красная лососевых рыб, горбуша 210г. 1 сорт. Состав: икра зернистая лососевая, соль, масло растительное, консерванты Е200. Белки 32г, жиры 13г, калорийность 245ккал на 100г. Хранить при Т от 0 до -4'С. Срок годности 12 месяцев ТУ 9264-001-44476301-98</t>
  </si>
  <si>
    <t>http://7cont.ru/good/24759/</t>
  </si>
  <si>
    <t>http://7cont.ru/image?id=18782</t>
  </si>
  <si>
    <t>28221</t>
  </si>
  <si>
    <t>Икра красная  лососевых рыб 380г ст.банка СЕВЕРНАЯ КОМПАНИЯ</t>
  </si>
  <si>
    <t>http://7cont.ru/good/1389/</t>
  </si>
  <si>
    <t>http://7cont.ru/image?id=2401</t>
  </si>
  <si>
    <t>1528</t>
  </si>
  <si>
    <t>Икра красная  зернистая 600г ст.банка Северная Компания</t>
  </si>
  <si>
    <t>http://7cont.ru/good/1384/</t>
  </si>
  <si>
    <t>http://7cont.ru/image?id=1227</t>
  </si>
  <si>
    <t>1523</t>
  </si>
  <si>
    <t>Икра красная  лососевая зернистая 114г ст.банка Северная Компания</t>
  </si>
  <si>
    <t>http://7cont.ru/good/1381/</t>
  </si>
  <si>
    <t>http://7cont.ru/image?id=1226</t>
  </si>
  <si>
    <t>1520</t>
  </si>
  <si>
    <t>Икра лососевая зернистая Долинск 140г ж/б ГОСТ</t>
  </si>
  <si>
    <t>http://7cont.ru/good/34840/</t>
  </si>
  <si>
    <t>http://7cont.ru/image?id=25714</t>
  </si>
  <si>
    <t>38273</t>
  </si>
  <si>
    <t>Икра красная лососевых рыб "Русское Море" в/у 150г</t>
  </si>
  <si>
    <t>http://7cont.ru/good/30844/</t>
  </si>
  <si>
    <t>http://7cont.ru/image?id=23067</t>
  </si>
  <si>
    <t>34296</t>
  </si>
  <si>
    <t>Икра Лососевая зернистая 140г ж/б "Лукоморье"</t>
  </si>
  <si>
    <t>http://7cont.ru/good/33194/</t>
  </si>
  <si>
    <t>http://7cont.ru/image?id=24853</t>
  </si>
  <si>
    <t>36630</t>
  </si>
  <si>
    <t>Кешью "Good Food" (Гуд Фуд) жареный 130г</t>
  </si>
  <si>
    <t>http://7cont.ru/good/1815/</t>
  </si>
  <si>
    <t>http://7cont.ru/image?id=1616</t>
  </si>
  <si>
    <t>1964</t>
  </si>
  <si>
    <t>Семена подсолнечника "Семушка" Крупные жареные соленые 100гр</t>
  </si>
  <si>
    <t>Бережно обжаренные семечки кондитерских сортов Лакомка и СПК. Калибр от 4,2mm.</t>
  </si>
  <si>
    <t>http://7cont.ru/good/43726/</t>
  </si>
  <si>
    <t>http://7cont.ru/image?id=30127</t>
  </si>
  <si>
    <t>47097</t>
  </si>
  <si>
    <t xml:space="preserve">Миндаль Джаз Жареный (150г) </t>
  </si>
  <si>
    <t>Миндаль жареный, использование сорта "Нонпарель" крупного калибра. Снижает уровень холестерина в крови,предотвращает развитие сердечно-сосудистых заболеваний ,полезен для зубов,волос и кожи. Богат витаминами группы В и Е.Состав:Жареные ядра миндаляСостав:Состав:
Жареные ядра миндаляЭнергетическая ценность:Белки -18,9г, жиры- 55,3г, углеводы- 17,2г, ЭЦ- 642,1 ккалЭнергетическая ценность:Энергетическая ценность:
Белки -18,9г, жиры- 55,3г, углеводы- 17,2г, ЭЦ- 642,1 ккал</t>
  </si>
  <si>
    <t>http://7cont.ru/good/41371/</t>
  </si>
  <si>
    <t>http://7cont.ru/image?id=31145</t>
  </si>
  <si>
    <t>44760</t>
  </si>
  <si>
    <t>Фисташки Джаз Соленые (150г)</t>
  </si>
  <si>
    <t>Фисташки жареные соленые.Фисташки натурального раскрытия (95%).Обладает  тонизирующем и общеукрепляющим действием. Богат витаминами А,В1,Е, железом.Состав:Фисташки жареные, соль поваренная пищеваяСостав:Состав:
Фисташки жареные, соль поваренная пищеваяЭнергетическая ценность:Белки- 11,8г, жиры- 25,2г, углеводы- 33,7г, ЭЦ-409,3 ккалЭнергетическая ценность:Энергетическая ценность:
Белки- 11,8г, жиры- 25,2г, углеводы- 33,7г, ЭЦ-409,3 ккал</t>
  </si>
  <si>
    <t>http://7cont.ru/good/41368/</t>
  </si>
  <si>
    <t>http://7cont.ru/image?id=31146</t>
  </si>
  <si>
    <t>44757</t>
  </si>
  <si>
    <t xml:space="preserve">Арахис "Седьмой Континент" обжаренный соленый 150г </t>
  </si>
  <si>
    <t>Ядра арахиса обжаренные соленые, очищенные от шелухи, готовые к употреблению. Упакованы в защитной атмосфере. Ядра арахиса являются источником аминокислот, витаминов. Являются отличной профилактикой заболеваний сердца, образования злокачественных опухолей и процессов раннего старения. Состав ядра арахиса обжаренные, растительное масло, соль Производитель ЗАО «ОРЕХПРОМ»</t>
  </si>
  <si>
    <t>http://7cont.ru/good/41167/</t>
  </si>
  <si>
    <t>http://7cont.ru/image?id=31234</t>
  </si>
  <si>
    <t>44556</t>
  </si>
  <si>
    <t>Фундук "Седьмой Континент" сушеный 150г</t>
  </si>
  <si>
    <t>Ядра орехов фундука натуральные. Богаты витамином Е, полиненасыщенными жирными кислотами, минеральными веществами: калием, железом, кобальтом. Улучшают кровообращение, очищают печень, нормализуют обменные процессы, замедляют старение.  Состав: "Ядра орехов фундука натуральные  ЗАО «ОРЕХПРОМ»</t>
  </si>
  <si>
    <t>http://7cont.ru/good/39542/</t>
  </si>
  <si>
    <t>http://7cont.ru/image?id=31241</t>
  </si>
  <si>
    <t>42936</t>
  </si>
  <si>
    <t>Кешью "Седьмой Континент" жареный 150г</t>
  </si>
  <si>
    <t>http://7cont.ru/good/39502/</t>
  </si>
  <si>
    <t>http://7cont.ru/image?id=29543</t>
  </si>
  <si>
    <t>42896</t>
  </si>
  <si>
    <t>Фисташки "Седьмой континент" жареные соленые 300г</t>
  </si>
  <si>
    <t>Состав: фисташки жаренные, соль. Энергетическая ценность:409,3 ккал. Пищевая ценность в 100г: белки 11,8г, жиры 25,2г, углеводы 33,7г Продукт готов к употреблению.</t>
  </si>
  <si>
    <t>http://7cont.ru/good/38256/</t>
  </si>
  <si>
    <t>http://7cont.ru/image?id=30146</t>
  </si>
  <si>
    <t>41653</t>
  </si>
  <si>
    <t>Миндаль "Золотая жменька" очищеный 100гр</t>
  </si>
  <si>
    <t>http://7cont.ru/good/38114/</t>
  </si>
  <si>
    <t>http://7cont.ru/image?id=31244</t>
  </si>
  <si>
    <t>41511</t>
  </si>
  <si>
    <t>Смесь бананово-ореховая "Седьмой Континент" 300г пакет</t>
  </si>
  <si>
    <t>http://7cont.ru/good/38037/</t>
  </si>
  <si>
    <t>http://7cont.ru/image?id=30610</t>
  </si>
  <si>
    <t>41435</t>
  </si>
  <si>
    <t>Фисташки "Седьмой Континент" обжаренные соленые 150г</t>
  </si>
  <si>
    <t>Орехи фисташки обжаренные соленые, готовые к употреблению.Фисташки  оказывают тонизирующее действие, их рекомендуют употреблять при хронической усталости.   Состав: орехи фисташки обжаренные, соль ЗАО «ОРЕХПРОМ»</t>
  </si>
  <si>
    <t>http://7cont.ru/good/37442/</t>
  </si>
  <si>
    <t>http://7cont.ru/image?id=31239</t>
  </si>
  <si>
    <t>40845</t>
  </si>
  <si>
    <t>Смесь "2С самый супер" орехи и фрукты 700г Россия</t>
  </si>
  <si>
    <t>Состав: ананасы сушеные, изюм, ядра кешью сушеные, фундук, ядра миндаля сушеного, сахар.</t>
  </si>
  <si>
    <t>http://7cont.ru/good/33322/</t>
  </si>
  <si>
    <t>http://7cont.ru/image?id=26562</t>
  </si>
  <si>
    <t>36758</t>
  </si>
  <si>
    <t>Семечки тыквенные "Золотая жменька" жареные 100 гр</t>
  </si>
  <si>
    <t>Состав: семена тыквы обжаренные, соль. Пищевая ценность 100 г продукта: белки– 18,6 г; жиры– 53,8 г; углеводы – 19,4 г; энергетическая ценность – 636 ккал. Хранить при температуре 20±50С и относительной влажности воздуха не более 70%. ТУ 9734-001-49475298-07</t>
  </si>
  <si>
    <t>http://7cont.ru/good/32860/</t>
  </si>
  <si>
    <t>http://7cont.ru/image?id=24497</t>
  </si>
  <si>
    <t>36297</t>
  </si>
  <si>
    <t>Семечки тыквенные "Золотая жменька" жареные соленые 250г</t>
  </si>
  <si>
    <t>http://7cont.ru/good/32144/</t>
  </si>
  <si>
    <t>http://7cont.ru/image?id=24503</t>
  </si>
  <si>
    <t>35588</t>
  </si>
  <si>
    <t>Смесь "2С самый супер" фрукты орехи ягоды 700г Россия</t>
  </si>
  <si>
    <t>Состав: ананасы сушеные, изюм, ядра кешью сушеные, клюква сушеная, ядра миндаля сушеного, сахар.</t>
  </si>
  <si>
    <t>http://7cont.ru/good/30265/</t>
  </si>
  <si>
    <t>http://7cont.ru/image?id=26563</t>
  </si>
  <si>
    <t>33718</t>
  </si>
  <si>
    <t>Смесь "2С самый супер" орехи и фрукты 240г Россия</t>
  </si>
  <si>
    <t>Состав: Ананасы сушеные, изюм, ядра кешью сушеные, ядра фундука сушеные, ядра миндаля сушеные, сахар.    Описание: Продукт готов к употреблению; противопоказан при индивидуальной непереносимости орехов.</t>
  </si>
  <si>
    <t>http://7cont.ru/good/27934/</t>
  </si>
  <si>
    <t>http://7cont.ru/image?id=30165</t>
  </si>
  <si>
    <t>31392</t>
  </si>
  <si>
    <t>Семечки тыквенные "Гламурные" жареные соленые 80г</t>
  </si>
  <si>
    <t>http://7cont.ru/good/27917/</t>
  </si>
  <si>
    <t>http://7cont.ru/image?id=22109</t>
  </si>
  <si>
    <t>31375</t>
  </si>
  <si>
    <t>Семечки подсолнечника "Русские семечки" отборные 100г</t>
  </si>
  <si>
    <t>http://7cont.ru/good/23492/</t>
  </si>
  <si>
    <t>http://7cont.ru/image?id=26339</t>
  </si>
  <si>
    <t>26962</t>
  </si>
  <si>
    <t>Кешью "Good Food" (Гуд Фуд) жареный с медом и кунжутом 400г Россия</t>
  </si>
  <si>
    <t>http://7cont.ru/good/22543/</t>
  </si>
  <si>
    <t>http://7cont.ru/image?id=28347</t>
  </si>
  <si>
    <t>26016</t>
  </si>
  <si>
    <t>Семечки подсолнечника "От Мартина" отборные жареные 100г пакет</t>
  </si>
  <si>
    <t>Семечки отборные обжаренные. Срок хранения 6 месяцев. ТУ 9761-004-53920924-04 Производитель: ООО "Мартин", Россия.</t>
  </si>
  <si>
    <t>http://7cont.ru/good/20547/</t>
  </si>
  <si>
    <t>http://7cont.ru/image?id=19753</t>
  </si>
  <si>
    <t>24021</t>
  </si>
  <si>
    <t>Миндаль "Good-Food" (Гуд-Фуд) жареный 450г</t>
  </si>
  <si>
    <t>Миндаль– косточковый плод, растет на кустарнике из подрода Миндаль, род Слива.
Орехи обрабатываются путем обжаривания в масле или методом сухой обжарки.
Миндаль хранят в сухом прохладном месте (t
Орехи следует оберегать от прямых солнечных лучей, вредителей и сильнопахнущих веществ.
При правильном хранении миндаль может сохранять свои питательные свойства до 2лет.
Миндаль богат ненасыщенными жировыми кислотами, содержит витамин Е и химические соединения,
которые оказывают на организм защитное действие и предохраняют от возникновения сердечно-сосудистых заболеваний и рака.
Миндаль содержит: витамин Е, витамины группы В;  магний,фосфор, цинк, медь, марганец, железо.
белки – 18,6г
жиры – 57,7г
углеводы – 13,6г.
Энергетич/ ценность: 645ккал в 100г.</t>
  </si>
  <si>
    <t>http://7cont.ru/good/19706/</t>
  </si>
  <si>
    <t>http://7cont.ru/image?id=16754</t>
  </si>
  <si>
    <t>23180</t>
  </si>
  <si>
    <t>Фундук "Седьмой континент" обжаренный 150г пакет</t>
  </si>
  <si>
    <t>"Ядра орехов фундука  представляют из себя полноценный пищевой продукт, употребляемый в пищу как в свежем, так и в жаренном виде. Используется для приготовления различных овощных и мясных блюд. " Состав " Ядра орехов фундука обжаренные"</t>
  </si>
  <si>
    <t>http://7cont.ru/good/43748/</t>
  </si>
  <si>
    <t>http://7cont.ru/image?id=31240</t>
  </si>
  <si>
    <t>47119</t>
  </si>
  <si>
    <t>Кедровый орех "Good Food" (Гуд Фуд) 130г</t>
  </si>
  <si>
    <t>http://7cont.ru/good/2731/</t>
  </si>
  <si>
    <t>http://7cont.ru/image?id=2553</t>
  </si>
  <si>
    <t>6241</t>
  </si>
  <si>
    <t>Фисташки "Good-Food" (Гуд-Фуд) жареные соленые 130г</t>
  </si>
  <si>
    <t>Фисташка – ценнейший источник аминокислот, которые незаменимы при активных занятиях спортом, для профилактики гипертонии и хронической усталости. Фисташки содержат: масла (до 65%); минеральные соли; белки – 20,8 г, жиры – 51,6 г, углеводы – 16,4 г. Энергетическая ценность: 642 ккал в 100 г.</t>
  </si>
  <si>
    <t>http://7cont.ru/good/2736/</t>
  </si>
  <si>
    <t>http://7cont.ru/image?id=2028</t>
  </si>
  <si>
    <t>6246</t>
  </si>
  <si>
    <t>Смесь "Good-Food" (Гуд-Фуд) ореховая 450г</t>
  </si>
  <si>
    <t>Орехи обладают множеством полезных свойств -
в них содержится немало витаминов и других необходимых веществ.
Но диетологи предупреждают, что полезны они только в умеренных количествах.
Состав: миндаль жареный, фундук жареный, кешью.  Возможно присутствие частиц других орехов.
Энергетическая ценность: 662 ккал.
Пищевая ценность: белки 21г, жиры 58г, углеводы 14г.
Хранить в сухом прохладном месте.</t>
  </si>
  <si>
    <t>http://7cont.ru/good/5350/</t>
  </si>
  <si>
    <t>http://7cont.ru/image?id=16757</t>
  </si>
  <si>
    <t>8839</t>
  </si>
  <si>
    <t>Фисташки "Good-Food" (Гуд-Фуд) жареные соленые 350г Россия</t>
  </si>
  <si>
    <t>http://7cont.ru/good/6823/</t>
  </si>
  <si>
    <t>http://7cont.ru/image?id=7397</t>
  </si>
  <si>
    <t>10307</t>
  </si>
  <si>
    <t>Миндаль "Good-Food" (Гуд-Фуд) сушеный 450г</t>
  </si>
  <si>
    <t>http://7cont.ru/good/6824/</t>
  </si>
  <si>
    <t>http://7cont.ru/image?id=16751</t>
  </si>
  <si>
    <t>10308</t>
  </si>
  <si>
    <t>Кешью "Good Food" (Гуд Фуд) жареный 400г</t>
  </si>
  <si>
    <t xml:space="preserve">вес/объем: 400г
</t>
  </si>
  <si>
    <t>&lt;p&gt;&lt;strong&gt; вес/объем:&lt;/strong&gt; 400г&lt;/p&gt;</t>
  </si>
  <si>
    <t>http://7cont.ru/good/7044/</t>
  </si>
  <si>
    <t>http://7cont.ru/image?id=19297</t>
  </si>
  <si>
    <t>10528</t>
  </si>
  <si>
    <t>Грецкий орех "Good-Food" (Гуд-Фуд) очищенный 350г Россия</t>
  </si>
  <si>
    <t>Грецкий орех ядро, 350г.
Состав: ядро грецкого ореха.
Энергетическая ценность: 698 ккал.
Хранить в сухом прохладном месте. Срок хранения 12 мес.</t>
  </si>
  <si>
    <t xml:space="preserve">вес/объем: 350г
упаковка: пакет
</t>
  </si>
  <si>
    <t>&lt;p&gt;&lt;strong&gt; вес/объем:&lt;/strong&gt; 350г&lt;/p&gt;&lt;p&gt;&lt;strong&gt; упаковка:&lt;/strong&gt; пакет&lt;/p&gt;</t>
  </si>
  <si>
    <t>http://7cont.ru/good/9651/</t>
  </si>
  <si>
    <t>http://7cont.ru/image?id=19384</t>
  </si>
  <si>
    <t>13135</t>
  </si>
  <si>
    <t>Кедровый орех "Good-Food" (Гуд-Фуд) дальневосточный 130г пакет</t>
  </si>
  <si>
    <t xml:space="preserve">вес/объем: 130г
упаковка: пакет
</t>
  </si>
  <si>
    <t>&lt;p&gt;&lt;strong&gt; вес/объем:&lt;/strong&gt; 130г&lt;/p&gt;&lt;p&gt;&lt;strong&gt; упаковка:&lt;/strong&gt; пакет&lt;/p&gt;</t>
  </si>
  <si>
    <t>http://7cont.ru/good/10057/</t>
  </si>
  <si>
    <t>http://7cont.ru/image?id=19390</t>
  </si>
  <si>
    <t>13541</t>
  </si>
  <si>
    <t>Смесь "Good-Food" (Гуд-Фуд) ореховая соленая 130г Россия</t>
  </si>
  <si>
    <t>http://7cont.ru/good/10632/</t>
  </si>
  <si>
    <t>http://7cont.ru/image?id=16758</t>
  </si>
  <si>
    <t>14116</t>
  </si>
  <si>
    <t xml:space="preserve">Кедровый орех "Дальневосточный" 100г Кедровый Бор </t>
  </si>
  <si>
    <t>http://7cont.ru/good/18692/</t>
  </si>
  <si>
    <t>http://7cont.ru/image?id=19650</t>
  </si>
  <si>
    <t>22166</t>
  </si>
  <si>
    <t>Кешью "Седьмой Континент" сушеный 150г пакет Россия</t>
  </si>
  <si>
    <t>Ядра орехов кешью. Кешью богаты белками и углеводами, витаминами А, В, железом, содержат цинк, фосфор, кальций.  Укрепляют имунную систему, нормализуют обменные процессы в организме.  Состав: Ядра орехов кешью натуральные. ЗАО «ОРЕХПРОМ»</t>
  </si>
  <si>
    <t>http://7cont.ru/good/37440/</t>
  </si>
  <si>
    <t>http://7cont.ru/image?id=31236</t>
  </si>
  <si>
    <t>40843</t>
  </si>
  <si>
    <t>Финики "Седьмой Континент" с косточкой 300г</t>
  </si>
  <si>
    <t>Целые плоды фиников  с косточкой. Сушеные финики на 65% - это глюкоза и фруктоза, которые приносят человеку исключительную пользу, в отличие от сахарозы. Помогают при переутомлении, анемии, значительно снижают риск образования опухолей и онкологических заболеваний.  Состав: финики сушеные целые  с косточкой, консервант Е 202 ЗАО «ОРЕХПРОМ»</t>
  </si>
  <si>
    <t>http://7cont.ru/good/14233/</t>
  </si>
  <si>
    <t>http://7cont.ru/image?id=31238</t>
  </si>
  <si>
    <t>17708</t>
  </si>
  <si>
    <t>Чернослив "Good-Food" (Гуд-Фуд) сушеный 200г</t>
  </si>
  <si>
    <t>Чернослив сушеный без косточек 200г.
Мытый и готовый к употреблению.Прекрасно подходит для салатов,
закусок и выпечки, а также является великолепной добавкой к горячим кашам,
рису, йогуртам, овсяным хлопьям и многим другим блюдам.
Энергетическая ценность: 240 ккал.
Срок хранения 2 года.
Хранить в сухом месте.</t>
  </si>
  <si>
    <t>http://7cont.ru/good/1826/</t>
  </si>
  <si>
    <t>http://7cont.ru/image?id=1623</t>
  </si>
  <si>
    <t>1975</t>
  </si>
  <si>
    <t>Абрикосы "Good-Food" (Гуд-Фуд) сушеные 200г</t>
  </si>
  <si>
    <t>Абрикосы сушеные 200г
Энергетическая ценность: 275 ккал.
Срок хранения: 12 месяцев.
Хранить при Т +5 + 23'С и относительной влажности не более 75%.
Перед употреблением мыть.</t>
  </si>
  <si>
    <t>http://7cont.ru/good/1829/</t>
  </si>
  <si>
    <t>http://7cont.ru/image?id=1626</t>
  </si>
  <si>
    <t>1978</t>
  </si>
  <si>
    <t>Смесь "Good-Food" (Гуд-Фуд) тропическая сушеная 450г Россия</t>
  </si>
  <si>
    <t>http://7cont.ru/good/19442/</t>
  </si>
  <si>
    <t>http://7cont.ru/image?id=16761</t>
  </si>
  <si>
    <t>22916</t>
  </si>
  <si>
    <t>Смесь "Good-Food" (Гуд-Фуд) сладкая 450г</t>
  </si>
  <si>
    <t>http://7cont.ru/good/2740/</t>
  </si>
  <si>
    <t>http://7cont.ru/image?id=2555</t>
  </si>
  <si>
    <t>6250</t>
  </si>
  <si>
    <t>Коктейль Джаз Орехи и Сухофрукты (150г)</t>
  </si>
  <si>
    <t>Коктейль Джаз, высокое содержание жареных орехов (50%). Использование крупного более дорогого и вкусного  чилийского изюма. Нецветные цукаты. Состав Отборные ядра жареных орехов фундука, кешью, миндаля, цукаты   папайи и ананаса, изюм.</t>
  </si>
  <si>
    <t>http://7cont.ru/good/42099/</t>
  </si>
  <si>
    <t>http://7cont.ru/image?id=31144</t>
  </si>
  <si>
    <t>45482</t>
  </si>
  <si>
    <t>Смесь экзотическая "Седьмой континент" 300г</t>
  </si>
  <si>
    <t>Представляет собой смесь  сушеных анансов и папайи (кубики). Цукаты полностью готовы к употреблению, а также могут использоваться как начинка в любое тесто и как отдельный элемент декора . Цукаты богаты углеводами, легко усваиваются и улучшают пищеварение. Состав:  ананас сушеный в сахаре резаный и папайя сушеная в сахаре резаная</t>
  </si>
  <si>
    <t>http://7cont.ru/good/15/</t>
  </si>
  <si>
    <t>http://7cont.ru/image?id=31237</t>
  </si>
  <si>
    <t>0015</t>
  </si>
  <si>
    <t>Грибы сушеные подосиновики и подберезовики Кедровый Бор 95г пакет Россия</t>
  </si>
  <si>
    <t>http://7cont.ru/good/23158/</t>
  </si>
  <si>
    <t>http://7cont.ru/image?id=20014</t>
  </si>
  <si>
    <t>26630</t>
  </si>
  <si>
    <t>Вишня "Good-Food" (Гуд-Фуд) сушеная без косточек 130г пакет Россия</t>
  </si>
  <si>
    <t>http://7cont.ru/good/22618/</t>
  </si>
  <si>
    <t>http://7cont.ru/image?id=19965</t>
  </si>
  <si>
    <t>26091</t>
  </si>
  <si>
    <t>Изюм "Good-Food" (Гуд-Фуд) смесь 3-х сортов 200г</t>
  </si>
  <si>
    <t>Смесь из трех сортов изюма Изюм насчитывает сотни различных сортов, но только лучшие из них вошли в состав  нашей новинки:  1 -Золотистый изюм Tompson  c легкой приятной кислинкой 2 - Черный изюм Flame  c насыщенным, сочным,  глубоким вкусом 3 - Розовый  изюм Crimpson со сладким десертным вкусом</t>
  </si>
  <si>
    <t>http://7cont.ru/good/36032/</t>
  </si>
  <si>
    <t>http://7cont.ru/image?id=26556</t>
  </si>
  <si>
    <t>39455</t>
  </si>
  <si>
    <t>Абрикосы "Good-Food" (Гуд-Фуд) сушеные 450г</t>
  </si>
  <si>
    <t>Сушеные абрикосы содержат: кальций, фосфор, железо, каротин;
витамины С и В, провитамин А; сахара – до 27%.
Ежедневная норма потребления: 60-65 г.
Пищевая ценность: белки –5,5 г, жиры – 0,5 г, углеводы – 63,5 г.
Энергетическая ценность: 291 ккал в 100 г.</t>
  </si>
  <si>
    <t>http://7cont.ru/good/6839/</t>
  </si>
  <si>
    <t>http://7cont.ru/image?id=16759</t>
  </si>
  <si>
    <t>10323</t>
  </si>
  <si>
    <t>Смесь "Good-Food" (Гуд-Фуд) ореховая 900г пакет Россия</t>
  </si>
  <si>
    <t xml:space="preserve">вес/объем: 0.9кг
упаковка: пакет
</t>
  </si>
  <si>
    <t>&lt;p&gt;&lt;strong&gt; вес/объем:&lt;/strong&gt; 0.9кг&lt;/p&gt;&lt;p&gt;&lt;strong&gt; упаковка:&lt;/strong&gt; пакет&lt;/p&gt;</t>
  </si>
  <si>
    <t>http://7cont.ru/good/20933/</t>
  </si>
  <si>
    <t>http://7cont.ru/image?id=24406</t>
  </si>
  <si>
    <t>24407</t>
  </si>
  <si>
    <t>0.9кг</t>
  </si>
  <si>
    <t>Чернослив "Седьмой Континент" без косточки 300г</t>
  </si>
  <si>
    <t>Целые приплюснутые плоды сушеной сливы без косточки. В состав чернослива входят минералы, витамины, аминокислоты. Это полезная альтернатива традиционным сладостям. Чернослив нормализует давление и обмен веществ, способствет избавлению от лишнего веса, улучшает общее состояние организма.  Состав: Слива сушеная целая без косточки, консервант Е202</t>
  </si>
  <si>
    <t>http://7cont.ru/good/37328/</t>
  </si>
  <si>
    <t>http://7cont.ru/image?id=31242</t>
  </si>
  <si>
    <t>40732</t>
  </si>
  <si>
    <t>Ананасы "Good-Food" (Гуд-Фуд) сушеные сегменты 150г Россия</t>
  </si>
  <si>
    <t>http://7cont.ru/good/6794/</t>
  </si>
  <si>
    <t>http://7cont.ru/image?id=16760</t>
  </si>
  <si>
    <t>10278</t>
  </si>
  <si>
    <t>Чернослив "Good-Food" (Гуд-Фуд) 450г</t>
  </si>
  <si>
    <t>http://7cont.ru/good/6273/</t>
  </si>
  <si>
    <t>http://7cont.ru/image?id=7395</t>
  </si>
  <si>
    <t>09757</t>
  </si>
  <si>
    <t>Паштет "GRAND MERE" (Гранд Море) печеночный классический 500г Россия</t>
  </si>
  <si>
    <t>Паштет Grand-Mere печеночный классический, 500г. Охлажденный. Не содержит ГМО! Состав: шпик, печень, мука рисовая, вода, соль, сахар, лук жареный, томатная паста, пряности. Стабилизаторы: Е450, Е452, фиксатор окраски, Е250, эмульгатор Е472С. Энергетическая ценность: белки - 8,1г, жиры - 33г, углеводы - 4,4г, калорийность - 339 ккал. Хранить при Т от +2'C до +6'C. Срок годности 90 суток. ТУ 9213-001-76817382-05</t>
  </si>
  <si>
    <t>http://7cont.ru/good/27347/</t>
  </si>
  <si>
    <t>http://7cont.ru/image?id=20890</t>
  </si>
  <si>
    <t>30806</t>
  </si>
  <si>
    <t>Говядина тушеная "Микоян" кусковая 325г ж/б (тушенка)</t>
  </si>
  <si>
    <t>Состав: говядина, вода, белок соевый, лук, соль, специи, усилитель вкуса и аромата Е621. массовая доля мяса и жира не менее (при закладке) 54%, массовая доля компонентов растительного происхождения не более 11,5%.    Описание: Перед употреблением рекомендуется разогреть. Хранить при температуре от 0С до 20С и относительной влажности воздуха не более 75%. Срок годности не более 3х лет.</t>
  </si>
  <si>
    <t>http://7cont.ru/good/7488/</t>
  </si>
  <si>
    <t>http://7cont.ru/image?id=18949</t>
  </si>
  <si>
    <t>10972</t>
  </si>
  <si>
    <t>Говядина тушеная "Микоян" высший сорт 325г ж/б (тушенка)</t>
  </si>
  <si>
    <t>http://7cont.ru/good/8087/</t>
  </si>
  <si>
    <t>http://7cont.ru/image?id=18869</t>
  </si>
  <si>
    <t>11571</t>
  </si>
  <si>
    <t>Говядина тушеная "Микоян" 1-сорт 325г ж/б (тушенка)</t>
  </si>
  <si>
    <t>http://7cont.ru/good/6230/</t>
  </si>
  <si>
    <t>http://7cont.ru/image?id=9681</t>
  </si>
  <si>
    <t>09714</t>
  </si>
  <si>
    <t>Ветчина "Дак Пикник" лопаточная 340г ж/б Дания</t>
  </si>
  <si>
    <t>http://7cont.ru/good/2756/</t>
  </si>
  <si>
    <t>http://7cont.ru/image?id=18950</t>
  </si>
  <si>
    <t>6266</t>
  </si>
  <si>
    <t>Свинина тушеная "Микоян" высший сорт 325г ж/б (тушенка)</t>
  </si>
  <si>
    <t>http://7cont.ru/good/6721/</t>
  </si>
  <si>
    <t>http://7cont.ru/image?id=11256</t>
  </si>
  <si>
    <t>10205</t>
  </si>
  <si>
    <t>Паштет Джин Брунет из утки и свинины с яблоком 180г Франция</t>
  </si>
  <si>
    <t>http://7cont.ru/good/13003/</t>
  </si>
  <si>
    <t>http://7cont.ru/image?id=16054</t>
  </si>
  <si>
    <t>16486</t>
  </si>
  <si>
    <t>Мед "D'arbo" (Дарбо) цветочный 500г</t>
  </si>
  <si>
    <t>http://7cont.ru/good/3930/</t>
  </si>
  <si>
    <t>http://7cont.ru/image?id=18797</t>
  </si>
  <si>
    <t>7419</t>
  </si>
  <si>
    <t>Мед "Коломенский" цветочный натуральный 350г ст.банка Россия</t>
  </si>
  <si>
    <t>http://7cont.ru/good/6003/</t>
  </si>
  <si>
    <t>http://7cont.ru/image?id=5890</t>
  </si>
  <si>
    <t>9492</t>
  </si>
  <si>
    <t>Мед "D'arbo" (Дарбо) лесных цветов 300г диспенсер Австрия</t>
  </si>
  <si>
    <t>http://7cont.ru/good/26299/</t>
  </si>
  <si>
    <t>http://7cont.ru/image?id=23289</t>
  </si>
  <si>
    <t>29758</t>
  </si>
  <si>
    <t>Мед "D'arbo" (Дарбо) хвойный натуральный 500г</t>
  </si>
  <si>
    <t>http://7cont.ru/good/25086/</t>
  </si>
  <si>
    <t>http://7cont.ru/image?id=18815</t>
  </si>
  <si>
    <t>28547</t>
  </si>
  <si>
    <t xml:space="preserve">Мед "Кедровый бор" таежный натуральный 500г ст.банка </t>
  </si>
  <si>
    <t>http://7cont.ru/good/23226/</t>
  </si>
  <si>
    <t>http://7cont.ru/image?id=18813</t>
  </si>
  <si>
    <t>26697</t>
  </si>
  <si>
    <t>Мед "Кедровый бор" таежный натуральный светлый 500г ст.банка</t>
  </si>
  <si>
    <t>http://7cont.ru/good/22032/</t>
  </si>
  <si>
    <t>http://7cont.ru/image?id=18809</t>
  </si>
  <si>
    <t>25505</t>
  </si>
  <si>
    <t xml:space="preserve">Мед "Кедровый бор" горный натуральный светлый 500г ст.банка </t>
  </si>
  <si>
    <t>http://7cont.ru/good/20473/</t>
  </si>
  <si>
    <t>http://7cont.ru/image?id=18807</t>
  </si>
  <si>
    <t>23947</t>
  </si>
  <si>
    <t>Мед "D'arbo" (Дарбо) высокогорный 500г ст/б Австрия</t>
  </si>
  <si>
    <t>http://7cont.ru/good/19714/</t>
  </si>
  <si>
    <t>http://7cont.ru/image?id=15637</t>
  </si>
  <si>
    <t>23188</t>
  </si>
  <si>
    <t xml:space="preserve">Мед "Кедровый бор" дальневосточный натуральный 500г </t>
  </si>
  <si>
    <t>http://7cont.ru/good/19398/</t>
  </si>
  <si>
    <t>http://7cont.ru/image?id=18805</t>
  </si>
  <si>
    <t>22872</t>
  </si>
  <si>
    <t>Мед "Коломенский" с лимонником натуральный 350г ст.банка Россия</t>
  </si>
  <si>
    <t>http://7cont.ru/good/18675/</t>
  </si>
  <si>
    <t>http://7cont.ru/image?id=18803</t>
  </si>
  <si>
    <t>22149</t>
  </si>
  <si>
    <t>Мед "Коломенский" с орехами 500г ст.банка</t>
  </si>
  <si>
    <t>http://7cont.ru/good/16082/</t>
  </si>
  <si>
    <t>http://7cont.ru/image?id=18798</t>
  </si>
  <si>
    <t>19556</t>
  </si>
  <si>
    <t>Мед "Коломенский" с прополисом 350г ст.банка Россия</t>
  </si>
  <si>
    <t>http://7cont.ru/good/11694/</t>
  </si>
  <si>
    <t>http://7cont.ru/image?id=18792</t>
  </si>
  <si>
    <t>15177</t>
  </si>
  <si>
    <t>Мед "D'arbo" (Дарбо) акации 500г ст.банка Австрия</t>
  </si>
  <si>
    <t>http://7cont.ru/good/11414/</t>
  </si>
  <si>
    <t>http://7cont.ru/image?id=18790</t>
  </si>
  <si>
    <t>14898</t>
  </si>
  <si>
    <t>Мед "Коломенский" натуральный 500г ст.банка Россия</t>
  </si>
  <si>
    <t>http://7cont.ru/good/6526/</t>
  </si>
  <si>
    <t>http://7cont.ru/image?id=5862</t>
  </si>
  <si>
    <t>10010</t>
  </si>
  <si>
    <t xml:space="preserve">Заменитель лимона "Haas" (Хаас) 26г таблетки </t>
  </si>
  <si>
    <t>555</t>
  </si>
  <si>
    <t>Диабетические продукты</t>
  </si>
  <si>
    <t>http://7cont.ru/good/31247/</t>
  </si>
  <si>
    <t>http://7cont.ru/image?id=23741</t>
  </si>
  <si>
    <t>34691</t>
  </si>
  <si>
    <t>Мармелад желейный на фруктозе "Живые конфеты" с вишней 170г Конфаэль</t>
  </si>
  <si>
    <t>Калорийность: 260.01 ккал на 100 г  Содержание: вишня, фруктоза, патока, лимонная кислота, желирующие компоненты - водоросли вытяжки из морских водорослей, сорбиновая кислота.       Содержит: инозит — регулятор обмена веществ, магний, калий, железо, фосфор, А, С, PP.</t>
  </si>
  <si>
    <t>http://7cont.ru/good/42002/</t>
  </si>
  <si>
    <t>http://7cont.ru/image?id=30166</t>
  </si>
  <si>
    <t>45386</t>
  </si>
  <si>
    <t>Кисель "Dr.Oetker" (Доктор Оеткер) со вкусом вишни 30г пакет</t>
  </si>
  <si>
    <t>Срок хранения: 9 месяца.  Масса нетто: 30 г   Пищевая ценность: в 100 г готового продукта Белки: 0 г Углеводы: 93,5 г Сахар: 0 г Жиры: 0 г Содержание жирных кислот: 0 г Балластные вещества: 0 г Натрий: 0 г   Энергетическая ценность: 377,0 ккал.  Описание: Быстрое и легкое приготовление: всыпать в горячую кипяченную воду и размешать.  Аппетитный натуральный аромат. Ярко выраженный вкус и цвет.  Неизменное наслаждение для детей и взрослых. Не требует добавления сахара. Один пакет специально рассчитан на стакан воды.</t>
  </si>
  <si>
    <t>http://7cont.ru/good/33898/</t>
  </si>
  <si>
    <t>http://7cont.ru/image?id=28951</t>
  </si>
  <si>
    <t>37332</t>
  </si>
  <si>
    <t>"Худеем за неделю" Суп-пюре куриный 20г</t>
  </si>
  <si>
    <t>Состав: сливки растительные, крахмал модифицированный, мясо курицы, картофель, комплексная добавка "курица", соль поваренная, зелень (петрушка, сельдерей), пряности (перец черный).
Способ приготовления: высыпать содержимое пакета в кружку, добавить 200мл кипящей воды, хорошо перемешать и дать настояться 3 миинуты.
Пищевая ценность в 1 порции: белки 1,55г, жиры 5,61г, углеводы 8,42г.
Энергетическая ценность в одной порции: 90,48 ккал.
Срок годности: 18 месяцев.
Хранить в сухом месте при комнатной температуре.
ТУ 9194-087-49947596.</t>
  </si>
  <si>
    <t>http://7cont.ru/good/35794/</t>
  </si>
  <si>
    <t>http://7cont.ru/image?id=26448</t>
  </si>
  <si>
    <t>39218</t>
  </si>
  <si>
    <t>"Худеем за неделю" Борщ сибирский 16г</t>
  </si>
  <si>
    <t>http://7cont.ru/good/35795/</t>
  </si>
  <si>
    <t>http://7cont.ru/image?id=26449</t>
  </si>
  <si>
    <t>39219</t>
  </si>
  <si>
    <t>"Худеем за неделю" Суп-пюре по-тоскански 20г</t>
  </si>
  <si>
    <t>Состав: томат, крахмал модифицированный, мука пшеничная, овощи (картофель, лук, чеснок), сливки растительные, соль поваренная, сахар, семя кунжута, бульон грибной, пряности (куркума, перец черный, перец душистый, гвоздика), зелень (базилик), кислота аскорбиновая (витамин С).
Способ приготовления: высыпать содержимое пакета в кружку, добавить 200мл кипящей воды, хорошо перемешать и дать настояться 3 миинуты.
Пищевая ценность в 1 порции: белки 1,3г, жиры 0,99г, углеводы 9г.
Энергетическая ценность в одной порции: 50,2 ккал.
Срок годности: 18 месяцев.
Хранить в сухом месте при комнатной температуре.
ТУ 9194-087-49947596.</t>
  </si>
  <si>
    <t>http://7cont.ru/good/35796/</t>
  </si>
  <si>
    <t>http://7cont.ru/image?id=26450</t>
  </si>
  <si>
    <t>39220</t>
  </si>
  <si>
    <t>Компот "Похудин" 20г</t>
  </si>
  <si>
    <t>Состав: фрукты и ягоды(яблоко, черная смородина, ананас, барбарис), свекла, кислота лимонная, сельдерей, столбики с рыльцами кукурузы, ревень, куркума, ароматизатор "яблоко".
Основа: сахар, крахмал, овес.
Энергетическая ценность ( в порции 18г): белки - 0,05г, углеводы - 16 ,4г, цинк - 5,4мг, пищевые волокна - 0,43г, 65,7 ккал.
Способ приготовления: содержимое пакетика высыпать в кружку, залить 200мл кипящей воды, перемешать, дать настоятся 1-2 минуты.
Принимать 2 раза в день.
Срок годности: 2 года.
Хранить в сухом месте при комнатной температуре.
ТУ 9192-084-49947596-03</t>
  </si>
  <si>
    <t>http://7cont.ru/good/35797/</t>
  </si>
  <si>
    <t>http://7cont.ru/image?id=26451</t>
  </si>
  <si>
    <t>39221</t>
  </si>
  <si>
    <t>Батончик-мюсли "Nature Valley" (Нейчур Валлей) яблоко 42г</t>
  </si>
  <si>
    <t>Состав: овсяные хлопья с цельными зернами 53%, сахар, подсолнечное масло, вода, сушеные яблоки(2%), соль, патока, корица, натуральные вкусовые добавки, бикорбанат натрия, эмульгатор: соевый лецитин, разрыхлитель.
Содержит: овсяную клейковину, ингредиенты сои, миндального ореха, лесного ореха, арахиса и ореха пекан.
Энергетическая ценность: 440 ккал. Углеводы 69,0г, жиры 15,0г, белки 7,3г, сахар 27,9г, клетчатка 5,7г.
Хранить в сухом прохладном месте.
Срок годности 12 месяцев.</t>
  </si>
  <si>
    <t>http://7cont.ru/good/28120/</t>
  </si>
  <si>
    <t>http://7cont.ru/image?id=21213</t>
  </si>
  <si>
    <t>31578</t>
  </si>
  <si>
    <t>Шоколад "Кладезь" на фруктозе с вафельнлой крошкой 100г</t>
  </si>
  <si>
    <t xml:space="preserve">Шоколад с вафельной крошкой.
Изготовлен из высококачественного натурального сырья без добавления консервантов.
Состав: какао тертое, фруктоза, какао-масло, вафельная крошка, лецитин, ванилин, эмульгатор.
Содержание какао-продуктов не менее 60%.
Энергетическая ценность - 521 ккал.
Срок годности 6 месяцев.
Хранить при температуре (18+-3)'C.
</t>
  </si>
  <si>
    <t>http://7cont.ru/good/27807/</t>
  </si>
  <si>
    <t>http://7cont.ru/image?id=24887</t>
  </si>
  <si>
    <t>31265</t>
  </si>
  <si>
    <t>Шоколад "Кладезь" на фруктозе с орехом 100г</t>
  </si>
  <si>
    <t xml:space="preserve">Шоколад с орехами.
Изготовлен из высококачественного натурального сырья без добавления консервантов.
Состав: какао тертое, фруктоза, какао-масло, ядро ореха арахиса жареное дробленое, лецитин, ванилин, эмульгатор.
Содержание какао-продуктов не менее 60%.
Энергетическая ценность - 585 ккал.
Срок годности 6 месяцев.
Хранить при температуре (18+-3)'C.
</t>
  </si>
  <si>
    <t>http://7cont.ru/good/27806/</t>
  </si>
  <si>
    <t>http://7cont.ru/image?id=24886</t>
  </si>
  <si>
    <t>31264</t>
  </si>
  <si>
    <t>Батончик-мюсли "Corny" (Корни) орех 25г Германия</t>
  </si>
  <si>
    <t xml:space="preserve">вес/объем: 50г
упаковка: бум.упаковка
</t>
  </si>
  <si>
    <t>&lt;p&gt;&lt;strong&gt; вес/объем:&lt;/strong&gt; 50г&lt;/p&gt;&lt;p&gt;&lt;strong&gt; упаковка:&lt;/strong&gt; бум.упаковка&lt;/p&gt;</t>
  </si>
  <si>
    <t>http://7cont.ru/good/15561/</t>
  </si>
  <si>
    <t>http://7cont.ru/image?id=11693</t>
  </si>
  <si>
    <t>19035</t>
  </si>
  <si>
    <t>бум.упаковка</t>
  </si>
  <si>
    <t>Батончик-мюсли "Ego" (Эго) яблоко в йогурте 25г Россия</t>
  </si>
  <si>
    <t>http://7cont.ru/good/13587/</t>
  </si>
  <si>
    <t>http://7cont.ru/image?id=27851</t>
  </si>
  <si>
    <t>17070</t>
  </si>
  <si>
    <t>Батончик-мюсли "Ego" (Эго) черника в йогурте 25г Россия</t>
  </si>
  <si>
    <t>http://7cont.ru/good/13586/</t>
  </si>
  <si>
    <t>http://7cont.ru/image?id=27850</t>
  </si>
  <si>
    <t>17069</t>
  </si>
  <si>
    <t>Батончик-мюсли "Ego" (Эго) лесное ассорти 25г Россия</t>
  </si>
  <si>
    <t>Состав: глюкозно-фруктовый сироп, патока, кусочки фруктов (сушеный ананас, желе из лесных ягод 4%, яблоко, яблочный сок, черносмородиновый сок 5%, черничное пюре 5%, клубника 45%, малина, фруктовый сироп, рисовая мука, пектин, сушеные яблоки, злаки 13% (кукуруза, пшеница, овес, рис, экстракт из солода), овсяные хлопья 8%, кукурузные хлопья, соя, мёд, йогурт сухой, сахар, сыворотка сухая, гидрогенизированный растительный жир, сухое обезжиренное молоко, лецитин, ароматизатор идентичный натуральному лесные ягоды.</t>
  </si>
  <si>
    <t>http://7cont.ru/good/13584/</t>
  </si>
  <si>
    <t>http://7cont.ru/image?id=27852</t>
  </si>
  <si>
    <t>17067</t>
  </si>
  <si>
    <t>Батончик-мюсли "Ego" (Эго) клубника в йогурте 25г Россия</t>
  </si>
  <si>
    <t>http://7cont.ru/good/13583/</t>
  </si>
  <si>
    <t>http://7cont.ru/image?id=27849</t>
  </si>
  <si>
    <t>17066</t>
  </si>
  <si>
    <t>Батончик-мюсли "Ego" (Эго) вишня в йогурте 25г Россия</t>
  </si>
  <si>
    <t>http://7cont.ru/good/13582/</t>
  </si>
  <si>
    <t>http://7cont.ru/image?id=27847</t>
  </si>
  <si>
    <t>17065</t>
  </si>
  <si>
    <t>Батончик-мюсли "Ego" (Эго) абрикос в йогурте 25г Россия</t>
  </si>
  <si>
    <t>http://7cont.ru/good/13581/</t>
  </si>
  <si>
    <t>http://7cont.ru/image?id=27853</t>
  </si>
  <si>
    <t>17064</t>
  </si>
  <si>
    <t>Шоколад на фруктозе "Кладезь" горький 100г</t>
  </si>
  <si>
    <t xml:space="preserve">Шоколад классический горький.
Изготовлен из высококачественного натурального сырья без добавления консервантов.
Состав: какао тертое, какао-масло, фруктоза, лецитин, ванилин, эмульгатор.
Содержание какао-продуктов не менее 60%.
Энергетическая ценность - 544ккал.
Срок годности 6 месяцев.
Хранить при температуре (18+-3)'C.
</t>
  </si>
  <si>
    <t>http://7cont.ru/good/27805/</t>
  </si>
  <si>
    <t>http://7cont.ru/image?id=24885</t>
  </si>
  <si>
    <t>31263</t>
  </si>
  <si>
    <t>Леденцы  Зула  грейпфрут 60гр</t>
  </si>
  <si>
    <t>Карамель леденцовая со вкусом грейпфрута.
Состав: подсластитель-сорбит, загуститель-гуммиарабик, подкислители: молочная кислота, лимонная кислота; сокосодержащая основа - грейпфрут, аскорбиновая кислота (витамин С), натуральные ароматизаторы - апельсин, грейпфрут, лайм, натуральные красители - экстракт черной моркови, концентрат сока черной моркови.
Пищевая ценность: углеводы - 93,6 г, сорбит - 93,3 г, общего сахара - 0,4 г, витамин С - 292 мг, клетчатка - 1,1 г. Калорийность - 230 ккал.
Хранить при температуре 18+-3'C и относительной влажности воздуха не более 75%. Избегать попадания прямого солнечного света.
Не содержит искусственных добавок. Содержит натуральные ингредиенты и полезные компоненты.
Масса нетто 60 г .
ТУ 9121-006-11104820-07</t>
  </si>
  <si>
    <t>http://7cont.ru/good/27783/</t>
  </si>
  <si>
    <t>http://7cont.ru/image?id=21096</t>
  </si>
  <si>
    <t>31241</t>
  </si>
  <si>
    <t>Леденцы Зула  Мультивитамин 60г</t>
  </si>
  <si>
    <t>http://7cont.ru/good/27778/</t>
  </si>
  <si>
    <t>http://7cont.ru/image?id=21100</t>
  </si>
  <si>
    <t>31236</t>
  </si>
  <si>
    <t xml:space="preserve">Цикорий "Здоровье" растворимый порошкообразный 250г застежка ZIP </t>
  </si>
  <si>
    <t>Цикорий содержит полисахарид инулин, фруктозу, гликозид  интибин (придает напитку характерный горьковатый вкус). Витамины (В1, В2, РР, С), холин, белки, пектин, дубильные вещества, органические кислоты, каротин, минеральные вещества (Na, Са, Мд, К, Fe, Р), микро-элементы, а также другие полезные вещества, необходимые для жизнедеятельности человека.
Цикорий не содержит кофеина, снижает нервную возбудимость, уменьшает содержание сахара в крови, улучшает пищеварение.
Как заменитель кофе используется в питании детей.</t>
  </si>
  <si>
    <t>http://7cont.ru/good/38831/</t>
  </si>
  <si>
    <t>http://7cont.ru/image?id=31129</t>
  </si>
  <si>
    <t>42226</t>
  </si>
  <si>
    <t>Стейк куриный Бона Вита соевый  80г</t>
  </si>
  <si>
    <t xml:space="preserve">вес/объем: 80
упаковка: пакет
</t>
  </si>
  <si>
    <t>&lt;p&gt;&lt;strong&gt; вес/объем:&lt;/strong&gt; 80&lt;/p&gt;&lt;p&gt;&lt;strong&gt; упаковка:&lt;/strong&gt; пакет&lt;/p&gt;</t>
  </si>
  <si>
    <t>http://7cont.ru/good/19650/</t>
  </si>
  <si>
    <t>http://7cont.ru/image?id=13589</t>
  </si>
  <si>
    <t>23124</t>
  </si>
  <si>
    <t>80</t>
  </si>
  <si>
    <t xml:space="preserve">Крупа Гречневая "Алтайская Сказка" ядрица 1-сорт 400г в пакетах для варки </t>
  </si>
  <si>
    <t>http://7cont.ru/good/34890/</t>
  </si>
  <si>
    <t>http://7cont.ru/image?id=31009</t>
  </si>
  <si>
    <t>38323</t>
  </si>
  <si>
    <t>Крупа Гречневая "Maltagliati" (Мальтальяти) ядрица 900г</t>
  </si>
  <si>
    <t>http://7cont.ru/good/27819/</t>
  </si>
  <si>
    <t>http://7cont.ru/image?id=31008</t>
  </si>
  <si>
    <t>31277</t>
  </si>
  <si>
    <t xml:space="preserve">Крупа Рис "Мистраль" Янтарь,пропаренный900г </t>
  </si>
  <si>
    <t>http://7cont.ru/good/2264/</t>
  </si>
  <si>
    <t>http://7cont.ru/image?id=15613</t>
  </si>
  <si>
    <t>5003</t>
  </si>
  <si>
    <t xml:space="preserve">Крупа Рис "Зерностандарт" длиннозерный пропаренный 1000г </t>
  </si>
  <si>
    <t>http://7cont.ru/good/2540/</t>
  </si>
  <si>
    <t>http://7cont.ru/image?id=2950</t>
  </si>
  <si>
    <t>6054</t>
  </si>
  <si>
    <t>Крупа Рис "Мистраль" Италика белый круглозернистый 1кг Россия</t>
  </si>
  <si>
    <t>Рис Мистраль Италика белый среднезерный 1кг. Рекоминдуется для тех кто любит мягкий рис. Приготовление 20-25 минут. Хранить в сухом месте. Срок годности 12 месяцев. ГОСТ 6292-93</t>
  </si>
  <si>
    <t>http://7cont.ru/good/2598/</t>
  </si>
  <si>
    <t>http://7cont.ru/image?id=15610</t>
  </si>
  <si>
    <t>6111</t>
  </si>
  <si>
    <t>Крупа Рис "Мистраль" Кубань круглозернистый 900г Россия</t>
  </si>
  <si>
    <t>http://7cont.ru/good/3478/</t>
  </si>
  <si>
    <t>http://7cont.ru/image?id=15611</t>
  </si>
  <si>
    <t>6972</t>
  </si>
  <si>
    <t>Крупа Рис "Увельский" длиннозерный порционный 5*100г Россия</t>
  </si>
  <si>
    <t xml:space="preserve">вес/объем: 5*100г
упаковка: коробка
</t>
  </si>
  <si>
    <t>&lt;p&gt;&lt;strong&gt; вес/объем:&lt;/strong&gt; 5*100г&lt;/p&gt;&lt;p&gt;&lt;strong&gt; упаковка:&lt;/strong&gt; коробка&lt;/p&gt;</t>
  </si>
  <si>
    <t>http://7cont.ru/good/3553/</t>
  </si>
  <si>
    <t>http://7cont.ru/image?id=2743</t>
  </si>
  <si>
    <t>7044</t>
  </si>
  <si>
    <t>5*100г</t>
  </si>
  <si>
    <t>Крупа Рис "Мистраль" Индика длинозерный 1кг Россия</t>
  </si>
  <si>
    <t>http://7cont.ru/good/3617/</t>
  </si>
  <si>
    <t>http://7cont.ru/image?id=28425</t>
  </si>
  <si>
    <t>7107</t>
  </si>
  <si>
    <t>Крупа Рис "Maltagliati" (Мальтальяти) круглозернистый 900г Россия</t>
  </si>
  <si>
    <t>http://7cont.ru/good/3758/</t>
  </si>
  <si>
    <t>http://7cont.ru/image?id=7580</t>
  </si>
  <si>
    <t>7247</t>
  </si>
  <si>
    <t>Крупа Рис "Мистраль" Ориент длиннозерный 900г Россия</t>
  </si>
  <si>
    <t>http://7cont.ru/good/3881/</t>
  </si>
  <si>
    <t>http://7cont.ru/image?id=15612</t>
  </si>
  <si>
    <t>7370</t>
  </si>
  <si>
    <t>Крупа Рис "Maltagliati" (Мальтальяти) длиннозернистый 900г Россия</t>
  </si>
  <si>
    <t>http://7cont.ru/good/4266/</t>
  </si>
  <si>
    <t>http://7cont.ru/image?id=3010</t>
  </si>
  <si>
    <t>7755</t>
  </si>
  <si>
    <t>Крупа Рис "Увельский" длиннозернистый пропаренный порционный 5*100г Россия</t>
  </si>
  <si>
    <t>http://7cont.ru/good/4494/</t>
  </si>
  <si>
    <t>http://7cont.ru/image?id=3404</t>
  </si>
  <si>
    <t>7983</t>
  </si>
  <si>
    <t>Крупа Рис "Шебекинский" классический 900г Россия</t>
  </si>
  <si>
    <t>http://7cont.ru/good/6427/</t>
  </si>
  <si>
    <t>http://7cont.ru/image?id=8567</t>
  </si>
  <si>
    <t>09911</t>
  </si>
  <si>
    <t>Крупа Рис "Мистраль" Басмати белый 500г Россия</t>
  </si>
  <si>
    <t>Рис белый ароматный. Считается королем риса. Советуем не промывать после отварки. Варить 18 минут. Хранить в сухом месте. Срок годности 12 месяцев. ГОСТ 6292-93 высший сорт</t>
  </si>
  <si>
    <t>http://7cont.ru/good/6918/</t>
  </si>
  <si>
    <t>http://7cont.ru/image?id=29637</t>
  </si>
  <si>
    <t>10402</t>
  </si>
  <si>
    <t>Крупа Рис "Мистраль" Акватика дикий 500г Россия</t>
  </si>
  <si>
    <t>Срок хранения: 365 дн. Энергетическая ценность (на 100 г.): 349 ккал. Белки (на 100 г.): 14 г. Жиры (на 100 г.): 0.5 г. Углеводы (на 100 г.): 72 г. Состав продукта дикий рис Информация об употреблении для приготовления двух порций требуется 125гр. риса и 600мл воды. В кастрюлю с кипящей водой засыпать рис и размешать. Варить, помешивая, около 40мин, пока все зерна не раскроются. Откинуть рис на дуршлаг, затем промыть водой Условия хранения хранить в сухом месте</t>
  </si>
  <si>
    <t>http://7cont.ru/good/9013/</t>
  </si>
  <si>
    <t>http://7cont.ru/image?id=15604</t>
  </si>
  <si>
    <t>12497</t>
  </si>
  <si>
    <t>Крупа Рис "Мистраль" Акватика Микс 500г Россия</t>
  </si>
  <si>
    <t>Смесь пропаренного и дикого черного риса. Отличается необычным, немного экзотическим вкусом. Подходит для приготовления плова и разнообразных гарниров. Срок хранения: 365 дн. Энергетическая ценность (на 100 г.): 355 ккал. Белки (на 100 г.): 8 г. Жиры (на 100 г.): 0.5 г. Углеводы (на 100 г.): 77.5 г.</t>
  </si>
  <si>
    <t>http://7cont.ru/good/9048/</t>
  </si>
  <si>
    <t>http://7cont.ru/image?id=15605</t>
  </si>
  <si>
    <t>12532</t>
  </si>
  <si>
    <t>Крупа Рис "Мистраль" Индика Gold 1кг Россия</t>
  </si>
  <si>
    <t>Пропаренный длиннозерный рис Индика Gold имеет янтарный цвет зерна вследствие обработки паром перед шлифовкой. Этот процесс помогает сохранить полезные вещества, которые при обработке переходят из отрубевой оболочки в зерно риса. После приготовления зерна риса принимают обычный белый цвет и не слипаются.</t>
  </si>
  <si>
    <t>http://7cont.ru/good/914/</t>
  </si>
  <si>
    <t>http://7cont.ru/image?id=28424</t>
  </si>
  <si>
    <t>0998</t>
  </si>
  <si>
    <t>Крупа Рис "Maltagliati" (Мальтальяти) пропаренный шлифованный 900г</t>
  </si>
  <si>
    <t>Рис Maltagliati пропаренный шлифованный 900г, первый сорт. Обработка паром, используемая при производстве данного риса, позволяет сохранить внутри зерна витамины и минеральные вещества, повышая питательную ценность риса по сравнению с традиционными способами обработки. Пищевая ценность в 100г продукта: белки- 8,1г, жиры- 0,4г, углеводы- 78 ,1г. Энергетическая ценность: 348,7 ккал. Срок годности: 12 месяцев. Хранить в сухом прохладном месте. ТУ 9294-002-54297462-2003.</t>
  </si>
  <si>
    <t>http://7cont.ru/good/911/</t>
  </si>
  <si>
    <t>http://7cont.ru/image?id=28989</t>
  </si>
  <si>
    <t>0995</t>
  </si>
  <si>
    <t xml:space="preserve">Крупа Рис "Зерностандарт" длиннозерный 1000г </t>
  </si>
  <si>
    <t>Пищевая ценность на 100г: белки 7г, жиры 1г, углеводы 72г. Энергетическая ценность: 321 ккал. Хранить в сухом месте. Срок годности 18 месяцев. ТУ 9294-004-31737421-05</t>
  </si>
  <si>
    <t>http://7cont.ru/good/913/</t>
  </si>
  <si>
    <t>http://7cont.ru/image?id=10744</t>
  </si>
  <si>
    <t>0997</t>
  </si>
  <si>
    <t>Зерностандарт</t>
  </si>
  <si>
    <t>Крупа Рис "Алтайская Сказка" краснодарский 400г в пакетах для варки</t>
  </si>
  <si>
    <t>Среди креп рис занимает первое место по содержанию высококачественного крахмала и биологической ценности белка. К тому же, в нем есть богатый набор витаминов - В1, В2, В6, РР, Е и участвующая в кроветворении фоливая кислота.
Пища, приготовленная из риса, легко усваивается.
Способ приготовления: поместить пакетик в большое количество кипящей подсоленной воды. Варить при умеренном огне 20 минут.
Энергетическая ценность 330 кал. Белки 7,0г, жиры 1,0г, углеводы 71,0г.
Хранить в сухом месте.
Срок годности 18 месяцев.
ГОСТ 6292-93</t>
  </si>
  <si>
    <t>http://7cont.ru/good/35494/</t>
  </si>
  <si>
    <t>http://7cont.ru/image?id=26418</t>
  </si>
  <si>
    <t>38920</t>
  </si>
  <si>
    <t>Крупа Рис "Дивница" круглозерный шлифованный 900г</t>
  </si>
  <si>
    <t>Рис является одним из самых популярных злаков во всем мире, составляя основу здорового питания. Он богат клетчаткой, содержит витамины А, В, Е, РР, фолиевую кислоту, аминокислоты, жирные кислоты.
Пищевая ценность 100г: белки 7,0г; жиры 0,6г; углеводы 77,3г; витамины В1, В2, РР.
Энергетическая ценность: 323 ккал.
Срок хранения 18 месяцев.
Хранить в сухом прохладном месте.
ТУ 8 РФ 11-111-92</t>
  </si>
  <si>
    <t>http://7cont.ru/good/33408/</t>
  </si>
  <si>
    <t>http://7cont.ru/image?id=26333</t>
  </si>
  <si>
    <t>36844</t>
  </si>
  <si>
    <t>Рис для суши "Сен Сой" 250г пакет</t>
  </si>
  <si>
    <t>Состав: крупа рисовая Описание: Отвечает всем требованиям риса для суши. Он круглый и гладкий, белого цвета, а главное клейкий и не рассыпчатый, из него лепятся рисовые шарики</t>
  </si>
  <si>
    <t>http://7cont.ru/good/33198/</t>
  </si>
  <si>
    <t>http://7cont.ru/image?id=29609</t>
  </si>
  <si>
    <t>36634</t>
  </si>
  <si>
    <t>Горох "Мистраль" колотый желтый 500г фасованный</t>
  </si>
  <si>
    <t>http://7cont.ru/good/21128/</t>
  </si>
  <si>
    <t>http://7cont.ru/image?id=15594</t>
  </si>
  <si>
    <t>24602</t>
  </si>
  <si>
    <t>Горох "Мистраль" колотый зеленый 500г фасованный</t>
  </si>
  <si>
    <t>http://7cont.ru/good/22933/</t>
  </si>
  <si>
    <t>http://7cont.ru/image?id=15595</t>
  </si>
  <si>
    <t>26406</t>
  </si>
  <si>
    <t>Чечевица "Мистраль" красная 450г фасованная</t>
  </si>
  <si>
    <t>Чечевица - полноценный источник растительного белка. Она богата клетчаткой, сложными углеводами, витаминами групп А и В, а также служит важным источником железа. Бобовые являются важнейшей составляющей здорового питания. Диетологи рекомендуют употреблять бобовые 3-4 раза в неделю. Способ приготовления: промытую чечевицу поместить в кастрюлю с водой, довести до кипения. После закипания варить на слабом огне 10-15 минут. Чечевица не требует замачивания. Пищевая ценность в 100г продукта: углеводы - 53,0г, белки - 25,0г, жиры - 1,1г. Энергетическая ценность: 322 ккал. Хранить в сухом месте. Срок годности 12 месяцев. ТУ 9294-003-99621687-10</t>
  </si>
  <si>
    <t>http://7cont.ru/good/8394/</t>
  </si>
  <si>
    <t>http://7cont.ru/image?id=29639</t>
  </si>
  <si>
    <t>11878</t>
  </si>
  <si>
    <t>Фасоль "Мистраль" кидни 450г фасованная</t>
  </si>
  <si>
    <t>http://7cont.ru/good/4806/</t>
  </si>
  <si>
    <t>http://7cont.ru/image?id=15618</t>
  </si>
  <si>
    <t>8295</t>
  </si>
  <si>
    <t>Горох "Шебекинский" шлифованный 900г фасованный</t>
  </si>
  <si>
    <t>http://7cont.ru/good/14283/</t>
  </si>
  <si>
    <t>http://7cont.ru/image?id=17171</t>
  </si>
  <si>
    <t>17758</t>
  </si>
  <si>
    <t>Горох "Карачиха" колотый 900г фасованный</t>
  </si>
  <si>
    <t>http://7cont.ru/good/35271/</t>
  </si>
  <si>
    <t>http://7cont.ru/image?id=26331</t>
  </si>
  <si>
    <t>38698</t>
  </si>
  <si>
    <t>Крупа Пшено "Алтайская Сказка" высший сорт 800г Россия</t>
  </si>
  <si>
    <t>Пшено шлифованное. Сорт высший. Энергетическая ценность: 339 кал. Хранить при Т +20'C. Срок годности 9 месяцев. ГОСТ 572-60</t>
  </si>
  <si>
    <t>633</t>
  </si>
  <si>
    <t xml:space="preserve">Пшено, Пшеничная крупа </t>
  </si>
  <si>
    <t>http://7cont.ru/good/34656/</t>
  </si>
  <si>
    <t>http://7cont.ru/image?id=26111</t>
  </si>
  <si>
    <t>38090</t>
  </si>
  <si>
    <t xml:space="preserve">Крупа Пшено "Алтайская Сказка" (в пакетах для варки) шлифованное высший сорт 400г </t>
  </si>
  <si>
    <t>http://7cont.ru/good/35641/</t>
  </si>
  <si>
    <t>http://7cont.ru/image?id=26332</t>
  </si>
  <si>
    <t>39065</t>
  </si>
  <si>
    <t>Крупа Пшено "Увелка" 5х100г в варочных пакетах</t>
  </si>
  <si>
    <t>http://7cont.ru/good/33065/</t>
  </si>
  <si>
    <t>http://7cont.ru/image?id=31015</t>
  </si>
  <si>
    <t>36501</t>
  </si>
  <si>
    <t xml:space="preserve">Крупа Пшено "Зерностандарт" 1кг Россия </t>
  </si>
  <si>
    <t>http://7cont.ru/good/2267/</t>
  </si>
  <si>
    <t>http://7cont.ru/image?id=1597</t>
  </si>
  <si>
    <t>5006</t>
  </si>
  <si>
    <t>Огурцы соленые 500г Россия ФерЭльГам</t>
  </si>
  <si>
    <t>http://7cont.ru/good/23948/</t>
  </si>
  <si>
    <t>http://7cont.ru/image?id=20140</t>
  </si>
  <si>
    <t>27415</t>
  </si>
  <si>
    <t>Уксус яблочный Абрико 6% 0.5л Россия</t>
  </si>
  <si>
    <t>748</t>
  </si>
  <si>
    <t>Уксус</t>
  </si>
  <si>
    <t>http://7cont.ru/good/30234/</t>
  </si>
  <si>
    <t>http://7cont.ru/image?id=22168</t>
  </si>
  <si>
    <t>33687</t>
  </si>
  <si>
    <t>Уксус "Абрико" столовый 9% 0.5л Россия</t>
  </si>
  <si>
    <t>Его производят из слабых растворов зернового этилового спирта. Применение: как приправы к пище, для приготовления соусов, маринадов, в домашнем консервировании, с одной лишь разницей. Натуральный спиртовой уксус, ПЭТ, 0,5 л. Срок хранения - 12 месяцев, масса нетто - 500 г, масса брутто - 530 г. В месте - 12 шт.</t>
  </si>
  <si>
    <t>http://7cont.ru/good/23388/</t>
  </si>
  <si>
    <t>http://7cont.ru/image?id=29773</t>
  </si>
  <si>
    <t>26859</t>
  </si>
  <si>
    <t>Уксус Боргес винный на эстрагоне 0,25л Испания</t>
  </si>
  <si>
    <t>http://7cont.ru/good/21250/</t>
  </si>
  <si>
    <t>http://7cont.ru/image?id=15923</t>
  </si>
  <si>
    <t>24724</t>
  </si>
  <si>
    <t>Уксусная кислота "Дядя Ваня" 70% 200мл</t>
  </si>
  <si>
    <t xml:space="preserve">вес/объем: 200г
упаковка: ст.бут
</t>
  </si>
  <si>
    <t>&lt;p&gt;&lt;strong&gt; вес/объем:&lt;/strong&gt; 200г&lt;/p&gt;&lt;p&gt;&lt;strong&gt; упаковка:&lt;/strong&gt; ст.бут&lt;/p&gt;</t>
  </si>
  <si>
    <t>http://7cont.ru/good/11650/</t>
  </si>
  <si>
    <t>http://7cont.ru/image?id=8776</t>
  </si>
  <si>
    <t>15133</t>
  </si>
  <si>
    <t>ст.бут</t>
  </si>
  <si>
    <t>Заменитель сахара "Milford" (Милфорд) 1200шт 72г Германия</t>
  </si>
  <si>
    <t>749</t>
  </si>
  <si>
    <t>Заменитель сахара, фруктоза</t>
  </si>
  <si>
    <t xml:space="preserve">вес/объем: 1200шт
</t>
  </si>
  <si>
    <t>&lt;p&gt;&lt;strong&gt; вес/объем:&lt;/strong&gt; 1200шт&lt;/p&gt;</t>
  </si>
  <si>
    <t>http://7cont.ru/good/7346/</t>
  </si>
  <si>
    <t>http://7cont.ru/image?id=23551</t>
  </si>
  <si>
    <t>10830</t>
  </si>
  <si>
    <t>1200шт</t>
  </si>
  <si>
    <t>Заменитель сахара "Milford" (Милфорд) Suss 650 шт Германия</t>
  </si>
  <si>
    <t>http://7cont.ru/good/10172/</t>
  </si>
  <si>
    <t>http://7cont.ru/image?id=23550</t>
  </si>
  <si>
    <t>13656</t>
  </si>
  <si>
    <t>Фруктоза Сурель 250г Россия</t>
  </si>
  <si>
    <t>Фруктоза. Натуральный природный сахар. Для больных сахарным диабетом. Больным сердечно-сосудистыми и желудочными заболеваниями. Способствует укреплению иммунитета. Хранить в сухом месте при комнатной температуре. Энергетическая и пищевая ценность 400ккал, углеводов 99,7г. Хранить в сухом месте. Срок годности 3 года. ТУ 9111-001-58706213-04</t>
  </si>
  <si>
    <t>http://7cont.ru/good/9868/</t>
  </si>
  <si>
    <t>http://7cont.ru/image?id=5790</t>
  </si>
  <si>
    <t>13352</t>
  </si>
  <si>
    <t>Фруктоза Новасвит с витамином С 0.5кг Россия</t>
  </si>
  <si>
    <t>http://7cont.ru/good/7663/</t>
  </si>
  <si>
    <t>http://7cont.ru/image?id=7590</t>
  </si>
  <si>
    <t>11147</t>
  </si>
  <si>
    <t>Фруктоза Surel Сурель 0,5кг Россия</t>
  </si>
  <si>
    <t>Фруктоза. Натуральный природный сахар. Для больных сахарным диабетом. Больным сердечно-сосудистыми и желудочными заболеваниями. Способствует укреплению иммунитета. Усиливает аромат ягод и фруктов. Хранить в сухом месте при комнатной температуре. Энергетическая и пищевая ценность 400ккал, углеводов 99,7г. Хранить в сухом месте. Срок годности 3 года. ТУ 9111-001-58706213-04</t>
  </si>
  <si>
    <t>http://7cont.ru/good/5138/</t>
  </si>
  <si>
    <t>http://7cont.ru/image?id=5712</t>
  </si>
  <si>
    <t>8627</t>
  </si>
  <si>
    <t>Масло подсолнечное "Олейна" с добавлением оливкового масла 1л</t>
  </si>
  <si>
    <t>http://7cont.ru/good/27846/</t>
  </si>
  <si>
    <t>http://7cont.ru/image?id=21080</t>
  </si>
  <si>
    <t>31304</t>
  </si>
  <si>
    <t xml:space="preserve">Масло подсолнечное "Россиянка" нерафинированное 1,0л </t>
  </si>
  <si>
    <t xml:space="preserve">вес/объем: 1л
рафинация: не рафинированое
тип масла: подсолнечное
упаковка: пл.бутылка
</t>
  </si>
  <si>
    <t>&lt;p&gt;&lt;strong&gt; вес/объем:&lt;/strong&gt; 1л&lt;/p&gt;&lt;p&gt;&lt;strong&gt; рафинация:&lt;/strong&gt; не рафинированое&lt;/p&gt;&lt;p&gt;&lt;strong&gt; тип масла:&lt;/strong&gt; подсолнечное&lt;/p&gt;&lt;p&gt;&lt;strong&gt; упаковка:&lt;/strong&gt; пл.бутылка&lt;/p&gt;</t>
  </si>
  <si>
    <t>http://7cont.ru/good/22959/</t>
  </si>
  <si>
    <t>http://7cont.ru/image?id=17244</t>
  </si>
  <si>
    <t>26432</t>
  </si>
  <si>
    <t>не рафинированое</t>
  </si>
  <si>
    <t>подсолнечное</t>
  </si>
  <si>
    <t>Масло подсолнечное "Олейна" 2л пл/б Россия</t>
  </si>
  <si>
    <t>http://7cont.ru/good/24458/</t>
  </si>
  <si>
    <t>http://7cont.ru/image?id=29601</t>
  </si>
  <si>
    <t>27920</t>
  </si>
  <si>
    <t>Масло подсолнечное "Золотой стандарт" рафинированное 1л Россия</t>
  </si>
  <si>
    <t>Состав в 100 г.: жиры - 99.8 г., витамин Е - 83 мг. Срок годности 9 мес. Условия хранения: хранить в прохладном и затемненном месте, после вскрытия упаковку хранить в холодильнике.     ГОСТ Р 52465-2005</t>
  </si>
  <si>
    <t>http://7cont.ru/good/41446/</t>
  </si>
  <si>
    <t>http://7cont.ru/image?id=28752</t>
  </si>
  <si>
    <t>44834</t>
  </si>
  <si>
    <t xml:space="preserve">Масло подсолнечное "Россиянка" рафинированное дезодорированное 1,0л </t>
  </si>
  <si>
    <t>http://7cont.ru/good/23361/</t>
  </si>
  <si>
    <t>http://7cont.ru/image?id=17474</t>
  </si>
  <si>
    <t>26832</t>
  </si>
  <si>
    <t>Масло подсолнечное "Седьмой континент" рафинированное дезодорированое вымороженное первый сорт 1л</t>
  </si>
  <si>
    <t>http://7cont.ru/good/42106/</t>
  </si>
  <si>
    <t>http://7cont.ru/image?id=29552</t>
  </si>
  <si>
    <t>45489</t>
  </si>
  <si>
    <t>Масло подсолнечное "Ideal" (Идеал) без холестерина 1л Россия</t>
  </si>
  <si>
    <t>Масло подсолнечное рафинированное, дезодорированное 1л.
Без холестерина, богато витамином Е.
Хранить в сухом прохладном затемненном месте.
Энергетическая ценность 899 ккал.
Срок годности 24 месяцев.
ТУ 30040655002-99</t>
  </si>
  <si>
    <t>http://7cont.ru/good/932/</t>
  </si>
  <si>
    <t>http://7cont.ru/image?id=2522</t>
  </si>
  <si>
    <t>1016</t>
  </si>
  <si>
    <t>Масло оливковое "Monini" (Монини) Экстра Верджин 0.5л ст. бутылка Италия</t>
  </si>
  <si>
    <t>Масло оливковое класса Extra Virgine. Имеет зеленый цвет с золотистым оттенком.
Вкус приятный, фруктовый с миндальными нотками. При температуре +7С может затвердеть,
а при комнатной температуре возвращается в первоначальное состояние без ущерба для качества продукта.
Используется для приготовления различных салатных заправок, маринадов, соусов и жаркого.
Энергетическая ценность (на 100 г.): 824 ккал.  Жиры (на 100 г.): 92 г.
Срок хранения: 180 дн.
Хранить в сухом прохладном месте вдали от прямых солнечных лучей.    Компания-производитель Monini S.p.A.   Бренд Monini   Страна производства Италия</t>
  </si>
  <si>
    <t xml:space="preserve">вес/объем: 0.5л
упаковка: стекло
</t>
  </si>
  <si>
    <t>&lt;p&gt;&lt;strong&gt; вес/объем:&lt;/strong&gt; 0.5л&lt;/p&gt;&lt;p&gt;&lt;strong&gt; упаковка:&lt;/strong&gt; стекло&lt;/p&gt;</t>
  </si>
  <si>
    <t>http://7cont.ru/good/9395/</t>
  </si>
  <si>
    <t>http://7cont.ru/image?id=13487</t>
  </si>
  <si>
    <t>12879</t>
  </si>
  <si>
    <t>Масло оливковое ИТЛВ 100% 0.5л Испания</t>
  </si>
  <si>
    <t xml:space="preserve">вес/объем: 0.5л
тип масла: оливковое
упаковка: ст. бутылка
</t>
  </si>
  <si>
    <t>&lt;p&gt;&lt;strong&gt; вес/объем:&lt;/strong&gt; 0.5л&lt;/p&gt;&lt;p&gt;&lt;strong&gt; тип масла:&lt;/strong&gt; оливковое&lt;/p&gt;&lt;p&gt;&lt;strong&gt; упаковка:&lt;/strong&gt; ст. бутылка&lt;/p&gt;</t>
  </si>
  <si>
    <t>http://7cont.ru/good/7342/</t>
  </si>
  <si>
    <t>http://7cont.ru/image?id=27988</t>
  </si>
  <si>
    <t>10826</t>
  </si>
  <si>
    <t>оливковое</t>
  </si>
  <si>
    <t>Масло оливковое "Monini" (Монини) Анфора 100% для жарки и салатов 1л Италия</t>
  </si>
  <si>
    <t>Масло оливковое Монини.
Применяется для жарки и тушения.
При температуре +7С может затвердеть, а при комнатной температуре возвращается в первоначальное состояние
без ущерба для качества продукта.
Энергетическая ценность (на 100 г.): 824 ккал.  Жиры (на 100 г.): 92 г.
хранить в сухом прохладном месте, вдали от прямых солнечных лучей
Срок хранения: 545 дн.
Компания-производитель Monini S.p.A.
Бренд Monini
Страна производства Италия</t>
  </si>
  <si>
    <t xml:space="preserve">вес/объем: 1л
тип масла: оливковое
упаковка: ст. бутылка
</t>
  </si>
  <si>
    <t>&lt;p&gt;&lt;strong&gt; вес/объем:&lt;/strong&gt; 1л&lt;/p&gt;&lt;p&gt;&lt;strong&gt; тип масла:&lt;/strong&gt; оливковое&lt;/p&gt;&lt;p&gt;&lt;strong&gt; упаковка:&lt;/strong&gt; ст. бутылка&lt;/p&gt;</t>
  </si>
  <si>
    <t>http://7cont.ru/good/6430/</t>
  </si>
  <si>
    <t>http://7cont.ru/image?id=5742</t>
  </si>
  <si>
    <t>09914</t>
  </si>
  <si>
    <t>Масло оливковое "Monini" (Монини) Классико Экстра Верджин 1л Италия</t>
  </si>
  <si>
    <t>http://7cont.ru/good/6384/</t>
  </si>
  <si>
    <t>http://7cont.ru/image?id=4708</t>
  </si>
  <si>
    <t>09868</t>
  </si>
  <si>
    <t>Масло оливковое Боргес Экстра Верджин 1л ж/б Испания</t>
  </si>
  <si>
    <t>100% оливковое масло класса Экстра. Без холестерина.
Рекомендовано Российской академией Медецинских Наук как диетический продукт.</t>
  </si>
  <si>
    <t xml:space="preserve">вес/объем: 1л
тип масла: оливковое
упаковка: ж/б
</t>
  </si>
  <si>
    <t>&lt;p&gt;&lt;strong&gt; вес/объем:&lt;/strong&gt; 1л&lt;/p&gt;&lt;p&gt;&lt;strong&gt; тип масла:&lt;/strong&gt; оливковое&lt;/p&gt;&lt;p&gt;&lt;strong&gt; упаковка:&lt;/strong&gt; ж/б&lt;/p&gt;</t>
  </si>
  <si>
    <t>http://7cont.ru/good/6152/</t>
  </si>
  <si>
    <t>http://7cont.ru/image?id=5739</t>
  </si>
  <si>
    <t>09636</t>
  </si>
  <si>
    <t>ж/б</t>
  </si>
  <si>
    <t>Масло оливковое "Maestro de Oliva" (Маэстро де Олива) Экстра Верджин 0,5л</t>
  </si>
  <si>
    <t>Состав: оливковое масло класса экстра (экстра вирджин) нерафинированное, первый холодный отжим. ВНИМАНИЕ! При температуре ниже +8,5 С оливково масло меняет свой цвет на белый, не теряя своих свойств. В теплом помещении цвет восстанавливается.</t>
  </si>
  <si>
    <t>http://7cont.ru/good/6113/</t>
  </si>
  <si>
    <t>http://7cont.ru/image?id=13497</t>
  </si>
  <si>
    <t>9602</t>
  </si>
  <si>
    <t>Масло оливковое "Monini" (Монини) Анфора 100% 0.5л стекло Италия</t>
  </si>
  <si>
    <t>Смесь рафинированного оливкового масла и нерафинированного оливкового масла EXTRA VIRGIN.
Применяется для жарки и тушения.
Не образовывает вредные вещества при жарке.
Хранить в сухом прохладном месте вдали от прямых солнечных лучей. Срок годности 18 месяцев.</t>
  </si>
  <si>
    <t>http://7cont.ru/good/5407/</t>
  </si>
  <si>
    <t>http://7cont.ru/image?id=5721</t>
  </si>
  <si>
    <t>8896</t>
  </si>
  <si>
    <t>Масло оливковое "Leonero" (Леонеро) Экстра Вирджин 0,5л ст/б Италия</t>
  </si>
  <si>
    <t>http://7cont.ru/good/25457/</t>
  </si>
  <si>
    <t>http://7cont.ru/image?id=16301</t>
  </si>
  <si>
    <t>28918</t>
  </si>
  <si>
    <t>Масло оливковое "Monini" (Монини) Поджиоло Экстра Верджин 0.75л Италия</t>
  </si>
  <si>
    <t xml:space="preserve">вес/объем: 0.75л
тип масла: оливковое
упаковка: ст. бутылка
</t>
  </si>
  <si>
    <t>&lt;p&gt;&lt;strong&gt; вес/объем:&lt;/strong&gt; 0.75л&lt;/p&gt;&lt;p&gt;&lt;strong&gt; тип масла:&lt;/strong&gt; оливковое&lt;/p&gt;&lt;p&gt;&lt;strong&gt; упаковка:&lt;/strong&gt; ст. бутылка&lt;/p&gt;</t>
  </si>
  <si>
    <t>http://7cont.ru/good/4372/</t>
  </si>
  <si>
    <t>http://7cont.ru/image?id=8086</t>
  </si>
  <si>
    <t>7861</t>
  </si>
  <si>
    <t>0.75л</t>
  </si>
  <si>
    <t>Масло оливковое "ITLV" (Итлв) Экстра Верджин 0.75л Испания</t>
  </si>
  <si>
    <t>http://7cont.ru/good/4231/</t>
  </si>
  <si>
    <t>http://7cont.ru/image?id=3008</t>
  </si>
  <si>
    <t>7720</t>
  </si>
  <si>
    <t>Масло оливковое "BORGES" Extra Vergin (Боргес) Экстра Верджин 0,5л Испания</t>
  </si>
  <si>
    <t>100% оливковое масло класса Экстра.
Без холестерина. Рекомендовано Российской академией Медецинских Наук как диетический продукт.
Производитель: "Aceites Borges Pont", Испания.</t>
  </si>
  <si>
    <t xml:space="preserve">вес/объем: 0.5л
тип масла: оливковое
упаковка: пл.бутылка
</t>
  </si>
  <si>
    <t>&lt;p&gt;&lt;strong&gt; вес/объем:&lt;/strong&gt; 0.5л&lt;/p&gt;&lt;p&gt;&lt;strong&gt; тип масла:&lt;/strong&gt; оливковое&lt;/p&gt;&lt;p&gt;&lt;strong&gt; упаковка:&lt;/strong&gt; пл.бутылка&lt;/p&gt;</t>
  </si>
  <si>
    <t>http://7cont.ru/good/3167/</t>
  </si>
  <si>
    <t>http://7cont.ru/image?id=2970</t>
  </si>
  <si>
    <t>6664</t>
  </si>
  <si>
    <t>Масло оливковое "De Cecco" (Де Чекко) Экстра Верджин 0,5л Италия</t>
  </si>
  <si>
    <t>http://7cont.ru/good/30447/</t>
  </si>
  <si>
    <t>http://7cont.ru/image?id=20980</t>
  </si>
  <si>
    <t>33900</t>
  </si>
  <si>
    <t xml:space="preserve">Масло оливковое "Olliani" (Оллиани) Extra Virgin 500мл </t>
  </si>
  <si>
    <t>http://7cont.ru/good/39566/</t>
  </si>
  <si>
    <t>http://7cont.ru/image?id=28393</t>
  </si>
  <si>
    <t>42960</t>
  </si>
  <si>
    <t>Масло оливковое "Monini" (Монини) Экстра вирджин 250мл ст.бутылка Италия</t>
  </si>
  <si>
    <t xml:space="preserve">вес/объем: 250мл
рафинация: не рафинированое
тип масла: оливковое
упаковка: ст. бутылка
</t>
  </si>
  <si>
    <t>&lt;p&gt;&lt;strong&gt; вес/объем:&lt;/strong&gt; 250мл&lt;/p&gt;&lt;p&gt;&lt;strong&gt; рафинация:&lt;/strong&gt; не рафинированое&lt;/p&gt;&lt;p&gt;&lt;strong&gt; тип масла:&lt;/strong&gt; оливковое&lt;/p&gt;&lt;p&gt;&lt;strong&gt; упаковка:&lt;/strong&gt; ст. бутылка&lt;/p&gt;</t>
  </si>
  <si>
    <t>http://7cont.ru/good/20216/</t>
  </si>
  <si>
    <t>http://7cont.ru/image?id=17208</t>
  </si>
  <si>
    <t>23690</t>
  </si>
  <si>
    <t>Масло оливковое Итлв Экстра Верджин 0.5л ст.бутылка Испания</t>
  </si>
  <si>
    <t xml:space="preserve">вес/объем: 0.5л
рафинация: не рафинированое
тип масла: оливковое
упаковка: ст. бутылка
</t>
  </si>
  <si>
    <t>&lt;p&gt;&lt;strong&gt; вес/объем:&lt;/strong&gt; 0.5л&lt;/p&gt;&lt;p&gt;&lt;strong&gt; рафинация:&lt;/strong&gt; не рафинированое&lt;/p&gt;&lt;p&gt;&lt;strong&gt; тип масла:&lt;/strong&gt; оливковое&lt;/p&gt;&lt;p&gt;&lt;strong&gt; упаковка:&lt;/strong&gt; ст. бутылка&lt;/p&gt;</t>
  </si>
  <si>
    <t>http://7cont.ru/good/20050/</t>
  </si>
  <si>
    <t>http://7cont.ru/image?id=27935</t>
  </si>
  <si>
    <t>23524</t>
  </si>
  <si>
    <t>Масло оливковое "Iberica" (Иберика) Экстра верджин 0,5л Испания</t>
  </si>
  <si>
    <t xml:space="preserve">вес/объем: 0.5л
рафинация: рафинированное
тип масла: оливковое
упаковка: ст. бутылка
</t>
  </si>
  <si>
    <t>&lt;p&gt;&lt;strong&gt; вес/объем:&lt;/strong&gt; 0.5л&lt;/p&gt;&lt;p&gt;&lt;strong&gt; рафинация:&lt;/strong&gt; рафинированное&lt;/p&gt;&lt;p&gt;&lt;strong&gt; тип масла:&lt;/strong&gt; оливковое&lt;/p&gt;&lt;p&gt;&lt;strong&gt; упаковка:&lt;/strong&gt; ст. бутылка&lt;/p&gt;</t>
  </si>
  <si>
    <t>http://7cont.ru/good/19922/</t>
  </si>
  <si>
    <t>http://7cont.ru/image?id=29179</t>
  </si>
  <si>
    <t>23396</t>
  </si>
  <si>
    <t>Масло оливковое нерафинированное Экстра верджин "KNOSSOS" (Кноссос) ст/б 0,25л Греция, Крит</t>
  </si>
  <si>
    <t>http://7cont.ru/good/38144/</t>
  </si>
  <si>
    <t>http://7cont.ru/image?id=27562</t>
  </si>
  <si>
    <t>41541</t>
  </si>
  <si>
    <t>Масло оливковое "Monini Extra Vergine Delicato" (Монини Экстра Верджин Деликато) 0,5л Италия</t>
  </si>
  <si>
    <t>Состав: оливковое масло нерафинированное первого холодного отжима (экстра верджин). Пищевая и энергетическая ценность на 100 мл: белки 0 г; углеводы 0 г; жиры 92 г из них: насыщенных 14 г, мононенасыщенных 69 г, полиненасыщенных 9 г; 824 Ккал.</t>
  </si>
  <si>
    <t>http://7cont.ru/good/23541/</t>
  </si>
  <si>
    <t>http://7cont.ru/image?id=30312</t>
  </si>
  <si>
    <t>27011</t>
  </si>
  <si>
    <t>Масло оливковое Боргес Экстра Верджин 100% 0,75л Испания</t>
  </si>
  <si>
    <t>http://7cont.ru/good/939/</t>
  </si>
  <si>
    <t>http://7cont.ru/image?id=492</t>
  </si>
  <si>
    <t>1023</t>
  </si>
  <si>
    <t>Масло оливковое Карапелли Экстра Верджин 0.5л  Италия</t>
  </si>
  <si>
    <t>http://7cont.ru/good/11236/</t>
  </si>
  <si>
    <t>http://7cont.ru/image?id=6119</t>
  </si>
  <si>
    <t>14720</t>
  </si>
  <si>
    <t>Масло оливковое Ла Эспаньела Экстра Верджин 0,75л Италия</t>
  </si>
  <si>
    <t>http://7cont.ru/good/3559/</t>
  </si>
  <si>
    <t>http://7cont.ru/image?id=8550</t>
  </si>
  <si>
    <t>7050</t>
  </si>
  <si>
    <t>Масло оливковое Боргес 100% 0.5л Испания</t>
  </si>
  <si>
    <t>http://7cont.ru/good/3027/</t>
  </si>
  <si>
    <t>http://7cont.ru/image?id=2961</t>
  </si>
  <si>
    <t>6532</t>
  </si>
  <si>
    <t>Масло оливковое Карбонель Пьюре 100% рафинированное 1л Испания</t>
  </si>
  <si>
    <t>Оливковое масло 100% чистое. Чистое оливковое масло. Мягкий вкус и нежный аромат оливок. Идеально подходит для ежедневного использования в кулинарии. Особенно рекомендуется для всех видов жарки.100% - чистое оливковое масло- тонкая смесь рафинированного оливкового с нерафинированным оливковым маслом Extra Virgin. Температура кипения - 225гр.С Без холестерина. Хранить в темном месте. Энергетическая ценность:900 ккал. Срок годности 3 года.</t>
  </si>
  <si>
    <t xml:space="preserve">вес/объем: 1л
рафинация: рафинированное
тип масла: оливковое
упаковка: ж/б
</t>
  </si>
  <si>
    <t>&lt;p&gt;&lt;strong&gt; вес/объем:&lt;/strong&gt; 1л&lt;/p&gt;&lt;p&gt;&lt;strong&gt; рафинация:&lt;/strong&gt; рафинированное&lt;/p&gt;&lt;p&gt;&lt;strong&gt; тип масла:&lt;/strong&gt; оливковое&lt;/p&gt;&lt;p&gt;&lt;strong&gt; упаковка:&lt;/strong&gt; ж/б&lt;/p&gt;</t>
  </si>
  <si>
    <t>http://7cont.ru/good/14302/</t>
  </si>
  <si>
    <t>http://7cont.ru/image?id=24593</t>
  </si>
  <si>
    <t>17777</t>
  </si>
  <si>
    <t>Масло оливковое Ла Эспаньела Экстра Верджин 0.5л Испания</t>
  </si>
  <si>
    <t>http://7cont.ru/good/5262/</t>
  </si>
  <si>
    <t>http://7cont.ru/image?id=8557</t>
  </si>
  <si>
    <t>8751</t>
  </si>
  <si>
    <t>Масло оливковое Ла Эспанола 100% 0,5л Испания</t>
  </si>
  <si>
    <t>http://7cont.ru/good/5573/</t>
  </si>
  <si>
    <t>http://7cont.ru/image?id=8561</t>
  </si>
  <si>
    <t>9062</t>
  </si>
  <si>
    <t>Масло оливковое Боргес Экстра верджин 100%  250мл Испания</t>
  </si>
  <si>
    <t xml:space="preserve">вес/объем: 250мл
тип масла: оливковое
упаковка: ст. бутылка
</t>
  </si>
  <si>
    <t>&lt;p&gt;&lt;strong&gt; вес/объем:&lt;/strong&gt; 250мл&lt;/p&gt;&lt;p&gt;&lt;strong&gt; тип масла:&lt;/strong&gt; оливковое&lt;/p&gt;&lt;p&gt;&lt;strong&gt; упаковка:&lt;/strong&gt; ст. бутылка&lt;/p&gt;</t>
  </si>
  <si>
    <t>http://7cont.ru/good/3221/</t>
  </si>
  <si>
    <t>http://7cont.ru/image?id=17397</t>
  </si>
  <si>
    <t>6718</t>
  </si>
  <si>
    <t>Масло оливковое Боргес 100% 250мл Испания</t>
  </si>
  <si>
    <t>http://7cont.ru/good/3251/</t>
  </si>
  <si>
    <t>http://7cont.ru/image?id=2975</t>
  </si>
  <si>
    <t>6748</t>
  </si>
  <si>
    <t>Масло оливковое Боргес 100% 1л Испания</t>
  </si>
  <si>
    <t>http://7cont.ru/good/10296/</t>
  </si>
  <si>
    <t>http://7cont.ru/image?id=5796</t>
  </si>
  <si>
    <t>13780</t>
  </si>
  <si>
    <t>Масло оливковое  Карапелли Экстра Верджин 250мл Италия</t>
  </si>
  <si>
    <t>http://7cont.ru/good/14556/</t>
  </si>
  <si>
    <t>http://7cont.ru/image?id=11471</t>
  </si>
  <si>
    <t>18031</t>
  </si>
  <si>
    <t>Масло оливковое Карбонель 100% рафинированное 0.5л Испания</t>
  </si>
  <si>
    <t>http://7cont.ru/good/4725/</t>
  </si>
  <si>
    <t>http://7cont.ru/image?id=3034</t>
  </si>
  <si>
    <t>8214</t>
  </si>
  <si>
    <t>Масло оливковое Маэстро Де Олива 100% 0.5л Испания</t>
  </si>
  <si>
    <t>http://7cont.ru/good/17165/</t>
  </si>
  <si>
    <t>http://7cont.ru/image?id=13501</t>
  </si>
  <si>
    <t>20639</t>
  </si>
  <si>
    <t>Масло оливковое Маэстро де Олива 100% 0,25л ст.бутылка  Испания</t>
  </si>
  <si>
    <t xml:space="preserve">вес/объем: 250мл
рафинация: рафинированное
тип масла: оливковое
упаковка: ст. бутылка
</t>
  </si>
  <si>
    <t>&lt;p&gt;&lt;strong&gt; вес/объем:&lt;/strong&gt; 250мл&lt;/p&gt;&lt;p&gt;&lt;strong&gt; рафинация:&lt;/strong&gt; рафинированное&lt;/p&gt;&lt;p&gt;&lt;strong&gt; тип масла:&lt;/strong&gt; оливковое&lt;/p&gt;&lt;p&gt;&lt;strong&gt; упаковка:&lt;/strong&gt; ст. бутылка&lt;/p&gt;</t>
  </si>
  <si>
    <t>http://7cont.ru/good/19114/</t>
  </si>
  <si>
    <t>http://7cont.ru/image?id=13502</t>
  </si>
  <si>
    <t>22588</t>
  </si>
  <si>
    <t>Масло оливковое Маэстро де Олива Экстра Вирджен 0,25л ст.бутылка Испания</t>
  </si>
  <si>
    <t>http://7cont.ru/good/21846/</t>
  </si>
  <si>
    <t>http://7cont.ru/image?id=17229</t>
  </si>
  <si>
    <t>25319</t>
  </si>
  <si>
    <t>Масло оливковое  Боргес с чесноком 500мл Испания</t>
  </si>
  <si>
    <t>http://7cont.ru/good/24160/</t>
  </si>
  <si>
    <t>http://7cont.ru/image?id=17271</t>
  </si>
  <si>
    <t>27624</t>
  </si>
  <si>
    <t>Масло оливковое Боргес 100% 0,75л Испания</t>
  </si>
  <si>
    <t>Состав продукта оливковое масло рафинированное и Класса Экстра.
Энергетическая ценность (на 100 г.): 900 ккал.
Жиры (на 100 г.): 100 г.
Рекомендуемая температура хранения: до +24°C
Срок хранения: 2 года.
хранить в прохладном темном месте</t>
  </si>
  <si>
    <t>http://7cont.ru/good/929/</t>
  </si>
  <si>
    <t>http://7cont.ru/image?id=2376</t>
  </si>
  <si>
    <t>1013</t>
  </si>
  <si>
    <t>Крупа Манная "Карачиха" 800г</t>
  </si>
  <si>
    <t>752</t>
  </si>
  <si>
    <t xml:space="preserve">Манная крупа </t>
  </si>
  <si>
    <t>http://7cont.ru/good/35270/</t>
  </si>
  <si>
    <t>http://7cont.ru/image?id=31014</t>
  </si>
  <si>
    <t>38697</t>
  </si>
  <si>
    <t>Крупа Манная "Алтайская Сказка" 700г</t>
  </si>
  <si>
    <t>http://7cont.ru/good/35274/</t>
  </si>
  <si>
    <t>http://7cont.ru/image?id=27126</t>
  </si>
  <si>
    <t>38701</t>
  </si>
  <si>
    <t>Крупа Манная "Nordic" (Нордик) 550г Финляндия</t>
  </si>
  <si>
    <t>http://7cont.ru/good/10382/</t>
  </si>
  <si>
    <t>http://7cont.ru/image?id=8674</t>
  </si>
  <si>
    <t>13866</t>
  </si>
  <si>
    <t>Хлопья гречневые "Алтайская сказка" 400гр</t>
  </si>
  <si>
    <t>Не требуют варки. Не содержит искуственных консервантов, ароматизаторов, красителей.
Способ приготовления на 2 порции: на 1 хлопьев залить 1 стаканом вскипяченой воды или молока, добавить соль, сахар по вкусу, накрыть крышкой и дать настояться 3 минуты.
Энергетическая ценность 346 ккал.
Хранить при Т +20'C.
Срок годности 12 месяцев.
ТУ 9294-004-21432851-06</t>
  </si>
  <si>
    <t>758</t>
  </si>
  <si>
    <t>Зерновые хлопья</t>
  </si>
  <si>
    <t>http://7cont.ru/good/35585/</t>
  </si>
  <si>
    <t>http://7cont.ru/image?id=26359</t>
  </si>
  <si>
    <t>39009</t>
  </si>
  <si>
    <t>Хлопья овсяные "Алтайская сказка" 400г</t>
  </si>
  <si>
    <t>Способ приготовления на 2 порции: на 1 хлопьев залить 1 стаканом вскипяченой воды или молока, добавить соль, сахар по вкусу, накрыть крышкой и дать настояться 3 минуты.
Энергетическая ценность 356 ккал.
Хранить при Т 10'C.
Срок годности 12 месяцев.
ТУ 9294-004-21432851-06</t>
  </si>
  <si>
    <t>http://7cont.ru/good/35865/</t>
  </si>
  <si>
    <t>http://7cont.ru/image?id=26435</t>
  </si>
  <si>
    <t>39289</t>
  </si>
  <si>
    <t>Хлопья овсяные Геркулес "Русский продукт" 420г</t>
  </si>
  <si>
    <t>Овсяные хлопья быстрого приготовления</t>
  </si>
  <si>
    <t>http://7cont.ru/good/38322/</t>
  </si>
  <si>
    <t>http://7cont.ru/image?id=31245</t>
  </si>
  <si>
    <t>41719</t>
  </si>
  <si>
    <t>Хлопья 4-вида зерновых "Myllyn Paras" (Мюллюн Парас) 500г Финляндия</t>
  </si>
  <si>
    <t>http://7cont.ru/good/3337/</t>
  </si>
  <si>
    <t>http://7cont.ru/image?id=2771</t>
  </si>
  <si>
    <t>6833</t>
  </si>
  <si>
    <t>Хлопья овсяные "Nordic" (Нордик) с овсяными отрубями 600г Финляндия</t>
  </si>
  <si>
    <t xml:space="preserve">вес/объем: 0.6кг
упаковка: коробка
</t>
  </si>
  <si>
    <t>&lt;p&gt;&lt;strong&gt; вес/объем:&lt;/strong&gt; 0.6кг&lt;/p&gt;&lt;p&gt;&lt;strong&gt; упаковка:&lt;/strong&gt; коробка&lt;/p&gt;</t>
  </si>
  <si>
    <t>http://7cont.ru/good/3870/</t>
  </si>
  <si>
    <t>http://7cont.ru/image?id=5698</t>
  </si>
  <si>
    <t>7359</t>
  </si>
  <si>
    <t>0.6кг</t>
  </si>
  <si>
    <t>Хлопья 4-вида зерновых "Nordic" (Нордик) с овсяными отрубями 600г Финляндия</t>
  </si>
  <si>
    <t>http://7cont.ru/good/7857/</t>
  </si>
  <si>
    <t>http://7cont.ru/image?id=17151</t>
  </si>
  <si>
    <t>11341</t>
  </si>
  <si>
    <t>Хлопья овсяные "Nordic" (Нордик) с пшеничными отрубями 600г Финляндия</t>
  </si>
  <si>
    <t>http://7cont.ru/good/12479/</t>
  </si>
  <si>
    <t>http://7cont.ru/image?id=8688</t>
  </si>
  <si>
    <t>15962</t>
  </si>
  <si>
    <t>Хлопья овсяные Геркулес "Мистраль" традиционный 500г коробка Россия</t>
  </si>
  <si>
    <t>http://7cont.ru/good/26526/</t>
  </si>
  <si>
    <t>http://7cont.ru/image?id=17330</t>
  </si>
  <si>
    <t>29985</t>
  </si>
  <si>
    <t>Хлопья овсяные "Мистраль" 500г Россия</t>
  </si>
  <si>
    <t>http://7cont.ru/good/26552/</t>
  </si>
  <si>
    <t>http://7cont.ru/image?id=17332</t>
  </si>
  <si>
    <t>30011</t>
  </si>
  <si>
    <t>Хлопья овсяные Геркулес "ВКУСНЕЕ" Экстра №2(Ряжский погребок) 1кг Россия</t>
  </si>
  <si>
    <t>http://7cont.ru/good/26696/</t>
  </si>
  <si>
    <t>http://7cont.ru/image?id=17335</t>
  </si>
  <si>
    <t>30155</t>
  </si>
  <si>
    <t>Хлопья гречневые "Мистраль" 500г</t>
  </si>
  <si>
    <t>http://7cont.ru/good/26988/</t>
  </si>
  <si>
    <t>http://7cont.ru/image?id=17578</t>
  </si>
  <si>
    <t>30447</t>
  </si>
  <si>
    <t>Хлопья 5-злаков "Мистраль" 500г</t>
  </si>
  <si>
    <t>Состав: Хлопья Гречневые , Хлопья Овсяные, Хлопья Гречневые, Хлопья Пшеничные, Хлопья ржаные.</t>
  </si>
  <si>
    <t>http://7cont.ru/good/28121/</t>
  </si>
  <si>
    <t>http://7cont.ru/image?id=26358</t>
  </si>
  <si>
    <t>31579</t>
  </si>
  <si>
    <t>Хлопья рисовые "Мистраль" 500г</t>
  </si>
  <si>
    <t>Рисовые хлопья, не требующие варки.
Состав: хлопья рисовые.
Содержание питательных веществ, 100г: белки – 7,0г, жиры – 6,0г, углеводы – 77,3г.
Калорийности – 323 ккал.
Хранить в сухом месте. Срок годности: 1 год.</t>
  </si>
  <si>
    <t>http://7cont.ru/good/28122/</t>
  </si>
  <si>
    <t>http://7cont.ru/image?id=26142</t>
  </si>
  <si>
    <t>31580</t>
  </si>
  <si>
    <t>Хлопья овсяные "Nordic" (Нордик) быстрого приготовления 500г коробка Финляндия</t>
  </si>
  <si>
    <t>http://7cont.ru/good/30800/</t>
  </si>
  <si>
    <t>http://7cont.ru/image?id=22926</t>
  </si>
  <si>
    <t>34252</t>
  </si>
  <si>
    <t>Крупа Перловая "Алтайская Сказка" 800г</t>
  </si>
  <si>
    <t>Крупа ячменная перловая N1, 800г. Перловая крупа рекомендуется при обострении язвенной болезни желудка, двенадцатиперстной кишки: обеспечивает долголетие и хорошее зрение. Блюда из этой крупы содержат много клетчатки, стимулируют движение пищи по кишечнику, всасывают избыток холестерина и вредные продукты обмена, а также легко переваривается. Энергетическая ценность: 317 кал. Пищевая ценность на 100г продукта: белок 10г, жир 1,0г, углеводы 67,0г. Хранить в сухом месте. Срок годности 18 месяцев. ГОСТ 5784-60</t>
  </si>
  <si>
    <t>760</t>
  </si>
  <si>
    <t>Крупы прочие, Смеси</t>
  </si>
  <si>
    <t>http://7cont.ru/good/34621/</t>
  </si>
  <si>
    <t>http://7cont.ru/image?id=25756</t>
  </si>
  <si>
    <t>38055</t>
  </si>
  <si>
    <t>Каша детская "Nestle" (Нестле) безмолочная Помагайка 5-злаков с липовым цветом 200г сухая смесь Швейцария</t>
  </si>
  <si>
    <t>с 6-ти месяцев Состав: пшеничная мука, сахароза, мука из непророщенной кукурузы, ячменная мука, ржаная мука, овсяная мука, олигофруктоза, инулин, сухой экстракт липового цвета, мальтодекстрин, карбонат кальция, витамины, минеральные вещества, ароматизатор, идентичный натуральному (ванилин), бифидобактерии</t>
  </si>
  <si>
    <t>http://7cont.ru/good/21466/</t>
  </si>
  <si>
    <t>http://7cont.ru/image?id=22987</t>
  </si>
  <si>
    <t>24940</t>
  </si>
  <si>
    <t>Сухарики хрустящие Хрустим Телятина на гриле 40г</t>
  </si>
  <si>
    <t>http://7cont.ru/good/27966/</t>
  </si>
  <si>
    <t>http://7cont.ru/image?id=21119</t>
  </si>
  <si>
    <t>31424</t>
  </si>
  <si>
    <t>Сухарики "3 корочки" ржаные с томатом и зеленью 100г</t>
  </si>
  <si>
    <t>Состав: хлеб ржано-пшеничный, масло соевое рафинированное дезодорированное, смесь вкусо-ароматическая комплексная "томат с зеленью", соль. Энергетическая ценность: 424 ккал. Пищевая ценность: белки 9,5г, углеводы 79г, жиры 5,9г. Срок годности: 6 месяцев. Хранить при Т +10 +25'С и влажности 65%-75%. ТУ 9118-008-38967101.</t>
  </si>
  <si>
    <t>http://7cont.ru/good/27963/</t>
  </si>
  <si>
    <t>http://7cont.ru/image?id=30198</t>
  </si>
  <si>
    <t>31421</t>
  </si>
  <si>
    <t>Хлеб "Геркулес" зерновой 500г нарезка Хлебный дом</t>
  </si>
  <si>
    <t>Состав: Мука пшеничная х/п высшего сорта, вода, смесь для хлеба "Multi-mix" (хлопья кукурузные, овес плющенный, клейковина пшеничная, семена подсолнечника, солод ржаной, семена льна, отруби пшеничные, отруби овсяные, мука пшеничная), маргарин, дрожжи х/п, клейков</t>
  </si>
  <si>
    <t>308</t>
  </si>
  <si>
    <t>Хлеб</t>
  </si>
  <si>
    <t>http://7cont.ru/good/30013/</t>
  </si>
  <si>
    <t>http://7cont.ru/image?id=22016</t>
  </si>
  <si>
    <t>33471</t>
  </si>
  <si>
    <t>Хлеб Американ Сендвич пшенично - ржаной нарезной нарезка 550г Франция</t>
  </si>
  <si>
    <t>http://7cont.ru/good/15849/</t>
  </si>
  <si>
    <t>http://7cont.ru/image?id=14625</t>
  </si>
  <si>
    <t>19323</t>
  </si>
  <si>
    <t>Хлеб "Геркулес" с отрубями 500г нарезка Хлебный дом</t>
  </si>
  <si>
    <t>http://7cont.ru/good/30015/</t>
  </si>
  <si>
    <t>http://7cont.ru/image?id=22482</t>
  </si>
  <si>
    <t>33473</t>
  </si>
  <si>
    <t>Хлеб "Геркулес" зерновой 250г половинка Хлебный дом</t>
  </si>
  <si>
    <t>http://7cont.ru/good/30016/</t>
  </si>
  <si>
    <t>http://7cont.ru/image?id=22071</t>
  </si>
  <si>
    <t>33474</t>
  </si>
  <si>
    <t>Хлеб Тостовый 500г в нарезке "Хлебный Дом"</t>
  </si>
  <si>
    <t>http://7cont.ru/good/30020/</t>
  </si>
  <si>
    <t>http://7cont.ru/image?id=22095</t>
  </si>
  <si>
    <t>33478</t>
  </si>
  <si>
    <t>Хлеб "Геркулес" молочный 250г половинка Хлебный дом</t>
  </si>
  <si>
    <t>Состав: Мука пшеничная х/п высшего сорта, вода, молоко цельное сухое, дрожжи х/п, клейковина пшеничная, сахар-песок, соль поваренная пищевая, улучшитель (мука пшеничная, эмульгатор-лактилаты кальция, ферменты, антиокислитель-кислота аскорбиновая, улучшитель муки)   ГОСТ 28808</t>
  </si>
  <si>
    <t>http://7cont.ru/good/30022/</t>
  </si>
  <si>
    <t>http://7cont.ru/image?id=22480</t>
  </si>
  <si>
    <t>33480</t>
  </si>
  <si>
    <t>Батон "Нарезной обеденный" 360г Коломенское МБКК</t>
  </si>
  <si>
    <t>Состав продукта: мука пшеничная высшего сорта, вода, сахар, масло подсолнечное, соль, дрожжи. Содержание в 100г продукта: Белки 7,5г, Жиры 2,9г, Углеводы 50,5г. Энергетическая ценность 263 ккал. ГОСТ 27844-88 Масса нетто 0,4кг Срок хранения: 3сут. Хранить при температуре до 25 С и относительной влажности воздуха до 85%</t>
  </si>
  <si>
    <t>http://7cont.ru/good/30023/</t>
  </si>
  <si>
    <t>http://7cont.ru/image?id=22593</t>
  </si>
  <si>
    <t>33481</t>
  </si>
  <si>
    <t>Лаваш "Армянский" (простой) 2шт Авак ООО</t>
  </si>
  <si>
    <t>http://7cont.ru/good/30559/</t>
  </si>
  <si>
    <t>http://7cont.ru/image?id=22584</t>
  </si>
  <si>
    <t>34012</t>
  </si>
  <si>
    <t>Хлеб "Геркулес" молочный 500г нарезка Хлебный дом</t>
  </si>
  <si>
    <t>http://7cont.ru/good/30014/</t>
  </si>
  <si>
    <t>http://7cont.ru/image?id=22017</t>
  </si>
  <si>
    <t>33472</t>
  </si>
  <si>
    <t>Хлеб 8 злаков нарезка 200г Боско</t>
  </si>
  <si>
    <t>http://7cont.ru/good/14969/</t>
  </si>
  <si>
    <t>http://7cont.ru/image?id=11753</t>
  </si>
  <si>
    <t>18444</t>
  </si>
  <si>
    <t>Хлеб Белый на закваске 300г Россия Боско</t>
  </si>
  <si>
    <t>http://7cont.ru/good/13255/</t>
  </si>
  <si>
    <t>http://7cont.ru/image?id=19454</t>
  </si>
  <si>
    <t>16738</t>
  </si>
  <si>
    <t>Хлебец с отрубями Докторский 200г Россия Боско</t>
  </si>
  <si>
    <t xml:space="preserve">вес/объем: 200г
мука: пшеничная
упаковка: пакет
</t>
  </si>
  <si>
    <t>&lt;p&gt;&lt;strong&gt; вес/объем:&lt;/strong&gt; 200г&lt;/p&gt;&lt;p&gt;&lt;strong&gt; мука:&lt;/strong&gt; пшеничная&lt;/p&gt;&lt;p&gt;&lt;strong&gt; упаковка:&lt;/strong&gt; пакет&lt;/p&gt;</t>
  </si>
  <si>
    <t>http://7cont.ru/good/12203/</t>
  </si>
  <si>
    <t>http://7cont.ru/image?id=19427</t>
  </si>
  <si>
    <t>15686</t>
  </si>
  <si>
    <t>пшеничная</t>
  </si>
  <si>
    <t>Хлеб Тонус из цельного пророщенного зерна 300г Россия Боско</t>
  </si>
  <si>
    <t>http://7cont.ru/good/11936/</t>
  </si>
  <si>
    <t>http://7cont.ru/image?id=11977</t>
  </si>
  <si>
    <t>15419</t>
  </si>
  <si>
    <t>Хлеб Ржаной 1/2 Россия Пролетарец</t>
  </si>
  <si>
    <t xml:space="preserve">вес/объем: -
мука: ржаная
упаковка: без упак.
</t>
  </si>
  <si>
    <t>&lt;p&gt;&lt;strong&gt; вес/объем:&lt;/strong&gt; -&lt;/p&gt;&lt;p&gt;&lt;strong&gt; мука:&lt;/strong&gt; ржаная&lt;/p&gt;&lt;p&gt;&lt;strong&gt; упаковка:&lt;/strong&gt; без упак.&lt;/p&gt;</t>
  </si>
  <si>
    <t>http://7cont.ru/good/9977/</t>
  </si>
  <si>
    <t>http://7cont.ru/image?id=19388</t>
  </si>
  <si>
    <t>13461</t>
  </si>
  <si>
    <t>без упак.</t>
  </si>
  <si>
    <t>Батон "Щелковский" нарезка 420г Щелковохлеб</t>
  </si>
  <si>
    <t>Батон Щелковский 420г.
Состав продукта: мука пшеничная высшего сорта, сахар,масло растительное, дрожжи, соль.
Хранить при температуре +25"C и относительной влажности до 85%.
Энергетическая ценность 100г продукта: 265 ккал.
Срок хранения 72 часа.</t>
  </si>
  <si>
    <t xml:space="preserve">вес/объем: 420г
упаковка: пакет
</t>
  </si>
  <si>
    <t>&lt;p&gt;&lt;strong&gt; вес/объем:&lt;/strong&gt; 420г&lt;/p&gt;&lt;p&gt;&lt;strong&gt; упаковка:&lt;/strong&gt; пакет&lt;/p&gt;</t>
  </si>
  <si>
    <t>http://7cont.ru/good/8895/</t>
  </si>
  <si>
    <t>http://7cont.ru/image?id=19341</t>
  </si>
  <si>
    <t>12379</t>
  </si>
  <si>
    <t>Батон "Полюшко" с отрубями высший сорт 250г Пролетарец Россия</t>
  </si>
  <si>
    <t>Состав продукта: мука пшеничная хлебопекарная в/с,вода питьевая,отруби пшеничные,дрожжи,маргарин,соль пищевая,сахар-песок,улучшитель хлебопекарный. Пищевая ценность в 100г продукта: белки, г-8.28, жиры, г-2.87, углеводы, г-48.2</t>
  </si>
  <si>
    <t xml:space="preserve">вес/объем: 250г
мука: пшеничная
упаковка: пакет
</t>
  </si>
  <si>
    <t>&lt;p&gt;&lt;strong&gt; вес/объем:&lt;/strong&gt; 250г&lt;/p&gt;&lt;p&gt;&lt;strong&gt; мука:&lt;/strong&gt; пшеничная&lt;/p&gt;&lt;p&gt;&lt;strong&gt; упаковка:&lt;/strong&gt; пакет&lt;/p&gt;</t>
  </si>
  <si>
    <t>http://7cont.ru/good/8545/</t>
  </si>
  <si>
    <t>http://7cont.ru/image?id=23216</t>
  </si>
  <si>
    <t>12029</t>
  </si>
  <si>
    <t>Хлеб с отрубями ржанно-пшеничный 200г Россия Боско</t>
  </si>
  <si>
    <t xml:space="preserve">вес/объем: 200г
мука: ржаная и пшеничная
упаковка: пакет
</t>
  </si>
  <si>
    <t>&lt;p&gt;&lt;strong&gt; вес/объем:&lt;/strong&gt; 200г&lt;/p&gt;&lt;p&gt;&lt;strong&gt; мука:&lt;/strong&gt; ржаная и пшеничная&lt;/p&gt;&lt;p&gt;&lt;strong&gt; упаковка:&lt;/strong&gt; пакет&lt;/p&gt;</t>
  </si>
  <si>
    <t>http://7cont.ru/good/7710/</t>
  </si>
  <si>
    <t>http://7cont.ru/image?id=17716</t>
  </si>
  <si>
    <t>11194</t>
  </si>
  <si>
    <t>ржаная и пшеничная</t>
  </si>
  <si>
    <t>Хлеб "Бородинский" 350г половинка Пролетарец</t>
  </si>
  <si>
    <t xml:space="preserve">вес/объем: 350г
мука: ржаная
упаковка: вак.упак.
</t>
  </si>
  <si>
    <t>&lt;p&gt;&lt;strong&gt; вес/объем:&lt;/strong&gt; 350г&lt;/p&gt;&lt;p&gt;&lt;strong&gt; мука:&lt;/strong&gt; ржаная&lt;/p&gt;&lt;p&gt;&lt;strong&gt; упаковка:&lt;/strong&gt; вак.упак.&lt;/p&gt;</t>
  </si>
  <si>
    <t>http://7cont.ru/good/6815/</t>
  </si>
  <si>
    <t>http://7cont.ru/image?id=19289</t>
  </si>
  <si>
    <t>10299</t>
  </si>
  <si>
    <t>Хлеб "Бородинский" 700г Пролетарец</t>
  </si>
  <si>
    <t>Состав продукта: мука ржаная хлебопекарная обойная, мука пшеничная хлебопекарная 2 сорта, вода питьевая, сахар-песок, солод ржаной ферментированный, патока, соль пищевая, кориандр, дрожжи. Пищевая ценность в 100 граммах продукта: белки–6.9 г, жиры–1.3 г, углеводы–40.9 г. Калорийность–208 ккал ГОСТ 2077–84 Условия хранения: при температуре не ниже +6°С Срок хранения: в упаковке 72 часа</t>
  </si>
  <si>
    <t xml:space="preserve">вес/объем: 0.7кг
мука: ржаная
упаковка: вак.упак.
</t>
  </si>
  <si>
    <t>&lt;p&gt;&lt;strong&gt; вес/объем:&lt;/strong&gt; 0.7кг&lt;/p&gt;&lt;p&gt;&lt;strong&gt; мука:&lt;/strong&gt; ржаная&lt;/p&gt;&lt;p&gt;&lt;strong&gt; упаковка:&lt;/strong&gt; вак.упак.&lt;/p&gt;</t>
  </si>
  <si>
    <t>http://7cont.ru/good/6493/</t>
  </si>
  <si>
    <t>http://7cont.ru/image?id=17720</t>
  </si>
  <si>
    <t>09977</t>
  </si>
  <si>
    <t>0.7кг</t>
  </si>
  <si>
    <t>Хлеб Столичный высший сорт 370г Россия Боско</t>
  </si>
  <si>
    <t xml:space="preserve">вес/объем: 370г
упаковка: пакет
</t>
  </si>
  <si>
    <t>&lt;p&gt;&lt;strong&gt; вес/объем:&lt;/strong&gt; 370г&lt;/p&gt;&lt;p&gt;&lt;strong&gt; упаковка:&lt;/strong&gt; пакет&lt;/p&gt;</t>
  </si>
  <si>
    <t>http://7cont.ru/good/5414/</t>
  </si>
  <si>
    <t>http://7cont.ru/image?id=9530</t>
  </si>
  <si>
    <t>8903</t>
  </si>
  <si>
    <t>370г</t>
  </si>
  <si>
    <t>Хлеб Русь с отрубями высший сорт 300г Россия Боско</t>
  </si>
  <si>
    <t>http://7cont.ru/good/5325/</t>
  </si>
  <si>
    <t>http://7cont.ru/image?id=6395</t>
  </si>
  <si>
    <t>8814</t>
  </si>
  <si>
    <t>Хлеб 8 злаков "Сереформ" 3*100г Россия</t>
  </si>
  <si>
    <t>ТУ: 9113-003-49959010-00  Благодаря повышенному содержанию белков, витаминов, пищевых волокон и таких микроэлементов как железо, фосфор, магний и кальций, хлеб "8 злаков" повышает умственную активность, улучшает память, укрепляет нервную систему, улучшает работу сердца.</t>
  </si>
  <si>
    <t xml:space="preserve">вес/объем: 3*100г
мука: пшеничная
упаковка: пакет
</t>
  </si>
  <si>
    <t>&lt;p&gt;&lt;strong&gt; вес/объем:&lt;/strong&gt; 3*100г&lt;/p&gt;&lt;p&gt;&lt;strong&gt; мука:&lt;/strong&gt; пшеничная&lt;/p&gt;&lt;p&gt;&lt;strong&gt; упаковка:&lt;/strong&gt; пакет&lt;/p&gt;</t>
  </si>
  <si>
    <t>http://7cont.ru/good/5002/</t>
  </si>
  <si>
    <t>http://7cont.ru/image?id=19257</t>
  </si>
  <si>
    <t>8491</t>
  </si>
  <si>
    <t>3*100г</t>
  </si>
  <si>
    <t>Хлеб Ржаной 0,8кг "Пролетарец"</t>
  </si>
  <si>
    <t>Пищевая ценность в 100 граммах продукта: белки – 6,6 г, жиры – 1,1 г, углеводы – 41,0 г. Калорийность – 206 ккал.</t>
  </si>
  <si>
    <t xml:space="preserve">вес/объем: 0.8кг
мука: ржаная
упаковка: пакет
</t>
  </si>
  <si>
    <t>&lt;p&gt;&lt;strong&gt; вес/объем:&lt;/strong&gt; 0.8кг&lt;/p&gt;&lt;p&gt;&lt;strong&gt; мука:&lt;/strong&gt; ржаная&lt;/p&gt;&lt;p&gt;&lt;strong&gt; упаковка:&lt;/strong&gt; пакет&lt;/p&gt;</t>
  </si>
  <si>
    <t>http://7cont.ru/good/4360/</t>
  </si>
  <si>
    <t>http://7cont.ru/image?id=14433</t>
  </si>
  <si>
    <t>7849</t>
  </si>
  <si>
    <t>0.8кг</t>
  </si>
  <si>
    <t>Хлеб нарезной Американский Сендвич пшеничный 470г пакет Франция</t>
  </si>
  <si>
    <t xml:space="preserve">вес/объем: 550г
мука: пшеничная
упаковка: пакет
</t>
  </si>
  <si>
    <t>&lt;p&gt;&lt;strong&gt; вес/объем:&lt;/strong&gt; 550г&lt;/p&gt;&lt;p&gt;&lt;strong&gt; мука:&lt;/strong&gt; пшеничная&lt;/p&gt;&lt;p&gt;&lt;strong&gt; упаковка:&lt;/strong&gt; пакет&lt;/p&gt;</t>
  </si>
  <si>
    <t>http://7cont.ru/good/16378/</t>
  </si>
  <si>
    <t>http://7cont.ru/image?id=14437</t>
  </si>
  <si>
    <t>19852</t>
  </si>
  <si>
    <t>550г</t>
  </si>
  <si>
    <t>Хлеб Американ Сендвич пшеничный с отрубями нарезка 515г Франция</t>
  </si>
  <si>
    <t xml:space="preserve">вес/объем: 515г
мука: пшеничная
упаковка: пакет
</t>
  </si>
  <si>
    <t>&lt;p&gt;&lt;strong&gt; вес/объем:&lt;/strong&gt; 515г&lt;/p&gt;&lt;p&gt;&lt;strong&gt; мука:&lt;/strong&gt; пшеничная&lt;/p&gt;&lt;p&gt;&lt;strong&gt; упаковка:&lt;/strong&gt; пакет&lt;/p&gt;</t>
  </si>
  <si>
    <t>http://7cont.ru/good/20240/</t>
  </si>
  <si>
    <t>http://7cont.ru/image?id=14438</t>
  </si>
  <si>
    <t>23714</t>
  </si>
  <si>
    <t>515г</t>
  </si>
  <si>
    <t>Хлеб "Дарницкий" половинка 350г Пролетарец</t>
  </si>
  <si>
    <t>Состав продукта: мука ржаная хлебопекарная обдирная, мука пшеничная хлебопекарная 1 сорта, вода питьевая, соль пищевая, дрожжи. Пищевая ценность в 100 граммах продукта: белки-6.6 г, жиры-1.1 г, углеводы-41.0 г. Калорийность-206 ккал ГОСТ 26983-86 Условия хранения: при температуре не ниже +6С. Срок хранения: в упаковке 72 часа.</t>
  </si>
  <si>
    <t>http://7cont.ru/good/21984/</t>
  </si>
  <si>
    <t>http://7cont.ru/image?id=14635</t>
  </si>
  <si>
    <t>25457</t>
  </si>
  <si>
    <t>Лаваш "Армянский" тонкий 230г Витакс</t>
  </si>
  <si>
    <t>Состав: мука пшеничная высший сорт, вода, соль Срок хранения: 72 часа при температуре от +1оС до +25оС</t>
  </si>
  <si>
    <t>http://7cont.ru/good/23304/</t>
  </si>
  <si>
    <t>http://7cont.ru/image?id=17725</t>
  </si>
  <si>
    <t>26775</t>
  </si>
  <si>
    <t>Хлеб Зерновой ароматный 300г Боско в нарезку Россия</t>
  </si>
  <si>
    <t>http://7cont.ru/good/23448/</t>
  </si>
  <si>
    <t>http://7cont.ru/image?id=17726</t>
  </si>
  <si>
    <t>26919</t>
  </si>
  <si>
    <t>Хлеб Зерновая Смесь Боско 250г</t>
  </si>
  <si>
    <t>http://7cont.ru/good/23473/</t>
  </si>
  <si>
    <t>http://7cont.ru/image?id=17727</t>
  </si>
  <si>
    <t>26944</t>
  </si>
  <si>
    <t>Батон "Подмосковный" 450г Пролетарец</t>
  </si>
  <si>
    <t>http://7cont.ru/good/24324/</t>
  </si>
  <si>
    <t>http://7cont.ru/image?id=20176</t>
  </si>
  <si>
    <t>27786</t>
  </si>
  <si>
    <t>Лаваш "Восточный новый" 280г Витакс</t>
  </si>
  <si>
    <t>Состав: мука пшеничная высший сорт, вода, соль, дрожжи  Срок хранения: 72 часа при температуре от +1оС до +25оС</t>
  </si>
  <si>
    <t>http://7cont.ru/good/24834/</t>
  </si>
  <si>
    <t>http://7cont.ru/image?id=29671</t>
  </si>
  <si>
    <t>28295</t>
  </si>
  <si>
    <t>Хлеб Тостовый Молочный 0.5кг Нарезка Щелково Россия</t>
  </si>
  <si>
    <t>http://7cont.ru/good/24930/</t>
  </si>
  <si>
    <t>http://7cont.ru/image?id=20366</t>
  </si>
  <si>
    <t>28391</t>
  </si>
  <si>
    <t>Хлеб "Дарницкий" 700г нарезка Коломенское МБКК</t>
  </si>
  <si>
    <t>http://7cont.ru/good/26481/</t>
  </si>
  <si>
    <t>http://7cont.ru/image?id=17774</t>
  </si>
  <si>
    <t>29940</t>
  </si>
  <si>
    <t>Батон "Нарезной" 420г Пролетарец</t>
  </si>
  <si>
    <t>Батон нарезной 400г, высший сорт
Состав: Мука пшеничная хлебопекарная в/с, вода питьевая, сахар-песок, масло растительное, соль пищевая, дрожжи.
ГОСТ/ТУ: 27844-88
Хранить при температуре +6"C и относительной влажности воздуха не более 70-75%.
Срок хранения 72 часа.</t>
  </si>
  <si>
    <t xml:space="preserve">вес/объем: 420г
мука: пшеничная
упаковка: пакет
</t>
  </si>
  <si>
    <t>&lt;p&gt;&lt;strong&gt; вес/объем:&lt;/strong&gt; 420г&lt;/p&gt;&lt;p&gt;&lt;strong&gt; мука:&lt;/strong&gt; пшеничная&lt;/p&gt;&lt;p&gt;&lt;strong&gt; упаковка:&lt;/strong&gt; пакет&lt;/p&gt;</t>
  </si>
  <si>
    <t>http://7cont.ru/good/1096/</t>
  </si>
  <si>
    <t>http://7cont.ru/image?id=1935</t>
  </si>
  <si>
    <t>1182</t>
  </si>
  <si>
    <t>Хлеб Бутербродный нарезка из пшеничной муки высший сорт 390-400г Россия "Боско"</t>
  </si>
  <si>
    <t xml:space="preserve">вес/объем: 400г
мука: пшеничная
упаковка: пакет
</t>
  </si>
  <si>
    <t>&lt;p&gt;&lt;strong&gt; вес/объем:&lt;/strong&gt; 400г&lt;/p&gt;&lt;p&gt;&lt;strong&gt; мука:&lt;/strong&gt; пшеничная&lt;/p&gt;&lt;p&gt;&lt;strong&gt; упаковка:&lt;/strong&gt; пакет&lt;/p&gt;</t>
  </si>
  <si>
    <t>http://7cont.ru/good/1109/</t>
  </si>
  <si>
    <t>http://7cont.ru/image?id=19200</t>
  </si>
  <si>
    <t>1195</t>
  </si>
  <si>
    <t>Хлеб целебный 300г Россия Боско</t>
  </si>
  <si>
    <t xml:space="preserve">вес/объем: 300г
мука: ржаная и пшеничная
</t>
  </si>
  <si>
    <t>&lt;p&gt;&lt;strong&gt; вес/объем:&lt;/strong&gt; 300г&lt;/p&gt;&lt;p&gt;&lt;strong&gt; мука:&lt;/strong&gt; ржаная и пшеничная&lt;/p&gt;</t>
  </si>
  <si>
    <t>http://7cont.ru/good/1114/</t>
  </si>
  <si>
    <t>http://7cont.ru/image?id=1755</t>
  </si>
  <si>
    <t>1200</t>
  </si>
  <si>
    <t>Хлеб Пита арабская в упаковке  400г Россия</t>
  </si>
  <si>
    <t>http://7cont.ru/good/1117/</t>
  </si>
  <si>
    <t>http://7cont.ru/image?id=1631</t>
  </si>
  <si>
    <t>1203</t>
  </si>
  <si>
    <t>Батон "Ароматный" 300г Боско</t>
  </si>
  <si>
    <t xml:space="preserve">вес/объем: 300г
мука: пшеничная
</t>
  </si>
  <si>
    <t>&lt;p&gt;&lt;strong&gt; вес/объем:&lt;/strong&gt; 300г&lt;/p&gt;&lt;p&gt;&lt;strong&gt; мука:&lt;/strong&gt; пшеничная&lt;/p&gt;</t>
  </si>
  <si>
    <t>http://7cont.ru/good/1123/</t>
  </si>
  <si>
    <t>http://7cont.ru/image?id=17714</t>
  </si>
  <si>
    <t>1209</t>
  </si>
  <si>
    <t>Боско</t>
  </si>
  <si>
    <t>Хлеб "Дарницкий" 700г Пролетарец</t>
  </si>
  <si>
    <t>Состав: Мука ржаная хлебопекарная обдирная, мука пшеничная хлебопекарная 1 сорта,
вода питьевая, сахар-песок, соль пищевая, дрожжи
ГОСТ/ТУ: 26983-86
Срок годности 72 часа</t>
  </si>
  <si>
    <t xml:space="preserve">вес/объем: 0.7кг
мука: ржаная
упаковка: пакет
</t>
  </si>
  <si>
    <t>&lt;p&gt;&lt;strong&gt; вес/объем:&lt;/strong&gt; 0.7кг&lt;/p&gt;&lt;p&gt;&lt;strong&gt; мука:&lt;/strong&gt; ржаная&lt;/p&gt;&lt;p&gt;&lt;strong&gt; упаковка:&lt;/strong&gt; пакет&lt;/p&gt;</t>
  </si>
  <si>
    <t>http://7cont.ru/good/1126/</t>
  </si>
  <si>
    <t>http://7cont.ru/image?id=17722</t>
  </si>
  <si>
    <t>1212</t>
  </si>
  <si>
    <t>Батон "Подмосковный" нарезка 380г Коломенское МБКК</t>
  </si>
  <si>
    <t>http://7cont.ru/good/2231/</t>
  </si>
  <si>
    <t>http://7cont.ru/image?id=17715</t>
  </si>
  <si>
    <t>2409</t>
  </si>
  <si>
    <t>Хлеб "Бородинский новый" 500г ЩелковоХлеб</t>
  </si>
  <si>
    <t>Состав: мука ржаная хлебопекарная обойная, мука пшеничная хлебопекарная второго сорта, мука ржаная хлебопекарная обдирная, вода питьевая, сахар, солод ржаной ферментированный, соль поваренная пищевая, кориандр, дрожжи хлебопекарные</t>
  </si>
  <si>
    <t xml:space="preserve">вес/объем: 0.5кг
мука: ржано-обойная, пшеничная 2 сорта
упаковка: пакет
</t>
  </si>
  <si>
    <t>&lt;p&gt;&lt;strong&gt; вес/объем:&lt;/strong&gt; 0.5кг&lt;/p&gt;&lt;p&gt;&lt;strong&gt; мука:&lt;/strong&gt; ржано-обойная, пшеничная 2 сорта&lt;/p&gt;&lt;p&gt;&lt;strong&gt; упаковка:&lt;/strong&gt; пакет&lt;/p&gt;</t>
  </si>
  <si>
    <t>http://7cont.ru/good/2233/</t>
  </si>
  <si>
    <t>http://7cont.ru/image?id=2505</t>
  </si>
  <si>
    <t>2411</t>
  </si>
  <si>
    <t>ржано-обойная, пшеничная 2 сорта</t>
  </si>
  <si>
    <t>Хлеб "Бородинский" 400г Боско</t>
  </si>
  <si>
    <t xml:space="preserve">вес/объем: 400г
мука: ржаная
упаковка: вак.упак.
</t>
  </si>
  <si>
    <t>&lt;p&gt;&lt;strong&gt; вес/объем:&lt;/strong&gt; 400г&lt;/p&gt;&lt;p&gt;&lt;strong&gt; мука:&lt;/strong&gt; ржаная&lt;/p&gt;&lt;p&gt;&lt;strong&gt; упаковка:&lt;/strong&gt; вак.упак.&lt;/p&gt;</t>
  </si>
  <si>
    <t>http://7cont.ru/good/3574/</t>
  </si>
  <si>
    <t>http://7cont.ru/image?id=19358</t>
  </si>
  <si>
    <t>7064</t>
  </si>
  <si>
    <t>Батон "Нарезной" высший сорт нарезка 400г Коломенское МБКК</t>
  </si>
  <si>
    <t>http://7cont.ru/good/3730/</t>
  </si>
  <si>
    <t>http://7cont.ru/image?id=17711</t>
  </si>
  <si>
    <t>7219</t>
  </si>
  <si>
    <t>Сдоба с маком высший сорт 100г Россия</t>
  </si>
  <si>
    <t>310</t>
  </si>
  <si>
    <t>Булочки, пирожки</t>
  </si>
  <si>
    <t xml:space="preserve">вес/объем: 100г
мука: пшеничная
название: Сдоба с маком
упаковка: пакет
</t>
  </si>
  <si>
    <t>&lt;p&gt;&lt;strong&gt; вес/объем:&lt;/strong&gt; 100г&lt;/p&gt;&lt;p&gt;&lt;strong&gt; мука:&lt;/strong&gt; пшеничная&lt;/p&gt;&lt;p&gt;&lt;strong&gt; название:&lt;/strong&gt; Сдоба с маком&lt;/p&gt;&lt;p&gt;&lt;strong&gt; упаковка:&lt;/strong&gt; пакет&lt;/p&gt;</t>
  </si>
  <si>
    <t>http://7cont.ru/good/1130/</t>
  </si>
  <si>
    <t>http://7cont.ru/image?id=1759</t>
  </si>
  <si>
    <t>1216</t>
  </si>
  <si>
    <t>Сдоба с маком</t>
  </si>
  <si>
    <t>Слойка Свердловская 80г Коломенское</t>
  </si>
  <si>
    <t>http://7cont.ru/good/30728/</t>
  </si>
  <si>
    <t>http://7cont.ru/image?id=22815</t>
  </si>
  <si>
    <t>34181</t>
  </si>
  <si>
    <t>Булочки "Тирольские" 5шт по 50г Щелковохлеб</t>
  </si>
  <si>
    <t xml:space="preserve">вес/объем: 5*50г
упаковка: пакет
</t>
  </si>
  <si>
    <t>&lt;p&gt;&lt;strong&gt; вес/объем:&lt;/strong&gt; 5*50г&lt;/p&gt;&lt;p&gt;&lt;strong&gt; упаковка:&lt;/strong&gt; пакет&lt;/p&gt;</t>
  </si>
  <si>
    <t>http://7cont.ru/good/13096/</t>
  </si>
  <si>
    <t>http://7cont.ru/image?id=11748</t>
  </si>
  <si>
    <t>16579</t>
  </si>
  <si>
    <t>5*50г</t>
  </si>
  <si>
    <t>Булочка "Улитка" 80г Пролетарец</t>
  </si>
  <si>
    <t>http://7cont.ru/good/24270/</t>
  </si>
  <si>
    <t>http://7cont.ru/image?id=23251</t>
  </si>
  <si>
    <t>27732</t>
  </si>
  <si>
    <t>Слойка Свердловская в/с 100г Щелково</t>
  </si>
  <si>
    <t>Состав: мука пшеничная в/сорт, дрожжи, соль, сахар, маргарин, ванилин, вода. Энергетическая ценность 348 ккал. Хранить при Т до +25'C. Срок годности 48 час. ГОСТ 9511-80</t>
  </si>
  <si>
    <t>http://7cont.ru/good/23938/</t>
  </si>
  <si>
    <t>http://7cont.ru/image?id=25852</t>
  </si>
  <si>
    <t>27407</t>
  </si>
  <si>
    <t>Сдоба С корицей 100г Россия Пролетарец</t>
  </si>
  <si>
    <t xml:space="preserve">вес/объем: 100г
название: Сдоба с корицей
упаковка: пакет
</t>
  </si>
  <si>
    <t>&lt;p&gt;&lt;strong&gt; вес/объем:&lt;/strong&gt; 100г&lt;/p&gt;&lt;p&gt;&lt;strong&gt; название:&lt;/strong&gt; Сдоба с корицей&lt;/p&gt;&lt;p&gt;&lt;strong&gt; упаковка:&lt;/strong&gt; пакет&lt;/p&gt;</t>
  </si>
  <si>
    <t>http://7cont.ru/good/10894/</t>
  </si>
  <si>
    <t>http://7cont.ru/image?id=19416</t>
  </si>
  <si>
    <t>14378</t>
  </si>
  <si>
    <t>Сдоба с корицей</t>
  </si>
  <si>
    <t>Булочки "Люкс" высший сорт 5шт по 45г Щелковохлеб</t>
  </si>
  <si>
    <t>Состав: мука пшеничная высшего сорта, масло растительное, дрожжи, соль, сахар, улучшитель. Хранить при Т до +25'C. Срок годности 72 час. ГОСТ 28809-90</t>
  </si>
  <si>
    <t xml:space="preserve">вес/объем: 45г*5
название: Люкс
упаковка: пакет
</t>
  </si>
  <si>
    <t>&lt;p&gt;&lt;strong&gt; вес/объем:&lt;/strong&gt; 45г*5&lt;/p&gt;&lt;p&gt;&lt;strong&gt; название:&lt;/strong&gt; Люкс&lt;/p&gt;&lt;p&gt;&lt;strong&gt; упаковка:&lt;/strong&gt; пакет&lt;/p&gt;</t>
  </si>
  <si>
    <t>http://7cont.ru/good/2921/</t>
  </si>
  <si>
    <t>http://7cont.ru/image?id=11750</t>
  </si>
  <si>
    <t>6429</t>
  </si>
  <si>
    <t>45г*5</t>
  </si>
  <si>
    <t>Люкс</t>
  </si>
  <si>
    <t>Плюшка Московская 100г Россия</t>
  </si>
  <si>
    <t xml:space="preserve">вес/объем: 100г
мука: пшеничная
название: Московская
упаковка: пакет
</t>
  </si>
  <si>
    <t>&lt;p&gt;&lt;strong&gt; вес/объем:&lt;/strong&gt; 100г&lt;/p&gt;&lt;p&gt;&lt;strong&gt; мука:&lt;/strong&gt; пшеничная&lt;/p&gt;&lt;p&gt;&lt;strong&gt; название:&lt;/strong&gt; Московская&lt;/p&gt;&lt;p&gt;&lt;strong&gt; упаковка:&lt;/strong&gt; пакет&lt;/p&gt;</t>
  </si>
  <si>
    <t>http://7cont.ru/good/2916/</t>
  </si>
  <si>
    <t>http://7cont.ru/image?id=13901</t>
  </si>
  <si>
    <t>6424</t>
  </si>
  <si>
    <t>Московская</t>
  </si>
  <si>
    <t>Слойка Свердловская 100г Пролетарец</t>
  </si>
  <si>
    <t xml:space="preserve">вес/объем: 100г
мука: пшеничная
название: Свердловская
упаковка: пакет
</t>
  </si>
  <si>
    <t>&lt;p&gt;&lt;strong&gt; вес/объем:&lt;/strong&gt; 100г&lt;/p&gt;&lt;p&gt;&lt;strong&gt; мука:&lt;/strong&gt; пшеничная&lt;/p&gt;&lt;p&gt;&lt;strong&gt; название:&lt;/strong&gt; Свердловская&lt;/p&gt;&lt;p&gt;&lt;strong&gt; упаковка:&lt;/strong&gt; пакет&lt;/p&gt;</t>
  </si>
  <si>
    <t>http://7cont.ru/good/5809/</t>
  </si>
  <si>
    <t>http://7cont.ru/image?id=14879</t>
  </si>
  <si>
    <t>9298</t>
  </si>
  <si>
    <t>Свердловская</t>
  </si>
  <si>
    <t>Булочки "К завтраку" высший сорт 4шт по 60г Щелковохлеб</t>
  </si>
  <si>
    <t xml:space="preserve">вес/объем: 4*60г
упаковка: пакет
</t>
  </si>
  <si>
    <t>&lt;p&gt;&lt;strong&gt; вес/объем:&lt;/strong&gt; 4*60г&lt;/p&gt;&lt;p&gt;&lt;strong&gt; упаковка:&lt;/strong&gt; пакет&lt;/p&gt;</t>
  </si>
  <si>
    <t>http://7cont.ru/good/5055/</t>
  </si>
  <si>
    <t>http://7cont.ru/image?id=11747</t>
  </si>
  <si>
    <t>8544</t>
  </si>
  <si>
    <t>4*60г</t>
  </si>
  <si>
    <t>Слойка Улыбка с повидлом 80г Россия</t>
  </si>
  <si>
    <t>Состав: мука пшеничная хлебопекарная в/с, маргарин, вода питьевая, повидло, сахар-песок, яйца куриные, дрожжи, соль пищевая, улучшитель хлебопекарный. Калории, ккал: 376  Белки, г: 16.3  Жиры, г: 10.1  Углеводы, г: 53.6</t>
  </si>
  <si>
    <t>http://7cont.ru/good/26659/</t>
  </si>
  <si>
    <t>http://7cont.ru/image?id=26213</t>
  </si>
  <si>
    <t>30118</t>
  </si>
  <si>
    <t>Пирожок песочный с повидлом 75г Пролетарец</t>
  </si>
  <si>
    <t>Состав: мука пшеничная хлебопекарная в/с, маргарин, повидло, сахар-песок, яйца куриные, арахис, вода питьевая, соль пищевая, ванилин, разрыхлитель (соли углеаммонийные). Калории, ккал: 437  Белки, г: 5.9  Жиры, г: 21.1  Углеводы, г: 56.3</t>
  </si>
  <si>
    <t xml:space="preserve">вес/объем: 75г
мука: пшеничная
название: песочный
упаковка: пакет
</t>
  </si>
  <si>
    <t>&lt;p&gt;&lt;strong&gt; вес/объем:&lt;/strong&gt; 75г&lt;/p&gt;&lt;p&gt;&lt;strong&gt; мука:&lt;/strong&gt; пшеничная&lt;/p&gt;&lt;p&gt;&lt;strong&gt; название:&lt;/strong&gt; песочный&lt;/p&gt;&lt;p&gt;&lt;strong&gt; упаковка:&lt;/strong&gt; пакет&lt;/p&gt;</t>
  </si>
  <si>
    <t>http://7cont.ru/good/16753/</t>
  </si>
  <si>
    <t>http://7cont.ru/image?id=17736</t>
  </si>
  <si>
    <t>20227</t>
  </si>
  <si>
    <t>песочный</t>
  </si>
  <si>
    <t>Булочка повышенной калорийности высший сорт 100г Пролетарец</t>
  </si>
  <si>
    <t>Состав: Мука пшеничная хлебопекарная 1с, вода питьевая, виноград сушеный, сахар-песок, яйца куриные, маргарин, дрожжи, молоко цельное сухое, ядро ореха, соль пищевая, ванилин.</t>
  </si>
  <si>
    <t xml:space="preserve">вес/объем: 100г
мука: пшеничная
название: -
упаковка: пакет
</t>
  </si>
  <si>
    <t>&lt;p&gt;&lt;strong&gt; вес/объем:&lt;/strong&gt; 100г&lt;/p&gt;&lt;p&gt;&lt;strong&gt; мука:&lt;/strong&gt; пшеничная&lt;/p&gt;&lt;p&gt;&lt;strong&gt; название:&lt;/strong&gt; -&lt;/p&gt;&lt;p&gt;&lt;strong&gt; упаковка:&lt;/strong&gt; пакет&lt;/p&gt;</t>
  </si>
  <si>
    <t>http://7cont.ru/good/10237/</t>
  </si>
  <si>
    <t>http://7cont.ru/image?id=6413</t>
  </si>
  <si>
    <t>13721</t>
  </si>
  <si>
    <t>Ватрушка с творогом 100г Черемушки</t>
  </si>
  <si>
    <t>Состав: творожный продукт (обезжиренное молоко, растительный жир, сухое обезжиренное молоко, закваска, отвердитель кальций хлористый, сычужный фермент животного происхождения), мука пшеничная  высшего сорта, сахар, вода, яйца куриные, маргарин, смесь кондитерская «Тестимикс Творожник» (натуральный творожный экстракт, мальтодекстрин), дрожжи хлебопекарные, соль, улучшитель хлебопекарный, вкусоароматическое вещество (ванилин).  Условия хранения: при равномерной температуре не ниже +6 ºС.</t>
  </si>
  <si>
    <t>http://7cont.ru/good/34633/</t>
  </si>
  <si>
    <t>http://7cont.ru/image?id=29672</t>
  </si>
  <si>
    <t>38067</t>
  </si>
  <si>
    <t>Булка хот-дог 250г Германия</t>
  </si>
  <si>
    <t>http://7cont.ru/good/22309/</t>
  </si>
  <si>
    <t>http://7cont.ru/image?id=17739</t>
  </si>
  <si>
    <t>25782</t>
  </si>
  <si>
    <t>Печенье Имбирное "Частная Галерея" 200г</t>
  </si>
  <si>
    <t>Это тонкое и нежное рассыпчатое печенье с терпким пряным вкусом имбиря - новый вкус для российского рынка, модный и современный, активно продвигаемый и набирающий популярность в среде современной молодежи.</t>
  </si>
  <si>
    <t>http://7cont.ru/good/28861/</t>
  </si>
  <si>
    <t>http://7cont.ru/image?id=21583</t>
  </si>
  <si>
    <t>32319</t>
  </si>
  <si>
    <t>Печенье Янтарь сахарное 315г "Сливочное"</t>
  </si>
  <si>
    <t>http://7cont.ru/good/28872/</t>
  </si>
  <si>
    <t>http://7cont.ru/image?id=26121</t>
  </si>
  <si>
    <t>32330</t>
  </si>
  <si>
    <t>Печенье "Мерба" с фундуком и горьким шоколадом 200г</t>
  </si>
  <si>
    <t>http://7cont.ru/good/28873/</t>
  </si>
  <si>
    <t>http://7cont.ru/image?id=22390</t>
  </si>
  <si>
    <t>32331</t>
  </si>
  <si>
    <t>Печенье "Мерба" с клюквой и белым шоколадом 200г</t>
  </si>
  <si>
    <t>http://7cont.ru/good/28874/</t>
  </si>
  <si>
    <t>http://7cont.ru/image?id=21581</t>
  </si>
  <si>
    <t>32332</t>
  </si>
  <si>
    <t>Суфле Вагон Вилз с джемом 244г Великобритания</t>
  </si>
  <si>
    <t>Wagon Wheels - печенье с суфле в шоколаде с джемом (синие). - 6 печений с джемом, в индивидуальной упаковке.</t>
  </si>
  <si>
    <t>http://7cont.ru/good/28877/</t>
  </si>
  <si>
    <t>http://7cont.ru/image?id=23561</t>
  </si>
  <si>
    <t>32335</t>
  </si>
  <si>
    <t xml:space="preserve">Печенье "Акульчев" вафельное рассыпчатое 225г (лоток) </t>
  </si>
  <si>
    <t>Печенье "Акульчев" вафельное рассыпчатое 225 гр. Состав: Мука пшеничная высшего сорта, сахар-песок, растительный жир, продукты яичные, сыворотка сухая молочная, соль поваренная пищевая, разрыхлитель-соль, ароматизатор идентичный натуральному  "ванилин", Хранить в сухом прохладном месте при температуре не выше 20 С и относительный влажности воздуха не более 75%.  Срок хранения 6 месяцев.</t>
  </si>
  <si>
    <t>http://7cont.ru/good/28885/</t>
  </si>
  <si>
    <t>http://7cont.ru/image?id=29629</t>
  </si>
  <si>
    <t>32343</t>
  </si>
  <si>
    <t>Печенье "Акульчев" Купелька клюква 225г (лоток) Россия</t>
  </si>
  <si>
    <t>http://7cont.ru/good/28888/</t>
  </si>
  <si>
    <t>http://7cont.ru/image?id=24040</t>
  </si>
  <si>
    <t>32346</t>
  </si>
  <si>
    <t>Печенье "Акульчев" Купелька малина 225г (лоток) Россия</t>
  </si>
  <si>
    <t>http://7cont.ru/good/28889/</t>
  </si>
  <si>
    <t>http://7cont.ru/image?id=21861</t>
  </si>
  <si>
    <t>32347</t>
  </si>
  <si>
    <t>Крекер "Классический" 400г Любятово</t>
  </si>
  <si>
    <t>Мука пшеничная, масло  растительное,  сахар, сироп инвертный (сахар, регуляторы кислотности – кислота молочная, натрий двууглекислый), соль пищевая, экстракт ячменно – солодовый, разрыхлители: сода пищевая (натрий  двууглекислый), соль углеаммонийная; регулятор кислотности - кислота лимонная, улучшитель муки – пиросульфит натрия.  хранить в сухом прохладном месте при температуре (19±3)°С и относительной влажности воздуха не более 75%.</t>
  </si>
  <si>
    <t>http://7cont.ru/good/28902/</t>
  </si>
  <si>
    <t>http://7cont.ru/image?id=26140</t>
  </si>
  <si>
    <t>32360</t>
  </si>
  <si>
    <t>Пирожное бисквитное"Медвежонок Барни" с шоколадной начинкой 150г</t>
  </si>
  <si>
    <t>Пирожное бисквитное с шоколадной начинкой "Медвежонок Барни". Без консервантов. Не содержит искуственных красителей и ароматизаторов. Состав: мука, сироп глюкозо-фруктозный, сахар, яйцо, жиры растительные, начинка шоколадная, сухое молоко, стабилизатор, разрыхлитель, сухая молочная сыворотка, эмульгаторы, соль, какао-порошок, ароматизатор. Пищевая ценность: белки 5,8г, жиры 15,2г, углеводы 59,1г. Энергетическая ценность: 390 ккал Хранить при температуре +2`C +6`C. Срок хранения: 6 мес.</t>
  </si>
  <si>
    <t>http://7cont.ru/good/28930/</t>
  </si>
  <si>
    <t>http://7cont.ru/image?id=22384</t>
  </si>
  <si>
    <t>32388</t>
  </si>
  <si>
    <t xml:space="preserve">Печенье "Alpen Gold" (Альпен Гольд) бисквитное апельсин 136г </t>
  </si>
  <si>
    <t>Бисквитное печенье Alpen Gold Апельсин, 136г. С апельсиновым желе, покрытое шоколадом. Пищевая ценность: белки - 3,4г, углеводы - 70,0г, жиры - 8,5г. Энергетическая ценность: 370 ккал. Срок годности: 5 месяцев. Хранить в сухом месте.</t>
  </si>
  <si>
    <t>http://7cont.ru/good/30457/</t>
  </si>
  <si>
    <t>http://7cont.ru/image?id=22847</t>
  </si>
  <si>
    <t>33910</t>
  </si>
  <si>
    <t>Печенье "Alpen Gold" (Альпен Гольд) бисквитное вишня 136г Россия</t>
  </si>
  <si>
    <t>Биск. печенье Alpen Gold Вишня, 136г. С вишневым желе, покрытое шоколадом. Состав: сироп глюкозно-фруктозный, сахар, шоколад. Пищевая ценность: белки - 3,4г, угл - 70,0г, жиры - 8,5г. Энерг. ценность: 370 ккал. Срок годности: 5 мес. Хранить в сухом месте.</t>
  </si>
  <si>
    <t>http://7cont.ru/good/30458/</t>
  </si>
  <si>
    <t>http://7cont.ru/image?id=22848</t>
  </si>
  <si>
    <t>33911</t>
  </si>
  <si>
    <t xml:space="preserve">Вафли "Акульчев" сливочные Крэмблы 128г </t>
  </si>
  <si>
    <t>http://7cont.ru/good/30536/</t>
  </si>
  <si>
    <t>http://7cont.ru/image?id=21858</t>
  </si>
  <si>
    <t>33989</t>
  </si>
  <si>
    <t>Печенье "Alpen Gold" (Альпен Гольд) бисквитное лесные ягоды 136г</t>
  </si>
  <si>
    <t>Бисквитное печенье Alpen Gold Лесные ягоды, 136г. С желе со вкусом лесных ягод, пПищевая ценность: белки - 3,4г, углеводы - 70,0г, жиры - 8,5г. Энергетическая ценность: 370 ккал. Срок годности: 5 месяцев. Хранить в сухом месте.окрытое шоколадом.</t>
  </si>
  <si>
    <t>http://7cont.ru/good/30562/</t>
  </si>
  <si>
    <t>http://7cont.ru/image?id=22581</t>
  </si>
  <si>
    <t>34015</t>
  </si>
  <si>
    <t xml:space="preserve">Печенье "Alpen Gold" (Альпен Гольд) бисквитное клубника 136г </t>
  </si>
  <si>
    <t>Бисквитное печенье Alpen Gold Клубника, 136г. С клубничным желе, покрытое шоколадом. Пищевая ценность: белки - 3,4г, углеводы - 69,0г, жиры - 8,6г. Энергетическая ценность: 370 ккал. Срок годности: 5 месяцев. Хранить в сухом месте.</t>
  </si>
  <si>
    <t>http://7cont.ru/good/30563/</t>
  </si>
  <si>
    <t>http://7cont.ru/image?id=22580</t>
  </si>
  <si>
    <t>34016</t>
  </si>
  <si>
    <t>Вафли квадратини крем-какао 250г Лоакер Италия</t>
  </si>
  <si>
    <t>Loacker (Лоакер) – это итальянские вафли премиум-класса. При изготовлении продукции Loaker используется исключительно натуральное сырьё.   Loacker - качество от природы!</t>
  </si>
  <si>
    <t>http://7cont.ru/good/31273/</t>
  </si>
  <si>
    <t>http://7cont.ru/image?id=25528</t>
  </si>
  <si>
    <t>34717</t>
  </si>
  <si>
    <t>Вафли сливочные Джулс Деступер 100г Бельгия</t>
  </si>
  <si>
    <t>http://7cont.ru/good/31277/</t>
  </si>
  <si>
    <t>http://7cont.ru/image?id=23748</t>
  </si>
  <si>
    <t>34721</t>
  </si>
  <si>
    <t>Ассорти Флорентийского печенья с лесным орешком и хрустящим рисом 100г Деструпер Бельгия</t>
  </si>
  <si>
    <t>http://7cont.ru/good/31286/</t>
  </si>
  <si>
    <t>http://7cont.ru/image?id=23750</t>
  </si>
  <si>
    <t>34730</t>
  </si>
  <si>
    <t>Печенье Тортина мини Нуар в горьком шоколаде 90г Лоакер Италия</t>
  </si>
  <si>
    <t>http://7cont.ru/good/31287/</t>
  </si>
  <si>
    <t>http://7cont.ru/image?id=24955</t>
  </si>
  <si>
    <t>34731</t>
  </si>
  <si>
    <t>Печенье Флорентийское с миндалем 100г Джулс Деступер Бельгия</t>
  </si>
  <si>
    <t>http://7cont.ru/good/31288/</t>
  </si>
  <si>
    <t>http://7cont.ru/image?id=23751</t>
  </si>
  <si>
    <t>34732</t>
  </si>
  <si>
    <t>Печенье Волкерс с тоффи и орехом пекан 150г Великобритания</t>
  </si>
  <si>
    <t>http://7cont.ru/good/31289/</t>
  </si>
  <si>
    <t>http://7cont.ru/image?id=23752</t>
  </si>
  <si>
    <t>34733</t>
  </si>
  <si>
    <t>Печенье Чокопай 6шт* 28г Лотте 168г Китай</t>
  </si>
  <si>
    <t>http://7cont.ru/good/31470/</t>
  </si>
  <si>
    <t>http://7cont.ru/image?id=25535</t>
  </si>
  <si>
    <t>34914</t>
  </si>
  <si>
    <t>Пряник "Тульский" с фруктовой начинкой черная смородина 130г Старая Тула</t>
  </si>
  <si>
    <t>Пряник Тульский с фруктовой начинкой 140г. Состав:мука пшеничная в/с, начинка фруктовая, маргарин, жидкий яичный меланж, мед, разрыхлители, ароматизаторы "мед и ванильно- сливочный" Энергетическая ценность:364 ккал. Срок годности:90 суток. Хранить при Т 18+-3'C и отн. влажности 75% ТУ 9133-002-00360902-04</t>
  </si>
  <si>
    <t>http://7cont.ru/good/31517/</t>
  </si>
  <si>
    <t>http://7cont.ru/image?id=25536</t>
  </si>
  <si>
    <t>34961</t>
  </si>
  <si>
    <t>Печенье сдобное "Бискотти" Неробьянко с шоколадно-кремовой начинкой 265г Италия</t>
  </si>
  <si>
    <t>"БИСКОТТИ НЕРОБЬЯНКО" - великолепное рассыпчатое печенье, дополненное затейливым сочетанием двух кремов (шоколадного и молочного) в начинке. "Донышко" печенья покрыто шоколадной глазурью.</t>
  </si>
  <si>
    <t>http://7cont.ru/good/31556/</t>
  </si>
  <si>
    <t>http://7cont.ru/image?id=25537</t>
  </si>
  <si>
    <t>35000</t>
  </si>
  <si>
    <t>Пряники "Невские" с мятным вкусом 500г Хлебный дом</t>
  </si>
  <si>
    <t>Состав: мука пшеничная первого сорта, сахар-песок, вода, маргарин, разрыхлитель: соли углеаммонийные; ароматизатор "Мята" натуральный.    Описание: 100 г продукта содержат (г): белки - 5,0, жиры - 9,0, углеводы - 71,6. Энергетическая ценность 100 г продукта - 383 ккал.</t>
  </si>
  <si>
    <t>http://7cont.ru/good/32042/</t>
  </si>
  <si>
    <t>http://7cont.ru/image?id=25901</t>
  </si>
  <si>
    <t>35486</t>
  </si>
  <si>
    <t>Печенье "Alpen Gold" (Альпен Гольд) бисквитное абрикос 136г</t>
  </si>
  <si>
    <t>http://7cont.ru/good/33390/</t>
  </si>
  <si>
    <t>http://7cont.ru/image?id=24932</t>
  </si>
  <si>
    <t>36826</t>
  </si>
  <si>
    <t>Печенье "Butterfly" (Баттерфляй) Камбли с миндалем 100г Швейцария</t>
  </si>
  <si>
    <t>Состав: молочный шоколад (сахар, какао-масло, цельное сухое молоко, какао, обезжиренное сухое молоко, эмульгатор лецитин, ароматизатор ванилин, какао-бобы 39%), миндаль   сахар, гидрогинезированные растительные жиры, крахмал, пшеничная мука, сухой яичный белок, эмульгатор: лецитин, соль, разрыхлитель, сода бикарбонат, кислота. Тончайшее бисквитное печенье с миндальной стружкой, облитое карамелью и шоколадом. Отличается изысканным ореховым вкусом с нотками жженого сахара и какао. Рекомендуемая температура хранения: 18°C Срок хранения: 270 дн. Энергетическая ценность на 100г 555ккал. Пищевая ценность: Белки 8г, Жиры 35г, Углеводы 52г.</t>
  </si>
  <si>
    <t>http://7cont.ru/good/33767/</t>
  </si>
  <si>
    <t>http://7cont.ru/image?id=29679</t>
  </si>
  <si>
    <t>37202</t>
  </si>
  <si>
    <t>Печенье "Kambly Mont Choco" (Камбли Монт Чоко) с шоколадно-сливочной начинкой и нугой в шоколаде 100г</t>
  </si>
  <si>
    <t>Состав: шоколад49% (сахар, какао масло, цельное сухое молоко, какао-масса, обезжиренное сухое молоко, эмульгатор: соевый лецитин; ванильный экстракт,какао мин.39%), пшеничная мука, сахар, слив.масло 7%, глюкозная патока, миндаль, мед 0,5%, сухая молочная сыворотка,соль,какао-масло,картофельный крахмал,белковый яичный порошок,ванильный экстракт.Может содержать следы лесного ореха и сезама. Энергетическая ценность: 528 ккал. 100 грамм продукта содержат: белков 7 г, углеводов 63 г, жиров 27 г.Вес нетто: 100 г. Хранить при температуре 18 + 3 о С и относительной влажности воздуха не более 75 %.</t>
  </si>
  <si>
    <t>http://7cont.ru/good/33856/</t>
  </si>
  <si>
    <t>http://7cont.ru/image?id=29680</t>
  </si>
  <si>
    <t>37291</t>
  </si>
  <si>
    <t>Вафли "Loacker Quadratini" (Лоакер Квадратини) ваниль 250г</t>
  </si>
  <si>
    <t>http://7cont.ru/good/33911/</t>
  </si>
  <si>
    <t>http://7cont.ru/image?id=27348</t>
  </si>
  <si>
    <t>37345</t>
  </si>
  <si>
    <t>Печенье детское "Heinz" (Хайнц) 6 злаков 180г Италия</t>
  </si>
  <si>
    <t>Состав  Мука (пшеничная, овсяная, ячменная, ржаная, рисовая, кукурузная), сахар, растительное масло, ячменный солод, сухое обезжиренное молоко, карбонат аммония, карбонат натрия, тартрат калия, карбонат кальция, фумарат железа, витамины В1, В2, В6, РР</t>
  </si>
  <si>
    <t>http://7cont.ru/good/34828/</t>
  </si>
  <si>
    <t>http://7cont.ru/image?id=30684</t>
  </si>
  <si>
    <t>38261</t>
  </si>
  <si>
    <t>Пирожное бисквитное "Медвежонок Барни" с молочной начинкой 150г</t>
  </si>
  <si>
    <t>Состав: мука пшеничная, сироп глюкозо-фруктозный, сахар, яйцо, вода, масло рапсовое, сухое обезжиренное молоко и сухое цельное молоко, влагоудерживающий агент (глицерин), масло пальмовое, декстроза, стабилизатор, разрыхлитель, сухая молочная сыворотка, эмульгаторы, соль, какао-порошок, ароматизатор (ванилин) идентичный натуральному, загуститель (гуаровая камедь), регулятор кислотности (кислота лимонная). Содержит молочные продукты, пшеницу, глютен, яйца, может содержать следы арахиса, других орехов. Противопоказано при индивидуальной непереносимости к белку молока и яичному белку. Пищевая ценность: белки 6,0г, жиры 15г, углеводы 58,0г. Энергетическая ценность: 380 ккал Хранить при температуре не выше +25`C и относительной влажности воздуха не более 75%. Срок хранения: 6 мес.</t>
  </si>
  <si>
    <t>http://7cont.ru/good/34927/</t>
  </si>
  <si>
    <t>http://7cont.ru/image?id=26103</t>
  </si>
  <si>
    <t>38360</t>
  </si>
  <si>
    <t>Печенье Частная галерея Английское с кусочками цельного шоколада 150г</t>
  </si>
  <si>
    <t>http://7cont.ru/good/35703/</t>
  </si>
  <si>
    <t>http://7cont.ru/image?id=26267</t>
  </si>
  <si>
    <t>39127</t>
  </si>
  <si>
    <t xml:space="preserve">Вафли "Акульчев" венские со сгущенкой 100г </t>
  </si>
  <si>
    <t>Состав: начинка «Сгущенка вареная» (сахар-песок, патока крахмальная, вода, растительный жир (пальмовое масло), молоко сухое обезжиренное, стабилизатор – пектин, консервант пищевой – сорбиновая кислота), продукты яичные (меланж), мука пшеничная в/с, сахар – песок, жир растительный (пальмовое масло), сыворотка молочная сухая, глюкозный сироп, крахмал кукурузный, влагоудерживающий агент - сорбитовый сироп, эмульгатор - лецитин, соль пищевая, разрыхлитель - соль углеаммонийная, консервант пищевой - сорбиновая кислота, ароматизатор «Ванилин» идентичный    Описание: квадратные мягкие вафли, скленные варёным сгущённым молоком</t>
  </si>
  <si>
    <t>http://7cont.ru/good/36686/</t>
  </si>
  <si>
    <t>http://7cont.ru/image?id=29683</t>
  </si>
  <si>
    <t>40099</t>
  </si>
  <si>
    <t>Крекер "Tuc" (Тук) оригинальные 21г</t>
  </si>
  <si>
    <t>Состав: мука пшеничная, масла растительные, сироп глюкозный, солодовый экстракт из ячменя, яйца, соль поваренная пищевая, разрыхлители, сухая молочная сыворотка, вкусоароматическая добавка, усилители вкуса и аромата (Е621, Е627, Е631), консервант (пиросульфит натрия). Содержит пшеницу, глютен, яйца, молочный продукт, сульфит. Может содержать следы сои и кунжута. Пищевая ценность на: 100г/ 1 крекер (3,6г). Энергетическая ценность -  2045 кДж/74 кДж, 490 Ккал; Белки – 8,5г/0,3г; Углеводы – 61г/2,2г, В том числе сахара – 5,7г/0,2г; Жиры – 23г/0,8г – в том числе насыщенные жирные кислоты – 17г/0,6г, Пищевые волокна – 1,7г/0,1г; Натрий – 0,867/0,03г.Условия хранения: хранить в сухом прохладном месте. ГОСТ Р 51074-2003 р.3, р.4 п.4.10. Торговая Марка – ТУК.</t>
  </si>
  <si>
    <t>http://7cont.ru/good/37624/</t>
  </si>
  <si>
    <t>http://7cont.ru/image?id=27344</t>
  </si>
  <si>
    <t>41026</t>
  </si>
  <si>
    <t>Крекер "Tuc" (Тук) с сыром 21г</t>
  </si>
  <si>
    <t>http://7cont.ru/good/37625/</t>
  </si>
  <si>
    <t>http://7cont.ru/image?id=27346</t>
  </si>
  <si>
    <t>41027</t>
  </si>
  <si>
    <t>Крекер "Tuc" (Тук) с солью и перцем 21г</t>
  </si>
  <si>
    <t>http://7cont.ru/good/37626/</t>
  </si>
  <si>
    <t>http://7cont.ru/image?id=27345</t>
  </si>
  <si>
    <t>41028</t>
  </si>
  <si>
    <t>Печенье сдобное ''Курабье'' 150г Полет</t>
  </si>
  <si>
    <t>http://7cont.ru/good/41017/</t>
  </si>
  <si>
    <t>http://7cont.ru/image?id=29192</t>
  </si>
  <si>
    <t>44407</t>
  </si>
  <si>
    <t>Печенье ''Пиччи'' 300г Седьмой Континент</t>
  </si>
  <si>
    <t>http://7cont.ru/good/41603/</t>
  </si>
  <si>
    <t>http://7cont.ru/image?id=30511</t>
  </si>
  <si>
    <t>44990</t>
  </si>
  <si>
    <t>Печенье "BONNE MAMAN" с шоколадно-карамельной начинкой "Tartelettes" 135г</t>
  </si>
  <si>
    <t>Состав: мука пшеничная, молочный шоколад  27% (сахар,  масло какао, цельное сухое молоко, какао-масса, эмульгатор: cоевый лецитин, натуральный ароматизатор), карамель 20% (сироп глюкозы, сливочное масло, концентрированное сгущенное молоко, карамелизованный коричневый сахар и соль, эмульгатор: соевый лецитин, ароматизатор натуральный),  тростниковый сахар, сливочное масло, яйца, разрыхлитель (бикарбонат натрия и пирофосфат), cоль. Продукт может содержать частицы орехов и арахиса. Вес нетто: 135г. Хранить при температуре 18+3 оС и относительной влажности воздуха не более 75%. Энергетическая ценность: 507Ккал. 100г. продукта содержат: 6,3г белки, 26,2г жиры, 61,6г углеводы.</t>
  </si>
  <si>
    <t>http://7cont.ru/good/43121/</t>
  </si>
  <si>
    <t>http://7cont.ru/image?id=29689</t>
  </si>
  <si>
    <t>46498</t>
  </si>
  <si>
    <t>Печенье BONNE MAMAN с малиновой начинкой "Tartelettes" 135г</t>
  </si>
  <si>
    <t>Состав: тростниковый сахар, мука пшеничная, свежее сливочное масло, концентрированное малиновое пюре 8%  (эквивалент 17% фруктов), сироп инвертного сахара, концентрированное яблочное пюре 2%  (эквивалент 6% фруктов), концентрированный сок маракуйи 2% (эквивалент 7% фруктов), яйца, натуральные ароматизаторы, лимонная кислота (регулятор кислотности), cоль, декстроза, пектин (желирующее вещество). Продукт может содержать частицы орехов и сои. Вес нетто: 135г Хранить при температуре 18+3 оС и относительной влажности воздуха не более 75%. Энергетическая ценность: 422Ккал. 100г. продукта содержат: 3,4г белки, 13,7г жиры, 71,4г углеводы"</t>
  </si>
  <si>
    <t>http://7cont.ru/good/43122/</t>
  </si>
  <si>
    <t>http://7cont.ru/image?id=29690</t>
  </si>
  <si>
    <t>46499</t>
  </si>
  <si>
    <t>Печенье BONNE MAMAN с лимонной начинкой "Tartelettes" 125г</t>
  </si>
  <si>
    <t>Состав: тростниковый сахар, мука пшеничная, свежее сливочное масло, концентрированное малиновое пюре 8%  (эквивалент 17% фруктов), сироп инвертного сахара, концентрированное яблочное пюре 2%  (эквивалент 6% фруктов),  концентрированный сок маракуйи 2%  (эквивалент 7% фруктов), яйца, натуральные ароматизаторы, лимонная кислота (регулятор кислотности), cоль, декстроза, пектин (желирующее вещество). Продукт может содержать частицы орехов и сои. Вес нетто: 135г- Хранить при температуре 18+3 оС и относительной влажности воздуха не более 75%. Энергетическая ценность: 422ккал. 100г. продукта содержат: 3,4г белки, 13,7г жиры, 71,4г углеводы.</t>
  </si>
  <si>
    <t>http://7cont.ru/good/43123/</t>
  </si>
  <si>
    <t>http://7cont.ru/image?id=29691</t>
  </si>
  <si>
    <t>46500</t>
  </si>
  <si>
    <t>Печенье "Эльза Стори" с яблоком и корицей 200г Израиль</t>
  </si>
  <si>
    <t>http://7cont.ru/good/17118/</t>
  </si>
  <si>
    <t>http://7cont.ru/image?id=13934</t>
  </si>
  <si>
    <t>20592</t>
  </si>
  <si>
    <t>Печенье овсяное с арахисом 400г Полет</t>
  </si>
  <si>
    <t>http://7cont.ru/good/18689/</t>
  </si>
  <si>
    <t>http://7cont.ru/image?id=18459</t>
  </si>
  <si>
    <t>22163</t>
  </si>
  <si>
    <t>Печенье овсяное с курагой 400г Полет Россия</t>
  </si>
  <si>
    <t>http://7cont.ru/good/18690/</t>
  </si>
  <si>
    <t>http://7cont.ru/image?id=18269</t>
  </si>
  <si>
    <t>22164</t>
  </si>
  <si>
    <t>Печенье "Hellema" (Хеллема) Country (Кантри) с кокосом 175г Нидерланды</t>
  </si>
  <si>
    <t>http://7cont.ru/good/18907/</t>
  </si>
  <si>
    <t>http://7cont.ru/image?id=30469</t>
  </si>
  <si>
    <t>22381</t>
  </si>
  <si>
    <t>Вафли Маринка 75г пакет Рот Фронт</t>
  </si>
  <si>
    <t>http://7cont.ru/good/18920/</t>
  </si>
  <si>
    <t>http://7cont.ru/image?id=18278</t>
  </si>
  <si>
    <t>22394</t>
  </si>
  <si>
    <t>Вафли Легенда 75г пачка Рот-фронт Россия</t>
  </si>
  <si>
    <t>http://7cont.ru/good/19078/</t>
  </si>
  <si>
    <t>http://7cont.ru/image?id=18284</t>
  </si>
  <si>
    <t>22552</t>
  </si>
  <si>
    <t>Печенье "Kambly Florentin" (Камбли Флорентин) с миндалем в карамеле и шоколадом 100г</t>
  </si>
  <si>
    <t>Состав: молочный шоколад (сахар, какао масло, цельное сухое молоко, какао, обезжиренное сухое молоко, эмульгатор: лецитин; ароматизатор натуральный : ванилин; какао-бобы 39%), миндаль, сахар, гидрогенизированные  растительные жиры, крахмал, пшеничная мука, сухой яичный белок; эмульгатор: лецитин; соль; разрыхлитель: сода бикарбонат, кислота. Энергетическая ценность: 555 ккал. 100 грамм продукта содержат: белков 8 г, углеводов 52 г, жиров 35 г. Вес нетто: 100 г.Хранить при температуре 18 + 3 о С и относительной влажности воздуха не более 75 %.</t>
  </si>
  <si>
    <t>http://7cont.ru/good/19164/</t>
  </si>
  <si>
    <t>http://7cont.ru/image?id=29677</t>
  </si>
  <si>
    <t>22638</t>
  </si>
  <si>
    <t>Вафли Артек 75г пачка Рот-фронт</t>
  </si>
  <si>
    <t>http://7cont.ru/good/19477/</t>
  </si>
  <si>
    <t>http://7cont.ru/image?id=18292</t>
  </si>
  <si>
    <t>22951</t>
  </si>
  <si>
    <t>Печенье Эльза Стори с орехом пекан и капучино 100г Израиль</t>
  </si>
  <si>
    <t>http://7cont.ru/good/19895/</t>
  </si>
  <si>
    <t>http://7cont.ru/image?id=13005</t>
  </si>
  <si>
    <t>23369</t>
  </si>
  <si>
    <t>Печенье с лимоном "Эльза Стори" 200г Израиль</t>
  </si>
  <si>
    <t>Печенье с лимоном. Печенье в упаковке "тетра-пак", сделано из неравномерных кусочков, что напоминает о кусочках домашнего пирога с изысканным вкусом. Состав: изюм, засахаренные цитрусовые цукаты, пшеничная мука, сливочное масло, карамелизованный сахар, яйца, апельсиновый джем, лимонная кислота, ароматизатор. Энергетическая ценность: 350 ккал. Противопоказано при индивидуальной непереносимости к яичному белку. Хранить в сухом прохладном месте. Срок годности: 1 год.</t>
  </si>
  <si>
    <t>http://7cont.ru/good/20151/</t>
  </si>
  <si>
    <t>http://7cont.ru/image?id=24817</t>
  </si>
  <si>
    <t>23625</t>
  </si>
  <si>
    <t xml:space="preserve">Вафли "Коломенское" Сливочные 220г </t>
  </si>
  <si>
    <t>Вафли сливочные. Состав: пудра сахарная, жир раст., вода, мука пшеничная, молоко сухое обезжиренное, сухая молочная сыворотка, сухие сливки, яйцепродукты, соль, лецитин. Энергетическая ценность: 528 ккал. Срок годности: 9 месяцев. Хранить при Т 18+-3С, и отн. влажности воздуха 70-75%. ТУ 9130-001-00346135-00</t>
  </si>
  <si>
    <t>http://7cont.ru/good/20185/</t>
  </si>
  <si>
    <t>http://7cont.ru/image?id=15155</t>
  </si>
  <si>
    <t>23659</t>
  </si>
  <si>
    <t>Кексы Малден Фларонис 250г пл.упаковка Бельгия</t>
  </si>
  <si>
    <t xml:space="preserve">вес брутто (кг): 0.250
</t>
  </si>
  <si>
    <t>&lt;p&gt;&lt;strong&gt;вес брутто (кг):&lt;/strong&gt; 0.250&lt;/p&gt;</t>
  </si>
  <si>
    <t>http://7cont.ru/good/20645/</t>
  </si>
  <si>
    <t>http://7cont.ru/image?id=18318</t>
  </si>
  <si>
    <t>24119</t>
  </si>
  <si>
    <t>0.250</t>
  </si>
  <si>
    <t>Печенье Эльза Стори сливочное с малиной 100г Израиль</t>
  </si>
  <si>
    <t>http://7cont.ru/good/21265/</t>
  </si>
  <si>
    <t>http://7cont.ru/image?id=25515</t>
  </si>
  <si>
    <t>24739</t>
  </si>
  <si>
    <t>Печенье овсяное с шоколадной крошкой 150г Уокерс</t>
  </si>
  <si>
    <t>http://7cont.ru/good/21689/</t>
  </si>
  <si>
    <t>http://7cont.ru/image?id=14200</t>
  </si>
  <si>
    <t>25163</t>
  </si>
  <si>
    <t>Печенье "Эльза Стори" с кленовым сиропом и орехом пекан 200г Израиль</t>
  </si>
  <si>
    <t>http://7cont.ru/good/22127/</t>
  </si>
  <si>
    <t>http://7cont.ru/image?id=18557</t>
  </si>
  <si>
    <t>25600</t>
  </si>
  <si>
    <t>Печенье Палочки песочные Пикадилли в шоколаде 125г Бальсен Германия</t>
  </si>
  <si>
    <t>http://7cont.ru/good/22142/</t>
  </si>
  <si>
    <t>http://7cont.ru/image?id=23277</t>
  </si>
  <si>
    <t>25615</t>
  </si>
  <si>
    <t>Печенье сдобное Бискотти с апельсиновым мармеладом 235г коробка Россия</t>
  </si>
  <si>
    <t>http://7cont.ru/good/22239/</t>
  </si>
  <si>
    <t>http://7cont.ru/image?id=16029</t>
  </si>
  <si>
    <t>25712</t>
  </si>
  <si>
    <t>Рулет бисквитный Торнадо со сгущенкой 200г Россия</t>
  </si>
  <si>
    <t>http://7cont.ru/good/22440/</t>
  </si>
  <si>
    <t>http://7cont.ru/image?id=24509</t>
  </si>
  <si>
    <t>25913</t>
  </si>
  <si>
    <t>Пряники "Имбирные" 190г Частная галерея</t>
  </si>
  <si>
    <t>Состав: Пшеничная мука, сахар, сироп глюкозо-фруктозный, шоколадная глазурь 8% (сахар, растительные жиры, какао, эмульгатор соевый лецитин, ароматизатор- ванилин), сахарная глазурь 20% ( сахар, картофельный крахмал, желеобразователь- гуммиарабик, желатин, регулят    Описание: Оригинальные, воздушные, мягкие пряники в форме сердца покрыты шоколадной и сахарной глазурью. Имбирь придает им изысканный вкус.</t>
  </si>
  <si>
    <t>http://7cont.ru/good/22647/</t>
  </si>
  <si>
    <t>http://7cont.ru/image?id=18462</t>
  </si>
  <si>
    <t>26120</t>
  </si>
  <si>
    <t>Вафли Бальсен фирст с горьким шоколадом 125г коробка Германия</t>
  </si>
  <si>
    <t>http://7cont.ru/good/22745/</t>
  </si>
  <si>
    <t>http://7cont.ru/image?id=25519</t>
  </si>
  <si>
    <t>26218</t>
  </si>
  <si>
    <t>Печенье Амандел Свисс Делис с миндалем и молочным шоколадом 100г Швеция</t>
  </si>
  <si>
    <t>http://7cont.ru/good/22763/</t>
  </si>
  <si>
    <t>http://7cont.ru/image?id=18464</t>
  </si>
  <si>
    <t>26236</t>
  </si>
  <si>
    <t xml:space="preserve">Вафли "Коломенское" С вареной сгущенкой 150г </t>
  </si>
  <si>
    <t>Вафли с вареной сгущенкой. Состав: пудра сахарная, жир раст., вода, мука пшеничная, молоко сухое обезжиренное, сухая молочная сыворотка, сухие сливки, яйцепродукты, соль, лецитин, вареное сгущенное молоко. Энергетическая ценность: 528 ккал. Срок годности: 6 месяцев. Хранить при Т 18+-3С, и отн. влажности воздуха 70-75%. ТУ 9130-001-00346135-00</t>
  </si>
  <si>
    <t>http://7cont.ru/good/22767/</t>
  </si>
  <si>
    <t>http://7cont.ru/image?id=18465</t>
  </si>
  <si>
    <t>26240</t>
  </si>
  <si>
    <t>Вафли Старый замок сливочно-ванильные 180г пл.упаковка Россия</t>
  </si>
  <si>
    <t>http://7cont.ru/good/22935/</t>
  </si>
  <si>
    <t>http://7cont.ru/image?id=18467</t>
  </si>
  <si>
    <t>26408</t>
  </si>
  <si>
    <t>Печенье "Hellema" (Хеллема) с арахисом 175г Голландия</t>
  </si>
  <si>
    <t>http://7cont.ru/good/23885/</t>
  </si>
  <si>
    <t>http://7cont.ru/image?id=30467</t>
  </si>
  <si>
    <t>27355</t>
  </si>
  <si>
    <t>Пряник "Тульский" с вареной сгущенкой 140г Ясная Поляна г.Тула</t>
  </si>
  <si>
    <t>Пряник Тульский с вареной сгущенкой 140г. Состав:мука пшеничная в/с, начинка фруктовая, маргарин, жидкий яичный меланж, мед, разрыхлители, ароматизаторы "мед и ванильно- сливочный" Энергетическая ценность:364 ккал. Срок годности:90 суток. Хранить при Т 18+-3'C и отн. влажности 75% ТУ 9133-002-00360902-04</t>
  </si>
  <si>
    <t>http://7cont.ru/good/24578/</t>
  </si>
  <si>
    <t>http://7cont.ru/image?id=16022</t>
  </si>
  <si>
    <t>28040</t>
  </si>
  <si>
    <t>Печенье Частная галерея Шведское имбирное 230г Польша</t>
  </si>
  <si>
    <t>http://7cont.ru/good/24737/</t>
  </si>
  <si>
    <t>http://7cont.ru/image?id=18562</t>
  </si>
  <si>
    <t>28199</t>
  </si>
  <si>
    <t>Вафли "Swiss Delice" (Cвисс Дел) Truffino (Труффино) в шоколаде с наполнителем из лесного ореха 100г</t>
  </si>
  <si>
    <t>Состав: шоколад 49% (сахар, масло какао, сливочное масло, обезжиренное сухое молоко, какао, эмульгатор соевый лецитин, ароматизатор), пшеничная мука, сахар, гидрогенизированный растительный жир, рисовые хлопья 9%, обезжиренное сухое молоко, лесной орех 3%, пшеничный крахмал, модифицированный картофельный крахмал, какао порошок, масло растительное, пшеничные отруби, яичный порошок, соль, сода.    Описание: Хранить в сухом, прохладном, свободном от запахов месте.</t>
  </si>
  <si>
    <t>http://7cont.ru/good/24757/</t>
  </si>
  <si>
    <t>http://7cont.ru/image?id=30243</t>
  </si>
  <si>
    <t>28219</t>
  </si>
  <si>
    <t>Вафли "Частная галерея" со сливочной карамелью 320г Польша</t>
  </si>
  <si>
    <t>http://7cont.ru/good/24879/</t>
  </si>
  <si>
    <t>http://7cont.ru/image?id=23985</t>
  </si>
  <si>
    <t>28340</t>
  </si>
  <si>
    <t>Вафли "Частная галерея" хрустящие с нежной кокосовой начинкой 200г Польша</t>
  </si>
  <si>
    <t>http://7cont.ru/good/24880/</t>
  </si>
  <si>
    <t>http://7cont.ru/image?id=18571</t>
  </si>
  <si>
    <t>28341</t>
  </si>
  <si>
    <t xml:space="preserve">Вафли "Частная галерея" в натуральном шоколаде 120г </t>
  </si>
  <si>
    <t>http://7cont.ru/good/24881/</t>
  </si>
  <si>
    <t>http://7cont.ru/image?id=18572</t>
  </si>
  <si>
    <t>28342</t>
  </si>
  <si>
    <t>Рулет Дэнролл лесная ягода 200г Россия</t>
  </si>
  <si>
    <t>http://7cont.ru/good/25154/</t>
  </si>
  <si>
    <t>http://7cont.ru/image?id=18576</t>
  </si>
  <si>
    <t>28615</t>
  </si>
  <si>
    <t>Кекс столичный 0.5кг Щелковохлеб</t>
  </si>
  <si>
    <t>http://7cont.ru/good/25198/</t>
  </si>
  <si>
    <t>http://7cont.ru/image?id=25942</t>
  </si>
  <si>
    <t>28659</t>
  </si>
  <si>
    <t>Печенье Гармония на фруктозе с кунжутом 250г Россия</t>
  </si>
  <si>
    <t>http://7cont.ru/good/25306/</t>
  </si>
  <si>
    <t>http://7cont.ru/image?id=18581</t>
  </si>
  <si>
    <t>28767</t>
  </si>
  <si>
    <t>Вафли "Частная галерея" мини в шоколаде 200г Польша</t>
  </si>
  <si>
    <t>http://7cont.ru/good/25307/</t>
  </si>
  <si>
    <t>http://7cont.ru/image?id=18582</t>
  </si>
  <si>
    <t>28768</t>
  </si>
  <si>
    <t>Вафли "Коровка" топленое молоко 150г РотФронт</t>
  </si>
  <si>
    <t>http://7cont.ru/good/25800/</t>
  </si>
  <si>
    <t>http://7cont.ru/image?id=18375</t>
  </si>
  <si>
    <t>29261</t>
  </si>
  <si>
    <t>Крекер "С сыром" 400г Любятово</t>
  </si>
  <si>
    <t>http://7cont.ru/good/26088/</t>
  </si>
  <si>
    <t>http://7cont.ru/image?id=18395</t>
  </si>
  <si>
    <t>29547</t>
  </si>
  <si>
    <t>Рулет Денролл Люкс Крем-Брюле 200г Россия</t>
  </si>
  <si>
    <t>http://7cont.ru/good/26109/</t>
  </si>
  <si>
    <t>http://7cont.ru/image?id=18404</t>
  </si>
  <si>
    <t>29568</t>
  </si>
  <si>
    <t>Печенье Пышечки заварное 250г Россия</t>
  </si>
  <si>
    <t>http://7cont.ru/good/26290/</t>
  </si>
  <si>
    <t>http://7cont.ru/image?id=18406</t>
  </si>
  <si>
    <t>29749</t>
  </si>
  <si>
    <t>Печенье с кусочками миндаля 100г Джулс Деступер Бельгия</t>
  </si>
  <si>
    <t>http://7cont.ru/good/26394/</t>
  </si>
  <si>
    <t>http://7cont.ru/image?id=23274</t>
  </si>
  <si>
    <t>29853</t>
  </si>
  <si>
    <t>Печенье Постное 400г Россия Любятово</t>
  </si>
  <si>
    <t>http://7cont.ru/good/26578/</t>
  </si>
  <si>
    <t>http://7cont.ru/image?id=18591</t>
  </si>
  <si>
    <t>30037</t>
  </si>
  <si>
    <t>Печенье Глаголики Сдобные 400г Россия</t>
  </si>
  <si>
    <t>http://7cont.ru/good/26939/</t>
  </si>
  <si>
    <t>http://7cont.ru/image?id=18595</t>
  </si>
  <si>
    <t>30398</t>
  </si>
  <si>
    <t>Печенье Мерба два шоколада 200г Нидерланды</t>
  </si>
  <si>
    <t>http://7cont.ru/good/27224/</t>
  </si>
  <si>
    <t>http://7cont.ru/image?id=18598</t>
  </si>
  <si>
    <t>30683</t>
  </si>
  <si>
    <t>Вафли Старый замок Топленое молоко 360г Россия</t>
  </si>
  <si>
    <t>http://7cont.ru/good/27276/</t>
  </si>
  <si>
    <t>http://7cont.ru/image?id=18600</t>
  </si>
  <si>
    <t>30735</t>
  </si>
  <si>
    <t>Печенье "Акульчев" Купелька вишня 225г (лоток) Россия</t>
  </si>
  <si>
    <t>http://7cont.ru/good/27388/</t>
  </si>
  <si>
    <t>http://7cont.ru/image?id=20912</t>
  </si>
  <si>
    <t>30847</t>
  </si>
  <si>
    <t xml:space="preserve">Печенье "Юбилейное" кокосовое с молочной глазурью 130г флоупак </t>
  </si>
  <si>
    <t>Печенье кокосовое с молочной глазурью. Состав: мука пшеничная, глазурь кондитерская, сахар, жир раст., кокосовая стружка, яичный порошок, ароматизатор "кокос", идентичный натуральному, соль поваренная пищевая. Без консервантов.</t>
  </si>
  <si>
    <t>http://7cont.ru/good/27426/</t>
  </si>
  <si>
    <t>http://7cont.ru/image?id=18604</t>
  </si>
  <si>
    <t>30885</t>
  </si>
  <si>
    <t>Печенье сдобное  "Крепыш" с греч. мукой на фр. 330г</t>
  </si>
  <si>
    <t>http://7cont.ru/good/27801/</t>
  </si>
  <si>
    <t>http://7cont.ru/image?id=22117</t>
  </si>
  <si>
    <t>31259</t>
  </si>
  <si>
    <t>Пряники "Весенние" 500г Хлебный Дом</t>
  </si>
  <si>
    <t>Состав: Мука пшеничная второго сорта, сахар-песок, вода, мед искусственный (сахар-песок, вода, сода питьевая, кислота лимонная, ароматизатор "Мед" идентичный натуральному), патока, маргарин, разрыхлители: соли углеаммонийные, сода питьевая; пряности</t>
  </si>
  <si>
    <t>http://7cont.ru/good/28652/</t>
  </si>
  <si>
    <t>http://7cont.ru/image?id=22303</t>
  </si>
  <si>
    <t>32110</t>
  </si>
  <si>
    <t>Печенье "Овсяное с изюмом" 400г Полет</t>
  </si>
  <si>
    <t>http://7cont.ru/good/28853/</t>
  </si>
  <si>
    <t>http://7cont.ru/image?id=22391</t>
  </si>
  <si>
    <t>32311</t>
  </si>
  <si>
    <t>Печенье "Юбилейное" с шоколадной глазурью 130г флоупак</t>
  </si>
  <si>
    <t>Печенье шоколадное с глазурью, 130г. Состав: мука пшеничная, глазурь кондитерская, сахар, жир раст., какао продукты, молоко продукты, яйцепродукты, ароматизатор, эмульгатор, соль, кислота лимонная, пшеница. Без консервантов. Энергетическая ценность:489 ккал. Срок годности:6 месяцев. Хранитьв сухом, прохладном месте.</t>
  </si>
  <si>
    <t>http://7cont.ru/good/1144/</t>
  </si>
  <si>
    <t>http://7cont.ru/image?id=1761</t>
  </si>
  <si>
    <t>1230</t>
  </si>
  <si>
    <t>Ушки слоеные Зеленоградские с маком 200г Хлеб. завод №28 карт.короб</t>
  </si>
  <si>
    <t>http://7cont.ru/good/1147/</t>
  </si>
  <si>
    <t>http://7cont.ru/image?id=1763</t>
  </si>
  <si>
    <t>1233</t>
  </si>
  <si>
    <t>Хлеб. завод №28</t>
  </si>
  <si>
    <t>Печенье "Юбилейное" ореховое с шоколадной глазурью 130г флоупак Большевик</t>
  </si>
  <si>
    <t>Печенье ореховое с глазурью. Состав: мука пшеничная, глазурь кондитерская, сахар, жир раст., какао продукты, молоко продукты, яичный порошок, соя, ароматизатор, эмульгатор, соль, кислота лимонная, пшеница, витамины. Без консервантов. Энергетическая ценность: 484 ккал. Срок годности: 6 месяцев. Хранитьв сухом, прохладном месте.</t>
  </si>
  <si>
    <t>http://7cont.ru/good/1150/</t>
  </si>
  <si>
    <t>http://7cont.ru/image?id=18227</t>
  </si>
  <si>
    <t>1236</t>
  </si>
  <si>
    <t>Печенье "Юбилейное" традиционное 126г флоупак Большевик</t>
  </si>
  <si>
    <t>Печенье Юбилейное традиционное, 126г. Не содержат искусственных красителей и ароматизаторов. Без консервантов. Состав: мука пшеничная, сахар, жир растительный, вода, крахмал, разрыхлители, сыворотка молочная сухая, яичный порошок, ароматизатор "ваниль-молоко" идентичный натуральному, эмульгатор - лецитин соевый, соль, кислота лимонная, витамины. Без консервантов. Энергетическая ценность:463 ккал, белки 7,1г, жиры 19,0г, углеводы 66 ,0г. Срок годности: 5 месяцев. Хранитьв сухом, прохладном месте. ТУ 9131-002-00340641</t>
  </si>
  <si>
    <t>http://7cont.ru/good/1151/</t>
  </si>
  <si>
    <t>http://7cont.ru/image?id=669</t>
  </si>
  <si>
    <t>1237</t>
  </si>
  <si>
    <t>Большевик</t>
  </si>
  <si>
    <t>Печенье "Юбилейное" земляничное 126г флоупак Большевик</t>
  </si>
  <si>
    <t>Печенье Юбилейное Земляничное, 126г. Состав: мука пшеничная, сахар, жир раст., какао продукты, молоко продукты, яичный порошок, ароматизатор, эмульгатор, соль, кислота лимонная, пшеница, витамины. Без консервантов. Энергетическая ценность: 459 ккал. Срок годности: 6 месяцев. Хранитьв сухом, прохладном месте. ТУ 9131-002-00340641</t>
  </si>
  <si>
    <t>http://7cont.ru/good/1152/</t>
  </si>
  <si>
    <t>http://7cont.ru/image?id=11664</t>
  </si>
  <si>
    <t>1238</t>
  </si>
  <si>
    <t>Печенье "Юбилейное" молочное с молочной глазурью 130г флоупак Большевик</t>
  </si>
  <si>
    <t>Печенье Юбилейное молочное с глазурью 130г. Состав: мука пшеничная, глазурь кондитерская, сахар, жир раст., какао продукты, молоко продукты, яйцепродукты, ароматизатор, эмульгатор, соль, кислота лимонная, пшеница. Без консервантов. Энергетическая ценность: 481 ккал. Срок годности: 6 месяцев. Хранитьв сухом, прохладном месте.</t>
  </si>
  <si>
    <t>http://7cont.ru/good/1155/</t>
  </si>
  <si>
    <t>http://7cont.ru/image?id=16792</t>
  </si>
  <si>
    <t>1241</t>
  </si>
  <si>
    <t>Печенье "Hellema" (Хеллема) Фурре клубника 300г</t>
  </si>
  <si>
    <t>http://7cont.ru/good/2221/</t>
  </si>
  <si>
    <t>http://7cont.ru/image?id=30512</t>
  </si>
  <si>
    <t>2399</t>
  </si>
  <si>
    <t>Печенье "Юбилейное" молочное 126г флоупак Большевик</t>
  </si>
  <si>
    <t>Печенье Юбилейное Молочное, 126г. Состав: мука пшеничная, сахар, жир растительный, какао продукты, молоко продукты, яичный порошок, ароматизатор, эмульгатор, соль, кислота лимонная, пшеница, витамины. Без консервантов. Энергетическая ценность: 459 ккал. Срок годности: 6 месяцев. Хранитьв сухом, прохладном месте. ТУ 9131-002-00340641</t>
  </si>
  <si>
    <t>http://7cont.ru/good/3306/</t>
  </si>
  <si>
    <t>http://7cont.ru/image?id=2977</t>
  </si>
  <si>
    <t>6802</t>
  </si>
  <si>
    <t>Ушки слоеные Зеленоградские с маком 250г Хлеб. завод №28 пакет</t>
  </si>
  <si>
    <t>http://7cont.ru/good/3412/</t>
  </si>
  <si>
    <t>http://7cont.ru/image?id=6561</t>
  </si>
  <si>
    <t>6906</t>
  </si>
  <si>
    <t>Ушки слоеные Зеленоградские с корицей 250г Хлеб. завод №28 пакет</t>
  </si>
  <si>
    <t>http://7cont.ru/good/3593/</t>
  </si>
  <si>
    <t>http://7cont.ru/image?id=6562</t>
  </si>
  <si>
    <t>7083</t>
  </si>
  <si>
    <t>Печенье Чокопай в шоколаде 180г Орион</t>
  </si>
  <si>
    <t>http://7cont.ru/good/4428/</t>
  </si>
  <si>
    <t>http://7cont.ru/image?id=3597</t>
  </si>
  <si>
    <t>7917</t>
  </si>
  <si>
    <t>Печенье "Bisca" (Биска) Ассорти Садовые цветы 400г ж/б Дания</t>
  </si>
  <si>
    <t>http://7cont.ru/good/4658/</t>
  </si>
  <si>
    <t>http://7cont.ru/image?id=8055</t>
  </si>
  <si>
    <t>8147</t>
  </si>
  <si>
    <t>Печенье "Юбилейное" ореховое 126г флоупак Большевик</t>
  </si>
  <si>
    <t>Печенье витаминизированное ореховое «Юбилейное»
Состав: мука пшеничная, сахар, жир растительный, вода питьевая, крахмал, яичный порошок, разрыхлители: бикарбонат натрия и пирофосфат натрия; соль поваренная пищевая, ароматизатор «лесной орех», идентичный натуральному; эмульгатор – лецитин соевый; сыворотка молочная сухая; витамины, кислота лимонная.
Без консервантов.
Не содержит искусственных красителей и ароматизаторов.
Срок хранения – 6 месяцев.
Хранить при температуре (18+/-5)’C и относительной влажности воздуха  не более 75%.</t>
  </si>
  <si>
    <t>http://7cont.ru/good/4912/</t>
  </si>
  <si>
    <t>http://7cont.ru/image?id=3037</t>
  </si>
  <si>
    <t>8401</t>
  </si>
  <si>
    <t xml:space="preserve">Печенье "Bisca" (Биска) шоколадное с кусочками шоколада 400г золотая ж/б </t>
  </si>
  <si>
    <t>http://7cont.ru/good/5142/</t>
  </si>
  <si>
    <t>http://7cont.ru/image?id=11118</t>
  </si>
  <si>
    <t>8631</t>
  </si>
  <si>
    <t>Крекер "Экстра" с солью 175г МПК Крекер</t>
  </si>
  <si>
    <t>http://7cont.ru/good/8783/</t>
  </si>
  <si>
    <t>http://7cont.ru/image?id=11121</t>
  </si>
  <si>
    <t>12267</t>
  </si>
  <si>
    <t>Крекер "Бодрость" с отрубями 175г МПК Крекер</t>
  </si>
  <si>
    <t>Состав: мука пшеничная, масло пальмовое, экстракт солодовый, отруби пшеничные, соль поваренная, разрыхлитель - сода пищевая, дрожжи хлебопекарные.    Описание: Срок хранения 9 месяцев. Хранить при температуре 18±5С и относительной влажности воздуха не более 75%.</t>
  </si>
  <si>
    <t>http://7cont.ru/good/9363/</t>
  </si>
  <si>
    <t>http://7cont.ru/image?id=5455</t>
  </si>
  <si>
    <t>12847</t>
  </si>
  <si>
    <t>Печенье "Hellema" (Хеллема) Country (Кантри) шоколад 150г Нидерланды</t>
  </si>
  <si>
    <t>http://7cont.ru/good/10025/</t>
  </si>
  <si>
    <t>http://7cont.ru/image?id=30471</t>
  </si>
  <si>
    <t>13509</t>
  </si>
  <si>
    <t>Печенье "Hellema" (Хеллема) Country (Кантри) фундук 175г Нидерланды</t>
  </si>
  <si>
    <t>http://7cont.ru/good/10120/</t>
  </si>
  <si>
    <t>http://7cont.ru/image?id=30470</t>
  </si>
  <si>
    <t>13604</t>
  </si>
  <si>
    <t>Печенье "Hellema" (Хеллема) Фурре шоколад 300г</t>
  </si>
  <si>
    <t>http://7cont.ru/good/10162/</t>
  </si>
  <si>
    <t>http://7cont.ru/image?id=30514</t>
  </si>
  <si>
    <t>13646</t>
  </si>
  <si>
    <t>Печенье овсяное классическое 320г Посиделкино Россия</t>
  </si>
  <si>
    <t>Посиделкино печенье овсяное классическое. Состав: мука пшеничная в/с, сахар-песок, мука овсяная, жир растительный, подварка яблочная, инвертный сироп, эмульгатор. Хранить: при t от -5'C до +18'C и относительной влажности не более 75%. Срок хранения: 6 месяцев. ТУ 9131-005-50893606.</t>
  </si>
  <si>
    <t>http://7cont.ru/good/10274/</t>
  </si>
  <si>
    <t>http://7cont.ru/image?id=7174</t>
  </si>
  <si>
    <t>13758</t>
  </si>
  <si>
    <t>Вафли диабетические Ела с нугой 40г Словакия</t>
  </si>
  <si>
    <t>http://7cont.ru/good/10791/</t>
  </si>
  <si>
    <t>http://7cont.ru/image?id=11128</t>
  </si>
  <si>
    <t>14275</t>
  </si>
  <si>
    <t>Печенье "Hellema" (Хеллема) Country (Кантри) мокка 175г Нидерланды</t>
  </si>
  <si>
    <t>http://7cont.ru/good/11303/</t>
  </si>
  <si>
    <t>http://7cont.ru/image?id=30468</t>
  </si>
  <si>
    <t>14787</t>
  </si>
  <si>
    <t>Вафли Маринка Россия 150г</t>
  </si>
  <si>
    <t>http://7cont.ru/good/11534/</t>
  </si>
  <si>
    <t>http://7cont.ru/image?id=7182</t>
  </si>
  <si>
    <t>15017</t>
  </si>
  <si>
    <t>Печенье овсяное с миндалем 310г Посиделкино Россия</t>
  </si>
  <si>
    <t>http://7cont.ru/good/11770/</t>
  </si>
  <si>
    <t>http://7cont.ru/image?id=7710</t>
  </si>
  <si>
    <t>15253</t>
  </si>
  <si>
    <t>Печенье "Bisca" (Биска) Flowering Danmark Цветочная Дания 3-в-1 400г ж/б Дания</t>
  </si>
  <si>
    <t>http://7cont.ru/good/11905/</t>
  </si>
  <si>
    <t>http://7cont.ru/image?id=23519</t>
  </si>
  <si>
    <t>15388</t>
  </si>
  <si>
    <t>Печенье "Hellema" (Хеллема) Фурре ваниль 300г</t>
  </si>
  <si>
    <t>http://7cont.ru/good/12465/</t>
  </si>
  <si>
    <t>http://7cont.ru/image?id=30513</t>
  </si>
  <si>
    <t>15948</t>
  </si>
  <si>
    <t>Вафли Фларонис гофры Грандмер 250г Бельгия</t>
  </si>
  <si>
    <t>http://7cont.ru/good/12840/</t>
  </si>
  <si>
    <t>http://7cont.ru/image?id=18220</t>
  </si>
  <si>
    <t>16323</t>
  </si>
  <si>
    <t>Вафли Легенда 150г пачка Рот-фронт Россия</t>
  </si>
  <si>
    <t>http://7cont.ru/good/13984/</t>
  </si>
  <si>
    <t>http://7cont.ru/image?id=11793</t>
  </si>
  <si>
    <t>17467</t>
  </si>
  <si>
    <t>Вафли Фларонис с карамелью 240г Бельгия</t>
  </si>
  <si>
    <t>http://7cont.ru/good/15601/</t>
  </si>
  <si>
    <t>http://7cont.ru/image?id=23276</t>
  </si>
  <si>
    <t>19075</t>
  </si>
  <si>
    <t>Вафли диабетические Ела с шоколадом 40г Словакия</t>
  </si>
  <si>
    <t>http://7cont.ru/good/16000/</t>
  </si>
  <si>
    <t>http://7cont.ru/image?id=18254</t>
  </si>
  <si>
    <t>19474</t>
  </si>
  <si>
    <t xml:space="preserve">Вафли "Коломенское" Каприччио с шоколадной начинкой 220г </t>
  </si>
  <si>
    <t>Вафли Каприччио с шоколадной начинкой. Состав: пудра сахарная, жир раст., вода, мука пшеничная, молоко сухое обезжиренное, сухая молочная сыворотка, яйцепродукты, какао порошок, вафельная крошка, соль, лецитин. Энергетическая ценность: 528 ккал. Срок годности: 6 месяцев. Хранить при Т 18+-3С, и отн. влажности воздуха 70-75%. ТУ 9130-001-00346135-00</t>
  </si>
  <si>
    <t>http://7cont.ru/good/16200/</t>
  </si>
  <si>
    <t>http://7cont.ru/image?id=20239</t>
  </si>
  <si>
    <t>19674</t>
  </si>
  <si>
    <t>Печенье овсяное на фруктозе без сахара 350г пакет Россия</t>
  </si>
  <si>
    <t>http://7cont.ru/good/18748/</t>
  </si>
  <si>
    <t>http://7cont.ru/image?id=19652</t>
  </si>
  <si>
    <t>22222</t>
  </si>
  <si>
    <t>Торт вафельный "Шоколадница" с фундуком 270г Коломенское МБКК</t>
  </si>
  <si>
    <t>Состав: мука пшеничная в/с, яйцепродукты, соль, пудра сахарная, жир раст., молоко сухое обезжиренное, сухая молочная сыворотка, какао порошок, пралине фундуковое, фундук.
Энергетическая ценность:554 ккал.
Срок годности:6 месяцев.
Хранить при Т 18+-3С, и отн. влажности воздуха 70-75%.
ТУ 9130-001-00346135-00</t>
  </si>
  <si>
    <t>http://7cont.ru/good/1167/</t>
  </si>
  <si>
    <t>http://7cont.ru/image?id=768</t>
  </si>
  <si>
    <t>1273</t>
  </si>
  <si>
    <t>Коломенск.</t>
  </si>
  <si>
    <t>Торт "Медовик" классический 420г к/кор (Русская Нива)</t>
  </si>
  <si>
    <t>Мука пшеничная,молоко сгущеное,
сахар,маргарин,мед,
сироп глюкозный,
яйцо,сода,орех,соль,сорбиновая кислота,
аскорбиновая кислота. Ккал 379.7</t>
  </si>
  <si>
    <t>http://7cont.ru/good/1195/</t>
  </si>
  <si>
    <t>http://7cont.ru/image?id=28753</t>
  </si>
  <si>
    <t>1309</t>
  </si>
  <si>
    <t>Торт "Медовик" Классический 560г к/кор (Русская Нива)</t>
  </si>
  <si>
    <t>Состав: мука пшеничная хлебопекарная в/с, молоко сгущенное с сахаром вареное, масло сливочное, сахар-песок, маргарин кондитерский в/с, мед натуральный, сироп глюкозный, яйцепродукты, сода пищевая, пудра сахарная, ядра арахиса измельченные, соль пищевая, кислота
Пищевая ценность в 100г: белки-6,4г жиры-16,7г углеводы-50,8г
Энергетическая ценность в 100г: 379.7Ккал
Срок хранения: 45 дней
Хранить при температуре 0° - +6°С и относительной влажности воздуха не более 85%</t>
  </si>
  <si>
    <t>http://7cont.ru/good/2531/</t>
  </si>
  <si>
    <t>http://7cont.ru/image?id=28754</t>
  </si>
  <si>
    <t>6045</t>
  </si>
  <si>
    <t>Торт "От Палыча" с черносливом 700г</t>
  </si>
  <si>
    <t>Торт состоит из сливочного суфле и песочных коржей, пропитанных сливочным кремом с кусочками чернослива.
Энергетическая ценность: 454.2 ккал в 100 г продукта.
Пищевая ценность в г: белки - 3.34; жиры - 23.8; углеводы - 58.3.</t>
  </si>
  <si>
    <t>http://7cont.ru/good/2966/</t>
  </si>
  <si>
    <t>http://7cont.ru/image?id=31288</t>
  </si>
  <si>
    <t>6473</t>
  </si>
  <si>
    <t xml:space="preserve">Торт "От Палыча" Прага 620г </t>
  </si>
  <si>
    <t>Бисквитный торт на сметане с какао, со сливочно-шоколадным кремом, покрытый шоколадной глазурью.
Энергетическая ценность: 521.7 ккал в 100 г продукта.
Пищевая ценность в г: белки - 7.8; жиры - 26.5; углеводы - 65.1.</t>
  </si>
  <si>
    <t>http://7cont.ru/good/3935/</t>
  </si>
  <si>
    <t>http://7cont.ru/image?id=31285</t>
  </si>
  <si>
    <t>7424</t>
  </si>
  <si>
    <t>Торт "Медовик" классический 340г к/кор (Русская Нива)</t>
  </si>
  <si>
    <t>http://7cont.ru/good/4729/</t>
  </si>
  <si>
    <t>http://7cont.ru/image?id=28762</t>
  </si>
  <si>
    <t>8218</t>
  </si>
  <si>
    <t xml:space="preserve">Торт "Роскон-М" Киевский 700г </t>
  </si>
  <si>
    <t>Два  слоя воздушно-орехового полуфабриката соединенные кремом «Шарлотт» с добавлением коньяка. Поверхность отделана кремами «Шарлотт», цукатами и «Шарлотт шоколадный». Боковые поверхности обсыпаны крошкой воздушно-орехового полуфабриката.</t>
  </si>
  <si>
    <t>http://7cont.ru/good/5368/</t>
  </si>
  <si>
    <t>http://7cont.ru/image?id=18001</t>
  </si>
  <si>
    <t>8857</t>
  </si>
  <si>
    <t xml:space="preserve">Торт "Роскон-М" Ленинградский 800г </t>
  </si>
  <si>
    <t>слои песочного полуфабриката соединены кремом. Поверхность заглазирована шоколадным кремом, украшена орехами и шоколадом «Узорчатый».  Боковые поверхности отделаны бисквитной крошкой.</t>
  </si>
  <si>
    <t>http://7cont.ru/good/6458/</t>
  </si>
  <si>
    <t>http://7cont.ru/image?id=19750</t>
  </si>
  <si>
    <t>09942</t>
  </si>
  <si>
    <t>Торт-пирожное рулет чешский 240г Мир сладости</t>
  </si>
  <si>
    <t>http://7cont.ru/good/6514/</t>
  </si>
  <si>
    <t>http://7cont.ru/image?id=18007</t>
  </si>
  <si>
    <t>09998</t>
  </si>
  <si>
    <t>Пирожное Миндальное 234г Мир Сладости</t>
  </si>
  <si>
    <t>Мука пшеничная,яйцо,
орех миндальный,сахарный песок. Ккал 415</t>
  </si>
  <si>
    <t>http://7cont.ru/good/9045/</t>
  </si>
  <si>
    <t>http://7cont.ru/image?id=17994</t>
  </si>
  <si>
    <t>12529</t>
  </si>
  <si>
    <t>Пирожное Кольцо с творогом 6шт 300г Мир Сладости</t>
  </si>
  <si>
    <t>Пироженые Парус кольца с творогом 300г.
Состав: мука пшеничная в/с, сахар, яйцо, маргарин, творог, ванилин, масло сливочное, соль.
Энергетическая ценность 200 ккал.
Хранить при температуре +2-+4С'.
Срок годности 120 часов.</t>
  </si>
  <si>
    <t>http://7cont.ru/good/9046/</t>
  </si>
  <si>
    <t>http://7cont.ru/image?id=8141</t>
  </si>
  <si>
    <t>12530</t>
  </si>
  <si>
    <t xml:space="preserve">Торт "От Палыча" Ореховый 1100г </t>
  </si>
  <si>
    <t>Бисквитный торт с арахисом, пропитанный сиропом, со сливочно-ореховым кремом. Оформлен орехами и тертым шоколадом. Поверхность торта посыпана тертым шоколадом, отделана сливочным кремом, бока обсыпаны жареным арахисом.Энергетическая ценность: 457.8 ккал в 100 г продукта. Пищевая ценность в г: белки - 8.38; жиры - 27.2; углеводы - 45.9.</t>
  </si>
  <si>
    <t>http://7cont.ru/good/9627/</t>
  </si>
  <si>
    <t>http://7cont.ru/image?id=31287</t>
  </si>
  <si>
    <t>13111</t>
  </si>
  <si>
    <t xml:space="preserve">Торт "От Палыча" Лесная сказка оригинальная 1200г </t>
  </si>
  <si>
    <t>Рассчитан на самые разнообразные вкусы. Сочетание трех бисквитных коржей с маком, ара-хисом и изюмом, пропитанных сахарным сиропом и прослоенных сливочным кремом с коньком. Энергетическая ценность: 472.9 ккал в 100 г продукта. Пищевая ценность в г: белки - 8.8; жиры - 26.3; углеводы - 51.8.</t>
  </si>
  <si>
    <t>http://7cont.ru/good/9960/</t>
  </si>
  <si>
    <t>http://7cont.ru/image?id=31286</t>
  </si>
  <si>
    <t>13444</t>
  </si>
  <si>
    <t>Пирожное Картошка глазированное 6шт 420г Мир сладости Ама-2</t>
  </si>
  <si>
    <t>Состав: сахарная пудра, молоко сгущеное, какао-порошок, мука пшеничная, масло сливочное, крахмал, коньяк, сахар.
Калорийность: 100г - 456ккал</t>
  </si>
  <si>
    <t>http://7cont.ru/good/10785/</t>
  </si>
  <si>
    <t>http://7cont.ru/image?id=15022</t>
  </si>
  <si>
    <t>14269</t>
  </si>
  <si>
    <t>Торт "Творожник" классический 340г к/кор (Русская Нива)</t>
  </si>
  <si>
    <t>Состав: мука пшеничная хлебопекарная в/с, молоко сгущенное с сахаром, сироп глюкозный, маргарин, сахар-песок, консервант-сорбиновая кислота (Е200), соль поваренная пищевая, кислота лимонная Е300, коньячная эссенция, кислота аскорбиновая Е300, ванилин-ароматизатор, идентичный натуральному
Пищевая ценность в 100г: белки – 3,2 г, жиры – 26,5 г, углеводы – 20,2 г
Энергетическая ценность в 100г: 332 Ккал
Срок хранения: 30 дней</t>
  </si>
  <si>
    <t>http://7cont.ru/good/11205/</t>
  </si>
  <si>
    <t>http://7cont.ru/image?id=28757</t>
  </si>
  <si>
    <t>14689</t>
  </si>
  <si>
    <t xml:space="preserve">Торт "От Палыча" Птичка 700г </t>
  </si>
  <si>
    <t>Песочные коржи в сочетании с нежным сливочно-ванильным суфле. Состав: сахар-песок, молоко сгущенное, масло сливочное, патока, яйцо куриное, мука пшеничная в/с, гель «Белый», гель «Шоколадный», сметана, желеобразователь (агар-агар), глазурь белая (сахар-песок, масло растительное,эмульгатор,ароматизатор), глазурь шоколадная (сахар-песок, масло растительное, какао-порошок, эмульгатор, ароматизатор), какао-порошок, сода пищевая, уксусная кислота, лимонная кислота, консервант (сорбиновая кислота), ванилин. Масса нетто: 700 г Пищевая ценность в 100 г продукта: белки - 3,2; жиры - 16,9; углеводы - 54,4. Калорийность: 382,5 ккал  Условия хранения: 120 часов от +2 до +6 ТУ 9130-001-76410657-06</t>
  </si>
  <si>
    <t>http://7cont.ru/good/11451/</t>
  </si>
  <si>
    <t>http://7cont.ru/image?id=26886</t>
  </si>
  <si>
    <t>14934</t>
  </si>
  <si>
    <t xml:space="preserve">Торт "От Палыча" Наполеон 400г </t>
  </si>
  <si>
    <t>Один из самых знаменитых тортов, и один из самых вкусных. Легкие хрустящие слоеные коржи хорошо сочетаются со сливочно-ванильным кремом. Энергетическая ценность: 283.3 ккал в 100 г продукта. Пищевая ценность в г: белки - 5.1; жиры - 14.8; углеводы - 34.6.</t>
  </si>
  <si>
    <t>http://7cont.ru/good/12337/</t>
  </si>
  <si>
    <t>http://7cont.ru/image?id=31290</t>
  </si>
  <si>
    <t>15820</t>
  </si>
  <si>
    <t>Торт "От Палыча" Киевский 1000г</t>
  </si>
  <si>
    <t>Три воздушно-ореховых слоя соединены кремом «Шарлотт» с добавлением коньяка. Торт оформлен шоколадным и сливочным кремом. Энергетическая ценность: 510 ккал в 100 г продукта. Пищевая ценность в г: белки - 7.35; жиры - 30.7; углеводы - 53.2.</t>
  </si>
  <si>
    <t>http://7cont.ru/good/12412/</t>
  </si>
  <si>
    <t>http://7cont.ru/image?id=31289</t>
  </si>
  <si>
    <t>15895</t>
  </si>
  <si>
    <t>Пирожное Берлинское 252г Мир сладостей</t>
  </si>
  <si>
    <t>Мука пшеничная высший сорт,
масло сливочное,повидло
сахар-песок
лимон. Ккал 439.</t>
  </si>
  <si>
    <t>http://7cont.ru/good/12529/</t>
  </si>
  <si>
    <t>http://7cont.ru/image?id=7717</t>
  </si>
  <si>
    <t>16012</t>
  </si>
  <si>
    <t>Торт "Наполеон" классический 450г карт.коробка Русская Нива</t>
  </si>
  <si>
    <t>http://7cont.ru/good/12638/</t>
  </si>
  <si>
    <t>http://7cont.ru/image?id=28759</t>
  </si>
  <si>
    <t>16121</t>
  </si>
  <si>
    <t>Торт "Творожник" шоколадный 340г к/кор (Русская Нива)</t>
  </si>
  <si>
    <t>http://7cont.ru/good/12774/</t>
  </si>
  <si>
    <t>http://7cont.ru/image?id=28761</t>
  </si>
  <si>
    <t>16257</t>
  </si>
  <si>
    <t xml:space="preserve">Торт Панчо 1кг пекарня Доктор Бейкер (Фили Бейкер) </t>
  </si>
  <si>
    <t>http://7cont.ru/good/15239/</t>
  </si>
  <si>
    <t>http://7cont.ru/image?id=12328</t>
  </si>
  <si>
    <t>18713</t>
  </si>
  <si>
    <t xml:space="preserve">Торт "От Палыча" Малиновый 900г </t>
  </si>
  <si>
    <t>Лесная малина, слоеные коржи с кремом из "итальянской меренги" для ценителей кулинарных шедевров.  Состав:масло сливочное, сахар-песок, яйца куриные пищевые, малина свежемороженная (20%), молоко цельное, мука пшеничная в/с, миндальные лепестки, маргарин, глазурь белая (сахар, растительный жир, молоко сухое обезжиренное, эмульгатор лецитин, соль, ванилин), крахмал картофельный, желеобразователь (желатин), глазурь шоколадная (сахар, растительный жир, какао-порошок, эмульгатор лецитин, ванилин), лимоны свежие, посыпка "Дутый рис", соль пищевая, улучшитель для муки, консервант (сорбиновая кислота), ванилин кристаллический, пищевой краситель (Кармуазин).  Пищевая ценность в 100 г продукта: белки - 6.1; жиры - 24.2; углеводы - 37.8. Калорийность: 411.4 ккал  Условия хранения: Срок годности 120 часов при температуре от +2 до +6.</t>
  </si>
  <si>
    <t>http://7cont.ru/good/16559/</t>
  </si>
  <si>
    <t>http://7cont.ru/image?id=18028</t>
  </si>
  <si>
    <t>20033</t>
  </si>
  <si>
    <t>Рулет Пралине 300г коробка Фреди</t>
  </si>
  <si>
    <t>http://7cont.ru/good/19738/</t>
  </si>
  <si>
    <t>http://7cont.ru/image?id=24243</t>
  </si>
  <si>
    <t>23212</t>
  </si>
  <si>
    <t>Торт "Творожник" классический 560г к/кор (Русская Нива)</t>
  </si>
  <si>
    <t>http://7cont.ru/good/20601/</t>
  </si>
  <si>
    <t>http://7cont.ru/image?id=28756</t>
  </si>
  <si>
    <t>24075</t>
  </si>
  <si>
    <t xml:space="preserve">Торт "От Палыча" Малиновый 400г </t>
  </si>
  <si>
    <t>http://7cont.ru/good/20744/</t>
  </si>
  <si>
    <t>http://7cont.ru/image?id=18049</t>
  </si>
  <si>
    <t>24218</t>
  </si>
  <si>
    <t>Пирожное Кольцо с кремом из творога и вареной сгущенки в шоколаде 360г Мир Сладости</t>
  </si>
  <si>
    <t>http://7cont.ru/good/22620/</t>
  </si>
  <si>
    <t>http://7cont.ru/image?id=18066</t>
  </si>
  <si>
    <t>26093</t>
  </si>
  <si>
    <t xml:space="preserve">Торт "Роскон-М" Марика 800г </t>
  </si>
  <si>
    <t>http://7cont.ru/good/22805/</t>
  </si>
  <si>
    <t>http://7cont.ru/image?id=18071</t>
  </si>
  <si>
    <t>26278</t>
  </si>
  <si>
    <t>Торт Панчо Вишневый 1кг пекарня Доктор Бейкер (Фили Бейкер)</t>
  </si>
  <si>
    <t>http://7cont.ru/good/22904/</t>
  </si>
  <si>
    <t>http://7cont.ru/image?id=18072</t>
  </si>
  <si>
    <t>26377</t>
  </si>
  <si>
    <t>Круассаны Баули с кремовой начинкой Каприччио 50г 1шт Италия</t>
  </si>
  <si>
    <t>http://7cont.ru/good/23348/</t>
  </si>
  <si>
    <t>http://7cont.ru/image?id=15317</t>
  </si>
  <si>
    <t>26819</t>
  </si>
  <si>
    <t>Круассаны "Bauli" (Баули) с какао начинкой 50г 1шт Италия</t>
  </si>
  <si>
    <t>http://7cont.ru/good/23349/</t>
  </si>
  <si>
    <t>http://7cont.ru/image?id=15315</t>
  </si>
  <si>
    <t>26820</t>
  </si>
  <si>
    <t>Круассаны "Bauli" Баули с вишневой начинкой 50г 1шт Италия</t>
  </si>
  <si>
    <t>http://7cont.ru/good/23350/</t>
  </si>
  <si>
    <t>http://7cont.ru/image?id=15316</t>
  </si>
  <si>
    <t>26821</t>
  </si>
  <si>
    <t>Торт "Наполеон" с вареной сгущенкой 450г к/кор (Русская Нива)</t>
  </si>
  <si>
    <t>http://7cont.ru/good/23379/</t>
  </si>
  <si>
    <t>http://7cont.ru/image?id=28763</t>
  </si>
  <si>
    <t>26850</t>
  </si>
  <si>
    <t xml:space="preserve">Пирог Шарлотка Лесная Ягода Фили-Бейкер 0,67кг Россия </t>
  </si>
  <si>
    <t>http://7cont.ru/good/25142/</t>
  </si>
  <si>
    <t>http://7cont.ru/image?id=30624</t>
  </si>
  <si>
    <t>28603</t>
  </si>
  <si>
    <t>Пирог  сдобная особа Вишня 400г коробка Черемушки Россия</t>
  </si>
  <si>
    <t>http://7cont.ru/good/25994/</t>
  </si>
  <si>
    <t>http://7cont.ru/image?id=23845</t>
  </si>
  <si>
    <t>29453</t>
  </si>
  <si>
    <t>Торт Медовый 1000г Россия</t>
  </si>
  <si>
    <t>http://7cont.ru/good/26184/</t>
  </si>
  <si>
    <t>http://7cont.ru/image?id=18130</t>
  </si>
  <si>
    <t>29643</t>
  </si>
  <si>
    <t>Торт Сказка бисквитно-кремовый 500г Россия</t>
  </si>
  <si>
    <t>http://7cont.ru/good/26186/</t>
  </si>
  <si>
    <t>http://7cont.ru/image?id=18131</t>
  </si>
  <si>
    <t>29645</t>
  </si>
  <si>
    <t>Торт "Крем-брюле" 900г Роскон-М Россия</t>
  </si>
  <si>
    <t>Песочно-медовые коржи прослоены сливочным суфле на уваренном сгущенном молоке. Украшен шоколадной глазурью.</t>
  </si>
  <si>
    <t>http://7cont.ru/good/26188/</t>
  </si>
  <si>
    <t>http://7cont.ru/image?id=29591</t>
  </si>
  <si>
    <t>29647</t>
  </si>
  <si>
    <t>Торт Графские развалины 700г Россия</t>
  </si>
  <si>
    <t>http://7cont.ru/good/26189/</t>
  </si>
  <si>
    <t>http://7cont.ru/image?id=18132</t>
  </si>
  <si>
    <t>29648</t>
  </si>
  <si>
    <t>Пирог Сдобная Особа голубика 0,4кг Россия</t>
  </si>
  <si>
    <t>http://7cont.ru/good/27078/</t>
  </si>
  <si>
    <t>http://7cont.ru/image?id=23846</t>
  </si>
  <si>
    <t>30537</t>
  </si>
  <si>
    <t>Вафли "Частная галерея" со сливочной карамелью в шоколаде 300г</t>
  </si>
  <si>
    <t>Состав: пшеничная мука, сахар, сироп крахмала, сливочное масло, маргарин, яйцо, соевая мука, сгущенное молоко, экстракт солода, соль, специи, эмульгатор, разрыхлитель. Хранить: при t от +16'C до +25'C и относительной влажности не более 75%. Срок хранения: 9 месяцев.</t>
  </si>
  <si>
    <t>http://7cont.ru/good/28629/</t>
  </si>
  <si>
    <t>http://7cont.ru/image?id=27123</t>
  </si>
  <si>
    <t>32087</t>
  </si>
  <si>
    <t>Вафли "Старый замок" Какао-Шоколадные 360гр</t>
  </si>
  <si>
    <t>http://7cont.ru/good/28630/</t>
  </si>
  <si>
    <t>http://7cont.ru/image?id=26362</t>
  </si>
  <si>
    <t>32088</t>
  </si>
  <si>
    <t>Пирожные "Муравейник" 420г (6шт) Мирель</t>
  </si>
  <si>
    <t>http://7cont.ru/good/28912/</t>
  </si>
  <si>
    <t>http://7cont.ru/image?id=25042</t>
  </si>
  <si>
    <t>32370</t>
  </si>
  <si>
    <t>Торт "Муравейник" 600г Мирель</t>
  </si>
  <si>
    <t>http://7cont.ru/good/28922/</t>
  </si>
  <si>
    <t>http://7cont.ru/image?id=21562</t>
  </si>
  <si>
    <t>32380</t>
  </si>
  <si>
    <t>Торт "Коровка" топленное молоко 200г Рот Фронт</t>
  </si>
  <si>
    <t>Состав: глазурь шоколадная (сазар, заменитель какао-масла, какао-продукты, эмульгаторы: Е322, Е476, ароматизатор, идентичный натуральному), мука пшеничная, сахар, масло кокосовое, молоко сухое цельное, жир растительный, посыпка шоколадная темная, посыпка шоколадная белая, яйцепродукты, эмульгатор Е322, соль поваренная, разрыхлитель - сода пищевая, ароматизатор, идентичный натуральному.
В 100г продукта содержится: белки - 6,4г, жиры - 31,3г, углеводы 57,4г.
Калорийность: 535ккал.
Срок годности 8 месяцев. ТУ 9130-006-17533367</t>
  </si>
  <si>
    <t>http://7cont.ru/good/28935/</t>
  </si>
  <si>
    <t>http://7cont.ru/image?id=24768</t>
  </si>
  <si>
    <t>32393</t>
  </si>
  <si>
    <t>Торт "Фруктори – Вишня в черном" 0,7кг Черемушки Россия</t>
  </si>
  <si>
    <t>Состав: мука пшеничная высшего сорта, джем вишневый, маргарин, сахар-песок, глазурь шоколадная с повышенным содержанием сахарозы с растительным жиром, продукт молочный сгущенный с сахаром вареный, жир кондитерский, яйца куриные, крошка шоколадная, паста шоколадная, патока, какао-порошок, разрыхлители: натрий двууглекислый, соль углеаммонийная, спирт этиловый ректификованный, регулятор кислотности кислота лимонная, консервант кислота сорбиновая, ароматизаторы шоколадный и вишневый идентичные натуральным, антиокислитель кислота аскорбиновая. Содержание в 100г продукта (г):белки-5,2; жиры-23,5; углеводы-58,3. Энергетическая ценность - 467 ккал/1954 кДж. Хранить при температуре от +6С до + 21С. ТУ 9134-004-00346075-01 Противопоказано при индивидуальной непереносимости яичного белка  и белка молока.</t>
  </si>
  <si>
    <t>http://7cont.ru/good/30560/</t>
  </si>
  <si>
    <t>http://7cont.ru/image?id=22583</t>
  </si>
  <si>
    <t>34013</t>
  </si>
  <si>
    <t>Торт "Тирамиссу классический" 600г Континент вкуса</t>
  </si>
  <si>
    <t>http://7cont.ru/good/30687/</t>
  </si>
  <si>
    <t>http://7cont.ru/image?id=22756</t>
  </si>
  <si>
    <t>34140</t>
  </si>
  <si>
    <t>Торт вафельный Кладезь на фруктозе с курагой 190г Россия</t>
  </si>
  <si>
    <t>Торт Кладезь Карамельно-Шоколадный с курагой на фруктозе, 190г. Состав: кондитерская глазурь на фруктозе, мука в/с, жир растительный, курага, какао-порошок, ядро арахиса жареного, сыворотка сухая молочная, масло растительное, соль, эмульгатор-лецитин Е322, сода, ароматизатор идентичный натуральному "Ириска". Не содержит ГМО. Пищевая ценность на 100г: белки 4,9г, углеводы 50,9г, жиры 26,7г. Энергетическая ценность: 45 ккал. Хранить от +15 до +18'С. Срок годности 6 мес. ТУ 9134-003-00358078-02.</t>
  </si>
  <si>
    <t>http://7cont.ru/good/31820/</t>
  </si>
  <si>
    <t>http://7cont.ru/image?id=24389</t>
  </si>
  <si>
    <t>35264</t>
  </si>
  <si>
    <t>Торт "Творожник" (творожно-йогуртовый) 630г Черемушки</t>
  </si>
  <si>
    <t>Состав: яйца куриные, сахарный песок, мука пшеничная, начинка "Дели" "Йогурт" , жир кондитерский, маргарин, молоко цельное сгущенное с сахаром, сироп глюкозный, продукт творожный (обезжиренное молоко, растительный жир, сухое обезжиренное молоко, закваска, кальций хлористый, сычужный фермент животного происхождения), вода, комплексная пищевая добавка "монопалс 100", спирт этиловый ректификованный, сухая смесь Бейкин Супер, регулятор кислотности кислота молочная, консерванты сорбат калия, кислота сорбиновая, ароматизатор "йогурт" идентичный натуральному, соль пищевая.</t>
  </si>
  <si>
    <t>http://7cont.ru/good/32604/</t>
  </si>
  <si>
    <t>http://7cont.ru/image?id=30313</t>
  </si>
  <si>
    <t>36042</t>
  </si>
  <si>
    <t>Торт "Трюфель" шоколадный 400г к/кор (Русская Нива)</t>
  </si>
  <si>
    <t>http://7cont.ru/good/34002/</t>
  </si>
  <si>
    <t>http://7cont.ru/image?id=28764</t>
  </si>
  <si>
    <t>37436</t>
  </si>
  <si>
    <t>Пирожные Профитроли с творогом "Континент вкуса" 120гр пл/к</t>
  </si>
  <si>
    <t>http://7cont.ru/good/37719/</t>
  </si>
  <si>
    <t>http://7cont.ru/image?id=29256</t>
  </si>
  <si>
    <t>41121</t>
  </si>
  <si>
    <t>Пирожные "Творожные колечки" 210г Мирель</t>
  </si>
  <si>
    <t>http://7cont.ru/good/44054/</t>
  </si>
  <si>
    <t>http://7cont.ru/image?id=30623</t>
  </si>
  <si>
    <t>47421</t>
  </si>
  <si>
    <t>Торт "От Палыча" Ленинградский 800г</t>
  </si>
  <si>
    <t>Тот самый "Ленинградский"! Сочетание нежного крема с вареным сгущенным молоком, песочных коржей и шоколадной глазури для ценителей традиции.  Состав:молоко сгущенное вареное (25,8%), мука пшеничная в/с, масло сливочное (15,7%), сахар-песок, маргарин молочный, молоко цельное сгущенное, яйца куриные пищевые, глазурь шоколадная (сахар, растительный жир, какао-порошок, эмульгатор лецитин, ванилин), какао-порошок, джем абрикосовый, орех миндаль, сметана, разрыхлитель Линденер, гель "Нейтральный", соль пищевая, сода пищевая, ванилин кристаллический, консервант (сорбиновая кислота). Пищевая ценность в 100 г продукта: белки - 6.56; жиры - 21.64; углеводы - 53.43. Калорийность: 434.72 ккал  Условия хранения: годен в течение 120 часов при температуре от +2 до +6 °С</t>
  </si>
  <si>
    <t>http://7cont.ru/good/46033/</t>
  </si>
  <si>
    <t>http://7cont.ru/image?id=31284</t>
  </si>
  <si>
    <t>49365</t>
  </si>
  <si>
    <t>Сухари "Малышки" с ванилином 220г ХЗ Василеостровского р-на</t>
  </si>
  <si>
    <t>http://7cont.ru/good/27226/</t>
  </si>
  <si>
    <t>http://7cont.ru/image?id=30206</t>
  </si>
  <si>
    <t>30685</t>
  </si>
  <si>
    <t>Сухарики "Finn Crisp" (Финн Крисп) с чесноком 175г к/кор Финляндия</t>
  </si>
  <si>
    <t>Сухарики FINN CRISP с чесноком – самые особенные, для любителей пряных трав и ароматного чеснока. Такие привычные зеленый лук, чеснок и петрушка совсем по-новому сочетаются в сухариках FINN CRISP.   Состав: Цельнозерновая ржаная мука, пшеничная мука, растительный жир, вода, чеснок, соль (1,9%), дрожжи, лук, зеленый лук, петрушка. Может содержать семена кунжута.   Содержание клетчатки – 16%.  Не содержит ГМО, лактозы, сои, молока, яиц. Подходит для вегетарианцев.</t>
  </si>
  <si>
    <t xml:space="preserve">вес/объем: 175г
мука: пшеничная
упаковка: картон.коробка
</t>
  </si>
  <si>
    <t>&lt;p&gt;&lt;strong&gt; вес/объем:&lt;/strong&gt; 175г&lt;/p&gt;&lt;p&gt;&lt;strong&gt; мука:&lt;/strong&gt; пшеничная&lt;/p&gt;&lt;p&gt;&lt;strong&gt; упаковка:&lt;/strong&gt; картон.коробка&lt;/p&gt;</t>
  </si>
  <si>
    <t>http://7cont.ru/good/12298/</t>
  </si>
  <si>
    <t>http://7cont.ru/image?id=29635</t>
  </si>
  <si>
    <t>15781</t>
  </si>
  <si>
    <t>Сухарики "3 Корочки" ржаные с беконом  с вложением кетчупа 80г</t>
  </si>
  <si>
    <t>Состав: Хлеб, изготовленный из смеси ржаной и пшеничной муки (мука ржаная обдирная, мука пшеничная 2 сорт, вода питьевая, соль поваренная пищевая, дрожжи хлебопекарные прессованные), масло растительное, комплексная пищевая вкусоароматическая добавка "Бекон" (натуральные и идентичные натуральным ароматические вещества, соль, мальтодекстрин, , декстроза, сушеные овощи, усилители вкуса и аромата (Е621, Е627, Е631), краситель натуральный папричный жирорастворимый (Е160С), регулятор кислотности (лимонная кислота), добавка, препятствующая слеживанию и комкованию (Е551)). Соус столовый "Кетчуп": вода, томатная паста, сахар, фруктоза, соль, крахмал, глюкоза, уксус, лук. лимонная кислота, перец Чили красный, консервант: бензоат натрия, сорбат калия, стабилизатор: ксантановая камедь, антиокислитель изоаскорбат натрия.</t>
  </si>
  <si>
    <t>http://7cont.ru/good/27954/</t>
  </si>
  <si>
    <t>http://7cont.ru/image?id=30195</t>
  </si>
  <si>
    <t>31412</t>
  </si>
  <si>
    <t>Сухарики Хрустящие Хрустим Томат 40г</t>
  </si>
  <si>
    <t>http://7cont.ru/good/27967/</t>
  </si>
  <si>
    <t>http://7cont.ru/image?id=21118</t>
  </si>
  <si>
    <t>31425</t>
  </si>
  <si>
    <t>Хлебцы "Семь злаков" 100г (полимерная пленка)</t>
  </si>
  <si>
    <t>http://7cont.ru/good/29966/</t>
  </si>
  <si>
    <t>http://7cont.ru/image?id=22486</t>
  </si>
  <si>
    <t>33424</t>
  </si>
  <si>
    <t>Хлебцы "Злаковый коктейль" лимонный 100г (полимерная пленка)</t>
  </si>
  <si>
    <t>http://7cont.ru/good/29967/</t>
  </si>
  <si>
    <t>http://7cont.ru/image?id=22034</t>
  </si>
  <si>
    <t>33425</t>
  </si>
  <si>
    <t>Хлебцы "Злаковый коктейль" клюква 100г (полимерная пленка)</t>
  </si>
  <si>
    <t>http://7cont.ru/good/29968/</t>
  </si>
  <si>
    <t>http://7cont.ru/image?id=22033</t>
  </si>
  <si>
    <t>33426</t>
  </si>
  <si>
    <t>Сушки-мини "Ярмарка Веселья" с солью 200г Россия</t>
  </si>
  <si>
    <t>Мини-сушки Ярмарка веселья с солью, 200г.
Не содержит ГМО.
Состав: мука пшеничная хлебопекарная в/с, вода, пальмовое масло, соль, дрожжи хлебопекарные прессованные.
Пищевая ценность на 100г продукта: белки 8,8г, жир 4,1г, углеводы 59,1г.
Энергетическая ценность: 296,3 ккал.
Хранить в сухом прохладном месте.
Срок годности 120 суток.
ТУ 9117-001-72432892-2005.</t>
  </si>
  <si>
    <t>http://7cont.ru/good/30686/</t>
  </si>
  <si>
    <t>http://7cont.ru/image?id=22755</t>
  </si>
  <si>
    <t>34139</t>
  </si>
  <si>
    <t>Соломка с  шоколадом и миндалем "Pepero Almond" (Пеперо Альмонд) 36г Южная Корея</t>
  </si>
  <si>
    <t>Ингредиенты: пшеничная мука, сахар, какао, молоко, ароматом ванили, сухие дрожжи, соль, яйцо.</t>
  </si>
  <si>
    <t>http://7cont.ru/good/31151/</t>
  </si>
  <si>
    <t>http://7cont.ru/image?id=24428</t>
  </si>
  <si>
    <t>34595</t>
  </si>
  <si>
    <t>Хлебцы "Fazer" (Фазер) ржаные хрустящие 200г бум. упаковка Финляндия</t>
  </si>
  <si>
    <t xml:space="preserve">вес/объем: 200г
мука: ржаная
упаковка: бумажная
</t>
  </si>
  <si>
    <t>&lt;p&gt;&lt;strong&gt; вес/объем:&lt;/strong&gt; 200г&lt;/p&gt;&lt;p&gt;&lt;strong&gt; мука:&lt;/strong&gt; ржаная&lt;/p&gt;&lt;p&gt;&lt;strong&gt; упаковка:&lt;/strong&gt; бумажная&lt;/p&gt;</t>
  </si>
  <si>
    <t>http://7cont.ru/good/16357/</t>
  </si>
  <si>
    <t>http://7cont.ru/image?id=14868</t>
  </si>
  <si>
    <t>19831</t>
  </si>
  <si>
    <t xml:space="preserve">Баранки "Семейка Озби" сдобные 300г </t>
  </si>
  <si>
    <t>Состав: мука пшеничная хлебопекарная высшего сорта, вода, сахар, масло растительное, маргарин, соль, дрожжи Энергетический состав: Белки: 8,30 г Жиры: 6,00 г Углеводы: 68,00 г Энергетическая ценность: 356,00 ккал</t>
  </si>
  <si>
    <t>http://7cont.ru/good/20927/</t>
  </si>
  <si>
    <t>http://7cont.ru/image?id=17754</t>
  </si>
  <si>
    <t>24401</t>
  </si>
  <si>
    <t>Тарталетки-мини  Ван Рой Салатницы 60г Нидерланды</t>
  </si>
  <si>
    <t>http://7cont.ru/good/21810/</t>
  </si>
  <si>
    <t>http://7cont.ru/image?id=14287</t>
  </si>
  <si>
    <t>25283</t>
  </si>
  <si>
    <t>Тарталетки "Bisca" (Биска) 120г Дания</t>
  </si>
  <si>
    <t>http://7cont.ru/good/22284/</t>
  </si>
  <si>
    <t>http://7cont.ru/image?id=16249</t>
  </si>
  <si>
    <t>25757</t>
  </si>
  <si>
    <t xml:space="preserve">Сушки "Малютка простая" 300г Ярмарка Веселья </t>
  </si>
  <si>
    <t>Состав: мука пшеничная в/с, вода, соль, дрожжи, маргарин, сахар. Хранить: при t не выше 25-C и относительной влажности не более 75%. Срок хранения: 90 суток. ГОСТ 30354-96.</t>
  </si>
  <si>
    <t>http://7cont.ru/good/22962/</t>
  </si>
  <si>
    <t>http://7cont.ru/image?id=16739</t>
  </si>
  <si>
    <t>26435</t>
  </si>
  <si>
    <t xml:space="preserve">Сушки "Челночок" простые 250г Ярмарка веселья </t>
  </si>
  <si>
    <t>http://7cont.ru/good/23009/</t>
  </si>
  <si>
    <t>http://7cont.ru/image?id=17756</t>
  </si>
  <si>
    <t>26482</t>
  </si>
  <si>
    <t xml:space="preserve">Сушки "Челночок" с маком 250г Ярмарка веселья </t>
  </si>
  <si>
    <t>http://7cont.ru/good/23012/</t>
  </si>
  <si>
    <t>http://7cont.ru/image?id=17757</t>
  </si>
  <si>
    <t>26485</t>
  </si>
  <si>
    <t xml:space="preserve">Сушки "Малютка" с маком 300г Ярмарка Веселья </t>
  </si>
  <si>
    <t>Состав: мука пшеничная в/с, вода, соль, дрожжи, маргарин, сахар, мак. Хранить: при t не выше 25-C и относительной влажности не более 75%. Срок хранения: 120суток.ГОСТ 30354-96.</t>
  </si>
  <si>
    <t>http://7cont.ru/good/23139/</t>
  </si>
  <si>
    <t>http://7cont.ru/image?id=16737</t>
  </si>
  <si>
    <t>26611</t>
  </si>
  <si>
    <t>Сушки "Кроха" простые 300г Ярмарка Веселья</t>
  </si>
  <si>
    <t>http://7cont.ru/good/23152/</t>
  </si>
  <si>
    <t>http://7cont.ru/image?id=16738</t>
  </si>
  <si>
    <t>26624</t>
  </si>
  <si>
    <t xml:space="preserve">Сушки "Кроха" с маком 300г Ярмарка Веселья </t>
  </si>
  <si>
    <t>http://7cont.ru/good/23173/</t>
  </si>
  <si>
    <t>http://7cont.ru/image?id=17765</t>
  </si>
  <si>
    <t>26645</t>
  </si>
  <si>
    <t>Палочки солёные  Чио Стиклетти 125гр Венгрия</t>
  </si>
  <si>
    <t>http://7cont.ru/good/23613/</t>
  </si>
  <si>
    <t>http://7cont.ru/image?id=17760</t>
  </si>
  <si>
    <t>27083</t>
  </si>
  <si>
    <t>Сухари с изюмом и сахаром 300г Ярмарка Веселья</t>
  </si>
  <si>
    <t>http://7cont.ru/good/23915/</t>
  </si>
  <si>
    <t>http://7cont.ru/image?id=17762</t>
  </si>
  <si>
    <t>27384</t>
  </si>
  <si>
    <t>Сухари Осенние с сахаром Ярмарка Веселья 300г</t>
  </si>
  <si>
    <t>http://7cont.ru/good/23936/</t>
  </si>
  <si>
    <t>http://7cont.ru/image?id=17763</t>
  </si>
  <si>
    <t>27405</t>
  </si>
  <si>
    <t>Сухари Украинские с маком Ярмарка Веселья 300г Россия</t>
  </si>
  <si>
    <t>http://7cont.ru/good/23998/</t>
  </si>
  <si>
    <t>http://7cont.ru/image?id=17764</t>
  </si>
  <si>
    <t>27465</t>
  </si>
  <si>
    <t>Палочки соленые Салтлетис 75г пакет Лоренц Германия</t>
  </si>
  <si>
    <t>http://7cont.ru/good/24613/</t>
  </si>
  <si>
    <t>http://7cont.ru/image?id=20280</t>
  </si>
  <si>
    <t>28075</t>
  </si>
  <si>
    <t xml:space="preserve">Баранки "Семейка Озби" с маком 300г </t>
  </si>
  <si>
    <t>Состав: Мука пшеничная хлебопекарная высшего сорта, вода, сахар, масло растительное, мак, соль, дрожжи    Описание: Натуральный продукт без консервантов. Не вызывает аллергии. Изготовлено по старинной классической технологии.</t>
  </si>
  <si>
    <t>http://7cont.ru/good/25181/</t>
  </si>
  <si>
    <t>http://7cont.ru/image?id=17766</t>
  </si>
  <si>
    <t>28642</t>
  </si>
  <si>
    <t>Сухари "Малышки" с изюмом 220г ХЗ Василеостровского р-на</t>
  </si>
  <si>
    <t>Состав: Мука пшеничная первого сорта х/п, вода, сахар-песок, маргарин, виноград сушеный, дрожжи х/п, яйцо куриное, соль поваренная пищевая</t>
  </si>
  <si>
    <t>http://7cont.ru/good/26016/</t>
  </si>
  <si>
    <t>http://7cont.ru/image?id=30202</t>
  </si>
  <si>
    <t>29475</t>
  </si>
  <si>
    <t>Сухари "Ярмарка Веселья" ванильные 300г Россия</t>
  </si>
  <si>
    <t>Состав: мука пшеничная хлебопекарная высший сорт, сахар-песок, вода питьевая, маргарин столовый, яйцо куриное, дрожжи хлебопекарные прессованные, соль поваренная пищевая, ароматизатор ванилин - идентичный натуральному.</t>
  </si>
  <si>
    <t>http://7cont.ru/good/26559/</t>
  </si>
  <si>
    <t>http://7cont.ru/image?id=17769</t>
  </si>
  <si>
    <t>30018</t>
  </si>
  <si>
    <t>Хлебные палочки "Manifesto" (Манифесто) с сыром (средние) 150г</t>
  </si>
  <si>
    <t>Состав: пшеничная мука хлебопекарная высшего сорта, вода, соль, маргарин, дрожжи, эмульгатор, растительный жир, солод, сахар, сырный порошок. Пищевая ценность: белки 11,0г, жиры 6,8г, углеводы 74,8г. Энергетическая ценность: 404 ккал. Хранить при комнатной температуре. Срок годности 180 суток. ТУ 9117-010-00346201-06</t>
  </si>
  <si>
    <t>http://7cont.ru/good/120/</t>
  </si>
  <si>
    <t>http://7cont.ru/image?id=29443</t>
  </si>
  <si>
    <t>0131</t>
  </si>
  <si>
    <t>Сухарики "Finn Crisp" (Финн Крисп) ржаные 200г к/к Финляндия</t>
  </si>
  <si>
    <t>http://7cont.ru/good/1207/</t>
  </si>
  <si>
    <t>http://7cont.ru/image?id=778</t>
  </si>
  <si>
    <t>1325</t>
  </si>
  <si>
    <t>Сухарики "Finn Crisp" (Финн Крисп) ржаные с тмином 200г к/к Финляндия</t>
  </si>
  <si>
    <t>http://7cont.ru/good/1209/</t>
  </si>
  <si>
    <t>http://7cont.ru/image?id=1944</t>
  </si>
  <si>
    <t>1327</t>
  </si>
  <si>
    <t>Сухари "Орешек" 350г пакет Россия "Звездный"</t>
  </si>
  <si>
    <t>Состав: мука пшеничная в/с, вода, сахар, маргарин, дрожжи, соль, яйцо, арахис.
Энергетическая ценность: 414 ккал.
Срок хранения: 3 месяца.</t>
  </si>
  <si>
    <t>http://7cont.ru/good/3487/</t>
  </si>
  <si>
    <t>http://7cont.ru/image?id=17743</t>
  </si>
  <si>
    <t>6981</t>
  </si>
  <si>
    <t>Сухари "Изюминка" 350г пакет Россия "Звездный"</t>
  </si>
  <si>
    <t>Сдобные пшеничные сухари с изюмом.</t>
  </si>
  <si>
    <t>http://7cont.ru/good/3490/</t>
  </si>
  <si>
    <t>http://7cont.ru/image?id=6382</t>
  </si>
  <si>
    <t>6984</t>
  </si>
  <si>
    <t>Сухари Маковые 350г пакет Россия Звездный</t>
  </si>
  <si>
    <t xml:space="preserve">вес/объем: 350г
мука: пшеничная
упаковка: пакет
</t>
  </si>
  <si>
    <t>&lt;p&gt;&lt;strong&gt; вес/объем:&lt;/strong&gt; 350г&lt;/p&gt;&lt;p&gt;&lt;strong&gt; мука:&lt;/strong&gt; пшеничная&lt;/p&gt;&lt;p&gt;&lt;strong&gt; упаковка:&lt;/strong&gt; пакет&lt;/p&gt;</t>
  </si>
  <si>
    <t>http://7cont.ru/good/7143/</t>
  </si>
  <si>
    <t>http://7cont.ru/image?id=17742</t>
  </si>
  <si>
    <t>10627</t>
  </si>
  <si>
    <t>Сушки "Кроха" с маком 200г Семейка ОЗБИ</t>
  </si>
  <si>
    <t>Состав: мука пшеничная в/с, мак, вода, масло раст., соль, сахар, дрожжи.
Энергетическая ценность: 348 ккал.
Натуральный продукт без консервантов.
Срок годности: 90 суток.
Хранить при Т 25С и отн. влажности 65-75%. ТУ 9117-003-00346201-02</t>
  </si>
  <si>
    <t>http://7cont.ru/good/11034/</t>
  </si>
  <si>
    <t>http://7cont.ru/image?id=26573</t>
  </si>
  <si>
    <t>14518</t>
  </si>
  <si>
    <t>Сушки "Челночок" 200г Семейка ОЗБИ</t>
  </si>
  <si>
    <t>Состав: мука пшеничная в/с, вода, масло раст., соль, сахар, дрожжи.
Энергетическая ценность: 371 ккал.
Натуральный продукт без консервантов.
Срок годности: 90 суток.
Хранить при Т 25С и отн. влажности 65-75%. ТУ 9117-003-00346201-02</t>
  </si>
  <si>
    <t>http://7cont.ru/good/11717/</t>
  </si>
  <si>
    <t>http://7cont.ru/image?id=11301</t>
  </si>
  <si>
    <t>15200</t>
  </si>
  <si>
    <t>Хлебцы Доктор Керн злаковый коктейль с йодированной солью 100г Россия</t>
  </si>
  <si>
    <t>http://7cont.ru/good/27493/</t>
  </si>
  <si>
    <t>http://7cont.ru/image?id=17773</t>
  </si>
  <si>
    <t>30952</t>
  </si>
  <si>
    <t>Шоколад "Alpen Gold" (Альпен Гольд) молочный 100г Россия</t>
  </si>
  <si>
    <t>Состав: сахар, какао тертое, масло какао, сухое цельное молоко, сухая молочная сыворотка, молочный жир, эмульгаторы (лецитин соевый, Е476), ароматизатор ванилин идентичный натуральному. Содержит молочные продукты, лецитин соевый. Может содержать следы арахиса, других орехов и пшеницы. Общее содержание сухого остатка какао в шоколадной массе - не менее 25%. Содержание сухого обезжиренного остатка какао в шоколадной массе - не менее 3%, сухого общего остатка молока - не менее 20%. Содержание молочного жира в шоколадной массе - не менее 5%. Пищевая ценность в 100г: белки 5,7г, углеводы 61,4г (в т.ч. сахара 59 ,5г), жиры 27,9г (в т.ч. насыщенные жирные кислоты 16,2г), пищевые волокна 0,4г, натрий 0,15г. Энергетическая ценность: 522 ккал. Хранить при Т +18'C (+/-3'C) и относительной влажность воздуха не более 75%. Срок годности: 12 месяцев.</t>
  </si>
  <si>
    <t>320</t>
  </si>
  <si>
    <t>Шоколад, шоколадные батончики</t>
  </si>
  <si>
    <t>http://7cont.ru/good/3656/</t>
  </si>
  <si>
    <t>http://7cont.ru/image?id=5005</t>
  </si>
  <si>
    <t>7146</t>
  </si>
  <si>
    <t>Шоколад "Alpen Gold" (Альпен Гольд) с дробленым орехом и изюмом 200г Россия</t>
  </si>
  <si>
    <t>http://7cont.ru/good/3657/</t>
  </si>
  <si>
    <t>http://7cont.ru/image?id=3156</t>
  </si>
  <si>
    <t>7147</t>
  </si>
  <si>
    <t>Шоколад "Toblerone" (Тоблерон) молочный 100г Швейцария</t>
  </si>
  <si>
    <t>http://7cont.ru/good/3686/</t>
  </si>
  <si>
    <t>http://7cont.ru/image?id=7081</t>
  </si>
  <si>
    <t>7176</t>
  </si>
  <si>
    <t>Шоколад "Мишка Косолапый" 75г Красный Октябрь</t>
  </si>
  <si>
    <t>Темный шоколад с добавлением миндаля и вафельной крошки.</t>
  </si>
  <si>
    <t>http://7cont.ru/good/4091/</t>
  </si>
  <si>
    <t>http://7cont.ru/image?id=30905</t>
  </si>
  <si>
    <t>7580</t>
  </si>
  <si>
    <t>Шоколад "Toblerone" (Тоблерон) белый 100г Швейцария</t>
  </si>
  <si>
    <t>http://7cont.ru/good/5378/</t>
  </si>
  <si>
    <t>http://7cont.ru/image?id=23889</t>
  </si>
  <si>
    <t>8867</t>
  </si>
  <si>
    <t>Шоколад "Toblerone" (Тоблерон) горький 100 г Швейцария</t>
  </si>
  <si>
    <t>http://7cont.ru/good/5379/</t>
  </si>
  <si>
    <t>http://7cont.ru/image?id=16076</t>
  </si>
  <si>
    <t>8868</t>
  </si>
  <si>
    <t>Батончик шоколадный "Bounty" (Баунти) молочный 57г</t>
  </si>
  <si>
    <t>http://7cont.ru/good/5389/</t>
  </si>
  <si>
    <t>http://7cont.ru/image?id=2900</t>
  </si>
  <si>
    <t>8878</t>
  </si>
  <si>
    <t>Шоколад "Ritter Sport" (Риттер Спорт) молочный с альпийским молоком 100г</t>
  </si>
  <si>
    <t>Состав: сахар, цельное сухое молоко (23%), какао-масло, какао тертое, ореховая паста (фундук), эмульгатор (соевый лецитин), натуральный ароматизатор.
Может содержать следы арахиса, других орехов и пшеницы.
Пищевая ценность на 100г:
Белки - 8г, углеводы - 55г, жиры - 32г.
Энергетическая ценность - 542 ккал.
Произведено в г. Вальденбух, Германия.</t>
  </si>
  <si>
    <t>http://7cont.ru/good/5946/</t>
  </si>
  <si>
    <t>http://7cont.ru/image?id=28658</t>
  </si>
  <si>
    <t>9435</t>
  </si>
  <si>
    <t>Шоколад "Аленка" молочный 100г Красный Октябрь</t>
  </si>
  <si>
    <t>Состав: сахар, молоко сухое цельное, какао масло, какао тертое, эмульгатор лецитин, ароматизатор идентичный натуральному</t>
  </si>
  <si>
    <t>http://7cont.ru/good/6224/</t>
  </si>
  <si>
    <t>http://7cont.ru/image?id=30843</t>
  </si>
  <si>
    <t>09708</t>
  </si>
  <si>
    <t>Шоколад "Вдохновение" классический 100г</t>
  </si>
  <si>
    <t>http://7cont.ru/good/6226/</t>
  </si>
  <si>
    <t>http://7cont.ru/image?id=30852</t>
  </si>
  <si>
    <t>09710</t>
  </si>
  <si>
    <t>Шоколад "Слава" пористый черный 75г Красный Октябрь</t>
  </si>
  <si>
    <t>http://7cont.ru/good/7295/</t>
  </si>
  <si>
    <t>http://7cont.ru/image?id=30925</t>
  </si>
  <si>
    <t>10779</t>
  </si>
  <si>
    <t>Шоколад "Alpen Gold" (Альпен Гольд) темный 100г Россия</t>
  </si>
  <si>
    <t>http://7cont.ru/good/8294/</t>
  </si>
  <si>
    <t>http://7cont.ru/image?id=7682</t>
  </si>
  <si>
    <t>11778</t>
  </si>
  <si>
    <t>Шоколад "Люкс" 100г Бабаевский</t>
  </si>
  <si>
    <t>http://7cont.ru/good/8448/</t>
  </si>
  <si>
    <t>http://7cont.ru/image?id=5011</t>
  </si>
  <si>
    <t>11932</t>
  </si>
  <si>
    <t>Шоколад "Бабаевский" темный с фундуком 100г Россия</t>
  </si>
  <si>
    <t>http://7cont.ru/good/8528/</t>
  </si>
  <si>
    <t>http://7cont.ru/image?id=4602</t>
  </si>
  <si>
    <t>12012</t>
  </si>
  <si>
    <t>Шоколад "Ореховый" 60г Бабаевский</t>
  </si>
  <si>
    <t>Темный шоколад с дробленым жареным фундуком и ароматом ванили.</t>
  </si>
  <si>
    <t>http://7cont.ru/good/8796/</t>
  </si>
  <si>
    <t>http://7cont.ru/image?id=30906</t>
  </si>
  <si>
    <t>12280</t>
  </si>
  <si>
    <t>Шоколад "Осенний вальс" горький 100г Рот-Фронт</t>
  </si>
  <si>
    <t>http://7cont.ru/good/9255/</t>
  </si>
  <si>
    <t>http://7cont.ru/image?id=30888</t>
  </si>
  <si>
    <t>12739</t>
  </si>
  <si>
    <t>Шоколад "Ritter Sport" (Риттер Спорт) молочный цельный миндаль 100г</t>
  </si>
  <si>
    <t>Состав: cахар, миндаль, какао-масло, какао-масса, сухие сливки, сухое обезжиренное молоко, сухая сладкая молочная сыворотка, молочный сахар, обезвоженный молочный жир, эмульгатор (соевый лецитин), натуральный ароматизатор.</t>
  </si>
  <si>
    <t>http://7cont.ru/good/9289/</t>
  </si>
  <si>
    <t>http://7cont.ru/image?id=5013</t>
  </si>
  <si>
    <t>12773</t>
  </si>
  <si>
    <t>Батончик шоколадный "Twix" (Твикс) молочный шоколад 58г</t>
  </si>
  <si>
    <t>http://7cont.ru/good/9509/</t>
  </si>
  <si>
    <t>http://7cont.ru/image?id=17974</t>
  </si>
  <si>
    <t>12993</t>
  </si>
  <si>
    <t>Шоколад "Lindt Excellence" (Линдт Экселланс) горький 70% какао 100г Франция</t>
  </si>
  <si>
    <t>http://7cont.ru/good/10108/</t>
  </si>
  <si>
    <t>http://7cont.ru/image?id=14645</t>
  </si>
  <si>
    <t>13592</t>
  </si>
  <si>
    <t>Шоколад "Элитный" горький 75% какао 100г Бабаевский</t>
  </si>
  <si>
    <t>http://7cont.ru/good/10606/</t>
  </si>
  <si>
    <t>http://7cont.ru/image?id=15960</t>
  </si>
  <si>
    <t>14090</t>
  </si>
  <si>
    <t>Батончик шоколадный "Nuts" (Натс) Мега Байт 70г</t>
  </si>
  <si>
    <t>http://7cont.ru/good/11189/</t>
  </si>
  <si>
    <t>http://7cont.ru/image?id=17973</t>
  </si>
  <si>
    <t>14673</t>
  </si>
  <si>
    <t xml:space="preserve">Шоколад "Россия" Золотая Марка горький 100г </t>
  </si>
  <si>
    <t>http://7cont.ru/good/11729/</t>
  </si>
  <si>
    <t>http://7cont.ru/image?id=16747</t>
  </si>
  <si>
    <t>15212</t>
  </si>
  <si>
    <t>Шоколад "Верность Качеству" Априори молочный с кунжутом и карамелью 100г</t>
  </si>
  <si>
    <t>http://7cont.ru/good/34474/</t>
  </si>
  <si>
    <t>http://7cont.ru/image?id=30657</t>
  </si>
  <si>
    <t>37908</t>
  </si>
  <si>
    <t>Шоколад "Россия–Щедрая Душа" молочный кофе с молоком 100г</t>
  </si>
  <si>
    <t>Производитель:ОАО "Кондитерское объединение "Россия" Россия. Шоколад "Кофе с молоком". Молочный шоколад с добавлением кофе. Состав: сахар, какао тертое, молоко сухое цельное и обезжиренное, кофе, какао масло, молочный жир, эмульгаторы соевый лецитин, Е476, ароматизатор идентичный натуральному ванилин. В шоколадной массе какао 34% в т.ч.обезжиренное 9%, молочные продукты 18% в т.ч молочный жир 4%. Продукт может содержать незначительное количество арахиса, орехов, яичного белка и глютена. Энергетическая ценность: 522 ккал, углеводы 54,4г, белки 8,1г, жиры 30,3г. Хранить: при t от -3'C до +18'C и относительной влажности не более 75%. Срок хранения: 12 месяцев. ТУ 9125-011-43902960.</t>
  </si>
  <si>
    <t>http://7cont.ru/good/35633/</t>
  </si>
  <si>
    <t>http://7cont.ru/image?id=26262</t>
  </si>
  <si>
    <t>39057</t>
  </si>
  <si>
    <t>Шоколад "Villars" (Вилларс) молочный 100г</t>
  </si>
  <si>
    <t>Состав: сахар, какао-масло, молоко цельное порошковое, какао-масса, молоко обезжиренное порошковое, масло топленое, молочная сыворотка порошковая, экстракт солода порошок. Эмульгатор: соевый лецитин, ароматизатор-ванилин натуральный. Содержание какао в шоколаде минимум 33%. Не содержит ГМО.</t>
  </si>
  <si>
    <t>http://7cont.ru/good/42949/</t>
  </si>
  <si>
    <t>http://7cont.ru/image?id=29674</t>
  </si>
  <si>
    <t>46327</t>
  </si>
  <si>
    <t>Шоколад "Villars" (Вилларс) белый 100г</t>
  </si>
  <si>
    <t>Состав: сахар, какао-масло, молоко цельное порошковое, Эмульгатор: соевый лецитин, ароматизатор натуральный ваниль. Содержание какао в шоколаде минимум 29%. Вес нетто: 100 г. Энергетическая ценность: 570 ккал, 100г продукта содержат: белков 7,2 г, жиров 36,5 г, углеводов 53,8 г. Хранить в сухом  прохладном  месте.</t>
  </si>
  <si>
    <t>http://7cont.ru/good/43115/</t>
  </si>
  <si>
    <t>http://7cont.ru/image?id=29676</t>
  </si>
  <si>
    <t>46492</t>
  </si>
  <si>
    <t>Шоколад "Dove" (Дав) горький 100г Россия</t>
  </si>
  <si>
    <t>http://7cont.ru/good/43341/</t>
  </si>
  <si>
    <t>http://7cont.ru/image?id=30877</t>
  </si>
  <si>
    <t>46715</t>
  </si>
  <si>
    <t>Шоколад "Frey" (Фрей) молочный c орехом пекан и карамелью 100г Швейцария</t>
  </si>
  <si>
    <t>http://7cont.ru/good/44074/</t>
  </si>
  <si>
    <t>http://7cont.ru/image?id=30424</t>
  </si>
  <si>
    <t>47441</t>
  </si>
  <si>
    <t>Шоколад "Аленка" молочный с молочной начинкой 100г порционный Красный Октябрь</t>
  </si>
  <si>
    <t>http://7cont.ru/good/27483/</t>
  </si>
  <si>
    <t>http://7cont.ru/image?id=30840</t>
  </si>
  <si>
    <t>30942</t>
  </si>
  <si>
    <t>Яйцо шоколадное "Kinder surprise" (Киндер сюрприз) 20г ЛС Т36</t>
  </si>
  <si>
    <t>Вес: 20г Состав: сахар, обезжиренное сухое молоко, цельное сухое молоко, растительное масло, растительные жиры, лесные орехи, обезжиренное какао, пшеничная мука, какао-масло, эмульгатор, ароматизатор. Калории, ккал: 543  Белки, г: 8.6  Жиры, г: 32.9  Углеводы, г: 53.0</t>
  </si>
  <si>
    <t>http://7cont.ru/good/28759/</t>
  </si>
  <si>
    <t>http://7cont.ru/image?id=21480</t>
  </si>
  <si>
    <t>32217</t>
  </si>
  <si>
    <t>Яйцо шоколадное "Kinder Surprise" (Киндер Сюрприз) для девочек 20г 1шт</t>
  </si>
  <si>
    <t>Яйцо с игрушкой Киндер сюрприз, 20г для девочек. Яйцо Киндер сюрприз из молочного шоколада с игрушкой внутри. Всего молочных ингредиентов 32%. Всего какао продуктов 15%. Пищевая ценность на 100г: белки 8,6г, углеводы 52,6г, жиры 35,5г. Витамины: кальций - 285мг, фосфор - 257мг, железо - 1мг, магний - 45мг, калий - 370мг, А - 62мкг, Е - 1мг, В2 - (рибо флавин) 0,46мг, В12 - 0,8мкг. Энергетическая ценность на 100г: 564 ккал. Хранить при Т 4'C +18'С. Срок годности 12 месяцев.</t>
  </si>
  <si>
    <t>http://7cont.ru/good/28760/</t>
  </si>
  <si>
    <t>http://7cont.ru/image?id=29480</t>
  </si>
  <si>
    <t>32218</t>
  </si>
  <si>
    <t>Батончик шоколадный "Темпо" 19г</t>
  </si>
  <si>
    <t>Конфета из хрустящих вафель, покрытых молочным шоколадом. Состав: сахар, пшеничная мука, какао тертое, какао масло, эмульгаторы, ароматизатор, ванилин, вафли, сироп глюкозы, сухая молочная сыворотка, сода. Энергетическая ценность: 550 ккал. Срок годности: 1 год. Хранить при Т 18+-3С и отн. влажности воздуха не более 75%. ТУ 9123-002-45257475-03</t>
  </si>
  <si>
    <t>http://7cont.ru/good/28830/</t>
  </si>
  <si>
    <t>http://7cont.ru/image?id=22398</t>
  </si>
  <si>
    <t>32288</t>
  </si>
  <si>
    <t>Батончик шоколадный "Kinder" (Киндер) Кантри 24г</t>
  </si>
  <si>
    <t>http://7cont.ru/good/28831/</t>
  </si>
  <si>
    <t>http://7cont.ru/image?id=21454</t>
  </si>
  <si>
    <t>32289</t>
  </si>
  <si>
    <t>Конфета Милки вэй 26Г</t>
  </si>
  <si>
    <t>http://7cont.ru/good/28832/</t>
  </si>
  <si>
    <t>http://7cont.ru/image?id=22551</t>
  </si>
  <si>
    <t>32290</t>
  </si>
  <si>
    <t>Батончик шоколадный "Picnic" (Пикник) Грецкий орех 55г</t>
  </si>
  <si>
    <t>Конфета из молочного шоколада с начинкой из мягкой карамели, вафель, грецкого ореха и хрустящих хлопьев. Состав: сахар, какао тертое, какао масло, эмульгаторы, ароматизатор, ванилин, вафли, грецкий орех, сироп глюкозы, сухая молочная сыворотка, сода. Энергетическая ценность: 500 ккал. Срок годности: 1 год. Хранить при Т 18+-3С и отн. влажности воздуха не более 75%. ТУ 9123-002-45257475-03</t>
  </si>
  <si>
    <t>http://7cont.ru/good/28833/</t>
  </si>
  <si>
    <t>http://7cont.ru/image?id=22397</t>
  </si>
  <si>
    <t>32291</t>
  </si>
  <si>
    <t>Батончик шоколадный "Twix" (Твикс) экстра с печеньем 82г</t>
  </si>
  <si>
    <t>http://7cont.ru/good/28839/</t>
  </si>
  <si>
    <t>http://7cont.ru/image?id=22396</t>
  </si>
  <si>
    <t>32297</t>
  </si>
  <si>
    <t>Батончик шоколадный "Kit Kat" (Кит-кат) с хрустящей вафлей 68 г</t>
  </si>
  <si>
    <t>http://7cont.ru/good/28841/</t>
  </si>
  <si>
    <t>http://7cont.ru/image?id=21449</t>
  </si>
  <si>
    <t>32299</t>
  </si>
  <si>
    <t>Шоколад "Воздушный" пористый белый 95г Крафт Фудс Рус</t>
  </si>
  <si>
    <t>http://7cont.ru/good/28990/</t>
  </si>
  <si>
    <t>http://7cont.ru/image?id=30910</t>
  </si>
  <si>
    <t>32448</t>
  </si>
  <si>
    <t>Шоколад "Воздушный" пористый молочный 95г Крафт Фудс Рус</t>
  </si>
  <si>
    <t>http://7cont.ru/good/28991/</t>
  </si>
  <si>
    <t>http://7cont.ru/image?id=30912</t>
  </si>
  <si>
    <t>32449</t>
  </si>
  <si>
    <t>Шоколад "Milka" (Милка) молочный с цельным фундуком 100г</t>
  </si>
  <si>
    <t>Состав: сахар, фундук цельный обжаренный, какао-масло, какао тертое, молоко сухое цельное, молоко сухое обезжиренное, сыворотка сухая молочная, жир молочный, паста ореховая (фундук), эмульгаторы (лецитин соевый, Е476), ароматизатор ванилин идентичный натуральному. Содержит фундук, молочные продукты, лецитин соевый, может содержать следы арахиса, других орехов и пшеницы. Содержание какао-продуктов в шоколадной массе - не менее 27%. Противопоказано при индивидуальной непереносимости к белку молока. Пищевая ценность в 100г: белки 7,7г, углеводы 48,2 (в т.ч. сахара 46 ,1г), жиры 37,2г (в т.ч. насыщенные жирные кислоты 15,6г), пищевые волокна 2,3г, натрий 0,09г. Энергетическая ценность: 559 ккал. Хранить при Т +18'C (+/-) 3'C и относительной влажности воздуха не более 75%. Срок годности: 9 месяцев. ТУ 9125-007-4049419.</t>
  </si>
  <si>
    <t>http://7cont.ru/good/28992/</t>
  </si>
  <si>
    <t>http://7cont.ru/image?id=21515</t>
  </si>
  <si>
    <t>32450</t>
  </si>
  <si>
    <t>Шоколад "Русский шоколад" молочный пористый 100г Объединеные кондитеры</t>
  </si>
  <si>
    <t>http://7cont.ru/good/28999/</t>
  </si>
  <si>
    <t>http://7cont.ru/image?id=30886</t>
  </si>
  <si>
    <t>32457</t>
  </si>
  <si>
    <t>Шоколад "Аленка" молочный с вареной сгущенкой 100г порционный Красный Октябрь</t>
  </si>
  <si>
    <t>http://7cont.ru/good/29003/</t>
  </si>
  <si>
    <t>http://7cont.ru/image?id=30836</t>
  </si>
  <si>
    <t>32461</t>
  </si>
  <si>
    <t>Шоколад "Вдохновение" элитный с миндалем 75% какао 100г</t>
  </si>
  <si>
    <t>Горький шоколад с содержанием 75% какао с добавлением дробленого миндаля</t>
  </si>
  <si>
    <t>http://7cont.ru/good/29004/</t>
  </si>
  <si>
    <t>http://7cont.ru/image?id=30851</t>
  </si>
  <si>
    <t>32462</t>
  </si>
  <si>
    <t>Шоколад "Русский шоколад" пористый черный (колокольня) 100г</t>
  </si>
  <si>
    <t>http://7cont.ru/good/29009/</t>
  </si>
  <si>
    <t>http://7cont.ru/image?id=30926</t>
  </si>
  <si>
    <t>32467</t>
  </si>
  <si>
    <t>Шоколад "Alpen Gold" (Альпен Гольд) темный Фундук и хрустящая вафля 100г</t>
  </si>
  <si>
    <t>Шоколад Alpen Gold темный с дробленым фундуком и хрустящей вафлей, 100г. Состав: сахар, какао масло, какао тертое, жир молочный, фундук обжареный дробленый, вафля дробленая,эмульгатор, ароматизатор идентичный натуральному. Содержание какао продуктов не менее 45%. противопоказано при индивидуальной непереносимости к белку молока. Энергетическая ценность 522 ккал. Хранить в сухом прохладном месте. Срок хранения 9 месяцев. ТУ 9125-007-4049419.</t>
  </si>
  <si>
    <t>http://7cont.ru/good/29010/</t>
  </si>
  <si>
    <t>http://7cont.ru/image?id=21508</t>
  </si>
  <si>
    <t>32468</t>
  </si>
  <si>
    <t>Шоколад "Коркунов" молочный с цельным орехом 100г Россия</t>
  </si>
  <si>
    <t>http://7cont.ru/good/30863/</t>
  </si>
  <si>
    <t>http://7cont.ru/image?id=30884</t>
  </si>
  <si>
    <t>34314</t>
  </si>
  <si>
    <t>Шоколад "Милка" молочный 250г</t>
  </si>
  <si>
    <t>http://7cont.ru/good/31627/</t>
  </si>
  <si>
    <t>http://7cont.ru/image?id=23965</t>
  </si>
  <si>
    <t>35071</t>
  </si>
  <si>
    <t>Шоколад "Воздушный" пористый темный 95г Крафт Фудс Рус</t>
  </si>
  <si>
    <t>http://7cont.ru/good/32901/</t>
  </si>
  <si>
    <t>http://7cont.ru/image?id=30911</t>
  </si>
  <si>
    <t>36338</t>
  </si>
  <si>
    <t>Шоколад "Ritter Sport" (Риттер Спорт) горький с марципаном 100г</t>
  </si>
  <si>
    <t>Состав: сахар, какао масло, какао - тертое, эмульгатор соевый лецитин, ароматизатор натуральный.
Начинка: сахар, миндаль(36%), вода, инверный сироп.
Энергетическая ценность: 473 ккал, белки -6г, жиры -27г, углеводы -52г.
Срок годности: 1 год.
Хранить при Т 18+-3С, и относительной влажности не более 65%.</t>
  </si>
  <si>
    <t>http://7cont.ru/good/33644/</t>
  </si>
  <si>
    <t>http://7cont.ru/image?id=28656</t>
  </si>
  <si>
    <t>37079</t>
  </si>
  <si>
    <t>Шоколад "Россия–Щедрая Душа" Российский темный и белый 100г, Россия</t>
  </si>
  <si>
    <t>Производитель:ОАО "Кондитерское объединение "Россия" Россия. Шоколад "Российский" двойной. Темный и белый шоколад. Состав: сахар, какао тертое, какао масло, молоко сухое цельное, молочный жир, эмульгатор соевый лецитин Е476, ароматизатор идентичный натуральному ванилин. Пищевая и энергетическая ценность: белки 5,7г, жиры 31,9г, углеводы 55,4г, 532 ккал. Хранить: при t от +15'C до +21'C и относительной влажности не более 75%. Срок хранения: 12 месяцев. ТУ 9125-011-43902960-02.</t>
  </si>
  <si>
    <t>http://7cont.ru/good/33910/</t>
  </si>
  <si>
    <t>http://7cont.ru/image?id=25551</t>
  </si>
  <si>
    <t>37344</t>
  </si>
  <si>
    <t>Шоколад "Lindt Excellence" (Линдт Экселланс) горький 85% какао 100г  Франция</t>
  </si>
  <si>
    <t>http://7cont.ru/good/12892/</t>
  </si>
  <si>
    <t>http://7cont.ru/image?id=18154</t>
  </si>
  <si>
    <t>16375</t>
  </si>
  <si>
    <t>Шоколад "Milka" (Милка) молочный с изюмом и лесным орехом 100г Россия</t>
  </si>
  <si>
    <t>Состав: сахар, изюм, какао-масло, какао тертое, молоко сухое цельное, фундук обжаренный дробленый, молоко сухое обезжиренное, сыворотка сухая молочная, жир молочный, паста ореховая (фундук), эмульгаторы (лецитин соевый, Е476), ароматизатор идентичный натуральному. Содержит фундук, молочные продукты, лецитин соевый, может содержать следы арахиса, других орехов и пшеницы. Содержание какао-продуктов в шоколадной массе - не менее 27%. Противопоказано при индивидуальной непереносимости к белку молока. Пищевая ценность в 100г: белки 5,6г, углеводы 56,9г (в т.ч. сахара 55 ,3г), жиры 26,8г (в т.ч. насыщенные жирные кислоты 14,1г), пищевые волокна 2,9г, натрий 0,09г. Энергетическая ценность: 495 ккал. Хранить при Т +18'C +/-3 'C и относительной влажности воздуха не более 75%. Срок годности: 9 месяцев. ТУ 9125-007-404919.</t>
  </si>
  <si>
    <t>http://7cont.ru/good/13104/</t>
  </si>
  <si>
    <t>http://7cont.ru/image?id=16068</t>
  </si>
  <si>
    <t>16587</t>
  </si>
  <si>
    <t>Шоколад "Milka" (Милка) молочный с фундуком 100г Россия</t>
  </si>
  <si>
    <t>Состав: сахар, какао-масло, какао тертое, фундук обжаренный дробленый, молоко сухое цельное, молоко сухое обезжиренное, сыворотка сухая молочная, жир молочный, паста ореховая (фундук), эмульгаторы (лецитин соевый, Е476), ароматизатор идентичный натуральному. Содержит фундук, молочные продукты, лецитин соевый, может содержать следы арахиса, других орехов и пшеницы. Содержание какао-продуктов в шоколадной массе - не менее 27%. Противопоказано при индивидуальной непереносимости к белку молока. Пищевая ценность в 100г: белки 6,6г, углеводы 53,4г (в т.ч. сахара 51 ,8г), жиры 33,8г (в т.ч. насыщенные жирные кислоты 17г), пищевые волокна 2,3г, натрий 0,11г. Энергетическая ценность: 545 ккал. Хранить при Т +18'C +/-3 'C и относительной влажности воздуха не более 75%. Срок годности: 9 месяцев. ТУ 9125-007-404919.</t>
  </si>
  <si>
    <t>http://7cont.ru/good/14900/</t>
  </si>
  <si>
    <t>http://7cont.ru/image?id=16069</t>
  </si>
  <si>
    <t>18375</t>
  </si>
  <si>
    <t>Шоколад "Ritter Sport" (Риттер Спорт) молочный карамельная начинка 100г Германия</t>
  </si>
  <si>
    <t>Состав: сахар, какао тертое, сухие сливки, какао масло, какао тертое, сухое обезжиренное молоко, сухая молочнай сыворотка, лактоза, обезвоженный молочный жир, эмульгатор соевый лецитин, ароматизатор ванилин. Начинка: растительный жир, рисовая мука, дробленный лесной орех, сахар, сухой йогурт, лактоза, сухие сливки, сухое обезжиренное молоко.
Энергетическая ценность: 550 ккал.
Срок годности: 10 мес.
Хранить при Т 18+-3С, и отн. влажности не более 65%</t>
  </si>
  <si>
    <t>http://7cont.ru/good/16075/</t>
  </si>
  <si>
    <t>http://7cont.ru/image?id=18157</t>
  </si>
  <si>
    <t>19549</t>
  </si>
  <si>
    <t>Шоколад "Lindt Excellence" (Линдт Экселланс) горький апельсин 100г Франция</t>
  </si>
  <si>
    <t>http://7cont.ru/good/16402/</t>
  </si>
  <si>
    <t>http://7cont.ru/image?id=13486</t>
  </si>
  <si>
    <t>19876</t>
  </si>
  <si>
    <t>Шоколад "Alpen Gold" (Альпен Гольд) клубника с йогуртом 90г Россия</t>
  </si>
  <si>
    <t>http://7cont.ru/good/16984/</t>
  </si>
  <si>
    <t>http://7cont.ru/image?id=23892</t>
  </si>
  <si>
    <t>20458</t>
  </si>
  <si>
    <t xml:space="preserve">Шоколад "Россия–Щедрая Душа" Российский темный 100г </t>
  </si>
  <si>
    <t>•Вид упаковки: мягкая упаковка.  •Состав: сахар, какао тертое, какао масло, спирт, стабилизатор (молочный жир), соль, эмульгаторы (соевый лецитин, Е 476), ароматизатор идентичный натуральному (ром).  •Срок годности: 12 месяцев.  •Энергетическая ценность (калорийность): 517 ккал.  •Описание : Традиционный темный шоколад высочайшего качества с многолетней историей и настоящим мужским характером. Едва различимые алкогольные нотки придают ему сдержанную и в то же время приятную горечь. РОССИЙСКИЙ воплотил в себе все самые важные черты сильного и уверенного в себе человека: мужество, гордость, доброту.</t>
  </si>
  <si>
    <t>http://7cont.ru/good/18896/</t>
  </si>
  <si>
    <t>http://7cont.ru/image?id=26260</t>
  </si>
  <si>
    <t>22370</t>
  </si>
  <si>
    <t>Шоколад "Вдохновение" с ореховым кремом и фундуком 100г Бабаевский Россия</t>
  </si>
  <si>
    <t>http://7cont.ru/good/20204/</t>
  </si>
  <si>
    <t>http://7cont.ru/image?id=30855</t>
  </si>
  <si>
    <t>23678</t>
  </si>
  <si>
    <t>Шоколад "Бабаевский" горький 100г Россия</t>
  </si>
  <si>
    <t>http://7cont.ru/good/20656/</t>
  </si>
  <si>
    <t>http://7cont.ru/image?id=15965</t>
  </si>
  <si>
    <t>24130</t>
  </si>
  <si>
    <t>Шоколад "Alpen Gold" (Альпен Гольд) молочный с начинкой капучино 100г Россия</t>
  </si>
  <si>
    <t>http://7cont.ru/good/20769/</t>
  </si>
  <si>
    <t>http://7cont.ru/image?id=18161</t>
  </si>
  <si>
    <t>24243</t>
  </si>
  <si>
    <t>Шоколад "Ritter Sport" (Риттер Спорт) горький элитный 71% какао 100г</t>
  </si>
  <si>
    <t>Состав: какао тертое (содержание высококачественного какао не менее 40%), сахар, како-масло, натуральная ваниль.
Может содержать следы арахиса, других орехов, пшеницы, сои и молочных продуктов.
Пищевая ценность на 100г:
белки - 7г, углеводы - 30г, жиры - 47г.
Энергетическая ценность - 560ккал.
Произведено в г. Вальденбух, Германия</t>
  </si>
  <si>
    <t>http://7cont.ru/good/21272/</t>
  </si>
  <si>
    <t>http://7cont.ru/image?id=18163</t>
  </si>
  <si>
    <t>24746</t>
  </si>
  <si>
    <t>Яйцо шоколадное "Kinder Joy" (Киндер Джой) 20г ЛС Т24</t>
  </si>
  <si>
    <t>Состав: сахар, обезжиренное сухое молоко, цельное сухое молоко, растительное масло, растительные жиры, лесные орехи, обезжиренное какао, пшеничная мука, какао-масло, эмульгатор, ароматизатор.  Энергетическая ценность: 543 ккал.  Срок хранения: 8 месяцев.</t>
  </si>
  <si>
    <t>http://7cont.ru/good/21444/</t>
  </si>
  <si>
    <t>http://7cont.ru/image?id=29481</t>
  </si>
  <si>
    <t>24918</t>
  </si>
  <si>
    <t>Шоколад "Alpen Gold" (Альпен Гольд) черника с йогуртом 90г Россия</t>
  </si>
  <si>
    <t>http://7cont.ru/good/21750/</t>
  </si>
  <si>
    <t>http://7cont.ru/image?id=15057</t>
  </si>
  <si>
    <t>25223</t>
  </si>
  <si>
    <t>Шоколад "Верность Качеству" Априори горький 75% 100г Россия</t>
  </si>
  <si>
    <t>http://7cont.ru/good/21806/</t>
  </si>
  <si>
    <t>http://7cont.ru/image?id=30660</t>
  </si>
  <si>
    <t>25279</t>
  </si>
  <si>
    <t>Шоколад "Верность Качеству" Априори горький 85% 100г Россия</t>
  </si>
  <si>
    <t>http://7cont.ru/good/21807/</t>
  </si>
  <si>
    <t>http://7cont.ru/image?id=30661</t>
  </si>
  <si>
    <t>25280</t>
  </si>
  <si>
    <t>Шоколад "Верность Качеству" Априори горький ассорти 100г Россия</t>
  </si>
  <si>
    <t>http://7cont.ru/good/21808/</t>
  </si>
  <si>
    <t>http://7cont.ru/image?id=30658</t>
  </si>
  <si>
    <t>25281</t>
  </si>
  <si>
    <t>Шоколад "Alpen Gold" (Альпен Гольд) молочный с цельным фундуком 200г Россия</t>
  </si>
  <si>
    <t>http://7cont.ru/good/22759/</t>
  </si>
  <si>
    <t>http://7cont.ru/image?id=16061</t>
  </si>
  <si>
    <t>26232</t>
  </si>
  <si>
    <t>Шоколад "Alpen Gold" (Альпен Гольд) молочный с арахисом и кукурузными хлопьями 100г Россия</t>
  </si>
  <si>
    <t>http://7cont.ru/good/22760/</t>
  </si>
  <si>
    <t>http://7cont.ru/image?id=18172</t>
  </si>
  <si>
    <t>26233</t>
  </si>
  <si>
    <t>Шоколад "Вдохновение" с трюфельным кремом и миндалем 100г Бабаевский Россия</t>
  </si>
  <si>
    <t>http://7cont.ru/good/22953/</t>
  </si>
  <si>
    <t>http://7cont.ru/image?id=30850</t>
  </si>
  <si>
    <t>26426</t>
  </si>
  <si>
    <t>Шоколад "Dove" (Дав) молочный 100г Россия</t>
  </si>
  <si>
    <t>http://7cont.ru/good/24152/</t>
  </si>
  <si>
    <t>http://7cont.ru/image?id=25549</t>
  </si>
  <si>
    <t>27616</t>
  </si>
  <si>
    <t>Шоколад "Аленка" много молока плюс кальций 100г Красный Октябрь</t>
  </si>
  <si>
    <t>http://7cont.ru/good/24504/</t>
  </si>
  <si>
    <t>http://7cont.ru/image?id=18175</t>
  </si>
  <si>
    <t>27966</t>
  </si>
  <si>
    <t>Шоколад "Kit-Kat" (Кит-Кат) молочный с хрустящей вафлей 45г "Нестле" Россия</t>
  </si>
  <si>
    <t>Состав: сахар, молоко сухое цельное, какао масло, мука пшеничная, какао тертое, жир специального назначения, молочный жир, эмульгаторы (соевый лецитин, Е476), дрожжи, соль, разрыхлитель (гидрокорбанат натрия), улучшитель муки (сульфаты кальция), соль, крахмал, ароматизатор, идентичный натуральному (ванилин).
Пищевая ценность на 100г: белки - 6,2г; жиры - 28,4г; углеводы - 61,3г; калорийность - 527 ккал.
Хранить: при t от -3'C до +18'C и относительной влажности не более 75%.
Срок хранения: 9 месяцев.
ТУ 9125-001-00340612</t>
  </si>
  <si>
    <t>http://7cont.ru/good/24741/</t>
  </si>
  <si>
    <t>http://7cont.ru/image?id=18177</t>
  </si>
  <si>
    <t>28203</t>
  </si>
  <si>
    <t xml:space="preserve">Шоколад "Аленка" молочный пористый 95г Красный Октябрь </t>
  </si>
  <si>
    <t>http://7cont.ru/good/24786/</t>
  </si>
  <si>
    <t>http://7cont.ru/image?id=30842</t>
  </si>
  <si>
    <t>28247</t>
  </si>
  <si>
    <t>Шоколад "Аленка" молочный 100г порционный Красный Октябрь</t>
  </si>
  <si>
    <t>http://7cont.ru/good/25133/</t>
  </si>
  <si>
    <t>http://7cont.ru/image?id=30838</t>
  </si>
  <si>
    <t>28594</t>
  </si>
  <si>
    <t xml:space="preserve">Батончик шоколадный "Snickers" (Сникерс) 55г </t>
  </si>
  <si>
    <t>http://7cont.ru/good/26652/</t>
  </si>
  <si>
    <t>http://7cont.ru/image?id=17979</t>
  </si>
  <si>
    <t>30111</t>
  </si>
  <si>
    <t>Шоколад "Kinder" (Киндер) с молочной начинкой 50г Ферреро</t>
  </si>
  <si>
    <t>http://7cont.ru/good/1259/</t>
  </si>
  <si>
    <t>http://7cont.ru/image?id=801</t>
  </si>
  <si>
    <t>1396</t>
  </si>
  <si>
    <t>Шоколад "Kinder" (Киндер) с молочной начинкой 100г Ферреро</t>
  </si>
  <si>
    <t>http://7cont.ru/good/1261/</t>
  </si>
  <si>
    <t>http://7cont.ru/image?id=1521</t>
  </si>
  <si>
    <t>1398</t>
  </si>
  <si>
    <t>Шоколад "Ritter Sport" (Риттер Спорт) белый с фундуком 100г</t>
  </si>
  <si>
    <t>http://7cont.ru/good/1265/</t>
  </si>
  <si>
    <t>http://7cont.ru/image?id=28655</t>
  </si>
  <si>
    <t>1402</t>
  </si>
  <si>
    <t>Батончик шоколадный "Kinder" (Киндер) bueno (буэно) с молочно-ореховой начинкой 43г</t>
  </si>
  <si>
    <t>http://7cont.ru/good/1267/</t>
  </si>
  <si>
    <t>http://7cont.ru/image?id=29478</t>
  </si>
  <si>
    <t>1404</t>
  </si>
  <si>
    <t>Батончик шоколадный "Kit-Kat" (Кит-кат) с хрустящей вафлей 46г "Нестле" Россия</t>
  </si>
  <si>
    <t>Состав: сахар, молоко сухое цельное, какао масло, мука пшеничная, какао тертое, жир специального назначения, молочный жир, эмульгаторы (соевый лецитин, Е476), соль, разрыхлитель (гидрокорбанат натрия), улучшитель муки (сульфаты кальция), соль, крахмал, ароматизатор, идентичный натуральному (ванилин).
Пищевая ценность на 100г: белки - 6,1г; жиры - 29,2г; углеводы - 60,9г; калорийность - 531 ккал.
Хранить: при t от -3'C до +18'C и относительной влажности не более 75%.
Срок хранения: 9 месяцев.
ТУ 9125-001-00340612</t>
  </si>
  <si>
    <t>http://7cont.ru/good/1268/</t>
  </si>
  <si>
    <t>http://7cont.ru/image?id=1578</t>
  </si>
  <si>
    <t>1405</t>
  </si>
  <si>
    <t>Батончик шоколадный "Nuts" (Натс) 50г</t>
  </si>
  <si>
    <t>http://7cont.ru/good/2146/</t>
  </si>
  <si>
    <t>http://7cont.ru/image?id=823</t>
  </si>
  <si>
    <t>2318</t>
  </si>
  <si>
    <t>Батончик шоколадный "Mars" (Марс) 50г</t>
  </si>
  <si>
    <t>http://7cont.ru/good/2148/</t>
  </si>
  <si>
    <t>http://7cont.ru/image?id=824</t>
  </si>
  <si>
    <t>2320</t>
  </si>
  <si>
    <t>Шоколад "Ritter Sport" (Риттер Спорт) молочный с лесным орехом 100г</t>
  </si>
  <si>
    <t>Состав: сахар, миндаль, какао масло, какао тертое, сухие сливки, сухое обезжиренное молоко, сухая молочнай сыворотка, лактоза, обезвоженный молочный жир, эмульгатор соевый лецитин, ароматизатор ванилин.
Энергетическая ценность: 538 ккал.
Срок годности: 1 год.
Хранить при Т 18+-3С, и отн. влажности не более 65% ТУ 9125-007-51938624-03</t>
  </si>
  <si>
    <t>http://7cont.ru/good/3344/</t>
  </si>
  <si>
    <t>http://7cont.ru/image?id=28660</t>
  </si>
  <si>
    <t>6840</t>
  </si>
  <si>
    <t>Шоколад "Ritter Sport" (Риттер Спорт) горький с лесным орехом 100г</t>
  </si>
  <si>
    <t>Состав: сахар, какао тертое, лесной орех (фундук), какао-масло, обезвоженный молочный жир, глазирователь шеллак, эмульгатор (соевый лецитин), натуральный ароматизотор.
Может содержать следы арахиса, других орехов и пшеницы.
Пищевая ценность на 100г:
Белки - 7г, Углеводы - 41г, жиры - 40г.
Энергетическая ценность - 556 ккал.
Произведео в г. Вальденбух, Германия.</t>
  </si>
  <si>
    <t>http://7cont.ru/good/3628/</t>
  </si>
  <si>
    <t>http://7cont.ru/image?id=28659</t>
  </si>
  <si>
    <t>7118</t>
  </si>
  <si>
    <t>Шоколад "Alpen Gold" (Альпен Гольд) молочный с дробленым орехом 100г Россия</t>
  </si>
  <si>
    <t>http://7cont.ru/good/3653/</t>
  </si>
  <si>
    <t>http://7cont.ru/image?id=5003</t>
  </si>
  <si>
    <t>7143</t>
  </si>
  <si>
    <t>Шоколад "Alpen Gold" (Альпен Гольд) с дробленым орехом и изюмом 100г Россия</t>
  </si>
  <si>
    <t>http://7cont.ru/good/3655/</t>
  </si>
  <si>
    <t>http://7cont.ru/image?id=5004</t>
  </si>
  <si>
    <t>7145</t>
  </si>
  <si>
    <t>Десерт "Bonjour" (Бонжур) Черри 232г Украина</t>
  </si>
  <si>
    <t>Пьянящая фантазия из целой заспиртованной вишни в легком сливочном суфле, яркого кисловато-сладкого вишневого желе на бисквитной основе и нежнейшей, тающей во рту шоколадной глазури.</t>
  </si>
  <si>
    <t>http://7cont.ru/good/34463/</t>
  </si>
  <si>
    <t>http://7cont.ru/image?id=29190</t>
  </si>
  <si>
    <t>37897</t>
  </si>
  <si>
    <t>Мармелад "Мармеладия" ассорти дольки (апельсин лимон грейпфрут) 330г Ударница</t>
  </si>
  <si>
    <t>http://7cont.ru/good/26679/</t>
  </si>
  <si>
    <t>http://7cont.ru/image?id=18201</t>
  </si>
  <si>
    <t>30138</t>
  </si>
  <si>
    <t>Мармелад жевательный "Бон Пари" Бегемот 75г</t>
  </si>
  <si>
    <t>http://7cont.ru/good/28971/</t>
  </si>
  <si>
    <t>http://7cont.ru/image?id=22547</t>
  </si>
  <si>
    <t>32429</t>
  </si>
  <si>
    <t>Мармелад Фру-фру экзотические коктейли 100г Сладкая сказка</t>
  </si>
  <si>
    <t>http://7cont.ru/good/28972/</t>
  </si>
  <si>
    <t>http://7cont.ru/image?id=22379</t>
  </si>
  <si>
    <t>32430</t>
  </si>
  <si>
    <t>Паста шоколадная "Nutti" (Нутти) Дуо Де Люкс 330г ст\б</t>
  </si>
  <si>
    <t>http://7cont.ru/good/29119/</t>
  </si>
  <si>
    <t>http://7cont.ru/image?id=24929</t>
  </si>
  <si>
    <t>32577</t>
  </si>
  <si>
    <t>Пастила "Шармэль" ванильная 221г Ударница</t>
  </si>
  <si>
    <t>http://7cont.ru/good/15168/</t>
  </si>
  <si>
    <t>http://7cont.ru/image?id=11533</t>
  </si>
  <si>
    <t>18642</t>
  </si>
  <si>
    <t>Пастила "Шармэль" клюквенная 221г Ударница</t>
  </si>
  <si>
    <t>http://7cont.ru/good/15169/</t>
  </si>
  <si>
    <t>http://7cont.ru/image?id=11534</t>
  </si>
  <si>
    <t>18643</t>
  </si>
  <si>
    <t>Пастила "Шармэль" со вкусом йогурта 221г Ударница</t>
  </si>
  <si>
    <t>http://7cont.ru/good/16645/</t>
  </si>
  <si>
    <t>http://7cont.ru/image?id=15051</t>
  </si>
  <si>
    <t>20119</t>
  </si>
  <si>
    <t>Мармелад черная смородина 325г пакет Ударница</t>
  </si>
  <si>
    <t>http://7cont.ru/good/19156/</t>
  </si>
  <si>
    <t>http://7cont.ru/image?id=15926</t>
  </si>
  <si>
    <t>22630</t>
  </si>
  <si>
    <t>Мармелад апельсиновые дольки 250г карт. коробка Россия Ударница</t>
  </si>
  <si>
    <t>http://7cont.ru/good/19224/</t>
  </si>
  <si>
    <t>http://7cont.ru/image?id=15053</t>
  </si>
  <si>
    <t>22698</t>
  </si>
  <si>
    <t>Мармелад Мармеландия Лимонные дольки 250г карт. коробка Ударница</t>
  </si>
  <si>
    <t>http://7cont.ru/good/19225/</t>
  </si>
  <si>
    <t>http://7cont.ru/image?id=14144</t>
  </si>
  <si>
    <t>22699</t>
  </si>
  <si>
    <t>Мармелад со вкусом вишни 325г пакет Ударница</t>
  </si>
  <si>
    <t>http://7cont.ru/good/19973/</t>
  </si>
  <si>
    <t>http://7cont.ru/image?id=15929</t>
  </si>
  <si>
    <t>23447</t>
  </si>
  <si>
    <t>Десерт "Bonjour" (Бонжур) Ликер 232г</t>
  </si>
  <si>
    <t>Пленительный аромат ликера в сочетании с легчайшим суфле и мягкой карамелью на нежном бисквитном печенье оттенены изысканной сладостью темной шоколадной глазури.</t>
  </si>
  <si>
    <t>http://7cont.ru/good/21645/</t>
  </si>
  <si>
    <t>http://7cont.ru/image?id=29189</t>
  </si>
  <si>
    <t>25119</t>
  </si>
  <si>
    <t>Десерт "Bonjour" (Бонжур) ваниль 232г Украина</t>
  </si>
  <si>
    <t>Ароматное ванильное волшебство из воздушного сливочного суфле и тающей во рту мягкой карамели на бисквитной основе окутано магией темного шоколада.</t>
  </si>
  <si>
    <t>http://7cont.ru/good/21813/</t>
  </si>
  <si>
    <t>http://7cont.ru/image?id=29191</t>
  </si>
  <si>
    <t>25286</t>
  </si>
  <si>
    <t>Десерт "Bonjour" (Бонжур) Лайм 232г Украина</t>
  </si>
  <si>
    <t>Состав: сахарна пудра, шоколадная глазурь, шоколадно-молочная глазурь, какао порошок, какао тертое, эмульгатор, инвертный сироп, жир растительный и кондитерский, мука пшеничная, патока, молоко сгущенное, яичный белок, молоко сухое, разрыхлитель, лимонная кислота, ароматизаторы идентичные натуральным: "ванильно-сливочный", "ванилин", "лимон", подварка лимонная. Пищевая и энергетическая ценность: белки 3,5г, жиры 15,9г, углеводы 67 ,3г, 417 ккал. Хранить при Т от +15'C до +21'С, и относительной влажности воздуха не более 75%. Срок годности 9 месяцев. ТУ У 15,8-25112243-008-2004</t>
  </si>
  <si>
    <t>http://7cont.ru/good/22317/</t>
  </si>
  <si>
    <t>http://7cont.ru/image?id=29186</t>
  </si>
  <si>
    <t>25790</t>
  </si>
  <si>
    <t>Десерт "Bonjour" (Бонжур) капучино 232г Украина</t>
  </si>
  <si>
    <t>Неповторимая прелесть капуччино, воплощенная в легком сливочном суфле и мягкой кофейной карамели на аппетитном бисквите дополнена благородным вкусом шоколадной глазури.</t>
  </si>
  <si>
    <t>http://7cont.ru/good/23882/</t>
  </si>
  <si>
    <t>http://7cont.ru/image?id=29188</t>
  </si>
  <si>
    <t>27352</t>
  </si>
  <si>
    <t>Зефир "Шармэль" яблочный 255г Ударница</t>
  </si>
  <si>
    <t>http://7cont.ru/good/24608/</t>
  </si>
  <si>
    <t>http://7cont.ru/image?id=18195</t>
  </si>
  <si>
    <t>28070</t>
  </si>
  <si>
    <t>Зефир "Шармэль" ванильный 255г Ударница</t>
  </si>
  <si>
    <t>http://7cont.ru/good/1271/</t>
  </si>
  <si>
    <t>http://7cont.ru/image?id=1390</t>
  </si>
  <si>
    <t>1408</t>
  </si>
  <si>
    <t>Зефир в шоколаде "Шармэль" кофейный 250г карт.коробка Ударница</t>
  </si>
  <si>
    <t>Состав: Патока, шоколадная глазурь (сахар-песок, масло какао — не менее 19%, эквивалент масла какао, сахар молочный, какао-порошок, эмульгатор — лецитин, идентичный натуральному ароматизатор), сахар-песок, пюре яблочное, белок  яичный сухой,  желеобразователь — агар, регулятор кислотности — цитрат натрия, идентичный натуральному ароматизатор.</t>
  </si>
  <si>
    <t>http://7cont.ru/good/1274/</t>
  </si>
  <si>
    <t>http://7cont.ru/image?id=826</t>
  </si>
  <si>
    <t>1411</t>
  </si>
  <si>
    <t>Ударница</t>
  </si>
  <si>
    <t>Зефир "Шармэль" крем-брюле 255г Ударница</t>
  </si>
  <si>
    <t>http://7cont.ru/good/1275/</t>
  </si>
  <si>
    <t>http://7cont.ru/image?id=1392</t>
  </si>
  <si>
    <t>1412</t>
  </si>
  <si>
    <t>Пастила "Шармэль" клубника со сливками 221г Ударница</t>
  </si>
  <si>
    <t>http://7cont.ru/good/1276/</t>
  </si>
  <si>
    <t>http://7cont.ru/image?id=11512</t>
  </si>
  <si>
    <t>1413</t>
  </si>
  <si>
    <t>Помадка сливочная с цукатами 250г карт. коробка Красный Октябрь</t>
  </si>
  <si>
    <t>http://7cont.ru/good/1280/</t>
  </si>
  <si>
    <t>http://7cont.ru/image?id=7143</t>
  </si>
  <si>
    <t>1417</t>
  </si>
  <si>
    <t>Красный Октябрь</t>
  </si>
  <si>
    <t xml:space="preserve">Халва "Рот Фронт" Лада кунжутно-арахисовая 250г </t>
  </si>
  <si>
    <t>http://7cont.ru/good/9744/</t>
  </si>
  <si>
    <t>http://7cont.ru/image?id=16024</t>
  </si>
  <si>
    <t>13228</t>
  </si>
  <si>
    <t xml:space="preserve">Халва "Рот Фронт" Дружба с арахисом 250г </t>
  </si>
  <si>
    <t>http://7cont.ru/good/9815/</t>
  </si>
  <si>
    <t>http://7cont.ru/image?id=15941</t>
  </si>
  <si>
    <t>13299</t>
  </si>
  <si>
    <t>Мармелад персиковый 325г Ударница</t>
  </si>
  <si>
    <t>http://7cont.ru/good/10084/</t>
  </si>
  <si>
    <t>http://7cont.ru/image?id=7013</t>
  </si>
  <si>
    <t>13568</t>
  </si>
  <si>
    <t>Мармелад яблоко 325г Ударница</t>
  </si>
  <si>
    <t>http://7cont.ru/good/10085/</t>
  </si>
  <si>
    <t>http://7cont.ru/image?id=15925</t>
  </si>
  <si>
    <t>13569</t>
  </si>
  <si>
    <t>Мармелад спелая дыня 325г Ударница</t>
  </si>
  <si>
    <t>http://7cont.ru/good/10086/</t>
  </si>
  <si>
    <t>http://7cont.ru/image?id=15928</t>
  </si>
  <si>
    <t>13570</t>
  </si>
  <si>
    <t>Мармелад малина 325г Ударница</t>
  </si>
  <si>
    <t>http://7cont.ru/good/10083/</t>
  </si>
  <si>
    <t>http://7cont.ru/image?id=15927</t>
  </si>
  <si>
    <t>13567</t>
  </si>
  <si>
    <t>Мармелад Клубничный нектар 250г Россия Мармеландия</t>
  </si>
  <si>
    <t>http://7cont.ru/good/25836/</t>
  </si>
  <si>
    <t>http://7cont.ru/image?id=18199</t>
  </si>
  <si>
    <t>29297</t>
  </si>
  <si>
    <t>Жевательная резинка Эклипс Cherry Ice </t>
  </si>
  <si>
    <t>328</t>
  </si>
  <si>
    <t>Жевательные резинки, конфеты</t>
  </si>
  <si>
    <t>http://7cont.ru/good/28688/</t>
  </si>
  <si>
    <t>http://7cont.ru/image?id=22344</t>
  </si>
  <si>
    <t>32146</t>
  </si>
  <si>
    <t>Жевательная резинка ментос Pure Fresh Mint  банка 50 шт 100гр</t>
  </si>
  <si>
    <t>http://7cont.ru/good/28693/</t>
  </si>
  <si>
    <t>http://7cont.ru/image?id=22339</t>
  </si>
  <si>
    <t>32151</t>
  </si>
  <si>
    <t>Жевательная резинка Орбит Тропический микс 14г</t>
  </si>
  <si>
    <t>http://7cont.ru/good/28711/</t>
  </si>
  <si>
    <t>http://7cont.ru/image?id=21501</t>
  </si>
  <si>
    <t>32169</t>
  </si>
  <si>
    <t>Жевательная резинка Эклипс Ледяная Свежесть 14г</t>
  </si>
  <si>
    <t>http://7cont.ru/good/28682/</t>
  </si>
  <si>
    <t>http://7cont.ru/image?id=21433</t>
  </si>
  <si>
    <t>32140</t>
  </si>
  <si>
    <t>Мармелад жевательный Бумба в джунглях 105-108г пакет Россия</t>
  </si>
  <si>
    <t>http://7cont.ru/good/10954/</t>
  </si>
  <si>
    <t>http://7cont.ru/image?id=5464</t>
  </si>
  <si>
    <t>14438</t>
  </si>
  <si>
    <t>Жевательная резинка Орбит драже Земляничный  1к х20бл х30шт</t>
  </si>
  <si>
    <t xml:space="preserve">Жевательная резинка с ароматом земляники.
Состав: сорбит Е420, мальтит Е965; резиновая основа, стабилизатор Е422, загуститель Е414, подсластитель маннит Е421, натуральные и идентичные натуральным и искусственные ароматизаторы, кислоты: лимонная, яблочная, фумаровая; эмульгатор соевый лецитин, подсластители: аспартам Е951, ацесульфам К Е950; краситель Е171, глазурь Е903, антиоксидант Е320. Противопоказано для больных фенилкетонурией: содержит фенилаланин.
Энергетическая ценость - 170 ккал. 100 г содержат: 69 г углеводов.
Срок годности 9 месяцев.
Хранить при температуре 18+-3'C в сухом месте.
ТУ 9129-008-40012409-2009
</t>
  </si>
  <si>
    <t>http://7cont.ru/good/28681/</t>
  </si>
  <si>
    <t>http://7cont.ru/image?id=22343</t>
  </si>
  <si>
    <t>32139</t>
  </si>
  <si>
    <t>Конфета жевательная Фрутелла в ассортименте 42,5г бумажная туба Голландия</t>
  </si>
  <si>
    <t>http://7cont.ru/good/10305/</t>
  </si>
  <si>
    <t>http://7cont.ru/image?id=7698</t>
  </si>
  <si>
    <t>13789</t>
  </si>
  <si>
    <t>Пастилки освежающие Сминт лесные ягоды 40шт Испания</t>
  </si>
  <si>
    <t>http://7cont.ru/good/8284/</t>
  </si>
  <si>
    <t>http://7cont.ru/image?id=18208</t>
  </si>
  <si>
    <t>11768</t>
  </si>
  <si>
    <t>Конфеты Скиттлс драже 40г Россия</t>
  </si>
  <si>
    <t>http://7cont.ru/good/4865/</t>
  </si>
  <si>
    <t>http://7cont.ru/image?id=5443</t>
  </si>
  <si>
    <t>8354</t>
  </si>
  <si>
    <t>Фру-Фру мармелад 100г Россия</t>
  </si>
  <si>
    <t>http://7cont.ru/good/4863/</t>
  </si>
  <si>
    <t>http://7cont.ru/image?id=7726</t>
  </si>
  <si>
    <t>8352</t>
  </si>
  <si>
    <t>Карамель "Alpenliebe" (Альпенлибе) сливочная 37г</t>
  </si>
  <si>
    <t>http://7cont.ru/good/1307/</t>
  </si>
  <si>
    <t>http://7cont.ru/image?id=18207</t>
  </si>
  <si>
    <t>1444</t>
  </si>
  <si>
    <t>Жевательная резинка Орбит сладкая мята 14г</t>
  </si>
  <si>
    <t>http://7cont.ru/good/1305/</t>
  </si>
  <si>
    <t>http://7cont.ru/image?id=1588</t>
  </si>
  <si>
    <t>1442</t>
  </si>
  <si>
    <t>Жевательная резинка Орбит Зимняя свежесть подушечки 14г</t>
  </si>
  <si>
    <t>http://7cont.ru/good/1301/</t>
  </si>
  <si>
    <t>http://7cont.ru/image?id=1585</t>
  </si>
  <si>
    <t>1438</t>
  </si>
  <si>
    <t>Жевательная резинка Орбит белоснежный освежающая мята 14г</t>
  </si>
  <si>
    <t>http://7cont.ru/good/1286/</t>
  </si>
  <si>
    <t>http://7cont.ru/image?id=18206</t>
  </si>
  <si>
    <t>1423</t>
  </si>
  <si>
    <t xml:space="preserve">Карамель "Chupa Chups" (Чупа Чупс) 12г ассорти </t>
  </si>
  <si>
    <t>http://7cont.ru/good/24428/</t>
  </si>
  <si>
    <t>http://7cont.ru/image?id=18214</t>
  </si>
  <si>
    <t>27890</t>
  </si>
  <si>
    <t>Жевательная резинка Орбит прохладная мята 14г</t>
  </si>
  <si>
    <t>http://7cont.ru/good/24406/</t>
  </si>
  <si>
    <t>http://7cont.ru/image?id=18213</t>
  </si>
  <si>
    <t>27868</t>
  </si>
  <si>
    <t>Жевательная конфета Фрутелла 4 вкуса</t>
  </si>
  <si>
    <t>http://7cont.ru/good/28728/</t>
  </si>
  <si>
    <t>http://7cont.ru/image?id=21491</t>
  </si>
  <si>
    <t>32186</t>
  </si>
  <si>
    <t xml:space="preserve">Фрутелла клубничный йогурт </t>
  </si>
  <si>
    <t>http://7cont.ru/good/28735/</t>
  </si>
  <si>
    <t>http://7cont.ru/image?id=22410</t>
  </si>
  <si>
    <t>32193</t>
  </si>
  <si>
    <t>Вата сладкая Баббли тутти-фрутти 11г</t>
  </si>
  <si>
    <t>http://7cont.ru/good/28738/</t>
  </si>
  <si>
    <t>http://7cont.ru/image?id=21487</t>
  </si>
  <si>
    <t>32196</t>
  </si>
  <si>
    <t>Карамель "Alpenliebe" (Альпенлибе) кофе со сливками 41г</t>
  </si>
  <si>
    <t>http://7cont.ru/good/28783/</t>
  </si>
  <si>
    <t>http://7cont.ru/image?id=21475</t>
  </si>
  <si>
    <t>32241</t>
  </si>
  <si>
    <t>Чупа Чупс +Сюрприз</t>
  </si>
  <si>
    <t>http://7cont.ru/good/28790/</t>
  </si>
  <si>
    <t>http://7cont.ru/image?id=21451</t>
  </si>
  <si>
    <t>32248</t>
  </si>
  <si>
    <t>Драже "Mentos" (Ментос) жевательные мята 37г</t>
  </si>
  <si>
    <t>http://7cont.ru/good/28797/</t>
  </si>
  <si>
    <t>http://7cont.ru/image?id=22403</t>
  </si>
  <si>
    <t>32255</t>
  </si>
  <si>
    <t>Леденцы Холлс со вкусом дыни 33г</t>
  </si>
  <si>
    <t>http://7cont.ru/good/28818/</t>
  </si>
  <si>
    <t>http://7cont.ru/image?id=21459</t>
  </si>
  <si>
    <t>32276</t>
  </si>
  <si>
    <t>Жевательный мармелад Фру-фру гусенички 100г</t>
  </si>
  <si>
    <t>http://7cont.ru/good/28944/</t>
  </si>
  <si>
    <t>http://7cont.ru/image?id=21554</t>
  </si>
  <si>
    <t>32402</t>
  </si>
  <si>
    <t>Мармелад Фру-фру тропические фрукты  в инд. упак. 30г</t>
  </si>
  <si>
    <t>http://7cont.ru/good/28949/</t>
  </si>
  <si>
    <t>http://7cont.ru/image?id=22381</t>
  </si>
  <si>
    <t>32407</t>
  </si>
  <si>
    <t>Жевательный мармелад Фру-фру самолеты 100г</t>
  </si>
  <si>
    <t>http://7cont.ru/good/28950/</t>
  </si>
  <si>
    <t>http://7cont.ru/image?id=21550</t>
  </si>
  <si>
    <t>32408</t>
  </si>
  <si>
    <t>Мармелад Фру-фру медведики натуральный сок в инд. упак.  30г</t>
  </si>
  <si>
    <t>http://7cont.ru/good/28952/</t>
  </si>
  <si>
    <t>http://7cont.ru/image?id=22380</t>
  </si>
  <si>
    <t>32410</t>
  </si>
  <si>
    <t>Мармелад Фру-фру Азбука натуральный сок 30г</t>
  </si>
  <si>
    <t>http://7cont.ru/good/28954/</t>
  </si>
  <si>
    <t>http://7cont.ru/image?id=21548</t>
  </si>
  <si>
    <t>32412</t>
  </si>
  <si>
    <t>Мармелад Фру-фру с витамином С 90г</t>
  </si>
  <si>
    <t>http://7cont.ru/good/28985/</t>
  </si>
  <si>
    <t>http://7cont.ru/image?id=22376</t>
  </si>
  <si>
    <t>32443</t>
  </si>
  <si>
    <t>Мармелад жевательный Бумба крутые виражи 105-108г пакет Россия</t>
  </si>
  <si>
    <t>http://7cont.ru/good/14078/</t>
  </si>
  <si>
    <t>http://7cont.ru/image?id=9672</t>
  </si>
  <si>
    <t>17561</t>
  </si>
  <si>
    <t>Мармелад жевательный "Haribo" (Харибо) Золотые Мишки 100г Австрия</t>
  </si>
  <si>
    <t>http://7cont.ru/good/16384/</t>
  </si>
  <si>
    <t>http://7cont.ru/image?id=18189</t>
  </si>
  <si>
    <t>19858</t>
  </si>
  <si>
    <t>Жевательная резинка Орбит белоснежный  Нежная  Мята</t>
  </si>
  <si>
    <t>http://7cont.ru/good/28683/</t>
  </si>
  <si>
    <t>http://7cont.ru/image?id=21434</t>
  </si>
  <si>
    <t>32141</t>
  </si>
  <si>
    <t>Жевательная резинка Дирол малиновый коктейль 14г</t>
  </si>
  <si>
    <t>http://7cont.ru/good/28712/</t>
  </si>
  <si>
    <t>http://7cont.ru/image?id=21500</t>
  </si>
  <si>
    <t>32170</t>
  </si>
  <si>
    <t>Жевательная резинка Дирол арбузно-дынный коктейль 14г</t>
  </si>
  <si>
    <t>http://7cont.ru/good/28713/</t>
  </si>
  <si>
    <t>http://7cont.ru/image?id=21499</t>
  </si>
  <si>
    <t>32171</t>
  </si>
  <si>
    <t>Жевательная резинка Дирол снежная мята 14г</t>
  </si>
  <si>
    <t>http://7cont.ru/good/28720/</t>
  </si>
  <si>
    <t>http://7cont.ru/image?id=21494</t>
  </si>
  <si>
    <t>32178</t>
  </si>
  <si>
    <t>Леденцы Halls HonneyLemon</t>
  </si>
  <si>
    <t>http://7cont.ru/good/28772/</t>
  </si>
  <si>
    <t>http://7cont.ru/image?id=22554</t>
  </si>
  <si>
    <t>32230</t>
  </si>
  <si>
    <t>Сминт натуральное отбеливание со вкусом свежей мяты1к х12бл х12шт</t>
  </si>
  <si>
    <t>http://7cont.ru/good/28778/</t>
  </si>
  <si>
    <t>http://7cont.ru/image?id=22553</t>
  </si>
  <si>
    <t>32236</t>
  </si>
  <si>
    <t>Чупа Чупс Мелоди попс фруктовая</t>
  </si>
  <si>
    <t>http://7cont.ru/good/28791/</t>
  </si>
  <si>
    <t>http://7cont.ru/image?id=21472</t>
  </si>
  <si>
    <t>32249</t>
  </si>
  <si>
    <t>Жевательный ирис Меллер пралине 38г</t>
  </si>
  <si>
    <t>http://7cont.ru/good/28794/</t>
  </si>
  <si>
    <t>http://7cont.ru/image?id=22404</t>
  </si>
  <si>
    <t>32252</t>
  </si>
  <si>
    <t>Жевательная резинка Ментос Пюр фреш карманная банка 30г</t>
  </si>
  <si>
    <t>http://7cont.ru/good/28809/</t>
  </si>
  <si>
    <t>http://7cont.ru/image?id=21468</t>
  </si>
  <si>
    <t>32267</t>
  </si>
  <si>
    <t>Жевательный мармелад "Фрутелла" мишки 52г</t>
  </si>
  <si>
    <t>http://7cont.ru/good/28967/</t>
  </si>
  <si>
    <t>http://7cont.ru/image?id=21522</t>
  </si>
  <si>
    <t>32425</t>
  </si>
  <si>
    <t>Снек "Kinder Paradiso" (Киндер Парадизо) 29г Италия</t>
  </si>
  <si>
    <t>http://7cont.ru/good/27413/</t>
  </si>
  <si>
    <t>http://7cont.ru/image?id=29479</t>
  </si>
  <si>
    <t>30872</t>
  </si>
  <si>
    <t>Печенье детское "Heinz" (Хайнц) 180г карт.коробка Италия</t>
  </si>
  <si>
    <t>Состав: Пшеничная мука (содержит глютен), сахар, пальмовое масло, солод, обезжиренное сухое молоко, бикарбанат аммония, тартрат калия, биарбанат натрия, минеральные соли (карбонат кальция, фумарат железа), витамины, ванилин    Описание: С 5 месяцев и до школы. Содержит глютен и молоко</t>
  </si>
  <si>
    <t xml:space="preserve">вес/объем: 180г
упаковка: картон. коробка
</t>
  </si>
  <si>
    <t>&lt;p&gt;&lt;strong&gt; вес/объем:&lt;/strong&gt; 180г&lt;/p&gt;&lt;p&gt;&lt;strong&gt; упаковка:&lt;/strong&gt; картон. коробка&lt;/p&gt;</t>
  </si>
  <si>
    <t>http://7cont.ru/good/11318/</t>
  </si>
  <si>
    <t>http://7cont.ru/image?id=30672</t>
  </si>
  <si>
    <t>14802</t>
  </si>
  <si>
    <t>картон. коробка</t>
  </si>
  <si>
    <t>Шоколад диабетический "Schneekoppe" (Шнеекоппе) темный 100г Германия</t>
  </si>
  <si>
    <t>Шоколад изготовлен на основе фруктозы и новейших заменителей сахара, что дает вам возможность снизить количество потребляемых калорий и позволяет рекомендовать продукт при диабете.</t>
  </si>
  <si>
    <t>http://7cont.ru/good/10173/</t>
  </si>
  <si>
    <t>http://7cont.ru/image?id=5014</t>
  </si>
  <si>
    <t>13657</t>
  </si>
  <si>
    <t>Шоколад диабетический "Schneekoppe" (Шнеекоппе) молочный 100г Германия</t>
  </si>
  <si>
    <t>http://7cont.ru/good/10174/</t>
  </si>
  <si>
    <t>http://7cont.ru/image?id=13954</t>
  </si>
  <si>
    <t>13658</t>
  </si>
  <si>
    <t>Батончик-мюсли "Nature Valley" (Нейчур Валлей) овсяные хлопья с медом 42г</t>
  </si>
  <si>
    <t>http://7cont.ru/good/28110/</t>
  </si>
  <si>
    <t>http://7cont.ru/image?id=22097</t>
  </si>
  <si>
    <t>31568</t>
  </si>
  <si>
    <t>Сушки "Диетические" с маком на фруктозе 300г Диадар</t>
  </si>
  <si>
    <t>http://7cont.ru/good/26692/</t>
  </si>
  <si>
    <t>http://7cont.ru/image?id=17771</t>
  </si>
  <si>
    <t>30151</t>
  </si>
  <si>
    <t>Пряники диабетические "Хлебный спас" с черничной начинкой без сахара 200г Россия</t>
  </si>
  <si>
    <t>Состав: мука пшеничная в/с, начинка: конфитюр черничный (сироп фруктозы, яблочное пюре, черничное пюре), растительный жир, фруктоза, патока, яичный порошок, разрыхлители: сода питьевая, соль углеаммонийная, смесь пряностей.    Описание: Срок годности не более 4 месяцев. Хранить при температуре 18±3С и относительной влажности воздуха не более 75%.</t>
  </si>
  <si>
    <t>http://7cont.ru/good/25344/</t>
  </si>
  <si>
    <t>http://7cont.ru/image?id=18583</t>
  </si>
  <si>
    <t>28805</t>
  </si>
  <si>
    <t>Конфеты Халва Рот Фронт с миндалем 250г Россия</t>
  </si>
  <si>
    <t>http://7cont.ru/good/25461/</t>
  </si>
  <si>
    <t>http://7cont.ru/image?id=18196</t>
  </si>
  <si>
    <t>28922</t>
  </si>
  <si>
    <t>Конфеты шоколадные Ассорти 70% какао 220г Россия</t>
  </si>
  <si>
    <t>http://7cont.ru/good/25859/</t>
  </si>
  <si>
    <t>http://7cont.ru/image?id=17940</t>
  </si>
  <si>
    <t>29319</t>
  </si>
  <si>
    <t>Фруже Чернослив в темном Шоколаде  220г пакет Россия</t>
  </si>
  <si>
    <t>Конфеты глазированные. Вкуснейшая ароматная мякоть таится под шоколадной "кожурой". В каждой конфете - крупный плод чернослива и много-много южного солнца! Состав: чернослив, шоколадная глазурь (сахар, какао-тертое, какао-масло, эмульгатор-лецитин, ароматизатор идентичный натуральному ванилин). Пищевая ценность 100г: белки 3,1г, жиры 11,1г, углеводы 56,2г. Энергетическая ценность: 325 ккал. Хранить: при t от +15'C до +21'C и относительной влажности не более 75%. Срок хранения: 12 месяцев. ТУ 9123-006-32587716-2001.</t>
  </si>
  <si>
    <t>http://7cont.ru/good/26241/</t>
  </si>
  <si>
    <t>http://7cont.ru/image?id=24383</t>
  </si>
  <si>
    <t>29700</t>
  </si>
  <si>
    <t>Конфеты шоколадные "Nestle" (Нестле) After Eight (Афте Эйт) с мятной начинкой 200г Великобритания</t>
  </si>
  <si>
    <t>http://7cont.ru/good/27275/</t>
  </si>
  <si>
    <t>http://7cont.ru/image?id=26366</t>
  </si>
  <si>
    <t>30734</t>
  </si>
  <si>
    <t xml:space="preserve">Конфеты шоколадные "Коровка" топленое молоко 250г РотФронт </t>
  </si>
  <si>
    <t>Конфеты глазированные с начинкой между слоями вафель со вкусом топленого молока.</t>
  </si>
  <si>
    <t>http://7cont.ru/good/27278/</t>
  </si>
  <si>
    <t>http://7cont.ru/image?id=29745</t>
  </si>
  <si>
    <t>30737</t>
  </si>
  <si>
    <t xml:space="preserve">Конфеты шоколадные "Замоскворечье" 250г пакет РотФронт </t>
  </si>
  <si>
    <t>http://7cont.ru/good/27415/</t>
  </si>
  <si>
    <t>http://7cont.ru/image?id=17952</t>
  </si>
  <si>
    <t>30874</t>
  </si>
  <si>
    <t>Ирис "Золотой ключик" 250г Красный октябрь</t>
  </si>
  <si>
    <t>Состав: Сгущенное с сахором молоко, сахар, патока, заменитель молочного жира, ароматизатор идентичный натуральному "Ванильный"    Описание: ирис литой молочный со сливочным вкусом</t>
  </si>
  <si>
    <t>http://7cont.ru/good/28741/</t>
  </si>
  <si>
    <t>http://7cont.ru/image?id=21486</t>
  </si>
  <si>
    <t>32199</t>
  </si>
  <si>
    <t>Конфеты шоколадные "Коровка" 30% молока 250г Рот Фронт</t>
  </si>
  <si>
    <t>Глазированная конфета с корпусом из сливочной помадной массы крем-брюле с богатым молочным вкусом.</t>
  </si>
  <si>
    <t>http://7cont.ru/good/28747/</t>
  </si>
  <si>
    <t>http://7cont.ru/image?id=29744</t>
  </si>
  <si>
    <t>32205</t>
  </si>
  <si>
    <t>Конфеты Батончики "Рот Фронт" с халвой 250г пакет</t>
  </si>
  <si>
    <t>Батончик из пралине с добавлением сухого молока, какао, тахинно-арахисовой халвы и семян кунжута.</t>
  </si>
  <si>
    <t>http://7cont.ru/good/28767/</t>
  </si>
  <si>
    <t>http://7cont.ru/image?id=30904</t>
  </si>
  <si>
    <t>32225</t>
  </si>
  <si>
    <t>Конфеты "Raffaello" (Раффаэлло) 4шт Польша</t>
  </si>
  <si>
    <t>http://7cont.ru/good/28823/</t>
  </si>
  <si>
    <t>http://7cont.ru/image?id=21455</t>
  </si>
  <si>
    <t>32281</t>
  </si>
  <si>
    <t>Конфеты шоколадные "Мишки в лесу" 250г фасовка Победа вкуса</t>
  </si>
  <si>
    <t>Состав: шоколадная масса — сахар, какао-масло, какао тертое, цельное сухое молоко, лактоза, эмульгатор (лецитин), ароматизатор идентичный натуральному (ванилин); начинка — сахар, растительный жир, сухое обезжиренное молоко, какао-порошок, молочная сыворотка, вафельная крошка (крисп), эмульгатор (лецитин), ароматизаторы идентичные натуральным (ванилин, тоффи).</t>
  </si>
  <si>
    <t>http://7cont.ru/good/28829/</t>
  </si>
  <si>
    <t>http://7cont.ru/image?id=26089</t>
  </si>
  <si>
    <t>32287</t>
  </si>
  <si>
    <t>Мармелад Мармеландия "Фруктовый коктейль" 250г</t>
  </si>
  <si>
    <t>http://7cont.ru/good/28979/</t>
  </si>
  <si>
    <t>http://7cont.ru/image?id=21518</t>
  </si>
  <si>
    <t>32437</t>
  </si>
  <si>
    <t>Конфеты Трюфель "Dulcinea" (Дульсинея) 200г к/к, Испания</t>
  </si>
  <si>
    <t>http://7cont.ru/good/30154/</t>
  </si>
  <si>
    <t>http://7cont.ru/image?id=17954</t>
  </si>
  <si>
    <t>33608</t>
  </si>
  <si>
    <t>Суфле банановое "Casali" (Казали) в темном шоколаде 300г Австрия</t>
  </si>
  <si>
    <t>http://7cont.ru/good/30337/</t>
  </si>
  <si>
    <t>http://7cont.ru/image?id=19959</t>
  </si>
  <si>
    <t>33790</t>
  </si>
  <si>
    <t>Конфеты "Raffaello" (Раффаэлло) 80г Польша</t>
  </si>
  <si>
    <t>http://7cont.ru/good/30725/</t>
  </si>
  <si>
    <t>http://7cont.ru/image?id=23259</t>
  </si>
  <si>
    <t>34178</t>
  </si>
  <si>
    <t>Конфеты Французские трюфели классик 200г Франция</t>
  </si>
  <si>
    <t>http://7cont.ru/good/30880/</t>
  </si>
  <si>
    <t>http://7cont.ru/image?id=23131</t>
  </si>
  <si>
    <t>34331</t>
  </si>
  <si>
    <t xml:space="preserve">Конфеты шоколадные "Mozart" (Моцарт) горький шоколад 125г п/у Reber </t>
  </si>
  <si>
    <t>http://7cont.ru/good/31175/</t>
  </si>
  <si>
    <t>http://7cont.ru/image?id=30693</t>
  </si>
  <si>
    <t>34619</t>
  </si>
  <si>
    <t>Конфеты шоколадные "Комильфо" вафля крем-брюле орех пекан 116г Россия</t>
  </si>
  <si>
    <t>Состав: сахар, жир растительный, какао тертое, какао масло, орех пекан, молоко сухое обезжиренное, молоко топленое высушенное, крошка вафельная карамелизированная (с использованием Е500ii), крахмал, миндаль жареный тертый, эмульгатор (лецитин соевый), стабилизаторы (Е476, 475), ароматизаторы идентичные натуральным.
Пищевая ценность 100г продукта: белки – 7,9г, жиры – 43,0г, углеводы – 43,2г.
Калорийность – 591 ккал.
Срок годности: 9 месяцев.
Хранить при температуре (18+/-3)’С и относительной влажности воздуха не более 75%.</t>
  </si>
  <si>
    <t>http://7cont.ru/good/31598/</t>
  </si>
  <si>
    <t>http://7cont.ru/image?id=24965</t>
  </si>
  <si>
    <t>35042</t>
  </si>
  <si>
    <t>Конфеты "Рузанна" суфле вкус сезона  200г</t>
  </si>
  <si>
    <t>Суфле Рузанна вкус сезона  200г. Конфеты, глазированные шоколадной глазурью.
Состав: сахар, патока, жиры растительные, вода, какао тертое, молоко сгущенное с сахаром, влагоудерживающий агент (сорбит), молоко сухое цельное и обезжиренное, яичный белок сухой, стабилизатор (агар), молочный жир, ароматизаторы, идентичные натуральным (крем-брюле, ванилин, карамель) и натуральный (масло), консерванты (сорбат калия, диоксид серы), регуляторы кислотности (цитраты натрия, кислота лимонная), эмульгаторы (соевый лецитин, Е471, Е476, Е492), краситель (сахарный колер).
Пищевая ценность: белки 2,1г, жиры 18,5г, углеводы 58,1г.
Энергетическая ценность: 408 ккал.
Хранить: при t +18'C и относительной влажности не более 75%.
Срок хранения: 6 месяцев.
ТУ 9123-002-53908136</t>
  </si>
  <si>
    <t>http://7cont.ru/good/31975/</t>
  </si>
  <si>
    <t>http://7cont.ru/image?id=25451</t>
  </si>
  <si>
    <t>35419</t>
  </si>
  <si>
    <t xml:space="preserve">Конфеты "Рузанна" суфле сливочное 200г </t>
  </si>
  <si>
    <t>Суфле Рузанна сливочное, 200г. Конфеты, глазированные шоколадной глазурью.
Состав: сахар, патока, какао, тертое, вода, жиры растительные, молоко сгущенное с сахаром, влагоудерживающий агент (сорбит), яичный белок сухой, сливки сгущенные с сахаром, стабилизатор (агар), молочный жир, регуляторы кислотности (цитраты натрия, кислота лимонная), эмульгаторы (соевый лецитин, Е476, Е492), ароматизаторы, идентичные натуральным, консерванты (сорбат калия, диоксид серы).
Пищевая ценность: белки 2,4г, жиры 18,3г, углеводы 57,8г.
Энергетическая ценность: 406 ккал.
Хранить: при t +18'C и относительной влажности не более 75%.
Срок хранения: 6 месяцев.
ТУ 9123-002-53908136</t>
  </si>
  <si>
    <t>http://7cont.ru/good/31976/</t>
  </si>
  <si>
    <t>http://7cont.ru/image?id=25453</t>
  </si>
  <si>
    <t>35420</t>
  </si>
  <si>
    <t>Конфеты "Рузанна" суфле сливочно-шоколадное 200г</t>
  </si>
  <si>
    <t>Состав: сахар, какао тертое, какао масло, патока, жиры растительные, молоко сгущенное, пенообразователь яичный белок, агар, лецитин, сорбат калия, кислота лимонная, ароматизаторы идентичные натуральным, краситель натуральный.
Пищевая ценность: белки 1,4г, жиры 9,8г, углеводы 70г.
Энергетическая ценность: 360 ккал.
Хранить: при t от -3'C до +18'C и относительной влажности не более 75%.
Срок хранения: 6 месяцев.</t>
  </si>
  <si>
    <t>http://7cont.ru/good/32894/</t>
  </si>
  <si>
    <t>http://7cont.ru/image?id=25452</t>
  </si>
  <si>
    <t>36331</t>
  </si>
  <si>
    <t>Конфеты"Птичье молоко" сливоч.-ваниль" 225г пакет Рот Фронт</t>
  </si>
  <si>
    <t>http://7cont.ru/good/33566/</t>
  </si>
  <si>
    <t>http://7cont.ru/image?id=25124</t>
  </si>
  <si>
    <t>37001</t>
  </si>
  <si>
    <t xml:space="preserve">Конфеты "Рузанна" суфле с мармеладом вишня 200г  </t>
  </si>
  <si>
    <t>http://7cont.ru/good/34749/</t>
  </si>
  <si>
    <t>http://7cont.ru/image?id=25455</t>
  </si>
  <si>
    <t>38182</t>
  </si>
  <si>
    <t>Конфеты "Рузанна" суфле клубника со сливками 200г</t>
  </si>
  <si>
    <t>Состав: сахар, патока, какао тертое, жиры растительные, вода, молоко сгущенное с сахаром, начинка клубничная (сахар, клубничное пюре, регулятор кислотности (Е330), ароматизатор идентичный натуральному, консервант (Е202, Е211), красители (Е102, Е124), влагоудерживающий агент (сорбит), яичный белок сухой, стабилизатор (агар), молочный жир, сливки сгущенные с сахаром, регуляторы кислотности (цитрат натрия, кислота лимонная), консерванты (сорбат калия, диоксид серы), ароматизаторы, идентичные натуральным, краситель (кармины), эмульгаторы (соевый лецитин Е476, Е492).
Пищевая ценность: белки 2,4г, жиры 18,7г, углеводы 57,4г.
Энергетическая ценность: 407 ккал.
Хранить: при t +18'C и относительной влажности не более 75%.
Срок хранения: 6 месяцев.
ТУ 9123-002-53908136</t>
  </si>
  <si>
    <t>http://7cont.ru/good/34750/</t>
  </si>
  <si>
    <t>http://7cont.ru/image?id=25457</t>
  </si>
  <si>
    <t>38183</t>
  </si>
  <si>
    <t>Конфеты шоколадные "Cemoi" (Семуа) Французские трюфели классические 800г</t>
  </si>
  <si>
    <t>http://7cont.ru/good/34987/</t>
  </si>
  <si>
    <t>http://7cont.ru/image?id=31066</t>
  </si>
  <si>
    <t>38420</t>
  </si>
  <si>
    <t>Конфеты "Raffaello" (Раффаэлло) торт 200г карт/упак</t>
  </si>
  <si>
    <t>http://7cont.ru/good/35187/</t>
  </si>
  <si>
    <t>http://7cont.ru/image?id=30845</t>
  </si>
  <si>
    <t>38617</t>
  </si>
  <si>
    <t xml:space="preserve">Конфеты шоколадные "Вдохновение" с миндальным кремом и целым фундуком 240г коробка </t>
  </si>
  <si>
    <t>Целое ядрышко фундука, облаченное в нежный крем и покрытое тонкой хрустящей вафлей в шоколадной глазури с измельченными орешками.</t>
  </si>
  <si>
    <t>http://7cont.ru/good/36488/</t>
  </si>
  <si>
    <t>http://7cont.ru/image?id=30848</t>
  </si>
  <si>
    <t>39905</t>
  </si>
  <si>
    <t>Конфеты карамель "Бубенчики" с желейной начинкой со вкусом апельсина 250г Красный Октябрь</t>
  </si>
  <si>
    <t>http://7cont.ru/good/37957/</t>
  </si>
  <si>
    <t>http://7cont.ru/image?id=29731</t>
  </si>
  <si>
    <t>41356</t>
  </si>
  <si>
    <t>Конфеты шоколадные "Вдохновение"  миндальный марципан 150г коробка Россия</t>
  </si>
  <si>
    <t>http://7cont.ru/good/38441/</t>
  </si>
  <si>
    <t>http://7cont.ru/image?id=30452</t>
  </si>
  <si>
    <t>41837</t>
  </si>
  <si>
    <t>Конфеты шоколадные "Вдохновение" пралине с орехами 170г коробка Россия</t>
  </si>
  <si>
    <t>Нежное двухслойное пралине, украшенное апельсиновым цукатом, и пралине с дробленым миндалем, декорированное кофейным зерном.</t>
  </si>
  <si>
    <t>http://7cont.ru/good/38509/</t>
  </si>
  <si>
    <t>http://7cont.ru/image?id=30510</t>
  </si>
  <si>
    <t>41905</t>
  </si>
  <si>
    <t>Конфеты шоколадные "Коркунов" Ассорти дробленый миндаль, цельный и дробленый лесной орех в молочном шоколаде 190г коробка</t>
  </si>
  <si>
    <t>http://7cont.ru/good/38835/</t>
  </si>
  <si>
    <t>http://7cont.ru/image?id=30882</t>
  </si>
  <si>
    <t>42230</t>
  </si>
  <si>
    <t>Конфеты карамель "Лимончики" 250г РотФронт</t>
  </si>
  <si>
    <t>http://7cont.ru/good/39155/</t>
  </si>
  <si>
    <t>http://7cont.ru/image?id=29732</t>
  </si>
  <si>
    <t>42549</t>
  </si>
  <si>
    <t xml:space="preserve">Конфеты шоколадные "Вдохновение" с миндальным кремом и целым миндалем 250г коробка </t>
  </si>
  <si>
    <t>Целое ядрышко миндаля, облаченное в нежный крем и покрытое тонкой хрустящей вафлей в шоколадной глазури с измельченными орешками.</t>
  </si>
  <si>
    <t>http://7cont.ru/good/39402/</t>
  </si>
  <si>
    <t>http://7cont.ru/image?id=30846</t>
  </si>
  <si>
    <t>42796</t>
  </si>
  <si>
    <t xml:space="preserve">Конфеты шоколадные "Аленка" из молочного шоколада 185г коробка Красный Октябрь </t>
  </si>
  <si>
    <t>http://7cont.ru/good/40775/</t>
  </si>
  <si>
    <t>http://7cont.ru/image?id=30835</t>
  </si>
  <si>
    <t>44165</t>
  </si>
  <si>
    <t>Конфеты "Озерский Сувенир" Вишня Владимировна в шоколадной глазури 200г</t>
  </si>
  <si>
    <t>http://7cont.ru/good/41507/</t>
  </si>
  <si>
    <t>http://7cont.ru/image?id=31227</t>
  </si>
  <si>
    <t>44894</t>
  </si>
  <si>
    <t>Конфетони Столичные штучки Абрикос и Орехи (180г)</t>
  </si>
  <si>
    <t>Конфетони-это конфеты,сочетающие в себе орехи,сухофрукты и шоколадную глазурь высочайшего качества,созданные технологами по оригинальной рецептуре. Конфетони с абрикосом и орехами- сочетание дробленых ядер миндаля, кусочков абрикоса и молочного шоколада.Состав:Молочная шоколадная глазурь (сахар, эквивалент какао-масла, какао тертое, сухие молочные продукты, какао-порошок, эмульгатор-лецитин, ароматизатор- ванилин, идентичный натуральному), кусочки абрикрса сушеного, ядра миндаля обаренные дробленые, рисовая мука.Состав:Состав:
Молочная шоколадная глазурь (сахар, эквивалент какао-масла, какао тертое, сухие молочные продукты, какао-порошок, эмульгатор-лецитин, ароматизатор- ванилин, идентичный натуральному), кусочки абрикрса сушеного, ядра миндаля обаренные дробленые, рисовая мука.Энергетическая ценность:Белки- 9,07г, жиры- 29,8г, углеводы- 45,5г, ЭЦ- 486,0ккал.Энергетическая ценность:Энергетическая ценность:
Белки- 9,07г, жиры- 29,8г, углеводы- 45,5г, ЭЦ- 486,0ккал.</t>
  </si>
  <si>
    <t>http://7cont.ru/good/43659/</t>
  </si>
  <si>
    <t>http://7cont.ru/image?id=30059</t>
  </si>
  <si>
    <t>47031</t>
  </si>
  <si>
    <t xml:space="preserve">Конфеты Трюфели "Победа вкуса" с ликером Айриш крем (12 конфет) 180г </t>
  </si>
  <si>
    <t>Состав: сахар, какао-масло, какао тертое, растительный жир, молоко сухое цельное, какао порошок, молочная сыворотка, сухое обезжиренное молоко, лактоза, ликер Айриш крим, спирт, эмульгатор (лецитин), ароматизатор идентичный натуральному (ванилин, карамель).</t>
  </si>
  <si>
    <t>http://7cont.ru/good/43741/</t>
  </si>
  <si>
    <t>http://7cont.ru/image?id=30116</t>
  </si>
  <si>
    <t>47112</t>
  </si>
  <si>
    <t>Конфеты шоколадные "Ferrero Rocher" (Ферреро Роше) 200г прозрачная коробка Италия</t>
  </si>
  <si>
    <t>Состав: молочный шоколад 30% (сахар, какао-масло, какао тертое, сухое обезжиренное молоко,
молочный жир, эмульгатор (соевый лецитин), ароматизатор идентичный натуральному ванилин,
лесные орехи 30%, сахар, растительное масло, пшениная мука, сухая молочная сыворотка,
обезжиренный какао-порошок, эмульгатор (соевый лецитин), сухое обезжиренное молоко,
разрыхлитель (гидрокарбонат натрия), соль, ароматизатор идентичный натуральному ванилин
Энергетический состав: Белки: 8,50 г Жиры: 41,30 г Углеводы: 43,30 г
Энергетическая ценность: 579,00 ккал
Хранить в сухом прохладном месте Срок годности 9 месяцев.</t>
  </si>
  <si>
    <t>http://7cont.ru/good/1220/</t>
  </si>
  <si>
    <t>http://7cont.ru/image?id=782</t>
  </si>
  <si>
    <t>1346</t>
  </si>
  <si>
    <t>Конфеты шоколадные Ферреро Престиж Т23 254г коробка Италия</t>
  </si>
  <si>
    <t>http://7cont.ru/good/1224/</t>
  </si>
  <si>
    <t>http://7cont.ru/image?id=786</t>
  </si>
  <si>
    <t>1351</t>
  </si>
  <si>
    <t>Конфеты шоколадные "Fazer" (Фазер) Geisha (Гейша) молочный шоколад с тертым орехом 150г коробка Финляндия</t>
  </si>
  <si>
    <t>http://7cont.ru/good/1227/</t>
  </si>
  <si>
    <t>http://7cont.ru/image?id=1562</t>
  </si>
  <si>
    <t>1355</t>
  </si>
  <si>
    <t>Конфеты шоколадные Ферреро Престиж Т21 246г коробка Италия</t>
  </si>
  <si>
    <t>http://7cont.ru/good/1229/</t>
  </si>
  <si>
    <t>http://7cont.ru/image?id=789</t>
  </si>
  <si>
    <t>1357</t>
  </si>
  <si>
    <t>Конфеты "Raffaello" (Раффаэлло) 300г жестяная коробка Польша</t>
  </si>
  <si>
    <t>http://7cont.ru/good/1230/</t>
  </si>
  <si>
    <t>http://7cont.ru/image?id=790</t>
  </si>
  <si>
    <t>1358</t>
  </si>
  <si>
    <t>Конфеты "Raffaello" (Раффаэлло) 240г сундучок Польша</t>
  </si>
  <si>
    <t>Состав: Кокос 24%, растительное масло, обезжиренное сухое молоко, растительные жиры, миндаль8%, пшеничная мука, лактоза, молочные белки, ароматизаторы, эмульгатор, ржаная мука, соль, разрыхлитель. Энергетическая ценность 623 ккал. Хранить в сухом прохладном месте Срок годности 9 месяцев</t>
  </si>
  <si>
    <t>http://7cont.ru/good/1252/</t>
  </si>
  <si>
    <t>http://7cont.ru/image?id=798</t>
  </si>
  <si>
    <t>1385</t>
  </si>
  <si>
    <t xml:space="preserve">Конфеты шоколадные "Аленка" 250г пакет Красный Октябрь </t>
  </si>
  <si>
    <t>Конфеты Аленка. Состав: Энергетическая ценность: ккал. Хранить: при t от -3'C до +18'C и относительной влажности не более 75%. Срок хранения: 6 месяцев.</t>
  </si>
  <si>
    <t>http://7cont.ru/good/2242/</t>
  </si>
  <si>
    <t>http://7cont.ru/image?id=29749</t>
  </si>
  <si>
    <t>2420</t>
  </si>
  <si>
    <t>Конфеты шоколадные "Fazer" (Фазер) с ликером 150г коробка Финляндия</t>
  </si>
  <si>
    <t>http://7cont.ru/good/4703/</t>
  </si>
  <si>
    <t>http://7cont.ru/image?id=28840</t>
  </si>
  <si>
    <t>8192</t>
  </si>
  <si>
    <t>Конфеты шоколадные "Осенний вальс" 320г коробка Рот-Фронт Россия</t>
  </si>
  <si>
    <t>http://7cont.ru/good/5120/</t>
  </si>
  <si>
    <t>http://7cont.ru/image?id=6571</t>
  </si>
  <si>
    <t>8609</t>
  </si>
  <si>
    <t>Конфеты шоколадные "Fazer" (Фазер) с клюквенной водкой 150г коробка Финляндия</t>
  </si>
  <si>
    <t>http://7cont.ru/good/6014/</t>
  </si>
  <si>
    <t>http://7cont.ru/image?id=8044</t>
  </si>
  <si>
    <t>9503</t>
  </si>
  <si>
    <t>Конфеты шоколадные "Mozart" (Моцарт) 300г Австрия</t>
  </si>
  <si>
    <t>http://7cont.ru/good/7429/</t>
  </si>
  <si>
    <t>http://7cont.ru/image?id=7164</t>
  </si>
  <si>
    <t>10913</t>
  </si>
  <si>
    <t>Конфеты шоколадные "Merci" (Мерси) ассорти 400г красная коробка Германия</t>
  </si>
  <si>
    <t>http://7cont.ru/good/8985/</t>
  </si>
  <si>
    <t>http://7cont.ru/image?id=7685</t>
  </si>
  <si>
    <t>12469</t>
  </si>
  <si>
    <t>Конфеты шоколадные "Merci" (Мерси) ассорти 250г красная коробка Германия</t>
  </si>
  <si>
    <t>http://7cont.ru/good/9024/</t>
  </si>
  <si>
    <t>http://7cont.ru/image?id=5983</t>
  </si>
  <si>
    <t>12508</t>
  </si>
  <si>
    <t>Конфеты шоколадные "Вдохновение" 250г пакет Бабаевский</t>
  </si>
  <si>
    <t>Конфеты "Вдохновение" 250г. Состав: Пищевая ценность: Энергетическая ценность: Хранить при температуре от + 3`С до +18`С. Срок хранения 6 месяцев.</t>
  </si>
  <si>
    <t>http://7cont.ru/good/9742/</t>
  </si>
  <si>
    <t>http://7cont.ru/image?id=16173</t>
  </si>
  <si>
    <t>13226</t>
  </si>
  <si>
    <t>Конфеты шоколадные "Merci" (Мерси) ассорти молочного шоколада 250г синяя коробка Германия</t>
  </si>
  <si>
    <t>http://7cont.ru/good/10263/</t>
  </si>
  <si>
    <t>http://7cont.ru/image?id=8095</t>
  </si>
  <si>
    <t>13747</t>
  </si>
  <si>
    <t>Конфеты шоколадные Моцарт Таллер комби-пак 0.6кг коробка Австрия</t>
  </si>
  <si>
    <t>http://7cont.ru/good/11147/</t>
  </si>
  <si>
    <t>http://7cont.ru/image?id=14232</t>
  </si>
  <si>
    <t>14631</t>
  </si>
  <si>
    <t>Конфеты шоколадные Южные орехи 145г коробка Красный Октябрь</t>
  </si>
  <si>
    <t>http://7cont.ru/good/11688/</t>
  </si>
  <si>
    <t>http://7cont.ru/image?id=17777</t>
  </si>
  <si>
    <t>15171</t>
  </si>
  <si>
    <t>Конфеты шоколадные "Ассорти" 300г коробка Бабаевский</t>
  </si>
  <si>
    <t>Набор из трех видов конфет с оригинальными начинками: помадно-сливочной, шоколадной и шоколадно-фруктовой. Конфеты глазированы настоящим шоколадом.</t>
  </si>
  <si>
    <t>http://7cont.ru/good/11888/</t>
  </si>
  <si>
    <t>http://7cont.ru/image?id=30479</t>
  </si>
  <si>
    <t>15371</t>
  </si>
  <si>
    <t>Конфеты "Raffaello" (Раффаэлло) 240г прямоугольная коробка Польша</t>
  </si>
  <si>
    <t>Хрустящая  кокосовая конфета с  цельным миндальным орехом. Состав: Сушеный кокос 23,5%, сахар, растительное масло, обезжиренное сухое молоко, растительные жиры, миндаль 8%, пшеничная мука, сухая молочная сыворотка, ароматизаторы(натуральный- вкус кокоса, идентичный натуральному- ванилин), эмульгатор (соевый летицин),   ГОСТ/ТУ: зарегистрированный товарный знак Хранить: в сухом, прохладном месте. Срок хранения: 9 месяцев.</t>
  </si>
  <si>
    <t>http://7cont.ru/good/13092/</t>
  </si>
  <si>
    <t>http://7cont.ru/image?id=16768</t>
  </si>
  <si>
    <t>16575</t>
  </si>
  <si>
    <t>Конфеты шоколадные "Merci" (Мерси) 4 сорта горького шоколада 250г Германия</t>
  </si>
  <si>
    <t>Конфеты Merci Ассорти 4 вида горького шоколада, 250г 4 вида горького шоколада: кофе и сливки, трюфельный крем, горький шоколад, марципан.
Состав: сахар, какао масло, цельное сухое молоко, какао масса, лесной орех, растительный жир, сухие сливки, миндаль, лактоза, эмульгатор, соль.
Энергетическая ценность: 556 ккал.
Срок годности: 6 месяцев</t>
  </si>
  <si>
    <t>http://7cont.ru/good/13209/</t>
  </si>
  <si>
    <t>http://7cont.ru/image?id=7723</t>
  </si>
  <si>
    <t>16692</t>
  </si>
  <si>
    <t xml:space="preserve">Конфеты шоколадные "Ласточка" 250г Красный Октябрь </t>
  </si>
  <si>
    <t>Помада крем-брюле с добавлением апельсиновой подварки, какао и сливочного масла. Хранить в сухом месте. Срок годности 180 дней.</t>
  </si>
  <si>
    <t>http://7cont.ru/good/14258/</t>
  </si>
  <si>
    <t>http://7cont.ru/image?id=29747</t>
  </si>
  <si>
    <t>17733</t>
  </si>
  <si>
    <t>Конфеты шоколадные "Комильфо" фисташка 116г коробка Россия</t>
  </si>
  <si>
    <t>Конфеты "Комильфо" с двухслойной начинкой из пралине с орехом фисташка. Состав: сахар, какао тертое, какао масло, жиры растительные, молоко сухое, орех кешью тертый, орех фисташка, вафельная крошка, лактоза, какао порошок, лецитин, стабилизаторы, ароматизатор идентичный натуральному. Пищевая ценность: белки 8,4г, жиры 38,3г, углеводы 49,2г. Энергетическая ценность: 557 ккал. Срок годности: 9 месяцев. Хранить пр Т 18+-3С и отн. влажности 75%. ТУ 9123-011-18251777-03</t>
  </si>
  <si>
    <t>http://7cont.ru/good/14693/</t>
  </si>
  <si>
    <t>http://7cont.ru/image?id=30594</t>
  </si>
  <si>
    <t>18168</t>
  </si>
  <si>
    <t>Рузская Кондитерская Фабрика</t>
  </si>
  <si>
    <t>Конфеты шоколадные "Комильфо" ассорти (кешью фисташка кофе карамель) 232г коробка Россия</t>
  </si>
  <si>
    <t>Это четыре вкуса великолепных конфет с двухслойной начинкой: Фисташка, Кешью, Кофе и Карамель. Каждый вкус имеет свои достоинства: в конфете со вкусом Фисташка основная начинка выполнена впервые в России из фисташкового пралине, конфета Кешью имеет неповторимый нежный кремовый вкус, конфета Кофе создана на основе сочетания натурального кофе высших сортов Арабики и сливок, в конфете Карамель основная начинка состоит из карамельного крема и дробленного карамелизованного грецкого ореха.</t>
  </si>
  <si>
    <t>http://7cont.ru/good/14694/</t>
  </si>
  <si>
    <t>http://7cont.ru/image?id=10085</t>
  </si>
  <si>
    <t>18169</t>
  </si>
  <si>
    <t>Конфеты шоколадные "Комильфо" ассорти (карамель фисташка кешью) 174г коробка Россия</t>
  </si>
  <si>
    <t>http://7cont.ru/good/14932/</t>
  </si>
  <si>
    <t>http://7cont.ru/image?id=14640</t>
  </si>
  <si>
    <t>18407</t>
  </si>
  <si>
    <t>Конфеты "Грильяж в шоколаде" 250г пакет Рот-Фронт</t>
  </si>
  <si>
    <t>Грильяжная масса на основе фундука с ароматом ванили.</t>
  </si>
  <si>
    <t>http://7cont.ru/good/15033/</t>
  </si>
  <si>
    <t>http://7cont.ru/image?id=17830</t>
  </si>
  <si>
    <t>18508</t>
  </si>
  <si>
    <t>Конфеты шоколадные "Комильфо" кешью 116г коробка Россия</t>
  </si>
  <si>
    <t>Конфеты "Комильфо" с двухслойной начинкой из пралине с орехом кешью. Состав: сахар, какао тертое, какао масло, жиры растительные, молоко сухое, орех фундук тертый, орех кешью, лактоза, какао порошок, лецитин, стабилизаторы, ароматизатор идентичный натуральному. Пищевая ценность: белки 10,1г, жиры 39г, углеводы 49,0г. Энергетическая ценность: 557 ккал. Срок годности: 9 месяцев. Хранить пр Т 18+-3С и отн. влажности 75%.</t>
  </si>
  <si>
    <t>http://7cont.ru/good/15831/</t>
  </si>
  <si>
    <t>http://7cont.ru/image?id=13322</t>
  </si>
  <si>
    <t>19305</t>
  </si>
  <si>
    <t>Конфеты карамель "Лимонная" 250г Рот-фронт</t>
  </si>
  <si>
    <t>http://7cont.ru/good/16492/</t>
  </si>
  <si>
    <t>http://7cont.ru/image?id=17833</t>
  </si>
  <si>
    <t>19966</t>
  </si>
  <si>
    <t>Конфеты шоколадные Петушок-Золотой гребешок 250г Октябрь</t>
  </si>
  <si>
    <t>http://7cont.ru/good/16540/</t>
  </si>
  <si>
    <t>http://7cont.ru/image?id=17835</t>
  </si>
  <si>
    <t>20014</t>
  </si>
  <si>
    <t>Конфеты карамель "Гусиные лапки" 250г Рот-Фронт</t>
  </si>
  <si>
    <t>http://7cont.ru/good/16602/</t>
  </si>
  <si>
    <t>http://7cont.ru/image?id=17837</t>
  </si>
  <si>
    <t>20076</t>
  </si>
  <si>
    <t>Конфеты карамель "Мечта" 250г Рот-Фронт</t>
  </si>
  <si>
    <t>http://7cont.ru/good/16616/</t>
  </si>
  <si>
    <t>http://7cont.ru/image?id=29733</t>
  </si>
  <si>
    <t>20090</t>
  </si>
  <si>
    <t xml:space="preserve">Конфеты шоколадные "Мишка косолапый" 250г Красный Октябрь </t>
  </si>
  <si>
    <t>Состав: шоколадная глазурь (сахар, эквивалент масла какао, какао порошок, какао тёртое, эмульгаторы: Е322, Е476, ароматизатор идентичный натуральному (ваниль), сахар, ядро ореха миндаля тёртое, ядро ореха кешью тёртое, вафли листовые, масло какао, антиокислитель Е300, ароматизатор идентичный натуральному (ванильно - сливочный) Пищевая ценность: белки -8,7г., жиры -31,3г., углеводы -54,4г. Энергетическая ценность 528Ккал Хранить при Т от 15' до 21'С Срок годности 9 месяцев ТУ 9123-010-59727039</t>
  </si>
  <si>
    <t>http://7cont.ru/good/16655/</t>
  </si>
  <si>
    <t>http://7cont.ru/image?id=29195</t>
  </si>
  <si>
    <t>20129</t>
  </si>
  <si>
    <t>Конфеты шоколадные "Ferrero Rocher" (Ферреро Роше) бриллиант 300г пл.коробка Италия</t>
  </si>
  <si>
    <t>http://7cont.ru/good/16734/</t>
  </si>
  <si>
    <t>http://7cont.ru/image?id=14201</t>
  </si>
  <si>
    <t>20208</t>
  </si>
  <si>
    <t>Конфеты шоколадные "Ferrero Rocher" (Ферреро Роше) 3шт 37,5г Италия</t>
  </si>
  <si>
    <t>http://7cont.ru/good/16757/</t>
  </si>
  <si>
    <t>http://7cont.ru/image?id=17840</t>
  </si>
  <si>
    <t>20231</t>
  </si>
  <si>
    <t>Конфеты шоколадные "Lindt Lindor" (Линдт Линдор) молочный шоколад 200г коробка Швейцария</t>
  </si>
  <si>
    <t>Конфеты Lindt из молочного шоколада с начинкой Линдор 200г. Состав: сахар, растительные жиры, какао масса, какао масло, лактоза, сливочное масло, сухое обезжиренное молоко, сухой солодовый экстракт, эмульгатор, ароматизаторы. Может содержать немного миндаля и фундука. Энергетическая ценность на 100г/615 ккал. Хранить в сухом и прохладном месте. Срок годности 10 месяцев.</t>
  </si>
  <si>
    <t>http://7cont.ru/good/16828/</t>
  </si>
  <si>
    <t>http://7cont.ru/image?id=18158</t>
  </si>
  <si>
    <t>20302</t>
  </si>
  <si>
    <t>Конфеты Батончики "Рот Фронт" 250г пакет</t>
  </si>
  <si>
    <t>Батончики Рот Фронт. Состоят из массы пралине на кондитерском жире с добавлением вафельной крошки, какао-порошка и жареного ядра ореха. Ароматизированы ванилином. Хранить в сухом месте. Срок годности 120 дней.</t>
  </si>
  <si>
    <t>http://7cont.ru/good/16970/</t>
  </si>
  <si>
    <t>http://7cont.ru/image?id=17846</t>
  </si>
  <si>
    <t>20444</t>
  </si>
  <si>
    <t>Конфеты шоколадные "Маска" 250г РотФронт</t>
  </si>
  <si>
    <t>Состав: сахар, шоколадная глазурь, заменитель масла какао, арахис тертый, сухое цельное молоко, мука соевая дезодорированная, какао порошок, ароматизатор идентичный натуральному "Ванильный".
Противопоказано при индивидуальной непереносимости белка молока.
В 100г продукта содержится: белки - 8,8г, жиры - 31,2г, углеводы - 54г. Энергетическая ценность: 523 ккал/100г.
Хранить при температуре от 15 до 21 С и относительной влажности воздуха не более 75%. Не подвергать воздействию прямого солнечного света. Качество продукции обеспечено сертифицированной системой менеджмента качества, соответствующей требованиям ГОСТ Р ИСО 9001-2008.</t>
  </si>
  <si>
    <t>http://7cont.ru/good/16973/</t>
  </si>
  <si>
    <t>http://7cont.ru/image?id=17847</t>
  </si>
  <si>
    <t>20447</t>
  </si>
  <si>
    <t>Конфеты карамель леденцовая "Барбарис" 250г РотФронт</t>
  </si>
  <si>
    <t>http://7cont.ru/good/17011/</t>
  </si>
  <si>
    <t>http://7cont.ru/image?id=29735</t>
  </si>
  <si>
    <t>20485</t>
  </si>
  <si>
    <t>Конфеты карамель "Раковые шейки" 250г Красный Октябрь</t>
  </si>
  <si>
    <t>Карамель с шоколадно-ореховой начинкой из отборного жаренного миндаля с какао, переслоенной карамельной массой.</t>
  </si>
  <si>
    <t>http://7cont.ru/good/17500/</t>
  </si>
  <si>
    <t>http://7cont.ru/image?id=15997</t>
  </si>
  <si>
    <t>20974</t>
  </si>
  <si>
    <t>Конфеты шоколадные "Буревестник" 250г пакет Бабаевский</t>
  </si>
  <si>
    <t>Молочная помада с добавлением спирта и ароматом ванили</t>
  </si>
  <si>
    <t>http://7cont.ru/good/18096/</t>
  </si>
  <si>
    <t>http://7cont.ru/image?id=17850</t>
  </si>
  <si>
    <t>21570</t>
  </si>
  <si>
    <t>Конфеты карамель "Клубника со сливками" 250г Бабаевская КФ</t>
  </si>
  <si>
    <t>Карамель с молочной начинкой со вкусом садовой клубники.</t>
  </si>
  <si>
    <t>http://7cont.ru/good/18495/</t>
  </si>
  <si>
    <t>http://7cont.ru/image?id=29730</t>
  </si>
  <si>
    <t>21969</t>
  </si>
  <si>
    <t>Конфеты шоколадные "Merci" (Мерси) ассорти 675г коробка Германия</t>
  </si>
  <si>
    <t>http://7cont.ru/good/18538/</t>
  </si>
  <si>
    <t>http://7cont.ru/image?id=30542</t>
  </si>
  <si>
    <t>22012</t>
  </si>
  <si>
    <t>Ирис Кис Кис 250г пакет Рот Фронт</t>
  </si>
  <si>
    <t>http://7cont.ru/good/18646/</t>
  </si>
  <si>
    <t>http://7cont.ru/image?id=16016</t>
  </si>
  <si>
    <t>22120</t>
  </si>
  <si>
    <t>Конфеты карамель леденцовая "Дюшес" 250г Рот-Фронт</t>
  </si>
  <si>
    <t>http://7cont.ru/good/19128/</t>
  </si>
  <si>
    <t>http://7cont.ru/image?id=16008</t>
  </si>
  <si>
    <t>22602</t>
  </si>
  <si>
    <t>Конфеты карамель "Ассорти" с помадной начинкой (смородина, вишня, клюква, малина, яблоко) 250г Бабаевская КФ</t>
  </si>
  <si>
    <t>http://7cont.ru/good/19429/</t>
  </si>
  <si>
    <t>http://7cont.ru/image?id=29728</t>
  </si>
  <si>
    <t>22903</t>
  </si>
  <si>
    <t>Конфеты карамель "Москвичка" 250г Рот-Фронт</t>
  </si>
  <si>
    <t>Состав: Сахар, патока, шоколадная глазурь (сахар, эквивалент масла какао, какао тертое, какао-порошок, эмульгаторы: Е322, Е 476, ароматизатор идентичный натуральному "Ванильный"), сгущенное с сахаром молоко, какао-порошок, спирт, заменитель молочного жира, ароматизатор идентичный натуральному "Ванильный", стабилизатор - инвертаза.   Не подвергать воздействию прямого солнечного света.   ТУ 9121-011-00340664   Энергетический состав: Белки: 2,6г, Жиры: 9г, Углеводы: 79г Энергетическая ценность: 396ккал</t>
  </si>
  <si>
    <t>http://7cont.ru/good/19438/</t>
  </si>
  <si>
    <t>http://7cont.ru/image?id=16011</t>
  </si>
  <si>
    <t>22912</t>
  </si>
  <si>
    <t>Набор шоколада Линдт Фиоретто Джандуйя 138г коробка</t>
  </si>
  <si>
    <t>http://7cont.ru/good/19616/</t>
  </si>
  <si>
    <t>http://7cont.ru/image?id=19741</t>
  </si>
  <si>
    <t>23090</t>
  </si>
  <si>
    <t>Конфеты шоколадные "Осенний вальс" 250г пакет Рот-фронт</t>
  </si>
  <si>
    <t>http://7cont.ru/good/20658/</t>
  </si>
  <si>
    <t>http://7cont.ru/image?id=30604</t>
  </si>
  <si>
    <t>24132</t>
  </si>
  <si>
    <t>Конфеты шоколадные "Аленка" крем-брюле 250г пакет Красный Октябрь</t>
  </si>
  <si>
    <t>Состав: сахар, шоколадная глазурь(сахар, какао тертое, эквивалент масла какао, какао - порошок, эмульгаторы Е322, Е476, ароматизатор идентичный натуральному "Ваниль"), жир кондитерский(растительный), сгущенное с сахаром молоко, патока, какао - порошок, заменитель молочного жира(растительный), ароматизатор идентичный натуральному "Карамель крем". Противопоказано при индивидуальной непереносимости белка молока. Содержание в 100г продукта: белки -2,9г, жиры -10,4г, углеводы 76,0г, энергетическая ценность 397ккал.</t>
  </si>
  <si>
    <t>http://7cont.ru/good/20771/</t>
  </si>
  <si>
    <t>http://7cont.ru/image?id=17864</t>
  </si>
  <si>
    <t>24245</t>
  </si>
  <si>
    <t>Конфеты шоколадные "Cemoi" (Семуа) Французские трюфели 500г</t>
  </si>
  <si>
    <t>Трюфели "CEMOI" - изготовлены по старинным рецептам и французским традициям из натуральных и высококачественных ингредиентов: содержат 60% какао, какао масло, ваниль, сахар.  Бренд: CEMOI (СЕМУА) Упаковка: Картонная упаковка Страна: Франция Категория: Шоколадные конфеты Вес: Вес 500 г.</t>
  </si>
  <si>
    <t>http://7cont.ru/good/21264/</t>
  </si>
  <si>
    <t>http://7cont.ru/image?id=27710</t>
  </si>
  <si>
    <t>24738</t>
  </si>
  <si>
    <t>Конфеты шоколадные Моцарт Ребер ассорти 250г коробка с окном Германия</t>
  </si>
  <si>
    <t>http://7cont.ru/good/21470/</t>
  </si>
  <si>
    <t>http://7cont.ru/image?id=17890</t>
  </si>
  <si>
    <t>24944</t>
  </si>
  <si>
    <t>Конфеты шоколадные "Цитрон" 250г Бабевская КФ</t>
  </si>
  <si>
    <t>Сахарная помада с освежающим цитрусовым вкусом.</t>
  </si>
  <si>
    <t>http://7cont.ru/good/21640/</t>
  </si>
  <si>
    <t>http://7cont.ru/image?id=29196</t>
  </si>
  <si>
    <t>25114</t>
  </si>
  <si>
    <t>Конфеты шоколадные "Nestle" (Нестле) классик из молочного шоколада 173г коробка Россия</t>
  </si>
  <si>
    <t>http://7cont.ru/good/21803/</t>
  </si>
  <si>
    <t>http://7cont.ru/image?id=30543</t>
  </si>
  <si>
    <t>25276</t>
  </si>
  <si>
    <t>Конфеты шоколадные "Ferrero Collection" (Ферреро Коллекшн) 347г пл/к Италия</t>
  </si>
  <si>
    <t>http://7cont.ru/good/23208/</t>
  </si>
  <si>
    <t>http://7cont.ru/image?id=15230</t>
  </si>
  <si>
    <t>26679</t>
  </si>
  <si>
    <t>Конфеты Ферреро Коллекшен Т24 254г Италия</t>
  </si>
  <si>
    <t>http://7cont.ru/good/23576/</t>
  </si>
  <si>
    <t>http://7cont.ru/image?id=23674</t>
  </si>
  <si>
    <t>27046</t>
  </si>
  <si>
    <t>Конфеты трюфели Фантазия 250г Франция</t>
  </si>
  <si>
    <t>http://7cont.ru/good/23587/</t>
  </si>
  <si>
    <t>http://7cont.ru/image?id=17914</t>
  </si>
  <si>
    <t>27057</t>
  </si>
  <si>
    <t>Конфеты шоколадные "Cote dOr" (Кот Дор) 150г коробка</t>
  </si>
  <si>
    <t>Состав: сахар, молоко сухое цельное, жир растительный, какао-масло, какао тертое, вафельная трубочка в горьком шоколаде, шоколад горький для глазирования, сыворотка сухая молочная, какао-порошок, лактоза, сливки сухие, паста ореховая, фундук дробленый карамелизованный, жир молочный, молоко сухое обезжиренное, эмульгатор (лецитин соевый), ароматизаторы натуральный и идентичные натуральным. Пищевая ценность на 100г: энергетическая ценность - 2312кДж/554Ккал, белки-6,7г, углеводы-51,5г, в том числе сахара-79,1г, жиры-35,5г, в том числе насыщенные жирные кислоты-20,3г, пищевые волокна-2,6г, натрий-0,14г. Срок годности 9 месяцев. Хранить в сухом прохладном месте при температуре(+2-+16)С. и относительной влажности воздуха не более 65%. ТУ-9123-010-40449419-07</t>
  </si>
  <si>
    <t>http://7cont.ru/good/23597/</t>
  </si>
  <si>
    <t>http://7cont.ru/image?id=17916</t>
  </si>
  <si>
    <t>27067</t>
  </si>
  <si>
    <t>Конфеты  "Ferrero Rond Noir" (Ферреро Ронд Нуар) 240г Россия</t>
  </si>
  <si>
    <t>http://7cont.ru/good/24540/</t>
  </si>
  <si>
    <t>http://7cont.ru/image?id=29134</t>
  </si>
  <si>
    <t>28002</t>
  </si>
  <si>
    <t>Конфеты шоколадные "Cote d`Or" (Котэ Дор) 240г коробка Швейцария</t>
  </si>
  <si>
    <t>http://7cont.ru/good/24587/</t>
  </si>
  <si>
    <t>http://7cont.ru/image?id=30518</t>
  </si>
  <si>
    <t>28049</t>
  </si>
  <si>
    <t>Конфеты шоколадные Тоффифе 125г Германия</t>
  </si>
  <si>
    <t>http://7cont.ru/good/24685/</t>
  </si>
  <si>
    <t>http://7cont.ru/image?id=17934</t>
  </si>
  <si>
    <t>28147</t>
  </si>
  <si>
    <t xml:space="preserve">Конфеты "Золотое суфле" черная смородина 300г Красный Октябрь </t>
  </si>
  <si>
    <t>Конфеты Красный Октябрь Золотое суфле черная смородина 300г. Хранить в сухом месте. Срок годности 180 дней.</t>
  </si>
  <si>
    <t>http://7cont.ru/good/25348/</t>
  </si>
  <si>
    <t>http://7cont.ru/image?id=17939</t>
  </si>
  <si>
    <t>28809</t>
  </si>
  <si>
    <t>Конфеты "Raffaello" (Раффаэлло) 150г коробка Польша</t>
  </si>
  <si>
    <t>Состав: Кокос 24%, растительное масло, обезжиренное сухое молоко, растительные жиры, миндаль8%, пшеничная мука, лактоза, молочные белки, ароматизаторы, эмульгатор, ржаная мука, соль, разрыхлитель. Энергетическая ценность: 623 ккал Хранить в сухом прохладном месте Срок годности 8 месяцев.</t>
  </si>
  <si>
    <t>http://7cont.ru/good/1223/</t>
  </si>
  <si>
    <t>http://7cont.ru/image?id=15224</t>
  </si>
  <si>
    <t>1350</t>
  </si>
  <si>
    <t>Конфеты "Ferrero Rond Noir" (Ферреро Ронд Нуар) 120г Германия</t>
  </si>
  <si>
    <t>http://7cont.ru/good/26435/</t>
  </si>
  <si>
    <t>http://7cont.ru/image?id=29133</t>
  </si>
  <si>
    <t>29894</t>
  </si>
  <si>
    <t>Конфеты шоколадные "Cemoi" (Семуа) Трюфели 250г к/кор Франция</t>
  </si>
  <si>
    <t>http://7cont.ru/good/21406/</t>
  </si>
  <si>
    <t>http://7cont.ru/image?id=29153</t>
  </si>
  <si>
    <t>24880</t>
  </si>
  <si>
    <t xml:space="preserve">Кексы "Magdalenas" (Магдаленас) с начинкой лесная ягода (6шт) 200г "Harry's" (Харрис) </t>
  </si>
  <si>
    <t>Состав: мука пшеничная в/с, сахар, джем лесная ягода (сахар-песок, сироп  глюкозно-фруктовый, пюре: клубничное, ежевичное, черничное, малиновое,  яблочное, вода, загуститель-пектин, регулятор кислотности-лимонная  кислота, регулятор кислотности-цитрат натрия, ароматизатор идентичный  натуральному малиновый и земляничный, консервант-сорбиновая кислота,  краситель-кармуазин, краситель-черный блестящий), растительное масло,  яйцо, патока, разрыхлитель (пирофосфат натрия, натрий двууглекислый),  влагоудерживающий агент-пропиленгликоль, эмульгатор (моно-и диглицериды  жирных кислот), консервант- сорбат калия, ароматизатор идентичный  натуральному сливки.</t>
  </si>
  <si>
    <t>710</t>
  </si>
  <si>
    <t>Кексы и рулеты</t>
  </si>
  <si>
    <t>http://7cont.ru/good/6635/</t>
  </si>
  <si>
    <t>http://7cont.ru/image?id=29751</t>
  </si>
  <si>
    <t>10119</t>
  </si>
  <si>
    <t>Кекс "Ягодное лукошко" с черникой 140г (2шт) Хлебный дом</t>
  </si>
  <si>
    <t>Состав: Черника быстрозамороженная, мука пшеничная первого сорта, сахар-песок, маргарин, яйца куриные, крахмал модифицированный, патока, вода, комплексообразователь - кислота лимонная, консервант - сорбат калия, разрыхлители: сода питьевая, соли углеаммонийные. витамин С - 3,0 мг    Описание: Пищевая ценность в 100 г. продукта: жиры 14,9 г., белки 3,6 г., углеводы 42,6 г., витамин С - 3,0 мг.; Энергетическая ценность - 319 ккал.</t>
  </si>
  <si>
    <t>http://7cont.ru/good/28632/</t>
  </si>
  <si>
    <t>http://7cont.ru/image?id=21409</t>
  </si>
  <si>
    <t>32090</t>
  </si>
  <si>
    <t>Кекс "Каждый день" с изюмом 300г Черемушки КБК</t>
  </si>
  <si>
    <t>Состав: мука пшеничная в/с, маргарин, яйца куриные, сахар-песок, виноград сушеный, влагоудерживающий агент глицерин, крахмал пшеничный, комплексная пищевая добавка "К2000 Лимон" (влагоудерживающий агент пропиленгликоль, вода питьевая, ароматизатор лимонный натуральный), вода питьевая, патока крахмальная, комплексная пищевая добавка "Монопалс 100" (вода питьевая, сахар-песок, эмульгаторы: Е471, Е475, Е470, влагоудерживающий агент пропиленгликоль), разрыхлители: пирофосфат натрия, натрий двууглекислый, загуститель ксантановая камедь, соль пищевая, ванилин. Энергетическая ценность: 400 ккал. Пищевая ценность: белки 5,4г углеводы 47,2г, жиры 21,6г. Условия хранения: при Т не выше 25'С и относительной влажности не более 85%. Срок хранения: 90 суток.</t>
  </si>
  <si>
    <t>http://7cont.ru/good/43645/</t>
  </si>
  <si>
    <t>http://7cont.ru/image?id=30045</t>
  </si>
  <si>
    <t>47017</t>
  </si>
  <si>
    <t>Кекс "Ягодное лукошко" с вишней 140г (2шт) Хлебный дом</t>
  </si>
  <si>
    <t>Состав: Вишня быстрозамороженная, мука пшеничная первого сорта, сахар-песок, маргарин, яйца куриные, крахмал модифицированный, патока, вода, комплексообразователь - кислота лимонная, консервант - сорбат калия, разрыхлители: сода питьевая, соли углеаммонийные. витамин С - 3,5 мг    Описание: Пищевая ценность в 100 г. продукта: жиры 14,7 г., белки 3,5 г., углеводы 43,7 г., витамин С - 3,5 мг.; Энергетическая ценность - 319 ккал.</t>
  </si>
  <si>
    <t>http://7cont.ru/good/28633/</t>
  </si>
  <si>
    <t>http://7cont.ru/image?id=22308</t>
  </si>
  <si>
    <t>32091</t>
  </si>
  <si>
    <t>Пирог "Осетинский" с сыром 500г замороженный МАКСО</t>
  </si>
  <si>
    <t>http://7cont.ru/good/32101/</t>
  </si>
  <si>
    <t>http://7cont.ru/image?id=24325</t>
  </si>
  <si>
    <t>35545</t>
  </si>
  <si>
    <t>Пирог "Осетинский" с мясом 500г замороженный МАКСО</t>
  </si>
  <si>
    <t>http://7cont.ru/good/32100/</t>
  </si>
  <si>
    <t>http://7cont.ru/image?id=24324</t>
  </si>
  <si>
    <t>35544</t>
  </si>
  <si>
    <t>Пирог "Осетинский" с картофелем и сыром 500г замороженный МАКСО</t>
  </si>
  <si>
    <t>http://7cont.ru/good/31560/</t>
  </si>
  <si>
    <t>http://7cont.ru/image?id=23923</t>
  </si>
  <si>
    <t>35004</t>
  </si>
  <si>
    <t>Пирог "Осетинский" с картофелем и грибами 500г замороженный МАКСО</t>
  </si>
  <si>
    <t>http://7cont.ru/good/31559/</t>
  </si>
  <si>
    <t>http://7cont.ru/image?id=23921</t>
  </si>
  <si>
    <t>35003</t>
  </si>
  <si>
    <t>Пирожные "Птичье молоко"  Континент вкуса</t>
  </si>
  <si>
    <t>http://7cont.ru/good/30455/</t>
  </si>
  <si>
    <t>http://7cont.ru/image?id=21007</t>
  </si>
  <si>
    <t>33908</t>
  </si>
  <si>
    <t>Пирожные "Кольцо твороженное" 160г Континент вкуса</t>
  </si>
  <si>
    <t>http://7cont.ru/good/30378/</t>
  </si>
  <si>
    <t>http://7cont.ru/image?id=29538</t>
  </si>
  <si>
    <t>33831</t>
  </si>
  <si>
    <t>Пирожные "Эклеры сливочные" 150г Континент вкуса</t>
  </si>
  <si>
    <t>http://7cont.ru/good/30408/</t>
  </si>
  <si>
    <t>http://7cont.ru/image?id=20590</t>
  </si>
  <si>
    <t>33861</t>
  </si>
  <si>
    <t xml:space="preserve">Чай "Newby" (Ньюби) Зеленая сенча зеленый 25пак х 2г </t>
  </si>
  <si>
    <t>"Зеленая Сенча" компании "Newby Teas" получена с молодых побегов чайных кустов, находящихся в зимней спячке с конца осени и начинающих свой рост в конце апреля – начале мая. Молодые листочки тщательно собирают и затем подвергают обработке горячим паром, добиваясь получения уникального вкуса. Блестящая темно-зеленая Сенча фирмы Ньюби имеет плоские игольчатые листья с заостренными кончиками. У этого чая чрезвычайно прозрачный светлый желто-зеленый оттенок.</t>
  </si>
  <si>
    <t>http://7cont.ru/good/1034/</t>
  </si>
  <si>
    <t>http://7cont.ru/image?id=29011</t>
  </si>
  <si>
    <t>1120</t>
  </si>
  <si>
    <t xml:space="preserve">Чай "Ahmad" (Ахмад) English Breakfast Английский завтрак черный 100пак х 2г </t>
  </si>
  <si>
    <t>Классическая смесь чайных листьев Цейлона, Ассама и Кении.
Прекрасно бодрит и освежает в любое время суток, но обычно подается утром с молоком или без него.
Чай черный, листовой. Заваривать 3-5 минут.
Хранить в сухом месте.
Срок годности 3 года.</t>
  </si>
  <si>
    <t xml:space="preserve">Торговая марка: Ахмад
</t>
  </si>
  <si>
    <t>&lt;p&gt;&lt;strong&gt; Торговая марка:&lt;/strong&gt; Ахмад&lt;/p&gt;</t>
  </si>
  <si>
    <t>http://7cont.ru/good/1037/</t>
  </si>
  <si>
    <t>http://7cont.ru/image?id=30795</t>
  </si>
  <si>
    <t>1123</t>
  </si>
  <si>
    <t>Чай "Lipton" (Липтон) черный с ярлычками 100*2г</t>
  </si>
  <si>
    <t>Чай Lipton Yellow label в пакетиках.
Великолепный чай,специально отобранный за его характерный вкус и аромат.
Стандарт качества, признанный во всем мире благодаря неповторимому освежающему вкусу.
Состав: 100% черный байховый чай, смесь лучших сортов чая из Индии и Кении. Сорт Высший.
Способ заваривания: положите в чашку или заварочный чайник пакетики чая из расчета 1 пакетик на чашку.
Залейте кипятком и дайте чаю настояться 1-3 минуты.
Хранить в сухом месте, в плотно закрытой упаковке.
Срок годности 2 года.
ТУ 9191-001-56843012-03.
ГОСТ 9191-001-18359701-2001</t>
  </si>
  <si>
    <t xml:space="preserve">Торговая марка: Липтон
</t>
  </si>
  <si>
    <t>&lt;p&gt;&lt;strong&gt; Торговая марка:&lt;/strong&gt; Липтон&lt;/p&gt;</t>
  </si>
  <si>
    <t>http://7cont.ru/good/1039/</t>
  </si>
  <si>
    <t>http://7cont.ru/image?id=29013</t>
  </si>
  <si>
    <t>Липтон</t>
  </si>
  <si>
    <t>1125</t>
  </si>
  <si>
    <t>Чай "Twinings" (Твайнингc) Earl Gray Эрл грей черный с бергамотом 25*2г Великобритания</t>
  </si>
  <si>
    <t>Чай черный байховый пакетированный с ароматом бергамота «Эрл Грей».
Состав: чай черный китайский, ароматизатор бергамота идентичный натуральному (3%).
Способ приготовления: пакетик с чаем залить кипятком и заваривать 2-5 минут.
Срок хранения 3 года. Хранить в сухом прохладном месте.</t>
  </si>
  <si>
    <t xml:space="preserve">Торговая марка: Твайнингс
</t>
  </si>
  <si>
    <t>&lt;p&gt;&lt;strong&gt; Торговая марка:&lt;/strong&gt; Твайнингс&lt;/p&gt;</t>
  </si>
  <si>
    <t>http://7cont.ru/good/1042/</t>
  </si>
  <si>
    <t>http://7cont.ru/image?id=15509</t>
  </si>
  <si>
    <t>1128</t>
  </si>
  <si>
    <t>Чай "Ahmad" (Ахмад) Jasmine Green зеленый с жасмином листовой 100г карт/уп</t>
  </si>
  <si>
    <t>Зеленый чай с жасмином. Полезный для здоровья зеленый китайский чай с изысканным ароматом жасмина в совершенном исполнении Ахмад Ти. Этот чай отличает пониженное содержание кофеина. Наслаждайтесь его вкусом без ограничений. Рекомендуем заваривать этот чай 3-5 минут. Хранить в сухом помещении при относительной влажности воздуха не более 70%. Срок годности 2 года. ТУ 9191-001-59050909</t>
  </si>
  <si>
    <t>http://7cont.ru/good/1043/</t>
  </si>
  <si>
    <t>http://7cont.ru/image?id=30798</t>
  </si>
  <si>
    <t>1129</t>
  </si>
  <si>
    <t>Чай "Twinings" (Твайнингс) черный лесные ягоды 25*2г Великобритания</t>
  </si>
  <si>
    <t>Состав: чай чёрный китайский, ароматизаторы идентичные натуральным (8,3%), кусочки клубники (1%), кусочки малины (1%), кусочки ежевики (1%), кусочки чёрной смородины (1%).</t>
  </si>
  <si>
    <t>http://7cont.ru/good/1044/</t>
  </si>
  <si>
    <t>http://7cont.ru/image?id=15510</t>
  </si>
  <si>
    <t>1130</t>
  </si>
  <si>
    <t>Чай "Lipton" (Липтон) черный 50*2г</t>
  </si>
  <si>
    <t>Состав: чай черный байховый (смесь лучших сортов чая из Индии, Цейлона и Кении).
сорт: высший.
ТУ 9191-001-18359701-2001.
Условия хранения: хранить в сухом помещении отдельно от сильно пахнущих веществ при относительной влажности воздуха не более 70%.
Срок годности: 2 года</t>
  </si>
  <si>
    <t>http://7cont.ru/good/1046/</t>
  </si>
  <si>
    <t>http://7cont.ru/image?id=29015</t>
  </si>
  <si>
    <t>1132</t>
  </si>
  <si>
    <t xml:space="preserve">Чай "Ahmad" (Ахмад) English (Английский) №1 черный с легким ароматом бергамота 100пак х 2г </t>
  </si>
  <si>
    <t>Чай черный Ахмад Английский №1 в пакетиках.
Классическая смесь верхних чайных листьев из Цейлона, Ассама и Кении,
характерная для традиционной английской чашки крепкого черного чая.
Обычно подается утром с молоком или без него. Прекрасно взбадривает и освежает в любое время дня.
Смесь с легким ароматом бергамота. Идеально сочетание мягкого вкуса,
аромата, цвета и крепости. Чай черный, листовой. Заваривать 3-5 минут.
Хранить в сухом месте.
Срок годности 3 года.
Производитель: "Ahmad Tea Ltd", Шри Ланка.</t>
  </si>
  <si>
    <t>http://7cont.ru/good/1050/</t>
  </si>
  <si>
    <t>http://7cont.ru/image?id=17583</t>
  </si>
  <si>
    <t>1136</t>
  </si>
  <si>
    <t>Чай "Ahmad" (Ахмад) зеленый с жасмином листовой 250г картон.уп</t>
  </si>
  <si>
    <t>Молодые бутоны цветов жасмина придают этому целебному зеленому чаю из Китая утонченный нежный аромат. Этот чай отличает пониженное содержание кофеина, и вы можете наслаждаться его легким вкусом в любое время, круглый год — горячим или охлажденным.  Состав: Чай зеленый байховый листовой, цветы жасмина</t>
  </si>
  <si>
    <t>http://7cont.ru/good/1051/</t>
  </si>
  <si>
    <t>http://7cont.ru/image?id=31211</t>
  </si>
  <si>
    <t>1137</t>
  </si>
  <si>
    <t>Чай "Twinings" (Твайнингc) Gunpowder green Ганпаудер зеленый 100г ж/б Великобритания</t>
  </si>
  <si>
    <t>Чай Twinings Ганпаудер зеленый байховый 100г ж/б крупнолистовой. Высший сорт. Ингредиенты: чай зеленый, китайский. Способ приготовления: засыпать в чайник из расчета одна ложка на человека + одна на чайник, залить кипятком и заваривать 2-5 минут. Добавить сахар по вкусу. Хранить в сухом прохладном месте. Срок хранения: 3 года.</t>
  </si>
  <si>
    <t>http://7cont.ru/good/1052/</t>
  </si>
  <si>
    <t>http://7cont.ru/image?id=16729</t>
  </si>
  <si>
    <t>1138</t>
  </si>
  <si>
    <t>Чай "Twinings" (Твайнингс) Лотос зеленый 25*2г Великобритания</t>
  </si>
  <si>
    <t>Чай Twinings зеленый "Лотос апельсин" 25 пакетиков по 2г. Чай зеленый, байховый, пакетированный, ароматизированный "Лотос апельсин". Ингредиенты: чай зеленый Китайский, кусочки апельсина 1%, цветки лотоса 1%, ароматизаторы аналогичные натуральным 10%. Способ приготовления: пакетик с чаем залить кипятком и заваривать 2-3 минуты. Хранить в сухом прохладном месте. Срок хранения: 3 года.</t>
  </si>
  <si>
    <t>http://7cont.ru/good/1053/</t>
  </si>
  <si>
    <t>http://7cont.ru/image?id=29031</t>
  </si>
  <si>
    <t>1139</t>
  </si>
  <si>
    <t>Чай "Twinings" (Твайнингс) зеленый с лимоном 25*2г Великобритания</t>
  </si>
  <si>
    <t>Чай зеленый, байховый, пакетированный, ароматизированный "Лимон". Ингредиенты: чай зеленый Китайский, лимонная цедра 1%, натуральный ароматизатор 15%. Способ приготовления: пакетик с чаем залить кипятком и заваривать 2-3 минуты. Хранить в сухом прохладном месте. Срок хранения: 3 года.</t>
  </si>
  <si>
    <t>http://7cont.ru/good/1055/</t>
  </si>
  <si>
    <t>http://7cont.ru/image?id=634</t>
  </si>
  <si>
    <t>1141</t>
  </si>
  <si>
    <t>Чай "Twinings" (Твайнингс) зеленый жасминовый 25*2г Великобритания</t>
  </si>
  <si>
    <t>Чай Twinings зеленый с жасмином 25 пакетиков по 2г. Чай зеленый, байховый, пакетированный, ароматизированный "Жасмин". Ингредиенты: чай зеленый Китайский, ароматизатор идентичный натуральному. Способ приготовления: пакетик с чаем залить кипятком и заваривать 2-3 минуты. Хранить в сухом прохладном месте. Срок хранения: 3 года.</t>
  </si>
  <si>
    <t>http://7cont.ru/good/1056/</t>
  </si>
  <si>
    <t>http://7cont.ru/image?id=29033</t>
  </si>
  <si>
    <t>1142</t>
  </si>
  <si>
    <t xml:space="preserve">Чай "Ahmad" (Ахмад) Earl Grey Эрл Грей черный с бергамотом 25пак х 2г </t>
  </si>
  <si>
    <t>Пакетированный черный чай Ahmad "Earl Grey Tea" с ароматом бергамота. В упаковке 25 пакетиков с ярлычком. Чайный букет Ахмад "Эрл Грей" - это изысканное сочетание цейлонского чая высшего качества и волшебного аромата бергамота.</t>
  </si>
  <si>
    <t>http://7cont.ru/good/1060/</t>
  </si>
  <si>
    <t>http://7cont.ru/image?id=29035</t>
  </si>
  <si>
    <t>1146</t>
  </si>
  <si>
    <t xml:space="preserve">Чай "Ahmad" (Ахмад) зеленый листовой 250г картон.уп </t>
  </si>
  <si>
    <t>Здоровье — лучшее богатство. Смесь Чан Ми из отборных верхних листьев китайского зеленого чая высшего качества в совершенном исполнении Ахмад Ти. Идеальный для здоровья чай с пониженным содержанием кофеина. Наслаждайтесь изысканным сочетанием прекрасного аромата и насыщенного вкуса без ограничений</t>
  </si>
  <si>
    <t>http://7cont.ru/good/2999/</t>
  </si>
  <si>
    <t>http://7cont.ru/image?id=31210</t>
  </si>
  <si>
    <t>6504</t>
  </si>
  <si>
    <t xml:space="preserve">Чай "Ahmad" (Ахмад) English (Английский) №1 черный с легким ароматом бергамота 25пак х 2г </t>
  </si>
  <si>
    <t>Чай листовой черный в пакетиках Ahmad Ахмад "Английский №1" 100 пакетиков.   Черный купаж (Orange Pekoe).Изысканный аромат дополняется нотками бергамота.Смесь составлена из почти 30 сортов листьев чая из цейлонской провинции Димбулла</t>
  </si>
  <si>
    <t>http://7cont.ru/good/3263/</t>
  </si>
  <si>
    <t>http://7cont.ru/image?id=3145</t>
  </si>
  <si>
    <t>6760</t>
  </si>
  <si>
    <t>Чай "Twinings" (Твайнингc) Earl Gray Эрл грей черный 100г ж/б Великобритания</t>
  </si>
  <si>
    <t>Чай Twinings Эрл Грэй черный байховый 100г ж/б среднелистовой с ароматом бергамота. Высший сорт. Ингредиенты: чай черный Китайский, ароматизированный маслом бергамота. Способ приготовления: засыпать в чайник из расчета одна ложка на человека, залить кипятком и заваривать 2-5 минут. Добавить сахар по вкусу. Хранить в сухом прохладном месте. Срок хранения: 3 года.</t>
  </si>
  <si>
    <t>http://7cont.ru/good/3290/</t>
  </si>
  <si>
    <t>http://7cont.ru/image?id=2720</t>
  </si>
  <si>
    <t>6786</t>
  </si>
  <si>
    <t xml:space="preserve">Чай "Twinings" (Твайнингc) шиповник с каркадэ 62,5г (25пак по 2,5г) </t>
  </si>
  <si>
    <t>Rosehip &amp; Hibiscus - каркаде с шиповником. Каркаде часто называют `красным чаем` или `чаем из лепестков Суданской розы`. Обладает насыщенным вкусом и запахом шиповника. Славится лечебным эффектом при головной боли и простуде. Восстанавливает жизненную энергию, тонизирует, оказывает бактерицидное действие, содержит витамин С и укрепляет иммунитет. Его пьют как в горячем, так и в охлажденном виде. Можно подавать с медом.</t>
  </si>
  <si>
    <t>http://7cont.ru/good/3291/</t>
  </si>
  <si>
    <t>http://7cont.ru/image?id=30212</t>
  </si>
  <si>
    <t>6787</t>
  </si>
  <si>
    <t>Чай "Twinings" (Твайнингс) Английский завтрак черный 25*2г Великобритания</t>
  </si>
  <si>
    <t>Чай Twinings English Breakfast был создан для сопровождения классического сытного английского завтрака, от которого и происходит название. Освежающий и бодрящий вкус делает чай Twinings English Breakfast одним из наиболее популярных черных чаев, который теперь пьют в любое время и по любому поводу, а не только во время завтрака. Чай Twinings English Breakfast можно употреблять как с молоком, так и без него, подслащенным или нет – выбор за вами.
Состав: чай черный, смесь цейлонского и индийского чаев.
Способ приготовления: пакетик с чаем залить кипятком и заваривать 2-5 минут.
Срок хранения 3 года. Хранить в сухом месте.</t>
  </si>
  <si>
    <t>http://7cont.ru/good/3323/</t>
  </si>
  <si>
    <t>http://7cont.ru/image?id=15511</t>
  </si>
  <si>
    <t>6819</t>
  </si>
  <si>
    <t>Чай "Twinings" (Твайнингc) черный ассорти 25*2г Великобритания</t>
  </si>
  <si>
    <t>http://7cont.ru/good/3325/</t>
  </si>
  <si>
    <t>http://7cont.ru/image?id=2768</t>
  </si>
  <si>
    <t>6821</t>
  </si>
  <si>
    <t>Чай "Twinings" (Твайнингc) четыре красные ягоды 25*2г Вликобритания</t>
  </si>
  <si>
    <t>http://7cont.ru/good/3326/</t>
  </si>
  <si>
    <t>http://7cont.ru/image?id=15512</t>
  </si>
  <si>
    <t>6822</t>
  </si>
  <si>
    <t>Чай "Twinings" (Твайнингс) зеленый с мятой 25*2г Великобритания</t>
  </si>
  <si>
    <t>Зеленый чай, ароматизированный мятой. Отличается легким, освежающим вкусом.
Тонизирует и хорошо утоляет жажду.
Состав: чай зеленый китайский, мята 5%, ароматизатор мяты 10,5%, ароматизаторы аналогичные натуральным.
Способ употребления: пакетик с чаем залить кипятком и заваривать 2-3 минуты.
Хранить в сухом прохладном месте
Срок хранения: 3 года.
Компания-производитель: Twinings &amp; Company Limited
Бренд: Twinings
Страна производства: Великобритания</t>
  </si>
  <si>
    <t>http://7cont.ru/good/3346/</t>
  </si>
  <si>
    <t>http://7cont.ru/image?id=23961</t>
  </si>
  <si>
    <t>6842</t>
  </si>
  <si>
    <t>Чай "Twinings" (Твайнингc) черный Леди Грей с ароматом апельсина 25*2г Великобритания</t>
  </si>
  <si>
    <t>Чай черный байховый с ароматом цитрусовых «Леди Грей».
Состав: чай черный китайский, цедра апельсина (3%), цедра лимона (3%), цитрусовые ароматизаторы идентичные натуральным.
Способ приготовления: пакетик с чаем залить кипятком и заваривать 2-5 минут.
Срок хранения 3 года. Хранить в сухом месте.</t>
  </si>
  <si>
    <t>http://7cont.ru/good/3594/</t>
  </si>
  <si>
    <t>http://7cont.ru/image?id=15508</t>
  </si>
  <si>
    <t>7084</t>
  </si>
  <si>
    <t>Чай "Lipton" (Липтон) Kenyan Estate черный байховый 20 пирамидок по 2г</t>
  </si>
  <si>
    <t>Чай Lipton Kenyan Estate черный байховый 20 пакетиков - пирамидок*2г. Черный чай с высокогорных плантаций Кении. Кенийское чайное сафари. Превосходные чайные листочки, бережно собранные на залитых солнцем плантациях Кении, составляют изысканный купаж Kenyan Estate, обладающий восхитительным богатым ароматом. Свободное пространство в пирамидке позволяет отборным чайным листьям раскрыть свой приятно крепкий, насыщенный вкус и подарить Вашему чаю тепло солнечных лучей далекой Африки. Вес 40г. Состав: чай черный байховый. Сорт высший. Листовой чай в пирамидке заваривается дольше. Хранить в сухом месте, в плотно закрытой упаковке, отдельно от сильно пахнущих веществ и относительной влажности воздуха не более 70%. Срок годности 2 года. ТУ 9191-001-18359701-2001</t>
  </si>
  <si>
    <t>http://7cont.ru/good/4322/</t>
  </si>
  <si>
    <t>http://7cont.ru/image?id=29298</t>
  </si>
  <si>
    <t>7811</t>
  </si>
  <si>
    <t>Чай "Twinings" (Твайнингc) Lady Gray Леди Грей черный 100г ж/б Великобритания</t>
  </si>
  <si>
    <t>Чай Twinings Леди грей 100г ж/б среднелистовой. Чай черный, байховый, ароматизированный, среднелистовой. Состав: чай черный, Китайский, апельсиновая цедра 3%, лимонная цедра 3%, цветки василька 1%, ароматизаторы аналогичные натуральным. Способ приготовления: засыпать в чайник из расчета одна ложка на человека, залить кипятком и заваривать 2-5 минут. Добавить сахар по вкусу. Хранить в сухом прохладном месте. Срок хранения: 2 года.</t>
  </si>
  <si>
    <t>http://7cont.ru/good/5143/</t>
  </si>
  <si>
    <t>http://7cont.ru/image?id=3549</t>
  </si>
  <si>
    <t>8632</t>
  </si>
  <si>
    <t>Чай "Twinings" (Твайнингc) Принц Уэльский черный 100г ж/б Великобритания</t>
  </si>
  <si>
    <t>Чай Twinings Принц Уэльский черный байховый 100г ж/б среднелистовой. Высший сорт. Ингредиенты: чай черный, китайский. Способ приготовления: засыпать в чайник из расчета одна ложка на человека + одна на чайник, залить кипятком и заваривать 2-5 минут. Добавить сахар по вкусу. Хранить в сухом прохладном месте. Срок хранения: 3 года.</t>
  </si>
  <si>
    <t>http://7cont.ru/good/5144/</t>
  </si>
  <si>
    <t>http://7cont.ru/image?id=11555</t>
  </si>
  <si>
    <t>8633</t>
  </si>
  <si>
    <t>Чай "Twinings" (Твайнингc) green jasmine зеленый жасминовый 100г ж/б Великобритания</t>
  </si>
  <si>
    <t>Чай Twinings зеленый с жасмином 100г ж/б среднелистовой. Чай зеленый, байховый, среднелистовой с ароматом жасмина. Ингредиенты: чай зеленый, китайский, лепестки жасмина 0,5%. Способ приготовления: засыпать в чайник из расчета одна ложка на человека + одна на чайник, залить кипятком и заваривать 2-5 минут. Добавить сахар по вкусу. Хранить в сухом прохладном месте. Срок хранения: 2 года.</t>
  </si>
  <si>
    <t>http://7cont.ru/good/5149/</t>
  </si>
  <si>
    <t>http://7cont.ru/image?id=3453</t>
  </si>
  <si>
    <t>8638</t>
  </si>
  <si>
    <t>Чай "Ahmad" (Ахмад) English Breakfast Английский завтрак черный 25пак х 2г</t>
  </si>
  <si>
    <t>Англичане традиционно стараются не  откладывать дела на завтра, если их можно сделать сегодня. Классическая  утренняя смесь самых крепких сортов черного цейлонского, ассамского и кенийского  чая в совершенном исполнении "Ахмад".   Чай, который крепче кофе. Чай черный, листовой. Заваривать 3-5 минут. Хранить в сухом месте. Срок годности 3 года.</t>
  </si>
  <si>
    <t>http://7cont.ru/good/5388/</t>
  </si>
  <si>
    <t>http://7cont.ru/image?id=3185</t>
  </si>
  <si>
    <t>8877</t>
  </si>
  <si>
    <t>Шри-Ланка</t>
  </si>
  <si>
    <t>Чай "Ahmad" (Ахмад) зеленый 25*2г Шри-Ланка</t>
  </si>
  <si>
    <t>Чай Ахмад зеленый, листовой. 25пакетиков по 2г
Здоровье - лучшее богатство. Смесь Чан Ми из отборных верхних листьев китайского зеленого чая
высшего качества в совершенном исполнении "Ахмад". Идеальный для здоровья чай
с пониженным содержанием кофеина. Наслаждайтесь изысканным сочетанием
прекрасного аромата и насыщенного вкуса без ограничений.
Заваривать 3-5 минут.
Хранить в сухом месте.
Срок годности 3 года.</t>
  </si>
  <si>
    <t>http://7cont.ru/good/5608/</t>
  </si>
  <si>
    <t>http://7cont.ru/image?id=16726</t>
  </si>
  <si>
    <t>9097</t>
  </si>
  <si>
    <t xml:space="preserve">Чай "Milford" (Милфорд) травяной ромашка 20пак x 1,5г </t>
  </si>
  <si>
    <t xml:space="preserve">Торговая марка: Милфорд
</t>
  </si>
  <si>
    <t>&lt;p&gt;&lt;strong&gt; Торговая марка:&lt;/strong&gt; Милфорд&lt;/p&gt;</t>
  </si>
  <si>
    <t>http://7cont.ru/good/6032/</t>
  </si>
  <si>
    <t>http://7cont.ru/image?id=8145</t>
  </si>
  <si>
    <t>Милфорд</t>
  </si>
  <si>
    <t>9521</t>
  </si>
  <si>
    <t>Чай "Twinings" (Твайнингc) Английский завтрак черный 100г ж/б Великобритания</t>
  </si>
  <si>
    <t>Чай Twinings Английский для завтрака черный байховый 100г ж/б мелколистовой. Высший сорт. Ингредиенты: чай черный, смесь Цейлонского и Индийского чаев. Способ приготовления: засыпать в чайник из расчета одна ложка на человека + одна на чайник, залить кипятком и заваривать 2-5 минут. Добавить сахар по вкусу. Хранить в сухом прохладном месте. Срок хранения: 3 года</t>
  </si>
  <si>
    <t>http://7cont.ru/good/6092/</t>
  </si>
  <si>
    <t>http://7cont.ru/image?id=5360</t>
  </si>
  <si>
    <t>9581</t>
  </si>
  <si>
    <t>Чай "Dilmah" (Дилма) черный цейлонский крупнолистовой 100г коробка</t>
  </si>
  <si>
    <t xml:space="preserve">Торговая марка: Дилма
</t>
  </si>
  <si>
    <t>&lt;p&gt;&lt;strong&gt; Торговая марка:&lt;/strong&gt; Дилма&lt;/p&gt;</t>
  </si>
  <si>
    <t>http://7cont.ru/good/6917/</t>
  </si>
  <si>
    <t>http://7cont.ru/image?id=30832</t>
  </si>
  <si>
    <t>Дилма</t>
  </si>
  <si>
    <t>10401</t>
  </si>
  <si>
    <t>Чай "Milford" (Милфорд) фруктовый шиповник 20пак x 2г Германия</t>
  </si>
  <si>
    <t>http://7cont.ru/good/7865/</t>
  </si>
  <si>
    <t>http://7cont.ru/image?id=9276</t>
  </si>
  <si>
    <t>11349</t>
  </si>
  <si>
    <t>Чай "Twinings" (Твайнингc) Эрл грей зеленый с бергамотом 25*2г Великобритания</t>
  </si>
  <si>
    <t>http://7cont.ru/good/8091/</t>
  </si>
  <si>
    <t>http://7cont.ru/image?id=6122</t>
  </si>
  <si>
    <t>11575</t>
  </si>
  <si>
    <t>Чай "Lipton" (Липтон) черный 25пак по 2г</t>
  </si>
  <si>
    <t>http://7cont.ru/good/8782/</t>
  </si>
  <si>
    <t>http://7cont.ru/image?id=11551</t>
  </si>
  <si>
    <t>12266</t>
  </si>
  <si>
    <t>Чай "Brooke Bond" (Брук Бонд) черный байховый 25пак х 1,8г</t>
  </si>
  <si>
    <t xml:space="preserve">Торговая марка: Брук Бонд
</t>
  </si>
  <si>
    <t>&lt;p&gt;&lt;strong&gt; Торговая марка:&lt;/strong&gt; Брук Бонд&lt;/p&gt;</t>
  </si>
  <si>
    <t>http://7cont.ru/good/9628/</t>
  </si>
  <si>
    <t>http://7cont.ru/image?id=4361</t>
  </si>
  <si>
    <t>13112</t>
  </si>
  <si>
    <t xml:space="preserve">Чай "Milford" (Милфорд) травяной мята 20пак x 2г </t>
  </si>
  <si>
    <t>http://7cont.ru/good/9866/</t>
  </si>
  <si>
    <t>http://7cont.ru/image?id=9281</t>
  </si>
  <si>
    <t>13350</t>
  </si>
  <si>
    <t>Чай "Ahmad" (Ахмад) Jasmine Green зеленый с жасмином 25пак х 2г</t>
  </si>
  <si>
    <t>Для изготовлении этого чая приобретаются листья, обработанные по канонам старинного китайского искусства «Чан Ми»: мелкие, очень молодые листья лучших сортов китайского зеленого чая аккуратно собираются и скручиваются. Настой, получаемый из обработанных таким способом листьев, обладает классическим вкусом зеленого чая, легким ароматом и ярким янтарно-зеленым цветом.</t>
  </si>
  <si>
    <t>http://7cont.ru/good/16644/</t>
  </si>
  <si>
    <t>http://7cont.ru/image?id=16731</t>
  </si>
  <si>
    <t>20118</t>
  </si>
  <si>
    <t>Чай "Майский" Корона Российской Империи цейлонский черный 100пак х 2г Россия</t>
  </si>
  <si>
    <t>Чай Корона Российской Империи Цейлон 100пак*2г. Цейлонский чай наивысшего качества. Обладает уникальным чайным ароматом. Вкус насыщенный, медовый, с приятной горчинкой, характерной для цейлонского чая. Хранить в сухом месте, в плотно закрытой упаковке. Срок годности 3 года. ТУ 9191-001-56843012-03.</t>
  </si>
  <si>
    <t xml:space="preserve">Торговая марка: Майский чай
</t>
  </si>
  <si>
    <t>&lt;p&gt;&lt;strong&gt; Торговая марка:&lt;/strong&gt; Майский чай&lt;/p&gt;</t>
  </si>
  <si>
    <t>http://7cont.ru/good/17491/</t>
  </si>
  <si>
    <t>http://7cont.ru/image?id=14867</t>
  </si>
  <si>
    <t>Майский чай</t>
  </si>
  <si>
    <t>20965</t>
  </si>
  <si>
    <t>Чай "Maitre" (Мэтр) черный ассорти 25*2г Россия</t>
  </si>
  <si>
    <t>1. Чай черный байховый мелкий "Лимонный Бурбон" с ароматом лимона в пакетиках. Состав: чай черный байховый мелкий цейлонский, ароматизатор "лимон", идентичный натуральному 2. Чай черный байховый мелкий "Эрл Грей" с ароматом бергамота в пакетиках. Состав: чай черный байховый мелкий цейлонский, ароматизатор "бергамот", идентичный натуральному. 3. Чай черный байховый мелкий "Цейлонский для завтрака" в пакетиках. Состав: чай черный байховый мелкий цейлонский. Высший сорт. 4. Чай черный байховый мелкий "Кенийский высокогорный" в пакетиках. Состав: чай черный байховый мелкий кенийский. Высший сорт. 5. Чай черный байховый мелкий "Французский №1" с ароматом бергамота в пакетиках. Состав: чай черный байховый мелкий цейлонский, ароматизатор "бергамот", идентичный натуральному.</t>
  </si>
  <si>
    <t xml:space="preserve">Торговая марка: Мэтр
</t>
  </si>
  <si>
    <t>&lt;p&gt;&lt;strong&gt; Торговая марка:&lt;/strong&gt; Мэтр&lt;/p&gt;</t>
  </si>
  <si>
    <t>http://7cont.ru/good/18649/</t>
  </si>
  <si>
    <t>http://7cont.ru/image?id=15706</t>
  </si>
  <si>
    <t>22123</t>
  </si>
  <si>
    <t>Чай "Майский" Корона Российской Империи цейлонский черный 25пак х 2г Россия</t>
  </si>
  <si>
    <t>http://7cont.ru/good/19123/</t>
  </si>
  <si>
    <t>http://7cont.ru/image?id=17597</t>
  </si>
  <si>
    <t>22597</t>
  </si>
  <si>
    <t>Чай "Greenfield" (Гринфилд) Голден черный 25*2г Россия</t>
  </si>
  <si>
    <t xml:space="preserve">Торговая марка: Гринфилд
</t>
  </si>
  <si>
    <t>&lt;p&gt;&lt;strong&gt; Торговая марка:&lt;/strong&gt; Гринфилд&lt;/p&gt;</t>
  </si>
  <si>
    <t>http://7cont.ru/good/19270/</t>
  </si>
  <si>
    <t>http://7cont.ru/image?id=14753</t>
  </si>
  <si>
    <t>Гринфилд</t>
  </si>
  <si>
    <t>22744</t>
  </si>
  <si>
    <t>Чай "Greenfield" (Гринфилд) Самма Букет с малиной 25*2г пачка Россия</t>
  </si>
  <si>
    <t>http://7cont.ru/good/20388/</t>
  </si>
  <si>
    <t>http://7cont.ru/image?id=17602</t>
  </si>
  <si>
    <t>23862</t>
  </si>
  <si>
    <t>Чай "Greenfield" (Гринфилд) Меджик Юньнань черный 25*2г пачка Россия</t>
  </si>
  <si>
    <t>http://7cont.ru/good/21047/</t>
  </si>
  <si>
    <t>http://7cont.ru/image?id=17608</t>
  </si>
  <si>
    <t>24521</t>
  </si>
  <si>
    <t xml:space="preserve">Чай "Milford" (Милфорд) травяной 12-трав 20пак x 2,25г </t>
  </si>
  <si>
    <t>http://7cont.ru/good/21054/</t>
  </si>
  <si>
    <t>http://7cont.ru/image?id=25941</t>
  </si>
  <si>
    <t>24528</t>
  </si>
  <si>
    <t>Чай "Майский" Цейлонский отборный черный 25пак х2г Россия</t>
  </si>
  <si>
    <t>Чай черный байховый цейлонский наивысшего качества.</t>
  </si>
  <si>
    <t>http://7cont.ru/good/21773/</t>
  </si>
  <si>
    <t>http://7cont.ru/image?id=29328</t>
  </si>
  <si>
    <t>25246</t>
  </si>
  <si>
    <t>Чай "Greenfield" (Гринфилд) травяной с ромашкой 25*1.32г Англия</t>
  </si>
  <si>
    <t>http://7cont.ru/good/21776/</t>
  </si>
  <si>
    <t>http://7cont.ru/image?id=17610</t>
  </si>
  <si>
    <t>25249</t>
  </si>
  <si>
    <t>Чай "Greenfield" (Гринфилд) зеленый мелисса 25*1.5г Россия</t>
  </si>
  <si>
    <t>http://7cont.ru/good/21859/</t>
  </si>
  <si>
    <t>http://7cont.ru/image?id=17611</t>
  </si>
  <si>
    <t>25332</t>
  </si>
  <si>
    <t>Чай "Greenfield" (Гринфилд) черный кения санрайз 25 пак. Россия</t>
  </si>
  <si>
    <t>http://7cont.ru/good/23144/</t>
  </si>
  <si>
    <t>http://7cont.ru/image?id=17616</t>
  </si>
  <si>
    <t>26616</t>
  </si>
  <si>
    <t>Чай "Greenfield" (Гринфилд) Драгон зеленый 25*2г пачка</t>
  </si>
  <si>
    <t>http://7cont.ru/good/23368/</t>
  </si>
  <si>
    <t>http://7cont.ru/image?id=17617</t>
  </si>
  <si>
    <t>26839</t>
  </si>
  <si>
    <t>Чай "Maitre" (Мэтр) черный Экзотик 25пак*2г Россия</t>
  </si>
  <si>
    <t>http://7cont.ru/good/23453/</t>
  </si>
  <si>
    <t>http://7cont.ru/image?id=15711</t>
  </si>
  <si>
    <t>26924</t>
  </si>
  <si>
    <t>Чай "Lipton" (Липтон) Блю Фруит 20шт*1.8г Бельгия</t>
  </si>
  <si>
    <t>Великолепный ягодный коктейль для удивительных ощущений! Крупные кусочки ароматных ягод - черники, ежевики, черной смородины и малины - в сочетании с чайными листьями высшего качества дарят взрыв необыкновенных вкусовых ощущений! Благодаря простаранству внутри пирамидки, натуральные ингредиенты лучше завариваются и отдают напитку максимум своих уникальных вкусов и ароматов. Состав: чай черный байховый, ароматизатор лесных ягод идентичный натуральному, кусочки ягод (черника, черная смородина, ежевика, малина). Сорт: Высший. ТУ 9191-018-18359701-2004</t>
  </si>
  <si>
    <t>http://7cont.ru/good/23900/</t>
  </si>
  <si>
    <t>http://7cont.ru/image?id=29497</t>
  </si>
  <si>
    <t>27369</t>
  </si>
  <si>
    <t>Чай "Lipton" (Липтон) Форест Фруит 20*1.8г Бельгия</t>
  </si>
  <si>
    <t>Чай Lipton Forest Fruit Tea черный байховый 20пакетиков - пирамидок по 1,7г. Черный чай, лесные ягоды. Насладиться полнотой вкуса и аромата чая стало возможно благодаря магической силе пирамидки: внутри такого пакетика больше пространства для заваривания, чтобы чайные листья и кусочки фруктов могли подарить весь свой вкус и аромат. Состав: чай черный байховый, идентичный натуральному ароматизатор, кусочки ягод (клубника, малина, красная смородина, вишня, ежевика). Вес 34г. Хранить в сухом месте, в плотно закрытой упаковке. Срок годности 2 года.</t>
  </si>
  <si>
    <t>http://7cont.ru/good/23901/</t>
  </si>
  <si>
    <t>http://7cont.ru/image?id=17620</t>
  </si>
  <si>
    <t>27370</t>
  </si>
  <si>
    <t>Чай "Lipton" (Липтон) Тропические фрукты 20*1.8г Бельгия</t>
  </si>
  <si>
    <t>Чай Lipton Tropical Fruit Tea 20пакетиков - пирамидок по 1,8г. Насладиться полнотой вкуса и аромата чая стало возможно благодаря магической силе пирамидки: внутри такого пакетика больше пространства для заваривания, чтобы чайные листья и кусочки фруктов могли подарить весь свой вкус и аромат. Вес 36г. Хранить в сухом месте, в плотно закрытой упаковке. Срок годности 2 года.</t>
  </si>
  <si>
    <t>http://7cont.ru/good/23902/</t>
  </si>
  <si>
    <t>http://7cont.ru/image?id=17621</t>
  </si>
  <si>
    <t>27371</t>
  </si>
  <si>
    <t>Чай "Greenfield" (Гринфилд) Фестив Грейп 25*2г Россия</t>
  </si>
  <si>
    <t>http://7cont.ru/good/24192/</t>
  </si>
  <si>
    <t>http://7cont.ru/image?id=17623</t>
  </si>
  <si>
    <t>27655</t>
  </si>
  <si>
    <t>Чай "Maitre" (Мэтр) черный Сердце Африки ассорти 25*2г Россия</t>
  </si>
  <si>
    <t>http://7cont.ru/good/24489/</t>
  </si>
  <si>
    <t>http://7cont.ru/image?id=15707</t>
  </si>
  <si>
    <t>27951</t>
  </si>
  <si>
    <t>Чай "Lipton" (Липтон) White белый пирамидки 20*1,6г</t>
  </si>
  <si>
    <t>http://7cont.ru/good/24498/</t>
  </si>
  <si>
    <t>http://7cont.ru/image?id=17627</t>
  </si>
  <si>
    <t>27960</t>
  </si>
  <si>
    <t>Чай "Ahmad" (Ахмад) Ceylon цейлонский черный 25пак х 2г пакетики с ярлычками</t>
  </si>
  <si>
    <t>Черный, цейлонский, высокогорный чай.  Классический, крепкий настой и аромат  настоящего высокосортного чая.</t>
  </si>
  <si>
    <t>http://7cont.ru/good/24624/</t>
  </si>
  <si>
    <t>http://7cont.ru/image?id=17628</t>
  </si>
  <si>
    <t>28086</t>
  </si>
  <si>
    <t>Чай "Maitre" (Мэтр) зеленый ассорти Чайный букет 25*2 Россия</t>
  </si>
  <si>
    <t>http://7cont.ru/good/24859/</t>
  </si>
  <si>
    <t>http://7cont.ru/image?id=16248</t>
  </si>
  <si>
    <t>28320</t>
  </si>
  <si>
    <t>Чай "Lipton" (Липтон) Рич Росхип шиповник пирамидки 20*2г Россия</t>
  </si>
  <si>
    <t>http://7cont.ru/good/25321/</t>
  </si>
  <si>
    <t>http://7cont.ru/image?id=17631</t>
  </si>
  <si>
    <t>28782</t>
  </si>
  <si>
    <t>Чай "Greenfield" (Гринфилд) Эрл грей фентез черный 25*2 Россия</t>
  </si>
  <si>
    <t>http://7cont.ru/good/25430/</t>
  </si>
  <si>
    <t>http://7cont.ru/image?id=17633</t>
  </si>
  <si>
    <t>28891</t>
  </si>
  <si>
    <t>Чай "Ahmad" (Ахмад) черный английский полдник 125г ж/б Великобритания</t>
  </si>
  <si>
    <t>http://7cont.ru/good/25544/</t>
  </si>
  <si>
    <t>http://7cont.ru/image?id=23207</t>
  </si>
  <si>
    <t>29005</t>
  </si>
  <si>
    <t>Чай "Twinings" (Твайнингc) Английский завтрак черный 100г картон.коробка Великобритания</t>
  </si>
  <si>
    <t>http://7cont.ru/good/26896/</t>
  </si>
  <si>
    <t>http://7cont.ru/image?id=30395</t>
  </si>
  <si>
    <t>30355</t>
  </si>
  <si>
    <t xml:space="preserve">Чай "Twinings" (Твайнингс) Эрл Грей черный ароматизированный 100г </t>
  </si>
  <si>
    <t>http://7cont.ru/good/27063/</t>
  </si>
  <si>
    <t>http://7cont.ru/image?id=17639</t>
  </si>
  <si>
    <t>30522</t>
  </si>
  <si>
    <t>Чай "Maitre" (Мэтр) зеленый  Ассорти 50г 25пак.</t>
  </si>
  <si>
    <t>http://7cont.ru/good/30047/</t>
  </si>
  <si>
    <t>http://7cont.ru/image?id=24472</t>
  </si>
  <si>
    <t>33505</t>
  </si>
  <si>
    <t>Чай "Pickwick" (Пиквик) Tantalizing Fruit Variety (Ассорти красное) пак. 25х1,5г</t>
  </si>
  <si>
    <t>Чай черный Pickwick Tantalizing Fruit Variety Ассорти 25пак*1,5г. Ассорти черных байховых ароматизированных чаев с кусочками фруктов. Tropical Tantalizing Variety - это пять радостных летних настроений: малина, лимон, лесные ягоды, клубника или тропический коктейль. Каждый из пяти вкусов таит в себе тонкий аромат фруктов, собранных в разных уголках мира. Хранить в сухом темном месте. Срок годности 24 месяца.</t>
  </si>
  <si>
    <t>http://7cont.ru/good/30051/</t>
  </si>
  <si>
    <t>http://7cont.ru/image?id=29357</t>
  </si>
  <si>
    <t>33509</t>
  </si>
  <si>
    <t>Чай "Maitre" (Мэтр) Матэ Ассорти 25*2г</t>
  </si>
  <si>
    <t>http://7cont.ru/good/30052/</t>
  </si>
  <si>
    <t>http://7cont.ru/image?id=22083</t>
  </si>
  <si>
    <t>33510</t>
  </si>
  <si>
    <t>Чай "Майский" Золотые лепестки цейлонский черный 25пак х2г Россия</t>
  </si>
  <si>
    <t>Чай черный среднелистовой Золотые лепестки цейлонский . Элитный цейлонский чай с красивым золотисто-янтарным цветом настоя. Обладает легким и нежным терпким вкусом и тонким ароматом. Хранить в сухом месте в плотно закрытой упаковке. Высший сорт.</t>
  </si>
  <si>
    <t>http://7cont.ru/good/30058/</t>
  </si>
  <si>
    <t>http://7cont.ru/image?id=29325</t>
  </si>
  <si>
    <t>33516</t>
  </si>
  <si>
    <t>Чай "Pickwick" (Пиквик) Tropical Fruit Variety (Ассорти желтое) пак.25х1,5г</t>
  </si>
  <si>
    <t>Чай черный Pickwick Tropical Fruit Variety Ассорти 25пак*1,5г. Ассорти черных байховых ароматизированных чаев с кусочками фруктов. Tropical Frut Variety - это пять восхитительных летних настроений: апельсин, манго, персик, лимон или тропический коктейль. Каждый из пяти вкусов таит в себе аромат знойных тропиков. Хранить в сухом темном месте. Срок годности 24 месяца.</t>
  </si>
  <si>
    <t>http://7cont.ru/good/30059/</t>
  </si>
  <si>
    <t>http://7cont.ru/image?id=29358</t>
  </si>
  <si>
    <t>33517</t>
  </si>
  <si>
    <t>Чай "Curtis"' (Кертис) Lemon Lane Tea черный пакет 25пак х 2г сашет</t>
  </si>
  <si>
    <t>http://7cont.ru/good/30071/</t>
  </si>
  <si>
    <t>http://7cont.ru/image?id=22475</t>
  </si>
  <si>
    <t>33529</t>
  </si>
  <si>
    <t>Чай "Twinings" (Твайнингс) Черный Цейлон 25*2г Великобритания</t>
  </si>
  <si>
    <t>Чай Twinings Ceylon tea происходит из страны, называемой теперь Шри-Ланка. Он сделан из высококачественных чаев знаменитой области Димбула, расположенной на западе острова Шри-Ланка. Чай Twinings Ceylon tea можно употреблять в любое время дня, как горячим, так и холодным со льдом. Его можно пить подслащенным по вкусу, как с молоком, так и без него.
Состав: цейлонский черный чай.
Способ приготовления: пакетик с чаем залить кипятком и заваривать 2-5 минут.
Срок хранения 3 года. Хранить в сухом месте.</t>
  </si>
  <si>
    <t>http://7cont.ru/good/30072/</t>
  </si>
  <si>
    <t>http://7cont.ru/image?id=22804</t>
  </si>
  <si>
    <t>33530</t>
  </si>
  <si>
    <t>Чай "Greenfield" (Гринфилд) Голден Цейлон 100г Россия</t>
  </si>
  <si>
    <t>http://7cont.ru/good/30195/</t>
  </si>
  <si>
    <t>http://7cont.ru/image?id=17576</t>
  </si>
  <si>
    <t>33648</t>
  </si>
  <si>
    <t>Чай "Twinings" (Твайнингс) Леди Грей черный ароматизированный карт. 100г Великобритая</t>
  </si>
  <si>
    <t>http://7cont.ru/good/30948/</t>
  </si>
  <si>
    <t>http://7cont.ru/image?id=23386</t>
  </si>
  <si>
    <t>34395</t>
  </si>
  <si>
    <t>Чай "Greenfield" (Гринфилд) Эрл Грэй Фэнтази 100г Россия</t>
  </si>
  <si>
    <t>http://7cont.ru/good/31129/</t>
  </si>
  <si>
    <t>http://7cont.ru/image?id=23574</t>
  </si>
  <si>
    <t>34573</t>
  </si>
  <si>
    <t xml:space="preserve">Чай "Ahmad" (Ахмад) черный с малиной пакетики в конвертах из фольги 20шт по 2г </t>
  </si>
  <si>
    <t>Композиция черных чаев из лучших чайных садов Шри-Ланки, в сочетании с душистым малиновым ароматом подарит вам истинное наслаждение – чашечку нежного деликатного чая Расберри Делайт от Ахмад Ти. Состав: Чай черный байховый мелкий, ароматизитор малина идентичный натуральному</t>
  </si>
  <si>
    <t>http://7cont.ru/good/31761/</t>
  </si>
  <si>
    <t>http://7cont.ru/image?id=31224</t>
  </si>
  <si>
    <t>35205</t>
  </si>
  <si>
    <t>Чай "Milford" (Милфорд) фруктовый ежевика-малина 20пак x 2,25г Германия</t>
  </si>
  <si>
    <t>http://7cont.ru/good/32083/</t>
  </si>
  <si>
    <t>http://7cont.ru/image?id=24326</t>
  </si>
  <si>
    <t>35527</t>
  </si>
  <si>
    <t xml:space="preserve">Чай "Milford" (Милфорд) зеленый мята 20шт х 1,75г </t>
  </si>
  <si>
    <t>Зеленый чай с мятой Натуральная композиция зеленого чая и мяты перечной обладает прекрасным освежающим вкусом и благотворно воздействует на Ваш организм. Сочетание зеленого чая и мяты- на только очень полезно, но и поверьте, очень вкусно!</t>
  </si>
  <si>
    <t>http://7cont.ru/good/33336/</t>
  </si>
  <si>
    <t>http://7cont.ru/image?id=29329</t>
  </si>
  <si>
    <t>36772</t>
  </si>
  <si>
    <t>Чай "Ahmad" (Ахмад) черный с пряностями (Chai Spice) пакетики в конвертах из фольги 20х2г</t>
  </si>
  <si>
    <t>Оригинальная композиция Чай Спайс, созданная на основе великолепного индийского чая Ассам, с добавлением гвоздики, корицы, имбиря и кардамона, отличается ярко выраженным пряным ориентальным вкусом с ноткой сладости. Уникальное свойство чая со специями в том, что он обладает тонизирующим эффектом, снимает напряжение и улучшает настроение. Состав: Чай черный байховый мелкий, ароматизатор натуральный</t>
  </si>
  <si>
    <t>http://7cont.ru/good/33398/</t>
  </si>
  <si>
    <t>http://7cont.ru/image?id=31225</t>
  </si>
  <si>
    <t>36834</t>
  </si>
  <si>
    <t>Чай "Ahmad" (Ахмад) черный с бергамотом (Chelsea Afternoon) пакетики в конвертах из фольги 20х2г</t>
  </si>
  <si>
    <t>Восхитительный сложный букет совершенного Цейлонского чая, яркого Ассама и утонченного Дарджилинга, смягченный ноткой бергамота. Этот классический английский чай – идеальный выбор для полуденного чаепития в кругу семьи или наедине с хорошей книгой. Состав: Чай черный байховый мелкий, ароматизитор бергамот, идентичный натуральному</t>
  </si>
  <si>
    <t>http://7cont.ru/good/33399/</t>
  </si>
  <si>
    <t>http://7cont.ru/image?id=31215</t>
  </si>
  <si>
    <t>36835</t>
  </si>
  <si>
    <t>Чай "Ahmad" (Ахмад) черный с черной смородиной (Blackcurrant Bliss)  пакетики в конвертах из фольги 20х2г</t>
  </si>
  <si>
    <t>Чайный букет Блэкаррент Блис от Ahmad Tea – элегантное сочетание сладости черной смородины и крепкого цейлонского чая высшего качества. Этот чай с аристократичным и волнующим вкусом создаст атмосферу расслабленного неторопливого летнего дня вдали от городской суеты. Состав: Чай черный байховый мелкий, ароматизатор черная смородина, идентичный натуральному</t>
  </si>
  <si>
    <t>http://7cont.ru/good/33400/</t>
  </si>
  <si>
    <t>http://7cont.ru/image?id=31226</t>
  </si>
  <si>
    <t>36836</t>
  </si>
  <si>
    <t>Чай "Ahmad" (Ахмад) English Breakfast Английский завтрак черный листовой 100г красная ж/банка</t>
  </si>
  <si>
    <t>Классическая смесь верхних чайных листьев из Цейлона, Ассама и Кении, характерная для традиционной английской чашки крепкого черного чая. Обычно подается утром с молоком или без него. Прекрасно взбадривает и освежает в любое время дня.</t>
  </si>
  <si>
    <t>http://7cont.ru/good/34245/</t>
  </si>
  <si>
    <t>http://7cont.ru/image?id=30764</t>
  </si>
  <si>
    <t>37679</t>
  </si>
  <si>
    <t xml:space="preserve">Чай "Beta Tea" (Бета чай) Selected Quality черный 2г*25пак </t>
  </si>
  <si>
    <t>Черный чай категории Broken Orange Pekoe, Этот сорт чая поставляют лучшие чайные плантации Шри-Ланки. Любители крепкого чая с терпким вкусом по достоинству оценят "Selected Quality".</t>
  </si>
  <si>
    <t>http://7cont.ru/good/34536/</t>
  </si>
  <si>
    <t>http://7cont.ru/image?id=27195</t>
  </si>
  <si>
    <t>37970</t>
  </si>
  <si>
    <t>Чай "Майский" Черный бриллиант кенийский черный листовой 200г</t>
  </si>
  <si>
    <t>Кенийская коллекция. Уникальный купаж кенийских черных чаев. Отличается интенсивным настоем с ярким красивым оттенком. Обладает приятным ароматом с характерной ореховой ноткой. Хранить в сухом месте в плотно закрытой упаковке. Срок годности 3 года. Высший сорт. ТУ 9191-001-56843012-03</t>
  </si>
  <si>
    <t>http://7cont.ru/good/34853/</t>
  </si>
  <si>
    <t>http://7cont.ru/image?id=29323</t>
  </si>
  <si>
    <t>38286</t>
  </si>
  <si>
    <t>Чай "Lipton" (Липтон) Green Gunpowder зеленый порох 20 пирамидок по 1,8г</t>
  </si>
  <si>
    <t>Зеленый чай Липтон "Green Gunpowder" в 20 пакетиков-пирамидок по 1,8г. Восточный способ скручивания чайных листьев подарил этому напитку название "ганпаудер", что означает "порох". Аромат напитка Lipton с легкими цветочными нотками. Масса нетто: 36г.</t>
  </si>
  <si>
    <t>http://7cont.ru/good/35019/</t>
  </si>
  <si>
    <t>http://7cont.ru/image?id=29351</t>
  </si>
  <si>
    <t>38452</t>
  </si>
  <si>
    <t>Чай "Akbar Gold" (Акбар Голд) черный цейлонский 100пак х 2г</t>
  </si>
  <si>
    <t>http://7cont.ru/good/35154/</t>
  </si>
  <si>
    <t>http://7cont.ru/image?id=30817</t>
  </si>
  <si>
    <t>38585</t>
  </si>
  <si>
    <t>Чай "Akbar Gold" (Акбар Голд) черный цейлонский среднелистовой 100г Россия</t>
  </si>
  <si>
    <t>Среднелистовой чай Акбар "GOLD" - это купаж лучших сортов чая с горных плантаций, расположенных на юге Цейлона, в провинции Ruhuna. Черный чай Akbar "GOLD" хорошо заваривается и дает настой яркого цвета с терпким вкусом.</t>
  </si>
  <si>
    <t>http://7cont.ru/good/35313/</t>
  </si>
  <si>
    <t>http://7cont.ru/image?id=29333</t>
  </si>
  <si>
    <t>38740</t>
  </si>
  <si>
    <t>Чай "Maitre" (Мэтр) зеленый  ассорти 25шт.</t>
  </si>
  <si>
    <t>http://7cont.ru/good/35586/</t>
  </si>
  <si>
    <t>http://7cont.ru/image?id=27073</t>
  </si>
  <si>
    <t>39010</t>
  </si>
  <si>
    <t>Чай "Akbar Gold" (Акбар Голд) черный цейлонский 25пак х 2г</t>
  </si>
  <si>
    <t>Состав: чай черный байховый цейлонский мелкий.
Хранить в помещении с относительной влажностью не выше 75%.
Срок годности 2 года.
ТУ 9191-008-51291401-02.</t>
  </si>
  <si>
    <t>http://7cont.ru/good/35957/</t>
  </si>
  <si>
    <t>http://7cont.ru/image?id=26517</t>
  </si>
  <si>
    <t>39381</t>
  </si>
  <si>
    <t>Чай "Hilltop" (Хиллтоп) керамическая чайница Цейлонское утро (с ложкой) 125г</t>
  </si>
  <si>
    <t>Мягкий аромат, терпко-сладкий вкус чёрного чая "Hilltop" как свежий утренний бриз поднимает настроение и пробуждает ото сна.
Этот чай хорошо пить с молоком, и он отлично дополняет сладкий завтрак.
Состав: чай черный цейлонский байховый крупнолистовой. Высший сорт.
Хранить при температуре не выше 20`С и отн. влажности не более 70%.
Срок хранения 24 мес.
ТУ 9191-001-51304345-04.</t>
  </si>
  <si>
    <t>http://7cont.ru/good/35970/</t>
  </si>
  <si>
    <t>http://7cont.ru/image?id=26521</t>
  </si>
  <si>
    <t>39394</t>
  </si>
  <si>
    <t>Чай "Hilltop" (Хиллтоп) керамическая чайница Земляника со сливками 125г</t>
  </si>
  <si>
    <t>Черный крупнолистовой чай с добавлением листьев и плодов земляники, ароматизированный натуральным экстрактом земляники со вкусом свежих сливок.</t>
  </si>
  <si>
    <t>http://7cont.ru/good/35971/</t>
  </si>
  <si>
    <t>http://7cont.ru/image?id=26522</t>
  </si>
  <si>
    <t>39395</t>
  </si>
  <si>
    <t>Чай "Lipton" (Липтон) малина маракуйя пирамидки 20п*1.8г</t>
  </si>
  <si>
    <t>Чай Lipton Passion Raspberry «Маракуйя и малина» – это удивительная фантазия, в   которой сплелись три восхитительных вкуса: черного чая, загадочного экзотического   фрукта и ароматной лесной ягоды. Крупные кусочки малины и маракуйи в сочетании с   чайными листьями высшего качества дарят взрыв необыкновенных вкусовых ощущений!</t>
  </si>
  <si>
    <t>http://7cont.ru/good/36533/</t>
  </si>
  <si>
    <t>http://7cont.ru/image?id=29352</t>
  </si>
  <si>
    <t>39948</t>
  </si>
  <si>
    <t>Чай "Ahmad" (Ахмад) English Breakfast Английский завтрак черный листовой 100г ж/банка</t>
  </si>
  <si>
    <t>Крепкий чай Английский завтрак (красная полоса). Классическая смесь верхних чайных листьев из Цейлона, Ассама и Кении, характерная для традиционной английской чашки крепкого черного чая. Обычно подается утром с молоком или без него. Прекрасно взбадривает и освежает в любое время дня.</t>
  </si>
  <si>
    <t>http://7cont.ru/good/36802/</t>
  </si>
  <si>
    <t>http://7cont.ru/image?id=30793</t>
  </si>
  <si>
    <t>40213</t>
  </si>
  <si>
    <t>Чай "Greenfield" (Гринфилд) Голден Цейлон, черный, пакетир.,в термосаше  2 гр.*100 пак. с/ярл.</t>
  </si>
  <si>
    <t>Ceylon заключено в его гармоничном букете, сочетающем тонкие оттенки с силой и полнотой вкуса, который доставит истинное удовольствие ценителям. Исключительную свежесть чая гарантирует упаковка из специальной фольги. Способ приготовления: Положить в заварочный чайник или чашку по одному пакетику на человека. Залить кипятком и настаивать 3-5 минут. Хранить в сухом без посторонних запахов месте. Срок годности 3 года. ТУ 9191-001-39420178-97</t>
  </si>
  <si>
    <t>http://7cont.ru/good/37338/</t>
  </si>
  <si>
    <t>http://7cont.ru/image?id=27181</t>
  </si>
  <si>
    <t>40742</t>
  </si>
  <si>
    <t>Чай "Lipton" (Липтон) Mild Ceylon черный 20пак-пирамидок (36г)</t>
  </si>
  <si>
    <t>Черный чай Липтон "Mild Ceylon" в 20 пакетиков-пирамидок по1,8г. Чай Lipton с лучших плантаций острова Цейлон сочетает в себе крепость и насыщенный аромат в обрамлении мягкого вкуса. Масса нетто: 36г.</t>
  </si>
  <si>
    <t>http://7cont.ru/good/37415/</t>
  </si>
  <si>
    <t>http://7cont.ru/image?id=29350</t>
  </si>
  <si>
    <t>40818</t>
  </si>
  <si>
    <t>Чай "Beta Tea" (Бета чай) Эрл Грей черный бергамот 2г*25п</t>
  </si>
  <si>
    <t>Создатель этого чая – английский дипломат Чарльз Грей, который первым придумал его оригинальную рецептуру. Будучи в Китае, он смешал чай из районов Дарджелинг Кемун с бергамотом и получил новый неповторимый аромат. С тех пор этот напиток носит его имя и пользуется большой популярностью у его соотечественников англичан. Упаковка: 100гр., 25 пакетиков.</t>
  </si>
  <si>
    <t>http://7cont.ru/good/37493/</t>
  </si>
  <si>
    <t>http://7cont.ru/image?id=29360</t>
  </si>
  <si>
    <t>40896</t>
  </si>
  <si>
    <t>Чай "Ahmad" (Ахмад) Ceylon Orange Pekoe цейлонский Оранж Пеко черный 100г ж/б</t>
  </si>
  <si>
    <t>Цейлонский чай из верхних листочков «оранж пеко» (оранжевая полоса). Англичане традиционно предпочитают безупречное качество, считая его залогом благополучия и стабильности. Смесь верхних листьев высокогорного цейлонского чая в совершенном исполнении Ахмад Ти необычайно богата ароматом, золотистым цветом и характерным вкусом. Хорошо сочетается с лимоном.</t>
  </si>
  <si>
    <t>http://7cont.ru/good/37501/</t>
  </si>
  <si>
    <t>http://7cont.ru/image?id=30806</t>
  </si>
  <si>
    <t>40904</t>
  </si>
  <si>
    <t>Чай "Lipton" (Липтон) Sencha Osmanthus зеленый 20пирамидки*1.8г</t>
  </si>
  <si>
    <t>Зеленый чай с лепестками розы и ароматом османтуса Липтон "Sencha Osmanthus". В 20 пакетиках-пирамидках Lipton зеленый чай Сенча, освежающий вкус которого великолепно сочетается с благоуханием розы. А душистый османтус придает чаю аромат спелого персика. Масса нетто: 36г.</t>
  </si>
  <si>
    <t>http://7cont.ru/good/37654/</t>
  </si>
  <si>
    <t>http://7cont.ru/image?id=29363</t>
  </si>
  <si>
    <t>41056</t>
  </si>
  <si>
    <t>Чай "Lipton" (Липтон) Sri Lanka Treasure черный 20пак.-пирамидок по 2г</t>
  </si>
  <si>
    <t>Черный чай Липтон "Sri Lanka Treasure", собранный на острове Шри-Ланка и других плантациях Южной Азии. Селекционный купаж Lipton черного чая и лепестков бархатцев. 20 пакетиков-пирамидок по 1,8г. Масса нетто: 36г.</t>
  </si>
  <si>
    <t>http://7cont.ru/good/37656/</t>
  </si>
  <si>
    <t>http://7cont.ru/image?id=29355</t>
  </si>
  <si>
    <t>41058</t>
  </si>
  <si>
    <t>Чай "Lipton" (Липтон) Orange Jaipure с цедрой апельсина 20 пак-пирамидки</t>
  </si>
  <si>
    <t>Черный чай с ароматом апельсина Липтон "Orange Jaipur". В 20 пакетиках-пирамидках Lipton черный чай, выращенный на плантации Индии. Кусочки апельсиновой цедры придают напитку фруктовый аромат. Масса нетто: 38г.</t>
  </si>
  <si>
    <t>http://7cont.ru/good/37665/</t>
  </si>
  <si>
    <t>http://7cont.ru/image?id=29361</t>
  </si>
  <si>
    <t>41067</t>
  </si>
  <si>
    <t>Чай "Lipton" (Липтон) Russian Earl Grey черный байховый с бергамотом и цедрой цитрусовых 36г (20 пирамидок по 1,8г)</t>
  </si>
  <si>
    <t>Состав: Чай черный байховый, ароматизатор бергамота натуральный, цедра апельсина, цедра лимона, лепестки васильков. сорт высший</t>
  </si>
  <si>
    <t>http://7cont.ru/good/37667/</t>
  </si>
  <si>
    <t>http://7cont.ru/image?id=30492</t>
  </si>
  <si>
    <t>41069</t>
  </si>
  <si>
    <t>Чай "Greenfield" (Гринфилд) Эрл Грэй Фэнтази 100пак х 2г с ярлычками</t>
  </si>
  <si>
    <t>http://7cont.ru/good/37812/</t>
  </si>
  <si>
    <t>http://7cont.ru/image?id=31046</t>
  </si>
  <si>
    <t>41212</t>
  </si>
  <si>
    <t xml:space="preserve">Чай "Beta Tea" (Бета чай) черный лимон 2г*25п </t>
  </si>
  <si>
    <t>Этот чай собранный с самых лучших плантаций Цейлона, производится в экологически чистых условиях при помощи современных технологий. Бета Лимон содержит в себе неповторимый аромат лимона, что придает чаю изысканный вкус. Упаковка: 25 пакетиков</t>
  </si>
  <si>
    <t>http://7cont.ru/good/38019/</t>
  </si>
  <si>
    <t>http://7cont.ru/image?id=29359</t>
  </si>
  <si>
    <t>41417</t>
  </si>
  <si>
    <t>Чай "Maitre" (Мэтр) черный ассорти "5 звезд" пакетики 25х2г</t>
  </si>
  <si>
    <t>Цейлонский чай с легким цветочным ароматом собран на знаменитых плантациях Нувара Элия, Ува и Димбула, Чай, выращенный в индийском штате Ассам, знаменит крепостью. Кинийский чай с изысканным ароматом собран в Рифтовой Долине. Китайский чай с нотами сливы и абрикоса родом из высокогорной провинции Юньнань.Чай индонезийского острова Суматра, впитал в себя ароматы тропического леса. Состав:  чай из пяти стран: Индии, Суматры, Китая, Кении и Цейлона.</t>
  </si>
  <si>
    <t>http://7cont.ru/good/38150/</t>
  </si>
  <si>
    <t>http://7cont.ru/image?id=31231</t>
  </si>
  <si>
    <t>41547</t>
  </si>
  <si>
    <t>Чай "Ahmad" (Ахмад) Earl Grey Эрл Грей черный с бергамотом листовой 100г ж/б</t>
  </si>
  <si>
    <t>Чай Эрл Грей с насыщенным ароматом бергамота (серебряная полоса). Англичане традиционно ценят домашний уют, считая его величайшим источником счастья. Нежная смесь цейлонского чая с волшебным ароматом бергамота в совершенном исполнении Ахмад Ти. Один из самых любимых англичанами видов чая. Обычно не сочетается с молоком.</t>
  </si>
  <si>
    <t>http://7cont.ru/good/38396/</t>
  </si>
  <si>
    <t>http://7cont.ru/image?id=30800</t>
  </si>
  <si>
    <t>41792</t>
  </si>
  <si>
    <t>Чай "Ahmad" (Ахмад) Jasmine Green зеленый с жасмином листовой 100г ж/б</t>
  </si>
  <si>
    <t>Зеленый чай с жасмином, китайский зеленый чай с изящными бутонами жасмина (оливковая полоса). Изысканная смесь длинных верхних листьев китайского зеленого чая с молодыми бутонами жасмина в совершенном исполнении Ахмад Ти дарит Вам экзотический чай с тонким легким вкусом и ароматом. Горячий или охлажденный, зеленый чай с жасмином — ароматный и освежающий напиток. Обычно не сочетается с молоком.</t>
  </si>
  <si>
    <t>http://7cont.ru/good/38398/</t>
  </si>
  <si>
    <t>http://7cont.ru/image?id=30799</t>
  </si>
  <si>
    <t>41794</t>
  </si>
  <si>
    <t>Чай "Lipton" (Липтон) черный цитрус пирамидки 20п*1.8г Россия</t>
  </si>
  <si>
    <t>Ароматизированный черный чай Липтон "Cirtus" - это великолепный фруктовый коктейль в пирамидках. Крупные кусочки цедры цитрусовых - лимона, лайма, грейпфрута и апельсина - в сочетании с чайными листьями высшего качества дарят взрыв необыкновенных вкусовых ощущений! Масса нетто: 36г.</t>
  </si>
  <si>
    <t>http://7cont.ru/good/38532/</t>
  </si>
  <si>
    <t>http://7cont.ru/image?id=29354</t>
  </si>
  <si>
    <t>41928</t>
  </si>
  <si>
    <t>Чай "Lipton" (Липтон) пирамидки персик - манго 20п*1.8г</t>
  </si>
  <si>
    <t>Чай черный Lipton Персик-Манго с кусочками фруктов. 20 пирамидок, 36г. Крупные кусочки ароматных фруктов - персика, манго и абрикоса - в сочетании с чайными листьями высшего качества дарят необыкновенные вкусовые качества. Состав: чай черный байховый, ароматизатор персика и манго идентичный натуральному, кусочки персика, абрикоса и манго. Насладиться полнотой вкуса и аромата чая стало возможно благодаря магической силе пирамидки: внутри такого пакетика больше пространства для заваривания, и чайные листья отдают весь Вес 36г. Хранить в сухом месте, в плотно закрытой упаковке. Срок годности 2 года. ТУ 9191-018-18359701-2004.</t>
  </si>
  <si>
    <t>http://7cont.ru/good/38533/</t>
  </si>
  <si>
    <t>http://7cont.ru/image?id=29353</t>
  </si>
  <si>
    <t>41929</t>
  </si>
  <si>
    <t xml:space="preserve">Чай "Brooke Bond" (Брук Бонд) черный байховый суперкрепкий 25пак х 2г </t>
  </si>
  <si>
    <t>Уникальный, специально разработанный специалистами Юнилевер купаж, создан на основе лучших сортов чая. Брук Бонд Суперкрепкий обладает очень крепким, интенсивным вкусом (более крепкий, чем стандартный Брук Бонд). Он особенно подходит для истинных ценителей крепкого чая. Брук Бонд Суперкрепкий - это максимум крепости и энергии!</t>
  </si>
  <si>
    <t>http://7cont.ru/good/38740/</t>
  </si>
  <si>
    <t>http://7cont.ru/image?id=31229</t>
  </si>
  <si>
    <t>42136</t>
  </si>
  <si>
    <t xml:space="preserve">Чай "Ahmad" (Ахмад) English Breakfast Английский завтрак черный листовой 200г шестигранная ж/банка </t>
  </si>
  <si>
    <t>http://7cont.ru/good/38775/</t>
  </si>
  <si>
    <t>http://7cont.ru/image?id=30796</t>
  </si>
  <si>
    <t>42171</t>
  </si>
  <si>
    <t>Чай "Lipton" (Липтон) Solid Assam 40гр*20 пакетиков-пирамидок</t>
  </si>
  <si>
    <t>http://7cont.ru/good/39242/</t>
  </si>
  <si>
    <t>http://7cont.ru/image?id=28253</t>
  </si>
  <si>
    <t>42636</t>
  </si>
  <si>
    <t>Чай "Pickwick" (Пиквик) Berrylicious Fruit Variety (Ассорти розовое) пак. 25х1,5г</t>
  </si>
  <si>
    <t>Berrylicious Fruit Variety - это пять восхитительных летних настроений. Вам предстоит увлательный выбор? вишня, клубника, малина, черная смородина, или лесные ягоды - каждый из пяти чаев напомнит о фруктовом саде или летнем дне в лесу. Состав: чай черный байховый, ароматизаторы идентичные натуральному, сушеные лесные ягоды (ежевика, малина, земляника, черника). Хранить в сухом темном месте. Срок годности 24 месяца. ТУ 9191-008-18427874-05</t>
  </si>
  <si>
    <t>http://7cont.ru/good/39334/</t>
  </si>
  <si>
    <t>http://7cont.ru/image?id=29356</t>
  </si>
  <si>
    <t>42728</t>
  </si>
  <si>
    <t>Чай "Lipton" (Липтон) Indian Spice 37,5гр 20 пакетиков</t>
  </si>
  <si>
    <t>Таинственный черный чай с ароматом индийских пряностей. Состав: чай чёрный байховый, ароматизатор индийских специй идентичный натуральному</t>
  </si>
  <si>
    <t>http://7cont.ru/good/40330/</t>
  </si>
  <si>
    <t>http://7cont.ru/image?id=31228</t>
  </si>
  <si>
    <t>43722</t>
  </si>
  <si>
    <t>Чай "Беседа" черный байховый ароматизированный с листочками черной смородины 26пак х 1,5гр</t>
  </si>
  <si>
    <t>Ароматный лист Смородины - ягоды здоровья – хранитель лучшего букета витаминов и минералов. По содержанию витамина С он превосходит землянику в 5 раз, лимоны в 8, яблоки в 15, а виноград в 100 раз! Состав:чай черный байховый, листья чёрной смородины</t>
  </si>
  <si>
    <t>http://7cont.ru/good/41022/</t>
  </si>
  <si>
    <t>http://7cont.ru/image?id=31230</t>
  </si>
  <si>
    <t>44412</t>
  </si>
  <si>
    <t>Чай "Pickwick" (Пиквик) черный классик 100пак*1.75гр Россия</t>
  </si>
  <si>
    <t>Купажи черного чая Pickwick специально разработаны, ориентируясь на предпочтения российских потребителей.  Состав: английский черный чай</t>
  </si>
  <si>
    <t>http://7cont.ru/good/41551/</t>
  </si>
  <si>
    <t>http://7cont.ru/image?id=31151</t>
  </si>
  <si>
    <t>44938</t>
  </si>
  <si>
    <t>Чай "Принцесса Нури" Высокогорный, 2гх100шт</t>
  </si>
  <si>
    <t>Черный чай байховый Принцесса Нури Высокогорный в двухкамерных пакетиках с ярлычками. В упаковке 100 пакетиков для разовой заварки по 2г.</t>
  </si>
  <si>
    <t>http://7cont.ru/good/41993/</t>
  </si>
  <si>
    <t>http://7cont.ru/image?id=29330</t>
  </si>
  <si>
    <t>45377</t>
  </si>
  <si>
    <t>Чай "Dilmah" (Дилма) черный цейлонский 200г 100пак Шри-Ланка</t>
  </si>
  <si>
    <t>Чай черный цейлонский крупнолистовой . Свежесобранный, без примесей. Произрастает, вручную собирается и упаковывается непосредственно на Цейлоне (Шри-Ланка) – стране –производителе чая высшего качества. Именно это объясняет свежесть, богатство и насыщенность вкуса  чая Дилма – подлинного образца качества и вкуса  Дилма - чай однородного происхождения. Только цейлонский чай попадает в кажду пачку Дилма. Состав 100% цейлонский черный чай.</t>
  </si>
  <si>
    <t>http://7cont.ru/good/42373/</t>
  </si>
  <si>
    <t>http://7cont.ru/image?id=31150</t>
  </si>
  <si>
    <t>45753</t>
  </si>
  <si>
    <t xml:space="preserve">Чай "Hyleys" (Хэйлис) Английский Королевский Купаж (особокрупнолистовой)  черный с ароматом цитрусовых и цедрой апельсина 100 г карт/пач </t>
  </si>
  <si>
    <t>Смесь молодых верхних листочков чая отборных сортов стандарта Orange Pekoe A с предгорьев провинций Галле и Ратнапура о. Цейлон с добавлением апельсиновой цедры и нескольких капель апельсинового масла. Состав Цейлонский чёрный байховый чай, крупнолистовой, цедра апельсина и лимона, ароматизатор бергамота, идентичный натуральному.</t>
  </si>
  <si>
    <t>http://7cont.ru/good/42585/</t>
  </si>
  <si>
    <t>http://7cont.ru/image?id=31152</t>
  </si>
  <si>
    <t>45965</t>
  </si>
  <si>
    <t>Чай "Tess" (Тесс) Orange (Оранж) черный цейлонский крупнолиствой с цедрой апельсина 100г</t>
  </si>
  <si>
    <t>Состав: чай черный байховый, цедра апельсина, яблоко сушеное, ароматизаторы апельсин и личи и черная смородина, идентичные натуральным.     Описание: Долой размеренную обыденность, повседневность и скуку! Будем жить якро и апельсиново - вдыхая солнечный аромат сочного апельсина, который расцвечивает насыщенный вкус Тесс Оранж. Последний штрих в динамической вкусовой палитре - веселые яблочно-смородиновые нотки. Заваривать 5-12 минут. Хранить в чистом, хорошо вентилируемом помещении без посторонних запахов с относительной влажностью воздуха не выше 70%.</t>
  </si>
  <si>
    <t>http://7cont.ru/good/43605/</t>
  </si>
  <si>
    <t>http://7cont.ru/image?id=30120</t>
  </si>
  <si>
    <t>46977</t>
  </si>
  <si>
    <t>Чай "Ahmad" (Ахмад) Ceylon Orange Pekoe цейлонский Оранж Пеко черный листовой 200г карт/уп</t>
  </si>
  <si>
    <t>http://7cont.ru/good/44258/</t>
  </si>
  <si>
    <t>http://7cont.ru/image?id=30558</t>
  </si>
  <si>
    <t>47621</t>
  </si>
  <si>
    <t xml:space="preserve">Чай "Ahmad" (Ахмад) English Breakfast Английский завтрак черный листовой 200г карт/уп </t>
  </si>
  <si>
    <t>http://7cont.ru/good/44456/</t>
  </si>
  <si>
    <t>http://7cont.ru/image?id=30794</t>
  </si>
  <si>
    <t>47816</t>
  </si>
  <si>
    <t>Чай "Ahmad" (Ахмад) English (Английский) №1 черный с легким ароматом бергамота 100г ж/б</t>
  </si>
  <si>
    <t>Крепкий Английский Чай No.1 Ахмад Ти с мягким вкусом и легким ароматом бергамота (желтая полоса). Чашка этого чая делает общение добрым и приятным. Смесь эксклюзивных сортов черного чая с легким ароматом бергамота в совершенном исполнении Ахмад Ти. Прекрасный чай для любого времени дня. Идеальное сочетание мягкого вкуса, аромата, цвета и крепости.</t>
  </si>
  <si>
    <t>http://7cont.ru/good/40203/</t>
  </si>
  <si>
    <t>http://7cont.ru/image?id=30807</t>
  </si>
  <si>
    <t>43595</t>
  </si>
  <si>
    <t>Чай "Hilltop" (Хиллтоп) коллекционный Жасминовый зеленый 100г ж/б</t>
  </si>
  <si>
    <t xml:space="preserve">Торговая марка: Хиллтоп
</t>
  </si>
  <si>
    <t>&lt;p&gt;&lt;strong&gt; Торговая марка:&lt;/strong&gt; Хиллтоп&lt;/p&gt;</t>
  </si>
  <si>
    <t>http://7cont.ru/good/23797/</t>
  </si>
  <si>
    <t>http://7cont.ru/image?id=15530</t>
  </si>
  <si>
    <t>Хиллтоп</t>
  </si>
  <si>
    <t>27267</t>
  </si>
  <si>
    <t>Напиток кофейный "Nescafe" (Нескафе) каппучино 180г (10порций х 18г) растворимый Россия</t>
  </si>
  <si>
    <t>Состав: сахар, глюкозный сироп, жир растительный, кофе натуральный растворимый Nescafe, молоко сухое обезжиренное, мальтодекстрин, лактоза, молочный белок, добавка, препятствующая слеживанию и комкованию (Е554), регулятор кислотности Е340ii, стабилизатор Е452i, ароматизатор идентичный натуральному.    Описание: Подарите себе минуты наслаждения с Капучино! Сочетание классического вкуса кофе и нежной густой пенки доставит Вам незабываемое удоволствие! Хранить при температуре не выше 20С и относительной влажности воздуха не более 75%. Срок хранения 12 месяцев.</t>
  </si>
  <si>
    <t>http://7cont.ru/good/30240/</t>
  </si>
  <si>
    <t>http://7cont.ru/image?id=30238</t>
  </si>
  <si>
    <t>33693</t>
  </si>
  <si>
    <t>Кофе "Moccona" (Моккона) Continental Gold (Континентал Голд) растворимый 95г пакет Нидерланды</t>
  </si>
  <si>
    <t>Натуральный 100% растворимый сублимированный кофе. Откройте тайну неповторимого, яркого вкуса Moccona Continental Gold, приготовленного из кофейных зерен лучших сортов. Специальная застежка на упаковке обеспечивает долгое сохранение свежести и аромата кофе. Гарантия высшего качества.</t>
  </si>
  <si>
    <t>http://7cont.ru/good/30275/</t>
  </si>
  <si>
    <t>http://7cont.ru/image?id=24351</t>
  </si>
  <si>
    <t>33728</t>
  </si>
  <si>
    <t>Кофе "Carte Noire" (Карт Нуар) без кофеина 95г ст.банка Германия</t>
  </si>
  <si>
    <t>http://7cont.ru/good/30466/</t>
  </si>
  <si>
    <t>http://7cont.ru/image?id=21145</t>
  </si>
  <si>
    <t>33919</t>
  </si>
  <si>
    <t>Кофе 3 в 1 крепкий Маккофе  Россия</t>
  </si>
  <si>
    <t>Напиток кофейный растворимый MacCofee 3в1 20гр. Способ приготовления: Высыпать содержимое одного пакетика в чашку, добавить 170мл горячей воды и размешать. Состав: сахар 58,2%, сливки на растительной основе 29%, кофе натуральный растворимый 12,5%. Энергетическая ценность: 420ккал. Хранить в сухом прохладном месте. Срок годности: 2года. ТУ 9198-001-78073247-05</t>
  </si>
  <si>
    <t>http://7cont.ru/good/31774/</t>
  </si>
  <si>
    <t>http://7cont.ru/image?id=24438</t>
  </si>
  <si>
    <t>35218</t>
  </si>
  <si>
    <t>Кофе "Nescafe Montego" (Нескафе Монтего) растворимый сублимированный 150г пакет</t>
  </si>
  <si>
    <t>Кофе Nescafe Montego растворимый 150г, пакет. Кофе Nescafe Montego - средняя степень обжарки зерен, купаж из специально отобранных сортов мягкого кофе и, как результат = особый, утонченный вкус. Состав: 100% натуральный растворимый кофе высшего качества. Хранить в сухом прохладном месте. Беречь от влаги. Не хранить рядом с нагревательными элементами. Срок хранения 24 месяца.</t>
  </si>
  <si>
    <t>http://7cont.ru/good/32316/</t>
  </si>
  <si>
    <t>http://7cont.ru/image?id=24451</t>
  </si>
  <si>
    <t>35755</t>
  </si>
  <si>
    <t xml:space="preserve">Кофе "Nescafe Montego" (Нескафе Монтего) растворимый сублимированный 75г пакет </t>
  </si>
  <si>
    <t>Кофе Nescafe Montego - маленькая радость, которую вы легко можете себе позволить. Найдите немного времени для себя и проведите несколько прекрасных минут с Кофе Nescafe Montego. Кофе от природы богат антиоксидантами, которые помогают бороться со свободными радикалами - одной из основных причин старения. Состав: 100% натуральный растворимый кофе высшего качества. Хранить в сухом прохладном месте при температуре не выше 20'С и относительной влажности воздуха не более 75%. Срок хранения 24 месяца. ГОСТ Р 51881.</t>
  </si>
  <si>
    <t>http://7cont.ru/good/32560/</t>
  </si>
  <si>
    <t>http://7cont.ru/image?id=29374</t>
  </si>
  <si>
    <t>35998</t>
  </si>
  <si>
    <t xml:space="preserve">Кофе "Jardin" (Жардин) Эспрессо Стиль Ди Милано темнообжаренный в зернах 250г </t>
  </si>
  <si>
    <t>Воплощает лучшие традиции эспрессо роскошного Милана. Бразильская арабика Сул де Минас придает вкусу пряность, а арабика Гватемала SHG и Коста Рика SHG вносят пикантные ноты сладости.    Темная обжарка. Для эспрессо-машин.</t>
  </si>
  <si>
    <t>http://7cont.ru/good/35441/</t>
  </si>
  <si>
    <t>http://7cont.ru/image?id=29376</t>
  </si>
  <si>
    <t>38868</t>
  </si>
  <si>
    <t>Кофе Турати "Affezionato" молотый 250 гр.</t>
  </si>
  <si>
    <t>Центральной Америки и Африканской Робусты. За счет Робусты смесь обладает насыщенным вкусом и при правильном приготовлении имеет обильную, приятную пенку. Обладает исключительным послевкусием. Настоящий итальянский кофе эспрессо. Изготовлен из зерен арабики и робуста класса премиум. Состав: 100% кофе натуральный жареный, молотый. Хранить в сухом прохладном месте. Срок годности 24 месяца.</t>
  </si>
  <si>
    <t>http://7cont.ru/good/35943/</t>
  </si>
  <si>
    <t>http://7cont.ru/image?id=26509</t>
  </si>
  <si>
    <t>39367</t>
  </si>
  <si>
    <t>Кофе "Jardin" (Жардин) Континенталь молотый 250г пакет в/у</t>
  </si>
  <si>
    <t>Кофе Jardin Continental натуральный жареный молотый 250г, среднеобжаренный, сорт Премиум, вакуумная упаковка. В Jardin Continental два сорта эксклюзивной Арабики - Кения АА и Колумбия Супремо - соединяются в утонченной композиции, где мягкость колумбийского кофе гармонично дополняется фруктовым оттенком африканского кофе. Фасовка кофе производилась по технологии Protective Atmosphere, которая гарантирует 100% сохранность аромата и вкуса свежеобжаренного кофе. Хранить при температуре не выше 20'C. Срок годности 18 месяцев. ГОСТ Р 52088</t>
  </si>
  <si>
    <t>http://7cont.ru/good/36707/</t>
  </si>
  <si>
    <t>http://7cont.ru/image?id=29377</t>
  </si>
  <si>
    <t>40120</t>
  </si>
  <si>
    <t>Кофе молотый "Черная Карта" для заваривания в чашке 250г вак уп</t>
  </si>
  <si>
    <t>Кофе «Черная карта» Арабика молотый высший сорт для заваривания в чашке.</t>
  </si>
  <si>
    <t>http://7cont.ru/good/37813/</t>
  </si>
  <si>
    <t>http://7cont.ru/image?id=27429</t>
  </si>
  <si>
    <t>41213</t>
  </si>
  <si>
    <t>Кофе "Жокей" Империал растворимый сублимированный 170г пакет</t>
  </si>
  <si>
    <t>Кофе Жокей Империал натуральный растворимый сублимированный, 170г. Зерна Арабики, выращенные на уникальных плантациях в долинах древних Анд, там где искали мифическое Эльдорадо, собирают вручную и бережно обжаривают. Вершина этого долгого пути - интригующий и чувственный вкус кофе Жокей Империал. Он переливается от бархата к шоколаду, от вкрадчивой мягкости к яркой силе, пленяет, держит в объятиях, будит мечты и воспоминания.... Положите 1-2 чайные ложки кофе в чашку, залейте горячей, но не кипящей водой. Хранить в сухом прохладном месте при Т не выше 20'С и относительной влажности воздуха не более 75%. Срок годности 24 месяца. ГОСТ Р 51881</t>
  </si>
  <si>
    <t>http://7cont.ru/good/38041/</t>
  </si>
  <si>
    <t>http://7cont.ru/image?id=29375</t>
  </si>
  <si>
    <t>41439</t>
  </si>
  <si>
    <t>Кофе "Bushido" (Бушидо) Орижинал Блэк растворимый сублимированный 100% арабика ст/б 100г</t>
  </si>
  <si>
    <t>приготовлен из зерен, обжаренных на раскаленных углях из Центральной и Южной Америки, отличается терпкостью и горьковатым послевкусием. Кофе крепкий, плотный, с хорошим вкусовым балансом. Bushido - кофе премиум класса, произведен только из самых благородных сортов арабики. Хранить в сухом прохладном месте. Срок годности 2 года.  Производитель: "HACO Ltd", Швейцария</t>
  </si>
  <si>
    <t>http://7cont.ru/good/38070/</t>
  </si>
  <si>
    <t>http://7cont.ru/image?id=29438</t>
  </si>
  <si>
    <t>41467</t>
  </si>
  <si>
    <t>Кофе "Bushido" Original (Бушидо) Оригинал 100г</t>
  </si>
  <si>
    <t>Кофе Bushido Original растворимый сублимированный 100г.  Смесь Buenaventura.  100% натуральный растворимый кофе. Шедевр среди кофейных смесей.  Собранные в Южной Америке, зерна бережно обжариваются особым способом.  Аромат изысканный, тонкий и гармоничный.  Bushido - кофе премиум класса, произведен только из самых благородных  сортов арабики. Весь процесс производства осуществляется на заводе HACO  в Швейцарии, на высоте около 2000м над уровнем моря. Зерно на такой  высоте обжаривается равномерно.  Способ приготовления: возьмите одну полную ложку кофе на чашку, добавьте  горячей, но не кипящей воды и перемешайте. Сахар и молоко добавьте по  вкусу.  Хранить в сухом прохладном месте.  Срок годности 2 года.</t>
  </si>
  <si>
    <t>http://7cont.ru/good/38364/</t>
  </si>
  <si>
    <t>http://7cont.ru/image?id=29383</t>
  </si>
  <si>
    <t>41760</t>
  </si>
  <si>
    <t>Кофе "Nescafe Classic" (Нескафе Классик) растворимый 150г пакет</t>
  </si>
  <si>
    <t>Для изготовления используются только обжаренные кофейные зерна и вода, без каких - либо добавок. Наши специалисты варят кофе и, благодаря новой технологии, еще лучше сохраняют для вас его вкус и аромат. Хранить в сухом прохладном месте при температуре не выше 20'С и относительной влажности воздуха не более 75%. Срок годности 2 года. ГОСТ Р 51881.</t>
  </si>
  <si>
    <t>http://7cont.ru/good/38687/</t>
  </si>
  <si>
    <t>http://7cont.ru/image?id=30339</t>
  </si>
  <si>
    <t>42083</t>
  </si>
  <si>
    <t>Кофе "Nescafe Green blend" (Нескафе Грин бленд) 95г ст.банка</t>
  </si>
  <si>
    <t>Кофе сублимированный Nescafe Green blend, 95г. 100% натуральный растворимый сублимированный кофе. Уникальное сочетание обжаренных и необжаренных зеленых кофейных зерен дарит Вам пользу природных антиоксидантов. Усваиваются лучше, чем антиоксиданты зеленого чая. Способ приготовления: На 1 чашку 1-2 чайных ложки кофе залить горячей водой. Хранить в сухом и прохладном месте при Т не выше +20'C и относительной влажности не более 75%. Срок годности: 24 месяца. ГОСТ Р 51881.</t>
  </si>
  <si>
    <t>http://7cont.ru/good/39537/</t>
  </si>
  <si>
    <t>http://7cont.ru/image?id=29310</t>
  </si>
  <si>
    <t>42931</t>
  </si>
  <si>
    <t>Кофе "Jardin" (Жардин) Дессерт жареный молотый 250г пакет в/у</t>
  </si>
  <si>
    <t>Jardin Dessert Cup - смесь пяти великолепных сортов Арабики - Эфиопия Сидамо, Суматра Мандхелинг, Гватемалла SHB, Коста Рика SHB и Колумбия Супремо. Вместе они создают яркий, многогранный вкус прекрасного послеобеденного десерта. Приготовление: для одной чашки кофе используйте на менее двух полных чайных ложек молотого кофе. Обязательно следуйте рекомендациям производителя кофе-машин. Фасовка кофе производилась по технологии Protective Atmosphere, которая гарантирует 100% сохранность аромата и вкуса свежеобжаренного кофе. Хранить в сухом прохладном месте при температуре не выше 20'C. Срок годности 18 месяцев. ГОСТ Р 52088</t>
  </si>
  <si>
    <t>http://7cont.ru/good/39719/</t>
  </si>
  <si>
    <t>http://7cont.ru/image?id=29378</t>
  </si>
  <si>
    <t>43113</t>
  </si>
  <si>
    <t>Кофе "Today" (Тудэй) Пур Арабика 100г ст/б</t>
  </si>
  <si>
    <t>Кофе Pure Apabica - 100% натуральный растворимый сублимированный высшего качества. Изготовлен по уникальной технологии Aroma Optima из отборных зерен колумбийской Арабики, собранной на высокогорных плантациях. Эксклюзивная технология обжарки Aroma Optima придает кофе великолепный вкус и насыщенный аромат натурального свежемолотого кофе. Хранить в сухом прохладном месте. Срок годности 36 месяцев.</t>
  </si>
  <si>
    <t>http://7cont.ru/good/40929/</t>
  </si>
  <si>
    <t>http://7cont.ru/image?id=29380</t>
  </si>
  <si>
    <t>44319</t>
  </si>
  <si>
    <t xml:space="preserve">Кофе "Fresco" (Фреско) Arabica Blend растворимый натуральный 100г ст.банка </t>
  </si>
  <si>
    <t>Сбалансированный с нотками цитрусовых 100% Арабика. Способ приготовления: положите в чашку 1-2 чайные ложки кофе по вкусу, залейте кипяченой водой 96-98`C. Хранить кофе в плотно закрытой банке при температуре не выше 20`С и относительной влажности воздуха не более 75%. Срок годности 24 месяца.</t>
  </si>
  <si>
    <t>http://7cont.ru/good/43805/</t>
  </si>
  <si>
    <t>http://7cont.ru/image?id=30138</t>
  </si>
  <si>
    <t>47175</t>
  </si>
  <si>
    <t xml:space="preserve">Кофе "Nescafe Classic" (Нескафе Классик) растворимый 95г ст.банка </t>
  </si>
  <si>
    <t>Новый кофе Nescafe Classic с Арабикой подарит Вам бодрость каждое утро!   Для изготовления используются только обжаренные кофейные зерна и вода,   без каких - либо добавок. Наши специалисты варят кофе и, благодаря новой   технологии, еще лучше сохраняют для вас его вкус и аромат.   Состав: 100% натуральный растворимый кофе высшего качества.   Хранить в сухом прохладном месте при температуре не выше 20'С и   относительной влажности воздуха не более 75%.   Срок хранения 24 месяца.   ГОСТ Р 51881</t>
  </si>
  <si>
    <t xml:space="preserve">Торговая марка: Нескафе
</t>
  </si>
  <si>
    <t>&lt;p&gt;&lt;strong&gt; Торговая марка:&lt;/strong&gt; Нескафе&lt;/p&gt;</t>
  </si>
  <si>
    <t>http://7cont.ru/good/1061/</t>
  </si>
  <si>
    <t>http://7cont.ru/image?id=29036</t>
  </si>
  <si>
    <t>Нескафе</t>
  </si>
  <si>
    <t>1147</t>
  </si>
  <si>
    <t>Кофе "Carte noire" (Карт Нуар) в зернах 250г пакет Франция</t>
  </si>
  <si>
    <t>Элитный французский кофе класса премиум, вакуумная упаковка Состав: Арабика 100%  Готовый напиток обладает глубоким ароматом.  Вкус - с легкой кислинкой. Элегантный кофе для истинных ценителей. Хранить в сухом прохладном месте. Срок хранения 12 мес.</t>
  </si>
  <si>
    <t>http://7cont.ru/good/1064/</t>
  </si>
  <si>
    <t>http://7cont.ru/image?id=639</t>
  </si>
  <si>
    <t>1150</t>
  </si>
  <si>
    <t xml:space="preserve">Кофе "Nescafe Classic" (Нескафе Классик) растворимый 100г ж/б </t>
  </si>
  <si>
    <t>Кофе Nescafe Classic - 100% натуральный растворимый гранулированный кофе. Для приготовления нескафе классик гранулы насыщаются водой, и вы можете наслаждаться прекрасным вкусом и ароматом кофе.</t>
  </si>
  <si>
    <t>http://7cont.ru/good/1065/</t>
  </si>
  <si>
    <t>http://7cont.ru/image?id=29037</t>
  </si>
  <si>
    <t>1151</t>
  </si>
  <si>
    <t xml:space="preserve">Кофе "Nescafe Classic" (Нескафе Классик) растворимый 190г ст.банка </t>
  </si>
  <si>
    <t>http://7cont.ru/good/1067/</t>
  </si>
  <si>
    <t>http://7cont.ru/image?id=29038</t>
  </si>
  <si>
    <t>1153</t>
  </si>
  <si>
    <t>Кофе "Carte noire" (Карт Нуар) Эспрессо молотый 250г красный пакет Франция</t>
  </si>
  <si>
    <t>Натуральный молотый кофе Эспрессо из 100% зерен Арабики.Карт Нуар Эспрессо отличается особым помолом специально созданным для кофеварок.</t>
  </si>
  <si>
    <t xml:space="preserve">Торговая марка: Карт Нуар
</t>
  </si>
  <si>
    <t>&lt;p&gt;&lt;strong&gt; Торговая марка:&lt;/strong&gt; Карт Нуар&lt;/p&gt;</t>
  </si>
  <si>
    <t>http://7cont.ru/good/1068/</t>
  </si>
  <si>
    <t>http://7cont.ru/image?id=13398</t>
  </si>
  <si>
    <t>Карт Нуар</t>
  </si>
  <si>
    <t>1154</t>
  </si>
  <si>
    <t>Кофе "Carte noire" (Карт Нуар) особый арабика молотый 250г пакет черная упаковка Франция</t>
  </si>
  <si>
    <t>"Carte Noire" кофе для истинных ценителей. Созданный из 100% Арабики и обладающий глубоким ароматом свежемолотого кофе, выделяется своим индивидуальным стилем и высоким качеством. Цвета и дизайн упаковки Carte Noire олицетворяют элитность и благородство  Молотый кофе "Carte Noire" - это постоянно высокое качество, гарантированное французскими экспертами по выбору и обжарке кофейных зерен. Натуральный молотый кофе из 100% зерен Арабики. Можно приготовить как в турке, так и в кофеварке Хранить в сухом и прохладном месте. Срок годности 12 месяцев</t>
  </si>
  <si>
    <t>http://7cont.ru/good/1069/</t>
  </si>
  <si>
    <t>http://7cont.ru/image?id=1906</t>
  </si>
  <si>
    <t>1155</t>
  </si>
  <si>
    <t>Кофе "Carte Noire" (Карт Нуар) молотый Велюр арабика 250г пакет Франция</t>
  </si>
  <si>
    <t>Натуральный молотый кофе из 100% зёрен Арабики, отличающийся небыкновенным, замечательным вкусом.  Кофе Carte Noire можно приготовить как в турке, так и в кофеварке.  Мягкая упаковка со специальным клапаном. Вес 250 г. Хранить в сухом прохладном месте.</t>
  </si>
  <si>
    <t>http://7cont.ru/good/1070/</t>
  </si>
  <si>
    <t>http://7cont.ru/image?id=13399</t>
  </si>
  <si>
    <t>1156</t>
  </si>
  <si>
    <t>Кофе "Tchibo Exclusive" (Чибо Эксклюзив) молотый 250г пакет Германия</t>
  </si>
  <si>
    <t xml:space="preserve">Торговая марка: Чибо
</t>
  </si>
  <si>
    <t>&lt;p&gt;&lt;strong&gt; Торговая марка:&lt;/strong&gt; Чибо&lt;/p&gt;</t>
  </si>
  <si>
    <t>http://7cont.ru/good/1073/</t>
  </si>
  <si>
    <t>http://7cont.ru/image?id=30340</t>
  </si>
  <si>
    <t>Чибо</t>
  </si>
  <si>
    <t>1159</t>
  </si>
  <si>
    <t>Кофе "Nescafe Gold" (Нескафе Голд) растворимый сублимированный 47,5г ст.банка</t>
  </si>
  <si>
    <t>Растворимый сублимированный кофе Подарите себе золотые минуты общения с близкими, окутанные манящим ароматом и изысканным вкусом отборных кофейных зёрен, собранных в неповторимый купаж кофе NESCAFE GOLD.</t>
  </si>
  <si>
    <t>http://7cont.ru/good/1074/</t>
  </si>
  <si>
    <t>http://7cont.ru/image?id=30338</t>
  </si>
  <si>
    <t>1160</t>
  </si>
  <si>
    <t>Кофе "Jacobs" (Якобс) Монарх растворимый 47.5г ст.банка Германия</t>
  </si>
  <si>
    <t>100% кофе натуральный растворимый сублимированный.  Энергетическая ценность 100ккал.</t>
  </si>
  <si>
    <t xml:space="preserve">Торговая марка: Якобс
</t>
  </si>
  <si>
    <t>&lt;p&gt;&lt;strong&gt; Торговая марка:&lt;/strong&gt; Якобс&lt;/p&gt;</t>
  </si>
  <si>
    <t>http://7cont.ru/good/1079/</t>
  </si>
  <si>
    <t>http://7cont.ru/image?id=651</t>
  </si>
  <si>
    <t>Якобс</t>
  </si>
  <si>
    <t>1165</t>
  </si>
  <si>
    <t>Кофе "Nescafe Gold" (Нескафе Голд) растворимый сублимированный 95г ст.банка Россия</t>
  </si>
  <si>
    <t>Кофе Nescafe Gold растворимый сублимированный 95г.
Состав:  100% натуральный растворимый сублимированный кофе.
Способ приготовления: в чашку положить 1-2 ч.л. кофе по вкусу, залить горячей, но не кипящей водой.
Хранить в сухом прохладном месте.
Срок годности 2 года.
ГОСТ Р 518881.</t>
  </si>
  <si>
    <t>http://7cont.ru/good/1080/</t>
  </si>
  <si>
    <t>http://7cont.ru/image?id=652</t>
  </si>
  <si>
    <t>1166</t>
  </si>
  <si>
    <t>Кофе "Nescafe Gold" (Нескафе Голд) растворимый сублимированный 190г ст.банка</t>
  </si>
  <si>
    <t>http://7cont.ru/good/1083/</t>
  </si>
  <si>
    <t>http://7cont.ru/image?id=29630</t>
  </si>
  <si>
    <t>1169</t>
  </si>
  <si>
    <t xml:space="preserve">Кофе "Nescafe Classic" (Нескафе Классик) растворимый 250г ж/б </t>
  </si>
  <si>
    <t>Кофе Nescafe Classic растворимый гранулированный 250г.
Хранить в сухом и прохладном месте.
Срок годности 2года.
ГОСТ Р 51881.</t>
  </si>
  <si>
    <t>http://7cont.ru/good/1086/</t>
  </si>
  <si>
    <t>http://7cont.ru/image?id=656</t>
  </si>
  <si>
    <t>1172</t>
  </si>
  <si>
    <t>Кофе Чибо Эксклюзив растворимый 190г ст.банка Германия</t>
  </si>
  <si>
    <t>Tchibo Exclusive - Насыщенный и ароматный - лучший выбор для тех,
кто ценит насыщенный и ароматный кофе, согретый лучами южноамериканского солнца.
Кофе с изысканным вкусом и нежным ароматом, дарящий истинное наслаждение ценителям.
Хранить при температуре не выше 20С и относительной влажности не более 75%.
Плотно закрывайте банку после употребления продукта.
Рекомендуется употребить растворимый кофе в течение 4х недель после вскрытия банки.
Состав: лучшие зерна кофе с лучших плантаций Южной Америки. Не содержит ГМО.
ГОСТ/ТУ: ГОСТ Р 51881
Срок годности 2 года.</t>
  </si>
  <si>
    <t>http://7cont.ru/good/1090/</t>
  </si>
  <si>
    <t>http://7cont.ru/image?id=14182</t>
  </si>
  <si>
    <t>1176</t>
  </si>
  <si>
    <t>Кофе "Jacobs" (Якобс) Монарх молотый 250г пакет Швеция</t>
  </si>
  <si>
    <t>http://7cont.ru/good/1093/</t>
  </si>
  <si>
    <t>http://7cont.ru/image?id=13404</t>
  </si>
  <si>
    <t>1179</t>
  </si>
  <si>
    <t>Кофе "Lavazza" (Лавацца) Росса молотый 250г пакет Италия</t>
  </si>
  <si>
    <t>Кофе молотый Lavazza Rossa это символ начала дня в Италии, наполняющий зарядом бодрости и силы. Это сбалансированная смесь зерен Арабики из Южной Америки и Робусты из самого сердца Африки. Африканская Робуста придает смеси крепость и шоколадный оттенок. Идеальная смесь для любителей крепкого и насыщенного кофе.</t>
  </si>
  <si>
    <t xml:space="preserve">Торговая марка: Лавацца
</t>
  </si>
  <si>
    <t>&lt;p&gt;&lt;strong&gt; Торговая марка:&lt;/strong&gt; Лавацца&lt;/p&gt;</t>
  </si>
  <si>
    <t>http://7cont.ru/good/2924/</t>
  </si>
  <si>
    <t>http://7cont.ru/image?id=30337</t>
  </si>
  <si>
    <t>Лавацца</t>
  </si>
  <si>
    <t>6432</t>
  </si>
  <si>
    <t>Кофе "Paulig" (Паулиг) Президент молотый 250г пакет</t>
  </si>
  <si>
    <t>Кофе "Paulig" (Паулиг)  Президент молотый 250г. Paulig President  - насыщенная ароматная смесь 100% арабики. Неизменное качество гарантирует Вам изысканный гармоничный вкус кофе в каждой чашке. Сорт «премиум». Средняя степень обжарки(2/5).</t>
  </si>
  <si>
    <t xml:space="preserve">Торговая марка: Паулинг Президент
</t>
  </si>
  <si>
    <t>&lt;p&gt;&lt;strong&gt; Торговая марка:&lt;/strong&gt; Паулинг Президент&lt;/p&gt;</t>
  </si>
  <si>
    <t>http://7cont.ru/good/3422/</t>
  </si>
  <si>
    <t>http://7cont.ru/image?id=28467</t>
  </si>
  <si>
    <t>Паулинг Президент</t>
  </si>
  <si>
    <t>6916</t>
  </si>
  <si>
    <t>Кофе Якобс Монарх растворимый 95г ст.банка Германия</t>
  </si>
  <si>
    <t>http://7cont.ru/good/4002/</t>
  </si>
  <si>
    <t>http://7cont.ru/image?id=3057</t>
  </si>
  <si>
    <t>7491</t>
  </si>
  <si>
    <t>Кофе "Lavazza" (Лавацца) Крем Густо молотый 250г пакет Италия</t>
  </si>
  <si>
    <t>Кофе молотый Crema e Gusto - смесь кофе Lavazza, впитавшая в себя классические элементы традиционного неаполитанского кофе. Насыщеный, полный энергии, аромат, созданныq комбинацией бразильских зерен кофе и зернами индонезийской робусты с шоколадным ароматом. Глубокая обжарка, свойственная Crema e Gusto, порождает насыщеный аромат и устойчивое послевкусие. Кофейная смесь для тех, кто любит кофе в традициях Южной Италии.</t>
  </si>
  <si>
    <t>http://7cont.ru/good/5818/</t>
  </si>
  <si>
    <t>http://7cont.ru/image?id=4873</t>
  </si>
  <si>
    <t>9307</t>
  </si>
  <si>
    <t xml:space="preserve">Кофе "Московская кофейня на паяхъ" Арабика жареный в зернах 250г пакет </t>
  </si>
  <si>
    <t>Настоящие знатоки высоко оценят кофе «АРАБИКА», приготовленный из отборных зёрен с высокогорных плантаций Колумбии. Мы постарались передать с помощью традиционной обжарки насыщенный мягкий вкус с приятными винными тонами и чистый натуральный аромат настоящего кофе Арабика.  Специальный клапан на пакете гарантирует сохранение вкуса и аромата свежеобжаренного кофе. Способ приготовления: Размолоть кофейные зёрна, залить кипятком из расчёта одна-две чайные ложки кофе на одну чашку, довести до кипения. Сахар и сливки добавить по вкусу.</t>
  </si>
  <si>
    <t xml:space="preserve">Торговая марка: Кофейня на паях
</t>
  </si>
  <si>
    <t>&lt;p&gt;&lt;strong&gt; Торговая марка:&lt;/strong&gt; Кофейня на паях&lt;/p&gt;</t>
  </si>
  <si>
    <t>http://7cont.ru/good/6274/</t>
  </si>
  <si>
    <t>http://7cont.ru/image?id=4878</t>
  </si>
  <si>
    <t>Кофейня на паях</t>
  </si>
  <si>
    <t>09758</t>
  </si>
  <si>
    <t>Кофе "Lavazza" (Лавацца) Оро в зернах 250г пакет Италия</t>
  </si>
  <si>
    <t>Кофе Lavazza Oro в зенах обжаренный 250г.
Состав: 100% натуральный кофе. Способ приготовления: в эспрессо-машине (35-50 мл. воды на 6-7 гр. кофе),
фильтр-кофеварке, турке - (100-150 мл. воды на 6-10гр. кофе), предварительно помолов.
Хранить в сухом прохладном месте.
Срок годности 2 года</t>
  </si>
  <si>
    <t>http://7cont.ru/good/6742/</t>
  </si>
  <si>
    <t>http://7cont.ru/image?id=17652</t>
  </si>
  <si>
    <t>10226</t>
  </si>
  <si>
    <t>Кофе Давыдофф Рич растворимый 100г ст.банка Германия</t>
  </si>
  <si>
    <t>http://7cont.ru/good/8399/</t>
  </si>
  <si>
    <t>http://7cont.ru/image?id=14992</t>
  </si>
  <si>
    <t>11883</t>
  </si>
  <si>
    <t>Кофе "Today" Espresso (Тудэй) Эспрессо 100г</t>
  </si>
  <si>
    <t>в кристаллах - натуральный растворимый кофе. Сильная обжарка, крепкий вкус настоящего итальянского эспрессо.</t>
  </si>
  <si>
    <t>http://7cont.ru/good/8439/</t>
  </si>
  <si>
    <t>http://7cont.ru/image?id=29382</t>
  </si>
  <si>
    <t>11923</t>
  </si>
  <si>
    <t>Кофе "Paulig" (Паулиг) Президент в зернах 250г пакет</t>
  </si>
  <si>
    <t>Кофе "Paulig" (Паулиг)  Президент зерно 250г.  Paulig President  - насыщенная ароматная смесь 100% арабики. Неизменное качество гарантирует Вам изысканный гармоничный вкус кофе в каждой чашке. Сорт «премиум». Средняя степень обжарки(2/5).</t>
  </si>
  <si>
    <t>http://7cont.ru/good/8560/</t>
  </si>
  <si>
    <t>http://7cont.ru/image?id=28468</t>
  </si>
  <si>
    <t>12044</t>
  </si>
  <si>
    <t>Кофе Чибо Давыдофф Файн Арома молотый 250г пакет Германия</t>
  </si>
  <si>
    <t xml:space="preserve">Торговая марка: Давидофф
</t>
  </si>
  <si>
    <t>&lt;p&gt;&lt;strong&gt; Торговая марка:&lt;/strong&gt; Давидофф&lt;/p&gt;</t>
  </si>
  <si>
    <t>http://7cont.ru/good/8606/</t>
  </si>
  <si>
    <t>http://7cont.ru/image?id=9636</t>
  </si>
  <si>
    <t>Давидофф</t>
  </si>
  <si>
    <t>12090</t>
  </si>
  <si>
    <t>Кофе "Paulig" (Паулиг) Арабика классика в зернах 1кг пакет</t>
  </si>
  <si>
    <t>Кофе Кофе "Paulig" (Паулиг)  Арабика зерно 1кг. Отлично сбалансированная смесь зерен 100% арабики с великолепным ароматом. Средняя степень обжарки (3/5). Ассортимент кофе Paulig Arabica: 500г зерно и 1 кг зерно.</t>
  </si>
  <si>
    <t>http://7cont.ru/good/9465/</t>
  </si>
  <si>
    <t>http://7cont.ru/image?id=9279</t>
  </si>
  <si>
    <t>12949</t>
  </si>
  <si>
    <t>Кофе "Lavazza" (Лавацца) Эспрессо молотый 250г пакет Италия</t>
  </si>
  <si>
    <t>Описание: купаж из разных сортов арабики молотого кофе, хорошей степени обжарки. Упакован в фольгированный пакет с использованием ваккумного способа для сохранения аромата. Тест: 100%-ая смесь Арабики. Первокласcное качество, основанное на центрально-американском и бразильском кофе. Вершина коллекции LAVAZZA. Насыщенный, сбалансированный, законченный и неповторимый вкус. Рекомендации: для любителей и ценителей натурального кофе. Предназначен для эспрессо и мокко кофеварок.</t>
  </si>
  <si>
    <t>http://7cont.ru/good/10063/</t>
  </si>
  <si>
    <t>http://7cont.ru/image?id=4903</t>
  </si>
  <si>
    <t>13547</t>
  </si>
  <si>
    <t>Кофе Моккона Голд  молотый для турки 250г пакет Голландия</t>
  </si>
  <si>
    <t xml:space="preserve">Торговая марка: Моккона
</t>
  </si>
  <si>
    <t>&lt;p&gt;&lt;strong&gt; Торговая марка:&lt;/strong&gt; Моккона&lt;/p&gt;</t>
  </si>
  <si>
    <t>http://7cont.ru/good/10135/</t>
  </si>
  <si>
    <t>http://7cont.ru/image?id=4904</t>
  </si>
  <si>
    <t>Моккона</t>
  </si>
  <si>
    <t>13619</t>
  </si>
  <si>
    <t>Кофе Давыдофф файн Арома 100г ст.банка Германия</t>
  </si>
  <si>
    <t>http://7cont.ru/good/12455/</t>
  </si>
  <si>
    <t>http://7cont.ru/image?id=11571</t>
  </si>
  <si>
    <t>15938</t>
  </si>
  <si>
    <t xml:space="preserve">Кофе "Московская кофейня на паяхъ" Арабика жареный молотый 250г пакет </t>
  </si>
  <si>
    <t>Настоящие знатоки высоко оценят кофе «АРАБИКА», приготовленный из отборных зёрен с высокогорных плантаций Колумбии. Мы постарались передать с помощью традиционной обжарки насыщенный мягкий вкус с приятными винными тонами и чистый натуральный аромат настоящего кофе Арабика.  Специальный клапан на пакете гарантирует сохранение вкуса и аромата свежеобжаренного молотого кофе.Способ приготовления: Молотый кофе залить кипятком из расчёта одна-две чайные ложки кофе на одну чашку, довести до кипения. Сахар и сливки добавить по вкусу.</t>
  </si>
  <si>
    <t>http://7cont.ru/good/12589/</t>
  </si>
  <si>
    <t>http://7cont.ru/image?id=9630</t>
  </si>
  <si>
    <t>16072</t>
  </si>
  <si>
    <t>Кофе "Lavazza" (Лавацца) Крем Арома жареный в зернах 1кг пакет Италия</t>
  </si>
  <si>
    <t>Популярная смесь лучших сортов Арабики из Южной и Центральной Америки
и отборной Робусты из разных уголков Африки. Отличается ярко выраженным ароматом
и вкусом с приятным продолжительным послевкусием и густой пеной.
Хранить в сухом прохладном месте.
Срок годности 24 месяца.</t>
  </si>
  <si>
    <t>http://7cont.ru/good/12695/</t>
  </si>
  <si>
    <t>http://7cont.ru/image?id=7548</t>
  </si>
  <si>
    <t>16178</t>
  </si>
  <si>
    <t xml:space="preserve">Кофе "Московская кофейня на паяхъ" Арабика жареный в зернах 500г пакет </t>
  </si>
  <si>
    <t>http://7cont.ru/good/13061/</t>
  </si>
  <si>
    <t>http://7cont.ru/image?id=11570</t>
  </si>
  <si>
    <t>16544</t>
  </si>
  <si>
    <t>Кофе "Черная Карта" Премиум растворимый ст/б 100г</t>
  </si>
  <si>
    <t>100% натуральный растворимый сублимированный кофе "Черная Карта" Премиум.  Приготовлен из отборных зерен колумбийской арабики.  Обладает ярко выраженным ароматом натурального кофе и великолепным насыщенным вкусом.</t>
  </si>
  <si>
    <t>http://7cont.ru/good/13248/</t>
  </si>
  <si>
    <t>http://7cont.ru/image?id=29441</t>
  </si>
  <si>
    <t>16731</t>
  </si>
  <si>
    <t>Кофе "Paulig" (Паулиг) Эспрессо Оригинальный в зернах 250г пакет</t>
  </si>
  <si>
    <t>Кофе "Paulig" (Паулиг)  Эспрессо зерно 250г. Espresso – это итальянское слово, означающее напиток быстрого и индивидуального приготовления. Эспрессо – это маленький по объему, очень крепкий кофе, который также используется как основа для приготовления многочисленных вариаций кофейных напитков, таких как капучино, латте и мокачино. Кофе Paulig Espresso Originale перенесет Вас в Италию.  Paulig Espresso Originale – традиционная смесь характерной для северной Италии более темной обжарки, с мягким вкусом. Немного робусты придает ему крепость. Кофе имеет завершенность, сладковатый вкус с продолжительным послевкусием. Paulig Espresso Originale производится только из UTZ-сертифицированных зерен кофе. Темная обжарка (4/5).</t>
  </si>
  <si>
    <t xml:space="preserve">Торговая марка: Паулинг
</t>
  </si>
  <si>
    <t>&lt;p&gt;&lt;strong&gt; Торговая марка:&lt;/strong&gt; Паулинг&lt;/p&gt;</t>
  </si>
  <si>
    <t>http://7cont.ru/good/13310/</t>
  </si>
  <si>
    <t>http://7cont.ru/image?id=28907</t>
  </si>
  <si>
    <t>Паулинг</t>
  </si>
  <si>
    <t>16793</t>
  </si>
  <si>
    <t>Кофе "Черная Карта" Голд растворимый 100г ст/банка Россия</t>
  </si>
  <si>
    <t xml:space="preserve">Торговая марка: Черная карта
</t>
  </si>
  <si>
    <t>&lt;p&gt;&lt;strong&gt; Торговая марка:&lt;/strong&gt; Черная карта&lt;/p&gt;</t>
  </si>
  <si>
    <t>http://7cont.ru/good/15176/</t>
  </si>
  <si>
    <t>http://7cont.ru/image?id=28642</t>
  </si>
  <si>
    <t>18650</t>
  </si>
  <si>
    <t>Кофе "Dallmayr" (Даллмайер) crema D'oro (крем Д'Оро) в зернах 500г пакет Германия</t>
  </si>
  <si>
    <t>Описание: Идеально подходит для автоматических кофеварок. Специальный вид кофе, составленный из элитных сортов зерен, выращенных на высокогорных плантациях. Обладает тонким ароматом и нежной пенкой. Фасуется и запечатывается сразу после обжарки. Качество гарантировано. Упаковку хранить хорошо закрытой, в сухом прохладном месте.</t>
  </si>
  <si>
    <t xml:space="preserve">Торговая марка: Делмайер
</t>
  </si>
  <si>
    <t>&lt;p&gt;&lt;strong&gt; Торговая марка:&lt;/strong&gt; Делмайер&lt;/p&gt;</t>
  </si>
  <si>
    <t>http://7cont.ru/good/15525/</t>
  </si>
  <si>
    <t>http://7cont.ru/image?id=30332</t>
  </si>
  <si>
    <t>Делмайер</t>
  </si>
  <si>
    <t>18999</t>
  </si>
  <si>
    <t>Кофе "Lavazza" (Лавацца) Иль Перфетто Эспрессо жареный молотый 250г пакет Италия</t>
  </si>
  <si>
    <t>Кофе молотый Lavazza Il Perfetto Espresso - эсклюзивная смесь 100% Арабики лучших сортов. Удачная находка для настоящих любителей эспрессо. Специальный помол наилучшим образом подходит для приготовления в домашних эспрессо-машинах.</t>
  </si>
  <si>
    <t>http://7cont.ru/good/15653/</t>
  </si>
  <si>
    <t>http://7cont.ru/image?id=17664</t>
  </si>
  <si>
    <t>19127</t>
  </si>
  <si>
    <t xml:space="preserve">Кофе "Московская кофейня на паяхъ" Коломбо жареный в зернах 250г </t>
  </si>
  <si>
    <t>В Вас живёт дух путешествий?! С кофе «КОЛОМБО» Вы ощутите аромат экзотических земель стран Южной Америки. Приготовленная по старинному рецепту смесь сортов кофе и традиционная обжарка позволили достичь гармонии терпкого вкуса и деликатного тонкого аромата. Специальный клапан на пакете гарантирует сохранение вкуса и аромата свежеобжаренного кофе. Способ приготовления: Размолоть кофейные зёрна, залить кипятком из расчёта одна-две чайные ложки кофе на одну чашку, довести до кипения. Сахар и сливки добавить по вкусу.</t>
  </si>
  <si>
    <t>http://7cont.ru/good/15729/</t>
  </si>
  <si>
    <t>http://7cont.ru/image?id=12172</t>
  </si>
  <si>
    <t>19203</t>
  </si>
  <si>
    <t xml:space="preserve">Кофе "Московская кофейня на паяхъ" Коломбо растворимый сублимированный 100г ст.банка </t>
  </si>
  <si>
    <t>"Коломбо" производится только из эксклюзивных сортов бразильской арабики  и обладает наиболее сбалансированным вкусом, ярким ароматом и прекрасной  насыщенностью.</t>
  </si>
  <si>
    <t>http://7cont.ru/good/15993/</t>
  </si>
  <si>
    <t>http://7cont.ru/image?id=30334</t>
  </si>
  <si>
    <t>19467</t>
  </si>
  <si>
    <t>Кофе Якобс Монарх растворимый 190г пакет Россия</t>
  </si>
  <si>
    <t>http://7cont.ru/good/16132/</t>
  </si>
  <si>
    <t>http://7cont.ru/image?id=17665</t>
  </si>
  <si>
    <t>19606</t>
  </si>
  <si>
    <t>Кофе "Черная карта" арабика зерно 200г</t>
  </si>
  <si>
    <t>http://7cont.ru/good/16332/</t>
  </si>
  <si>
    <t>http://7cont.ru/image?id=29442</t>
  </si>
  <si>
    <t>19806</t>
  </si>
  <si>
    <t>Кофе "Paulig" (Паулиг) Эспрессо молотый 250г</t>
  </si>
  <si>
    <t>Кофе "Paulig" (Паулиг)  Эспрессо молотый 250г. Espresso – это итальянское слово, означающее напиток быстрого и индивидуального приготовления. Эспрессо – это маленький по объему, очень крепкий кофе, который также используется как основа для приготовления многочисленных вариаций кофейных напитков, таких как капучино, латте и мокачино. Кофе Paulig Espresso Originale перенесет Вас в Италию.  Paulig Espresso Originale – традиционная смесь характерной для северной Италии более темной обжарки, с мягким вкусом. Немного робусты придает ему крепость. Кофе имеет завершенность, сладковатый вкус с продолжительным послевкусием. Paulig Espresso Originale производится только из UTZ-сертифицированных зерен кофе. Темная обжарка (4/5).</t>
  </si>
  <si>
    <t>http://7cont.ru/good/16349/</t>
  </si>
  <si>
    <t>http://7cont.ru/image?id=17666</t>
  </si>
  <si>
    <t>19823</t>
  </si>
  <si>
    <t>Кофе "Jacobs" (Якобс) Монарх растворимый 190г ст.банка Германия</t>
  </si>
  <si>
    <t>Состав: кофе натуральный растворимый сублимированный высшего качества
Энергетическая ценность 100 ккал.
Хранить банку плотно закрытой в сухом прохладном месте.
Срок хранения 2 года.
Компания-производитель: Kraft Foods
Бренд: Jacobs
Страна производства Россия</t>
  </si>
  <si>
    <t>http://7cont.ru/good/16587/</t>
  </si>
  <si>
    <t>http://7cont.ru/image?id=13249</t>
  </si>
  <si>
    <t>20061</t>
  </si>
  <si>
    <t>Кофе "Turati" (Туратти) Привиледжио 100% в зернах 250г Италия</t>
  </si>
  <si>
    <t xml:space="preserve">Торговая марка: Туратти
</t>
  </si>
  <si>
    <t>&lt;p&gt;&lt;strong&gt; Торговая марка:&lt;/strong&gt; Туратти&lt;/p&gt;</t>
  </si>
  <si>
    <t>http://7cont.ru/good/19654/</t>
  </si>
  <si>
    <t>http://7cont.ru/image?id=14350</t>
  </si>
  <si>
    <t>Туратти</t>
  </si>
  <si>
    <t>23128</t>
  </si>
  <si>
    <t>Кофе "Paulig" (Паулиг) Классик молотый 250г пакет</t>
  </si>
  <si>
    <t>Кофе "Paulig" (Паулиг)  Классик молотый 250г. 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 (3/5) .  Этот продукт был создан специально для потребителей стран Балтии, России и Украины. Ассортимент Paulig Classic представлен кофе в зернах и молотым кофе и прекрасно подходит для различных методов приготовления напитка.</t>
  </si>
  <si>
    <t>http://7cont.ru/good/19884/</t>
  </si>
  <si>
    <t>http://7cont.ru/image?id=13022</t>
  </si>
  <si>
    <t>23358</t>
  </si>
  <si>
    <t>Кофе "Paulig" (Паулиг) Классик в зернах 250г пакет</t>
  </si>
  <si>
    <t>Кофе "Paulig" (Паулиг)  Классик зерно 250г. 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 (3/5) .  Этот продукт был создан специально для потребителей стран Балтии, России и Украины. Ассортимент Paulig Classic представлен кофе в зернах и молотым кофе и прекрасно подходит для различных методов приготовления напитка.</t>
  </si>
  <si>
    <t>http://7cont.ru/good/19885/</t>
  </si>
  <si>
    <t>http://7cont.ru/image?id=28470</t>
  </si>
  <si>
    <t>23359</t>
  </si>
  <si>
    <t>Кофе "Paulig" (Паулиг) Классик молотый 100г пакет</t>
  </si>
  <si>
    <t>Кофе "Paulig" (Паулиг)  Классик молотый 100г. 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 (3/5) .  Этот продукт был создан специально для потребителей стран Балтии, России и Украины. Ассортимент Paulig Classic представлен кофе в зернах и молотым кофе и прекрасно подходит для различных методов приготовления напитка.</t>
  </si>
  <si>
    <t>http://7cont.ru/good/19886/</t>
  </si>
  <si>
    <t>http://7cont.ru/image?id=28782</t>
  </si>
  <si>
    <t>23360</t>
  </si>
  <si>
    <t>Кофе Чибо Голд Селекшен натуральный сублимированный растворимый 190 г ст.банка Германия</t>
  </si>
  <si>
    <t>http://7cont.ru/good/19980/</t>
  </si>
  <si>
    <t>http://7cont.ru/image?id=17670</t>
  </si>
  <si>
    <t>23454</t>
  </si>
  <si>
    <t>Кофе "Tchibo" (Чибо) Эксклюзив растворимый 95г ст.банка Россия</t>
  </si>
  <si>
    <t>Tchibo Exclusive - это натуральный растворимый сублимированный кофе из 100% Арабики. Благодаря уникальному сочетанию отборных сортов кофе, Чибо Эксклюзив обладает сбалансированным вкусом и исключительным ароматом.</t>
  </si>
  <si>
    <t>http://7cont.ru/good/20296/</t>
  </si>
  <si>
    <t>http://7cont.ru/image?id=17672</t>
  </si>
  <si>
    <t>23770</t>
  </si>
  <si>
    <t>Кофе Давидофф эспрессо растворимый 100г ст.банка Чехия</t>
  </si>
  <si>
    <t>http://7cont.ru/good/20498/</t>
  </si>
  <si>
    <t>http://7cont.ru/image?id=24370</t>
  </si>
  <si>
    <t>23972</t>
  </si>
  <si>
    <t>Кофе "Московская кофейня на паяхъ" Арабика растворимый сублимированный 95г ст.банка</t>
  </si>
  <si>
    <t>Кофе «Арабика» произведён по технологии сублимации (freeze-dried) из зёрен высокогорной Колумбийской Арабики. Оцените высококачественный кофе, обладающий богатым, мягким вкусом с приятными винными тонами.  Способ приготовления: В чашку насыпьте одну-две чайные ложки кофе, в зависимости от крепости, которою Вы предпочитаете. Залейте горячей, но не кипящей водой. Сахар и сливки добавьте по вкусу.</t>
  </si>
  <si>
    <t>http://7cont.ru/good/20602/</t>
  </si>
  <si>
    <t>http://7cont.ru/image?id=17674</t>
  </si>
  <si>
    <t>24076</t>
  </si>
  <si>
    <t>Кофе "Paulig" (Паулиг) Классик молотый 500г пакет</t>
  </si>
  <si>
    <t>Кофе "Paulig" (Паулиг)  Классик молотый 500г. 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 (3/5) .  Этот продукт был создан специально для потребителей стран Балтии, России и Украины. Ассортимент Paulig Classic представлен кофе в зернах и молотым кофе и прекрасно подходит для различных методов приготовления напитка.</t>
  </si>
  <si>
    <t>http://7cont.ru/good/20650/</t>
  </si>
  <si>
    <t>http://7cont.ru/image?id=28469</t>
  </si>
  <si>
    <t>24124</t>
  </si>
  <si>
    <t>Кофе "Jacobs Monarch" (Якобс Монарх) растворимый 95г пакет Россия</t>
  </si>
  <si>
    <t>Кофе Jacobs Monarch растворимый 95г. 100% кофе натуральный растворимый сублимированный. Энергетическая ценность 100 ккал. Хранить в сухом прохладном месте. Срок хранения 2 года. Состав:100% натуральный растворимый сублимированный кофе высшего качества. Описание: Заварите чашку Якобс Монарх, и Вы сразу почувствуете, как его уникальный притягательный аромат окружает Вас и создает атмосферу теплоты общения с Вашими близкими. Хранить в сухом прохладном месте. ГОСТ Р 51881-2002 Производитель: "Крафт Фудс Рус" ООО</t>
  </si>
  <si>
    <t>http://7cont.ru/good/22576/</t>
  </si>
  <si>
    <t>http://7cont.ru/image?id=24619</t>
  </si>
  <si>
    <t>26049</t>
  </si>
  <si>
    <t>Кофе Чибо Голд Селекшн растворимый 95г ст.банка Россия</t>
  </si>
  <si>
    <t>http://7cont.ru/good/24935/</t>
  </si>
  <si>
    <t>http://7cont.ru/image?id=17686</t>
  </si>
  <si>
    <t>28396</t>
  </si>
  <si>
    <t xml:space="preserve">Кофе "Московская кофейня на паяхъ" Эспрессо жаренный в зернах 250г </t>
  </si>
  <si>
    <t>http://7cont.ru/good/25358/</t>
  </si>
  <si>
    <t>http://7cont.ru/image?id=23213</t>
  </si>
  <si>
    <t>28819</t>
  </si>
  <si>
    <t>Кофе Карт Нуар растворимый 190г пакет Россия</t>
  </si>
  <si>
    <t>http://7cont.ru/good/25520/</t>
  </si>
  <si>
    <t>http://7cont.ru/image?id=17688</t>
  </si>
  <si>
    <t>28981</t>
  </si>
  <si>
    <t>Кофе Карт Нуар растворимый 95г пакет Россия</t>
  </si>
  <si>
    <t>http://7cont.ru/good/25756/</t>
  </si>
  <si>
    <t>http://7cont.ru/image?id=17690</t>
  </si>
  <si>
    <t>29217</t>
  </si>
  <si>
    <t>Кофе Туратти Привеледжио молотый 250г Италия</t>
  </si>
  <si>
    <t>http://7cont.ru/good/26076/</t>
  </si>
  <si>
    <t>http://7cont.ru/image?id=17696</t>
  </si>
  <si>
    <t>29535</t>
  </si>
  <si>
    <t>Кофе "Nescafe Gold" (Нескафе Голд) крепкий растворимый сублимированный 95г ст.банка</t>
  </si>
  <si>
    <t>http://7cont.ru/good/26182/</t>
  </si>
  <si>
    <t>http://7cont.ru/image?id=17697</t>
  </si>
  <si>
    <t>29641</t>
  </si>
  <si>
    <t xml:space="preserve">Кофе "Московская кофейня на паяхъ" Эспрессо жаренный молотый 250г </t>
  </si>
  <si>
    <t>Кофе Эспрессо от Московской кофейни на паяхъ состоит из семи видов элитной Арабики, выращенных на плантациях Центральной и Южной Америки, Африки, Азии, тщательно отобранных и обжаренных в Венецианской традиции. Способ приготовления: Рекомендуется для приготовления в эспрессо-машине, френч-прессе, турке или любым другим способом. Традиционный способ приготовления: Молотый кофе залить кипятком из расчёта две чайные ложки кофе на одну чашку, довести до кипения. Сахар и сливки добавить по вкусу.</t>
  </si>
  <si>
    <t>http://7cont.ru/good/26717/</t>
  </si>
  <si>
    <t>http://7cont.ru/image?id=17702</t>
  </si>
  <si>
    <t>30176</t>
  </si>
  <si>
    <t>Кофе "Carte Noire" (Карт Нуар) растворимый 190г ст.банка Россия</t>
  </si>
  <si>
    <t>http://7cont.ru/good/26724/</t>
  </si>
  <si>
    <t>http://7cont.ru/image?id=17703</t>
  </si>
  <si>
    <t>30183</t>
  </si>
  <si>
    <t>Кофе "Tchibo Gold Selection" (Чибо Голд Селекшн) растворимый стекло 47,5г</t>
  </si>
  <si>
    <t>Tchibo Gold Selection – идеальный выбор для тех, кто ценит кофе с насыщенным вкусом и благородным ароматом.  Для создания неповторимых золотых гранул Tchibo Gold Selection мы заботливо и тщательно отбираем только лучшие кофейные зерна с самых лучших плантаций мира. Особый способ обжарки придает кофейным зернам непревзойденный насыщенный вкус, благородный аромат и золотистый оттенок. Подарите себе удовольствие, наслаждаясь изысканным вкусом с каждой чашечкой кофе Tchibo Gold Selection. Насыщенность вкусовой гаммы кофе  Tchibo Gold Selection – это истинный подарок Чибо тем, кто предпочитает кофе с благородным ароматом и легким нюансом приятной горчинки. Он создан из кофейных зерен, выращенных на плантациях, где золотистый солнечный свет передает свою магическую энергию отборным кофейным зернам.</t>
  </si>
  <si>
    <t>http://7cont.ru/good/30038/</t>
  </si>
  <si>
    <t>http://7cont.ru/image?id=30583</t>
  </si>
  <si>
    <t>33496</t>
  </si>
  <si>
    <t>Кофе "Московская кофейня на паяхъ" Коломбо растворимый сублимированный 95г пакет</t>
  </si>
  <si>
    <t>Кофе "Коломбо" натуральный растворимый сублимированный. Изысканный аромат экзотических земель. Из лучших кофейных зерен. Сублимация - вакуумное высушивание замороженных кофейных гранул. Кофе "Коломбо" произведен по технологии сублимации. Современная технология и опыт наших специалистов гарантируют высокое качество кофе, произведенного из кофейных зерен с плантаций Эфиопии и Индонезии. Кофе "Коломбо" сочетает в себе насыщенный терпкий вкус и глубокий аромат. Замок-зиппер, установленный на пакете, позволит плотно закрыть упаковку Способ приготовления: В чашку насыпьте одну - две чайные ложки кофе. Залейте горячей, но не кипящей водой. Сахар и сливки добавьте по вкусу. Плотно закрытую банку хранить при температуре не выше 20'C и относительной влажности 75%. Срок годности 24 месяца. ГОСТ Р 51881-2002</t>
  </si>
  <si>
    <t>http://7cont.ru/good/30040/</t>
  </si>
  <si>
    <t>http://7cont.ru/image?id=29373</t>
  </si>
  <si>
    <t>33498</t>
  </si>
  <si>
    <t>Кофе "Carte Noire" (Карт Нуар) Элитный растворимый 95г ст/б Германия</t>
  </si>
  <si>
    <t xml:space="preserve">Способ приготовления: положите в чашку одну чайную ложку кофе. Добавьте горячую, но не кипящую воду.
</t>
  </si>
  <si>
    <t>http://7cont.ru/good/25766/</t>
  </si>
  <si>
    <t>http://7cont.ru/image?id=17691</t>
  </si>
  <si>
    <t>29227</t>
  </si>
  <si>
    <t>Кофе "LeCafe" (Ле Кафе) Мокка с ложкой растворимый 95г ст/б</t>
  </si>
  <si>
    <t>Кофе Ле Кафе МОККА — нежный кофе высокого качества.   Профессионально обжаренные зерна элитных сортов с использованием традиционных рецептур скрывают тайну превосходного вкуса, крепости и аромата. Кофе Le Cafe MOKKA с ложкой в подарок!</t>
  </si>
  <si>
    <t>http://7cont.ru/good/37566/</t>
  </si>
  <si>
    <t>http://7cont.ru/image?id=27428</t>
  </si>
  <si>
    <t>40968</t>
  </si>
  <si>
    <t>Котлеты "Московские" из говядины и свинины в панировке охлажденные 1кг Собственное производство</t>
  </si>
  <si>
    <t>http://7cont.ru/good/20657/</t>
  </si>
  <si>
    <t>http://7cont.ru/image?id=29573</t>
  </si>
  <si>
    <t>24131</t>
  </si>
  <si>
    <t>Салат "Московский" (кг) Континент вкуса</t>
  </si>
  <si>
    <t xml:space="preserve">Колбаса вар/коп. свежие огурцы, картофель, петрушка, лук зеленый, майонез.
</t>
  </si>
  <si>
    <t>http://7cont.ru/good/6688/</t>
  </si>
  <si>
    <t>http://7cont.ru/image?id=29526</t>
  </si>
  <si>
    <t>10172</t>
  </si>
  <si>
    <t>Салат "Крабовый" с майонезом (кг) Континент вкуса</t>
  </si>
  <si>
    <t xml:space="preserve">Крабовое мясо,кинза, майонез.
</t>
  </si>
  <si>
    <t>http://7cont.ru/good/6745/</t>
  </si>
  <si>
    <t>http://7cont.ru/image?id=6479</t>
  </si>
  <si>
    <t>10229</t>
  </si>
  <si>
    <t>Салат "Винегрет" с сельдью (кг) Континент вкуса</t>
  </si>
  <si>
    <t>Свекла, картофель,морковь,
лук репчатый,
филе сельди,майонез.</t>
  </si>
  <si>
    <t>http://7cont.ru/good/7168/</t>
  </si>
  <si>
    <t>http://7cont.ru/image?id=6544</t>
  </si>
  <si>
    <t>10652</t>
  </si>
  <si>
    <t>Салат "Оливье" 1кг Континент вкуса</t>
  </si>
  <si>
    <t>Свинина, картофель, яйцо, морковь, огурцы соленые, майонез, специи.</t>
  </si>
  <si>
    <t>http://7cont.ru/good/7415/</t>
  </si>
  <si>
    <t>http://7cont.ru/image?id=19370</t>
  </si>
  <si>
    <t>10899</t>
  </si>
  <si>
    <t>Салат "Каприз" (кг) Континент вкуса</t>
  </si>
  <si>
    <t>http://7cont.ru/good/9835/</t>
  </si>
  <si>
    <t>http://7cont.ru/image?id=19386</t>
  </si>
  <si>
    <t>13319</t>
  </si>
  <si>
    <t>Огурцы соленые (кг) Континент вкуса</t>
  </si>
  <si>
    <t>http://7cont.ru/good/30581/</t>
  </si>
  <si>
    <t>http://7cont.ru/image?id=22609</t>
  </si>
  <si>
    <t>34034</t>
  </si>
  <si>
    <t>Салат "Фунчеза" 1кг Континент вкуса</t>
  </si>
  <si>
    <t>http://7cont.ru/good/30212/</t>
  </si>
  <si>
    <t>http://7cont.ru/image?id=29524</t>
  </si>
  <si>
    <t>33665</t>
  </si>
  <si>
    <t>Салат "Винегрет" 1кг Континент Вкуса</t>
  </si>
  <si>
    <t>http://7cont.ru/good/24884/</t>
  </si>
  <si>
    <t>http://7cont.ru/image?id=16189</t>
  </si>
  <si>
    <t>28345</t>
  </si>
  <si>
    <t>Салат "Морковь-Ча по-корейски" 1кг Континент вкуса</t>
  </si>
  <si>
    <t>http://7cont.ru/good/25696/</t>
  </si>
  <si>
    <t>http://7cont.ru/image?id=19487</t>
  </si>
  <si>
    <t>29157</t>
  </si>
  <si>
    <t>Капуста квашеная 1кг Континент вкуса</t>
  </si>
  <si>
    <t>http://7cont.ru/good/25706/</t>
  </si>
  <si>
    <t>http://7cont.ru/image?id=31077</t>
  </si>
  <si>
    <t>29167</t>
  </si>
  <si>
    <t>Салат из свеклы 1кг Континент вкуса</t>
  </si>
  <si>
    <t>http://7cont.ru/good/25761/</t>
  </si>
  <si>
    <t>http://7cont.ru/image?id=17787</t>
  </si>
  <si>
    <t>29222</t>
  </si>
  <si>
    <t>Огурцы малосольные (кг) Континент вкуса</t>
  </si>
  <si>
    <t>http://7cont.ru/good/26640/</t>
  </si>
  <si>
    <t>http://7cont.ru/image?id=20726</t>
  </si>
  <si>
    <t>30099</t>
  </si>
  <si>
    <t>Салат "Столичный" (кг) Континент Вкуса</t>
  </si>
  <si>
    <t>Состав: куриная грудка, картофель, яйца, морковь, горошек, соленые огурцы, майонез</t>
  </si>
  <si>
    <t>http://7cont.ru/good/6677/</t>
  </si>
  <si>
    <t>http://7cont.ru/image?id=29554</t>
  </si>
  <si>
    <t>10161</t>
  </si>
  <si>
    <t>Салат "Дальневосточный" (кг) Континент вкуса</t>
  </si>
  <si>
    <t>http://7cont.ru/good/29153/</t>
  </si>
  <si>
    <t>http://7cont.ru/image?id=22349</t>
  </si>
  <si>
    <t>32611</t>
  </si>
  <si>
    <t>Салат "Овощной" 1кг Континент вкуса</t>
  </si>
  <si>
    <t>http://7cont.ru/good/27414/</t>
  </si>
  <si>
    <t>http://7cont.ru/image?id=29247</t>
  </si>
  <si>
    <t>30873</t>
  </si>
  <si>
    <t>Салат "Пикантный" 1кг Континент вкуса</t>
  </si>
  <si>
    <t>http://7cont.ru/good/2161/</t>
  </si>
  <si>
    <t>http://7cont.ru/image?id=30491</t>
  </si>
  <si>
    <t>2337</t>
  </si>
  <si>
    <t>Салат "Грибная завалинка" (кг) Континент вкуса</t>
  </si>
  <si>
    <t>http://7cont.ru/good/29150/</t>
  </si>
  <si>
    <t>http://7cont.ru/image?id=29528</t>
  </si>
  <si>
    <t>32608</t>
  </si>
  <si>
    <t>Салат "Мужской" капуста и морковь (кг) Континент Вкуса</t>
  </si>
  <si>
    <t>http://7cont.ru/good/29149/</t>
  </si>
  <si>
    <t>http://7cont.ru/image?id=29244</t>
  </si>
  <si>
    <t>32607</t>
  </si>
  <si>
    <t>Оладьи из печени (кг) Континент вкуса</t>
  </si>
  <si>
    <t>http://7cont.ru/good/27198/</t>
  </si>
  <si>
    <t>http://7cont.ru/image?id=20859</t>
  </si>
  <si>
    <t>30657</t>
  </si>
  <si>
    <t>Котлеты из индейки (кг) Континент вкуса</t>
  </si>
  <si>
    <t>http://7cont.ru/good/25777/</t>
  </si>
  <si>
    <t>http://7cont.ru/image?id=20529</t>
  </si>
  <si>
    <t>29238</t>
  </si>
  <si>
    <t>Котлеты "По-киевски" (кг) Континент вкуса</t>
  </si>
  <si>
    <t>Состав: Филе куриное, яйцо, панировка, масло сливочное и растительное. Энергетическая ценность на 100г: Белки 26,3г, Жиры 15,3г, углеводы 10,2. Температура хранения +2+6С</t>
  </si>
  <si>
    <t>http://7cont.ru/good/24591/</t>
  </si>
  <si>
    <t>http://7cont.ru/image?id=20268</t>
  </si>
  <si>
    <t>28053</t>
  </si>
  <si>
    <t>Куры-гриль (кг) Собственное производство</t>
  </si>
  <si>
    <t>http://7cont.ru/good/19315/</t>
  </si>
  <si>
    <t>http://7cont.ru/image?id=16697</t>
  </si>
  <si>
    <t>22789</t>
  </si>
  <si>
    <t>Виток ветчинный с сыром 1кг Континент Вкуса</t>
  </si>
  <si>
    <t>http://7cont.ru/good/11355/</t>
  </si>
  <si>
    <t>http://7cont.ru/image?id=29253</t>
  </si>
  <si>
    <t>14839</t>
  </si>
  <si>
    <t>Котлеты куриные 1кг Континент вкуса</t>
  </si>
  <si>
    <t>http://7cont.ru/good/24839/</t>
  </si>
  <si>
    <t>http://7cont.ru/image?id=20349</t>
  </si>
  <si>
    <t>28300</t>
  </si>
  <si>
    <t>Крылья куриные гриль (кг) Собственное производство</t>
  </si>
  <si>
    <t>http://7cont.ru/good/29157/</t>
  </si>
  <si>
    <t>http://7cont.ru/image?id=26473</t>
  </si>
  <si>
    <t>32615</t>
  </si>
  <si>
    <t>Сырники творожные (кг) Континент вкуса</t>
  </si>
  <si>
    <t>http://7cont.ru/good/24599/</t>
  </si>
  <si>
    <t>http://7cont.ru/image?id=29255</t>
  </si>
  <si>
    <t>28061</t>
  </si>
  <si>
    <t>Чебуреки жареные 1кг Континент Вкуса</t>
  </si>
  <si>
    <t>http://7cont.ru/good/32594/</t>
  </si>
  <si>
    <t>http://7cont.ru/image?id=26495</t>
  </si>
  <si>
    <t>36032</t>
  </si>
  <si>
    <t>Блинчики 1кг Континент Вкуса</t>
  </si>
  <si>
    <t>http://7cont.ru/good/27403/</t>
  </si>
  <si>
    <t>http://7cont.ru/image?id=20909</t>
  </si>
  <si>
    <t>30862</t>
  </si>
  <si>
    <t>Филе сельди в укропном соусе Алакс 590г ст. банка Швеция</t>
  </si>
  <si>
    <t>http://7cont.ru/good/11245/</t>
  </si>
  <si>
    <t>http://7cont.ru/image?id=8031</t>
  </si>
  <si>
    <t>14729</t>
  </si>
  <si>
    <t>Горбуша натуральная в собственном соку 245г ж/б Россия</t>
  </si>
  <si>
    <t>http://7cont.ru/good/15326/</t>
  </si>
  <si>
    <t>http://7cont.ru/image?id=31070</t>
  </si>
  <si>
    <t>18800</t>
  </si>
  <si>
    <t>Филе сельди Исландка кусочки в красном вине 115г ж/б Русское море Россия</t>
  </si>
  <si>
    <t>http://7cont.ru/good/17081/</t>
  </si>
  <si>
    <t>http://7cont.ru/image?id=14038</t>
  </si>
  <si>
    <t>20555</t>
  </si>
  <si>
    <t>Килька в томатном соусе "Unda" (Унда) 240г ж/б Россия</t>
  </si>
  <si>
    <t>http://7cont.ru/good/19006/</t>
  </si>
  <si>
    <t>http://7cont.ru/image?id=18635</t>
  </si>
  <si>
    <t>22480</t>
  </si>
  <si>
    <t>Горбуша "Аквамарин" натуральная в собсвенном соку 245г ж/б Россия</t>
  </si>
  <si>
    <t>http://7cont.ru/good/24468/</t>
  </si>
  <si>
    <t>http://7cont.ru/image?id=18645</t>
  </si>
  <si>
    <t>27930</t>
  </si>
  <si>
    <t>Шпроты "Вкусные Консервы" Крупные 240г ж/б Латвия</t>
  </si>
  <si>
    <t>http://7cont.ru/good/24539/</t>
  </si>
  <si>
    <t>http://7cont.ru/image?id=18647</t>
  </si>
  <si>
    <t>28001</t>
  </si>
  <si>
    <t>Сельдь "Исландка" филе-кусочки в пряно-томатном соусе 115г ж/б Россия</t>
  </si>
  <si>
    <t>Состав: сельдь-филе, соль, сахар, томатная паста, уксус, смесь пряностей, консервант. Пищевая ценность: белки 15г, жиры 16г, углеводы 5г. Калорийность- 228 ккал. Хранить при Т от 0'C до -5'C. Срок годности 4 месяца. ТУ 9272-100-00472093</t>
  </si>
  <si>
    <t>http://7cont.ru/good/25915/</t>
  </si>
  <si>
    <t>http://7cont.ru/image?id=18653</t>
  </si>
  <si>
    <t>29374</t>
  </si>
  <si>
    <t>Икра мойвы деликатесная с копченым лососем 180г ст.банка "Санта Бремор" Белоруссия</t>
  </si>
  <si>
    <t>Состав: икра мойвы копченая, соленая, кусочки копченого ласося, масло соевое, вода, сахар, масляный экстракт перца, стабилизаторы (Е 1422, Е 412, Е 410), сухой яичный желток, подкислители (Е 270, Е 296, Е 260, Е 330), консерванты: Е 211, Е 202. В 100г продукта содержится: белок - 32г, жир - 14г, углеводы - 12г. Энергетическая ценность: 302 ккал. Хранить при температуре от -2'C до 0'C. Срок годности 6 месяцев. ТУ РБ 200216443,017-2001</t>
  </si>
  <si>
    <t>http://7cont.ru/good/26645/</t>
  </si>
  <si>
    <t>http://7cont.ru/image?id=18657</t>
  </si>
  <si>
    <t>30104</t>
  </si>
  <si>
    <t>Лосось Горбуша натуральная Русский Рыбный Мир 250г ж/б Россия спецзаказ</t>
  </si>
  <si>
    <t>http://7cont.ru/good/27299/</t>
  </si>
  <si>
    <t>http://7cont.ru/image?id=18674</t>
  </si>
  <si>
    <t>30758</t>
  </si>
  <si>
    <t>Скумбрия натуральная с добавлением масла 5 Морей 250г ж/б Россия</t>
  </si>
  <si>
    <t>http://7cont.ru/good/27468/</t>
  </si>
  <si>
    <t>http://7cont.ru/image?id=18682</t>
  </si>
  <si>
    <t>30927</t>
  </si>
  <si>
    <t>Сельдь "Исландка" филе-кусочки в пряно-укропном соусе ж/б "Русское море" 115г</t>
  </si>
  <si>
    <t>http://7cont.ru/good/29703/</t>
  </si>
  <si>
    <t>http://7cont.ru/image?id=21961</t>
  </si>
  <si>
    <t>33161</t>
  </si>
  <si>
    <t>Килька Деликатесная обжаренная в томатном соусе Кенао 240г ж/б Латвия</t>
  </si>
  <si>
    <t>Килька Brivais Vilnis Рижская обжаренная в томатном соусе, 240г. Традиции качества с 1949 года.
Изготовлено без добавления консервантов.
Состав: обжаренная килька 70%, томатный соус 30% (вода, томатная паста, растительное масло, сахар, соль пищевая, лук сушеный, уксусная кислота, пряности), мука.
Пищевая ценность 100г: белки 14г, жиры 12г, углеводы 4,5г.
Энергетическая ценность: 182 ккал.
Хранить при температуре от 0'C до +25'С
Срок годности 24 мес.</t>
  </si>
  <si>
    <t>http://7cont.ru/good/30284/</t>
  </si>
  <si>
    <t>http://7cont.ru/image?id=25884</t>
  </si>
  <si>
    <t>33737</t>
  </si>
  <si>
    <t>Мидии натуральные Капитан Вкусов 185г ж/б ключ</t>
  </si>
  <si>
    <t>http://7cont.ru/good/30513/</t>
  </si>
  <si>
    <t>http://7cont.ru/image?id=21814</t>
  </si>
  <si>
    <t>33966</t>
  </si>
  <si>
    <t>Тунец "Fortuna" (Фортуна) филе в собственном соку 185г ж/б Таиланд</t>
  </si>
  <si>
    <t>Рубленое филе сочного тунца в собственном соку. Идеально подходит для салатов. Не содержит красителей и консервантов. Банка имеет удобный ключ для открывания.  Состав: тунец, вода, соль</t>
  </si>
  <si>
    <t>http://7cont.ru/good/31540/</t>
  </si>
  <si>
    <t>http://7cont.ru/image?id=30489</t>
  </si>
  <si>
    <t>34984</t>
  </si>
  <si>
    <t>Сайра "Русский Рыбный Мир" тихоокеанская натуральная с добавлением масла 250г ж/б</t>
  </si>
  <si>
    <t>http://7cont.ru/good/38427/</t>
  </si>
  <si>
    <t>http://7cont.ru/image?id=31097</t>
  </si>
  <si>
    <t>41823</t>
  </si>
  <si>
    <t>Шпроты "Brivais Vilnis" (Бривайс Вильнис) Рижские в масле 160г ж/б с кольцом Латвия</t>
  </si>
  <si>
    <t>Состав: килька копченая и салака(70%), растительное масло(20%), соль пищевая.</t>
  </si>
  <si>
    <t>http://7cont.ru/good/41404/</t>
  </si>
  <si>
    <t>http://7cont.ru/image?id=30495</t>
  </si>
  <si>
    <t>44793</t>
  </si>
  <si>
    <t>Печень трески  Кенао натуральная 160г ж/б с кольцом Латвия</t>
  </si>
  <si>
    <t>http://7cont.ru/good/2753/</t>
  </si>
  <si>
    <t>http://7cont.ru/image?id=18644</t>
  </si>
  <si>
    <t>6263</t>
  </si>
  <si>
    <t>Печень "King Oscar" (Кинг Оскар) трески натуральная 190г ж/б Норвегия</t>
  </si>
  <si>
    <t>Состав: печень трески, соль, лавровый лист, чёрный перец. В 100гр продукта содержится: белки – 4,8г, жиры - 60г, Энергетическая ценность:613ккал. Хранить при tº: +4/+25Сº и относительной влажности воздуха ≤75%.</t>
  </si>
  <si>
    <t>http://7cont.ru/good/2754/</t>
  </si>
  <si>
    <t>http://7cont.ru/image?id=29682</t>
  </si>
  <si>
    <t>6264</t>
  </si>
  <si>
    <t>Фасоль "Bonduelle" (Бондюэль) красная с кукурузой в мексиканском соусе 430г ж/б</t>
  </si>
  <si>
    <t>http://7cont.ru/good/1344/</t>
  </si>
  <si>
    <t>http://7cont.ru/image?id=1205</t>
  </si>
  <si>
    <t>1481</t>
  </si>
  <si>
    <t>Зеленый горошек "Bonduelle" (Бондюэль) нежный 400г ж/б</t>
  </si>
  <si>
    <t>Состав: зеленый горошек, вода, соль, сахар
Пищевая ценность 100г: жиры - 0,8г, белки - 5,0г, углеводы - 8,0г.
Энергетическая ценность - 59ккал.
Энергетический состав: Белки: 5,00 г Жиры: 0,80 г Углеводы: 8,00 г
Энергетическая ценность: 59,00 ккал
Хранить в сухом, прохладном месте.
Срок хранения 4 года.</t>
  </si>
  <si>
    <t>http://7cont.ru/good/1351/</t>
  </si>
  <si>
    <t>http://7cont.ru/image?id=851</t>
  </si>
  <si>
    <t>1489</t>
  </si>
  <si>
    <t>Кукуруза "Bonduelle" (Бондюэль) сладкая 340г ж/б</t>
  </si>
  <si>
    <t>Кукуруза сладкая в зернах, не содержит консервантов.
Состав: сладкая кукуруза в зернах, соль, сахар, вода.
Энергетическая ценность 128 ккал.
Хранить в сухом, прохладном месте.
Срок хранения 4 года.</t>
  </si>
  <si>
    <t>http://7cont.ru/good/1354/</t>
  </si>
  <si>
    <t>http://7cont.ru/image?id=854</t>
  </si>
  <si>
    <t>1492</t>
  </si>
  <si>
    <t>Фасоль "Bonduelle" (Бондюэль) красная 400г ж/б</t>
  </si>
  <si>
    <t>http://7cont.ru/good/1363/</t>
  </si>
  <si>
    <t>http://7cont.ru/image?id=858</t>
  </si>
  <si>
    <t>1501</t>
  </si>
  <si>
    <t>Фасоль "Bonduelle" (Бондюэль) красная в соусе Чили  425г ж/б</t>
  </si>
  <si>
    <t>http://7cont.ru/good/1364/</t>
  </si>
  <si>
    <t>http://7cont.ru/image?id=22741</t>
  </si>
  <si>
    <t>1502</t>
  </si>
  <si>
    <t>Фасоль "Bonduelle" (Бондюэль) белая 425г ж/б</t>
  </si>
  <si>
    <t>http://7cont.ru/good/3080/</t>
  </si>
  <si>
    <t>http://7cont.ru/image?id=5901</t>
  </si>
  <si>
    <t>6584</t>
  </si>
  <si>
    <t>Зеленый горошек "Bonduelle" (Бондюэль) нежный 200г ж/б</t>
  </si>
  <si>
    <t>Зеленый горошек нежный, не содержит консервантов.
Богат витаминами С и В9, которые способствуют повышению тонуса
и жизненной активности.
Состав: зеленый горошек, соль, сахар, вода.
Энергетическая ценность 73 ккал.
Хранить в сухом, прохладном месте.
Срок хранения 4 года.</t>
  </si>
  <si>
    <t>http://7cont.ru/good/3394/</t>
  </si>
  <si>
    <t>http://7cont.ru/image?id=18907</t>
  </si>
  <si>
    <t>6888</t>
  </si>
  <si>
    <t xml:space="preserve">Фасоль "Bonduelle" (Бондюэль) белая в томатном соусе 425г ж/б </t>
  </si>
  <si>
    <t>http://7cont.ru/good/5898/</t>
  </si>
  <si>
    <t>http://7cont.ru/image?id=28426</t>
  </si>
  <si>
    <t>9387</t>
  </si>
  <si>
    <t>Лечо "Закусон" 720г ст/б Болгария</t>
  </si>
  <si>
    <t>Лечо натуральное 720 мл Лучше чем болгарское лечо  не найти! Почему? Потому что все мы знаем что лучшие сладкие перцы растут в Болгарии, а технология производства лечо в Болгарии вырабатывалась годами (все помним). А также болгары принципиально не используют в лечо искусственные консерванты и загустители — строго следуют традициям, — чтобы сохранить для Вас тот самый вкус и пользу. Только сладкие перцы и томатный сок в Лечо НАТУРАЛЬНОМ от «Закусон».</t>
  </si>
  <si>
    <t>http://7cont.ru/good/11013/</t>
  </si>
  <si>
    <t>http://7cont.ru/image?id=29239</t>
  </si>
  <si>
    <t>14497</t>
  </si>
  <si>
    <t xml:space="preserve">Зеленый горошек с молодой морковью "Bonduelle" (Бондюэль) 200г ж/б </t>
  </si>
  <si>
    <t>http://7cont.ru/good/11711/</t>
  </si>
  <si>
    <t>http://7cont.ru/image?id=18822</t>
  </si>
  <si>
    <t>15194</t>
  </si>
  <si>
    <t xml:space="preserve">Маслины "Beldi" (Белди) без косточки черные 185г </t>
  </si>
  <si>
    <t>Состав: Маслины, вода, соль, стабилизатор цвета - глюконат железа (Е 579) Описание: консервированные маслины без косточки, калибр 320/340, сухой вес 85г. Жестяная банка, 12 шт в упаковке ГОСТ Р 51074-2003 Масса нетто: 185г Срок годности: 36 мес. Не содержит ГМО Энергетический состав: Белки: 0,58г Жиры: 16,66г Углеводы: 5,7г Энергетическая ценность: 172ккал</t>
  </si>
  <si>
    <t>http://7cont.ru/good/12085/</t>
  </si>
  <si>
    <t>http://7cont.ru/image?id=14493</t>
  </si>
  <si>
    <t>15568</t>
  </si>
  <si>
    <t xml:space="preserve">Маслины "Beldi" (Белди) с косточкой черные 185г </t>
  </si>
  <si>
    <t>http://7cont.ru/good/16359/</t>
  </si>
  <si>
    <t>http://7cont.ru/image?id=14492</t>
  </si>
  <si>
    <t>19833</t>
  </si>
  <si>
    <t>Оливки с каперсами "Фрагата" 200г</t>
  </si>
  <si>
    <t>http://7cont.ru/good/29044/</t>
  </si>
  <si>
    <t>http://7cont.ru/image?id=21633</t>
  </si>
  <si>
    <t>32502</t>
  </si>
  <si>
    <t>Огурцы "Дядя Ваня" корнишоны по-французски 420г ст.банка</t>
  </si>
  <si>
    <t>Состав: огурцы, специально приготовленная вода, соль, уксусная кислота, специи, пряности, подсластитель.
Энергетическая ценность12 ккал на 100г продукта.
Пищевая ценность: углеводы - 3г на 100 г продукта. ТУ 9161 002-45683249-00 Массовая доля овощей не менее 50% от массы неттоуказанной на этикетке.</t>
  </si>
  <si>
    <t>http://7cont.ru/good/29094/</t>
  </si>
  <si>
    <t>http://7cont.ru/image?id=31007</t>
  </si>
  <si>
    <t>32552</t>
  </si>
  <si>
    <t xml:space="preserve">Кукуруза "Vitaland" (Виталанд) сладкая 425мл ж/б </t>
  </si>
  <si>
    <t>http://7cont.ru/good/31917/</t>
  </si>
  <si>
    <t>http://7cont.ru/image?id=30609</t>
  </si>
  <si>
    <t>35361</t>
  </si>
  <si>
    <t>Оливки "Maestro de Oliva" (Маэстро де олива) с тунцом 350г ж/б Испания</t>
  </si>
  <si>
    <t>http://7cont.ru/good/31919/</t>
  </si>
  <si>
    <t>http://7cont.ru/image?id=29235</t>
  </si>
  <si>
    <t>35363</t>
  </si>
  <si>
    <t>Имбирь для суши "Blue Dragon" (Блю Драгон) маринованный 145г ст.банка</t>
  </si>
  <si>
    <t>Имбирь для суши - используется японцами и для устранения послевкусия при употреблении различных видов суши. Родина имбиря - Южная Азия. В кулинарии используется корень имбиря, который фактически представляет собой подземный стебель. Имбирь улучшает пищеварение и обладает противовоспалительной активностью при острых респираторных заболеваниях. Состав: имбирь (65%), вода, сахар, соль, сливовый сок, уксусная кислота, аскорбиновая кислота, лимонная кислота, глютамат натрия, краситель Е164.</t>
  </si>
  <si>
    <t>http://7cont.ru/good/33930/</t>
  </si>
  <si>
    <t>http://7cont.ru/image?id=29704</t>
  </si>
  <si>
    <t>37364</t>
  </si>
  <si>
    <t>Оливки "Maestro de Oliva" (Маэстро де олива) с анчоусом ж/б 350г</t>
  </si>
  <si>
    <t>Состав: оливки, отборные сорта мансанилья, анчоус, вода, соль, подкислители: лимонная и молочная кислота; усилитель вкуса: Е-621; стабилизатор: натриевый альгинат; антиоксидант: аскорбиновая кислота. Пищевая и энергетическая ценность на 100 г: белки 1,94 г; углеводы 1,29 г; жиры 19,6 г; 197,8 ккал. Калибр: 280/300</t>
  </si>
  <si>
    <t>http://7cont.ru/good/35563/</t>
  </si>
  <si>
    <t>http://7cont.ru/image?id=29232</t>
  </si>
  <si>
    <t>38988</t>
  </si>
  <si>
    <t>Огурцы "Gartenz" (Гартенз) маринованные 6-9см 680г ст.банка</t>
  </si>
  <si>
    <t>http://7cont.ru/good/38672/</t>
  </si>
  <si>
    <t>http://7cont.ru/image?id=30387</t>
  </si>
  <si>
    <t>42068</t>
  </si>
  <si>
    <t>Оливки "Maestro de Oliva" (Маэстро де олива) крупные с креветками (ж/б), 350гр</t>
  </si>
  <si>
    <t>Состав: оливки отборные сорта мансанилья, мясо креветок, вода, соль, подкислители: лимонная и молочная кислота; усилитель вкуса: Е-621; стабилизатор: натриевый альгинат; антиоксидант: аскорбиновая кислота. Пищевая и энергетическая ценность на 100 г: белки 1,94 г; углеводы 1,29 г; жиры 19,6 г; 197,8 ккал Калибр: 241/260</t>
  </si>
  <si>
    <t>http://7cont.ru/good/38745/</t>
  </si>
  <si>
    <t>http://7cont.ru/image?id=29231</t>
  </si>
  <si>
    <t>42141</t>
  </si>
  <si>
    <t>Маслины б/к "Седьмой Континент" 360г</t>
  </si>
  <si>
    <t>http://7cont.ru/good/41423/</t>
  </si>
  <si>
    <t>http://7cont.ru/image?id=29548</t>
  </si>
  <si>
    <t>44812</t>
  </si>
  <si>
    <t>Кукуруза "Седьмой Континент" сахарная 420г</t>
  </si>
  <si>
    <t>http://7cont.ru/good/41473/</t>
  </si>
  <si>
    <t>http://7cont.ru/image?id=29832</t>
  </si>
  <si>
    <t>44860</t>
  </si>
  <si>
    <t>Икра из молодых кабачков "Ресторация обломов" 420г ст.банка</t>
  </si>
  <si>
    <t>Состав: кабачки, морковь, лук репчатый, масло подсолнечное, томатная паста, сахар, соль, пряности, уксусная кислота.    Описание: Как известно, кабачки рекомендуется использовать в пишу в недозрелом виде (зрелые становятся жесткими и менее вкусными).Поэтому для приготовления данного блюда отбираются только молодые плоды, которые обладают множеством полезных свойств и витаминов.  Условия хранения: при температуре от 0 градусов C до +25 градусов С и относительной влажности воздуха не более 75 %.        Не содержит ГМО    Энергетический состав: Белки: 1,00 г Жиры: 6,00 г Углеводы: 8,00 г Энергетическая ценность: 90,00 ккал</t>
  </si>
  <si>
    <t>http://7cont.ru/good/43643/</t>
  </si>
  <si>
    <t>http://7cont.ru/image?id=30043</t>
  </si>
  <si>
    <t>47015</t>
  </si>
  <si>
    <t>Оливки "Casa Rinaldi" (Каса Ринальди) Калабрия с косточкой 310г Италия</t>
  </si>
  <si>
    <t>http://7cont.ru/good/44078/</t>
  </si>
  <si>
    <t>http://7cont.ru/image?id=30427</t>
  </si>
  <si>
    <t>47445</t>
  </si>
  <si>
    <t>Помидоры "Casa Rinaldi" (Каса Ринальди) свежие с базиликом ( в воде с солью) 550г Италия</t>
  </si>
  <si>
    <t>http://7cont.ru/good/44080/</t>
  </si>
  <si>
    <t>http://7cont.ru/image?id=30428</t>
  </si>
  <si>
    <t>47447</t>
  </si>
  <si>
    <t>Паштет "QUATREFAGES pate de canard" из утки 130г</t>
  </si>
  <si>
    <t>"Состав: мясо утки (25%), свиной жир, свиная печень, молоко, печень домашней птицы, свежие яйца, соль, перец, пшеничный белок. Содержание мяса минимум 95%.  Энергетическая ценность на 100 г: 302 ккал, 100 г продукта содержат: белков 13,3 г, углеводов 0,4 г, жиров 31 г. Вес нетто: 130 г. Хранить при t от 5 до 25 С."</t>
  </si>
  <si>
    <t>http://7cont.ru/good/43120/</t>
  </si>
  <si>
    <t>http://7cont.ru/image?id=29688</t>
  </si>
  <si>
    <t>46497</t>
  </si>
  <si>
    <t>Говядина тушеная ГОСТ 1-го сорта 325г ж/б Елинский ПК (тушенка)</t>
  </si>
  <si>
    <t>Готовятся из высококачественной жилованной говядины, с добавлением лука и специй, по традиционной советской рецептуре, в соответствии с требованием ГОСТ. Информация о продукте выполнена литографическим способом и передает мотивы советской эпохи.</t>
  </si>
  <si>
    <t>http://7cont.ru/good/33537/</t>
  </si>
  <si>
    <t>http://7cont.ru/image?id=29181</t>
  </si>
  <si>
    <t>36972</t>
  </si>
  <si>
    <t>Мороженое "Баскин Роббинс" черничное 950мл</t>
  </si>
  <si>
    <t>Смесь черничного и ванильного мороженого с черничной прослойкой и добавками в виде "голубых музыкальных нот"</t>
  </si>
  <si>
    <t>385</t>
  </si>
  <si>
    <t xml:space="preserve">вес/объем: 0.95л
</t>
  </si>
  <si>
    <t>&lt;p&gt;&lt;strong&gt; вес/объем:&lt;/strong&gt; 0.95л&lt;/p&gt;</t>
  </si>
  <si>
    <t>http://7cont.ru/good/1652/</t>
  </si>
  <si>
    <t>http://7cont.ru/image?id=1526</t>
  </si>
  <si>
    <t>1795</t>
  </si>
  <si>
    <t>0.95л</t>
  </si>
  <si>
    <t xml:space="preserve">Мороженое "Золотой Стандарт" Пломбир Контейнер 500гр </t>
  </si>
  <si>
    <t>http://7cont.ru/good/42544/</t>
  </si>
  <si>
    <t>http://7cont.ru/image?id=29579</t>
  </si>
  <si>
    <t>45924</t>
  </si>
  <si>
    <t>Мороженое-рулет "Классическая Венеция" пломбир ванильно-шоколадный 450г картон Метелица</t>
  </si>
  <si>
    <t>Сливочно-шоколадное с прослойками хрустящей шоколадной глазури</t>
  </si>
  <si>
    <t>http://7cont.ru/good/3406/</t>
  </si>
  <si>
    <t>http://7cont.ru/image?id=9515</t>
  </si>
  <si>
    <t>6900</t>
  </si>
  <si>
    <t>Мороженое "M&amp;M's" (Эм энд Эмс) в ведре 345г Россия</t>
  </si>
  <si>
    <t>Обезжир. сгущен. молоко, сливки, сахар, вода, глюкозный сироп, молоч. жир, какао, растительный жир, натур. ваниль, соль.</t>
  </si>
  <si>
    <t xml:space="preserve">вес/объем: 345г
</t>
  </si>
  <si>
    <t>&lt;p&gt;&lt;strong&gt; вес/объем:&lt;/strong&gt; 345г&lt;/p&gt;</t>
  </si>
  <si>
    <t>http://7cont.ru/good/5347/</t>
  </si>
  <si>
    <t>http://7cont.ru/image?id=6089</t>
  </si>
  <si>
    <t>8836</t>
  </si>
  <si>
    <t>345г</t>
  </si>
  <si>
    <t>Мороженое 999 белое золото пломбир ванильный 220г Талосто</t>
  </si>
  <si>
    <t xml:space="preserve">вес/объем: 220г
упаковка: фольга
</t>
  </si>
  <si>
    <t>&lt;p&gt;&lt;strong&gt; вес/объем:&lt;/strong&gt; 220г&lt;/p&gt;&lt;p&gt;&lt;strong&gt; упаковка:&lt;/strong&gt; фольга&lt;/p&gt;</t>
  </si>
  <si>
    <t>http://7cont.ru/good/7822/</t>
  </si>
  <si>
    <t>http://7cont.ru/image?id=8304</t>
  </si>
  <si>
    <t>11306</t>
  </si>
  <si>
    <t>220г</t>
  </si>
  <si>
    <t xml:space="preserve">Мороженое "Nestle" (Нестле) Экстрем клубника 120г рожок </t>
  </si>
  <si>
    <t>Ванильное и клубничное мороженое, украшенное сверху ванильным декором и клубничным соусом, который проходит посередине через все мороженое.</t>
  </si>
  <si>
    <t xml:space="preserve">вес/объем: 120г
упаковка: рожок
</t>
  </si>
  <si>
    <t>&lt;p&gt;&lt;strong&gt; вес/объем:&lt;/strong&gt; 120г&lt;/p&gt;&lt;p&gt;&lt;strong&gt; упаковка:&lt;/strong&gt; рожок&lt;/p&gt;</t>
  </si>
  <si>
    <t>http://7cont.ru/good/8449/</t>
  </si>
  <si>
    <t>http://7cont.ru/image?id=8505</t>
  </si>
  <si>
    <t>11933</t>
  </si>
  <si>
    <t>рожок</t>
  </si>
  <si>
    <t>Мороженое "Movenpick" (Мовенпик) шоколадное 900мл Швейцария</t>
  </si>
  <si>
    <t>Мелкое кружево шоколадной стружки делает вкус сливочного мороженого богаче и благороднее. Мороженое Mоvenpick по праву считается образцом высочайшего гастрономического искусства. Созданное из исключительно натуральных ингредиентов со всего мира, мороженое Mоvenpick дарит своим поклонникам минуты наслаждения натуральным вкусом. Состав: сливки, восстановленное обезжиренное молоко, сахар, молочная сыворотка, глюкоза, какао тертое, молочный белок, глюкозный сироп, сгущеное молоко с сахаром, крахмал, яичный желток, обезжиренный молоко сухое обезжиренное, масло растительное, какао масло, соль. Может содержать незначительное содержание орехов. Энергетическая ценность 100мл: 183ккал. Пищевая ценность 100мл: белки 3г, углеводы 16г, жиры 12г. Хранить при Т -18'C. Срок годности: 18 месяцев.</t>
  </si>
  <si>
    <t xml:space="preserve">вес/объем: 1л
упаковка: ваночка
</t>
  </si>
  <si>
    <t>&lt;p&gt;&lt;strong&gt; вес/объем:&lt;/strong&gt; 1л&lt;/p&gt;&lt;p&gt;&lt;strong&gt; упаковка:&lt;/strong&gt; ваночка&lt;/p&gt;</t>
  </si>
  <si>
    <t>http://7cont.ru/good/12576/</t>
  </si>
  <si>
    <t>http://7cont.ru/image?id=8308</t>
  </si>
  <si>
    <t>16059</t>
  </si>
  <si>
    <t>ваночка</t>
  </si>
  <si>
    <t>Мороженое "Movenpick" (Мовенпик) ванильное 900мл Швейцария</t>
  </si>
  <si>
    <t>Мороженое "Movenpick" пломбир ванильное. Мороженое Mоvenpick по праву считается образцом высочайшего гастрономического искусства. Созданное из исключительно натуральных ингредиентов со всего мира, мороженое Mоvenpick дарит своим поклонникам минуты наслаждения натуральным вкусом. Состав: сливки, восстановленное обезжиренное молоко, сахар, молочная сыворотка, глюкоза, молочный белок, глюкозный сироп, крахмал, яичный желток, обезжиренный молочный порошок, экстракты ванили, натуральный ароматизатор (ваниль), фруктовые и овощные концентрары (лимон, ананас, морковь, тыква), экстракт сафлора, семена ванили. Может содержать следы твердых частей других орехов. Энергетическая ценность: 267ккал. Пищевая ценность: белки 4,5г, углеводы 24г, жиры 16г. Хранить при Т -18'C. Срок годности: 18 месяцев.</t>
  </si>
  <si>
    <t xml:space="preserve">вес/объем: 0.9л
упаковка: стакан
</t>
  </si>
  <si>
    <t>&lt;p&gt;&lt;strong&gt; вес/объем:&lt;/strong&gt; 0.9л&lt;/p&gt;&lt;p&gt;&lt;strong&gt; упаковка:&lt;/strong&gt; стакан&lt;/p&gt;</t>
  </si>
  <si>
    <t>http://7cont.ru/good/21413/</t>
  </si>
  <si>
    <t>http://7cont.ru/image?id=19854</t>
  </si>
  <si>
    <t>24887</t>
  </si>
  <si>
    <t>0.9л</t>
  </si>
  <si>
    <t>стакан</t>
  </si>
  <si>
    <t>Мороженое "Movenpick" (Мовенпик) грецкий орех 900мл</t>
  </si>
  <si>
    <t>Мороженое с карамелизированными орехами и кленовым сиропом. Мороженое Mоvenpick по праву считается образцом высочайшего гастрономического искусства. Созданное из исключительно натуральных ингредиентов со всего мира, мороженое Mоvenpick дарит своим поклонникам минуты наслаждения натуральным вкусом. Состав: сливки, обезжиренное молоко, сахар, молочная сыворотка, грецкий орех, сироп глюкозы, молочный протеин, декстроза, крахмал, кленовый сироп, яичный желток, обезжиренный молочный порошок, натуральные ароматизаторы, растительное масло, концентрированный лимонный сок. Энергетическая ценность: 164ккал. Хранить при Т -18'C. Срок годности: 18 месяцев.</t>
  </si>
  <si>
    <t xml:space="preserve">вес/объем: 0.9л
упаковка: ваночка
</t>
  </si>
  <si>
    <t>&lt;p&gt;&lt;strong&gt; вес/объем:&lt;/strong&gt; 0.9л&lt;/p&gt;&lt;p&gt;&lt;strong&gt; упаковка:&lt;/strong&gt; ваночка&lt;/p&gt;</t>
  </si>
  <si>
    <t>http://7cont.ru/good/21881/</t>
  </si>
  <si>
    <t>http://7cont.ru/image?id=14528</t>
  </si>
  <si>
    <t>25354</t>
  </si>
  <si>
    <t>Мороженое "Movenpick" (Мовенпик) маракуйя-манго сорбет 900мл Швейцария</t>
  </si>
  <si>
    <t>Фруктовый лед из маракуйя с кусочками манго. Состав: вода, сахар, пульпа маракуйи (24,5%), кусочки манго(6,5%), глюкоза, сироп глюкозы, концентрированный лимонный сок, крахмал, загустители,натуральные ароматизаторы. Может содержать следы твердых частей арахиса, других орехов. Энергетическая ценность: 85 ккал. Жир - 0,1%. Хранить при Т -18'C. Срок годности: 12 месяцев.</t>
  </si>
  <si>
    <t>http://7cont.ru/good/21882/</t>
  </si>
  <si>
    <t>http://7cont.ru/image?id=19888</t>
  </si>
  <si>
    <t>25355</t>
  </si>
  <si>
    <t>Мороженое "Movenpick" (Мовенпик) малина-клубника сорбет 900мл Швейцария</t>
  </si>
  <si>
    <t>Мороженое Малиново-клубничный сорбет. Мороженое Mоvenpick по праву считается образцом высочайшего гастрономического искусства. Созданное из исключительно натуральных ингредиентов со всего мира, мороженое Mоvenpick дарит своим поклонникам минуты наслаждения натуральным вкусом. Состав: сливки, обезжиренное молоко, дробленный, сахар, молочный протеин, яичный желток, растительные жиры, крахмал (кукурузный, рисовый). Калорийность 75 ккал. Белки -0,5г, жиры -0,1г, углеводы -18г. Хранить при Т -18'C. Срок годности 12 месяцев.</t>
  </si>
  <si>
    <t>http://7cont.ru/good/21987/</t>
  </si>
  <si>
    <t>http://7cont.ru/image?id=19893</t>
  </si>
  <si>
    <t>25460</t>
  </si>
  <si>
    <t>Мороженое "Movenpick" (Мовенпик) клубничное 900мл пл.лоток Швейцария</t>
  </si>
  <si>
    <t>Сливочное мороженое и кусочки спелой клубники- наслаждайтесь вкусом и ароматом в любое время года. Состав: сливки, клубничное пюре, восстановленное обезжиренное молоко, вода, инвертный сахар, молочная сыворотка, глюкоза, глюкозный сироп, молочный белок, крахмал, концентрированный лимонный сок, фруктовые и овощные концентраты (яблоко, тыква, морковь, свекла), концентрированный клубничный сок, яичный желток, натуральный ароматизатор (клубника). Может содержать незначительное содержание орехов. Энергетическая ценность в 100г: 208ккал. Пищевая ценность в 100г: белки 2г, углеводы 32г, жиры 8г. Хранить при Т -18'C. Срок годности: 18 месяцев.</t>
  </si>
  <si>
    <t xml:space="preserve">вес/объем: 0.9л
упаковка: пл.упаковка
</t>
  </si>
  <si>
    <t>&lt;p&gt;&lt;strong&gt; вес/объем:&lt;/strong&gt; 0.9л&lt;/p&gt;&lt;p&gt;&lt;strong&gt; упаковка:&lt;/strong&gt; пл.упаковка&lt;/p&gt;</t>
  </si>
  <si>
    <t>http://7cont.ru/good/22574/</t>
  </si>
  <si>
    <t>http://7cont.ru/image?id=19972</t>
  </si>
  <si>
    <t>26047</t>
  </si>
  <si>
    <t>Мороженое "Movenpick" (Мовенпик) фисташковое 900мл Швейцария</t>
  </si>
  <si>
    <t>Мороженое с фисташковым соусом (10%) и кусочками фисташек (5%). С фисташками, обласканных лучами итальянского солнца, заправленное густым фисташковым соусом. Мороженое Mоvenpick по праву считается образцом высочайшего гастрономического искусства. Созданное из исключительно натуральных ингредиентов со всего мира, мороженое Mоvenpick дарит своим поклонникам минуты наслаждения натуральным вкусом. Состав: сливки, обезжиренное молоко, сахар, молочная сыворотка, фисташки, декстроза, сироп глюкозы, молочный протеин, крахмал, растительное масло, фруктовые и овощные концентраты, яичный желток, обезжиренный молочный порошок, натуральные ароматизаторы, концентрированный лимонный сок. Может содержать следы твердых частей других орехов. Энергетическая ценность:  160ккал. Хранить при Т -18'C. Срок годности: 18 месяцев.</t>
  </si>
  <si>
    <t>http://7cont.ru/good/24128/</t>
  </si>
  <si>
    <t>http://7cont.ru/image?id=20211</t>
  </si>
  <si>
    <t>27593</t>
  </si>
  <si>
    <t xml:space="preserve">Мороженое "Nestle" (Нестле) Экстрем с соусом из черной смородины 120г рожок </t>
  </si>
  <si>
    <t>Мороженное Nestle Extreme с черной смородиной с соусом, в вафельном сахарном рожке. Состав: восстановленное обезжиренное молоко, вафельный сахарный рожок, соль, краситель, соус из черной смородины, растительные жиры, стабилизатор, ароматизатор идентичный натуральному (черная смородина) ,(ванилин), глазурь, сахар. Энергетическая ценность 262 ккал. Хранить при Т -24'C - 12 месяцев. ТУ 9228-068-00419762.</t>
  </si>
  <si>
    <t>http://7cont.ru/good/27473/</t>
  </si>
  <si>
    <t>http://7cont.ru/image?id=20941</t>
  </si>
  <si>
    <t>30932</t>
  </si>
  <si>
    <t>Мороженое "Movenpick" (Мовенпик) тирамису 810 мл</t>
  </si>
  <si>
    <t>http://7cont.ru/good/28453/</t>
  </si>
  <si>
    <t>http://7cont.ru/image?id=22216</t>
  </si>
  <si>
    <t>31911</t>
  </si>
  <si>
    <t xml:space="preserve">Мороженое "Nestle" (Нестле) 48-копеек лесные ягоды 850мл </t>
  </si>
  <si>
    <t>Состав: восстановленный молочный напиток и сахар, растительные жиры, глюкозный сироп, клубничное пюре, эмульгаторы, стабилизаторы, витамины, ароматизатор, идентичный натуральному ванилин, клубника, краситель(красный очаровательный).
Продукт может содержать незначительное количество орехов, пшеничного глютена и яиц.
Пищевая ценность в 100г:
Белки - 1,6 г
Жиры - 3,4г
Углеводы - 12,3 г
Калорийность - 83,4ккал.
Хранить при Т -18'C - 12 месяцев.
ТУ 9228-068-00419762</t>
  </si>
  <si>
    <t>http://7cont.ru/good/28472/</t>
  </si>
  <si>
    <t>http://7cont.ru/image?id=21326</t>
  </si>
  <si>
    <t>31930</t>
  </si>
  <si>
    <t>Мороженое "Snickers" (Сникерс) батончик 51 г</t>
  </si>
  <si>
    <t>http://7cont.ru/good/28481/</t>
  </si>
  <si>
    <t>http://7cont.ru/image?id=22209</t>
  </si>
  <si>
    <t>31939</t>
  </si>
  <si>
    <t>Мороженое "Movenpick" (Мовенпик) шоколадное 175мл</t>
  </si>
  <si>
    <t>http://7cont.ru/good/28484/</t>
  </si>
  <si>
    <t>http://7cont.ru/image?id=21333</t>
  </si>
  <si>
    <t>31942</t>
  </si>
  <si>
    <t>Мороженое "Twix" (Твикс) батончик 50мл</t>
  </si>
  <si>
    <t>http://7cont.ru/good/28489/</t>
  </si>
  <si>
    <t>http://7cont.ru/image?id=21335</t>
  </si>
  <si>
    <t>31947</t>
  </si>
  <si>
    <t xml:space="preserve">Мороженое "Viva la Crema" (Вива Ля Крема) шоколад 500мл пл.коробка </t>
  </si>
  <si>
    <t>Молочное закаленное мороженное "Шоколад" с шоколадным соусом (18%) и кусочками швейцарского шоколада (3%) Энергетический состав: Белки: 2,70 г Жиры: 8,70 г Углеводы: 28,00 г Энергетическая ценность: 205,00 ккал</t>
  </si>
  <si>
    <t>http://7cont.ru/good/31326/</t>
  </si>
  <si>
    <t>http://7cont.ru/image?id=23769</t>
  </si>
  <si>
    <t>34770</t>
  </si>
  <si>
    <t>Мороженое "Viva la Crema" (Вива Ля Крема) каталонский крем 500мл</t>
  </si>
  <si>
    <t>Молочное закаленное мороженое "Каталонский крем" с карамельным соусом (18%) и кусочками белого шоколада с пастой из лесного ореха (3%). Энергетический состав: Белки: 1,90 г Жиры: 9,10 г Углеводы: 31,80 г Энергетическая ценность: 217,00 ккал</t>
  </si>
  <si>
    <t>http://7cont.ru/good/31327/</t>
  </si>
  <si>
    <t>http://7cont.ru/image?id=23768</t>
  </si>
  <si>
    <t>34771</t>
  </si>
  <si>
    <t xml:space="preserve">Мороженое "Viva la Crema" (Вива Ля Крема) тирамису 500мл пл.коробка </t>
  </si>
  <si>
    <t>Мороженое Viva La Crema Тирамису молочное закаленное мороженое с шоколадным сиропом "Мокка"(18%) и ароматным бисквитом. Энергетический состав: Белки: 2,80 г Жиры: 7,60 г Углеводы: 30,80 г Энергетическая ценность: 205,00 ккал</t>
  </si>
  <si>
    <t>http://7cont.ru/good/31329/</t>
  </si>
  <si>
    <t>http://7cont.ru/image?id=23766</t>
  </si>
  <si>
    <t>34773</t>
  </si>
  <si>
    <t xml:space="preserve">Мороженое "Nestle" (Нестле) 48-копеек грецкий орех 850мл </t>
  </si>
  <si>
    <t xml:space="preserve">Мороженое "48 копеек". Грецкий орех. Мороженое с растительным жиром. Обогащенное витаминами. С карамелизованным грецким орехом и соусом "Кленовый сироп".
Состав: сыворотка молочная восстановленная, сахар, грецкий орех крамелизованный, наполнитель "Кленовый сироп" (инвертированный сахарный сироп, глюкозный сироп, кленовый сироп, сахар, загустители, ароматизатор, идентичный натуральному (кленовый сироп), регуляторы кислотности, экстракт солода, краситель, консервант (сорбат калия)), жиры растительные, глюкозный сироп, сыворотка молочная сухая, молоко сухое обезжиренное, эмульгатор, стабилизаторы, витамины, ароматизатор, идентичный натуральному (ванилин).
Энергетическая ценность 228 ккал.
Срок годности 12 месяцев при температуре не выше минус 18'C.
</t>
  </si>
  <si>
    <t>http://7cont.ru/good/32620/</t>
  </si>
  <si>
    <t>http://7cont.ru/image?id=25682</t>
  </si>
  <si>
    <t>36058</t>
  </si>
  <si>
    <t xml:space="preserve">Мороженое "Nestle" (Нестле) 48-копеек снежная вишня 850мл </t>
  </si>
  <si>
    <t>Состав: сыворотка молочная восстановленная, сахар, фруктовый наполнитель "Вишня" (вишня, сахар, вода, загуститель Е 1442, ароматизатор идентичный натуральному "вишня" и натуральный (куантро), краситель (кармины), консервант (сорбат калия), регулятор кислотности (цитраты натрия), патока, масло пальмовое и кокосовое, сухое обезжиренное пюре вишни, пюре яблока, масло сливочное, краситель (красный свекольный), какао порошок, сыворотка сухая молочная, регулятор кислотности (лимонная кислота), эмульгатор (моно- и диглицериды жирных кислот), стабилизаторы (гуаровая камедь, камедь рожкового дерева, крахмал, каррагинан), ароматизаторы идентичные натуральным "вишня" и "ваниль", витамины.
Пищевая ценность на 100г: белки 1,6г, жиры 5,3г, углеводы 28,9г.
Энергетическая ценность: 171 ккал.
Срок годности 18 месяцев.</t>
  </si>
  <si>
    <t>http://7cont.ru/good/35199/</t>
  </si>
  <si>
    <t>http://7cont.ru/image?id=25929</t>
  </si>
  <si>
    <t>38626</t>
  </si>
  <si>
    <t>Мороженое "Extreme" (Экстрем) тропик 120г рожок Nestle</t>
  </si>
  <si>
    <t>Состав: сыворотка молочная восст-ая, молочный напиток, вода, сахар, мука пшеничная, патока, масла кокосовое, пальмовое, соевое, сахар, какао порошок, эмульгатор, ванилин), пюре яблочное, масло сливочное, сок ананасовый концентрированный, заменитель молочного жира, кокосовый порошок, стабилизаторы (крахмал картофельный, камеди гуаровая, рожкового дерева и ксантановая, каррагинан), эмульгаторы (соевый лецитин, моно- и диглицериды жирных кислот, твин80, глицерина и лимонной кислоты, жирных кислот эфиры), глюкоза, казеинат натрия (из молока), ароматизаторы, идентичные натуральным (кокос, ананас), диоксид серы, краситель (куркумины), кислота аскорбиновая. Пищевая и энергетическая ценность на 100г продукта г: белки 2,4, жиры 7,5, углеводы 39, в т.ч. сахароза-19,8, 236 ккал. СТО 96436727-002</t>
  </si>
  <si>
    <t>http://7cont.ru/good/37256/</t>
  </si>
  <si>
    <t>http://7cont.ru/image?id=28342</t>
  </si>
  <si>
    <t>40660</t>
  </si>
  <si>
    <t>Мороженое "Mars" (Марс) 500мл</t>
  </si>
  <si>
    <t>Состав: сгущенное молоко, сахар, сироп, солодовый экстракт, какао, соль, экстракт ванили, соя</t>
  </si>
  <si>
    <t xml:space="preserve">вес/объем: 0.5л
</t>
  </si>
  <si>
    <t>&lt;p&gt;&lt;strong&gt; вес/объем:&lt;/strong&gt; 0.5л&lt;/p&gt;</t>
  </si>
  <si>
    <t>http://7cont.ru/good/1676/</t>
  </si>
  <si>
    <t>http://7cont.ru/image?id=1108</t>
  </si>
  <si>
    <t>1822</t>
  </si>
  <si>
    <t>Капуста цветная "4-Сезона" 400г замороженная</t>
  </si>
  <si>
    <t>Состав:соцветие цветной капусты
Овощи в порезаны на небольшие, одинаковые кусочки и предварительно бланшированы. Возможно использовать как отдельное блюдо.</t>
  </si>
  <si>
    <t>http://7cont.ru/good/1694/</t>
  </si>
  <si>
    <t>http://7cont.ru/image?id=7381</t>
  </si>
  <si>
    <t>1840</t>
  </si>
  <si>
    <t>Картофель-фри "4-Сезона" 900г замороженный</t>
  </si>
  <si>
    <t>Предварительно обжаренный картофель
Овощи в порезаны на небольшие, одинаковые кусочки и предварительно бланшированы. Возможно использовать как отдельное блюдо.</t>
  </si>
  <si>
    <t>http://7cont.ru/good/1697/</t>
  </si>
  <si>
    <t>http://7cont.ru/image?id=6598</t>
  </si>
  <si>
    <t>1843</t>
  </si>
  <si>
    <t>Капуста брокколи "4-Сезона" 400г замороженная</t>
  </si>
  <si>
    <t>Овощи в порезаны на небольшие, одинаковые кусочки и предварительно бланшированы. Возможно использовать как отдельное блюдо.</t>
  </si>
  <si>
    <t>http://7cont.ru/good/1700/</t>
  </si>
  <si>
    <t>http://7cont.ru/image?id=523</t>
  </si>
  <si>
    <t>1847</t>
  </si>
  <si>
    <t>Картофель-фри "4-Сезона" 450г замороженный</t>
  </si>
  <si>
    <t xml:space="preserve">вес/объем: 450г
</t>
  </si>
  <si>
    <t>&lt;p&gt;&lt;strong&gt; вес/объем:&lt;/strong&gt; 450г&lt;/p&gt;</t>
  </si>
  <si>
    <t>http://7cont.ru/good/1701/</t>
  </si>
  <si>
    <t>http://7cont.ru/image?id=524</t>
  </si>
  <si>
    <t>1848</t>
  </si>
  <si>
    <t>Фасоль стручковая зеленая резаная "4-Сезона" 400г замороженная</t>
  </si>
  <si>
    <t>Стручки фасоли молочной свежести
Овощи в порезаны на небольшие, одинаковые кусочки и предварительно бланшированы. Возможно использовать как отдельное блюдо.</t>
  </si>
  <si>
    <t>http://7cont.ru/good/1702/</t>
  </si>
  <si>
    <t>http://7cont.ru/image?id=525</t>
  </si>
  <si>
    <t>1849</t>
  </si>
  <si>
    <t xml:space="preserve">Капуста брокколи "Hortex" (Хортекс) 400г замороженная </t>
  </si>
  <si>
    <t>http://7cont.ru/good/3112/</t>
  </si>
  <si>
    <t>http://7cont.ru/image?id=28458</t>
  </si>
  <si>
    <t>6615</t>
  </si>
  <si>
    <t>Грибы "Hortex" (Хортекс) шампиньоны резанные 400г замороженные</t>
  </si>
  <si>
    <t>http://7cont.ru/good/4150/</t>
  </si>
  <si>
    <t>http://7cont.ru/image?id=28460</t>
  </si>
  <si>
    <t>7639</t>
  </si>
  <si>
    <t>Картофель "McCain" (Мак Каин) фри 9мм традиционный 750г замороженный</t>
  </si>
  <si>
    <t>http://7cont.ru/good/4159/</t>
  </si>
  <si>
    <t>http://7cont.ru/image?id=7390</t>
  </si>
  <si>
    <t>7648</t>
  </si>
  <si>
    <t>Фасоль стручковая "Hortex" (Хортекс) резаная 400г пакет</t>
  </si>
  <si>
    <t>http://7cont.ru/good/4975/</t>
  </si>
  <si>
    <t>http://7cont.ru/image?id=3914</t>
  </si>
  <si>
    <t>8464</t>
  </si>
  <si>
    <t>Грибы "Vitamin" (Витамин) шампиньоны резанные 400г замороженные</t>
  </si>
  <si>
    <t>http://7cont.ru/good/7708/</t>
  </si>
  <si>
    <t>http://7cont.ru/image?id=19316</t>
  </si>
  <si>
    <t>11192</t>
  </si>
  <si>
    <t>Картофель "McCain" (Мак Каин) фри 6мм традиционный 750г замороженный</t>
  </si>
  <si>
    <t>http://7cont.ru/good/10944/</t>
  </si>
  <si>
    <t>http://7cont.ru/image?id=12061</t>
  </si>
  <si>
    <t>14428</t>
  </si>
  <si>
    <t>Сладкая кукуруза в початках вареная 400г в/у</t>
  </si>
  <si>
    <t>http://7cont.ru/good/11509/</t>
  </si>
  <si>
    <t>http://7cont.ru/image?id=14171</t>
  </si>
  <si>
    <t>14992</t>
  </si>
  <si>
    <t>Капуста цветная "Hortex" (Хортекс) 400г пакет Польша</t>
  </si>
  <si>
    <t>http://7cont.ru/good/16478/</t>
  </si>
  <si>
    <t>http://7cont.ru/image?id=14175</t>
  </si>
  <si>
    <t>19952</t>
  </si>
  <si>
    <t>Капуста брокколи "Vitamin" (Витамин) 400г замороженная</t>
  </si>
  <si>
    <t>http://7cont.ru/good/21111/</t>
  </si>
  <si>
    <t>http://7cont.ru/image?id=19842</t>
  </si>
  <si>
    <t>24585</t>
  </si>
  <si>
    <t xml:space="preserve">Горошек зеленый " "Vitamin" (Витамин)" 400г пакет свежемороженый  </t>
  </si>
  <si>
    <t>http://7cont.ru/good/24292/</t>
  </si>
  <si>
    <t>http://7cont.ru/image?id=20182</t>
  </si>
  <si>
    <t>27754</t>
  </si>
  <si>
    <t>Капуста брюссельская "Vitamin" (Витамин) 400г замороженная</t>
  </si>
  <si>
    <t>http://7cont.ru/good/24398/</t>
  </si>
  <si>
    <t>http://7cont.ru/image?id=20216</t>
  </si>
  <si>
    <t>27860</t>
  </si>
  <si>
    <t>Опята свежемороженые 300г "Vitamin" (Витамин)</t>
  </si>
  <si>
    <t>http://7cont.ru/good/25417/</t>
  </si>
  <si>
    <t>http://7cont.ru/image?id=20444</t>
  </si>
  <si>
    <t>28878</t>
  </si>
  <si>
    <t>Картофель "McCain" (Мак Каин) дольки золотистые хрустящие 750г замороженный</t>
  </si>
  <si>
    <t>http://7cont.ru/good/25780/</t>
  </si>
  <si>
    <t>http://7cont.ru/image?id=20528</t>
  </si>
  <si>
    <t>29241</t>
  </si>
  <si>
    <t>Итальянское блюдо Ризотто с морепродуктами "4-Сезона" 600г замороженное</t>
  </si>
  <si>
    <t>Ризотто с морепродуктами - традиционное итальянское блюдо из особым образом приготовленного риса и разнообразных средиземноморских морепродуктов. Специфический вкус морепродуктов делает блюдо ярким и неповторимым. Содержимого одного пакета достаточно для двух персон. Блюдо хорошо сочетается с белым сухим вином.   Состав: рис приготовленный, кальмары, креветки, мясо мидий, осьминожки, лук, растительное масло и рыбий жир, пряности, специи.   Пищевая ценность на 100 г продукта:  жиры 6,4 г, белки 6,5 г, углеводы 18,85 г.  Калорийность: 163 ккал.</t>
  </si>
  <si>
    <t>http://7cont.ru/good/28544/</t>
  </si>
  <si>
    <t>http://7cont.ru/image?id=21357</t>
  </si>
  <si>
    <t>32002</t>
  </si>
  <si>
    <t>Фасоль Романо с/м 400г Витамин Россия</t>
  </si>
  <si>
    <t>http://7cont.ru/good/28556/</t>
  </si>
  <si>
    <t>http://7cont.ru/image?id=21361</t>
  </si>
  <si>
    <t>32014</t>
  </si>
  <si>
    <t>Фасоль "Краски лета" резаная 400г замороженная</t>
  </si>
  <si>
    <t>http://7cont.ru/good/28557/</t>
  </si>
  <si>
    <t>http://7cont.ru/image?id=21362</t>
  </si>
  <si>
    <t>32015</t>
  </si>
  <si>
    <t>Капуста брокколи "Краски лета" 400г замороженная</t>
  </si>
  <si>
    <t>http://7cont.ru/good/40320/</t>
  </si>
  <si>
    <t>http://7cont.ru/image?id=28405</t>
  </si>
  <si>
    <t>43712</t>
  </si>
  <si>
    <t>Овощи по-деревенски "4-Сезона" 400г замороженные</t>
  </si>
  <si>
    <t>Морковь, брокколи, зерна кукурузы, перец, зеленая фасоль, картофель, лук
Овощи в порезаны на небольшие, одинаковые кусочки и предварительно бланшированы. Возможно использовать как отдельное блюдо.</t>
  </si>
  <si>
    <t>http://7cont.ru/good/1713/</t>
  </si>
  <si>
    <t>http://7cont.ru/image?id=1608</t>
  </si>
  <si>
    <t>1860</t>
  </si>
  <si>
    <t>Индийское блюдо Цыплёнок Карри "4-Сезона" 600г замороженное</t>
  </si>
  <si>
    <t>http://7cont.ru/good/28554/</t>
  </si>
  <si>
    <t>http://7cont.ru/image?id=22323</t>
  </si>
  <si>
    <t>32012</t>
  </si>
  <si>
    <t>Смесь мексиканская "4-Сезона" 400г замороженная</t>
  </si>
  <si>
    <t>Состав:зеленая фасоль, зеленый горошек, зерна кукурузы, морковь, перец.
Овощи в порезаны на небольшие, одинаковые кусочки и предварительно бланшированы. Возможно использовать как отдельное блюдо.</t>
  </si>
  <si>
    <t>http://7cont.ru/good/1718/</t>
  </si>
  <si>
    <t>http://7cont.ru/image?id=1610</t>
  </si>
  <si>
    <t>1867</t>
  </si>
  <si>
    <t>Смесь Гавайская "4-сезона" 400г пакет</t>
  </si>
  <si>
    <t>http://7cont.ru/good/1719/</t>
  </si>
  <si>
    <t>http://7cont.ru/image?id=531</t>
  </si>
  <si>
    <t>1868</t>
  </si>
  <si>
    <t>Овощи для жарки с шампиньонами "4-Сезона" 400г замороженные</t>
  </si>
  <si>
    <t>рис, зеленый горошек, зерна кукурузы, перец, шампиньоны.
Овощи в порезаны на небольшие, одинаковые кусочки и предварительно бланшированы. Возможно использовать как отдельное блюдо.</t>
  </si>
  <si>
    <t>http://7cont.ru/good/1720/</t>
  </si>
  <si>
    <t>http://7cont.ru/image?id=532</t>
  </si>
  <si>
    <t>1869</t>
  </si>
  <si>
    <t>Лечо "4-Сезона" 400г замороженное</t>
  </si>
  <si>
    <t>Состав: помидоры, перец, лук
Овощи в порезаны на небольшие, одинаковые кусочки и предварительно бланшированы. Возможно использовать как отдельное блюдо.</t>
  </si>
  <si>
    <t>http://7cont.ru/good/1715/</t>
  </si>
  <si>
    <t>http://7cont.ru/image?id=529</t>
  </si>
  <si>
    <t>1863</t>
  </si>
  <si>
    <t>Овощи по-деревенски свежемороженые 400г "Vitamin" (Витамин)</t>
  </si>
  <si>
    <t>http://7cont.ru/good/28551/</t>
  </si>
  <si>
    <t>http://7cont.ru/image?id=22324</t>
  </si>
  <si>
    <t>32009</t>
  </si>
  <si>
    <t>Шампиньоны де Пари "4-Сезона" 600г замороженные</t>
  </si>
  <si>
    <t>Смесь "4 сезона" шампиньон де пари (французкое блюдо) 600г. Состав: картофель, филе грудки, шампиньоны, зеленая стручковая фасоль, томаты, лук, сухое молоко, растительное масло. Энергетическая ценность: 129 Ккал. Хранить при температуре -18'С. Срок хранения 1 год. Размораживание продукта и повторное замораживание недопускается. ТУ 9165-008-47569210-04</t>
  </si>
  <si>
    <t>http://7cont.ru/good/28537/</t>
  </si>
  <si>
    <t>http://7cont.ru/image?id=24183</t>
  </si>
  <si>
    <t>31995</t>
  </si>
  <si>
    <t>Смесь Гавайская "Vitamin" (Витамин) 400г замороженная</t>
  </si>
  <si>
    <t>http://7cont.ru/good/24422/</t>
  </si>
  <si>
    <t>http://7cont.ru/image?id=20225</t>
  </si>
  <si>
    <t>27884</t>
  </si>
  <si>
    <t>Смесь Летняя "Vitamin" (Витамин) 400г замороженная</t>
  </si>
  <si>
    <t>http://7cont.ru/good/23615/</t>
  </si>
  <si>
    <t>http://7cont.ru/image?id=20080</t>
  </si>
  <si>
    <t>27085</t>
  </si>
  <si>
    <t>Японское блюдо Сакэна с рисом "4-Сезона" 600г замороженное</t>
  </si>
  <si>
    <t>Сакэна с рисом - классическое японское сочетание утонченных морепродуктов, овощей, грибов и риса.  Своеобразие грибов шитаке и морепродуктов придает блюду неповторимый вкус.  Низкокалорийный диетический продукт. Один пакет вполне достаточен для двух персон. Сочетается с белым вином или пивом.   Состав:  рис приготовленный, кальмары, креветки, грибы шитаке, сладкий стручковый горох, лук, сладкий перец, растительное масло, пряности, cпеции, натуральные ароматизаторы.   Пищевая ценность на 100 г продукта:  жиры 2,4 г, белки 5,7 г, углеводы 13,6 г.  Калорийность: 103 ккал.</t>
  </si>
  <si>
    <t>http://7cont.ru/good/22168/</t>
  </si>
  <si>
    <t>http://7cont.ru/image?id=19905</t>
  </si>
  <si>
    <t>25641</t>
  </si>
  <si>
    <t>Суп из цветной капусты с картофелем и укропом "Hortex" (Хортекс) 400г замороженный</t>
  </si>
  <si>
    <t>http://7cont.ru/good/21257/</t>
  </si>
  <si>
    <t>http://7cont.ru/image?id=28451</t>
  </si>
  <si>
    <t>24731</t>
  </si>
  <si>
    <t>Суп щавелевый "4-Сезона" 400г замороженный</t>
  </si>
  <si>
    <t>http://7cont.ru/good/19049/</t>
  </si>
  <si>
    <t>http://7cont.ru/image?id=13976</t>
  </si>
  <si>
    <t>22523</t>
  </si>
  <si>
    <t>Китайское блюдо Курочка по-пекински "4-сезона" 600г замороженное</t>
  </si>
  <si>
    <t>Курочка по-пекински - характерное китайское блюдо с рисом, экзотическими овощами и филе грудки цыпленка. Традиционный вкус среднеравнинной китайской кухни. Содержимого одного пакета достаточно для двух персон. Сочетается с белым сливовым вином или пивом.   Состав:  рис приготовленный, филе грудки цыпленка, морковь, черный китайский гриб, бамбук, проростки маша, зеленый горошек, растительное масло, пряности, специи, натуральные ароматизаторы.   Пищевая ценность на 100 г продукта:  жиры 3,3 г, белки 5,6 г, углеводы 11,8 г.  Калорийность: 102 ккал.</t>
  </si>
  <si>
    <t xml:space="preserve">вес/объем: 600г
упаковка: пакет
</t>
  </si>
  <si>
    <t>&lt;p&gt;&lt;strong&gt; вес/объем:&lt;/strong&gt; 600г&lt;/p&gt;&lt;p&gt;&lt;strong&gt; упаковка:&lt;/strong&gt; пакет&lt;/p&gt;</t>
  </si>
  <si>
    <t>http://7cont.ru/good/17176/</t>
  </si>
  <si>
    <t>http://7cont.ru/image?id=19637</t>
  </si>
  <si>
    <t>20650</t>
  </si>
  <si>
    <t>600г</t>
  </si>
  <si>
    <t>Испанское блюдо Паэлья "4-Сезона" 600г замороженное</t>
  </si>
  <si>
    <t>Паэлья - традиционное испанское блюдо на основе овощей, риса, морепродуктов и филе грудки цыпленка. Характерный аромат чабера и изумительных отборных морепродуктов. Содержимого одного пакета достаточно для двух персон. Гармонично подавать с охлажденным белым сухим вином.   Состав:  рис приготовленный, филе грудки цыпленка, креветки, мясо мидий, кальмары, сладкий перец, зеленый горошек, лук, растительное масло, пряности, специи, натуральные ароматизаторы.   Пищевая ценность на 100 г продукта:  жиры 3,0 г, белки 8,2 г, углеводы 16,3 г.  Калорийность: 129 ккал.</t>
  </si>
  <si>
    <t>http://7cont.ru/good/16198/</t>
  </si>
  <si>
    <t>http://7cont.ru/image?id=13975</t>
  </si>
  <si>
    <t>19672</t>
  </si>
  <si>
    <t>Овощи летние "4-сезона" 400г замороженные</t>
  </si>
  <si>
    <t>http://7cont.ru/good/2993/</t>
  </si>
  <si>
    <t>http://7cont.ru/image?id=7384</t>
  </si>
  <si>
    <t>6498</t>
  </si>
  <si>
    <t>Смесь Гавайская "Hortex" (Хортекс) 400г пакет</t>
  </si>
  <si>
    <t>рис, зеленый горошек, кукуруза,перец</t>
  </si>
  <si>
    <t>http://7cont.ru/good/4239/</t>
  </si>
  <si>
    <t>http://7cont.ru/image?id=7988</t>
  </si>
  <si>
    <t>7728</t>
  </si>
  <si>
    <t>Рагу овощное "4-Сезона" 400г замороженное</t>
  </si>
  <si>
    <t>Морковь, помидоры, кабачки, перец, баклажаны, лук.
Овощи в порезаны на небольшие, одинаковые кусочки и предварительно бланшированы. Возможно использовать как отдельное блюдо.</t>
  </si>
  <si>
    <t>http://7cont.ru/good/5522/</t>
  </si>
  <si>
    <t>http://7cont.ru/image?id=22822</t>
  </si>
  <si>
    <t>9011</t>
  </si>
  <si>
    <t>Овощи для жарки с рисом и шампиньонами "Hortex" (Хортекс) 400г п/п</t>
  </si>
  <si>
    <t>Зеленый горошек,
рис,морковь,
шампиньоны,
перец сладкий,
лук репчатый,
кукуруза.</t>
  </si>
  <si>
    <t>http://7cont.ru/good/5653/</t>
  </si>
  <si>
    <t>http://7cont.ru/image?id=28452</t>
  </si>
  <si>
    <t>9142</t>
  </si>
  <si>
    <t>Смесь скандинавская "4-Сезона" 400г замороженная</t>
  </si>
  <si>
    <t>http://7cont.ru/good/5789/</t>
  </si>
  <si>
    <t>http://7cont.ru/image?id=22823</t>
  </si>
  <si>
    <t>9278</t>
  </si>
  <si>
    <t xml:space="preserve">Суп грибной "4-Сезона" 400г замороженный </t>
  </si>
  <si>
    <t>http://7cont.ru/good/10738/</t>
  </si>
  <si>
    <t>http://7cont.ru/image?id=11380</t>
  </si>
  <si>
    <t>14222</t>
  </si>
  <si>
    <t>Гювеч (овощи осенние) "4-Сезона" 400г замороженный</t>
  </si>
  <si>
    <t>Состав:  томаты, перец, бамия, баклажаны, лук.   Пищевая ценность на 100 г продукта:  жиры 0,1 г, белки 1,4 г, углеводы 5,2 г, витамин С 65,6 мг, бета- каротин 0,8 мг.  Овощи в порезаны на небольшие, одинаковые кусочки и предварительно бланшированы. Возможно использовать как отдельное блюдо.</t>
  </si>
  <si>
    <t>http://7cont.ru/good/10898/</t>
  </si>
  <si>
    <t>http://7cont.ru/image?id=7411</t>
  </si>
  <si>
    <t>14382</t>
  </si>
  <si>
    <t>Смесь сибирская "4-Сезона" 400г замороженная</t>
  </si>
  <si>
    <t>http://7cont.ru/good/14837/</t>
  </si>
  <si>
    <t>http://7cont.ru/image?id=22786</t>
  </si>
  <si>
    <t>18312</t>
  </si>
  <si>
    <t>Слива без косточек "4-Сезона" 300г замороженная</t>
  </si>
  <si>
    <t>Пищевая ценность на 100 г продукта:  белки 0,8 г, углеводы 7,7 г, витамин С 3,1 мг, бета- каротин 0,4 мг   Калорийность: 34 ккал.</t>
  </si>
  <si>
    <t>395</t>
  </si>
  <si>
    <t>Фрукты и ягоды замороженные</t>
  </si>
  <si>
    <t>http://7cont.ru/good/5916/</t>
  </si>
  <si>
    <t>http://7cont.ru/image?id=7981</t>
  </si>
  <si>
    <t>9405</t>
  </si>
  <si>
    <t>Черника "4-Сезона" 300г замороженная</t>
  </si>
  <si>
    <t>http://7cont.ru/good/5790/</t>
  </si>
  <si>
    <t>http://7cont.ru/image?id=13972</t>
  </si>
  <si>
    <t>9279</t>
  </si>
  <si>
    <t xml:space="preserve">Вишня "Hortex" (Хортекс) без косточки 300гр замороженная </t>
  </si>
  <si>
    <t>http://7cont.ru/good/27090/</t>
  </si>
  <si>
    <t>http://7cont.ru/image?id=28450</t>
  </si>
  <si>
    <t>30549</t>
  </si>
  <si>
    <t>Ягодный коктейль Витамин 300г Россия</t>
  </si>
  <si>
    <t>http://7cont.ru/good/21117/</t>
  </si>
  <si>
    <t>http://7cont.ru/image?id=19843</t>
  </si>
  <si>
    <t>24591</t>
  </si>
  <si>
    <t>Клубника свежемороженая 300г "Vitamin" (Витамин) Россия</t>
  </si>
  <si>
    <t>http://7cont.ru/good/20975/</t>
  </si>
  <si>
    <t>http://7cont.ru/image?id=19832</t>
  </si>
  <si>
    <t>24449</t>
  </si>
  <si>
    <t>Клубника "4-Сезона" 300г замороженная</t>
  </si>
  <si>
    <t>Пищевая ценность на 100 г продукта:  белки 0,8 г, углеводы 6,6 г, витамин С 62,5 мг, бета- каротин 0,03 мг.   Калорийность: 34 ккал.</t>
  </si>
  <si>
    <t>http://7cont.ru/good/1721/</t>
  </si>
  <si>
    <t>http://7cont.ru/image?id=2466</t>
  </si>
  <si>
    <t>1870</t>
  </si>
  <si>
    <t>Смесь фруктовая "4-Сезона" 300г замороженная</t>
  </si>
  <si>
    <t>Слива,вишня,черная смородина,арония.</t>
  </si>
  <si>
    <t>http://7cont.ru/good/3872/</t>
  </si>
  <si>
    <t>http://7cont.ru/image?id=7388</t>
  </si>
  <si>
    <t>7361</t>
  </si>
  <si>
    <t xml:space="preserve">Ежевика "4-Сезона" 300г замороженная </t>
  </si>
  <si>
    <t>http://7cont.ru/good/3479/</t>
  </si>
  <si>
    <t>http://7cont.ru/image?id=7986</t>
  </si>
  <si>
    <t>6973</t>
  </si>
  <si>
    <t>Черная смородина "4-Сезона" 300г замороженная</t>
  </si>
  <si>
    <t>http://7cont.ru/good/7267/</t>
  </si>
  <si>
    <t>http://7cont.ru/image?id=22679</t>
  </si>
  <si>
    <t>10751</t>
  </si>
  <si>
    <t>Вишня без косточек "4-Сезона" 300г замороженная</t>
  </si>
  <si>
    <t>Пищевая ценность на 100 г продукта:  белки 0,8 г, углеводы 10,7 г, витамин С 15,6 мг, бета- каротин 0,1 мг.</t>
  </si>
  <si>
    <t>http://7cont.ru/good/1722/</t>
  </si>
  <si>
    <t>http://7cont.ru/image?id=1614</t>
  </si>
  <si>
    <t>1871</t>
  </si>
  <si>
    <t>Брусника "4-Сезона" 300г замороженная</t>
  </si>
  <si>
    <t>http://7cont.ru/good/7633/</t>
  </si>
  <si>
    <t>http://7cont.ru/image?id=7402</t>
  </si>
  <si>
    <t>11117</t>
  </si>
  <si>
    <t>Пельмени "Останкинские" русские домашней лепки 900г пакет</t>
  </si>
  <si>
    <t>http://7cont.ru/good/37414/</t>
  </si>
  <si>
    <t>http://7cont.ru/image?id=28917</t>
  </si>
  <si>
    <t>40817</t>
  </si>
  <si>
    <t>Пельмени "Мамины" сибирские с говядиной и свининой 1кг пакет</t>
  </si>
  <si>
    <t>Пельмени "Мамины" Домашние, 1кг. Состав: фарш: свинина, говядина, вода, лук репчатый, сливки натуральные, соль, перец черный. Тесто: мука пшеничная в/с, вода, яйца куриные, соль, масло растительное, соль. Пищевая ценность 100г: белки 9,8г, жиры 13,5г, углеводы 25,8г. Энергетическая ценность: 264 ккал. Хранить при Т -18'C. Срок годности 3 месяца. ТУ 9214-001-54160131-04</t>
  </si>
  <si>
    <t>http://7cont.ru/good/28591/</t>
  </si>
  <si>
    <t>http://7cont.ru/image?id=22315</t>
  </si>
  <si>
    <t>32049</t>
  </si>
  <si>
    <t>Пельмени "Сибирский деликатес" для маленьких мелкие с говядиной и свининой 1кг пакет</t>
  </si>
  <si>
    <t>http://7cont.ru/good/28588/</t>
  </si>
  <si>
    <t>http://7cont.ru/image?id=21377</t>
  </si>
  <si>
    <t>32046</t>
  </si>
  <si>
    <t>Пельмени "Морозко" классические с ложкой 500гр</t>
  </si>
  <si>
    <t>http://7cont.ru/good/28581/</t>
  </si>
  <si>
    <t>http://7cont.ru/image?id=22320</t>
  </si>
  <si>
    <t>32039</t>
  </si>
  <si>
    <t>Пельмени "Равиолло" с мясом молодых бычков 970г</t>
  </si>
  <si>
    <t>http://7cont.ru/good/28580/</t>
  </si>
  <si>
    <t>http://7cont.ru/image?id=21374</t>
  </si>
  <si>
    <t>32038</t>
  </si>
  <si>
    <t>Пельмени "Ложкаревъ" из отборной говядины ручная лепка 1кг</t>
  </si>
  <si>
    <t>http://7cont.ru/good/28578/</t>
  </si>
  <si>
    <t>http://7cont.ru/image?id=21373</t>
  </si>
  <si>
    <t>32036</t>
  </si>
  <si>
    <t>Пельмени "Ложкаревъ" из отборной свинины ручная лепка 1кг</t>
  </si>
  <si>
    <t>http://7cont.ru/good/28577/</t>
  </si>
  <si>
    <t>http://7cont.ru/image?id=22321</t>
  </si>
  <si>
    <t>32035</t>
  </si>
  <si>
    <t>Вареники "Знатные" с картофелем и грибами (Мамины) 1кг пакет</t>
  </si>
  <si>
    <t>http://7cont.ru/good/28573/</t>
  </si>
  <si>
    <t>http://7cont.ru/image?id=22322</t>
  </si>
  <si>
    <t>32031</t>
  </si>
  <si>
    <t>Пельмени "Морозко" Цезарь классические 1кг пакет Россия</t>
  </si>
  <si>
    <t>http://7cont.ru/good/27336/</t>
  </si>
  <si>
    <t>http://7cont.ru/image?id=20894</t>
  </si>
  <si>
    <t>30795</t>
  </si>
  <si>
    <t>Вареники "От Палыча" с вишней 500г</t>
  </si>
  <si>
    <t>Все вареники «От Палыча» изготавливаются только вручную. Энергетическая ценность: 201 ккал в 100 г продукта. Пищевая ценность в г: белки - 4.6; жиры - 1; углеводы - 43.4.</t>
  </si>
  <si>
    <t>http://7cont.ru/good/1862/</t>
  </si>
  <si>
    <t>http://7cont.ru/image?id=2088</t>
  </si>
  <si>
    <t>2011</t>
  </si>
  <si>
    <t>Пельмени "Останкинские" традиционные 500г коробка</t>
  </si>
  <si>
    <t xml:space="preserve">вес/объем: 0.5кг
мясо: Свини на и говядина
упаковка: вак.упаковка
</t>
  </si>
  <si>
    <t>&lt;p&gt;&lt;strong&gt; вес/объем:&lt;/strong&gt; 0.5кг&lt;/p&gt;&lt;p&gt;&lt;strong&gt; мясо:&lt;/strong&gt; Свини на и говядина&lt;/p&gt;&lt;p&gt;&lt;strong&gt; упаковка:&lt;/strong&gt; вак.упаковка&lt;/p&gt;</t>
  </si>
  <si>
    <t>http://7cont.ru/good/19979/</t>
  </si>
  <si>
    <t>http://7cont.ru/image?id=28916</t>
  </si>
  <si>
    <t>23453</t>
  </si>
  <si>
    <t>Свини на и говядина</t>
  </si>
  <si>
    <t>Вареники "От Палыча" с творогом 500г</t>
  </si>
  <si>
    <t>http://7cont.ru/good/1857/</t>
  </si>
  <si>
    <t>http://7cont.ru/image?id=19182</t>
  </si>
  <si>
    <t>2006</t>
  </si>
  <si>
    <t>Пельмени "Равиолло" с мясом молодых бычков 450г Россия</t>
  </si>
  <si>
    <t xml:space="preserve">вес/объем: 450г
мясо: с бараниной
упаковка: пакет
</t>
  </si>
  <si>
    <t>&lt;p&gt;&lt;strong&gt; вес/объем:&lt;/strong&gt; 450г&lt;/p&gt;&lt;p&gt;&lt;strong&gt; мясо:&lt;/strong&gt; с бараниной&lt;/p&gt;&lt;p&gt;&lt;strong&gt; упаковка:&lt;/strong&gt; пакет&lt;/p&gt;</t>
  </si>
  <si>
    <t>http://7cont.ru/good/9428/</t>
  </si>
  <si>
    <t>http://7cont.ru/image?id=4161</t>
  </si>
  <si>
    <t>12912</t>
  </si>
  <si>
    <t>с бараниной</t>
  </si>
  <si>
    <t>Пельмени "Равиолло" классические 450г Россия</t>
  </si>
  <si>
    <t>http://7cont.ru/good/9427/</t>
  </si>
  <si>
    <t>http://7cont.ru/image?id=4160</t>
  </si>
  <si>
    <t>12911</t>
  </si>
  <si>
    <t>Пельмени "Равиолло" домашние 450г Россия</t>
  </si>
  <si>
    <t>http://7cont.ru/good/9425/</t>
  </si>
  <si>
    <t>http://7cont.ru/image?id=4159</t>
  </si>
  <si>
    <t>12909</t>
  </si>
  <si>
    <t>Вареники "От Ильиной" с клубникой 450г</t>
  </si>
  <si>
    <t>Вареники Продукт от Ильиной с клубникой ручного изготовления, 450г. Состав: мука в/с, сахар, соль, яйцо, ванилин, клубника. Энергетическая ценность: 204,8 ккал. Способ приготовления: варить в кипящей, подсоленой воде 3-4 минуты при слабом кипении. Срок годности при Т -18'C - 90 дней, при Т -10'C - 30 дней. ТУ 9168-019-00001086-2002</t>
  </si>
  <si>
    <t xml:space="preserve">вес/объем: 450г
мясо: клубника
упаковка: коробка
</t>
  </si>
  <si>
    <t>&lt;p&gt;&lt;strong&gt; вес/объем:&lt;/strong&gt; 450г&lt;/p&gt;&lt;p&gt;&lt;strong&gt; мясо:&lt;/strong&gt; клубника&lt;/p&gt;&lt;p&gt;&lt;strong&gt; упаковка:&lt;/strong&gt; коробка&lt;/p&gt;</t>
  </si>
  <si>
    <t>http://7cont.ru/good/8486/</t>
  </si>
  <si>
    <t>http://7cont.ru/image?id=6497</t>
  </si>
  <si>
    <t>11970</t>
  </si>
  <si>
    <t>Пельмени "От Палыча" ручной лепки 500г</t>
  </si>
  <si>
    <t>Пельмени ручной лепки "От Палыча" уже несколько лет пользуются неизменной популярностью. Секрет такого стабильного успеха - в отменном вкусе пельменей. В основу процесса изготовления пельменей "От Палыча" положен простой принцип - фарша в них должно быть больше, чем теста (53-54 процента от общей массы).Состав:мука в/с, свинина, говядина, вода, лук репчатый, яйцо, соль, перец черный.Энергетическая ценность: 344 ккал в 100 г продукта. Пищевая ценность в г: белки - 13.4; жиры - 18.7; углеводы - 30.</t>
  </si>
  <si>
    <t>http://7cont.ru/good/1840/</t>
  </si>
  <si>
    <t>http://7cont.ru/image?id=19598</t>
  </si>
  <si>
    <t>1989</t>
  </si>
  <si>
    <t>Вареники "От Ильиной" с картофелем и грибами 450г коробка Россия</t>
  </si>
  <si>
    <t xml:space="preserve">вес/объем: 450г
упаковка: коробка
</t>
  </si>
  <si>
    <t>&lt;p&gt;&lt;strong&gt; вес/объем:&lt;/strong&gt; 450г&lt;/p&gt;&lt;p&gt;&lt;strong&gt; упаковка:&lt;/strong&gt; коробка&lt;/p&gt;</t>
  </si>
  <si>
    <t>http://7cont.ru/good/5137/</t>
  </si>
  <si>
    <t>http://7cont.ru/image?id=19363</t>
  </si>
  <si>
    <t>8626</t>
  </si>
  <si>
    <t>Пельмени "От Палыча" ручной лепки 1кг</t>
  </si>
  <si>
    <t>http://7cont.ru/good/1842/</t>
  </si>
  <si>
    <t>http://7cont.ru/image?id=1118</t>
  </si>
  <si>
    <t>1991</t>
  </si>
  <si>
    <t>Вареники "От Ильиной" с творогом 450г Россия</t>
  </si>
  <si>
    <t>Вареники Продукт от Ильиной с творогом ручного изготовления, 450г. Состав: мука в/с, яйцо, сахар, соль, ванилин, творог. Энергетическая ценность: 207,4 ккал. Срок хранения при Т от -18'С - 90 суток, при Т -10'С - 30 суток. ТУ 9214-015-00001086-2002.</t>
  </si>
  <si>
    <t>http://7cont.ru/good/7503/</t>
  </si>
  <si>
    <t>http://7cont.ru/image?id=19311</t>
  </si>
  <si>
    <t>10987</t>
  </si>
  <si>
    <t>Пицца Фреска Романа 400г Кампомос</t>
  </si>
  <si>
    <t>http://7cont.ru/good/30126/</t>
  </si>
  <si>
    <t>http://7cont.ru/image?id=17800</t>
  </si>
  <si>
    <t>33580</t>
  </si>
  <si>
    <t>Пицца "Ristorante" (Ристоранте) Специале Ассорти 330г Dr.Oetker к/уп</t>
  </si>
  <si>
    <t>Пицца «Ristorante»  «Специале Ассорти».  Пицца обильно покрыта  сыром Гауда, салями, ветчиной и шампиньонами на тонком хрустящем тесте.  Пицца глубокой заморозки.</t>
  </si>
  <si>
    <t xml:space="preserve">вес/объем: 330г
упаковка: коробка
</t>
  </si>
  <si>
    <t>&lt;p&gt;&lt;strong&gt; вес/объем:&lt;/strong&gt; 330г&lt;/p&gt;&lt;p&gt;&lt;strong&gt; упаковка:&lt;/strong&gt; коробка&lt;/p&gt;</t>
  </si>
  <si>
    <t>http://7cont.ru/good/1870/</t>
  </si>
  <si>
    <t>http://7cont.ru/image?id=28332</t>
  </si>
  <si>
    <t>2019</t>
  </si>
  <si>
    <t>Пицца "Ristorante" (Ристоранте) Болоньезе 375г Dr.Oetker к/уп</t>
  </si>
  <si>
    <t>Пицца «Ristorante»  «Болоньезе».  Пицца обильно покрыта густым томатным соусом Болоньезе, сытным мясным фаршем, сырами Эдам и Моцарелла на тонком хрустящем тесте. Пицца глубокой заморозки.</t>
  </si>
  <si>
    <t>http://7cont.ru/good/38460/</t>
  </si>
  <si>
    <t>http://7cont.ru/image?id=28341</t>
  </si>
  <si>
    <t>41856</t>
  </si>
  <si>
    <t>Пицца "Ristorante" (Ристоранте) Салями 320г Dr.Oetker к/уп</t>
  </si>
  <si>
    <t>Пицца «Ristorante» «Салями».  Пицца обильно покрыта томатами, салями, сырами Эдам и Моцарелла на тонком хрустящем тесте. Пицца глубокой заморозки.</t>
  </si>
  <si>
    <t xml:space="preserve">вес/объем: 320г
</t>
  </si>
  <si>
    <t>&lt;p&gt;&lt;strong&gt; вес/объем:&lt;/strong&gt; 320г&lt;/p&gt;</t>
  </si>
  <si>
    <t>http://7cont.ru/good/1890/</t>
  </si>
  <si>
    <t>http://7cont.ru/image?id=28336</t>
  </si>
  <si>
    <t>2042</t>
  </si>
  <si>
    <t>320г</t>
  </si>
  <si>
    <t>Пицца "Ristorante" (Ристоранте) Шампиньоны 365г Dr.Oetker к/уп</t>
  </si>
  <si>
    <t>Пицца «Ristorante» «Шампиньоны».  Пицца обильно покрыта томатами, шампиньонами и сырами Моцарелла и Эдам на тонком хрустящем тесте.  Пицца глубокой заморозки.</t>
  </si>
  <si>
    <t xml:space="preserve">вес/объем: 365г
упаковка: коробка
</t>
  </si>
  <si>
    <t>&lt;p&gt;&lt;strong&gt; вес/объем:&lt;/strong&gt; 365г&lt;/p&gt;&lt;p&gt;&lt;strong&gt; упаковка:&lt;/strong&gt; коробка&lt;/p&gt;</t>
  </si>
  <si>
    <t>http://7cont.ru/good/1886/</t>
  </si>
  <si>
    <t>http://7cont.ru/image?id=28335</t>
  </si>
  <si>
    <t>2037</t>
  </si>
  <si>
    <t>365г</t>
  </si>
  <si>
    <t>Пицца "Ristorante" (Ристоранте) Вегетарианская 385г Dr.Oetker к/уп</t>
  </si>
  <si>
    <t>Пицца «Ristorante»  «Вегетарианская».  Пицца обильно покрыта томатами, перцем, сырами Эдам и Моцарелла на тонком хрустящем тесте. Пицца глубокой заморозки.</t>
  </si>
  <si>
    <t xml:space="preserve">вес/объем: 385г
</t>
  </si>
  <si>
    <t>&lt;p&gt;&lt;strong&gt; вес/объем:&lt;/strong&gt; 385г&lt;/p&gt;</t>
  </si>
  <si>
    <t>http://7cont.ru/good/1885/</t>
  </si>
  <si>
    <t>http://7cont.ru/image?id=28330</t>
  </si>
  <si>
    <t>2036</t>
  </si>
  <si>
    <t>385г</t>
  </si>
  <si>
    <t>Пицца "Ristorante" (Ристоранте) 4 вида сыра 340г Dr.Oetker к/уп</t>
  </si>
  <si>
    <t>Пицца «Ristorante»  «4 вида сыра». Пицца обильно покрыта сырами Моцарелла, Эдам, Эмментальским и сыром с благородной плесенью на тонком хрустящем тесте. Пицца глубокой заморозки.</t>
  </si>
  <si>
    <t xml:space="preserve">вес/объем: 340г
упаковка: коробка
</t>
  </si>
  <si>
    <t>&lt;p&gt;&lt;strong&gt; вес/объем:&lt;/strong&gt; 340г&lt;/p&gt;&lt;p&gt;&lt;strong&gt; упаковка:&lt;/strong&gt; коробка&lt;/p&gt;</t>
  </si>
  <si>
    <t>http://7cont.ru/good/1883/</t>
  </si>
  <si>
    <t>http://7cont.ru/image?id=28331</t>
  </si>
  <si>
    <t>2034</t>
  </si>
  <si>
    <t>340г</t>
  </si>
  <si>
    <t>Пицца "Ristorante" (Ристоранте) Моцарелла 325г Dr.Oetker к/уп</t>
  </si>
  <si>
    <t>Пицца «Ristorante» «Моцарелла». Пицца обильно покрыта томатами, сыром Моцарелла и базиликом на тонком хрустящем тесте. Пицца глубокой заморозки.</t>
  </si>
  <si>
    <t xml:space="preserve">вес/объем: 325г
упаковка: коробка
</t>
  </si>
  <si>
    <t>&lt;p&gt;&lt;strong&gt; вес/объем:&lt;/strong&gt; 325г&lt;/p&gt;&lt;p&gt;&lt;strong&gt; упаковка:&lt;/strong&gt; коробка&lt;/p&gt;</t>
  </si>
  <si>
    <t>http://7cont.ru/good/1875/</t>
  </si>
  <si>
    <t>http://7cont.ru/image?id=28334</t>
  </si>
  <si>
    <t>2024</t>
  </si>
  <si>
    <t>325г</t>
  </si>
  <si>
    <t>Пицца "Ristorante" (Ристоранте) Гавайская с ветчиной 350г Dr.Oetker к/уп</t>
  </si>
  <si>
    <t>Пицца «Ristorante» «Гавайская с ветчиной». Пицца обильно покрыта ветчиной, ананасами, сырами Эдам и Моцарелла на тонком хрустящем тесте. Пицца глубокой заморозки.</t>
  </si>
  <si>
    <t xml:space="preserve">вес/объем: 350г
упаковка: коробка
</t>
  </si>
  <si>
    <t>&lt;p&gt;&lt;strong&gt; вес/объем:&lt;/strong&gt; 350г&lt;/p&gt;&lt;p&gt;&lt;strong&gt; упаковка:&lt;/strong&gt; коробка&lt;/p&gt;</t>
  </si>
  <si>
    <t>http://7cont.ru/good/1874/</t>
  </si>
  <si>
    <t>http://7cont.ru/image?id=28329</t>
  </si>
  <si>
    <t>2023</t>
  </si>
  <si>
    <t>Пицца "Кампомос" мясное ассорти 400г Россия</t>
  </si>
  <si>
    <t>http://7cont.ru/good/30579/</t>
  </si>
  <si>
    <t>http://7cont.ru/image?id=22605</t>
  </si>
  <si>
    <t>34032</t>
  </si>
  <si>
    <t>Пицца Фреска Бамбини с ветчиной и сыром 405г Кампомос</t>
  </si>
  <si>
    <t>Состав. Тесто: мука пшеничная хлебопекарная, вода, масло растительное подсолнечное, соль поваренная пищевая, сахар, мука ржаная сеяная, дрожжи, эмульгатор (Е471), регулятор кислотности – лакталин.
Начинка: томатный соус, ветчина вареная, сыр «Гауда», сыр «Моцарелла».
Пищевая ценность 100г продукта: жир, не более – 7г; белок, не менее – 12г; углеводы, не более – 32г; калорийность – 239 ккал.
ТУ 9119-068-01387478-05
Хранить при температуре (4+/-2)’C – 30 суток.
Способ приготовления: снять упаковку, разогреть духовку до 220’C, поместить пиццу в центр духовки, оставить на 8-10 минут. Допускается разогрев в микроволновой печи в течение 3-5 минут при мощности 700Вт.</t>
  </si>
  <si>
    <t>http://7cont.ru/good/31035/</t>
  </si>
  <si>
    <t>http://7cont.ru/image?id=23455</t>
  </si>
  <si>
    <t>34480</t>
  </si>
  <si>
    <t>Пицца Фреска Капричоса охлаж. 400г Кампомос</t>
  </si>
  <si>
    <t>http://7cont.ru/good/32346/</t>
  </si>
  <si>
    <t>http://7cont.ru/image?id=26146</t>
  </si>
  <si>
    <t>35785</t>
  </si>
  <si>
    <t>Пицца "Ristorante" (Ристоранте) Ветчина 330г Dr.Oetker к/уп</t>
  </si>
  <si>
    <t>Пицца «Ristorante» «Ветчина». Пицца обильно покрыта томатами, ветчиной и сырами Эдам и Моцарелла на тонком хрустящем тесте. Пицца глубокой заморозки.</t>
  </si>
  <si>
    <t xml:space="preserve">вес/объем: 330г
</t>
  </si>
  <si>
    <t>&lt;p&gt;&lt;strong&gt; вес/объем:&lt;/strong&gt; 330г&lt;/p&gt;</t>
  </si>
  <si>
    <t>http://7cont.ru/good/1867/</t>
  </si>
  <si>
    <t>http://7cont.ru/image?id=28333</t>
  </si>
  <si>
    <t>2016</t>
  </si>
  <si>
    <t>Пицца "Ristorante" (Ристоранте) Пепперони и салями 320г Dr.Oetker к/уп</t>
  </si>
  <si>
    <t>Пицца «Ristorante» «Пепперони Салями». Пицца обильно покрыта томатами, Пепперони Салями и сырами Эдам  и Моцарелла на тонком хрустящем тесте. Пицца глубокой заморозки</t>
  </si>
  <si>
    <t>http://7cont.ru/good/37108/</t>
  </si>
  <si>
    <t>http://7cont.ru/image?id=28340</t>
  </si>
  <si>
    <t>40514</t>
  </si>
  <si>
    <t>Пицца Фреска "4 сыра" 380г Кампомос Россия</t>
  </si>
  <si>
    <t>http://7cont.ru/good/30402/</t>
  </si>
  <si>
    <t>http://7cont.ru/image?id=20597</t>
  </si>
  <si>
    <t>33855</t>
  </si>
  <si>
    <t>Пицца "Ristorante" (Ристоранте) Пиккола Салями 280г Dr.Oetker к/уп</t>
  </si>
  <si>
    <t>Пицца «Ristorante» «Пиккола салями». 2 мини-пиццы, обильно покрытые томатами, салями и сырами Эдам и Моцарелла на тонком хрустящем тесте. Пицца глубокой заморозки.</t>
  </si>
  <si>
    <t>http://7cont.ru/good/28613/</t>
  </si>
  <si>
    <t>http://7cont.ru/image?id=28338</t>
  </si>
  <si>
    <t>32071</t>
  </si>
  <si>
    <t>Блинчики "Останкино" с печенью 420г пл/уп</t>
  </si>
  <si>
    <t>http://7cont.ru/good/37896/</t>
  </si>
  <si>
    <t>http://7cont.ru/image?id=28918</t>
  </si>
  <si>
    <t>41295</t>
  </si>
  <si>
    <t>Блинчики "Останкино" с мясом 420г пл/уп</t>
  </si>
  <si>
    <t>http://7cont.ru/good/35396/</t>
  </si>
  <si>
    <t>http://7cont.ru/image?id=26405</t>
  </si>
  <si>
    <t>38823</t>
  </si>
  <si>
    <t>Блинчики "Равиолло" с сердцем 420г коробка замороженные</t>
  </si>
  <si>
    <t xml:space="preserve">вес/объем: 420г
мясо: сердце
упаковка: коробка
</t>
  </si>
  <si>
    <t>&lt;p&gt;&lt;strong&gt; вес/объем:&lt;/strong&gt; 420г&lt;/p&gt;&lt;p&gt;&lt;strong&gt; мясо:&lt;/strong&gt; сердце&lt;/p&gt;&lt;p&gt;&lt;strong&gt; упаковка:&lt;/strong&gt; коробка&lt;/p&gt;</t>
  </si>
  <si>
    <t>http://7cont.ru/good/21576/</t>
  </si>
  <si>
    <t>http://7cont.ru/image?id=19863</t>
  </si>
  <si>
    <t>25050</t>
  </si>
  <si>
    <t>сердце</t>
  </si>
  <si>
    <t>Блинчики "Морозко" с творогом 6шт 420г Россия</t>
  </si>
  <si>
    <t xml:space="preserve">вес/объем: 420г
мясо: творог
упаковка: коробка
</t>
  </si>
  <si>
    <t>&lt;p&gt;&lt;strong&gt; вес/объем:&lt;/strong&gt; 420г&lt;/p&gt;&lt;p&gt;&lt;strong&gt; мясо:&lt;/strong&gt; творог&lt;/p&gt;&lt;p&gt;&lt;strong&gt; упаковка:&lt;/strong&gt; коробка&lt;/p&gt;</t>
  </si>
  <si>
    <t>http://7cont.ru/good/17259/</t>
  </si>
  <si>
    <t>http://7cont.ru/image?id=12839</t>
  </si>
  <si>
    <t>20733</t>
  </si>
  <si>
    <t>творог</t>
  </si>
  <si>
    <t>Блинчики "Морозко" с ветчиной и сыром 430г</t>
  </si>
  <si>
    <t xml:space="preserve">вес/объем: 430г
мясо: ветчина и сыр
упаковка: коробка
</t>
  </si>
  <si>
    <t>&lt;p&gt;&lt;strong&gt; вес/объем:&lt;/strong&gt; 430г&lt;/p&gt;&lt;p&gt;&lt;strong&gt; мясо:&lt;/strong&gt; ветчина и сыр&lt;/p&gt;&lt;p&gt;&lt;strong&gt; упаковка:&lt;/strong&gt; коробка&lt;/p&gt;</t>
  </si>
  <si>
    <t>http://7cont.ru/good/6002/</t>
  </si>
  <si>
    <t>http://7cont.ru/image?id=3921</t>
  </si>
  <si>
    <t>9491</t>
  </si>
  <si>
    <t>430г</t>
  </si>
  <si>
    <t>ветчина и сыр</t>
  </si>
  <si>
    <t>Блинчики "Морозко" с мясом 6шт 430г</t>
  </si>
  <si>
    <t>Блинчики с мясом, 6 штук.
Состав: мука пшеничная в/с, вода питьевая, говядина,
лук репчатый, яйцо куриное, молоко, растительное масло, соль, сахар, перец черный молотый.
Энергетическая ценность 189,0 ккал.
Способ приготовления: разморозить и обжарить.
Хранить при Т -18'С - 180 суток.
ТУ 9214-005-47955901-98.</t>
  </si>
  <si>
    <t xml:space="preserve">вес/объем: 430г
мясо: с мясом
упаковка: коробка
</t>
  </si>
  <si>
    <t>&lt;p&gt;&lt;strong&gt; вес/объем:&lt;/strong&gt; 430г&lt;/p&gt;&lt;p&gt;&lt;strong&gt; мясо:&lt;/strong&gt; с мясом&lt;/p&gt;&lt;p&gt;&lt;strong&gt; упаковка:&lt;/strong&gt; коробка&lt;/p&gt;</t>
  </si>
  <si>
    <t>http://7cont.ru/good/1837/</t>
  </si>
  <si>
    <t>http://7cont.ru/image?id=1832</t>
  </si>
  <si>
    <t>1986</t>
  </si>
  <si>
    <t>Морозко</t>
  </si>
  <si>
    <t>Бифштексы "МЛМ" классические 4шт 335г замороженные</t>
  </si>
  <si>
    <t>Бифштексы из говядины. Состав: говядина, свиной шпик, растительный белок, сухари панировочные, лук, чеснок, соль, перец черный, вода. Хранить при Т не выше -18'C. Срок годности 6 месяцев. ТУ 9214-010-56823512-02</t>
  </si>
  <si>
    <t xml:space="preserve">вес/объем: 335г
</t>
  </si>
  <si>
    <t>&lt;p&gt;&lt;strong&gt; вес/объем:&lt;/strong&gt; 335г&lt;/p&gt;</t>
  </si>
  <si>
    <t>http://7cont.ru/good/1910/</t>
  </si>
  <si>
    <t>http://7cont.ru/image?id=1126</t>
  </si>
  <si>
    <t>2063</t>
  </si>
  <si>
    <t>335г</t>
  </si>
  <si>
    <t>Куриное филе бедра "Мираторг" в панировке Миланезе 360г замороженное блюдо</t>
  </si>
  <si>
    <t>http://7cont.ru/good/37986/</t>
  </si>
  <si>
    <t>http://7cont.ru/image?id=31252</t>
  </si>
  <si>
    <t>41385</t>
  </si>
  <si>
    <t>Котлеты "МЛМ" из говядины 4шт 335г замороженные</t>
  </si>
  <si>
    <t>Котлеты МЛМ из говядины 335г (4шт). Состав: говядина, свиной шпик, растительный белок, сухари панировочные, лук, чеснок, соль, перец черный, вода. Пищевые добавки: усилитель вкуса глутамат, влагоудерживающий агент фосфат. Пищевая ценность 100г: белки 10,6г, жиры 8,2г, углеводы 5,2г. Энергетическая ценность: 137 ккал. Хранить при Т не выше -18'C. Срок годности 6 месяцев. ТУ 9214-036-59377898-08.</t>
  </si>
  <si>
    <t>http://7cont.ru/good/2776/</t>
  </si>
  <si>
    <t>http://7cont.ru/image?id=3128</t>
  </si>
  <si>
    <t>6286</t>
  </si>
  <si>
    <t xml:space="preserve">Котлеты "МЛМ" из индейки 335г 4шт замороженные </t>
  </si>
  <si>
    <t>Состав: мясо индейки, шпик свиной, мясо кур, растительный белок, панировочные сухари, лук, чеснок, соль, хмели-сунели, перец черный, вода. Пищевые добавки: усилитель вкуса - глутамат, влагоудерживающий агент - фосфат. Пищевая ценность 100г: бе 12,2г, жиры 10,5г, угле 3,2г. Энергетическая ценность: 156,1 ккал. Хранить при Т не выше -18'C. Срок годности 6 месяцев. ТУ 9214-015-59377898-05.</t>
  </si>
  <si>
    <t>http://7cont.ru/good/5709/</t>
  </si>
  <si>
    <t>http://7cont.ru/image?id=5907</t>
  </si>
  <si>
    <t>9198</t>
  </si>
  <si>
    <t>Бифштексы "МЛМ" из говядины 4шт 335г замороженные</t>
  </si>
  <si>
    <t>Бифштексы вкусные из говядины. Состав: говядина, свиной шпик, растительный белок, сухари панировочные, лук репчатый, чеснок, соль поваренная, перец черный, вода питьевая. Пищевые добавки: усилитель вкуса: глутамат, влагоудерживающий агент фосфат. Пищевая ценность 100г: белки 10,9г, жиры 13,9г, углеводы 4г. Энергетическая ценность: 184,7 ккал. Хранить при Т не выше -18'C. Срок годности 6 месяцев. ТУ 9214-036-59387898-08.</t>
  </si>
  <si>
    <t>http://7cont.ru/good/7046/</t>
  </si>
  <si>
    <t>http://7cont.ru/image?id=20007</t>
  </si>
  <si>
    <t>10530</t>
  </si>
  <si>
    <t>Филе Шлеммер замороженное под соусом брокколи коробка  400г Германия Фроста</t>
  </si>
  <si>
    <t>http://7cont.ru/good/7957/</t>
  </si>
  <si>
    <t>http://7cont.ru/image?id=8502</t>
  </si>
  <si>
    <t>11441</t>
  </si>
  <si>
    <t xml:space="preserve">Филе грудки цыпленка "Золотой петушок" в панировке 400г замороженное пакет </t>
  </si>
  <si>
    <t>Пищевая ценность 100 г продукта: Белков - 16,1 г Жиров - 3,4 Углеводов - 4,7 г Калорийность - 113,8 ккал  Срок хранения: 12 мес. при температуре хранения -18ºC  Приготовление:  Вы можете приготовить, не размораживая, филе грудки на сковороде (160-180° С), во фритюрнице (160-180° С), в духовке (200-220° С) или в микроволновой печи до готовности.</t>
  </si>
  <si>
    <t xml:space="preserve">вес/объем: 405г
</t>
  </si>
  <si>
    <t>&lt;p&gt;&lt;strong&gt; вес/объем:&lt;/strong&gt; 405г&lt;/p&gt;</t>
  </si>
  <si>
    <t>http://7cont.ru/good/12371/</t>
  </si>
  <si>
    <t>http://7cont.ru/image?id=19421</t>
  </si>
  <si>
    <t>15854</t>
  </si>
  <si>
    <t>405г</t>
  </si>
  <si>
    <t>Котлеты куриные "Седьмой Континент" деликатесные 5шт 375г замороженные</t>
  </si>
  <si>
    <t>http://7cont.ru/good/23769/</t>
  </si>
  <si>
    <t>http://7cont.ru/image?id=15578</t>
  </si>
  <si>
    <t>27239</t>
  </si>
  <si>
    <t>Филе рыбы под соусом из грибов 400г Бухта Изобилия</t>
  </si>
  <si>
    <t>http://7cont.ru/good/27061/</t>
  </si>
  <si>
    <t>http://7cont.ru/image?id=17347</t>
  </si>
  <si>
    <t>30520</t>
  </si>
  <si>
    <t>Филе тресковой рыбы Бухта Изобилия 4 порции 400г коробка Германия</t>
  </si>
  <si>
    <t>Повторное размораживание не рекомендуется.
Состав: филе минтая.
Пищевая ценность: белки 16,7г, жир 0,8г.
Калорийность:74 ккал. Хранить при Т -18'C - 18 месяцев.</t>
  </si>
  <si>
    <t>http://7cont.ru/good/27077/</t>
  </si>
  <si>
    <t>http://7cont.ru/image?id=17349</t>
  </si>
  <si>
    <t>30536</t>
  </si>
  <si>
    <t>Солянка мясная по-новгородски "Седьмой Континент" 300г замороженное блюдо</t>
  </si>
  <si>
    <t>Состав: бульон мясной (вода питьевая, говядина, лук репчатый, морковь), картофель говядина, лук репчатый, сосиски, огурцы соленый, сахар-песок, масло растительное, маслины, томат-паста, лимон, моль, петрушка, перец черный молотый, лавровый лист.
Способ приготовления: Достать тарелку из картонной упаковки, приоткрыть защитную пленку или проколоть в нескольких местах. Разогревать в СВЧ-печи при мощности 700Вт в течение 5-7мин.
Пищевая ценность в 100г продукта: Белки - 1,8г, Жиры - 2,7г, Углеводы - 1,3г.
Энергетическая ценность в 100г продукта 37Ккал. Масса нетто 300г.
ТУ 9165-006-23493844-06</t>
  </si>
  <si>
    <t>http://7cont.ru/good/27416/</t>
  </si>
  <si>
    <t>http://7cont.ru/image?id=23534</t>
  </si>
  <si>
    <t>30875</t>
  </si>
  <si>
    <t>Борщ Черниговский "Седьмой Континент" 300г замороженное блюдо</t>
  </si>
  <si>
    <t>http://7cont.ru/good/27417/</t>
  </si>
  <si>
    <t>http://7cont.ru/image?id=23535</t>
  </si>
  <si>
    <t>30876</t>
  </si>
  <si>
    <t>Азу с рисом "Седьмой Континент" 350г замороженное блюдо</t>
  </si>
  <si>
    <t>Состав: Азу: говядина, мясной бульон, огурцы соленые, лук репчатый, морковь, масло растительное, томат-паста, мука пшеничная высшего сорта, чеснок, соль, перец черный молотый, лавровый лист.
Гарнир: рис, вода, масло сливочное, соль.
Энергетическая ценность на 100 грамм – 118 ккал.
Повторное замораживание не допускается. Не ставить на открытый огнь. Не содержит красителей, консервантов и компонентов из ГМИ.
Срок хранения: 180 суток при температуре не выше -18’С.</t>
  </si>
  <si>
    <t>http://7cont.ru/good/28531/</t>
  </si>
  <si>
    <t>http://7cont.ru/image?id=24962</t>
  </si>
  <si>
    <t>31989</t>
  </si>
  <si>
    <t>Лазанья "Седьмой Континент" мясная 400г замороженная</t>
  </si>
  <si>
    <t>http://7cont.ru/good/28532/</t>
  </si>
  <si>
    <t>http://7cont.ru/image?id=21351</t>
  </si>
  <si>
    <t>31990</t>
  </si>
  <si>
    <t>Жаркое Грибное лукошко со свининой "Седьмой Континент" 400г замороженное блюдо</t>
  </si>
  <si>
    <t>http://7cont.ru/good/28533/</t>
  </si>
  <si>
    <t>http://7cont.ru/image?id=22328</t>
  </si>
  <si>
    <t>31991</t>
  </si>
  <si>
    <t>Печень по-строгановски с картофельным пюре "Седьмой Континент" 300г замороженное блюдо</t>
  </si>
  <si>
    <t>Готовое второе блюдо.Полноценное, натуральное, по-домашнему вкусное блюдо для людей, заботящихся о своем здоровье и ценящих свое время. Состав: "Печень по-строгановски (100/100 г): печень говяжья, бульон мясной (вода питьевая, говядина, морковь, лук репчатый), сметана, лук репчатый, мука пшеничная хлебопекарная в/с, масло сливочное, масло растительное, соль, томат- паста, перец черный молотый. Картофельное пюре (150 г): картофель, молоко, масло сливочное, соль</t>
  </si>
  <si>
    <t>http://7cont.ru/good/28535/</t>
  </si>
  <si>
    <t>http://7cont.ru/image?id=31243</t>
  </si>
  <si>
    <t>31993</t>
  </si>
  <si>
    <t>Феттучини с ветчиной под сливочным соусом и сыром "Седьмой Континент" 300г</t>
  </si>
  <si>
    <t>http://7cont.ru/good/28536/</t>
  </si>
  <si>
    <t>http://7cont.ru/image?id=21353</t>
  </si>
  <si>
    <t>31994</t>
  </si>
  <si>
    <t>Голень цыпленка поджаренная "Золотой Петушок" 750г замороженная</t>
  </si>
  <si>
    <t>http://7cont.ru/good/28617/</t>
  </si>
  <si>
    <t>http://7cont.ru/image?id=21396</t>
  </si>
  <si>
    <t>32075</t>
  </si>
  <si>
    <t>Запеканка картофельная "Седьмой Континент" с лососем под соусом Миньер 400г</t>
  </si>
  <si>
    <t>http://7cont.ru/good/31113/</t>
  </si>
  <si>
    <t>http://7cont.ru/image?id=23536</t>
  </si>
  <si>
    <t>34557</t>
  </si>
  <si>
    <t>Котлеты картофельные "Седьмой континент" фаршированные мясом в грибном соусе 600г замороженные</t>
  </si>
  <si>
    <t>4 индивидуальные порции в лотках для разогрева.
Не содержит красителей, консервантов и компонентов из ГМИ.
Состав: картофель, говядина, жир фритюрный, лук репчатый, вода, сухари панировочные, соль, клетчатка пшеничная, масло растительное, яйцо, мука пшеничная в/с, перец черный молотый; соус: бульон грибной, грибы (шампиньоны), лук репчатый, томат-паста, масло сливочное, мука пшеничная в/с, сахар-песок, масло растительное, соль.
Способ приготовления одной порции: разогревать без предварительного размораживания. Достать лоток из упаковки, приоткрыть с любого угла лотка защитную пленку. В СВЧ-печи разогревать при мощности 700 W в течение 4-5 минут.
Срок годности и условия хранения: 180 суток при температуре не выше -18’С.</t>
  </si>
  <si>
    <t>http://7cont.ru/good/31647/</t>
  </si>
  <si>
    <t>http://7cont.ru/image?id=24967</t>
  </si>
  <si>
    <t>35091</t>
  </si>
  <si>
    <t>Наггетсы куриные "Мираторг" с сыром 300г замороженные</t>
  </si>
  <si>
    <t>http://7cont.ru/good/32263/</t>
  </si>
  <si>
    <t>http://7cont.ru/image?id=31254</t>
  </si>
  <si>
    <t>35702</t>
  </si>
  <si>
    <t>Наггетсы куриные "Мираторг" хрустящие 300г замороженные</t>
  </si>
  <si>
    <t>http://7cont.ru/good/32838/</t>
  </si>
  <si>
    <t>http://7cont.ru/image?id=31255</t>
  </si>
  <si>
    <t>36275</t>
  </si>
  <si>
    <t>Лазанья "Золотой Петушок" мясной слоеный пирог 370г замороженная</t>
  </si>
  <si>
    <t>http://7cont.ru/good/33234/</t>
  </si>
  <si>
    <t>http://7cont.ru/image?id=27023</t>
  </si>
  <si>
    <t>36670</t>
  </si>
  <si>
    <t xml:space="preserve">Котлеты "МЛМ" куриные 4шт 335г замороженные </t>
  </si>
  <si>
    <t>http://7cont.ru/good/1913/</t>
  </si>
  <si>
    <t>http://7cont.ru/image?id=1127</t>
  </si>
  <si>
    <t>2066</t>
  </si>
  <si>
    <t>Палочки ватные Котонев 200шт пл.банка Италия</t>
  </si>
  <si>
    <t>http://7cont.ru/good/4692/</t>
  </si>
  <si>
    <t>http://7cont.ru/image?id=19253</t>
  </si>
  <si>
    <t>8181</t>
  </si>
  <si>
    <t>Ватные диски "Spa Cotton" (Спа Коттон) 100шт</t>
  </si>
  <si>
    <t>http://7cont.ru/good/4825/</t>
  </si>
  <si>
    <t>http://7cont.ru/image?id=9178</t>
  </si>
  <si>
    <t>8314</t>
  </si>
  <si>
    <t>Палочки ватные Котонев 200 шт.  Италия</t>
  </si>
  <si>
    <t>http://7cont.ru/good/6429/</t>
  </si>
  <si>
    <t>http://7cont.ru/image?id=19286</t>
  </si>
  <si>
    <t>09913</t>
  </si>
  <si>
    <t>Палочки ватные косметические Котонев 100шт Италия</t>
  </si>
  <si>
    <t>http://7cont.ru/good/13859/</t>
  </si>
  <si>
    <t>http://7cont.ru/image?id=19511</t>
  </si>
  <si>
    <t>17342</t>
  </si>
  <si>
    <t xml:space="preserve">Ватные диски "Spa Cotton" (Спа Коттон) Maxi двусторонние 40шт </t>
  </si>
  <si>
    <t>Ватные диски SPA Cotton Maxi Soft двусторонние. Призведено из собранных вручную элитных сортов хлопка. Экологически чистый продукт. Утолщенные, с особой структурой и двумя различными поверхностями - идеальны для ежедневного ухода за кожей. Состав: 100% хлопок. Хранить в сухом помещении, избегать попадания солнечных лучей. Срок годности не ограничен.</t>
  </si>
  <si>
    <t>http://7cont.ru/good/28247/</t>
  </si>
  <si>
    <t>http://7cont.ru/image?id=22242</t>
  </si>
  <si>
    <t>31705</t>
  </si>
  <si>
    <t>Ватные палочки "Aster" (Астер) престиж 200шт пл/коробка</t>
  </si>
  <si>
    <t>http://7cont.ru/good/21508/</t>
  </si>
  <si>
    <t>http://7cont.ru/image?id=16391</t>
  </si>
  <si>
    <t>24982</t>
  </si>
  <si>
    <t>Ватные диски "Ola" (Ола) 80шт пакет</t>
  </si>
  <si>
    <t>http://7cont.ru/good/22806/</t>
  </si>
  <si>
    <t>http://7cont.ru/image?id=20066</t>
  </si>
  <si>
    <t>26279</t>
  </si>
  <si>
    <t>Ватные диски "Aster" (Астер) 120шт</t>
  </si>
  <si>
    <t>http://7cont.ru/good/25055/</t>
  </si>
  <si>
    <t>http://7cont.ru/image?id=16392</t>
  </si>
  <si>
    <t>28516</t>
  </si>
  <si>
    <t>Ватные диски "Ola" (Ола) 120шт пакет</t>
  </si>
  <si>
    <t>Ватные диски OLA! производятся из 100% хлопка. Нежная поверхность идеально подходит для снятия макияжа с лица, обеспечивая бережный уход за Вашей кожей. ВАТНЫЕ ДИСКИ OLA! ЧИСТОТА И БЕРЕЖНЫЙ УХОД ЗА ВАШЕЙ КОЖЕЙ! Срок годности 5 лет. Хранить в сухом месте.</t>
  </si>
  <si>
    <t>http://7cont.ru/good/19781/</t>
  </si>
  <si>
    <t>http://7cont.ru/image?id=13029</t>
  </si>
  <si>
    <t>23255</t>
  </si>
  <si>
    <t>Салфетки детские влажные "Huggies" (Хаггис) ультра комфорт без отдушки 64 шт Великобритания</t>
  </si>
  <si>
    <t>451</t>
  </si>
  <si>
    <t>Подгузники, салфетки</t>
  </si>
  <si>
    <t>http://7cont.ru/good/25342/</t>
  </si>
  <si>
    <t>http://7cont.ru/image?id=29082</t>
  </si>
  <si>
    <t>28803</t>
  </si>
  <si>
    <t>Салфетки детские влажные "Huggies" (Хаггис) алоэ 64шт без отдушки</t>
  </si>
  <si>
    <t>Производитель:"Кимберли-Кларк", Великобритания. Влажные салфетки Huggies Ultra Comfort + алоэ и витамин Е, 64 шт. Имеют многослойную структуру, благодаря чему они прочные, а также нежные и очень мягкие. Специальная рН-сбалансированная пропитка не содержит спирта. Состав пропитки: 95% вода, 5% ингредиенты, очищающие кожу. Два варианта салфеток - без запаха ( Нэйчерал) и с экстрактом алоэ вера и витамином Е (Алоэ). Нэйчерал: Салфетки без запаха и не содержащие добавок - идеальны для малышей с чувствительной кожей. Алоэ: Салфетки с Алоэ Вера и витамином Е содержат натуральные компоненты, известные своими бактерицидными, заживляющими и успокаивающими свойствами. Срок годности 30 месяцев.</t>
  </si>
  <si>
    <t>http://7cont.ru/good/8083/</t>
  </si>
  <si>
    <t>http://7cont.ru/image?id=29081</t>
  </si>
  <si>
    <t>11567</t>
  </si>
  <si>
    <t>Пакет (сумка) подарочный 18х30 пластиковый 1шт Grandgift</t>
  </si>
  <si>
    <t>452</t>
  </si>
  <si>
    <t>http://7cont.ru/good/14764/</t>
  </si>
  <si>
    <t>http://7cont.ru/image?id=11140</t>
  </si>
  <si>
    <t>18239</t>
  </si>
  <si>
    <t>Пакет подарочный Россия</t>
  </si>
  <si>
    <t>http://7cont.ru/good/25861/</t>
  </si>
  <si>
    <t>http://7cont.ru/image?id=18585</t>
  </si>
  <si>
    <t>29321</t>
  </si>
  <si>
    <t>Спички охотничьи 20шт коробка Россия</t>
  </si>
  <si>
    <t>Спички Русская спичка для охотника 20 штук в коробке. Длина 9см. Срок годности не ограничен. ТУ 5551-005-00255208-2004 Беречь от детей!</t>
  </si>
  <si>
    <t>http://7cont.ru/good/31229/</t>
  </si>
  <si>
    <t>http://7cont.ru/image?id=24588</t>
  </si>
  <si>
    <t>34673</t>
  </si>
  <si>
    <t>Гель для туалета "Harpiс" (Харпик) Лимонный (удаляет ржавчину и изв. налет) 0,5л Россия</t>
  </si>
  <si>
    <t>Удаляет загрязнения, ржавчину, убивает микробы. Удаляет 100% известкового налета. Обеспечивает эффективное и тщательное очищение туалета и оставляет приятный запах. Антибактериальная формула гарантирует чистоту и санитарию, убивает микробы даже под ободком. Ёмкость 500 мл</t>
  </si>
  <si>
    <t>453</t>
  </si>
  <si>
    <t>http://7cont.ru/good/31450/</t>
  </si>
  <si>
    <t>http://7cont.ru/image?id=28845</t>
  </si>
  <si>
    <t>34894</t>
  </si>
  <si>
    <t>Средство для чистки туалетов "Comet" (Комет) весенняя свежесть 750мл Россия</t>
  </si>
  <si>
    <t>Сохраняет чистоту до 7 дней благодаря защитному слою. Отлично чистит и удаляет 100% известкового налета и ржавчину. Удаляет 99,9% микробов предотвращает образование минеральных отложений. Смойте унитаз и нанесите продукт по периметру под ободком унитаза и оставьте на 15 минут. Потрите и смойте водой. Хранить в недоступном для детей месте. Раздражает глаза и кожу. Не допускать контакта с глазами и кожей. При попадании промыть водой. Не переливать в другую емкость. Содержит раствор кислоты. Вымойте руки после использования. Предохранять от воздействия прямых солнечных лучей и нагревания выше 30`C. Хранить вдали от пищевых продуктов. Срок годности 12 месяцев. ТУ 2383-092-00204300-2007</t>
  </si>
  <si>
    <t>http://7cont.ru/good/33489/</t>
  </si>
  <si>
    <t>http://7cont.ru/image?id=25958</t>
  </si>
  <si>
    <t>36924</t>
  </si>
  <si>
    <t>Моющая жидкость Мистер Пропер для полов и стен Лавандовое Спокойствие 750мл Россия</t>
  </si>
  <si>
    <t>Моющая жидкость для уборки полов и стен Mr.Proper "Лавандовое спокойствие", с натуральными экстрактами, 500мл. Mr.Proper отмывет полы и стены за меньшее время и с меньшими усилиями и приносит атмосферу натуральной свежести в ваш дом (по сравнению со стиральными порошками, потому что не нужно смывать). 100% чистый пол + натуральная свежесть. Содержит натуральные экстракты лаванды и ромашки. Способ применения: 60мл на 5л воды. Не нужно ополаскивать и вытирать насухо. Неразбавленным: смойте после использования. Хранить в недоступном для детей месте. В случае попадания в глаза немедленно обильно промыть водой. После использования тщательно вымыть руки. Избегать длительного контакта с чистящим средством. Использовать в разбавленном виде для лакированного паркета и ПВХ. Срок годности 18 месяцев. ТУ 2383-080-00204300-2002</t>
  </si>
  <si>
    <t>http://7cont.ru/good/33324/</t>
  </si>
  <si>
    <t>http://7cont.ru/image?id=25955</t>
  </si>
  <si>
    <t>36760</t>
  </si>
  <si>
    <t>Моющая жидкость Мистер Пропер для полов и стен Бодрящий лайм и мята 500мл Россия</t>
  </si>
  <si>
    <t>Отмывает полы и стены за меньшее время и с меньшими усилиями. Содержит натуральные экстракты лайма и мяты. Mr.Proper отмывет полы и стены за меньшее время и с меньшими усилиями и приносит атмосферу натуральной свежести в ваш дом( по сравнению со стиральными порошками, потому что не нужно смывать). 100% чистый пол + натуральная свежесть. Способ применения: 60мл на 5л воды. Не нужно ополаскивать и вытирать насухо. Неразбавленным: смойте после использования. Хранить в недоступном для детей месте. В случае попадания в глаза немедленно обильно промыть водой. После использования тщательно вымыть руки. Избегать длительного контакта с чистящим средством. Использовать в разбавленном виде для лакированного паркета и ПВХ. Срок годности 18 месяцев. ТУ 2383-080-00204300-2002</t>
  </si>
  <si>
    <t>http://7cont.ru/good/33281/</t>
  </si>
  <si>
    <t>http://7cont.ru/image?id=25956</t>
  </si>
  <si>
    <t>36717</t>
  </si>
  <si>
    <t>Порошок стиральный "Tide" (Тайд) автомат для чувствительной и детской кожи 3кг пакет Россия</t>
  </si>
  <si>
    <t>Стиральный порошок Tide автомат для детской и чувствительной кожи.С экстрактом ромашки. Синтетическое моющее средство для использования в стиральных машинах любого типа. Отличное отстирывание и забота о чувствительной и детской коже. Качественно удаляет самые сложные пятна, придавая детским вещам первозданную белизну.  Дерматологически протестирвоан. Содержит натуральные экстракты ромашки и алоэ вера.   Гарант чистоты + дополнительная забота о чувствительной и детской коже! Разработан для детской и чувствительной кожи.   Для лучшего отстирывания используйте рекомендованную дозировку # 207мл (150г). Использование рекомендованной дозировки (207 мл) также помогает защитить стиральную машину от накипи и известкового налета.   Не предназначен для стирки изделий из шелка и шерсти.</t>
  </si>
  <si>
    <t>http://7cont.ru/good/25271/</t>
  </si>
  <si>
    <t>http://7cont.ru/image?id=25288</t>
  </si>
  <si>
    <t>28732</t>
  </si>
  <si>
    <t>Порошок стиральный "Persil expert color" (Персил эксперт колор) свежесть вернеля автомат 3кг пакет Россия</t>
  </si>
  <si>
    <t>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Персил Эксперт отлично удаляет даже самые сложные пятна с первого раза, а специальные цветозащитные компоненты сохраняют яркие цвета ткани. Персил Эксперт для безупречной чистоты Вашего белья. В состав Персил также входят Жемчужины свежего аромата Вернель – микрокапсулы, похожие, на жемчужины, содержащие внутри отдушку Вернель. Во время стирки Жемчужины закрепляются между волокнами ткани и высвобождают свой аромат при каждом движении или прикосновении. Ваша одежда сохраняет свежесть 24 часа и даже дольше.</t>
  </si>
  <si>
    <t>http://7cont.ru/good/25287/</t>
  </si>
  <si>
    <t>http://7cont.ru/image?id=29915</t>
  </si>
  <si>
    <t>28748</t>
  </si>
  <si>
    <t>Порошок стиральный "Losk" (Лоск) Колор автомат 3кг Россия</t>
  </si>
  <si>
    <t>Средство моющее синтетическое универсальное «Лоск Автомат Колор» предназначен для стирки цветных  и белых  изделий  из х/б, льняных, синтетических тканей и тканей из смешанных волокон в стиральных машинах -автоматах и ручной стирки в воде любой жесткости. Для изделий из шерсти и шелка используйте специальные моющие средства. Следуйте рекомендациям на ярлыках одежды и паспорте стиральной машины при выборе режима стирки и температуры. Сортируйте бельё перед стиркой. Изделия из тканей с неустойчивыми красителями стирайте отдельно, не замачивая. Максимальный эффект сохранения яркости  красок ткани  достигается при регулярном использовании. При стирке вручную прополощите бельё в тёплой, а затем в холодной воде до полного исчезновения пены.</t>
  </si>
  <si>
    <t>http://7cont.ru/good/25853/</t>
  </si>
  <si>
    <t>http://7cont.ru/image?id=29931</t>
  </si>
  <si>
    <t>29313</t>
  </si>
  <si>
    <t>Кондиционер для белья Фрош свежесть 0,75л</t>
  </si>
  <si>
    <t>http://7cont.ru/good/28139/</t>
  </si>
  <si>
    <t>http://7cont.ru/image?id=21204</t>
  </si>
  <si>
    <t>31597</t>
  </si>
  <si>
    <t>Кондиционер для белья ФРОШ (цветочный), 0.75 л.; пластиковый флакон</t>
  </si>
  <si>
    <t>http://7cont.ru/good/28140/</t>
  </si>
  <si>
    <t>http://7cont.ru/image?id=22219</t>
  </si>
  <si>
    <t>31598</t>
  </si>
  <si>
    <t xml:space="preserve">Гель для стирки "Persil" (Персил) Expert Color (эксперт колор) 1,46л пл.бутылка </t>
  </si>
  <si>
    <t>Гель Персил Эксперт Колор – концентрированный гель для стирки цветных вещей.Эффективно отстирывает даже самые сложные пятна, благодаря входящему в его состав жидкому пятновыводителю. Сохраняет цвета яркими.</t>
  </si>
  <si>
    <t>http://7cont.ru/good/30491/</t>
  </si>
  <si>
    <t>http://7cont.ru/image?id=29940</t>
  </si>
  <si>
    <t>33944</t>
  </si>
  <si>
    <t>Концентрированное средство для стирки белого белья Домал Вайт Фешион 750мл Германия</t>
  </si>
  <si>
    <t>Концентрированное средство White Fashion для стирки белого белья. Формула защиты белого цвета. Предназначено для всех типов стиральных машин и ручной стирки при Т от 30' до 60'C. Не содержит хлор. Обеспечивает великолепный уход за белым бельем из всех видов тканей, включая шелк. Придает белью сияющую белизну и свежесть, предотвращает появление серого оттенка. Регулярное использование поможет дольше сохранять и поддерживать первоначальный внешний вид одежды. Не рекомендуется использовать для стирки шерсти. Экологически чистый продукт. Хранить в местах, недоступных для детей. Срок годности 3 года.</t>
  </si>
  <si>
    <t>http://7cont.ru/good/30890/</t>
  </si>
  <si>
    <t>http://7cont.ru/image?id=25966</t>
  </si>
  <si>
    <t>34340</t>
  </si>
  <si>
    <t xml:space="preserve">Кондиционер для белья "Lenor" (Ленор) белая роза 1,0л концентрат </t>
  </si>
  <si>
    <t>До 2-х недель свежести, "Нежность хлопка". C Lenor концентрат Вы можете наслаждаться 4-мя дополнительными преимуществами по сравнению с использованием только стирального порошка: свежесть сохраняется дольше, больше мягкости, легкое глажение и антистатик эффект. Помогает сохранить форму одежды, помогает защитить ткань от преждевременного изнашивания, помогает сохранить яркость цветов. Не содержит красителей. Добавьте кондиционер во время последнего полоскания белья. Безопасность для кожи подтверждена дерматологами. Храните в недоступном для детей месте. Срок хранения 18 месяцев. ТУ 2382-079-00204300-2002</t>
  </si>
  <si>
    <t>http://7cont.ru/good/31080/</t>
  </si>
  <si>
    <t>http://7cont.ru/image?id=25965</t>
  </si>
  <si>
    <t>34524</t>
  </si>
  <si>
    <t xml:space="preserve">Кондиционер для белья "Lenor" (Ленор) летний день 1,0л концентрат </t>
  </si>
  <si>
    <t>C Lenor концентрат Вы можете наслаждаться 4-мя дополнительными преимуществами по сравнению с использованием только стирального порошка: свежесть сохраняется дольше, больше мягкости, легкое глажение и антистатик эффект. До 2-х недель свежести, "Нежность хлопка". Помогает сохранить форму одежды, помогает защитить ткань от преждевременного изнашивания, помогает сохранить яркость цветов. Не содержит красителей. Добавьте кондиционер во время последнего полоскания белья. Безопасность для кожи подтверждена дерматологами. Меры предосторожности: хранить в недоступном для детей месте. В случае попадания в глаза промыть водой. Срок хранения 18 месяцев. ТУ 2382-079-00204300-2002.</t>
  </si>
  <si>
    <t>http://7cont.ru/good/31460/</t>
  </si>
  <si>
    <t>http://7cont.ru/image?id=25964</t>
  </si>
  <si>
    <t>34904</t>
  </si>
  <si>
    <t xml:space="preserve">Кондиционер для белья "Lenor" (Ленор) свежесть розы 1,0л концентрат </t>
  </si>
  <si>
    <t>Кондиционер "Lenor ароматерапия" придает мягкость вещам, облегчает глажение, помогает сохранить форму одежды, защищает ткань от преждевременного изнашивания и сохраняет яркость цветов.Нежный аромат розы навеет вам романтические воспоминания. Lenor можно использовать как при ручной стирке, так и в стиральных машинах любого типа. После стирки стиральным порошком надо добавить Lenor в воду для последнего полоскания белья.</t>
  </si>
  <si>
    <t>http://7cont.ru/good/32097/</t>
  </si>
  <si>
    <t>http://7cont.ru/image?id=25097</t>
  </si>
  <si>
    <t>35541</t>
  </si>
  <si>
    <t>Мыло хозяйственное "Сарма" отбеливающее 140г. Россия</t>
  </si>
  <si>
    <t>Высококачественное хозяйственное мыло с отбеливающим эффектом. Используется для удаления загрязнений на светлых тканях и стирки в воде любой жесткости. При намыливании образует пышную стойкую пену. Упаковка: кусок 140 г.</t>
  </si>
  <si>
    <t>http://7cont.ru/good/32294/</t>
  </si>
  <si>
    <t>http://7cont.ru/image?id=24695</t>
  </si>
  <si>
    <t>35733</t>
  </si>
  <si>
    <t>Мягкий пятновыв "VANISH" (Ваниш) д/белого белья  2л</t>
  </si>
  <si>
    <t>Пятновыводитель+отбеливатель жидкий для белого билья. Для отбеливания и удаления пятен с белых тканей. Не содержит хлора. Эффективен уже при 30'C. Хранить в вертикальном положении в прохладном месте. Срок годности 18 месяцев.</t>
  </si>
  <si>
    <t>http://7cont.ru/good/33362/</t>
  </si>
  <si>
    <t>http://7cont.ru/image?id=28861</t>
  </si>
  <si>
    <t>36798</t>
  </si>
  <si>
    <t>Порошок стиральный "Dosia" (Дося) автомат альпийская свежесть 1,8кг</t>
  </si>
  <si>
    <t>http://7cont.ru/good/34287/</t>
  </si>
  <si>
    <t>http://7cont.ru/image?id=28811</t>
  </si>
  <si>
    <t>37721</t>
  </si>
  <si>
    <t xml:space="preserve">Кондиционер для белья "Lenor" (Ленор) нежность хлопка 1,0л концентрат </t>
  </si>
  <si>
    <t>С Lenor концентрат Вы можете наслаждаться 4-мя дополнительные преимущества по сравнению с использованием только стирального порошка свежесть сохраняется дольше, больше мягкости, легкое глажение и анти-статик эффект.</t>
  </si>
  <si>
    <t>http://7cont.ru/good/34583/</t>
  </si>
  <si>
    <t>http://7cont.ru/image?id=25971</t>
  </si>
  <si>
    <t>38017</t>
  </si>
  <si>
    <t xml:space="preserve">Порошок стиральный "Dosia" (Дося) автомат для цветного белья 3,7кг </t>
  </si>
  <si>
    <t>Состав: 5-15% цеолиты; 5% неионогенные и анионные ПАВ. Дополнительно: энзимы, антивспениватель, отдушка. Хранить в сухом месте, недоступном для детей и вдали от пищевых продуктов. При попадании в глаза промыть проточной водой. При повышенной чувствительности и повреждениях кожи следует избегать длительного контакта с моющими растворами. Срок хранения 2 года. ГОСТ Р 52488-2005</t>
  </si>
  <si>
    <t>http://7cont.ru/good/36297/</t>
  </si>
  <si>
    <t>http://7cont.ru/image?id=28812</t>
  </si>
  <si>
    <t>39716</t>
  </si>
  <si>
    <t>Порошок стиральный "Dosia" (Дося) автомат альпийская свежесть 3,7кг</t>
  </si>
  <si>
    <t>Dosia с активным кислородом бережно удаляет пятна, оставляя вещи безупречно чистыми и свежими. Состав: компоненты, смягчающие воду, оптический отбеливатель, энзимы. Хранить в сухом месте, недоступном для детей. Срок хранения 2 года. ТУ 2381-001-45751577-04</t>
  </si>
  <si>
    <t>http://7cont.ru/good/36305/</t>
  </si>
  <si>
    <t>http://7cont.ru/image?id=28814</t>
  </si>
  <si>
    <t>39724</t>
  </si>
  <si>
    <t>Порошок стиральный "Losk" (Лоск) Автомат Лимон 3кг пакет</t>
  </si>
  <si>
    <t>Средство моющее синтетическое универсальное «Лоск Автомат 2 в 1» предназначен для стирки изделий из хлопчатобумажных, льняных, синтетических тканей и тканей из смешанных волокон в стиральных  машинах–автоматах в воде любой жесткости. Для изделий из шерсти и шелка используйте специальные моющие средства.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Возможно использовать для ручной стирки. При стирке вручную прополощите бельё в тёплой, а затем в холодной воде до полного исчезновения пены. Содержит смягчающие компоненты.</t>
  </si>
  <si>
    <t>http://7cont.ru/good/37070/</t>
  </si>
  <si>
    <t>http://7cont.ru/image?id=29928</t>
  </si>
  <si>
    <t>40477</t>
  </si>
  <si>
    <t>Пятновыводитель "VANISH" (Ваниш) Oxiaction Intellect спрей 500мл</t>
  </si>
  <si>
    <t>http://7cont.ru/good/37727/</t>
  </si>
  <si>
    <t>http://7cont.ru/image?id=28863</t>
  </si>
  <si>
    <t>41129</t>
  </si>
  <si>
    <t>Концентрат Ополаскивателя "DOSIA" (Дося) для белья Аромотерапия Наслаждение 1л</t>
  </si>
  <si>
    <t>http://7cont.ru/good/42536/</t>
  </si>
  <si>
    <t>http://7cont.ru/image?id=28817</t>
  </si>
  <si>
    <t>45916</t>
  </si>
  <si>
    <t>Концентрат Ополаскивателя "DOSIA" (Дося) для белья Пробуждение весны 1л</t>
  </si>
  <si>
    <t>http://7cont.ru/good/42537/</t>
  </si>
  <si>
    <t>http://7cont.ru/image?id=28821</t>
  </si>
  <si>
    <t>45917</t>
  </si>
  <si>
    <t>Стиральный порошок Ариель горный родник, ручная стирка 450г коробка</t>
  </si>
  <si>
    <t>Синтетическое моющее средство Ariel вершины чистоты для использования в стиральных машинах активаторного типа и ручной стирки. Хранить в недоступном для детей месте. При повышенной чувствительности и повреждениях кожи следует избегать длительного контакта с моющим раствором. Не предназначен для стирки изделий из шелка и шерсти. Срок хранения 2 года.</t>
  </si>
  <si>
    <t xml:space="preserve">тип стирки: ручная
упаковка: коробка
</t>
  </si>
  <si>
    <t>&lt;p&gt;&lt;strong&gt; тип стирки:&lt;/strong&gt; ручная&lt;/p&gt;&lt;p&gt;&lt;strong&gt; упаковка:&lt;/strong&gt; коробка&lt;/p&gt;</t>
  </si>
  <si>
    <t>http://7cont.ru/good/2054/</t>
  </si>
  <si>
    <t>http://7cont.ru/image?id=18698</t>
  </si>
  <si>
    <t>2224</t>
  </si>
  <si>
    <t>ручная</t>
  </si>
  <si>
    <t>Отбеливатель "Ace" (Ас) Бриллиант 1л</t>
  </si>
  <si>
    <t>В отличие от большинства традиционных отбеливателей, ACE Brilliant является более густым и обладает гораздо менее выраженным запахом хлора. Другой отличительной характеристикой новинки является синий цвет продукта. В формуле ACE Brilliant содержатся оптические отбеливатели, благодаря которым достигается качественное улучшение белизны на тканях.      При постоянном использовании, АСЕ Brilliant восстанавливает белизну пожелтевших или застиранных вещей.</t>
  </si>
  <si>
    <t>http://7cont.ru/good/2057/</t>
  </si>
  <si>
    <t>http://7cont.ru/image?id=30016</t>
  </si>
  <si>
    <t>2227</t>
  </si>
  <si>
    <t>Пятновыводитель "Vanish" (Ваниш) жидкий 1л</t>
  </si>
  <si>
    <t>Пятновыводитель Vanish. В его состав входит активная формула нового поколения, которая гарантирует более эффективное удаление трудновыводимых пятен и свежую белизну белья. Налейте на пятно, а затем добавьте к стиральному порошку. Не содержит хлор, безопасен для цветных и деликатных тканей. Не использовать вместе с хлоросодержащими веществами. Беречь от детей. Не допускать высыхания на ткани. Не использовать, если рекомекомендована сухая чистка. Для изделий с нестойкими красками рекомендуется сначала проверить прочность окрашивания. Не использовать на мраморных, металличемких и эмалированных поверхностях. Избегать попадания на металлические пуговицы и пряжки. Хранить в вертикальном положении в прохладном месте. Срок годности 18 месяцев.</t>
  </si>
  <si>
    <t xml:space="preserve">тип стирки: пятновыводитель
упаковка: бутылка
</t>
  </si>
  <si>
    <t>&lt;p&gt;&lt;strong&gt; тип стирки:&lt;/strong&gt; пятновыводитель&lt;/p&gt;&lt;p&gt;&lt;strong&gt; упаковка:&lt;/strong&gt; бутылка&lt;/p&gt;</t>
  </si>
  <si>
    <t>http://7cont.ru/good/2073/</t>
  </si>
  <si>
    <t>http://7cont.ru/image?id=28867</t>
  </si>
  <si>
    <t>2243</t>
  </si>
  <si>
    <t>пятновыводитель</t>
  </si>
  <si>
    <t>Порошок стиральный "Persil expert sensitive" (Персил эксперт сенситив) детский 3кг</t>
  </si>
  <si>
    <t>Персил Эксперт Сенситив Алоэ Вера идеально подходит для стирки детского белья и белья людей с чувствительной кожей. Персил Эксперт Сенситив Алоэ Вера сильный против пятен, но нежный для кожи, ведь он сочетает в себе лучшие отстирывающие свойства Персил и экстракт Алоэ Вера, известный бережным воздействием на кожу. Дераматологически протестирован и рекомендован для стирки детского белья Союзом педиатров России и Научным Центром здоровья детей РАМН.</t>
  </si>
  <si>
    <t xml:space="preserve">упаковка: коробка
</t>
  </si>
  <si>
    <t>&lt;p&gt;&lt;strong&gt; упаковка:&lt;/strong&gt; коробка&lt;/p&gt;</t>
  </si>
  <si>
    <t>http://7cont.ru/good/2075/</t>
  </si>
  <si>
    <t>http://7cont.ru/image?id=29917</t>
  </si>
  <si>
    <t>2245</t>
  </si>
  <si>
    <t>Порошок стиральный Ариель Белая Роза автомат 4,5кг пакет</t>
  </si>
  <si>
    <t>http://7cont.ru/good/2080/</t>
  </si>
  <si>
    <t>http://7cont.ru/image?id=2326</t>
  </si>
  <si>
    <t>2250</t>
  </si>
  <si>
    <t>Стиральный порошок Ариель горный родник автомат 450г коробка</t>
  </si>
  <si>
    <t>Синтетическое моющее средство Ariel автомат горный родник Состав: Поликарбоксилаты, катионные и неионогенные ПАВ, цеолиты, ЭДТА, анионные ПАВ, кислородсодержащие отбеливатели, Синтетическое моющее средство Ariel автомат горный родник фосфаты, энзимы, оптический отбеливатель.  Описание: Синтетическое моющее средство для использования в стиральных машинах любого типа. Не предназначено для стирки изделий из шерсти и шелка. Срок хранения 2 года.   ГОСТ/ТУ: ТУ 2381-063-00204300-97</t>
  </si>
  <si>
    <t xml:space="preserve">тип стирки: автомат
упаковка: коробка
</t>
  </si>
  <si>
    <t>&lt;p&gt;&lt;strong&gt; тип стирки:&lt;/strong&gt; автомат&lt;/p&gt;&lt;p&gt;&lt;strong&gt; упаковка:&lt;/strong&gt; коробка&lt;/p&gt;</t>
  </si>
  <si>
    <t>http://7cont.ru/good/2614/</t>
  </si>
  <si>
    <t>http://7cont.ru/image?id=15227</t>
  </si>
  <si>
    <t>6127</t>
  </si>
  <si>
    <t>Порошок стиральный Frosсh Фрош Ультра концентрированный УФ-защита 1.35кг</t>
  </si>
  <si>
    <t>http://7cont.ru/good/2678/</t>
  </si>
  <si>
    <t>http://7cont.ru/image?id=2620</t>
  </si>
  <si>
    <t>6188</t>
  </si>
  <si>
    <t>Пятновыводитель "Vanish" (Ваниш) для ткани 450мл</t>
  </si>
  <si>
    <t>http://7cont.ru/good/2747/</t>
  </si>
  <si>
    <t>http://7cont.ru/image?id=28874</t>
  </si>
  <si>
    <t>6257</t>
  </si>
  <si>
    <t>Стиральный порошок Ариель белая роза автомат, для белого белья , 450г коробка</t>
  </si>
  <si>
    <t>Синтетическое моющее средство Ariel белая роза  для белого белья , для использования в стиральных машинах любого типа. Хранить в недоступном для детей месте. При повышенной чувствительности и повреждениях кожи следует избегать длительного контакта с моющим раствором. Не предназначен для стирки изделий из шелка и шерсти. Срок хранения 2 года.</t>
  </si>
  <si>
    <t>http://7cont.ru/good/3366/</t>
  </si>
  <si>
    <t>http://7cont.ru/image?id=13728</t>
  </si>
  <si>
    <t>6862</t>
  </si>
  <si>
    <t>Порошок стиральный "Dosia" (Дося) автомат альпийская свежесть 0,4кг</t>
  </si>
  <si>
    <t>http://7cont.ru/good/4134/</t>
  </si>
  <si>
    <t>http://7cont.ru/image?id=28807</t>
  </si>
  <si>
    <t>7623</t>
  </si>
  <si>
    <t>Порошок стиральный Ариель горный родник автомат 4.5кг пакет</t>
  </si>
  <si>
    <t>http://7cont.ru/good/4763/</t>
  </si>
  <si>
    <t>http://7cont.ru/image?id=7108</t>
  </si>
  <si>
    <t>8252</t>
  </si>
  <si>
    <t xml:space="preserve">Порошок стиральный "Dosia" (Дося) автомат для цветного белья 0,4кг пакет </t>
  </si>
  <si>
    <t>http://7cont.ru/good/5263/</t>
  </si>
  <si>
    <t>http://7cont.ru/image?id=28808</t>
  </si>
  <si>
    <t>8752</t>
  </si>
  <si>
    <t>Пятновыводитель "Vanish" (Ваниш) для ткани 2л</t>
  </si>
  <si>
    <t>Состав: 5-15% кислородсодержащий отбеливатель,
неионогенные и анионные ПАВ менее 5%:
фосфонаты, ароматизатор, циннамаль, цитронеллол.
Эффективен против жирных пятен. Без хлора.
Хранить в вертикальном положении в прохладном месте.
Срок годности 18 месяцев.
ГОСТ/ТУ: ТУ 2382-006-45751577-04</t>
  </si>
  <si>
    <t>http://7cont.ru/good/6007/</t>
  </si>
  <si>
    <t>http://7cont.ru/image?id=28868</t>
  </si>
  <si>
    <t>9496</t>
  </si>
  <si>
    <t>Порошок стиральный Фрош Колор 1.35кг Германия</t>
  </si>
  <si>
    <t>http://7cont.ru/good/10212/</t>
  </si>
  <si>
    <t>http://7cont.ru/image?id=8885</t>
  </si>
  <si>
    <t>13696</t>
  </si>
  <si>
    <t>Пятновыводитель "Vanish Oxy action" (Ваниш Окси Экшен) Интелект Плюс порошок 0,5кг Польша</t>
  </si>
  <si>
    <t>Vanish OXI Action - специалист по чистоте и свежести белья.  Входящая в его состав активная формула нового поколения гарантирует наиболее эффективное удаление сложных пятен и сияющую белизну Вашего белья.  Vanish не содержит хлор, поэтому он абсолютно безопасен для цветных и деликатных тканей.  Благодаря мягкому составу Vanish не портит цвет и не разрушает структуру ткани, как это делают хлорсодержащие отбеливатели, а также не оставляет налета желтизны при отбеливании белья. Быстро, эффективно и безопасно Vanish удалит даже самые трудновыводимые пятна с разных видов тканей.Кроме того, он обладает приятным запахом и не опасен для кожи.  Для достижения лучшего эффекта при удалении пятен налейте Vanish прямо на пятно, а затем добавьте к стиральному порошку. Срок годности 24 месяца.</t>
  </si>
  <si>
    <t>http://7cont.ru/good/10226/</t>
  </si>
  <si>
    <t>http://7cont.ru/image?id=28864</t>
  </si>
  <si>
    <t>13710</t>
  </si>
  <si>
    <t>Мыло хозяйственное "Солнышко" с ароматом лимона/яблоко 140г Россия</t>
  </si>
  <si>
    <t xml:space="preserve">упаковка: бум.упаковка
</t>
  </si>
  <si>
    <t>&lt;p&gt;&lt;strong&gt; упаковка:&lt;/strong&gt; бум.упаковка&lt;/p&gt;</t>
  </si>
  <si>
    <t>http://7cont.ru/good/11116/</t>
  </si>
  <si>
    <t>http://7cont.ru/image?id=5103</t>
  </si>
  <si>
    <t>14600</t>
  </si>
  <si>
    <t>Средство Домал для стирки джинсов 0,75л Германия</t>
  </si>
  <si>
    <t>http://7cont.ru/good/11217/</t>
  </si>
  <si>
    <t>http://7cont.ru/image?id=13066</t>
  </si>
  <si>
    <t>14701</t>
  </si>
  <si>
    <t>Порошок стиральный "Tide" (Тайд) автомат колор для цветного белья 4.5кг пакет</t>
  </si>
  <si>
    <t>http://7cont.ru/good/11900/</t>
  </si>
  <si>
    <t>http://7cont.ru/image?id=7788</t>
  </si>
  <si>
    <t>15383</t>
  </si>
  <si>
    <t xml:space="preserve">Кондиционер для белья "Lenor" (Ленор) скандинавская весна 2,0л </t>
  </si>
  <si>
    <t>http://7cont.ru/good/12128/</t>
  </si>
  <si>
    <t>http://7cont.ru/image?id=8861</t>
  </si>
  <si>
    <t>15611</t>
  </si>
  <si>
    <t>Бальзам Домал для стирки изделий из шерсти, шелка и тонких тканей с ланолином 0,75л пл.бутылка Германия</t>
  </si>
  <si>
    <t>http://7cont.ru/good/12293/</t>
  </si>
  <si>
    <t>http://7cont.ru/image?id=25968</t>
  </si>
  <si>
    <t>15776</t>
  </si>
  <si>
    <t>Средство для стирки "Ласка" магия бальзама для шерсти 1л Россия</t>
  </si>
  <si>
    <t>Средство для стирки жидкое «Ласка Бальзам» для изделий из шерсти, шелка, искусственных и синтетических деликатных тканей в воде любой жесткости. Ласка Бальзам «Эффект Восстановления» укрепляет волокна ткани и помогает вернуть им первоначальную эластичность. Ласка Бальзам подходит для стирки шерстяных и деликатных тканей, таких как шелк, шифон, гипюр, бархат, кружево и т.п.</t>
  </si>
  <si>
    <t>http://7cont.ru/good/12294/</t>
  </si>
  <si>
    <t>http://7cont.ru/image?id=8884</t>
  </si>
  <si>
    <t>15777</t>
  </si>
  <si>
    <t>Средство для стирки "Domal" (Домал) цветного белья 0,75л Германия</t>
  </si>
  <si>
    <t>Концентрированный гель Color для стирки цветного белья. Формула защиты цвета. Предназначен для всех типов стиральных машин и ручной стирки при Т от 30' до 60'C. Высокий отстирывающий эффект, отлично растворяет жир и другие всевозможные загрязнения. Активная формула защиты цвета сохраняет и оживляет краски, предотвращает их смешивание. Гель можно применять для предварительной обработки пятен. Регулярное использование поможет дольше сохранять и поддерживать первоначальный внешний вид одежды. Не рекомендуется использовать для стирки шерсти и шелка. Экологически чистый продукт. Хранить в местах, недоступных для детей. Срок годности 3 года.</t>
  </si>
  <si>
    <t>http://7cont.ru/good/12450/</t>
  </si>
  <si>
    <t>http://7cont.ru/image?id=7795</t>
  </si>
  <si>
    <t>15933</t>
  </si>
  <si>
    <t>Порошок стиральный "Persil" (Персил) Expert Color (эксперт колор) автомат 450г карт/кор</t>
  </si>
  <si>
    <t>Персил Эксперт Колор -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Персил Эксперт отлично удаляет даже самые сложные пятна с первого раза, а специальные цветозащитные компоненты сохраняют яркие цвета ткани. Персил Эксперт для безупречной чистоты Вашего белья.</t>
  </si>
  <si>
    <t>http://7cont.ru/good/12497/</t>
  </si>
  <si>
    <t>http://7cont.ru/image?id=29925</t>
  </si>
  <si>
    <t>15980</t>
  </si>
  <si>
    <t xml:space="preserve">Порошок стиральный "Dosia" (Дося) автомат лимон 0,4кг коробка </t>
  </si>
  <si>
    <t>http://7cont.ru/good/12865/</t>
  </si>
  <si>
    <t>http://7cont.ru/image?id=28806</t>
  </si>
  <si>
    <t>16348</t>
  </si>
  <si>
    <t>Средство для стирки "Ласка" Сияние черного 1л Россия</t>
  </si>
  <si>
    <t>Средство для стирки жидкое «Ласка Сияние Черного» для черных и темных изделий из любых видов ткани в воде любой жесткости. Ласка Сияние Черного с «Эффектом Восстановления Черного» предохраняет черные и темные вещи от выцветания и удаляет катышки, придающие ткани серый оттенок, восстанавливая сияние и первоначальную интенсивность черного и темных цветов. Следуйте рекомендациям, указанным на ярлыках Ваших вещей. Рекомендуется использовать режим деликатной стирки.</t>
  </si>
  <si>
    <t>http://7cont.ru/good/13866/</t>
  </si>
  <si>
    <t>http://7cont.ru/image?id=18700</t>
  </si>
  <si>
    <t>17349</t>
  </si>
  <si>
    <t>Порошок стиральный "Dosia" (Дося) автомат лимон 3,7кг</t>
  </si>
  <si>
    <t>Синтетическое моющее средство Dosia Lemon automat для использования в стиральных машинах любого типа. Не предназначен для стирки изделий из шерсти и шелка. Новая Dosia с активным кислородом бережно удаляет пятна, оставляя вещи безупречно чистыми и свежими. Хранить в сухом месте, недоступном для детей. Срок хранения 2 года.</t>
  </si>
  <si>
    <t xml:space="preserve">тип стирки: автомат
</t>
  </si>
  <si>
    <t>&lt;p&gt;&lt;strong&gt; тип стирки:&lt;/strong&gt; автомат&lt;/p&gt;</t>
  </si>
  <si>
    <t>http://7cont.ru/good/14065/</t>
  </si>
  <si>
    <t>http://7cont.ru/image?id=28813</t>
  </si>
  <si>
    <t>17548</t>
  </si>
  <si>
    <t>Пятновыводитель "Vanish Oxy action" (Ваниш Окси Экшен) универсал порошок 1кг Польша</t>
  </si>
  <si>
    <t>Пятновыводитель Vanish Oxi action.
Удаляет трудновыводимые пятна с одежды, белья, обивки мебели и синтетических ковров.
Подходит для цветных тканей и универсален в использовании.
При стирке - добавить к стиральному порошку. В виде водного раствора для одежды,
обивки мебели и синтетических ковров.
Используется для замачивания, предварительного застирования, для предварительной обработки трудновыводимых пятен.
Беречь от детей. Не использовать для шерсти, шелка,кожи и материалов с покрытием (дерево, металл).
Не замачивать вещи с металлическими застежками или огнеустойчивым покрытием.
Хранить в сухом прохладном месте.
Срок годности 18 мес.</t>
  </si>
  <si>
    <t>http://7cont.ru/good/14690/</t>
  </si>
  <si>
    <t>http://7cont.ru/image?id=28865</t>
  </si>
  <si>
    <t>18165</t>
  </si>
  <si>
    <t>Средство для стирки "Ласка" Сияние цвета 1л</t>
  </si>
  <si>
    <t>Средство для стирки жидкое «Ласка Сияние Цвета» для цветных изделий из любых видов ткани в воде любой жесткости. Ласка Сияние Цвета с «Эффектом Восстановления Цвета» предохраняет цветные вещи от выцветания и удаляет катышки, придающие ткани серый оттенок, восстанавливая сияние и первоначальную интенсивность ярких цветов. Следуйте рекомендациям, указанным на ярлыках Ваших вещей. Рекомендуется использовать режим деликатной стирки.</t>
  </si>
  <si>
    <t xml:space="preserve">тип стирки: магия цвета
упаковка: бутылка
</t>
  </si>
  <si>
    <t>&lt;p&gt;&lt;strong&gt; тип стирки:&lt;/strong&gt; магия цвета&lt;/p&gt;&lt;p&gt;&lt;strong&gt; упаковка:&lt;/strong&gt; бутылка&lt;/p&gt;</t>
  </si>
  <si>
    <t>http://7cont.ru/good/15390/</t>
  </si>
  <si>
    <t>http://7cont.ru/image?id=11323</t>
  </si>
  <si>
    <t>18864</t>
  </si>
  <si>
    <t>магия цвета</t>
  </si>
  <si>
    <t>Порошок стиральный Ариель Колор де люкс автомат 450г коробка</t>
  </si>
  <si>
    <t>Стиральный порошок для стирки цветных вещей Ariel Color Deluxe обеспечивает защиту цвета ткани, при этом великолепно отстирывая даже сложные пятна например, травы и шоколада. Кроме того, этот порошок бережно относится к ткани, так как он эффективен уже при 30 градусах. Состав: фосфаты, цеолиты, лимонная кислота, позволяющие защитить стиральную машину от накипи. Компания-производитель Procter&amp;Gamble.Хранить в сухом месте, недоступном для детей. Упаковка: картонная коробка 450г Срок хранения 2 года. Бренд Ariel Страна производства Россия</t>
  </si>
  <si>
    <t>http://7cont.ru/good/15486/</t>
  </si>
  <si>
    <t>http://7cont.ru/image?id=18703</t>
  </si>
  <si>
    <t>18960</t>
  </si>
  <si>
    <t>Порошок стиральный "Persil expert color" (Персил эксперт Колор) автомат 4,5кг</t>
  </si>
  <si>
    <t>http://7cont.ru/good/15787/</t>
  </si>
  <si>
    <t>http://7cont.ru/image?id=29920</t>
  </si>
  <si>
    <t>19261</t>
  </si>
  <si>
    <t>Порошок пятновыводитель Ваниш для ткани 600г коробка</t>
  </si>
  <si>
    <t xml:space="preserve">тип стирки: пятновыводитель
упаковка: коробка
</t>
  </si>
  <si>
    <t>&lt;p&gt;&lt;strong&gt; тип стирки:&lt;/strong&gt; пятновыводитель&lt;/p&gt;&lt;p&gt;&lt;strong&gt; упаковка:&lt;/strong&gt; коробка&lt;/p&gt;</t>
  </si>
  <si>
    <t>http://7cont.ru/good/15795/</t>
  </si>
  <si>
    <t>http://7cont.ru/image?id=12173</t>
  </si>
  <si>
    <t>19269</t>
  </si>
  <si>
    <t>Стиральный порошок Ариель колор энд стайл автомат 4.5кг пакет</t>
  </si>
  <si>
    <t>Стиральный порошок для стирки цветных вещей Ariel Color Deluxe
обеспечивает защиту цвета ткани, при этом великолепно отстирывая даже сложные пятна
(например, травы и шоколада). Кроме того, этот порошок бережно относится к ткани,
так как он эффективен уже при 30 градусах.
Состав: фосфаты, цеолиты, лимонная кислота, позволяющие защитить стиральную машину от накипи.
Компания-производитель Procter&amp;Gamble.
Хранить в сухом месте, недоступном для детей.
Упаковка: пакет 4.5кг
Срок хранения 2 года.
Бренд Ariel
Страна производства Россия</t>
  </si>
  <si>
    <t xml:space="preserve">тип стирки: универсальный
упаковка: пакет
</t>
  </si>
  <si>
    <t>&lt;p&gt;&lt;strong&gt; тип стирки:&lt;/strong&gt; универсальный&lt;/p&gt;&lt;p&gt;&lt;strong&gt; упаковка:&lt;/strong&gt; пакет&lt;/p&gt;</t>
  </si>
  <si>
    <t>http://7cont.ru/good/15969/</t>
  </si>
  <si>
    <t>http://7cont.ru/image?id=13250</t>
  </si>
  <si>
    <t>19443</t>
  </si>
  <si>
    <t>универсальный</t>
  </si>
  <si>
    <t>Порошок стиральный "Persil expert" (Персил эксперт) свежесть от вернель 4,5кг автомат</t>
  </si>
  <si>
    <t>Персил Эксперт Жемчужены свежего аромата Вернель-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Персил Эксперт отлично удаляет даже самые сложные пятна с первого раза.Персил Эксперт для безупречной чистоты Вашего белья. В состав Персил также входят Жемчужины свежего аромата Вернель – микрокапсулы, похожие на жемчужины, содержащие внутри отдушку Вернель. Во время стирки Жемчужины закрепляются между волокнами ткани и высвобождают свой аромат при каждом движении или прикосновении.  Ваша одежда сохраняет свежесть 24 часа и даже дольше.</t>
  </si>
  <si>
    <t>http://7cont.ru/good/16382/</t>
  </si>
  <si>
    <t>http://7cont.ru/image?id=29919</t>
  </si>
  <si>
    <t>19856</t>
  </si>
  <si>
    <t>Стиральный порошок "Losk" (Лоск) горное озеро автомат 3кг Россия</t>
  </si>
  <si>
    <t>Средство моющее синтетическое универсальное «Лоск Автомат» предназначен для стирки изделий из хлопчатобумажных, льняных, синтетических тканей и тканей из смешанных волокон в стиральных  машинах–автоматах в воде любой жесткости. Для изделий из шерсти и шелка используйте специальные моющие средства.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Возможно использовать для ручной стирки. При стирке вручную прополощите бельё в тёплой, а затем в холодной воде до полного исчезновения пены.</t>
  </si>
  <si>
    <t>http://7cont.ru/good/16995/</t>
  </si>
  <si>
    <t>http://7cont.ru/image?id=29929</t>
  </si>
  <si>
    <t>20469</t>
  </si>
  <si>
    <t>Порошок стиральный "Persil" (Персил) Expert Color (эксперт колор) автомат 3,0кг пакет</t>
  </si>
  <si>
    <t>Предназначен для стирки цветных изделий из хлопчатобумажных, льняных, синтетических тканей и тканей из смешанных волокон вручную и в стиральных машинах любого типа и ручной стирки в воде любой жесткости. Содержит смягчающие воду вещества, защищающие стиральную машину от образования известкового налета. Беречь от детей. Людям с чувствительной кожей следует избегать длительного контакта с любыми моющими средствами. Хранить, защищая от прямых солнечных лучей, при Т не выше 35'C и относительной влажности не выше 95%. По истечении срока годности средство остается безопасным. Можно использовать как средство без активных добавок. Срок годности 3 года. ТУ 2381-013-89589540-2010</t>
  </si>
  <si>
    <t>http://7cont.ru/good/18702/</t>
  </si>
  <si>
    <t>http://7cont.ru/image?id=29973</t>
  </si>
  <si>
    <t>22176</t>
  </si>
  <si>
    <t>Порошок стиральный "Persil" (Персил) Аромат Вернеля автомат 3кг  Россия</t>
  </si>
  <si>
    <t>http://7cont.ru/good/19023/</t>
  </si>
  <si>
    <t>http://7cont.ru/image?id=29965</t>
  </si>
  <si>
    <t>22497</t>
  </si>
  <si>
    <t>Порошок стиральный "Persil" (Персил) Эксперт автомат 3кг Россия</t>
  </si>
  <si>
    <t>Персил Эксперт - стиральный порошок с инновационной формулой, которая содержит активные капсулы жидкого пятновыводителя. Капсулы пятновыводителя быстро растворяются в воде и начинают действовать на пятно уже в самом начале стирки. Благодаря инновационной технологии, Персил Эксперт отлично удаляет даже самые сложные пятна с первого раза. Персил Эксперт для безупречной чистоты Вашего белья.</t>
  </si>
  <si>
    <t>http://7cont.ru/good/19031/</t>
  </si>
  <si>
    <t>http://7cont.ru/image?id=29961</t>
  </si>
  <si>
    <t>22505</t>
  </si>
  <si>
    <t>Стиральный порошок Ариель колор энд Стайл 6кг пакет</t>
  </si>
  <si>
    <t>http://7cont.ru/good/19354/</t>
  </si>
  <si>
    <t>http://7cont.ru/image?id=18712</t>
  </si>
  <si>
    <t>22828</t>
  </si>
  <si>
    <t>Мыло хозяйственное "Солнышко" с ароматом яблока 140г Россия</t>
  </si>
  <si>
    <t>Обладает хорошей моющей способностью, дает пышную пену, не оказывает вредного воздействия на окружающую среду. Для ручной стирки изделий из всех типов тканей. Придает белью приятный запах свежести. Для мытья рук. Обладает мягким воздействием на кожу, не вызывает раздражения. Для мытья посуды. Устраняет жир, придает посуде блеск. Производство: Россия</t>
  </si>
  <si>
    <t xml:space="preserve">упаковка: пласт.бутылка
</t>
  </si>
  <si>
    <t>&lt;p&gt;&lt;strong&gt; упаковка:&lt;/strong&gt; пласт.бутылка&lt;/p&gt;</t>
  </si>
  <si>
    <t>http://7cont.ru/good/19440/</t>
  </si>
  <si>
    <t>http://7cont.ru/image?id=12929</t>
  </si>
  <si>
    <t>22914</t>
  </si>
  <si>
    <t>пласт.бутылка</t>
  </si>
  <si>
    <t xml:space="preserve">Порошок стиральный "Tide" (Тайд) автомат альпийская свежесть 3,0кг пакет </t>
  </si>
  <si>
    <t>Стиральный порошок Tide с ароматом Альпийской свежести. Стиральный порошок придает Вашему белью ослепительную белизну, а при низких температурах подходит для стирки цветного белья.Стиральный порошок содержит уникальное сочетание элементов, которое позволяет значительно улучшить качество стирки при минимальном использовании стирального порошка. Такая система позволяет с легкостью отстирывать даже сложные пятна от шоколада, муссов, кетчупа, майонеза, йогурта, крови, чая, кофе, соков и др. даже на таких проблемных местах, как воротнички и манжеты. А также стиральный порошок Tide позволяет добиваться великолепной белизны вещей без кипячения.</t>
  </si>
  <si>
    <t>http://7cont.ru/good/19505/</t>
  </si>
  <si>
    <t>http://7cont.ru/image?id=13251</t>
  </si>
  <si>
    <t>22979</t>
  </si>
  <si>
    <t xml:space="preserve">Порошок стиральный "Tide" (Тайд) автомат колор универсальный 3кг пакет </t>
  </si>
  <si>
    <t>Синтетическое моющее средство Tide automat Color для использования в стиральных машинах любого типа. Эффективно и мягко отстирывает загрязнения, закрепляет краситель на ткани при стирке и способствует сохранению цветов. Содержит компоненты, помогающие защитить стиральную машину от накипи и известкового налета. Подходит также и для ручной стирки. Хранить в недоступном для детей месте. При повышенной чувствительности и повреждениях кожи следует избегать длительного контакта с моющим раствором. Не предназначен для стирки изделий из шелка и шерсти.</t>
  </si>
  <si>
    <t>http://7cont.ru/good/19644/</t>
  </si>
  <si>
    <t>http://7cont.ru/image?id=13256</t>
  </si>
  <si>
    <t>23118</t>
  </si>
  <si>
    <t xml:space="preserve">Кондиционер для белья детский "Lenor" (Ленор) 1,0л концентрат </t>
  </si>
  <si>
    <t>C Lenor концентрат Вы можете наслаждаться 4-мя дополнительными преимуществами по сравнению с использованием только стирального порошка: свежесть сохраняется дольше, больше мягкости, легкое глажение и антистатик эффект. До 2-х недель свежести, "Нежность хлопка". Помогает защитить ткань от преждевременного изнашивания, помогает сохранить яркость цветов. Не содержит красителей. Добавьте кондиционер во время последнего полоскания белья. Безопасность для кожи подтверждена дерматологами. Храните в недоступном для детей месте. Срок хранения 18 месяцев. ТУ 2382-079-00204300-2002.</t>
  </si>
  <si>
    <t>http://7cont.ru/good/19711/</t>
  </si>
  <si>
    <t>http://7cont.ru/image?id=13119</t>
  </si>
  <si>
    <t>23185</t>
  </si>
  <si>
    <t>Порошок стиральный "Tide" (Тайд) автомат абсолют лимон и белая лилия 3кг пакет</t>
  </si>
  <si>
    <t>Синтетическое моющее средство Tide автомат Лимон  отличное отстирывание с ароматом свежести. Охраняет одежду от грязи, и защищает первоначальную белизну. Эффективен даже в прохладной воде. Отлично выполаскивается. Для лучшего отстирывания используйте рекомендованную дозировку # 207мл (150г). Использование рекомендованной дозировки (207 мл) так же помогает защитить стиральную машину от накипи и известкового налета. Tide Лимон- гарант чистоты для белых вещей! Для цветных вещей используйте Tide Color. Хранить в недоступном для детей месте. При повышенной чувствительности и повреждениях кожи следует избегать длительного контакта с моющим раствором. Не предназначен для стирки изделий из шелка и шерсти. Срок хранения 2 года.</t>
  </si>
  <si>
    <t>http://7cont.ru/good/19786/</t>
  </si>
  <si>
    <t>http://7cont.ru/image?id=25174</t>
  </si>
  <si>
    <t>23260</t>
  </si>
  <si>
    <t>Порошок стиральный "Tide" (Тайд) автомат белые облака 3кг пакет</t>
  </si>
  <si>
    <t>Синтетическое моющее средство Tide automat Белые облака для использования в стиральных машинах любого типа. Отличное отстирывание и легкий аромат. Охраняет одежду от грязи и защищает первоначальную белизну. Эффективен даже в прохладной воде. Отлично выполаскивается. Для лучшего отстирывания используйте рекомендованную дозировку # 207мл (150г). Использование рекомендованной дозировки (207 мл) так же помогает защитить стиральную машину от накипи и известкового налета. Tide Белые облака - гарант чистоты для белых вещей! Для цветных вещей используйте Tide Color. Хранить в недоступном для детей месте. При повышенной чувствительности и повреждениях кожи следует избегать длительного контакта с моющим раствором. Не предназначен для стирки изделий из шелка и шерсти. Срок хранения 2 года.</t>
  </si>
  <si>
    <t>http://7cont.ru/good/19950/</t>
  </si>
  <si>
    <t>http://7cont.ru/image?id=18713</t>
  </si>
  <si>
    <t>23424</t>
  </si>
  <si>
    <t xml:space="preserve">Кондиционер для белья "Lenor" (Ленор) свежесть лаванды 1,0л концентрат </t>
  </si>
  <si>
    <t>Концентрированный кондиционер для белья Lenor Ароматерапия Свежесть лаванды, Умиротворенное Настроение, 1л. Lenor концентрат Вы можете наслаждаться 4-мя дополнительными преимуществами по сравнению с использованием только стирального порошка: свежесть сохраняется дольше, больше мягкости, легкое глажение и антистатик эффект. Помогает сохранить форму одежды, помогает защитить ткань от преждевременного изнашивания, помогает сохранить яркость цветов. Добавьте кондиционер во время последнего полоскания белья. Безопасность для кожи подтверждена дерматологами. Храните в недоступном для детей месте. Срок хранения 18 месяцев. ТУ 2382-079-00204300-2002.</t>
  </si>
  <si>
    <t>http://7cont.ru/good/19966/</t>
  </si>
  <si>
    <t>http://7cont.ru/image?id=13125</t>
  </si>
  <si>
    <t>23440</t>
  </si>
  <si>
    <t>Пятновыводитель "Vanish" (Ваниш) для белого 1л пл/б Россия</t>
  </si>
  <si>
    <t>http://7cont.ru/good/20035/</t>
  </si>
  <si>
    <t>http://7cont.ru/image?id=28869</t>
  </si>
  <si>
    <t>23509</t>
  </si>
  <si>
    <t>Средство Фрош универсальное для стирки белья 2л Алое Вера  Германия</t>
  </si>
  <si>
    <t>http://7cont.ru/good/20085/</t>
  </si>
  <si>
    <t>http://7cont.ru/image?id=13134</t>
  </si>
  <si>
    <t>23559</t>
  </si>
  <si>
    <t>Средство Домал Бэби Фэшн для стирки детского белья 750мл пл.бутылка Германия</t>
  </si>
  <si>
    <t>http://7cont.ru/good/20309/</t>
  </si>
  <si>
    <t>http://7cont.ru/image?id=18715</t>
  </si>
  <si>
    <t>23783</t>
  </si>
  <si>
    <t>Средство для стирки "Ласка" Сияние цвета жидкое 2л пл/б</t>
  </si>
  <si>
    <t xml:space="preserve">тип стирки: для черного белья
упаковка: бутылка
</t>
  </si>
  <si>
    <t>&lt;p&gt;&lt;strong&gt; тип стирки:&lt;/strong&gt; для черного белья&lt;/p&gt;&lt;p&gt;&lt;strong&gt; упаковка:&lt;/strong&gt; бутылка&lt;/p&gt;</t>
  </si>
  <si>
    <t>http://7cont.ru/good/20496/</t>
  </si>
  <si>
    <t>http://7cont.ru/image?id=30008</t>
  </si>
  <si>
    <t>23970</t>
  </si>
  <si>
    <t>для черного белья</t>
  </si>
  <si>
    <t>Пятновыводитель "Vanish" (Ваниш) для белого белья 450мл пл/б</t>
  </si>
  <si>
    <t>http://7cont.ru/good/20607/</t>
  </si>
  <si>
    <t>http://7cont.ru/image?id=28870</t>
  </si>
  <si>
    <t>24081</t>
  </si>
  <si>
    <t xml:space="preserve">Кондиционер для белья "Lenor" (Ленор) альпийские луга 1,0л концентрат </t>
  </si>
  <si>
    <t>1л  = 3 л . Концентрированный кондиционер для белья Lenor Альпийские луга придает мягкость, свежесть, антистатик, помогает сохранить форму одежды, помогает защитить ткань от преждевременного изнашивания, помогает сохранить яркость цветов, облегчает глажение. Добавьте кондиционер во время последнего полоскания белья. Безопасность для кожи подтверждена дерматологами. Храните в недоступном для детей месте. Срок хранения 18 месяцев.</t>
  </si>
  <si>
    <t>http://7cont.ru/good/20758/</t>
  </si>
  <si>
    <t>http://7cont.ru/image?id=18721</t>
  </si>
  <si>
    <t>24232</t>
  </si>
  <si>
    <t xml:space="preserve">Кондиционер для белья "Lenor" (Ленор) активная свежесть 1,0л концентрат </t>
  </si>
  <si>
    <t>Состав:  5-15% катионные ПАВ, отдушка.    Описание: Концентрат 1л = 3л. Придает мягкость и свежесть. Антистатик. Облегчает глажение.</t>
  </si>
  <si>
    <t>http://7cont.ru/good/21572/</t>
  </si>
  <si>
    <t>http://7cont.ru/image?id=18730</t>
  </si>
  <si>
    <t>25046</t>
  </si>
  <si>
    <t xml:space="preserve">Кондиционер для белья "Lenor" (Ленор) скандинавская весна 1,0л концентрат </t>
  </si>
  <si>
    <t>C Lenor Вы можете наслаждаться 4-мя дополнительными преимуществами по сравнению с использованием только стирального порошка: свежесть сохраняется дольше, больше мягкости, легкое глажение и антистатик эффект. Помогает сохранить форму одежды, помогает защитить ткань от преждевременного изнашивания, помогает сохранить яркость цветов. Добавьте кондиционер во время последнего полоскания белья. Безопасность для кожи подтверждена дерматологами. Храните в недоступном для детей месте. Срок хранения 18 месяцев. ТУ 2382-079-00204300-2002</t>
  </si>
  <si>
    <t>http://7cont.ru/good/21940/</t>
  </si>
  <si>
    <t>http://7cont.ru/image?id=29643</t>
  </si>
  <si>
    <t>25413</t>
  </si>
  <si>
    <t>Пятновыводитель "Vanish Oxy action" (Ваниш Окси Экшен) для белого белья порошок 1кг Польша</t>
  </si>
  <si>
    <t>http://7cont.ru/good/22637/</t>
  </si>
  <si>
    <t>http://7cont.ru/image?id=28872</t>
  </si>
  <si>
    <t>26110</t>
  </si>
  <si>
    <t>Гель для стирки "Persil" (Персил) Expert Sensitive (эксперт cенсетив) 1,46л пл/б</t>
  </si>
  <si>
    <t>Гель Персил Эксперт Сенситив – концентрированный гель для стирки. Специально разработан для стирки детского белья и белья людей с чувствительной кожей. Дераматологически протестирован. Не содержит красителей. Рекомендован для стирки детского белья Союзом педиатров России и Научным Центром здоровья детей РАМН.</t>
  </si>
  <si>
    <t>http://7cont.ru/good/23040/</t>
  </si>
  <si>
    <t>http://7cont.ru/image?id=29943</t>
  </si>
  <si>
    <t>26513</t>
  </si>
  <si>
    <t>Порошок стиральный "Losk" (Лоск) зимняя свежесть автомат 3кг</t>
  </si>
  <si>
    <t>http://7cont.ru/good/23370/</t>
  </si>
  <si>
    <t>http://7cont.ru/image?id=29930</t>
  </si>
  <si>
    <t>26841</t>
  </si>
  <si>
    <t>Пятновыводитель "Vanish Oxy action" (Ваниш Окси Экшен) кристальная белизна 0,5кг Польша</t>
  </si>
  <si>
    <t>Удаляет сложные пятна и сохраняет вещи белыми, достаточно добавлять всего одну ложку при каждой стирке. Разработан специально для белых вещей который справляется со сложными пятнами. добавлены микро кристаллы и мощные отбеливающие компоненты, чтобы ваши вещи оставались белоснежными, без хлора. При стирке: добавить 1 ложку к стиральному порошку, для удаления пятен и достижения белизны. Используется для замачивания: предварительно растворите 1 ложку в 4 литрах теплой воды. Предварительная стирка в машине: засыпьте 1/2 мерной ложки(30г) в отделение для предварительной стирки. Не использовать: на цветном, для шерсти, шелка, кожи. Может вызвать раздражение глаз и кожи. Рекомендуется мыть руки после использования. Беречь от детей. Хранить в сухом прохладном месте. Срок годности 18 месяцев.</t>
  </si>
  <si>
    <t>http://7cont.ru/good/23793/</t>
  </si>
  <si>
    <t>http://7cont.ru/image?id=28871</t>
  </si>
  <si>
    <t>27263</t>
  </si>
  <si>
    <t>Средство Домаль для черного белья 750мл Германия</t>
  </si>
  <si>
    <t>http://7cont.ru/good/24395/</t>
  </si>
  <si>
    <t>http://7cont.ru/image?id=18762</t>
  </si>
  <si>
    <t>27857</t>
  </si>
  <si>
    <t>Стиральный порошок Ариель автомат ленор эффект воздушная свежесть 450г коробка Россия</t>
  </si>
  <si>
    <t>http://7cont.ru/good/24516/</t>
  </si>
  <si>
    <t>http://7cont.ru/image?id=18763</t>
  </si>
  <si>
    <t>27978</t>
  </si>
  <si>
    <t>Освежитель для посудомоечных машин CALGONIT FINISH Лимон и Лайм 5г</t>
  </si>
  <si>
    <t>Освежитель для посудомоечных машин Finish Лимон &amp; Лайм. Устранит неприятные запахи и освежит Вашу посудомоечную машину. Каждый раз, когда открываете посудомоечную машину, Вы ощутите свежесть и почувствуете аромат лимона и лайма. Инструкция по применению: закрепите освежитель Calgonit на корзине в посудомоечной машине так, чтобы он не перекрывал струи воды.  Замените, как только жидкость внутри закончится (примерно 60 моек) Хранить в местах недоступных для детей при температуре не выше 25°С. Состав: ароматизатор. Масса нетто: 5г</t>
  </si>
  <si>
    <t>http://7cont.ru/good/31/</t>
  </si>
  <si>
    <t>http://7cont.ru/image?id=29128</t>
  </si>
  <si>
    <t>0033</t>
  </si>
  <si>
    <t>Средство для мытья посуды "Help" (Хелп) бальзам лимон 720 мл</t>
  </si>
  <si>
    <t>Эффективное средство для мытья посуды. Отлично растворяет жир как в горячем,так и в холодной воде,создает обильную пену</t>
  </si>
  <si>
    <t>http://7cont.ru/good/37113/</t>
  </si>
  <si>
    <t>http://7cont.ru/image?id=29148</t>
  </si>
  <si>
    <t>40519</t>
  </si>
  <si>
    <t>Моющее ср-во д/мытья посуды в ПММ калгонит "FINISH" (Финиш) порошкообразное 1кг</t>
  </si>
  <si>
    <t>Моющее средство для посудомоечных машин Calgonit порошок.
Вызывает раздражение.
Хранить в местах, недоступных для детей.
Срок хранения 2 года.</t>
  </si>
  <si>
    <t xml:space="preserve">Торговая марка: Калгонит
вес/объем: 1кг
</t>
  </si>
  <si>
    <t>&lt;p&gt;&lt;strong&gt; Торговая марка:&lt;/strong&gt; Калгонит&lt;/p&gt;&lt;p&gt;&lt;strong&gt; вес/объем:&lt;/strong&gt; 1кг&lt;/p&gt;</t>
  </si>
  <si>
    <t>http://7cont.ru/good/2091/</t>
  </si>
  <si>
    <t>http://7cont.ru/image?id=28831</t>
  </si>
  <si>
    <t>Калгонит</t>
  </si>
  <si>
    <t>2261</t>
  </si>
  <si>
    <t>Средство для мытья посуды "Fairy" (Фейри) зеленое яблоко 0.5л пл.бутылка</t>
  </si>
  <si>
    <t>Средство для мытья посуды Fairy Plus зеленое яблоко. Густая, насыщенная формула эффективно растворяет жир даже в холодной воде. Необычайно экономичен. Густая пена позволяет вымыть большое количество посуды. Мягкий для рук. Улучшенный аромат любимых фруктов сопровождает Вас во время мытья посуды. Для мытья посуды нанесите небольшое количество Fairy на губку или посуду. После мытья ополосните посуду. При попадании в глаза тщательно промыть их водой. Срок хранения 18 месяцев.</t>
  </si>
  <si>
    <t xml:space="preserve">Торговая марка: Фейри
вес/объем: 0.5л
упаковка: пласт/бутылка
</t>
  </si>
  <si>
    <t>&lt;p&gt;&lt;strong&gt; Торговая марка:&lt;/strong&gt; Фейри&lt;/p&gt;&lt;p&gt;&lt;strong&gt; вес/объем:&lt;/strong&gt; 0.5л&lt;/p&gt;&lt;p&gt;&lt;strong&gt; упаковка:&lt;/strong&gt; пласт/бутылка&lt;/p&gt;</t>
  </si>
  <si>
    <t>http://7cont.ru/good/2094/</t>
  </si>
  <si>
    <t>http://7cont.ru/image?id=15296</t>
  </si>
  <si>
    <t>Фейри</t>
  </si>
  <si>
    <t>2264</t>
  </si>
  <si>
    <t>Соль специальная для посудомоечных машин "FINISH" (Финиш) 1,5кг</t>
  </si>
  <si>
    <t>Соль для посудомоечных машин Calgonit. Защищает посуду и посудомоечную машину от вредных известковых отложений, образующихся из-за жесткости воды. При регулярном пополнении специального устройства для смягчения воды солью из воды удаляются находящиеся в ней соли жесткости. Применяйте соль вместе с порошком и жидкостью для ополаскивания. Наполнить солью преднозначенный для этого осек посудомоечной машины. Если в машине нет указателя уровня соли, пополняйте отсек раз в неделю. Срок хранения 5 лет.</t>
  </si>
  <si>
    <t xml:space="preserve">Торговая марка: Калгонит
вес/объем: 1.5кг
упаковка: карт. коробка
</t>
  </si>
  <si>
    <t>&lt;p&gt;&lt;strong&gt; Торговая марка:&lt;/strong&gt; Калгонит&lt;/p&gt;&lt;p&gt;&lt;strong&gt; вес/объем:&lt;/strong&gt; 1.5кг&lt;/p&gt;&lt;p&gt;&lt;strong&gt; упаковка:&lt;/strong&gt; карт. коробка&lt;/p&gt;</t>
  </si>
  <si>
    <t>http://7cont.ru/good/2154/</t>
  </si>
  <si>
    <t>http://7cont.ru/image?id=28837</t>
  </si>
  <si>
    <t>2327</t>
  </si>
  <si>
    <t>1.5кг</t>
  </si>
  <si>
    <t>карт. коробка</t>
  </si>
  <si>
    <t>Средство для мытья посуды "Fairy" (Фейри) лесные ягоды 0.5 л пл.бутылка</t>
  </si>
  <si>
    <t>Густая, насыщенная формула эффективно растворяет жир даже в холодной воде. Необычайно экономичен. Густая пена позволяет вымыть большое количество посуды. Мягкий для рук. Улучшенный аромат сопровождает Вас во время мытья посуды. Для мытья посуды нанесите небольшое количество Fairy на губку или посуду. После мытья ополосните посуду. При попадании в глаза тщательно промыть их водой. Срок хранения 18 месяцев.</t>
  </si>
  <si>
    <t>http://7cont.ru/good/4564/</t>
  </si>
  <si>
    <t>http://7cont.ru/image?id=3026</t>
  </si>
  <si>
    <t>8053</t>
  </si>
  <si>
    <t>Моющ.ср-во д/ПММ калгонит "FINISH" (Финиш) Лимон порошкообразное 1кг</t>
  </si>
  <si>
    <t>Средство для посудомоечных машин с ароматом лимона Calgonit PowerPowder г
арантирует безупречный результат при каждом использовании.
омпонент StainSoaker с эффектом отмачивания проникает в засохшие загрязнения,
такие как пригоревшие яйца или соус, и, таким образом, позволяет гарантированно удалять их
без замачивания вручную.
Он также полностью удаляет сильный налет от чая или кофе, следы от губной помады,
гарантируя блестящий результат.
В результате достигается превосходная чистота и надежная защита посуды от налета.
Поэтому Calgonit PowerPowder придает такой сияющий блеск стаканам и столовым приборам.
Производство: Германия.</t>
  </si>
  <si>
    <t>http://7cont.ru/good/8772/</t>
  </si>
  <si>
    <t>http://7cont.ru/image?id=28838</t>
  </si>
  <si>
    <t>12256</t>
  </si>
  <si>
    <t>Средство для мытья посуды "Frosch" (Фрош) алое вера 0.5л Германия</t>
  </si>
  <si>
    <t>с приятным ароматом быстро удаляет грязь и остатки пищи, придает блеск посуде. Натуральный экстракт из листьев Алое Вера нежно заботится о коже рук.</t>
  </si>
  <si>
    <t xml:space="preserve">Торговая марка: Фрош
вес/объем: 0.5л
упаковка: пласт/бутылка
</t>
  </si>
  <si>
    <t>&lt;p&gt;&lt;strong&gt; Торговая марка:&lt;/strong&gt; Фрош&lt;/p&gt;&lt;p&gt;&lt;strong&gt; вес/объем:&lt;/strong&gt; 0.5л&lt;/p&gt;&lt;p&gt;&lt;strong&gt; упаковка:&lt;/strong&gt; пласт/бутылка&lt;/p&gt;</t>
  </si>
  <si>
    <t>http://7cont.ru/good/15913/</t>
  </si>
  <si>
    <t>http://7cont.ru/image?id=29217</t>
  </si>
  <si>
    <t>Фрош</t>
  </si>
  <si>
    <t>19387</t>
  </si>
  <si>
    <t>Средство для мытья посуды "Fairy" (Фейри) лимон 1л пл.бутылка</t>
  </si>
  <si>
    <t xml:space="preserve">Торговая марка: Фейри
вес/объем: 1л
упаковка: пласт/бутылка
</t>
  </si>
  <si>
    <t>&lt;p&gt;&lt;strong&gt; Торговая марка:&lt;/strong&gt; Фейри&lt;/p&gt;&lt;p&gt;&lt;strong&gt; вес/объем:&lt;/strong&gt; 1л&lt;/p&gt;&lt;p&gt;&lt;strong&gt; упаковка:&lt;/strong&gt; пласт/бутылка&lt;/p&gt;</t>
  </si>
  <si>
    <t>http://7cont.ru/good/15939/</t>
  </si>
  <si>
    <t>http://7cont.ru/image?id=15295</t>
  </si>
  <si>
    <t>19413</t>
  </si>
  <si>
    <t>Гель Фрош для мытья посуды Апельсин  0.5 л пласт.бутылка Германия</t>
  </si>
  <si>
    <t>http://7cont.ru/good/16453/</t>
  </si>
  <si>
    <t>http://7cont.ru/image?id=13332</t>
  </si>
  <si>
    <t>19927</t>
  </si>
  <si>
    <t>Средство для мытья посуды "Fairy" (Фейри) апельсин и лимонник 0.5 л пл.бутылка</t>
  </si>
  <si>
    <t>Средство для мытья посуды Fairy Оxi апельсин и лимонник. Густая, насыщенная формула эффективно растворяет жир даже в холодной воде. Необычайно экономичен. Густая пена позволяет вымыть большое количество посуды. Мягкий для рук. Улучшенный аромат любимых фруктов сопровождает Вас во время мытья посуды. Для мытья посуды нанесите небольшое количество Fairy на губку или посуду. После мытья ополосните посуду. При попадании в глаза тщательно промыть их водой. Срок хранения 18 месяцев.</t>
  </si>
  <si>
    <t>http://7cont.ru/good/17494/</t>
  </si>
  <si>
    <t>http://7cont.ru/image?id=14608</t>
  </si>
  <si>
    <t>20968</t>
  </si>
  <si>
    <t>Средство чистящее "FINISH" (Финиш) для посудомоечных машин 250мл</t>
  </si>
  <si>
    <t xml:space="preserve">Торговая марка: Калгонит
вес/объем: 250мл
упаковка: пакет
</t>
  </si>
  <si>
    <t>&lt;p&gt;&lt;strong&gt; Торговая марка:&lt;/strong&gt; Калгонит&lt;/p&gt;&lt;p&gt;&lt;strong&gt; вес/объем:&lt;/strong&gt; 250мл&lt;/p&gt;&lt;p&gt;&lt;strong&gt; упаковка:&lt;/strong&gt; пакет&lt;/p&gt;</t>
  </si>
  <si>
    <t>http://7cont.ru/good/19829/</t>
  </si>
  <si>
    <t>http://7cont.ru/image?id=28834</t>
  </si>
  <si>
    <t>23303</t>
  </si>
  <si>
    <t>Ср-во для мытья посуды д/посудом.машины "FINISH All in 1" (Финиш) 28таблеток</t>
  </si>
  <si>
    <t>http://7cont.ru/good/22243/</t>
  </si>
  <si>
    <t>http://7cont.ru/image?id=28841</t>
  </si>
  <si>
    <t>25716</t>
  </si>
  <si>
    <t>Средство для мытья посуды "Fairy" (Фейри) нежные руки чайное дерево и мята 0.5л пл/б Россия</t>
  </si>
  <si>
    <t>Средство для мытья посуды Fairy Нежные ручки "Чайное дерево и мята". Густая, насыщенная формула эффективно растворяет жир даже в холодной воде. Необычайно экономичен. Густая пена позволяет вымыть большое количество посуды. Мягкий для рук. Улучшенный аромат сопровождает Вас во время мытья посуды. Для мытья посуды нанесите небольшое количество Fairy на губку или посуду. После мытья ополосните посуду. При попадании в глаза тщательно промыть их водой. Срок хранения 18 месяцев.</t>
  </si>
  <si>
    <t>http://7cont.ru/good/22632/</t>
  </si>
  <si>
    <t>http://7cont.ru/image?id=18683</t>
  </si>
  <si>
    <t>26105</t>
  </si>
  <si>
    <t>Ср-во д/мытья посуды д/посудом.машины "FINISH" All in1 (Финиш) 56таблеток</t>
  </si>
  <si>
    <t xml:space="preserve">Торговая марка: Калгонит
вес/объем: 56шт
упаковка: карт. коробка
</t>
  </si>
  <si>
    <t>&lt;p&gt;&lt;strong&gt; Торговая марка:&lt;/strong&gt; Калгонит&lt;/p&gt;&lt;p&gt;&lt;strong&gt; вес/объем:&lt;/strong&gt; 56шт&lt;/p&gt;&lt;p&gt;&lt;strong&gt; упаковка:&lt;/strong&gt; карт. коробка&lt;/p&gt;</t>
  </si>
  <si>
    <t>http://7cont.ru/good/22733/</t>
  </si>
  <si>
    <t>http://7cont.ru/image?id=28842</t>
  </si>
  <si>
    <t>26206</t>
  </si>
  <si>
    <t>56шт</t>
  </si>
  <si>
    <t>Средство для мытья посуды "Fairy" (Фейри) нежные руки чайное дерево 1л пл. бутылка</t>
  </si>
  <si>
    <t>Средство для мытья посуды Fairy Чайное дерево и мята дает обильную и устойчивую пену. Растворяет жир даже в холодной воде. Мягкое для рук. Соответствует стандарту РФ по смываемости с посуды ГОСТ Р 51021-97  Состав: 5-15% анионные и неиногенные ПАВ, отдушка, консерванты, витамин Е.  Производитель: Россия</t>
  </si>
  <si>
    <t>http://7cont.ru/good/23241/</t>
  </si>
  <si>
    <t>http://7cont.ru/image?id=18684</t>
  </si>
  <si>
    <t>26712</t>
  </si>
  <si>
    <t>Ср-во д/мытья посуды д/посудом.машины "FINISH All in 1" (Финиш) 14 таблеток</t>
  </si>
  <si>
    <t>http://7cont.ru/good/23296/</t>
  </si>
  <si>
    <t>http://7cont.ru/image?id=28839</t>
  </si>
  <si>
    <t>26767</t>
  </si>
  <si>
    <t>Средство для мытья посуды "Fairy" (Фейри) ромашка 1л пл.бутылка</t>
  </si>
  <si>
    <t>http://7cont.ru/good/23856/</t>
  </si>
  <si>
    <t>http://7cont.ru/image?id=18354</t>
  </si>
  <si>
    <t>27326</t>
  </si>
  <si>
    <t>Средство для мытья посуды Фейри Нежные руки с ромашкой и витамином Е 500мл Россия</t>
  </si>
  <si>
    <t>Средство для мытья посуды Fairy Нежные ручки "Чайное дерево и мята". Густая, насыщенная формула эффективно растворяет жир даже в холодной воде. Необычайно экономичен. Густая пена позволяет вымыть большое количество посуды. Мягкий для рук. Улучшенный аромат сопровождает Вас во время мытья посуды. Для мытья посуды нанесите небольшое количество Fairy на губку или посуду. После мытья ополосните посуду. При попадании в глаза тщательно промыть их водой. Срок хранения 18 месяцев. ТУ 2383-075-00204300-99.</t>
  </si>
  <si>
    <t>http://7cont.ru/good/24420/</t>
  </si>
  <si>
    <t>http://7cont.ru/image?id=18681</t>
  </si>
  <si>
    <t>27882</t>
  </si>
  <si>
    <t>Дезодорант-освежитель FINISH Апельсин и Мандарин для посудомоечных машин 5г</t>
  </si>
  <si>
    <t>Устранит неприятные запахи и освежит Вашу посудомоечную машину. Каждый раз, когда открываете посудомоечную машину, Вы ощутите свежесть и почувствуете аромат апельсина и мандарина.Инструкция по применению: закрепите освежитель Calgonit на корзине в посудомоечной машине так, чтобы он не перекрывал струи воды. Замените, как только жидкость внутри закончится (примерно 60 моек). Хранить в местах недоступных для детей при температуре не выше 25°С. Состав: ароматизатор. Масса нетто: 5г</t>
  </si>
  <si>
    <t>http://7cont.ru/good/26576/</t>
  </si>
  <si>
    <t>http://7cont.ru/image?id=29129</t>
  </si>
  <si>
    <t>30035</t>
  </si>
  <si>
    <t>Ср-во для мытья посуды для посудомоечных машин "FINISH Calgonit" (Финиш Калгонит) All in1 70таблеток</t>
  </si>
  <si>
    <t>http://7cont.ru/good/26831/</t>
  </si>
  <si>
    <t>http://7cont.ru/image?id=28826</t>
  </si>
  <si>
    <t>30290</t>
  </si>
  <si>
    <t>Моющее ср-во д/мытья посуды в посудом.машинах "FINISH" (Финиш) QUANTUM 20 таблеток</t>
  </si>
  <si>
    <t>http://7cont.ru/good/34189/</t>
  </si>
  <si>
    <t>http://7cont.ru/image?id=28830</t>
  </si>
  <si>
    <t>37623</t>
  </si>
  <si>
    <t>Средство для мытья посуды "Help" (Хелп) бальзам яблоко 720 мл</t>
  </si>
  <si>
    <t>http://7cont.ru/good/37111/</t>
  </si>
  <si>
    <t>http://7cont.ru/image?id=29147</t>
  </si>
  <si>
    <t>40517</t>
  </si>
  <si>
    <t>Средство для мытья посуды "Fairy" (Фейри) лимон 0.5л пл.бутылка</t>
  </si>
  <si>
    <t>Средство для мытья посуды Fairy Plus сочный лимон. Густая, насыщенная формула эффективно растворяет жир даже в холодной воде. Необычайно экономичен. Густая пена позволяет вымыть большое количество посуды. Мягкий для рук. Улучшенный аромат любимых фруктов сопровождает Вас во время мытья посуды. Для мытья посуды нанесите небольшое количество Fairy на губку или посуду. После мытья ополосните посуду. При попадании в глаза тщательно промыть их водой. Срок хранения 18 месяцев.</t>
  </si>
  <si>
    <t>http://7cont.ru/good/2086/</t>
  </si>
  <si>
    <t>http://7cont.ru/image?id=15294</t>
  </si>
  <si>
    <t>2256</t>
  </si>
  <si>
    <t>Освежитель воздуха "Glade" (Глейд) морской 300мл Нидерланды</t>
  </si>
  <si>
    <t>460</t>
  </si>
  <si>
    <t>Освежители</t>
  </si>
  <si>
    <t>http://7cont.ru/good/3723/</t>
  </si>
  <si>
    <t>http://7cont.ru/image?id=3635</t>
  </si>
  <si>
    <t>7212</t>
  </si>
  <si>
    <t>Освежитель воздуха "Glade" (Глейд) антитабак 300мл аэрозоль Нидерланды</t>
  </si>
  <si>
    <t>Аэрозоли Glade - это серия освежителей воздуха, созданных на основе натуральных компонентов. Быстро и эффективно устраняют неприятные запахи. Безопасны для окружающей среды и человека.</t>
  </si>
  <si>
    <t>http://7cont.ru/good/4177/</t>
  </si>
  <si>
    <t>http://7cont.ru/image?id=3681</t>
  </si>
  <si>
    <t>7666</t>
  </si>
  <si>
    <t xml:space="preserve">Освежитель воздуха "Glade" (Глейд) ландыш 300мл аэрозоль Нидерланды  </t>
  </si>
  <si>
    <t>Glade (Глейд) Ландыш, освежитель аэрозольный 300 мл Серия освежителей воздуха, созданных на основе натуральных компонентов. Быстро и эффективно устраняют неприятные запахи. Безопасны для окружающей среды и человека.</t>
  </si>
  <si>
    <t xml:space="preserve">вес/объем: 300
упаковка: аэрозоль
</t>
  </si>
  <si>
    <t>&lt;p&gt;&lt;strong&gt; вес/объем:&lt;/strong&gt; 300&lt;/p&gt;&lt;p&gt;&lt;strong&gt; упаковка:&lt;/strong&gt; аэрозоль&lt;/p&gt;</t>
  </si>
  <si>
    <t>http://7cont.ru/good/17109/</t>
  </si>
  <si>
    <t>http://7cont.ru/image?id=13136</t>
  </si>
  <si>
    <t>20583</t>
  </si>
  <si>
    <t>300</t>
  </si>
  <si>
    <t>аэрозоль</t>
  </si>
  <si>
    <t>Освежитель воздуха "Glade" (Глейд) Oust свежести Свежесть горного утра 275мл</t>
  </si>
  <si>
    <t>TEG-технология Glade OUST Эффективно устраняет неприятный запах. 100% натуральный распыляющий газ – азот, получаемый из воздуха.</t>
  </si>
  <si>
    <t>http://7cont.ru/good/42134/</t>
  </si>
  <si>
    <t>http://7cont.ru/image?id=29600</t>
  </si>
  <si>
    <t>45515</t>
  </si>
  <si>
    <t>Освежитель воздуха "Glade" (Глейд) Air infusions лилия жасмин 300мл Нидерланды</t>
  </si>
  <si>
    <t>Новый современный и практичный аэрозоль, который позволяет контролировать неприятные запахи с помощью натуральных и легких ароматов. Новый стильный премиальный баллон. Сохраняет свежесть на целый час.</t>
  </si>
  <si>
    <t>http://7cont.ru/good/22923/</t>
  </si>
  <si>
    <t>http://7cont.ru/image?id=29606</t>
  </si>
  <si>
    <t>26396</t>
  </si>
  <si>
    <t>Поглотитель запаха для холодильника Фрау Шмидт 1 яйцо</t>
  </si>
  <si>
    <t xml:space="preserve">Поглотитель запаха от Фрау Шмидт, предназначен специально для устранения неприятных запахов в холодильнике. Поглотитель содержит тысячи активированных гранул свежести, которые абсорбируют даже сильные запахи от рыбы, сыра, лука, чеснока.
"Поглотитель запаха" остается активным на протяжении 4 месяцев.
Срок годности 5 лет.
</t>
  </si>
  <si>
    <t>http://7cont.ru/good/28151/</t>
  </si>
  <si>
    <t>http://7cont.ru/image?id=22248</t>
  </si>
  <si>
    <t>31609</t>
  </si>
  <si>
    <t>Освежитель воздуха "Flower Shop" (Флауэр Шоп) апельсин и грейпфрут 300мл</t>
  </si>
  <si>
    <t>Освежители воздуха Flower Shop легко устраняют неприятные запахи, наполняют помещение широкой гаммой нежных и тонких ароматов, содержат высококачественные парфюмерные композиции. Бодрящий цитрусовый аромат подарит веселое настроение</t>
  </si>
  <si>
    <t>http://7cont.ru/good/34329/</t>
  </si>
  <si>
    <t>http://7cont.ru/image?id=25973</t>
  </si>
  <si>
    <t>37763</t>
  </si>
  <si>
    <t xml:space="preserve">Освежитель воздуха "Glade" (Глейд) после дождя 300мл аэрозоль </t>
  </si>
  <si>
    <t xml:space="preserve">вес/объем: 200мл
упаковка: аэрозоль
</t>
  </si>
  <si>
    <t>&lt;p&gt;&lt;strong&gt; вес/объем:&lt;/strong&gt; 200мл&lt;/p&gt;&lt;p&gt;&lt;strong&gt; упаковка:&lt;/strong&gt; аэрозоль&lt;/p&gt;</t>
  </si>
  <si>
    <t>http://7cont.ru/good/17341/</t>
  </si>
  <si>
    <t>http://7cont.ru/image?id=13135</t>
  </si>
  <si>
    <t>20815</t>
  </si>
  <si>
    <t>Освежитель-очиститель для унитаза "Tofix" (ТОФИКС) твердый (апельсин)</t>
  </si>
  <si>
    <t>Удаляет грязь и известковые отложения при каждом сливе воды, оставляя после себя свежую и ароматную чистоту во всем туалете. В течение длительного времени распространяет ароматную свежесть благодаря уникальному подбору компонентов. Запасные элементы продаются отдельно.Применение: поместите корзинку с освежителем внутрь под бортик унитаза ближе к сливу воды.</t>
  </si>
  <si>
    <t>http://7cont.ru/good/62/</t>
  </si>
  <si>
    <t>http://7cont.ru/image?id=29306</t>
  </si>
  <si>
    <t>0069</t>
  </si>
  <si>
    <t>Средство для туалета "Comet" (Комет) чистящее  океан 0,5л</t>
  </si>
  <si>
    <t>Чистящее средство "Comet" для туалета сохраняет чистоту до 7 дней, благодаря защитному слою. Средство отлично чистит и удаляет известковый налет и ржавчину, а также дезинфицирует поверхность.</t>
  </si>
  <si>
    <t>http://7cont.ru/good/1133/</t>
  </si>
  <si>
    <t>http://7cont.ru/image?id=29142</t>
  </si>
  <si>
    <t>1219</t>
  </si>
  <si>
    <t>Средство для чистки стиральных машин "Calgon" (Калгон) 550г</t>
  </si>
  <si>
    <t>Средство для смягчения воды и предотвращения образования накипи в стиральных машинах. Способ применения: засыпать Calgon в основное отделение дозатора поверх стирального порошка. Используйте при каждой стирке при любой температуре. При использовании Calgon стиральный порошок дозировать согласно рекомендациям для мягкой воды. Подходит для всех видов тканей. Дозировка см. пиктограмму на упаковке. Меры предосторожности: Беречь в недоступном для детей месте. Избегать контакта с глазами. В случае контакта с глазами, тщательно  промыть водой. Не глотать, при проглатывании немедленно обратиться за медицинской помощью.</t>
  </si>
  <si>
    <t xml:space="preserve">упаковка: карт. коробка
</t>
  </si>
  <si>
    <t>&lt;p&gt;&lt;strong&gt; упаковка:&lt;/strong&gt; карт. коробка&lt;/p&gt;</t>
  </si>
  <si>
    <t>http://7cont.ru/good/2074/</t>
  </si>
  <si>
    <t>http://7cont.ru/image?id=28785</t>
  </si>
  <si>
    <t>2244</t>
  </si>
  <si>
    <t>Средство для чистки стиральных машин "Calgon" (Калгон) 1,1кг</t>
  </si>
  <si>
    <t>Нейтрализует соли жесткости, имеющиеся в воде, и смягчает воду, предотвращая образование накипи. Используйте при каждой стирке и любой температуре. Можно использовать со всеми типами белья. Засыпать в основное отделение дозатора поверх порошка или непосредственно внутрь барабана. Дозировать стиральный порошок следует согласно рекомендации для мягкой воды. Хранить в сухом прохладном месте. Срок хранения 5 лет. Ту 2383-009-45751577-04</t>
  </si>
  <si>
    <t>http://7cont.ru/good/2082/</t>
  </si>
  <si>
    <t>http://7cont.ru/image?id=28787</t>
  </si>
  <si>
    <t>2252</t>
  </si>
  <si>
    <t>Гель "Tiret" (Тирет) Профессионал для очистки сточных труб 0,5л пл/б</t>
  </si>
  <si>
    <t>Устраняет очень сильные засоры. Густая структура геля позволяет проникать глубоко в трубу даже при наличии воды в раковине. Убивает бактерии и устраняет неприятные запахи. Безопасен для всех видов металлических и пласт. труб. Вылейте гель в отверстие канализационной трубы или при сильном засоре прямо в воду. 1 бутылка рассчитана на 1-2 использования. Не смывайте в течение 15 мин. При сильных засорах оставьте на большее количество времени. Тщательно смойте средство горячей водой. Хранить в местах, недоступных для детей. Избегать попадания на кожу и в глаза. При попадании промыть большим количеством воды. Рекомендуется использовать перчатки. Не смешивать с кислотами. Не курить и проветривать помещение во время работы. Срок хранения 2 года.</t>
  </si>
  <si>
    <t xml:space="preserve">упаковка: пласт/бутылка
</t>
  </si>
  <si>
    <t>&lt;p&gt;&lt;strong&gt; упаковка:&lt;/strong&gt; пласт/бутылка&lt;/p&gt;</t>
  </si>
  <si>
    <t>http://7cont.ru/good/2095/</t>
  </si>
  <si>
    <t>http://7cont.ru/image?id=28856</t>
  </si>
  <si>
    <t>2265</t>
  </si>
  <si>
    <t>Гель "Tiret Professional" (Тирет) Профессионал для очистки сточных труб 1л пл/б</t>
  </si>
  <si>
    <t>http://7cont.ru/good/2096/</t>
  </si>
  <si>
    <t>http://7cont.ru/image?id=28855</t>
  </si>
  <si>
    <t>2266</t>
  </si>
  <si>
    <t xml:space="preserve">Средство чистящее "Cillit" (Силит) для удаления известкового налета и ржавчины 450мл </t>
  </si>
  <si>
    <t>Применение: нанесите средство на мокрую губку или непосредственно на загрязненную поверхность, вытрите, через 2-5 минут смойте водой. Хранить в местах, недоступных для детей. Может вызвать раздражение глаз и кожи. При попадании на кожу или в глаза немедленно промойте водой. Рекомендуется использовать перчатки. Не использовать одновременно с другими чистящими средствами. Не использовать для чистки эмалированных и мраморных поверхностей. Срок хранения 2 года.</t>
  </si>
  <si>
    <t>http://7cont.ru/good/3210/</t>
  </si>
  <si>
    <t>http://7cont.ru/image?id=28789</t>
  </si>
  <si>
    <t>6707</t>
  </si>
  <si>
    <t>Средство для чистки унитазов "Frosch" (Фрош) лимон  0,75л Вернер и Мерц Германия</t>
  </si>
  <si>
    <t>Удаляет естественным образом известь, мочевой камень, грязь с унитаза, благодаря сильнодействующему растворителю извести из лимона. Поверхностно активные вещества расщепляются на 98%. Удобный наклон дозатора позволяет легко наносить гель под кромку унитаза. Очиститель убирает неприятные запахи и оставляет после себя чистоту и свежий аромат. Применение: Сжать защитный колпачок в области маркировки и открыть его. Очиститель добавить в небольшом количестве в бачок, а также нанести под кромку унитаза. Дать несколько минут подействовать, потереть щеткой, смыть водой. При сильных загрязнениях рекомендуется оставить средство на целую ночь.</t>
  </si>
  <si>
    <t>http://7cont.ru/good/4053/</t>
  </si>
  <si>
    <t>http://7cont.ru/image?id=13346</t>
  </si>
  <si>
    <t>7542</t>
  </si>
  <si>
    <t>Полироль для мебели "Pronto" (Пронто) классик 250мл аэрозоль</t>
  </si>
  <si>
    <t>http://7cont.ru/good/4066/</t>
  </si>
  <si>
    <t>http://7cont.ru/image?id=30590</t>
  </si>
  <si>
    <t>7555</t>
  </si>
  <si>
    <t xml:space="preserve">Средство "Domestos" (Доместос) моющее лимон универсальный 0,5л </t>
  </si>
  <si>
    <t>Универсальное чистящее средство Domestos лимонная свежесть. Чистит, дезинфицирует и отбеливает. Высокая эффективность. Убивает все известные микробы. Храните в прохладном месте в вертикальном положении, в недоступном для детей месте. Срок хранения 12 месяцев</t>
  </si>
  <si>
    <t>http://7cont.ru/good/4144/</t>
  </si>
  <si>
    <t>http://7cont.ru/image?id=3004</t>
  </si>
  <si>
    <t>7633</t>
  </si>
  <si>
    <t xml:space="preserve">Средство "Domestos" (Доместос) моющее хвоя универсальный 0,5л </t>
  </si>
  <si>
    <t>Универсальное чистящее средство Domestos хвойная свежесть. Чистит, дезинфицирует и отбеливает. Высокая эффективность. Убивает все известные микробы. Храните в прохладном месте в вертикальном положении, в недоступном для детей месте. Срок хранения 12 месяцев</t>
  </si>
  <si>
    <t xml:space="preserve">описание: Универсальный
упаковка: пласт/бутылка
</t>
  </si>
  <si>
    <t>&lt;p&gt;&lt;strong&gt; описание:&lt;/strong&gt; Универсальный&lt;/p&gt;&lt;p&gt;&lt;strong&gt; упаковка:&lt;/strong&gt; пласт/бутылка&lt;/p&gt;</t>
  </si>
  <si>
    <t>http://7cont.ru/good/4434/</t>
  </si>
  <si>
    <t>http://7cont.ru/image?id=3596</t>
  </si>
  <si>
    <t>7923</t>
  </si>
  <si>
    <t>Универсальный</t>
  </si>
  <si>
    <t>Средство чистящее "Luxus" (Люксус) чистая ванна 0.5л пл/б Германия</t>
  </si>
  <si>
    <t>Средство с курком для чистки эмалированных, акриловых ванн, раковин, кранов, кафеля, душевых кабин.   Удаляет водный камень,жир, мыло и загрязнения.   Упаковка: пластиковая бутылка с курком.   Производитель: Ориконт, Германия.</t>
  </si>
  <si>
    <t>http://7cont.ru/good/4948/</t>
  </si>
  <si>
    <t>http://7cont.ru/image?id=29305</t>
  </si>
  <si>
    <t>8437</t>
  </si>
  <si>
    <t>Шампунь "Vanish" (Ваниш) для чистки ковров спрей 0,5л Польша</t>
  </si>
  <si>
    <t>Советы по использованию Для наилучших результатов обрабатывайте пятна, пока они свежие. Перед применением предварительно проверяйте прочность окраски ковра на незаметном участке. Не рекомендуется использовать средство для метериалов с нестойкой окраской, а также для бархата, парчи, шёлка, ковров ручной работы и других материалов, не предназанченных для влажной чистки.</t>
  </si>
  <si>
    <t>http://7cont.ru/good/5123/</t>
  </si>
  <si>
    <t>http://7cont.ru/image?id=28866</t>
  </si>
  <si>
    <t>8612</t>
  </si>
  <si>
    <t xml:space="preserve">Гель для туалета "Dosia" (Дося) чистящий лимон 750мл </t>
  </si>
  <si>
    <t>http://7cont.ru/good/5953/</t>
  </si>
  <si>
    <t>http://7cont.ru/image?id=28824</t>
  </si>
  <si>
    <t>9442</t>
  </si>
  <si>
    <t>Средство чистящее "Cillit" (Силит) от накипи 450мл пл.бутылка</t>
  </si>
  <si>
    <t>Силит жидкое средство против накипи., Применение: , Для кофеварок. Смешать 100мл средства Силит 500мл в резервуаре и подождать и подождать пока смесь сольется в кувшин. Тщательно прополощите кофеварку три раза чистой водой., Для чайников и водонагревателей., заполните емкость водой так, чтобы она полностью закрывала накипь. Растворите Силит в воде в пропорции 50-100 мл на каждые 500мл воды, оставьте максимум на 30 минут. Тщательно прополощите емкость чистой водой. Выключайте электроприборы из сети во время чистки. Используйте не более1раза в месяц. 20, шт. в упаковке</t>
  </si>
  <si>
    <t>http://7cont.ru/good/6684/</t>
  </si>
  <si>
    <t>http://7cont.ru/image?id=28790</t>
  </si>
  <si>
    <t>10168</t>
  </si>
  <si>
    <t>Гель для туалета "Harpic" (Харпик) активный 0,5л Польша</t>
  </si>
  <si>
    <t>Удаляет ржавчину и известковый налет. Убивает микробы. Удаляет 100% известкового налета. Обеспечивает эффективное и тщательное очищение туалета и оставляет приятный запах. Применение: надавив на метку с двух сторон, открутите крышку. Поднимите сиденье, надавив на бутылку нанесите гель под ободок унитаза. Для лучшего результата оставьте оставьте на 30 минут, затем почистите щеткой и смойте. Не смешивать с другими чистящими средствами. Избегать попадания на кожу и в глаза. При попадании немедленно промойте большим количеством воды. Состав: 5-15% соляная кислота, 5% катионные и неионогенные ПАВ, отдушка. Срок хранения 2 года.</t>
  </si>
  <si>
    <t>http://7cont.ru/good/8584/</t>
  </si>
  <si>
    <t>http://7cont.ru/image?id=28843</t>
  </si>
  <si>
    <t>12068</t>
  </si>
  <si>
    <t>Средство чистящее "Сillit" (Силит) для туалета лимон 500мл пл.бутылка</t>
  </si>
  <si>
    <t>Применение: нанесите средство под ободок унитаза, оставьте на несколько минут. Хранить в местах, недоступных для детей. Может вызвать раздражение глаз и кожи. В случае попадания средства на кожу и в глаза промыть водой. Рекомендуется использовать перчатки. Не использовать одновременно с другими чистящими средствами. Не использовать для чистки мраморных и эмалированных поверхностей. Срок хранения 2 года.</t>
  </si>
  <si>
    <t>http://7cont.ru/good/8807/</t>
  </si>
  <si>
    <t>http://7cont.ru/image?id=28793</t>
  </si>
  <si>
    <t>12291</t>
  </si>
  <si>
    <t>Жидкость моющая "Mr.Proper" (Мистер Пропер) лимон 0,5л</t>
  </si>
  <si>
    <t>Mr.Proper отмывет полы и стены за меньшее время и с меньшими усилиями, а его безвредная рН формула подходит для уборки различнх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распространённую грязь (жир, пыль), не повреждая линолеум, плитку, лакированный паркет). Способ применения: 60мл на 5л воды. Не нужно смывать и вытирать насухо. Неразбавленным: смойте после использования. Хранить в недоступном для детей месте. В случае попадания в глаза немедленно обильно промыть водой. После использования тщательно вымыть руки. Избегать длительного контакта с чистящим средством. Использовать в разбавленном виде для окрашенных и лакированных поверхностей. Срок годности 18 месяцев.</t>
  </si>
  <si>
    <t>http://7cont.ru/good/9564/</t>
  </si>
  <si>
    <t>http://7cont.ru/image?id=14561</t>
  </si>
  <si>
    <t>13048</t>
  </si>
  <si>
    <t xml:space="preserve">Полироль для мебели "Pronto" (Пронто) лимон 300мл пл.бутылка </t>
  </si>
  <si>
    <t xml:space="preserve">описание: жидкий
упаковка: ж/балон
</t>
  </si>
  <si>
    <t>&lt;p&gt;&lt;strong&gt; описание:&lt;/strong&gt; жидкий&lt;/p&gt;&lt;p&gt;&lt;strong&gt; упаковка:&lt;/strong&gt; ж/балон&lt;/p&gt;</t>
  </si>
  <si>
    <t>http://7cont.ru/good/9638/</t>
  </si>
  <si>
    <t>http://7cont.ru/image?id=7763</t>
  </si>
  <si>
    <t>13122</t>
  </si>
  <si>
    <t>ж/балон</t>
  </si>
  <si>
    <t>жидкий</t>
  </si>
  <si>
    <t xml:space="preserve">Средство чистящее "Cif" (Сиф) крем Актив Лимон 500мл </t>
  </si>
  <si>
    <t>http://7cont.ru/good/10883/</t>
  </si>
  <si>
    <t>http://7cont.ru/image?id=30548</t>
  </si>
  <si>
    <t>14367</t>
  </si>
  <si>
    <t>Средство Шуманит  для плит 0.5л пл. флакон Израиль</t>
  </si>
  <si>
    <t>http://7cont.ru/good/11207/</t>
  </si>
  <si>
    <t>http://7cont.ru/image?id=13320</t>
  </si>
  <si>
    <t>14691</t>
  </si>
  <si>
    <t>Средство чистящее "Сillit" (Силит) для туалета лесная свежесть 500мл пл.бутылка</t>
  </si>
  <si>
    <t>http://7cont.ru/good/11984/</t>
  </si>
  <si>
    <t>http://7cont.ru/image?id=28794</t>
  </si>
  <si>
    <t>15467</t>
  </si>
  <si>
    <t>Средство чистящее "Сillit" (Силит) для туалета айс фреш 500мл пл.бутылка</t>
  </si>
  <si>
    <t>Чистящее средство для туалета Cillit lime&amp;rust ice fresh. Удаляет изестковый налет и ржавчину. Состав: 5-15% соляная кислота;</t>
  </si>
  <si>
    <t xml:space="preserve">описание: очиститель для унитаза
упаковка: пласт/бутылка
</t>
  </si>
  <si>
    <t>&lt;p&gt;&lt;strong&gt; описание:&lt;/strong&gt; очиститель для унитаза&lt;/p&gt;&lt;p&gt;&lt;strong&gt; упаковка:&lt;/strong&gt; пласт/бутылка&lt;/p&gt;</t>
  </si>
  <si>
    <t>http://7cont.ru/good/12798/</t>
  </si>
  <si>
    <t>http://7cont.ru/image?id=28792</t>
  </si>
  <si>
    <t>16281</t>
  </si>
  <si>
    <t>очиститель для унитаза</t>
  </si>
  <si>
    <t>Средство для cмягчения воды "Calgon" (Калгон) 1,6кг Германия</t>
  </si>
  <si>
    <t>Средство для смягчения воды и предотвращения образования накипи Calgon. Нейтрализует соли жесткости, имеющиеся в воде, и смягчает воду, предотвращая образование накипи. Используйте при каждой стирке и любой температуре. Можно использовать со всеми типами белья. Засыпать в основное отделение дозатора поверх порошка или непосредственно внутрь барабана. Дозировать стиральный порошок следует согласно рекомендации для мягкой воды. Срок хранения 5 лет.</t>
  </si>
  <si>
    <t>http://7cont.ru/good/12995/</t>
  </si>
  <si>
    <t>http://7cont.ru/image?id=28786</t>
  </si>
  <si>
    <t>16478</t>
  </si>
  <si>
    <t>Шампунь "Vanish" (Ваниш) для моющих пылесосов 450мл Россия</t>
  </si>
  <si>
    <t>Новый Интеллект Plus  - шампунь для влажной уборки ковра и обивки мебели. Компоненты шампуня глубоко проникают в волокна ковра, помогая удалить скопившуюся пыль и грязь по всей длине ворса. Сохраняет структуру и цвет ковра. Перед применением проверьте стойкость окраски на незаметном участке. Не рекомендуется использовать для материала с нестойкой окраской, для бархата, парчи, шелка, ковров ручной работы и других материалов не предназначенных для влажной чистки. Проветривайте помещение во время применения шампуня. Рекомендуется мыть руки после использования или работать в перчатках. Беречь от детей. Срок годности 2 года. ТУ 2382-008-45751577-04</t>
  </si>
  <si>
    <t>http://7cont.ru/good/13066/</t>
  </si>
  <si>
    <t>http://7cont.ru/image?id=28858</t>
  </si>
  <si>
    <t>16549</t>
  </si>
  <si>
    <t xml:space="preserve">Средство для чистки мебели "Баги Раитит" полироль 550мл спрей </t>
  </si>
  <si>
    <t>Средство Баги Раитит для чистки и придания блеска мебели и изделиям из дерева всех видов, 500мл.  Особое эффективное средство для чистки и придания блеска мебели и изделиям из дерева всех видов. Удаляет пятна, грязь, следы от пальцев, придает блеск, распространяет приятный аромат. Очищает также встроенные части из стекла и мрамора, а также создает антистатический пылеотталкивающий эффект. Способ применения: взболтать, снять предохранительный клапан и распылить на поверхность с расстояния 20-25см, придать блеск с помощью сухой тряпки круговыми до высыхания средства. Не допускайте высыхания препарата на поверхности. Протирая, Вы создаете защитный слой, поэтому рекомендуется протирать поверхность по частям. Хранить в недоступном для детей месте. При попадании в глаза промыть водой. Срок годности 3 года.</t>
  </si>
  <si>
    <t xml:space="preserve">упаковка: аэрозоль
</t>
  </si>
  <si>
    <t>&lt;p&gt;&lt;strong&gt; упаковка:&lt;/strong&gt; аэрозоль&lt;/p&gt;</t>
  </si>
  <si>
    <t>http://7cont.ru/good/13314/</t>
  </si>
  <si>
    <t>http://7cont.ru/image?id=11335</t>
  </si>
  <si>
    <t>16797</t>
  </si>
  <si>
    <t>Средство чистящее "Cillit" (Силит) Бриллиант для удаления известкового налета и ржавчины 450мл пл.бутылка</t>
  </si>
  <si>
    <t>Средство для удаления известкового налета и ржавчины Cillit lime rust duo brilliant.
Применение:  нанесите средство на мокрую губку или непосредственно на загрязненную поверхность, вытрите, через 2-5 минут смойте водой.
Хранить в местах, недоступных для детей. Может вызвать раздражение глаз и кожи.
При попадании на кожу или в глаза немедленно промойте водой.  При использовании рекомендуется использовать перчатки. Не использовать одновременно с другими чистящими средствами.
Не использовать для чистки эмалированных и мраморных поверхностей.
Срок хранения 2 года.</t>
  </si>
  <si>
    <t xml:space="preserve">описание: для удаления извести
упаковка: пласт/бутылка
</t>
  </si>
  <si>
    <t>&lt;p&gt;&lt;strong&gt; описание:&lt;/strong&gt; для удаления извести&lt;/p&gt;&lt;p&gt;&lt;strong&gt; упаковка:&lt;/strong&gt; пласт/бутылка&lt;/p&gt;</t>
  </si>
  <si>
    <t>http://7cont.ru/good/13912/</t>
  </si>
  <si>
    <t>http://7cont.ru/image?id=28791</t>
  </si>
  <si>
    <t>17395</t>
  </si>
  <si>
    <t>для удаления извести</t>
  </si>
  <si>
    <t>Средство чистящее "Cillit Bang" (Силит Бэнг) от налета и грязи 750мл спрей пл.бутылка</t>
  </si>
  <si>
    <t>Суперэффективно удаляет трудновыводимые загрязнения. Известковый налет, мыльные разводы, грязь. Эффективное чистящее средство для удаления трудновыводимых загрязнений. Восстанавливает блеск различных бытовых поверхностей, полностью удаляя разводы от жесткой воды, известковый налет, ржавчину, а также мыльные отложения и глубоко въевшуюся грязь. Без усилия чистит хромированные, керамические, пластиковые, стеклянные и поверхности из нержавеющей стали.</t>
  </si>
  <si>
    <t>http://7cont.ru/good/14309/</t>
  </si>
  <si>
    <t>http://7cont.ru/image?id=28798</t>
  </si>
  <si>
    <t>17784</t>
  </si>
  <si>
    <t>Универсальное чистящее средство Cillit bang. Эффективно удаляет трудновыводимые загрязнения, известковый налет, ржавчину, мыльные разводы. Восстанавливает блеск различных бытовых поверхностей, полностью удаляя разводы от жесткой воды, а также мыльные отложения и глубоко въевшуюся грязь. Без усилия чистит хромированные, керамические, пластиковые, стеклянные и поверхности из нержавеющей стали. Применение: нанесите средство на загрязнение и через 2-5 минут смойте водой. Не рекомендуется использовать на мраморных, каменных и некоторых видах эмалированных поверхностей. Хранить в местах, недоступных для детей. При попадании на кожу или в глаза немедленно промойте водой.  Не использовать одновременно с другими чистящими средствами. Срок хранения 2 года. ТУ 2383-010-45751577-04.</t>
  </si>
  <si>
    <t>http://7cont.ru/good/16147/</t>
  </si>
  <si>
    <t>http://7cont.ru/image?id=28799</t>
  </si>
  <si>
    <t>19621</t>
  </si>
  <si>
    <t xml:space="preserve">Средство "Domestos" (Доместос) моющее ред пауэр (фруктовая свежесть) 0,5л </t>
  </si>
  <si>
    <t>Универсальное чистящее средство "Domestos" чистит, дезинфицирует и отбеливает. "Domestos" - это надежное средство для уничтожения всех микробов в доме. Ежедневное применение "Domestos" обеспечит круглосуточную защиту от "летающих" микробов в туалете. Более густая "несмываемая" формула позволяет средству дольше оставаться на стенках унитаза, продолжая уничтожать микробы. Не используйте для шерсти, шелка, кожи, цветных тканей. Рекомендуется использовать резиновые перчатки. Отбеливающие и поверхностно-активные составляющие разлагаются биологическим путем без образования вредных веществ. Храните в прохладном месте в вертикальном положении, в недоступном для детей месте.</t>
  </si>
  <si>
    <t>http://7cont.ru/good/16279/</t>
  </si>
  <si>
    <t>http://7cont.ru/image?id=29130</t>
  </si>
  <si>
    <t>19753</t>
  </si>
  <si>
    <t>Средство "Vanish" (Ваниш) для чистки ковров 3в1 450г Россия</t>
  </si>
  <si>
    <t xml:space="preserve">описание: для чистки ковров
упаковка: пласт/бутылка
</t>
  </si>
  <si>
    <t>&lt;p&gt;&lt;strong&gt; описание:&lt;/strong&gt; для чистки ковров&lt;/p&gt;&lt;p&gt;&lt;strong&gt; упаковка:&lt;/strong&gt; пласт/бутылка&lt;/p&gt;</t>
  </si>
  <si>
    <t>http://7cont.ru/good/16647/</t>
  </si>
  <si>
    <t>http://7cont.ru/image?id=28857</t>
  </si>
  <si>
    <t>20121</t>
  </si>
  <si>
    <t>для чистки ковров</t>
  </si>
  <si>
    <t>Средство "Vanish" (Ваниш) для чистки ковров 3в1 750г Россия</t>
  </si>
  <si>
    <t xml:space="preserve">описание: для чистки ковров
упаковка: Флакон пластик.
</t>
  </si>
  <si>
    <t>&lt;p&gt;&lt;strong&gt; описание:&lt;/strong&gt; для чистки ковров&lt;/p&gt;&lt;p&gt;&lt;strong&gt; упаковка:&lt;/strong&gt; Флакон пластик.&lt;/p&gt;</t>
  </si>
  <si>
    <t>http://7cont.ru/good/16938/</t>
  </si>
  <si>
    <t>http://7cont.ru/image?id=28859</t>
  </si>
  <si>
    <t>20412</t>
  </si>
  <si>
    <t>Флакон пластик.</t>
  </si>
  <si>
    <t xml:space="preserve">Средство чистящее "Cif" (Сиф) крем Актив Фреш 500мл </t>
  </si>
  <si>
    <t>http://7cont.ru/good/19959/</t>
  </si>
  <si>
    <t>http://7cont.ru/image?id=30550</t>
  </si>
  <si>
    <t>23433</t>
  </si>
  <si>
    <t xml:space="preserve">Средство чистящее "Cif" (Сиф) крем Актив Лимон 250мл </t>
  </si>
  <si>
    <t xml:space="preserve">описание: для очистки
упаковка: пласт/бутылка
</t>
  </si>
  <si>
    <t>&lt;p&gt;&lt;strong&gt; описание:&lt;/strong&gt; для очистки&lt;/p&gt;&lt;p&gt;&lt;strong&gt; упаковка:&lt;/strong&gt; пласт/бутылка&lt;/p&gt;</t>
  </si>
  <si>
    <t>http://7cont.ru/good/20130/</t>
  </si>
  <si>
    <t>http://7cont.ru/image?id=30546</t>
  </si>
  <si>
    <t>23604</t>
  </si>
  <si>
    <t>для очистки</t>
  </si>
  <si>
    <t xml:space="preserve">Средство "Domestos" (Доместос) моющее лимон универсальный 1,0л </t>
  </si>
  <si>
    <t>http://7cont.ru/good/20133/</t>
  </si>
  <si>
    <t>http://7cont.ru/image?id=24531</t>
  </si>
  <si>
    <t>23607</t>
  </si>
  <si>
    <t xml:space="preserve">Средство "Domestos" (Доместос) моющее атлантическая свежесть 1,0л </t>
  </si>
  <si>
    <t>http://7cont.ru/good/20200/</t>
  </si>
  <si>
    <t>http://7cont.ru/image?id=14480</t>
  </si>
  <si>
    <t>23674</t>
  </si>
  <si>
    <t xml:space="preserve">Средство "Domestos" (Доместос) моющее хвоя универсальный 1,0л </t>
  </si>
  <si>
    <t>http://7cont.ru/good/20261/</t>
  </si>
  <si>
    <t>http://7cont.ru/image?id=18490</t>
  </si>
  <si>
    <t>23735</t>
  </si>
  <si>
    <t>Гель "Tiret" (Тирет) Турбо для очистки сточных труб 1л Россия</t>
  </si>
  <si>
    <t>Гель для чистки труб Tiret Турбо. 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 Аккуратно вылейте гель в отверстие канализационной трубы или прямо в воду. Оставьте на 5 минут. При сильном засоре оставьте на более продолжительное время.1 бутылка рассчитана на 1 - 2 применения. Тщательно смойте средство горячей водой. Для предотвращения засора рекомендуется использовать Tiret Профилактик. Хранить в местах, недоступных для детей. Избегать попадания на кожу и в глаза.  Рекомендуется использовать перчатки. Не смешивать с кислотами. Не курить и проветривать помещение во время работы. Срок хранения 18 месяцев.</t>
  </si>
  <si>
    <t>http://7cont.ru/good/20816/</t>
  </si>
  <si>
    <t>http://7cont.ru/image?id=28853</t>
  </si>
  <si>
    <t>24290</t>
  </si>
  <si>
    <t>Средство чистящее "Cif" (Сиф) для ванной 500мл спрей</t>
  </si>
  <si>
    <t>http://7cont.ru/good/22124/</t>
  </si>
  <si>
    <t>http://7cont.ru/image?id=30552</t>
  </si>
  <si>
    <t>25597</t>
  </si>
  <si>
    <t xml:space="preserve">Средство чистящее "Cif" (Сиф) крем Актив Хлор 500мл </t>
  </si>
  <si>
    <t>Может использоваться для чистки различных бытовых поверхностей. Он быстро и эффективно справится с различными типами трудновыводимых загрязнений как на кухне, так и в ванной. Он оставит поверхности блестящими, без царапин и пахнущими свежестью. Применение: нанесите крем на губку или на саму поверхность, оставьте на 2 минуты, удалите загрязнения и смойте водой. Избегайте контакта с одеждой, обоями, линолеумом, деревянными поверхностями. Осторожно используйте на алюминиевых и окрашенных поверхностях. Не смешивайте с другими средствами во избежание образования опасного газа (хлора). Не переливайте содержимое в другие емкости. Храните в недоступном для детей месте. Срок хранения 12 месяцев. По истечению срока годности средство может использоваться как чистящее средство без активных добавок.</t>
  </si>
  <si>
    <t>http://7cont.ru/good/22125/</t>
  </si>
  <si>
    <t>http://7cont.ru/image?id=30553</t>
  </si>
  <si>
    <t>25598</t>
  </si>
  <si>
    <t>Средство для удаления засоров "Domestos" (Доместос) 500мл пл/бутылка</t>
  </si>
  <si>
    <t>http://7cont.ru/good/22154/</t>
  </si>
  <si>
    <t>http://7cont.ru/image?id=30559</t>
  </si>
  <si>
    <t>25627</t>
  </si>
  <si>
    <t>Средтсво "Vanish" (Ваниш) для чистки ковров 3 в 1 с ароматом лимона 450г</t>
  </si>
  <si>
    <t>http://7cont.ru/good/22572/</t>
  </si>
  <si>
    <t>http://7cont.ru/image?id=28860</t>
  </si>
  <si>
    <t>26045</t>
  </si>
  <si>
    <t>Средство чистящее "Cif" (Сиф) для кухни 500мл спрей</t>
  </si>
  <si>
    <t>http://7cont.ru/good/22639/</t>
  </si>
  <si>
    <t>http://7cont.ru/image?id=30556</t>
  </si>
  <si>
    <t>26112</t>
  </si>
  <si>
    <t>Полироль для мебели "Pronto" (Пронто) антипыль антиаллерген 250мл аэрозоль</t>
  </si>
  <si>
    <t>http://7cont.ru/good/23100/</t>
  </si>
  <si>
    <t>http://7cont.ru/image?id=22263</t>
  </si>
  <si>
    <t>26573</t>
  </si>
  <si>
    <t xml:space="preserve">Средство чистящее "Пемолюкс" сода 3 эффект лимон 400г Россия </t>
  </si>
  <si>
    <t>"Чистящий порошок ""Пемолюкс Лимон"" с формулой Сода 3 Эффект.  Предназначен для чистки различных фаянсовых, керамических, эмалированных и нержавеющих поверхностей на кухне.  Эффективно удаляет пригоревший жир и трудновыводимые пятна.  Обеспечивает гигиеническую чистоту.  Устраняет неприятные запахи и придает свежий аромат. Продукт дерматологически протестирован."</t>
  </si>
  <si>
    <t>http://7cont.ru/good/24572/</t>
  </si>
  <si>
    <t>http://7cont.ru/image?id=29959</t>
  </si>
  <si>
    <t>28034</t>
  </si>
  <si>
    <t>Порошок чистящий "Пемолюкс" сода эффект яблоко 400г пл/б Россия</t>
  </si>
  <si>
    <t>"Чистящий порошок ""Пемолюкс Яблоко"" с формулой Сода 3 Эффект.  Предназначен для чистки различных фаянсовых, керамических, эмалированных и нержавеющих поверхностей на кухне.  Эффективно удаляет пригоревший жир и трудновыводимые пятна.  Обеспечивает гигиеническую чистоту.  Устраняет неприятные запахи и придает свежий аромат. Продукт дерматологически протестирован."</t>
  </si>
  <si>
    <t>http://7cont.ru/good/24682/</t>
  </si>
  <si>
    <t>http://7cont.ru/image?id=29957</t>
  </si>
  <si>
    <t>28144</t>
  </si>
  <si>
    <t>Средство чистящее "Пемолюкс" сода 3 эффект морской бриз 400г пл/б</t>
  </si>
  <si>
    <t>"Чистящий порошок ""Пемолюкс Морской Бриз"" с формулой Сода 3 Эффект.  Предназначен для чистки различных фаянсовых, керамических, эмалированных и нержавеющих поверхностей на кухне.  Эффективно удаляет пригоревший жир и трудновыводимые пятна.  Обеспечивает гигиеническую чистоту.  Устраняет неприятные запахи и придает свежий аромат. Продукт дерматологически протестирован."</t>
  </si>
  <si>
    <t>http://7cont.ru/good/24709/</t>
  </si>
  <si>
    <t>http://7cont.ru/image?id=29956</t>
  </si>
  <si>
    <t>28171</t>
  </si>
  <si>
    <t>Средство для туалета "Comet" (Комет) сосна и цитрус 750мл</t>
  </si>
  <si>
    <t>Дезинфицирует и обеспечивает чистоту поверхностей, надолго придавая блеск. Удаляет отложения и грязь с унитаза. Помогает предотвращать образование известковых отложений на обработанной поверхности благодаря специальной защитной технологии. Нанесите средство по периметру под ободок унитаза. Раздражает глаза и кожу. Срок годности 12 месяцев.</t>
  </si>
  <si>
    <t>http://7cont.ru/good/25233/</t>
  </si>
  <si>
    <t>http://7cont.ru/image?id=18507</t>
  </si>
  <si>
    <t>28694</t>
  </si>
  <si>
    <t>Спрей Фикс Клинер для чистки стеклокерамических плит 500мл Израиль</t>
  </si>
  <si>
    <t>http://7cont.ru/good/25503/</t>
  </si>
  <si>
    <t>http://7cont.ru/image?id=23342</t>
  </si>
  <si>
    <t>28964</t>
  </si>
  <si>
    <t>Средство для туалета "Comet" (Комет) Активный Океан 750мл Россия</t>
  </si>
  <si>
    <t>Сохраняет чистоту до 7 дней благодаря защитному слою. Отлично чистит и удаляет 100% известкового налета и ржавчину. Удаляет 99,9% микробов предотвращает образование минеральных отложений. Смойте унитаз и нанесите продукт по периметру под ободком унитаза и оставьте на 15 минут. Потрите и смойте водой. Нанесите средство по периметру под ободок унитаза. Раздражает глаза и кожу. Срок годности 12 месяцев.</t>
  </si>
  <si>
    <t>http://7cont.ru/good/25714/</t>
  </si>
  <si>
    <t>http://7cont.ru/image?id=18514</t>
  </si>
  <si>
    <t>29175</t>
  </si>
  <si>
    <t>Моющая жидкость "Mr. Proper" (Мистер Пропер) Роза 500мл пл.бутылка Россия</t>
  </si>
  <si>
    <t>Mr.Proper отмывет полы и стены за меньшее время и с меньшими усилиями, а его безвредная рН формула подходит для уборки различнх поверхностей, включая лакированный паркет и ламинат(по сравнению со стиральными порошками, потому что не нужно смывать) 100% чистый пол без повреждений(очищает наиболее распространённую грязь (жир, пыль), не повреждая линолеум, плитку, лакированный паркет). Способ применения: 60мл на 5л воды. Не нужно смывать и вытирать насухо.</t>
  </si>
  <si>
    <t>http://7cont.ru/good/25740/</t>
  </si>
  <si>
    <t>http://7cont.ru/image?id=18515</t>
  </si>
  <si>
    <t>29201</t>
  </si>
  <si>
    <t>Гель "Tiret" (Тирет) Турбо для очистки сточных труб 0,5л Россия</t>
  </si>
  <si>
    <t>Гель для очистки труб. Состав: гидрохлорит натрия 5-15%, анионные ПАВ</t>
  </si>
  <si>
    <t>http://7cont.ru/good/25954/</t>
  </si>
  <si>
    <t>http://7cont.ru/image?id=28852</t>
  </si>
  <si>
    <t>29413</t>
  </si>
  <si>
    <t>Спрей "Comet" (Комет) для ванной комнаты 500мл Россия</t>
  </si>
  <si>
    <t>http://7cont.ru/good/26372/</t>
  </si>
  <si>
    <t>http://7cont.ru/image?id=18520</t>
  </si>
  <si>
    <t>29831</t>
  </si>
  <si>
    <t>Средство для стекол "Мистер Мускул" лесные ягоды 500мл Россия</t>
  </si>
  <si>
    <t>http://7cont.ru/good/27365/</t>
  </si>
  <si>
    <t>http://7cont.ru/image?id=22276</t>
  </si>
  <si>
    <t>30824</t>
  </si>
  <si>
    <t>Стикер чистоты "Туалетный утенок" Цитрус 1уп*3шт</t>
  </si>
  <si>
    <t>Стикер чистящий для унитаза Лаванда. 3 стикера на 300 смываний. Приклеивайте на сухую поверхность. Прикрепить полоску внутри унитаза ниже ободка.  Предупреждение: Может вызвать раздражение глаз и кожи. Тщательно вымыть руки после использования. При попадание в глаза и на кожу промыть большим количеством воды. Не смешивать с другими чистящими средствами или химикатами. Хранить в сухом прохладном месте.</t>
  </si>
  <si>
    <t>http://7cont.ru/good/28206/</t>
  </si>
  <si>
    <t>http://7cont.ru/image?id=29139</t>
  </si>
  <si>
    <t>31664</t>
  </si>
  <si>
    <t>Стикер чистоты "Туалетный утенок" Морской 1уп*3шт</t>
  </si>
  <si>
    <t>3 стикера на 300 смываний. Стикер самоклеющийся очиститель унитаза. Туалетный утенок Морской приклеивайте на сухую поверхность. Прикрепить полоску внутри унитаза ниже ободка.</t>
  </si>
  <si>
    <t>http://7cont.ru/good/28207/</t>
  </si>
  <si>
    <t>http://7cont.ru/image?id=29140</t>
  </si>
  <si>
    <t>31665</t>
  </si>
  <si>
    <t>Средство чистящее "Пемолюкс " сода 3 эффект сирень 400г</t>
  </si>
  <si>
    <t>Порошок чистящий Пемолюкс "Сирень" с инновационной формулой Сода 3  Эффект, 400г  Предназначен для чистки различных фаянсовых, керамических, эмалированных  и нержавеющих поверхностей на кухне.  Эффективно удаляет пригоревший жир и трудновыводимые пятна.  Обеспечивает гигиеническую чистоту.  Устраняет неприятные запахи и придает свежий аромат.  Применение:  Нанесите на влажную поверхность, потрите и смойте водой.  Беречь от детей. Избегать попадания в глаза.  При попадании в глаза промыть большим количеством воды.  Состав: карбонат кальция, сода, А-ПАВ, краситель, отдушка.  Срок годности 3 года.  Хранить в сухом месте.  ТУ 2383-022-89589540-2009</t>
  </si>
  <si>
    <t>http://7cont.ru/good/28209/</t>
  </si>
  <si>
    <t>http://7cont.ru/image?id=29960</t>
  </si>
  <si>
    <t>31667</t>
  </si>
  <si>
    <t xml:space="preserve">Средство чистящее "Cif" (Сиф) крем Актив Фреш 250мл </t>
  </si>
  <si>
    <t>http://7cont.ru/good/30175/</t>
  </si>
  <si>
    <t>http://7cont.ru/image?id=30549</t>
  </si>
  <si>
    <t>33629</t>
  </si>
  <si>
    <t xml:space="preserve">Средство для туалета "Domestos" (Доместос) чистящее грин 750мл Венгрия </t>
  </si>
  <si>
    <t>http://7cont.ru/good/30512/</t>
  </si>
  <si>
    <t>http://7cont.ru/image?id=21768</t>
  </si>
  <si>
    <t>33965</t>
  </si>
  <si>
    <t xml:space="preserve">Средство для туалета "Domestos" (Доместос) чистящее пинк 750мл Венгрия </t>
  </si>
  <si>
    <t>Удаляет известковый налет и убивает микробы. Максимально эффективно удаляет ржавчину. Хорошо удерживается на вертикальной поверхности,медленно стекая и действуя под водой. Супер густое средство.</t>
  </si>
  <si>
    <t>http://7cont.ru/good/30940/</t>
  </si>
  <si>
    <t>http://7cont.ru/image?id=29141</t>
  </si>
  <si>
    <t>34389</t>
  </si>
  <si>
    <t xml:space="preserve">Средство чистящее "Cif" (Сиф) Сила крема для кухни 750мл спрей </t>
  </si>
  <si>
    <t>http://7cont.ru/good/31108/</t>
  </si>
  <si>
    <t>http://7cont.ru/image?id=30547</t>
  </si>
  <si>
    <t>34552</t>
  </si>
  <si>
    <t>Гель чистящий "Comet" (Комет) для ванной 500мл</t>
  </si>
  <si>
    <t>Гель чистящий Комет для ванной комнаты 500 мл. Глубоко очищает. Удаляет ржавчину, известковый налет, мыльные отложения и другую сложную грязь. Надолго ридает блеск и защищает поверхности. Используйте на различных поверхностях ванной комнаты, таких как: ванна, раковина, керамическая плитка, душевые кабинки и перегородки из стекла и пластика, хромированные краны, раковины из нержавеющей стали, унитазы. Меры предосторожности: храните в недоступном для детей месте.  Избегайте длительного контакта с кожей. Срок годности 18 месяцев.</t>
  </si>
  <si>
    <t>http://7cont.ru/good/31455/</t>
  </si>
  <si>
    <t>http://7cont.ru/image?id=24721</t>
  </si>
  <si>
    <t>34899</t>
  </si>
  <si>
    <t xml:space="preserve">Гель для туалета "Dosia" (Дося) чистящий хвоя 750мл </t>
  </si>
  <si>
    <t>Эффективный густой чистящий гель с запахом хвои для универсального применения: дезинфицирует, чистит и отбеливает, убивает микробы. Применение неразбавленным: унитаз - нанесети под ободок унитаза и оставьте на ночь; ванны и раковины - нанесите и оставьте на 2-3 минуты, смойте; сливные отверстия в ванной и на кухне - налейте в сливные отверстия для дезинфекции и устранения неприятных запахов. Применение разбавленным: полы и рабочие поверхности - растворите 2 колпачка в 5 литрах воды; отбеливание (ручная стирка) - расворите 1/2 колпачка в 5 литрах воды, Не смешивать с другими чистящими средствами и кислотами во избежание образования опасных газов. Срок хранения 12 месяцев.</t>
  </si>
  <si>
    <t>http://7cont.ru/good/32457/</t>
  </si>
  <si>
    <t>http://7cont.ru/image?id=28823</t>
  </si>
  <si>
    <t>35895</t>
  </si>
  <si>
    <t xml:space="preserve">Средство чистящее "Cif" (Сиф) Сила крема для ванной 750мл спрей </t>
  </si>
  <si>
    <t>http://7cont.ru/good/33061/</t>
  </si>
  <si>
    <t>http://7cont.ru/image?id=30554</t>
  </si>
  <si>
    <t>36497</t>
  </si>
  <si>
    <t>Средство чистящее "Cillit Bang" (Силит Бэнг) анти-жир 750мл спрей пл.бутылка</t>
  </si>
  <si>
    <t>Чистящее средство Cillit bang анти-жир. Эффективно удаляет жирные и пригоревшие загрязнения. Удаляет даже пригоревшие остатки жирной пищи и трудновыводимые загрязнения с кухонных столов и плит, кафеля, нержавеющей стали и других поверхностей. Применение: нанесите средство на загрязнение и через 1 минуту смойте водой. Не используйте на стеклокерамических, мраморных и деревянных поверхностях. Не используйте на горячих и поврежденных поверхностях. Хранить в местах, недоступных для детей. Избегать попадания в глаза. При попадании в глаза немедленно промойте водой. Срок хранения 2 года.</t>
  </si>
  <si>
    <t>http://7cont.ru/good/33354/</t>
  </si>
  <si>
    <t>http://7cont.ru/image?id=28797</t>
  </si>
  <si>
    <t>36790</t>
  </si>
  <si>
    <t>Чистящее средство "Шуманит" для стеклокерамики Баги 500мл спрей Израиль</t>
  </si>
  <si>
    <t>Эффективный уникальный препарат для чистки и удаления остатков жира со стеклокерамических плит. Не наносит царапин. Мгновенный результат.</t>
  </si>
  <si>
    <t>http://7cont.ru/good/33463/</t>
  </si>
  <si>
    <t>http://7cont.ru/image?id=29131</t>
  </si>
  <si>
    <t>36898</t>
  </si>
  <si>
    <t>Средство чистящее "Cif" (Сиф) крем Ультра Уайт 500мл</t>
  </si>
  <si>
    <t>Чистящее средство Сиф Крем Ультра Уайт с формулой, усиленной отбеливающим компонентом, обеспечит Вашим белым поверхностям в доме сияющую белизну. Он эффективно удаляет мыльный налет, ржавчину, известковые отложения и пятна плесени в ванной комнате. А также стойкие кухонные загрязнения, такие как пригоревшие остатки пищи, пятна от чая, кофе или вина.</t>
  </si>
  <si>
    <t>http://7cont.ru/good/36121/</t>
  </si>
  <si>
    <t>http://7cont.ru/image?id=30551</t>
  </si>
  <si>
    <t>39543</t>
  </si>
  <si>
    <t>Средство чистящее "Cillit Bang" (Силит Бэнг) от пятен и плесени 750г спрей пл.бутылка</t>
  </si>
  <si>
    <t>http://7cont.ru/good/36304/</t>
  </si>
  <si>
    <t>http://7cont.ru/image?id=28795</t>
  </si>
  <si>
    <t>39723</t>
  </si>
  <si>
    <t>Моющая жидкость "Mr. Proper" (Мистер Пропер) Роза 750мл</t>
  </si>
  <si>
    <t>Моющая жидкость для уборки всех поверхностей Mr.Proper "Роза".  Способ применения: 60мл на 5л воды. Не нужно смывать и вытирать насухо.  Неразбавленным: смойте после использования.  Хранить в недоступном для детей месте. В случае попадания в глаза  немедленно обильно промыть водой. После использования тщательно вымыть  руки. Избегать длительного контакта с чистящим средством. Использовать в  разбавленном виде для окрашенных и лакированных поверхностей.  Срок годности 18 месяцев.</t>
  </si>
  <si>
    <t>http://7cont.ru/good/36624/</t>
  </si>
  <si>
    <t>http://7cont.ru/image?id=29124</t>
  </si>
  <si>
    <t>40039</t>
  </si>
  <si>
    <t>Средство чистящеедля туалета "Comet" (Комет) Сосна и цитрусы 500мл Россия</t>
  </si>
  <si>
    <t>http://7cont.ru/good/37606/</t>
  </si>
  <si>
    <t>http://7cont.ru/image?id=29143</t>
  </si>
  <si>
    <t>41008</t>
  </si>
  <si>
    <t>Полироль для мебели "Pronto" (Пронто) классик с пчелиным воском 250мл аэрозоль</t>
  </si>
  <si>
    <t>http://7cont.ru/good/38247/</t>
  </si>
  <si>
    <t>http://7cont.ru/image?id=29126</t>
  </si>
  <si>
    <t>41644</t>
  </si>
  <si>
    <t xml:space="preserve">Гель  "Dosia" (Дося) чистящий морской 750мл </t>
  </si>
  <si>
    <t>http://7cont.ru/good/39057/</t>
  </si>
  <si>
    <t>http://7cont.ru/image?id=28818</t>
  </si>
  <si>
    <t>42452</t>
  </si>
  <si>
    <t>Антистатик "Лана" Сиб 140мл</t>
  </si>
  <si>
    <t>http://7cont.ru/good/40276/</t>
  </si>
  <si>
    <t>http://7cont.ru/image?id=30653</t>
  </si>
  <si>
    <t>43668</t>
  </si>
  <si>
    <t>Подвеска для унитаца "Bref" (Бреф) 4 в 1 сила актив океанский бриз 53г</t>
  </si>
  <si>
    <t>Высокоэффективная инновационная формула 4 в 1 на 40% больше удаляет известковый налет. Благодаря незаурядной форме достигается максимальная эффективность очищения. Вода, попадая в блок, омывает большую поверхность унитаза, чем другие туалетные блоки. Образование обильной пены обеспечивает наибольший чистящий эффект. Приятные, свежие ароматы, которые надолго остаются в туалетной комнате. Не содержит хлорсодержащих веществ.</t>
  </si>
  <si>
    <t>http://7cont.ru/good/42559/</t>
  </si>
  <si>
    <t>http://7cont.ru/image?id=29987</t>
  </si>
  <si>
    <t>45939</t>
  </si>
  <si>
    <t>Очиститель Фрош для ванны и душа спрей 500мл Германия</t>
  </si>
  <si>
    <t>http://7cont.ru/good/16943/</t>
  </si>
  <si>
    <t>http://7cont.ru/image?id=13324</t>
  </si>
  <si>
    <t>20417</t>
  </si>
  <si>
    <t>Средство Фрош для чистки стекла Лимонное 0.75л Германия</t>
  </si>
  <si>
    <t>http://7cont.ru/good/26483/</t>
  </si>
  <si>
    <t>http://7cont.ru/image?id=18521</t>
  </si>
  <si>
    <t>29942</t>
  </si>
  <si>
    <t>Платки носовые "Zewa" (Зева) Софтис Ароматера 9шт*6</t>
  </si>
  <si>
    <t>470</t>
  </si>
  <si>
    <t>Полотенца, салфетки, платки</t>
  </si>
  <si>
    <t>http://7cont.ru/good/28215/</t>
  </si>
  <si>
    <t>http://7cont.ru/image?id=21185</t>
  </si>
  <si>
    <t>31673</t>
  </si>
  <si>
    <t>Салфетки влажные "Aura" (Аура) антибактериальные 72шт</t>
  </si>
  <si>
    <t>Очищающие салфетки с антибактериальным эффектом. Влажные салфетки очищают и смягчают кожу, обеспечивая дополнительную защиту от бактерий. Не содержат спирта. Практичны и удобны в применении. ТУ 9158-001-59055539-2005 Срок годности 2 года. Товар сертифицирован</t>
  </si>
  <si>
    <t>http://7cont.ru/good/28260/</t>
  </si>
  <si>
    <t>http://7cont.ru/image?id=21233</t>
  </si>
  <si>
    <t>31718</t>
  </si>
  <si>
    <t>Влажные салфетки Салфети Трэвел 50 шт.</t>
  </si>
  <si>
    <t>http://7cont.ru/good/28263/</t>
  </si>
  <si>
    <t>http://7cont.ru/image?id=21235</t>
  </si>
  <si>
    <t>31721</t>
  </si>
  <si>
    <t>Салфетки влажные "Aura" (Аура) тропический коктейль 72шт</t>
  </si>
  <si>
    <t>http://7cont.ru/good/28265/</t>
  </si>
  <si>
    <t>http://7cont.ru/image?id=27194</t>
  </si>
  <si>
    <t>31723</t>
  </si>
  <si>
    <t>Салфетки влажные "Я самая" для интимной гигиены 15шт</t>
  </si>
  <si>
    <t>Влажные салфетки "Я самая. Active Care" для интимной гигиены оказывают освежающее и дезодорирующее действие, ежедневно обеспечивая деликатный уход. Салфетки изготовлены из мягкого нетканого материала, пропитанного лосьоном с экстрактом Алоэ. Салфетки "Я самая. Active Care" подарят вам ощущение чистоты, свежести и комфорта.</t>
  </si>
  <si>
    <t>http://7cont.ru/good/28373/</t>
  </si>
  <si>
    <t>http://7cont.ru/image?id=27158</t>
  </si>
  <si>
    <t>31831</t>
  </si>
  <si>
    <t xml:space="preserve">Полотенца бумажные "Zewa" (Зева) кухонные белые декор 2шт </t>
  </si>
  <si>
    <t>http://7cont.ru/good/37054/</t>
  </si>
  <si>
    <t>http://7cont.ru/image?id=30654</t>
  </si>
  <si>
    <t>40461</t>
  </si>
  <si>
    <t>Салфетки бумажные "Седьмой Континент" однослойные 100л</t>
  </si>
  <si>
    <t>http://7cont.ru/good/38036/</t>
  </si>
  <si>
    <t>http://7cont.ru/image?id=30984</t>
  </si>
  <si>
    <t>41434</t>
  </si>
  <si>
    <t>Салфетки бумажные "Linia Veiro" (Линия Вейро) 24х24 1-сл с рисунком, 50шт. (24б1/50)</t>
  </si>
  <si>
    <t>http://7cont.ru/good/39549/</t>
  </si>
  <si>
    <t>http://7cont.ru/image?id=31003</t>
  </si>
  <si>
    <t>42943</t>
  </si>
  <si>
    <t>Салфетки бумажные "Папирус" пастельные тона  24х24см 75шт</t>
  </si>
  <si>
    <t>http://7cont.ru/good/41313/</t>
  </si>
  <si>
    <t>http://7cont.ru/image?id=30985</t>
  </si>
  <si>
    <t>44702</t>
  </si>
  <si>
    <t>Салфетки бумажные ''Папирус'' св.желтые 2-слойные 24х24см 75листов</t>
  </si>
  <si>
    <t>http://7cont.ru/good/43460/</t>
  </si>
  <si>
    <t>http://7cont.ru/image?id=30999</t>
  </si>
  <si>
    <t>46833</t>
  </si>
  <si>
    <t>Салфетки бумажные "Zewa Deluxe" (Зева Делюкс) белые 2-х слойные 30шт</t>
  </si>
  <si>
    <t>http://7cont.ru/good/44609/</t>
  </si>
  <si>
    <t>http://7cont.ru/image?id=30785</t>
  </si>
  <si>
    <t>47968</t>
  </si>
  <si>
    <t>Полотенца бумажные "Lotus Family Kitchen" (Лотус Фемели Китшен) белые 2-х слойные 60 листов 2шт Россия</t>
  </si>
  <si>
    <t>Состав: Вторичное волокно.
Около 50 листов/рулон, размером ок. 23х25 см
ГОСТ Р 52354-2005
Срок годности не ограничен</t>
  </si>
  <si>
    <t xml:space="preserve">кол-во в упаковке: 2шт
цвет: цветные
</t>
  </si>
  <si>
    <t>&lt;p&gt;&lt;strong&gt; кол-во в упаковке:&lt;/strong&gt; 2шт&lt;/p&gt;&lt;p&gt;&lt;strong&gt; цвет:&lt;/strong&gt; цветные&lt;/p&gt;</t>
  </si>
  <si>
    <t>http://7cont.ru/good/2102/</t>
  </si>
  <si>
    <t>http://7cont.ru/image?id=1340</t>
  </si>
  <si>
    <t>2272</t>
  </si>
  <si>
    <t>2шт</t>
  </si>
  <si>
    <t>цветные</t>
  </si>
  <si>
    <t>Полотенца бумажные Зева Нью с рисунком 2шт Германия</t>
  </si>
  <si>
    <t xml:space="preserve">кол-во в упаковке: 2шт
</t>
  </si>
  <si>
    <t>&lt;p&gt;&lt;strong&gt; кол-во в упаковке:&lt;/strong&gt; 2шт&lt;/p&gt;</t>
  </si>
  <si>
    <t>http://7cont.ru/good/3376/</t>
  </si>
  <si>
    <t>http://7cont.ru/image?id=19210</t>
  </si>
  <si>
    <t>6871</t>
  </si>
  <si>
    <t>Полотенца бумажные кухонные Клинекс Велти белые 2шт Польша</t>
  </si>
  <si>
    <t>Полотенца двухслойные белые, в рулононах, 2 шт. Производитель : Польша</t>
  </si>
  <si>
    <t>http://7cont.ru/good/3992/</t>
  </si>
  <si>
    <t>http://7cont.ru/image?id=5645</t>
  </si>
  <si>
    <t>7481</t>
  </si>
  <si>
    <t>Полотенца бумажные Зева  с рисунком Де люкс 2шт Германия</t>
  </si>
  <si>
    <t>http://7cont.ru/good/4305/</t>
  </si>
  <si>
    <t>http://7cont.ru/image?id=11363</t>
  </si>
  <si>
    <t>7794</t>
  </si>
  <si>
    <t>Платки носовые "Zewa" (Зева) 3-х слойные 10*10шт Польша</t>
  </si>
  <si>
    <t>http://7cont.ru/good/4398/</t>
  </si>
  <si>
    <t>http://7cont.ru/image?id=3641</t>
  </si>
  <si>
    <t>7887</t>
  </si>
  <si>
    <t>Платки носовые Зева Софтис 4-х слойные 6уп*10шт Германия</t>
  </si>
  <si>
    <t xml:space="preserve">кол-во в упаковке: 60шт
</t>
  </si>
  <si>
    <t>&lt;p&gt;&lt;strong&gt; кол-во в упаковке:&lt;/strong&gt; 60шт&lt;/p&gt;</t>
  </si>
  <si>
    <t>http://7cont.ru/good/4436/</t>
  </si>
  <si>
    <t>http://7cont.ru/image?id=9166</t>
  </si>
  <si>
    <t>7925</t>
  </si>
  <si>
    <t>60шт</t>
  </si>
  <si>
    <t>Платки носовые "Zewa" (Зева) Делюкс 10*10 3-х слойные</t>
  </si>
  <si>
    <t>http://7cont.ru/good/5714/</t>
  </si>
  <si>
    <t>http://7cont.ru/image?id=25282</t>
  </si>
  <si>
    <t>9203</t>
  </si>
  <si>
    <t>Салфетки Клинекс Коллекшен 56шт Великобритания</t>
  </si>
  <si>
    <t>http://7cont.ru/good/10938/</t>
  </si>
  <si>
    <t>http://7cont.ru/image?id=14575</t>
  </si>
  <si>
    <t>14422</t>
  </si>
  <si>
    <t>Салфетки Зева для лица Дизайн 100шт Бельгия</t>
  </si>
  <si>
    <t xml:space="preserve">кол-во в упаковке: 100шт
</t>
  </si>
  <si>
    <t>&lt;p&gt;&lt;strong&gt; кол-во в упаковке:&lt;/strong&gt; 100шт&lt;/p&gt;</t>
  </si>
  <si>
    <t>http://7cont.ru/good/12899/</t>
  </si>
  <si>
    <t>http://7cont.ru/image?id=19462</t>
  </si>
  <si>
    <t>16382</t>
  </si>
  <si>
    <t>100шт</t>
  </si>
  <si>
    <t>Полотенца бумажные Лотус Фемели Китчен Kitchen 3+1шт Россия</t>
  </si>
  <si>
    <t>Полотенца бумажные, 2-хслойные,
по  50 листов, белые. 4 рулона в упаковке.
Состав: вторичное волокно.
Срок годности не ограничен.</t>
  </si>
  <si>
    <t xml:space="preserve">вес/объем: 1-слойные
кол-во в упаковке: 4шт
цвет: в ассортименте
</t>
  </si>
  <si>
    <t>&lt;p&gt;&lt;strong&gt; вес/объем:&lt;/strong&gt; 1-слойные&lt;/p&gt;&lt;p&gt;&lt;strong&gt; кол-во в упаковке:&lt;/strong&gt; 4шт&lt;/p&gt;&lt;p&gt;&lt;strong&gt; цвет:&lt;/strong&gt; в ассортименте&lt;/p&gt;</t>
  </si>
  <si>
    <t>http://7cont.ru/good/15470/</t>
  </si>
  <si>
    <t>http://7cont.ru/image?id=11406</t>
  </si>
  <si>
    <t>18944</t>
  </si>
  <si>
    <t>1-слойные</t>
  </si>
  <si>
    <t>4шт</t>
  </si>
  <si>
    <t>в ассортименте</t>
  </si>
  <si>
    <t>Платки носовые "Zewa" (Зева) Плюс детские 10шт Польша</t>
  </si>
  <si>
    <t>http://7cont.ru/good/18777/</t>
  </si>
  <si>
    <t>http://7cont.ru/image?id=19655</t>
  </si>
  <si>
    <t>22251</t>
  </si>
  <si>
    <t>Платки носовые Клинекс с бальзамом 8*9шт Россия</t>
  </si>
  <si>
    <t>http://7cont.ru/good/19230/</t>
  </si>
  <si>
    <t>http://7cont.ru/image?id=13027</t>
  </si>
  <si>
    <t>22704</t>
  </si>
  <si>
    <t>Салфетки бумажные "Aster" (Астер) белые 1-слойные 24х24см 75шт</t>
  </si>
  <si>
    <t>100% Целлюлоза</t>
  </si>
  <si>
    <t xml:space="preserve">вес/объем: 3-слойные
кол-во в упаковке: 75шт
размер: 24*24см
</t>
  </si>
  <si>
    <t>&lt;p&gt;&lt;strong&gt; вес/объем:&lt;/strong&gt; 3-слойные&lt;/p&gt;&lt;p&gt;&lt;strong&gt; кол-во в упаковке:&lt;/strong&gt; 75шт&lt;/p&gt;&lt;p&gt;&lt;strong&gt; размер:&lt;/strong&gt; 24*24см&lt;/p&gt;</t>
  </si>
  <si>
    <t>http://7cont.ru/good/19396/</t>
  </si>
  <si>
    <t>http://7cont.ru/image?id=30977</t>
  </si>
  <si>
    <t>22870</t>
  </si>
  <si>
    <t>3-слойные</t>
  </si>
  <si>
    <t>75шт</t>
  </si>
  <si>
    <t>24*24см</t>
  </si>
  <si>
    <t>Салфетки универсальные "Ola!" (Ола!) влажные 15шт в ассортименте</t>
  </si>
  <si>
    <t>http://7cont.ru/good/21529/</t>
  </si>
  <si>
    <t>http://7cont.ru/image?id=19861</t>
  </si>
  <si>
    <t>25003</t>
  </si>
  <si>
    <t>Салфетки бумажные "Aster" (Астер) желтые 1-слойные 24х24см 75шт</t>
  </si>
  <si>
    <t xml:space="preserve">вес/объем: 2-сл
кол-во в упаковке: 24шт
размер: 24*24см
цвет: желтые
</t>
  </si>
  <si>
    <t>&lt;p&gt;&lt;strong&gt; вес/объем:&lt;/strong&gt; 2-сл&lt;/p&gt;&lt;p&gt;&lt;strong&gt; кол-во в упаковке:&lt;/strong&gt; 24шт&lt;/p&gt;&lt;p&gt;&lt;strong&gt; размер:&lt;/strong&gt; 24*24см&lt;/p&gt;&lt;p&gt;&lt;strong&gt; цвет:&lt;/strong&gt; желтые&lt;/p&gt;</t>
  </si>
  <si>
    <t>http://7cont.ru/good/23093/</t>
  </si>
  <si>
    <t>http://7cont.ru/image?id=30979</t>
  </si>
  <si>
    <t>26566</t>
  </si>
  <si>
    <t>2-сл</t>
  </si>
  <si>
    <t>24шт</t>
  </si>
  <si>
    <t>желтые</t>
  </si>
  <si>
    <t>Полотенце "Kleenex" (Клинекс) Ультра 2шт Италия</t>
  </si>
  <si>
    <t>Прочные мягкие гипоаллергенные полотенца KLEENEX® Ultra.
2шт в упаковке. Срок годности не ограничен.</t>
  </si>
  <si>
    <t xml:space="preserve">вес/объем: 3-слойные
кол-во в упаковке: 2шт
размер: 24*24см
цвет: в ассортименте
</t>
  </si>
  <si>
    <t>&lt;p&gt;&lt;strong&gt; вес/объем:&lt;/strong&gt; 3-слойные&lt;/p&gt;&lt;p&gt;&lt;strong&gt; кол-во в упаковке:&lt;/strong&gt; 2шт&lt;/p&gt;&lt;p&gt;&lt;strong&gt; размер:&lt;/strong&gt; 24*24см&lt;/p&gt;&lt;p&gt;&lt;strong&gt; цвет:&lt;/strong&gt; в ассортименте&lt;/p&gt;</t>
  </si>
  <si>
    <t>http://7cont.ru/good/23134/</t>
  </si>
  <si>
    <t>http://7cont.ru/image?id=20016</t>
  </si>
  <si>
    <t>26606</t>
  </si>
  <si>
    <t>Салфетки Зева  20шт 3-х слойные Австрия</t>
  </si>
  <si>
    <t>http://7cont.ru/good/24026/</t>
  </si>
  <si>
    <t>http://7cont.ru/image?id=20130</t>
  </si>
  <si>
    <t>27493</t>
  </si>
  <si>
    <t>Полотенца "Zewa" (Зева) Кухонные Белые 2шт Германия</t>
  </si>
  <si>
    <t>http://7cont.ru/good/25729/</t>
  </si>
  <si>
    <t>http://7cont.ru/image?id=20502</t>
  </si>
  <si>
    <t>29190</t>
  </si>
  <si>
    <t>Освежающие влажные салфетки "Я самая" 15шт Россия</t>
  </si>
  <si>
    <t>http://7cont.ru/good/22717/</t>
  </si>
  <si>
    <t>http://7cont.ru/image?id=19962</t>
  </si>
  <si>
    <t>26190</t>
  </si>
  <si>
    <t>Жидкость Висла  для розжига 0.23л</t>
  </si>
  <si>
    <t>476</t>
  </si>
  <si>
    <t>Товары для отдыха</t>
  </si>
  <si>
    <t>http://7cont.ru/good/8067/</t>
  </si>
  <si>
    <t>http://7cont.ru/image?id=16513</t>
  </si>
  <si>
    <t>11551</t>
  </si>
  <si>
    <t>Жидкость для розжига угля, дров и брикетов 1л Россия</t>
  </si>
  <si>
    <t>http://7cont.ru/good/8239/</t>
  </si>
  <si>
    <t>http://7cont.ru/image?id=16512</t>
  </si>
  <si>
    <t>11723</t>
  </si>
  <si>
    <t>Спички каминные "Voanda" (Воанда) 30шт Россия</t>
  </si>
  <si>
    <t>http://7cont.ru/good/23188/</t>
  </si>
  <si>
    <t>http://7cont.ru/image?id=16514</t>
  </si>
  <si>
    <t>26660</t>
  </si>
  <si>
    <t>Жидкость для розжига "Forester" (Форестер) 0,5л пл.бутылка Россия</t>
  </si>
  <si>
    <t>http://7cont.ru/good/24723/</t>
  </si>
  <si>
    <t>http://7cont.ru/image?id=18452</t>
  </si>
  <si>
    <t>28185</t>
  </si>
  <si>
    <t>Дрова березовые 6кг Воанда Россия</t>
  </si>
  <si>
    <t>Лучшим топливом считаются березовые дрова.
Сгорая, они дают неповторимый аромат.
Отмечают, что, воздействуя на дыхательные пути, такой аромат обладает
дезинфицирующими и лечебными свойствами. При сравнении уровня теплоотдачи,
березовые дрова опережают на четверть осиновые и на 15-18% сосновые.
Береза, как и дуб, относится к твердым породам дерева, но в теплоотдаче уступает им.
Березовые дрова горят длительное время, обеспечивая ровное высокое пламя, без искр.
Срок хранения влияет на качество березовых дров.
Хранить их более двух лет не стоит, так как они теряют неповторимый аромат.</t>
  </si>
  <si>
    <t xml:space="preserve">вес/объем: 6кг
</t>
  </si>
  <si>
    <t>&lt;p&gt;&lt;strong&gt; вес/объем:&lt;/strong&gt; 6кг&lt;/p&gt;</t>
  </si>
  <si>
    <t>http://7cont.ru/good/2119/</t>
  </si>
  <si>
    <t>http://7cont.ru/image?id=16559</t>
  </si>
  <si>
    <t>2290</t>
  </si>
  <si>
    <t>6кг</t>
  </si>
  <si>
    <t>Жидкость для розжига "Forester" (Форестер) чистый парафин 1л Россия</t>
  </si>
  <si>
    <t>Предназначена для розжига древесного угля, дров, топливных брикетов; не изменяет вкуса приготовляемых блюд; крышка с механизмом СRC («защита от детей»)</t>
  </si>
  <si>
    <t>http://7cont.ru/good/26551/</t>
  </si>
  <si>
    <t>http://7cont.ru/image?id=18453</t>
  </si>
  <si>
    <t>30010</t>
  </si>
  <si>
    <t>Стакан Нупик белый 220мл 25шт Испания</t>
  </si>
  <si>
    <t>482</t>
  </si>
  <si>
    <t>Одноразовая посуда</t>
  </si>
  <si>
    <t>http://7cont.ru/good/3734/</t>
  </si>
  <si>
    <t>http://7cont.ru/image?id=18410</t>
  </si>
  <si>
    <t>7223</t>
  </si>
  <si>
    <t>Стопки для алкогольных напитков Папирус кристал 100мл прозрачные 10шт</t>
  </si>
  <si>
    <t>http://7cont.ru/good/4524/</t>
  </si>
  <si>
    <t>http://7cont.ru/image?id=18427</t>
  </si>
  <si>
    <t>8013</t>
  </si>
  <si>
    <t>Стаканы Нупик белые одноразовые 220мл 10шт</t>
  </si>
  <si>
    <t>http://7cont.ru/good/4770/</t>
  </si>
  <si>
    <t>http://7cont.ru/image?id=3587</t>
  </si>
  <si>
    <t>8259</t>
  </si>
  <si>
    <t>Стакан Нупик белый одноразовый 330мл 10шт</t>
  </si>
  <si>
    <t xml:space="preserve">кол-во штук в пач: 10шт
размер: 330мл
</t>
  </si>
  <si>
    <t>&lt;p&gt;&lt;strong&gt; кол-во штук в пач:&lt;/strong&gt; 10шт&lt;/p&gt;&lt;p&gt;&lt;strong&gt; размер:&lt;/strong&gt; 330мл&lt;/p&gt;</t>
  </si>
  <si>
    <t>http://7cont.ru/good/4973/</t>
  </si>
  <si>
    <t>http://7cont.ru/image?id=18411</t>
  </si>
  <si>
    <t>8462</t>
  </si>
  <si>
    <t>330мл</t>
  </si>
  <si>
    <t>Стаканы пластиковые Нупик полупрозрачные 220мл 100шт</t>
  </si>
  <si>
    <t xml:space="preserve">кол-во штук в пач: 100шт
размер: 220мл
</t>
  </si>
  <si>
    <t>&lt;p&gt;&lt;strong&gt; кол-во штук в пач:&lt;/strong&gt; 100шт&lt;/p&gt;&lt;p&gt;&lt;strong&gt; размер:&lt;/strong&gt; 220мл&lt;/p&gt;</t>
  </si>
  <si>
    <t>http://7cont.ru/good/5417/</t>
  </si>
  <si>
    <t>http://7cont.ru/image?id=18415</t>
  </si>
  <si>
    <t>8906</t>
  </si>
  <si>
    <t>220мл</t>
  </si>
  <si>
    <t>Вилки белые "Нупик" 15.8см 10шт</t>
  </si>
  <si>
    <t>http://7cont.ru/good/6271/</t>
  </si>
  <si>
    <t>http://7cont.ru/image?id=18408</t>
  </si>
  <si>
    <t>09755</t>
  </si>
  <si>
    <t>Ложки столовые 20шт Италия</t>
  </si>
  <si>
    <t>http://7cont.ru/good/6767/</t>
  </si>
  <si>
    <t>http://7cont.ru/image?id=18438</t>
  </si>
  <si>
    <t>10251</t>
  </si>
  <si>
    <t>Вилки "PapStar" пластик 20шт Италия</t>
  </si>
  <si>
    <t>http://7cont.ru/good/6773/</t>
  </si>
  <si>
    <t>http://7cont.ru/image?id=18398</t>
  </si>
  <si>
    <t>10257</t>
  </si>
  <si>
    <t>Стаканы Нупик  одноразовые 250мл 10шт</t>
  </si>
  <si>
    <t>http://7cont.ru/good/7054/</t>
  </si>
  <si>
    <t>http://7cont.ru/image?id=18413</t>
  </si>
  <si>
    <t>10538</t>
  </si>
  <si>
    <t>Стаканы пластиковые Нупик 250мл 25шт Испания</t>
  </si>
  <si>
    <t>http://7cont.ru/good/7080/</t>
  </si>
  <si>
    <t>http://7cont.ru/image?id=18414</t>
  </si>
  <si>
    <t>10564</t>
  </si>
  <si>
    <t>Ложки "Нупик" столовые 15.8см 10шт</t>
  </si>
  <si>
    <t>http://7cont.ru/good/7313/</t>
  </si>
  <si>
    <t>http://7cont.ru/image?id=18409</t>
  </si>
  <si>
    <t>10797</t>
  </si>
  <si>
    <t>Тарелки 3-секц 210мл 12шт Мистерия Россия</t>
  </si>
  <si>
    <t>http://7cont.ru/good/7401/</t>
  </si>
  <si>
    <t>http://7cont.ru/image?id=18400</t>
  </si>
  <si>
    <t>10885</t>
  </si>
  <si>
    <t>Миски пластиковые 0.5л 12шт</t>
  </si>
  <si>
    <t>http://7cont.ru/good/7971/</t>
  </si>
  <si>
    <t>http://7cont.ru/image?id=16569</t>
  </si>
  <si>
    <t>11455</t>
  </si>
  <si>
    <t>Вилки одноразовые "Мистерия" желтые 165мм 12шт</t>
  </si>
  <si>
    <t>http://7cont.ru/good/29880/</t>
  </si>
  <si>
    <t>http://7cont.ru/image?id=22069</t>
  </si>
  <si>
    <t>33338</t>
  </si>
  <si>
    <t>Вилки "Мистерия" пластиковые одноразовые 165мм Красные 12шт</t>
  </si>
  <si>
    <t>http://7cont.ru/good/29879/</t>
  </si>
  <si>
    <t>http://7cont.ru/image?id=22015</t>
  </si>
  <si>
    <t>33337</t>
  </si>
  <si>
    <t>Стакан "Мистерия" кристалл зеленый 0,2л 6 шт Россия</t>
  </si>
  <si>
    <t>http://7cont.ru/good/27343/</t>
  </si>
  <si>
    <t>http://7cont.ru/image?id=18393</t>
  </si>
  <si>
    <t>30802</t>
  </si>
  <si>
    <t>Тарелка синяя Мистерия 210мм 12шт</t>
  </si>
  <si>
    <t>http://7cont.ru/good/27102/</t>
  </si>
  <si>
    <t>http://7cont.ru/image?id=16576</t>
  </si>
  <si>
    <t>30561</t>
  </si>
  <si>
    <t>Стакан пластиковые Мистерия красный 0.2л 12шт Россия</t>
  </si>
  <si>
    <t>http://7cont.ru/good/27098/</t>
  </si>
  <si>
    <t>http://7cont.ru/image?id=16567</t>
  </si>
  <si>
    <t>30557</t>
  </si>
  <si>
    <t>Стакан пластиковые Мистерия желтый 0.2л 12шт Россия</t>
  </si>
  <si>
    <t>http://7cont.ru/good/27096/</t>
  </si>
  <si>
    <t>http://7cont.ru/image?id=16564</t>
  </si>
  <si>
    <t>30555</t>
  </si>
  <si>
    <t>Тарелки десертные Мистерия 12шт,синяя. Россия</t>
  </si>
  <si>
    <t>http://7cont.ru/good/26720/</t>
  </si>
  <si>
    <t>http://7cont.ru/image?id=16570</t>
  </si>
  <si>
    <t>30179</t>
  </si>
  <si>
    <t>Стаканы Мистерия прозрачные 6*0.2л Россия</t>
  </si>
  <si>
    <t>http://7cont.ru/good/25014/</t>
  </si>
  <si>
    <t>http://7cont.ru/image?id=16585</t>
  </si>
  <si>
    <t>28475</t>
  </si>
  <si>
    <t>Вилки "Мистерия" одноразовые зеленые 12шт Россия</t>
  </si>
  <si>
    <t>http://7cont.ru/good/24478/</t>
  </si>
  <si>
    <t>http://7cont.ru/image?id=18401</t>
  </si>
  <si>
    <t>27940</t>
  </si>
  <si>
    <t>Стаканы Мистерия для горячих и холодных напитков 200мл зеленые 12шт Россия</t>
  </si>
  <si>
    <t>http://7cont.ru/good/24247/</t>
  </si>
  <si>
    <t>http://7cont.ru/image?id=16565</t>
  </si>
  <si>
    <t>27710</t>
  </si>
  <si>
    <t>Набор для пикника Россия Мистерия</t>
  </si>
  <si>
    <t>В набор для пикника: 12 тарелок, 12 стаканов по 0,2л  и 12 вилок</t>
  </si>
  <si>
    <t>http://7cont.ru/good/22707/</t>
  </si>
  <si>
    <t>http://7cont.ru/image?id=16509</t>
  </si>
  <si>
    <t>26180</t>
  </si>
  <si>
    <t>Тарелки белые Папирус 17.5см 10шт Россия</t>
  </si>
  <si>
    <t xml:space="preserve">кол-во штук в пач: 10шт
размер: 17.5см
</t>
  </si>
  <si>
    <t>&lt;p&gt;&lt;strong&gt; кол-во штук в пач:&lt;/strong&gt; 10шт&lt;/p&gt;&lt;p&gt;&lt;strong&gt; размер:&lt;/strong&gt; 17.5см&lt;/p&gt;</t>
  </si>
  <si>
    <t>http://7cont.ru/good/16390/</t>
  </si>
  <si>
    <t>http://7cont.ru/image?id=18433</t>
  </si>
  <si>
    <t>19864</t>
  </si>
  <si>
    <t>17.5см</t>
  </si>
  <si>
    <t>Стаканы Кристалл 10шт 500мл Папирус Россия</t>
  </si>
  <si>
    <t xml:space="preserve">кол-во штук в пач: 10шт
размер: 500мл
</t>
  </si>
  <si>
    <t>&lt;p&gt;&lt;strong&gt; кол-во штук в пач:&lt;/strong&gt; 10шт&lt;/p&gt;&lt;p&gt;&lt;strong&gt; размер:&lt;/strong&gt; 500мл&lt;/p&gt;</t>
  </si>
  <si>
    <t>http://7cont.ru/good/13748/</t>
  </si>
  <si>
    <t>http://7cont.ru/image?id=18426</t>
  </si>
  <si>
    <t>17231</t>
  </si>
  <si>
    <t>500мл</t>
  </si>
  <si>
    <t>Вилки Мистерия одноразовые цветные десертные 17см  12шт Россия</t>
  </si>
  <si>
    <t xml:space="preserve">кол-во штук в пач: 12шт
размер: 17см
</t>
  </si>
  <si>
    <t>&lt;p&gt;&lt;strong&gt; кол-во штук в пач:&lt;/strong&gt; 12шт&lt;/p&gt;&lt;p&gt;&lt;strong&gt; размер:&lt;/strong&gt; 17см&lt;/p&gt;</t>
  </si>
  <si>
    <t>http://7cont.ru/good/13735/</t>
  </si>
  <si>
    <t>http://7cont.ru/image?id=13038</t>
  </si>
  <si>
    <t>17218</t>
  </si>
  <si>
    <t>12шт</t>
  </si>
  <si>
    <t>17см</t>
  </si>
  <si>
    <t>Набор для пикника 6 вилок+6 тарелок+6 стаканов+6 салфеток Мистерия</t>
  </si>
  <si>
    <t>http://7cont.ru/good/12334/</t>
  </si>
  <si>
    <t>http://7cont.ru/image?id=8373</t>
  </si>
  <si>
    <t>15817</t>
  </si>
  <si>
    <t>Трубочки для коктейля "Fackelmann" (Факельман) РИО 50шт Германия</t>
  </si>
  <si>
    <t>http://7cont.ru/good/12045/</t>
  </si>
  <si>
    <t>http://7cont.ru/image?id=25984</t>
  </si>
  <si>
    <t>15528</t>
  </si>
  <si>
    <t>Вилки Мистерия белые большие 17см 100шт Россия</t>
  </si>
  <si>
    <t>http://7cont.ru/good/10469/</t>
  </si>
  <si>
    <t>http://7cont.ru/image?id=16767</t>
  </si>
  <si>
    <t>13953</t>
  </si>
  <si>
    <t>Вилки Мистерия белые большие 17см 24шт Россия</t>
  </si>
  <si>
    <t>http://7cont.ru/good/10080/</t>
  </si>
  <si>
    <t>http://7cont.ru/image?id=16572</t>
  </si>
  <si>
    <t>13564</t>
  </si>
  <si>
    <t>Соломка для коктейля 40шт Факельман Германия</t>
  </si>
  <si>
    <t>http://7cont.ru/good/10009/</t>
  </si>
  <si>
    <t>http://7cont.ru/image?id=13046</t>
  </si>
  <si>
    <t>13493</t>
  </si>
  <si>
    <t>Ножи пластиковые "Мистерия" 12шт</t>
  </si>
  <si>
    <t xml:space="preserve">кол-во штук в пач: 12шт
</t>
  </si>
  <si>
    <t>&lt;p&gt;&lt;strong&gt; кол-во штук в пач:&lt;/strong&gt; 12шт&lt;/p&gt;</t>
  </si>
  <si>
    <t>http://7cont.ru/good/10002/</t>
  </si>
  <si>
    <t>http://7cont.ru/image?id=18399</t>
  </si>
  <si>
    <t>13486</t>
  </si>
  <si>
    <t>Тарелка Нупик  20.5см*25шт Испания</t>
  </si>
  <si>
    <t>http://7cont.ru/good/8779/</t>
  </si>
  <si>
    <t>http://7cont.ru/image?id=18417</t>
  </si>
  <si>
    <t>12263</t>
  </si>
  <si>
    <t>Бокалы для шампанского одноразовые "Нупик" 150мл 8шт Испания</t>
  </si>
  <si>
    <t xml:space="preserve">кол-во штук в пач: 8шт
размер: 150мл
</t>
  </si>
  <si>
    <t>&lt;p&gt;&lt;strong&gt; кол-во штук в пач:&lt;/strong&gt; 8шт&lt;/p&gt;&lt;p&gt;&lt;strong&gt; размер:&lt;/strong&gt; 150мл&lt;/p&gt;</t>
  </si>
  <si>
    <t>http://7cont.ru/good/8429/</t>
  </si>
  <si>
    <t>http://7cont.ru/image?id=7124</t>
  </si>
  <si>
    <t>11913</t>
  </si>
  <si>
    <t>8шт</t>
  </si>
  <si>
    <t>150мл</t>
  </si>
  <si>
    <t>Батарейка Энерджайзер base AA LR 6 Швейцария</t>
  </si>
  <si>
    <t>493</t>
  </si>
  <si>
    <t>Электротовары</t>
  </si>
  <si>
    <t>http://7cont.ru/good/23826/</t>
  </si>
  <si>
    <t>http://7cont.ru/image?id=18315</t>
  </si>
  <si>
    <t>27296</t>
  </si>
  <si>
    <t>Батарейка ААА Duracell, MN2400, K4</t>
  </si>
  <si>
    <t>http://7cont.ru/good/29936/</t>
  </si>
  <si>
    <t>http://7cont.ru/image?id=22048</t>
  </si>
  <si>
    <t>33394</t>
  </si>
  <si>
    <t>Батарейка ENERGIZER BASE AAA LR03 4ШТ</t>
  </si>
  <si>
    <t>http://7cont.ru/good/29944/</t>
  </si>
  <si>
    <t>http://7cont.ru/image?id=22042</t>
  </si>
  <si>
    <t>33402</t>
  </si>
  <si>
    <t>Элемент питания (батарейка) Дюраселл АА МN 1500 4шт Бельгия</t>
  </si>
  <si>
    <t>http://7cont.ru/good/15844/</t>
  </si>
  <si>
    <t>http://7cont.ru/image?id=18305</t>
  </si>
  <si>
    <t>19318</t>
  </si>
  <si>
    <t>Элемент питания (батарейка)  Дюраселл Турбо ААА LR03 MN2400 4шт</t>
  </si>
  <si>
    <t>http://7cont.ru/good/15899/</t>
  </si>
  <si>
    <t>http://7cont.ru/image?id=12626</t>
  </si>
  <si>
    <t>19373</t>
  </si>
  <si>
    <t>Элемент питания (батарейка) Дюраселл Ультра LR6-C2 2шт MN1500 титан Бельгия</t>
  </si>
  <si>
    <t>http://7cont.ru/good/9773/</t>
  </si>
  <si>
    <t>http://7cont.ru/image?id=18312</t>
  </si>
  <si>
    <t>13257</t>
  </si>
  <si>
    <t>Батарейка ENERGIZER BASE AA LR6 4 ШТ</t>
  </si>
  <si>
    <t>http://7cont.ru/good/29940/</t>
  </si>
  <si>
    <t>http://7cont.ru/image?id=22044</t>
  </si>
  <si>
    <t>33398</t>
  </si>
  <si>
    <t>Электорлампа Филипс B35 60W E14 CL свеча прозрачная Польша</t>
  </si>
  <si>
    <t>http://7cont.ru/good/25193/</t>
  </si>
  <si>
    <t>http://7cont.ru/image?id=18301</t>
  </si>
  <si>
    <t>28654</t>
  </si>
  <si>
    <t>Элемент питания (батарейка) Дюраселл Турбо АА LR6 MN1500 2шт</t>
  </si>
  <si>
    <t>http://7cont.ru/good/16871/</t>
  </si>
  <si>
    <t>http://7cont.ru/image?id=12627</t>
  </si>
  <si>
    <t>20345</t>
  </si>
  <si>
    <t>Элемент питания (батарейка) Дюраселл турбо АА LR6 MN 1500 4шт Бельгия</t>
  </si>
  <si>
    <t>http://7cont.ru/good/26671/</t>
  </si>
  <si>
    <t>http://7cont.ru/image?id=18311</t>
  </si>
  <si>
    <t>30130</t>
  </si>
  <si>
    <t>Элемент питания (батарейка) Дюрасел Ультра M3 LR3-C2 2шт MN2400 AAA Бельгия</t>
  </si>
  <si>
    <t>http://7cont.ru/good/9884/</t>
  </si>
  <si>
    <t>http://7cont.ru/image?id=18313</t>
  </si>
  <si>
    <t>13368</t>
  </si>
  <si>
    <t>Салфетки Мульти для протирания поверхностей 3шт Голландия</t>
  </si>
  <si>
    <t>494</t>
  </si>
  <si>
    <t>http://7cont.ru/good/10519/</t>
  </si>
  <si>
    <t>http://7cont.ru/image?id=18365</t>
  </si>
  <si>
    <t>14003</t>
  </si>
  <si>
    <t>Салфетки Паклан гидроскопические губчатые прорезиненные 18*20см 3шт Германия</t>
  </si>
  <si>
    <t>http://7cont.ru/good/10680/</t>
  </si>
  <si>
    <t>http://7cont.ru/image?id=7134</t>
  </si>
  <si>
    <t>14164</t>
  </si>
  <si>
    <t>Салфетки губчатые Лагекс 3шт Германия</t>
  </si>
  <si>
    <t>http://7cont.ru/good/19405/</t>
  </si>
  <si>
    <t>http://7cont.ru/image?id=22288</t>
  </si>
  <si>
    <t>22879</t>
  </si>
  <si>
    <t>Салфетки Мульти 38*38см 3шт Голландия</t>
  </si>
  <si>
    <t>Салфетки Multy универсальные цветные 3шт, 38х38см. Состав:85% вискоза, 15% полипропилен, высокого качества, является великолепным абсорбентом, легко стирается. Для многоцелевого применения. Срок хранения не ограничен.</t>
  </si>
  <si>
    <t>http://7cont.ru/good/20464/</t>
  </si>
  <si>
    <t>http://7cont.ru/image?id=25898</t>
  </si>
  <si>
    <t>23938</t>
  </si>
  <si>
    <t>Ролик-мини "Scotch-Brite" для удаления ворса</t>
  </si>
  <si>
    <t>Волнуетесь за свой внешний вид перед важной встречей? Мини-ролик поможет вам выглядеть на ве 100! Миниатюрная версия универсального ролика Scotch-Brite® быстро удалит пыль и ворс с вашей одежды. Помещается в бардачке автомобиля и дамской сумочке.</t>
  </si>
  <si>
    <t>http://7cont.ru/good/41385/</t>
  </si>
  <si>
    <t>http://7cont.ru/image?id=28073</t>
  </si>
  <si>
    <t>44774</t>
  </si>
  <si>
    <t>Освежитель-дезодорант для обуви "Erdal" (ЭРДАЛ) флакон 150мл</t>
  </si>
  <si>
    <t>Подходит для любых видов обуви из кожи и текстиля. Оказывает дезинфицирующее и дезодорирующее воздействие. Уничтожает бактерии и неприятные запахи.</t>
  </si>
  <si>
    <t>519</t>
  </si>
  <si>
    <t>Средства для ухода за обувью</t>
  </si>
  <si>
    <t>http://7cont.ru/good/23/</t>
  </si>
  <si>
    <t>http://7cont.ru/image?id=29085</t>
  </si>
  <si>
    <t>0024</t>
  </si>
  <si>
    <t>Крем для обуви "Kiwi" (КИВИ) Express черный 50мл</t>
  </si>
  <si>
    <t>Крем для обуви Kiwi Express черный 50 мл. Экспресс крем Киви для обуви с применение нанотехнологии. Интенсивно ухаживает за кожей, защищает и придает цвет. Способ применения: равномерно нанести средство на чистую, сухую обувь. Состав: воски, полимеры, эмульгатор, краситель, растворитель, отдушка, консервант, вода, пеногаситель. Меры предосторожности: хранить в недоступном для детей месте. Срок хранения 3 года.</t>
  </si>
  <si>
    <t>http://7cont.ru/good/41/</t>
  </si>
  <si>
    <t>http://7cont.ru/image?id=29087</t>
  </si>
  <si>
    <t>0043</t>
  </si>
  <si>
    <t xml:space="preserve">Растяжитель для обуви "Salton" (Салтон) 100мл </t>
  </si>
  <si>
    <t>Описание:  Растяжитель для обуви SALTON — эффективное универсальное средство для размягчения и растяжки кожи. Растяжитель помогает откорректировать форму обуви в случаях, когда это необходимо.  Свойства: Эффективное размягчение и растягивание кожи Коррекция формы обуви Состав:  ПАВ, растворители, отдушка, вода, пропан, бутан.</t>
  </si>
  <si>
    <t>http://7cont.ru/good/37761/</t>
  </si>
  <si>
    <t>http://7cont.ru/image?id=29110</t>
  </si>
  <si>
    <t>41162</t>
  </si>
  <si>
    <t>Средство для обуви "Salton" (Салтон) защита от воды для кожи универсальная 250мл Германия</t>
  </si>
  <si>
    <t>Защита от воды Salton "Универсальная" эффективно предохраняет изделия из замши, нубука, гладкой кожи и текстиля от воздействия влаги и грязи. Покрывает поверхность пропитываемого материала тонкой пленкой, максимально защищая от негативного воздействия окружающей среды.</t>
  </si>
  <si>
    <t>http://7cont.ru/good/36478/</t>
  </si>
  <si>
    <t>http://7cont.ru/image?id=29090</t>
  </si>
  <si>
    <t>39895</t>
  </si>
  <si>
    <t>Самоблеск для обуви "Erdal" (Эрдал) коричневый тюбик 75мл, Германия</t>
  </si>
  <si>
    <t>Самоблеск для обуви Erdal (Эрдал) сохраняет цвет и придает блеск любой обуви из гладкой кожи. Не требует дополнительной полировки. Быстро наносится с помощью губки-аппликатора.  Цвет: коричневый.  Объем: 75 мл</t>
  </si>
  <si>
    <t>http://7cont.ru/good/36150/</t>
  </si>
  <si>
    <t>http://7cont.ru/image?id=29086</t>
  </si>
  <si>
    <t>39572</t>
  </si>
  <si>
    <t xml:space="preserve">Крем для обуви "Erdal" (Эрдаль) самоблеск черный 75мл тюбик </t>
  </si>
  <si>
    <t>Крем для обуви "Erdal" с пчелиным воском защитит вашу обувь от воздействия влаги и грязи, а также закрасит потертости. С помощью губки-аппликатора крем легко наносится.</t>
  </si>
  <si>
    <t>http://7cont.ru/good/35636/</t>
  </si>
  <si>
    <t>http://7cont.ru/image?id=28956</t>
  </si>
  <si>
    <t>39060</t>
  </si>
  <si>
    <t>Дезодорант для обуви Киви освежающий аэрозоль 100мл Нидерланды</t>
  </si>
  <si>
    <t>Дезодорант освежающий для обуви Kiwi. Защита обуви от неприятного запаха на весь день. Обладает свежим ароматом unisex. Мгновенно высыхает, создавая ощущение прохлады и сухости. Распыляется одним движением одновременно в двух направлениях, покрывая всю поверхность внутри обуви, в том числе спортивной. Баллон под давлением. Предохранять от прямых солнечных лучей и температуры выше 50'C. Хранить и использовать вдали огня, отопительных приборов и включенных электроприборов. Не распылять в сторону огня или раскаленных предметов. Не курить во время использования. Не протыкать и не сжигать баллон после использования. Вдыхание паров вредно, применять только на открытом воздухе или в хорошо вентилируемом помещении. Хранить в недоступном для детей месте. Срок хранения 3 года.</t>
  </si>
  <si>
    <t>http://7cont.ru/good/16273/</t>
  </si>
  <si>
    <t>http://7cont.ru/image?id=18274</t>
  </si>
  <si>
    <t>19747</t>
  </si>
  <si>
    <t>Блеск Киви мгновенного действия жидкий для кожи коричневый 50мл</t>
  </si>
  <si>
    <t xml:space="preserve">вес/объем: 50мл
</t>
  </si>
  <si>
    <t>&lt;p&gt;&lt;strong&gt; вес/объем:&lt;/strong&gt; 50мл&lt;/p&gt;</t>
  </si>
  <si>
    <t>http://7cont.ru/good/13078/</t>
  </si>
  <si>
    <t>http://7cont.ru/image?id=5722</t>
  </si>
  <si>
    <t>16561</t>
  </si>
  <si>
    <t>50мл</t>
  </si>
  <si>
    <t>Губка для обуви Саламандер мгновенный блеск для кожаных изделий</t>
  </si>
  <si>
    <t>Большая губка Salamander (Саламандер) для чистки обуви и изделий из гладкой кожи. Мгновенно придаёт блеск. Инструкция по применению: Нанести на сухую предварительно очищенную обувь.</t>
  </si>
  <si>
    <t>http://7cont.ru/good/11347/</t>
  </si>
  <si>
    <t>http://7cont.ru/image?id=12984</t>
  </si>
  <si>
    <t>14831</t>
  </si>
  <si>
    <t>Крем "Kiwi" (Киви) Экспресс с аппликатором коричневый 50мл</t>
  </si>
  <si>
    <t>Крем для обуви Kiwi Express коричневый 50 мл. Экспресс крем Киви для обуви с применение нанатехнологии. Интенсивно ухаживает за кожей, защищает и придает цвет. Способ применения: равномерно нанести средство на чистую, сухую обувь. Состав: воски, полимеры, эмульгатор, краситель, растворитель, отдушка, консервант, вода, пеногаситель. Меры предосторожности: хранить в недоступном для детей месте. Срок хранения 3 года.</t>
  </si>
  <si>
    <t>http://7cont.ru/good/106/</t>
  </si>
  <si>
    <t>http://7cont.ru/image?id=29089</t>
  </si>
  <si>
    <t>0116</t>
  </si>
  <si>
    <t>Крем "Kiwi" (Киви) Экспресс с аппликатором бесцветный 50мл</t>
  </si>
  <si>
    <t>Экспресс крем Киви для обуви с применение нанотехнологии. Интенсивно ухаживает за кожей, защищает и придает цвет. Способ применения: равномерно нанести средство на чистую, сухую обувь. Состав: воски, полимеры, эмульгатор, краситель, растворитель, отдушка, консервант, вода, пеногаситель. Меры предосторожности: хранить в недоступном для детей месте. Срок хранения 3 года.</t>
  </si>
  <si>
    <t>http://7cont.ru/good/44/</t>
  </si>
  <si>
    <t>http://7cont.ru/image?id=29088</t>
  </si>
  <si>
    <t>0046</t>
  </si>
  <si>
    <t>Перчатки резиновые "Paclan" (Паклан) размер L Германия</t>
  </si>
  <si>
    <t>565</t>
  </si>
  <si>
    <t>Резиновые перчатки</t>
  </si>
  <si>
    <t>http://7cont.ru/good/22553/</t>
  </si>
  <si>
    <t>http://7cont.ru/image?id=18252</t>
  </si>
  <si>
    <t>26026</t>
  </si>
  <si>
    <t xml:space="preserve">Перчатки "Фрекен Бок" хозяйственные плотные размер М </t>
  </si>
  <si>
    <t>http://7cont.ru/good/39622/</t>
  </si>
  <si>
    <t>http://7cont.ru/image?id=30560</t>
  </si>
  <si>
    <t>43016</t>
  </si>
  <si>
    <t>Перчатки резиновые Виледа тонкие размер L Германия</t>
  </si>
  <si>
    <t>http://7cont.ru/good/26634/</t>
  </si>
  <si>
    <t>http://7cont.ru/image?id=18270</t>
  </si>
  <si>
    <t>30093</t>
  </si>
  <si>
    <t xml:space="preserve">Спрей от комаров MOSQUITALL "Нежная защита" 100мл </t>
  </si>
  <si>
    <t>Для детей с 3 лет. Детский спрей "Нежная защита" от укусов комаров, мокрецов, москитов, защита до 2-х часов. Детский спрей - репеллент для нанесения на открытые участки тела. Защищает чувствительную кожу детей и взрослых от укусов комаров, мокрецов, москитов и других насекомых. Экономичен и удобен в использовании. Обладает приятным запахом, не оставляет жирных следов на одежде. Хранить отдельно от пищевых продуктов, в местах, недоступных детям, при t 0`С до + 30`C.,, Срок годности 3 года. ТУ 2386-071-52620491-2005</t>
  </si>
  <si>
    <t>567</t>
  </si>
  <si>
    <t>Инсектициды, репелленты</t>
  </si>
  <si>
    <t>http://7cont.ru/good/115/</t>
  </si>
  <si>
    <t>http://7cont.ru/image?id=29277</t>
  </si>
  <si>
    <t>0126</t>
  </si>
  <si>
    <t>Пластины от комаров "Reftamid" (РЕФТАМИД) без запаха 10+2шт</t>
  </si>
  <si>
    <t>Средство инсектицидное для уничтожения комаров. Набор картонных пластинок к электрофумигатору, пропитанных инсектицидным раствором, предназначенных для уничтожения комаров в жилых помещениях. Уничтожение насекомых полностью достигается примерно за час работы. Нагреватель выключают, пластину сохраняют для последующего использования в течение 8-9 часов. Состав: ДВ -эсбиотрин, растворитель, краситель. Срок годности 4 года. ТУ 2386-021-05530487-2005</t>
  </si>
  <si>
    <t>http://7cont.ru/good/23076/</t>
  </si>
  <si>
    <t>http://7cont.ru/image?id=29276</t>
  </si>
  <si>
    <t>26549</t>
  </si>
  <si>
    <t>Спрей от комаров Picnic Baby 120 мл</t>
  </si>
  <si>
    <t>http://7cont.ru/good/50/</t>
  </si>
  <si>
    <t>http://7cont.ru/image?id=29271</t>
  </si>
  <si>
    <t>0054</t>
  </si>
  <si>
    <t>Аэрозоль-репеллент от комаров и др насекомых "Gardex" (Гардекс) Экстрим 80мл</t>
  </si>
  <si>
    <t>Обеспечивает эффективную защиту от укусов комаров, а также мокрецов, москитов, слепней и иксодовых клещей в течении 5 - 6 часов. Для нанесения на кожу и одежду. Применение: распылить аэрозоль на ладонь и нанести, не втирая, на открытые участки кожи. Можно наносить на одежду и снаряжение из натуральных тканей. Состав: N,N-диэтилтолуамид 30%, спирт этиловый, пропиллент углеводородный, отдушка. Меры предосторожности: наносить не более 2-х раз в сутки. Не допускать попадания средства в глаза, рот и на поврежденные участки кожи. В случае попадания - промыть водой. Не рекомендуется применять детям, беременным и кормящим женщинам. Хранить отдельно от пищевых продуктов. Предохранять от действия прямых солнечных лучей и нагревания не выше +40'C в недостаточном для детей месте. Срок годности 5 лет.</t>
  </si>
  <si>
    <t>http://7cont.ru/good/42590/</t>
  </si>
  <si>
    <t>http://7cont.ru/image?id=28955</t>
  </si>
  <si>
    <t>45970</t>
  </si>
  <si>
    <t>Электрофумигатор+жидкость Picnic Baby от комаров 45 ночей</t>
  </si>
  <si>
    <t>Незаменимое средство для защиты малышей от комаров в помещений. • В состав действующего вещества жидкости – натуральный экстаркт далматской ромашки, известный своей эффективностью против насекомых. • Жидкость Picnic Baby обеспечивает эффективную и безопасную защиту от комаров в помещении на протяжении 45 ночей. • Не имеет запаха. • Универсальный прибор подходит как для жидкости, так и для пластин, имеет световой индикатор и поворотную вилку. • Гарантия пожаро- и электробезопасности.</t>
  </si>
  <si>
    <t>http://7cont.ru/good/23796/</t>
  </si>
  <si>
    <t>http://7cont.ru/image?id=29272</t>
  </si>
  <si>
    <t>27266</t>
  </si>
  <si>
    <t>Пластины от комаров Picnic Baby 10шт</t>
  </si>
  <si>
    <t>Незаменимое средство для защиты детей от комаров в помещении. • Пластины содержат экстракт ромашки, который является природным инсектицидом. • Cредство не имеет запаха. • Одна пластина действует на протяжении 8 часов.</t>
  </si>
  <si>
    <t>http://7cont.ru/good/13961/</t>
  </si>
  <si>
    <t>http://7cont.ru/image?id=29274</t>
  </si>
  <si>
    <t>17444</t>
  </si>
  <si>
    <t>Аэрозоль "MOSQUITALL" (Москитол) "Специальная защита" от моли 200 мл</t>
  </si>
  <si>
    <t>Специальная защита - высокоэффективное средство предназначен для уничтожения моли, ее личинок и кожеедов. Обладает приятным ароматом лаванды. Не оставляет пятен на одежде. Может применяться для обработки любых видов ткани, меха, декоративной обивки, ковров и других изделий. Действие аэрозоля длиться до 12 месяцев с момента использования или до первой стирки/чистки, но для получения максимального эффекта рекомендуем проводить обработку каждые 6 месяцев. Хранить при t от -30`С до +30`С, отдельно от пищевых продуктов. Токсично. Огнеопасно. Срок годности 3 года. ТУ 2386-122-52620491-2009</t>
  </si>
  <si>
    <t>http://7cont.ru/good/4856/</t>
  </si>
  <si>
    <t>http://7cont.ru/image?id=29293</t>
  </si>
  <si>
    <t>8345</t>
  </si>
  <si>
    <t xml:space="preserve">Пакет (сумка) подарочный 36х12х8 пластиковый </t>
  </si>
  <si>
    <t>704</t>
  </si>
  <si>
    <t>Пакеты, упаковки</t>
  </si>
  <si>
    <t>http://7cont.ru/good/13206/</t>
  </si>
  <si>
    <t>http://7cont.ru/image?id=18240</t>
  </si>
  <si>
    <t>16689</t>
  </si>
  <si>
    <t>Пакет подарочный большой с ручками 33см*26.4см*11.5см</t>
  </si>
  <si>
    <t>http://7cont.ru/good/20984/</t>
  </si>
  <si>
    <t>http://7cont.ru/image?id=18551</t>
  </si>
  <si>
    <t>24458</t>
  </si>
  <si>
    <t xml:space="preserve">Туалетная бумага "Zewa" (Зева) делюкс 3-слоя 4-рулонов ромашка </t>
  </si>
  <si>
    <t>http://7cont.ru/good/7644/</t>
  </si>
  <si>
    <t>http://7cont.ru/image?id=9176</t>
  </si>
  <si>
    <t>11128</t>
  </si>
  <si>
    <t xml:space="preserve">Туалетная бумага влажная "Kleenex" (Клинекс) 42шт </t>
  </si>
  <si>
    <t>Влажная туалетная бумага для самых требовательных пользователей.
Удобна при использовании дома, в офисе, на отдыхе, в дороге.
Растворяется в воде. Дерматологически протестирована.
Не содержит спирта, не раздражает даже очень чувствительную кожу. Гипоаллергенна.
Применима для взрослых и детей с 3-ех лет.
Пластиковый контейнер с кнопкой (42 листа бумаги). Сменный блок разработан специально для пластиковой коробки многоразового использования .
Срок годности 3 года.</t>
  </si>
  <si>
    <t>http://7cont.ru/good/31400/</t>
  </si>
  <si>
    <t>http://7cont.ru/image?id=23797</t>
  </si>
  <si>
    <t>34844</t>
  </si>
  <si>
    <t xml:space="preserve">Туалетная бумага "Zewa" (Зева) делюкс 3-слоя 4-рулона персик </t>
  </si>
  <si>
    <t>http://7cont.ru/good/6050/</t>
  </si>
  <si>
    <t>http://7cont.ru/image?id=19276</t>
  </si>
  <si>
    <t>9539</t>
  </si>
  <si>
    <t xml:space="preserve">Туалетная бумага "Zewa" (Зева) делюкс 3-слоя 8-рулонов ромашка </t>
  </si>
  <si>
    <t>http://7cont.ru/good/30438/</t>
  </si>
  <si>
    <t>http://7cont.ru/image?id=30575</t>
  </si>
  <si>
    <t>33891</t>
  </si>
  <si>
    <t>Туалетная бумага "Kleenex" (Клинекс) 2-слоя 4-рулона Декор белая с рисунком</t>
  </si>
  <si>
    <t>http://7cont.ru/good/28235/</t>
  </si>
  <si>
    <t>http://7cont.ru/image?id=21223</t>
  </si>
  <si>
    <t>31693</t>
  </si>
  <si>
    <t xml:space="preserve">Туалетная бумага "Zewa" (Зева) делюкс 3-слоя 4-рулона белая </t>
  </si>
  <si>
    <t>http://7cont.ru/good/25785/</t>
  </si>
  <si>
    <t>http://7cont.ru/image?id=20526</t>
  </si>
  <si>
    <t>29246</t>
  </si>
  <si>
    <t xml:space="preserve">Туалетная бумага "Zewa" (Зева) делюкс 3-слоя 4-рулона розовая  </t>
  </si>
  <si>
    <t>http://7cont.ru/good/25427/</t>
  </si>
  <si>
    <t>http://7cont.ru/image?id=27094</t>
  </si>
  <si>
    <t>28888</t>
  </si>
  <si>
    <t xml:space="preserve">Туалетная бумага "Zewa" (Зева) делюкс 3-слоя 8-рулонов розовая </t>
  </si>
  <si>
    <t>http://7cont.ru/good/25082/</t>
  </si>
  <si>
    <t>http://7cont.ru/image?id=30574</t>
  </si>
  <si>
    <t>28543</t>
  </si>
  <si>
    <t xml:space="preserve">Туалетная бумага "Aster Fiori" (Астер фиори) 3-слоя 4-рулона персиковая </t>
  </si>
  <si>
    <t>http://7cont.ru/good/23994/</t>
  </si>
  <si>
    <t>http://7cont.ru/image?id=16388</t>
  </si>
  <si>
    <t>27461</t>
  </si>
  <si>
    <t>Туалетная бумага "Zewa" (Зева) делюкс 3-слоя 4-рулона желтая</t>
  </si>
  <si>
    <t>http://7cont.ru/good/23937/</t>
  </si>
  <si>
    <t>http://7cont.ru/image?id=20144</t>
  </si>
  <si>
    <t>27406</t>
  </si>
  <si>
    <t xml:space="preserve">Туалетная бумага "Aster Fiori" (Астер фиори) 3-слоя 4-рулона голубая </t>
  </si>
  <si>
    <t>http://7cont.ru/good/22112/</t>
  </si>
  <si>
    <t>http://7cont.ru/image?id=16387</t>
  </si>
  <si>
    <t>25585</t>
  </si>
  <si>
    <t>Туалетная бумага "Aster Comfort" (Астер Комфорт) 3-х слойная 2 рулона в упаковке 200 листов в рулоне Италия</t>
  </si>
  <si>
    <t>http://7cont.ru/good/21856/</t>
  </si>
  <si>
    <t>http://7cont.ru/image?id=16386</t>
  </si>
  <si>
    <t>25329</t>
  </si>
  <si>
    <t xml:space="preserve">Туалетная бумага "Linia Veiro" (Линия Вейро) Classic 2-слоя 2-рулона </t>
  </si>
  <si>
    <t>http://7cont.ru/good/44120/</t>
  </si>
  <si>
    <t>http://7cont.ru/image?id=30570</t>
  </si>
  <si>
    <t>47486</t>
  </si>
  <si>
    <t xml:space="preserve">Туалетная бумага "Lambi" (Ламби) 3-слоя 4-рулона </t>
  </si>
  <si>
    <t>Туалетная бумага Lambi белая 3-х слойная 4 рулона.
Первичное волокно.
Срок годности не ограничен.</t>
  </si>
  <si>
    <t>http://7cont.ru/good/18983/</t>
  </si>
  <si>
    <t>http://7cont.ru/image?id=13034</t>
  </si>
  <si>
    <t>22457</t>
  </si>
  <si>
    <t xml:space="preserve">Туалетная бумага "Linia Veiro" (Линия Вейро) Classic 2-слоя 4-рулона </t>
  </si>
  <si>
    <t>http://7cont.ru/good/41524/</t>
  </si>
  <si>
    <t>http://7cont.ru/image?id=30571</t>
  </si>
  <si>
    <t>44911</t>
  </si>
  <si>
    <t xml:space="preserve">Туалетная бумага влажная "Aura" (Аура) 72шт </t>
  </si>
  <si>
    <t>http://7cont.ru/good/41619/</t>
  </si>
  <si>
    <t>http://7cont.ru/image?id=30569</t>
  </si>
  <si>
    <t>45006</t>
  </si>
  <si>
    <t xml:space="preserve">Туалетная бумага "Zewa" (Зева) делюкс 3-слоя 8-рулонов персик </t>
  </si>
  <si>
    <t>http://7cont.ru/good/12906/</t>
  </si>
  <si>
    <t>http://7cont.ru/image?id=30572</t>
  </si>
  <si>
    <t>16389</t>
  </si>
  <si>
    <t>Салфетки для уборки "Просто Чисто" Блюз губчатые 3шт</t>
  </si>
  <si>
    <t>747</t>
  </si>
  <si>
    <t xml:space="preserve">Губки, салфетки для уборки </t>
  </si>
  <si>
    <t>http://7cont.ru/good/37647/</t>
  </si>
  <si>
    <t>http://7cont.ru/image?id=31002</t>
  </si>
  <si>
    <t>41049</t>
  </si>
  <si>
    <t xml:space="preserve">Мочалки для посуды "Paclan" (Паклан) металлические 3шт </t>
  </si>
  <si>
    <t>http://7cont.ru/good/37617/</t>
  </si>
  <si>
    <t>http://7cont.ru/image?id=30655</t>
  </si>
  <si>
    <t>41019</t>
  </si>
  <si>
    <t>Салфетки для уборки "Nicols" (Николс) Nico универсальные вискозные 3шт</t>
  </si>
  <si>
    <t>Универсальные многофункциональные вискозные салфетки.  Содержат натуральные растительные сверхабсорбирующие волокна. Вытирают насухо. Мягкие и долговечные. Гигиеничны – достаточно промыть и отжать. Идеальны для уборки во всем доме.</t>
  </si>
  <si>
    <t>http://7cont.ru/good/37252/</t>
  </si>
  <si>
    <t>http://7cont.ru/image?id=28544</t>
  </si>
  <si>
    <t>40656</t>
  </si>
  <si>
    <t>Губки для посуды "Nicols" (Николс) Netto Classic зеленая 10шт</t>
  </si>
  <si>
    <t>Большие кухонные губки.   - Европейское качество  - Высокая упругость  - Большой размер губки  - Предназначен для пищевых продуктов Не забывайте менять поролоновые губки каждую неделю. Бактерии с грязной посуды остаются на губке и размножаются в сырости поролона. Всегда используйте качественный поролон, предназначенный для пищевых продуктов - который не оставит на вашей посуде вредных веществ.</t>
  </si>
  <si>
    <t>http://7cont.ru/good/37250/</t>
  </si>
  <si>
    <t>http://7cont.ru/image?id=28545</t>
  </si>
  <si>
    <t>40654</t>
  </si>
  <si>
    <t>Салфетки для уборки "Просто чисто" классик вискозные 5шт</t>
  </si>
  <si>
    <t>http://7cont.ru/good/33654/</t>
  </si>
  <si>
    <t>http://7cont.ru/image?id=31001</t>
  </si>
  <si>
    <t>37089</t>
  </si>
  <si>
    <t>Салфетки для уборки "Bagi" (Баги) Чудо тряпка-салфетка New 24х23см 140шт рулон</t>
  </si>
  <si>
    <t>http://7cont.ru/good/32593/</t>
  </si>
  <si>
    <t>http://7cont.ru/image?id=31000</t>
  </si>
  <si>
    <t>36031</t>
  </si>
  <si>
    <t xml:space="preserve">Тряпка (салфетка) для пола "Bagi" (Баги) премиум 50х80см (2шт) </t>
  </si>
  <si>
    <t>http://7cont.ru/good/31109/</t>
  </si>
  <si>
    <t>http://7cont.ru/image?id=23538</t>
  </si>
  <si>
    <t>34553</t>
  </si>
  <si>
    <t>Салфетки для уборки "Paclan" (Паклан) 38х40см 3шт</t>
  </si>
  <si>
    <t>http://7cont.ru/good/29891/</t>
  </si>
  <si>
    <t>http://7cont.ru/image?id=30978</t>
  </si>
  <si>
    <t>33349</t>
  </si>
  <si>
    <t xml:space="preserve">Губки для посуды "Multy" (Мульти) профильные 5шт </t>
  </si>
  <si>
    <t>http://7cont.ru/good/23641/</t>
  </si>
  <si>
    <t>http://7cont.ru/image?id=18377</t>
  </si>
  <si>
    <t>27111</t>
  </si>
  <si>
    <t>Тряпка универсальная Комфорт "Паклан" 70шт в рулоне с перфорацией 25*40см Германия</t>
  </si>
  <si>
    <t>http://7cont.ru/good/22685/</t>
  </si>
  <si>
    <t>http://7cont.ru/image?id=18251</t>
  </si>
  <si>
    <t>26158</t>
  </si>
  <si>
    <t xml:space="preserve">Салфетки для уборки "Logex" (Логекс) 38х40см 2шт </t>
  </si>
  <si>
    <t>http://7cont.ru/good/16401/</t>
  </si>
  <si>
    <t>http://7cont.ru/image?id=30976</t>
  </si>
  <si>
    <t>19875</t>
  </si>
  <si>
    <t>Губки для мытья посуды/с антибактериальной добавкой/ Мульти 2шт Голландия</t>
  </si>
  <si>
    <t>http://7cont.ru/good/11196/</t>
  </si>
  <si>
    <t>http://7cont.ru/image?id=18326</t>
  </si>
  <si>
    <t>14680</t>
  </si>
  <si>
    <t xml:space="preserve">Губки для посуды "Multy" (Мульти) чистящие 10х7х3см 5шт </t>
  </si>
  <si>
    <t>http://7cont.ru/good/11027/</t>
  </si>
  <si>
    <t>http://7cont.ru/image?id=11593</t>
  </si>
  <si>
    <t>14511</t>
  </si>
  <si>
    <t>Губки для кухни "Scotch-Brite" деликатная чистка (2шт)</t>
  </si>
  <si>
    <t>Любимая посуда в царапинах? Губка формованная Scotch-Brite® для деликатной чистки бережно очистит антипригарные поверхности, посуду из фарфора, керамики, стекла и хрусталя. Специальная вырубка для пальцев защитит Ваши руки.</t>
  </si>
  <si>
    <t>http://7cont.ru/good/41393/</t>
  </si>
  <si>
    <t>http://7cont.ru/image?id=28077</t>
  </si>
  <si>
    <t>44782</t>
  </si>
  <si>
    <t>Ролик-блок сменный "Scotch-Brite" (Скотч-Врайт) универсальный</t>
  </si>
  <si>
    <t>Сменный блок для роликов - отличное решение для тех, кто по достоинтсву оценил эффективность чистки роликов Scotch-Brite®. Вам не придется покупать новый ролик каждый раз - просто замените сменный блок и Ваш костюм и мебель в доме снова идеальны!</t>
  </si>
  <si>
    <t>http://7cont.ru/good/41382/</t>
  </si>
  <si>
    <t>http://7cont.ru/image?id=28072</t>
  </si>
  <si>
    <t>44771</t>
  </si>
  <si>
    <t>Губка для посуды "Scotch-Brite" (Скотч Брайт) 70х90мм классическая (5шт)</t>
  </si>
  <si>
    <t>Попробуйте классические губки Scotch-Brite® для интенсивной чистки и убедитесь, что оставленная Вами на ночь посуда засияет небывалой чистотой. От пригоревшего жира на решетках гриль, копоти на сковородках и накипи на кастрюлях не останется и следа! 5шт. в упаковке.</t>
  </si>
  <si>
    <t>http://7cont.ru/good/41374/</t>
  </si>
  <si>
    <t>http://7cont.ru/image?id=28080</t>
  </si>
  <si>
    <t>44763</t>
  </si>
  <si>
    <t>Губка для посуды "Scotch-Brite" 70х90мм классическая (2шт)</t>
  </si>
  <si>
    <t>Попробуйте классические губки Scotch-Brite® для интенсивной чистки и убедитесь, что оставленная Вами на ночь посуда засияет небывалой чистотой. От пригоревшего жира на решетках гриль, копоти на сковородках и накипи на кастрюлях не останется и следа! 2шт в упаковке.</t>
  </si>
  <si>
    <t>http://7cont.ru/good/41373/</t>
  </si>
  <si>
    <t>http://7cont.ru/image?id=28089</t>
  </si>
  <si>
    <t>44762</t>
  </si>
  <si>
    <t>Губка для посуды "Scotch-Brite" 70х90мм формованная классическая (5шт)</t>
  </si>
  <si>
    <t>Губки формованные Scotch-Brite® вернут блеск и чистоту посуде, кастрюлям, столовым приборам на Вашей кухне. Уникальный чистящиий слой справится даже с въевшимся жиром, а удобная форма защитит Ваши руки. 5 шт. в упаковке.</t>
  </si>
  <si>
    <t>http://7cont.ru/good/41369/</t>
  </si>
  <si>
    <t>http://7cont.ru/image?id=28082</t>
  </si>
  <si>
    <t>44758</t>
  </si>
  <si>
    <t xml:space="preserve">Салфетки для уборки "Фрекен Бок" Фламенко вискозные 32х38см 3шт </t>
  </si>
  <si>
    <t>http://7cont.ru/good/38123/</t>
  </si>
  <si>
    <t>http://7cont.ru/image?id=30974</t>
  </si>
  <si>
    <t>41520</t>
  </si>
  <si>
    <t>Тряпка (салфетка) для пола "Nicols" (Николс) Disconet вискозная 1шт</t>
  </si>
  <si>
    <t>Сверхвпитывающая салфетка для влажной уборки.  Содержит натуральные растительные сверхабсорбирующие волокна.  Вытирает насухо. Мягкая и долговечная. Гигиенична – достаточно промыть и отжать. Идеальна для уборки во всем доме.</t>
  </si>
  <si>
    <t>http://7cont.ru/good/39986/</t>
  </si>
  <si>
    <t>http://7cont.ru/image?id=28542</t>
  </si>
  <si>
    <t>43379</t>
  </si>
  <si>
    <t>Тряпка (салфетка) для пола "Фрекен Бок" Твист БОК 50х70см 1шт</t>
  </si>
  <si>
    <t>http://7cont.ru/good/40553/</t>
  </si>
  <si>
    <t>http://7cont.ru/image?id=30972</t>
  </si>
  <si>
    <t>43943</t>
  </si>
  <si>
    <t>Мешки для мусора "Paclan" (Паклан) Multi-top LUX 35л 20шт</t>
  </si>
  <si>
    <t>761</t>
  </si>
  <si>
    <t>Мешки для мусора</t>
  </si>
  <si>
    <t>http://7cont.ru/good/38790/</t>
  </si>
  <si>
    <t>http://7cont.ru/image?id=30566</t>
  </si>
  <si>
    <t>42186</t>
  </si>
  <si>
    <t xml:space="preserve">Мешки для мусора "Фрекен Бок" 160л 10шт </t>
  </si>
  <si>
    <t>http://7cont.ru/good/38920/</t>
  </si>
  <si>
    <t>http://7cont.ru/image?id=30562</t>
  </si>
  <si>
    <t>42315</t>
  </si>
  <si>
    <t>Мешки для мусора "Фрекен Бок" 60л 10шт с затяжкой</t>
  </si>
  <si>
    <t>http://7cont.ru/good/39454/</t>
  </si>
  <si>
    <t>http://7cont.ru/image?id=30565</t>
  </si>
  <si>
    <t>42848</t>
  </si>
  <si>
    <t xml:space="preserve">Мешки для мусора "Фрекен Бок" 60л 20шт </t>
  </si>
  <si>
    <t>http://7cont.ru/good/39714/</t>
  </si>
  <si>
    <t>http://7cont.ru/image?id=30564</t>
  </si>
  <si>
    <t>43108</t>
  </si>
  <si>
    <t>Мешки для мусора "Теремок" 20л 50шт</t>
  </si>
  <si>
    <t>http://7cont.ru/good/3798/</t>
  </si>
  <si>
    <t>http://7cont.ru/image?id=2995</t>
  </si>
  <si>
    <t>7287</t>
  </si>
  <si>
    <t xml:space="preserve">Мешки для мусора "Теремок" 35л 20шт люкс </t>
  </si>
  <si>
    <t xml:space="preserve">Мешки для мусора Люкс 35л 20шт Теремок.
Изготовлены из хозяйственного полиэтилена низкого давления.
Предназначены для пищевых и непищевых отходов.
Прочные мешки.
Срок годности не ограничен.
</t>
  </si>
  <si>
    <t>http://7cont.ru/good/3890/</t>
  </si>
  <si>
    <t>http://7cont.ru/image?id=9655</t>
  </si>
  <si>
    <t>7379</t>
  </si>
  <si>
    <t xml:space="preserve">Мешки для мусора "Теремок" 60л 40шт рулон </t>
  </si>
  <si>
    <t>http://7cont.ru/good/4647/</t>
  </si>
  <si>
    <t>http://7cont.ru/image?id=7731</t>
  </si>
  <si>
    <t>8136</t>
  </si>
  <si>
    <t xml:space="preserve">Мешки для мусора "Теремок" 35л 15шт </t>
  </si>
  <si>
    <t>http://7cont.ru/good/5346/</t>
  </si>
  <si>
    <t>http://7cont.ru/image?id=6453</t>
  </si>
  <si>
    <t>8835</t>
  </si>
  <si>
    <t>Мешки для мусора "Теремок" 35л 50шт</t>
  </si>
  <si>
    <t>http://7cont.ru/good/5654/</t>
  </si>
  <si>
    <t>http://7cont.ru/image?id=7737</t>
  </si>
  <si>
    <t>9143</t>
  </si>
  <si>
    <t>Мешки для мусора "Магрит" 60л 20шт</t>
  </si>
  <si>
    <t>http://7cont.ru/good/9909/</t>
  </si>
  <si>
    <t>http://7cont.ru/image?id=7767</t>
  </si>
  <si>
    <t>13393</t>
  </si>
  <si>
    <t xml:space="preserve">Мешки для мусора "Paclan" (Паклан) 60л 20шт с завязками </t>
  </si>
  <si>
    <t>http://7cont.ru/good/15853/</t>
  </si>
  <si>
    <t>http://7cont.ru/image?id=18336</t>
  </si>
  <si>
    <t>19327</t>
  </si>
  <si>
    <t xml:space="preserve">Мешки для мусора "Paclan" (Паклан) 35л 30шт </t>
  </si>
  <si>
    <t>http://7cont.ru/good/20437/</t>
  </si>
  <si>
    <t>http://7cont.ru/image?id=18337</t>
  </si>
  <si>
    <t>23911</t>
  </si>
  <si>
    <t xml:space="preserve">Мешки для мусора "Paclan" (Паклан) 160л 20шт </t>
  </si>
  <si>
    <t>http://7cont.ru/good/23143/</t>
  </si>
  <si>
    <t>http://7cont.ru/image?id=18338</t>
  </si>
  <si>
    <t>26615</t>
  </si>
  <si>
    <t>Мешки для мусора "Фрекен Бок" 35л 15шт с затяжкой</t>
  </si>
  <si>
    <t>http://7cont.ru/good/38619/</t>
  </si>
  <si>
    <t>http://7cont.ru/image?id=30563</t>
  </si>
  <si>
    <t>42015</t>
  </si>
  <si>
    <t>Палочки ватные детские "Johnson's baby" (Джонсон'c бэби) 100шт Италия</t>
  </si>
  <si>
    <t>При производстве ватных палочек Johnson’s® baby используются натуральный длинноволокнистый хлопок и гибкий пластик высочайшего качества. Этот вид хлопка моментально впитывает влагу, не расслаивается и не оставляет мелких ворсинок, а также гарантирует надежное сцепление ватной головки палочки с ее пластиковым держателем. Ватные палочки помогают очистить кожу малыша и удалить излишки влаги и загрязнения из кожных складочек, носика и ушек малыша. Это идеальный помощник для ежедневного ухода за кожей, который также можно использовать для нанесения лекарственных и косметических средств. Гипоаллергенно. Подходит для новорожденных.</t>
  </si>
  <si>
    <t>http://7cont.ru/good/13624/</t>
  </si>
  <si>
    <t>http://7cont.ru/image?id=19504</t>
  </si>
  <si>
    <t>17107</t>
  </si>
  <si>
    <t>Рукав для запекания "Фрекен Бок" 3м в коробке</t>
  </si>
  <si>
    <t>780</t>
  </si>
  <si>
    <t>Приготовление и хранение пищи</t>
  </si>
  <si>
    <t>http://7cont.ru/good/37663/</t>
  </si>
  <si>
    <t>http://7cont.ru/image?id=30584</t>
  </si>
  <si>
    <t>41065</t>
  </si>
  <si>
    <t>Фольга пищевая "Саянская" алюминиевая универсальная 10м Россия</t>
  </si>
  <si>
    <t>http://7cont.ru/good/6942/</t>
  </si>
  <si>
    <t>http://7cont.ru/image?id=7117</t>
  </si>
  <si>
    <t>10426</t>
  </si>
  <si>
    <t>Фольга пищевая "Теремок" алюминиевая 20м рулон</t>
  </si>
  <si>
    <t>http://7cont.ru/good/6966/</t>
  </si>
  <si>
    <t>http://7cont.ru/image?id=11596</t>
  </si>
  <si>
    <t>10450</t>
  </si>
  <si>
    <t xml:space="preserve">Пакеты для завтрака "Paclan" (Паклан) 18*28см 80шт Германия </t>
  </si>
  <si>
    <t>http://7cont.ru/good/7398/</t>
  </si>
  <si>
    <t>http://7cont.ru/image?id=4383</t>
  </si>
  <si>
    <t>10882</t>
  </si>
  <si>
    <t>Пакеты для завтрака "Теремок" 17*24см 100шт</t>
  </si>
  <si>
    <t>http://7cont.ru/good/8080/</t>
  </si>
  <si>
    <t>http://7cont.ru/image?id=6449</t>
  </si>
  <si>
    <t>11564</t>
  </si>
  <si>
    <t>Пленка пищевая "Теремок" 30м в коробке</t>
  </si>
  <si>
    <t>http://7cont.ru/good/8273/</t>
  </si>
  <si>
    <t>http://7cont.ru/image?id=6536</t>
  </si>
  <si>
    <t>11757</t>
  </si>
  <si>
    <t xml:space="preserve">Пленка пищевая "Paclan" (Паклан) 30м в коробке </t>
  </si>
  <si>
    <t>http://7cont.ru/good/11453/</t>
  </si>
  <si>
    <t>http://7cont.ru/image?id=30579</t>
  </si>
  <si>
    <t>14936</t>
  </si>
  <si>
    <t>Фольга пищевая "Саянская" алюминиевая особо прочная 10м Россия</t>
  </si>
  <si>
    <t>http://7cont.ru/good/11460/</t>
  </si>
  <si>
    <t>http://7cont.ru/image?id=7135</t>
  </si>
  <si>
    <t>14943</t>
  </si>
  <si>
    <t>Фольга пищевая "Теремок" алюминиевая 10м рулон</t>
  </si>
  <si>
    <t>Особая прочность, жаростойкость позволяет обеспечить срок хранения продуктов и удобство во время приготовления пищи. Кроме того, фольга незаменима для упаковки полуфабрикатов. При этом фольга безвредна для здоровья.</t>
  </si>
  <si>
    <t>http://7cont.ru/good/11875/</t>
  </si>
  <si>
    <t>http://7cont.ru/image?id=7787</t>
  </si>
  <si>
    <t>15358</t>
  </si>
  <si>
    <t>Бумага для выпечки "Теремок" пергаментная 6м рулон</t>
  </si>
  <si>
    <t>Бумага пергаментная Теремок для выпечки, непригорающая, натурально белая, двусторонняя, рулон 6м. Предназначена для выпечки на противне или листе без применения жира. Не прилипает к тесту, предотвращает крошение выпечки.</t>
  </si>
  <si>
    <t>http://7cont.ru/good/12044/</t>
  </si>
  <si>
    <t>http://7cont.ru/image?id=30576</t>
  </si>
  <si>
    <t>15527</t>
  </si>
  <si>
    <t xml:space="preserve">Пакеты для завтрака "Quickpack" (Квикпак) 18*28см 100шт </t>
  </si>
  <si>
    <t>http://7cont.ru/good/13562/</t>
  </si>
  <si>
    <t>http://7cont.ru/image?id=30581</t>
  </si>
  <si>
    <t>17045</t>
  </si>
  <si>
    <t>Пакеты для льда "Теремок" 140шт Польша</t>
  </si>
  <si>
    <t>http://7cont.ru/good/19275/</t>
  </si>
  <si>
    <t>http://7cont.ru/image?id=13056</t>
  </si>
  <si>
    <t>22749</t>
  </si>
  <si>
    <t>Пакеты для замораживания "Paclan" (Паклан) 1л 40шт в коробке</t>
  </si>
  <si>
    <t>http://7cont.ru/good/26115/</t>
  </si>
  <si>
    <t>http://7cont.ru/image?id=30582</t>
  </si>
  <si>
    <t>29574</t>
  </si>
  <si>
    <t>Рукав для запекания "Paclan" (Паклан) 3м*30см Германия</t>
  </si>
  <si>
    <t>http://7cont.ru/good/26730/</t>
  </si>
  <si>
    <t>http://7cont.ru/image?id=18381</t>
  </si>
  <si>
    <t>30189</t>
  </si>
  <si>
    <t>Пленка пищевая "Теремок" 20м в коробке</t>
  </si>
  <si>
    <t>http://7cont.ru/good/30483/</t>
  </si>
  <si>
    <t>http://7cont.ru/image?id=21405</t>
  </si>
  <si>
    <t>33936</t>
  </si>
  <si>
    <t>Пленка пищевая "Фрекен Бок" 20м рулон</t>
  </si>
  <si>
    <t>http://7cont.ru/good/37160/</t>
  </si>
  <si>
    <t>http://7cont.ru/image?id=30577</t>
  </si>
  <si>
    <t>40566</t>
  </si>
  <si>
    <t>Пленка пищевая "Просто Чисто" для хранения продуктов 20м рулон</t>
  </si>
  <si>
    <t>http://7cont.ru/good/37311/</t>
  </si>
  <si>
    <t>http://7cont.ru/image?id=27211</t>
  </si>
  <si>
    <t>40715</t>
  </si>
  <si>
    <t>Пленка пищевая "Фрекен Бок" 30м рулон</t>
  </si>
  <si>
    <t>http://7cont.ru/good/39071/</t>
  </si>
  <si>
    <t>http://7cont.ru/image?id=30578</t>
  </si>
  <si>
    <t>42465</t>
  </si>
  <si>
    <t>Фольга пищевая "Просто Чисто" алюминиевая 10м рулон</t>
  </si>
  <si>
    <t>http://7cont.ru/good/4359/</t>
  </si>
  <si>
    <t>http://7cont.ru/image?id=27210</t>
  </si>
  <si>
    <t>7848</t>
  </si>
  <si>
    <t>Молоко детское "Агуша" стерилизованное витаминизированное с 8-ми месяцев 3,2% 0,2л</t>
  </si>
  <si>
    <t>Для производства используется только натуральное высококачественное молоко, которое подвергается высокотемпературной обработке с последующим обогащением витамином А, необходимым для роста и борьбы с инфекционными заболеваниями, и витамином С, повышающими иммунитет ребенка. Институтом питания РАМН введение в рацион ребенка детского витаминизированного молока разрешено с 8-ми месяцев.
Срок хранения 90 дней. Продукт во вскрытой упаковке хранить не более 12 часов. ТУ 9222-022-17096582-03</t>
  </si>
  <si>
    <t>http://7cont.ru/good/1408/</t>
  </si>
  <si>
    <t>http://7cont.ru/image?id=883</t>
  </si>
  <si>
    <t>1547</t>
  </si>
  <si>
    <t>з-д детских молочных продуктов</t>
  </si>
  <si>
    <t>Бифидокефир детский "Агуша" 3,2% 0,2л</t>
  </si>
  <si>
    <t>Состав: молоко натуральное, бифидо-кефирная закваска. Продукт рекомендован Институтом питания РАМН в качестве прикорма для детей с 8-ми месяцев.</t>
  </si>
  <si>
    <t>http://7cont.ru/good/1530/</t>
  </si>
  <si>
    <t>http://7cont.ru/image?id=1031</t>
  </si>
  <si>
    <t>1669</t>
  </si>
  <si>
    <t>Биотворог детский "Тема" яблоко и морковь 4,2% 100г пл.стакан</t>
  </si>
  <si>
    <t>Состав: цельное молоко, обезжиренное молоко, натуральный наполнитель "Яблоко-морковь" (сахар-песок, яблоки, вода питьевая, морковь - сок из концентрата, загустители: пектин, гуаровая камедь), ароматизаторы натуральные ("Морковь", "Яблоко"), регуляторы кислотности: цитраты натрия, цитраты кальция, лимонная килота, краситель пищевой: экстракты натуральных карротин), закваска молочнокислых культур    Описание: Пищевая ценность 100г: жира - 4,2г, белка - 7,6г, углеводов - 11,2г. Энергетическая ценность - 113 ккал</t>
  </si>
  <si>
    <t>http://7cont.ru/good/40510/</t>
  </si>
  <si>
    <t>http://7cont.ru/image?id=30298</t>
  </si>
  <si>
    <t>43901</t>
  </si>
  <si>
    <t xml:space="preserve">Йогурт детский "Агуша" абрикос-липовый цвет 2,7% 90г вязкий </t>
  </si>
  <si>
    <t>Предназначен для детей с 8-ми месячного возраста.Данный продукт содержит в своём составе необходимые для здоровья пробиотические культуры и пребиотические вещества,обладает прекрасным нежным вкусом.    Состав: молоко цельное, сахар, пюре абрикосовое, вода, глюкозно-фруктовый сироп, красители натуральные- сок морковный и абрикосовый, экстракт цветков липы, загустители - крахмал, пектин, ароматизатор идентичный натуральному абрикос, регуляторы кислотности-сок лимонный концентрированный, цитрат натрия, загустители - крахмал, пектин, молоко обезжиренное, молоко сухое обезжиренное, концентрированный сывороточный белок, пребиотические волокна (фруктоолигосахариды), закваска, пробиотические культуры. Пищевая ценность 100г продукта: жир 2,7г, белок 3г, углеводов 12г, в т.ч. сахарозы 6,6г.</t>
  </si>
  <si>
    <t>http://7cont.ru/good/36302/</t>
  </si>
  <si>
    <t>http://7cont.ru/image?id=26695</t>
  </si>
  <si>
    <t>39721</t>
  </si>
  <si>
    <t>Творог детский "Агуша" классический с фруктозой 4,1% 100г Россия</t>
  </si>
  <si>
    <t>Детский творожок "Агуша" произведен из натурального коровьего молока с использованием специальной технологии, позволяющей сохранить все полезные свойства продукта. Обладает особенно нежной консистенцией. Может входить в меню детей старше 6 месяцев.  Состав  творог, фруктовый сироп (фруктоза, вода)</t>
  </si>
  <si>
    <t>http://7cont.ru/good/31755/</t>
  </si>
  <si>
    <t>http://7cont.ru/image?id=25631</t>
  </si>
  <si>
    <t>35199</t>
  </si>
  <si>
    <t>Творог детский "Агуша" абрикос-морковь 8,5% 100г</t>
  </si>
  <si>
    <t>Состав: Творог, фруктовый наполнитель (сахар, вода, пюре абрикосовое концентрированное, сок морковный концнтрированный, загуститель- пектин, ароматизатор натуральный абрикос, ароматизатор натуральный морковь. Регулятор кислотности- сок лимонный концентрированный.    Описание: Творог детский фруктовый с абрикосом и морковью с массовой долей жира 3,9%. Для детского питания. Предназначен в качестве прикорма для детей с 6-ти месяцев</t>
  </si>
  <si>
    <t>http://7cont.ru/good/29322/</t>
  </si>
  <si>
    <t>http://7cont.ru/image?id=21684</t>
  </si>
  <si>
    <t>32780</t>
  </si>
  <si>
    <t>Творог детский "Агуша" черная смородина 8,5% 100г Россия</t>
  </si>
  <si>
    <t>Продукт творожный с черной смородиной и массовой долей жира 8,5%. Предназначен в качестве прикорма для детей с 6-ти месяцев и других возрастных категорий. Продукт готов к употреблению. Состав: нормализованное молоко, закваска, фруктовый наполнитель (сахар, пюре черной смородины, сок концентрированный черной смородины, крахмал, пектин, натуральный ароматизатор - черная смородина, концентрированный лимонный сок, вода). Способ употребления: перед кормлением детей до года, назначенную врачом массу продукта подогреть на водяной бане до 36-38"C. Энергетическая ценность 150 ккал, жир - 3,9г, белок - 6,8г, углеводы - 11,6 в.т.ч. сахарозы - 7,0г. Хранить при температуре от +2'C до +6"C и относительной влажности не более 75%. Годен в течении 14 суток. Продукт во вскрытой упаковке хранению не подлежит. ТУ 9222-010-17096582-04</t>
  </si>
  <si>
    <t>http://7cont.ru/good/27147/</t>
  </si>
  <si>
    <t>http://7cont.ru/image?id=20817</t>
  </si>
  <si>
    <t>30606</t>
  </si>
  <si>
    <t>Творог детский "Агуша" черника 3,9% 100г Россия</t>
  </si>
  <si>
    <t>Состав: молоко нормализованное, закваска, фруктовый наполнитель (сахар, пюре черники, крахмал, вода, натуральный ароматизатор черника, крахмал, пектин, концентрированный лимонный сок). Сахароза - 7,0г    Описание: Творог детский фруктовый с грушей с массовой долей жира 8,5%. Для детского питания. Из натуральных компонентов. Продукт готов к употреблению. Способствует росту. Годен в течение 14 суток. Хранить при температуре от +2С до +6С. с 6-ти месяцев</t>
  </si>
  <si>
    <t>http://7cont.ru/good/27073/</t>
  </si>
  <si>
    <t>http://7cont.ru/image?id=20785</t>
  </si>
  <si>
    <t>30532</t>
  </si>
  <si>
    <t>Творог детский "Агуша" яблоко-банан 3,9% 100г Россия</t>
  </si>
  <si>
    <t>Состав: Творог, фруктовый наполнитель, (сахар, вода, пюре банана, пюре яблока, концентрированное, загуститель - пектин, краситель натуральный - сок моркови концентрированный, ароматизатор натуральный- яблоко, ароматизатор натуральный-банан, регулятор кислотности-сок лимонный концентрированный).    Описание: Творог детский фруктовый с яблоком и бананом с массовой долей жира 3,9%. Предназначен в качестве прикорма для детей с 6-ти месяцев. Способствует росту.</t>
  </si>
  <si>
    <t>http://7cont.ru/good/27055/</t>
  </si>
  <si>
    <t>http://7cont.ru/image?id=20802</t>
  </si>
  <si>
    <t>30514</t>
  </si>
  <si>
    <t>Творог детский "Агуша" персик 3,9% 100г Россия</t>
  </si>
  <si>
    <t>Состав: молоко нормализованное, закваска, фруктовый наполнитель (сахар, пюре персика, вода, глюкозо-фруктозный сироп, натуральные ароматические вещества, крахмал, пектин, концентрированные лимонный сок, краситель В-каротин, регулятор кислотности-калий лимоннокислый). Сахароза - 6,7г    Описание: Творог детский фруктовый с персиком с массовой долей жира 3,9%. Для детского питания. Из натуральных компонентов. Продукт готов к употреблению. Способствует росту. Годен в течение 14 суток. Хранить при температуре от +2С до +6С.</t>
  </si>
  <si>
    <t>http://7cont.ru/good/26959/</t>
  </si>
  <si>
    <t>http://7cont.ru/image?id=20798</t>
  </si>
  <si>
    <t>30418</t>
  </si>
  <si>
    <t xml:space="preserve">Молоко детское "Агуша" 3,2% 500гр </t>
  </si>
  <si>
    <t>http://7cont.ru/good/23990/</t>
  </si>
  <si>
    <t>http://7cont.ru/image?id=18971</t>
  </si>
  <si>
    <t>27457</t>
  </si>
  <si>
    <t>Молоко детское "Агуша" с лактулозой 3,2% 0,2л</t>
  </si>
  <si>
    <t>Стимулирует работу кишечника, способствует активному перевариванию пищи;
Предупреждает возникновение дисбактериоза, подавляет активность патогенных бактерий;
Предотвращает образование и препятствует проникновению в кровь токсинов, образующихся в процессе переваривания пищи;
Укрепляет иммунитет, защищает от кишечных и других инфекций;
Обеспечивает синтез витаминов.
с 12 мес.
Срок хранения 90дней.</t>
  </si>
  <si>
    <t>http://7cont.ru/good/13607/</t>
  </si>
  <si>
    <t>http://7cont.ru/image?id=19503</t>
  </si>
  <si>
    <t>17090</t>
  </si>
  <si>
    <t>Молоко детское "Тема" 3,2% 0,5л стерилизованное</t>
  </si>
  <si>
    <t>Состав Молоко цельное, молоко обезжиренное Энергетическая ценность  Калорийность в расчете на 100г продукта - 60 ккал</t>
  </si>
  <si>
    <t xml:space="preserve">количество в упаковке: 32
</t>
  </si>
  <si>
    <t>&lt;p&gt;&lt;strong&gt; количество в упаковке:&lt;/strong&gt; 32&lt;/p&gt;</t>
  </si>
  <si>
    <t>http://7cont.ru/good/13157/</t>
  </si>
  <si>
    <t>http://7cont.ru/image?id=30257</t>
  </si>
  <si>
    <t>32</t>
  </si>
  <si>
    <t>16640</t>
  </si>
  <si>
    <t>Творог детский "Агуша" 4,5% 100г</t>
  </si>
  <si>
    <t>Детские творог марки "Агуша" разработан совместно с врачами-педиатрами Института Питания РАМН для детей с 6 месяцев и адаптирован  к особенностям организма ребенка.
Уникальная технология производства позволяет сохранить в твороге сывороточные белки, полезные для малышей
Фруктовые творога приготавливаются с добавлением натурального фруктового пюре, что дополнительно обогащает творог витаминами и растительными волокнами.
Срок хранения 10 дней.</t>
  </si>
  <si>
    <t xml:space="preserve">добавки: -
упаковка: -
</t>
  </si>
  <si>
    <t>&lt;p&gt;&lt;strong&gt; добавки:&lt;/strong&gt; -&lt;/p&gt;&lt;p&gt;&lt;strong&gt; упаковка:&lt;/strong&gt; -&lt;/p&gt;</t>
  </si>
  <si>
    <t>http://7cont.ru/good/10273/</t>
  </si>
  <si>
    <t>http://7cont.ru/image?id=20723</t>
  </si>
  <si>
    <t>13757</t>
  </si>
  <si>
    <t>Йогурт детский "Агуша" яблоко-груша 200мл питьевой пл/б</t>
  </si>
  <si>
    <t>Питьевые йогурты "Агуша" разработаны и рекомендованы специалистами Института Питания РАМН для малышей с 8 месяцев
Вырабатываются только из высококачественного молока с добавлением натурального фруктового пюре
Содержат уникальную добавку "Омега 3" - растворимый высокоочищенный рыбий жир, богатый витамином Д
Обогащен  витаминами Е, С, В1, В2, РР и минеральными веществами
Срок хранения 10 дней.</t>
  </si>
  <si>
    <t>http://7cont.ru/good/5507/</t>
  </si>
  <si>
    <t>http://7cont.ru/image?id=4071</t>
  </si>
  <si>
    <t>8996</t>
  </si>
  <si>
    <t>Смесь десткая "Агуша" АГУША-1 молочная стерилизовванная сбалансированная 3,5% с 0 мес. 200мл Россия</t>
  </si>
  <si>
    <t>Смеси "АГУ-1" содержат такие важные для растущего организма ребенка компоненты, как витамин К, холин, ипозитол, биотин, таурин.</t>
  </si>
  <si>
    <t>http://7cont.ru/good/5459/</t>
  </si>
  <si>
    <t>http://7cont.ru/image?id=6302</t>
  </si>
  <si>
    <t>8948</t>
  </si>
  <si>
    <t>Смесь детская "Агуша" АГУША-1 кисломолочная сбалансированная 3,5% 200мл</t>
  </si>
  <si>
    <t>Детские смеси "Агуша" разработаны совместно с врачами-педиатрами Института Питания РАМН адаптированы к особенностям пищеварения малышей с первых дней жизни до 2-х лет.
Содержат все необходимые витамины и минеральные вещества для правильного роста и развития ребенка
Использование жидких смесей гарантирует их строго заданный химический состав и стерильность, исключает нарушения, которые возможны в ходе восстановления сухих смесей.
Срок хранения 10 дней.</t>
  </si>
  <si>
    <t xml:space="preserve">вес/объем: 200мл
количество в упаковке: 27
</t>
  </si>
  <si>
    <t>&lt;p&gt;&lt;strong&gt; вес/объем:&lt;/strong&gt; 200мл&lt;/p&gt;&lt;p&gt;&lt;strong&gt; количество в упаковке:&lt;/strong&gt; 27&lt;/p&gt;</t>
  </si>
  <si>
    <t>http://7cont.ru/good/4896/</t>
  </si>
  <si>
    <t>http://7cont.ru/image?id=3796</t>
  </si>
  <si>
    <t>8385</t>
  </si>
  <si>
    <t>Каша детская "Heinz" (Хайнц) овсяная с персиком и молоком 250г Россия</t>
  </si>
  <si>
    <t>Состав: овсяная мука, персики, сахар, обезжиренное сухое молоко, карбонат кальция, фосфат кальция, железо, железо, окись цинка, йодидистый калий, витамины: А, Е, С, PR группы В, холин, биотин, фолиевая, пантотеновая, линолевая, линоленовая кислоты.
Применение: с 5-ти месяцев</t>
  </si>
  <si>
    <t>http://7cont.ru/good/4680/</t>
  </si>
  <si>
    <t>http://7cont.ru/image?id=30671</t>
  </si>
  <si>
    <t>8169</t>
  </si>
  <si>
    <t>Йогурт детский "Агуша" клубника-банан 2,9% 0,2л питьевой пл.бут</t>
  </si>
  <si>
    <t>http://7cont.ru/good/4294/</t>
  </si>
  <si>
    <t>http://7cont.ru/image?id=6300</t>
  </si>
  <si>
    <t>7783</t>
  </si>
  <si>
    <t>Йогурт детский "Агуша" персик 2,7% 0,2л питьевой пл/б</t>
  </si>
  <si>
    <t>Состав: йогурт, обогащенный пребиотическими культурами и пребиотическими веществами и витаминами (а, е, в1, в2, в6, в12, фолиевая кислота, рр,с), фруктовый наполнитель ( сахар, пюре персика концентрированное, сок персика концентрированный, загустители: крахмал, пектин, ароматизатор натуральный - персик, регулятор кислотности - сок лимонный концентрированный, краситель пищевой - сок морковный концентрированный)    Описание: из натуральных компонентов. Массовая доля жира 2,7%. С 8 месяцев</t>
  </si>
  <si>
    <t>http://7cont.ru/good/3692/</t>
  </si>
  <si>
    <t>http://7cont.ru/image?id=3535</t>
  </si>
  <si>
    <t>7182</t>
  </si>
  <si>
    <t>Смесь детская "Агуша" АГУША-2  кисломолочная сбалансированная 3,5% 200мл</t>
  </si>
  <si>
    <t>Объем:  204 г  Функциональность:  Cодержит пробиотики, витамины и минеральные вещества, включая β-каротин, L-карнитин, кальций, фосфор, селен и нуклеотиды.  Условия хранения:  Хранить при температуре +2°с до +6°с . Вскрытая упаковка хранению не подлежит.</t>
  </si>
  <si>
    <t>http://7cont.ru/good/1923/</t>
  </si>
  <si>
    <t>http://7cont.ru/image?id=12501</t>
  </si>
  <si>
    <t>2078</t>
  </si>
  <si>
    <t>Смесь детская "Агуша" молочная АГУША-2 стерилизованная сбалансированная с 6 мес. 3,4% 200мл</t>
  </si>
  <si>
    <t>Детские смеси "Агуша" разработаны совместно с врачами-педиатрами Института Питания РАМН адаптированы к особенностям пищеварения малышей с первых дней жизни до 2-х лет.
Содержат все необходимые витамины и минеральные вещества для правильного роста и развития ребенка
Использование жидких смесей гарантирует их строго заданный химический состав и стерильность, исключает нарушения, которые возможны в ходе восстановления сухих смесей.
Срок хранения 30 дней.</t>
  </si>
  <si>
    <t>http://7cont.ru/good/1922/</t>
  </si>
  <si>
    <t>http://7cont.ru/image?id=1952</t>
  </si>
  <si>
    <t>2077</t>
  </si>
  <si>
    <t>Пюре детское мясное "Агуша" говядина 100г ж/б Россия</t>
  </si>
  <si>
    <t>Пюре, приготовленное из отварной говядины. Может входить в меню детей старше шести месяцев. Содержит полноценный белок; способствует укреплению иммунитета, а также развитию органов зрения и головного мозга.   Разработано совместно с педиатрами; одобрено НИИ питания РАМН. Гипоаллергенно. Состав продукта   говядина, масло растительное, кукурузный крахмал, вода питьевая</t>
  </si>
  <si>
    <t>423</t>
  </si>
  <si>
    <t>Детские пюре</t>
  </si>
  <si>
    <t>http://7cont.ru/good/33329/</t>
  </si>
  <si>
    <t>http://7cont.ru/image?id=25647</t>
  </si>
  <si>
    <t>36765</t>
  </si>
  <si>
    <t>Пюре детское мясное "Gerber" (Гербер) лакомство по-итальянски 200г ст.банка</t>
  </si>
  <si>
    <t>С 10 месяцев. Состав: Морковь, говядина, макаронные изделия, лук, пюре из помидор, домашний сыр, пастернак, фенхель, рисовая мука, пшеничная крупа, рапсовое масло, подсолнечное масло, соль (0,2%), орегано.    Описание: Стерилизовано. Крупноизмельченное. Готово к употреблению.  Срок годности: 12 мес.    Условия хранения: Хранить при Т от 15 градусов C до 25 градусов C.        Не содержит ГМО    Энергетический состав: Белки: 3,20 г Жиры: 0,20 г Углеводы: 2,60 г Энергетическая ценность: 75,00 ккал</t>
  </si>
  <si>
    <t>http://7cont.ru/good/43709/</t>
  </si>
  <si>
    <t>http://7cont.ru/image?id=30086</t>
  </si>
  <si>
    <t>47080</t>
  </si>
  <si>
    <t>Пюре детское мясное "Semper" (Семпер) фрикадельки из телятины в бульоне 135г ст.банка</t>
  </si>
  <si>
    <t>Для детей с 8 месяцев   Источник хорошо усваиваемого гемового железа    Приготовлены из свежего, не мороженого мяса шведского происхождения    Степень измельчения соответствует возрасту ребенка    Обогащены йодированной солью    Не содержат генетически модифицированных ингредиентов   Не содержат искусственных консервантов, красителей и ароматизаторов   Состав: телятина, вода, картофельная мука, обезжиренное молоко, пшеничная мука, яичный порошок, йодированная соль, белый перец, душистый перец, лавровый лист.</t>
  </si>
  <si>
    <t>http://7cont.ru/good/15596/</t>
  </si>
  <si>
    <t>http://7cont.ru/image?id=30230</t>
  </si>
  <si>
    <t>19070</t>
  </si>
  <si>
    <t>Пюре детское фруктовое "Gerber" (Гербер) персик 80г ст.банка</t>
  </si>
  <si>
    <t xml:space="preserve">вес/объем: 80г
добавки: персик
упаковка: ст. банка
</t>
  </si>
  <si>
    <t>&lt;p&gt;&lt;strong&gt; вес/объем:&lt;/strong&gt; 80г&lt;/p&gt;&lt;p&gt;&lt;strong&gt; добавки:&lt;/strong&gt; персик&lt;/p&gt;&lt;p&gt;&lt;strong&gt; упаковка:&lt;/strong&gt; ст. банка&lt;/p&gt;</t>
  </si>
  <si>
    <t>http://7cont.ru/good/16097/</t>
  </si>
  <si>
    <t>http://7cont.ru/image?id=13214</t>
  </si>
  <si>
    <t>19571</t>
  </si>
  <si>
    <t>ст. банка</t>
  </si>
  <si>
    <t xml:space="preserve">Пюре детское мясное "Тема" говядина с гречкой 100г ж/б </t>
  </si>
  <si>
    <t>Состав Говядина, крупа гречневая, масло подсолнечное, крахмал картофельный, соль поваренная пищевая, экстракт укропа, вода.  Энергетическая ценность  Калорийность в расчете на 100г продукта - 99 ккал</t>
  </si>
  <si>
    <t xml:space="preserve">вес/объем: 100г
добавки: говядина с гречкой
упаковка: ст. банка
</t>
  </si>
  <si>
    <t>&lt;p&gt;&lt;strong&gt; вес/объем:&lt;/strong&gt; 100г&lt;/p&gt;&lt;p&gt;&lt;strong&gt; добавки:&lt;/strong&gt; говядина с гречкой&lt;/p&gt;&lt;p&gt;&lt;strong&gt; упаковка:&lt;/strong&gt; ст. банка&lt;/p&gt;</t>
  </si>
  <si>
    <t>http://7cont.ru/good/16195/</t>
  </si>
  <si>
    <t>http://7cont.ru/image?id=30260</t>
  </si>
  <si>
    <t>19669</t>
  </si>
  <si>
    <t>говядина с гречкой</t>
  </si>
  <si>
    <t>Пюре детское фруктовое "ФрутоНяня" яблоко груша сливки 250г ст.банка Россия</t>
  </si>
  <si>
    <t>Состав: пюре яблочное, пюре грушевое, сливки из коровьего молока, сахар, кислота аскорбиновая.</t>
  </si>
  <si>
    <t xml:space="preserve">вес/объем: 250г
добавки: яблоко-груша-сливки
упаковка: ст. банка
</t>
  </si>
  <si>
    <t>&lt;p&gt;&lt;strong&gt; вес/объем:&lt;/strong&gt; 250г&lt;/p&gt;&lt;p&gt;&lt;strong&gt; добавки:&lt;/strong&gt; яблоко-груша-сливки&lt;/p&gt;&lt;p&gt;&lt;strong&gt; упаковка:&lt;/strong&gt; ст. банка&lt;/p&gt;</t>
  </si>
  <si>
    <t>http://7cont.ru/good/16612/</t>
  </si>
  <si>
    <t>http://7cont.ru/image?id=13964</t>
  </si>
  <si>
    <t>20086</t>
  </si>
  <si>
    <t>яблоко-груша-сливки</t>
  </si>
  <si>
    <t>Пюре детское фруктовое "ФрутоНяня" неженка яблоко со сливками 250г ст. банка Россия</t>
  </si>
  <si>
    <t>Для детей с 5 месяцев.  Состав: пюре яблочное, сливки из коровьего молока, сахар, кислота аскорбиновая.</t>
  </si>
  <si>
    <t xml:space="preserve">вес/объем: 250г
добавки: яблоко+сливки
упаковка: ст. банка
</t>
  </si>
  <si>
    <t>&lt;p&gt;&lt;strong&gt; вес/объем:&lt;/strong&gt; 250г&lt;/p&gt;&lt;p&gt;&lt;strong&gt; добавки:&lt;/strong&gt; яблоко+сливки&lt;/p&gt;&lt;p&gt;&lt;strong&gt; упаковка:&lt;/strong&gt; ст. банка&lt;/p&gt;</t>
  </si>
  <si>
    <t>http://7cont.ru/good/20003/</t>
  </si>
  <si>
    <t>http://7cont.ru/image?id=16818</t>
  </si>
  <si>
    <t>23477</t>
  </si>
  <si>
    <t>яблоко+сливки</t>
  </si>
  <si>
    <t>Пюре детское мясное "Semper" (Семпер) фрикадельки из курицы 135г ст.банка</t>
  </si>
  <si>
    <t>Состав продукта   мясо курицы 47г, картофель, вода, картофельная мука, йодированная соль    Информация об употреблении   перед употреблением перемешать и подогреть до необходимой температуры на водяной бане или в микроволновой печи. Детям до 9 месяцев перед употреблением измельчать    Условия хранения   закрытую баночку хранить в сухом месте при комнатной температуре, открытую - в холодильнике с закрытой крышкой не более 48 часов</t>
  </si>
  <si>
    <t>http://7cont.ru/good/23206/</t>
  </si>
  <si>
    <t>http://7cont.ru/image?id=20327</t>
  </si>
  <si>
    <t>26677</t>
  </si>
  <si>
    <t>Пюре детское овощное "Gerber" (Гербер) цветная капуста 130г ст.банка</t>
  </si>
  <si>
    <t>Не содержит сахар, соль, искусственных ароматизаторов, красителей и консервантов. Стерилизовано.</t>
  </si>
  <si>
    <t>http://7cont.ru/good/23540/</t>
  </si>
  <si>
    <t>http://7cont.ru/image?id=16831</t>
  </si>
  <si>
    <t>27010</t>
  </si>
  <si>
    <t>Пюре детское фруктовое "Агуша" яблоко-банан 115г Россия</t>
  </si>
  <si>
    <t>http://7cont.ru/good/35085/</t>
  </si>
  <si>
    <t>http://7cont.ru/image?id=25859</t>
  </si>
  <si>
    <t>38518</t>
  </si>
  <si>
    <t>Пюре детское фруктовое "ФрутоНяня" яблоко персик сливки 250г ст.банка Россия</t>
  </si>
  <si>
    <t>Состав: пюре яблочное, персиковое пюре, сливки из коровьего молока, сахар, кислота аскорбиновая. калий 138-186 мг</t>
  </si>
  <si>
    <t>http://7cont.ru/good/24223/</t>
  </si>
  <si>
    <t>http://7cont.ru/image?id=16819</t>
  </si>
  <si>
    <t>27686</t>
  </si>
  <si>
    <t>Пюре детское фруктовое "Агуша" яблоко-банан-йогурт 0% 200г Россия</t>
  </si>
  <si>
    <t>Пюре Агуша фруктово-йогуртное "Яблоко-банан", гомогенизированное для детей старше 6 месяцев, 200г. Состав: яблочное пюре, банановое пюре, тапиоковый крахмал, йогурт(молоко нормализованное, закваска), фруктоза, вода питьевая. Не содержит искусственных красителей и ароматизаторов, не содержит глютена, сахара. Способ употребления: начиная с 2-3 чайных ложек, постепенно увеличивая к 12 месяцам до 150г в день. Энергетическая ценность 77,8 ккал, углеводы 19,1г, белок 0,3г. калий 70мг. Хранить при температуре от 0 до 25 градусов и относительной влажности не более 75%. Срок хранение 12 месяцев.</t>
  </si>
  <si>
    <t>http://7cont.ru/good/36360/</t>
  </si>
  <si>
    <t>http://7cont.ru/image?id=28566</t>
  </si>
  <si>
    <t>39779</t>
  </si>
  <si>
    <t>Пюре детское мясное "Semper" (Семпер) говядина с картофелем 200г ст.банка</t>
  </si>
  <si>
    <t>Для детей с 9 месяцев - Источник хорошо усваиваемого гемового железа - Приготовлена из свежего, не мороженого мяса шведского происхождения - Степень измельчения соответствует возрасту ребенка - Обогащена йодированной солью - Не содержит генетически модифицированных ингредиентов - Не содержит искусственных консервантов, красителей и ароматизаторов</t>
  </si>
  <si>
    <t xml:space="preserve">вес/объем: 200г
добавки: говядина с картофелем
упаковка: ст. банка
</t>
  </si>
  <si>
    <t>&lt;p&gt;&lt;strong&gt; вес/объем:&lt;/strong&gt; 200г&lt;/p&gt;&lt;p&gt;&lt;strong&gt; добавки:&lt;/strong&gt; говядина с картофелем&lt;/p&gt;&lt;p&gt;&lt;strong&gt; упаковка:&lt;/strong&gt; ст. банка&lt;/p&gt;</t>
  </si>
  <si>
    <t>http://7cont.ru/good/12121/</t>
  </si>
  <si>
    <t>http://7cont.ru/image?id=6298</t>
  </si>
  <si>
    <t>15604</t>
  </si>
  <si>
    <t>говядина с картофелем</t>
  </si>
  <si>
    <t xml:space="preserve">Пюре детское мясное "Тема" говядина 100г ж/б </t>
  </si>
  <si>
    <t>Состав: Говядина, масло подсолнечное, крахмал картофельный, вода    Описание: Гомогенизированные. Рекомендуется детям с 6 месяцев</t>
  </si>
  <si>
    <t>http://7cont.ru/good/27056/</t>
  </si>
  <si>
    <t>http://7cont.ru/image?id=30259</t>
  </si>
  <si>
    <t>30515</t>
  </si>
  <si>
    <t xml:space="preserve">Пюре детское мясное "Тема" говядина с печенью 100г ж/б </t>
  </si>
  <si>
    <t>Состав Говядина, печень, масло подсолнечное, крахмал картофельный, соль поваренная пищевая, экстракт петрушки, вода.</t>
  </si>
  <si>
    <t>http://7cont.ru/good/11259/</t>
  </si>
  <si>
    <t>http://7cont.ru/image?id=30264</t>
  </si>
  <si>
    <t>14743</t>
  </si>
  <si>
    <t>Пюре детское мясное "Агуша" цыпленок 100г ж/б</t>
  </si>
  <si>
    <t>Состав: Мясо цыплят, крахмал, вода питьевая с 6-ти месяцев</t>
  </si>
  <si>
    <t>http://7cont.ru/good/31662/</t>
  </si>
  <si>
    <t>http://7cont.ru/image?id=30217</t>
  </si>
  <si>
    <t>35106</t>
  </si>
  <si>
    <t>Пюре детское фруктовое "Gerber" (Гербер) чернослив 80г ст.банка</t>
  </si>
  <si>
    <t>Вода (используется при приготовления) чернослив(28%)
В 100 гр продукта содержится :белков – 1,0 гуглеводов – 16,7 гжиров – 0,3 гклетчатки – 2,6энергетическаяценность – 310 кдж /74 ккал
с 4 мес</t>
  </si>
  <si>
    <t xml:space="preserve">добавки: чернослив
упаковка: ст. банка
</t>
  </si>
  <si>
    <t>&lt;p&gt;&lt;strong&gt; добавки:&lt;/strong&gt; чернослив&lt;/p&gt;&lt;p&gt;&lt;strong&gt; упаковка:&lt;/strong&gt; ст. банка&lt;/p&gt;</t>
  </si>
  <si>
    <t>http://7cont.ru/good/9455/</t>
  </si>
  <si>
    <t>http://7cont.ru/image?id=6245</t>
  </si>
  <si>
    <t>12939</t>
  </si>
  <si>
    <t xml:space="preserve">Пюре детское фруктовое "Semper" (Семпер) бананы и манго без сахара с витамином С 200г ст.банка </t>
  </si>
  <si>
    <t>Состав: вода, манго, банан, рисовый крахмал, витамин С, лимонная кислота.</t>
  </si>
  <si>
    <t xml:space="preserve">добавки: манго и банан
упаковка: ст. банка
</t>
  </si>
  <si>
    <t>&lt;p&gt;&lt;strong&gt; добавки:&lt;/strong&gt; манго и банан&lt;/p&gt;&lt;p&gt;&lt;strong&gt; упаковка:&lt;/strong&gt; ст. банка&lt;/p&gt;</t>
  </si>
  <si>
    <t>http://7cont.ru/good/8719/</t>
  </si>
  <si>
    <t>http://7cont.ru/image?id=6243</t>
  </si>
  <si>
    <t>12203</t>
  </si>
  <si>
    <t>манго и банан</t>
  </si>
  <si>
    <t>Пюре детское фруктовое "Gerber" (Гербер) яблоко и чернослив 130г ст/б</t>
  </si>
  <si>
    <t>Состав: пюре из яблок, пюре из чернослива, вода. Пищевая ценность на 100г продукта: Углеводы15,1г, Белки 0,5г, Калорийность 62 ккал</t>
  </si>
  <si>
    <t>http://7cont.ru/good/8130/</t>
  </si>
  <si>
    <t>http://7cont.ru/image?id=29644</t>
  </si>
  <si>
    <t>11614</t>
  </si>
  <si>
    <t>Пюре детское фруктовое "Gerber" (Гербер) банановое 130г ст.банка</t>
  </si>
  <si>
    <t>Обогащенная отбеленная мука (пшеничная мука, ниацина, пониженное содержание железа, мононитрат тиамина, рибофлавин, фолиевая кислота), банановое пюре из концентрата, фруктоза, частично гидрогенизированные жиры (соевое, бобовое масло), сахар, кукурузная мука, пахта, банановая эссенция, разрыхлитель теста (бикарбонат калия, фосфат монокальция), сухие вещества кукурузного сиропа, ванилин, соевый лецитин и бета каротина, добавленый для цвета.
с 3-х лет</t>
  </si>
  <si>
    <t>http://7cont.ru/good/6882/</t>
  </si>
  <si>
    <t>http://7cont.ru/image?id=11005</t>
  </si>
  <si>
    <t>10366</t>
  </si>
  <si>
    <t>Пюре детское мясное "Semper" (Семпер) телятина с картофелем и овощами 200г ст.банка</t>
  </si>
  <si>
    <t>Состав: картофель, вода, морковь, телятина, зеленый горошек, растительное масло, йодированная соль, белый перец, паприка.
Для детей с 5 месяцев</t>
  </si>
  <si>
    <t>http://7cont.ru/good/6704/</t>
  </si>
  <si>
    <t>http://7cont.ru/image?id=6284</t>
  </si>
  <si>
    <t>10188</t>
  </si>
  <si>
    <t>Пюре детское фруктовое "Gerber" (Гербер) яблоко 80г ст.банка</t>
  </si>
  <si>
    <t>Яблоки (100%), витамина С
В 100 гр продукта содержится :белков - 0,4 гуглеводов – 10,1 гжиров – 0,4 гклетчатки – 2,0гвитамина С – 15 мгэнергетическаяценность – 192 кдж /46 ккал
с 4 мес</t>
  </si>
  <si>
    <t>http://7cont.ru/good/6046/</t>
  </si>
  <si>
    <t>http://7cont.ru/image?id=6260</t>
  </si>
  <si>
    <t>9535</t>
  </si>
  <si>
    <t>Пюре детское фруктовое "Gerber" (Гербер) груша 80г ст.банка</t>
  </si>
  <si>
    <t>Груши, витамина С
В 100 гр продукта содержится :белков - 0,4 гуглеводов –10,4 гклетчатки – 1,8 гвитамина С – мин.15мг энергетическаяценность –184 кдж /44 ккал
с 4 мес.</t>
  </si>
  <si>
    <t>http://7cont.ru/good/6045/</t>
  </si>
  <si>
    <t>http://7cont.ru/image?id=30215</t>
  </si>
  <si>
    <t>9534</t>
  </si>
  <si>
    <t>Пюре детское овощное "Gerber" (Гербер) тыква 80г ст.банка</t>
  </si>
  <si>
    <t>с 5 мес.
В 100 гр продукта содержится :белков – 0,8 гуглеводов – 3,9 гклетчатки – 2,0 гжиров – 0,4 г содержаниеэнергетическаяценность –92 кдж / 22 ккал</t>
  </si>
  <si>
    <t>http://7cont.ru/good/5913/</t>
  </si>
  <si>
    <t>http://7cont.ru/image?id=6253</t>
  </si>
  <si>
    <t>9402</t>
  </si>
  <si>
    <t>Пюре детское фруктовое "Агуша" яблоко-персик 115г ст.банка Россия</t>
  </si>
  <si>
    <t>Состав: Яблочное пюре, персиковое пюре, натуральные пищевые волокна(растворимые- гуммиарабик, нерастворимые-безглютеновое пшеничное волокно, пектин), фруктоза    Описание: Фруктовое пюре из натуральных компонентов. С 6-ти месяцев</t>
  </si>
  <si>
    <t>http://7cont.ru/good/31216/</t>
  </si>
  <si>
    <t>http://7cont.ru/image?id=23687</t>
  </si>
  <si>
    <t>34660</t>
  </si>
  <si>
    <t>Пюре детское фруктовое "ФрутоНяня" яблоко абрикос с творогом 112г ст.банка</t>
  </si>
  <si>
    <t>Состав: Пюре яблочное,творог из коровьего молока, сахар, пюре абрикосовое концентрированное. Описание: Пюре из яблок и абрикосов с творого для питания детей раннего возраста. Гомогенизированное стерелизованное. С 6-ти месяцев.</t>
  </si>
  <si>
    <t>http://7cont.ru/good/26778/</t>
  </si>
  <si>
    <t>http://7cont.ru/image?id=16855</t>
  </si>
  <si>
    <t>30237</t>
  </si>
  <si>
    <t>Пюре детское фруктовое "Gerber" (Гербер) яблоко и черника 130г ст.банка</t>
  </si>
  <si>
    <t>Яблоки, черника, витамина С
В 100 гр продукта содержится :белков – 0,3 гуглеводов –11,2 гклетчатки – 1,9 гвитамина С – мин.14 мгэнергетическаяценность – 192кдж / 46 ккал
с 5 мес</t>
  </si>
  <si>
    <t>http://7cont.ru/good/5009/</t>
  </si>
  <si>
    <t>http://7cont.ru/image?id=6252</t>
  </si>
  <si>
    <t>8498</t>
  </si>
  <si>
    <t xml:space="preserve">Пюре детское мясное "Тема" говядина с кабачками 100г ж/б </t>
  </si>
  <si>
    <t>Состав: Говядина, кабачки, крупа манная, масло растительное, крахмал картофельный, поваренная соль, не более 0,4г, экстракт укропа, вода    Описание: Пищевая и энергетическая ценность в 100г продукта: Белок, не менее 5,5г; жир, не более 6,0г; поваренная соль, не более 0,4г; углеводы 5,9г; калорийность 95ккал</t>
  </si>
  <si>
    <t>http://7cont.ru/good/26760/</t>
  </si>
  <si>
    <t>http://7cont.ru/image?id=30261</t>
  </si>
  <si>
    <t>30219</t>
  </si>
  <si>
    <t>Пюре детское фруктовое "ФрутоНяня" груша и яблоко 250г ст.банка</t>
  </si>
  <si>
    <t>Состав: пюре яблочное, пюре грушевое концентрированное, пектин яблочный, вода. Без добавления консервантов, красителей и других искусственных добавок. Без сахара. Без крахмала. Минеральные вещества: калий 80-150мг    Описание: Гомогенизированное, стерилизованное. Продукт готов к употреблению. Продукт прошел санитарно-эпидемиологическую экспертизу в Федеральной службе по надзору в сфере защиты прав потребителей и благополучия человека.</t>
  </si>
  <si>
    <t>http://7cont.ru/good/26739/</t>
  </si>
  <si>
    <t>http://7cont.ru/image?id=16824</t>
  </si>
  <si>
    <t>30198</t>
  </si>
  <si>
    <t xml:space="preserve">Пюре детское мясное "Тема" индейка 100г ж/б </t>
  </si>
  <si>
    <t>Состав: Мясо индейки кусковое, крахмал картофельный, масло подсолнечное, соль поваренная пищевая, экстракт укопа, вода    Описание: Гомогенизированные. Рекомендуется детям с 6 месяцев</t>
  </si>
  <si>
    <t>http://7cont.ru/good/26343/</t>
  </si>
  <si>
    <t>http://7cont.ru/image?id=30267</t>
  </si>
  <si>
    <t>29802</t>
  </si>
  <si>
    <t>Пюре детское мясное "Тема" говядина с языком 100г ж/б</t>
  </si>
  <si>
    <t>Детское пюре из отварной говядины и языка с добавлением петрушки, соли и воды. Может входить в меню детей старше 8 месяцев.  Состав: Говядина, язык, масло подсолнечное, крахмал картофельный, соль поваренная пищевая, экстракт петрушки, вода</t>
  </si>
  <si>
    <t>http://7cont.ru/good/4140/</t>
  </si>
  <si>
    <t>http://7cont.ru/image?id=30266</t>
  </si>
  <si>
    <t>7629</t>
  </si>
  <si>
    <t xml:space="preserve">Пюре детское мясное "Тема" телятина 100г ж/б </t>
  </si>
  <si>
    <t>Состав: Телятина, масло подсолнечное, крахмал картофельный, вода    Описание: Гомогенизированные. Рекомендуется детям с 6 месяцев</t>
  </si>
  <si>
    <t>http://7cont.ru/good/25935/</t>
  </si>
  <si>
    <t>http://7cont.ru/image?id=30270</t>
  </si>
  <si>
    <t>29394</t>
  </si>
  <si>
    <t xml:space="preserve">Пюре детское мясное "Semper" (Семпер) кролик с картофелем 135г </t>
  </si>
  <si>
    <t>Состав: Картофель, мясо кролика, растительное масло, йодированная соль.    Описание: Кролик с картофелем. Стерилизованное пюре. Для детского питания с 6 месяцев. Не содержит глютена, искусственных консервантов, ароматизаторов и красителей.</t>
  </si>
  <si>
    <t>http://7cont.ru/good/24440/</t>
  </si>
  <si>
    <t>http://7cont.ru/image?id=25638</t>
  </si>
  <si>
    <t>27902</t>
  </si>
  <si>
    <t>Пюре детское фруктовое "ФрутоНяня" яблоко 250г ст.банка Россия</t>
  </si>
  <si>
    <t>Для детей с 5 месяцев. Состав: пюре яблочное, сливки из коровьего молока, сахар, кислота аскорбиновая.</t>
  </si>
  <si>
    <t>http://7cont.ru/good/24439/</t>
  </si>
  <si>
    <t>http://7cont.ru/image?id=16820</t>
  </si>
  <si>
    <t>27901</t>
  </si>
  <si>
    <t>Пюре детское фруктовое "Gerber" (Гербер) яблоко 130г ст.банка</t>
  </si>
  <si>
    <t>В 100 гр продукта содержится :белков - 0,4 гуглеводов – 10,1 гжиров – 0,4 гклетчатки – 2,0гвитамина С – 15 мгэнергетическаяценность – 192 кдж /46 ккал</t>
  </si>
  <si>
    <t xml:space="preserve">вес/объем: 130г
добавки: яблоко
упаковка: ст. банка
</t>
  </si>
  <si>
    <t>&lt;p&gt;&lt;strong&gt; вес/объем:&lt;/strong&gt; 130г&lt;/p&gt;&lt;p&gt;&lt;strong&gt; добавки:&lt;/strong&gt; яблоко&lt;/p&gt;&lt;p&gt;&lt;strong&gt; упаковка:&lt;/strong&gt; ст. банка&lt;/p&gt;</t>
  </si>
  <si>
    <t>http://7cont.ru/good/14349/</t>
  </si>
  <si>
    <t>http://7cont.ru/image?id=10931</t>
  </si>
  <si>
    <t>17824</t>
  </si>
  <si>
    <t>Сок детский "Semper" (Семпер) яблочный 200мл</t>
  </si>
  <si>
    <t>http://7cont.ru/good/2633/</t>
  </si>
  <si>
    <t>http://7cont.ru/image?id=2066</t>
  </si>
  <si>
    <t>6144</t>
  </si>
  <si>
    <t>Сок детский "Gerber" (Гербер) яблочный осветленный 175мл ст.бутылка</t>
  </si>
  <si>
    <t>Сок яблочный 100%, витамина С
В 100 гр продукта содержится :белков – 0,1 гуглеводов – 10,0 гжиров – 0,1 гэнергетическаяценность – 172 кдж /41 ккалвит С мин. 25 мг, природные минералы
с 3 мес</t>
  </si>
  <si>
    <t>http://7cont.ru/good/5501/</t>
  </si>
  <si>
    <t>http://7cont.ru/image?id=6350</t>
  </si>
  <si>
    <t>8990</t>
  </si>
  <si>
    <t>Сок детский "Агуша" яблоко-банан с мякотью  500мл</t>
  </si>
  <si>
    <t>Гомогенизированный. Восстановленный. Без сахара. С витаминами. Состав: сок яблочный, яблочное пюре, банановое пюре, витаминный премикс. Энергетическая ценность 48,0 ккал. Хранить при температуре от 0 до 25 градусов и относительной влажности не более 75%. Открытую упаковку хранить в холодильнике не более суток. Срок годности 12 месяцев. ТУ 9163-052-05269043-05</t>
  </si>
  <si>
    <t>http://7cont.ru/good/7457/</t>
  </si>
  <si>
    <t>http://7cont.ru/image?id=22766</t>
  </si>
  <si>
    <t>10941</t>
  </si>
  <si>
    <t>Сок детский "Gerber" (Гербер) яблочный с мякотью 175мл ст.бутылка</t>
  </si>
  <si>
    <t>Сок яблочный (76,5% ), яблоко (23,5%), витамина С
В 100 гр продукта содержится :белков – 0,2 гуглеводов – 10,0 гжиров – 0,2 гэнергетическаяценность – 180 кдж /43 ккалвит С мин. 25 мг, природные минералы
с 4 мес</t>
  </si>
  <si>
    <t>http://7cont.ru/good/9026/</t>
  </si>
  <si>
    <t>http://7cont.ru/image?id=6349</t>
  </si>
  <si>
    <t>12510</t>
  </si>
  <si>
    <t>Сок детский "Gerber" (Гербер) яблоко-груша 175г ст.бутылка</t>
  </si>
  <si>
    <t xml:space="preserve">упаковка: стекло
</t>
  </si>
  <si>
    <t>&lt;p&gt;&lt;strong&gt; упаковка:&lt;/strong&gt; стекло&lt;/p&gt;</t>
  </si>
  <si>
    <t>http://7cont.ru/good/10121/</t>
  </si>
  <si>
    <t>http://7cont.ru/image?id=6246</t>
  </si>
  <si>
    <t>13605</t>
  </si>
  <si>
    <t>Сок детский "Агуша" яблоко-малина без сахара с 6-и месяцев 150мл</t>
  </si>
  <si>
    <t>http://7cont.ru/good/10392/</t>
  </si>
  <si>
    <t>http://7cont.ru/image?id=16837</t>
  </si>
  <si>
    <t>13876</t>
  </si>
  <si>
    <t>Сок детский "Агуша" яблоко-шиповник осветленный с 5-х месяцев 150мл Россия</t>
  </si>
  <si>
    <t>Состав: натуральные концентрированные соки яблока и шиповника, витамин С. Не содержит искусственных красителей и ароматизаторов. Способ употребления: начиная с 0,5 чайных ложек, постепенно увеличивая до 80-100г в день. Энергетическая ценность 45 ккал. Хранить при температуре от 0 до 25 градусов и относительной влажности не более 75%. Годен в течении 1 года. ТУ 9163-001-56662055-01.</t>
  </si>
  <si>
    <t xml:space="preserve">добавки: груша
упаковка: пакет
</t>
  </si>
  <si>
    <t>&lt;p&gt;&lt;strong&gt; добавки:&lt;/strong&gt; груша&lt;/p&gt;&lt;p&gt;&lt;strong&gt; упаковка:&lt;/strong&gt; пакет&lt;/p&gt;</t>
  </si>
  <si>
    <t>http://7cont.ru/good/15443/</t>
  </si>
  <si>
    <t>http://7cont.ru/image?id=16835</t>
  </si>
  <si>
    <t>18917</t>
  </si>
  <si>
    <t>груша</t>
  </si>
  <si>
    <t xml:space="preserve">Сок детский "Агуша" яблоко осветленный 150мл ст/б без сахара с 3-х месяцев </t>
  </si>
  <si>
    <t>Состав: сок яблочный, витамин С. Способ употребления: начиная с 0,5 чайной ложки, постепенно увеличивая к 12 месяцам до 100г в день. Пищевая и энергетическая ценность на 100г: углеводов 10,8г, витамина С 20мг, 44 ккал. После вскрытия хранить при комнатной температуре не более 3 часов, в холодильнике не более суток. Хранить при температуре от 0 до 25 градусов и относительной влажности не более 75%. Срок годности 12 месяцев. ТУ 9163-024-17096582-05.</t>
  </si>
  <si>
    <t xml:space="preserve">добавки: яблочный
количество в упаковке: 24
упаковка: стекло
</t>
  </si>
  <si>
    <t>&lt;p&gt;&lt;strong&gt; добавки:&lt;/strong&gt; яблочный&lt;/p&gt;&lt;p&gt;&lt;strong&gt; количество в упаковке:&lt;/strong&gt; 24&lt;/p&gt;&lt;p&gt;&lt;strong&gt; упаковка:&lt;/strong&gt; стекло&lt;/p&gt;</t>
  </si>
  <si>
    <t>http://7cont.ru/good/15908/</t>
  </si>
  <si>
    <t>http://7cont.ru/image?id=16836</t>
  </si>
  <si>
    <t>19382</t>
  </si>
  <si>
    <t>яблочный</t>
  </si>
  <si>
    <t xml:space="preserve">Сок детский "ФрутоНяня" яблоко осветленный 0,5л </t>
  </si>
  <si>
    <t>Сок яблочный без сахара для детского питания. Осветленный. Восстановленный. Рекомендуется детям с 3-х месяцев, начиная с 1/2 чайной ложки в день, увеличивая к 12 месяцам до 80 - 100г в день. Состав: Сок яблочный. Энергетическая ценность - 46,3 ккал. Продукт стерелизован и асептически упакован. Не содержит красителей и других искусственных добавок.</t>
  </si>
  <si>
    <t>http://7cont.ru/good/16293/</t>
  </si>
  <si>
    <t>http://7cont.ru/image?id=14067</t>
  </si>
  <si>
    <t>19767</t>
  </si>
  <si>
    <t>Сок детский "Gerber" (Гербер) яблоко-морковь 175г ст.бутылка Польша</t>
  </si>
  <si>
    <t xml:space="preserve">добавки: яблоко-морковь
количество в упаковке: 24
упаковка: стекло
</t>
  </si>
  <si>
    <t>&lt;p&gt;&lt;strong&gt; добавки:&lt;/strong&gt; яблоко-морковь&lt;/p&gt;&lt;p&gt;&lt;strong&gt; количество в упаковке:&lt;/strong&gt; 24&lt;/p&gt;&lt;p&gt;&lt;strong&gt; упаковка:&lt;/strong&gt; стекло&lt;/p&gt;</t>
  </si>
  <si>
    <t>http://7cont.ru/good/17063/</t>
  </si>
  <si>
    <t>http://7cont.ru/image?id=13217</t>
  </si>
  <si>
    <t>20537</t>
  </si>
  <si>
    <t>яблоко-морковь</t>
  </si>
  <si>
    <t>Сок детский "Агуша" груша 150мл без сахара</t>
  </si>
  <si>
    <t>http://7cont.ru/good/17157/</t>
  </si>
  <si>
    <t>http://7cont.ru/image?id=18537</t>
  </si>
  <si>
    <t>20631</t>
  </si>
  <si>
    <t>Сок детский "Gerber" (Гербер) яблочно-виноградный с шиповником 175мл Польша</t>
  </si>
  <si>
    <t>http://7cont.ru/good/24366/</t>
  </si>
  <si>
    <t>http://7cont.ru/image?id=16788</t>
  </si>
  <si>
    <t>27828</t>
  </si>
  <si>
    <t>Сок детский "Теди" морковь 0,75л ст.бутылка Польша</t>
  </si>
  <si>
    <t>Состав: вода, морковное пюре, сахар, регулятор кислотности - лимонная кислота, витамин С. Без консервантов и красителей. 100г сока Теди обеспечивает 50% рекомендуемой дневной дозы витаминов А и С. Перед употреблением взбалтывать. После вскрытия хранитьв холодильнике не более 24 часов. Энергетическая ценность: 45 ккал. Хранить в сухом, прохладном месте. Срок хранения 15 месяцев.</t>
  </si>
  <si>
    <t>http://7cont.ru/good/24453/</t>
  </si>
  <si>
    <t>http://7cont.ru/image?id=20222</t>
  </si>
  <si>
    <t>27915</t>
  </si>
  <si>
    <t>Сок детский "Теди" морковь-малина-яблоко 0,75л ст.бутылка Польша</t>
  </si>
  <si>
    <t>Состав: морковное пюре, малиновое пюре, яблочное пюре, сахар, глюкозно-фруктозный сироп, фруктоза, регулятор кислотности - лимонная кислота, аскорбиновая кислота (витамин С), ароматизатор идентичный натуральному "Малина", вода. Допустим естественный осадок. Перед употреблением взбалтывать. После вскрытия хранить в холодильнике не более 24 часов. Пищевая ценность: углеводы - 11,2г. Энергетическая ценность: 43 ккал. Хранить в сухом, прохладном месте. Срок хранения: 12 месяцев. ТУ 9162-021-40707548-2009</t>
  </si>
  <si>
    <t>http://7cont.ru/good/24455/</t>
  </si>
  <si>
    <t>http://7cont.ru/image?id=16247</t>
  </si>
  <si>
    <t>27917</t>
  </si>
  <si>
    <t>Сок детский "Теди" морковь малина  яблоко 330мл ст. бутылка Польша</t>
  </si>
  <si>
    <t>http://7cont.ru/good/24653/</t>
  </si>
  <si>
    <t>http://7cont.ru/image?id=16201</t>
  </si>
  <si>
    <t>28115</t>
  </si>
  <si>
    <t>Сок детский "Агуша" яблоко-слива без сахара с 5-и месяцев 150мл ст.бутылка Россия</t>
  </si>
  <si>
    <t>http://7cont.ru/good/24691/</t>
  </si>
  <si>
    <t>http://7cont.ru/image?id=16791</t>
  </si>
  <si>
    <t>28153</t>
  </si>
  <si>
    <t>Нектар детский "ФрутоНяня" яблоко-слива с мякотью 0,2л</t>
  </si>
  <si>
    <t>http://7cont.ru/good/26694/</t>
  </si>
  <si>
    <t>http://7cont.ru/image?id=16786</t>
  </si>
  <si>
    <t>30153</t>
  </si>
  <si>
    <t>Сок детский "ФрутоНяня малышам" яблоко осветленный 0,2л</t>
  </si>
  <si>
    <t>http://7cont.ru/good/26747/</t>
  </si>
  <si>
    <t>http://7cont.ru/image?id=16864</t>
  </si>
  <si>
    <t>30206</t>
  </si>
  <si>
    <t>Сок детский "Агуша" мультифрукт с мякотью 0,5л Россия</t>
  </si>
  <si>
    <t>Сок Агуша мультифруктовый(яблоко, апельсин и банан) с мякотью,  витаминизированный восстановленный. Для детей раннего возраста. С 6  месяцев.  Без саахара.  Состав: сок яблочный, сок апельсиновый, пюре банановое, витаминный  премикс.  Способ употребления: начиная с 1/2 чайных ложек, постепенно увеличивая  до 80-100г в день. Энергетическая ценность 41ккал. Хранить при температуре от 0`C до +25`C градусов и относительной влажности не более 75%.  Годен в течении 1 года.</t>
  </si>
  <si>
    <t>http://7cont.ru/good/26751/</t>
  </si>
  <si>
    <t>http://7cont.ru/image?id=16872</t>
  </si>
  <si>
    <t>30210</t>
  </si>
  <si>
    <t>Сок детский "Агуша" яблоко осветленный 500мл Россия</t>
  </si>
  <si>
    <t>Сок Агуша яблочный осветленный, витаминизированный восстановленный. Для детей раннего возраста. С 3х месяцев. Без сахара. Состав: сок яблочный, витаминный премикс. Способ употребления: начиная с 1/2 чайных ложек, постепенно увеличивая до 80-100г в день. Энергетическая ценность 44 ккал. Хранить при температуре от 0`C до +25`C градусов и относительной влажности не более 75%. Срок годности 12 месяцев. ТУ 9163-024-17096582-05.</t>
  </si>
  <si>
    <t>http://7cont.ru/good/26752/</t>
  </si>
  <si>
    <t>http://7cont.ru/image?id=16873</t>
  </si>
  <si>
    <t>30211</t>
  </si>
  <si>
    <t>Сок детский "Агуша" груша с мякотью 500мл</t>
  </si>
  <si>
    <t>Сок Агуша грушевый с мякотью, витаминизированный восстановленный. Для детей раннего возраста. С 4х месяцев. Без сахара. Состав: сок грушевый, пюре грушевое, лимонная кислота, витаминный премикс. Способ употребления: начиная с 1/2 чайных ложек, постепенно увеличивая до 80-100г в день. Энергетическая ценность 41ккал. Хранить при температуре от 0`C до +25`C градусов и относительной влажности не более 75%. Срок годности 12 месяцев. ТУ 9163-024-17096582-05.</t>
  </si>
  <si>
    <t>http://7cont.ru/good/26756/</t>
  </si>
  <si>
    <t>http://7cont.ru/image?id=16874</t>
  </si>
  <si>
    <t>30215</t>
  </si>
  <si>
    <t>Сок детский "Gerber" (Гербер) яблоко-персик 175г ст.бутылка</t>
  </si>
  <si>
    <t>http://7cont.ru/good/26794/</t>
  </si>
  <si>
    <t>http://7cont.ru/image?id=16882</t>
  </si>
  <si>
    <t>30253</t>
  </si>
  <si>
    <t>Сок детский "ФрутоНяня" яблоко персик с мякотью 0,5л Россия</t>
  </si>
  <si>
    <t>Состав: сок яблочный, пюре персиковое. Возраст: с  3 лет. Упаковка: 500 мл. Изготовлен из концентрированного сока и пюре.  Пищевая ценность на 100 мл:   Углеводы (г) 12   Энергетическая ценность, ккал 48  Минеральные вещества:   Калий, (мг) 135-180</t>
  </si>
  <si>
    <t>http://7cont.ru/good/27183/</t>
  </si>
  <si>
    <t>http://7cont.ru/image?id=28722</t>
  </si>
  <si>
    <t>30642</t>
  </si>
  <si>
    <t>Сок детский "ФрутоНяня" яблоко груша с мякотью 0,5л Россия</t>
  </si>
  <si>
    <t>Соки и нектары для детей "ФрутоНяня" на содержат консервантов и других искуственных добавок. Состав: сок яблочный, пюре грушевое, сок грушевый, пюре яблочное. Изготовлен из концентрированных соков и пюре.</t>
  </si>
  <si>
    <t>http://7cont.ru/good/27184/</t>
  </si>
  <si>
    <t>http://7cont.ru/image?id=20804</t>
  </si>
  <si>
    <t>30643</t>
  </si>
  <si>
    <t>Сок детский "ФрутоНяня" яблоко абрикос с мякотью 0,5л</t>
  </si>
  <si>
    <t>Сок яблоко + абрикос с мякотью без сахара для детского питания. Гомогенизированный. Восстановленный. Рекомендуется детям с 5-х месяцев, начиная с 1/2 чайной ложки в день, увеличивая к 12 месяцам до 80 - 100г в день. Состав: Сок яблочный, пюре абрикосовое, пюре яблочное. Энергетическая ценность - 49,5 ккал. Продукт стерелизован и асептически упакован. Не содержит красителей и других искусственных добавок.</t>
  </si>
  <si>
    <t>http://7cont.ru/good/27405/</t>
  </si>
  <si>
    <t>http://7cont.ru/image?id=20907</t>
  </si>
  <si>
    <t>30864</t>
  </si>
  <si>
    <t>Сок детский "Агуша" яблоко-абрикос с витаминами 0,5л</t>
  </si>
  <si>
    <t>Сок Агуша яблоко и абрикос с мякотью, для детей с 3-х лет и взрослых 0,5л. Гомогенизированный. Восстановленный. Без сахара. С витаминами. Состав: сок яблочный, яблочное пюре, абрикосовое пюре, витаминный премикс. Энергетическая ценность 43,0 ккал. Хранить при температуре от 0 до 25 градусов и относительной влажности не более 75%. Открытую упаковку хранить в холодильнике не более суток. Срок годности 12 месяцев. ТУ 9163-052-05269043-05</t>
  </si>
  <si>
    <t>http://7cont.ru/good/30668/</t>
  </si>
  <si>
    <t>http://7cont.ru/image?id=22707</t>
  </si>
  <si>
    <t>34121</t>
  </si>
  <si>
    <t>Сок детский "Агуша" яблоко-персик с мякотью 500мл</t>
  </si>
  <si>
    <t>Сок Агуша Яблоко и Персик с мякотью, для детей с 5 месяцев 200мл. Восстановленный. Гомогенизированный. Без сахара. С витаминами. Состав: сок концентрированный яблочный, пюре концентрированное яблочное, пюре концентрированное персиковое, витаминный премикс. Способ употребления: начиная с 1/2 чайной ложки, постепенно увеличивая к 12 месяцам до 100г в день. Энергетическая ценность: 40 ккал. Пищевая ценность: углеводы 9,6г. Хранить при температуре от 0`C до +25`C градусов и относительной влажности не более 75%. Открытую упаковку хранить в холодильнике не более суток. Срок хранения 12 месяцев. ТУ 9163-024-17096582-05.</t>
  </si>
  <si>
    <t>http://7cont.ru/good/30707/</t>
  </si>
  <si>
    <t>http://7cont.ru/image?id=22768</t>
  </si>
  <si>
    <t>34160</t>
  </si>
  <si>
    <t>Сок детский "ФрутоНяня" яблоко с мякотью 0,5л тетрапак Россия</t>
  </si>
  <si>
    <t>Сок яблочный с мякотью без добавления сахара для детского питания, восстановленный, гомогенизированный. Без добавления консервантов, красителей и других искусственных добавок. Рекомендуется детям с 4-х месяцев, начиная с 0.5 чайной ложки 1-2 раза в день, постепенно увеличивая к 12 месяцам до 80-100 г в день. Состав: сок яблочный, пюре яблочное. Пищевая ценность на 100 г: Углеводы – 11.2 г; Минеральные вещества (мг): Железо – 0,2-0,8; Калий – 90-150; Энергетическая ценность – 43.6 ккал.</t>
  </si>
  <si>
    <t>http://7cont.ru/good/31558/</t>
  </si>
  <si>
    <t>http://7cont.ru/image?id=25653</t>
  </si>
  <si>
    <t>35002</t>
  </si>
  <si>
    <t>Салфетки детские влажные "Aura" (Аура) 63шт</t>
  </si>
  <si>
    <t>http://7cont.ru/good/36595/</t>
  </si>
  <si>
    <t>http://7cont.ru/image?id=31047</t>
  </si>
  <si>
    <t>40010</t>
  </si>
  <si>
    <t>Салфетки детские влажные "Johnson's baby" (Джонсон'c бэби) нежная забота 64шт</t>
  </si>
  <si>
    <t>Влажные салфетки Johnson’s baby «Нежная забота» созданы специально для ухода и нежного очищения всего тела малыша. Они очищают кожу настолько деликатно, что могут использоваться даже для чувствительной области вокруг глазок. Салфетки пропитаны очищающим детским лосьоном, на 97% состоящим из чистейшей воды, и содержат ингредиенты натурального происхождения. Не содержат спирта и мыла Подходят для чувствительной кожи Подходят для новорожденных Гипоаллергенно</t>
  </si>
  <si>
    <t>http://7cont.ru/good/27269/</t>
  </si>
  <si>
    <t>http://7cont.ru/image?id=20832</t>
  </si>
  <si>
    <t>30728</t>
  </si>
  <si>
    <t>Подгузники "Libero Up&amp;Go" (Либеро Ап энд Гоу) Макси 7-11кг 18шт Нидерланды</t>
  </si>
  <si>
    <t>http://7cont.ru/good/30817/</t>
  </si>
  <si>
    <t>http://7cont.ru/image?id=23033</t>
  </si>
  <si>
    <t>34269</t>
  </si>
  <si>
    <t>Трусики для мальчиков Либеро Ап энд Гоу 10-14 кг 16шт.</t>
  </si>
  <si>
    <t>http://7cont.ru/good/26879/</t>
  </si>
  <si>
    <t>http://7cont.ru/image?id=20752</t>
  </si>
  <si>
    <t>30338</t>
  </si>
  <si>
    <t>Подгузники "Pampers Active Baby Midi 3" 4-9 кг (Памперс Актив Бейби Миди) 22шт Россия</t>
  </si>
  <si>
    <t xml:space="preserve">кол-во в упаковке: 22шт
</t>
  </si>
  <si>
    <t>&lt;p&gt;&lt;strong&gt; кол-во в упаковке:&lt;/strong&gt; 22шт&lt;/p&gt;</t>
  </si>
  <si>
    <t>http://7cont.ru/good/4596/</t>
  </si>
  <si>
    <t>http://7cont.ru/image?id=25164</t>
  </si>
  <si>
    <t>8085</t>
  </si>
  <si>
    <t>22шт</t>
  </si>
  <si>
    <t>Подгузники "Pampers Active Baby Maxi plus" (Памперс Актив Бейби Макси плюс) 18шт Россия</t>
  </si>
  <si>
    <t>http://7cont.ru/good/4221/</t>
  </si>
  <si>
    <t>http://7cont.ru/image?id=3640</t>
  </si>
  <si>
    <t>7710</t>
  </si>
  <si>
    <t>Подгузники "Pampers Active Baby Junior" (Памперс Актив Бэби Джуниор) Стандартная Упаковка 16шт Россия</t>
  </si>
  <si>
    <t xml:space="preserve">кол-во в упаковке: 16шт
</t>
  </si>
  <si>
    <t>&lt;p&gt;&lt;strong&gt; кол-во в упаковке:&lt;/strong&gt; 16шт&lt;/p&gt;</t>
  </si>
  <si>
    <t>http://7cont.ru/good/2046/</t>
  </si>
  <si>
    <t>http://7cont.ru/image?id=1357</t>
  </si>
  <si>
    <t>2205</t>
  </si>
  <si>
    <t>16шт</t>
  </si>
  <si>
    <t>Салфетки детские влажные "Johnson's baby" (Джонсон'c бэби) с алоэ и кипреем 64шт Англия</t>
  </si>
  <si>
    <t>Салфетки с алоэ, кипреем и полосками крема очищают кожу, защищают ее от покраснения и сухости. Гипоаллергенны. Подходят для новорожденных. Только для наружного применения.</t>
  </si>
  <si>
    <t>http://7cont.ru/good/10871/</t>
  </si>
  <si>
    <t>http://7cont.ru/image?id=9247</t>
  </si>
  <si>
    <t>14355</t>
  </si>
  <si>
    <t>Подгузники "Libero Up&amp;Go" (Либеро Ап энд Гоу) Экстра Лардж Плюс 16-26кг 12шт Нидерланды</t>
  </si>
  <si>
    <t>http://7cont.ru/good/27068/</t>
  </si>
  <si>
    <t>http://7cont.ru/image?id=16778</t>
  </si>
  <si>
    <t>30527</t>
  </si>
  <si>
    <t>Трусики LIBERO UP&amp;GO Экстра Лардж 13-20кг 14шт</t>
  </si>
  <si>
    <t>http://7cont.ru/good/35031/</t>
  </si>
  <si>
    <t>http://7cont.ru/image?id=25589</t>
  </si>
  <si>
    <t>38464</t>
  </si>
  <si>
    <t>Подгузники "Pampers New Baby newborn" (Памперс нью бэби ньюборн) 2-5кг 27шт</t>
  </si>
  <si>
    <t xml:space="preserve">вес/объем: 2-5кг
кол-во в упаковке: 28шт
упаковка: пакет
</t>
  </si>
  <si>
    <t>&lt;p&gt;&lt;strong&gt; вес/объем:&lt;/strong&gt; 2-5кг&lt;/p&gt;&lt;p&gt;&lt;strong&gt; кол-во в упаковке:&lt;/strong&gt; 28шт&lt;/p&gt;&lt;p&gt;&lt;strong&gt; упаковка:&lt;/strong&gt; пакет&lt;/p&gt;</t>
  </si>
  <si>
    <t>http://7cont.ru/good/12115/</t>
  </si>
  <si>
    <t>http://7cont.ru/image?id=13268</t>
  </si>
  <si>
    <t>15598</t>
  </si>
  <si>
    <t>2-5кг</t>
  </si>
  <si>
    <t>28шт</t>
  </si>
  <si>
    <t>Салфетки детские влажные "Aura" (Аура) Солнце и Луна 72шт</t>
  </si>
  <si>
    <t>Салфетки Aura "Солнце и Луна" влажные детские, 72шт. Гипоаллергенны. Без спирта. Влажные салфетки мягкие и нежные созданы для очищения нежной кожи малышей. Пропитаны очищающий веществом рН 5,5. Они прекрасно очищают и увлажняют кожу, обладают антисептическими свойствами. Не вызывают аллергию и раздражения. Срок годности 2 года.</t>
  </si>
  <si>
    <t>http://7cont.ru/good/33271/</t>
  </si>
  <si>
    <t>http://7cont.ru/image?id=25981</t>
  </si>
  <si>
    <t>36707</t>
  </si>
  <si>
    <t xml:space="preserve">Салфетки бумажные "Zewa Zoo" (Зева ЗОО) для лица детские 3-х слойные 60шт в коробке </t>
  </si>
  <si>
    <t>http://7cont.ru/good/40437/</t>
  </si>
  <si>
    <t>http://7cont.ru/image?id=30968</t>
  </si>
  <si>
    <t>43829</t>
  </si>
  <si>
    <t>Мыло "Детское" с чистотелом 100г Свобода</t>
  </si>
  <si>
    <t>http://7cont.ru/good/25727/</t>
  </si>
  <si>
    <t>http://7cont.ru/image?id=30585</t>
  </si>
  <si>
    <t>29188</t>
  </si>
  <si>
    <t>Мыло "Детское" 100г Свобода</t>
  </si>
  <si>
    <t>Мыло Свобода детское,100г. Для купания детей при диатезе. Предупреждает сухость кожи. Обладает смягчающим и противовоспалительным действием. Срок хранения 3 года. ГОСТ 28546-2002</t>
  </si>
  <si>
    <t>http://7cont.ru/good/20503/</t>
  </si>
  <si>
    <t>http://7cont.ru/image?id=25899</t>
  </si>
  <si>
    <t>23977</t>
  </si>
  <si>
    <t>Крем детский "Тик-Так" 41г Свобода</t>
  </si>
  <si>
    <t>http://7cont.ru/good/8854/</t>
  </si>
  <si>
    <t>http://7cont.ru/image?id=30967</t>
  </si>
  <si>
    <t>12338</t>
  </si>
  <si>
    <t>Шампунь детский "Johnson's baby" (Джонсон'c бэби) с экстрактом ростков пшеницы 200мл пл. бутылка</t>
  </si>
  <si>
    <t>Характеристика: - Мягкие компоненты шампуня не сушат кожу головы ребенка, поэтому шампунь подходит для ежедневного применения. - Уникальный увлажняющий комплекс, входящий в состав шампуня, бережно ухаживает за волосами и кожей головы, делая волосы мягкими и сохраняя их естественное здоровье. - Волосы ребенка легко расчесываются, становятся более гладкими и послушными.  - Шампунь не содержит щелочных компонентов (мыла) и потому не сушит кожу и волосы, что позволяет использовать его ежедневно.  - Шампунь содержит уникальную формулу «Нет больше слез», которая так же деликатна к глазкам, как чистая родниковая вода.  - Гипоаллергенно.  - Подходит для новорожденных.</t>
  </si>
  <si>
    <t>http://7cont.ru/good/4016/</t>
  </si>
  <si>
    <t>http://7cont.ru/image?id=18804</t>
  </si>
  <si>
    <t>7505</t>
  </si>
  <si>
    <t>Шампунь-пенка детский "Johnson's baby" (Джонсон'c бэби) от макушки до пяток 300мл пл.бутылка Италия</t>
  </si>
  <si>
    <t>http://7cont.ru/good/35033/</t>
  </si>
  <si>
    <t>http://7cont.ru/image?id=25601</t>
  </si>
  <si>
    <t>38466</t>
  </si>
  <si>
    <t>Каша детская "Heinz" (Хайнц) молочная гречневая 250г сухая смесь</t>
  </si>
  <si>
    <t>Состав: гречневая мука, сахар, обезжиренное сухое молоко, карбонат кальция, железо, окись цинка, железо, йодидистый калий, витамины: А, В1, В2, Е, PR холин, биотин, фолиевая, пантотеновая, линолевая, линоленовая кислоты.
Применение: с 4-х месяцев</t>
  </si>
  <si>
    <t>http://7cont.ru/good/13007/</t>
  </si>
  <si>
    <t>http://7cont.ru/image?id=30673</t>
  </si>
  <si>
    <t>16490</t>
  </si>
  <si>
    <t xml:space="preserve">Каша детская "Heinz" (Хайнц) молочная овсяная с бананом 250г сухая смесь </t>
  </si>
  <si>
    <t>Состав: овсяная мука, бананы, сахар, обезжиренное сухое молоко, карбонат кальция, фосфат кальция, железо, железо, окись цинка, йодидистый калий, витамины: А, Е, С, PR группы В, холин, биотин, фолиевая, пантотеновая, линолевая, линоленовая кислоты.
Применение: с 6-ти месяцев</t>
  </si>
  <si>
    <t>http://7cont.ru/good/11258/</t>
  </si>
  <si>
    <t>http://7cont.ru/image?id=30668</t>
  </si>
  <si>
    <t>14742</t>
  </si>
  <si>
    <t>Каша детская "Heinz" (Хайнц) молочная пшеничная с тыквой 250г сухая смесь</t>
  </si>
  <si>
    <t>Состав: пшеничная мука, манная крупа, сахар, цельное сухое молоко, тыква, карбонат кальция, лимонная кислота, железо, окись цинка, йодидистый калий, витамины: A, B 1, B2, С, PR холин, биотин, фолиевая, пантотеновая, линолевая, линоленовая кислоты.
Применение: с 5-ти месяцев</t>
  </si>
  <si>
    <t>http://7cont.ru/good/7110/</t>
  </si>
  <si>
    <t>http://7cont.ru/image?id=30667</t>
  </si>
  <si>
    <t>10594</t>
  </si>
  <si>
    <t>Каша детская "Heinz" (Хайнц) молочная рисовая 250г сухая смесь</t>
  </si>
  <si>
    <t>Состав: рисовая мука, обезжиренное сухое молоко, сахар, минеральные вещества, витамины.
Способ приготовления: 4-5 столовых ложек (30-40 г) сухого порошка развести 200-250 мл кипяченой воды 50°С.
Применение: с 4-х месяцев</t>
  </si>
  <si>
    <t>http://7cont.ru/good/11088/</t>
  </si>
  <si>
    <t>http://7cont.ru/image?id=30669</t>
  </si>
  <si>
    <t>14572</t>
  </si>
  <si>
    <t>Каша детская "Heinz" (Хайнц) молочная гречневая грушка абрикос смородинка 200г сухая смесь</t>
  </si>
  <si>
    <t>http://7cont.ru/good/22073/</t>
  </si>
  <si>
    <t>http://7cont.ru/image?id=30670</t>
  </si>
  <si>
    <t>25546</t>
  </si>
  <si>
    <t>Корм для котят "Whiskas" (Вискас) курица 85г вакуум.пакет</t>
  </si>
  <si>
    <t>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день.Состав: мясо и субпродукты(в том числе курица минимум 4%), злаки,растительное масло, таурин, минеральные вещества, витамины, антиоксиданты.Энергетическая ценность 90 ккал.\100г Пищевая ценность: белки -9,0г, жиры -8,0г, зола -2,5г, клетчатка -0,3г, витамин А -не менее 140МЕ, витамин Е -не менее 2,0мг, витамин D -20МЕ, влага 80г.Хранить при температуре от +4'C до +35'C и относительной влажности воздуха не более 75%. Срок годности 2 года. ТУ 9219-076-17062028.</t>
  </si>
  <si>
    <t xml:space="preserve">вес/объем: 100г
добавки: консервир.курица в соусе
упаковка: вакуумная упаковка
</t>
  </si>
  <si>
    <t>&lt;p&gt;&lt;strong&gt; вес/объем:&lt;/strong&gt; 100г&lt;/p&gt;&lt;p&gt;&lt;strong&gt; добавки:&lt;/strong&gt; консервир.курица в соусе&lt;/p&gt;&lt;p&gt;&lt;strong&gt; упаковка:&lt;/strong&gt; вакуумная упаковка&lt;/p&gt;</t>
  </si>
  <si>
    <t>http://7cont.ru/good/1924/</t>
  </si>
  <si>
    <t>http://7cont.ru/image?id=1131</t>
  </si>
  <si>
    <t>2079</t>
  </si>
  <si>
    <t>вакуумная упаковка</t>
  </si>
  <si>
    <t>консервир.курица в соусе</t>
  </si>
  <si>
    <t>Консервы "Friskies" (Фрискис) индейка Дичь 100г</t>
  </si>
  <si>
    <t>Состав: мясо и мясные субпродукты(индейка 4%, дичь 4%), овощи(зеленая фасоль 4%), злаки, минеральные вещества, сахар, витамины. Содержание питательных веществ: влажность -82,0%, сырой белок -7,5%, сырой жир -4,0%, сырая зола -2,0%, сырая клетчатка -0,5%, кальций -0 ,35%. Суточная норма 3 упаковки для взрослой кошки (4кг), Хранить в сухом прохладном месте. Срок годности 2 года.</t>
  </si>
  <si>
    <t>http://7cont.ru/good/36330/</t>
  </si>
  <si>
    <t>http://7cont.ru/image?id=27018</t>
  </si>
  <si>
    <t>39749</t>
  </si>
  <si>
    <t>Корм для кошек Китекат курица в соусе 100г вакуумная упаковка</t>
  </si>
  <si>
    <t>Корм для кошек курица в соусе по-домашнему, 100г. Состав: мясо и субпродукты(в том числе курица минимум 10%), злаки, растительное масло, таурин, минеральные вещества, витамины. Энергетическая ценность 70 ккал.\100гр Пищевая ценность: белки -7,0г, жиры -3,5г, зола -2,0г, клетчатка -0,3г, витамин а -не менее 70МЕ, витамин Е -не менее 0,9мг, витамин D -не менее 8МЕ, влага 82г. Хранить при температуре от +4'C до +35'C и относительной влажности воздуха не более 75%. Срок годности 2 года. ТУ 9219-075-17062028</t>
  </si>
  <si>
    <t xml:space="preserve">вес/объем: 100г
добавки: курица в соусе
упаковка: пакет
</t>
  </si>
  <si>
    <t>&lt;p&gt;&lt;strong&gt; вес/объем:&lt;/strong&gt; 100г&lt;/p&gt;&lt;p&gt;&lt;strong&gt; добавки:&lt;/strong&gt; курица в соусе&lt;/p&gt;&lt;p&gt;&lt;strong&gt; упаковка:&lt;/strong&gt; пакет&lt;/p&gt;</t>
  </si>
  <si>
    <t>http://7cont.ru/good/1931/</t>
  </si>
  <si>
    <t>http://7cont.ru/image?id=1135</t>
  </si>
  <si>
    <t>2086</t>
  </si>
  <si>
    <t>курица в соусе</t>
  </si>
  <si>
    <t>Корм для кошек Вискас рагу лосось и форель 100г вакуумная упаковка</t>
  </si>
  <si>
    <t>Рагу лосось и форель. Содержит все витамины и минералы для питания вашей кошки. Состав:лосось, форель, мясные и куриные субпродукты, злаки, минералы, полисахариды, витамины, жиры. Энергетическая ценность 70 ккал. Хранить при температуре от +4'C до +35'C. Срок годности 2 года. ТУ 9219-076-17062028</t>
  </si>
  <si>
    <t xml:space="preserve">вес/объем: 100г
добавки: лосось/форель
упаковка: вакуумная упаковка
</t>
  </si>
  <si>
    <t>&lt;p&gt;&lt;strong&gt; вес/объем:&lt;/strong&gt; 100г&lt;/p&gt;&lt;p&gt;&lt;strong&gt; добавки:&lt;/strong&gt; лосось/форель&lt;/p&gt;&lt;p&gt;&lt;strong&gt; упаковка:&lt;/strong&gt; вакуумная упаковка&lt;/p&gt;</t>
  </si>
  <si>
    <t>http://7cont.ru/good/1932/</t>
  </si>
  <si>
    <t>http://7cont.ru/image?id=1901</t>
  </si>
  <si>
    <t>2087</t>
  </si>
  <si>
    <t>лосось/форель</t>
  </si>
  <si>
    <t>Корм для кошек Китекат  говядина в соусе 100г вакуумная упаковка</t>
  </si>
  <si>
    <t>Корм для кошек говядина в соусе по-домашнему, 100г. Состав: мясо и субпродукты(в том числе говядина минимум 4%), злаки, растительное масло, таурин, минеральные вещества, витамины. Энергетическая ценность 70 ккал.\100гр Пищевая ценность: белки -7,0г, жиры -3,5г, зола -2,0г, клетчатка -0,3г, витамин А -не менее 70МЕ, витамин Е -не менее 0,9мг, витамин D -не менее 8МЕ, влага 82г. Хранить при температуре от +4'C до +35'C и относительной влажности воздуха не более 75%. Срок годности 2 года. ТУ 9219-075-17062028</t>
  </si>
  <si>
    <t xml:space="preserve">вес/объем: 100г
добавки: говядина в соусе
упаковка: пакет
</t>
  </si>
  <si>
    <t>&lt;p&gt;&lt;strong&gt; вес/объем:&lt;/strong&gt; 100г&lt;/p&gt;&lt;p&gt;&lt;strong&gt; добавки:&lt;/strong&gt; говядина в соусе&lt;/p&gt;&lt;p&gt;&lt;strong&gt; упаковка:&lt;/strong&gt; пакет&lt;/p&gt;</t>
  </si>
  <si>
    <t>http://7cont.ru/good/1933/</t>
  </si>
  <si>
    <t>http://7cont.ru/image?id=1136</t>
  </si>
  <si>
    <t>2088</t>
  </si>
  <si>
    <t>говядина в соусе</t>
  </si>
  <si>
    <t>Корм для кошек Вискас рагу говядина и ягненок 100г вакуумная упаковка</t>
  </si>
  <si>
    <t>Рагу говядина и мясо ягненка. Содержит все витамины и минералы для питания вашей кошки. Состав:говядина, мясо ягненка, мясные и куриные субпродукты, злаки, минералы, полисахариды, витамины, жиры. Энергетическая ценность 70 ккал. Хранить при температуре от +4'C до +35'C. Срок годности 2 года. ТУ 9219-076-17062028</t>
  </si>
  <si>
    <t xml:space="preserve">вес/объем: 100г
добавки: консервир.говядина/ягненок
упаковка: вакуумная упаковка
</t>
  </si>
  <si>
    <t>&lt;p&gt;&lt;strong&gt; вес/объем:&lt;/strong&gt; 100г&lt;/p&gt;&lt;p&gt;&lt;strong&gt; добавки:&lt;/strong&gt; консервир.говядина/ягненок&lt;/p&gt;&lt;p&gt;&lt;strong&gt; упаковка:&lt;/strong&gt; вакуумная упаковка&lt;/p&gt;</t>
  </si>
  <si>
    <t>http://7cont.ru/good/1929/</t>
  </si>
  <si>
    <t>http://7cont.ru/image?id=1900</t>
  </si>
  <si>
    <t>2084</t>
  </si>
  <si>
    <t>консервир.говядина/ягненок</t>
  </si>
  <si>
    <t>Корм для кошек Шеба тунец в нежном соусе 80г ж\б Таиланд</t>
  </si>
  <si>
    <t>Корм для кошек Sheba "Сочный тунец в нежном соусе". Рекомендации по кормлению: Дополнительный рацион для корма взрослых кошек. Упаковка весом 80г предназначена для одного приема пищи. Кошке весом 4кг необходимо 5 упаковок в день. Состав: тунец (50%). Энергетическая ценность: 60 ккал. Хранить при температуре от +4 до +35`C. Срок годности: 2 года.</t>
  </si>
  <si>
    <t>http://7cont.ru/good/31069/</t>
  </si>
  <si>
    <t>http://7cont.ru/image?id=23493</t>
  </si>
  <si>
    <t>34513</t>
  </si>
  <si>
    <t>Сухой корм для домашних кошек "Перфект Фит" Курица  190г (пакет из полимера)</t>
  </si>
  <si>
    <t>http://7cont.ru/good/29928/</t>
  </si>
  <si>
    <t>http://7cont.ru/image?id=22053</t>
  </si>
  <si>
    <t>33386</t>
  </si>
  <si>
    <t>Сухой корм для кошек "Фрискис" мясо, печень, овощи картон 400г Венгрия</t>
  </si>
  <si>
    <t>http://7cont.ru/good/29925/</t>
  </si>
  <si>
    <t>http://7cont.ru/image?id=22054</t>
  </si>
  <si>
    <t>33383</t>
  </si>
  <si>
    <t>Консервы для кошек "Friskies" (Фрискис) индейка, печень, зел. горошек в/у 100г Германия</t>
  </si>
  <si>
    <t>Состав: Мясо и субпродукты животного происхождения , овощи , злаки, минеральные вещества, различные сахара, добавки, витамины.</t>
  </si>
  <si>
    <t>http://7cont.ru/good/2182/</t>
  </si>
  <si>
    <t>http://7cont.ru/image?id=26987</t>
  </si>
  <si>
    <t>2358</t>
  </si>
  <si>
    <t>Консервы для кошек "Friskies" (Фрискис) кролик, морковь в желе ал.пакет 100г Германия</t>
  </si>
  <si>
    <t>http://7cont.ru/good/2193/</t>
  </si>
  <si>
    <t>http://7cont.ru/image?id=26999</t>
  </si>
  <si>
    <t>2369</t>
  </si>
  <si>
    <t>Корм для кошек Китекат кролик в соусе 100г вакуумная упаковка</t>
  </si>
  <si>
    <t>Корм для кошек Кролик в соусе по-домашнему, 100г. Состав: мясо и субпродукты(в том числе кролик минимум 4%), злаки, растительное масло, таурин, минеральные вещества, витамины. Энергетическая ценность 70 ккал.\100гр Пищевая ценность: белки -7,0г, жиры -3,5г, зола -2,0г, клетчатка -0,3г, витамин а -не менее 70МЕ, витамин Е -не менее 0,9мг, витамин D -не менее 8МЕ, влага 82г. Хранить при температуре от +4'C до +35'C и относительной влажности воздуха не более 75%. Срок годности 2 года. ТУ 9219-075-17062028</t>
  </si>
  <si>
    <t>http://7cont.ru/good/3997/</t>
  </si>
  <si>
    <t>http://7cont.ru/image?id=3543</t>
  </si>
  <si>
    <t>7486</t>
  </si>
  <si>
    <t>Корм для котят "Whiskas" (Вискас) ягненок 85г вакуум.пакет</t>
  </si>
  <si>
    <t>Для котят до 1 года. 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 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 Состав: мясо и субпродукты(в том числе ягненок минимум 4%), злаки, растительное масло, таурин, минеральные вещества, витамины, антиоксиданты. Энергетическая ценность 90 ккал.\100г. Пищевая ценность: белки -9,0г, жиры -8,0г, зола -2,5г, клетчатка -0,3г, витамин А -не менее 140МЕ, витамин Е -не менее 2,0мг, витамин D -20МЕ, влага 80г. Хранить при температуре от +4'C до +35'C и относительной влажности воздуха не более 75%. Срок годности 2 года. ТУ 9219-076-17062028.</t>
  </si>
  <si>
    <t xml:space="preserve">вес/объем: 100г
</t>
  </si>
  <si>
    <t>&lt;p&gt;&lt;strong&gt; вес/объем:&lt;/strong&gt; 100г&lt;/p&gt;</t>
  </si>
  <si>
    <t>http://7cont.ru/good/4684/</t>
  </si>
  <si>
    <t>http://7cont.ru/image?id=3647</t>
  </si>
  <si>
    <t>8173</t>
  </si>
  <si>
    <t>Корм для кошек Вискас мясное ассорти с говядиной и ягненком в желе 100г вакуумная упаковка</t>
  </si>
  <si>
    <t>Корм для кошек Whiskas мясное ассорти с говядиной и ягненком в желе. Аппетитные мясные кусочки в нежном желе содержат все питательные вещества, витамины и минералы, необходимые для сбалансированного питания кошки каждый день. Состав: мясные и куриные субпродукты, говядина, ягненок, минералы, полисахариды. Энергетическая ценность 70 ккал. Хранить при температуре от +4'C до +35'C. Срок годности 2 года. ТУ 9219-076-17062028.</t>
  </si>
  <si>
    <t xml:space="preserve">вес/объем: 100г
упаковка: вакуумная упаковка
</t>
  </si>
  <si>
    <t>&lt;p&gt;&lt;strong&gt; вес/объем:&lt;/strong&gt; 100г&lt;/p&gt;&lt;p&gt;&lt;strong&gt; упаковка:&lt;/strong&gt; вакуумная упаковка&lt;/p&gt;</t>
  </si>
  <si>
    <t>http://7cont.ru/good/5131/</t>
  </si>
  <si>
    <t>http://7cont.ru/image?id=5203</t>
  </si>
  <si>
    <t>8620</t>
  </si>
  <si>
    <t>Корм для кошек Китекат азу из говядины  400г пакет</t>
  </si>
  <si>
    <t>Содержит: Белки - для поддержания мышечного тонуса, силы и активности; Минералы - для крепости костей и зубов; Масло - для здоровой кожи и блестящей шерсти; Таурин - для остроты зрения и стабильной работы сердца; Витамины - для укрепления иммунной системы организма, улучшения процесса обмена веществ. Состав: мясо и субпродукты, злаки, белковые растительные экстракты, животные жиры и растительные масла, пивные дрожжи, минеральные вещества, витамины. Энергетическая ценность 330 ккал\100гр, белок 28г, жир 9г, зола 8г, сырая клетчатка не более 5г, влажность не более 10г, кальций 1,2г, фосфор 0,8г. Хранить при температуре от +4'C до +35'C в защищенном от прямых солнечных лучей месте и относительной влажности воздуха не более 75%. Срок годности 15 месяцев. ТУ 9296-074-17062028.</t>
  </si>
  <si>
    <t xml:space="preserve">вес/объем: 400г
добавки: азу из говядины
упаковка: пакет
</t>
  </si>
  <si>
    <t>&lt;p&gt;&lt;strong&gt; вес/объем:&lt;/strong&gt; 400г&lt;/p&gt;&lt;p&gt;&lt;strong&gt; добавки:&lt;/strong&gt; азу из говядины&lt;/p&gt;&lt;p&gt;&lt;strong&gt; упаковка:&lt;/strong&gt; пакет&lt;/p&gt;</t>
  </si>
  <si>
    <t>http://7cont.ru/good/16104/</t>
  </si>
  <si>
    <t>http://7cont.ru/image?id=13536</t>
  </si>
  <si>
    <t>19578</t>
  </si>
  <si>
    <t>азу из говядины</t>
  </si>
  <si>
    <t>Корм для кошек "Whiskas" (Вискас) подушечки с нежным паштетом аппетитное ассорти с говядиной, ягненком и кроликом 400г коробка</t>
  </si>
  <si>
    <t>Полнорационный сухой корм Whiskas для взрослых кошек содержит специально разработанную комбинацию витаминов и антиоксидантов, поддерживающую иммунитет вашего любимца. Состав: кукурузный белок, мука животного происхождения: мука из птицы, мука из говядины, мука из ягненка, мука из кролика(говядины, ягненка, кролика не менее 4% в красно-коричневых гранулах), пшеничная мука, рис, кукуруза, животные жиры, растительное масло, высушенная куриная и свиная печень, пивные дрожжи, свекольный жом, морковь, высушенный сырный порошок (сыр минимум 4% в желтых подушках), яичный порошок(яйца минимум 4% в желтых подушках), минеральные и витаминные смеси. Хранить при температуре от +4'C до +35'C. Срок годности 1 год. ТУ 9296-071-17062028.</t>
  </si>
  <si>
    <t xml:space="preserve">вес/объем: 400г
добавки: ассорти
упаковка: коробка
</t>
  </si>
  <si>
    <t>&lt;p&gt;&lt;strong&gt; вес/объем:&lt;/strong&gt; 400г&lt;/p&gt;&lt;p&gt;&lt;strong&gt; добавки:&lt;/strong&gt; ассорти&lt;/p&gt;&lt;p&gt;&lt;strong&gt; упаковка:&lt;/strong&gt; коробка&lt;/p&gt;</t>
  </si>
  <si>
    <t>http://7cont.ru/good/16185/</t>
  </si>
  <si>
    <t>http://7cont.ru/image?id=13546</t>
  </si>
  <si>
    <t>19659</t>
  </si>
  <si>
    <t>Корм для кошек "Whiskas" (Вискас) подушечки с нежным паштетом с овощами морское ассорти с лососем, тунцом и креветками 400г коробка</t>
  </si>
  <si>
    <t>Полнорационный сухой корм Whiskas для взрослых кошек содержит специально разработанную комбинацию витаминов и антиоксидантов, поддерживающую иммунитет вашего любимца. Новый комплекс создан с учётом специфических особенностей физиологии кошек. Не содержит: сои, искусственных ароматизаторов, искусственных усилителей вкуса. Состав: кукурузный белок, пшеничная мука, мука из птицы, рис, мука из креветок (минимум 4% в розовых и бежевых гранулах), мука из рыбы, кукуруза, мука из тунца, мука из лосося (в том числе лосось и тунец мин. 4% в розовых и бежевых гранулах), животные жиры, и растительное масло, высушенная куриная и свиная печень, пивные дрожжи, свекольный жом, морковь, минеральные и витаминные смеси. Энергетическая ценность в 100г: 370 ккал. Хранить при температуре от +4'C до +35'C. Срок годности 1 год. ТУ 9296-071-17062028.</t>
  </si>
  <si>
    <t xml:space="preserve">вес/объем: 400г
добавки:  рыбное ассорти
упаковка: коробка
</t>
  </si>
  <si>
    <t>&lt;p&gt;&lt;strong&gt; вес/объем:&lt;/strong&gt; 400г&lt;/p&gt;&lt;p&gt;&lt;strong&gt; добавки:&lt;/strong&gt;  рыбное ассорти&lt;/p&gt;&lt;p&gt;&lt;strong&gt; упаковка:&lt;/strong&gt; коробка&lt;/p&gt;</t>
  </si>
  <si>
    <t>http://7cont.ru/good/16477/</t>
  </si>
  <si>
    <t>http://7cont.ru/image?id=13552</t>
  </si>
  <si>
    <t>19951</t>
  </si>
  <si>
    <t>рыбное ассорти</t>
  </si>
  <si>
    <t>Корм для кошек Вискас Рагу с курицей, индейкой и овощами 100 г вакуумная упаковка</t>
  </si>
  <si>
    <t>Корм для кошек Whiskas рагу с курицей, индейкой и овощами 100 г.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 Состав: мясо и субпродукты минимум 40% (в том числе курица и индейка минимум 4%), злаки, овощи (морковь минимум 4%), таурин, минеральные вещества, витамины. Энергетическая ценность (100г): 70 ккал. Пищевая ценность в 100г: белки - 8,0г, жиры - 4,5г, зола - 2,0г, клетчатка - 0,3г, витамин А - не менее 70ме, витамин Е - не менее 0,8мг, витамин D - не менее 5ме, влага - 82г. Рекомендации по кормлению: Фаза жизни 4кг беременные кормящие Упаковок/день 3-4 4-5 4-5+ Хранить при температуре от +4'C до +35'C и относительной влажности воздуха не более 75%. Срок годности 2 года. ТУ 9219-076-17062028. ОК 005-93: 92 1922.</t>
  </si>
  <si>
    <t xml:space="preserve">вес/объем: 85г
добавки: курица
упаковка: вакуумная упаковка
</t>
  </si>
  <si>
    <t>&lt;p&gt;&lt;strong&gt; вес/объем:&lt;/strong&gt; 85г&lt;/p&gt;&lt;p&gt;&lt;strong&gt; добавки:&lt;/strong&gt; курица&lt;/p&gt;&lt;p&gt;&lt;strong&gt; упаковка:&lt;/strong&gt; вакуумная упаковка&lt;/p&gt;</t>
  </si>
  <si>
    <t>http://7cont.ru/good/16513/</t>
  </si>
  <si>
    <t>http://7cont.ru/image?id=23320</t>
  </si>
  <si>
    <t>19987</t>
  </si>
  <si>
    <t>курица</t>
  </si>
  <si>
    <t>Корм для котят "Friskies Junuor" (Фрискис Юниор) консервы курица морковь 100г в/у</t>
  </si>
  <si>
    <t>Корм для кошек Friskies с курятиной и морковью 100г. Состав: мясо и субпродукты животного происхождения, минеральные вещества, сахар, овощи. Суточная норма 3 упаковки для взрослой кошки (3,5кг). Хранить в сухом прохладном месте. Срок годности 2 года.</t>
  </si>
  <si>
    <t>http://7cont.ru/good/16667/</t>
  </si>
  <si>
    <t>http://7cont.ru/image?id=19611</t>
  </si>
  <si>
    <t>20141</t>
  </si>
  <si>
    <t>Корм для кошек Гурме Голд мусс индейка 85г ж/б Франция</t>
  </si>
  <si>
    <t>Полнорационный корм для кошек Гурме Голд индейка в виде мусса. Состав: мясо и субпродукты животного происхождения(4% индейки), минеральные вещества, экстракт растительных белков, витамины. Добавки: красители и консерванты, сульфат меди (содержание меди: 1 ,2мг/кг), витамин А: 1220 МЕ/кг, витамин D3: 150 МЕ/кг, витамин Е (альфа-токоферол): 11 мг/кг. Уровень содержания витаминов гарантируется в течение всего срока годности. Пищевая ценность: влажность 77,0%, сырой белок 11,0%, сырой жир 7,0%, зола 3,0%, сырая клетчатка 0,1%. Для взрослой кошки (вес от 3 до 5 кг) ежедневно требуется от 3 до 4 банок в день. Кормление желательно разделить на 2 приема. Срок хранения 24 месяца.</t>
  </si>
  <si>
    <t xml:space="preserve">вес/объем: 85г
добавки: индейка с потрохами
упаковка: ж/б
</t>
  </si>
  <si>
    <t>&lt;p&gt;&lt;strong&gt; вес/объем:&lt;/strong&gt; 85г&lt;/p&gt;&lt;p&gt;&lt;strong&gt; добавки:&lt;/strong&gt; индейка с потрохами&lt;/p&gt;&lt;p&gt;&lt;strong&gt; упаковка:&lt;/strong&gt; ж/б&lt;/p&gt;</t>
  </si>
  <si>
    <t>http://7cont.ru/good/19464/</t>
  </si>
  <si>
    <t>http://7cont.ru/image?id=19803</t>
  </si>
  <si>
    <t>22938</t>
  </si>
  <si>
    <t>индейка с потрохами</t>
  </si>
  <si>
    <t>Корм для котят "Friskis" (Фрискис) консервы курица, утка и морковь 100г в/у</t>
  </si>
  <si>
    <t>Корм для кошек Friskies с курицей, уткой и морковью, 100г. Состав: мясо и мясные субпродукты(курица 4%, утка 4%), овощи(морковь 4%), злаки , различные сахара, минеральные вещества, витамины. Суточная норма 3 упаковки для взрослой кошки (средний вес 4кг), Хранить в сухом прохладном месте. Срок годности 2 года</t>
  </si>
  <si>
    <t>http://7cont.ru/good/24643/</t>
  </si>
  <si>
    <t>http://7cont.ru/image?id=20277</t>
  </si>
  <si>
    <t>28105</t>
  </si>
  <si>
    <t>Корм консервированный для кошек Гурме голд мусс Курица 85г Франция</t>
  </si>
  <si>
    <t>Полнорационный корм для кошек Гурме Голд с курицей в виде мусса. Состав: мясо и субпродукты животного происхождения(4% курицы), зерновые, минеральные вещества, различные сахара, добавка: красители и консерванты, витамины. Уровень содержания витаминов гарантируется в течение всего срока годности. Срок хранения 24 месяца.</t>
  </si>
  <si>
    <t>http://7cont.ru/good/24726/</t>
  </si>
  <si>
    <t>http://7cont.ru/image?id=20302</t>
  </si>
  <si>
    <t>28188</t>
  </si>
  <si>
    <t>Корм для кошек Гурме Голд тунец 85г ж/б Франция</t>
  </si>
  <si>
    <t>Полнорационный корм для взрослых кошек Гурме Голд с тунцом в виде мусса 85г. Состав: мясо и субпродукты животного происхождения, экстракт растительных белков, рыба и субпродукты рыбного происхождения (мин.4% рыбы), зерновые, минеральные вещества, различные сахара, добавка: красители и консерванты, витамины. Уровень содержания витаминов гарантируется в течение всего срока годности. Срок хранения 24 месяца.</t>
  </si>
  <si>
    <t>http://7cont.ru/good/24808/</t>
  </si>
  <si>
    <t>http://7cont.ru/image?id=20315</t>
  </si>
  <si>
    <t>28269</t>
  </si>
  <si>
    <t>Консервы для кошек Гурме  Курица индейка в соусе 195г Франция</t>
  </si>
  <si>
    <t>Корм для кошек Gourmet с курицей и индейкой 195г. Полнорационный корм для кошек Гурме в виде сочных кусочков мяса в паштете. Состав: мясо и субпродукты животного происхождения (курица-мин.4%, индейка мин.4%), зерновые, минеральные вещества, рыба и субпродукты рыбного происхождения, субпродукты растительного происхождения, разрешенные ЕС добавки: красители и консерванты, витамины. Уровень содержания витаминов гарантируется в течение всего срока годности. Срок хранения 24 месяца.</t>
  </si>
  <si>
    <t>http://7cont.ru/good/25093/</t>
  </si>
  <si>
    <t>http://7cont.ru/image?id=20356</t>
  </si>
  <si>
    <t>28554</t>
  </si>
  <si>
    <t>Корм для кошек "Whiskas" (Вискас) телятина индейка овощи 100г пакет</t>
  </si>
  <si>
    <t>Корм для кошек Whiskas желе с телятиной, индейкой и овощами.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 Состав: мясо и субпродукты(в том числе телятина и индейка мин.4%), злаки, овощи(морковь мин.4%), минеральные вещества, витамины. Энергетическая ценность 70 ккал. Пищевая ценность в 100г: белки -8,5г, жиры -5,0г, зола -2,5г, клетчатка -0,3г, витамин А -не менее 70ме, витамин Е -не менее 0,8мг, витамин D -не менее 5ме, влага -82г. Хранить при температуре от +4'C до +35'C. Срок годности 2 года. ТУ 9219-076-17062028.</t>
  </si>
  <si>
    <t>http://7cont.ru/good/25387/</t>
  </si>
  <si>
    <t>http://7cont.ru/image?id=20452</t>
  </si>
  <si>
    <t>28848</t>
  </si>
  <si>
    <t>Корм консервированный для кошек Гурме голд Утка Индейка в соусе 85г Франция</t>
  </si>
  <si>
    <t>Полнорационный корм для взрослых кошек Гурме Голд с уткой и индейкой 85г. Состав: мясо и субпродукты животного происхождения(4% утки, 4% индейки), экстракт растительных белков и субпродукты рыбного происхождения, зерновые, минеральные вещества, различные сахара, добавка: красители и консерванты, витамины. Уровень содержания витаминов гарантируется в течение всего срока годности. Срок хранения 24 месяца.</t>
  </si>
  <si>
    <t>http://7cont.ru/good/25552/</t>
  </si>
  <si>
    <t>http://7cont.ru/image?id=20470</t>
  </si>
  <si>
    <t>29013</t>
  </si>
  <si>
    <t>Консервы для кошек Гурме Голд курица сердце печень 85г ж/б Франция</t>
  </si>
  <si>
    <t>Состав: продукты переработки мяса и мясных субпродуктов (из которых курицы мин.4%, печени мин.4%), зерновые продукты, минеральные вещества, сахар, красители, сульфат меди. Пищевая ценность: белки 7,5%, жиры 3,7%, зола 1,3%, клетчатка 0,5%, витамин А 1110МЕ/кг, витамин D3 140МЕ/кг, витамин Е 10мг/кг. Рекомендации по кормлению: для взрослой кошки среднего веса (4кг) требуется от 3 до 4 банок в день. Кормление желательно разделить на два приема. Подавать корм при комнатной температуре. Хранить при температуре от +5 до +30'С и относительной влажности воздуха не более 75%. Срок годности: 2 года.</t>
  </si>
  <si>
    <t>http://7cont.ru/good/25553/</t>
  </si>
  <si>
    <t>http://7cont.ru/image?id=20469</t>
  </si>
  <si>
    <t>29014</t>
  </si>
  <si>
    <t>Корм для кошек Вискас рагу утка/кролик/овощи 100г вак. упаковка</t>
  </si>
  <si>
    <t>Корм для кошек Whiskas рагу с уткой, кроликом и овощами.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 Состав: мясо и субпродукты(в том числе утка и кролик мин.4%), злаки, овощи(морковь мин.4%), минеральные вещества, витамины. Энергетическая ценность 70 ккал. Пищевая ценность в 100г: белки -8,0г, жиры -4,5г, зола -2,0г, клетчатка -0,3г, витамин А -не менее 70ме, витамин Е -не менее 0,8мг, витамин D -не менее 5ме, влага -82г. Хранить при температуре от +4'C до +35'C. Срок годности 2 года. ТУ 9219-076-17062028.</t>
  </si>
  <si>
    <t>http://7cont.ru/good/25558/</t>
  </si>
  <si>
    <t>http://7cont.ru/image?id=20486</t>
  </si>
  <si>
    <t>29019</t>
  </si>
  <si>
    <t>Корм для кошек Вискас говядина с печенью и овощами в желе 100г вак.упаковка Россия</t>
  </si>
  <si>
    <t>http://7cont.ru/good/26496/</t>
  </si>
  <si>
    <t>http://7cont.ru/image?id=20718</t>
  </si>
  <si>
    <t>29955</t>
  </si>
  <si>
    <t>Корм для кошек Гурме Голд с кроликом и печенью 85г ж/б Франция</t>
  </si>
  <si>
    <t>Полнорационный корм для взрослых кошек Гурме Голд с кроликом и печенью 85г. Состав: мясо и субпродукты животного происхождения(4% мяса кролика, 4% печени), экстракт растительных белков, рыба и субпродукты рыбного происхождения, зерновые, минеральные вещества, различные сахара, добавка: красители и консерванты, витамины. Уровень содержания витаминов гарантируется в течение всего срока годности. Срок хранения 24 месяца.</t>
  </si>
  <si>
    <t>http://7cont.ru/good/27076/</t>
  </si>
  <si>
    <t>http://7cont.ru/image?id=20782</t>
  </si>
  <si>
    <t>30535</t>
  </si>
  <si>
    <t>Корм для кошек "Friskies" (Фрискис) консервы кролик-печень 100г</t>
  </si>
  <si>
    <t>http://7cont.ru/good/27331/</t>
  </si>
  <si>
    <t>http://7cont.ru/image?id=20873</t>
  </si>
  <si>
    <t>30790</t>
  </si>
  <si>
    <t>Корм для кошек Шеба Тунец с отборными креветками 80г Тайланд</t>
  </si>
  <si>
    <t>Корм для кошек Sheba "коктейль из тунца и отборных креветок". Рекомендации по кормлению: Дополнительный рацион для корма взрослых кошек. Упаковка весом 80г предназначена для одного приема пищи. Кошке весом 4кг необходимо 5 упаковок в день. Состав: тунец (45%), креветки (5%). Энергетическая ценность: 60 ккал. Хранить при температуре от +4 до +35`C. Срок годности: 2 года.</t>
  </si>
  <si>
    <t>http://7cont.ru/good/27532/</t>
  </si>
  <si>
    <t>http://7cont.ru/image?id=20964</t>
  </si>
  <si>
    <t>30991</t>
  </si>
  <si>
    <t>Консервы для кошек "Friskies" (Фрискис) лосось в/у 100г</t>
  </si>
  <si>
    <t>http://7cont.ru/good/29907/</t>
  </si>
  <si>
    <t>http://7cont.ru/image?id=22499</t>
  </si>
  <si>
    <t>33365</t>
  </si>
  <si>
    <t>Корм для кошек "Friskies" (Фрискис) консервы индейка, зел.фасоль в желе в/у 100г Германия</t>
  </si>
  <si>
    <t>Состав: продукты переработки мяса и мясных субпродуктов (индейка 4%, печень 4%), овощи (зеленая фасоль 4%), злаки (пшеница), аминокислоты, загустители, регулятор кислотности, сахара, минеральные вещества, витамины, сульфат меди.  Пищевая ценность: белок - 7,5%, жир - 4,0%, клетчатка - 0,5%, зола - 2,0%, кальций - 0,35 г/100 г, калий - 0,15 г/100 г, фосфор - 0,29 г/100 г, натрий - 0,26 г/100 г, магний - 0,02 г/100 г, железо - 63 мг/кг, цинк - 20 мг/кг, марганец - 3 мг/кг, медь - 3 мг/кг, селен - 0,1 мг/кг, витамин А - 1110 МЕ/кг, витамин D - 140 МЕ/кг, витамин Е - 10 мг/кг, витамины группы В - 22 мг/кг, таурин - 445 мг/кг</t>
  </si>
  <si>
    <t>http://7cont.ru/good/29910/</t>
  </si>
  <si>
    <t>http://7cont.ru/image?id=22060</t>
  </si>
  <si>
    <t>33368</t>
  </si>
  <si>
    <t>Консервы для кошек "Фрискис" утка, печень, морковь в/у 100г Германия</t>
  </si>
  <si>
    <t>http://7cont.ru/good/29911/</t>
  </si>
  <si>
    <t>http://7cont.ru/image?id=22496</t>
  </si>
  <si>
    <t>33369</t>
  </si>
  <si>
    <t>Корм для кошек Шеба Соте из куриных грудок 80г ж/б</t>
  </si>
  <si>
    <t>Корм для кошек Sheba "Соте из куриных грудок". Рекомендации по кормлению: Дополнительный рацион для корма взрослых кошек. Упаковка весом 80г предназначена для одного приема пищи. Кошке весом 4кг необходимо 5 упаковок в день. Состав: куриная грудка (50%). Энергетическая ценность: 60 ккал. Хранить при температуре от +4 до +35`C. Срок годности: 2 года.</t>
  </si>
  <si>
    <t>http://7cont.ru/good/29913/</t>
  </si>
  <si>
    <t>http://7cont.ru/image?id=22495</t>
  </si>
  <si>
    <t>33371</t>
  </si>
  <si>
    <t>Корм для собак Педигри говядина в соусе 100г вакуумная упаковка</t>
  </si>
  <si>
    <t>Корм для взрослых собак до 15кг Pedigree говядина в соусе. Специально разработан для собак небольших пород с учетом их энергетических потребностей и разборчивого вкуса, укрепляет иммунитет, способствует правильной работе кишечника и обеспечивает блестящую шерсть и здоровую кожу. Состав: мясные и куриные субпродукты, говядина, злаки, витамины, минералы. Энергетическая ценность 70 ккал. Хранить при температуре от +4'C до +25'C. Срок годности 2 года. ТУ 9219-013-11489576.</t>
  </si>
  <si>
    <t>429</t>
  </si>
  <si>
    <t>Корм для собак</t>
  </si>
  <si>
    <t>http://7cont.ru/good/4890/</t>
  </si>
  <si>
    <t>http://7cont.ru/image?id=3697</t>
  </si>
  <si>
    <t>8379</t>
  </si>
  <si>
    <t>Корм для собак Педигри курица в соусе 100г вакуумная упаковка</t>
  </si>
  <si>
    <t>Корм для взрослых собак до 15кг Pedigree курица в соусе. Специально разработан для собак небольших пород с учетом их энергетических потребностей и разборчивого вкуса, укрепляет иммунитет, способствует правильной работе кишечника и обеспечивает блестящую шерсть и здоровую кожу. Состав: мясные и куриные субпродукты, говядина, злаки, витамины, минералы. Энергетическая ценность 70 ккал. Хранить при температуре от +4'C до +25'C. Срок годности 2 года. ТУ 9219-013-11489576.</t>
  </si>
  <si>
    <t>http://7cont.ru/good/4889/</t>
  </si>
  <si>
    <t>http://7cont.ru/image?id=3696</t>
  </si>
  <si>
    <t>8378</t>
  </si>
  <si>
    <t>Корм для собак Педигри пауч для щенков с ягненком 100г (пачка-фольга)</t>
  </si>
  <si>
    <t>http://7cont.ru/good/29934/</t>
  </si>
  <si>
    <t>http://7cont.ru/image?id=22049</t>
  </si>
  <si>
    <t>33392</t>
  </si>
  <si>
    <t>Наполнитель для кошачьего туалета Катсан 10л пакет</t>
  </si>
  <si>
    <t>Впитывающий наполнитель для кошачьего туалета из очищенного мела и натурального кварцевого песка
предотвращает рост бактерий и появление неприятного запаха. Не содержит асбеста и отбеливателей.
Состав: очищенный мел и натуральный кварцевый песок.
Хранить наполнитель в упаковке предприятия-изготовителя в сухом месте
при температуре от +4 до +35'С и относительной влажности не более 70%.
Гарантийный срок годности не ограничен.</t>
  </si>
  <si>
    <t>433</t>
  </si>
  <si>
    <t>Наполнители для туалета</t>
  </si>
  <si>
    <t xml:space="preserve">вес/объем: 10кг
упаковка: пакет
</t>
  </si>
  <si>
    <t>&lt;p&gt;&lt;strong&gt; вес/объем:&lt;/strong&gt; 10кг&lt;/p&gt;&lt;p&gt;&lt;strong&gt; упаковка:&lt;/strong&gt; пакет&lt;/p&gt;</t>
  </si>
  <si>
    <t>http://7cont.ru/good/1944/</t>
  </si>
  <si>
    <t>http://7cont.ru/image?id=1184</t>
  </si>
  <si>
    <t>2099</t>
  </si>
  <si>
    <t>10кг</t>
  </si>
  <si>
    <t>Антиперспирант аэрозоль "REXONA V8" (Рексона) 150МЛ</t>
  </si>
  <si>
    <t>Дезодорант Rexona "Men V8" разработан специально для мужчин. Ультраэффективная формула содержит специальные компоненты, защищающие от пота и запаха 24 часа.</t>
  </si>
  <si>
    <t>434</t>
  </si>
  <si>
    <t>Красота и здоровье</t>
  </si>
  <si>
    <t>http://7cont.ru/good/13145/</t>
  </si>
  <si>
    <t>http://7cont.ru/image?id=27175</t>
  </si>
  <si>
    <t>16628</t>
  </si>
  <si>
    <t>Бальзам-ополаскиватель Эльсев питание и обогащение 200мл Россия</t>
  </si>
  <si>
    <t>http://7cont.ru/good/30174/</t>
  </si>
  <si>
    <t>http://7cont.ru/image?id=22179</t>
  </si>
  <si>
    <t>33628</t>
  </si>
  <si>
    <t>Лак для волос Нивея Стойкий цвет 250мл Германия</t>
  </si>
  <si>
    <t>Защищает окрашенные волосы и надежно фиксирует прическу в течение всего дня.</t>
  </si>
  <si>
    <t>http://7cont.ru/good/30183/</t>
  </si>
  <si>
    <t>http://7cont.ru/image?id=25985</t>
  </si>
  <si>
    <t>33637</t>
  </si>
  <si>
    <t>Шампунь "Pantene Pro-V" (Пантин Про-ви) дополнительный объем 250мл</t>
  </si>
  <si>
    <t>http://7cont.ru/good/31201/</t>
  </si>
  <si>
    <t>http://7cont.ru/image?id=23670</t>
  </si>
  <si>
    <t>34645</t>
  </si>
  <si>
    <t>Шампунь "Elseve" (Эльсев) полное восстановление 250мл Россия</t>
  </si>
  <si>
    <t>Про-кератин действует в структуре волоса, восстанавливая его волокно и укрепляя его изнутри. Керамиды работают на поверхности волоса, сглаживая неровности и заполняя повреждения, преобразовывая и делая ее ровной и гладкой, без утяжеления.  Лаборатории Л’Ореаль Париж в течение длительного периода времени исследовали проблемы ослабленных и поврежденных волос, и на базе этих исследований разработали уникальную гамму Эльсэв "Полное Восстановление 5", обогащенную двумя активными компонентами: Про-Кератином и Керамидами.  Волосы почти полностью состоят из кератина, который защищен межклеточным цементом. При уменьшении его количества в волокне волоса сначала происходит повреждение поверхности, а затем и структуры. Ослабленные, поврежденные волосы теряют блеск, тускнеют</t>
  </si>
  <si>
    <t>http://7cont.ru/good/31498/</t>
  </si>
  <si>
    <t>http://7cont.ru/image?id=29211</t>
  </si>
  <si>
    <t>34942</t>
  </si>
  <si>
    <t>Шампунь Эльсев питание  и Обогащение 2в1 250мл Россия</t>
  </si>
  <si>
    <t>http://7cont.ru/good/31500/</t>
  </si>
  <si>
    <t>http://7cont.ru/image?id=23869</t>
  </si>
  <si>
    <t>34944</t>
  </si>
  <si>
    <t>Шампунь Эльсев против ломкости 2в1 250мл</t>
  </si>
  <si>
    <t>http://7cont.ru/good/31502/</t>
  </si>
  <si>
    <t>http://7cont.ru/image?id=23873</t>
  </si>
  <si>
    <t>34946</t>
  </si>
  <si>
    <t>Шампунь "Elseve" (Эльсев) питание и блеск 2в1 250мл</t>
  </si>
  <si>
    <t>У Вас длинные волосы, но они словно угасли: им не хватает блеска, энергии, мягкости? Чтобы вернуть им всю силу соблазна, лаборатории Лореаль создают Эльсев Питание и Блеск, обогащенный протеином жемчуга.  Протеин жемчуга, активный компонент, отвечающий за блеск и прочность драгоценных жемчужин, обладает высокой кончентрацией питательных и энергетических элементов. Он проникает в волосы, чтобы доставить волокну волоса необходимое питание, внужной пропорции распределенное от корней до кончиков волос, нисколько не утяжеляющее их.   - Мгновенно чешуйки волокна волоса разглаживаются. Более гладкая, поверхность волоса лучше притягивает и отражает свет.   - Получая превосходное питание, волокно волоса изо дня в день наполняется все большей силой, все большим тонусом.</t>
  </si>
  <si>
    <t>http://7cont.ru/good/31503/</t>
  </si>
  <si>
    <t>http://7cont.ru/image?id=29208</t>
  </si>
  <si>
    <t>34947</t>
  </si>
  <si>
    <t>Шампунь "Elseve" (Эльсев) цвет и блеск 2в1 250мл Россия</t>
  </si>
  <si>
    <t>http://7cont.ru/good/31504/</t>
  </si>
  <si>
    <t>http://7cont.ru/image?id=29210</t>
  </si>
  <si>
    <t>34948</t>
  </si>
  <si>
    <t>Бальзам-ополаскиватель Эльсев полное восстановление 200мл</t>
  </si>
  <si>
    <t>http://7cont.ru/good/31505/</t>
  </si>
  <si>
    <t>http://7cont.ru/image?id=23867</t>
  </si>
  <si>
    <t>34949</t>
  </si>
  <si>
    <t>Бальзам-ополаскиватель Эльсев Питание и Блеск + легкое расчесывание 200мл</t>
  </si>
  <si>
    <t>http://7cont.ru/good/31508/</t>
  </si>
  <si>
    <t>http://7cont.ru/image?id=23878</t>
  </si>
  <si>
    <t>34952</t>
  </si>
  <si>
    <t>Шампунь "NIVEA" (Нивея) ослепительный бриллиант 250мл пл/бутылка, Германия</t>
  </si>
  <si>
    <t>ДЛЯ ДЛИННЫХ ВОЛОС Вашим волосам не хватает сияния? Вам хотелось бы оживить их и придать им восхитительный бриллиантовый блеск? Шампунь «Ослепительный бриллиант» прекрасно сочетает в себе экстракты изысканных натуральных ингредиентов и передовые технологии в области ухода за волосами. Он обогащён уникальными бриллиантовыми микрочастицами и цветочным экстрактом, которые придают Вашим волосам потрясающий бриллиантовый блеск. •Волосы красиво отражают свет. •Волосы становятся мягкими, струящимися и эластичными. СИЯНИЕ БРИЛЛИАНТОВ В ТВОИХ ВОЛОСАХ. Применение: Нанесите шампунь «Ослепительный Бриллиант» на влажные волосы, помассируйте, затем ополосните прохладной водой.</t>
  </si>
  <si>
    <t>http://7cont.ru/good/33046/</t>
  </si>
  <si>
    <t>http://7cont.ru/image?id=24605</t>
  </si>
  <si>
    <t>36483</t>
  </si>
  <si>
    <t>Шампунь "NIVEA" (Нивея) Моментальная гладкость 250мл пл/б Германия</t>
  </si>
  <si>
    <t>Шампунь Моментальная Гладкость прекрасно сочетает в себе экстракты изысканных натуральных ингредиентов и передовые технологии в области ухода за волосами. Обогащенный ценным пальмовым маслом и экстрактом магнолии, он заметно выпрямляет волосы и придает им ощутимую гладкость. •Делает волосы гладкими и послушными быстро и надолго •Выпрямляем волосы без утюжка</t>
  </si>
  <si>
    <t>http://7cont.ru/good/33047/</t>
  </si>
  <si>
    <t>http://7cont.ru/image?id=24606</t>
  </si>
  <si>
    <t>36484</t>
  </si>
  <si>
    <t>Кондиционер "NIVEA" (Нивея) Ослепительный Бриллиант 200мл пл/б Германия</t>
  </si>
  <si>
    <t>Придает волосам потрясающий бриллиантовый блеск, облегчает расчесывание, делает волосы мягкими и послушными. Для средних и длинных волос.
Микрочастицы бриллиантов + BIOSOFT СИСТЕМА.
Применение: нанести на чистые, влажные волосы массирующими движениями. Тщательно смыть.</t>
  </si>
  <si>
    <t>http://7cont.ru/good/33049/</t>
  </si>
  <si>
    <t>http://7cont.ru/image?id=28389</t>
  </si>
  <si>
    <t>36486</t>
  </si>
  <si>
    <t>Лак для волос Ультра сверхсильной фиксации Тафт 225 мл Россия</t>
  </si>
  <si>
    <t>http://7cont.ru/good/33800/</t>
  </si>
  <si>
    <t>http://7cont.ru/image?id=30819</t>
  </si>
  <si>
    <t>37235</t>
  </si>
  <si>
    <t>Краска Эксэланс 5 светло-каштановый</t>
  </si>
  <si>
    <t>http://7cont.ru/good/33951/</t>
  </si>
  <si>
    <t>http://7cont.ru/image?id=26059</t>
  </si>
  <si>
    <t>37385</t>
  </si>
  <si>
    <t>Шампунь "Head &amp; Sholders" (Хэд энд Шолдерс) от перхоти, Против выпадения волос 400мл</t>
  </si>
  <si>
    <t>http://7cont.ru/good/34382/</t>
  </si>
  <si>
    <t>http://7cont.ru/image?id=25169</t>
  </si>
  <si>
    <t>37816</t>
  </si>
  <si>
    <t>Шампунь "Head &amp; Shoulders" против перхоти увлажняющий уход за кожей головы 400мл</t>
  </si>
  <si>
    <t>http://7cont.ru/good/34386/</t>
  </si>
  <si>
    <t>http://7cont.ru/image?id=25186</t>
  </si>
  <si>
    <t>37820</t>
  </si>
  <si>
    <t>Лак для волос "Ослепительный бриллиант" 250мл Германия</t>
  </si>
  <si>
    <t>Надежно фиксирует на протяжении всего дня и придает волосам ослепительный бриллиантовый блеск.</t>
  </si>
  <si>
    <t>http://7cont.ru/good/34763/</t>
  </si>
  <si>
    <t>http://7cont.ru/image?id=25986</t>
  </si>
  <si>
    <t>38196</t>
  </si>
  <si>
    <t>Шампунь "Elseve" (Эльсев) 400мл Полное восстание Россия</t>
  </si>
  <si>
    <t>Описание:шампунь-Уход превосхо­дно очищает волосы, восста­навливает и укрепля­ет волокно за воло­кном, действуя на уро­вне клеток кератина, возвра­щает волосам прочность.</t>
  </si>
  <si>
    <t>http://7cont.ru/good/35208/</t>
  </si>
  <si>
    <t>http://7cont.ru/image?id=26054</t>
  </si>
  <si>
    <t>38635</t>
  </si>
  <si>
    <t>Бальзам "Syoss" (Съёс) Color Guard 500мл</t>
  </si>
  <si>
    <t>Бальзам Syoss "Color Guard" разработан специально для защиты цвета волос. Профессиональная формула Syoss Color Guard помогает сохранить яркость цветовых оттенков окрашенных волос и усиливает блеск. Облегчает расчесывание и разглаживает поверхность волос; Стабилизирует цвет и защищает волосы от потери цветового пигмента; Бриллиантовые оттенки и интенсивный блеск.</t>
  </si>
  <si>
    <t>http://7cont.ru/good/36835/</t>
  </si>
  <si>
    <t>http://7cont.ru/image?id=26929</t>
  </si>
  <si>
    <t>40244</t>
  </si>
  <si>
    <t>Шампунь "Timotei" (Тимотей) Сияние Свежести 400мл</t>
  </si>
  <si>
    <t>Шампунь Timotei с русскими травами день за днем укрепляет ваши волосы, придает им изысканный аромат и ощущение свежести надолго. Содержит 100% натуральные ингредиенты. Нейтральный для кожи рН. Для дополнительного укрепления волос и придания шелковистости используйте бальзам - ополаскиватель Timotei "Сияние свежести". Применение: нанесите шампунь на мокрые волосы, вспеньте массирующими движениями, смойте. При попадании шампуня в глаза тщательно промойте глаза. Экстракт листьев и цветка чабреца, экстракт листьев шалфея, экстракт листьев и стеблей полыни. Срок хранения 30 месяцев. ГОСТ Р 52345-2005</t>
  </si>
  <si>
    <t>http://7cont.ru/good/39653/</t>
  </si>
  <si>
    <t>http://7cont.ru/image?id=29722</t>
  </si>
  <si>
    <t>43047</t>
  </si>
  <si>
    <t xml:space="preserve">Шампунь "Timotei" (Тимотей) роскошный объем 400 мл Россия </t>
  </si>
  <si>
    <t>С шампунем "Роскошный объем" ваши волосы становятся более густые и полными объема. Формула обогащенная экстрактом семян гуараны и экстрактом розового грейпфрута, обладает легкой текстурой, не утяжеляет волосы и придает им удивительную мягкость. Нейтральный для кожи рН. Для дополнительного ухода используйте бальзам - ополаскиватель Timotei "Роскошный объем" Применение: нанесите шампунь на мокрые волосы, вспеньте массирующими движениями, смойте. При попадании шампуня в глаза тщательно промойте глаза. Экстракты косточек винограда, зеленого чая, лемонграсса. Срок хранения 30 месяцев. ГОСТ Р 52345-2005</t>
  </si>
  <si>
    <t>http://7cont.ru/good/40342/</t>
  </si>
  <si>
    <t>http://7cont.ru/image?id=29721</t>
  </si>
  <si>
    <t>43734</t>
  </si>
  <si>
    <t>Шампунь "Timotei" (Тимотей) мерцающий блеск 400мл</t>
  </si>
  <si>
    <t>Шампунь Timotei "Мерцающий блеск" помогает вернуть тусклым волосам естественный блеск и красоту. Особая формула для тусклых волос с малиновым уксусом, розовым маслом и экстрактом жемчуга обладает мягкой текстурой, не утяжеляет волосы и придает им удивительную мягкость. Нейтральный pH. Для придания дополнительного блеска и сияния используйте бальзам - ополаскиватель Timotei "Мерцающий блеск". Применение: нанесите шампунь на мокрые волосы, вспеньте массирующими движениями, смойте, при необходимости повторите. При попадании шампуня в глаза тщательно промойте глаза. Экстракт жемчуга, розовое масло и малиновый уксус. Срок хранения 30 месяцев. ГОСТ Р 52345-2005</t>
  </si>
  <si>
    <t>http://7cont.ru/good/40445/</t>
  </si>
  <si>
    <t>http://7cont.ru/image?id=29719</t>
  </si>
  <si>
    <t>43837</t>
  </si>
  <si>
    <t>Шампунь "Head &amp; Sholders" (Хэд энд Шолдерс) от перхоти, Основной уход для нормальных и жирных волос 400мл</t>
  </si>
  <si>
    <t xml:space="preserve">вес/объем: 400мл
</t>
  </si>
  <si>
    <t>&lt;p&gt;&lt;strong&gt; вес/объем:&lt;/strong&gt; 400мл&lt;/p&gt;</t>
  </si>
  <si>
    <t>http://7cont.ru/good/1948/</t>
  </si>
  <si>
    <t>http://7cont.ru/image?id=1192</t>
  </si>
  <si>
    <t>2103</t>
  </si>
  <si>
    <t>Procter&amp;Gambel</t>
  </si>
  <si>
    <t>400мл</t>
  </si>
  <si>
    <t>Шампунь "Head &amp; Sholders" (Хэд энд Шолдерс) от перхоти 2в1 основной уход 400мл</t>
  </si>
  <si>
    <t>http://7cont.ru/good/1949/</t>
  </si>
  <si>
    <t>http://7cont.ru/image?id=2015</t>
  </si>
  <si>
    <t>2104</t>
  </si>
  <si>
    <t>Лак для укладки Веллафлекс экстрасильной фиксации  250мл</t>
  </si>
  <si>
    <t xml:space="preserve">вес/объем: 250мл
</t>
  </si>
  <si>
    <t>&lt;p&gt;&lt;strong&gt; вес/объем:&lt;/strong&gt; 250мл&lt;/p&gt;</t>
  </si>
  <si>
    <t>http://7cont.ru/good/1953/</t>
  </si>
  <si>
    <t>http://7cont.ru/image?id=1200</t>
  </si>
  <si>
    <t>2108</t>
  </si>
  <si>
    <t>Шампунь "Head &amp; Sholders"/"Хэд энд Шолдерс" от перхоти 2в1 основной уход  200мл</t>
  </si>
  <si>
    <t xml:space="preserve">вес/объем: 200мл
</t>
  </si>
  <si>
    <t>&lt;p&gt;&lt;strong&gt; вес/объем:&lt;/strong&gt; 200мл&lt;/p&gt;</t>
  </si>
  <si>
    <t>http://7cont.ru/good/1954/</t>
  </si>
  <si>
    <t>http://7cont.ru/image?id=1201</t>
  </si>
  <si>
    <t>2109</t>
  </si>
  <si>
    <t>Шампунь "Nivea" (Нивея) объем для тонких ослабленных волос 250мл пл/б Германия</t>
  </si>
  <si>
    <t>Индивидуальный уход для твоих волос. Красивые и здоровые волосы – восхитительное чувство. Объем – обязательный элемент красивых волос. Тонким волосам обычно не хватает объема, особенно у корней. Поэтому они выглядят тусклыми и безжизненными. Шампунь Эффектный Объем с Системой Style Infusion и BIOSOFT СИСТЕМОЙ: •Обеспечит видимый объем надолго •Придает волосам плотность и структуру •Не утяжеляет волосы Эффектный объем – восхитительное чувство. Применение: Нанести на влажные волосы, вспенить массирующими движениями, тщательно смыть. Для придания волосам максимального объема воспользуйтесь несмываемым бальзамом Эффектный Объем.</t>
  </si>
  <si>
    <t>http://7cont.ru/good/1955/</t>
  </si>
  <si>
    <t>http://7cont.ru/image?id=2225</t>
  </si>
  <si>
    <t>2110</t>
  </si>
  <si>
    <t>Шампунь "Head &amp; Sholders" (Хэд энд Шолдерс) от перхоти, Объем от самых корней 400мл</t>
  </si>
  <si>
    <t>http://7cont.ru/good/2255/</t>
  </si>
  <si>
    <t>http://7cont.ru/image?id=1206</t>
  </si>
  <si>
    <t>4317</t>
  </si>
  <si>
    <t>Шампунь "Head &amp; Sholders" (Хэд энд Шолдерс) от перхоти 2в1 гладкие и шелковистые 400мл</t>
  </si>
  <si>
    <t>http://7cont.ru/good/2256/</t>
  </si>
  <si>
    <t>http://7cont.ru/image?id=1208</t>
  </si>
  <si>
    <t>4318</t>
  </si>
  <si>
    <t>Шампунь "Head &amp; Sholders" (Хэд энд Шолдерс) от перхоти 2в1 освежающий Ментол 400мл</t>
  </si>
  <si>
    <t>http://7cont.ru/good/2257/</t>
  </si>
  <si>
    <t>http://7cont.ru/image?id=1210</t>
  </si>
  <si>
    <t>4319</t>
  </si>
  <si>
    <t>Шампунь "Garnier Fructis" (Гарньер Фруктис) свежесть 250мл</t>
  </si>
  <si>
    <t>http://7cont.ru/good/2378/</t>
  </si>
  <si>
    <t>http://7cont.ru/image?id=1215</t>
  </si>
  <si>
    <t>5117</t>
  </si>
  <si>
    <t>Бальзам-ополаскиватель "Garnier Fructis" (Гарньер Фруктис) свежесть 200мл</t>
  </si>
  <si>
    <t xml:space="preserve">Торговая марка: Фруктис
вес/объем: 200мл
упаковка: пластик. бутылка
</t>
  </si>
  <si>
    <t>&lt;p&gt;&lt;strong&gt; Торговая марка:&lt;/strong&gt; Фруктис&lt;/p&gt;&lt;p&gt;&lt;strong&gt; вес/объем:&lt;/strong&gt; 200мл&lt;/p&gt;&lt;p&gt;&lt;strong&gt; упаковка:&lt;/strong&gt; пластик. бутылка&lt;/p&gt;</t>
  </si>
  <si>
    <t>http://7cont.ru/good/2380/</t>
  </si>
  <si>
    <t>http://7cont.ru/image?id=2119</t>
  </si>
  <si>
    <t>Фруктис</t>
  </si>
  <si>
    <t>5119</t>
  </si>
  <si>
    <t>Шампунь "Garnier Fructis" (Гарньер Фруктис) от перхоти 250мл</t>
  </si>
  <si>
    <t>http://7cont.ru/good/2389/</t>
  </si>
  <si>
    <t>http://7cont.ru/image?id=1225</t>
  </si>
  <si>
    <t>5129</t>
  </si>
  <si>
    <t>Шампунь "Garnier Fructis" (Гарньер Фруктис) для нормальных волос 2в1 250мл</t>
  </si>
  <si>
    <t>http://7cont.ru/good/2390/</t>
  </si>
  <si>
    <t>http://7cont.ru/image?id=3764</t>
  </si>
  <si>
    <t>5130</t>
  </si>
  <si>
    <t>Лак для волос Тафт для моделирования волос сверхсильной фиксации 200мл</t>
  </si>
  <si>
    <t xml:space="preserve">Торговая марка: тафт
вес/объем: 200мл
</t>
  </si>
  <si>
    <t>&lt;p&gt;&lt;strong&gt; Торговая марка:&lt;/strong&gt; тафт&lt;/p&gt;&lt;p&gt;&lt;strong&gt; вес/объем:&lt;/strong&gt; 200мл&lt;/p&gt;</t>
  </si>
  <si>
    <t>http://7cont.ru/good/2606/</t>
  </si>
  <si>
    <t>http://7cont.ru/image?id=2014</t>
  </si>
  <si>
    <t>тафт</t>
  </si>
  <si>
    <t>6119</t>
  </si>
  <si>
    <t>Шампунь "Head &amp; Sholders"/"Хэд энд Шолдерс" от перхоти, Объем от самых корней 200мл</t>
  </si>
  <si>
    <t>http://7cont.ru/good/3177/</t>
  </si>
  <si>
    <t>http://7cont.ru/image?id=3631</t>
  </si>
  <si>
    <t>6674</t>
  </si>
  <si>
    <t>Procter&amp;Gamble</t>
  </si>
  <si>
    <t>Шампунь "Garnier Fructis" (Гарньер Фруктис) стойкий цвет 250мл</t>
  </si>
  <si>
    <t>http://7cont.ru/good/3253/</t>
  </si>
  <si>
    <t>http://7cont.ru/image?id=18806</t>
  </si>
  <si>
    <t>6750</t>
  </si>
  <si>
    <t>Лак для волос Тафт сверхсильная фиксация  200мл</t>
  </si>
  <si>
    <t xml:space="preserve">Торговая марка: Шварцкопф
вес/объем: 200мл
</t>
  </si>
  <si>
    <t>&lt;p&gt;&lt;strong&gt; Торговая марка:&lt;/strong&gt; Шварцкопф&lt;/p&gt;&lt;p&gt;&lt;strong&gt; вес/объем:&lt;/strong&gt; 200мл&lt;/p&gt;</t>
  </si>
  <si>
    <t>http://7cont.ru/good/3277/</t>
  </si>
  <si>
    <t>http://7cont.ru/image?id=3670</t>
  </si>
  <si>
    <t>Шварцкопф</t>
  </si>
  <si>
    <t>6773</t>
  </si>
  <si>
    <t>Шампунь "Head &amp; Sholders"/"Хэд энд Шолдерс" от перхоти, Основной уход для нормальных и жирных волос 200мл</t>
  </si>
  <si>
    <t>http://7cont.ru/good/3966/</t>
  </si>
  <si>
    <t>http://7cont.ru/image?id=3637</t>
  </si>
  <si>
    <t>7455</t>
  </si>
  <si>
    <t>Бальзам-ополаскиватель "Garnier Fructis" (Гарньер Фруктис) стойкий цвет для окрашенных волос 200мл</t>
  </si>
  <si>
    <t>http://7cont.ru/good/4039/</t>
  </si>
  <si>
    <t>http://7cont.ru/image?id=22818</t>
  </si>
  <si>
    <t>7528</t>
  </si>
  <si>
    <t>Шампунь "Pantene Pro-V" (Пантин Про-ви) + бальзам-ополаскиватель основное питание 2в1 400мл</t>
  </si>
  <si>
    <t xml:space="preserve">Торговая марка: Пантин
вес/объем: 400мл
</t>
  </si>
  <si>
    <t>&lt;p&gt;&lt;strong&gt; Торговая марка:&lt;/strong&gt; Пантин&lt;/p&gt;&lt;p&gt;&lt;strong&gt; вес/объем:&lt;/strong&gt; 400мл&lt;/p&gt;</t>
  </si>
  <si>
    <t>http://7cont.ru/good/4364/</t>
  </si>
  <si>
    <t>http://7cont.ru/image?id=19248</t>
  </si>
  <si>
    <t>Пантин</t>
  </si>
  <si>
    <t>7853</t>
  </si>
  <si>
    <t>Шампунь "Garnier Fructis" (Гарньер Фруктис) для нормальных волос 250мл</t>
  </si>
  <si>
    <t>http://7cont.ru/good/4432/</t>
  </si>
  <si>
    <t>http://7cont.ru/image?id=3642</t>
  </si>
  <si>
    <t>7921</t>
  </si>
  <si>
    <t>Шампунь "Head &amp; Sholders"/"Хэд энд Шолдерс" от пехоти 2в1, Гладкие и шелковистые для нормальных и сухих волос  200мл</t>
  </si>
  <si>
    <t>http://7cont.ru/good/4879/</t>
  </si>
  <si>
    <t>http://7cont.ru/image?id=6991</t>
  </si>
  <si>
    <t>8368</t>
  </si>
  <si>
    <t>Шампунь "Garnier Fructis" (Гарньер Фруктис) от перхоти 2 в 1 250мл</t>
  </si>
  <si>
    <t>http://7cont.ru/good/6076/</t>
  </si>
  <si>
    <t>http://7cont.ru/image?id=22658</t>
  </si>
  <si>
    <t>9565</t>
  </si>
  <si>
    <t>Лак для волос Тафт три погоды, нейтральный запах, сверхсильная фиксация 225мл Россия</t>
  </si>
  <si>
    <t>Лак для волос Taft три погоды сверхсильная фиксация-нейтральный запах. Превосходная фиксация и долговременная защита 24 часа. Придает прическе совершенную форму и длительную фиксацию без склеивания волос благодаря новому фиксирующему комплексу протектин 24+. Волосы остаются гладкими, не пересушиваются и приобретают шелковистый блеск. С нейтральным запахом, придает прическе сверхсильную длительную фиксацию и объем, не склеивая волосы. Оптимален для самых изысканных и сложных причесок. Легко счесывается. Срок годности 3 года.</t>
  </si>
  <si>
    <t xml:space="preserve">Торговая марка: тафт
вес брутто (кг): 250
</t>
  </si>
  <si>
    <t>&lt;p&gt;&lt;strong&gt; Торговая марка:&lt;/strong&gt; тафт&lt;/p&gt;&lt;p&gt;&lt;strong&gt;вес брутто (кг):&lt;/strong&gt; 250&lt;/p&gt;</t>
  </si>
  <si>
    <t>http://7cont.ru/good/7010/</t>
  </si>
  <si>
    <t>http://7cont.ru/image?id=24584</t>
  </si>
  <si>
    <t>10494</t>
  </si>
  <si>
    <t>250</t>
  </si>
  <si>
    <t>Бальзам-ополаскиватель "Pantene Pro-V" (Пантин Про-ви) густые и крепкие 200мл</t>
  </si>
  <si>
    <t xml:space="preserve">Торговая марка: Пантин
вес/объем: 200мл
</t>
  </si>
  <si>
    <t>&lt;p&gt;&lt;strong&gt; Торговая марка:&lt;/strong&gt; Пантин&lt;/p&gt;&lt;p&gt;&lt;strong&gt; вес/объем:&lt;/strong&gt; 200мл&lt;/p&gt;</t>
  </si>
  <si>
    <t>http://7cont.ru/good/7747/</t>
  </si>
  <si>
    <t>http://7cont.ru/image?id=18793</t>
  </si>
  <si>
    <t>11231</t>
  </si>
  <si>
    <t>Шампунь "Nivea" (Нивея) для нормальных волос мужской 250мл пл/б Германия</t>
  </si>
  <si>
    <t>Шампунь для мужчин с кальцием обеспечивает активный уход за нормальными волосами. •Укрепляет волосы и придаёт объём •Обеспечивает быстрый и мягкий уход за волосами и кожей головы •Подходит для ежедневного использования Специальная комбинация Кальция и Витаминов воздействует на основание волос, укрепляя их по всей длине. Шампунь для мужчин – это интенсивный восстанавливающий эффект и длительное действие.</t>
  </si>
  <si>
    <t xml:space="preserve">Торговая марка: Нивея
вес/объем: 250мл
</t>
  </si>
  <si>
    <t>&lt;p&gt;&lt;strong&gt; Торговая марка:&lt;/strong&gt; Нивея&lt;/p&gt;&lt;p&gt;&lt;strong&gt; вес/объем:&lt;/strong&gt; 250мл&lt;/p&gt;</t>
  </si>
  <si>
    <t>http://7cont.ru/good/8041/</t>
  </si>
  <si>
    <t>http://7cont.ru/image?id=6986</t>
  </si>
  <si>
    <t>Нивея</t>
  </si>
  <si>
    <t>11525</t>
  </si>
  <si>
    <t>Шампунь "Head &amp; Sholders"/"Хэд энд Шолдерс" от перхоти с ментолом 2в1 освежающий 200мл</t>
  </si>
  <si>
    <t>http://7cont.ru/good/9215/</t>
  </si>
  <si>
    <t>http://7cont.ru/image?id=4566</t>
  </si>
  <si>
    <t>12699</t>
  </si>
  <si>
    <t>Шампунь "Head &amp; Sholders"/"Хэд энд Шолдерс" от перхоти, Цитрусовая свежесть для жирных волос 200мл Франция</t>
  </si>
  <si>
    <t xml:space="preserve">вес/объем: 200мл
упаковка: пластик. бутылка
</t>
  </si>
  <si>
    <t>&lt;p&gt;&lt;strong&gt; вес/объем:&lt;/strong&gt; 200мл&lt;/p&gt;&lt;p&gt;&lt;strong&gt; упаковка:&lt;/strong&gt; пластик. бутылка&lt;/p&gt;</t>
  </si>
  <si>
    <t>http://7cont.ru/good/9586/</t>
  </si>
  <si>
    <t>http://7cont.ru/image?id=4569</t>
  </si>
  <si>
    <t>13070</t>
  </si>
  <si>
    <t>Шампунь Детский с рождения 0.4л Германия</t>
  </si>
  <si>
    <t xml:space="preserve">вес/объем: 0.5л
упаковка: пластик. бутылка
</t>
  </si>
  <si>
    <t>&lt;p&gt;&lt;strong&gt; вес/объем:&lt;/strong&gt; 0.5л&lt;/p&gt;&lt;p&gt;&lt;strong&gt; упаковка:&lt;/strong&gt; пластик. бутылка&lt;/p&gt;</t>
  </si>
  <si>
    <t>http://7cont.ru/good/10768/</t>
  </si>
  <si>
    <t>http://7cont.ru/image?id=12180</t>
  </si>
  <si>
    <t>14252</t>
  </si>
  <si>
    <t>Бальзам Глисс Кур восстанавливающий жидкий шелк 200мл Германия</t>
  </si>
  <si>
    <t xml:space="preserve">Торговая марка: Глисс Кур
вес/объем: 150мл
упаковка: пластик. бутылка
</t>
  </si>
  <si>
    <t>&lt;p&gt;&lt;strong&gt; Торговая марка:&lt;/strong&gt; Глисс Кур&lt;/p&gt;&lt;p&gt;&lt;strong&gt; вес/объем:&lt;/strong&gt; 150мл&lt;/p&gt;&lt;p&gt;&lt;strong&gt; упаковка:&lt;/strong&gt; пластик. бутылка&lt;/p&gt;</t>
  </si>
  <si>
    <t>http://7cont.ru/good/10819/</t>
  </si>
  <si>
    <t>http://7cont.ru/image?id=6974</t>
  </si>
  <si>
    <t>14303</t>
  </si>
  <si>
    <t>Крем краска Экселанс светло-русый Польша</t>
  </si>
  <si>
    <t>http://7cont.ru/good/10841/</t>
  </si>
  <si>
    <t>http://7cont.ru/image?id=26047</t>
  </si>
  <si>
    <t>14325</t>
  </si>
  <si>
    <t>Шампунь "Head &amp; Sholders" (Хэд энд Шолдерс) от перхоти, Цитрусовая свежесть для жирных волос 400мл Франция</t>
  </si>
  <si>
    <t xml:space="preserve">Торговая марка:  Хэд энд Шолдерс 
вес/объем: 400мл
упаковка: пластик. бутылка
</t>
  </si>
  <si>
    <t>&lt;p&gt;&lt;strong&gt; Торговая марка:&lt;/strong&gt;  Хэд энд Шолдерс &lt;/p&gt;&lt;p&gt;&lt;strong&gt; вес/объем:&lt;/strong&gt; 400мл&lt;/p&gt;&lt;p&gt;&lt;strong&gt; упаковка:&lt;/strong&gt; пластик. бутылка&lt;/p&gt;</t>
  </si>
  <si>
    <t>http://7cont.ru/good/10911/</t>
  </si>
  <si>
    <t>http://7cont.ru/image?id=6990</t>
  </si>
  <si>
    <t>Хэд энд Шолдерс</t>
  </si>
  <si>
    <t>14395</t>
  </si>
  <si>
    <t>Шампунь "Elseve" (Эльсэв) против перхоти д/мужчин 250мл пл.флакон</t>
  </si>
  <si>
    <t>Шампунь L'Oreal Elseve от перхоти для мужчин для всех типов волос. Устраняет перхоть, очищает и успокаивает кожу головы. Активный компонент против перхоти. Сочетает в себе мягкость шампуня для частого использования с высокой эффективностью против перхоти. Эффективно удаляет перхоть. Предотвращает ее появление при регулярном использовании. Очищает кожу головы и снимает раздражение. Доказанные результаты: нет перхоти, раздражения кожи головы, появилось ощущение легкости. Специальная формула позволяет использовать шампунь так часто, как Вы пожелаете. Нанести на влажные волосы, слегка помассировать, подержать 1-2 минуты, затем смыть.</t>
  </si>
  <si>
    <t xml:space="preserve">вес/объем: 250мл
упаковка: пластик. бутылка
</t>
  </si>
  <si>
    <t>&lt;p&gt;&lt;strong&gt; вес/объем:&lt;/strong&gt; 250мл&lt;/p&gt;&lt;p&gt;&lt;strong&gt; упаковка:&lt;/strong&gt; пластик. бутылка&lt;/p&gt;</t>
  </si>
  <si>
    <t>http://7cont.ru/good/11202/</t>
  </si>
  <si>
    <t>http://7cont.ru/image?id=19408</t>
  </si>
  <si>
    <t>14686</t>
  </si>
  <si>
    <t xml:space="preserve">Шампунь "Garnier Fructis" (Гарньер Фруктис) шелк блеск для сухих волос 250мл </t>
  </si>
  <si>
    <t xml:space="preserve">Торговая марка: Фруктис
вес/объем: 250мл
упаковка: пластик. бутылка
</t>
  </si>
  <si>
    <t>&lt;p&gt;&lt;strong&gt; Торговая марка:&lt;/strong&gt; Фруктис&lt;/p&gt;&lt;p&gt;&lt;strong&gt; вес/объем:&lt;/strong&gt; 250мл&lt;/p&gt;&lt;p&gt;&lt;strong&gt; упаковка:&lt;/strong&gt; пластик. бутылка&lt;/p&gt;</t>
  </si>
  <si>
    <t>http://7cont.ru/good/11226/</t>
  </si>
  <si>
    <t>http://7cont.ru/image?id=14217</t>
  </si>
  <si>
    <t>14710</t>
  </si>
  <si>
    <t>Пена для укладки "Taft" (Тафт) суперобъем сверхсильной фиксации 150мл Германия</t>
  </si>
  <si>
    <t>http://7cont.ru/good/11990/</t>
  </si>
  <si>
    <t>http://7cont.ru/image?id=18796</t>
  </si>
  <si>
    <t>15473</t>
  </si>
  <si>
    <t>Бальзам-ополаскиватель "Pantene Pro-V" (Пантин Про-ви) дополнительный объем 200мл</t>
  </si>
  <si>
    <t>Pantene Pro-V Дополнительный Объем — Бальзам-ополаскиватель Pantene Pro-V — Объем и сила для нормальных и жирных волос  Питающая провитаминная формула с Amino-S помогает равномерно восстановить структуру волос, действуя от корней до кончиков.Совершенная формула бальзама-ополаскивателя “Дополнительный Объем” с Amino-S помогает придать волосам силу*. Специально создана, чтобы наполнить волосы их естественным максимальным объемом. Отлично смывается, придавая волосам здоровый блеск.</t>
  </si>
  <si>
    <t xml:space="preserve">Торговая марка: Пантин
вес/объем: 200мл
упаковка: пластик банка
</t>
  </si>
  <si>
    <t>&lt;p&gt;&lt;strong&gt; Торговая марка:&lt;/strong&gt; Пантин&lt;/p&gt;&lt;p&gt;&lt;strong&gt; вес/объем:&lt;/strong&gt; 200мл&lt;/p&gt;&lt;p&gt;&lt;strong&gt; упаковка:&lt;/strong&gt; пластик банка&lt;/p&gt;</t>
  </si>
  <si>
    <t>http://7cont.ru/good/12917/</t>
  </si>
  <si>
    <t>http://7cont.ru/image?id=18795</t>
  </si>
  <si>
    <t>16400</t>
  </si>
  <si>
    <t>пластик банка</t>
  </si>
  <si>
    <t>Шампунь "Elseve" (Эльсэв) Нутрилеум разглаживающий 250мл пл.флакон</t>
  </si>
  <si>
    <t>Шампунь L'Oreal Elseve разглаживающий для сухих, жестких и непослушных волос. Нутрилеум. Питает, расслабляет, разглаживает. Волосы струящиеся и послушные. Нутрелиум соединяет питательные микро-масла и разглаживающий компонент. Он легко проникает в материю волоса и разглаживает его по всей длине. Благодаря своему разглаживающему действию гарантирует волосам гладкость надолго, не позволяя волосам завиваться или выбиваться из прически в течение дня. Доказанные результаты: волосы более мягкие и ухоженные, хорошо лежат, обретают форму и становятся послушными. Нанести на влажные волосы, слегка помассировать, затем смыть. При попадании в глаза промыть водой.</t>
  </si>
  <si>
    <t>http://7cont.ru/good/13850/</t>
  </si>
  <si>
    <t>http://7cont.ru/image?id=19510</t>
  </si>
  <si>
    <t>17333</t>
  </si>
  <si>
    <t>Гель Тафт экспресс эффект стиль хаос 150мл Германия</t>
  </si>
  <si>
    <t xml:space="preserve">Торговая марка: тафт
вес/объем: 150мл
</t>
  </si>
  <si>
    <t>&lt;p&gt;&lt;strong&gt; Торговая марка:&lt;/strong&gt; тафт&lt;/p&gt;&lt;p&gt;&lt;strong&gt; вес/объем:&lt;/strong&gt; 150мл&lt;/p&gt;</t>
  </si>
  <si>
    <t>http://7cont.ru/good/15029/</t>
  </si>
  <si>
    <t>http://7cont.ru/image?id=19556</t>
  </si>
  <si>
    <t>18504</t>
  </si>
  <si>
    <t>Бальзам-ополаскиватель "Garnier Fructis" (Гарньер Фруктис) блестящий шелк 200мл</t>
  </si>
  <si>
    <t>http://7cont.ru/good/15911/</t>
  </si>
  <si>
    <t>http://7cont.ru/image?id=12936</t>
  </si>
  <si>
    <t>19385</t>
  </si>
  <si>
    <t>Бальзам Глисс Кур восстанавливающий для сухих волос 250мл Германия</t>
  </si>
  <si>
    <t>http://7cont.ru/good/16350/</t>
  </si>
  <si>
    <t>http://7cont.ru/image?id=19596</t>
  </si>
  <si>
    <t>19824</t>
  </si>
  <si>
    <t>Лак для укладки Веллафлекс суперсильной фиксации с блеском 250мл Германия</t>
  </si>
  <si>
    <t xml:space="preserve">Торговая марка: Велла
вес/объем: 250мл
упаковка: пластик банка
</t>
  </si>
  <si>
    <t>&lt;p&gt;&lt;strong&gt; Торговая марка:&lt;/strong&gt; Велла&lt;/p&gt;&lt;p&gt;&lt;strong&gt; вес/объем:&lt;/strong&gt; 250мл&lt;/p&gt;&lt;p&gt;&lt;strong&gt; упаковка:&lt;/strong&gt; пластик банка&lt;/p&gt;</t>
  </si>
  <si>
    <t>http://7cont.ru/good/16639/</t>
  </si>
  <si>
    <t>http://7cont.ru/image?id=19608</t>
  </si>
  <si>
    <t>Велла</t>
  </si>
  <si>
    <t>20113</t>
  </si>
  <si>
    <t>Бальзам-ополаскиватель "Pantene Pro-V" (Пантин Про-ви) основное питание 200мл</t>
  </si>
  <si>
    <t xml:space="preserve">Торговая марка: Пантин
вес/объем: 200мл
упаковка: пластик. бутылка
</t>
  </si>
  <si>
    <t>&lt;p&gt;&lt;strong&gt; Торговая марка:&lt;/strong&gt; Пантин&lt;/p&gt;&lt;p&gt;&lt;strong&gt; вес/объем:&lt;/strong&gt; 200мл&lt;/p&gt;&lt;p&gt;&lt;strong&gt; упаковка:&lt;/strong&gt; пластик. бутылка&lt;/p&gt;</t>
  </si>
  <si>
    <t>http://7cont.ru/good/17028/</t>
  </si>
  <si>
    <t>http://7cont.ru/image?id=12975</t>
  </si>
  <si>
    <t>20502</t>
  </si>
  <si>
    <t>Шампунь "Head &amp; Sholders" (Хэд энд Шолдерс) от перхоти Энергия океана 400мл Франция</t>
  </si>
  <si>
    <t>http://7cont.ru/good/17890/</t>
  </si>
  <si>
    <t>http://7cont.ru/image?id=19646</t>
  </si>
  <si>
    <t>21364</t>
  </si>
  <si>
    <t>Шампунь "Garnier Fructis" (Гарньер Фруктис) длина и сила 250мл Польша</t>
  </si>
  <si>
    <t>http://7cont.ru/good/19708/</t>
  </si>
  <si>
    <t>http://7cont.ru/image?id=19800</t>
  </si>
  <si>
    <t>23182</t>
  </si>
  <si>
    <t>Шампунь "Elseve" (Эльсев) объём нон-стоп 250мл Франция</t>
  </si>
  <si>
    <t>Шампунь L'Oreal Elseve уплотняющий объем нон-стоп для плоских, тонких, лишенных объема волос. Экспансил. Уплотняет и поддерживает от корней длительный объем. Гарантирует прическе длительный объем. Система экспансил обладает эффектом "подпорки" и поддерживает волосы от самых корней. Доказанные результаты: до 18 часов держит объем. Волосы подняты от самых корней. Прическа более объемная и сохраняет свой объем в течение дня. Подходит для частого использования. Нанести на влажные волосы, слегка помассировать, затем смыть. При попадании в глаза промыть водой. Срок годности 3 года. ТУ 9158-002-17112921-00</t>
  </si>
  <si>
    <t xml:space="preserve">Торговая марка: Лориаль
вес/объем: 250мл
упаковка: пластик. бутылка
</t>
  </si>
  <si>
    <t>&lt;p&gt;&lt;strong&gt; Торговая марка:&lt;/strong&gt; Лориаль&lt;/p&gt;&lt;p&gt;&lt;strong&gt; вес/объем:&lt;/strong&gt; 250мл&lt;/p&gt;&lt;p&gt;&lt;strong&gt; упаковка:&lt;/strong&gt; пластик. бутылка&lt;/p&gt;</t>
  </si>
  <si>
    <t>http://7cont.ru/good/19831/</t>
  </si>
  <si>
    <t>http://7cont.ru/image?id=29204</t>
  </si>
  <si>
    <t>Лориаль</t>
  </si>
  <si>
    <t>23305</t>
  </si>
  <si>
    <t>Шампунь "Pantene Pro-V" (Пантин Про-ви) + бальзам-ополаскиватель дополнительный объем 400мл</t>
  </si>
  <si>
    <t xml:space="preserve">Торговая марка: Пантин
вес/объем: 400мл
упаковка: пластик. бутылка
</t>
  </si>
  <si>
    <t>&lt;p&gt;&lt;strong&gt; Торговая марка:&lt;/strong&gt; Пантин&lt;/p&gt;&lt;p&gt;&lt;strong&gt; вес/объем:&lt;/strong&gt; 400мл&lt;/p&gt;&lt;p&gt;&lt;strong&gt; упаковка:&lt;/strong&gt; пластик. бутылка&lt;/p&gt;</t>
  </si>
  <si>
    <t>http://7cont.ru/good/19840/</t>
  </si>
  <si>
    <t>http://7cont.ru/image?id=19793</t>
  </si>
  <si>
    <t>23314</t>
  </si>
  <si>
    <t>Шампунь "Head &amp; Sholders"/"Хэд энд Шолдерс" от перхоти для чувствительной кожи 200мл</t>
  </si>
  <si>
    <t xml:space="preserve">Торговая марка:  Хэд энд Шолдерс 
вес/объем: 200мл
упаковка: пластик. бутылка
</t>
  </si>
  <si>
    <t>&lt;p&gt;&lt;strong&gt; Торговая марка:&lt;/strong&gt;  Хэд энд Шолдерс &lt;/p&gt;&lt;p&gt;&lt;strong&gt; вес/объем:&lt;/strong&gt; 200мл&lt;/p&gt;&lt;p&gt;&lt;strong&gt; упаковка:&lt;/strong&gt; пластик. бутылка&lt;/p&gt;</t>
  </si>
  <si>
    <t>http://7cont.ru/good/19918/</t>
  </si>
  <si>
    <t>http://7cont.ru/image?id=12967</t>
  </si>
  <si>
    <t>23392</t>
  </si>
  <si>
    <t>Бальзам-ополаскиватель "Elseve" (Эльсэв) нутрилеум разглаживающий 200мл Польша</t>
  </si>
  <si>
    <t>Бальзам-ополаскиватель Elseve Разглаживающий Нутрилеум – иде­альный уход за сухими, непослушными, жесткими волоса­ми. Применение ополаскивателя разглаживает чешуйки волос, дела­ет волосы гладкими, мягкими, они легко расче­сываются и сохраняют прическу.</t>
  </si>
  <si>
    <t xml:space="preserve">Торговая марка: Эльсев
вес/объем: 200мл
упаковка: пластик. бутылка
</t>
  </si>
  <si>
    <t>&lt;p&gt;&lt;strong&gt; Торговая марка:&lt;/strong&gt; Эльсев&lt;/p&gt;&lt;p&gt;&lt;strong&gt; вес/объем:&lt;/strong&gt; 200мл&lt;/p&gt;&lt;p&gt;&lt;strong&gt; упаковка:&lt;/strong&gt; пластик. бутылка&lt;/p&gt;</t>
  </si>
  <si>
    <t>http://7cont.ru/good/20232/</t>
  </si>
  <si>
    <t>http://7cont.ru/image?id=19772</t>
  </si>
  <si>
    <t>Эльсев</t>
  </si>
  <si>
    <t>23706</t>
  </si>
  <si>
    <t>Шампунь "Head &amp; Sholders" (Хэд энд Шолдерс) от перхоти лёд ощущение ледяной свежести 400мл</t>
  </si>
  <si>
    <t>http://7cont.ru/good/23353/</t>
  </si>
  <si>
    <t>http://7cont.ru/image?id=25167</t>
  </si>
  <si>
    <t>26824</t>
  </si>
  <si>
    <t>Краска для волос Лореаль Экселанс №10 светло-светло русый</t>
  </si>
  <si>
    <t>http://7cont.ru/good/23586/</t>
  </si>
  <si>
    <t>http://7cont.ru/image?id=20081</t>
  </si>
  <si>
    <t>27056</t>
  </si>
  <si>
    <t>Шампунь "Head &amp; Sholders" (Хэд энд Шолдерс) от перхоти для чувствительной кожи головы 400мл Франция</t>
  </si>
  <si>
    <t>http://7cont.ru/good/23947/</t>
  </si>
  <si>
    <t>http://7cont.ru/image?id=20141</t>
  </si>
  <si>
    <t>27414</t>
  </si>
  <si>
    <t>Шампунь "Jacques Dessange" (Жак Дессанж) экстра питание 250мл Франция</t>
  </si>
  <si>
    <t>http://7cont.ru/good/24448/</t>
  </si>
  <si>
    <t>http://7cont.ru/image?id=30618</t>
  </si>
  <si>
    <t>27910</t>
  </si>
  <si>
    <t>Шампунь "Elseve" (Эльсев) против ломкости для сухих поврежденных волос 250мл Россия</t>
  </si>
  <si>
    <t>Для поврежденных и ломких волос. Уход за сухими, ломкими, поврежденными волосами. Формула, обогащенная Омега - Керамидами, благодаря сочетанию двух запатентованных активных элементов, - Омега 6, основной производной липидов, и Керамида R, - нацелена на двойное восстановление волос: изнутри (проникают внутрь волокна волоса, питают его, при этом не утяжеляя) и снаружи ("вычисляют" поврежденные участки волоса и восстанавливают его по всей поверхности). Доказанные результаты: до 95% меньше ломкости при расчесывании. Шелковистые, невероятно мягкие и блестящие: Ваши волосы начинают новую жизнь! Наносить на влажные волосы, слегка помассировать и смыть водой. При попадании в глаза промыть водой. Срок годности 3 года. ТУ 9158-002-17112921-00.</t>
  </si>
  <si>
    <t>http://7cont.ru/good/24743/</t>
  </si>
  <si>
    <t>http://7cont.ru/image?id=29205</t>
  </si>
  <si>
    <t>28205</t>
  </si>
  <si>
    <t>Бальзам-ополаскиватель "Elseve" (Эльсэв) против ломкости для сухих поврежденныx волос 200мл Польша</t>
  </si>
  <si>
    <t>Бальзам-ополаскиватель L'Oreal Elseve Против ломкости волос восстанавливающий с Нутри-Керамидами. Уход за сухими, ломкими, поврежденными волосами. Формула, обогащенная Омега - Керамидами, благодаря срчетанию двух запатентованных активных элементов, - Омега 6, основной производной липидов, и Керамида R, - нацелена на двойное восстановление волос: изнутри (проникают внутрь волокна волоса, питают его, при этом не утяжеляя) и снаружи ("вычисляют" поврежденные участки волоса и восстанавливают его по всей поверхности). Доказанные результаты: до 95% меньше ломкости при расчесывании. Шелковистые, невероятно мягкие и блестящие: Ваши волосы начинают новую жизнь! Распределите по всей длине вымытых и отжатых волос до кончиков, оставьте на 1 минуту, смойте. При попадании в глаза промыть водой. Срок годности 3 года.</t>
  </si>
  <si>
    <t>http://7cont.ru/good/24744/</t>
  </si>
  <si>
    <t>http://7cont.ru/image?id=20297</t>
  </si>
  <si>
    <t>28206</t>
  </si>
  <si>
    <t>Лак для волос Веллафлекс сильная фиксация 250мл Германия</t>
  </si>
  <si>
    <t>http://7cont.ru/good/25411/</t>
  </si>
  <si>
    <t>http://7cont.ru/image?id=20446</t>
  </si>
  <si>
    <t>28872</t>
  </si>
  <si>
    <t>Пена для укладки "Taft" (Тафт) мега-фиксации 150мл Германия</t>
  </si>
  <si>
    <t>http://7cont.ru/good/25722/</t>
  </si>
  <si>
    <t>http://7cont.ru/image?id=26049</t>
  </si>
  <si>
    <t>29183</t>
  </si>
  <si>
    <t>Шампунь "Head &amp; Sholders"/"Хэд энд Шолдерс" от перхоти Энергия океана 200мл Франция</t>
  </si>
  <si>
    <t>http://7cont.ru/good/26077/</t>
  </si>
  <si>
    <t>http://7cont.ru/image?id=20643</t>
  </si>
  <si>
    <t>29536</t>
  </si>
  <si>
    <t>Лак для волос без запаха Веллафлекс супер сильной фиксации 250мл Германия</t>
  </si>
  <si>
    <t>http://7cont.ru/good/26078/</t>
  </si>
  <si>
    <t>http://7cont.ru/image?id=20642</t>
  </si>
  <si>
    <t>29537</t>
  </si>
  <si>
    <t>Шампунь "Pantene Pro-V" (Пантин Про-ви) основное питание 250мл Франция</t>
  </si>
  <si>
    <t>http://7cont.ru/good/26428/</t>
  </si>
  <si>
    <t>http://7cont.ru/image?id=20658</t>
  </si>
  <si>
    <t>29887</t>
  </si>
  <si>
    <t>Бальзам для волос Эльсев Цвет и Блеск 200мл</t>
  </si>
  <si>
    <t>http://7cont.ru/good/28374/</t>
  </si>
  <si>
    <t>http://7cont.ru/image?id=21283</t>
  </si>
  <si>
    <t>31832</t>
  </si>
  <si>
    <t>Шампунь "Elseve" (Эльсев) Цвет и Блеск 250мл</t>
  </si>
  <si>
    <t>Защищает волосы, продлевает цвет, делает его ярче. Для окрашенных или мелированных волос. Технологическая революция: система усилитель блеска волос. Новая формула с УФ Нутри - Фильтром сочетает в себе активные питательные вещества и защищающие полимеры для воздействия на 2-х уровнях: 1. Катионные компоненты восстанавливают и питают волокно волоса изнутри, в местах, ослабленных после окрашивания. 2. Полимеры, обволакивая волос по всей длине, защищают его от агрессивных внешних факторов. Наносить на влажные волосы, слегка помассировать и смыть водой. При попадании в глаза промыть водой. Срок годности 3 года. ТУ 9158-002-17112921-00</t>
  </si>
  <si>
    <t>http://7cont.ru/good/28377/</t>
  </si>
  <si>
    <t>http://7cont.ru/image?id=29207</t>
  </si>
  <si>
    <t>31835</t>
  </si>
  <si>
    <t>Шампунь "Head &amp; Sholders"/"Хэд энд Шолдерс" Укрепление волос для мужчин 400мл Россия</t>
  </si>
  <si>
    <t>http://7cont.ru/good/30106/</t>
  </si>
  <si>
    <t>http://7cont.ru/image?id=22191</t>
  </si>
  <si>
    <t>33560</t>
  </si>
  <si>
    <t>Шампунь "Elseve" (Эльсев) Лореаль питание и обогащение 250мл Россия</t>
  </si>
  <si>
    <t>Исключительная сила пчелиного маточного молочка для питания и обогащения сухих волос.Интенсивно питает, придает эластичность, соблазнительную форму, шелковистость. Пчелиное маточное молочко — натуральный ингредиент с концентрацией более 10 основных питательных веществ: протеины, олиго-элементы, глициды, амино-кислоты, витамины и липиды</t>
  </si>
  <si>
    <t>http://7cont.ru/good/30173/</t>
  </si>
  <si>
    <t>http://7cont.ru/image?id=29206</t>
  </si>
  <si>
    <t>33627</t>
  </si>
  <si>
    <t>Бальзам для волос "Dove" (Дав) объем и восстановление Repair Therapy 200мл</t>
  </si>
  <si>
    <t>С увлажняющей микро-сывороткой и технологией Fibre Aktives. Восстанавливает структуру волос, предотвращая ломкость и сечение кончиков. Экспертный уход и восстановление Dove. -компоненты Fibre Aktives проникают глубоко в структуру волос, восстанавливая их изнутри. -увлажняющая микро-сыворотка обеспечивает уход и увлажнение волос от корней до кончиков. Результат: сильные и красивые волосы, защищенные от будущих повреждений. Применение: нанесите бальзам на вымытые волосы, распределите по всей длине волос, оставьте на 1-2 минуты, смойте. Срок хранения 30 месяцев. ТУ 9158-004-18359701-2008.</t>
  </si>
  <si>
    <t>http://7cont.ru/good/35561/</t>
  </si>
  <si>
    <t>http://7cont.ru/image?id=26202</t>
  </si>
  <si>
    <t>38986</t>
  </si>
  <si>
    <t>Шампунь "Timotei" (Тимотей) яркость цвета 400мл</t>
  </si>
  <si>
    <t>Шампунь Timotei "Яркость цвета" для окрашенных волос, 400мл. Для окрашенных волос. Шампунь Timotei "Яркость цвета" раскрывает богатство цвета ваших волос, помогает сохранить и усилить его яркость. Сочетание масла акаи, экстракта камелии, экстракта листьев ройбуша и ухаживающих компонентов защищает ваши волосы и придает им удивительную мягкость. Сохраняет блеск цвета надолго. Нейтральный pH. Для придания дополнительного блеска используйте бальзам - ополаскиватель Timotei "Яркость цвета". Применение: нанесите шампунь на мокрые волосы, вспеньте массирующими движениями , смойте, при необходимости повторите. При попадании шампуня в глаза тщательно промойте глаза. Срок хранения 30 месяцев. ГОСТ Р 52345-2005</t>
  </si>
  <si>
    <t>http://7cont.ru/good/40379/</t>
  </si>
  <si>
    <t>http://7cont.ru/image?id=29720</t>
  </si>
  <si>
    <t>43771</t>
  </si>
  <si>
    <t>Гель для бритья Жиллет  Кул Вейв 200мл Англия</t>
  </si>
  <si>
    <t>http://7cont.ru/good/4738/</t>
  </si>
  <si>
    <t>http://7cont.ru/image?id=19361</t>
  </si>
  <si>
    <t>8227</t>
  </si>
  <si>
    <t>Салфетки влажные "Седьмой Континент" освежающие 15шт</t>
  </si>
  <si>
    <t>http://7cont.ru/good/39433/</t>
  </si>
  <si>
    <t>http://7cont.ru/image?id=31099</t>
  </si>
  <si>
    <t>42827</t>
  </si>
  <si>
    <t>Мыло "SafeGuard" (Сэйфгард)  антибактериальное Алоэ 100г Россия</t>
  </si>
  <si>
    <t>SafeGuard - антибактериальное мыло для всей семьи. Сочетание очищающих компонентов с антибактериальными свойствами мыла обеспечивает эффективное удаление с кожи различных загрязнений и бактерий, обеспечивая тем самым здоровье кожи. Сбалансированная очищающая система мыла SafeGuard очень мягко воздействует на кожу. Форма куска мыла SafeGuard специально разработана для более экономичного и удобного использования. Антибактериальная эффективность всех видов мыла SafeGuard подтверждена исследованиями Федерального научного центра гигиены им. Ф.Ф. Эрисмана. Срок годности 3 года. ГОСТ 28546-2002</t>
  </si>
  <si>
    <t xml:space="preserve">вес/объем: 100г
описание: мыло
упаковка: бумажная
</t>
  </si>
  <si>
    <t>&lt;p&gt;&lt;strong&gt; вес/объем:&lt;/strong&gt; 100г&lt;/p&gt;&lt;p&gt;&lt;strong&gt; описание:&lt;/strong&gt; мыло&lt;/p&gt;&lt;p&gt;&lt;strong&gt; упаковка:&lt;/strong&gt; бумажная&lt;/p&gt;</t>
  </si>
  <si>
    <t>http://7cont.ru/good/9332/</t>
  </si>
  <si>
    <t>http://7cont.ru/image?id=19406</t>
  </si>
  <si>
    <t>12816</t>
  </si>
  <si>
    <t>мыло</t>
  </si>
  <si>
    <t>Гель для бритья Жиллет для чувствительной кожи 200мл</t>
  </si>
  <si>
    <t>http://7cont.ru/good/10429/</t>
  </si>
  <si>
    <t>http://7cont.ru/image?id=19404</t>
  </si>
  <si>
    <t>13913</t>
  </si>
  <si>
    <t>Лосьон "Clean and Clear" (Клин энд Клиа) от черных точек 200мл</t>
  </si>
  <si>
    <t xml:space="preserve">вес/объем: 200мл
описание: лосьон
упаковка: пл/бутылочка
</t>
  </si>
  <si>
    <t>&lt;p&gt;&lt;strong&gt; вес/объем:&lt;/strong&gt; 200мл&lt;/p&gt;&lt;p&gt;&lt;strong&gt; описание:&lt;/strong&gt; лосьон&lt;/p&gt;&lt;p&gt;&lt;strong&gt; упаковка:&lt;/strong&gt; пл/бутылочка&lt;/p&gt;</t>
  </si>
  <si>
    <t>http://7cont.ru/good/11489/</t>
  </si>
  <si>
    <t>http://7cont.ru/image?id=19443</t>
  </si>
  <si>
    <t>14972</t>
  </si>
  <si>
    <t>пл/бутылочка</t>
  </si>
  <si>
    <t>лосьон</t>
  </si>
  <si>
    <t xml:space="preserve">Лосьон "Nivea" (Нивея) для удаления макияжа с глаз 125мл Германия </t>
  </si>
  <si>
    <t xml:space="preserve">вес/объем: 125мл
описание: лосьон
упаковка: пл/бутылочка
</t>
  </si>
  <si>
    <t>&lt;p&gt;&lt;strong&gt; вес/объем:&lt;/strong&gt; 125мл&lt;/p&gt;&lt;p&gt;&lt;strong&gt; описание:&lt;/strong&gt; лосьон&lt;/p&gt;&lt;p&gt;&lt;strong&gt; упаковка:&lt;/strong&gt; пл/бутылочка&lt;/p&gt;</t>
  </si>
  <si>
    <t>http://7cont.ru/good/12277/</t>
  </si>
  <si>
    <t>http://7cont.ru/image?id=14771</t>
  </si>
  <si>
    <t>15760</t>
  </si>
  <si>
    <t>125мл</t>
  </si>
  <si>
    <t>Лосьон "Clearasil" (Клерасил) для глубокого очищения для чувствительной кожи 200мл</t>
  </si>
  <si>
    <t>При ежедневном использовании эффективно предотвращает появление угревой сыпи, очищает и освежает кожу лица, сужает поры.  В состав лосьона входят активные компоненты, удаляющие загрязнения кожи и оказывающие антибактериальное действие а также экстракт алоэ, предотвращающий раздражение кожи и оказывающий успокаивающее, ранозаживляющее и противовоспалительное действие на кожу лица.  Лосьон не содержит красителей и ароматизаторов. PH-нейтральный. Протестирован дерматологами.</t>
  </si>
  <si>
    <t>http://7cont.ru/good/13369/</t>
  </si>
  <si>
    <t>http://7cont.ru/image?id=28803</t>
  </si>
  <si>
    <t>16852</t>
  </si>
  <si>
    <t>Скраб Клин энд  Клиа ежедневный от черных точек 150мл Италия</t>
  </si>
  <si>
    <t xml:space="preserve">вес/объем: 150мл
описание: скраб
упаковка: пл/бутылочка
</t>
  </si>
  <si>
    <t>&lt;p&gt;&lt;strong&gt; вес/объем:&lt;/strong&gt; 150мл&lt;/p&gt;&lt;p&gt;&lt;strong&gt; описание:&lt;/strong&gt; скраб&lt;/p&gt;&lt;p&gt;&lt;strong&gt; упаковка:&lt;/strong&gt; пл/бутылочка&lt;/p&gt;</t>
  </si>
  <si>
    <t>http://7cont.ru/good/14136/</t>
  </si>
  <si>
    <t>http://7cont.ru/image?id=19522</t>
  </si>
  <si>
    <t>17619</t>
  </si>
  <si>
    <t>скраб</t>
  </si>
  <si>
    <t>Молочко Гарнье для снятия макияжа освежающее 200мл</t>
  </si>
  <si>
    <t xml:space="preserve">вес/объем: 200мл
упаковка: пластик
</t>
  </si>
  <si>
    <t>&lt;p&gt;&lt;strong&gt; вес/объем:&lt;/strong&gt; 200мл&lt;/p&gt;&lt;p&gt;&lt;strong&gt; упаковка:&lt;/strong&gt; пластик&lt;/p&gt;</t>
  </si>
  <si>
    <t>http://7cont.ru/good/14769/</t>
  </si>
  <si>
    <t>http://7cont.ru/image?id=14370</t>
  </si>
  <si>
    <t>18244</t>
  </si>
  <si>
    <t>пластик</t>
  </si>
  <si>
    <t>Крем-гель для умывания "Clearasil" (Клерасил) 3в1 150мл</t>
  </si>
  <si>
    <t>Чистая и здоровая кожа ? это не просто наука, это стиль жизни.
Позаботьтесь о своей коже. Выберете Клерасил!При ежедневном использовании Клерасил эффективно предотвращает появление угревой сыпи, открывает поры, удаляет загрязнения, оказывает антибактериальное действие и хорошо очищает и освежает кожу.
Входящие в состав геля микрогранулы глубоко очищают поры, способствуя действию антибактериальных компонентов, а ментол оказывает охлаждающее и успокаивающее действие на кожу лица.</t>
  </si>
  <si>
    <t xml:space="preserve">вес/объем: 150мл
описание: гель
упаковка: пл. флакон
</t>
  </si>
  <si>
    <t>&lt;p&gt;&lt;strong&gt; вес/объем:&lt;/strong&gt; 150мл&lt;/p&gt;&lt;p&gt;&lt;strong&gt; описание:&lt;/strong&gt; гель&lt;/p&gt;&lt;p&gt;&lt;strong&gt; упаковка:&lt;/strong&gt; пл. флакон&lt;/p&gt;</t>
  </si>
  <si>
    <t>http://7cont.ru/good/14843/</t>
  </si>
  <si>
    <t>http://7cont.ru/image?id=28801</t>
  </si>
  <si>
    <t>18318</t>
  </si>
  <si>
    <t>Крем-гель для умывания "Clearasil" (Клерасил) 3в1 для чувствительной кожи 150мл</t>
  </si>
  <si>
    <t>При ежедневном использовании эффективно предотвращает появление угревой сыпи, открывает поры, удаляет загрязнения, оказывает антибактериальное действие и хорошо очищает и освежает кожу.  Входящие в состав геля микрогранулы глубоко очищают поры, способствуя действию антибактериальных компонентов. Не пересушивает кожу. Протестирован дерматологами. Рекомендуется также для снятия макияжа.</t>
  </si>
  <si>
    <t xml:space="preserve">вес/объем: 150мл
описание: гель
упаковка: туба
</t>
  </si>
  <si>
    <t>&lt;p&gt;&lt;strong&gt; вес/объем:&lt;/strong&gt; 150мл&lt;/p&gt;&lt;p&gt;&lt;strong&gt; описание:&lt;/strong&gt; гель&lt;/p&gt;&lt;p&gt;&lt;strong&gt; упаковка:&lt;/strong&gt; туба&lt;/p&gt;</t>
  </si>
  <si>
    <t>http://7cont.ru/good/14844/</t>
  </si>
  <si>
    <t>http://7cont.ru/image?id=28802</t>
  </si>
  <si>
    <t>18319</t>
  </si>
  <si>
    <t>Гель "Clean and Clear " (Клин энд Клиа) для умывания от прыщей 150мл</t>
  </si>
  <si>
    <t>Отшелушивающий гель для ежедневного умывания. Содержит мягкие микрочастицы, которые освобождают закупорившиеся поры, делая кожу гладкой.</t>
  </si>
  <si>
    <t>http://7cont.ru/good/15544/</t>
  </si>
  <si>
    <t>http://7cont.ru/image?id=12903</t>
  </si>
  <si>
    <t>19018</t>
  </si>
  <si>
    <t xml:space="preserve">Крем для лица и тела "Nivea" (Нивея) Soft увлажняющий 75мл тюбик </t>
  </si>
  <si>
    <t>http://7cont.ru/good/6792/</t>
  </si>
  <si>
    <t>http://7cont.ru/image?id=31026</t>
  </si>
  <si>
    <t>10276</t>
  </si>
  <si>
    <t>Лосьон "Clearasil" (Клерасил) для глубокого очищения кожи 200мл</t>
  </si>
  <si>
    <t xml:space="preserve">вес/объем: 200мл
описание: лосьон
упаковка: пл. флакон
</t>
  </si>
  <si>
    <t>&lt;p&gt;&lt;strong&gt; вес/объем:&lt;/strong&gt; 200мл&lt;/p&gt;&lt;p&gt;&lt;strong&gt; описание:&lt;/strong&gt; лосьон&lt;/p&gt;&lt;p&gt;&lt;strong&gt; упаковка:&lt;/strong&gt; пл. флакон&lt;/p&gt;</t>
  </si>
  <si>
    <t>http://7cont.ru/good/16331/</t>
  </si>
  <si>
    <t>http://7cont.ru/image?id=28804</t>
  </si>
  <si>
    <t>19805</t>
  </si>
  <si>
    <t>Гель Пюр Зон для умывания  очищаюций Л'Ореаль 200мл пл.упаковка Германия</t>
  </si>
  <si>
    <t>http://7cont.ru/good/19430/</t>
  </si>
  <si>
    <t>http://7cont.ru/image?id=12902</t>
  </si>
  <si>
    <t>22904</t>
  </si>
  <si>
    <t>Лосьон "Kamill" (Камилл) для рук и ногтей 100мл пл/б</t>
  </si>
  <si>
    <t xml:space="preserve">вес/объем: 100мл
описание: лосьон
упаковка: пл. флакон
</t>
  </si>
  <si>
    <t>&lt;p&gt;&lt;strong&gt; вес/объем:&lt;/strong&gt; 100мл&lt;/p&gt;&lt;p&gt;&lt;strong&gt; описание:&lt;/strong&gt; лосьон&lt;/p&gt;&lt;p&gt;&lt;strong&gt; упаковка:&lt;/strong&gt; пл. флакон&lt;/p&gt;</t>
  </si>
  <si>
    <t>http://7cont.ru/good/21275/</t>
  </si>
  <si>
    <t>http://7cont.ru/image?id=28145</t>
  </si>
  <si>
    <t>24749</t>
  </si>
  <si>
    <t>Крем для депиляции "Veet" (Вит) с маслом зародышей пшеницы и орхидеей для чувствительной кожи 100мл Франция</t>
  </si>
  <si>
    <t xml:space="preserve">вес/объем: 100мл
описание: Крем
</t>
  </si>
  <si>
    <t>&lt;p&gt;&lt;strong&gt; вес/объем:&lt;/strong&gt; 100мл&lt;/p&gt;&lt;p&gt;&lt;strong&gt; описание:&lt;/strong&gt; Крем&lt;/p&gt;</t>
  </si>
  <si>
    <t>http://7cont.ru/good/21552/</t>
  </si>
  <si>
    <t>http://7cont.ru/image?id=28771</t>
  </si>
  <si>
    <t>25026</t>
  </si>
  <si>
    <t>Крем</t>
  </si>
  <si>
    <t>Крем Нивея дневной увлажняющий для нормальной и комбинированной кожи 50мл Италия</t>
  </si>
  <si>
    <t>Увлажняющий дневной крем от NIVEA VISAGE разработан специально для нормальной и комбинированной кожи. Активные компоненты: •Экстракт лотоса, •Витамины. Действие: •Интенсивно увлажняет и надолго освежает кожу •Быстро впитывается и поддерживает природный баланс увлажнённости нормальной и комбинированной кожи •Солнцезащитный фильтр SPF8 защищает кожу от негативного воздействия окружающей среды и преджевременного старения Результат: После использования Увлажняющего дневного крема кожа становится гладкой и бархатистой, сохраняет свою естественную свежесть и красоту. Для наилучшего результата используйте всю линию средств от NIVEA VISAGE для нормальной и комбинированной кожи. Продукт одобрен дерматологами.</t>
  </si>
  <si>
    <t>http://7cont.ru/good/22761/</t>
  </si>
  <si>
    <t>http://7cont.ru/image?id=22260</t>
  </si>
  <si>
    <t>26234</t>
  </si>
  <si>
    <t>Гель для душа "Palmolive" (Палмолив) прополис жизненая сила 250мл</t>
  </si>
  <si>
    <t>http://7cont.ru/good/23081/</t>
  </si>
  <si>
    <t>http://7cont.ru/image?id=20022</t>
  </si>
  <si>
    <t>26554</t>
  </si>
  <si>
    <t>Крем "Бархатные ручки" Питательный 80мл Россия</t>
  </si>
  <si>
    <t>Крем для рук Бархатные ручки "Питательный", 80мл. -смягчает и устраняет сухость; обладает насыщенной текстурой. Интенсивно питает, быстро впитывается и дарит ощущение гладкости и ухоженной кожи. Комплекс эффективно действующих компонентов: масло ши, провитамин В5 и масло авокадо - оказывает увлажняющее и успокаивающее действие, питает кожу, повышает ее эластичность на 27%. Не содержит искусственных красителей. Применение: Наносите на кожу рук в любое время. Срок годности 36 месяцев.</t>
  </si>
  <si>
    <t xml:space="preserve">описание: Крем
упаковка: пластик
</t>
  </si>
  <si>
    <t>&lt;p&gt;&lt;strong&gt; описание:&lt;/strong&gt; Крем&lt;/p&gt;&lt;p&gt;&lt;strong&gt; упаковка:&lt;/strong&gt; пластик&lt;/p&gt;</t>
  </si>
  <si>
    <t>http://7cont.ru/good/23584/</t>
  </si>
  <si>
    <t>http://7cont.ru/image?id=24811</t>
  </si>
  <si>
    <t>27054</t>
  </si>
  <si>
    <t>Дезодорант-Антиперспирант "Rexona" (Рексона) спрей с экстрактом алоэ вера 150мл Чехия</t>
  </si>
  <si>
    <t xml:space="preserve">Антиперсперант аэрозоль Rexona с экстрактом Алоэ Вера.
Антиперсперант 24 часа.
Оберегайте от действия прямых солнечных лучей и нагревания свыше 50'C.
Не распыляйте вблизи огня и раскаленных предметов.
Балон под давлением!
Не разбирайте и не давайте детям.
Применение: Встряхните баллон, распыляйте 2-3 секунды на сухую и чистую кожу подмышек с расстояния 15 см от тела. Не наносить на раздраженную или поврежденную кожу. опасно при попадании в дыхательные пути. Использовать только в хорошо проветриваемых помещениях. Избегать длительного распыления.
Срок годности: 2,5 года.
Не содержит этилового спирта.
</t>
  </si>
  <si>
    <t>http://7cont.ru/good/24305/</t>
  </si>
  <si>
    <t>http://7cont.ru/image?id=20180</t>
  </si>
  <si>
    <t>27767</t>
  </si>
  <si>
    <t xml:space="preserve">Мыло жидкое "Palmolive" (Палмолив) гранат манго 300мл </t>
  </si>
  <si>
    <t>Жидкое мыло Palmolive - содержит формулу, которая соответствует естественному *pH кожи ваших рук. Срок хранения 3 года.</t>
  </si>
  <si>
    <t xml:space="preserve">вес/объем: 300мл
описание: мыло
упаковка: пл/бутылочка
</t>
  </si>
  <si>
    <t>&lt;p&gt;&lt;strong&gt; вес/объем:&lt;/strong&gt; 300мл&lt;/p&gt;&lt;p&gt;&lt;strong&gt; описание:&lt;/strong&gt; мыло&lt;/p&gt;&lt;p&gt;&lt;strong&gt; упаковка:&lt;/strong&gt; пл/бутылочка&lt;/p&gt;</t>
  </si>
  <si>
    <t>http://7cont.ru/good/27170/</t>
  </si>
  <si>
    <t>http://7cont.ru/image?id=20809</t>
  </si>
  <si>
    <t>30629</t>
  </si>
  <si>
    <t>300мл</t>
  </si>
  <si>
    <t>Гель для душа "Nivea" (Нивея) молоко и абрикос 250мл Германия</t>
  </si>
  <si>
    <t>Крем-гель для душа Молоко и Абрикос обладает легким фруктовым ароматом. Обогащенным ценными протеинами молока и маслом из абрикосовых косточек, он увлажняет Вашу кожу и подчеркивает ее естественную красоту.</t>
  </si>
  <si>
    <t>http://7cont.ru/good/27279/</t>
  </si>
  <si>
    <t>http://7cont.ru/image?id=20829</t>
  </si>
  <si>
    <t>30738</t>
  </si>
  <si>
    <t>Крем-мыло "Dave" (Дав) Софт нежное отшелушивание 135г Германия</t>
  </si>
  <si>
    <t>http://7cont.ru/good/27448/</t>
  </si>
  <si>
    <t>http://7cont.ru/image?id=20947</t>
  </si>
  <si>
    <t>30907</t>
  </si>
  <si>
    <t>Очищающий лосьон для чувствительной кожи Клиан Клеа 200мл Италия</t>
  </si>
  <si>
    <t>http://7cont.ru/good/30255/</t>
  </si>
  <si>
    <t>http://7cont.ru/image?id=22277</t>
  </si>
  <si>
    <t>33708</t>
  </si>
  <si>
    <t>Гель для душа "Nivea" (Нивея) моменты радости 250мл Россия</t>
  </si>
  <si>
    <t>Крем-гель для душа Nivea "Моменты радости". Бережное восстановление структуры кожи. С молочком бамбука и ароматом апельсина. Тонкий фруктовый аромат цветка апельсина оживляет чувства, а шелковистая кремовая консистенция геля с ухаживающим молочком бамбука, превращаясь в нежную пену, дарит ощущение мягкой и гладкой кожи. -рН соответствует рН кожи. -Одобрено дерматологами. Срок годности 36 месяцев. ГОСТ Р 52345-2005</t>
  </si>
  <si>
    <t>http://7cont.ru/good/34388/</t>
  </si>
  <si>
    <t>http://7cont.ru/image?id=27168</t>
  </si>
  <si>
    <t>37822</t>
  </si>
  <si>
    <t xml:space="preserve">Салфетки влажные "Я самая" освежающие 63 шт </t>
  </si>
  <si>
    <t>•большая салфетка из спанлейса •содержит Витамин Е и экстракт ромашки.</t>
  </si>
  <si>
    <t>http://7cont.ru/good/35679/</t>
  </si>
  <si>
    <t>http://7cont.ru/image?id=27252</t>
  </si>
  <si>
    <t>39103</t>
  </si>
  <si>
    <t>Гель для умывания "Clearasil" (Клерасил) 150мл</t>
  </si>
  <si>
    <t>http://7cont.ru/good/36387/</t>
  </si>
  <si>
    <t>http://7cont.ru/image?id=28800</t>
  </si>
  <si>
    <t>39805</t>
  </si>
  <si>
    <t>Крем для рук Нивея интенсивный питательный 100мл Германия</t>
  </si>
  <si>
    <t>http://7cont.ru/good/15586/</t>
  </si>
  <si>
    <t>http://7cont.ru/image?id=19569</t>
  </si>
  <si>
    <t>19060</t>
  </si>
  <si>
    <t>Зубная щетка Орал-Би Адвантаж плюс 40 с мягкой щетиной( средняя жесткость)</t>
  </si>
  <si>
    <t xml:space="preserve">упаковка: пласт.упаковка
</t>
  </si>
  <si>
    <t>&lt;p&gt;&lt;strong&gt; упаковка:&lt;/strong&gt; пласт.упаковка&lt;/p&gt;</t>
  </si>
  <si>
    <t>http://7cont.ru/good/1961/</t>
  </si>
  <si>
    <t>http://7cont.ru/image?id=1241</t>
  </si>
  <si>
    <t>2116</t>
  </si>
  <si>
    <t>Ирландия</t>
  </si>
  <si>
    <t>пласт.упаковка</t>
  </si>
  <si>
    <t>Зубная щетка Орал-Би Эксид средняя</t>
  </si>
  <si>
    <t>http://7cont.ru/good/1962/</t>
  </si>
  <si>
    <t>http://7cont.ru/image?id=1242</t>
  </si>
  <si>
    <t>2117</t>
  </si>
  <si>
    <t>Зубная паста Blend-a-med/Бленд-а-мед Комплит антибактериальная свеже-мятная 100мл</t>
  </si>
  <si>
    <t>http://7cont.ru/good/1966/</t>
  </si>
  <si>
    <t>http://7cont.ru/image?id=1249</t>
  </si>
  <si>
    <t>2121</t>
  </si>
  <si>
    <t>Зубная паста  Бленд-а-мед Комплит +кора дуба 100мл</t>
  </si>
  <si>
    <t>http://7cont.ru/good/1967/</t>
  </si>
  <si>
    <t>http://7cont.ru/image?id=1250</t>
  </si>
  <si>
    <t>2122</t>
  </si>
  <si>
    <t>Зубная паста  Бленд-а-мед здоровая белизна  100мл</t>
  </si>
  <si>
    <t>http://7cont.ru/good/1969/</t>
  </si>
  <si>
    <t>http://7cont.ru/image?id=2308</t>
  </si>
  <si>
    <t>2124</t>
  </si>
  <si>
    <t>Зубная щетка Орал-Би L10 детская</t>
  </si>
  <si>
    <t>http://7cont.ru/good/1970/</t>
  </si>
  <si>
    <t>http://7cont.ru/image?id=19180</t>
  </si>
  <si>
    <t>2125</t>
  </si>
  <si>
    <t>Зубная паста "PRESIDENT" (Президент) Active 75мл Италия</t>
  </si>
  <si>
    <t>Лечебно-профилактическая зубная паста, которая содержит уникальную комбинацию триклозана и цитрата цинка с экстрактами цветов боярышника и сангвинарии. Обладает сильным вяжущим, противовоспалительным и антиплаковым действием. Снимает кровоточивость, укрепляет мягкие ткани полости рта. Контролируемая абразивность RDA 75. Курс применения - 2-3 недели с перерывами между курсами 2-3 недели.</t>
  </si>
  <si>
    <t>http://7cont.ru/good/1971/</t>
  </si>
  <si>
    <t>http://7cont.ru/image?id=28734</t>
  </si>
  <si>
    <t>2126</t>
  </si>
  <si>
    <t>Зубная щетка Орал-Би проэксперт мягкая</t>
  </si>
  <si>
    <t>http://7cont.ru/good/1986/</t>
  </si>
  <si>
    <t>http://7cont.ru/image?id=1277</t>
  </si>
  <si>
    <t>2141</t>
  </si>
  <si>
    <t>Зубная паста "Colgate" (Колгейт) Total-12 чистая мята 100мл</t>
  </si>
  <si>
    <t>Зубная паста Colgate total "Чистая мята", 100мл. Зубная паста удаляет бактерии зубного налета с поверхности зубов и десен и помогает предотвратить их повторное появление до 12 часов, создавая надежную защиту зубов и десен. С фтором против кариеса и гингивита. Срок годности 3 года.</t>
  </si>
  <si>
    <t>http://7cont.ru/good/7053/</t>
  </si>
  <si>
    <t>http://7cont.ru/image?id=19298</t>
  </si>
  <si>
    <t>10537</t>
  </si>
  <si>
    <t>Зубная паста "Colgate" (Колгейт) свежая мята 100мл</t>
  </si>
  <si>
    <t>Зубная паста Colgate total "Чистая мята", 100мл. Зубная паста удаляет бактерии зубного налета с поверхности зубов и десен и помогает предотвратить их повторное появление до 12 часов, создавая надежную защиту зубов и десен. С фтором против кариеса и гингивита. Предотвращает кариес. Борется с проблемами десен. Уменьшает зубной налет. Предотвращает образование зубного камня. Снижает чувствительность зубов. Освежает дыхания. Отбеливает зубы. Укрепляет эмаль. Срок годности 3 года.</t>
  </si>
  <si>
    <t xml:space="preserve">вес/объем: 150г
упаковка: пласт.бутылка
</t>
  </si>
  <si>
    <t>&lt;p&gt;&lt;strong&gt; вес/объем:&lt;/strong&gt; 150г&lt;/p&gt;&lt;p&gt;&lt;strong&gt; упаковка:&lt;/strong&gt; пласт.бутылка&lt;/p&gt;</t>
  </si>
  <si>
    <t>http://7cont.ru/good/8274/</t>
  </si>
  <si>
    <t>http://7cont.ru/image?id=29700</t>
  </si>
  <si>
    <t>11758</t>
  </si>
  <si>
    <t>Зубная паста "Colgate" (Колгейт) отбеливающая 100мл Турция</t>
  </si>
  <si>
    <t xml:space="preserve">упаковка: тюбик
</t>
  </si>
  <si>
    <t>&lt;p&gt;&lt;strong&gt; упаковка:&lt;/strong&gt; тюбик&lt;/p&gt;</t>
  </si>
  <si>
    <t>http://7cont.ru/good/8593/</t>
  </si>
  <si>
    <t>http://7cont.ru/image?id=8708</t>
  </si>
  <si>
    <t>12077</t>
  </si>
  <si>
    <t>Зубная щетка Рич Интердентл средняя Германия</t>
  </si>
  <si>
    <t xml:space="preserve">упаковка: картон.пакет
</t>
  </si>
  <si>
    <t>&lt;p&gt;&lt;strong&gt; упаковка:&lt;/strong&gt; картон.пакет&lt;/p&gt;</t>
  </si>
  <si>
    <t>http://7cont.ru/good/8826/</t>
  </si>
  <si>
    <t>http://7cont.ru/image?id=19333</t>
  </si>
  <si>
    <t>12310</t>
  </si>
  <si>
    <t>картон.пакет</t>
  </si>
  <si>
    <t>Зубная паста "Colgate" (Колгейт) Triple action тройное действие 100мл</t>
  </si>
  <si>
    <t>Зубная паста Colgate тройное действие. Максимальная защита от кариеса. Отбеливающий эффект. Свежее дыхание. Система защиты от бактерий с фтором. Содержит антибактериальную систему, которая унитожает бактерии, препятствуя образованию кариеса, сохраняет белизну зубов и свежесть дыхания. Здоровые зубы: борется с бактериями, вызывающими образованию кариеса. Белые зубы: борется с бактериями, участвующими в образовании желтого налета. Свежее дыхание: борется с бактериями в области межзубных промежутков, что способствует устранению неприятного запаха изо рта. Срок годности 3 года.</t>
  </si>
  <si>
    <t>http://7cont.ru/good/9396/</t>
  </si>
  <si>
    <t>http://7cont.ru/image?id=19377</t>
  </si>
  <si>
    <t>12880</t>
  </si>
  <si>
    <t>Зубная щетка "Aquafresh" (Аквафреш) детская 3-8лет Германия</t>
  </si>
  <si>
    <t>http://7cont.ru/good/10666/</t>
  </si>
  <si>
    <t>http://7cont.ru/image?id=19410</t>
  </si>
  <si>
    <t>14150</t>
  </si>
  <si>
    <t>Зубная паста Бленд-а-мед дуал экшен вайт 100мл</t>
  </si>
  <si>
    <t xml:space="preserve">вес/объем: 100мл
упаковка: картон.пакет
</t>
  </si>
  <si>
    <t>&lt;p&gt;&lt;strong&gt; вес/объем:&lt;/strong&gt; 100мл&lt;/p&gt;&lt;p&gt;&lt;strong&gt; упаковка:&lt;/strong&gt; картон.пакет&lt;/p&gt;</t>
  </si>
  <si>
    <t>http://7cont.ru/good/10704/</t>
  </si>
  <si>
    <t>http://7cont.ru/image?id=8720</t>
  </si>
  <si>
    <t>14188</t>
  </si>
  <si>
    <t>Зубная паста Бленд-а-мед комплит отбеливающая 100мл</t>
  </si>
  <si>
    <t>http://7cont.ru/good/11197/</t>
  </si>
  <si>
    <t>http://7cont.ru/image?id=6924</t>
  </si>
  <si>
    <t>14681</t>
  </si>
  <si>
    <t>Зубная щетка Рич Дюалэффект средняя</t>
  </si>
  <si>
    <t>http://7cont.ru/good/11490/</t>
  </si>
  <si>
    <t>http://7cont.ru/image?id=19442</t>
  </si>
  <si>
    <t>14973</t>
  </si>
  <si>
    <t>Зубочистки деревянные 300шт Германия</t>
  </si>
  <si>
    <t xml:space="preserve">вес/объем: 300шт
упаковка: пласт.упаковка
</t>
  </si>
  <si>
    <t>&lt;p&gt;&lt;strong&gt; вес/объем:&lt;/strong&gt; 300шт&lt;/p&gt;&lt;p&gt;&lt;strong&gt; упаковка:&lt;/strong&gt; пласт.упаковка&lt;/p&gt;</t>
  </si>
  <si>
    <t>http://7cont.ru/good/12674/</t>
  </si>
  <si>
    <t>http://7cont.ru/image?id=19473</t>
  </si>
  <si>
    <t>16157</t>
  </si>
  <si>
    <t>300шт</t>
  </si>
  <si>
    <t>Зубная паста "Colgate" (Колгейт) свежее дыхание 100мл Бразилия</t>
  </si>
  <si>
    <t>КОЛГЕЙТ ЗУБНАЯ ПАСТА КРЕПКИЕ ЗУБЫ СВЕЖЕЕ ДЫХАНИЕ защищает зубы от кариеса и борется с бактериями, сохраняя ваши зубы крепкими и здоровыми. Укрепляет зубную эмаль Освежает дыхание Обладает отличным мятным вкусом</t>
  </si>
  <si>
    <t>http://7cont.ru/good/12715/</t>
  </si>
  <si>
    <t>http://7cont.ru/image?id=29647</t>
  </si>
  <si>
    <t>16198</t>
  </si>
  <si>
    <t>Зубная паста Бленд-а-Мед Комплит с травами 100мл, Германия</t>
  </si>
  <si>
    <t>Зубная паста с экстрактами тщательно отобранных трав - шалфея, ромашки, мелиссы, розмарина и мяты - сочетает в себе научный подход Бленд-а-мед и опыт самой природы, чтобы помочь Вам обеспечить: защиту от 7 признаков нездоровых зубов (зубного кариеса, бактериального налета, болезней десен, зубного камня, темного налета, кариеса оголенных корней, несвежего дыхания); комплексный уход за деснами (укрепление, стимуляция кровообращения, смягчающий, антибактериальный и освежающий эффект). Содержит Pro-Mineral Complex, для максимальной защиты от кариеса. Срок годности 36 месяцев.</t>
  </si>
  <si>
    <t>http://7cont.ru/good/13336/</t>
  </si>
  <si>
    <t>http://7cont.ru/image?id=8731</t>
  </si>
  <si>
    <t>16819</t>
  </si>
  <si>
    <t>Зубная паста Blend-a-med чистота-свежесть-сила 100мл Германия</t>
  </si>
  <si>
    <t>Зубная паста Blend-a-med чистота-свежесть-сила. С фтором и витамином Е. Чистка зубов с этой пастой помогает эффективно очищать зубы благодаря бережной системе очистки; освежать дыхания благодаря освежающему мятному вкусу; укреплять эмаль для надежной защиты от кариеса - формула зубной пасты обеспечивает наличие активного фтора, который усиливает действие натурального кальция в полости рта. Срок годности 36 месяцев.</t>
  </si>
  <si>
    <t xml:space="preserve">вес/объем: 100мл
упаковка: тюбик
</t>
  </si>
  <si>
    <t>&lt;p&gt;&lt;strong&gt; вес/объем:&lt;/strong&gt; 100мл&lt;/p&gt;&lt;p&gt;&lt;strong&gt; упаковка:&lt;/strong&gt; тюбик&lt;/p&gt;</t>
  </si>
  <si>
    <t>http://7cont.ru/good/13755/</t>
  </si>
  <si>
    <t>http://7cont.ru/image?id=9199</t>
  </si>
  <si>
    <t>17238</t>
  </si>
  <si>
    <t>Зубная паста "Colgate" (Колгейт) прополис отбеливающая 100мл</t>
  </si>
  <si>
    <t>С фтором и кальцием. Прополис - натуральный ингредиент, хорошо известный своими успокаивающими и целебными свойствами. Зубная паста Colgate "Прополис Отбеливающая" содержит прополис и очищающие микрочастицы. - Помогает сохранить зубы и десны здоровыми. - Бережно отбеливает зубы. Colgate "Прополис Отбеливающая" дарит вашим зубам здоровье и белизну, а вам - сказочную улыбку!. Детям в возрасте до 6 лет рекомендуется использовать количество зубной пасты размером с горошину под присмотром взрослых. Не глотать. Срок годности 3 года.</t>
  </si>
  <si>
    <t>http://7cont.ru/good/16191/</t>
  </si>
  <si>
    <t>http://7cont.ru/image?id=29772</t>
  </si>
  <si>
    <t>19665</t>
  </si>
  <si>
    <t>Зубная паста "Colgate" (Колгейт) прополис с фтором и кальцием 100 мл коробка Бразилия</t>
  </si>
  <si>
    <t>С фтором и кальцием. Прополис - натуральный ингредиент, хорошо известный своими успокаивающими и целебными свойствами. Зубная паста Colgate прополис отбеливающая помогает сохранить зубы более белыми и крепкими, а десны здоровыми. Борется с бактериями зубного налета и защищает от кариеса. Очищающие микрочастицы бережно отбеливает зубы. Детям в возрасте до 6 лет рекомендуется использовать количество зубной пасты размером с горошину под присмотром взрослых. Не глотать. Срок годности 3 года.</t>
  </si>
  <si>
    <t xml:space="preserve">вес/объем: 150г
упаковка: пласт.упаковка
</t>
  </si>
  <si>
    <t>&lt;p&gt;&lt;strong&gt; вес/объем:&lt;/strong&gt; 150г&lt;/p&gt;&lt;p&gt;&lt;strong&gt; упаковка:&lt;/strong&gt; пласт.упаковка&lt;/p&gt;</t>
  </si>
  <si>
    <t>http://7cont.ru/good/16790/</t>
  </si>
  <si>
    <t>http://7cont.ru/image?id=29726</t>
  </si>
  <si>
    <t>20264</t>
  </si>
  <si>
    <t>Зубочистки деревянные Факельман 135 шт Германия</t>
  </si>
  <si>
    <t>Зубочистки Fackelmann деревянные в футляре, 135шт, Материал: белый бук. Срок годности не ограничен.</t>
  </si>
  <si>
    <t>http://7cont.ru/good/18760/</t>
  </si>
  <si>
    <t>http://7cont.ru/image?id=24529</t>
  </si>
  <si>
    <t>22234</t>
  </si>
  <si>
    <t>Ополаскиватель Лакалют для полости рта 250мл</t>
  </si>
  <si>
    <t xml:space="preserve">вес/объем: 250мл
упаковка: пласт.бутылка
</t>
  </si>
  <si>
    <t>&lt;p&gt;&lt;strong&gt; вес/объем:&lt;/strong&gt; 250мл&lt;/p&gt;&lt;p&gt;&lt;strong&gt; упаковка:&lt;/strong&gt; пласт.бутылка&lt;/p&gt;</t>
  </si>
  <si>
    <t>http://7cont.ru/good/20253/</t>
  </si>
  <si>
    <t>http://7cont.ru/image?id=16090</t>
  </si>
  <si>
    <t>23727</t>
  </si>
  <si>
    <t>Зубная щетка Рич Дюалэффект мягкая</t>
  </si>
  <si>
    <t>http://7cont.ru/good/20612/</t>
  </si>
  <si>
    <t>http://7cont.ru/image?id=19749</t>
  </si>
  <si>
    <t>24086</t>
  </si>
  <si>
    <t>Зубная паста "Colgate" (Колгейт) прополис с фтором прополис 100мл коробка Турция</t>
  </si>
  <si>
    <t>http://7cont.ru/good/20761/</t>
  </si>
  <si>
    <t>http://7cont.ru/image?id=19812</t>
  </si>
  <si>
    <t>24235</t>
  </si>
  <si>
    <t>Зубная паста "Sensodyne" (Сенсодин) с фтором 50мл</t>
  </si>
  <si>
    <t>Сенсодин F - лечебная зубная паста с фтором для чувствительных зубов и десен. В результате болезни десен шейка зуба оголяется и становится незащищенной. Зубы становятся чувствительными и начинают болезненно реагировать на горячее, холодное, сладкое и кислое, а также на простое прикосновение.  При ежедневном использовании лечебная зубная паста Sensodin F:  - Предотвращает появление боли в чувствительном зубе.  - Помогает предотвратить заболевание десен и зубов.  - Уничтожает бактерии.  - Очищает зубы и заботиться о деснах.  - Освежает дыхание . Использовать 2-3 раза в день вместо обычной зубной пасты. Детям до 7 лет следует использовать небольшое количество зубной пасты и чистить зубы под наблюдением взрослых. Если Вы используете другие средства, содержащие фтор, проконсультируетесь у стоматолога.</t>
  </si>
  <si>
    <t xml:space="preserve">вес/объем: 50мл
упаковка: тюбик
</t>
  </si>
  <si>
    <t>&lt;p&gt;&lt;strong&gt; вес/объем:&lt;/strong&gt; 50мл&lt;/p&gt;&lt;p&gt;&lt;strong&gt; упаковка:&lt;/strong&gt; тюбик&lt;/p&gt;</t>
  </si>
  <si>
    <t>http://7cont.ru/good/20791/</t>
  </si>
  <si>
    <t>http://7cont.ru/image?id=19813</t>
  </si>
  <si>
    <t>24265</t>
  </si>
  <si>
    <t>Зубная щетка Колгейт Навигатор плюс средняя</t>
  </si>
  <si>
    <t>http://7cont.ru/good/21840/</t>
  </si>
  <si>
    <t>http://7cont.ru/image?id=19882</t>
  </si>
  <si>
    <t>25313</t>
  </si>
  <si>
    <t>Полоскание для полости рта Колгейт плэкс для чувствительных зубов 250мл</t>
  </si>
  <si>
    <t>http://7cont.ru/good/22299/</t>
  </si>
  <si>
    <t>http://7cont.ru/image?id=14889</t>
  </si>
  <si>
    <t>25772</t>
  </si>
  <si>
    <t>Зубная паста Лакалют уайт 75мл Германия</t>
  </si>
  <si>
    <t xml:space="preserve">вес/объем: 75мл
упаковка: пласт.упаковка
</t>
  </si>
  <si>
    <t>&lt;p&gt;&lt;strong&gt; вес/объем:&lt;/strong&gt; 75мл&lt;/p&gt;&lt;p&gt;&lt;strong&gt; упаковка:&lt;/strong&gt; пласт.упаковка&lt;/p&gt;</t>
  </si>
  <si>
    <t>http://7cont.ru/good/22671/</t>
  </si>
  <si>
    <t>http://7cont.ru/image?id=16089</t>
  </si>
  <si>
    <t>26144</t>
  </si>
  <si>
    <t>Зубная паста Лакалют сенситив 75мл Германия</t>
  </si>
  <si>
    <t>Лечебно-профилактическая зубная паста для чувствительных зубов. Срок годности 3 года.</t>
  </si>
  <si>
    <t xml:space="preserve">вес/объем: 75мл
упаковка: тюбик
</t>
  </si>
  <si>
    <t>&lt;p&gt;&lt;strong&gt; вес/объем:&lt;/strong&gt; 75мл&lt;/p&gt;&lt;p&gt;&lt;strong&gt; упаковка:&lt;/strong&gt; тюбик&lt;/p&gt;</t>
  </si>
  <si>
    <t>http://7cont.ru/good/22684/</t>
  </si>
  <si>
    <t>http://7cont.ru/image?id=16078</t>
  </si>
  <si>
    <t>26157</t>
  </si>
  <si>
    <t>Зубная паста Лакалют актив 75мл Германия</t>
  </si>
  <si>
    <t>Лечебно-профилактическая зубная паста . Срок годности 3 года</t>
  </si>
  <si>
    <t>http://7cont.ru/good/22834/</t>
  </si>
  <si>
    <t>http://7cont.ru/image?id=16086</t>
  </si>
  <si>
    <t>26307</t>
  </si>
  <si>
    <t>Зубочистки деревянные 300шт Факельман Германия</t>
  </si>
  <si>
    <t>Зубочистки Fackelmann деревянные, 300шт, арт.57620. Материал: белый бук. Срок годности не ограничен.</t>
  </si>
  <si>
    <t xml:space="preserve">вес/объем: 300шт
упаковка: бум.коробка
</t>
  </si>
  <si>
    <t>&lt;p&gt;&lt;strong&gt; вес/объем:&lt;/strong&gt; 300шт&lt;/p&gt;&lt;p&gt;&lt;strong&gt; упаковка:&lt;/strong&gt; бум.коробка&lt;/p&gt;</t>
  </si>
  <si>
    <t>http://7cont.ru/good/22882/</t>
  </si>
  <si>
    <t>http://7cont.ru/image?id=25988</t>
  </si>
  <si>
    <t>26355</t>
  </si>
  <si>
    <t>Полоскание для полости рта  "Sensodyne" (Сенсодин) для чувствительных зубов 300мл пл.упаковка Германия</t>
  </si>
  <si>
    <t xml:space="preserve">вес/объем: 300мл
упаковка: пласт.упаковка
</t>
  </si>
  <si>
    <t>&lt;p&gt;&lt;strong&gt; вес/объем:&lt;/strong&gt; 300мл&lt;/p&gt;&lt;p&gt;&lt;strong&gt; упаковка:&lt;/strong&gt; пласт.упаковка&lt;/p&gt;</t>
  </si>
  <si>
    <t>http://7cont.ru/good/22967/</t>
  </si>
  <si>
    <t>http://7cont.ru/image?id=20052</t>
  </si>
  <si>
    <t>26440</t>
  </si>
  <si>
    <t>Зубная паста Лакалют флуор 75мл Германия</t>
  </si>
  <si>
    <t>http://7cont.ru/good/23083/</t>
  </si>
  <si>
    <t>http://7cont.ru/image?id=16079</t>
  </si>
  <si>
    <t>26556</t>
  </si>
  <si>
    <t>Нить зубная Биосептил 50м Франция</t>
  </si>
  <si>
    <t>http://7cont.ru/good/23684/</t>
  </si>
  <si>
    <t>http://7cont.ru/image?id=20111</t>
  </si>
  <si>
    <t>27154</t>
  </si>
  <si>
    <t>Зубная паста "Colgate" (Колгейт) лечебные травы отбеливающая 100г</t>
  </si>
  <si>
    <t>Зубная паста Colgate лечебные травы отбеливающая. Эвкалипт, мелисса, экстракт лимона. Белизна, блеск и здоровье зубов от пироды. С кальцием и фтором. Свежая мята. Безопасно отбеливает. Помогает сохранить зубы крепкими, а десны - здоровыми. Защищает от кариеса. Надолго освежает дыхание. Эффективно борется с бактериями. Экстракт лимона бережно удаляет желтый налет с зубов. Срок годности 3 года.</t>
  </si>
  <si>
    <t>http://7cont.ru/good/23894/</t>
  </si>
  <si>
    <t>http://7cont.ru/image?id=25991</t>
  </si>
  <si>
    <t>27364</t>
  </si>
  <si>
    <t>Зубная паста "Colgate" (Колгейт) лечебные травы 100г Бразилия</t>
  </si>
  <si>
    <t>http://7cont.ru/good/24148/</t>
  </si>
  <si>
    <t>http://7cont.ru/image?id=20208</t>
  </si>
  <si>
    <t>27612</t>
  </si>
  <si>
    <t>Зубная щетка "Aquafresh" (Аквафреш) детская 6-9 лет Германия</t>
  </si>
  <si>
    <t>http://7cont.ru/good/24462/</t>
  </si>
  <si>
    <t>http://7cont.ru/image?id=20221</t>
  </si>
  <si>
    <t>27924</t>
  </si>
  <si>
    <t>Зубная щетка Колгейт массажер средняя Китай</t>
  </si>
  <si>
    <t>http://7cont.ru/good/25209/</t>
  </si>
  <si>
    <t>http://7cont.ru/image?id=20413</t>
  </si>
  <si>
    <t>28670</t>
  </si>
  <si>
    <t xml:space="preserve">Зубная паста "Colgate" (Колгейт) Total-12 профессиональная чистка с фтором (гель) 100мл </t>
  </si>
  <si>
    <t>http://7cont.ru/good/25212/</t>
  </si>
  <si>
    <t>http://7cont.ru/image?id=20410</t>
  </si>
  <si>
    <t>28673</t>
  </si>
  <si>
    <t>Зубная паста Бленд-а-мед Комлит + травы 150мл Германия</t>
  </si>
  <si>
    <t>http://7cont.ru/good/25720/</t>
  </si>
  <si>
    <t>http://7cont.ru/image?id=22274</t>
  </si>
  <si>
    <t>29181</t>
  </si>
  <si>
    <t>Зубная щетка Колгейт 360 супер чистота средняя Швейцария</t>
  </si>
  <si>
    <t>http://7cont.ru/good/26957/</t>
  </si>
  <si>
    <t>http://7cont.ru/image?id=20799</t>
  </si>
  <si>
    <t>30416</t>
  </si>
  <si>
    <t>Зубная паста "Colgate" (Колгейт) МаксФреш взрывная мята 100мл</t>
  </si>
  <si>
    <t>http://7cont.ru/good/28395/</t>
  </si>
  <si>
    <t>http://7cont.ru/image?id=22223</t>
  </si>
  <si>
    <t>31853</t>
  </si>
  <si>
    <t>Зубная паста "Colgate" (Колгейт) бережное отбеливание 100мл</t>
  </si>
  <si>
    <t>Инновационная зубная паста Colgate Бережное Отбеливание отбеливает ваши зубы, не повреждая зубную эмаль. Благодаря этому вы можете каждый день радовать себя и своих близких ослепительной улыбкой.    Подходит для ежедневного использования    Содержит очищающие микрочастицы, которые бережно удаляют налет с поверхности зубной эмали   Помогает безопасно восстанавливать естественную белизну зубов   Содержит кальций и фтор, необходимые для здоровья зубов</t>
  </si>
  <si>
    <t>http://7cont.ru/good/28399/</t>
  </si>
  <si>
    <t>http://7cont.ru/image?id=29716</t>
  </si>
  <si>
    <t>31857</t>
  </si>
  <si>
    <t>Зубная паста "Sensodyne" (Сенсодин) Тотал 50мл</t>
  </si>
  <si>
    <t>Зубная паста Sensodyne Total Care c фтором и витаминами 50 мл. Для зубов с повышенной чувствительностью. При ежедневном использовании зубная паста Сенсодин существенно уменьшает болезненные ощущения при повышенной чувствительности зубов, снимает или предотвращает воспаление и укрепляет десны, уничтожает бактерии, обеспечивает щадящую чистку зубов и десен, освежает дыхание. Детям до 7 лет следует использовать небольшое количество зубной пасты и чистить зубы под наблюдением взрослых. Срок хранения 2 года.</t>
  </si>
  <si>
    <t>http://7cont.ru/good/28400/</t>
  </si>
  <si>
    <t>http://7cont.ru/image?id=21291</t>
  </si>
  <si>
    <t>31858</t>
  </si>
  <si>
    <t>Зубная паста Пародонтакс Классик 50мл</t>
  </si>
  <si>
    <t>http://7cont.ru/good/28401/</t>
  </si>
  <si>
    <t>http://7cont.ru/image?id=21292</t>
  </si>
  <si>
    <t>31859</t>
  </si>
  <si>
    <t>Зубная паста "Splat" (Сплат) Extreme White экстремальная белизна 75мл</t>
  </si>
  <si>
    <t>В пасте отбеливающее вещество  - пероксид карбамида - заключено в микрогранулы, что позволяет ему сохранять свою активность до момента использования. Благодаря этому, оно действует непосредственно на поверхности зуба, обесцвечивая пигментацию и эффективно удаляя загрязнения. Активная формула SP.White system делает поверхность эмали идеально гладкой, что препятствует фиксации загрязнения и образованию налета. Фторид натрия препятствует возникновению кариеса. Уже после первого применения цвет эмали заметно осветляется. Для максимального эффекта домашнего отбеливания продолжительность чистки должна составлять 2-3 минуты. В течение 30 минут после чистки необходимо воздержаться от приема пищи.  Активные компоненты: гранулы пероксида карбамида, мягкие гранулы двуокиси кремния, Папаин, Полидон, соли натрия.</t>
  </si>
  <si>
    <t>http://7cont.ru/good/28404/</t>
  </si>
  <si>
    <t>http://7cont.ru/image?id=22221</t>
  </si>
  <si>
    <t>31862</t>
  </si>
  <si>
    <t>ООО "СПЛАТ-КОСМЕТИКА"</t>
  </si>
  <si>
    <t>Зубная паста "Splat" (Сплат) Professional отбеливание плюс 100мл</t>
  </si>
  <si>
    <t>Содержит инновационную систему для безопасного отбеливания Sp.White System, подходит даже для чувствительной эмали.  Округлые полирующие частицы в сочетании с Полидоном и натуральными ферментами из папайи заметно осветляют эмаль, расщепляют налет в труднодоступных местах и делают поверхность зубов идеально гладкой, что способствует сохранению белизны надолго.  Ионы калия снижают повышенную чувствительность зубов. Натуральные антибактериальные компоненты препятствуют образованию налета и заботятся о свежести дыхания.  Фторид-ионы эффективно защищают от кариеса.  Предназначена для ежедневного использования,  в отличие от других отбеливающих паст не повышает чувствительность зубов. Идеально подходит любителям кофе, вина и для тех, кто курит.  Активные компоненты: Полидон, Папаин, соли калия, соли натрия.</t>
  </si>
  <si>
    <t>http://7cont.ru/good/28406/</t>
  </si>
  <si>
    <t>http://7cont.ru/image?id=22220</t>
  </si>
  <si>
    <t>31864</t>
  </si>
  <si>
    <t>Зубная паста "Splat" (Сплат) Professional ультракомплекс 100мл</t>
  </si>
  <si>
    <t>Бережно заботится о белизне чувствительной эмали. Органический Кальцис, полученный из яичной скорлупы, в сочетании с гидроксиапатитом эффективно укрепляет зубы, увеличивая плотность эмали и устраняя причину повышенной чувствительности. Сочетание натуральных ферментов из папайи с Полидоном расщепляет налет даже в труднодоступных местах, способствуя качественной очистке и долгой свежести дыхания. Ионы калия и цинка снижают чувствительность эмали, а также оказывают вяжущее и противовоспалительное воздействие на десны. Инновационная система Sp.White system безопасно отбеливает и бережно полирует эмаль до блеска. Активные компоненты: Полидон, гидроксиапатит, Кальцис, Папаин, альфа-бисаболол, соли калия, соли цинка. Паста SPLAT Professional Ультракомплекс не содержит фтора</t>
  </si>
  <si>
    <t>http://7cont.ru/good/28408/</t>
  </si>
  <si>
    <t>http://7cont.ru/image?id=21296</t>
  </si>
  <si>
    <t>31866</t>
  </si>
  <si>
    <t>Зубная паста "Splat" (Сплат) Professional биокальций 100мл</t>
  </si>
  <si>
    <t>Паста с биоактивным Кальцисом, и гидроксиапатитом – строительным веществом эмали идеально восстанавливает поврежденную и чувствительную эмаль зубов. Омега-3-жирные кислоты – источник витамина D3, способствуют лучшему усвоению кальция и минеральных веществ. Высокое содержание активных компонентов позволяет укрепить эмаль и снизить ее повышенную чувствительность уже после нескольких дней использования.  Сочетание натурального фермента папаина с Полидоном препятствует образованию налета и зубного камня. Паста нормализует pH-баланс полости рта и заботится о здоровье десен. Инновационная система Sp.White system безопасно отбеливает и полирует эмаль до блеска. Рекомендована всем, кто носит брекеты.Активные компоненты: Гидроксиапатит, Кальцис, Папаин, Полидон, Жирные кислоты Омега-3. Не содержит фтора.</t>
  </si>
  <si>
    <t>http://7cont.ru/good/28409/</t>
  </si>
  <si>
    <t>http://7cont.ru/image?id=21297</t>
  </si>
  <si>
    <t>31867</t>
  </si>
  <si>
    <t>Зубная паста "Sensodyne" (Сенсодин) уайт отбеливающая 50мл</t>
  </si>
  <si>
    <t>http://7cont.ru/good/28416/</t>
  </si>
  <si>
    <t>http://7cont.ru/image?id=21303</t>
  </si>
  <si>
    <t>31874</t>
  </si>
  <si>
    <t>Зубная паста "Colgate" (Колгейт) защита от кариеса Вишня 100мл</t>
  </si>
  <si>
    <t>http://7cont.ru/good/28417/</t>
  </si>
  <si>
    <t>http://7cont.ru/image?id=21304</t>
  </si>
  <si>
    <t>31875</t>
  </si>
  <si>
    <t>Зубная паста "Colgate" (Колгейт) 360 суперчистота всей полости рта 100мл</t>
  </si>
  <si>
    <t>http://7cont.ru/good/28420/</t>
  </si>
  <si>
    <t>http://7cont.ru/image?id=22249</t>
  </si>
  <si>
    <t>31878</t>
  </si>
  <si>
    <t>Зубная щетка "Colgate" (Колгейт) отбеливающая средняя</t>
  </si>
  <si>
    <t>http://7cont.ru/good/28427/</t>
  </si>
  <si>
    <t>http://7cont.ru/image?id=22561</t>
  </si>
  <si>
    <t>31885</t>
  </si>
  <si>
    <t>Зубная щетка Колгейт 360 суперчистота мягкая</t>
  </si>
  <si>
    <t>http://7cont.ru/good/28429/</t>
  </si>
  <si>
    <t>http://7cont.ru/image?id=22218</t>
  </si>
  <si>
    <t>31887</t>
  </si>
  <si>
    <t>Зубная щетка Колгейт "Макс Фреш" средняя</t>
  </si>
  <si>
    <t>http://7cont.ru/good/28430/</t>
  </si>
  <si>
    <t>http://7cont.ru/image?id=21309</t>
  </si>
  <si>
    <t>31888</t>
  </si>
  <si>
    <t>Зубная щетка Рич отбеливающая средняя</t>
  </si>
  <si>
    <t>http://7cont.ru/good/28431/</t>
  </si>
  <si>
    <t>http://7cont.ru/image?id=22206</t>
  </si>
  <si>
    <t>31889</t>
  </si>
  <si>
    <t>Зубная щетка Орал-Би Эксперт антибактериальная средняя</t>
  </si>
  <si>
    <t>http://7cont.ru/good/28432/</t>
  </si>
  <si>
    <t>http://7cont.ru/image?id=21310</t>
  </si>
  <si>
    <t>31890</t>
  </si>
  <si>
    <t>Ополаскиватель для рта "Colgate Plax" (Колгейт Плакс) отбеливающий 250 мл</t>
  </si>
  <si>
    <t>http://7cont.ru/good/28434/</t>
  </si>
  <si>
    <t>http://7cont.ru/image?id=21311</t>
  </si>
  <si>
    <t>31892</t>
  </si>
  <si>
    <t>Зубная щетка "Орал Би" Кросс Экшн Эксперт массажер антибактериальная средняя  Великобритания</t>
  </si>
  <si>
    <t>http://7cont.ru/good/30664/</t>
  </si>
  <si>
    <t>http://7cont.ru/image?id=22703</t>
  </si>
  <si>
    <t>34117</t>
  </si>
  <si>
    <t>Зубная паста БЛЕНД-А-МЕД 3Д Вайт Трехмерное отбеливание 150мл Германия</t>
  </si>
  <si>
    <t>http://7cont.ru/good/31464/</t>
  </si>
  <si>
    <t>http://7cont.ru/image?id=25094</t>
  </si>
  <si>
    <t>34908</t>
  </si>
  <si>
    <t>Зубная паста "PRESIDENT" (Президент) White отбеливающая 30мл Италия</t>
  </si>
  <si>
    <t>Рекомендуется для интенсивного удаления налета при повышенной склонности  к камнеобразованию. Рекомендуется использовать тем, кто курит, употребляет чай, кофе, красное вино. Благодаря сочетанию оригинальной комбинации абразивно-полирующих компонентов и растительных экстрактов Исландского мха и Мяты Пьемонте эффективно удаляет зубную бляшку, полирует поверхность зубов, возвращая им природную белизну и длительную свежесть. Курс применения - один раз в неделю утром и вечером. Контролируемая абразивность RDA 200</t>
  </si>
  <si>
    <t>http://7cont.ru/good/32275/</t>
  </si>
  <si>
    <t>http://7cont.ru/image?id=28732</t>
  </si>
  <si>
    <t>35714</t>
  </si>
  <si>
    <t>Зубная паста "Splat" (Сплат) Blackwood черное дерево 75мл</t>
  </si>
  <si>
    <t>Высокоактивная зубная паста SPLAT Blackwood абсолютно черного цвета специально создана для тех, кому нужна максимальная свежесть дыхания, естественная белизна здоровых зубов и длительный антибактериальный эффект.  Экстракт ягод можжевельника и комплекс активных компонентов обеспечивает защиту от бактерий и образования налета. Карельский березовый уголь отбеливает, эффективно устраняет неприятный запах изо рта, абсорбирует загрязнения, а также формирует уникальный, блестящий черный цвет пасты.Активные компоненты: экстракт стевии, Биосол, пирофосфаты, уголь активированный, экстракт можжевельника. Паста SPLAT Черное дерево не содержит фтора. Объем – 75 мл. Срок годности - 24 месяца.</t>
  </si>
  <si>
    <t>http://7cont.ru/good/32330/</t>
  </si>
  <si>
    <t>http://7cont.ru/image?id=24444</t>
  </si>
  <si>
    <t>35769</t>
  </si>
  <si>
    <t>Зубная паста "Splat" (Сплат) Junior восток малина для детей 3-8 лет 55мл Россия</t>
  </si>
  <si>
    <t>В состав пасты входит комплекс молочных ферментов и казеин – натуральный белок, которыйпрепятствует прикреплению кариесогенных бактерий к поверхности зубов и, кроме того, повышает концентрацию кальция и фосфата в твердых слоях эмали. Входящий в состав пасты дикалия глицирризинат, полученный из лакричника – успокаивает и смягчает слизистую оболочку полости рта, а аминофторид способствует быстрой реминерализации эмали. Паста не содержит искусственных красителей и консервантов, также отсутствуют лаурилсульфат, сахаринат и ментол, безопасна при случайном проглатывании. Активные компоненты: Кальцис, лактоферрин, лактопероксидаза, оксидаза глюкозы, дикалия глицерризинат, маннит, лизоцим, папаин, олафлюр, казеин, экстракт молока. Объем – 55 мл. Срок годности - 18 месяцев.</t>
  </si>
  <si>
    <t>http://7cont.ru/good/32331/</t>
  </si>
  <si>
    <t>http://7cont.ru/image?id=24445</t>
  </si>
  <si>
    <t>35770</t>
  </si>
  <si>
    <t>Зубная паста "Paradontax" (Парадонтакс) с фтором 75 мл</t>
  </si>
  <si>
    <t>Содержит 70% активных ингредиентов.  Высокая концентрация активных ингредиентов, уникальная комбинация экстрактов 5 трав и минеральной соли обуславливают специфический вкус зубной пасты Parodontax.  Массовая доля фторида - 0.14%F (1400ppm)  Минеральная соль: антисептическое и вяжущее вещество, восстанавливает pH-баланс полости рта. Эхинацея: повышает местный иммунитет тканей полости рта. Перечная мята: оказывает антибактериальное действие. Шалфей: оказывает антибактериальное и дезодорирующее действие. Мирра: оказывает тканеукрепляющее, кровоостанавливающее действие. Ромашка: оказывает антибактериальное, противовоспалительное действие. Ратания: оказывает вяжущее действие.</t>
  </si>
  <si>
    <t>http://7cont.ru/good/32910/</t>
  </si>
  <si>
    <t>http://7cont.ru/image?id=24542</t>
  </si>
  <si>
    <t>36347</t>
  </si>
  <si>
    <t>Зубная паста "Parodontax" (Парадонтакс) Классик 75мл</t>
  </si>
  <si>
    <t>Зубная паста Пародонтакс Классик с травами 50 мл. Первая помощь при кровоточивых деснах. Регулярное использование зубной пасты Парадонтакс останавливает раздражение и кровоточивость десен. - Уникальный состав: экстракт 5 трав + минеральная соль. - Противодействие образованию зубного налета. - Ощущение необыкновенно чистых и гладких зубов. - Поддерживает хорошее состояние десен. - Подходит для ежедневного применения. Детям до 7 лет следует использовать небольшое количество зубной пасты и чистить зубы под наблюдением взрослых. Срок хранения 3 года.</t>
  </si>
  <si>
    <t>http://7cont.ru/good/32913/</t>
  </si>
  <si>
    <t>http://7cont.ru/image?id=24543</t>
  </si>
  <si>
    <t>36350</t>
  </si>
  <si>
    <t>Зубная паста "PRESIDENT" (Президент) Sensitive 75мл, Италия</t>
  </si>
  <si>
    <t>Ежедневная зубная паста особенно деликатно удаляет зубной налет, не травмируя чувствительные ткани. Уменьшает реакцию на раздражители: "горячее-холодное", "кисло-сладкое". Благодаря растительным экстрактам Липы и Ромашки обладают противовоспалительным и болеутоляющим действием. Предупреждает развитие пришеечного кариеса и укрепляет зубную эмаль за счет содержания гидроксиопатита, калия нитрата. Контролируемая абразивность RDA 25</t>
  </si>
  <si>
    <t>http://7cont.ru/good/33024/</t>
  </si>
  <si>
    <t>http://7cont.ru/image?id=28735</t>
  </si>
  <si>
    <t>36461</t>
  </si>
  <si>
    <t>Зубная паста "Colgate" (Колгейт) максимальная защита мята 100мл Бразилия</t>
  </si>
  <si>
    <t>Крепкие зубы. Свежеее дыхание. С фтором и кальцием. Защищает от кариеса. Укрепляет слабую зубную эмаль. Освежает дыхание. Отличный мятный вкус. Борется с бактериями, чтобы сохранить зубы крепкими и здоровыми. Срок годности 3 года.</t>
  </si>
  <si>
    <t>http://7cont.ru/good/33443/</t>
  </si>
  <si>
    <t>http://7cont.ru/image?id=26005</t>
  </si>
  <si>
    <t>36879</t>
  </si>
  <si>
    <t>Ополаскиватель "Parodontax" (Пародонтакс) для полости рта 300мл Германия</t>
  </si>
  <si>
    <t>Эффективно борется с воспалением и кровоточивостью десен. Ополаскиватель содержит в своем составе антибактериальный компонент, который помогает предотвратить заболевания десен. Удаляет зубной налет в 3 раза эффективнее, чем только чистка зубов. Для достижения оптимального результата используйте ополаскиватель для полости рта в комплексе с зубной пастой и щеткой. Хранить в недоступном для детей месте. Возможно временное окрашивание зубов, которое удалить при помощи чистки зубов 2 раза в день или при помощи профессиональной чистки. В редких случаях может возникнуть аллергическая реакция. Если это произойдет прекратите использование ополаскивателя. Хранить при температуре не выше 25`C, не замораживать. Срок хранения 30 месяцев</t>
  </si>
  <si>
    <t>http://7cont.ru/good/33480/</t>
  </si>
  <si>
    <t>http://7cont.ru/image?id=26006</t>
  </si>
  <si>
    <t>36915</t>
  </si>
  <si>
    <t>Зубная щетка  "Sensodyne" (Сенсодин) для чувст.зубов, Германия</t>
  </si>
  <si>
    <t>http://7cont.ru/good/34012/</t>
  </si>
  <si>
    <t>http://7cont.ru/image?id=26009</t>
  </si>
  <si>
    <t>37446</t>
  </si>
  <si>
    <t>Зубная щетка Rish Fresh breath/Рич Фреш, жесткая Мексика</t>
  </si>
  <si>
    <t>http://7cont.ru/good/34027/</t>
  </si>
  <si>
    <t>http://7cont.ru/image?id=26014</t>
  </si>
  <si>
    <t>37461</t>
  </si>
  <si>
    <t>Зубная паста "Paradontax" (Парадонтакс) Бережное отбеливание 75 мл тюбик</t>
  </si>
  <si>
    <t>Предотвращает воспаление и кровоточивость десен. Зубная паста Бережное отбеливание имеет специальную формулу, которая помогает устранить кровоточивость десен, а также эффективно, но бережно удаляет пятна, возвращая зубам их естественную белизну. Благодаря специально разработанному составу уничтожает бактерии в десневых карманах, обеспечивает профилактику и лечение кровоточивости и воспаления десен. Детям до 6 лет следует использовать небольшое количество зубной пасты и чистить зубы под наблюдением взрослых. Срок хранения 3 года.</t>
  </si>
  <si>
    <t>http://7cont.ru/good/34175/</t>
  </si>
  <si>
    <t>http://7cont.ru/image?id=26792</t>
  </si>
  <si>
    <t>37609</t>
  </si>
  <si>
    <t>Зубная паста "Colgate" (Колгейт) для чувствительных зубов защита эмали 75г</t>
  </si>
  <si>
    <t>http://7cont.ru/good/34624/</t>
  </si>
  <si>
    <t>http://7cont.ru/image?id=26011</t>
  </si>
  <si>
    <t>38058</t>
  </si>
  <si>
    <t>Зубная паста "PRESIDENT" (Президент) Renome 75мл</t>
  </si>
  <si>
    <t>Ежедневная зубная паста создана для всех, кто заботится о своем реноме, ценит здоровую белизну, беспокоится о свежести дыхания. Эффективная система бережного очищения гарантирует экстра эффективное безопасное удаление зубного налета. Комбинация двух очищающих компонентов обеспечивает как очищение, так и полирующие свойства на фоне низкой абразивности. Регулярное ежедневное применение обеспечивает здоровую белизну, минерализацию зубной эмали, а за счет растительных экстрактов женьшеня и мяты Пьемонте,  придает ярко выраженную длительную свежесть и оздоровление десен. Контролируемая абразивность RDA 75</t>
  </si>
  <si>
    <t>http://7cont.ru/good/36419/</t>
  </si>
  <si>
    <t>http://7cont.ru/image?id=28736</t>
  </si>
  <si>
    <t>39837</t>
  </si>
  <si>
    <t>Ополаскиватель для полости рта "PRESIDENT" (Президент) Active 250мл</t>
  </si>
  <si>
    <t>Является эффективным дополнением к зубной пасте для полноценной гигиены полости рта. Проникает в самы труднодоступные участки. Содержит триклозан, цитрат цинка, ксилитол, аллантоин, экстракты сангвинарии и боярышника. Укрепляет рыхлые десны, снимает кровоточивость, подавляет рост болезнетворных бактерий.  Не содержит спирта и лаурилсульфат натрия.  Готов к употреблению.  Курс применения 2-3 недели с перерывами между курсами 2-3 недели.</t>
  </si>
  <si>
    <t>http://7cont.ru/good/42440/</t>
  </si>
  <si>
    <t>http://7cont.ru/image?id=28741</t>
  </si>
  <si>
    <t>45820</t>
  </si>
  <si>
    <t>Зубная паста "PRESIDENT" (Президент) детская Kids 3-6лет со вкусом колы 50мл</t>
  </si>
  <si>
    <t>Специальная формула  обеспечивает деликатный уход за молочными зубами. Безопасно и эффективно удаляет зубной налет. Стимулирует процессы реминерализации, предотвращает разрушение эмали, заботится о здоровье нежных десен. Содержит ксилитол и фтор в концентрации, рекомендованной ВОЗ. Приятная текстура, оригинальный вкус и аромат Кока-колы формирует позитивное отношения у процессу чистки зубов. Контролируемая абразивность RDA 25 . Не содержит сахар, лаурилсульфат натрия, аллергены, парабены, ПЭГ  . Безопасна при заглатывании.</t>
  </si>
  <si>
    <t>http://7cont.ru/good/42441/</t>
  </si>
  <si>
    <t>http://7cont.ru/image?id=28742</t>
  </si>
  <si>
    <t>45821</t>
  </si>
  <si>
    <t>Зубная паста "PRESIDENT" (Президент) детская Junior 6+ со вкусом лимонада 50мл</t>
  </si>
  <si>
    <t>Обеспечивает деликатный и эффективный уход за молочными и постоянными зубами. Стимулирует процессы реминерализации, предотвращает разрушение эмали и развитие кариеса. Содержит ксилитол и фтор в концентрации рекомендованной ВОЗ. Мягко, бережно удаляет зубной налет. Освежающий аромат Лайма превращает процесс чистки зубов в удовольствие.  Контролируемая абразивность RDA 50.  Не содержит сахар, лаурилсульфат натрия, аллергены, парабены, ПЭГ</t>
  </si>
  <si>
    <t>http://7cont.ru/good/42442/</t>
  </si>
  <si>
    <t>http://7cont.ru/image?id=28743</t>
  </si>
  <si>
    <t>45822</t>
  </si>
  <si>
    <t>Зубная паста "PRESIDENT" (Президент) детская Baby 0-3лет 30мл</t>
  </si>
  <si>
    <t>Разработана для самых маленьких детей и предназначена для эффективного ухода за деснами и молочными зубами. Приятный малиновый аромат формирует позитивное отношение к процессу чистки зубов. Содержит кальция глицерофосфат, укрепляет эмаль, защищает от кариеса.   Контролируемая абразивность RDA 25. Не содержит фтор, сахар, лаурилсульфат натрия, аллергены, парабены, ПЭГ Безопасна при заглатывании.</t>
  </si>
  <si>
    <t>http://7cont.ru/good/42443/</t>
  </si>
  <si>
    <t>http://7cont.ru/image?id=28744</t>
  </si>
  <si>
    <t>45823</t>
  </si>
  <si>
    <t>Зубная паста "PRESIDENT" (Президент) Exclusive 75мл</t>
  </si>
  <si>
    <t>Лечебно-профилактическая зубная паста, содержит эксклюзивную комбинацию гексетидина, фтора, экстракта тимьяна и прополиса. Обладает широким спектром антибактериальной и противогрибковой активности. Оказывает ярко выраженное противовоспалительное и ранозаживляющее действие, рекомендована при заболеваниях полости рта бактериальной и грибковой природы: гингивит, пародонтит, стоматит, глоссит (воспаление языка). Контролируемая абразивность RDA 75. Курс применения - 2-3 недели с перерывами между курсами 2-3 недели.</t>
  </si>
  <si>
    <t>http://7cont.ru/good/42445/</t>
  </si>
  <si>
    <t>http://7cont.ru/image?id=28745</t>
  </si>
  <si>
    <t>45825</t>
  </si>
  <si>
    <t>Зубная паста "PRESIDENT" (Президент) Classic 75мл</t>
  </si>
  <si>
    <t>Ежедневная зубная паста с комплексом растительных экстрактов шалфея и ромашки, чистящий компонент - Syloblanc - кремневый способствуют минерализации эмали, предотвращают кровоточивость и воспаление, защищают от кариеса и зубного камня, обеспечивают мягкое и бережное удаление зубного налета, надолго освежают дыхание. Контролируемая абразивность RDA 75. Не содержит антибактериальных компонентов и пенообразователя Лаурилсульфат натрия.</t>
  </si>
  <si>
    <t>http://7cont.ru/good/42446/</t>
  </si>
  <si>
    <t>http://7cont.ru/image?id=28746</t>
  </si>
  <si>
    <t>45826</t>
  </si>
  <si>
    <t>Ополаскиватель для полости рта "PRESIDENT" (Президент) Profi 250мл</t>
  </si>
  <si>
    <t>Эффективно используется как самостоятельное средство так и в комплексной терапии с зубной пастой. Проникает во все труднодоступные места. Оказывает антибактериальное, противовоспалительное и ранозаживляющее действие. Не содержит фтора, подходит для использования людям, проживающим в местах с повышенным содержанием фтора в питьевой воде.                                                                                                                                                                 Не содержит спирта и лаурилсульфат натрия. Готов к употреблению.  Курс применения 2-3 недели с перерывами между курсами 2-3 недели.</t>
  </si>
  <si>
    <t>http://7cont.ru/good/42447/</t>
  </si>
  <si>
    <t>http://7cont.ru/image?id=28747</t>
  </si>
  <si>
    <t>45827</t>
  </si>
  <si>
    <t>Ополаскиватель для полости рта "PRESIDENT" (Президент) White Plus 250мл</t>
  </si>
  <si>
    <t>Является эффективным дополнением к зубной пасте для полноценной гигиены полости рта. Проникает в самые труднодоступные участки. Содержит ксилитол, цинк хлорид, экстракты цетрарии исландской и уснеи бородатой. Защищает от образования окрашенного налета. Обеспечивает комплексную защиту от кариеса и зубного камня. Мята Пьемонте входящая в состав освежает на длительный период времени. Не содержит спирта и лаурилсульфат натрия. Готов к употреблению.</t>
  </si>
  <si>
    <t>http://7cont.ru/good/42448/</t>
  </si>
  <si>
    <t>http://7cont.ru/image?id=28748</t>
  </si>
  <si>
    <t>45828</t>
  </si>
  <si>
    <t>Крем-мыло "Dove" (Дав) Прикосновение свежести 75г</t>
  </si>
  <si>
    <t>http://7cont.ru/good/28326/</t>
  </si>
  <si>
    <t>http://7cont.ru/image?id=31030</t>
  </si>
  <si>
    <t>31784</t>
  </si>
  <si>
    <t>Мыло "SafeGuard" (Сэйфгард)  антибактериальное Деликат 100г</t>
  </si>
  <si>
    <t>http://7cont.ru/good/28333/</t>
  </si>
  <si>
    <t>http://7cont.ru/image?id=21265</t>
  </si>
  <si>
    <t>31791</t>
  </si>
  <si>
    <t>Крем-мыло "Dave" (Дав) Заряд Энергии 135г</t>
  </si>
  <si>
    <t>http://7cont.ru/good/28348/</t>
  </si>
  <si>
    <t>http://7cont.ru/image?id=31035</t>
  </si>
  <si>
    <t>31806</t>
  </si>
  <si>
    <t>Крем-мыло "Dave" (Дав) Роскошный Бархат 135г</t>
  </si>
  <si>
    <t>http://7cont.ru/good/28351/</t>
  </si>
  <si>
    <t>http://7cont.ru/image?id=31034</t>
  </si>
  <si>
    <t>31809</t>
  </si>
  <si>
    <t>Мыло жидкое "Palmolive" (Палмолив) с оливковым молочком 250мл</t>
  </si>
  <si>
    <t>http://7cont.ru/good/28355/</t>
  </si>
  <si>
    <t>http://7cont.ru/image?id=22226</t>
  </si>
  <si>
    <t>31813</t>
  </si>
  <si>
    <t>Гель для душа и шампунь "Palmolive" (Палмолив) 2в1 мужской активный уход</t>
  </si>
  <si>
    <t>http://7cont.ru/good/28367/</t>
  </si>
  <si>
    <t>http://7cont.ru/image?id=28726</t>
  </si>
  <si>
    <t>31825</t>
  </si>
  <si>
    <t>Гель для душа "Palmolive" (Палмолив) натурэль олива 750мл</t>
  </si>
  <si>
    <t>http://7cont.ru/good/28371/</t>
  </si>
  <si>
    <t>http://7cont.ru/image?id=31022</t>
  </si>
  <si>
    <t>31829</t>
  </si>
  <si>
    <t xml:space="preserve">Гель для душа "Palmolive" (Палмолив) термал спа питательный 250мл </t>
  </si>
  <si>
    <t>Побалуйте себя ежедневными СПА процедурами с облепихой, принимая душ с новым гелем термал СПА Питательный. Его формула обогащенная 100% натуральным экстрактом облепихи, одним из богатейших источников витаминов А, С и Е, будет питать вашу кожу, делая ее обновленной, мягкой, сияющей красотой и жизненной силой.</t>
  </si>
  <si>
    <t>http://7cont.ru/good/30316/</t>
  </si>
  <si>
    <t>http://7cont.ru/image?id=22283</t>
  </si>
  <si>
    <t>33769</t>
  </si>
  <si>
    <t xml:space="preserve">Мыло жидкое "Palmolive" (Палмолив) с антибактериальным эффектом 300мл </t>
  </si>
  <si>
    <t>http://7cont.ru/good/32317/</t>
  </si>
  <si>
    <t>http://7cont.ru/image?id=24466</t>
  </si>
  <si>
    <t>35756</t>
  </si>
  <si>
    <t>Крем-гель для душа "Dove" (Дав) роскошный  бархат250мл</t>
  </si>
  <si>
    <t>Крем-гель для душа “Роскошный бархат” позволит Вам почувствовать себя по-королевски роскошно. Фруктовые ноты солнечного апельсина, танжерина и сочного манго, дополненные загадочным шлейфом жасмина, ландыша, нежной розы, флер-д-оранжа и мягкого пралине помогут раскрыться Вашей яркой и ищущей натуре. Скрытые ароматы сандала, янтаря и мускуса сделают Ваши ощущения от принятия душа незабываемыми. А смягчающие масла, входящие в состав крем-геля, подарят Вашей коже потрясающее увлажнение и бережный уход.</t>
  </si>
  <si>
    <t>http://7cont.ru/good/33737/</t>
  </si>
  <si>
    <t>http://7cont.ru/image?id=27091</t>
  </si>
  <si>
    <t>37172</t>
  </si>
  <si>
    <t>Гель для душа "Palmolive" (Палмолив) Термал СПА Паровая баня 250 мл</t>
  </si>
  <si>
    <t>http://7cont.ru/good/36529/</t>
  </si>
  <si>
    <t>http://7cont.ru/image?id=31016</t>
  </si>
  <si>
    <t>39944</t>
  </si>
  <si>
    <t>Гель для душа "Le Petit Marseillais" (Ле Петит Марсель) Морской укроп 250 мл Италия</t>
  </si>
  <si>
    <t>http://7cont.ru/good/37047/</t>
  </si>
  <si>
    <t>http://7cont.ru/image?id=31020</t>
  </si>
  <si>
    <t>40454</t>
  </si>
  <si>
    <t>Гель для душа "Le Petit Marseillais" (Ле Петит Марсель) Цветок апельсинового дерева 250мл Италия</t>
  </si>
  <si>
    <t>http://7cont.ru/good/37048/</t>
  </si>
  <si>
    <t>http://7cont.ru/image?id=31018</t>
  </si>
  <si>
    <t>40455</t>
  </si>
  <si>
    <t>Гель для душа "Le Petit Marseillais" (Ле Петит Марсель) Белый персик и Нектарин 250мл Италия</t>
  </si>
  <si>
    <t>http://7cont.ru/good/37049/</t>
  </si>
  <si>
    <t>http://7cont.ru/image?id=31021</t>
  </si>
  <si>
    <t>40456</t>
  </si>
  <si>
    <t>Гель для душа "Le Petit Marseillais" (Ле Петит Марсель) Сладкий миндаль 250мл Италия</t>
  </si>
  <si>
    <t>http://7cont.ru/good/37051/</t>
  </si>
  <si>
    <t>http://7cont.ru/image?id=31019</t>
  </si>
  <si>
    <t>40458</t>
  </si>
  <si>
    <t>Крем-гель для душа "Dove" (Дав) Заряд Энергии 250мл</t>
  </si>
  <si>
    <t>Бодрящие гранулы и игристый аромат грейпфрута и лемонграсса, действуя как маленькие будильнички, зарядят Вашу кожу энергией. Ультралегкая увлажняющая формула.</t>
  </si>
  <si>
    <t>http://7cont.ru/good/37069/</t>
  </si>
  <si>
    <t>http://7cont.ru/image?id=27060</t>
  </si>
  <si>
    <t>40476</t>
  </si>
  <si>
    <t>Мыло "Camay" (Камей) Dejour (Дежур) аромат винограда 100г</t>
  </si>
  <si>
    <t>http://7cont.ru/good/37143/</t>
  </si>
  <si>
    <t>http://7cont.ru/image?id=31036</t>
  </si>
  <si>
    <t>40549</t>
  </si>
  <si>
    <t xml:space="preserve">Гель для душа и шампунь "Palmolive" (Палмолив) 2в1 мужской северный океан 250мл </t>
  </si>
  <si>
    <t>http://7cont.ru/good/37152/</t>
  </si>
  <si>
    <t>http://7cont.ru/image?id=27496</t>
  </si>
  <si>
    <t>40558</t>
  </si>
  <si>
    <t>Мыло "Camay" (Камей) Dynamique (Динамик) с бодрящим ароматом розового грейпфрута 100г</t>
  </si>
  <si>
    <t>http://7cont.ru/good/38067/</t>
  </si>
  <si>
    <t>http://7cont.ru/image?id=31038</t>
  </si>
  <si>
    <t>41464</t>
  </si>
  <si>
    <t xml:space="preserve">Мыло жидкое "Седьмой Континент" ромашка 500мл </t>
  </si>
  <si>
    <t>http://7cont.ru/good/39257/</t>
  </si>
  <si>
    <t>http://7cont.ru/image?id=31028</t>
  </si>
  <si>
    <t>42651</t>
  </si>
  <si>
    <t>Мыло жидкое "Palmolive" (Палмолив) Натурэль Черная Орхидея 300мл</t>
  </si>
  <si>
    <t>http://7cont.ru/good/39317/</t>
  </si>
  <si>
    <t>http://7cont.ru/image?id=31029</t>
  </si>
  <si>
    <t>42711</t>
  </si>
  <si>
    <t>Мыло "Palmolive" (Палмолив) Натурэль Ощущение Нежности (с экстрактом лепестов роз и молочком) 90г</t>
  </si>
  <si>
    <t>http://7cont.ru/good/39546/</t>
  </si>
  <si>
    <t>http://7cont.ru/image?id=31033</t>
  </si>
  <si>
    <t>42940</t>
  </si>
  <si>
    <t>Мыло "Nivea" (Нивея) мята и белый чай 90г</t>
  </si>
  <si>
    <t>http://7cont.ru/good/40128/</t>
  </si>
  <si>
    <t>http://7cont.ru/image?id=31037</t>
  </si>
  <si>
    <t>43521</t>
  </si>
  <si>
    <t>Мыло "Nivea" (Нивея) морские минералы 90г</t>
  </si>
  <si>
    <t>http://7cont.ru/good/40338/</t>
  </si>
  <si>
    <t>http://7cont.ru/image?id=31041</t>
  </si>
  <si>
    <t>43730</t>
  </si>
  <si>
    <t>Мыло "Palmolive" (Палмолив) Натурэль Бодрящая свежесть (с экстрактом зеленого чая) 90г</t>
  </si>
  <si>
    <t>http://7cont.ru/good/40627/</t>
  </si>
  <si>
    <t>http://7cont.ru/image?id=31031</t>
  </si>
  <si>
    <t>44017</t>
  </si>
  <si>
    <t>Мыло "Palmolive" (Палмолив) Натурэль Сияние Здоровья (с экстрактом папайи и йогуртом) 90г</t>
  </si>
  <si>
    <t>http://7cont.ru/good/40920/</t>
  </si>
  <si>
    <t>http://7cont.ru/image?id=31032</t>
  </si>
  <si>
    <t>44310</t>
  </si>
  <si>
    <t>Мыло "SafeGuard" (Сэйфгард) антибактериальное зеленое 100г</t>
  </si>
  <si>
    <t xml:space="preserve">вес/объем: 100г
упаковка: бум.упаковка
</t>
  </si>
  <si>
    <t>&lt;p&gt;&lt;strong&gt; вес/объем:&lt;/strong&gt; 100г&lt;/p&gt;&lt;p&gt;&lt;strong&gt; упаковка:&lt;/strong&gt; бум.упаковка&lt;/p&gt;</t>
  </si>
  <si>
    <t>http://7cont.ru/good/1990/</t>
  </si>
  <si>
    <t>http://7cont.ru/image?id=1285</t>
  </si>
  <si>
    <t>2145</t>
  </si>
  <si>
    <t>Гель для душа "Nivea" (Нивея) фитнес 250мл</t>
  </si>
  <si>
    <t>http://7cont.ru/good/1991/</t>
  </si>
  <si>
    <t>http://7cont.ru/image?id=1286</t>
  </si>
  <si>
    <t>2146</t>
  </si>
  <si>
    <t xml:space="preserve">Гель для душа "Nivea" (Нивея) мужской с ментолом 250мл </t>
  </si>
  <si>
    <t>http://7cont.ru/good/1993/</t>
  </si>
  <si>
    <t>http://7cont.ru/image?id=1289</t>
  </si>
  <si>
    <t>2148</t>
  </si>
  <si>
    <t>Мыло "SafeGuard" (Сэйфгард) белое антибактериальное 100г Франция</t>
  </si>
  <si>
    <t>http://7cont.ru/good/1994/</t>
  </si>
  <si>
    <t>http://7cont.ru/image?id=1290</t>
  </si>
  <si>
    <t>2149</t>
  </si>
  <si>
    <t>Крем-мыло "Dave" (Дав) 75г</t>
  </si>
  <si>
    <t xml:space="preserve">вес/объем: 75г
упаковка: бум.коробка
</t>
  </si>
  <si>
    <t>&lt;p&gt;&lt;strong&gt; вес/объем:&lt;/strong&gt; 75г&lt;/p&gt;&lt;p&gt;&lt;strong&gt; упаковка:&lt;/strong&gt; бум.коробка&lt;/p&gt;</t>
  </si>
  <si>
    <t>http://7cont.ru/good/1998/</t>
  </si>
  <si>
    <t>http://7cont.ru/image?id=31040</t>
  </si>
  <si>
    <t>2153</t>
  </si>
  <si>
    <t>Гель для душа "Palmolive" (Палмолив) аромотерапия антистресс 250мл</t>
  </si>
  <si>
    <t>http://7cont.ru/good/2260/</t>
  </si>
  <si>
    <t>http://7cont.ru/image?id=1297</t>
  </si>
  <si>
    <t>4335</t>
  </si>
  <si>
    <t>ЗАО Колгейт-Палмолив</t>
  </si>
  <si>
    <t>Гель для душа "Palmolive" (Палмолив) термал спа укрепляющий 250мл</t>
  </si>
  <si>
    <t>http://7cont.ru/good/3867/</t>
  </si>
  <si>
    <t>http://7cont.ru/image?id=2999</t>
  </si>
  <si>
    <t>7356</t>
  </si>
  <si>
    <t>Мыло жидкое "Palmolive" (Палмолив) молоко и мед 300мл</t>
  </si>
  <si>
    <t>Жидкое мыло Palmolive молоко с медом. Для очень сухой кожи. Содержит уникальную комбинацию мягких компонентов, которые предохраняют кожу от чрезмерного пересушивания благодаря питательным свойствам и оставляют ее смягченной в течение дня. Срок хранения 3 года.</t>
  </si>
  <si>
    <t>http://7cont.ru/good/4293/</t>
  </si>
  <si>
    <t>http://7cont.ru/image?id=3012</t>
  </si>
  <si>
    <t>7782</t>
  </si>
  <si>
    <t>Крем-мыло жидкое "Dove" (Дав) 250мл с дозатором</t>
  </si>
  <si>
    <t>http://7cont.ru/good/6425/</t>
  </si>
  <si>
    <t>http://7cont.ru/image?id=19285</t>
  </si>
  <si>
    <t>09909</t>
  </si>
  <si>
    <t>Мыло жидкое "Palmolive" (Палмолив) Натурэль Папайя-йогурт 300мл</t>
  </si>
  <si>
    <t>Мыло жидкое Palmolive Натурэль Сияние здоровья Папайя-Йогурт 300мл. Обогащено экстрактом 100% натуральной папайи и протеинами йогурта. Его густая кремообразная формула способствует питанию и увлажнению Вашей кожи и дарит Вам ощущение роскошной мягкоости. Срок хранения 3 года.</t>
  </si>
  <si>
    <t>http://7cont.ru/good/6516/</t>
  </si>
  <si>
    <t>http://7cont.ru/image?id=24411</t>
  </si>
  <si>
    <t>10000</t>
  </si>
  <si>
    <t>Гель для душа "Nivea" (Нивея) с экстрактом ромашки для чувствительной кожи 250мл Германия</t>
  </si>
  <si>
    <t>http://7cont.ru/good/6829/</t>
  </si>
  <si>
    <t>http://7cont.ru/image?id=19290</t>
  </si>
  <si>
    <t>10313</t>
  </si>
  <si>
    <t>Мыло жидкое "Palmolive" (Палмолив) миндальное 300мл</t>
  </si>
  <si>
    <t>http://7cont.ru/good/7868/</t>
  </si>
  <si>
    <t>http://7cont.ru/image?id=5293</t>
  </si>
  <si>
    <t>11352</t>
  </si>
  <si>
    <t>Гель для душа "Timotei" (Тимотей) для мужчин Свежесть 250мл</t>
  </si>
  <si>
    <t>Гель для душа Timotei "Свежесть", содержащий морские минералы и соль, подарит вам неповторимые ощущения свежести и энергии.</t>
  </si>
  <si>
    <t>http://7cont.ru/good/9552/</t>
  </si>
  <si>
    <t>http://7cont.ru/image?id=26931</t>
  </si>
  <si>
    <t>13036</t>
  </si>
  <si>
    <t>Крем-гель для душа "Dove" (Дав) чистый шелк с маслом австралийского ореха 250мл Россия</t>
  </si>
  <si>
    <t>http://7cont.ru/good/11558/</t>
  </si>
  <si>
    <t>http://7cont.ru/image?id=19439</t>
  </si>
  <si>
    <t>15041</t>
  </si>
  <si>
    <t xml:space="preserve">Гель для душа "Palmolive" (Палмолив) термал спа массаж 250мл </t>
  </si>
  <si>
    <t>Состав: Вода, лаурилэтоксисульфат натрия, кокоамидопропилбетаин, сополимер бутилена, ксантановая смола, отдушка ПЭГ-8, ДМДМ гидантоин, гидроксипропилгуар, тетранатриевая соль ЭДТА, каолин, лимонная кислота, хлорид натрия, сульфат магния, хлорид калия, цитронеллол, гексилкоричный альдегид, гидроксиметилпентил-циклогексен карбоксиальдегид, линалоол, красители CI 42090, CI 60730.    Описание: Содержит минералы термальных вод, белую глину и массажные микрочастицы, которые мягко отшелушивают отмершие клетки кожи.</t>
  </si>
  <si>
    <t xml:space="preserve">упаковка: пл/бутылочка
</t>
  </si>
  <si>
    <t>&lt;p&gt;&lt;strong&gt; упаковка:&lt;/strong&gt; пл/бутылочка&lt;/p&gt;</t>
  </si>
  <si>
    <t>http://7cont.ru/good/13271/</t>
  </si>
  <si>
    <t>http://7cont.ru/image?id=19453</t>
  </si>
  <si>
    <t>16754</t>
  </si>
  <si>
    <t>Крем-мыло "Dave" (Дав) 135г Германия</t>
  </si>
  <si>
    <t>http://7cont.ru/good/15581/</t>
  </si>
  <si>
    <t>http://7cont.ru/image?id=19568</t>
  </si>
  <si>
    <t>19055</t>
  </si>
  <si>
    <t>Мыло "SafeGuard" (Сэйфгард) антибактериальное ромашка 100г</t>
  </si>
  <si>
    <t xml:space="preserve">упаковка: бумажная
</t>
  </si>
  <si>
    <t>&lt;p&gt;&lt;strong&gt; упаковка:&lt;/strong&gt; бумажная&lt;/p&gt;</t>
  </si>
  <si>
    <t>http://7cont.ru/good/16007/</t>
  </si>
  <si>
    <t>http://7cont.ru/image?id=19582</t>
  </si>
  <si>
    <t>19481</t>
  </si>
  <si>
    <t>Мыло "SafeGuard" (Сэйфгард) антибактериальное облепиха 100г Россия</t>
  </si>
  <si>
    <t>http://7cont.ru/good/16288/</t>
  </si>
  <si>
    <t>http://7cont.ru/image?id=19594</t>
  </si>
  <si>
    <t>19762</t>
  </si>
  <si>
    <t xml:space="preserve">Мыло жидкое "Palmolive" (Палмолив) молоко и мед 300мл запасной блок </t>
  </si>
  <si>
    <t xml:space="preserve">упаковка: платик.уп
</t>
  </si>
  <si>
    <t>&lt;p&gt;&lt;strong&gt; упаковка:&lt;/strong&gt; платик.уп&lt;/p&gt;</t>
  </si>
  <si>
    <t>http://7cont.ru/good/16652/</t>
  </si>
  <si>
    <t>http://7cont.ru/image?id=19610</t>
  </si>
  <si>
    <t>20126</t>
  </si>
  <si>
    <t>платик.уп</t>
  </si>
  <si>
    <t>Гель для душа "Nivea" (Нивея) увлажняющий  250мл Германия</t>
  </si>
  <si>
    <t>http://7cont.ru/good/16974/</t>
  </si>
  <si>
    <t>http://7cont.ru/image?id=12877</t>
  </si>
  <si>
    <t>20448</t>
  </si>
  <si>
    <t xml:space="preserve">Мыло жидкое "Palmolive" (Палмолив) аквариум 300мл </t>
  </si>
  <si>
    <t>http://7cont.ru/good/19470/</t>
  </si>
  <si>
    <t>http://7cont.ru/image?id=12885</t>
  </si>
  <si>
    <t>22944</t>
  </si>
  <si>
    <t>Гель для душа Фа йогурт с мультивитаминами 250мл</t>
  </si>
  <si>
    <t>http://7cont.ru/good/20534/</t>
  </si>
  <si>
    <t>http://7cont.ru/image?id=19755</t>
  </si>
  <si>
    <t>24008</t>
  </si>
  <si>
    <t>Гель "Nivea" (Нивея) для интимной гигиены 250мл Германия</t>
  </si>
  <si>
    <t>Гель NIVEA Intimo с натуральным экстрактом ромашки специально разработан для ухода за кожей интимных участков тела. - содержит бесабол и молочную кислоту - замедляет развитие некоторых бактерий - соответствует естественному уровень pH кожи интимных участков тела - оказывает защитное и успокаивающее действие - предотвращает раздражение и покраснение - не содержит спирта - одобрено гинекологами и дерматологами</t>
  </si>
  <si>
    <t>http://7cont.ru/good/20793/</t>
  </si>
  <si>
    <t>http://7cont.ru/image?id=14371</t>
  </si>
  <si>
    <t>24267</t>
  </si>
  <si>
    <t>Гель для душа "Palmolive" (Палмолив) для мужчин освежающий 250мл</t>
  </si>
  <si>
    <t>http://7cont.ru/good/24150/</t>
  </si>
  <si>
    <t>http://7cont.ru/image?id=28727</t>
  </si>
  <si>
    <t>27614</t>
  </si>
  <si>
    <t>Мыло "SafeGuard" (Сэйфгард) антибактериальное Оливковое масло 100г</t>
  </si>
  <si>
    <t>http://7cont.ru/good/24702/</t>
  </si>
  <si>
    <t>http://7cont.ru/image?id=20306</t>
  </si>
  <si>
    <t>28164</t>
  </si>
  <si>
    <t>Мыло "SafeGuard" (Сэйфгард) антибактериальное с витамином Е 100г Россия</t>
  </si>
  <si>
    <t>http://7cont.ru/good/24758/</t>
  </si>
  <si>
    <t>http://7cont.ru/image?id=20296</t>
  </si>
  <si>
    <t>28220</t>
  </si>
  <si>
    <t>Гель для душа "Nivea" (Нивея) мужской спорт с минералами и освежающим ароматом лайма 250мл пл/б Германия</t>
  </si>
  <si>
    <t>Гель Спорт для мужчин Для Тела и Волос – с освежающим ароматом лайма. Неповторимое ощущение свежести после душа. Новый мужской аромат лайма пробуждает чувства, а лёгкая пена кристально-синего геля, обогащённого минералами, стимулирует Вашу кожу и восстанавливает силы после физических нагрузок. Второе дыхание Вашей кожи после каждого приёма душа. pH-нейтрально</t>
  </si>
  <si>
    <t>http://7cont.ru/good/24780/</t>
  </si>
  <si>
    <t>http://7cont.ru/image?id=20320</t>
  </si>
  <si>
    <t>28241</t>
  </si>
  <si>
    <t>Гель для душа "Nivea" (Нивея) мужской экстремальная свежесть 250мл</t>
  </si>
  <si>
    <t>http://7cont.ru/good/25294/</t>
  </si>
  <si>
    <t>http://7cont.ru/image?id=20395</t>
  </si>
  <si>
    <t>28755</t>
  </si>
  <si>
    <t>Мыло жидкое "Palmolive" (Палмолив) нейтральное с экстрактом лайма 300мл Турция</t>
  </si>
  <si>
    <t>http://7cont.ru/good/25988/</t>
  </si>
  <si>
    <t>http://7cont.ru/image?id=20567</t>
  </si>
  <si>
    <t>29447</t>
  </si>
  <si>
    <t>Крем-гель для душа "Dove" (Дав) прикосновение свежести 250мл Германия</t>
  </si>
  <si>
    <t>Крем-гель для душа Dove с ароматом огурца и зеленого чая "Прикосновение свежести". Простое и свежее решение: крем-гель для душа, который не только освежает, но и заботится о вашей коже. 1/4 увлажняющего молочка в сочетании с бодрящим ароматом огурца и зеленого чая подарит вашей коже ощущение чистоты, увлажненности и прохлады. Применение: нанесите гель на тело, вспеньте массирующими движениями и смойте пену водой. Срок хранения 30 месяцев.</t>
  </si>
  <si>
    <t xml:space="preserve">вес/объем: 250мл
описание: крем-гель
упаковка: пл/бутылочка
</t>
  </si>
  <si>
    <t>&lt;p&gt;&lt;strong&gt; вес/объем:&lt;/strong&gt; 250мл&lt;/p&gt;&lt;p&gt;&lt;strong&gt; описание:&lt;/strong&gt; крем-гель&lt;/p&gt;&lt;p&gt;&lt;strong&gt; упаковка:&lt;/strong&gt; пл/бутылочка&lt;/p&gt;</t>
  </si>
  <si>
    <t>http://7cont.ru/good/22863/</t>
  </si>
  <si>
    <t>http://7cont.ru/image?id=20058</t>
  </si>
  <si>
    <t>26336</t>
  </si>
  <si>
    <t>крем-гель</t>
  </si>
  <si>
    <t>Станок для бритья Жилетт Фьюжин Великобритания</t>
  </si>
  <si>
    <t>445</t>
  </si>
  <si>
    <t>Бритвенные принадлежности</t>
  </si>
  <si>
    <t>http://7cont.ru/good/26379/</t>
  </si>
  <si>
    <t>http://7cont.ru/image?id=20612</t>
  </si>
  <si>
    <t>29838</t>
  </si>
  <si>
    <t>Станки Жиллет Блю одноразовые 5шт Россия</t>
  </si>
  <si>
    <t>http://7cont.ru/good/27337/</t>
  </si>
  <si>
    <t>http://7cont.ru/image?id=20893</t>
  </si>
  <si>
    <t>30796</t>
  </si>
  <si>
    <t xml:space="preserve">описание: гель
упаковка: балончик
</t>
  </si>
  <si>
    <t>&lt;p&gt;&lt;strong&gt; описание:&lt;/strong&gt; гель&lt;/p&gt;&lt;p&gt;&lt;strong&gt; упаковка:&lt;/strong&gt; балончик&lt;/p&gt;</t>
  </si>
  <si>
    <t>http://7cont.ru/good/19443/</t>
  </si>
  <si>
    <t>http://7cont.ru/image?id=12807</t>
  </si>
  <si>
    <t>22917</t>
  </si>
  <si>
    <t>балончик</t>
  </si>
  <si>
    <t>Кассеты для бритвы "Gillette Mach 2 Turbo" (Жиллет Мак-3 Турбо) 4шт в упаковке</t>
  </si>
  <si>
    <t>http://7cont.ru/good/9200/</t>
  </si>
  <si>
    <t>http://7cont.ru/image?id=19349</t>
  </si>
  <si>
    <t>12684</t>
  </si>
  <si>
    <t>Пена для бритья Артикс Айс Жилет 250мл питающая/тонизирующая</t>
  </si>
  <si>
    <t xml:space="preserve">упаковка: балончик
</t>
  </si>
  <si>
    <t>&lt;p&gt;&lt;strong&gt; упаковка:&lt;/strong&gt; балончик&lt;/p&gt;</t>
  </si>
  <si>
    <t>http://7cont.ru/good/8671/</t>
  </si>
  <si>
    <t>http://7cont.ru/image?id=5342</t>
  </si>
  <si>
    <t>12155</t>
  </si>
  <si>
    <t>Гель для бритья "Nivea" (Нивея) 200мл Германия</t>
  </si>
  <si>
    <t>ДЛЯ МУЖЧИН, которым необходимо комфортное бритье с неповторимым зарядом свежести.
Формула геля с освежающим экстрактом ментола и витаминным комплексом:
* тонизирует кожу в процессе бритья
* дарит неповторимый заряд свежести
* одобрено дерматологами
Производитель Польша</t>
  </si>
  <si>
    <t>http://7cont.ru/good/7795/</t>
  </si>
  <si>
    <t>http://7cont.ru/image?id=9241</t>
  </si>
  <si>
    <t>11279</t>
  </si>
  <si>
    <t>Бальзам после бритья "Nivea" (Нивея) для чувствительной кожи 100мл</t>
  </si>
  <si>
    <t>Бальзам после бритья "Nivea for Men" - часть двухступенчатой инновационной бритвенной системы (гель для бритья и бальзам после бритья), обеспечивающий экстремально чистое бритье с непревзойденным комфортом для кожи. Эффективная формула Natural Micro Tec мгновенно успокаивает раздраженную кожу. Система анти-раздражения с формулой Natural Micro Tec: Мгновенно успокаивает т дает ощущение легкой прохлады; Быстро увлажняет, смягчает и восстанавливает кожу; Быстро впитывает, не оставляя жирного блеска.</t>
  </si>
  <si>
    <t>http://7cont.ru/good/3802/</t>
  </si>
  <si>
    <t>http://7cont.ru/image?id=5347</t>
  </si>
  <si>
    <t>7291</t>
  </si>
  <si>
    <t>Пена для бритья Нивея мягкий уход 200мл</t>
  </si>
  <si>
    <t>МЯГКИЙ УХОД ВО ВРЕМЯ БРИТЬЯ Гель для бритья серии NIVEA for Men улучшает состояние кожи уже в процессе бритья. Нанесённый на влажное лицо гель образует плотную пену, которая смягчает щетину, обеспечивая лёгкое скольжение лезвия и тщательное бритьё. После бритья кожа становится гладкой и здоровой.</t>
  </si>
  <si>
    <t>http://7cont.ru/good/2879/</t>
  </si>
  <si>
    <t>http://7cont.ru/image?id=2623</t>
  </si>
  <si>
    <t>6389</t>
  </si>
  <si>
    <t>Пена для бритья Жиллет сириес защита  250мл</t>
  </si>
  <si>
    <t>http://7cont.ru/good/2626/</t>
  </si>
  <si>
    <t>http://7cont.ru/image?id=26019</t>
  </si>
  <si>
    <t>6137</t>
  </si>
  <si>
    <t>Гель для бритья "Nivea" (Нивея) для чувствительной кожи 200мл</t>
  </si>
  <si>
    <t>Гель для бритья "Nivea for Men" предназначен для мужчин с чувствительной, склонной к раздражению кожей. Мягкая, обладающая нейтральным запахом формула геля с ромашкой и витаминным комплексом разработана специально для ухода за чувствительной кожей и придает комфорт раздраженной коже во время бритья.</t>
  </si>
  <si>
    <t>http://7cont.ru/good/2015/</t>
  </si>
  <si>
    <t>http://7cont.ru/image?id=2315</t>
  </si>
  <si>
    <t>2170</t>
  </si>
  <si>
    <t>Пена для бритья Нивея  для чувствительной кожи  200мл</t>
  </si>
  <si>
    <t>Пена для бритья "Nivea for Men" предназначена для мужчин с чувствительной, склонной к раздражению кожей. Мягкая, обладающая нейтральным запахом формула пены с ромашкой и витаминным комплексом разработана специально для ухода за чувствительной кожей и придает комфорт раздраженной коже во время бритья.</t>
  </si>
  <si>
    <t>http://7cont.ru/good/2014/</t>
  </si>
  <si>
    <t>http://7cont.ru/image?id=1322</t>
  </si>
  <si>
    <t>2169</t>
  </si>
  <si>
    <t>Гель для бритья Жиллет увлажняющий   200мл</t>
  </si>
  <si>
    <t>http://7cont.ru/good/2010/</t>
  </si>
  <si>
    <t>http://7cont.ru/image?id=2314</t>
  </si>
  <si>
    <t>2165</t>
  </si>
  <si>
    <t>Гель для бритья Жиллет 200мл</t>
  </si>
  <si>
    <t>http://7cont.ru/good/2006/</t>
  </si>
  <si>
    <t>http://7cont.ru/image?id=2313</t>
  </si>
  <si>
    <t>2161</t>
  </si>
  <si>
    <t>Кассеты для бритвы Жиллет Мак-3 4шт в упаковке</t>
  </si>
  <si>
    <t>http://7cont.ru/good/2005/</t>
  </si>
  <si>
    <t>http://7cont.ru/image?id=2312</t>
  </si>
  <si>
    <t>2160</t>
  </si>
  <si>
    <t>Кассеты для бритвы Жиллет Сенсор Эксель 5шт в упаковке</t>
  </si>
  <si>
    <t>http://7cont.ru/good/1999/</t>
  </si>
  <si>
    <t>http://7cont.ru/image?id=1304</t>
  </si>
  <si>
    <t>2154</t>
  </si>
  <si>
    <t>Гель для бритья "Nivea" (Нивея) серебрянная защита 200мл</t>
  </si>
  <si>
    <t>http://7cont.ru/good/41182/</t>
  </si>
  <si>
    <t>http://7cont.ru/image?id=31017</t>
  </si>
  <si>
    <t>44571</t>
  </si>
  <si>
    <t>Жилет Пена для бритья Ментол 200мл Великобритания</t>
  </si>
  <si>
    <t>http://7cont.ru/good/34319/</t>
  </si>
  <si>
    <t>http://7cont.ru/image?id=26024</t>
  </si>
  <si>
    <t>37753</t>
  </si>
  <si>
    <t>Гель для бритья "Gillette Fusion" (Жилет Фьюжн) ультра защита 200мл Gilette Великобритания</t>
  </si>
  <si>
    <t>C алоэ и глицерином. Обогащенная алоэ формула геля для бритья Gillette Fusion включает в себя специальные увлажняющие и смазывающие компоненты, формирующие невидимый слой, защищающий кожу и обеспечивающий невероятно комфортное бритьё. Содержит Aлоэ и Глицерин. Комфорт с первого движения бритвы и до последнего. Рекомендовано использованать вместе с бритвой Gillette Fusion Power Phantom и бальзамом после бритья Gillette Fusion. Баллончик под давлением. Предохранять от солнечных лучей, хранить при T не выше 50'С. Не вскрывать и не сжигать даже после использования. Беречь от детей. Срок годности 3 года.</t>
  </si>
  <si>
    <t>http://7cont.ru/good/34164/</t>
  </si>
  <si>
    <t>http://7cont.ru/image?id=26016</t>
  </si>
  <si>
    <t>37598</t>
  </si>
  <si>
    <t>Гель для бритья "Gillette Fusion" Жилет Фьюжн для жесткой щетины 200мл Великобритания</t>
  </si>
  <si>
    <t>http://7cont.ru/good/34163/</t>
  </si>
  <si>
    <t>http://7cont.ru/image?id=26025</t>
  </si>
  <si>
    <t>37597</t>
  </si>
  <si>
    <t>Кассеты для станка "Gillette Fusion Power" (Жилет Фьюжн Пауэр) 4 шт Великобритания</t>
  </si>
  <si>
    <t>http://7cont.ru/good/34162/</t>
  </si>
  <si>
    <t>http://7cont.ru/image?id=26017</t>
  </si>
  <si>
    <t>37596</t>
  </si>
  <si>
    <t>Одноразовые станки Gillette Satin /Жиллет Сатин Care Plus 4 шт однораз, женские, Мексика</t>
  </si>
  <si>
    <t>http://7cont.ru/good/34013/</t>
  </si>
  <si>
    <t>http://7cont.ru/image?id=26018</t>
  </si>
  <si>
    <t>37447</t>
  </si>
  <si>
    <t>Кассеты Gillette FUSION  4шт</t>
  </si>
  <si>
    <t>http://7cont.ru/good/33138/</t>
  </si>
  <si>
    <t>http://7cont.ru/image?id=25824</t>
  </si>
  <si>
    <t>36574</t>
  </si>
  <si>
    <t>Бальзам после бритья "Nivea" (Нивея) экстрем 100мл  Германия</t>
  </si>
  <si>
    <t>http://7cont.ru/good/32463/</t>
  </si>
  <si>
    <t>http://7cont.ru/image?id=26021</t>
  </si>
  <si>
    <t>35901</t>
  </si>
  <si>
    <t>Одноразовые станки "Gillette Blue II" (Жиллетт Блю 2) для бритья плюс 5шт Польша</t>
  </si>
  <si>
    <t>http://7cont.ru/good/31827/</t>
  </si>
  <si>
    <t>http://7cont.ru/image?id=26020</t>
  </si>
  <si>
    <t>35271</t>
  </si>
  <si>
    <t>Кассеты для бритвенного станка "Gilletter fusion" Жиллет Фьюжн 2шт</t>
  </si>
  <si>
    <t>http://7cont.ru/good/28362/</t>
  </si>
  <si>
    <t>http://7cont.ru/image?id=21275</t>
  </si>
  <si>
    <t>31820</t>
  </si>
  <si>
    <t>Кассеты для бритвенного станка MACH 3 POWER для бритья 4шт</t>
  </si>
  <si>
    <t>http://7cont.ru/good/28361/</t>
  </si>
  <si>
    <t>http://7cont.ru/image?id=21274</t>
  </si>
  <si>
    <t>31819</t>
  </si>
  <si>
    <t>Ежедневные салфетки "Carefree" (Кэфри) Алоэ воздухопроницаемые 32шт</t>
  </si>
  <si>
    <t>http://7cont.ru/good/21102/</t>
  </si>
  <si>
    <t>http://7cont.ru/image?id=14197</t>
  </si>
  <si>
    <t>24576</t>
  </si>
  <si>
    <t>Тампоны "o.b." (О.Би.) оптиБаланс нормал 16шт Германия</t>
  </si>
  <si>
    <t xml:space="preserve">кол-во в упаковке: 16шт
упаковка: коробка
</t>
  </si>
  <si>
    <t>&lt;p&gt;&lt;strong&gt; кол-во в упаковке:&lt;/strong&gt; 16шт&lt;/p&gt;&lt;p&gt;&lt;strong&gt; упаковка:&lt;/strong&gt; коробка&lt;/p&gt;</t>
  </si>
  <si>
    <t>http://7cont.ru/good/15243/</t>
  </si>
  <si>
    <t>http://7cont.ru/image?id=14733</t>
  </si>
  <si>
    <t>18717</t>
  </si>
  <si>
    <t>Жидкость для снятия лака "Ласка" без ацетона 100мл Россия</t>
  </si>
  <si>
    <t>Мягко и эффективно удаляет любой лак, не повреждая ногтей. Добавка кедрового масла, содержащего витамин F, укрепляет и защищает ногтевые пластины, повышая их эластичность. Может использоватьcя для снятия лака с накладных ногтей. Инстукция по применению:Нанести небольшое количество жидкости на очищаемую поверхность ногтя ватным тампоном и удалить старый лак. Беречь от огня. Хранить в местах, недоступных для детей. Состав: этилацетат, масло кедровых орехов (витамин F), парфюмерная композиция. Срок годности 2 года. ТУ 9158-002-18931391-2001</t>
  </si>
  <si>
    <t>http://7cont.ru/good/32335/</t>
  </si>
  <si>
    <t>http://7cont.ru/image?id=27031</t>
  </si>
  <si>
    <t>35774</t>
  </si>
  <si>
    <t>Тампоны "o.b." (О.Би.) Про Комфорт нормал 16шт Германия</t>
  </si>
  <si>
    <t>Для средних и интенсивных выделений. Спиралевидные желобки. Уникальное покрытие SilkTouch. Состав: нетканое полотно, впитывающее вискозное полотно, хлопчатобумажный шнур. Прилагаемая инструкция по использованию тампонов содержит информацию о менструальном СТШ - редком, но опасном заболевании. Пожалуйста, прочтите ее, это важно для Вашего здоровья и гигиены. Срок годности не ограничен.</t>
  </si>
  <si>
    <t xml:space="preserve">кол-во в упаковке: 16шт
описание: нормал
упаковка: коробка
</t>
  </si>
  <si>
    <t>&lt;p&gt;&lt;strong&gt; кол-во в упаковке:&lt;/strong&gt; 16шт&lt;/p&gt;&lt;p&gt;&lt;strong&gt; описание:&lt;/strong&gt; нормал&lt;/p&gt;&lt;p&gt;&lt;strong&gt; упаковка:&lt;/strong&gt; коробка&lt;/p&gt;</t>
  </si>
  <si>
    <t>http://7cont.ru/good/15244/</t>
  </si>
  <si>
    <t>http://7cont.ru/image?id=14734</t>
  </si>
  <si>
    <t>18718</t>
  </si>
  <si>
    <t>Ежедневные салфетки гигиенические "Carefree" (Кэфри) ароматизированные 20шт Италия</t>
  </si>
  <si>
    <t>Воздухопроницаемые - микропористая структура обеспечивает свободное движение воздуха и дыхание кожи. Форма, повторяющая линии Вашего тела для максимального удобства. Сохраняют свежесть целый день и каждый день.</t>
  </si>
  <si>
    <t>http://7cont.ru/good/10929/</t>
  </si>
  <si>
    <t>http://7cont.ru/image?id=22294</t>
  </si>
  <si>
    <t>14413</t>
  </si>
  <si>
    <t>Ежедневные салфетки "Carefree" (Кэфри) Флексиформ Фреш ароматизированные 18шт</t>
  </si>
  <si>
    <t>http://7cont.ru/good/28310/</t>
  </si>
  <si>
    <t>http://7cont.ru/image?id=21256</t>
  </si>
  <si>
    <t>31768</t>
  </si>
  <si>
    <t>Ежедневные салфетки "Carefree" (Кэфри) воздухопроницаемые ароматизированные 20шт уп</t>
  </si>
  <si>
    <t>Прокладки Carefree fresh ежедневные воздухопроницаемые ароматизированные. Прокладки помогут сохранить ощущение утренней свежести надолго благодаря уникальной системе Triplefresh: новый верхний слой и воздухопроницаемый нижний, а также технология Microfresh Pearls помогает предотвратить запах до его появления. Легкий свежий аромат. Протестировано дерматологами. Срок годности не менее 2-х лет.</t>
  </si>
  <si>
    <t xml:space="preserve">кол-во в упаковке: 20шт
описание: ароматизированные
упаковка: коробка
</t>
  </si>
  <si>
    <t>&lt;p&gt;&lt;strong&gt; кол-во в упаковке:&lt;/strong&gt; 20шт&lt;/p&gt;&lt;p&gt;&lt;strong&gt; описание:&lt;/strong&gt; ароматизированные&lt;/p&gt;&lt;p&gt;&lt;strong&gt; упаковка:&lt;/strong&gt; коробка&lt;/p&gt;</t>
  </si>
  <si>
    <t>http://7cont.ru/good/9041/</t>
  </si>
  <si>
    <t>http://7cont.ru/image?id=4805</t>
  </si>
  <si>
    <t>12525</t>
  </si>
  <si>
    <t>ароматизированные</t>
  </si>
  <si>
    <t>Ежедневные салфетки "Carefree" (Кэфри) Алое воздухопроницаемые 20шт уп</t>
  </si>
  <si>
    <t>http://7cont.ru/good/15542/</t>
  </si>
  <si>
    <t>http://7cont.ru/image?id=10875</t>
  </si>
  <si>
    <t>19016</t>
  </si>
  <si>
    <t>Ежедневные салфетки "Carefree" (Кэфри) воздухопроницаемые 20шт уп</t>
  </si>
  <si>
    <t xml:space="preserve">кол-во в упаковке: 20шт
</t>
  </si>
  <si>
    <t>&lt;p&gt;&lt;strong&gt; кол-во в упаковке:&lt;/strong&gt; 20шт&lt;/p&gt;</t>
  </si>
  <si>
    <t>http://7cont.ru/good/2039/</t>
  </si>
  <si>
    <t>http://7cont.ru/image?id=1352</t>
  </si>
  <si>
    <t>2194</t>
  </si>
  <si>
    <t>Прокладки Олдэйс Дискрит аир дышащие на каждый день 20шт Германия</t>
  </si>
  <si>
    <t>Прокладка на каждый день с  "дышащим" верхним слоем. Срок годности 2 года.</t>
  </si>
  <si>
    <t xml:space="preserve">вес/объем: 20шт
описание: на каждый день
упаковка: коробка
</t>
  </si>
  <si>
    <t>&lt;p&gt;&lt;strong&gt; вес/объем:&lt;/strong&gt; 20шт&lt;/p&gt;&lt;p&gt;&lt;strong&gt; описание:&lt;/strong&gt; на каждый день&lt;/p&gt;&lt;p&gt;&lt;strong&gt; упаковка:&lt;/strong&gt; коробка&lt;/p&gt;</t>
  </si>
  <si>
    <t>http://7cont.ru/good/16286/</t>
  </si>
  <si>
    <t>http://7cont.ru/image?id=12942</t>
  </si>
  <si>
    <t>19760</t>
  </si>
  <si>
    <t>на каждый день</t>
  </si>
  <si>
    <t>Ежедневные салфетки "Carefree" (Кэфри) Макси ароматизированные 20шт</t>
  </si>
  <si>
    <t xml:space="preserve">кол-во в упаковке: 20шт
описание: макси
упаковка: коробка
</t>
  </si>
  <si>
    <t>&lt;p&gt;&lt;strong&gt; кол-во в упаковке:&lt;/strong&gt; 20шт&lt;/p&gt;&lt;p&gt;&lt;strong&gt; описание:&lt;/strong&gt; макси&lt;/p&gt;&lt;p&gt;&lt;strong&gt; упаковка:&lt;/strong&gt; коробка&lt;/p&gt;</t>
  </si>
  <si>
    <t>http://7cont.ru/good/11471/</t>
  </si>
  <si>
    <t>http://7cont.ru/image?id=9186</t>
  </si>
  <si>
    <t>14954</t>
  </si>
  <si>
    <t>макси</t>
  </si>
  <si>
    <t>Ежедневные салфетки "Carefree" (Кэфри) Флексиформ воздухопроницаемые 30шт</t>
  </si>
  <si>
    <t>http://7cont.ru/good/28301/</t>
  </si>
  <si>
    <t>http://7cont.ru/image?id=21247</t>
  </si>
  <si>
    <t>31759</t>
  </si>
  <si>
    <t>Прокладки ежедневные Олдейз Дискрит Океанский Бриз Мультиформа Део 20 штук    </t>
  </si>
  <si>
    <t>http://7cont.ru/good/28308/</t>
  </si>
  <si>
    <t>http://7cont.ru/image?id=21255</t>
  </si>
  <si>
    <t>31766</t>
  </si>
  <si>
    <t>Ежедневные салфетки "Carefree" (Кэфри) Флекси Форм воздухопроницаемые 18шт в упаковке</t>
  </si>
  <si>
    <t xml:space="preserve">кол-во в упаковке: 18шт
</t>
  </si>
  <si>
    <t>&lt;p&gt;&lt;strong&gt; кол-во в упаковке:&lt;/strong&gt; 18шт&lt;/p&gt;</t>
  </si>
  <si>
    <t>http://7cont.ru/good/11482/</t>
  </si>
  <si>
    <t>http://7cont.ru/image?id=9698</t>
  </si>
  <si>
    <t>14965</t>
  </si>
  <si>
    <t>18шт</t>
  </si>
  <si>
    <t>Салфетки детские влажные "Любимая малышка" 73шт Я самая</t>
  </si>
  <si>
    <t>Влажные салфетки для детей "Я самая. Любимая малышка" созданы для очищения нежной кожи малышей. Основные качества влажных салфеток для детей "Я самая. Любимая малышка": Прекрасно очищают и увлажняют кожу. Гипоаллергенны, не содержат спирта и не вызывают аллергии и раздражения. Содержат компоненты, обладающие успокаивающим, смягчающим и освежающим действием. Салфетки прошли клинические и дерматологические тесты. Удобны в применении и незаменимы для ежедневного ухода за кожей ребенка.</t>
  </si>
  <si>
    <t xml:space="preserve">кол-во в упаковке: 72шт
</t>
  </si>
  <si>
    <t>&lt;p&gt;&lt;strong&gt; кол-во в упаковке:&lt;/strong&gt; 72шт&lt;/p&gt;</t>
  </si>
  <si>
    <t>http://7cont.ru/good/22906/</t>
  </si>
  <si>
    <t>http://7cont.ru/image?id=20054</t>
  </si>
  <si>
    <t>26379</t>
  </si>
  <si>
    <t>72шт</t>
  </si>
  <si>
    <t>Дезодорант "Nivea" (Нивея) Спорт для мужчин 150мл спрей</t>
  </si>
  <si>
    <t>Дезодорант-антиперспирант для мужчин NIVEA SPORT FOR MEN Спорт с минеральным комплексом обеспечит восстанавливающую защиту на целый день даже после занятий спортом. А его высокоэффективная формула сохранит Ваши подмышки идеально сухими 24 часа в сутки.</t>
  </si>
  <si>
    <t>466</t>
  </si>
  <si>
    <t>Дезодоранты</t>
  </si>
  <si>
    <t>http://7cont.ru/good/25210/</t>
  </si>
  <si>
    <t>http://7cont.ru/image?id=20412</t>
  </si>
  <si>
    <t>28671</t>
  </si>
  <si>
    <t>Дезодорант "MENNEN SPEED STICK" (Меннен Спид стик) "Снежная Лавина" спрей 150мл</t>
  </si>
  <si>
    <t>http://7cont.ru/good/6750/</t>
  </si>
  <si>
    <t>http://7cont.ru/image?id=27486</t>
  </si>
  <si>
    <t>10234</t>
  </si>
  <si>
    <t>Дезодорант "Nivea" (Нивея) Аква Кул мужской 150мл спрей</t>
  </si>
  <si>
    <t xml:space="preserve">описание: для мужчин
упаковка: спрей
</t>
  </si>
  <si>
    <t>&lt;p&gt;&lt;strong&gt; описание:&lt;/strong&gt; для мужчин&lt;/p&gt;&lt;p&gt;&lt;strong&gt; упаковка:&lt;/strong&gt; спрей&lt;/p&gt;</t>
  </si>
  <si>
    <t>http://7cont.ru/good/23156/</t>
  </si>
  <si>
    <t>http://7cont.ru/image?id=26027</t>
  </si>
  <si>
    <t>26628</t>
  </si>
  <si>
    <t>спрей</t>
  </si>
  <si>
    <t>для мужчин</t>
  </si>
  <si>
    <t xml:space="preserve">Дезодорант "Nivea" (Нивея) Fresh мужской 50мл ролик </t>
  </si>
  <si>
    <t>http://7cont.ru/good/36292/</t>
  </si>
  <si>
    <t>http://7cont.ru/image?id=31043</t>
  </si>
  <si>
    <t>39711</t>
  </si>
  <si>
    <t>Дезодорант-антиперспирант "Mennen Speed Stick" (Меннен) спрей 24/7 "Активный День"/"Cool Fusion" спрей 150мл</t>
  </si>
  <si>
    <t>http://7cont.ru/good/37644/</t>
  </si>
  <si>
    <t>http://7cont.ru/image?id=27491</t>
  </si>
  <si>
    <t>41046</t>
  </si>
  <si>
    <t>Дезодорант "Mennen" (Меннен) Водостойкий стик 50г</t>
  </si>
  <si>
    <t>http://7cont.ru/good/37668/</t>
  </si>
  <si>
    <t>http://7cont.ru/image?id=27487</t>
  </si>
  <si>
    <t>41070</t>
  </si>
  <si>
    <t>Дезодорант "Mennen" (Меннен) Водостойкий спрей 150мл</t>
  </si>
  <si>
    <t>http://7cont.ru/good/37669/</t>
  </si>
  <si>
    <t>http://7cont.ru/image?id=27488</t>
  </si>
  <si>
    <t>41071</t>
  </si>
  <si>
    <t>Дезодорант "Mennen" (Меннен) "Дыхание и Защита" спрей 150мл</t>
  </si>
  <si>
    <t>http://7cont.ru/good/37675/</t>
  </si>
  <si>
    <t>http://7cont.ru/image?id=27495</t>
  </si>
  <si>
    <t>41077</t>
  </si>
  <si>
    <t>Антиперспирант спрей для мужчин "ADIDAS Action 3 DryMax Fresh" (Адидас Экшн) 150мл</t>
  </si>
  <si>
    <t>http://7cont.ru/good/37846/</t>
  </si>
  <si>
    <t>http://7cont.ru/image?id=27485</t>
  </si>
  <si>
    <t>41246</t>
  </si>
  <si>
    <t>Дезодорант AXE для мужчин Акс Клик 150 мл</t>
  </si>
  <si>
    <t>http://7cont.ru/good/34485/</t>
  </si>
  <si>
    <t>http://7cont.ru/image?id=26026</t>
  </si>
  <si>
    <t>37919</t>
  </si>
  <si>
    <t xml:space="preserve">Дезодорант "Nivea" (Нивея) мужской Серебряная защита 50мл шариковый </t>
  </si>
  <si>
    <t>•Эффективная защита от пота на 24 часа •Современный мужской аромат •Предотвращает появление запаха пота и защищает от бактерий – с молекулами серебра •Не содержит консерванты Одобрен дерматологами.</t>
  </si>
  <si>
    <t>http://7cont.ru/good/28287/</t>
  </si>
  <si>
    <t>http://7cont.ru/image?id=21245</t>
  </si>
  <si>
    <t>31745</t>
  </si>
  <si>
    <t>Салфетки влажные "Ola!" (Ола!) очищающие антибактериальные 15шт</t>
  </si>
  <si>
    <t>http://7cont.ru/good/28256/</t>
  </si>
  <si>
    <t>http://7cont.ru/image?id=27653</t>
  </si>
  <si>
    <t>31714</t>
  </si>
  <si>
    <t>Салфетки влажные "Aura" (Аура) тропический коктейль 10шт</t>
  </si>
  <si>
    <t>http://7cont.ru/good/28213/</t>
  </si>
  <si>
    <t>http://7cont.ru/image?id=25093</t>
  </si>
  <si>
    <t>31671</t>
  </si>
  <si>
    <t>Подарочный набор для женщин "Fa" (Фа) Nutri Skin (Гель для душа увлажнение ягода акаи 250мл+ Дезодорант-аэрозоль Maximum protect 150мл+ Пилочка)</t>
  </si>
  <si>
    <t>486</t>
  </si>
  <si>
    <t>Подарочные наборы</t>
  </si>
  <si>
    <t>http://7cont.ru/good/45786/</t>
  </si>
  <si>
    <t>http://7cont.ru/image?id=31189</t>
  </si>
  <si>
    <t>49121</t>
  </si>
  <si>
    <t>Подарочный набор для женщин "Taft" (Тафт) Power Нежность кашемира (Лак для волос мегафиксации 225мл+ Пена для укладки волос мегафиксации 150мл+платок)</t>
  </si>
  <si>
    <t>http://7cont.ru/good/45787/</t>
  </si>
  <si>
    <t>http://7cont.ru/image?id=31190</t>
  </si>
  <si>
    <t>49122</t>
  </si>
  <si>
    <t>Гель для рук антисепт.  Sanitel/Санитель с экстрактом алоэ, с отдушкой, с витамином Е, 50мл флакон, Россия</t>
  </si>
  <si>
    <t>676</t>
  </si>
  <si>
    <t>Аптека</t>
  </si>
  <si>
    <t>http://7cont.ru/good/34042/</t>
  </si>
  <si>
    <t>http://7cont.ru/image?id=25823</t>
  </si>
  <si>
    <t>37476</t>
  </si>
  <si>
    <t>Презервативы Durex pleasuremax Дюрекс Плежемакс 12шт</t>
  </si>
  <si>
    <t>Презервативы Durex Pleasuremax с рельефными полосками и точечной структурой для стимуляции обоих партнеров 12 штук. Ребристые презервативы Дюрекс с точечной текстурой для максимальной стимуляции обоих партнеров. Презервативы из натурального латекса. Особой формы, с накопителем. Прозрачные, обработанные беспермицидной смазкой. Номинальная ширина: 56мм. Длина: 200мм. Пожалуйста, внимательно прочтите памятку внутри упаковки, особенно если вы собираетесь использовать презервативы для орального или анального секса.  Презервативы предназначены только для одноразового использования. Дерматологически тестированы. Хранить в сухом месте при температуре от 0 до +25'C вдали от прямых солнечных лучей. 100% тестированы электроникой. ГОСТ 4645-81. Срок годности: 5 лет.</t>
  </si>
  <si>
    <t>http://7cont.ru/good/28279/</t>
  </si>
  <si>
    <t>http://7cont.ru/image?id=21242</t>
  </si>
  <si>
    <t>31737</t>
  </si>
  <si>
    <t>Презервативы Contex relief Контекс Релиф 12шт</t>
  </si>
  <si>
    <t>Презервативы Contex Ribbed ребристые для усиления стимуляции 3 штуки. 3 презерватива Контекс Риббед с ребристой структурой в силиконовой смазке с накопителем. Рельефная структура поверхности презерватива обеспечивает дополнительную стимуляцию, доставляя исключительное удовольствие обоим партнерам. Длина: 180мм. Ширина: 52мм. Толщина стенки: 0,06мм. Изготовлены из натурального высококачественного латекса. качество презервативов Contex гарантировано использованием современного высокотехнологического оборудования и многократным, тщательным контролем на всех этапах производства. Проверено электроникой. Только для одноразового использования. Хранить в сухом месте при температуре от 0 до +25'С вдали от прямых солнечных лучей. Зарегистрировано в МЗ РФ. ГОСТ 4645-81. Срок годности: 5 лет.</t>
  </si>
  <si>
    <t>http://7cont.ru/good/28277/</t>
  </si>
  <si>
    <t>http://7cont.ru/image?id=22238</t>
  </si>
  <si>
    <t>31735</t>
  </si>
  <si>
    <t>Презервативы Contex lights "Контекс Лайтс" 12шт</t>
  </si>
  <si>
    <t>Презервативы Contex Lights особо тонкие для максимальной чувствительности 12 штук. 12 особо тонких презервативов Контекс Лайтс в силиконовой смазке с накопителем. Особо тонкие презервативы сохранят естественность ощущений, не снижая уровня защиты. Не рекомендуется использовать ректально. Длина: 180мм. Ширина: 52мм. Толщина стенки: 0,05мм. Изготовлены из натурального высококачественного латекса. качество презервативов Contex гарантировано использованием современного высокотехнологического оборудования и многократным, тщательным контролем на всех этапах производства. Проверено электроникой. Только для одноразового использования. Хранить в сухом месте при температуре от 0 до +25'С вдали от прямых солнечных лучей. Зарегистрировано в МЗ РФ. ГОСТ 4645-81. Срок годности: 5 лет.</t>
  </si>
  <si>
    <t>http://7cont.ru/good/28276/</t>
  </si>
  <si>
    <t>http://7cont.ru/image?id=21239</t>
  </si>
  <si>
    <t>31734</t>
  </si>
  <si>
    <t>Презервативы Контекс Классические естественные ощущения 12шт коробка Великобритания</t>
  </si>
  <si>
    <t>12 презервативов Contex Classic в силиконовой смазке с накопителем + 1гигиеническая салфетка. Силиконовая смазка позволяет сохранить естественность природных ощущений. Изготовлены из натурального гипоаллергенного латекса.  Проверено электроникой. Только для одноразового использования. Презервативы Contex при правильном использовании являются надежным средством предотвращения нежелательной беременности и передачи заболеваний, передающихся половым путем (ЗППП), в т.ч. ВИЧ-инфекции. Никакое из средств контрацепции не гарантирует защиты от нежелательной беременности и ЗППП. Презервативы Классик имеют стандартный размер, подходящий, по данным статистики, 80% мужчин.  Хранить в сухом прохладном месте вдали от тепла и солнечного света. Срок годности 5 лет.</t>
  </si>
  <si>
    <t>http://7cont.ru/good/27433/</t>
  </si>
  <si>
    <t>http://7cont.ru/image?id=20950</t>
  </si>
  <si>
    <t>30892</t>
  </si>
  <si>
    <t>Полоски восковые для депиляции тела "Byly" (Били) мята и зелены чай 14шт</t>
  </si>
  <si>
    <t>Турбо-полоски сделаны с применением нового воска dermo-elastic, который максимально повторяет малейшие контуры кожи, удаляя больше волос более эффективно и за меньшее время. Дермоэластичный воск плотно обхватывает каждый волосок у самого корня, удаляя даже самые короткие. Одна турбо-полоска может быть использована большее количество раз, чем обычная восковая полоска. Турбо-полоски обладают приятным легким ароматом, что делает их более приятными в применении.
Прилагаются влажные салфетки Byly "после депиляции" с экстрактом ромашки, которые быстро и бережно удаляют остатки воска после депиляции, сохраняя гладкость кожи. Зеленый чай обладает сильным тонизирующим эффектом, оказывает противоспалительное действие.Мята обладает антисептическим эффектом,  успокаивает и освежает кожу.</t>
  </si>
  <si>
    <t>697</t>
  </si>
  <si>
    <t>Женские туалетные принадлежности</t>
  </si>
  <si>
    <t>http://7cont.ru/good/19456/</t>
  </si>
  <si>
    <t>http://7cont.ru/image?id=28536</t>
  </si>
  <si>
    <t>22930</t>
  </si>
  <si>
    <t>Дезодорант "Nivea" (Нивея) женский 150г спрей</t>
  </si>
  <si>
    <t>698</t>
  </si>
  <si>
    <t>http://7cont.ru/good/23271/</t>
  </si>
  <si>
    <t>http://7cont.ru/image?id=26041</t>
  </si>
  <si>
    <t>26742</t>
  </si>
  <si>
    <t>Дезодорант "Nivea" (Нивея) женский природная свежесть с морскими минералами 50мл ст.бутылка Германия</t>
  </si>
  <si>
    <t>Дезодорант-антиперспирант для женщин NIVEA FRESH Природная свежесть обеспечивает надёжную защиту от пота и запаха, и круглосуточное ощущение свежести. В его состав входят натуральные морские минералы, что обеспечивает приятное ощущение свежести 24 часа в сутки. Он приятно освежает и дарит легкость движения и общения. Дезодорант NIVEA Fresh обладает свежим ароматом. Продукт одобрен дерматологами.</t>
  </si>
  <si>
    <t>http://7cont.ru/good/24238/</t>
  </si>
  <si>
    <t>http://7cont.ru/image?id=20193</t>
  </si>
  <si>
    <t>27701</t>
  </si>
  <si>
    <t>Дезодорант-Антиперспирант Рексона алоэ вера 50мл ролик</t>
  </si>
  <si>
    <t>http://7cont.ru/good/9254/</t>
  </si>
  <si>
    <t>http://7cont.ru/image?id=19374</t>
  </si>
  <si>
    <t>12738</t>
  </si>
  <si>
    <t>Дезодорант антиперспирант "Dove" (Дав) невидимый 150мл аэрозоль Великобритания</t>
  </si>
  <si>
    <t>http://7cont.ru/good/24677/</t>
  </si>
  <si>
    <t>http://7cont.ru/image?id=20289</t>
  </si>
  <si>
    <t>28139</t>
  </si>
  <si>
    <t>Дезодорант "Dove" (Дав) фреш огурец и зеленый чай 150мл Великобритания</t>
  </si>
  <si>
    <t>http://7cont.ru/good/25479/</t>
  </si>
  <si>
    <t>http://7cont.ru/image?id=20481</t>
  </si>
  <si>
    <t>28940</t>
  </si>
  <si>
    <t>Дезодорант спрей "Rexona" (Рексона) с экстрактом хлопка 150мл Германия</t>
  </si>
  <si>
    <t xml:space="preserve">Антиперсперант аэрозоль Rexona с экстрактом хлопка.
Антиперсперант 24 часа.
Оберегайте от действия прямых солнечных лучей и нагревания свыше 50'C.
Не распыляйте вблизи огня и раскаленных предметов.
Балон под давлением!
Не разбирайте и не давайте детям.
Применение: Встряхните баллон, распыляйте 2-3 секунды на сухую и чистую кожу подмышек с расстояния 15 см от тела. Не наносить на раздраженную или поврежденную кожу. опасно при попадании в дыхательные пути. Использовать только в хорошо проветриваемых помещениях. Избегать длительного распыления.
Срок годности: 2,5 года.
Не содержит этилового спирта.
</t>
  </si>
  <si>
    <t>http://7cont.ru/good/16157/</t>
  </si>
  <si>
    <t>http://7cont.ru/image?id=24545</t>
  </si>
  <si>
    <t>19631</t>
  </si>
  <si>
    <t>Дезодорант "Nivea" (Нивея) Пьюр невидимая защита роликовый женский 50мл Германия</t>
  </si>
  <si>
    <t>Дезодорант-антиперспирант для женщин NIVEA PURE Невидимая защита благодаря инновационной формуле обеспечит надёжную защиту от потоотделения и запаха и великолепное ощущение чистой кожи. Чистая и прозрачная формула продукта не оставляет видимых следов на коже и белых пятен на одежде. Продукт одобрен дерматологами.</t>
  </si>
  <si>
    <t>http://7cont.ru/good/17146/</t>
  </si>
  <si>
    <t>http://7cont.ru/image?id=29703</t>
  </si>
  <si>
    <t>20620</t>
  </si>
  <si>
    <t>Антиперспирант аэрозоль "REXONA" (Рексона) кристал чистая вода 150мл</t>
  </si>
  <si>
    <t xml:space="preserve">Антиперсперант аэрозоль Rexona Кристал Чистая Вода.
Антиперсперант 24 часа.
-Произведи впечатление в черном!
-Длительная защита от пота и запаха.
-Протестирован дерматологами.
Оберегайте от действия прямых солнечных лучей и нагревания свыше 50'C.
Не распыляйте вблизи огня и раскаленных предметов.
Балон под давлением!
Не разбирайте и не давайте детям.
Применение: Встряхните баллон, распыляйте 2-3 секунды на сухую и чистую кожу подмышек с расстояния 15 см от тела. Не наносить на раздраженную или поврежденную кожу. опасно при попадании в дыхательные пути. Использовать только в хорошо проветриваемых помещениях. Избегать длительного распыления.
Срок годности: 2,5 года.
Не содержит этилового спирта.
</t>
  </si>
  <si>
    <t>http://7cont.ru/good/32916/</t>
  </si>
  <si>
    <t>http://7cont.ru/image?id=24546</t>
  </si>
  <si>
    <t>36353</t>
  </si>
  <si>
    <t>Антиперспирант аэрозоль "REXONA" (Рексона) кристал чистая свежесть 150мл</t>
  </si>
  <si>
    <t xml:space="preserve">Антиперсперант аэрозоль Rexona Кристал Чистая свежесть.
Антиперсперант 24 часа.
-Произведи впечатление в черном!
-Длительная защита от пота и запаха.
-Протестирован дерматологами.
Оберегайте от действия прямых солнечных лучей и нагревания свыше 50'C.
Не распыляйте вблизи огня и раскаленных предметов.
Балон под давлением!
Не разбирайте и не давайте детям.
Применение: Встряхните баллон, распыляйте 2-3 секунды на сухую и чистую кожу подмышек с расстояния 15 см от тела. Не наносить на раздраженную или поврежденную кожу. опасно при попадании в дыхательные пути. Использовать только в хорошо проветриваемых помещениях. Избегать длительного распыления.
Срок годности: 2,5 года.
Не содержит этилового спирта.
</t>
  </si>
  <si>
    <t>http://7cont.ru/good/32917/</t>
  </si>
  <si>
    <t>http://7cont.ru/image?id=24547</t>
  </si>
  <si>
    <t>36354</t>
  </si>
  <si>
    <t>Антиперспирант аэрозоль "REXONA" (Рексона) кристалл чистый бриллиант 150мл</t>
  </si>
  <si>
    <t xml:space="preserve">Антиперсперант аэрозоль Rexona Кристал Чистый Бриллиант.
Антиперсперант 24 часа.
-Произведи впечатление в черном!
-Длительная защита от пота и запаха.
-Протестирован дерматологами.
Оберегайте от действия прямых солнечных лучей и нагревания свыше 50'C.
Не распыляйте вблизи огня и раскаленных предметов.
Балон под давлением!
Не разбирайте и не давайте детям.
Применение: Встряхните баллон, распыляйте 2-3 секунды на сухую и чистую кожу подмышек с расстояния 15 см от тела. Не наносить на раздраженную или поврежденную кожу. опасно при попадании в дыхательные пути. Использовать только в хорошо проветриваемых помещениях. Избегать длительного распыления.
Срок годности: 2,5 года.
Не содержит этилового спирта.
</t>
  </si>
  <si>
    <t>http://7cont.ru/good/32918/</t>
  </si>
  <si>
    <t>http://7cont.ru/image?id=24548</t>
  </si>
  <si>
    <t>36355</t>
  </si>
  <si>
    <t>Антиперспирант "Dove" (Дав) оригинал 150мл Великобритания</t>
  </si>
  <si>
    <t>http://7cont.ru/good/33855/</t>
  </si>
  <si>
    <t>http://7cont.ru/image?id=26045</t>
  </si>
  <si>
    <t>37290</t>
  </si>
  <si>
    <t>Дезодорант-антиперспирант Rexona/Рексона Crystal  ролик 50 мл, Россия</t>
  </si>
  <si>
    <t>http://7cont.ru/good/33983/</t>
  </si>
  <si>
    <t>http://7cont.ru/image?id=26043</t>
  </si>
  <si>
    <t>37417</t>
  </si>
  <si>
    <t>Дезодорант "Rexona" (Рексона) Део спрей кобальт для мужчин 150мл Чехия</t>
  </si>
  <si>
    <t>Дезодорант Rexona "Men Cobalt" разработан специально для мужчин. Ультраэффективная формула содержит специальные компоненты, защищающие от пота и запаха 24 часа. Не содержит спирта.</t>
  </si>
  <si>
    <t>http://7cont.ru/good/34252/</t>
  </si>
  <si>
    <t>http://7cont.ru/image?id=27156</t>
  </si>
  <si>
    <t>37686</t>
  </si>
  <si>
    <t>Антиперспирант "Adidas" (Адидас) Action 3 DryMax Fresh спрей для женщин 150мл</t>
  </si>
  <si>
    <t>Adidas Action 3 Dry max Fresh. Женский дезодорант спрей 150мл. Первый в мире абсорбирующий комплекс впитывает влагу, высокоэффективный антиперспирант спрей обеспечивает защиту от неприятного запаха и пота на 24 часа. Не раздражает кожу, не содержит спирт, дерматологически проверен. Контролирует процесс потоотделения. Не оставляет следов на одежде. Распылять на кожу с расстояния 15см. Баллон под давлением. Предохранять от действия прямых солнечных лучей и нагревания свыше 50'C. Не распылять вблизи открытого огня и раскаленных предметов. Хранить в местах, недоступных для детей. Срок годности 36 месяцев.</t>
  </si>
  <si>
    <t>http://7cont.ru/good/37290/</t>
  </si>
  <si>
    <t>http://7cont.ru/image?id=27248</t>
  </si>
  <si>
    <t>40694</t>
  </si>
  <si>
    <t>Антиперспирант "Adidas" (Адидас) Action 3 DryMax Intensive спрей для женщин 150мл</t>
  </si>
  <si>
    <t>Adidas Action 3 Dry Max Intensive. Женский дезодорант спрей 150мл. Первый в мире абсорбирующий комплекс впитывает влагу, высокоэффективный антиперспирант спрей обеспечивает защиту от неприятного запаха и пота на 24 часа. Не раздражает кожу, не содержит спирт, дерматологически проверен. Контролирует процесс потоотделения. Не оставляет следов на одежде. Распылять на кожу с расстояния 15см. Баллон под давлением. Предохранять от действия прямых солнечных лучей и нагревания свыше 50'C. Не распылять вблизи открытого огня и раскаленных предметов. Хранить в местах, недоступных для детей. Срок годности 36 месяцев.</t>
  </si>
  <si>
    <t>http://7cont.ru/good/37295/</t>
  </si>
  <si>
    <t>http://7cont.ru/image?id=27249</t>
  </si>
  <si>
    <t>40699</t>
  </si>
  <si>
    <t>Антиперспирант action 3 Контрол спрей женский 150мл</t>
  </si>
  <si>
    <t>Дезодорант Adidas Action 3 Control антиперспирант спрей женcкий 150мл Первый в мире абсорбирующий комплекс впитывает влагу, высокоэффективный антиперспирант спрей обеспечивает защиту от неприятного запаха и пота на 24 часа. Не раздражает кожу, не содержит спирт, дерматологически проверен. Контролирует процесс потоотделения. Не оставляет следов на одежде. Распылять на кожу с расстояния 15см. Баллон под давлением. Предохранять от действия прямых солнечных лучей и нагревания свыше 50'C. Не распылять вблизи открытого огня и раскаленных предметов. Хранить в местах, недоступных для детей. Срок годности 36 месяцев.</t>
  </si>
  <si>
    <t>http://7cont.ru/good/37299/</t>
  </si>
  <si>
    <t>http://7cont.ru/image?id=27247</t>
  </si>
  <si>
    <t>40703</t>
  </si>
  <si>
    <t>Антиперспирант спрей "Dove" (Дав) заряд энергии аромат грейпфрута и лимонграсса 150мл</t>
  </si>
  <si>
    <t>Вдохновленный природой бодрящий аромат грейпфрута и лемонграсса зарядит энергией и позволит сохранить чистоту и свежесть в течение всего дня. Позволяет коже дышать.</t>
  </si>
  <si>
    <t>http://7cont.ru/good/40994/</t>
  </si>
  <si>
    <t>http://7cont.ru/image?id=29714</t>
  </si>
  <si>
    <t>44384</t>
  </si>
  <si>
    <t>Дезодорант "Nivea" (Нивея) Бьюти Перл женский 150мл спрей Германия</t>
  </si>
  <si>
    <t>Дезодорант-антиперспирант для женщин NIVEA Pearl&amp;Beauty Жемчужная красота содержит экстракт натурального жемчуга и предлагает эффективное средство для регулирования потоотделения на 24 часа, при этом делает кожу красивой, выравнивая её тон. Оптимальное сочетание надёжной защиты и бережного ухода от NIVEA. •допустимо использование через короткое время после депиляции; •не содержит спирт и красители; •одобрен дерматологами.</t>
  </si>
  <si>
    <t>http://7cont.ru/good/19740/</t>
  </si>
  <si>
    <t>http://7cont.ru/image?id=12955</t>
  </si>
  <si>
    <t>23214</t>
  </si>
  <si>
    <t>Дезодорант "Nivea" (Нивея) женский Жемчужная красота 50мл ролик</t>
  </si>
  <si>
    <t>Дезодорант-антиперспирант роликовый для женщин.     Дезодорант-антиперспирант с экстрактом натурального жемчуга. Эффективное средство для регулирования потоотделения на 24 часа.   Мягкий уход делает кожу красивой.   Не содержит:  Спирта.  Красителей.  Консервантов.   Одобрено дерматологами.</t>
  </si>
  <si>
    <t>http://7cont.ru/good/41557/</t>
  </si>
  <si>
    <t>http://7cont.ru/image?id=29711</t>
  </si>
  <si>
    <t>44944</t>
  </si>
  <si>
    <t>Крем для депиляции "Veet" (Вит) с ароматом бархатной розы и эфирн.маслами 90мл</t>
  </si>
  <si>
    <t>699</t>
  </si>
  <si>
    <t>http://7cont.ru/good/41940/</t>
  </si>
  <si>
    <t>http://7cont.ru/image?id=28875</t>
  </si>
  <si>
    <t>45325</t>
  </si>
  <si>
    <t>Гель для бритья Жиллетт женский Сатин Кеа Авокадо 200мл</t>
  </si>
  <si>
    <t>http://7cont.ru/good/31198/</t>
  </si>
  <si>
    <t>http://7cont.ru/image?id=23668</t>
  </si>
  <si>
    <t>34642</t>
  </si>
  <si>
    <t>Одноразовые станки для бритья Жиллет Сатин Кея 2 штуки</t>
  </si>
  <si>
    <t>http://7cont.ru/good/28365/</t>
  </si>
  <si>
    <t>http://7cont.ru/image?id=21276</t>
  </si>
  <si>
    <t>31823</t>
  </si>
  <si>
    <t>Кассеты для бритвы Жиллет Венус Дивайн 4шт Германия</t>
  </si>
  <si>
    <t>http://7cont.ru/good/26021/</t>
  </si>
  <si>
    <t>http://7cont.ru/image?id=22251</t>
  </si>
  <si>
    <t>29480</t>
  </si>
  <si>
    <t>Гель для бритья Жиллет женский Форал Рассион 200мл Россия</t>
  </si>
  <si>
    <t>http://7cont.ru/good/24266/</t>
  </si>
  <si>
    <t>http://7cont.ru/image?id=20187</t>
  </si>
  <si>
    <t>27728</t>
  </si>
  <si>
    <t>Крем "byly depil" (Били) для депиляции с маслом Монои 3-х минутный 100 мл</t>
  </si>
  <si>
    <t>Смягчающий крем для депиляции Byly «3 минуты» с Таитянским маслом Монои (кокосовое масло + цветок тиаре)  делает кожу гладкой и блестящей.</t>
  </si>
  <si>
    <t>http://7cont.ru/good/42965/</t>
  </si>
  <si>
    <t>http://7cont.ru/image?id=29448</t>
  </si>
  <si>
    <t>46343</t>
  </si>
  <si>
    <t>Кассеты для станка Венус 4шт в упаковке</t>
  </si>
  <si>
    <t>http://7cont.ru/good/2008/</t>
  </si>
  <si>
    <t>http://7cont.ru/image?id=1316</t>
  </si>
  <si>
    <t>2163</t>
  </si>
  <si>
    <t>Крем для депиляции "Veet" (Вит) свежесть 100мл</t>
  </si>
  <si>
    <t>http://7cont.ru/good/8938/</t>
  </si>
  <si>
    <t>http://7cont.ru/image?id=28773</t>
  </si>
  <si>
    <t>12422</t>
  </si>
  <si>
    <t>Мыло детское "Тик-Так" с экстрактом зверобоя 150г Свобода</t>
  </si>
  <si>
    <t>http://7cont.ru/good/8572/</t>
  </si>
  <si>
    <t>http://7cont.ru/image?id=15213</t>
  </si>
  <si>
    <t>12056</t>
  </si>
  <si>
    <t>Мыло детское "Johnson's baby" (Джонсон'c бэби) увлажняющее с медом 100г</t>
  </si>
  <si>
    <t>http://7cont.ru/good/11464/</t>
  </si>
  <si>
    <t>http://7cont.ru/image?id=5189</t>
  </si>
  <si>
    <t>14947</t>
  </si>
  <si>
    <t>Шампунь детский "Johnson's baby" (Джонсон'c бэби) легкое расчесывание 200мл Италия</t>
  </si>
  <si>
    <t>«Легкое расчесывание» волосы малыша не спутываются во время купания. Они становятся мягкими и шелковистыми на ощупь, и их легко расчесывать и влажными, и сухими. Шампунь не содержит агрессивных щелочных компонентов (мыла) и потому не подсушивает кожу и волосы, что позволяет использовать его ежедневно. Шампунь содержит уникальную формулу «Нет больше слез», которая так же деликатна к глазкам, как чистая родниковая вода. Гипоаллергенно. Клинически протестировано дерматологами. Производитель: Johnson’s (Франция).</t>
  </si>
  <si>
    <t>http://7cont.ru/good/20959/</t>
  </si>
  <si>
    <t>http://7cont.ru/image?id=19829</t>
  </si>
  <si>
    <t>24433</t>
  </si>
  <si>
    <t>Крем-гель для купания "Johnson's baby" (Джонсон'c бэби) перед сном 250мл пл.бутылка Италия</t>
  </si>
  <si>
    <t>Крем-гель для купания Johnson’s® baby «Перед сном» c успокаивающим ароматом NaturalCalm™ специально создан для того, чтобы настроить малыша на спокойный и здоровый сон. Его нежный аромат обладает успокаивающим действием, а мягкая кремообразная пена увлажняет кожу малыша во время купания. Крем-гель содержит мягкие очищающие компоненты, соответствующие уровню рН кожи ребенка. Формула «Нет больше слез™» защищает глазки малыша от раздражения при случайном попадании пены. Гипоаллергенно. Клинически протестировано дерматологами.</t>
  </si>
  <si>
    <t>http://7cont.ru/good/23055/</t>
  </si>
  <si>
    <t>http://7cont.ru/image?id=20026</t>
  </si>
  <si>
    <t>26528</t>
  </si>
  <si>
    <t>Обогреватель инфракрасный "Sinbo" (Синбо) SFH-3309 1000Вт</t>
  </si>
  <si>
    <t>1000 Вт
экономичный обогреватель
не вредный для здоровья
нагрев в короткое время
не сушит воздух
2 режима работы термостата</t>
  </si>
  <si>
    <t>782</t>
  </si>
  <si>
    <t>Бытовая техника</t>
  </si>
  <si>
    <t>http://7cont.ru/good/44444/</t>
  </si>
  <si>
    <t>http://7cont.ru/image?id=30717</t>
  </si>
  <si>
    <t>47804</t>
  </si>
  <si>
    <t>Обогреватель инфракрасный "Sinbo" (Синбо) SFH-3328 2800Вт</t>
  </si>
  <si>
    <t>2800 Вт
экономичный обогреватель
не вредный для здоровья
нагрев в короткое время
не сушит воздух
2 режима работы термостата
можно крепить на стену или ставить на пол</t>
  </si>
  <si>
    <t>http://7cont.ru/good/44445/</t>
  </si>
  <si>
    <t>http://7cont.ru/image?id=30712</t>
  </si>
  <si>
    <t>47805</t>
  </si>
  <si>
    <t>Будильник "Scarlett" (Скарлетт) с подсветкой</t>
  </si>
  <si>
    <t>" Увеличенный циферблат
Работа от одной батареи АА 1,5 Вольт (не включена в комплект)
Подсветка циферблата для удобства пользования в ночное время
Две кнопки управления будильником: кнопка прерывания сигнала и кнопка отключения
Постепенно нарастающая громкость и интенсивность сигнала будильника
Размер: 10.2 х 10.0 х 3.8 см
"</t>
  </si>
  <si>
    <t>http://7cont.ru/good/44446/</t>
  </si>
  <si>
    <t>http://7cont.ru/image?id=30714</t>
  </si>
  <si>
    <t>"Увеличенный циферблат
Работа от одной батареи АА 1,5 Вольт (не включена в комплект)
Подсветка циферблата для удобства пользования в ночное время
Две кнопки управления будильником: кнопка прерывания сигнала и кнопка отключения
Постепенно нарастающая громкость и интенсивность сигнала будильника
Сигнал работает до его выключения
Размер: 8.3 х 8.3 х 4.1 см
"</t>
  </si>
  <si>
    <t>http://7cont.ru/good/44447/</t>
  </si>
  <si>
    <t>http://7cont.ru/image?id=30760</t>
  </si>
  <si>
    <t>47807</t>
  </si>
  <si>
    <t>Будильник "Scarlett" (Скарлетт) прозрачный корпус</t>
  </si>
  <si>
    <t>"Часы электронно-механические
Увеличенный циферблат
Прозрачный корпус
Работа от одной батареи АА 1,5 Вольт (не включена в комплект)
Сигнал будильника работает до его выключения
Размер: 16.0 х 10.6 х 4.7 см
"</t>
  </si>
  <si>
    <t>http://7cont.ru/good/44449/</t>
  </si>
  <si>
    <t>http://7cont.ru/image?id=30713</t>
  </si>
  <si>
    <t>47809</t>
  </si>
  <si>
    <t>Будильник "Scarlett" (Скарлетт) SC-812 противоскользящее покрытие</t>
  </si>
  <si>
    <t xml:space="preserve">Часы электронно-механические
Увеличенный циферблат
Работа от одной батареи АА 1,5 Вольт (не включена в комплект)
Сигнал будильника работает до его выключения
Размер: 9.7 х 12.2 х 3.7 см
</t>
  </si>
  <si>
    <t>http://7cont.ru/good/44450/</t>
  </si>
  <si>
    <t>http://7cont.ru/image?id=30704</t>
  </si>
  <si>
    <t>47810</t>
  </si>
  <si>
    <t>Будильник "Scarlett" (Скарлетт) противоскользящее покрытие</t>
  </si>
  <si>
    <t>http://7cont.ru/good/44451/</t>
  </si>
  <si>
    <t>http://7cont.ru/image?id=30758</t>
  </si>
  <si>
    <t>47811</t>
  </si>
  <si>
    <t>"Часы электронно-механические
Увеличенный циферблат
Работа от одной батареи АА 1,5 Вольт (не включена в комплект)
Сигнал будильника работает до его выключения
Размер: 10.0 х 9.1 х 4.7 см
"</t>
  </si>
  <si>
    <t>http://7cont.ru/good/44452/</t>
  </si>
  <si>
    <t>http://7cont.ru/image?id=30759</t>
  </si>
  <si>
    <t>47812</t>
  </si>
  <si>
    <t>Весы кухонные "Scarlett" (Скарлетт) SC-1212 электронные до 5кг</t>
  </si>
  <si>
    <t>"Максимальный вес: 5 кг
LCD дисплей
Сенсорное управление
Деление: 1 гр
Измерение в граммах
Материалы платформы – стекло
Функция сброса тары
Индикатор заряда батареи
Индикатор перегрузки
Автоматическое и ручное отключение
Питание: 3 батарейки типа ААА 1,5 В в комплекте
"</t>
  </si>
  <si>
    <t>http://7cont.ru/good/44453/</t>
  </si>
  <si>
    <t>http://7cont.ru/image?id=30724</t>
  </si>
  <si>
    <t>47813</t>
  </si>
  <si>
    <t>Весы напольные "Scarlett" (Скарлетт) механические до 120кг</t>
  </si>
  <si>
    <t>Максимальный вес: 125 кг
Гарантированная точность в пределах: + 1 кг</t>
  </si>
  <si>
    <t>http://7cont.ru/good/44454/</t>
  </si>
  <si>
    <t>http://7cont.ru/image?id=30715</t>
  </si>
  <si>
    <t>47814</t>
  </si>
  <si>
    <t xml:space="preserve">Щипцы для выпрямления волос "Maxwell" (Максвелл) MW-2202 </t>
  </si>
  <si>
    <t>"Максимальная температура 200°С
Цельные керамические пластины
Удобный прорезиненный корпус
PTC-технология нагревательного элемента
Световой индикатор работы
Вращающийся шнур
Мощность 35 Вт
Электропитание 110-240В, ~50Гц
"</t>
  </si>
  <si>
    <t>http://7cont.ru/good/44455/</t>
  </si>
  <si>
    <t>http://7cont.ru/image?id=30731</t>
  </si>
  <si>
    <t>47815</t>
  </si>
  <si>
    <t>Щипцы для выпрямления волос "Vitek" (Витек) VT-1315</t>
  </si>
  <si>
    <t>"Максимальная температура пластин 230 С
Регулировка температуры пластин 5 режимов (150-230С)
Ширина нагревательных  пластин 30 мм
Максимальная температура верхних стальных пластин 100С
Насадки для верхних пластин из ультрапрочного пластика
Технология Aqua Ceramic
LED индикатор вкл/выкл
Блокировка ручки
Вращающийся шнур
Электропитание 220В, ~50Гц
"</t>
  </si>
  <si>
    <t>http://7cont.ru/good/44458/</t>
  </si>
  <si>
    <t>http://7cont.ru/image?id=30739</t>
  </si>
  <si>
    <t>47818</t>
  </si>
  <si>
    <t>Щипцы для выпрямления волос "Vitek" (Витек) VT-2246</t>
  </si>
  <si>
    <t>"Максимальная температура 230С
Регулировка температуры  130-230 градусов (6 режимов)
LED дисплей
Технология Aqua Ceramic
Технология Floating plates
Нагрев до оптимальной температуры за 30 секунд
Петелька для подвешивания
Электропитание 220-240В, ~ 50/60Гц
"</t>
  </si>
  <si>
    <t>http://7cont.ru/good/44459/</t>
  </si>
  <si>
    <t>http://7cont.ru/image?id=30740</t>
  </si>
  <si>
    <t>47819</t>
  </si>
  <si>
    <t>Щипцы для выпрямления волос "Vitek" (Витек) VT-2307</t>
  </si>
  <si>
    <t>"Макс.Т - 200°С
Технология Aqua Ceramic
Плавающие пластины
Ширина нагревательных  пластин 25 мм.
Регулировка температуры нагрева
Индикатор включения
Нагрев до оптимальной и стабильной температуры в течение 1 минуты
Мощность 38 Вт
"</t>
  </si>
  <si>
    <t>http://7cont.ru/good/44461/</t>
  </si>
  <si>
    <t>http://7cont.ru/image?id=30892</t>
  </si>
  <si>
    <t>47821</t>
  </si>
  <si>
    <t>Обогреватель галогеновый Engy EN-511 400/800/1200Вт</t>
  </si>
  <si>
    <t>1.2кВт
Три ступени мощности: 400/800/1200 В
т Защита от перегрева и опрокидывания
+ 1 запасная лампа</t>
  </si>
  <si>
    <t>http://7cont.ru/good/44462/</t>
  </si>
  <si>
    <t>http://7cont.ru/image?id=30685</t>
  </si>
  <si>
    <t>47822</t>
  </si>
  <si>
    <t xml:space="preserve">Обогреватель керамический Polaris PCDH-1618 настольный </t>
  </si>
  <si>
    <t>" Особенности
Керамический нагревательный элемент
2 режима нагрева: 1000 Вт и 1800 Вт
Регулируемый термостат
Режим вентиляции
Регулировка угла наклона
Две степени защиты от перегрева
Огнеупорный пластик высшей категории (V0)
Устойчивая конструкция
Ручка для перемещения
Технические характеристики
Мощность: 1800 Вт
Рекомендуемая площадь обогрева: 20 кв.м
Цвет Черный
"</t>
  </si>
  <si>
    <t>http://7cont.ru/good/44464/</t>
  </si>
  <si>
    <t>http://7cont.ru/image?id=30746</t>
  </si>
  <si>
    <t>47824</t>
  </si>
  <si>
    <t xml:space="preserve">Тепловентилятор Engy KRP-4 1500Вт керамический термостат </t>
  </si>
  <si>
    <t>"Мощность: 750/1500 Вт, 230В, 50 Гц
Защита от перегрева
Индикатор работы
Термостат
2 режима работы
"</t>
  </si>
  <si>
    <t>http://7cont.ru/good/44470/</t>
  </si>
  <si>
    <t>http://7cont.ru/image?id=30689</t>
  </si>
  <si>
    <t>47830</t>
  </si>
  <si>
    <t>Обогреватель масляный Unit UOR-997 9-секций 2000Вт</t>
  </si>
  <si>
    <t>7 секций
1500 Вт
3 режима мощности (800/900/1500)
регулируемый термостат
защита от перегрева</t>
  </si>
  <si>
    <t>http://7cont.ru/good/44473/</t>
  </si>
  <si>
    <t>http://7cont.ru/image?id=30761</t>
  </si>
  <si>
    <t>47833</t>
  </si>
  <si>
    <t>Обогреватель микатермический Polaris PMH-2081</t>
  </si>
  <si>
    <t>" Особенности
Микатермический нагревательный элемент
2 типа обогрева: конвекционный и тепловолновой
3 режима нагрева: 500/1500/2000 Вт.
Встроенный вентилятор для TURBO обогрева
LCD дисплей
Электронный термостат
Поддержание заданной температуры
Индикатор температуры
Таймер вкл/выкл
Напольная и настенная установка
Защита от перегрева
Отключение при опрокидывании
Защита от влаги и брызгов воды IP24
Система “Anti-frost”
Не сжигает кислород, не сушит воздух
Высокая эффективность обогрева при низком энергопотреблении (КПД более 95%)
Быстрый обогрев после включения
Технические характеристики
Мощность: 2000 Вт
Рекомендуемая площадь обогрева: 24 кв.м
Цвета Белый
"</t>
  </si>
  <si>
    <t>http://7cont.ru/good/44474/</t>
  </si>
  <si>
    <t>http://7cont.ru/image?id=30763</t>
  </si>
  <si>
    <t>47834</t>
  </si>
  <si>
    <t>Конвектор Engy EN-2000MХ 2000Вт  брызгозащита</t>
  </si>
  <si>
    <t>" Мощность 2000 Вт
Регулируемый механический термостат
Брызгозащита  IP24
Размер панели 760х440х105 мм
"</t>
  </si>
  <si>
    <t>http://7cont.ru/good/44477/</t>
  </si>
  <si>
    <t>http://7cont.ru/image?id=30686</t>
  </si>
  <si>
    <t>47837</t>
  </si>
  <si>
    <t>Конвектор Engy EN-1500MХ 1500Вт брызгозащита</t>
  </si>
  <si>
    <t>" Мощность 1500 Вт
Регулируемый механический термостат
Брызгозащита  IP24
Размер панели 600х440х105 мм
"</t>
  </si>
  <si>
    <t>http://7cont.ru/good/44478/</t>
  </si>
  <si>
    <t>http://7cont.ru/image?id=30687</t>
  </si>
  <si>
    <t>47838</t>
  </si>
  <si>
    <t>Конвектор Engy EN-500МХ 500Вт брызгозащита</t>
  </si>
  <si>
    <t>"Мощность 500 Вт
Регулируемый механический термостат
Степень защиты корпуса от влаги IP24
Настенное крепление
Габариты, мм: 360*440*110
"</t>
  </si>
  <si>
    <t>http://7cont.ru/good/44479/</t>
  </si>
  <si>
    <t>http://7cont.ru/image?id=30688</t>
  </si>
  <si>
    <t>47839</t>
  </si>
  <si>
    <t xml:space="preserve">Тепловентилятор Engy РТС-308A 1500Вт 3-режима керамический </t>
  </si>
  <si>
    <t>" Электропитание: 750/1500 Вт, 230В, 50 Гц
керамический нагревательный элемент
регулируемый термостат для автоматического поддержания нужной температуры
защита от перегрева
световой индикатор
3 режима работы
(в т.ч. режим вентилятора)
"</t>
  </si>
  <si>
    <t>http://7cont.ru/good/44481/</t>
  </si>
  <si>
    <t>http://7cont.ru/image?id=30690</t>
  </si>
  <si>
    <t>47841</t>
  </si>
  <si>
    <t>Тепловентилятор Engy EN-513 1800Вт 2-режима</t>
  </si>
  <si>
    <t>"1.8кВт
Две ступени мощности: 1000/1800 Вт
Регулируемый термостат
Режим холодного обдува
Защита от перегрева
Световой индикатор работы
"</t>
  </si>
  <si>
    <t>http://7cont.ru/good/44484/</t>
  </si>
  <si>
    <t>http://7cont.ru/image?id=30691</t>
  </si>
  <si>
    <t>47844</t>
  </si>
  <si>
    <t>Тепловентилятор Engy EN-514 2000Вт 2-режима</t>
  </si>
  <si>
    <t>"2кВт
Две ступени мощности: 1000/2000 Вт
Регулируемый термостат
Режим холодного обдува
Защита от перегрева
Световой индикатор работы
"</t>
  </si>
  <si>
    <t>http://7cont.ru/good/44485/</t>
  </si>
  <si>
    <t>http://7cont.ru/image?id=30692</t>
  </si>
  <si>
    <t>47845</t>
  </si>
  <si>
    <t xml:space="preserve">Машинка для стрижки волос "Scarlett" (Скарлетт) </t>
  </si>
  <si>
    <t>"Мощность: 13 Ватт
Лезвия из нержавеющей стали
Прорезиненное покрытие для легкого управления
4 съемных гребня (3, 6, 9, 12 мм)
Возможность регулировки длины стрижки
Защитная крышка для режущих лезвий
Парикмахерская расческа
Ножницы
Щетка для чистки машинки
Масленка для машинки
Удобная петелька для подвешивания
"</t>
  </si>
  <si>
    <t>http://7cont.ru/good/44486/</t>
  </si>
  <si>
    <t>http://7cont.ru/image?id=30742</t>
  </si>
  <si>
    <t>47846</t>
  </si>
  <si>
    <t>Мясорубка "Scarlett" (Скарлетт) 1300Вт металлический лоток</t>
  </si>
  <si>
    <t>"Мощность: 1300 Ватт   Обработка любого вида мяса   Защита двигателя от перегрузки   Насадки: «куббе», для приготовления домашней колбасы, для приготовления сока из томатов и ягод   Прочный металлический шнек   Нож изготовлен из высококачественной нержавеющей стали   Резиновые ножки для дополнительной устойчивости   Легкость мытья и чистки   Выключатель, функция реверс   3 насадки с отверстиями разного диаметра, 3.0/5.0/7.0 мм   Металлический лоток для продуктов "</t>
  </si>
  <si>
    <t>http://7cont.ru/good/44487/</t>
  </si>
  <si>
    <t>http://7cont.ru/image?id=30750</t>
  </si>
  <si>
    <t>47847</t>
  </si>
  <si>
    <t>Весы напольные "Scarlett" (Скарлетт) электронные до 180кг стекло</t>
  </si>
  <si>
    <t>"Весы электронные
Простой и удобный способ контролировать свой вес
Высокочувствительные датчики
Максимальный вес: 180 кг
Ультратонкий дизайн: 8 мм
Качественное высокопрочное стекло
Автоматическое включение/выключение
Индикатор перегрузки
Индикатор батарейки
Цена деления: 100 г
Большой цифровой жидкокристаллический дисплей 81 × 41 мм
Прорезиненные ножки для предотвращения скольжения
Притание: одна батарейка типа 3V CR2032 (включена в комплект)
"</t>
  </si>
  <si>
    <t>http://7cont.ru/good/44488/</t>
  </si>
  <si>
    <t>http://7cont.ru/image?id=30741</t>
  </si>
  <si>
    <t>47848</t>
  </si>
  <si>
    <t>Часы настенные "Scarlett" (Скарлетт)</t>
  </si>
  <si>
    <t>" Элемент питания: тип АА 1.5V
Период работы от одного элемента: 12 месяцев
Относительная влажность помещения от 30% до 80%
Температура: от 1°С до 45°С
Плавный ход секундной стрелки
Размер: 30x30x5 см
"</t>
  </si>
  <si>
    <t>http://7cont.ru/good/44489/</t>
  </si>
  <si>
    <t>http://7cont.ru/image?id=30751</t>
  </si>
  <si>
    <t>47849</t>
  </si>
  <si>
    <t>"Элемент питания: тип АА 1.5V
Период работы от одного элемента: 12 месяцев
Относительная влажность помещения от 30% до 80%
Температура: от 1°С до 45°С
Размер: 28.0х28.0х3.8 см
"</t>
  </si>
  <si>
    <t>http://7cont.ru/good/44490/</t>
  </si>
  <si>
    <t>http://7cont.ru/image?id=30752</t>
  </si>
  <si>
    <t>47850</t>
  </si>
  <si>
    <t>"Элемент питания: тип АА 1.5V
Период работы от одного элемента: 12 месяцев
Относительная влажность помещения от 30% до 80%
Температура: от 1°С до 45°С
Плавный ход секундной стрелки
Размер: 27.5x27.5x3.8 см
"</t>
  </si>
  <si>
    <t>http://7cont.ru/good/44491/</t>
  </si>
  <si>
    <t>http://7cont.ru/image?id=30753</t>
  </si>
  <si>
    <t>47851</t>
  </si>
  <si>
    <t>Часы настенные "Scarlett" (Скарлетт) плавный ход</t>
  </si>
  <si>
    <t>"Элемент питания: тип АА 1.5V
Период работы от одного элемента: 12 месяцев
Относительная влажность помещения от 30% до 80%
Температура: от 1°С до 45°С
Плавный ход секундной стрелки
Размер: 28.0х28.0х4.4 см
"</t>
  </si>
  <si>
    <t>http://7cont.ru/good/44492/</t>
  </si>
  <si>
    <t>http://7cont.ru/image?id=30754</t>
  </si>
  <si>
    <t>47852</t>
  </si>
  <si>
    <t>"Элемент питания: тип АА 1.5V
Период работы от одного элемента: 12 месяцев
Относительная влажность помещения от 30% до 80%
Температура: от 1°С до 45°С
Плавный ход секундной стрелки
Размер: 28.3х24.1х4.2 см
"</t>
  </si>
  <si>
    <t>http://7cont.ru/good/44495/</t>
  </si>
  <si>
    <t>http://7cont.ru/image?id=30755</t>
  </si>
  <si>
    <t>47855</t>
  </si>
  <si>
    <t>"Элемент питания: тип АА 1.5V
Период работы от одного элемента: 12 месяцев
Относительная влажность помещения от 30% до 80%
Температура: от 1°С до 45°С
Плавный ход секундной стрелки
Размер: 30.8х25.0х4.0 см
"</t>
  </si>
  <si>
    <t>http://7cont.ru/good/44496/</t>
  </si>
  <si>
    <t>http://7cont.ru/image?id=30756</t>
  </si>
  <si>
    <t>47856</t>
  </si>
  <si>
    <t>"Элемент питания: тип АА 1.5V
Период работы от одного элемента: 12 месяцев
Относительная влажность помещения от 30% до 80%
Температура: от 1°С до 45°С
Размер: 27.8х27.6х3.7 см
"</t>
  </si>
  <si>
    <t>http://7cont.ru/good/44497/</t>
  </si>
  <si>
    <t>http://7cont.ru/image?id=30757</t>
  </si>
  <si>
    <t>47857</t>
  </si>
  <si>
    <t>Часы настенные "Scarlett" (Скарлетт) SC-55RB плавный ход</t>
  </si>
  <si>
    <t>"Элемент питания: тип АА 1.5V
Период работы от одного элемента: 12 месяцев
Относительная влажность помещения от 30% до 80%
Температура: от 1°С до 45°С
Плавный ход секундной стрелки
Размер: 27.3х24.9х4.3 см
"</t>
  </si>
  <si>
    <t>http://7cont.ru/good/44498/</t>
  </si>
  <si>
    <t>http://7cont.ru/image?id=30702</t>
  </si>
  <si>
    <t>47858</t>
  </si>
  <si>
    <t>Часы настенные "Scarlett" (Скарлетт) SC-55QU плавный ход</t>
  </si>
  <si>
    <t xml:space="preserve">Элемент питания: тип АА 1.5V
Период работы от одного элемента: 12 месяцев
Относительная влажность помещения от 30% до 80%
Температура: от 1°С до 45°С
Плавный ход секундной стрелки
Размер: 28.6.0х28.6х4.0 см
</t>
  </si>
  <si>
    <t>http://7cont.ru/good/44499/</t>
  </si>
  <si>
    <t>http://7cont.ru/image?id=30703</t>
  </si>
  <si>
    <t>47859</t>
  </si>
  <si>
    <t>Часы настенные "Scarlett" (Скарлетт) SC-16D плавный ход</t>
  </si>
  <si>
    <t>http://7cont.ru/good/44500/</t>
  </si>
  <si>
    <t>http://7cont.ru/image?id=30707</t>
  </si>
  <si>
    <t>47860</t>
  </si>
  <si>
    <t>Часы настенные "Scarlett" (Скарлетт) SC-09D плавный ход</t>
  </si>
  <si>
    <t>"Элемент питания: тип АА 1.5V
Период работы от одного элемента: 12 месяцев
Относительная влажность помещения от 30% до 80%
Температура: от 1°С до 45°С
Размер: 25.5x25.5x4.6 см
"</t>
  </si>
  <si>
    <t>http://7cont.ru/good/44501/</t>
  </si>
  <si>
    <t>http://7cont.ru/image?id=30705</t>
  </si>
  <si>
    <t>47861</t>
  </si>
  <si>
    <t>Часы настенные "Scarlett" (Скарлетт) SC-55J плавный ход</t>
  </si>
  <si>
    <t>"Элемент питания: тип АА 1.5V
Период работы от одного элемента: 12 месяцев
Относительная влажность помещения от 30% до 80%
Температура: от 1°С до 45°С
Плавный ход секундной стрелки
Термометр
Гигрометр
Размер: 29.8х29.8х4.5 см
"</t>
  </si>
  <si>
    <t>http://7cont.ru/good/44502/</t>
  </si>
  <si>
    <t>http://7cont.ru/image?id=30706</t>
  </si>
  <si>
    <t>47862</t>
  </si>
  <si>
    <t>Часы настенные "Scarlett" (Скарлетт) SC-45Q плавный ход</t>
  </si>
  <si>
    <t>"Элемент питания: тип АА 1.5V
Период работы от одного элемента: 12 месяцев
Относительная влажность помещения от 30% до 80%
Температура: от 1°С до 45°С
Размер: 26.1x26.1x4.2 см
"</t>
  </si>
  <si>
    <t>http://7cont.ru/good/44503/</t>
  </si>
  <si>
    <t>http://7cont.ru/image?id=30708</t>
  </si>
  <si>
    <t>47863</t>
  </si>
  <si>
    <t xml:space="preserve">Тепловентилятор Engy N07 2000Вт  2-режима керамический настенный </t>
  </si>
  <si>
    <t>"настенный
Мощность 1000/2000 Вт
Электропитание 220 В, 50 Гц
ПДУ и ручное управление
таймер на 7,5 часов
"</t>
  </si>
  <si>
    <t>http://7cont.ru/good/44504/</t>
  </si>
  <si>
    <t>http://7cont.ru/image?id=30694</t>
  </si>
  <si>
    <t>47864</t>
  </si>
  <si>
    <t>Обогреватель масляный "Sinbo" (Синбо) SFH-3322 9-секций 2000Вт</t>
  </si>
  <si>
    <t>"2000Вт
9 ребер
ширина ребер 15см
высота 57см
регулируемый термостат
ролики для передвижения
защита от перегрева
крепление для намотки провода
встроенная рукоять"</t>
  </si>
  <si>
    <t>http://7cont.ru/good/44505/</t>
  </si>
  <si>
    <t>http://7cont.ru/image?id=30722</t>
  </si>
  <si>
    <t>47865</t>
  </si>
  <si>
    <t>Пылесос "Maxwell" (Максвелл) MW-3201 1400Вт</t>
  </si>
  <si>
    <t>"Мощность 1400 Вт
Объем пылесборника  2 л
5-ступенчатая система фильтрации
Автоматическая смотка шнура
Индикатор заполнения пылесоса
Пластиковая 2-х секционная трубка
Универсальная щетка «Пол-ковёр»
Комбинированная насадка: щелевая
Ручка горизонтальной переноски
"</t>
  </si>
  <si>
    <t>http://7cont.ru/good/44506/</t>
  </si>
  <si>
    <t>http://7cont.ru/image?id=30736</t>
  </si>
  <si>
    <t>47866</t>
  </si>
  <si>
    <t>Пылесос "Maxwell" (Максвелл) MW-3223 1800Вт</t>
  </si>
  <si>
    <t>"Мощность 1800 Вт
Объем пылесборника  2,5 л
6-ступенчатая система фильтрации с НЕРА-фильтром
Регулировка мощности на корпусе
Индикатор заполнения пылесоса
Стальная телескопическая трубка
Универсальная щетка «Пол-ковёр»
Комбинированная насадка: щелевая
Ручка горизонтальной переноски
"</t>
  </si>
  <si>
    <t>http://7cont.ru/good/44507/</t>
  </si>
  <si>
    <t>http://7cont.ru/image?id=30737</t>
  </si>
  <si>
    <t>47867</t>
  </si>
  <si>
    <t>Соковыжималка "Maxwell" (Максвелл) MW-1102</t>
  </si>
  <si>
    <t>"Мощность 700 Вт
Диаметр загрузочного отверстия 75 мм - подходит для целого яблока
Для всех видов овощей и фруктов
2 скоростных режима
Съёмный резервуар для мякоти объемом 3 л
Мерный стаканчик для сока объёмом 1 л
Система безопасности (блокировка включения при неправильно закрытой ручке)
Прочный нержавеющий стальной фильтр
Противоскользящие прорезиненные ножки
"</t>
  </si>
  <si>
    <t>http://7cont.ru/good/44511/</t>
  </si>
  <si>
    <t>http://7cont.ru/image?id=30734</t>
  </si>
  <si>
    <t>47871</t>
  </si>
  <si>
    <t xml:space="preserve">Соковыжималка "Vitek" (Витек) VT-1632 </t>
  </si>
  <si>
    <t>"Мощность 700 Вт
Диаметр отверстия 74 мм - подходит для целого яблока
Для всех видов овощей и фруктов
Система безопасности
Отдельный резервуар для сока и мякоти
Прочный нержавеющий стальной фильтр
Разборная конструкция для удобства мытья
Электропитание 220-240В, ~50Гц
"</t>
  </si>
  <si>
    <t>http://7cont.ru/good/44512/</t>
  </si>
  <si>
    <t>http://7cont.ru/image?id=30711</t>
  </si>
  <si>
    <t>47872</t>
  </si>
  <si>
    <t>Соковыжималка для цитрусовых "Vitek" (Витек) VT-1638 30Вт</t>
  </si>
  <si>
    <t>"Мощность 30 Вт
2 сменные конусообразные насадки (малая и большая)
Емкость контейнера для сока 500 мл
Чаша с прозрачной шкалой-указателем уровня сока
Прозрачная крышка для защиты от пыли
"</t>
  </si>
  <si>
    <t>http://7cont.ru/good/44513/</t>
  </si>
  <si>
    <t>http://7cont.ru/image?id=30733</t>
  </si>
  <si>
    <t>47873</t>
  </si>
  <si>
    <t>Соковыжималка "Vitek" (Витек) VT-1631</t>
  </si>
  <si>
    <t xml:space="preserve">Мощный мотор  – 800 Вт
Покрытие корпуса из нержавеющей стали
Диаметр отверстия 75 мм (подходит для целого яблока)
Для всех видов овощей и фруктов
2 скоростных режима
Прочный нержавеющий стальной фильтр
Дополнительный центральный нож фильтра для более эффективной и быстрой работы соковыжималки
Лезвие из нержавеющей стали
Вместительный контейнер для отжимок объемом 2 л
Стакан для сока объемом 1 л
Носик из нержавеющей стали
Встроенная защита мотора от перегрева
Разборная конструкция для удобства мытья
Уникальная система блокировки крышки
Прозрачная крышка
Световая цветная индикация включения и работы
Прорезиненные противоскользящие ножки
Электропитание 220-240 В, 50 Гц
</t>
  </si>
  <si>
    <t>http://7cont.ru/good/44514/</t>
  </si>
  <si>
    <t>http://7cont.ru/image?id=30732</t>
  </si>
  <si>
    <t>47874</t>
  </si>
  <si>
    <t>Тепловентилятор "Sinbo" (Синбо) SFH-3362 1500Вт керамический 2-режима</t>
  </si>
  <si>
    <t>2 режима работы 750Вт и 1500Вт.
Защита от перегрева.</t>
  </si>
  <si>
    <t>http://7cont.ru/good/44517/</t>
  </si>
  <si>
    <t>http://7cont.ru/image?id=30721</t>
  </si>
  <si>
    <t>47877</t>
  </si>
  <si>
    <t>Тепловентилятор "Sinbo" (Синбо) SFH-3363 1500Вт керамический 2-режима</t>
  </si>
  <si>
    <t>2 режима работы 750Вт и 1500Вт.
Защита от перегрева.
Автоматическая подстройка.</t>
  </si>
  <si>
    <t>http://7cont.ru/good/44519/</t>
  </si>
  <si>
    <t>http://7cont.ru/image?id=30720</t>
  </si>
  <si>
    <t>47879</t>
  </si>
  <si>
    <t>Тепловентилятор "Sinbo" (Синбо) SFH-3313 2000Вт 4-режима</t>
  </si>
  <si>
    <t>4 режима работы от 1000 до 2000Вт.
Термостат.
Защита от перегрева.
Светоиндикатор.</t>
  </si>
  <si>
    <t>http://7cont.ru/good/44521/</t>
  </si>
  <si>
    <t>http://7cont.ru/image?id=30719</t>
  </si>
  <si>
    <t>47881</t>
  </si>
  <si>
    <t>Тепловентилятор "Sinbo" (Синбо) SFH-3316 2000Вт 4-режима</t>
  </si>
  <si>
    <t>http://7cont.ru/good/44522/</t>
  </si>
  <si>
    <t>http://7cont.ru/image?id=30718</t>
  </si>
  <si>
    <t>47882</t>
  </si>
  <si>
    <t>Щипцы для волос "Scarlett" (Скарлетт) 30Вт</t>
  </si>
  <si>
    <t>"Стайлер для выпрямления волос SC-1065
Мощность: 30 Ватт
Пластины с керамическим покрытием: идеальное выпрямление без вреда для волос
Уникальная отделка, имитирующая структуру кожи
Защита от перегрева
Защита шнура от перекручивания
Световой индикатор работы
"</t>
  </si>
  <si>
    <t>http://7cont.ru/good/44524/</t>
  </si>
  <si>
    <t>http://7cont.ru/image?id=30725</t>
  </si>
  <si>
    <t>47884</t>
  </si>
  <si>
    <t>Утюг "Vitek" (Витек) VT-1214</t>
  </si>
  <si>
    <t xml:space="preserve">Мощность 2200 Вт (Макс)
Pearl UniCera — уникальная   жемчужная подошва с двойным   керамическим покрытием
Электронная регулировка температуры
Вертикальное отпаривание
Постоянная подача пара 25 г/мин
Различные паровые режимы
Функция автоотключения
Защита от накипи
Функция "Антикапля"
Система самоочистки
Функция "Спрей"
Вместительный резервуар для воды емкостью 320 мл
Электропитание  220-240В, ~50Гц
</t>
  </si>
  <si>
    <t>http://7cont.ru/good/44527/</t>
  </si>
  <si>
    <t>http://7cont.ru/image?id=30728</t>
  </si>
  <si>
    <t>47887</t>
  </si>
  <si>
    <t>Утюг "Vitek" (Витек) VT-1244</t>
  </si>
  <si>
    <t>http://7cont.ru/good/44528/</t>
  </si>
  <si>
    <t>http://7cont.ru/image?id=30696</t>
  </si>
  <si>
    <t>47888</t>
  </si>
  <si>
    <t>Утюг "Scarlett" (Скарлетт) 2200Вт</t>
  </si>
  <si>
    <t>"Мощность: 2200 Вт
Подошва с керамическим покрытием
Сухое глажение
Отпаривание
Разбрызгивание воды
«Паровой удар»
Возможность вертикального отпаривания
Функция защиты от подтекания ""anti-drip""
Функция защиты от накипи ""anti-calc""
Функция самоочистки
Защитный чехол на рабочей поверхности
Световые индикаторы работы и нагрева
Стаканчик для наполнения водой
Терморегулятор
Возможность регулировки степени отпаривания
Большой резервуар для воды: 250 мл
Регулируемый пар до 30 г/мин
Паровой удар до 80 г/мин
"</t>
  </si>
  <si>
    <t>http://7cont.ru/good/44529/</t>
  </si>
  <si>
    <t>http://7cont.ru/image?id=30743</t>
  </si>
  <si>
    <t>47889</t>
  </si>
  <si>
    <t>Утюг "Scarlett" (Скарлетт) 2200Вт защита от накипи</t>
  </si>
  <si>
    <t>"Мощность: 2200 Вт
Подошва с антипригарным покрытием исключает прилипание, даже при глажке деликатных тканей
Световой индикатор нагрева
Сухое глажение
Разбрызгивание воды
Отпаривание
Вертикальное отпаривание
Паровой удар
Функция защиты от накипи
Терморегулятор
Резервуар для воды
Регулируемый пар
Эргономичная вставка на ручке
Стаканчик для наполнения водой
Защитный чехол на рабочей поверхности
Резиновые ножки для дополнительной устойчивости в вертикальном положении
"</t>
  </si>
  <si>
    <t>http://7cont.ru/good/44530/</t>
  </si>
  <si>
    <t>http://7cont.ru/image?id=30744</t>
  </si>
  <si>
    <t>47890</t>
  </si>
  <si>
    <t>Фен "Maxwell" (Максвелл) MW-2007</t>
  </si>
  <si>
    <t>"Максимальная мощность 1200 Вт
2 режима температуры/ скорости воздушного потока
Складная ручка
Концентратор
Защита от перегрева
Петелька для подвешивания
"</t>
  </si>
  <si>
    <t>http://7cont.ru/good/44532/</t>
  </si>
  <si>
    <t>http://7cont.ru/image?id=30738</t>
  </si>
  <si>
    <t>47892</t>
  </si>
  <si>
    <t>Фен "Vitek" (Витек) VT-2271</t>
  </si>
  <si>
    <t>"Мощность 1800 Вт
Концентратор
2 режима температуры/скорости воздушного потока
Режим подачи холодного воздуха
Петелька для подвешивания
Противоскользящее покрытие
Электропитание: 220-240 В, 50 Гц
"</t>
  </si>
  <si>
    <t>http://7cont.ru/good/44536/</t>
  </si>
  <si>
    <t>http://7cont.ru/image?id=30701</t>
  </si>
  <si>
    <t>47896</t>
  </si>
  <si>
    <t xml:space="preserve">Фен "Scarlett" (Скарлетт) 1600Вт диффузор </t>
  </si>
  <si>
    <t xml:space="preserve">Мощность: 1600 Ватт
Корпус из термостойкого пластика
Специальная обработка элементов корпуса ""Приятное прикосновение""
2 режима мощности потока воздуха
3 режима температуры потока воздуха
Возможность выбора холодного и горячего воздуха
Автоматическое отключение при перегреве
Удобная петелька для подвешивания
Защита шнура от перекручивания
Насадки: диффузор, концентратор
</t>
  </si>
  <si>
    <t>http://7cont.ru/good/44538/</t>
  </si>
  <si>
    <t>http://7cont.ru/image?id=30716</t>
  </si>
  <si>
    <t>47898</t>
  </si>
  <si>
    <t>Фен "Scarlett" (Скарлетт) SC-072 850Вт складная ручка концентратор</t>
  </si>
  <si>
    <t>"Мощность: 850 Вт
2 режима мощности потока воздуха
Насадка-концентратор для укладки волос
Складная ручка
Компактный размер
Автоматическое отключение при перегреве
Удобная петелька для подвешивания
"</t>
  </si>
  <si>
    <t>http://7cont.ru/good/44539/</t>
  </si>
  <si>
    <t>http://7cont.ru/image?id=30723</t>
  </si>
  <si>
    <t>47899</t>
  </si>
  <si>
    <t>Фен-расческа "Vitek" (Витек) VT-2272</t>
  </si>
  <si>
    <t>"Мощность 700 Вт
2 режима температуры/скорости воздушного потока
Режим подачи холодного воздуха
Концентратор
Щетка круглая с щетиной (диаметр 19 мм)
Сумочка для хранения
"</t>
  </si>
  <si>
    <t>http://7cont.ru/good/44542/</t>
  </si>
  <si>
    <t>http://7cont.ru/image?id=30710</t>
  </si>
  <si>
    <t>47902</t>
  </si>
  <si>
    <t>Фен-расческа "Maxwell" (Максвелл) MW-2301</t>
  </si>
  <si>
    <t>"4 режима нагрева: 0 - холод - низкий – высокий
Легкое вращение шнура на 360°
Круглая щетка ø 21 мм
Круглая щетка с щетиной ø 25 мм.
"</t>
  </si>
  <si>
    <t>http://7cont.ru/good/44543/</t>
  </si>
  <si>
    <t>http://7cont.ru/image?id=30699</t>
  </si>
  <si>
    <t>47903</t>
  </si>
  <si>
    <t>Чайник "Maxwell" (Максвелл) MW-1004 1,7л</t>
  </si>
  <si>
    <t>"Мощность 2000 Вт  Максимальный объем 1,7 л  Скрытый нагревательный элемент Поворачивающийся на 360° корпус                                                                                                   Съемный фильтр  Авто-отключение при закипании воды  Электропитание 220-240В, 50Гц "</t>
  </si>
  <si>
    <t>http://7cont.ru/good/44544/</t>
  </si>
  <si>
    <t>http://7cont.ru/image?id=30697</t>
  </si>
  <si>
    <t>47904</t>
  </si>
  <si>
    <t>Чайник "Vitek" (Витек) VT-1103 1,8л</t>
  </si>
  <si>
    <t>"Мощность 1850-2200 Вт
Максимальный объем 1,8 л.
Корпус из высококачественного немецкого термостойкого стекла Schott
Скрытый нагревательный элемент
Поворачивающийся на  360° корпус
Съемный фильтр от накипи
Индикатор включения
Защита от перегрева
Отключение при отсутствии воды
Авто-отключение при закипании воды
Место для хранения шнура
Электропитание  220-240 В, ~ 50-60 Гц
"</t>
  </si>
  <si>
    <t>http://7cont.ru/good/44546/</t>
  </si>
  <si>
    <t>http://7cont.ru/image?id=30729</t>
  </si>
  <si>
    <t>47906</t>
  </si>
  <si>
    <t>Чайник "Scarlett" (Скарлетт) на подставке 2200Вт 1,7л широкая шкала с подсветкой красного цвета</t>
  </si>
  <si>
    <t>"Мощность: 2200 Вт
Объем: 1,7 л
Съемный фильтр
Корпус из термостойкого пластика
Большая шкала уровня воды с подсветкой красного цвета
Беспроводное питание
Закрытый нагревательный элемент
Многоуровневая защита:
автоматическое отключение при закипании,
отключение при недостаточном количестве воды,
отключение при снятии чайника с базы
Удобная ручка открытия крышки
Вращение на 360º
Удобство хранения электрошнура
"</t>
  </si>
  <si>
    <t>http://7cont.ru/good/44547/</t>
  </si>
  <si>
    <t>http://7cont.ru/image?id=30748</t>
  </si>
  <si>
    <t>47907</t>
  </si>
  <si>
    <t xml:space="preserve">Чайник "Scarlett" (Скарлетт) на подставке 2200Вт 1,7л </t>
  </si>
  <si>
    <t>"Мощность: 2200 Вт
Объем: 1,7 л
Открытый нагревательный элемент
Корпус изготовлен из термостойкого пластика
Съемный фильтр
Световой индикатор работы
Широкая двусторонняя шкала уровня воды
Беспроводное подключение
Многоуровневая защита:
автоматическое отключение при закипании
отключение при недостаточном количестве воды
Удобная ручка открытия крышки
Удобство хранения шнура питания
"</t>
  </si>
  <si>
    <t>http://7cont.ru/good/44549/</t>
  </si>
  <si>
    <t>http://7cont.ru/image?id=30747</t>
  </si>
  <si>
    <t>47909</t>
  </si>
  <si>
    <t xml:space="preserve">Чайник "Scarlett" (Скарлетт) на подставке 2200Вт 1,8л </t>
  </si>
  <si>
    <t>"Мощность: 1800 Ватт
Корпус из высококачественной  матовой нержавеющей стали сохраняет природные свойства воды
Емкость: 2 л
Беспроводное питание
Закрытый нагревательный элемент
Возможность вращенияна 360°
Многоуровневая защита: автоматическое отключение при закипании, отключение при недостаточном количестве воды
Применение современных материалов обеспечивает долговечность и высокие потребительские качества
Удобная кнопка открытия крышки
Съемный фильтр
Удобство хранения электрошнура
"</t>
  </si>
  <si>
    <t>http://7cont.ru/good/44550/</t>
  </si>
  <si>
    <t>http://7cont.ru/image?id=30749</t>
  </si>
  <si>
    <t>47910</t>
  </si>
  <si>
    <t xml:space="preserve">Мясорубка "Sinbo" (Синбо) SHB-3063 1500Вт </t>
  </si>
  <si>
    <t>Специальная цена до 31.01.13Специальная цена до 31.01.13
1500 Вт
производительность до 1,5 кг/мин
функция "реверс"
самозатачивающийся нож
3 решетки из нержавеющей стали пластиковый лоток, индикатор включения
насадки -  "кеббе" и для приготовления колбас
прорезиненные ножки</t>
  </si>
  <si>
    <t>http://7cont.ru/good/44723/</t>
  </si>
  <si>
    <t>http://7cont.ru/image?id=30826</t>
  </si>
  <si>
    <t>48081</t>
  </si>
  <si>
    <t xml:space="preserve">Соковыжималка "Sinbo" (Синбо) SJ-3127 </t>
  </si>
  <si>
    <t>Специальная цена до 31.01.13Специальная цена до 31.01.13
Корпус из нержавеющей стали
65 мм отверстие для подачи
Микро сито из нержавеющей стали
Емкость для мякоти вместимостью 1500 мл и емкость для сбора сока вместимостью 800 мл
2 скорости
230 В, 50 Гц, 500 Вт</t>
  </si>
  <si>
    <t>http://7cont.ru/good/44724/</t>
  </si>
  <si>
    <t>http://7cont.ru/image?id=30827</t>
  </si>
  <si>
    <t>48082</t>
  </si>
  <si>
    <t>Мясорубка "Unit" (Юнит) UGR-454 1000Вт</t>
  </si>
  <si>
    <t>Максимальная мощность 1000ВТ
Функция REVERSE
3 насадки для пасты
3 насадки для фарша
3 насадки для колбасок</t>
  </si>
  <si>
    <t>http://7cont.ru/good/44781/</t>
  </si>
  <si>
    <t>http://7cont.ru/image?id=30865</t>
  </si>
  <si>
    <t>48139</t>
  </si>
  <si>
    <t xml:space="preserve">Чайник "Unit" (Юнит) UEK-247 1,7 л </t>
  </si>
  <si>
    <t xml:space="preserve">Керамический корпус
Мощность 2000 Вт
Объм 1.7л
4 степени защиты
3 варианта рисунка
</t>
  </si>
  <si>
    <t>http://7cont.ru/good/44786/</t>
  </si>
  <si>
    <t>http://7cont.ru/image?id=30867</t>
  </si>
  <si>
    <t>48144</t>
  </si>
  <si>
    <t xml:space="preserve">Чайник "Unit" (Юнит) UEK-250 1,7 л </t>
  </si>
  <si>
    <t>Мощность 2000Вт
Объм 1,7л
Электронная панель управления, голубая подсветка
Функция установки температуры нагрева и поддержания тепла</t>
  </si>
  <si>
    <t>http://7cont.ru/good/44790/</t>
  </si>
  <si>
    <t>http://7cont.ru/image?id=30871</t>
  </si>
  <si>
    <t>48148</t>
  </si>
  <si>
    <t>Соковыжималка "Unit" (Юнит) UCJ-416 700Вт</t>
  </si>
  <si>
    <t>Мощность 700Вт
2 скорости
цвет: белый</t>
  </si>
  <si>
    <t>http://7cont.ru/good/44793/</t>
  </si>
  <si>
    <t>http://7cont.ru/image?id=30876</t>
  </si>
  <si>
    <t>48151</t>
  </si>
  <si>
    <t>Фен "Unit" (Юнит) UHD-1061 1600Вт</t>
  </si>
  <si>
    <t>Мощность 1600Вт
2 скорости+холодный воздух
насадка-концентратор</t>
  </si>
  <si>
    <t>http://7cont.ru/good/44796/</t>
  </si>
  <si>
    <t>http://7cont.ru/image?id=30873</t>
  </si>
  <si>
    <t>48154</t>
  </si>
  <si>
    <t>Утюг "Unit" (Юнит) USI-52</t>
  </si>
  <si>
    <t>Утюг c керамической подошвой
мощность 1800ВТ,
подача пара
уникальный, съемный контейнер для воды.</t>
  </si>
  <si>
    <t>http://7cont.ru/good/44797/</t>
  </si>
  <si>
    <t>http://7cont.ru/image?id=30874</t>
  </si>
  <si>
    <t>48155</t>
  </si>
  <si>
    <t>Весы багажные "Unit" (Юнит) UBS-2110EL до 50кг (электронный безмен)</t>
  </si>
  <si>
    <t>Точность 50 г
ЖК-дисплей
Индикаторы перегрузки и зарядки батарей
Имерение температуры окружающей среды</t>
  </si>
  <si>
    <t>http://7cont.ru/good/44798/</t>
  </si>
  <si>
    <t>http://7cont.ru/image?id=30875</t>
  </si>
  <si>
    <t>48156</t>
  </si>
  <si>
    <t xml:space="preserve">Будильник детский Hama H-113931 Giraffe жираф аналоговый циферблат синий </t>
  </si>
  <si>
    <t>"Тип:Тип:Будильник детский аналоговый
Стрелки:Стрелки:Часовая, минутная, секундная, стрелка времени сигнала будильника
Цифры:Цифры:Арабские
Питание:Питание:От 1 батарейки Mignon AA (входит в комплект)
Материал:Материал:Пластик
Цвет циферблата:Цвет циферблата:Синий / Рисунок в виде жирафа
Цвет корпуса:Цвет корпуса:Синий
Размеры:Размеры:90 х 98 х 38 мм
Вес:Вес:106 г
"</t>
  </si>
  <si>
    <t>http://7cont.ru/good/44831/</t>
  </si>
  <si>
    <t>http://7cont.ru/image?id=30889</t>
  </si>
  <si>
    <t>48188</t>
  </si>
  <si>
    <t>Будильник детский Hama H-113933 Cat котик аналоговый циферблат зеленый</t>
  </si>
  <si>
    <t xml:space="preserve">Тип:Тип:Будильник детский аналоговый
Стрелки:Стрелки:Часовая, минутная, секундная, стрелка времени сигнала будильника
Цифры:Цифры:Арабские
Питание:Питание:От 1 батарейки Mignon AA (входит в комплект)
Материал:Материал:Пластик
Цвет циферблата:Цвет циферблата:Зеленый / Рисунок в виде котика
Цвет корпуса:Цвет корпуса:Зеленый
Размеры:Размеры:90 х 98 х 38 мм
Вес:Вес:106 г
</t>
  </si>
  <si>
    <t>http://7cont.ru/good/44845/</t>
  </si>
  <si>
    <t>http://7cont.ru/image?id=30891</t>
  </si>
  <si>
    <t>48202</t>
  </si>
  <si>
    <t>Будильник детский Hama H-113932 Cow коровка аналоговый циферблат розовый</t>
  </si>
  <si>
    <t xml:space="preserve">Тип:Тип:Будильник детский аналоговый
Стрелки:Стрелки:Часовая, минутная, секундная, стрелка времени сигнала будильника
Цифры:Цифры:Арабские
Питание:Питание:От 1 батарейки Mignon AA (входит в комплект)
Материал:Материал:Пластик
Цвет циферблата:Цвет циферблата:Розовый / Рисунок в виде коровки
Цвет корпуса:Цвет корпуса:Розовый
Размеры:Размеры:90 х 98 х 38 мм
Вес:Вес:106 г
</t>
  </si>
  <si>
    <t>http://7cont.ru/good/44848/</t>
  </si>
  <si>
    <t>http://7cont.ru/image?id=30893</t>
  </si>
  <si>
    <t>48205</t>
  </si>
  <si>
    <t>Будильник детский Hama H-106923 Cars Disney автомобили аналоговый циферблат синий пластик</t>
  </si>
  <si>
    <t xml:space="preserve">Тип:Тип:Будильник детский аналоговый
Питание:Питание:От 1 батарейки АА (не входит в комплект)
Материал:Материал:Пластик
Цвет циферблата:Цвет циферблата:Синий / Рисунок
Цвет обода:Цвет обода:Синий
Размеры:Размеры:72 х 79 х 36 мм
Особенности:Особенности:Минутная, часовая, секундная стрелки без флуоресценции, яркая стрелка для будильника
</t>
  </si>
  <si>
    <t>http://7cont.ru/good/44851/</t>
  </si>
  <si>
    <t>http://7cont.ru/image?id=30894</t>
  </si>
  <si>
    <t>48208</t>
  </si>
  <si>
    <t>Часы настенные детские Hama H-106926 Princess Disney принцесса аналоговые диаметр 25см розовые</t>
  </si>
  <si>
    <t xml:space="preserve">Тип:Тип:Часы настенные
Питание:Питание:От 1 батарейки АА (не входит в комплект)
Материал:Материал:Пластик
Цвет циферблата:Цвет циферблата:Розовый / Рисунок
Цвет обода:Цвет обода:Розовый
Диаметр:Диаметр:25 мм
Особенности:Особенности:Минутная, часовая, секундная стрелки без флуоресценции
</t>
  </si>
  <si>
    <t>http://7cont.ru/good/44854/</t>
  </si>
  <si>
    <t>http://7cont.ru/image?id=30895</t>
  </si>
  <si>
    <t>48210</t>
  </si>
  <si>
    <t>Часы настенные детские Hama H-106925 Cars Disney автомобиль аналоговые диаметр 25см синие</t>
  </si>
  <si>
    <t xml:space="preserve">Тип:Тип:Часы настенные
Питание:Питание:От 1 батарейки АА (не входит в комплект)
Материал:Материал:Пластик
Цвет циферблата:Цвет циферблата:Синий / Рисунок
Цвет обода:Цвет обода:Синий
Диаметр:Диаметр:25 мм
Особенности:Особенности:Минутная, часовая, секундная стрелки без флуоресценции
</t>
  </si>
  <si>
    <t>http://7cont.ru/good/44855/</t>
  </si>
  <si>
    <t>http://7cont.ru/image?id=30913</t>
  </si>
  <si>
    <t>48211</t>
  </si>
  <si>
    <t>Часы настенные WallC-R02P/silver круглые d30,5см пластик серебристые</t>
  </si>
  <si>
    <t xml:space="preserve">Элегантный черный циферблат со светло-серыми цифрами в этих настенных часах сочетается с серебристым корпусом, что позволяет использовать часы в любом помещении с современным дизайном.
Тип:Тип:Кварцевые
Материал:Материал:Пластик
Питание:Питание:1 батарейка АА (батарейка не входит в комплект)
Размеры:Размеры:30.5 х 30.5 см
Цвет:Цвет:
Корпус - Серебристый
Циферблат - Черный
Особенности:Особенности:Плавный ход секундной стрелки, арабские цифры
</t>
  </si>
  <si>
    <t>http://7cont.ru/good/44857/</t>
  </si>
  <si>
    <t>http://7cont.ru/image?id=30899</t>
  </si>
  <si>
    <t>48213</t>
  </si>
  <si>
    <t xml:space="preserve">Часы настенные WallC-R06P/gray круглые d30,3см пластик серые </t>
  </si>
  <si>
    <t xml:space="preserve">Тип:Тип:Кварцевые
Материал:Материал:Пластик
Питание:Питание:1 батарейка АА (батарейка не входит в комплект)
Размеры:Размеры:30.3 х 30.3 см
Цвет:Цвет:
Корпус - Белый
Циферблат - Серый
Особенности:Особенности:Плавный ход секундной стрелки, минутный циферблат напечатан на стекле, арабские цифры
</t>
  </si>
  <si>
    <t>http://7cont.ru/good/44858/</t>
  </si>
  <si>
    <t>http://7cont.ru/image?id=30896</t>
  </si>
  <si>
    <t>48214</t>
  </si>
  <si>
    <t>Часы настенные WallC-R06P/white круглые d30,3см пластик белые</t>
  </si>
  <si>
    <t xml:space="preserve">Тип:Тип:Кварцевые
Материал:Материал:Пластик
Питание:Питание:1 батарейка АА (батарейка не входит в комплект)
Размеры:Размеры:30.3 х 30.3 см
Цвет:Цвет:
Корпус - Белый
Циферблат – Белый
Особенности:Особенности:Плавный ход секундной стрелки, минутный циферблат напечатан на стекле, арабские цифры
</t>
  </si>
  <si>
    <t>http://7cont.ru/good/44859/</t>
  </si>
  <si>
    <t>http://7cont.ru/image?id=30897</t>
  </si>
  <si>
    <t>48215</t>
  </si>
  <si>
    <t>Часы настенные WallC-R05P/blue круглые d30,5см пластик синие</t>
  </si>
  <si>
    <t xml:space="preserve">Тип:Тип:Кварцевые
Материал:Материал:Пластик
Питание:Питание:1 батарейка АА (не входит в комплект)
Размеры:Размеры:30.5 х 30.5 см
Цвет:Цвет:
Корпус - Серый
Циферблат - Синий
Особенности:Особенности:Плавный ход секундной стрелки, минутный циферблат напечатан на стекле, арабские цифры
</t>
  </si>
  <si>
    <t>http://7cont.ru/good/44860/</t>
  </si>
  <si>
    <t>http://7cont.ru/image?id=30898</t>
  </si>
  <si>
    <t>48216</t>
  </si>
  <si>
    <t>Часы настенные детские WallC-R15M/blue круглые d20см голубые</t>
  </si>
  <si>
    <t xml:space="preserve">Стильные детские часы с оригинальным дизайном циферблата станут украшением любой детской комнаты или учебного класса. Часы можно вешать на стену или устанавливать на стол, при помощи подставки (входит в комплект)
Тип:Тип:Кварцевые
Материал:Материал:Алюминий
Питание:Питание:1 батарейка АА (батарейка не входит в комплект)
Размеры:Размеры:20 х 20 см
Цвет:Цвет:
Корпус - Серебристый
Циферблат - Детский принт с полосками, синий
Особенности:Особенности:Плавный ход секундной стрелки, подставка для стола
</t>
  </si>
  <si>
    <t>http://7cont.ru/good/44861/</t>
  </si>
  <si>
    <t>http://7cont.ru/image?id=30900</t>
  </si>
  <si>
    <t>48217</t>
  </si>
  <si>
    <t>Часы настенные детские WallC-R15M/red круглые d20см красные</t>
  </si>
  <si>
    <t xml:space="preserve">Стильные детские часы с оригинальным дизайном циферблата станут украшением любой детской комнаты или учебного класса. Часы можно вешать на стену или устанавливать на стол, при помощи подставки (входит в комплект)Тип:Тип:Кварцевые
Материал:Материал:Алюминий
Питание:Питание:1 батарейка АА (батарейка не входит в комплект)
Размеры:Размеры:20 х 20 см
Цвет:Цвет:
Корпус - Серебристый
Циферблат - Детский принт с полосками, красный
Особенности:Особенности:Плавный ход секундной стрелки, подставка для стола
</t>
  </si>
  <si>
    <t>http://7cont.ru/good/44862/</t>
  </si>
  <si>
    <t>http://7cont.ru/image?id=30901</t>
  </si>
  <si>
    <t>48218</t>
  </si>
  <si>
    <t>Часы настенные детские Hama H-106932 Butterfly бабочки аналоговые диаметр 20,8см розовые</t>
  </si>
  <si>
    <t xml:space="preserve">Тип:Тип:Часы настенные аналоговые кварцевые
Питание:Питание:От 1 батарейки АА (входит в комплект)
Материал:Материал:Пластик / Стекло
Цвет:Цвет:Розовый / Рисунок
Размеры:Размеры:208 х 37 мм
Вес:Вес:320 г
Особенности:Особенности:Бесшумные
</t>
  </si>
  <si>
    <t>http://7cont.ru/good/44863/</t>
  </si>
  <si>
    <t>http://7cont.ru/image?id=30902</t>
  </si>
  <si>
    <t>48219</t>
  </si>
  <si>
    <t>Часы настенные детские Hama H-106933 Cars автомобили аналоговые диаметр 20,8см синие</t>
  </si>
  <si>
    <t xml:space="preserve">Тип:Тип:Часы настенные аналоговые кварцевые
Питание:Питание:От 1 батарейки АА (входит в комплект)
Материал:Материал:Пластик / Стекло
Цвет:Цвет:Синий / Рисунок
Размеры:Размеры:208 х 37 мм
Вес:Вес:320 г
Особенности:Особенности:Бесшумные
</t>
  </si>
  <si>
    <t>http://7cont.ru/good/44864/</t>
  </si>
  <si>
    <t>http://7cont.ru/image?id=30903</t>
  </si>
  <si>
    <t>48220</t>
  </si>
  <si>
    <t>Чайник Электрический Стеклянный  с Терморисунком UEK-258 UNIT</t>
  </si>
  <si>
    <t>-1.7л
-2000Вт
-Стильный стеклянный корпус
-Рисунок, который меняет цвет при закипании воды:
Бордовый цвет - вода холодная, Алый- вода горячая.
-Световая индикация включения
-Вращение на базе питания на 360º
Габариты:Габариты:21х18х22</t>
  </si>
  <si>
    <t>http://7cont.ru/good/45630/</t>
  </si>
  <si>
    <t>http://7cont.ru/image?id=31104</t>
  </si>
  <si>
    <t>48978</t>
  </si>
  <si>
    <t>Электрический чайник Polaris PWK 1282CCD</t>
  </si>
  <si>
    <t xml:space="preserve">Мощность 1800 Вт
Вместимость 1,2 л.
Тип корпуса: керамика
Вращающийся корпус на 360°
Экологически чистая керамика сохраняет полезные свойства воды
3 температурных режима для приготовления всех сортов чая: зеленого и белого чаев
70-80°С, черного чая и кофе 90-100°С
Функция поддержания температуры до 2-х часов
ЖК дисплей для определения температуры воды
Низкий уровень шума
Скрытый нагревательный элемент
Автоматический и ручной выключатель
Защита от включения без воды и перегрева
Новая модель POLARIS PWK 1282CCD – идеальное решение для людей, ценящих эталонное качество, максимальную надежность, абсолютную универсальность и стильный дизайн.
</t>
  </si>
  <si>
    <t>http://7cont.ru/good/45818/</t>
  </si>
  <si>
    <t>http://7cont.ru/image?id=31193</t>
  </si>
  <si>
    <t>49153</t>
  </si>
  <si>
    <t>Электрический чайник Polaris PWK 1574CL</t>
  </si>
  <si>
    <t>Мощность: 2000 Вт
Емкость: 1,5л.
Тип корпуса: пластик
Скрытый нагревательный элемент
Многоразовый фильтр для очистки воды
Автоматический и ручной выключатель
Двусторонний индикатор уровня воды
Отсек для хранения шнура
Световой индикатор работы
Вращающийся корпус на 360 °
Защита от включения без воды и перегрева
Два варианта внутренней подсветки
Кнопка открытия крышки
Подключение через подставку
В чайнике POLARIS PWK 1574CL каждая деталь разработана для удобства пользования и безопасности.</t>
  </si>
  <si>
    <t>http://7cont.ru/good/45823/</t>
  </si>
  <si>
    <t>http://7cont.ru/image?id=31195</t>
  </si>
  <si>
    <t>49158</t>
  </si>
  <si>
    <t>Утюг с Отпаривателем Polaris PIR 1453 (1400W)</t>
  </si>
  <si>
    <t>Мощность: 1400 Вт
Индикатор нагрева утюга
Подошва из высококачественной стали
Плавная регулировка температуры
Функция самоочистки
Устройство распыления воды
Стаканчик для воды
Прозрачный резервуар для воды
Режимы работы: отпаривание, интенсивная подача пара ""паровой удар"", сухое глажение
Шарнирное вращение шнура на 360 градусов
Утюг PIR 1453 порадует Вас системой самоочистки и чрезвычайно удобным устройством распыления воды. Элегантную внешность этой модели дополняет подошва из высококачественной стали. Есть и плавная регулировка температуры, и легкое переключение режимов глажения - отпаривание, паровой удар, сухое глажение.</t>
  </si>
  <si>
    <t>http://7cont.ru/good/45826/</t>
  </si>
  <si>
    <t>http://7cont.ru/image?id=31196</t>
  </si>
  <si>
    <t>49161</t>
  </si>
  <si>
    <t>Утюг с отпаривателем Polaris PIR 2257 GraphiTECH</t>
  </si>
  <si>
    <t>Мощность: 2200 Вт
Подошва с антипригарным покрытием GraphiTECH
Функция самоочистки
Устройство распыления воды
3 режима работы:
- отпаривание
- интенсивная подача пара
- «паровой удар» - сухое глажение
Плавная регулировка температуры
Индикатор нагрева утюга
Прозрачный резервуар для воды
Шарнирное вращение шнура на 360°
Стаканчик для воды
Антикапельная система
Система защиты от накипи
Красивый и удобный утюг Polaris разгладит складки даже на шерстяных изделиях, не испортив ткани. Выбрав нужный режим работы, вы сможете погладить любую ткань, для толстых тканей – отпаривание, для тонких – сухое глажение, а для очень плотных можно использовать режим «паровой удар».</t>
  </si>
  <si>
    <t>http://7cont.ru/good/45827/</t>
  </si>
  <si>
    <t>http://7cont.ru/image?id=31198</t>
  </si>
  <si>
    <t>49162</t>
  </si>
  <si>
    <t>Весы Электронные Polaris PWS 1523DG</t>
  </si>
  <si>
    <t>Максимальный вес: 150 кг
Точность измерения: 0,1 кг
Сенсорная система для максимально точного измерения веса
Жидкокристалический дисплей
Устойчивая опора из особо прочного стекла
Автоматическое отключение
Автоматическое обнуление результата
Идикация работы батареек
Индикация превышения максимального веса
Особо точные электронные напольные весы POLARIS PWS 1523DG на устойчивой и особо прочной стеклянной платформе. Предназначены для измерения веса до 150 кг с точностью до 100 граммов. Повышенная точность обеспечивается сенсорной системой. Весы POLARIS PWS 1523DG включаются и выключаются автоматически, работают на батареях CR2032, заряд которых показывает индикатор. Вес при взвешивании выводится на жидкокристаллический дисплей.</t>
  </si>
  <si>
    <t>http://7cont.ru/good/45828/</t>
  </si>
  <si>
    <t>http://7cont.ru/image?id=31199</t>
  </si>
  <si>
    <t>49163</t>
  </si>
  <si>
    <t>Миксер Электрический Polaris PHM 2010 (150W)</t>
  </si>
  <si>
    <t>Венчики для взбивания яиц и крема
5 скоростных режима
Кнопка освобождения насадок
Мощность: 150 Вт
Миксер PHM 2010 от компании Polaris станет незаменимым и надежным помощником в ваших ежедневных кулинарных изысканиях. Вы можете использовать его в одном из пяти скоростных режимов. В комплекте идут венчики для взбивания яиц и для приготовления кремов. Также для вашего удобства на внешнюю сторону корпуса выведена кнопка освобождения насадок миксера.</t>
  </si>
  <si>
    <t>http://7cont.ru/good/45830/</t>
  </si>
  <si>
    <t>http://7cont.ru/image?id=31201</t>
  </si>
  <si>
    <t>49165</t>
  </si>
  <si>
    <t>Миксер Электрический Polaris PHM 3005 (200W)</t>
  </si>
  <si>
    <t>Мощность 200 Вт
5 скоростных режимов
2 вида насадок
Венчики для взбивания яиц и крема
Насадки для замешивания теста
Кнопка освобождения насадок
Кнопка режима ""Турбо""
Миксер PHM 3005 от Polaris выгодно отличается своей продуманной конструкцией. Это и работа в 5 скоростных режимах, и кнопка включения/выключения турбо-режима, и использование двух видов насадок. Венчики помогут взбить яйца в пышную пену или приготовить воздушный крем, а насадки для замешивания теста освободят ваши руки для более приятных забот. На корпус также выведена кнопка освобождения насадок.</t>
  </si>
  <si>
    <t>http://7cont.ru/good/45831/</t>
  </si>
  <si>
    <t>http://7cont.ru/image?id=31202</t>
  </si>
  <si>
    <t>49166</t>
  </si>
  <si>
    <t>Блендер Ручной Polaris PHB 0711L</t>
  </si>
  <si>
    <t>Мощность: 750 Вт
Скоростной режим ТУРБО
Мягкое нескользящее покрытие корпуса
Плавная регулировка скорости с подсветкой
3 в 1: измельчитель объемом 0.5л, блендер, миксер
Низкий уровень шума
Специальная форма ножей для быстрого и легкого измельчения
Погружной блендер из нержавеющей стали
Венчик для взбивания яиц и крема из нержавеющей стали
Мерный стаканчик 0.6 л
Блендер POLARIS PHB 0711L сочетает в себе мощность, эффективность и многофункциональность, и все это за приемлемую цену. Данным блендером можно измельчать даже мясо и сырые овощи! Так же легко он будет моментально взбивать яйца и кремы. В блендере POLARIS PHB 0711L предусмотрен ТУРБО режим, благодаря которому вы сможете еще быстрее измельчить, перемешать или взбить продукты.</t>
  </si>
  <si>
    <t>http://7cont.ru/good/45833/</t>
  </si>
  <si>
    <t>http://7cont.ru/image?id=31203</t>
  </si>
  <si>
    <t>49167</t>
  </si>
  <si>
    <t>Весы Кухонные Механические Polaris PKS 0305</t>
  </si>
  <si>
    <t>Максимальный вес 5 кг
Цена деления 50 г
Легко моющаяся съёмная чаша
Ручная регулировка и установка нуля
Компактно складывается
Кухонные весы POLARIS PKS 0305 от Polaris, сочетающие в себе красивый дизайн и компактные размеры, позволят Вам точно взвесить продукты весом до 5 кг с точностью до 50 г. Весы регулируются вручную, благодаря чему их можно установить с нуля. Дополнительным, но не менее важным преимуществом POLARIS PKS 0305 является её съемная ячаша, которую будет легко вымыть после использования.</t>
  </si>
  <si>
    <t>http://7cont.ru/good/45834/</t>
  </si>
  <si>
    <t>http://7cont.ru/image?id=31204</t>
  </si>
  <si>
    <t>49168</t>
  </si>
  <si>
    <t>Фен Polaris PHD 2038Ti (2000W)</t>
  </si>
  <si>
    <t>Мощность 2000 Вт
Турмалиновый ионизатор- естественный источник ионов
3 температурных режима
2-х ступенчатый переключатель мощности
Насадка-концентратор
Функция ""Холодный воздух""
Удобная петля для подвешивания
Мощный 2-скоростной фен с турмалиновым ионизатором, со съемной насадкой-концентратором для моделирования волос любой длины и тремя температурными режимами. Турмалиновое покрытие обеспечивает естественную ионизацию, способствующую снятию электростатического заряда, общему укреплению и оздоровлению волос. Чтобы закрепить уложенные в прическу волосы, можно воспользоваться режимом холодного обдува.</t>
  </si>
  <si>
    <t>http://7cont.ru/good/45835/</t>
  </si>
  <si>
    <t>http://7cont.ru/image?id=31205</t>
  </si>
  <si>
    <t>49169</t>
  </si>
  <si>
    <t xml:space="preserve">Фен Polaris PHD 2255TDi (2200W) </t>
  </si>
  <si>
    <t>Мощность профессионального уровня: 2200 Вт
Встроенный ионизатор
На 90% больше ионов
Светодиодная индикация работы ионизатора
Режим «холодный воздух» для закрепления укладки
3 температурных режима
2-х ступенчатый переключатель мощности
Складная ручка
Диффузор «Супер-объем»
Насадка-концентратор для моделирования
Удобная петля для подвешивания
Защита от перегрева
Самый мощный фен в линейке Polaris - 2200 Вт - с двумя скоростями и тремя температурными режимами. Имеет две насадки, входящие в комплект поставки – диффузор «супер-объем» для создания объемных причесок и концентратор. Для закрепления укладки можно использовать режим «холодный воздух». В фене есть ионизатор, повышающий количество ионов на 90%.</t>
  </si>
  <si>
    <t>http://7cont.ru/good/45837/</t>
  </si>
  <si>
    <t>http://7cont.ru/image?id=31206</t>
  </si>
  <si>
    <t>49170</t>
  </si>
  <si>
    <t>Фен-расческа Polaris PHS 1055i</t>
  </si>
  <si>
    <t>Мощность: 1000 Вт
2-х ступенчатый переключатель режимов
Режим «Холодный воздух»
4 насадки в комплекте
- регулируемая щетка-трансформер
- насадка для укладки и завивки
- насадка для завивки мелкими локонами
- насадка-концентратор
Встроенный ионизатор со световым индикатором работы
Шарнирное вращение шнура на 360°
Удобная косметичка для хранения прибора
Защита от перегрева
Фен-расческа повышенной мощности, работающий на двух скоростях, а также в режиме «холодный воздух» для закрепления укладки волос. В фен встроен ионизатор со световым индикатором режима работы. В комплект входят четыре насадки: концентратор, щетка, щипцы и расческа. Есть автоматическая защита от перегрева; сетевой шнур может вращаться по кругу, чтобы не образовывались петли, мешающие удобной работе с феном.</t>
  </si>
  <si>
    <t>http://7cont.ru/good/45838/</t>
  </si>
  <si>
    <t>http://7cont.ru/image?id=31207</t>
  </si>
  <si>
    <t>49171</t>
  </si>
  <si>
    <t>Щипцы для Моделирования Polaris PHS 2060K</t>
  </si>
  <si>
    <t>Мощность: 20 Вт
Пластины с керамическим покрытием
Идеальны для моделирования волос любой длины
Защита от перегрева
Петля для подвешивания
Электрощипцы PHS 2060K предназначены для выпрямления волос любой длины. Благодаря применению в конструкции пластин с керамическим покрытием волосы при выпрямлении не пережигаются и не пересушиваются, а остаются эластичными, блестящими и живыми. Стайлер защищен от перегрева и имеет удобную петлю, которая позволяет повесить его в удобном для вас месте. Предусмотрен 1 режим нагрева на мощности 20 Вт.</t>
  </si>
  <si>
    <t>http://7cont.ru/good/45839/</t>
  </si>
  <si>
    <t>http://7cont.ru/image?id=31208</t>
  </si>
  <si>
    <t>49172</t>
  </si>
  <si>
    <t>Хлебопечь "Unit" (Юнит) UAB-817</t>
  </si>
  <si>
    <t>http://7cont.ru/good/44784/</t>
  </si>
  <si>
    <t>http://7cont.ru/image?id=30866</t>
  </si>
  <si>
    <t>48142</t>
  </si>
  <si>
    <t>Соковыжималка для цитрусовых "Unit" (Юнит) UCJ-253 100Вт</t>
  </si>
  <si>
    <t>http://7cont.ru/good/44792/</t>
  </si>
  <si>
    <t>http://7cont.ru/image?id=30872</t>
  </si>
  <si>
    <t>48150</t>
  </si>
  <si>
    <t xml:space="preserve">Мясорубка "Sinbo" (Синбо) SHB-3087 1500Вт </t>
  </si>
  <si>
    <t>Специальная цена до 31.01.13Специальная цена до 31.01.13
Мощный двигатель
Низкий уровень шума, функция реверс
Нож из высококачественной нержавеющей стали
Съемные литые алюминиевые части
Большая вместимость
Легко снимающийся лоток
Резиновые ножки для дополнительной устойчивости
3 диска с отверстиями разного диаметра (крупные, средние, мелкие)
Насадка для приготовления домашней колбасы, толкатель, насадка «куббе»
230В, 1500 Вт</t>
  </si>
  <si>
    <t>http://7cont.ru/good/44722/</t>
  </si>
  <si>
    <t>http://7cont.ru/image?id=30825</t>
  </si>
  <si>
    <t>48080</t>
  </si>
  <si>
    <t>Фен-расческа "Vitek" (Витек) VT-1326 1000Вт</t>
  </si>
  <si>
    <t>"Мощность 1000 Вт
Концентратор
Круглая термощетка с ворсом
Щипцы для завивки
Насадка-выпрямитель
2 режима температуры/ скорости воздушного потока
Режим подачи холодного воздуха
Электропитание: 220–230 В, ~50 Гц
"</t>
  </si>
  <si>
    <t>http://7cont.ru/good/44541/</t>
  </si>
  <si>
    <t>http://7cont.ru/image?id=30695</t>
  </si>
  <si>
    <t>47901</t>
  </si>
  <si>
    <t>Фен "Scarlett" (Скарлетт) 1500Вт концентратор 2-режима мощности холодный воздух</t>
  </si>
  <si>
    <t>"Мощность 1500 Ватт
2 режима мощности потока воздуха
Возможность выбора холодного или горячего воздуха
Насадка: прозрачный концентратор для укладки волос
Корпус из термостойкого пластика
Автоматическое отключение при перегреве
Удобная петелька для подвешивания
Защита шнура от перекручивания
"</t>
  </si>
  <si>
    <t>http://7cont.ru/good/44537/</t>
  </si>
  <si>
    <t>http://7cont.ru/image?id=30726</t>
  </si>
  <si>
    <t>47897</t>
  </si>
  <si>
    <t>Дисконтная карта 7% на 2013год</t>
  </si>
  <si>
    <t>Данная карта является дисконтной и дает право получения скидки в магазинах ОАО "Седьмой Континент" в Москве и Московской области за исключением гипермаркета "Наш".
В случае утери или хищения карты Вы обязаны сообщить об этом в Компанию по адресу: Россия, г. Москва, ул. Летниковская, д. 10, стр.5. Тел.: (495) 933-43-63</t>
  </si>
  <si>
    <t>489</t>
  </si>
  <si>
    <t>Карты и сертификаты</t>
  </si>
  <si>
    <t>http://7cont.ru/good/4499/</t>
  </si>
  <si>
    <t>http://7cont.ru/image?id=30945</t>
  </si>
  <si>
    <t>7988</t>
  </si>
  <si>
    <t>Сертификат подарочный на 3000 рублей</t>
  </si>
  <si>
    <t>Пластиковый сертификат, обладатель которого может в любое удобное для него время выбрать себе подарок во всех магазинах "Седьмой Континент" г.Москвы и МО, "Наш Гипермаркет" г. Москвы на сумму, указанную на сертификате</t>
  </si>
  <si>
    <t>http://7cont.ru/good/16769/</t>
  </si>
  <si>
    <t>http://7cont.ru/image?id=27771</t>
  </si>
  <si>
    <t>20243</t>
  </si>
  <si>
    <t>Сертификат подарочный на 2000 рублей</t>
  </si>
  <si>
    <t>http://7cont.ru/good/16768/</t>
  </si>
  <si>
    <t>http://7cont.ru/image?id=22859</t>
  </si>
  <si>
    <t>20242</t>
  </si>
  <si>
    <t>Сертификат подарочный на 1000 рублей</t>
  </si>
  <si>
    <t>http://7cont.ru/good/16767/</t>
  </si>
  <si>
    <t>http://7cont.ru/image?id=22858</t>
  </si>
  <si>
    <t>20241</t>
  </si>
  <si>
    <t>DESCRIPTION HTML</t>
  </si>
  <si>
    <t>PRICE TEXT</t>
  </si>
  <si>
    <t>IMAGE EXISTS</t>
  </si>
  <si>
    <t>CATEGORY_0</t>
  </si>
  <si>
    <t>CATEGORY_ID_0</t>
  </si>
  <si>
    <t>CATEGORY_1</t>
  </si>
  <si>
    <t>CATEGORY_ID_1</t>
  </si>
  <si>
    <t>CATEGORY_2</t>
  </si>
  <si>
    <t>CATEGORY_ID_2</t>
  </si>
  <si>
    <t>Состав продукта</t>
  </si>
  <si>
    <t>Условия хранения</t>
  </si>
  <si>
    <t>Компания-производитель</t>
  </si>
  <si>
    <t>Рекомендуемая температура хранения:</t>
  </si>
  <si>
    <t>Срок хранения:</t>
  </si>
  <si>
    <t>Энергетическая ценность (на 100 г.):</t>
  </si>
  <si>
    <t>Белки (на 100 г.):</t>
  </si>
  <si>
    <t>Жиры (на 100 г.):</t>
  </si>
  <si>
    <t>Углеводы (на 100 г.):</t>
  </si>
  <si>
    <t>CATEGORY_3</t>
  </si>
  <si>
    <t>CATEGORY_ID_3</t>
  </si>
  <si>
    <t>Штрихкод</t>
  </si>
  <si>
    <t>Информация об употреблении</t>
  </si>
  <si>
    <t>Спецпредложение скидка 10%</t>
  </si>
  <si>
    <t>Спецпредложение скидка 15% до 31 марта</t>
  </si>
  <si>
    <t>Спецпредложение 3 по цене 2 до 31 марта</t>
  </si>
  <si>
    <t>07:00-09:00</t>
  </si>
  <si>
    <t>09:00-11:00</t>
  </si>
  <si>
    <t>11:00-13:00</t>
  </si>
  <si>
    <t>13:00-15:00</t>
  </si>
  <si>
    <t>15:00-17:00</t>
  </si>
  <si>
    <t>17:00-19:00</t>
  </si>
  <si>
    <t>19:00-21:00</t>
  </si>
  <si>
    <t>21:00-23:00</t>
  </si>
  <si>
    <t>23:00-01:00</t>
  </si>
  <si>
    <t>Спецпредложение скидка 10% до 31 марта</t>
  </si>
  <si>
    <t>Спецпредложение 3 по цене 2</t>
  </si>
  <si>
    <t>Спецпредложение скидка 15%</t>
  </si>
  <si>
    <t>Спецпредложение скидка 25% до 31 марта</t>
  </si>
  <si>
    <t>Тип напитка</t>
  </si>
  <si>
    <t>Спецпредложение скидка 20% до 31 марта</t>
  </si>
  <si>
    <t>Спецпредложение скидка 25%</t>
  </si>
  <si>
    <t>Спецпредложение скидка 20%</t>
  </si>
  <si>
    <t>Спецпредложение скидка 30% до 31 марта</t>
  </si>
  <si>
    <t>206176</t>
  </si>
  <si>
    <t>~ Гренки 20 гр Домашний вкус</t>
  </si>
  <si>
    <t>Цена за 1 шт.</t>
  </si>
  <si>
    <t>http://shop.av.ru/food/30285/30297/206176/</t>
  </si>
  <si>
    <t>http://shop.av.ru//images/cms/data/items/big/206176.jpg</t>
  </si>
  <si>
    <t>Продукты</t>
  </si>
  <si>
    <t>food</t>
  </si>
  <si>
    <t>30285</t>
  </si>
  <si>
    <t>Салаты и закуски</t>
  </si>
  <si>
    <t>30297</t>
  </si>
  <si>
    <t>хлеб белый , масло подсолнечное, чеснок, бульон куриный</t>
  </si>
  <si>
    <t>хранить в холодильнике</t>
  </si>
  <si>
    <t>Домашний вкус</t>
  </si>
  <si>
    <t>2..6°C</t>
  </si>
  <si>
    <t>1 дн.</t>
  </si>
  <si>
    <t>203 ккал.</t>
  </si>
  <si>
    <t>8.1 г.</t>
  </si>
  <si>
    <t>1.2 г.</t>
  </si>
  <si>
    <t>42 г.</t>
  </si>
  <si>
    <t>238102</t>
  </si>
  <si>
    <t>~ Соус Цезарь 80 г Домашний вкус</t>
  </si>
  <si>
    <t xml:space="preserve">Традиционный густой соус для салата "Цезарь" приготовлен по классическому рецепту из яиц, чеснока, оливкового масла с добавлением горчицы, сыра и лимонного сока. Главный секрет его неповторимого вкуса - в капельке ворчестерского соуса и табаско.
Впервые этот соус (как и одноименный салат) приготовил повар Цезарь Кардини на День независимости США в 1924 году. Его кулинарная импровизация настолько понравилась гостям, что блюдо приобрело мировую известность.
</t>
  </si>
  <si>
    <t>&lt;p&gt;Традиционный густой соус для салата "Цезарь" приготовлен по классическому рецепту из яиц, чеснока, оливкового масла с добавлением горчицы, сыра и лимонного сока. Главный секрет его неповторимого вкуса - в капельке ворчестерского соуса и табаско.&lt;/p&gt;&lt;p&gt;Впервые этот соус (как и одноименный салат) приготовил повар Цезарь Кардини на День независимости США в 1924 году. Его кулинарная импровизация настолько понравилась гостям, что блюдо приобрело мировую известность.&lt;/p&gt;</t>
  </si>
  <si>
    <t>http://shop.av.ru/food/30285/30297/238102/</t>
  </si>
  <si>
    <t>http://shop.av.ru//images/cms/data/items/big/238102.jpg</t>
  </si>
  <si>
    <t>+2°C - +6°C°C</t>
  </si>
  <si>
    <t>12 дн.</t>
  </si>
  <si>
    <t>234059</t>
  </si>
  <si>
    <t>Абрикосы Tree Ripe США</t>
  </si>
  <si>
    <t xml:space="preserve">Спелые плоды оранжевого цвета с румяными розовыми бочками. Обладают сочной, сладкой мякотью. Рекомендуется употреблять как самостоятельное лакомство или использовать для приготовления десертов.
"TREE RIPE" означает, что плоды вызревали непосредственно на ветках дерева, и только потом их транспортировали для продажи. Абрикосы TREE RIPE - небольшие плоды желтого цвета с сочной, сладкой мякотью.
</t>
  </si>
  <si>
    <t>&lt;p&gt;Спелые плоды оранжевого цвета с румяными розовыми бочками. Обладают сочной, сладкой мякотью. Рекомендуется употреблять как самостоятельное лакомство или использовать для приготовления десертов.&lt;/p&gt;&lt;p&gt;"TREE RIPE" означает, что плоды вызревали непосредственно на ветках дерева, и только потом их транспортировали для продажи. Абрикосы TREE RIPE - небольшие плоды желтого цвета с сочной, сладкой мякотью.&lt;/p&gt;</t>
  </si>
  <si>
    <t>Цена за 1 кг.</t>
  </si>
  <si>
    <t>http://shop.av.ru/food/30350/30363/30367/234059/</t>
  </si>
  <si>
    <t>http://shop.av.ru//images/cms/data/items/big/234059.jpg</t>
  </si>
  <si>
    <t>Фрукты. Овощи. Зелень</t>
  </si>
  <si>
    <t>30363</t>
  </si>
  <si>
    <t>3 дн.</t>
  </si>
  <si>
    <t>44 ккал.</t>
  </si>
  <si>
    <t>0.9 г.</t>
  </si>
  <si>
    <t>0.1 г.</t>
  </si>
  <si>
    <t>9 г.</t>
  </si>
  <si>
    <t>Косточковые</t>
  </si>
  <si>
    <t>30367</t>
  </si>
  <si>
    <t>204237</t>
  </si>
  <si>
    <t>Авокадо Haas Ready to eat 2шт</t>
  </si>
  <si>
    <t xml:space="preserve">Авокадо Haas (Хаас) - плоды грушевидной формы, покрытые жесткой кожицей темно-красного, почти фиолетового цвета. Внутри - мягкая маслянистая мякоть с ореховым ароматом и нежным вкусом, напоминающим орех. Авокадо едят преимущественно в сыром виде.
Интересно, что авокадо также называют "аллигаторовой грушей" -  видимо, за схожесть с крокодилом и грушей одновременно.
</t>
  </si>
  <si>
    <t>&lt;p&gt;Авокадо Haas (Хаас) - плоды грушевидной формы, покрытые жесткой кожицей темно-красного, почти фиолетового цвета. Внутри - мягкая маслянистая мякоть с ореховым ароматом и нежным вкусом, напоминающим орех. Авокадо едят преимущественно в сыром виде.&lt;/p&gt;&lt;p&gt;Интересно, что авокадо также называют "аллигаторовой грушей" -  видимо, за схожесть с крокодилом и грушей одновременно.&lt;/p&gt;</t>
  </si>
  <si>
    <t>http://shop.av.ru/food/30350/30363/30371/204237/</t>
  </si>
  <si>
    <t>http://shop.av.ru//images/cms/data/items/big/204237.jpg</t>
  </si>
  <si>
    <t>авокадо</t>
  </si>
  <si>
    <t>5 дн.</t>
  </si>
  <si>
    <t>Экзотические</t>
  </si>
  <si>
    <t>30371</t>
  </si>
  <si>
    <t>8717662020834</t>
  </si>
  <si>
    <t>029306</t>
  </si>
  <si>
    <t>Авокадо Израиль</t>
  </si>
  <si>
    <t xml:space="preserve">Плоды грушевидной формы, покрытые жесткой кожицей зеленого цвета. Внутри - мягкая маслянистая мякоть с ореховым ароматом и нежным вкусом, напоминающим грецкий орех. Авокадо едят преимущественно в сыром виде.
Интересно, что авокадо также называют "аллигаторовой грушей" -  видимо, за схожесть с крокодилом и грушей одновременно.
</t>
  </si>
  <si>
    <t>&lt;p&gt;Плоды грушевидной формы, покрытые жесткой кожицей зеленого цвета. Внутри - мягкая маслянистая мякоть с ореховым ароматом и нежным вкусом, напоминающим грецкий орех. Авокадо едят преимущественно в сыром виде.&lt;/p&gt;&lt;p&gt;Интересно, что авокадо также называют "аллигаторовой грушей" -  видимо, за схожесть с крокодилом и грушей одновременно.&lt;/p&gt;</t>
  </si>
  <si>
    <t>Цена за 100 гр.</t>
  </si>
  <si>
    <t>http://shop.av.ru/food/30350/30363/30371/029306/</t>
  </si>
  <si>
    <t>http://shop.av.ru//images/cms/data/items/big/029306.jpg</t>
  </si>
  <si>
    <t>4 дн.</t>
  </si>
  <si>
    <t>118 ккал.</t>
  </si>
  <si>
    <t>2.1 г.</t>
  </si>
  <si>
    <t>30 г.</t>
  </si>
  <si>
    <t>144230</t>
  </si>
  <si>
    <t xml:space="preserve">Азу из телятины (тазобедренная часть) </t>
  </si>
  <si>
    <t xml:space="preserve">Небольшие кусочки телятины натурального красного цвета с небольшим количеством пленочек и жировых прослоек. Мясо отличается мягкой, волокнистой структурой, приятным вкусом и тонким ароматом.
Рекомендуется для приготовления азу - традиционного татарского блюда, в которое добавляют помидоры, репчатый лук, соленый огурец, нарезанный ломтиками, морковь и даже картошку.
</t>
  </si>
  <si>
    <t>&lt;p&gt;Небольшие кусочки телятины натурального красного цвета с небольшим количеством пленочек и жировых прослоек. Мясо отличается мягкой, волокнистой структурой, приятным вкусом и тонким ароматом.&lt;/p&gt;&lt;p&gt;Рекомендуется для приготовления азу - традиционного татарского блюда, в которое добавляют помидоры, репчатый лук, соленый огурец, нарезанный ломтиками, морковь и даже картошку.&lt;/p&gt;</t>
  </si>
  <si>
    <t>http://shop.av.ru/food/31509/31513/36133/144230/</t>
  </si>
  <si>
    <t>http://shop.av.ru//images/cms/data/items/big/144230.jpg</t>
  </si>
  <si>
    <t>Мясо. Полуфабрикаты</t>
  </si>
  <si>
    <t>31509</t>
  </si>
  <si>
    <t>Охлажденное мясо и полуфабрикаты</t>
  </si>
  <si>
    <t>31513</t>
  </si>
  <si>
    <t>Домашний Вкус</t>
  </si>
  <si>
    <t>97 ккал.</t>
  </si>
  <si>
    <t>19.7 г.</t>
  </si>
  <si>
    <t>2 г.</t>
  </si>
  <si>
    <t>36133</t>
  </si>
  <si>
    <t>для жарения</t>
  </si>
  <si>
    <t>233440</t>
  </si>
  <si>
    <t>Айран Просто Азбука Кавказский 0.5л Россия</t>
  </si>
  <si>
    <t>http://shop.av.ru/food/30329/36029/233440/</t>
  </si>
  <si>
    <t>http://shop.av.ru//images/cms/data/items/big/233440.jpg</t>
  </si>
  <si>
    <t>Молочные продукты. Яйца</t>
  </si>
  <si>
    <t>30329</t>
  </si>
  <si>
    <t>Кисломолочные напитки</t>
  </si>
  <si>
    <t>36029</t>
  </si>
  <si>
    <t>24 ккал.</t>
  </si>
  <si>
    <t>2.8 г.</t>
  </si>
  <si>
    <t>1 г.</t>
  </si>
  <si>
    <t>2.4 г.</t>
  </si>
  <si>
    <t>Просто Азбука</t>
  </si>
  <si>
    <t>176886</t>
  </si>
  <si>
    <t xml:space="preserve">Активиа Danone кефирная 1% натуральная 425г </t>
  </si>
  <si>
    <t>http://shop.av.ru/food/30329/30332/176886/</t>
  </si>
  <si>
    <t>http://shop.av.ru//images/cms/data/items/big/176886.jpg</t>
  </si>
  <si>
    <t>нормализованное молоко с использованием закваски, бифидобактерии ActiRegularis</t>
  </si>
  <si>
    <t>24 дн.</t>
  </si>
  <si>
    <t>38.6 ккал.</t>
  </si>
  <si>
    <t>2.9 г.</t>
  </si>
  <si>
    <t>4.5 г.</t>
  </si>
  <si>
    <t>4600605016534</t>
  </si>
  <si>
    <t>рекомендуется перед употреблением взбалтывать</t>
  </si>
  <si>
    <t>Danone</t>
  </si>
  <si>
    <t>191899</t>
  </si>
  <si>
    <t xml:space="preserve">Активиа Danone кефирная 1% натуральная 835г </t>
  </si>
  <si>
    <t xml:space="preserve">Кисломолочный напиток, по вкусу напоминающий кефир, но более нежный, умеренно-кислый. Содержит пониженное количество жира; особенно понравится тем, кто тщательно следит за фигурой. Обладает тонизирующими и антимикробными свойствами.
Пробиотические продукты "Активия" содержат бифидобактерии ActiRegularis, которые помогают работе желудочно-кишечного тракта и способствует естественному очищению организма. Продукт изготовлен без добавления консервантов.
</t>
  </si>
  <si>
    <t>&lt;p&gt;Кисломолочный напиток, по вкусу напоминающий кефир, но более нежный, умеренно-кислый. Содержит пониженное количество жира; особенно понравится тем, кто тщательно следит за фигурой. Обладает тонизирующими и антимикробными свойствами.&lt;/p&gt;&lt;p&gt;Пробиотические продукты "Активия" содержат бифидобактерии ActiRegularis, которые помогают работе желудочно-кишечного тракта и способствует естественному очищению организма. Продукт изготовлен без добавления консервантов.&lt;/p&gt;</t>
  </si>
  <si>
    <t>http://shop.av.ru/food/30329/30332/191899/</t>
  </si>
  <si>
    <t>http://shop.av.ru//images/cms/data/items/big/191899.jpg</t>
  </si>
  <si>
    <t>нормализованное молоко, с использованием закваски</t>
  </si>
  <si>
    <t>30 дн.</t>
  </si>
  <si>
    <t>162.8 ккал.</t>
  </si>
  <si>
    <t>3.86 г.</t>
  </si>
  <si>
    <t>4600605016640</t>
  </si>
  <si>
    <t>перед употреблением рекомендуется взбалтывать</t>
  </si>
  <si>
    <t>164148</t>
  </si>
  <si>
    <t>Активиа Danone питьевая 2,2% ананасовая 290г</t>
  </si>
  <si>
    <t>http://shop.av.ru/food/30329/36030/164148/</t>
  </si>
  <si>
    <t>http://shop.av.ru//images/cms/data/items/big/164148.jpg</t>
  </si>
  <si>
    <t>Питьевые йогурты</t>
  </si>
  <si>
    <t>36030</t>
  </si>
  <si>
    <t>нормализованное молоко, восстановленное молоко, молоко сухое обезжиренное, йогуртовая закваска, бифидобактерии ActiRegularis, фруктовая добавка (ананас, сахарный сироп, загуститель: Е1442
ароматизатор идентичный натуральному ананас: регулятор кислотности: лимонная кислота, красители: бета-каротин, рибофлавин)</t>
  </si>
  <si>
    <t>77 ккал.</t>
  </si>
  <si>
    <t>2.6 г.</t>
  </si>
  <si>
    <t>12.2 г.</t>
  </si>
  <si>
    <t>4600605016022</t>
  </si>
  <si>
    <t>165341</t>
  </si>
  <si>
    <t>Активиа Danone питьевая 2,2% натуральная 290г</t>
  </si>
  <si>
    <t xml:space="preserve">Пробиотические продукты "Активия" содержат бифидобактерии ActiRegularis, которые помогают работе желудочно-кишечного тракта и способствует естественному очищению организма. Продукт изготовлен без добавления консервантов.
Содержание молочнокислых микроорганизмов не менее 10 7 КОЕ/г на конец срока годности, бифидобактерий ActiRegularis не менее 10 8 КОЕ/г на конец срока годности.
</t>
  </si>
  <si>
    <t>&lt;p&gt;Пробиотические продукты "Активия" содержат бифидобактерии ActiRegularis, которые помогают работе желудочно-кишечного тракта и способствует естественному очищению организма. Продукт изготовлен без добавления консервантов.&lt;/p&gt;&lt;p&gt;Содержание молочнокислых микроорганизмов не менее 10 7 КОЕ/г на конец срока годности, бифидобактерий ActiRegularis не менее 10 8 КОЕ/г на конец срока годности.&lt;/p&gt;</t>
  </si>
  <si>
    <t>http://shop.av.ru/food/30329/36030/165341/</t>
  </si>
  <si>
    <t>http://shop.av.ru//images/cms/data/items/big/165341.jpg</t>
  </si>
  <si>
    <t>нормализованное молоко, восстановленное молоко, сухое обезжиренное молоко, йогуртовая закваска, бифидобактерии ActiRegularis</t>
  </si>
  <si>
    <t>52 ккал.</t>
  </si>
  <si>
    <t>3 г.</t>
  </si>
  <si>
    <t>1437 4600605015377</t>
  </si>
  <si>
    <t>165347</t>
  </si>
  <si>
    <t>Активиа Danone питьевая 2,2% натуральная 835г</t>
  </si>
  <si>
    <t>http://shop.av.ru/food/30329/36030/165347/</t>
  </si>
  <si>
    <t>http://shop.av.ru//images/cms/data/items/big/165347.jpg</t>
  </si>
  <si>
    <t>53.6 ккал.</t>
  </si>
  <si>
    <t>3.2 г.</t>
  </si>
  <si>
    <t>4.8 г.</t>
  </si>
  <si>
    <t>1439 4600605015407</t>
  </si>
  <si>
    <t>Рекомендуется перед употреблением взбалтывать</t>
  </si>
  <si>
    <t>191694</t>
  </si>
  <si>
    <t>Активиа Danone питьевая 2,2% с клубникой и земляникой 290г</t>
  </si>
  <si>
    <t>http://shop.av.ru/food/30329/36030/191694/</t>
  </si>
  <si>
    <t>http://shop.av.ru//images/cms/data/items/big/191694.jpg</t>
  </si>
  <si>
    <t>нормализованное молоко, восстановленное молоко, молоко сухое обезжиренное, йогуртовая закваска, бифидобактерии ActiRegularis, фруктовая добавка (клубника, земляничное пюре, концентрированный яблочный сок, сахар
сахарный сироп, загустители: пектины, регуляторы кислотности: цитрат кальция краситель: кармин, ароматизаторы, идентичные натуральным клубника, земляника)</t>
  </si>
  <si>
    <t>74 ккал.</t>
  </si>
  <si>
    <t>11.5 г.</t>
  </si>
  <si>
    <t>4600605017500</t>
  </si>
  <si>
    <t>164531</t>
  </si>
  <si>
    <t>Активиа Danone питьевая 2,2% с черносливом 290г</t>
  </si>
  <si>
    <t xml:space="preserve">Пробиотические продукты "Активия" содержат бифидобактерии ActiRegularis, которые помогают работе желудочно-кишечного тракта и способствуют естественному очищению организма. Продукт изготовлен без добавления консервантов.
Содержание молочнокислых микроорганизмов не менее 10 7 КОЕ/г на конец срока годности, бифидобактерий ActiRegularis не менее 10 8 КОЕ/г на конец срока годности.
</t>
  </si>
  <si>
    <t>&lt;p&gt;Пробиотические продукты "Активия" содержат бифидобактерии ActiRegularis, которые помогают работе желудочно-кишечного тракта и способствуют естественному очищению организма. Продукт изготовлен без добавления консервантов.&lt;/p&gt;&lt;p&gt;Содержание молочнокислых микроорганизмов не менее 10 7 КОЕ/г на конец срока годности, бифидобактерий ActiRegularis не менее 10 8 КОЕ/г на конец срока годности.&lt;/p&gt;</t>
  </si>
  <si>
    <t>http://shop.av.ru/food/30329/36030/164531/</t>
  </si>
  <si>
    <t>http://shop.av.ru//images/cms/data/items/big/164531.jpg</t>
  </si>
  <si>
    <t>нормализован. молоко, восстановлен. молоко, молоко сухое обезжиренное, йогуртовая закваска, бифидобактерии ActiRegularis, фруктовая добавка (сахар, сироп, чернослив, загуститель: Е 1442, ароматизатор, регуляторы кислотности, краситель: карамель)</t>
  </si>
  <si>
    <t>80 ккал.</t>
  </si>
  <si>
    <t>12.8 г.</t>
  </si>
  <si>
    <t>1435 4600605015322</t>
  </si>
  <si>
    <t>164527</t>
  </si>
  <si>
    <t>Активиа Danone питьевая 2,2% со злаками 290г</t>
  </si>
  <si>
    <t>http://shop.av.ru/food/30329/36030/164527/</t>
  </si>
  <si>
    <t>http://shop.av.ru//images/cms/data/items/big/164527.jpg</t>
  </si>
  <si>
    <t>нормализованное молоко, восстановленное молоко, сахар-песок, молоко сухое обезжиренное, йогуртовая закваска, бифидобактерии ActiRegularis
злаковая добавка (сахар, сироп, концентрированный яблочный сок), смесь злаков, загустители, сироп мальтозы, Е 1442</t>
  </si>
  <si>
    <t>2.2 г.</t>
  </si>
  <si>
    <t>12.4 г.</t>
  </si>
  <si>
    <t>1433 4600605015353</t>
  </si>
  <si>
    <t>181062</t>
  </si>
  <si>
    <t>Активиа Danone питьевая 2,2% со злаками и малиной 290г</t>
  </si>
  <si>
    <t>http://shop.av.ru/food/30329/36030/181062/</t>
  </si>
  <si>
    <t>http://shop.av.ru//images/cms/data/items/big/181062.jpg</t>
  </si>
  <si>
    <t>нормализованное молоко, восстановленное молоко, молоко сухое обезжиренное, йогуртовая закваска, бифидобактерии ActiRegularis, фруктовая добавка (малина, малиновое пюре, концентрированный малиновый сок, сахар, сахарный сироп
смесь злаков: овес, рожь, порошок мюсли, загустители: пектины, регулятор кислотности: лимонная кислота, краситель: кармин, ароматизатор идентичный натуральному малина</t>
  </si>
  <si>
    <t>73 ккал.</t>
  </si>
  <si>
    <t>11 г.</t>
  </si>
  <si>
    <t>4600605016916</t>
  </si>
  <si>
    <t>164528</t>
  </si>
  <si>
    <t>Активиа Danone питьевая 2,2% со злаками и яблоком 290г</t>
  </si>
  <si>
    <t>http://shop.av.ru/food/30329/36030/164528/</t>
  </si>
  <si>
    <t>http://shop.av.ru//images/cms/data/items/big/164528.jpg</t>
  </si>
  <si>
    <t>нормализованное молоко, восстановленное молоко, молоко сухое обезжиренное, йогуртовая закваска, бифидобактерии ActiRegularis, фруктовая добавка (яблоко, сахарный сироп, концентрированный яблочный сок, смесь злаков, загуститель: Е 1442)</t>
  </si>
  <si>
    <t>13 г.</t>
  </si>
  <si>
    <t>1434 4600605015360</t>
  </si>
  <si>
    <t>228586</t>
  </si>
  <si>
    <t>Ананасы "Голд" Коста-Рика</t>
  </si>
  <si>
    <t xml:space="preserve">Крупные спелые ананасы, выращенные под жарким солнцем Коста-Рики. Под плотной кожицей зеленоватого оттенка прячется ярко-желтая мякоть - сочная и ароматная, с характерным тропическим вкусом c освежающими кисло-сладкими нотками.
Ананас подают на десерт, часто используя для приготовления фруктовых салатов и изысканных десертов. Также этот экзотический фрукт отлично сочетается с мясом и рыбой (например, со свининой, говядиной или треской).
</t>
  </si>
  <si>
    <t>&lt;p&gt;Крупные спелые ананасы, выращенные под жарким солнцем Коста-Рики. Под плотной кожицей зеленоватого оттенка прячется ярко-желтая мякоть - сочная и ароматная, с характерным тропическим вкусом c освежающими кисло-сладкими нотками.&lt;/p&gt;&lt;p&gt;Ананас подают на десерт, часто используя для приготовления фруктовых салатов и изысканных десертов. Также этот экзотический фрукт отлично сочетается с мясом и рыбой (например, со свининой, говядиной или треской).&lt;/p&gt;</t>
  </si>
  <si>
    <t>http://shop.av.ru/food/30350/30363/30371/228586/</t>
  </si>
  <si>
    <t>http://shop.av.ru//images/cms/data/items/big/228586.jpg</t>
  </si>
  <si>
    <t>2..4°C</t>
  </si>
  <si>
    <t>0.4 г.</t>
  </si>
  <si>
    <t>0.2 г.</t>
  </si>
  <si>
    <t>14.5 г.</t>
  </si>
  <si>
    <t>рекомендуется очистить от кожуры, удалить твердую сердцевину и нарезать ломтиками. Перед подачей на стол охладить</t>
  </si>
  <si>
    <t>231950</t>
  </si>
  <si>
    <t>Ананасы (мини) о. Маврикий</t>
  </si>
  <si>
    <t xml:space="preserve">Небольшие ананасы (размером с крупное яблоко). Под плотной оранжевой кожицей прячется сочная, невероятно сладкая мякоть с тропическим вкусом. Отличный самостоятельный десерт; также можно добавлять во фруктовые салаты или блюда из морепродуктов.
</t>
  </si>
  <si>
    <t>&lt;p&gt;Небольшие ананасы (размером с крупное яблоко). Под плотной оранжевой кожицей прячется сочная, невероятно сладкая мякоть с тропическим вкусом. Отличный самостоятельный десерт; также можно добавлять во фруктовые салаты или блюда из морепродуктов.&lt;/p&gt;</t>
  </si>
  <si>
    <t>http://shop.av.ru/food/30350/30363/30371/231950/</t>
  </si>
  <si>
    <t>http://shop.av.ru//images/cms/data/items/big/231950.jpg</t>
  </si>
  <si>
    <t>7 дн.</t>
  </si>
  <si>
    <t>о. Маврикий</t>
  </si>
  <si>
    <t>235329</t>
  </si>
  <si>
    <t>Анчоусы Agostino Recca филе в оливковом масле 200 г стекло Италия</t>
  </si>
  <si>
    <t xml:space="preserve">Удивительно нежное и сочное филе соленых анчоусов в золотистом оливковом масле. Эта небольшая рыбка обладает ярким вкусом с острыми и пряными нотками, напоминающим корюшку или кильку.
Анчоусы (или хамса) богаты омега-3 жирными кислотами, чрезвычайно полезными для сердечно-сосудистой системы, фосфором и йодом. Великолепны как самостоятельная закуска. Также используются для приготовления изысканных соусов и салатов.
В Древнем Риме анчоусы были незаменимым ингредиентом соуса гарум, входившего в состав большинства блюд. Его создавали методом ферментации в течение 2-3 месяцев вдали от городов - таким сильным и специфичным был запах во время приготовления.
</t>
  </si>
  <si>
    <t>&lt;p&gt;Удивительно нежное и сочное филе соленых анчоусов в золотистом оливковом масле. Эта небольшая рыбка обладает ярким вкусом с острыми и пряными нотками, напоминающим корюшку или кильку.&lt;/p&gt;&lt;p&gt;Анчоусы (или хамса) богаты омега-3 жирными кислотами, чрезвычайно полезными для сердечно-сосудистой системы, фосфором и йодом. Великолепны как самостоятельная закуска. Также используются для приготовления изысканных соусов и салатов.&lt;/p&gt;&lt;p&gt;В Древнем Риме анчоусы были незаменимым ингредиентом соуса гарум, входившего в состав большинства блюд. Его создавали методом ферментации в течение 2-3 месяцев вдали от городов - таким сильным и специфичным был запах во время приготовления.&lt;/p&gt;</t>
  </si>
  <si>
    <t>http://shop.av.ru/food/31495/31507/235329/</t>
  </si>
  <si>
    <t>http://shop.av.ru//images/cms/data/items/big/235329.jpg</t>
  </si>
  <si>
    <t>31495</t>
  </si>
  <si>
    <t>31507</t>
  </si>
  <si>
    <t>Agostino Recca</t>
  </si>
  <si>
    <t>144205</t>
  </si>
  <si>
    <t>Анчоусы Agostino Recca филе в оливковом масле 90г</t>
  </si>
  <si>
    <t xml:space="preserve">Анчоус (или хамса) - небольшая серебристая рыбка с зеленовато-черной полосой вдоль хребта. В консервированном виде анчоусы по вкусу напоминают соленую кильку или шпроты.
Можно употреблять как самостоятельную закуску или добавлять в салаты для придания пикантного вкуса. Также соленые анчоусы еще с античных времен, использовались для приготовления изысканных соусов.
Анчоусы богаты кальцием, поэтому употреблять их особенно рекомендуют детям, подросткам, а также пожилым людям. Помимо этого, анчоусы чрезвычайно полезны для мужского здоровья.
</t>
  </si>
  <si>
    <t>&lt;p&gt;Анчоус (или хамса) - небольшая серебристая рыбка с зеленовато-черной полосой вдоль хребта. В консервированном виде анчоусы по вкусу напоминают соленую кильку или шпроты.&lt;/p&gt;&lt;p&gt;Можно употреблять как самостоятельную закуску или добавлять в салаты для придания пикантного вкуса. Также соленые анчоусы еще с античных времен, использовались для приготовления изысканных соусов.&lt;/p&gt;&lt;p&gt;Анчоусы богаты кальцием, поэтому употреблять их особенно рекомендуют детям, подросткам, а также пожилым людям. Помимо этого, анчоусы чрезвычайно полезны для мужского здоровья.&lt;/p&gt;</t>
  </si>
  <si>
    <t>http://shop.av.ru/food/31495/31507/144205/</t>
  </si>
  <si>
    <t>http://shop.av.ru//images/cms/data/items/big/144205.jpg</t>
  </si>
  <si>
    <t>анчоусы, оливковое масло, соль</t>
  </si>
  <si>
    <t>1095 дн.</t>
  </si>
  <si>
    <t>192 ккал.</t>
  </si>
  <si>
    <t>25.2 г.</t>
  </si>
  <si>
    <t>10.1 г.</t>
  </si>
  <si>
    <t>80410072</t>
  </si>
  <si>
    <t>233856</t>
  </si>
  <si>
    <t>Анчоусы Lorea копченые филе в оливковом масле 50г жесть Испания</t>
  </si>
  <si>
    <t xml:space="preserve">Копченое филе анчоусов в ароматном оливковом масле. Нежное мясо анчоусов обладает пряным, слегка сладковатым вкусом, немного напоминающим корюшку. Рекомендуется употреблять как самостоятельную закуску или использовать в салатах.
Анчоусы богаты кальцием, поэтому особенно их рекомендуют включать в меню пожилым людям. Кроме того, по мнению диетологов, анчоусы чрезвычайно полезны для мужского здоровья.
</t>
  </si>
  <si>
    <t>&lt;p&gt;Копченое филе анчоусов в ароматном оливковом масле. Нежное мясо анчоусов обладает пряным, слегка сладковатым вкусом, немного напоминающим корюшку. Рекомендуется употреблять как самостоятельную закуску или использовать в салатах.&lt;/p&gt;&lt;p&gt;Анчоусы богаты кальцием, поэтому особенно их рекомендуют включать в меню пожилым людям. Кроме того, по мнению диетологов, анчоусы чрезвычайно полезны для мужского здоровья.&lt;/p&gt;</t>
  </si>
  <si>
    <t>http://shop.av.ru/food/31495/31507/233856/</t>
  </si>
  <si>
    <t>http://shop.av.ru//images/cms/data/items/big/233856.jpg</t>
  </si>
  <si>
    <t>копченые анчоусы, оливковое масло, соль</t>
  </si>
  <si>
    <t>хранить в сухом прохладном месте</t>
  </si>
  <si>
    <t>15..18°C</t>
  </si>
  <si>
    <t>540 дн.</t>
  </si>
  <si>
    <t>185 ккал.</t>
  </si>
  <si>
    <t>23.7 г.</t>
  </si>
  <si>
    <t>10 г.</t>
  </si>
  <si>
    <t>!!!ИЗМЕНИТЬ Описание БР08827</t>
  </si>
  <si>
    <t>233849</t>
  </si>
  <si>
    <t>Анчоусы Lorea филе в оливковом масле 50 г жесть Испания</t>
  </si>
  <si>
    <t xml:space="preserve">Филе анчоусов в ароматном оливковом масле. Нежное мясо анчоусов обладает пряным, слегка сладковатым вкусом, немного напоминающим корюшку. Рекомендуется употреблять как самостоятельную закуску или использовать в салатах.
Анчоусы богаты кальцием, поэтому особенно их рекомендуют включать в меню пожилым людям. Кроме того, по мнению диетологов, анчоусы чрезвычайно полезны для мужского здоровья.
</t>
  </si>
  <si>
    <t>&lt;p&gt;Филе анчоусов в ароматном оливковом масле. Нежное мясо анчоусов обладает пряным, слегка сладковатым вкусом, немного напоминающим корюшку. Рекомендуется употреблять как самостоятельную закуску или использовать в салатах.&lt;/p&gt;&lt;p&gt;Анчоусы богаты кальцием, поэтому особенно их рекомендуют включать в меню пожилым людям. Кроме того, по мнению диетологов, анчоусы чрезвычайно полезны для мужского здоровья.&lt;/p&gt;</t>
  </si>
  <si>
    <t>http://shop.av.ru/food/31495/31507/233849/</t>
  </si>
  <si>
    <t>http://shop.av.ru//images/cms/data/items/big/233849.jpg</t>
  </si>
  <si>
    <t>234595</t>
  </si>
  <si>
    <t>Анчоусы Trikalinos филе маринованные 200г стекло Греция</t>
  </si>
  <si>
    <t xml:space="preserve">Филе анчоусов, маринованное в оливковом масле с добавлением лимонного сока и уксуса. Анчоусы обладают нежным мясом с пряными оттенками во вкусе и сладковатой ноткой.
Рекомендуется употреблять как самостоятельную закуску или добавлять в салаты или тарталетки для придания изысканного пикантного вкуса. Также анчоусы иногда используют для приготовления соусов.
</t>
  </si>
  <si>
    <t>&lt;p&gt;Филе анчоусов, маринованное в оливковом масле с добавлением лимонного сока и уксуса. Анчоусы обладают нежным мясом с пряными оттенками во вкусе и сладковатой ноткой.&lt;/p&gt;&lt;p&gt;Рекомендуется употреблять как самостоятельную закуску или добавлять в салаты или тарталетки для придания изысканного пикантного вкуса. Также анчоусы иногда используют для приготовления соусов.&lt;/p&gt;</t>
  </si>
  <si>
    <t>http://shop.av.ru/food/31495/31507/234595/</t>
  </si>
  <si>
    <t>http://shop.av.ru//images/cms/data/items/big/234595.jpg</t>
  </si>
  <si>
    <t>филе анчоуса, подсолнечное масло 26%, оливковое масло 9%, уксус, лимонный сок, перец, соль</t>
  </si>
  <si>
    <t>180 дн.</t>
  </si>
  <si>
    <t>146 ккал.</t>
  </si>
  <si>
    <t>21.8 г.</t>
  </si>
  <si>
    <t>6.4 г.</t>
  </si>
  <si>
    <t>0.05 г.</t>
  </si>
  <si>
    <t>!!!ИЗМЕНИТЬ Описание БР08892</t>
  </si>
  <si>
    <t>234714</t>
  </si>
  <si>
    <t>Апельсины БИО 1 уп. Южно-Африканская Республика</t>
  </si>
  <si>
    <t xml:space="preserve">Ярко-оранжевые плоды обладают невероятным бодрящим ароматом и сочной мякотью без косточек. В каждой дольке - богатый сладкий вкус с кислыми нотками. Чтобы получить необходимый заряд энергии, нужно всего лишь очистить спелый апельсин от кожуры!
Эти жизнерадостные фрукты возбуждают аппетит, улучшают пищеварение и способствуют усвоению жирной пищи, незаменимы при авитаминозах и упадке сил.
</t>
  </si>
  <si>
    <t>&lt;p&gt;Ярко-оранжевые плоды обладают невероятным бодрящим ароматом и сочной мякотью без косточек. В каждой дольке - богатый сладкий вкус с кислыми нотками. Чтобы получить необходимый заряд энергии, нужно всего лишь очистить спелый апельсин от кожуры!&lt;/p&gt;&lt;p&gt;Эти жизнерадостные фрукты возбуждают аппетит, улучшают пищеварение и способствуют усвоению жирной пищи, незаменимы при авитаминозах и упадке сил.&lt;/p&gt;</t>
  </si>
  <si>
    <t>http://shop.av.ru/food/30350/30363/30370/234714/</t>
  </si>
  <si>
    <t>http://shop.av.ru//images/cms/data/items/big/234714.jpg</t>
  </si>
  <si>
    <t>Цитрусовые</t>
  </si>
  <si>
    <t>30370</t>
  </si>
  <si>
    <t>Южно-Африканская Республика</t>
  </si>
  <si>
    <t>230721</t>
  </si>
  <si>
    <t>Апельсины для сока Испания</t>
  </si>
  <si>
    <t xml:space="preserve">Эти сладкие душистые апельсины особого сорта отличаются небольшим размером и удивительной сочностью. Они не слишком удобны для еды, так как содержат косточки, но идеальны для приготовления сока.
Натуральный апельсиновый сок прекрасно утоляет жажду, тонизирует и помогает иммунитету в борьбе против вирусов.
</t>
  </si>
  <si>
    <t>&lt;p&gt;Эти сладкие душистые апельсины особого сорта отличаются небольшим размером и удивительной сочностью. Они не слишком удобны для еды, так как содержат косточки, но идеальны для приготовления сока.&lt;/p&gt;&lt;p&gt;Натуральный апельсиновый сок прекрасно утоляет жажду, тонизирует и помогает иммунитету в борьбе против вирусов.&lt;/p&gt;</t>
  </si>
  <si>
    <t>http://shop.av.ru/food/30350/30363/30370/230721/</t>
  </si>
  <si>
    <t>http://shop.av.ru//images/cms/data/items/big/230721.jpg</t>
  </si>
  <si>
    <t>9.5 г.</t>
  </si>
  <si>
    <t>212680</t>
  </si>
  <si>
    <t>Апельсины Навелины Испания</t>
  </si>
  <si>
    <t xml:space="preserve">Сочные крупные апельсины выросли под жаркими солнечными лучами и наполнились особой спелостью. Ярко-оранжевые плоды без косточек обладают великолепным кисло-сладким вкусом и искрящимся ароматом.
Апельсины богаты витамином С - всего в одном фрукте содержится 65&amp;#37; его суточной нормы. Эти жизнерадостные цитрусы способны активизировать работу всего организма, помочь в борьбе с авитаминозом  и усталостью.
</t>
  </si>
  <si>
    <t>&lt;p&gt;Сочные крупные апельсины выросли под жаркими солнечными лучами и наполнились особой спелостью. Ярко-оранжевые плоды без косточек обладают великолепным кисло-сладким вкусом и искрящимся ароматом.&lt;/p&gt;&lt;p&gt;Апельсины богаты витамином С - всего в одном фрукте содержится 65&amp;#37; его суточной нормы. Эти жизнерадостные цитрусы способны активизировать работу всего организма, помочь в борьбе с авитаминозом  и усталостью.&lt;/p&gt;</t>
  </si>
  <si>
    <t>http://shop.av.ru/food/30350/30363/30370/212680/</t>
  </si>
  <si>
    <t>http://shop.av.ru//images/cms/data/items/big/212680.jpg</t>
  </si>
  <si>
    <t>Чтобы легче очистить апельсин от кожуры, его на несколько минут рекомендуют поместить в морозилку. Очищенный апельсин можно посыпать сахарной пудрой и подать к столу, дополнив десертными приборами.</t>
  </si>
  <si>
    <t>148041</t>
  </si>
  <si>
    <t>Арбуз Тайланд</t>
  </si>
  <si>
    <t xml:space="preserve">Плод продолговатой формы с гладкой кожурой темно-зеленого цвета. Мякоть красного цвета с необычным вкусом, ощущается оттенок пряных трав.
</t>
  </si>
  <si>
    <t>&lt;p&gt;Плод продолговатой формы с гладкой кожурой темно-зеленого цвета. Мякоть красного цвета с необычным вкусом, ощущается оттенок пряных трав.&lt;/p&gt;</t>
  </si>
  <si>
    <t>http://shop.av.ru/food/30350/30363/30364/148041/</t>
  </si>
  <si>
    <t>http://shop.av.ru//images/cms/data/items/big/148041.jpg</t>
  </si>
  <si>
    <t>27 ккал.</t>
  </si>
  <si>
    <t>0.6 г.</t>
  </si>
  <si>
    <t>5.8 г.</t>
  </si>
  <si>
    <t>Бахчевые</t>
  </si>
  <si>
    <t>30364</t>
  </si>
  <si>
    <t>031366</t>
  </si>
  <si>
    <t>Арбузы Sweet kiss нового урожая Коста-Рика</t>
  </si>
  <si>
    <t xml:space="preserve">Округлый плод с тонкой кожурой и сочной, ярко-розовой мякотью; отличается небольшим количеством косточек. Вкус - освежающий, кисло-сладкий.
</t>
  </si>
  <si>
    <t>&lt;p&gt;Округлый плод с тонкой кожурой и сочной, ярко-розовой мякотью; отличается небольшим количеством косточек. Вкус - освежающий, кисло-сладкий.&lt;/p&gt;</t>
  </si>
  <si>
    <t>http://shop.av.ru/food/30350/30363/30364/031366/</t>
  </si>
  <si>
    <t>http://shop.av.ru//images/cms/data/items/big/031366.jpg</t>
  </si>
  <si>
    <t>048270</t>
  </si>
  <si>
    <t xml:space="preserve">Артишоки - изысканный деликатес, хотя с точки зрения ботаники это нераспустившиеся почки чертополоха. Крупные плоды с ярко-зелеными лепестками рекомендуется отваривать в небольшом количестве воды, обжаривать, тушить или готовить на гриле.
Готовые артишоки имеют слегка ореховый вкус. Употребляют их как самостоятельную закуску, дополнив сливочным и томатным соусом. Интересно, что к артишокам лучше не подавать вино или пиво, т.к. овощ содержит вещество, изменяющее вкусовые ощущения.
</t>
  </si>
  <si>
    <t>&lt;p&gt;Артишоки - изысканный деликатес, хотя с точки зрения ботаники это нераспустившиеся почки чертополоха. Крупные плоды с ярко-зелеными лепестками рекомендуется отваривать в небольшом количестве воды, обжаривать, тушить или готовить на гриле.&lt;/p&gt;&lt;p&gt;Готовые артишоки имеют слегка ореховый вкус. Употребляют их как самостоятельную закуску, дополнив сливочным и томатным соусом. Интересно, что к артишокам лучше не подавать вино или пиво, т.к. овощ содержит вещество, изменяющее вкусовые ощущения.&lt;/p&gt;</t>
  </si>
  <si>
    <t>http://shop.av.ru/food/30350/30354/30362/048270/</t>
  </si>
  <si>
    <t>http://shop.av.ru//images/cms/data/items/big/048270.jpg</t>
  </si>
  <si>
    <t>30354</t>
  </si>
  <si>
    <t>0..2°C</t>
  </si>
  <si>
    <t>28.2 ккал.</t>
  </si>
  <si>
    <t>6 г.</t>
  </si>
  <si>
    <t>Овощи прочие</t>
  </si>
  <si>
    <t>30362</t>
  </si>
  <si>
    <t>193688</t>
  </si>
  <si>
    <t>Артишоки Casa Rinaldi маринованные "По-римски" 520г</t>
  </si>
  <si>
    <t xml:space="preserve">Артишоки - изысканный деликатес, хотя с точки зрения ботаники это нераспустившиеся почки чертополоха - крупные плоды с ярко-зелеными или фиолетовыми лепестками, жесткими на ощупь.
Артишоки, маринованные с уксусом и пряными травами, отличаются пикантным вкусом с легкими ореховыми нотками. Рекомендуется употреблять в качестве закуски.
К артишокам принято подавать холодную воду. Пить вино не рекомендуется, т.к. овощ содержит вещество, изменяющее вкусовые ощущения.
</t>
  </si>
  <si>
    <t>&lt;p&gt;Артишоки - изысканный деликатес, хотя с точки зрения ботаники это нераспустившиеся почки чертополоха - крупные плоды с ярко-зелеными или фиолетовыми лепестками, жесткими на ощупь.&lt;/p&gt;&lt;p&gt;Артишоки, маринованные с уксусом и пряными травами, отличаются пикантным вкусом с легкими ореховыми нотками. Рекомендуется употреблять в качестве закуски.&lt;/p&gt;&lt;p&gt;К артишокам принято подавать холодную воду. Пить вино не рекомендуется, т.к. овощ содержит вещество, изменяющее вкусовые ощущения.&lt;/p&gt;</t>
  </si>
  <si>
    <t>http://shop.av.ru/food/31495/31501/193688/</t>
  </si>
  <si>
    <t>http://shop.av.ru//images/cms/data/items/big/193688.jpg</t>
  </si>
  <si>
    <t>артишоки, подсолнечное масло, винный уксус из белого вина, соль, ароматические травы, аскорбиновая кислота</t>
  </si>
  <si>
    <t>открытый продукт хранить в холодильнике</t>
  </si>
  <si>
    <t>Alis S.r.l.</t>
  </si>
  <si>
    <t>..24°C</t>
  </si>
  <si>
    <t>3.3 г.</t>
  </si>
  <si>
    <t>10.5 г.</t>
  </si>
  <si>
    <t>8006165382700</t>
  </si>
  <si>
    <t>Casa Rinaldi</t>
  </si>
  <si>
    <t>217637</t>
  </si>
  <si>
    <t>Артишоки Casa Rinaldi целые, жаренные на гриле 320г</t>
  </si>
  <si>
    <t xml:space="preserve">Артишоки с точки зрения ботаники представляет собой нераспустившиеся почки чертополоха - крупные плоды с ярко-зелеными или фиолетовыми лепестками, жесткими на ощупь.
Артишоки, жаренные на гриле в масле с добавлением винного уксуса, отличаются пикантным вкусом с легкими ореховыми нотками. Рекомендуется употреблять в качестве закуски.
К артишокам принято подавать холодную воду. Пить вино не рекомендуется, т.к. овощ содержит вещество, изменяющее вкусовые ощущения.
</t>
  </si>
  <si>
    <t>&lt;p&gt;Артишоки с точки зрения ботаники представляет собой нераспустившиеся почки чертополоха - крупные плоды с ярко-зелеными или фиолетовыми лепестками, жесткими на ощупь.&lt;/p&gt;&lt;p&gt;Артишоки, жаренные на гриле в масле с добавлением винного уксуса, отличаются пикантным вкусом с легкими ореховыми нотками. Рекомендуется употреблять в качестве закуски.&lt;/p&gt;&lt;p&gt;К артишокам принято подавать холодную воду. Пить вино не рекомендуется, т.к. овощ содержит вещество, изменяющее вкусовые ощущения.&lt;/p&gt;</t>
  </si>
  <si>
    <t>http://shop.av.ru/food/31495/31501/217637/</t>
  </si>
  <si>
    <t>http://shop.av.ru//images/cms/data/items/big/217637.jpg</t>
  </si>
  <si>
    <t>артишоки, оливковое и подсолнечное масло, винный уксус, соль, аскорбиновая кислота</t>
  </si>
  <si>
    <t>222 ккал.</t>
  </si>
  <si>
    <t>4.9 г.</t>
  </si>
  <si>
    <t>22.2 г.</t>
  </si>
  <si>
    <t>8006165340182</t>
  </si>
  <si>
    <t>223373</t>
  </si>
  <si>
    <t>Артишоки Galantino жаренные на гриле в оливковом масле 290г</t>
  </si>
  <si>
    <t>http://shop.av.ru/food/31495/31501/223373/</t>
  </si>
  <si>
    <t>http://shop.av.ru//images/cms/data/items/big/223373.jpg</t>
  </si>
  <si>
    <t>артишоки, масло оливковое экстра верджин 40%, винный уксус, соль, орегано, чеснок</t>
  </si>
  <si>
    <t>..4°C</t>
  </si>
  <si>
    <t>34.3 ккал.</t>
  </si>
  <si>
    <t>2.36 г.</t>
  </si>
  <si>
    <t>4.72 г.</t>
  </si>
  <si>
    <t>Galantino</t>
  </si>
  <si>
    <t>218546</t>
  </si>
  <si>
    <t>Артишоки Gaudiano БИО резанные кубиками в подсолнечном масле 580мл</t>
  </si>
  <si>
    <t xml:space="preserve">Артишоки - изысканный деликатес, хотя с точки зрения ботаники это нераспустившиеся почки чертополоха. Крупные плоды имеют ярко-зеленые или фиолетовые лепестки, жесткие на ощупь.
Артишоки, маринованные в подсолнечном масле с пряными травами, отличаются пикантным вкусом с легкими ореховыми нотками. Рекомендуется употреблять в качестве закуски.
К артишокам принято подавать холодную воду. Пить вино не рекомендуется, т.к. овощ содержит вещество, изменяющее вкусовые ощущения.
</t>
  </si>
  <si>
    <t>&lt;p&gt;Артишоки - изысканный деликатес, хотя с точки зрения ботаники это нераспустившиеся почки чертополоха. Крупные плоды имеют ярко-зеленые или фиолетовые лепестки, жесткие на ощупь.&lt;/p&gt;&lt;p&gt;Артишоки, маринованные в подсолнечном масле с пряными травами, отличаются пикантным вкусом с легкими ореховыми нотками. Рекомендуется употреблять в качестве закуски.&lt;/p&gt;&lt;p&gt;К артишокам принято подавать холодную воду. Пить вино не рекомендуется, т.к. овощ содержит вещество, изменяющее вкусовые ощущения.&lt;/p&gt;</t>
  </si>
  <si>
    <t>http://shop.av.ru/food/31495/31501/218546/</t>
  </si>
  <si>
    <t>http://shop.av.ru//images/cms/data/items/big/218546.jpg</t>
  </si>
  <si>
    <t>артишоки, подсолнечное масло, соль, специи</t>
  </si>
  <si>
    <t>хранить в сухом прохладном месте, открытую банку - в холодильнике</t>
  </si>
  <si>
    <t>55 ккал.</t>
  </si>
  <si>
    <t>1.4 г.</t>
  </si>
  <si>
    <t>41 г.</t>
  </si>
  <si>
    <t>8029689007058 8029689007256 9991000131713</t>
  </si>
  <si>
    <t>Gaudiano</t>
  </si>
  <si>
    <t>218548</t>
  </si>
  <si>
    <t>Артишоки Gaudiano БИО резаные в подсолнечном масле 580мл</t>
  </si>
  <si>
    <t xml:space="preserve">Артишоки - изысканный деликатес. С точки зрения ботаники это нераспустившиеся почки чертополоха - крупные плоды с ярко-зелеными или фиолетовыми лепестками, жесткими на ощупь.
Артишоки отличаются пикантным вкусом с легкими ореховыми нотками. Рекомендуется употреблять в качестве закуски.
К артишокам принято подавать холодную воду. Пить вино не рекомендуется, т.к. овощ содержит вещество, изменяющее вкусовые ощущения.
</t>
  </si>
  <si>
    <t>&lt;p&gt;Артишоки - изысканный деликатес. С точки зрения ботаники это нераспустившиеся почки чертополоха - крупные плоды с ярко-зелеными или фиолетовыми лепестками, жесткими на ощупь.&lt;/p&gt;&lt;p&gt;Артишоки отличаются пикантным вкусом с легкими ореховыми нотками. Рекомендуется употреблять в качестве закуски.&lt;/p&gt;&lt;p&gt;К артишокам принято подавать холодную воду. Пить вино не рекомендуется, т.к. овощ содержит вещество, изменяющее вкусовые ощущения.&lt;/p&gt;</t>
  </si>
  <si>
    <t>http://shop.av.ru/food/31495/31501/218548/</t>
  </si>
  <si>
    <t>http://shop.av.ru//images/cms/data/items/big/218548.jpg</t>
  </si>
  <si>
    <t>9991000127419</t>
  </si>
  <si>
    <t>198850</t>
  </si>
  <si>
    <t>Артишоки Polli в подсолнечном масле 285г</t>
  </si>
  <si>
    <t xml:space="preserve">Артишоки, консервированные с подсолнечным маслом и винным уксусом, отличаются нежным, слегка ореховым вкусом с приятной кислинкой. Рекомендуется употреблять как самостоятельную закуску.
Любопытно, что артишоки - это, на самом деле, нераспустившиеся почки чертополоха. К деликатесам их относили еще древние римляне и египтяне, приписывая им свойства афродизиака.
</t>
  </si>
  <si>
    <t>&lt;p&gt;Артишоки, консервированные с подсолнечным маслом и винным уксусом, отличаются нежным, слегка ореховым вкусом с приятной кислинкой. Рекомендуется употреблять как самостоятельную закуску.&lt;/p&gt;&lt;p&gt;Любопытно, что артишоки - это, на самом деле, нераспустившиеся почки чертополоха. К деликатесам их относили еще древние римляне и египтяне, приписывая им свойства афродизиака.&lt;/p&gt;</t>
  </si>
  <si>
    <t>http://shop.av.ru/food/31495/31501/198850/</t>
  </si>
  <si>
    <t>http://shop.av.ru//images/cms/data/items/big/198850.jpg</t>
  </si>
  <si>
    <t>корзинки артишоков 55%, подсолнечное масло, винный уксус, соль, лимонная и аскорбиновая кислота</t>
  </si>
  <si>
    <t>63 ккал.</t>
  </si>
  <si>
    <t>1.9 г.</t>
  </si>
  <si>
    <t>3.7 г.</t>
  </si>
  <si>
    <t>5.5 г.</t>
  </si>
  <si>
    <t>8001310042270</t>
  </si>
  <si>
    <t>Polli</t>
  </si>
  <si>
    <t>198846</t>
  </si>
  <si>
    <t>Артишоки Polli резаные в подсолнечном масле 285г</t>
  </si>
  <si>
    <t>http://shop.av.ru/food/31495/31501/198846/</t>
  </si>
  <si>
    <t>http://shop.av.ru//images/cms/data/items/big/198846.jpg</t>
  </si>
  <si>
    <t>корзинки артишоков 60%, подсолнечное масло, винный уксус, соль, лимонная и аскорбиновая кислота</t>
  </si>
  <si>
    <t>8001310044274</t>
  </si>
  <si>
    <t>142316</t>
  </si>
  <si>
    <t>Артишоки жаренные на гриле, весовые</t>
  </si>
  <si>
    <t xml:space="preserve">Артишоки - изысканный деликатес, хотя с точки зрения ботаники это нераспустившиеся почки чертополоха. Крупные плоды с ярко-зелеными или фиолетовыми лепестками, жесткими на ощупь.
Особым лакомством считаются артишоки, запеченные на гриле - они отличаются тонким вкусом с дымными нотками. К артишокам принято подавать холодную воду. Пить вино не рекомендуется, т.к. овощ содержит вещество, изменяющее вкусовые ощущения.
</t>
  </si>
  <si>
    <t>&lt;p&gt;Артишоки - изысканный деликатес, хотя с точки зрения ботаники это нераспустившиеся почки чертополоха. Крупные плоды с ярко-зелеными или фиолетовыми лепестками, жесткими на ощупь.&lt;/p&gt;&lt;p&gt;Особым лакомством считаются артишоки, запеченные на гриле - они отличаются тонким вкусом с дымными нотками. К артишокам принято подавать холодную воду. Пить вино не рекомендуется, т.к. овощ содержит вещество, изменяющее вкусовые ощущения.&lt;/p&gt;</t>
  </si>
  <si>
    <t>http://shop.av.ru/food/30285/30289/142316/</t>
  </si>
  <si>
    <t>http://shop.av.ru//images/cms/data/items/big/142316.jpg</t>
  </si>
  <si>
    <t>Блюда из овощей, грибов и фруктов</t>
  </si>
  <si>
    <t>30289</t>
  </si>
  <si>
    <t>артишоки, соль, винный уксус, аскорбиновая кислота, специи, оливковое и подсолнечное масло</t>
  </si>
  <si>
    <t>24.2 г.</t>
  </si>
  <si>
    <t>175445</t>
  </si>
  <si>
    <t>Ассорти мясное Negroni 120г нарезка</t>
  </si>
  <si>
    <t xml:space="preserve">Итальянское мясное ассорти (салями, сыровяленая ветчина и свиная шейка). Рекомендуется подавать в составе мясной тарелки.  В качестве напитка подойдет красное сухое вино.
Не содержит ГМО.
</t>
  </si>
  <si>
    <t>&lt;p&gt;Итальянское мясное ассорти (салями, сыровяленая ветчина и свиная шейка). Рекомендуется подавать в составе мясной тарелки.  В качестве напитка подойдет красное сухое вино.&lt;/p&gt;&lt;p&gt;Не содержит ГМО.&lt;/p&gt;</t>
  </si>
  <si>
    <t>http://shop.av.ru/food/30313/31526/31529/175445/</t>
  </si>
  <si>
    <t>http://shop.av.ru//images/cms/data/items/big/175445.jpg</t>
  </si>
  <si>
    <t>Мясные деликатесы. Колбасы</t>
  </si>
  <si>
    <t>30313</t>
  </si>
  <si>
    <t>31526</t>
  </si>
  <si>
    <t>свинина, соль, нитрит калия, натрия нитрит, искусственные ароматизаторы</t>
  </si>
  <si>
    <t>90 дн.</t>
  </si>
  <si>
    <t>239 ккал.</t>
  </si>
  <si>
    <t>26 г.</t>
  </si>
  <si>
    <t>15 г.</t>
  </si>
  <si>
    <t>Сырокопченые, сыровяленые колбасы</t>
  </si>
  <si>
    <t>31529</t>
  </si>
  <si>
    <t>8028257006790</t>
  </si>
  <si>
    <t>Negroni</t>
  </si>
  <si>
    <t>189739</t>
  </si>
  <si>
    <t>Ассорти шоколадных конфет Michel Cluizel "Лучшие плантации мира" 16х80г</t>
  </si>
  <si>
    <t>http://shop.av.ru/food/30259/30277/189739/</t>
  </si>
  <si>
    <t>http://shop.av.ru//images/cms/data/items/big/189739.jpg</t>
  </si>
  <si>
    <t>Шоколад. Печенье. Сладости</t>
  </si>
  <si>
    <t>30259</t>
  </si>
  <si>
    <t>Наборы конфет</t>
  </si>
  <si>
    <t>30277</t>
  </si>
  <si>
    <t>какао бобы с плантаций Мангаро, Лос-Анконес, Маралюми, Консепсион, Вилла Грасинда, сахар тростниковый, масло какао, ваниль Бурбон в стручках</t>
  </si>
  <si>
    <t>16..18°C</t>
  </si>
  <si>
    <t>365 дн.</t>
  </si>
  <si>
    <t>552 ккал.</t>
  </si>
  <si>
    <t>0659253126106,9900060047988,</t>
  </si>
  <si>
    <t>Michel Cluizel</t>
  </si>
  <si>
    <t>219474</t>
  </si>
  <si>
    <t>Ацидофилин "Полезные продукты" 2,5% 350г</t>
  </si>
  <si>
    <t xml:space="preserve">Ацидофилин "Полезные продукты" изготовлен из свежего молока (с момента дойки до заквашивания проходит не более 3-х часов). Обладает натуральным кисломолочным вкусом. Легко усваивается организмом. Может входить в диетическое меню.
</t>
  </si>
  <si>
    <t>&lt;p&gt;Ацидофилин "Полезные продукты" изготовлен из свежего молока (с момента дойки до заквашивания проходит не более 3-х часов). Обладает натуральным кисломолочным вкусом. Легко усваивается организмом. Может входить в диетическое меню.&lt;/p&gt;</t>
  </si>
  <si>
    <t>http://shop.av.ru/food/30329/36029/219474/</t>
  </si>
  <si>
    <t>http://shop.av.ru//images/cms/data/items/big/219474.jpg</t>
  </si>
  <si>
    <t>молоко цельное, молоко обезжиренное, с использованием бакконцентрата молочнокислых ацидофильных палочек и лактококов. Количество молочнокислых микроорганизмов не менее 1,0х10 в 7 степени КОЕ/г</t>
  </si>
  <si>
    <t>хранить в холодильнике, после вскрытия упаковки употребить в течение суток</t>
  </si>
  <si>
    <t>50 ккал.</t>
  </si>
  <si>
    <t>2.5 г.</t>
  </si>
  <si>
    <t>4 г.</t>
  </si>
  <si>
    <t>4620002850708</t>
  </si>
  <si>
    <t>Полезные продукты</t>
  </si>
  <si>
    <t>231450</t>
  </si>
  <si>
    <t>Ацидофилин Просто Азбука 2,5% 125г Россия</t>
  </si>
  <si>
    <t xml:space="preserve">Ацидофилин "Просто азбука" изготовлен из цельного молока с добавлением закваски. Обладает натуральным кисломолочным вкусом с освежающими нотками. Легко усваивается организмом. Может входить в диетическое меню.
</t>
  </si>
  <si>
    <t>&lt;p&gt;Ацидофилин "Просто азбука" изготовлен из цельного молока с добавлением закваски. Обладает натуральным кисломолочным вкусом с освежающими нотками. Легко усваивается организмом. Может входить в диетическое меню.&lt;/p&gt;</t>
  </si>
  <si>
    <t>http://shop.av.ru/food/30329/36029/231450/</t>
  </si>
  <si>
    <t>http://shop.av.ru//images/cms/data/items/big/231450.jpg</t>
  </si>
  <si>
    <t>молоко цельное, молоко обезжиренное, закваска из молочнокислых ацидофильной палочки и лактококков, кефирной закваски</t>
  </si>
  <si>
    <t>4..6°C</t>
  </si>
  <si>
    <t>14 дн.</t>
  </si>
  <si>
    <t>223404</t>
  </si>
  <si>
    <t>Багет "Бургундский" АВ Пекарня 130г</t>
  </si>
  <si>
    <t xml:space="preserve">Багет, изготовленный из смеси ржаной и пшеничной муки с добавлением семян льна, кунжута и подсолнечника, а также "живой" закваски и натуральной морской соли. Имеет хрустящую корочку и пышный,  равномерно пропеченный, упругий мякиш.
Отличается насыщенным злаково-ореховым вкусом. Рекомендуется использовать для приготовления сэндвичей. Этот багет хорошо сочетается с пикантными закусками - мягкими сырами и мясными паштетами.
Для изготовления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</si>
  <si>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&lt;p&gt;Багет, изготовленный из смеси ржаной и пшеничной муки с добавлением семян льна, кунжута и подсолнечника, а также "живой" закваски и натуральной морской соли. Имеет хрустящую корочку и пышный,  равномерно пропеченный, упругий мякиш.&lt;/p&gt;&lt;p&gt;Отличается насыщенным злаково-ореховым вкусом. Рекомендуется использовать для приготовления сэндвичей. Этот багет хорошо сочетается с пикантными закусками - мягкими сырами и мясными паштетами.&lt;/p&gt;&lt;p&gt;Для изготовления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</si>
  <si>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http://shop.av.ru/food/30408/30411/223404/</t>
  </si>
  <si>
    <t>http://shop.av.ru//images/cms/data/items/big/223404.jpg</t>
  </si>
  <si>
    <t>Хлеб. Сдоба. Сушки</t>
  </si>
  <si>
    <t>30408</t>
  </si>
  <si>
    <t>30411</t>
  </si>
  <si>
    <t>мука пшеничная в/с, мука ржаная обдирная, вода питьевая, дрожжи прессованные, зерновая смесь (подсолнечник, лен, кунжут), солод, соль морская  йодированная, посыпка зерновая, солод</t>
  </si>
  <si>
    <t>АВ Пекарня</t>
  </si>
  <si>
    <t>18..24°C</t>
  </si>
  <si>
    <t>272 ккал.</t>
  </si>
  <si>
    <t>7.2 г.</t>
  </si>
  <si>
    <t>4.4 г.</t>
  </si>
  <si>
    <t>49.2 г.</t>
  </si>
  <si>
    <t>223407</t>
  </si>
  <si>
    <t>Багет "Финский" АВ Пекарня 130г</t>
  </si>
  <si>
    <t xml:space="preserve">Многозерновой багет, изготовленный с добавлением большого количество  ржаной муки. Испечен с использованием уникальной "живой" закваски. Обладает классическим вкусом; имеет хрустящую корочку и хорошо пропеченный мякиш.
Рекомендуется подавать к супам и салатам. Отличается пониженной калорийностью, может входить диетическое меню. Багет испечен на современном оборудовании из ингредиентов высокого качества.
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</si>
  <si>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&lt;p&gt;Многозерновой багет, изготовленный с добавлением большого количество  ржаной муки. Испечен с использованием уникальной "живой" закваски. Обладает классическим вкусом; имеет хрустящую корочку и хорошо пропеченный мякиш.&lt;/p&gt;&lt;p&gt;Рекомендуется подавать к супам и салатам. Отличается пониженной калорийностью, может входить диетическое меню. Багет испечен на современном оборудовании из ингредиентов высокого качества.&lt;/p&gt;&lt;p&gt;Для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</si>
  <si>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http://shop.av.ru/food/30408/30411/223407/</t>
  </si>
  <si>
    <t>http://shop.av.ru//images/cms/data/items/big/223407.jpg</t>
  </si>
  <si>
    <t>мука пшеничная в/с, мука ржаная обдирная, вода питьевая, дрожжи прессованные, зерновая смесь (подсолнечник, лен, кунжут), солод, соль морская йодированная, сахар песок</t>
  </si>
  <si>
    <t>8.3 г.</t>
  </si>
  <si>
    <t>49.6 г.</t>
  </si>
  <si>
    <t>223410</t>
  </si>
  <si>
    <t>Багет с кунжутом АВ Пекарня 220г</t>
  </si>
  <si>
    <t xml:space="preserve">Деликатесный багет - мягкий и аппетитный, с хрустящей корочкой, обсыпанной семенами кунжута. Испечен с добавлением оливкового масла и картофельных хлопьев, что делает его вкус неповторимым. Сочетается с мягкими сырами и мясными закусками.
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</si>
  <si>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&lt;p&gt;Деликатесный багет - мягкий и аппетитный, с хрустящей корочкой, обсыпанной семенами кунжута. Испечен с добавлением оливкового масла и картофельных хлопьев, что делает его вкус неповторимым. Сочетается с мягкими сырами и мясными закусками.&lt;/p&gt;&lt;p&gt;Для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</si>
  <si>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http://shop.av.ru/food/30408/30411/223410/</t>
  </si>
  <si>
    <t>http://shop.av.ru//images/cms/data/items/big/223410.jpg</t>
  </si>
  <si>
    <t>мука пшеничная в/с, вода питьевая, дрожжи прессованные, соль морская йодированная, сахар песок, масло оливковое, картофельные хлопья, кунжут</t>
  </si>
  <si>
    <t>264 ккал.</t>
  </si>
  <si>
    <t>7.5 г.</t>
  </si>
  <si>
    <t>53.2 г.</t>
  </si>
  <si>
    <t>223405</t>
  </si>
  <si>
    <t>Багет с отрубями АВ Пекарня 120г</t>
  </si>
  <si>
    <t xml:space="preserve">Классический багет, испеченный на опаре с добавлением морской соли. Имеет пышный мякиш и аппетитную хрустящую корочку. Хорошо сочетается с молочными продуктами, салатами, супами. Подходит для диетического питания.
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</si>
  <si>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&lt;p&gt;Классический багет, испеченный на опаре с добавлением морской соли. Имеет пышный мякиш и аппетитную хрустящую корочку. Хорошо сочетается с молочными продуктами, салатами, супами. Подходит для диетического питания.&lt;/p&gt;&lt;p&gt;Для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</si>
  <si>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http://shop.av.ru/food/30408/30411/223405/</t>
  </si>
  <si>
    <t>http://shop.av.ru//images/cms/data/items/big/223405.jpg</t>
  </si>
  <si>
    <t>мука пшеничная в/с, вода питьевая, дрожжи прессованные, соль морская йодированная, сахар-песок, масло оливковое, отруби пшеничные</t>
  </si>
  <si>
    <t>236 ккал.</t>
  </si>
  <si>
    <t>6.9 г.</t>
  </si>
  <si>
    <t>47.7 г.</t>
  </si>
  <si>
    <t>223367</t>
  </si>
  <si>
    <t>Багет чесночный АВ Пекарня 170г</t>
  </si>
  <si>
    <t xml:space="preserve">Аппетитный багет, каждый ломтик которого прослоен сливочным маслом и посыпан мелко нарезанным чесноком и укропом. Испечен с использованием опары, приготовленной закрытым способом.
Ароматный, воздушный, с хрустящей корочкой. Рекомендуется для приготовления сэндвичей. Можно подавать к супам и горячими блюдами.
Для изготовления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</si>
  <si>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&lt;p&gt;Аппетитный багет, каждый ломтик которого прослоен сливочным маслом и посыпан мелко нарезанным чесноком и укропом. Испечен с использованием опары, приготовленной закрытым способом.&lt;/p&gt;&lt;p&gt;Ароматный, воздушный, с хрустящей корочкой. Рекомендуется для приготовления сэндвичей. Можно подавать к супам и горячими блюдами.&lt;/p&gt;&lt;p&gt;Для изготовления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</si>
  <si>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http://shop.av.ru/food/30408/30411/223367/</t>
  </si>
  <si>
    <t>http://shop.av.ru//images/cms/data/items/big/223367.jpg</t>
  </si>
  <si>
    <t>мука пшеничная в/с, вода питьевая, соль морская йодированная, сахар-песок, дрожжи прессованные, оливковое масло, масло сливочное, чеснок, укроп сушеный</t>
  </si>
  <si>
    <t>346 ккал.</t>
  </si>
  <si>
    <t>6.2 г.</t>
  </si>
  <si>
    <t>14.6 г.</t>
  </si>
  <si>
    <t>103838</t>
  </si>
  <si>
    <t>Базилик в горшочке АК Московский</t>
  </si>
  <si>
    <t xml:space="preserve">В переводе с греческого языка "базилик" означает "благоухание, достойное королей". Эта пряность популярна во всем мире, его добавляют в мясные и рыбные блюда, подают к сырам, кладут в салаты и делают на его основе соусы.
Интересно, что базилик считается природным антидепрессантом. А его листья - ценный источник каротина и витаминов С, В2, РР. Базилик улучшает пищеварение, возбуждает аппетит, обладает мочегонным и дезинфицирующим действием, укрепляет нервную систему.
</t>
  </si>
  <si>
    <t>&lt;p&gt;В переводе с греческого языка "базилик" означает "благоухание, достойное королей". Эта пряность популярна во всем мире, его добавляют в мясные и рыбные блюда, подают к сырам, кладут в салаты и делают на его основе соусы.&lt;/p&gt;&lt;p&gt;Интересно, что базилик считается природным антидепрессантом. А его листья - ценный источник каротина и витаминов С, В2, РР. Базилик улучшает пищеварение, возбуждает аппетит, обладает мочегонным и дезинфицирующим действием, укрепляет нервную систему.&lt;/p&gt;</t>
  </si>
  <si>
    <t>http://shop.av.ru/food/30350/36028/103838/</t>
  </si>
  <si>
    <t>http://shop.av.ru//images/cms/data/items/big/103838.jpg</t>
  </si>
  <si>
    <t>Зелень и салаты</t>
  </si>
  <si>
    <t>36028</t>
  </si>
  <si>
    <t>АК Московский</t>
  </si>
  <si>
    <t>10 дн.</t>
  </si>
  <si>
    <t>4607015050042</t>
  </si>
  <si>
    <t>108841</t>
  </si>
  <si>
    <t xml:space="preserve">Цвет баклажанов этого сорта варьируется от светло-фиолетового до почти черного. Содержит небольшое количество семян и почти не горчит.
</t>
  </si>
  <si>
    <t>&lt;p&gt;Цвет баклажанов этого сорта варьируется от светло-фиолетового до почти черного. Содержит небольшое количество семян и почти не горчит.&lt;/p&gt;</t>
  </si>
  <si>
    <t>http://shop.av.ru/food/30350/30354/30362/108841/</t>
  </si>
  <si>
    <t>http://shop.av.ru//images/cms/data/items/big/108841.jpg</t>
  </si>
  <si>
    <t>2 дн.</t>
  </si>
  <si>
    <t>163128</t>
  </si>
  <si>
    <t>Баклажаны La Corra, жаренные с томатами и чесноком, в масле 580мл</t>
  </si>
  <si>
    <t xml:space="preserve">Жареные баклажаны, помещенные в заправку из оливкового масла и специй. Отличаются приятным натуральным вкусом с пикантными нотками. Рекомендуется употреблять как самостоятельную закуску или подавать в качестве гарнира.
</t>
  </si>
  <si>
    <t>&lt;p&gt;Жареные баклажаны, помещенные в заправку из оливкового масла и специй. Отличаются приятным натуральным вкусом с пикантными нотками. Рекомендуется употреблять как самостоятельную закуску или подавать в качестве гарнира.&lt;/p&gt;</t>
  </si>
  <si>
    <t>http://shop.av.ru/food/31495/31496/163128/</t>
  </si>
  <si>
    <t>http://shop.av.ru//images/cms/data/items/big/163128.jpg</t>
  </si>
  <si>
    <t>Готовые блюда, закуски</t>
  </si>
  <si>
    <t>31496</t>
  </si>
  <si>
    <t>баклажаны, лук, томатная паста, томаты, подсолнечное масло, соль, чеснок, петрушка</t>
  </si>
  <si>
    <t>открытый продукт хранить в прохладном месте</t>
  </si>
  <si>
    <t>730 дн.</t>
  </si>
  <si>
    <t>130 ккал.</t>
  </si>
  <si>
    <t>10.21 г.</t>
  </si>
  <si>
    <t>4607088792962</t>
  </si>
  <si>
    <t>La Corra</t>
  </si>
  <si>
    <t>224803</t>
  </si>
  <si>
    <t>Баклажаны Monolith жареные (с овощами) 640г</t>
  </si>
  <si>
    <t xml:space="preserve">Баклажаны приготовлены по традиционному украинскому рецепту - с добавлением сладкого перца, спелых томатов и лука. Овощи обжарены в подсолнечном масле. Отличаются притягательным ароматом и насыщенным вкусом с пикантными чесночными и луковыми нотками.
</t>
  </si>
  <si>
    <t>&lt;p&gt;Баклажаны приготовлены по традиционному украинскому рецепту - с добавлением сладкого перца, спелых томатов и лука. Овощи обжарены в подсолнечном масле. Отличаются притягательным ароматом и насыщенным вкусом с пикантными чесночными и луковыми нотками.&lt;/p&gt;</t>
  </si>
  <si>
    <t>http://shop.av.ru/food/31495/31496/224803/</t>
  </si>
  <si>
    <t>http://shop.av.ru//images/cms/data/items/big/224803.jpg</t>
  </si>
  <si>
    <t>баклажаны, перец сладкий, томаты, лук, чеснок, масло подсолнечное, соль, уксусная кислота, перец красный острый молотый</t>
  </si>
  <si>
    <t>132 ккал.</t>
  </si>
  <si>
    <t>8.6 г.</t>
  </si>
  <si>
    <t>Monolith</t>
  </si>
  <si>
    <t>238474</t>
  </si>
  <si>
    <t>Баклажаны Смачно! по-графски с овощами 550 г Украина</t>
  </si>
  <si>
    <t>http://shop.av.ru/food/31495/31496/238474/</t>
  </si>
  <si>
    <t>http://shop.av.ru//images/cms/data/items/big/238474.jpg</t>
  </si>
  <si>
    <t>57 ккал.</t>
  </si>
  <si>
    <t>1.1 г.</t>
  </si>
  <si>
    <t>7.3 г.</t>
  </si>
  <si>
    <t>Смачно!</t>
  </si>
  <si>
    <t>129920</t>
  </si>
  <si>
    <t>Балык "Дарницкий" сырокопченый</t>
  </si>
  <si>
    <t>http://shop.av.ru/food/30313/31532/129920/</t>
  </si>
  <si>
    <t>http://shop.av.ru//images/cms/data/items/big/129920.jpg</t>
  </si>
  <si>
    <t>Мясные сырокопченые, сыровяленые продукты</t>
  </si>
  <si>
    <t>свинина, соль, фосфаты пищевые, глутамат натрия, сахар, аскорбиновая кислота, нитрит натрия</t>
  </si>
  <si>
    <t>Таганский МПЗ</t>
  </si>
  <si>
    <t>..6°C</t>
  </si>
  <si>
    <t>232 ккал.</t>
  </si>
  <si>
    <t>12 г.</t>
  </si>
  <si>
    <t>20 г.</t>
  </si>
  <si>
    <t>230418</t>
  </si>
  <si>
    <t>Банан 1 шт</t>
  </si>
  <si>
    <t xml:space="preserve">Спелый банан, покрытый желтой кожицей под которой скрывается аппетитная сладкая мякоть. Рекомендуется употреблять как самостоятельное лакомство или использовать для приготовления десертов. Продается в индивидуальной упаковке, удобно брать с собой.
</t>
  </si>
  <si>
    <t>&lt;p&gt;Спелый банан, покрытый желтой кожицей под которой скрывается аппетитная сладкая мякоть. Рекомендуется употреблять как самостоятельное лакомство или использовать для приготовления десертов. Продается в индивидуальной упаковке, удобно брать с собой.&lt;/p&gt;</t>
  </si>
  <si>
    <t>http://shop.av.ru/food/30350/30363/30368/230418/</t>
  </si>
  <si>
    <t>http://shop.av.ru//images/cms/data/items/big/230418.jpg</t>
  </si>
  <si>
    <t>81 ккал.</t>
  </si>
  <si>
    <t>1.5 г.</t>
  </si>
  <si>
    <t>Фрукты прочие</t>
  </si>
  <si>
    <t>30368</t>
  </si>
  <si>
    <t>101971</t>
  </si>
  <si>
    <t>Бананы мини (связка) Эквадор</t>
  </si>
  <si>
    <t xml:space="preserve">Бананы маленького размера, покрытые желтой тонкой кожурой. Имеют сладкую, ароматную мякоть.
Рекомендуется употреблять как самостоятельное лакомство или использовать для приготовления десертов и, что интересно, мясных блюд (например, особую пикантность свиному шашлыку придадут ломтики банана, запеченные на углях).
</t>
  </si>
  <si>
    <t>&lt;p&gt;Бананы маленького размера, покрытые желтой тонкой кожурой. Имеют сладкую, ароматную мякоть.&lt;/p&gt;&lt;p&gt;Рекомендуется употреблять как самостоятельное лакомство или использовать для приготовления десертов и, что интересно, мясных блюд (например, особую пикантность свиному шашлыку придадут ломтики банана, запеченные на углях).&lt;/p&gt;</t>
  </si>
  <si>
    <t>http://shop.av.ru/food/30350/30363/30368/101971/</t>
  </si>
  <si>
    <t>http://shop.av.ru//images/cms/data/items/big/101971.jpg</t>
  </si>
  <si>
    <t>232715</t>
  </si>
  <si>
    <t>Бананы Эквадор (связка)</t>
  </si>
  <si>
    <t xml:space="preserve">Спелые бананы среднего размера, покрытые желтой тонкой кожурой. Имеют сладкую, ароматную мякоть с мускатными нотками во вкусе.
Рекомендуется употреблять как самостоятельное лакомство или использовать для приготовления десертов и, что интересно, мясных блюд (например, особую пикантность свиному шашлыку придадут ломтики банана, запеченные на углях).
</t>
  </si>
  <si>
    <t>&lt;p&gt;Спелые бананы среднего размера, покрытые желтой тонкой кожурой. Имеют сладкую, ароматную мякоть с мускатными нотками во вкусе.&lt;/p&gt;&lt;p&gt;Рекомендуется употреблять как самостоятельное лакомство или использовать для приготовления десертов и, что интересно, мясных блюд (например, особую пикантность свиному шашлыку придадут ломтики банана, запеченные на углях).&lt;/p&gt;</t>
  </si>
  <si>
    <t>http://shop.av.ru/food/30350/30363/30368/232715/</t>
  </si>
  <si>
    <t>http://shop.av.ru//images/cms/data/items/big/232715.jpg</t>
  </si>
  <si>
    <t>18.8 г.</t>
  </si>
  <si>
    <t>166548</t>
  </si>
  <si>
    <t>Баранина "Особая" копчено-вареная Мортадель</t>
  </si>
  <si>
    <t xml:space="preserve">Копчено-вареная баранина, приготовленная с добавлением соли, чеснока, лаврового листа и специй. Отличается пряным вкусом и приятным ароматом с дымными нотками. Можно подавать в составе мясной тарелки, а также использовать для приготовления сэндвичей.
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
</t>
  </si>
  <si>
    <t>&lt;p&gt;Копчено-вареная баранина, приготовленная с добавлением соли, чеснока, лаврового листа и специй. Отличается пряным вкусом и приятным ароматом с дымными нотками. Можно подавать в составе мясной тарелки, а также использовать для приготовления сэндвичей.&lt;/p&gt;&lt;p&gt;В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выставках.&lt;/p&gt;</t>
  </si>
  <si>
    <t>http://shop.av.ru/food/30313/31525/166548/</t>
  </si>
  <si>
    <t>http://shop.av.ru//images/cms/data/items/big/166548.jpg</t>
  </si>
  <si>
    <t>Мясные запеченные, копченые продукты</t>
  </si>
  <si>
    <t>31525</t>
  </si>
  <si>
    <t>баранина, соль, специи, чеснок, лавровый лист, Е250</t>
  </si>
  <si>
    <t>Мортадель</t>
  </si>
  <si>
    <t>6 дн.</t>
  </si>
  <si>
    <t>160 ккал.</t>
  </si>
  <si>
    <t>235493</t>
  </si>
  <si>
    <t>Баранина с карри и кокосовым молоком тушеная 400 гр</t>
  </si>
  <si>
    <t>http://shop.av.ru/food/30285/36099/235493/</t>
  </si>
  <si>
    <t>http://shop.av.ru//images/cms/data/items/big/235493.jpg</t>
  </si>
  <si>
    <t>Полуфабрикаты "Почти Готово!"</t>
  </si>
  <si>
    <t>237 ккал.</t>
  </si>
  <si>
    <t>24.6 г.</t>
  </si>
  <si>
    <t>14.2 г.</t>
  </si>
  <si>
    <t>Почти готово</t>
  </si>
  <si>
    <t>156504</t>
  </si>
  <si>
    <t>Баранки Семейка ОЗБИ с маком 300г</t>
  </si>
  <si>
    <t>http://shop.av.ru/food/30408/30410/156504/</t>
  </si>
  <si>
    <t>http://shop.av.ru//images/cms/data/items/big/156504.jpg</t>
  </si>
  <si>
    <t>Сухари, баранки</t>
  </si>
  <si>
    <t>30410</t>
  </si>
  <si>
    <t>мука пшеничная хлебопекарная высшего сорта, вода, сахар, масло растительное, мак, соль, дрожжи</t>
  </si>
  <si>
    <t>..25°C</t>
  </si>
  <si>
    <t>8.8 г.</t>
  </si>
  <si>
    <t>4.1 г.</t>
  </si>
  <si>
    <t>67.5 г.</t>
  </si>
  <si>
    <t>Семейка ОЗБИ</t>
  </si>
  <si>
    <t>029602</t>
  </si>
  <si>
    <t>Бастурма говяжья</t>
  </si>
  <si>
    <t>http://shop.av.ru/food/30313/31532/029602/</t>
  </si>
  <si>
    <t>http://shop.av.ru//images/cms/data/items/big/029602.jpg</t>
  </si>
  <si>
    <t>говядина, соль, чаман, чеснок, пряности, фиксатор окраски: нитрит натрия</t>
  </si>
  <si>
    <t>193.3 ккал.</t>
  </si>
  <si>
    <t>19.3 г.</t>
  </si>
  <si>
    <t>12.9 г.</t>
  </si>
  <si>
    <t>231597</t>
  </si>
  <si>
    <t>Батон Просто Азбука Андреевский 300 г в упаковке</t>
  </si>
  <si>
    <t xml:space="preserve">Андреевский батон - вероятно, лучшая на сегодняшний день альтернатива известному с советских времен нарезному батону. Подходит для приготовления бутербродов, прекрасно сочетается с колбасами, сырами и маслом.
Испечен по классическому рецепту, в подовой печи. Отличается особенно пышным, воздушным мякишем - благодаря использованию опары, приготовленной на основе цельного молока и оливкового масла. Содержит натуральные куриные яйца и йодированную соль.
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</si>
  <si>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&lt;p&gt;Андреевский батон - вероятно, лучшая на сегодняшний день альтернатива известному с советских времен нарезному батону. Подходит для приготовления бутербродов, прекрасно сочетается с колбасами, сырами и маслом.&lt;/p&gt;&lt;p&gt;Испечен по классическому рецепту, в подовой печи. Отличается особенно пышным, воздушным мякишем - благодаря использованию опары, приготовленной на основе цельного молока и оливкового масла. Содержит натуральные куриные яйца и йодированную соль.&lt;/p&gt;&lt;p&gt;Для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</si>
  <si>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http://shop.av.ru/food/30408/30411/231597/</t>
  </si>
  <si>
    <t>http://shop.av.ru//images/cms/data/items/big/231597.jpg</t>
  </si>
  <si>
    <t>мука пшеничная высшего сорта, вода питьевая очищенная, дрожжи прессованные, пшеничная закваска (мука пшеничная высшего сорта, вода питьевая очищенная), молоко, яйца, сахар, соль морская йодированная, масло оливковое</t>
  </si>
  <si>
    <t>6..25°C</t>
  </si>
  <si>
    <t>256 ккал.</t>
  </si>
  <si>
    <t>7.4 г.</t>
  </si>
  <si>
    <t>51.1 г.</t>
  </si>
  <si>
    <t>231586</t>
  </si>
  <si>
    <t>Батон Просто Азбука Андреевский нарезанный 300 г в упаковке</t>
  </si>
  <si>
    <t>http://shop.av.ru/food/30408/30411/231586/</t>
  </si>
  <si>
    <t>http://shop.av.ru//images/cms/data/items/big/231586.jpg</t>
  </si>
  <si>
    <t>141229</t>
  </si>
  <si>
    <t>Батончик мюсли Corny злаковый с арахисом 50г</t>
  </si>
  <si>
    <t>http://shop.av.ru/food/30151/30152/31550/141229/</t>
  </si>
  <si>
    <t>http://shop.av.ru//images/cms/data/items/big/141229.jpg</t>
  </si>
  <si>
    <t>Продукты быстрого приготовления</t>
  </si>
  <si>
    <t>30152</t>
  </si>
  <si>
    <t>обжаренный арахис 24%, молочный шоколад 20%, сироп фруктозы, обжаренные злаковые хлопья 14%, пшеничная мука, коричневый сахар, сироп глюкозы, злаковые хлопья, кокосовое масло,
обжаренные семена кунжута, сахар, рисовая мука, кукурузная мука, мед, эмульгатор Е471, ячменный солод, соль, разрыхлители Е450, Е500, сироп из карамелизированного сахара. Может содержать незначительное количество миндаля и фундука</t>
  </si>
  <si>
    <t>455 дн.</t>
  </si>
  <si>
    <t>4011800534516</t>
  </si>
  <si>
    <t>Corny</t>
  </si>
  <si>
    <t>140474</t>
  </si>
  <si>
    <t>Батончик мюсли Corny злаковый с бананом и шоколадом 50г</t>
  </si>
  <si>
    <t xml:space="preserve">Может содержать мелкие частицы арахиса и лесного ореха.
</t>
  </si>
  <si>
    <t>&lt;p&gt;Может содержать мелкие частицы арахиса и лесного ореха.&lt;/p&gt;</t>
  </si>
  <si>
    <t>http://shop.av.ru/food/30151/30152/31550/140474/</t>
  </si>
  <si>
    <t>http://shop.av.ru//images/cms/data/items/big/140474.jpg</t>
  </si>
  <si>
    <t>молочный шоколад 20%, обжаренные злаковые хлопья 16%, пшеничная мука, сироп глюкозы с фруктозой, сироп глюкозы, желтый сахар, сушеные кусочки банана 5%,  кокосовое масло, сахар, рисовая мука, кукурузная мука, сгущенное молоко
кукурузные хлопья (кукуруза, сахар, соль, ячменный солод), измельченный обжаренный миндаль, мед, ячменный солод, соль, эмульгатор Е471, добавки для выпечки (Е450, Е500), карамельный сахарный сироп</t>
  </si>
  <si>
    <t>406 ккал.</t>
  </si>
  <si>
    <t>4011800548513</t>
  </si>
  <si>
    <t>140472</t>
  </si>
  <si>
    <t>Батончик мюсли Corny злаковый с изюмом и орехами 50г</t>
  </si>
  <si>
    <t>http://shop.av.ru/food/30151/30152/31550/140472/</t>
  </si>
  <si>
    <t>http://shop.av.ru//images/cms/data/items/big/140472.jpg</t>
  </si>
  <si>
    <t>изюм 25%, молочный шоколад 20%, обжаренные овсяные хлопья 10%, сироп глюкозы с фруктозой, сироп глюкозы, пшеничная мука, измельченный обжаренный лесной орех 5%, кукурузные хлопья, кокосовое масло, желтый сахар, обжаренные кокосовые хлопья
мед, сахар, рисовая мука, кукурузная мука, карамельный сахарный сироп, эмульгатор Е471, ароматизатор, солод, соль, лимонная кислота, добавки для выпечки (Е450, Е500). Может содержать мелкие частицы миндаля и арахиса</t>
  </si>
  <si>
    <t>444 ккал.</t>
  </si>
  <si>
    <t>16 г.</t>
  </si>
  <si>
    <t>69 г.</t>
  </si>
  <si>
    <t>4011800559502,4011800559519,</t>
  </si>
  <si>
    <t>225120</t>
  </si>
  <si>
    <t>Батончик мюсли Corny злаковый с мёдом и молоком 30г</t>
  </si>
  <si>
    <t xml:space="preserve">Аппетитный злаковый батончик, изготовленный из обжаренных кукурузных и овсяных хлопьев с прослойкой из нежного молочного суфле. Отличается насыщенным злаковым вкусом с характерными молочными нотками.
Рекомендуется употреблять на завтрак или в качестве полезного и быстрого перекуса, утоляет голод и придает силы.
</t>
  </si>
  <si>
    <t>&lt;p&gt;Аппетитный злаковый батончик, изготовленный из обжаренных кукурузных и овсяных хлопьев с прослойкой из нежного молочного суфле. Отличается насыщенным злаковым вкусом с характерными молочными нотками.&lt;/p&gt;&lt;p&gt;Рекомендуется употреблять на завтрак или в качестве полезного и быстрого перекуса, утоляет голод и придает силы.&lt;/p&gt;</t>
  </si>
  <si>
    <t>http://shop.av.ru/food/30151/30152/31550/225120/</t>
  </si>
  <si>
    <t>http://shop.av.ru//images/cms/data/items/big/225120.jpg</t>
  </si>
  <si>
    <t>хрустящая вафля из кукурузных хлопьев 16,5% кокосовое масло, мука, сироп глюкозы с фруктозой, олигофруктоза 7%, цельное сухое молоко 5%, сахар, мед 5%, растительное масло, лактоза, обезжиренное сухое молоко 3%, жареные овсяные хлопья 3%
обезжиренный какао-порошок, декстроза, сгущенное цельное молоко с сахаром, стабилизатор глицерин, соль, сироп карамелизированного сахара, карбонат кальция, эмульгатор: подсолнечный лецитин, ароматизатор. Может содержать фундук и арахис</t>
  </si>
  <si>
    <t>..18°C</t>
  </si>
  <si>
    <t>453 ккал.</t>
  </si>
  <si>
    <t>19.1 г.</t>
  </si>
  <si>
    <t>58.2 г.</t>
  </si>
  <si>
    <t>140471</t>
  </si>
  <si>
    <t>Батончик мюсли Corny злаковый с орехами 50г</t>
  </si>
  <si>
    <t xml:space="preserve">Может содержать незначительное количество арахиса.
</t>
  </si>
  <si>
    <t>&lt;p&gt;Может содержать незначительное количество арахиса.&lt;/p&gt;</t>
  </si>
  <si>
    <t>http://shop.av.ru/food/30151/30152/31550/140471/</t>
  </si>
  <si>
    <t>http://shop.av.ru//images/cms/data/items/big/140471.jpg</t>
  </si>
  <si>
    <t>обжаренные злаковые хлопья 25% (овес, пшеница), сироп фруктозы, мука (пшеничная, рисовая, кукурузная), фундук, кукурузные хлопья (кукуруза, сахар, соль, ячменный солод), коричневый сахар, сироп глюкозы, кокосовое масло, сахар
обжаренные кокосовые хлопья, обжаренный миндаль, обжаренные семена кунжута, мед, соль, ячменный солод, сироп из карамелизированного сахара, эмульгатор Е471, ароматизатор, разрыхлитель теста Е450, Е500</t>
  </si>
  <si>
    <t>4011800547516</t>
  </si>
  <si>
    <t>217040</t>
  </si>
  <si>
    <t>Батончик мюсли Corny злаковый с шоколадом 50г</t>
  </si>
  <si>
    <t xml:space="preserve">Злаковый батончик, изготовленный из пшеничной, рисовой и кукурузной муки с добавлением молочного шоколада и кусочков обжаренного миндаля. Отличается насыщенным злаковым вкусом с нотками карамели и ириса. Прекрасно утоляет голод.
</t>
  </si>
  <si>
    <t>&lt;p&gt;Злаковый батончик, изготовленный из пшеничной, рисовой и кукурузной муки с добавлением молочного шоколада и кусочков обжаренного миндаля. Отличается насыщенным злаковым вкусом с нотками карамели и ириса. Прекрасно утоляет голод.&lt;/p&gt;</t>
  </si>
  <si>
    <t>http://shop.av.ru/food/30151/30152/31550/217040/</t>
  </si>
  <si>
    <t>http://shop.av.ru//images/cms/data/items/big/217040.jpg</t>
  </si>
  <si>
    <t>молочный шоколад, мука пшеничная, рисовая и кукурузная, сироп глюкозы с фруктозой, обжаренные злаковые хлопья, измельченный обжаренный миндаль, ячменный солод, соль, сироп карамелизованного сахара
эмульгатор - подсолнечный лецитин, ароматизатор идентичный натуральному "Ириска со сливками"</t>
  </si>
  <si>
    <t>433 ккал.</t>
  </si>
  <si>
    <t>7 г.</t>
  </si>
  <si>
    <t>17 г.</t>
  </si>
  <si>
    <t>62.9 г.</t>
  </si>
  <si>
    <t>4011800546519</t>
  </si>
  <si>
    <t>166141</t>
  </si>
  <si>
    <t>Батончик мюсли NATURE VALLEY "Овсяные хлопья с медом" 42г</t>
  </si>
  <si>
    <t xml:space="preserve">Содержит овсяную клейковину, сою, миндаль и арахис.
</t>
  </si>
  <si>
    <t>&lt;p&gt;Содержит овсяную клейковину, сою, миндаль и арахис.&lt;/p&gt;</t>
  </si>
  <si>
    <t>http://shop.av.ru/food/30151/30152/31550/166141/</t>
  </si>
  <si>
    <t>http://shop.av.ru//images/cms/data/items/big/166141.jpg</t>
  </si>
  <si>
    <t>овсяные хлопья с цельными зернами 56%, сахар, подсолнечное масло, мед 2%, соль, патока, эмульгатор: соевый лецитин, разрыхлитель: бикарбонат натрия, тертый миндаль и арахис</t>
  </si>
  <si>
    <t>General Mills</t>
  </si>
  <si>
    <t>445 ккал.</t>
  </si>
  <si>
    <t>16.1 г.</t>
  </si>
  <si>
    <t>70.4 г.</t>
  </si>
  <si>
    <t>0016000176645,0016000505681,</t>
  </si>
  <si>
    <t>NATURE VALLEY</t>
  </si>
  <si>
    <t>166143</t>
  </si>
  <si>
    <t>Батончик мюсли NATURE VALLEY с яблоком 42г</t>
  </si>
  <si>
    <t>http://shop.av.ru/food/30151/30152/31550/166143/</t>
  </si>
  <si>
    <t>http://shop.av.ru//images/cms/data/items/big/166143.jpg</t>
  </si>
  <si>
    <t>овсяные хлопья с цельными зернами 53%, сахар, подсолнечное масло, сушеные яблоки 2%, мед, соль, патока, корица, эмульгатор: соевый лецитин, разрыхлитель бикарбонат натрия,
натуральные вкусовые добавки: яблоко, тертый миндаль и арахис</t>
  </si>
  <si>
    <t>401 ккал.</t>
  </si>
  <si>
    <t>62.7 г.</t>
  </si>
  <si>
    <t>0016000176553,0016000505612,</t>
  </si>
  <si>
    <t>046809</t>
  </si>
  <si>
    <t>Батончики "Рот-Фронт"</t>
  </si>
  <si>
    <t xml:space="preserve">Батончик  из  пралине с добавлением сухого молока, какао-порошка и хрустящих дробленых вафель. Отличается хрусткой структурой и приятным вкусом.
</t>
  </si>
  <si>
    <t>&lt;p&gt;Батончик  из  пралине с добавлением сухого молока, какао-порошка и хрустящих дробленых вафель. Отличается хрусткой структурой и приятным вкусом.&lt;/p&gt;</t>
  </si>
  <si>
    <t>http://shop.av.ru/food/30259/30268/30269/046809/</t>
  </si>
  <si>
    <t>http://shop.av.ru//images/cms/data/items/big/046809.jpg</t>
  </si>
  <si>
    <t>30268</t>
  </si>
  <si>
    <t>сахар, арахис тертый, жир растительный, вафли дробленые, мука соевая дезодорированная, молоко цельное сухое, какао порошок, ароматизатор идентичный натуральному</t>
  </si>
  <si>
    <t>Рот Фронт</t>
  </si>
  <si>
    <t>514 ккал.</t>
  </si>
  <si>
    <t>10.7 г.</t>
  </si>
  <si>
    <t>29.5 г.</t>
  </si>
  <si>
    <t>30269</t>
  </si>
  <si>
    <t>209026</t>
  </si>
  <si>
    <t>Батончики мюсли Alpen Bars низкокалорийные с летними фруктами 5х21г</t>
  </si>
  <si>
    <t xml:space="preserve">Злаковые батончики, изготовленные с добавлением концентрированных соков и кусочков натуральных фруктов. Утоляют голод и насыщают организм энергией и витаминами.
Обогащены пребиотиками, улучшают пищеварение. Содержат пониженное количество сахара.
</t>
  </si>
  <si>
    <t>&lt;p&gt;Злаковые батончики, изготовленные с добавлением концентрированных соков и кусочков натуральных фруктов. Утоляют голод и насыщают организм энергией и витаминами.&lt;/p&gt;&lt;p&gt;Обогащены пребиотиками, улучшают пищеварение. Содержат пониженное количество сахара.&lt;/p&gt;</t>
  </si>
  <si>
    <t>http://shop.av.ru/food/30151/30152/31550/209026/</t>
  </si>
  <si>
    <t>http://shop.av.ru//images/cms/data/items/big/209026.jpg</t>
  </si>
  <si>
    <t>злаковые 42%, пребиотическая олигофруктоза (30%), сахар, концентраты фруктовых соков, увлажнитель глицерол, кусочки сушеных яблок 4%, консервант диоксид серы, сироп глюкозы, растительное масло, декстроза, подслащенная клюква 1,7%, сушеная малина 1%
пшеничная клейковина, солод, молочная лактоза, порошок молочного йогурта, соль, кукурузный крахмал, ароматизаторы, сухое снятое молоко, молочная сыворотка, обезжиренные зародыши пшеницы, лимонная кислота, эмульгатор соевый лецитин</t>
  </si>
  <si>
    <t>Weetabix</t>
  </si>
  <si>
    <t>283 ккал.</t>
  </si>
  <si>
    <t>3.6 г.</t>
  </si>
  <si>
    <t>56.9 г.</t>
  </si>
  <si>
    <t>5010029211146</t>
  </si>
  <si>
    <t>Alpen Bars</t>
  </si>
  <si>
    <t>209025</t>
  </si>
  <si>
    <t>Батончики мюсли Alpen Bars низкокалорийные с яблоком и виноградом 5х21г</t>
  </si>
  <si>
    <t xml:space="preserve">Батончики мюсли, изготовленные из зерен пшеницы, овса и риса с добавлением зародышей пшеницы и кусочков сушеных яблок. Отличаются приятным злаковым вкусом с фруктовыми и йогуртовыми нотками. Превосходно утоляют голод.
</t>
  </si>
  <si>
    <t>&lt;p&gt;Батончики мюсли, изготовленные из зерен пшеницы, овса и риса с добавлением зародышей пшеницы и кусочков сушеных яблок. Отличаются приятным злаковым вкусом с фруктовыми и йогуртовыми нотками. Превосходно утоляют голод.&lt;/p&gt;</t>
  </si>
  <si>
    <t>http://shop.av.ru/food/30151/30152/31550/209025/</t>
  </si>
  <si>
    <t>http://shop.av.ru//images/cms/data/items/big/209025.jpg</t>
  </si>
  <si>
    <t>злаковые (пшеница, рис, овес), пребитическая олигофруктоза, кишмиш, сахар, увлажнитель (глицерол), концентрат яблочного сока, сироп глюкозы, кусочки сушеных яблок, консервант (диоксид серы), растительное масло, молочная сыворотка, декстроза
пшеничная клейковина, солод, молочная лактоза, порошок молочного йогурта, соль сухое снятое молоко, кукурузный крахмал, обезжиренные зародыши пшеницы, ароматизатор идентичный натуральному, соевый лецитин, яблочная кислота, токоферол</t>
  </si>
  <si>
    <t>59 ккал.</t>
  </si>
  <si>
    <t>0.8 г.</t>
  </si>
  <si>
    <t>11.8 г.</t>
  </si>
  <si>
    <t>5010029211153</t>
  </si>
  <si>
    <t>209023</t>
  </si>
  <si>
    <t>Батончики мюсли Alpen Bars с малиной и йогуртом 5x29г</t>
  </si>
  <si>
    <t xml:space="preserve">Злаковые батончики, изготовленные с добавлением концентрированных фруктовых соков,  натуральной малины и йогурта. Утоляют голод и насыщают организм энергией и витаминами.
Обогащены пребиотиками, улучшают пищеварение.
</t>
  </si>
  <si>
    <t>&lt;p&gt;Злаковые батончики, изготовленные с добавлением концентрированных фруктовых соков,  натуральной малины и йогурта. Утоляют голод и насыщают организм энергией и витаминами.&lt;/p&gt;&lt;p&gt;Обогащены пребиотиками, улучшают пищеварение.&lt;/p&gt;</t>
  </si>
  <si>
    <t>http://shop.av.ru/food/30151/30152/31550/209023/</t>
  </si>
  <si>
    <t>http://shop.av.ru//images/cms/data/items/big/209023.jpg</t>
  </si>
  <si>
    <t>злаковые 33%, сироп глюкозы, сахар, растительное масло, концентраты фруктовых соков, кусочки сушеных яблок 4,5%, увлажнитель глицерол, молочная лактоза, порошок молочного йогурта 2,5%, декстроза, пшеничная клейковина
сушеная малина 0,8%, сухое снятое молоко, кукурузный крахмал, солод, сухая сыворотка, эмульгатор соевый лецитин, обезжиренные зародыши пшеницы, ароматизаторы идентичные натуральным, соль, регулятор кислотности яблочная кислота, антиокислитель</t>
  </si>
  <si>
    <t>414 ккал.</t>
  </si>
  <si>
    <t>10.2 г.</t>
  </si>
  <si>
    <t>75.1 г.</t>
  </si>
  <si>
    <t>5010029211054</t>
  </si>
  <si>
    <t>216780</t>
  </si>
  <si>
    <t>Батончики мюсли NATURE VALLEY "Шоколад" 42г</t>
  </si>
  <si>
    <t xml:space="preserve">Батончик мюсли из цельнозерновых овсяных хлопьев, приготовленные с добавлением шоколада. Хрустящие и аппетитные, они отличаются насыщенным вкусом с медовыми нотками. Хорошо утоляют голод.
</t>
  </si>
  <si>
    <t>&lt;p&gt;Батончик мюсли из цельнозерновых овсяных хлопьев, приготовленные с добавлением шоколада. Хрустящие и аппетитные, они отличаются насыщенным вкусом с медовыми нотками. Хорошо утоляют голод.&lt;/p&gt;</t>
  </si>
  <si>
    <t>http://shop.av.ru/food/30151/30152/31550/216780/</t>
  </si>
  <si>
    <t>http://shop.av.ru//images/cms/data/items/big/216780.jpg</t>
  </si>
  <si>
    <t>овсяные хлопья с цельными зернами (51%), сахар, подсолнечное масло, шоколадные кусочки (сахар, какао-масса, масло какао, декстроза, соевый лецитин и натуральная ваниль) (7%), вода, какао-порошок с пониженным содержанием жира, мед
соль, патока, натуральные ароматизаторы, эмульгатор: соевый лецитин, разрыхлитель: сода</t>
  </si>
  <si>
    <t>471 ккал.</t>
  </si>
  <si>
    <t>7.9 г.</t>
  </si>
  <si>
    <t>65.5 г.</t>
  </si>
  <si>
    <t>8410076800404</t>
  </si>
  <si>
    <t>159264</t>
  </si>
  <si>
    <t>Бедро цыпленка "Домашняя курочка" бескостное без кожи охлажденное Петелино</t>
  </si>
  <si>
    <t xml:space="preserve">Куриное мясо содержит минимальное количество жира, рекомендуется для приготовления диетических блюд и может входить в детское меню. Подходит для жарки, варки, запекания, тушения. Отличается мягкой структурой, тонким ароматом и деликатным вкусом.
</t>
  </si>
  <si>
    <t>&lt;p&gt;Куриное мясо содержит минимальное количество жира, рекомендуется для приготовления диетических блюд и может входить в детское меню. Подходит для жарки, варки, запекания, тушения. Отличается мягкой структурой, тонким ароматом и деликатным вкусом.&lt;/p&gt;</t>
  </si>
  <si>
    <t>http://shop.av.ru/food/31509/31512/36125/159264/</t>
  </si>
  <si>
    <t>http://shop.av.ru//images/cms/data/items/big/159264.jpg</t>
  </si>
  <si>
    <t>Охлажденная птица и полуфабрикаты</t>
  </si>
  <si>
    <t>31512</t>
  </si>
  <si>
    <t>бедро цыпленка</t>
  </si>
  <si>
    <t>Петелино</t>
  </si>
  <si>
    <t>..2°C</t>
  </si>
  <si>
    <t>209.3 ккал.</t>
  </si>
  <si>
    <t>15.7 г.</t>
  </si>
  <si>
    <t>Куры, петушки, цыплята</t>
  </si>
  <si>
    <t>36125</t>
  </si>
  <si>
    <t>подвергнуть термической обработке до полной готовности</t>
  </si>
  <si>
    <t>211044</t>
  </si>
  <si>
    <t>Бедро цыпленка на коже охлажденное "Рококо"</t>
  </si>
  <si>
    <t>http://shop.av.ru/food/31509/31512/36125/211044/</t>
  </si>
  <si>
    <t>http://shop.av.ru//images/cms/data/items/big/211044.jpg</t>
  </si>
  <si>
    <t>Рококо</t>
  </si>
  <si>
    <t>129927</t>
  </si>
  <si>
    <t>Бекон сырокопченый</t>
  </si>
  <si>
    <t xml:space="preserve">Свиной бекон отличается дымным ароматом и приятным солоноватым вкусом.
</t>
  </si>
  <si>
    <t>&lt;p&gt;Свиной бекон отличается дымным ароматом и приятным солоноватым вкусом.&lt;/p&gt;</t>
  </si>
  <si>
    <t>http://shop.av.ru/food/30313/31532/129927/</t>
  </si>
  <si>
    <t>http://shop.av.ru//images/cms/data/items/big/129927.jpg</t>
  </si>
  <si>
    <t>грудинка свиная, соль, стабилизаторы (цитрат натрия, фосфаты пищевые, каррагинан), декстроза, антиокислитель (аскорбат натрия), антиоксидант "тари фреш", паприка красная, фиксатор окраски (нитрит натрия)</t>
  </si>
  <si>
    <t>490 ккал.</t>
  </si>
  <si>
    <t>50 г.</t>
  </si>
  <si>
    <t>030625</t>
  </si>
  <si>
    <t xml:space="preserve">Белуга горячего копчения </t>
  </si>
  <si>
    <t xml:space="preserve">Белуга - самая крупная рыба среди осетровых, иногда она достигает нескольких метров в длину и весит до полутора тонн. У нее удивительно нежное мясо, отличающееся тонким вкусом. Возможно, поэтому в средневековой Европе белуга считалась едой королей.
Особо изысканным деликатесом считается белуга горячего копчения. Так как мясо белуги имеет плотную текстуру, к нему подходит белое вино, выдержанное в дубовой бочке. Например, бургундское Шабли (Chablis) или Шардоне (Chardonnay) из Австралии.
</t>
  </si>
  <si>
    <t>&lt;p&gt;Белуга - самая крупная рыба среди осетровых, иногда она достигает нескольких метров в длину и весит до полутора тонн. У нее удивительно нежное мясо, отличающееся тонким вкусом. Возможно, поэтому в средневековой Европе белуга считалась едой королей.&lt;/p&gt;&lt;p&gt;Особо изысканным деликатесом считается белуга горячего копчения. Так как мясо белуги имеет плотную текстуру, к нему подходит белое вино, выдержанное в дубовой бочке. Например, бургундское Шабли (Chablis) или Шардоне (Chardonnay) из Австралии.&lt;/p&gt;</t>
  </si>
  <si>
    <t>http://shop.av.ru/food/30380/30384/030625/</t>
  </si>
  <si>
    <t>http://shop.av.ru//images/cms/data/items/big/030625.jpg</t>
  </si>
  <si>
    <t>Рыба. Морепродукты. Икра</t>
  </si>
  <si>
    <t>30380</t>
  </si>
  <si>
    <t>Копченая рыба</t>
  </si>
  <si>
    <t>30384</t>
  </si>
  <si>
    <t>рыба, соль</t>
  </si>
  <si>
    <t>165 ккал.</t>
  </si>
  <si>
    <t>26.5 г.</t>
  </si>
  <si>
    <t>6.5 г.</t>
  </si>
  <si>
    <t>123098</t>
  </si>
  <si>
    <t xml:space="preserve">Белуга холодного копчения </t>
  </si>
  <si>
    <t xml:space="preserve">Белуга - самая крупная рыба среди осетровых, иногда она достигает нескольких метров в длину и весит до полутора тонн. У белуги холодного копчения удивительно нежное мясо жемчужно-золотистого цвета, отличающееся тонким вкусом с дымными нотками.
К этому благородному деликатесу особенно подходит белое вино, выдержанное в дубовой бочке. Например, бургундское Шабли (Chablis) или Шардоне (Chardonnay) из Австралии. Показательно, что в средневековой Европе белуга считалась едой королей.
</t>
  </si>
  <si>
    <t>&lt;p&gt;Белуга - самая крупная рыба среди осетровых, иногда она достигает нескольких метров в длину и весит до полутора тонн. У белуги холодного копчения удивительно нежное мясо жемчужно-золотистого цвета, отличающееся тонким вкусом с дымными нотками.&lt;/p&gt;&lt;p&gt;К этому благородному деликатесу особенно подходит белое вино, выдержанное в дубовой бочке. Например, бургундское Шабли (Chablis) или Шардоне (Chardonnay) из Австралии. Показательно, что в средневековой Европе белуга считалась едой королей.&lt;/p&gt;</t>
  </si>
  <si>
    <t>http://shop.av.ru/food/30380/30384/123098/</t>
  </si>
  <si>
    <t>http://shop.av.ru//images/cms/data/items/big/123098.jpg</t>
  </si>
  <si>
    <t>21 дн.</t>
  </si>
  <si>
    <t>194 ккал.</t>
  </si>
  <si>
    <t>20.4 г.</t>
  </si>
  <si>
    <t>215663</t>
  </si>
  <si>
    <t>Био-овсяный продукт Velle питьевой с вишней 250г</t>
  </si>
  <si>
    <t xml:space="preserve">Овсяный напиток Velle приготовлен по старинному карельскому рецепту. Отличается вкусом спелой вишни приятным ягодным ароматом.
Употребление этого продукта в пищу способствует снижению уровня холестерина и сахара в крови, а также нормализует пищеварение и повышает иммунитет.
Содержание молочнокислых бактерий - 10 в 7 степени КОЕ/г, бифидобактерий - 10 в 7 степени КОЕ/г.
</t>
  </si>
  <si>
    <t>&lt;p&gt;Овсяный напиток Velle приготовлен по старинному карельскому рецепту. Отличается вкусом спелой вишни приятным ягодным ароматом.&lt;/p&gt;&lt;p&gt;Употребление этого продукта в пищу способствует снижению уровня холестерина и сахара в крови, а также нормализует пищеварение и повышает иммунитет.&lt;/p&gt;&lt;p&gt;Содержание молочнокислых бактерий - 10 в 7 степени КОЕ/г, бифидобактерий - 10 в 7 степени КОЕ/г.&lt;/p&gt;</t>
  </si>
  <si>
    <t>http://shop.av.ru/food/30329/30330/215663/</t>
  </si>
  <si>
    <t>http://shop.av.ru//images/cms/data/items/big/215663.jpg</t>
  </si>
  <si>
    <t>30330</t>
  </si>
  <si>
    <t>вода, овес, овсяные отруби, фруктовый наполнитель "Вишня" (вишня, сахар, пектин яблочный, ароматизатор натуральный, краситель натуральный - кармин), фруктоза, био-закваска (пробиотические культуры: Lactobacillus acidophilus, Bifidobacterium)</t>
  </si>
  <si>
    <t>0.7 г.</t>
  </si>
  <si>
    <t>0.3 г.</t>
  </si>
  <si>
    <t>1460712414035</t>
  </si>
  <si>
    <t>Velle</t>
  </si>
  <si>
    <t>185955</t>
  </si>
  <si>
    <t xml:space="preserve">Био-овсяный продукт Velle питьевой с облепихой 250г </t>
  </si>
  <si>
    <t>http://shop.av.ru/food/30329/30330/185955/</t>
  </si>
  <si>
    <t>http://shop.av.ru//images/cms/data/items/big/185955.jpg</t>
  </si>
  <si>
    <t>вода, овес, овсяные отруби, фруктовый наполнитель "Облепиха", фруктоза, био-закваска, пробиотические культуры</t>
  </si>
  <si>
    <t>51 ккал.</t>
  </si>
  <si>
    <t>4607124140139</t>
  </si>
  <si>
    <t>161886</t>
  </si>
  <si>
    <t xml:space="preserve">Био-овсяный продукт Velle питьевой с черникой 250г </t>
  </si>
  <si>
    <t xml:space="preserve">Овсяный напиток Velle приготовлен по старинному карельскому рецепту. Употребление его в пищу способствует снижению уровня холестерина и сахара в крови, а также повышает иммунитет и нормализует пищеварение.
Содержание молочнокислых бактерий - 10 7 КОЕ/г, бифидобактерий - 10 7 КОЕ/г.
</t>
  </si>
  <si>
    <t>&lt;p&gt;Овсяный напиток Velle приготовлен по старинному карельскому рецепту. Употребление его в пищу способствует снижению уровня холестерина и сахара в крови, а также повышает иммунитет и нормализует пищеварение.&lt;/p&gt;&lt;p&gt;Содержание молочнокислых бактерий - 10 7 КОЕ/г, бифидобактерий - 10 7 КОЕ/г.&lt;/p&gt;</t>
  </si>
  <si>
    <t>http://shop.av.ru/food/30329/30330/161886/</t>
  </si>
  <si>
    <t>http://shop.av.ru//images/cms/data/items/big/161886.jpg</t>
  </si>
  <si>
    <t>вода, овес, овсяные отруби, фруктовый наполнитель "Черника" (черника, сахар, пектин яблочный, краситель натуральный, ароматизатор натуральный, фруктоза, био-закваска (пробиотические культуры: Lactobacillus acidophilus, Bifidobacterium)</t>
  </si>
  <si>
    <t>42 ккал.</t>
  </si>
  <si>
    <t>1415 4607124140016 4607124140023</t>
  </si>
  <si>
    <t>233436</t>
  </si>
  <si>
    <t>Биойогурт питьевой Просто Азбука 0.5л Россия</t>
  </si>
  <si>
    <t>http://shop.av.ru/food/30329/36030/233436/</t>
  </si>
  <si>
    <t>http://shop.av.ru//images/cms/data/items/big/233436.jpg</t>
  </si>
  <si>
    <t>54 ккал.</t>
  </si>
  <si>
    <t>4.7 г.</t>
  </si>
  <si>
    <t>183971</t>
  </si>
  <si>
    <t xml:space="preserve">Биокефир Рузский 2,5% 500г </t>
  </si>
  <si>
    <t xml:space="preserve">Способствует нормализации микрофлоры желудочно-кишечного тракта.
</t>
  </si>
  <si>
    <t>&lt;p&gt;Способствует нормализации микрофлоры желудочно-кишечного тракта.&lt;/p&gt;</t>
  </si>
  <si>
    <t>http://shop.av.ru/food/30329/30332/183971/</t>
  </si>
  <si>
    <t>http://shop.av.ru//images/cms/data/items/big/183971.jpg</t>
  </si>
  <si>
    <t>нормализованное молоко, закваска на кефирных грибках, бифидобактерии</t>
  </si>
  <si>
    <t>49 ккал.</t>
  </si>
  <si>
    <t>4603209000510</t>
  </si>
  <si>
    <t>237261</t>
  </si>
  <si>
    <t>Биологически активная добавка ZinalPro 10 капсул Италия</t>
  </si>
  <si>
    <t xml:space="preserve">Снимает неприятные последствия приема алкоголя и защищает печень. Биологически активная добавка разработана в Национальном Институте Биохимии в Милане. Клинически исследована в ЕС и России; безопасна и не имеет побочных эффектов.
В ее составе особая форма биологического цинка и компонентов, обладающих антиоксидантным действием и осуществляющих защиту тканей печени. Цинк является одной из главных частей фермента, необходимого для окисления этилового спирта.
Упаковка содержит 10 капсул. Рекомендуемая дозировка при употреблении до 200 гр. крепкого алкоголя - 2-3 капсулы до и после приема; при употреблении от 300 до 500 гр. крепкого алкоголя - по 4 капсулы до и после приема.
</t>
  </si>
  <si>
    <t>&lt;p&gt;Снимает неприятные последствия приема алкоголя и защищает печень. Биологически активная добавка разработана в Национальном Институте Биохимии в Милане. Клинически исследована в ЕС и России; безопасна и не имеет побочных эффектов.&lt;/p&gt;&lt;p&gt;В ее составе особая форма биологического цинка и компонентов, обладающих антиоксидантным действием и осуществляющих защиту тканей печени. Цинк является одной из главных частей фермента, необходимого для окисления этилового спирта.&lt;/p&gt;&lt;p&gt;Упаковка содержит 10 капсул. Рекомендуемая дозировка при употреблении до 200 гр. крепкого алкоголя - 2-3 капсулы до и после приема; при употреблении от 300 до 500 гр. крепкого алкоголя - по 4 капсулы до и после приема.&lt;/p&gt;</t>
  </si>
  <si>
    <t>http://shop.av.ru/food/30389/36121/237261/</t>
  </si>
  <si>
    <t>http://shop.av.ru//images/cms/data/items/big/237261.jpg</t>
  </si>
  <si>
    <t>Соки. Воды. Напитки</t>
  </si>
  <si>
    <t>30389</t>
  </si>
  <si>
    <t>Противоалкогольные антиоксиданты</t>
  </si>
  <si>
    <t>36121</t>
  </si>
  <si>
    <t>233443</t>
  </si>
  <si>
    <t>Биоцони Просто Азбука 0.5л Россия</t>
  </si>
  <si>
    <t>http://shop.av.ru/food/30329/36029/233443/</t>
  </si>
  <si>
    <t>http://shop.av.ru//images/cms/data/items/big/233443.jpg</t>
  </si>
  <si>
    <t>1.6 г.</t>
  </si>
  <si>
    <t>1.8 г.</t>
  </si>
  <si>
    <t>208740</t>
  </si>
  <si>
    <t>Бисквиты Orion "Чоко Бой" в шоколаде 45г</t>
  </si>
  <si>
    <t xml:space="preserve">Бисквитное печенье в форме грибов. Отличается нежным вкусом с выраженными шоколадными нотками.
</t>
  </si>
  <si>
    <t>&lt;p&gt;Бисквитное печенье в форме грибов. Отличается нежным вкусом с выраженными шоколадными нотками.&lt;/p&gt;</t>
  </si>
  <si>
    <t>http://shop.av.ru/food/30259/30267/208740/</t>
  </si>
  <si>
    <t>http://shop.av.ru//images/cms/data/items/big/208740.jpg</t>
  </si>
  <si>
    <t>Кексы, бисквиты</t>
  </si>
  <si>
    <t>30267</t>
  </si>
  <si>
    <t>глазурь кондитерская (сахар, заменитель какао масла, молоко сухое обезжиренное, молоко сухое цельное, какао порошок, какао тертое, лактоза, эмульгаторы Е322,Е476, ароматизатор идентичный натуральному: ванилин, мука пшеничная
жир специального назначения, вода питьевая, сахар, сироп инвертный, крахмал кукурузный, соль поваренная пищевая, соль углеаммонийная, бикарбонат натрия, ароматизатор  идентичный натуральному: ванилин, метабисульфит натрия, бета-каротин</t>
  </si>
  <si>
    <t>500 ккал.</t>
  </si>
  <si>
    <t>27 г.</t>
  </si>
  <si>
    <t>57 г.</t>
  </si>
  <si>
    <t>4607084351323</t>
  </si>
  <si>
    <t>Orion</t>
  </si>
  <si>
    <t>019480</t>
  </si>
  <si>
    <t>Бисквиты Orion "Чоко Пай" в шоколаде 180г</t>
  </si>
  <si>
    <t xml:space="preserve">Бисквитное пирожное с прослойкой из сливочного крема, покрытое молочным шоколадом, отличается воздушностью и приятным, ванильным вкусом.
</t>
  </si>
  <si>
    <t>&lt;p&gt;Бисквитное пирожное с прослойкой из сливочного крема, покрытое молочным шоколадом, отличается воздушностью и приятным, ванильным вкусом.&lt;/p&gt;</t>
  </si>
  <si>
    <t>http://shop.av.ru/food/30259/30267/019480/</t>
  </si>
  <si>
    <t>http://shop.av.ru//images/cms/data/items/big/019480.jpg</t>
  </si>
  <si>
    <t>мука пшеничная, сахар, вода питьевая, патока, жир специального назначения, жир растительный, какао-порошок, молоко цельное сухое, разрыхлители, ароматизатор идентичный натуральному (ванилин), стабилизатор (карбонат кальция)
гидролизат молочного белка, загуститель (ксантановая камедь). Препарат полиненасыщенных жирных кислот группы омега-3, витамины Е, В6, В2, ортофосфат железа</t>
  </si>
  <si>
    <t>..15°C</t>
  </si>
  <si>
    <t>430 ккал.</t>
  </si>
  <si>
    <t>70.9 г.</t>
  </si>
  <si>
    <t>4607084350135 4607084351378</t>
  </si>
  <si>
    <t>217789</t>
  </si>
  <si>
    <t>Бисквиты Patisserie des Flandres кокосовые 500 г Франция</t>
  </si>
  <si>
    <t xml:space="preserve">Традиционные французские кокосовые бисквиты, изготовленные по классическому рецепту. Отличаются насыщенным вкусом с ореховыми нотками. Подавайте к ароматному чаю, крепкому кофе или бокалу белого вина.
</t>
  </si>
  <si>
    <t>&lt;p&gt;Традиционные французские кокосовые бисквиты, изготовленные по классическому рецепту. Отличаются насыщенным вкусом с ореховыми нотками. Подавайте к ароматному чаю, крепкому кофе или бокалу белого вина.&lt;/p&gt;</t>
  </si>
  <si>
    <t>http://shop.av.ru/food/30259/30267/217789/</t>
  </si>
  <si>
    <t>http://shop.av.ru//images/cms/data/items/big/217789.jpg</t>
  </si>
  <si>
    <t>кокосовый орех 34%, сахар, глюкоза, яичные белки, декстроза, пшеничная мука, рисовая мука</t>
  </si>
  <si>
    <t>60 дн.</t>
  </si>
  <si>
    <t>Patisserie des Flandres</t>
  </si>
  <si>
    <t>045822</t>
  </si>
  <si>
    <t>Бифидокефир Агуша для детского питания 3,2% 204г</t>
  </si>
  <si>
    <t xml:space="preserve">Продукт рекомендован Институтом питания РАМН в качестве прикорма для детей с 8-ми месяцев.
</t>
  </si>
  <si>
    <t>&lt;p&gt;Продукт рекомендован Институтом питания РАМН в качестве прикорма для детей с 8-ми месяцев.&lt;/p&gt;</t>
  </si>
  <si>
    <t>http://shop.av.ru/food/30224/30235/045822/</t>
  </si>
  <si>
    <t>http://shop.av.ru//images/cms/data/items/big/045822.jpg</t>
  </si>
  <si>
    <t>30235</t>
  </si>
  <si>
    <t>нормализованное молоко, кефирная закваска, бифидобактерии</t>
  </si>
  <si>
    <t>открытую упаковку хранить в холодильнике при t от +2 до +6С не более 12 часов</t>
  </si>
  <si>
    <t>2.7 г.</t>
  </si>
  <si>
    <t>1301 4602541000035 9900030038749</t>
  </si>
  <si>
    <t>перед употреблением взболтать, перелить в бутылочку и подогреть до  +36С</t>
  </si>
  <si>
    <t>Агуша</t>
  </si>
  <si>
    <t>226169</t>
  </si>
  <si>
    <t>Бифидумбактерин "БиоЛонгЛайф" 0,1% 125г</t>
  </si>
  <si>
    <t>http://shop.av.ru/food/30329/36029/226169/</t>
  </si>
  <si>
    <t>http://shop.av.ru//images/cms/data/items/big/226169.jpg</t>
  </si>
  <si>
    <t>обезжиренное восстановленное молоко, закваска на основе бифидобактерий</t>
  </si>
  <si>
    <t>открытую упаковку хранить в холодильнике не более 12 часов</t>
  </si>
  <si>
    <t>30.9 ккал.</t>
  </si>
  <si>
    <t>перед употреблением взболтать</t>
  </si>
  <si>
    <t>195953</t>
  </si>
  <si>
    <t xml:space="preserve">Бифилайф Рузский 2,5% 250г </t>
  </si>
  <si>
    <t>http://shop.av.ru/food/30329/36029/195953/</t>
  </si>
  <si>
    <t>http://shop.av.ru//images/cms/data/items/big/195953.jpg</t>
  </si>
  <si>
    <t>нормализованное молоко, закваска на бифидобактериях</t>
  </si>
  <si>
    <t>9 дн.</t>
  </si>
  <si>
    <t>53 ккал.</t>
  </si>
  <si>
    <t>4603209000534 9991000101419</t>
  </si>
  <si>
    <t>233442</t>
  </si>
  <si>
    <t>Бифителис Просто Азбука 0.5л Россия</t>
  </si>
  <si>
    <t>http://shop.av.ru/food/30329/36029/233442/</t>
  </si>
  <si>
    <t>http://shop.av.ru//images/cms/data/items/big/233442.jpg</t>
  </si>
  <si>
    <t>3.9 г.</t>
  </si>
  <si>
    <t>208963</t>
  </si>
  <si>
    <t>Блинчики "Сибирское подворье" для маленьких (с мясом) 1кг</t>
  </si>
  <si>
    <t xml:space="preserve">Маленькие блинчики с мясной начинкой, пряные и аппетитные. Не содержат искусственных добавок, консервантов и красителей. Подходят для детского питания.
</t>
  </si>
  <si>
    <t>&lt;p&gt;Маленькие блинчики с мясной начинкой, пряные и аппетитные. Не содержат искусственных добавок, консервантов и красителей. Подходят для детского питания.&lt;/p&gt;</t>
  </si>
  <si>
    <t>http://shop.av.ru/food/30237/36022/208963/</t>
  </si>
  <si>
    <t>http://shop.av.ru//images/cms/data/items/big/208963.jpg</t>
  </si>
  <si>
    <t>Пельмени, вареники, блинчики</t>
  </si>
  <si>
    <t>36022</t>
  </si>
  <si>
    <t>тесто: мука пшеничная в/с, вода питьевая, яйцо куриное, масло сливочное, молоко сухое, сахар, соль поваренная. Начинка: говядина, свинина, лук репчатый, масло растительное, соль, перец черный</t>
  </si>
  <si>
    <t>..-18°C</t>
  </si>
  <si>
    <t>223 ккал.</t>
  </si>
  <si>
    <t>4607033505333</t>
  </si>
  <si>
    <t>Сибирское подворье</t>
  </si>
  <si>
    <t>237317</t>
  </si>
  <si>
    <t>Блинчики с малиной и клубникой Домашний вкус</t>
  </si>
  <si>
    <t xml:space="preserve">Тонкие румяные блинчики дополнены сладкой начинкой из спелых ягод малины и клубники. Обладают нежным вкусом с тонкой кислинкой и манящим аппетитным ароматом. Замечательное угощение к чашечке горячего чая или стакану молока!
Приготовлены из высококачественных натуральных ингредиентов по традиционному рецепту.
</t>
  </si>
  <si>
    <t>&lt;p&gt;Тонкие румяные блинчики дополнены сладкой начинкой из спелых ягод малины и клубники. Обладают нежным вкусом с тонкой кислинкой и манящим аппетитным ароматом. Замечательное угощение к чашечке горячего чая или стакану молока!&lt;/p&gt;&lt;p&gt;Приготовлены из высококачественных натуральных ингредиентов по традиционному рецепту.&lt;/p&gt;</t>
  </si>
  <si>
    <t>http://shop.av.ru/food/30285/30287/237317/</t>
  </si>
  <si>
    <t>http://shop.av.ru//images/cms/data/items/big/237317.jpg</t>
  </si>
  <si>
    <t>Блюда из теста и десерты</t>
  </si>
  <si>
    <t>30287</t>
  </si>
  <si>
    <t>237318</t>
  </si>
  <si>
    <t>Блинчики с мясом Домашний вкус</t>
  </si>
  <si>
    <t xml:space="preserve">Сочный фарш из отборного мяса говядины, телятины и свинины, приправленный душистыми специями, обжарен с золотистым луком и завернут в тонкие ажурные блинчики.
Пышущий жаром блинчик с щедрой начинкой - одно из самых популярных блюд русской кухни. При подаче к столу можно дополнить густой сметаной.
</t>
  </si>
  <si>
    <t>&lt;p&gt;Сочный фарш из отборного мяса говядины, телятины и свинины, приправленный душистыми специями, обжарен с золотистым луком и завернут в тонкие ажурные блинчики.&lt;/p&gt;&lt;p&gt;Пышущий жаром блинчик с щедрой начинкой - одно из самых популярных блюд русской кухни. При подаче к столу можно дополнить густой сметаной.&lt;/p&gt;</t>
  </si>
  <si>
    <t>http://shop.av.ru/food/30285/30287/237318/</t>
  </si>
  <si>
    <t>http://shop.av.ru//images/cms/data/items/big/237318.jpg</t>
  </si>
  <si>
    <t>237319</t>
  </si>
  <si>
    <t>Блинчики с творожной начинкой Домашний вкус</t>
  </si>
  <si>
    <t xml:space="preserve">Аккуратные тонкие блинчики поджарены до характерного румяного цвета и густо наполнены мягкой воздушной начинкой из творога, сливок и сочного изюма, вносящего свою кисло-сладкую нотку в нежный вкус. Отличаются насыщенным ароматом ванили.
Приготовлены по старинным рецептам исключительно из натуральных ингредиентов.
</t>
  </si>
  <si>
    <t>&lt;p&gt;Аккуратные тонкие блинчики поджарены до характерного румяного цвета и густо наполнены мягкой воздушной начинкой из творога, сливок и сочного изюма, вносящего свою кисло-сладкую нотку в нежный вкус. Отличаются насыщенным ароматом ванили.&lt;/p&gt;&lt;p&gt;Приготовлены по старинным рецептам исключительно из натуральных ингредиентов.&lt;/p&gt;</t>
  </si>
  <si>
    <t>http://shop.av.ru/food/30285/30287/237319/</t>
  </si>
  <si>
    <t>http://shop.av.ru//images/cms/data/items/big/237319.jpg</t>
  </si>
  <si>
    <t>237320</t>
  </si>
  <si>
    <t>Блинчики с яблоками Домашний вкус</t>
  </si>
  <si>
    <t xml:space="preserve">Аппетитные румяные блинчики приготовлены из тонкого теста по традиционному рецепту. Внутри них - душистая густая начинка из сочных сладких яблок и янтарного меда, дополненная тонкими теплыми оттенками корицы.
Насладитесь лакомыми блинчиками в уютной обстановке с чашечкой чая или стаканом молока.
</t>
  </si>
  <si>
    <t>&lt;p&gt;Аппетитные румяные блинчики приготовлены из тонкого теста по традиционному рецепту. Внутри них - душистая густая начинка из сочных сладких яблок и янтарного меда, дополненная тонкими теплыми оттенками корицы.&lt;/p&gt;&lt;p&gt;Насладитесь лакомыми блинчиками в уютной обстановке с чашечкой чая или стаканом молока.&lt;/p&gt;</t>
  </si>
  <si>
    <t>http://shop.av.ru/food/30285/30287/237320/</t>
  </si>
  <si>
    <t>http://shop.av.ru//images/cms/data/items/big/237320.jpg</t>
  </si>
  <si>
    <t>151582</t>
  </si>
  <si>
    <t>Блины "Гурьевские" пшеничные</t>
  </si>
  <si>
    <t xml:space="preserve">"Гурьевские" блины пекут из дрожжевого теста, в которое добавляют взбитые белки и сливки. Благодаря такой необычной рецептуре блинчики получаются особенно легкими и воздушными.
Подают их с  медом, деревенской сметаной, творогом или  ягодным вареньем.
</t>
  </si>
  <si>
    <t>&lt;p&gt;"Гурьевские" блины пекут из дрожжевого теста, в которое добавляют взбитые белки и сливки. Благодаря такой необычной рецептуре блинчики получаются особенно легкими и воздушными.&lt;/p&gt;&lt;p&gt;Подают их с  медом, деревенской сметаной, творогом или  ягодным вареньем.&lt;/p&gt;</t>
  </si>
  <si>
    <t>http://shop.av.ru/food/30285/30287/151582/</t>
  </si>
  <si>
    <t>http://shop.av.ru//images/cms/data/items/big/151582.jpg</t>
  </si>
  <si>
    <t>мука высший сорт, молоко, яйцо куриное, дрожжи сухие, сахар, масло топленое, сливки 33%, соль</t>
  </si>
  <si>
    <t>275 ккал.</t>
  </si>
  <si>
    <t>6.7 г.</t>
  </si>
  <si>
    <t>36.1 г.</t>
  </si>
  <si>
    <t>237322</t>
  </si>
  <si>
    <t>Блины Русские Домашний вкус</t>
  </si>
  <si>
    <t xml:space="preserve">Традиционное блюдо русской кухни не теряет своей популярности уже много веков. Румяные круглые блины испечены из муки высшего сорта. Их нежное ажурное тесто буквально тает во рту!
Чтобы насладиться замечательным вкусом, не нужно долго стоять у плиты и мучиться с пропорциями ингредиентов для приготовления - за Вас все уже сделали!
Просто добавьте к блинам ваши любимые начинки, например: душистое варенье, икру, ветчину, мягкий творожный сыр, свежие фрукты, или украсьте кусочком сливочного масла и подавайте к чаю.
</t>
  </si>
  <si>
    <t>&lt;p&gt;Традиционное блюдо русской кухни не теряет своей популярности уже много веков. Румяные круглые блины испечены из муки высшего сорта. Их нежное ажурное тесто буквально тает во рту!&lt;/p&gt;&lt;p&gt;Чтобы насладиться замечательным вкусом, не нужно долго стоять у плиты и мучиться с пропорциями ингредиентов для приготовления - за Вас все уже сделали!&lt;/p&gt;&lt;p&gt;Просто добавьте к блинам ваши любимые начинки, например: душистое варенье, икру, ветчину, мягкий творожный сыр, свежие фрукты, или украсьте кусочком сливочного масла и подавайте к чаю.&lt;/p&gt;</t>
  </si>
  <si>
    <t>http://shop.av.ru/food/30285/30287/237322/</t>
  </si>
  <si>
    <t>http://shop.av.ru//images/cms/data/items/big/237322.jpg</t>
  </si>
  <si>
    <t>221719</t>
  </si>
  <si>
    <t>Борщ 600г "Уже Готово"</t>
  </si>
  <si>
    <t xml:space="preserve">Аппетитный густой борщ, приготовленный по традиционному рецепту на основе свеклы, говядины, белокочанной капусты и моркови с добавлением ароматных специй. Отличается насыщенным вкусом с пряными нотками. Подайте со свежей зеленью и сметаной.
Борщ - национальное блюдо украинской кухни, известное уже 5 веков. Интересно, что раньше борщ считался праздничным блюдом, его непременно готовили на свадьбу. Известно, что борщ очень любил Гоголь, описывавший это ароматное блюдо в своих повестях.
</t>
  </si>
  <si>
    <t>&lt;p&gt;Аппетитный густой борщ, приготовленный по традиционному рецепту на основе свеклы, говядины, белокочанной капусты и моркови с добавлением ароматных специй. Отличается насыщенным вкусом с пряными нотками. Подайте со свежей зеленью и сметаной.&lt;/p&gt;&lt;p&gt;Борщ - национальное блюдо украинской кухни, известное уже 5 веков. Интересно, что раньше борщ считался праздничным блюдом, его непременно готовили на свадьбу. Известно, что борщ очень любил Гоголь, описывавший это ароматное блюдо в своих повестях.&lt;/p&gt;</t>
  </si>
  <si>
    <t>http://shop.av.ru/food/30285/30305/221719/</t>
  </si>
  <si>
    <t>http://shop.av.ru//images/cms/data/items/big/221719.jpg</t>
  </si>
  <si>
    <t>Готовые блюда "Уже Готово"</t>
  </si>
  <si>
    <t>30305</t>
  </si>
  <si>
    <t>говядина, капуста белокочанная, свекла, лук репчатый, морковь, масло подсолнечное, чеснок, паста томатная, уксус, соль, перец черный молотый, вода</t>
  </si>
  <si>
    <t>Уже Готово</t>
  </si>
  <si>
    <t>222948</t>
  </si>
  <si>
    <t>Брезаола Negroni 70г нарезка</t>
  </si>
  <si>
    <t xml:space="preserve">Брезаола - традиционный итальянский мясной деликатес. Цельный кусок молодой говядины сдабривают солью и пряностями, а затем выдерживают в особых климатических условиях.
В результате оно становится красно-коричневым на срезе, практически без жировых прослоек. Брезаола обладает деликатным вкусом и пряным ароматом с дымными нотками.
Рекомендуется подавать, приправив оливковым маслом и лимонным соком. Брезаола отличается пониженным содержанием жира. Может входить в диетическое меню.
</t>
  </si>
  <si>
    <t>&lt;p&gt;Брезаола - традиционный итальянский мясной деликатес. Цельный кусок молодой говядины сдабривают солью и пряностями, а затем выдерживают в особых климатических условиях.&lt;/p&gt;&lt;p&gt;В результате оно становится красно-коричневым на срезе, практически без жировых прослоек. Брезаола обладает деликатным вкусом и пряным ароматом с дымными нотками.&lt;/p&gt;&lt;p&gt;Рекомендуется подавать, приправив оливковым маслом и лимонным соком. Брезаола отличается пониженным содержанием жира. Может входить в диетическое меню.&lt;/p&gt;</t>
  </si>
  <si>
    <t>http://shop.av.ru/food/30313/31532/222948/</t>
  </si>
  <si>
    <t>http://shop.av.ru//images/cms/data/items/big/222948.jpg</t>
  </si>
  <si>
    <t>говядина, соль, декстроза, натуральные ароматизаторы, консерванты: нитрит натрия, калия нитрат</t>
  </si>
  <si>
    <t>157 ккал.</t>
  </si>
  <si>
    <t>33.9 г.</t>
  </si>
  <si>
    <t>2.3 г.</t>
  </si>
  <si>
    <t>241903</t>
  </si>
  <si>
    <t>Брондада из трески и картофеля Домашний вкус</t>
  </si>
  <si>
    <t xml:space="preserve">Изысканное испанское блюдо порадует своим замечательным исполнением и станет отличным решением для запоминающегося ужина. Невероятно вкусная и воздушная брондада приготовлена из филе трески и нежного картофельного пюре.
Аппетитное блюдо запечено в духовке до золотистой корочки.
</t>
  </si>
  <si>
    <t>&lt;p&gt;Изысканное испанское блюдо порадует своим замечательным исполнением и станет отличным решением для запоминающегося ужина. Невероятно вкусная и воздушная брондада приготовлена из филе трески и нежного картофельного пюре.&lt;/p&gt;&lt;p&gt;Аппетитное блюдо запечено в духовке до золотистой корочки.&lt;/p&gt;</t>
  </si>
  <si>
    <t>http://shop.av.ru/food/30285/30296/241903/</t>
  </si>
  <si>
    <t>http://shop.av.ru//images/cms/data/items/big/241903.jpg</t>
  </si>
  <si>
    <t>Блюда из рыбы и морепродуктов</t>
  </si>
  <si>
    <t>30296</t>
  </si>
  <si>
    <t>234358</t>
  </si>
  <si>
    <t>Брусника Просто Азбука 350г Россия</t>
  </si>
  <si>
    <t>http://shop.av.ru/food/30237/36026/234358/</t>
  </si>
  <si>
    <t>http://shop.av.ru//images/cms/data/items/big/234358.jpg</t>
  </si>
  <si>
    <t>Замороженные ягоды</t>
  </si>
  <si>
    <t>36026</t>
  </si>
  <si>
    <t>166546</t>
  </si>
  <si>
    <t xml:space="preserve">Брынза Болгарская из коровьего молока 48% Albena </t>
  </si>
  <si>
    <t xml:space="preserve">Брынзу используют для приготовления салатов, закусок и омлетов.  Молодые белые вина из Греции и Новой Зеландии хорошо дополнят солоноватый вкус этого сыра. К брынзе можно подать и пиво, например, пшеничное нефильтрованное Вейзен или Келлер.
Не содержит ГМО.
</t>
  </si>
  <si>
    <t>&lt;p&gt;Брынзу используют для приготовления салатов, закусок и омлетов.  Молодые белые вина из Греции и Новой Зеландии хорошо дополнят солоноватый вкус этого сыра. К брынзе можно подать и пиво, например, пшеничное нефильтрованное Вейзен или Келлер.&lt;/p&gt;&lt;p&gt;Не содержит ГМО.&lt;/p&gt;</t>
  </si>
  <si>
    <t>http://shop.av.ru/food/31540/31545/166546/</t>
  </si>
  <si>
    <t>http://shop.av.ru//images/cms/data/items/big/166546.jpg</t>
  </si>
  <si>
    <t>31540</t>
  </si>
  <si>
    <t>Рассольные</t>
  </si>
  <si>
    <t>коровье молоко, закваска для брынзы, поваренная соль</t>
  </si>
  <si>
    <t>310 ккал.</t>
  </si>
  <si>
    <t>24 г.</t>
  </si>
  <si>
    <t>166545</t>
  </si>
  <si>
    <t xml:space="preserve">Брынза Болгарская из овечьего молока 50% Albena </t>
  </si>
  <si>
    <t xml:space="preserve">Брынза (Brinza) - традиционный рассольный сыр, популярный в странах балканского региона. Внешне брынза напоминает прессованный творог, но консистенция у нее более однородная, а вкус - насыщеннее и пикантнее.
Сыр, приготовленный из пастеризованного молока, зреет три недели, а из сырого - около двух месяцев. Брынзу используют в различных блюдах: овощных салатах, пирогах, супах и даже мясных рагу.
</t>
  </si>
  <si>
    <t>&lt;p&gt;Брынза (Brinza) - традиционный рассольный сыр, популярный в странах балканского региона. Внешне брынза напоминает прессованный творог, но консистенция у нее более однородная, а вкус - насыщеннее и пикантнее.&lt;/p&gt;&lt;p&gt;Сыр, приготовленный из пастеризованного молока, зреет три недели, а из сырого - около двух месяцев. Брынзу используют в различных блюдах: овощных салатах, пирогах, супах и даже мясных рагу.&lt;/p&gt;</t>
  </si>
  <si>
    <t>http://shop.av.ru/food/31540/31545/166545/</t>
  </si>
  <si>
    <t>http://shop.av.ru//images/cms/data/items/big/166545.jpg</t>
  </si>
  <si>
    <t>овечье молоко, закваска для брынзы, поваренная соль</t>
  </si>
  <si>
    <t>270 ккал.</t>
  </si>
  <si>
    <t>18 г.</t>
  </si>
  <si>
    <t>перед употреблением можно обессолить в чистой воде</t>
  </si>
  <si>
    <t>166542</t>
  </si>
  <si>
    <t>Брынза Болгарская из овечьего молока 50% Albena 200г</t>
  </si>
  <si>
    <t xml:space="preserve">Брынзу используют для приготовления салатов, закусок и омлетов. Молодые белые вина из Греции и Новой Зеландии хорошо дополнят солоноватый вкус этого сыра. К брынзе можно подать и пиво, например, пшеничное нефильтрованное Вейзен или Келлер.
</t>
  </si>
  <si>
    <t>&lt;p&gt;Брынзу используют для приготовления салатов, закусок и омлетов. Молодые белые вина из Греции и Новой Зеландии хорошо дополнят солоноватый вкус этого сыра. К брынзе можно подать и пиво, например, пшеничное нефильтрованное Вейзен или Келлер.&lt;/p&gt;</t>
  </si>
  <si>
    <t>http://shop.av.ru/food/31540/31545/166542/</t>
  </si>
  <si>
    <t>http://shop.av.ru//images/cms/data/items/big/166542.jpg</t>
  </si>
  <si>
    <t>320 ккал.</t>
  </si>
  <si>
    <t>22 г.</t>
  </si>
  <si>
    <t>52 г.</t>
  </si>
  <si>
    <t>3800214150228</t>
  </si>
  <si>
    <t>192148</t>
  </si>
  <si>
    <t>Буженина запеченная Велком</t>
  </si>
  <si>
    <t xml:space="preserve">Аппетитная буженина - свиной окорок, натертый солью и красным перцем, нашпигованный чесноком и запеченный в духовке. Отличается острым, пряным вкусом. Рекомендуется использовать для приготовления бутербродов или подавать в качестве холодной закуски.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</si>
  <si>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&lt;p&gt;Аппетитная буженина - свиной окорок, натертый солью и красным перцем, нашпигованный чесноком и запеченный в духовке. Отличается острым, пряным вкусом. Рекомендуется использовать для приготовления бутербродов или подавать в качестве холодной закуски.&lt;/p&gt;&lt;p&gt;Мясокомбинат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</si>
  <si>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http://shop.av.ru/food/30313/31525/192148/</t>
  </si>
  <si>
    <t>http://shop.av.ru//images/cms/data/items/big/192148.jpg</t>
  </si>
  <si>
    <t>окорок свиной, соль, чеснок, перец красный молотый</t>
  </si>
  <si>
    <t>Велком</t>
  </si>
  <si>
    <t>20 дн.</t>
  </si>
  <si>
    <t>308 ккал.</t>
  </si>
  <si>
    <t>14 г.</t>
  </si>
  <si>
    <t>28 г.</t>
  </si>
  <si>
    <t>033335</t>
  </si>
  <si>
    <t>Буженина Клинский мясокомбинат</t>
  </si>
  <si>
    <t xml:space="preserve">Деликатесная буженина - свиной окорок, натертый солью и специями, запеченный в духовке. Отличается деликатным, слегка пряным вкусом. Рекомендуется использовать для приготовления бутербродов или подавать в качестве холодной закуски.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</si>
  <si>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&lt;p&gt;Деликатесная буженина - свиной окорок, натертый солью и специями, запеченный в духовке. Отличается деликатным, слегка пряным вкусом. Рекомендуется использовать для приготовления бутербродов или подавать в качестве холодной закуски.&lt;/p&gt;&lt;p&gt;В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</si>
  <si>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http://shop.av.ru/food/30313/31525/033335/</t>
  </si>
  <si>
    <t>http://shop.av.ru//images/cms/data/items/big/033335.jpg</t>
  </si>
  <si>
    <t>свинина, соль, пряности</t>
  </si>
  <si>
    <t>Клинский мясокомбинат</t>
  </si>
  <si>
    <t>..8°C</t>
  </si>
  <si>
    <t>288 ккал.</t>
  </si>
  <si>
    <t>25 г.</t>
  </si>
  <si>
    <t>242156</t>
  </si>
  <si>
    <t>Булгур Мистраль Премиум 500 г Россия</t>
  </si>
  <si>
    <t>http://shop.av.ru/food/30151/30191/242156/</t>
  </si>
  <si>
    <t>http://shop.av.ru//images/cms/data/items/big/242156.jpg</t>
  </si>
  <si>
    <t>30191</t>
  </si>
  <si>
    <t>340 ккал.</t>
  </si>
  <si>
    <t>68 г.</t>
  </si>
  <si>
    <t>148944</t>
  </si>
  <si>
    <t xml:space="preserve">Булочка BCS белая 40г </t>
  </si>
  <si>
    <t xml:space="preserve">Аппетитная булочка из пшеничной муки. Имеет хрустящую корочку и воздушную мякоть. Испечена по традиционному французскому рецепту.
Отличается насыщенным злаковым вкусом и притягательным ароматом домашней выпечки. Рекомендуется подавать к супам, а также использовать для приготовления сэндвичей.
</t>
  </si>
  <si>
    <t>&lt;p&gt;Аппетитная булочка из пшеничной муки. Имеет хрустящую корочку и воздушную мякоть. Испечена по традиционному французскому рецепту.&lt;/p&gt;&lt;p&gt;Отличается насыщенным злаковым вкусом и притягательным ароматом домашней выпечки. Рекомендуется подавать к супам, а также использовать для приготовления сэндвичей.&lt;/p&gt;</t>
  </si>
  <si>
    <t>http://shop.av.ru/food/30408/30409/148944/</t>
  </si>
  <si>
    <t>http://shop.av.ru//images/cms/data/items/big/148944.jpg</t>
  </si>
  <si>
    <t>Сдоба, пирожки, булочки</t>
  </si>
  <si>
    <t>30409</t>
  </si>
  <si>
    <t>мука пшеничная, вода, дрожжи</t>
  </si>
  <si>
    <t>243 ккал.</t>
  </si>
  <si>
    <t>BCS</t>
  </si>
  <si>
    <t>149038</t>
  </si>
  <si>
    <t xml:space="preserve">Булочка BCS из 6 злаков 40г </t>
  </si>
  <si>
    <t xml:space="preserve">Аппетитная булочка из пшеничной муки с добавлением ржи, ячменя, кукурузы, гречихи и овса, а также - семян льна, подсолнечника и кунжута. Испечена по традиционному французскому рецепту.
Отличается насыщенным вкусом и притягательным ароматом домашней выпечки. Рекомендуется подавать к супам, а также использовать для приготовления сэндвичей.
</t>
  </si>
  <si>
    <t>&lt;p&gt;Аппетитная булочка из пшеничной муки с добавлением ржи, ячменя, кукурузы, гречихи и овса, а также - семян льна, подсолнечника и кунжута. Испечена по традиционному французскому рецепту.&lt;/p&gt;&lt;p&gt;Отличается насыщенным вкусом и притягательным ароматом домашней выпечки. Рекомендуется подавать к супам, а также использовать для приготовления сэндвичей.&lt;/p&gt;</t>
  </si>
  <si>
    <t>http://shop.av.ru/food/30408/30409/149038/</t>
  </si>
  <si>
    <t>http://shop.av.ru//images/cms/data/items/big/149038.jpg</t>
  </si>
  <si>
    <t>мука пшеничная, вода, дрожжи, смесь из 6 злаков и их зерна 16% (ржаная мука, ячменная мука, кукурузная мука, гречишная мука, овес, просо, лен коричневый, подсолнечник, кунжут)
соль, дрожжи неактивные, 5 зерен (лен коричневый, лен желтый, гречиха, подсолнечник)</t>
  </si>
  <si>
    <t>149041</t>
  </si>
  <si>
    <t xml:space="preserve">Булочка BCS ржаная 40г </t>
  </si>
  <si>
    <t xml:space="preserve">Румяная, пышная булочка с хрустящей корочкой. Отличается насыщенным ржаным ароматом с солодовыми тонами и характерным злаковым вкусом с легкой кислинкой.
Рекомендуется подавать к супам и салатам. Также станет отличным дополнением к стакану свежего молока.
</t>
  </si>
  <si>
    <t>&lt;p&gt;Румяная, пышная булочка с хрустящей корочкой. Отличается насыщенным ржаным ароматом с солодовыми тонами и характерным злаковым вкусом с легкой кислинкой.&lt;/p&gt;&lt;p&gt;Рекомендуется подавать к супам и салатам. Также станет отличным дополнением к стакану свежего молока.&lt;/p&gt;</t>
  </si>
  <si>
    <t>http://shop.av.ru/food/30408/30409/149041/</t>
  </si>
  <si>
    <t>http://shop.av.ru//images/cms/data/items/big/149041.jpg</t>
  </si>
  <si>
    <t>235439</t>
  </si>
  <si>
    <t>Булочка Cristella с мясом 65 г Эстония</t>
  </si>
  <si>
    <t>http://shop.av.ru/food/30408/30409/235439/</t>
  </si>
  <si>
    <t>http://shop.av.ru//images/cms/data/items/big/235439.jpg</t>
  </si>
  <si>
    <t>Cristella</t>
  </si>
  <si>
    <t>235438</t>
  </si>
  <si>
    <t>Булочка Cristella с рисом и грибами 100 г Эстония</t>
  </si>
  <si>
    <t>http://shop.av.ru/food/30408/30409/235438/</t>
  </si>
  <si>
    <t>http://shop.av.ru//images/cms/data/items/big/235438.jpg</t>
  </si>
  <si>
    <t>235346</t>
  </si>
  <si>
    <t>Булочка Cristella с сосиской и горчичным соусом 170 г Эстония</t>
  </si>
  <si>
    <t>http://shop.av.ru/food/30408/30409/235346/</t>
  </si>
  <si>
    <t>http://shop.av.ru//images/cms/data/items/big/235346.jpg</t>
  </si>
  <si>
    <t>126951</t>
  </si>
  <si>
    <t>Булочка Edna "Финская" 50г</t>
  </si>
  <si>
    <t xml:space="preserve">Аппетитная булочка, приготовленная из смеси ржаной и пшеничной муки с добавлением подсолнечных и льняных семян. Обладает притягательным ароматом с пряными нотками и деликатным вкусом с солодовыми тонами.
Рекомендуется подавать к супам, а также использовать для приготовления сэндвичей.
</t>
  </si>
  <si>
    <t>&lt;p&gt;Аппетитная булочка, приготовленная из смеси ржаной и пшеничной муки с добавлением подсолнечных и льняных семян. Обладает притягательным ароматом с пряными нотками и деликатным вкусом с солодовыми тонами.&lt;/p&gt;&lt;p&gt;Рекомендуется подавать к супам, а также использовать для приготовления сэндвичей.&lt;/p&gt;</t>
  </si>
  <si>
    <t>http://shop.av.ru/food/30408/30409/126951/</t>
  </si>
  <si>
    <t>http://shop.av.ru//images/cms/data/items/big/126951.jpg</t>
  </si>
  <si>
    <t>вода, мука пшеничная, семечки подсолнуха (9%), рожь, ржаная мука, дрожжи, соль, льняное семя, пряности, поджаренный солод</t>
  </si>
  <si>
    <t>Edna</t>
  </si>
  <si>
    <t>133771</t>
  </si>
  <si>
    <t>Булочка Edna "Шведская" 7 злаков 70г</t>
  </si>
  <si>
    <t xml:space="preserve">Аппетитная, пышная булочка из пшеничной муки с добавлением других злаков и семян. Можно подавать к бульонам и супам, а также использовать для приготовления сэндвичей.
</t>
  </si>
  <si>
    <t>&lt;p&gt;Аппетитная, пышная булочка из пшеничной муки с добавлением других злаков и семян. Можно подавать к бульонам и супам, а также использовать для приготовления сэндвичей.&lt;/p&gt;</t>
  </si>
  <si>
    <t>http://shop.av.ru/food/30408/30409/133771/</t>
  </si>
  <si>
    <t>http://shop.av.ru//images/cms/data/items/big/133771.jpg</t>
  </si>
  <si>
    <t>мука пшеничная, вода, семена подсолнуха, кунжут, дрожжи, соль, масло растительное, Е472, Е412</t>
  </si>
  <si>
    <t>140713</t>
  </si>
  <si>
    <t>Булочка Gramss "Тосканская" 60-70г</t>
  </si>
  <si>
    <t xml:space="preserve">Аппетитная булочка, испеченная по оригинальному итальянскому  рецепту - с добавлением кусочков сладкого перца. Обладает притягательным ароматом и пикантным вкусом. Рекомендуется подавать к супам, а также использовать для приготовления сэндвичей.
</t>
  </si>
  <si>
    <t>&lt;p&gt;Аппетитная булочка, испеченная по оригинальному итальянскому  рецепту - с добавлением кусочков сладкого перца. Обладает притягательным ароматом и пикантным вкусом. Рекомендуется подавать к супам, а также использовать для приготовления сэндвичей.&lt;/p&gt;</t>
  </si>
  <si>
    <t>http://shop.av.ru/food/30408/30409/140713/</t>
  </si>
  <si>
    <t>http://shop.av.ru//images/cms/data/items/big/140713.jpg</t>
  </si>
  <si>
    <t>мука пшеничная, соль, дрожжи, злаковые культуры, растительное масло, кусочки сладкого перца, паприка</t>
  </si>
  <si>
    <t>250 ккал.</t>
  </si>
  <si>
    <t>51 г.</t>
  </si>
  <si>
    <t>9991000002150</t>
  </si>
  <si>
    <t>Gramss</t>
  </si>
  <si>
    <t>140705</t>
  </si>
  <si>
    <t>Булочка Gramss с семенами тыквы 60-70г</t>
  </si>
  <si>
    <t xml:space="preserve">Пышная булочка из смеси пшеничной и ржаной муки с добавлением семян тыквы. Отличается приятным вкусом с легкой кислинкой и масляными нотками. Можно подавать к супам и бульонам, а также использовать для приготовления сэндвичей.
</t>
  </si>
  <si>
    <t>&lt;p&gt;Пышная булочка из смеси пшеничной и ржаной муки с добавлением семян тыквы. Отличается приятным вкусом с легкой кислинкой и масляными нотками. Можно подавать к супам и бульонам, а также использовать для приготовления сэндвичей.&lt;/p&gt;</t>
  </si>
  <si>
    <t>http://shop.av.ru/food/30408/30409/140705/</t>
  </si>
  <si>
    <t>http://shop.av.ru//images/cms/data/items/big/140705.jpg</t>
  </si>
  <si>
    <t>мука пшеничная, мука ржаная, соль, дрожжи, семена тыквы</t>
  </si>
  <si>
    <t>9991000002112</t>
  </si>
  <si>
    <t>228967</t>
  </si>
  <si>
    <t>Булочка Mette Munk Датская с корицей 85 г Дания</t>
  </si>
  <si>
    <t>http://shop.av.ru/food/30408/30409/228967/</t>
  </si>
  <si>
    <t>http://shop.av.ru//images/cms/data/items/big/228967.jpg</t>
  </si>
  <si>
    <t>Mette Munk</t>
  </si>
  <si>
    <t>170471</t>
  </si>
  <si>
    <t>Булочка Stroeck "Австрийский абориген" 100г</t>
  </si>
  <si>
    <t xml:space="preserve">Румяная булочка, испеченная по традиционному австрийскому рецепту - из смеси ржаной и пшеничной муки с добавлением семян подсолнечника и льна. Имеет хрустящую корочку и воздушную мякоть.
Наполнит дом ароматом домашней выпечки. Рекомендуется подавать к супам, а также использовать для приготовления сэндвичей.
</t>
  </si>
  <si>
    <t>&lt;p&gt;Румяная булочка, испеченная по традиционному австрийскому рецепту - из смеси ржаной и пшеничной муки с добавлением семян подсолнечника и льна. Имеет хрустящую корочку и воздушную мякоть.&lt;/p&gt;&lt;p&gt;Наполнит дом ароматом домашней выпечки. Рекомендуется подавать к супам, а также использовать для приготовления сэндвичей.&lt;/p&gt;</t>
  </si>
  <si>
    <t>http://shop.av.ru/food/30408/30409/170471/</t>
  </si>
  <si>
    <t>http://shop.av.ru//images/cms/data/items/big/170471.jpg</t>
  </si>
  <si>
    <t>мука пшеничная 3%, вода, семена подсолнечника 17%, опара (пшеничная мука, вода, ржаная мука), ржаная мука 3%, закваска, семена льна, ячменный солод, соль, овсяные хлопья, пшеничная клейковина, растительное масло, обжаренный пшеничный солод</t>
  </si>
  <si>
    <t>152 ккал.</t>
  </si>
  <si>
    <t>0.5 г.</t>
  </si>
  <si>
    <t>35 г.</t>
  </si>
  <si>
    <t>Stroeck</t>
  </si>
  <si>
    <t>228210</t>
  </si>
  <si>
    <t>Булочки Bridor с шоколадом 6шт 450г</t>
  </si>
  <si>
    <t>http://shop.av.ru/food/30237/36024/228210/</t>
  </si>
  <si>
    <t>http://shop.av.ru//images/cms/data/items/big/228210.jpg</t>
  </si>
  <si>
    <t>Тесто, булочки, багеты</t>
  </si>
  <si>
    <t>36024</t>
  </si>
  <si>
    <t>пшеничная мука, масло 20.4%, вода, шоколад 9.3% (сахар, масса какао, эмульгатор Е322, масло какао, ароматизатор натуральный ваниль), сахар, дрожжи, яйца, соль, клетчатка пшеничная, аскорбиновая кислота Е300</t>
  </si>
  <si>
    <t>хранить в морозильной камере</t>
  </si>
  <si>
    <t>442 ккал.</t>
  </si>
  <si>
    <t>8.2 г.</t>
  </si>
  <si>
    <t>44 г.</t>
  </si>
  <si>
    <t>Bridor</t>
  </si>
  <si>
    <t>194587</t>
  </si>
  <si>
    <t>Булочки Delifrance злаковые 10шт 400г</t>
  </si>
  <si>
    <t xml:space="preserve">Замороженные булочки Delifrance (Делифранс) из трех различных сортов муки с добавлением семян подсолнечника, кунжута и льна. После приготовления получаются ароматными, воздушными, с хрустящей корочкой.
Рекомендуется подавать к супам и бульонам, а также использовать для приготовления легких сэндвичей.
</t>
  </si>
  <si>
    <t>&lt;p&gt;Замороженные булочки Delifrance (Делифранс) из трех различных сортов муки с добавлением семян подсолнечника, кунжута и льна. После приготовления получаются ароматными, воздушными, с хрустящей корочкой.&lt;/p&gt;&lt;p&gt;Рекомендуется подавать к супам и бульонам, а также использовать для приготовления легких сэндвичей.&lt;/p&gt;</t>
  </si>
  <si>
    <t>http://shop.av.ru/food/30237/36023/194587/</t>
  </si>
  <si>
    <t>http://shop.av.ru//images/cms/data/items/big/194587.jpg</t>
  </si>
  <si>
    <t>Пицца, лазанья</t>
  </si>
  <si>
    <t>36023</t>
  </si>
  <si>
    <t>пшеничная мука, вода, соль, дрожжи, пшеничная клейковина, подсолнечные семечки, кунжутные семена, желтые льняные семена, ржаная мука, овсяная мука, ячменная мука, эмульгатор Е472</t>
  </si>
  <si>
    <t>хранить в морозилке</t>
  </si>
  <si>
    <t>-18°C</t>
  </si>
  <si>
    <t>269 ккал.</t>
  </si>
  <si>
    <t>45.7 г.</t>
  </si>
  <si>
    <t>3291810025797</t>
  </si>
  <si>
    <t>Delifrance</t>
  </si>
  <si>
    <t>179997</t>
  </si>
  <si>
    <t>Бульон Les Jardins Biologiques БИО говяжий 8х12г</t>
  </si>
  <si>
    <t>http://shop.av.ru/food/30151/30152/30157/179997/</t>
  </si>
  <si>
    <t>http://shop.av.ru//images/cms/data/items/big/179997.jpg</t>
  </si>
  <si>
    <t>морская соль, кукурузный крахмал, пальмовое масло, эктракт дрожжей, сироп глюкозы, говяжий жир 4,8%, мяса порошок 3,9%, томаты, жереный лук, чеснок 0,5%, специи 0,5%, травы 0,1%</t>
  </si>
  <si>
    <t>Naturenvie</t>
  </si>
  <si>
    <t>296 ккал.</t>
  </si>
  <si>
    <t>Супы, бульоны</t>
  </si>
  <si>
    <t>30157</t>
  </si>
  <si>
    <t>3478820032155</t>
  </si>
  <si>
    <t>Les Jardins Biologiques</t>
  </si>
  <si>
    <t>179995</t>
  </si>
  <si>
    <t>Бульон Les Jardins Biologiques БИО овощной (без добавления соли) 88г</t>
  </si>
  <si>
    <t xml:space="preserve">Кубики для приготовления овощного бульона (без соли). Рекомендуется добавлять в постные супы. Придают пикантность и насыщенность вкусу.
</t>
  </si>
  <si>
    <t>&lt;p&gt;Кубики для приготовления овощного бульона (без соли). Рекомендуется добавлять в постные супы. Придают пикантность и насыщенность вкусу.&lt;/p&gt;</t>
  </si>
  <si>
    <t>http://shop.av.ru/food/30151/30152/30157/179995/</t>
  </si>
  <si>
    <t>http://shop.av.ru//images/cms/data/items/big/179995.jpg</t>
  </si>
  <si>
    <t>экстракт дрожжей, кукурузный крахмал, овощи 13% (лук, морковь, сельдерей, картофель, петрушка), пальмовое масло, карри</t>
  </si>
  <si>
    <t>9 ккал.</t>
  </si>
  <si>
    <t>3478820015837,3478823005248,</t>
  </si>
  <si>
    <t>179994</t>
  </si>
  <si>
    <t>Бульон Les Jardins Biologiques БИО овощной 8х12г</t>
  </si>
  <si>
    <t xml:space="preserve">Кубики для приготовления овощного бульона. Рекомендуется добавлять в постные супы. Придают пикантность и насыщенность вкусу.
</t>
  </si>
  <si>
    <t>&lt;p&gt;Кубики для приготовления овощного бульона. Рекомендуется добавлять в постные супы. Придают пикантность и насыщенность вкусу.&lt;/p&gt;</t>
  </si>
  <si>
    <t>http://shop.av.ru/food/30151/30152/30157/179994/</t>
  </si>
  <si>
    <t>http://shop.av.ru//images/cms/data/items/big/179994.jpg</t>
  </si>
  <si>
    <t>морская соль, масло овощное (пальмовое, оливковое), экстракт дрожжей, кукурузный крахмал, овощи</t>
  </si>
  <si>
    <t>3478820031516</t>
  </si>
  <si>
    <t>179996</t>
  </si>
  <si>
    <t>Бульон Les Jardins Biologiques БИО овощной с резаной петрушкой 8х12г</t>
  </si>
  <si>
    <t xml:space="preserve">Овощной бульон в кубиках, изготовленный из экологически чистых ингредиентов. Содержит натуральную рубленую петрушку, чеснок, мускатный орех. Рекомендуется добавлять в супы и вторые блюда.
</t>
  </si>
  <si>
    <t>&lt;p&gt;Овощной бульон в кубиках, изготовленный из экологически чистых ингредиентов. Содержит натуральную рубленую петрушку, чеснок, мускатный орех. Рекомендуется добавлять в супы и вторые блюда.&lt;/p&gt;</t>
  </si>
  <si>
    <t>http://shop.av.ru/food/30151/30152/30157/179996/</t>
  </si>
  <si>
    <t>http://shop.av.ru//images/cms/data/items/big/179996.jpg</t>
  </si>
  <si>
    <t>кукурузный крахмал, морская соль, пальмовое масло, чеснок 6,9%, петрушка 4,6%, мускатный орех, ароматизатор натуральный</t>
  </si>
  <si>
    <t>352 ккал.</t>
  </si>
  <si>
    <t>23.2 г.</t>
  </si>
  <si>
    <t>32.5 г.</t>
  </si>
  <si>
    <t>3478820022156</t>
  </si>
  <si>
    <t>231395</t>
  </si>
  <si>
    <t>Бульон куриный 600г "Уже Готово"</t>
  </si>
  <si>
    <t xml:space="preserve">Классический куриный бульон, приготовленный на основе нежного куриного филе с добавлением сельдерея, лука, моркови и ароматных пряностей. Отличается деликатным вкусом с нотками специй. Подайте со свежей зеленью и гренками.
Интересно, что куриный бульон впервые сварили в Египте, согласно преданию - слуга украл у фараона священную курицу и приготовил похлебку, которой приписывались целительные свойства.
</t>
  </si>
  <si>
    <t>&lt;p&gt;Классический куриный бульон, приготовленный на основе нежного куриного филе с добавлением сельдерея, лука, моркови и ароматных пряностей. Отличается деликатным вкусом с нотками специй. Подайте со свежей зеленью и гренками.&lt;/p&gt;&lt;p&gt;Интересно, что куриный бульон впервые сварили в Египте, согласно преданию - слуга украл у фараона священную курицу и приготовил похлебку, которой приписывались целительные свойства.&lt;/p&gt;</t>
  </si>
  <si>
    <t>http://shop.av.ru/food/30285/30305/231395/</t>
  </si>
  <si>
    <t>http://shop.av.ru//images/cms/data/items/big/231395.jpg</t>
  </si>
  <si>
    <t>вода очищенная, курица, сельдерей, лук порей, морковь, лук репчатый, тимьян, лавровый лист, перец черный горошек, соль</t>
  </si>
  <si>
    <t>69.6 ккал.</t>
  </si>
  <si>
    <t>231394</t>
  </si>
  <si>
    <t>Бульон овощной 600г "Уже Готово"</t>
  </si>
  <si>
    <t xml:space="preserve">Овощной бульон, приготовленный с использованием моркови, свежего укропа, петрушки, сельдерея и ароматных пряностей. Отличается насыщенным вкусом с нотками специй.
</t>
  </si>
  <si>
    <t>&lt;p&gt;Овощной бульон, приготовленный с использованием моркови, свежего укропа, петрушки, сельдерея и ароматных пряностей. Отличается насыщенным вкусом с нотками специй.&lt;/p&gt;</t>
  </si>
  <si>
    <t>http://shop.av.ru/food/30285/30305/231394/</t>
  </si>
  <si>
    <t>http://shop.av.ru//images/cms/data/items/big/231394.jpg</t>
  </si>
  <si>
    <t>вода очищенная, морковь, укроп, петрушка, лук порей, сельдерей, лук репчатый, чеснок, соль, перец черный горошек</t>
  </si>
  <si>
    <t>30.4 ккал.</t>
  </si>
  <si>
    <t>149048</t>
  </si>
  <si>
    <t xml:space="preserve">Буханка BCS белая 440г 28см </t>
  </si>
  <si>
    <t xml:space="preserve">Хлеб из пшеничной муки. Имеет хрустящую корочку и воздушную мякоть. Испечен по традиционному французскому рецепту.
Отличается насыщенным вкусом и притягательным ароматом домашней выпечки. Рекомендуется подавать к супам, а также использовать для приготовления сэндвичей.
</t>
  </si>
  <si>
    <t>&lt;p&gt;Хлеб из пшеничной муки. Имеет хрустящую корочку и воздушную мякоть. Испечен по традиционному французскому рецепту.&lt;/p&gt;&lt;p&gt;Отличается насыщенным вкусом и притягательным ароматом домашней выпечки. Рекомендуется подавать к супам, а также использовать для приготовления сэндвичей.&lt;/p&gt;</t>
  </si>
  <si>
    <t>http://shop.av.ru/food/30408/30411/149048/</t>
  </si>
  <si>
    <t>http://shop.av.ru//images/cms/data/items/big/149048.jpg</t>
  </si>
  <si>
    <t>мука пшеничная, вода, соль, дрожжи</t>
  </si>
  <si>
    <t>245 ккал.</t>
  </si>
  <si>
    <t>230777</t>
  </si>
  <si>
    <t>Вареники "Просто Азбука" с вишней 500г</t>
  </si>
  <si>
    <t xml:space="preserve">Аппетитные вареники ручной работы, приготовленные по традиционному русскому рецепту. Под тончайшим тестом скрывается сочная вишневая начинка. В готовом виде отличаются деликатным вкусом с ягодными нотками. Подайте со сметаной или сливочным соусом.
Любопытно, что, хоть вареники и считаются славянским блюдом, на самом деле, небольшие конвертики из теста с начинкой придумали в Древнем Китае примерно 1500 лет назад. В Россию рецепт пельменей завезли кочевые племена.
</t>
  </si>
  <si>
    <t>&lt;p&gt;Аппетитные вареники ручной работы, приготовленные по традиционному русскому рецепту. Под тончайшим тестом скрывается сочная вишневая начинка. В готовом виде отличаются деликатным вкусом с ягодными нотками. Подайте со сметаной или сливочным соусом.&lt;/p&gt;&lt;p&gt;Любопытно, что, хоть вареники и считаются славянским блюдом, на самом деле, небольшие конвертики из теста с начинкой придумали в Древнем Китае примерно 1500 лет назад. В Россию рецепт пельменей завезли кочевые племена.&lt;/p&gt;</t>
  </si>
  <si>
    <t>http://shop.av.ru/food/30237/36022/230777/</t>
  </si>
  <si>
    <t>http://shop.av.ru//images/cms/data/items/big/230777.jpg</t>
  </si>
  <si>
    <t>мука пшеничная, молоко, яйца, вишня, сахар</t>
  </si>
  <si>
    <t>184 ккал.</t>
  </si>
  <si>
    <t>21 г.</t>
  </si>
  <si>
    <t>3.5 г.</t>
  </si>
  <si>
    <t>20.5 г.</t>
  </si>
  <si>
    <t>230779</t>
  </si>
  <si>
    <t>Вареники "Просто Азбука" с картофелем 500г</t>
  </si>
  <si>
    <t xml:space="preserve">Аппетитные вареники ручной работы, приготовленные поварами "Азбуки Вкуса" по традиционному рецепту. Под тончайшим тестом - начинка из картофельного пюре с добавлением сливочного масла и репчатого лука. Подайте со сметаной или майонезом.
Любопытно, что, хоть вареники и считаются славянским блюдом, на самом деле, небольшие конвертики из теста с начинкой придумали в Древнем Китае примерно 1500 лет назад. В Россию рецепт пельменей завезли кочевые племена.
</t>
  </si>
  <si>
    <t>&lt;p&gt;Аппетитные вареники ручной работы, приготовленные поварами "Азбуки Вкуса" по традиционному рецепту. Под тончайшим тестом - начинка из картофельного пюре с добавлением сливочного масла и репчатого лука. Подайте со сметаной или майонезом.&lt;/p&gt;&lt;p&gt;Любопытно, что, хоть вареники и считаются славянским блюдом, на самом деле, небольшие конвертики из теста с начинкой придумали в Древнем Китае примерно 1500 лет назад. В Россию рецепт пельменей завезли кочевые племена.&lt;/p&gt;</t>
  </si>
  <si>
    <t>http://shop.av.ru/food/30237/36022/230779/</t>
  </si>
  <si>
    <t>http://shop.av.ru//images/cms/data/items/big/230779.jpg</t>
  </si>
  <si>
    <t>мука пшеничная, молоко, яйца, картофель, лук репчатый, масло сливочное, соль, перец черный молотый</t>
  </si>
  <si>
    <t>205 ккал.</t>
  </si>
  <si>
    <t>5.9 г.</t>
  </si>
  <si>
    <t>34.6 г.</t>
  </si>
  <si>
    <t>230780</t>
  </si>
  <si>
    <t>Вареники "Просто Азбука" с картофелем и белыми грибами 500г</t>
  </si>
  <si>
    <t xml:space="preserve">Аппетитные вареники ручной работы, приготовленные поварами "Азбуки Вкуса" по традиционному рецепту. Под тончайшим тестом - начинка из картофельного пюре с жареными белыми грибами и репчатым луком.
В готовом виде блюдо нежное и деликатное; отличается приятным вкусом с грибными нотками. Подайте со сметаной или сливочным соусом.
Любопытно, что, хоть вареники и считаются славянским блюдом, на самом деле, небольшие конвертики из теста с начинкой придумали в Древнем Китае примерно 1500 лет назад. В Россию рецепт пельменей завезли кочевые племена.
</t>
  </si>
  <si>
    <t>&lt;p&gt;Аппетитные вареники ручной работы, приготовленные поварами "Азбуки Вкуса" по традиционному рецепту. Под тончайшим тестом - начинка из картофельного пюре с жареными белыми грибами и репчатым луком.&lt;/p&gt;&lt;p&gt;В готовом виде блюдо нежное и деликатное; отличается приятным вкусом с грибными нотками. Подайте со сметаной или сливочным соусом.&lt;/p&gt;&lt;p&gt;Любопытно, что, хоть вареники и считаются славянским блюдом, на самом деле, небольшие конвертики из теста с начинкой придумали в Древнем Китае примерно 1500 лет назад. В Россию рецепт пельменей завезли кочевые племена.&lt;/p&gt;</t>
  </si>
  <si>
    <t>http://shop.av.ru/food/30237/36022/230780/</t>
  </si>
  <si>
    <t>http://shop.av.ru//images/cms/data/items/big/230780.jpg</t>
  </si>
  <si>
    <t>237337</t>
  </si>
  <si>
    <t>Вареники Просто Азбука с творогом 500 г</t>
  </si>
  <si>
    <t xml:space="preserve">Сытные вареники, слепленные вручную из нежного теста, приготовлены по классическому рецепту. Мягкая творожная начинка, которой наполнены аппетитные пухлые конвертики, обладает приятными кисломолочными нотками и деликатным ароматом.
Упакованы в прозрачное ведерко. Подайте горячие вареники со сметаной, ягодным или карамельным сиропом.
</t>
  </si>
  <si>
    <t>&lt;p&gt;Сытные вареники, слепленные вручную из нежного теста, приготовлены по классическому рецепту. Мягкая творожная начинка, которой наполнены аппетитные пухлые конвертики, обладает приятными кисломолочными нотками и деликатным ароматом.&lt;/p&gt;&lt;p&gt;Упакованы в прозрачное ведерко. Подайте горячие вареники со сметаной, ягодным или карамельным сиропом.&lt;/p&gt;</t>
  </si>
  <si>
    <t>http://shop.av.ru/food/30237/36022/237337/</t>
  </si>
  <si>
    <t>http://shop.av.ru//images/cms/data/items/big/237337.jpg</t>
  </si>
  <si>
    <t>237338</t>
  </si>
  <si>
    <t>Вареники Просто Азбука с творогом и зеленью 500 г</t>
  </si>
  <si>
    <t xml:space="preserve">Традиционное славянское блюдо, приготовленное вручную с любовью и щепоткой фантазии! Под мягким тестом аппетитных толстеньких вареников кроется богатая начинка из нежного  домашнего творога с добавлением душистого укропа и яркого зеленого лука.
Продаются в прозрачном ведерке. Идеальны в сочетании со сметаной, майонезом и сливочными соусами.
</t>
  </si>
  <si>
    <t>&lt;p&gt;Традиционное славянское блюдо, приготовленное вручную с любовью и щепоткой фантазии! Под мягким тестом аппетитных толстеньких вареников кроется богатая начинка из нежного  домашнего творога с добавлением душистого укропа и яркого зеленого лука.&lt;/p&gt;&lt;p&gt;Продаются в прозрачном ведерке. Идеальны в сочетании со сметаной, майонезом и сливочными соусами.&lt;/p&gt;</t>
  </si>
  <si>
    <t>http://shop.av.ru/food/30237/36022/237338/</t>
  </si>
  <si>
    <t>http://shop.av.ru//images/cms/data/items/big/237338.jpg</t>
  </si>
  <si>
    <t>211811</t>
  </si>
  <si>
    <t>Варенье "Азбука Вкуса" из айвы 500г</t>
  </si>
  <si>
    <t xml:space="preserve">Варенье из айвы - настоящий сюрприз в банке! Отличается необычным вкусом, в котором яблочная свежесть сочетается с экспрессивностью ананаса и нежностью земляники.
Даже в обработанном виде айва сохраняет свои полезные свойства. Этот фрукт богат витаминами А, С, Е, РР и группы В, а также содержит калий и натрий. Диетологи настоятельно рекомендуют включать айвовое варенье в свое меню.
Известно, что айву в пищу употребляли еще древние греки, запекая ее с медом или делая мармелад. Также в древнегреческих мифах сказано, что в качестве "золотого яблока" Парис преподнес богине любви Афродите именно айву.
</t>
  </si>
  <si>
    <t>&lt;p&gt;Варенье из айвы - настоящий сюрприз в банке! Отличается необычным вкусом, в котором яблочная свежесть сочетается с экспрессивностью ананаса и нежностью земляники.&lt;/p&gt;&lt;p&gt;Даже в обработанном виде айва сохраняет свои полезные свойства. Этот фрукт богат витаминами А, С, Е, РР и группы В, а также содержит калий и натрий. Диетологи настоятельно рекомендуют включать айвовое варенье в свое меню.&lt;/p&gt;&lt;p&gt;Известно, что айву в пищу употребляли еще древние греки, запекая ее с медом или делая мармелад. Также в древнегреческих мифах сказано, что в качестве "золотого яблока" Парис преподнес богине любви Афродите именно айву.&lt;/p&gt;</t>
  </si>
  <si>
    <t>http://shop.av.ru/food/30285/35011/211811/</t>
  </si>
  <si>
    <t>http://shop.av.ru//images/cms/data/items/big/211811.jpg</t>
  </si>
  <si>
    <t>Свежие соусы и варенье</t>
  </si>
  <si>
    <t>35011</t>
  </si>
  <si>
    <t>айва свежая, сахар</t>
  </si>
  <si>
    <t>хранить в темном прохладном месте</t>
  </si>
  <si>
    <t>0..25°C</t>
  </si>
  <si>
    <t>260 ккал.</t>
  </si>
  <si>
    <t>65 г.</t>
  </si>
  <si>
    <t>9991000104120</t>
  </si>
  <si>
    <t>221660</t>
  </si>
  <si>
    <t>Варенье "Азбука Вкуса" из брусники 450г</t>
  </si>
  <si>
    <t xml:space="preserve">Настоящий кладезь витаминов - домашнее варенье из спелой лесной брусники. Отличается насыщенным кисло-сладким вкусом, который гармонирует не только с десертами, но и с блюдами из птицы (утки, гуся) или ломтиками жареного сыра.
Даже в обработанном виде брусника сохраняет свои уникальные полезные свойства. Она богата витаминами С и А, а также микроэлементами (калием и марганцем). Ее рекомендуют употреблять при авитаминозе и повышенном артериальном давлении.
</t>
  </si>
  <si>
    <t>&lt;p&gt;Настоящий кладезь витаминов - домашнее варенье из спелой лесной брусники. Отличается насыщенным кисло-сладким вкусом, который гармонирует не только с десертами, но и с блюдами из птицы (утки, гуся) или ломтиками жареного сыра.&lt;/p&gt;&lt;p&gt;Даже в обработанном виде брусника сохраняет свои уникальные полезные свойства. Она богата витаминами С и А, а также микроэлементами (калием и марганцем). Ее рекомендуют употреблять при авитаминозе и повышенном артериальном давлении.&lt;/p&gt;</t>
  </si>
  <si>
    <t>http://shop.av.ru/food/30285/35011/221660/</t>
  </si>
  <si>
    <t>http://shop.av.ru//images/cms/data/items/big/221660.jpg</t>
  </si>
  <si>
    <t>брусника, сахар</t>
  </si>
  <si>
    <t>291.2 ккал.</t>
  </si>
  <si>
    <t>72.3 г.</t>
  </si>
  <si>
    <t>9900000053956</t>
  </si>
  <si>
    <t>211792</t>
  </si>
  <si>
    <t>Варенье "Азбука Вкуса" из вишни 500г</t>
  </si>
  <si>
    <t xml:space="preserve">Домашнее варенье из натуральной вишни. Отличается кисло-сладким ягодным вкусом. Рекомендуется употреблять как самостоятельное лакомство, а также использовать в качестве начинки для выпечки.
Вишня (даже термически обработанная) богата витаминами С, РР и группы В, а также магнием, калием и железом. Особенно рекомендуется употреблять людям, страдающим малокровием.
</t>
  </si>
  <si>
    <t>&lt;p&gt;Домашнее варенье из натуральной вишни. Отличается кисло-сладким ягодным вкусом. Рекомендуется употреблять как самостоятельное лакомство, а также использовать в качестве начинки для выпечки.&lt;/p&gt;&lt;p&gt;Вишня (даже термически обработанная) богата витаминами С, РР и группы В, а также магнием, калием и железом. Особенно рекомендуется употреблять людям, страдающим малокровием.&lt;/p&gt;</t>
  </si>
  <si>
    <t>http://shop.av.ru/food/30285/35011/211792/</t>
  </si>
  <si>
    <t>http://shop.av.ru//images/cms/data/items/big/211792.jpg</t>
  </si>
  <si>
    <t>вишня, сахар</t>
  </si>
  <si>
    <t>4620747660488,9991000103987,</t>
  </si>
  <si>
    <t>206722</t>
  </si>
  <si>
    <t>Варенье "Азбука Вкуса" из голубики 420г</t>
  </si>
  <si>
    <t xml:space="preserve">Невероятно нежное лакомство - домашнее варенье из спелой, сочной голубики. Отличается кисло-сладким ягодным вкусом; более ароматное, чем черничное. Подайте к свежезаваренному чаю или используйте для приготовления легких десертов.
Даже в обработанном виде голубика сохраняет свои полезные свойства. Эта ягода содержит биофлавоноиды, которые способствуют омоложению организма и укрепляют сердечно-сосудистую систему.
</t>
  </si>
  <si>
    <t>&lt;p&gt;Невероятно нежное лакомство - домашнее варенье из спелой, сочной голубики. Отличается кисло-сладким ягодным вкусом; более ароматное, чем черничное. Подайте к свежезаваренному чаю или используйте для приготовления легких десертов.&lt;/p&gt;&lt;p&gt;Даже в обработанном виде голубика сохраняет свои полезные свойства. Эта ягода содержит биофлавоноиды, которые способствуют омоложению организма и укрепляют сердечно-сосудистую систему.&lt;/p&gt;</t>
  </si>
  <si>
    <t>http://shop.av.ru/food/30285/35011/206722/</t>
  </si>
  <si>
    <t>http://shop.av.ru//images/cms/data/items/big/206722.jpg</t>
  </si>
  <si>
    <t>голубика, сахар, цедра лимона</t>
  </si>
  <si>
    <t>281 ккал.</t>
  </si>
  <si>
    <t>73.4 г.</t>
  </si>
  <si>
    <t>211793</t>
  </si>
  <si>
    <t>Варенье "Азбука Вкуса" из земляники 540г</t>
  </si>
  <si>
    <t xml:space="preserve">Домашнее варенье из натуральной лесной земляники. Отличается кисло-сладким ягодным вкусом. Рекомендуется употреблять как самостоятельное лакомство, а также использовать в качестве начинки для выпечки.
Земляника (даже термически обработанная) богата витамином С и антиоксидантами. Употребление этой ягоды помогает приостановить процесс старения организма.
</t>
  </si>
  <si>
    <t>&lt;p&gt;Домашнее варенье из натуральной лесной земляники. Отличается кисло-сладким ягодным вкусом. Рекомендуется употреблять как самостоятельное лакомство, а также использовать в качестве начинки для выпечки.&lt;/p&gt;&lt;p&gt;Земляника (даже термически обработанная) богата витамином С и антиоксидантами. Употребление этой ягоды помогает приостановить процесс старения организма.&lt;/p&gt;</t>
  </si>
  <si>
    <t>http://shop.av.ru/food/30285/35011/211793/</t>
  </si>
  <si>
    <t>http://shop.av.ru//images/cms/data/items/big/211793.jpg</t>
  </si>
  <si>
    <t>земляника, сахар</t>
  </si>
  <si>
    <t>9991000103994</t>
  </si>
  <si>
    <t>218946</t>
  </si>
  <si>
    <t>Варенье "Азбука Вкуса" из кизила 500г</t>
  </si>
  <si>
    <t xml:space="preserve">Варенье, приготовленное поварами "Азбуки Вкуса" из отборных ягод кизила. Обладает деликатным вкусом с легкой кислинкой. Рекомендуется подавать к чаю или кофе, а также сочетать с различными десертами (например, с румяными сырниками).
Интересно, что в Англии кизил называют "dogberries", что переводится как "собачья ягода". А в русский язык название ягоды пришло из Азии: в переводе с тюркского "кизил" означает "красный".
Кизил богат витаминами А, С и Е, эфирными маслами, железом, калием, кальцием, магнием и серой. Обладает противовоспалительными и антибактериальными свойствами. Полезен при простуде и гриппе.
</t>
  </si>
  <si>
    <t>&lt;p&gt;Варенье, приготовленное поварами "Азбуки Вкуса" из отборных ягод кизила. Обладает деликатным вкусом с легкой кислинкой. Рекомендуется подавать к чаю или кофе, а также сочетать с различными десертами (например, с румяными сырниками).&lt;/p&gt;&lt;p&gt;Интересно, что в Англии кизил называют "dogberries", что переводится как "собачья ягода". А в русский язык название ягоды пришло из Азии: в переводе с тюркского "кизил" означает "красный".&lt;/p&gt;&lt;p&gt;Кизил богат витаминами А, С и Е, эфирными маслами, железом, калием, кальцием, магнием и серой. Обладает противовоспалительными и антибактериальными свойствами. Полезен при простуде и гриппе.&lt;/p&gt;</t>
  </si>
  <si>
    <t>http://shop.av.ru/food/30285/35011/218946/</t>
  </si>
  <si>
    <t>http://shop.av.ru//images/cms/data/items/big/218946.jpg</t>
  </si>
  <si>
    <t>сахар, кизил</t>
  </si>
  <si>
    <t>274 ккал.</t>
  </si>
  <si>
    <t>9991000132925</t>
  </si>
  <si>
    <t>211795</t>
  </si>
  <si>
    <t>Варенье "Азбука Вкуса" из клубники 500г</t>
  </si>
  <si>
    <t xml:space="preserve">Домашнее варенье из натуральной клубники. Отличается кисло-сладким ягодным вкусом. Рекомендуется употреблять как самостоятельное лакомство, а также использовать в качестве начинки для выпечки.
Клубника (даже термически обработанная) богата витаминами С и группы В, а также фолиевой кислотой. Рекомендуется при гипертонии и как общеукрепляющее средство.
</t>
  </si>
  <si>
    <t>&lt;p&gt;Домашнее варенье из натуральной клубники. Отличается кисло-сладким ягодным вкусом. Рекомендуется употреблять как самостоятельное лакомство, а также использовать в качестве начинки для выпечки.&lt;/p&gt;&lt;p&gt;Клубника (даже термически обработанная) богата витаминами С и группы В, а также фолиевой кислотой. Рекомендуется при гипертонии и как общеукрепляющее средство.&lt;/p&gt;</t>
  </si>
  <si>
    <t>http://shop.av.ru/food/30285/35011/211795/</t>
  </si>
  <si>
    <t>http://shop.av.ru//images/cms/data/items/big/211795.jpg</t>
  </si>
  <si>
    <t>клубника, сахар</t>
  </si>
  <si>
    <t>4620747660495,9991000104007,</t>
  </si>
  <si>
    <t>221659</t>
  </si>
  <si>
    <t>Варенье "Азбука Вкуса" из клюквы 450г</t>
  </si>
  <si>
    <t xml:space="preserve">Клюквенное варенье - не только удивительно вкусное лакомство, но и настоящий эликсир здоровья. Лидер по содержанию витамина С, отличная профилактика простудным заболевания. Яркое, кисло-сладкое. Можно подавать к горячим блюдам из птицы или дичи.
</t>
  </si>
  <si>
    <t>&lt;p&gt;Клюквенное варенье - не только удивительно вкусное лакомство, но и настоящий эликсир здоровья. Лидер по содержанию витамина С, отличная профилактика простудным заболевания. Яркое, кисло-сладкое. Можно подавать к горячим блюдам из птицы или дичи.&lt;/p&gt;</t>
  </si>
  <si>
    <t>http://shop.av.ru/food/30285/35011/221659/</t>
  </si>
  <si>
    <t>http://shop.av.ru//images/cms/data/items/big/221659.jpg</t>
  </si>
  <si>
    <t>клюква, сахар</t>
  </si>
  <si>
    <t>290.8 ккал.</t>
  </si>
  <si>
    <t>9900000053949</t>
  </si>
  <si>
    <t>217847</t>
  </si>
  <si>
    <t>Варенье "Азбука Вкуса" из крыжовника 500г</t>
  </si>
  <si>
    <t xml:space="preserve">Знаменитое крыжовенное варенье, которое, говорят, любил Николай II. Душистое, кисло-сладкое, с аппетитными ягодами. Отличается приятным вкусом, в котором улавливаются тона сливы, винограда и малины.
Интересно, из-за яйцевидной формы в Англии крыжовник называют "гусиной ягодой", в Германии из-за острых шипов на кустах  - "колючим плодом", а в Италии - "щетинистым виноградом".
</t>
  </si>
  <si>
    <t>&lt;p&gt;Знаменитое крыжовенное варенье, которое, говорят, любил Николай II. Душистое, кисло-сладкое, с аппетитными ягодами. Отличается приятным вкусом, в котором улавливаются тона сливы, винограда и малины.&lt;/p&gt;&lt;p&gt;Интересно, из-за яйцевидной формы в Англии крыжовник называют "гусиной ягодой", в Германии из-за острых шипов на кустах  - "колючим плодом", а в Италии - "щетинистым виноградом".&lt;/p&gt;</t>
  </si>
  <si>
    <t>http://shop.av.ru/food/30285/35011/217847/</t>
  </si>
  <si>
    <t>http://shop.av.ru//images/cms/data/items/big/217847.jpg</t>
  </si>
  <si>
    <t>крыжовник, сахар</t>
  </si>
  <si>
    <t>9991000125477</t>
  </si>
  <si>
    <t>211798</t>
  </si>
  <si>
    <t>Варенье "Азбука Вкуса" из малины 500г</t>
  </si>
  <si>
    <t xml:space="preserve">Самое вкусное лекарство от простуды и великолепное лакомство - малиновое варенье. Сварено по домашнему рецепту из лесных ягод. Отличается насыщенным кисло-сладким вкусом, ароматное. Рекомендуется подавать с горячим чаем.
</t>
  </si>
  <si>
    <t>&lt;p&gt;Самое вкусное лекарство от простуды и великолепное лакомство - малиновое варенье. Сварено по домашнему рецепту из лесных ягод. Отличается насыщенным кисло-сладким вкусом, ароматное. Рекомендуется подавать с горячим чаем.&lt;/p&gt;</t>
  </si>
  <si>
    <t>http://shop.av.ru/food/30285/35011/211798/</t>
  </si>
  <si>
    <t>http://shop.av.ru//images/cms/data/items/big/211798.jpg</t>
  </si>
  <si>
    <t>малина, сахар</t>
  </si>
  <si>
    <t>9991000104021</t>
  </si>
  <si>
    <t>221658</t>
  </si>
  <si>
    <t>Варенье "Азбука Вкуса" из облепихи 450г</t>
  </si>
  <si>
    <t xml:space="preserve">Традиционное русское лакомство - варенье из ароматной, сочной облепихи, приготовленное по старинному рецепту. Отличается ярким вкусом с терпкими нотками. Рекомендуется подавать к чаю и легким творожным десертам.
Даже в обработанном виде облепиха сохраняет свои полезные свойства. Эта ягода богата витаминами А, С и группы В. Обладает противовоспалительным и регенерирующим свойствами.
</t>
  </si>
  <si>
    <t>&lt;p&gt;Традиционное русское лакомство - варенье из ароматной, сочной облепихи, приготовленное по старинному рецепту. Отличается ярким вкусом с терпкими нотками. Рекомендуется подавать к чаю и легким творожным десертам.&lt;/p&gt;&lt;p&gt;Даже в обработанном виде облепиха сохраняет свои полезные свойства. Эта ягода богата витаминами А, С и группы В. Обладает противовоспалительным и регенерирующим свойствами.&lt;/p&gt;</t>
  </si>
  <si>
    <t>http://shop.av.ru/food/30285/35011/221658/</t>
  </si>
  <si>
    <t>http://shop.av.ru//images/cms/data/items/big/221658.jpg</t>
  </si>
  <si>
    <t>облепиха, сахар</t>
  </si>
  <si>
    <t>292 ккал.</t>
  </si>
  <si>
    <t>9900000053901</t>
  </si>
  <si>
    <t>211800</t>
  </si>
  <si>
    <t>Варенье "Азбука Вкуса" из персиков 500г</t>
  </si>
  <si>
    <t xml:space="preserve">Варенье из персиков, сваренное по домашнему рецепту - удивительно нежное лакомство. В сиропе янтарного цвета - половинки плодов, разваренные до мягкости, но сохранившие форму. Кисло-сладкое на вкус, с нотками розы в аромате. Подайте к горячему чаю.
Даже в обработанном виде персики сохраняют свои полезные свойствами. Они богаты витаминами С, Е, К, РР и группы В, а также калием и железом. Варенье из персиков полезно для здоровья и настроения.
</t>
  </si>
  <si>
    <t>&lt;p&gt;Варенье из персиков, сваренное по домашнему рецепту - удивительно нежное лакомство. В сиропе янтарного цвета - половинки плодов, разваренные до мягкости, но сохранившие форму. Кисло-сладкое на вкус, с нотками розы в аромате. Подайте к горячему чаю.&lt;/p&gt;&lt;p&gt;Даже в обработанном виде персики сохраняют свои полезные свойствами. Они богаты витаминами С, Е, К, РР и группы В, а также калием и железом. Варенье из персиков полезно для здоровья и настроения.&lt;/p&gt;</t>
  </si>
  <si>
    <t>http://shop.av.ru/food/30285/35011/211800/</t>
  </si>
  <si>
    <t>http://shop.av.ru//images/cms/data/items/big/211800.jpg</t>
  </si>
  <si>
    <t>персики, сахар</t>
  </si>
  <si>
    <t>9991000104038</t>
  </si>
  <si>
    <t>221664</t>
  </si>
  <si>
    <t>Варенье "Азбука Вкуса" из райских яблочек 500г</t>
  </si>
  <si>
    <t xml:space="preserve">Варенье приготовлено по старинному рецепту - миниатюрные райские яблочки сварены в сиропе. Отличаются притягательным ароматом и деликатным вкусом с легкой кислинкой. Рекомендуется подавать к чаю, а также использовать для украшения десертов и выпечки.
</t>
  </si>
  <si>
    <t>&lt;p&gt;Варенье приготовлено по старинному рецепту - миниатюрные райские яблочки сварены в сиропе. Отличаются притягательным ароматом и деликатным вкусом с легкой кислинкой. Рекомендуется подавать к чаю, а также использовать для украшения десертов и выпечки.&lt;/p&gt;</t>
  </si>
  <si>
    <t>http://shop.av.ru/food/30285/35011/221664/</t>
  </si>
  <si>
    <t>http://shop.av.ru//images/cms/data/items/big/221664.jpg</t>
  </si>
  <si>
    <t>яблоки райские, сахар</t>
  </si>
  <si>
    <t>68.7 г.</t>
  </si>
  <si>
    <t>9900000053918</t>
  </si>
  <si>
    <t>144575</t>
  </si>
  <si>
    <t>Варенье ABC из земляники 400г</t>
  </si>
  <si>
    <t>http://shop.av.ru/food/31495/31506/144575/</t>
  </si>
  <si>
    <t>http://shop.av.ru//images/cms/data/items/big/144575.jpg</t>
  </si>
  <si>
    <t>Компоты, варенье</t>
  </si>
  <si>
    <t>31506</t>
  </si>
  <si>
    <t>сахар, земляника свежая</t>
  </si>
  <si>
    <t>хранить в местах, защищенных от прямых солнечных лучей</t>
  </si>
  <si>
    <t>248 ккал.</t>
  </si>
  <si>
    <t>62 г.</t>
  </si>
  <si>
    <t>4810282003462 4811330000945</t>
  </si>
  <si>
    <t>ABC</t>
  </si>
  <si>
    <t>223710</t>
  </si>
  <si>
    <t>Варенье Artsakh Fruit из айвы 440г</t>
  </si>
  <si>
    <t xml:space="preserve">Варенье Artsakh Fruit приготовлено по традиционному армянскому рецепту из спелой айвы. Отличается кисло-сладким, слегка терпким вкусом. Рекомендуется употреблять как самостоятельное лакомство или использовать как начинку для выпечки.
Айва богата витаминами А, С, Е, РР и группы В, а также содержит калий и натрий. Ее особенно рекомендуют употреблять при сердечно-сосудистых и желудочных заболеваниях.
Компания Artsakh Fruit производит разнообразные джемы, конфитюры, варенье и сиропы. За основу взяты традиционные армянские рецепты. Благодаря щадящей технологии производства в заготовках сохранены полезные свойства натуральных фруктов и ягод.
</t>
  </si>
  <si>
    <t>&lt;p&gt;Варенье Artsakh Fruit приготовлено по традиционному армянскому рецепту из спелой айвы. Отличается кисло-сладким, слегка терпким вкусом. Рекомендуется употреблять как самостоятельное лакомство или использовать как начинку для выпечки.&lt;/p&gt;&lt;p&gt;Айва богата витаминами А, С, Е, РР и группы В, а также содержит калий и натрий. Ее особенно рекомендуют употреблять при сердечно-сосудистых и желудочных заболеваниях.&lt;/p&gt;&lt;p&gt;Компания Artsakh Fruit производит разнообразные джемы, конфитюры, варенье и сиропы. За основу взяты традиционные армянские рецепты. Благодаря щадящей технологии производства в заготовках сохранены полезные свойства натуральных фруктов и ягод.&lt;/p&gt;</t>
  </si>
  <si>
    <t>http://shop.av.ru/food/31495/31506/223710/</t>
  </si>
  <si>
    <t>http://shop.av.ru//images/cms/data/items/big/223710.jpg</t>
  </si>
  <si>
    <t>айва, сахар, вода, лимонная кислота Е330</t>
  </si>
  <si>
    <t>Artsakh Fruit</t>
  </si>
  <si>
    <t>216184</t>
  </si>
  <si>
    <t>Варенье Artsakh Fruit из грецкого ореха 450г</t>
  </si>
  <si>
    <t xml:space="preserve">Изысканное варенье из зеленых  грецких орехов, изготовленное по традиционному армянскому рецепту. Для его приготовления используют нежные орехи молочной зрелости. Отличается сладким вкусом с терпким нотками.
</t>
  </si>
  <si>
    <t>&lt;p&gt;Изысканное варенье из зеленых  грецких орехов, изготовленное по традиционному армянскому рецепту. Для его приготовления используют нежные орехи молочной зрелости. Отличается сладким вкусом с терпким нотками.&lt;/p&gt;</t>
  </si>
  <si>
    <t>http://shop.av.ru/food/31495/31506/216184/</t>
  </si>
  <si>
    <t>http://shop.av.ru//images/cms/data/items/big/216184.jpg</t>
  </si>
  <si>
    <t>орех, сахар, вода, лимонная кислота, Е330</t>
  </si>
  <si>
    <t>280 ккал.</t>
  </si>
  <si>
    <t>70 г.</t>
  </si>
  <si>
    <t>4850006480360</t>
  </si>
  <si>
    <t>237000</t>
  </si>
  <si>
    <t>Варенье Den Gamle Fabrik из ежемалины 400 г Дания</t>
  </si>
  <si>
    <t xml:space="preserve">Душистое ягодное варенье сварено вручную из отборной ежемалины, собранной в Новой Зеландии. Обладает густой консистенцией, немного напоминающей желе, и неповторимой сладостью с характерными кислыми нотками.
Приготовлено без кипячения в открытых котлах. Благодаря старинной технологии компании варенье вобрало в себя и сохранило естественный аромат и насыщенный вкус ягод.
Ежемалина (или бойзенова ягода) - гибрид малины, ежевики и логановой ягоды. Она выведена в 1920-х гг. в Калифорнии Рудольфом Бойзеном, в честь которого получила свое имя. Ее крупные ягоды глубокого бордового цвета имеют яркий вкус и особую сочность.
</t>
  </si>
  <si>
    <t>&lt;p&gt;Душистое ягодное варенье сварено вручную из отборной ежемалины, собранной в Новой Зеландии. Обладает густой консистенцией, немного напоминающей желе, и неповторимой сладостью с характерными кислыми нотками.&lt;/p&gt;&lt;p&gt;Приготовлено без кипячения в открытых котлах. Благодаря старинной технологии компании варенье вобрало в себя и сохранило естественный аромат и насыщенный вкус ягод.&lt;/p&gt;&lt;p&gt;Ежемалина (или бойзенова ягода) - гибрид малины, ежевики и логановой ягоды. Она выведена в 1920-х гг. в Калифорнии Рудольфом Бойзеном, в честь которого получила свое имя. Ее крупные ягоды глубокого бордового цвета имеют яркий вкус и особую сочность.&lt;/p&gt;</t>
  </si>
  <si>
    <t>http://shop.av.ru/food/31495/31506/237000/</t>
  </si>
  <si>
    <t>http://shop.av.ru//images/cms/data/items/big/237000.jpg</t>
  </si>
  <si>
    <t>Den Gamle Fabrik</t>
  </si>
  <si>
    <t>236997</t>
  </si>
  <si>
    <t>Варенье Den Gamle Fabrik из земляники 400 г Дания</t>
  </si>
  <si>
    <t xml:space="preserve">Аппетитное густое варенье из нежной душистой земляники станет прекрасным дополнением к выпечке, блинам и горячему чаю. Отборные ягоды прошли деликатную обработку и были сварены вручную, благодаря чему сохранили свой естественный насыщенный вкус.
Варение готовится по традиционной технологии компании в открытых котлах и не доводится до кипячения. Благодаря этому ягоды не развариваются и не теряют своих уникальных вкусовых качеств.
Ярко-красная сочная земляника содержит натуральные сахара - фруктозу и глюкозу, богата органическими кислотами и минеральными веществами, например калием, способствующим улучшению деятельности мозга, и железом, необходимым для подавления усталости.
</t>
  </si>
  <si>
    <t>&lt;p&gt;Аппетитное густое варенье из нежной душистой земляники станет прекрасным дополнением к выпечке, блинам и горячему чаю. Отборные ягоды прошли деликатную обработку и были сварены вручную, благодаря чему сохранили свой естественный насыщенный вкус.&lt;/p&gt;&lt;p&gt;Варение готовится по традиционной технологии компании в открытых котлах и не доводится до кипячения. Благодаря этому ягоды не развариваются и не теряют своих уникальных вкусовых качеств.&lt;/p&gt;&lt;p&gt;Ярко-красная сочная земляника содержит натуральные сахара - фруктозу и глюкозу, богата органическими кислотами и минеральными веществами, например калием, способствующим улучшению деятельности мозга, и железом, необходимым для подавления усталости.&lt;/p&gt;</t>
  </si>
  <si>
    <t>http://shop.av.ru/food/31495/31506/236997/</t>
  </si>
  <si>
    <t>http://shop.av.ru//images/cms/data/items/big/236997.jpg</t>
  </si>
  <si>
    <t>178815</t>
  </si>
  <si>
    <t>Варенье Den Gamle Fabrik имбирное 400г</t>
  </si>
  <si>
    <t xml:space="preserve">Имбирное варенье Den Gamle Fabrik с приятным согревающим вкусом и характерными острыми нотками. Это необычное лакомство придаст трапезе пикантность: подайте его к чаю с горячими тостами или добавьте в домашнюю выпечку.
Имбирь считается полезной специей. Его рекомендуется употреблять в холодное время года для укрепления иммунитета: он оказывает согревающее и дезинфицирующее действие. Интересно, что слово "имбирь" переводится с санскрита как "универсальное лекарство"
</t>
  </si>
  <si>
    <t>&lt;p&gt;Имбирное варенье Den Gamle Fabrik с приятным согревающим вкусом и характерными острыми нотками. Это необычное лакомство придаст трапезе пикантность: подайте его к чаю с горячими тостами или добавьте в домашнюю выпечку.&lt;/p&gt;&lt;p&gt;Имбирь считается полезной специей. Его рекомендуется употреблять в холодное время года для укрепления иммунитета: он оказывает согревающее и дезинфицирующее действие. Интересно, что слово "имбирь" переводится с санскрита как "универсальное лекарство"&lt;/p&gt;</t>
  </si>
  <si>
    <t>http://shop.av.ru/food/31495/31506/178815/</t>
  </si>
  <si>
    <t>http://shop.av.ru//images/cms/data/items/big/178815.jpg</t>
  </si>
  <si>
    <t>сахар, вода, имбирь, загуститель, лимонная кислота, сульфат калия</t>
  </si>
  <si>
    <t>230 ккал.</t>
  </si>
  <si>
    <t>56 г.</t>
  </si>
  <si>
    <t>5701211106172</t>
  </si>
  <si>
    <t>ONOS</t>
  </si>
  <si>
    <t>225741</t>
  </si>
  <si>
    <t>Варенье Maitre из лесной земляники 375г</t>
  </si>
  <si>
    <t xml:space="preserve">Домашнее варенье из натуральной лесной земляники. Отличается кисло-сладким ягодным вкусом. Рекомендуется употреблять как самостоятельное лакомство, а также использовать в качестве начинки для выпечки.
Земляника (даже термически обработанная) богата витамином С и антиоксидантами. Компания Maitre производит аппетитное варенье из спелых ягод, выращенных в экологически чистых районах Сербии.
</t>
  </si>
  <si>
    <t>&lt;p&gt;Домашнее варенье из натуральной лесной земляники. Отличается кисло-сладким ягодным вкусом. Рекомендуется употреблять как самостоятельное лакомство, а также использовать в качестве начинки для выпечки.&lt;/p&gt;&lt;p&gt;Земляника (даже термически обработанная) богата витамином С и антиоксидантами. Компания Maitre производит аппетитное варенье из спелых ягод, выращенных в экологически чистых районах Сербии.&lt;/p&gt;</t>
  </si>
  <si>
    <t>http://shop.av.ru/food/31495/31506/225741/</t>
  </si>
  <si>
    <t>http://shop.av.ru//images/cms/data/items/big/225741.jpg</t>
  </si>
  <si>
    <t>земляника, сахар, лимонная кислота</t>
  </si>
  <si>
    <t>298 ккал.</t>
  </si>
  <si>
    <t>72.4 г.</t>
  </si>
  <si>
    <t>225740</t>
  </si>
  <si>
    <t>Варенье Maitre из малины 375г</t>
  </si>
  <si>
    <t xml:space="preserve">Самое вкусное лекарство от простуды - домашнее варенье из натуральной лесной малины. Удивительно душистое, отличается узнаваемым кисло-сладким вкусом. Рекомендуется подавать с горячим чаем, а также использовать для приготовления выпечки и десертов.
Под французской маркой Maitre производятся деликатесы, любимые гурманами во всем мире. В ассортименте компании - чай с различными вкусами, молотый и зерновой кофе и домашнее варенье.
</t>
  </si>
  <si>
    <t>&lt;p&gt;Самое вкусное лекарство от простуды - домашнее варенье из натуральной лесной малины. Удивительно душистое, отличается узнаваемым кисло-сладким вкусом. Рекомендуется подавать с горячим чаем, а также использовать для приготовления выпечки и десертов.&lt;/p&gt;&lt;p&gt;Под французской маркой Maitre производятся деликатесы, любимые гурманами во всем мире. В ассортименте компании - чай с различными вкусами, молотый и зерновой кофе и домашнее варенье.&lt;/p&gt;</t>
  </si>
  <si>
    <t>http://shop.av.ru/food/31495/31506/225740/</t>
  </si>
  <si>
    <t>http://shop.av.ru//images/cms/data/items/big/225740.jpg</t>
  </si>
  <si>
    <t>малина, сахар, лимонная кислота</t>
  </si>
  <si>
    <t>291 ккал.</t>
  </si>
  <si>
    <t>71.2 г.</t>
  </si>
  <si>
    <t>205549</t>
  </si>
  <si>
    <t>Варенье Noyan из белой туты 450г</t>
  </si>
  <si>
    <t xml:space="preserve">Тута (или тут) - другое название шелковицы. Белая тута представляет из себя крупные ягоды цвета слоновой кости, внешне напоминающие ежевику, но более мягкие и сочные. Тута отличается кисло-сладким, немного вяжущим вкусом.
Варенье из туты - вкусное лакомство, которое можно употреблять в чистом виде, а также добавлять в десерты и выпечку. Оно богато витаминами, микроэлементами и органическими кислотами; особенно его рекомендую при заболеваниях сердца и гипертонии.
</t>
  </si>
  <si>
    <t>&lt;p&gt;Тута (или тут) - другое название шелковицы. Белая тута представляет из себя крупные ягоды цвета слоновой кости, внешне напоминающие ежевику, но более мягкие и сочные. Тута отличается кисло-сладким, немного вяжущим вкусом.&lt;/p&gt;&lt;p&gt;Варенье из туты - вкусное лакомство, которое можно употреблять в чистом виде, а также добавлять в десерты и выпечку. Оно богато витаминами, микроэлементами и органическими кислотами; особенно его рекомендую при заболеваниях сердца и гипертонии.&lt;/p&gt;</t>
  </si>
  <si>
    <t>http://shop.av.ru/food/31495/31506/205549/</t>
  </si>
  <si>
    <t>http://shop.av.ru//images/cms/data/items/big/205549.jpg</t>
  </si>
  <si>
    <t>тута белая, сахар, лимонная кислота, ваниль</t>
  </si>
  <si>
    <t>4850089000714</t>
  </si>
  <si>
    <t>Noyan</t>
  </si>
  <si>
    <t>205314</t>
  </si>
  <si>
    <t>Варенье Noyan из белой черешни 450г</t>
  </si>
  <si>
    <t xml:space="preserve">Варенье из белой черешни отличается деликатным вкусом с легкой кислинкой, а также насыщенным ароматом с нотами меда и ванили. Его можно употреблять в чистом виде, а также добавлять в десерты и выпечку.
Черешня богата витаминами и микроэлементами, ее особенно рекомендуют употреблять людям с заболеваниями почек и сердца, гипертонией и малокровием.
</t>
  </si>
  <si>
    <t>&lt;p&gt;Варенье из белой черешни отличается деликатным вкусом с легкой кислинкой, а также насыщенным ароматом с нотами меда и ванили. Его можно употреблять в чистом виде, а также добавлять в десерты и выпечку.&lt;/p&gt;&lt;p&gt;Черешня богата витаминами и микроэлементами, ее особенно рекомендуют употреблять людям с заболеваниями почек и сердца, гипертонией и малокровием.&lt;/p&gt;</t>
  </si>
  <si>
    <t>http://shop.av.ru/food/31495/31506/205314/</t>
  </si>
  <si>
    <t>http://shop.av.ru//images/cms/data/items/big/205314.jpg</t>
  </si>
  <si>
    <t>черешня без косточек, сахар, лимонная кислота, ваниль</t>
  </si>
  <si>
    <t>240 ккал.</t>
  </si>
  <si>
    <t>4850089000493</t>
  </si>
  <si>
    <t>177116</t>
  </si>
  <si>
    <t>Варенье Noyan из грецкого ореха 450г</t>
  </si>
  <si>
    <t xml:space="preserve">Варенье из спелых грецких орехов, выращенных в солнечной Армении. Отличается пряным, слегка карамельным вкусом и насыщенным ароматом. Рекомендуется употреблять в чистом виде или подавать к выпечке и десертам.
Интересно, что плоды грецкого ореха по калорийности в 2 раза превышают белый хлеб. Кроме того, они богаты витаминами и в особенности микроэлементами (железом, кобальтом, медью и цинком).
</t>
  </si>
  <si>
    <t>&lt;p&gt;Варенье из спелых грецких орехов, выращенных в солнечной Армении. Отличается пряным, слегка карамельным вкусом и насыщенным ароматом. Рекомендуется употреблять в чистом виде или подавать к выпечке и десертам.&lt;/p&gt;&lt;p&gt;Интересно, что плоды грецкого ореха по калорийности в 2 раза превышают белый хлеб. Кроме того, они богаты витаминами и в особенности микроэлементами (железом, кобальтом, медью и цинком).&lt;/p&gt;</t>
  </si>
  <si>
    <t>http://shop.av.ru/food/31495/31506/177116/</t>
  </si>
  <si>
    <t>http://shop.av.ru//images/cms/data/items/big/177116.jpg</t>
  </si>
  <si>
    <t>орехи грецкие, сахар, лимонная кислота, пряности</t>
  </si>
  <si>
    <t>4850089000479</t>
  </si>
  <si>
    <t>205547</t>
  </si>
  <si>
    <t>Варенье Noyan из инжира 450г</t>
  </si>
  <si>
    <t xml:space="preserve">Традиционное кавказское лакомство - варенье из свежих плодов инжира. Отличается золотистым цветом и кисло-сладким вкусом с терпкими нотками. Рекомендуется употреблять в чистом виде, а также использовать для приготовления десертов.
Плоды инжира богаты калием, поэтому варенье из них особенно полезно при заболеваниях сердечно-сосудистой системы.
</t>
  </si>
  <si>
    <t>&lt;p&gt;Традиционное кавказское лакомство - варенье из свежих плодов инжира. Отличается золотистым цветом и кисло-сладким вкусом с терпкими нотками. Рекомендуется употреблять в чистом виде, а также использовать для приготовления десертов.&lt;/p&gt;&lt;p&gt;Плоды инжира богаты калием, поэтому варенье из них особенно полезно при заболеваниях сердечно-сосудистой системы.&lt;/p&gt;</t>
  </si>
  <si>
    <t>http://shop.av.ru/food/31495/31506/205547/</t>
  </si>
  <si>
    <t>http://shop.av.ru//images/cms/data/items/big/205547.jpg</t>
  </si>
  <si>
    <t>инжир, сахар лимонная кислота, ваниль</t>
  </si>
  <si>
    <t>4850089000547</t>
  </si>
  <si>
    <t>178817</t>
  </si>
  <si>
    <t>Варенье ONOS брусничное 625г</t>
  </si>
  <si>
    <t xml:space="preserve">Варенье из натуральной брусники. Сочное, кисло-сладкое, с лопающимися на языке ягодками, это варенье хорошо и как самостоятельное лакомство, и как дополнения к десертам, блинам и оладьям.
Варенье из брусники богато витаминами (в особенности А и С). Его рекомендуют употреблять во время простуды, так как брусника обладает антибактерицидным действием и повышает иммунитет.
</t>
  </si>
  <si>
    <t>&lt;p&gt;Варенье из натуральной брусники. Сочное, кисло-сладкое, с лопающимися на языке ягодками, это варенье хорошо и как самостоятельное лакомство, и как дополнения к десертам, блинам и оладьям.&lt;/p&gt;&lt;p&gt;Варенье из брусники богато витаминами (в особенности А и С). Его рекомендуют употреблять во время простуды, так как брусника обладает антибактерицидным действием и повышает иммунитет.&lt;/p&gt;</t>
  </si>
  <si>
    <t>http://shop.av.ru/food/31495/31506/178817/</t>
  </si>
  <si>
    <t>http://shop.av.ru//images/cms/data/items/big/178817.jpg</t>
  </si>
  <si>
    <t>брусника, сахар, вода, пектин</t>
  </si>
  <si>
    <t>180 ккал.</t>
  </si>
  <si>
    <t>7310770209439</t>
  </si>
  <si>
    <t>238436</t>
  </si>
  <si>
    <t>Варенье Te Gusto из белой черешни 430 г Армения</t>
  </si>
  <si>
    <t xml:space="preserve">Ароматное варенье золотистого цвета сварено из сочной белой черешни и по вкусу ничем не уступает домашнему! Обладает невероятным сладким вкусом и жидкой консистенцией. Лучшее дополнение к чаепитию в уютной обстановке!
Для приготовления варенья используются только свежие, тщательно отобранные ягоды, поспевшие в экологически чистых местах. Продукт не содержит ГМО, а также другие ингредиенты ненатурального происхождения.
Белая черешня, в отличие от своей красной сестрицы, может употребляться в разумных количествах даже аллергиками. Она содержит витамины группы В, благотворно влияющие на состояние кожи и волос, и витамин С - он помогает нам бороться с инфекциями.
</t>
  </si>
  <si>
    <t>&lt;p&gt;Ароматное варенье золотистого цвета сварено из сочной белой черешни и по вкусу ничем не уступает домашнему! Обладает невероятным сладким вкусом и жидкой консистенцией. Лучшее дополнение к чаепитию в уютной обстановке!&lt;/p&gt;&lt;p&gt;Для приготовления варенья используются только свежие, тщательно отобранные ягоды, поспевшие в экологически чистых местах. Продукт не содержит ГМО, а также другие ингредиенты ненатурального происхождения.&lt;/p&gt;&lt;p&gt;Белая черешня, в отличие от своей красной сестрицы, может употребляться в разумных количествах даже аллергиками. Она содержит витамины группы В, благотворно влияющие на состояние кожи и волос, и витамин С - он помогает нам бороться с инфекциями.&lt;/p&gt;</t>
  </si>
  <si>
    <t>http://shop.av.ru/food/31495/31506/238436/</t>
  </si>
  <si>
    <t>http://shop.av.ru//images/cms/data/items/big/238436.jpg</t>
  </si>
  <si>
    <t>Te Gusto</t>
  </si>
  <si>
    <t>238438</t>
  </si>
  <si>
    <t>Варенье Te Gusto из ежевики 430 г Армения</t>
  </si>
  <si>
    <t xml:space="preserve">Темное, почти черное варенье в пузатой баночке сварено из сочной лесной ежевики. Обладает соблазнительным сладким вкусом и ярким ягодным ароматом. Станет лучшим угощением к ароматному чаю и прекрасно дополнит выпечку, творог или блинчики.
Приготовлено из натуральных и качественных ингредиентов по традиционным рецептам. Крупные ягоды ежевики, поспевшие в июле, тщательно отбираются и отдают жидкому сахарному сиропу свой естественный неповторимый вкус.
Ежевика необычайно богата биофлавоноидами, обладающими антиоксидантными свойствами. Они укрепляют стенки сосудов, усиливают действие витамина С и оказывают противовоспалительное действие.
</t>
  </si>
  <si>
    <t>&lt;p&gt;Темное, почти черное варенье в пузатой баночке сварено из сочной лесной ежевики. Обладает соблазнительным сладким вкусом и ярким ягодным ароматом. Станет лучшим угощением к ароматному чаю и прекрасно дополнит выпечку, творог или блинчики.&lt;/p&gt;&lt;p&gt;Приготовлено из натуральных и качественных ингредиентов по традиционным рецептам. Крупные ягоды ежевики, поспевшие в июле, тщательно отбираются и отдают жидкому сахарному сиропу свой естественный неповторимый вкус.&lt;/p&gt;&lt;p&gt;Ежевика необычайно богата биофлавоноидами, обладающими антиоксидантными свойствами. Они укрепляют стенки сосудов, усиливают действие витамина С и оказывают противовоспалительное действие.&lt;/p&gt;</t>
  </si>
  <si>
    <t>http://shop.av.ru/food/31495/31506/238438/</t>
  </si>
  <si>
    <t>http://shop.av.ru//images/cms/data/items/big/238438.jpg</t>
  </si>
  <si>
    <t>238434</t>
  </si>
  <si>
    <t>Варенье Te Gusto из инжира 430 г Армения</t>
  </si>
  <si>
    <t>http://shop.av.ru/food/31495/31506/238434/</t>
  </si>
  <si>
    <t>http://shop.av.ru//images/cms/data/items/big/238434.jpg</t>
  </si>
  <si>
    <t>238430</t>
  </si>
  <si>
    <t>Варенье Te Gusto из кизила 430 г Армения</t>
  </si>
  <si>
    <t xml:space="preserve">Сладкий вкус этого душистого варенья обладает характерными кислыми нотками кизила. Аппетитное лакомство темно-рубинового цвета с жидкой консистенцией порадует своей оригинальностью и станет удачным дополнением к горячему чаю.
Создано из свежих натуральных ингредиентов без добавления искусственных добавок. Ягоды кизила тщательно отбираются и варятся с особой нежностью - вот почему варенью удается сохранить их естественный вкус.
Кизил полезен для укрепления иммунитета и усиления защиты организма от инфекций и заболеваний, так как содержит аскорбиновую кислоту и фитонциды. Кроме того, он улучшает аппетит и способствует правильной работе пищеварительной системы.
</t>
  </si>
  <si>
    <t>&lt;p&gt;Сладкий вкус этого душистого варенья обладает характерными кислыми нотками кизила. Аппетитное лакомство темно-рубинового цвета с жидкой консистенцией порадует своей оригинальностью и станет удачным дополнением к горячему чаю.&lt;/p&gt;&lt;p&gt;Создано из свежих натуральных ингредиентов без добавления искусственных добавок. Ягоды кизила тщательно отбираются и варятся с особой нежностью - вот почему варенью удается сохранить их естественный вкус.&lt;/p&gt;&lt;p&gt;Кизил полезен для укрепления иммунитета и усиления защиты организма от инфекций и заболеваний, так как содержит аскорбиновую кислоту и фитонциды. Кроме того, он улучшает аппетит и способствует правильной работе пищеварительной системы.&lt;/p&gt;</t>
  </si>
  <si>
    <t>http://shop.av.ru/food/31495/31506/238430/</t>
  </si>
  <si>
    <t>http://shop.av.ru//images/cms/data/items/big/238430.jpg</t>
  </si>
  <si>
    <t>238433</t>
  </si>
  <si>
    <t>Варенье Te Gusto из малины 470 г Киргизская республика</t>
  </si>
  <si>
    <t>http://shop.av.ru/food/31495/31506/238433/</t>
  </si>
  <si>
    <t>http://shop.av.ru//images/cms/data/items/big/238433.jpg</t>
  </si>
  <si>
    <t>Киргизская республика</t>
  </si>
  <si>
    <t>242472</t>
  </si>
  <si>
    <t>Варенье Te Gusto из облепихи 430 г Армения</t>
  </si>
  <si>
    <t>http://shop.av.ru/food/31495/31506/242472/</t>
  </si>
  <si>
    <t>http://shop.av.ru//images/cms/data/items/big/242472.jpg</t>
  </si>
  <si>
    <t>121522</t>
  </si>
  <si>
    <t>Варенье Ратибор из абрикосов 400г</t>
  </si>
  <si>
    <t>http://shop.av.ru/food/31495/31506/121522/</t>
  </si>
  <si>
    <t>http://shop.av.ru//images/cms/data/items/big/121522.jpg</t>
  </si>
  <si>
    <t>абрикосы, сахар</t>
  </si>
  <si>
    <t>открытую банку хранить при t 4-6С</t>
  </si>
  <si>
    <t>4601842001987</t>
  </si>
  <si>
    <t>Ратибор</t>
  </si>
  <si>
    <t>121523</t>
  </si>
  <si>
    <t>Варенье Ратибор из вишни 400г</t>
  </si>
  <si>
    <t>http://shop.av.ru/food/31495/31506/121523/</t>
  </si>
  <si>
    <t>http://shop.av.ru//images/cms/data/items/big/121523.jpg</t>
  </si>
  <si>
    <t>открытую банку хранить при температуре 4-6С</t>
  </si>
  <si>
    <t>4601842002014</t>
  </si>
  <si>
    <t>121524</t>
  </si>
  <si>
    <t>Варенье Ратибор из клубники 400г</t>
  </si>
  <si>
    <t xml:space="preserve">Варенье из клубники. Отличается насыщенным ягодным вкусом и летним ароматом. Рекомендуется употреблять как самостоятельное лакомство, а также намазывать на тосты или подавать к мороженому, кисломолочным продуктам или десертам.
</t>
  </si>
  <si>
    <t>&lt;p&gt;Варенье из клубники. Отличается насыщенным ягодным вкусом и летним ароматом. Рекомендуется употреблять как самостоятельное лакомство, а также намазывать на тосты или подавать к мороженому, кисломолочным продуктам или десертам.&lt;/p&gt;</t>
  </si>
  <si>
    <t>http://shop.av.ru/food/31495/31506/121524/</t>
  </si>
  <si>
    <t>http://shop.av.ru//images/cms/data/items/big/121524.jpg</t>
  </si>
  <si>
    <t>4601842001963</t>
  </si>
  <si>
    <t>121525</t>
  </si>
  <si>
    <t>Варенье Ратибор из малины 400г</t>
  </si>
  <si>
    <t>http://shop.av.ru/food/31495/31506/121525/</t>
  </si>
  <si>
    <t>http://shop.av.ru//images/cms/data/items/big/121525.jpg</t>
  </si>
  <si>
    <t>4601842001932</t>
  </si>
  <si>
    <t>123192</t>
  </si>
  <si>
    <t>Варенье Ратибор из черной смородины 400г</t>
  </si>
  <si>
    <t>http://shop.av.ru/food/31495/31506/123192/</t>
  </si>
  <si>
    <t>http://shop.av.ru//images/cms/data/items/big/123192.jpg</t>
  </si>
  <si>
    <t>черная смородина, сахар</t>
  </si>
  <si>
    <t>4601842001949</t>
  </si>
  <si>
    <t>234062</t>
  </si>
  <si>
    <t>Ватрушка с творогом Домашний вкус 100 г</t>
  </si>
  <si>
    <t>http://shop.av.ru/food/30285/30287/234062/</t>
  </si>
  <si>
    <t>http://shop.av.ru//images/cms/data/items/big/234062.jpg</t>
  </si>
  <si>
    <t>002171</t>
  </si>
  <si>
    <t>Вафельные диски De Champagne 150г</t>
  </si>
  <si>
    <t xml:space="preserve">Воздушные, легкие и хрустящие вафли со вкусом шампанского.
</t>
  </si>
  <si>
    <t>&lt;p&gt;Воздушные, легкие и хрустящие вафли со вкусом шампанского.&lt;/p&gt;</t>
  </si>
  <si>
    <t>http://shop.av.ru/food/30259/30260/002171/</t>
  </si>
  <si>
    <t>http://shop.av.ru//images/cms/data/items/big/002171.jpg</t>
  </si>
  <si>
    <t>Вафельные торты, вафли</t>
  </si>
  <si>
    <t>30260</t>
  </si>
  <si>
    <t>пшеничная мука, сахар, растительный маргарин частично гидрогенизованный, масло, яйца, соль, лимон</t>
  </si>
  <si>
    <t>459 ккал.</t>
  </si>
  <si>
    <t>7.7 г.</t>
  </si>
  <si>
    <t>13.4 г.</t>
  </si>
  <si>
    <t>76.9 г.</t>
  </si>
  <si>
    <t>7610216083280 9991000125217</t>
  </si>
  <si>
    <t>De Champagne</t>
  </si>
  <si>
    <t>000092</t>
  </si>
  <si>
    <t>Вафельные трубочки Bahlsen в темном шоколаде 100г</t>
  </si>
  <si>
    <t xml:space="preserve">Хрустящие вафельные трубочки, покрытые темным шоколадом. Отличается сладким вкусом с пряными нотками и оттенком какао. Подайте с чаем или кофе; можно сервировать с ванильным мороженым. Отлично утоляют голод и придают силы.
Компания Bahlsen, основанная в Ганновере в 1889 году, - старейший немецкий производитель печенья класса "премиум". Продукцию фирмы отличает высокое качество и оригинальная рецептура. В ассортименте - крекеры, чипсы, соленая соломка и многое другое.
</t>
  </si>
  <si>
    <t>&lt;p&gt;Хрустящие вафельные трубочки, покрытые темным шоколадом. Отличается сладким вкусом с пряными нотками и оттенком какао. Подайте с чаем или кофе; можно сервировать с ванильным мороженым. Отлично утоляют голод и придают силы.&lt;/p&gt;&lt;p&gt;Компания Bahlsen, основанная в Ганновере в 1889 году, - старейший немецкий производитель печенья класса "премиум". Продукцию фирмы отличает высокое качество и оригинальная рецептура. В ассортименте - крекеры, чипсы, соленая соломка и многое другое.&lt;/p&gt;</t>
  </si>
  <si>
    <t>http://shop.av.ru/food/30259/30260/000092/</t>
  </si>
  <si>
    <t>http://shop.av.ru//images/cms/data/items/big/000092.jpg</t>
  </si>
  <si>
    <t>пшеничная мука, сахар, растительное масло, порошок какао, какао масло, сухое обезжиренное молоко, сухой яичный желток, сухая сыворотка, соль, цельное сухое молоко, эмульгатор: соевый лецитин
разрыхлитель: бикарбонат натрия, сывороточный продукт, специи, натуральный ароматизатор (ваниль)</t>
  </si>
  <si>
    <t>хранить в прохладном месте, в воздухонепроницаемом контейнере</t>
  </si>
  <si>
    <t>534 ккал.</t>
  </si>
  <si>
    <t>28.9 г.</t>
  </si>
  <si>
    <t>62.6 г.</t>
  </si>
  <si>
    <t>4017100021008 4017100210105 9991000066251</t>
  </si>
  <si>
    <t>Bahlsen</t>
  </si>
  <si>
    <t>002490</t>
  </si>
  <si>
    <t>Вафельные трубочки Bahlsen с молочным шоколадом 100г</t>
  </si>
  <si>
    <t>http://shop.av.ru/food/30259/30260/002490/</t>
  </si>
  <si>
    <t>http://shop.av.ru//images/cms/data/items/big/002490.jpg</t>
  </si>
  <si>
    <t>пшеничная мука, сахар, растительный жир, какао-масло, сухое молоко, какао-масса, молочная сыворотка, сливочное масло, лесные орехи, сухой яичный желток, эмульгатор, соль, ароматизатор, лактоза, разрыхлитель теста, пряности</t>
  </si>
  <si>
    <t>532 ккал.</t>
  </si>
  <si>
    <t>31.2 г.</t>
  </si>
  <si>
    <t>4017100219900 9991000066268</t>
  </si>
  <si>
    <t>002170</t>
  </si>
  <si>
    <t>Вафельные трубочки De Champagne 140г</t>
  </si>
  <si>
    <t xml:space="preserve">Вафельные трубочки со сливочно-лимонной начинкой отличаются приятным, свежим вкусом; хрустящие.
</t>
  </si>
  <si>
    <t>&lt;p&gt;Вафельные трубочки со сливочно-лимонной начинкой отличаются приятным, свежим вкусом; хрустящие.&lt;/p&gt;</t>
  </si>
  <si>
    <t>http://shop.av.ru/food/30259/30260/002170/</t>
  </si>
  <si>
    <t>http://shop.av.ru//images/cms/data/items/big/002170.jpg</t>
  </si>
  <si>
    <t>270 дн.</t>
  </si>
  <si>
    <t>7610216083297 9991000125200</t>
  </si>
  <si>
    <t>028965</t>
  </si>
  <si>
    <t>Вафли "Маринка" 150г</t>
  </si>
  <si>
    <t xml:space="preserve">Хрустящие вафли со сливочной прослойкой. Аппетитное и легкое лакомство.
</t>
  </si>
  <si>
    <t>&lt;p&gt;Хрустящие вафли со сливочной прослойкой. Аппетитное и легкое лакомство.&lt;/p&gt;</t>
  </si>
  <si>
    <t>http://shop.av.ru/food/30259/30260/028965/</t>
  </si>
  <si>
    <t>http://shop.av.ru//images/cms/data/items/big/028965.jpg</t>
  </si>
  <si>
    <t>мука пшеничная, сахар, масло кокосовое, молоко сухое цельное, какао масло, масло растительное, яйцепродукты, заменитель масла какао, эмульгатор Е322, соль поваренная
разрыхлитель: сода пищевая, ароматизатор идентичный натуральному, регулятор кислотности: кислота лимонная</t>
  </si>
  <si>
    <t>530 ккал.</t>
  </si>
  <si>
    <t>30.3 г.</t>
  </si>
  <si>
    <t>57.3 г.</t>
  </si>
  <si>
    <t>4600080044831 4600080320874 9900020000213</t>
  </si>
  <si>
    <t>240496</t>
  </si>
  <si>
    <t>Вафли Auer Конусы для мороженого 65 г 16шт. Австрия</t>
  </si>
  <si>
    <t>http://shop.av.ru/food/30259/30260/240496/</t>
  </si>
  <si>
    <t>http://shop.av.ru//images/cms/data/items/big/240496.jpg</t>
  </si>
  <si>
    <t>419 ккал.</t>
  </si>
  <si>
    <t>9.3 г.</t>
  </si>
  <si>
    <t>6.1 г.</t>
  </si>
  <si>
    <t>81.5 г.</t>
  </si>
  <si>
    <t>Auer</t>
  </si>
  <si>
    <t>222309</t>
  </si>
  <si>
    <t>Вафли Caffarel в шоколаде 24г</t>
  </si>
  <si>
    <t xml:space="preserve">Хрустящие и рассыпчатые вафли, покрытые нежным молочным шоколадом. Отличаются насыщенным ароматом с ореховыми нотками и приятным вкусом с оттенком какао.
</t>
  </si>
  <si>
    <t>&lt;p&gt;Хрустящие и рассыпчатые вафли, покрытые нежным молочным шоколадом. Отличаются насыщенным ароматом с ореховыми нотками и приятным вкусом с оттенком какао.&lt;/p&gt;</t>
  </si>
  <si>
    <t>http://shop.av.ru/food/30259/30260/222309/</t>
  </si>
  <si>
    <t>http://shop.av.ru//images/cms/data/items/big/222309.jpg</t>
  </si>
  <si>
    <t>какао-масло, сахар, пшеничная мука, сухое молоко, орех</t>
  </si>
  <si>
    <t>575 ккал.</t>
  </si>
  <si>
    <t>5 г.</t>
  </si>
  <si>
    <t>39 г.</t>
  </si>
  <si>
    <t>53 г.</t>
  </si>
  <si>
    <t>8013108414008 8013108416415</t>
  </si>
  <si>
    <t>Caffarel</t>
  </si>
  <si>
    <t>167126</t>
  </si>
  <si>
    <t>Вафли Daelmans "Бисквитные" с карамельной начинкой 160г</t>
  </si>
  <si>
    <t xml:space="preserve">Тонкие вафли из бисквитного теста, пропитанные карамелью. Хрустящие и нежные, отличаются изысканным вкусом с нотками жженого сахара.
</t>
  </si>
  <si>
    <t>&lt;p&gt;Тонкие вафли из бисквитного теста, пропитанные карамелью. Хрустящие и нежные, отличаются изысканным вкусом с нотками жженого сахара.&lt;/p&gt;</t>
  </si>
  <si>
    <t>http://shop.av.ru/food/30259/30260/167126/</t>
  </si>
  <si>
    <t>http://shop.av.ru//images/cms/data/items/big/167126.jpg</t>
  </si>
  <si>
    <t>сахар, тростниковый сахар, сахарный и глюкозно-фруктозный сироп, пшеничная мука, сливочное масло, маргарин, яйца, соевая мука, соль, эмульгатор (лецитин), разрыхлители (Е450, Е500), корица, натуральная ваниль</t>
  </si>
  <si>
    <t>Daelmas Banket B.V.</t>
  </si>
  <si>
    <t>20.9 г.</t>
  </si>
  <si>
    <t>61.7 г.</t>
  </si>
  <si>
    <t>8713621850504 9991000092632</t>
  </si>
  <si>
    <t>Daelmans</t>
  </si>
  <si>
    <t>167127</t>
  </si>
  <si>
    <t>Вафли Daelmans бисквитные с карамельной начинкой 230г</t>
  </si>
  <si>
    <t>http://shop.av.ru/food/30259/30260/167127/</t>
  </si>
  <si>
    <t>http://shop.av.ru//images/cms/data/items/big/167127.jpg</t>
  </si>
  <si>
    <t>Хранить в сухом прохладном месте</t>
  </si>
  <si>
    <t>8713621850511 9991000092649</t>
  </si>
  <si>
    <t>093917</t>
  </si>
  <si>
    <t>Вафли Jules Destrooper сливочные 100г</t>
  </si>
  <si>
    <t xml:space="preserve">Тонкие хрустящие вафли; отличаются нежным, сливочным вкусом.
</t>
  </si>
  <si>
    <t>&lt;p&gt;Тонкие хрустящие вафли; отличаются нежным, сливочным вкусом.&lt;/p&gt;</t>
  </si>
  <si>
    <t>http://shop.av.ru/food/30259/30260/093917/</t>
  </si>
  <si>
    <t>http://shop.av.ru//images/cms/data/items/big/093917.jpg</t>
  </si>
  <si>
    <t>пшеничная мука, сахар, масло, яйца, вкусовые добавки: ванилин, соль</t>
  </si>
  <si>
    <t>хранить в  прохладном сухом месте</t>
  </si>
  <si>
    <t>501 ккал.</t>
  </si>
  <si>
    <t>7.8 г.</t>
  </si>
  <si>
    <t>23.4 г.</t>
  </si>
  <si>
    <t>5410471111245</t>
  </si>
  <si>
    <t>Jules Destrooper</t>
  </si>
  <si>
    <t>226786</t>
  </si>
  <si>
    <t>Вафли Kastner "Клубника со сливками" 150г</t>
  </si>
  <si>
    <t>http://shop.av.ru/food/30259/30260/226786/</t>
  </si>
  <si>
    <t>http://shop.av.ru//images/cms/data/items/big/226786.jpg</t>
  </si>
  <si>
    <t>пшеничная мука, сахар, 20% молочных компонентов, растительные жиры, какао масло, декстроза, какао масса, мальтодекстрин, какао порошок, эмульгатор, 1% сухих ягод клубники, ванилин, ароматизатор, соль, разрыхлитель. Может содержать орехи</t>
  </si>
  <si>
    <t>15..20°C</t>
  </si>
  <si>
    <t>300 дн.</t>
  </si>
  <si>
    <t>511 ккал.</t>
  </si>
  <si>
    <t>9.1 г.</t>
  </si>
  <si>
    <t>29.7 г.</t>
  </si>
  <si>
    <t>51.9 г.</t>
  </si>
  <si>
    <t>Kastner</t>
  </si>
  <si>
    <t>226773</t>
  </si>
  <si>
    <t>Вафли Kastner "Черника со сливками" 150г</t>
  </si>
  <si>
    <t>http://shop.av.ru/food/30259/30260/226773/</t>
  </si>
  <si>
    <t>http://shop.av.ru//images/cms/data/items/big/226773.jpg</t>
  </si>
  <si>
    <t>пшеничная мука, сахар, 20% молочных компонентов, растительные жиры, какао масло, 0,7% сухих ягод черники, декстроза, какао масса, мальтодекстрин, какао порошок, эмульгатор, ванилин, ароматизатор, соль, разрыхлитель. Может содержать орехи</t>
  </si>
  <si>
    <t>226772</t>
  </si>
  <si>
    <t>Вафли Kastner с молочной начинкой 150г</t>
  </si>
  <si>
    <t>http://shop.av.ru/food/30259/30260/226772/</t>
  </si>
  <si>
    <t>http://shop.av.ru//images/cms/data/items/big/226772.jpg</t>
  </si>
  <si>
    <t>пшеничная мука, сахар, 20% молочных компонентов, растительные жиры, какао масло, декстроза, какао масса, мальтодекстрин, какао порошок, эмульгатор, ванилин, ароматизатор, соль, разрыхлитель. Может содержать орехи</t>
  </si>
  <si>
    <t>184762</t>
  </si>
  <si>
    <t>Вафли Loacker "Квадратини" с темным шоколадом 250г</t>
  </si>
  <si>
    <t xml:space="preserve">Производитель: "A Loacker SpA". Италия. www.loacker.it
Не содержит красителей и консервантов.
Может содержать арахис, миндаль и овсяные хлопья.
</t>
  </si>
  <si>
    <t>&lt;p&gt;Производитель: "A Loacker SpA". Италия. www.loacker.it&lt;/p&gt;&lt;p&gt;Не содержит красителей и консервантов.&lt;/p&gt;&lt;p&gt;Может содержать арахис, миндаль и овсяные хлопья.&lt;/p&gt;</t>
  </si>
  <si>
    <t>http://shop.av.ru/food/30259/30260/184762/</t>
  </si>
  <si>
    <t>http://shop.av.ru//images/cms/data/items/big/184762.jpg</t>
  </si>
  <si>
    <t>пшеничная мука, кокосовое масло, глюкозный сироп, сахар, какао-порошок с пониженным содержанием жира, шоколад (8% в креме), декстроза, соевая мука, сладкая сухая сыворотка
сухое обезжиренное молоко, экстракт солода, соль, разрыхлители (гидрокарбонат натрия, дигидропирофосфат натрия), эмульгатор (лецитин), фундук, стручки ванили Бурбон</t>
  </si>
  <si>
    <t>545 дн.</t>
  </si>
  <si>
    <t>492 ккал.</t>
  </si>
  <si>
    <t>7.6 г.</t>
  </si>
  <si>
    <t>24.7 г.</t>
  </si>
  <si>
    <t>59.8 г.</t>
  </si>
  <si>
    <t>8000380142484</t>
  </si>
  <si>
    <t>Loacker</t>
  </si>
  <si>
    <t>184766</t>
  </si>
  <si>
    <t>Вафли Loacker "Квадратини" с шоколадом 250г</t>
  </si>
  <si>
    <t>http://shop.av.ru/food/30259/30260/184766/</t>
  </si>
  <si>
    <t>http://shop.av.ru//images/cms/data/items/big/184766.jpg</t>
  </si>
  <si>
    <t>пшеничная мука, кокосовое масло, глюкозный сироп, сахар, какао-порошок с пониженным содержанием жира, декстроза, сладкая сухая сыворотка, соевая мука, шоколад (5% в креме), сухое обезжиренное молоко, экстракт солода
соль, разрыхлители (гидрокарбонат натрия, дигидропирофосфат натрия), эмульгатор (лецитин), фундук, стручки ванили Бурбон</t>
  </si>
  <si>
    <t>506 ккал.</t>
  </si>
  <si>
    <t>58.4 г.</t>
  </si>
  <si>
    <t>8000380004966 9991000092687</t>
  </si>
  <si>
    <t>184767</t>
  </si>
  <si>
    <t>Вафли Loacker "Квадратини" со вкусом тирамису 220г</t>
  </si>
  <si>
    <t>http://shop.av.ru/food/30259/30260/184767/</t>
  </si>
  <si>
    <t>http://shop.av.ru//images/cms/data/items/big/184767.jpg</t>
  </si>
  <si>
    <t>пшеничная мука, кокосовое масло, сладкая сухая сыворотка, сахар, соевая мука, сухие сливки, сухое обезжиренное молоко, экстракт солода, глюкоза, кокосовая стружка, сырный порошок 1%, обезжиренное какао 0,5%, соль
разрыхлители (гидрокарбонат натрия, бифосфат натрия), растворимый кофе 0,3%, эмульгатор соевый лецитин, взбитое яйцо со сливками, стручки бурбонной ванили, орехи</t>
  </si>
  <si>
    <t>523 ккал.</t>
  </si>
  <si>
    <t>29.3 г.</t>
  </si>
  <si>
    <t>54 г.</t>
  </si>
  <si>
    <t>8000380004881 9991000092694</t>
  </si>
  <si>
    <t>191445</t>
  </si>
  <si>
    <t>Вафли Loacker с ванилью 5х45г</t>
  </si>
  <si>
    <t xml:space="preserve">Воздушные, хрустящие вафли, прослоенные начинкой с натуральной ванилью. Отличаются приятным, нежным вкусом.
</t>
  </si>
  <si>
    <t>&lt;p&gt;Воздушные, хрустящие вафли, прослоенные начинкой с натуральной ванилью. Отличаются приятным, нежным вкусом.&lt;/p&gt;</t>
  </si>
  <si>
    <t>http://shop.av.ru/food/30259/30260/191445/</t>
  </si>
  <si>
    <t>http://shop.av.ru//images/cms/data/items/big/191445.jpg</t>
  </si>
  <si>
    <t>пшеничная мука, кокосовое масло, глюкозный сироп, сухая сыворотка, соевая мука, сахар, сухое обезжиренное молоко, декстроза, экстракт солода, соль
разрыхлители (гидрокарбонат натрия, дигидропирофосфат натрия), эмульгатор сои, стручки ванили Бурбон, фундук</t>
  </si>
  <si>
    <t>518 ккал.</t>
  </si>
  <si>
    <t>59 г.</t>
  </si>
  <si>
    <t>8000380000548 8000380130771 9991000092717</t>
  </si>
  <si>
    <t>191444</t>
  </si>
  <si>
    <t>Вафли Loacker с лесным орешком 5x45г</t>
  </si>
  <si>
    <t xml:space="preserve">Воздушные, хрустящие вафли, прослоенные ореховой начинкой. Отличаются приятным, нежным вкусом.
Продукт не содержит красителей и консервантов.
</t>
  </si>
  <si>
    <t>&lt;p&gt;Воздушные, хрустящие вафли, прослоенные ореховой начинкой. Отличаются приятным, нежным вкусом.&lt;/p&gt;&lt;p&gt;Продукт не содержит красителей и консервантов.&lt;/p&gt;</t>
  </si>
  <si>
    <t>http://shop.av.ru/food/30259/30260/191444/</t>
  </si>
  <si>
    <t>http://shop.av.ru//images/cms/data/items/big/191444.jpg</t>
  </si>
  <si>
    <t>пшеничная мука, кокосовое масло, глюкозный сироп, сухая сыворотка, соевая мука, фундук, декстроза, обезжиренное какао, сахар, сухое молоко, экстракт солода, разрыхлители (гидрокарбонат натрия, дигидропирофосфат натрия)
эмульгатор сои, стручки ванили Бурбон</t>
  </si>
  <si>
    <t>509 ккал.</t>
  </si>
  <si>
    <t>8000380000517 9991000092700</t>
  </si>
  <si>
    <t>155104</t>
  </si>
  <si>
    <t>Вафли Schneekoppe диетические с кремом из нуги 63г</t>
  </si>
  <si>
    <t xml:space="preserve">Хрустящие вафли с начинкой из нуги с добавлением дробленого фундука. Отличаются мягким ореховым вкусом. Изготовлены без добавления сахара, содержат фруктозу. Могут входить в диабетическое меню.
</t>
  </si>
  <si>
    <t>&lt;p&gt;Хрустящие вафли с начинкой из нуги с добавлением дробленого фундука. Отличаются мягким ореховым вкусом. Изготовлены без добавления сахара, содержат фруктозу. Могут входить в диабетическое меню.&lt;/p&gt;</t>
  </si>
  <si>
    <t>http://shop.av.ru/food/30259/30260/155104/</t>
  </si>
  <si>
    <t>http://shop.av.ru//images/cms/data/items/big/155104.jpg</t>
  </si>
  <si>
    <t>фруктоза, ядра лесных орехов, растительный жир неотвердевший, нежирное какао, вафли длительного хранения, снятое сухое молоко, лецитин, ароматизатор идентичный натуральному, йодированная соль</t>
  </si>
  <si>
    <t>хранить в прохладном сухом месте</t>
  </si>
  <si>
    <t>525 ккал.</t>
  </si>
  <si>
    <t>29 г.</t>
  </si>
  <si>
    <t>0252 4008081216194</t>
  </si>
  <si>
    <t>Schneekoppe</t>
  </si>
  <si>
    <t>144551</t>
  </si>
  <si>
    <t>Вафли Swiss Delice "Шокаре" в шоколаде 100г</t>
  </si>
  <si>
    <t xml:space="preserve">Хрустящие вафли, прослоенные нежным кремом и покрытые настоящим швейцарским молочным шоколадом. Отличаются нежным, изысканным вкусом.
</t>
  </si>
  <si>
    <t>&lt;p&gt;Хрустящие вафли, прослоенные нежным кремом и покрытые настоящим швейцарским молочным шоколадом. Отличаются нежным, изысканным вкусом.&lt;/p&gt;</t>
  </si>
  <si>
    <t>http://shop.av.ru/food/30259/30260/144551/</t>
  </si>
  <si>
    <t>http://shop.av.ru//images/cms/data/items/big/144551.jpg</t>
  </si>
  <si>
    <t>молочный шоколад 77% (сахар, масло какао, цельное сухое молоко, какао, эмульгатор: соевый лецитин, ароматизатор), пшеничная мука, сахар, гидрогенизированный растительный жир, обезжиренное сухое молоко, лесной орех 1%
модифицированный картофельный крахмал, какао порошок, масло растительное, пшеничные отруби, сода, сироп глюкозы, сухой яичный порошок, ароматизатор</t>
  </si>
  <si>
    <t>хранить в сухом, прохладном, свободном от запахов месте</t>
  </si>
  <si>
    <t>Midor</t>
  </si>
  <si>
    <t>535 ккал.</t>
  </si>
  <si>
    <t>31 г.</t>
  </si>
  <si>
    <t>55 г.</t>
  </si>
  <si>
    <t>7617400090178 9991000066169</t>
  </si>
  <si>
    <t>226307</t>
  </si>
  <si>
    <t>Вафли Un Attimo Fiocchi golosi с ореховой и молочной начинкой 150г</t>
  </si>
  <si>
    <t xml:space="preserve">Хрустящие вафли с ореховой и молочной начинкой, покрытые молочным шоколадом. Отличаются насыщенным вкусом со сливочными нотками. Рекомендуется подавать к чаю.
</t>
  </si>
  <si>
    <t>&lt;p&gt;Хрустящие вафли с ореховой и молочной начинкой, покрытые молочным шоколадом. Отличаются насыщенным вкусом со сливочными нотками. Рекомендуется подавать к чаю.&lt;/p&gt;</t>
  </si>
  <si>
    <t>http://shop.av.ru/food/30259/30260/226307/</t>
  </si>
  <si>
    <t>http://shop.av.ru//images/cms/data/items/big/226307.jpg</t>
  </si>
  <si>
    <t>молочный шоколад 30,97%, растительный жир, шоколадная крошка, сухое цельное молоко, пшеничная мука, сахар, лактоза, картофельный крахмал, какао, соль, соевая мука, яичный порошок, сода пищевая</t>
  </si>
  <si>
    <t>хранить в сухом месте</t>
  </si>
  <si>
    <t>Un Attimo</t>
  </si>
  <si>
    <t>093920</t>
  </si>
  <si>
    <t>Вафли сливочные хрустящие Jules Destrooper 100г</t>
  </si>
  <si>
    <t xml:space="preserve">Тонкие хрустящие вафли, прослоенные нежным сливочным кремом. Отличаются легким, изысканным вкусом.
</t>
  </si>
  <si>
    <t>&lt;p&gt;Тонкие хрустящие вафли, прослоенные нежным сливочным кремом. Отличаются легким, изысканным вкусом.&lt;/p&gt;</t>
  </si>
  <si>
    <t>http://shop.av.ru/food/30259/30260/093920/</t>
  </si>
  <si>
    <t>http://shop.av.ru//images/cms/data/items/big/093920.jpg</t>
  </si>
  <si>
    <t>пшеничная мука, сахар, масло (18%), яйца, соль</t>
  </si>
  <si>
    <t>Jules Destrooper nv</t>
  </si>
  <si>
    <t>460 ккал.</t>
  </si>
  <si>
    <t>7.1 г.</t>
  </si>
  <si>
    <t>15.1 г.</t>
  </si>
  <si>
    <t>73.8 г.</t>
  </si>
  <si>
    <t>5410471110781 5410471200611</t>
  </si>
  <si>
    <t>219291</t>
  </si>
  <si>
    <t>Венчик бамбуковый для чая</t>
  </si>
  <si>
    <t xml:space="preserve">Бамбуковый венчик ("Часэн") предназначен для приготовления традиционного японского чая сортов "Матча" и "Конача".
Эти чаи не просто заваривают, настаивая в горячей воде, а взбивают с помощью бамбукового венчика и пьют, не дожидаясь, пока осядут чаинки. Благодаря этому в организм попадают даже не растворимые в воде полезные вещества, которыми богат чайный лист.
</t>
  </si>
  <si>
    <t>&lt;p&gt;Бамбуковый венчик ("Часэн") предназначен для приготовления традиционного японского чая сортов "Матча" и "Конача".&lt;/p&gt;&lt;p&gt;Эти чаи не просто заваривают, настаивая в горячей воде, а взбивают с помощью бамбукового венчика и пьют, не дожидаясь, пока осядут чаинки. Благодаря этому в организм попадают даже не растворимые в воде полезные вещества, которыми богат чайный лист.&lt;/p&gt;</t>
  </si>
  <si>
    <t>http://shop.av.ru/food/30300/30309/30310/219291/</t>
  </si>
  <si>
    <t>http://shop.av.ru//images/cms/data/items/big/219291.jpg</t>
  </si>
  <si>
    <t>Кофе. Какао. Чай</t>
  </si>
  <si>
    <t>30300</t>
  </si>
  <si>
    <t>30309</t>
  </si>
  <si>
    <t>бамбук</t>
  </si>
  <si>
    <t>хранить в сухом месте. Срок годности не ограничен</t>
  </si>
  <si>
    <t>Зеленый</t>
  </si>
  <si>
    <t>4982661165525</t>
  </si>
  <si>
    <t>129288</t>
  </si>
  <si>
    <t>Ветчина Citterio "Пармская" 70г нарезка</t>
  </si>
  <si>
    <t xml:space="preserve">Традиционная сыровяленая ветчина из Италии, изысканный деликатес. Ее производят путем обработки мяса морской солью и сушки в специальных камерах в течение года.
Получившийся продукт отличается деликатным вкусом и тонким мясным ароматом. Подают ветчину, нарезав тонкими, почти прозрачными ломтиками, со свежей дыней, инжиром или хлебом. Продукция не содержит ГМО.
</t>
  </si>
  <si>
    <t>&lt;p&gt;Традиционная сыровяленая ветчина из Италии, изысканный деликатес. Ее производят путем обработки мяса морской солью и сушки в специальных камерах в течение года.&lt;/p&gt;&lt;p&gt;Получившийся продукт отличается деликатным вкусом и тонким мясным ароматом. Подают ветчину, нарезав тонкими, почти прозрачными ломтиками, со свежей дыней, инжиром или хлебом. Продукция не содержит ГМО.&lt;/p&gt;</t>
  </si>
  <si>
    <t>http://shop.av.ru/food/30313/31532/129288/</t>
  </si>
  <si>
    <t>http://shop.av.ru//images/cms/data/items/big/129288.jpg</t>
  </si>
  <si>
    <t>свинина, соль</t>
  </si>
  <si>
    <t>485 дн.</t>
  </si>
  <si>
    <t>244 ккал.</t>
  </si>
  <si>
    <t>1804 80578178</t>
  </si>
  <si>
    <t>Citterio</t>
  </si>
  <si>
    <t>162555</t>
  </si>
  <si>
    <t>Ветчина Citterio "Прага" вареная</t>
  </si>
  <si>
    <t xml:space="preserve">Вареная ветчина Citterio, изготовленная из свинины с добавлением специй, отличается приятным натуральным вкусом. Ее можно подать в составе мясной тарелки, а также использовать для приготовления сэндвичей и сытных мясных салатов.
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
</t>
  </si>
  <si>
    <t>&lt;p&gt;Вареная ветчина Citterio, изготовленная из свинины с добавлением специй, отличается приятным натуральным вкусом. Ее можно подать в составе мясной тарелки, а также использовать для приготовления сэндвичей и сытных мясных салатов.&lt;/p&gt;&lt;p&gt;Семейная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DOP).&lt;/p&gt;</t>
  </si>
  <si>
    <t>http://shop.av.ru/food/30313/31525/162555/</t>
  </si>
  <si>
    <t>http://shop.av.ru//images/cms/data/items/big/162555.jpg</t>
  </si>
  <si>
    <t>свинина, соль, сахар,  декстроза, усилитель вкуса глутамат натрия, антиокислитель: аскорбат натрия, консервант нитрит натрия, натуральные ароматизаторы</t>
  </si>
  <si>
    <t>003537</t>
  </si>
  <si>
    <t>Ветчина Danepak "По-царски", вяленая на воздухе 150г</t>
  </si>
  <si>
    <t xml:space="preserve">Сыровяленая датская ветчина. Свинину солят с добавлением специй, вялят на свежем воздухе и затем выдерживают в течение 5 месяцев.
Получившийся продукт розово-красный на срезе с небольшим количеством жира, отличается деликатным вкусом и приятным ароматом. Рекомендуется подавать в составе мясной тарелки.
</t>
  </si>
  <si>
    <t>&lt;p&gt;Сыровяленая датская ветчина. Свинину солят с добавлением специй, вялят на свежем воздухе и затем выдерживают в течение 5 месяцев.&lt;/p&gt;&lt;p&gt;Получившийся продукт розово-красный на срезе с небольшим количеством жира, отличается деликатным вкусом и приятным ароматом. Рекомендуется подавать в составе мясной тарелки.&lt;/p&gt;</t>
  </si>
  <si>
    <t>http://shop.av.ru/food/30313/31532/003537/</t>
  </si>
  <si>
    <t>http://shop.av.ru//images/cms/data/items/big/003537.jpg</t>
  </si>
  <si>
    <t>ветчина, соль, сахар, декстроза, глюкозный сироп, специи, экстракт специй, коптильный аромат, консервант (нитрит натрия, нитрат калия), антиоксиданты (аскорбат натрия)</t>
  </si>
  <si>
    <t>2..5°C</t>
  </si>
  <si>
    <t>69 дн.</t>
  </si>
  <si>
    <t>220 ккал.</t>
  </si>
  <si>
    <t>4002898004227</t>
  </si>
  <si>
    <t>Danepak</t>
  </si>
  <si>
    <t>238363</t>
  </si>
  <si>
    <t>Ветчина Jolanda de Colo из гуся запеченная Италия</t>
  </si>
  <si>
    <t xml:space="preserve">Нежная ветчина, приготовленная из отборной домашней птицы. Изысканный деликатес с неповторимым вкусом создан вручную по особому рецепту: тушку целого гуся запекают в печи, после чего медленно коптят при низкой температуре на буковом дыму.
Богатство вкуса и тонкий аромат ветчины достигаются благодаря великолепно скомпонованному набору пряностей и ароматных итальянских трав.
</t>
  </si>
  <si>
    <t>&lt;p&gt;Нежная ветчина, приготовленная из отборной домашней птицы. Изысканный деликатес с неповторимым вкусом создан вручную по особому рецепту: тушку целого гуся запекают в печи, после чего медленно коптят при низкой температуре на буковом дыму.&lt;/p&gt;&lt;p&gt;Богатство вкуса и тонкий аромат ветчины достигаются благодаря великолепно скомпонованному набору пряностей и ароматных итальянских трав.&lt;/p&gt;</t>
  </si>
  <si>
    <t>http://shop.av.ru/food/30313/31531/238363/</t>
  </si>
  <si>
    <t>http://shop.av.ru//images/cms/data/items/big/238363.jpg</t>
  </si>
  <si>
    <t>Запеченные, копченые изделия из птицы</t>
  </si>
  <si>
    <t>31531</t>
  </si>
  <si>
    <t>278 ккал.</t>
  </si>
  <si>
    <t>19 г.</t>
  </si>
  <si>
    <t>23 г.</t>
  </si>
  <si>
    <t>Jolanda de Colo</t>
  </si>
  <si>
    <t>112830</t>
  </si>
  <si>
    <t>Ветчина для тостов Клинский мясокомбинат</t>
  </si>
  <si>
    <t xml:space="preserve">Классическая вареная ветчина, приготовленная из свинины с добавлением пряностей. Отличается деликатным вкусом и приятным ароматом. Имеет прямоугольную форму; отлично сочетается с сэндвичами. Подходит для приготовления яичницы и холодных закусок.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</si>
  <si>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&lt;p&gt;Классическая вареная ветчина, приготовленная из свинины с добавлением пряностей. Отличается деликатным вкусом и приятным ароматом. Имеет прямоугольную форму; отлично сочетается с сэндвичами. Подходит для приготовления яичницы и холодных закусок.&lt;/p&gt;&lt;p&gt;В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</si>
  <si>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http://shop.av.ru/food/30313/31525/112830/</t>
  </si>
  <si>
    <t>http://shop.av.ru//images/cms/data/items/big/112830.jpg</t>
  </si>
  <si>
    <t>свинина, соль, пряности, нитрит натрия</t>
  </si>
  <si>
    <t>15 дн.</t>
  </si>
  <si>
    <t>181.6 ккал.</t>
  </si>
  <si>
    <t>009801</t>
  </si>
  <si>
    <t>Ветчина лопаточная Tulip "Пикник" 340г</t>
  </si>
  <si>
    <t xml:space="preserve">Свиная ветчина консервированная. Отличается деликатным вкусом. Рекомендуется использовать для приготовления сэндвичей и других закусок.
</t>
  </si>
  <si>
    <t>&lt;p&gt;Свиная ветчина консервированная. Отличается деликатным вкусом. Рекомендуется использовать для приготовления сэндвичей и других закусок.&lt;/p&gt;</t>
  </si>
  <si>
    <t>http://shop.av.ru/food/31495/31500/009801/</t>
  </si>
  <si>
    <t>http://shop.av.ru//images/cms/data/items/big/009801.jpg</t>
  </si>
  <si>
    <t>31500</t>
  </si>
  <si>
    <t>свинина 85%, вода, соль, желатин, декстроза, антиоксидант (аскорбат натрия), консервант (нитрит натрия)</t>
  </si>
  <si>
    <t>1825 дн.</t>
  </si>
  <si>
    <t>1603 5762385042840</t>
  </si>
  <si>
    <t>Tulip</t>
  </si>
  <si>
    <t>215416</t>
  </si>
  <si>
    <t>Вешенки со спаржей (для жарки) 400г "Почти Готово"</t>
  </si>
  <si>
    <t xml:space="preserve">Новинка от "Азбуки Вкуса" - ресторанное блюдо, созданное нашим шеф-поваром по оригинальному рецепту. Для приготовления необходима небольшая термическая обработка. Особая упаковка сохраняет все вкусовые и полезные свойства продуктов в течение 5 суток.
Изысканная спаржа в сочетании с вешенками - удивительно гармоничный союз. Рекомендуется обжаривать на растительном масле в течение 5 минут. В готовом виде это блюдо покоряет освежающим сладковатым вкусом с приятной горчинкой.
</t>
  </si>
  <si>
    <t>&lt;p&gt;Новинка от "Азбуки Вкуса" - ресторанное блюдо, созданное нашим шеф-поваром по оригинальному рецепту. Для приготовления необходима небольшая термическая обработка. Особая упаковка сохраняет все вкусовые и полезные свойства продуктов в течение 5 суток.&lt;/p&gt;&lt;p&gt;Изысканная спаржа в сочетании с вешенками - удивительно гармоничный союз. Рекомендуется обжаривать на растительном масле в течение 5 минут. В готовом виде это блюдо покоряет освежающим сладковатым вкусом с приятной горчинкой.&lt;/p&gt;</t>
  </si>
  <si>
    <t>http://shop.av.ru/food/30285/36099/215416/</t>
  </si>
  <si>
    <t>http://shop.av.ru//images/cms/data/items/big/215416.jpg</t>
  </si>
  <si>
    <t>грибы вешенки, спаржа</t>
  </si>
  <si>
    <t>34 ккал.</t>
  </si>
  <si>
    <t>9900000058883,9991000118387,</t>
  </si>
  <si>
    <t>переложить продукт в жаропрочную посуду, обжарить 5 минут в растительном масле на сильном огне, в конце при необходимости добавить соль по вкусу</t>
  </si>
  <si>
    <t>235043</t>
  </si>
  <si>
    <t>Винегрет с ароматным подсолнечным маслом Домашний вкус</t>
  </si>
  <si>
    <t xml:space="preserve">В состав этого традиционного блюда русской кухни входят сочная свекла, сладкая морковь, картофель, хрустящие соленые огурчики, зеленый горошек и лук. Овощи порезаны аккуратными кубиками и приправлены щепоткой соли.
Салат украшен свежим пряным укропом и заправлен настоящим подсолнечным маслом с ярким ароматом жареных семечек, благодаря которому давно знакомый рецепт приобрел новое звучание.
</t>
  </si>
  <si>
    <t>&lt;p&gt;В состав этого традиционного блюда русской кухни входят сочная свекла, сладкая морковь, картофель, хрустящие соленые огурчики, зеленый горошек и лук. Овощи порезаны аккуратными кубиками и приправлены щепоткой соли.&lt;/p&gt;&lt;p&gt;Салат украшен свежим пряным укропом и заправлен настоящим подсолнечным маслом с ярким ароматом жареных семечек, благодаря которому давно знакомый рецепт приобрел новое звучание.&lt;/p&gt;</t>
  </si>
  <si>
    <t>http://shop.av.ru/food/30285/30297/235043/</t>
  </si>
  <si>
    <t>http://shop.av.ru//images/cms/data/items/big/235043.jpg</t>
  </si>
  <si>
    <t xml:space="preserve">Вс </t>
  </si>
  <si>
    <t>227819</t>
  </si>
  <si>
    <t>Виноград белый Италия</t>
  </si>
  <si>
    <t xml:space="preserve">Спелый сочный виноград золотисто-зеленого цвета с легким освежающим вкусом. Ягоды крупные, чуть продолговатой формы. Рекомендуется подавать как самостоятельное лакомство, так и в сочетании с сырами и мясными деликатесами.
Виноград богат витаминами и эфирными маслами. Употребление в пищу этих ягод способствует укреплению иммунитета и выведению токсинов. Благодаря содержанию большого количества фруктозы, виноград быстро и надолго насыщает энергией.
</t>
  </si>
  <si>
    <t>&lt;p&gt;Спелый сочный виноград золотисто-зеленого цвета с легким освежающим вкусом. Ягоды крупные, чуть продолговатой формы. Рекомендуется подавать как самостоятельное лакомство, так и в сочетании с сырами и мясными деликатесами.&lt;/p&gt;&lt;p&gt;Виноград богат витаминами и эфирными маслами. Употребление в пищу этих ягод способствует укреплению иммунитета и выведению токсинов. Благодаря содержанию большого количества фруктозы, виноград быстро и надолго насыщает энергией.&lt;/p&gt;</t>
  </si>
  <si>
    <t>http://shop.av.ru/food/30350/30363/30365/227819/</t>
  </si>
  <si>
    <t>http://shop.av.ru//images/cms/data/items/big/227819.jpg</t>
  </si>
  <si>
    <t>76 ккал.</t>
  </si>
  <si>
    <t>16.5 г.</t>
  </si>
  <si>
    <t>Виноград</t>
  </si>
  <si>
    <t>30365</t>
  </si>
  <si>
    <t>228100</t>
  </si>
  <si>
    <t>Виноград красный Италия</t>
  </si>
  <si>
    <t xml:space="preserve">Крупные сочные ягоды отличаются особо сладким вкусом с приятными терпкими нотами. Рекомендуется подавать в составе десертов, а также с сырами и белым мясом.
Виноград богат витаминами и эфирными маслами. Употребление в пищу этих ягод способствует укреплению иммунитета и выведению токсинов. Благодаря содержанию большого количества фруктозы, виноград быстро и надолго насыщает энергией.
</t>
  </si>
  <si>
    <t>&lt;p&gt;Крупные сочные ягоды отличаются особо сладким вкусом с приятными терпкими нотами. Рекомендуется подавать в составе десертов, а также с сырами и белым мясом.&lt;/p&gt;&lt;p&gt;Виноград богат витаминами и эфирными маслами. Употребление в пищу этих ягод способствует укреплению иммунитета и выведению токсинов. Благодаря содержанию большого количества фруктозы, виноград быстро и надолго насыщает энергией.&lt;/p&gt;</t>
  </si>
  <si>
    <t>http://shop.av.ru/food/30350/30363/30365/228100/</t>
  </si>
  <si>
    <t>http://shop.av.ru//images/cms/data/items/big/228100.jpg</t>
  </si>
  <si>
    <t>17.5 г.</t>
  </si>
  <si>
    <t>227820</t>
  </si>
  <si>
    <t>Виноград черный Италия</t>
  </si>
  <si>
    <t xml:space="preserve">Крупные округлые ягоды темно-синего цвета с сизым налетом отличаются терпко-сладким вкусом. Рекомендуется подавать в составе десертов, а также с сырами и белым мясом.
Виноград богат витаминами и эфирными маслами. Употребление в пищу этих ягод способствует укреплению иммунитета и выведению токсинов. Благодаря содержанию большого количества фруктозы, виноград быстро и надолго насыщает энергией.
</t>
  </si>
  <si>
    <t>&lt;p&gt;Крупные округлые ягоды темно-синего цвета с сизым налетом отличаются терпко-сладким вкусом. Рекомендуется подавать в составе десертов, а также с сырами и белым мясом.&lt;/p&gt;&lt;p&gt;Виноград богат витаминами и эфирными маслами. Употребление в пищу этих ягод способствует укреплению иммунитета и выведению токсинов. Благодаря содержанию большого количества фруктозы, виноград быстро и надолго насыщает энергией.&lt;/p&gt;</t>
  </si>
  <si>
    <t>http://shop.av.ru/food/30350/30363/30365/227820/</t>
  </si>
  <si>
    <t>http://shop.av.ru//images/cms/data/items/big/227820.jpg</t>
  </si>
  <si>
    <t>15.4 г.</t>
  </si>
  <si>
    <t>234578</t>
  </si>
  <si>
    <t>Внутренняя часть бедра из мраморной говядины охлажденная Россия</t>
  </si>
  <si>
    <t>http://shop.av.ru/food/31509/31513/36129/234578/</t>
  </si>
  <si>
    <t>http://shop.av.ru//images/cms/data/items/big/234578.jpg</t>
  </si>
  <si>
    <t>36129</t>
  </si>
  <si>
    <t>010967</t>
  </si>
  <si>
    <t>Вода Aqua Minerale газированная 0,6л</t>
  </si>
  <si>
    <t xml:space="preserve">Aqua Minerale - питьевая столовая вода, добываемая из артезианской скважины глубиной от 70 до 300 метров. Она проходит многоступенчатую очистку природными фильтрами и современными установками, обеззараживается ультрафиолетом и насыщается озоном.
Разливают воду в особых условиях, которые обеспечивают длительное хранение продукции.
Общая минерализация, не более 500мл/л.
</t>
  </si>
  <si>
    <t>&lt;p&gt;Aqua Minerale - питьевая столовая вода, добываемая из артезианской скважины глубиной от 70 до 300 метров. Она проходит многоступенчатую очистку природными фильтрами и современными установками, обеззараживается ультрафиолетом и насыщается озоном.&lt;/p&gt;&lt;p&gt;Разливают воду в особых условиях, которые обеспечивают длительное хранение продукции.
Общая минерализация, не более 500мл/л.
&lt;/p&gt;</t>
  </si>
  <si>
    <t>http://shop.av.ru/food/30389/30390/30391/010967/</t>
  </si>
  <si>
    <t>http://shop.av.ru//images/cms/data/items/big/010967.jpg</t>
  </si>
  <si>
    <t>30390</t>
  </si>
  <si>
    <t>химический состав: содержание анионов и катионов, мг/л, не более: калий 10, кальций 30, магний 20, сульфаты 100, хлориды 50, гидрокарбонаты 200</t>
  </si>
  <si>
    <t>хранить в сухом месте. Беречь от воздействия прямого солнечного света</t>
  </si>
  <si>
    <t>Пепсико Холдингс</t>
  </si>
  <si>
    <t>..35°C</t>
  </si>
  <si>
    <t>Газированная</t>
  </si>
  <si>
    <t>30391</t>
  </si>
  <si>
    <t>4600494000058 9991000125910</t>
  </si>
  <si>
    <t>050933</t>
  </si>
  <si>
    <t>Вода Aqua Minerale газированная 1,25л</t>
  </si>
  <si>
    <t>http://shop.av.ru/food/30389/30390/30391/050933/</t>
  </si>
  <si>
    <t>http://shop.av.ru//images/cms/data/items/big/050933.jpg</t>
  </si>
  <si>
    <t>4600494000171 9991000125972</t>
  </si>
  <si>
    <t>пить охлажденной</t>
  </si>
  <si>
    <t>010968</t>
  </si>
  <si>
    <t>Вода Aqua Minerale газированная 2л</t>
  </si>
  <si>
    <t>http://shop.av.ru/food/30389/30390/30391/010968/</t>
  </si>
  <si>
    <t>http://shop.av.ru//images/cms/data/items/big/010968.jpg</t>
  </si>
  <si>
    <t>4600494000188 9991000125927</t>
  </si>
  <si>
    <t>050058</t>
  </si>
  <si>
    <t>Вода Aqua Minerale негазированная 1,25л</t>
  </si>
  <si>
    <t>http://shop.av.ru/food/30389/30390/30392/050058/</t>
  </si>
  <si>
    <t>http://shop.av.ru//images/cms/data/items/big/050058.jpg</t>
  </si>
  <si>
    <t>химический состав: содержание анионов и катионов, мг/л, не более: калий 10, кальций 30, магний 20, сульфаты 100, хлориды 50, гидрокарбонаты 200.</t>
  </si>
  <si>
    <t>Негазированная</t>
  </si>
  <si>
    <t>30392</t>
  </si>
  <si>
    <t>4600494000409 9991000125958</t>
  </si>
  <si>
    <t>036715</t>
  </si>
  <si>
    <t>Вода Aqua Minerale негазированная 2л</t>
  </si>
  <si>
    <t xml:space="preserve">Aqua Minerale - питьевая столовая вода, добываемая из артезианской скважины глубиной от 70 до 300 метров. Она проходит многоступенчатую очистку природными фильтрами и современными установками, обеззараживается ультрафиолетом и насыщается озоном.
Разливают воду в особых условиях, которые обеспечивают длительное хранение продукции. Общая минерализация, не более 500мг/л.
</t>
  </si>
  <si>
    <t>&lt;p&gt;Aqua Minerale - питьевая столовая вода, добываемая из артезианской скважины глубиной от 70 до 300 метров. Она проходит многоступенчатую очистку природными фильтрами и современными установками, обеззараживается ультрафиолетом и насыщается озоном.&lt;/p&gt;&lt;p&gt;Разливают воду в особых условиях, которые обеспечивают длительное хранение продукции. Общая минерализация, не более 500мг/л.&lt;/p&gt;</t>
  </si>
  <si>
    <t>http://shop.av.ru/food/30389/30390/30392/036715/</t>
  </si>
  <si>
    <t>http://shop.av.ru//images/cms/data/items/big/036715.jpg</t>
  </si>
  <si>
    <t>4600494000416 9991000125941</t>
  </si>
  <si>
    <t>005822</t>
  </si>
  <si>
    <t>Вода детская Hipp 1,5л</t>
  </si>
  <si>
    <t xml:space="preserve">Вода питьевая Hipp - это кристально чистая вода, предназначенная специально для приготовления детского питания.
Тип воды: натуральная родниковая вода
</t>
  </si>
  <si>
    <t>&lt;p&gt;Вода питьевая Hipp - это кристально чистая вода, предназначенная специально для приготовления детского питания.&lt;/p&gt;&lt;p&gt;Тип воды: натуральная родниковая вода&lt;/p&gt;</t>
  </si>
  <si>
    <t>http://shop.av.ru/food/30224/30225/30226/005822/</t>
  </si>
  <si>
    <t>http://shop.av.ru//images/cms/data/items/big/005822.jpg</t>
  </si>
  <si>
    <t>Вода и напитки</t>
  </si>
  <si>
    <t>30225</t>
  </si>
  <si>
    <t>натуральная родниковая вода из горного источника</t>
  </si>
  <si>
    <t>воду следует хранить в защищенном от прямых солнечных лучей месте при комнатной температуре</t>
  </si>
  <si>
    <t>30226</t>
  </si>
  <si>
    <t>9062300032410 9062300103691</t>
  </si>
  <si>
    <t>Hipp</t>
  </si>
  <si>
    <t>213085</t>
  </si>
  <si>
    <t>Вода детская Архызик "Спорт" 0,33л</t>
  </si>
  <si>
    <t xml:space="preserve">Минеральная вода "Архызик" подходит для детей с рождения. Добывается на высоте 1507 м над уровнем моря. Отличается невысокой минерализацией. Содержание микроэлементов соответствует физиологической потребности организма ребенка.
</t>
  </si>
  <si>
    <t>&lt;p&gt;Минеральная вода "Архызик" подходит для детей с рождения. Добывается на высоте 1507 м над уровнем моря. Отличается невысокой минерализацией. Содержание микроэлементов соответствует физиологической потребности организма ребенка.&lt;/p&gt;</t>
  </si>
  <si>
    <t>http://shop.av.ru/food/30224/30225/30226/213085/</t>
  </si>
  <si>
    <t>http://shop.av.ru//images/cms/data/items/big/213085.jpg</t>
  </si>
  <si>
    <t>гидрокарбонаты НСО3 30-400мг/л, кальций 25-60мг/л, магний 5-50мг/л.</t>
  </si>
  <si>
    <t>хранить в специальных проветриваемых помещениях. Избегать прямого попадания солнечных лучей</t>
  </si>
  <si>
    <t>5..20°C</t>
  </si>
  <si>
    <t>4601593002158</t>
  </si>
  <si>
    <t>Архызик</t>
  </si>
  <si>
    <t>235153</t>
  </si>
  <si>
    <t>Вода детская Жемчужинка Байкала 1.5 л Россия</t>
  </si>
  <si>
    <t>http://shop.av.ru/food/30224/30225/30226/235153/</t>
  </si>
  <si>
    <t>http://shop.av.ru//images/cms/data/items/big/235153.jpg</t>
  </si>
  <si>
    <t>натрий, магний, кальций, калий, хлориды, гидрокарбонаты, сульфаты, фториды</t>
  </si>
  <si>
    <t>Жемчужинка Байкала</t>
  </si>
  <si>
    <t>235155</t>
  </si>
  <si>
    <t>Вода детская Жемчужинка Байкала 5 л Россия</t>
  </si>
  <si>
    <t>http://shop.av.ru/food/30224/30225/30226/235155/</t>
  </si>
  <si>
    <t>http://shop.av.ru//images/cms/data/items/big/235155.jpg</t>
  </si>
  <si>
    <t>194621</t>
  </si>
  <si>
    <t>Вода минеральная "Арджи" лечебно-столовая 0,5л</t>
  </si>
  <si>
    <t xml:space="preserve">Источник находится на территории особо охраняемого эколого-курортного региона Кавказских Минеральных Вод, скважина №116, № 2-ББ Бештаугорское месторождение. Минерализация: 2,5-5,0 г/л. Допускается выпадение естественного осадка минеральных солей.
Показания к применению: хронические гастриты, неосложненная язвенная болезнь желудка и двенадцатиперстной кишки, хронические колиты, энтероколиты и панкреатиты, хронические заболевания печени и желчевыводящих путей.
</t>
  </si>
  <si>
    <t>&lt;p&gt;Источник находится на территории особо охраняемого эколого-курортного региона Кавказских Минеральных Вод, скважина №116, № 2-ББ Бештаугорское месторождение. Минерализация: 2,5-5,0 г/л. Допускается выпадение естественного осадка минеральных солей.
&lt;/p&gt;&lt;p&gt;Показания к применению: хронические гастриты, неосложненная язвенная болезнь желудка и двенадцатиперстной кишки, хронические колиты, энтероколиты и панкреатиты, хронические заболевания печени и желчевыводящих путей.&lt;/p&gt;</t>
  </si>
  <si>
    <t>http://shop.av.ru/food/30389/30390/30391/194621/</t>
  </si>
  <si>
    <t>http://shop.av.ru//images/cms/data/items/big/194621.jpg</t>
  </si>
  <si>
    <t>Ca, Mg, Na+K, CI, SO4, HCO3</t>
  </si>
  <si>
    <t>хранить в темном сухом помещении</t>
  </si>
  <si>
    <t>4607102711092</t>
  </si>
  <si>
    <t>141581</t>
  </si>
  <si>
    <t>Вода минеральная "Архыз" Vita негазированная 0,5л</t>
  </si>
  <si>
    <t xml:space="preserve">Минеральная гидрокарбонатная магниево-кальциевая вода, содержащая природный йод. Полезна для профилактики и лечения заболеваний щитовидной железы.
</t>
  </si>
  <si>
    <t>&lt;p&gt;Минеральная гидрокарбонатная магниево-кальциевая вода, содержащая природный йод. Полезна для профилактики и лечения заболеваний щитовидной железы.&lt;/p&gt;</t>
  </si>
  <si>
    <t>http://shop.av.ru/food/30389/30390/30392/141581/</t>
  </si>
  <si>
    <t>http://shop.av.ru//images/cms/data/items/big/141581.jpg</t>
  </si>
  <si>
    <t xml:space="preserve">Mg: </t>
  </si>
  <si>
    <t>хранить в местах, исключающих воздействие прямых солнечных лучей</t>
  </si>
  <si>
    <t>4601593000444 9991000126238</t>
  </si>
  <si>
    <t>027484</t>
  </si>
  <si>
    <t>Вода минеральная "Архыз" Vita негазированная 1,5л</t>
  </si>
  <si>
    <t xml:space="preserve">Допускается естественный осадок минеральных солей.Наименование группы минеральной воды: катионы мг/л: магний-25; кальций-60. Минерализация г/л 0,12-0,35.
По результатам химического анализа Пятигорского НИИ курортологии вода "Архыз" содержит природный йод. Йод используется организмом для выработки гормонов щитовидной железы, играющих ключевую роль в росте и развитии организма.
</t>
  </si>
  <si>
    <t>&lt;p&gt;Допускается естественный осадок минеральных солей.Наименование группы минеральной воды: катионы мг/л: магний-25; кальций-60. Минерализация г/л 0,12-0,35.&lt;/p&gt;&lt;p&gt;По результатам химического анализа Пятигорского НИИ курортологии вода "Архыз" содержит природный йод. Йод используется организмом для выработки гормонов щитовидной железы, играющих ключевую роль в росте и развитии организма.&lt;/p&gt;</t>
  </si>
  <si>
    <t>http://shop.av.ru/food/30389/30390/30392/027484/</t>
  </si>
  <si>
    <t>http://shop.av.ru//images/cms/data/items/big/027484.jpg</t>
  </si>
  <si>
    <t>избегать попадания прямых солнечных лучей</t>
  </si>
  <si>
    <t>4601593000437</t>
  </si>
  <si>
    <t>027485</t>
  </si>
  <si>
    <t>Вода минеральная "Архыз" Vita негазированная 5л</t>
  </si>
  <si>
    <t xml:space="preserve">Рекомендовано детям с момента рождения Российской Академией медицинских наук НИИ питания. "АРХЫЗ" - особо охраняемый заповедник Северного Кавказа.
"АРХЫЗ" - единственная талая питьевая минеральная вода в России, бутилируемая непосредственно на источнике на высоте 1507м. Скважина № 130-К, п.Архыз.
</t>
  </si>
  <si>
    <t>&lt;p&gt;Рекомендовано детям с момента рождения Российской Академией медицинских наук НИИ питания. "АРХЫЗ" - особо охраняемый заповедник Северного Кавказа.&lt;/p&gt;&lt;p&gt;"АРХЫЗ" - единственная талая питьевая минеральная вода в России, бутилируемая непосредственно на источнике на высоте 1507м. Скважина № 130-К, п.Архыз.&lt;/p&gt;</t>
  </si>
  <si>
    <t>http://shop.av.ru/food/30389/30390/30392/027485/</t>
  </si>
  <si>
    <t>http://shop.av.ru//images/cms/data/items/big/027485.jpg</t>
  </si>
  <si>
    <t>4601593000420 9991000126252</t>
  </si>
  <si>
    <t>027483</t>
  </si>
  <si>
    <t>Вода минеральная "Архыз" газированная 1,5л</t>
  </si>
  <si>
    <t xml:space="preserve">По результатам химического анализа Пятигорского НИИ курортологии вода "Архыз" содержит природный йод. Йод используется организмом для выработки гормонов щитовидной железы, играющих ключевую роль в росте и развитии организма.
Допускается естественный осадок минеральных солей.Наименование группы минеральной воды: катионы мг/л: магний-25; кальций-60. Минерализация г/л: 0,12-0,35.
</t>
  </si>
  <si>
    <t>&lt;p&gt;По результатам химического анализа Пятигорского НИИ курортологии вода "Архыз" содержит природный йод. Йод используется организмом для выработки гормонов щитовидной железы, играющих ключевую роль в росте и развитии организма.&lt;/p&gt;&lt;p&gt;Допускается естественный осадок минеральных солей.Наименование группы минеральной воды: катионы мг/л: магний-25; кальций-60. Минерализация г/л: 0,12-0,35.&lt;/p&gt;</t>
  </si>
  <si>
    <t>http://shop.av.ru/food/30389/30390/30391/027483/</t>
  </si>
  <si>
    <t>http://shop.av.ru//images/cms/data/items/big/027483.jpg</t>
  </si>
  <si>
    <t>хранить в специальных проветриваемых складских помещениях, предохраняемых от попадания влаги. Избегать попадания прямых солнечных лучей</t>
  </si>
  <si>
    <t>0701 4601593000901 9991000126269</t>
  </si>
  <si>
    <t>132367</t>
  </si>
  <si>
    <t>Вода минеральная "Ессентуки №4" газированная 0,5л</t>
  </si>
  <si>
    <t xml:space="preserve">Ессентуки-4 - минеральная вода, которую рекомендуют употреблять людям, страдающим заболеваниями желудочно-кишечного тракта, печени и почек.
</t>
  </si>
  <si>
    <t>&lt;p&gt;Ессентуки-4 - минеральная вода, которую рекомендуют употреблять людям, страдающим заболеваниями желудочно-кишечного тракта, печени и почек.&lt;/p&gt;</t>
  </si>
  <si>
    <t>http://shop.av.ru/food/30389/30390/30391/132367/</t>
  </si>
  <si>
    <t>http://shop.av.ru//images/cms/data/items/big/132367.jpg</t>
  </si>
  <si>
    <t>гидрокарбонаты, сульфаты, хлориды, кальций, магний, натрий, калий, ортоборная кислота</t>
  </si>
  <si>
    <t>Вимм-Билль-Данн</t>
  </si>
  <si>
    <t>2..25°C</t>
  </si>
  <si>
    <t>4605674000026 9991000126801</t>
  </si>
  <si>
    <t>088992</t>
  </si>
  <si>
    <t>Вода минеральная "Нарзан Кисловодский" газированная 1л</t>
  </si>
  <si>
    <t xml:space="preserve">Минеральную воду "Нарзан" производят в Кисловодске с 1894 года. Добывают ее из подземного источника и разливают в бутылки, избегая контакта с кислородом и окружающей средой.
"Нарзан" обладает лечебными свойствами, полезен при различных заболеваниях желудочно-кишечного тракта и сердечно-сосудистой системы. Способствует снижению уровня холестерина, а содержащаяся в воде углекислота является природным антисептиком.
</t>
  </si>
  <si>
    <t>&lt;p&gt;Минеральную воду "Нарзан" производят в Кисловодске с 1894 года. Добывают ее из подземного источника и разливают в бутылки, избегая контакта с кислородом и окружающей средой.&lt;/p&gt;&lt;p&gt;"Нарзан" обладает лечебными свойствами, полезен при различных заболеваниях желудочно-кишечного тракта и сердечно-сосудистой системы. Способствует снижению уровня холестерина, а содержащаяся в воде углекислота является природным антисептиком.&lt;/p&gt;</t>
  </si>
  <si>
    <t>http://shop.av.ru/food/30389/30390/30391/088992/</t>
  </si>
  <si>
    <t>http://shop.av.ru//images/cms/data/items/big/088992.jpg</t>
  </si>
  <si>
    <t>химический состав мг/дм3: сульфаты 300-500, хлориды 100-150, кальций 300-400, магний 80-120, натрий + калий 130-200. Минерализация, г/л 2,0-3,0. Допускается естественный осадок минеральных солей</t>
  </si>
  <si>
    <t>хранить в темном месте</t>
  </si>
  <si>
    <t>4600536004006 4600564004009</t>
  </si>
  <si>
    <t>106233</t>
  </si>
  <si>
    <t>Вода минеральная "Нарзан Кисловодский" природно-газированная 0,33л</t>
  </si>
  <si>
    <t>http://shop.av.ru/food/30389/30390/30391/106233/</t>
  </si>
  <si>
    <t>http://shop.av.ru//images/cms/data/items/big/106233.jpg</t>
  </si>
  <si>
    <t>4600536013008</t>
  </si>
  <si>
    <t>006972</t>
  </si>
  <si>
    <t>Вода минеральная "Нарзан Кисловодский" природно-газированная 0,5л</t>
  </si>
  <si>
    <t>http://shop.av.ru/food/30389/30390/30391/006972/</t>
  </si>
  <si>
    <t>http://shop.av.ru//images/cms/data/items/big/006972.jpg</t>
  </si>
  <si>
    <t>4600536003009 4600536100951 4600536100999 4600844000264</t>
  </si>
  <si>
    <t>165441</t>
  </si>
  <si>
    <t>Вода минеральная "Рычал-Су" лечебно-столовая 0,5л</t>
  </si>
  <si>
    <t xml:space="preserve">Допускается естественный осадок минеральных солей.Источник "РЫЧАЛ-СУ".
Применяется при хронических заболеваниях печени, желудка, кишечника, желчных путей, дефиците йода и обмена веществ.
</t>
  </si>
  <si>
    <t>&lt;p&gt;Допускается естественный осадок минеральных солей.Источник "РЫЧАЛ-СУ".&lt;/p&gt;&lt;p&gt;Применяется при хронических заболеваниях печени, желудка, кишечника, желчных путей, дефиците йода и обмена веществ.&lt;/p&gt;</t>
  </si>
  <si>
    <t>http://shop.av.ru/food/30389/30390/30391/165441/</t>
  </si>
  <si>
    <t>http://shop.av.ru//images/cms/data/items/big/165441.jpg</t>
  </si>
  <si>
    <t>4607001710042</t>
  </si>
  <si>
    <t>Рычал-Су</t>
  </si>
  <si>
    <t>165440</t>
  </si>
  <si>
    <t>Вода минеральная "Рычал-Су" лечебно-столовая 1л</t>
  </si>
  <si>
    <t xml:space="preserve">Химический состав: анионы, м/дм3: сульфат 25; хлор-450-550, йод-0,3-0,6; гидрокарбонат-2500-3000. Катионы, мг/дм3: кальций-25; магний-25; натрий+Калий-1200-1450. Минерализация - 4,0-5,0г/л. Хлоридно-гидрокарбонатная натриевая. Источник "РЫЧАЛ-СУ".
Показания к применению: гастриты, колиты, панкреатиты, болезни желудка, подагра, зоб, ожирение, легкие формы сахарного диабета, остаточные явления после вирусного гепатита, дефицит йода.
</t>
  </si>
  <si>
    <t>&lt;p&gt;Химический состав: анионы, м/дм3: сульфат 25; хлор-450-550, йод-0,3-0,6; гидрокарбонат-2500-3000. Катионы, мг/дм3: кальций-25; магний-25; натрий+Калий-1200-1450. Минерализация - 4,0-5,0г/л. Хлоридно-гидрокарбонатная натриевая. Источник "РЫЧАЛ-СУ".&lt;/p&gt;&lt;p&gt;Показания к применению: гастриты, колиты, панкреатиты, болезни желудка, подагра, зоб, ожирение, легкие формы сахарного диабета, остаточные явления после вирусного гепатита, дефицит йода.&lt;/p&gt;</t>
  </si>
  <si>
    <t>http://shop.av.ru/food/30389/30390/30391/165440/</t>
  </si>
  <si>
    <t>http://shop.av.ru//images/cms/data/items/big/165440.jpg</t>
  </si>
  <si>
    <t>4607001710066</t>
  </si>
  <si>
    <t>187030</t>
  </si>
  <si>
    <t>Вода минеральная "Форма льда"</t>
  </si>
  <si>
    <t xml:space="preserve">Минеральная негазированная вода, расфасованная в порционные полиэтиленовые формы и готовая к замораживанию. Отличается нейтральным вкусом; богата кальцием, магнием, калием, натрием.
</t>
  </si>
  <si>
    <t>&lt;p&gt;Минеральная негазированная вода, расфасованная в порционные полиэтиленовые формы и готовая к замораживанию. Отличается нейтральным вкусом; богата кальцием, магнием, калием, натрием.&lt;/p&gt;</t>
  </si>
  <si>
    <t>http://shop.av.ru/food/30389/30390/30392/187030/</t>
  </si>
  <si>
    <t>http://shop.av.ru//images/cms/data/items/big/187030.jpg</t>
  </si>
  <si>
    <t>минеральная вода</t>
  </si>
  <si>
    <t>4612730930012 9991000126573</t>
  </si>
  <si>
    <t>"Форма льда"</t>
  </si>
  <si>
    <t>229842</t>
  </si>
  <si>
    <t>Вода минеральная "Эльбрус" негазированная 0,4л</t>
  </si>
  <si>
    <t xml:space="preserve">Минеральная газированная вода из источника, расположенного на горе Эльбрус. Считается одной из самых ценных минеральных вод в мире. Отличается освежающим, будто холодящим вкусом. Хорошо утоляет жажду. Полезна при нарушениях обмена веществ.
</t>
  </si>
  <si>
    <t>&lt;p&gt;Минеральная газированная вода из источника, расположенного на горе Эльбрус. Считается одной из самых ценных минеральных вод в мире. Отличается освежающим, будто холодящим вкусом. Хорошо утоляет жажду. Полезна при нарушениях обмена веществ.&lt;/p&gt;</t>
  </si>
  <si>
    <t>http://shop.av.ru/food/30389/30390/30392/229842/</t>
  </si>
  <si>
    <t>http://shop.av.ru//images/cms/data/items/big/229842.jpg</t>
  </si>
  <si>
    <t>вода хлоридно-гидрокарбонатная, кальциево-натриевая</t>
  </si>
  <si>
    <t>224380</t>
  </si>
  <si>
    <t>Вода минеральная Asahi Vanadium негазированная 0,5л</t>
  </si>
  <si>
    <t xml:space="preserve">Минеральная негазированная вода, полученная из источников горы Фудзи (Япония), обладает приятным, чуть сладковатым вкусом.
Богата ванадием - веществом, которое замедляет образование холестерина, благодаря чему оказывает благотворное воздействие на организм человека.
Особенно полезна при нерегулярном и несбалансированном питании.
</t>
  </si>
  <si>
    <t>&lt;p&gt;Минеральная негазированная вода, полученная из источников горы Фудзи (Япония), обладает приятным, чуть сладковатым вкусом.&lt;/p&gt;&lt;p&gt;Богата ванадием - веществом, которое замедляет образование холестерина, благодаря чему оказывает благотворное воздействие на организм человека.&lt;/p&gt;&lt;p&gt;Особенно полезна при нерегулярном и несбалансированном питании.&lt;/p&gt;</t>
  </si>
  <si>
    <t>http://shop.av.ru/food/30389/30390/30392/224380/</t>
  </si>
  <si>
    <t>http://shop.av.ru//images/cms/data/items/big/224380.jpg</t>
  </si>
  <si>
    <t>ванадий - 6.2 мкг, натрий - 0.38-0.76 мг, кальций - 0.75 мг, магний - 0.25 мг, калий - 0.1 мг</t>
  </si>
  <si>
    <t>хранить в сухом прохладном месте, избегая попадания прямых солнечных лучей</t>
  </si>
  <si>
    <t>000652</t>
  </si>
  <si>
    <t>Вода минеральная Contrex негазированная 1,5л</t>
  </si>
  <si>
    <t xml:space="preserve">Минеральная вода Contrex богата кальцием и магнием, ее добывают на территории природного заповедника Контрексвиль (Франция).
</t>
  </si>
  <si>
    <t>&lt;p&gt;Минеральная вода Contrex богата кальцием и магнием, ее добывают на территории природного заповедника Контрексвиль (Франция).&lt;/p&gt;</t>
  </si>
  <si>
    <t>http://shop.av.ru/food/30389/30390/30392/000652/</t>
  </si>
  <si>
    <t>http://shop.av.ru//images/cms/data/items/big/000652.jpg</t>
  </si>
  <si>
    <t>химический состав, мг/л: calcium Ca2+:46, magnesium Mg2+:74.5, Na+:9.4, SO4-:112, HCO3-:372, NO3-:2.9</t>
  </si>
  <si>
    <t>хранить в чистом, сухом, прохладном месте без запахов, беречь от солнечных лучей, не замораживать</t>
  </si>
  <si>
    <t>3179730011642 3179730100001</t>
  </si>
  <si>
    <t>Contrex</t>
  </si>
  <si>
    <t>154914</t>
  </si>
  <si>
    <t>Вода минеральная Donat Mg газированная 1л</t>
  </si>
  <si>
    <t xml:space="preserve">Природная минеральная вода Донат Mg относится к магниево-натриево-гидрокарбонатно-сульфатным минеральным водам. Газированная. Общая минерализация 13,0-13,3г/л. Допускается выпадение естественного осадка.
Показания к применению: заболевания желудочно-кишечного тракта, сахарный диабет, ожирение.
</t>
  </si>
  <si>
    <t>&lt;p&gt;Природная минеральная вода Донат Mg относится к магниево-натриево-гидрокарбонатно-сульфатным минеральным водам. Газированная. Общая минерализация 13,0-13,3г/л. Допускается выпадение естественного осадка.&lt;/p&gt;&lt;p&gt;Показания к применению: заболевания желудочно-кишечного тракта, сахарный диабет, ожирение.&lt;/p&gt;</t>
  </si>
  <si>
    <t>http://shop.av.ru/food/30389/30390/30391/154914/</t>
  </si>
  <si>
    <t>http://shop.av.ru//images/cms/data/items/big/154914.jpg</t>
  </si>
  <si>
    <t>катионы: магний-950-1100мг/л; натрий-1200-1600мг/л; кальций-340-420мг/л. Анионы: гидрокарбонаты-7400-7900 мг/л, сульфаты-2200-2600мг/л; хлориды-55-63мг/л.</t>
  </si>
  <si>
    <t>3838600041157</t>
  </si>
  <si>
    <t>201524</t>
  </si>
  <si>
    <t>Вода минеральная Etrusca газированная 1л</t>
  </si>
  <si>
    <t xml:space="preserve">Минеральная вода отличается освежающим, немного солоноватым вкусом. Содержит важные микроэлементы. Повышает жизненный тонус и очищает организм от шлаков.
</t>
  </si>
  <si>
    <t>&lt;p&gt;Минеральная вода отличается освежающим, немного солоноватым вкусом. Содержит важные микроэлементы. Повышает жизненный тонус и очищает организм от шлаков.&lt;/p&gt;</t>
  </si>
  <si>
    <t>http://shop.av.ru/food/30389/30390/30391/201524/</t>
  </si>
  <si>
    <t>http://shop.av.ru//images/cms/data/items/big/201524.jpg</t>
  </si>
  <si>
    <t>мг/л: HCO3- (17); Si4+ (13); Ca2+ (5,1); SO4,3- (4,7); NO3- 93,8); CI- (3); Na+ (3,4); Mg2+ (1,1); K+ (0,8). Минерализация 43,5 мг/л</t>
  </si>
  <si>
    <t>8003068005323,9991000122858,</t>
  </si>
  <si>
    <t>Etrusca</t>
  </si>
  <si>
    <t>201522</t>
  </si>
  <si>
    <t>Вода минеральная Etrusca негазированная 1л</t>
  </si>
  <si>
    <t>http://shop.av.ru/food/30389/30390/30392/201522/</t>
  </si>
  <si>
    <t>http://shop.av.ru//images/cms/data/items/big/201522.jpg</t>
  </si>
  <si>
    <t>мг/л: HCO3- (16); Si4+ (10.6); Ca2+ (4,7); SO4,3- (4,6); NO3- 2,3); CI- (4); Na+ (3,8); Mg2+ (0,98); K+ (0,78). Минерализация 39,6 мг/л</t>
  </si>
  <si>
    <t>8003068005330 9991000125484</t>
  </si>
  <si>
    <t>211433</t>
  </si>
  <si>
    <t>Вода минеральная Evian негазированная 0,33л</t>
  </si>
  <si>
    <t xml:space="preserve">Минеральную воду Evian добывают из горного источника (Кашат), расположенного во Французских Альпах. Вода, проходя сквозь природные фильтры горных пород, обогащается естественными минеральными солями и приобретает особые полезные свойства.
Evian очищает организм, выводит шлаки и не способствует задержке жидкости в организме.
</t>
  </si>
  <si>
    <t>&lt;p&gt;Минеральную воду Evian добывают из горного источника (Кашат), расположенного во Французских Альпах. Вода, проходя сквозь природные фильтры горных пород, обогащается естественными минеральными солями и приобретает особые полезные свойства.&lt;/p&gt;&lt;p&gt;Evian очищает организм, выводит шлаки и не способствует задержке жидкости в организме.&lt;/p&gt;</t>
  </si>
  <si>
    <t>http://shop.av.ru/food/30389/30390/30392/211433/</t>
  </si>
  <si>
    <t>http://shop.av.ru//images/cms/data/items/big/211433.jpg</t>
  </si>
  <si>
    <t>химический состав мг/л: Са 70-90; Mg 20-40; Na, K менее 10; SO4 &gt;15; CI &gt; 10; HCO3 340-370; NO3 &gt; 3,9; SIO2 9-17; pH 7,0-8,0. Минерализация 0,3-0,75 г/л</t>
  </si>
  <si>
    <t>хранить в проветриваемых складских помещениях, предохраняемых от попадания влаги. Беречь от воздействия прямого солнечного света</t>
  </si>
  <si>
    <t>3068320100876 3068320103686 9991000126122</t>
  </si>
  <si>
    <t>014279</t>
  </si>
  <si>
    <t>http://shop.av.ru/food/30389/30390/30392/014279/</t>
  </si>
  <si>
    <t>http://shop.av.ru//images/cms/data/items/big/014279.jpg</t>
  </si>
  <si>
    <t>химический состав мг\л: Ca+:80; Mg+:26; Na+:6.5; HCO3-:360; SO4-:12.6; Cl-:6,8; NO3-:3.7; SiO2-:15; K+:1</t>
  </si>
  <si>
    <t>хранить в проветриваемых помещениях, предохраняемых от попадания влаги. Беречь от воздействия прямого солнечного света.</t>
  </si>
  <si>
    <t>3068320063003 9991000125934</t>
  </si>
  <si>
    <t>003019</t>
  </si>
  <si>
    <t>Вода минеральная Evian негазированная 0,5л</t>
  </si>
  <si>
    <t>http://shop.av.ru/food/30389/30390/30392/003019/</t>
  </si>
  <si>
    <t>http://shop.av.ru//images/cms/data/items/big/003019.jpg</t>
  </si>
  <si>
    <t>хранить в проветриваемых складских помещениях, предохраняемых от попадания влаги. Беречь от воздействия прямого солнечного света.</t>
  </si>
  <si>
    <t>760 дн.</t>
  </si>
  <si>
    <t>3068320055008 9991000125866</t>
  </si>
  <si>
    <t>101720</t>
  </si>
  <si>
    <t>Вода минеральная Evian негазированная 0,75л</t>
  </si>
  <si>
    <t xml:space="preserve">Минеральную воду Evian добывают из горного источника (Кашат), расположенного во Французских Альпах. Вода, проходя сквозь природные фильтры горных пород, обогащается естественными минеральными солями и приобретает особые полезные свойства.
Evian очищает организм, выводит шлаки и не способствует задержке жидкости в организме. Минерализация: 0,3-0,75г/л.
</t>
  </si>
  <si>
    <t>&lt;p&gt;Минеральную воду Evian добывают из горного источника (Кашат), расположенного во Французских Альпах. Вода, проходя сквозь природные фильтры горных пород, обогащается естественными минеральными солями и приобретает особые полезные свойства.&lt;/p&gt;&lt;p&gt;Evian очищает организм, выводит шлаки и не способствует задержке жидкости в организме. Минерализация: 0,3-0,75г/л.&lt;/p&gt;</t>
  </si>
  <si>
    <t>http://shop.av.ru/food/30389/30390/30392/101720/</t>
  </si>
  <si>
    <t>http://shop.av.ru//images/cms/data/items/big/101720.jpg</t>
  </si>
  <si>
    <t>химический состав, мг\л: Ca+:80; Mg+:26; Na+:6.5; HCO3-:360; SO4-:12.6; Cl-:6,8; NO3-:3.7; SiO2-:15; K+:1</t>
  </si>
  <si>
    <t>хранить в проветриваемых помещениях, предохраняемых от попадания влаги</t>
  </si>
  <si>
    <t>3068320012056 3068320014067 3068320017174 9991000126139</t>
  </si>
  <si>
    <t>211434</t>
  </si>
  <si>
    <t xml:space="preserve">Минеральная вода Evian, добытая из горного источника (Кашат), расположенного во Французских Альпах. Разлита в особую бутылку, дизайн которой был разработан Модным домом Courr?ges (Курреж) специально к наступающему 2012 году. Тираж лимитирован.
Стеклянная бутылка декорирована цветами, лепестки которых складываются в знак бесконечности. Это созвучно философии бренда Evian "Живи молодым!". Интересно, что стекло пригодно для вторичной переработки, а принт нанесен органическими чернилами.
Вода Evian, проходя сквозь природные фильтры горных пород, обогащается естественными минеральными солями и приобретает особые полезные свойства. Evian очищает организм, выводит шлаки и не способствует задержке жидкости в организме.
</t>
  </si>
  <si>
    <t>&lt;p&gt;Минеральная вода Evian, добытая из горного источника (Кашат), расположенного во Французских Альпах. Разлита в особую бутылку, дизайн которой был разработан Модным домом Courr?ges (Курреж) специально к наступающему 2012 году. Тираж лимитирован.&lt;/p&gt;&lt;p&gt;Стеклянная бутылка декорирована цветами, лепестки которых складываются в знак бесконечности. Это созвучно философии бренда Evian "Живи молодым!". Интересно, что стекло пригодно для вторичной переработки, а принт нанесен органическими чернилами.&lt;/p&gt;&lt;p&gt;Вода Evian, проходя сквозь природные фильтры горных пород, обогащается естественными минеральными солями и приобретает особые полезные свойства. Evian очищает организм, выводит шлаки и не способствует задержке жидкости в организме.&lt;/p&gt;</t>
  </si>
  <si>
    <t>http://shop.av.ru/food/30389/30390/30392/211434/</t>
  </si>
  <si>
    <t>http://shop.av.ru//images/cms/data/items/big/211434.jpg</t>
  </si>
  <si>
    <t>вода гидрокарбонатная магниево-кальциевая</t>
  </si>
  <si>
    <t>хранить в сухом прохладном месте, вдали от прямых солнечных лучей</t>
  </si>
  <si>
    <t>2..40°C</t>
  </si>
  <si>
    <t>3068320101231 3068320103433 9991000126146</t>
  </si>
  <si>
    <t>003125</t>
  </si>
  <si>
    <t>Вода минеральная Evian негазированная 1,5л</t>
  </si>
  <si>
    <t>http://shop.av.ru/food/30389/30390/30392/003125/</t>
  </si>
  <si>
    <t>http://shop.av.ru//images/cms/data/items/big/003125.jpg</t>
  </si>
  <si>
    <t>хранить в проветриваемых складских помещениях, предохраняемых от прямого солнечного света</t>
  </si>
  <si>
    <t>3068320040103 3068320040127 3068320085005 9991000125873</t>
  </si>
  <si>
    <t>003018</t>
  </si>
  <si>
    <t>Вода минеральная Evian негазированная 1л</t>
  </si>
  <si>
    <t>http://shop.av.ru/food/30389/30390/30392/003018/</t>
  </si>
  <si>
    <t>http://shop.av.ru//images/cms/data/items/big/003018.jpg</t>
  </si>
  <si>
    <t>химический состав: мг\л: Ca+:80; Mg+:26; Na+:6.5; HCO3-:360; SO4-:12.6; Cl-:6,8; NO3-:3.7; SiO2-:15; K+:1</t>
  </si>
  <si>
    <t>3068320011707 3068320080000 9991000125859</t>
  </si>
  <si>
    <t>220095</t>
  </si>
  <si>
    <t>Вода минеральная Evian негазированная 3х1,5л промоупаковка</t>
  </si>
  <si>
    <t xml:space="preserve">Минеральную воду Evian добывают из горного источника, расположенного во Французских Альпах. Вода, проходя сквозь природные фильтры горных пород, обогащается естественными минеральными солями и приобретает особые полезные свойства.
Evian очищает организм, выводит шлаки и не способствует задержке жидкости в организме.
</t>
  </si>
  <si>
    <t>&lt;p&gt;Минеральную воду Evian добывают из горного источника, расположенного во Французских Альпах. Вода, проходя сквозь природные фильтры горных пород, обогащается естественными минеральными солями и приобретает особые полезные свойства.&lt;/p&gt;&lt;p&gt;Evian очищает организм, выводит шлаки и не способствует задержке жидкости в организме.&lt;/p&gt;</t>
  </si>
  <si>
    <t>http://shop.av.ru/food/30389/30390/30392/220095/</t>
  </si>
  <si>
    <t>http://shop.av.ru//images/cms/data/items/big/220095.jpg</t>
  </si>
  <si>
    <t>химический состав, мг на л: Ca+:80; Mg+:26; Na+:6.5; HCO3-:360; SO4-:12.6; Cl-:6,8; NO3-:3.7; SiO2-:15; K+:1</t>
  </si>
  <si>
    <t>3068320019321</t>
  </si>
  <si>
    <t>210234</t>
  </si>
  <si>
    <t>Вода минеральная Harrogate газированная 0,75л</t>
  </si>
  <si>
    <t xml:space="preserve">Минеральная вода Harrogate (Харрогейт) отличается приятным вкусом, хорошо утоляет жажду, обеспечивая организм полезными веществами. Особенно она богата железом и рекомендуется людям, страдающим анемией.
Минеральная вода Harrogate (Харрогейт) добывается на одноименном английском курорте, который издавна славится своими лечебными источниками.
</t>
  </si>
  <si>
    <t>&lt;p&gt;Минеральная вода Harrogate (Харрогейт) отличается приятным вкусом, хорошо утоляет жажду, обеспечивая организм полезными веществами. Особенно она богата железом и рекомендуется людям, страдающим анемией.&lt;/p&gt;&lt;p&gt;Минеральная вода Harrogate (Харрогейт) добывается на одноименном английском курорте, который издавна славится своими лечебными источниками.&lt;/p&gt;</t>
  </si>
  <si>
    <t>http://shop.av.ru/food/30389/30390/30391/210234/</t>
  </si>
  <si>
    <t>http://shop.av.ru//images/cms/data/items/big/210234.jpg</t>
  </si>
  <si>
    <t>мг/л: Ca 53; Mg 16; K 3; Na 6; бикарбонаты 235; CI 19,5; сульфаты 7</t>
  </si>
  <si>
    <t>5060042350070</t>
  </si>
  <si>
    <t>Harrogate</t>
  </si>
  <si>
    <t>210230</t>
  </si>
  <si>
    <t>Вода минеральная Harrogate негазированная 0,75л</t>
  </si>
  <si>
    <t xml:space="preserve">Минеральная вода Harrogate (Харрогейт) отличается приятным вкусом, хорошо утоляет жажду, обеспечивая организм полезными веществами. Особенно она богата железом и рекомендуется людям, страдающим анемией.
Минеральная вода Harrogate (Харрогейт) добывается на одноименном английском курорте, который издавна славится своими лечебными источниками. 
</t>
  </si>
  <si>
    <t>&lt;p&gt;Минеральная вода Harrogate (Харрогейт) отличается приятным вкусом, хорошо утоляет жажду, обеспечивая организм полезными веществами. Особенно она богата железом и рекомендуется людям, страдающим анемией.&lt;/p&gt;&lt;p&gt;Минеральная вода Harrogate (Харрогейт) добывается на одноименном английском курорте, который издавна славится своими лечебными источниками. 
&lt;/p&gt;</t>
  </si>
  <si>
    <t>http://shop.av.ru/food/30389/30390/30392/210230/</t>
  </si>
  <si>
    <t>http://shop.av.ru//images/cms/data/items/big/210230.jpg</t>
  </si>
  <si>
    <t>5060042350063</t>
  </si>
  <si>
    <t>210225</t>
  </si>
  <si>
    <t>Вода минеральная Harrogate негазированная 10л</t>
  </si>
  <si>
    <t xml:space="preserve">Минеральная вода Harrogate (Харрогейт) отличается приятным вкусом, хорошо утоляет жажду, обеспечивая организм полезными веществами. Особенно она богата железом и рекомендуется людям, страдающим анемией.
Минеральная вода Harrogate (Харрогейт) добывается на одноименном английском курорте, который издавна славится своими лечебными источникам
</t>
  </si>
  <si>
    <t>&lt;p&gt;Минеральная вода Harrogate (Харрогейт) отличается приятным вкусом, хорошо утоляет жажду, обеспечивая организм полезными веществами. Особенно она богата железом и рекомендуется людям, страдающим анемией.&lt;/p&gt;&lt;p&gt;Минеральная вода Harrogate (Харрогейт) добывается на одноименном английском курорте, который издавна славится своими лечебными источникам&lt;/p&gt;</t>
  </si>
  <si>
    <t>http://shop.av.ru/food/30389/30390/30392/210225/</t>
  </si>
  <si>
    <t>http://shop.av.ru//images/cms/data/items/big/210225.jpg</t>
  </si>
  <si>
    <t>5060042351244</t>
  </si>
  <si>
    <t>117460</t>
  </si>
  <si>
    <t>Вода минеральная Mattoni газированная 0,33л</t>
  </si>
  <si>
    <t xml:space="preserve">Mattoni (Маттони) - это лечебная столовая питьевая вода с низким содержанием минералов. Отличается нейтральным вкусом, подходит для ежедневного употребления, а также обладает лечебными свойствами.
Рекомендуется при нарушениях пищеварения, заболеваниях сосудов, сердца и почек.
</t>
  </si>
  <si>
    <t>&lt;p&gt;Mattoni (Маттони) - это лечебная столовая питьевая вода с низким содержанием минералов. Отличается нейтральным вкусом, подходит для ежедневного употребления, а также обладает лечебными свойствами.&lt;/p&gt;&lt;p&gt;Рекомендуется при нарушениях пищеварения, заболеваниях сосудов, сердца и почек.&lt;/p&gt;</t>
  </si>
  <si>
    <t>http://shop.av.ru/food/30389/30390/30391/117460/</t>
  </si>
  <si>
    <t>http://shop.av.ru//images/cms/data/items/big/117460.jpg</t>
  </si>
  <si>
    <t>мг/л: катионы: натрий 60,8; магний 20,4; кальций 69,7; анионы: хлорид 12,6; сульфат 42,4; гидрокарбонат 473</t>
  </si>
  <si>
    <t>Чешская республика</t>
  </si>
  <si>
    <t>8594001020034 8594001023318</t>
  </si>
  <si>
    <t>233971</t>
  </si>
  <si>
    <t>Вода минеральная Panna негазированная 0,5 л пластиковая бутылка Италия</t>
  </si>
  <si>
    <t xml:space="preserve">Экологически чистая минеральная негазированная вода. Отличается мягким вкусом, умеренным содержанием солей и сбалансированным химическим составом. Особо отмечена международной ассоциацией сомелье.
Источники, из которых добывается эта минеральная вода, расположены на территории природного заповедника на склоне Апеннинских гор на высоте примерно 900 метров над уровнем моря.
Благодаря присутствию в ней кальция, бикарбонатов и сульфатов, оказывает благоприятное воздействие на организм человека.
</t>
  </si>
  <si>
    <t>&lt;p&gt;Экологически чистая минеральная негазированная вода. Отличается мягким вкусом, умеренным содержанием солей и сбалансированным химическим составом. Особо отмечена международной ассоциацией сомелье.&lt;/p&gt;&lt;p&gt;Источники, из которых добывается эта минеральная вода, расположены на территории природного заповедника на склоне Апеннинских гор на высоте примерно 900 метров над уровнем моря.&lt;/p&gt;&lt;p&gt;Благодаря присутствию в ней кальция, бикарбонатов и сульфатов, оказывает благоприятное воздействие на организм человека.&lt;/p&gt;</t>
  </si>
  <si>
    <t>http://shop.av.ru/food/30389/30390/30392/233971/</t>
  </si>
  <si>
    <t>http://shop.av.ru//images/cms/data/items/big/233971.jpg</t>
  </si>
  <si>
    <t>Panna</t>
  </si>
  <si>
    <t>157293</t>
  </si>
  <si>
    <t>Вода минеральная Perrier газированная 0,2л</t>
  </si>
  <si>
    <t xml:space="preserve">Минеральную воду Perrier получают из источника, возраст которого - больше 100 миллионов лет. Сдвинувшиеся пласты горной породы позволили выйти на поверхность подземным водам, насыщенным газом вулканического происхождения.
Благодаря низкому содержанию натрия и большому количеству "пузырьков" газа, эта вода обладает особым, тонким вкусом. Минерализация: 0,708 г/л. Оказывает оздоравливающее действие на организм: способствует пищеварению, выводит шлаки, повышает тонус.
</t>
  </si>
  <si>
    <t>&lt;p&gt;Минеральную воду Perrier получают из источника, возраст которого - больше 100 миллионов лет. Сдвинувшиеся пласты горной породы позволили выйти на поверхность подземным водам, насыщенным газом вулканического происхождения.&lt;/p&gt;&lt;p&gt;Благодаря низкому содержанию натрия и большому количеству "пузырьков" газа, эта вода обладает особым, тонким вкусом. Минерализация: 0,708 г/л. Оказывает оздоравливающее действие на организм: способствует пищеварению, выводит шлаки, повышает тонус.&lt;/p&gt;</t>
  </si>
  <si>
    <t>http://shop.av.ru/food/30389/30390/30391/157293/</t>
  </si>
  <si>
    <t>http://shop.av.ru//images/cms/data/items/big/157293.jpg</t>
  </si>
  <si>
    <t>химический состав мг/л: Сa2+: 155; Mg2+: 6,8; Na+: 11,8; HCO3-: 445; SO4 2-: 46,1; CI-: 25.</t>
  </si>
  <si>
    <t>хранить в чистом сухом месте</t>
  </si>
  <si>
    <t>3179730110840</t>
  </si>
  <si>
    <t>000595</t>
  </si>
  <si>
    <t>Вода минеральная Perrier газированная 0,33л</t>
  </si>
  <si>
    <t>http://shop.av.ru/food/30389/30390/30391/000595/</t>
  </si>
  <si>
    <t>http://shop.av.ru//images/cms/data/items/big/000595.jpg</t>
  </si>
  <si>
    <t>химический состав мг/л: Сa2+: 155; Mg2+: 6,8; Na+: 11,8; HCO3-: 445; SO4 2-: 46,1; CI-: 25.
Минерализация: 0,708 г/л</t>
  </si>
  <si>
    <t>хранить в чистом сухом прохладном месте</t>
  </si>
  <si>
    <t>3179730010041 3179730012564 3179730110833 9900000001117</t>
  </si>
  <si>
    <t>064937</t>
  </si>
  <si>
    <t>Вода минеральная Perrier газированная 0,5л</t>
  </si>
  <si>
    <t xml:space="preserve">Минеральную воду Perrier получают из источника, возраст которого - больше 100 миллионов лет. Сдвинувшиеся пласты горной породы позволили выйти на поверхность подземным водам, насыщенным газом вулканического происхождения.
Благодаря низкому содержанию натрия и большому количеству "пузырьков" газа, эта вода обладает особым, тонким вкусом. Минерализация г/л: 0,670. Оказывает оздоравливающее действие на организм: способствует пищеварению, выводит шлаки, повышает тонус.
</t>
  </si>
  <si>
    <t>&lt;p&gt;Минеральную воду Perrier получают из источника, возраст которого - больше 100 миллионов лет. Сдвинувшиеся пласты горной породы позволили выйти на поверхность подземным водам, насыщенным газом вулканического происхождения.&lt;/p&gt;&lt;p&gt;Благодаря низкому содержанию натрия и большому количеству "пузырьков" газа, эта вода обладает особым, тонким вкусом. Минерализация г/л: 0,670. Оказывает оздоравливающее действие на организм: способствует пищеварению, выводит шлаки, повышает тонус.&lt;/p&gt;</t>
  </si>
  <si>
    <t>http://shop.av.ru/food/30389/30390/30391/064937/</t>
  </si>
  <si>
    <t>http://shop.av.ru//images/cms/data/items/big/064937.jpg</t>
  </si>
  <si>
    <t>хранить в сухом темном прохладном месте без посторонних запахов</t>
  </si>
  <si>
    <t>3179730121884 9991000128317</t>
  </si>
  <si>
    <t>000216</t>
  </si>
  <si>
    <t>Вода минеральная Perrier газированная 0,75л</t>
  </si>
  <si>
    <t xml:space="preserve">Минеральную воду Perrier получают из источника, возраст которого - больше 100 миллионов лет. Сдвинувшиеся пласты горной породы позволили выйти на поверхность подземным водам, насыщенным газом вулканического происхождения.
Благодаря низкому содержанию натрия и большому количеству "пузырьков" газа, эта вода обладает особым, тонким вкусом. Оказывает оздоравливающее действие на организм: способствует пищеварению, выводит шлаки, повышает тонус.
</t>
  </si>
  <si>
    <t>&lt;p&gt;Минеральную воду Perrier получают из источника, возраст которого - больше 100 миллионов лет. Сдвинувшиеся пласты горной породы позволили выйти на поверхность подземным водам, насыщенным газом вулканического происхождения.&lt;/p&gt;&lt;p&gt;Благодаря низкому содержанию натрия и большому количеству "пузырьков" газа, эта вода обладает особым, тонким вкусом. Оказывает оздоравливающее действие на организм: способствует пищеварению, выводит шлаки, повышает тонус.&lt;/p&gt;</t>
  </si>
  <si>
    <t>http://shop.av.ru/food/30389/30390/30391/000216/</t>
  </si>
  <si>
    <t>http://shop.av.ru//images/cms/data/items/big/000216.jpg</t>
  </si>
  <si>
    <t>общая минерализация 475г/л. Кальций 149мг/л, Магний 7мг/л, Бикарбонат 420мг/л,  Хлор 23мг/л, Нитраты 11,5мг/л, SO4 42мг/л</t>
  </si>
  <si>
    <t>хранить в сухом  прохладном месте</t>
  </si>
  <si>
    <t>3179730010034 3179730110819 3179732348814 3179732348999</t>
  </si>
  <si>
    <t>228124</t>
  </si>
  <si>
    <t>Вода минеральная Perrier газированная 1л</t>
  </si>
  <si>
    <t>http://shop.av.ru/food/30389/30390/30391/228124/</t>
  </si>
  <si>
    <t>http://shop.av.ru//images/cms/data/items/big/228124.jpg</t>
  </si>
  <si>
    <t>Ca2+155, Mg2+6,8, Na+11,8, HCO3-445, SO42-46,1, Сl 25</t>
  </si>
  <si>
    <t>5..35°C</t>
  </si>
  <si>
    <t>194661</t>
  </si>
  <si>
    <t>Вода минеральная Perrier газированная грейпфрут 0,75л</t>
  </si>
  <si>
    <t>http://shop.av.ru/food/30389/30390/30391/194661/</t>
  </si>
  <si>
    <t>http://shop.av.ru//images/cms/data/items/big/194661.jpg</t>
  </si>
  <si>
    <t>минеральная вода Перье, натуральный ароматизатор (розовый грейпфрут)</t>
  </si>
  <si>
    <t>хранить в чистом сухом месте. Беречь от солнечных лучей</t>
  </si>
  <si>
    <t>07478448 3179732369215</t>
  </si>
  <si>
    <t>000023</t>
  </si>
  <si>
    <t>Вода минеральная Perrier газированная лайм 0,33л</t>
  </si>
  <si>
    <t xml:space="preserve">Минеральная вода Perrier со вкусом лайма и приятным цитрусовым ароматом. Освежит жарким днем, подарит солнечное настроение в любое время года.
Минеральную воду Perrier получают из источника, возраст которого - больше 100 миллионов лет. Сдвинувшиеся пласты горной породы позволили выйти на поверхность подземным водам, насыщенным газом вулканического происхождения.
Благодаря низкому содержанию натрия и большому количеству "пузырьков" газа, эта вода обладает особым, тонким вкусом. Она оказывает оздоравливающее действие на организм: способствует пищеварению, выводит шлаки, повышает тонус.
</t>
  </si>
  <si>
    <t>&lt;p&gt;Минеральная вода Perrier со вкусом лайма и приятным цитрусовым ароматом. Освежит жарким днем, подарит солнечное настроение в любое время года.&lt;/p&gt;&lt;p&gt;Минеральную воду Perrier получают из источника, возраст которого - больше 100 миллионов лет. Сдвинувшиеся пласты горной породы позволили выйти на поверхность подземным водам, насыщенным газом вулканического происхождения.&lt;/p&gt;&lt;p&gt;Благодаря низкому содержанию натрия и большому количеству "пузырьков" газа, эта вода обладает особым, тонким вкусом. Она оказывает оздоравливающее действие на организм: способствует пищеварению, выводит шлаки, повышает тонус.&lt;/p&gt;</t>
  </si>
  <si>
    <t>http://shop.av.ru/food/30389/30390/30391/000023/</t>
  </si>
  <si>
    <t>http://shop.av.ru//images/cms/data/items/big/000023.jpg</t>
  </si>
  <si>
    <t>минеральная вода Перье. Натуральный ароматизатор (лимон+лайм)
общая минерализация 475г/л. Кальций 149мг/л, Магний 7мг/л, Бикарбонат 420мг/л,  Хлор 23мг/л, Нитраты 11,5мг/л, SO4 42мг/л</t>
  </si>
  <si>
    <t>07923258 3179730010560 3179730110987</t>
  </si>
  <si>
    <t>000296</t>
  </si>
  <si>
    <t>Вода минеральная Perrier газированная лайм 0,75л</t>
  </si>
  <si>
    <t>http://shop.av.ru/food/30389/30390/30391/000296/</t>
  </si>
  <si>
    <t>http://shop.av.ru//images/cms/data/items/big/000296.jpg</t>
  </si>
  <si>
    <t>хранить в чистом прохладном темном месте, без запахов</t>
  </si>
  <si>
    <t>3179730011130 3179730110963 3179732394538</t>
  </si>
  <si>
    <t>000490</t>
  </si>
  <si>
    <t>Вода минеральная Perrier газированная лимон 0,33л</t>
  </si>
  <si>
    <t xml:space="preserve">Минеральную воду Perrier получают из природного газированного источника, возраст которого 100 миллионов лет. Из-за низкого содержания натрия и большого количества "пузырьков", эта вода обладает особым, тонким вкусом, который дополнен ароматом лимона.
</t>
  </si>
  <si>
    <t>&lt;p&gt;Минеральную воду Perrier получают из природного газированного источника, возраст которого 100 миллионов лет. Из-за низкого содержания натрия и большого количества "пузырьков", эта вода обладает особым, тонким вкусом, который дополнен ароматом лимона.&lt;/p&gt;</t>
  </si>
  <si>
    <t>http://shop.av.ru/food/30389/30390/30391/000490/</t>
  </si>
  <si>
    <t>http://shop.av.ru//images/cms/data/items/big/000490.jpg</t>
  </si>
  <si>
    <t>минеральная вода Перье, натуральный ароматизатор: лимон</t>
  </si>
  <si>
    <t>хранить в сухом месте. Защищать от солнечных лучей</t>
  </si>
  <si>
    <t>07923388 3179730010591 3179730103514 3179730110932</t>
  </si>
  <si>
    <t>000298</t>
  </si>
  <si>
    <t>Вода минеральная Perrier газированная лимон 0,75л</t>
  </si>
  <si>
    <t>http://shop.av.ru/food/30389/30390/30391/000298/</t>
  </si>
  <si>
    <t>http://shop.av.ru//images/cms/data/items/big/000298.jpg</t>
  </si>
  <si>
    <t>3179730011123 3179730110918 3179732348753 3179732394514</t>
  </si>
  <si>
    <t>154055</t>
  </si>
  <si>
    <t>Вода минеральная S. Pelegrino газированная 0,25л</t>
  </si>
  <si>
    <t xml:space="preserve">San Pellegrino - минеральная вода, насыщенная природным газом, которую добывают из источника San Pellegrino (Альпы), расположенного на глубине 500 метров. Эта вода содержит 14 полезных для здоровья минералов, в том числе кальций и магний.
Показания к применению: хронический гастрит, язвенная болезнь желудка и 12-перстной кишки, болезни кишечника, печени, желчного пузыря, болезни эндокринной системы, расстройства питания и нарушения обмена веществ, мочекаменная болезнь.
</t>
  </si>
  <si>
    <t>&lt;p&gt;San Pellegrino - минеральная вода, насыщенная природным газом, которую добывают из источника San Pellegrino (Альпы), расположенного на глубине 500 метров. Эта вода содержит 14 полезных для здоровья минералов, в том числе кальций и магний.&lt;/p&gt;&lt;p&gt;Показания к применению: хронический гастрит, язвенная болезнь желудка и 12-перстной кишки, болезни кишечника, печени, желчного пузыря, болезни эндокринной системы, расстройства питания и нарушения обмена веществ, мочекаменная болезнь.&lt;/p&gt;</t>
  </si>
  <si>
    <t>http://shop.av.ru/food/30389/30390/30391/154055/</t>
  </si>
  <si>
    <t>http://shop.av.ru//images/cms/data/items/big/154055.jpg</t>
  </si>
  <si>
    <t>химический состав мг/л: сульфаты 459,0; бикарбонаты 239,0; кальций 181,0; хлориды 57,5; магний 53,5; натрий 36,1; кремний 7,5; стронций 3,2; калий 2,5; фториды 0,5</t>
  </si>
  <si>
    <t>8002270000225 8002270000300 8002270015533 8002270021060 8002270040306</t>
  </si>
  <si>
    <t>S. Pelegrino</t>
  </si>
  <si>
    <t>208926</t>
  </si>
  <si>
    <t>Вода минеральная S. Pelegrino газированная 0,5л</t>
  </si>
  <si>
    <t xml:space="preserve">San Pellegrino - минеральная вода, насыщенная природным газом, которую добывают из источника San Pellegrino (Альпы), расположенного на глубине 500 метров. Эта вода содержит 14 полезных для здоровья минералов, в том числе кальций и магний.
Показания к применению: заболевания желудочно-кишечного тракта, болезни эндокринной системы, расстройства питания и нарушения обмена веществ.
</t>
  </si>
  <si>
    <t>&lt;p&gt;San Pellegrino - минеральная вода, насыщенная природным газом, которую добывают из источника San Pellegrino (Альпы), расположенного на глубине 500 метров. Эта вода содержит 14 полезных для здоровья минералов, в том числе кальций и магний.&lt;/p&gt;&lt;p&gt;Показания к применению: заболевания желудочно-кишечного тракта, болезни эндокринной системы, расстройства питания и нарушения обмена веществ.&lt;/p&gt;</t>
  </si>
  <si>
    <t>http://shop.av.ru/food/30389/30390/30391/208926/</t>
  </si>
  <si>
    <t>http://shop.av.ru//images/cms/data/items/big/208926.jpg</t>
  </si>
  <si>
    <t>химический состав мг/л: сульфаты 445,0; бикарбонаты 239,0; кальций 179,0; хлориды 55,0; магний 52,0; натрий 34,0; кремний 8,0; стронций 3,0; нитраты 3,0; калий 2,0. Общая минерализация 1,02 г/л</t>
  </si>
  <si>
    <t>хранить в сухом месте. Беречь от прямых солнечных лучей</t>
  </si>
  <si>
    <t>8002270015373</t>
  </si>
  <si>
    <t>019558</t>
  </si>
  <si>
    <t>Вода минеральная S. Pelegrino газированная 0,75л</t>
  </si>
  <si>
    <t>http://shop.av.ru/food/30389/30390/30391/019558/</t>
  </si>
  <si>
    <t>http://shop.av.ru//images/cms/data/items/big/019558.jpg</t>
  </si>
  <si>
    <t>химический состав мг/л: сульфаты 459,0; бикарбонаты 239,0; кальций 181,0; хлориды 57,5; магний 53,5; натрий 36,1; кремний 7,5; стронций 3,2; калий 2,5; фториды 0,5. Минерализация: 0,960г/л</t>
  </si>
  <si>
    <t>хранить в сухом месте. Беречь от прямых солнечных лучей. Не замораживать</t>
  </si>
  <si>
    <t>8002270000324 8002270011054 8002270015557 8002270083709</t>
  </si>
  <si>
    <t>208927</t>
  </si>
  <si>
    <t>Вода минеральная S. Pelegrino газированная 1л</t>
  </si>
  <si>
    <t xml:space="preserve">San Pellegrino - минеральная вода, насыщенная природным газом, которую добывают из источника San Pellegrino (Альпы), расположенного на глубине 500 метров. Эта вода содержит 14 полезных для здоровья минералов, в том числе кальций и магний.
Показания к применению: хронический гастрит, язвенная болезнь, болезни печени, эндокринной системы, расстройства питания и нарушения обмена веществ.
</t>
  </si>
  <si>
    <t>&lt;p&gt;San Pellegrino - минеральная вода, насыщенная природным газом, которую добывают из источника San Pellegrino (Альпы), расположенного на глубине 500 метров. Эта вода содержит 14 полезных для здоровья минералов, в том числе кальций и магний.&lt;/p&gt;&lt;p&gt;Показания к применению: хронический гастрит, язвенная болезнь, болезни печени, эндокринной системы, расстройства питания и нарушения обмена веществ.&lt;/p&gt;</t>
  </si>
  <si>
    <t>http://shop.av.ru/food/30389/30390/30391/208927/</t>
  </si>
  <si>
    <t>http://shop.av.ru//images/cms/data/items/big/208927.jpg</t>
  </si>
  <si>
    <t>сульфаты: 445,0 мг/л; бикарбонаты: 239,0 мг/л; кальций:  179,0 мг/л; хлориды: 55,0 мг/л; магний: 52,0 мг/л; натрий: 34,0 мг/л; кремний: 8,0 мг/л; стронций: 3,0 мг/л; нитраты: 3,0 мг/л; калий: 2,0 мг/л. Минерализация 1,02 г/л</t>
  </si>
  <si>
    <t>хранить в сухом месте вдали от прямых солнечных лучей</t>
  </si>
  <si>
    <t>8002270002045 9991000128416</t>
  </si>
  <si>
    <t>226433</t>
  </si>
  <si>
    <t>Вода минеральная Selters c яблочным соком 0,5л</t>
  </si>
  <si>
    <t xml:space="preserve">Сельтерская минеральная вода с добавлением натурального яблочного сока. Отличается приятным освежающим вкусом. Содержит различные минеральные вещества, оказывает профилактический и лечебный эффект.
Рекомендуется при остеохондрозе, дисбактериозе, хронических гастритах и колитах, сахарном диабете и т.п.
</t>
  </si>
  <si>
    <t>&lt;p&gt;Сельтерская минеральная вода с добавлением натурального яблочного сока. Отличается приятным освежающим вкусом. Содержит различные минеральные вещества, оказывает профилактический и лечебный эффект.&lt;/p&gt;&lt;p&gt;Рекомендуется при остеохондрозе, дисбактериозе, хронических гастритах и колитах, сахарном диабете и т.п.&lt;/p&gt;</t>
  </si>
  <si>
    <t>http://shop.av.ru/food/30389/30390/30391/226433/</t>
  </si>
  <si>
    <t>http://shop.av.ru//images/cms/data/items/big/226433.jpg</t>
  </si>
  <si>
    <t>яблочный сок 57%, минеральная вода, лимонный сок, углекислота</t>
  </si>
  <si>
    <t>5..25°C</t>
  </si>
  <si>
    <t>26 ккал.</t>
  </si>
  <si>
    <t>6.3 г.</t>
  </si>
  <si>
    <t>употреблять охлажденным</t>
  </si>
  <si>
    <t>147513</t>
  </si>
  <si>
    <t>Вода минеральная Selters c яблочным соком 1л</t>
  </si>
  <si>
    <t xml:space="preserve">Сельтерская минеральная вода с добавлением натурального яблочного сока. Отличается приятным, освежающим вкусом. Содержит различные минеральные вещества, оказывает профилактический и лечебный эффект
Рекомендуется при остеохондрозе, дисбактериозе, хронических гастритах и колитах, сахарном диабете и т.п.
</t>
  </si>
  <si>
    <t>&lt;p&gt;Сельтерская минеральная вода с добавлением натурального яблочного сока. Отличается приятным, освежающим вкусом. Содержит различные минеральные вещества, оказывает профилактический и лечебный эффект&lt;/p&gt;&lt;p&gt;Рекомендуется при остеохондрозе, дисбактериозе, хронических гастритах и колитах, сахарном диабете и т.п.&lt;/p&gt;</t>
  </si>
  <si>
    <t>http://shop.av.ru/food/30389/30390/30392/147513/</t>
  </si>
  <si>
    <t>http://shop.av.ru//images/cms/data/items/big/147513.jpg</t>
  </si>
  <si>
    <t>минеральная вода, яблочный сок 59%, лимонный сок 1%. Без сахара</t>
  </si>
  <si>
    <t>4053400258195 4058300001865</t>
  </si>
  <si>
    <t>161101</t>
  </si>
  <si>
    <t>Вода минеральная Selters газированная 1л</t>
  </si>
  <si>
    <t xml:space="preserve">Показания к применению: остеохондроз, дисбактериоз, хронические гастриты, хронические колиты, хронические заболевания печени и желчевыводящих путей, сахарный диабет, ожирение, подагра.
</t>
  </si>
  <si>
    <t>&lt;p&gt;Показания к применению: остеохондроз, дисбактериоз, хронические гастриты, хронические колиты, хронические заболевания печени и желчевыводящих путей, сахарный диабет, ожирение, подагра.&lt;/p&gt;</t>
  </si>
  <si>
    <t>http://shop.av.ru/food/30389/30390/30391/161101/</t>
  </si>
  <si>
    <t>http://shop.av.ru//images/cms/data/items/big/161101.jpg</t>
  </si>
  <si>
    <t>гидрокарбонат 081г.; хлорид 0,27г., магний 0,04г., калий 0,01г., натрий 0,28г., кальций 0,11г., сульфат 0,02г</t>
  </si>
  <si>
    <t>4053400258164 4058300001766</t>
  </si>
  <si>
    <t>207227</t>
  </si>
  <si>
    <t>Вода минеральная Selters негазированная 1л</t>
  </si>
  <si>
    <t xml:space="preserve">Сельтерская минеральная вода отличается приятным, освежающим вкусом. Содержит различные минеральные вещества, оказывает профилактический и лечебный эффект.
Рекомендуется при остеохондрозе, дисбактериозе, хронических гастритах и колитах, сахарном диабете и т.п.
</t>
  </si>
  <si>
    <t>&lt;p&gt;Сельтерская минеральная вода отличается приятным, освежающим вкусом. Содержит различные минеральные вещества, оказывает профилактический и лечебный эффект.&lt;/p&gt;&lt;p&gt;Рекомендуется при остеохондрозе, дисбактериозе, хронических гастритах и колитах, сахарном диабете и т.п.&lt;/p&gt;</t>
  </si>
  <si>
    <t>http://shop.av.ru/food/30389/30390/30392/207227/</t>
  </si>
  <si>
    <t>http://shop.av.ru//images/cms/data/items/big/207227.jpg</t>
  </si>
  <si>
    <t>100мл/г: гидрокарбонат 0,248, кальций 0,059, сульфат 0,027, магний 0,020, хлорид 0,012, натрий 0,012, калий 0,0027, растворенные твердые частицы 0,397</t>
  </si>
  <si>
    <t>4053400265896</t>
  </si>
  <si>
    <t>133188</t>
  </si>
  <si>
    <t>Вода минеральная Selters слабогазированная 1л</t>
  </si>
  <si>
    <t xml:space="preserve">Применение: остеохондроз, дисбактериоз, хронические гастриты, хронические колиты, хронические заболевания печени и желчевыводящих путей, сахарный диабет, ожирение, подагра.
Из скважины королевы Августы Виктории (сельтерский минеральный источник) г.Ленберг. Минерализация 1,57г/л.
</t>
  </si>
  <si>
    <t>&lt;p&gt;Применение: остеохондроз, дисбактериоз, хронические гастриты, хронические колиты, хронические заболевания печени и желчевыводящих путей, сахарный диабет, ожирение, подагра.&lt;/p&gt;&lt;p&gt;Из скважины королевы Августы Виктории (сельтерский минеральный источник) г.Ленберг. Минерализация 1,57г/л.&lt;/p&gt;</t>
  </si>
  <si>
    <t>http://shop.av.ru/food/30389/30390/30391/133188/</t>
  </si>
  <si>
    <t>http://shop.av.ru//images/cms/data/items/big/133188.jpg</t>
  </si>
  <si>
    <t>4053400258171 4058300001834</t>
  </si>
  <si>
    <t>221924</t>
  </si>
  <si>
    <t>Вода минеральная Sierra Cazorla негазированная 0,3л</t>
  </si>
  <si>
    <t xml:space="preserve">Sierra Cazorla - минеральная негазированная вода из высокогорных источников, расположенных в заповеднике Virgen de la Esperanza (Испания). Отличается мягким свежим вкусом с легкими сладковатыми нотками.
Вода богата минеральными веществами: гидрокарбонатами, магнием, кальцием и другими соединениями.
</t>
  </si>
  <si>
    <t>&lt;p&gt;Sierra Cazorla - минеральная негазированная вода из высокогорных источников, расположенных в заповеднике Virgen de la Esperanza (Испания). Отличается мягким свежим вкусом с легкими сладковатыми нотками.&lt;/p&gt;&lt;p&gt;Вода богата минеральными веществами: гидрокарбонатами, магнием, кальцием и другими соединениями.&lt;/p&gt;</t>
  </si>
  <si>
    <t>http://shop.av.ru/food/30389/30390/30392/221924/</t>
  </si>
  <si>
    <t>http://shop.av.ru//images/cms/data/items/big/221924.jpg</t>
  </si>
  <si>
    <t>кальций - 56,1 мг/л, магний - 38,9 мг/л, калий - 0,6 мг/л, кальций - 56,1 мг/л,c - 10 мг/л</t>
  </si>
  <si>
    <t>8436011295418</t>
  </si>
  <si>
    <t>Sierra Cazorla</t>
  </si>
  <si>
    <t>161683</t>
  </si>
  <si>
    <t>Вода минеральная Spa Reine негазированная 1,5л</t>
  </si>
  <si>
    <t xml:space="preserve">Негазированная минеральная вода Spa добывается в одноименном экологически чистом районе Бельгии, расположенном в предгорье величественных Арденн. Отличается исключительно низкой минерализацией, практически является природной дистиллированной водой.
Рекомендуется для ежедневного употребления. Может входить в диетическое меню и меню детей, начиная с рождения.
Интересно, что, по мнению экспертов Европейского центра исследования минеральной воды, Spa является лучшей среди 2000 других марок.
</t>
  </si>
  <si>
    <t>&lt;p&gt;Негазированная минеральная вода Spa добывается в одноименном экологически чистом районе Бельгии, расположенном в предгорье величественных Арденн. Отличается исключительно низкой минерализацией, практически является природной дистиллированной водой.&lt;/p&gt;&lt;p&gt;Рекомендуется для ежедневного употребления. Может входить в диетическое меню и меню детей, начиная с рождения.&lt;/p&gt;&lt;p&gt;Интересно, что, по мнению экспертов Европейского центра исследования минеральной воды, Spa является лучшей среди 2000 других марок.&lt;/p&gt;</t>
  </si>
  <si>
    <t>http://shop.av.ru/food/30389/30390/30392/161683/</t>
  </si>
  <si>
    <t>http://shop.av.ru//images/cms/data/items/big/161683.jpg</t>
  </si>
  <si>
    <t>химический состав мг/л: CA - 4,5; Mg - 1,3; Na - 3; K -0,5; HCO - 15; SO4 - 4; Cl - 5; NO3 -1,9; SiO2 -7</t>
  </si>
  <si>
    <t>5410013100003</t>
  </si>
  <si>
    <t>009894</t>
  </si>
  <si>
    <t>Вода минеральная Vittel негазированная 0,33л</t>
  </si>
  <si>
    <t xml:space="preserve">Vittel - минеральная вода, известная благодаря природному сбалансированному содержанию кальция и магния. Добывают ее с 1903 года в одноименном городке на северо-востоке Франции.
Регулярное употребление минеральной воды Vittel способствует очищению организма от шлаков, а также насыщает полезными минеральными веществами.
</t>
  </si>
  <si>
    <t>&lt;p&gt;Vittel - минеральная вода, известная благодаря природному сбалансированному содержанию кальция и магния. Добывают ее с 1903 года в одноименном городке на северо-востоке Франции.&lt;/p&gt;&lt;p&gt;Регулярное употребление минеральной воды Vittel способствует очищению организма от шлаков, а также насыщает полезными минеральными веществами.&lt;/p&gt;</t>
  </si>
  <si>
    <t>http://shop.av.ru/food/30389/30390/30392/009894/</t>
  </si>
  <si>
    <t>http://shop.av.ru//images/cms/data/items/big/009894.jpg</t>
  </si>
  <si>
    <t>химический состав: CA2: 91, Mg2: 19,9; Na+: 7,3; K+:4,9; HCO3:258; SO42:105; CГ:3,7; NO3-:0,6. Минерализация г/л.: 0,520</t>
  </si>
  <si>
    <t>хранить в сухом прохладном месте, беречь от солнечных лучей, не замораживать</t>
  </si>
  <si>
    <t>3048431002887 3179732331489 3179732338624</t>
  </si>
  <si>
    <t>127684</t>
  </si>
  <si>
    <t>Вода минеральная Vittel негазированная 0,5л</t>
  </si>
  <si>
    <t>http://shop.av.ru/food/30389/30390/30392/127684/</t>
  </si>
  <si>
    <t>http://shop.av.ru//images/cms/data/items/big/127684.jpg</t>
  </si>
  <si>
    <t>хранить в сухом месте. Беречь от солнечных лучей</t>
  </si>
  <si>
    <t>3048430234791</t>
  </si>
  <si>
    <t>000732</t>
  </si>
  <si>
    <t>http://shop.av.ru/food/30389/30390/30392/000732/</t>
  </si>
  <si>
    <t>http://shop.av.ru//images/cms/data/items/big/000732.jpg</t>
  </si>
  <si>
    <t>3048431001958 3048431002696 3048431061952 3179732338631 9991000128270</t>
  </si>
  <si>
    <t>016267</t>
  </si>
  <si>
    <t>Вода минеральная Vittel негазированная 0,75л</t>
  </si>
  <si>
    <t>http://shop.av.ru/food/30389/30390/30392/016267/</t>
  </si>
  <si>
    <t>http://shop.av.ru//images/cms/data/items/big/016267.jpg</t>
  </si>
  <si>
    <t>3179730115203 3179730117856 3179730256227 3179730258023 3179732338648</t>
  </si>
  <si>
    <t>001465</t>
  </si>
  <si>
    <t>Вода минеральная Vittel негазированная 1,5л</t>
  </si>
  <si>
    <t>http://shop.av.ru/food/30389/30390/30392/001465/</t>
  </si>
  <si>
    <t>http://shop.av.ru//images/cms/data/items/big/001465.jpg</t>
  </si>
  <si>
    <t>3048430229520 3048431001545 3048431002658 3179732338617 9991000128294</t>
  </si>
  <si>
    <t>159828</t>
  </si>
  <si>
    <t>Вода минеральная Vittel негазированная 1л</t>
  </si>
  <si>
    <t>http://shop.av.ru/food/30389/30390/30392/159828/</t>
  </si>
  <si>
    <t>http://shop.av.ru//images/cms/data/items/big/159828.jpg</t>
  </si>
  <si>
    <t>3179730120047 3179732358615 9991000128348</t>
  </si>
  <si>
    <t>111096</t>
  </si>
  <si>
    <t>http://shop.av.ru/food/30389/30390/30392/111096/</t>
  </si>
  <si>
    <t>http://shop.av.ru//images/cms/data/items/big/111096.jpg</t>
  </si>
  <si>
    <t>0086841115042 3048431002573</t>
  </si>
  <si>
    <t>090827</t>
  </si>
  <si>
    <t>Вода минеральная Volvic негазированная 0,5л</t>
  </si>
  <si>
    <t xml:space="preserve">Минеральная вода Volvic рождается у подножия вулкана в одноименном французском городке. Дождевая вода, проходя через подземные слои вулканической лавы, приобретает полезные свойства, чистоту и приятный вкус с легким кремневым оттенком.
Вода Volvic содержит соли магнезии, которые придают ей характерную горчинку. Минеральная вода повышает жизненный тонус и очищает организм от шлаков. Общая минерализация 130мг/л. Подходит для детского питания, рекомендована спортсменам.
</t>
  </si>
  <si>
    <t>&lt;p&gt;Минеральная вода Volvic рождается у подножия вулкана в одноименном французском городке. Дождевая вода, проходя через подземные слои вулканической лавы, приобретает полезные свойства, чистоту и приятный вкус с легким кремневым оттенком.&lt;/p&gt;&lt;p&gt;Вода Volvic содержит соли магнезии, которые придают ей характерную горчинку. Минеральная вода повышает жизненный тонус и очищает организм от шлаков. Общая минерализация 130мг/л. Подходит для детского питания, рекомендована спортсменам.&lt;/p&gt;</t>
  </si>
  <si>
    <t>http://shop.av.ru/food/30389/30390/30392/090827/</t>
  </si>
  <si>
    <t>http://shop.av.ru//images/cms/data/items/big/090827.jpg</t>
  </si>
  <si>
    <t>химический состав мг/л: кальций 9,9; сода 9,4; магний 6,1; сульфат 6,9; хлор 8,4; силиций 30</t>
  </si>
  <si>
    <t>хранить в сухом и прохладном месте, вдали от прямых и солнечных лучей</t>
  </si>
  <si>
    <t>3057640100673 3057640117008 9991000126917</t>
  </si>
  <si>
    <t>001347</t>
  </si>
  <si>
    <t>Вода минеральная Volvic негазированная 1,5л</t>
  </si>
  <si>
    <t xml:space="preserve">Минеральная вода Volvic рождается у подножия вулкана в одноименном французском городке. Дождевая вода, проходя через подземные слои вулканической лавы, приобретает полезные свойства, чистоту и приятный вкус с легким кремневым оттенком.
Вода Volvic содержит соли магнезии, которые придают ей характерную горчинку. Минеральная вода повышает жизненный тонус и очищает организм от шлаков.
</t>
  </si>
  <si>
    <t>&lt;p&gt;Минеральная вода Volvic рождается у подножия вулкана в одноименном французском городке. Дождевая вода, проходя через подземные слои вулканической лавы, приобретает полезные свойства, чистоту и приятный вкус с легким кремневым оттенком.&lt;/p&gt;&lt;p&gt;Вода Volvic содержит соли магнезии, которые придают ей характерную горчинку. Минеральная вода повышает жизненный тонус и очищает организм от шлаков.&lt;/p&gt;</t>
  </si>
  <si>
    <t>http://shop.av.ru/food/30389/30390/30392/001347/</t>
  </si>
  <si>
    <t>http://shop.av.ru//images/cms/data/items/big/001347.jpg</t>
  </si>
  <si>
    <t>общая минерализация 130, Кальций 11.5, Магний 8, Натрий 11.6, Калий 6,2, Бикарбонат 71, Сульфат 8.1, Хлор 13.5, Нитраты 6.3, Кремнезем 31.7, Щелочность 7.</t>
  </si>
  <si>
    <t>хранить в сухом темном, прохладном месте</t>
  </si>
  <si>
    <t>3057640100178 3057640108433 3057640136573</t>
  </si>
  <si>
    <t>225342</t>
  </si>
  <si>
    <t>Вода минеральная Volvic негазированная 3л</t>
  </si>
  <si>
    <t xml:space="preserve">Минеральная вода Volvic рождается у подножия вулкана в одноименном французском городке. Дождевая вода, проходя через подземные слои вулканической лавы, приобретает полезные свойства, чистоту и приятный вкус с легким кремневым оттенком.
Вода Volvic содержит соли магнезии, которые придают ей характерную горчинку. Повышает жизненный тонус и очищает организм от шлаков.
</t>
  </si>
  <si>
    <t>&lt;p&gt;Минеральная вода Volvic рождается у подножия вулкана в одноименном французском городке. Дождевая вода, проходя через подземные слои вулканической лавы, приобретает полезные свойства, чистоту и приятный вкус с легким кремневым оттенком.&lt;/p&gt;&lt;p&gt;Вода Volvic содержит соли магнезии, которые придают ей характерную горчинку. Повышает жизненный тонус и очищает организм от шлаков.&lt;/p&gt;</t>
  </si>
  <si>
    <t>http://shop.av.ru/food/30389/30390/30392/225342/</t>
  </si>
  <si>
    <t>http://shop.av.ru//images/cms/data/items/big/225342.jpg</t>
  </si>
  <si>
    <t>хранить в сухом темном прохладном месте</t>
  </si>
  <si>
    <t>135993</t>
  </si>
  <si>
    <t>Вода минеральная Volvic негазированная 8л</t>
  </si>
  <si>
    <t>http://shop.av.ru/food/30389/30390/30392/135993/</t>
  </si>
  <si>
    <t>http://shop.av.ru//images/cms/data/items/big/135993.jpg</t>
  </si>
  <si>
    <t>химический состав: кальций 78 гр., магний 24 гр., сода 5 гр., калий 1 гр., сульфаты 10 гр., хлор 4.5 гр., нитрат 3.8 гр</t>
  </si>
  <si>
    <t>хранить в сухом месте, при комнатной температуре</t>
  </si>
  <si>
    <t>комнатная°C</t>
  </si>
  <si>
    <t>3057640153723 9991000126924</t>
  </si>
  <si>
    <t>209011</t>
  </si>
  <si>
    <t>Вода минеральная Volvic негазированная с  соком лимона и лайма 0,5л</t>
  </si>
  <si>
    <t xml:space="preserve">Минеральная вода Volvic рождается у подножия вулкана в одноименном французском городке. Дождевая вода, проходя через подземные слои вулканической лавы, приобретает полезные свойства, чистоту и приятный вкус с легким кремневым оттенком.
Отличается освежающим лимонным вкусом. Содержит соли магнезии, которые придают ей характерную горчинку. Повышает жизненный тонус и очищает организм от шлаков.
</t>
  </si>
  <si>
    <t>&lt;p&gt;Минеральная вода Volvic рождается у подножия вулкана в одноименном французском городке. Дождевая вода, проходя через подземные слои вулканической лавы, приобретает полезные свойства, чистоту и приятный вкус с легким кремневым оттенком.&lt;/p&gt;&lt;p&gt;Отличается освежающим лимонным вкусом. Содержит соли магнезии, которые придают ей характерную горчинку. Повышает жизненный тонус и очищает организм от шлаков.&lt;/p&gt;</t>
  </si>
  <si>
    <t>http://shop.av.ru/food/30389/30390/30392/209011/</t>
  </si>
  <si>
    <t>http://shop.av.ru//images/cms/data/items/big/209011.jpg</t>
  </si>
  <si>
    <t>минеральная вода 94%, концентрат соков: лимон 1,8%, яблоко 1,5%, виноград 1,7%, сахар 0,5%, натуральный ароматизатор лимон</t>
  </si>
  <si>
    <t>120 дн.</t>
  </si>
  <si>
    <t>5 ккал.</t>
  </si>
  <si>
    <t>3057640317743</t>
  </si>
  <si>
    <t>022975</t>
  </si>
  <si>
    <t>Вода питьевая "Черноголовская" негазированная 5л</t>
  </si>
  <si>
    <t xml:space="preserve">Питьевую минеральную воду "Черноголовская" добывают из артезианской скважины, глубина которой больше ста метров. Вода отличается сбалансированным минеральным составом, содержит калий, натрий, кальций, магний и др.
Вода улучшает обмен веществ и работу пищеварительной системы, а также выводит из организма шлаки и токсины. Подходит для приготовления пищи.
</t>
  </si>
  <si>
    <t>&lt;p&gt;Питьевую минеральную воду "Черноголовская" добывают из артезианской скважины, глубина которой больше ста метров. Вода отличается сбалансированным минеральным составом, содержит калий, натрий, кальций, магний и др.&lt;/p&gt;&lt;p&gt;Вода улучшает обмен веществ и работу пищеварительной системы, а также выводит из организма шлаки и токсины. Подходит для приготовления пищи.&lt;/p&gt;</t>
  </si>
  <si>
    <t>http://shop.av.ru/food/30389/30390/30392/022975/</t>
  </si>
  <si>
    <t>http://shop.av.ru//images/cms/data/items/big/022975.jpg</t>
  </si>
  <si>
    <t xml:space="preserve">содержание основных ионов (мг/л): бикарбонаты </t>
  </si>
  <si>
    <t>4602441001958 4602441002283 9900020040004</t>
  </si>
  <si>
    <t>Черноголовская</t>
  </si>
  <si>
    <t>183121</t>
  </si>
  <si>
    <t>Вода питьевая Vitaoxy кислородная негазированная 0,5л</t>
  </si>
  <si>
    <t xml:space="preserve">Быстро восполнит кислородный баланс организма, улучшит самочувствие, придаст бодрость. Содержание кислорода более 55 мг/л. Общая минерализация не более 250 мг/л. Общая жесткость не более 3 мг-экв./л. Без углекислого газа.
</t>
  </si>
  <si>
    <t>&lt;p&gt;Быстро восполнит кислородный баланс организма, улучшит самочувствие, придаст бодрость. Содержание кислорода более 55 мг/л. Общая минерализация не более 250 мг/л. Общая жесткость не более 3 мг-экв./л. Без углекислого газа.&lt;/p&gt;</t>
  </si>
  <si>
    <t>http://shop.av.ru/food/30389/30390/30392/183121/</t>
  </si>
  <si>
    <t>http://shop.av.ru//images/cms/data/items/big/183121.jpg</t>
  </si>
  <si>
    <t>..20°C</t>
  </si>
  <si>
    <t>0474 9120011170286 9991000125774</t>
  </si>
  <si>
    <t>Vitaoxy</t>
  </si>
  <si>
    <t>165054</t>
  </si>
  <si>
    <t>Вода питьевая Voss газированная 0,8л</t>
  </si>
  <si>
    <t xml:space="preserve">Минеральная вода уникального качества добывается  в артезианском источнике, расположенном в норвежских ледниках. Отличается приятным, освежающим вкусом.
Минеральная вода VOSS (Восс) богата естественными минеральными солями (кальцием, магнием). Интересно, что оригинальный дизайн бутылок, выполненных в форме цилиндра, был разработан бывшим арт-директором компании  Calvin Klein.
</t>
  </si>
  <si>
    <t>&lt;p&gt;Минеральная вода уникального качества добывается  в артезианском источнике, расположенном в норвежских ледниках. Отличается приятным, освежающим вкусом.&lt;/p&gt;&lt;p&gt;Минеральная вода VOSS (Восс) богата естественными минеральными солями (кальцием, магнием). Интересно, что оригинальный дизайн бутылок, выполненных в форме цилиндра, был разработан бывшим арт-директором компании  Calvin Klein.&lt;/p&gt;</t>
  </si>
  <si>
    <t>http://shop.av.ru/food/30389/30390/30391/165054/</t>
  </si>
  <si>
    <t>http://shop.av.ru//images/cms/data/items/big/165054.jpg</t>
  </si>
  <si>
    <t>артезианская вода, углекислый газ, гидрокарбонат натрия</t>
  </si>
  <si>
    <t>VOSS production AS</t>
  </si>
  <si>
    <t>682430611768 9900060041580</t>
  </si>
  <si>
    <t>168408</t>
  </si>
  <si>
    <t>Вода питьевая Voss негазированная 0,33л</t>
  </si>
  <si>
    <t>http://shop.av.ru/food/30389/30390/30392/168408/</t>
  </si>
  <si>
    <t>http://shop.av.ru//images/cms/data/items/big/168408.jpg</t>
  </si>
  <si>
    <t>0682430400003,0682430829828,4610000610879,682430611812,9991000023797,</t>
  </si>
  <si>
    <t>165051</t>
  </si>
  <si>
    <t>Вода питьевая Voss негазированная 0,5л</t>
  </si>
  <si>
    <t>http://shop.av.ru/food/30389/30390/30392/165051/</t>
  </si>
  <si>
    <t>http://shop.av.ru//images/cms/data/items/big/165051.jpg</t>
  </si>
  <si>
    <t>0682430400010 0682430400102 4610000610862 682430400010 9900060054412 9991000033673 9998000020788</t>
  </si>
  <si>
    <t>230360</t>
  </si>
  <si>
    <t>Вода питьевая Просто Азбука негазированная 5 л Россия</t>
  </si>
  <si>
    <t>http://shop.av.ru/food/30389/30390/30392/230360/</t>
  </si>
  <si>
    <t>http://shop.av.ru//images/cms/data/items/big/230360.jpg</t>
  </si>
  <si>
    <t>142564</t>
  </si>
  <si>
    <t>Вода родниковая Valio 5,1л</t>
  </si>
  <si>
    <t xml:space="preserve">Кристально-чистая родниковая вода Valio рождается в природном источнике Кивисте, расположенном недалеко от знаменитых финских озер на хребтах Салпаус. Родник образовался в ледниковый период - более 10 тысяч лет назад.
Вода из источника проходит природную фильтрацию, преодолевая слои гальки, песка и почвы. А благодаря современным технологиям очистки и розлива она сохраняет свой удивительный вкус и все полезные качества.
</t>
  </si>
  <si>
    <t>&lt;p&gt;Кристально-чистая родниковая вода Valio рождается в природном источнике Кивисте, расположенном недалеко от знаменитых финских озер на хребтах Салпаус. Родник образовался в ледниковый период - более 10 тысяч лет назад.&lt;/p&gt;&lt;p&gt;Вода из источника проходит природную фильтрацию, преодолевая слои гальки, песка и почвы. А благодаря современным технологиям очистки и розлива она сохраняет свой удивительный вкус и все полезные качества.&lt;/p&gt;</t>
  </si>
  <si>
    <t>http://shop.av.ru/food/30389/30390/30392/142564/</t>
  </si>
  <si>
    <t>http://shop.av.ru//images/cms/data/items/big/142564.jpg</t>
  </si>
  <si>
    <t>химический состав мг/лкальций, магний, калий, железо, йодид, фторид, HCO 3, SO 4</t>
  </si>
  <si>
    <t>хранить при комнатной температуре</t>
  </si>
  <si>
    <t>6408432085567 6408432085598 9991000126634</t>
  </si>
  <si>
    <t>225917</t>
  </si>
  <si>
    <t>Водоросли MEIYU с кунжутом 24г</t>
  </si>
  <si>
    <t xml:space="preserve">Ароматные водоросли нори с семенами кунжута. Отличаются приятным солоновато-морским вкусом с легкой горчинкой. Рекомендуется использовать для приготовления суши и роллов. Продаются в удобной тубе.
</t>
  </si>
  <si>
    <t>&lt;p&gt;Ароматные водоросли нори с семенами кунжута. Отличаются приятным солоновато-морским вкусом с легкой горчинкой. Рекомендуется использовать для приготовления суши и роллов. Продаются в удобной тубе.&lt;/p&gt;</t>
  </si>
  <si>
    <t>http://shop.av.ru/food/30151/30162/30167/225917/</t>
  </si>
  <si>
    <t>http://shop.av.ru//images/cms/data/items/big/225917.jpg</t>
  </si>
  <si>
    <t>30162</t>
  </si>
  <si>
    <t>высушенные нори, сахар, соевый соус, соль, кунжут, экстракт сушеных грибов</t>
  </si>
  <si>
    <t>251 ккал.</t>
  </si>
  <si>
    <t>40.9 г.</t>
  </si>
  <si>
    <t>41.7 г.</t>
  </si>
  <si>
    <t>MEIYU</t>
  </si>
  <si>
    <t>127064</t>
  </si>
  <si>
    <t>Водоросли Sukina для калифорнийских роллов 25г</t>
  </si>
  <si>
    <t xml:space="preserve">Упаковка содержит пакет с химическим поглотителем влажности. Не употреблять его в пищу.
</t>
  </si>
  <si>
    <t>&lt;p&gt;Упаковка содержит пакет с химическим поглотителем влажности. Не употреблять его в пищу.&lt;/p&gt;</t>
  </si>
  <si>
    <t>http://shop.av.ru/food/30151/30162/30167/127064/</t>
  </si>
  <si>
    <t>http://shop.av.ru//images/cms/data/items/big/127064.jpg</t>
  </si>
  <si>
    <t>водоросли "нори" молотые</t>
  </si>
  <si>
    <t>56 ккал.</t>
  </si>
  <si>
    <t>0087703013520</t>
  </si>
  <si>
    <t>продукт готов к употреблению</t>
  </si>
  <si>
    <t>Sukina</t>
  </si>
  <si>
    <t>020499</t>
  </si>
  <si>
    <t>Водоросли Sukina для суси сушеные 10г</t>
  </si>
  <si>
    <t xml:space="preserve">Упаковка содержит пакет с химическим поглотителем влажности, не употреблять его в пищу.
</t>
  </si>
  <si>
    <t>&lt;p&gt;Упаковка содержит пакет с химическим поглотителем влажности, не употреблять его в пищу.&lt;/p&gt;</t>
  </si>
  <si>
    <t>http://shop.av.ru/food/30151/30162/30167/020499/</t>
  </si>
  <si>
    <t>http://shop.av.ru//images/cms/data/items/big/020499.jpg</t>
  </si>
  <si>
    <t>водоросли "нори" молотые 5 листов</t>
  </si>
  <si>
    <t>135 ккал.</t>
  </si>
  <si>
    <t>0084 3364699182483</t>
  </si>
  <si>
    <t>238608</t>
  </si>
  <si>
    <t>Волнушки соленые Ароматы лета</t>
  </si>
  <si>
    <t>http://shop.av.ru/food/30285/30298/238608/</t>
  </si>
  <si>
    <t>http://shop.av.ru//images/cms/data/items/big/238608.jpg</t>
  </si>
  <si>
    <t>30298</t>
  </si>
  <si>
    <t>Ароматы лета</t>
  </si>
  <si>
    <t>20.5 ккал.</t>
  </si>
  <si>
    <t>1.7 г.</t>
  </si>
  <si>
    <t>220110</t>
  </si>
  <si>
    <t>Восточные сладости "Чак-чак медовый" 300г</t>
  </si>
  <si>
    <t xml:space="preserve">Чак-чак - традиционная восточная сладость, особенно популярная у тюркских народов. Изготовлена из легкого теста, обжаренного во фритюре и залитого медом.
Эта хрустящее и аппетитное лакомство отличается насыщенным сладким вкусом. Обладает нежной консистенцией, буквально тает во рту. Традиционно чак-чак подают к чаю, дети употребляют его с молоком или кефиром.
</t>
  </si>
  <si>
    <t>&lt;p&gt;Чак-чак - традиционная восточная сладость, особенно популярная у тюркских народов. Изготовлена из легкого теста, обжаренного во фритюре и залитого медом.&lt;/p&gt;&lt;p&gt;Эта хрустящее и аппетитное лакомство отличается насыщенным сладким вкусом. Обладает нежной консистенцией, буквально тает во рту. Традиционно чак-чак подают к чаю, дети употребляют его с молоком или кефиром.&lt;/p&gt;</t>
  </si>
  <si>
    <t>http://shop.av.ru/food/30259/31491/220110/</t>
  </si>
  <si>
    <t>http://shop.av.ru//images/cms/data/items/big/220110.jpg</t>
  </si>
  <si>
    <t>Этнические сладости</t>
  </si>
  <si>
    <t>31491</t>
  </si>
  <si>
    <t>мука пшеничная  высшего сорта,  масло растительное, мед, яйцо, сахар, соль</t>
  </si>
  <si>
    <t>566 ккал.</t>
  </si>
  <si>
    <t>4.92 г.</t>
  </si>
  <si>
    <t>31.4 г.</t>
  </si>
  <si>
    <t>40.34 г.</t>
  </si>
  <si>
    <t>4604327000031</t>
  </si>
  <si>
    <t>219818</t>
  </si>
  <si>
    <t>Выпечка Bellsola "Барра рустика" 300г</t>
  </si>
  <si>
    <t xml:space="preserve">Свежий, ароматный хлеб, испеченный по старинному рецепту, популярному в испанских деревнях. Обладает хрустящей румяной корочкой и буквально воздушной мякотью. Рекомендуется подавать к супам и горячим блюдам.
Интересно, что название "рустика" в переводе  с латыни означает "деревенский", "простой".
</t>
  </si>
  <si>
    <t>&lt;p&gt;Свежий, ароматный хлеб, испеченный по старинному рецепту, популярному в испанских деревнях. Обладает хрустящей румяной корочкой и буквально воздушной мякотью. Рекомендуется подавать к супам и горячим блюдам.&lt;/p&gt;&lt;p&gt;Интересно, что название "рустика" в переводе  с латыни означает "деревенский", "простой".&lt;/p&gt;</t>
  </si>
  <si>
    <t>http://shop.av.ru/food/30408/30411/219818/</t>
  </si>
  <si>
    <t>http://shop.av.ru//images/cms/data/items/big/219818.jpg</t>
  </si>
  <si>
    <t>мука пшеничная, сахар, маргарин, соль, манная крупа, мука ржаная, дрожжи, аскорбиновая кислота, мука ячменного солода поджаренная, разрыхлитель Е471, клетчатка пшеничная,  L- Цистеин</t>
  </si>
  <si>
    <t>244.4 ккал.</t>
  </si>
  <si>
    <t>49.4 г.</t>
  </si>
  <si>
    <t>9991000131249</t>
  </si>
  <si>
    <t>Bellsola</t>
  </si>
  <si>
    <t>215648</t>
  </si>
  <si>
    <t>Выпечка Bellsola "Чиабатта" 410г</t>
  </si>
  <si>
    <t xml:space="preserve">Чиабатта - традиционный средиземноморский хлеб из смеси пшеничной, ржаной и ячменной муки с добавлением манки. Имеет хрустящую корочку и воздушную мякоть. В его состав входит оливковое масло, которое и придает хлебу необычный вкус.
Слово "чиабатта" переводится с итальянского как "тапочек". Возможно, хлеб получил такое название из-за своей прямоугольной формы, напоминающей национальную обувь.
</t>
  </si>
  <si>
    <t>&lt;p&gt;Чиабатта - традиционный средиземноморский хлеб из смеси пшеничной, ржаной и ячменной муки с добавлением манки. Имеет хрустящую корочку и воздушную мякоть. В его состав входит оливковое масло, которое и придает хлебу необычный вкус.&lt;/p&gt;&lt;p&gt;Слово "чиабатта" переводится с итальянского как "тапочек". Возможно, хлеб получил такое название из-за своей прямоугольной формы, напоминающей национальную обувь.&lt;/p&gt;</t>
  </si>
  <si>
    <t>http://shop.av.ru/food/30408/30411/215648/</t>
  </si>
  <si>
    <t>http://shop.av.ru//images/cms/data/items/big/215648.jpg</t>
  </si>
  <si>
    <t>мука пшеничная, вода, дрожжи, соль, крупа манная, мука ячменная солодовая, эмульгатор Е471, мука ржаная, декстроза, волокна пшеницы, аскорбиновая кислота, L-цистеин</t>
  </si>
  <si>
    <t>351 ккал.</t>
  </si>
  <si>
    <t>8.5 г.</t>
  </si>
  <si>
    <t>215651</t>
  </si>
  <si>
    <t>Выпечка Bellsola багет "Пшеничный" 350г</t>
  </si>
  <si>
    <t xml:space="preserve">Багет "Пшеничный", испеченный по традиционной испанской рецептуре, имеет воздушную мякоть и хрустящую, румяную корочку. Рекомендуется использовать для приготовления сэндвичей, а также подавать к супам.
</t>
  </si>
  <si>
    <t>&lt;p&gt;Багет "Пшеничный", испеченный по традиционной испанской рецептуре, имеет воздушную мякоть и хрустящую, румяную корочку. Рекомендуется использовать для приготовления сэндвичей, а также подавать к супам.&lt;/p&gt;</t>
  </si>
  <si>
    <t>http://shop.av.ru/food/30408/30411/215651/</t>
  </si>
  <si>
    <t>http://shop.av.ru//images/cms/data/items/big/215651.jpg</t>
  </si>
  <si>
    <t>мука пшеничная, вода, дрожжи, соль, мука ржаная, разрыхлители: соевый лецитин, антиокислитель Е300</t>
  </si>
  <si>
    <t>215652</t>
  </si>
  <si>
    <t>Выпечка Bellsola багет "Сениор" 255г</t>
  </si>
  <si>
    <t xml:space="preserve">Багет "Сеньор", испеченный по традиционной испанской рецептуре, имеет воздушную мякоть и хрустящую, румяную корочку. Рекомендуется использовать для приготовления сэндвичей, а также подавать к супам.
</t>
  </si>
  <si>
    <t>&lt;p&gt;Багет "Сеньор", испеченный по традиционной испанской рецептуре, имеет воздушную мякоть и хрустящую, румяную корочку. Рекомендуется использовать для приготовления сэндвичей, а также подавать к супам.&lt;/p&gt;</t>
  </si>
  <si>
    <t>http://shop.av.ru/food/30408/30411/215652/</t>
  </si>
  <si>
    <t>http://shop.av.ru//images/cms/data/items/big/215652.jpg</t>
  </si>
  <si>
    <t>мука пшеничная, вода, дрожжи, соль, мука ржаная, разрыхлители: соевый лецитин, антиокислитель Е300, возможны следы молока и кунжута</t>
  </si>
  <si>
    <t>219817</t>
  </si>
  <si>
    <t>Выпечка Bellsola булочка "Каприччио" с оливками 45г</t>
  </si>
  <si>
    <t xml:space="preserve">"Каприччио" - традиционная итальянская несладкая выпечка, название которой в переводе означает "каприз". Оливки, входящие в состав, придают ее вкусу приятную средиземноморскую терпкость.
"Каприччио" употребляют как самостоятельную закуску; также эта выпечка идеально подходит для приготовления сэндвичей.
</t>
  </si>
  <si>
    <t>&lt;p&gt;"Каприччио" - традиционная итальянская несладкая выпечка, название которой в переводе означает "каприз". Оливки, входящие в состав, придают ее вкусу приятную средиземноморскую терпкость.&lt;/p&gt;&lt;p&gt;"Каприччио" употребляют как самостоятельную закуску; также эта выпечка идеально подходит для приготовления сэндвичей.&lt;/p&gt;</t>
  </si>
  <si>
    <t>http://shop.av.ru/food/30408/30409/219817/</t>
  </si>
  <si>
    <t>http://shop.av.ru//images/cms/data/items/big/219817.jpg</t>
  </si>
  <si>
    <t>мука пшеничная, вода, соль, оливки черные, сахар, маргарин, лимонная кислота, консервант, крупа, соль, ржаная мука, мука жаренная из ячменного солода, эмульгатор Е471, декстроза, волокна пшеницы,  L-цистеин</t>
  </si>
  <si>
    <t>240.3 ккал.</t>
  </si>
  <si>
    <t>47.8 г.</t>
  </si>
  <si>
    <t>9991000131232</t>
  </si>
  <si>
    <t>219816</t>
  </si>
  <si>
    <t>Выпечка Bellsola Булочка "Хихо" сладкая  с шоколадом 45г</t>
  </si>
  <si>
    <t xml:space="preserve">Аппетитная булочка из воздушного дрожжевого теста, испеченная по традиционному испанскому рецепту. Наполнена нежной шоколадной начинкой. Отличается насыщенным вкусом с нотками какао и ванили.
</t>
  </si>
  <si>
    <t>&lt;p&gt;Аппетитная булочка из воздушного дрожжевого теста, испеченная по традиционному испанскому рецепту. Наполнена нежной шоколадной начинкой. Отличается насыщенным вкусом с нотками какао и ванили.&lt;/p&gt;</t>
  </si>
  <si>
    <t>http://shop.av.ru/food/30408/30409/219816/</t>
  </si>
  <si>
    <t>http://shop.av.ru//images/cms/data/items/big/219816.jpg</t>
  </si>
  <si>
    <t>сироп глюкозы, вода, сахар, какао-порошок, какао-масло, крахмал модифицированный, растительные масла и жиры, Е460, соль, корица, ароматизаторы, красители: Е102, Е110, Е171, консервант Е202, регулятор кислотности Е334, эмульгатор Е431,мука пшеничная
сахар, жир свиной, антиокислители: Е321, Е320; яйцо, соль, дрожжи, антиоксидант, энзимы</t>
  </si>
  <si>
    <t>339 ккал.</t>
  </si>
  <si>
    <t>12.5 г.</t>
  </si>
  <si>
    <t>9991000131225</t>
  </si>
  <si>
    <t>215643</t>
  </si>
  <si>
    <t>Выпечка Bellsola булочка "Хихо" сладкая с кремом 50г</t>
  </si>
  <si>
    <t xml:space="preserve">Аппетитная булочка из воздушного дрожжевого теста, испеченная по традиционному испанскому рецепту. Наполнена нежной кремовой начинкой. Отличается приятным вкусом с ванильными нотками и согревающим ароматом свежей выпечки.
</t>
  </si>
  <si>
    <t>&lt;p&gt;Аппетитная булочка из воздушного дрожжевого теста, испеченная по традиционному испанскому рецепту. Наполнена нежной кремовой начинкой. Отличается приятным вкусом с ванильными нотками и согревающим ароматом свежей выпечки.&lt;/p&gt;</t>
  </si>
  <si>
    <t>http://shop.av.ru/food/30408/30409/215643/</t>
  </si>
  <si>
    <t>http://shop.av.ru//images/cms/data/items/big/215643.jpg</t>
  </si>
  <si>
    <t>мука пшеничная, сахар, жир свиной, антиокислители Е321, Е320; яйцо, соль, дрожжи, антиоксидант, энзимы
крем: сироп глюкозы, вода, сахар, крахмал модифицированный, растительные масла, стабилизаторы: Е460, соль, корица, ароматизаторы, красители Е102,Е110, Е171; консервант Е202, регулятор кислотности Е334, эмульгатор Е471</t>
  </si>
  <si>
    <t>215640</t>
  </si>
  <si>
    <t>Выпечка Bellsola пончик с кремом 90г</t>
  </si>
  <si>
    <t xml:space="preserve">Аппетитный пончик из нежного, буквально воздушного теста. Наполнен кремовой начинкой. Отличается деликатным вкусом с ванильными нотками и согревающим ароматом пряностей. Украшен узором из белой глазури.
</t>
  </si>
  <si>
    <t>&lt;p&gt;Аппетитный пончик из нежного, буквально воздушного теста. Наполнен кремовой начинкой. Отличается деликатным вкусом с ванильными нотками и согревающим ароматом пряностей. Украшен узором из белой глазури.&lt;/p&gt;</t>
  </si>
  <si>
    <t>http://shop.av.ru/food/30408/30409/215640/</t>
  </si>
  <si>
    <t>http://shop.av.ru//images/cms/data/items/big/215640.jpg</t>
  </si>
  <si>
    <t>мука пшеничная, вода, масла растительные, сахар, дрожжи, декстроза, крахмал пшеничный, яичный порошок, соль, разрыхлители Е450I, Е500 II; молочная сыворотка, эмульгатор, стабилизатор, сухое молоко, антиокислители, краситель
начинка: вода, сахар, модифицированный крахмал, растительный жир, какао-порошок обезжиренный, молоко цельное порошковое, лактоза, эмульгатор, регулятор кислотности, ароматизатор, краситель</t>
  </si>
  <si>
    <t>444.3 ккал.</t>
  </si>
  <si>
    <t>5.84 г.</t>
  </si>
  <si>
    <t>25.85 г.</t>
  </si>
  <si>
    <t>47 г.</t>
  </si>
  <si>
    <t>215642</t>
  </si>
  <si>
    <t>Выпечка Bellsola пончик с шоколадом 90г</t>
  </si>
  <si>
    <t xml:space="preserve">Аппетитный пончик из нежного, буквально воздушного теста. Наполнен изысканной шоколадной начинкой. Отличается насыщенным вкусом с ванильными нотками и согревающим ароматом свежей выпечки. Украшен узором из темной глазури.
</t>
  </si>
  <si>
    <t>&lt;p&gt;Аппетитный пончик из нежного, буквально воздушного теста. Наполнен изысканной шоколадной начинкой. Отличается насыщенным вкусом с ванильными нотками и согревающим ароматом свежей выпечки. Украшен узором из темной глазури.&lt;/p&gt;</t>
  </si>
  <si>
    <t>http://shop.av.ru/food/30408/30409/215642/</t>
  </si>
  <si>
    <t>http://shop.av.ru//images/cms/data/items/big/215642.jpg</t>
  </si>
  <si>
    <t>мука пшеничная, вода, масла растительные, сахар, дрожжи, декстроза, крахмал пшеничный, яичный порошок, соль, разрыхлители Е450I, Е500 II; молочная сыворотка, эмульгатор, стабилизатор, сухое молоко, антиокислители, краситель
сахароза, растительные жиры, сахар, какао-порошок, молоко цельное сухое, сыворотка, ореховая паста, эмульгатор, ароматизаторы "Ваньль", "Лесной орех"</t>
  </si>
  <si>
    <t>372.2 ккал.</t>
  </si>
  <si>
    <t>5.42 г.</t>
  </si>
  <si>
    <t>232600</t>
  </si>
  <si>
    <t>Выпечка Bellsola Тост Собрасада 175 г Испания</t>
  </si>
  <si>
    <t>http://shop.av.ru/food/30408/30409/232600/</t>
  </si>
  <si>
    <t>http://shop.av.ru//images/cms/data/items/big/232600.jpg</t>
  </si>
  <si>
    <t>234415</t>
  </si>
  <si>
    <t>Выпечка Bridor Мини завитушка Пралине 40 г Франция</t>
  </si>
  <si>
    <t>http://shop.av.ru/food/30408/30409/234415/</t>
  </si>
  <si>
    <t>http://shop.av.ru//images/cms/data/items/big/234415.jpg</t>
  </si>
  <si>
    <t>234416</t>
  </si>
  <si>
    <t>Выпечка Bridor Мини завитушка с зеленым чаем 40 г Франция</t>
  </si>
  <si>
    <t>http://shop.av.ru/food/30408/30409/234416/</t>
  </si>
  <si>
    <t>http://shop.av.ru//images/cms/data/items/big/234416.jpg</t>
  </si>
  <si>
    <t>234417</t>
  </si>
  <si>
    <t>Выпечка Bridor Мини завитушка с лимонным кремом 40 г Франция</t>
  </si>
  <si>
    <t>http://shop.av.ru/food/30408/30409/234417/</t>
  </si>
  <si>
    <t>http://shop.av.ru//images/cms/data/items/big/234417.jpg</t>
  </si>
  <si>
    <t>234409</t>
  </si>
  <si>
    <t>Выпечка Bridor Мини торсаде с кремом и клюквой 30 г Франция</t>
  </si>
  <si>
    <t>http://shop.av.ru/food/30408/30409/234409/</t>
  </si>
  <si>
    <t>http://shop.av.ru//images/cms/data/items/big/234409.jpg</t>
  </si>
  <si>
    <t>237044</t>
  </si>
  <si>
    <t>Выпечка Bridor Слойка терновер с яблоком 40 г Франция</t>
  </si>
  <si>
    <t>http://shop.av.ru/food/30408/30409/237044/</t>
  </si>
  <si>
    <t>http://shop.av.ru//images/cms/data/items/big/237044.jpg</t>
  </si>
  <si>
    <t>220038</t>
  </si>
  <si>
    <t>Выпечка Chateau Blanc "Завитушка" (мини) с изюмом 30г</t>
  </si>
  <si>
    <t xml:space="preserve">Аппетитная булочка - румяная "Завитушка" с золотистой корочкой, выпеченная из тонкого слоеного теста и начиненная изюмом. Отличается притягательным ароматом ванили и тонким пшеничным вкусом. Рекомендуется подавать к чаю или кофе.
</t>
  </si>
  <si>
    <t>&lt;p&gt;Аппетитная булочка - румяная "Завитушка" с золотистой корочкой, выпеченная из тонкого слоеного теста и начиненная изюмом. Отличается притягательным ароматом ванили и тонким пшеничным вкусом. Рекомендуется подавать к чаю или кофе.&lt;/p&gt;</t>
  </si>
  <si>
    <t>http://shop.av.ru/food/30408/30409/220038/</t>
  </si>
  <si>
    <t>http://shop.av.ru//images/cms/data/items/big/220038.jpg</t>
  </si>
  <si>
    <t>тесто, сахар, масса какао, эмульгатор - соевый лецитин, ароматизатор, ванилин, изюм</t>
  </si>
  <si>
    <t>9991000132079</t>
  </si>
  <si>
    <t>Grain dOr</t>
  </si>
  <si>
    <t>220039</t>
  </si>
  <si>
    <t>Выпечка Chateau Blanc "Круассан французский" 65г</t>
  </si>
  <si>
    <t xml:space="preserve">Воздушные круассаны, приготовленные по классическому французскому рецепту. Отличаются притягательным ароматом ванили и деликатным пшеничным вкусом. Рекомендуется подавать к ароматному кофе.
</t>
  </si>
  <si>
    <t>&lt;p&gt;Воздушные круассаны, приготовленные по классическому французскому рецепту. Отличаются притягательным ароматом ванили и деликатным пшеничным вкусом. Рекомендуется подавать к ароматному кофе.&lt;/p&gt;</t>
  </si>
  <si>
    <t>http://shop.av.ru/food/30408/30409/220039/</t>
  </si>
  <si>
    <t>http://shop.av.ru//images/cms/data/items/big/220039.jpg</t>
  </si>
  <si>
    <t>пшеничная мука, масло, вода, смесь глюкозы и фруктозы, дрожжи, яйца, соль, клейковина пшеницы, эмульгатор Е322, улучшитель Е300, яйцо, вода</t>
  </si>
  <si>
    <t>9991000132086</t>
  </si>
  <si>
    <t>220040</t>
  </si>
  <si>
    <t>Выпечка Chateau Blanc "Круассан" (мини) 30г</t>
  </si>
  <si>
    <t xml:space="preserve">Маленькие круассаны, приготовленные по классическому французскому рецепту. Отличаются притягательным ароматом ванили. Имеют воздушную, как облако, мякоть. Рекомендуется подавать к ароматному кофе.
</t>
  </si>
  <si>
    <t>&lt;p&gt;Маленькие круассаны, приготовленные по классическому французскому рецепту. Отличаются притягательным ароматом ванили. Имеют воздушную, как облако, мякоть. Рекомендуется подавать к ароматному кофе.&lt;/p&gt;</t>
  </si>
  <si>
    <t>http://shop.av.ru/food/30408/30409/220040/</t>
  </si>
  <si>
    <t>http://shop.av.ru//images/cms/data/items/big/220040.jpg</t>
  </si>
  <si>
    <t>пшеничная мука, масло пуату, шоколад, вода, сироп из глюкозы и фруктозы, дрожжи, яйца, соль, пшеничная клейковина, эмульгатор Е322, агент: Е300, яйца, вода</t>
  </si>
  <si>
    <t>9991000132093</t>
  </si>
  <si>
    <t>230674</t>
  </si>
  <si>
    <t>Выпечка Ditsch "Брецел с соленым маслом" 79г</t>
  </si>
  <si>
    <t>http://shop.av.ru/food/30408/30409/230674/</t>
  </si>
  <si>
    <t>http://shop.av.ru//images/cms/data/items/big/230674.jpg</t>
  </si>
  <si>
    <t>мука пшеничная, вода, дрожжи, йодированная соль, сахар, стабилизатор Е412, мука пшеничная солодовая, растительное масло, улучшитель муки, ферменты</t>
  </si>
  <si>
    <t>279 ккал.</t>
  </si>
  <si>
    <t>5.2 г.</t>
  </si>
  <si>
    <t>49.9 г.</t>
  </si>
  <si>
    <t>Ditsch</t>
  </si>
  <si>
    <t>216390</t>
  </si>
  <si>
    <t>Выпечка Ditsch "Брецель" с солью 100г</t>
  </si>
  <si>
    <t xml:space="preserve">Традиционный мюнхенский крендель "Брецель", посыпанный крупной солью. Имеет аппетитную румяную корочку и воздушную мякоть. Отличается деликатным вкусом.
</t>
  </si>
  <si>
    <t>&lt;p&gt;Традиционный мюнхенский крендель "Брецель", посыпанный крупной солью. Имеет аппетитную румяную корочку и воздушную мякоть. Отличается деликатным вкусом.&lt;/p&gt;</t>
  </si>
  <si>
    <t>http://shop.av.ru/food/30408/30409/216390/</t>
  </si>
  <si>
    <t>http://shop.av.ru//images/cms/data/items/big/216390.jpg</t>
  </si>
  <si>
    <t>9991000129857</t>
  </si>
  <si>
    <t>219198</t>
  </si>
  <si>
    <t>Выпечка Grain d'Or "Завитушка" с кремом и шоколадными чипсами 110г</t>
  </si>
  <si>
    <t xml:space="preserve">Аппетитная завитушка из слоеного теста, начиненная сливочным кремом и украшенная шоколадными чипсами. Имеет румяную хрустящую корочку. Отличается насыщенным вкусом и притягательным ароматом ванили.
</t>
  </si>
  <si>
    <t>&lt;p&gt;Аппетитная завитушка из слоеного теста, начиненная сливочным кремом и украшенная шоколадными чипсами. Имеет румяную хрустящую корочку. Отличается насыщенным вкусом и притягательным ароматом ванили.&lt;/p&gt;</t>
  </si>
  <si>
    <t>http://shop.av.ru/food/30408/30409/219198/</t>
  </si>
  <si>
    <t>http://shop.av.ru//images/cms/data/items/big/219198.jpg</t>
  </si>
  <si>
    <t>тесто, сливочный крем, шоколадная стружка, сахар, масса какао, эмульгатор - соевый лецитин, ароматизатор, ванилин</t>
  </si>
  <si>
    <t>9991000128638</t>
  </si>
  <si>
    <t>202273</t>
  </si>
  <si>
    <t>Выпечка Histand "Завитушка" с сыром 125г</t>
  </si>
  <si>
    <t xml:space="preserve">Аппетитная булочка из слоеного теста с сыром, хрустящая снаружи и воздушная внутри.
</t>
  </si>
  <si>
    <t>&lt;p&gt;Аппетитная булочка из слоеного теста с сыром, хрустящая снаружи и воздушная внутри.&lt;/p&gt;</t>
  </si>
  <si>
    <t>http://shop.av.ru/food/30408/30409/202273/</t>
  </si>
  <si>
    <t>http://shop.av.ru//images/cms/data/items/big/202273.jpg</t>
  </si>
  <si>
    <t>Histand</t>
  </si>
  <si>
    <t>204335</t>
  </si>
  <si>
    <t>Выпечка Histand "Круассан с молодым сыром" 100г</t>
  </si>
  <si>
    <t xml:space="preserve">Воздушный круассан, испеченный из слоеного теста по классической французской рецептуре, с начинкой из молодого сыра. Отличается легким, изысканным вкусом со сливочными нотками.
</t>
  </si>
  <si>
    <t>&lt;p&gt;Воздушный круассан, испеченный из слоеного теста по классической французской рецептуре, с начинкой из молодого сыра. Отличается легким, изысканным вкусом со сливочными нотками.&lt;/p&gt;</t>
  </si>
  <si>
    <t>http://shop.av.ru/food/30408/30409/204335/</t>
  </si>
  <si>
    <t>http://shop.av.ru//images/cms/data/items/big/204335.jpg</t>
  </si>
  <si>
    <t>204331</t>
  </si>
  <si>
    <t>Выпечка Histand "Круассан с франкфуртской сосиской" 110г</t>
  </si>
  <si>
    <t xml:space="preserve">Воздушный круассан, испеченный из слоеного теста по классической французской рецептуре.
</t>
  </si>
  <si>
    <t>&lt;p&gt;Воздушный круассан, испеченный из слоеного теста по классической французской рецептуре.&lt;/p&gt;</t>
  </si>
  <si>
    <t>http://shop.av.ru/food/30408/30409/204331/</t>
  </si>
  <si>
    <t>http://shop.av.ru//images/cms/data/items/big/204331.jpg</t>
  </si>
  <si>
    <t>217999</t>
  </si>
  <si>
    <t>Выпечка Planete Pain булочка "Лосанже" деревенская 120г</t>
  </si>
  <si>
    <t>http://shop.av.ru/food/30408/30409/217999/</t>
  </si>
  <si>
    <t>http://shop.av.ru//images/cms/data/items/big/217999.jpg</t>
  </si>
  <si>
    <t>пшеничная мука, вода, пшеничная семолина, соль, дрожжи, клейковина пшеницы, сахар, мука солодовая, антиокислитель Е300, ферменты, растительное масло</t>
  </si>
  <si>
    <t>253 ккал.</t>
  </si>
  <si>
    <t>Planete Pain</t>
  </si>
  <si>
    <t>159646</t>
  </si>
  <si>
    <t>Выпечка Renardi "Круассан миндальный" 115г</t>
  </si>
  <si>
    <t xml:space="preserve">Круассан, испеченный по классической французской рецептуре. Румяный и пышный, слоеный и сливочный, сверху он посыпан сахарной пудрой и тертым миндалем. Подайте с кофе или ароматным чаем!
Отличительная черта круассанов – особое дрожжевое тесто, содержащее не менее 80&amp;#37; сливочного масла. Его складывают в несколько раз и многократно раскатывают, в результате чего и получается характерная пористая слоистая структура.
</t>
  </si>
  <si>
    <t>&lt;p&gt;Круассан, испеченный по классической французской рецептуре. Румяный и пышный, слоеный и сливочный, сверху он посыпан сахарной пудрой и тертым миндалем. Подайте с кофе или ароматным чаем!&lt;/p&gt;&lt;p&gt;Отличительная черта круассанов – особое дрожжевое тесто, содержащее не менее 80&amp;#37; сливочного масла. Его складывают в несколько раз и многократно раскатывают, в результате чего и получается характерная пористая слоистая структура.&lt;/p&gt;</t>
  </si>
  <si>
    <t>http://shop.av.ru/food/30408/30409/159646/</t>
  </si>
  <si>
    <t>http://shop.av.ru//images/cms/data/items/big/159646.jpg</t>
  </si>
  <si>
    <t>мука пшеничная в/с, сахарный песок, соль, дрожжи, масло сливочное, яйцо куриное, молоко, вода питьевая, пудра миндальная, миндаль резанный</t>
  </si>
  <si>
    <t>385 ккал.</t>
  </si>
  <si>
    <t>6.6 г.</t>
  </si>
  <si>
    <t>51.4 г.</t>
  </si>
  <si>
    <t>4680003490433 9991000011343</t>
  </si>
  <si>
    <t>Renardi</t>
  </si>
  <si>
    <t>105903</t>
  </si>
  <si>
    <t>Выпечка Schulstad "Конверт с лимоном" 80-86г</t>
  </si>
  <si>
    <t>http://shop.av.ru/food/30408/30409/105903/</t>
  </si>
  <si>
    <t>http://shop.av.ru//images/cms/data/items/big/105903.jpg</t>
  </si>
  <si>
    <t>растительный маргарин, мука, вода, сахар, яйца, орехи (5%), дрожжи, лимонный сок (2%), кондиционер теста, соль, ароматизаторы</t>
  </si>
  <si>
    <t>9999000012469</t>
  </si>
  <si>
    <t>Schulstad</t>
  </si>
  <si>
    <t>224266</t>
  </si>
  <si>
    <t>Выпечка Schulstad "Круассан с шоколадом и фундуком" 95г</t>
  </si>
  <si>
    <t xml:space="preserve">Аппетитные, румяные круассаны, обсыпанные шоколадной крошкой. 
Воздушное тесто начинено нежным шоколадно-ореховым кремом. Отличаются притягательным ароматом и деликатным вкусом. Рекомендуется подавать к ароматному кофе, какао или чаю. 
</t>
  </si>
  <si>
    <t>&lt;p&gt;Аппетитные, румяные круассаны, обсыпанные шоколадной крошкой. 
Воздушное тесто начинено нежным шоколадно-ореховым кремом. Отличаются притягательным ароматом и деликатным вкусом. Рекомендуется подавать к ароматному кофе, какао или чаю. 
&lt;/p&gt;</t>
  </si>
  <si>
    <t>http://shop.av.ru/food/30408/30409/224266/</t>
  </si>
  <si>
    <t>http://shop.av.ru//images/cms/data/items/big/224266.jpg</t>
  </si>
  <si>
    <t>мука пшеничная высший сорт, сливочное масло, вода, дрожжи, сахар, йодированная соль, эмульгатор Е472f, антиокислитель - аскорбиновая кислота, краситель Е160b
наполнитель (сахар, растительный жир, лесные орехи, сухое молоко, какао-порошок, эмульгатор Е322 - соя, ванилин), глазурь (сахар, какао тертый, какао масло, эмульгатор Е322 - соя)</t>
  </si>
  <si>
    <t>203760</t>
  </si>
  <si>
    <t>Выпечка Schulstad "Плетенка с творожным сыром" 96г</t>
  </si>
  <si>
    <t xml:space="preserve">Плетенка Schulstad (Шульстад) с творожным сыром отличается пикантным, чуть солоноватым вкусом. Имеет аппетитную хрустящую корочку и нежную мякоть.
Рекомендуется употреблять как самостоятельную закуску, а также подавать к супам и бульонам.
</t>
  </si>
  <si>
    <t>&lt;p&gt;Плетенка Schulstad (Шульстад) с творожным сыром отличается пикантным, чуть солоноватым вкусом. Имеет аппетитную хрустящую корочку и нежную мякоть.&lt;/p&gt;&lt;p&gt;Рекомендуется употреблять как самостоятельную закуску, а также подавать к супам и бульонам.
&lt;/p&gt;</t>
  </si>
  <si>
    <t>http://shop.av.ru/food/30408/30409/203760/</t>
  </si>
  <si>
    <t>http://shop.av.ru//images/cms/data/items/big/203760.jpg</t>
  </si>
  <si>
    <t>140613</t>
  </si>
  <si>
    <t>Выпечка Schulstad "Розан с абрикосом" 90-97г</t>
  </si>
  <si>
    <t xml:space="preserve">Аппетитный розан из слоеного теста с начинкой из спелых абрикосов. Имеет золотистую хрустящую корочку и нежную мякоть. Отличается деликатным вкусом с тонкими миндальными нотками.
</t>
  </si>
  <si>
    <t>&lt;p&gt;Аппетитный розан из слоеного теста с начинкой из спелых абрикосов. Имеет золотистую хрустящую корочку и нежную мякоть. Отличается деликатным вкусом с тонкими миндальными нотками.&lt;/p&gt;</t>
  </si>
  <si>
    <t>http://shop.av.ru/food/30408/30409/140613/</t>
  </si>
  <si>
    <t>http://shop.av.ru//images/cms/data/items/big/140613.jpg</t>
  </si>
  <si>
    <t>мука, вода, яйцо, сахар, соль, растительный маргарин, миндаль, абрикосовая начинка</t>
  </si>
  <si>
    <t>9991000002051</t>
  </si>
  <si>
    <t>048936</t>
  </si>
  <si>
    <t>Выпечка Schulstad "Розан с яблоками" 90-97г</t>
  </si>
  <si>
    <t xml:space="preserve">Аппетитная булочка из слоеного теста с яблочной начинкой. Отличается насыщенным кисло-сладким вкусом с ванильными нотками.
</t>
  </si>
  <si>
    <t>&lt;p&gt;Аппетитная булочка из слоеного теста с яблочной начинкой. Отличается насыщенным кисло-сладким вкусом с ванильными нотками.&lt;/p&gt;</t>
  </si>
  <si>
    <t>http://shop.av.ru/food/30408/30409/048936/</t>
  </si>
  <si>
    <t>http://shop.av.ru//images/cms/data/items/big/048936.jpg</t>
  </si>
  <si>
    <t>мука, вода, яйцо, сахар, соль, растительный маргарин, миндаль, яблочная начинка</t>
  </si>
  <si>
    <t>9900020022796 9900030018789</t>
  </si>
  <si>
    <t>140740</t>
  </si>
  <si>
    <t>Выпечка Schulstad "Улитка" с карамелью и пеканом 90-100г</t>
  </si>
  <si>
    <t>http://shop.av.ru/food/30408/30409/140740/</t>
  </si>
  <si>
    <t>http://shop.av.ru//images/cms/data/items/big/140740.jpg</t>
  </si>
  <si>
    <t>растительный маргарин, мука, вода, сахар, яйца, орехи (5%), дрожжи, сироп (1%), ванильная крем пудра, карамель, кондиционер теста, соль, ароматизаторы</t>
  </si>
  <si>
    <t>227186</t>
  </si>
  <si>
    <t>Выпечка Shulstad "Круассан с ветчиной и сыром" 95г</t>
  </si>
  <si>
    <t xml:space="preserve">Круассан, испеченный по классической французской рецептуре. Румяный и пышный, слоеный и сливочный, с начинкой из ветчины и сыра под аппетитной хрустящей корочкой – подайте с кофе или ароматным чаем!
Отличительная черта круассанов – особое дрожжевое тесто, содержащее не менее 80&amp;#37; сливочного масла. Его складывают в несколько раз и многократно раскатывают, в результате чего и получается характерная пористая слоистая структура.
</t>
  </si>
  <si>
    <t>&lt;p&gt;Круассан, испеченный по классической французской рецептуре. Румяный и пышный, слоеный и сливочный, с начинкой из ветчины и сыра под аппетитной хрустящей корочкой – подайте с кофе или ароматным чаем!&lt;/p&gt;&lt;p&gt;Отличительная черта круассанов – особое дрожжевое тесто, содержащее не менее 80&amp;#37; сливочного масла. Его складывают в несколько раз и многократно раскатывают, в результате чего и получается характерная пористая слоистая структура.&lt;/p&gt;</t>
  </si>
  <si>
    <t>http://shop.av.ru/food/30408/30409/227186/</t>
  </si>
  <si>
    <t>http://shop.av.ru//images/cms/data/items/big/227186.jpg</t>
  </si>
  <si>
    <t>мука пшеничная, масло сливочное 16,9%, вода, дрожжи, сахар, пшеничная клейковина, соль, аскорбиновая кислота, энзимы, яйцо, ветчина 5,5%, свинина 68,0%, сыр 4,1%. Может содержать орехи и кунжут</t>
  </si>
  <si>
    <t>312.8 ккал.</t>
  </si>
  <si>
    <t>16.6 г.</t>
  </si>
  <si>
    <t>31.6 г.</t>
  </si>
  <si>
    <t>Shulstad</t>
  </si>
  <si>
    <t>195990</t>
  </si>
  <si>
    <t>Выпечка Vandemoortele "Круассан с малиной" 100г</t>
  </si>
  <si>
    <t>http://shop.av.ru/food/30408/30409/195990/</t>
  </si>
  <si>
    <t>http://shop.av.ru//images/cms/data/items/big/195990.jpg</t>
  </si>
  <si>
    <t>Vandemoortele</t>
  </si>
  <si>
    <t>205701</t>
  </si>
  <si>
    <t>Выпечка Булочка сырная АВ Пекарня 70 г</t>
  </si>
  <si>
    <t xml:space="preserve">Воздушная булочка, щедро наполненная сыром "Гауда", - настоящий кулинарный шедевр. Пышная, запеченная до золотистой хрустящей корочки, она отличается насыщенным ароматом и деликатным вкусом со сливочными нотками. Перед употреблением лучше разогреть.
Уникальное сочетание отборных ингредиентов, проверенных рецептов и современного оборудования делает выпечку "Андреевских булочных" по-настоящему вкусной и полезной. Для изготовления своей продукции пекарня не использует искусственных добавок.
</t>
  </si>
  <si>
    <t>&lt;p&gt;Воздушная булочка, щедро наполненная сыром "Гауда", - настоящий кулинарный шедевр. Пышная, запеченная до золотистой хрустящей корочки, она отличается насыщенным ароматом и деликатным вкусом со сливочными нотками. Перед употреблением лучше разогреть.&lt;/p&gt;&lt;p&gt;Уникальное сочетание отборных ингредиентов, проверенных рецептов и современного оборудования делает выпечку "Андреевских булочных" по-настоящему вкусной и полезной. Для изготовления своей продукции пекарня не использует искусственных добавок.&lt;/p&gt;</t>
  </si>
  <si>
    <t>http://shop.av.ru/food/30408/30409/205701/</t>
  </si>
  <si>
    <t>http://shop.av.ru//images/cms/data/items/big/205701.jpg</t>
  </si>
  <si>
    <t>мука пшеничная в/с, вода питьевая, соль морская йодированная, сахар-песок, дрожжи прессованные, сыр, маргарин</t>
  </si>
  <si>
    <t>Андреевские Булочные</t>
  </si>
  <si>
    <t>389 ккал.</t>
  </si>
  <si>
    <t>21.1 г.</t>
  </si>
  <si>
    <t>38.7 г.</t>
  </si>
  <si>
    <t>рекомендуется подогреть в микроволновой печи в течение 1 мин</t>
  </si>
  <si>
    <t>134607</t>
  </si>
  <si>
    <t>Выпечка печенье "Овсяное"</t>
  </si>
  <si>
    <t>http://shop.av.ru/food/30408/30409/134607/</t>
  </si>
  <si>
    <t>http://shop.av.ru//images/cms/data/items/big/134607.jpg</t>
  </si>
  <si>
    <t>мука пшеничная, сахар, яйца куриные, масло сливочное, овсяные хлопья, тертые грецкие орехи, изюм</t>
  </si>
  <si>
    <t>233251</t>
  </si>
  <si>
    <t>Выпечка Просто Азбука Берлинер с ванильной начинкой 4х55 г в упаковке</t>
  </si>
  <si>
    <t>http://shop.av.ru/food/30408/30409/233251/</t>
  </si>
  <si>
    <t>http://shop.av.ru//images/cms/data/items/big/233251.jpg</t>
  </si>
  <si>
    <t>72 дн.</t>
  </si>
  <si>
    <t>233253</t>
  </si>
  <si>
    <t>Выпечка Просто Азбука Берлинер с клубничной начинкой 4х55 г в упаковке</t>
  </si>
  <si>
    <t>http://shop.av.ru/food/30408/30409/233253/</t>
  </si>
  <si>
    <t>http://shop.av.ru//images/cms/data/items/big/233253.jpg</t>
  </si>
  <si>
    <t>233254</t>
  </si>
  <si>
    <t>Выпечка Просто Азбука Берлинер с малиновой начинкой 4х55 г в упаковке</t>
  </si>
  <si>
    <t>http://shop.av.ru/food/30408/30409/233254/</t>
  </si>
  <si>
    <t>http://shop.av.ru//images/cms/data/items/big/233254.jpg</t>
  </si>
  <si>
    <t>231603</t>
  </si>
  <si>
    <t>Выпечка Просто Азбука Булочки бородинские 4*60 г в упаковке</t>
  </si>
  <si>
    <t xml:space="preserve">Воздушные бородинские булочки, испеченные c добавлением венских пряностей (тмин, фенхель, анис, кориандр). Отличаются насыщенным ароматом и злаковым вкусом. Подавайте к супам и салатам или используйте для приготовления сэндвичей.
</t>
  </si>
  <si>
    <t>&lt;p&gt;Воздушные бородинские булочки, испеченные c добавлением венских пряностей (тмин, фенхель, анис, кориандр). Отличаются насыщенным ароматом и злаковым вкусом. Подавайте к супам и салатам или используйте для приготовления сэндвичей.&lt;/p&gt;</t>
  </si>
  <si>
    <t>http://shop.av.ru/food/30408/30409/231603/</t>
  </si>
  <si>
    <t>http://shop.av.ru//images/cms/data/items/big/231603.jpg</t>
  </si>
  <si>
    <t>мука пшеничная высшего сорта, смесь Бородино (мука ржаная набухающая, регулятор кислотности: молочная кислота, отруби пшеничные, экстракт ячменный солодовый, клейковина пшеничная, мука пшеничная высшего сорта, мука пшеничная солодовая обжаренная)
мука ржаная обдирная, опара (мука пшеничная высшего сорта, вода питьевая очищенная, дрожжи), семена льна, солод, дрожжи прессованные, сахар, квасное сусло, соль морская йодированная, пряности (тмин, фенхель, анис, кориандр), вода питьевая</t>
  </si>
  <si>
    <t>290 ккал.</t>
  </si>
  <si>
    <t>1.3 г.</t>
  </si>
  <si>
    <t>231604</t>
  </si>
  <si>
    <t>Выпечка Просто Азбука Булочки пшеничные 4*60 г в упаковке</t>
  </si>
  <si>
    <t xml:space="preserve">Аппетитные пшеничные булочки, удивительно легкие и воздушные, испеченные по традиционному рецепту. Отличаются насыщенным ароматом и ярким пшеничным вкусом. Подавайте к супам и салатам или используйте для приготовления сэндвичей.
</t>
  </si>
  <si>
    <t>&lt;p&gt;Аппетитные пшеничные булочки, удивительно легкие и воздушные, испеченные по традиционному рецепту. Отличаются насыщенным ароматом и ярким пшеничным вкусом. Подавайте к супам и салатам или используйте для приготовления сэндвичей.&lt;/p&gt;</t>
  </si>
  <si>
    <t>http://shop.av.ru/food/30408/30409/231604/</t>
  </si>
  <si>
    <t>http://shop.av.ru//images/cms/data/items/big/231604.jpg</t>
  </si>
  <si>
    <t>мука пшеничная высшего сорта, кунжут, опара (мука пшеничная высшего сорта, вода питьевая очищенная, дрожжи прессованные)
пшеничная закваска (мука пшеничная высшего сорта, вода питьевая очищенная), соль йодированная морская, дрожжи прессованные, сахар, масло оливковое, вода питьевая очищенная</t>
  </si>
  <si>
    <t>53.9 г.</t>
  </si>
  <si>
    <t>231097</t>
  </si>
  <si>
    <t>Вырезка Jolanda de Colo из оленины Италия</t>
  </si>
  <si>
    <t xml:space="preserve">Один из самых благородных мясных деликатесов - вяленая оленина. На срезе - темно-красного цвета, с тонкими прослойками сала. Отличается притягательным ароматом и насыщенным вкусом с оттенком пряных трав. Рекомендуется подавать с брусничным соусом.
Оленина - уникальный продукт, богатый практически всеми необходимыми для организма витаминами и микроэлементами. Это деликатесное мясо отлично усваивается, а кроме того - оно практически не содержит холестерина.
</t>
  </si>
  <si>
    <t>&lt;p&gt;Один из самых благородных мясных деликатесов - вяленая оленина. На срезе - темно-красного цвета, с тонкими прослойками сала. Отличается притягательным ароматом и насыщенным вкусом с оттенком пряных трав. Рекомендуется подавать с брусничным соусом.&lt;/p&gt;&lt;p&gt;Оленина - уникальный продукт, богатый практически всеми необходимыми для организма витаминами и микроэлементами. Это деликатесное мясо отлично усваивается, а кроме того - оно практически не содержит холестерина.&lt;/p&gt;</t>
  </si>
  <si>
    <t>http://shop.av.ru/food/30313/31532/231097/</t>
  </si>
  <si>
    <t>http://shop.av.ru//images/cms/data/items/big/231097.jpg</t>
  </si>
  <si>
    <t>мясо оленя, соль, сахар, декстроза, сахароза, пряности, травы, антиоксиданты Е301, консерванты: Е250, Е252</t>
  </si>
  <si>
    <t>0..4°C</t>
  </si>
  <si>
    <t>228353</t>
  </si>
  <si>
    <t>Вырезка Rocheblin сырокопченая Франция</t>
  </si>
  <si>
    <t>http://shop.av.ru/food/30313/31532/228353/</t>
  </si>
  <si>
    <t>http://shop.av.ru//images/cms/data/items/big/228353.jpg</t>
  </si>
  <si>
    <t>свиная вырезка, соль, пшеничная глюкоза, лактоза, сахароза, чеснок, консерванты: нитрат калия, азотистокислый натрий, антиоксиданты: аскорбат натрия, копоть</t>
  </si>
  <si>
    <t>Rocheblin</t>
  </si>
  <si>
    <t>234566</t>
  </si>
  <si>
    <t>Вырезка зачищенная из мраморной говядины охлажденная Россия</t>
  </si>
  <si>
    <t>http://shop.av.ru/food/31509/31513/36129/234566/</t>
  </si>
  <si>
    <t>http://shop.av.ru//images/cms/data/items/big/234566.jpg</t>
  </si>
  <si>
    <t>030366</t>
  </si>
  <si>
    <t>Вырезка из говядины охлажденная</t>
  </si>
  <si>
    <t xml:space="preserve">Спинная часть говяжьей туши с самым нежным мясом подходит для варки, жарки, тушения и запекания. В готовом виде отличается мягкой волокнистой структурой. Содержит минимум жиров, поэтому рекомендуется для детского и диетического питания.
Говяжья вырезка содержит большое количество легкоусвояемых белков - основного строительного материала нашего организма. Они необходимы для правильной работы всех органов и укрепления иммунитета.
Пожалуйста,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</si>
  <si>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&lt;p&gt;Спинная часть говяжьей туши с самым нежным мясом подходит для варки, жарки, тушения и запекания. В готовом виде отличается мягкой волокнистой структурой. Содержит минимум жиров, поэтому рекомендуется для детского и диетического питания.&lt;/p&gt;&lt;p&gt;Говяжья вырезка содержит большое количество легкоусвояемых белков - основного строительного материала нашего организма. Они необходимы для правильной работы всех органов и укрепления иммунитета.&lt;/p&gt;&lt;p&gt;Пожалуйста,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</si>
  <si>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http://shop.av.ru/food/31509/31513/36129/030366/</t>
  </si>
  <si>
    <t>http://shop.av.ru//images/cms/data/items/big/030366.jpg</t>
  </si>
  <si>
    <t>187 ккал.</t>
  </si>
  <si>
    <t>18.9 г.</t>
  </si>
  <si>
    <t>229754</t>
  </si>
  <si>
    <t>Вырезка из говядины травяного кормления BIO Австралия</t>
  </si>
  <si>
    <t>http://shop.av.ru/food/31509/31513/36129/229754/</t>
  </si>
  <si>
    <t>http://shop.av.ru//images/cms/data/items/big/229754.jpg</t>
  </si>
  <si>
    <t>171 ккал.</t>
  </si>
  <si>
    <t>147851</t>
  </si>
  <si>
    <t>Вырезка из мраморной говядины зернового откорма MB2 Австралия</t>
  </si>
  <si>
    <t xml:space="preserve">Мраморная говядина, для производства которой бычков породы Angus откармливают особым образом. Получается мясо с тонкими жировыми прослойками, нежное и ароматное. После обжаривания остается сочным и мягким.
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прамокнуть сок и оставить мясо лежать до выветривания запаха (30-40 мин.)
</t>
  </si>
  <si>
    <t>&lt;p&gt;Мраморная говядина, для производства которой бычков породы Angus откармливают особым образом. Получается мясо с тонкими жировыми прослойками, нежное и ароматное. После обжаривания остается сочным и мягким.&lt;/p&gt;&lt;p&gt;Продукт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прамокнуть сок и оставить мясо лежать до выветривания запаха (30-40 мин.)&lt;/p&gt;</t>
  </si>
  <si>
    <t>http://shop.av.ru/food/31509/31513/36129/147851/</t>
  </si>
  <si>
    <t>http://shop.av.ru//images/cms/data/items/big/147851.jpg</t>
  </si>
  <si>
    <t>185933</t>
  </si>
  <si>
    <t>Вырезка из мраморной говядины зернового откорма Австралия</t>
  </si>
  <si>
    <t xml:space="preserve">Мраморная говядина, для производства которой бычков породы Angus откармливают особым образом. Получается мясо с тонкими жировыми прослойками, нежное и ароматное. Оно не высыхает во время жарки, остается сочным и мягким.
</t>
  </si>
  <si>
    <t>&lt;p&gt;Мраморная говядина, для производства которой бычков породы Angus откармливают особым образом. Получается мясо с тонкими жировыми прослойками, нежное и ароматное. Оно не высыхает во время жарки, остается сочным и мягким.&lt;/p&gt;</t>
  </si>
  <si>
    <t>http://shop.av.ru/food/31509/31513/36129/185933/</t>
  </si>
  <si>
    <t>http://shop.av.ru//images/cms/data/items/big/185933.jpg</t>
  </si>
  <si>
    <t>162482</t>
  </si>
  <si>
    <t>Вырезка из телятины охлажденная</t>
  </si>
  <si>
    <t xml:space="preserve">Охлажденная телятина розового цвета на срезе, почти без жировых прожилок. Подходит для быстрого обжаривания на гриле или в сковороде. В готовом виде отличается деликатным вкусом и нежной текстурой.
Рекомендуется подавать с овощами и сливочными соусами.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</si>
  <si>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&lt;p&gt;Охлажденная телятина розового цвета на срезе, почти без жировых прожилок. Подходит для быстрого обжаривания на гриле или в сковороде. В готовом виде отличается деликатным вкусом и нежной текстурой.&lt;/p&gt;&lt;p&gt;Рекомендуется подавать с овощами и сливочными соусами.&lt;/p&gt;&lt;p&gt;Обратите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</si>
  <si>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http://shop.av.ru/food/31509/31513/36133/162482/</t>
  </si>
  <si>
    <t>http://shop.av.ru//images/cms/data/items/big/162482.jpg</t>
  </si>
  <si>
    <t>202469</t>
  </si>
  <si>
    <t>Вырезка свиная охлажденная "Дальние Дали"</t>
  </si>
  <si>
    <t xml:space="preserve">Свиная вырезка, филе поясничной части туши. Мясо высокого качества, нежное и сочное. Традиционно его принято запекать, фаршировать или обжаривать на быстром огне.
</t>
  </si>
  <si>
    <t>&lt;p&gt;Свиная вырезка, филе поясничной части туши. Мясо высокого качества, нежное и сочное. Традиционно его принято запекать, фаршировать или обжаривать на быстром огне.&lt;/p&gt;</t>
  </si>
  <si>
    <t>http://shop.av.ru/food/31509/31513/36132/202469/</t>
  </si>
  <si>
    <t>http://shop.av.ru//images/cms/data/items/big/202469.jpg</t>
  </si>
  <si>
    <t>свинина</t>
  </si>
  <si>
    <t>125 ккал.</t>
  </si>
  <si>
    <t>36132</t>
  </si>
  <si>
    <t>235749</t>
  </si>
  <si>
    <t>Вырезка свиная охлажденная Россия</t>
  </si>
  <si>
    <t>http://shop.av.ru/food/31509/31513/36132/235749/</t>
  </si>
  <si>
    <t>http://shop.av.ru//images/cms/data/items/big/235749.jpg</t>
  </si>
  <si>
    <t>Агро-Белогорье</t>
  </si>
  <si>
    <t>224011</t>
  </si>
  <si>
    <t>Вырезка ягненка Новая Зеландия</t>
  </si>
  <si>
    <t xml:space="preserve">Охлажденная ягнятина ровного цвета. Мягкая, сочная и нежная. Содержит небольшое количество жира, поэтому рекомендуется для диетического питания. Подходит для жарки и запекания. Произведена в экологически чистых районах Новой Зеландии.
Наличие мясного сока и кисловатый запах после вскрытия упаковки является нормальным явлением. Необходимо промакнуть сок и оставить мясо лежать до выветривания запаха. Продукт в технологической упаковке хранится до 75 дней с момента производства.
</t>
  </si>
  <si>
    <t>&lt;p&gt;Охлажденная ягнятина ровного цвета. Мягкая, сочная и нежная. Содержит небольшое количество жира, поэтому рекомендуется для диетического питания. Подходит для жарки и запекания. Произведена в экологически чистых районах Новой Зеландии.&lt;/p&gt;&lt;p&gt;Наличие мясного сока и кисловатый запах после вскрытия упаковки является нормальным явлением. Необходимо промакнуть сок и оставить мясо лежать до выветривания запаха. Продукт в технологической упаковке хранится до 75 дней с момента производства.&lt;/p&gt;</t>
  </si>
  <si>
    <t>http://shop.av.ru/food/31509/31513/36134/224011/</t>
  </si>
  <si>
    <t>http://shop.av.ru//images/cms/data/items/big/224011.jpg</t>
  </si>
  <si>
    <t>мясо ягненка</t>
  </si>
  <si>
    <t>75 дн.</t>
  </si>
  <si>
    <t>254 ккал.</t>
  </si>
  <si>
    <t>16.9 г.</t>
  </si>
  <si>
    <t>20.8 г.</t>
  </si>
  <si>
    <t>Ягнятина</t>
  </si>
  <si>
    <t>36134</t>
  </si>
  <si>
    <t>066723</t>
  </si>
  <si>
    <t>Газированная вода Черноголовская "Байкал" 1л</t>
  </si>
  <si>
    <t>http://shop.av.ru/food/30389/30393/30413/066723/</t>
  </si>
  <si>
    <t>http://shop.av.ru//images/cms/data/items/big/066723.jpg</t>
  </si>
  <si>
    <t>30393</t>
  </si>
  <si>
    <t>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эвкалипта, лимона, консервант бензоат натрия</t>
  </si>
  <si>
    <t>беречь от воздействия прямого солнечного света</t>
  </si>
  <si>
    <t>Ост-Аква</t>
  </si>
  <si>
    <t>40 ккал.</t>
  </si>
  <si>
    <t>Тонизирующие напитки</t>
  </si>
  <si>
    <t>30413</t>
  </si>
  <si>
    <t>4602441000067</t>
  </si>
  <si>
    <t>пить охлажденным</t>
  </si>
  <si>
    <t>046697</t>
  </si>
  <si>
    <t>Газированная вода Черноголовская "Дюшес" 1л</t>
  </si>
  <si>
    <t>http://shop.av.ru/food/30389/30393/30413/046697/</t>
  </si>
  <si>
    <t>http://shop.av.ru//images/cms/data/items/big/046697.jpg</t>
  </si>
  <si>
    <t>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t>
  </si>
  <si>
    <t>39 ккал.</t>
  </si>
  <si>
    <t>4602441000609 9999000000770</t>
  </si>
  <si>
    <t>201835</t>
  </si>
  <si>
    <t>Газированная вода Черноголовская "Тархун" 1л</t>
  </si>
  <si>
    <t xml:space="preserve">Допускается осадок натурального происхождения.
</t>
  </si>
  <si>
    <t>&lt;p&gt;Допускается осадок натурального происхождения.&lt;/p&gt;</t>
  </si>
  <si>
    <t>http://shop.av.ru/food/30389/30393/30413/201835/</t>
  </si>
  <si>
    <t>http://shop.av.ru//images/cms/data/items/big/201835.jpg</t>
  </si>
  <si>
    <t>вода артезианская подготовленная, сахар, настой эстрагона, кислота лимонная, консервант бензоат натрия, красители Е102, Е133, ванилин</t>
  </si>
  <si>
    <t>4602441000081</t>
  </si>
  <si>
    <t>218230</t>
  </si>
  <si>
    <t>Галеты Nordic из овса с брусникой 300г</t>
  </si>
  <si>
    <t xml:space="preserve">Галеты, приготовленные из цельных зерен скандинавского овса с добавлением ягод брусники. Отличаются злаковым ароматом с тонкими солодовыми нотками и деликатным вкусом с легкой кислинкой. Быстро утоляют голод.
</t>
  </si>
  <si>
    <t>&lt;p&gt;Галеты, приготовленные из цельных зерен скандинавского овса с добавлением ягод брусники. Отличаются злаковым ароматом с тонкими солодовыми нотками и деликатным вкусом с легкой кислинкой. Быстро утоляют голод.&lt;/p&gt;</t>
  </si>
  <si>
    <t>http://shop.av.ru/food/30408/31554/218230/</t>
  </si>
  <si>
    <t>http://shop.av.ru//images/cms/data/items/big/218230.jpg</t>
  </si>
  <si>
    <t>Крекеры, галеты, тарталетки</t>
  </si>
  <si>
    <t>31554</t>
  </si>
  <si>
    <t>овсяные хлопья из цельного зерна, овсяные отруби, мука пшеничная, жиры растительные, сахар, крахмал картофельный, вода, брусника, стабилизатора: Е450, Е500; солод ржаной, соль</t>
  </si>
  <si>
    <t>61 г.</t>
  </si>
  <si>
    <t>6411200204350</t>
  </si>
  <si>
    <t>218232</t>
  </si>
  <si>
    <t>Галеты Nordic из овса с медом 300г</t>
  </si>
  <si>
    <t xml:space="preserve">Галеты, приготовленные из цельных зерен скандинавского овса, выращенного в экологически чистых условиях. Отличаются злаковым ароматом с солодовыми нотками и деликатным вкусом с медовыми тонами. Быстро утоляют голод.
</t>
  </si>
  <si>
    <t>&lt;p&gt;Галеты, приготовленные из цельных зерен скандинавского овса, выращенного в экологически чистых условиях. Отличаются злаковым ароматом с солодовыми нотками и деликатным вкусом с медовыми тонами. Быстро утоляют голод.&lt;/p&gt;</t>
  </si>
  <si>
    <t>http://shop.av.ru/food/30408/31554/218232/</t>
  </si>
  <si>
    <t>http://shop.av.ru//images/cms/data/items/big/218232.jpg</t>
  </si>
  <si>
    <t>овсяные хлопья из цельного зерна, овсяные отруби, мука пшеничная, жиры растительные, сахар, крахмал картофельный, вода, мед, стабилизатора: Е450, Е500; солод ржаной, соль</t>
  </si>
  <si>
    <t>440 ккал.</t>
  </si>
  <si>
    <t>63 г.</t>
  </si>
  <si>
    <t>6411200204343</t>
  </si>
  <si>
    <t>220663</t>
  </si>
  <si>
    <t>Галеты Nordic из овса с фруктами 300г</t>
  </si>
  <si>
    <t xml:space="preserve">Галеты, приготовленные из цельных зерен скандинавского овса с добавлением изюма, кураги и сушеного персика. Отличаются фруктовым ароматом и злаковым вкусом с легкой кислинкой. Быстро утоляют голод.
Скандинавский овес богат бета-глюканом - растворимыми пищевыми волокнами, которые способствуют улучшению пищеварения и регулируют уровень сахара в крови.
</t>
  </si>
  <si>
    <t>&lt;p&gt;Галеты, приготовленные из цельных зерен скандинавского овса с добавлением изюма, кураги и сушеного персика. Отличаются фруктовым ароматом и злаковым вкусом с легкой кислинкой. Быстро утоляют голод.&lt;/p&gt;&lt;p&gt;Скандинавский овес богат бета-глюканом - растворимыми пищевыми волокнами, которые способствуют улучшению пищеварения и регулируют уровень сахара в крови.&lt;/p&gt;</t>
  </si>
  <si>
    <t>http://shop.av.ru/food/30408/31554/220663/</t>
  </si>
  <si>
    <t>http://shop.av.ru//images/cms/data/items/big/220663.jpg</t>
  </si>
  <si>
    <t>овсяные хлопья из цельных зерен и овсяные отруби, мука пшеничная, высококачественные растительные масла, сахар, фрукты (абрикос, яблоко) крахмал картофельный, изюм, растительное волокно, сушеная морковь, разрыхлители: Е450i, сода; солод ржаной, вода</t>
  </si>
  <si>
    <t>8 г.</t>
  </si>
  <si>
    <t>6411200106739 6411200106746</t>
  </si>
  <si>
    <t>234756</t>
  </si>
  <si>
    <t>Гамбургер из мраморной говядины Австралия</t>
  </si>
  <si>
    <t xml:space="preserve">Сочное деликатесное мясо из Австралии - мраморная говядина породы ангус. Имеет небольшие жировые вкрапления и обладает нежной волокнистой структурой. Рекомендуется для жарки.
Продукт не содержит консервантов и упакован в газовой модифицированной атмосфере. В результате прекращения доступа кислорода к мясу возможно временное потемнение его поверхности, что не является показателем испорченности или низкого качества.
Переверните мясо на другую сторону, и через некоторое время оно станет первоначального розового цвета.
</t>
  </si>
  <si>
    <t>&lt;p&gt;Сочное деликатесное мясо из Австралии - мраморная говядина породы ангус. Имеет небольшие жировые вкрапления и обладает нежной волокнистой структурой. Рекомендуется для жарки.&lt;/p&gt;&lt;p&gt;Продукт не содержит консервантов и упакован в газовой модифицированной атмосфере. В результате прекращения доступа кислорода к мясу возможно временное потемнение его поверхности, что не является показателем испорченности или низкого качества.&lt;/p&gt;&lt;p&gt;Переверните мясо на другую сторону, и через некоторое время оно станет первоначального розового цвета.&lt;/p&gt;</t>
  </si>
  <si>
    <t>http://shop.av.ru/food/31509/31513/36129/234756/</t>
  </si>
  <si>
    <t>http://shop.av.ru//images/cms/data/items/big/234756.jpg</t>
  </si>
  <si>
    <t>215385</t>
  </si>
  <si>
    <t>Глазурь Dr. Oetker тёмный и белый шоколад 100 г Польша</t>
  </si>
  <si>
    <t xml:space="preserve">Глазурь Dr. Oetker из темного и белого шоколада, предназначена для украшения десертов, тортов, пирожных и фруктовых салатов. Отличается насыщенным шоколадным вкусом. Придаст блюдам праздничный вид.
</t>
  </si>
  <si>
    <t>&lt;p&gt;Глазурь Dr. Oetker из темного и белого шоколада, предназначена для украшения десертов, тортов, пирожных и фруктовых салатов. Отличается насыщенным шоколадным вкусом. Придаст блюдам праздничный вид.&lt;/p&gt;</t>
  </si>
  <si>
    <t>http://shop.av.ru/food/30151/30186/215385/</t>
  </si>
  <si>
    <t>http://shop.av.ru//images/cms/data/items/big/215385.jpg</t>
  </si>
  <si>
    <t>Компоненты для выпечки, украшения</t>
  </si>
  <si>
    <t>сахар, растительный жир, какао-порошок, сухое обезжиренное молоко, масло какао, соевый лецитин,  (эмульгатор), искусственный ароматизатор ванилин</t>
  </si>
  <si>
    <t>642 ккал.</t>
  </si>
  <si>
    <t>43.2 г.</t>
  </si>
  <si>
    <t>60.8 г.</t>
  </si>
  <si>
    <t>LA Pizza du Moulin</t>
  </si>
  <si>
    <t>215388</t>
  </si>
  <si>
    <t>Глазурь Dr. Oetker шоколадная 100г</t>
  </si>
  <si>
    <t xml:space="preserve">Глазурь Dr. Oetker из темного шоколада, предназначенная для украшения десертов, тортов, пирожных и фруктовых салатов. Отличается насыщенным шоколадным вкусом. Придаст блюдам праздничный вид.
</t>
  </si>
  <si>
    <t>&lt;p&gt;Глазурь Dr. Oetker из темного шоколада, предназначенная для украшения десертов, тортов, пирожных и фруктовых салатов. Отличается насыщенным шоколадным вкусом. Придаст блюдам праздничный вид.&lt;/p&gt;</t>
  </si>
  <si>
    <t>http://shop.av.ru/food/30151/30186/30190/215388/</t>
  </si>
  <si>
    <t>http://shop.av.ru//images/cms/data/items/big/215388.jpg</t>
  </si>
  <si>
    <t>растительный жир, сахар, какао-порошок, какао тертое, соевый лецитин</t>
  </si>
  <si>
    <t>636.4 ккал.</t>
  </si>
  <si>
    <t>3.4 г.</t>
  </si>
  <si>
    <t>45.2 г.</t>
  </si>
  <si>
    <t>Кондитерские украшения</t>
  </si>
  <si>
    <t>30190</t>
  </si>
  <si>
    <t>пакетик опустить в горячую, но не кипящую воду на 3-5 минут, вынуть, срезать уголок и выдавить глазурь</t>
  </si>
  <si>
    <t>221838</t>
  </si>
  <si>
    <t>Говядина "Михайловская" варено-копченая Русский сорт</t>
  </si>
  <si>
    <t xml:space="preserve">Варено-копченая говядина, приготовленная с добавлением пряностей. На срезе - приятного розового цвета. Отличается деликатным вкусом с дымными нотками. Хороша как самостоятельная закуска и как ингредиент аппетитных сэндвичей.
Мясоперерабатывающее предприятие "Русский сорт", расположенное в экологически чистом районе Подмосковья, производит натуральные колбасы по старинным рецептам. Продукция "Русский сорт" отмечена наградами на международных выставках.
</t>
  </si>
  <si>
    <t>&lt;p&gt;Варено-копченая говядина, приготовленная с добавлением пряностей. На срезе - приятного розового цвета. Отличается деликатным вкусом с дымными нотками. Хороша как самостоятельная закуска и как ингредиент аппетитных сэндвичей.&lt;/p&gt;&lt;p&gt;Мясоперерабатывающее предприятие "Русский сорт", расположенное в экологически чистом районе Подмосковья, производит натуральные колбасы по старинным рецептам. Продукция "Русский сорт" отмечена наградами на международных выставках.&lt;/p&gt;</t>
  </si>
  <si>
    <t>http://shop.av.ru/food/30313/31525/221838/</t>
  </si>
  <si>
    <t>http://shop.av.ru//images/cms/data/items/big/221838.jpg</t>
  </si>
  <si>
    <t>говядина, вода, функциональная смесь, соль, пряности, многофункциональная смесь, фиксатор окраски (нитрит натрия)</t>
  </si>
  <si>
    <t>Русский сорт</t>
  </si>
  <si>
    <t>92 ккал.</t>
  </si>
  <si>
    <t>147598</t>
  </si>
  <si>
    <t>Говядина Bertolin "Мотцетта" вяленая</t>
  </si>
  <si>
    <t>http://shop.av.ru/food/30313/31532/147598/</t>
  </si>
  <si>
    <t>http://shop.av.ru//images/cms/data/items/big/147598.jpg</t>
  </si>
  <si>
    <t>говядина, соль, декстроза, специи, консервант Е250, натуральные аром. добавки</t>
  </si>
  <si>
    <t>150 дн.</t>
  </si>
  <si>
    <t>218 ккал.</t>
  </si>
  <si>
    <t>34.1 г.</t>
  </si>
  <si>
    <t>Bertolin</t>
  </si>
  <si>
    <t>037987</t>
  </si>
  <si>
    <t>Говядина Citterio "Брезаола" сыровяленая</t>
  </si>
  <si>
    <t xml:space="preserve">Итальянский мясной деликатес темно-красного цвета, обладает приятным, в меру соленым вкусом и деликатным ароматом. Рекомендуется для приготовления сэндвичей и легких закусок, например, с оливковым маслом и сыром Пармезан.
</t>
  </si>
  <si>
    <t>&lt;p&gt;Итальянский мясной деликатес темно-красного цвета, обладает приятным, в меру соленым вкусом и деликатным ароматом. Рекомендуется для приготовления сэндвичей и легких закусок, например, с оливковым маслом и сыром Пармезан.&lt;/p&gt;</t>
  </si>
  <si>
    <t>http://shop.av.ru/food/30313/31532/037987/</t>
  </si>
  <si>
    <t>http://shop.av.ru//images/cms/data/items/big/037987.jpg</t>
  </si>
  <si>
    <t>говядина, соль, специи, консерванты (нитрат калия, нитрат натрия)</t>
  </si>
  <si>
    <t>183 ккал.</t>
  </si>
  <si>
    <t>33.5 г.</t>
  </si>
  <si>
    <t>5.4 г.</t>
  </si>
  <si>
    <t>239016</t>
  </si>
  <si>
    <t>Говядина Indiana Jerky вяленое мясо 25г Чешская республика</t>
  </si>
  <si>
    <t>http://shop.av.ru/food/30313/31532/239016/</t>
  </si>
  <si>
    <t>http://shop.av.ru//images/cms/data/items/big/239016.jpg</t>
  </si>
  <si>
    <t>60 ккал.</t>
  </si>
  <si>
    <t>238359</t>
  </si>
  <si>
    <t>Говядина Jolanda de Colo сорта Angus 100г нарезка Италия</t>
  </si>
  <si>
    <t xml:space="preserve">Неповторимое карпаччо с аппетитным утонченным ароматом приготовлено вручную из отборной говядины породы ангус, известной на весь мир своими непревзойденными вкусовыми характеристиками.
Секрет старинного рецепта приготовления заключается в добавлении двадцати традиционных ароматных трав и специй. Рекомендуется подавать с душистым оливковым маслом или кисло-сладким соусом, дополнив сезонными фруктами.
</t>
  </si>
  <si>
    <t>&lt;p&gt;Неповторимое карпаччо с аппетитным утонченным ароматом приготовлено вручную из отборной говядины породы ангус, известной на весь мир своими непревзойденными вкусовыми характеристиками.&lt;/p&gt;&lt;p&gt;Секрет старинного рецепта приготовления заключается в добавлении двадцати традиционных ароматных трав и специй. Рекомендуется подавать с душистым оливковым маслом или кисло-сладким соусом, дополнив сезонными фруктами.&lt;/p&gt;</t>
  </si>
  <si>
    <t>http://shop.av.ru/food/30313/31532/238359/</t>
  </si>
  <si>
    <t>http://shop.av.ru//images/cms/data/items/big/238359.jpg</t>
  </si>
  <si>
    <t>102 ккал.</t>
  </si>
  <si>
    <t>21.11 г.</t>
  </si>
  <si>
    <t>1.47 г.</t>
  </si>
  <si>
    <t>0.99 г.</t>
  </si>
  <si>
    <t>226194</t>
  </si>
  <si>
    <t>Говядина Levoni "Брезаола" сыровяленая</t>
  </si>
  <si>
    <t xml:space="preserve">Брезаола - традиционный итальянский мясной деликатес. Цельный кусок молодой говядины сдабривают солью и пряностями, а затем выдерживают в особых климатических условиях не менее 20 дней. В результате оно приобретает деликатный, чуть пряный вкус.
Рекомендуется подавать, нарезав ломтиками и приправив оливковым маслом и лимонным соком. Брезаола отличается пониженным содержанием жира; богата витаминами. Может входить в диетическое меню.
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
</t>
  </si>
  <si>
    <t>&lt;p&gt;Брезаола - традиционный итальянский мясной деликатес. Цельный кусок молодой говядины сдабривают солью и пряностями, а затем выдерживают в особых климатических условиях не менее 20 дней. В результате оно приобретает деликатный, чуть пряный вкус.&lt;/p&gt;&lt;p&gt;Рекомендуется подавать, нарезав ломтиками и приправив оливковым маслом и лимонным соком. Брезаола отличается пониженным содержанием жира; богата витаминами. Может входить в диетическое меню.&lt;/p&gt;&lt;p&gt;Levoni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Ломбардии.&lt;/p&gt;</t>
  </si>
  <si>
    <t>http://shop.av.ru/food/30313/31526/31529/226194/</t>
  </si>
  <si>
    <t>http://shop.av.ru//images/cms/data/items/big/226194.jpg</t>
  </si>
  <si>
    <t>говядина, соль, специи, декстроза, консерванты: нитрат калия, нитрит натрия</t>
  </si>
  <si>
    <t>159 ккал.</t>
  </si>
  <si>
    <t>Levoni</t>
  </si>
  <si>
    <t>121095</t>
  </si>
  <si>
    <t>Говядина Pajariel вяленая (7 месяцев), подкопченная 100г нарезка</t>
  </si>
  <si>
    <t xml:space="preserve">Вяленая говядина, выдержанная в специальных подвалах не менее 7 месяцев, отличается плотной текстурой, на срезе - темно-красная, с небольшим количеством прожилок. На вкус мясо пикантное, с характерными пряными нотками.
Рекомендуется употреблять как самостоятельную закуску или использовать для приготовления сэндвичей.
</t>
  </si>
  <si>
    <t>&lt;p&gt;Вяленая говядина, выдержанная в специальных подвалах не менее 7 месяцев, отличается плотной текстурой, на срезе - темно-красная, с небольшим количеством прожилок. На вкус мясо пикантное, с характерными пряными нотками.&lt;/p&gt;&lt;p&gt;Рекомендуется употреблять как самостоятельную закуску или использовать для приготовления сэндвичей.&lt;/p&gt;</t>
  </si>
  <si>
    <t>http://shop.av.ru/food/30313/31532/121095/</t>
  </si>
  <si>
    <t>http://shop.av.ru//images/cms/data/items/big/121095.jpg</t>
  </si>
  <si>
    <t>говядина, соль, сахар, антиоксидант Е331, консерванты Е250, Е252</t>
  </si>
  <si>
    <t>Cecina de Leon I.G.P.</t>
  </si>
  <si>
    <t>..5°C</t>
  </si>
  <si>
    <t>235.5 ккал.</t>
  </si>
  <si>
    <t>34.3 г.</t>
  </si>
  <si>
    <t>8007660202272 8428909030089 9900060039747</t>
  </si>
  <si>
    <t>Pajariel</t>
  </si>
  <si>
    <t>147615</t>
  </si>
  <si>
    <t>Говядина Pajariel вяленая (7 месяцев), подкопченная, блок</t>
  </si>
  <si>
    <t>http://shop.av.ru/food/30313/31532/147615/</t>
  </si>
  <si>
    <t>http://shop.av.ru//images/cms/data/items/big/147615.jpg</t>
  </si>
  <si>
    <t>232.5 ккал.</t>
  </si>
  <si>
    <t>235676</t>
  </si>
  <si>
    <t>Говядина для запекания тазобедренная часть Россия</t>
  </si>
  <si>
    <t xml:space="preserve">Тазобедренная часть говядины в готовом виде обладает нежной волокнистой текстурой, деликатным вкусом и особой сочностью. Запекайте в фольге или горшочке, нашпиговав чесноком или предварительно оставив в маринаде, с пряностями и душистыми травами.
Также подойдет для приготовления фарша. В говядине содержится большое количество карнитина, необходимого для правильного обмена веществ. Она богата такими минеральными веществами, как железо, цинк, магний и калий.
Пожалуйста,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</si>
  <si>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&lt;p&gt;Тазобедренная часть говядины в готовом виде обладает нежной волокнистой текстурой, деликатным вкусом и особой сочностью. Запекайте в фольге или горшочке, нашпиговав чесноком или предварительно оставив в маринаде, с пряностями и душистыми травами.&lt;/p&gt;&lt;p&gt;Также подойдет для приготовления фарша. В говядине содержится большое количество карнитина, необходимого для правильного обмена веществ. Она богата такими минеральными веществами, как железо, цинк, магний и калий.&lt;/p&gt;&lt;p&gt;Пожалуйста,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</si>
  <si>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http://shop.av.ru/food/31509/31513/36129/235676/</t>
  </si>
  <si>
    <t>http://shop.av.ru//images/cms/data/items/big/235676.jpg</t>
  </si>
  <si>
    <t>ИКМА</t>
  </si>
  <si>
    <t>214228</t>
  </si>
  <si>
    <t>Говядина на бульон охлажденная</t>
  </si>
  <si>
    <t xml:space="preserve">Говядина на кости; розово-красная на срезе с аппетитными жировыми прослойками. Рекомендуется для приготовления первых блюд (супов, бульонов).
</t>
  </si>
  <si>
    <t>&lt;p&gt;Говядина на кости; розово-красная на срезе с аппетитными жировыми прослойками. Рекомендуется для приготовления первых блюд (супов, бульонов).&lt;/p&gt;</t>
  </si>
  <si>
    <t>http://shop.av.ru/food/31509/31513/36129/214228/</t>
  </si>
  <si>
    <t>http://shop.av.ru//images/cms/data/items/big/214228.jpg</t>
  </si>
  <si>
    <t>говядина</t>
  </si>
  <si>
    <t>18.6 г.</t>
  </si>
  <si>
    <t>223927</t>
  </si>
  <si>
    <t>Говядина тушеная Гродфуд 338г</t>
  </si>
  <si>
    <t>http://shop.av.ru/food/31495/31500/223927/</t>
  </si>
  <si>
    <t>http://shop.av.ru//images/cms/data/items/big/223927.jpg</t>
  </si>
  <si>
    <t>говядина, лук репчатый сушеный, соль поваренная пищевая йодированная, лавровый оист, перец черный молотый</t>
  </si>
  <si>
    <t>хранить в сухом прохладном месте, открытую банку - в холодильнике не более суток</t>
  </si>
  <si>
    <t>1540 дн.</t>
  </si>
  <si>
    <t>16.8 г.</t>
  </si>
  <si>
    <t>4811548000072</t>
  </si>
  <si>
    <t>Гродфуд</t>
  </si>
  <si>
    <t>211039</t>
  </si>
  <si>
    <t>Голень цыпленка охлажденная "Рококо"</t>
  </si>
  <si>
    <t xml:space="preserve">Мясо голени цыпленка нежное и сочное. Содержит небольшое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
</t>
  </si>
  <si>
    <t>&lt;p&gt;Мясо голени цыпленка нежное и сочное. Содержит небольшое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вкусом.&lt;/p&gt;</t>
  </si>
  <si>
    <t>http://shop.av.ru/food/31509/31512/36125/211039/</t>
  </si>
  <si>
    <t>http://shop.av.ru//images/cms/data/items/big/211039.jpg</t>
  </si>
  <si>
    <t>200.3 ккал.</t>
  </si>
  <si>
    <t>13.9 г.</t>
  </si>
  <si>
    <t>160063</t>
  </si>
  <si>
    <t>Голень цыпленка охлажденная Петелино</t>
  </si>
  <si>
    <t>http://shop.av.ru/food/31509/31512/36125/160063/</t>
  </si>
  <si>
    <t>http://shop.av.ru//images/cms/data/items/big/160063.jpg</t>
  </si>
  <si>
    <t>подвергнуть термической обработке до полной готовности при температуре 120С</t>
  </si>
  <si>
    <t>138554</t>
  </si>
  <si>
    <t>Голубика "Элит" Driscoll 170г США</t>
  </si>
  <si>
    <t xml:space="preserve">Голубика или "северный виноград" - черная с сизоватым налетом ягода кисловато-сладкая на вкус, сочная. На вкус голубика очень напоминает чернику, но слаще, нежнее и ароматнее. Голубику едят свежей, а так же добавляют в десерты.
Голубика содержит биофлавоноиды, которые способствуют омоложению организма и укрепляют сердечно-сосудистую систему.
</t>
  </si>
  <si>
    <t>&lt;p&gt;Голубика или "северный виноград" - черная с сизоватым налетом ягода кисловато-сладкая на вкус, сочная. На вкус голубика очень напоминает чернику, но слаще, нежнее и ароматнее. Голубику едят свежей, а так же добавляют в десерты.&lt;/p&gt;&lt;p&gt;Голубика содержит биофлавоноиды, которые способствуют омоложению организма и укрепляют сердечно-сосудистую систему.&lt;/p&gt;</t>
  </si>
  <si>
    <t>http://shop.av.ru/food/30350/31519/138554/</t>
  </si>
  <si>
    <t>http://shop.av.ru//images/cms/data/items/big/138554.jpg</t>
  </si>
  <si>
    <t>Ягоды</t>
  </si>
  <si>
    <t>31519</t>
  </si>
  <si>
    <t>37 ккал.</t>
  </si>
  <si>
    <t>0715756300020</t>
  </si>
  <si>
    <t>Driscoll's</t>
  </si>
  <si>
    <t>235489</t>
  </si>
  <si>
    <t>Голубцы с лососем и овощами на пару 400 гр Почти Готово</t>
  </si>
  <si>
    <t>http://shop.av.ru/food/30285/36099/235489/</t>
  </si>
  <si>
    <t>http://shop.av.ru//images/cms/data/items/big/235489.jpg</t>
  </si>
  <si>
    <t>Почти Готово</t>
  </si>
  <si>
    <t>181 ккал.</t>
  </si>
  <si>
    <t>9.8 г.</t>
  </si>
  <si>
    <t>19.4 г.</t>
  </si>
  <si>
    <t>235744</t>
  </si>
  <si>
    <t>Голяшка говяжья на кости охлажденная Россия</t>
  </si>
  <si>
    <t xml:space="preserve">Мясистая часть задней ноги насыщенного красного цвета с мозговой костью и небольшими жировыми прожилками. При варке придает блюду интенсивный вкус и немного клейкую консистенцию. Идеальна для приготовления рагу, хаша, холодца и как основа для соусов.
Говядина содержит большое количество витаминов группы В, необходимых для нормальной деятельности нервной системы. Кроме того, говяжье мясо является богатым источником креатина - он повышает уровень энергии и ускоряет обмен веществ.
Пожалуйста,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</si>
  <si>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&lt;p&gt;Мясистая часть задней ноги насыщенного красного цвета с мозговой костью и небольшими жировыми прожилками. При варке придает блюду интенсивный вкус и немного клейкую консистенцию. Идеальна для приготовления рагу, хаша, холодца и как основа для соусов.&lt;/p&gt;&lt;p&gt;Говядина содержит большое количество витаминов группы В, необходимых для нормальной деятельности нервной системы. Кроме того, говяжье мясо является богатым источником креатина - он повышает уровень энергии и ускоряет обмен веществ.&lt;/p&gt;&lt;p&gt;Пожалуйста,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</si>
  <si>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http://shop.av.ru/food/31509/31513/36129/235744/</t>
  </si>
  <si>
    <t>http://shop.av.ru//images/cms/data/items/big/235744.jpg</t>
  </si>
  <si>
    <t>202912</t>
  </si>
  <si>
    <t>Горбуша "Камча" вяленая палочка 40г</t>
  </si>
  <si>
    <t xml:space="preserve">Горбуша - один из самых многочисленных представителей рода тихоокеанских лососей. На вкус мясо горбуши деликатное, но несколько суховато. Из горбуши варят супы, ее мясо жарят, коптят, сушат и вялят.
</t>
  </si>
  <si>
    <t>&lt;p&gt;Горбуша - один из самых многочисленных представителей рода тихоокеанских лососей. На вкус мясо горбуши деликатное, но несколько суховато. Из горбуши варят супы, ее мясо жарят, коптят, сушат и вялят.&lt;/p&gt;</t>
  </si>
  <si>
    <t>http://shop.av.ru/food/30380/30381/202912/</t>
  </si>
  <si>
    <t>http://shop.av.ru//images/cms/data/items/big/202912.jpg</t>
  </si>
  <si>
    <t>Снэки из морепродуктов</t>
  </si>
  <si>
    <t>30381</t>
  </si>
  <si>
    <t>горбуша, соль</t>
  </si>
  <si>
    <t>169 ккал.</t>
  </si>
  <si>
    <t>22.1 г.</t>
  </si>
  <si>
    <t>4607004480249</t>
  </si>
  <si>
    <t>Камча</t>
  </si>
  <si>
    <t>202911</t>
  </si>
  <si>
    <t>Горбуша "Камча" вяленая соломка 40г</t>
  </si>
  <si>
    <t>http://shop.av.ru/food/30380/30381/202911/</t>
  </si>
  <si>
    <t>http://shop.av.ru//images/cms/data/items/big/202911.jpg</t>
  </si>
  <si>
    <t>4607004480164</t>
  </si>
  <si>
    <t>227283</t>
  </si>
  <si>
    <t>Горбуша "Царский посол" соломка классическая 40г</t>
  </si>
  <si>
    <t xml:space="preserve">Ароматные кусочки подсоленного филе горбуши, нарезанные соломкой. Отличаются приятным ароматом и насыщенным вкусом с островатыми нотками.
Продается в удобной вакуумной упаковке. Можно взять с собой на пикник или на дачу. Станет отличной закуской к пиву.
</t>
  </si>
  <si>
    <t>&lt;p&gt;Ароматные кусочки подсоленного филе горбуши, нарезанные соломкой. Отличаются приятным ароматом и насыщенным вкусом с островатыми нотками.&lt;/p&gt;&lt;p&gt;Продается в удобной вакуумной упаковке. Можно взять с собой на пикник или на дачу. Станет отличной закуской к пиву.&lt;/p&gt;</t>
  </si>
  <si>
    <t>http://shop.av.ru/food/30380/30381/227283/</t>
  </si>
  <si>
    <t>http://shop.av.ru//images/cms/data/items/big/227283.jpg</t>
  </si>
  <si>
    <t>рыба, соль, сахар</t>
  </si>
  <si>
    <t>241.1 ккал.</t>
  </si>
  <si>
    <t>Царский посол</t>
  </si>
  <si>
    <t>143285</t>
  </si>
  <si>
    <t>Горбуша "Царский посол" филе-соломка классического посола сушеная, подкопченная 100г в вакуумной упаковке</t>
  </si>
  <si>
    <t>http://shop.av.ru/food/30380/30381/143285/</t>
  </si>
  <si>
    <t>http://shop.av.ru//images/cms/data/items/big/143285.jpg</t>
  </si>
  <si>
    <t>рыбное филе, соль, сахар</t>
  </si>
  <si>
    <t>ОРС 44</t>
  </si>
  <si>
    <t>15..2°C</t>
  </si>
  <si>
    <t>241.4 ккал.</t>
  </si>
  <si>
    <t>4612752910092</t>
  </si>
  <si>
    <t>143283</t>
  </si>
  <si>
    <t>Горбуша "Царский посол" филе-соломка пикантного посола сушеная, подкопченная 100г в вакуумной упаковке</t>
  </si>
  <si>
    <t>http://shop.av.ru/food/30380/30381/143283/</t>
  </si>
  <si>
    <t>http://shop.av.ru//images/cms/data/items/big/143283.jpg</t>
  </si>
  <si>
    <t>хранить в сухом прохладном месете</t>
  </si>
  <si>
    <t>4612752910122</t>
  </si>
  <si>
    <t>141511</t>
  </si>
  <si>
    <t>Горбуша натуральная 245г</t>
  </si>
  <si>
    <t xml:space="preserve">Горбуша - один из самых многочисленных представителей рода тихоокеанских лососей. Консервированное мясо горбуши розовое, сочное, деликатное на вкус. Рекомендуется использовать для приготовления супов, а также салатов и других закусок.
</t>
  </si>
  <si>
    <t>&lt;p&gt;Горбуша - один из самых многочисленных представителей рода тихоокеанских лососей. Консервированное мясо горбуши розовое, сочное, деликатное на вкус. Рекомендуется использовать для приготовления супов, а также салатов и других закусок.&lt;/p&gt;</t>
  </si>
  <si>
    <t>http://shop.av.ru/food/31495/31507/141511/</t>
  </si>
  <si>
    <t>http://shop.av.ru//images/cms/data/items/big/141511.jpg</t>
  </si>
  <si>
    <t>138 ккал.</t>
  </si>
  <si>
    <t>4607175090018</t>
  </si>
  <si>
    <t>234028</t>
  </si>
  <si>
    <t>Горох Dalla Buona Terra зеленый колотый Pedon S.P.A 500 г Италия</t>
  </si>
  <si>
    <t>http://shop.av.ru/food/30151/30191/234028/</t>
  </si>
  <si>
    <t>http://shop.av.ru//images/cms/data/items/big/234028.jpg</t>
  </si>
  <si>
    <t>сухой зеленый колотый горошек</t>
  </si>
  <si>
    <t>Pedon S.P.A</t>
  </si>
  <si>
    <t>321 ккал.</t>
  </si>
  <si>
    <t>45.6 г.</t>
  </si>
  <si>
    <t>Dalla Buona Terra</t>
  </si>
  <si>
    <t>155504</t>
  </si>
  <si>
    <t>Горох Мистраль желтый колотый 500г</t>
  </si>
  <si>
    <t xml:space="preserve">Имеет нейтральный вкус и кремообразную текстуру; подходит для приготовления супов, густых похлебок и соусов. Колотый горох разваривается быстрее целого.
</t>
  </si>
  <si>
    <t>&lt;p&gt;Имеет нейтральный вкус и кремообразную текстуру; подходит для приготовления супов, густых похлебок и соусов. Колотый горох разваривается быстрее целого.&lt;/p&gt;</t>
  </si>
  <si>
    <t>http://shop.av.ru/food/30151/30191/155504/</t>
  </si>
  <si>
    <t>http://shop.av.ru//images/cms/data/items/big/155504.jpg</t>
  </si>
  <si>
    <t>Мистраль ТК ЗАО</t>
  </si>
  <si>
    <t>303 ккал.</t>
  </si>
  <si>
    <t>4601916001714</t>
  </si>
  <si>
    <t>поместить промытый горох в кастрюлю с водой, довести до кипения, варить 30-40 минут на слабом огне. Пропорции: на 1 стакан гороха - 2 стакана воды. Колотый горох не требует замачивания</t>
  </si>
  <si>
    <t>020086</t>
  </si>
  <si>
    <t>Горошек Bonduelle нежный 200г</t>
  </si>
  <si>
    <t>http://shop.av.ru/food/31495/31553/020086/</t>
  </si>
  <si>
    <t>http://shop.av.ru//images/cms/data/items/big/020086.jpg</t>
  </si>
  <si>
    <t>Бобовые и зерновые консервы</t>
  </si>
  <si>
    <t>зеленый горошек, вода, соль, сахар</t>
  </si>
  <si>
    <t>66 ккал.</t>
  </si>
  <si>
    <t>0083 3083680538404</t>
  </si>
  <si>
    <t>000308</t>
  </si>
  <si>
    <t>Горошек Bonduelle нежный 400г</t>
  </si>
  <si>
    <t xml:space="preserve">Продукт не содержит консервантов.
</t>
  </si>
  <si>
    <t>&lt;p&gt;Продукт не содержит консервантов.&lt;/p&gt;</t>
  </si>
  <si>
    <t>http://shop.av.ru/food/31495/31553/000308/</t>
  </si>
  <si>
    <t>http://shop.av.ru//images/cms/data/items/big/000308.jpg</t>
  </si>
  <si>
    <t>0051 3083680004657 3083680047364 3083680048774</t>
  </si>
  <si>
    <t>разогреть на слабом огне; подавать в качестве гарнира к птице или мясу.  Можно использовать для приготовления салатов</t>
  </si>
  <si>
    <t>157540</t>
  </si>
  <si>
    <t>Горошек Grand Jury "Экстра" мелкий 425мл</t>
  </si>
  <si>
    <t>http://shop.av.ru/food/31495/31553/157540/</t>
  </si>
  <si>
    <t>http://shop.av.ru//images/cms/data/items/big/157540.jpg</t>
  </si>
  <si>
    <t>горошек молодой мелкий, вода, сахар, соль, аромат натуральный</t>
  </si>
  <si>
    <t>93 ккал.</t>
  </si>
  <si>
    <t>17.7 г.</t>
  </si>
  <si>
    <t>3245390036568</t>
  </si>
  <si>
    <t>Grand Jury</t>
  </si>
  <si>
    <t>157541</t>
  </si>
  <si>
    <t>Горошек Grand Jury мелкий 425мл</t>
  </si>
  <si>
    <t>http://shop.av.ru/food/31495/31553/157541/</t>
  </si>
  <si>
    <t>http://shop.av.ru//images/cms/data/items/big/157541.jpg</t>
  </si>
  <si>
    <t>3245390036575</t>
  </si>
  <si>
    <t>089283</t>
  </si>
  <si>
    <t>Горошек Stollenwerk молодой 330г</t>
  </si>
  <si>
    <t>http://shop.av.ru/food/31495/31553/089283/</t>
  </si>
  <si>
    <t>http://shop.av.ru//images/cms/data/items/big/089283.jpg</t>
  </si>
  <si>
    <t>горошек высшего качества, вода, сахар, соль</t>
  </si>
  <si>
    <t>1460 дн.</t>
  </si>
  <si>
    <t>40685410</t>
  </si>
  <si>
    <t>Stollenwerk</t>
  </si>
  <si>
    <t>093558</t>
  </si>
  <si>
    <t>Горошек Stollenwerk молодой 660г</t>
  </si>
  <si>
    <t>http://shop.av.ru/food/31495/31553/093558/</t>
  </si>
  <si>
    <t>http://shop.av.ru//images/cms/data/items/big/093558.jpg</t>
  </si>
  <si>
    <t>40685380 40685403</t>
  </si>
  <si>
    <t>002167</t>
  </si>
  <si>
    <t>Горошек Зеленый великан 425г</t>
  </si>
  <si>
    <t>http://shop.av.ru/food/31495/31553/002167/</t>
  </si>
  <si>
    <t>http://shop.av.ru//images/cms/data/items/big/002167.jpg</t>
  </si>
  <si>
    <t>садовый зеленый горошек, вода, сахар, соль</t>
  </si>
  <si>
    <t>0020000100562 0057</t>
  </si>
  <si>
    <t>Зеленый великан</t>
  </si>
  <si>
    <t>099803</t>
  </si>
  <si>
    <t xml:space="preserve">Небольшие стручки, наполненные сладковатыми на вкус круглыми семенами. Их принято отваривать целиком и добавлять в салаты и мясные блюда.
Интересно, что в Европе широкое распространение сладкий горошек получил лишь в 18 веке, а до этого момента он считался элитным продуктом, доступным лишь немногим.
</t>
  </si>
  <si>
    <t>&lt;p&gt;Небольшие стручки, наполненные сладковатыми на вкус круглыми семенами. Их принято отваривать целиком и добавлять в салаты и мясные блюда.&lt;/p&gt;&lt;p&gt;Интересно, что в Европе широкое распространение сладкий горошек получил лишь в 18 веке, а до этого момента он считался элитным продуктом, доступным лишь немногим.&lt;/p&gt;</t>
  </si>
  <si>
    <t>http://shop.av.ru/food/30350/30354/30362/099803/</t>
  </si>
  <si>
    <t>http://shop.av.ru//images/cms/data/items/big/099803.jpg</t>
  </si>
  <si>
    <t>199354</t>
  </si>
  <si>
    <t>Горчица Cascina San Cassiano с инжиром (для сыра и мяса) 460г</t>
  </si>
  <si>
    <t xml:space="preserve">Горчица, приготовленная с добавлением глазированного инжира и сахара. Отличается необычным остро-сладким вкусом с медово-пряными нотками. Рекомендуется подавать к мясу и сырам.
</t>
  </si>
  <si>
    <t>&lt;p&gt;Горчица, приготовленная с добавлением глазированного инжира и сахара. Отличается необычным остро-сладким вкусом с медово-пряными нотками. Рекомендуется подавать к мясу и сырам.&lt;/p&gt;</t>
  </si>
  <si>
    <t>http://shop.av.ru/food/30151/30201/30202/199354/</t>
  </si>
  <si>
    <t>http://shop.av.ru//images/cms/data/items/big/199354.jpg</t>
  </si>
  <si>
    <t>30201</t>
  </si>
  <si>
    <t>глазированный инжир, сахар, сироп глюкозы, ароматизатор: горчица</t>
  </si>
  <si>
    <t>0.19 г.</t>
  </si>
  <si>
    <t>73.5 г.</t>
  </si>
  <si>
    <t>Горчица, хрен</t>
  </si>
  <si>
    <t>30202</t>
  </si>
  <si>
    <t>8015312302560</t>
  </si>
  <si>
    <t>Cascina San Cassiano</t>
  </si>
  <si>
    <t>239173</t>
  </si>
  <si>
    <t>Горчица Colman's Английская 170 г стекло Великобритания</t>
  </si>
  <si>
    <t>http://shop.av.ru/food/30151/30201/30202/239173/</t>
  </si>
  <si>
    <t>http://shop.av.ru//images/cms/data/items/big/239173.jpg</t>
  </si>
  <si>
    <t>5.6 г.</t>
  </si>
  <si>
    <t>18.7 г.</t>
  </si>
  <si>
    <t>Colman's</t>
  </si>
  <si>
    <t>223371</t>
  </si>
  <si>
    <t>Горчица Druvan "Дижонская" 200г в тубе</t>
  </si>
  <si>
    <t xml:space="preserve">Дижонская горчица - самая популярная в Европе версия этого пикантного соуса. Содержит цельные горчичные зерна; отличается пряным вкусом с остро-жгучими нотками. Рекомендуется подать к стейкам, колбаскам и сосискам. Продается в удобной тубе.
</t>
  </si>
  <si>
    <t>&lt;p&gt;Дижонская горчица - самая популярная в Европе версия этого пикантного соуса. Содержит цельные горчичные зерна; отличается пряным вкусом с остро-жгучими нотками. Рекомендуется подать к стейкам, колбаскам и сосискам. Продается в удобной тубе.&lt;/p&gt;</t>
  </si>
  <si>
    <t>http://shop.av.ru/food/30151/30201/30202/223371/</t>
  </si>
  <si>
    <t>http://shop.av.ru//images/cms/data/items/big/223371.jpg</t>
  </si>
  <si>
    <t>вода, семена горчицы, спиртовой уксус, соль, лимонная кислота, консервант (метабисульфит калия)</t>
  </si>
  <si>
    <t>открытую упаковку хранить в холодильнике</t>
  </si>
  <si>
    <t>13..22°C</t>
  </si>
  <si>
    <t>170 ккал.</t>
  </si>
  <si>
    <t>Druvan</t>
  </si>
  <si>
    <t>227816</t>
  </si>
  <si>
    <t>Горчица Giuditta фруктовая для сыров и мяса 380 г Италия</t>
  </si>
  <si>
    <t>http://shop.av.ru/food/30151/30201/30202/227816/</t>
  </si>
  <si>
    <t>http://shop.av.ru//images/cms/data/items/big/227816.jpg</t>
  </si>
  <si>
    <t>Giuditta</t>
  </si>
  <si>
    <t>222450</t>
  </si>
  <si>
    <t>Горчица Kuhne "Русская ядреная" 250г</t>
  </si>
  <si>
    <t xml:space="preserve">Горчичный соус, приготовленный по традиционному русскому рецепту - с добавлением сушеного хрена и специй. Отличается пикантным ароматом и острым вкусом. Рекомендуется подавать к холодным мясным закускам, а также к блюдам из мяса и дичи.
</t>
  </si>
  <si>
    <t>&lt;p&gt;Горчичный соус, приготовленный по традиционному русскому рецепту - с добавлением сушеного хрена и специй. Отличается пикантным ароматом и острым вкусом. Рекомендуется подавать к холодным мясным закускам, а также к блюдам из мяса и дичи.&lt;/p&gt;</t>
  </si>
  <si>
    <t>http://shop.av.ru/food/30151/30201/30202/222450/</t>
  </si>
  <si>
    <t>http://shop.av.ru//images/cms/data/items/big/222450.jpg</t>
  </si>
  <si>
    <t>вода, спиртовой уксус, семена горчицы, сахар, соль, сушеный хрен, специи, натуральный ароматизатор, карамельный сироп, загуститель</t>
  </si>
  <si>
    <t>162 ккал.</t>
  </si>
  <si>
    <t>4012200249109</t>
  </si>
  <si>
    <t>155174</t>
  </si>
  <si>
    <t>Горчица Maille "Дижонская" 200мл</t>
  </si>
  <si>
    <t>http://shop.av.ru/food/30151/30201/30202/155174/</t>
  </si>
  <si>
    <t>http://shop.av.ru//images/cms/data/items/big/155174.jpg</t>
  </si>
  <si>
    <t>вода, горчичные семена, уксус, соль, лимонная кислота, сульфиты</t>
  </si>
  <si>
    <t>21.97 ккал.</t>
  </si>
  <si>
    <t>0043646201288 43646201288</t>
  </si>
  <si>
    <t>155177</t>
  </si>
  <si>
    <t>Горчица Maille "Традиционная" 200мл</t>
  </si>
  <si>
    <t>http://shop.av.ru/food/30151/30201/30202/155177/</t>
  </si>
  <si>
    <t>http://shop.av.ru//images/cms/data/items/big/155177.jpg</t>
  </si>
  <si>
    <t>уксус, горчичные семена, вода, белое вино (6%), соль, сахар, декстроза, вкусовые добавки, лактоза, сульфиты</t>
  </si>
  <si>
    <t>0043646207587 43646207587</t>
  </si>
  <si>
    <t>155175</t>
  </si>
  <si>
    <t>Горчица Maille с медом 200мл</t>
  </si>
  <si>
    <t>http://shop.av.ru/food/30151/30201/30202/155175/</t>
  </si>
  <si>
    <t>http://shop.av.ru//images/cms/data/items/big/155175.jpg</t>
  </si>
  <si>
    <t>сахар, вода, горчичные семена, уксус, мед, соль, красители, лимонная кислота, сульфиты</t>
  </si>
  <si>
    <t>14.72 ккал.</t>
  </si>
  <si>
    <t>0043646204005 43646204005</t>
  </si>
  <si>
    <t>154178</t>
  </si>
  <si>
    <t>Горчица Spilva "Русская" 220г</t>
  </si>
  <si>
    <t xml:space="preserve">Горчичный соус, приготовленный по традиционному русскому рецепту с добавлением растительного масла, соли и специй. Отличается пикантным вкусом. Рекомендуется подавать к блюдам из мяса и дичи.
</t>
  </si>
  <si>
    <t>&lt;p&gt;Горчичный соус, приготовленный по традиционному русскому рецепту с добавлением растительного масла, соли и специй. Отличается пикантным вкусом. Рекомендуется подавать к блюдам из мяса и дичи.&lt;/p&gt;</t>
  </si>
  <si>
    <t>http://shop.av.ru/food/30151/30201/30202/154178/</t>
  </si>
  <si>
    <t>http://shop.av.ru//images/cms/data/items/big/154178.jpg</t>
  </si>
  <si>
    <t>вода, горчичный порошок, сахар, растительное масло, регулятор кислотности, соль, специи</t>
  </si>
  <si>
    <t>Spilva</t>
  </si>
  <si>
    <t>10.9 г.</t>
  </si>
  <si>
    <t>9.6 г.</t>
  </si>
  <si>
    <t>4750022770011 4750022771018</t>
  </si>
  <si>
    <t>232198</t>
  </si>
  <si>
    <t>Горчица ЕГОРЬЕ Русская 170 г стекло Россия</t>
  </si>
  <si>
    <t>http://shop.av.ru/food/30151/30201/30202/232198/</t>
  </si>
  <si>
    <t>http://shop.av.ru//images/cms/data/items/big/232198.jpg</t>
  </si>
  <si>
    <t>ЕГОРЬЕ</t>
  </si>
  <si>
    <t>124496</t>
  </si>
  <si>
    <t>Горчичный порошок Домашняя кухня 320г</t>
  </si>
  <si>
    <t>http://shop.av.ru/food/30151/30172/30175/124496/</t>
  </si>
  <si>
    <t>http://shop.av.ru//images/cms/data/items/big/124496.jpg</t>
  </si>
  <si>
    <t>Сахар, соль и специи</t>
  </si>
  <si>
    <t>30172</t>
  </si>
  <si>
    <t>Сода, горчичный порошок</t>
  </si>
  <si>
    <t>30175</t>
  </si>
  <si>
    <t>4606134001621</t>
  </si>
  <si>
    <t>Домашняя кухня</t>
  </si>
  <si>
    <t>236560</t>
  </si>
  <si>
    <t>Горячий шоколад Tonino Lamborghini DARK 500 г Италия</t>
  </si>
  <si>
    <t>http://shop.av.ru/food/30300/30301/236560/</t>
  </si>
  <si>
    <t>http://shop.av.ru//images/cms/data/items/big/236560.jpg</t>
  </si>
  <si>
    <t>Какао, растворимый шоколад</t>
  </si>
  <si>
    <t>30301</t>
  </si>
  <si>
    <t>Tonino Lamborghini</t>
  </si>
  <si>
    <t>236562</t>
  </si>
  <si>
    <t>Горячий шоколад Tonino Lamborghini классический 500 г Италия</t>
  </si>
  <si>
    <t>http://shop.av.ru/food/30300/30301/236562/</t>
  </si>
  <si>
    <t>http://shop.av.ru//images/cms/data/items/big/236562.jpg</t>
  </si>
  <si>
    <t>242309</t>
  </si>
  <si>
    <t>Готовое блюдо Kitchen88 Тайская лапша с курицей в арахисовом соусе Сатай 280 г Таиланд</t>
  </si>
  <si>
    <t>http://shop.av.ru/food/30151/30162/30170/242309/</t>
  </si>
  <si>
    <t>http://shop.av.ru//images/cms/data/items/big/242309.jpg</t>
  </si>
  <si>
    <t>207 ккал.</t>
  </si>
  <si>
    <t>Супы</t>
  </si>
  <si>
    <t>30170</t>
  </si>
  <si>
    <t>242308</t>
  </si>
  <si>
    <t>Готовое блюдо Kitchen88 Тайская лапша с курицей в соусе Корма 280 г Таиланд</t>
  </si>
  <si>
    <t>http://shop.av.ru/food/30151/30162/30170/242308/</t>
  </si>
  <si>
    <t>http://shop.av.ru//images/cms/data/items/big/242308.jpg</t>
  </si>
  <si>
    <t>168 ккал.</t>
  </si>
  <si>
    <t>4.6 г.</t>
  </si>
  <si>
    <t>6.8 г.</t>
  </si>
  <si>
    <t>242310</t>
  </si>
  <si>
    <t>Готовое блюдо Kitchen88 Тайский рис Жасмин с курицей в кисло-сладком соусе 320 г Таиланд</t>
  </si>
  <si>
    <t>http://shop.av.ru/food/30151/30162/30170/242310/</t>
  </si>
  <si>
    <t>http://shop.av.ru//images/cms/data/items/big/242310.jpg</t>
  </si>
  <si>
    <t>242311</t>
  </si>
  <si>
    <t>Готовое блюдо Kitchen88 Тайский рис Жасмин с курицей в Красном Карри соусе 320 г Таиланд</t>
  </si>
  <si>
    <t>http://shop.av.ru/food/30151/30162/30170/242311/</t>
  </si>
  <si>
    <t>http://shop.av.ru//images/cms/data/items/big/242311.jpg</t>
  </si>
  <si>
    <t>141 ккал.</t>
  </si>
  <si>
    <t>5.1 г.</t>
  </si>
  <si>
    <t>240862</t>
  </si>
  <si>
    <t>Готовый завтрак Mornflake Подушечки с клубничной начинкой 375 г Великобритания</t>
  </si>
  <si>
    <t>http://shop.av.ru/food/30151/30152/31552/240862/</t>
  </si>
  <si>
    <t>http://shop.av.ru//images/cms/data/items/big/240862.jpg</t>
  </si>
  <si>
    <t>469 ккал.</t>
  </si>
  <si>
    <t>17.8 г.</t>
  </si>
  <si>
    <t>69.8 г.</t>
  </si>
  <si>
    <t>Хлопья, подушечки</t>
  </si>
  <si>
    <t>31552</t>
  </si>
  <si>
    <t>Mornflake</t>
  </si>
  <si>
    <t>234393</t>
  </si>
  <si>
    <t>Готовый завтрак Mornflake Подушечки с шоколадно-ореховой начинкой 500 г Великобритания</t>
  </si>
  <si>
    <t>http://shop.av.ru/food/30151/30152/31552/234393/</t>
  </si>
  <si>
    <t>http://shop.av.ru//images/cms/data/items/big/234393.jpg</t>
  </si>
  <si>
    <t>476 ккал.</t>
  </si>
  <si>
    <t>64.7 г.</t>
  </si>
  <si>
    <t>001957</t>
  </si>
  <si>
    <t>Готовый завтрак Nestle Nesquik шоколадный 250г</t>
  </si>
  <si>
    <t xml:space="preserve">Продукт может содержать незначительное количество арахиса и молока.
</t>
  </si>
  <si>
    <t>&lt;p&gt;Продукт может содержать незначительное количество арахиса и молока.&lt;/p&gt;</t>
  </si>
  <si>
    <t>http://shop.av.ru/food/30151/30152/31552/001957/</t>
  </si>
  <si>
    <t>http://shop.av.ru//images/cms/data/items/big/001957.jpg</t>
  </si>
  <si>
    <t>зерновые продукты (кукурузная крупа, пшеничная мука из целого зерна, пшеничная мука высшего сорта, овсяная мука), сахар, какао порошок, глюкоза, пальмоядровое масло, соль,
ароматизатор идентичный натуральному (ванилин), регулятор кислотности (фосфат натрия), витамины и минеральные вещества</t>
  </si>
  <si>
    <t>рекомендуется употребить в течение 60 дней после вскытия упаковки</t>
  </si>
  <si>
    <t>383 ккал.</t>
  </si>
  <si>
    <t>4.2 г.</t>
  </si>
  <si>
    <t>79.2 г.</t>
  </si>
  <si>
    <t>3387390332339 4607006370098 5900020002204</t>
  </si>
  <si>
    <t>194519</t>
  </si>
  <si>
    <t>Готовый завтрак Nestle Nesquik шоколадный Duo 250г</t>
  </si>
  <si>
    <t xml:space="preserve">Продукт может содержать незначительное количество арахиса.
</t>
  </si>
  <si>
    <t>&lt;p&gt;Продукт может содержать незначительное количество арахиса.&lt;/p&gt;</t>
  </si>
  <si>
    <t>http://shop.av.ru/food/30151/30152/31552/194519/</t>
  </si>
  <si>
    <t>http://shop.av.ru//images/cms/data/items/big/194519.jpg</t>
  </si>
  <si>
    <t>зерновые продукты (пшеничная мука из целого зерна, кукурузная крупа, рисовая крупа), сахар, какао порошок, пальмоядровое масло, молоко сухое обезжиренное, какао масло, глюкоза, соль, ароматизатор идентичный натуральному (ванилин),
регулятор кислотности (фосфат натрия), эмульгатор (соевый лецитин), витамины и минеральные вещества</t>
  </si>
  <si>
    <t>рекомендуется употребить в течение 60 дней после вскрытия упаковки</t>
  </si>
  <si>
    <t>78.5 г.</t>
  </si>
  <si>
    <t>4607150083479</t>
  </si>
  <si>
    <t>218585</t>
  </si>
  <si>
    <t>Готовый завтрак Venosta Choco Globes шоколадный 375г</t>
  </si>
  <si>
    <t xml:space="preserve">Хрустящие хлопья, изготовленные на основе пшеничной, кукурузной и рисовой муки. Отличаются насыщенным шоколадным вкусом и притягательным ароматом ванили. Рекомендуется подавать с молоком или йогуртом.
</t>
  </si>
  <si>
    <t>&lt;p&gt;Хрустящие хлопья, изготовленные на основе пшеничной, кукурузной и рисовой муки. Отличаются насыщенным шоколадным вкусом и притягательным ароматом ванили. Рекомендуется подавать с молоком или йогуртом.&lt;/p&gt;</t>
  </si>
  <si>
    <t>http://shop.av.ru/food/30151/30152/31552/218585/</t>
  </si>
  <si>
    <t>http://shop.av.ru//images/cms/data/items/big/218585.jpg</t>
  </si>
  <si>
    <t>пшеничная мука, рисовая мука, кукурузная мука, порошок какао 5%, сахар, солод, соль, сироп глюкозы, растительные жиры, ароматизатор - ванилин</t>
  </si>
  <si>
    <t>369 ккал.</t>
  </si>
  <si>
    <t>79.6 г.</t>
  </si>
  <si>
    <t>8009361056086</t>
  </si>
  <si>
    <t>108901</t>
  </si>
  <si>
    <t>Гофры Flaronis льежские 275г</t>
  </si>
  <si>
    <t xml:space="preserve">Бельгийские гофры - воздушные дрожжевые вафли, покрытые молочным шоколадом. Отличаются нежным вкусом и насыщенным ароматом.
</t>
  </si>
  <si>
    <t>&lt;p&gt;Бельгийские гофры - воздушные дрожжевые вафли, покрытые молочным шоколадом. Отличаются нежным вкусом и насыщенным ароматом.&lt;/p&gt;</t>
  </si>
  <si>
    <t>http://shop.av.ru/food/30259/30280/108901/</t>
  </si>
  <si>
    <t>http://shop.av.ru//images/cms/data/items/big/108901.jpg</t>
  </si>
  <si>
    <t>Печенье, пряники</t>
  </si>
  <si>
    <t>30280</t>
  </si>
  <si>
    <t>сахар (28,5%), пшеничная мука, растительные жиры (рапсовое масло), частично гидрогенезированные (соль, эмульгаторы, лецитин, моно- и диглицериды жирных кислот, окислитель: лимонная кислота, пищевой краситель
бета-каротин, ароматизатор), дрожжи, яйцо, соевая мука, стабилизатор, сорбит, соль, эмульгатор: соевый лицитин, ароматизатор: ванилин. Может содержать молоко. Содержит клейковину</t>
  </si>
  <si>
    <t>439 ккал.</t>
  </si>
  <si>
    <t>21.5 г.</t>
  </si>
  <si>
    <t>5400337010003</t>
  </si>
  <si>
    <t>Flaronis</t>
  </si>
  <si>
    <t>125759</t>
  </si>
  <si>
    <t>Гранадила Колумбия</t>
  </si>
  <si>
    <t xml:space="preserve">Гранадилла – экзотический фрукт желто-оранжевого цвета с розовыми бочками. Обладает ароматной желеобразной мякотью, кисловатой на вкус, с многочисленными косточками.
Фрукт рекомендуется разрезать пополам и есть ложкой. Также его мякоть можно использовать для приготовления напитков и десертов. 
Гранадила является плодом ползучего растения, похожего на лиану, родом из горной области между Боливией и Венесуэлой. За пределами родины она растет в тропических горах Африки и Австралии. Ее также называют маракуйей, пейшеном и "плодом страсти".
</t>
  </si>
  <si>
    <t>&lt;p&gt;Гранадилла – экзотический фрукт желто-оранжевого цвета с розовыми бочками. Обладает ароматной желеобразной мякотью, кисловатой на вкус, с многочисленными косточками.&lt;/p&gt;&lt;p&gt;Фрукт рекомендуется разрезать пополам и есть ложкой. Также его мякоть можно использовать для приготовления напитков и десертов. 
&lt;/p&gt;&lt;p&gt;Гранадила является плодом ползучего растения, похожего на лиану, родом из горной области между Боливией и Венесуэлой. За пределами родины она растет в тропических горах Африки и Австралии. Ее также называют маракуйей, пейшеном и "плодом страсти".&lt;/p&gt;</t>
  </si>
  <si>
    <t>http://shop.av.ru/food/30350/30363/30371/125759/</t>
  </si>
  <si>
    <t>http://shop.av.ru//images/cms/data/items/big/125759.jpg</t>
  </si>
  <si>
    <t>133270</t>
  </si>
  <si>
    <t>Гранаты Узбекистан</t>
  </si>
  <si>
    <t xml:space="preserve">Крупные ярко-красные плоды с тонкой кожурой, под которой - сочные зерна бордового цвета, кисло-сладкие на вкус. Их едят в чистом виде, а также - подают с мороженым, взбитыми сливками, безе и посыпают им горячие мясные блюда (в качестве приправы).
Гранат называют "королем фруктов" - возможно, из-за "короны", венчающей верхнюю часть плода. А некоторые историки даже считают, что именно гранат подсказал людям форму этого королевского головного убора.
</t>
  </si>
  <si>
    <t>&lt;p&gt;Крупные ярко-красные плоды с тонкой кожурой, под которой - сочные зерна бордового цвета, кисло-сладкие на вкус. Их едят в чистом виде, а также - подают с мороженым, взбитыми сливками, безе и посыпают им горячие мясные блюда (в качестве приправы).&lt;/p&gt;&lt;p&gt;Гранат называют "королем фруктов" - возможно, из-за "короны", венчающей верхнюю часть плода. А некоторые историки даже считают, что именно гранат подсказал людям форму этого королевского головного убора.&lt;/p&gt;</t>
  </si>
  <si>
    <t>http://shop.av.ru/food/30350/30363/30368/133270/</t>
  </si>
  <si>
    <t>http://shop.av.ru//images/cms/data/items/big/133270.jpg</t>
  </si>
  <si>
    <t>75 ккал.</t>
  </si>
  <si>
    <t>16.7 г.</t>
  </si>
  <si>
    <t>239189</t>
  </si>
  <si>
    <t>Гребешки в оригинальном соусе Маруесу 110г пакет Япония</t>
  </si>
  <si>
    <t>http://shop.av.ru/food/30380/30381/239189/</t>
  </si>
  <si>
    <t>http://shop.av.ru//images/cms/data/items/big/239189.jpg</t>
  </si>
  <si>
    <t>Маруесу</t>
  </si>
  <si>
    <t>9.4 г.</t>
  </si>
  <si>
    <t>223946</t>
  </si>
  <si>
    <t>Грейпфруты красные в сетке Испания</t>
  </si>
  <si>
    <t xml:space="preserve">Украшенные румянцем цитрусы с толстой кожурой отличаются крупным размером и несравненной сочностью. Их мякоть рубинового цвета имеет кисло-сладкий вкус с приятной тонкой горчинкой, а насыщенный свежий аромат щекочет обоняние. Упакованы в сетку.
Грейпфруты понижают уровень холестерина в крови, благодаря содержащимся в них антиоксидантам, и улучшают работу нервной системы. Также употребление этих фруктов стимулирует обмен веществ и оказывает тонизирующий эффект на весь организм.
</t>
  </si>
  <si>
    <t>&lt;p&gt;Украшенные румянцем цитрусы с толстой кожурой отличаются крупным размером и несравненной сочностью. Их мякоть рубинового цвета имеет кисло-сладкий вкус с приятной тонкой горчинкой, а насыщенный свежий аромат щекочет обоняние. Упакованы в сетку.&lt;/p&gt;&lt;p&gt;Грейпфруты понижают уровень холестерина в крови, благодаря содержащимся в них антиоксидантам, и улучшают работу нервной системы. Также употребление этих фруктов стимулирует обмен веществ и оказывает тонизирующий эффект на весь организм.&lt;/p&gt;</t>
  </si>
  <si>
    <t>http://shop.av.ru/food/30350/30363/30370/223946/</t>
  </si>
  <si>
    <t>http://shop.av.ru//images/cms/data/items/big/223946.jpg</t>
  </si>
  <si>
    <t>213592</t>
  </si>
  <si>
    <t>Грейпфруты красные Испания</t>
  </si>
  <si>
    <t xml:space="preserve">Украшенные румянцем цитрусы с толстой кожурой отличаются крупным размером и несравненной сочностью. Их мякоть рубинового цвета имеет кисло-сладкий вкус с приятной тонкой горчинкой, а насыщенный свежий аромат щекочет обоняние.
Грейпфруты понижают уровень холестерина в крови, благодаря содержащимся в них антиоксидантам, и улучшают работу нервной системы. Также употребление этих фруктов стимулирует обмен веществ и оказывает тонизирующий эффект на весь организм.
</t>
  </si>
  <si>
    <t>&lt;p&gt;Украшенные румянцем цитрусы с толстой кожурой отличаются крупным размером и несравненной сочностью. Их мякоть рубинового цвета имеет кисло-сладкий вкус с приятной тонкой горчинкой, а насыщенный свежий аромат щекочет обоняние.&lt;/p&gt;&lt;p&gt;Грейпфруты понижают уровень холестерина в крови, благодаря содержащимся в них антиоксидантам, и улучшают работу нервной системы. Также употребление этих фруктов стимулирует обмен веществ и оказывает тонизирующий эффект на весь организм.&lt;/p&gt;</t>
  </si>
  <si>
    <t>http://shop.av.ru/food/30350/30363/30370/213592/</t>
  </si>
  <si>
    <t>http://shop.av.ru//images/cms/data/items/big/213592.jpg</t>
  </si>
  <si>
    <t>41 ккал.</t>
  </si>
  <si>
    <t>232316</t>
  </si>
  <si>
    <t>Гренадер Corsada филе с/м 500 гр Индонезия</t>
  </si>
  <si>
    <t xml:space="preserve">Рыба отряда трескообразных обладает нежным мягким мясом белого цвета и практически не имеет костей. Отличается низким содержанием жира и отсутствием характерного "рыбного" запаха. В готовом виде - сочная и тающая во рту.
Рекомендуется жарить с небольшим количеством масла, а также тушить или использовать для приготовления супов и котлет.
</t>
  </si>
  <si>
    <t>&lt;p&gt;Рыба отряда трескообразных обладает нежным мягким мясом белого цвета и практически не имеет костей. Отличается низким содержанием жира и отсутствием характерного "рыбного" запаха. В готовом виде - сочная и тающая во рту.&lt;/p&gt;&lt;p&gt;Рекомендуется жарить с небольшим количеством масла, а также тушить или использовать для приготовления супов и котлет.&lt;/p&gt;</t>
  </si>
  <si>
    <t>http://shop.av.ru/food/30380/31521/232316/</t>
  </si>
  <si>
    <t>http://shop.av.ru//images/cms/data/items/big/232316.jpg</t>
  </si>
  <si>
    <t>31521</t>
  </si>
  <si>
    <t>58 ккал.</t>
  </si>
  <si>
    <t>0.65 г.</t>
  </si>
  <si>
    <t>Corsada</t>
  </si>
  <si>
    <t>224972</t>
  </si>
  <si>
    <t>Грецкий орех Термер 500г</t>
  </si>
  <si>
    <t xml:space="preserve">Очищенные грецкие орехи; отличаются приятным, немного терпким вкусом. Можно употреблять как самостоятельное лакомство или добавлять в каши, салаты, выпечку.
Грецкие орехи содержат каротин, витамины C, В1, В2 РР, дубильные вещества; обладают общеукрепляющим и сосудорасширяющим действиями; способствуют снижению кровяного давления.
</t>
  </si>
  <si>
    <t>&lt;p&gt;Очищенные грецкие орехи; отличаются приятным, немного терпким вкусом. Можно употреблять как самостоятельное лакомство или добавлять в каши, салаты, выпечку.&lt;/p&gt;&lt;p&gt;Грецкие орехи содержат каротин, витамины C, В1, В2 РР, дубильные вещества; обладают общеукрепляющим и сосудорасширяющим действиями; способствуют снижению кровяного давления.&lt;/p&gt;</t>
  </si>
  <si>
    <t>http://shop.av.ru/food/30151/30211/30212/224972/</t>
  </si>
  <si>
    <t>http://shop.av.ru//images/cms/data/items/big/224972.jpg</t>
  </si>
  <si>
    <t>Сухофрукты. Орехи. Семена</t>
  </si>
  <si>
    <t>18..21°C</t>
  </si>
  <si>
    <t>698 ккал.</t>
  </si>
  <si>
    <t>14.8 г.</t>
  </si>
  <si>
    <t>64 г.</t>
  </si>
  <si>
    <t>13.7 г.</t>
  </si>
  <si>
    <t>Орехи</t>
  </si>
  <si>
    <t>30212</t>
  </si>
  <si>
    <t>Термер</t>
  </si>
  <si>
    <t>223242</t>
  </si>
  <si>
    <t>Гречка с белыми грибами и луком</t>
  </si>
  <si>
    <t xml:space="preserve">Исконно русское - основательное и сытное - блюдо: рассыпчатая гречка с благородными белыми грибами и крупными шампиньонами обжарена с репчатым луком. Подойдет в качестве гарнира к любому мясному блюду, но также хороша и сама по себе.
На фото - пример сервировки с веточками кудрявой петрушки.
</t>
  </si>
  <si>
    <t>&lt;p&gt;Исконно русское - основательное и сытное - блюдо: рассыпчатая гречка с благородными белыми грибами и крупными шампиньонами обжарена с репчатым луком. Подойдет в качестве гарнира к любому мясному блюду, но также хороша и сама по себе.&lt;/p&gt;&lt;p&gt;На фото - пример сервировки с веточками кудрявой петрушки.&lt;/p&gt;</t>
  </si>
  <si>
    <t>http://shop.av.ru/food/30285/30289/223242/</t>
  </si>
  <si>
    <t>http://shop.av.ru//images/cms/data/items/big/223242.jpg</t>
  </si>
  <si>
    <t>гречка отварная, грибы белые жареные, грибы шампиньоны жареные, лук репчатый жареный, бульон куриный, соль</t>
  </si>
  <si>
    <t>098470</t>
  </si>
  <si>
    <t>Грибы "Таежные" сушеные белые 95г</t>
  </si>
  <si>
    <t xml:space="preserve">Можно использовать для приготовления: супов (с картофелем, домашней лапшой), грибной икры, начинки для пирожков и пиццы, тушеных блюд, а также как гарнир ко вторым блюдам.
</t>
  </si>
  <si>
    <t>&lt;p&gt;Можно использовать для приготовления: супов (с картофелем, домашней лапшой), грибной икры, начинки для пирожков и пиццы, тушеных блюд, а также как гарнир ко вторым блюдам.&lt;/p&gt;</t>
  </si>
  <si>
    <t>http://shop.av.ru/food/30350/36027/098470/</t>
  </si>
  <si>
    <t>http://shop.av.ru//images/cms/data/items/big/098470.jpg</t>
  </si>
  <si>
    <t>36027</t>
  </si>
  <si>
    <t>Кедровый бор</t>
  </si>
  <si>
    <t>4607011760938</t>
  </si>
  <si>
    <t>грибы замочить в холодной воде на 3-4 часа (лучше на ночь), затем промыть и варить без соли на медленном огне 15-30 мин, пока они не станут мягкими. Добавить соль, лавровый лист, перец</t>
  </si>
  <si>
    <t>235679</t>
  </si>
  <si>
    <t>Грибы белые в масле Домашний вкус</t>
  </si>
  <si>
    <t>http://shop.av.ru/food/30285/30298/235679/</t>
  </si>
  <si>
    <t>http://shop.av.ru//images/cms/data/items/big/235679.jpg</t>
  </si>
  <si>
    <t>Грибы белые соленые, чеснок, лук, петрушка, укроп, лук, масло подсолнечное.</t>
  </si>
  <si>
    <t>205106</t>
  </si>
  <si>
    <t>Грибы Кедровый бор белые маринованные 500г</t>
  </si>
  <si>
    <t xml:space="preserve">Маринованные белые грибы - отличная самостоятельная закуска и оригинальный ингредиент салатов. Плотные, мясистые, они отличаются классическим вкусом и пряным ароматом с лесными нотками.
</t>
  </si>
  <si>
    <t>&lt;p&gt;Маринованные белые грибы - отличная самостоятельная закуска и оригинальный ингредиент салатов. Плотные, мясистые, они отличаются классическим вкусом и пряным ароматом с лесными нотками.&lt;/p&gt;</t>
  </si>
  <si>
    <t>http://shop.av.ru/food/31495/31497/205106/</t>
  </si>
  <si>
    <t>http://shop.av.ru//images/cms/data/items/big/205106.jpg</t>
  </si>
  <si>
    <t>Грибные консервы</t>
  </si>
  <si>
    <t>31497</t>
  </si>
  <si>
    <t>грибы белые, резанные, маринад (вода, соль, кислоты уксусная, лимонная, аскорбиновая), специи, чеснок</t>
  </si>
  <si>
    <t>28 ккал.</t>
  </si>
  <si>
    <t>4607124910114 4680000170017</t>
  </si>
  <si>
    <t>189144</t>
  </si>
  <si>
    <t>Грибы Кедровый бор белые маринованные 535г</t>
  </si>
  <si>
    <t xml:space="preserve">Маринованные белые грибы отличаются плотной, мясистой консистенцией и насыщенным вкусом. Рекомендуется употреблять как самостоятельную закуску.
</t>
  </si>
  <si>
    <t>&lt;p&gt;Маринованные белые грибы отличаются плотной, мясистой консистенцией и насыщенным вкусом. Рекомендуется употреблять как самостоятельную закуску.&lt;/p&gt;</t>
  </si>
  <si>
    <t>http://shop.av.ru/food/31495/31497/189144/</t>
  </si>
  <si>
    <t>http://shop.av.ru//images/cms/data/items/big/189144.jpg</t>
  </si>
  <si>
    <t>грибы белые маринованные целые, маринад (вода, соль, сахар, кислоты: уксусная, лимонная, аскорбиновая), специи, чеснок</t>
  </si>
  <si>
    <t>14.9 ккал.</t>
  </si>
  <si>
    <t>0.14 г.</t>
  </si>
  <si>
    <t>4607124910015 4680000170192</t>
  </si>
  <si>
    <t>192581</t>
  </si>
  <si>
    <t>Грибы Кедровый бор грузди белые консервированые 535г</t>
  </si>
  <si>
    <t xml:space="preserve">Изготовитель: ООО ТПК "Лесная Былина", Россия, Республика Марий Эл, г. Йошкар-Ола.
Массовая доля грибов 60&amp;#37;.
</t>
  </si>
  <si>
    <t>&lt;p&gt;Изготовитель: ООО ТПК "Лесная Былина", Россия, Республика Марий Эл, г. Йошкар-Ола.&lt;/p&gt;&lt;p&gt;Массовая доля грибов 60&amp;#37;.&lt;/p&gt;</t>
  </si>
  <si>
    <t>http://shop.av.ru/food/31495/31497/192581/</t>
  </si>
  <si>
    <t>http://shop.av.ru//images/cms/data/items/big/192581.jpg</t>
  </si>
  <si>
    <t>грибы грузди белые целые соленые, рассол (вода, соль, кислоты лимонная и аскорбиновая), специи, чеснок</t>
  </si>
  <si>
    <t>0..20°C</t>
  </si>
  <si>
    <t>4680000170130</t>
  </si>
  <si>
    <t>192582</t>
  </si>
  <si>
    <t>Грибы Кедровый бор грузди черные соленые 535г</t>
  </si>
  <si>
    <t xml:space="preserve">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
</t>
  </si>
  <si>
    <t>&lt;p&gt;Деликатесный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Риме.&lt;/p&gt;&lt;p&gt;Соленый груздь сочный, очень ароматный. Обычно его употребляют в качестве закуски.&lt;/p&gt;</t>
  </si>
  <si>
    <t>http://shop.av.ru/food/31495/31497/192582/</t>
  </si>
  <si>
    <t>http://shop.av.ru//images/cms/data/items/big/192582.jpg</t>
  </si>
  <si>
    <t>грузди черные целые соленые, рассол (вода, соль, кислоты лимонная и аскорбиновая), специи, чеснок</t>
  </si>
  <si>
    <t>4607124910084 4680000170154 4680000170338</t>
  </si>
  <si>
    <t>205631</t>
  </si>
  <si>
    <t>Грибы Кедровый бор маслята маринованные 500г</t>
  </si>
  <si>
    <t xml:space="preserve">Лесные маслята, маринованные с добавлением специй. Отличаются пряным вкусом; имеют характерную, слегка маслянистую текстуру. Рекомендуется употреблять как самостоятельную закуску, а также добавлять в салаты.
</t>
  </si>
  <si>
    <t>&lt;p&gt;Лесные маслята, маринованные с добавлением специй. Отличаются пряным вкусом; имеют характерную, слегка маслянистую текстуру. Рекомендуется употреблять как самостоятельную закуску, а также добавлять в салаты.&lt;/p&gt;</t>
  </si>
  <si>
    <t>http://shop.av.ru/food/31495/31497/205631/</t>
  </si>
  <si>
    <t>http://shop.av.ru//images/cms/data/items/big/205631.jpg</t>
  </si>
  <si>
    <t>грибы маслята резанные, маринад (вода, соль, кислоты уксусная, лимонная, аскорбиновая), специи, чеснок</t>
  </si>
  <si>
    <t>16 ккал.</t>
  </si>
  <si>
    <t>4607124910138 4680000170031</t>
  </si>
  <si>
    <t>189146</t>
  </si>
  <si>
    <t>Грибы Кедровый бор маслята маринованные 535г</t>
  </si>
  <si>
    <t xml:space="preserve">Массовая доля грибов 60&amp;#37;.
</t>
  </si>
  <si>
    <t>&lt;p&gt;Массовая доля грибов 60&amp;#37;.&lt;/p&gt;</t>
  </si>
  <si>
    <t>http://shop.av.ru/food/31495/31497/189146/</t>
  </si>
  <si>
    <t>http://shop.av.ru//images/cms/data/items/big/189146.jpg</t>
  </si>
  <si>
    <t>грибы маслята целые маринованные, маринад (вода, соль, сахар, кислоты уксусная, лимонная, аскорбиновая), специи, чеснок</t>
  </si>
  <si>
    <t>4607124910039 4680000170215</t>
  </si>
  <si>
    <t>203277</t>
  </si>
  <si>
    <t>Грибы Кедровый бор опята маринованые 535г</t>
  </si>
  <si>
    <t xml:space="preserve">Опята, маринованные с добавлением специй и пряностей. Обладают деликатным, чуть сладковатым вкусом. Рекомендуется употреблять как самостоятельную закуску или добавлять в пикантные салаты (например, с брусникой и кедровыми орешками).
</t>
  </si>
  <si>
    <t>&lt;p&gt;Опята, маринованные с добавлением специй и пряностей. Обладают деликатным, чуть сладковатым вкусом. Рекомендуется употреблять как самостоятельную закуску или добавлять в пикантные салаты (например, с брусникой и кедровыми орешками).&lt;/p&gt;</t>
  </si>
  <si>
    <t>http://shop.av.ru/food/31495/31497/203277/</t>
  </si>
  <si>
    <t>http://shop.av.ru//images/cms/data/items/big/203277.jpg</t>
  </si>
  <si>
    <t>грибы опята целые маринованые, маринад (вода, соль, сахар, кислоты: уксусная, лимонная, аскорбиновая), специи, чеснок</t>
  </si>
  <si>
    <t>4607124910022 4680000170239</t>
  </si>
  <si>
    <t>215196</t>
  </si>
  <si>
    <t>Грибы Кедровый бор подосиновики маринованные 535г</t>
  </si>
  <si>
    <t xml:space="preserve">Подосиновики, маринованные с добавлением  пряных специй и чеснока. Обладают интенсивным ароматом и насыщенным грибным вкусом. Рекомендуется подавать в качестве закуски.
Подосиновики особенно богаты витаминами С и РР; способствуют очищению крови и снижению уровня холестерина.
</t>
  </si>
  <si>
    <t>&lt;p&gt;Подосиновики, маринованные с добавлением  пряных специй и чеснока. Обладают интенсивным ароматом и насыщенным грибным вкусом. Рекомендуется подавать в качестве закуски.&lt;/p&gt;&lt;p&gt;Подосиновики особенно богаты витаминами С и РР; способствуют очищению крови и снижению уровня холестерина.&lt;/p&gt;</t>
  </si>
  <si>
    <t>http://shop.av.ru/food/31495/31497/215196/</t>
  </si>
  <si>
    <t>http://shop.av.ru//images/cms/data/items/big/215196.jpg</t>
  </si>
  <si>
    <t>подосиновики целые, маринад (вода, соль, сахар, кислоты уксусной, аскорбиновая, лимонная), специи, чеснок</t>
  </si>
  <si>
    <t>4680000170277</t>
  </si>
  <si>
    <t>234366</t>
  </si>
  <si>
    <t>Грибы Просто Азбука белые 350г</t>
  </si>
  <si>
    <t xml:space="preserve">Благородные белые грибы были собраны в лесах экологически чистых районов России. Благодаря современной технологии "шоковой заморозки" они не только сохранили свою первозданную форму, но и натуральный насыщенный вкус.
Ароматный белый гриб, или, как его еще называют, боровик стимулирует пищеварение даже лучше, чем мясной бульон. Богат белком, витаминами D и группы B.
Белые грибы во время варки не окрашивают бульон, поэтому он получится идеально прозрачным и золотистым. Кроме того, эти грибы замечательно подходят для маринования.
</t>
  </si>
  <si>
    <t>&lt;p&gt;Благородные белые грибы были собраны в лесах экологически чистых районов России. Благодаря современной технологии "шоковой заморозки" они не только сохранили свою первозданную форму, но и натуральный насыщенный вкус.&lt;/p&gt;&lt;p&gt;Ароматный белый гриб, или, как его еще называют, боровик стимулирует пищеварение даже лучше, чем мясной бульон. Богат белком, витаминами D и группы B.&lt;/p&gt;&lt;p&gt;Белые грибы во время варки не окрашивают бульон, поэтому он получится идеально прозрачным и золотистым. Кроме того, эти грибы замечательно подходят для маринования.&lt;/p&gt;</t>
  </si>
  <si>
    <t>http://shop.av.ru/food/30237/36029/234366/</t>
  </si>
  <si>
    <t>http://shop.av.ru//images/cms/data/items/big/234366.jpg</t>
  </si>
  <si>
    <t>Грибы замороженные</t>
  </si>
  <si>
    <t>35 ккал.</t>
  </si>
  <si>
    <t>234365</t>
  </si>
  <si>
    <t>Грибы Просто Азбука лисички 300г</t>
  </si>
  <si>
    <t xml:space="preserve">Нежные молодые лисички, выросшие в экологически чистых лесах России, были бережно собраны и подвергнуты "шоковой заморозке" - уникальной технологии, позволившей сохранить их аккуратную форму, яркий цвет и замечательный натуральный вкус.
Эти грибочки содержат множество полезных веществ - витамины A, B, PP, селен, медь и цинк. Они полезны для печени и повышают устойчивость организма к инфекциям.
Лучше всего лисички подходят для жарки - их великолепный грибной аромат станет лучших дополнением к рассыпчатому картофелю. А в маринованном виде они будут радовать Вас своим прекрасным пикантным вкусом круглый год!
</t>
  </si>
  <si>
    <t>&lt;p&gt;Нежные молодые лисички, выросшие в экологически чистых лесах России, были бережно собраны и подвергнуты "шоковой заморозке" - уникальной технологии, позволившей сохранить их аккуратную форму, яркий цвет и замечательный натуральный вкус.&lt;/p&gt;&lt;p&gt;Эти грибочки содержат множество полезных веществ - витамины A, B, PP, селен, медь и цинк. Они полезны для печени и повышают устойчивость организма к инфекциям.&lt;/p&gt;&lt;p&gt;Лучше всего лисички подходят для жарки - их великолепный грибной аромат станет лучших дополнением к рассыпчатому картофелю. А в маринованном виде они будут радовать Вас своим прекрасным пикантным вкусом круглый год!&lt;/p&gt;</t>
  </si>
  <si>
    <t>http://shop.av.ru/food/30237/36029/234365/</t>
  </si>
  <si>
    <t>http://shop.av.ru//images/cms/data/items/big/234365.jpg</t>
  </si>
  <si>
    <t>234367</t>
  </si>
  <si>
    <t>Грибы Просто Азбука подосиновики 350г</t>
  </si>
  <si>
    <t xml:space="preserve">Отборные подосиновики аккуратно собраны в лесах экологически чистых регионов России и обработаны по современной технологии "шоковой заморозки", позволяющей сохранить их первозданный вид, насыщенный натуральный вкус и полезные качества.
Эти яркие грибы содержат много белка и полезных аминокислот, витамины группы В, С и РР, железо, калий, фосфор.
Суп с добавлением подосиновиков выходит невероятно ароматным и сытным. Кроме того, эти грибы замечательно подходят для жарки, соления и маринования.
</t>
  </si>
  <si>
    <t>&lt;p&gt;Отборные подосиновики аккуратно собраны в лесах экологически чистых регионов России и обработаны по современной технологии "шоковой заморозки", позволяющей сохранить их первозданный вид, насыщенный натуральный вкус и полезные качества.&lt;/p&gt;&lt;p&gt;Эти яркие грибы содержат много белка и полезных аминокислот, витамины группы В, С и РР, железо, калий, фосфор.&lt;/p&gt;&lt;p&gt;Суп с добавлением подосиновиков выходит невероятно ароматным и сытным. Кроме того, эти грибы замечательно подходят для жарки, соления и маринования.&lt;/p&gt;</t>
  </si>
  <si>
    <t>http://shop.av.ru/food/30237/36029/234367/</t>
  </si>
  <si>
    <t>http://shop.av.ru//images/cms/data/items/big/234367.jpg</t>
  </si>
  <si>
    <t>043596</t>
  </si>
  <si>
    <t>Грибы шампиньоны</t>
  </si>
  <si>
    <t xml:space="preserve">Шампиньоны - одни из самых распространенных грибов в мире. Они отличаются приятным, легким вкусом, могут входить в различные блюда (супы, соусы, рагу, пироги и т.п.).
Эти грибы содержат большое количество витаминов и минеральных веществ, поэтому диетологи рекомендуют употреблять их в пищу регулярно.
</t>
  </si>
  <si>
    <t>&lt;p&gt;Шампиньоны - одни из самых распространенных грибов в мире. Они отличаются приятным, легким вкусом, могут входить в различные блюда (супы, соусы, рагу, пироги и т.п.).&lt;/p&gt;&lt;p&gt;Эти грибы содержат большое количество витаминов и минеральных веществ, поэтому диетологи рекомендуют употреблять их в пищу регулярно.&lt;/p&gt;</t>
  </si>
  <si>
    <t>http://shop.av.ru/food/30350/36027/043596/</t>
  </si>
  <si>
    <t>http://shop.av.ru//images/cms/data/items/big/043596.jpg</t>
  </si>
  <si>
    <t>158748</t>
  </si>
  <si>
    <t>Грибы шиитаке</t>
  </si>
  <si>
    <t xml:space="preserve">Шиитаке - японские грибы, их также называют "древесными" - из-за специфического аромата, напоминающего влажную древесину. Вкус шиитаке - приятный с легкой кислинкой, консистенция - мягкая, будто желейная.
Шиитаке используют для приготовления блюд японской кухни - риса, лапши, овощных рагу, суши и роллов.
</t>
  </si>
  <si>
    <t>&lt;p&gt;Шиитаке - японские грибы, их также называют "древесными" - из-за специфического аромата, напоминающего влажную древесину. Вкус шиитаке - приятный с легкой кислинкой, консистенция - мягкая, будто желейная.&lt;/p&gt;&lt;p&gt;Шиитаке используют для приготовления блюд японской кухни - риса, лапши, овощных рагу, суши и роллов.&lt;/p&gt;</t>
  </si>
  <si>
    <t>http://shop.av.ru/food/30350/36027/158748/</t>
  </si>
  <si>
    <t>http://shop.av.ru//images/cms/data/items/big/158748.jpg</t>
  </si>
  <si>
    <t>4..7°C</t>
  </si>
  <si>
    <t>2.24 г.</t>
  </si>
  <si>
    <t>0.49 г.</t>
  </si>
  <si>
    <t>4.29 г.</t>
  </si>
  <si>
    <t>010091</t>
  </si>
  <si>
    <t>Грибы Экопродукт белые маринованные 350г</t>
  </si>
  <si>
    <t xml:space="preserve">Белые грибы, маринованные по традиционному рецепту с добавлением специй. Отличаются насыщенным вкусом и пряным ароматом. Рекомендуется употреблять как закуску.
</t>
  </si>
  <si>
    <t>&lt;p&gt;Белые грибы, маринованные по традиционному рецепту с добавлением специй. Отличаются насыщенным вкусом и пряным ароматом. Рекомендуется употреблять как закуску.&lt;/p&gt;</t>
  </si>
  <si>
    <t>http://shop.av.ru/food/31495/31497/010091/</t>
  </si>
  <si>
    <t>http://shop.av.ru//images/cms/data/items/big/010091.jpg</t>
  </si>
  <si>
    <t>маринованные белые грибы, сахар, соль, уксусная и лимонная кислоты, антиокислитель аскорбиновая кислота, специи</t>
  </si>
  <si>
    <t>544 дн.</t>
  </si>
  <si>
    <t>22 ккал.</t>
  </si>
  <si>
    <t>0070,4605460000056,9900000019105,</t>
  </si>
  <si>
    <t>093369</t>
  </si>
  <si>
    <t>Грудинка "Фермерская" копчено-вареная Мортадель</t>
  </si>
  <si>
    <t xml:space="preserve">Копчено-вареная свиная грудинка, без кости; розово-красная на срезе с аппетитными прослойками шпика. Отличается деликатным вкусом и ароматом натуральных специй (чеснока и паприки). Рекомендуется для приготовления яичницы и сэндвичей.
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
</t>
  </si>
  <si>
    <t>&lt;p&gt;Копчено-вареная свиная грудинка, без кости; розово-красная на срезе с аппетитными прослойками шпика. Отличается деликатным вкусом и ароматом натуральных специй (чеснока и паприки). Рекомендуется для приготовления яичницы и сэндвичей.&lt;/p&gt;&lt;p&gt;В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выставках.&lt;/p&gt;</t>
  </si>
  <si>
    <t>http://shop.av.ru/food/30313/31525/093369/</t>
  </si>
  <si>
    <t>http://shop.av.ru//images/cms/data/items/big/093369.jpg</t>
  </si>
  <si>
    <t>грудинка свиная, соль, специи, Е250</t>
  </si>
  <si>
    <t>568 ккал.</t>
  </si>
  <si>
    <t>60 г.</t>
  </si>
  <si>
    <t>095370</t>
  </si>
  <si>
    <t>Грудка гусиная Edouard Artzner копченая 100г нарезка</t>
  </si>
  <si>
    <t xml:space="preserve">Гусиная грудка, приготовленная по эльзасскому рецепту. Приправленное морской солью и 13 специями мясо в течение суток коптили над буковой стружкой. В результате получился настоящий деликатес, который не оставит равнодушным ни одного гурмана.
Копченая гусиная грудка Edouard Artzner отличается изысканным, слегка острым вкусом с дымными нотками. Ее подают как самостоятельную закуску (в составе мясной тарелки), а также используют для приготовления сэндвичей. Нарезана удобными ломтиками.
История Торгового дома Edouard Artzner началась во времена Наполеона Бонапарта: еще в начале 19 века семья Арзне производила изысканный деликатес - фуа-гра. Со временем ассортимент компании расширился - равно как и круг поклонников продукции.
</t>
  </si>
  <si>
    <t>&lt;p&gt;Гусиная грудка, приготовленная по эльзасскому рецепту. Приправленное морской солью и 13 специями мясо в течение суток коптили над буковой стружкой. В результате получился настоящий деликатес, который не оставит равнодушным ни одного гурмана.&lt;/p&gt;&lt;p&gt;Копченая гусиная грудка Edouard Artzner отличается изысканным, слегка острым вкусом с дымными нотками. Ее подают как самостоятельную закуску (в составе мясной тарелки), а также используют для приготовления сэндвичей. Нарезана удобными ломтиками.&lt;/p&gt;&lt;p&gt;История Торгового дома Edouard Artzner началась во времена Наполеона Бонапарта: еще в начале 19 века семья Арзне производила изысканный деликатес - фуа-гра. Со временем ассортимент компании расширился - равно как и круг поклонников продукции.&lt;/p&gt;</t>
  </si>
  <si>
    <t>http://shop.av.ru/food/30313/31531/095370/</t>
  </si>
  <si>
    <t>http://shop.av.ru//images/cms/data/items/big/095370.jpg</t>
  </si>
  <si>
    <t>гусиная грудка, соль, специи, ферменты, нитрит натрия</t>
  </si>
  <si>
    <t>3018251267735</t>
  </si>
  <si>
    <t>Edouard Artzner</t>
  </si>
  <si>
    <t>095364</t>
  </si>
  <si>
    <t>Грудка гусиная Edouard Artzner копченая, с перцем 100г нарезка</t>
  </si>
  <si>
    <t xml:space="preserve">Гусиная грудка, приготовленная по эльзасскому рецепту: мясо приправили морской солью и острым перцем, а затем коптили над буковой стружкой не менее 24 часов. В результате получился деликатес, достойный самого взыскательного гурмана.
Копченая гусиная грудка Edouard Artzner отличается насыщенным, острым вкусом с дымными нотками. Ее подают как самостоятельную закуску (в составе мясной тарелки), а также используют для приготовления сэндвичей. Нарезана удобными ломтиками.
История Торгового дома Edouard Artzner началась во времена Наполеона Бонапарта: еще в начале 19 века семья Арзне производила изысканный деликатес - фуа-гра. Со временем ассортимент компании расширился - равно как и круг поклонников продукции.
</t>
  </si>
  <si>
    <t>&lt;p&gt;Гусиная грудка, приготовленная по эльзасскому рецепту: мясо приправили морской солью и острым перцем, а затем коптили над буковой стружкой не менее 24 часов. В результате получился деликатес, достойный самого взыскательного гурмана.&lt;/p&gt;&lt;p&gt;Копченая гусиная грудка Edouard Artzner отличается насыщенным, острым вкусом с дымными нотками. Ее подают как самостоятельную закуску (в составе мясной тарелки), а также используют для приготовления сэндвичей. Нарезана удобными ломтиками.&lt;/p&gt;&lt;p&gt;История Торгового дома Edouard Artzner началась во времена Наполеона Бонапарта: еще в начале 19 века семья Арзне производила изысканный деликатес - фуа-гра. Со временем ассортимент компании расширился - равно как и круг поклонников продукции.&lt;/p&gt;</t>
  </si>
  <si>
    <t>http://shop.av.ru/food/30313/31531/095364/</t>
  </si>
  <si>
    <t>http://shop.av.ru//images/cms/data/items/big/095364.jpg</t>
  </si>
  <si>
    <t>гусиная грудка, соль, пряности, консервант нитрит натрия</t>
  </si>
  <si>
    <t>..3°C</t>
  </si>
  <si>
    <t>3018251268237</t>
  </si>
  <si>
    <t>238357</t>
  </si>
  <si>
    <t>Грудка гусиная Jolanda de Colo копченая 100 г нарезка Италия</t>
  </si>
  <si>
    <t xml:space="preserve">Деликатесный рулет из постного гусиного мяса, покрытый снаружи жирной частью белого цвета. Нежный тонкий вкус достигается особым методом приготовления - холодным копчением на дровах из черешни и последующим созреванием в специальных помещениях.
Идеальна для использования в мясной тарелке.
</t>
  </si>
  <si>
    <t>&lt;p&gt;Деликатесный рулет из постного гусиного мяса, покрытый снаружи жирной частью белого цвета. Нежный тонкий вкус достигается особым методом приготовления - холодным копчением на дровах из черешни и последующим созреванием в специальных помещениях.&lt;/p&gt;&lt;p&gt;Идеальна для использования в мясной тарелке.&lt;/p&gt;</t>
  </si>
  <si>
    <t>http://shop.av.ru/food/30313/31531/238357/</t>
  </si>
  <si>
    <t>http://shop.av.ru//images/cms/data/items/big/238357.jpg</t>
  </si>
  <si>
    <t>231098</t>
  </si>
  <si>
    <t>Грудка индейки Jolanda de Colo вареная (в меду) Италия</t>
  </si>
  <si>
    <t>http://shop.av.ru/food/30313/31531/231098/</t>
  </si>
  <si>
    <t>http://shop.av.ru//images/cms/data/items/big/231098.jpg</t>
  </si>
  <si>
    <t>мясо индюка 77%, мед, соль, вода, сахар, декстроза, протеины без содержания сои, лактоза, соль, пряные травы, специи, стабилизатор Е450, антиоксидант Е301</t>
  </si>
  <si>
    <t>238362</t>
  </si>
  <si>
    <t>Грудка куриная Jolanda de Colo копченая Италия</t>
  </si>
  <si>
    <t xml:space="preserve">Нежнейшее куриное филе покрыто тонкой золотистой корочкой. Имеет деликатный, слегка солоноватый вкус с нотками дыма и аппетитный аромат.
Великолепный ингредиент для приготовления разнообразных салатов и сэндвичей.
</t>
  </si>
  <si>
    <t>&lt;p&gt;Нежнейшее куриное филе покрыто тонкой золотистой корочкой. Имеет деликатный, слегка солоноватый вкус с нотками дыма и аппетитный аромат.&lt;/p&gt;&lt;p&gt;Великолепный ингредиент для приготовления разнообразных салатов и сэндвичей.&lt;/p&gt;</t>
  </si>
  <si>
    <t>http://shop.av.ru/food/30313/31531/238362/</t>
  </si>
  <si>
    <t>http://shop.av.ru//images/cms/data/items/big/238362.jpg</t>
  </si>
  <si>
    <t>095368</t>
  </si>
  <si>
    <t>Грудка утиная Edouard Artzner копченая 100г</t>
  </si>
  <si>
    <t xml:space="preserve">Утиная грудка, приготовленная по эльзасскому рецепту. Приправленное морской солью и 13 специями мясо закоптили над буковой стружкой. В результате получился отменный деликатес, который не оставит равнодушным ни одного гурмана.
Копченая утиная грудка Edouard Artzner отличается насыщенным, пряным вкусом с дымными нотками. Ее подают как самостоятельную закуску (в составе мясной тарелки), а также используют для приготовления сэндвичей. Нарезана удобными ломтиками.
История Торгового дома Edouard Artzner началась во времена Наполеона Бонапарта: еще в начале 19 века семья Арзне производила изысканный деликатес - фуа-гра. Со временем ассортимент компании расширился - равно как и круг поклонников продукции.
</t>
  </si>
  <si>
    <t>&lt;p&gt;Утиная грудка, приготовленная по эльзасскому рецепту. Приправленное морской солью и 13 специями мясо закоптили над буковой стружкой. В результате получился отменный деликатес, который не оставит равнодушным ни одного гурмана.&lt;/p&gt;&lt;p&gt;Копченая утиная грудка Edouard Artzner отличается насыщенным, пряным вкусом с дымными нотками. Ее подают как самостоятельную закуску (в составе мясной тарелки), а также используют для приготовления сэндвичей. Нарезана удобными ломтиками.&lt;/p&gt;&lt;p&gt;История Торгового дома Edouard Artzner началась во времена Наполеона Бонапарта: еще в начале 19 века семья Арзне производила изысканный деликатес - фуа-гра. Со временем ассортимент компании расширился - равно как и круг поклонников продукции.&lt;/p&gt;</t>
  </si>
  <si>
    <t>http://shop.av.ru/food/30313/31531/095368/</t>
  </si>
  <si>
    <t>http://shop.av.ru//images/cms/data/items/big/095368.jpg</t>
  </si>
  <si>
    <t>гусиная грудка, соль, пряности, консервант: нитрит натрия</t>
  </si>
  <si>
    <t>3018251267988</t>
  </si>
  <si>
    <t>238358</t>
  </si>
  <si>
    <t>Грудка утиная Jolanda de Colo копченая 100 г нарезка Италия</t>
  </si>
  <si>
    <t xml:space="preserve">Деликатес с богатым ароматом, приготовленный вручную по особой технологии. Копчение на холодном черешневом дыму позволяет наиболее выгодно оттенить сладковатый вкус утиного мяса.
Рекомендуется для употребления с мягким душистым хлебом и сливочным маслом. Также станет отличным дополнением салатов из овощей и фруктов.
</t>
  </si>
  <si>
    <t>&lt;p&gt;Деликатес с богатым ароматом, приготовленный вручную по особой технологии. Копчение на холодном черешневом дыму позволяет наиболее выгодно оттенить сладковатый вкус утиного мяса.&lt;/p&gt;&lt;p&gt;Рекомендуется для употребления с мягким душистым хлебом и сливочным маслом. Также станет отличным дополнением салатов из овощей и фруктов.&lt;/p&gt;</t>
  </si>
  <si>
    <t>http://shop.av.ru/food/30313/31531/238358/</t>
  </si>
  <si>
    <t>http://shop.av.ru//images/cms/data/items/big/238358.jpg</t>
  </si>
  <si>
    <t>159256</t>
  </si>
  <si>
    <t>Грудка цыпленка без кожи охлажденная "Домашняя курочка" Петелино</t>
  </si>
  <si>
    <t xml:space="preserve">Мясо содержит минимальное количество жира, поэтому рекомендуется для приготовления диетических блюд и может входить в детское меню.
Подходит для жарки, запекания, тушения. Отличается волокнистой структурой, тонким ароматом и деликатным вкусом. В вареном виде может быть суховатым.
</t>
  </si>
  <si>
    <t>&lt;p&gt;Мясо содержит минимальное количество жира, поэтому рекомендуется для приготовления диетических блюд и может входить в детское меню.&lt;/p&gt;&lt;p&gt;Подходит для жарки, запекания, тушения. Отличается волокнистой структурой, тонким ароматом и деликатным вкусом. В вареном виде может быть суховатым.&lt;/p&gt;</t>
  </si>
  <si>
    <t>http://shop.av.ru/food/31509/31512/36125/159256/</t>
  </si>
  <si>
    <t>http://shop.av.ru//images/cms/data/items/big/159256.jpg</t>
  </si>
  <si>
    <t>грудка цыпленка</t>
  </si>
  <si>
    <t>115.3 ккал.</t>
  </si>
  <si>
    <t>19.6 г.</t>
  </si>
  <si>
    <t>подвергнуть термической обработке при температуре не менее 100С до полной готовности</t>
  </si>
  <si>
    <t>233227</t>
  </si>
  <si>
    <t>Груши Аббат Южно-Африканская Республика</t>
  </si>
  <si>
    <t xml:space="preserve">Итальянский сорт груш - "Аббат". Спелые плоды обладают удлиненной формой и тонкой кожицей зеленовато-коричневого цвета, под которой скрывается сочная белая мякоть. В упоительно-сладком вкусе угадываются мускатные нотки.
Рекомендуется употреблять как самостоятельное лакомство или использовать для приготовления десертов. Хорошо сочетаются с бренди и молодым коньяком.
</t>
  </si>
  <si>
    <t>&lt;p&gt;Итальянский сорт груш - "Аббат". Спелые плоды обладают удлиненной формой и тонкой кожицей зеленовато-коричневого цвета, под которой скрывается сочная белая мякоть. В упоительно-сладком вкусе угадываются мускатные нотки.&lt;/p&gt;&lt;p&gt;Рекомендуется употреблять как самостоятельное лакомство или использовать для приготовления десертов. Хорошо сочетаются с бренди и молодым коньяком.&lt;/p&gt;</t>
  </si>
  <si>
    <t>http://shop.av.ru/food/30350/30363/30366/233227/</t>
  </si>
  <si>
    <t>http://shop.av.ru//images/cms/data/items/big/233227.jpg</t>
  </si>
  <si>
    <t>231863</t>
  </si>
  <si>
    <t>Груши Испания</t>
  </si>
  <si>
    <t xml:space="preserve">Сочные золотисто-зеленые груши с восхитительным медовым ароматом украшены ярким румянцем. Их тонкая глянцевая кожица обладает деликатными вяжущими нотками и прячет под собой несравненно сладкую плотную мякоть. Бодрящий и освежающий вкус!
Груши содержат такие микроэлементы, как йод, кальций, железо, калий и натрий. Эти плоды имеют успокаивающее действие, укрепляют сосуды, помогают правильной работе кишечника.
Употребляются как самостоятельное лакомство и широко используются в кулинарии для приготовления фруктовых салатов, варенья, компотов, соусов, начинок для выпечки. Замечательно сочетаются с сырами, птицей и мясом.
</t>
  </si>
  <si>
    <t>&lt;p&gt;Сочные золотисто-зеленые груши с восхитительным медовым ароматом украшены ярким румянцем. Их тонкая глянцевая кожица обладает деликатными вяжущими нотками и прячет под собой несравненно сладкую плотную мякоть. Бодрящий и освежающий вкус!&lt;/p&gt;&lt;p&gt;Груши содержат такие микроэлементы, как йод, кальций, железо, калий и натрий. Эти плоды имеют успокаивающее действие, укрепляют сосуды, помогают правильной работе кишечника.&lt;/p&gt;&lt;p&gt;Употребляются как самостоятельное лакомство и широко используются в кулинарии для приготовления фруктовых салатов, варенья, компотов, соусов, начинок для выпечки. Замечательно сочетаются с сырами, птицей и мясом.&lt;/p&gt;</t>
  </si>
  <si>
    <t>http://shop.av.ru/food/30350/30363/30366/231863/</t>
  </si>
  <si>
    <t>http://shop.av.ru//images/cms/data/items/big/231863.jpg</t>
  </si>
  <si>
    <t>47 ккал.</t>
  </si>
  <si>
    <t>10.3 г.</t>
  </si>
  <si>
    <t>236327</t>
  </si>
  <si>
    <t>Груши Конференс Нидерланды</t>
  </si>
  <si>
    <t xml:space="preserve">Английский сорт, выведенный еще в конце XIX века. Спелые плоды вытянутой формы покрыты матовой кожицей зелено-коричневого цвета с едва заметными вяжущими нотками во вкусе. Твердая, но нежная мякоть обладает невероятной сочностью и медовой сладостью.
Насладитесь богатым вкусом сахарных груш в свежем виде! Кроме того, этот сорт отлично подходит для кулинарных экспериментов: плоды можно запекать, жарить, добавлять в начинки к выпечке и томить в вине.
</t>
  </si>
  <si>
    <t>&lt;p&gt;Английский сорт, выведенный еще в конце XIX века. Спелые плоды вытянутой формы покрыты матовой кожицей зелено-коричневого цвета с едва заметными вяжущими нотками во вкусе. Твердая, но нежная мякоть обладает невероятной сочностью и медовой сладостью.&lt;/p&gt;&lt;p&gt;Насладитесь богатым вкусом сахарных груш в свежем виде! Кроме того, этот сорт отлично подходит для кулинарных экспериментов: плоды можно запекать, жарить, добавлять в начинки к выпечке и томить в вине.&lt;/p&gt;</t>
  </si>
  <si>
    <t>http://shop.av.ru/food/30350/30363/30366/236327/</t>
  </si>
  <si>
    <t>http://shop.av.ru//images/cms/data/items/big/236327.jpg</t>
  </si>
  <si>
    <t>189691</t>
  </si>
  <si>
    <t xml:space="preserve">Гусь FruhmastGans для жарки </t>
  </si>
  <si>
    <t xml:space="preserve">Замороженная тушка гуся. Готовое мясо отличается плотной консистенцией, деликатным вкусом и приятным ароматом.
Содержит достаточно много жира, поэтому его не рекомендуется включать в диетическое меню. Подходит для жарки, запекания и фарширования.
</t>
  </si>
  <si>
    <t>&lt;p&gt;Замороженная тушка гуся. Готовое мясо отличается плотной консистенцией, деликатным вкусом и приятным ароматом.&lt;/p&gt;&lt;p&gt;Содержит достаточно много жира, поэтому его не рекомендуется включать в диетическое меню. Подходит для жарки, запекания и фарширования.&lt;/p&gt;</t>
  </si>
  <si>
    <t>http://shop.av.ru/food/31509/31511/189691/</t>
  </si>
  <si>
    <t>http://shop.av.ru//images/cms/data/items/big/189691.jpg</t>
  </si>
  <si>
    <t>Замороженное мясо и  птица</t>
  </si>
  <si>
    <t>31511</t>
  </si>
  <si>
    <t>мясо гуся. 1 сорт</t>
  </si>
  <si>
    <t>повторная заморозка запрещается</t>
  </si>
  <si>
    <t>415 ккал.</t>
  </si>
  <si>
    <t>11.86 г.</t>
  </si>
  <si>
    <t>1.45 г.</t>
  </si>
  <si>
    <t>FruhmastGans</t>
  </si>
  <si>
    <t>234211</t>
  </si>
  <si>
    <t>Деликат из мяса цесарки охлажденный La Ferme Россия</t>
  </si>
  <si>
    <t xml:space="preserve">Передняя четвертина (деликат) тушки цесарки. В готовом виде мясо цесарки напоминает курицу, но при этом оно более нежное, мягкое и сочное. Перед приготовлением мясо нужно замариновать на ночь. Рекомендуется для жарки запекания и тушения.
Цесарку как правило подают с насыщенными белыми винами из Шардоне и Грюнер Вельтлинера, свежей зеленью и ломтиками лимона. В каждой упаковке Вы найдете оригинальные рецепты, по которым без труда можно приготовить поистине королевское блюдо.
Цесарки La Ferme выращены в экологически-чистом Медынском районе Калужской области (деревня Дворики). Птицы содержатся в естественных условиях и питаются исключительно натуральными кормами, без использования антибиотиков, гормонов и препаратов роста.
</t>
  </si>
  <si>
    <t>&lt;p&gt;Передняя четвертина (деликат) тушки цесарки. В готовом виде мясо цесарки напоминает курицу, но при этом оно более нежное, мягкое и сочное. Перед приготовлением мясо нужно замариновать на ночь. Рекомендуется для жарки запекания и тушения.&lt;/p&gt;&lt;p&gt;Цесарку как правило подают с насыщенными белыми винами из Шардоне и Грюнер Вельтлинера, свежей зеленью и ломтиками лимона. В каждой упаковке Вы найдете оригинальные рецепты, по которым без труда можно приготовить поистине королевское блюдо.&lt;/p&gt;&lt;p&gt;Цесарки La Ferme выращены в экологически-чистом Медынском районе Калужской области (деревня Дворики). Птицы содержатся в естественных условиях и питаются исключительно натуральными кормами, без использования антибиотиков, гормонов и препаратов роста.&lt;/p&gt;</t>
  </si>
  <si>
    <t>http://shop.av.ru/food/31509/31512/36126/234211/</t>
  </si>
  <si>
    <t>http://shop.av.ru//images/cms/data/items/big/234211.jpg</t>
  </si>
  <si>
    <t>164 ккал.</t>
  </si>
  <si>
    <t>Перепел, цесарка</t>
  </si>
  <si>
    <t>36126</t>
  </si>
  <si>
    <t>220072</t>
  </si>
  <si>
    <t>Десерт Atti "Арафурский ананас" 250г</t>
  </si>
  <si>
    <t xml:space="preserve">Легкий десерт - кусочки спелого, сочного ананаса, залитые прозрачным желе. Отличается насыщенным ароматом тропических фруктов и приятным кисло-сладким вкусом. Рекомендуется подавать в качестве самостоятельного лакомства.
</t>
  </si>
  <si>
    <t>&lt;p&gt;Легкий десерт - кусочки спелого, сочного ананаса, залитые прозрачным желе. Отличается насыщенным ароматом тропических фруктов и приятным кисло-сладким вкусом. Рекомендуется подавать в качестве самостоятельного лакомства.&lt;/p&gt;</t>
  </si>
  <si>
    <t>http://shop.av.ru/food/30329/30330/220072/</t>
  </si>
  <si>
    <t>http://shop.av.ru//images/cms/data/items/big/220072.jpg</t>
  </si>
  <si>
    <t>сливки кокосовые, кусочки ананаса, очищенная вода, сахар, желатин, лимонная кислота, сок лимона, натуральный ароматизатор "Ананас", натуральный ароматизатор, лимон</t>
  </si>
  <si>
    <t>58.8 ккал.</t>
  </si>
  <si>
    <t>0.12 г.</t>
  </si>
  <si>
    <t>8809190908101</t>
  </si>
  <si>
    <t>Atti</t>
  </si>
  <si>
    <t>220077</t>
  </si>
  <si>
    <t>Десерт Atti "Виноград Томи" 250г</t>
  </si>
  <si>
    <t xml:space="preserve">Легкий десерт - спелый виноград очищен от кожицы и залит нежным прозрачным желе. Отличается насыщенным ароматом и приятным кисло-сладким вкусом. Рекомендуется подавать в качестве самостоятельного лакомства.
</t>
  </si>
  <si>
    <t>&lt;p&gt;Легкий десерт - спелый виноград очищен от кожицы и залит нежным прозрачным желе. Отличается насыщенным ароматом и приятным кисло-сладким вкусом. Рекомендуется подавать в качестве самостоятельного лакомства.&lt;/p&gt;</t>
  </si>
  <si>
    <t>http://shop.av.ru/food/30329/30330/220077/</t>
  </si>
  <si>
    <t>http://shop.av.ru//images/cms/data/items/big/220077.jpg</t>
  </si>
  <si>
    <t>виноград, очищенная вода, сахар, желатин, виноградный сок, лимонная кислота, натуральный ароматизатор - лимон, цитрат натрия, краситель "Лимонный", "Желтый"</t>
  </si>
  <si>
    <t>64 ккал.</t>
  </si>
  <si>
    <t>8809190908149</t>
  </si>
  <si>
    <t>220074</t>
  </si>
  <si>
    <t>Десерт Atti "Гвинейский кокос" в кокосовом молоке 250г</t>
  </si>
  <si>
    <t xml:space="preserve">Легкий десерт, приготовленный на основе молока и мякоти гвинейского кокоса. Отличается сладковато-маслянистым вкусом и приятным ароматом с ореховыми нотками. Рекомендуется подавать в качестве самостоятельного лакомства.
</t>
  </si>
  <si>
    <t>&lt;p&gt;Легкий десерт, приготовленный на основе молока и мякоти гвинейского кокоса. Отличается сладковато-маслянистым вкусом и приятным ароматом с ореховыми нотками. Рекомендуется подавать в качестве самостоятельного лакомства.&lt;/p&gt;</t>
  </si>
  <si>
    <t>http://shop.av.ru/food/30329/30330/220074/</t>
  </si>
  <si>
    <t>http://shop.av.ru//images/cms/data/items/big/220074.jpg</t>
  </si>
  <si>
    <t>сливки кокосовые, очищенная вода, сахар, желатин, лактат кальция, лимонная кислота, сок лимона, натуральный ароматизатор "Якулт", "Лимон"</t>
  </si>
  <si>
    <t>62 ккал.</t>
  </si>
  <si>
    <t>8809190908125</t>
  </si>
  <si>
    <t>220076</t>
  </si>
  <si>
    <t>Десерт Atti "Райский персик" 250г</t>
  </si>
  <si>
    <t xml:space="preserve">Легкий десерт - сочные кусочки спелого персика, залитые прозрачным желе. Отличается насыщенным фруктовым ароматом и приятным кисло-сладким вкусом. Рекомендуется подавать в качестве самостоятельного лакомства.
</t>
  </si>
  <si>
    <t>&lt;p&gt;Легкий десерт - сочные кусочки спелого персика, залитые прозрачным желе. Отличается насыщенным фруктовым ароматом и приятным кисло-сладким вкусом. Рекомендуется подавать в качестве самостоятельного лакомства.&lt;/p&gt;</t>
  </si>
  <si>
    <t>http://shop.av.ru/food/30329/30330/220076/</t>
  </si>
  <si>
    <t>http://shop.av.ru//images/cms/data/items/big/220076.jpg</t>
  </si>
  <si>
    <t>белый персик, очищенная вода, сахар, желатин, лимонная кислота, сок лимона, натуральный ароматизатор "Персик"</t>
  </si>
  <si>
    <t>71.2 ккал.</t>
  </si>
  <si>
    <t>0.04 г.</t>
  </si>
  <si>
    <t>8809190908088</t>
  </si>
  <si>
    <t>220075</t>
  </si>
  <si>
    <t>Десерт Atti "Японский мандарин" 250г</t>
  </si>
  <si>
    <t xml:space="preserve">Легкий десерт - очищенные дольки ароматного мандарина, залитые прозрачным желе. Отличается насыщенным цитрусовым ароматом и приятным кисло-сладким вкусом. Рекомендуется подавать в качестве самостоятельного лакомства.
</t>
  </si>
  <si>
    <t>&lt;p&gt;Легкий десерт - очищенные дольки ароматного мандарина, залитые прозрачным желе. Отличается насыщенным цитрусовым ароматом и приятным кисло-сладким вкусом. Рекомендуется подавать в качестве самостоятельного лакомства.&lt;/p&gt;</t>
  </si>
  <si>
    <t>http://shop.av.ru/food/30329/30330/220075/</t>
  </si>
  <si>
    <t>http://shop.av.ru//images/cms/data/items/big/220075.jpg</t>
  </si>
  <si>
    <t>мандарин, очищенная вода, сахар, желатин, лимонная кислота, сок лимона, натуральный ароматизатор "Апельсин", "Мандарин", цитрат натрия</t>
  </si>
  <si>
    <t>0.32 г.</t>
  </si>
  <si>
    <t>8809190908026</t>
  </si>
  <si>
    <t>239205</t>
  </si>
  <si>
    <t>Десерт Karums 8% ваниль 150г Латвия</t>
  </si>
  <si>
    <t>http://shop.av.ru/food/30329/30330/239205/</t>
  </si>
  <si>
    <t>http://shop.av.ru//images/cms/data/items/big/239205.jpg</t>
  </si>
  <si>
    <t>182 ккал.</t>
  </si>
  <si>
    <t>23.5 г.</t>
  </si>
  <si>
    <t>239204</t>
  </si>
  <si>
    <t>Десерт Karums 8% карамель 150г Латвия</t>
  </si>
  <si>
    <t>http://shop.av.ru/food/30329/30330/239204/</t>
  </si>
  <si>
    <t>http://shop.av.ru//images/cms/data/items/big/239204.jpg</t>
  </si>
  <si>
    <t>23.6 г.</t>
  </si>
  <si>
    <t>220823</t>
  </si>
  <si>
    <t>Десерт Rachelli "Профитроли" 80г</t>
  </si>
  <si>
    <t xml:space="preserve">"Профитроли" - легкое, воздушное лакомство. Небольшие шарики из заварного теста начинены шоколадным кремом. Отличаются сливочным вкусом и притягательным ароматом  с ванильными нотками.
Интересно, что свое название этот десерт позаимствовал у старо-французского слова "profitrole", которое ранее означало "небольшое вознаграждение" или "премия".
</t>
  </si>
  <si>
    <t>&lt;p&gt;"Профитроли" - легкое, воздушное лакомство. Небольшие шарики из заварного теста начинены шоколадным кремом. Отличаются сливочным вкусом и притягательным ароматом  с ванильными нотками.&lt;/p&gt;&lt;p&gt;Интересно, что свое название этот десерт позаимствовал у старо-французского слова "profitrole", которое ранее означало "небольшое вознаграждение" или "премия".&lt;/p&gt;</t>
  </si>
  <si>
    <t>http://shop.av.ru/food/30329/30330/220823/</t>
  </si>
  <si>
    <t>http://shop.av.ru//images/cms/data/items/big/220823.jpg</t>
  </si>
  <si>
    <t>восстановленное обезжиренное молоко, сироп глюкозы, масло кокоса, какао-порошок, сахар, лактоза, молочный протеин, стабилизаторы: каррагенан, камедь рожкового дерева; модифицированный кукурузный крахмал, эмульгатор.
вода, растительные жиры, яйца, сахар, пшеничная мука,  сухое обезжиренное молоко, пшеничный крахмал, эмульгатор: уксусная кислота, эфиры моно и диглицириды жирных кислот, ароматизатор идентичный натуральному - ванилин, соль</t>
  </si>
  <si>
    <t>45 дн.</t>
  </si>
  <si>
    <t>295 ккал.</t>
  </si>
  <si>
    <t>24.8 г.</t>
  </si>
  <si>
    <t>8005020007925</t>
  </si>
  <si>
    <t>!!!ИЗМЕНИТЬ Описание БР08345</t>
  </si>
  <si>
    <t>220820</t>
  </si>
  <si>
    <t>Десерт Rachelli "Тартюфо" 100г</t>
  </si>
  <si>
    <t xml:space="preserve">Изысканный десерт, состоящий из двух слоев нежнейшего шоколадного крема. Отличается воздушной консистенцией и насыщенным вкусом с нотками ванили.
</t>
  </si>
  <si>
    <t>&lt;p&gt;Изысканный десерт, состоящий из двух слоев нежнейшего шоколадного крема. Отличается воздушной консистенцией и насыщенным вкусом с нотками ванили.&lt;/p&gt;</t>
  </si>
  <si>
    <t>http://shop.av.ru/food/30329/30330/220820/</t>
  </si>
  <si>
    <t>http://shop.av.ru//images/cms/data/items/big/220820.jpg</t>
  </si>
  <si>
    <t>обезжиренное сухое молоко, сироп глюкозы, рафинированное кокосовое масло, сахар, какао порошок, обезжиренный какао-порошок, шоколад, каррагенан, камедь рожкового дерева, молочная кислота, эфиры жирных кислот, модифицированный кукурузный крахмал
вода, декстроза, ароматизатор идентичный натуральному - ванилин</t>
  </si>
  <si>
    <t>3.1 г.</t>
  </si>
  <si>
    <t>9.2 г.</t>
  </si>
  <si>
    <t>8005020008274</t>
  </si>
  <si>
    <t>Rachelli</t>
  </si>
  <si>
    <t>220822</t>
  </si>
  <si>
    <t>Десерт Rachelli "Тирамису" 80г</t>
  </si>
  <si>
    <t xml:space="preserve">Классический итальянский десерт "Тирамису", приготовленный по традиционному рецепту на основе легкого бисквита и воздушного сыра "Маскарпоне". Отличается насыщенным кофейным вкусом и притягательным ароматом с нотками ванили.
Рекомендуется подавать как самостоятельный десерт к чаю или кофе.
</t>
  </si>
  <si>
    <t>&lt;p&gt;Классический итальянский десерт "Тирамису", приготовленный по традиционному рецепту на основе легкого бисквита и воздушного сыра "Маскарпоне". Отличается насыщенным кофейным вкусом и притягательным ароматом с нотками ванили.&lt;/p&gt;&lt;p&gt;Рекомендуется подавать как самостоятельный десерт к чаю или кофе.&lt;/p&gt;</t>
  </si>
  <si>
    <t>http://shop.av.ru/food/30329/30330/220822/</t>
  </si>
  <si>
    <t>http://shop.av.ru//images/cms/data/items/big/220822.jpg</t>
  </si>
  <si>
    <t>обезжиренное сухое молоко, сироп глюкозы, рафинорованное кокосовое масло, яичный белок, яичный желток, сыр "Маскарпоне", кофейная пропитка, бисквит, какао, сахар, какао порошок, обезжиренный какао-порошок, каррагенан, камедь рожкового дерева
молочная кислота, эфиры жирных кислот, модифицированный кукурузный крахмал, вода, декстроза, пшеничный крахмал, ароматизатор идентичный натуральному - ванилин</t>
  </si>
  <si>
    <t>255 ккал.</t>
  </si>
  <si>
    <t>34.9 г.</t>
  </si>
  <si>
    <t>8005020007918</t>
  </si>
  <si>
    <t>208339</t>
  </si>
  <si>
    <t>Десерт Rians "Крем-брюле" 27% 100г</t>
  </si>
  <si>
    <t xml:space="preserve">Сливочно-яичный десерт с тростниковым сахаром. Отличается тонким вкусом крем-брюле с ванильными нотками.
</t>
  </si>
  <si>
    <t>&lt;p&gt;Сливочно-яичный десерт с тростниковым сахаром. Отличается тонким вкусом крем-брюле с ванильными нотками.&lt;/p&gt;</t>
  </si>
  <si>
    <t>http://shop.av.ru/food/30329/30330/208339/</t>
  </si>
  <si>
    <t>http://shop.av.ru//images/cms/data/items/big/208339.jpg</t>
  </si>
  <si>
    <t>крем-брюле: сливки (68%), свежие яйца (12.9%), сахар, желток свежих яиц (7.1%), натуральный ароматизатор: ваниль. Гарнир: тростниковый сахар</t>
  </si>
  <si>
    <t>40 дн.</t>
  </si>
  <si>
    <t>3184670007600</t>
  </si>
  <si>
    <t>Rians</t>
  </si>
  <si>
    <t>183689</t>
  </si>
  <si>
    <t>Десерт Rich Fruit Mix "Вишня и яблоко" 0,2л</t>
  </si>
  <si>
    <t xml:space="preserve">Густое фруктовое пюре, упакованное в небольшой "пакетик" с откручивающейся крышкой. Продукт стерилизован и асептически упакован. Без добавления консервантов.
</t>
  </si>
  <si>
    <t>&lt;p&gt;Густое фруктовое пюре, упакованное в небольшой "пакетик" с откручивающейся крышкой. Продукт стерилизован и асептически упакован. Без добавления консервантов.&lt;/p&gt;</t>
  </si>
  <si>
    <t>http://shop.av.ru/food/30389/30399/30401/183689/</t>
  </si>
  <si>
    <t>http://shop.av.ru//images/cms/data/items/big/183689.jpg</t>
  </si>
  <si>
    <t>Соки, нектары</t>
  </si>
  <si>
    <t>30399</t>
  </si>
  <si>
    <t>концентрированное яблочное пюре, вишневое пюре, сахар, пектин, лимонная кислота, вода</t>
  </si>
  <si>
    <t>открытую упаковку хранить в холодильнике не более суток</t>
  </si>
  <si>
    <t>Сокосодержащие напитки, морсы</t>
  </si>
  <si>
    <t>30401</t>
  </si>
  <si>
    <t>4607042436581</t>
  </si>
  <si>
    <t>Rich</t>
  </si>
  <si>
    <t>183686</t>
  </si>
  <si>
    <t>Десерт Rich Fruit Mix "Черника и яблоко" 0,2л</t>
  </si>
  <si>
    <t>http://shop.av.ru/food/30389/30399/30401/183686/</t>
  </si>
  <si>
    <t>http://shop.av.ru//images/cms/data/items/big/183686.jpg</t>
  </si>
  <si>
    <t>концентрированное яблочное пюре, черничное пюре, сахар, пектин, лимонная кислота, вода</t>
  </si>
  <si>
    <t>4607042436529</t>
  </si>
  <si>
    <t>050641</t>
  </si>
  <si>
    <t>Десерт Zott 20% ваниль со сливками 175г</t>
  </si>
  <si>
    <t>http://shop.av.ru/food/30329/30330/050641/</t>
  </si>
  <si>
    <t>http://shop.av.ru//images/cms/data/items/big/050641.jpg</t>
  </si>
  <si>
    <t>сыворотка, обезжиренное молоко, сливки 10%, сахар, модифицированный крахмал, пшеничный крахмал, твердые растительные жиры, сироп глюкозы, пищевой желатин
стабилизаторы Е407, Е412, эмульгаторы E 472b, E472c, E481, ароматизатор натуральный и идентичный натуральному, красители Е104, Е 110, Е 171, взбито азотом</t>
  </si>
  <si>
    <t>Zott</t>
  </si>
  <si>
    <t>100 ккал.</t>
  </si>
  <si>
    <t>15.9 г.</t>
  </si>
  <si>
    <t>40338460</t>
  </si>
  <si>
    <t>044740</t>
  </si>
  <si>
    <t>Десерт Zott 20% шоколад со сливками 175г</t>
  </si>
  <si>
    <t>http://shop.av.ru/food/30329/30330/044740/</t>
  </si>
  <si>
    <t>http://shop.av.ru//images/cms/data/items/big/044740.jpg</t>
  </si>
  <si>
    <t>сыворотка, сливки 10%, сахар, обезжиренное молоко, модифицированный крахмал, пшеничный крахмал, обезжиренный порошок какао, твердые растительные жиры, сироп глюкозы, пищевой желатин
стабилизаторы Е 407, Е 412, эмульгаторы Е472 b, E 472c, E481, ароматизатор натуральный и идентичный натуральному, взбито азотом</t>
  </si>
  <si>
    <t>4 531.4 ккал.</t>
  </si>
  <si>
    <t>17.6 г.</t>
  </si>
  <si>
    <t>40338453</t>
  </si>
  <si>
    <t>226575</t>
  </si>
  <si>
    <t>Десерт Zott Monte MAX с магнитом 4х100г</t>
  </si>
  <si>
    <t xml:space="preserve">Нежный двухслойный десерт. Первый слой молочный, второй - орехово-шоколадный. Отличается насыщенным шоколадным вкусом. Продается в удобной упаковке, которую можно взять с собой.
Приятно удивит оригинальный магнит, спрятанный внутри упаковки.
</t>
  </si>
  <si>
    <t>&lt;p&gt;Нежный двухслойный десерт. Первый слой молочный, второй - орехово-шоколадный. Отличается насыщенным шоколадным вкусом. Продается в удобной упаковке, которую можно взять с собой.&lt;/p&gt;&lt;p&gt;Приятно удивит оригинальный магнит, спрятанный внутри упаковки.&lt;/p&gt;</t>
  </si>
  <si>
    <t>http://shop.av.ru/food/30329/30330/226575/</t>
  </si>
  <si>
    <t>http://shop.av.ru//images/cms/data/items/big/226575.jpg</t>
  </si>
  <si>
    <t>пастеризованное цельное молоко, сливки, сахар, стабилизатор Е1422, обезжиренный какао-порошок, масса из лесных орехов, шоколадный порошок, загустители: Е407, Е410
регулятор кислотности-Е333, ароматизаторы идентичные натуральным: ваниль, лесной орех</t>
  </si>
  <si>
    <t>4..8°C</t>
  </si>
  <si>
    <t>198 ккал.</t>
  </si>
  <si>
    <t>13.3 г.</t>
  </si>
  <si>
    <t>223520</t>
  </si>
  <si>
    <t>Десерт йогуртовый Gerber Baby Cup абрикос с 8 месяцев 4х100г Германия</t>
  </si>
  <si>
    <t>http://shop.av.ru/food/30224/30231/30234/223520/</t>
  </si>
  <si>
    <t>http://shop.av.ru//images/cms/data/items/big/223520.jpg</t>
  </si>
  <si>
    <t>Консервированные смеси</t>
  </si>
  <si>
    <t>30231</t>
  </si>
  <si>
    <t>Фруктовые</t>
  </si>
  <si>
    <t>30234</t>
  </si>
  <si>
    <t>Gerber</t>
  </si>
  <si>
    <t>191169</t>
  </si>
  <si>
    <t>Десерт соевый Alpro шоколадный 125г</t>
  </si>
  <si>
    <t xml:space="preserve">Десерт, приготовленный на основе соевых бобов с добавлением какао, тростникового сахара, морской соли; обогащен витаминами и кальцием. Отличается насыщенным шоколадным вкусом.
Продукт богат белком. Полезен при заболеваниях сердечнососудистой системы, почек, печени, а также при сахарном диабете и аллергии.
</t>
  </si>
  <si>
    <t>&lt;p&gt;Десерт, приготовленный на основе соевых бобов с добавлением какао, тростникового сахара, морской соли; обогащен витаминами и кальцием. Отличается насыщенным шоколадным вкусом.&lt;/p&gt;&lt;p&gt;Продукт богат белком. Полезен при заболеваниях сердечнососудистой системы, почек, печени, а также при сахарном диабете и аллергии.&lt;/p&gt;</t>
  </si>
  <si>
    <t>http://shop.av.ru/food/30151/30195/191169/</t>
  </si>
  <si>
    <t>http://shop.av.ru//images/cms/data/items/big/191169.jpg</t>
  </si>
  <si>
    <t>Соевые продукты. Растительное молоко</t>
  </si>
  <si>
    <t>30195</t>
  </si>
  <si>
    <t>вода, сырой тростниковый сахар, очищенные соевые бобы, модифицированный крахмал, шоколадная пудра, какао, трифосфат кальция, загуститель каррагенан, морская соль, шоколадный ароматизатор, витамины В2 и В12</t>
  </si>
  <si>
    <t>открытую упаковку хранить при температуре +7С и употребить в течение 5 дней</t>
  </si>
  <si>
    <t>87 ккал.</t>
  </si>
  <si>
    <t>13.6 г.</t>
  </si>
  <si>
    <t>5411188100188</t>
  </si>
  <si>
    <t>Alpro</t>
  </si>
  <si>
    <t>224960</t>
  </si>
  <si>
    <t>Десерт творожный Gerber Baby Cup яблочно-персиковый (с 6 месяцев) 4х100г</t>
  </si>
  <si>
    <t>http://shop.av.ru/food/30224/30231/30234/224960/</t>
  </si>
  <si>
    <t>http://shop.av.ru//images/cms/data/items/big/224960.jpg</t>
  </si>
  <si>
    <t>вода, творог 22.5%, яблочное пюре, персиковое пюре, сахар, лактоза, свежие сливки, рисовый крахмал 3%, молочный белок, рапсовое масло, подсолнечное масло, лимонная кислота, кальций хлорид, камедь рожкового дерева, ароматизатор персик, витамин С</t>
  </si>
  <si>
    <t>6..30°C</t>
  </si>
  <si>
    <t>86 ккал.</t>
  </si>
  <si>
    <t>224959</t>
  </si>
  <si>
    <t>Десерт творожный Gerber Baby Cup яблочный (с 6 месяцев) 4х100г</t>
  </si>
  <si>
    <t>http://shop.av.ru/food/30224/30231/30234/224959/</t>
  </si>
  <si>
    <t>http://shop.av.ru//images/cms/data/items/big/224959.jpg</t>
  </si>
  <si>
    <t>вода, творог 22.5%, яблочное пюре, сахар, лактоза, свежие сливки, рисовый крахмал 3%, молочный белок, рапсовое масло, подсолнечное масло, лимонная кислота, кальций хлорид, камедь рожкового дерева, натуральный ароматизатор яблоко, витамин С</t>
  </si>
  <si>
    <t>88 ккал.</t>
  </si>
  <si>
    <t>219703</t>
  </si>
  <si>
    <t>Десерт ФрутоНяня "Яблоко, банан, клубника" (с 7 месяцев) 125мл</t>
  </si>
  <si>
    <t xml:space="preserve">Фруктовый десерт, приготовленный из спелых фруктов и ягод. Отличается натуральным ароматом и ярким вкусом с тонами клубники, банана и яблока.
Продукт богат калием, который необходим для нормальной работы сердечно-сосудистой системы. Регулярное употребление способствует поддержанию водно-солевого баланса в организме и препятствует возникновению аллергии.
Не содержит сахара, консервантов и красителей. Может входить в меню детей старше 7 месяцев.
</t>
  </si>
  <si>
    <t>&lt;p&gt;Фруктовый десерт, приготовленный из спелых фруктов и ягод. Отличается натуральным ароматом и ярким вкусом с тонами клубники, банана и яблока.&lt;/p&gt;&lt;p&gt;Продукт богат калием, который необходим для нормальной работы сердечно-сосудистой системы. Регулярное употребление способствует поддержанию водно-солевого баланса в организме и препятствует возникновению аллергии.&lt;/p&gt;&lt;p&gt;Не содержит сахара, консервантов и красителей. Может входить в меню детей старше 7 месяцев.&lt;/p&gt;</t>
  </si>
  <si>
    <t>http://shop.av.ru/food/30224/30231/30234/219703/</t>
  </si>
  <si>
    <t>http://shop.av.ru//images/cms/data/items/big/219703.jpg</t>
  </si>
  <si>
    <t>пюре яблочное концентрированное, пюре банановое, сок клубничный концентрированный, пюре клубничное, кислот лимонная, кислота аскорбиновая</t>
  </si>
  <si>
    <t>хранить в сухом прохладном месте, открытую упаковку - в холодильнике не более 8 часов</t>
  </si>
  <si>
    <t>240 дн.</t>
  </si>
  <si>
    <t>4600338002910</t>
  </si>
  <si>
    <t>ввод в рацион ребенка нового продукта необходимо начинать с одной чайной ложки 2 раза в день, постепенно увеличивая к 12 месяцам до 100г в день</t>
  </si>
  <si>
    <t>ФрутоНяня</t>
  </si>
  <si>
    <t>219700</t>
  </si>
  <si>
    <t>Десерт ФрутоНяня "Яблоко, вишня, смородина, черная рябина" (с 5 месяцев) 125мл</t>
  </si>
  <si>
    <t xml:space="preserve">Фруктовый десерт, приготовленный из спелых фруктов и ягод. Отличается натуральным ароматом и ярким вкусом с тонами яблока, вишни черной смородины и черноплодной рябины.
Продукт богат калием, который необходим для нормальной работы сердечно-сосудистой системы. Регулярное употребление способствует поддержанию водно-солевого баланса в организме и препятствует возникновению аллергии.
Не содержит консервантов и красителей. Может входить в меню детей старше 5 месяцев.
</t>
  </si>
  <si>
    <t>&lt;p&gt;Фруктовый десерт, приготовленный из спелых фруктов и ягод. Отличается натуральным ароматом и ярким вкусом с тонами яблока, вишни черной смородины и черноплодной рябины.&lt;/p&gt;&lt;p&gt;Продукт богат калием, который необходим для нормальной работы сердечно-сосудистой системы. Регулярное употребление способствует поддержанию водно-солевого баланса в организме и препятствует возникновению аллергии.&lt;/p&gt;&lt;p&gt;Не содержит консервантов и красителей. Может входить в меню детей старше 5 месяцев.&lt;/p&gt;</t>
  </si>
  <si>
    <t>http://shop.av.ru/food/30224/30231/30234/219700/</t>
  </si>
  <si>
    <t>http://shop.av.ru//images/cms/data/items/big/219700.jpg</t>
  </si>
  <si>
    <t>пюре яблочное концентрированное, пюре яблочное,  пюре вишневое, сок черноплодной рябины, пюре черносмородиновое, сахар, кислота аскорбиновая, вода</t>
  </si>
  <si>
    <t>4600338002941</t>
  </si>
  <si>
    <t>224734</t>
  </si>
  <si>
    <t>Десерт ФрутоНяня "Яблоко, персик, маракуйя" (с 7 месяцев) 125мл</t>
  </si>
  <si>
    <t xml:space="preserve">Фруктовый десерт, приготовленный из спелых фруктов и ягод. Отличается натуральным ароматом и ярким вкусом с тонами яблока, персика и маракуйи.
Продукт богат калием, который необходим для нормальной работы сердечно-сосудистой системы. Регулярное употребление способствует поддержанию водно-солевого баланса в организме и препятствует возникновению аллергии.
Не содержит консервантов и красителей. Может входить в меню детей старше 5 месяцев.
</t>
  </si>
  <si>
    <t>&lt;p&gt;Фруктовый десерт, приготовленный из спелых фруктов и ягод. Отличается натуральным ароматом и ярким вкусом с тонами яблока, персика и маракуйи.&lt;/p&gt;&lt;p&gt;Продукт богат калием, который необходим для нормальной работы сердечно-сосудистой системы. Регулярное употребление способствует поддержанию водно-солевого баланса в организме и препятствует возникновению аллергии.&lt;/p&gt;&lt;p&gt;Не содержит консервантов и красителей. Может входить в меню детей старше 5 месяцев.&lt;/p&gt;</t>
  </si>
  <si>
    <t>http://shop.av.ru/food/30224/30231/30234/224734/</t>
  </si>
  <si>
    <t>http://shop.av.ru//images/cms/data/items/big/224734.jpg</t>
  </si>
  <si>
    <t>пюре из яблок, пюре из персиков, фруктоза, сок из маракуйи, вода</t>
  </si>
  <si>
    <t>58.4 ккал.</t>
  </si>
  <si>
    <t>211806</t>
  </si>
  <si>
    <t>Джем "Азбука Вкуса" из фейхоа 450г</t>
  </si>
  <si>
    <t xml:space="preserve">Джем из натуральных плодов фейхоа отличается однородной консистенцией и приятным экзотическим вкусом с ананасово-земляничными нотками.
Рекомендуется употреблять как самостоятельное лакомство, а также подавать к кисломолочным продуктам или использовать в качестве начинки для выпечки.
</t>
  </si>
  <si>
    <t>&lt;p&gt;Джем из натуральных плодов фейхоа отличается однородной консистенцией и приятным экзотическим вкусом с ананасово-земляничными нотками.&lt;/p&gt;&lt;p&gt;Рекомендуется употреблять как самостоятельное лакомство, а также подавать к кисломолочным продуктам или использовать в качестве начинки для выпечки.&lt;/p&gt;</t>
  </si>
  <si>
    <t>http://shop.av.ru/food/30285/35011/211806/</t>
  </si>
  <si>
    <t>http://shop.av.ru//images/cms/data/items/big/211806.jpg</t>
  </si>
  <si>
    <t>фейхоа, сахар</t>
  </si>
  <si>
    <t>273 ккал.</t>
  </si>
  <si>
    <t>72.1 г.</t>
  </si>
  <si>
    <t>9991000104083</t>
  </si>
  <si>
    <t>204069</t>
  </si>
  <si>
    <t>Джем Bonne Maman из абрикосов 370г</t>
  </si>
  <si>
    <t xml:space="preserve">Джем Bonne Maman (Бонн Маман) из натуральных абрикосов, приготовленный с добавлением тростникового сахара.
Отличается однородной консистенцией и изысканным цитрусовым вкусом. Рекомендуется употреблять как самостоятельное лакомство, намазывать на хлеб, использовать для выпечки.
</t>
  </si>
  <si>
    <t>&lt;p&gt;Джем Bonne Maman (Бонн Маман) из натуральных абрикосов, приготовленный с добавлением тростникового сахара.&lt;/p&gt;&lt;p&gt;Отличается однородной консистенцией и изысканным цитрусовым вкусом. Рекомендуется употреблять как самостоятельное лакомство, намазывать на хлеб, использовать для выпечки.&lt;/p&gt;</t>
  </si>
  <si>
    <t>http://shop.av.ru/food/31495/31505/204069/</t>
  </si>
  <si>
    <t>http://shop.av.ru//images/cms/data/items/big/204069.jpg</t>
  </si>
  <si>
    <t>Джемы, конфитюры</t>
  </si>
  <si>
    <t>31505</t>
  </si>
  <si>
    <t>сахар, абрикосы, коричневый (тростниковый) сахар, концентрированный лимонный сок, желирующее вещество: фруктовый пектин</t>
  </si>
  <si>
    <t>3045320001532 3045320086843</t>
  </si>
  <si>
    <t>Bonne Maman</t>
  </si>
  <si>
    <t>207558</t>
  </si>
  <si>
    <t>Джем Bonne Maman из инжира 370г</t>
  </si>
  <si>
    <t xml:space="preserve">Джем Bonne Maman (Бонн Маман) из натурального инжира, приготовленный с добавлением тростникового сахара.
Отличается однородной консистенцией и слегка терпким вкусом. Рекомендуется употреблять как самостоятельное лакомство, намазывать на хлеб, использовать как начинку для выпечки.
</t>
  </si>
  <si>
    <t>&lt;p&gt;Джем Bonne Maman (Бонн Маман) из натурального инжира, приготовленный с добавлением тростникового сахара.&lt;/p&gt;&lt;p&gt;Отличается однородной консистенцией и слегка терпким вкусом. Рекомендуется употреблять как самостоятельное лакомство, намазывать на хлеб, использовать как начинку для выпечки.&lt;/p&gt;</t>
  </si>
  <si>
    <t>http://shop.av.ru/food/31495/31505/207558/</t>
  </si>
  <si>
    <t>http://shop.av.ru//images/cms/data/items/big/207558.jpg</t>
  </si>
  <si>
    <t>сахар, инжир, коричневый (тростниковый) сахар, концентрированный лимонный сок, вещество желирующее: фруктовый пектин</t>
  </si>
  <si>
    <t>3045320009293 3045320524314</t>
  </si>
  <si>
    <t>204905</t>
  </si>
  <si>
    <t>Джем Bonne Maman из клубники 370г</t>
  </si>
  <si>
    <t xml:space="preserve">Джем Bonne Maman (Бонн Маман) из натуральной клубники, приготовленный с добавлением тростникового сахара. Отличается однородной консистенцией и кисло-сладким ягодным вкусом.
Рекомендуется употреблять как самостоятельное лакомство, намазывать на хлеб, использовать как начинку для выпечки.
</t>
  </si>
  <si>
    <t>&lt;p&gt;Джем Bonne Maman (Бонн Маман) из натуральной клубники, приготовленный с добавлением тростникового сахара. Отличается однородной консистенцией и кисло-сладким ягодным вкусом.&lt;/p&gt;&lt;p&gt;Рекомендуется употреблять как самостоятельное лакомство, намазывать на хлеб, использовать как начинку для выпечки.&lt;/p&gt;</t>
  </si>
  <si>
    <t>http://shop.av.ru/food/31495/31505/204905/</t>
  </si>
  <si>
    <t>http://shop.av.ru//images/cms/data/items/big/204905.jpg</t>
  </si>
  <si>
    <t>сахар, клубника, коричневый (тростниковый) сахар, желирующее вещество, фруктовый пектин</t>
  </si>
  <si>
    <t>3045320001525 3045320086829</t>
  </si>
  <si>
    <t>238878</t>
  </si>
  <si>
    <t>Джем Fattoria Siciliana из сицилийского горького апельсина 360 г Италия</t>
  </si>
  <si>
    <t>http://shop.av.ru/food/31495/31505/238878/</t>
  </si>
  <si>
    <t>http://shop.av.ru//images/cms/data/items/big/238878.jpg</t>
  </si>
  <si>
    <t>Fattoria Siciliana</t>
  </si>
  <si>
    <t>238880</t>
  </si>
  <si>
    <t>Джем Fattoria Siciliana из сицилийского инжира 360 г Италия</t>
  </si>
  <si>
    <t>http://shop.av.ru/food/31495/31505/238880/</t>
  </si>
  <si>
    <t>http://shop.av.ru//images/cms/data/items/big/238880.jpg</t>
  </si>
  <si>
    <t>238881</t>
  </si>
  <si>
    <t>Джем Fattoria Siciliana из сицилийской шелковицы 360 г Италия</t>
  </si>
  <si>
    <t>http://shop.av.ru/food/31495/31505/238881/</t>
  </si>
  <si>
    <t>http://shop.av.ru//images/cms/data/items/big/238881.jpg</t>
  </si>
  <si>
    <t>161751</t>
  </si>
  <si>
    <t>Джем Lucien Georgelin абрикосовый БИО 300г</t>
  </si>
  <si>
    <t>http://shop.av.ru/food/31495/31505/161751/</t>
  </si>
  <si>
    <t>http://shop.av.ru//images/cms/data/items/big/161751.jpg</t>
  </si>
  <si>
    <t>абрикос 65%, сахар, пектин</t>
  </si>
  <si>
    <t>3330720215000 3330724322001</t>
  </si>
  <si>
    <t>Lucien Georgelin</t>
  </si>
  <si>
    <t>161787</t>
  </si>
  <si>
    <t>Джем Lucien Georgelin из четырех красных фруктов (без сахара) 300г</t>
  </si>
  <si>
    <t xml:space="preserve"> Возможны следы масла.
</t>
  </si>
  <si>
    <t>&lt;p&gt; Возможны следы масла.&lt;/p&gt;</t>
  </si>
  <si>
    <t>http://shop.av.ru/food/31495/31505/161787/</t>
  </si>
  <si>
    <t>http://shop.av.ru//images/cms/data/items/big/161787.jpg</t>
  </si>
  <si>
    <t>красные фрукты 75% (клубника 28%, вишня 28,5%, малина 9%, смородина 9,5%), сусло винограда, пектин, концентрированный лимонный сок</t>
  </si>
  <si>
    <t>3330720213044</t>
  </si>
  <si>
    <t>205195</t>
  </si>
  <si>
    <t>Джем Mackays "Севильский" из апельсина 340г</t>
  </si>
  <si>
    <t xml:space="preserve">Джем из апельсиновых долек с добавлением тростникового сахара. Отличается насыщенным цитрусовым вкусом.
</t>
  </si>
  <si>
    <t>&lt;p&gt;Джем из апельсиновых долек с добавлением тростникового сахара. Отличается насыщенным цитрусовым вкусом.&lt;/p&gt;</t>
  </si>
  <si>
    <t>http://shop.av.ru/food/31495/31505/205195/</t>
  </si>
  <si>
    <t>http://shop.av.ru//images/cms/data/items/big/205195.jpg</t>
  </si>
  <si>
    <t>тростниковый сахар (65%), сироп глюкозы, тонко нарезанные апельсины (25%), фруктовый пектин, лимонный сок</t>
  </si>
  <si>
    <t>0637793000902</t>
  </si>
  <si>
    <t>Mackays</t>
  </si>
  <si>
    <t>205205</t>
  </si>
  <si>
    <t>Джем Mackays из апельсина с шампанским 340г</t>
  </si>
  <si>
    <t xml:space="preserve">Джем из спелых апельсинов, приготовленный с добавлением тростникового сахара и шампанского. Отличается насыщенным цитрусовым вкусом с пряными нотками.
Рекомендуется употреблять как самостоятельное лакомство, а также намазывать на тосты или добавлять в выпечку.
</t>
  </si>
  <si>
    <t>&lt;p&gt;Джем из спелых апельсинов, приготовленный с добавлением тростникового сахара и шампанского. Отличается насыщенным цитрусовым вкусом с пряными нотками.&lt;/p&gt;&lt;p&gt;Рекомендуется употреблять как самостоятельное лакомство, а также намазывать на тосты или добавлять в выпечку.&lt;/p&gt;</t>
  </si>
  <si>
    <t>http://shop.av.ru/food/31495/31505/205205/</t>
  </si>
  <si>
    <t>http://shop.av.ru//images/cms/data/items/big/205205.jpg</t>
  </si>
  <si>
    <t>тростниковый сахар 65%, сироп глюкозы, тонко нарезанные апельсины 25%, лимонный сок, фруктовый пектин, шампанское 0,63%, виноградные выжимки 0,27%</t>
  </si>
  <si>
    <t>258 ккал.</t>
  </si>
  <si>
    <t>64.1 г.</t>
  </si>
  <si>
    <t>0637793000964</t>
  </si>
  <si>
    <t>202405</t>
  </si>
  <si>
    <t>Джем Mackays из имбиря с пряностями 340г</t>
  </si>
  <si>
    <t xml:space="preserve">Джем из имбиря с добавлением тростникового сахара и лимонного сока отличается приятным, немного острым вкусом. Рекомендуется подавать с хлебцами.
</t>
  </si>
  <si>
    <t>&lt;p&gt;Джем из имбиря с добавлением тростникового сахара и лимонного сока отличается приятным, немного острым вкусом. Рекомендуется подавать с хлебцами.&lt;/p&gt;</t>
  </si>
  <si>
    <t>http://shop.av.ru/food/31495/31505/202405/</t>
  </si>
  <si>
    <t>http://shop.av.ru//images/cms/data/items/big/202405.jpg</t>
  </si>
  <si>
    <t>тростниковый сахар (65%), сироп глюкозы (65%), имбирь (25%), фруктовый пектин, лимонный сок, смесь специй</t>
  </si>
  <si>
    <t>261 ккал.</t>
  </si>
  <si>
    <t>64.8 г.</t>
  </si>
  <si>
    <t>0637793001039</t>
  </si>
  <si>
    <t>202403</t>
  </si>
  <si>
    <t>Джем Mackays из малины 340г</t>
  </si>
  <si>
    <t xml:space="preserve">Джем из натуральной малины отличается кисло-сладким ягодным вкусом.
</t>
  </si>
  <si>
    <t>&lt;p&gt;Джем из натуральной малины отличается кисло-сладким ягодным вкусом.&lt;/p&gt;</t>
  </si>
  <si>
    <t>http://shop.av.ru/food/31495/31505/202403/</t>
  </si>
  <si>
    <t>http://shop.av.ru//images/cms/data/items/big/202403.jpg</t>
  </si>
  <si>
    <t>тростниковый сахар (65%), сироп глюкозы, малина (35%), фруктовый пектин, лимонный сок</t>
  </si>
  <si>
    <t>63.2 г.</t>
  </si>
  <si>
    <t>0637793000995</t>
  </si>
  <si>
    <t>205071</t>
  </si>
  <si>
    <t>Джем St. Dalfour без сахара "Ассорти из четырёх ягод" 284г</t>
  </si>
  <si>
    <t xml:space="preserve">Ягодный джем отличается приятным кисло-сладким вкусом. Не содержит сахара; может входить в диетическое меню.
</t>
  </si>
  <si>
    <t>&lt;p&gt;Ягодный джем отличается приятным кисло-сладким вкусом. Не содержит сахара; может входить в диетическое меню.&lt;/p&gt;</t>
  </si>
  <si>
    <t>http://shop.av.ru/food/31495/31505/205071/</t>
  </si>
  <si>
    <t>http://shop.av.ru//images/cms/data/items/big/205071.jpg</t>
  </si>
  <si>
    <t>малина (12,5%), вишня (12,5%), клубника (12,5%), ежевика (12,5%), концентрат виноградного сока, лимонный сок, фруктовый пектин</t>
  </si>
  <si>
    <t>открытый продукт хранить в холодильнике не более 4 месяцев</t>
  </si>
  <si>
    <t>St. Dalfour Freres</t>
  </si>
  <si>
    <t>229 ккал.</t>
  </si>
  <si>
    <t>3492390001076</t>
  </si>
  <si>
    <t>St. Dalfour</t>
  </si>
  <si>
    <t>089711</t>
  </si>
  <si>
    <t>Джем St. Dalfour без сахара 4х28г набор</t>
  </si>
  <si>
    <t xml:space="preserve">Джем-ассорти (из ананаса и манго; персиков; апельсинов; малины, вишни, клубники и ежевики). Отличается натуральным фруктово-ягодным вкусом. Вместо сахара содержит концентрированный виноградный сок.
Содержит натуральные ингредиенты. Без красителей, консервантов и сахара. Может входить в диетическое меню.
</t>
  </si>
  <si>
    <t>&lt;p&gt;Джем-ассорти (из ананаса и манго; персиков; апельсинов; малины, вишни, клубники и ежевики). Отличается натуральным фруктово-ягодным вкусом. Вместо сахара содержит концентрированный виноградный сок.&lt;/p&gt;&lt;p&gt;Содержит натуральные ингредиенты. Без красителей, консервантов и сахара. Может входить в диетическое меню.&lt;/p&gt;</t>
  </si>
  <si>
    <t>http://shop.av.ru/food/31495/31505/089711/</t>
  </si>
  <si>
    <t>http://shop.av.ru//images/cms/data/items/big/089711.jpg</t>
  </si>
  <si>
    <t>натуральные фрукты и ягоды, фруктовый пектин, лимонный сок, концентрат виноградного сока</t>
  </si>
  <si>
    <t>0084830958670 3492390000086</t>
  </si>
  <si>
    <t>066804</t>
  </si>
  <si>
    <t>Джем St. Dalfour без сахара из ананаса и манго 284г</t>
  </si>
  <si>
    <t xml:space="preserve">Джем из ананаса и манго отличается насыщенным вкусом тропических фруктов. Не содержит сахара; может входить в диетическое меню.
</t>
  </si>
  <si>
    <t>&lt;p&gt;Джем из ананаса и манго отличается насыщенным вкусом тропических фруктов. Не содержит сахара; может входить в диетическое меню.&lt;/p&gt;</t>
  </si>
  <si>
    <t>http://shop.av.ru/food/31495/31505/066804/</t>
  </si>
  <si>
    <t>http://shop.av.ru//images/cms/data/items/big/066804.jpg</t>
  </si>
  <si>
    <t>ананас (25%), манго (25%), концентрат виноградного сока, лимонный сок, фруктовый пектин</t>
  </si>
  <si>
    <t>открытый продукт хранить в холодильнике в течение 4-х месяцев</t>
  </si>
  <si>
    <t>225 ккал.</t>
  </si>
  <si>
    <t>3492390001014</t>
  </si>
  <si>
    <t>205074</t>
  </si>
  <si>
    <t>Джем St. Dalfour без сахара из апельсина с имбирём 284г</t>
  </si>
  <si>
    <t xml:space="preserve">Джем из апельсина с добавлением имбиря отличается цитрусовым, немного острым вкусом. Не содержит сахара; может входить в диетическое меню.
</t>
  </si>
  <si>
    <t>&lt;p&gt;Джем из апельсина с добавлением имбиря отличается цитрусовым, немного острым вкусом. Не содержит сахара; может входить в диетическое меню.&lt;/p&gt;</t>
  </si>
  <si>
    <t>http://shop.av.ru/food/31495/31505/205074/</t>
  </si>
  <si>
    <t>http://shop.av.ru//images/cms/data/items/big/205074.jpg</t>
  </si>
  <si>
    <t>апельсин, имбирь, концентрат виноградного сока, лимонный сок, фруктовый пектин</t>
  </si>
  <si>
    <t>открытый продукт хранить в холодильнике в течение 4 месяцев</t>
  </si>
  <si>
    <t>3492390001038</t>
  </si>
  <si>
    <t>066793</t>
  </si>
  <si>
    <t>Джем St. Dalfour без сахара из апельсинов 284г</t>
  </si>
  <si>
    <t xml:space="preserve">Не содержит консервантов, искусственных ароматизаторов и красителей.
</t>
  </si>
  <si>
    <t>&lt;p&gt;Не содержит консервантов, искусственных ароматизаторов и красителей.&lt;/p&gt;</t>
  </si>
  <si>
    <t>http://shop.av.ru/food/31495/31505/066793/</t>
  </si>
  <si>
    <t>http://shop.av.ru//images/cms/data/items/big/066793.jpg</t>
  </si>
  <si>
    <t>апельсин (50%), концентрат виноградного сока, лимонный сок, фруктовый пектин</t>
  </si>
  <si>
    <t>открытый продукт хранить в холодильнике не более 4-х месяцев</t>
  </si>
  <si>
    <t>226 ккал.</t>
  </si>
  <si>
    <t>3492390001021</t>
  </si>
  <si>
    <t>066803</t>
  </si>
  <si>
    <t>Джем St. Dalfour без сахара из инжира 284г</t>
  </si>
  <si>
    <t xml:space="preserve">Без добавления сахара, консервантов, искусственных ароматизаторов и красителей. Содержит только натуральные ингредиенты.
</t>
  </si>
  <si>
    <t>&lt;p&gt;Без добавления сахара, консервантов, искусственных ароматизаторов и красителей. Содержит только натуральные ингредиенты.&lt;/p&gt;</t>
  </si>
  <si>
    <t>http://shop.av.ru/food/31495/31505/066803/</t>
  </si>
  <si>
    <t>http://shop.av.ru//images/cms/data/items/big/066803.jpg</t>
  </si>
  <si>
    <t>инжир, концентрат виноградного сока, лимонный сок, фруктовый пектин</t>
  </si>
  <si>
    <t>231 ккал.</t>
  </si>
  <si>
    <t>3492390001007</t>
  </si>
  <si>
    <t>066801</t>
  </si>
  <si>
    <t>Джем St. Dalfour без сахара из клубники 284г</t>
  </si>
  <si>
    <t>http://shop.av.ru/food/31495/31505/066801/</t>
  </si>
  <si>
    <t>http://shop.av.ru//images/cms/data/items/big/066801.jpg</t>
  </si>
  <si>
    <t>клубника (50%), концентрат виноградного сока, лимонный сок, фруктовый пектин</t>
  </si>
  <si>
    <t>3492390000970</t>
  </si>
  <si>
    <t>152044</t>
  </si>
  <si>
    <t>Джем St. Dalfour без сахара из клюквы с черникой 284г</t>
  </si>
  <si>
    <t xml:space="preserve">Подслащен виноградным соком. Не содержит консервантов, искусственных ароматизаторов и красителей.
</t>
  </si>
  <si>
    <t>&lt;p&gt;Подслащен виноградным соком. Не содержит консервантов, искусственных ароматизаторов и красителей.&lt;/p&gt;</t>
  </si>
  <si>
    <t>http://shop.av.ru/food/31495/31505/152044/</t>
  </si>
  <si>
    <t>http://shop.av.ru//images/cms/data/items/big/152044.jpg</t>
  </si>
  <si>
    <t>клюква 25%, черника 25%, концентрат виноградного сока, фруктовый пектин</t>
  </si>
  <si>
    <t>235 ккал.</t>
  </si>
  <si>
    <t>58 г.</t>
  </si>
  <si>
    <t>3492390006798</t>
  </si>
  <si>
    <t>066799</t>
  </si>
  <si>
    <t>Джем St. Dalfour без сахара из малины 284г</t>
  </si>
  <si>
    <t xml:space="preserve">Содержит только натуральные ингредиенты. Изготовлен по старинным французским рецептам. Подслащен виноградным соком.
Без добавления сахара, консервантов, искусственных ароматизаторов и красителей.
</t>
  </si>
  <si>
    <t>&lt;p&gt;Содержит только натуральные ингредиенты. Изготовлен по старинным французским рецептам. Подслащен виноградным соком.&lt;/p&gt;&lt;p&gt;Без добавления сахара, консервантов, искусственных ароматизаторов и красителей.&lt;/p&gt;</t>
  </si>
  <si>
    <t>http://shop.av.ru/food/31495/31505/066799/</t>
  </si>
  <si>
    <t>http://shop.av.ru//images/cms/data/items/big/066799.jpg</t>
  </si>
  <si>
    <t>малина (50%), концентрат виноградного сока, лимонный сок, фруктовый пектин</t>
  </si>
  <si>
    <t>228 ккал.</t>
  </si>
  <si>
    <t>3492390001052</t>
  </si>
  <si>
    <t>200873</t>
  </si>
  <si>
    <t>Джем St. Dalfour без сахара из малины и граната 284г</t>
  </si>
  <si>
    <t xml:space="preserve">Джем из малины и граната отличается необычным кисло-сладким вкусом с легкими пряными нотками. Не содержит сахара; может входить в диетическое меню.
</t>
  </si>
  <si>
    <t>&lt;p&gt;Джем из малины и граната отличается необычным кисло-сладким вкусом с легкими пряными нотками. Не содержит сахара; может входить в диетическое меню.&lt;/p&gt;</t>
  </si>
  <si>
    <t>http://shop.av.ru/food/31495/31505/200873/</t>
  </si>
  <si>
    <t>http://shop.av.ru//images/cms/data/items/big/200873.jpg</t>
  </si>
  <si>
    <t>малина (34%), гранат (16%), концентрат виноградного сока, фруктовый пектин</t>
  </si>
  <si>
    <t>3492390009393</t>
  </si>
  <si>
    <t>145822</t>
  </si>
  <si>
    <t>Джем St. Dalfour без сахара из отборных груш 284г</t>
  </si>
  <si>
    <t xml:space="preserve">Не содержит консервантов, искусственных ароматизаторов и красителей. Только натуральные ингредиенты.
При изготовлении по традиционным французским рецептам сохраняется естественный фруктовый аромат.
</t>
  </si>
  <si>
    <t>&lt;p&gt;Не содержит консервантов, искусственных ароматизаторов и красителей. Только натуральные ингредиенты.&lt;/p&gt;&lt;p&gt;При изготовлении по традиционным французским рецептам сохраняется естественный фруктовый аромат.&lt;/p&gt;</t>
  </si>
  <si>
    <t>http://shop.av.ru/food/31495/31505/145822/</t>
  </si>
  <si>
    <t>http://shop.av.ru//images/cms/data/items/big/145822.jpg</t>
  </si>
  <si>
    <t>груши 50%, концентрат виноградного сока, лимонный сок, фруктовый пектин</t>
  </si>
  <si>
    <t>после открытия хранить в холодильнике в течение 4 месяцев</t>
  </si>
  <si>
    <t>3492390005432</t>
  </si>
  <si>
    <t>066794</t>
  </si>
  <si>
    <t>Джем St. Dalfour без сахара из персиков 284г</t>
  </si>
  <si>
    <t>http://shop.av.ru/food/31495/31505/066794/</t>
  </si>
  <si>
    <t>http://shop.av.ru//images/cms/data/items/big/066794.jpg</t>
  </si>
  <si>
    <t>персик (50%), концентрат виноградного сока, лимонный сок, фруктовый пектин</t>
  </si>
  <si>
    <t>227 ккал.</t>
  </si>
  <si>
    <t>3492390001083</t>
  </si>
  <si>
    <t>089753</t>
  </si>
  <si>
    <t>Джем St. Dalfour без сахара из сливы "Мирабелла" 284г</t>
  </si>
  <si>
    <t xml:space="preserve">Сливовый джем отличается фруктовым, кисло-сладким вкусом. Не содержит сахара; может входить в диетическое меню.
</t>
  </si>
  <si>
    <t>&lt;p&gt;Сливовый джем отличается фруктовым, кисло-сладким вкусом. Не содержит сахара; может входить в диетическое меню.&lt;/p&gt;</t>
  </si>
  <si>
    <t>http://shop.av.ru/food/31495/31505/089753/</t>
  </si>
  <si>
    <t>http://shop.av.ru//images/cms/data/items/big/089753.jpg</t>
  </si>
  <si>
    <t>сливы "Мирабелла" (50%), концентрат виноградного сока, лимонный сок, фруктовый пектин</t>
  </si>
  <si>
    <t>3492390000994</t>
  </si>
  <si>
    <t>066802</t>
  </si>
  <si>
    <t>Джем St. Dalfour без сахара из черники 284г</t>
  </si>
  <si>
    <t>http://shop.av.ru/food/31495/31505/066802/</t>
  </si>
  <si>
    <t>http://shop.av.ru//images/cms/data/items/big/066802.jpg</t>
  </si>
  <si>
    <t>черника (50%), концентрат виноградного сока, лимонный сок, фруктовый пектин</t>
  </si>
  <si>
    <t>3492390000987</t>
  </si>
  <si>
    <t>066798</t>
  </si>
  <si>
    <t>Джем St. Dalfour из вишни (без сахара) 284г</t>
  </si>
  <si>
    <t xml:space="preserve">Вишневый джем отличается приятным кисло-сладким вкусом. Не содержит сахара; может входить в диетическое меню.
Компания St. Dalfour производит джемы без сахара из натуральных фруктов и ягод (без добавления консервантов и красителей). Персиковый, апельсиновый, черничный и даже из чернослива и кумквата - разнообразие вкусов джемов St. Dalfour не знает границ.
</t>
  </si>
  <si>
    <t>&lt;p&gt;Вишневый джем отличается приятным кисло-сладким вкусом. Не содержит сахара; может входить в диетическое меню.&lt;/p&gt;&lt;p&gt;Компания St. Dalfour производит джемы без сахара из натуральных фруктов и ягод (без добавления консервантов и красителей). Персиковый, апельсиновый, черничный и даже из чернослива и кумквата - разнообразие вкусов джемов St. Dalfour не знает границ.&lt;/p&gt;</t>
  </si>
  <si>
    <t>http://shop.av.ru/food/31495/31505/066798/</t>
  </si>
  <si>
    <t>http://shop.av.ru//images/cms/data/items/big/066798.jpg</t>
  </si>
  <si>
    <t>вишня (50%), концентрат виноградного сока, лимонный сок, фруктовый пектин</t>
  </si>
  <si>
    <t>хранить в сухом прохладном месте. Открытую баночку хранить в холодильнике не более 4 месяцев</t>
  </si>
  <si>
    <t>208 ккал.</t>
  </si>
  <si>
    <t>3492390001045</t>
  </si>
  <si>
    <t>152043</t>
  </si>
  <si>
    <t>Джем St. Dalfour Кумкват без сахара 284г</t>
  </si>
  <si>
    <t>http://shop.av.ru/food/31495/31505/152043/</t>
  </si>
  <si>
    <t>http://shop.av.ru//images/cms/data/items/big/152043.jpg</t>
  </si>
  <si>
    <t>кумкват (35%), фруктовый пектин, концентрат виноградного сока</t>
  </si>
  <si>
    <t>3492390006804</t>
  </si>
  <si>
    <t>205686</t>
  </si>
  <si>
    <t>Долма Gourmante, фаршированная рисом 280г</t>
  </si>
  <si>
    <t xml:space="preserve">Долма Gourmante приготовлена по традиционным рецептам из виноградных листьев, фаршированных рисом и репчатым луком. Отличается солоноватым вкусом и пикантным ароматом с освежающими нотками укропа и мяты.
Рекомендуется употреблять как самостоятельное блюдо со сметаной или другими соусами, а также подавать в качестве гарнира к мясу.
</t>
  </si>
  <si>
    <t>&lt;p&gt;Долма Gourmante приготовлена по традиционным рецептам из виноградных листьев, фаршированных рисом и репчатым луком. Отличается солоноватым вкусом и пикантным ароматом с освежающими нотками укропа и мяты.&lt;/p&gt;&lt;p&gt;Рекомендуется употреблять как самостоятельное блюдо со сметаной или другими соусами, а также подавать в качестве гарнира к мясу.&lt;/p&gt;</t>
  </si>
  <si>
    <t>http://shop.av.ru/food/31495/31496/205686/</t>
  </si>
  <si>
    <t>http://shop.av.ru//images/cms/data/items/big/205686.jpg</t>
  </si>
  <si>
    <t>рис, виноградные листья, репчатый лук, оливковое масло, соль, укроп, мята, черный перец, лимонная кислота</t>
  </si>
  <si>
    <t>открытую банку хранить не более 3 дней</t>
  </si>
  <si>
    <t>20.7 г.</t>
  </si>
  <si>
    <t>5200110730216 9991000099938</t>
  </si>
  <si>
    <t>перед употреблением разогреть</t>
  </si>
  <si>
    <t>Gourmante</t>
  </si>
  <si>
    <t>237325</t>
  </si>
  <si>
    <t>Дорада г/к Домашний вкус</t>
  </si>
  <si>
    <t xml:space="preserve">Благородная рыба с нежирным сочным мясом и тонким морским ароматом приготовлена методом горячего копчения. На вкус - нежная, с аппетитными нотками дымка.  Идеально сочетается со свежими овощами, спаржей, белым сухим вином.
Эта рыбка содержит витамины А, Е и D, важные аминокислоты и богата белком. Интересно, что свое название она получила из-за переливающейся золотой полоски в виде полумесяца, находящейся между глаз (d'oro - "золотой").
</t>
  </si>
  <si>
    <t>&lt;p&gt;Благородная рыба с нежирным сочным мясом и тонким морским ароматом приготовлена методом горячего копчения. На вкус - нежная, с аппетитными нотками дымка.  Идеально сочетается со свежими овощами, спаржей, белым сухим вином.&lt;/p&gt;&lt;p&gt;Эта рыбка содержит витамины А, Е и D, важные аминокислоты и богата белком. Интересно, что свое название она получила из-за переливающейся золотой полоски в виде полумесяца, находящейся между глаз (d'oro - "золотой").&lt;/p&gt;</t>
  </si>
  <si>
    <t>http://shop.av.ru/food/30285/30296/237325/</t>
  </si>
  <si>
    <t>http://shop.av.ru//images/cms/data/items/big/237325.jpg</t>
  </si>
  <si>
    <t>228830</t>
  </si>
  <si>
    <t>Драже Hersheys молочный шоколад 50 г Китай</t>
  </si>
  <si>
    <t>http://shop.av.ru/food/30259/30268/30271/228830/</t>
  </si>
  <si>
    <t>http://shop.av.ru//images/cms/data/items/big/228830.jpg</t>
  </si>
  <si>
    <t>Ирис, драже, жевательный мармелад, суфле</t>
  </si>
  <si>
    <t>30271</t>
  </si>
  <si>
    <t>Hersheys</t>
  </si>
  <si>
    <t>228826</t>
  </si>
  <si>
    <t>Драже Hersheys темный шоколад 50 г Китай</t>
  </si>
  <si>
    <t>http://shop.av.ru/food/30259/30268/30271/228826/</t>
  </si>
  <si>
    <t>http://shop.av.ru//images/cms/data/items/big/228826.jpg</t>
  </si>
  <si>
    <t>234404</t>
  </si>
  <si>
    <t>Драже Maltesers хрустящие в молочном шоколаде 37 г Великобритания</t>
  </si>
  <si>
    <t xml:space="preserve">Хрустящие шарики, покрытые глазурью из молочного шоколада. Отличаются насыщенным вкусом с шоколадными тонами. Рекомендуется употреблять как самостоятельное лакомство или использовать для приготовления десертов.
</t>
  </si>
  <si>
    <t>&lt;p&gt;Хрустящие шарики, покрытые глазурью из молочного шоколада. Отличаются насыщенным вкусом с шоколадными тонами. Рекомендуется употреблять как самостоятельное лакомство или использовать для приготовления десертов.&lt;/p&gt;</t>
  </si>
  <si>
    <t>http://shop.av.ru/food/30259/30268/30271/234404/</t>
  </si>
  <si>
    <t>http://shop.av.ru//images/cms/data/items/big/234404.jpg</t>
  </si>
  <si>
    <t>молочный шоколад, сухое обезжиренное какао, сухие молочные продукты, молочный жир, сахар, какао масло, молоко сухое обезжиренное, какао тертое, лактоза, масло растительное, пальмовое рафинированное, дезодорированное, сухая молочная сыворотка
молочный жир, соевый лецитин, сорбитан тристеарат, экстракт ванили, глюкозный сироп, ячменный солодовый экстракт, молоко сухое обезжиренное, мука пшеничная, разрыхлители, пшеничный глютен, сухая молочная сыворотка, соль, пектин</t>
  </si>
  <si>
    <t>5..22°C</t>
  </si>
  <si>
    <t>210 дн.</t>
  </si>
  <si>
    <t>25.1 г.</t>
  </si>
  <si>
    <t>!!!ИЗМЕНИТЬ Описание БР08879</t>
  </si>
  <si>
    <t>229031</t>
  </si>
  <si>
    <t>Дрожжи свежие Саф-Нева Экстра прессованные 100г</t>
  </si>
  <si>
    <t>http://shop.av.ru/food/30151/30186/30187/229031/</t>
  </si>
  <si>
    <t>http://shop.av.ru//images/cms/data/items/big/229031.jpg</t>
  </si>
  <si>
    <t>дрожжи</t>
  </si>
  <si>
    <t>39 дн.</t>
  </si>
  <si>
    <t>Дрожжи, желатин, разрыхлитель</t>
  </si>
  <si>
    <t>30187</t>
  </si>
  <si>
    <t>Саф-Нева</t>
  </si>
  <si>
    <t>137793</t>
  </si>
  <si>
    <t>Дрожжи сухие Dr. Oetker 7г</t>
  </si>
  <si>
    <t xml:space="preserve">При приготовлении теста с большим количеством компонентов (например, кулича) вначале дрожжи перемешивают с мукой, затем через 15 минут добавляют остальные ингредиенты.
</t>
  </si>
  <si>
    <t>&lt;p&gt;При приготовлении теста с большим количеством компонентов (например, кулича) вначале дрожжи перемешивают с мукой, затем через 15 минут добавляют остальные ингредиенты.&lt;/p&gt;</t>
  </si>
  <si>
    <t>http://shop.av.ru/food/30151/30186/30187/137793/</t>
  </si>
  <si>
    <t>http://shop.av.ru//images/cms/data/items/big/137793.jpg</t>
  </si>
  <si>
    <t>сухие дрожжи, эмульгатор Е472с</t>
  </si>
  <si>
    <t>Dr.Oetker RO SRL</t>
  </si>
  <si>
    <t>4607061490014</t>
  </si>
  <si>
    <t>муку просеять и смешать с дрожжами, добавить остальные компоненты в соответствии с рецептом. Тесту дать хорошо подняться</t>
  </si>
  <si>
    <t>050663</t>
  </si>
  <si>
    <t>Дрожжи сухие Саф-момент быстродействующие 11г</t>
  </si>
  <si>
    <t>http://shop.av.ru/food/30151/30186/30187/050663/</t>
  </si>
  <si>
    <t>http://shop.av.ru//images/cms/data/items/big/050663.jpg</t>
  </si>
  <si>
    <t>дрожжи, эмульгатор: сорбитан моностеарат</t>
  </si>
  <si>
    <t>361 ккал.</t>
  </si>
  <si>
    <t>43 г.</t>
  </si>
  <si>
    <t>5.7 г.</t>
  </si>
  <si>
    <t>38 г.</t>
  </si>
  <si>
    <t>30041806 4607107440249 9991000131119</t>
  </si>
  <si>
    <t>добавить в муку. Дозировка: 1 пакетик на 1кг муки</t>
  </si>
  <si>
    <t>227303</t>
  </si>
  <si>
    <t>Дыня Piel de Sapo Испания</t>
  </si>
  <si>
    <t xml:space="preserve">Испанская дыня Piel de Sapo. Это редкий сорт с характерной темной окраской и светлыми прожилками. Обладает превосходными вкусовыми качествами.
Отличается твердой сочной мякотью белого цвета, сладкой на вкус и освежающим ароматом. Хорошо хранится.
Рекомендуется употреблять в свежем виде, а также использовать для приготовления фруктовых салатов, закусок и десертов.
</t>
  </si>
  <si>
    <t>&lt;p&gt;Испанская дыня Piel de Sapo. Это редкий сорт с характерной темной окраской и светлыми прожилками. Обладает превосходными вкусовыми качествами.&lt;/p&gt;&lt;p&gt;Отличается твердой сочной мякотью белого цвета, сладкой на вкус и освежающим ароматом. Хорошо хранится.&lt;/p&gt;&lt;p&gt;Рекомендуется употреблять в свежем виде, а также использовать для приготовления фруктовых салатов, закусок и десертов.&lt;/p&gt;</t>
  </si>
  <si>
    <t>http://shop.av.ru/food/30350/30363/30364/227303/</t>
  </si>
  <si>
    <t>http://shop.av.ru//images/cms/data/items/big/227303.jpg</t>
  </si>
  <si>
    <t>33 ккал.</t>
  </si>
  <si>
    <t>217456</t>
  </si>
  <si>
    <t>Дыня Канталупе Испания</t>
  </si>
  <si>
    <t xml:space="preserve">Дыни этого сорта обладают плотной кожурой и твердой мякотью оранжевого цвета. Имеют нежный аромат и ярко-выраженный сладкий вкус с легкими вяжущими нотками.
Рекомендуется употреблять как самостоятельное лакомство, а также для приготовления фруктовых салатов, десертов и закусок.
Хорошо сочетается с аппетитным, маслянистым хамоном Иберико Бейота.
</t>
  </si>
  <si>
    <t>&lt;p&gt;Дыни этого сорта обладают плотной кожурой и твердой мякотью оранжевого цвета. Имеют нежный аромат и ярко-выраженный сладкий вкус с легкими вяжущими нотками.&lt;/p&gt;&lt;p&gt;Рекомендуется употреблять как самостоятельное лакомство, а также для приготовления фруктовых салатов, десертов и закусок.&lt;/p&gt;&lt;p&gt;Хорошо сочетается с аппетитным, маслянистым хамоном Иберико Бейота.&lt;/p&gt;</t>
  </si>
  <si>
    <t>http://shop.av.ru/food/30350/30363/30364/217456/</t>
  </si>
  <si>
    <t>http://shop.av.ru//images/cms/data/items/big/217456.jpg</t>
  </si>
  <si>
    <t>217461</t>
  </si>
  <si>
    <t>Дыня медовая Испания</t>
  </si>
  <si>
    <t xml:space="preserve">Крупная желтая дыня, выращенная под жарким солнцем Испании. Отличается насыщенным ароматом с тонами цветов акации и сочной мякотью с медово-сладким вкусом.
</t>
  </si>
  <si>
    <t>&lt;p&gt;Крупная желтая дыня, выращенная под жарким солнцем Испании. Отличается насыщенным ароматом с тонами цветов акации и сочной мякотью с медово-сладким вкусом.&lt;/p&gt;</t>
  </si>
  <si>
    <t>http://shop.av.ru/food/30350/30363/30364/217461/</t>
  </si>
  <si>
    <t>http://shop.av.ru//images/cms/data/items/big/217461.jpg</t>
  </si>
  <si>
    <t>066493</t>
  </si>
  <si>
    <t xml:space="preserve">Сочные черные ягоды, по внешнему виду напоминающие малину, были заботливо собраны вручную. Их насыщенный кисло-сладкий вкус обладает едва уловимыми винными оттенками, что придает ему еще большую экзотичность и неповторимость.
Ежевика славится своими лечебными свойствами: она обладает успокаивающим и жаропонижающим действием, полезна для работы желудка. Прекрасна как в свежем виде, так и в составе десертов, смузи, соусов.
</t>
  </si>
  <si>
    <t>&lt;p&gt;Сочные черные ягоды, по внешнему виду напоминающие малину, были заботливо собраны вручную. Их насыщенный кисло-сладкий вкус обладает едва уловимыми винными оттенками, что придает ему еще большую экзотичность и неповторимость.&lt;/p&gt;&lt;p&gt;Ежевика славится своими лечебными свойствами: она обладает успокаивающим и жаропонижающим действием, полезна для работы желудка. Прекрасна как в свежем виде, так и в составе десертов, смузи, соусов.&lt;/p&gt;</t>
  </si>
  <si>
    <t>http://shop.av.ru/food/30350/31519/066493/</t>
  </si>
  <si>
    <t>http://shop.av.ru//images/cms/data/items/big/066493.jpg</t>
  </si>
  <si>
    <t>7401090600119 7401090600126 7896936700113 9900030037599 9900030040919 9991000014375</t>
  </si>
  <si>
    <t>126939</t>
  </si>
  <si>
    <t>Ежевика Ardo 300г</t>
  </si>
  <si>
    <t xml:space="preserve">Черные ягоды, внешне напоминающие малину, но с менее выраженным ароматом. На вкус - сочные, кисло-сладкие. Употребляют как самостоятельное лакомство, а также используют для приготовления выпечки и пикантных соусов к мясу.
Ежевика обладает успокаивающим и жаропонижающим действием, полезна при расстройствах желудка, гастритах, острых респираторных заболеваниях.
</t>
  </si>
  <si>
    <t>&lt;p&gt;Черные ягоды, внешне напоминающие малину, но с менее выраженным ароматом. На вкус - сочные, кисло-сладкие. Употребляют как самостоятельное лакомство, а также используют для приготовления выпечки и пикантных соусов к мясу.&lt;/p&gt;&lt;p&gt;Ежевика обладает успокаивающим и жаропонижающим действием, полезна при расстройствах желудка, гастритах, острых респираторных заболеваниях.&lt;/p&gt;</t>
  </si>
  <si>
    <t>http://shop.av.ru/food/30237/36026/126939/</t>
  </si>
  <si>
    <t>http://shop.av.ru//images/cms/data/items/big/126939.jpg</t>
  </si>
  <si>
    <t>ежевика</t>
  </si>
  <si>
    <t>размороженный продукт повторной заморозке не подлежит</t>
  </si>
  <si>
    <t>25 ккал.</t>
  </si>
  <si>
    <t>5411361011492 5411361519158</t>
  </si>
  <si>
    <t>замороженные фрукты положить на тарелку, чтобы разморозились. Можно разморозить в микроволновой печи</t>
  </si>
  <si>
    <t>239186</t>
  </si>
  <si>
    <t>Жареные водоросли нори в кляре с васаби Маруесу 110г пакет Япония</t>
  </si>
  <si>
    <t>http://shop.av.ru/food/30380/30381/239186/</t>
  </si>
  <si>
    <t>http://shop.av.ru//images/cms/data/items/big/239186.jpg</t>
  </si>
  <si>
    <t>660 ккал.</t>
  </si>
  <si>
    <t>48.5 г.</t>
  </si>
  <si>
    <t>49.8 г.</t>
  </si>
  <si>
    <t>242296</t>
  </si>
  <si>
    <t>Жевательная резинка AJA Portfolio Brands Angel Star White без сахара 25 г ж/б Германия</t>
  </si>
  <si>
    <t xml:space="preserve">Жевательная резинка обладает насыщенным вкусом и освежающим ароматом мяты. Обеспечивает дополнительный уход за полостью рта, предотвращает появление кариеса и делает дыхание свежим.
Стильная железная коробочка, инкрустированная блестящим стразом, будет замечательно смотреться в любой дамской сумочке.
</t>
  </si>
  <si>
    <t>&lt;p&gt;Жевательная резинка обладает насыщенным вкусом и освежающим ароматом мяты. Обеспечивает дополнительный уход за полостью рта, предотвращает появление кариеса и делает дыхание свежим.&lt;/p&gt;&lt;p&gt;Стильная железная коробочка, инкрустированная блестящим стразом, будет замечательно смотреться в любой дамской сумочке.&lt;/p&gt;</t>
  </si>
  <si>
    <t>http://shop.av.ru/food/30259/30266/242296/</t>
  </si>
  <si>
    <t>http://shop.av.ru//images/cms/data/items/big/242296.jpg</t>
  </si>
  <si>
    <t>30266</t>
  </si>
  <si>
    <t>AJA Portfolio Brands</t>
  </si>
  <si>
    <t>212072</t>
  </si>
  <si>
    <t>Жевательная резинка Blancia Tooth White 95г</t>
  </si>
  <si>
    <t xml:space="preserve">Жевательная резинка, изготовленная в форме круглых драже, обладает освежающим мятным вкусом. Благодаря содержанию полифосфата натрия способствует улучшению состояния полости рта. Оказывает отбеливающий эффект. Обогащена витаминами В2 и В6.
Оригинальная упаковка особенно понравится детям.
</t>
  </si>
  <si>
    <t>&lt;p&gt;Жевательная резинка, изготовленная в форме круглых драже, обладает освежающим мятным вкусом. Благодаря содержанию полифосфата натрия способствует улучшению состояния полости рта. Оказывает отбеливающий эффект. Обогащена витаминами В2 и В6.&lt;/p&gt;&lt;p&gt;Оригинальная упаковка особенно понравится детям.&lt;/p&gt;</t>
  </si>
  <si>
    <t>http://shop.av.ru/food/30259/30266/212072/</t>
  </si>
  <si>
    <t>http://shop.av.ru//images/cms/data/items/big/212072.jpg</t>
  </si>
  <si>
    <t>мальтинол, восстановленная патока, коэнзим Q10, подсластитель (ацесульфам К, ксилитол), жевательная основа, загуститель (гуммиарабик), глазурь, витамин В2, витамин В6, полифосфат натрия</t>
  </si>
  <si>
    <t>189 ккал.</t>
  </si>
  <si>
    <t>73.1 г.</t>
  </si>
  <si>
    <t>4546855118126</t>
  </si>
  <si>
    <t>236481</t>
  </si>
  <si>
    <t>Жевательная резинка Chicza Organic Мексиканская мята биоразлагаемая 30 г Мексика</t>
  </si>
  <si>
    <t xml:space="preserve">Органическая жевательная резинка с насыщенным вкусом освежающей мяты. Изготовлена из натурального сока каучукового дерева и природного заменителя сахара - сиропа агавы.
Не прилипает к одежде и не оставляет после себя черных пятен на улицах и полах, так как полностью разлагается в естественной среде в течение нескольких недель.
Натуральные экстракты и эфирные масла тропических деревьев чрезвычайно благотворно сказываются на состоянии десен и эффективны при лечении пародонтоза.
</t>
  </si>
  <si>
    <t>&lt;p&gt;Органическая жевательная резинка с насыщенным вкусом освежающей мяты. Изготовлена из натурального сока каучукового дерева и природного заменителя сахара - сиропа агавы.&lt;/p&gt;&lt;p&gt;Не прилипает к одежде и не оставляет после себя черных пятен на улицах и полах, так как полностью разлагается в естественной среде в течение нескольких недель.&lt;/p&gt;&lt;p&gt;Натуральные экстракты и эфирные масла тропических деревьев чрезвычайно благотворно сказываются на состоянии десен и эффективны при лечении пародонтоза.&lt;/p&gt;</t>
  </si>
  <si>
    <t>http://shop.av.ru/food/30259/30266/236481/</t>
  </si>
  <si>
    <t>http://shop.av.ru//images/cms/data/items/big/236481.jpg</t>
  </si>
  <si>
    <t>Chicza Organic</t>
  </si>
  <si>
    <t>236480</t>
  </si>
  <si>
    <t>Жевательная резинка Chicza Organic Мексиканский лайм биоразлагаемая 30 г Мексика</t>
  </si>
  <si>
    <t xml:space="preserve">Экологически чистая жевательная резинка с ярким цитрусовым вкусом сочного лайма изготовлена из природных восков и натурального заменителя сахара - сиропа агавы. Не содержит искусственных подсластителей и загустителей.
Не прилипает к одежде и полностью разлагается в естественной среде в течение нескольких недель. Благодаря этому уникальному свойству жвачка не оставляет после себя темных пятен на полах и асфальте.
Эфирные масла тропических деревьев и органические компоненты деликатно ухаживают за полостью рта и эффективны при лечении пародонтоза.
</t>
  </si>
  <si>
    <t>&lt;p&gt;Экологически чистая жевательная резинка с ярким цитрусовым вкусом сочного лайма изготовлена из природных восков и натурального заменителя сахара - сиропа агавы. Не содержит искусственных подсластителей и загустителей.&lt;/p&gt;&lt;p&gt;Не прилипает к одежде и полностью разлагается в естественной среде в течение нескольких недель. Благодаря этому уникальному свойству жвачка не оставляет после себя темных пятен на полах и асфальте.&lt;/p&gt;&lt;p&gt;Эфирные масла тропических деревьев и органические компоненты деликатно ухаживают за полостью рта и эффективны при лечении пародонтоза.&lt;/p&gt;</t>
  </si>
  <si>
    <t>http://shop.av.ru/food/30259/30266/236480/</t>
  </si>
  <si>
    <t>http://shop.av.ru//images/cms/data/items/big/236480.jpg</t>
  </si>
  <si>
    <t>236482</t>
  </si>
  <si>
    <t>Жевательная резинка Chicza Organic Перечная мята биоразлагаемая 30 г Мексика</t>
  </si>
  <si>
    <t xml:space="preserve">Органическая жевательная резинка создана исключительно из натуральных компонентов - сока каучукового дерева и сиропа агавы. Обладает сильным освежающим вкусом со жгучими нотами ментола. Не содержит сахара, искусственных подсластителей и загустителей.
Уникальная жвачка не прилипает к одежде и полностью разлагается в естественной среде в течение нескольких недель. Благодаря этому свойству можно не беспокоиться, что она оставит после себя темные следы на полу или асфальте.
Экологически чистые экстракты и эфирные масла тропических деревьев, входящие в состав жевательной резинки, чрезвычайно благотворно сказываются на состоянии десен.
</t>
  </si>
  <si>
    <t>&lt;p&gt;Органическая жевательная резинка создана исключительно из натуральных компонентов - сока каучукового дерева и сиропа агавы. Обладает сильным освежающим вкусом со жгучими нотами ментола. Не содержит сахара, искусственных подсластителей и загустителей.&lt;/p&gt;&lt;p&gt;Уникальная жвачка не прилипает к одежде и полностью разлагается в естественной среде в течение нескольких недель. Благодаря этому свойству можно не беспокоиться, что она оставит после себя темные следы на полу или асфальте.&lt;/p&gt;&lt;p&gt;Экологически чистые экстракты и эфирные масла тропических деревьев, входящие в состав жевательной резинки, чрезвычайно благотворно сказываются на состоянии десен.&lt;/p&gt;</t>
  </si>
  <si>
    <t>http://shop.av.ru/food/30259/30266/236482/</t>
  </si>
  <si>
    <t>http://shop.av.ru//images/cms/data/items/big/236482.jpg</t>
  </si>
  <si>
    <t>189473</t>
  </si>
  <si>
    <t>Жевательная резинка Korisu "Кола-молния" 15г</t>
  </si>
  <si>
    <t>http://shop.av.ru/food/30259/30266/189473/</t>
  </si>
  <si>
    <t>http://shop.av.ru//images/cms/data/items/big/189473.jpg</t>
  </si>
  <si>
    <t>1905 дн.</t>
  </si>
  <si>
    <t>49656718</t>
  </si>
  <si>
    <t>Korisu</t>
  </si>
  <si>
    <t>189474</t>
  </si>
  <si>
    <t>Жевательная резинка Korisu "Темный виноград" 15г</t>
  </si>
  <si>
    <t>http://shop.av.ru/food/30259/30266/189474/</t>
  </si>
  <si>
    <t>http://shop.av.ru//images/cms/data/items/big/189474.jpg</t>
  </si>
  <si>
    <t>49656725</t>
  </si>
  <si>
    <t>189469</t>
  </si>
  <si>
    <t>Жевательная резинка Korisu "Фруктовый микс" 17г</t>
  </si>
  <si>
    <t>http://shop.av.ru/food/30259/30266/189469/</t>
  </si>
  <si>
    <t>http://shop.av.ru//images/cms/data/items/big/189469.jpg</t>
  </si>
  <si>
    <t>49656756</t>
  </si>
  <si>
    <t>189411</t>
  </si>
  <si>
    <t>Жевательная резинка Marukawa "Виноград" 11г</t>
  </si>
  <si>
    <t xml:space="preserve">Японская фруктовая жевательная резинка Marukawa со вкусом спелого, сочного винограда. Обладает высокой эластичностью. Выпускается с 1948 года и является достойным представителем семейства жвачек Bubble Gum.
</t>
  </si>
  <si>
    <t>&lt;p&gt;Японская фруктовая жевательная резинка Marukawa со вкусом спелого, сочного винограда. Обладает высокой эластичностью. Выпускается с 1948 года и является достойным представителем семейства жвачек Bubble Gum.&lt;/p&gt;</t>
  </si>
  <si>
    <t>http://shop.av.ru/food/30259/30266/189411/</t>
  </si>
  <si>
    <t>http://shop.av.ru//images/cms/data/items/big/189411.jpg</t>
  </si>
  <si>
    <t>49438161</t>
  </si>
  <si>
    <t>Marukawa</t>
  </si>
  <si>
    <t>189958</t>
  </si>
  <si>
    <t>Жевательная резинка Marukawa "Газировка" 11г</t>
  </si>
  <si>
    <t xml:space="preserve">Японская жевательная резинка Marukawa (Марукава) со вкусом сладкого лимонада. Обладает высокой эластичностью, позволяет надувать большие пузыри.
Выпускается с 1948 года и является достойным представителем семейства жвачек Bubble Gum.
</t>
  </si>
  <si>
    <t>&lt;p&gt;Японская жевательная резинка Marukawa (Марукава) со вкусом сладкого лимонада. Обладает высокой эластичностью, позволяет надувать большие пузыри.&lt;/p&gt;&lt;p&gt;Выпускается с 1948 года и является достойным представителем семейства жвачек Bubble Gum.&lt;/p&gt;</t>
  </si>
  <si>
    <t>http://shop.av.ru/food/30259/30266/189958/</t>
  </si>
  <si>
    <t>http://shop.av.ru//images/cms/data/items/big/189958.jpg</t>
  </si>
  <si>
    <t>49438185</t>
  </si>
  <si>
    <t>189406</t>
  </si>
  <si>
    <t>Жевательная резинка Marukawa "Клубника" 11г</t>
  </si>
  <si>
    <t xml:space="preserve">Японская жевательная резинка Marukawa (Марукава) со вкусом клубники. Обладает высокой эластичностью, позволяет надувать большие пузыри.
Выпускается с 1948 года и является достойным представителем семейства жвачек Bubble Gum.
</t>
  </si>
  <si>
    <t>&lt;p&gt;Японская жевательная резинка Marukawa (Марукава) со вкусом клубники. Обладает высокой эластичностью, позволяет надувать большие пузыри.&lt;/p&gt;&lt;p&gt;Выпускается с 1948 года и является достойным представителем семейства жвачек Bubble Gum.&lt;/p&gt;</t>
  </si>
  <si>
    <t>http://shop.av.ru/food/30259/30266/189406/</t>
  </si>
  <si>
    <t>http://shop.av.ru//images/cms/data/items/big/189406.jpg</t>
  </si>
  <si>
    <t>49438154</t>
  </si>
  <si>
    <t>212232</t>
  </si>
  <si>
    <t>Жевательная резинка Marukawa "Фруктовая семейка" 25г</t>
  </si>
  <si>
    <t xml:space="preserve">Японская жевательная резинка Marukawa "Фруктовая семейка" - это ассорти фруктово-ягодных вкусов (дыня, ананас, клубника, апельсин, персик). Обладает высокой эластичностью, позволяет надувать большие пузыри.
</t>
  </si>
  <si>
    <t>&lt;p&gt;Японская жевательная резинка Marukawa "Фруктовая семейка" - это ассорти фруктово-ягодных вкусов (дыня, ананас, клубника, апельсин, персик). Обладает высокой эластичностью, позволяет надувать большие пузыри.&lt;/p&gt;</t>
  </si>
  <si>
    <t>http://shop.av.ru/food/30259/30266/212232/</t>
  </si>
  <si>
    <t>http://shop.av.ru//images/cms/data/items/big/212232.jpg</t>
  </si>
  <si>
    <t>глюкоза, сахар, патока, жевательная основа, подкислитель, эмульгатор, ароматизтор, краситель пищевой (гардения желтая, бузина, гардения зеленая, гардения)</t>
  </si>
  <si>
    <t>4901919001361</t>
  </si>
  <si>
    <t>189404</t>
  </si>
  <si>
    <t>Жевательная резинка Marukawa (в ассортименте) 53г</t>
  </si>
  <si>
    <t xml:space="preserve">Японская фруктово-ягодная жевательная резинка Marukawa (Марукава), вкус которой максимально приближен к натуральному, отличается отсутствием специфического послевкусия. Обладает высокой эластичностью, позволяет надувать большие пузыри.
Выпускается с 1948 года и является достойным представителем семейства жвачек Bubble Gum.
</t>
  </si>
  <si>
    <t>&lt;p&gt;Японская фруктово-ягодная жевательная резинка Marukawa (Марукава), вкус которой максимально приближен к натуральному, отличается отсутствием специфического послевкусия. Обладает высокой эластичностью, позволяет надувать большие пузыри.&lt;/p&gt;&lt;p&gt;Выпускается с 1948 года и является достойным представителем семейства жвачек Bubble Gum.&lt;/p&gt;</t>
  </si>
  <si>
    <t>http://shop.av.ru/food/30259/30266/189404/</t>
  </si>
  <si>
    <t>http://shop.av.ru//images/cms/data/items/big/189404.jpg</t>
  </si>
  <si>
    <t>4902747107102</t>
  </si>
  <si>
    <t>189477</t>
  </si>
  <si>
    <t>Жевательная резинка Meiji chuwningum "Габури" 22г</t>
  </si>
  <si>
    <t xml:space="preserve">Японская трехцветная жевательная резинка Meiji (Меджи). Отличается приятным вкусом. Имеет эластичную консистенцию, подходит для надувания больших пузырей.
</t>
  </si>
  <si>
    <t>&lt;p&gt;Японская трехцветная жевательная резинка Meiji (Меджи). Отличается приятным вкусом. Имеет эластичную консистенцию, подходит для надувания больших пузырей.&lt;/p&gt;</t>
  </si>
  <si>
    <t>http://shop.av.ru/food/30259/30266/189477/</t>
  </si>
  <si>
    <t>http://shop.av.ru//images/cms/data/items/big/189477.jpg</t>
  </si>
  <si>
    <t>4902744013819</t>
  </si>
  <si>
    <t>Meiji chuwningum</t>
  </si>
  <si>
    <t>222164</t>
  </si>
  <si>
    <t>Жевательная резинка Mentos 3D "Клубника, яблоко, малина" 33г</t>
  </si>
  <si>
    <t xml:space="preserve">Жевательная резинка Mentos 3D отличается приятной эластичной консистенцией и ярким, насыщенным вкусом. Играет сочными тонами клубники, малины и яблока.
</t>
  </si>
  <si>
    <t>&lt;p&gt;Жевательная резинка Mentos 3D отличается приятной эластичной консистенцией и ярким, насыщенным вкусом. Играет сочными тонами клубники, малины и яблока.&lt;/p&gt;</t>
  </si>
  <si>
    <t>http://shop.av.ru/food/30259/30266/222164/</t>
  </si>
  <si>
    <t>http://shop.av.ru//images/cms/data/items/big/222164.jpg</t>
  </si>
  <si>
    <t>заменители сахара (мальтит, манит, сироп мальтита, ксилита, сорбит, эритрол, аспартам, ацесульфам к, сукралоза)  полимерная основа, фруктовые соки (клубничный, малиновый, яблочный), кислоты (яблочная, виннокаменная)
натуральные и идентичные натуральным ароматизаторы</t>
  </si>
  <si>
    <t>80810742</t>
  </si>
  <si>
    <t>222168</t>
  </si>
  <si>
    <t>Жевательная резинка Mentos Cube "Дыня и арбуз" 54г</t>
  </si>
  <si>
    <t xml:space="preserve">Новинка Mentos - жевательная резинка в виде кубиков, поверхность которых обсыпана ксилитной пудрой. Отличается продолжительным освежающим вкусом дыни и арбуза. Не содержит сахара.
</t>
  </si>
  <si>
    <t>&lt;p&gt;Новинка Mentos - жевательная резинка в виде кубиков, поверхность которых обсыпана ксилитной пудрой. Отличается продолжительным освежающим вкусом дыни и арбуза. Не содержит сахара.&lt;/p&gt;</t>
  </si>
  <si>
    <t>http://shop.av.ru/food/30259/30266/222168/</t>
  </si>
  <si>
    <t>http://shop.av.ru//images/cms/data/items/big/222168.jpg</t>
  </si>
  <si>
    <t>заменители сахара (ксилит, сорбит, сироп мальтита, мальтит, аспартам, ацесульфам К, сукралоза), полимерная основа, влагоудерживающий агент (глицерин)
натуральные, идентичные натуральным и искусственные ароматизаторы, загуститель (гуммиарабик), красители, антиоксидант, растительное масло, желатин, эмульгатор</t>
  </si>
  <si>
    <t>66 г.</t>
  </si>
  <si>
    <t>4602606006194</t>
  </si>
  <si>
    <t>содержит источник фенилаланина. Не рекомендуется употреблять больным фенилкенотурией</t>
  </si>
  <si>
    <t>240197</t>
  </si>
  <si>
    <t>Жевательная резинка Mentos Squeez со вкусом клубники 90 г Турция</t>
  </si>
  <si>
    <t>http://shop.av.ru/food/30259/30266/240197/</t>
  </si>
  <si>
    <t>http://shop.av.ru//images/cms/data/items/big/240197.jpg</t>
  </si>
  <si>
    <t>224006</t>
  </si>
  <si>
    <t>Жевательная резинка Orbit Fruitti "Мятный Мохито" 31,2г</t>
  </si>
  <si>
    <t>http://shop.av.ru/food/30259/30266/224006/</t>
  </si>
  <si>
    <t>http://shop.av.ru//images/cms/data/items/big/224006.jpg</t>
  </si>
  <si>
    <t>сорбит Е420, резиновая основа, стабилизатор Е422, манит Е421, натуральные, идентичные натуральным и искусственные ароматизаторы, кислоты: яблочная, лимонная; соевый лецитин, загуститель Е414, аспартам Е951, ацесульфам К Е950, антиоксидант Е320</t>
  </si>
  <si>
    <t>215726</t>
  </si>
  <si>
    <t>Жевательная резинка Sanrio "Hello Kitty" 3г</t>
  </si>
  <si>
    <t>http://shop.av.ru/food/30259/30266/215726/</t>
  </si>
  <si>
    <t>http://shop.av.ru//images/cms/data/items/big/215726.jpg</t>
  </si>
  <si>
    <t>49457551</t>
  </si>
  <si>
    <t>Sanrio</t>
  </si>
  <si>
    <t>208378</t>
  </si>
  <si>
    <t>Жевательная резинка Wrigley's "5 Cyclone" со вкусом арбуза 36г</t>
  </si>
  <si>
    <t xml:space="preserve">Жевательная резинка Wrigley's "5 Cyclone" отличается насыщенным арбузным вкусом и освежающим натуральным ароматом. Обладает приятной эластичной консистенцией. Выпускается в виде пластинок в оригинальной, стильной упаковке.
</t>
  </si>
  <si>
    <t>&lt;p&gt;Жевательная резинка Wrigley's "5 Cyclone" отличается насыщенным арбузным вкусом и освежающим натуральным ароматом. Обладает приятной эластичной консистенцией. Выпускается в виде пластинок в оригинальной, стильной упаковке.&lt;/p&gt;</t>
  </si>
  <si>
    <t>http://shop.av.ru/food/30259/30266/208378/</t>
  </si>
  <si>
    <t>http://shop.av.ru//images/cms/data/items/big/208378.jpg</t>
  </si>
  <si>
    <t>сорбит Е420, резиновая основа, стабилизатор Е422, манит Е421, натуральные, идентичные натуральным и искусственные ароматизаторы, кислоты: яблочная, лимонная, фумаровая; эмульгатор соевый лицетин, загуститель Е414
подсластитель аспартамЕ951, сукралоза Е955, Ацесульфам Е950, антиоксидант Е320</t>
  </si>
  <si>
    <t>645 ккал.</t>
  </si>
  <si>
    <t>42188889</t>
  </si>
  <si>
    <t>Wrigley's 5</t>
  </si>
  <si>
    <t>208381</t>
  </si>
  <si>
    <t>Жевательная резинка Wrigley's "5 Frost" со вкусом перечной мяты 36г</t>
  </si>
  <si>
    <t xml:space="preserve">Жевательная резинка Wrigley's "5 Frost" отличается насыщенным мятным вкусом и освежающим ароматом. Обладает приятной эластичной консистенцией. Выпускается в виде пластинок в оригинальной, стильной упаковке.
</t>
  </si>
  <si>
    <t>&lt;p&gt;Жевательная резинка Wrigley's "5 Frost" отличается насыщенным мятным вкусом и освежающим ароматом. Обладает приятной эластичной консистенцией. Выпускается в виде пластинок в оригинальной, стильной упаковке.&lt;/p&gt;</t>
  </si>
  <si>
    <t>http://shop.av.ru/food/30259/30266/208381/</t>
  </si>
  <si>
    <t>http://shop.av.ru//images/cms/data/items/big/208381.jpg</t>
  </si>
  <si>
    <t>158 ккал.</t>
  </si>
  <si>
    <t>42182108</t>
  </si>
  <si>
    <t>223653</t>
  </si>
  <si>
    <t>Жевательная резинка Wrigley's 5 "React 5" с ароматом фруктов 31,2г</t>
  </si>
  <si>
    <t xml:space="preserve">Жевательная резинка Wrigley's "React 5" отличается приятным вкусом спелых тропических фруктов. Обладает эластичной консистенцией. Прекрасно освежает дыхание. Продается в виде пластинок в удобной, стильной упаковке.
</t>
  </si>
  <si>
    <t>&lt;p&gt;Жевательная резинка Wrigley's "React 5" отличается приятным вкусом спелых тропических фруктов. Обладает эластичной консистенцией. Прекрасно освежает дыхание. Продается в виде пластинок в удобной, стильной упаковке.&lt;/p&gt;</t>
  </si>
  <si>
    <t>http://shop.av.ru/food/30259/30266/223653/</t>
  </si>
  <si>
    <t>http://shop.av.ru//images/cms/data/items/big/223653.jpg</t>
  </si>
  <si>
    <t>подсластитель сорбит Е420, резиновая основа, стабилизатор Е422, подсластитель маннит Е421, натуральные, идентичные натуральным и искусственные ароматизаторы
эмульгатор: соевый лецитин, кислоты: лимонная, яблочная, подсластители: аспартам-ацесульфама соль Е962, аспартам Е951, сукралоза Е955, краситель Е153, антиоксидант Е320</t>
  </si>
  <si>
    <t>208383</t>
  </si>
  <si>
    <t>Жевательная резинка Wrigley's 5 Electro со вкусом мяты 36г</t>
  </si>
  <si>
    <t xml:space="preserve">Жевательная резинка отличается приятным мятным вкусом. Освежает дыхание, предотвращает появление кариеса.
</t>
  </si>
  <si>
    <t>&lt;p&gt;Жевательная резинка отличается приятным мятным вкусом. Освежает дыхание, предотвращает появление кариеса.&lt;/p&gt;</t>
  </si>
  <si>
    <t>http://shop.av.ru/food/30259/30266/208383/</t>
  </si>
  <si>
    <t>http://shop.av.ru//images/cms/data/items/big/208383.jpg</t>
  </si>
  <si>
    <t>сорбит Е420, резиновая основа, стабилизатор Е422, маннит Е421, натуральные, идентичные натуральным и искусственные ароматизаторы, подсластители: аспартам Е951
ацесульфам Е950, сукралоза Е955, эмульгатор соевый лецитин, антиоксидант Е320, красители Е102, Е133</t>
  </si>
  <si>
    <t>15..21°C</t>
  </si>
  <si>
    <t>154 ккал.</t>
  </si>
  <si>
    <t>42182115</t>
  </si>
  <si>
    <t>237794</t>
  </si>
  <si>
    <t>Жевательная резинка Wrigley's Doublemint 15 пластинок США</t>
  </si>
  <si>
    <t xml:space="preserve">Классический освежающий вкус мяты порадует своей насыщенностью и длительностью. Эта жевательная резинка была придумана в США еще в 1914 году и успела стать настоящим бестселлером по всему миру!
Поддерживает нормальный уровень pH во рту и делает дыхание свежим. Регулярное употребление снизит риск развития кариеса и образование зубного налета.
</t>
  </si>
  <si>
    <t>&lt;p&gt;Классический освежающий вкус мяты порадует своей насыщенностью и длительностью. Эта жевательная резинка была придумана в США еще в 1914 году и успела стать настоящим бестселлером по всему миру!&lt;/p&gt;&lt;p&gt;Поддерживает нормальный уровень pH во рту и делает дыхание свежим. Регулярное употребление снизит риск развития кариеса и образование зубного налета.&lt;/p&gt;</t>
  </si>
  <si>
    <t>http://shop.av.ru/food/30259/30266/237794/</t>
  </si>
  <si>
    <t>http://shop.av.ru//images/cms/data/items/big/237794.jpg</t>
  </si>
  <si>
    <t>237803</t>
  </si>
  <si>
    <t>Жевательная резинка Wrigley's Extra Мята с шоколадом 15 пластинок США</t>
  </si>
  <si>
    <t xml:space="preserve">Жевательная резинка без сахара обладает невероятно длительным уникальным вкусом мятного мороженого с шоколадной крошкой и насыщенным ароматом.
Клиническими испытаниями было доказано, что жвачка "Wrigley's" уменьшает воздействие на зубы вредных кислот, образующих налет, уменьшает риск возникновения кариеса и укрепляет зубы. Отлично освежает дыхание.
</t>
  </si>
  <si>
    <t>&lt;p&gt;Жевательная резинка без сахара обладает невероятно длительным уникальным вкусом мятного мороженого с шоколадной крошкой и насыщенным ароматом.&lt;/p&gt;&lt;p&gt;Клиническими испытаниями было доказано, что жвачка "Wrigley's" уменьшает воздействие на зубы вредных кислот, образующих налет, уменьшает риск возникновения кариеса и укрепляет зубы. Отлично освежает дыхание.&lt;/p&gt;</t>
  </si>
  <si>
    <t>http://shop.av.ru/food/30259/30266/237803/</t>
  </si>
  <si>
    <t>http://shop.av.ru//images/cms/data/items/big/237803.jpg</t>
  </si>
  <si>
    <t>237804</t>
  </si>
  <si>
    <t>Жевательная резинка Wrigley's Extra Пирог с лаймом 15 пластинок США</t>
  </si>
  <si>
    <t xml:space="preserve">Жевательная резинка с великолепным вкусом лаймового пирога со взбитыми сливками обладает невероятной сочностью и ярким ароматом! Освежит дыхание на длительное время и подарит заряд бодрости. Не содержит сахара.
В ходе почти двадцатилетнего независимого исследования было доказано, что жевательная резинка "Wrigley's" эффективно ухаживает за полостью рта и предотвращает риск возникновения кариеса.
</t>
  </si>
  <si>
    <t>&lt;p&gt;Жевательная резинка с великолепным вкусом лаймового пирога со взбитыми сливками обладает невероятной сочностью и ярким ароматом! Освежит дыхание на длительное время и подарит заряд бодрости. Не содержит сахара.&lt;/p&gt;&lt;p&gt;В ходе почти двадцатилетнего независимого исследования было доказано, что жевательная резинка "Wrigley's" эффективно ухаживает за полостью рта и предотвращает риск возникновения кариеса.&lt;/p&gt;</t>
  </si>
  <si>
    <t>http://shop.av.ru/food/30259/30266/237804/</t>
  </si>
  <si>
    <t>http://shop.av.ru//images/cms/data/items/big/237804.jpg</t>
  </si>
  <si>
    <t>237798</t>
  </si>
  <si>
    <t>Жевательная резинка Wrigley's Extra Радужный щербет 15 пластинок США</t>
  </si>
  <si>
    <t xml:space="preserve">Сочный микс сладких фруктов во вкусе удивит Вас своей оригинальностью! Жевательная резинка без сахара манит неповторимым сладостным ароматом и сочностью. Помогает эффективно освежить дыхание.
"Wrigley's" была первой жевательной резинкой, одобренной Американской Ассоциацией Стоматологов. После длительных клинических испытаний было доказано, что она помогает предотвратить образование кариеса и зубного налета.
</t>
  </si>
  <si>
    <t>&lt;p&gt;Сочный микс сладких фруктов во вкусе удивит Вас своей оригинальностью! Жевательная резинка без сахара манит неповторимым сладостным ароматом и сочностью. Помогает эффективно освежить дыхание.&lt;/p&gt;&lt;p&gt;"Wrigley's" была первой жевательной резинкой, одобренной Американской Ассоциацией Стоматологов. После длительных клинических испытаний было доказано, что она помогает предотвратить образование кариеса и зубного налета.&lt;/p&gt;</t>
  </si>
  <si>
    <t>http://shop.av.ru/food/30259/30266/237798/</t>
  </si>
  <si>
    <t>http://shop.av.ru//images/cms/data/items/big/237798.jpg</t>
  </si>
  <si>
    <t>237802</t>
  </si>
  <si>
    <t>Жевательная резинка Wrigley's Extra Яблочный пирог 15 пластинок США</t>
  </si>
  <si>
    <t xml:space="preserve">Жвачка с насыщенным долгим вкусом яблочного пирога, приготовленного по бабушкиному рецепту, впечатляет своей сочностью и неповторимой сладостью! Не содержит сахара.
Жевательная резинка "Wrigley's" делает дыхание свежим надолго и бережно заботится о полости рта, делая зубы сильными, предотвращая риск возникновения кариеса и зубного налета. Одобрена Американской Ассоциацией Стоматологов.
</t>
  </si>
  <si>
    <t>&lt;p&gt;Жвачка с насыщенным долгим вкусом яблочного пирога, приготовленного по бабушкиному рецепту, впечатляет своей сочностью и неповторимой сладостью! Не содержит сахара.&lt;/p&gt;&lt;p&gt;Жевательная резинка "Wrigley's" делает дыхание свежим надолго и бережно заботится о полости рта, делая зубы сильными, предотвращая риск возникновения кариеса и зубного налета. Одобрена Американской Ассоциацией Стоматологов.&lt;/p&gt;</t>
  </si>
  <si>
    <t>http://shop.av.ru/food/30259/30266/237802/</t>
  </si>
  <si>
    <t>http://shop.av.ru//images/cms/data/items/big/237802.jpg</t>
  </si>
  <si>
    <t>237797</t>
  </si>
  <si>
    <t>Жевательная резинка Wrigley's Juicy Fruit 15 пластинок США</t>
  </si>
  <si>
    <t xml:space="preserve">Эта жевательная резинка буквально взрывается во рту ярким вкусом сочных фруктов! Она обладает соблазнительным сладким ароматом и эффективно освежает дыхание после еды.
Ухаживает за зубами и полостью рта, предотвращая риск развития кариеса и зубного камня. Интересно, что "Juicy Fruit" была первой жвачкой, которую компания американская компания "Wrigley's" выпустила в продажу, и произошло это аж в 1893 году!
</t>
  </si>
  <si>
    <t>&lt;p&gt;Эта жевательная резинка буквально взрывается во рту ярким вкусом сочных фруктов! Она обладает соблазнительным сладким ароматом и эффективно освежает дыхание после еды.&lt;/p&gt;&lt;p&gt;Ухаживает за зубами и полостью рта, предотвращая риск развития кариеса и зубного камня. Интересно, что "Juicy Fruit" была первой жвачкой, которую компания американская компания "Wrigley's" выпустила в продажу, и произошло это аж в 1893 году!&lt;/p&gt;</t>
  </si>
  <si>
    <t>http://shop.av.ru/food/30259/30266/237797/</t>
  </si>
  <si>
    <t>http://shop.av.ru//images/cms/data/items/big/237797.jpg</t>
  </si>
  <si>
    <t>237796</t>
  </si>
  <si>
    <t>Жевательная резинка Wrigley's Spearmint 15 пластинок США</t>
  </si>
  <si>
    <t xml:space="preserve">Жевательная резинка с традиционным стойким вкусом освежающей мяты.  Отличается особой сочностью, мягкостью и отменным ароматом. Надолго сделает дыхание морозным и свежим!
Эта жвачка создается по классическому рецепту компании, придуманному еще в 1893 году. Она одобрена Американской Ассоциацией Стоматологов и бережно ухаживает за зубами и деснами, делая улыбку безупречной.
</t>
  </si>
  <si>
    <t>&lt;p&gt;Жевательная резинка с традиционным стойким вкусом освежающей мяты.  Отличается особой сочностью, мягкостью и отменным ароматом. Надолго сделает дыхание морозным и свежим!&lt;/p&gt;&lt;p&gt;Эта жвачка создается по классическому рецепту компании, придуманному еще в 1893 году. Она одобрена Американской Ассоциацией Стоматологов и бережно ухаживает за зубами и деснами, делая улыбку безупречной.&lt;/p&gt;</t>
  </si>
  <si>
    <t>http://shop.av.ru/food/30259/30266/237796/</t>
  </si>
  <si>
    <t>http://shop.av.ru//images/cms/data/items/big/237796.jpg</t>
  </si>
  <si>
    <t>006636</t>
  </si>
  <si>
    <t>Желатин Dr. Oetker 10г</t>
  </si>
  <si>
    <t>http://shop.av.ru/food/30151/30186/30187/006636/</t>
  </si>
  <si>
    <t>http://shop.av.ru//images/cms/data/items/big/006636.jpg</t>
  </si>
  <si>
    <t>желатин пищевой</t>
  </si>
  <si>
    <t>360 ккал.</t>
  </si>
  <si>
    <t>90 г.</t>
  </si>
  <si>
    <t>5900437072142 5900437972107 5941132001457</t>
  </si>
  <si>
    <t>содержимое пакетика всыпать в 0,5 литра холодной воды, замачивать 10 минут, прогреть до 60С до полного растворения. Слегка охладить или использовать горячим, в соответствии с рецептом</t>
  </si>
  <si>
    <t>219029</t>
  </si>
  <si>
    <t>Желатин Ewald листовой 22г</t>
  </si>
  <si>
    <t xml:space="preserve">Листовой желатин в виде небольших прозрачных пластинок. Не имеет ярко-выраженного вкуса и запаха. Для лучшего растворения рекомендуется опустить листы желатина в бульон, воду, подливку или крем (в зависимости от рецепта) и оставить на огне 3-4 минуты
</t>
  </si>
  <si>
    <t>&lt;p&gt;Листовой желатин в виде небольших прозрачных пластинок. Не имеет ярко-выраженного вкуса и запаха. Для лучшего растворения рекомендуется опустить листы желатина в бульон, воду, подливку или крем (в зависимости от рецепта) и оставить на огне 3-4 минуты&lt;/p&gt;</t>
  </si>
  <si>
    <t>http://shop.av.ru/food/30151/30186/30187/219029/</t>
  </si>
  <si>
    <t>http://shop.av.ru//images/cms/data/items/big/219029.jpg</t>
  </si>
  <si>
    <t>пищевой желатин</t>
  </si>
  <si>
    <t>336 ккал.</t>
  </si>
  <si>
    <t>85 г.</t>
  </si>
  <si>
    <t>Ewald</t>
  </si>
  <si>
    <t>177632</t>
  </si>
  <si>
    <t>Желатин Rebecchi листовой 24г</t>
  </si>
  <si>
    <t>http://shop.av.ru/food/30151/30186/30187/177632/</t>
  </si>
  <si>
    <t>http://shop.av.ru//images/cms/data/items/big/177632.jpg</t>
  </si>
  <si>
    <t>желатин листовой животного происхождения для пищегого применения</t>
  </si>
  <si>
    <t>8003600002285</t>
  </si>
  <si>
    <t>для лучшего растворения и получения качественного желатина рекомендуется опустить листы желатина в бульон, молоко, воду или крем, в зависимости от рецепта, после чего оставить на огне на 3-4 минут</t>
  </si>
  <si>
    <t>Rebecchi</t>
  </si>
  <si>
    <t>204368</t>
  </si>
  <si>
    <t>Желтый полосатик "Штурвал" солено-сушеный 36г</t>
  </si>
  <si>
    <t xml:space="preserve">Солено-сушеная ставрида. Отличается солоноватым вкусом и пряным ароматом. Рекомендуется употреблять как закуску.
</t>
  </si>
  <si>
    <t>&lt;p&gt;Солено-сушеная ставрида. Отличается солоноватым вкусом и пряным ароматом. Рекомендуется употреблять как закуску.&lt;/p&gt;</t>
  </si>
  <si>
    <t>http://shop.av.ru/food/30380/30381/204368/</t>
  </si>
  <si>
    <t>http://shop.av.ru//images/cms/data/items/big/204368.jpg</t>
  </si>
  <si>
    <t>ставрида, соль</t>
  </si>
  <si>
    <t>20..25°C</t>
  </si>
  <si>
    <t>46 г.</t>
  </si>
  <si>
    <t>6934950100746 8853484004659</t>
  </si>
  <si>
    <t>Штурвал</t>
  </si>
  <si>
    <t>227421</t>
  </si>
  <si>
    <t>Закваска "Термолактус" для йогуртов 125г</t>
  </si>
  <si>
    <t xml:space="preserve">Закваска для йогуртов, приготовленная на основе обезжиренного молока, а также термофильной и болгарской палочек.
Процесс сквашивания длится от 4 до 12 часов, 1 баночки хватает для приготовления 1 литра натурального йогурта. Инструкция прилагается.
</t>
  </si>
  <si>
    <t>&lt;p&gt;Закваска для йогуртов, приготовленная на основе обезжиренного молока, а также термофильной и болгарской палочек.&lt;/p&gt;&lt;p&gt;Процесс сквашивания длится от 4 до 12 часов, 1 баночки хватает для приготовления 1 литра натурального йогурта. Инструкция прилагается.&lt;/p&gt;</t>
  </si>
  <si>
    <t>http://shop.av.ru/food/30329/30331/227421/</t>
  </si>
  <si>
    <t>http://shop.av.ru//images/cms/data/items/big/227421.jpg</t>
  </si>
  <si>
    <t>Йогурты</t>
  </si>
  <si>
    <t>30331</t>
  </si>
  <si>
    <t>обезжиренное восстановленное молоко, закваска на основе термофильной палочки и болгарской палочки</t>
  </si>
  <si>
    <t>БиоЛонгЛайф</t>
  </si>
  <si>
    <t>28 дн.</t>
  </si>
  <si>
    <t>205113</t>
  </si>
  <si>
    <t>Закуска Ресторация Обломовъ из баклажанов с печеным перчиком 420г</t>
  </si>
  <si>
    <t xml:space="preserve">Закуска из баклажанов с печеным сладким перцем, помидорами и репчатым луком отличается приятным овощным вкусом со сладковатыми и пряными нотками.
</t>
  </si>
  <si>
    <t>&lt;p&gt;Закуска из баклажанов с печеным сладким перцем, помидорами и репчатым луком отличается приятным овощным вкусом со сладковатыми и пряными нотками.&lt;/p&gt;</t>
  </si>
  <si>
    <t>http://shop.av.ru/food/31495/31496/205113/</t>
  </si>
  <si>
    <t>http://shop.av.ru//images/cms/data/items/big/205113.jpg</t>
  </si>
  <si>
    <t>баклажаны, перец сладкий, томаты, лук репчатый, томатная паста, масло растительное, сахар, соль, пряности, уксусная кислота</t>
  </si>
  <si>
    <t>4607036203298 9991000114655</t>
  </si>
  <si>
    <t>Ресторация Обломовъ</t>
  </si>
  <si>
    <t>219526</t>
  </si>
  <si>
    <t>Заменитель материнского молока "Нэнни 1" с пребиотиками (с рождения) 400г</t>
  </si>
  <si>
    <t xml:space="preserve">Сбалансированная сухая смесь, предназначенная для вскармливания детей с рождения до 6 месяцев.
Содержит незаменимые питательные вещества, способствующие гармоничному росту и развитию ребенка. Продукт также обогащен витаминами, минералами и жирными кислотами.
Способствует улучшению пищеварения и формированию иммунной системы. Не вызывает пищевой аллергии.
</t>
  </si>
  <si>
    <t>&lt;p&gt;Сбалансированная сухая смесь, предназначенная для вскармливания детей с рождения до 6 месяцев.&lt;/p&gt;&lt;p&gt;Содержит незаменимые питательные вещества, способствующие гармоничному росту и развитию ребенка. Продукт также обогащен витаминами, минералами и жирными кислотами.&lt;/p&gt;&lt;p&gt;Способствует улучшению пищеварения и формированию иммунной системы. Не вызывает пищевой аллергии.&lt;/p&gt;</t>
  </si>
  <si>
    <t>http://shop.av.ru/food/30224/30228/219526/</t>
  </si>
  <si>
    <t>http://shop.av.ru//images/cms/data/items/big/219526.jpg</t>
  </si>
  <si>
    <t>Заменители молока</t>
  </si>
  <si>
    <t>30228</t>
  </si>
  <si>
    <t>сухое козье молоко 47%, лактоза, растительные масла (каноловое, подсолнечное, кокосовое, высокоолеиновое подсолнечное), мальтодекстрин, пребиотический комплекс (инулин, олигофруктоза)
инкапсулированный жир морских рыб (докозагексаеновая кислота, эйкозапентаеновая кислота), инкапсулированная арахидоновая кислота, хлорид холина, лецитин, триптофан, таурин, карнитин</t>
  </si>
  <si>
    <t>1140 дн.</t>
  </si>
  <si>
    <t>67 ккал.</t>
  </si>
  <si>
    <t>Нэнни</t>
  </si>
  <si>
    <t>219527</t>
  </si>
  <si>
    <t>Заменитель материнского молока "Нэнни 2" с пребиотиками (с 6 месяцев) 400г</t>
  </si>
  <si>
    <t xml:space="preserve">Сбалансированная сухая смесь, предназначенная для вскармливания детей с 6 месяцев.
Содержит незаменимые питательные вещества, способствующие гармоничному росту и развитию ребенка. Продукт также обогащен витаминами, минералами и жирными кислотами.
Способствует улучшению пищеварения и формированию иммунной системы. Не вызывает пищевой аллергии.
</t>
  </si>
  <si>
    <t>&lt;p&gt;Сбалансированная сухая смесь, предназначенная для вскармливания детей с 6 месяцев.&lt;/p&gt;&lt;p&gt;Содержит незаменимые питательные вещества, способствующие гармоничному росту и развитию ребенка. Продукт также обогащен витаминами, минералами и жирными кислотами.&lt;/p&gt;&lt;p&gt;Способствует улучшению пищеварения и формированию иммунной системы. Не вызывает пищевой аллергии.&lt;/p&gt;</t>
  </si>
  <si>
    <t>http://shop.av.ru/food/30224/30228/219527/</t>
  </si>
  <si>
    <t>http://shop.av.ru//images/cms/data/items/big/219527.jpg</t>
  </si>
  <si>
    <t>900 дн.</t>
  </si>
  <si>
    <t>231701</t>
  </si>
  <si>
    <t>Заменитель материнского молока "Нэнни" на основе козьего молока (с 12 месяцев) 400г</t>
  </si>
  <si>
    <t>http://shop.av.ru/food/30224/30228/231701/</t>
  </si>
  <si>
    <t>http://shop.av.ru//images/cms/data/items/big/231701.jpg</t>
  </si>
  <si>
    <t>сухое цельное козье молоко, лактоза, растительные масла (подсолнечное, каноловое), хлорид холина, таурин</t>
  </si>
  <si>
    <t>хранить в сухом прохладном месте, открытый продукт использовать в течение 4 недель</t>
  </si>
  <si>
    <t>68 ккал.</t>
  </si>
  <si>
    <t>160704</t>
  </si>
  <si>
    <t>Заменитель материнского молока "Фрисовом-1" при срыгиваниях (с рождения) 400г</t>
  </si>
  <si>
    <t xml:space="preserve">Заменитель материнского молока "Фрисовом-1" - это молочная смесь для  детей с рождения до года, склонных к срыгиванию, коликам и проблемам со стулом. Содержит клейковину рожкового дерева - натуральные пищевые волокна, улучшающие пищеварение.
</t>
  </si>
  <si>
    <t>&lt;p&gt;Заменитель материнского молока "Фрисовом-1" - это молочная смесь для  детей с рождения до года, склонных к срыгиванию, коликам и проблемам со стулом. Содержит клейковину рожкового дерева - натуральные пищевые волокна, улучшающие пищеварение.&lt;/p&gt;</t>
  </si>
  <si>
    <t>http://shop.av.ru/food/30224/30228/160704/</t>
  </si>
  <si>
    <t>http://shop.av.ru//images/cms/data/items/big/160704.jpg</t>
  </si>
  <si>
    <t>обезжиренное молоко, деминерализованная молочная сыворотка, растительные масла, лактоза, клейковина рожкового дерева, мальтодекстрин, цитрат калия, карбонат кальция, хлорид магния, цитрат натрия, фосфат кальция, L-аскорбиновая кислота
хлорид натрия, хлорид калия, гидроксид кальция, L-аргинин, таурин, гидроксид калия, сульфат железа, сульфат цинка, цитидин-5-монофосфорная кислота, дисодиум уридин-5-монофосфат, DL-a-токоферола ацетат, L-аскорбила пальмитат</t>
  </si>
  <si>
    <t>хранить банку в сухом и прохладном месте (но не в холодильнике). Использовать содержимое открытой банки в течение 4-х недель</t>
  </si>
  <si>
    <t>8716200354851 8716200476607</t>
  </si>
  <si>
    <t>160688</t>
  </si>
  <si>
    <t>Заменитель материнского молока "Фрисолак-3" (с 1 года до 3 лет) 400г</t>
  </si>
  <si>
    <t xml:space="preserve">Заменитель материнского молока "Фрисолак-3" - это молочная смесь для  детей с 1 года до 3 лет. Содержит все ингредиенты, необходимые для развития мозга и сетчатки глаза, укрепления иммунной системы и хорошего пищеварения.
</t>
  </si>
  <si>
    <t>&lt;p&gt;Заменитель материнского молока "Фрисолак-3" - это молочная смесь для  детей с 1 года до 3 лет. Содержит все ингредиенты, необходимые для развития мозга и сетчатки глаза, укрепления иммунной системы и хорошего пищеварения.&lt;/p&gt;</t>
  </si>
  <si>
    <t>http://shop.av.ru/food/30224/30228/160688/</t>
  </si>
  <si>
    <t>http://shop.av.ru//images/cms/data/items/big/160688.jpg</t>
  </si>
  <si>
    <t>обезжиренное сухое молоко, сироп глюкозы, растительное масло, сахароза, фруктоолигосахариды, рыбий жир, аскорбат натрия, лецитин, ванилин, лактоза, хлорид холина, таурин, сульфат железа DL-a-токоферола ацетат, сульфат цинка, L-аскорбила пальмитат
никотинамид, сульфат магния, кальция D-пантотенат, сульфат меди, тиамина гидрохлорид, ретинола ацетат, пиридоксина гидрохлорид в-каротин, смешанные каротины, фолиевая кислота, фитоменадион, селенит натрия, холекальциферол</t>
  </si>
  <si>
    <t>хранить приготовленную смесь в холодильнике не более 24 часов. Храните банку в сухом и прохладном месте (но не в холодильнике). Использовать содержимое открытой банки в течение 4-х недель</t>
  </si>
  <si>
    <t>59.5 г.</t>
  </si>
  <si>
    <t>8716200354820</t>
  </si>
  <si>
    <t>вскипятить воду и остудить ее до 40С.  Добавить необходимое количество мерных ложек сухого порошка на каждые 60 мл. воды, использовать только прилагаемую мерную ложку. Встряхнуть бутылочку до полного растворения порошка</t>
  </si>
  <si>
    <t>019601</t>
  </si>
  <si>
    <t>Заменитель материнского молока "Фрисопеп" при аллергии на молоко и сою (с рождения) 400г</t>
  </si>
  <si>
    <t xml:space="preserve">Заменитель материнского молока "Фрисопеп" - это молочная смесь для вскармливания детей с рождения. Рекомендуется при аллергии на молоко и сою. Отличается натуральным вкусом, напоминающим грудное молоко.
Продукт содержит таурин, кальций, фосфор, бета-каротин, цинк, марганец, селен, а также витамины С, Д, Е. Способствует правильному развитию органов зрения и костной ткани.
</t>
  </si>
  <si>
    <t>&lt;p&gt;Заменитель материнского молока "Фрисопеп" - это молочная смесь для вскармливания детей с рождения. Рекомендуется при аллергии на молоко и сою. Отличается натуральным вкусом, напоминающим грудное молоко.&lt;/p&gt;&lt;p&gt;Продукт содержит таурин, кальций, фосфор, бета-каротин, цинк, марганец, селен, а также витамины С, Д, Е. Способствует правильному развитию органов зрения и костной ткани.&lt;/p&gt;</t>
  </si>
  <si>
    <t>http://shop.av.ru/food/30224/30228/019601/</t>
  </si>
  <si>
    <t>http://shop.av.ru//images/cms/data/items/big/019601.jpg</t>
  </si>
  <si>
    <t>гидролизат сывороточных белков, растительные масла, сироп глюкозы, лактоза, цитрат моноглицеридов, трикальциум фосфат, цитрат натрия, гидрофосфат кальция, хлорид магния, L-аргинин, гидроксид калия, хлорид калия, аскорбиновая кислота, мезоинозитол
хлорид холина, хлорид натрия, таурин, сульфат железа, сульфат цинка, L-карнитин, DL-a-токоферола ацетат, никотинамид, L-аскорила пальмитат, кальция D-пантотенат, сульфат меди, рибофлавин, ретинола ацетат</t>
  </si>
  <si>
    <t>использовать содержимое открытой банки в течение 4-х недель</t>
  </si>
  <si>
    <t>515 ккал.</t>
  </si>
  <si>
    <t>11.7 г.</t>
  </si>
  <si>
    <t>55.7 г.</t>
  </si>
  <si>
    <t>8716200212915 8716200354882 8716200496094 9991000064875</t>
  </si>
  <si>
    <t>прокипятить воду и остудить ее до 40С. Налить необходимое количество воды в бутылочку. Добавить необходимое количество мерных ложек сухого порошка. Использовать только прилагаемую мерную ложку. Встряхнуть бутылочку до полного растворения порошка.</t>
  </si>
  <si>
    <t>216914</t>
  </si>
  <si>
    <t>Заменитель материнского молока Nestle NAN 3 (с 12 месяцев) 400г</t>
  </si>
  <si>
    <t xml:space="preserve">Сбалансированная молочная смесь обогащена микроэлементами, витаминами и пробиотиками. Предназначена для вскармливания детей старше 12 месяцев, а также для приготовления каш в случае, если ребенок находится на грудном вскармливании.
Дополнит рацион ребенка питательными веществами, необходимыми для физического и умственного развития.
</t>
  </si>
  <si>
    <t>&lt;p&gt;Сбалансированная молочная смесь обогащена микроэлементами, витаминами и пробиотиками. Предназначена для вскармливания детей старше 12 месяцев, а также для приготовления каш в случае, если ребенок находится на грудном вскармливании.&lt;/p&gt;&lt;p&gt;Дополнит рацион ребенка питательными веществами, необходимыми для физического и умственного развития.&lt;/p&gt;</t>
  </si>
  <si>
    <t>http://shop.av.ru/food/30224/30228/216914/</t>
  </si>
  <si>
    <t>http://shop.av.ru//images/cms/data/items/big/216914.jpg</t>
  </si>
  <si>
    <t>обезжиренное молоко, мальтодекстрин, лактоза, сывороточный белок, растительные масла, соевый лецитин, цитрат кальция, рыбий жир, витавмины, карбонат магния, таурин
сульфат цинка, сульфат железа, культура бифидобактерий
культура термофильных бактерий, L-карнитин, сульфат меди, йодид калия, селенат натрия</t>
  </si>
  <si>
    <t>2.95 г.</t>
  </si>
  <si>
    <t>8.06 г.</t>
  </si>
  <si>
    <t>7613032476175</t>
  </si>
  <si>
    <t>смесь следует готовить непосредственно перед каждым кормлением</t>
  </si>
  <si>
    <t>142757</t>
  </si>
  <si>
    <t>Заменитель материнского молока Nestle NAN безлактозный (с рождения) 400г</t>
  </si>
  <si>
    <t xml:space="preserve">Заменитель материнского молока Nestle NAN безлактозный - это гипоаллергенная молочная смесь для вскармливания детей с рождения. Хорошо растворяется. Рекомендуется при лактозной непереносимости.
Обеспечит ребенка всеми необходимыми для роста и развития полезными веществами.
</t>
  </si>
  <si>
    <t>&lt;p&gt;Заменитель материнского молока Nestle NAN безлактозный - это гипоаллергенная молочная смесь для вскармливания детей с рождения. Хорошо растворяется. Рекомендуется при лактозной непереносимости.&lt;/p&gt;&lt;p&gt;Обеспечит ребенка всеми необходимыми для роста и развития полезными веществами.&lt;/p&gt;</t>
  </si>
  <si>
    <t>http://shop.av.ru/food/30224/30228/142757/</t>
  </si>
  <si>
    <t>http://shop.av.ru//images/cms/data/items/big/142757.jpg</t>
  </si>
  <si>
    <t>мальтодекстрин, сывороточные белки, растительные масла, казеинат калия, фосфат калия, цитрат кальция, соевый лецитин
хлорид натрия, хлорид магния, витамины, таурин, нуклеотиды, хлорид калия, сульфат цинка, сульфат железа, L-карнитин, сульфат меди, йодид калия</t>
  </si>
  <si>
    <t>после приготовления смеси банку с порошком следует плотно закрыть. Открытую упаковку использовать в течение 3-х недель, не рекомендуется хранить в холодильнике</t>
  </si>
  <si>
    <t>503 ккал.</t>
  </si>
  <si>
    <t>12.6 г.</t>
  </si>
  <si>
    <t>56.8 г.</t>
  </si>
  <si>
    <t>7613031568147 7616100030903</t>
  </si>
  <si>
    <t>вымыть бутылочку, соску и крышку. Прокипятить питьевую воду в течение 5 мин., затем остудить. Руководствуясь таблицей кормления, налить в бутылочку точно отмеренное количество теплой воды. Взболтать содержимое бутылочки до полного растворения</t>
  </si>
  <si>
    <t>160852</t>
  </si>
  <si>
    <t>Заменитель материнского молока Nestle NAN-1 (с рождения) 400г</t>
  </si>
  <si>
    <t xml:space="preserve">Смесь Nestle NAN-1 предназначена для кормления детей с рождения в случаях, когда грудное вскармливание невозможно. Обогащена железом. Обеспечит ребенка питательными веществами, необходимыми для развития.
Улучшает пищеварение; способствует активизации иммунитета ребенка.
</t>
  </si>
  <si>
    <t>&lt;p&gt;Смесь Nestle NAN-1 предназначена для кормления детей с рождения в случаях, когда грудное вскармливание невозможно. Обогащена железом. Обеспечит ребенка питательными веществами, необходимыми для развития.&lt;/p&gt;&lt;p&gt;Улучшает пищеварение; способствует активизации иммунитета ребенка.&lt;/p&gt;</t>
  </si>
  <si>
    <t>http://shop.av.ru/food/30224/30228/160852/</t>
  </si>
  <si>
    <t>http://shop.av.ru//images/cms/data/items/big/160852.jpg</t>
  </si>
  <si>
    <t>деминирализованная сыворотка, растительные масла, обезжиренное молоко, лактоза, сывороточный белок, цитрат кальция, цитрат калия, рыбий жир, соевый лецитин, витамины
деминирализованная сыворотка, растительные масла, обезжиренное молоко, лактоза, сывороточный белок, цитрат кальция, цитрат калия, рыбий жир, соевый лецитин, витамины</t>
  </si>
  <si>
    <t>после вскрытия использовать в течение 3-х недель, не рекомендуется хранить в холодильнике. После приготовления смеси банку с порошком следует плотно закрыть и хранить в сухом прохладном месте</t>
  </si>
  <si>
    <t>519 ккал.</t>
  </si>
  <si>
    <t>7613032024918 8717405005098</t>
  </si>
  <si>
    <t>налить в прокипяченную бутылочку точно отмеренное количество теплой воды. Добавить точное количество мерных ложек порошка в соответствии с возрастом Вашего ребенка. Взболтать бутылочку до полного растворения порошка</t>
  </si>
  <si>
    <t>160853</t>
  </si>
  <si>
    <t>Заменитель материнского молока Nestle NAN-2 (с 6 месяцев) 400г</t>
  </si>
  <si>
    <t xml:space="preserve">Смесь Nestle NAN-2 предназначена для кормления детей с 6 месяцев до года. Обогащена железом, селеном и бифидобактериями. Улучшает пищеварение; способствует активизации естественного иммунитета организма ребенка.
</t>
  </si>
  <si>
    <t>&lt;p&gt;Смесь Nestle NAN-2 предназначена для кормления детей с 6 месяцев до года. Обогащена железом, селеном и бифидобактериями. Улучшает пищеварение; способствует активизации естественного иммунитета организма ребенка.&lt;/p&gt;</t>
  </si>
  <si>
    <t>http://shop.av.ru/food/30224/30228/160853/</t>
  </si>
  <si>
    <t>http://shop.av.ru//images/cms/data/items/big/160853.jpg</t>
  </si>
  <si>
    <t>обезжиренное молоко, мальтодекстрин, лактоза, деминерализованная сыворотка, растительные масла, фосфат кальция, цитрат кальция, соевый лецитин, рыбий жир, витамины
хлорид калия, таурин, хлорид магния, цитрат калия, сульфат цинка, сульфат железа, культура бифидобактерий, культура лактобацилл, L-карнитин, сульфат меди, йодид калия, селенат натрия</t>
  </si>
  <si>
    <t>после приготовления смеси банку с порошком следует плотно закрыть и хранить в сухом прохладном месте</t>
  </si>
  <si>
    <t>480 ккал.</t>
  </si>
  <si>
    <t>10.82 г.</t>
  </si>
  <si>
    <t>60.79 г.</t>
  </si>
  <si>
    <t>7613031353767 7613032477493 8410100019345</t>
  </si>
  <si>
    <t>165013</t>
  </si>
  <si>
    <t>Заменитель материнского молока Nutricia "Нутрилон Комфорт-1" (с рождения) 400 г</t>
  </si>
  <si>
    <t xml:space="preserve">Заменитель материнского молока Nutricia "Нутрилон Комфорт-1" - это гипоаллергенная молочная смесь для вскармливания детей с рождения.
Продукт обогащен селеном, таурином, бета-каротином и витамином Д. Нормализует микрофлору кишечника, предупреждает и устраняет колики, срыгивания, проблемы со стулом.
</t>
  </si>
  <si>
    <t>&lt;p&gt;Заменитель материнского молока Nutricia "Нутрилон Комфорт-1" - это гипоаллергенная молочная смесь для вскармливания детей с рождения.&lt;/p&gt;&lt;p&gt;Продукт обогащен селеном, таурином, бета-каротином и витамином Д. Нормализует микрофлору кишечника, предупреждает и устраняет колики, срыгивания, проблемы со стулом.&lt;/p&gt;</t>
  </si>
  <si>
    <t>http://shop.av.ru/food/30224/30228/165013/</t>
  </si>
  <si>
    <t>http://shop.av.ru//images/cms/data/items/big/165013.jpg</t>
  </si>
  <si>
    <t>частично гидролизованный сывороточный белок, глюкозный сироп, растительные масла (рапсовое, кокосовое), крахмал
пищевые волокна (галактоолигосахариды, фруктоолигосахариды), минеральные вещества, таурин, витамины, микроэлементы, L-аргинин, инозитол, L-карнитин</t>
  </si>
  <si>
    <t>вскрытую банку хранить плотно закрытой в прохладном, сухом месте, но не  в холодильнике. Использовать содержимое открытой банки в течение трех недель</t>
  </si>
  <si>
    <t>461 ккал.</t>
  </si>
  <si>
    <t>21.7 г.</t>
  </si>
  <si>
    <t>8712400737258</t>
  </si>
  <si>
    <t>Nutricia</t>
  </si>
  <si>
    <t>165018</t>
  </si>
  <si>
    <t>Заменитель материнского молока Nutricia "Нутрилон Комфорт-2" (с 6 месяцев) 400 г</t>
  </si>
  <si>
    <t xml:space="preserve">Заменитель материнского молока Nutricia "Нутрилон Комфорт-2" - это гипоаллергенная молочная смесь для вскармливания детей с 6 месяцев. Обогащена натуральными пребиотическими волокнами, которые способствуют развитию здоровой микрофлоры кишечника.
Продукт обогащен селеном, таурином, бета-каротином и витамином Д. Нормализует микрофлору кишечника, предупреждает и устраняет колики, срыгивания, проблемы со стулом.
</t>
  </si>
  <si>
    <t>&lt;p&gt;Заменитель материнского молока Nutricia "Нутрилон Комфорт-2" - это гипоаллергенная молочная смесь для вскармливания детей с 6 месяцев. Обогащена натуральными пребиотическими волокнами, которые способствуют развитию здоровой микрофлоры кишечника.&lt;/p&gt;&lt;p&gt;Продукт обогащен селеном, таурином, бета-каротином и витамином Д. Нормализует микрофлору кишечника, предупреждает и устраняет колики, срыгивания, проблемы со стулом.&lt;/p&gt;</t>
  </si>
  <si>
    <t>http://shop.av.ru/food/30224/30228/165018/</t>
  </si>
  <si>
    <t>http://shop.av.ru//images/cms/data/items/big/165018.jpg</t>
  </si>
  <si>
    <t>частично гидролизованный сывороточный белок, растительные масла (рапсовое, кокосовое), глюкозный сироп, крахмал, пищевые волокна (галактоолигосахариды фруктоолигосахариды)
минеральные вещества, таурин, витамины, инозитол, микроэлементы, L-карнитин, L-аргинин</t>
  </si>
  <si>
    <t>невскрытую банку хранить при температуре от 0С до +25С.  Вскрытую банку хранить плотно закрытой в прохладном сухом месте, но не в холодильнике. Использовать содержимое открытой банки в течение 3 недель</t>
  </si>
  <si>
    <t>452 ккал.</t>
  </si>
  <si>
    <t>54.4 г.</t>
  </si>
  <si>
    <t>8712400737265</t>
  </si>
  <si>
    <t>прокипятить воду, остудить ее до 37С. В соответствии с таблицей кормления отмерить точное количество воды и налить в бутылочку. Добавить рекомендованное количество мерных ложек порошка. Закрыть бутылочку и взболтать до растворения порошка</t>
  </si>
  <si>
    <t>208999</t>
  </si>
  <si>
    <t>Заменитель материнского молока Nutricia "Нутрилон" безлактозный (с рождения) 400г</t>
  </si>
  <si>
    <t xml:space="preserve">Заменитель материнского молока Nutricia "Нутрилон" безлактозный предназначен для вскармливания детей с рождения. Рекомендуется при лактозной непереносимости. Обеспечит ребенка всеми необходимыми для роста и развития полезными веществами.
</t>
  </si>
  <si>
    <t>&lt;p&gt;Заменитель материнского молока Nutricia "Нутрилон" безлактозный предназначен для вскармливания детей с рождения. Рекомендуется при лактозной непереносимости. Обеспечит ребенка всеми необходимыми для роста и развития полезными веществами.&lt;/p&gt;</t>
  </si>
  <si>
    <t>http://shop.av.ru/food/30224/30228/208999/</t>
  </si>
  <si>
    <t>http://shop.av.ru//images/cms/data/items/big/208999.jpg</t>
  </si>
  <si>
    <t>глюкозный сироп (полисахариды, мальтоза, глюкоза), смесь масел (пальмовое, рапсовое, кокосовое, подсолнечное), казеинат кальция, минеральные вещества
рыбий жир, соевый лецитин, L-цистеин, холин, витаминный комплекс, таурин, L-триптофан, инозитол, микроэлементы, нуклеотиды,  L-карнитин)</t>
  </si>
  <si>
    <t>27.3 г.</t>
  </si>
  <si>
    <t>57.1 г.</t>
  </si>
  <si>
    <t>8712400718486</t>
  </si>
  <si>
    <t>143611</t>
  </si>
  <si>
    <t>Заменитель материнского молока Nutricia "Нутрилон-2" с пребиотиками (с 6 месяцев) 400г</t>
  </si>
  <si>
    <t xml:space="preserve">Заменитель материнского молока Nutricia "Нутрилон-2" - это гипоаллергенная молочная смесь для вскармливания детей с 6 месяцев. Обогащена натуральными пребиотическими волокнами, которые способствуют развитию здоровой микрофлоры кишечника.
Продукт обогащен селеном и бета-каротином, способствует укреплению иммунитета. Обеспечит ребенка всеми необходимыми для роста и развития полезными веществами.
</t>
  </si>
  <si>
    <t>&lt;p&gt;Заменитель материнского молока Nutricia "Нутрилон-2" - это гипоаллергенная молочная смесь для вскармливания детей с 6 месяцев. Обогащена натуральными пребиотическими волокнами, которые способствуют развитию здоровой микрофлоры кишечника.&lt;/p&gt;&lt;p&gt;Продукт обогащен селеном и бета-каротином, способствует укреплению иммунитета. Обеспечит ребенка всеми необходимыми для роста и развития полезными веществами.&lt;/p&gt;</t>
  </si>
  <si>
    <t>http://shop.av.ru/food/30224/30228/143611/</t>
  </si>
  <si>
    <t>http://shop.av.ru//images/cms/data/items/big/143611.jpg</t>
  </si>
  <si>
    <t>обезжиренное молоко, растительные масла, лактоза, мальтодекстрин, пребиотики, минеральные вещества, витамины, соевый лецитин, таурин, холин, нуклеотиды</t>
  </si>
  <si>
    <t>хранить в прохладном и сухом месте</t>
  </si>
  <si>
    <t>54.2 г.</t>
  </si>
  <si>
    <t>8712400764285</t>
  </si>
  <si>
    <t>225438</t>
  </si>
  <si>
    <t>Заменитель материнского молока Nutricia "Нутрилон-3" (с 12 месяцев) 400г</t>
  </si>
  <si>
    <t xml:space="preserve">Заменитель материнского молока Nutricia "Нутрилон-3" - это гипоаллергенная молочная смесь для вскармливания детей с рождения.
Обогащена пребиотическими волокнами, которые способствуют развитию здоровой микрофлоры кишечника и укреплению иммунитета.
В состав заменителя входят кальций и витамин D (для укрепления костей и зубов), а также – необходимые для интеллектуального развития микроэлементы (железо и йод). Смесь хорошо растворяется.
</t>
  </si>
  <si>
    <t>&lt;p&gt;Заменитель материнского молока Nutricia "Нутрилон-3" - это гипоаллергенная молочная смесь для вскармливания детей с рождения.&lt;/p&gt;&lt;p&gt;Обогащена пребиотическими волокнами, которые способствуют развитию здоровой микрофлоры кишечника и укреплению иммунитета.&lt;/p&gt;&lt;p&gt;В состав заменителя входят кальций и витамин D (для укрепления костей и зубов), а также – необходимые для интеллектуального развития микроэлементы (железо и йод). Смесь хорошо растворяется.&lt;/p&gt;</t>
  </si>
  <si>
    <t>http://shop.av.ru/food/30224/30228/225438/</t>
  </si>
  <si>
    <t>http://shop.av.ru//images/cms/data/items/big/225438.jpg</t>
  </si>
  <si>
    <t>обезжиренное молоко, лактоза, смесь растительных масел (пальмовое, рапсовое, кокосовое, подсолнечное), пребиотики (галактоолигосахара, фруктоолигосахара), мальтодекстрин
минеральные вещества, холин, витаминный комплекс, соевый лецитин, таурин, микроэлементы, L-триптофан, инозит, нуклеотиды, L-изолейцин, L-цистеин, L-карнитин</t>
  </si>
  <si>
    <t>70 ккал.</t>
  </si>
  <si>
    <t>231702</t>
  </si>
  <si>
    <t>Заменитель материнского молока Нэнни Классика на основе козьего молока с рождения 400г жесть Новая Зеландия</t>
  </si>
  <si>
    <t>http://shop.av.ru/food/30224/30228/231702/</t>
  </si>
  <si>
    <t>http://shop.av.ru//images/cms/data/items/big/231702.jpg</t>
  </si>
  <si>
    <t>сухое цельное козье молоко, лактоза, растительные масла (подсолнечное, каноловое, кокосовое, высокоолеиновое подсолнечное)
инкапсулированный жир морских рыб (докозагексаеновая кислота, эйкозапентаеновая кислота), инкапсулированная арахидоновая кислота, хлорид холина, лецитин, триптофан, таурин, L-карнитин</t>
  </si>
  <si>
    <t>Нэнни Классика</t>
  </si>
  <si>
    <t>160706</t>
  </si>
  <si>
    <t xml:space="preserve">Заменитель материнского молока Фрисовом-2 при срыгиваниях с 6 месяцев 400г </t>
  </si>
  <si>
    <t xml:space="preserve">Не употреблять оставшуюся от предыдущего кормления смесь. Всегда пользоваться сухой и чистой мерной ложкой, находящейся  внутри банки. Плотно закрывать банку только пластиковой крышкой. Использовать содержимое открытой банки в течение 4-х недель.
Смесь для детей с минимальными пищеварительными дисфункциями, такими как срыгивания, запоры и кишечные колики. Содержит клейковину рожкового дерева, которая уменьшает срыгивания, а также способствуют легкому пищеварению и обеспечивают мягкий стул.
</t>
  </si>
  <si>
    <t>&lt;p&gt;Не употреблять оставшуюся от предыдущего кормления смесь. Всегда пользоваться сухой и чистой мерной ложкой, находящейся  внутри банки. Плотно закрывать банку только пластиковой крышкой. Использовать содержимое открытой банки в течение 4-х недель.&lt;/p&gt;&lt;p&gt;Смесь для детей с минимальными пищеварительными дисфункциями, такими как срыгивания, запоры и кишечные колики. Содержит клейковину рожкового дерева, которая уменьшает срыгивания, а также способствуют легкому пищеварению и обеспечивают мягкий стул.&lt;/p&gt;</t>
  </si>
  <si>
    <t>http://shop.av.ru/food/30224/30228/160706/</t>
  </si>
  <si>
    <t>http://shop.av.ru//images/cms/data/items/big/160706.jpg</t>
  </si>
  <si>
    <t>обезжиренное сухое молоко, деминерализованная молочная сыворотка, растительные масла, мальтодекстрин, лактоза, клейковина рожкового дерева, дикальциум фосфат, цитрат калия, карбонат кальция, хлорид магния, хлорид натрия, аскорбат натрия
трикальциум фосфат, цитрат калия 2 водный, фосфат магния, хлорид калия, гидроксид кальция, L-аргинин, сульфат железа, таурин, сульфат цинка, гидроксид калия, цитидин-5-монофосфат, DL-a-токоферола ацетат, L-аскорбила пальмитат</t>
  </si>
  <si>
    <t>470 ккал.</t>
  </si>
  <si>
    <t>11.6 г.</t>
  </si>
  <si>
    <t>8716200354912 8716200476645</t>
  </si>
  <si>
    <t>прокипятить воду 5 мин. и остудить до 75С. Налить необходимое количество воды в бутылочку. Добавить количество мерных ложек сухого порошка на каждые 30 мл воды. Встряхнуть бутылочку до полного растворения порошка</t>
  </si>
  <si>
    <t>208792</t>
  </si>
  <si>
    <t>Заменитель материнского молока Фрисолак "Ночная формула" (с 0 до 12 месяцев) 400г</t>
  </si>
  <si>
    <t xml:space="preserve">Сухая молочная смесь для вскармливания детей с 0 до 12 месяцев. Содержит все питательные вещества, необходимые для роста и развития ребенка. Обогащена триптофаном - аминокислотой, способствующей формированию оптимального режима сна и бодрствования.
Смесь Фрисолак "Ночная формула" разработана с учетом научных исследований в области сна и развития мозга. Рекомендуется для двух последних кормлений перед ночным сном.
</t>
  </si>
  <si>
    <t>&lt;p&gt;Сухая молочная смесь для вскармливания детей с 0 до 12 месяцев. Содержит все питательные вещества, необходимые для роста и развития ребенка. Обогащена триптофаном - аминокислотой, способствующей формированию оптимального режима сна и бодрствования.&lt;/p&gt;&lt;p&gt;Смесь Фрисолак "Ночная формула" разработана с учетом научных исследований в области сна и развития мозга. Рекомендуется для двух последних кормлений перед ночным сном.&lt;/p&gt;</t>
  </si>
  <si>
    <t>http://shop.av.ru/food/30224/30228/208792/</t>
  </si>
  <si>
    <t>http://shop.av.ru//images/cms/data/items/big/208792.jpg</t>
  </si>
  <si>
    <t>деминерализованная молочная сыворотка, растительные масла (пальмовое, рапсовое, подсолнечное масла), обезжиренное сухое молоко, лактоза, кукурузный крахмал, мальтодекстрин, галактоолигосахариды, белки молочной сыворотки
гидролизат молочного белка, смесь витаминов, минеральных солей и микроэлементов, таурин, холин, карнитин, инозитол, нуклеотиды</t>
  </si>
  <si>
    <t>510 ккал.</t>
  </si>
  <si>
    <t>10.6 г.</t>
  </si>
  <si>
    <t>8716200462037</t>
  </si>
  <si>
    <t>214930</t>
  </si>
  <si>
    <t>Заменитель материнского молока Фрисолак Gold-1 (от 0 до 6 месяцев) 400г</t>
  </si>
  <si>
    <t xml:space="preserve">Сбалансированная молочная смесь, обогащенная, витаминами и минералами. Рекомендуется использовать для вскармливания детей с рождения и до 6 месяцев, а также для приготовления каш в том случае, если ребенок находится на грудном вскармливании.
Смесь отличается оптимальным соотношением витамина D и кальция, необходимым для правильной минерализации костей. Содержит все важные питательные вещества, способствующие гармоничному развитию и росту ребенка.
</t>
  </si>
  <si>
    <t>&lt;p&gt;Сбалансированная молочная смесь, обогащенная, витаминами и минералами. Рекомендуется использовать для вскармливания детей с рождения и до 6 месяцев, а также для приготовления каш в том случае, если ребенок находится на грудном вскармливании.&lt;/p&gt;&lt;p&gt;Смесь отличается оптимальным соотношением витамина D и кальция, необходимым для правильной минерализации костей. Содержит все важные питательные вещества, способствующие гармоничному развитию и росту ребенка.&lt;/p&gt;</t>
  </si>
  <si>
    <t>http://shop.av.ru/food/30224/30228/214930/</t>
  </si>
  <si>
    <t>http://shop.av.ru//images/cms/data/items/big/214930.jpg</t>
  </si>
  <si>
    <t>молоко сухое обезжиренное, деминерализованная молочная сыворотка, мальтодекстрин, растительные масла (пальмовое, рапсовое, растительное), лактоза, галактоолигосахариды, фосфат кальция, цитрат калия,  карбонат натрия, рыбий жир, хлорид натрия
аскорбат натрия, фосфат кальция, битартат холина, таурин, сульфат железа, гидрооксид кальция, сульфат цинка, динатрия уридин-5-монофосфат, никотинамид, гидроксид калия, сульфат меди, лимонная кислота, гидрохлорид тиамина, ретинол-ацетат</t>
  </si>
  <si>
    <t>55.8 г.</t>
  </si>
  <si>
    <t>8716200471473</t>
  </si>
  <si>
    <t>214931</t>
  </si>
  <si>
    <t>Заменитель материнского молока Фрисолак Gold-2 (6-12 месяцев) 400г</t>
  </si>
  <si>
    <t xml:space="preserve">Сбалансированная молочная смесь для вскармливания грудных детей с 6 до 12 месяцев.
Содержит все важнейшие питательные  вещества, витамины и минералы, способствующие гармоничному развитию и росту ребенка. Отличается оптимальным соотношением витамина D и кальция, необходимым для правильной минерализации костей.
Рекомендуется использовать в качестве заменителя материнского молока, а также для приготовления каш в том случае, если ребенок находится на грудном вскармливании.
</t>
  </si>
  <si>
    <t>&lt;p&gt;Сбалансированная молочная смесь для вскармливания грудных детей с 6 до 12 месяцев.&lt;/p&gt;&lt;p&gt;Содержит все важнейшие питательные  вещества, витамины и минералы, способствующие гармоничному развитию и росту ребенка. Отличается оптимальным соотношением витамина D и кальция, необходимым для правильной минерализации костей.&lt;/p&gt;&lt;p&gt;Рекомендуется использовать в качестве заменителя материнского молока, а также для приготовления каш в том случае, если ребенок находится на грудном вскармливании.&lt;/p&gt;</t>
  </si>
  <si>
    <t>http://shop.av.ru/food/30224/30228/214931/</t>
  </si>
  <si>
    <t>http://shop.av.ru//images/cms/data/items/big/214931.jpg</t>
  </si>
  <si>
    <t>молоко сухое обезжиренное, деминерализованная молочная сыворотка, мальтодекстрин, растительные масла (пальмовое, рапсовое, растительное), лактоза, галактоолигосахариды, фосфат кальция, цитрат натрия, гидрофосфат натрия, хлорид натрия, хлорид калия
таурин, сульфат железа, гидрооксид кальция, сцльфат цинка, цитидин-5-монофосфорная кислота, динатрия уридин-5-монофосфат, никотинамид, гидроксид калия, сульфат меди, лимонная кислота, гидрохлорид тиамина, ретинол-ацетат,сульфат марганца, рибофлавин</t>
  </si>
  <si>
    <t>465 ккал.</t>
  </si>
  <si>
    <t>8716200471510</t>
  </si>
  <si>
    <t>190126</t>
  </si>
  <si>
    <t>Заменитель материнского молока Фрисолак ГА 1 (с 0 до 6 месяцев) 400г</t>
  </si>
  <si>
    <t xml:space="preserve">Сбалансированная сухая молочная смесь, предназначенная для вскармливания грудных детей с рождения до 6 месяцев. Содержит все незаменимые питательные вещества, необходимые для полноценного развития ребенка.
Способствует улучшению пищеварения и формированию иммунной системы. Не вызывает пищевой аллергии.
Рекомендуется использовать в качестве заменителя материнского молока, а также для приготовления каш в том случае, если ребенок находится на грудном вскармливании.
</t>
  </si>
  <si>
    <t>&lt;p&gt;Сбалансированная сухая молочная смесь, предназначенная для вскармливания грудных детей с рождения до 6 месяцев. Содержит все незаменимые питательные вещества, необходимые для полноценного развития ребенка.&lt;/p&gt;&lt;p&gt;Способствует улучшению пищеварения и формированию иммунной системы. Не вызывает пищевой аллергии.&lt;/p&gt;&lt;p&gt;Рекомендуется использовать в качестве заменителя материнского молока, а также для приготовления каш в том случае, если ребенок находится на грудном вскармливании.&lt;/p&gt;</t>
  </si>
  <si>
    <t>http://shop.av.ru/food/30224/30228/190126/</t>
  </si>
  <si>
    <t>http://shop.av.ru//images/cms/data/items/big/190126.jpg</t>
  </si>
  <si>
    <t>лактоза, растительные масла (пальмовое, рапсовое, подсолнечное), гидролизат сывороточных белков, мальтодекстрин, галактоолигосахариды, эфиры моно и диглицеридов лимонной кислоты. Фосфат кальция, хлорид магния, цитрат калия, рыбий жир, хлорид  холина
аскорбат натрия, цитрат натрия, гидроксид калия, хлорид натрия, таурин, мезо-инозитол, сульфат железа, сульфат цинка, L-карнитин, соевый лецитин, цитидин-5-монофосфорная кислота, DL-a-токоферола ацетат, L-аскорбилпальмитат</t>
  </si>
  <si>
    <t>8716200442558 8716200496032</t>
  </si>
  <si>
    <t>190127</t>
  </si>
  <si>
    <t>Заменитель материнского молока Фрисолак ГА 2 (с 6 месяцев) 400г</t>
  </si>
  <si>
    <t xml:space="preserve">Полноценная молочная смесь для вскармливания детей с 6 месяцев. Содержит все важнейшие пищевые вещества, витамины и минералы, необходимые для гармоничного роста и развития ребенка. Не вызывает аллергии.
</t>
  </si>
  <si>
    <t>&lt;p&gt;Полноценная молочная смесь для вскармливания детей с 6 месяцев. Содержит все важнейшие пищевые вещества, витамины и минералы, необходимые для гармоничного роста и развития ребенка. Не вызывает аллергии.&lt;/p&gt;</t>
  </si>
  <si>
    <t>http://shop.av.ru/food/30224/30228/190127/</t>
  </si>
  <si>
    <t>http://shop.av.ru//images/cms/data/items/big/190127.jpg</t>
  </si>
  <si>
    <t>лактоза, сироп глюкозы, масла (пальмовое, рапсовое, подсолнечное), гидролизат сывороточных белков, мальтодекстрин, галактоолигосахариды, фосфат кальция, эфиры моно и диглицеридов лимонной кислоты, цитрат калия, хлорид магния, битартрат холина
фосфат магния, аскорбат натрия, хлорид натрия, рыбий жир, цитрат натрия, гидроксид калия, таурин, сульфат железа, мезоинозитол, сульфат цинка, цитидин-5-монофосфорная кислота, L-карнитин, соевый лецитин, DL-a-токоферола ацетат, L-аскорбилпальмитат</t>
  </si>
  <si>
    <t>60.7 г.</t>
  </si>
  <si>
    <t>8716200448420 8716200496063</t>
  </si>
  <si>
    <t>006890</t>
  </si>
  <si>
    <t>Заменитель сахара Milford на основе цикламата и сахарина 650шт</t>
  </si>
  <si>
    <t xml:space="preserve">Суточная норма потребления - до 20 таблеток.
1 таблетка МИЛФОРД ЗЮСС соответствует по сладости 1 кусочку (4,4г) сахара
</t>
  </si>
  <si>
    <t>&lt;p&gt;Суточная норма потребления - до 20 таблеток.&lt;/p&gt;&lt;p&gt;1 таблетка МИЛФОРД ЗЮСС соответствует по сладости 1 кусочку (4,4г) сахара&lt;/p&gt;</t>
  </si>
  <si>
    <t>http://shop.av.ru/food/30151/30172/30174/006890/</t>
  </si>
  <si>
    <t>http://shop.av.ru//images/cms/data/items/big/006890.jpg</t>
  </si>
  <si>
    <t>сахарозаменитель: цикламат натрия, гидрокарбонат натрия, цитрат натрия, сахарозаменитель: сахарин натрия, лактоза</t>
  </si>
  <si>
    <t>20 ккал.</t>
  </si>
  <si>
    <t>Сахар, заменители сахара</t>
  </si>
  <si>
    <t>30174</t>
  </si>
  <si>
    <t>4009137941404 9991000131102</t>
  </si>
  <si>
    <t>232357</t>
  </si>
  <si>
    <t>Заменитель сахара натуральный Naturel сироп агавы светлый 277 г Мексика</t>
  </si>
  <si>
    <t xml:space="preserve">100&amp;#37; натуральный органический продукт. Насыщенная сладость прозрачного сиропа золотистого цвета улучшает и усиливает вкус других продуктов. Подойдет для любых блюд, отлично растворяется как в горячих, так и в холодных напитках.
Примерно в 1,5 раза слаще сахара. Имеет низкий гликемический индекс и может быть включен в рацион людей, страдающих сахарным диабетом.
Нектар агавы содержит фруктозу, не повышающую уровень сахара в крови, а также инулин - он способствует развитию полезных бактерий в желудочно-кишечном тракте, улучшает обмен веществ и помогает усваивать витамины.
</t>
  </si>
  <si>
    <t>&lt;p&gt;100&amp;#37; натуральный органический продукт. Насыщенная сладость прозрачного сиропа золотистого цвета улучшает и усиливает вкус других продуктов. Подойдет для любых блюд, отлично растворяется как в горячих, так и в холодных напитках.&lt;/p&gt;&lt;p&gt;Примерно в 1,5 раза слаще сахара. Имеет низкий гликемический индекс и может быть включен в рацион людей, страдающих сахарным диабетом.&lt;/p&gt;&lt;p&gt;Нектар агавы содержит фруктозу, не повышающую уровень сахара в крови, а также инулин - он способствует развитию полезных бактерий в желудочно-кишечном тракте, улучшает обмен веществ и помогает усваивать витамины.&lt;/p&gt;</t>
  </si>
  <si>
    <t>http://shop.av.ru/food/30151/30172/30174/232357/</t>
  </si>
  <si>
    <t>http://shop.av.ru//images/cms/data/items/big/232357.jpg</t>
  </si>
  <si>
    <t>Naturel</t>
  </si>
  <si>
    <t>232359</t>
  </si>
  <si>
    <t>Заменитель сахара натуральный Naturel сироп агавы темный 277 г Мексика</t>
  </si>
  <si>
    <t>http://shop.av.ru/food/30151/30172/30174/232359/</t>
  </si>
  <si>
    <t>http://shop.av.ru//images/cms/data/items/big/232359.jpg</t>
  </si>
  <si>
    <t>221936</t>
  </si>
  <si>
    <t>Заменитель сахара натуральный Sunny Bio сироп агавы 250г</t>
  </si>
  <si>
    <t xml:space="preserve">Заменитель сахара на основе сиропа агавы. Подходит для диетического и диабетического питания. Можно использовать для приготовления низкокалорийных десертов, напитков и выпечки. Быстро растворяется в воде. Отличается слегка терпким вкусом.
Интересно, что этот же продукт – сироп агавы – используют и для изготовления текилы (в этом случае он проходит ферментацию). Сок агавы получают из нераскрывшихся бутонов кактуса, которых на одном растении может быть более тысячи.
</t>
  </si>
  <si>
    <t>&lt;p&gt;Заменитель сахара на основе сиропа агавы. Подходит для диетического и диабетического питания. Можно использовать для приготовления низкокалорийных десертов, напитков и выпечки. Быстро растворяется в воде. Отличается слегка терпким вкусом.&lt;/p&gt;&lt;p&gt;Интересно, что этот же продукт – сироп агавы – используют и для изготовления текилы (в этом случае он проходит ферментацию). Сок агавы получают из нераскрывшихся бутонов кактуса, которых на одном растении может быть более тысячи.&lt;/p&gt;</t>
  </si>
  <si>
    <t>http://shop.av.ru/food/30151/30172/30174/221936/</t>
  </si>
  <si>
    <t>http://shop.av.ru//images/cms/data/items/big/221936.jpg</t>
  </si>
  <si>
    <t>сироп агавы</t>
  </si>
  <si>
    <t>Sunny Bio</t>
  </si>
  <si>
    <t>238572</t>
  </si>
  <si>
    <t>Запеканка President с грушей 165г Россия</t>
  </si>
  <si>
    <t xml:space="preserve">Аппетитный творожный десерт: нежная ванильная запеканка с румяной корочкой дополнена кусочками сладкой сочной груши. Станет отличным угощением к чаю или решением для сытного завтрака.
Можно подать со сгущенкой, ягодным или карамельным сиропом. Употребляется как в холодном, так и в разогретом виде.
</t>
  </si>
  <si>
    <t>&lt;p&gt;Аппетитный творожный десерт: нежная ванильная запеканка с румяной корочкой дополнена кусочками сладкой сочной груши. Станет отличным угощением к чаю или решением для сытного завтрака.&lt;/p&gt;&lt;p&gt;Можно подать со сгущенкой, ягодным или карамельным сиропом. Употребляется как в холодном, так и в разогретом виде.&lt;/p&gt;</t>
  </si>
  <si>
    <t>http://shop.av.ru/food/30329/30348/238572/</t>
  </si>
  <si>
    <t>http://shop.av.ru//images/cms/data/items/big/238572.jpg</t>
  </si>
  <si>
    <t>Творог и творожные изделия</t>
  </si>
  <si>
    <t>30348</t>
  </si>
  <si>
    <t>9.7 г.</t>
  </si>
  <si>
    <t>238571</t>
  </si>
  <si>
    <t>Запеканка President традиционная 165г Россия</t>
  </si>
  <si>
    <t xml:space="preserve">Румяная запеканка приготовлена из отборного мягкого творога по традиционному рецепту. Обладает сладким ванильным ароматом и воздушной консистенцией. Насладитесь ее приятным нежным вкусом, дополнив свежими ягодами, сиропом или сгущенкой.
Специальная удобная упаковка позволяет легко разогреть продукт в духовке или микроволновой печи. Также может употребляться в холодном виде.
</t>
  </si>
  <si>
    <t>&lt;p&gt;Румяная запеканка приготовлена из отборного мягкого творога по традиционному рецепту. Обладает сладким ванильным ароматом и воздушной консистенцией. Насладитесь ее приятным нежным вкусом, дополнив свежими ягодами, сиропом или сгущенкой.&lt;/p&gt;&lt;p&gt;Специальная удобная упаковка позволяет легко разогреть продукт в духовке или микроволновой печи. Также может употребляться в холодном виде.&lt;/p&gt;</t>
  </si>
  <si>
    <t>http://shop.av.ru/food/30329/30348/238571/</t>
  </si>
  <si>
    <t>http://shop.av.ru//images/cms/data/items/big/238571.jpg</t>
  </si>
  <si>
    <t>200340</t>
  </si>
  <si>
    <t>Запеканка картофельная с мясом</t>
  </si>
  <si>
    <t xml:space="preserve">Запеканка, приготовленная из картофельного пюре, прослоенного мясным фаршем со специями. Аппетитное и сытное угощение. Можно подавать как основное блюдо.
</t>
  </si>
  <si>
    <t>&lt;p&gt;Запеканка, приготовленная из картофельного пюре, прослоенного мясным фаршем со специями. Аппетитное и сытное угощение. Можно подавать как основное блюдо.&lt;/p&gt;</t>
  </si>
  <si>
    <t>http://shop.av.ru/food/30285/30289/200340/</t>
  </si>
  <si>
    <t>http://shop.av.ru//images/cms/data/items/big/200340.jpg</t>
  </si>
  <si>
    <t>картофель, соль; начинка: говядина, свинина, яйцо, сливки, чеснок, масло сливочное, масло растительное</t>
  </si>
  <si>
    <t>18.5 г.</t>
  </si>
  <si>
    <t>12.3 г.</t>
  </si>
  <si>
    <t>156111</t>
  </si>
  <si>
    <t>Заправка Vincotto бальзамический уксус с инжиром 250мл</t>
  </si>
  <si>
    <t xml:space="preserve">Изысканная заправка из бальзамического уксуса с добавлением инжира. Отличается пряным, чуть сладковатым вкусом с винными нотками. Рекомендуется подавать к салатам, а также блюдам из рыбы и мяса.
</t>
  </si>
  <si>
    <t>&lt;p&gt;Изысканная заправка из бальзамического уксуса с добавлением инжира. Отличается пряным, чуть сладковатым вкусом с винными нотками. Рекомендуется подавать к салатам, а также блюдам из рыбы и мяса.
&lt;/p&gt;</t>
  </si>
  <si>
    <t>http://shop.av.ru/food/30151/31485/31486/156111/</t>
  </si>
  <si>
    <t>http://shop.av.ru//images/cms/data/items/big/156111.jpg</t>
  </si>
  <si>
    <t>Уксусы</t>
  </si>
  <si>
    <t>31485</t>
  </si>
  <si>
    <t>виноградное сусло, уксус, инжир</t>
  </si>
  <si>
    <t>хранить в прохладном месте, избегая воздействия источников тепла</t>
  </si>
  <si>
    <t>10..30°C</t>
  </si>
  <si>
    <t>1820 дн.</t>
  </si>
  <si>
    <t>Бальзамические уксусы и заправки</t>
  </si>
  <si>
    <t>31486</t>
  </si>
  <si>
    <t>8007805000091</t>
  </si>
  <si>
    <t>Vincotto</t>
  </si>
  <si>
    <t>180101</t>
  </si>
  <si>
    <t>Засахаренные апельсиновые корочки Kastner "Оранжетте" в шоколаде 150г</t>
  </si>
  <si>
    <t xml:space="preserve">Цукаты из апельсиновых корок в шоколаде. Отличаются приятным цитрусовым, слегка терпким вкусом.
</t>
  </si>
  <si>
    <t>&lt;p&gt;Цукаты из апельсиновых корок в шоколаде. Отличаются приятным цитрусовым, слегка терпким вкусом.&lt;/p&gt;</t>
  </si>
  <si>
    <t>http://shop.av.ru/food/30259/30268/30275/180101/</t>
  </si>
  <si>
    <t>http://shop.av.ru//images/cms/data/items/big/180101.jpg</t>
  </si>
  <si>
    <t>засахаренные апельсиновые корочки (55%): апельсиновые корочки, сахар, шоколад (45%): какао, масло какао, сахар, эмульгатор: лецитин. Содержание какао: минимум 43,5% в шоколадном покрытии</t>
  </si>
  <si>
    <t>Фрукты, орехи в шоколаде</t>
  </si>
  <si>
    <t>30275</t>
  </si>
  <si>
    <t>9001734005430</t>
  </si>
  <si>
    <t>196359</t>
  </si>
  <si>
    <t>Зеленый горошек BioFit Био мелкий 330г</t>
  </si>
  <si>
    <t>http://shop.av.ru/food/31495/31553/196359/</t>
  </si>
  <si>
    <t>http://shop.av.ru//images/cms/data/items/big/196359.jpg</t>
  </si>
  <si>
    <t>горох, вода, морская соль</t>
  </si>
  <si>
    <t>Marschland Naturkost GmbH</t>
  </si>
  <si>
    <t>70.3 ккал.</t>
  </si>
  <si>
    <t>4009309542668,9991000131720,</t>
  </si>
  <si>
    <t>BioFit</t>
  </si>
  <si>
    <t>228114</t>
  </si>
  <si>
    <t>Зелень укропа и петрушки 100г Узбекистан</t>
  </si>
  <si>
    <t xml:space="preserve">Cвежая зелень укропа и петрушки отличается ярким ароматом и  насыщенным вкусом с освежающими нотками. Петрушку и укроп добавляют в супы, салаты, горячие мясные и рыбные блюда. Зелень придает блюду особую пикантность и неповторимый колорит.
</t>
  </si>
  <si>
    <t>&lt;p&gt;Cвежая зелень укропа и петрушки отличается ярким ароматом и  насыщенным вкусом с освежающими нотками. Петрушку и укроп добавляют в супы, салаты, горячие мясные и рыбные блюда. Зелень придает блюду особую пикантность и неповторимый колорит.&lt;/p&gt;</t>
  </si>
  <si>
    <t>http://shop.av.ru/food/30350/36028/228114/</t>
  </si>
  <si>
    <t>http://shop.av.ru//images/cms/data/items/big/228114.jpg</t>
  </si>
  <si>
    <t>0..5°C</t>
  </si>
  <si>
    <t>192328</t>
  </si>
  <si>
    <t>Зефир "Шармель" яблочный 255г</t>
  </si>
  <si>
    <t xml:space="preserve">Зефир "Шармель", изготовленный с добавлением натурального яблочного пюре, отличается воздушной структурой и нежным вкусом.
Продукт противопоказан при индивидуальной непереносимости яичного белка.
</t>
  </si>
  <si>
    <t>&lt;p&gt;Зефир "Шармель", изготовленный с добавлением натурального яблочного пюре, отличается воздушной структурой и нежным вкусом.&lt;/p&gt;&lt;p&gt;Продукт противопоказан при индивидуальной непереносимости яичного белка.&lt;/p&gt;</t>
  </si>
  <si>
    <t>http://shop.av.ru/food/30259/31492/192328/</t>
  </si>
  <si>
    <t>http://shop.av.ru//images/cms/data/items/big/192328.jpg</t>
  </si>
  <si>
    <t>Зефир, пастила</t>
  </si>
  <si>
    <t>31492</t>
  </si>
  <si>
    <t>сахар-песок, пюре яблочное, патока, пюре клюквенное, сахарная пудра, белок яичный сухой, желеобразователь - агар, регулятор кислотности: кислота молочная, порошок яблочный
идентичный натуральному ароматизатор, натуральные красители: кармин, куркумин</t>
  </si>
  <si>
    <t>324 ккал.</t>
  </si>
  <si>
    <t>79 г.</t>
  </si>
  <si>
    <t>4600492211012</t>
  </si>
  <si>
    <t>Шармель</t>
  </si>
  <si>
    <t>232688</t>
  </si>
  <si>
    <t>Зефир Haribo Цветочки 100 г Бельгия</t>
  </si>
  <si>
    <t>http://shop.av.ru/food/30259/31492/232688/</t>
  </si>
  <si>
    <t>http://shop.av.ru//images/cms/data/items/big/232688.jpg</t>
  </si>
  <si>
    <t>241996</t>
  </si>
  <si>
    <t>Зефир Les Gourmandises de Sophie Ассорти 500г Франция</t>
  </si>
  <si>
    <t>http://shop.av.ru/food/30259/31492/241996/</t>
  </si>
  <si>
    <t>http://shop.av.ru//images/cms/data/items/big/241996.jpg</t>
  </si>
  <si>
    <t>375 ккал.</t>
  </si>
  <si>
    <t>Les Gourmandises de Sophie</t>
  </si>
  <si>
    <t>241978</t>
  </si>
  <si>
    <t>Зефир Les Gourmandises de Sophie Шоколадные мишки 470г Франция</t>
  </si>
  <si>
    <t>http://shop.av.ru/food/30259/31492/241978/</t>
  </si>
  <si>
    <t>http://shop.av.ru//images/cms/data/items/big/241978.jpg</t>
  </si>
  <si>
    <t>416 ккал.</t>
  </si>
  <si>
    <t>78.6 г.</t>
  </si>
  <si>
    <t>241993</t>
  </si>
  <si>
    <t>Зефир Les Gourmandises de Sophie Шоколадные сердечки 500г Франция</t>
  </si>
  <si>
    <t>http://shop.av.ru/food/30259/31492/241993/</t>
  </si>
  <si>
    <t>http://shop.av.ru//images/cms/data/items/big/241993.jpg</t>
  </si>
  <si>
    <t>366 ккал.</t>
  </si>
  <si>
    <t>67 г.</t>
  </si>
  <si>
    <t>242003</t>
  </si>
  <si>
    <t>Зефир Les Gourmandises de Sophie Ягодки 570г Франция</t>
  </si>
  <si>
    <t>http://shop.av.ru/food/30259/31492/242003/</t>
  </si>
  <si>
    <t>http://shop.av.ru//images/cms/data/items/big/242003.jpg</t>
  </si>
  <si>
    <t>372 ккал.</t>
  </si>
  <si>
    <t>90.7 г.</t>
  </si>
  <si>
    <t>220656</t>
  </si>
  <si>
    <t>Зефир Rocky Mountain "Маршмеллоу" (мини) 150г</t>
  </si>
  <si>
    <t xml:space="preserve">Маршмеллоу - белоснежное и легкое, как облако, лакомство. Отличается сладким вкусом с ванильными нотками. Напоминает зефир или пастилу, не содержит яиц.
Маршмеллоу едят как самостоятельное лакомство или нанизывают на шпажки и обжаривают на открытом огне (на костре или горелке для фондю) до золотистой, хрустящей корочки.
Также маршмеллоу используют для приготовления необычных десертов, разогревая в микроволновке с печеньем, дополняя ягодами малины или клубники. Кроме того, этот зефир отлично сочетается с какао и горячим шоколадом.
</t>
  </si>
  <si>
    <t>&lt;p&gt;Маршмеллоу - белоснежное и легкое, как облако, лакомство. Отличается сладким вкусом с ванильными нотками. Напоминает зефир или пастилу, не содержит яиц.&lt;/p&gt;&lt;p&gt;Маршмеллоу едят как самостоятельное лакомство или нанизывают на шпажки и обжаривают на открытом огне (на костре или горелке для фондю) до золотистой, хрустящей корочки.&lt;/p&gt;&lt;p&gt;Также маршмеллоу используют для приготовления необычных десертов, разогревая в микроволновке с печеньем, дополняя ягодами малины или клубники. Кроме того, этот зефир отлично сочетается с какао и горячим шоколадом.&lt;/p&gt;</t>
  </si>
  <si>
    <t>http://shop.av.ru/food/30259/31492/220656/</t>
  </si>
  <si>
    <t>http://shop.av.ru//images/cms/data/items/big/220656.jpg</t>
  </si>
  <si>
    <t>сироп глюкозы, сахар, декстроза, крахмал, вода, желатин, ароматизатор -  ваниль, стабилизатор Е450</t>
  </si>
  <si>
    <t>330 ккал.</t>
  </si>
  <si>
    <t>0054300091510</t>
  </si>
  <si>
    <t>Rocky Mountain</t>
  </si>
  <si>
    <t>220659</t>
  </si>
  <si>
    <t>Зефир Rocky Mountain "Маршмеллоу" 150г</t>
  </si>
  <si>
    <t>http://shop.av.ru/food/30259/31492/220659/</t>
  </si>
  <si>
    <t>http://shop.av.ru//images/cms/data/items/big/220659.jpg</t>
  </si>
  <si>
    <t>сироп глюкозы, сахар, декстроза, крахмал, вода, желатин, ароматизатор -  ваниль, стабилизатор Е450
хранить в сухом прохладном месте</t>
  </si>
  <si>
    <t>0054300091527</t>
  </si>
  <si>
    <t>165512</t>
  </si>
  <si>
    <t>Зефир Ударница "Шармель" в шоколаде с ароматом пломбира 250г</t>
  </si>
  <si>
    <t xml:space="preserve">Зефир с ароматом пломбира, облитый глазурью из темного шоколада, отличается воздушной структурой и изысканным вкусом.
</t>
  </si>
  <si>
    <t>&lt;p&gt;Зефир с ароматом пломбира, облитый глазурью из темного шоколада, отличается воздушной структурой и изысканным вкусом.&lt;/p&gt;</t>
  </si>
  <si>
    <t>http://shop.av.ru/food/30259/31492/165512/</t>
  </si>
  <si>
    <t>http://shop.av.ru//images/cms/data/items/big/165512.jpg</t>
  </si>
  <si>
    <t>сахар-песок, шоколадная глазурь (эквивалент какао-масла, сахар-песок, молочный сахар, какао-порошок, эмульгатор - лецитин, идентичный натуральному ароматизатор), патока, пюре яблочное, белок яичный сухой
желеобразователь - агар, идентичный натуральному ароматизатор, регулятор кислотности - цитрат натрия, пищевые красители - тартразин, шоколадный темный (тартразин, кармуазин, синий блестящий FCF)</t>
  </si>
  <si>
    <t>379 ккал.</t>
  </si>
  <si>
    <t>11.2 г.</t>
  </si>
  <si>
    <t>0345 4600492217328</t>
  </si>
  <si>
    <t>152420</t>
  </si>
  <si>
    <t>Зефир Ударница "Шармель" ванильный 255г</t>
  </si>
  <si>
    <t xml:space="preserve">Зефир со вкусом крем-брюле, отличается воздушной структурой и нежным вкусом.
Продукт противопоказан при индивидуальной непереносимости яичного белка.
</t>
  </si>
  <si>
    <t>&lt;p&gt;Зефир со вкусом крем-брюле, отличается воздушной структурой и нежным вкусом.&lt;/p&gt;&lt;p&gt;Продукт противопоказан при индивидуальной непереносимости яичного белка.&lt;/p&gt;</t>
  </si>
  <si>
    <t>http://shop.av.ru/food/30259/31492/152420/</t>
  </si>
  <si>
    <t>http://shop.av.ru//images/cms/data/items/big/152420.jpg</t>
  </si>
  <si>
    <t>сахар-песок, пюре яблочное, патока, сахарная пудра, белок яичный сухой, желеобразователь - агар, регулятор кислотности - кислота молочная, порошок яблочный, идентичный натуральному ароматизатор, пищевые красители</t>
  </si>
  <si>
    <t>0241</t>
  </si>
  <si>
    <t>002582</t>
  </si>
  <si>
    <t>Зефир Ударница "Шармель" классический в шоколаде 250г</t>
  </si>
  <si>
    <t xml:space="preserve">Классический зефир, облитый глазурью из темного шоколада, отличается воздушной структурой и изысканным вкусом.
Продукт противопоказан при индивидуальной непереносимости яичного белка.
</t>
  </si>
  <si>
    <t>&lt;p&gt;Классический зефир, облитый глазурью из темного шоколада, отличается воздушной структурой и изысканным вкусом.&lt;/p&gt;&lt;p&gt;Продукт противопоказан при индивидуальной непереносимости яичного белка.&lt;/p&gt;</t>
  </si>
  <si>
    <t>http://shop.av.ru/food/30259/31492/002582/</t>
  </si>
  <si>
    <t>http://shop.av.ru//images/cms/data/items/big/002582.jpg</t>
  </si>
  <si>
    <t>0061 4600492220144 9900020008547</t>
  </si>
  <si>
    <t>151598</t>
  </si>
  <si>
    <t>Зефир Ударница "Шармель" со вкусом крем-брюле 255г</t>
  </si>
  <si>
    <t>http://shop.av.ru/food/30259/31492/151598/</t>
  </si>
  <si>
    <t>http://shop.av.ru//images/cms/data/items/big/151598.jpg</t>
  </si>
  <si>
    <t>0239 4600492214105</t>
  </si>
  <si>
    <t>222869</t>
  </si>
  <si>
    <t>Зефир Ударница клюквенный 160г</t>
  </si>
  <si>
    <t xml:space="preserve">Нежный зефир розового цвета, приготовленный с добавлением пюре дикой клюквы. Отличается притягательным ароматом и приятным вкусом с легкой ягодной кислинкой.
</t>
  </si>
  <si>
    <t>&lt;p&gt;Нежный зефир розового цвета, приготовленный с добавлением пюре дикой клюквы. Отличается притягательным ароматом и приятным вкусом с легкой ягодной кислинкой.&lt;/p&gt;</t>
  </si>
  <si>
    <t>http://shop.av.ru/food/30259/31492/222869/</t>
  </si>
  <si>
    <t>http://shop.av.ru//images/cms/data/items/big/222869.jpg</t>
  </si>
  <si>
    <t>сахар, патока, яблочное пюре, клюквенное пюре, сахарная пудра, пектин, белок яичный, цитрат калия, сульфаты натрия, кислота винная, кислота яблочная, натуральный ароматизатор</t>
  </si>
  <si>
    <t>15..25°C</t>
  </si>
  <si>
    <t>4600492230013</t>
  </si>
  <si>
    <t>222870</t>
  </si>
  <si>
    <t>Зефир Ударница с ароматом ванили 160г</t>
  </si>
  <si>
    <t xml:space="preserve">Нежный зефир отличается легкой воздушной консистенцией, притягательным ароматом ванили и деликатным кисло-сладким вкусом.
</t>
  </si>
  <si>
    <t>&lt;p&gt;Нежный зефир отличается легкой воздушной консистенцией, притягательным ароматом ванили и деликатным кисло-сладким вкусом.&lt;/p&gt;</t>
  </si>
  <si>
    <t>http://shop.av.ru/food/30259/31492/222870/</t>
  </si>
  <si>
    <t>http://shop.av.ru//images/cms/data/items/big/222870.jpg</t>
  </si>
  <si>
    <t>сахар, патока, пюре яблочное, сок яблочный, пудра, пектин, белок яичный, цитрат калия, сульфат натрия, кислота винная, кислота яблочная, ароматизатор идентичный натуральному</t>
  </si>
  <si>
    <t>4600492230006</t>
  </si>
  <si>
    <t>048141</t>
  </si>
  <si>
    <t>Зефирчики Ударница в шоколаде 120г</t>
  </si>
  <si>
    <t>http://shop.av.ru/food/30259/31492/048141/</t>
  </si>
  <si>
    <t>http://shop.av.ru//images/cms/data/items/big/048141.jpg</t>
  </si>
  <si>
    <t>сахар-песок, шоколадная глазурь, патока, пюре яблочное, белок яичный сухой, желеобразователь, регулятор кислотности, идентичный натуральному ароматизатор ваниль</t>
  </si>
  <si>
    <t>4600492208029 4600492220106</t>
  </si>
  <si>
    <t>204369</t>
  </si>
  <si>
    <t>Золотая рыбка "Штурвал" по-шанхайски 36г</t>
  </si>
  <si>
    <t xml:space="preserve">Солено-сушеный морской карась, приготовленный по восточному рецепту - с добавлением семян кунжута. Отличается пряным вкусом; отличная закуска к пиву.
Марка "Штурвал" известна в России с 2002 года. Компания производит различные соленые снеки (чипсы, сухарики, сушеные и вяленые морепродукты). Продукция "Штурвал" отличается разнообразием вкусов и отменным качеством.
</t>
  </si>
  <si>
    <t>&lt;p&gt;Солено-сушеный морской карась, приготовленный по восточному рецепту - с добавлением семян кунжута. Отличается пряным вкусом; отличная закуска к пиву.&lt;/p&gt;&lt;p&gt;Марка "Штурвал" известна в России с 2002 года. Компания производит различные соленые снеки (чипсы, сухарики, сушеные и вяленые морепродукты). Продукция "Штурвал" отличается разнообразием вкусов и отменным качеством.&lt;/p&gt;</t>
  </si>
  <si>
    <t>http://shop.av.ru/food/30380/30381/204369/</t>
  </si>
  <si>
    <t>http://shop.av.ru//images/cms/data/items/big/204369.jpg</t>
  </si>
  <si>
    <t>морской карась, поваренная соль, сахар, семена кунжута</t>
  </si>
  <si>
    <t>191.3 ккал.</t>
  </si>
  <si>
    <t>36 г.</t>
  </si>
  <si>
    <t>6920629356163</t>
  </si>
  <si>
    <t>114809</t>
  </si>
  <si>
    <t xml:space="preserve">Зубатка горячего копчения кусок </t>
  </si>
  <si>
    <t xml:space="preserve">Зубатка (или морской волк) обладает нежным, приятным на вкус мясом, оно содержит много жира и умеренное количество белка.
К блюдам из зубатки лучше выбрать белое вино с гармоничной кислотностью. Например, Совиньон Блан (Sauvignon Blanc) из Новой Зеландии или итальянское Соаве (Soave Classico).
</t>
  </si>
  <si>
    <t>&lt;p&gt;Зубатка (или морской волк) обладает нежным, приятным на вкус мясом, оно содержит много жира и умеренное количество белка.&lt;/p&gt;&lt;p&gt;К блюдам из зубатки лучше выбрать белое вино с гармоничной кислотностью. Например, Совиньон Блан (Sauvignon Blanc) из Новой Зеландии или итальянское Соаве (Soave Classico).&lt;/p&gt;</t>
  </si>
  <si>
    <t>http://shop.av.ru/food/30380/30384/114809/</t>
  </si>
  <si>
    <t>http://shop.av.ru//images/cms/data/items/big/114809.jpg</t>
  </si>
  <si>
    <t>196 ккал.</t>
  </si>
  <si>
    <t>162585</t>
  </si>
  <si>
    <t xml:space="preserve">Зубатка охлажденная филе </t>
  </si>
  <si>
    <t xml:space="preserve">Мясо зубатки (ее еще называют морским волком) обладает нежным, приятным вкусом. Содержит много жира и умеренное количество белка. Подходит для жарки на гриле и приготовления на пару. Перед жаркой на сковороде рекомендуется отварить в соленой воде.
К блюдам из зубатки лучше выбрать белое вино с гармоничной кислотностью. Например, Совиньон Блан (Sauvignon Blanc) из Новой Зеландии или итальянское Соаве (Soave Classico).
</t>
  </si>
  <si>
    <t>&lt;p&gt;Мясо зубатки (ее еще называют морским волком) обладает нежным, приятным вкусом. Содержит много жира и умеренное количество белка. Подходит для жарки на гриле и приготовления на пару. Перед жаркой на сковороде рекомендуется отварить в соленой воде.&lt;/p&gt;&lt;p&gt;К блюдам из зубатки лучше выбрать белое вино с гармоничной кислотностью. Например, Совиньон Блан (Sauvignon Blanc) из Новой Зеландии или итальянское Соаве (Soave Classico).&lt;/p&gt;</t>
  </si>
  <si>
    <t>http://shop.av.ru/food/30380/30386/162585/</t>
  </si>
  <si>
    <t>http://shop.av.ru//images/cms/data/items/big/162585.jpg</t>
  </si>
  <si>
    <t>30386</t>
  </si>
  <si>
    <t>хранить в морозильнике</t>
  </si>
  <si>
    <t>..-2°C</t>
  </si>
  <si>
    <t>187528</t>
  </si>
  <si>
    <t>Икра La Corra "Лютеница" из сладкого перца 580г</t>
  </si>
  <si>
    <t>http://shop.av.ru/food/31495/31496/187528/</t>
  </si>
  <si>
    <t>http://shop.av.ru//images/cms/data/items/big/187528.jpg</t>
  </si>
  <si>
    <t>обжаренный перец, томаты, морковь, подсолнечное масло, сахар, соль, петрушка, уксусная кислота, красный перец, черный перец</t>
  </si>
  <si>
    <t>открытую банку хранить при t от +2С до +5С не более 3-х дней</t>
  </si>
  <si>
    <t>1.95 г.</t>
  </si>
  <si>
    <t>12.1 г.</t>
  </si>
  <si>
    <t>14.89 г.</t>
  </si>
  <si>
    <t>4607088794904</t>
  </si>
  <si>
    <t>163081</t>
  </si>
  <si>
    <t>Икра La Corra из баклажанов 580г</t>
  </si>
  <si>
    <t>http://shop.av.ru/food/31495/31496/163081/</t>
  </si>
  <si>
    <t>http://shop.av.ru//images/cms/data/items/big/163081.jpg</t>
  </si>
  <si>
    <t>баклажаны, красный перец, подсолнечное масло, томатная паста, сахар, соль, чеснок</t>
  </si>
  <si>
    <t>115 ккал.</t>
  </si>
  <si>
    <t>4607088793006</t>
  </si>
  <si>
    <t>185430</t>
  </si>
  <si>
    <t>Икра La Corra кабачковая 580г</t>
  </si>
  <si>
    <t xml:space="preserve">Кабачковая икра, приготовленная по классическому рецепту, с добавлением подсолнечного масла, томатной пасты, пряных трав и специй. Отличается пикантным вкусом.
Рекомендуется употреблять в качестве самостоятельной закуски, намазывая на хлеб, или гарнира.
</t>
  </si>
  <si>
    <t>&lt;p&gt;Кабачковая икра, приготовленная по классическому рецепту, с добавлением подсолнечного масла, томатной пасты, пряных трав и специй. Отличается пикантным вкусом.&lt;/p&gt;&lt;p&gt;Рекомендуется употреблять в качестве самостоятельной закуски, намазывая на хлеб, или гарнира.&lt;/p&gt;</t>
  </si>
  <si>
    <t>http://shop.av.ru/food/31495/31496/185430/</t>
  </si>
  <si>
    <t>http://shop.av.ru//images/cms/data/items/big/185430.jpg</t>
  </si>
  <si>
    <t>кабачки цуккини, томатная паста, морковь, подсолнечное масло, чеснок, соль, сахар, черный перец, укроп</t>
  </si>
  <si>
    <t>4607088794843</t>
  </si>
  <si>
    <t>161207</t>
  </si>
  <si>
    <t>Икра белужья</t>
  </si>
  <si>
    <t xml:space="preserve">Белужья икра особенно ценится гурманами. Она отличается деликатным вкусом с едва заметными нотками фундука; специфический рыбный запах отсутствует. Икринки - крупные (диаметром 2,5 мм). Питательная, содержит важные минералы и витамины.
Белужью икру принято подавать в специальных емкостях - икорницах, помещенных в лед. Лучше пользоваться серебряными ложками - считается, что другие металлы способны исказить вкус икры. В качестве напитка подойдет белое вино или шампанское брют.
</t>
  </si>
  <si>
    <t>&lt;p&gt;Белужья икра особенно ценится гурманами. Она отличается деликатным вкусом с едва заметными нотками фундука; специфический рыбный запах отсутствует. Икринки - крупные (диаметром 2,5 мм). Питательная, содержит важные минералы и витамины.&lt;/p&gt;&lt;p&gt;Белужью икру принято подавать в специальных емкостях - икорницах, помещенных в лед. Лучше пользоваться серебряными ложками - считается, что другие металлы способны исказить вкус икры. В качестве напитка подойдет белое вино или шампанское брют.&lt;/p&gt;</t>
  </si>
  <si>
    <t>http://shop.av.ru/food/30380/30382/161207/</t>
  </si>
  <si>
    <t>http://shop.av.ru//images/cms/data/items/big/161207.jpg</t>
  </si>
  <si>
    <t>30382</t>
  </si>
  <si>
    <t>икра изготовлена с использованием консерванта ЛИВ-1. Витамины: В1 (10мг), В2 (0,30мг)</t>
  </si>
  <si>
    <t>-2..-4°C</t>
  </si>
  <si>
    <t>193 ккал.</t>
  </si>
  <si>
    <t>144066</t>
  </si>
  <si>
    <t>Икра белужья 113г</t>
  </si>
  <si>
    <t>http://shop.av.ru/food/30380/30382/144066/</t>
  </si>
  <si>
    <t>http://shop.av.ru//images/cms/data/items/big/144066.jpg</t>
  </si>
  <si>
    <t>икра изготовлена с использованием консерванта ЛИВ-2. Витамины: В1 (0,59мг); В2 (0,30мг)</t>
  </si>
  <si>
    <t>9999000025193</t>
  </si>
  <si>
    <t>233452</t>
  </si>
  <si>
    <t>Икра белужья 125г жесть банка Россия</t>
  </si>
  <si>
    <t>http://shop.av.ru/food/30380/30382/233452/</t>
  </si>
  <si>
    <t>http://shop.av.ru//images/cms/data/items/big/233452.jpg</t>
  </si>
  <si>
    <t>икра белужья</t>
  </si>
  <si>
    <t>184697</t>
  </si>
  <si>
    <t>Икра белужья 28,4г</t>
  </si>
  <si>
    <t>http://shop.av.ru/food/30380/30382/184697/</t>
  </si>
  <si>
    <t>http://shop.av.ru//images/cms/data/items/big/184697.jpg</t>
  </si>
  <si>
    <t>икра изготовлена с использованием консерванта ЛИВ-2</t>
  </si>
  <si>
    <t>9991000054661</t>
  </si>
  <si>
    <t>144063</t>
  </si>
  <si>
    <t>Икра белужья 56,8г</t>
  </si>
  <si>
    <t>http://shop.av.ru/food/30380/30382/144063/</t>
  </si>
  <si>
    <t>http://shop.av.ru//images/cms/data/items/big/144063.jpg</t>
  </si>
  <si>
    <t>икра изготовлена с использованием консерванта ЛИВ-2. Витамины: В1 (0,59мг), В2 (0,30мг)</t>
  </si>
  <si>
    <t>9999000025247</t>
  </si>
  <si>
    <t>022569</t>
  </si>
  <si>
    <t>Икра Верес кабачковая 520г</t>
  </si>
  <si>
    <t>http://shop.av.ru/food/31495/31496/022569/</t>
  </si>
  <si>
    <t>http://shop.av.ru//images/cms/data/items/big/022569.jpg</t>
  </si>
  <si>
    <t>кабачки, лук, морковь, томаты, масло растительное, соль, сахар, зелень, перец черный молотый, перец душистый молотый</t>
  </si>
  <si>
    <t>0673 4820008091161 4820008092311 4823002600148</t>
  </si>
  <si>
    <t>124622</t>
  </si>
  <si>
    <t>Икра горбуши  1 сорт</t>
  </si>
  <si>
    <t xml:space="preserve">Икра горбуши мелкая, светло-оранжевого цвета, икринки блестящие и округлые. Отличается деликатным, нежным вкусом. Рекомендуется употреблять как самостоятельную закуску или же использовать для приготовления канапе, бутербродов, салатов.
В качестве напитка подойдет белое сухое вино.
Не содержит консервантов.
</t>
  </si>
  <si>
    <t>&lt;p&gt;Икра горбуши мелкая, светло-оранжевого цвета, икринки блестящие и округлые. Отличается деликатным, нежным вкусом. Рекомендуется употреблять как самостоятельную закуску или же использовать для приготовления канапе, бутербродов, салатов.&lt;/p&gt;&lt;p&gt;В качестве напитка подойдет белое сухое вино.&lt;/p&gt;&lt;p&gt;Не содержит консервантов.&lt;/p&gt;</t>
  </si>
  <si>
    <t>http://shop.av.ru/food/30380/30382/124622/</t>
  </si>
  <si>
    <t>http://shop.av.ru//images/cms/data/items/big/124622.jpg</t>
  </si>
  <si>
    <t>икра, соль, растительное масло</t>
  </si>
  <si>
    <t>231800</t>
  </si>
  <si>
    <t>Икра из баклажанов с кедровыми орехами</t>
  </si>
  <si>
    <t xml:space="preserve">Оригинальный взгляд на классический рецепт - икра из баклажанов, приготовленная с добавлением лукового конфитюра, кедровых орехов и свежей кинзы. Блюдо отличается невероятно освежающим, весенним характером. Зарядит витаминами, наполнит энергией.
</t>
  </si>
  <si>
    <t>&lt;p&gt;Оригинальный взгляд на классический рецепт - икра из баклажанов, приготовленная с добавлением лукового конфитюра, кедровых орехов и свежей кинзы. Блюдо отличается невероятно освежающим, весенним характером. Зарядит витаминами, наполнит энергией.&lt;/p&gt;</t>
  </si>
  <si>
    <t>http://shop.av.ru/food/30285/30289/231800/</t>
  </si>
  <si>
    <t>http://shop.av.ru//images/cms/data/items/big/231800.jpg</t>
  </si>
  <si>
    <t>баклажаны свежие, луковый конфитюр, орехи кедровые, кинза свежая, масло растительное, соль поваренная</t>
  </si>
  <si>
    <t>235386</t>
  </si>
  <si>
    <t>Икра кабачковая Смачно! по-домашнему 550 г Украина</t>
  </si>
  <si>
    <t xml:space="preserve">Густая икра из обжаренных кабачков приготовлена с добавлением моркови, томатной пасты и душистых пряностей. Создана по классическому домашнему рецепту без использования искусственных консервантов и усилителей вкуса.
Легко усваиваемый и низкокалорийный продукт. Кабачки богаты минеральными солями - калием, фосфором, кальцием и магнием, благоприятно влияют на водный баланс организма, пищеварение и состояние кожи.
Эта традиционная закуска украсит собой любое застолье! Ее употребляют с мягким ароматным хлебом, отварным картофелем или в качестве гарнира с мясными блюдами.
</t>
  </si>
  <si>
    <t>&lt;p&gt;Густая икра из обжаренных кабачков приготовлена с добавлением моркови, томатной пасты и душистых пряностей. Создана по классическому домашнему рецепту без использования искусственных консервантов и усилителей вкуса.&lt;/p&gt;&lt;p&gt;Легко усваиваемый и низкокалорийный продукт. Кабачки богаты минеральными солями - калием, фосфором, кальцием и магнием, благоприятно влияют на водный баланс организма, пищеварение и состояние кожи.&lt;/p&gt;&lt;p&gt;Эта традиционная закуска украсит собой любое застолье! Ее употребляют с мягким ароматным хлебом, отварным картофелем или в качестве гарнира с мясными блюдами.&lt;/p&gt;</t>
  </si>
  <si>
    <t>http://shop.av.ru/food/31495/31496/235386/</t>
  </si>
  <si>
    <t>http://shop.av.ru//images/cms/data/items/big/235386.jpg</t>
  </si>
  <si>
    <t>133674</t>
  </si>
  <si>
    <t xml:space="preserve">Икра кеты </t>
  </si>
  <si>
    <t xml:space="preserve">Икра кеты считается одной из самых вкусных среди лососевых. Икринки -крупные, оранжево-красного цвета, полупрозрачные, покрыты тонкой пленкой.
Деликатес отличается изысканным вкусом с пикантными "морскими" нотками. Содержит витамины и жирные кислоты. Рекомендуется подавать как самостоятельную закуску или со свежим хлебом и сливочным маслом. В качестве напитка подойдет шампанское.
</t>
  </si>
  <si>
    <t>&lt;p&gt;Икра кеты считается одной из самых вкусных среди лососевых. Икринки -крупные, оранжево-красного цвета, полупрозрачные, покрыты тонкой пленкой.&lt;/p&gt;&lt;p&gt;Деликатес отличается изысканным вкусом с пикантными "морскими" нотками. Содержит витамины и жирные кислоты. Рекомендуется подавать как самостоятельную закуску или со свежим хлебом и сливочным маслом. В качестве напитка подойдет шампанское.&lt;/p&gt;</t>
  </si>
  <si>
    <t>http://shop.av.ru/food/30380/30382/133674/</t>
  </si>
  <si>
    <t>http://shop.av.ru//images/cms/data/items/big/133674.jpg</t>
  </si>
  <si>
    <t>пищевые добавки: соль, растительное масло, консерванты Е200, Е239</t>
  </si>
  <si>
    <t>32 г.</t>
  </si>
  <si>
    <t>продукт готов к употреблению без дополнительной обработки</t>
  </si>
  <si>
    <t>132381</t>
  </si>
  <si>
    <t xml:space="preserve">Икра кижуча </t>
  </si>
  <si>
    <t xml:space="preserve">Небольшие икринки ярко-красного цвета. По внешнему виду напоминают икру нерки, но по вкусу гораздо более нежные и деликатные, с пикантными "морскими" нотками.
Рекомендуется подавать к блинам, а также - как самостоятельную закуску.
</t>
  </si>
  <si>
    <t>&lt;p&gt;Небольшие икринки ярко-красного цвета. По внешнему виду напоминают икру нерки, но по вкусу гораздо более нежные и деликатные, с пикантными "морскими" нотками.&lt;/p&gt;&lt;p&gt;Рекомендуется подавать к блинам, а также - как самостоятельную закуску.&lt;/p&gt;</t>
  </si>
  <si>
    <t>http://shop.av.ru/food/30380/30382/132381/</t>
  </si>
  <si>
    <t>http://shop.av.ru//images/cms/data/items/big/132381.jpg</t>
  </si>
  <si>
    <t>икра, соль, растительное масло, консерванты Е200, Е211</t>
  </si>
  <si>
    <t>143411</t>
  </si>
  <si>
    <t>Икра лососевая "Алый жемчуг" зернистая 500г</t>
  </si>
  <si>
    <t xml:space="preserve">Икринки средней величины, оранжево-красного цвета, полупрозрачные, покрыты тонкой пленкой. Деликатес отличается изысканным соленым вкусом с пикантными "морскими" нотками. Лососевая икра содержит витамины А, D, Е и В12, а также жирные кислоты.
Рекомендуется подавать как самостоятельную закуску или со свежим хлебом и сливочным маслом. В качестве напитка подойдет выдержанное шампанское.
</t>
  </si>
  <si>
    <t>&lt;p&gt;Икринки средней величины, оранжево-красного цвета, полупрозрачные, покрыты тонкой пленкой. Деликатес отличается изысканным соленым вкусом с пикантными "морскими" нотками. Лососевая икра содержит витамины А, D, Е и В12, а также жирные кислоты.&lt;/p&gt;&lt;p&gt;Рекомендуется подавать как самостоятельную закуску или со свежим хлебом и сливочным маслом. В качестве напитка подойдет выдержанное шампанское.&lt;/p&gt;</t>
  </si>
  <si>
    <t>http://shop.av.ru/food/30380/30382/143411/</t>
  </si>
  <si>
    <t>http://shop.av.ru//images/cms/data/items/big/143411.jpg</t>
  </si>
  <si>
    <t>икра зернистая лососевая, соль, масло растительное, консерванты Е200, Е239</t>
  </si>
  <si>
    <t>Северная компания</t>
  </si>
  <si>
    <t>4601507001888 4601507001895 4601507001901</t>
  </si>
  <si>
    <t>121159</t>
  </si>
  <si>
    <t>Икра лососевая "Алый жемчуг" зернистая Северная компания 210г</t>
  </si>
  <si>
    <t xml:space="preserve">Икринки средней величины, оранжево-красного цвета, полупрозрачные, покрыты тонкой пленкой. Деликатес отличается изысканным соленым вкусом с пикантными "морскими" нотками. Лососевая икра содержит витамины А, D, Е и В12, а также жирные кислоты.
Рекомендуется подавать как самостоятельную закуску. В качестве напитка подойдет выдержанное шампанское.
</t>
  </si>
  <si>
    <t>&lt;p&gt;Икринки средней величины, оранжево-красного цвета, полупрозрачные, покрыты тонкой пленкой. Деликатес отличается изысканным соленым вкусом с пикантными "морскими" нотками. Лососевая икра содержит витамины А, D, Е и В12, а также жирные кислоты.&lt;/p&gt;&lt;p&gt;Рекомендуется подавать как самостоятельную закуску. В качестве напитка подойдет выдержанное шампанское.&lt;/p&gt;</t>
  </si>
  <si>
    <t>http://shop.av.ru/food/30380/30382/121159/</t>
  </si>
  <si>
    <t>http://shop.av.ru//images/cms/data/items/big/121159.jpg</t>
  </si>
  <si>
    <t>4601507001505 4601507001512 4601507001529</t>
  </si>
  <si>
    <t>202703</t>
  </si>
  <si>
    <t>Икра лососевая "Бомонд" зернистая 100г</t>
  </si>
  <si>
    <t xml:space="preserve">Допускается замораживание.
Срок годности соответствует сроку хранения.
</t>
  </si>
  <si>
    <t>&lt;p&gt;Допускается замораживание.&lt;/p&gt;&lt;p&gt;Срок годности соответствует сроку хранения.&lt;/p&gt;</t>
  </si>
  <si>
    <t>http://shop.av.ru/food/30380/30382/202703/</t>
  </si>
  <si>
    <t>http://shop.av.ru//images/cms/data/items/big/202703.jpg</t>
  </si>
  <si>
    <t>икра, соль, растительное масло, консервант указан в строке даты изготовления: (А) Е200, Е239, (В) варекс 2</t>
  </si>
  <si>
    <t>-4..-6°C</t>
  </si>
  <si>
    <t>4640002900036</t>
  </si>
  <si>
    <t>Бомонд</t>
  </si>
  <si>
    <t>202698</t>
  </si>
  <si>
    <t>Икра лососевая "Бомонд" зернистая 230г</t>
  </si>
  <si>
    <t>http://shop.av.ru/food/30380/30382/202698/</t>
  </si>
  <si>
    <t>http://shop.av.ru//images/cms/data/items/big/202698.jpg</t>
  </si>
  <si>
    <t>4640002900050</t>
  </si>
  <si>
    <t>202697</t>
  </si>
  <si>
    <t>Икра лососевая "Бомонд" зернистая 320г</t>
  </si>
  <si>
    <t>http://shop.av.ru/food/30380/30382/202697/</t>
  </si>
  <si>
    <t>http://shop.av.ru//images/cms/data/items/big/202697.jpg</t>
  </si>
  <si>
    <t>4640002900067</t>
  </si>
  <si>
    <t>004125</t>
  </si>
  <si>
    <t>Икра лососевая "Северная компания" 114г</t>
  </si>
  <si>
    <t>http://shop.av.ru/food/30380/30382/004125/</t>
  </si>
  <si>
    <t>http://shop.av.ru//images/cms/data/items/big/004125.jpg</t>
  </si>
  <si>
    <t>икра лососевая зернистая, растительное масло, соль, консерванты: Е200, Е239</t>
  </si>
  <si>
    <t>-6..-4°C</t>
  </si>
  <si>
    <t>4601507000041 4601507000201 4601507000256 4601507000300 4601507000607 4601507000614 9900000018405</t>
  </si>
  <si>
    <t>007170</t>
  </si>
  <si>
    <t>Икра лососевая "Тунайча" зернистая 120г</t>
  </si>
  <si>
    <t>http://shop.av.ru/food/30380/30382/007170/</t>
  </si>
  <si>
    <t>http://shop.av.ru//images/cms/data/items/big/007170.jpg</t>
  </si>
  <si>
    <t>икра, растительное масло, соль, консерванты (Е239, Е200)</t>
  </si>
  <si>
    <t>263 ккал.</t>
  </si>
  <si>
    <t>4603880000038</t>
  </si>
  <si>
    <t>Тунайча</t>
  </si>
  <si>
    <t>015175</t>
  </si>
  <si>
    <t>Икра лососевая "Шестисотая" 600г</t>
  </si>
  <si>
    <t>http://shop.av.ru/food/30380/30382/015175/</t>
  </si>
  <si>
    <t>http://shop.av.ru//images/cms/data/items/big/015175.jpg</t>
  </si>
  <si>
    <t>икра зернистая лососевая, масло растительное, соль, консерванты Е200, Е230</t>
  </si>
  <si>
    <t>4601507000416 4601507000669 4601507000676 4601507000683 4601507000690</t>
  </si>
  <si>
    <t>018052</t>
  </si>
  <si>
    <t>Икра лососевая "Шестисотая" Северная компания 380г</t>
  </si>
  <si>
    <t>http://shop.av.ru/food/30380/30382/018052/</t>
  </si>
  <si>
    <t>http://shop.av.ru//images/cms/data/items/big/018052.jpg</t>
  </si>
  <si>
    <t>04101507000751 4101507000751 4601507000430 4601507000720 4601507000737 4601507000744 4601507000751 4601507000775</t>
  </si>
  <si>
    <t>205604</t>
  </si>
  <si>
    <t>Икра лососевая 135г</t>
  </si>
  <si>
    <t xml:space="preserve">Икринки средней величины, оранжево-красного цвета, полупрозрачные, покрыты тонкой пленкой. Деликатес отличается изысканным соленым вкусом с пикантными "морскими" нотками. Лососевая икра содержит витамины А, D, Е и В12, а также жирные кислоты.
Рекомендуется подавать как самостоятельную закуску или со свежим хлебом и сливочным маслом. В качестве напитка подойдет шампанское.
</t>
  </si>
  <si>
    <t>&lt;p&gt;Икринки средней величины, оранжево-красного цвета, полупрозрачные, покрыты тонкой пленкой. Деликатес отличается изысканным соленым вкусом с пикантными "морскими" нотками. Лососевая икра содержит витамины А, D, Е и В12, а также жирные кислоты.&lt;/p&gt;&lt;p&gt;Рекомендуется подавать как самостоятельную закуску или со свежим хлебом и сливочным маслом. В качестве напитка подойдет шампанское.&lt;/p&gt;</t>
  </si>
  <si>
    <t>http://shop.av.ru/food/30380/30382/205604/</t>
  </si>
  <si>
    <t>http://shop.av.ru//images/cms/data/items/big/205604.jpg</t>
  </si>
  <si>
    <t>икра, соль, масло растительное, пищевые добавки: влагоудерживающий агент Е422, консерванты Е200, Е239
витамины: В1 (0,2мг), В2 (0,11мг), РР (1,2мг)</t>
  </si>
  <si>
    <t>ООО "Нордкам"</t>
  </si>
  <si>
    <t>-2..-6°C</t>
  </si>
  <si>
    <t>4640002900098 4650054780067</t>
  </si>
  <si>
    <t>131821</t>
  </si>
  <si>
    <t>Икра лососевая зернистая "Северная компания" 110г в подарочной коробке</t>
  </si>
  <si>
    <t>http://shop.av.ru/food/30380/30382/131821/</t>
  </si>
  <si>
    <t>http://shop.av.ru//images/cms/data/items/big/131821.jpg</t>
  </si>
  <si>
    <t>икра зернистая красная лососевая, масло растительное, соль, консерванты Е200, Е 239</t>
  </si>
  <si>
    <t>4601507001758 4601507001765 4601507001772</t>
  </si>
  <si>
    <t>234086</t>
  </si>
  <si>
    <t>Икра лососевая Путина Очень Изысканная зернистая 260г стекло Россия</t>
  </si>
  <si>
    <t xml:space="preserve">Изысканный деликатес - зернистая лососевая икра оранжево-красноватого цвета. Отличается нежным, солоноватым вкусом с пряными "морскими" нотками. Подавайте как самостоятельную закуску или используйте для приготовления канапе.
</t>
  </si>
  <si>
    <t>&lt;p&gt;Изысканный деликатес - зернистая лососевая икра оранжево-красноватого цвета. Отличается нежным, солоноватым вкусом с пряными "морскими" нотками. Подавайте как самостоятельную закуску или используйте для приготовления канапе.&lt;/p&gt;</t>
  </si>
  <si>
    <t>http://shop.av.ru/food/30380/30382/234086/</t>
  </si>
  <si>
    <t>http://shop.av.ru//images/cms/data/items/big/234086.jpg</t>
  </si>
  <si>
    <t>икра лососевая зернистая, поваренная соль, масло растительное, консервант Е200, Е211</t>
  </si>
  <si>
    <t>Путина</t>
  </si>
  <si>
    <t>132275</t>
  </si>
  <si>
    <t>Икра мойвы Санта Бремор "Деликатесная" в белом соусе 180г</t>
  </si>
  <si>
    <t xml:space="preserve">Мелкие упругие икринки отличаются насыщенным, немного резковатым вкусом, который смягчает легкий белый соус. Рекомендуется для приготовления сэндвичей и канапе.
</t>
  </si>
  <si>
    <t>&lt;p&gt;Мелкие упругие икринки отличаются насыщенным, немного резковатым вкусом, который смягчает легкий белый соус. Рекомендуется для приготовления сэндвичей и канапе.&lt;/p&gt;</t>
  </si>
  <si>
    <t>http://shop.av.ru/food/30380/30382/132275/</t>
  </si>
  <si>
    <t>http://shop.av.ru//images/cms/data/items/big/132275.jpg</t>
  </si>
  <si>
    <t>икра мойвы, масло соевое, вода, соль, сахар, стабилизаторы: (Е1422, Е412, Е410), сухой яичный желток, консерванты Е211, Е202, подкислители Е270, Е296, Е260, Е330</t>
  </si>
  <si>
    <t>481016800413 4810168004132</t>
  </si>
  <si>
    <t>130125</t>
  </si>
  <si>
    <t>Икра мойвы Санта Бремор "Деликатесная" с копченым лососем 180г</t>
  </si>
  <si>
    <t xml:space="preserve">Мелкие упругие икринки отличаются насыщенным, немного резковатым вкусом, который смягчает соус с кусочками копченого лосося. Рекомендуется для приготовления легких сэндвичей и канапе.
</t>
  </si>
  <si>
    <t>&lt;p&gt;Мелкие упругие икринки отличаются насыщенным, немного резковатым вкусом, который смягчает соус с кусочками копченого лосося. Рекомендуется для приготовления легких сэндвичей и канапе.&lt;/p&gt;</t>
  </si>
  <si>
    <t>http://shop.av.ru/food/30380/30382/130125/</t>
  </si>
  <si>
    <t>http://shop.av.ru//images/cms/data/items/big/130125.jpg</t>
  </si>
  <si>
    <t>икра мойвы соленая, масло соевое, вода, кусочки копченого лосося, сахар, соль, стабилизаторы (Е1422, Е412, Е410), сухой яичный желток, подкислители (Е270, Е296, Е260, Е330), краситель натуральный красный, консерванты: Е211, Е202</t>
  </si>
  <si>
    <t>302 ккал.</t>
  </si>
  <si>
    <t>4810168003630 4810168004156</t>
  </si>
  <si>
    <t>164005</t>
  </si>
  <si>
    <t>Икра Нежин по старинным рецептам кабачковая 450г</t>
  </si>
  <si>
    <t>http://shop.av.ru/food/31495/31496/164005/</t>
  </si>
  <si>
    <t>http://shop.av.ru//images/cms/data/items/big/164005.jpg</t>
  </si>
  <si>
    <t>кабачки, томат-продукты, мука, соль, масло растительное, лук, морковь, зелень, специи</t>
  </si>
  <si>
    <t>4823006801862 4823006802203</t>
  </si>
  <si>
    <t>Нежин</t>
  </si>
  <si>
    <t>189753</t>
  </si>
  <si>
    <t xml:space="preserve">Изысканный деликатес; отличается пикантным, в меру соленым вкусом с оттенком морских водорослей и грецких орехов. Икринки небольшие, в диаметре чуть больше миллиметра, темно-коричневого, почти черного цвета. Содержат витамины A, D и группы В.
Осетровую икру принято подавать в специальных емкостях - икорницах, помещенных в лед. Лучше пользоваться серебряными ложками - считается, что другие металлы способны исказить вкус икры. В качестве напитка подойдет белое вино или шампанское брют.
</t>
  </si>
  <si>
    <t>&lt;p&gt;Изысканный деликатес; отличается пикантным, в меру соленым вкусом с оттенком морских водорослей и грецких орехов. Икринки небольшие, в диаметре чуть больше миллиметра, темно-коричневого, почти черного цвета. Содержат витамины A, D и группы В.
&lt;/p&gt;&lt;p&gt;Осетровую икру принято подавать в специальных емкостях - икорницах, помещенных в лед. Лучше пользоваться серебряными ложками - считается, что другие металлы способны исказить вкус икры. В качестве напитка подойдет белое вино или шампанское брют.
&lt;/p&gt;</t>
  </si>
  <si>
    <t>http://shop.av.ru/food/30380/30382/189753/</t>
  </si>
  <si>
    <t>http://shop.av.ru//images/cms/data/items/big/189753.jpg</t>
  </si>
  <si>
    <t>икра изготовлена с использованием консерванта ЛИВ-1</t>
  </si>
  <si>
    <t>217037</t>
  </si>
  <si>
    <t>Икра осетровая "Русский осетр" 125г</t>
  </si>
  <si>
    <t xml:space="preserve">Изысканный деликатес; отличается пикантным, в меру соленым вкусом с оттенком морских водорослей и грецких орехов. Икринки небольшие, в диаметре чуть больше миллиметра, темно-коричневого, почти черного цвета. Содержат витамины A, D и группы В.
Осетровую икру принято подавать в специальных емкостях - икорницах, помещенных в лед. Лучше пользоваться серебряными ложками - считается, что другие металлы способны исказить вкус икры. В качестве напитка подойдет белое вино или шампанское брют.
</t>
  </si>
  <si>
    <t>&lt;p&gt;Изысканный деликатес; отличается пикантным, в меру соленым вкусом с оттенком морских водорослей и грецких орехов. Икринки небольшие, в диаметре чуть больше миллиметра, темно-коричневого, почти черного цвета. Содержат витамины A, D и группы В.&lt;/p&gt;&lt;p&gt;Осетровую икру принято подавать в специальных емкостях - икорницах, помещенных в лед. Лучше пользоваться серебряными ложками - считается, что другие металлы способны исказить вкус икры. В качестве напитка подойдет белое вино или шампанское брют.&lt;/p&gt;</t>
  </si>
  <si>
    <t>http://shop.av.ru/food/30380/30382/217037/</t>
  </si>
  <si>
    <t>http://shop.av.ru//images/cms/data/items/big/217037.jpg</t>
  </si>
  <si>
    <t>икра осетровых рыб, соль</t>
  </si>
  <si>
    <t>206 ккал.</t>
  </si>
  <si>
    <t>4620000722892</t>
  </si>
  <si>
    <t>Русский осетр</t>
  </si>
  <si>
    <t>144067</t>
  </si>
  <si>
    <t>Икра осетровая 113г</t>
  </si>
  <si>
    <t>http://shop.av.ru/food/30380/30382/144067/</t>
  </si>
  <si>
    <t>http://shop.av.ru//images/cms/data/items/big/144067.jpg</t>
  </si>
  <si>
    <t>9999000025216</t>
  </si>
  <si>
    <t>233404</t>
  </si>
  <si>
    <t>Икра осетровая 125г жесть банка Россия</t>
  </si>
  <si>
    <t xml:space="preserve">Осетровая икра на Руси издревле считалась царским деликатесом. Во всем мире черная икра считается символом традиционной русской кухни, она обладает удивительным вкусом с легкими солоноватыми нотками.
Черную икру используют для приготовления блинов, бутербродов и канапе, а также для украшения изысканных закусок и салатов.
</t>
  </si>
  <si>
    <t>&lt;p&gt;Осетровая икра на Руси издревле считалась царским деликатесом. Во всем мире черная икра считается символом традиционной русской кухни, она обладает удивительным вкусом с легкими солоноватыми нотками.&lt;/p&gt;&lt;p&gt;Черную икру используют для приготовления блинов, бутербродов и канапе, а также для украшения изысканных закусок и салатов.&lt;/p&gt;</t>
  </si>
  <si>
    <t>http://shop.av.ru/food/30380/30382/233404/</t>
  </si>
  <si>
    <t>http://shop.av.ru//images/cms/data/items/big/233404.jpg</t>
  </si>
  <si>
    <t>икра осетровая</t>
  </si>
  <si>
    <t>184696</t>
  </si>
  <si>
    <t>Икра осетровая 28,4г</t>
  </si>
  <si>
    <t>http://shop.av.ru/food/30380/30382/184696/</t>
  </si>
  <si>
    <t>http://shop.av.ru//images/cms/data/items/big/184696.jpg</t>
  </si>
  <si>
    <t>9991000054654</t>
  </si>
  <si>
    <t>144064</t>
  </si>
  <si>
    <t>Икра осетровая 56,8г</t>
  </si>
  <si>
    <t>http://shop.av.ru/food/30380/30382/144064/</t>
  </si>
  <si>
    <t>http://shop.av.ru//images/cms/data/items/big/144064.jpg</t>
  </si>
  <si>
    <t>9999000025223</t>
  </si>
  <si>
    <t>230349</t>
  </si>
  <si>
    <t>Икра осетровая паюсная 60г</t>
  </si>
  <si>
    <t xml:space="preserve">Паюсной называют прессованную (а не зернистую) осетровую икру. Внешне она выглядит как плотная масса, икринки которой крепко слеплены между собой. Отличается мягким, в меру соленым вкусом. Используется преимущественно для приготовления бутербродов.
Осетровую икру принято подавать в специальных емкостях - икорницах, помещенных в лед. Лучше пользоваться серебряными приборами - считается, что другие металлы способны исказить вкус икры. В качестве напитка подойдет белое вино или шампанское "брют".
</t>
  </si>
  <si>
    <t>&lt;p&gt;Паюсной называют прессованную (а не зернистую) осетровую икру. Внешне она выглядит как плотная масса, икринки которой крепко слеплены между собой. Отличается мягким, в меру соленым вкусом. Используется преимущественно для приготовления бутербродов.&lt;/p&gt;&lt;p&gt;Осетровую икру принято подавать в специальных емкостях - икорницах, помещенных в лед. Лучше пользоваться серебряными приборами - считается, что другие металлы способны исказить вкус икры. В качестве напитка подойдет белое вино или шампанское "брют".&lt;/p&gt;</t>
  </si>
  <si>
    <t>http://shop.av.ru/food/30380/30382/230349/</t>
  </si>
  <si>
    <t>http://shop.av.ru//images/cms/data/items/big/230349.jpg</t>
  </si>
  <si>
    <t>икра осетровых рыб</t>
  </si>
  <si>
    <t>-4..-2°C</t>
  </si>
  <si>
    <t>213456</t>
  </si>
  <si>
    <t>Икра Ресторация Обломовъ из молодых баклажанов 420г</t>
  </si>
  <si>
    <t xml:space="preserve">Пикантная баклажанная игра, приготовленная по старинному рецепту с добавлением репчатого лука, моркови и пряностей. Рекомендуется употреблять как самостоятельную закуску (с хлебом и тостами), а также подавать к отварному картофелю.
</t>
  </si>
  <si>
    <t>&lt;p&gt;Пикантная баклажанная игра, приготовленная по старинному рецепту с добавлением репчатого лука, моркови и пряностей. Рекомендуется употреблять как самостоятельную закуску (с хлебом и тостами), а также подавать к отварному картофелю.&lt;/p&gt;</t>
  </si>
  <si>
    <t>http://shop.av.ru/food/31495/31501/213456/</t>
  </si>
  <si>
    <t>http://shop.av.ru//images/cms/data/items/big/213456.jpg</t>
  </si>
  <si>
    <t>баклажаны, лук репчатый, масло растительное, морковь, томатная паста, сахар, соль, пряности</t>
  </si>
  <si>
    <t>109 ккал.</t>
  </si>
  <si>
    <t>4607036203335 9991000114693</t>
  </si>
  <si>
    <t>205115</t>
  </si>
  <si>
    <t>Икра Ресторация Обломовъ из молодых кабачков 420г</t>
  </si>
  <si>
    <t xml:space="preserve">Икра изготовлена из молодых кабачков с добавлением моркови, репчатого лука и томатной пасты. Отличается натуральным овощным вкусом с пряными нотками. Рекомендуется употреблять как закуску, например, с хлебом или тостами.
</t>
  </si>
  <si>
    <t>&lt;p&gt;Икра изготовлена из молодых кабачков с добавлением моркови, репчатого лука и томатной пасты. Отличается натуральным овощным вкусом с пряными нотками. Рекомендуется употреблять как закуску, например, с хлебом или тостами.
&lt;/p&gt;</t>
  </si>
  <si>
    <t>http://shop.av.ru/food/31495/31501/205115/</t>
  </si>
  <si>
    <t>http://shop.av.ru//images/cms/data/items/big/205115.jpg</t>
  </si>
  <si>
    <t>кабачки, лук репчатый, масло растительное, морковь, томатная паста, соль, сахар, пряности</t>
  </si>
  <si>
    <t>90 ккал.</t>
  </si>
  <si>
    <t>4607036203328 9991000114662</t>
  </si>
  <si>
    <t>144068</t>
  </si>
  <si>
    <t>Икра севрюжья 113г</t>
  </si>
  <si>
    <t xml:space="preserve">Мелкие упругие икринки темно-серого или черного цвета; отличаются приятным, нерезким вкусом, умеренно соленые. Рекомендуется подавать со свежим белым хлебом и сливочным маслом, а также с блинами. В качестве напитка подойдет шампанское.
</t>
  </si>
  <si>
    <t>&lt;p&gt;Мелкие упругие икринки темно-серого или черного цвета; отличаются приятным, нерезким вкусом, умеренно соленые. Рекомендуется подавать со свежим белым хлебом и сливочным маслом, а также с блинами. В качестве напитка подойдет шампанское.&lt;/p&gt;</t>
  </si>
  <si>
    <t>http://shop.av.ru/food/30380/30382/144068/</t>
  </si>
  <si>
    <t>http://shop.av.ru//images/cms/data/items/big/144068.jpg</t>
  </si>
  <si>
    <t>икра изготовлена с использованием консерванта ЛИВ-2. Витамины: В1 - 0,059мг; В2 - 0,30мг</t>
  </si>
  <si>
    <t>9999000025230</t>
  </si>
  <si>
    <t>122366</t>
  </si>
  <si>
    <t xml:space="preserve">Икра форели </t>
  </si>
  <si>
    <t xml:space="preserve">Икра форели обычно мелкая или среднего размера, ярко-красного цвета, икринки - упругие, немного липкие. Отличается деликатным, нежным, но при этом достаточно соленым вкусом.
Икру форели часто включают в состав сложных закусок на основе сливок, сыра или сметаны. Также ее можно рекомендовать как самостоятельную закуску к белому игристому вину.
</t>
  </si>
  <si>
    <t>&lt;p&gt;Икра форели обычно мелкая или среднего размера, ярко-красного цвета, икринки - упругие, немного липкие. Отличается деликатным, нежным, но при этом достаточно соленым вкусом.&lt;/p&gt;&lt;p&gt;Икру форели часто включают в состав сложных закусок на основе сливок, сыра или сметаны. Также ее можно рекомендовать как самостоятельную закуску к белому игристому вину.&lt;/p&gt;</t>
  </si>
  <si>
    <t>http://shop.av.ru/food/30380/30382/122366/</t>
  </si>
  <si>
    <t>http://shop.av.ru//images/cms/data/items/big/122366.jpg</t>
  </si>
  <si>
    <t>икра, поваренная соль (3-7%), Е200 (0,1мг), Е202 (0,1мг)</t>
  </si>
  <si>
    <t>-6..-8°C</t>
  </si>
  <si>
    <t>139635</t>
  </si>
  <si>
    <t>Имбирь Cock Brand для суши маринованный 227г</t>
  </si>
  <si>
    <t>http://shop.av.ru/food/30151/30162/30163/139635/</t>
  </si>
  <si>
    <t>http://shop.av.ru//images/cms/data/items/big/139635.jpg</t>
  </si>
  <si>
    <t>корень имбиря резаный, вода, сахарин, соль, бензоат натрия, аспартам, Е129, уксус</t>
  </si>
  <si>
    <t>открытую банку хранить в холодильнике</t>
  </si>
  <si>
    <t>12..45°C</t>
  </si>
  <si>
    <t>17 ккал.</t>
  </si>
  <si>
    <t>Консервы</t>
  </si>
  <si>
    <t>30163</t>
  </si>
  <si>
    <t>0084909002471</t>
  </si>
  <si>
    <t>Cock Brand</t>
  </si>
  <si>
    <t>125876</t>
  </si>
  <si>
    <t>Имбирь Supreme Quality для суши маринованный 454мл</t>
  </si>
  <si>
    <t xml:space="preserve">Маринованный имбирь отличается характерным жгуче-пряным вкусом. Традиционно его употребляют между порциями суши - для снятия послевкусия. Также можно добавить листик маринованного имбиря в соус для горячих мясных блюд.
Имбирь - одна из самых полезных приправ, он содержит витамины C, B1, B2, A и комплекс незаменимых аминокислот.  Его употребление повышает аппетит и улучшает пищеварение.
</t>
  </si>
  <si>
    <t>&lt;p&gt;Маринованный имбирь отличается характерным жгуче-пряным вкусом. Традиционно его употребляют между порциями суши - для снятия послевкусия. Также можно добавить листик маринованного имбиря в соус для горячих мясных блюд.&lt;/p&gt;&lt;p&gt;Имбирь - одна из самых полезных приправ, он содержит витамины C, B1, B2, A и комплекс незаменимых аминокислот.  Его употребление повышает аппетит и улучшает пищеварение.&lt;/p&gt;</t>
  </si>
  <si>
    <t>http://shop.av.ru/food/30151/30162/30163/125876/</t>
  </si>
  <si>
    <t>http://shop.av.ru//images/cms/data/items/big/125876.jpg</t>
  </si>
  <si>
    <t>0084909901149 084909901149</t>
  </si>
  <si>
    <t>Supreme Quality</t>
  </si>
  <si>
    <t>047861</t>
  </si>
  <si>
    <t>Имбирь Китай</t>
  </si>
  <si>
    <t xml:space="preserve">Светло-коричневый узловатый корень со специфическим жгучим вкусом и тонким ароматом. Имбирь широко используют при приготовлении блюда азиатской кухни, а также добавляют в маринады и даже джемы.
</t>
  </si>
  <si>
    <t>&lt;p&gt;Светло-коричневый узловатый корень со специфическим жгучим вкусом и тонким ароматом. Имбирь широко используют при приготовлении блюда азиатской кухни, а также добавляют в маринады и даже джемы.&lt;/p&gt;</t>
  </si>
  <si>
    <t>http://shop.av.ru/food/30350/30354/30356/047861/</t>
  </si>
  <si>
    <t>http://shop.av.ru//images/cms/data/items/big/047861.jpg</t>
  </si>
  <si>
    <t>Корнеплоды</t>
  </si>
  <si>
    <t>224253</t>
  </si>
  <si>
    <t>Имбирь свежий резаный Gourmet Garden 80г Австралия</t>
  </si>
  <si>
    <t xml:space="preserve">Модное течение в кулинарии - свежий имбирь в тубе, специальная упаковка сохраняет все полезные и вкусовые свойства. Эта пикантная, азиатская приправа мелко нарезана и сдобрена маслом киноа и морской солью.
Рекомендуется добавлять в блюда из мяса и птицы, а также использовать для приготовления пикантных соусов и маринадов.
Не содержит ароматизаторов и красителей.
</t>
  </si>
  <si>
    <t>&lt;p&gt;Модное течение в кулинарии - свежий имбирь в тубе, специальная упаковка сохраняет все полезные и вкусовые свойства. Эта пикантная, азиатская приправа мелко нарезана и сдобрена маслом киноа и морской солью.&lt;/p&gt;&lt;p&gt;Рекомендуется добавлять в блюда из мяса и птицы, а также использовать для приготовления пикантных соусов и маринадов.&lt;/p&gt;&lt;p&gt;Не содержит ароматизаторов и красителей.&lt;/p&gt;</t>
  </si>
  <si>
    <t>http://shop.av.ru/food/30350/30354/31517/224253/</t>
  </si>
  <si>
    <t>http://shop.av.ru//images/cms/data/items/big/224253.jpg</t>
  </si>
  <si>
    <t>имбирь, масло киноа, сухая сыворотка, регуляторы кислотности, соль морская, Д-глюкоза, увлажнитель, антиоксиданты, сироп глюкозы, загуститель</t>
  </si>
  <si>
    <t>10..25°C</t>
  </si>
  <si>
    <t>553 ккал.</t>
  </si>
  <si>
    <t>Резаные овощи и смеси</t>
  </si>
  <si>
    <t>31517</t>
  </si>
  <si>
    <t>9328327001007</t>
  </si>
  <si>
    <t>239365</t>
  </si>
  <si>
    <t>Испанские сладости Bonvallis апельсиново-миндальные 250 г Испания</t>
  </si>
  <si>
    <t>http://shop.av.ru/food/30259/31491/239365/</t>
  </si>
  <si>
    <t>http://shop.av.ru//images/cms/data/items/big/239365.jpg</t>
  </si>
  <si>
    <t>355 ккал.</t>
  </si>
  <si>
    <t>67.1 г.</t>
  </si>
  <si>
    <t>Bonvallis</t>
  </si>
  <si>
    <t>239369</t>
  </si>
  <si>
    <t>Испанские сладости Bonvallis с инжиром и миндалём 250 г Испания</t>
  </si>
  <si>
    <t>http://shop.av.ru/food/30259/31491/239369/</t>
  </si>
  <si>
    <t>http://shop.av.ru//images/cms/data/items/big/239369.jpg</t>
  </si>
  <si>
    <t>335 ккал.</t>
  </si>
  <si>
    <t>71.5 г.</t>
  </si>
  <si>
    <t>239367</t>
  </si>
  <si>
    <t>Испанские сладости Bonvallis с финиками и грецкими орехами 250 г Испания</t>
  </si>
  <si>
    <t>http://shop.av.ru/food/30259/31491/239367/</t>
  </si>
  <si>
    <t>http://shop.av.ru//images/cms/data/items/big/239367.jpg</t>
  </si>
  <si>
    <t>387 ккал.</t>
  </si>
  <si>
    <t>66.7 г.</t>
  </si>
  <si>
    <t>224269</t>
  </si>
  <si>
    <t>Йогурт "Здрайверы" 2,5% мультифрукт 85г</t>
  </si>
  <si>
    <t xml:space="preserve">Йогурт, приготовленный с добавлением бананов, манго и апельсина, обладает притягательным ароматом и насыщенным кисло-сладким вкусом с тонами тропических фруктов. Аппетитное и сытное лакомство.
Обогащен пробиотическими культурами и пребиотическими веществами, способствующими улучшению пищеварения и укреплению иммунитета. Может входить в меню детей с трех лет.
Упакован в удобный порционный пакетик с закручивающейся крышкой.
</t>
  </si>
  <si>
    <t>&lt;p&gt;Йогурт, приготовленный с добавлением бананов, манго и апельсина, обладает притягательным ароматом и насыщенным кисло-сладким вкусом с тонами тропических фруктов. Аппетитное и сытное лакомство.&lt;/p&gt;&lt;p&gt;Обогащен пробиотическими культурами и пребиотическими веществами, способствующими улучшению пищеварения и укреплению иммунитета. Может входить в меню детей с трех лет.&lt;/p&gt;&lt;p&gt;Упакован в удобный порционный пакетик с закручивающейся крышкой.&lt;/p&gt;</t>
  </si>
  <si>
    <t>http://shop.av.ru/food/30329/30331/224269/</t>
  </si>
  <si>
    <t>http://shop.av.ru//images/cms/data/items/big/224269.jpg</t>
  </si>
  <si>
    <t>молоко цельное, молоко обезжиренное, крахмал, пектин, концентрат сывороточного белка, олигофруктоза, закваска пробиотических культур,
фруктовый наполнитель (сахар, пюре банана, пюре манго, сок апельсина, пектин, ароматизатор натуральный - мультифрукт, сок лимонный концентрированный, цетрат натрия, краситель натуральный - фруктовые экстракты)</t>
  </si>
  <si>
    <t>4690228010903</t>
  </si>
  <si>
    <t>229765</t>
  </si>
  <si>
    <t>Йогурт "Тевье" 2,5% клубничный 2х150г</t>
  </si>
  <si>
    <t xml:space="preserve">Легкий двухслойный десерт (сверху - нежный натуральный йогурт, внизу - сладкий клубничный джем). Лакомство изготовлено из цельного молока и натуральных ягод. Отличается неповторимым мягким вкусом с приятной кислинкой.
Интересно, что первые йогурты "Тевье" продавались исключительно в аптеках. На сегодняшний день продукты "Тевье" производятся из экологически чистого молока и славятся отменным вкусом и лечебными свойствами.
</t>
  </si>
  <si>
    <t>&lt;p&gt;Легкий двухслойный десерт (сверху - нежный натуральный йогурт, внизу - сладкий клубничный джем). Лакомство изготовлено из цельного молока и натуральных ягод. Отличается неповторимым мягким вкусом с приятной кислинкой.&lt;/p&gt;&lt;p&gt;Интересно, что первые йогурты "Тевье" продавались исключительно в аптеках. На сегодняшний день продукты "Тевье" производятся из экологически чистого молока и славятся отменным вкусом и лечебными свойствами.&lt;/p&gt;</t>
  </si>
  <si>
    <t>http://shop.av.ru/food/30329/30331/229765/</t>
  </si>
  <si>
    <t>http://shop.av.ru//images/cms/data/items/big/229765.jpg</t>
  </si>
  <si>
    <t>цельное молоко, клубника с сахаром (сахар-песок, клубника, пектин Е440), сухое обезжиренное молоко, йогуртная закваска</t>
  </si>
  <si>
    <t>103 ккал.</t>
  </si>
  <si>
    <t>17.3 г.</t>
  </si>
  <si>
    <t>Тевье</t>
  </si>
  <si>
    <t>231653</t>
  </si>
  <si>
    <t>Йогурт "Тевье" 3,5% натуральный 2х150г</t>
  </si>
  <si>
    <t xml:space="preserve">Натуральный йогурт, изготовленный из цельного молока. Отличается густой консистенцией и приятным кисломолочным вкусом с освежающими нотками. Рекомендуется употреблять как самостоятельное лакомство, а также подавать к десертам и салатам.
Интересно, что первые йогурты "Тевье" продавались исключительно в аптеках. На сегодняшний день продукты "Тевье" производятся из экологически чистого молока и славятся отменным вкусом и лечебными свойствами.
</t>
  </si>
  <si>
    <t>&lt;p&gt;Натуральный йогурт, изготовленный из цельного молока. Отличается густой консистенцией и приятным кисломолочным вкусом с освежающими нотками. Рекомендуется употреблять как самостоятельное лакомство, а также подавать к десертам и салатам.&lt;/p&gt;&lt;p&gt;Интересно, что первые йогурты "Тевье" продавались исключительно в аптеках. На сегодняшний день продукты "Тевье" производятся из экологически чистого молока и славятся отменным вкусом и лечебными свойствами.&lt;/p&gt;</t>
  </si>
  <si>
    <t>http://shop.av.ru/food/30329/30331/231653/</t>
  </si>
  <si>
    <t>http://shop.av.ru//images/cms/data/items/big/231653.jpg</t>
  </si>
  <si>
    <t>цельное молоко, сливки, сухое обезжиренное молоко, пектин с использованием йогуртной закваски</t>
  </si>
  <si>
    <t>190380</t>
  </si>
  <si>
    <t>Йогурт "Термостатный" нежирный натуральный 230г</t>
  </si>
  <si>
    <t xml:space="preserve">Натуральный йогурт, изготовленный из цельного молока с добавлением специальной закваски. Отличается густой консистенцией и цветом слоновой кости. Во вкусе присутствуют приятная кислинка и едва уловимые ванильные нотки.
Термостатный способ производства, когда сквашивание происходит непосредственно в банке, позволяет сохранить все полезные свойства продукта.
Не содержит красителей, консервантов и искусственных добавок.
</t>
  </si>
  <si>
    <t>&lt;p&gt;Натуральный йогурт, изготовленный из цельного молока с добавлением специальной закваски. Отличается густой консистенцией и цветом слоновой кости. Во вкусе присутствуют приятная кислинка и едва уловимые ванильные нотки.&lt;/p&gt;&lt;p&gt;Термостатный способ производства, когда сквашивание происходит непосредственно в банке, позволяет сохранить все полезные свойства продукта.&lt;/p&gt;&lt;p&gt;Не содержит красителей, консервантов и искусственных добавок.&lt;/p&gt;</t>
  </si>
  <si>
    <t>http://shop.av.ru/food/30329/30331/190380/</t>
  </si>
  <si>
    <t>http://shop.av.ru//images/cms/data/items/big/190380.jpg</t>
  </si>
  <si>
    <t>обезжиренное молоко, сухое молоко, закваска из обезжиренного молока</t>
  </si>
  <si>
    <t>Волоколамский МЗ</t>
  </si>
  <si>
    <t>31 ккал.</t>
  </si>
  <si>
    <t>3.28 г.</t>
  </si>
  <si>
    <t>4.39 г.</t>
  </si>
  <si>
    <t>4607022950649</t>
  </si>
  <si>
    <t>239203</t>
  </si>
  <si>
    <t>Йогурт Baltais EKO 2,8-3,6% вишня 350г Латвия</t>
  </si>
  <si>
    <t>http://shop.av.ru/food/30329/30331/239203/</t>
  </si>
  <si>
    <t>http://shop.av.ru//images/cms/data/items/big/239203.jpg</t>
  </si>
  <si>
    <t>15.3 г.</t>
  </si>
  <si>
    <t>Baltais</t>
  </si>
  <si>
    <t>239200</t>
  </si>
  <si>
    <t>Йогурт Baltais EKO 2,8-3,6% малина 350г Латвия</t>
  </si>
  <si>
    <t>http://shop.av.ru/food/30329/30331/239200/</t>
  </si>
  <si>
    <t>http://shop.av.ru//images/cms/data/items/big/239200.jpg</t>
  </si>
  <si>
    <t>101 ккал.</t>
  </si>
  <si>
    <t>239202</t>
  </si>
  <si>
    <t>Йогурт Baltais EKO 2,8-3,6% черника 350г Латвия</t>
  </si>
  <si>
    <t>http://shop.av.ru/food/30329/30331/239202/</t>
  </si>
  <si>
    <t>http://shop.av.ru//images/cms/data/items/big/239202.jpg</t>
  </si>
  <si>
    <t>239201</t>
  </si>
  <si>
    <t>Йогурт Baltais EKO 3,5-4,5% натуральный 350г Латвия</t>
  </si>
  <si>
    <t>http://shop.av.ru/food/30329/30331/239201/</t>
  </si>
  <si>
    <t>http://shop.av.ru//images/cms/data/items/big/239201.jpg</t>
  </si>
  <si>
    <t>72 ккал.</t>
  </si>
  <si>
    <t>215327</t>
  </si>
  <si>
    <t>Йогурт Bonne Maman абрикосовый 4х125г</t>
  </si>
  <si>
    <t>http://shop.av.ru/food/30329/30331/215327/</t>
  </si>
  <si>
    <t>http://shop.av.ru//images/cms/data/items/big/215327.jpg</t>
  </si>
  <si>
    <t>сливочный йогурт (молоко цельное, сметана, сахар, молочные протеины), абрикосовый конфитюр облегченный с сахаром (абрикос, сахар, концентрированный лимонный сок, загуститель пектин фруктовый)</t>
  </si>
  <si>
    <t>139 ккал.</t>
  </si>
  <si>
    <t>242012</t>
  </si>
  <si>
    <t>Йогурт Bonne Maman апельсиновый мармелад 4х125г Франция</t>
  </si>
  <si>
    <t>http://shop.av.ru/food/30329/30331/242012/</t>
  </si>
  <si>
    <t>http://shop.av.ru//images/cms/data/items/big/242012.jpg</t>
  </si>
  <si>
    <t>111 ккал.</t>
  </si>
  <si>
    <t>16.2 г.</t>
  </si>
  <si>
    <t>231379</t>
  </si>
  <si>
    <t>Йогурт Bonne Maman ванильный 4х125г</t>
  </si>
  <si>
    <t xml:space="preserve">Молочный йогурт Bonne Maman c натуральным экстрактом ванили. Отличается густой консистенцией и сладким вкусом с пряными нотками. Содержит молочные протеины, которые обеспечивают организм необходимыми аминокислотами.
</t>
  </si>
  <si>
    <t>&lt;p&gt;Молочный йогурт Bonne Maman c натуральным экстрактом ванили. Отличается густой консистенцией и сладким вкусом с пряными нотками. Содержит молочные протеины, которые обеспечивают организм необходимыми аминокислотами.&lt;/p&gt;</t>
  </si>
  <si>
    <t>http://shop.av.ru/food/30329/30331/231379/</t>
  </si>
  <si>
    <t>http://shop.av.ru//images/cms/data/items/big/231379.jpg</t>
  </si>
  <si>
    <t>свежее цельное молоко, свежие сливки, сахар 9%, натуральный экстракт ванили, молочные ферменты</t>
  </si>
  <si>
    <t>18 дн.</t>
  </si>
  <si>
    <t>215328</t>
  </si>
  <si>
    <t>Йогурт Bonne Maman клубничный 4х125г</t>
  </si>
  <si>
    <t xml:space="preserve">Сливочный йогурт Bonne Maman c аппетитным клубничным конфитюром. Отличается густой консистенцией и кисло-сладким ягодным вкусом.
Содержит молочные протеины, которые обеспечивают организм необходимыми аминокислотами. Упакован в удобную стеклянную баночку, которая позволяет сохранить все полезные свойства.
</t>
  </si>
  <si>
    <t>&lt;p&gt;Сливочный йогурт Bonne Maman c аппетитным клубничным конфитюром. Отличается густой консистенцией и кисло-сладким ягодным вкусом.&lt;/p&gt;&lt;p&gt;Содержит молочные протеины, которые обеспечивают организм необходимыми аминокислотами. Упакован в удобную стеклянную баночку, которая позволяет сохранить все полезные свойства.&lt;/p&gt;</t>
  </si>
  <si>
    <t>http://shop.av.ru/food/30329/30331/215328/</t>
  </si>
  <si>
    <t>http://shop.av.ru//images/cms/data/items/big/215328.jpg</t>
  </si>
  <si>
    <t>сливочный йогурт (молоко цельное, сметана, сахар, молочные протеины), клубничный конфитюр облегченный с сахаром (клубника, сахар, концентрированный лимонный сок, загуститель пектин фруктовый)</t>
  </si>
  <si>
    <t>231378</t>
  </si>
  <si>
    <t>Йогурт Bonne Maman малина 4х125г</t>
  </si>
  <si>
    <t xml:space="preserve">Аппетитный двухслойный йогурт; приготовлен из цельного молока с добавлением спелой малины. Отличается деликатным вкусом с ягодными нотками. Рекомендуется употреблять как самостоятельное лакомство или добавлять в десерты.
</t>
  </si>
  <si>
    <t>&lt;p&gt;Аппетитный двухслойный йогурт; приготовлен из цельного молока с добавлением спелой малины. Отличается деликатным вкусом с ягодными нотками. Рекомендуется употреблять как самостоятельное лакомство или добавлять в десерты.&lt;/p&gt;</t>
  </si>
  <si>
    <t>http://shop.av.ru/food/30329/30331/231378/</t>
  </si>
  <si>
    <t>http://shop.av.ru//images/cms/data/items/big/231378.jpg</t>
  </si>
  <si>
    <t>йогурт натуральный 72%, свежее цельное молоко, свежие сливки, сахар 3,5%, молочные ферменты, малиновый конфитюр 28%, малина 60%, сахар, концентрированный лимонный сок, желирующий агент: фруктовый пектин</t>
  </si>
  <si>
    <t>108 ккал.</t>
  </si>
  <si>
    <t>143932</t>
  </si>
  <si>
    <t>Йогурт Danone "Активиа" Био абрикос 4х125г</t>
  </si>
  <si>
    <t>http://shop.av.ru/food/30329/30331/143932/</t>
  </si>
  <si>
    <t>http://shop.av.ru//images/cms/data/items/big/143932.jpg</t>
  </si>
  <si>
    <t>цельное молоко, сухое обезжиренное молоко, абрикос, сахар, растительные волокна, сливки, загустители, молочнокислые бактерии, бифидобактерии, ароматизатор, краситель</t>
  </si>
  <si>
    <t>96 ккал.</t>
  </si>
  <si>
    <t>3033490078386</t>
  </si>
  <si>
    <t>152158</t>
  </si>
  <si>
    <t>Йогурт Danone "Активиа" Био с манго 4х125г</t>
  </si>
  <si>
    <t xml:space="preserve">Молочный йогурт с кусочками манго. Отличается насыщенным вкусом экзотических фруктов.
Обогащен бифидобактериями; улучшает пищеварение, укрепляет иммунитет.
</t>
  </si>
  <si>
    <t>&lt;p&gt;Молочный йогурт с кусочками манго. Отличается насыщенным вкусом экзотических фруктов.&lt;/p&gt;&lt;p&gt;Обогащен бифидобактериями; улучшает пищеварение, укрепляет иммунитет.&lt;/p&gt;</t>
  </si>
  <si>
    <t>http://shop.av.ru/food/30329/30331/152158/</t>
  </si>
  <si>
    <t>http://shop.av.ru//images/cms/data/items/big/152158.jpg</t>
  </si>
  <si>
    <t>цельное молоко, манго, сахар, фруктоолигосахариды, молоко сухое обезжиренное, сливки, загустители Е1422, Е440, молочные ферменты, обогащенные бифидобактериями, ароматизатор, краситель: экстракт паприки</t>
  </si>
  <si>
    <t>1391 3033490111823</t>
  </si>
  <si>
    <t>044439</t>
  </si>
  <si>
    <t>Йогурт Danone "Активиа" натуральный 125г</t>
  </si>
  <si>
    <t xml:space="preserve">Пробиотический кисломолочный продукт с однородной нежной консистенцией. Отличается натуральным освежающим вкусом и приятным легким ароматом. Не содержит сахара.
При регулярном употреблении "Активиа", обогащенная уникальными живыми бифидобактериями ActiRegularis, помогает лучшему функционированию кишечника и способствует его естественному очищению.
</t>
  </si>
  <si>
    <t>&lt;p&gt;Пробиотический кисломолочный продукт с однородной нежной консистенцией. Отличается натуральным освежающим вкусом и приятным легким ароматом. Не содержит сахара.&lt;/p&gt;&lt;p&gt;При регулярном употреблении "Активиа", обогащенная уникальными живыми бифидобактериями ActiRegularis, помогает лучшему функционированию кишечника и способствует его естественному очищению.&lt;/p&gt;</t>
  </si>
  <si>
    <t>http://shop.av.ru/food/30329/30331/044439/</t>
  </si>
  <si>
    <t>http://shop.av.ru//images/cms/data/items/big/044439.jpg</t>
  </si>
  <si>
    <t>нормализованное молоко, сухое обезжиренное молоко, йогуртовая закваска, бифидобактерии</t>
  </si>
  <si>
    <t>4600605010976</t>
  </si>
  <si>
    <t>205568</t>
  </si>
  <si>
    <t>Йогурт Danone "Активиа" с вишней 125г</t>
  </si>
  <si>
    <t xml:space="preserve">Натуральный молочный йогурт с ягодами вишни. Отличается сладковатым вкусом с приятной кислинкой. Содержит бифидобактерии, способствующие улучшению пищеварения.
</t>
  </si>
  <si>
    <t>&lt;p&gt;Натуральный молочный йогурт с ягодами вишни. Отличается сладковатым вкусом с приятной кислинкой. Содержит бифидобактерии, способствующие улучшению пищеварения.&lt;/p&gt;</t>
  </si>
  <si>
    <t>http://shop.av.ru/food/30329/30331/205568/</t>
  </si>
  <si>
    <t>http://shop.av.ru//images/cms/data/items/big/205568.jpg</t>
  </si>
  <si>
    <t>обезжиренное молоко, сливки, сахар-песок, молоко сухое обезжиренное, йогуртовая закваска, бифидобактерии ActiRegularis, фруктовая добавка (вишня, виноградный и яблочный сок, сахарный сироп, сироп глюкозы-фруктозы
загустители: Е1422, пектины, камедь рожкового дерева, красители: кармин, сок черной моркови, ароматизатор идентичный натуральному: вишня, регуляторы кислотности: лимонная кислота, цитрат натрия</t>
  </si>
  <si>
    <t>3.8 г.</t>
  </si>
  <si>
    <t>17.4 г.</t>
  </si>
  <si>
    <t>4600605017654</t>
  </si>
  <si>
    <t>229046</t>
  </si>
  <si>
    <t>Йогурт Danone "Активиа" с инжиром 125г</t>
  </si>
  <si>
    <t>http://shop.av.ru/food/30329/30331/229046/</t>
  </si>
  <si>
    <t>http://shop.av.ru//images/cms/data/items/big/229046.jpg</t>
  </si>
  <si>
    <t>обезжиренное молоко, вода, сливки, сахар, обезжиренное сухое молоко, йогуртовая закваска, бифидобактерии Acti Regularis, фруктовая добавка (инжир, сахарный сироп, загустители: Е1442, пектин
гуаровая камедь, ароматизаторы идентичные натуральным: сливочный и инжир, краситель сок бузины, регуляторы кислотности: лимонная кислота, цитрат натрия)</t>
  </si>
  <si>
    <t>98 ккал.</t>
  </si>
  <si>
    <t>14.1 г.</t>
  </si>
  <si>
    <t>046091</t>
  </si>
  <si>
    <t>Йогурт Danone "Активиа" с мюсли 125г</t>
  </si>
  <si>
    <t>http://shop.av.ru/food/30329/30331/046091/</t>
  </si>
  <si>
    <t>http://shop.av.ru//images/cms/data/items/big/046091.jpg</t>
  </si>
  <si>
    <t>нормализованное молоко, сахар-песок, молоко сухое обезжиренное, йогуртовая закваска, бифидобактерии Actiregularis, фруктовая добавка (сахарный сироп, мюсли: овес, изюм, пшеница, фундук, яблочный сироп, грецкий орех, миндаль)
загустители: Е1442, каррагинан, ксантановая камедь, регуляторы кислотности, лимонная кислота, цитрат натрия, ароматизаторы идентичные натуральным, мюсли и мед, краситель: сахарный колер</t>
  </si>
  <si>
    <t>107 ккал.</t>
  </si>
  <si>
    <t>4600605011027</t>
  </si>
  <si>
    <t>138090</t>
  </si>
  <si>
    <t>Йогурт Danone "Активиа" с мюсли и киви 125г</t>
  </si>
  <si>
    <t>http://shop.av.ru/food/30329/30331/138090/</t>
  </si>
  <si>
    <t>http://shop.av.ru//images/cms/data/items/big/138090.jpg</t>
  </si>
  <si>
    <t>нормализованное молоко, сахар-песок, молоко сухое обезжиренное, йогуртовая закваска, бифидобактерии ActiRegularis, фруктовая добавка (сахарный сироп, киви, мюсли, изюм, рожь, мед, ячмень, пшеница, фундук, миндаль, овес, грецкий орех
загустители Е1442, каррагинан, ксантановая камедь, регуляторы кислотности: лимонная кислота, цитрат натрия, ароматизатор идентичный натуральному киви, красители: хлорофилл и рибофлавин)</t>
  </si>
  <si>
    <t>4600605012338</t>
  </si>
  <si>
    <t>158734</t>
  </si>
  <si>
    <t>Йогурт Danone "Активиа" с отрубями и злаками 125г</t>
  </si>
  <si>
    <t>http://shop.av.ru/food/30329/30331/158734/</t>
  </si>
  <si>
    <t>http://shop.av.ru//images/cms/data/items/big/158734.jpg</t>
  </si>
  <si>
    <t>нормализованное молоко, сахар-песок, молоко сухое обезжиренное, йогуртовая закваска, бифидобактерии ActiRegularis, фруктовая добавка (сахарный сироп, пшеничные отруби, пшеничные хлопья
сироп мальтозы, загустители: Е1442, каррагинан, ксантановая камедь, регуляторы кислотности, лимонная кислота, цитрат натрия, ароматизатор идентичный натуральным отрубям)</t>
  </si>
  <si>
    <t>99 ккал.</t>
  </si>
  <si>
    <t>4600605014455</t>
  </si>
  <si>
    <t>104375</t>
  </si>
  <si>
    <t>Йогурт Danone "Активиа" с черносливом 125г</t>
  </si>
  <si>
    <t>http://shop.av.ru/food/30329/30331/104375/</t>
  </si>
  <si>
    <t>http://shop.av.ru//images/cms/data/items/big/104375.jpg</t>
  </si>
  <si>
    <t>нормализованное молоко, сахар-песок, молоко сухое обезжиренное, йогуртовая закваска, бифидобактерии  ActiRegularis</t>
  </si>
  <si>
    <t>104 ккал.</t>
  </si>
  <si>
    <t>4600605011669</t>
  </si>
  <si>
    <t>220002</t>
  </si>
  <si>
    <t>Йогурт Danone Aktivia c инжиром 4х125г</t>
  </si>
  <si>
    <t xml:space="preserve">Нежный сливочный йогурт, приготовленный с добавлением инжира и сока бузины. Отличается насыщенным медово-сладким ароматом и деликатным вкусом.
Инжир оказывает благотворное действие на работу желудка и пищеварительной системы. Способствует улучшению кроветворения. Богат калием, который положительно влияет на состояние сердечно-сосудистой системы.
А сок бузины богат минералами и микроэлементами, витаминами группы B, А, PP и С. Обладает антиоксидантными свойствами; способствует расщеплению холестерина и укреплению иммунитета.
</t>
  </si>
  <si>
    <t>&lt;p&gt;Нежный сливочный йогурт, приготовленный с добавлением инжира и сока бузины. Отличается насыщенным медово-сладким ароматом и деликатным вкусом.&lt;/p&gt;&lt;p&gt;Инжир оказывает благотворное действие на работу желудка и пищеварительной системы. Способствует улучшению кроветворения. Богат калием, который положительно влияет на состояние сердечно-сосудистой системы.&lt;/p&gt;&lt;p&gt;А сок бузины богат минералами и микроэлементами, витаминами группы B, А, PP и С. Обладает антиоксидантными свойствами; способствует расщеплению холестерина и укреплению иммунитета.&lt;/p&gt;</t>
  </si>
  <si>
    <t>http://shop.av.ru/food/30329/30331/220002/</t>
  </si>
  <si>
    <t>http://shop.av.ru//images/cms/data/items/big/220002.jpg</t>
  </si>
  <si>
    <t>молоко цельное, инжир, сухое обезжиренное молоко, сахар, сливки, фрукто-олигосахариды, загустители: дикрамалдилят ацетилированный, пектин; концентрированный сок бузины, ароматизатор натуральный - инжир, молочные ферменты, в том числе бифидобактерии</t>
  </si>
  <si>
    <t>200189</t>
  </si>
  <si>
    <t>Йогурт Danone Aktivia вишневый 4х125г</t>
  </si>
  <si>
    <t xml:space="preserve">Натуральный молочный йогурт с ягодами вишни. Отличается сладковатым вкусом с приятной кислинкой.
</t>
  </si>
  <si>
    <t>&lt;p&gt;Натуральный молочный йогурт с ягодами вишни. Отличается сладковатым вкусом с приятной кислинкой.&lt;/p&gt;</t>
  </si>
  <si>
    <t>http://shop.av.ru/food/30329/30331/200189/</t>
  </si>
  <si>
    <t>http://shop.av.ru//images/cms/data/items/big/200189.jpg</t>
  </si>
  <si>
    <t>цельное молоко, сухое обезжиренное молоко, фрукты, сахар, ароматизатор, идентичный натуральному, молочнокислые бактерии, бифидобактерии, натуральный краситель Е120</t>
  </si>
  <si>
    <t>13.2 г.</t>
  </si>
  <si>
    <t>3033490216153</t>
  </si>
  <si>
    <t>226939</t>
  </si>
  <si>
    <t>Йогурт Danone Aktivia клубничный 4х125г</t>
  </si>
  <si>
    <t xml:space="preserve">Нежный густой йогурт из натурального молока с кусочками спелой клубники. Отличается насыщенным вкусом с характерными кисломолочными нотками и приятным ягодным ароматом.
Рекомендуется употреблять как самостоятельное лакомство, а также в качестве заправки к фруктовым салатам, десертам или творожным запеканкам.
</t>
  </si>
  <si>
    <t>&lt;p&gt;Нежный густой йогурт из натурального молока с кусочками спелой клубники. Отличается насыщенным вкусом с характерными кисломолочными нотками и приятным ягодным ароматом.&lt;/p&gt;&lt;p&gt;Рекомендуется употреблять как самостоятельное лакомство, а также в качестве заправки к фруктовым салатам, десертам или творожным запеканкам.&lt;/p&gt;</t>
  </si>
  <si>
    <t>http://shop.av.ru/food/30329/30331/226939/</t>
  </si>
  <si>
    <t>http://shop.av.ru//images/cms/data/items/big/226939.jpg</t>
  </si>
  <si>
    <t>молоко цельное, клубника 10%, сахар 7,5%, сухое обезжиренное молоко, сливки, загуститель: Е1422, Е412, молочные ферменты, бифидобактерии, ароматизатор натуральный, краситель Е120</t>
  </si>
  <si>
    <t>94 ккал.</t>
  </si>
  <si>
    <t>218003</t>
  </si>
  <si>
    <t>Йогурт Danone Danissimo "Фантазия" с хрустящими шариками 105г</t>
  </si>
  <si>
    <t>http://shop.av.ru/food/30329/30331/218003/</t>
  </si>
  <si>
    <t>http://shop.av.ru//images/cms/data/items/big/218003.jpg</t>
  </si>
  <si>
    <t>обезжиренное молоко, сливки, сахар, обезжиренное сухое молоко, йогуртовая закваска
шарики: сахар, какао-масло, рис, мука пшениная, сухое молоко, какао, вода, солод ячменный, лецитин, сироп глюкозы, соль, лактоза, сухая молочная сыворотка, гуммиарабик, ванилин, модифицированный крахмал, растительное масло, лимонная кислота</t>
  </si>
  <si>
    <t>122 ккал.</t>
  </si>
  <si>
    <t>4600605019351</t>
  </si>
  <si>
    <t>205572</t>
  </si>
  <si>
    <t>Йогурт Danone Danissimo "Фантазия" с шоколадными хлопьями 105г</t>
  </si>
  <si>
    <t xml:space="preserve">Натуральный молочный йогурт с шоколадными хлопьями. Отличается воздушной консистенцией и приятным вкусом с нотками какао. Рекомендуется употреблять как самостоятельное лакомство или использовать для приготовления ягодных десертов.
</t>
  </si>
  <si>
    <t>&lt;p&gt;Натуральный молочный йогурт с шоколадными хлопьями. Отличается воздушной консистенцией и приятным вкусом с нотками какао. Рекомендуется употреблять как самостоятельное лакомство или использовать для приготовления ягодных десертов.&lt;/p&gt;</t>
  </si>
  <si>
    <t>http://shop.av.ru/food/30329/30331/205572/</t>
  </si>
  <si>
    <t>http://shop.av.ru//images/cms/data/items/big/205572.jpg</t>
  </si>
  <si>
    <t>йогурт: обезжиренное молоко, сливки, сахар, обезжиренное сухое молоко, йогуртная закваска, глазированные кукурузные хлопья в шоколаде: кукурузные хлопья, сахар, какао-масло
какао сухое, молоко, масло, сухие сливки, сладкая сыворотка, лактоза, сироп глюкозы, модифицированный крахмал, ванилин</t>
  </si>
  <si>
    <t>163 ккал.</t>
  </si>
  <si>
    <t>3.37 г.</t>
  </si>
  <si>
    <t>8.83 г.</t>
  </si>
  <si>
    <t>4600605018248</t>
  </si>
  <si>
    <t>233629</t>
  </si>
  <si>
    <t>Йогурт Danone Danissimo Фантазия груша-карамель 123г Россия</t>
  </si>
  <si>
    <t xml:space="preserve">Аппетитный йогурт, изготовленный из натурального молока с добавлением кусочков спелой груши и карамели. Обладает насыщенным вкусом с кисломолочными оттенками и нотками фруктов. Отлично подходит для завтрака и легкого перекуса.
</t>
  </si>
  <si>
    <t>&lt;p&gt;Аппетитный йогурт, изготовленный из натурального молока с добавлением кусочков спелой груши и карамели. Обладает насыщенным вкусом с кисломолочными оттенками и нотками фруктов. Отлично подходит для завтрака и легкого перекуса.&lt;/p&gt;</t>
  </si>
  <si>
    <t>http://shop.av.ru/food/30329/30331/233629/</t>
  </si>
  <si>
    <t>http://shop.av.ru//images/cms/data/items/big/233629.jpg</t>
  </si>
  <si>
    <t>обезжиренное молоко, сливки, сахар, обезжиренное сухое молоко, йогуртовая закваска</t>
  </si>
  <si>
    <t>37.7 г.</t>
  </si>
  <si>
    <t>130966</t>
  </si>
  <si>
    <t>Йогурт Danone Taillefine "Фруктовое ассорти" 8х125г</t>
  </si>
  <si>
    <t xml:space="preserve">Молочный йогурт без сахара с фруктовым наполнителем. Отличается легким, кисло-сладким вкусом.
Обогащен витаминами; содержит пониженное количество жира. Может входить в диетическое меню.
</t>
  </si>
  <si>
    <t>&lt;p&gt;Молочный йогурт без сахара с фруктовым наполнителем. Отличается легким, кисло-сладким вкусом.&lt;/p&gt;&lt;p&gt;Обогащен витаминами; содержит пониженное количество жира. Может входить в диетическое меню.&lt;/p&gt;</t>
  </si>
  <si>
    <t>http://shop.av.ru/food/30329/30331/130966/</t>
  </si>
  <si>
    <t>http://shop.av.ru//images/cms/data/items/big/130966.jpg</t>
  </si>
  <si>
    <t>обезжиренное молоко, ананас 10,1%, фруктоза, аромы, заменитель сахара, натуральные красители, молочные ферменты йогурта, витамины В1,В2, В5, В6, В9</t>
  </si>
  <si>
    <t>1351 3033490453015</t>
  </si>
  <si>
    <t>162764</t>
  </si>
  <si>
    <t>Йогурт Danone Taillefine 0% с ежевикой и черникой 4х125г</t>
  </si>
  <si>
    <t>http://shop.av.ru/food/30329/30331/162764/</t>
  </si>
  <si>
    <t>http://shop.av.ru//images/cms/data/items/big/162764.jpg</t>
  </si>
  <si>
    <t>обезжиренное молоко 71%, сухое обезжиренное молоко 10%, ягоды 10%, загустители Е1422, Е440, краситель Е163, ароматизатор, подсластители: аспартам, молочные йогуртовые ферменты, витамин Д. Содержит сахар</t>
  </si>
  <si>
    <t>46 ккал.</t>
  </si>
  <si>
    <t>4.3 г.</t>
  </si>
  <si>
    <t>1423 3033490077143</t>
  </si>
  <si>
    <t>152167</t>
  </si>
  <si>
    <t xml:space="preserve">Йогурт Danone Taillefine 0% с клубникой 4х125г </t>
  </si>
  <si>
    <t xml:space="preserve">Йогурт из коровьего молока с натуральной клубникой отличается приятным фруктовым вкусом. Рекомендуется употреблять как самостоятельное лакомство или добавлять в салаты и десерты.
</t>
  </si>
  <si>
    <t>&lt;p&gt;Йогурт из коровьего молока с натуральной клубникой отличается приятным фруктовым вкусом. Рекомендуется употреблять как самостоятельное лакомство или добавлять в салаты и десерты.&lt;/p&gt;</t>
  </si>
  <si>
    <t>http://shop.av.ru/food/30329/30331/152167/</t>
  </si>
  <si>
    <t>http://shop.av.ru//images/cms/data/items/big/152167.jpg</t>
  </si>
  <si>
    <t>обезжиренное молоко 71%, сухое обезжиренное молоко 10%, клубника 10%, загустители Е1422, Е440, краситель Е163, ароматизатор, подсластители: аспартам, молочные йогуртовые ферменты, витамин Д. Содержит сахар</t>
  </si>
  <si>
    <t>30 дней с момента изготовления</t>
  </si>
  <si>
    <t>1392,3033490281014,</t>
  </si>
  <si>
    <t>096706</t>
  </si>
  <si>
    <t>Йогурт Danone Taillefine вишневый 4х125г</t>
  </si>
  <si>
    <t>http://shop.av.ru/food/30329/30331/096706/</t>
  </si>
  <si>
    <t>http://shop.av.ru//images/cms/data/items/big/096706.jpg</t>
  </si>
  <si>
    <t>обезжиренное молоко 71%, сухое обезжиренное молоко 10%, вишня 10%, загустители Е1422, Е440, краситель Е163, ароматизатор, подсластители: аспартам, молочные йогуртовые ферменты, витамин Д. Содержит сахар</t>
  </si>
  <si>
    <t>45 ккал.</t>
  </si>
  <si>
    <t>1328 3033490281038</t>
  </si>
  <si>
    <t>190118</t>
  </si>
  <si>
    <t>Йогурт Danone Taillefine малиновый 4х125г</t>
  </si>
  <si>
    <t>http://shop.av.ru/food/30329/30331/190118/</t>
  </si>
  <si>
    <t>http://shop.av.ru//images/cms/data/items/big/190118.jpg</t>
  </si>
  <si>
    <t>обезжиренное молоко, малина, фруктоза, аромы, заменитель сахара, натуральные красители, молочные ферменты йогурта, витамины группы В</t>
  </si>
  <si>
    <t>3033490227814</t>
  </si>
  <si>
    <t>096704</t>
  </si>
  <si>
    <t xml:space="preserve">Йогурт Danone Taillefine с черносливом 4х125г </t>
  </si>
  <si>
    <t xml:space="preserve">Йогурт из коровьего молока с натуральным черносливом отличается приятным фруктовым вкусом. Рекомендуется употреблять как самостоятельное лакомство или добавлять в салаты и десерты.
</t>
  </si>
  <si>
    <t>&lt;p&gt;Йогурт из коровьего молока с натуральным черносливом отличается приятным фруктовым вкусом. Рекомендуется употреблять как самостоятельное лакомство или добавлять в салаты и десерты.&lt;/p&gt;</t>
  </si>
  <si>
    <t>http://shop.av.ru/food/30329/30331/096704/</t>
  </si>
  <si>
    <t>http://shop.av.ru//images/cms/data/items/big/096704.jpg</t>
  </si>
  <si>
    <t>обезжиренное молоко 73,5%, сухое обезжиренное молоко, чернослив 8,2%, загустители Е1422, Е440, краситель Е150а, ароматизатор, подсластитель, аспартам, молочные и йогуртовые ферменты, витамин Д. Содержит сахар</t>
  </si>
  <si>
    <t>1327 3033490281021</t>
  </si>
  <si>
    <t>223189</t>
  </si>
  <si>
    <t>Йогурт Danone Активиа "Быстрый завтрак" клубничный 197г</t>
  </si>
  <si>
    <t xml:space="preserve">Молочный йогурт обладает приятным клубничным вкусом. Дополнен хрустящими кукурузными хлопьями. Быстро утоляет голод, подойдет для завтрака или быстрого перекуса.
Обогащен бифидобактериями, способствует улучшению пищеварения. Содержание молочнокислых микроорганизмов не менее 10 в седьмой степени на конец срока годности.
</t>
  </si>
  <si>
    <t>&lt;p&gt;Молочный йогурт обладает приятным клубничным вкусом. Дополнен хрустящими кукурузными хлопьями. Быстро утоляет голод, подойдет для завтрака или быстрого перекуса.&lt;/p&gt;&lt;p&gt;Обогащен бифидобактериями, способствует улучшению пищеварения. Содержание молочнокислых микроорганизмов не менее 10 в седьмой степени на конец срока годности.&lt;/p&gt;</t>
  </si>
  <si>
    <t>http://shop.av.ru/food/30329/30331/223189/</t>
  </si>
  <si>
    <t>http://shop.av.ru//images/cms/data/items/big/223189.jpg</t>
  </si>
  <si>
    <t>сахар, мюсли кукурузные с яблочным вкусом, мюсли отрубные в медовой глазури, кукурузная мука грубого помола, пшеничная мука, мед, экстракт ячменного солода, патока, соль, моно- и диглицериды пищевых жирных кислот</t>
  </si>
  <si>
    <t>4600605019603</t>
  </si>
  <si>
    <t>223187</t>
  </si>
  <si>
    <t>Йогурт Danone Активиа "Быстрый завтрак" натуральный 197г</t>
  </si>
  <si>
    <t xml:space="preserve">Деликатный йогурт отличается приятным кисломолочным вкусом. Дополнен хрустящими кукурузными хлопьями. Быстро утоляет голод, подойдет для завтрака или быстрого перекуса.
Обогащен бифидобактериями, способствует улучшению пищеварения. Содержание молочнокислых микроорганизмов не менее 10 в седьмой степени на конец срока годности.
</t>
  </si>
  <si>
    <t>&lt;p&gt;Деликатный йогурт отличается приятным кисломолочным вкусом. Дополнен хрустящими кукурузными хлопьями. Быстро утоляет голод, подойдет для завтрака или быстрого перекуса.&lt;/p&gt;&lt;p&gt;Обогащен бифидобактериями, способствует улучшению пищеварения. Содержание молочнокислых микроорганизмов не менее 10 в седьмой степени на конец срока годности.&lt;/p&gt;</t>
  </si>
  <si>
    <t>http://shop.av.ru/food/30329/30331/223187/</t>
  </si>
  <si>
    <t>http://shop.av.ru//images/cms/data/items/big/223187.jpg</t>
  </si>
  <si>
    <t>обезжиренное молоко, сливки, сухое обезжиренное молоко, йогуртовая закваска, бифидобактерии, мюсли кукурузные с яблочным вкусом, мюсли отрубные в медовой глазури, кукурузная мука грубого помола, пшеничная мука, сахар, отруби пшеничные
мед, экстракт ячменного солода, патока, соль, моно- и диглицериды пищевых жирных кислот, ароматизатор - яблоко, кусочки высушенного красного яблока</t>
  </si>
  <si>
    <t>313 ккал.</t>
  </si>
  <si>
    <t>4600605019597</t>
  </si>
  <si>
    <t>234933</t>
  </si>
  <si>
    <t>Йогурт Danone Активиа light 1,5% клубника-киви 125г Россия</t>
  </si>
  <si>
    <t xml:space="preserve">Пробиотический кисломолочный продукт с пониженным содержанием жира. Обладает нежной консистенцией и сбалансированным сладковатым вкусом фруктов - сочной клубники и киви.
В состав йогурта входят уникальные бактерии ActiRegularis (запатентованный штамм Danone), способствующие при регулярном употреблении естественной работе кишечника и очищению организма.
</t>
  </si>
  <si>
    <t>&lt;p&gt;Пробиотический кисломолочный продукт с пониженным содержанием жира. Обладает нежной консистенцией и сбалансированным сладковатым вкусом фруктов - сочной клубники и киви.&lt;/p&gt;&lt;p&gt;В состав йогурта входят уникальные бактерии ActiRegularis (запатентованный штамм Danone), способствующие при регулярном употреблении естественной работе кишечника и очищению организма.&lt;/p&gt;</t>
  </si>
  <si>
    <t>http://shop.av.ru/food/30329/30331/234933/</t>
  </si>
  <si>
    <t>http://shop.av.ru//images/cms/data/items/big/234933.jpg</t>
  </si>
  <si>
    <t>158574</t>
  </si>
  <si>
    <t>Йогурт Fermier ванильный 140г в глиняном стакане</t>
  </si>
  <si>
    <t xml:space="preserve">Йогурт Fermier изготовлен из натурального коровьего молока с добавлением сахара и ванили. Отличается приятным сладким вкусом.
</t>
  </si>
  <si>
    <t>&lt;p&gt;Йогурт Fermier изготовлен из натурального коровьего молока с добавлением сахара и ванили. Отличается приятным сладким вкусом.&lt;/p&gt;</t>
  </si>
  <si>
    <t>http://shop.av.ru/food/30329/30331/158574/</t>
  </si>
  <si>
    <t>http://shop.av.ru//images/cms/data/items/big/158574.jpg</t>
  </si>
  <si>
    <t>цельное молоко, сливки, сахар 8.5%, экстракт ванили, молочные ферменты, ароматизатор натуральный ваниль</t>
  </si>
  <si>
    <t>139.6 ккал.</t>
  </si>
  <si>
    <t>2.72 г.</t>
  </si>
  <si>
    <t>8.09 г.</t>
  </si>
  <si>
    <t>12.11 г.</t>
  </si>
  <si>
    <t>3279231145003</t>
  </si>
  <si>
    <t>Fermier</t>
  </si>
  <si>
    <t>157561</t>
  </si>
  <si>
    <t>Йогурт Fermier медовый 140г в глиняном стакане</t>
  </si>
  <si>
    <t xml:space="preserve">Йогурт Fermier изготовлен из натурального коровьего молока с добавлением сметаны, сахара и меда. Сладкий с пряными нотками во вкусе.
</t>
  </si>
  <si>
    <t>&lt;p&gt;Йогурт Fermier изготовлен из натурального коровьего молока с добавлением сметаны, сахара и меда. Сладкий с пряными нотками во вкусе.&lt;/p&gt;</t>
  </si>
  <si>
    <t>http://shop.av.ru/food/30329/30331/157561/</t>
  </si>
  <si>
    <t>http://shop.av.ru//images/cms/data/items/big/157561.jpg</t>
  </si>
  <si>
    <t>молоко цельное, сметана, сахар 8,5%, молочные ферменты, мед</t>
  </si>
  <si>
    <t>124 ккал.</t>
  </si>
  <si>
    <t>7.77 г.</t>
  </si>
  <si>
    <t>3279231153015</t>
  </si>
  <si>
    <t>158564</t>
  </si>
  <si>
    <t xml:space="preserve">Йогурт Fermier натуральный 140г в глиняном стакане </t>
  </si>
  <si>
    <t xml:space="preserve">Натуральный йогурт. Отличается кисломолочным вкусом. Рекомендуется употреблять как самостоятельный продукт или использовать для приготовления легких соусов.
</t>
  </si>
  <si>
    <t>&lt;p&gt;Натуральный йогурт. Отличается кисломолочным вкусом. Рекомендуется употреблять как самостоятельный продукт или использовать для приготовления легких соусов.&lt;/p&gt;</t>
  </si>
  <si>
    <t>http://shop.av.ru/food/30329/30331/158564/</t>
  </si>
  <si>
    <t>http://shop.av.ru//images/cms/data/items/big/158564.jpg</t>
  </si>
  <si>
    <t>молоко, сметана, лактоза</t>
  </si>
  <si>
    <t>8.85 г.</t>
  </si>
  <si>
    <t>3279231144006</t>
  </si>
  <si>
    <t>162660</t>
  </si>
  <si>
    <t>Йогурт Fermier с клубникой 140г в глиняном стакане</t>
  </si>
  <si>
    <t xml:space="preserve">Йогурт Fermier изготовлен из коровьего молока с добавлением натуральной клубники и сахара. Отличается приятным кисло-сладким ягодным вкусом.
</t>
  </si>
  <si>
    <t>&lt;p&gt;Йогурт Fermier изготовлен из коровьего молока с добавлением натуральной клубники и сахара. Отличается приятным кисло-сладким ягодным вкусом.&lt;/p&gt;</t>
  </si>
  <si>
    <t>http://shop.av.ru/food/30329/30331/162660/</t>
  </si>
  <si>
    <t>http://shop.av.ru//images/cms/data/items/big/162660.jpg</t>
  </si>
  <si>
    <t>молоко, клубника, сахар, лактоза</t>
  </si>
  <si>
    <t>220004</t>
  </si>
  <si>
    <t>Йогурт La Fermiere "Ежевика и черника" 140г в глиняном стакане</t>
  </si>
  <si>
    <t xml:space="preserve">Нежный сливочный йогурт, приготовленный с добавлением спелой черники. Обладает притягательным ароматом и насыщенным вкусом с карамельными нотками. Рекомендуется употреблять как самостоятельное лакомство.
</t>
  </si>
  <si>
    <t>&lt;p&gt;Нежный сливочный йогурт, приготовленный с добавлением спелой черники. Обладает притягательным ароматом и насыщенным вкусом с карамельными нотками. Рекомендуется употреблять как самостоятельное лакомство.&lt;/p&gt;</t>
  </si>
  <si>
    <t>http://shop.av.ru/food/30329/30331/220004/</t>
  </si>
  <si>
    <t>http://shop.av.ru//images/cms/data/items/big/220004.jpg</t>
  </si>
  <si>
    <t>цельное молоко, сметана, сливочная карамель, сироп глюкозы-фруктозы, сахар, сливочное масло, карамель, вода, ксантановая камедь, модифицированный крахмал, загустители Е415, Е 440; ароматизатор натуральный - черника
экстракт ванили, молочные ферменты, сорбат калия</t>
  </si>
  <si>
    <t>134 ккал.</t>
  </si>
  <si>
    <t>La Fermiere</t>
  </si>
  <si>
    <t>226528</t>
  </si>
  <si>
    <t>Йогурт La Fermiere "Инжир с медом" 2х160г</t>
  </si>
  <si>
    <t>http://shop.av.ru/food/30329/30331/226528/</t>
  </si>
  <si>
    <t>http://shop.av.ru//images/cms/data/items/big/226528.jpg</t>
  </si>
  <si>
    <t>цельное молоко, сливки, пюре инжира 10%, сахар 8,5%, настой меда, модифицированный крахмал, натуральный ароматизатор, загуститель: пектин, краситель: кармины, консервант: сорбат калия, молочные ферменты</t>
  </si>
  <si>
    <t>121 ккал.</t>
  </si>
  <si>
    <t>231382</t>
  </si>
  <si>
    <t>Йогурт La Fermiere "Черника и ежевика" 2х160г</t>
  </si>
  <si>
    <t>http://shop.av.ru/food/30329/30331/231382/</t>
  </si>
  <si>
    <t>http://shop.av.ru//images/cms/data/items/big/231382.jpg</t>
  </si>
  <si>
    <t>цельное молоко, сливки, пюре из черники и ежевики 13,3%, сахар 10%, молочные ферменты, сироп глюкозы-фруктозы, экстракт вишни, консервант сорбат калия</t>
  </si>
  <si>
    <t>200591</t>
  </si>
  <si>
    <t>Йогурт La Fermiere Duo с малиной и личи 2х120г в глиняном стакане</t>
  </si>
  <si>
    <t xml:space="preserve">Йогурт из коровьего молока с добавлением малины и личи отличается приятным вкусом с фруктовыми нотками. Рекомендуется употреблять как самостоятельное лакомство или добавлять в десерты.
</t>
  </si>
  <si>
    <t>&lt;p&gt;Йогурт из коровьего молока с добавлением малины и личи отличается приятным вкусом с фруктовыми нотками. Рекомендуется употреблять как самостоятельное лакомство или добавлять в десерты.&lt;/p&gt;</t>
  </si>
  <si>
    <t>http://shop.av.ru/food/30329/30331/200591/</t>
  </si>
  <si>
    <t>http://shop.av.ru//images/cms/data/items/big/200591.jpg</t>
  </si>
  <si>
    <t>нормализованное молоко, сливки, сахар 11,2%, малина, личи 9,6%, фруктозо-глюкозный сироп 2,4%, загустители: Е1422, Е440, Е415, красители: Е120, ароматизаторы, консерватор: Е202, молочнокислые бактерии</t>
  </si>
  <si>
    <t>200593</t>
  </si>
  <si>
    <t>Йогурт La Fermiere Duo с яблоком и киви 2х120г в глиняном стакане</t>
  </si>
  <si>
    <t xml:space="preserve">Йогурт из коровьего молока с добавлением яблок и киви отличается приятным вкусом с фруктовыми нотками. Рекомендуется употреблять как самостоятельное лакомство или добавлять в десерты.
</t>
  </si>
  <si>
    <t>&lt;p&gt;Йогурт из коровьего молока с добавлением яблок и киви отличается приятным вкусом с фруктовыми нотками. Рекомендуется употреблять как самостоятельное лакомство или добавлять в десерты.&lt;/p&gt;</t>
  </si>
  <si>
    <t>http://shop.av.ru/food/30329/30331/200593/</t>
  </si>
  <si>
    <t>http://shop.av.ru//images/cms/data/items/big/200593.jpg</t>
  </si>
  <si>
    <t>нормализованное молоко, сливки, сахар 11,2%, яблоко, киви 9,6%, фруктозо-глюкозный сироп 2,4%, загустители: Е1422, Е440, Е415, красители: Е120, ароматизаторы, консерватор: Е202, молочнокислые бактерии</t>
  </si>
  <si>
    <t>3279232220006</t>
  </si>
  <si>
    <t>158573</t>
  </si>
  <si>
    <t>Йогурт La Fermiere лимонный 140г (в глиняном стакане)</t>
  </si>
  <si>
    <t xml:space="preserve">Нежный йогурт, приготовленный из цельного молока с добавлением лимонного сока. Отличается приятным цитрусовым вкусом и освежающим ароматом с легкой кислинкой.
</t>
  </si>
  <si>
    <t>&lt;p&gt;Нежный йогурт, приготовленный из цельного молока с добавлением лимонного сока. Отличается приятным цитрусовым вкусом и освежающим ароматом с легкой кислинкой.&lt;/p&gt;</t>
  </si>
  <si>
    <t>http://shop.av.ru/food/30329/30331/158573/</t>
  </si>
  <si>
    <t>http://shop.av.ru//images/cms/data/items/big/158573.jpg</t>
  </si>
  <si>
    <t>цельное молоко, сливки, сахар, экстракт цедры лимона, лимоновый сок</t>
  </si>
  <si>
    <t>129 ккал.</t>
  </si>
  <si>
    <t>2.65 г.</t>
  </si>
  <si>
    <t>7.86 г.</t>
  </si>
  <si>
    <t>12.12 г.</t>
  </si>
  <si>
    <t>3279231142019</t>
  </si>
  <si>
    <t>233483</t>
  </si>
  <si>
    <t>Йогурт La Fermiere манго/маракуйя 2х120г в глиняном стакане Франция</t>
  </si>
  <si>
    <t xml:space="preserve">Нежный йогурт, приготовленный из цельного молока с добавлением манго и маракуйи. Отличается деликатным кисломолочным вкусом с фруктовой ноткой. Рекомендуется употреблять как самостоятельное лакомство или использовать для приготовления десертов.
</t>
  </si>
  <si>
    <t>&lt;p&gt;Нежный йогурт, приготовленный из цельного молока с добавлением манго и маракуйи. Отличается деликатным кисломолочным вкусом с фруктовой ноткой. Рекомендуется употреблять как самостоятельное лакомство или использовать для приготовления десертов.&lt;/p&gt;</t>
  </si>
  <si>
    <t>http://shop.av.ru/food/30329/30331/233483/</t>
  </si>
  <si>
    <t>http://shop.av.ru//images/cms/data/items/big/233483.jpg</t>
  </si>
  <si>
    <t>227123</t>
  </si>
  <si>
    <t>Йогурт Landliebe 1,5% термостатный 200г</t>
  </si>
  <si>
    <t xml:space="preserve">Натуральный йогурт с пониженным содержанием жира. Отличается приятным ароматом и натуральным мягким вкусом с характерными кисломолочными нотками.
Обогащен пробиотическими культурами, оказывает положительное действие на работу пищеварительной системы. Рекомендуется употреблять как самостоятельное лакомство, а также в качестве соуса к десертам и творожным запеканкам.
</t>
  </si>
  <si>
    <t>&lt;p&gt;Натуральный йогурт с пониженным содержанием жира. Отличается приятным ароматом и натуральным мягким вкусом с характерными кисломолочными нотками.&lt;/p&gt;&lt;p&gt;Обогащен пробиотическими культурами, оказывает положительное действие на работу пищеварительной системы. Рекомендуется употреблять как самостоятельное лакомство, а также в качестве соуса к десертам и творожным запеканкам.&lt;/p&gt;</t>
  </si>
  <si>
    <t>http://shop.av.ru/food/30329/30331/227123/</t>
  </si>
  <si>
    <t>http://shop.av.ru//images/cms/data/items/big/227123.jpg</t>
  </si>
  <si>
    <t>йогурт натуральный</t>
  </si>
  <si>
    <t>0..6°C</t>
  </si>
  <si>
    <t>23 дн.</t>
  </si>
  <si>
    <t>Landliebe</t>
  </si>
  <si>
    <t>227124</t>
  </si>
  <si>
    <t>Йогурт Landliebe 3,8% термостатный 200г Германия</t>
  </si>
  <si>
    <t>http://shop.av.ru/food/30329/30331/227124/</t>
  </si>
  <si>
    <t>http://shop.av.ru//images/cms/data/items/big/227124.jpg</t>
  </si>
  <si>
    <t>65 ккал.</t>
  </si>
  <si>
    <t>216652</t>
  </si>
  <si>
    <t>Йогурт Malo 0,5% натуральный 125г</t>
  </si>
  <si>
    <t xml:space="preserve">Деликатный молочный йогурт. Обладает натуральным кисломолочным вкусом. Отличается пониженным содержанием жира. Не сдержит сахара. Может входить в диетическое меню.
Рекомендуется употреблять как самостоятельное лакомство, а также использовать для приготовления легких заправок.
</t>
  </si>
  <si>
    <t>&lt;p&gt;Деликатный молочный йогурт. Обладает натуральным кисломолочным вкусом. Отличается пониженным содержанием жира. Не сдержит сахара. Может входить в диетическое меню.&lt;/p&gt;&lt;p&gt;Рекомендуется употреблять как самостоятельное лакомство, а также использовать для приготовления легких заправок.&lt;/p&gt;</t>
  </si>
  <si>
    <t>http://shop.av.ru/food/30329/30331/216652/</t>
  </si>
  <si>
    <t>http://shop.av.ru//images/cms/data/items/big/216652.jpg</t>
  </si>
  <si>
    <t>молоко, обогащенное сухим веществом, молочные ферменты</t>
  </si>
  <si>
    <t>3278692311149</t>
  </si>
  <si>
    <t>Malo</t>
  </si>
  <si>
    <t>216651</t>
  </si>
  <si>
    <t>Йогурт Malo 1,8% клубнично-малиновый 125г</t>
  </si>
  <si>
    <t xml:space="preserve">Натуральный молочный йогурт, приготовленный с добавлением сочной клубники и спелой малины. Отличается насыщенным ароматом ягод и приятным в меру сладким вкусом с легкой кислинкой.
</t>
  </si>
  <si>
    <t>&lt;p&gt;Натуральный молочный йогурт, приготовленный с добавлением сочной клубники и спелой малины. Отличается насыщенным ароматом ягод и приятным в меру сладким вкусом с легкой кислинкой.&lt;/p&gt;</t>
  </si>
  <si>
    <t>http://shop.av.ru/food/30329/30331/216651/</t>
  </si>
  <si>
    <t>http://shop.av.ru//images/cms/data/items/big/216651.jpg</t>
  </si>
  <si>
    <t>частично обезжиренное молоко, обогащенное сухим веществом, молочные ферменты, сахар, клубника, малина, сироп глюкозы, ароматизаторы, консерванты: Е202, красители: экстракт паприки, концентрированный фруктовый сок</t>
  </si>
  <si>
    <t>3278692550142</t>
  </si>
  <si>
    <t>216650</t>
  </si>
  <si>
    <t>Йогурт Malo 1,8% персиково-абрикосовый 125г</t>
  </si>
  <si>
    <t xml:space="preserve">Нежный йогурт, приготовленный с добавлением спелых персиков и абрикосов. Отличается насыщенным фруктовым ароматом и приятным кисло-сладким вкусом.
</t>
  </si>
  <si>
    <t>&lt;p&gt;Нежный йогурт, приготовленный с добавлением спелых персиков и абрикосов. Отличается насыщенным фруктовым ароматом и приятным кисло-сладким вкусом.&lt;/p&gt;</t>
  </si>
  <si>
    <t>http://shop.av.ru/food/30329/30331/216650/</t>
  </si>
  <si>
    <t>http://shop.av.ru//images/cms/data/items/big/216650.jpg</t>
  </si>
  <si>
    <t>частично обезжиренное молоко, обогащенное сухим веществом, сахар, персик, абрикос, сироп глюкозы, ароматизаторы, консерванты Е202, красители: экстракт паприки, концентрированный фруктовый сок, молочные ферменты</t>
  </si>
  <si>
    <t>3278692550166</t>
  </si>
  <si>
    <t>238314</t>
  </si>
  <si>
    <t>Йогурт Malo 3% с малиной 2x125г Франция</t>
  </si>
  <si>
    <t xml:space="preserve">Натуральный йогурт с ярким вкусом сочных ягод малины обладает нежной однородной консистенцией и приятным ароматом. Приготовлен из коровьего молока.
Интересно, что родиной йогурта является Болгария. В честь нее названа одна из двух бактерий, используемых для создания этого вкусного и полезного кисломолочного продукта.
</t>
  </si>
  <si>
    <t>&lt;p&gt;Натуральный йогурт с ярким вкусом сочных ягод малины обладает нежной однородной консистенцией и приятным ароматом. Приготовлен из коровьего молока.&lt;/p&gt;&lt;p&gt;Интересно, что родиной йогурта является Болгария. В честь нее названа одна из двух бактерий, используемых для создания этого вкусного и полезного кисломолочного продукта.&lt;/p&gt;</t>
  </si>
  <si>
    <t>http://shop.av.ru/food/30329/30331/238314/</t>
  </si>
  <si>
    <t>http://shop.av.ru//images/cms/data/items/big/238314.jpg</t>
  </si>
  <si>
    <t>233493</t>
  </si>
  <si>
    <t>Йогурт Malo 3,4% натуральный 2х125г стекло Франция</t>
  </si>
  <si>
    <t xml:space="preserve">Нежный йогурт, изготовленный из натурального коровьего молока. Отличается приятным кисломолочным вкусом. Способствует выведению токсинов и нормализации пищеварения. Употребляйте как самостоятельное лакомство или как соус к творожным запеканкам.
</t>
  </si>
  <si>
    <t>&lt;p&gt;Нежный йогурт, изготовленный из натурального коровьего молока. Отличается приятным кисломолочным вкусом. Способствует выведению токсинов и нормализации пищеварения. Употребляйте как самостоятельное лакомство или как соус к творожным запеканкам.&lt;/p&gt;</t>
  </si>
  <si>
    <t>http://shop.av.ru/food/30329/30331/233493/</t>
  </si>
  <si>
    <t>http://shop.av.ru//images/cms/data/items/big/233493.jpg</t>
  </si>
  <si>
    <t>молоко пастеризованное, нормализованное, обогащенное сухим веществом, молочные ферменты</t>
  </si>
  <si>
    <t>69 ккал.</t>
  </si>
  <si>
    <t>162685</t>
  </si>
  <si>
    <t>Йогурт Mamie Nova 0% фруктовый 4х125г Франция</t>
  </si>
  <si>
    <t xml:space="preserve">Нежный легкий йогурт, изготовленный на основе натурального молока с добавлением спелых фруктов. Содержит необходимые организму витамины и микроэлементы, восстанавливает обмен веществ и способствует нормализации пищеварения.
Употребляйте как самостоятельное лакомство или добавляйте в десерты и творожные запеканки. Станет отличным дополнением к сухим завтракам.
</t>
  </si>
  <si>
    <t>&lt;p&gt;Нежный легкий йогурт, изготовленный на основе натурального молока с добавлением спелых фруктов. Содержит необходимые организму витамины и микроэлементы, восстанавливает обмен веществ и способствует нормализации пищеварения.&lt;/p&gt;&lt;p&gt;Употребляйте как самостоятельное лакомство или добавляйте в десерты и творожные запеканки. Станет отличным дополнением к сухим завтракам.&lt;/p&gt;</t>
  </si>
  <si>
    <t>http://shop.av.ru/food/30329/30331/162685/</t>
  </si>
  <si>
    <t>http://shop.av.ru//images/cms/data/items/big/162685.jpg</t>
  </si>
  <si>
    <t>обезжиренное молоко, фрукты 12%, олигофруктоза, молочные белки, лактоза, подсластители, полидекстроза, аспартам, ацесульфам калия, сукралоза, модифицированный крахмал, ароматизаторы
загустители: каррагинан, пектины, гуаровая камедь, ксантановая камедь, консервант: сорбат калия, закваска молочнокислых культур, красители: маслосмолы паприки, кармины, лютеин</t>
  </si>
  <si>
    <t>48 ккал.</t>
  </si>
  <si>
    <t>Mamie Nova</t>
  </si>
  <si>
    <t>162683</t>
  </si>
  <si>
    <t>Йогурт Mamie Nova Bulgy натуральный 4х125г Франция</t>
  </si>
  <si>
    <t xml:space="preserve">Натуральный йогурт, изготовленный из цельного молока с использованием закваски. Отличается густой консистенцией и нежным вкусом с характерными кисломолочными нотками. Употребляйте как самостоятельное лакомство или в как соус к творожным запеканкам.
</t>
  </si>
  <si>
    <t>&lt;p&gt;Натуральный йогурт, изготовленный из цельного молока с использованием закваски. Отличается густой консистенцией и нежным вкусом с характерными кисломолочными нотками. Употребляйте как самостоятельное лакомство или в как соус к творожным запеканкам.&lt;/p&gt;</t>
  </si>
  <si>
    <t>http://shop.av.ru/food/30329/30331/162683/</t>
  </si>
  <si>
    <t>http://shop.av.ru//images/cms/data/items/big/162683.jpg</t>
  </si>
  <si>
    <t>цельное молоко 98.3%, сахар 8%, молочные белки, закваска молочнокислых культур</t>
  </si>
  <si>
    <t>150093</t>
  </si>
  <si>
    <t>Йогурт Mamie Nova Bulgy фруктовый 4х125г Франция</t>
  </si>
  <si>
    <t>http://shop.av.ru/food/30329/30331/150093/</t>
  </si>
  <si>
    <t>http://shop.av.ru//images/cms/data/items/big/150093.jpg</t>
  </si>
  <si>
    <t>цельное молоко, сахар 7,8%, фрукты 5%, сироп глюкозы-фруктозы, молочные белки, модифицированный крахмал тапиоки, ароматизаторы, загустители: пектины, гуаровая камедь
ксантановая камедь, красители: антоцианы, кармины, маслосмолы паприки, каротины, лютеин, куркумины, закваска молочнокислых культур, консервант: сорбат калия</t>
  </si>
  <si>
    <t>231389</t>
  </si>
  <si>
    <t>Йогурт Mamie Nova из цельного молока натуральный 4х125г</t>
  </si>
  <si>
    <t>http://shop.av.ru/food/30329/30331/231389/</t>
  </si>
  <si>
    <t>http://shop.av.ru//images/cms/data/items/big/231389.jpg</t>
  </si>
  <si>
    <t>цельное молоко 99%, лактоза и молочные белки, сухое обезжиренное молоко, закваска молочнокислых культур</t>
  </si>
  <si>
    <t>162684</t>
  </si>
  <si>
    <t>Йогурт Mamie Nova из цельного молока фруктовый 4х125г Франция</t>
  </si>
  <si>
    <t>http://shop.av.ru/food/30329/30331/162684/</t>
  </si>
  <si>
    <t>http://shop.av.ru//images/cms/data/items/big/162684.jpg</t>
  </si>
  <si>
    <t>цельное молоко 75,5%, фрукты: вишня 12%, клубника 10,8%, персик 10%, абрикос 9,2%, сахар 9%, сироп глюкозы-фруктозы, молочные белки, модифицированный крахмал, загустители:  пектины, каррагинан
гуаровая камедь, ксантановая камедь, фруктоза, ароматизаторы, красители: антоцианы, лютеин, кармины, маслосмолы паприки, закваска молочнокислых культур, консервант: сорбат калия</t>
  </si>
  <si>
    <t>231386</t>
  </si>
  <si>
    <t>Йогурт Mamie Nova полужирный фруктовый 4х125г</t>
  </si>
  <si>
    <t>http://shop.av.ru/food/30329/30331/231386/</t>
  </si>
  <si>
    <t>http://shop.av.ru//images/cms/data/items/big/231386.jpg</t>
  </si>
  <si>
    <t>частично обезжиренное молоко, сахар 8,4%, фрукты 5%, молочные белки, сироп глюкозы-фруктозы, модифицированный крахмал, загустители: гуаровая камедь, пектины
камедь рожкового дерева, ксантановая ка медь, ароматизаторы, закваска молочнокислых культур, красители: антоцианы, кармины, маслосмолы паприки, консервант: сорбат калия</t>
  </si>
  <si>
    <t>220971</t>
  </si>
  <si>
    <t>Йогурт Savoie Bio клубничный 4х125г</t>
  </si>
  <si>
    <t xml:space="preserve">Нежный йогурт, приготовленный из цельного молока с добавлением спелой клубники. Отличается притягательным ароматом ванили и деликатным вкусом с ягодной кислинкой.
</t>
  </si>
  <si>
    <t>&lt;p&gt;Нежный йогурт, приготовленный из цельного молока с добавлением спелой клубники. Отличается притягательным ароматом ванили и деликатным вкусом с ягодной кислинкой.&lt;/p&gt;</t>
  </si>
  <si>
    <t>http://shop.av.ru/food/30329/30331/220971/</t>
  </si>
  <si>
    <t>http://shop.av.ru//images/cms/data/items/big/220971.jpg</t>
  </si>
  <si>
    <t>цельное молоко, тростниковый сахар, клубника, лактоза и молочные белки, крахмал, загуститель - пектин, ваниль, сок бузины, молочные ферменты, ароматизатор натуральный - клубника</t>
  </si>
  <si>
    <t>3277390001109</t>
  </si>
  <si>
    <t>Savoie</t>
  </si>
  <si>
    <t>220973</t>
  </si>
  <si>
    <t>Йогурт Savoie Bio натуральный 4х125г</t>
  </si>
  <si>
    <t xml:space="preserve">Нежный йогурт, приготовленный из цельного молока. Отличается деликатным кисломолочным вкусом. Рекомендуется употреблять как самостоятельное лакомство, а также подавать к блинчикам и использовать для заправки салатов.
</t>
  </si>
  <si>
    <t>&lt;p&gt;Нежный йогурт, приготовленный из цельного молока. Отличается деликатным кисломолочным вкусом. Рекомендуется употреблять как самостоятельное лакомство, а также подавать к блинчикам и использовать для заправки салатов.&lt;/p&gt;</t>
  </si>
  <si>
    <t>http://shop.av.ru/food/30329/30331/220973/</t>
  </si>
  <si>
    <t>http://shop.av.ru//images/cms/data/items/big/220973.jpg</t>
  </si>
  <si>
    <t>молоко, лактоза и молочные белки, молочные ферменты</t>
  </si>
  <si>
    <t>3277390001000</t>
  </si>
  <si>
    <t>162165</t>
  </si>
  <si>
    <t xml:space="preserve">Йогурт Savoie из козьего молока натуральный 2х125г </t>
  </si>
  <si>
    <t xml:space="preserve">Производитель:: "Savoie" Франция.
</t>
  </si>
  <si>
    <t>&lt;p&gt;Производитель:: "Savoie" Франция.&lt;/p&gt;</t>
  </si>
  <si>
    <t>http://shop.av.ru/food/30329/30331/162165/</t>
  </si>
  <si>
    <t>http://shop.av.ru//images/cms/data/items/big/162165.jpg</t>
  </si>
  <si>
    <t>козье молоко цельное, лактоза из козьего молока, молочнокислый фермент</t>
  </si>
  <si>
    <t>79 ккал.</t>
  </si>
  <si>
    <t>1421 3277399280000</t>
  </si>
  <si>
    <t>128627</t>
  </si>
  <si>
    <t>Йогурт Senoble натуральный 4х125г</t>
  </si>
  <si>
    <t>http://shop.av.ru/food/30329/30331/128627/</t>
  </si>
  <si>
    <t>http://shop.av.ru//images/cms/data/items/big/128627.jpg</t>
  </si>
  <si>
    <t>цельное молоко, молочный белок, лактобактерии</t>
  </si>
  <si>
    <t>1349 3175241301388</t>
  </si>
  <si>
    <t>Senoble</t>
  </si>
  <si>
    <t>215446</t>
  </si>
  <si>
    <t>Йогурт Spasseff Margot Fromages абрикосовый 180г</t>
  </si>
  <si>
    <t xml:space="preserve">Натуральный молочный йогурт со спелыми абрикосами отличается кисло-сладким фруктовым вкусом.
Содержит молочные протеины, которые обеспечивают организм необходимыми аминокислотами. Упакован в стеклянную баночку, которая позволяет сохранить все полезные свойства продукта.
Содержание молочнокислых бактерий не менее 10 в 7 степени КОЕ на конец срока годности.
</t>
  </si>
  <si>
    <t>&lt;p&gt;Натуральный молочный йогурт со спелыми абрикосами отличается кисло-сладким фруктовым вкусом.&lt;/p&gt;&lt;p&gt;Содержит молочные протеины, которые обеспечивают организм необходимыми аминокислотами. Упакован в стеклянную баночку, которая позволяет сохранить все полезные свойства продукта.&lt;/p&gt;&lt;p&gt;Содержание молочнокислых бактерий не менее 10 в 7 степени КОЕ на конец срока годности.&lt;/p&gt;</t>
  </si>
  <si>
    <t>http://shop.av.ru/food/30329/30331/215446/</t>
  </si>
  <si>
    <t>http://shop.av.ru//images/cms/data/items/big/215446.jpg</t>
  </si>
  <si>
    <t>молоко стерилизованное, обезжиренное сухое молоко, смесь заквасочных микроорганизмов (термофильный стрептококк, болгарская палочка, ацидофильная палочка)
молочные протеины, сахар, натуральный фруктовый наполнитель: абрикос (5%), модифицированный крахмал, сок лимона, ароматизатор, стабилизатор Е202</t>
  </si>
  <si>
    <t>76410482</t>
  </si>
  <si>
    <t>Margot Fromages</t>
  </si>
  <si>
    <t>215447</t>
  </si>
  <si>
    <t>Йогурт Spasseff Margot Fromages земляничный 180г</t>
  </si>
  <si>
    <t xml:space="preserve">Молочный йогурт, изготовленный с добавлением спелой земляники.  Отличается приятным кисло-сладким вкусом.
Содержит молочные протеины, которые обеспечивают организм необходимыми аминокислотами. Упакован в стеклянную баночку, которая позволяет сохранить все полезные свойства продукта.
Содержание молочнокислых бактерий не менее 10 в 7 степени КОЕ на конец срока годности.
</t>
  </si>
  <si>
    <t>&lt;p&gt;Молочный йогурт, изготовленный с добавлением спелой земляники.  Отличается приятным кисло-сладким вкусом.&lt;/p&gt;&lt;p&gt;Содержит молочные протеины, которые обеспечивают организм необходимыми аминокислотами. Упакован в стеклянную баночку, которая позволяет сохранить все полезные свойства продукта.&lt;/p&gt;&lt;p&gt;Содержание молочнокислых бактерий не менее 10 в 7 степени КОЕ на конец срока годности.&lt;/p&gt;</t>
  </si>
  <si>
    <t>http://shop.av.ru/food/30329/30331/215447/</t>
  </si>
  <si>
    <t>http://shop.av.ru//images/cms/data/items/big/215447.jpg</t>
  </si>
  <si>
    <t>молоко стерилизованное, обезжиренное сухое молоко, смесь заквасочных микроорганизмов (термофильный стрептококк, болгарская палочка), молочные протеины, сахар, натуральный фруктовый наполнитель: земляника (6.2%)
модифицированный крахмал, свекольный сок, лимонная кислота, ароматизатор, стабилизатор Е202</t>
  </si>
  <si>
    <t>18.4 г.</t>
  </si>
  <si>
    <t>76410437</t>
  </si>
  <si>
    <t>215445</t>
  </si>
  <si>
    <t>Йогурт Spasseff Margot Fromages натуральный 180г</t>
  </si>
  <si>
    <t xml:space="preserve">Йогурт из коровьего молока. Отличается не слишком густой консистенцией и натуральным вкусом с легкой кислинкой. Рекомендуется употреблять как самостоятельное лакомство, а также использовать для приготовления соусов и заправок для салатов.
Содержание молочнокислых бактерий не менее 10 в 7 степени КОЕ на конец срока годности.
</t>
  </si>
  <si>
    <t>&lt;p&gt;Йогурт из коровьего молока. Отличается не слишком густой консистенцией и натуральным вкусом с легкой кислинкой. Рекомендуется употреблять как самостоятельное лакомство, а также использовать для приготовления соусов и заправок для салатов.&lt;/p&gt;&lt;p&gt;Содержание молочнокислых бактерий не менее 10 в 7 степени КОЕ на конец срока годности.&lt;/p&gt;</t>
  </si>
  <si>
    <t>http://shop.av.ru/food/30329/30331/215445/</t>
  </si>
  <si>
    <t>http://shop.av.ru//images/cms/data/items/big/215445.jpg</t>
  </si>
  <si>
    <t>молоко стерилизованное, обезжиренное сухое молоко, смесь заквасочных микроорганизмов (термофильный стрептококк, болгарская палочка, ацидофильная палочка), стабилизатор Е202</t>
  </si>
  <si>
    <t>76410376</t>
  </si>
  <si>
    <t>215448</t>
  </si>
  <si>
    <t>Йогурт Spasseff Margot Fromages с лесными ягодами 180г</t>
  </si>
  <si>
    <t xml:space="preserve">Натуральный молочный йогурт со спелыми лесными ягодами отличается насыщенным вкусом земляники, черники, ежевики и малины.
Содержит молочные протеины, которые обеспечивают организм необходимыми аминокислотами. Упакован в стеклянную баночку, которая позволяет сохранить все полезные свойства продукта.
Содержание молочнокислых бактерий не менее 10 в 7 степени КОЕ на конец срока годности.
</t>
  </si>
  <si>
    <t>&lt;p&gt;Натуральный молочный йогурт со спелыми лесными ягодами отличается насыщенным вкусом земляники, черники, ежевики и малины.&lt;/p&gt;&lt;p&gt;Содержит молочные протеины, которые обеспечивают организм необходимыми аминокислотами. Упакован в стеклянную баночку, которая позволяет сохранить все полезные свойства продукта.&lt;/p&gt;&lt;p&gt;Содержание молочнокислых бактерий не менее 10 в 7 степени КОЕ на конец срока годности.&lt;/p&gt;</t>
  </si>
  <si>
    <t>http://shop.av.ru/food/30329/30331/215448/</t>
  </si>
  <si>
    <t>http://shop.av.ru//images/cms/data/items/big/215448.jpg</t>
  </si>
  <si>
    <t>молоко стерилизованное, обезжиренное сухое молоко, смесь заквасочных микроорганизмов (термофильный стрептококк, болгарская палочка, ацидофильная палочка), молочные протеины, сахар
натуральный фруктовый наполнитель: бузина (2%), земляника (1,2%), черника (0,7%), ежевика (0,7%), малина (0,7%); модифицированный крахмал, ароматизатор, стабилизатор Е202</t>
  </si>
  <si>
    <t>120 ккал.</t>
  </si>
  <si>
    <t>76410420</t>
  </si>
  <si>
    <t>215449</t>
  </si>
  <si>
    <t>Йогурт Spasseff Margot Fromages черничный 180г</t>
  </si>
  <si>
    <t xml:space="preserve">Йогурт из коровьего молока со спелой черникой отличается кисло-сладким ягодным вкусом.
Содержит молочные протеины, которые обеспечивают организм необходимыми аминокислотами. Упакован в стеклянную баночку, которая позволяет сохранить все полезные свойства продукта.
Содержание молочнокислых бактерий не менее 10 в 7 степени КОЕ на конец срока годности.
</t>
  </si>
  <si>
    <t>&lt;p&gt;Йогурт из коровьего молока со спелой черникой отличается кисло-сладким ягодным вкусом.&lt;/p&gt;&lt;p&gt;Содержит молочные протеины, которые обеспечивают организм необходимыми аминокислотами. Упакован в стеклянную баночку, которая позволяет сохранить все полезные свойства продукта.&lt;/p&gt;&lt;p&gt;Содержание молочнокислых бактерий не менее 10 в 7 степени КОЕ на конец срока годности.&lt;/p&gt;</t>
  </si>
  <si>
    <t>http://shop.av.ru/food/30329/30331/215449/</t>
  </si>
  <si>
    <t>http://shop.av.ru//images/cms/data/items/big/215449.jpg</t>
  </si>
  <si>
    <t>молоко стерилизованное, обезжиренное сухое молоко, смесь заквасочных микроорганизмов (термофильный стрептококк, болгарская палочка, ацидофильная палочка)
молочные протеины, сахар, натуральный фруктовый наполнитель: черника (5,3%), модифицированный крахмал, ароматизатор, стабилизатор Е202</t>
  </si>
  <si>
    <t>76410529</t>
  </si>
  <si>
    <t>139444</t>
  </si>
  <si>
    <t xml:space="preserve">Йогурт Valio 0,1% фруктовый 200г </t>
  </si>
  <si>
    <t>http://shop.av.ru/food/30329/30331/139444/</t>
  </si>
  <si>
    <t>http://shop.av.ru//images/cms/data/items/big/139444.jpg</t>
  </si>
  <si>
    <t>пастеризованное молоко, персик, абрикос, малина, фруктоза, стабилизатор модифицированный кукурузный крахмал, ароматизаторы идентичные натуральным (в т.ч. ваниль, ванилин)
краситель свекольный, желатин, подсластители аспартам, ацесульфам калия, регулятор кислотности цитрат натрия и закваска</t>
  </si>
  <si>
    <t>35 дн.</t>
  </si>
  <si>
    <t>6408430002528</t>
  </si>
  <si>
    <t>112136</t>
  </si>
  <si>
    <t>Йогурт Valio 2% земляничный 200г</t>
  </si>
  <si>
    <t xml:space="preserve">Йогурт из коровьего молока с добавлением натуральных ягод земляники. Отличается приятным ягодным вкусом. Обогащен бифидобактериями; улучшает пищеварение.
</t>
  </si>
  <si>
    <t>&lt;p&gt;Йогурт из коровьего молока с добавлением натуральных ягод земляники. Отличается приятным ягодным вкусом. Обогащен бифидобактериями; улучшает пищеварение.&lt;/p&gt;</t>
  </si>
  <si>
    <t>http://shop.av.ru/food/30329/30331/112136/</t>
  </si>
  <si>
    <t>http://shop.av.ru//images/cms/data/items/big/112136.jpg</t>
  </si>
  <si>
    <t>пастеризованное молоко сахар, клубника 5%, земляника 1%, стабилизатор: модифицированный картофельный крахмал и пектин, ароматизаторы натуральные и идентичные натуральным
краситель свекольный, регулятор кислотности цитрат натрия, закваска, бифидобактерии, бактерии молочнокислой ацидофильной палочки и витамин Д</t>
  </si>
  <si>
    <t>6408430002047 6408430002184 6408432089305</t>
  </si>
  <si>
    <t>112137</t>
  </si>
  <si>
    <t>Йогурт Valio 2% клубничный 200г</t>
  </si>
  <si>
    <t>http://shop.av.ru/food/30329/30331/112137/</t>
  </si>
  <si>
    <t>http://shop.av.ru//images/cms/data/items/big/112137.jpg</t>
  </si>
  <si>
    <t>пастеризованное молоко, сахар, клубника 6%, стабилизатор модифицированный кукурузный крахмал, смола гуаровая, ароматизаторы натуральные и идентичные натуральным (в т.ч. ванилин)
краситель красный свекольный, регулятор кислотности цитрат натрия и закваска. Не содержит консервантов</t>
  </si>
  <si>
    <t>6408430002016 6408432089343</t>
  </si>
  <si>
    <t>112144</t>
  </si>
  <si>
    <t>Йогурт Valio 2% черничный 200г</t>
  </si>
  <si>
    <t>http://shop.av.ru/food/30329/30331/112144/</t>
  </si>
  <si>
    <t>http://shop.av.ru//images/cms/data/items/big/112144.jpg</t>
  </si>
  <si>
    <t>пастеризованное молоко, сахар, черника 5%, стабилизатор модифицированный кукурузный крахмал, камедь рожкового дерева, ароматизаторы натуральные и идентичные натуральным, регулятор кислотности: лимонная кислота и закваска</t>
  </si>
  <si>
    <t>6408430002283 6408432100307</t>
  </si>
  <si>
    <t>233670</t>
  </si>
  <si>
    <t>Йогурт Valio 2,1% персик-манго 200г Финляндия</t>
  </si>
  <si>
    <t xml:space="preserve">Аппетитный двухслойный йогурт, сверху нежный натуральный йогурт, а на дне стаканчика джем из персика и манго. Отличается мягким вкусом с фруктовыми нотками. Употребляйте как самостоятельное лакомство или используйте как соус к творожным запеканкам.
Линейка йогуртов Valiojogurtti отличается пониженным содержанием лактозы и жира, поэтому его можно употреблять людям с непереносимостью лактозы, а также тем, кто на диете. Йогурты Valio известны своими полезными свойствами и высоким качеством.
</t>
  </si>
  <si>
    <t>&lt;p&gt;Аппетитный двухслойный йогурт, сверху нежный натуральный йогурт, а на дне стаканчика джем из персика и манго. Отличается мягким вкусом с фруктовыми нотками. Употребляйте как самостоятельное лакомство или используйте как соус к творожным запеканкам.&lt;/p&gt;&lt;p&gt;Линейка йогуртов Valiojogurtti отличается пониженным содержанием лактозы и жира, поэтому его можно употреблять людям с непереносимостью лактозы, а также тем, кто на диете. Йогурты Valio известны своими полезными свойствами и высоким качеством.&lt;/p&gt;</t>
  </si>
  <si>
    <t>http://shop.av.ru/food/30329/30331/233670/</t>
  </si>
  <si>
    <t>http://shop.av.ru//images/cms/data/items/big/233670.jpg</t>
  </si>
  <si>
    <t>пастеризованное молоко, сахар, джем из персика и манго, стабилизаторы - пектин, гуаровая камедь, ароматизаторы идентичные натуральным (в т.ч. ванилин), регулятор кислотности, цитрат натрия, закваска йогуртовых культур, витамин D</t>
  </si>
  <si>
    <t>открытую упаковку хранить в холодильнике не более 3-4х дней</t>
  </si>
  <si>
    <t>85 ккал.</t>
  </si>
  <si>
    <t>220022</t>
  </si>
  <si>
    <t>Йогурт Valio 2,6% вишневый 200г Эстония</t>
  </si>
  <si>
    <t xml:space="preserve">Молочный йогурт, приготовленный с добавлением вишни и клубники. Отличается нежной консистенцией, притягательным ароматом и ягодным вкусом с легкой кислинкой. Рекомендуется употреблять как самостоятельное лакомство.
Содержит 15&amp;#37; ягод.
</t>
  </si>
  <si>
    <t>&lt;p&gt;Молочный йогурт, приготовленный с добавлением вишни и клубники. Отличается нежной консистенцией, притягательным ароматом и ягодным вкусом с легкой кислинкой. Рекомендуется употреблять как самостоятельное лакомство.&lt;/p&gt;&lt;p&gt;Содержит 15&amp;#37; ягод.&lt;/p&gt;</t>
  </si>
  <si>
    <t>http://shop.av.ru/food/30329/30331/220022/</t>
  </si>
  <si>
    <t>http://shop.av.ru//images/cms/data/items/big/220022.jpg</t>
  </si>
  <si>
    <t>пастеризованное молоко, вишня (15%), сахар, модифицированный кукурузный крахмал, краситель - антоцианы, регулятор кислотности - цитрат натрия, ароматизаторы натуральные и идентичные натуральным, сухое обезжирено молоко, закваска молочнокислых культур</t>
  </si>
  <si>
    <t>4740125532111</t>
  </si>
  <si>
    <t>220021</t>
  </si>
  <si>
    <t>Йогурт Valio 2,6% клубника-черника 200г Эстония</t>
  </si>
  <si>
    <t xml:space="preserve">Молочный йогурт, приготовленный с добавлением черники и клубники. Отличается нежной консистенцией, притягательным ароматом и ягодным вкусом с легкой кислинкой. Рекомендуется употреблять как самостоятельное лакомство.
Содержит 15&amp;#37; ягод.
</t>
  </si>
  <si>
    <t>&lt;p&gt;Молочный йогурт, приготовленный с добавлением черники и клубники. Отличается нежной консистенцией, притягательным ароматом и ягодным вкусом с легкой кислинкой. Рекомендуется употреблять как самостоятельное лакомство.&lt;/p&gt;&lt;p&gt;Содержит 15&amp;#37; ягод.&lt;/p&gt;</t>
  </si>
  <si>
    <t>http://shop.av.ru/food/30329/30331/220021/</t>
  </si>
  <si>
    <t>http://shop.av.ru//images/cms/data/items/big/220021.jpg</t>
  </si>
  <si>
    <t>пастеризованное молоко, черника, клубника, сахар, модифицированный кукурузный крахмал, краситель - антоцианы, регулятор кислотности - цитрат натрия, ароматизаторы натуральные и идентичные натуральным, сухое обезжирено молоко
закваска молочнокислых культур</t>
  </si>
  <si>
    <t>4740125532128</t>
  </si>
  <si>
    <t>220023</t>
  </si>
  <si>
    <t>Йогурт Valio 2,6% клубничный 200г</t>
  </si>
  <si>
    <t xml:space="preserve">Нежный молочный йогурт, приготовленный с добавлением цельных ягод клубники. Отличается нежной консистенцией, притягательным ароматом спелых ягод и деликатным вкусом с легкой кислинкой.
</t>
  </si>
  <si>
    <t>&lt;p&gt;Нежный молочный йогурт, приготовленный с добавлением цельных ягод клубники. Отличается нежной консистенцией, притягательным ароматом спелых ягод и деликатным вкусом с легкой кислинкой.&lt;/p&gt;</t>
  </si>
  <si>
    <t>http://shop.av.ru/food/30329/30331/220023/</t>
  </si>
  <si>
    <t>http://shop.av.ru//images/cms/data/items/big/220023.jpg</t>
  </si>
  <si>
    <t>пастеризованное молоко, клубника (18%), сахар, модифицированный кукурузный крахмал, регулятор кислотности - цитрат натрия, ароматизаторы натуральные и идентичные натуральным, сухое обезжирено молоко, закваска молочнокислых культур</t>
  </si>
  <si>
    <t>4740125532104</t>
  </si>
  <si>
    <t>233710</t>
  </si>
  <si>
    <t>Йогурт Valio 2mix 2,1% шиповник 200г Финляндия</t>
  </si>
  <si>
    <t xml:space="preserve">Аппетитный двухслойный йогурт, сверху нежный натуральный йогурт, а на дне стаканчика джем из шиповника. Отличается мягким вкусом с ягодными нотками. Употребляйте как самостоятельное лакомство или используйте в качестве соуса к творожным запеканкам.
Линейка йогуртов Valiojogurtti отличается пониженным содержанием лактозы и жира, поэтому его можно употреблять людям с непереносимостью лактозы, а также тем, кто на диете. Йогурты Valio известны своими полезными свойствами и высоким качеством.
</t>
  </si>
  <si>
    <t>&lt;p&gt;Аппетитный двухслойный йогурт, сверху нежный натуральный йогурт, а на дне стаканчика джем из шиповника. Отличается мягким вкусом с ягодными нотками. Употребляйте как самостоятельное лакомство или используйте в качестве соуса к творожным запеканкам.&lt;/p&gt;&lt;p&gt;Линейка йогуртов Valiojogurtti отличается пониженным содержанием лактозы и жира, поэтому его можно употреблять людям с непереносимостью лактозы, а также тем, кто на диете. Йогурты Valio известны своими полезными свойствами и высоким качеством.&lt;/p&gt;</t>
  </si>
  <si>
    <t>http://shop.av.ru/food/30329/30331/233710/</t>
  </si>
  <si>
    <t>http://shop.av.ru//images/cms/data/items/big/233710.jpg</t>
  </si>
  <si>
    <t>пастеризованное молоко, сахар, джем из шиповника, стабилизаторы - кукурузный крахмал,  пектин, гуаровая камедь, закваска йогуртовых культур, витамин D</t>
  </si>
  <si>
    <t>215581</t>
  </si>
  <si>
    <t>Йогурт Valio Gefilus 2,5% натуральный 100г</t>
  </si>
  <si>
    <t xml:space="preserve">Молочный йогурт Gefilus отличается нежной консистенцией и приятным натуральным вкусом с легкой кислинкой.
Йогурт обогащен лактобактериями Lactobacillus rhamnosus GG, которые являются частью естественной микрофлоры кишечника. Они препятствуют росту вредных бактерий, способствуют улучшению работы пищеварительной системы и укреплению иммунитета.
Рекомендуется употреблять 1 стакан йогурта в сутки.
</t>
  </si>
  <si>
    <t>&lt;p&gt;Молочный йогурт Gefilus отличается нежной консистенцией и приятным натуральным вкусом с легкой кислинкой.&lt;/p&gt;&lt;p&gt;Йогурт обогащен лактобактериями Lactobacillus rhamnosus GG, которые являются частью естественной микрофлоры кишечника. Они препятствуют росту вредных бактерий, способствуют улучшению работы пищеварительной системы и укреплению иммунитета.&lt;/p&gt;&lt;p&gt;Рекомендуется употреблять 1 стакан йогурта в сутки.&lt;/p&gt;</t>
  </si>
  <si>
    <t>http://shop.av.ru/food/30329/30331/215581/</t>
  </si>
  <si>
    <t>http://shop.av.ru//images/cms/data/items/big/215581.jpg</t>
  </si>
  <si>
    <t>пастеризованное молоко, сухое молоко, желатин, закваска, Lactobacillus rhamnosus GG</t>
  </si>
  <si>
    <t>4740125537079</t>
  </si>
  <si>
    <t>233712</t>
  </si>
  <si>
    <t>Йогурт Valio OLO 2,7% клубника 4x125г Финляндия</t>
  </si>
  <si>
    <t xml:space="preserve">Инновационная разработка - функциональный йогурт, стимулирующий работу кишечника. Содержит особые пищевые волокна галактоолигосахариды. Подходит для ежедневного употребления. Обладает натуральным кисломолочным вкусом с нотками клубники.
Рекомендуется при нерегулярном питании, восстанавливает микрофлору кишечника, способствует улучшению обмена веществ. Содержит пониженное количество лактозы и жира.
</t>
  </si>
  <si>
    <t>&lt;p&gt;Инновационная разработка - функциональный йогурт, стимулирующий работу кишечника. Содержит особые пищевые волокна галактоолигосахариды. Подходит для ежедневного употребления. Обладает натуральным кисломолочным вкусом с нотками клубники.&lt;/p&gt;&lt;p&gt;Рекомендуется при нерегулярном питании, восстанавливает микрофлору кишечника, способствует улучшению обмена веществ. Содержит пониженное количество лактозы и жира.&lt;/p&gt;</t>
  </si>
  <si>
    <t>http://shop.av.ru/food/30329/30331/233712/</t>
  </si>
  <si>
    <t>http://shop.av.ru//images/cms/data/items/big/233712.jpg</t>
  </si>
  <si>
    <t>пастеризованное молоко, сахар, клубника, пищевые волокна (декстроза, галактоза, олигосахариды), стабилизаторы - модифицированный картофельный крахмал, гуаровая камедь, ароматизаторы натуральные и идентичные натуральным (в т.ч. ванилин)
регулятор кислотности - лимонная кислота, краситель - кармин, закваска из молочнокислых культур, пропионовых бактерий и бифидобактерий, витамин D</t>
  </si>
  <si>
    <t>205869</t>
  </si>
  <si>
    <t>Йогурт Vrai Bio 0% натуральный 125г</t>
  </si>
  <si>
    <t xml:space="preserve">Натуральный йогурт, изготовленный из экологически чистого коровьего молока, отличается приятным кисломолочным вкусом.
Содержит пониженное количество жира; может входить в диетическое меню.
</t>
  </si>
  <si>
    <t>&lt;p&gt;Натуральный йогурт, изготовленный из экологически чистого коровьего молока, отличается приятным кисломолочным вкусом.&lt;/p&gt;&lt;p&gt;Содержит пониженное количество жира; может входить в диетическое меню.&lt;/p&gt;</t>
  </si>
  <si>
    <t>http://shop.av.ru/food/30329/30331/205869/</t>
  </si>
  <si>
    <t>http://shop.av.ru//images/cms/data/items/big/205869.jpg</t>
  </si>
  <si>
    <t>молоко, сухое обезжиренное молоко, молочные ферменты</t>
  </si>
  <si>
    <t>9991000090591</t>
  </si>
  <si>
    <t>Vrai</t>
  </si>
  <si>
    <t>205870</t>
  </si>
  <si>
    <t>Йогурт Vrai Bio натуральный 125г</t>
  </si>
  <si>
    <t>http://shop.av.ru/food/30329/30331/205870/</t>
  </si>
  <si>
    <t>http://shop.av.ru//images/cms/data/items/big/205870.jpg</t>
  </si>
  <si>
    <t>9991000090607</t>
  </si>
  <si>
    <t>152173</t>
  </si>
  <si>
    <t>Йогурт Vrai Bio натуральный 500г</t>
  </si>
  <si>
    <t xml:space="preserve">Натуральный  йогурт, приготовленный из цельного молока. Отличается приятным кисломолочным вкусом. Рекомендуется употреблять как самостоятельное лакомство, подавать к блинам и сырникам. Можно использовать для приготовления различных соусов и кремов.
Продукт богат кальцием и натрием.
</t>
  </si>
  <si>
    <t>&lt;p&gt;Натуральный  йогурт, приготовленный из цельного молока. Отличается приятным кисломолочным вкусом. Рекомендуется употреблять как самостоятельное лакомство, подавать к блинам и сырникам. Можно использовать для приготовления различных соусов и кремов.&lt;/p&gt;&lt;p&gt;Продукт богат кальцием и натрием.&lt;/p&gt;</t>
  </si>
  <si>
    <t>http://shop.av.ru/food/30329/30331/152173/</t>
  </si>
  <si>
    <t>http://shop.av.ru//images/cms/data/items/big/152173.jpg</t>
  </si>
  <si>
    <t>молоко цельное, обезжиренное сухое молоко, молочные ферменты</t>
  </si>
  <si>
    <t>305 ккал.</t>
  </si>
  <si>
    <t>3273220530054</t>
  </si>
  <si>
    <t>235777</t>
  </si>
  <si>
    <t>Йогурт из козьего молока Наша Ферма термостатный 3-4,5% черника 100г Россия</t>
  </si>
  <si>
    <t>http://shop.av.ru/food/30329/30331/235777/</t>
  </si>
  <si>
    <t>http://shop.av.ru//images/cms/data/items/big/235777.jpg</t>
  </si>
  <si>
    <t>Наша Ферма</t>
  </si>
  <si>
    <t>235776</t>
  </si>
  <si>
    <t>Йогурт из козьего молока Наша Ферма термостатный земляника 100г Россия</t>
  </si>
  <si>
    <t>http://shop.av.ru/food/30329/30331/235776/</t>
  </si>
  <si>
    <t>http://shop.av.ru//images/cms/data/items/big/235776.jpg</t>
  </si>
  <si>
    <t>235778</t>
  </si>
  <si>
    <t>Йогурт из козьего молока Наша Ферма термостатный натуральный 100г Россия</t>
  </si>
  <si>
    <t>http://shop.av.ru/food/30329/30331/235778/</t>
  </si>
  <si>
    <t>http://shop.av.ru//images/cms/data/items/big/235778.jpg</t>
  </si>
  <si>
    <t>236113</t>
  </si>
  <si>
    <t>Йогурт из козьего молока Наша Ферма термостатный облепиха-шиповник 100г Россия</t>
  </si>
  <si>
    <t>http://shop.av.ru/food/30329/30331/236113/</t>
  </si>
  <si>
    <t>http://shop.av.ru//images/cms/data/items/big/236113.jpg</t>
  </si>
  <si>
    <t>235771</t>
  </si>
  <si>
    <t>Йогурт из козьего молока Просто Азбука 4-4,5% земляника 100г Россия</t>
  </si>
  <si>
    <t>http://shop.av.ru/food/30329/30331/235771/</t>
  </si>
  <si>
    <t>http://shop.av.ru//images/cms/data/items/big/235771.jpg</t>
  </si>
  <si>
    <t>235770</t>
  </si>
  <si>
    <t>Йогурт из козьего молока Просто Азбука 4-4,5% натуральный 100г Россия</t>
  </si>
  <si>
    <t>http://shop.av.ru/food/30329/30331/235770/</t>
  </si>
  <si>
    <t>http://shop.av.ru//images/cms/data/items/big/235770.jpg</t>
  </si>
  <si>
    <t>235798</t>
  </si>
  <si>
    <t>Йогурт из козьего молока Просто Азбука 4-4,5% облепиха-шиповник 100г Россия</t>
  </si>
  <si>
    <t>http://shop.av.ru/food/30329/30331/235798/</t>
  </si>
  <si>
    <t>http://shop.av.ru//images/cms/data/items/big/235798.jpg</t>
  </si>
  <si>
    <t>235772</t>
  </si>
  <si>
    <t>Йогурт из козьего молока Просто Азбука 4-4,5% черника 100г Россия</t>
  </si>
  <si>
    <t>http://shop.av.ru/food/30329/30331/235772/</t>
  </si>
  <si>
    <t>http://shop.av.ru//images/cms/data/items/big/235772.jpg</t>
  </si>
  <si>
    <t>220961</t>
  </si>
  <si>
    <t>Йогурт из овечьего молока Savoie натуральный 2х120г</t>
  </si>
  <si>
    <t xml:space="preserve">Йогурт, приготовленный из натурального овечьего молока. Отличается приятным кисломолочным вкусом. Рекомендуется употреблять как самостоятельное лакомство.
</t>
  </si>
  <si>
    <t>&lt;p&gt;Йогурт, приготовленный из натурального овечьего молока. Отличается приятным кисломолочным вкусом. Рекомендуется употреблять как самостоятельное лакомство.&lt;/p&gt;</t>
  </si>
  <si>
    <t>http://shop.av.ru/food/30329/30331/220961/</t>
  </si>
  <si>
    <t>http://shop.av.ru//images/cms/data/items/big/220961.jpg</t>
  </si>
  <si>
    <t>овечье молоко, сахар, молочные ферменты</t>
  </si>
  <si>
    <t>61 ккал.</t>
  </si>
  <si>
    <t>3277399120016</t>
  </si>
  <si>
    <t>234364</t>
  </si>
  <si>
    <t>Йогурт из овечьего молока Полезные продукты 4-8% натуральный 100г Россия</t>
  </si>
  <si>
    <t xml:space="preserve">Натуральный йогурт, изготовленный из цельного овечьего  молока с добавлением закваски молочнокислых бактерий. Отличается приятным освежающим вкусом  с легкой кислинкой. Улучшает пищеварение и способствует укреплению иммунитета.
</t>
  </si>
  <si>
    <t>&lt;p&gt;Натуральный йогурт, изготовленный из цельного овечьего  молока с добавлением закваски молочнокислых бактерий. Отличается приятным освежающим вкусом  с легкой кислинкой. Улучшает пищеварение и способствует укреплению иммунитета.&lt;/p&gt;</t>
  </si>
  <si>
    <t>http://shop.av.ru/food/30329/30331/234364/</t>
  </si>
  <si>
    <t>http://shop.av.ru//images/cms/data/items/big/234364.jpg</t>
  </si>
  <si>
    <t>цельное овечье молоко и использованием термофильных молочнокислых стрептококков, болгарской молочнокислой палочки и биомассы бифидобактерий</t>
  </si>
  <si>
    <t>227946</t>
  </si>
  <si>
    <t>Йогурт питьевой "Агуша" натуральный 3,1% 200г</t>
  </si>
  <si>
    <t xml:space="preserve">Питьевой йогурт для детей изготовлен из натурального коровьего молока с добавлением закваски. Отличается насыщенным вкусом с кисломолочными нотками. Обогащен пробиотическими культурами, оказывает положительное влияние на пищеварение.
</t>
  </si>
  <si>
    <t>&lt;p&gt;Питьевой йогурт для детей изготовлен из натурального коровьего молока с добавлением закваски. Отличается насыщенным вкусом с кисломолочными нотками. Обогащен пробиотическими культурами, оказывает положительное влияние на пищеварение.&lt;/p&gt;</t>
  </si>
  <si>
    <t>http://shop.av.ru/food/30224/30235/227946/</t>
  </si>
  <si>
    <t>http://shop.av.ru//images/cms/data/items/big/227946.jpg</t>
  </si>
  <si>
    <t>молоко цельное, молоко обезжиренное, пребиотические вещества (олигофруктоза), витаминный премикс (А, Е, В1, В2, В6, В12, фолиевая кислота, РР, С), закваска, пребиотические культуры</t>
  </si>
  <si>
    <t>57.5 ккал.</t>
  </si>
  <si>
    <t>165737</t>
  </si>
  <si>
    <t>Йогурт питьевой "Био-Баланс" 1,5% с зеленым чаем и лимоном 330г</t>
  </si>
  <si>
    <t xml:space="preserve">Повышает работоспособность, а также ускоряет обменные процессы и выведение жира из организма.
</t>
  </si>
  <si>
    <t>&lt;p&gt;Повышает работоспособность, а также ускоряет обменные процессы и выведение жира из организма.&lt;/p&gt;</t>
  </si>
  <si>
    <t>http://shop.av.ru/food/30329/36030/165737/</t>
  </si>
  <si>
    <t>http://shop.av.ru//images/cms/data/items/big/165737.jpg</t>
  </si>
  <si>
    <t>нормализованное пастеризованное молоко, наполнитель "Зеленый чай-лимон", сахар, сухое обезжиренное молоко, молочный белок с использованием закваски йогуртовых культур и пробиотических культур</t>
  </si>
  <si>
    <t>4607053473919</t>
  </si>
  <si>
    <t>Био-Баланс</t>
  </si>
  <si>
    <t>163774</t>
  </si>
  <si>
    <t>Йогурт питьевой "Био-Баланс" 1,5% со злаками 330г</t>
  </si>
  <si>
    <t>http://shop.av.ru/food/30329/36030/163774/</t>
  </si>
  <si>
    <t>http://shop.av.ru//images/cms/data/items/big/163774.jpg</t>
  </si>
  <si>
    <t>нормализованное пастеризованное молоко, наполнитель "Злаки" (сахар, стабилизатор, овес, пшеница, рожь, ячмень, спельта, мед, лимонная кислота, натуральные и идентичные натуральным ароматизаторы злаков и меда), сахар, сухое обезжиренное молоко
молочный белок, закваска йогуртовых культур и пробиотических культур (бифидобактерии)</t>
  </si>
  <si>
    <t>4607053472332 4607053473902</t>
  </si>
  <si>
    <t>205880</t>
  </si>
  <si>
    <t>Йогурт питьевой "Био-Баланс" с черникой и злаками 330г</t>
  </si>
  <si>
    <t xml:space="preserve">Натуральный молочный йогурт с добавлением ягод черники и отрубей отличается приятным ягодно-злаковым вкусом. Благодаря содержанию бифидобактерий улучшает пищеварение и укрепляет иммунитет.
</t>
  </si>
  <si>
    <t>&lt;p&gt;Натуральный молочный йогурт с добавлением ягод черники и отрубей отличается приятным ягодно-злаковым вкусом. Благодаря содержанию бифидобактерий улучшает пищеварение и укрепляет иммунитет.&lt;/p&gt;</t>
  </si>
  <si>
    <t>http://shop.av.ru/food/30329/36030/205880/</t>
  </si>
  <si>
    <t>http://shop.av.ru//images/cms/data/items/big/205880.jpg</t>
  </si>
  <si>
    <t>цельное молоко, обезжиренное молоко, наполнитель "черника-злаки" (черника, пшеничные отруби, ржаные отруби, овес, сахар-песок, стабилизатор: модифицированный крахмал
ароматизаторы идентичные натуральным: регулятор кислотности: лимонная кислота, краситель пищевой: кармин), сахар-песок, молоко сухое обезжиренное, молочный белок, закваска йогуртовых культур и пробиотических культур (бифидобактерии)</t>
  </si>
  <si>
    <t>4607161625439</t>
  </si>
  <si>
    <t>211703</t>
  </si>
  <si>
    <t>Йогурт питьевой "Здрайверы" 2,5% клубничный 200г</t>
  </si>
  <si>
    <t xml:space="preserve">Питьевой йогурт, изготовленный из натурального коровьего молока с добавлением специальной закваски и фруктового наполнителя. Отличается насыщенным клубничным вкусом.
</t>
  </si>
  <si>
    <t>&lt;p&gt;Питьевой йогурт, изготовленный из натурального коровьего молока с добавлением специальной закваски и фруктового наполнителя. Отличается насыщенным клубничным вкусом.&lt;/p&gt;</t>
  </si>
  <si>
    <t>http://shop.av.ru/food/30329/36030/211703/</t>
  </si>
  <si>
    <t>http://shop.av.ru//images/cms/data/items/big/211703.jpg</t>
  </si>
  <si>
    <t>молоко нормализованное, сахар сухой сывороточный белок, йогуртная закваска, фруктовый наполнитель (сахарный сироп, пюре из клубники, сок клубничный концентрированный, стабилизатор: пектин
регулятор кислотности: сок лимонный концентрированный, краситель натуральный: кармин, ароматизатор натуральный: клубника)</t>
  </si>
  <si>
    <t>4690228004940</t>
  </si>
  <si>
    <t>211706</t>
  </si>
  <si>
    <t>Йогурт питьевой "Здрайверы" 2,5% яблочно-банановый 200г</t>
  </si>
  <si>
    <t xml:space="preserve">Питьевой йогурт, изготовленный из натурального коровьего молока с добавлением специальной закваски и фруктового наполнителя. Отличается насыщенным яблочно-банановым вкусом.
</t>
  </si>
  <si>
    <t>&lt;p&gt;Питьевой йогурт, изготовленный из натурального коровьего молока с добавлением специальной закваски и фруктового наполнителя. Отличается насыщенным яблочно-банановым вкусом.&lt;/p&gt;</t>
  </si>
  <si>
    <t>http://shop.av.ru/food/30329/36030/211706/</t>
  </si>
  <si>
    <t>http://shop.av.ru//images/cms/data/items/big/211706.jpg</t>
  </si>
  <si>
    <t>молоко нормализованное, сахар, сухой сывороточный белок, йогуртная закваска, фруктовый наполнитель (сахарный сироп, пюре банана, сок яблочный концентрированный, стабилизатор: пектин
регулятор кислотности: сок лимонный концентрированный, краситель: сок морковный концентрированный, ароматизаторы натуральные: яблоко, банан)</t>
  </si>
  <si>
    <t>4690228004964</t>
  </si>
  <si>
    <t>219294</t>
  </si>
  <si>
    <t>Йогурт питьевой "Полезные продукты" 2,5% клубничный 450мл</t>
  </si>
  <si>
    <t xml:space="preserve">Питьевой йогурт "Полезные продукты" приготовлен из цельного молока и сливок с добавлением натуральной клубники. Отличается притягательным ароматом спелых ягод и нежным кисломолочным вкусом.
</t>
  </si>
  <si>
    <t>&lt;p&gt;Питьевой йогурт "Полезные продукты" приготовлен из цельного молока и сливок с добавлением натуральной клубники. Отличается притягательным ароматом спелых ягод и нежным кисломолочным вкусом.&lt;/p&gt;</t>
  </si>
  <si>
    <t>http://shop.av.ru/food/30329/36030/219294/</t>
  </si>
  <si>
    <t>http://shop.av.ru//images/cms/data/items/big/219294.jpg</t>
  </si>
  <si>
    <t>цельное молоко, фруктово-ягодный наполнитель (клубника, сахарный сироп, стабилизатор "пектин", регулятор кислотности - лимонная кислота, ароматизатор идентичный натуральному "клубника", краситель "кармуазин", консервант сорбат калия)
сливки, сухое обезжиренное молоко с использованием смеси заквасочеых молочнокислых микроорганизмов - термофильных стрептококков и болгарской палочки</t>
  </si>
  <si>
    <t>3.27 г.</t>
  </si>
  <si>
    <t>11.3 г.</t>
  </si>
  <si>
    <t>219295</t>
  </si>
  <si>
    <t>Йогурт питьевой "Полезные продукты" 2,5% черничный 450мл</t>
  </si>
  <si>
    <t xml:space="preserve">Питьевой йогурт "Полезные продукты" приготовлен из цельного молока и сливок с добавлением натуральной черники. Отличается притягательным ароматом спелых ягод и нежным кисломолочным вкусом.
</t>
  </si>
  <si>
    <t>&lt;p&gt;Питьевой йогурт "Полезные продукты" приготовлен из цельного молока и сливок с добавлением натуральной черники. Отличается притягательным ароматом спелых ягод и нежным кисломолочным вкусом.&lt;/p&gt;</t>
  </si>
  <si>
    <t>http://shop.av.ru/food/30329/36030/219295/</t>
  </si>
  <si>
    <t>http://shop.av.ru//images/cms/data/items/big/219295.jpg</t>
  </si>
  <si>
    <t>цельное молоко, фруктово-ягодный наполнитель (черника, сахарный сироп, стабилизатор "пектин", регулятор кислотности - лимонная кислота, ароматизатор идентичный натуральному "черника", краситель "кармуазин", консервант сорбат калия)
сливки, сухое обезжиренное молоко с использованием смеси заквасочеых молочнокислых микроорганизмов - термофильных стрептококков и болгарской палочки</t>
  </si>
  <si>
    <t>4680005350520</t>
  </si>
  <si>
    <t>205751</t>
  </si>
  <si>
    <t>Йогурт питьевой Bio-Max "Эффективный" 2,7% клубничный 290г</t>
  </si>
  <si>
    <t xml:space="preserve">Натуральный питьевой йогурт с клубничным наполнителем. Отличается кисло-сладким фруктовым вкусом. Обогащен бифидобактериями, оказывает положительное действие на работу пищеварительной системы.
</t>
  </si>
  <si>
    <t>&lt;p&gt;Натуральный питьевой йогурт с клубничным наполнителем. Отличается кисло-сладким фруктовым вкусом. Обогащен бифидобактериями, оказывает положительное действие на работу пищеварительной системы.&lt;/p&gt;</t>
  </si>
  <si>
    <t>http://shop.av.ru/food/30329/36030/205751/</t>
  </si>
  <si>
    <t>http://shop.av.ru//images/cms/data/items/big/205751.jpg</t>
  </si>
  <si>
    <t>молоко нормализованное, закваска, пребиотики (пектин, инулин), пробиотические культуры, фруктовый наполнитель (сахарный сироп, клубника, стабилизатор Е1442, пребиотики (пектин, инулин)
краситель натуральный: кармин, ароматизатор идентичный натуральному: клубника, регуляторы кислотности: лимонная кислота, цитрат натрия)</t>
  </si>
  <si>
    <t>89.5 ккал.</t>
  </si>
  <si>
    <t>4690228002090</t>
  </si>
  <si>
    <t>Bio-Max</t>
  </si>
  <si>
    <t>205756</t>
  </si>
  <si>
    <t>Йогурт питьевой Bio-Max "Эффективный" 2,7% с персиком и курагой 290г</t>
  </si>
  <si>
    <t xml:space="preserve">Натуральный питьевой йогурт с кусочками персика и кураги. Отличается кисло-сладким фруктовым вкусом. Обогащен бифидобактериями, оказывает положительное действие на работу пищеварительной системы.
</t>
  </si>
  <si>
    <t>&lt;p&gt;Натуральный питьевой йогурт с кусочками персика и кураги. Отличается кисло-сладким фруктовым вкусом. Обогащен бифидобактериями, оказывает положительное действие на работу пищеварительной системы.&lt;/p&gt;</t>
  </si>
  <si>
    <t>http://shop.av.ru/food/30329/36030/205756/</t>
  </si>
  <si>
    <t>http://shop.av.ru//images/cms/data/items/big/205756.jpg</t>
  </si>
  <si>
    <t>молоко нормализованное, закваска, пребиотики (пектин, инулин), пробиотические культуры, фруктовый наполнитель (сахарный сироп, персик, курага, стабилизатор Е1442, пребиотики (пектин, инулин)
ароматизаторы идентичные натуральным - персик, абрикос, краситель натуральный - аннато, эмульгатор твин 80, регуляторы кислотности - лимонная кислота, цитрат натрия)</t>
  </si>
  <si>
    <t>89.1 ккал.</t>
  </si>
  <si>
    <t>4690228005930</t>
  </si>
  <si>
    <t>205754</t>
  </si>
  <si>
    <t>Йогурт питьевой Bio-Max "Эффективный" 2,7% с яблоком и злаками 290г</t>
  </si>
  <si>
    <t xml:space="preserve">Натуральный питьевой йогурт с добавлением пшеницы, ржи и овса, а также кусочков яблока. Отличается кисло-сладким фруктовым вкусом. Обогащен бифидобактериями, оказывает положительное действие на работу пищеварительной системы.
</t>
  </si>
  <si>
    <t>&lt;p&gt;Натуральный питьевой йогурт с добавлением пшеницы, ржи и овса, а также кусочков яблока. Отличается кисло-сладким фруктовым вкусом. Обогащен бифидобактериями, оказывает положительное действие на работу пищеварительной системы.&lt;/p&gt;</t>
  </si>
  <si>
    <t>http://shop.av.ru/food/30329/36030/205754/</t>
  </si>
  <si>
    <t>http://shop.av.ru//images/cms/data/items/big/205754.jpg</t>
  </si>
  <si>
    <t>молоко нормализованное, закваска, пребиотики (пектин, инулин), пробиотические культуры, фруктовый наполнитель (сахар, яблоко, злаки (пшеница, рожь, овес), стабилизатор Е1442
пребиотики (пектин, инулин, ароматизаторы идентичные натуральным: яблоко, злаки, краситель: карамелизированный сироп, регуляторы кислотности: лимонная кислота, цитрат натрия)</t>
  </si>
  <si>
    <t>87.9 ккал.</t>
  </si>
  <si>
    <t>4690228004476</t>
  </si>
  <si>
    <t>205752</t>
  </si>
  <si>
    <t>Йогурт питьевой Bio-Max "Эффективный" 3,1% натуральный 290г</t>
  </si>
  <si>
    <t xml:space="preserve">Натуральный питьевой йогурт отличается приятным кисломолочным вкусом. Рекомендуется употреблять как самостоятельное лакомство, а также использовать для заправки овощных и фруктовых салатов.
</t>
  </si>
  <si>
    <t>&lt;p&gt;Натуральный питьевой йогурт отличается приятным кисломолочным вкусом. Рекомендуется употреблять как самостоятельное лакомство, а также использовать для заправки овощных и фруктовых салатов.&lt;/p&gt;</t>
  </si>
  <si>
    <t>http://shop.av.ru/food/30329/36030/205752/</t>
  </si>
  <si>
    <t>http://shop.av.ru//images/cms/data/items/big/205752.jpg</t>
  </si>
  <si>
    <t>молоко нормализованное, закваска, пребиотики (пектин, инулин), пробиотические культуры</t>
  </si>
  <si>
    <t>64.3 ккал.</t>
  </si>
  <si>
    <t>4690228004452</t>
  </si>
  <si>
    <t>153369</t>
  </si>
  <si>
    <t>Йогурт питьевой Danone "Растишка" земляничный 4х90г</t>
  </si>
  <si>
    <t>http://shop.av.ru/food/30224/30235/153369/</t>
  </si>
  <si>
    <t>http://shop.av.ru//images/cms/data/items/big/153369.jpg</t>
  </si>
  <si>
    <t>нормализованное молоко, сахар, сухое обезжиренное молоко, комплекс минеральных веществ, йогуртовая закваска, фруктовая добавка (клубника, земляника, сахарный сироп
загустители Е1442, каррагинан, краситель: сок свеклы, ароматизатор идентичный натуральному земляника, регулятор кислотности: лимонная кислота, йодид калия, витамин Д)</t>
  </si>
  <si>
    <t>15.6 г.</t>
  </si>
  <si>
    <t>4600605013403,4600605013960,</t>
  </si>
  <si>
    <t>155079</t>
  </si>
  <si>
    <t>Йогурт питьевой Danone "Растишка" клубничный 200г</t>
  </si>
  <si>
    <t>http://shop.av.ru/food/30224/30235/155079/</t>
  </si>
  <si>
    <t>http://shop.av.ru//images/cms/data/items/big/155079.jpg</t>
  </si>
  <si>
    <t>обезжиренное молоко, сливки, сухое обезжиренное молоко, сахар, фруктоза, комплекс минеральных веществ, йогуртовая закваска, фруктовая добавка (мякоть клубники, сахар, сахарный сироп, загустители Е1442, гуаровая камедь
краситель (сок черной моркови), ароматизатор идентичный натуральном клубника, регулятор кислотности (лимонная кислота), йодид калия, витамин Д)</t>
  </si>
  <si>
    <t>4600605012987</t>
  </si>
  <si>
    <t>Йогурт питьевой Michel et Augustin "Ваниль и кленовый сироп" 250г</t>
  </si>
  <si>
    <t xml:space="preserve">Питьевой йогурт, приготовленный из цельного молока с добавлением кленового сиропа и мадагаскарской ванили. Отличается притягательным ароматом и деликатным вкусом.
</t>
  </si>
  <si>
    <t>&lt;p&gt;Питьевой йогурт, приготовленный из цельного молока с добавлением кленового сиропа и мадагаскарской ванили. Отличается притягательным ароматом и деликатным вкусом.&lt;/p&gt;</t>
  </si>
  <si>
    <t>http://shop.av.ru/food/30329/36030/220850/</t>
  </si>
  <si>
    <t>http://shop.av.ru//images/cms/data/items/big/220850.jpg</t>
  </si>
  <si>
    <t>цельное молоко, сахар, стручки ванили, кленовый сироп, молочные ферменты</t>
  </si>
  <si>
    <t>3760122960541</t>
  </si>
  <si>
    <t>Michel et Augustin</t>
  </si>
  <si>
    <t>Йогурт питьевой Michel et Augustin "Черника и фиалка" 250г</t>
  </si>
  <si>
    <t xml:space="preserve">Питьевой йогурт, приготовленный из цельного молока с добавлением спелых ягод черники. Отличается притягательным ароматом и деликатным кисло-сладким вкусом.
</t>
  </si>
  <si>
    <t>&lt;p&gt;Питьевой йогурт, приготовленный из цельного молока с добавлением спелых ягод черники. Отличается притягательным ароматом и деликатным кисло-сладким вкусом.&lt;/p&gt;</t>
  </si>
  <si>
    <t>http://shop.av.ru/food/30329/36030/220853/</t>
  </si>
  <si>
    <t>http://shop.av.ru//images/cms/data/items/big/220853.jpg</t>
  </si>
  <si>
    <t>цельное молоко, ягоды черники, сахар, бузина, крахмал, натуральный ароматизатор - черника, молочные ферменты, пектин, сорбат калия</t>
  </si>
  <si>
    <t>3760122960572</t>
  </si>
  <si>
    <t>225178</t>
  </si>
  <si>
    <t>Йогурт питьевой Valio 0,4% абрикос-облепиха 0.33л Россия</t>
  </si>
  <si>
    <t xml:space="preserve">Аппетитный питьевой йогурт, приготовленный из натурального молока и уникальной закваски с добавлением ароматной облепихи и сладких абрикосов. Нежный и деликатный, он обладает насыщенным фруктовым вкусом с ягодной кислинкой.
Отличается пониженным содержанием жира, может входить в диетическое меню. Не содержит консервантов.
</t>
  </si>
  <si>
    <t>&lt;p&gt;Аппетитный питьевой йогурт, приготовленный из натурального молока и уникальной закваски с добавлением ароматной облепихи и сладких абрикосов. Нежный и деликатный, он обладает насыщенным фруктовым вкусом с ягодной кислинкой.&lt;/p&gt;&lt;p&gt;Отличается пониженным содержанием жира, может входить в диетическое меню. Не содержит консервантов.&lt;/p&gt;</t>
  </si>
  <si>
    <t>http://shop.av.ru/food/30329/36030/225178/</t>
  </si>
  <si>
    <t>http://shop.av.ru//images/cms/data/items/big/225178.jpg</t>
  </si>
  <si>
    <t>обезжиренное молоко, наполнитель ягодный (абрикос и облепиха), цельное молоко, сухое обезжиренное молоко, йогуртовая закваска
количество молочнокислых бактерий не менее 1*10 в 7 степени на конец срока годности</t>
  </si>
  <si>
    <t>64.4 ккал.</t>
  </si>
  <si>
    <t>перед употреблением встряхнуть</t>
  </si>
  <si>
    <t>213347</t>
  </si>
  <si>
    <t>Йогурт питьевой Valio 0,4% клубника 0.33л Россия</t>
  </si>
  <si>
    <t xml:space="preserve">Питьевой йогурт из коровьего молока с добавлением натуральной клубники. Отличается кисло-сладким ягодным вкусом. Содержит пониженное количество жира, может входить в диетическое меню.
</t>
  </si>
  <si>
    <t>&lt;p&gt;Питьевой йогурт из коровьего молока с добавлением натуральной клубники. Отличается кисло-сладким ягодным вкусом. Содержит пониженное количество жира, может входить в диетическое меню.&lt;/p&gt;</t>
  </si>
  <si>
    <t>http://shop.av.ru/food/30329/36030/213347/</t>
  </si>
  <si>
    <t>http://shop.av.ru//images/cms/data/items/big/213347.jpg</t>
  </si>
  <si>
    <t>обезжиренное молоко, наполнитель ягодный - клубника (3.9%), цельное молоко, сухое обезжиренное молоко, йогуртовая закваска</t>
  </si>
  <si>
    <t>64.8 ккал.</t>
  </si>
  <si>
    <t>4601075341287</t>
  </si>
  <si>
    <t>213344</t>
  </si>
  <si>
    <t>Йогурт питьевой Valio 0,4% малина-черника 0.33л Россия</t>
  </si>
  <si>
    <t xml:space="preserve">Питьевой йогурт из коровьего молока с добавлением натуральных ягод малины и черники. Отличается приятным кисло-сладким вкусом. Содержит пониженное количество жира, может входить в диетическое меню.
</t>
  </si>
  <si>
    <t>&lt;p&gt;Питьевой йогурт из коровьего молока с добавлением натуральных ягод малины и черники. Отличается приятным кисло-сладким вкусом. Содержит пониженное количество жира, может входить в диетическое меню.&lt;/p&gt;</t>
  </si>
  <si>
    <t>http://shop.av.ru/food/30329/36030/213344/</t>
  </si>
  <si>
    <t>http://shop.av.ru//images/cms/data/items/big/213344.jpg</t>
  </si>
  <si>
    <t>обезжиренное молоко, наполнитель ягодный - малина (2.6%)  и черника (1.3%), цельное молоко, сухое обезжиренное молоко, йогуртовая закваска</t>
  </si>
  <si>
    <t>4601075341270</t>
  </si>
  <si>
    <t>195075</t>
  </si>
  <si>
    <t>Йогурт питьевой Valio 2% клубничный 1л</t>
  </si>
  <si>
    <t xml:space="preserve">Питьевой йогурт, изготовленный из натурального коровьего молока с добавлением клубники. Отличается насыщенным кисло-сладким вкусом.
</t>
  </si>
  <si>
    <t>&lt;p&gt;Питьевой йогурт, изготовленный из натурального коровьего молока с добавлением клубники. Отличается насыщенным кисло-сладким вкусом.&lt;/p&gt;</t>
  </si>
  <si>
    <t>http://shop.av.ru/food/30329/36030/195075/</t>
  </si>
  <si>
    <t>http://shop.av.ru//images/cms/data/items/big/195075.jpg</t>
  </si>
  <si>
    <t>пастеризованное молоко, сахар, клубника (6%), стабилизатор модифицированный кукурузный крахмал, смола гуаровая, ароматизаторы натуральные и идентичные натуральным (в т.ч. ванилин), свекольный краситель, регулятор кислотности цитрат натрия и закваска</t>
  </si>
  <si>
    <t>открытый продукт хранить в холодильнике 3-4 дня</t>
  </si>
  <si>
    <t>6408430021024</t>
  </si>
  <si>
    <t>195077</t>
  </si>
  <si>
    <t xml:space="preserve">Йогурт питьевой Valio 2% фруктовый 1л </t>
  </si>
  <si>
    <t xml:space="preserve">Питьевой йогурт, изготовленный из натурального коровьего молока с добавлением фруктового наполнителя. Отличается насыщенным кисло-сладким вкусом.
</t>
  </si>
  <si>
    <t>&lt;p&gt;Питьевой йогурт, изготовленный из натурального коровьего молока с добавлением фруктового наполнителя. Отличается насыщенным кисло-сладким вкусом.&lt;/p&gt;</t>
  </si>
  <si>
    <t>http://shop.av.ru/food/30329/36030/195077/</t>
  </si>
  <si>
    <t>http://shop.av.ru//images/cms/data/items/big/195077.jpg</t>
  </si>
  <si>
    <t>пастеризованное молоко, сахар, наполнитель из персика, абрикоса, малины, с кусочками фруктов, стабилизатор: модифицированный кукурузный крахмал, смола гуаровая, концентрат бузины
ароматизаторы натуральные и идентичные натуральным (в т.ч. ванилин), регулятор кислотности цитрат натрия и закваска. В йогурте содержится 6% фруктов</t>
  </si>
  <si>
    <t>220034</t>
  </si>
  <si>
    <t>Йогурт питьевой Vitakey "Утро-Вечер" 1,5% земляничный и натуральный 2х190г</t>
  </si>
  <si>
    <t xml:space="preserve">Йогурты Vitakey "Утро-Вечер" - это новая линейка обогащенных кисломолочных продуктов. Они изготовлены с учетом особенностей взаимодействия пробиотических и пребиотических культур, что способствует более благотворному влиянию на организм человека.
Йогурт "Vitakey Утро PREbiotic" отличается насыщенным ароматом земляники и приятным вкусом с легкой ягодной кислинкой. Обогащен пребиотическими волокнами: помогает сбалансировать работу пищеварительной системы, снижает уровень холестерина в крови.
Йогурт "Vitakey Вечер PRObiotic" отличается приятной консистенцией и натуральным кисломолочным вкусом. Обогащен пробиотической культурой: способствует укреплению иммунитета, снижает риск возникновения инфекционных заболеваний.
</t>
  </si>
  <si>
    <t>&lt;p&gt;Йогурты Vitakey "Утро-Вечер" - это новая линейка обогащенных кисломолочных продуктов. Они изготовлены с учетом особенностей взаимодействия пробиотических и пребиотических культур, что способствует более благотворному влиянию на организм человека.&lt;/p&gt;&lt;p&gt;Йогурт "Vitakey Утро PREbiotic" отличается насыщенным ароматом земляники и приятным вкусом с легкой ягодной кислинкой. Обогащен пребиотическими волокнами: помогает сбалансировать работу пищеварительной системы, снижает уровень холестерина в крови.&lt;/p&gt;&lt;p&gt;Йогурт "Vitakey Вечер PRObiotic" отличается приятной консистенцией и натуральным кисломолочным вкусом. Обогащен пробиотической культурой: способствует укреплению иммунитета, снижает риск возникновения инфекционных заболеваний.&lt;/p&gt;</t>
  </si>
  <si>
    <t>http://shop.av.ru/food/30329/36030/220034/</t>
  </si>
  <si>
    <t>http://shop.av.ru//images/cms/data/items/big/220034.jpg</t>
  </si>
  <si>
    <t>молоко цельное, молоко обезжиренное, пребиотические волокна Litesse и Howaru, антиоксидант, йогуртовая закваска
фруктовый наполнитель "земляника": земляника, клубника, яблочный пектин, ароматизатор натуральный, лимонная кислота, сахар, натуральный краситель кармин</t>
  </si>
  <si>
    <t>хранить в холодильнике, открытую упаковку употребить в течение суток</t>
  </si>
  <si>
    <t>4620002850548</t>
  </si>
  <si>
    <t>Vitakey</t>
  </si>
  <si>
    <t>224121</t>
  </si>
  <si>
    <t>Йогурт питьевой Vrai малиново-ежевичный 250г</t>
  </si>
  <si>
    <t xml:space="preserve">Нежный йогурт, изготовленный из натурального коровьего молока с добавлением спелой малины и сочной ежевики. Отличается аппетитным ароматом и приятным вкусом с насыщенными ягодными тонами.
Содержит пониженное количество жира; может входить в диетическое меню.
Содержание молочнокислых микроорганизмов на конец срока годности не менее 10 в 7 степени КОЕ.
</t>
  </si>
  <si>
    <t>&lt;p&gt;Нежный йогурт, изготовленный из натурального коровьего молока с добавлением спелой малины и сочной ежевики. Отличается аппетитным ароматом и приятным вкусом с насыщенными ягодными тонами.&lt;/p&gt;&lt;p&gt;Содержит пониженное количество жира; может входить в диетическое меню.&lt;/p&gt;&lt;p&gt;Содержание молочнокислых микроорганизмов на конец срока годности не менее 10 в 7 степени КОЕ.&lt;/p&gt;</t>
  </si>
  <si>
    <t>http://shop.av.ru/food/30329/36030/224121/</t>
  </si>
  <si>
    <t>http://shop.av.ru//images/cms/data/items/big/224121.jpg</t>
  </si>
  <si>
    <t>молоко, сухое молоко отборное, молочные ферменты, фрукты (малина, ежевика), тростниковый сахар не рафинированный, загустители: пектин, камедь рожкового дерева; цитрат кальция, ароматизатор натуральный</t>
  </si>
  <si>
    <t>3273220531723</t>
  </si>
  <si>
    <t>109337</t>
  </si>
  <si>
    <t>Йогурт питьевой Агуша клубнично-банановый 2,7% 200г</t>
  </si>
  <si>
    <t xml:space="preserve">Продукт содержит витамины, минеральные вещества и пищевое масло "Омега 3" (очищенный рыбий жир).
Содержание молочнокислых микроорганизмов в продукте не менее 1х10 7 КОЕ/г
</t>
  </si>
  <si>
    <t>&lt;p&gt;Продукт содержит витамины, минеральные вещества и пищевое масло "Омега 3" (очищенный рыбий жир).&lt;/p&gt;&lt;p&gt;Содержание молочнокислых микроорганизмов в продукте не менее 1х10 7 КОЕ/г&lt;/p&gt;</t>
  </si>
  <si>
    <t>http://shop.av.ru/food/30224/30235/109337/</t>
  </si>
  <si>
    <t>http://shop.av.ru//images/cms/data/items/big/109337.jpg</t>
  </si>
  <si>
    <t>коровье молоко, сухой сывороточный белок, йогуртная закваска, фрукт. наполнитель (сахар, пюре клубники, банана, глюкоза-фруктоза сироп, натуральные ароматические в-ва, модифицированный крахмал, фруктовый экстракт, лимонная кислота),железо, цинк,медь</t>
  </si>
  <si>
    <t>открытый продукт хранить в холодильнике не более 12 часов</t>
  </si>
  <si>
    <t>81.5 ккал.</t>
  </si>
  <si>
    <t>1331 4607025390848</t>
  </si>
  <si>
    <t>109330</t>
  </si>
  <si>
    <t>Йогурт питьевой Агуша малиновый 2,7% 200г</t>
  </si>
  <si>
    <t xml:space="preserve">Продукт готов к употреблению.
</t>
  </si>
  <si>
    <t>&lt;p&gt;Продукт готов к употреблению.&lt;/p&gt;</t>
  </si>
  <si>
    <t>http://shop.av.ru/food/30224/30235/109330/</t>
  </si>
  <si>
    <t>http://shop.av.ru//images/cms/data/items/big/109330.jpg</t>
  </si>
  <si>
    <t>нормализованное коровье молоко, сухой сыворочный белок, йогуртовая закваска, фруктовый наполнитель: сахар, пюре малины, глюкоза-фруктоза сироп, натуральные ароматические вещества, модифицированный крахмал, лимонная кислота, витамины Е, С, В1, В2, РР,
пантотеновая кислота, пищевое масло "Омега-3", железо, цинк, медь, йод</t>
  </si>
  <si>
    <t>4607025390879</t>
  </si>
  <si>
    <t>109334</t>
  </si>
  <si>
    <t>Йогурт питьевой Агуша персиковый 2,7% 200г</t>
  </si>
  <si>
    <t xml:space="preserve">Питьевой йогурт со вкусом персика, предназначенный для кормления детей. Отличается приятным вкусом и фруктовым ароматом. Обогащен пробиотическими культурами и витаминами, улучшает пищеварение, повышает иммунитет.
</t>
  </si>
  <si>
    <t>&lt;p&gt;Питьевой йогурт со вкусом персика, предназначенный для кормления детей. Отличается приятным вкусом и фруктовым ароматом. Обогащен пробиотическими культурами и витаминами, улучшает пищеварение, повышает иммунитет.&lt;/p&gt;</t>
  </si>
  <si>
    <t>http://shop.av.ru/food/30224/30235/109334/</t>
  </si>
  <si>
    <t>http://shop.av.ru//images/cms/data/items/big/109334.jpg</t>
  </si>
  <si>
    <t>йогурт обогащенный пробиотическими культурами и пребиотическими веществами и витаминами (А, Е, В1, В2, В6, В12, фолиевая кислота, РР, С), фруктовый наполнитель (сахар, пюре персика концентрированное, сок персика концентрированный
загустители: крахмал, пектин, ароматизатор натуральный персик, регулятор кислотности: сок лимонный концентрированный, краситель пищевой - сок морковный концентрированный)</t>
  </si>
  <si>
    <t>открытую упаковку хранить в холодильнике при температуре от +2С до +6С не более 12 часов</t>
  </si>
  <si>
    <t>81.2 ккал.</t>
  </si>
  <si>
    <t>4607025390855</t>
  </si>
  <si>
    <t>необходимый объем продукта перелить в посуду, предназначенную для кормления ребенка, и подогреть на водяной бане до температуры 36-38С</t>
  </si>
  <si>
    <t>118457</t>
  </si>
  <si>
    <t>Йогурт питьевой Агуша яблочно-грушевый 2,7% 200г</t>
  </si>
  <si>
    <t xml:space="preserve">Содержит витамины, минеральные вещества, пищевое масло "Омега 3" (очищенный рыбий жир). Всего молочнокислых микроорганизмов в продукте - не менее 1х10 7 КОЕ/г
</t>
  </si>
  <si>
    <t>&lt;p&gt;Содержит витамины, минеральные вещества, пищевое масло "Омега 3" (очищенный рыбий жир). Всего молочнокислых микроорганизмов в продукте - не менее 1х10 7 КОЕ/г&lt;/p&gt;</t>
  </si>
  <si>
    <t>http://shop.av.ru/food/30224/30235/118457/</t>
  </si>
  <si>
    <t>http://shop.av.ru//images/cms/data/items/big/118457.jpg</t>
  </si>
  <si>
    <t>коровье молоко, сухой сывороточный белок, йогуртная закваска, фруктовый  наполнитель (сахар, глюкоза-фруктоза сироп, натуральные ароматические вещества
модифицированный крахмал, фруктовый экстракт, лимонная кислота), пантотеновая кислота, железо, цинк, медь</t>
  </si>
  <si>
    <t>1343 4607025391753</t>
  </si>
  <si>
    <t>232628</t>
  </si>
  <si>
    <t>Йогурт питьевой Полезные продукты 2,5% натуральный 450г Россия</t>
  </si>
  <si>
    <t xml:space="preserve">Натуральный йогурт, изготовленный из цельного  молока с добавлением закваски и пектина. Отличается приятным освежающим вкусом  с легкой кислинкой. Улучшает пищеварение и способствует укреплению иммунитета.
</t>
  </si>
  <si>
    <t>&lt;p&gt;Натуральный йогурт, изготовленный из цельного  молока с добавлением закваски и пектина. Отличается приятным освежающим вкусом  с легкой кислинкой. Улучшает пищеварение и способствует укреплению иммунитета.&lt;/p&gt;</t>
  </si>
  <si>
    <t>http://shop.av.ru/food/30329/36030/232628/</t>
  </si>
  <si>
    <t>http://shop.av.ru//images/cms/data/items/big/232628.jpg</t>
  </si>
  <si>
    <t>цельное молоко, обезжиренное с использованием смеси заквасочных молочнокислых организмов - термофильных стрептококков и болгарской палочки, натурального загустителя -пектина</t>
  </si>
  <si>
    <t>5.38 г.</t>
  </si>
  <si>
    <t>235787</t>
  </si>
  <si>
    <t>Йогурт питьевой Просто Азбука Prebiotic черника 190г Россия</t>
  </si>
  <si>
    <t xml:space="preserve">Натуральный питьевой йогурт, обогащенный пребиотиками, имеет нежный вкус черники с яркими кисло-сладкими нотками. Приятный аромат лесных ягод пробуждает чувства! Полакомитесь этим полезным кисломолочным напитком на завтрак или в течение дня!
Пребиотики - это пищевые компоненты, неперевариваемые ферментами человека. В кишечнике они становятся пищей полезных бактерий, увеличивают их рост и стимулируют жизнедеятельность.
</t>
  </si>
  <si>
    <t>&lt;p&gt;Натуральный питьевой йогурт, обогащенный пребиотиками, имеет нежный вкус черники с яркими кисло-сладкими нотками. Приятный аромат лесных ягод пробуждает чувства! Полакомитесь этим полезным кисломолочным напитком на завтрак или в течение дня!&lt;/p&gt;&lt;p&gt;Пребиотики - это пищевые компоненты, неперевариваемые ферментами человека. В кишечнике они становятся пищей полезных бактерий, увеличивают их рост и стимулируют жизнедеятельность.&lt;/p&gt;</t>
  </si>
  <si>
    <t>http://shop.av.ru/food/30329/36030/235787/</t>
  </si>
  <si>
    <t>http://shop.av.ru//images/cms/data/items/big/235787.jpg</t>
  </si>
  <si>
    <t>235789</t>
  </si>
  <si>
    <t>Йогурт питьевой Просто Азбука Probiotic облепиха 190г Россия</t>
  </si>
  <si>
    <t xml:space="preserve">Натуральный питьевой йогурт, обогащенный пробиотиками, обладает нежной консистенцией и утонченным кисло-сладким вкусом сочных ягод - облепихи и шиповника. Отличный выбор для легкого перекуса в течение дня!
Пробиотики - полезные живые микроорганизмы, улучшающие состояние всего организма и благоприятно влияющие на иммунную систему. Важно помнить, что пробиотики не являются постоянными жителями микрофлоры, поэтому следует употреблять их с пищей регулярно.
</t>
  </si>
  <si>
    <t>&lt;p&gt;Натуральный питьевой йогурт, обогащенный пробиотиками, обладает нежной консистенцией и утонченным кисло-сладким вкусом сочных ягод - облепихи и шиповника. Отличный выбор для легкого перекуса в течение дня!&lt;/p&gt;&lt;p&gt;Пробиотики - полезные живые микроорганизмы, улучшающие состояние всего организма и благоприятно влияющие на иммунную систему. Важно помнить, что пробиотики не являются постоянными жителями микрофлоры, поэтому следует употреблять их с пищей регулярно.&lt;/p&gt;</t>
  </si>
  <si>
    <t>http://shop.av.ru/food/30329/36030/235789/</t>
  </si>
  <si>
    <t>http://shop.av.ru//images/cms/data/items/big/235789.jpg</t>
  </si>
  <si>
    <t>235774</t>
  </si>
  <si>
    <t>Йогурт питьевой Просто Азбука из козьего молока 3-4,5% земляника 230г Россия</t>
  </si>
  <si>
    <t>http://shop.av.ru/food/30329/36030/235774/</t>
  </si>
  <si>
    <t>http://shop.av.ru//images/cms/data/items/big/235774.jpg</t>
  </si>
  <si>
    <t>236114</t>
  </si>
  <si>
    <t>Йогурт питьевой Просто Азбука из козьего молока 3-4,5% облепиха-шиповник 230г Россия</t>
  </si>
  <si>
    <t>http://shop.av.ru/food/30329/36030/236114/</t>
  </si>
  <si>
    <t>http://shop.av.ru//images/cms/data/items/big/236114.jpg</t>
  </si>
  <si>
    <t>235773</t>
  </si>
  <si>
    <t>Йогурт питьевой Просто Азбука из козьего молока 3-4,5% черника 230г Россия</t>
  </si>
  <si>
    <t>http://shop.av.ru/food/30329/36030/235773/</t>
  </si>
  <si>
    <t>http://shop.av.ru//images/cms/data/items/big/235773.jpg</t>
  </si>
  <si>
    <t>235046</t>
  </si>
  <si>
    <t>Йогурт питьевой Рузский 2,2% малина 330г Россия</t>
  </si>
  <si>
    <t>http://shop.av.ru/food/30329/36030/235046/</t>
  </si>
  <si>
    <t>http://shop.av.ru//images/cms/data/items/big/235046.jpg</t>
  </si>
  <si>
    <t>молоко цельное, молоко обезжиренное, малина с сахаром (сок малины, сахар, вода питьевая), заквска йогуртная</t>
  </si>
  <si>
    <t>71 ккал.</t>
  </si>
  <si>
    <t>Рузский</t>
  </si>
  <si>
    <t>235048</t>
  </si>
  <si>
    <t>Йогурт питьевой Рузский 2,5% натуральный 330г Россия</t>
  </si>
  <si>
    <t>http://shop.av.ru/food/30329/36030/235048/</t>
  </si>
  <si>
    <t>http://shop.av.ru//images/cms/data/items/big/235048.jpg</t>
  </si>
  <si>
    <t>молоко цельное, молоко обезжиренное, закваска йогуртная</t>
  </si>
  <si>
    <t>235047</t>
  </si>
  <si>
    <t>Йогурт питьевой Рузский 2,6% облепиха 330г Россия</t>
  </si>
  <si>
    <t>http://shop.av.ru/food/30329/36030/235047/</t>
  </si>
  <si>
    <t>http://shop.av.ru//images/cms/data/items/big/235047.jpg</t>
  </si>
  <si>
    <t>молоко цельное обезжиренное, облепиха с сахаром (облепиха, сахар, вода питьевая), закваска йогуртная</t>
  </si>
  <si>
    <t>231453</t>
  </si>
  <si>
    <t>Йогурт Просто Азбука 2,5% земляника 125г Россия</t>
  </si>
  <si>
    <t xml:space="preserve">Йогурт со вкусом земляники, изготовленный на основе цельного молока с добавлением йогуртовой закваски. Отличается приятным кисломолочным вкусом с ягодными нотками.
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
</t>
  </si>
  <si>
    <t>&lt;p&gt;Йогурт со вкусом земляники, изготовленный на основе цельного молока с добавлением йогуртовой закваски. Отличается приятным кисломолочным вкусом с ягодными нотками.&lt;/p&gt;&lt;p&gt;Рекомендуется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иммунитета.&lt;/p&gt;</t>
  </si>
  <si>
    <t>http://shop.av.ru/food/30329/30331/231453/</t>
  </si>
  <si>
    <t>http://shop.av.ru//images/cms/data/items/big/231453.jpg</t>
  </si>
  <si>
    <t>молоко цельное, молоко обезжиренное, йогуртовая закваска Yo mix , бифидобактерии, фруктовый наполнитель "земляника" (земляника, клубника, яблочный пектин, сахар, ароматизатор натуральный, лимонная кислота, краситель кармин), антиоксидант "Флукол-Д"</t>
  </si>
  <si>
    <t>231455</t>
  </si>
  <si>
    <t>Йогурт Просто Азбука 2,5% натуральный 125г Россия</t>
  </si>
  <si>
    <t xml:space="preserve">Легкий натуральный йогурт, изготовленный на основе цельного молока c добавлением йогуртовой закваски и бифидобактерий. Отличается приятным кисломолочным вкусом с освежающими нотками.
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
</t>
  </si>
  <si>
    <t>&lt;p&gt;Легкий натуральный йогурт, изготовленный на основе цельного молока c добавлением йогуртовой закваски и бифидобактерий. Отличается приятным кисломолочным вкусом с освежающими нотками.&lt;/p&gt;&lt;p&gt;Рекомендуется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иммунитета.&lt;/p&gt;</t>
  </si>
  <si>
    <t>http://shop.av.ru/food/30329/30331/231455/</t>
  </si>
  <si>
    <t>http://shop.av.ru//images/cms/data/items/big/231455.jpg</t>
  </si>
  <si>
    <t>молоко цельное, молоко обезжиреное, йогуртовая закваска Yo mix, бифидобактерии, антиоксидант "Флукол-Д"</t>
  </si>
  <si>
    <t>231456</t>
  </si>
  <si>
    <t>Йогурт Просто Азбука 2,5% черника 125г Россия</t>
  </si>
  <si>
    <t xml:space="preserve">Черничный йогурт, изготовленный на основе цельного молока с добавлением йогуртовой закваски. Отличается приятным кисломолочным вкусом с ягодными нотками.
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
</t>
  </si>
  <si>
    <t>&lt;p&gt;Черничный йогурт, изготовленный на основе цельного молока с добавлением йогуртовой закваски. Отличается приятным кисломолочным вкусом с ягодными нотками.&lt;/p&gt;&lt;p&gt;Рекомендуется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иммунитета.&lt;/p&gt;</t>
  </si>
  <si>
    <t>http://shop.av.ru/food/30329/30331/231456/</t>
  </si>
  <si>
    <t>http://shop.av.ru//images/cms/data/items/big/231456.jpg</t>
  </si>
  <si>
    <t>молоко цельное, молоко обезжиренное, пребиотические волокна Litessa, йогуртовая закваска ё микс, фруктовый наполнитель "черника" (ягоды черники, яблочный пектин, сахар, ароматизатор натуральный, лимонная кислота), антиоксидант "Флукол_Д"</t>
  </si>
  <si>
    <t>231457</t>
  </si>
  <si>
    <t>Йогурт Просто Азбука Prebiotic 1,5% земляника 125г Россия</t>
  </si>
  <si>
    <t>http://shop.av.ru/food/30329/30331/231457/</t>
  </si>
  <si>
    <t>http://shop.av.ru//images/cms/data/items/big/231457.jpg</t>
  </si>
  <si>
    <t>молоко цельное, молоко обезжиренное, пребиотические волокна Litessa, йогуртовая закваска ё микс, фруктовый наполнитель "земляника" (земляника, клубника, яблочный пектин
сахар, ароматизатор натуральный, лимонная кислота, краситель натуральный кармин), антиоксидант "Флукол-Д"</t>
  </si>
  <si>
    <t>231460</t>
  </si>
  <si>
    <t>Йогурт Просто Азбука Prebiotic 1,5% черника 125г Россия</t>
  </si>
  <si>
    <t xml:space="preserve">Черничный йогурт с пребиотиком, изготовленный на основе цельного молока с добавлением йогуртовой закваски. Отличается приятным кисломолочным вкусом с ягодными нотками.
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
</t>
  </si>
  <si>
    <t>&lt;p&gt;Черничный йогурт с пребиотиком, изготовленный на основе цельного молока с добавлением йогуртовой закваски. Отличается приятным кисломолочным вкусом с ягодными нотками.&lt;/p&gt;&lt;p&gt;Рекомендуется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иммунитета.&lt;/p&gt;</t>
  </si>
  <si>
    <t>http://shop.av.ru/food/30329/30331/231460/</t>
  </si>
  <si>
    <t>http://shop.av.ru//images/cms/data/items/big/231460.jpg</t>
  </si>
  <si>
    <t>231458</t>
  </si>
  <si>
    <t>Йогурт Просто Азбука Probiotic 1,5% малина-асаи 125г Россия</t>
  </si>
  <si>
    <t xml:space="preserve">Нежный йогурт с добавлением малины и асаи, изготовленный на основе цельного молока с добавлением йогуртовой закваски. Отличается приятным кисломолочным вкусом с ягодными нотками.
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
</t>
  </si>
  <si>
    <t>&lt;p&gt;Нежный йогурт с добавлением малины и асаи, изготовленный на основе цельного молока с добавлением йогуртовой закваски. Отличается приятным кисломолочным вкусом с ягодными нотками.&lt;/p&gt;&lt;p&gt;Рекомендуется употреблять как самостоятельное лакомство или использовать в качестве соуса к творожным запеканкам. Йогурт улучшает пищеварение и способствует укреплению иммунитета.&lt;/p&gt;</t>
  </si>
  <si>
    <t>http://shop.av.ru/food/30329/30331/231458/</t>
  </si>
  <si>
    <t>http://shop.av.ru//images/cms/data/items/big/231458.jpg</t>
  </si>
  <si>
    <t>242745</t>
  </si>
  <si>
    <t>Йогурт Тевье 2,5% клюква 2х150г Россия</t>
  </si>
  <si>
    <t xml:space="preserve">На дне стаканчика, наполненного невероятно нежным натуральным йогуртом, находится душистый клюквенный джем. Соблазнительный двухслойный десерт приготовлен из цельного коровьего молока и сочных ягод, перетертых с сахаром.
Молочная продукция компании "Тевье" производится исключительно из натурального, экологически чистого молока и отборных ингредиентов.
</t>
  </si>
  <si>
    <t>&lt;p&gt;На дне стаканчика, наполненного невероятно нежным натуральным йогуртом, находится душистый клюквенный джем. Соблазнительный двухслойный десерт приготовлен из цельного коровьего молока и сочных ягод, перетертых с сахаром.&lt;/p&gt;&lt;p&gt;Молочная продукция компании "Тевье" производится исключительно из натурального, экологически чистого молока и отборных ингредиентов.&lt;/p&gt;</t>
  </si>
  <si>
    <t>http://shop.av.ru/food/30329/30331/242745/</t>
  </si>
  <si>
    <t>http://shop.av.ru//images/cms/data/items/big/242745.jpg</t>
  </si>
  <si>
    <t>032663</t>
  </si>
  <si>
    <t xml:space="preserve">Продолговатые плоды с тонкой светло-зеленой шкуркой; мякоть нежная, но плотная, содержит семечки.
Кабачки отличаются деликатным, тонким, чуть сладковатым вкусом. Из них рекомендуется делать супы-пюре, а также фаршировать и запекать с сыром и соусами.
</t>
  </si>
  <si>
    <t>&lt;p&gt;Продолговатые плоды с тонкой светло-зеленой шкуркой; мякоть нежная, но плотная, содержит семечки.&lt;/p&gt;&lt;p&gt;Кабачки отличаются деликатным, тонким, чуть сладковатым вкусом. Из них рекомендуется делать супы-пюре, а также фаршировать и запекать с сыром и соусами.&lt;/p&gt;</t>
  </si>
  <si>
    <t>http://shop.av.ru/food/30350/30354/30362/032663/</t>
  </si>
  <si>
    <t>http://shop.av.ru//images/cms/data/items/big/032663.jpg</t>
  </si>
  <si>
    <t>23 ккал.</t>
  </si>
  <si>
    <t>140836</t>
  </si>
  <si>
    <t>Какао  Maxim's Chocolate powder 250г</t>
  </si>
  <si>
    <t>http://shop.av.ru/food/30300/30301/140836/</t>
  </si>
  <si>
    <t>http://shop.av.ru//images/cms/data/items/big/140836.jpg</t>
  </si>
  <si>
    <t>шоколадная пудра</t>
  </si>
  <si>
    <t>3391860000222</t>
  </si>
  <si>
    <t>Насыпать в чашку 1 столовую ложку шоколада "Maxim's de Paris". Залить горячим молоком, непрерывно помешивая. Напиток можно подогреть еще раз на маленьком огне в течение 1 минуты, не переставая помешивать</t>
  </si>
  <si>
    <t xml:space="preserve"> Maxim's</t>
  </si>
  <si>
    <t>033249</t>
  </si>
  <si>
    <t>Какао (порошок) Золотой ярлык 100г</t>
  </si>
  <si>
    <t xml:space="preserve">Порошок какао с добавлением ванилина. Подходит для приготовления шоколадного напитка, а также для использования в кулинарии.
</t>
  </si>
  <si>
    <t>&lt;p&gt;Порошок какао с добавлением ванилина. Подходит для приготовления шоколадного напитка, а также для использования в кулинарии.&lt;/p&gt;</t>
  </si>
  <si>
    <t>http://shop.av.ru/food/30300/30301/033249/</t>
  </si>
  <si>
    <t>http://shop.av.ru//images/cms/data/items/big/033249.jpg</t>
  </si>
  <si>
    <t>какао порошок, ванилин</t>
  </si>
  <si>
    <t>364 ккал.</t>
  </si>
  <si>
    <t>25.6 г.</t>
  </si>
  <si>
    <t>29.6 г.</t>
  </si>
  <si>
    <t>4600300000739</t>
  </si>
  <si>
    <t>на 200г напитка 1-2 чайные ложки какао порошка, 2-3 чайные ложки сахара. Какао порошок перемешивают с сахаром, к смеси добавляют немного горячего молока или воды, размешивают до однородного состояния, заливают горячим молоком и доводят до кипения</t>
  </si>
  <si>
    <t xml:space="preserve"> Золотой ярлык</t>
  </si>
  <si>
    <t>213449</t>
  </si>
  <si>
    <t>Какао Berdika (40% какао) 125г</t>
  </si>
  <si>
    <t xml:space="preserve">Порошок какао с тростниковым сахаром. Подходит для приготовления горячих и холодных напитков с насыщенным шоколадным вкусом. Рекомендуется подавать к пирожным, десертам и свежей выпечке.
Чашка горячего какао на завтрак поднимет настроение, придаст энергию и силы. Какао положительно влияет на нервную систему и укрепляет иммунитет.
</t>
  </si>
  <si>
    <t>&lt;p&gt;Порошок какао с тростниковым сахаром. Подходит для приготовления горячих и холодных напитков с насыщенным шоколадным вкусом. Рекомендуется подавать к пирожным, десертам и свежей выпечке.&lt;/p&gt;&lt;p&gt;Чашка горячего какао на завтрак поднимет настроение, придаст энергию и силы. Какао положительно влияет на нервную систему и укрепляет иммунитет.&lt;/p&gt;</t>
  </si>
  <si>
    <t>http://shop.av.ru/food/30300/30301/213449/</t>
  </si>
  <si>
    <t>http://shop.av.ru//images/cms/data/items/big/213449.jpg</t>
  </si>
  <si>
    <t>нерафинированный тростниковый сахар, низкокалорийная какао-пудра</t>
  </si>
  <si>
    <t>338 ккал.</t>
  </si>
  <si>
    <t>77.38 г.</t>
  </si>
  <si>
    <t>7612494147531</t>
  </si>
  <si>
    <t>Berdika</t>
  </si>
  <si>
    <t>213450</t>
  </si>
  <si>
    <t>Какао Berdika 60% какао 125г</t>
  </si>
  <si>
    <t xml:space="preserve">Порошок из натуральных какао-бобов с тростниковым сахаром. Предназначен для приготовления аппетитного напитка с насыщенным шоколадным вкусом. Можно подавать как горячим, так и холодным, дополнив мороженым или сладкой выпечкой.
Какао - уникальный продукт, способный в считанные минуты поднять настроение и зарядить энергией. Не случайно древние ацтеки считали какао даром богов, способным исцелять от многих болезней. Полностью готовый продукт. Не требует варки.
</t>
  </si>
  <si>
    <t>&lt;p&gt;Порошок из натуральных какао-бобов с тростниковым сахаром. Предназначен для приготовления аппетитного напитка с насыщенным шоколадным вкусом. Можно подавать как горячим, так и холодным, дополнив мороженым или сладкой выпечкой.&lt;/p&gt;&lt;p&gt;Какао - уникальный продукт, способный в считанные минуты поднять настроение и зарядить энергией. Не случайно древние ацтеки считали какао даром богов, способным исцелять от многих болезней. Полностью готовый продукт. Не требует варки.&lt;/p&gt;</t>
  </si>
  <si>
    <t>http://shop.av.ru/food/30300/30301/213450/</t>
  </si>
  <si>
    <t>http://shop.av.ru//images/cms/data/items/big/213450.jpg</t>
  </si>
  <si>
    <t>720 дн.</t>
  </si>
  <si>
    <t>66.42 г.</t>
  </si>
  <si>
    <t>7612494147630</t>
  </si>
  <si>
    <t>015920</t>
  </si>
  <si>
    <t>Какао Nestle "Несквик" растворимое 250г</t>
  </si>
  <si>
    <t>http://shop.av.ru/food/30300/30301/015920/</t>
  </si>
  <si>
    <t>http://shop.av.ru//images/cms/data/items/big/015920.jpg</t>
  </si>
  <si>
    <t>сахар, какао порошок, мальтодекстрин, сыворотка молочная сухая, молоко сухое обезжиренное, эмульгатор (лецитин), соль, Calci-N (минеральный комплекс с кальцием из молока), витамины, ароматизатор, идентичный натуральному (ванилин)</t>
  </si>
  <si>
    <t>хранить при комнатной температуре. После вскрытия упаковку хранить не более 2 месяцев</t>
  </si>
  <si>
    <t>0.75 г.</t>
  </si>
  <si>
    <t>4600384000021 4600384001561 4600384006634 46384034</t>
  </si>
  <si>
    <t>в 1 чашку (200мл) горячего или холодного молока добавить 2 чайные ложки (20г) сухого напитка  Nestle Calci-N и размешать</t>
  </si>
  <si>
    <t>197353</t>
  </si>
  <si>
    <t>Какао Van Houten 125г</t>
  </si>
  <si>
    <t>http://shop.av.ru/food/30300/30301/197353/</t>
  </si>
  <si>
    <t>http://shop.av.ru//images/cms/data/items/big/197353.jpg</t>
  </si>
  <si>
    <t>100% какао</t>
  </si>
  <si>
    <t>546 дн.</t>
  </si>
  <si>
    <t>7350022390386</t>
  </si>
  <si>
    <t>смешать 1 чайную ложку какао и 2 чайные ложки сахара в чашке. Добавить горячее молоко или горячую воду и хорошо размешать</t>
  </si>
  <si>
    <t>Van Houten</t>
  </si>
  <si>
    <t>181149</t>
  </si>
  <si>
    <t>Какао порошок Alce Nero БИО 75г</t>
  </si>
  <si>
    <t xml:space="preserve">Какао порошок подходит для приготовления горячих и холодных напитков с насыщенным шоколадным вкусом. Рекомендуется подавать к пирожным, десертам и свежей выпечке.
Чашка горячего какао на завтрак взбодрит, придаст энергию и силы. Какао положительно влияет на нервную систему и укрепляет иммунитет.
Какао-бобы для изготовления этого какао-порошка выращивают на знаменитых плантациях Коста Рики, в экологически чистых районах.
</t>
  </si>
  <si>
    <t>&lt;p&gt;Какао порошок подходит для приготовления горячих и холодных напитков с насыщенным шоколадным вкусом. Рекомендуется подавать к пирожным, десертам и свежей выпечке.&lt;/p&gt;&lt;p&gt;Чашка горячего какао на завтрак взбодрит, придаст энергию и силы. Какао положительно влияет на нервную систему и укрепляет иммунитет.&lt;/p&gt;&lt;p&gt;Какао-бобы для изготовления этого какао-порошка выращивают на знаменитых плантациях Коста Рики, в экологически чистых районах.&lt;/p&gt;</t>
  </si>
  <si>
    <t>http://shop.av.ru/food/30300/30301/181149/</t>
  </si>
  <si>
    <t>http://shop.av.ru//images/cms/data/items/big/181149.jpg</t>
  </si>
  <si>
    <t>какао-порошок, регулятор кислотности</t>
  </si>
  <si>
    <t>1080 дн.</t>
  </si>
  <si>
    <t>306 ккал.</t>
  </si>
  <si>
    <t>Alce Nero</t>
  </si>
  <si>
    <t>227718</t>
  </si>
  <si>
    <t>Кальмар "Аквамарин" натуральный кусочками 185г</t>
  </si>
  <si>
    <t>http://shop.av.ru/food/31495/31515/227718/</t>
  </si>
  <si>
    <t>http://shop.av.ru//images/cms/data/items/big/227718.jpg</t>
  </si>
  <si>
    <t>31515</t>
  </si>
  <si>
    <t>мясо кальмара очищенное, соль</t>
  </si>
  <si>
    <t>144 ккал.</t>
  </si>
  <si>
    <t>Аквамарин</t>
  </si>
  <si>
    <t>213938</t>
  </si>
  <si>
    <t>Кальмар "Меридиан" в рассоле 430г</t>
  </si>
  <si>
    <t xml:space="preserve">Мясо кальмара в ароматном рассоле. Отличается деликатным, чуть сладковатым вкусом с пряными нотками. Рекомендуется употреблять как самостоятельную закуску или использовать для приготовления салатов, пасты и других блюд.
Кальмар считается одним из самых вкусных морепродуктов. Кроме того, его мясо особенно богато белком при почти полном отсутствии жиров, что особенно актуально для людей, ведущих активный образ жизни и заботящихся о своей фигуре.
</t>
  </si>
  <si>
    <t>&lt;p&gt;Мясо кальмара в ароматном рассоле. Отличается деликатным, чуть сладковатым вкусом с пряными нотками. Рекомендуется употреблять как самостоятельную закуску или использовать для приготовления салатов, пасты и других блюд.&lt;/p&gt;&lt;p&gt;Кальмар считается одним из самых вкусных морепродуктов. Кроме того, его мясо особенно богато белком при почти полном отсутствии жиров, что особенно актуально для людей, ведущих активный образ жизни и заботящихся о своей фигуре.&lt;/p&gt;</t>
  </si>
  <si>
    <t>http://shop.av.ru/food/30380/30387/213938/</t>
  </si>
  <si>
    <t>http://shop.av.ru//images/cms/data/items/big/213938.jpg</t>
  </si>
  <si>
    <t>Изделия из рыбы и морепродуктов. Паштеты, рулеты.</t>
  </si>
  <si>
    <t>30387</t>
  </si>
  <si>
    <t>кальмар отварной соленый, рассол (вода, соль, винная, лимонная, яблочная и молочная кислоты, усилитель вкуса и аромата глутамат натрия, консерванты Е211, Е210, сахарин)</t>
  </si>
  <si>
    <t>..0°C</t>
  </si>
  <si>
    <t>106 ккал.</t>
  </si>
  <si>
    <t>204384</t>
  </si>
  <si>
    <t>Кальмар "Штурвал" кольца копченые 36г</t>
  </si>
  <si>
    <t xml:space="preserve">Копченые кольца кальмара. Отличаются пикантным вкусом с дымными нотками. Подайте в качестве закуски к бокалу пива.
Марка "Штурвал" известна в России с 2002 года. Компания производит различные соленые снеки (чипсы, сухарики, сушеные и вяленые морепродукты). Продукция "Штурвал" отличается разнообразием вкусов и отменным качеством.
</t>
  </si>
  <si>
    <t>&lt;p&gt;Копченые кольца кальмара. Отличаются пикантным вкусом с дымными нотками. Подайте в качестве закуски к бокалу пива.&lt;/p&gt;&lt;p&gt;Марка "Штурвал" известна в России с 2002 года. Компания производит различные соленые снеки (чипсы, сухарики, сушеные и вяленые морепродукты). Продукция "Штурвал" отличается разнообразием вкусов и отменным качеством.&lt;/p&gt;</t>
  </si>
  <si>
    <t>http://shop.av.ru/food/30380/30381/204384/</t>
  </si>
  <si>
    <t>http://shop.av.ru//images/cms/data/items/big/204384.jpg</t>
  </si>
  <si>
    <t>кальмар, поваренная соль, сахар</t>
  </si>
  <si>
    <t>197.3 ккал.</t>
  </si>
  <si>
    <t>45 г.</t>
  </si>
  <si>
    <t>6920629359966</t>
  </si>
  <si>
    <t>088727</t>
  </si>
  <si>
    <t>Кальмар ARBI тушка очищенная 100/200 400г</t>
  </si>
  <si>
    <t xml:space="preserve">Кальмар считается одним из самых вкусных морепродуктов, его мясо нежное, деликатное, немного сладковатое, плотной консистенции. Оно богато аминокислотами, белком, витаминами (В6, РР). Кроме того, в нем много фосфора, железа, йода.
Готовят из кальмаров самые разнообразные блюда: салаты, супы, плов и даже котлеты. С жареными на гриле кальмарами хорошо сочетаются белые вина с фруктовыми нотками, к фаршированным - лучше подавать более плотные вина: розовые или красные.
</t>
  </si>
  <si>
    <t>&lt;p&gt;Кальмар считается одним из самых вкусных морепродуктов, его мясо нежное, деликатное, немного сладковатое, плотной консистенции. Оно богато аминокислотами, белком, витаминами (В6, РР). Кроме того, в нем много фосфора, железа, йода.&lt;/p&gt;&lt;p&gt;Готовят из кальмаров самые разнообразные блюда: салаты, супы, плов и даже котлеты. С жареными на гриле кальмарами хорошо сочетаются белые вина с фруктовыми нотками, к фаршированным - лучше подавать более плотные вина: розовые или красные.&lt;/p&gt;</t>
  </si>
  <si>
    <t>http://shop.av.ru/food/30380/31521/088727/</t>
  </si>
  <si>
    <t>http://shop.av.ru//images/cms/data/items/big/088727.jpg</t>
  </si>
  <si>
    <t>мясо кальмара</t>
  </si>
  <si>
    <t>повторно не замораживать; употребить в течение 12 часов</t>
  </si>
  <si>
    <t>13.61 г.</t>
  </si>
  <si>
    <t>2.18 г.</t>
  </si>
  <si>
    <t>3.33 г.</t>
  </si>
  <si>
    <t>5702008135313 8002202000972</t>
  </si>
  <si>
    <t>перед употреблением приготовить</t>
  </si>
  <si>
    <t>ARBI</t>
  </si>
  <si>
    <t>029294</t>
  </si>
  <si>
    <t>Кальмар Elmarino в масле 185г</t>
  </si>
  <si>
    <t xml:space="preserve">Мясо кальмара, консервированное в масле с добавлением соли. Отличается деликатным, чуть сладковатым вкусом с пряными нотками. Рекомендуется употреблять как самостоятельную закуску или использовать для приготовления салатов, пасты и других блюд.
Кальмар считается одним из самых вкусных морепродуктов. Кроме того, его мясо богато аминокислотами, белком и витаминами (В6, РР); в нем много фосфора, железа и йода.
</t>
  </si>
  <si>
    <t>&lt;p&gt;Мясо кальмара, консервированное в масле с добавлением соли. Отличается деликатным, чуть сладковатым вкусом с пряными нотками. Рекомендуется употреблять как самостоятельную закуску или использовать для приготовления салатов, пасты и других блюд.&lt;/p&gt;&lt;p&gt;Кальмар считается одним из самых вкусных морепродуктов. Кроме того, его мясо богато аминокислотами, белком и витаминами (В6, РР); в нем много фосфора, железа и йода.&lt;/p&gt;</t>
  </si>
  <si>
    <t>http://shop.av.ru/food/31495/31515/029294/</t>
  </si>
  <si>
    <t>http://shop.av.ru//images/cms/data/items/big/029294.jpg</t>
  </si>
  <si>
    <t>кальмары, растительное масло, соль</t>
  </si>
  <si>
    <t>Пан-Азия</t>
  </si>
  <si>
    <t>137 ккал.</t>
  </si>
  <si>
    <t>8850450150006 9900020000930</t>
  </si>
  <si>
    <t>Uniservis</t>
  </si>
  <si>
    <t>193518</t>
  </si>
  <si>
    <t>Кальмар в масле с зеленью</t>
  </si>
  <si>
    <t xml:space="preserve">Кальмар считается одним из самых вкусных морепродуктов, его мясо нежное, деликатное, немного сладковатое, плотной консистенции. Оно богато аминокислотами, белком, витаминами (В6, РР). Кроме того, в нем много фосфора, железа, йода.
</t>
  </si>
  <si>
    <t>&lt;p&gt;Кальмар считается одним из самых вкусных морепродуктов, его мясо нежное, деликатное, немного сладковатое, плотной консистенции. Оно богато аминокислотами, белком, витаминами (В6, РР). Кроме того, в нем много фосфора, железа, йода.&lt;/p&gt;</t>
  </si>
  <si>
    <t>http://shop.av.ru/food/30285/30296/193518/</t>
  </si>
  <si>
    <t>http://shop.av.ru//images/cms/data/items/big/193518.jpg</t>
  </si>
  <si>
    <t>кальмар маринованный, Е211, зелень, растительное масло</t>
  </si>
  <si>
    <t>190 ккал.</t>
  </si>
  <si>
    <t>17.2 г.</t>
  </si>
  <si>
    <t>Настойка</t>
  </si>
  <si>
    <t>182932</t>
  </si>
  <si>
    <t xml:space="preserve">Кальмар Капитан вкусов натуральный 185 г </t>
  </si>
  <si>
    <t>http://shop.av.ru/food/31495/31515/182932/</t>
  </si>
  <si>
    <t>http://shop.av.ru//images/cms/data/items/big/182932.jpg</t>
  </si>
  <si>
    <t>мясо кальмара, соль</t>
  </si>
  <si>
    <t>после вскрытия банки хранить в холодильнике не более 24 часов</t>
  </si>
  <si>
    <t>0..15°C</t>
  </si>
  <si>
    <t>продукт полностью готов к употреблению</t>
  </si>
  <si>
    <t>Капитан вкусов</t>
  </si>
  <si>
    <t>130841</t>
  </si>
  <si>
    <t>Кальмар средний Атлантический океан</t>
  </si>
  <si>
    <t xml:space="preserve">Кальмар считается одним из самых вкусных морепродуктов, его мясо нежное, деликатное, немного сладковатое, плотной консистенции. Готовят из него самые разнообразные блюда: салаты, супы, плов и даже котлеты. Сочетают и с белыми, и с красными винами.
Так, к жареным кальмарам подойдут белые Мюскаде, Соаве или австралийское Шардоне. К фаршированным - можно подать более плотное розовое из Прованса (Франция) или красное Пино Нуар из Австралии.
</t>
  </si>
  <si>
    <t>&lt;p&gt;Кальмар считается одним из самых вкусных морепродуктов, его мясо нежное, деликатное, немного сладковатое, плотной консистенции. Готовят из него самые разнообразные блюда: салаты, супы, плов и даже котлеты. Сочетают и с белыми, и с красными винами.&lt;/p&gt;&lt;p&gt;Так, к жареным кальмарам подойдут белые Мюскаде, Соаве или австралийское Шардоне. К фаршированным - можно подать более плотное розовое из Прованса (Франция) или красное Пино Нуар из Австралии.&lt;/p&gt;</t>
  </si>
  <si>
    <t>http://shop.av.ru/food/30380/30386/130841/</t>
  </si>
  <si>
    <t>http://shop.av.ru//images/cms/data/items/big/130841.jpg</t>
  </si>
  <si>
    <t>20.2 г.</t>
  </si>
  <si>
    <t>177370</t>
  </si>
  <si>
    <t xml:space="preserve">Камбала вяленая с икрой </t>
  </si>
  <si>
    <t xml:space="preserve">Камбала - морская рыба, отличающаяся сплюснутым телом и ассиметричным строением черепа. Название этой рыбы пришло в русский язык из финского, рыболовы называют ее "kampala". Мясо камбалы вкусное с легким запахом моря, к тому же в нем мало костей.
</t>
  </si>
  <si>
    <t>&lt;p&gt;Камбала - морская рыба, отличающаяся сплюснутым телом и ассиметричным строением черепа. Название этой рыбы пришло в русский язык из финского, рыболовы называют ее "kampala". Мясо камбалы вкусное с легким запахом моря, к тому же в нем мало костей.&lt;/p&gt;</t>
  </si>
  <si>
    <t>http://shop.av.ru/food/30380/30381/177370/</t>
  </si>
  <si>
    <t>http://shop.av.ru//images/cms/data/items/big/177370.jpg</t>
  </si>
  <si>
    <t>235511</t>
  </si>
  <si>
    <t>Каннеллони с телятиной и белыми  грибами 300 гр Почти Готово</t>
  </si>
  <si>
    <t>http://shop.av.ru/food/30285/36099/235511/</t>
  </si>
  <si>
    <t>http://shop.av.ru//images/cms/data/items/big/235511.jpg</t>
  </si>
  <si>
    <t>каннелони(мука из твердых сортов пшеницы высшего сорта, яйца, вода), телятина, мука пшеничная, лук белый, масло подсолнечное, грибы белые, чеснок, морковь, сельдерей, масло оливковое, масло сливочное, вино белое, розмарин, тимьян, шалфей
бульон овощной (вода, лук, морковь, сельдерей, чеснок, базилик, масло оливковое, сахар, томаты очищенные консервированные, соль, перец черный молотый), масло топленое сливочное, соль морская, соус Бешамель, соус Морбиделла, Пармезан, соль, приправа</t>
  </si>
  <si>
    <t>347 ккал.</t>
  </si>
  <si>
    <t>10.72 г.</t>
  </si>
  <si>
    <t>12.74 г.</t>
  </si>
  <si>
    <t>14.84 г.</t>
  </si>
  <si>
    <t>232044</t>
  </si>
  <si>
    <t>Кантуччини Amari с миндалем 200 г Италия</t>
  </si>
  <si>
    <t xml:space="preserve">Традиционные итальянские сладкие сухарики с миндалем. Хрустящие и рассыпчатые, с нотками ванили. Подавайте с ароматным чаем или крепким кофе, также хорошо сочетаются с десертными винами. Интересно, что в Италии кантуччини едят, макая прямо в напиток.
</t>
  </si>
  <si>
    <t>&lt;p&gt;Традиционные итальянские сладкие сухарики с миндалем. Хрустящие и рассыпчатые, с нотками ванили. Подавайте с ароматным чаем или крепким кофе, также хорошо сочетаются с десертными винами. Интересно, что в Италии кантуччини едят, макая прямо в напиток.&lt;/p&gt;</t>
  </si>
  <si>
    <t>http://shop.av.ru/food/30408/30410/232044/</t>
  </si>
  <si>
    <t>http://shop.av.ru//images/cms/data/items/big/232044.jpg</t>
  </si>
  <si>
    <t>мука пшеничная, сахар, яйца, масло сливочное, миндаль 25%, мед, разрыхлители (динатрия фосфат, карбонат натрия), ароматизатор ванили</t>
  </si>
  <si>
    <t>550 ккал.</t>
  </si>
  <si>
    <t>31.5 г.</t>
  </si>
  <si>
    <t>Amari</t>
  </si>
  <si>
    <t>232046</t>
  </si>
  <si>
    <t>Кантуччини Amari с шоколадными каплями 200 г Италия</t>
  </si>
  <si>
    <t xml:space="preserve">Традиционные итальянские сладкие сухарики с шоколадом. Хрустящие и рассыпчатые, с нотками ванили. Подавайте с ароматным чаем или кофе, также хорошо сочетаются с десертными винами. Интересно, что в Италии кантуччини едят, макая прямо в напиток.
</t>
  </si>
  <si>
    <t>&lt;p&gt;Традиционные итальянские сладкие сухарики с шоколадом. Хрустящие и рассыпчатые, с нотками ванили. Подавайте с ароматным чаем или кофе, также хорошо сочетаются с десертными винами. Интересно, что в Италии кантуччини едят, макая прямо в напиток.&lt;/p&gt;</t>
  </si>
  <si>
    <t>http://shop.av.ru/food/30408/30410/232046/</t>
  </si>
  <si>
    <t>http://shop.av.ru//images/cms/data/items/big/232046.jpg</t>
  </si>
  <si>
    <t>мука пшеничная, сахар, яйца, масло сливочное, шоколад 19% (какао-масса, порошок какао, соевый лецитин), мед, лесной орех, разрыхлители (динатрия фосфат, карбонат натрия), ароматизатор ванили</t>
  </si>
  <si>
    <t>153261</t>
  </si>
  <si>
    <t>Каперсы D'Amico Capperi 60г</t>
  </si>
  <si>
    <t>http://shop.av.ru/food/31495/31502/153261/</t>
  </si>
  <si>
    <t>http://shop.av.ru//images/cms/data/items/big/153261.jpg</t>
  </si>
  <si>
    <t>каперсы, уксус винный, вода, соль</t>
  </si>
  <si>
    <t>80115441 80115489</t>
  </si>
  <si>
    <t>D'Amico</t>
  </si>
  <si>
    <t>218545</t>
  </si>
  <si>
    <t>Каперсы Gaudiano БИО солёные 314мл</t>
  </si>
  <si>
    <t>http://shop.av.ru/food/31495/31502/218545/</t>
  </si>
  <si>
    <t>http://shop.av.ru//images/cms/data/items/big/218545.jpg</t>
  </si>
  <si>
    <t>каперсы, соль</t>
  </si>
  <si>
    <t>600 дн.</t>
  </si>
  <si>
    <t>29 ккал.</t>
  </si>
  <si>
    <t>020913</t>
  </si>
  <si>
    <t>Каперсы Hengstenberg 0,53мл</t>
  </si>
  <si>
    <t xml:space="preserve">Каперсы - это консервированные цветочные бутоны средиземноморского растения. Выдержанные в уксусе, они отличаются пикантным, пряным, немного солоноватым вкусом.
Каперсы придают пикантность и остроту соусам, их подают к рыбе или мясу, добавляют в супы, салаты и заправки.
</t>
  </si>
  <si>
    <t>&lt;p&gt;Каперсы - это консервированные цветочные бутоны средиземноморского растения. Выдержанные в уксусе, они отличаются пикантным, пряным, немного солоноватым вкусом.&lt;/p&gt;&lt;p&gt;Каперсы придают пикантность и остроту соусам, их подают к рыбе или мясу, добавляют в супы, салаты и заправки.&lt;/p&gt;</t>
  </si>
  <si>
    <t>http://shop.av.ru/food/31495/31502/020913/</t>
  </si>
  <si>
    <t>http://shop.av.ru//images/cms/data/items/big/020913.jpg</t>
  </si>
  <si>
    <t>каперсы, уксус, соль, ароматическая смесь пряностей</t>
  </si>
  <si>
    <t>21 ккал.</t>
  </si>
  <si>
    <t>0632 4008100175570</t>
  </si>
  <si>
    <t>104646</t>
  </si>
  <si>
    <t>Каперсы Iberica 100г</t>
  </si>
  <si>
    <t xml:space="preserve">Плоды каперсов, маринованные с черенками,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t>
  </si>
  <si>
    <t>&lt;p&gt;Плоды каперсов, маринованные с черенками, - это классическая средиземноморская закуска.&lt;/p&gt;&lt;p&gt;Эти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заправки.&lt;/p&gt;</t>
  </si>
  <si>
    <t>http://shop.av.ru/food/31495/31502/104646/</t>
  </si>
  <si>
    <t>http://shop.av.ru//images/cms/data/items/big/104646.jpg</t>
  </si>
  <si>
    <t>каперсы, уксус, вода, соль
витамины: С 12,1мг, кальций 32,2мг, железо 0,66мг</t>
  </si>
  <si>
    <t>24.7 ккал.</t>
  </si>
  <si>
    <t>2.19 г.</t>
  </si>
  <si>
    <t>0.35 г.</t>
  </si>
  <si>
    <t>8410862002296 8436024290240</t>
  </si>
  <si>
    <t>218938</t>
  </si>
  <si>
    <t>Капоната для жарки 400г "Почти Готово"</t>
  </si>
  <si>
    <t xml:space="preserve">Новинка от "Азбуки Вкуса" - ресторанное блюдо, созданное шеф-поваром по оригинальному рецепту. Для приготовления необходима небольшая термическая обработка. Спец. упаковка сохраняет все вкусовые и полезные свойства продуктов в течение 5 суток.
Капоната - сицилийская разновидность рагу. Сладкий перец, сельдерей и цукини дополнены кедровыми орешками и помидорами, а также приправлены оливковым маслом. Рекомендуется обжарить на сковороде в течение 5-7 мин.
Готовое блюдо отличается насыщенным ароматом и деликатным вкусом с маслянисто-ореховыми тонами. Капонату обычно подают холодной, в качестве закуски, намазывая на поджаристые тосты. Также ее можно использовать в качестве соуса к пасте.
</t>
  </si>
  <si>
    <t>&lt;p&gt;Новинка от "Азбуки Вкуса" - ресторанное блюдо, созданное шеф-поваром по оригинальному рецепту. Для приготовления необходима небольшая термическая обработка. Спец. упаковка сохраняет все вкусовые и полезные свойства продуктов в течение 5 суток.&lt;/p&gt;&lt;p&gt;Капоната - сицилийская разновидность рагу. Сладкий перец, сельдерей и цукини дополнены кедровыми орешками и помидорами, а также приправлены оливковым маслом. Рекомендуется обжарить на сковороде в течение 5-7 мин.&lt;/p&gt;&lt;p&gt;Готовое блюдо отличается насыщенным ароматом и деликатным вкусом с маслянисто-ореховыми тонами. Капонату обычно подают холодной, в качестве закуски, намазывая на поджаристые тосты. Также ее можно использовать в качестве соуса к пасте.&lt;/p&gt;</t>
  </si>
  <si>
    <t>http://shop.av.ru/food/30285/36099/218938/</t>
  </si>
  <si>
    <t>http://shop.av.ru//images/cms/data/items/big/218938.jpg</t>
  </si>
  <si>
    <t>перец сладкий красный, перец сладкий желтый, цукини,  сельдерей, орехи кедровые, оливки, масло оливковое, помидоры "черри" красные</t>
  </si>
  <si>
    <t>хранить в холодильнике. Не замораживать</t>
  </si>
  <si>
    <t>9900000058906,9991000128720,</t>
  </si>
  <si>
    <t>обжарить на сковороде в течение 5-7 мин</t>
  </si>
  <si>
    <t>043107</t>
  </si>
  <si>
    <t>Капуста "Брокколи"</t>
  </si>
  <si>
    <t xml:space="preserve">Внешне брокколи напоминает цветную капусту, однако отличается по цвету - имеет зеленую или фиолетовую окраску. В пищу используют соцветия брокколи и верхнюю нежную часть стебля.
Брокколи можно просто отварить в подсоленной воде или обжарить в панировке, из нее готовят супы, вторые блюда, гарниры к мясу, рыбе, паштеты.
</t>
  </si>
  <si>
    <t>&lt;p&gt;Внешне брокколи напоминает цветную капусту, однако отличается по цвету - имеет зеленую или фиолетовую окраску. В пищу используют соцветия брокколи и верхнюю нежную часть стебля.&lt;/p&gt;&lt;p&gt;Брокколи можно просто отварить в подсоленной воде или обжарить в панировке, из нее готовят супы, вторые блюда, гарниры к мясу, рыбе, паштеты.&lt;/p&gt;</t>
  </si>
  <si>
    <t>http://shop.av.ru/food/30350/30354/30355/043107/</t>
  </si>
  <si>
    <t>http://shop.av.ru//images/cms/data/items/big/043107.jpg</t>
  </si>
  <si>
    <t>30 ккал.</t>
  </si>
  <si>
    <t>Капуста</t>
  </si>
  <si>
    <t>031004</t>
  </si>
  <si>
    <t>Капуста "Брюссельская"</t>
  </si>
  <si>
    <t xml:space="preserve">Брюссельская капуста представляет собой маленькие зеленые круглые кочанчики. Ее обычно едят тушеной или вареной, добавляют в супы и овощные рагу.
Употребление брюссельской  капусты в пищу снижает риск раковых и сердечнососудистых заболеваний. Она богата витаминами C и В1, фолиевой кислотой, поэтому способствует укреплению нервной системы.
</t>
  </si>
  <si>
    <t>&lt;p&gt;Брюссельская капуста представляет собой маленькие зеленые круглые кочанчики. Ее обычно едят тушеной или вареной, добавляют в супы и овощные рагу.&lt;/p&gt;&lt;p&gt;Употребление брюссельской  капусты в пищу снижает риск раковых и сердечнососудистых заболеваний. Она богата витаминами C и В1, фолиевой кислотой, поэтому способствует укреплению нервной системы.&lt;/p&gt;</t>
  </si>
  <si>
    <t>http://shop.av.ru/food/30350/30354/30355/031004/</t>
  </si>
  <si>
    <t>http://shop.av.ru//images/cms/data/items/big/031004.jpg</t>
  </si>
  <si>
    <t>030338</t>
  </si>
  <si>
    <t>Капуста "Китайская"</t>
  </si>
  <si>
    <t xml:space="preserve">Продолговатый, вытянутый кочан с плотным, сочным основанием и нежными листьями. Отличается нейтральным вкусом, немного напоминающим шпинат. Подходит для приготовления салатов, а также - супов и овощных рагу.
Китайская капуста богата витаминами группы В, а также РР и каротином. Рекомендуется при избыточном весе, гипертонии, кишечных заболеваниях.
</t>
  </si>
  <si>
    <t>&lt;p&gt;Продолговатый, вытянутый кочан с плотным, сочным основанием и нежными листьями. Отличается нейтральным вкусом, немного напоминающим шпинат. Подходит для приготовления салатов, а также - супов и овощных рагу.&lt;/p&gt;&lt;p&gt;Китайская капуста богата витаминами группы В, а также РР и каротином. Рекомендуется при избыточном весе, гипертонии, кишечных заболеваниях.&lt;/p&gt;</t>
  </si>
  <si>
    <t>http://shop.av.ru/food/30350/30354/30355/030338/</t>
  </si>
  <si>
    <t>http://shop.av.ru//images/cms/data/items/big/030338.jpg</t>
  </si>
  <si>
    <t>38 ккал.</t>
  </si>
  <si>
    <t>031003</t>
  </si>
  <si>
    <t>Капуста "Кольраби"</t>
  </si>
  <si>
    <t xml:space="preserve">Кольраби принадлежит к семейству капустных, а по сути - это близкая родственница репы.
По вкусу кольраби напоминает кочерыжку белокочанной капусты, но более сочную и сладкую. В пищу употребляют только молодые овощи. Их едят в свежем, тушеном, жареном и отварном виде, фаршируют, готовят из них гарниры, супы, салаты, оладьи.
</t>
  </si>
  <si>
    <t>&lt;p&gt;Кольраби принадлежит к семейству капустных, а по сути - это близкая родственница репы.&lt;/p&gt;&lt;p&gt;По вкусу кольраби напоминает кочерыжку белокочанной капусты, но более сочную и сладкую. В пищу употребляют только молодые овощи. Их едят в свежем, тушеном, жареном и отварном виде, фаршируют, готовят из них гарниры, супы, салаты, оладьи.&lt;/p&gt;</t>
  </si>
  <si>
    <t>http://shop.av.ru/food/30350/30354/30355/031003/</t>
  </si>
  <si>
    <t>http://shop.av.ru//images/cms/data/items/big/031003.jpg</t>
  </si>
  <si>
    <t>43 ккал.</t>
  </si>
  <si>
    <t>089685</t>
  </si>
  <si>
    <t>Капуста Hengstenberg "По-баварски", квашенная в вине 680г</t>
  </si>
  <si>
    <t xml:space="preserve">Белокочанная капуста, квашенная по традиционному баварскому рецепту - с добавлением вина. Хрустящая, ароматная, пряная на вкус. Рекомендуется подавать на гарнир, а также использовать для приготовления горячих блюд.
</t>
  </si>
  <si>
    <t>&lt;p&gt;Белокочанная капуста, квашенная по традиционному баварскому рецепту - с добавлением вина. Хрустящая, ароматная, пряная на вкус. Рекомендуется подавать на гарнир, а также использовать для приготовления горячих блюд.&lt;/p&gt;</t>
  </si>
  <si>
    <t>http://shop.av.ru/food/31495/31501/089685/</t>
  </si>
  <si>
    <t>http://shop.av.ru//images/cms/data/items/big/089685.jpg</t>
  </si>
  <si>
    <t>капуста белокочанная, вино, соль, антиокислитель: аскорбиновая кислота</t>
  </si>
  <si>
    <t>4008100151611 9991000131737</t>
  </si>
  <si>
    <t>193295</t>
  </si>
  <si>
    <t>Капуста белокочанная Россия</t>
  </si>
  <si>
    <t xml:space="preserve">Упругий кочан из нежных зеленых листьев, хрустящих и сочных. Рекомендуется использовать для приготовления салатов, рагу, супов, а также начинок для пирогов.
Молодая белокочанная капуста богата витаминами С, РР и группы В, а также каротином и калием. Употребление этого овоща в пищу способствует выведению из организма избыточной жидкости.
</t>
  </si>
  <si>
    <t>&lt;p&gt;Упругий кочан из нежных зеленых листьев, хрустящих и сочных. Рекомендуется использовать для приготовления салатов, рагу, супов, а также начинок для пирогов.&lt;/p&gt;&lt;p&gt;Молодая белокочанная капуста богата витаминами С, РР и группы В, а также каротином и калием. Употребление этого овоща в пищу способствует выведению из организма избыточной жидкости.&lt;/p&gt;</t>
  </si>
  <si>
    <t>http://shop.av.ru/food/30350/30354/30355/193295/</t>
  </si>
  <si>
    <t>http://shop.av.ru//images/cms/data/items/big/193295.jpg</t>
  </si>
  <si>
    <t>237642</t>
  </si>
  <si>
    <t>Капуста краснокачанная БИО 1 шт Нидерланды</t>
  </si>
  <si>
    <t xml:space="preserve">Разновидность привычной белокочанной капусты с сочными темно-фиолетовыми листьями. Ее свежий вкус отличают яркие острые нотки, придающие пикантности блюдам. Идеально подходит для приготовления салатов, тушения, жарки, маринования и квашения.
В краснокочанной капусте содержится в несколько раз больше витамина С и каротина, чем в белокочанной. Антоциан, придающий листьям яркий цвет, имеет антиоксидантное действие и повышает упругость кровеносных сосудов.
</t>
  </si>
  <si>
    <t>&lt;p&gt;Разновидность привычной белокочанной капусты с сочными темно-фиолетовыми листьями. Ее свежий вкус отличают яркие острые нотки, придающие пикантности блюдам. Идеально подходит для приготовления салатов, тушения, жарки, маринования и квашения.&lt;/p&gt;&lt;p&gt;В краснокочанной капусте содержится в несколько раз больше витамина С и каротина, чем в белокочанной. Антоциан, придающий листьям яркий цвет, имеет антиоксидантное действие и повышает упругость кровеносных сосудов.&lt;/p&gt;</t>
  </si>
  <si>
    <t>http://shop.av.ru/food/30350/30354/30355/237642/</t>
  </si>
  <si>
    <t>http://shop.av.ru//images/cms/data/items/big/237642.jpg</t>
  </si>
  <si>
    <t>169573</t>
  </si>
  <si>
    <t>Капуста молодая конусная Нидерланды</t>
  </si>
  <si>
    <t xml:space="preserve">Молодая белокочанная капуста с нежными, сочными листьями конусообразной формы.
</t>
  </si>
  <si>
    <t>&lt;p&gt;Молодая белокочанная капуста с нежными, сочными листьями конусообразной формы.&lt;/p&gt;</t>
  </si>
  <si>
    <t>http://shop.av.ru/food/30350/30354/30355/169573/</t>
  </si>
  <si>
    <t>http://shop.av.ru//images/cms/data/items/big/169573.jpg</t>
  </si>
  <si>
    <t>194618</t>
  </si>
  <si>
    <t>Капуста резаная Белая Дача 250г</t>
  </si>
  <si>
    <t xml:space="preserve">Измельченная белокочанная капуста, сочная и хрустящая. Можно добавлять в салаты, супы и рагу.
</t>
  </si>
  <si>
    <t>&lt;p&gt;Измельченная белокочанная капуста, сочная и хрустящая. Можно добавлять в салаты, супы и рагу.&lt;/p&gt;</t>
  </si>
  <si>
    <t>http://shop.av.ru/food/30350/30354/31517/194618/</t>
  </si>
  <si>
    <t>http://shop.av.ru//images/cms/data/items/big/194618.jpg</t>
  </si>
  <si>
    <t>белокочанная капуста</t>
  </si>
  <si>
    <t>Белая Дача</t>
  </si>
  <si>
    <t>4607017370803</t>
  </si>
  <si>
    <t>Белая дача</t>
  </si>
  <si>
    <t>234928</t>
  </si>
  <si>
    <t>Капуста с шампиньонами тушеная</t>
  </si>
  <si>
    <t xml:space="preserve">Традиционный рецепт русской кухни: сочная белокочанная капуста тушится в золотистом масле вместе со сладкой морковкой и ароматным луком. Нежные шампиньоны мастерски дополняют овощи, добавляя блюду новые вкусовые грани.
Можно подать как полноценное второе блюдо или в качестве гарнира к мясу.
</t>
  </si>
  <si>
    <t>&lt;p&gt;Традиционный рецепт русской кухни: сочная белокочанная капуста тушится в золотистом масле вместе со сладкой морковкой и ароматным луком. Нежные шампиньоны мастерски дополняют овощи, добавляя блюду новые вкусовые грани.&lt;/p&gt;&lt;p&gt;Можно подать как полноценное второе блюдо или в качестве гарнира к мясу.&lt;/p&gt;</t>
  </si>
  <si>
    <t>http://shop.av.ru/food/30285/30289/234928/</t>
  </si>
  <si>
    <t>http://shop.av.ru//images/cms/data/items/big/234928.jpg</t>
  </si>
  <si>
    <t>029182</t>
  </si>
  <si>
    <t xml:space="preserve">Кочан, состоящий не и листьев, как обычная капуста, а из плотных, хрустящих, белых, будто "кудрявых" соцветий.
Цветная капуста широко используется в кулинарии: ее отваривают, жарят, запекают под сливочным соусом, делают из нее пюре, добавляют в салаты, рагу, супы и другие блюда. В готовом виде цветная капуста отличается нежным, слегка сладковатым вкусом.
</t>
  </si>
  <si>
    <t>&lt;p&gt;Кочан, состоящий не и листьев, как обычная капуста, а из плотных, хрустящих, белых, будто "кудрявых" соцветий.&lt;/p&gt;&lt;p&gt;Цветная капуста широко используется в кулинарии: ее отваривают, жарят, запекают под сливочным соусом, делают из нее пюре, добавляют в салаты, рагу, супы и другие блюда. В готовом виде цветная капуста отличается нежным, слегка сладковатым вкусом.&lt;/p&gt;</t>
  </si>
  <si>
    <t>http://shop.av.ru/food/30350/30354/30355/029182/</t>
  </si>
  <si>
    <t>http://shop.av.ru//images/cms/data/items/big/029182.jpg</t>
  </si>
  <si>
    <t>199639</t>
  </si>
  <si>
    <t>Капуста, квашенная с морковью</t>
  </si>
  <si>
    <t xml:space="preserve">Квашеная капуста, приготовленная по традиционному русскому рецепту, с добавлением моркови. Хрустящая, ароматная, отличается легким вкусом с приятной кислинкой.
Рекомендуется употреблять как самостоятельную закуску, а также - подавать в качестве гарнира, добавлять в салаты, супы и мясные блюда. Квашеная капуста богата витаминами и микроэлементами.
</t>
  </si>
  <si>
    <t>&lt;p&gt;Квашеная капуста, приготовленная по традиционному русскому рецепту, с добавлением моркови. Хрустящая, ароматная, отличается легким вкусом с приятной кислинкой.&lt;/p&gt;&lt;p&gt;Рекомендуется употреблять как самостоятельную закуску, а также - подавать в качестве гарнира, добавлять в салаты, супы и мясные блюда. Квашеная капуста богата витаминами и микроэлементами.&lt;/p&gt;</t>
  </si>
  <si>
    <t>http://shop.av.ru/food/30285/30298/199639/</t>
  </si>
  <si>
    <t>http://shop.av.ru//images/cms/data/items/big/199639.jpg</t>
  </si>
  <si>
    <t>капуста белокочанная, морковь, соль</t>
  </si>
  <si>
    <t>179440</t>
  </si>
  <si>
    <t>Капуста, маринованная со сладким перцем и пряными травами</t>
  </si>
  <si>
    <t xml:space="preserve">Маринованная капуста приготовлена с добавлением сладкого перца и специй. Хрустящая, ароматная, отличается насыщенным, пикантным вкусом с пряными нотками.
Рекомендуется употреблять как самостоятельную закуску, а также - подавать в качестве гарнира, добавлять в салаты, супы и мясные блюда.
</t>
  </si>
  <si>
    <t>&lt;p&gt;Маринованная капуста приготовлена с добавлением сладкого перца и специй. Хрустящая, ароматная, отличается насыщенным, пикантным вкусом с пряными нотками.&lt;/p&gt;&lt;p&gt;Рекомендуется употреблять как самостоятельную закуску, а также - подавать в качестве гарнира, добавлять в салаты, супы и мясные блюда.&lt;/p&gt;</t>
  </si>
  <si>
    <t>http://shop.av.ru/food/30285/30298/179440/</t>
  </si>
  <si>
    <t>http://shop.av.ru//images/cms/data/items/big/179440.jpg</t>
  </si>
  <si>
    <t>27.9 ккал.</t>
  </si>
  <si>
    <t>129649</t>
  </si>
  <si>
    <t>Каракатица ARBI 20/40 (тушка очищенная) 400г</t>
  </si>
  <si>
    <t xml:space="preserve">В кулинарии используют небольших каракатиц (весом до 600гр.). Мясо каракатицы вкусное, сочное, совсем нежирное, отличается тонким, напоминающим лесной орех, ароматом. Его используют для приготовления деликатесных закусок, салатов, шашлычков.
Мясо каракатиц часто варят, жарят во фритюре или запекают. С мясом каракатицы лучше употреблять молодые белые вина с легкой кислинкой: Сансер (Sancerre), Пьюи Фюмэ (Pouilly-Fume) и немецкий Рислинг (Riesling).
</t>
  </si>
  <si>
    <t>&lt;p&gt;В кулинарии используют небольших каракатиц (весом до 600гр.). Мясо каракатицы вкусное, сочное, совсем нежирное, отличается тонким, напоминающим лесной орех, ароматом. Его используют для приготовления деликатесных закусок, салатов, шашлычков.&lt;/p&gt;&lt;p&gt;Мясо каракатиц часто варят, жарят во фритюре или запекают. С мясом каракатицы лучше употреблять молодые белые вина с легкой кислинкой: Сансер (Sancerre), Пьюи Фюмэ (Pouilly-Fume) и немецкий Рислинг (Riesling).&lt;/p&gt;</t>
  </si>
  <si>
    <t>http://shop.av.ru/food/30380/31521/129649/</t>
  </si>
  <si>
    <t>http://shop.av.ru//images/cms/data/items/big/129649.jpg</t>
  </si>
  <si>
    <t>мясо каракатицы</t>
  </si>
  <si>
    <t>хранить в морозильной камере. После разморозки повторно не замораживать</t>
  </si>
  <si>
    <t>9.25 г.</t>
  </si>
  <si>
    <t>8002202000422</t>
  </si>
  <si>
    <t>обжарить дольку чеснока и лук в небольшом количестве масла, выложить мясо размороженных каракатиц, подрумянить, влить белое вино, потомить. Добавить 200гр. замороженного зеленого горошка, 300гр. томатного соуса, соль и перец, готовить 30 минут</t>
  </si>
  <si>
    <t>096495</t>
  </si>
  <si>
    <t>Карамель "Гусиные лапки"</t>
  </si>
  <si>
    <t xml:space="preserve">Карамельная конфета с шоколадно-ореховой начинкой.
</t>
  </si>
  <si>
    <t>&lt;p&gt;Карамельная конфета с шоколадно-ореховой начинкой.&lt;/p&gt;</t>
  </si>
  <si>
    <t>http://shop.av.ru/food/30259/30268/30272/096495/</t>
  </si>
  <si>
    <t>http://shop.av.ru//images/cms/data/items/big/096495.jpg</t>
  </si>
  <si>
    <t>Карамель, леденцы</t>
  </si>
  <si>
    <t>30272</t>
  </si>
  <si>
    <t>047058</t>
  </si>
  <si>
    <t>Карамель "Москвичка"</t>
  </si>
  <si>
    <t xml:space="preserve">Карамель с ликерной начинкой в шоколадной глазури. Отличается сладким вкусом с нотками ванили и сгущенного молока.
</t>
  </si>
  <si>
    <t>&lt;p&gt;Карамель с ликерной начинкой в шоколадной глазури. Отличается сладким вкусом с нотками ванили и сгущенного молока.&lt;/p&gt;</t>
  </si>
  <si>
    <t>http://shop.av.ru/food/30259/30268/30272/047058/</t>
  </si>
  <si>
    <t>http://shop.av.ru//images/cms/data/items/big/047058.jpg</t>
  </si>
  <si>
    <t>сахар, патока, шоколадная глазурь (сахар, жир растительный, какао тертое, какао порошок, эмульгаторы: Е322, Е476, ароматизатор идентичный натуральному)
молоко цельное сгущенное с сахаром, какао порошок, спирт, жир растительный, ароматизатор идентичный натуральному, стабилизатор - инвертаза</t>
  </si>
  <si>
    <t>396 ккал.</t>
  </si>
  <si>
    <t>028893</t>
  </si>
  <si>
    <t>Карамель "Раковые шейки"</t>
  </si>
  <si>
    <t xml:space="preserve">Производитель: "Красный Октябрь". Москва.
</t>
  </si>
  <si>
    <t>&lt;p&gt;Производитель: "Красный Октябрь". Москва.&lt;/p&gt;</t>
  </si>
  <si>
    <t>http://shop.av.ru/food/30259/30268/30272/028893/</t>
  </si>
  <si>
    <t>http://shop.av.ru//images/cms/data/items/big/028893.jpg</t>
  </si>
  <si>
    <t>179484</t>
  </si>
  <si>
    <t>Карамель Klaus мягкая с крем-брюле 160г</t>
  </si>
  <si>
    <t xml:space="preserve">Традиционная французская карамель со сливочной начинкой из крем-брюле.
</t>
  </si>
  <si>
    <t>&lt;p&gt;Традиционная французская карамель со сливочной начинкой из крем-брюле.&lt;/p&gt;</t>
  </si>
  <si>
    <t>http://shop.av.ru/food/30259/30268/30271/179484/</t>
  </si>
  <si>
    <t>http://shop.av.ru//images/cms/data/items/big/179484.jpg</t>
  </si>
  <si>
    <t>карамель 50% (сироп глюкозы, свежее обезжиренное молоко, сахар, сливочное масло, сухое цельное молоко, инвертный сахар в сиропе)
начинка 50% (сироп пшеничной глюкозы, кокосовое гидрогенезированное масло, ароматизатор крем-брюле, загуститель: гуммиарабик, соль)</t>
  </si>
  <si>
    <t>Chocolat Klaus</t>
  </si>
  <si>
    <t>350 ккал.</t>
  </si>
  <si>
    <t>71.9 г.</t>
  </si>
  <si>
    <t>3025640057259</t>
  </si>
  <si>
    <t>Klaus</t>
  </si>
  <si>
    <t>179485</t>
  </si>
  <si>
    <t>Карамель Klaus мягкая с молоком 160г</t>
  </si>
  <si>
    <t xml:space="preserve">Традиционная французская карамель с молочной начинкой.
Возможно содержание небольшого количества орехов, яиц, сои.
</t>
  </si>
  <si>
    <t>&lt;p&gt;Традиционная французская карамель с молочной начинкой.&lt;/p&gt;&lt;p&gt;Возможно содержание небольшого количества орехов, яиц, сои.&lt;/p&gt;</t>
  </si>
  <si>
    <t>http://shop.av.ru/food/30259/30268/30271/179485/</t>
  </si>
  <si>
    <t>http://shop.av.ru//images/cms/data/items/big/179485.jpg</t>
  </si>
  <si>
    <t>сироп глюкозы, свежее обезжиренное молоко 24,8%, сахар, сливочное масло, сухое цельное молоко, инвертный сахар в сиропе</t>
  </si>
  <si>
    <t>3025640057150</t>
  </si>
  <si>
    <t>179491</t>
  </si>
  <si>
    <t>Карамель Klaus мягкая с черничной начинкой 160г</t>
  </si>
  <si>
    <t xml:space="preserve">Французская карамель с мягкой начинкой из черники. Обладает приятным ягодным вкусом и нежной текстурой.
</t>
  </si>
  <si>
    <t>&lt;p&gt;Французская карамель с мягкой начинкой из черники. Обладает приятным ягодным вкусом и нежной текстурой.&lt;/p&gt;</t>
  </si>
  <si>
    <t>http://shop.av.ru/food/30259/30268/30271/179491/</t>
  </si>
  <si>
    <t>http://shop.av.ru//images/cms/data/items/big/179491.jpg</t>
  </si>
  <si>
    <t>карамель 50% (сироп глюкозы, свежее обезжиренное молоко 13%, сахар, сливочное масло, сухое цельное молоко, инвертный сахар в сиропе, соль), начинка 50% (сироп пшеничной глюкозы, сахар, черничный крем (18,3%, кусочки черники 1%)
(ягоды 40,7%: черника, черничный сок, лактоза, сахароза, фруктоза, гелирующий агент: пектин, обезжиренные растительные жиры копры, лимонная кислота, натуральный ароматизатор), ароматизатор черники, гуммиарабик</t>
  </si>
  <si>
    <t>3025640056504</t>
  </si>
  <si>
    <t>094073</t>
  </si>
  <si>
    <t xml:space="preserve">Карамель SchneeKoppe сливочная 75г </t>
  </si>
  <si>
    <t xml:space="preserve">Карамель со сливочным вкусом. Вместо сахара содержит фруктозу, поэтому может входить в диетическое меню.
При избыточном употреблении может вызвать расстройство желудка. Содержит источник фенилаланина. Противопоказан больным фенилкетонурией.
</t>
  </si>
  <si>
    <t>&lt;p&gt;Карамель со сливочным вкусом. Вместо сахара содержит фруктозу, поэтому может входить в диетическое меню.&lt;/p&gt;&lt;p&gt;При избыточном употреблении может вызвать расстройство желудка. Содержит источник фенилаланина. Противопоказан больным фенилкетонурией.&lt;/p&gt;</t>
  </si>
  <si>
    <t>http://shop.av.ru/food/30259/30268/30272/094073/</t>
  </si>
  <si>
    <t>http://shop.av.ru//images/cms/data/items/big/094073.jpg</t>
  </si>
  <si>
    <t>лактит, наполнитель (полидекстроза, сливочное масло, цельное сухое молоко), негидрированный растительный жир, ароматизаторы, соль, эмульгатор лецитин, подсластители аспартам и ацесульфам</t>
  </si>
  <si>
    <t>72 г.</t>
  </si>
  <si>
    <t>4000445003068 4008081000069 4008102002164 4008102002607</t>
  </si>
  <si>
    <t>SchneeKoppe</t>
  </si>
  <si>
    <t>217585</t>
  </si>
  <si>
    <t>Карамель мягкая Ultimate с кокосом 150г</t>
  </si>
  <si>
    <t xml:space="preserve">Мягкая, буквально тающая во рту карамель в форме небольших кубиков. Отличается нежным кокосово-сливочным вкусом с ореховыми нотками. Рекомендуется подать к чаю, кофе или любимому ликеру. Идеально подходит для приготовления сладких канапе.
</t>
  </si>
  <si>
    <t>&lt;p&gt;Мягкая, буквально тающая во рту карамель в форме небольших кубиков. Отличается нежным кокосово-сливочным вкусом с ореховыми нотками. Рекомендуется подать к чаю, кофе или любимому ликеру. Идеально подходит для приготовления сладких канапе.&lt;/p&gt;</t>
  </si>
  <si>
    <t>http://shop.av.ru/food/30259/30268/30272/217585/</t>
  </si>
  <si>
    <t>http://shop.av.ru//images/cms/data/items/big/217585.jpg</t>
  </si>
  <si>
    <t>сахар, сироп глюкозы, кокос 12%, масло кокоса, клубничное масло, сок свеклы</t>
  </si>
  <si>
    <t>356 ккал.</t>
  </si>
  <si>
    <t>74.7 г.</t>
  </si>
  <si>
    <t>5060038390592</t>
  </si>
  <si>
    <t>Ultimate</t>
  </si>
  <si>
    <t>188942</t>
  </si>
  <si>
    <t>Карбонад "Ломо Иберико Бейота" Joselito Gran Reserva вяленый (12 месяцев)</t>
  </si>
  <si>
    <t>http://shop.av.ru/food/30313/31532/188942/</t>
  </si>
  <si>
    <t>http://shop.av.ru//images/cms/data/items/big/188942.jpg</t>
  </si>
  <si>
    <t>свиной карбонат, перец, соль, чеснок</t>
  </si>
  <si>
    <t>Carnicas Joselito, S.A. Guijuelo</t>
  </si>
  <si>
    <t>325 ккал.</t>
  </si>
  <si>
    <t>58.8 г.</t>
  </si>
  <si>
    <t>Joselito</t>
  </si>
  <si>
    <t>195516</t>
  </si>
  <si>
    <t>Карбонад "Ломо" Redondo Iglesias сыровяленный 100г нарезка</t>
  </si>
  <si>
    <t xml:space="preserve">Сыровяленый карбонад из свинины, полностью очищенной от жира. В процессе производства мясо промораживают, маринуют с солью и специями и затем вялят в специальных сушилках не менее 3-4 месяцев.
В результате получается мясной деликатес с пряным ароматом и деликатным, изысканным вкусом. Карбонат Ломо рекомендуют подавать с хрустящими хлебцами и помидорами, а в качестве напитка подойдет сухое красное испанское вино с насыщенным, густым вкусом.
</t>
  </si>
  <si>
    <t>&lt;p&gt;Сыровяленый карбонад из свинины, полностью очищенной от жира. В процессе производства мясо промораживают, маринуют с солью и специями и затем вялят в специальных сушилках не менее 3-4 месяцев.&lt;/p&gt;&lt;p&gt;В результате получается мясной деликатес с пряным ароматом и деликатным, изысканным вкусом. Карбонат Ломо рекомендуют подавать с хрустящими хлебцами и помидорами, а в качестве напитка подойдет сухое красное испанское вино с насыщенным, густым вкусом.&lt;/p&gt;</t>
  </si>
  <si>
    <t>http://shop.av.ru/food/30313/31532/195516/</t>
  </si>
  <si>
    <t>http://shop.av.ru//images/cms/data/items/big/195516.jpg</t>
  </si>
  <si>
    <t>свиной карбонад, соль, перец, чеснок, лактоза, сахар, антиоксидант Е301, консерванты Е252, Е250, орегано</t>
  </si>
  <si>
    <t>241.38 ккал.</t>
  </si>
  <si>
    <t>8436037450754</t>
  </si>
  <si>
    <t>Redondo Iglesias</t>
  </si>
  <si>
    <t>139134</t>
  </si>
  <si>
    <t>Карбонад 5J "Ломо Иберико" вяленый</t>
  </si>
  <si>
    <t xml:space="preserve">Традиционный испанский деликатес из мяса иберийской свиньи, откормленной желудями и пряными травами. Производится путем засаливания и длительной сушки.
Карбонад темно-красный на срезе, с небольшими вкраплениями жира; отличается нежной консистенцией, насыщенным ароматом и пряным вкусом. Рекомендуется подавать в составе мясной тарелки, можно дополнить свежими овощами и хлебом.
</t>
  </si>
  <si>
    <t>&lt;p&gt;Традиционный испанский деликатес из мяса иберийской свиньи, откормленной желудями и пряными травами. Производится путем засаливания и длительной сушки.&lt;/p&gt;&lt;p&gt;Карбонад темно-красный на срезе, с небольшими вкраплениями жира; отличается нежной консистенцией, насыщенным ароматом и пряным вкусом. Рекомендуется подавать в составе мясной тарелки, можно дополнить свежими овощами и хлебом.&lt;/p&gt;</t>
  </si>
  <si>
    <t>http://shop.av.ru/food/30313/31532/139134/</t>
  </si>
  <si>
    <t>http://shop.av.ru//images/cms/data/items/big/139134.jpg</t>
  </si>
  <si>
    <t>вырезка 100% иберийской свинины, соль, специи, консервант  Е-152, Е-250</t>
  </si>
  <si>
    <t>Санчес Ромеро Карвахал</t>
  </si>
  <si>
    <t>39.8 г.</t>
  </si>
  <si>
    <t>5J</t>
  </si>
  <si>
    <t>156420</t>
  </si>
  <si>
    <t>Карбонад 5J "Ломо Хабуго" 100г нарезка</t>
  </si>
  <si>
    <t xml:space="preserve">Продукт упакован под вакуумом.
</t>
  </si>
  <si>
    <t>&lt;p&gt;Продукт упакован под вакуумом.&lt;/p&gt;</t>
  </si>
  <si>
    <t>http://shop.av.ru/food/30313/31532/156420/</t>
  </si>
  <si>
    <t>http://shop.av.ru//images/cms/data/items/big/156420.jpg</t>
  </si>
  <si>
    <t>вырезка иберийской свиньи, соль, специи, консервант Е 152, Е250</t>
  </si>
  <si>
    <t>315 ккал.</t>
  </si>
  <si>
    <t>1898,8410468007480,9900060009443,</t>
  </si>
  <si>
    <t>030923</t>
  </si>
  <si>
    <t>Карбонад копчёно-варёный Клинский мясокомбинат</t>
  </si>
  <si>
    <t xml:space="preserve">Карбонад - классический мясной деликатес: свиное филе с прослойкой жира не больше 5мм сдабривают солью и специями, запекают и коптят. Карбонад отличается нежностью и сочностью; у него приятный аромат "с дымком" и пикантный, чуть пряный вкус.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</si>
  <si>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&lt;p&gt;Карбонад - классический мясной деликатес: свиное филе с прослойкой жира не больше 5мм сдабривают солью и специями, запекают и коптят. Карбонад отличается нежностью и сочностью; у него приятный аромат "с дымком" и пикантный, чуть пряный вкус.&lt;/p&gt;&lt;p&gt;В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</si>
  <si>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http://shop.av.ru/food/30313/31525/030923/</t>
  </si>
  <si>
    <t>http://shop.av.ru//images/cms/data/items/big/030923.jpg</t>
  </si>
  <si>
    <t>330.7 ккал.</t>
  </si>
  <si>
    <t>27.2 г.</t>
  </si>
  <si>
    <t>156462</t>
  </si>
  <si>
    <t>Карпаччо из куриной грудки Мортадель</t>
  </si>
  <si>
    <t xml:space="preserve">Сырокопченые куриные грудки; на срезе - золотистого цвета, с аппетитным глянцевым отблеском. Отличаются легким ароматом дыма и пикантным, насыщенным вкусом. Рекомендуется подавать как закуску или использовать для приготовления сэндвичей и салатов.
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
</t>
  </si>
  <si>
    <t>&lt;p&gt;Сырокопченые куриные грудки; на срезе - золотистого цвета, с аппетитным глянцевым отблеском. Отличаются легким ароматом дыма и пикантным, насыщенным вкусом. Рекомендуется подавать как закуску или использовать для приготовления сэндвичей и салатов.&lt;/p&gt;&lt;p&gt;В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выставках.&lt;/p&gt;</t>
  </si>
  <si>
    <t>http://shop.av.ru/food/30313/31531/156462/</t>
  </si>
  <si>
    <t>http://shop.av.ru//images/cms/data/items/big/156462.jpg</t>
  </si>
  <si>
    <t>грудки куриные, соль, стабилизатор (пищевые фосфаты), сахар, пряности, фиксатор окраски, нитрит натрия</t>
  </si>
  <si>
    <t>236740</t>
  </si>
  <si>
    <t>Картофель Cherie для салатов и тушения 2,5 кг Франция</t>
  </si>
  <si>
    <t xml:space="preserve">Молодой красный картофель, выращенный во Франции. Вымыт; идеален для приготовления в духовке, пароварке и варки на медленном огне. Идеально сохраняет свою форму и обладает великолепным вкусом. Незаменимый ингредиент для создания многих блюд.
В состав картофеля входят фосфор, калий, магний, кальций и витамин С. Чтобы сохранить как можно больше полезных веществ и витаминов, его рекомендуется готовить на пару или "в мундире".
</t>
  </si>
  <si>
    <t>&lt;p&gt;Молодой красный картофель, выращенный во Франции. Вымыт; идеален для приготовления в духовке, пароварке и варки на медленном огне. Идеально сохраняет свою форму и обладает великолепным вкусом. Незаменимый ингредиент для создания многих блюд.&lt;/p&gt;&lt;p&gt;В состав картофеля входят фосфор, калий, магний, кальций и витамин С. Чтобы сохранить как можно больше полезных веществ и витаминов, его рекомендуется готовить на пару или "в мундире".&lt;/p&gt;</t>
  </si>
  <si>
    <t>http://shop.av.ru/food/30350/30354/30356/236740/</t>
  </si>
  <si>
    <t>http://shop.av.ru//images/cms/data/items/big/236740.jpg</t>
  </si>
  <si>
    <t>006809</t>
  </si>
  <si>
    <t>Картофель McCain "Золотистый" хрустящие дольки 750г</t>
  </si>
  <si>
    <t xml:space="preserve">Картофель для запекания. Готовый продукт рекомендуется употреблять как закуску или подавать на гарнир.
</t>
  </si>
  <si>
    <t>&lt;p&gt;Картофель для запекания. Готовый продукт рекомендуется употреблять как закуску или подавать на гарнир.&lt;/p&gt;</t>
  </si>
  <si>
    <t>http://shop.av.ru/food/30237/36021/006809/</t>
  </si>
  <si>
    <t>http://shop.av.ru//images/cms/data/items/big/006809.jpg</t>
  </si>
  <si>
    <t>Овощные блюда и смеси</t>
  </si>
  <si>
    <t>36021</t>
  </si>
  <si>
    <t>картофель, растительное масло</t>
  </si>
  <si>
    <t>140 ккал.</t>
  </si>
  <si>
    <t>3256830002685,8710438025248,8710438034028,8710438039924,</t>
  </si>
  <si>
    <t>предварительно разогреть духовку до 225С. Положить замороженный продукт в один слой на противень. Выпекать в центре духовки около 25 минут до образования золотисто-коричневой хрустящей корочки</t>
  </si>
  <si>
    <t>McCain</t>
  </si>
  <si>
    <t>230903</t>
  </si>
  <si>
    <t>Картофель молодой в сетке</t>
  </si>
  <si>
    <t xml:space="preserve">Молодой картофель с тонкой нежной кожицей и плотной сердцевиной. Обладает узнаваемым деликатным вкусом. Подходит для жарки, варки и запекания. Также станет отличной начинкой для пирогов.
</t>
  </si>
  <si>
    <t>&lt;p&gt;Молодой картофель с тонкой нежной кожицей и плотной сердцевиной. Обладает узнаваемым деликатным вкусом. Подходит для жарки, варки и запекания. Также станет отличной начинкой для пирогов.&lt;/p&gt;</t>
  </si>
  <si>
    <t>http://shop.av.ru/food/30350/30354/30356/230903/</t>
  </si>
  <si>
    <t>http://shop.av.ru//images/cms/data/items/big/230903.jpg</t>
  </si>
  <si>
    <t>236738</t>
  </si>
  <si>
    <t>Картофель молодой для варки, гриля и запекания 2,5 кг Франция</t>
  </si>
  <si>
    <t>http://shop.av.ru/food/30350/30354/30356/236738/</t>
  </si>
  <si>
    <t>http://shop.av.ru//images/cms/data/items/big/236738.jpg</t>
  </si>
  <si>
    <t>236739</t>
  </si>
  <si>
    <t>Картофель молодой для жарки и пюре 2,5 кг Франция</t>
  </si>
  <si>
    <t xml:space="preserve">Французский сорт молодого картофеля. Вымыт; замечательно подходит как для жарки, так и для приготовления пюре. Готовится быстро и легко, сохраняя все свои вкусовые качества.
Картофель богат калием - он выводит из организма лишнюю воду, чем способствует улучшению метаболизма. Кроме того, в его клубнях содержатся полезные аминокислоты, регулирующие жировой обмен.
</t>
  </si>
  <si>
    <t>&lt;p&gt;Французский сорт молодого картофеля. Вымыт; замечательно подходит как для жарки, так и для приготовления пюре. Готовится быстро и легко, сохраняя все свои вкусовые качества.&lt;/p&gt;&lt;p&gt;Картофель богат калием - он выводит из организма лишнюю воду, чем способствует улучшению метаболизма. Кроме того, в его клубнях содержатся полезные аминокислоты, регулирующие жировой обмен.&lt;/p&gt;</t>
  </si>
  <si>
    <t>http://shop.av.ru/food/30350/30354/30356/236739/</t>
  </si>
  <si>
    <t>http://shop.av.ru//images/cms/data/items/big/236739.jpg</t>
  </si>
  <si>
    <t>236741</t>
  </si>
  <si>
    <t>Картофель молодой для СВЧ 500 г Франция</t>
  </si>
  <si>
    <t xml:space="preserve">Молодой мытый картофель с тонкой кожицей, идеально подходящий для приготовления в микроволновой печи. Имеет деликатный вкус и великолепно сохраняет свою форму. Для создания вкусного гарнира Вам потребуется всего 7 минут!
</t>
  </si>
  <si>
    <t>&lt;p&gt;Молодой мытый картофель с тонкой кожицей, идеально подходящий для приготовления в микроволновой печи. Имеет деликатный вкус и великолепно сохраняет свою форму. Для создания вкусного гарнира Вам потребуется всего 7 минут!&lt;/p&gt;</t>
  </si>
  <si>
    <t>http://shop.av.ru/food/30350/30354/30356/236741/</t>
  </si>
  <si>
    <t>http://shop.av.ru//images/cms/data/items/big/236741.jpg</t>
  </si>
  <si>
    <t>097782</t>
  </si>
  <si>
    <t>Картофель сладкий "Батат"</t>
  </si>
  <si>
    <t xml:space="preserve">Батат - "сладкий картофель" - корнеплод, популярный в тропических странах; отличается мучнисто-сладковатым вкусом. Батат употребляют в пищу как сырым, так вареным или печеным. Его вкус лучше подчеркнут кислые заправки: лимонный сок, цедра апельсина.
Батат полезнее картофеля - в этом заморском корнеплоде больше кальция, каротина и минеральных веществ. Он содержит быстрые углеводы, которые заряжают энергией на длительное время. Кроме того, "сладкий картофель" готовится быстрее обычного.
</t>
  </si>
  <si>
    <t>&lt;p&gt;Батат - "сладкий картофель" - корнеплод, популярный в тропических странах; отличается мучнисто-сладковатым вкусом. Батат употребляют в пищу как сырым, так вареным или печеным. Его вкус лучше подчеркнут кислые заправки: лимонный сок, цедра апельсина.&lt;/p&gt;&lt;p&gt;Батат полезнее картофеля - в этом заморском корнеплоде больше кальция, каротина и минеральных веществ. Он содержит быстрые углеводы, которые заряжают энергией на длительное время. Кроме того, "сладкий картофель" готовится быстрее обычного.&lt;/p&gt;</t>
  </si>
  <si>
    <t>http://shop.av.ru/food/30350/30354/30356/097782/</t>
  </si>
  <si>
    <t>http://shop.av.ru//images/cms/data/items/big/097782.jpg</t>
  </si>
  <si>
    <t>005515</t>
  </si>
  <si>
    <t>Картофель фри McCain "Золотистый" (длинный и тонкий) 750г</t>
  </si>
  <si>
    <t xml:space="preserve">Классический картофель фри. В готовом виде получается хрустящим и аппетитным. Рекомендуется обжаривать во фритюре или запекать. Подавать на гарнир или как самостоятельную закуску, приправив томатным соусом или горчицей. Не содержит ГМО.
Картофель - универсальный продукт, из которого готовят множество разнообразных блюд. Считается, что у картофеля простой и очень чистый вкус, который почти не способен надоесть.
Семейная компания McCain была основана в 1957 году братьями МакКейн. Она специализируется на продаже картофеля и продукции из него. Принцип фирмы: "Качественная еда - залог хорошей жизни!".
</t>
  </si>
  <si>
    <t>&lt;p&gt;Классический картофель фри. В готовом виде получается хрустящим и аппетитным. Рекомендуется обжаривать во фритюре или запекать. Подавать на гарнир или как самостоятельную закуску, приправив томатным соусом или горчицей. Не содержит ГМО.&lt;/p&gt;&lt;p&gt;Картофель - универсальный продукт, из которого готовят множество разнообразных блюд. Считается, что у картофеля простой и очень чистый вкус, который почти не способен надоесть.&lt;/p&gt;&lt;p&gt;Семейная компания McCain была основана в 1957 году братьями МакКейн. Она специализируется на продаже картофеля и продукции из него. Принцип фирмы: "Качественная еда - залог хорошей жизни!".&lt;/p&gt;</t>
  </si>
  <si>
    <t>http://shop.av.ru/food/30237/36021/005515/</t>
  </si>
  <si>
    <t>http://shop.av.ru//images/cms/data/items/big/005515.jpg</t>
  </si>
  <si>
    <t>размороженный продукт повторно не замораживать!</t>
  </si>
  <si>
    <t>174 ккал.</t>
  </si>
  <si>
    <t>27.5 г.</t>
  </si>
  <si>
    <t>1598 3256830002593 5410171002126 8710438025200 8710438034080 8710438040456</t>
  </si>
  <si>
    <t>предварительно разогреть духовку до 220С (духовку с вентилятором до 200С). Выложить замороженный продукт на противень в один слой (без добавления масла). Выпекать в центре духовки около 15 минут (перевернув один раз) до образования золотистого цвета</t>
  </si>
  <si>
    <t>022623</t>
  </si>
  <si>
    <t>Каша Baby Sitter гречневая (с 4 месяцев) 200г</t>
  </si>
  <si>
    <t xml:space="preserve">Гречневая каша Baby Sitter (Бейби Ситтер) подходит для детей старше 4 месяцев, находящихся на грудном или искусственном вскармливании.
Продукт не содержит соли и сахара; обогащен витаминами и минералами. Обеспечивает организм ребенка всеми необходимыми для роста и развития полезными веществами, в особенности - железом. Соответствует требованиям института питания РАМН.
</t>
  </si>
  <si>
    <t>&lt;p&gt;Гречневая каша Baby Sitter (Бейби Ситтер) подходит для детей старше 4 месяцев, находящихся на грудном или искусственном вскармливании.&lt;/p&gt;&lt;p&gt;Продукт не содержит соли и сахара; обогащен витаминами и минералами. Обеспечивает организм ребенка всеми необходимыми для роста и развития полезными веществами, в особенности - железом. Соответствует требованиям института питания РАМН.
&lt;/p&gt;</t>
  </si>
  <si>
    <t>http://shop.av.ru/food/30224/30229/022623/</t>
  </si>
  <si>
    <t>http://shop.av.ru//images/cms/data/items/big/022623.jpg</t>
  </si>
  <si>
    <t>Сухие каши</t>
  </si>
  <si>
    <t>30229</t>
  </si>
  <si>
    <t>крупа гречневая (безглютеновая), карбонат кальция, фосфат железа, оксид цинка, йодат калия, селенат натрия, витамины: А, D3, K1, E, C, B1, B2, B6, B12, ниацин, фолиевая кислота, пантотеновая кислота, биотин</t>
  </si>
  <si>
    <t>хранить в сухом прохладном месте, но не в холодильнике</t>
  </si>
  <si>
    <t>395 ккал.</t>
  </si>
  <si>
    <t>80 г.</t>
  </si>
  <si>
    <t>7290000021102</t>
  </si>
  <si>
    <t>растворить кашу в молоке, кипяченой воде, овощном отваре, супе, соке и т.п</t>
  </si>
  <si>
    <t>Baby  Sitter</t>
  </si>
  <si>
    <t>028305</t>
  </si>
  <si>
    <t>Каша Baby Sitter злаковая (с 6 месяцев) 200г</t>
  </si>
  <si>
    <t xml:space="preserve">Злаковая каша Baby Sitter (Бейби Ситтер) подходит для детей старше 6 месяцев. Не содержит молока, соли, сахара и фруктовых пищевых добавок. Обогащена витаминами и минералами. Обеспечивает организм ребенка всеми необходимыми полезными веществами.
Продукт гипоаллергенен. Соответствует требованиям института питания РАМН.
</t>
  </si>
  <si>
    <t>&lt;p&gt;Злаковая каша Baby Sitter (Бейби Ситтер) подходит для детей старше 6 месяцев. Не содержит молока, соли, сахара и фруктовых пищевых добавок. Обогащена витаминами и минералами. Обеспечивает организм ребенка всеми необходимыми полезными веществами.&lt;/p&gt;&lt;p&gt;Продукт гипоаллергенен. Соответствует требованиям института питания РАМН.&lt;/p&gt;</t>
  </si>
  <si>
    <t>http://shop.av.ru/food/30224/30229/028305/</t>
  </si>
  <si>
    <t>http://shop.av.ru//images/cms/data/items/big/028305.jpg</t>
  </si>
  <si>
    <t>крупа рисовая, кукурузный крахмал, крупы - манная, овсяная, ячменная, ржаная (содержат глютен), гречневая, фосфат кальция, фумарат железа, оксид цинка, йодат калия, селенат натрия
витамины: А, D3, K1, E, C, B1, B2, B6, B12, ниацин, фолиевая кислота, пантотеновая кислота, биотин</t>
  </si>
  <si>
    <t>377 ккал.</t>
  </si>
  <si>
    <t>81 г.</t>
  </si>
  <si>
    <t>7290000021096</t>
  </si>
  <si>
    <t>022625</t>
  </si>
  <si>
    <t>Каша Baby Sitter кукурузная (с 5 месяцев) 200г</t>
  </si>
  <si>
    <t xml:space="preserve">Кукурузная каша Baby Sitter (Бейби Ситтер) подходит для детей старше 5 месяцев. Обогащена витаминами, минералами и пробиотическими культурами. Улучшает пищеварение, укрепляет иммунитет ребенка, обеспечивает его организм полезными веществами
Продукт гипоаллергенен. Не содержит молока, соли, сахара и фруктовых пищевых добавок. Легко растворяется, не требует варки.
</t>
  </si>
  <si>
    <t>&lt;p&gt;Кукурузная каша Baby Sitter (Бейби Ситтер) подходит для детей старше 5 месяцев. Обогащена витаминами, минералами и пробиотическими культурами. Улучшает пищеварение, укрепляет иммунитет ребенка, обеспечивает его организм полезными веществами&lt;/p&gt;&lt;p&gt;Продукт гипоаллергенен. Не содержит молока, соли, сахара и фруктовых пищевых добавок. Легко растворяется, не требует варки.&lt;/p&gt;</t>
  </si>
  <si>
    <t>http://shop.av.ru/food/30224/30229/022625/</t>
  </si>
  <si>
    <t>http://shop.av.ru//images/cms/data/items/big/022625.jpg</t>
  </si>
  <si>
    <t>кукурузный крахмал (безглютеновый), кальция фосфат, магния фосфат, железа глюконат и фосфат, цинка оксид, селенит натрия, йодид калия, ванилин, витамины: А, D3, Е, С, В1, В2, В6, В12, К1, ниацин, фолиевая кислота, пантотеновая кислота, биотин</t>
  </si>
  <si>
    <t>открытый пакет хранить в сухом прохладном месте, но не в холодильнике</t>
  </si>
  <si>
    <t>376 ккал.</t>
  </si>
  <si>
    <t>93 г.</t>
  </si>
  <si>
    <t>7290000021058</t>
  </si>
  <si>
    <t>для детей с 5 месяцев, находящихся на грудном или искусственном вскармливании: растворить кашу в молоке, кипяченой воде, овощном отваре, супе, соке и т.д.</t>
  </si>
  <si>
    <t>022624</t>
  </si>
  <si>
    <t>Каша Baby Sitter овсяная (с 5 месяцев) 200г</t>
  </si>
  <si>
    <t xml:space="preserve">Овсяная каша Baby Sitter (Бейби Ситтер) подходит для детей старше 5 месяцев, находящихся на грудном или искусственном вскармливании.
Продукт гипоаллергенен. Не содержит соли и сахара; обогащен витаминами и минералами. Обеспечивает организм ребенка всеми необходимыми для роста и развития полезными веществами. Соответствует требованиям института питания РАМН.
</t>
  </si>
  <si>
    <t>&lt;p&gt;Овсяная каша Baby Sitter (Бейби Ситтер) подходит для детей старше 5 месяцев, находящихся на грудном или искусственном вскармливании.&lt;/p&gt;&lt;p&gt;Продукт гипоаллергенен. Не содержит соли и сахара; обогащен витаминами и минералами. Обеспечивает организм ребенка всеми необходимыми для роста и развития полезными веществами. Соответствует требованиям института питания РАМН.
&lt;/p&gt;</t>
  </si>
  <si>
    <t>http://shop.av.ru/food/30224/30229/022624/</t>
  </si>
  <si>
    <t>http://shop.av.ru//images/cms/data/items/big/022624.jpg</t>
  </si>
  <si>
    <t>крупа овсяная (содержит глютен), фосфат кальция, фумарат железа, оксид цинка, йодат калия, селенат натрия, витамины: А, D3, K1, E, C, B1, B2, B6, B12, ниацин, фолиевая кислота, пантотеновая кислота, биотин</t>
  </si>
  <si>
    <t>11.1 г.</t>
  </si>
  <si>
    <t>75.4 г.</t>
  </si>
  <si>
    <t>7290000021089</t>
  </si>
  <si>
    <t>022620</t>
  </si>
  <si>
    <t>Каша Baby Sitter рисовая (с 4 месяцев) 200г</t>
  </si>
  <si>
    <t xml:space="preserve">Рисовая каша Baby Sitter (Бейби Ситтер) подходит для детей старше 4 месяцев, находящихся на грудном или искусственном вскармливании. 
Продукт не содержит соли и сахара; обогащен витаминами и минералами. Обеспечивает организм ребенка всеми необходимыми для роста и развития полезными веществами. Соответствует требованиям института питания РАМН.
</t>
  </si>
  <si>
    <t>&lt;p&gt;Рисовая каша Baby Sitter (Бейби Ситтер) подходит для детей старше 4 месяцев, находящихся на грудном или искусственном вскармливании. 
&lt;/p&gt;&lt;p&gt;Продукт не содержит соли и сахара; обогащен витаминами и минералами. Обеспечивает организм ребенка всеми необходимыми для роста и развития полезными веществами. Соответствует требованиям института питания РАМН.
&lt;/p&gt;</t>
  </si>
  <si>
    <t>http://shop.av.ru/food/30224/30229/022620/</t>
  </si>
  <si>
    <t>http://shop.av.ru//images/cms/data/items/big/022620.jpg</t>
  </si>
  <si>
    <t>крупа рисовая (безглютеновая), фосфат кальция, фумарат железа, оксид цинка, ионад калия, селенат натрия, витамины:А, D3, K1, Е, С, В1, В2, В6, В12, ниацин, фолиевая кислота, пантотеновая кислота, биотин</t>
  </si>
  <si>
    <t>371 ккал.</t>
  </si>
  <si>
    <t>82.5 г.</t>
  </si>
  <si>
    <t>7290000021065</t>
  </si>
  <si>
    <t>242317</t>
  </si>
  <si>
    <t>Каша Fleur Alpine кукурузная безмолочная с 5 месяцев 175 г Германия</t>
  </si>
  <si>
    <t>http://shop.av.ru/food/30224/30229/242317/</t>
  </si>
  <si>
    <t>http://shop.av.ru//images/cms/data/items/big/242317.jpg</t>
  </si>
  <si>
    <t>381 ккал.</t>
  </si>
  <si>
    <t>80.5 г.</t>
  </si>
  <si>
    <t>Fleur Alpine</t>
  </si>
  <si>
    <t>230966</t>
  </si>
  <si>
    <t>Каша Heinz кукурузная низкоаллергенная (с 5 месяцев) 200г</t>
  </si>
  <si>
    <t>http://shop.av.ru/food/30224/30229/230966/</t>
  </si>
  <si>
    <t>http://shop.av.ru//images/cms/data/items/big/230966.jpg</t>
  </si>
  <si>
    <t>кукурузная и рисовая мука, кукурузное масло, фосфат кальция, карбонат кальция, железо, окись цинка, йодистый калий, витамины: A, D, Е, В1, В2, В6, В12, PP, С, фолиевая кислота, биотин, пантотеновая кислота</t>
  </si>
  <si>
    <t>380 ккал.</t>
  </si>
  <si>
    <t>80.4 г.</t>
  </si>
  <si>
    <t>194182</t>
  </si>
  <si>
    <t>Каша Heinz многозерновая из 5 злаков (с 6 месяцев) 200г</t>
  </si>
  <si>
    <t xml:space="preserve">Многозерновая каша Heinz (Хайнц) подходит для детей старше 6 месяцев. Обогащена витаминами и минералами. Укрепляет иммунитет ребенка, обеспечивает его организм  всеми необходимыми полезными веществами.
Продукт гипоаллергенен. Не содержит консервантов и красителей.
</t>
  </si>
  <si>
    <t>&lt;p&gt;Многозерновая каша Heinz (Хайнц) подходит для детей старше 6 месяцев. Обогащена витаминами и минералами. Укрепляет иммунитет ребенка, обеспечивает его организм  всеми необходимыми полезными веществами.
&lt;/p&gt;&lt;p&gt;Продукт гипоаллергенен. Не содержит консервантов и красителей.&lt;/p&gt;</t>
  </si>
  <si>
    <t>http://shop.av.ru/food/30224/30229/194182/</t>
  </si>
  <si>
    <t>http://shop.av.ru//images/cms/data/items/big/194182.jpg</t>
  </si>
  <si>
    <t>рисовая, овсяная, гречневая, пшеничная, кукурузная мука, сахар, карбонат кальция, железо, окись цинка, йодистый калий, витамины: А, D, Е, В1, В2, В6, В12, РР, С, фолиевая кислота, биотин, пантотеновая кислота</t>
  </si>
  <si>
    <t>хранить пакет плотно закрытым в сухом, прохладном месте. Открытый продукт употребить в течение 20 дней</t>
  </si>
  <si>
    <t>82.3 г.</t>
  </si>
  <si>
    <t>4600689601640</t>
  </si>
  <si>
    <t>налить в тарелку указанное количество кипяченного и остуженного до 40С молока. Тщательно перемешивая, всыпать рекомендуемое количество сухой каши до получения однородной консистенции. Не варить</t>
  </si>
  <si>
    <t>166249</t>
  </si>
  <si>
    <t>Каша Heinz овсяная с пребиотиками (с 5 месяцев) 180г</t>
  </si>
  <si>
    <t xml:space="preserve">Овсяная каша Heinz (Хайнц) подходит для детей старше 5 месяцев. Обогащена пребиотиками, витаминами и минералами. Улучшает пищеварение, укрепляет иммунитет ребенка, обеспечивает его организм всеми необходимыми полезными веществами.
Продукт гипоаллергенен. Не содержит молока, соли, сахара, а также консервантов и красителей.
</t>
  </si>
  <si>
    <t>&lt;p&gt;Овсяная каша Heinz (Хайнц) подходит для детей старше 5 месяцев. Обогащена пребиотиками, витаминами и минералами. Улучшает пищеварение, укрепляет иммунитет ребенка, обеспечивает его организм всеми необходимыми полезными веществами.
&lt;/p&gt;&lt;p&gt;Продукт гипоаллергенен. Не содержит молока, соли, сахара, а также консервантов и красителей.&lt;/p&gt;</t>
  </si>
  <si>
    <t>http://shop.av.ru/food/30224/30229/166249/</t>
  </si>
  <si>
    <t>http://shop.av.ru//images/cms/data/items/big/166249.jpg</t>
  </si>
  <si>
    <t>овсяная мука, пребиотические волокна цикория 2% (инулин, олигофруктоза), карбонат кальция, железо, окись цинка, йодистый калий, витамины: А, D, В1, В2, В6, В12, РР, С, фолиевая кислота, биотин, пантотеновая кислота</t>
  </si>
  <si>
    <t>384 ккал.</t>
  </si>
  <si>
    <t>68.4 г.</t>
  </si>
  <si>
    <t>4600689601466</t>
  </si>
  <si>
    <t>налить в тарелку указанное количество кипяченой и остуженной до 40С воды. Тщательно перемешивая, высыпать рекомендуемое количество сухой каши до получения однородной консистенции. Не варить</t>
  </si>
  <si>
    <t>159445</t>
  </si>
  <si>
    <t>Каша Hipp гречневая безмолочная (с 5 месяцев) 200г</t>
  </si>
  <si>
    <t xml:space="preserve">Гречневая каша Hipp (Хипп) подходит для детей старше 5 месяцев. Обогащена витаминами; богата железом. Обеспечивает организм всеми необходимыми полезными веществами.
Продукт гипоаллергенен. Не содержит глютена, молока, сахара.
</t>
  </si>
  <si>
    <t>&lt;p&gt;Гречневая каша Hipp (Хипп) подходит для детей старше 5 месяцев. Обогащена витаминами; богата железом. Обеспечивает организм всеми необходимыми полезными веществами.&lt;/p&gt;&lt;p&gt;Продукт гипоаллергенен. Не содержит глютена, молока, сахара.&lt;/p&gt;</t>
  </si>
  <si>
    <t>http://shop.av.ru/food/30224/30229/159445/</t>
  </si>
  <si>
    <t>http://shop.av.ru//images/cms/data/items/big/159445.jpg</t>
  </si>
  <si>
    <t>гречневая мука (99%), карбонат кальция, витамин С, витамин Е, витамин В1, витамин В2, витамин В6, витамин В12, пантотеновая кислота, ниацин, фолиевая кислота, биотин</t>
  </si>
  <si>
    <t>хранить в сухом месте, при комнатной температуре, вдали от сильных ароматических веществ. Содержимое вскрытого пакета использовать в течение 3-4 недель. После каждого использования пакет тщательно закрывать</t>
  </si>
  <si>
    <t>16.89 г.</t>
  </si>
  <si>
    <t>2.69 г.</t>
  </si>
  <si>
    <t>69.82 г.</t>
  </si>
  <si>
    <t>9062300113911</t>
  </si>
  <si>
    <t>не подогревать детское питание в микроволновой печи (опасность перегрева). Если у ребенка аллергия на гречневую крупу, использовать данный продукт нельзя</t>
  </si>
  <si>
    <t>213414</t>
  </si>
  <si>
    <t>Каша Hipp овсяная (с 5 месяцев) 200г</t>
  </si>
  <si>
    <t xml:space="preserve">Натуральная овсяная каша быстрого приготовления. Подходит для детей старше 5 месяцев.
</t>
  </si>
  <si>
    <t>&lt;p&gt;Натуральная овсяная каша быстрого приготовления. Подходит для детей старше 5 месяцев.&lt;/p&gt;</t>
  </si>
  <si>
    <t>http://shop.av.ru/food/30224/30229/213414/</t>
  </si>
  <si>
    <t>http://shop.av.ru//images/cms/data/items/big/213414.jpg</t>
  </si>
  <si>
    <t>непросеянная овсяная мука био</t>
  </si>
  <si>
    <t>хранить в прохладном сухом месте вдали от источников нагревания. Открытую упаковку каши использовать в течение 4 недель</t>
  </si>
  <si>
    <t>480 дн.</t>
  </si>
  <si>
    <t>12.7 г.</t>
  </si>
  <si>
    <t>66.5 г.</t>
  </si>
  <si>
    <t>9062300116707</t>
  </si>
  <si>
    <t>каша готовится из расчета: 100 мл воды или молока на 20 г (3-4 столовых ложки) сухой каши</t>
  </si>
  <si>
    <t>211692</t>
  </si>
  <si>
    <t>Каша Humana "Вечерняя" мультизлаки с бананом (с 6 месяцев) 250г</t>
  </si>
  <si>
    <t xml:space="preserve">Каша Humana (Хумана) из овсяных, рисовых и кукурузных хлопьев с молоком и бананом отличается приятным вкусом. Подходит для детей старше 6 месяцев. Содержит пищевые волокна, улучшает пищеварение. Обогащена витаминами и минералами.
Продукт изготовлен без ГМО, красителей, консервантов и ароматизаторов.
</t>
  </si>
  <si>
    <t>&lt;p&gt;Каша Humana (Хумана) из овсяных, рисовых и кукурузных хлопьев с молоком и бананом отличается приятным вкусом. Подходит для детей старше 6 месяцев. Содержит пищевые волокна, улучшает пищеварение. Обогащена витаминами и минералами.&lt;/p&gt;&lt;p&gt;Продукт изготовлен без ГМО, красителей, консервантов и ароматизаторов.&lt;/p&gt;</t>
  </si>
  <si>
    <t>http://shop.av.ru/food/30224/30229/211692/</t>
  </si>
  <si>
    <t>http://shop.av.ru//images/cms/data/items/big/211692.jpg</t>
  </si>
  <si>
    <t>обезжиренное молоко, овсяные хлопья, рисовые хлопья, кукурузные хлопья, банановые хлопья, смесь растительных масел, глюкоза, фруктоза, мальтодекстрин, ванилин, витамины, минеральные вещества</t>
  </si>
  <si>
    <t>продукт хранить в сухом прохладном месте при температуре не выше 25С. Содержимое использовать в течение 3-х недель</t>
  </si>
  <si>
    <t>4031244753618</t>
  </si>
  <si>
    <t>Humana</t>
  </si>
  <si>
    <t>225673</t>
  </si>
  <si>
    <t>Каша Humana "Вечерняя" овсяная с персиком (с 6 месяцев) 250г</t>
  </si>
  <si>
    <t>http://shop.av.ru/food/30224/30229/225673/</t>
  </si>
  <si>
    <t>http://shop.av.ru//images/cms/data/items/big/225673.jpg</t>
  </si>
  <si>
    <t>обезжиренное молоко, овсяные хлопья, измельченные персики, растительные масла, фруктоза, глюкоза, мальтодекстрин, крахмал, натуральный ароматизатор, L-тирозин
витамины (А, D, Е, K, B1, В2, В6, С, фолиевая кислота, пантотетоновая кислота, биотин, ниацин), кальция карбонат, железа дифосфат, ванилин, йодат калия</t>
  </si>
  <si>
    <t>462 ккал.</t>
  </si>
  <si>
    <t>211696</t>
  </si>
  <si>
    <t>Каша Humana молочная гречневая с яблоком (с 4 месяцев) 250г</t>
  </si>
  <si>
    <t xml:space="preserve">Каша Humana (Хумана) из гречневых хлопьев с молоком и яблоком отличается приятным вкусом. Может входить в меню детей старше 4 месяцев. Содержит пищевые волокна, улучшает пищеварение. Обогащена витаминами и минералами.
Не содержит ГМО, красителей, консервантов и ароматизаторов.
</t>
  </si>
  <si>
    <t>&lt;p&gt;Каша Humana (Хумана) из гречневых хлопьев с молоком и яблоком отличается приятным вкусом. Может входить в меню детей старше 4 месяцев. Содержит пищевые волокна, улучшает пищеварение. Обогащена витаминами и минералами.&lt;/p&gt;&lt;p&gt;Не содержит ГМО, красителей, консервантов и ароматизаторов.&lt;/p&gt;</t>
  </si>
  <si>
    <t>http://shop.av.ru/food/30224/30229/211696/</t>
  </si>
  <si>
    <t>http://shop.av.ru//images/cms/data/items/big/211696.jpg</t>
  </si>
  <si>
    <t>обезжиренное молоко, гречневые хлопья, измельченные яблоки, растительные масла, фруктоза, глюкоза, мальтодекстрин, крахмал, ванилин, L-тирозин, витамины (A, D, E, K, C, B1, B2, B6, фолиевая кислота, пантотеновая кислота, биотин, ниацин)
кальция карбонат, железа дифосфат, йодат калия</t>
  </si>
  <si>
    <t>хранить в сухом прохладном месте, открытую упаковку использовать в течение 3-х недель</t>
  </si>
  <si>
    <t>450 дн.</t>
  </si>
  <si>
    <t>454 ккал.</t>
  </si>
  <si>
    <t>10.4 г.</t>
  </si>
  <si>
    <t>16.3 г.</t>
  </si>
  <si>
    <t>66.3 г.</t>
  </si>
  <si>
    <t>4031244778215</t>
  </si>
  <si>
    <t>для приготовления 100г каши необходимо 25г смеси залить 75г кипяченой воды и перемешать до однородной консистенции</t>
  </si>
  <si>
    <t>234390</t>
  </si>
  <si>
    <t>Каша Mornflake Oats 2 go овсяная с сиропом 62 г стакан Великобритания</t>
  </si>
  <si>
    <t xml:space="preserve">Овсяная каша с сахарным сиропом в удобном стаканчике. Отличается насыщенным вкусом с карамельными нотками. Отлично подходит для легкого и полезного завтрака или в качестве перекуса в течение дня.
</t>
  </si>
  <si>
    <t>&lt;p&gt;Овсяная каша с сахарным сиропом в удобном стаканчике. Отличается насыщенным вкусом с карамельными нотками. Отлично подходит для легкого и полезного завтрака или в качестве перекуса в течение дня.&lt;/p&gt;</t>
  </si>
  <si>
    <t>http://shop.av.ru/food/30151/30152/30155/234390/</t>
  </si>
  <si>
    <t>http://shop.av.ru//images/cms/data/items/big/234390.jpg</t>
  </si>
  <si>
    <t>цельные овсяные хлопья 62%, сухое молоко, сахар, натуральные ароматизаторы</t>
  </si>
  <si>
    <t>337 ккал.</t>
  </si>
  <si>
    <t>14.7 г.</t>
  </si>
  <si>
    <t>65.1 г.</t>
  </si>
  <si>
    <t>Каши</t>
  </si>
  <si>
    <t>230741</t>
  </si>
  <si>
    <t>Каша Myllyn Paras "Био-Био" овсяная с лактобактериями 200г 5 пакетиков</t>
  </si>
  <si>
    <t>http://shop.av.ru/food/30151/30152/30155/230741/</t>
  </si>
  <si>
    <t>http://shop.av.ru//images/cms/data/items/big/230741.jpg</t>
  </si>
  <si>
    <t>хлопья овсяные, сахар, соль йодированная, комплекс "Био-био" (пробиотические лактобактерии Enterjcoccus faecium L-3, хлопья овсяные</t>
  </si>
  <si>
    <t>351.4 ккал.</t>
  </si>
  <si>
    <t>Myllyn Paras</t>
  </si>
  <si>
    <t>230739</t>
  </si>
  <si>
    <t>Каша Myllyn Paras "Био-Био" овсяная с отрубями 175 г 5 пакетиков</t>
  </si>
  <si>
    <t>http://shop.av.ru/food/30151/30152/30155/230739/</t>
  </si>
  <si>
    <t>http://shop.av.ru//images/cms/data/items/big/230739.jpg</t>
  </si>
  <si>
    <t>хлопья овсяные, отруби овсяные, комплекс "Био-био" (пробиотические лактобактерии Enterjcoccus faecium L-3, хлопья овсяные)</t>
  </si>
  <si>
    <t>089799</t>
  </si>
  <si>
    <t>Каша Myllyn Paras 4 вида зерновых 300г</t>
  </si>
  <si>
    <t xml:space="preserve">Каша изготовлена из зерен 4-х сортов, расплющенных в тонкие хлопья, без добавок, не содержит консервантов.
Подходит для приготовления детской каши. Также хлопья можно добавлять в йогурт или кисель.
</t>
  </si>
  <si>
    <t>&lt;p&gt;Каша изготовлена из зерен 4-х сортов, расплющенных в тонкие хлопья, без добавок, не содержит консервантов.&lt;/p&gt;&lt;p&gt;Подходит для приготовления детской каши. Также хлопья можно добавлять в йогурт или кисель.&lt;/p&gt;</t>
  </si>
  <si>
    <t>http://shop.av.ru/food/30151/30152/30155/089799/</t>
  </si>
  <si>
    <t>http://shop.av.ru//images/cms/data/items/big/089799.jpg</t>
  </si>
  <si>
    <t>рожь, пшеница, овес, ячмень</t>
  </si>
  <si>
    <t>Myllyn Paras OY</t>
  </si>
  <si>
    <t>61.1 г.</t>
  </si>
  <si>
    <t>6417700059216</t>
  </si>
  <si>
    <t>заранее приготовить 0,3л. воды (молока, сока), 0,2л. 4-х зерновой каши. Засыпать хлопья в кипящую жидкость. Варить 1 минуту, периодически помешивая. Протомить минуту под крышкой. По желанию можно добавить соль, сахар, ягоды или варенье</t>
  </si>
  <si>
    <t>067247</t>
  </si>
  <si>
    <t>Каша Myllyn Paras овсяная (1 минута) 500г</t>
  </si>
  <si>
    <t xml:space="preserve">Без добавок. Не содержит консервантов.
</t>
  </si>
  <si>
    <t>&lt;p&gt;Без добавок. Не содержит консервантов.&lt;/p&gt;</t>
  </si>
  <si>
    <t>http://shop.av.ru/food/30151/30152/30155/067247/</t>
  </si>
  <si>
    <t>http://shop.av.ru//images/cms/data/items/big/067247.jpg</t>
  </si>
  <si>
    <t>овес</t>
  </si>
  <si>
    <t>хранить в сухом прохладном месте, защищенном от посторонних запахов</t>
  </si>
  <si>
    <t>6417700059209</t>
  </si>
  <si>
    <t>для приготовления детской каши. Также можно использовать в качестве добавки в йогурт или кисель</t>
  </si>
  <si>
    <t>176426</t>
  </si>
  <si>
    <t>Каша Myllyn Paras пшенная 400г</t>
  </si>
  <si>
    <t xml:space="preserve">Без добавок, не содержит консервантов.
</t>
  </si>
  <si>
    <t>&lt;p&gt;Без добавок, не содержит консервантов.&lt;/p&gt;</t>
  </si>
  <si>
    <t>http://shop.av.ru/food/30151/30152/30155/176426/</t>
  </si>
  <si>
    <t>http://shop.av.ru//images/cms/data/items/big/176426.jpg</t>
  </si>
  <si>
    <t>55.3 г.</t>
  </si>
  <si>
    <t>6417700059254</t>
  </si>
  <si>
    <t>варить хлопья в кипящей воде в течение 1 минуты, периодически помешивая. Томить под закрытой крышкой еще минуту. По желанию можно добавить соль, сахар, ягоды или варенье</t>
  </si>
  <si>
    <t>184098</t>
  </si>
  <si>
    <t>Каша Myllyn Paras рисовая 400г</t>
  </si>
  <si>
    <t>http://shop.av.ru/food/30151/30152/30155/184098/</t>
  </si>
  <si>
    <t>http://shop.av.ru//images/cms/data/items/big/184098.jpg</t>
  </si>
  <si>
    <t>рисовые хлопья</t>
  </si>
  <si>
    <t>77 г.</t>
  </si>
  <si>
    <t>1978 4607086110690</t>
  </si>
  <si>
    <t>155535</t>
  </si>
  <si>
    <t>Каша Nestle "Молочная овсянка с грушей и бананом" (с 6 месяцев) 250г</t>
  </si>
  <si>
    <t xml:space="preserve">Молочная овсяная каша Nestle (Нестле) с грушей и бананом изготовлена из экологически чистых продуктов. Подходит для детей с 6 месяцев. Обогащена витаминами и минералами. Укрепляет иммунитет ребенка, обеспечивает его организм полезными веществами.
Продукт гипоаллергенен. Не содержит консервантов и красителей.
</t>
  </si>
  <si>
    <t>&lt;p&gt;Молочная овсяная каша Nestle (Нестле) с грушей и бананом изготовлена из экологически чистых продуктов. Подходит для детей с 6 месяцев. Обогащена витаминами и минералами. Укрепляет иммунитет ребенка, обеспечивает его организм полезными веществами.&lt;/p&gt;&lt;p&gt;Продукт гипоаллергенен. Не содержит консервантов и красителей.&lt;/p&gt;</t>
  </si>
  <si>
    <t>http://shop.av.ru/food/30224/30229/155535/</t>
  </si>
  <si>
    <t>http://shop.av.ru//images/cms/data/items/big/155535.jpg</t>
  </si>
  <si>
    <t>овсяная мука, молоко сухое обезжиренное, сахар, банан, растительные масла, груша, витамины и минеральные вещества</t>
  </si>
  <si>
    <t>после вскрытия упаковки продукт следует хранить не более 2-х недель в сухом месте</t>
  </si>
  <si>
    <t>407 ккал.</t>
  </si>
  <si>
    <t>64.3 г.</t>
  </si>
  <si>
    <t>4606272002092</t>
  </si>
  <si>
    <t>200960</t>
  </si>
  <si>
    <t>Каша Nestle "Помогайка" (5 злаков, с липовым цветом) с 6 месяцев 200г</t>
  </si>
  <si>
    <t xml:space="preserve">Злаковая каша Nestle (Нестле) с липовым цветом подходит для детей старше 6 месяцев. Обогащена бифидобактериями, витаминами и минералами. Содержит пищевые волокна, улучшающие работу кишечника. Обеспечивает организм ребенка полезными веществами.
Продукт гипоаллергенен. Не содержит молока, консервантов и красителей.
</t>
  </si>
  <si>
    <t>&lt;p&gt;Злаковая каша Nestle (Нестле) с липовым цветом подходит для детей старше 6 месяцев. Обогащена бифидобактериями, витаминами и минералами. Содержит пищевые волокна, улучшающие работу кишечника. Обеспечивает организм ребенка полезными веществами.&lt;/p&gt;&lt;p&gt;Продукт гипоаллергенен. Не содержит молока, консервантов и красителей.&lt;/p&gt;</t>
  </si>
  <si>
    <t>http://shop.av.ru/food/30224/30229/200960/</t>
  </si>
  <si>
    <t>http://shop.av.ru//images/cms/data/items/big/200960.jpg</t>
  </si>
  <si>
    <t>пшеничная мука, сахароза, мука из непророщенной кукурузы, ячменная мука, ржаная мука, овсяная мука, олигофруктоза, инулин, сухой экстракт липового цвета
мальтодекстрин, карбонат кальция, витамины, минеральные вещества, ароматизатор, идентичный натуральному (ванилин), бифидобактерии</t>
  </si>
  <si>
    <t>открытый продукт хранить не более 2-х недель в сухом месте. Невскрытую упаковку хранить в сухом месте</t>
  </si>
  <si>
    <t>1.65 г.</t>
  </si>
  <si>
    <t>80.1 г.</t>
  </si>
  <si>
    <t>8410100098661</t>
  </si>
  <si>
    <t>вскипятить молоко и дать ему остыть до t 37С. Руководствуясь таблицей кормления, налить необходимое количество молока или смеси, добавить требуемое количество ложек порошка каши</t>
  </si>
  <si>
    <t>130270</t>
  </si>
  <si>
    <t>Каша Nestle Помогайка "8 злаков" с бифидобактериями (с 8 месяцев) 250г</t>
  </si>
  <si>
    <t xml:space="preserve">Злаковая каша Nestle (Нестле) подходит для детей старше 8 месяцев. Обогащена бифидобактериями, витаминами и минералами. Улучшает пищеварение, укрепляет иммунитет ребенка, обеспечивает его организм  всеми необходимыми полезными веществами.
Продукт гипоаллергенен. Не содержит молока, консервантов и красителей.
</t>
  </si>
  <si>
    <t>&lt;p&gt;Злаковая каша Nestle (Нестле) подходит для детей старше 8 месяцев. Обогащена бифидобактериями, витаминами и минералами. Улучшает пищеварение, укрепляет иммунитет ребенка, обеспечивает его организм  всеми необходимыми полезными веществами.&lt;/p&gt;&lt;p&gt;Продукт гипоаллергенен. Не содержит молока, консервантов и красителей.&lt;/p&gt;</t>
  </si>
  <si>
    <t>http://shop.av.ru/food/30224/30229/130270/</t>
  </si>
  <si>
    <t>http://shop.av.ru//images/cms/data/items/big/130270.jpg</t>
  </si>
  <si>
    <t>пшеничная мука, ячменная мука, ржаная мука, мука из непророщенной кукурузы, рисовая мука, овсяная мука, мука из проса, мука сорго, мальтодекстрин, ароматизатор, идентичный натуральному (ванилин), витамины, минеральные вещества, бифидобактерии</t>
  </si>
  <si>
    <t>открытую упаковку хранить не более 2-х недель в сухом месте</t>
  </si>
  <si>
    <t>82.8 г.</t>
  </si>
  <si>
    <t>8410100015798</t>
  </si>
  <si>
    <t>вскипятить молоко и остудить до 37С, растворить небольшое количество детской смеси, руководствуясь таблицей кормления</t>
  </si>
  <si>
    <t>190202</t>
  </si>
  <si>
    <t xml:space="preserve">Каша Remedia овсяная безмолочная с 5 месяцев 200г </t>
  </si>
  <si>
    <t xml:space="preserve">Овсяная каша Remedia (Ремедия) отличается натуральным злаковым вкусом. Обогащена витаминным комплексом и пищевыми волокнами. Содержит селен для развития иммунной системы, железо для профилактики анемии и другие необходимые ребенку микроэлементы.
Не содержит молока, соли, сахара, консервантов и ГМО. Подходит для кормления детей с 5 месяцев.
</t>
  </si>
  <si>
    <t>&lt;p&gt;Овсяная каша Remedia (Ремедия) отличается натуральным злаковым вкусом. Обогащена витаминным комплексом и пищевыми волокнами. Содержит селен для развития иммунной системы, железо для профилактики анемии и другие необходимые ребенку микроэлементы.&lt;/p&gt;&lt;p&gt;Не содержит молока, соли, сахара, консервантов и ГМО. Подходит для кормления детей с 5 месяцев.&lt;/p&gt;</t>
  </si>
  <si>
    <t>http://shop.av.ru/food/30224/30229/190202/</t>
  </si>
  <si>
    <t>http://shop.av.ru//images/cms/data/items/big/190202.jpg</t>
  </si>
  <si>
    <t>крупа овсяная (содержит глютеин), фосфат кальция, фумарат железа, оксид цинка, йодит калия, сульфат меди, селенит натрия, ванилин, витамин А, D3, K1, E, C, B1, B2, B6, B12</t>
  </si>
  <si>
    <t>хранить в сухом прохладном месте, открытую упаковку употребить в течение 3 месяцев</t>
  </si>
  <si>
    <t>73.3 г.</t>
  </si>
  <si>
    <t>7290000021829</t>
  </si>
  <si>
    <t>сухую кашу можно растворить в горячей детской молочной смеси, молоке, соке или супе</t>
  </si>
  <si>
    <t>Remedia</t>
  </si>
  <si>
    <t>215664</t>
  </si>
  <si>
    <t>Каша Svalia манная 6% земляничная 200г</t>
  </si>
  <si>
    <t xml:space="preserve">Манная каша Svalia (Сваля), приготовленная на молоке с добавлением  земляничного пюре. Обладает нежной консистенцией и манящим ванильным ароматом.
</t>
  </si>
  <si>
    <t>&lt;p&gt;Манная каша Svalia (Сваля), приготовленная на молоке с добавлением  земляничного пюре. Обладает нежной консистенцией и манящим ванильным ароматом.&lt;/p&gt;</t>
  </si>
  <si>
    <t>http://shop.av.ru/food/30329/30330/215664/</t>
  </si>
  <si>
    <t>http://shop.av.ru//images/cms/data/items/big/215664.jpg</t>
  </si>
  <si>
    <t>молоко, вода, сливки, земляничная добавка, манная крупа, сахар, сухое обезжиренное молоко, загустители: камедь рожкового дерева, карагенан; соль поваренная пищевая, ванилин</t>
  </si>
  <si>
    <t>21.4 г.</t>
  </si>
  <si>
    <t>4770265046575</t>
  </si>
  <si>
    <t>разогревать без крышки в микроволновой печи</t>
  </si>
  <si>
    <t>Svalia</t>
  </si>
  <si>
    <t>215665</t>
  </si>
  <si>
    <t>Каша Svalia овсяная 6% 200г</t>
  </si>
  <si>
    <t xml:space="preserve">Овсяная каша Svalia (Сваля), приготовленная на молоке. Обладает нежной консистенцией и манящим ванильным ароматом.
</t>
  </si>
  <si>
    <t>&lt;p&gt;Овсяная каша Svalia (Сваля), приготовленная на молоке. Обладает нежной консистенцией и манящим ванильным ароматом.&lt;/p&gt;</t>
  </si>
  <si>
    <t>http://shop.av.ru/food/30329/30330/215665/</t>
  </si>
  <si>
    <t>http://shop.av.ru//images/cms/data/items/big/215665.jpg</t>
  </si>
  <si>
    <t>молоко, вода, сливки, овсяные хлопья, сахар, сухое молоко, загустители: камедь рожкового дерева, карагенан; соль, ванилин</t>
  </si>
  <si>
    <t>4770265045264</t>
  </si>
  <si>
    <t>разогревать без крышки в микроволновой печи в течение 1 минуты</t>
  </si>
  <si>
    <t>205766</t>
  </si>
  <si>
    <t>Каша Svalia рисовая 6% с ванилью 200г</t>
  </si>
  <si>
    <t xml:space="preserve">Классическая молочная рисовая каша. Отличается приятным ванильным вкусом.
</t>
  </si>
  <si>
    <t>&lt;p&gt;Классическая молочная рисовая каша. Отличается приятным ванильным вкусом.&lt;/p&gt;</t>
  </si>
  <si>
    <t>http://shop.av.ru/food/30329/30330/205766/</t>
  </si>
  <si>
    <t>http://shop.av.ru//images/cms/data/items/big/205766.jpg</t>
  </si>
  <si>
    <t>молоко, сливки, вода, 10,6% риса, сахар, сухое обезжиренное молоко, загустители: камедь рожкового дерева,  соль поваренная пищевая, ваниль</t>
  </si>
  <si>
    <t>143 ккал.</t>
  </si>
  <si>
    <t>4770265046544</t>
  </si>
  <si>
    <t>209418</t>
  </si>
  <si>
    <t>Каша Быстров овсяная Prebio ассорти 240г (6 пакетиков)</t>
  </si>
  <si>
    <t xml:space="preserve">Овсяная каша быстрого приготовления со вкусом различных фруктов. Содержит цельные злаки, природные витамины и минеральные вещества, а также натуральные пищевые волокна, которые улучшают пищеварение, нормализуя работу желудочно-кишечного тракта.
</t>
  </si>
  <si>
    <t>&lt;p&gt;Овсяная каша быстрого приготовления со вкусом различных фруктов. Содержит цельные злаки, природные витамины и минеральные вещества, а также натуральные пищевые волокна, которые улучшают пищеварение, нормализуя работу желудочно-кишечного тракта.&lt;/p&gt;</t>
  </si>
  <si>
    <t>http://shop.av.ru/food/30151/30152/30155/209418/</t>
  </si>
  <si>
    <t>http://shop.av.ru//images/cms/data/items/big/209418.jpg</t>
  </si>
  <si>
    <t>"черника": хлопья овсяные (не требующие варки), сахар, инулин, сушеная черника, соль, ароматизатор, идентичный натуральному (черника); "клубника": кусочки сушеной клубники, соль, ароматизатор, идентичный натуральному (клубника)
"персик":  кусочки сушеного персика в рисовой муке,  соль, ароматизаторы, идентичные натуральным (персик, ванилин-сливки)</t>
  </si>
  <si>
    <t>333 ккал.</t>
  </si>
  <si>
    <t>65.9 г.</t>
  </si>
  <si>
    <t>4606272010738</t>
  </si>
  <si>
    <t>содержимое пакета залить неполным стаканом воды (160-170мл). Тщательно размешать, накрыть, поставить в микроволновую печь (600W) на 2-2,5 минуты</t>
  </si>
  <si>
    <t>Быстров</t>
  </si>
  <si>
    <t>224741</t>
  </si>
  <si>
    <t>Каша ФрутоНяня мультизлаки молочная (с 6 месяцев) 200г</t>
  </si>
  <si>
    <t>http://shop.av.ru/food/30224/30229/224741/</t>
  </si>
  <si>
    <t>http://shop.av.ru//images/cms/data/items/big/224741.jpg</t>
  </si>
  <si>
    <t>молоко сухое цельное, мука гречневая, мука кукурузная, фруктоза, мальтодекстрин, мука рисовая, крахмал кукурузный, пребиотики-инулин, регулятор кислотности-цитрат натрия, вода специально подготовленная</t>
  </si>
  <si>
    <t>9.9 г.</t>
  </si>
  <si>
    <t>224740</t>
  </si>
  <si>
    <t>Каша ФрутоНяня овсяная молочная (с 6 месяцев) 200г</t>
  </si>
  <si>
    <t>http://shop.av.ru/food/30224/30229/224740/</t>
  </si>
  <si>
    <t>http://shop.av.ru//images/cms/data/items/big/224740.jpg</t>
  </si>
  <si>
    <t>молоко сухое цельное, мука овсяная, мальтодекстрин, крахмал кукурузный, фруктоза, пребиотики - инулин, регулятор кислотности - цитрат натрия, вода специально подготовленная</t>
  </si>
  <si>
    <t>62.7 ккал.</t>
  </si>
  <si>
    <t>196918</t>
  </si>
  <si>
    <t>Каштаны Ekolini неочищенные 80г</t>
  </si>
  <si>
    <t xml:space="preserve">Небольшие плоды в плотной коричневой кожуре. Отличаются нежной структурой и сладковатым, ореховым вкусом.
Жареные каштаны особенно популярны в Европе в декабре - в преддверии Рождества и Нового Года на улицах появляются жаровни с каштанами и киоски, в которых варят глинтвейн. Это создает предпраздничную атмосферу.
</t>
  </si>
  <si>
    <t>&lt;p&gt;Небольшие плоды в плотной коричневой кожуре. Отличаются нежной структурой и сладковатым, ореховым вкусом.&lt;/p&gt;&lt;p&gt;Жареные каштаны особенно популярны в Европе в декабре - в преддверии Рождества и Нового Года на улицах появляются жаровни с каштанами и киоски, в которых варят глинтвейн. Это создает предпраздничную атмосферу.&lt;/p&gt;</t>
  </si>
  <si>
    <t>http://shop.av.ru/food/30151/30211/30212/196918/</t>
  </si>
  <si>
    <t>http://shop.av.ru//images/cms/data/items/big/196918.jpg</t>
  </si>
  <si>
    <t>каштаны</t>
  </si>
  <si>
    <t>6926706768805</t>
  </si>
  <si>
    <t>Ekolini</t>
  </si>
  <si>
    <t>196919</t>
  </si>
  <si>
    <t>Каштаны Ekolini очищенные 100г</t>
  </si>
  <si>
    <t xml:space="preserve">Небольшие плоды без кожуры. Отличаются нежной структурой и сладковатым, ореховым вкусом.
Жареные каштаны особенно популярны в Европе в декабре - в преддверии Рождества и Нового Года на улицах появляются жаровни с каштанами и киоски, в которых варят глинтвейн. Это создает предпраздничную атмосферу.
</t>
  </si>
  <si>
    <t>&lt;p&gt;Небольшие плоды без кожуры. Отличаются нежной структурой и сладковатым, ореховым вкусом.&lt;/p&gt;&lt;p&gt;Жареные каштаны особенно популярны в Европе в декабре - в преддверии Рождества и Нового Года на улицах появляются жаровни с каштанами и киоски, в которых варят глинтвейн. Это создает предпраздничную атмосферу.&lt;/p&gt;</t>
  </si>
  <si>
    <t>http://shop.av.ru/food/30151/30211/30212/196919/</t>
  </si>
  <si>
    <t>http://shop.av.ru//images/cms/data/items/big/196919.jpg</t>
  </si>
  <si>
    <t>6926706768799</t>
  </si>
  <si>
    <t>173129</t>
  </si>
  <si>
    <t>Квас "Вкусный" 0,5л</t>
  </si>
  <si>
    <t xml:space="preserve">Натуральный живой квас, изготовленный по традиционному русскому рецепту путем натурального брожения. Отличается освежающим вкусом и насыщенным хлебным ароматом.
Рекомендуется употреблять как самостоятельный напиток, а также использовать для приготовления окрошки или ботвиньи.
</t>
  </si>
  <si>
    <t>&lt;p&gt;Натуральный живой квас, изготовленный по традиционному русскому рецепту путем натурального брожения. Отличается освежающим вкусом и насыщенным хлебным ароматом.&lt;/p&gt;&lt;p&gt;Рекомендуется употреблять как самостоятельный напиток, а также использовать для приготовления окрошки или ботвиньи.&lt;/p&gt;</t>
  </si>
  <si>
    <t>http://shop.av.ru/food/30389/30393/30394/173129/</t>
  </si>
  <si>
    <t>http://shop.av.ru//images/cms/data/items/big/173129.jpg</t>
  </si>
  <si>
    <t>специально подготовленная вода, сахар, натуральный солодовый экстракт, дрожжи хлебопекарные</t>
  </si>
  <si>
    <t>хранить  в холодильнике</t>
  </si>
  <si>
    <t>ООО "Аркада"</t>
  </si>
  <si>
    <t>30394</t>
  </si>
  <si>
    <t>4607086600023</t>
  </si>
  <si>
    <t>Вкусный</t>
  </si>
  <si>
    <t>162438</t>
  </si>
  <si>
    <t>Квас "Вкусный" 2л</t>
  </si>
  <si>
    <t xml:space="preserve">Натуральный живой квас, изготовленный по уникальной технологии.
</t>
  </si>
  <si>
    <t>&lt;p&gt;Натуральный живой квас, изготовленный по уникальной технологии.&lt;/p&gt;</t>
  </si>
  <si>
    <t>http://shop.av.ru/food/30389/30393/30394/162438/</t>
  </si>
  <si>
    <t>http://shop.av.ru//images/cms/data/items/big/162438.jpg</t>
  </si>
  <si>
    <t>хранить  в холодильнике. Запрещается хранить закупоренную бутылку в теплом месте. Это может привести к ее разрыву</t>
  </si>
  <si>
    <t>4607086600016</t>
  </si>
  <si>
    <t>234099</t>
  </si>
  <si>
    <t>Квас Губерния 0,33 л стеклянная бутылка Литва</t>
  </si>
  <si>
    <t>http://shop.av.ru/food/30389/30393/30394/234099/</t>
  </si>
  <si>
    <t>http://shop.av.ru//images/cms/data/items/big/234099.jpg</t>
  </si>
  <si>
    <t>питьевая вода, сахар, хлебные сухари 2.4% (поджаренный ржаной солод, ржаная мука), регулятор кислотности - лимонная кислота</t>
  </si>
  <si>
    <t>2..20°C</t>
  </si>
  <si>
    <t>Губерния</t>
  </si>
  <si>
    <t>234210</t>
  </si>
  <si>
    <t>Квисо из мяса цесарки охлажденное La Ferme Россия</t>
  </si>
  <si>
    <t xml:space="preserve">Задняя часть (квисо) тушки цесарки. В готовом виде мясо цесарки напоминает курицу, но при этом оно более нежное, мягкое и сочное. Перед приготовлением мясо нужно замариновать на ночь. Рекомендуется для жарки запекания и тушения.
Цесарку как правило подают с насыщенными белыми винами из Шардоне и Грюнер Вельтлинера, свежей зеленью и ломтиками лимона. В каждой упаковке Вы найдете оригинальные рецепты, по которым без труда можно приготовить поистине королевское блюдо.
Цесарки La Ferme выращены в экологически-чистом Медынском районе Калужской области (деревня Дворики). Птицы содержатся в естественных условиях и питаются исключительно натуральными кормами, без использования антибиотиков, гормонов и препаратов роста.
</t>
  </si>
  <si>
    <t>&lt;p&gt;Задняя часть (квисо) тушки цесарки. В готовом виде мясо цесарки напоминает курицу, но при этом оно более нежное, мягкое и сочное. Перед приготовлением мясо нужно замариновать на ночь. Рекомендуется для жарки запекания и тушения.&lt;/p&gt;&lt;p&gt;Цесарку как правило подают с насыщенными белыми винами из Шардоне и Грюнер Вельтлинера, свежей зеленью и ломтиками лимона. В каждой упаковке Вы найдете оригинальные рецепты, по которым без труда можно приготовить поистине королевское блюдо.&lt;/p&gt;&lt;p&gt;Цесарки La Ferme выращены в экологически-чистом Медынском районе Калужской области (деревня Дворики). Птицы содержатся в естественных условиях и питаются исключительно натуральными кормами, без использования антибиотиков, гормонов и препаратов роста.&lt;/p&gt;</t>
  </si>
  <si>
    <t>http://shop.av.ru/food/31509/31512/36126/234210/</t>
  </si>
  <si>
    <t>http://shop.av.ru//images/cms/data/items/big/234210.jpg</t>
  </si>
  <si>
    <t>206817</t>
  </si>
  <si>
    <t>Кекс "Столичный" Хлебный Дом 400г</t>
  </si>
  <si>
    <t xml:space="preserve">Классический кекс с изюмом. Отличается пористой структурой и приятным вкусом с ванильными нотками.
</t>
  </si>
  <si>
    <t>&lt;p&gt;Классический кекс с изюмом. Отличается пористой структурой и приятным вкусом с ванильными нотками.&lt;/p&gt;</t>
  </si>
  <si>
    <t>http://shop.av.ru/food/30259/30267/206817/</t>
  </si>
  <si>
    <t>http://shop.av.ru//images/cms/data/items/big/206817.jpg</t>
  </si>
  <si>
    <t>мука пшеничная хлебопекарная высшего сорта, сахар-песок, виноград сушеный (изюм), маргарин, вода, меланж, пудра сахарная
разрыхлитель - соли углеаммонийные, ароматизатор идентичный натуральному "ванильный", соль поваренная пищевая</t>
  </si>
  <si>
    <t>Хлебный Дом</t>
  </si>
  <si>
    <t>420 ккал.</t>
  </si>
  <si>
    <t>19.8 г.</t>
  </si>
  <si>
    <t>58.6 г.</t>
  </si>
  <si>
    <t>4607005481467</t>
  </si>
  <si>
    <t>206813</t>
  </si>
  <si>
    <t>Кекс "Творожный" Хлебный Дом 400г</t>
  </si>
  <si>
    <t xml:space="preserve">Творожный кекс отличается нежной, немного влажной текстурой и деликатным вкусом с ванильными нотками.
</t>
  </si>
  <si>
    <t>&lt;p&gt;Творожный кекс отличается нежной, немного влажной текстурой и деликатным вкусом с ванильными нотками.&lt;/p&gt;</t>
  </si>
  <si>
    <t>http://shop.av.ru/food/30259/30267/206813/</t>
  </si>
  <si>
    <t>http://shop.av.ru//images/cms/data/items/big/206813.jpg</t>
  </si>
  <si>
    <t>сахар-песок, мука пшеничная хлебопекарная высшего сорта, творог, меланж, маргарин, пудра сахарная, вода, разрыхлители - соли углеаммонийные, сода питьевая</t>
  </si>
  <si>
    <t>394 ккал.</t>
  </si>
  <si>
    <t>50.8 г.</t>
  </si>
  <si>
    <t>4607005481313</t>
  </si>
  <si>
    <t>232542</t>
  </si>
  <si>
    <t>Кекс Amari Panettone classico с цукатами и изюмом 250 г Италия</t>
  </si>
  <si>
    <t xml:space="preserve">Традиционный итальянский "Панеттоне". Испечен по старинному рецепту - из сдобного теста с добавлением изюма и цукатов. Имеет воздушную, пористую структуру и особый вкус с цитрусовыми нотками.
Кекс "Панеттоне" поможет создать неповторимую праздничную атмосферу.  Рекомендуется подавать его, нарезав ломтиками, к ароматному чаю, бодрящему кофе или бокалу сладкого вина. Отличным дополнением к этому десерту будет шоколадный или ягодный сироп.
По одной из версий, название "Панеттоне" происходит от итальянского "pan del ton" - "хлеб роскоши". Говорят, что впервые его приготовил один миланский пекарь - для своей возлюбленной.
</t>
  </si>
  <si>
    <t>&lt;p&gt;Традиционный итальянский "Панеттоне". Испечен по старинному рецепту - из сдобного теста с добавлением изюма и цукатов. Имеет воздушную, пористую структуру и особый вкус с цитрусовыми нотками.&lt;/p&gt;&lt;p&gt;Кекс "Панеттоне" поможет создать неповторимую праздничную атмосферу.  Рекомендуется подавать его, нарезав ломтиками, к ароматному чаю, бодрящему кофе или бокалу сладкого вина. Отличным дополнением к этому десерту будет шоколадный или ягодный сироп.&lt;/p&gt;&lt;p&gt;По одной из версий, название "Панеттоне" происходит от итальянского "pan del ton" - "хлеб роскоши". Говорят, что впервые его приготовил один миланский пекарь - для своей возлюбленной.&lt;/p&gt;</t>
  </si>
  <si>
    <t>http://shop.av.ru/food/30404/30406/232542/</t>
  </si>
  <si>
    <t>http://shop.av.ru//images/cms/data/items/big/232542.jpg</t>
  </si>
  <si>
    <t>Свежие торты. Пироги. Пирожные</t>
  </si>
  <si>
    <t>30404</t>
  </si>
  <si>
    <t>Сладкие пироги, кексы</t>
  </si>
  <si>
    <t>30406</t>
  </si>
  <si>
    <t>мука пшеничная, сливочное масло, свежий яичный белок, изюм, сахар, миндальная масса 8% ( свежий яичный белок, сахар, мука рисовая, миндаль 10%, абрикосовая косточка, растительный жир, модифицированный крахмал, глюкозный сироп, ароматизаторы)
цукаты апельсина (кожура апельсина, глюкозно-фруктозный сироп, сахароза, антиоксидант - цитрусовая кислота), молоко, фруктоза, свежие дрожжи, мед, натуральные ароматизаторы, сухие дрожжи, соль</t>
  </si>
  <si>
    <t>108902</t>
  </si>
  <si>
    <t>Кекс Flaronis "Мадлен" с изюмом 250г</t>
  </si>
  <si>
    <t xml:space="preserve">Рассыпчатый кекс с изюмом отличается приятным сладким вкусом с ванильными нотками.
</t>
  </si>
  <si>
    <t>&lt;p&gt;Рассыпчатый кекс с изюмом отличается приятным сладким вкусом с ванильными нотками.&lt;/p&gt;</t>
  </si>
  <si>
    <t>http://shop.av.ru/food/30259/30267/108902/</t>
  </si>
  <si>
    <t>http://shop.av.ru//images/cms/data/items/big/108902.jpg</t>
  </si>
  <si>
    <t>мука пшеничная, сахар, рапсовое растительное масло, яйца, изюм, сироп глюкозы и фруктозы, стабилизатор, разрыхлители, ванилин</t>
  </si>
  <si>
    <t>423 ккал.</t>
  </si>
  <si>
    <t>62.1 г.</t>
  </si>
  <si>
    <t>5400337011376</t>
  </si>
  <si>
    <t>232750</t>
  </si>
  <si>
    <t>Кекс Kuchen Meister Весенний штолен 500 г Германия</t>
  </si>
  <si>
    <t xml:space="preserve">Штолен - традиционный пышный кекс из Германии. Его нежный сладкий вкус с оттенками ванили оттеняют кислые нотки лимонной цедры и яркий цитрусовый аромат. Сверху посыпан сахарной пудрой.
Прекрасно дополнит праздничный пасхальный стол и станет замечательным угощением к чаю.
</t>
  </si>
  <si>
    <t>&lt;p&gt;Штолен - традиционный пышный кекс из Германии. Его нежный сладкий вкус с оттенками ванили оттеняют кислые нотки лимонной цедры и яркий цитрусовый аромат. Сверху посыпан сахарной пудрой.&lt;/p&gt;&lt;p&gt;Прекрасно дополнит праздничный пасхальный стол и станет замечательным угощением к чаю.&lt;/p&gt;</t>
  </si>
  <si>
    <t>http://shop.av.ru/food/30404/30406/232750/</t>
  </si>
  <si>
    <t>http://shop.av.ru//images/cms/data/items/big/232750.jpg</t>
  </si>
  <si>
    <t>Kuchen Meister</t>
  </si>
  <si>
    <t>157284</t>
  </si>
  <si>
    <t>Кекс Lu Vandame cake с фруктами 300г</t>
  </si>
  <si>
    <t xml:space="preserve">Ароматный кекс, испеченный по традиционному французскому рецепту - с добавлением изюма, вишни и долек апельсина. Отличается притягательным ванильным ароматом и насыщенным фруктово-ягодным вкусом.
</t>
  </si>
  <si>
    <t>&lt;p&gt;Ароматный кекс, испеченный по традиционному французскому рецепту - с добавлением изюма, вишни и долек апельсина. Отличается притягательным ванильным ароматом и насыщенным фруктово-ягодным вкусом.&lt;/p&gt;</t>
  </si>
  <si>
    <t>http://shop.av.ru/food/30259/30267/157284/</t>
  </si>
  <si>
    <t>http://shop.av.ru//images/cms/data/items/big/157284.jpg</t>
  </si>
  <si>
    <t>изюм, вишня, дольки апельсина, пшеничная мука, сахар, оливковое масло, яйца, стабилизатор, сироп глюкозы, натуральный ароматизатор - ванилин, разрыхлитель, соль, лимонная кислота</t>
  </si>
  <si>
    <t>400 ккал.</t>
  </si>
  <si>
    <t>Lu</t>
  </si>
  <si>
    <t>195282</t>
  </si>
  <si>
    <t>Кекс Vandamme в форме мишек (с шоколадной начинкой) 150г</t>
  </si>
  <si>
    <t xml:space="preserve">Воздушные кексы в форме мишек с шоколадной начинкой. Отличаются приятной рассыпчатой структурой и ванильным вкусом с нотками какао.
</t>
  </si>
  <si>
    <t>&lt;p&gt;Воздушные кексы в форме мишек с шоколадной начинкой. Отличаются приятной рассыпчатой структурой и ванильным вкусом с нотками какао.&lt;/p&gt;</t>
  </si>
  <si>
    <t>http://shop.av.ru/food/30259/30267/195282/</t>
  </si>
  <si>
    <t>http://shop.av.ru//images/cms/data/items/big/195282.jpg</t>
  </si>
  <si>
    <t>сироп глюкозы и фруктозы, пшеничная мука, сахар, растительные жиры, яйца, сухое молоко, сыворотка порошок, шоколад 6%, лецитин сои, ароматизатор Е472b, E476, стабилизатор, соль, концентрированный яблочный сок, краситель, пектины</t>
  </si>
  <si>
    <t>3048282322646</t>
  </si>
  <si>
    <t>Vandamme</t>
  </si>
  <si>
    <t>195281</t>
  </si>
  <si>
    <t>Кексы Vandamme в форме мишек (с клубничной начинкой) 150г</t>
  </si>
  <si>
    <t xml:space="preserve">Воздушные кексы в форме мишек с клубничной начинкой. Отличаются приятной рассыпчатой структурой и фруктовым вкусом.
</t>
  </si>
  <si>
    <t>&lt;p&gt;Воздушные кексы в форме мишек с клубничной начинкой. Отличаются приятной рассыпчатой структурой и фруктовым вкусом.&lt;/p&gt;</t>
  </si>
  <si>
    <t>http://shop.av.ru/food/30259/30267/195281/</t>
  </si>
  <si>
    <t>http://shop.av.ru//images/cms/data/items/big/195281.jpg</t>
  </si>
  <si>
    <t>сироп глюкозы и фруктозы, пшеничная мука, сахар, растительные жиры, яйца, сухое молоко, сыворотка порошок, мякоть клубники 13,5%
лецитин сои, ароматизатор Е472b, E476, стабилизатор, соль, концентрированный яблочный сок, краситель, пектины</t>
  </si>
  <si>
    <t>3048282332645</t>
  </si>
  <si>
    <t>241019</t>
  </si>
  <si>
    <t>Кетчуп Felix KING томатный детский 435 г Австрия</t>
  </si>
  <si>
    <t>http://shop.av.ru/food/30151/30201/30206/241019/</t>
  </si>
  <si>
    <t>http://shop.av.ru//images/cms/data/items/big/241019.jpg</t>
  </si>
  <si>
    <t>13.5 г.</t>
  </si>
  <si>
    <t>Томатные соусы, кетчупы</t>
  </si>
  <si>
    <t>Felix</t>
  </si>
  <si>
    <t>147643</t>
  </si>
  <si>
    <t>Кетчуп Heinz Top Down острый 570г</t>
  </si>
  <si>
    <t>http://shop.av.ru/food/30151/30201/30206/147643/</t>
  </si>
  <si>
    <t>http://shop.av.ru//images/cms/data/items/big/147643.jpg</t>
  </si>
  <si>
    <t>томаты, спиртовой уксус, сахар, соль, специи и экстракты трав (содержит сельдерей)</t>
  </si>
  <si>
    <t>23.9 г.</t>
  </si>
  <si>
    <t>0879,87157772,</t>
  </si>
  <si>
    <t>133073</t>
  </si>
  <si>
    <t>Кетчуп Heinz Top Down томатный 570г</t>
  </si>
  <si>
    <t xml:space="preserve">Томатный кетчуп Heinz приготовлен по уникальному рецепту из отборных помидоров с добавлением специй. Отличается пряным ароматом с нотками сельдерея и насыщенным натуральным вкусом свежих томатов. Рекомендуется подавать к блюдам из мяса.
Не содержит искусственных ароматизаторов, красителей, консервантов и ГМО.
</t>
  </si>
  <si>
    <t>&lt;p&gt;Томатный кетчуп Heinz приготовлен по уникальному рецепту из отборных помидоров с добавлением специй. Отличается пряным ароматом с нотками сельдерея и насыщенным натуральным вкусом свежих томатов. Рекомендуется подавать к блюдам из мяса.&lt;/p&gt;&lt;p&gt;Не содержит искусственных ароматизаторов, красителей, консервантов и ГМО.&lt;/p&gt;</t>
  </si>
  <si>
    <t>http://shop.av.ru/food/30151/30201/30206/133073/</t>
  </si>
  <si>
    <t>http://shop.av.ru//images/cms/data/items/big/133073.jpg</t>
  </si>
  <si>
    <t>томаты, уксус, сахар, соль, экстракт специй и приправ (содержит сельдерей), специи</t>
  </si>
  <si>
    <t>хранить в сухом прохладном месте, открытый продукт - в холодильнике</t>
  </si>
  <si>
    <t>50457212 8715700017006</t>
  </si>
  <si>
    <t>181587</t>
  </si>
  <si>
    <t>Кетчуп Heinz острый 350г</t>
  </si>
  <si>
    <t xml:space="preserve">Томатный кетчуп Heinz приготовлен по уникальному рецепту из отборных помидоров с добавлением специй. Отличается пряным ароматом с нотками сельдерея и обжигающим, острым вкусом. Рекомендуется подавать к блюдам из мяса и картофеля.
Не содержит искусственных ароматизаторов, красителей, консервантов и ГМО.
</t>
  </si>
  <si>
    <t>&lt;p&gt;Томатный кетчуп Heinz приготовлен по уникальному рецепту из отборных помидоров с добавлением специй. Отличается пряным ароматом с нотками сельдерея и обжигающим, острым вкусом. Рекомендуется подавать к блюдам из мяса и картофеля.&lt;/p&gt;&lt;p&gt;Не содержит искусственных ароматизаторов, красителей, консервантов и ГМО.&lt;/p&gt;</t>
  </si>
  <si>
    <t>http://shop.av.ru/food/30151/30201/30206/181587/</t>
  </si>
  <si>
    <t>http://shop.av.ru//images/cms/data/items/big/181587.jpg</t>
  </si>
  <si>
    <t>вода питьевая, томатная паста, сахар, соль поваренная, уксус, натуральные ароматизаторы</t>
  </si>
  <si>
    <t>хранить в сухом  прохладном месте, открытый продукт - в холодильнике</t>
  </si>
  <si>
    <t>4601674008659</t>
  </si>
  <si>
    <t>181591</t>
  </si>
  <si>
    <t>Кетчуп Heinz томатный 350г</t>
  </si>
  <si>
    <t>http://shop.av.ru/food/30151/30201/30206/181591/</t>
  </si>
  <si>
    <t>http://shop.av.ru//images/cms/data/items/big/181591.jpg</t>
  </si>
  <si>
    <t>вода питьевая, томатная паста, сахар, соль поваренная, уксус, натуральные ароматизаторы, специи</t>
  </si>
  <si>
    <t>хранить в сухом прохладном месте. Открытый продукт - в холодильнике</t>
  </si>
  <si>
    <t>23.1 г.</t>
  </si>
  <si>
    <t>4601674008642</t>
  </si>
  <si>
    <t>015841</t>
  </si>
  <si>
    <t>Кетчуп Heinz томатный 570г</t>
  </si>
  <si>
    <t>http://shop.av.ru/food/30151/30201/30206/015841/</t>
  </si>
  <si>
    <t>http://shop.av.ru//images/cms/data/items/big/015841.jpg</t>
  </si>
  <si>
    <t>томаты (126г на 100г кетчупа), уксус, сахар, соль, экстракт специй и приправ (содержит сельдерей), специи</t>
  </si>
  <si>
    <t>4601674008536 5900783000479 87157239</t>
  </si>
  <si>
    <t>перед употреблением встряхнуть и удалить фольгу</t>
  </si>
  <si>
    <t>201178</t>
  </si>
  <si>
    <t>Кетчуп Heinz томатный детский 430г</t>
  </si>
  <si>
    <t xml:space="preserve">Кетчуп, рецепт которого был разработан специально для детского питания. Изготовлен из натуральных томатов с добавлением специй и пряностей. Отличается сладковатым вкусом. Рекомендуется подавать к блюдам из мяса, птицы и яиц.
</t>
  </si>
  <si>
    <t>&lt;p&gt;Кетчуп, рецепт которого был разработан специально для детского питания. Изготовлен из натуральных томатов с добавлением специй и пряностей. Отличается сладковатым вкусом. Рекомендуется подавать к блюдам из мяса, птицы и яиц.&lt;/p&gt;</t>
  </si>
  <si>
    <t>http://shop.av.ru/food/30151/30201/30206/201178/</t>
  </si>
  <si>
    <t>http://shop.av.ru//images/cms/data/items/big/201178.jpg</t>
  </si>
  <si>
    <t>томаты, сахар, уксус, соль поваренная, экстракт специй и пряностей (содержит сельдерей), специи</t>
  </si>
  <si>
    <t>хранить в сухом прохладном месте. Открытый продукт хранить в холодильнике не более 8 недель</t>
  </si>
  <si>
    <t>4..25°C</t>
  </si>
  <si>
    <t>Португалия</t>
  </si>
  <si>
    <t>8715700033341</t>
  </si>
  <si>
    <t>180006</t>
  </si>
  <si>
    <t>Кетчуп Les Jardins Biologiques томатный БИО 560г</t>
  </si>
  <si>
    <t xml:space="preserve">Томатный кетчуп с добавлением горчицы, острого перца и корицы отличается необычным, пикантным вкусом. Рекомендуется употреблять с пастой, рисом и другими блюдами.
</t>
  </si>
  <si>
    <t>&lt;p&gt;Томатный кетчуп с добавлением горчицы, острого перца и корицы отличается необычным, пикантным вкусом. Рекомендуется употреблять с пастой, рисом и другими блюдами.&lt;/p&gt;</t>
  </si>
  <si>
    <t>http://shop.av.ru/food/30151/30201/30206/180006/</t>
  </si>
  <si>
    <t>http://shop.av.ru//images/cms/data/items/big/180006.jpg</t>
  </si>
  <si>
    <t>концентрат томатов, тростниковый сахар, корица, перец, горчица</t>
  </si>
  <si>
    <t>3478822005249</t>
  </si>
  <si>
    <t>216116</t>
  </si>
  <si>
    <t>Кетчуп Mutti томатный 340г</t>
  </si>
  <si>
    <t xml:space="preserve">Томатный кетчуп Mutti приготовлен из отборных помидоров с добавлением специй и уксуса. Отличается натуральным вкусом со сладковатыми и пряными нотками, а также – необычно густой консистенцией.
Придаст блюдам из мяса и птицы пикантную нотку. Не содержит искусственных ароматизаторов, красителей, консервантов и ГМО.
</t>
  </si>
  <si>
    <t>&lt;p&gt;Томатный кетчуп Mutti приготовлен из отборных помидоров с добавлением специй и уксуса. Отличается натуральным вкусом со сладковатыми и пряными нотками, а также – необычно густой консистенцией.&lt;/p&gt;&lt;p&gt;Придаст блюдам из мяса и птицы пикантную нотку. Не содержит искусственных ароматизаторов, красителей, консервантов и ГМО.&lt;/p&gt;</t>
  </si>
  <si>
    <t>http://shop.av.ru/food/30151/30201/30206/216116/</t>
  </si>
  <si>
    <t>http://shop.av.ru//images/cms/data/items/big/216116.jpg</t>
  </si>
  <si>
    <t>концентрированная томатная паста 46%, сахар, уксус, соль, натуральные ароматизаторы</t>
  </si>
  <si>
    <t>Mutti</t>
  </si>
  <si>
    <t>182998</t>
  </si>
  <si>
    <t>Кетчуп Natura e'Piacere BBQ БИО 330г</t>
  </si>
  <si>
    <t xml:space="preserve">Томатный кетчуп приготовлен из отборных помидоров, выращенных в экологически чистых условиях. Отличается пряным ароматом и натуральным вкусом свежих томатов с оттенком специй и дыма. Придаст пикантную нотку мясу и овощам, приготовленным на гриле.
</t>
  </si>
  <si>
    <t>&lt;p&gt;Томатный кетчуп приготовлен из отборных помидоров, выращенных в экологически чистых условиях. Отличается пряным ароматом и натуральным вкусом свежих томатов с оттенком специй и дыма. Придаст пикантную нотку мясу и овощам, приготовленным на гриле.&lt;/p&gt;</t>
  </si>
  <si>
    <t>http://shop.av.ru/food/30151/30201/30206/182998/</t>
  </si>
  <si>
    <t>http://shop.av.ru//images/cms/data/items/big/182998.jpg</t>
  </si>
  <si>
    <t>мякоть помидора, тростниковый сахар, концентрат помидора, лук, винный уксус, морская соль, специи, ароматизаторы натуральные</t>
  </si>
  <si>
    <t>Tuttovo Srl</t>
  </si>
  <si>
    <t>0466 8003224015647 9991000131690</t>
  </si>
  <si>
    <t>Natura e'Piacere</t>
  </si>
  <si>
    <t>183000</t>
  </si>
  <si>
    <t>Кетчуп Nature e'Piacere БИО без сахара 350г</t>
  </si>
  <si>
    <t xml:space="preserve">Томатный кетчуп, изготовленный из отборных помидоров, выращенных в экологически чистом районе. Отличается пряным ароматом с тонами специй и освежающим вкусом. Не содержит сахара. Рекомендуется подавать к блюдам из мяса, а также к картофелю и рису.
Вопреки распространенному мнению, кетчуп придумали не американцы. Соус из анчоусов, орехов и грибов привезли моряки из Китая; они и назвали его "catchup". Только в XIX веке американец Джон Хайнц приготовил современный кетчуп из помидоров и пряностей.
</t>
  </si>
  <si>
    <t>&lt;p&gt;Томатный кетчуп, изготовленный из отборных помидоров, выращенных в экологически чистом районе. Отличается пряным ароматом с тонами специй и освежающим вкусом. Не содержит сахара. Рекомендуется подавать к блюдам из мяса, а также к картофелю и рису.&lt;/p&gt;&lt;p&gt;Вопреки распространенному мнению, кетчуп придумали не американцы. Соус из анчоусов, орехов и грибов привезли моряки из Китая; они и назвали его "catchup". Только в XIX веке американец Джон Хайнц приготовил современный кетчуп из помидоров и пряностей.&lt;/p&gt;</t>
  </si>
  <si>
    <t>http://shop.av.ru/food/30151/30201/30206/183000/</t>
  </si>
  <si>
    <t>http://shop.av.ru//images/cms/data/items/big/183000.jpg</t>
  </si>
  <si>
    <t>помидор (60%), концентрированный яблочный сок, вода, яблочный уксус, морская соль, молочная кислота, натуральные ароматизаторы, специи</t>
  </si>
  <si>
    <t>8003224015630 9991000131706</t>
  </si>
  <si>
    <t>182996</t>
  </si>
  <si>
    <t>Кетчуп Nature e'Piacere БИО острый 350г</t>
  </si>
  <si>
    <t xml:space="preserve">Томатный кетчуп Nature e'Piacere, изготовленный из отборных помидоров, выращенных в экологически чистом районе. Отличается пряным ароматом и острым, обжигающим вкусом. Рекомендуется подавать к блюдам из мяса, а также к картофелю и рису.
Вопреки распространенному мнению, кетчуп придумали не американцы. Соус из анчоусов, орехов и грибов привезли моряки из Китая; они и назвали его "catchup". Только в XIX веке американец Джон Хайнц приготовил современный кетчуп из помидоров и пряностей.
</t>
  </si>
  <si>
    <t>&lt;p&gt;Томатный кетчуп Nature e'Piacere, изготовленный из отборных помидоров, выращенных в экологически чистом районе. Отличается пряным ароматом и острым, обжигающим вкусом. Рекомендуется подавать к блюдам из мяса, а также к картофелю и рису.&lt;/p&gt;&lt;p&gt;Вопреки распространенному мнению, кетчуп придумали не американцы. Соус из анчоусов, орехов и грибов привезли моряки из Китая; они и назвали его "catchup". Только в XIX веке американец Джон Хайнц приготовил современный кетчуп из помидоров и пряностей.&lt;/p&gt;</t>
  </si>
  <si>
    <t>http://shop.av.ru/food/30151/30201/30206/182996/</t>
  </si>
  <si>
    <t>http://shop.av.ru//images/cms/data/items/big/182996.jpg</t>
  </si>
  <si>
    <t>томат (63%), вода, тростниковый сахар, соль морская, молочная кислота, перчик острый (0,7%), специи</t>
  </si>
  <si>
    <t>136.4 ккал.</t>
  </si>
  <si>
    <t>8003224015128 8003224015623</t>
  </si>
  <si>
    <t>158100</t>
  </si>
  <si>
    <t>Кетчуп Nature e'Piacere на основе бальзамического уксуса 350г</t>
  </si>
  <si>
    <t>http://shop.av.ru/food/30151/30201/30206/158100/</t>
  </si>
  <si>
    <t>http://shop.av.ru//images/cms/data/items/big/158100.jpg</t>
  </si>
  <si>
    <t>томат (64,6%), тростниковый сахар, бальзамический уксус (11%), соль морская, специи, ароматизаторы натуральные, молочная кислота</t>
  </si>
  <si>
    <t>0275 8003224015111 8003224015616 9991000131683</t>
  </si>
  <si>
    <t>233554</t>
  </si>
  <si>
    <t>Кетчуп STOKES REAL Кровавая Мэри томатный с водкой 300 г Великобритания</t>
  </si>
  <si>
    <t>http://shop.av.ru/food/30151/30201/30206/233554/</t>
  </si>
  <si>
    <t>http://shop.av.ru//images/cms/data/items/big/233554.jpg</t>
  </si>
  <si>
    <t>томаты, сахар, уксус, кукурузный крахмал, ворчестерский соус, 1% солодовый уксус, черная патока, сахар, соль, анчоусы, экстракт тамаринда, лук, чеснок, специи, ароматизатор, 1% водка, 1% сельдерей, 1% соус  тобаско, дистиллированный  уксус
красный перец, соль, чесночный порошок, луковый порошок, специи, приправы ( томатный порошок, морская соль, порошок белого вина, сахар, лук, кассия, орегано, тимьян, гвоздика, чеснок, экстракты специй, травяные экстракты, ароматизатор)</t>
  </si>
  <si>
    <t>хранить в сухом прохладном месте. Открытую упаковку хранить в холодильнике и употребить в течение 8 недель</t>
  </si>
  <si>
    <t>112 ккал.</t>
  </si>
  <si>
    <t>25.4 г.</t>
  </si>
  <si>
    <t>STOKES REAL</t>
  </si>
  <si>
    <t>233557</t>
  </si>
  <si>
    <t>Кетчуп STOKES REAL томатный 300 г Великобритания</t>
  </si>
  <si>
    <t>http://shop.av.ru/food/30151/30201/30206/233557/</t>
  </si>
  <si>
    <t>http://shop.av.ru//images/cms/data/items/big/233557.jpg</t>
  </si>
  <si>
    <t>томаты, тростниковый	 сахар, уксус, кукурузная мука, морская соль, чесночный порошок, луковый порошок, приправы (соль, экстракты специй, сельдерей)</t>
  </si>
  <si>
    <t>192033</t>
  </si>
  <si>
    <t>Кефир "Био-Баланс" обезжиренный 930г</t>
  </si>
  <si>
    <t>http://shop.av.ru/food/30329/30332/192033/</t>
  </si>
  <si>
    <t>http://shop.av.ru//images/cms/data/items/big/192033.jpg</t>
  </si>
  <si>
    <t>изготовлен из обезжиренного пастеризованного молока, сухого обезжиренного молока, молочного белка с использованием закваски кефирных и пробиотических культур (бифидобактерий и Lcasei)</t>
  </si>
  <si>
    <t>4607161622360</t>
  </si>
  <si>
    <t>227007</t>
  </si>
  <si>
    <t>Кефир "Домик в деревне" 1% 450г</t>
  </si>
  <si>
    <t xml:space="preserve">Кефир с пониженным содержанием жиров. Обладает приятным освежающим вкусом с характерными кисломолочными нотками. Способствует очищению организма от шлаков и токсинов. Может входить в диетическое меню.
Кефир "Домик в деревне" вырабатывается путем сквашивания молока чистыми культурами молочнокислых бактерий.
</t>
  </si>
  <si>
    <t>&lt;p&gt;Кефир с пониженным содержанием жиров. Обладает приятным освежающим вкусом с характерными кисломолочными нотками. Способствует очищению организма от шлаков и токсинов. Может входить в диетическое меню.&lt;/p&gt;&lt;p&gt;Кефир "Домик в деревне" вырабатывается путем сквашивания молока чистыми культурами молочнокислых бактерий.&lt;/p&gt;</t>
  </si>
  <si>
    <t>http://shop.av.ru/food/30329/30332/227007/</t>
  </si>
  <si>
    <t>http://shop.av.ru//images/cms/data/items/big/227007.jpg</t>
  </si>
  <si>
    <t>молоко цельное, сливки с использованием закваски на кефирных грибках</t>
  </si>
  <si>
    <t>226312</t>
  </si>
  <si>
    <t>Кефир "Домик в деревне" 1% 950г</t>
  </si>
  <si>
    <t>http://shop.av.ru/food/30329/30332/226312/</t>
  </si>
  <si>
    <t>http://shop.av.ru//images/cms/data/items/big/226312.jpg</t>
  </si>
  <si>
    <t>молоко нормализованное, бифидокультуры, закваска на кефирных грибках</t>
  </si>
  <si>
    <t>226313</t>
  </si>
  <si>
    <t>Кефир "Домик в деревне" 3,2% 450г</t>
  </si>
  <si>
    <t>http://shop.av.ru/food/30329/30332/226313/</t>
  </si>
  <si>
    <t>http://shop.av.ru//images/cms/data/items/big/226313.jpg</t>
  </si>
  <si>
    <t>нормализованное молоко, закваска на кефирных грибках</t>
  </si>
  <si>
    <t>227006</t>
  </si>
  <si>
    <t>Кефир "Домик в деревне" 4% 950г</t>
  </si>
  <si>
    <t xml:space="preserve">Кефир густой консистенции. Обладает освежающим кисломолочным вкусом с легкими вяжущими нотками. Содержит полезные бифидобактерии, способствующие улучшению пищеварения и укреплению иммунитета.
Рекомендуется употреблять как самостоятельный напиток, а также использовать в качестве заправки к супам и салатам.
</t>
  </si>
  <si>
    <t>&lt;p&gt;Кефир густой консистенции. Обладает освежающим кисломолочным вкусом с легкими вяжущими нотками. Содержит полезные бифидобактерии, способствующие улучшению пищеварения и укреплению иммунитета.&lt;/p&gt;&lt;p&gt;Рекомендуется употреблять как самостоятельный напиток, а также использовать в качестве заправки к супам и салатам.&lt;/p&gt;</t>
  </si>
  <si>
    <t>http://shop.av.ru/food/30329/30332/227006/</t>
  </si>
  <si>
    <t>http://shop.av.ru//images/cms/data/items/big/227006.jpg</t>
  </si>
  <si>
    <t>166424</t>
  </si>
  <si>
    <t>Кефир "Простоквашино" 3,2% 900г</t>
  </si>
  <si>
    <t>http://shop.av.ru/food/30329/30332/166424/</t>
  </si>
  <si>
    <t>http://shop.av.ru//images/cms/data/items/big/166424.jpg</t>
  </si>
  <si>
    <t>изготовлен из нормализованного молока с использованием закваски на кефирных грибках</t>
  </si>
  <si>
    <t>4607053473803</t>
  </si>
  <si>
    <t>179136</t>
  </si>
  <si>
    <t>Кефир "Рузский" 0,1% 1л</t>
  </si>
  <si>
    <t>http://shop.av.ru/food/30329/30332/179136/</t>
  </si>
  <si>
    <t>http://shop.av.ru//images/cms/data/items/big/179136.jpg</t>
  </si>
  <si>
    <t>изготовлен из обезжиренного молока и закваски на кефирных грибках</t>
  </si>
  <si>
    <t>4603209000404</t>
  </si>
  <si>
    <t>201565</t>
  </si>
  <si>
    <t>Кефир "Рузский" 2,5% йодированный 0,5л</t>
  </si>
  <si>
    <t xml:space="preserve">Для профилактики йодной недостаточности (обеспечивает 50&amp;#37; суточной потребности организма в йоде). Способствует очищению от шлаков и токсинов.
</t>
  </si>
  <si>
    <t>&lt;p&gt;Для профилактики йодной недостаточности (обеспечивает 50&amp;#37; суточной потребности организма в йоде). Способствует очищению от шлаков и токсинов.&lt;/p&gt;</t>
  </si>
  <si>
    <t>http://shop.av.ru/food/30329/30332/201565/</t>
  </si>
  <si>
    <t>http://shop.av.ru//images/cms/data/items/big/201565.jpg</t>
  </si>
  <si>
    <t>молоко цельное, молоко обезжиренное, закваска на кефирных грибках, йодказеин</t>
  </si>
  <si>
    <t>4603209000558</t>
  </si>
  <si>
    <t>201555</t>
  </si>
  <si>
    <t>Кефир "Рузский" 2,5% с лактулозой 0,5л</t>
  </si>
  <si>
    <t xml:space="preserve">Кефир, обогащенный лактулозой, отличается приятным кисломолочным вкусом. Способствует улучшению пищеварения, повышает иммунитет.
Рекомендуется употреблять как самостоятельный напиток или использовать для приготовления фруктовых коктейлей или десертов.
</t>
  </si>
  <si>
    <t>&lt;p&gt;Кефир, обогащенный лактулозой, отличается приятным кисломолочным вкусом. Способствует улучшению пищеварения, повышает иммунитет.&lt;/p&gt;&lt;p&gt;Рекомендуется употреблять как самостоятельный напиток или использовать для приготовления фруктовых коктейлей или десертов.&lt;/p&gt;</t>
  </si>
  <si>
    <t>http://shop.av.ru/food/30329/30332/201555/</t>
  </si>
  <si>
    <t>http://shop.av.ru//images/cms/data/items/big/201555.jpg</t>
  </si>
  <si>
    <t>молоко цельное, молоко обезжиренное, закваска на кефирных грибках, концентрат лактулозы</t>
  </si>
  <si>
    <t>4.25 г.</t>
  </si>
  <si>
    <t>4603209000848</t>
  </si>
  <si>
    <t>178948</t>
  </si>
  <si>
    <t>Кефир "Рузский" 3,2-4% 1л</t>
  </si>
  <si>
    <t>http://shop.av.ru/food/30329/30332/178948/</t>
  </si>
  <si>
    <t>http://shop.av.ru//images/cms/data/items/big/178948.jpg</t>
  </si>
  <si>
    <t>4603209000459</t>
  </si>
  <si>
    <t>165789</t>
  </si>
  <si>
    <t>Кефир "Термостатный" 2,5% Волоколамский МЗ 230г</t>
  </si>
  <si>
    <t>http://shop.av.ru/food/30329/30332/165789/</t>
  </si>
  <si>
    <t>http://shop.av.ru//images/cms/data/items/big/165789.jpg</t>
  </si>
  <si>
    <t>нормализованное молоко и закваска на кефирных грибках, молочнокислые микроорганизмы, дрожжи</t>
  </si>
  <si>
    <t>4607022950496</t>
  </si>
  <si>
    <t>045656</t>
  </si>
  <si>
    <t>Кефир детский Агуша 3,2% 204г</t>
  </si>
  <si>
    <t xml:space="preserve">Разработан ГУ НИИ питания РАМН совместно с ОАО "ЗДМП". Общее содержание молочнокислых микроорганизмов  в продукте не менее 1*10 7 КОЕ/см 3.
Для питания детей дошкольного и школьного возраста, а также для других возрастных категорий.
</t>
  </si>
  <si>
    <t>&lt;p&gt;Разработан ГУ НИИ питания РАМН совместно с ОАО "ЗДМП". Общее содержание молочнокислых микроорганизмов  в продукте не менее 1*10 7 КОЕ/см 3.&lt;/p&gt;&lt;p&gt;Для питания детей дошкольного и школьного возраста, а также для других возрастных категорий.&lt;/p&gt;</t>
  </si>
  <si>
    <t>http://shop.av.ru/food/30224/30235/045656/</t>
  </si>
  <si>
    <t>http://shop.av.ru//images/cms/data/items/big/045656.jpg</t>
  </si>
  <si>
    <t>нормализованное молоко, кефирная закваска</t>
  </si>
  <si>
    <t>54.4 ккал.</t>
  </si>
  <si>
    <t>1300 4602541000028</t>
  </si>
  <si>
    <t>перед употреблением взболтать, перелить в бутылочку и подогреть до +36С</t>
  </si>
  <si>
    <t>233437</t>
  </si>
  <si>
    <t>Кефир Просто Азбука термостатный 1% 0.5л Россия</t>
  </si>
  <si>
    <t>http://shop.av.ru/food/30329/30332/233437/</t>
  </si>
  <si>
    <t>http://shop.av.ru//images/cms/data/items/big/233437.jpg</t>
  </si>
  <si>
    <t>36 ккал.</t>
  </si>
  <si>
    <t>233438</t>
  </si>
  <si>
    <t>Кефир Просто Азбука термостатный 3,2% 0.5л Россия</t>
  </si>
  <si>
    <t>http://shop.av.ru/food/30329/30332/233438/</t>
  </si>
  <si>
    <t>http://shop.av.ru//images/cms/data/items/big/233438.jpg</t>
  </si>
  <si>
    <t>109365</t>
  </si>
  <si>
    <t>Киви "золотое"</t>
  </si>
  <si>
    <t xml:space="preserve">Плоды "золотого" киви крупнее обычных. Мякоть - желтоватого цвета, нежная, сладкая на вкус.
</t>
  </si>
  <si>
    <t>&lt;p&gt;Плоды "золотого" киви крупнее обычных. Мякоть - желтоватого цвета, нежная, сладкая на вкус.&lt;/p&gt;</t>
  </si>
  <si>
    <t>http://shop.av.ru/food/30350/30363/30371/109365/</t>
  </si>
  <si>
    <t>http://shop.av.ru//images/cms/data/items/big/109365.jpg</t>
  </si>
  <si>
    <t>1.14 г.</t>
  </si>
  <si>
    <t>0.52 г.</t>
  </si>
  <si>
    <t>14.66 г.</t>
  </si>
  <si>
    <t>234128</t>
  </si>
  <si>
    <t>Киви Голд Чили</t>
  </si>
  <si>
    <t xml:space="preserve">Крупные плоды с тонкой, гладкой кожицей под которой скрывается плотная сочная мякоть зеленовато-желтого цвета. Киви обладает неповторимым вкусом, сочетающим в себе нотки крыжовника, земляники и ананаса.
Рекомендуется употреблять как самостоятельное лакомство или использовать для приготовления десертов, коктейлей, муссов и освежающих фрэшей. Киви также иногда подают к блюдам из мяса и рыбы.
</t>
  </si>
  <si>
    <t>&lt;p&gt;Крупные плоды с тонкой, гладкой кожицей под которой скрывается плотная сочная мякоть зеленовато-желтого цвета. Киви обладает неповторимым вкусом, сочетающим в себе нотки крыжовника, земляники и ананаса.&lt;/p&gt;&lt;p&gt;Рекомендуется употреблять как самостоятельное лакомство или использовать для приготовления десертов, коктейлей, муссов и освежающих фрэшей. Киви также иногда подают к блюдам из мяса и рыбы.&lt;/p&gt;</t>
  </si>
  <si>
    <t>http://shop.av.ru/food/30350/30363/30371/234128/</t>
  </si>
  <si>
    <t>http://shop.av.ru//images/cms/data/items/big/234128.jpg</t>
  </si>
  <si>
    <t>100062</t>
  </si>
  <si>
    <t>Килька "Рижская" обжаренная в томатном соусе Brivais Vilnis 240г</t>
  </si>
  <si>
    <t>http://shop.av.ru/food/31495/31507/100062/</t>
  </si>
  <si>
    <t>http://shop.av.ru//images/cms/data/items/big/100062.jpg</t>
  </si>
  <si>
    <t>обжаренная килька, томатный соус (вода, томатная паста, сахар, соль, лук, уксусная кислота), мука</t>
  </si>
  <si>
    <t>Brivais Vilnis</t>
  </si>
  <si>
    <t>227717</t>
  </si>
  <si>
    <t>Кинза 50 г Узбекистан</t>
  </si>
  <si>
    <t xml:space="preserve">Кинза обладает свежим травным ароматом и насыщенным вкусом с приятной горчинкой. Кинзу добавляют в супы, салаты, блюда из мяса, птицы и рыбы. Зелень кинзы придает блюдам пикантную нотку, а также обогащает их витамином С.
</t>
  </si>
  <si>
    <t>&lt;p&gt;Кинза обладает свежим травным ароматом и насыщенным вкусом с приятной горчинкой. Кинзу добавляют в супы, салаты, блюда из мяса, птицы и рыбы. Зелень кинзы придает блюдам пикантную нотку, а также обогащает их витамином С.&lt;/p&gt;</t>
  </si>
  <si>
    <t>http://shop.av.ru/food/30350/36028/227717/</t>
  </si>
  <si>
    <t>http://shop.av.ru//images/cms/data/items/big/227717.jpg</t>
  </si>
  <si>
    <t>143192</t>
  </si>
  <si>
    <t>Кисель Valio "Гефилус" чернично-малиновый 1л</t>
  </si>
  <si>
    <t xml:space="preserve">Ароматный и густой кисель, изготовленный с добавлением малины и черники. Отличается насыщенным ягодным вкусом. Рекомендуется подавать с мюсли или свежей выпечкой.
Этот питательный напиток обогащен витаминами и пробиотиками Lactobacillus GG. Полезные бактерии стимулируют выработку антител к вредным микроорганизмам и повышают естественный иммунитет.
</t>
  </si>
  <si>
    <t>&lt;p&gt;Ароматный и густой кисель, изготовленный с добавлением малины и черники. Отличается насыщенным ягодным вкусом. Рекомендуется подавать с мюсли или свежей выпечкой.&lt;/p&gt;&lt;p&gt;Этот питательный напиток обогащен витаминами и пробиотиками Lactobacillus GG. Полезные бактерии стимулируют выработку антител к вредным микроорганизмам и повышают естественный иммунитет.&lt;/p&gt;</t>
  </si>
  <si>
    <t>http://shop.av.ru/food/30329/30330/143192/</t>
  </si>
  <si>
    <t>http://shop.av.ru//images/cms/data/items/big/143192.jpg</t>
  </si>
  <si>
    <t>вода, сахар, черника (10%), малина (6%), загуститель гуаровая камедь, модифицированный кукурузный крахмал, регулятор кислотности цитрат натрия, ароматизаторы идентичные натуральным и Lactobacillus GG</t>
  </si>
  <si>
    <t>открытый продукт употребить в течение недели, хранить в холодильнике</t>
  </si>
  <si>
    <t>6408430065288</t>
  </si>
  <si>
    <t>134667</t>
  </si>
  <si>
    <t xml:space="preserve">Кисель Valio черничный 1л </t>
  </si>
  <si>
    <t xml:space="preserve">Густой кисель, изготовленный с добавлением спелой черники. Отличается насыщенным вкусом с терпкими нотками лесных ягод. Обогащен лактобактериями; улучшает пищеварение, укрепляет иммунитет.
Кисель - один из самых питательных напитков. Обогащен витамином С.
</t>
  </si>
  <si>
    <t>&lt;p&gt;Густой кисель, изготовленный с добавлением спелой черники. Отличается насыщенным вкусом с терпкими нотками лесных ягод. Обогащен лактобактериями; улучшает пищеварение, укрепляет иммунитет.&lt;/p&gt;&lt;p&gt;Кисель - один из самых питательных напитков. Обогащен витамином С.&lt;/p&gt;</t>
  </si>
  <si>
    <t>http://shop.av.ru/food/30329/30330/134667/</t>
  </si>
  <si>
    <t>http://shop.av.ru//images/cms/data/items/big/134667.jpg</t>
  </si>
  <si>
    <t>вода, сахар, черника, загуститель гуаровая камедь, модифицированный кукурузный крахмал, регулятор кислотности-лимонная кислота, консервант сорбат калия и витамин С</t>
  </si>
  <si>
    <t>6408430062119 6408430065004</t>
  </si>
  <si>
    <t>135290</t>
  </si>
  <si>
    <t>Кисель Ростагроэкспорт вишневый 500г</t>
  </si>
  <si>
    <t xml:space="preserve">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
</t>
  </si>
  <si>
    <t>&lt;p&gt;Густой, наваристый кисель из натуральной вишни. Отличается кисло-сладким вкусом с легкими терпкими нотками.&lt;/p&gt;&lt;p&gt;Кисель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кислотностью.&lt;/p&gt;</t>
  </si>
  <si>
    <t>http://shop.av.ru/food/30329/30330/135290/</t>
  </si>
  <si>
    <t>http://shop.av.ru//images/cms/data/items/big/135290.jpg</t>
  </si>
  <si>
    <t>вода, ягода (вишня), сахар, крахмал, лимонная кислота, сорбиновая кислота</t>
  </si>
  <si>
    <t>4603074002213</t>
  </si>
  <si>
    <t>135284</t>
  </si>
  <si>
    <t>Кисель Ростагроэкспорт клубничный 500г</t>
  </si>
  <si>
    <t xml:space="preserve">Аппетитный кисель, изготовленный с добавлением спелой клубники. Отличается насыщенным ягодным вкусом с приятной кислинкой.
Интересно, что в древности на Руси кисели делали не из ягод, а из различных злаков (пшеницы, ржи, овса), которые специальным образом заквашивали. Кушанье получалось настолько плотным, что его приходилось резать ножом. Подавали с медом и молоком.
Современный кисель - один из самых питательных напитков, к тому же богатый витаминами.
</t>
  </si>
  <si>
    <t>&lt;p&gt;Аппетитный кисель, изготовленный с добавлением спелой клубники. Отличается насыщенным ягодным вкусом с приятной кислинкой.&lt;/p&gt;&lt;p&gt;Интересно, что в древности на Руси кисели делали не из ягод, а из различных злаков (пшеницы, ржи, овса), которые специальным образом заквашивали. Кушанье получалось настолько плотным, что его приходилось резать ножом. Подавали с медом и молоком.&lt;/p&gt;&lt;p&gt;Современный кисель - один из самых питательных напитков, к тому же богатый витаминами.&lt;/p&gt;</t>
  </si>
  <si>
    <t>http://shop.av.ru/food/30329/30330/135284/</t>
  </si>
  <si>
    <t>http://shop.av.ru//images/cms/data/items/big/135284.jpg</t>
  </si>
  <si>
    <t>вода, ягода, сахар, крахмал, лимонная кислота, сорбиновая кислота</t>
  </si>
  <si>
    <t>135293</t>
  </si>
  <si>
    <t>Кисель Ростагроэкспорт с черной смородиной 500г</t>
  </si>
  <si>
    <t xml:space="preserve">Аппетитный кисель, изготовленный с добавлением спелой черной смородины. Отличается насыщенным ягодным вкусом с приятной кислинкой.
Интересно, что в древности на Руси кисели делали не из ягод, а из различных злаков (пшеницы, ржи, овса), которые специальным образом заквашивали. Кушанье получалось настолько плотным, что его приходилось резать ножом. Подавали его с медом и молоком.
Современный кисель - один из самых питательных напитков, к тому же богатый витаминами.
</t>
  </si>
  <si>
    <t>&lt;p&gt;Аппетитный кисель, изготовленный с добавлением спелой черной смородины. Отличается насыщенным ягодным вкусом с приятной кислинкой.&lt;/p&gt;&lt;p&gt;Интересно, что в древности на Руси кисели делали не из ягод, а из различных злаков (пшеницы, ржи, овса), которые специальным образом заквашивали. Кушанье получалось настолько плотным, что его приходилось резать ножом. Подавали его с медом и молоком.&lt;/p&gt;&lt;p&gt;Современный кисель - один из самых питательных напитков, к тому же богатый витаминами.&lt;/p&gt;</t>
  </si>
  <si>
    <t>http://shop.av.ru/food/30329/30330/135293/</t>
  </si>
  <si>
    <t>http://shop.av.ru//images/cms/data/items/big/135293.jpg</t>
  </si>
  <si>
    <t>226665</t>
  </si>
  <si>
    <t>Кисель ФрутоНяня малиновый (с 1 года) 125г</t>
  </si>
  <si>
    <t>http://shop.av.ru/food/30224/30225/30227/226665/</t>
  </si>
  <si>
    <t>http://shop.av.ru//images/cms/data/items/big/226665.jpg</t>
  </si>
  <si>
    <t>сок из малины, пюре из малины, сахар, загуститель - крахмал кукурузный, загуститель - камедь ксантановая, регулятор кислотности - кислота лимонная, вода специально подготовленная</t>
  </si>
  <si>
    <t>Соки, сокосодержащие напитки, чай</t>
  </si>
  <si>
    <t>30227</t>
  </si>
  <si>
    <t>224093</t>
  </si>
  <si>
    <t>Кисломолочный напиток Danone "Активиа" 2,2% с дыней и земляникой 290г</t>
  </si>
  <si>
    <t xml:space="preserve">Кисломолочный напиток Danone "Активиа", изготовленный с добавлением ароматной дыни и спелой земляники. Отличается деликатным вкусом и ярким фруктово-ягодным ароматом.
Обогащен пищевыми волокнами и бифидобактериями ActiRegularis. Улучшает работу кишечника и способствует естественному очищению организма. Не содержит консервантов.
</t>
  </si>
  <si>
    <t>&lt;p&gt;Кисломолочный напиток Danone "Активиа", изготовленный с добавлением ароматной дыни и спелой земляники. Отличается деликатным вкусом и ярким фруктово-ягодным ароматом.&lt;/p&gt;&lt;p&gt;Обогащен пищевыми волокнами и бифидобактериями ActiRegularis. Улучшает работу кишечника и способствует естественному очищению организма. Не содержит консервантов.&lt;/p&gt;</t>
  </si>
  <si>
    <t>http://shop.av.ru/food/30329/36029/224093/</t>
  </si>
  <si>
    <t>http://shop.av.ru//images/cms/data/items/big/224093.jpg</t>
  </si>
  <si>
    <t>обезжиренное молоко, вода, сухое обезжиренное молоко, сливки, сахар, йогуртовая закваска, бифидобактерии
фруктовая добавка (сахар, дыня, клубника, сахарный сироп, загустители: Е1442, гуаровая камедь; земляника, краситель - сок черной моркови, лимонная кислота, цитрат натрия, ароматизаторы идентичные натуральным: дыня, земляника)</t>
  </si>
  <si>
    <t>78 ккал.</t>
  </si>
  <si>
    <t>4600605019702</t>
  </si>
  <si>
    <t>226323</t>
  </si>
  <si>
    <t>Кисломолочный напиток Danone "Актимель" арбузный 100г</t>
  </si>
  <si>
    <t xml:space="preserve">Функциональный кисломолочный напиток Danone Actimel, изготовленный с добавлением арбузного сока. Отличается натуральным фруктовым вкусом с освежающими нотками.
Содержит лактобактерии L.Casei Imunitass, улучшающие пищеварение и укрепляющие иммунитет.
</t>
  </si>
  <si>
    <t>&lt;p&gt;Функциональный кисломолочный напиток Danone Actimel, изготовленный с добавлением арбузного сока. Отличается натуральным фруктовым вкусом с освежающими нотками.&lt;/p&gt;&lt;p&gt;Содержит лактобактерии L.Casei Imunitass, улучшающие пищеварение и укрепляющие иммунитет.&lt;/p&gt;</t>
  </si>
  <si>
    <t>http://shop.av.ru/food/30329/36029/226323/</t>
  </si>
  <si>
    <t>http://shop.av.ru//images/cms/data/items/big/226323.jpg</t>
  </si>
  <si>
    <t>молоко обезжиренное, сироп сахарный, вода, молоко сухое обезжиренное, сливки, глюкоза, витаминный премикс, йогуртовая закваска, лактобактерии L.Casei Imunitass
добавка фруктовая, сок арбуза, сок дыни, загуститель Е1442, лимонная кислота, цитрат натрия, краситель, ароматизатор</t>
  </si>
  <si>
    <t>34 дн.</t>
  </si>
  <si>
    <t>227747</t>
  </si>
  <si>
    <t>Кисломолочный напиток Danone "Актимель" с голубикой и красной смородиной 100г</t>
  </si>
  <si>
    <t xml:space="preserve">Функциональный кисломолочный напиток Danone Actimel, изготовленный с добавлением сока голубики и красной смородины.
Отличается кисло-сладким ягодным вкусом. Содержит бифидобактерии Acti Regularis, улучшающие пищеварение и укрепляющие иммунитет.
Содержит 15&amp;#37; суточной потребности взрослого человека в витаминах  В6 и Д3, положительно влияющих на работу иммунной системы. Одобрен Институтом Эпидемиологии; рекомендуется в качестве профилактического питания.
</t>
  </si>
  <si>
    <t>&lt;p&gt;Функциональный кисломолочный напиток Danone Actimel, изготовленный с добавлением сока голубики и красной смородины.&lt;/p&gt;&lt;p&gt;Отличается кисло-сладким ягодным вкусом. Содержит бифидобактерии Acti Regularis, улучшающие пищеварение и укрепляющие иммунитет.&lt;/p&gt;&lt;p&gt;Содержит 15&amp;#37; суточной потребности взрослого человека в витаминах  В6 и Д3, положительно влияющих на работу иммунной системы. Одобрен Институтом Эпидемиологии; рекомендуется в качестве профилактического питания.&lt;/p&gt;</t>
  </si>
  <si>
    <t>http://shop.av.ru/food/30329/36029/227747/</t>
  </si>
  <si>
    <t>http://shop.av.ru//images/cms/data/items/big/227747.jpg</t>
  </si>
  <si>
    <t>молоко обезжиренное, сироп сахарный, сливки, молоко сухое обезжиренное, глюкоза, витаминный премикс, йогуртовая закваска, лактобактерии L. Casei Imunitass, добавка фруктовая
(концентрированные соки голубики и красной смородины, сахар, загуститель: Е1442; ароматизаторы идентичные натуральным голубика и красная смородина, регулятор кислотности: лимонная кислота, цитрат натрия, кармин)</t>
  </si>
  <si>
    <t>32 дн.</t>
  </si>
  <si>
    <t>227746</t>
  </si>
  <si>
    <t>Кисломолочный напиток Danone "Актимель" с морошкой и ежевикой 100г</t>
  </si>
  <si>
    <t>http://shop.av.ru/food/30329/36029/227746/</t>
  </si>
  <si>
    <t>http://shop.av.ru//images/cms/data/items/big/227746.jpg</t>
  </si>
  <si>
    <t>молоко обезжиренное, сироп сахарный, сливки, молоко сухое обезжиренное, глюкоза, витаминный премикс, йогуртовая закваска, лактобактерии L. Casei Imunitass, добавка фруктовая
(пюре морошки и ежевики, сахар, загуститель: Е1442; ароматизаторы идентичные натуральным морошка и ежевика, регулятор кислотности: лимонная кислота, цитрат натрия)</t>
  </si>
  <si>
    <t>227743</t>
  </si>
  <si>
    <t>Кисломолочный напиток Danone Активиа "Смусси" с манго и маракуйей 290г</t>
  </si>
  <si>
    <t>http://shop.av.ru/food/30329/36029/227743/</t>
  </si>
  <si>
    <t>http://shop.av.ru//images/cms/data/items/big/227743.jpg</t>
  </si>
  <si>
    <t>обезжиренное молоко, сахар, сливки, сухое обезжиренное молоко, пищевое волокно, йогуртовая закваска, бифидобактерии Acti Regularis, фруктовая добавка (концентрированное яблочное пюре, сахарный сироп, концентрированное пюре манго
маракуйи, загуститель Е1442; ароматизаторы идентичные натуральным: манго, маракуйя, гуаровая камедь; краситель аннато, регуляторы кислотности: лимонная кислота, цитрат натрия)</t>
  </si>
  <si>
    <t>11.9 г.</t>
  </si>
  <si>
    <t>227744</t>
  </si>
  <si>
    <t>Кисломолочный напиток Danone Активиа "Смусси" с черникой и клюквой 290г</t>
  </si>
  <si>
    <t>http://shop.av.ru/food/30329/36029/227744/</t>
  </si>
  <si>
    <t>http://shop.av.ru//images/cms/data/items/big/227744.jpg</t>
  </si>
  <si>
    <t>обезжиренное молоко, сахар, сливки, сухое обезжиренное молоко, пищевое волокно, йогуртовая закваска, бифидобактерии Acti Regularis, фруктовая добавка (концентрированное яблочное пюре, сахарный сироп, черничное пюре
концентрированный сок черники, клюквенное пюре, красители: концентраты из гибискуса и моркови; загуститель: Е1442, гуаровая камедь; ароматизаторы идентичные натуральным: черника, клюква; лимонная кислота, цитрат натрия</t>
  </si>
  <si>
    <t>237400</t>
  </si>
  <si>
    <t>Кисломолочный напиток Danone Актимель мед-лимон 100г Россия</t>
  </si>
  <si>
    <t xml:space="preserve">Пробиотический кисломолочный напиток с нежной однородной консистенцией и приятным "зимним" вкусом, соединившим в себе сладость янтарного меда и бодрящие лимонные нотки.
Обогащен витаминами B6, D3 и лактобактериями L.Casei Imunitass, положительно влияющими на состояние микрофлоры кишечника и укрепляющими иммунную систему. Полакомитесь им на завтрак или в течение долгого дня и почувствуйте заряд энергии!
</t>
  </si>
  <si>
    <t>&lt;p&gt;Пробиотический кисломолочный напиток с нежной однородной консистенцией и приятным "зимним" вкусом, соединившим в себе сладость янтарного меда и бодрящие лимонные нотки.&lt;/p&gt;&lt;p&gt;Обогащен витаминами B6, D3 и лактобактериями L.Casei Imunitass, положительно влияющими на состояние микрофлоры кишечника и укрепляющими иммунную систему. Полакомитесь им на завтрак или в течение долгого дня и почувствуйте заряд энергии!&lt;/p&gt;</t>
  </si>
  <si>
    <t>http://shop.av.ru/food/30329/36029/237400/</t>
  </si>
  <si>
    <t>http://shop.av.ru//images/cms/data/items/big/237400.jpg</t>
  </si>
  <si>
    <t>241331</t>
  </si>
  <si>
    <t>Кисломолочный напиток Kozimel 0,5% земляника 2x100г Россия</t>
  </si>
  <si>
    <t>http://shop.av.ru/food/30329/36029/241331/</t>
  </si>
  <si>
    <t>http://shop.av.ru//images/cms/data/items/big/241331.jpg</t>
  </si>
  <si>
    <t>241324</t>
  </si>
  <si>
    <t>Кисломолочный напиток Kozimel 0,5% натуральный 2x100г Россия</t>
  </si>
  <si>
    <t>http://shop.av.ru/food/30329/36029/241324/</t>
  </si>
  <si>
    <t>http://shop.av.ru//images/cms/data/items/big/241324.jpg</t>
  </si>
  <si>
    <t>241334</t>
  </si>
  <si>
    <t>Кисломолочный напиток Kozimel 0,5% облепиха-шиповник 2x100г Россия</t>
  </si>
  <si>
    <t>http://shop.av.ru/food/30329/36029/241334/</t>
  </si>
  <si>
    <t>http://shop.av.ru//images/cms/data/items/big/241334.jpg</t>
  </si>
  <si>
    <t>241333</t>
  </si>
  <si>
    <t>Кисломолочный напиток Kozimel 0,5% черника 2x100г Россия</t>
  </si>
  <si>
    <t>http://shop.av.ru/food/30329/36029/241333/</t>
  </si>
  <si>
    <t>http://shop.av.ru//images/cms/data/items/big/241333.jpg</t>
  </si>
  <si>
    <t>165343</t>
  </si>
  <si>
    <t>Кисломолочный продукт Danone "Актимель" гранатовый 100г</t>
  </si>
  <si>
    <t>http://shop.av.ru/food/30329/36029/165343/</t>
  </si>
  <si>
    <t>http://shop.av.ru//images/cms/data/items/big/165343.jpg</t>
  </si>
  <si>
    <t>молоко нормализов., сироп сахарный, молоко сухое обезжиренное, глюкоза, йогуртная закваска, лактобактерии L Casel Imunitass, добавка фруктовая, сахарный сироп, загуститель Е1442, ароматизатор идентичный натуральному</t>
  </si>
  <si>
    <t>314 ккал.</t>
  </si>
  <si>
    <t>2.85 г.</t>
  </si>
  <si>
    <t>1438 4600605015650 4600605017371</t>
  </si>
  <si>
    <t>176457</t>
  </si>
  <si>
    <t>Кисломолочный продукт Danone "Актимель" ежевично-черничный 100г</t>
  </si>
  <si>
    <t xml:space="preserve">Изготовлен без добавления консервантов и красителей. Обогащен лактобактериями L Casel Imunitass.
</t>
  </si>
  <si>
    <t>&lt;p&gt;Изготовлен без добавления консервантов и красителей. Обогащен лактобактериями L Casel Imunitass.&lt;/p&gt;</t>
  </si>
  <si>
    <t>http://shop.av.ru/food/30329/36029/176457/</t>
  </si>
  <si>
    <t>http://shop.av.ru//images/cms/data/items/big/176457.jpg</t>
  </si>
  <si>
    <t>молоко нормализованное, сироп сахарный, молоко сухое обезжиренное, глюкоза, йогуртная закваска, лактобактерии L Casel Imunitass, добавка фруктовая, сахарный сироп, загуститель Е1442, ароматизатор идентичный натуральному)</t>
  </si>
  <si>
    <t>1457 4600605015636 4600605017388</t>
  </si>
  <si>
    <t>198432</t>
  </si>
  <si>
    <t>Кисломолочный продукт Danone "Актимель" землянично-шиповниковый 100г</t>
  </si>
  <si>
    <t>http://shop.av.ru/food/30329/36029/198432/</t>
  </si>
  <si>
    <t>http://shop.av.ru//images/cms/data/items/big/198432.jpg</t>
  </si>
  <si>
    <t>молоко нормализованное, сироп сахарный, молоко сухое обезжиренное, глюкоза, йогуртовая закваска, лактобактерии, добавка фруктовая (клубника, земляника, шиповник
сахар, загуститель Е1442), регуляторы кислотности: цитрат натрия, лимонная кислота, красители антоцианы, ароматизатор идентичный натуральному земляника</t>
  </si>
  <si>
    <t>4600605017593 4600605018361</t>
  </si>
  <si>
    <t>156465</t>
  </si>
  <si>
    <t>Кисломолочный продукт Danone "Актимель" клубничный 100г</t>
  </si>
  <si>
    <t xml:space="preserve">Изготовлено без добавления консервантов и красителей.
</t>
  </si>
  <si>
    <t>&lt;p&gt;Изготовлено без добавления консервантов и красителей.&lt;/p&gt;</t>
  </si>
  <si>
    <t>http://shop.av.ru/food/30329/36029/156465/</t>
  </si>
  <si>
    <t>http://shop.av.ru//images/cms/data/items/big/156465.jpg</t>
  </si>
  <si>
    <t>молоко нормализованное, сироп сахарный, молоко сухое обезжиренное, глюкоза, йогуртная закваска, лактобактерии L Casel Imunitass, добавка фруктовая, загуститель Е1442, ароматизатор идентичный натуральному, клубника)</t>
  </si>
  <si>
    <t>28.5 г.</t>
  </si>
  <si>
    <t>1405 4600605013267 4600605013281</t>
  </si>
  <si>
    <t>156464</t>
  </si>
  <si>
    <t>Кисломолочный продукт Danone "Актимель" натуральный 100г</t>
  </si>
  <si>
    <t>http://shop.av.ru/food/30329/36029/156464/</t>
  </si>
  <si>
    <t>http://shop.av.ru//images/cms/data/items/big/156464.jpg</t>
  </si>
  <si>
    <t>частично обезжиренное молоко, молоко обезжиренное восстановленное, сахар, клубничное пюре, декстроза, загуститель Е1442, ароматизатор, молочно-йогуртовые ферменты и Lactobacillus casei</t>
  </si>
  <si>
    <t>1404 4600605013076 4600605017357</t>
  </si>
  <si>
    <t>226576</t>
  </si>
  <si>
    <t>Кисломолочный продукт Valio Gefilus 1% 0.33л Россия</t>
  </si>
  <si>
    <t xml:space="preserve">Кисломолочный напиток, по вкусу и консистенции напоминающий кефир. Отличается приятным натуральным вкусом с легкой кислинкой. Обогащен бифидобактериями; оказывает положительное действие на пищеварение.
Укрепляет иммунитет, стимулирует выработку антител к вредным микроорганизмам.
Количество молочнокислых бактерий на конец срока годности - не менее 1х10 в седьмой степени КОЕ/г. Количество Lactobacillus rhamnosus GG на конец срока годности - не менее 1х10 в шестой степени КОЕ/г.
</t>
  </si>
  <si>
    <t>&lt;p&gt;Кисломолочный напиток, по вкусу и консистенции напоминающий кефир. Отличается приятным натуральным вкусом с легкой кислинкой. Обогащен бифидобактериями; оказывает положительное действие на пищеварение.&lt;/p&gt;&lt;p&gt;Укрепляет иммунитет, стимулирует выработку антител к вредным микроорганизмам.&lt;/p&gt;&lt;p&gt;Количество молочнокислых бактерий на конец срока годности - не менее 1х10 в седьмой степени КОЕ/г. Количество Lactobacillus rhamnosus GG на конец срока годности - не менее 1х10 в шестой степени КОЕ/г.&lt;/p&gt;</t>
  </si>
  <si>
    <t>http://shop.av.ru/food/30329/36029/226576/</t>
  </si>
  <si>
    <t>http://shop.av.ru//images/cms/data/items/big/226576.jpg</t>
  </si>
  <si>
    <t>цельное молоко, обезжиренное молоко, с использованием закваски молочнокислых бактерий, дрожжей и Lactobacillus rhamnosus GG</t>
  </si>
  <si>
    <t>встряхнуть перед употреблением</t>
  </si>
  <si>
    <t>129545</t>
  </si>
  <si>
    <t>Кислота лимонная Dr. Oetker пищевая 8г</t>
  </si>
  <si>
    <t>http://shop.av.ru/food/30151/30186/30187/129545/</t>
  </si>
  <si>
    <t>http://shop.av.ru//images/cms/data/items/big/129545.jpg</t>
  </si>
  <si>
    <t>лимонная кислота</t>
  </si>
  <si>
    <t>5941132001778</t>
  </si>
  <si>
    <t>132858</t>
  </si>
  <si>
    <t>Клубника Ardo 300г</t>
  </si>
  <si>
    <t>http://shop.av.ru/food/30237/36026/132858/</t>
  </si>
  <si>
    <t>http://shop.av.ru//images/cms/data/items/big/132858.jpg</t>
  </si>
  <si>
    <t>5411361011553</t>
  </si>
  <si>
    <t>203397</t>
  </si>
  <si>
    <t>Клубника Organic Driscoll's 250г</t>
  </si>
  <si>
    <t xml:space="preserve">Крупные, сочные ягоды, выращенные в экологически чистых условиях. Отличаются кисло-сладким вкусом. Употребляются как самостоятельное лакомство, используются для приготовления десертов и салатов.
Интересно, что культивировать клубнику начали французы в XIV веке, и во многом благодаря мнению, что эти ягоды являются сильнейшим афродизиаком.
</t>
  </si>
  <si>
    <t>&lt;p&gt;Крупные, сочные ягоды, выращенные в экологически чистых условиях. Отличаются кисло-сладким вкусом. Употребляются как самостоятельное лакомство, используются для приготовления десертов и салатов.&lt;/p&gt;&lt;p&gt;Интересно, что культивировать клубнику начали французы в XIV веке, и во многом благодаря мнению, что эти ягоды являются сильнейшим афродизиаком.&lt;/p&gt;</t>
  </si>
  <si>
    <t>http://shop.av.ru/food/30350/31519/203397/</t>
  </si>
  <si>
    <t>http://shop.av.ru//images/cms/data/items/big/203397.jpg</t>
  </si>
  <si>
    <t>231310</t>
  </si>
  <si>
    <t>Клубника грунтовая ручной укладки Испания</t>
  </si>
  <si>
    <t xml:space="preserve">Крепкие крупные ягоды, сочные и сладкие, с легкой кислинкой. Клубнику употребляют как самостоятельное лакомство, используют для приготовления легких десертов, а также - для украшения тортов, фруктовых салатов и мороженого.
Клубника содержит витамин С и фолиевую кислоту, укрепляет иммунную систему, а также - подавляет развитие вируса гриппа. Наличие в ее составе йода делает клубнику полезной людям, страдающим заболеваниями щитовидной железы.
</t>
  </si>
  <si>
    <t>&lt;p&gt;Крепкие крупные ягоды, сочные и сладкие, с легкой кислинкой. Клубнику употребляют как самостоятельное лакомство, используют для приготовления легких десертов, а также - для украшения тортов, фруктовых салатов и мороженого.&lt;/p&gt;&lt;p&gt;Клубника содержит витамин С и фолиевую кислоту, укрепляет иммунную систему, а также - подавляет развитие вируса гриппа. Наличие в ее составе йода делает клубнику полезной людям, страдающим заболеваниями щитовидной железы.&lt;/p&gt;</t>
  </si>
  <si>
    <t>http://shop.av.ru/food/30350/31519/231310/</t>
  </si>
  <si>
    <t>http://shop.av.ru//images/cms/data/items/big/231310.jpg</t>
  </si>
  <si>
    <t>3..7°C</t>
  </si>
  <si>
    <t>164384</t>
  </si>
  <si>
    <t>Клюква "Шармель" в сахарной пудре 120г</t>
  </si>
  <si>
    <t xml:space="preserve">Натуральная клюква, обсыпанная сахарной пудрой. Отличается насыщенным кисло-сладким вкусом; сочная.
</t>
  </si>
  <si>
    <t>&lt;p&gt;Натуральная клюква, обсыпанная сахарной пудрой. Отличается насыщенным кисло-сладким вкусом; сочная.&lt;/p&gt;</t>
  </si>
  <si>
    <t>http://shop.av.ru/food/30259/30268/30271/164384/</t>
  </si>
  <si>
    <t>http://shop.av.ru//images/cms/data/items/big/164384.jpg</t>
  </si>
  <si>
    <t>сахарная пудра, клюква свежая, крахмал, идентичный натуральному ароматизатор</t>
  </si>
  <si>
    <t>285 ккал.</t>
  </si>
  <si>
    <t>0963 4600492400294</t>
  </si>
  <si>
    <t>238141</t>
  </si>
  <si>
    <t>Клюква (дикорастущая) Просто Азбука 350г Россия</t>
  </si>
  <si>
    <t>http://shop.av.ru/food/30237/36026/238141/</t>
  </si>
  <si>
    <t>http://shop.av.ru//images/cms/data/items/big/238141.jpg</t>
  </si>
  <si>
    <t>232760</t>
  </si>
  <si>
    <t>Клюква Просто Азбука 300г Россия</t>
  </si>
  <si>
    <t xml:space="preserve">Сочные ягодки рубинового цвета имеют насыщенный кислый вкус, дополненный деликатными горькими нотками. Сразу после сбора спелая клюква была подвержена уникальной технологии шоковой заморозки, благодаря которой сохранила всю пользу и натуральность.
Незаменима в приготовлении морсов, фантазийных соусов к мясу и дичи и наливок.
Кроме того, это настоящая кладезь витаминов и полезных веществ: в клюкве содержится большое количество органических кислот, микроэлементов, витамины С, В и витамин К, особенно полезный для сердца.
</t>
  </si>
  <si>
    <t>&lt;p&gt;Сочные ягодки рубинового цвета имеют насыщенный кислый вкус, дополненный деликатными горькими нотками. Сразу после сбора спелая клюква была подвержена уникальной технологии шоковой заморозки, благодаря которой сохранила всю пользу и натуральность.&lt;/p&gt;&lt;p&gt;Незаменима в приготовлении морсов, фантазийных соусов к мясу и дичи и наливок.&lt;/p&gt;&lt;p&gt;Кроме того, это настоящая кладезь витаминов и полезных веществ: в клюкве содержится большое количество органических кислот, микроэлементов, витамины С, В и витамин К, особенно полезный для сердца.&lt;/p&gt;</t>
  </si>
  <si>
    <t>http://shop.av.ru/food/30237/36026/232760/</t>
  </si>
  <si>
    <t>http://shop.av.ru//images/cms/data/items/big/232760.jpg</t>
  </si>
  <si>
    <t>220098</t>
  </si>
  <si>
    <t>Козинаки арахисовые 170г</t>
  </si>
  <si>
    <t xml:space="preserve">Козинаки, приготовленные из обжаренного арахиса, отличаются насыщенным сладким вкусом с характерными ореховыми нотками. Рекомендуется употреблять как самостоятельное лакомство.
Интересно, что эта сладость пришла к нам из Грузии, где ее традиционно подавали к новогоднему столу. Изначально козинаки готовили из грецких орехов. В настоящее время широкое распространение получили лакомства из арахиса и семян подсолнечника.
</t>
  </si>
  <si>
    <t>&lt;p&gt;Козинаки, приготовленные из обжаренного арахиса, отличаются насыщенным сладким вкусом с характерными ореховыми нотками. Рекомендуется употреблять как самостоятельное лакомство.&lt;/p&gt;&lt;p&gt;Интересно, что эта сладость пришла к нам из Грузии, где ее традиционно подавали к новогоднему столу. Изначально козинаки готовили из грецких орехов. В настоящее время широкое распространение получили лакомства из арахиса и семян подсолнечника.&lt;/p&gt;</t>
  </si>
  <si>
    <t>http://shop.av.ru/food/30259/31491/220098/</t>
  </si>
  <si>
    <t>http://shop.av.ru//images/cms/data/items/big/220098.jpg</t>
  </si>
  <si>
    <t>обжаренный арахис, сахар, патока</t>
  </si>
  <si>
    <t>Азовская Кондитерская Фабрика</t>
  </si>
  <si>
    <t>520 ккал.</t>
  </si>
  <si>
    <t>32.6 г.</t>
  </si>
  <si>
    <t>4620004251220</t>
  </si>
  <si>
    <t>220101</t>
  </si>
  <si>
    <t>Козинаки подсолнечные 150г</t>
  </si>
  <si>
    <t xml:space="preserve">Козинаки, приготовленные из отборных семян подсолнечника, отличаются насыщенным сладким вкусом с характерными маслянистыми нотками. Рекомендуется употреблять как самостоятельное лакомство.
Интересно, что эта сладость пришла к нам из Грузии, где ее традиционно подавали к новогоднему столу. Изначально козинаки готовили из грецких орехов. В настоящее время широкое распространение получили лакомства из арахиса и семян подсолнечника.
</t>
  </si>
  <si>
    <t>&lt;p&gt;Козинаки, приготовленные из отборных семян подсолнечника, отличаются насыщенным сладким вкусом с характерными маслянистыми нотками. Рекомендуется употреблять как самостоятельное лакомство.&lt;/p&gt;&lt;p&gt;Интересно, что эта сладость пришла к нам из Грузии, где ее традиционно подавали к новогоднему столу. Изначально козинаки готовили из грецких орехов. В настоящее время широкое распространение получили лакомства из арахиса и семян подсолнечника.&lt;/p&gt;</t>
  </si>
  <si>
    <t>http://shop.av.ru/food/30259/31491/220101/</t>
  </si>
  <si>
    <t>http://shop.av.ru//images/cms/data/items/big/220101.jpg</t>
  </si>
  <si>
    <t>семена подсолнечника, сахар, патока</t>
  </si>
  <si>
    <t>577 ккал.</t>
  </si>
  <si>
    <t>14.9 г.</t>
  </si>
  <si>
    <t>42.9 г.</t>
  </si>
  <si>
    <t>4620004250926</t>
  </si>
  <si>
    <t>052963</t>
  </si>
  <si>
    <t>Кокос 1шт</t>
  </si>
  <si>
    <t xml:space="preserve">С точки зрения ботаники кокос - это не орех, а одно из самых крупных семян на Земле. Название его происходит от слова "коко" ("обезьяна") - из-за внешнего сходства ореха с мордочкой этого зверька.
Мякоть зрелого кокоса толстая, плотная, очень вкусная. Его можно есть в свежем виде или же - поджарить на раскаленной сковороде, получатся питательные кокосовые чипсы.
</t>
  </si>
  <si>
    <t>&lt;p&gt;С точки зрения ботаники кокос - это не орех, а одно из самых крупных семян на Земле. Название его происходит от слова "коко" ("обезьяна") - из-за внешнего сходства ореха с мордочкой этого зверька.&lt;/p&gt;&lt;p&gt;Мякоть зрелого кокоса толстая, плотная, очень вкусная. Его можно есть в свежем виде или же - поджарить на раскаленной сковороде, получатся питательные кокосовые чипсы.&lt;/p&gt;</t>
  </si>
  <si>
    <t>http://shop.av.ru/food/30350/30363/30371/052963/</t>
  </si>
  <si>
    <t>http://shop.av.ru//images/cms/data/items/big/052963.jpg</t>
  </si>
  <si>
    <t>42.6 г.</t>
  </si>
  <si>
    <t>Берег Слоновой Кости</t>
  </si>
  <si>
    <t>9900020015279 9900030037179</t>
  </si>
  <si>
    <t>143696</t>
  </si>
  <si>
    <t>Коктейль BIO Biotta овощной 0,5л</t>
  </si>
  <si>
    <t xml:space="preserve">Сок из овощей (помидоров, моркови, сельдерея и свеклы) с морской солью и специями отличается приятным, свежим вкусом с пряными нотками.
Рекомендуется употреблять перед едой. Стимулирует пищеварение, улучшает деятельность сердца. Стакан сока обеспечивает половину суточной потребности в витаминах А и С.
</t>
  </si>
  <si>
    <t>&lt;p&gt;Сок из овощей (помидоров, моркови, сельдерея и свеклы) с морской солью и специями отличается приятным, свежим вкусом с пряными нотками.&lt;/p&gt;&lt;p&gt;Рекомендуется употреблять перед едой. Стимулирует пищеварение, улучшает деятельность сердца. Стакан сока обеспечивает половину суточной потребности в витаминах А и С.&lt;/p&gt;</t>
  </si>
  <si>
    <t>http://shop.av.ru/food/30389/30399/30401/143696/</t>
  </si>
  <si>
    <t>http://shop.av.ru//images/cms/data/items/big/143696.jpg</t>
  </si>
  <si>
    <t>томатный сок, сок моркови, сельдерея, красной свеклы, подкислитель - натуральная молочная кислота, морская соль (0,5%), пряности</t>
  </si>
  <si>
    <t>открытый продукт хранить не более 4-х суток при комнатной температуре, не более 8 суток в холодильнике</t>
  </si>
  <si>
    <t>425 дн.</t>
  </si>
  <si>
    <t>0058854500207 7618500941070 76185403</t>
  </si>
  <si>
    <t>перед употреблением хорошо взболтать, подавать охлажденным</t>
  </si>
  <si>
    <t>BIO Biotta</t>
  </si>
  <si>
    <t>182243</t>
  </si>
  <si>
    <t>Коктейль BIO Biotta по оригинальному рецепту овощной 0,5л</t>
  </si>
  <si>
    <t xml:space="preserve">Коктейль, приготовленный на основе овощных соков, отличается приятным сладковатым вкусом. Улучшает пищеварение. Рекомендуется употреблять по одному стакану перед едой.
</t>
  </si>
  <si>
    <t>&lt;p&gt;Коктейль, приготовленный на основе овощных соков, отличается приятным сладковатым вкусом. Улучшает пищеварение. Рекомендуется употреблять по одному стакану перед едой.&lt;/p&gt;</t>
  </si>
  <si>
    <t>http://shop.av.ru/food/30389/30399/30401/182243/</t>
  </si>
  <si>
    <t>http://shop.av.ru//images/cms/data/items/big/182243.jpg</t>
  </si>
  <si>
    <t>сок красной свеклы, моркови, сельдерея, картофеля, редьки, подкислитель: натуральная молочная кислота</t>
  </si>
  <si>
    <t>7618500941230</t>
  </si>
  <si>
    <t>перед употреблением взболтать, подавать охлажденным</t>
  </si>
  <si>
    <t xml:space="preserve"> BIO Biotta</t>
  </si>
  <si>
    <t>143697</t>
  </si>
  <si>
    <t>Коктейль BIO Biotta фруктово-овощной "Вита 7" 0,5л</t>
  </si>
  <si>
    <t xml:space="preserve">Рекомендуется один стакан сока перед каждым приемом пищи.
</t>
  </si>
  <si>
    <t>&lt;p&gt;Рекомендуется один стакан сока перед каждым приемом пищи.&lt;/p&gt;</t>
  </si>
  <si>
    <t>http://shop.av.ru/food/30389/30399/30401/143697/</t>
  </si>
  <si>
    <t>http://shop.av.ru//images/cms/data/items/big/143697.jpg</t>
  </si>
  <si>
    <t>апельсиновый сок, морковный сок с концентратом лимонного сока, банановое пюре, яблочный сок, ананасовый сок, молочная сыворотка (из сухой молочной сыворотки), виноградный сок, мякоть облепихи, свекольный сок, лимонный сок</t>
  </si>
  <si>
    <t>7618500942459 7618500942565 76185441</t>
  </si>
  <si>
    <t>перед употреблением охладить</t>
  </si>
  <si>
    <t>191569</t>
  </si>
  <si>
    <t>Коктейль Pago клубничный 0,75л</t>
  </si>
  <si>
    <t xml:space="preserve">Ароматный, освежающий коктейль, приготовленный на основе клубничного пюре. Отличается насыщенным вкусом спелых ягод с приятной цитрусовой кислинкой.
</t>
  </si>
  <si>
    <t>&lt;p&gt;Ароматный, освежающий коктейль, приготовленный на основе клубничного пюре. Отличается насыщенным вкусом спелых ягод с приятной цитрусовой кислинкой.&lt;/p&gt;</t>
  </si>
  <si>
    <t>http://shop.av.ru/food/30389/30399/30401/191569/</t>
  </si>
  <si>
    <t>http://shop.av.ru//images/cms/data/items/big/191569.jpg</t>
  </si>
  <si>
    <t>вода, клубничное пюре, сахар, концентрированный клубничный, лимонный и ягодный сок, молочная кислота, натуральный ароматизатор</t>
  </si>
  <si>
    <t>открытую бутылку хранить при температуре от 2С до 5С не более 3-х суток</t>
  </si>
  <si>
    <t>9002515453150 9991000128492</t>
  </si>
  <si>
    <t>перед употреблением хорошо встряхнуть</t>
  </si>
  <si>
    <t>Pago</t>
  </si>
  <si>
    <t>181667</t>
  </si>
  <si>
    <t>Коктейль Tabasco "Кровавая  Мэри" 0,946л</t>
  </si>
  <si>
    <t>http://shop.av.ru/food/30389/30399/30401/181667/</t>
  </si>
  <si>
    <t>http://shop.av.ru//images/cms/data/items/big/181667.jpg</t>
  </si>
  <si>
    <t>вода, томатная паста, Вустерширский соус "Ли энд Перринз" (уксус, молассис, кукурузный сироп, анчоусы, вода, лук, соль, чеснок, экстракт тамаринда, гвоздика, натуральные ароматизаторы, экстракт перца чили, соевый и кукурузный белок), соль, чеснок
перечный соус Тобаско (уксус, красный перец, соль), сок лайма</t>
  </si>
  <si>
    <t>открытую бутылку хранить в холодильнике</t>
  </si>
  <si>
    <t>0011210000216</t>
  </si>
  <si>
    <t>хорошо взболтать. Использовать как сок или в коктейле, смешав водку и смесь в пропорции 1:3 или 1:4</t>
  </si>
  <si>
    <t>214634</t>
  </si>
  <si>
    <t>Коктейль молочный "Смешарики" 2,5% ванильный 0,2л</t>
  </si>
  <si>
    <t>http://shop.av.ru/food/30329/30330/214634/</t>
  </si>
  <si>
    <t>http://shop.av.ru//images/cms/data/items/big/214634.jpg</t>
  </si>
  <si>
    <t>цельное молоко, обезжиренное молоко, сахар, молоко сухое обезжиренное, краситель пищевой - сахарный колер, ароматизатор идентичный натуральному "Сливочный пломбир", "Ваниль", загуститель - каррагинан, витаминный премикс (А, D3, Е, В6)
краситель пищевой - каратины</t>
  </si>
  <si>
    <t>Смешарики</t>
  </si>
  <si>
    <t>216501</t>
  </si>
  <si>
    <t>Коктейль молочный "Смешарики" 2,5% шоколадный 0,2л</t>
  </si>
  <si>
    <t xml:space="preserve">Молочный коктейль с шоколадным вкусом. Отличается нежной консистенцией. Обогащен витаминами, в том числе витамином D3, который способствует лучшему усвоению кальция детским организмом.
</t>
  </si>
  <si>
    <t>&lt;p&gt;Молочный коктейль с шоколадным вкусом. Отличается нежной консистенцией. Обогащен витаминами, в том числе витамином D3, который способствует лучшему усвоению кальция детским организмом.&lt;/p&gt;</t>
  </si>
  <si>
    <t>http://shop.av.ru/food/30329/30330/216501/</t>
  </si>
  <si>
    <t>http://shop.av.ru//images/cms/data/items/big/216501.jpg</t>
  </si>
  <si>
    <t>цельное молоко, обезжиренное молоко, сахар, какао-порошок,  молоко сухое обезжиренное, ароматизатор идентичный натуральному "Шоколад", стабилизатор - каррагинан, витаминный премикс (А, D3, B6, E)</t>
  </si>
  <si>
    <t>79.9 ккал.</t>
  </si>
  <si>
    <t>4607161628287</t>
  </si>
  <si>
    <t>047670</t>
  </si>
  <si>
    <t>Коктейль молочный "Чудо" 2% ванильный 200г</t>
  </si>
  <si>
    <t xml:space="preserve">Молочный коктейль со вкусом ванили. Отличается приятным сливочно-ванильным ароматом. Станет отличным дополнением к аппетитному печенью или вафлям.
Под российской маркой "Чудо" с 1998 года производятся разнообразные молочные продукты. В ассортиментной линейке - питьевые и густые йогурты, а также - коктейли и шейки, творожные десерты и глазированные сырки.
</t>
  </si>
  <si>
    <t>&lt;p&gt;Молочный коктейль со вкусом ванили. Отличается приятным сливочно-ванильным ароматом. Станет отличным дополнением к аппетитному печенью или вафлям.&lt;/p&gt;&lt;p&gt;Под российской маркой "Чудо" с 1998 года производятся разнообразные молочные продукты. В ассортиментной линейке - питьевые и густые йогурты, а также - коктейли и шейки, творожные десерты и глазированные сырки.&lt;/p&gt;</t>
  </si>
  <si>
    <t>http://shop.av.ru/food/30329/30330/047670/</t>
  </si>
  <si>
    <t>http://shop.av.ru//images/cms/data/items/big/047670.jpg</t>
  </si>
  <si>
    <t>молоко цельное, вода, молоко обезжиренное, молоко сухое обезжиренное, сахар, ароматизатор идентичный натуральному - ваниль, краситель натуральный - аннато, стабилизатор - каррагинан</t>
  </si>
  <si>
    <t>4600949010199</t>
  </si>
  <si>
    <t>042685</t>
  </si>
  <si>
    <t>Коктейль молочный "Чудо" 3% шоколадный 200г</t>
  </si>
  <si>
    <t xml:space="preserve">Молочный коктейль со вкусом шоколада. Отличается приятным сливочно-ванильным ароматом. Станет отличным дополнением к аппетитному печенью или вафлям.
Под российской маркой "Чудо" с 1998 года производятся разнообразные молочные продукты. В ассортиментной линейке - питьевые и густые йогурты, а также - коктейли и шейки, творожные десерты и глазированные сырки.
</t>
  </si>
  <si>
    <t>&lt;p&gt;Молочный коктейль со вкусом шоколада. Отличается приятным сливочно-ванильным ароматом. Станет отличным дополнением к аппетитному печенью или вафлям.&lt;/p&gt;&lt;p&gt;Под российской маркой "Чудо" с 1998 года производятся разнообразные молочные продукты. В ассортиментной линейке - питьевые и густые йогурты, а также - коктейли и шейки, творожные десерты и глазированные сырки.&lt;/p&gt;</t>
  </si>
  <si>
    <t>http://shop.av.ru/food/30329/30330/042685/</t>
  </si>
  <si>
    <t>http://shop.av.ru//images/cms/data/items/big/042685.jpg</t>
  </si>
  <si>
    <t>молоко цельное, вода, молоко сухое обезжиренное, сахар, стабилизатор (ацетилированный дикрахмаладипат, каррагинан), какао-порошок, сливки</t>
  </si>
  <si>
    <t>4600949140018 9900020027845 9900030015368</t>
  </si>
  <si>
    <t>088692</t>
  </si>
  <si>
    <t>Коктейль молочный Nesquik 2,1% шоколадный 1л</t>
  </si>
  <si>
    <t xml:space="preserve">Шоколадный напиток Несквик рекомендован для детского питания благодаря содержащимся в нем витаминам А, С, D3, В1, В2, РР и В6.
Витамин В6 (0,19мг), витамин С (9,0мг), витамин РР (2,5мг), витамин А (210мкг), витамин D3 (1,5мкг), витамин В1 (0,09мг)
</t>
  </si>
  <si>
    <t>&lt;p&gt;Шоколадный напиток Несквик рекомендован для детского питания благодаря содержащимся в нем витаминам А, С, D3, В1, В2, РР и В6.&lt;/p&gt;&lt;p&gt;Витамин В6 (0,19мг), витамин С (9,0мг), витамин РР (2,5мг), витамин А (210мкг), витамин D3 (1,5мкг), витамин В1 (0,09мг)&lt;/p&gt;</t>
  </si>
  <si>
    <t>http://shop.av.ru/food/30329/30330/088692/</t>
  </si>
  <si>
    <t>http://shop.av.ru//images/cms/data/items/big/088692.jpg</t>
  </si>
  <si>
    <t>изготовлен из восстановленного молока с добавлением какао порошка, сахара, ароматизатора, идентичного натуральному (ванилин), корицы, стабилизатора каррагинан, соли, витаминов</t>
  </si>
  <si>
    <t>открытый пакет хранить в холодильнике и употребить в течение 3-4 дней</t>
  </si>
  <si>
    <t>Останкинский МК</t>
  </si>
  <si>
    <t>1320 4600657002714 4600657405041</t>
  </si>
  <si>
    <t>перед употреблением взбалтывать</t>
  </si>
  <si>
    <t>088689</t>
  </si>
  <si>
    <t>Коктейль молочный Nesquik 2,1% шоколадный 200г</t>
  </si>
  <si>
    <t xml:space="preserve">Шоколадный напиток Несквик рекомендован для детского питания благодаря содержащимся в нем витаминам А, С, D3, В1, В2, РР и В6. Витамин А, мкг- 210, Витамин В1, мг-0,09
Витамин В2, мг-0,19, Витамин В6, мг-0,19, Витамин С, мг-9,0, Витамин РР, мг-2,5
</t>
  </si>
  <si>
    <t>&lt;p&gt;Шоколадный напиток Несквик рекомендован для детского питания благодаря содержащимся в нем витаминам А, С, D3, В1, В2, РР и В6. Витамин А, мкг- 210, Витамин В1, мг-0,09&lt;/p&gt;&lt;p&gt;Витамин В2, мг-0,19, Витамин В6, мг-0,19, Витамин С, мг-9,0, Витамин РР, мг-2,5&lt;/p&gt;</t>
  </si>
  <si>
    <t>http://shop.av.ru/food/30329/30330/088689/</t>
  </si>
  <si>
    <t>http://shop.av.ru//images/cms/data/items/big/088689.jpg</t>
  </si>
  <si>
    <t>1319 4600657002721 4600657405058</t>
  </si>
  <si>
    <t>Перед употреблением взбалтывать</t>
  </si>
  <si>
    <t>192146</t>
  </si>
  <si>
    <t>Колбаса "Велкомовская" сырокопченая Велком</t>
  </si>
  <si>
    <t xml:space="preserve">Деликатесная сырокопченая колбаса с мелкими вкраплениями жира. Отличается пикантным вкусом с перечными нотками и тонким ароматом копчения. Можно использовать для приготовления сэндвичей, а также включать в мясную тарелку.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</si>
  <si>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&lt;p&gt;Деликатесная сырокопченая колбаса с мелкими вкраплениями жира. Отличается пикантным вкусом с перечными нотками и тонким ароматом копчения. Можно использовать для приготовления сэндвичей, а также включать в мясную тарелку.&lt;/p&gt;&lt;p&gt;Мясокомбинат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</si>
  <si>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http://shop.av.ru/food/30313/31526/31529/192146/</t>
  </si>
  <si>
    <t>http://shop.av.ru//images/cms/data/items/big/192146.jpg</t>
  </si>
  <si>
    <t>говядина, шпик, соль, специи, цветообразователь Е250</t>
  </si>
  <si>
    <t>12..15°C</t>
  </si>
  <si>
    <t>487 ккал.</t>
  </si>
  <si>
    <t>226009</t>
  </si>
  <si>
    <t>Колбаса "Еврейская" сырокопченая высшего сорта Микояновский мясокомбинат</t>
  </si>
  <si>
    <t xml:space="preserve">Деликатесная сырокопченая колбаса, приготовленная из отборной говядины с добавлением говяжьего шпика, сухого молока и благородного коньяка. Особую пикантность этому мясному деликатесу придают специи (в том числе тмин, мускатный орех, черный перец).
Микояновский мясокомбинат - одно из самых заслуженных предприятий страны, работает больше 200 лет. Он стал первым в России проводить исследования по определению ГМО в сырье и открыл для этого лабораторию.
Сейчас "Микоян" - это инновационные технологии и проверенные временем рецепты.
</t>
  </si>
  <si>
    <t>&lt;p&gt;Деликатесная сырокопченая колбаса, приготовленная из отборной говядины с добавлением говяжьего шпика, сухого молока и благородного коньяка. Особую пикантность этому мясному деликатесу придают специи (в том числе тмин, мускатный орех, черный перец).&lt;/p&gt;&lt;p&gt;Микояновский мясокомбинат - одно из самых заслуженных предприятий страны, работает больше 200 лет. Он стал первым в России проводить исследования по определению ГМО в сырье и открыл для этого лабораторию.&lt;/p&gt;&lt;p&gt;Сейчас "Микоян" - это инновационные технологии и проверенные временем рецепты.&lt;/p&gt;</t>
  </si>
  <si>
    <t>http://shop.av.ru/food/30313/31526/31529/226009/</t>
  </si>
  <si>
    <t>http://shop.av.ru//images/cms/data/items/big/226009.jpg</t>
  </si>
  <si>
    <t>говядина, жир говяжий, соль, молоко сухое, крахмал, перец черный, перец душистый, мускатный орех, тмин, сахар, коньяк, чеснок, аскорбиновая кислота, фиксатор окраски - нитрит натрия</t>
  </si>
  <si>
    <t>Микояновский мясокомбинат</t>
  </si>
  <si>
    <t>484.7 ккал.</t>
  </si>
  <si>
    <t>43.1 г.</t>
  </si>
  <si>
    <t>042668</t>
  </si>
  <si>
    <t>Колбаса "Московская" варено-копченая, в белковой оболочке Клинский мясокомбинат</t>
  </si>
  <si>
    <t xml:space="preserve">Варено-копченая колбаса из смеси говяжьего и свиного фарша, в белковой оболочке. На срезе - насыщенно-красного цвета, с крупными вкраплениями шпика. Имеет плотную консистенцию и приятный, классический вкус с пряными нотками.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</si>
  <si>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&lt;p&gt;Варено-копченая колбаса из смеси говяжьего и свиного фарша, в белковой оболочке. На срезе - насыщенно-красного цвета, с крупными вкраплениями шпика. Имеет плотную консистенцию и приятный, классический вкус с пряными нотками.&lt;/p&gt;&lt;p&gt;В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</si>
  <si>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http://shop.av.ru/food/30313/31526/31528/042668/</t>
  </si>
  <si>
    <t>http://shop.av.ru//images/cms/data/items/big/042668.jpg</t>
  </si>
  <si>
    <t>говядина, свинина, соль, сахар, пряности, нитрит натрия</t>
  </si>
  <si>
    <t>36.6 г.</t>
  </si>
  <si>
    <t>Варено-копченые, полукопченые колбасы</t>
  </si>
  <si>
    <t>31528</t>
  </si>
  <si>
    <t>230898</t>
  </si>
  <si>
    <t>Колбаса "Наша Ферма" станичная варено-копченая (из охлажденного мяса)</t>
  </si>
  <si>
    <t xml:space="preserve">Аппетитная колбаса в натуральной оболочке, приготовленная по традиционному рецепту - из отборной свинины и говядины с добавлением ароматных специй. Отличается насыщенным вкусом с пряными нотками. Подайте как самостоятельную закуску.
Под маркой "Наша Ферма" выпускаются экологически чистые продукты (без консервантов и искусственных добавок), в том числе - качественные колбасы из охлажденного мяса, приготовленные по традиционным рецептам.
</t>
  </si>
  <si>
    <t>&lt;p&gt;Аппетитная колбаса в натуральной оболочке, приготовленная по традиционному рецепту - из отборной свинины и говядины с добавлением ароматных специй. Отличается насыщенным вкусом с пряными нотками. Подайте как самостоятельную закуску.&lt;/p&gt;&lt;p&gt;Под маркой "Наша Ферма" выпускаются экологически чистые продукты (без консервантов и искусственных добавок), в том числе - качественные колбасы из охлажденного мяса, приготовленные по традиционным рецептам.&lt;/p&gt;</t>
  </si>
  <si>
    <t>http://shop.av.ru/food/30313/31526/31527/230898/</t>
  </si>
  <si>
    <t>http://shop.av.ru//images/cms/data/items/big/230898.jpg</t>
  </si>
  <si>
    <t>свинина, говядина, соль, перец черный, чеснок, базилик, майоран, фиксатор окраски (нитрит натрия)</t>
  </si>
  <si>
    <t>348 ккал.</t>
  </si>
  <si>
    <t>Вареные колбасы</t>
  </si>
  <si>
    <t>31527</t>
  </si>
  <si>
    <t>230901</t>
  </si>
  <si>
    <t>Колбаса "Наша Ферма" украинская жареная</t>
  </si>
  <si>
    <t xml:space="preserve">Аппетитная жареная колбаса в натуральной оболочке, приготовленная по традиционному украинскому рецепту - из отборной свинины с добавлением ароматных специй. Отличается насыщенным вкусом с пряными нотками. Подайте как самостоятельную закуску.
Под маркой "Наша Ферма" выпускаются экологически чистые продукты (без консервантов и искусственных добавок), в том числе - качественные колбасы из охлажденного мяса, приготовленные по традиционным рецептам.
</t>
  </si>
  <si>
    <t>&lt;p&gt;Аппетитная жареная колбаса в натуральной оболочке, приготовленная по традиционному украинскому рецепту - из отборной свинины с добавлением ароматных специй. Отличается насыщенным вкусом с пряными нотками. Подайте как самостоятельную закуску.&lt;/p&gt;&lt;p&gt;Под маркой "Наша Ферма" выпускаются экологически чистые продукты (без консервантов и искусственных добавок), в том числе - качественные колбасы из охлажденного мяса, приготовленные по традиционным рецептам.&lt;/p&gt;</t>
  </si>
  <si>
    <t>http://shop.av.ru/food/30313/31526/31527/230901/</t>
  </si>
  <si>
    <t>http://shop.av.ru//images/cms/data/items/big/230901.jpg</t>
  </si>
  <si>
    <t>свинина, соль, чеснок, перец черный</t>
  </si>
  <si>
    <t>хранить в холодильнике; открытую упаковку хранить не более двух суток</t>
  </si>
  <si>
    <t>245.5 ккал.</t>
  </si>
  <si>
    <t>230902</t>
  </si>
  <si>
    <t>Колбаса "Наша Ферма" ямская с печенью (из охлажденного мяса)</t>
  </si>
  <si>
    <t xml:space="preserve">Аппетитная колбаса, приготовленная из свиной печени с добавлением свинины, репчатого лука и душистых специй. Отличается ярким вкусом с дымными и пряными нотками. Подайте как самостоятельную закуску - с отрубяным хлебом и свежей зеленью.
Под маркой "Наша Ферма" выпускаются экологически чистые продукты, в том числе качественные колбасы из охлажденного мяса, приготовленные по традиционным рецептам.
</t>
  </si>
  <si>
    <t>&lt;p&gt;Аппетитная колбаса, приготовленная из свиной печени с добавлением свинины, репчатого лука и душистых специй. Отличается ярким вкусом с дымными и пряными нотками. Подайте как самостоятельную закуску - с отрубяным хлебом и свежей зеленью.&lt;/p&gt;&lt;p&gt;Под маркой "Наша Ферма" выпускаются экологически чистые продукты, в том числе качественные колбасы из охлажденного мяса, приготовленные по традиционным рецептам.&lt;/p&gt;</t>
  </si>
  <si>
    <t>http://shop.av.ru/food/30313/31526/31527/230902/</t>
  </si>
  <si>
    <t>http://shop.av.ru//images/cms/data/items/big/230902.jpg</t>
  </si>
  <si>
    <t>печень свиная, свинина, лук, пряности, соль, чеснок</t>
  </si>
  <si>
    <t>329 ккал.</t>
  </si>
  <si>
    <t>197789</t>
  </si>
  <si>
    <t>Колбаса "Сальчичон" CasAlba Иберико Бейота с трюфелем</t>
  </si>
  <si>
    <t xml:space="preserve">Благородный испанский деликатес - сыровяленая колбаса "Сальчичон", изготовленная из черной иберийской свинины с добавлением трюфелей. Отличается насыщенным вкусом с легким оттенком специй. Превосходна как сама по себе, так и в составе мясной тарелки.
Производство известной испанской компании CasAlba расположено в провинции Бургос, у подножья Сьерра де ла Деманда. Колбасы вялят не менее 5 месяцев в специальных подвалах - бодегах, благодаря чему они приобретают неповторимый аромат.
</t>
  </si>
  <si>
    <t>&lt;p&gt;Благородный испанский деликатес - сыровяленая колбаса "Сальчичон", изготовленная из черной иберийской свинины с добавлением трюфелей. Отличается насыщенным вкусом с легким оттенком специй. Превосходна как сама по себе, так и в составе мясной тарелки.&lt;/p&gt;&lt;p&gt;Производство известной испанской компании CasAlba расположено в провинции Бургос, у подножья Сьерра де ла Деманда. Колбасы вялят не менее 5 месяцев в специальных подвалах - бодегах, благодаря чему они приобретают неповторимый аромат.&lt;/p&gt;</t>
  </si>
  <si>
    <t>http://shop.av.ru/food/30313/31526/31529/197789/</t>
  </si>
  <si>
    <t>http://shop.av.ru//images/cms/data/items/big/197789.jpg</t>
  </si>
  <si>
    <t>CasAlba</t>
  </si>
  <si>
    <t>043349</t>
  </si>
  <si>
    <t>Колбаса "Украинская" жареная высшего сорта Микояновский мясокомбинат</t>
  </si>
  <si>
    <t xml:space="preserve">Колбаса, приготовленная по традиционному украинскому рецепту - из свинины с добавлением соли, чеснока и перца. Отличается пряным ароматом и насыщенно-острым вкусом. Рекомендуется обжарить на сковороде и подавать в качестве закуски.
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
</t>
  </si>
  <si>
    <t>&lt;p&gt;Колбаса, приготовленная по традиционному украинскому рецепту - из свинины с добавлением соли, чеснока и перца. Отличается пряным ароматом и насыщенно-острым вкусом. Рекомендуется обжарить на сковороде и подавать в качестве закуски.&lt;/p&gt;&lt;p&gt;Микояновский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рецепты.&lt;/p&gt;</t>
  </si>
  <si>
    <t>http://shop.av.ru/food/30313/31526/31528/043349/</t>
  </si>
  <si>
    <t>http://shop.av.ru//images/cms/data/items/big/043349.jpg</t>
  </si>
  <si>
    <t>свинина, соль, чеснок, перец черный, сахар</t>
  </si>
  <si>
    <t>35.7 г.</t>
  </si>
  <si>
    <t>195517</t>
  </si>
  <si>
    <t>Колбаса "Чоризо" Redondo Iglesias 100г нарезка</t>
  </si>
  <si>
    <t xml:space="preserve">Традиционная испанская сыровяленая колбаса "Чоризо", изготовленная из мяса свиней иберийской породы. Колбасу вялят в бодегах (специальные сушильни), которые расположенны на высоте 800м над уровнем моря, в провинции Сьерра де Куэнка.
"Чоризо" - красновато-розовая на срезе, с крупными вкраплениями шпика. Отличается насыщенным пряным ароматом и пикантным вкусом. Идеальна для приготовления изысканных сэндвичей в этническом стиле. Также украсит любую мясную тарелку.
Деликатесы Redondo Iglesias высоко ценятся во всем мире. За 50 лет существования марки местные мастера подняли производство мясных деликатесов до уровня настоящего искусства, требующего умелых рук, недюжинной выдержки и филигранной техники.
</t>
  </si>
  <si>
    <t>&lt;p&gt;Традиционная испанская сыровяленая колбаса "Чоризо", изготовленная из мяса свиней иберийской породы. Колбасу вялят в бодегах (специальные сушильни), которые расположенны на высоте 800м над уровнем моря, в провинции Сьерра де Куэнка.&lt;/p&gt;&lt;p&gt;"Чоризо" - красновато-розовая на срезе, с крупными вкраплениями шпика. Отличается насыщенным пряным ароматом и пикантным вкусом. Идеальна для приготовления изысканных сэндвичей в этническом стиле. Также украсит любую мясную тарелку.&lt;/p&gt;&lt;p&gt;Деликатесы Redondo Iglesias высоко ценятся во всем мире. За 50 лет существования марки местные мастера подняли производство мясных деликатесов до уровня настоящего искусства, требующего умелых рук, недюжинной выдержки и филигранной техники.&lt;/p&gt;</t>
  </si>
  <si>
    <t>http://shop.av.ru/food/30313/31526/31529/195517/</t>
  </si>
  <si>
    <t>http://shop.av.ru//images/cms/data/items/big/195517.jpg</t>
  </si>
  <si>
    <t>постная свинина, соль, специи, лактоза, декстрин, растительный белок, молочный белок, стабилизатор Е450, антиоксидант Е316, краситель Е124, консерванты Е252, Е250, чеснок, орегано</t>
  </si>
  <si>
    <t>8436037450761</t>
  </si>
  <si>
    <t>124910</t>
  </si>
  <si>
    <t xml:space="preserve">Колбаса Jean Caby Le Ficele сухая 200г в оболочке </t>
  </si>
  <si>
    <t xml:space="preserve">Сыровяленая свиная колбаса Jean Caby "Le Ficele" производится с добавлением вина и пряностей (срок выдержки не менее 7 недель). Отличается пикантным, но при этом деликатным вкусом и легким ароматом. Подавайте в составе мясной тарелки.
Компания Jean Caby - ведущий французский производитель мясных деликатесов. В ее широком ассортименте - и вареные ветчины, и вяленые салями, и коктейльные сосиски. Сейчас продукция Jean Caby продается в 52 странах мира и пользуются неизменным спросом.
</t>
  </si>
  <si>
    <t>&lt;p&gt;Сыровяленая свиная колбаса Jean Caby "Le Ficele" производится с добавлением вина и пряностей (срок выдержки не менее 7 недель). Отличается пикантным, но при этом деликатным вкусом и легким ароматом. Подавайте в составе мясной тарелки.&lt;/p&gt;&lt;p&gt;Компания Jean Caby - ведущий французский производитель мясных деликатесов. В ее широком ассортименте - и вареные ветчины, и вяленые салями, и коктейльные сосиски. Сейчас продукция Jean Caby продается в 52 странах мира и пользуются неизменным спросом.&lt;/p&gt;</t>
  </si>
  <si>
    <t>http://shop.av.ru/food/30313/31526/31529/124910/</t>
  </si>
  <si>
    <t>http://shop.av.ru//images/cms/data/items/big/124910.jpg</t>
  </si>
  <si>
    <t>свинина, соль, лактоза, декстроза, перец, сахароза, вино, консервант, ферменты</t>
  </si>
  <si>
    <t>409 ккал.</t>
  </si>
  <si>
    <t>33 г.</t>
  </si>
  <si>
    <t>0180 3220120031273</t>
  </si>
  <si>
    <t>Jean Caby</t>
  </si>
  <si>
    <t>169747</t>
  </si>
  <si>
    <t>Колбаса Rocheblin "Малыш Гийом"</t>
  </si>
  <si>
    <t xml:space="preserve">Колбасу Rocheblin "Малыш Гийом" производят по старинной французской рецептуре: свинину рубят крупными кусками, добавляют шпик, алкоголь, пряности и вялят. Получается пикантная на вкус, ароматная колбаса, которую подают с теплым багетом.
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
</t>
  </si>
  <si>
    <t>&lt;p&gt;Колбасу Rocheblin "Малыш Гийом" производят по старинной французской рецептуре: свинину рубят крупными кусками, добавляют шпик, алкоголь, пряности и вялят. Получается пикантная на вкус, ароматная колбаса, которую подают с теплым багетом.&lt;/p&gt;&lt;p&gt;Семейная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моря).&lt;/p&gt;</t>
  </si>
  <si>
    <t>http://shop.av.ru/food/30313/31526/31529/169747/</t>
  </si>
  <si>
    <t>http://shop.av.ru//images/cms/data/items/big/169747.jpg</t>
  </si>
  <si>
    <t>соль, лактоза, сахар, глюкоза, специи, алкоголь, консерванты: Е252-нитрат калия</t>
  </si>
  <si>
    <t>31.7 г.</t>
  </si>
  <si>
    <t>21.9 г.</t>
  </si>
  <si>
    <t>164072</t>
  </si>
  <si>
    <t>Колбаса Rocheblin Courbe</t>
  </si>
  <si>
    <t xml:space="preserve">Слабосоленая вяленая колбаса Rocheblin отличается с ароматом специй и пряным вкусом. В процессе производства мясо измельчают, добавляют сало, перец и прованские травы. Подайте как самостоятельную закуску, дополнив красным сухим вином.
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
</t>
  </si>
  <si>
    <t>&lt;p&gt;Слабосоленая вяленая колбаса Rocheblin отличается с ароматом специй и пряным вкусом. В процессе производства мясо измельчают, добавляют сало, перец и прованские травы. Подайте как самостоятельную закуску, дополнив красным сухим вином.&lt;/p&gt;&lt;p&gt;Семейная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моря).&lt;/p&gt;</t>
  </si>
  <si>
    <t>http://shop.av.ru/food/30313/31526/31529/164072/</t>
  </si>
  <si>
    <t>http://shop.av.ru//images/cms/data/items/big/164072.jpg</t>
  </si>
  <si>
    <t>свинина, соль, лактоза, сахар, декстроза маиса, специи, ферменты, консервант: нитрат калия</t>
  </si>
  <si>
    <t>27.9 г.</t>
  </si>
  <si>
    <t>26.8 г.</t>
  </si>
  <si>
    <t>042372</t>
  </si>
  <si>
    <t>Колбаса вареная "Докторская" в натуральной оболочке Клинский мясокомбинат</t>
  </si>
  <si>
    <t xml:space="preserve">Классическая "Докторская" - вареная колбаса из смеси говяжьего и свиного фарша; в натуральной оболочке. На срезе - однородная, нежно-розового цвета. Отличается плотной консистенцией, характерным вкусом и легким ароматом копчения.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</si>
  <si>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&lt;p&gt;Классическая "Докторская" - вареная колбаса из смеси говяжьего и свиного фарша; в натуральной оболочке. На срезе - однородная, нежно-розового цвета. Отличается плотной консистенцией, характерным вкусом и легким ароматом копчения.&lt;/p&gt;&lt;p&gt;В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</si>
  <si>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http://shop.av.ru/food/30313/31526/31527/042372/</t>
  </si>
  <si>
    <t>http://shop.av.ru//images/cms/data/items/big/042372.jpg</t>
  </si>
  <si>
    <t>свинина, говядина, яйцо, молоко, соль, пряности, сахар, аскорбиновая кислота, нитрит натрия</t>
  </si>
  <si>
    <t>033344</t>
  </si>
  <si>
    <t>Колбаса вареная "Докторская" в полиамиде Клинский мясокомбинат</t>
  </si>
  <si>
    <t xml:space="preserve">Классическая "Докторская" колбаса, приготовленная из свиного и говяжьего фарша с добавлением молока, яиц и специй. На срезе - приятного розового цвета. Отличается деликатным вкусом со сливочными нотками, а также тонким ароматом с оттенком пряностей.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</si>
  <si>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&lt;p&gt;Классическая "Докторская" колбаса, приготовленная из свиного и говяжьего фарша с добавлением молока, яиц и специй. На срезе - приятного розового цвета. Отличается деликатным вкусом со сливочными нотками, а также тонким ароматом с оттенком пряностей.&lt;/p&gt;&lt;p&gt;В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</si>
  <si>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http://shop.av.ru/food/30313/31526/31527/033344/</t>
  </si>
  <si>
    <t>http://shop.av.ru//images/cms/data/items/big/033344.jpg</t>
  </si>
  <si>
    <t>свинина, говядина, яйцо, молоко, соль, пряности, сахар, аскорбиновая кислота (антиокислитель), нитрит натрия (фиксатор окраски)</t>
  </si>
  <si>
    <t>221824</t>
  </si>
  <si>
    <t>Колбаса вареная "Докторская" из охлажденного мяса (ГОСТ)</t>
  </si>
  <si>
    <t xml:space="preserve">Вареная "Докторская" колбаса, приготовленная из охлажденного мяса (свинины и говядины) по классической рецептуре. Отличается приятным ароматом с пряными нотками и деликатным вкусом; на срезе - нежно-розового цвета.
Мясоперерабатывающее предприятие "Русский сорт", расположенное в экологически чистом районе Подмосковья, производит натуральные колбасы по старинным рецептам. Продукция "Русский сорт" отмечена наградами на международных выставках.
</t>
  </si>
  <si>
    <t>&lt;p&gt;Вареная "Докторская" колбаса, приготовленная из охлажденного мяса (свинины и говядины) по классической рецептуре. Отличается приятным ароматом с пряными нотками и деликатным вкусом; на срезе - нежно-розового цвета.&lt;/p&gt;&lt;p&gt;Мясоперерабатывающее предприятие "Русский сорт", расположенное в экологически чистом районе Подмосковья, производит натуральные колбасы по старинным рецептам. Продукция "Русский сорт" отмечена наградами на международных выставках.&lt;/p&gt;</t>
  </si>
  <si>
    <t>http://shop.av.ru/food/30313/31526/31527/221824/</t>
  </si>
  <si>
    <t>http://shop.av.ru//images/cms/data/items/big/221824.jpg</t>
  </si>
  <si>
    <t>свинина, говядина, вода, соль, сухое молоко, яйцо, фосфаты пищевые, сахар-песок, пряности, антиокислитель (аскорбиновая кислота), нитрит натрия</t>
  </si>
  <si>
    <t>129930</t>
  </si>
  <si>
    <t>Колбаса вареная "Докторская" из охлажденного мяса Таганский МПЗ</t>
  </si>
  <si>
    <t xml:space="preserve">Вареная "Докторская" колбаса в белковой оболочке. На срезе - насыщенного розового цвета; отличается плотной, эластичной консистенцией. Изготовлена по традиционной рецептуре; имеет слегка подкопченный вкус и приятный аромат.
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
</t>
  </si>
  <si>
    <t>&lt;p&gt;Вареная "Докторская" колбаса в белковой оболочке. На срезе - насыщенного розового цвета; отличается плотной, эластичной консистенцией. Изготовлена по традиционной рецептуре; имеет слегка подкопченный вкус и приятный аромат.&lt;/p&gt;&lt;p&gt;Таганский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выставках.&lt;/p&gt;</t>
  </si>
  <si>
    <t>http://shop.av.ru/food/30313/31526/31527/129930/</t>
  </si>
  <si>
    <t>http://shop.av.ru//images/cms/data/items/big/129930.jpg</t>
  </si>
  <si>
    <t>свинина, говядина, вода, соль, сухое молоко, яичный порошок, фосфаты пищевые, сахар-песок, пряности, аскорбиновая кислота, нитрит натрия</t>
  </si>
  <si>
    <t>139029</t>
  </si>
  <si>
    <t>Колбаса вареная "Докторская" из охлажденного мяса, в бараньей синюге Таганский МПЗ</t>
  </si>
  <si>
    <t xml:space="preserve">"Докторская" колбаса, изготовленная из охлажденного мяса с добавлением специй; в натуральной оболочке. На срезе - приятного розового цвета. Имеет нежный вкус и приятный, чуть сливочный аромат.
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
</t>
  </si>
  <si>
    <t>&lt;p&gt;"Докторская" колбаса, изготовленная из охлажденного мяса с добавлением специй; в натуральной оболочке. На срезе - приятного розового цвета. Имеет нежный вкус и приятный, чуть сливочный аромат.&lt;/p&gt;&lt;p&gt;Таганский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выставках.&lt;/p&gt;</t>
  </si>
  <si>
    <t>http://shop.av.ru/food/30313/31526/31527/139029/</t>
  </si>
  <si>
    <t>http://shop.av.ru//images/cms/data/items/big/139029.jpg</t>
  </si>
  <si>
    <t>201069</t>
  </si>
  <si>
    <t>Колбаса вареная "Докторская" охлажденная, в синюге Велком</t>
  </si>
  <si>
    <t xml:space="preserve">"Докторская" вареная колбаса, приготовленная по классической рецептуре, из охлажденного мяса; в натуральной оболочке. На срезе - приятного розового цвета. Отличается пряным ароматом и деликатным вкусом.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</si>
  <si>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&lt;p&gt;"Докторская" вареная колбаса, приготовленная по классической рецептуре, из охлажденного мяса; в натуральной оболочке. На срезе - приятного розового цвета. Отличается пряным ароматом и деликатным вкусом.&lt;/p&gt;&lt;p&gt;Мясокомбинат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</si>
  <si>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http://shop.av.ru/food/30313/31526/31527/201069/</t>
  </si>
  <si>
    <t>http://shop.av.ru//images/cms/data/items/big/201069.jpg</t>
  </si>
  <si>
    <t>свинина, говядина, молоко сухое, яичный порошок соль, стабилизаторы Е450, Е451, специи, цветообразователь Е250</t>
  </si>
  <si>
    <t>201081</t>
  </si>
  <si>
    <t>Колбаса вареная "Докторская" охлажденная, ручной вязки Велком</t>
  </si>
  <si>
    <t xml:space="preserve">Вареная "Докторская" колбаса ручной вязки, приготовленная из охлажденного мяса (свинины и говядины) по классической рецептуре. Отличается приятным ароматом с пряными нотками и деликатным вкусом; на срезе - нежно-розового цвета.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</si>
  <si>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&lt;p&gt;Вареная "Докторская" колбаса ручной вязки, приготовленная из охлажденного мяса (свинины и говядины) по классической рецептуре. Отличается приятным ароматом с пряными нотками и деликатным вкусом; на срезе - нежно-розового цвета.&lt;/p&gt;&lt;p&gt;Мясокомбинат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</si>
  <si>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http://shop.av.ru/food/30313/31526/31527/201081/</t>
  </si>
  <si>
    <t>http://shop.av.ru//images/cms/data/items/big/201081.jpg</t>
  </si>
  <si>
    <t>свинина, говядина, соль, специи, молоко сухое, цветообразователь Е250</t>
  </si>
  <si>
    <t>223888</t>
  </si>
  <si>
    <t>Колбаса вареная "Любительская" из охлажденного мяса</t>
  </si>
  <si>
    <t xml:space="preserve">"Любительская" колбаса, приготовленная по классическому рецепту - из охлажденной свинины и говядины. На срезе - нежного розового цвета с равномерными вкраплениями шпика.
Отличается аппетитным ароматом и нежным вкусом с пряными нотками. Рекомендуется использовать для приготовления бутербродов.
</t>
  </si>
  <si>
    <t>&lt;p&gt;"Любительская" колбаса, приготовленная по классическому рецепту - из охлажденной свинины и говядины. На срезе - нежного розового цвета с равномерными вкраплениями шпика.&lt;/p&gt;&lt;p&gt;Отличается аппетитным ароматом и нежным вкусом с пряными нотками. Рекомендуется использовать для приготовления бутербродов.&lt;/p&gt;</t>
  </si>
  <si>
    <t>http://shop.av.ru/food/30313/31526/31527/223888/</t>
  </si>
  <si>
    <t>http://shop.av.ru//images/cms/data/items/big/223888.jpg</t>
  </si>
  <si>
    <t>свинина, говядина, шпик, соль, фосфаты пищевые, пряности, сахар, антиокислитель (эриторбат натрия), фиксатор окраски (нитрит натрия)</t>
  </si>
  <si>
    <t>304 ккал.</t>
  </si>
  <si>
    <t>227058</t>
  </si>
  <si>
    <t>Колбаса вареная "Любительская" из охлажденного мяса ГОСТ Русский сорт</t>
  </si>
  <si>
    <t xml:space="preserve">Вареная колбаса в натуральной оболочке, приготовленная из свинины и говядины с добавлением специй. На срезе - розового цвета с вкраплениями шпика. Имеет узнаваемый вкус с молочными нотками. Подходит для приготовления бутербродов, солянок, омлетов.
Мясоперерабатывающее предприятие "Русский сорт", расположенное в экологически чистом районе Подмосковья, производит натуральные колбасы по старинным рецептам. Продукция "Русский сорт" отмечена наградами на международных выставках.
</t>
  </si>
  <si>
    <t>&lt;p&gt;Вареная колбаса в натуральной оболочке, приготовленная из свинины и говядины с добавлением специй. На срезе - розового цвета с вкраплениями шпика. Имеет узнаваемый вкус с молочными нотками. Подходит для приготовления бутербродов, солянок, омлетов.&lt;/p&gt;&lt;p&gt;Мясоперерабатывающее предприятие "Русский сорт", расположенное в экологически чистом районе Подмосковья, производит натуральные колбасы по старинным рецептам. Продукция "Русский сорт" отмечена наградами на международных выставках.&lt;/p&gt;</t>
  </si>
  <si>
    <t>http://shop.av.ru/food/30313/31526/31527/227058/</t>
  </si>
  <si>
    <t>http://shop.av.ru//images/cms/data/items/big/227058.jpg</t>
  </si>
  <si>
    <t>свинина, говядина, шпик, соль, специи, нитрит Е250</t>
  </si>
  <si>
    <t>после вскрытия упаковки хранить в холодильнике не более 5 суток</t>
  </si>
  <si>
    <t>030170</t>
  </si>
  <si>
    <t>Колбаса вареная "Телячья" в натуральной оболочке Клинский мясокомбинат</t>
  </si>
  <si>
    <t xml:space="preserve">Вареная колбаса "Телячья" имеет легкий подкопченный вкус и приятный аромат. На срезе - мелкие вкрапления кусочков телятины и шпика, цвет - бледно-розовый. Рекомендуется для приготовления бутербродов.
В ассортименте Клинского мясокомбината более 60 наименований мясных деликатесов. Всю продукцию делают только из отечественного охлажденного мяса, без использования замороженного сырья.
</t>
  </si>
  <si>
    <t>&lt;p&gt;Вареная колбаса "Телячья" имеет легкий подкопченный вкус и приятный аромат. На срезе - мелкие вкрапления кусочков телятины и шпика, цвет - бледно-розовый. Рекомендуется для приготовления бутербродов.&lt;/p&gt;&lt;p&gt;В ассортименте Клинского мясокомбината более 60 наименований мясных деликатесов. Всю продукцию делают только из отечественного охлажденного мяса, без использования замороженного сырья.&lt;/p&gt;</t>
  </si>
  <si>
    <t>http://shop.av.ru/food/30313/31526/31527/030170/</t>
  </si>
  <si>
    <t>http://shop.av.ru//images/cms/data/items/big/030170.jpg</t>
  </si>
  <si>
    <t>свинина, говядина, языки, яйцо, соль, фисташки, пряности, сахар, аскорбиновая кислота, нитрит натрия</t>
  </si>
  <si>
    <t>318 ккал.</t>
  </si>
  <si>
    <t>192143</t>
  </si>
  <si>
    <t>Колбаса вареная "Языковая" в синюге Велком</t>
  </si>
  <si>
    <t xml:space="preserve">Вареная колбаса, изготовленная из свинины с добавлением специй. На срезе - розового цвета, с вкраплением кусочком отварного языка. Отличается деликатным вкусом с пряными нотками. Рекомендуется использовать для приготовления сэндвичей.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</si>
  <si>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&lt;p&gt;Вареная колбаса, изготовленная из свинины с добавлением специй. На срезе - розового цвета, с вкраплением кусочком отварного языка. Отличается деликатным вкусом с пряными нотками. Рекомендуется использовать для приготовления сэндвичей.&lt;/p&gt;&lt;p&gt;Мясокомбинат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</si>
  <si>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http://shop.av.ru/food/30313/31526/31527/192143/</t>
  </si>
  <si>
    <t>http://shop.av.ru//images/cms/data/items/big/192143.jpg</t>
  </si>
  <si>
    <t>свинина, язык, соль, специи, животный белок, вода</t>
  </si>
  <si>
    <t>221833</t>
  </si>
  <si>
    <t>Колбаса вареная "Языковая" из охлажденного мяса (ГОСТ) Русский сорт</t>
  </si>
  <si>
    <t xml:space="preserve">Вареная колбаса, приготовленная из говядины и свинины с добавлением языка. Отличается деликатным  вкусом с пряными нотками. Рекомендуется употреблять как самостоятельную закуску, а также использовать для приготовления сэндвичей.
Не содержат ГМО.
</t>
  </si>
  <si>
    <t>&lt;p&gt;Вареная колбаса, приготовленная из говядины и свинины с добавлением языка. Отличается деликатным  вкусом с пряными нотками. Рекомендуется употреблять как самостоятельную закуску, а также использовать для приготовления сэндвичей.&lt;/p&gt;&lt;p&gt;Не содержат ГМО.&lt;/p&gt;</t>
  </si>
  <si>
    <t>http://shop.av.ru/food/30313/31526/31527/221833/</t>
  </si>
  <si>
    <t>http://shop.av.ru//images/cms/data/items/big/221833.jpg</t>
  </si>
  <si>
    <t>свинина, говядина, шпик, вода, язык, соль, сахар, пряности, фиксатор окраски (нитрит натрия)</t>
  </si>
  <si>
    <t>114155</t>
  </si>
  <si>
    <t>Колбаса вареная Citterio "Мортаделла кастелла"</t>
  </si>
  <si>
    <t xml:space="preserve">"Мортаделла кастелла" - знаменитая итальянская колбаса, которую делают из свинины и сала, к которым добавляют вино, фисташки, пряности. Подают мортаделлу как холодную закуску, а также используют в качестве начинки для приготовления равиоли.
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
</t>
  </si>
  <si>
    <t>&lt;p&gt;"Мортаделла кастелла" - знаменитая итальянская колбаса, которую делают из свинины и сала, к которым добавляют вино, фисташки, пряности. Подают мортаделлу как холодную закуску, а также используют в качестве начинки для приготовления равиоли.&lt;/p&gt;&lt;p&gt;Семейная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DOP).&lt;/p&gt;</t>
  </si>
  <si>
    <t>http://shop.av.ru/food/30313/31526/31527/114155/</t>
  </si>
  <si>
    <t>http://shop.av.ru//images/cms/data/items/big/114155.jpg</t>
  </si>
  <si>
    <t>свинина, соль, сахар, специи, фисташки, натуральные ароматизаторы, усилитель вкуса (глютамат моносодиевый), антиокислитель (аскорбиновая кислота), консервант (нитрит натрия)</t>
  </si>
  <si>
    <t>15.5 г.</t>
  </si>
  <si>
    <t>232803</t>
  </si>
  <si>
    <t>Колбаса вареная Детская охл Клинский мясокомбинат 150г Россия</t>
  </si>
  <si>
    <t>http://shop.av.ru/food/30313/31526/31527/232803/</t>
  </si>
  <si>
    <t>http://shop.av.ru//images/cms/data/items/big/232803.jpg</t>
  </si>
  <si>
    <t>говядина, свинина, вода, молоко, яйца куриные, соль, кальций, витамин С, сахар-песок, натуральные специи и пряности, стабилизатор цвета, йод</t>
  </si>
  <si>
    <t>183137</t>
  </si>
  <si>
    <t>Колбаса вяленая Rocheblin "PETIT JESUS"</t>
  </si>
  <si>
    <t xml:space="preserve">Свиная вяленая колбаса, произведенная по старинной французской рецептуре - мясо мелко рубят, добавляют специи, помещают в специальную оболочку (сетку) и вялят. Получается колбаса плотной консистенции с пикантным вкусом и пряным ароматом.
Ее рекомендуют употреблять как самостоятельную закуску или - в составе бутербродов с хлебом, листовым салатом и овощами. Колбасы Rocheblin защищены сертификатом подлинности по происхождению.
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
</t>
  </si>
  <si>
    <t>&lt;p&gt;Свиная вяленая колбаса, произведенная по старинной французской рецептуре - мясо мелко рубят, добавляют специи, помещают в специальную оболочку (сетку) и вялят. Получается колбаса плотной консистенции с пикантным вкусом и пряным ароматом.&lt;/p&gt;&lt;p&gt;Ее рекомендуют употреблять как самостоятельную закуску или - в составе бутербродов с хлебом, листовым салатом и овощами. Колбасы Rocheblin защищены сертификатом подлинности по происхождению.&lt;/p&gt;&lt;p&gt;Семейная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моря).&lt;/p&gt;</t>
  </si>
  <si>
    <t>http://shop.av.ru/food/30313/31526/31529/183137/</t>
  </si>
  <si>
    <t>http://shop.av.ru//images/cms/data/items/big/183137.jpg</t>
  </si>
  <si>
    <t>свинина, жир, соль, лактоза, сахар, глюкоза, специи, консервант: селитра, молочные ферменты</t>
  </si>
  <si>
    <t>353 ккал.</t>
  </si>
  <si>
    <t>164070</t>
  </si>
  <si>
    <t>Колбаса вяленая Rocheblin с герандской солью</t>
  </si>
  <si>
    <t xml:space="preserve">Вяленая колбаса Rocheblin из свинины, приготовленная по традиционной французской рецептуре - с герандской солью и специями. Покрыта благородной белой плесенью. Отличается плотной структурой; на срезе розовато-красная, с вкраплениями шпика.
Рекомендуется употреблять как самостоятельную закуску, а также использовать для приготовления сэндвичей. Колбасы Rocheblin защищены сертификатом подлинности по происхождению.
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
</t>
  </si>
  <si>
    <t>&lt;p&gt;Вяленая колбаса Rocheblin из свинины, приготовленная по традиционной французской рецептуре - с герандской солью и специями. Покрыта благородной белой плесенью. Отличается плотной структурой; на срезе розовато-красная, с вкраплениями шпика.&lt;/p&gt;&lt;p&gt;Рекомендуется употреблять как самостоятельную закуску, а также использовать для приготовления сэндвичей. Колбасы Rocheblin защищены сертификатом подлинности по происхождению.&lt;/p&gt;&lt;p&gt;Семейная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моря).&lt;/p&gt;</t>
  </si>
  <si>
    <t>http://shop.av.ru/food/30313/31526/31529/164070/</t>
  </si>
  <si>
    <t>http://shop.av.ru//images/cms/data/items/big/164070.jpg</t>
  </si>
  <si>
    <t>свинина 83%, жир 17%, цветки герандской соли, лактоза, сахар, декстроза, специи, алкоголь, консерватор, молочнокислый фермент</t>
  </si>
  <si>
    <t>de Guerande</t>
  </si>
  <si>
    <t>24.4 г.</t>
  </si>
  <si>
    <t>32.2 г.</t>
  </si>
  <si>
    <t>226315</t>
  </si>
  <si>
    <t>Колбаса домашнего копчения в натуральной оболочке (полукопченая) Велком</t>
  </si>
  <si>
    <t xml:space="preserve">Аппетитная свиная колбаса, приготовленная с добавлением чеснока и черного перца. На срезе - розового цвета с неравномерными вкраплениями шпика. Отличается пикантным вкусом с пряными нотками. Хороша и в составе сэндвичей, и в сытном мясном салате.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</si>
  <si>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&lt;p&gt;Аппетитная свиная колбаса, приготовленная с добавлением чеснока и черного перца. На срезе - розового цвета с неравномерными вкраплениями шпика. Отличается пикантным вкусом с пряными нотками. Хороша и в составе сэндвичей, и в сытном мясном салате.&lt;/p&gt;&lt;p&gt;Мясокомбинат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</si>
  <si>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http://shop.av.ru/food/30313/31526/31528/226315/</t>
  </si>
  <si>
    <t>http://shop.av.ru//images/cms/data/items/big/226315.jpg</t>
  </si>
  <si>
    <t>свинина, соль, чеснок, перец черный молотый</t>
  </si>
  <si>
    <t>хранить в холодильнике. Открытый продукт употребить в течение 7 суток</t>
  </si>
  <si>
    <t>188 ккал.</t>
  </si>
  <si>
    <t>230900</t>
  </si>
  <si>
    <t>Колбаса кровяная крестьянская "Наша Ферма"</t>
  </si>
  <si>
    <t xml:space="preserve">Традиционное блюдо украинской и белорусской кухни - кровяная колбаса, приготовленная по старинному рецепту с добавлением гречневой крупы и ароматных специй. Отличается узнаваемым вкусом с пряными нотками. Подайте в составе мясной тарелки.
Под маркой "Наша Ферма" выпускаются экологически чистые продукты (без консервантов и искусственных добавок), в том числе - качественные колбасы из охлажденного мяса, приготовленные по традиционным рецептам.
</t>
  </si>
  <si>
    <t>&lt;p&gt;Традиционное блюдо украинской и белорусской кухни - кровяная колбаса, приготовленная по старинному рецепту с добавлением гречневой крупы и ароматных специй. Отличается узнаваемым вкусом с пряными нотками. Подайте в составе мясной тарелки.&lt;/p&gt;&lt;p&gt;Под маркой "Наша Ферма" выпускаются экологически чистые продукты (без консервантов и искусственных добавок), в том числе - качественные колбасы из охлажденного мяса, приготовленные по традиционным рецептам.&lt;/p&gt;</t>
  </si>
  <si>
    <t>http://shop.av.ru/food/30313/31526/31527/230900/</t>
  </si>
  <si>
    <t>http://shop.av.ru//images/cms/data/items/big/230900.jpg</t>
  </si>
  <si>
    <t>кровь свиная, крупа гречневая, шпик, шкурка свиная, соль, чеснок, перец черный, фиксатор окраски (нитрит натрия)</t>
  </si>
  <si>
    <t>128.8 ккал.</t>
  </si>
  <si>
    <t>029226</t>
  </si>
  <si>
    <t>Колбаса полукопченая "Краковская" Мортадель</t>
  </si>
  <si>
    <t xml:space="preserve">Знаменитая "Краковская" - аппетитная полукопченая колбаса в натуральной оболочке. На срезе золотисто-коричневого цвета с вкраплениями шпика. Отличается ярким, пикантным вкусом с чесночными нотками. Рекомендуется обжарить и подать как горячую закуску.
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
</t>
  </si>
  <si>
    <t>&lt;p&gt;Знаменитая "Краковская" - аппетитная полукопченая колбаса в натуральной оболочке. На срезе золотисто-коричневого цвета с вкраплениями шпика. Отличается ярким, пикантным вкусом с чесночными нотками. Рекомендуется обжарить и подать как горячую закуску.&lt;/p&gt;&lt;p&gt;В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выставках.&lt;/p&gt;</t>
  </si>
  <si>
    <t>http://shop.av.ru/food/30313/31526/31528/029226/</t>
  </si>
  <si>
    <t>http://shop.av.ru//images/cms/data/items/big/029226.jpg</t>
  </si>
  <si>
    <t>говядина, свинина, грудинка, соль, чеснок, спец. нитрит натрия</t>
  </si>
  <si>
    <t>466 ккал.</t>
  </si>
  <si>
    <t>44.6 г.</t>
  </si>
  <si>
    <t>230899</t>
  </si>
  <si>
    <t>Колбаса полукопченая "Наша Ферма" краковская ГОСТ</t>
  </si>
  <si>
    <t xml:space="preserve">Знаменитая "Краковская" - аппетитная полукопченая колбаса в натуральной оболочке. На срезе - красно-коричневого цвета с вкраплениями шпика. Отличается ярким, пикантным вкусом с чесночными нотками. Рекомендуется обжарить и подать как горячую закуску.
Под маркой "Наша Ферма" выпускаются экологически чистые молочные продукты (без консервантов и искусственных добавок), а также качественные колбасы из охлажденного мяса, приготовленные по традиционным рецептам.
</t>
  </si>
  <si>
    <t>&lt;p&gt;Знаменитая "Краковская" - аппетитная полукопченая колбаса в натуральной оболочке. На срезе - красно-коричневого цвета с вкраплениями шпика. Отличается ярким, пикантным вкусом с чесночными нотками. Рекомендуется обжарить и подать как горячую закуску.&lt;/p&gt;&lt;p&gt;Под маркой "Наша Ферма" выпускаются экологически чистые молочные продукты (без консервантов и искусственных добавок), а также качественные колбасы из охлажденного мяса, приготовленные по традиционным рецептам.&lt;/p&gt;</t>
  </si>
  <si>
    <t>http://shop.av.ru/food/30313/31526/31527/230899/</t>
  </si>
  <si>
    <t>http://shop.av.ru//images/cms/data/items/big/230899.jpg</t>
  </si>
  <si>
    <t>свинина, говядина, грудинка свиная, соль, смесь пряностей, фиксатор окраски (нитрит натрия)</t>
  </si>
  <si>
    <t>091569</t>
  </si>
  <si>
    <t>Колбаса сыровяленая "Австрийская" высшего сорта Микояновский мясокомбинат</t>
  </si>
  <si>
    <t xml:space="preserve">Сыровяленая колбаса, изготовленная из говяжьего и свиного фарша с добавлением грудинки, соли и специй. Отличается деликатным вкусом. Рекомендуется использовать для приготовления сэндвичей или употреблять как самостоятельную закуску.
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
</t>
  </si>
  <si>
    <t>&lt;p&gt;Сыровяленая колбаса, изготовленная из говяжьего и свиного фарша с добавлением грудинки, соли и специй. Отличается деликатным вкусом. Рекомендуется использовать для приготовления сэндвичей или употреблять как самостоятельную закуску.&lt;/p&gt;&lt;p&gt;Микояновский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рецепты.&lt;/p&gt;</t>
  </si>
  <si>
    <t>http://shop.av.ru/food/30313/31526/31529/091569/</t>
  </si>
  <si>
    <t>http://shop.av.ru//images/cms/data/items/big/091569.jpg</t>
  </si>
  <si>
    <t>говядина (поставляется из Зарайского района Московской области), грудинка свиная, свинина (поставляется из Владимирской области), соль, специи, фиксатор окраски</t>
  </si>
  <si>
    <t>496.6 ккал.</t>
  </si>
  <si>
    <t>46.2 г.</t>
  </si>
  <si>
    <t>230321</t>
  </si>
  <si>
    <t>Колбаса сыровяленая "Королевская" Мортадель</t>
  </si>
  <si>
    <t xml:space="preserve">Аппетитная сыровяленая колбаса, приготовленная из свиного фарша с добавлением специй. На срезе - темно-красного цвета с мелкими вкраплениями шпика. Отличается насыщенным вкусом и дразнящим ароматом. Идеальна для приготовления сэндвичей.
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
</t>
  </si>
  <si>
    <t>&lt;p&gt;Аппетитная сыровяленая колбаса, приготовленная из свиного фарша с добавлением специй. На срезе - темно-красного цвета с мелкими вкраплениями шпика. Отличается насыщенным вкусом и дразнящим ароматом. Идеальна для приготовления сэндвичей.&lt;/p&gt;&lt;p&gt;В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выставках.&lt;/p&gt;</t>
  </si>
  <si>
    <t>http://shop.av.ru/food/30313/31526/31529/230321/</t>
  </si>
  <si>
    <t>http://shop.av.ru//images/cms/data/items/big/230321.jpg</t>
  </si>
  <si>
    <t>свинина, шпик, соль, специи, усилитель вкуса и аромата глутамат натрия, антиокислитель: аскорбиновая кислота, фиксатор окраски Е250</t>
  </si>
  <si>
    <t>477 ккал.</t>
  </si>
  <si>
    <t>226008</t>
  </si>
  <si>
    <t>Колбаса сыровяленая "Швейцарская" высшего сорта Микояновский мясокомбинат</t>
  </si>
  <si>
    <t xml:space="preserve">Сыровяленая колбаса, изготовленная из говяжьего и свиного фарша с добавлением специй. Отличается деликатным вкусом. Рекомендуется использовать для приготовления сэндвичей или употреблять как самостоятельную закуску.
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
</t>
  </si>
  <si>
    <t>&lt;p&gt;Сыровяленая колбаса, изготовленная из говяжьего и свиного фарша с добавлением специй. Отличается деликатным вкусом. Рекомендуется использовать для приготовления сэндвичей или употреблять как самостоятельную закуску.&lt;/p&gt;&lt;p&gt;Микояновский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рецепты.&lt;/p&gt;</t>
  </si>
  <si>
    <t>http://shop.av.ru/food/30313/31526/31529/226008/</t>
  </si>
  <si>
    <t>http://shop.av.ru//images/cms/data/items/big/226008.jpg</t>
  </si>
  <si>
    <t>свинина, шпик, говядина, соль, усилитель вкуса (глутамат натрия), натуральные специи и их экстракты, антиокислитель (аскорбиновая кислота), стабилизатор окраски (нитрит натрия), краситель пищевой (кармин)</t>
  </si>
  <si>
    <t>488.2 ккал.</t>
  </si>
  <si>
    <t>28.1 г.</t>
  </si>
  <si>
    <t>418 г.</t>
  </si>
  <si>
    <t>043637</t>
  </si>
  <si>
    <t>Колбаса сырокопченая "Брауншвейгская" Клинский мясокомбинат</t>
  </si>
  <si>
    <t xml:space="preserve">Деликатесная сырокопченая колбаса, приготовленная из смеси говяжьего и свиного фарша с добавлением пряностей. Насыщенного красного цвета на срезе, имеет крупные вкрапления шпика. Отличается плотной консистенцией и пикантным солоноватым вкусом.
Рекомендуется подавать в составе мясной тарелки, дополнив свежеиспеченным хлебом, хрустящим листовым салатом и спелыми фруктами. А в качестве напитка подойдет красное сухое вино с терпким вкусом.
В ассортименте Клинского мясокомбината более 60 наименований мясных деликатесов. Всю продукцию делают только из отечественного охлажденного мяса, без использования замороженного сырья.
</t>
  </si>
  <si>
    <t>&lt;p&gt;Деликатесная сырокопченая колбаса, приготовленная из смеси говяжьего и свиного фарша с добавлением пряностей. Насыщенного красного цвета на срезе, имеет крупные вкрапления шпика. Отличается плотной консистенцией и пикантным солоноватым вкусом.&lt;/p&gt;&lt;p&gt;Рекомендуется подавать в составе мясной тарелки, дополнив свежеиспеченным хлебом, хрустящим листовым салатом и спелыми фруктами. А в качестве напитка подойдет красное сухое вино с терпким вкусом.&lt;/p&gt;&lt;p&gt;В ассортименте Клинского мясокомбината более 60 наименований мясных деликатесов. Всю продукцию делают только из отечественного охлажденного мяса, без использования замороженного сырья.&lt;/p&gt;</t>
  </si>
  <si>
    <t>http://shop.av.ru/food/30313/31526/31529/043637/</t>
  </si>
  <si>
    <t>http://shop.av.ru//images/cms/data/items/big/043637.jpg</t>
  </si>
  <si>
    <t>свинина, говядина, соль, сахар, пряности, нитрит натрия</t>
  </si>
  <si>
    <t>27.7 г.</t>
  </si>
  <si>
    <t>42.4 г.</t>
  </si>
  <si>
    <t>201097</t>
  </si>
  <si>
    <t>Колбаса сырокопченая "Брауншвейгская" охлажденная</t>
  </si>
  <si>
    <t xml:space="preserve">Знаменитая "Брауншвейгская" сырокопченая колбаса из свиного и говяжьего мяса, шпика и пряностей. В процессе ее производства фарш маринуют в рассоле и коптят дымом, полученным в результате сжигания опилок бука, ольхи или дуба.
В результате получается пикантная колбаса - темно-красная на срезе, с вкраплениями крупных кусочков шпика. Ее рекомендуют подавать в составе мясной тарелки, с хлебом и фруктами. А в качестве напитка подойдет красное сухое вино с терпким вкусом.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</si>
  <si>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&lt;p&gt;Знаменитая "Брауншвейгская" сырокопченая колбаса из свиного и говяжьего мяса, шпика и пряностей. В процессе ее производства фарш маринуют в рассоле и коптят дымом, полученным в результате сжигания опилок бука, ольхи или дуба.&lt;/p&gt;&lt;p&gt;В результате получается пикантная колбаса - темно-красная на срезе, с вкраплениями крупных кусочков шпика. Ее рекомендуют подавать в составе мясной тарелки, с хлебом и фруктами. А в качестве напитка подойдет красное сухое вино с терпким вкусом.&lt;/p&gt;&lt;p&gt;Мясокомбинат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</si>
  <si>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http://shop.av.ru/food/30313/31526/31529/201097/</t>
  </si>
  <si>
    <t>http://shop.av.ru//images/cms/data/items/big/201097.jpg</t>
  </si>
  <si>
    <t>говядина в/с, шпик, свинина, соль, специи, цветообразователь Е250</t>
  </si>
  <si>
    <t>491 ккал.</t>
  </si>
  <si>
    <t>42.2 г.</t>
  </si>
  <si>
    <t>102438</t>
  </si>
  <si>
    <t>Колбаса сырокопченая "Говяжья" Мортадель</t>
  </si>
  <si>
    <t xml:space="preserve">Колбаса из говядины, приготовленная с добавлением шпика, чеснока и натуральных специй. Отличается приятным, умеренно острым вкусом и пикантным ароматом. Рекомендуется использовать для приготовления сэндвичей, дополнив листьями салата.
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
</t>
  </si>
  <si>
    <t>&lt;p&gt;Колбаса из говядины, приготовленная с добавлением шпика, чеснока и натуральных специй. Отличается приятным, умеренно острым вкусом и пикантным ароматом. Рекомендуется использовать для приготовления сэндвичей, дополнив листьями салата.&lt;/p&gt;&lt;p&gt;В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выставках.&lt;/p&gt;</t>
  </si>
  <si>
    <t>http://shop.av.ru/food/30313/31526/31529/102438/</t>
  </si>
  <si>
    <t>http://shop.av.ru//images/cms/data/items/big/102438.jpg</t>
  </si>
  <si>
    <t>говядина, жир говяжий, соль, сахар, чеснок, пряности, антиокислитель, аскорбиновая кислота, фиксатор окраски, нитрит натрия</t>
  </si>
  <si>
    <t>127673</t>
  </si>
  <si>
    <t>Колбаса сырокопченая "Миланская" Клинский мясокомбинат</t>
  </si>
  <si>
    <t xml:space="preserve">Сырокопченая колбаса, приготовленная из смеси говядины и свинины с добавлением специй. Плотная, темно-красная на срезе с вкраплением мелких кусочков шпика. Отличается пряным вкусом. Станет отличным компонентом аппетитных сэндвичей и сытных солянок.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</si>
  <si>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&lt;p&gt;Сырокопченая колбаса, приготовленная из смеси говядины и свинины с добавлением специй. Плотная, темно-красная на срезе с вкраплением мелких кусочков шпика. Отличается пряным вкусом. Станет отличным компонентом аппетитных сэндвичей и сытных солянок.&lt;/p&gt;&lt;p&gt;В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</si>
  <si>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http://shop.av.ru/food/30313/31526/31529/127673/</t>
  </si>
  <si>
    <t>http://shop.av.ru//images/cms/data/items/big/127673.jpg</t>
  </si>
  <si>
    <t>говядина, грудинка, свинина, соль, регулятор кислотности Е450, антиокислитель Е301, специи, экстракты специй, фиксатор окраски Е250</t>
  </si>
  <si>
    <t>425 ккал.</t>
  </si>
  <si>
    <t>053243</t>
  </si>
  <si>
    <t>Колбаса сырокопченая "Свиная" Клинский мясокомбинат</t>
  </si>
  <si>
    <t xml:space="preserve">Сырокопченая колбаса с крупными вкраплениями шпика. Отличается благородным вкусом и выраженным ароматом копчения. Можно подавать в составе мясной тарелки, а также использовать для приготовления сэндвичей.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</si>
  <si>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&lt;p&gt;Сырокопченая колбаса с крупными вкраплениями шпика. Отличается благородным вкусом и выраженным ароматом копчения. Можно подавать в составе мясной тарелки, а также использовать для приготовления сэндвичей.&lt;/p&gt;&lt;p&gt;В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</si>
  <si>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http://shop.av.ru/food/30313/31526/31529/053243/</t>
  </si>
  <si>
    <t>http://shop.av.ru//images/cms/data/items/big/053243.jpg</t>
  </si>
  <si>
    <t>свинина, соль, коньяк, сахар, пряности, чеснок, нитрит натрия</t>
  </si>
  <si>
    <t>121958</t>
  </si>
  <si>
    <t>Колбаса сырокопченая "Столичная" Клинский мясокомбинат</t>
  </si>
  <si>
    <t xml:space="preserve">Сырокопченая колбаса с мелкими вкраплениями жира; отличается нежной консистенцией и классическим вкусом. Подходит для приготовления бутербродов.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</si>
  <si>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&lt;p&gt;Сырокопченая колбаса с мелкими вкраплениями жира; отличается нежной консистенцией и классическим вкусом. Подходит для приготовления бутербродов.&lt;/p&gt;&lt;p&gt;В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</si>
  <si>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http://shop.av.ru/food/30313/31526/31529/121958/</t>
  </si>
  <si>
    <t>http://shop.av.ru//images/cms/data/items/big/121958.jpg</t>
  </si>
  <si>
    <t>свинина, говядина, соль, коньяк, пряности, сахар, нитрит натрия</t>
  </si>
  <si>
    <t>43.4 г.</t>
  </si>
  <si>
    <t>239135</t>
  </si>
  <si>
    <t>Колбаса Царская охота из мяса кабана с/в с можжевельником в тубе Россия</t>
  </si>
  <si>
    <t xml:space="preserve">Ароматный деликатес приготовлен вручную из аппетитного окорока дикого кабана с добавлением  шпика. Оригинальная смесь специй из белого перца и ягод можжевельника подчеркивает богатый вкус этого уникального продукта.
В отличие от свинины мясо дикого кабана обладает более насыщенным ароматом и содержит меньше жира.
</t>
  </si>
  <si>
    <t>&lt;p&gt;Ароматный деликатес приготовлен вручную из аппетитного окорока дикого кабана с добавлением  шпика. Оригинальная смесь специй из белого перца и ягод можжевельника подчеркивает богатый вкус этого уникального продукта.&lt;/p&gt;&lt;p&gt;В отличие от свинины мясо дикого кабана обладает более насыщенным ароматом и содержит меньше жира.&lt;/p&gt;</t>
  </si>
  <si>
    <t>http://shop.av.ru/food/30313/31526/31529/239135/</t>
  </si>
  <si>
    <t>http://shop.av.ru//images/cms/data/items/big/239135.jpg</t>
  </si>
  <si>
    <t>Царская охота</t>
  </si>
  <si>
    <t>239134</t>
  </si>
  <si>
    <t>Колбаса Царская охота из мяса косули с/в с морошкой в тубе Россия</t>
  </si>
  <si>
    <t xml:space="preserve">Приготовлена по оригинальному рецепту из нежнейшего мяса косули, отличающегося легкой усвояемостью и великолепным вкусом. Оно вялится с ароматными специями и ягодами морошки, которые придают деликатесу изящную кислую нотку.
Мясо косули считается диетическим; богато витаминами, аминокислотами и микроэлементами, в частности витамином РР и йодом.
</t>
  </si>
  <si>
    <t>&lt;p&gt;Приготовлена по оригинальному рецепту из нежнейшего мяса косули, отличающегося легкой усвояемостью и великолепным вкусом. Оно вялится с ароматными специями и ягодами морошки, которые придают деликатесу изящную кислую нотку.&lt;/p&gt;&lt;p&gt;Мясо косули считается диетическим; богато витаминами, аминокислотами и микроэлементами, в частности витамином РР и йодом.&lt;/p&gt;</t>
  </si>
  <si>
    <t>http://shop.av.ru/food/30313/31526/31529/239134/</t>
  </si>
  <si>
    <t>http://shop.av.ru//images/cms/data/items/big/239134.jpg</t>
  </si>
  <si>
    <t>33.4 г.</t>
  </si>
  <si>
    <t>5.35 г.</t>
  </si>
  <si>
    <t>239114</t>
  </si>
  <si>
    <t>Колбаса Чукчум Партэ из оленины сыровяленая в пергаменте Россия</t>
  </si>
  <si>
    <t xml:space="preserve">Изготовлена в лучших традициях народов Крайнего Севера - из отборного мяса диких северных оленей с добавлением смеси ароматных специй и пряных семян пажитника, имеющих теплый ореховый аромат.
Оленина вялится в течение 40 дней, благодаря чему приобретает особенный богатый вкус.
Это мясо обладает уникальными диетическими свойствами: содержание белков в нем в 2,5 раза больше, чем жиров.
</t>
  </si>
  <si>
    <t>&lt;p&gt;Изготовлена в лучших традициях народов Крайнего Севера - из отборного мяса диких северных оленей с добавлением смеси ароматных специй и пряных семян пажитника, имеющих теплый ореховый аромат.&lt;/p&gt;&lt;p&gt;Оленина вялится в течение 40 дней, благодаря чему приобретает особенный богатый вкус.&lt;/p&gt;&lt;p&gt;Это мясо обладает уникальными диетическими свойствами: содержание белков в нем в 2,5 раза больше, чем жиров.&lt;/p&gt;</t>
  </si>
  <si>
    <t>http://shop.av.ru/food/30313/31526/31529/239114/</t>
  </si>
  <si>
    <t>http://shop.av.ru//images/cms/data/items/big/239114.jpg</t>
  </si>
  <si>
    <t>Чукчум</t>
  </si>
  <si>
    <t>183964</t>
  </si>
  <si>
    <t xml:space="preserve">Колбаска Rocheblin в золе </t>
  </si>
  <si>
    <t xml:space="preserve">Деликатесную колбаску Rocheblin производят по старинной французской рецептуре: свинину рубят, добавляют шпик и специи, обваливают в золе и вялят. В результате получается невероятно вкусная, пикантная и душистая колбаса.
Подайте ее со свежим багетом и французскими красным сухим вином. Колбасы Rocheblin защищены сертификатом подлинности по происхождению.
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
</t>
  </si>
  <si>
    <t>&lt;p&gt;Деликатесную колбаску Rocheblin производят по старинной французской рецептуре: свинину рубят, добавляют шпик и специи, обваливают в золе и вялят. В результате получается невероятно вкусная, пикантная и душистая колбаса.&lt;/p&gt;&lt;p&gt;Подайте ее со свежим багетом и французскими красным сухим вином. Колбасы Rocheblin защищены сертификатом подлинности по происхождению.&lt;/p&gt;&lt;p&gt;Семейная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моря).&lt;/p&gt;</t>
  </si>
  <si>
    <t>http://shop.av.ru/food/30313/31526/31529/183964/</t>
  </si>
  <si>
    <t>http://shop.av.ru//images/cms/data/items/big/183964.jpg</t>
  </si>
  <si>
    <t>свинина, жир, соль, лактоза, сахар, глюкоза, специи. Консервант: селитра, молочные ферменты</t>
  </si>
  <si>
    <t>183966</t>
  </si>
  <si>
    <t xml:space="preserve">Колбаска Rocheblin с прованскими травами </t>
  </si>
  <si>
    <t xml:space="preserve">Деликатесную колбасу Rocheblin производят по старинной французской рецептуре: свинину рубят, добавляют шпик, обваливают в смеси ароматных прованских трав и вялят. В результате получается невероятно вкусная, пикантная и душистая колбаса.
Подайте ее со свежим багетом и французскими красным сухим вином. Колбасы Rocheblin защищены сертификатом подлинности по происхождению.
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
</t>
  </si>
  <si>
    <t>&lt;p&gt;Деликатесную колбасу Rocheblin производят по старинной французской рецептуре: свинину рубят, добавляют шпик, обваливают в смеси ароматных прованских трав и вялят. В результате получается невероятно вкусная, пикантная и душистая колбаса.&lt;/p&gt;&lt;p&gt;Подайте ее со свежим багетом и французскими красным сухим вином. Колбасы Rocheblin защищены сертификатом подлинности по происхождению.&lt;/p&gt;&lt;p&gt;Семейная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моря).&lt;/p&gt;</t>
  </si>
  <si>
    <t>http://shop.av.ru/food/30313/31526/31529/183966/</t>
  </si>
  <si>
    <t>http://shop.av.ru//images/cms/data/items/big/183966.jpg</t>
  </si>
  <si>
    <t>31.1 г.</t>
  </si>
  <si>
    <t>183967</t>
  </si>
  <si>
    <t>Колбаска Rocheblin с сыром "Бофор"</t>
  </si>
  <si>
    <t xml:space="preserve">Сыровяленая французская колбаска из свинины с добавлением сыра "Бофор". Покрыта благородной белой плесенью. Отличается плотной структурой. На срезе розовато-красная, с вкраплениями шпика. Во вкусе ощущаются сливочные, острые и пряные нотки.
Рекомендуется употреблять как самостоятельную закуску, а также использовать для приготовления канапе и сэндвичей.
</t>
  </si>
  <si>
    <t>&lt;p&gt;Сыровяленая французская колбаска из свинины с добавлением сыра "Бофор". Покрыта благородной белой плесенью. Отличается плотной структурой. На срезе розовато-красная, с вкраплениями шпика. Во вкусе ощущаются сливочные, острые и пряные нотки.&lt;/p&gt;&lt;p&gt;Рекомендуется употреблять как самостоятельную закуску, а также использовать для приготовления канапе и сэндвичей.&lt;/p&gt;</t>
  </si>
  <si>
    <t>http://shop.av.ru/food/30313/31526/31529/183967/</t>
  </si>
  <si>
    <t>http://shop.av.ru//images/cms/data/items/big/183967.jpg</t>
  </si>
  <si>
    <t>сыр "Бофор", свинина, жир, соль, лактоза, сахар, глюкоза, специи</t>
  </si>
  <si>
    <t>159884</t>
  </si>
  <si>
    <t>Колбаски Franchi с трюфелями</t>
  </si>
  <si>
    <t xml:space="preserve">Итальянские сыровяленые колбаски из свинины с натуральными трюфелями. Отличаются пикантным вкусом с "лесными" нотками.
Рекомендуется употреблять как самостоятельную закуску, а также использовать для приготовления пиццы и других блюд средиземноморской кухни.
</t>
  </si>
  <si>
    <t>&lt;p&gt;Итальянские сыровяленые колбаски из свинины с натуральными трюфелями. Отличаются пикантным вкусом с "лесными" нотками.&lt;/p&gt;&lt;p&gt;Рекомендуется употреблять как самостоятельную закуску, а также использовать для приготовления пиццы и других блюд средиземноморской кухни.&lt;/p&gt;</t>
  </si>
  <si>
    <t>http://shop.av.ru/food/30313/31526/31529/159884/</t>
  </si>
  <si>
    <t>http://shop.av.ru//images/cms/data/items/big/159884.jpg</t>
  </si>
  <si>
    <t>свинина, соль, перец, декстроза, фруктоза, натуральный ароматические добавки, трюфель, антиоксидант: Е300, консервант нитрит натрия (Е250)</t>
  </si>
  <si>
    <t>хранить в прохладном месте</t>
  </si>
  <si>
    <t>85 дн.</t>
  </si>
  <si>
    <t>405 ккал.</t>
  </si>
  <si>
    <t>Franchi</t>
  </si>
  <si>
    <t>235331</t>
  </si>
  <si>
    <t>Колбаски Landhof Бернские с сыром в беконе 300г Австрия</t>
  </si>
  <si>
    <t xml:space="preserve">Аппетитные свиные колбаски с начинкой из сыра, обернутые тонкими ломтиками бекона. Отлично подходят для гриля, а также для жарки на сковороде. В готовом виде отличаются насыщенным вкусом с нотками ароматных специй.
Рекомендуется подавать как самостоятельную закуску со свежей зеленью и овощами, также отлично сочетаются с гарниром из запеченного или отварного картофеля или риса. В качестве напитка подойдет сухое красное вино с выраженной кислотностью.
</t>
  </si>
  <si>
    <t>&lt;p&gt;Аппетитные свиные колбаски с начинкой из сыра, обернутые тонкими ломтиками бекона. Отлично подходят для гриля, а также для жарки на сковороде. В готовом виде отличаются насыщенным вкусом с нотками ароматных специй.&lt;/p&gt;&lt;p&gt;Рекомендуется подавать как самостоятельную закуску со свежей зеленью и овощами, также отлично сочетаются с гарниром из запеченного или отварного картофеля или риса. В качестве напитка подойдет сухое красное вино с выраженной кислотностью.&lt;/p&gt;</t>
  </si>
  <si>
    <t>http://shop.av.ru/food/30313/31526/31529/235331/</t>
  </si>
  <si>
    <t>http://shop.av.ru//images/cms/data/items/big/235331.jpg</t>
  </si>
  <si>
    <t>свинина, сыр, вода, поваренная соль йодированная, фиксатор окраски: нитрит натрия, пряности, экстракт пряностей, специи, стабилизаторы: ди-фосфаты, цитрат натрия, глюкоза, мальтодекстрин
антиокислитель: аскорбиновая кислота, аскорбат натрия, ароматизаторы идентичные натуральным, коптильный дым</t>
  </si>
  <si>
    <t>2..7°C</t>
  </si>
  <si>
    <t>1 176 ккал.</t>
  </si>
  <si>
    <t>14.3 г.</t>
  </si>
  <si>
    <t>24.9 г.</t>
  </si>
  <si>
    <t>Landhof</t>
  </si>
  <si>
    <t>228352</t>
  </si>
  <si>
    <t>Колбаски Rocheblin с пониженным содержанием жира Франция</t>
  </si>
  <si>
    <t xml:space="preserve">Деликатесную колбасу Rocheblin производят по старинной рецептуре: свинину (без добавления шпика) рубят, добавляют специи и вялят. В результате получается невероятно вкусная, пикантная и душистая колбаса, содержащая пониженное количество жира.
Подайте ее со свежим багетом и французскими красным сухим вином. Колбасы Rocheblin защищены сертификатом подлинности по происхождению.
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
</t>
  </si>
  <si>
    <t>&lt;p&gt;Деликатесную колбасу Rocheblin производят по старинной рецептуре: свинину (без добавления шпика) рубят, добавляют специи и вялят. В результате получается невероятно вкусная, пикантная и душистая колбаса, содержащая пониженное количество жира.&lt;/p&gt;&lt;p&gt;Подайте ее со свежим багетом и французскими красным сухим вином. Колбасы Rocheblin защищены сертификатом подлинности по происхождению.&lt;/p&gt;&lt;p&gt;Семейная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моря).&lt;/p&gt;</t>
  </si>
  <si>
    <t>http://shop.av.ru/food/30313/31526/31529/228352/</t>
  </si>
  <si>
    <t>http://shop.av.ru//images/cms/data/items/big/228352.jpg</t>
  </si>
  <si>
    <t>свинина, соль, лактоза, сахар, кукурузная глюкоза, специи, консервант: нитрат калия, ферменты</t>
  </si>
  <si>
    <t>164071</t>
  </si>
  <si>
    <t>Колбаски вяленые Rocheblin "Першет"</t>
  </si>
  <si>
    <t xml:space="preserve">Деликатесные колбаски Rocheblin "Першет" производят по старинной французской рецептуре: свинину рубят, добавляют шпик, пряности и вялят. В результате получается пикантные на вкус, душистые колбаски, покрытые благородной белой плесенью.
Рекомендуется подавать со свежим багетом и красным сухим вином, а также добавлять в сытные похлебки. Колбасы Rocheblin защищены сертификатом подлинности по происхождению.
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
</t>
  </si>
  <si>
    <t>&lt;p&gt;Деликатесные колбаски Rocheblin "Першет" производят по старинной французской рецептуре: свинину рубят, добавляют шпик, пряности и вялят. В результате получается пикантные на вкус, душистые колбаски, покрытые благородной белой плесенью.&lt;/p&gt;&lt;p&gt;Рекомендуется подавать со свежим багетом и красным сухим вином, а также добавлять в сытные похлебки. Колбасы Rocheblin защищены сертификатом подлинности по происхождению.&lt;/p&gt;&lt;p&gt;Семейная компания Rocheblin основана в 1900 году, секреты производства передаются из поколения в поколение. Мясные деликатесы изготовлены из фермерской свинины. Хозяйство расположено в Альпах (830м над уровнем моря).&lt;/p&gt;</t>
  </si>
  <si>
    <t>http://shop.av.ru/food/30313/31526/31529/164071/</t>
  </si>
  <si>
    <t>http://shop.av.ru//images/cms/data/items/big/164071.jpg</t>
  </si>
  <si>
    <t>свинина 80%, жир 20%, соль, лактоза, сахар, декстроза, специи, алкоголь, консерватор, молочнокислый фермент</t>
  </si>
  <si>
    <t>228817</t>
  </si>
  <si>
    <t>Колбаски из телятины по-сербски Россия</t>
  </si>
  <si>
    <t>http://shop.av.ru/food/31509/31517/228817/</t>
  </si>
  <si>
    <t>http://shop.av.ru//images/cms/data/items/big/228817.jpg</t>
  </si>
  <si>
    <t>Полуфабрикаты в специях и маринадах</t>
  </si>
  <si>
    <t>227584</t>
  </si>
  <si>
    <t>Колбаски куриные белые 500г Почти Готово</t>
  </si>
  <si>
    <t xml:space="preserve">Новинка от "Азбуки Вкуса" - белые куриные колбаски, приготовленные с добавлением шпика, моркови и сельдерея. Приправлены мускатным орехом, лавровым листом и ароматной петрушкой. Готовое блюдо отличается деликатным вкусом с пряными нотками.
Для приготовления необходима небольшая термическая обработка. Спец. упаковка сохраняет все вкусовые и полезные свойства продуктов в течение 5 суток.
</t>
  </si>
  <si>
    <t>&lt;p&gt;Новинка от "Азбуки Вкуса" - белые куриные колбаски, приготовленные с добавлением шпика, моркови и сельдерея. Приправлены мускатным орехом, лавровым листом и ароматной петрушкой. Готовое блюдо отличается деликатным вкусом с пряными нотками.&lt;/p&gt;&lt;p&gt;Для приготовления необходима небольшая термическая обработка. Спец. упаковка сохраняет все вкусовые и полезные свойства продуктов в течение 5 суток.&lt;/p&gt;</t>
  </si>
  <si>
    <t>http://shop.av.ru/food/30285/36099/227584/</t>
  </si>
  <si>
    <t>http://shop.av.ru//images/cms/data/items/big/227584.jpg</t>
  </si>
  <si>
    <t>филе куриное, шпик свиной, молоко, яйца, сельдерей, морковь, лук репчатый, черева свиные, крахмал, соль, мускатный орех, лавровый лист, петрушка</t>
  </si>
  <si>
    <t>34.4 г.</t>
  </si>
  <si>
    <t>227588</t>
  </si>
  <si>
    <t>Колбаски куриные с зеленью и сливочным маслом 600г "Почти Готово"</t>
  </si>
  <si>
    <t xml:space="preserve">Новинка от "Азбуки Вкуса" - белые куриные колбаски, приготовленные с добавлением сливочного масла и свиного шпика, приправлены чесноком и ароматной зеленью. Готовое блюдо отличается деликатным вкусом с пряными нотками.
Для приготовления необходима небольшая термическая обработка. Спец. упаковка сохраняет все вкусовые и полезные свойства продуктов в течение 5 суток.
</t>
  </si>
  <si>
    <t>&lt;p&gt;Новинка от "Азбуки Вкуса" - белые куриные колбаски, приготовленные с добавлением сливочного масла и свиного шпика, приправлены чесноком и ароматной зеленью. Готовое блюдо отличается деликатным вкусом с пряными нотками.&lt;/p&gt;&lt;p&gt;Для приготовления необходима небольшая термическая обработка. Спец. упаковка сохраняет все вкусовые и полезные свойства продуктов в течение 5 суток.&lt;/p&gt;</t>
  </si>
  <si>
    <t>http://shop.av.ru/food/30285/36099/227588/</t>
  </si>
  <si>
    <t>http://shop.av.ru//images/cms/data/items/big/227588.jpg</t>
  </si>
  <si>
    <t>мясо курицы, шпик свиной, черева свиные, масло сливочное с травами, сливки, чеснок, петрушка, соль</t>
  </si>
  <si>
    <t>322 ккал.</t>
  </si>
  <si>
    <t>029850</t>
  </si>
  <si>
    <t>Колбаски полукопченые "Охотничьи" Мортадель</t>
  </si>
  <si>
    <t xml:space="preserve">Аппетитные полукопченые колбаски в натуральной оболочке. Отличаются насыщенным, пряным вкусом с нотками чеснока, черного перца и натуральных специй, а также пикантным ароматом. Рекомендуется обжарить и подать как горячую закуску.
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
</t>
  </si>
  <si>
    <t>&lt;p&gt;Аппетитные полукопченые колбаски в натуральной оболочке. Отличаются насыщенным, пряным вкусом с нотками чеснока, черного перца и натуральных специй, а также пикантным ароматом. Рекомендуется обжарить и подать как горячую закуску.&lt;/p&gt;&lt;p&gt;В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выставках.&lt;/p&gt;</t>
  </si>
  <si>
    <t>http://shop.av.ru/food/30313/31526/31528/029850/</t>
  </si>
  <si>
    <t>http://shop.av.ru//images/cms/data/items/big/029850.jpg</t>
  </si>
  <si>
    <t>говядина, свинина, чеснок, нитрит натрия Е250</t>
  </si>
  <si>
    <t>463 ккал.</t>
  </si>
  <si>
    <t>25.7 г.</t>
  </si>
  <si>
    <t>40 г.</t>
  </si>
  <si>
    <t>227593</t>
  </si>
  <si>
    <t>Колбаски Украинские 600г "Почти Готово"</t>
  </si>
  <si>
    <t xml:space="preserve">Новинка от "Азбуки Вкуса" - ароматные свиные колбаски, приготовленные по традиционному украинскому рецепту с добавлением шпика, чеснока и черного перца. Отличаются насыщенным ароматом и узнаваемым пикантным вкусом.
 Для приготовления необходима небольшая термическая обработка. Особая упаковка сохраняет все вкусовые и полезные свойства продуктов в течение 5 суток.
</t>
  </si>
  <si>
    <t>&lt;p&gt;Новинка от "Азбуки Вкуса" - ароматные свиные колбаски, приготовленные по традиционному украинскому рецепту с добавлением шпика, чеснока и черного перца. Отличаются насыщенным ароматом и узнаваемым пикантным вкусом.&lt;/p&gt;&lt;p&gt; Для приготовления необходима небольшая термическая обработка. Особая упаковка сохраняет все вкусовые и полезные свойства продуктов в течение 5 суток.&lt;/p&gt;</t>
  </si>
  <si>
    <t>http://shop.av.ru/food/30285/36099/227593/</t>
  </si>
  <si>
    <t>http://shop.av.ru//images/cms/data/items/big/227593.jpg</t>
  </si>
  <si>
    <t>свинина 1 категории, шпик свиной, черева свиные, чеснок, соль, перец черный молотый</t>
  </si>
  <si>
    <t>42.7 г.</t>
  </si>
  <si>
    <t>239130</t>
  </si>
  <si>
    <t>Колбаски Чукчум из оленины сыровяленые в тубе Россия</t>
  </si>
  <si>
    <t xml:space="preserve">Тонкие сыровяленые колбаски изготовлены из отборной оленины с добавлением шпика по рецепту, появившемуся много лет назад на Крайнем Севере. Мясо приправлено смесью пряных душистых специй и ягодами морошки, добавляющими вкусу оригинальную кислинку.
Оленина поставляется из лучших чукотских хозяйств, где в экологически чистом регионе животных выращивают на вольном выпасе.
</t>
  </si>
  <si>
    <t>&lt;p&gt;Тонкие сыровяленые колбаски изготовлены из отборной оленины с добавлением шпика по рецепту, появившемуся много лет назад на Крайнем Севере. Мясо приправлено смесью пряных душистых специй и ягодами морошки, добавляющими вкусу оригинальную кислинку.&lt;/p&gt;&lt;p&gt;Оленина поставляется из лучших чукотских хозяйств, где в экологически чистом регионе животных выращивают на вольном выпасе.&lt;/p&gt;</t>
  </si>
  <si>
    <t>http://shop.av.ru/food/30313/31526/31529/239130/</t>
  </si>
  <si>
    <t>http://shop.av.ru//images/cms/data/items/big/239130.jpg</t>
  </si>
  <si>
    <t>013325</t>
  </si>
  <si>
    <t>Компот Del Monte ананасовый (кольца) 432г</t>
  </si>
  <si>
    <t>http://shop.av.ru/food/31495/31506/013325/</t>
  </si>
  <si>
    <t>http://shop.av.ru//images/cms/data/items/big/013325.jpg</t>
  </si>
  <si>
    <t>ананас, осветленный ананасовый сок, сахар</t>
  </si>
  <si>
    <t>Del Monte Ltd.</t>
  </si>
  <si>
    <t>Филиппины</t>
  </si>
  <si>
    <t>0024000015963 024000015963 0617</t>
  </si>
  <si>
    <t>Del Monte</t>
  </si>
  <si>
    <t>025975</t>
  </si>
  <si>
    <t>Компот Del Monte ананасовый (кольца) 836г</t>
  </si>
  <si>
    <t xml:space="preserve">Содержимое открытой банки переложить в другую неметаллическую посуду.
</t>
  </si>
  <si>
    <t>&lt;p&gt;Содержимое открытой банки переложить в другую неметаллическую посуду.&lt;/p&gt;</t>
  </si>
  <si>
    <t>http://shop.av.ru/food/31495/31506/025975/</t>
  </si>
  <si>
    <t>http://shop.av.ru//images/cms/data/items/big/025975.jpg</t>
  </si>
  <si>
    <t>хранить не более 3-4 дней в прохладном месте</t>
  </si>
  <si>
    <t>0024000012306 024000012306 0691</t>
  </si>
  <si>
    <t>088859</t>
  </si>
  <si>
    <t>Компот Del Monte ананасовый (кусочки в сиропе) 234г</t>
  </si>
  <si>
    <t xml:space="preserve">Ломтики ананаса, консервированные в соке с добавлением сахара, отличаются насыщенным кисло-сладким вкусом. Рекомендуется употреблять как самостоятельное лакомство, а также добавлять в десерты.
</t>
  </si>
  <si>
    <t>&lt;p&gt;Ломтики ананаса, консервированные в соке с добавлением сахара, отличаются насыщенным кисло-сладким вкусом. Рекомендуется употреблять как самостоятельное лакомство, а также добавлять в десерты.&lt;/p&gt;</t>
  </si>
  <si>
    <t>http://shop.av.ru/food/31495/31506/088859/</t>
  </si>
  <si>
    <t>http://shop.av.ru//images/cms/data/items/big/088859.jpg</t>
  </si>
  <si>
    <t>0024000008934 024000008934 0762</t>
  </si>
  <si>
    <t>011016</t>
  </si>
  <si>
    <t>Компот Del Monte ананасы (кусочки) 432г</t>
  </si>
  <si>
    <t>http://shop.av.ru/food/31495/31506/011016/</t>
  </si>
  <si>
    <t>http://shop.av.ru//images/cms/data/items/big/011016.jpg</t>
  </si>
  <si>
    <t>содержимое открытой банки переложить в неметаллическую посуду, хранить не более 3-4 дней в прохладном месте</t>
  </si>
  <si>
    <t>0024000015970 024000015970 0603</t>
  </si>
  <si>
    <t>007381</t>
  </si>
  <si>
    <t>Компот Del Monte персики (половинки) в сиропе 425г</t>
  </si>
  <si>
    <t>http://shop.av.ru/food/31495/31506/007381/</t>
  </si>
  <si>
    <t>http://shop.av.ru//images/cms/data/items/big/007381.jpg</t>
  </si>
  <si>
    <t>персики, вода, сахар, регулятор кислоты: лимонная кислота</t>
  </si>
  <si>
    <t>содержимое открытой банки переложить в другую неметаллическую посуду, хранить не более 3-4 дней в прохладном месте</t>
  </si>
  <si>
    <t>0024000025528 024000025528</t>
  </si>
  <si>
    <t>011018</t>
  </si>
  <si>
    <t>Компот Del Monte персики (половинки) в сиропе 825г</t>
  </si>
  <si>
    <t>http://shop.av.ru/food/31495/31506/011018/</t>
  </si>
  <si>
    <t>http://shop.av.ru//images/cms/data/items/big/011018.jpg</t>
  </si>
  <si>
    <t>персики, вода, сахар, глюкозно-фруктозный сироп, регулятор кислоты: лимонная кислота</t>
  </si>
  <si>
    <t>0024000010418 024000010418 0604</t>
  </si>
  <si>
    <t>234382</t>
  </si>
  <si>
    <t>Компот FitFresh вишневый 0.5л</t>
  </si>
  <si>
    <t xml:space="preserve">Освежающий вишневый компот, приготовленный по традиционному рецепту из натуральных спелых ягод с добавлением сахара. Обладает освежающим вкусом с легкой кислинкой. Отлично утоляет жажду и придает сил.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</si>
  <si>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&lt;p&gt;Освежающий вишневый компот, приготовленный по традиционному рецепту из натуральных спелых ягод с добавлением сахара. Обладает освежающим вкусом с легкой кислинкой. Отлично утоляет жажду и придает сил.&lt;/p&gt;&lt;p&gt;Под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</si>
  <si>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http://shop.av.ru/food/30389/30398/234382/</t>
  </si>
  <si>
    <t>http://shop.av.ru//images/cms/data/items/big/234382.jpg</t>
  </si>
  <si>
    <t>Свежевыжатые соки</t>
  </si>
  <si>
    <t>вишня, сахар, вода</t>
  </si>
  <si>
    <t>FitFresh</t>
  </si>
  <si>
    <t>234383</t>
  </si>
  <si>
    <t>Компот FitFresh из крыжовника 0.5л</t>
  </si>
  <si>
    <t xml:space="preserve">Освежающий компот, приготовленный по традиционному рецепту из крыжовника добавлением сахара. Обладает насыщенным вкусом с ягодными тонами. Отлично утоляет жажду и придает сил.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</si>
  <si>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&lt;p&gt;Освежающий компот, приготовленный по традиционному рецепту из крыжовника добавлением сахара. Обладает насыщенным вкусом с ягодными тонами. Отлично утоляет жажду и придает сил.&lt;/p&gt;&lt;p&gt;Под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</si>
  <si>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http://shop.av.ru/food/30389/30398/234383/</t>
  </si>
  <si>
    <t>http://shop.av.ru//images/cms/data/items/big/234383.jpg</t>
  </si>
  <si>
    <t>крыжовник, сахар, вода</t>
  </si>
  <si>
    <t>234380</t>
  </si>
  <si>
    <t>Компот FitFresh из кураги 0.5л</t>
  </si>
  <si>
    <t xml:space="preserve">Освежающий фруктовый компот, приготовленный по традиционному рецепту из кураги с добавлением сахара. Обладает насыщенным вкусом с легкой вяжущей ноткой. Отлично утоляет жажду и придает сил.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</si>
  <si>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&lt;p&gt;Освежающий фруктовый компот, приготовленный по традиционному рецепту из кураги с добавлением сахара. Обладает насыщенным вкусом с легкой вяжущей ноткой. Отлично утоляет жажду и придает сил.&lt;/p&gt;&lt;p&gt;Под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</si>
  <si>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http://shop.av.ru/food/30389/30398/234380/</t>
  </si>
  <si>
    <t>http://shop.av.ru//images/cms/data/items/big/234380.jpg</t>
  </si>
  <si>
    <t>курага, сахар, вода</t>
  </si>
  <si>
    <t>0.03 г.</t>
  </si>
  <si>
    <t>234384</t>
  </si>
  <si>
    <t>Компот FitFresh клубничный 0.5л</t>
  </si>
  <si>
    <t xml:space="preserve">Освежающий ягодный компот, приготовленный по традиционному рецепту из клубники с добавлением сахара. Обладает насыщенным вкусом с легкой кислинкой. Отлично утоляет жажду и придает сил.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</si>
  <si>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&lt;p&gt;Освежающий ягодный компот, приготовленный по традиционному рецепту из клубники с добавлением сахара. Обладает насыщенным вкусом с легкой кислинкой. Отлично утоляет жажду и придает сил.&lt;/p&gt;&lt;p&gt;Под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</si>
  <si>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http://shop.av.ru/food/30389/30398/234384/</t>
  </si>
  <si>
    <t>http://shop.av.ru//images/cms/data/items/big/234384.jpg</t>
  </si>
  <si>
    <t>клубника, сахар, вода</t>
  </si>
  <si>
    <t>5.51 г.</t>
  </si>
  <si>
    <t>176335</t>
  </si>
  <si>
    <t>Компот N&amp;M Premium из черешни 560г</t>
  </si>
  <si>
    <t>http://shop.av.ru/food/31495/31506/176335/</t>
  </si>
  <si>
    <t>http://shop.av.ru//images/cms/data/items/big/176335.jpg</t>
  </si>
  <si>
    <t>черешня, вода, сахар</t>
  </si>
  <si>
    <t>68.2 ккал.</t>
  </si>
  <si>
    <t>20.1 г.</t>
  </si>
  <si>
    <t>3800016701093</t>
  </si>
  <si>
    <t>N&amp;M</t>
  </si>
  <si>
    <t>116863</t>
  </si>
  <si>
    <t>Компот N&amp;M абрикосовый Premium 570г</t>
  </si>
  <si>
    <t>http://shop.av.ru/food/31495/31506/116863/</t>
  </si>
  <si>
    <t>http://shop.av.ru//images/cms/data/items/big/116863.jpg</t>
  </si>
  <si>
    <t>абрикосы, вода, сахар</t>
  </si>
  <si>
    <t>0.51 г.</t>
  </si>
  <si>
    <t>21.45 г.</t>
  </si>
  <si>
    <t>3800016701109</t>
  </si>
  <si>
    <t>116865</t>
  </si>
  <si>
    <t>Компот N&amp;M вишневый Premium 570г</t>
  </si>
  <si>
    <t xml:space="preserve">Компот из спелых вишен отличается сбалансированным, кисло-сладким вкусом и насыщенным вишневым ароматом. Может употребляться как самостоятельное лакомство, а также использоваться для приготовления десертов.
</t>
  </si>
  <si>
    <t>&lt;p&gt;Компот из спелых вишен отличается сбалансированным, кисло-сладким вкусом и насыщенным вишневым ароматом. Может употребляться как самостоятельное лакомство, а также использоваться для приготовления десертов.&lt;/p&gt;</t>
  </si>
  <si>
    <t>http://shop.av.ru/food/31495/31506/116865/</t>
  </si>
  <si>
    <t>http://shop.av.ru//images/cms/data/items/big/116865.jpg</t>
  </si>
  <si>
    <t>вишня, вода, сахар</t>
  </si>
  <si>
    <t>65.2 ккал.</t>
  </si>
  <si>
    <t>3800016701116</t>
  </si>
  <si>
    <t>116864</t>
  </si>
  <si>
    <t>Компот N&amp;M персиковый 560г</t>
  </si>
  <si>
    <t>http://shop.av.ru/food/31495/31506/116864/</t>
  </si>
  <si>
    <t>http://shop.av.ru//images/cms/data/items/big/116864.jpg</t>
  </si>
  <si>
    <t>персики, вода, сахар</t>
  </si>
  <si>
    <t>14.4 г.</t>
  </si>
  <si>
    <t>3800016701086</t>
  </si>
  <si>
    <t>139523</t>
  </si>
  <si>
    <t>Компот N&amp;M сливовый Premium 570г</t>
  </si>
  <si>
    <t>http://shop.av.ru/food/31495/31506/139523/</t>
  </si>
  <si>
    <t>http://shop.av.ru//images/cms/data/items/big/139523.jpg</t>
  </si>
  <si>
    <t>сливы, вода, сахар</t>
  </si>
  <si>
    <t>57.2 ккал.</t>
  </si>
  <si>
    <t>3800016702021</t>
  </si>
  <si>
    <t>091540</t>
  </si>
  <si>
    <t>Компот Odenwald из груш (половинки в сиропе) 580г</t>
  </si>
  <si>
    <t>http://shop.av.ru/food/31495/31506/091540/</t>
  </si>
  <si>
    <t>http://shop.av.ru//images/cms/data/items/big/091540.jpg</t>
  </si>
  <si>
    <t>груши, вода, сахар, сироп глюкозы-фруктозы, лимонная и аскорбиновая кислота</t>
  </si>
  <si>
    <t>Odenwald</t>
  </si>
  <si>
    <t>4008122004193 4008122005107</t>
  </si>
  <si>
    <t>199163</t>
  </si>
  <si>
    <t>Компот Odenwald из желтых слив "Мирабелла" с косточкой 720мл</t>
  </si>
  <si>
    <t>http://shop.av.ru/food/31495/31506/199163/</t>
  </si>
  <si>
    <t>http://shop.av.ru//images/cms/data/items/big/199163.jpg</t>
  </si>
  <si>
    <t>сливы, вода, сахар, сироп глюкозы-фруктозы, лимонная кислота</t>
  </si>
  <si>
    <t>4008122141034</t>
  </si>
  <si>
    <t>000133</t>
  </si>
  <si>
    <t>Компот Odenwald из императорской вишни с косточкой (в сиропе) 720мл</t>
  </si>
  <si>
    <t>http://shop.av.ru/food/31495/31506/000133/</t>
  </si>
  <si>
    <t>http://shop.av.ru//images/cms/data/items/big/000133.jpg</t>
  </si>
  <si>
    <t>вишня, вода, сахар, сироп глюкозы-фруктозы</t>
  </si>
  <si>
    <t>4008122001765 4008122130038 4008122131745</t>
  </si>
  <si>
    <t>021010</t>
  </si>
  <si>
    <t>Компот Odenwald из темной вишни (без косточки) 720г</t>
  </si>
  <si>
    <t xml:space="preserve">Компот из темной вишни, выращенной в экологически чистых садах и собранной вручную. Приготовлен по щадящей технологии, позволяющий сохранить вкус и аромат спелых ягод. Богат витаминами. Содержит нерафинированный сахар.
Компоты и муссы Odenwald изготовлены из экологически чистых фруктов, выращенных на собственных плантациях компании без применения минеральных удобрений и прошедших щадящую термическую обработку. Не содержат консервантов.
</t>
  </si>
  <si>
    <t>&lt;p&gt;Компот из темной вишни, выращенной в экологически чистых садах и собранной вручную. Приготовлен по щадящей технологии, позволяющий сохранить вкус и аромат спелых ягод. Богат витаминами. Содержит нерафинированный сахар.&lt;/p&gt;&lt;p&gt;Компоты и муссы Odenwald изготовлены из экологически чистых фруктов, выращенных на собственных плантациях компании без применения минеральных удобрений и прошедших щадящую термическую обработку. Не содержат консервантов.&lt;/p&gt;</t>
  </si>
  <si>
    <t>http://shop.av.ru/food/31495/31506/021010/</t>
  </si>
  <si>
    <t>http://shop.av.ru//images/cms/data/items/big/021010.jpg</t>
  </si>
  <si>
    <t>био-вишни, вода, био-сахар-сырец</t>
  </si>
  <si>
    <t>хранить в сухом прохладном месте. Открытую банку - в холодильнике не более двух недель</t>
  </si>
  <si>
    <t>4008122001758 4008122136030</t>
  </si>
  <si>
    <t>192089</t>
  </si>
  <si>
    <t>Компот Odenwald половинки персиков в сиропе БИО 580мл</t>
  </si>
  <si>
    <t xml:space="preserve">Щадящая обработка. Без консервантов.
</t>
  </si>
  <si>
    <t>&lt;p&gt;Щадящая обработка. Без консервантов.&lt;/p&gt;</t>
  </si>
  <si>
    <t>http://shop.av.ru/food/31495/31506/192089/</t>
  </si>
  <si>
    <t>http://shop.av.ru//images/cms/data/items/big/192089.jpg</t>
  </si>
  <si>
    <t>персики, вода, сахар, сироп глюкозы-фруктозы, подкислитель: лимонная кислота аскорбиновая кислота</t>
  </si>
  <si>
    <t>4008122004179</t>
  </si>
  <si>
    <t>152856</t>
  </si>
  <si>
    <t>Конверты из баклажанов с белыми грибами и чечевицей</t>
  </si>
  <si>
    <t xml:space="preserve">Изысканные конвертики из нарезанных тонкими лепестками баклажанов, начиненных грибным ассорти и отварной чечевицей.
Блюдо отличается насыщенным ароматом с освежающими оттенками петрушки и кинзы, а также деликатным вкусом с пикантными нотками. Может входить в диетическое и постное меню.
</t>
  </si>
  <si>
    <t>&lt;p&gt;Изысканные конвертики из нарезанных тонкими лепестками баклажанов, начиненных грибным ассорти и отварной чечевицей.&lt;/p&gt;&lt;p&gt;Блюдо отличается насыщенным ароматом с освежающими оттенками петрушки и кинзы, а также деликатным вкусом с пикантными нотками. Может входить в диетическое и постное меню.&lt;/p&gt;</t>
  </si>
  <si>
    <t>http://shop.av.ru/food/30285/30289/152856/</t>
  </si>
  <si>
    <t>http://shop.av.ru//images/cms/data/items/big/152856.jpg</t>
  </si>
  <si>
    <t>баклажаны, масло подсолнечное, чечевица, морковь, лук, соль, перец, грибы белые, грибы шампиньоны, вешенки, чеснок, укроп, кинза, петрушка</t>
  </si>
  <si>
    <t>204 ккал.</t>
  </si>
  <si>
    <t>205337</t>
  </si>
  <si>
    <t>Кондитерские украшения Dr. Oetker "Сахарные карандаши" 76г (4х19г)</t>
  </si>
  <si>
    <t>http://shop.av.ru/food/30151/30186/30190/205337/</t>
  </si>
  <si>
    <t>http://shop.av.ru//images/cms/data/items/big/205337.jpg</t>
  </si>
  <si>
    <t>сахар, вода, растительное масло, глюкозный сироп, красители: лютеин, кармин, диоксид титана, кукурузный крахмал, крахмал тапиоки,
эмульгатор: полисорбат 60, консервант: сорбат калия, натуральный ароматизатор: ваниль, регулятор кислотности: лимонная кислота</t>
  </si>
  <si>
    <t>382.5 ккал.</t>
  </si>
  <si>
    <t>90.9 г.</t>
  </si>
  <si>
    <t>4607061491110</t>
  </si>
  <si>
    <t>для наиболее легкого использования аккуратно сдавите пару раз тюбик и опустите в теплую воду на 1 минуту. Снимите крышечку и надавите на тюбик. После использования вытрите кончик карандаша и плотно заверните крышечку</t>
  </si>
  <si>
    <t>205345</t>
  </si>
  <si>
    <t>Кондитерские украшения Dr. Oetker посыпка цветная 80г</t>
  </si>
  <si>
    <t xml:space="preserve">Разноцветная посыпка для украшения выпечки, тортов, мороженого и других десертов.
</t>
  </si>
  <si>
    <t>&lt;p&gt;Разноцветная посыпка для украшения выпечки, тортов, мороженого и других десертов.&lt;/p&gt;</t>
  </si>
  <si>
    <t>http://shop.av.ru/food/30151/30186/30190/205345/</t>
  </si>
  <si>
    <t>http://shop.av.ru//images/cms/data/items/big/205345.jpg</t>
  </si>
  <si>
    <t>сахар, кукурузный крахмал, растительное масло, глюкозный сироп, эмульгатор Е472с, Е553b, ароматизатор идентичный натуральному: крем-ваниль,
красители: желтый хинолиновый, желтый "солнечный закат", пунцовый 4R, патентованный синий, красный АС</t>
  </si>
  <si>
    <t>407.9 ккал.</t>
  </si>
  <si>
    <t>92.8 г.</t>
  </si>
  <si>
    <t>4607061491127</t>
  </si>
  <si>
    <t>подходит для украшения тортов, печенья, пончиков, десертов и других сладостей</t>
  </si>
  <si>
    <t>233247</t>
  </si>
  <si>
    <t>Кондитерские украшения Dr.Oetker лепестки ажурные из тёмного шоколада 30 г Польша</t>
  </si>
  <si>
    <t>http://shop.av.ru/food/30151/30186/30190/233247/</t>
  </si>
  <si>
    <t>http://shop.av.ru//images/cms/data/items/big/233247.jpg</t>
  </si>
  <si>
    <t>какао-масса, сахар, какао-масло, эмульгатор: соевый лецитин, натуральный ароматизатор "Ваниль". Может содержать молоко</t>
  </si>
  <si>
    <t>12..20°C</t>
  </si>
  <si>
    <t>548 ккал.</t>
  </si>
  <si>
    <t>44.5 г.</t>
  </si>
  <si>
    <t>Dr.Oetker</t>
  </si>
  <si>
    <t>171941</t>
  </si>
  <si>
    <t>Кондитерские украшения Fiddes Payne "Веселые Забавы"</t>
  </si>
  <si>
    <t>http://shop.av.ru/food/30151/30186/30190/171941/</t>
  </si>
  <si>
    <t>http://shop.av.ru//images/cms/data/items/big/171941.jpg</t>
  </si>
  <si>
    <t>сахар, кукурузная патока, яичный порошок, красители Е133, Е102, Е129, гуммиарабик</t>
  </si>
  <si>
    <t>Fiddes Payne</t>
  </si>
  <si>
    <t>5030101001922,5030101006538,</t>
  </si>
  <si>
    <t>используются для украшения тортов, печенья, мороженого и т.п</t>
  </si>
  <si>
    <t>231656</t>
  </si>
  <si>
    <t>Конкильоне 400г "Почти Готово"</t>
  </si>
  <si>
    <t xml:space="preserve">Новинка от "Азбуки Вкуса" - ресторанное блюдо, созданное по традиционному рецепту итальянской кухни Валентино Бонтемпи, шеф-поваром ресторана "Бонтемпи".
Для приготовления необходима небольшая термическая обработка. Особая упаковка сохраняет все вкусовые и полезные свойства продуктов в течение 5 суток.
Конкильоне (большие ракушки), начиненные сыром Пармезан и Моцарелла и приправленные густым томатным соусом с добавлением ароматных специй. В готовом виде отличаются насыщенным вкусом со сливочными тонами и нотками приправ.
</t>
  </si>
  <si>
    <t>&lt;p&gt;Новинка от "Азбуки Вкуса" - ресторанное блюдо, созданное по традиционному рецепту итальянской кухни Валентино Бонтемпи, шеф-поваром ресторана "Бонтемпи".&lt;/p&gt;&lt;p&gt;Для приготовления необходима небольшая термическая обработка. Особая упаковка сохраняет все вкусовые и полезные свойства продуктов в течение 5 суток.&lt;/p&gt;&lt;p&gt;Конкильоне (большие ракушки), начиненные сыром Пармезан и Моцарелла и приправленные густым томатным соусом с добавлением ароматных специй. В готовом виде отличаются насыщенным вкусом со сливочными тонами и нотками приправ.&lt;/p&gt;</t>
  </si>
  <si>
    <t>http://shop.av.ru/food/30285/36099/231656/</t>
  </si>
  <si>
    <t>http://shop.av.ru//images/cms/data/items/big/231656.jpg</t>
  </si>
  <si>
    <t>конкильоне (мука из твердых сортов пшеницы высшего сорта, яйца, вода), соус Томато (лук, морковь, сельдерей, чеснок, базилик, масло оливковое, сахар, томаты очищенные консервированные, соль, перец черный молотый)
сыр Пармезан, сыр Моцарелла, помидоры свежие, масло топленое сливочное, хлеб пшеничный, масло оливковое, базилик, петрушка, орегано, соль морская, перечная приправа, перец жгучий</t>
  </si>
  <si>
    <t>267 ккал.</t>
  </si>
  <si>
    <t>044167</t>
  </si>
  <si>
    <t>Конфеты "Коровка"</t>
  </si>
  <si>
    <t xml:space="preserve">Конфеты отличаются тягучей консистенцией и приятным сливочно-помадным вкусом.
</t>
  </si>
  <si>
    <t>&lt;p&gt;Конфеты отличаются тягучей консистенцией и приятным сливочно-помадным вкусом.&lt;/p&gt;</t>
  </si>
  <si>
    <t>http://shop.av.ru/food/30259/30268/30271/044167/</t>
  </si>
  <si>
    <t>http://shop.av.ru//images/cms/data/items/big/044167.jpg</t>
  </si>
  <si>
    <t>000425</t>
  </si>
  <si>
    <t>Конфеты Ferrero "Рафаэлло" 150г</t>
  </si>
  <si>
    <t xml:space="preserve">Хрустящие конфеты с начинкой из сливочного крема и цельного миндаля, посыпанные кокосовой стружкой. Обладают сливочным вкусом с оттенком кокоса и воздушной, хрустящей текстурой.
</t>
  </si>
  <si>
    <t>&lt;p&gt;Хрустящие конфеты с начинкой из сливочного крема и цельного миндаля, посыпанные кокосовой стружкой. Обладают сливочным вкусом с оттенком кокоса и воздушной, хрустящей текстурой.&lt;/p&gt;</t>
  </si>
  <si>
    <t>http://shop.av.ru/food/30259/30277/000425/</t>
  </si>
  <si>
    <t>http://shop.av.ru//images/cms/data/items/big/000425.jpg</t>
  </si>
  <si>
    <t>кокос 24% (сушеный кокос 14%, сухое кокосовое молоко 10%), сахар, растительное масло, обезжиренное сухое молоко, миндаль 8%, растительные жиры, пшеничная мука, сухая молочная сыворотка
ароматизаторы (натуральный вкус кокоса, идентичный натуральному - ванилин), эмульгатор (соевый лецитин), ржаная мука, соль, разрыхлитель (гидрокарбонат натрия)</t>
  </si>
  <si>
    <t>623 ккал.</t>
  </si>
  <si>
    <t>38.8 г.</t>
  </si>
  <si>
    <t>0052 4008400181509 4008400181523 8000500023976 8000500045121 9991000104243</t>
  </si>
  <si>
    <t>Ferrero</t>
  </si>
  <si>
    <t>113956</t>
  </si>
  <si>
    <t>Конфеты Ferrero "Рафаэлло" 240г</t>
  </si>
  <si>
    <t>http://shop.av.ru/food/30259/30277/113956/</t>
  </si>
  <si>
    <t>http://shop.av.ru//images/cms/data/items/big/113956.jpg</t>
  </si>
  <si>
    <t>сушеный кокос 23,5%, сахар, растительное масло, обезжиренное сухое молоко, растительные жиры, миндаль 8%, пшеничная мука, сухая молочная сыворотка
ароматизаторы (натуральный - вкус кокоса, идентичный натуральному - ванилин), эмульгатор (соевый лецитин), ржаная мука, разрыхлитель (гидрокарбонат натрия), соль</t>
  </si>
  <si>
    <t>5413548040479 9991000104342</t>
  </si>
  <si>
    <t>095380</t>
  </si>
  <si>
    <t>Конфеты Ferrero "Рафаэлло" 240г сундучок</t>
  </si>
  <si>
    <t xml:space="preserve">Хрустящие конфеты с начинкой из сливочного крема и цельного миндаля, посыпанные кокосовой стружкой. Обладают сливочным вкусом с оттенком кокоса и воздушной, хрустящей структурой.
</t>
  </si>
  <si>
    <t>&lt;p&gt;Хрустящие конфеты с начинкой из сливочного крема и цельного миндаля, посыпанные кокосовой стружкой. Обладают сливочным вкусом с оттенком кокоса и воздушной, хрустящей структурой.&lt;/p&gt;</t>
  </si>
  <si>
    <t>http://shop.av.ru/food/30259/30277/095380/</t>
  </si>
  <si>
    <t>http://shop.av.ru//images/cms/data/items/big/095380.jpg</t>
  </si>
  <si>
    <t>сушеный кокос, сахар, растительное масло, обезжиренное сухое молоко, растительные жиры, миндаль, пшеничная мука, сухая молочная сыворотка, ароматизаторы, эмульгатор, ржаная мука, разрыхлитель, соль</t>
  </si>
  <si>
    <t>0143 5413548040912 9991000104335</t>
  </si>
  <si>
    <t>091697</t>
  </si>
  <si>
    <t>Конфеты Ferrero "Рафаэлло" 300г</t>
  </si>
  <si>
    <t>http://shop.av.ru/food/30259/30277/091697/</t>
  </si>
  <si>
    <t>http://shop.av.ru//images/cms/data/items/big/091697.jpg</t>
  </si>
  <si>
    <t>сушеный кокос 23,5%, сахар, растительное масло, обезжиренное сухое молоко, растительные жиры, миндаль 8%, пшеничная мука, сухая молочная сыворотка
ароматизаторы (натуральный вкус кокоса, идентичный натуральному - ванилин), эмульгатор (соевый лецитин), ржаная мука, разрыхлитель (гидрокарбонат натрия), соль</t>
  </si>
  <si>
    <t>5413548040875 9991000104328</t>
  </si>
  <si>
    <t>000091</t>
  </si>
  <si>
    <t>Конфеты Ferrero "Роше" 200г</t>
  </si>
  <si>
    <t xml:space="preserve">Хрустящие конфеты с начинкой из цельного обжаренного фундука и нежного крема, покрытые молочным шоколадом и измельченными орешками.
Отличаются приятным вкусом, в котором преобладают шоколадные и сливочные нотки, а также воздушной текстурой.
</t>
  </si>
  <si>
    <t>&lt;p&gt;Хрустящие конфеты с начинкой из цельного обжаренного фундука и нежного крема, покрытые молочным шоколадом и измельченными орешками.&lt;/p&gt;&lt;p&gt;Отличаются приятным вкусом, в котором преобладают шоколадные и сливочные нотки, а также воздушной текстурой.&lt;/p&gt;</t>
  </si>
  <si>
    <t>http://shop.av.ru/food/30259/30277/000091/</t>
  </si>
  <si>
    <t>http://shop.av.ru//images/cms/data/items/big/000091.jpg</t>
  </si>
  <si>
    <t>молочный шоколад 30% (сахар, какао-масло, какао масса, обезжиренное сухое молоко, дегидрированное масло, эмульгатор (соевый лецитин), ароматизатор идентичный натуральному (ванилин), лесные орехи 30%, сахар, растительное масло, пшеничная мука
сухая молочная сыворотка, обезжиренный какао-порошок, эмульгатор (соевый лецитин), обезжиренное сухое молоко, разрыхлитель (гидрокарбонат натрия), соль, ароматизатор идентичный натуральному (ванилин)</t>
  </si>
  <si>
    <t>582 ккал.</t>
  </si>
  <si>
    <t>41.9 г.</t>
  </si>
  <si>
    <t>42.3 г.</t>
  </si>
  <si>
    <t>3017621821669,4008400162508,8000500003787,8005000037874,9991000104236,</t>
  </si>
  <si>
    <t>066663</t>
  </si>
  <si>
    <t>Конфитюр D'Arbo "Розовый абрикос" 200г</t>
  </si>
  <si>
    <t xml:space="preserve">Конфитюр D'Arbo (Д'Арбо) из плодов розового абрикоса вишни. Отличается однородной консистенцией и кисло-сладким вкусом. Рекомендуется употреблять как самостоятельное лакомство, намазывать на хлеб, использовать как начинку для выпечки.
</t>
  </si>
  <si>
    <t>&lt;p&gt;Конфитюр D'Arbo (Д'Арбо) из плодов розового абрикоса вишни. Отличается однородной консистенцией и кисло-сладким вкусом. Рекомендуется употреблять как самостоятельное лакомство, намазывать на хлеб, использовать как начинку для выпечки.&lt;/p&gt;</t>
  </si>
  <si>
    <t>http://shop.av.ru/food/31495/31505/066663/</t>
  </si>
  <si>
    <t>http://shop.av.ru//images/cms/data/items/big/066663.jpg</t>
  </si>
  <si>
    <t>розовые абрикосы, сахар, концентрированный лимонный сок, пектин</t>
  </si>
  <si>
    <t>161 ккал.</t>
  </si>
  <si>
    <t>9001432029424</t>
  </si>
  <si>
    <t>162953</t>
  </si>
  <si>
    <t>Конфитюр D'Arbo из абрикосов 450г</t>
  </si>
  <si>
    <t xml:space="preserve">Джем из натуральных абрикосов с добавлением сахара и лимонного сока. Отличается кисло-сладким ягодным вкусом. Рекомендуется употреблять как самостоятельное лакомство, а также подавать к творогу, блинам и тостам.
Без консервантов и красителей. Содержание фруктов: 50&amp;#37;.
</t>
  </si>
  <si>
    <t>&lt;p&gt;Джем из натуральных абрикосов с добавлением сахара и лимонного сока. Отличается кисло-сладким ягодным вкусом. Рекомендуется употреблять как самостоятельное лакомство, а также подавать к творогу, блинам и тостам.&lt;/p&gt;&lt;p&gt;Без консервантов и красителей. Содержание фруктов: 50&amp;#37;.&lt;/p&gt;</t>
  </si>
  <si>
    <t>http://shop.av.ru/food/31495/31505/162953/</t>
  </si>
  <si>
    <t>http://shop.av.ru//images/cms/data/items/big/162953.jpg</t>
  </si>
  <si>
    <t>абрикосы, сахар, концентрат лимонного сока, пектин</t>
  </si>
  <si>
    <t>9001432002205</t>
  </si>
  <si>
    <t>178130</t>
  </si>
  <si>
    <t>Конфитюр D'Arbo из абрикосов низкокалорийный 220г</t>
  </si>
  <si>
    <t xml:space="preserve">Может содержать косточки или их кусочки.
</t>
  </si>
  <si>
    <t>&lt;p&gt;Может содержать косточки или их кусочки.&lt;/p&gt;</t>
  </si>
  <si>
    <t>http://shop.av.ru/food/31495/31505/178130/</t>
  </si>
  <si>
    <t>http://shop.av.ru//images/cms/data/items/big/178130.jpg</t>
  </si>
  <si>
    <t>абрикос, олигофруктоза, вода, фруктоза, загуститель, концентрированный лимонный сок, заменитель сахара</t>
  </si>
  <si>
    <t>9001432035876</t>
  </si>
  <si>
    <t>162952</t>
  </si>
  <si>
    <t>Конфитюр D'Arbo из брусники 450г</t>
  </si>
  <si>
    <t xml:space="preserve">Джем из натуральной брусники с добавлением сахара и лимонного сока. Отличается кисло-сладким ягодным вкусом. Рекомендуется употреблять как самостоятельное лакомство, а также подавать к творогу, блинам и тостам.
Без консервантов и красителей. Содержание фруктов: 50&amp;#37;.
</t>
  </si>
  <si>
    <t>&lt;p&gt;Джем из натуральной брусники с добавлением сахара и лимонного сока. Отличается кисло-сладким ягодным вкусом. Рекомендуется употреблять как самостоятельное лакомство, а также подавать к творогу, блинам и тостам.&lt;/p&gt;&lt;p&gt;Без консервантов и красителей. Содержание фруктов: 50&amp;#37;.&lt;/p&gt;</t>
  </si>
  <si>
    <t>http://shop.av.ru/food/31495/31505/162952/</t>
  </si>
  <si>
    <t>http://shop.av.ru//images/cms/data/items/big/162952.jpg</t>
  </si>
  <si>
    <t>брусника, сахар, концентрат лимонного сока, пектин</t>
  </si>
  <si>
    <t>9001432016165</t>
  </si>
  <si>
    <t>198370</t>
  </si>
  <si>
    <t>Конфитюр D'Arbo из вишни низкокалорийный 220г</t>
  </si>
  <si>
    <t xml:space="preserve">Может содержать косточки или их кусочки. Сахар в составе продукта частично заменен на клетчатку, воду и заменитель сахара.
Не содержит консервантов и красителей.
</t>
  </si>
  <si>
    <t>&lt;p&gt;Может содержать косточки или их кусочки. Сахар в составе продукта частично заменен на клетчатку, воду и заменитель сахара.&lt;/p&gt;&lt;p&gt;Не содержит консервантов и красителей.&lt;/p&gt;</t>
  </si>
  <si>
    <t>http://shop.av.ru/food/31495/31505/198370/</t>
  </si>
  <si>
    <t>http://shop.av.ru//images/cms/data/items/big/198370.jpg</t>
  </si>
  <si>
    <t>вишня, олигофруктоза, вода, фруктоза, загуститель: пектин, концентрированный лимонный сок, концентрированный сок черноплодной рябины и черной бузины, заменитель сахара: ацесульфам-К</t>
  </si>
  <si>
    <t>9001432037092</t>
  </si>
  <si>
    <t>176342</t>
  </si>
  <si>
    <t>Конфитюр D'Arbo из клубники 450г</t>
  </si>
  <si>
    <t xml:space="preserve">Джем из натуральной клубники с добавлением сахара и лимонного сока. Отличается кисло-сладким ягодным вкусом. Рекомендуется употреблять как самостоятельное лакомство, а также подавать к творогу, блинам и тостам.
Содержание фруктов: 50&amp;#37;. Без консервантов и красителей.
</t>
  </si>
  <si>
    <t>&lt;p&gt;Джем из натуральной клубники с добавлением сахара и лимонного сока. Отличается кисло-сладким ягодным вкусом. Рекомендуется употреблять как самостоятельное лакомство, а также подавать к творогу, блинам и тостам.&lt;/p&gt;&lt;p&gt;Содержание фруктов: 50&amp;#37;. Без консервантов и красителей.&lt;/p&gt;</t>
  </si>
  <si>
    <t>http://shop.av.ru/food/31495/31505/176342/</t>
  </si>
  <si>
    <t>http://shop.av.ru//images/cms/data/items/big/176342.jpg</t>
  </si>
  <si>
    <t>клубника, сахар, концентрат лимонного сока, пектин</t>
  </si>
  <si>
    <t>9001432002229</t>
  </si>
  <si>
    <t>178127</t>
  </si>
  <si>
    <t>Конфитюр D'Arbo из клубники низкокалорийный 220г</t>
  </si>
  <si>
    <t xml:space="preserve">Может содержать семена или их кусочки. Без консервантов и красителей.
</t>
  </si>
  <si>
    <t>&lt;p&gt;Может содержать семена или их кусочки. Без консервантов и красителей.&lt;/p&gt;</t>
  </si>
  <si>
    <t>http://shop.av.ru/food/31495/31505/178127/</t>
  </si>
  <si>
    <t>http://shop.av.ru//images/cms/data/items/big/178127.jpg</t>
  </si>
  <si>
    <t>клубника, олигофруктоза, вода, фруктоза, загуститель: пектин, концентрированный лимонный сок, концентрированный сок черноплодной рябины и бузины, заменитель сахара: Ацесульфам-К</t>
  </si>
  <si>
    <t>9001432035883</t>
  </si>
  <si>
    <t>162951</t>
  </si>
  <si>
    <t xml:space="preserve">Конфитюр D'Arbo из малины 450 г </t>
  </si>
  <si>
    <t xml:space="preserve">Без консервантов и красителей. Содержание фруктов: 50&amp;#37;.
</t>
  </si>
  <si>
    <t>&lt;p&gt;Без консервантов и красителей. Содержание фруктов: 50&amp;#37;.&lt;/p&gt;</t>
  </si>
  <si>
    <t>http://shop.av.ru/food/31495/31505/162951/</t>
  </si>
  <si>
    <t>http://shop.av.ru//images/cms/data/items/big/162951.jpg</t>
  </si>
  <si>
    <t>малина, сахар, концентрат лимонного сока, пектин</t>
  </si>
  <si>
    <t>9001432002236</t>
  </si>
  <si>
    <t>178132</t>
  </si>
  <si>
    <t>Конфитюр D'Arbo из малины низкокалорийный 220г</t>
  </si>
  <si>
    <t>http://shop.av.ru/food/31495/31505/178132/</t>
  </si>
  <si>
    <t>http://shop.av.ru//images/cms/data/items/big/178132.jpg</t>
  </si>
  <si>
    <t>малина, олигофруктоза, вода, фруктоза, загуститель: пектин, концентрированный лимонный сок, концентрированный сок черноплодной рябины и бузины, заменитель сахара</t>
  </si>
  <si>
    <t>9001432035890</t>
  </si>
  <si>
    <t>235106</t>
  </si>
  <si>
    <t>Конфитюр Fiordifrutta из абрикосов БИО без сахара 250 г Италия</t>
  </si>
  <si>
    <t>http://shop.av.ru/food/31495/31505/235106/</t>
  </si>
  <si>
    <t>http://shop.av.ru//images/cms/data/items/big/235106.jpg</t>
  </si>
  <si>
    <t>яблочный сок, абрикос, пектин</t>
  </si>
  <si>
    <t>155 ккал.</t>
  </si>
  <si>
    <t>37.5 г.</t>
  </si>
  <si>
    <t>Fiordifrutta</t>
  </si>
  <si>
    <t>235108</t>
  </si>
  <si>
    <t>Конфитюр Fiordifrutta из инжира БИО без сахара 250 г Италия</t>
  </si>
  <si>
    <t>http://shop.av.ru/food/31495/31505/235108/</t>
  </si>
  <si>
    <t>http://shop.av.ru//images/cms/data/items/big/235108.jpg</t>
  </si>
  <si>
    <t>215 ккал.</t>
  </si>
  <si>
    <t>0.45 г.</t>
  </si>
  <si>
    <t>235109</t>
  </si>
  <si>
    <t>Конфитюр Fiordifrutta из клубники и земляники БИО без сахара 250 г Италия</t>
  </si>
  <si>
    <t>http://shop.av.ru/food/31495/31505/235109/</t>
  </si>
  <si>
    <t>http://shop.av.ru//images/cms/data/items/big/235109.jpg</t>
  </si>
  <si>
    <t>яблочный сок, клубника, земляника, пектин</t>
  </si>
  <si>
    <t>37 г.</t>
  </si>
  <si>
    <t>235096</t>
  </si>
  <si>
    <t>Конфитюр Fiordifrutta из крыжовника БИО без сахара 250 г Италия</t>
  </si>
  <si>
    <t>http://shop.av.ru/food/31495/31505/235096/</t>
  </si>
  <si>
    <t>http://shop.av.ru//images/cms/data/items/big/235096.jpg</t>
  </si>
  <si>
    <t>яблочный сок, крыжовник, пектин</t>
  </si>
  <si>
    <t>235112</t>
  </si>
  <si>
    <t>Конфитюр Fiordifrutta из малины БИО без сахара 250 г Италия</t>
  </si>
  <si>
    <t>http://shop.av.ru/food/31495/31505/235112/</t>
  </si>
  <si>
    <t>http://shop.av.ru//images/cms/data/items/big/235112.jpg</t>
  </si>
  <si>
    <t>яблочный сок, малина, пектин</t>
  </si>
  <si>
    <t>37.8 г.</t>
  </si>
  <si>
    <t>235111</t>
  </si>
  <si>
    <t>Конфитюр Fiordifrutta из цитрусовых БИО без сахара 250 г Италия</t>
  </si>
  <si>
    <t>http://shop.av.ru/food/31495/31505/235111/</t>
  </si>
  <si>
    <t>http://shop.av.ru//images/cms/data/items/big/235111.jpg</t>
  </si>
  <si>
    <t>яблочный сок, цитрусы (апельсины, лимоны, мандарины, бергамот), пектин</t>
  </si>
  <si>
    <t>195 ккал.</t>
  </si>
  <si>
    <t>47.9 г.</t>
  </si>
  <si>
    <t>214773</t>
  </si>
  <si>
    <t>Конфитюр Piu Frutta Diet из абрикосов (без сахара) 210г</t>
  </si>
  <si>
    <t xml:space="preserve">Конфитюр Piu Frutta из абрикосов отличается однородной консистенцией и кисло-сладким вкусом. Рекомендуется употреблять как самостоятельное лакомство, а также использовать как начинку для выпечки. Не содержит сахара; может входить в диетическое меню.
Джемы и конфитюры Piu Frutta производятся на семейной ферме Signorino, основано в 1998 году. Для их изготовления используются как классические, так и новые сорта фруктов; продукция отличается ярким вкусом с национальным колоритом.
</t>
  </si>
  <si>
    <t>&lt;p&gt;Конфитюр Piu Frutta из абрикосов отличается однородной консистенцией и кисло-сладким вкусом. Рекомендуется употреблять как самостоятельное лакомство, а также использовать как начинку для выпечки. Не содержит сахара; может входить в диетическое меню.&lt;/p&gt;&lt;p&gt;Джемы и конфитюры Piu Frutta производятся на семейной ферме Signorino, основано в 1998 году. Для их изготовления используются как классические, так и новые сорта фруктов; продукция отличается ярким вкусом с национальным колоритом.&lt;/p&gt;</t>
  </si>
  <si>
    <t>http://shop.av.ru/food/31495/31505/214773/</t>
  </si>
  <si>
    <t>http://shop.av.ru//images/cms/data/items/big/214773.jpg</t>
  </si>
  <si>
    <t>абрикос, подсластители: мальтозный сироп и эритрол, вода, желирующее вещество: пектин, лимонный сок, подсластитель: сукралоза</t>
  </si>
  <si>
    <t>хранить в сухом прохладном месте. Открытую упаковку - в холодильнике; употребить в течение нескольких дней</t>
  </si>
  <si>
    <t>239.9 ккал.</t>
  </si>
  <si>
    <t>Piu Frutta Diet</t>
  </si>
  <si>
    <t>214774</t>
  </si>
  <si>
    <t>Конфитюр Piu Frutta Diet из малины (без сахара) 210г</t>
  </si>
  <si>
    <t>http://shop.av.ru/food/31495/31505/214774/</t>
  </si>
  <si>
    <t>http://shop.av.ru//images/cms/data/items/big/214774.jpg</t>
  </si>
  <si>
    <t>малина, подсластители: мальтозный сироп и эритрол, вода, желирующее вещество: пектин, лимонный сок, подсластитель: сукралоза</t>
  </si>
  <si>
    <t>хранить в сухом прохладном месте; открытую банку - в холодильнике и употребить в течение нескольких дней</t>
  </si>
  <si>
    <t>214775</t>
  </si>
  <si>
    <t>Конфитюр Piu Frutta Diet из черники (без сахара) 210г</t>
  </si>
  <si>
    <t xml:space="preserve">Нежный конфитюр из спелой, ароматной черники. Приготовлен без добавления сахара; отличается пониженной калорийностью. Может входить в диетическое, вегетарианское и постное меню.
Черника богата витаминами и микроэлементами, а также дубильными веществами и органическими кислотами. Ее употребление положительно
сказывается на работе пищеварительной системы, а также способствует улучшению зрения.
</t>
  </si>
  <si>
    <t>&lt;p&gt;Нежный конфитюр из спелой, ароматной черники. Приготовлен без добавления сахара; отличается пониженной калорийностью. Может входить в диетическое, вегетарианское и постное меню.&lt;/p&gt;&lt;p&gt;Черника богата витаминами и микроэлементами, а также дубильными веществами и органическими кислотами. Ее употребление положительно&lt;/p&gt;&lt;p&gt;сказывается на работе пищеварительной системы, а также способствует улучшению зрения.&lt;/p&gt;</t>
  </si>
  <si>
    <t>http://shop.av.ru/food/31495/31505/214775/</t>
  </si>
  <si>
    <t>http://shop.av.ru//images/cms/data/items/big/214775.jpg</t>
  </si>
  <si>
    <t>черника, подсластители: мальтозный сироп и эриол; вода, пектин, лимонный сок, суралоза</t>
  </si>
  <si>
    <t>хранить в сухом прохладном месте, открытую банку хранить в холодильнике и употребить в течение нескольких дней</t>
  </si>
  <si>
    <t>8001395001964</t>
  </si>
  <si>
    <t>чрезмерное употребление может привести к желудочным проблемам</t>
  </si>
  <si>
    <t>018780</t>
  </si>
  <si>
    <t>Конфитюр Schwartau extra из клубники 340г</t>
  </si>
  <si>
    <t>http://shop.av.ru/food/31495/31505/018780/</t>
  </si>
  <si>
    <t>http://shop.av.ru//images/cms/data/items/big/018780.jpg</t>
  </si>
  <si>
    <t>клубника, сахар, сироп глюкозы, пектин, лимонная кислота</t>
  </si>
  <si>
    <t>265 ккал.</t>
  </si>
  <si>
    <t>4011800103316 4011800150037</t>
  </si>
  <si>
    <t>018782</t>
  </si>
  <si>
    <t>Конфитюр Schwartau из вишни 340г</t>
  </si>
  <si>
    <t>http://shop.av.ru/food/31495/31505/018782/</t>
  </si>
  <si>
    <t>http://shop.av.ru//images/cms/data/items/big/018782.jpg</t>
  </si>
  <si>
    <t>вишня, сахар, сироп глюкозы, пектин, лимонная кислота</t>
  </si>
  <si>
    <t>4011800109318 4011800150068</t>
  </si>
  <si>
    <t>018781</t>
  </si>
  <si>
    <t>Конфитюр Schwartau из малины 340г</t>
  </si>
  <si>
    <t>http://shop.av.ru/food/31495/31505/018781/</t>
  </si>
  <si>
    <t>http://shop.av.ru//images/cms/data/items/big/018781.jpg</t>
  </si>
  <si>
    <t>малина, сахар, сироп глюкозы, пектин, лимонная кислота</t>
  </si>
  <si>
    <t>4011800104313 4011800150051</t>
  </si>
  <si>
    <t>018783</t>
  </si>
  <si>
    <t>Конфитюр Schwartau из черники 340г</t>
  </si>
  <si>
    <t>http://shop.av.ru/food/31495/31505/018783/</t>
  </si>
  <si>
    <t>http://shop.av.ru//images/cms/data/items/big/018783.jpg</t>
  </si>
  <si>
    <t>сахар, черника, сироп глюкозы, пектин, лимонная кислота</t>
  </si>
  <si>
    <t>4011800111311 4011800150044 4011800150280</t>
  </si>
  <si>
    <t>230292</t>
  </si>
  <si>
    <t>Корейка "Деликатесная" копчено-вареная Микояновский мясокомбинат</t>
  </si>
  <si>
    <t xml:space="preserve">Аппетитная копчено-вареная свиная корейка. На срезе - нежно-розового цвета, с небольшой прослойкой шпика. Обладает нежным ароматом натуральных пряностей, сочной консистенцией и деликатным вкусом. Рекомендуется употреблять в составе мясной тарелки.
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
</t>
  </si>
  <si>
    <t>&lt;p&gt;Аппетитная копчено-вареная свиная корейка. На срезе - нежно-розового цвета, с небольшой прослойкой шпика. Обладает нежным ароматом натуральных пряностей, сочной консистенцией и деликатным вкусом. Рекомендуется употреблять в составе мясной тарелки.&lt;/p&gt;&lt;p&gt;Микояновский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рецепты.&lt;/p&gt;</t>
  </si>
  <si>
    <t>http://shop.av.ru/food/30313/31525/230292/</t>
  </si>
  <si>
    <t>http://shop.av.ru//images/cms/data/items/big/230292.jpg</t>
  </si>
  <si>
    <t>свинина, соль, пищевые фосфаты, сахар, специи, фиксатор окраски: нитрит натрия</t>
  </si>
  <si>
    <t>235768</t>
  </si>
  <si>
    <t>Корейка Meisterspeck сырокопченая 85г нарезка Австрия</t>
  </si>
  <si>
    <t>http://shop.av.ru/food/30313/31532/235768/</t>
  </si>
  <si>
    <t>http://shop.av.ru//images/cms/data/items/big/235768.jpg</t>
  </si>
  <si>
    <t>свинина, пищевая соль, пряности, виноградный сахар, сахар, антиокислитель: аскорбат натрия, консервант: нитрит натрия, нитрат калия, коптильный дым</t>
  </si>
  <si>
    <t>2..22°C</t>
  </si>
  <si>
    <t>113 дн.</t>
  </si>
  <si>
    <t>316 ккал.</t>
  </si>
  <si>
    <t>32.3 г.</t>
  </si>
  <si>
    <t>Meisterspeck</t>
  </si>
  <si>
    <t>141820</t>
  </si>
  <si>
    <t>Корейка из ягненка полностью зачищенная Новая Зеландия</t>
  </si>
  <si>
    <t xml:space="preserve">Спинная часть ягненка. Содержит минимум жира, подходит для диетического меню. Отличается деликатным вкусом и приятным ароматом; практически без пленочек. Рекомендуется для запекания или жарки. Произведено в экологически чистом районе Новой Зеландии.
Продукт продается в технологической упаковке, которая сохраняет мясо свежим в течение 60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
</t>
  </si>
  <si>
    <t>&lt;p&gt;Спинная часть ягненка. Содержит минимум жира, подходит для диетического меню. Отличается деликатным вкусом и приятным ароматом; практически без пленочек. Рекомендуется для запекания или жарки. Произведено в экологически чистом районе Новой Зеландии.&lt;/p&gt;&lt;p&gt;Продукт продается в технологической упаковке, которая сохраняет мясо свежим в течение 60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мин.)&lt;/p&gt;</t>
  </si>
  <si>
    <t>http://shop.av.ru/food/31509/31513/36134/141820/</t>
  </si>
  <si>
    <t>http://shop.av.ru//images/cms/data/items/big/141820.jpg</t>
  </si>
  <si>
    <t>ягнятина</t>
  </si>
  <si>
    <t>147859</t>
  </si>
  <si>
    <t>Корейка на ребрышках зачищенная из телятины Австралия</t>
  </si>
  <si>
    <t xml:space="preserve">Спинная части туши теленка. Нежное, мягкое, сочное мясо, обладает насыщенным вкусом. Подходит для обжаривания (целиком или кусками). Произведено в экологически чистом районе Австралии.
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
</t>
  </si>
  <si>
    <t>&lt;p&gt;Спинная части туши теленка. Нежное, мягкое, сочное мясо, обладает насыщенным вкусом. Подходит для обжаривания (целиком или кусками). Произведено в экологически чистом районе Австралии.&lt;/p&gt;&lt;p&gt;Продукт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мин.)&lt;/p&gt;</t>
  </si>
  <si>
    <t>http://shop.av.ru/food/31509/31513/36133/147859/</t>
  </si>
  <si>
    <t>http://shop.av.ru//images/cms/data/items/big/147859.jpg</t>
  </si>
  <si>
    <t>телятина</t>
  </si>
  <si>
    <t>147 ккал.</t>
  </si>
  <si>
    <t>147868</t>
  </si>
  <si>
    <t>Корейка ягненка зачищенная Австралия</t>
  </si>
  <si>
    <t xml:space="preserve">Мягкое, сочное мясо ягненка (спинная часть). Произведено в экологически чистом районе Австралии. Содержит небольшое количество жира, подходит для диетического меню. Рекомендуется для запекания, жарки. Отличается деликатным вкусом и приятным ароматом.
Наличие мясного сока и кисловатый запах после вскрытия упаковки является нормальным явлением. Необходимо промакнуть сок и оставить мясо лежать до выветривания запаха. Продукт в технологической упаковке хранится до 60 дней с момента производства.
</t>
  </si>
  <si>
    <t>&lt;p&gt;Мягкое, сочное мясо ягненка (спинная часть). Произведено в экологически чистом районе Австралии. Содержит небольшое количество жира, подходит для диетического меню. Рекомендуется для запекания, жарки. Отличается деликатным вкусом и приятным ароматом.&lt;/p&gt;&lt;p&gt;Наличие мясного сока и кисловатый запах после вскрытия упаковки является нормальным явлением. Необходимо промакнуть сок и оставить мясо лежать до выветривания запаха. Продукт в технологической упаковке хранится до 60 дней с момента производства.&lt;/p&gt;</t>
  </si>
  <si>
    <t>http://shop.av.ru/food/31509/31513/36134/147868/</t>
  </si>
  <si>
    <t>http://shop.av.ru//images/cms/data/items/big/147868.jpg</t>
  </si>
  <si>
    <t>147867</t>
  </si>
  <si>
    <t>Корейка ягненка зачищенная Новая Зеландия</t>
  </si>
  <si>
    <t xml:space="preserve">Спинная часть. Мясо отличается деликатным вкусом и приятным ароматом; сочное и нежное. Содержит небольшое количество жира, подходит для диетического меню. Рекомендуется для запекания, жарки. Произведено в экологически чистом районе Новой Зеландии.
Продукт продается в технологической упаковке, которая сохраняет мясо свежим в течение 60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
</t>
  </si>
  <si>
    <t>&lt;p&gt;Спинная часть. Мясо отличается деликатным вкусом и приятным ароматом; сочное и нежное. Содержит небольшое количество жира, подходит для диетического меню. Рекомендуется для запекания, жарки. Произведено в экологически чистом районе Новой Зеландии.&lt;/p&gt;&lt;p&gt;Продукт продается в технологической упаковке, которая сохраняет мясо свежим в течение 60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мин.)&lt;/p&gt;</t>
  </si>
  <si>
    <t>http://shop.av.ru/food/31509/31513/36134/147867/</t>
  </si>
  <si>
    <t>http://shop.av.ru//images/cms/data/items/big/147867.jpg</t>
  </si>
  <si>
    <t>16.4 г.</t>
  </si>
  <si>
    <t>207023</t>
  </si>
  <si>
    <t>Корейка ягненка фермерская охлажденная Россия</t>
  </si>
  <si>
    <t>http://shop.av.ru/food/31509/31513/36134/207023/</t>
  </si>
  <si>
    <t>http://shop.av.ru//images/cms/data/items/big/207023.jpg</t>
  </si>
  <si>
    <t>139870</t>
  </si>
  <si>
    <t>Корейка ягненка Халяль Alliance Group Limited Австралия</t>
  </si>
  <si>
    <t xml:space="preserve">Мягкое, сочное мясо ягненка (спинная часть). Рекомендуется для запекания и жарки. В готовом виде отличается деликатным вкусом. Прекрасно сочетается с пряностями, специями и любыми гарнирами.
Содержит небольшое количество жира; может входить в диетическое меню.
Продукт произведен в экологически чистом районе Австралии по специальной технологии, предусматривающей гуманное отношение к животному и соответствующей стандартам "халяль".
</t>
  </si>
  <si>
    <t>&lt;p&gt;Мягкое, сочное мясо ягненка (спинная часть). Рекомендуется для запекания и жарки. В готовом виде отличается деликатным вкусом. Прекрасно сочетается с пряностями, специями и любыми гарнирами.&lt;/p&gt;&lt;p&gt;Содержит небольшое количество жира; может входить в диетическое меню.&lt;/p&gt;&lt;p&gt;Продукт произведен в экологически чистом районе Австралии по специальной технологии, предусматривающей гуманное отношение к животному и соответствующей стандартам "халяль".&lt;/p&gt;</t>
  </si>
  <si>
    <t>http://shop.av.ru/food/31509/31511/139870/</t>
  </si>
  <si>
    <t>http://shop.av.ru//images/cms/data/items/big/139870.jpg</t>
  </si>
  <si>
    <t>Alliance Group Limited</t>
  </si>
  <si>
    <t>044295</t>
  </si>
  <si>
    <t>Корень сельдерея</t>
  </si>
  <si>
    <t xml:space="preserve">Крупный корнеплод со съедобной мякотью, пряной на вкус, со специфическим ароматом.
Из корня сельдерея делают пикантные соусы и приправы, а также - добавляют его в овощные супы-пюре.
</t>
  </si>
  <si>
    <t>&lt;p&gt;Крупный корнеплод со съедобной мякотью, пряной на вкус, со специфическим ароматом.&lt;/p&gt;&lt;p&gt;Из корня сельдерея делают пикантные соусы и приправы, а также - добавляют его в овощные супы-пюре.&lt;/p&gt;</t>
  </si>
  <si>
    <t>http://shop.av.ru/food/30350/30354/30356/044295/</t>
  </si>
  <si>
    <t>http://shop.av.ru//images/cms/data/items/big/044295.jpg</t>
  </si>
  <si>
    <t>206827</t>
  </si>
  <si>
    <t>Корзиночка "Ягодное лукошко" с вишней Хлебный Дом 140г</t>
  </si>
  <si>
    <t xml:space="preserve">Корзиночка из песочного теста с вишневой начинкой. Отличается насыщенным кисло-сладким вкусом с едва заметными терпкими нотками.
</t>
  </si>
  <si>
    <t>&lt;p&gt;Корзиночка из песочного теста с вишневой начинкой. Отличается насыщенным кисло-сладким вкусом с едва заметными терпкими нотками.&lt;/p&gt;</t>
  </si>
  <si>
    <t>http://shop.av.ru/food/30408/30409/206827/</t>
  </si>
  <si>
    <t>http://shop.av.ru//images/cms/data/items/big/206827.jpg</t>
  </si>
  <si>
    <t>вишня быстрозамороженная, мука пшеничная хлебопекарная высшего сорта, сахар-песок, маргарин, яйца куриные пищевые, крахмальная патока, вода
комплексообразователь: кислота лимонная, консервант: сорбат калия, разрыхлители: сода питьевая и соли углеаммонийные</t>
  </si>
  <si>
    <t>319 ккал.</t>
  </si>
  <si>
    <t>43.7 г.</t>
  </si>
  <si>
    <t>4602701002565</t>
  </si>
  <si>
    <t>196361</t>
  </si>
  <si>
    <t>Корнишоны BioFit БИО маринованные 330г</t>
  </si>
  <si>
    <t xml:space="preserve">Отборные хрустящие огурчики, маринованные с добавлением морской соли, тростникового сахара и специй (кориандра, фенхеля, зерен горчицы). Отличаются приятным, чуть сладковатым вкусом.
Рекомендуется употреблять как самостоятельную закуску, а также использовать для приготовления канапе и салатов.
</t>
  </si>
  <si>
    <t>&lt;p&gt;Отборные хрустящие огурчики, маринованные с добавлением морской соли, тростникового сахара и специй (кориандра, фенхеля, зерен горчицы). Отличаются приятным, чуть сладковатым вкусом.&lt;/p&gt;&lt;p&gt;Рекомендуется употреблять как самостоятельную закуску, а также использовать для приготовления канапе и салатов.&lt;/p&gt;</t>
  </si>
  <si>
    <t>http://shop.av.ru/food/31495/31501/196361/</t>
  </si>
  <si>
    <t>http://shop.av.ru//images/cms/data/items/big/196361.jpg</t>
  </si>
  <si>
    <t>огурцы, столовый уксус, сырой тростниковый сахар, уксус травяной, морская соль, укроп, посев горчицы, кориандр, фенхель, лук</t>
  </si>
  <si>
    <t>18 ккал.</t>
  </si>
  <si>
    <t>4009309112670 9991000131553</t>
  </si>
  <si>
    <t>220410</t>
  </si>
  <si>
    <t>Корнишоны Hengstenberg парижские 370мл</t>
  </si>
  <si>
    <t xml:space="preserve">Маленькие хрустящие огурчики, маринованные с добавлением эстрагона и горчичных зерен. Отличаются освежающим ароматом и острым вкусом с пряными нотками.
Рекомендуется употреблять как самостоятельную закуску, а также использовать для приготовления канапе и салатов.
Интересно, что изначально корнишонами называли особый сорт огурцов, максимальный размер которых - около 6-8 сантиметров. Теперь этим словом именуют также и обыкновенные огурцы, собранные вскоре после цветения. Корнишоны отличаются сладковатым вкусом.
</t>
  </si>
  <si>
    <t>&lt;p&gt;Маленькие хрустящие огурчики, маринованные с добавлением эстрагона и горчичных зерен. Отличаются освежающим ароматом и острым вкусом с пряными нотками.&lt;/p&gt;&lt;p&gt;Рекомендуется употреблять как самостоятельную закуску, а также использовать для приготовления канапе и салатов.&lt;/p&gt;&lt;p&gt;Интересно, что изначально корнишонами называли особый сорт огурцов, максимальный размер которых - около 6-8 сантиметров. Теперь этим словом именуют также и обыкновенные огурцы, собранные вскоре после цветения. Корнишоны отличаются сладковатым вкусом.&lt;/p&gt;</t>
  </si>
  <si>
    <t>http://shop.av.ru/food/31495/31501/220410/</t>
  </si>
  <si>
    <t>http://shop.av.ru//images/cms/data/items/big/220410.jpg</t>
  </si>
  <si>
    <t>огурцы, уксус, сахар, эстрагон, соль, пряности, горчичные зерна, смесь пряностей</t>
  </si>
  <si>
    <t>4008100142558</t>
  </si>
  <si>
    <t>001454</t>
  </si>
  <si>
    <t>Корнишоны Kuhne коктейльные 180г</t>
  </si>
  <si>
    <t xml:space="preserve">Хрустящие маринованные огурчики, отличающиеся маленьким размером и пикантным вкусом. Рекомендуются для приготовления канапе и других закусок.
</t>
  </si>
  <si>
    <t>&lt;p&gt;Хрустящие маринованные огурчики, отличающиеся маленьким размером и пикантным вкусом. Рекомендуются для приготовления канапе и других закусок.&lt;/p&gt;</t>
  </si>
  <si>
    <t>http://shop.av.ru/food/31495/31501/001454/</t>
  </si>
  <si>
    <t>http://shop.av.ru//images/cms/data/items/big/001454.jpg</t>
  </si>
  <si>
    <t>огурцы, вода, натуральный спиртовой уксус, сахар, пряности (содержат семена горчицы), соль, натуральные ароматизаторы</t>
  </si>
  <si>
    <t>40804637</t>
  </si>
  <si>
    <t>000120</t>
  </si>
  <si>
    <t>Корнишоны Kuhne пикантно-пряные 330г</t>
  </si>
  <si>
    <t xml:space="preserve">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t>
  </si>
  <si>
    <t>&lt;p&gt;Маленькие хрустящие огурчики, маринованные с добавлением горчицы и других пряностей. Отличаются пикантным, чуть сладковатым вкусом.&lt;/p&gt;&lt;p&gt;Рекомендуется употреблять как самостоятельную закуску, а также использовать для приготовления канапе и салатов.&lt;/p&gt;</t>
  </si>
  <si>
    <t>http://shop.av.ru/food/31495/31501/000120/</t>
  </si>
  <si>
    <t>http://shop.av.ru//images/cms/data/items/big/000120.jpg</t>
  </si>
  <si>
    <t>40804613</t>
  </si>
  <si>
    <t>102673</t>
  </si>
  <si>
    <t>Корнишоны Maille 160г</t>
  </si>
  <si>
    <t xml:space="preserve">Маленькие хрустящие огурчики, маринованные с добавлением специй. Отличаются пикантным вкусом. Рекомендуется употреблять как самостоятельную закуску, а также использовать для приготовления канапе и салатов.
</t>
  </si>
  <si>
    <t>&lt;p&gt;Маленькие хрустящие огурчики, маринованные с добавлением специй. Отличаются пикантным вкусом. Рекомендуется употреблять как самостоятельную закуску, а также использовать для приготовления канапе и салатов.&lt;/p&gt;</t>
  </si>
  <si>
    <t>http://shop.av.ru/food/31495/31501/102673/</t>
  </si>
  <si>
    <t>http://shop.av.ru//images/cms/data/items/big/102673.jpg</t>
  </si>
  <si>
    <t>корнишоны, уксус, соль, специи ароматические,  ароматизаторы, консервант Е224</t>
  </si>
  <si>
    <t>хранить в сухом прохладном месте. Открытую банку хранить в холодильнике</t>
  </si>
  <si>
    <t>14 ккал.</t>
  </si>
  <si>
    <t>3036810210121</t>
  </si>
  <si>
    <t>102674</t>
  </si>
  <si>
    <t>Корнишоны Maille 700г</t>
  </si>
  <si>
    <t>http://shop.av.ru/food/31495/31501/102674/</t>
  </si>
  <si>
    <t>http://shop.av.ru//images/cms/data/items/big/102674.jpg</t>
  </si>
  <si>
    <t>корнишоны, уксус, вода, соль, специи, ароматизаторы, консервант Е224</t>
  </si>
  <si>
    <t>7 ккал.</t>
  </si>
  <si>
    <t>3036810210442</t>
  </si>
  <si>
    <t>208903</t>
  </si>
  <si>
    <t>Корнишоны Stollenwerk маринованные 720г</t>
  </si>
  <si>
    <t xml:space="preserve">Маринованные хрустящие огурчики с укропом и пряностями. Отличаются пикантным, чуть сладковатым вкусом. Можно употреблять как самостоятельную закуску, а также добавлять в салаты и использовать для приготовления канапе и других закусок.
</t>
  </si>
  <si>
    <t>&lt;p&gt;Маринованные хрустящие огурчики с укропом и пряностями. Отличаются пикантным, чуть сладковатым вкусом. Можно употреблять как самостоятельную закуску, а также добавлять в салаты и использовать для приготовления канапе и других закусок.&lt;/p&gt;</t>
  </si>
  <si>
    <t>http://shop.av.ru/food/31495/31501/208903/</t>
  </si>
  <si>
    <t>http://shop.av.ru//images/cms/data/items/big/208903.jpg</t>
  </si>
  <si>
    <t>огурцы, спиртовой уксус, сахар, соль, укроп, пряности (с горчичными семенами), натуральные ароматические вещества, подслащивающее вещество: сахарин-натрий</t>
  </si>
  <si>
    <t>40685045</t>
  </si>
  <si>
    <t>207337</t>
  </si>
  <si>
    <t>Корюшка вяленая 300г</t>
  </si>
  <si>
    <t xml:space="preserve">Корюшка - небольшая речная рыбка, отличающаяся особым, "огуречным" запахом (за что ее часто называют "огуречником"). Спинка у нее темно-зеленая, бока - серебристые с голубым отливом.
Многие считают корюшку настоящим деликатесом. Готовят ее по-разному: маринуют, жарят, запекают, сушат или вялят. Интересно, в Санкт-Петербурге вместо "каши мало ел!" говорят "корюшку не пробовал!".
</t>
  </si>
  <si>
    <t>&lt;p&gt;Корюшка - небольшая речная рыбка, отличающаяся особым, "огуречным" запахом (за что ее часто называют "огуречником"). Спинка у нее темно-зеленая, бока - серебристые с голубым отливом.&lt;/p&gt;&lt;p&gt;Многие считают корюшку настоящим деликатесом. Готовят ее по-разному: маринуют, жарят, запекают, сушат или вялят. Интересно, в Санкт-Петербурге вместо "каши мало ел!" говорят "корюшку не пробовал!".&lt;/p&gt;</t>
  </si>
  <si>
    <t>http://shop.av.ru/food/30380/30381/207337/</t>
  </si>
  <si>
    <t>http://shop.av.ru//images/cms/data/items/big/207337.jpg</t>
  </si>
  <si>
    <t>корюшка вяленая</t>
  </si>
  <si>
    <t>4607050081315</t>
  </si>
  <si>
    <t>128576</t>
  </si>
  <si>
    <t xml:space="preserve">Корюшка отборная вяленая </t>
  </si>
  <si>
    <t>http://shop.av.ru/food/30380/30381/128576/</t>
  </si>
  <si>
    <t>http://shop.av.ru//images/cms/data/items/big/128576.jpg</t>
  </si>
  <si>
    <t>212068</t>
  </si>
  <si>
    <t>Котлета свиная на кости "Дальние Дали"</t>
  </si>
  <si>
    <t xml:space="preserve">Нежное мясо на косточке, имеет небольшое количество жировых прослоек. Рекомендуется жарить на сковороде или гриле, а также запекать под соусом. В готовом виде отличается сочностью и деликатным вкусом.
</t>
  </si>
  <si>
    <t>&lt;p&gt;Нежное мясо на косточке, имеет небольшое количество жировых прослоек. Рекомендуется жарить на сковороде или гриле, а также запекать под соусом. В готовом виде отличается сочностью и деликатным вкусом.&lt;/p&gt;</t>
  </si>
  <si>
    <t>http://shop.av.ru/food/31509/31513/36132/212068/</t>
  </si>
  <si>
    <t>http://shop.av.ru//images/cms/data/items/big/212068.jpg</t>
  </si>
  <si>
    <t>мясо свинины, кость</t>
  </si>
  <si>
    <t>1..5°C</t>
  </si>
  <si>
    <t>218365</t>
  </si>
  <si>
    <t>Котлеты "По-киевски" жареные</t>
  </si>
  <si>
    <t xml:space="preserve">Котлеты из куриного мяса на косточке, с кусочком сливочного масла внутри, обвалянные в панировочных сухарях. Отличаются нежным вкусом, сочные и аппетитные.
</t>
  </si>
  <si>
    <t>&lt;p&gt;Котлеты из куриного мяса на косточке, с кусочком сливочного масла внутри, обвалянные в панировочных сухарях. Отличаются нежным вкусом, сочные и аппетитные.&lt;/p&gt;</t>
  </si>
  <si>
    <t>http://shop.av.ru/food/30285/30294/218365/</t>
  </si>
  <si>
    <t>http://shop.av.ru//images/cms/data/items/big/218365.jpg</t>
  </si>
  <si>
    <t>Блюда из птицы</t>
  </si>
  <si>
    <t>30294</t>
  </si>
  <si>
    <t>куриное филе, сливочное масло, яйца, панировочные сухари, растительное масло</t>
  </si>
  <si>
    <t>179366</t>
  </si>
  <si>
    <t>Котлеты из мяса птицы жареные</t>
  </si>
  <si>
    <t xml:space="preserve">Котлеты из мяса птицы (индейка, курица) приготовлены с добавлением репчатого лука, яиц и сливок. Отличаются нежной консистенцией и деликатным вкусом.
</t>
  </si>
  <si>
    <t>&lt;p&gt;Котлеты из мяса птицы (индейка, курица) приготовлены с добавлением репчатого лука, яиц и сливок. Отличаются нежной консистенцией и деликатным вкусом.&lt;/p&gt;</t>
  </si>
  <si>
    <t>http://shop.av.ru/food/30285/30294/179366/</t>
  </si>
  <si>
    <t>http://shop.av.ru//images/cms/data/items/big/179366.jpg</t>
  </si>
  <si>
    <t>индейка филе, куриное филе, яйцо, лук репчатый, соль, перец, сливки</t>
  </si>
  <si>
    <t>399.9 ккал.</t>
  </si>
  <si>
    <t>5.05 г.</t>
  </si>
  <si>
    <t>203964</t>
  </si>
  <si>
    <t>Котлеты из мяса птицы паровые</t>
  </si>
  <si>
    <t xml:space="preserve">Легкое и полезное блюдо - котлеты из мяса птицы, приготовленные на пару. Отличаются деликатным вкусом со сливочным оттенком и легкой пикантной ноткой, которую придает добавленный в фарш репчатый лук.
Рекомендуется подавать с гарниром из  круп  или  свежими овощами . Можно дополнить соусом.
На фото представлен вариант сервировки со свежей  зеленью  и  помидорами "черри" .
</t>
  </si>
  <si>
    <t>&lt;p&gt;Легкое и полезное блюдо - котлеты из мяса птицы, приготовленные на пару. Отличаются деликатным вкусом со сливочным оттенком и легкой пикантной ноткой, которую придает добавленный в фарш репчатый лук.&lt;/p&gt;&lt;p&gt;Рекомендуется подавать с гарниром из  круп  или  свежими овощами . Можно дополнить соусом.&lt;/p&gt;&lt;p&gt;На фото представлен вариант сервировки со свежей  зеленью  и  помидорами "черри" .&lt;/p&gt;</t>
  </si>
  <si>
    <t>http://shop.av.ru/food/30285/30294/203964/</t>
  </si>
  <si>
    <t>http://shop.av.ru//images/cms/data/items/big/203964.jpg</t>
  </si>
  <si>
    <t>окорочка кур охлажденные, филе бедра куриное без кожи, филе индейки охлажденное, филе куриное охлажденное, соль, сливки, лук репчатый</t>
  </si>
  <si>
    <t>294 ккал.</t>
  </si>
  <si>
    <t>220500</t>
  </si>
  <si>
    <t>Котлеты из судака и креветок жареные</t>
  </si>
  <si>
    <t xml:space="preserve">Аппетитные котлеты, приготовленные из филе судака и креветок. Сочные и нежные, имеют хрустящую румяную корочку. Отличаются характерным, чуть сладковатым вкусом с пряными нотками.
Судак относится к сухим видам рыб, у него диетическое мясо с рекордным количеством белка, но чрезвычайным минимумом жира. Сочность котлеты приобретают благодаря содержанию в фарше тигровых креветок и оливкового масла.
</t>
  </si>
  <si>
    <t>&lt;p&gt;Аппетитные котлеты, приготовленные из филе судака и креветок. Сочные и нежные, имеют хрустящую румяную корочку. Отличаются характерным, чуть сладковатым вкусом с пряными нотками.&lt;/p&gt;&lt;p&gt;Судак относится к сухим видам рыб, у него диетическое мясо с рекордным количеством белка, но чрезвычайным минимумом жира. Сочность котлеты приобретают благодаря содержанию в фарше тигровых креветок и оливкового масла.&lt;/p&gt;</t>
  </si>
  <si>
    <t>http://shop.av.ru/food/30285/30296/220500/</t>
  </si>
  <si>
    <t>http://shop.av.ru//images/cms/data/items/big/220500.jpg</t>
  </si>
  <si>
    <t>судак, креветки тигровые, майонез, специи, соус рыбный, масло оливковое, петрушка, масло растительное</t>
  </si>
  <si>
    <t>314.7 ккал.</t>
  </si>
  <si>
    <t>19.5 г.</t>
  </si>
  <si>
    <t>22.3 г.</t>
  </si>
  <si>
    <t>233741</t>
  </si>
  <si>
    <t>Котлеты из телятины и свинины по-домашнему жареные Домашний вкус</t>
  </si>
  <si>
    <t xml:space="preserve">Румяные мягкие котлетки аккуратной формы дразнят аппетит своим красивым видом и насыщенным ароматом. Приготовлены по домашнему рецепту из сочного свиного окорока и нежной телятины с добавлением гармонично подобранного букета пряностей и специй.
Насладитесь поджаристыми котлетами в сочетании со свежими овощами и сливочным картофельным пюре.
</t>
  </si>
  <si>
    <t>&lt;p&gt;Румяные мягкие котлетки аккуратной формы дразнят аппетит своим красивым видом и насыщенным ароматом. Приготовлены по домашнему рецепту из сочного свиного окорока и нежной телятины с добавлением гармонично подобранного букета пряностей и специй.&lt;/p&gt;&lt;p&gt;Насладитесь поджаристыми котлетами в сочетании со свежими овощами и сливочным картофельным пюре.&lt;/p&gt;</t>
  </si>
  <si>
    <t>http://shop.av.ru/food/30285/30288/233741/</t>
  </si>
  <si>
    <t>http://shop.av.ru//images/cms/data/items/big/233741.jpg</t>
  </si>
  <si>
    <t>Блюда из мяса и субпродуктов</t>
  </si>
  <si>
    <t>30288</t>
  </si>
  <si>
    <t>152561</t>
  </si>
  <si>
    <t>Котлеты картофельные (полуфабрикат)</t>
  </si>
  <si>
    <t xml:space="preserve">Сытные картофельные биточки приготовлены с добавлением золотистого лука и яиц. Перед тем, как подать на стол, рекомендуется обжарить котлеты с каждой стороны до румяного цвета.
Полезный и полностью натуральный продукт. В готовом виде котлеты отличаются мягкой консистенцией и нежным вкусом, дополненным пикантными нотками лука. Хороши в самостоятельном виде или в сочетании с томатными или сливочными соусами.
</t>
  </si>
  <si>
    <t>&lt;p&gt;Сытные картофельные биточки приготовлены с добавлением золотистого лука и яиц. Перед тем, как подать на стол, рекомендуется обжарить котлеты с каждой стороны до румяного цвета.&lt;/p&gt;&lt;p&gt;Полезный и полностью натуральный продукт. В готовом виде котлеты отличаются мягкой консистенцией и нежным вкусом, дополненным пикантными нотками лука. Хороши в самостоятельном виде или в сочетании с томатными или сливочными соусами.&lt;/p&gt;</t>
  </si>
  <si>
    <t>http://shop.av.ru/food/30285/30289/152561/</t>
  </si>
  <si>
    <t>http://shop.av.ru//images/cms/data/items/big/152561.jpg</t>
  </si>
  <si>
    <t>картофель, яйца, шампиньоны, лук репчатый, соль, сухари панировочные</t>
  </si>
  <si>
    <t>133.5 ккал.</t>
  </si>
  <si>
    <t>22.8 г.</t>
  </si>
  <si>
    <t>152855</t>
  </si>
  <si>
    <t>Котлеты картофельные с луком жареные</t>
  </si>
  <si>
    <t xml:space="preserve">Под хрустящей румяной корочкой этих аппетитных, поджаренных на ароматном масле котлет скрывается невероятно нежная середина. Входящий в фарш репчатый лук придает блюду особую пикантность.
Пышные золотистые котлетки созданы исключительно из натуральных ингредиентов. Разнообразят Ваше привычное меню и приятно порадуют своим вкусом!
</t>
  </si>
  <si>
    <t>&lt;p&gt;Под хрустящей румяной корочкой этих аппетитных, поджаренных на ароматном масле котлет скрывается невероятно нежная середина. Входящий в фарш репчатый лук придает блюду особую пикантность.&lt;/p&gt;&lt;p&gt;Пышные золотистые котлетки созданы исключительно из натуральных ингредиентов. Разнообразят Ваше привычное меню и приятно порадуют своим вкусом!&lt;/p&gt;</t>
  </si>
  <si>
    <t>http://shop.av.ru/food/30285/30289/152855/</t>
  </si>
  <si>
    <t>http://shop.av.ru//images/cms/data/items/big/152855.jpg</t>
  </si>
  <si>
    <t>картофель, яйца, лук, мука, соль, панировочные сухари, масло растительное</t>
  </si>
  <si>
    <t>152557</t>
  </si>
  <si>
    <t>Котлеты морковные (полуфабрикат)</t>
  </si>
  <si>
    <t xml:space="preserve">Аппетитные пышные котлеты приготовлены из сочной моркови с добавлением изюма и манки и обваляны в панировочных сухарях. Перед подачей на стол необходимо обжарить на сковороде с каждой стороны до появления румяной корочки.
В готовом виде котлеты имеют нежную мякоть, слегка сладковатую на вкус, и хрустящую корочку. Рекомендуется подавать как самостоятельное блюдо или в качестве закуски, дополнив разнообразными соусами.
Не содержат продуктов животного происхождения и могут входить в постное или вегетарианское меню.
</t>
  </si>
  <si>
    <t>&lt;p&gt;Аппетитные пышные котлеты приготовлены из сочной моркови с добавлением изюма и манки и обваляны в панировочных сухарях. Перед подачей на стол необходимо обжарить на сковороде с каждой стороны до появления румяной корочки.&lt;/p&gt;&lt;p&gt;В готовом виде котлеты имеют нежную мякоть, слегка сладковатую на вкус, и хрустящую корочку. Рекомендуется подавать как самостоятельное блюдо или в качестве закуски, дополнив разнообразными соусами.&lt;/p&gt;&lt;p&gt;Не содержат продуктов животного происхождения и могут входить в постное или вегетарианское меню.&lt;/p&gt;</t>
  </si>
  <si>
    <t>http://shop.av.ru/food/30285/30289/152557/</t>
  </si>
  <si>
    <t>http://shop.av.ru//images/cms/data/items/big/152557.jpg</t>
  </si>
  <si>
    <t>морковь, манка, сухари, изюм</t>
  </si>
  <si>
    <t>19.2 г.</t>
  </si>
  <si>
    <t>163729</t>
  </si>
  <si>
    <t>Котлеты морковные жареные</t>
  </si>
  <si>
    <t xml:space="preserve">Румяные котлеты обладают нежной мякотью и хрустящей корочкой. Приготовлены из отборной моркови с добавлением сочного изюма и манки, обваляны в панировочных сухарях. Сытные и аппетитные, слегка сладковатые на вкус.
Морковные котлеты - полезное блюдо, способное разнообразить Ваше привычное меню. Могут подаваться в сочетании с разнообразными соусами, как основное блюдо или в качестве закуски.
Не содержат продуктов животного происхождения и  могут входить в постное или вегетарианское меню.
</t>
  </si>
  <si>
    <t>&lt;p&gt;Румяные котлеты обладают нежной мякотью и хрустящей корочкой. Приготовлены из отборной моркови с добавлением сочного изюма и манки, обваляны в панировочных сухарях. Сытные и аппетитные, слегка сладковатые на вкус.&lt;/p&gt;&lt;p&gt;Морковные котлеты - полезное блюдо, способное разнообразить Ваше привычное меню. Могут подаваться в сочетании с разнообразными соусами, как основное блюдо или в качестве закуски.&lt;/p&gt;&lt;p&gt;Не содержат продуктов животного происхождения и  могут входить в постное или вегетарианское меню.&lt;/p&gt;</t>
  </si>
  <si>
    <t>http://shop.av.ru/food/30285/30289/163729/</t>
  </si>
  <si>
    <t>http://shop.av.ru//images/cms/data/items/big/163729.jpg</t>
  </si>
  <si>
    <t>морковь, манная крупа, сахар, изюм, сухари панировочные, соль, масло растительное</t>
  </si>
  <si>
    <t>133 ккал.</t>
  </si>
  <si>
    <t>152559</t>
  </si>
  <si>
    <t>Котлеты свекольные (полуфабрикат)</t>
  </si>
  <si>
    <t xml:space="preserve">Приготовлены из натуральной свеклы с добавлением манной крупы и обваляны в панировочных сухарях. Чтобы насладиться замечательным вкусом, следует в течение нескольких минут обжарить котлеты с каждой стороны до появления хрустящей корочки.
В готовом виде отличаются невероятно нежной мякотью и насыщенным вкусом с тонкими сладкими нотками. Рекомендуется употреблять как самостоятельное блюдо или как закуску, дополняя разнообразными соусами.
Не содержат продуктов животного происхождения и  могут входить в постное или вегетарианское меню.
</t>
  </si>
  <si>
    <t>&lt;p&gt;Приготовлены из натуральной свеклы с добавлением манной крупы и обваляны в панировочных сухарях. Чтобы насладиться замечательным вкусом, следует в течение нескольких минут обжарить котлеты с каждой стороны до появления хрустящей корочки.&lt;/p&gt;&lt;p&gt;В готовом виде отличаются невероятно нежной мякотью и насыщенным вкусом с тонкими сладкими нотками. Рекомендуется употреблять как самостоятельное блюдо или как закуску, дополняя разнообразными соусами.&lt;/p&gt;&lt;p&gt;Не содержат продуктов животного происхождения и  могут входить в постное или вегетарианское меню.&lt;/p&gt;</t>
  </si>
  <si>
    <t>http://shop.av.ru/food/30285/30289/152559/</t>
  </si>
  <si>
    <t>http://shop.av.ru//images/cms/data/items/big/152559.jpg</t>
  </si>
  <si>
    <t>свекла, манка, соль, сухари</t>
  </si>
  <si>
    <t>163730</t>
  </si>
  <si>
    <t>Котлеты свекольные жареные</t>
  </si>
  <si>
    <t xml:space="preserve">Аппетитные котлеты с хрустящей корочкой сверху поджарены на ароматном масле. Отличаются невероятной мягкостью и сочным, немного сладковатым вкусом. Приготовлены исключительно из натуральных ингредиентов.
Это вкусное и полезное блюдо может подаваться как основное блюдо или в качестве закуски. Свекла богата витаминами и микроэлементами, выводит шлаки из организма и полезна для работы сердца.
Котлеты не содержат продуктов животного происхождения и  могут входить в постное или вегетарианское меню.
</t>
  </si>
  <si>
    <t>&lt;p&gt;Аппетитные котлеты с хрустящей корочкой сверху поджарены на ароматном масле. Отличаются невероятной мягкостью и сочным, немного сладковатым вкусом. Приготовлены исключительно из натуральных ингредиентов.&lt;/p&gt;&lt;p&gt;Это вкусное и полезное блюдо может подаваться как основное блюдо или в качестве закуски. Свекла богата витаминами и микроэлементами, выводит шлаки из организма и полезна для работы сердца.&lt;/p&gt;&lt;p&gt;Котлеты не содержат продуктов животного происхождения и  могут входить в постное или вегетарианское меню.&lt;/p&gt;</t>
  </si>
  <si>
    <t>http://shop.av.ru/food/30285/30289/163730/</t>
  </si>
  <si>
    <t>http://shop.av.ru//images/cms/data/items/big/163730.jpg</t>
  </si>
  <si>
    <t>свекла,манная крупа, масло растительное, манка, соль, сухари</t>
  </si>
  <si>
    <t>114 ккал.</t>
  </si>
  <si>
    <t>224375</t>
  </si>
  <si>
    <t>Кофе Asahi Wonda Big Coffee с молоком 0,25л</t>
  </si>
  <si>
    <t xml:space="preserve">Кофе Asahi Wonda отличается сладким вкусом с молочными нотками.
Зерна арабики для этого напитка обжаривают особым образом. Их помещают в специальный аппарат, где они перемещаются в потоке горячего воздуха, благодаря чему и получается равномерная обжарка.
Не сдержит ГМО.
</t>
  </si>
  <si>
    <t>&lt;p&gt;Кофе Asahi Wonda отличается сладким вкусом с молочными нотками.&lt;/p&gt;&lt;p&gt;Зерна арабики для этого напитка обжаривают особым образом. Их помещают в специальный аппарат, где они перемещаются в потоке горячего воздуха, благодаря чему и получается равномерная обжарка.&lt;/p&gt;&lt;p&gt;Не сдержит ГМО.&lt;/p&gt;</t>
  </si>
  <si>
    <t>http://shop.av.ru/food/30389/30393/30397/224375/</t>
  </si>
  <si>
    <t>http://shop.av.ru//images/cms/data/items/big/224375.jpg</t>
  </si>
  <si>
    <t>кофе, сахар эмульгатор, ароматизатор, жидкое молоко, цельное/обезжиренное порошковое молоко, декстрин,  казеин натрия</t>
  </si>
  <si>
    <t>30397</t>
  </si>
  <si>
    <t>4514603099515</t>
  </si>
  <si>
    <t>218513</t>
  </si>
  <si>
    <t>Кофе в зернах "Арабика" без кофеина Гватемала</t>
  </si>
  <si>
    <t xml:space="preserve">Кофейные зерна сорта "Арабика", выращенные на плантациях Гватемалы, прошли процесс декофеинизации. Зерна распаривают, а затем с помощью горячей воды и специальных веществ вымывают кофеин и обжаривают.
Готовый напиток отличается насыщенным ароматом и мягким, деликатным вкусом с легкой горчинкой. Рекомендуется использовать для приготовления классического эспрессо, латте или кон лече.
Подходит для частого употребления. Может входить в меню людей, страдающих повышенной возбудимостью нервной системы, сердечной аритмией, язвой желудка, гипертонической болезнью и бессонницей. Также рекомендуется беременным и кормящим женщинам.
</t>
  </si>
  <si>
    <t>&lt;p&gt;Кофейные зерна сорта "Арабика", выращенные на плантациях Гватемалы, прошли процесс декофеинизации. Зерна распаривают, а затем с помощью горячей воды и специальных веществ вымывают кофеин и обжаривают.&lt;/p&gt;&lt;p&gt;Готовый напиток отличается насыщенным ароматом и мягким, деликатным вкусом с легкой горчинкой. Рекомендуется использовать для приготовления классического эспрессо, латте или кон лече.&lt;/p&gt;&lt;p&gt;Подходит для частого употребления. Может входить в меню людей, страдающих повышенной возбудимостью нервной системы, сердечной аритмией, язвой желудка, гипертонической болезнью и бессонницей. Также рекомендуется беременным и кормящим женщинам.&lt;/p&gt;</t>
  </si>
  <si>
    <t>http://shop.av.ru/food/30300/30302/31539/218513/</t>
  </si>
  <si>
    <t>http://shop.av.ru//images/cms/data/items/big/218513.jpg</t>
  </si>
  <si>
    <t>30302</t>
  </si>
  <si>
    <t>100% Арабика</t>
  </si>
  <si>
    <t>Свежеобжаренный</t>
  </si>
  <si>
    <t>31539</t>
  </si>
  <si>
    <t>030035</t>
  </si>
  <si>
    <t>Кофе в зернах "Баварский шоколад"</t>
  </si>
  <si>
    <t>http://shop.av.ru/food/30300/30302/31539/030035/</t>
  </si>
  <si>
    <t>http://shop.av.ru//images/cms/data/items/big/030035.jpg</t>
  </si>
  <si>
    <t>кофе в зернах</t>
  </si>
  <si>
    <t>002870</t>
  </si>
  <si>
    <t>Кофе в зернах Carte Noire 250г</t>
  </si>
  <si>
    <t>http://shop.av.ru/food/30300/30302/30303/002870/</t>
  </si>
  <si>
    <t>http://shop.av.ru//images/cms/data/items/big/002870.jpg</t>
  </si>
  <si>
    <t>100% кофе натуральный жареный в зернах Карт Нуар сорта Премиум</t>
  </si>
  <si>
    <t>хранить упаковку плотно закрытой  в сухом прохладном месте</t>
  </si>
  <si>
    <t>Kraft Foods</t>
  </si>
  <si>
    <t>В зернах</t>
  </si>
  <si>
    <t>30303</t>
  </si>
  <si>
    <t>3117341654018 9991000127075</t>
  </si>
  <si>
    <t>кофе Карт Нуар можно приготовить не только в кофеварке или турке, но и прямо в чашке, заварив кипящей водой</t>
  </si>
  <si>
    <t>237763</t>
  </si>
  <si>
    <t>Кофе в зернах Cellini Classico 1000 г Италия</t>
  </si>
  <si>
    <t>http://shop.av.ru/food/30300/30302/30303/237763/</t>
  </si>
  <si>
    <t>http://shop.av.ru//images/cms/data/items/big/237763.jpg</t>
  </si>
  <si>
    <t>237764</t>
  </si>
  <si>
    <t>Кофе в зернах Cellini Crema e Aroma 250 г Италия</t>
  </si>
  <si>
    <t>http://shop.av.ru/food/30300/30302/30303/237764/</t>
  </si>
  <si>
    <t>http://shop.av.ru//images/cms/data/items/big/237764.jpg</t>
  </si>
  <si>
    <t>171983</t>
  </si>
  <si>
    <t>Кофе в зернах Cellini Prestigio 500г</t>
  </si>
  <si>
    <t>http://shop.av.ru/food/30300/30302/30303/171983/</t>
  </si>
  <si>
    <t>http://shop.av.ru//images/cms/data/items/big/171983.jpg</t>
  </si>
  <si>
    <t>100% арабика</t>
  </si>
  <si>
    <t>EKAF</t>
  </si>
  <si>
    <t>8032872600554</t>
  </si>
  <si>
    <t>заваривать в кофемашине или кофеварке (30-50 мл воды на 6-7г кофе), турке (100-150мл воды на 6-7г кофе)</t>
  </si>
  <si>
    <t>158350</t>
  </si>
  <si>
    <t>Кофе в зернах Diemme "Ароматный" средней обжарки 1кг</t>
  </si>
  <si>
    <t>http://shop.av.ru/food/30300/30302/30303/158350/</t>
  </si>
  <si>
    <t>http://shop.av.ru//images/cms/data/items/big/158350.jpg</t>
  </si>
  <si>
    <t>кофе натуральный жареный в зернах 75% Арабика, 25% Робуста. Сорт высший</t>
  </si>
  <si>
    <t>Diemme С.п.А.</t>
  </si>
  <si>
    <t>8003866004023</t>
  </si>
  <si>
    <t>7 гр. необходимо на одну порцию эспрессо</t>
  </si>
  <si>
    <t>Diemme</t>
  </si>
  <si>
    <t>158351</t>
  </si>
  <si>
    <t>Кофе в зернах Diemme CAFE ORO 1кг</t>
  </si>
  <si>
    <t>http://shop.av.ru/food/30300/30302/30303/158351/</t>
  </si>
  <si>
    <t>http://shop.av.ru//images/cms/data/items/big/158351.jpg</t>
  </si>
  <si>
    <t>кофе натуральный жареный в зернах 100% Арабика</t>
  </si>
  <si>
    <t>8003866116023</t>
  </si>
  <si>
    <t>177260</t>
  </si>
  <si>
    <t>Кофе в зернах Diemme Dolce 1кг</t>
  </si>
  <si>
    <t>http://shop.av.ru/food/30300/30302/30303/177260/</t>
  </si>
  <si>
    <t>http://shop.av.ru//images/cms/data/items/big/177260.jpg</t>
  </si>
  <si>
    <t>кофе натуральный жареный в зернах 90% Арабика, 10% Робуста. Сорт высший</t>
  </si>
  <si>
    <t>8003866102026 9991000126979</t>
  </si>
  <si>
    <t>161779</t>
  </si>
  <si>
    <t>Кофе в зернах Diemme Excellent средней обжарки 1кг</t>
  </si>
  <si>
    <t>http://shop.av.ru/food/30300/30302/30303/161779/</t>
  </si>
  <si>
    <t>http://shop.av.ru//images/cms/data/items/big/161779.jpg</t>
  </si>
  <si>
    <t>кофе натуральный жареный в зернах</t>
  </si>
  <si>
    <t>8003866015029</t>
  </si>
  <si>
    <t>варить 7 г на одну порцию эспрессо</t>
  </si>
  <si>
    <t>209556</t>
  </si>
  <si>
    <t>Кофе в зернах Diemme Miscela Excellent 500г</t>
  </si>
  <si>
    <t xml:space="preserve">Кофе в зернах Diemme Miscela Excellent (Дием Мискела Экселлент) – это отборная «Арабика», выращенная на лучших плантациях Колумбии, Коста-Рики, Бразилии, Танзании и Кении. 
Рекомендуется для приготовления эспрессо. Готовый напиток получается крепким и отличается мощным вкусом с терпкими нотками и кислинкой, а также богатым ароматом орехов и трав.
</t>
  </si>
  <si>
    <t>&lt;p&gt;Кофе в зернах Diemme Miscela Excellent (Дием Мискела Экселлент) – это отборная «Арабика», выращенная на лучших плантациях Колумбии, Коста-Рики, Бразилии, Танзании и Кении. 
&lt;/p&gt;&lt;p&gt;Рекомендуется для приготовления эспрессо. Готовый напиток получается крепким и отличается мощным вкусом с терпкими нотками и кислинкой, а также богатым ароматом орехов и трав.
&lt;/p&gt;</t>
  </si>
  <si>
    <t>http://shop.av.ru/food/30300/30302/30303/209556/</t>
  </si>
  <si>
    <t>http://shop.av.ru//images/cms/data/items/big/209556.jpg</t>
  </si>
  <si>
    <t>8003866015098 9991000126986</t>
  </si>
  <si>
    <t>7г. кофе  на одну порцию эспрессо</t>
  </si>
  <si>
    <t>209557</t>
  </si>
  <si>
    <t>Кофе в зернах Diemme Miscela Oro 500г</t>
  </si>
  <si>
    <t xml:space="preserve">Кофе в зернах Diemme Miscela Oro (Дием Мискела Оро) – это отборная «Арабика», выращенная на плантациях Африки, Центральной и Южной Америки.
Рекомендуется для приготовления эспрессо. Готовый напиток отличается крепким вкусом с выраженными шоколадными нотками.
</t>
  </si>
  <si>
    <t>&lt;p&gt;Кофе в зернах Diemme Miscela Oro (Дием Мискела Оро) – это отборная «Арабика», выращенная на плантациях Африки, Центральной и Южной Америки.&lt;/p&gt;&lt;p&gt;Рекомендуется для приготовления эспрессо. Готовый напиток отличается крепким вкусом с выраженными шоколадными нотками.
&lt;/p&gt;</t>
  </si>
  <si>
    <t>http://shop.av.ru/food/30300/30302/30303/209557/</t>
  </si>
  <si>
    <t>http://shop.av.ru//images/cms/data/items/big/209557.jpg</t>
  </si>
  <si>
    <t>8003866016095,9991000126962,</t>
  </si>
  <si>
    <t>209558</t>
  </si>
  <si>
    <t>Кофе в зернах Diemme Miscela Rosso 500г</t>
  </si>
  <si>
    <t xml:space="preserve">Классическое сочетание лучших африканских сортов "арабики" и "робусты". Рекомендуется для приготовления эспрессо. Готовый напиток получается крепким, ароматным, с приятной терпкостью во вкусе.
</t>
  </si>
  <si>
    <t>&lt;p&gt;Классическое сочетание лучших африканских сортов "арабики" и "робусты". Рекомендуется для приготовления эспрессо. Готовый напиток получается крепким, ароматным, с приятной терпкостью во вкусе.&lt;/p&gt;</t>
  </si>
  <si>
    <t>http://shop.av.ru/food/30300/30302/30303/209558/</t>
  </si>
  <si>
    <t>http://shop.av.ru//images/cms/data/items/big/209558.jpg</t>
  </si>
  <si>
    <t>80% Арабика, 20% Робуста</t>
  </si>
  <si>
    <t>8003866207035,9991000126993,</t>
  </si>
  <si>
    <t>7г кофе на одну порцию эспрессо</t>
  </si>
  <si>
    <t>213286</t>
  </si>
  <si>
    <t>Кофе в зернах Hausbrandt 500г</t>
  </si>
  <si>
    <t xml:space="preserve">Натуральный обжаренный кофе в зернах. Подходит для приготовления эспрессо в кофемашине. Готовый напиток обладает насыщенным вкусом с выраженной горчинкой и бодрящим ароматом с оттенком ванили.
Отлично тонизирует. Рекомендуется подавать со свежей выпечкой, сливочным мороженым и разнообразными сладостями.
</t>
  </si>
  <si>
    <t>&lt;p&gt;Натуральный обжаренный кофе в зернах. Подходит для приготовления эспрессо в кофемашине. Готовый напиток обладает насыщенным вкусом с выраженной горчинкой и бодрящим ароматом с оттенком ванили.&lt;/p&gt;&lt;p&gt;Отлично тонизирует. Рекомендуется подавать со свежей выпечкой, сливочным мороженым и разнообразными сладостями.&lt;/p&gt;</t>
  </si>
  <si>
    <t>http://shop.av.ru/food/30300/30302/30303/213286/</t>
  </si>
  <si>
    <t>http://shop.av.ru//images/cms/data/items/big/213286.jpg</t>
  </si>
  <si>
    <t>Hausbrandt</t>
  </si>
  <si>
    <t>213287</t>
  </si>
  <si>
    <t>Кофе в зернах Hausbrandt Superbar 500г</t>
  </si>
  <si>
    <t>http://shop.av.ru/food/30300/30302/30303/213287/</t>
  </si>
  <si>
    <t>http://shop.av.ru//images/cms/data/items/big/213287.jpg</t>
  </si>
  <si>
    <t>199528</t>
  </si>
  <si>
    <t>Кофе в зернах Helmut Sachers "Венский" 250г</t>
  </si>
  <si>
    <t xml:space="preserve">Кофе в зернах Helmut Sachers является своего рода визитной карточкой Вены. Приготовленный из него напиток отличается классическим вкусом и мощным ароматом.
Рекомендуется употреблять с традиционными австрийскими лакомствами - например, с ломтиком торта "Захер" или яблочным штруделем.
</t>
  </si>
  <si>
    <t>&lt;p&gt;Кофе в зернах Helmut Sachers является своего рода визитной карточкой Вены. Приготовленный из него напиток отличается классическим вкусом и мощным ароматом.&lt;/p&gt;&lt;p&gt;Рекомендуется употреблять с традиционными австрийскими лакомствами - например, с ломтиком торта "Захер" или яблочным штруделем.&lt;/p&gt;</t>
  </si>
  <si>
    <t>http://shop.av.ru/food/30300/30302/30303/199528/</t>
  </si>
  <si>
    <t>http://shop.av.ru//images/cms/data/items/big/199528.jpg</t>
  </si>
  <si>
    <t>100% арабика специальной обжарки</t>
  </si>
  <si>
    <t>хранить в сухом прохладном месте при комнатной температуре</t>
  </si>
  <si>
    <t>9004119250210</t>
  </si>
  <si>
    <t>на одну порцию рекомендуется использовать 5г кофе для заваривания в кофе-машине или кофейнике</t>
  </si>
  <si>
    <t>Helmut Sachers</t>
  </si>
  <si>
    <t>191962</t>
  </si>
  <si>
    <t>Кофе в зернах Helmut Sachers "Специальный" 250г</t>
  </si>
  <si>
    <t xml:space="preserve">Смесь обжаренных зерен семи различных сортов кофе, выращенного на плантациях Южной и Центральной Америки. Приготовленный из него напиток отличается насыщенным вкусом с легкой горчинкой и изысканным ароматом с цитрусовыми нотками.
</t>
  </si>
  <si>
    <t>&lt;p&gt;Смесь обжаренных зерен семи различных сортов кофе, выращенного на плантациях Южной и Центральной Америки. Приготовленный из него напиток отличается насыщенным вкусом с легкой горчинкой и изысканным ароматом с цитрусовыми нотками.&lt;/p&gt;</t>
  </si>
  <si>
    <t>http://shop.av.ru/food/30300/30302/30303/191962/</t>
  </si>
  <si>
    <t>http://shop.av.ru//images/cms/data/items/big/191962.jpg</t>
  </si>
  <si>
    <t>9004119250517</t>
  </si>
  <si>
    <t>238356</t>
  </si>
  <si>
    <t>Кофе в зернах Helmut Sachers Новогодний 250 г Австрия</t>
  </si>
  <si>
    <t>http://shop.av.ru/food/30300/30302/30303/238356/</t>
  </si>
  <si>
    <t>http://shop.av.ru//images/cms/data/items/big/238356.jpg</t>
  </si>
  <si>
    <t>088766</t>
  </si>
  <si>
    <t>Кофе в зернах Illy "Эспрессо" 250г</t>
  </si>
  <si>
    <t xml:space="preserve">Кофеин менее 1,5&amp;#37;.
</t>
  </si>
  <si>
    <t>&lt;p&gt;Кофеин менее 1,5&amp;#37;.&lt;/p&gt;</t>
  </si>
  <si>
    <t>http://shop.av.ru/food/30300/30302/30303/088766/</t>
  </si>
  <si>
    <t>http://shop.av.ru//images/cms/data/items/big/088766.jpg</t>
  </si>
  <si>
    <t>Illycaffe</t>
  </si>
  <si>
    <t>8003753900520</t>
  </si>
  <si>
    <t>Illy</t>
  </si>
  <si>
    <t>200610</t>
  </si>
  <si>
    <t>Кофе в зернах Jablum Blue Mountain 227г</t>
  </si>
  <si>
    <t xml:space="preserve">Кофе в зернах Jablum - элитный сорт арабики, выращенный на плантациях Карибского региона. Единственный кофе, который отгружается не в мешках, а в бочках, что влияет на вкусовые характеристики продукта.
Готовый напиток отличается насыщенным вкусом с приятной кислинкой, ореховыми и винными нотками, а также глубоким, полным ароматом. Подходит для приготовления во френч-прессе, турке, фильтр-кофеварке
</t>
  </si>
  <si>
    <t>&lt;p&gt;Кофе в зернах Jablum - элитный сорт арабики, выращенный на плантациях Карибского региона. Единственный кофе, который отгружается не в мешках, а в бочках, что влияет на вкусовые характеристики продукта.&lt;/p&gt;&lt;p&gt;Готовый напиток отличается насыщенным вкусом с приятной кислинкой, ореховыми и винными нотками, а также глубоким, полным ароматом. Подходит для приготовления во френч-прессе, турке, фильтр-кофеварке&lt;/p&gt;</t>
  </si>
  <si>
    <t>http://shop.av.ru/food/30300/30302/30303/200610/</t>
  </si>
  <si>
    <t>http://shop.av.ru//images/cms/data/items/big/200610.jpg</t>
  </si>
  <si>
    <t>кофе натуральный обжаренный в зернах</t>
  </si>
  <si>
    <t>Ямайка</t>
  </si>
  <si>
    <t>0647026503001</t>
  </si>
  <si>
    <t>2 столовые ложки молотого кофе на порцию</t>
  </si>
  <si>
    <t>Jablum</t>
  </si>
  <si>
    <t>021407</t>
  </si>
  <si>
    <t>Кофе в зернах Lavazza Crema e Aroma 1кг</t>
  </si>
  <si>
    <t>http://shop.av.ru/food/30300/30302/30303/021407/</t>
  </si>
  <si>
    <t>http://shop.av.ru//images/cms/data/items/big/021407.jpg</t>
  </si>
  <si>
    <t>100% натуральный кофе. Степень обжарки средняя</t>
  </si>
  <si>
    <t>Luigi  Lavazza S.p.a.</t>
  </si>
  <si>
    <t>8000070025400 9991000126443</t>
  </si>
  <si>
    <t>в эспрессо-машине (30-50мл воды на 6-7г кофе), фильтр-кофеварке, турке (100-150мл воды на 6-7г кофе)</t>
  </si>
  <si>
    <t>026637</t>
  </si>
  <si>
    <t>Кофе в зернах Lavazza Qualita Oro 1кг</t>
  </si>
  <si>
    <t>http://shop.av.ru/food/30300/30302/30303/026637/</t>
  </si>
  <si>
    <t>http://shop.av.ru//images/cms/data/items/big/026637.jpg</t>
  </si>
  <si>
    <t>8000070012660 8000070020566 9991000126450</t>
  </si>
  <si>
    <t>011029</t>
  </si>
  <si>
    <t>Кофе в зернах Lavazza Qualita Oro 250г</t>
  </si>
  <si>
    <t>http://shop.av.ru/food/30300/30302/30303/011029/</t>
  </si>
  <si>
    <t>http://shop.av.ru//images/cms/data/items/big/011029.jpg</t>
  </si>
  <si>
    <t>натуральный кофе</t>
  </si>
  <si>
    <t>8000070012219 8000070020511</t>
  </si>
  <si>
    <t>227003</t>
  </si>
  <si>
    <t>Кофе в зернах MELITTA Bella Crema "Эспрессо" 200г</t>
  </si>
  <si>
    <t xml:space="preserve">Элитный кофе в зернах для приготовления классического эспрессо. Готовый напиток отличается пряным ароматом с ореховыми тонами и ярким полным вкусом с крепостью изысканного кофе.
Превосходный напиток для бодрости и хорошего настроения. Подходит для приготовления кофе в кофеварке и кофемашине.
</t>
  </si>
  <si>
    <t>&lt;p&gt;Элитный кофе в зернах для приготовления классического эспрессо. Готовый напиток отличается пряным ароматом с ореховыми тонами и ярким полным вкусом с крепостью изысканного кофе.&lt;/p&gt;&lt;p&gt;Превосходный напиток для бодрости и хорошего настроения. Подходит для приготовления кофе в кофеварке и кофемашине.&lt;/p&gt;</t>
  </si>
  <si>
    <t>http://shop.av.ru/food/30300/30302/30303/227003/</t>
  </si>
  <si>
    <t>http://shop.av.ru//images/cms/data/items/big/227003.jpg</t>
  </si>
  <si>
    <t>зерна кофе натуральные жареные</t>
  </si>
  <si>
    <t>515 дн.</t>
  </si>
  <si>
    <t>MELITTA</t>
  </si>
  <si>
    <t>238448</t>
  </si>
  <si>
    <t>Кофе в зернах Mozart Premium Intensivе 250 г Австрия</t>
  </si>
  <si>
    <t xml:space="preserve">Лучшие зерна 100&amp;#37; натуральной арабики выращены на высокогорных плантациях в Бразилии и Центральной Америке и обжарены по традиционной технологии. Элитный кофе обладает великолепным насыщенным ароматом и глубокими шоколадными оттенками во вкусе.
Замечательно подходит для заваривания в турке, френч-прессе и кофемашине.
Этот уникальный кофе назван в честь последней и одной из наиболее выдающихся опер австрийского композитора - "Волшебная флейта".
</t>
  </si>
  <si>
    <t>&lt;p&gt;Лучшие зерна 100&amp;#37; натуральной арабики выращены на высокогорных плантациях в Бразилии и Центральной Америке и обжарены по традиционной технологии. Элитный кофе обладает великолепным насыщенным ароматом и глубокими шоколадными оттенками во вкусе.&lt;/p&gt;&lt;p&gt;Замечательно подходит для заваривания в турке, френч-прессе и кофемашине.&lt;/p&gt;&lt;p&gt;Этот уникальный кофе назван в честь последней и одной из наиболее выдающихся опер австрийского композитора - "Волшебная флейта".&lt;/p&gt;</t>
  </si>
  <si>
    <t>http://shop.av.ru/food/30300/30302/30303/238448/</t>
  </si>
  <si>
    <t>http://shop.av.ru//images/cms/data/items/big/238448.jpg</t>
  </si>
  <si>
    <t>Mozart</t>
  </si>
  <si>
    <t>147337</t>
  </si>
  <si>
    <t>Кофе в зернах Rombouts "Гудмерк" 250г</t>
  </si>
  <si>
    <t xml:space="preserve">доля кофеина до 1,4&amp;#37;, содержание влаги 3,4&amp;#37;, содержание жира 11,6&amp;#37;.
</t>
  </si>
  <si>
    <t>&lt;p&gt;доля кофеина до 1,4&amp;#37;, содержание влаги 3,4&amp;#37;, содержание жира 11,6&amp;#37;.&lt;/p&gt;</t>
  </si>
  <si>
    <t>http://shop.av.ru/food/30300/30302/30303/147337/</t>
  </si>
  <si>
    <t>http://shop.av.ru//images/cms/data/items/big/147337.jpg</t>
  </si>
  <si>
    <t>Koffie F.Rombouts N.V.</t>
  </si>
  <si>
    <t>5410173000205</t>
  </si>
  <si>
    <t>7г. натурального молотого кофе "Ромбаутс" на 50-100г. воды, сливки, сахар по вкусу</t>
  </si>
  <si>
    <t>Rombouts</t>
  </si>
  <si>
    <t>148893</t>
  </si>
  <si>
    <t>Кофе в зернах Segafredo "Интермеццо" 1кг</t>
  </si>
  <si>
    <t xml:space="preserve">Кофе в зернах "Сегафредо Интермеццо" (Segafredo Intermezzo) - это обжаренные по оригинальной итальянской технологии отборные кофейные зерна сортов "Арабика" и "Робуста".
Идеально подходит для приготовления традиционного итальянского капуччино или классического эспрессо. Готовый напиток обладает насыщенным ароматом и ярким крепким вкусом.
</t>
  </si>
  <si>
    <t>&lt;p&gt;Кофе в зернах "Сегафредо Интермеццо" (Segafredo Intermezzo) - это обжаренные по оригинальной итальянской технологии отборные кофейные зерна сортов "Арабика" и "Робуста".&lt;/p&gt;&lt;p&gt;Идеально подходит для приготовления традиционного итальянского капуччино или классического эспрессо. Готовый напиток обладает насыщенным ароматом и ярким крепким вкусом.&lt;/p&gt;</t>
  </si>
  <si>
    <t>http://shop.av.ru/food/30300/30302/30303/148893/</t>
  </si>
  <si>
    <t>http://shop.av.ru//images/cms/data/items/big/148893.jpg</t>
  </si>
  <si>
    <t>смесь жаренных отборных бобов из лучших сортов кофе "Арабика" и "Робуста"</t>
  </si>
  <si>
    <t>8003410311171</t>
  </si>
  <si>
    <t>Segafredo</t>
  </si>
  <si>
    <t>215204</t>
  </si>
  <si>
    <t>Кофе в зернах Segafredo "Эспрессо" 1кг</t>
  </si>
  <si>
    <t xml:space="preserve">Изысканный купаж кофейных зерен "Арабики", выращенной на плантациях Центральной и Южной Америки, а также "Робусты" из Африки. Обладает гармоничным вкусом и нежным ароматом. Рекомендуется использовать для приготовления  эспрессо.
Готовый напиток отличается крепким вкусом и бодрящим ароматом; имеет густую пенку.
</t>
  </si>
  <si>
    <t>&lt;p&gt;Изысканный купаж кофейных зерен "Арабики", выращенной на плантациях Центральной и Южной Америки, а также "Робусты" из Африки. Обладает гармоничным вкусом и нежным ароматом. Рекомендуется использовать для приготовления  эспрессо.&lt;/p&gt;&lt;p&gt;Готовый напиток отличается крепким вкусом и бодрящим ароматом; имеет густую пенку.&lt;/p&gt;</t>
  </si>
  <si>
    <t>http://shop.av.ru/food/30300/30302/30303/215204/</t>
  </si>
  <si>
    <t>http://shop.av.ru//images/cms/data/items/big/215204.jpg</t>
  </si>
  <si>
    <t>8003410311089</t>
  </si>
  <si>
    <t>236558</t>
  </si>
  <si>
    <t>Кофе в зернах Tonino Lamborghini 250 г Италия</t>
  </si>
  <si>
    <t>http://shop.av.ru/food/30300/30302/30303/236558/</t>
  </si>
  <si>
    <t>http://shop.av.ru//images/cms/data/items/big/236558.jpg</t>
  </si>
  <si>
    <t>169969</t>
  </si>
  <si>
    <t>Кофе в зернах Арабика АА Танзания</t>
  </si>
  <si>
    <t xml:space="preserve">Африканский сорт арабики, похожий на кенийский кофе, обладает богатым и утонченным вкусом и умеренной кислотностью. Этот кофе собирают в тропических лесах, на самых высоких склонах южной части горы Килиманджаро.
Подходит для приготовления во френч-прессе и фильтр-кофеварке.
</t>
  </si>
  <si>
    <t>&lt;p&gt;Африканский сорт арабики, похожий на кенийский кофе, обладает богатым и утонченным вкусом и умеренной кислотностью. Этот кофе собирают в тропических лесах, на самых высоких склонах южной части горы Килиманджаро.&lt;/p&gt;&lt;p&gt;Подходит для приготовления во френч-прессе и фильтр-кофеварке.&lt;/p&gt;</t>
  </si>
  <si>
    <t>http://shop.av.ru/food/30300/30302/31539/169969/</t>
  </si>
  <si>
    <t>http://shop.av.ru//images/cms/data/items/big/169969.jpg</t>
  </si>
  <si>
    <t>Танзания</t>
  </si>
  <si>
    <t>169964</t>
  </si>
  <si>
    <t>Кофе в зернах Арабика Антигуа Гватемала</t>
  </si>
  <si>
    <t xml:space="preserve">Один из лучших сортов Центральной Америки. Арабика, выращенная в Гватемале на вулканической почве. Готовый напиток отличается плотным, сбалансированным вкусом с легкими дымными нотками, а также насыщенным ароматом с шоколадными оттенками.
Подходит для приготовления во френч-прессе, фильтр-кофеварке и турке.
</t>
  </si>
  <si>
    <t>&lt;p&gt;Один из лучших сортов Центральной Америки. Арабика, выращенная в Гватемале на вулканической почве. Готовый напиток отличается плотным, сбалансированным вкусом с легкими дымными нотками, а также насыщенным ароматом с шоколадными оттенками.&lt;/p&gt;&lt;p&gt;Подходит для приготовления во френч-прессе, фильтр-кофеварке и турке.&lt;/p&gt;</t>
  </si>
  <si>
    <t>http://shop.av.ru/food/30300/30302/31539/169964/</t>
  </si>
  <si>
    <t>http://shop.av.ru//images/cms/data/items/big/169964.jpg</t>
  </si>
  <si>
    <t>173142</t>
  </si>
  <si>
    <t>Кофе в зернах Арабика Блю Маунтин Ямайка</t>
  </si>
  <si>
    <t xml:space="preserve">Элитный сорт арабики. Выращивается на плантациях Карибского региона. Единственный кофе, который отгружается не в мешках, а в бочках, что влияет на вкусовые характеристики продукта.
Готовый напиток отличается насыщенным вкусом с приятной кислинкой, ореховыми и винными нотками, а также глубоким, полным ароматом. Подходит для приготовления во френч-прессе, турке, фильтр-кофеварке.
</t>
  </si>
  <si>
    <t>&lt;p&gt;Элитный сорт арабики. Выращивается на плантациях Карибского региона. Единственный кофе, который отгружается не в мешках, а в бочках, что влияет на вкусовые характеристики продукта.&lt;/p&gt;&lt;p&gt;Готовый напиток отличается насыщенным вкусом с приятной кислинкой, ореховыми и винными нотками, а также глубоким, полным ароматом. Подходит для приготовления во френч-прессе, турке, фильтр-кофеварке.&lt;/p&gt;</t>
  </si>
  <si>
    <t>http://shop.av.ru/food/30300/30302/31539/173142/</t>
  </si>
  <si>
    <t>http://shop.av.ru//images/cms/data/items/big/173142.jpg</t>
  </si>
  <si>
    <t>173932</t>
  </si>
  <si>
    <t>Кофе в зернах Арабика Гавайи Kona</t>
  </si>
  <si>
    <t>http://shop.av.ru/food/30300/30302/31539/173932/</t>
  </si>
  <si>
    <t>http://shop.av.ru//images/cms/data/items/big/173932.jpg</t>
  </si>
  <si>
    <t>169963</t>
  </si>
  <si>
    <t xml:space="preserve">Кофе в зернах Арабика Галапагос </t>
  </si>
  <si>
    <t xml:space="preserve">Арабика, выращенная без применения химических удобрений на плантациях эквадорского острова (Сан-Кристобаль). Готовый напиток отличается сладковатым вкусом с легкими ореховыми и цветочными нотками, а также насыщенным, бодрящим ароматом.
Подходит для приготовления во френч-прессе и турке.
</t>
  </si>
  <si>
    <t>&lt;p&gt;Арабика, выращенная без применения химических удобрений на плантациях эквадорского острова (Сан-Кристобаль). Готовый напиток отличается сладковатым вкусом с легкими ореховыми и цветочными нотками, а также насыщенным, бодрящим ароматом.&lt;/p&gt;&lt;p&gt;Подходит для приготовления во френч-прессе и турке.&lt;/p&gt;</t>
  </si>
  <si>
    <t>http://shop.av.ru/food/30300/30302/31539/169963/</t>
  </si>
  <si>
    <t>http://shop.av.ru//images/cms/data/items/big/169963.jpg</t>
  </si>
  <si>
    <t>169765</t>
  </si>
  <si>
    <t>Кофе в зернах Арабика Йеменская Арабская Республика</t>
  </si>
  <si>
    <t xml:space="preserve">Элитная арабика, выращенная в Йемене, - стране, жители которой первыми научились обжаривать кофейные зерна. Отличается приятным вкусом с легкими шоколадными нотками и выраженным пряным ароматом. Подходит для приготовления в турке.
</t>
  </si>
  <si>
    <t>&lt;p&gt;Элитная арабика, выращенная в Йемене, - стране, жители которой первыми научились обжаривать кофейные зерна. Отличается приятным вкусом с легкими шоколадными нотками и выраженным пряным ароматом. Подходит для приготовления в турке.&lt;/p&gt;</t>
  </si>
  <si>
    <t>http://shop.av.ru/food/30300/30302/31539/169765/</t>
  </si>
  <si>
    <t>http://shop.av.ru//images/cms/data/items/big/169765.jpg</t>
  </si>
  <si>
    <t>Йеменская Арабская Республика</t>
  </si>
  <si>
    <t>173953</t>
  </si>
  <si>
    <t>Кофе в зернах Арабика Копи Лювак Индонезия</t>
  </si>
  <si>
    <t xml:space="preserve">Эксклюзивный кофе, один из самых дорогих в мире. Производится так: плоды арабики скармливают зверьку циветте; мякоть переваривается, а зерна выводятся естественным путем, их собирают, моют, просушивают и используют для приготовления напитка.
"Копи Лювак" отличается плотным, насыщенным вкусом с нотками черного шоколада и приятным, бархатным послевкусием. Подходит для приготовления во френч-прессе, турке и эспрессо-машине.
</t>
  </si>
  <si>
    <t>&lt;p&gt;Эксклюзивный кофе, один из самых дорогих в мире. Производится так: плоды арабики скармливают зверьку циветте; мякоть переваривается, а зерна выводятся естественным путем, их собирают, моют, просушивают и используют для приготовления напитка.&lt;/p&gt;&lt;p&gt;"Копи Лювак" отличается плотным, насыщенным вкусом с нотками черного шоколада и приятным, бархатным послевкусием. Подходит для приготовления во френч-прессе, турке и эспрессо-машине.&lt;/p&gt;</t>
  </si>
  <si>
    <t>http://shop.av.ru/food/30300/30302/31539/173953/</t>
  </si>
  <si>
    <t>http://shop.av.ru//images/cms/data/items/big/173953.jpg</t>
  </si>
  <si>
    <t>169966</t>
  </si>
  <si>
    <t>Кофе в зернах Арабика Марагоджип Мексика</t>
  </si>
  <si>
    <t xml:space="preserve">Мексиканская арабика отличается сбалансированным вкусом с легкой кислинкой и насыщенным ароматом с шоколадными оттенками. Подходит для приготовления в турке.
</t>
  </si>
  <si>
    <t>&lt;p&gt;Мексиканская арабика отличается сбалансированным вкусом с легкой кислинкой и насыщенным ароматом с шоколадными оттенками. Подходит для приготовления в турке.&lt;/p&gt;</t>
  </si>
  <si>
    <t>http://shop.av.ru/food/30300/30302/31539/169966/</t>
  </si>
  <si>
    <t>http://shop.av.ru//images/cms/data/items/big/169966.jpg</t>
  </si>
  <si>
    <t>169962</t>
  </si>
  <si>
    <t>Кофе в зернах Арабика Монсунд Малабар Индия</t>
  </si>
  <si>
    <t xml:space="preserve">Индийская арабика, обработанная особым образом - зерна подвергают  воздействию высоких температур и повышенной влажности. Готовый напиток отличается пикантным вкусом с характерными морскими нотками. Продукт подходит для приготовления во френч-прессе.
</t>
  </si>
  <si>
    <t>&lt;p&gt;Индийская арабика, обработанная особым образом - зерна подвергают  воздействию высоких температур и повышенной влажности. Готовый напиток отличается пикантным вкусом с характерными морскими нотками. Продукт подходит для приготовления во френч-прессе.&lt;/p&gt;</t>
  </si>
  <si>
    <t>http://shop.av.ru/food/30300/30302/31539/169962/</t>
  </si>
  <si>
    <t>http://shop.av.ru//images/cms/data/items/big/169962.jpg</t>
  </si>
  <si>
    <t>169766</t>
  </si>
  <si>
    <t>Кофе в зернах Арабика Супремо Колумбия</t>
  </si>
  <si>
    <t xml:space="preserve">Популярная колумбийская арабика отличается бархатистым вкусом с приятной кислинкой и легкими винными нотками, а также интенсивным, бодрящим ароматом. Подходит для приготовления во френч-прессе и фильтр-кофеварке.
</t>
  </si>
  <si>
    <t>&lt;p&gt;Популярная колумбийская арабика отличается бархатистым вкусом с приятной кислинкой и легкими винными нотками, а также интенсивным, бодрящим ароматом. Подходит для приготовления во френч-прессе и фильтр-кофеварке.&lt;/p&gt;</t>
  </si>
  <si>
    <t>http://shop.av.ru/food/30300/30302/31539/169766/</t>
  </si>
  <si>
    <t>http://shop.av.ru//images/cms/data/items/big/169766.jpg</t>
  </si>
  <si>
    <t>169965</t>
  </si>
  <si>
    <t>Кофе в зернах Арабика Тарразу Коста-Рика</t>
  </si>
  <si>
    <t xml:space="preserve">Арабика, выращенная в Тарразу (Коста-Рика) на высоте более 1400м над уровнем моря. Кофейные деревья растут на вулканической почве;  приготовленный из их плодов напиток отличается приятным вкусом с дымными, ореховыми и фруктовыми нотками.
Аромат - насыщенный с цитрусовым оттенком. Продукт подходит для приготовления во френч-прессе и фильтр-кофеварке.
</t>
  </si>
  <si>
    <t>&lt;p&gt;Арабика, выращенная в Тарразу (Коста-Рика) на высоте более 1400м над уровнем моря. Кофейные деревья растут на вулканической почве;  приготовленный из их плодов напиток отличается приятным вкусом с дымными, ореховыми и фруктовыми нотками.&lt;/p&gt;&lt;p&gt;Аромат - насыщенный с цитрусовым оттенком. Продукт подходит для приготовления во френч-прессе и фильтр-кофеварке.&lt;/p&gt;</t>
  </si>
  <si>
    <t>http://shop.av.ru/food/30300/30302/31539/169965/</t>
  </si>
  <si>
    <t>http://shop.av.ru//images/cms/data/items/big/169965.jpg</t>
  </si>
  <si>
    <t>218099</t>
  </si>
  <si>
    <t>Кофе в зернах Бразилия Ипанема Дольче</t>
  </si>
  <si>
    <t>http://shop.av.ru/food/30300/30302/31539/218099/</t>
  </si>
  <si>
    <t>http://shop.av.ru//images/cms/data/items/big/218099.jpg</t>
  </si>
  <si>
    <t>171986</t>
  </si>
  <si>
    <t>Кофе молотый Cellini Prestigio 250г</t>
  </si>
  <si>
    <t>http://shop.av.ru/food/30300/30302/30304/171986/</t>
  </si>
  <si>
    <t>http://shop.av.ru//images/cms/data/items/big/171986.jpg</t>
  </si>
  <si>
    <t>Молотый</t>
  </si>
  <si>
    <t>30304</t>
  </si>
  <si>
    <t>8032872600516</t>
  </si>
  <si>
    <t>рекомендуется для приготовления в турке, кофемашине или кофеварке</t>
  </si>
  <si>
    <t>158606</t>
  </si>
  <si>
    <t>Кофе молотый Clipper "Французская обжарка" Арабика Органик 227г</t>
  </si>
  <si>
    <t>http://shop.av.ru/food/30300/30302/30304/158606/</t>
  </si>
  <si>
    <t>http://shop.av.ru//images/cms/data/items/big/158606.jpg</t>
  </si>
  <si>
    <t>кофе Арабика, выращенный в естественных условиях</t>
  </si>
  <si>
    <t>Clipper Teas Ltd.</t>
  </si>
  <si>
    <t>5021991245633 9991000128010</t>
  </si>
  <si>
    <t>кофе предназначен для приготовления в кофеварках любого типа. Насыпать кофе из расчета 1 десертная ложка с горкой на чашку и включите кофеварку. Открытую пачку тщательно закрыть и поместить в прохладное место</t>
  </si>
  <si>
    <t>Clipper</t>
  </si>
  <si>
    <t>241038</t>
  </si>
  <si>
    <t>Кофе молотый Giamaica Caffe Indian Mysore 250 г Италия</t>
  </si>
  <si>
    <t>http://shop.av.ru/food/30300/30302/30304/241038/</t>
  </si>
  <si>
    <t>http://shop.av.ru//images/cms/data/items/big/241038.jpg</t>
  </si>
  <si>
    <t>Giamaica Caffe</t>
  </si>
  <si>
    <t>241037</t>
  </si>
  <si>
    <t>Кофе молотый Giamaica Caffe Santos Doce Selecto 250 г Италия</t>
  </si>
  <si>
    <t>http://shop.av.ru/food/30300/30302/30304/241037/</t>
  </si>
  <si>
    <t>http://shop.av.ru//images/cms/data/items/big/241037.jpg</t>
  </si>
  <si>
    <t>240077</t>
  </si>
  <si>
    <t>Кофе молотый Grumpy Mule Colombia Equidad 227 г Великобритания</t>
  </si>
  <si>
    <t>http://shop.av.ru/food/30300/30302/30304/240077/</t>
  </si>
  <si>
    <t>http://shop.av.ru//images/cms/data/items/big/240077.jpg</t>
  </si>
  <si>
    <t>240081</t>
  </si>
  <si>
    <t>Кофе молотый Grumpy Mule Guatemala Pocola Finca Santa Paula 227 г Великобритания</t>
  </si>
  <si>
    <t>http://shop.av.ru/food/30300/30302/30304/240081/</t>
  </si>
  <si>
    <t>http://shop.av.ru//images/cms/data/items/big/240081.jpg</t>
  </si>
  <si>
    <t>240079</t>
  </si>
  <si>
    <t>Кофе молотый Grumpy Mule Panama Diamond Mountain Hacienda La 227 г Великобритания</t>
  </si>
  <si>
    <t>http://shop.av.ru/food/30300/30302/30304/240079/</t>
  </si>
  <si>
    <t>http://shop.av.ru//images/cms/data/items/big/240079.jpg</t>
  </si>
  <si>
    <t>240074</t>
  </si>
  <si>
    <t>Кофе молотый Grumpy Mule Sumatra Gayo Highlands 227 г Великобритания</t>
  </si>
  <si>
    <t>http://shop.av.ru/food/30300/30302/30304/240074/</t>
  </si>
  <si>
    <t>http://shop.av.ru//images/cms/data/items/big/240074.jpg</t>
  </si>
  <si>
    <t>240082</t>
  </si>
  <si>
    <t>Кофе молотый Grumpy Mule Tanzania Footprint 227 г Великобритания</t>
  </si>
  <si>
    <t>http://shop.av.ru/food/30300/30302/30304/240082/</t>
  </si>
  <si>
    <t>http://shop.av.ru//images/cms/data/items/big/240082.jpg</t>
  </si>
  <si>
    <t>191960</t>
  </si>
  <si>
    <t>Кофе молотый Helmut Sachers "Де Люкс" 250г</t>
  </si>
  <si>
    <t xml:space="preserve">Изысканный кофе, изготовленный из "Арабики" с большим содержанием кофейных зерен сорта Maragogype Mexican (Марагожип Мексикан). В готовом виде напиток отличается чуть резковатым вкусом с легкой кислинкой и приятным ароматом с шоколадными нотками.
</t>
  </si>
  <si>
    <t>&lt;p&gt;Изысканный кофе, изготовленный из "Арабики" с большим содержанием кофейных зерен сорта Maragogype Mexican (Марагожип Мексикан). В готовом виде напиток отличается чуть резковатым вкусом с легкой кислинкой и приятным ароматом с шоколадными нотками.&lt;/p&gt;</t>
  </si>
  <si>
    <t>http://shop.av.ru/food/30300/30302/30304/191960/</t>
  </si>
  <si>
    <t>http://shop.av.ru//images/cms/data/items/big/191960.jpg</t>
  </si>
  <si>
    <t>арабика специальной обжарки</t>
  </si>
  <si>
    <t>9004119250357</t>
  </si>
  <si>
    <t>на одну порцию рекомендуется использовать 5г кофе для заваривания в кофе-машине или в кофейнике</t>
  </si>
  <si>
    <t>238378</t>
  </si>
  <si>
    <t>Кофе молотый Helmut Sachers Новогодний 250 г Австрия</t>
  </si>
  <si>
    <t>http://shop.av.ru/food/30300/30302/30304/238378/</t>
  </si>
  <si>
    <t>http://shop.av.ru//images/cms/data/items/big/238378.jpg</t>
  </si>
  <si>
    <t>099450</t>
  </si>
  <si>
    <t>Кофе молотый Illy "Эспрессо" 125г</t>
  </si>
  <si>
    <t xml:space="preserve">Содержание кофеина менее 1,5&amp;#37;.Кофе жареный молотый для эспрессо.
</t>
  </si>
  <si>
    <t>&lt;p&gt;Содержание кофеина менее 1,5&amp;#37;.Кофе жареный молотый для эспрессо.&lt;/p&gt;</t>
  </si>
  <si>
    <t>http://shop.av.ru/food/30300/30302/30304/099450/</t>
  </si>
  <si>
    <t>http://shop.av.ru//images/cms/data/items/big/099450.jpg</t>
  </si>
  <si>
    <t>8003753900704</t>
  </si>
  <si>
    <t>015023</t>
  </si>
  <si>
    <t>Кофе молотый Illy "Эспрессо" 125г в чалдах</t>
  </si>
  <si>
    <t>http://shop.av.ru/food/30300/30302/30304/015023/</t>
  </si>
  <si>
    <t>http://shop.av.ru//images/cms/data/items/big/015023.jpg</t>
  </si>
  <si>
    <t>4006067855917 8003753900582</t>
  </si>
  <si>
    <t>067487</t>
  </si>
  <si>
    <t>Кофе молотый Illy "Эспрессо" 250г</t>
  </si>
  <si>
    <t>http://shop.av.ru/food/30300/30302/30304/067487/</t>
  </si>
  <si>
    <t>http://shop.av.ru//images/cms/data/items/big/067487.jpg</t>
  </si>
  <si>
    <t>8003753900438 8003753920191</t>
  </si>
  <si>
    <t>098009</t>
  </si>
  <si>
    <t>Кофе молотый Illy "Эспрессо" без кофеина 250г</t>
  </si>
  <si>
    <t>http://shop.av.ru/food/30300/30302/30304/098009/</t>
  </si>
  <si>
    <t>http://shop.av.ru//images/cms/data/items/big/098009.jpg</t>
  </si>
  <si>
    <t>8003753900490</t>
  </si>
  <si>
    <t>154357</t>
  </si>
  <si>
    <t>Кофе молотый Illy для фильтра 250г</t>
  </si>
  <si>
    <t xml:space="preserve">Содержание кофеина менее 1,5&amp;#37;.
</t>
  </si>
  <si>
    <t>&lt;p&gt;Содержание кофеина менее 1,5&amp;#37;.&lt;/p&gt;</t>
  </si>
  <si>
    <t>http://shop.av.ru/food/30300/30302/30304/154357/</t>
  </si>
  <si>
    <t>http://shop.av.ru//images/cms/data/items/big/154357.jpg</t>
  </si>
  <si>
    <t>8003753902630</t>
  </si>
  <si>
    <t>008394</t>
  </si>
  <si>
    <t>Кофе молотый Lavazza "Эспрессо" 250г</t>
  </si>
  <si>
    <t xml:space="preserve">Степень обжарки: средняя.
</t>
  </si>
  <si>
    <t>&lt;p&gt;Степень обжарки: средняя.&lt;/p&gt;</t>
  </si>
  <si>
    <t>http://shop.av.ru/food/30300/30302/30304/008394/</t>
  </si>
  <si>
    <t>http://shop.av.ru//images/cms/data/items/big/008394.jpg</t>
  </si>
  <si>
    <t>100% натуральный кофе</t>
  </si>
  <si>
    <t>8000070012875</t>
  </si>
  <si>
    <t>в эспрессо - машине (30-50мл. воды на 6-7г. кофе), фильтр - кофеварке, турке (100-150мл. воды на 6-7г. кофе)</t>
  </si>
  <si>
    <t>017813</t>
  </si>
  <si>
    <t>Кофе молотый Lavazza Crema e Gusto 250г</t>
  </si>
  <si>
    <t>http://shop.av.ru/food/30300/30302/30304/017813/</t>
  </si>
  <si>
    <t>http://shop.av.ru//images/cms/data/items/big/017813.jpg</t>
  </si>
  <si>
    <t>8000070038769 80007340</t>
  </si>
  <si>
    <t>004876</t>
  </si>
  <si>
    <t>Кофе молотый Lavazza Qualita Oro 250г</t>
  </si>
  <si>
    <t>http://shop.av.ru/food/30300/30302/30304/004876/</t>
  </si>
  <si>
    <t>http://shop.av.ru//images/cms/data/items/big/004876.jpg</t>
  </si>
  <si>
    <t>8000070012783 8000070019911 9991000126412</t>
  </si>
  <si>
    <t>008393</t>
  </si>
  <si>
    <t>http://shop.av.ru/food/30300/30302/30304/008393/</t>
  </si>
  <si>
    <t>http://shop.av.ru//images/cms/data/items/big/008393.jpg</t>
  </si>
  <si>
    <t>8000070012141 8000070020580</t>
  </si>
  <si>
    <t>в эспрессо-машине (30-50мл воды на 6-7г кофе), фильтр-кофеварке, турке (100-150мл воды на 6-7г. кофе)</t>
  </si>
  <si>
    <t>011593</t>
  </si>
  <si>
    <t>Кофе молотый Lavazza Qualita Rossa 250г</t>
  </si>
  <si>
    <t xml:space="preserve">Удачное сочетание африканской робусты и бразильской арабики. Напиток отличается насыщенным вкусом с шоколадными нотками и тонким ароматом.
Рекомендуется готовить в эспрессо-машине, фильтр-кофеварке, турке.
</t>
  </si>
  <si>
    <t>&lt;p&gt;Удачное сочетание африканской робусты и бразильской арабики. Напиток отличается насыщенным вкусом с шоколадными нотками и тонким ароматом.&lt;/p&gt;&lt;p&gt;Рекомендуется готовить в эспрессо-машине, фильтр-кофеварке, турке.&lt;/p&gt;</t>
  </si>
  <si>
    <t>http://shop.av.ru/food/30300/30302/30304/011593/</t>
  </si>
  <si>
    <t>http://shop.av.ru//images/cms/data/items/big/011593.jpg</t>
  </si>
  <si>
    <t>8000070035805 80007128 9991000126429</t>
  </si>
  <si>
    <t>в эспрессо-машине: 30-50мл воды на 6-7г кофе; в фильтр-кофеварке, турке: 100-150мл воды на 6-7г кофе</t>
  </si>
  <si>
    <t>003112</t>
  </si>
  <si>
    <t>Кофе молотый Lavazza Эспрессо 100 % Арабика 250г</t>
  </si>
  <si>
    <t xml:space="preserve">Кофе натуральный, жареный, высший сорт, молотый.
</t>
  </si>
  <si>
    <t>&lt;p&gt;Кофе натуральный, жареный, высший сорт, молотый.&lt;/p&gt;</t>
  </si>
  <si>
    <t>http://shop.av.ru/food/30300/30302/30304/003112/</t>
  </si>
  <si>
    <t>http://shop.av.ru//images/cms/data/items/big/003112.jpg</t>
  </si>
  <si>
    <t>8000070012813 8000070012837 9991000126467</t>
  </si>
  <si>
    <t>225256</t>
  </si>
  <si>
    <t>Кофе молотый Mehmet Efendi "По-турецки" 250г</t>
  </si>
  <si>
    <t xml:space="preserve">Молотые зерна отборной "Арабики". Готовый напиток отличается притягательным ароматом и насыщенным вкусом с легкой горчинкой.
Рекомендуется использовать для приготовления в турке или кофеварке - с добавлением сахара и специй по вкусу.
</t>
  </si>
  <si>
    <t>&lt;p&gt;Молотые зерна отборной "Арабики". Готовый напиток отличается притягательным ароматом и насыщенным вкусом с легкой горчинкой.&lt;/p&gt;&lt;p&gt;Рекомендуется использовать для приготовления в турке или кофеварке - с добавлением сахара и специй по вкусу.&lt;/p&gt;</t>
  </si>
  <si>
    <t>http://shop.av.ru/food/30300/30302/30304/225256/</t>
  </si>
  <si>
    <t>http://shop.av.ru//images/cms/data/items/big/225256.jpg</t>
  </si>
  <si>
    <t>арабика</t>
  </si>
  <si>
    <t>Mehmet Efendi</t>
  </si>
  <si>
    <t>238447</t>
  </si>
  <si>
    <t>Кофе молотый Mozart 500 г ж/б Австрия</t>
  </si>
  <si>
    <t xml:space="preserve">Натуральный молотый кофе из 100&amp;#37; арабики, собранной на высокогорных плантациях Бразилии и Центральной Америки. Обжарен по традиционной австрийской технологии и отличается насыщенным богатым вкусом с шоколадными оттенками и ярким изысканным ароматом.
Продается в красочной подарочной упаковке. Используется для заваривания в фильтр-кофеварке, френч-прессе или кофемашине.
Этот уникальный кофе назван в честь последней и одной из наиболее выдающихся опер Моцарта - "Волшебная флейта".
</t>
  </si>
  <si>
    <t>&lt;p&gt;Натуральный молотый кофе из 100&amp;#37; арабики, собранной на высокогорных плантациях Бразилии и Центральной Америки. Обжарен по традиционной австрийской технологии и отличается насыщенным богатым вкусом с шоколадными оттенками и ярким изысканным ароматом.&lt;/p&gt;&lt;p&gt;Продается в красочной подарочной упаковке. Используется для заваривания в фильтр-кофеварке, френч-прессе или кофемашине.&lt;/p&gt;&lt;p&gt;Этот уникальный кофе назван в честь последней и одной из наиболее выдающихся опер Моцарта - "Волшебная флейта".&lt;/p&gt;</t>
  </si>
  <si>
    <t>http://shop.av.ru/food/30300/30302/30304/238447/</t>
  </si>
  <si>
    <t>http://shop.av.ru//images/cms/data/items/big/238447.jpg</t>
  </si>
  <si>
    <t>234428</t>
  </si>
  <si>
    <t>Кофе молотый Paulig Selected для кофеварок капельного типа 200 г Финляндия</t>
  </si>
  <si>
    <t>http://shop.av.ru/food/30300/30302/30304/234428/</t>
  </si>
  <si>
    <t>http://shop.av.ru//images/cms/data/items/big/234428.jpg</t>
  </si>
  <si>
    <t>147346</t>
  </si>
  <si>
    <t>Кофе молотый Rombouts "Гранд резерв" 250г</t>
  </si>
  <si>
    <t>http://shop.av.ru/food/30300/30302/30304/147346/</t>
  </si>
  <si>
    <t>http://shop.av.ru//images/cms/data/items/big/147346.jpg</t>
  </si>
  <si>
    <t>кофе натуральный жареный молотый</t>
  </si>
  <si>
    <t>5410173000083</t>
  </si>
  <si>
    <t>143451</t>
  </si>
  <si>
    <t>Кофе молотый Rombouts "Чистый кенийский" 250г</t>
  </si>
  <si>
    <t xml:space="preserve">Кофе натуральный жареный молотый (массовая доля кофеина до 1,4&amp;#37;, содержание влаги 3,4&amp;#37;, содержание жира 11,6&amp;#37;).
</t>
  </si>
  <si>
    <t>&lt;p&gt;Кофе натуральный жареный молотый (массовая доля кофеина до 1,4&amp;#37;, содержание влаги 3,4&amp;#37;, содержание жира 11,6&amp;#37;).&lt;/p&gt;</t>
  </si>
  <si>
    <t>http://shop.av.ru/food/30300/30302/30304/143451/</t>
  </si>
  <si>
    <t>http://shop.av.ru//images/cms/data/items/big/143451.jpg</t>
  </si>
  <si>
    <t>5410173000113</t>
  </si>
  <si>
    <t>7г натурального молотого кофе "Ромбаутс" на 50-100г. воды. Сливки, сахар по вкусу</t>
  </si>
  <si>
    <t>143449</t>
  </si>
  <si>
    <t>Кофе молотый Rombouts бразильский "Сул Де Минас" 250г</t>
  </si>
  <si>
    <t>http://shop.av.ru/food/30300/30302/30304/143449/</t>
  </si>
  <si>
    <t>http://shop.av.ru//images/cms/data/items/big/143449.jpg</t>
  </si>
  <si>
    <t>5410173000090</t>
  </si>
  <si>
    <t>143452</t>
  </si>
  <si>
    <t>Кофе молотый Rombouts Мокко Эфиопия 250г</t>
  </si>
  <si>
    <t>http://shop.av.ru/food/30300/30302/30304/143452/</t>
  </si>
  <si>
    <t>http://shop.av.ru//images/cms/data/items/big/143452.jpg</t>
  </si>
  <si>
    <t>5410173000120</t>
  </si>
  <si>
    <t>218414</t>
  </si>
  <si>
    <t>Кофе молотый SANTO DOMINGO 454г</t>
  </si>
  <si>
    <t xml:space="preserve">Натуральный молотый кофе Santo Domingo отличается изысканным ароматом и насыщенным вкусом с легкой кислинкой.
Кофе приготовлен из стопроцентной арабики, выращенной на втором по величине острове Карибского бассейна. Зерна собираются и моются вручную, а затем высушиваются на солнце и обжариваются.
</t>
  </si>
  <si>
    <t>&lt;p&gt;Натуральный молотый кофе Santo Domingo отличается изысканным ароматом и насыщенным вкусом с легкой кислинкой.&lt;/p&gt;&lt;p&gt;Кофе приготовлен из стопроцентной арабики, выращенной на втором по величине острове Карибского бассейна. Зерна собираются и моются вручную, а затем высушиваются на солнце и обжариваются.&lt;/p&gt;</t>
  </si>
  <si>
    <t>http://shop.av.ru/food/30300/30302/30304/218414/</t>
  </si>
  <si>
    <t>http://shop.av.ru//images/cms/data/items/big/218414.jpg</t>
  </si>
  <si>
    <t>Доминиканская Республика</t>
  </si>
  <si>
    <t>0748325000571 9991000127846</t>
  </si>
  <si>
    <t>SANTO DOMINGO</t>
  </si>
  <si>
    <t>236559</t>
  </si>
  <si>
    <t>Кофе молотый Tonino Lamborghini 250 г Италия</t>
  </si>
  <si>
    <t>http://shop.av.ru/food/30300/30302/30304/236559/</t>
  </si>
  <si>
    <t>http://shop.av.ru//images/cms/data/items/big/236559.jpg</t>
  </si>
  <si>
    <t>186178</t>
  </si>
  <si>
    <t>Кофе растворимый Bushido Black Katana 100г</t>
  </si>
  <si>
    <t>http://shop.av.ru/food/30300/30302/30307/186178/</t>
  </si>
  <si>
    <t>http://shop.av.ru//images/cms/data/items/big/186178.jpg</t>
  </si>
  <si>
    <t>банку хранить плотно закрытой  в сухом прохладном месте</t>
  </si>
  <si>
    <t>Haco Ltd</t>
  </si>
  <si>
    <t>Растворимый</t>
  </si>
  <si>
    <t>30307</t>
  </si>
  <si>
    <t>7610121710301</t>
  </si>
  <si>
    <t>одну чайную ложку кофе залить горячей, но не кипящей водой</t>
  </si>
  <si>
    <t>Bushido</t>
  </si>
  <si>
    <t>201449</t>
  </si>
  <si>
    <t>Кофе растворимый Bushido Katana Gold 24 karat 100г</t>
  </si>
  <si>
    <t xml:space="preserve">Натуральный растворимый сублимированный кофе с добавлением пищевого золота. Насыщенный, бархатистый.
</t>
  </si>
  <si>
    <t>&lt;p&gt;Натуральный растворимый сублимированный кофе с добавлением пищевого золота. Насыщенный, бархатистый.&lt;/p&gt;</t>
  </si>
  <si>
    <t>http://shop.av.ru/food/30300/30302/30307/201449/</t>
  </si>
  <si>
    <t>http://shop.av.ru//images/cms/data/items/big/201449.jpg</t>
  </si>
  <si>
    <t>банку хранить плотно закрытой в сухом прохладном месте</t>
  </si>
  <si>
    <t>7610121710486</t>
  </si>
  <si>
    <t>1-2 чайные ложки кофе залить горячей, но не кипящей водой</t>
  </si>
  <si>
    <t>186172</t>
  </si>
  <si>
    <t>Кофе растворимый Bushido Light Katana 100г</t>
  </si>
  <si>
    <t xml:space="preserve">Не содержит ГМО.
</t>
  </si>
  <si>
    <t>&lt;p&gt;Не содержит ГМО.&lt;/p&gt;</t>
  </si>
  <si>
    <t>http://shop.av.ru/food/30300/30302/30307/186172/</t>
  </si>
  <si>
    <t>http://shop.av.ru//images/cms/data/items/big/186172.jpg</t>
  </si>
  <si>
    <t>арабика "Kenyvaro"</t>
  </si>
  <si>
    <t>7610121710325</t>
  </si>
  <si>
    <t>186179</t>
  </si>
  <si>
    <t>Кофе растворимый Bushido Original 100г</t>
  </si>
  <si>
    <t>http://shop.av.ru/food/30300/30302/30307/186179/</t>
  </si>
  <si>
    <t>http://shop.av.ru//images/cms/data/items/big/186179.jpg</t>
  </si>
  <si>
    <t>7610121710318</t>
  </si>
  <si>
    <t>191548</t>
  </si>
  <si>
    <t>Кофе растворимый Bushido Red  Katana 200г</t>
  </si>
  <si>
    <t>http://shop.av.ru/food/30300/30302/30307/191548/</t>
  </si>
  <si>
    <t>http://shop.av.ru//images/cms/data/items/big/191548.jpg</t>
  </si>
  <si>
    <t>натуральный растворимый сублимированный кофе</t>
  </si>
  <si>
    <t>Хранить в сухом и прохладном месте</t>
  </si>
  <si>
    <t>7610121710394</t>
  </si>
  <si>
    <t>015734</t>
  </si>
  <si>
    <t>Кофе растворимый Carte Noire (без кофеина) 95г</t>
  </si>
  <si>
    <t xml:space="preserve">Для того, чтобы открыть банку, необходимо повернуть крышку против часовой стрелки.
</t>
  </si>
  <si>
    <t>&lt;p&gt;Для того, чтобы открыть банку, необходимо повернуть крышку против часовой стрелки.&lt;/p&gt;</t>
  </si>
  <si>
    <t>http://shop.av.ru/food/30300/30302/30307/015734/</t>
  </si>
  <si>
    <t>http://shop.av.ru//images/cms/data/items/big/015734.jpg</t>
  </si>
  <si>
    <t>хранить банку плотно закрытой в сухом прохладном месте</t>
  </si>
  <si>
    <t>3108440002466 7622300248789 7622400010972 9991000127136</t>
  </si>
  <si>
    <t>положите в чашку одну чайную ложку кофе Карт Нуар. Добавьте горячую, но не кипящую воду</t>
  </si>
  <si>
    <t>002291</t>
  </si>
  <si>
    <t>Кофе растворимый Carte Noire 95г</t>
  </si>
  <si>
    <t xml:space="preserve">Для того, чтобы открыть банку, поверните крышку против часовой стрелки.
</t>
  </si>
  <si>
    <t>&lt;p&gt;Для того, чтобы открыть банку, поверните крышку против часовой стрелки.&lt;/p&gt;</t>
  </si>
  <si>
    <t>http://shop.av.ru/food/30300/30302/30307/002291/</t>
  </si>
  <si>
    <t>http://shop.av.ru//images/cms/data/items/big/002291.jpg</t>
  </si>
  <si>
    <t>100% кофе сорта Арабика, приготовленный способом холодного выпаривания</t>
  </si>
  <si>
    <t>7622300248758 7622400010866 9991000127068</t>
  </si>
  <si>
    <t>в чашку положить 1-2 чайные ложки кофе по вкусу, залить горячей, но не кипящей водой, молоко, сахар, сливки или мороженое по вкусу</t>
  </si>
  <si>
    <t>162160</t>
  </si>
  <si>
    <t>Кофе растворимый Clipper Арабика Органик (без кофеина) 100г</t>
  </si>
  <si>
    <t>http://shop.av.ru/food/30300/30302/30307/162160/</t>
  </si>
  <si>
    <t>http://shop.av.ru//images/cms/data/items/big/162160.jpg</t>
  </si>
  <si>
    <t>100% кофе Арабика</t>
  </si>
  <si>
    <t>5021991245534 502199124556 9991000128027</t>
  </si>
  <si>
    <t>залить 1-2 ч. ложки кофе горячей водой (180мл)</t>
  </si>
  <si>
    <t>162162</t>
  </si>
  <si>
    <t>Кофе растворимый Clipper Арабика Органик 100г</t>
  </si>
  <si>
    <t>http://shop.av.ru/food/30300/30302/30307/162162/</t>
  </si>
  <si>
    <t>http://shop.av.ru//images/cms/data/items/big/162162.jpg</t>
  </si>
  <si>
    <t>502199124546 5021991245497 9991000128034</t>
  </si>
  <si>
    <t>118282</t>
  </si>
  <si>
    <t>Кофе растворимый Davidoff Fine Aroma 100г</t>
  </si>
  <si>
    <t>http://shop.av.ru/food/30300/30302/30307/118282/</t>
  </si>
  <si>
    <t>http://shop.av.ru//images/cms/data/items/big/118282.jpg</t>
  </si>
  <si>
    <t>4006067084300</t>
  </si>
  <si>
    <t>положите в чашку одну чайную ложку растворимого кофе. Добавьте горячую, но не кипящую воду</t>
  </si>
  <si>
    <t>Davidoff</t>
  </si>
  <si>
    <t>118281</t>
  </si>
  <si>
    <t>Кофе растворимый Davidoff Rich Aroma 100г</t>
  </si>
  <si>
    <t>http://shop.av.ru/food/30300/30302/30307/118281/</t>
  </si>
  <si>
    <t>http://shop.av.ru//images/cms/data/items/big/118281.jpg</t>
  </si>
  <si>
    <t>4006067084225</t>
  </si>
  <si>
    <t>217239</t>
  </si>
  <si>
    <t>Кофе растворимый Egoiste Special (с добавлением молотого) 100г</t>
  </si>
  <si>
    <t xml:space="preserve">Растворимый кофе Egoiste Special отличается изысканным вкусом и насыщенным ароматом. Произведен из Арабики по специальной технологии, позволяющей сохранить максимальную натуральность напитка.
</t>
  </si>
  <si>
    <t>&lt;p&gt;Растворимый кофе Egoiste Special отличается изысканным вкусом и насыщенным ароматом. Произведен из Арабики по специальной технологии, позволяющей сохранить максимальную натуральность напитка.&lt;/p&gt;</t>
  </si>
  <si>
    <t>http://shop.av.ru/food/30300/30302/30307/217239/</t>
  </si>
  <si>
    <t>http://shop.av.ru//images/cms/data/items/big/217239.jpg</t>
  </si>
  <si>
    <t>натуральный растворимый кофе</t>
  </si>
  <si>
    <t>7610121710516</t>
  </si>
  <si>
    <t>Egoiste</t>
  </si>
  <si>
    <t>229171</t>
  </si>
  <si>
    <t>Кофе растворимый Egoiste VS 100г</t>
  </si>
  <si>
    <t xml:space="preserve">Растворимый кофе Egoiste, изготовленный из лучших сортов кенийской арабики класса "премиум". Новейшая технология "In-fi", использованная в процессе создания этого напитка, позволила сохранить внутри каждой гранулы максимум бодрящего вкуса.
Готовый напиток отличается приятной, легкой горчинкой и изумительным, чуть терпким ароматом. Этот изысканный эликсир бодрости рекомендуется подавать горьким шоколадом, который подчеркнет индивидуальный характер кофе.
</t>
  </si>
  <si>
    <t>&lt;p&gt;Растворимый кофе Egoiste, изготовленный из лучших сортов кенийской арабики класса "премиум". Новейшая технология "In-fi", использованная в процессе создания этого напитка, позволила сохранить внутри каждой гранулы максимум бодрящего вкуса.&lt;/p&gt;&lt;p&gt;Готовый напиток отличается приятной, легкой горчинкой и изумительным, чуть терпким ароматом. Этот изысканный эликсир бодрости рекомендуется подавать горьким шоколадом, который подчеркнет индивидуальный характер кофе.&lt;/p&gt;</t>
  </si>
  <si>
    <t>http://shop.av.ru/food/30300/30302/30307/229171/</t>
  </si>
  <si>
    <t>http://shop.av.ru//images/cms/data/items/big/229171.jpg</t>
  </si>
  <si>
    <t>растворимый сублимированный кофе</t>
  </si>
  <si>
    <t>227062</t>
  </si>
  <si>
    <t>Кофе растворимый FRESCO Blend 100г</t>
  </si>
  <si>
    <t>http://shop.av.ru/food/30300/30302/30307/227062/</t>
  </si>
  <si>
    <t>http://shop.av.ru//images/cms/data/items/big/227062.jpg</t>
  </si>
  <si>
    <t>кофе натуральный растворимый</t>
  </si>
  <si>
    <t>1-2 чайные ложки залить горячей водой</t>
  </si>
  <si>
    <t>FRESCO</t>
  </si>
  <si>
    <t>227061</t>
  </si>
  <si>
    <t>Кофе растворимый FRESCO Solo 100г</t>
  </si>
  <si>
    <t>http://shop.av.ru/food/30300/30302/30307/227061/</t>
  </si>
  <si>
    <t>http://shop.av.ru//images/cms/data/items/big/227061.jpg</t>
  </si>
  <si>
    <t>000836</t>
  </si>
  <si>
    <t>Кофе растворимый Nescafe "Голд" 95г</t>
  </si>
  <si>
    <t>http://shop.av.ru/food/30300/30302/30307/000836/</t>
  </si>
  <si>
    <t>http://shop.av.ru//images/cms/data/items/big/000836.jpg</t>
  </si>
  <si>
    <t>100% натуральный растворимый сублимированный кофе</t>
  </si>
  <si>
    <t>03033710138876 3033710075584 3033710138876 4005500210108 4606272001279 4606272002283 7610100026119 7616100386727 7616100976171</t>
  </si>
  <si>
    <t>в чашку положить 1-2 ч.л. кофе по вкусу, залить горячей, но не кипящей водой</t>
  </si>
  <si>
    <t>008285</t>
  </si>
  <si>
    <t>Кофе растворимый Nescafe "Эспрессо" 95г</t>
  </si>
  <si>
    <t>http://shop.av.ru/food/30300/30302/30307/008285/</t>
  </si>
  <si>
    <t>http://shop.av.ru//images/cms/data/items/big/008285.jpg</t>
  </si>
  <si>
    <t>3033710021758 7613031590988 80402220</t>
  </si>
  <si>
    <t>положить одну чайную ложку кофе с верхом в чашку, добавить горячей, но не кипящей воды и размешать для получения кремообразной пенки</t>
  </si>
  <si>
    <t>185008</t>
  </si>
  <si>
    <t>Кофе растворимый Nescafe Gold "Мягкий" 95г</t>
  </si>
  <si>
    <t xml:space="preserve">Растворимый кофе. Готовый напиток отличается мягким вкусом и насыщенным кофейным ароматом.
</t>
  </si>
  <si>
    <t>&lt;p&gt;Растворимый кофе. Готовый напиток отличается мягким вкусом и насыщенным кофейным ароматом.&lt;/p&gt;</t>
  </si>
  <si>
    <t>http://shop.av.ru/food/30300/30302/30307/185008/</t>
  </si>
  <si>
    <t>http://shop.av.ru//images/cms/data/items/big/185008.jpg</t>
  </si>
  <si>
    <t>4607150080157</t>
  </si>
  <si>
    <t>в чашку положить 1-2 ч.л. кофе, залить горячей, но не кипящей водой. Сливки, сахар по вкусу</t>
  </si>
  <si>
    <t>155073</t>
  </si>
  <si>
    <t>Кофе растворимый Nescafe Montego 90г</t>
  </si>
  <si>
    <t>http://shop.av.ru/food/30300/30302/30307/155073/</t>
  </si>
  <si>
    <t>http://shop.av.ru//images/cms/data/items/big/155073.jpg</t>
  </si>
  <si>
    <t>4606272006472,4606272014118,</t>
  </si>
  <si>
    <t>в чашку положите 1-2 чайные ложки кофе по вкусу, залейте горячей, но не кипящей водой</t>
  </si>
  <si>
    <t>241677</t>
  </si>
  <si>
    <t>Кофе растворимый Today Pure Arabica 95 г Германия</t>
  </si>
  <si>
    <t>http://shop.av.ru/food/30300/30302/30307/241677/</t>
  </si>
  <si>
    <t>http://shop.av.ru//images/cms/data/items/big/241677.jpg</t>
  </si>
  <si>
    <t>Today</t>
  </si>
  <si>
    <t>233044</t>
  </si>
  <si>
    <t>Кофейная смесь в зернах Просто Азбука Фрагранте 1 кг Россия</t>
  </si>
  <si>
    <t>http://shop.av.ru/food/30300/30302/30303/233044/</t>
  </si>
  <si>
    <t>http://shop.av.ru//images/cms/data/items/big/233044.jpg</t>
  </si>
  <si>
    <t>+15°C - +21°C°C</t>
  </si>
  <si>
    <t>233037</t>
  </si>
  <si>
    <t>Кофейная смесь в зернах Просто Азбука Фрагранте 250 г Россия</t>
  </si>
  <si>
    <t>http://shop.av.ru/food/30300/30302/30303/233037/</t>
  </si>
  <si>
    <t>http://shop.av.ru//images/cms/data/items/big/233037.jpg</t>
  </si>
  <si>
    <t>233043</t>
  </si>
  <si>
    <t>Кофейная смесь в зернах Просто Азбука Эспрессо "Азбука Вкуса" 1 кг Россия</t>
  </si>
  <si>
    <t>http://shop.av.ru/food/30300/30302/30303/233043/</t>
  </si>
  <si>
    <t>http://shop.av.ru//images/cms/data/items/big/233043.jpg</t>
  </si>
  <si>
    <t>233040</t>
  </si>
  <si>
    <t>Кофейная смесь в зернах Просто Азбука Эспрессо "Азбука Вкуса" 250 г Россия</t>
  </si>
  <si>
    <t>http://shop.av.ru/food/30300/30302/30303/233040/</t>
  </si>
  <si>
    <t>http://shop.av.ru//images/cms/data/items/big/233040.jpg</t>
  </si>
  <si>
    <t>233045</t>
  </si>
  <si>
    <t>Кофейная смесь в зернах Просто Азбука Эспрессо по- итальянски 1 кг Россия</t>
  </si>
  <si>
    <t>http://shop.av.ru/food/30300/30302/30303/233045/</t>
  </si>
  <si>
    <t>http://shop.av.ru//images/cms/data/items/big/233045.jpg</t>
  </si>
  <si>
    <t>233038</t>
  </si>
  <si>
    <t>Кофейная смесь в зернах Просто Азбука Эспрессо по- итальянски 250 г Россия</t>
  </si>
  <si>
    <t>http://shop.av.ru/food/30300/30302/30303/233038/</t>
  </si>
  <si>
    <t>http://shop.av.ru//images/cms/data/items/big/233038.jpg</t>
  </si>
  <si>
    <t>195899</t>
  </si>
  <si>
    <t>Кофейный напиток Nestle Каппучино 180г</t>
  </si>
  <si>
    <t>http://shop.av.ru/food/30300/30302/30306/195899/</t>
  </si>
  <si>
    <t>http://shop.av.ru//images/cms/data/items/big/195899.jpg</t>
  </si>
  <si>
    <t>сахар, глюкозный сироп, жир растительный, кофе натуральный растворимый, молоко сухое обезжиренное, мальтодекстрин, лактоза, какао порошок, молочный белок, добавка, препятствующая слеживанию и комкованию, регулятор кислотности, стабилизатор
ароматизатор, идентичный натуральному</t>
  </si>
  <si>
    <t>399 ккал.</t>
  </si>
  <si>
    <t>75.6 г.</t>
  </si>
  <si>
    <t>Кофейные напитки</t>
  </si>
  <si>
    <t>30306</t>
  </si>
  <si>
    <t>193866</t>
  </si>
  <si>
    <t>Краб Аланта в собственном соку 250г</t>
  </si>
  <si>
    <t>http://shop.av.ru/food/31495/31515/193866/</t>
  </si>
  <si>
    <t>http://shop.av.ru//images/cms/data/items/big/193866.jpg</t>
  </si>
  <si>
    <t>мясо варено-мороженого краба, соль</t>
  </si>
  <si>
    <t>4630001030056</t>
  </si>
  <si>
    <t>Аланта</t>
  </si>
  <si>
    <t>185968</t>
  </si>
  <si>
    <t>Краб Аланта в собственном соку 500г</t>
  </si>
  <si>
    <t>http://shop.av.ru/food/31495/31515/185968/</t>
  </si>
  <si>
    <t>http://shop.av.ru//images/cms/data/items/big/185968.jpg</t>
  </si>
  <si>
    <t>4630001030018</t>
  </si>
  <si>
    <t>214101</t>
  </si>
  <si>
    <t>Краб камчатский в собственном соку "Экстра" 510г</t>
  </si>
  <si>
    <t xml:space="preserve">Мясо краба нежное, будто таящее во рту, чуть сладковатое на вкус, с неповторимым морским ароматом. Рекомендуется употреблять как самостоятельное лакомство, а также использовать для приготовления легких закусок.
По питательной ценности мясо краба сравнимо с молоком или яйцами. Богато витаминами и микроэлементами (например, йода в крабовом мясе почти в сто раз больше, чем в говядине).
</t>
  </si>
  <si>
    <t>&lt;p&gt;Мясо краба нежное, будто таящее во рту, чуть сладковатое на вкус, с неповторимым морским ароматом. Рекомендуется употреблять как самостоятельное лакомство, а также использовать для приготовления легких закусок.&lt;/p&gt;&lt;p&gt;По питательной ценности мясо краба сравнимо с молоком или яйцами. Богато витаминами и микроэлементами (например, йода в крабовом мясе почти в сто раз больше, чем в говядине).&lt;/p&gt;</t>
  </si>
  <si>
    <t>http://shop.av.ru/food/31495/31515/214101/</t>
  </si>
  <si>
    <t>http://shop.av.ru//images/cms/data/items/big/214101.jpg</t>
  </si>
  <si>
    <t>мясо конечностей крабов: первая фаланга (толстое мясо), вода, соль</t>
  </si>
  <si>
    <t>-4..5°C</t>
  </si>
  <si>
    <t>94.6 ккал.</t>
  </si>
  <si>
    <t>4607046371178</t>
  </si>
  <si>
    <t>205607</t>
  </si>
  <si>
    <t>Краб камчатский в собственном соку "Экстра" 850г</t>
  </si>
  <si>
    <t xml:space="preserve">Мясо краба отличается нежным, чуть сладковатым вкусом. Его рекомендуют использовать для приготовления легких закусок, салатов и соусов.
По питательной ценности мясо краба аналогично яйцам и молоку. Оно богато витаминами и микроэлементами (например, йода в крабовом мясе почти в сто раз больше, чем в говядине).
</t>
  </si>
  <si>
    <t>&lt;p&gt;Мясо краба отличается нежным, чуть сладковатым вкусом. Его рекомендуют использовать для приготовления легких закусок, салатов и соусов.&lt;/p&gt;&lt;p&gt;По питательной ценности мясо краба аналогично яйцам и молоку. Оно богато витаминами и микроэлементами (например, йода в крабовом мясе почти в сто раз больше, чем в говядине).&lt;/p&gt;</t>
  </si>
  <si>
    <t>http://shop.av.ru/food/31495/31515/205607/</t>
  </si>
  <si>
    <t>http://shop.av.ru//images/cms/data/items/big/205607.jpg</t>
  </si>
  <si>
    <t>4607046371147</t>
  </si>
  <si>
    <t>151154</t>
  </si>
  <si>
    <t>Краб камчатский варено-мороженый (конечности)</t>
  </si>
  <si>
    <t xml:space="preserve">Краба готовят так же, как и других ракообразных: варят около 15 минут в кипящей подсоленной воде. Опытные сомелье рекомендуют подавать с крабами вино Шабли (Chablis) из Бургундии или Кондрие (Condrieu) из Долины Роны.
По питательной ценности мясо краба аналогично яйцам и молоку. Оно богато витаминами и микроэлементами (например, йода в крабовом мясе почти в сто раз больше, чем в говядине).
</t>
  </si>
  <si>
    <t>&lt;p&gt;Краба готовят так же, как и других ракообразных: варят около 15 минут в кипящей подсоленной воде. Опытные сомелье рекомендуют подавать с крабами вино Шабли (Chablis) из Бургундии или Кондрие (Condrieu) из Долины Роны.&lt;/p&gt;&lt;p&gt;По питательной ценности мясо краба аналогично яйцам и молоку. Оно богато витаминами и микроэлементами (например, йода в крабовом мясе почти в сто раз больше, чем в говядине).&lt;/p&gt;</t>
  </si>
  <si>
    <t>http://shop.av.ru/food/30380/31521/151154/</t>
  </si>
  <si>
    <t>http://shop.av.ru//images/cms/data/items/big/151154.jpg</t>
  </si>
  <si>
    <t>184047</t>
  </si>
  <si>
    <t>Крабовое мясо "Снежный краб" 200г</t>
  </si>
  <si>
    <t xml:space="preserve">Упаковано под вакуумом.
</t>
  </si>
  <si>
    <t>&lt;p&gt;Упаковано под вакуумом.&lt;/p&gt;</t>
  </si>
  <si>
    <t>http://shop.av.ru/food/30380/30387/184047/</t>
  </si>
  <si>
    <t>http://shop.av.ru//images/cms/data/items/big/184047.jpg</t>
  </si>
  <si>
    <t>рыбный фарш "Сурими", вода, картофельный крахмал, пшеничный крахмал, яичный белок, соль, масло растительное, сахар, "Мирин", "Краб" - ароматизаторы, идентичные натуральному, стабилизатор Е170
красители натуральные Е120 и Е160с, усилитель вкуса и аромата Е621, полифосфат - влагоудерживающий агент, консервант Е202</t>
  </si>
  <si>
    <t>70 дн.</t>
  </si>
  <si>
    <t>139.7 ккал.</t>
  </si>
  <si>
    <t>4601132614569</t>
  </si>
  <si>
    <t>052444</t>
  </si>
  <si>
    <t>Крабовые палочки "Меридиан" 100г</t>
  </si>
  <si>
    <t xml:space="preserve">Сочные, пикантные на вкус крабовые палочки. Рекомендуется употреблять как закуску или использовать для приготовления салатов и легких сэндвичей.
</t>
  </si>
  <si>
    <t>&lt;p&gt;Сочные, пикантные на вкус крабовые палочки. Рекомендуется употреблять как закуску или использовать для приготовления салатов и легких сэндвичей.&lt;/p&gt;</t>
  </si>
  <si>
    <t>http://shop.av.ru/food/30380/30387/052444/</t>
  </si>
  <si>
    <t>http://shop.av.ru//images/cms/data/items/big/052444.jpg</t>
  </si>
  <si>
    <t>фарш рыбный "Сурими" (рыбный фарш, подсластитель сорбит, сахар, влагоудерживающий агент полифосфат), вода, яичный белок, крахмал картофельный, соль
ароматизатор "Краб", идентичный натуральному, усилитель вкуса и аромата Е621, масло растительное, каррагинан, натуральный краситель паприка, консервант Е202</t>
  </si>
  <si>
    <t>4601132038068</t>
  </si>
  <si>
    <t>137139</t>
  </si>
  <si>
    <t>Крабовые палочки "Снежный краб" 200г</t>
  </si>
  <si>
    <t xml:space="preserve">Продукт охлажденный.
</t>
  </si>
  <si>
    <t>&lt;p&gt;Продукт охлажденный.&lt;/p&gt;</t>
  </si>
  <si>
    <t>http://shop.av.ru/food/30380/30387/137139/</t>
  </si>
  <si>
    <t>http://shop.av.ru//images/cms/data/items/big/137139.jpg</t>
  </si>
  <si>
    <t>рыбный фарш "Сурими", вода, картофельный крахмал, пшеничный крахмал, яичный белок, соль, масло растительное, сахар, "Мирин" "Краб" - ароматизаторы, идентичные натуральным, стабилизатор Е170
красители натуральные Е120 и Е160с, усилитель вкуса и аромата Е 621, полифосфат - влагоудерживающий агент, консервант Е202</t>
  </si>
  <si>
    <t>4601132012013</t>
  </si>
  <si>
    <t>009982</t>
  </si>
  <si>
    <t>Крабовые палочки Coraya "Маленькая Корайя" с майонезом 230г</t>
  </si>
  <si>
    <t xml:space="preserve">Крабовые палочки с майонезным соусом в комплекте. Рекомендуется употреблять как закуску.
</t>
  </si>
  <si>
    <t>&lt;p&gt;Крабовые палочки с майонезным соусом в комплекте. Рекомендуется употреблять как закуску.&lt;/p&gt;</t>
  </si>
  <si>
    <t>http://shop.av.ru/food/30380/30387/009982/</t>
  </si>
  <si>
    <t>http://shop.av.ru//images/cms/data/items/big/009982.jpg</t>
  </si>
  <si>
    <t>крабовые палочки: филе рыб 33%, вода, регидратированный яичный белок, картофельный и злаковый крахмал, рапсовое масло, натуральный крабовый ароматизатор, сахар, сорбит, полифосфаты; соль, усилитель вкуса: глютамат натрия; экстракт паприки
майонез: растительное масло (рапсовое и подсолнечное), горчица, вода, яичный желток, соль, винный спирт и белое вино (Е222 гидросульфит натрия), сахар, модифицированный кукурузный крахмал, бета-каротин, концентрат лимонного сока, ксантановая камедь</t>
  </si>
  <si>
    <t>0..3°C</t>
  </si>
  <si>
    <t>3276170018900 3276179017003 3276179017218</t>
  </si>
  <si>
    <t>Coraya</t>
  </si>
  <si>
    <t>000788</t>
  </si>
  <si>
    <t>Крабовые палочки Coraya 180г</t>
  </si>
  <si>
    <t>http://shop.av.ru/food/30380/30387/000788/</t>
  </si>
  <si>
    <t>http://shop.av.ru//images/cms/data/items/big/000788.jpg</t>
  </si>
  <si>
    <t>филе рыб 38%, вода, регидратированный яичный белок, злаковый крахмал, рапсовое масло, картофельный крахмал, сахар, стабилизаторы: сорбит, полифосфаты
соль, натуральный крабовый ароматизатор; усилитель вкуса: глютамат натрия; натуральный краситель; экстракт паприки</t>
  </si>
  <si>
    <t>8.4 г.</t>
  </si>
  <si>
    <t>001010023208220496 3276170010805 3276172501080</t>
  </si>
  <si>
    <t>009984</t>
  </si>
  <si>
    <t>Крабовый рулет (батон) Coraya</t>
  </si>
  <si>
    <t>http://shop.av.ru/food/30380/30387/009984/</t>
  </si>
  <si>
    <t>http://shop.av.ru//images/cms/data/items/big/009984.jpg</t>
  </si>
  <si>
    <t>165543</t>
  </si>
  <si>
    <t>Крахмал Nordic картофельный 500г</t>
  </si>
  <si>
    <t xml:space="preserve">Не содержит клейковины.
</t>
  </si>
  <si>
    <t>&lt;p&gt;Не содержит клейковины.&lt;/p&gt;</t>
  </si>
  <si>
    <t>http://shop.av.ru/food/30151/30186/30189/165543/</t>
  </si>
  <si>
    <t>http://shop.av.ru//images/cms/data/items/big/165543.jpg</t>
  </si>
  <si>
    <t>картофель</t>
  </si>
  <si>
    <t>хранить в сухом прохладном месте, защищенном от запахов</t>
  </si>
  <si>
    <t>2825 дн.</t>
  </si>
  <si>
    <t>82 г.</t>
  </si>
  <si>
    <t>Панировка, крахмал, ванилин</t>
  </si>
  <si>
    <t>6411200100478</t>
  </si>
  <si>
    <t>используется для приготовления киселей (4-5 ст. ложки на 1л); супов (2-3 ст. ложки на 1л); соусов (1-2 ст. ложки на 1л); пирогов с ягодами (2 ст. ложки на 1,5л ягод для связывания избыточной жидкости)</t>
  </si>
  <si>
    <t>132528</t>
  </si>
  <si>
    <t>Крахмал Tipiak картофельный 250г</t>
  </si>
  <si>
    <t xml:space="preserve">Дозировка: легкие соусы: 7г или 1 ложка на 1,5 литра; густые соусы: 14г или 1 ложка на 1,5 литра; легкие кремы: 14г или 2 ложки на 1 л молока.
</t>
  </si>
  <si>
    <t>&lt;p&gt;Дозировка: легкие соусы: 7г или 1 ложка на 1,5 литра; густые соусы: 14г или 1 ложка на 1,5 литра; легкие кремы: 14г или 2 ложки на 1 л молока.&lt;/p&gt;</t>
  </si>
  <si>
    <t>http://shop.av.ru/food/30151/30186/30189/132528/</t>
  </si>
  <si>
    <t>http://shop.av.ru//images/cms/data/items/big/132528.jpg</t>
  </si>
  <si>
    <t>100% картофельный крахмал</t>
  </si>
  <si>
    <t>Tipiak SEC</t>
  </si>
  <si>
    <t>1200 дн.</t>
  </si>
  <si>
    <t>87 г.</t>
  </si>
  <si>
    <t>3165440001707 3165440001738</t>
  </si>
  <si>
    <t>развести картофельный крахмал в небольшом объеме холодной жидкости, влить раствор в кипящую жидкость и довести до кипения. Варить 1-2 минуты на малом огне, регулярно помешивая</t>
  </si>
  <si>
    <t>Tipiak</t>
  </si>
  <si>
    <t>233317</t>
  </si>
  <si>
    <t>Креветка Аргентинская Agama в/м б/г 850г Россия</t>
  </si>
  <si>
    <t xml:space="preserve">Крупные сочные креветки выловлены на юго-западе Атлантического океана. Их нежное мясо обладает деликатным, чуть сладковатым вкусом и замечательно дополнит разнообразные блюда. Очищены от головы.
Удивительно, но в креветках в 50 раз больше микроэлементов, чем в мясе! Благодаря мгновенному замораживанию сразу после вылова, они сохранили свои великолепные вкусовые качества, входящие в состав витамины и полезные вещества.
</t>
  </si>
  <si>
    <t>&lt;p&gt;Крупные сочные креветки выловлены на юго-западе Атлантического океана. Их нежное мясо обладает деликатным, чуть сладковатым вкусом и замечательно дополнит разнообразные блюда. Очищены от головы.&lt;/p&gt;&lt;p&gt;Удивительно, но в креветках в 50 раз больше микроэлементов, чем в мясе! Благодаря мгновенному замораживанию сразу после вылова, они сохранили свои великолепные вкусовые качества, входящие в состав витамины и полезные вещества.&lt;/p&gt;</t>
  </si>
  <si>
    <t>http://shop.av.ru/food/30380/31521/233317/</t>
  </si>
  <si>
    <t>http://shop.av.ru//images/cms/data/items/big/233317.jpg</t>
  </si>
  <si>
    <t>213943</t>
  </si>
  <si>
    <t>Креветки "Меридиан" в рассоле 430г</t>
  </si>
  <si>
    <t>http://shop.av.ru/food/30380/30387/213943/</t>
  </si>
  <si>
    <t>http://shop.av.ru//images/cms/data/items/big/213943.jpg</t>
  </si>
  <si>
    <t>креветки отварные соленые, рассол (вода, соль, винная, лимонная, яблочная и молочная кислоты, усилитель вкуса и аромата: глутамат натрия, консерванты Е-211, Е-200, сахарин</t>
  </si>
  <si>
    <t>166693</t>
  </si>
  <si>
    <t>Креветки "Штурвал" очищенные (гриль) 36г</t>
  </si>
  <si>
    <t xml:space="preserve">Мясо креветок плотное, сладковатое; богато протеином, почти не содержит калорий.
</t>
  </si>
  <si>
    <t>&lt;p&gt;Мясо креветок плотное, сладковатое; богато протеином, почти не содержит калорий.&lt;/p&gt;</t>
  </si>
  <si>
    <t>http://shop.av.ru/food/30380/30381/166693/</t>
  </si>
  <si>
    <t>http://shop.av.ru//images/cms/data/items/big/166693.jpg</t>
  </si>
  <si>
    <t>креветка, поваренная соль, сахар, стручковый мексиканский перец</t>
  </si>
  <si>
    <t>Тунсан Тунсин</t>
  </si>
  <si>
    <t>180.5 ккал.</t>
  </si>
  <si>
    <t>6920629356149</t>
  </si>
  <si>
    <t>201719</t>
  </si>
  <si>
    <t>Креветки Agama "Камчатская" 35/45 варено-мороженые (с головой) 800г</t>
  </si>
  <si>
    <t xml:space="preserve">Креветки едят как отдельное блюдо или добавляют в ризотто, паэлью. Мясо креветок плотное, сладковатое; богато протеином, почти не содержит калорий. В нем есть кальций, фосфор, железо, йод, но стоит обратить внимание на высокое содержание холестерина.
К блюдам из креветок можно подавать белые вина с фруктовым вкусом, например, Альбариньо (Albarino) из Испании или австралийский Рислинг (Riesling). К жареным креветкам подойдет Шардоне (Chardonnay) из Чили.
</t>
  </si>
  <si>
    <t>&lt;p&gt;Креветки едят как отдельное блюдо или добавляют в ризотто, паэлью. Мясо креветок плотное, сладковатое; богато протеином, почти не содержит калорий. В нем есть кальций, фосфор, железо, йод, но стоит обратить внимание на высокое содержание холестерина.&lt;/p&gt;&lt;p&gt;К блюдам из креветок можно подавать белые вина с фруктовым вкусом, например, Альбариньо (Albarino) из Испании или австралийский Рислинг (Riesling). К жареным креветкам подойдет Шардоне (Chardonnay) из Чили.&lt;/p&gt;</t>
  </si>
  <si>
    <t>http://shop.av.ru/food/30380/31521/201719/</t>
  </si>
  <si>
    <t>http://shop.av.ru//images/cms/data/items/big/201719.jpg</t>
  </si>
  <si>
    <t>креветки, вода (защитная ледяная оболочка), соль</t>
  </si>
  <si>
    <t>79.5 ккал.</t>
  </si>
  <si>
    <t>18.3 г.</t>
  </si>
  <si>
    <t>4607153850863</t>
  </si>
  <si>
    <t>196225</t>
  </si>
  <si>
    <t>Креветки Agama Coral Dragon 31/40 очищенные, с хвостом, варено-мороженые 850г</t>
  </si>
  <si>
    <t xml:space="preserve">Очищенные коралловые креветки с хвостиком обладают сочным нежным мясом с неповторимым вкусом. Отлично подойдут для создания разнообразных блюд, сократив время подготовки. Чтобы добавить нотку пикантности, обжарьте их с пряными специями и чесноком!
Креветки практически не содержат жира, богаты белком и незаменимыми для организма аминокислотами. Также в их составе много микроэлементов: йода, кальция, цинка и калия.
</t>
  </si>
  <si>
    <t>&lt;p&gt;Очищенные коралловые креветки с хвостиком обладают сочным нежным мясом с неповторимым вкусом. Отлично подойдут для создания разнообразных блюд, сократив время подготовки. Чтобы добавить нотку пикантности, обжарьте их с пряными специями и чесноком!&lt;/p&gt;&lt;p&gt;Креветки практически не содержат жира, богаты белком и незаменимыми для организма аминокислотами. Также в их составе много микроэлементов: йода, кальция, цинка и калия.&lt;/p&gt;</t>
  </si>
  <si>
    <t>http://shop.av.ru/food/30380/31521/196225/</t>
  </si>
  <si>
    <t>http://shop.av.ru//images/cms/data/items/big/196225.jpg</t>
  </si>
  <si>
    <t>повторное замораживание не рекомендуется</t>
  </si>
  <si>
    <t>4607153850191</t>
  </si>
  <si>
    <t>вскипятить воду, высыпать креветки, варить 3-4 минуты. Выложить креветки на блюдо, посолить, обвалять в муке, затем обмакнуть в яйце, обвалять в сухарях и обжарить в течение нескольких минут</t>
  </si>
  <si>
    <t>089705</t>
  </si>
  <si>
    <t>Креветки Agama неочищенные XL варено-мороженные 850г</t>
  </si>
  <si>
    <t xml:space="preserve">Креветки едят как отдельное блюдо или добавляют в пасту, паэлью, салаты. Мясо креветок плотное, сладковатое; богато протеином, кальцием, фосфором, железом, йодом и почти не содержит калорий.
К блюдам из креветок можно подавать белые вина с фруктовым вкусом, например, Альбариньо (Albarino) из Испании или австралийский Рислинг (Riesling). К жареным креветкам подойдет Шардоне (Chardonnay) из Чили.
</t>
  </si>
  <si>
    <t>&lt;p&gt;Креветки едят как отдельное блюдо или добавляют в пасту, паэлью, салаты. Мясо креветок плотное, сладковатое; богато протеином, кальцием, фосфором, железом, йодом и почти не содержит калорий.&lt;/p&gt;&lt;p&gt;К блюдам из креветок можно подавать белые вина с фруктовым вкусом, например, Альбариньо (Albarino) из Испании или австралийский Рислинг (Riesling). К жареным креветкам подойдет Шардоне (Chardonnay) из Чили.&lt;/p&gt;</t>
  </si>
  <si>
    <t>http://shop.av.ru/food/30380/31521/089705/</t>
  </si>
  <si>
    <t>http://shop.av.ru//images/cms/data/items/big/089705.jpg</t>
  </si>
  <si>
    <t>550 дн.</t>
  </si>
  <si>
    <t>1730 570196107504 5701961107108</t>
  </si>
  <si>
    <t>204304</t>
  </si>
  <si>
    <t>Креветки Elmarino в собственном соку 200г в жестяной банке</t>
  </si>
  <si>
    <t xml:space="preserve">Креветки, консервированные с добавлением сахара, соли и лимонной кислоты. Отличаются натуральным вкусом. Рекомендуется использовать для приготовления салатов и горячих блюд.
</t>
  </si>
  <si>
    <t>&lt;p&gt;Креветки, консервированные с добавлением сахара, соли и лимонной кислоты. Отличаются натуральным вкусом. Рекомендуется использовать для приготовления салатов и горячих блюд.&lt;/p&gt;</t>
  </si>
  <si>
    <t>http://shop.av.ru/food/31495/31515/204304/</t>
  </si>
  <si>
    <t>http://shop.av.ru//images/cms/data/items/big/204304.jpg</t>
  </si>
  <si>
    <t>креветки, вода, сахар, соль, лимонная кислота, ароматизатор (глютамат натрия), антиоксидант (метабисульфит натрия)</t>
  </si>
  <si>
    <t>107.91 ккал.</t>
  </si>
  <si>
    <t>23.3 г.</t>
  </si>
  <si>
    <t>1.07 г.</t>
  </si>
  <si>
    <t>1.27 г.</t>
  </si>
  <si>
    <t>Elmarino</t>
  </si>
  <si>
    <t>125298</t>
  </si>
  <si>
    <t>Креветки белые Emborg 41/50 варено-мороженые (с хвостом) 850г</t>
  </si>
  <si>
    <t>http://shop.av.ru/food/30380/31521/125298/</t>
  </si>
  <si>
    <t>http://shop.av.ru//images/cms/data/items/big/125298.jpg</t>
  </si>
  <si>
    <t>креветки, вода, соль</t>
  </si>
  <si>
    <t>1794 5701215070592</t>
  </si>
  <si>
    <t>045997</t>
  </si>
  <si>
    <t>Креветки королевкие Emborg черные 26/30 варено-мороженые, с хвостом 850г</t>
  </si>
  <si>
    <t xml:space="preserve">Мясо тигровых креветок плотное, сочное, сладковатое. Креветки можно подавать с соусом на основе белого вина или майонеза, их также добавляют в различные горячие блюда: мясные рагу, ризотто, паэлью.
К блюдам из креветок можно подавать белые вина с фруктовым вкусом, например, Альбариньо (Albarino) из Испании или австралийский Рислинг (Riesling).
</t>
  </si>
  <si>
    <t>&lt;p&gt;Мясо тигровых креветок плотное, сочное, сладковатое. Креветки можно подавать с соусом на основе белого вина или майонеза, их также добавляют в различные горячие блюда: мясные рагу, ризотто, паэлью.&lt;/p&gt;&lt;p&gt;К блюдам из креветок можно подавать белые вина с фруктовым вкусом, например, Альбариньо (Albarino) из Испании или австралийский Рислинг (Riesling).&lt;/p&gt;</t>
  </si>
  <si>
    <t>http://shop.av.ru/food/30380/31521/045997/</t>
  </si>
  <si>
    <t>http://shop.av.ru//images/cms/data/items/big/045997.jpg</t>
  </si>
  <si>
    <t>не замораживать после разморозки</t>
  </si>
  <si>
    <t>1694 5701215049444</t>
  </si>
  <si>
    <t>052035</t>
  </si>
  <si>
    <t>Креветки королевские Emborg 16/20 свежемороженые (без головы) в панцире 850г</t>
  </si>
  <si>
    <t xml:space="preserve">От обычной тигровая креветка отличается большим размером и расцветкой - черно-зеленым панцирем с разводами-полосками (как у тигра). Мясо тигровой креветки - плотное, сочное.
Тигровые креветки жарят на гриле, запекают целиком, готовят из них экзотические блюда. К блюдам из креветок можно подавать белые вина с фруктовым вкусом, например, Альбариньо (Albarino) из Испании или австралийский Рислинг (Riesling).
</t>
  </si>
  <si>
    <t>&lt;p&gt;От обычной тигровая креветка отличается большим размером и расцветкой - черно-зеленым панцирем с разводами-полосками (как у тигра). Мясо тигровой креветки - плотное, сочное.&lt;/p&gt;&lt;p&gt;Тигровые креветки жарят на гриле, запекают целиком, готовят из них экзотические блюда. К блюдам из креветок можно подавать белые вина с фруктовым вкусом, например, Альбариньо (Albarino) из Испании или австралийский Рислинг (Riesling).&lt;/p&gt;</t>
  </si>
  <si>
    <t>http://shop.av.ru/food/30380/31521/052035/</t>
  </si>
  <si>
    <t>http://shop.av.ru//images/cms/data/items/big/052035.jpg</t>
  </si>
  <si>
    <t>креветки</t>
  </si>
  <si>
    <t>1710 5701215050174 9900030027712</t>
  </si>
  <si>
    <t>049493</t>
  </si>
  <si>
    <t>Креветки королевские Emborg варено-мороженые 21/25 очищенные (с хвостом) 850г</t>
  </si>
  <si>
    <t xml:space="preserve">Мясо королевских креветок плотное, сочное, сладковатое. Креветки можно подавать с соусом на основе белого вина или майонеза, их также добавляют в различные горячие блюда: мясные рагу, ризотто, паэлью.
К блюдам из креветок можно подавать белые вина с фруктовым вкусом, например, Альбариньо (Albarino) из Испании или австралийский Рислинг (Riesling).
</t>
  </si>
  <si>
    <t>&lt;p&gt;Мясо королевских креветок плотное, сочное, сладковатое. Креветки можно подавать с соусом на основе белого вина или майонеза, их также добавляют в различные горячие блюда: мясные рагу, ризотто, паэлью.&lt;/p&gt;&lt;p&gt;К блюдам из креветок можно подавать белые вина с фруктовым вкусом, например, Альбариньо (Albarino) из Испании или австралийский Рислинг (Riesling).&lt;/p&gt;</t>
  </si>
  <si>
    <t>http://shop.av.ru/food/30380/31521/049493/</t>
  </si>
  <si>
    <t>http://shop.av.ru//images/cms/data/items/big/049493.jpg</t>
  </si>
  <si>
    <t>креветки с хвостом, очищенные, без вен</t>
  </si>
  <si>
    <t>не размораживать после заморозки</t>
  </si>
  <si>
    <t>1701 5411658020282 5701215049406</t>
  </si>
  <si>
    <t>138311</t>
  </si>
  <si>
    <t>Креветки охлажденные 10/20 Индийский океан</t>
  </si>
  <si>
    <t xml:space="preserve">Креветки принято варить или обжаривать (в масле или на гриле). В готовом виде они отличаются нежным, чуть сладковатым вкусом, слегка напоминают крабов.
Креветки едят как отдельное блюдо, а также добавляют в салаты, супы и другие блюда. Как и другие морепродукты, они богаты протеином, но почти не содержат калорий.
Мясо креветок богато кальцием, фосфором, железом, йодом и другими полезными веществами. Однако стоит обратить внимание на высокое содержание в нем холестерина.
</t>
  </si>
  <si>
    <t>&lt;p&gt;Креветки принято варить или обжаривать (в масле или на гриле). В готовом виде они отличаются нежным, чуть сладковатым вкусом, слегка напоминают крабов.&lt;/p&gt;&lt;p&gt;Креветки едят как отдельное блюдо, а также добавляют в салаты, супы и другие блюда. Как и другие морепродукты, они богаты протеином, но почти не содержат калорий.&lt;/p&gt;&lt;p&gt;Мясо креветок богато кальцием, фосфором, железом, йодом и другими полезными веществами. Однако стоит обратить внимание на высокое содержание в нем холестерина.&lt;/p&gt;</t>
  </si>
  <si>
    <t>http://shop.av.ru/food/30380/30386/138311/</t>
  </si>
  <si>
    <t>http://shop.av.ru//images/cms/data/items/big/138311.jpg</t>
  </si>
  <si>
    <t>130827</t>
  </si>
  <si>
    <t xml:space="preserve">Креветки охлажденные 30/40 </t>
  </si>
  <si>
    <t xml:space="preserve">Креветки жарят в масле или на гриле, варят, добавляют в салаты, супы или едят как отдельное блюдо. По вкусу и аромату напоминают мясо крабов. Как и другие морепродукты, они богаты протеином, но почти не содержат калорий.
В мясе креветок есть кальций, фосфор, железо, йод и другие полезные вещества, но стоит обратить внимание на высокое содержание холестерина, поэтому их не рекомендуют употреблять ежедневно.
</t>
  </si>
  <si>
    <t>&lt;p&gt;Креветки жарят в масле или на гриле, варят, добавляют в салаты, супы или едят как отдельное блюдо. По вкусу и аромату напоминают мясо крабов. Как и другие морепродукты, они богаты протеином, но почти не содержат калорий.&lt;/p&gt;&lt;p&gt;В мясе креветок есть кальций, фосфор, железо, йод и другие полезные вещества, но стоит обратить внимание на высокое содержание холестерина, поэтому их не рекомендуют употреблять ежедневно.&lt;/p&gt;</t>
  </si>
  <si>
    <t>http://shop.av.ru/food/30380/30386/130827/</t>
  </si>
  <si>
    <t>http://shop.av.ru//images/cms/data/items/big/130827.jpg</t>
  </si>
  <si>
    <t>136791</t>
  </si>
  <si>
    <t>Креветки охлажденные 5/8 Индийский океан</t>
  </si>
  <si>
    <t>http://shop.av.ru/food/30380/30386/136791/</t>
  </si>
  <si>
    <t>http://shop.av.ru//images/cms/data/items/big/136791.jpg</t>
  </si>
  <si>
    <t>224012</t>
  </si>
  <si>
    <t>Креветки с овощами (для жарки) 400г "Почти Готово"</t>
  </si>
  <si>
    <t xml:space="preserve">Новинка от "Азбуки Вкуса" - крупные тигровые креветки со свежими овощами. Для приготовления необходима небольшая термическая обработка. Особая упаковка сохраняет все вкусовые и полезные свойства продуктов в течение 5 суток.
Нежное мясо тигровых креветок дополнено свежими цукини, болгарским перцем и морковью. Рекомендуется разогреть в течение 3-5 минут. Подавать как самостоятельное блюдо.
Готовое блюдо отличается насыщенным пряным ароматом с имбирными и чесночными нотками, а также тонкими морскими оттенками во вкусе. 
Деликатный характер этого кулинарного шедевра как нельзя лучше подчеркнет сухое белое вино (например, Шабли). 
</t>
  </si>
  <si>
    <t>&lt;p&gt;Новинка от "Азбуки Вкуса" - крупные тигровые креветки со свежими овощами. Для приготовления необходима небольшая термическая обработка. Особая упаковка сохраняет все вкусовые и полезные свойства продуктов в течение 5 суток.&lt;/p&gt;&lt;p&gt;Нежное мясо тигровых креветок дополнено свежими цукини, болгарским перцем и морковью. Рекомендуется разогреть в течение 3-5 минут. Подавать как самостоятельное блюдо.&lt;/p&gt;&lt;p&gt;Готовое блюдо отличается насыщенным пряным ароматом с имбирными и чесночными нотками, а также тонкими морскими оттенками во вкусе. 
Деликатный характер этого кулинарного шедевра как нельзя лучше подчеркнет сухое белое вино (например, Шабли). 
&lt;/p&gt;</t>
  </si>
  <si>
    <t>http://shop.av.ru/food/30285/36099/224012/</t>
  </si>
  <si>
    <t>http://shop.av.ru//images/cms/data/items/big/224012.jpg</t>
  </si>
  <si>
    <t>креветки тигровые, цукини, перец болгарский, лук репчатый, морковь, чеснок, имбирь, кунжут, масло оливковое, соль</t>
  </si>
  <si>
    <t>165.4 ккал.</t>
  </si>
  <si>
    <t>22.4 г.</t>
  </si>
  <si>
    <t>время приготовления: 7 минут</t>
  </si>
  <si>
    <t>0895167</t>
  </si>
  <si>
    <t>Креветки северо-атлантические Emborg варено-мороженные 25/35 425г</t>
  </si>
  <si>
    <t>http://shop.av.ru/food/30380/31521/0895167/</t>
  </si>
  <si>
    <t>http://shop.av.ru//images/cms/data/items/big/0895167.jpg</t>
  </si>
  <si>
    <t>1728 5701215053823 5701215053861 5701215153653 5704025013438</t>
  </si>
  <si>
    <t>205884</t>
  </si>
  <si>
    <t>Креветки со сладким соусом "Чили"</t>
  </si>
  <si>
    <t xml:space="preserve">Вареные королевские креветки в заправке на основе соуса "Чили" с добавлением томатного кетчупа, чеснока и оливкового масла. Отличаются изысканным сладковато-острым вкусом.
</t>
  </si>
  <si>
    <t>&lt;p&gt;Вареные королевские креветки в заправке на основе соуса "Чили" с добавлением томатного кетчупа, чеснока и оливкового масла. Отличаются изысканным сладковато-острым вкусом.&lt;/p&gt;</t>
  </si>
  <si>
    <t>http://shop.av.ru/food/30285/30296/205884/</t>
  </si>
  <si>
    <t>http://shop.av.ru//images/cms/data/items/big/205884.jpg</t>
  </si>
  <si>
    <t>креветки, кетчуп, соус Чили, чеснок, соль, масло оливковое</t>
  </si>
  <si>
    <t>83 ккал.</t>
  </si>
  <si>
    <t>102404</t>
  </si>
  <si>
    <t>Креветки тигровые Emborg очищенные (с хвостом) 21/25 425г</t>
  </si>
  <si>
    <t>http://shop.av.ru/food/30380/31521/102404/</t>
  </si>
  <si>
    <t>http://shop.av.ru//images/cms/data/items/big/102404.jpg</t>
  </si>
  <si>
    <t>1758 5701215049321</t>
  </si>
  <si>
    <t>057566</t>
  </si>
  <si>
    <t>Креветки тигровые Emborg очищенные (с хвостом) 26/30 500г</t>
  </si>
  <si>
    <t>http://shop.av.ru/food/30380/31521/057566/</t>
  </si>
  <si>
    <t>http://shop.av.ru//images/cms/data/items/big/057566.jpg</t>
  </si>
  <si>
    <t>1723 5701215049437 5701215949447</t>
  </si>
  <si>
    <t>106212</t>
  </si>
  <si>
    <t>Креветки тигровые Emborg очищенные (с хвостом) 31/40 1кг</t>
  </si>
  <si>
    <t>http://shop.av.ru/food/30380/31521/106212/</t>
  </si>
  <si>
    <t>http://shop.av.ru//images/cms/data/items/big/106212.jpg</t>
  </si>
  <si>
    <t>креветки с  хвостом, очищенные, без вен</t>
  </si>
  <si>
    <t>1762 5701215049512</t>
  </si>
  <si>
    <t>199672</t>
  </si>
  <si>
    <t>Креветки тигровые в масле с пряностями</t>
  </si>
  <si>
    <t xml:space="preserve">Крупные креветки (около 20 см в длину) в специальной пикантной заправке на основе растительного масла и ароматных трав. Плотное, сочное мясо креветок отличается насыщенным пряным вкусом. Рекомендуется употреблять как закуску или добавлять в салаты.
</t>
  </si>
  <si>
    <t>&lt;p&gt;Крупные креветки (около 20 см в длину) в специальной пикантной заправке на основе растительного масла и ароматных трав. Плотное, сочное мясо креветок отличается насыщенным пряным вкусом. Рекомендуется употреблять как закуску или добавлять в салаты.&lt;/p&gt;</t>
  </si>
  <si>
    <t>http://shop.av.ru/food/30285/30296/199672/</t>
  </si>
  <si>
    <t>http://shop.av.ru//images/cms/data/items/big/199672.jpg</t>
  </si>
  <si>
    <t>тигровые креветки, соль, сахар, уксусная кислота, Е211, пряности, растительное масло
витамины В1, В2, В12</t>
  </si>
  <si>
    <t>232347</t>
  </si>
  <si>
    <t>Креветки тигровые с/м Corsada 21/25 б/г 500 г Индонезия</t>
  </si>
  <si>
    <t xml:space="preserve">Отборные тигровые креветки отличаются нежным, немного сладковатым мясом и особой сочностью. В отличие от варено-мороженых, свежемороженые креветки сохраняют большее количество питательных веществ и микроэлементов.
Замечательный источник белка, богатый витаминами Е, С и группы В, натрием, калием и фосфором. Тигровые креветки рекомендуется варить с пряными травами и специями, жарить на гриле, добавлять в разнообразные блюда - пасту, ризотто, салаты, супы.
</t>
  </si>
  <si>
    <t>&lt;p&gt;Отборные тигровые креветки отличаются нежным, немного сладковатым мясом и особой сочностью. В отличие от варено-мороженых, свежемороженые креветки сохраняют большее количество питательных веществ и микроэлементов.&lt;/p&gt;&lt;p&gt;Замечательный источник белка, богатый витаминами Е, С и группы В, натрием, калием и фосфором. Тигровые креветки рекомендуется варить с пряными травами и специями, жарить на гриле, добавлять в разнообразные блюда - пасту, ризотто, салаты, супы.&lt;/p&gt;</t>
  </si>
  <si>
    <t>http://shop.av.ru/food/30380/31521/232347/</t>
  </si>
  <si>
    <t>http://shop.av.ru//images/cms/data/items/big/232347.jpg</t>
  </si>
  <si>
    <t>137334</t>
  </si>
  <si>
    <t>Креветки тигровые свежемороженые Agama 8/12 (без головы) 850г</t>
  </si>
  <si>
    <t xml:space="preserve">Гигантские тигровые креветки рекомендуется варить или жарить. В готовом виде они отличаются деликатным, чуть сладковатым вкусом. В кулинарии их обычно используют для приготовления изысканных закусок и легких салатов.
Креветки богаты протеином, но почти не содержат калорий, поэтому их особенно рекомендуют включать в диетическое меню. Однако следует помнить: креветки способствуют повышению уровня холестерина в крови, поэтому их не рекомендуют употреблять ежедневно.
</t>
  </si>
  <si>
    <t>&lt;p&gt;Гигантские тигровые креветки рекомендуется варить или жарить. В готовом виде они отличаются деликатным, чуть сладковатым вкусом. В кулинарии их обычно используют для приготовления изысканных закусок и легких салатов.&lt;/p&gt;&lt;p&gt;Креветки богаты протеином, но почти не содержат калорий, поэтому их особенно рекомендуют включать в диетическое меню. Однако следует помнить: креветки способствуют повышению уровня холестерина в крови, поэтому их не рекомендуют употреблять ежедневно.&lt;/p&gt;</t>
  </si>
  <si>
    <t>http://shop.av.ru/food/30380/31521/137334/</t>
  </si>
  <si>
    <t>http://shop.av.ru//images/cms/data/items/big/137334.jpg</t>
  </si>
  <si>
    <t>4260069260449</t>
  </si>
  <si>
    <t>230956</t>
  </si>
  <si>
    <t>Креветки тигровые черные БИО Emborg 15/20 с головой 535г</t>
  </si>
  <si>
    <t xml:space="preserve">Черные тигровые креветки, выращенные в естественных условиях без использования искусственных кормов и химических препаратов. Обладают плотным, сочным, чуть сладковатым мясом. Рекомендуется отварить или обжарить на гриле; подавать с белым сухим вином.
</t>
  </si>
  <si>
    <t>&lt;p&gt;Черные тигровые креветки, выращенные в естественных условиях без использования искусственных кормов и химических препаратов. Обладают плотным, сочным, чуть сладковатым мясом. Рекомендуется отварить или обжарить на гриле; подавать с белым сухим вином.&lt;/p&gt;</t>
  </si>
  <si>
    <t>http://shop.av.ru/food/30237/30245/230956/</t>
  </si>
  <si>
    <t>http://shop.av.ru//images/cms/data/items/big/230956.jpg</t>
  </si>
  <si>
    <t>Мясные и рыбные блюда</t>
  </si>
  <si>
    <t>30245</t>
  </si>
  <si>
    <t>креветки с головой в панцире</t>
  </si>
  <si>
    <t>хранить в морозильной камере; после разморозки повторно не замораживать</t>
  </si>
  <si>
    <t>95 ккал.</t>
  </si>
  <si>
    <t>165234</t>
  </si>
  <si>
    <t>Крекеры Lu Danone 250г</t>
  </si>
  <si>
    <t xml:space="preserve">Хрустящий крекер отличается приятным вкусом злаков. Рекомендуется для приготовления легких сэндвичей с сыром, овощами и зеленью.
</t>
  </si>
  <si>
    <t>&lt;p&gt;Хрустящий крекер отличается приятным вкусом злаков. Рекомендуется для приготовления легких сэндвичей с сыром, овощами и зеленью.
&lt;/p&gt;</t>
  </si>
  <si>
    <t>http://shop.av.ru/food/30408/31554/165234/</t>
  </si>
  <si>
    <t>http://shop.av.ru//images/cms/data/items/big/165234.jpg</t>
  </si>
  <si>
    <t>пшеничная мука, растительный жир, соль, солод, кислотный регулятор, дрожжи</t>
  </si>
  <si>
    <t>75 г.</t>
  </si>
  <si>
    <t>3392460460409</t>
  </si>
  <si>
    <t>152530</t>
  </si>
  <si>
    <t>Крем Casa Rinaldi из бальзамического уксуса 250мл</t>
  </si>
  <si>
    <t xml:space="preserve">Крем Casa Rinaldi, изготовленный из бальзамического уксуса, отличается густой консистенцией и насыщенным вкусом с фруктовыми и карамельными нотками. Рекомендуется подавать к десертам и использовать для декорирования блюд.
</t>
  </si>
  <si>
    <t>&lt;p&gt;Крем Casa Rinaldi, изготовленный из бальзамического уксуса, отличается густой консистенцией и насыщенным вкусом с фруктовыми и карамельными нотками. Рекомендуется подавать к десертам и использовать для декорирования блюд.&lt;/p&gt;</t>
  </si>
  <si>
    <t>http://shop.av.ru/food/30151/31485/31486/152530/</t>
  </si>
  <si>
    <t>http://shop.av.ru//images/cms/data/items/big/152530.jpg</t>
  </si>
  <si>
    <t>концентрат виноградного сусла, бальзамический уксус Модены (винный уксус, концентрированное винное сусло, краситель карамельный Е150d), модифицированный крахмал, антиоксидант Е220</t>
  </si>
  <si>
    <t>8006165377263 8006165381895</t>
  </si>
  <si>
    <t>152542</t>
  </si>
  <si>
    <t>Крем Casa Rinaldi из бальзамического уксуса 500г</t>
  </si>
  <si>
    <t>http://shop.av.ru/food/30151/31485/31486/152542/</t>
  </si>
  <si>
    <t>http://shop.av.ru//images/cms/data/items/big/152542.jpg</t>
  </si>
  <si>
    <t>8006165376327</t>
  </si>
  <si>
    <t>употребляется в качестве заправки к салатам, мясным и рыбным блюдам</t>
  </si>
  <si>
    <t>220019</t>
  </si>
  <si>
    <t>Крем Dr. Oetker Тирамису 70г</t>
  </si>
  <si>
    <t>http://shop.av.ru/food/30151/30186/30188/220019/</t>
  </si>
  <si>
    <t>http://shop.av.ru//images/cms/data/items/big/220019.jpg</t>
  </si>
  <si>
    <t>сахар, 11% измельченного печенья из персипана (сахар, пшеничная мука 1 сорта, белок куриного яйца, ядро абрикосовой косточки, масло растительное, карамель, ароматизатор идентичный натуральному, гидрокарбонат натрия Е500, модифицированный крахмал
сухая смесь сыра "Маскарпоне" 5%, желатин, гидрогенизированный растительный жир, лактоза, Е472а, молочный белок, ароматизатор, идентичный натуральному, каррагинан Е407, экстракт кофе, соль, бета-каротин Е160а</t>
  </si>
  <si>
    <t>Мука, сухие смеси для выпечки</t>
  </si>
  <si>
    <t>30188</t>
  </si>
  <si>
    <t>157564</t>
  </si>
  <si>
    <t>Крем La Fermiere карамельный 110г</t>
  </si>
  <si>
    <t xml:space="preserve">Нежный молочно-карамельный десерт. Отличается деликатным сливочным вкусом с притягательными тонами ириса и ванили. Лакомство упаковано в глиняный горшочек, позволяющий сохранить полезные свойства продукта.
</t>
  </si>
  <si>
    <t>&lt;p&gt;Нежный молочно-карамельный десерт. Отличается деликатным сливочным вкусом с притягательными тонами ириса и ванили. Лакомство упаковано в глиняный горшочек, позволяющий сохранить полезные свойства продукта.&lt;/p&gt;</t>
  </si>
  <si>
    <t>http://shop.av.ru/food/30329/30330/157564/</t>
  </si>
  <si>
    <t>http://shop.av.ru//images/cms/data/items/big/157564.jpg</t>
  </si>
  <si>
    <t>цельное молоко, сливки, карамель (сахар, вода), сухое молоко обезжиренное, сахар, морская соль, сывороточная закваска</t>
  </si>
  <si>
    <t>2.12 г.</t>
  </si>
  <si>
    <t>20.96 г.</t>
  </si>
  <si>
    <t>3279231513017 3279231524006</t>
  </si>
  <si>
    <t>220601</t>
  </si>
  <si>
    <t>Крем La Fermiere шоколадный 110г</t>
  </si>
  <si>
    <t xml:space="preserve">Нежный молочно-карамельный десерт. Отличается сливочным вкусом с притягательными тонами ириса и ванили. Лакомство упаковано в глиняный горшочек, позволяющий сохранить полезные свойства продукта.
</t>
  </si>
  <si>
    <t>&lt;p&gt;Нежный молочно-карамельный десерт. Отличается сливочным вкусом с притягательными тонами ириса и ванили. Лакомство упаковано в глиняный горшочек, позволяющий сохранить полезные свойства продукта.&lt;/p&gt;</t>
  </si>
  <si>
    <t>http://shop.av.ru/food/30329/30330/220601/</t>
  </si>
  <si>
    <t>http://shop.av.ru//images/cms/data/items/big/220601.jpg</t>
  </si>
  <si>
    <t>цельное молоко, сливки, сахар, какао, лимонный сок сывороточная закваска, обезжиренное молоко</t>
  </si>
  <si>
    <t>3279231525003 3279231572010</t>
  </si>
  <si>
    <t>211633</t>
  </si>
  <si>
    <t>Крем творожный Valio Gefilus 2,5% малина-черная смородина 150г Эстония</t>
  </si>
  <si>
    <t xml:space="preserve">Творожный крем, приготовленный с добавлением натуральных ягод малины и черной смородины, а также нежных сливок. Лакомство отличается насыщенным ягодным вкусом и легкой консистенцией.
Продукт обогащен лактобактериями; улучшает пищеварение.
</t>
  </si>
  <si>
    <t>&lt;p&gt;Творожный крем, приготовленный с добавлением натуральных ягод малины и черной смородины, а также нежных сливок. Лакомство отличается насыщенным ягодным вкусом и легкой консистенцией.&lt;/p&gt;&lt;p&gt;Продукт обогащен лактобактериями; улучшает пищеварение.&lt;/p&gt;</t>
  </si>
  <si>
    <t>http://shop.av.ru/food/30329/30348/211633/</t>
  </si>
  <si>
    <t>http://shop.av.ru//images/cms/data/items/big/211633.jpg</t>
  </si>
  <si>
    <t>творог, малина, черная смородина (сахар, малина, черная смородина, стабилизатор модифицированный крахмал, ароматизаторы  идентичные натуральным
регулятор кислотности: цитрат натрия, консервант сорбат калия), свежие пастеризованные сливки и Lactobacilliys GG</t>
  </si>
  <si>
    <t>117 ккал.</t>
  </si>
  <si>
    <t>4740125634037</t>
  </si>
  <si>
    <t>211634</t>
  </si>
  <si>
    <t>Крем творожный Valio Gefilus 2,5% с персиком и алоэ 150г</t>
  </si>
  <si>
    <t xml:space="preserve">Творожный крем, приготовленный с добавлением кусочков персика и экстракта алоэ, а также нежных сливок. Лакомство отличается насыщенным фруктовым вкусом и легкой консистенцией.
Продукт обогащен лактобактериями; улучшает пищеварение.
</t>
  </si>
  <si>
    <t>&lt;p&gt;Творожный крем, приготовленный с добавлением кусочков персика и экстракта алоэ, а также нежных сливок. Лакомство отличается насыщенным фруктовым вкусом и легкой консистенцией.&lt;/p&gt;&lt;p&gt;Продукт обогащен лактобактериями; улучшает пищеварение.&lt;/p&gt;</t>
  </si>
  <si>
    <t>http://shop.av.ru/food/30329/30348/211634/</t>
  </si>
  <si>
    <t>http://shop.av.ru//images/cms/data/items/big/211634.jpg</t>
  </si>
  <si>
    <t>творог, персик, алоэ-вера (ингредиенты: сахар, персик, алоэ вера, стабилизатор модифицированный крахмал, ароматизаторы идентичные натуральным, регулятор кислотности лимонная кислота
гуарана, краситель каротин, консервант сорбат калия), свежие пастеризованные сливки и  Lactobacillus GG</t>
  </si>
  <si>
    <t>4740125634068</t>
  </si>
  <si>
    <t>220602</t>
  </si>
  <si>
    <t>Крем-десерт La Fermiere "Panna Cotta" малиновый 2х140г</t>
  </si>
  <si>
    <t xml:space="preserve">"Панна Котта" (Panna Cotta) - изысканный итальянский десерт, приготовленный на основе сливок. Отличается нежной консистенцией, слегка напоминающей пудинг.
Десерт дополнен соусом из спелой малины, приятная кислинка которого тонко подчеркивает сливочно-ванильный вкус десерта.
Интересно, что в переводе с итальянского "panna cotta" означает "вареный крем".
</t>
  </si>
  <si>
    <t>&lt;p&gt;"Панна Котта" (Panna Cotta) - изысканный итальянский десерт, приготовленный на основе сливок. Отличается нежной консистенцией, слегка напоминающей пудинг.&lt;/p&gt;&lt;p&gt;Десерт дополнен соусом из спелой малины, приятная кислинка которого тонко подчеркивает сливочно-ванильный вкус десерта.&lt;/p&gt;&lt;p&gt;Интересно, что в переводе с итальянского "panna cotta" означает "вареный крем".&lt;/p&gt;</t>
  </si>
  <si>
    <t>http://shop.av.ru/food/30329/30330/220602/</t>
  </si>
  <si>
    <t>http://shop.av.ru//images/cms/data/items/big/220602.jpg</t>
  </si>
  <si>
    <t>цельное молоко, сливки, сахар, желатин, экстракт стручковой ванили
малиновый соус: малиновое пюре, сахар, сироп глюкозы, загуститель - дикрахмалфосфат оксипроспированный, пектин, ксантановая камедь, краситель - ксантановая камедь, сорбат калия, ароматизатор натуральный - малина</t>
  </si>
  <si>
    <t>166.7 ккал.</t>
  </si>
  <si>
    <t>222589</t>
  </si>
  <si>
    <t>Крем-паста Alis из артишоков с чесноком (в масле) 180г</t>
  </si>
  <si>
    <t xml:space="preserve">Изысканный средиземноморский деликатес - крем-паста, приготовленная из артишоков с добавлением чеснока, оливкового масла и соли. Отличается пикантным вкусом. Придаст изюминку горячим блюдам (супам и пасте); можно подавать с брускеттой или чиабаттой.
Марка Alis принадлежит известному производителю итальянских деликатесов Casa Rinaldi. Вся продукция компании производится из отборных ингредиентов по традиционным рецептам.
</t>
  </si>
  <si>
    <t>&lt;p&gt;Изысканный средиземноморский деликатес - крем-паста, приготовленная из артишоков с добавлением чеснока, оливкового масла и соли. Отличается пикантным вкусом. Придаст изюминку горячим блюдам (супам и пасте); можно подавать с брускеттой или чиабаттой.&lt;/p&gt;&lt;p&gt;Марка Alis принадлежит известному производителю итальянских деликатесов Casa Rinaldi. Вся продукция компании производится из отборных ингредиентов по традиционным рецептам.&lt;/p&gt;</t>
  </si>
  <si>
    <t>http://shop.av.ru/food/31495/31501/222589/</t>
  </si>
  <si>
    <t>http://shop.av.ru//images/cms/data/items/big/222589.jpg</t>
  </si>
  <si>
    <t>артишоки, чеснок, оливковое масло, морская соль</t>
  </si>
  <si>
    <t>хранить в сухом прохладном месте. Открытую банку - в холодильнике не более 14 суток</t>
  </si>
  <si>
    <t>Alis</t>
  </si>
  <si>
    <t>199804</t>
  </si>
  <si>
    <t>Крокканте Pisti с лесным орехом и медом из цветков апельсина 250г</t>
  </si>
  <si>
    <t xml:space="preserve">Итальянское лакомство, похожее на козинак. Изготовлено из лесных орехов и меда. Отличается насыщенным, пряным вкусом.
</t>
  </si>
  <si>
    <t>&lt;p&gt;Итальянское лакомство, похожее на козинак. Изготовлено из лесных орехов и меда. Отличается насыщенным, пряным вкусом.&lt;/p&gt;</t>
  </si>
  <si>
    <t>http://shop.av.ru/food/30259/31491/199804/</t>
  </si>
  <si>
    <t>http://shop.av.ru//images/cms/data/items/big/199804.jpg</t>
  </si>
  <si>
    <t>мед, лесной орех</t>
  </si>
  <si>
    <t>179 ккал.</t>
  </si>
  <si>
    <t>35.5 г.</t>
  </si>
  <si>
    <t>8032523531428</t>
  </si>
  <si>
    <t>Pisti</t>
  </si>
  <si>
    <t>199806</t>
  </si>
  <si>
    <t>Крокканте Pisti с миндалем и медом из цветков апельсина 250г</t>
  </si>
  <si>
    <t xml:space="preserve">Итальянское лакомство, похожее на козинак. Изготовлено из орехов и меда. Отличается насыщенным, пряным вкусом.
</t>
  </si>
  <si>
    <t>&lt;p&gt;Итальянское лакомство, похожее на козинак. Изготовлено из орехов и меда. Отличается насыщенным, пряным вкусом.&lt;/p&gt;</t>
  </si>
  <si>
    <t>http://shop.av.ru/food/30259/31491/199806/</t>
  </si>
  <si>
    <t>http://shop.av.ru//images/cms/data/items/big/199806.jpg</t>
  </si>
  <si>
    <t>мед, орехи (фисташки, миндаль, лесной орех)</t>
  </si>
  <si>
    <t>8032523536089</t>
  </si>
  <si>
    <t>199808</t>
  </si>
  <si>
    <t>Крокканте Pisti с фисташками и медом из цветков апельсина 250г</t>
  </si>
  <si>
    <t>http://shop.av.ru/food/30259/31491/199808/</t>
  </si>
  <si>
    <t>http://shop.av.ru//images/cms/data/items/big/199808.jpg</t>
  </si>
  <si>
    <t>139866</t>
  </si>
  <si>
    <t>Кролик весовой</t>
  </si>
  <si>
    <t xml:space="preserve">Замороженное мясо кролика. Маложирное, рекомендуется для приготовления диетических блюд. Подходит для жарки и тушения. Богато большим количеством полезных веществ. Отличается нежным вкусом и приятным ароматом.
</t>
  </si>
  <si>
    <t>&lt;p&gt;Замороженное мясо кролика. Маложирное, рекомендуется для приготовления диетических блюд. Подходит для жарки и тушения. Богато большим количеством полезных веществ. Отличается нежным вкусом и приятным ароматом.&lt;/p&gt;</t>
  </si>
  <si>
    <t>http://shop.av.ru/food/31509/31511/139866/</t>
  </si>
  <si>
    <t>http://shop.av.ru//images/cms/data/items/big/139866.jpg</t>
  </si>
  <si>
    <t>228208</t>
  </si>
  <si>
    <t>Кролик для тушения Россия</t>
  </si>
  <si>
    <t>http://shop.av.ru/food/31509/31513/36130/228208/</t>
  </si>
  <si>
    <t>http://shop.av.ru//images/cms/data/items/big/228208.jpg</t>
  </si>
  <si>
    <t>Крольчатина</t>
  </si>
  <si>
    <t>36130</t>
  </si>
  <si>
    <t xml:space="preserve">Пн, Вт, Ср, Чт </t>
  </si>
  <si>
    <t xml:space="preserve">Пн, Вт, Ср </t>
  </si>
  <si>
    <t>210250</t>
  </si>
  <si>
    <t>Кролик охлажденный</t>
  </si>
  <si>
    <t xml:space="preserve">Охлажденное мясо кролика. Маложирное, рекомендуется для приготовления диетических блюд. Подходит для жарки и тушения. Богато большим количеством полезных веществ. Отличается нежным вкусом и приятным ароматом.
</t>
  </si>
  <si>
    <t>&lt;p&gt;Охлажденное мясо кролика. Маложирное, рекомендуется для приготовления диетических блюд. Подходит для жарки и тушения. Богато большим количеством полезных веществ. Отличается нежным вкусом и приятным ароматом.&lt;/p&gt;</t>
  </si>
  <si>
    <t>http://shop.av.ru/food/31509/31513/36130/210250/</t>
  </si>
  <si>
    <t>http://shop.av.ru//images/cms/data/items/big/210250.jpg</t>
  </si>
  <si>
    <t>233432</t>
  </si>
  <si>
    <t>Кролик по-лигурийски 300г "Почти Готово"</t>
  </si>
  <si>
    <t xml:space="preserve">Новинка от "Азбуки Вкуса" - ресторанное блюдо, созданное по традиционному рецепту итальянской кухни Валентино Бонтемпи, шеф-поваром ресторана "Бонтемпи".
Для приготовления необходима небольшая термическая обработка. Особая упаковка сохраняет все вкусовые и полезные свойства продуктов в течение 5 суток.
Нежный кролик с восхитительным ароматом копченой грудинки, приготовленный с добавлением белого вина, маслин, ароматного масла и душистых специй. Отличается насыщенным вкусом с нотками приправ.
</t>
  </si>
  <si>
    <t>&lt;p&gt;Новинка от "Азбуки Вкуса" - ресторанное блюдо, созданное по традиционному рецепту итальянской кухни Валентино Бонтемпи, шеф-поваром ресторана "Бонтемпи".&lt;/p&gt;&lt;p&gt;Для приготовления необходима небольшая термическая обработка. Особая упаковка сохраняет все вкусовые и полезные свойства продуктов в течение 5 суток.&lt;/p&gt;&lt;p&gt;Нежный кролик с восхитительным ароматом копченой грудинки, приготовленный с добавлением белого вина, маслин, ароматного масла и душистых специй. Отличается насыщенным вкусом с нотками приправ.&lt;/p&gt;</t>
  </si>
  <si>
    <t>http://shop.av.ru/food/30285/36099/233432/</t>
  </si>
  <si>
    <t>http://shop.av.ru//images/cms/data/items/big/233432.jpg</t>
  </si>
  <si>
    <t>кролик охлажденный, масло подсолнечное, грудинка копченая, лук репчатый, масло сливочное, вино белое, тимьян, петрушка, маслины, чеснок, бульон куриный (куры, вода, морковь, лук
соль, лавровый лист, перец черный молотый), молоко, кукурузная мука, масло топленое сливочное, соль морская, перечная приправа, лавровый лист</t>
  </si>
  <si>
    <t>328 ккал.</t>
  </si>
  <si>
    <t>21.6 г.</t>
  </si>
  <si>
    <t>18.1 г.</t>
  </si>
  <si>
    <t>236590</t>
  </si>
  <si>
    <t>Круассан "Eclat du Terroir" Bridor 60 г Франция</t>
  </si>
  <si>
    <t>http://shop.av.ru/food/30408/30409/236590/</t>
  </si>
  <si>
    <t>http://shop.av.ru//images/cms/data/items/big/236590.jpg</t>
  </si>
  <si>
    <t>186257</t>
  </si>
  <si>
    <t>Крузли Quaker "4 ореха" 500г</t>
  </si>
  <si>
    <t xml:space="preserve">Готовый завтрак, приготовленный из спеченных овсяных хлопьев с добавлением бразильского ореха, фундука, жареного миндаля и кокоса. Отличается насыщенным вкусом и аппетитным ароматом с нотками корицы.
Рекомендуется подавать на завтрак, залив молоком, йогуртом, кефиром или соком.
</t>
  </si>
  <si>
    <t>&lt;p&gt;Готовый завтрак, приготовленный из спеченных овсяных хлопьев с добавлением бразильского ореха, фундука, жареного миндаля и кокоса. Отличается насыщенным вкусом и аппетитным ароматом с нотками корицы.&lt;/p&gt;&lt;p&gt;Рекомендуется подавать на завтрак, залив молоком, йогуртом, кефиром или соком.&lt;/p&gt;</t>
  </si>
  <si>
    <t>http://shop.av.ru/food/30151/30152/31551/186257/</t>
  </si>
  <si>
    <t>http://shop.av.ru//images/cms/data/items/big/186257.jpg</t>
  </si>
  <si>
    <t>спеченные овсяные хлопья, сахар, растительное масло, пшеница, бразильский орех, фундук, жареный миндаль, глюкозный сироп, рисовая мука, кокос, миласса, соль, корица, натуральный ароматизатор</t>
  </si>
  <si>
    <t>Quaker Oats BV</t>
  </si>
  <si>
    <t>Злаковые смеси, мюсли</t>
  </si>
  <si>
    <t>31551</t>
  </si>
  <si>
    <t>8710100109610 8710398016164</t>
  </si>
  <si>
    <t>Quaker</t>
  </si>
  <si>
    <t>186259</t>
  </si>
  <si>
    <t>Крузли Quaker фруктовые 500г</t>
  </si>
  <si>
    <t>http://shop.av.ru/food/30151/30152/31551/186259/</t>
  </si>
  <si>
    <t>http://shop.av.ru//images/cms/data/items/big/186259.jpg</t>
  </si>
  <si>
    <t>спеченные овсяные хлопья (38%), сахар, растительное масло, пшеница, кокос (6%), папайя (2,8%), изюм (2,5%), ананасы (23%), глюкозный сироп, рисовая мука, яблоки (1%), миласса, глицерол, мед, соль, корица,
натуральный яблочный/карамельный ароматизатор, натуральный ананасовый ароматизатор, лимонная кислота, натуральный банановый ароматизатор</t>
  </si>
  <si>
    <t>8710100109313</t>
  </si>
  <si>
    <t>186260</t>
  </si>
  <si>
    <t>Крузли Quaker шоколадные 500г</t>
  </si>
  <si>
    <t xml:space="preserve">Продукт может содержать кусочки ореха.
</t>
  </si>
  <si>
    <t>&lt;p&gt;Продукт может содержать кусочки ореха.&lt;/p&gt;</t>
  </si>
  <si>
    <t>http://shop.av.ru/food/30151/30152/31551/186260/</t>
  </si>
  <si>
    <t>http://shop.av.ru//images/cms/data/items/big/186260.jpg</t>
  </si>
  <si>
    <t>спеченные овсяные хлопья (38%), сахар 13%, темного шоколада (какао, сахар, эмульгатор (соевый лецитин), ваниль), растительное масло, пшеница, глюкозный сироп, рисовая мука, пшеничная мука,
кокос, миласса (патока), соль, корица, натуральный яблочный/карамельный ароматизатор</t>
  </si>
  <si>
    <t>8710100109412 8710398161499</t>
  </si>
  <si>
    <t>залить молоком, йогуртом, кефиром или соком</t>
  </si>
  <si>
    <t>234014</t>
  </si>
  <si>
    <t>Крупа BIORITMI Детский супчик минимикс Pedon S.P.A 250 г Италия</t>
  </si>
  <si>
    <t>http://shop.av.ru/food/30151/30191/234014/</t>
  </si>
  <si>
    <t>http://shop.av.ru//images/cms/data/items/big/234014.jpg</t>
  </si>
  <si>
    <t>полба 30%, пшеница хорасан камут 20%, нут 20%, красная чечевица 20%, овес 10%</t>
  </si>
  <si>
    <t>368 ккал.</t>
  </si>
  <si>
    <t>61.8 г.</t>
  </si>
  <si>
    <t>BIORITMI</t>
  </si>
  <si>
    <t>164023</t>
  </si>
  <si>
    <t>Крупа Casale Paradiso "Вкусный суп" смесь для супа 300г</t>
  </si>
  <si>
    <t>http://shop.av.ru/food/30151/30191/164023/</t>
  </si>
  <si>
    <t>http://shop.av.ru//images/cms/data/items/big/164023.jpg</t>
  </si>
  <si>
    <t>чечевица, полба, ячмень, горошек, бобы, рис карнароли</t>
  </si>
  <si>
    <t>Casale Paradiso SRL</t>
  </si>
  <si>
    <t>8018370000867 9991000024855</t>
  </si>
  <si>
    <t>выложить содержание пакета в кастрюлю с холодной водой (2 литра), добавить молотый чеснок, сельдерей, морковь и помидоры. Готовить на медленном огне 40 мин. Посолить и заправить оливковым или сливочным маслом и посыпать тертым сыром</t>
  </si>
  <si>
    <t>Casale Paradiso</t>
  </si>
  <si>
    <t>164024</t>
  </si>
  <si>
    <t>Крупа Casale Paradiso "Райский суп" смесь для супа 300г</t>
  </si>
  <si>
    <t>http://shop.av.ru/food/30151/30191/164024/</t>
  </si>
  <si>
    <t>http://shop.av.ru//images/cms/data/items/big/164024.jpg</t>
  </si>
  <si>
    <t>полба, фасоль, чечевица, соя, бобы</t>
  </si>
  <si>
    <t>8018370000874 9991000024862</t>
  </si>
  <si>
    <t>выложить содержание пакета в кастрюлю с холодной водой (2 литра). Добавить молотый чеснок, сельдерей, морковь и помидоры. Готовить на медленном огне 40 мин. Посолить и заправить оливковым или сливочным маслом и посыпать тертым сыром</t>
  </si>
  <si>
    <t>164026</t>
  </si>
  <si>
    <t>Крупа Casale Paradiso смесь для супа "Полба по-деревенски" 300г</t>
  </si>
  <si>
    <t xml:space="preserve">Полба - полудикая родственница пшеницы, известная человечеству с древних времен. Ее называют "черной икрой" среди злаков - из-за огромного количества содержащихся в ней полезных веществ. Кроме того, полба не содержит глютена и не вызывает аллергии.
Созданная на ее основе смесь с добавлением сушеных кабачков, баклажанов и перца подойдет для приготовления сытного и наваристого супа. Придаст блюду аппетитный аромат с тонами базилика и петрушки.
</t>
  </si>
  <si>
    <t>&lt;p&gt;Полба - полудикая родственница пшеницы, известная человечеству с древних времен. Ее называют "черной икрой" среди злаков - из-за огромного количества содержащихся в ней полезных веществ. Кроме того, полба не содержит глютена и не вызывает аллергии.&lt;/p&gt;&lt;p&gt;Созданная на ее основе смесь с добавлением сушеных кабачков, баклажанов и перца подойдет для приготовления сытного и наваристого супа. Придаст блюду аппетитный аромат с тонами базилика и петрушки.&lt;/p&gt;</t>
  </si>
  <si>
    <t>http://shop.av.ru/food/30151/30191/164026/</t>
  </si>
  <si>
    <t>http://shop.av.ru//images/cms/data/items/big/164026.jpg</t>
  </si>
  <si>
    <t>полба 91%, кабачки, баклажаны, перец, морковь, лук, петрушка, чеснок, шнитт-лук, базилик</t>
  </si>
  <si>
    <t>хранить в сухом темном месте</t>
  </si>
  <si>
    <t>8018370001604 9991000024831</t>
  </si>
  <si>
    <t>164025</t>
  </si>
  <si>
    <t>Крупа Casale Paradiso смесь для супа с белыми грибами 300г</t>
  </si>
  <si>
    <t>http://shop.av.ru/food/30151/30191/164025/</t>
  </si>
  <si>
    <t>http://shop.av.ru//images/cms/data/items/big/164025.jpg</t>
  </si>
  <si>
    <t>бобы (91%), белые грибы 6%, морковь, шнитт-лук, петрушка, чеснок</t>
  </si>
  <si>
    <t>8018370001550 9991000024848</t>
  </si>
  <si>
    <t>140325</t>
  </si>
  <si>
    <t>Крупа Grand Jury БИО киноа 500г</t>
  </si>
  <si>
    <t>http://shop.av.ru/food/30151/30191/140325/</t>
  </si>
  <si>
    <t>http://shop.av.ru//images/cms/data/items/big/140325.jpg</t>
  </si>
  <si>
    <t>крупа из дикорастущей чилийской гречихи киноа</t>
  </si>
  <si>
    <t>открытую упаковку хранить в сухом месте</t>
  </si>
  <si>
    <t>12..35°C</t>
  </si>
  <si>
    <t>69.3 г.</t>
  </si>
  <si>
    <t>3245390149381 3392460482012</t>
  </si>
  <si>
    <t>готовить в 2-х объемах соленой воды, довести до кипения, убавить огонь, варить 12 минут</t>
  </si>
  <si>
    <t>141797</t>
  </si>
  <si>
    <t>Крупа Grand Jury кускус БИО 500г</t>
  </si>
  <si>
    <t>http://shop.av.ru/food/30151/30191/141797/</t>
  </si>
  <si>
    <t>http://shop.av.ru//images/cms/data/items/big/141797.jpg</t>
  </si>
  <si>
    <t>крупа пшеницы твердых пород</t>
  </si>
  <si>
    <t>Grand jury</t>
  </si>
  <si>
    <t>3245390149695</t>
  </si>
  <si>
    <t>высыпать в кастрюлю, влить вскипяченную соленую воду с добавлением растительного масла, размешать и варить на малом огне 5 минут</t>
  </si>
  <si>
    <t>237058</t>
  </si>
  <si>
    <t>Крупа NATURA Киноа Органик 500 г Словения</t>
  </si>
  <si>
    <t>http://shop.av.ru/food/30151/30191/237058/</t>
  </si>
  <si>
    <t>http://shop.av.ru//images/cms/data/items/big/237058.jpg</t>
  </si>
  <si>
    <t>NATURA</t>
  </si>
  <si>
    <t>238481</t>
  </si>
  <si>
    <t>Крупа NATURA ячменная Органик 1 кг Словения</t>
  </si>
  <si>
    <t>http://shop.av.ru/food/30151/30191/238481/</t>
  </si>
  <si>
    <t>http://shop.av.ru//images/cms/data/items/big/238481.jpg</t>
  </si>
  <si>
    <t>65.4 г.</t>
  </si>
  <si>
    <t>218623</t>
  </si>
  <si>
    <t>Крупа Salvaminuti "Смесь для супа минестроне" 250г</t>
  </si>
  <si>
    <t xml:space="preserve">Смесь злаковых и бобовых для приготовления традиционного итальянского супа "Минестроне". Также можно подавать в качестве гарнира к мясным и рыбным блюдам.
</t>
  </si>
  <si>
    <t>&lt;p&gt;Смесь злаковых и бобовых для приготовления традиционного итальянского супа "Минестроне". Также можно подавать в качестве гарнира к мясным и рыбным блюдам.&lt;/p&gt;</t>
  </si>
  <si>
    <t>http://shop.av.ru/food/30151/30191/218623/</t>
  </si>
  <si>
    <t>http://shop.av.ru//images/cms/data/items/big/218623.jpg</t>
  </si>
  <si>
    <t>предварительно обработанный ячмень, полба, паста из твердых сортов пшеницы, молотая красная чечевица, молотая желтая чечевица, зеленый и желтый горох, пшеница камут</t>
  </si>
  <si>
    <t>69.2 г.</t>
  </si>
  <si>
    <t>8008703001210</t>
  </si>
  <si>
    <t>положить содержимое упаковки в кипящую воду, посолить по вкусу, добавить овощи, варить в течение 10-12 минут</t>
  </si>
  <si>
    <t>Salvaminuti</t>
  </si>
  <si>
    <t>218620</t>
  </si>
  <si>
    <t>Крупа Salvaminuti "Смесь злаков и бобов" 250г</t>
  </si>
  <si>
    <t>http://shop.av.ru/food/30151/30191/218620/</t>
  </si>
  <si>
    <t>http://shop.av.ru//images/cms/data/items/big/218620.jpg</t>
  </si>
  <si>
    <t>ячмень, полба, молотая красная чечевица,  молотая желтая чечевица, молоты зеленый и желтый горох, пшеница Камут</t>
  </si>
  <si>
    <t>60.9 г.</t>
  </si>
  <si>
    <t>8008703001234</t>
  </si>
  <si>
    <t>положить смесь в кипящую воду, посолить по вкусу, варить в течение 10-12 минут, откинуть на сито</t>
  </si>
  <si>
    <t>218618</t>
  </si>
  <si>
    <t>Крупа Salvaminuti "Смесь из 5 злаков" 250г</t>
  </si>
  <si>
    <t xml:space="preserve">Смесь пяти злаков, предназначена для приготовления гарниров, салатов, супов. Прекрасно сочетается с мясом, птицей и рыбой.
</t>
  </si>
  <si>
    <t>&lt;p&gt;Смесь пяти злаков, предназначена для приготовления гарниров, салатов, супов. Прекрасно сочетается с мясом, птицей и рыбой.&lt;/p&gt;</t>
  </si>
  <si>
    <t>http://shop.av.ru/food/30151/30191/218618/</t>
  </si>
  <si>
    <t>http://shop.av.ru//images/cms/data/items/big/218618.jpg</t>
  </si>
  <si>
    <t>полба, ячмень, цельный тайский рис, пшеница "камут", овес. Все ингредиенты заранее обработаны</t>
  </si>
  <si>
    <t>344 ккал.</t>
  </si>
  <si>
    <t>8008703001241 9900000059804</t>
  </si>
  <si>
    <t>237287</t>
  </si>
  <si>
    <t>Крупа Salvaminuti Киноа Pedon S.P.A 250 г Италия</t>
  </si>
  <si>
    <t>http://shop.av.ru/food/30151/30191/237287/</t>
  </si>
  <si>
    <t>http://shop.av.ru//images/cms/data/items/big/237287.jpg</t>
  </si>
  <si>
    <t>354 ккал.</t>
  </si>
  <si>
    <t>57.2 г.</t>
  </si>
  <si>
    <t>218624</t>
  </si>
  <si>
    <t>Крупа Salvaminuti смесь булгура и киноа 250г</t>
  </si>
  <si>
    <t xml:space="preserve">Смесь булгура (особым образом обработанной пшеницы) и квиноа (зерновой культуры, произрастающая на склонах Анд). Крупы прошли предварительную термическую обработку, поэтому их приготовление занимает немного времени.
Рекомендуется подавать как гарнир к курице, говядине и рыбе, а также сочетать с овощами и сырами. Готовое блюдо обладает приятным, легким вкусом.
Смесь отличается низким содержанием жиров. Богата пищевыми волокнами и протеинами.
</t>
  </si>
  <si>
    <t>&lt;p&gt;Смесь булгура (особым образом обработанной пшеницы) и квиноа (зерновой культуры, произрастающая на склонах Анд). Крупы прошли предварительную термическую обработку, поэтому их приготовление занимает немного времени.&lt;/p&gt;&lt;p&gt;Рекомендуется подавать как гарнир к курице, говядине и рыбе, а также сочетать с овощами и сырами. Готовое блюдо обладает приятным, легким вкусом.&lt;/p&gt;&lt;p&gt;Смесь отличается низким содержанием жиров. Богата пищевыми волокнами и протеинами.&lt;/p&gt;</t>
  </si>
  <si>
    <t>http://shop.av.ru/food/30151/30191/218624/</t>
  </si>
  <si>
    <t>http://shop.av.ru//images/cms/data/items/big/218624.jpg</t>
  </si>
  <si>
    <t>твердая пшеница, красная квиноа</t>
  </si>
  <si>
    <t>13.8 г.</t>
  </si>
  <si>
    <t>63.4 г.</t>
  </si>
  <si>
    <t>8008703001203</t>
  </si>
  <si>
    <t>отварить в кипящей воде в течение 10 минут</t>
  </si>
  <si>
    <t>180069</t>
  </si>
  <si>
    <t>Крупа Tipiak кускус обжаренный 5х100г в пакетиках</t>
  </si>
  <si>
    <t>http://shop.av.ru/food/30151/30191/180069/</t>
  </si>
  <si>
    <t>http://shop.av.ru//images/cms/data/items/big/180069.jpg</t>
  </si>
  <si>
    <t>пшеничная крупа</t>
  </si>
  <si>
    <t>373 ккал.</t>
  </si>
  <si>
    <t>78.2 г.</t>
  </si>
  <si>
    <t>3165440007358</t>
  </si>
  <si>
    <t>опустить пакетик в емкость с кипящей подсоленной водой и оставить на 1 мин. 30 сек; вытащить, дать течь воде и высыпать на тарелку</t>
  </si>
  <si>
    <t>180084</t>
  </si>
  <si>
    <t>Крупа Tipiak кускус со вкусом азиатских специй 2х100г</t>
  </si>
  <si>
    <t xml:space="preserve">Пшеничная крупа кускус для приготовления традиционного блюда восточной кухни. Содержит кусочки овощей, томатный соус и азиатские специи.
В готовом виде имеет рассыпчатую воздушную текстуру и пряный аромат; во вкусе чувствуются пикантные и освежающие нотки.
Рекомендуется подавать как самостоятельное блюдо, а также в качестве гарнира к мясу или рыбе.
</t>
  </si>
  <si>
    <t>&lt;p&gt;Пшеничная крупа кускус для приготовления традиционного блюда восточной кухни. Содержит кусочки овощей, томатный соус и азиатские специи.&lt;/p&gt;&lt;p&gt;В готовом виде имеет рассыпчатую воздушную текстуру и пряный аромат; во вкусе чувствуются пикантные и освежающие нотки.&lt;/p&gt;&lt;p&gt;Рекомендуется подавать как самостоятельное блюдо, а также в качестве гарнира к мясу или рыбе.&lt;/p&gt;</t>
  </si>
  <si>
    <t>http://shop.av.ru/food/30151/30191/180084/</t>
  </si>
  <si>
    <t>http://shop.av.ru//images/cms/data/items/big/180084.jpg</t>
  </si>
  <si>
    <t>68% пшеничная  крупа, томатный соус, овощи, специи</t>
  </si>
  <si>
    <t>359 ккал.</t>
  </si>
  <si>
    <t>67.9 г.</t>
  </si>
  <si>
    <t>3600900001687 3600900005500</t>
  </si>
  <si>
    <t>высыпать кускус в ёмкость, залить соленой вскипяченной водой, оставить на 5 минут, подавать горячим</t>
  </si>
  <si>
    <t>132515</t>
  </si>
  <si>
    <t>Крупа Tipiak Кускус среднего помола 500 г Франция</t>
  </si>
  <si>
    <t xml:space="preserve">Крупа кус кус, изготовленная из цельнозерновой пшеницы, выращенной в экологически чистых районах. В готовом виде отличается рассыпчатой структурой и насыщенным вкусом с пряными нотками. Подавайте с мясом или овощами.
</t>
  </si>
  <si>
    <t>&lt;p&gt;Крупа кус кус, изготовленная из цельнозерновой пшеницы, выращенной в экологически чистых районах. В готовом виде отличается рассыпчатой структурой и насыщенным вкусом с пряными нотками. Подавайте с мясом или овощами.&lt;/p&gt;</t>
  </si>
  <si>
    <t>http://shop.av.ru/food/30151/30191/132515/</t>
  </si>
  <si>
    <t>http://shop.av.ru//images/cms/data/items/big/132515.jpg</t>
  </si>
  <si>
    <t>пшеница среднего помола</t>
  </si>
  <si>
    <t>3165440007082 3165440007518</t>
  </si>
  <si>
    <t>180068</t>
  </si>
  <si>
    <t>Крупа Tipiak кускус средний 1кг</t>
  </si>
  <si>
    <t>http://shop.av.ru/food/30151/30191/180068/</t>
  </si>
  <si>
    <t>http://shop.av.ru//images/cms/data/items/big/180068.jpg</t>
  </si>
  <si>
    <t>3165440002902</t>
  </si>
  <si>
    <t>в глубокой сковороде вскипятить 250 мл. подсоленой воды с 3 ложками подсолнечного масла. Снять с огня и добавить 250 гр. кускуса, оставить набухать на 4 минуты</t>
  </si>
  <si>
    <t>213387</t>
  </si>
  <si>
    <t>Крупа Tipiak Кускус цельный Органик 400г</t>
  </si>
  <si>
    <t xml:space="preserve">Кускус, изготовленный из экологически чистой цельнозерновой пшеничной муки. В готовом виде отличается притягательным пряным ароматом и нежной структурой.
Рекомендуется подавать как самостоятельное блюдо, сбрызнув лимонным соком  и украсив лепестками мяты, или в качестве гарнира к мясным блюдам, а также использовать для приготовления блюд традиционной восточной кухни.
</t>
  </si>
  <si>
    <t>&lt;p&gt;Кускус, изготовленный из экологически чистой цельнозерновой пшеничной муки. В готовом виде отличается притягательным пряным ароматом и нежной структурой.&lt;/p&gt;&lt;p&gt;Рекомендуется подавать как самостоятельное блюдо, сбрызнув лимонным соком  и украсив лепестками мяты, или в качестве гарнира к мясным блюдам, а также использовать для приготовления блюд традиционной восточной кухни.&lt;/p&gt;</t>
  </si>
  <si>
    <t>http://shop.av.ru/food/30151/30191/213387/</t>
  </si>
  <si>
    <t>http://shop.av.ru//images/cms/data/items/big/213387.jpg</t>
  </si>
  <si>
    <t>кускус</t>
  </si>
  <si>
    <t>68.2 г.</t>
  </si>
  <si>
    <t>3600900006460</t>
  </si>
  <si>
    <t>180066</t>
  </si>
  <si>
    <t>Крупа Tipiak пшеничная булгур 500г</t>
  </si>
  <si>
    <t>http://shop.av.ru/food/30151/30191/180066/</t>
  </si>
  <si>
    <t>http://shop.av.ru//images/cms/data/items/big/180066.jpg</t>
  </si>
  <si>
    <t>крупа пшеничная</t>
  </si>
  <si>
    <t>3165440009260</t>
  </si>
  <si>
    <t>230110</t>
  </si>
  <si>
    <t>Крупа гречневая Dalla Buona Terra ядрица быстрого приготовления 500г</t>
  </si>
  <si>
    <t xml:space="preserve">Гречневая ядрица, выращенная под солнцем Италии. Зерна не обжарены, а пропарены, благодаря чему они сохранили свой природный зеленоватый цвет, а также полезные и питательные свойства. Подходят для приготовления гарниров и каш с различными добавками.
</t>
  </si>
  <si>
    <t>&lt;p&gt;Гречневая ядрица, выращенная под солнцем Италии. Зерна не обжарены, а пропарены, благодаря чему они сохранили свой природный зеленоватый цвет, а также полезные и питательные свойства. Подходят для приготовления гарниров и каш с различными добавками.&lt;/p&gt;</t>
  </si>
  <si>
    <t>http://shop.av.ru/food/30151/30191/230110/</t>
  </si>
  <si>
    <t>http://shop.av.ru//images/cms/data/items/big/230110.jpg</t>
  </si>
  <si>
    <t>гречневая крупа</t>
  </si>
  <si>
    <t>349 ккал.</t>
  </si>
  <si>
    <t>61.5 г.</t>
  </si>
  <si>
    <t>214414</t>
  </si>
  <si>
    <t>Крупа гречневая Аривера ядрица быстрого приготовления 900г</t>
  </si>
  <si>
    <t xml:space="preserve">Экологически чистая, быстро разваривающаяся гречневая ядрица из отборных зерен пропаренной гречихи. Имеет однородный коричневый цвет, приятный запах и вкус. Подходит для приготовления гарниров и каш с различными добавками.
Гречка богата железом, витаминами и аминокислотами. Подходит для постного и диетического питания.
</t>
  </si>
  <si>
    <t>&lt;p&gt;Экологически чистая, быстро разваривающаяся гречневая ядрица из отборных зерен пропаренной гречихи. Имеет однородный коричневый цвет, приятный запах и вкус. Подходит для приготовления гарниров и каш с различными добавками.&lt;/p&gt;&lt;p&gt;Гречка богата железом, витаминами и аминокислотами. Подходит для постного и диетического питания.&lt;/p&gt;</t>
  </si>
  <si>
    <t>http://shop.av.ru/food/30151/30191/214414/</t>
  </si>
  <si>
    <t>http://shop.av.ru//images/cms/data/items/big/214414.jpg</t>
  </si>
  <si>
    <t>445 дн.</t>
  </si>
  <si>
    <t>4607078550527</t>
  </si>
  <si>
    <t>крупу залить холодной водой и поставить на огонь, накрыв крышкой. Варить до выкипания воды. Выключить огонь и оставить гречку в кастрюле под крышкой до полного впитывания воды</t>
  </si>
  <si>
    <t>Аривера</t>
  </si>
  <si>
    <t>198388</t>
  </si>
  <si>
    <t>Крупа гречневая Мистраль ядрица 4х125г (в пакетиках)</t>
  </si>
  <si>
    <t xml:space="preserve">Быстроразваривающаяся гречневая ядрица из отборных зерен пропаренной гречихи. Имеет однородный коричневый цвет, приятный запах и вкус. Подходит для приготовления гарниров и каш с различными добавками.
Упакована в удобные порционные пакетики, которые облегчают процесс приготовления.
</t>
  </si>
  <si>
    <t>&lt;p&gt;Быстроразваривающаяся гречневая ядрица из отборных зерен пропаренной гречихи. Имеет однородный коричневый цвет, приятный запах и вкус. Подходит для приготовления гарниров и каш с различными добавками.&lt;/p&gt;&lt;p&gt;Упакована в удобные порционные пакетики, которые облегчают процесс приготовления.&lt;/p&gt;</t>
  </si>
  <si>
    <t>http://shop.av.ru/food/30151/30191/198388/</t>
  </si>
  <si>
    <t>http://shop.av.ru//images/cms/data/items/big/198388.jpg</t>
  </si>
  <si>
    <t>крупа гречневая ядрица</t>
  </si>
  <si>
    <t>4601916002698</t>
  </si>
  <si>
    <t>опустить пакетик с гречкой в кипящую воду, не открывая его. Варить на медленном огне 20 мин. Достать пакетик и дать воде стечь. Аккуратно вскрыть пакетик сбоку и высыпать гречку на тарелку</t>
  </si>
  <si>
    <t>013612</t>
  </si>
  <si>
    <t>Крупа гречневая Мистраль ядрица 900г</t>
  </si>
  <si>
    <t xml:space="preserve">Быстроразваривающаяся гречневая ядрица из отборных зерен пропаренной гречихи. Имеет однородный коричневый цвет, приятный запах и вкус. Подходит для приготовления гарниров, каш с различными добавками, запеканок и котлет.
</t>
  </si>
  <si>
    <t>&lt;p&gt;Быстроразваривающаяся гречневая ядрица из отборных зерен пропаренной гречихи. Имеет однородный коричневый цвет, приятный запах и вкус. Подходит для приготовления гарниров, каш с различными добавками, запеканок и котлет.&lt;/p&gt;</t>
  </si>
  <si>
    <t>http://shop.av.ru/food/30151/30191/013612/</t>
  </si>
  <si>
    <t>http://shop.av.ru//images/cms/data/items/big/013612.jpg</t>
  </si>
  <si>
    <t>крупа гречневая</t>
  </si>
  <si>
    <t>4601916000502</t>
  </si>
  <si>
    <t>в кипящую подсоленную воду поместить крупу, размешать, накрыть крышкой и варить 20 минут. Затем снять с огня и оставить на час под крышкой для упаривания. По желанию добавить при варке сливочное масло</t>
  </si>
  <si>
    <t>164027</t>
  </si>
  <si>
    <t>Крупа кукурузная Casale Paradiso для приготовления поленты с белыми грибами 300г</t>
  </si>
  <si>
    <t xml:space="preserve">Полента - традиционное итальянское блюдо, приготовление которого - длительное и трудоемкое дело. Используя предварительно подготовленную кукурузную крупу, поленту можно приготовить за считанные минуты.
Готовое блюдо имеет кремообразную консистенцию и насыщенный, сладковатый вкус с оттенком грибов и луково-чесночными нотками. Рекомендуется подавать как самостоятельное блюдо или в качестве гарнира.
Полента появилась в Италии в конце XVI века, вместе с появлением в Европе кукурузы. Блюда аналогичные поленте распространены и в других странах, в Хорватии ее подают под названием жганцы, в Сербии - качамак, а в Бразилии - ангу.
</t>
  </si>
  <si>
    <t>&lt;p&gt;Полента - традиционное итальянское блюдо, приготовление которого - длительное и трудоемкое дело. Используя предварительно подготовленную кукурузную крупу, поленту можно приготовить за считанные минуты.&lt;/p&gt;&lt;p&gt;Готовое блюдо имеет кремообразную консистенцию и насыщенный, сладковатый вкус с оттенком грибов и луково-чесночными нотками. Рекомендуется подавать как самостоятельное блюдо или в качестве гарнира.&lt;/p&gt;&lt;p&gt;Полента появилась в Италии в конце XVI века, вместе с появлением в Европе кукурузы. Блюда аналогичные поленте распространены и в других странах, в Хорватии ее подают под названием жганцы, в Сербии - качамак, а в Бразилии - ангу.&lt;/p&gt;</t>
  </si>
  <si>
    <t>http://shop.av.ru/food/30151/30191/164027/</t>
  </si>
  <si>
    <t>http://shop.av.ru//images/cms/data/items/big/164027.jpg</t>
  </si>
  <si>
    <t>крупа кукурузная быстрого приготовления 91%, белые грибы 6%, зеленый лук, чеснок, морковь</t>
  </si>
  <si>
    <t>8018370001512 9991000024879</t>
  </si>
  <si>
    <t>229018</t>
  </si>
  <si>
    <t>Крупа кукурузная Valsugana "Полента" быстрого приготовления 375г</t>
  </si>
  <si>
    <t>http://shop.av.ru/food/30151/30191/229018/</t>
  </si>
  <si>
    <t>http://shop.av.ru//images/cms/data/items/big/229018.jpg</t>
  </si>
  <si>
    <t>кукурузная мука</t>
  </si>
  <si>
    <t>Valsugana</t>
  </si>
  <si>
    <t>133480</t>
  </si>
  <si>
    <t>Крупа манная Panzani 500г</t>
  </si>
  <si>
    <t xml:space="preserve">Легко усваивается организмом, полезна для детей.
</t>
  </si>
  <si>
    <t>&lt;p&gt;Легко усваивается организмом, полезна для детей.&lt;/p&gt;</t>
  </si>
  <si>
    <t>http://shop.av.ru/food/30151/30152/30155/133480/</t>
  </si>
  <si>
    <t>http://shop.av.ru//images/cms/data/items/big/133480.jpg</t>
  </si>
  <si>
    <t>крупа твердой пшеницы</t>
  </si>
  <si>
    <t>Panzani</t>
  </si>
  <si>
    <t>3038352357005</t>
  </si>
  <si>
    <t>242155</t>
  </si>
  <si>
    <t>Крупа перловая Мистраль Премиум 500 г Россия</t>
  </si>
  <si>
    <t>http://shop.av.ru/food/30151/30191/242155/</t>
  </si>
  <si>
    <t>http://shop.av.ru//images/cms/data/items/big/242155.jpg</t>
  </si>
  <si>
    <t>358 ккал.</t>
  </si>
  <si>
    <t>74.2 г.</t>
  </si>
  <si>
    <t>021500</t>
  </si>
  <si>
    <t>Крупа пшенная Мистраль 900г</t>
  </si>
  <si>
    <t xml:space="preserve">Перед готовкой промыть пшено в теплой воде для удаления горечи.
</t>
  </si>
  <si>
    <t>&lt;p&gt;Перед готовкой промыть пшено в теплой воде для удаления горечи.&lt;/p&gt;</t>
  </si>
  <si>
    <t>http://shop.av.ru/food/30151/30191/021500/</t>
  </si>
  <si>
    <t>http://shop.av.ru//images/cms/data/items/big/021500.jpg</t>
  </si>
  <si>
    <t>крупа пшенная</t>
  </si>
  <si>
    <t>342 ккал.</t>
  </si>
  <si>
    <t>4601916000571</t>
  </si>
  <si>
    <t>в кипящее подсоленное молоко засыпать крупу и варить на слабом огне 30 мин. Снять с огня, добавить сахарный песок и оставить на 20 мин. с закрытой крышкой для упаривания. Пропорции: на 100гр. крупы - 400мл. молока</t>
  </si>
  <si>
    <t>204551</t>
  </si>
  <si>
    <t>Крупа Ярмарка овсяная 700г</t>
  </si>
  <si>
    <t xml:space="preserve">Цельная овсяная крупа отличается плотной текстурой и приятным злаковым вкусом. Подходит для приготовления каш и гарниров.
Овес богат витаминами, микроэлементами и антиоксидантами. Этот злак полезен для работы сердца, легких, а также для улучшения обмена веществ и укрепления иммунитета. Любопытно, что овес, как и черная икра, полностью усваиваются организмом.
</t>
  </si>
  <si>
    <t>&lt;p&gt;Цельная овсяная крупа отличается плотной текстурой и приятным злаковым вкусом. Подходит для приготовления каш и гарниров.&lt;/p&gt;&lt;p&gt;Овес богат витаминами, микроэлементами и антиоксидантами. Этот злак полезен для работы сердца, легких, а также для улучшения обмена веществ и укрепления иммунитета. Любопытно, что овес, как и черная икра, полностью усваиваются организмом.&lt;/p&gt;</t>
  </si>
  <si>
    <t>http://shop.av.ru/food/30151/30191/204551/</t>
  </si>
  <si>
    <t>http://shop.av.ru//images/cms/data/items/big/204551.jpg</t>
  </si>
  <si>
    <t>цельный овес</t>
  </si>
  <si>
    <t>4602248001786</t>
  </si>
  <si>
    <t>Ярмарка</t>
  </si>
  <si>
    <t>190171</t>
  </si>
  <si>
    <t>Крутоны Leimer 100г</t>
  </si>
  <si>
    <t xml:space="preserve">Хрустящие, рассыпчатые сухарики, приготовленные из пшеничного хлеба. Отличаются натуральным злаковым вкусом. Рекомендуется подавать к супам и бульонам, а также использовать для приготовления различных салатов.
</t>
  </si>
  <si>
    <t>&lt;p&gt;Хрустящие, рассыпчатые сухарики, приготовленные из пшеничного хлеба. Отличаются натуральным злаковым вкусом. Рекомендуется подавать к супам и бульонам, а также использовать для приготовления различных салатов.&lt;/p&gt;</t>
  </si>
  <si>
    <t>http://shop.av.ru/food/30408/30412/190171/</t>
  </si>
  <si>
    <t>http://shop.av.ru//images/cms/data/items/big/190171.jpg</t>
  </si>
  <si>
    <t>Хлебцы, гренки, отруби</t>
  </si>
  <si>
    <t>30412</t>
  </si>
  <si>
    <t>пшеничная мука, растительное масло, соль, дрожжи, маргарин, сахар, эмульгатор Е472е</t>
  </si>
  <si>
    <t>хранить в сухом и прохладном месте. Не допускать попадания солнечных лучей</t>
  </si>
  <si>
    <t>4000186036103</t>
  </si>
  <si>
    <t>Leimer</t>
  </si>
  <si>
    <t>190203</t>
  </si>
  <si>
    <t>Крутоны Leimer с зеленью 100г</t>
  </si>
  <si>
    <t xml:space="preserve">Хрустящие, рассыпчатые сухарики, приготовленные из пшеничного хлеба. Отличаются пикантным ароматом сельдерея и нежным злаковым вкусом со сливочными нотками.
Рекомендуется подавать к супам и бульонам, а также использовать для приготовления различных салатов.
</t>
  </si>
  <si>
    <t>&lt;p&gt;Хрустящие, рассыпчатые сухарики, приготовленные из пшеничного хлеба. Отличаются пикантным ароматом сельдерея и нежным злаковым вкусом со сливочными нотками.&lt;/p&gt;&lt;p&gt;Рекомендуется подавать к супам и бульонам, а также использовать для приготовления различных салатов.&lt;/p&gt;</t>
  </si>
  <si>
    <t>http://shop.av.ru/food/30408/30412/190203/</t>
  </si>
  <si>
    <t>http://shop.av.ru//images/cms/data/items/big/190203.jpg</t>
  </si>
  <si>
    <t>пшеничная мука, растительное масло, травяная ароматическая смесь (порошок сыворотки, йогуртовый порошок, сельдерей), соль, дрожжи, маргарин, сахар, эмульгатор Е472е</t>
  </si>
  <si>
    <t>4000186038107</t>
  </si>
  <si>
    <t>215660</t>
  </si>
  <si>
    <t>Крылышко цыпленка (плечевая часть) охлажденное "Домашняя курочка" Петелино</t>
  </si>
  <si>
    <t xml:space="preserve">Крылышки цыпленка в готовом виде отличаются деликатным вкусом. Рекомендуется обжарить на сковороде или гриде до золотистой хрустящей корочки и подавать с легкими овощными салатами или рисом. Также крылышки подходят для тушения и запекания.
Мясо цыпленка содержит небольшое количество жира и может входить в детское меню, а также использоваться для приготовления диетических блюд.
</t>
  </si>
  <si>
    <t>&lt;p&gt;Крылышки цыпленка в готовом виде отличаются деликатным вкусом. Рекомендуется обжарить на сковороде или гриде до золотистой хрустящей корочки и подавать с легкими овощными салатами или рисом. Также крылышки подходят для тушения и запекания.&lt;/p&gt;&lt;p&gt;Мясо цыпленка содержит небольшое количество жира и может входить в детское меню, а также использоваться для приготовления диетических блюд.&lt;/p&gt;</t>
  </si>
  <si>
    <t>http://shop.av.ru/food/31509/31512/36125/215660/</t>
  </si>
  <si>
    <t>http://shop.av.ru//images/cms/data/items/big/215660.jpg</t>
  </si>
  <si>
    <t>мясо цыпленка</t>
  </si>
  <si>
    <t>174.8 ккал.</t>
  </si>
  <si>
    <t>10.8 г.</t>
  </si>
  <si>
    <t>Домашняя курочка</t>
  </si>
  <si>
    <t>196327</t>
  </si>
  <si>
    <t>Кукуруза BioFit Био сладкая 330г</t>
  </si>
  <si>
    <t>http://shop.av.ru/food/31495/31553/196327/</t>
  </si>
  <si>
    <t>http://shop.av.ru//images/cms/data/items/big/196327.jpg</t>
  </si>
  <si>
    <t>кукуруза, вода, морская соль</t>
  </si>
  <si>
    <t>4009309652671</t>
  </si>
  <si>
    <t>012274</t>
  </si>
  <si>
    <t>Кукуруза Bonduelle сладкая 150г</t>
  </si>
  <si>
    <t>http://shop.av.ru/food/31495/31553/012274/</t>
  </si>
  <si>
    <t>http://shop.av.ru//images/cms/data/items/big/012274.jpg</t>
  </si>
  <si>
    <t>сладкая кукуруза в зернах, вода, сахар, соль</t>
  </si>
  <si>
    <t>15 ккал.</t>
  </si>
  <si>
    <t>0614 3083680015394</t>
  </si>
  <si>
    <t>000132</t>
  </si>
  <si>
    <t>Кукуруза Bonduelle сладкая 340г</t>
  </si>
  <si>
    <t>http://shop.av.ru/food/31495/31553/000132/</t>
  </si>
  <si>
    <t>http://shop.av.ru//images/cms/data/items/big/000132.jpg</t>
  </si>
  <si>
    <t>0553 3083680002875 3083680073608</t>
  </si>
  <si>
    <t>слить жидкость, использовать в качестве гарнира или как ингредиент салата</t>
  </si>
  <si>
    <t>115969</t>
  </si>
  <si>
    <t>Кукуруза Uniservis сладкая в початках 400г</t>
  </si>
  <si>
    <t xml:space="preserve">Генетически немодифицированный продукт. Без сахара и консервантов.
</t>
  </si>
  <si>
    <t>&lt;p&gt;Генетически немодифицированный продукт. Без сахара и консервантов.&lt;/p&gt;</t>
  </si>
  <si>
    <t>http://shop.av.ru/food/31495/31553/115969/</t>
  </si>
  <si>
    <t>http://shop.av.ru//images/cms/data/items/big/115969.jpg</t>
  </si>
  <si>
    <t>сладкая кукуруза элитных сортов, соль</t>
  </si>
  <si>
    <t>продукт не рекомендуется замораживать</t>
  </si>
  <si>
    <t>20.3 г.</t>
  </si>
  <si>
    <t>4607137980012 4607137980258</t>
  </si>
  <si>
    <t>продукт готов к употреблению. Разогреть без упаковки в микроволновой печи (1-2 минут) или в упаковке в кипящей воде (3-5 минут)</t>
  </si>
  <si>
    <t>146224</t>
  </si>
  <si>
    <t>Кукуруза Зеленый великан низкокалорийная 198г</t>
  </si>
  <si>
    <t>http://shop.av.ru/food/31495/31553/146224/</t>
  </si>
  <si>
    <t>http://shop.av.ru//images/cms/data/items/big/146224.jpg</t>
  </si>
  <si>
    <t>зерна кукурузы, вода, соль</t>
  </si>
  <si>
    <t>0871 3254474000425</t>
  </si>
  <si>
    <t>012675</t>
  </si>
  <si>
    <t>Кукуруза Зеленый великан сладкая 198г</t>
  </si>
  <si>
    <t xml:space="preserve">Зерна кукурузы, консервированные с добавлением сахара и соли, отличаются приятным сладким вкусом с крахмалистыми нотками. Рекомендуется подавать на гарнир или использовать для приготовления салатов.
</t>
  </si>
  <si>
    <t>&lt;p&gt;Зерна кукурузы, консервированные с добавлением сахара и соли, отличаются приятным сладким вкусом с крахмалистыми нотками. Рекомендуется подавать на гарнир или использовать для приготовления салатов.&lt;/p&gt;</t>
  </si>
  <si>
    <t>http://shop.av.ru/food/31495/31553/012675/</t>
  </si>
  <si>
    <t>http://shop.av.ru//images/cms/data/items/big/012675.jpg</t>
  </si>
  <si>
    <t>зерна золотистой кукурузы, вода, сахар, соль</t>
  </si>
  <si>
    <t>0020000100180 020000100180 0615 3254473207009</t>
  </si>
  <si>
    <t>004139</t>
  </si>
  <si>
    <t>Кукуруза Зеленый великан сладкая 340г</t>
  </si>
  <si>
    <t xml:space="preserve">Натуральный продукт. Вакуумная технология позволяет сохранить вкус и цвет, а также все полезные вещества и витамины.
</t>
  </si>
  <si>
    <t>&lt;p&gt;Натуральный продукт. Вакуумная технология позволяет сохранить вкус и цвет, а также все полезные вещества и витамины.&lt;/p&gt;</t>
  </si>
  <si>
    <t>http://shop.av.ru/food/31495/31553/004139/</t>
  </si>
  <si>
    <t>http://shop.av.ru//images/cms/data/items/big/004139.jpg</t>
  </si>
  <si>
    <t>0575 3254473206002 9900020047676</t>
  </si>
  <si>
    <t>045011</t>
  </si>
  <si>
    <t>Кукуруза свежая в упаковке</t>
  </si>
  <si>
    <t xml:space="preserve">Крупные початки с ярко-желтыми сочными зернами, сладковатыми и крахмалистыми на вкус. Рекомендуется отваривать или жарить на гриле.
</t>
  </si>
  <si>
    <t>&lt;p&gt;Крупные початки с ярко-желтыми сочными зернами, сладковатыми и крахмалистыми на вкус. Рекомендуется отваривать или жарить на гриле.&lt;/p&gt;</t>
  </si>
  <si>
    <t>http://shop.av.ru/food/30350/30354/30362/045011/</t>
  </si>
  <si>
    <t>http://shop.av.ru//images/cms/data/items/big/045011.jpg</t>
  </si>
  <si>
    <t>3000016030791 5400279001053 6006166000018 6008846000035 6009026000029 7290001950012 7290002766155 7401079200347 8710147050326 8713646531167 9501031280023 9900020017693 9900030017133</t>
  </si>
  <si>
    <t>021016</t>
  </si>
  <si>
    <t>Кукурузные початки Kuhne 180г</t>
  </si>
  <si>
    <t>http://shop.av.ru/food/31495/31553/021016/</t>
  </si>
  <si>
    <t>http://shop.av.ru//images/cms/data/items/big/021016.jpg</t>
  </si>
  <si>
    <t>кукурузные початки, уксус, сахар, соль, антиокислитель: лимонная и аскорбиновая кислота</t>
  </si>
  <si>
    <t>40804385</t>
  </si>
  <si>
    <t>127364</t>
  </si>
  <si>
    <t>Кукурузные початки Stollenwerk малокислые мелкие 330г</t>
  </si>
  <si>
    <t xml:space="preserve">Маленькие початки с бледно-желтыми зернами, сладковатыми и крахмалистыми на вкус. Рекомендуется добавлять в салаты и рагу.
</t>
  </si>
  <si>
    <t>&lt;p&gt;Маленькие початки с бледно-желтыми зернами, сладковатыми и крахмалистыми на вкус. Рекомендуется добавлять в салаты и рагу.&lt;/p&gt;</t>
  </si>
  <si>
    <t>http://shop.av.ru/food/31495/31553/127364/</t>
  </si>
  <si>
    <t>http://shop.av.ru//images/cms/data/items/big/127364.jpg</t>
  </si>
  <si>
    <t>мелкие початки кукурузы, вода, спиртовой уксус, сахар, соль, пряности, натуральные ароматические вещества, заменитель сахара (сахарин-натрий)</t>
  </si>
  <si>
    <t>4068500003422</t>
  </si>
  <si>
    <t>232543</t>
  </si>
  <si>
    <t>Кулич Amari Panettone classico с ромом и изюмом 250 г Италия</t>
  </si>
  <si>
    <t xml:space="preserve">Традиционный пасхальный кулич - панеттоне. Испечен по традиционному рецепту из сдобного теста с добавлением сладкого изюма и ароматного рома. Имеет воздушную, слегка пористую структуру и особый вкус с цитрусовыми и ванильными нотками.
Куличи выпекаются семьей Амари по старинным рецептам итальянских мастеров. Для приготовления кулича используется тосканская каштановая мука, натуральное сливочное масло и отборный виноград особого итальянского сорта.
</t>
  </si>
  <si>
    <t>&lt;p&gt;Традиционный пасхальный кулич - панеттоне. Испечен по традиционному рецепту из сдобного теста с добавлением сладкого изюма и ароматного рома. Имеет воздушную, слегка пористую структуру и особый вкус с цитрусовыми и ванильными нотками.&lt;/p&gt;&lt;p&gt;Куличи выпекаются семьей Амари по старинным рецептам итальянских мастеров. Для приготовления кулича используется тосканская каштановая мука, натуральное сливочное масло и отборный виноград особого итальянского сорта.&lt;/p&gt;</t>
  </si>
  <si>
    <t>http://shop.av.ru/food/30404/30406/232543/</t>
  </si>
  <si>
    <t>http://shop.av.ru//images/cms/data/items/big/232543.jpg</t>
  </si>
  <si>
    <t>мука пшеничная, сливочное масло, яичный желток, изюм 11%, сахар, миндальная смесь (яичный белок, сахар, мука рисовая, миндаль 10%, абрикосовая косточка, растительный жир, модифицированный крахмал, глюкозный сироп, ароматизаторы, сухие дрожжи, соль</t>
  </si>
  <si>
    <t>485 ккал.</t>
  </si>
  <si>
    <t>232541</t>
  </si>
  <si>
    <t>Кулич Amari Panettone classico с цукатами и изюмом 100 г Италия</t>
  </si>
  <si>
    <t xml:space="preserve">Традиционный пасхальный кулич - панеттоне. Испечен по традиционному рецепту из сдобного теста с добавлением сладкого изюма и апельсиновых цукатов. Имеет воздушную, слегка пористую структуру и особый вкус с цитрусовыми и ванильными нотками.
Куличи выпекаются семьей Амари по старинным рецептам итальянских мастеров. Для приготовления кулича используется тосканская каштановая мука, натуральное сливочное масло и отборный виноград особого итальянского сорта.
</t>
  </si>
  <si>
    <t>&lt;p&gt;Традиционный пасхальный кулич - панеттоне. Испечен по традиционному рецепту из сдобного теста с добавлением сладкого изюма и апельсиновых цукатов. Имеет воздушную, слегка пористую структуру и особый вкус с цитрусовыми и ванильными нотками.&lt;/p&gt;&lt;p&gt;Куличи выпекаются семьей Амари по старинным рецептам итальянских мастеров. Для приготовления кулича используется тосканская каштановая мука, натуральное сливочное масло и отборный виноград особого итальянского сорта.&lt;/p&gt;</t>
  </si>
  <si>
    <t>http://shop.av.ru/food/30404/30406/232541/</t>
  </si>
  <si>
    <t>http://shop.av.ru//images/cms/data/items/big/232541.jpg</t>
  </si>
  <si>
    <t>мука пшеничная, сливочное масло, свежий яичный желток, изюм, миндальная масса 8% (свежий яичный белок, сахар, мука рисовая, миндаль 10%, абрикосовая косточка, растительный жир, модифицированный крахмал, глюкозный сироп, ароматизаторы)
цукаты апельсина (кожура апельсина, глюкозно-фруктозный сироп, сахароза, антиоксиданты цитрусовая кислота), молоко, фруктоза, свежие дрожжи, мед, натуральные ароматизаторы, сухие дрожжи, соль</t>
  </si>
  <si>
    <t>237542</t>
  </si>
  <si>
    <t>Кулич Flamigni Миланский 100г жесть Италия</t>
  </si>
  <si>
    <t xml:space="preserve">Воздушный кулич в оригинально оформленной красочной упаковке. Его мягкое тесто золотистого цвета обладает нежным ванильным ароматом. В Италии носит имя "панеттоне" и является одним из главных символов Рождества.
"Flamigni" занимается производством выпечки с 1930 года. Выверенные классические рецепты и бережно отобранные высококачественные ингредиенты делают продукцию компании действительно уникальной.
Рекомендуется порезать кулич на небольшие кусочки и подавать к ароматным напиткам - чаю, кофе, горячему шоколаду или глинтвейну.
</t>
  </si>
  <si>
    <t>&lt;p&gt;Воздушный кулич в оригинально оформленной красочной упаковке. Его мягкое тесто золотистого цвета обладает нежным ванильным ароматом. В Италии носит имя "панеттоне" и является одним из главных символов Рождества.&lt;/p&gt;&lt;p&gt;"Flamigni" занимается производством выпечки с 1930 года. Выверенные классические рецепты и бережно отобранные высококачественные ингредиенты делают продукцию компании действительно уникальной.&lt;/p&gt;&lt;p&gt;Рекомендуется порезать кулич на небольшие кусочки и подавать к ароматным напиткам - чаю, кофе, горячему шоколаду или глинтвейну.&lt;/p&gt;</t>
  </si>
  <si>
    <t>http://shop.av.ru/food/30404/30406/237542/</t>
  </si>
  <si>
    <t>http://shop.av.ru//images/cms/data/items/big/237542.jpg</t>
  </si>
  <si>
    <t>Flamigni</t>
  </si>
  <si>
    <t>031690</t>
  </si>
  <si>
    <t xml:space="preserve">Кумкват </t>
  </si>
  <si>
    <t xml:space="preserve">Кумкват - небольшие овальные плоды оранжевого цвета с тонкой съедобной кожурой и сочной кисло-сладкой мякотью.
Рекомендуется употреблять в сыром виде, а также использовать для приготовления конфитюров.
</t>
  </si>
  <si>
    <t>&lt;p&gt;Кумкват - небольшие овальные плоды оранжевого цвета с тонкой съедобной кожурой и сочной кисло-сладкой мякотью.&lt;/p&gt;&lt;p&gt;Рекомендуется употреблять в сыром виде, а также использовать для приготовления конфитюров.&lt;/p&gt;</t>
  </si>
  <si>
    <t>http://shop.av.ru/food/30350/30363/30371/031690/</t>
  </si>
  <si>
    <t>http://shop.av.ru//images/cms/data/items/big/031690.jpg</t>
  </si>
  <si>
    <t>1.88 г.</t>
  </si>
  <si>
    <t>0.86 г.</t>
  </si>
  <si>
    <t>231642</t>
  </si>
  <si>
    <t>Кумыс "Полезные продукты" 1% 0,5л</t>
  </si>
  <si>
    <t xml:space="preserve">Кумыс - кисломолочный напиток из кобыльего молока, приготовленный путем брожения. Отличается освежающим кисломолочным вкусом с легкой кислинкой. Обладает общеукрепляющим действием.
</t>
  </si>
  <si>
    <t>&lt;p&gt;Кумыс - кисломолочный напиток из кобыльего молока, приготовленный путем брожения. Отличается освежающим кисломолочным вкусом с легкой кислинкой. Обладает общеукрепляющим действием.&lt;/p&gt;</t>
  </si>
  <si>
    <t>http://shop.av.ru/food/30329/36029/231642/</t>
  </si>
  <si>
    <t>http://shop.av.ru//images/cms/data/items/big/231642.jpg</t>
  </si>
  <si>
    <t>молоко кобылье цельное; с использованием закваски, содержащей молочные дрожжи, ацидофильную и болгарскую палочки</t>
  </si>
  <si>
    <t>143071</t>
  </si>
  <si>
    <t>Кунжут Eaglobe белый 227г</t>
  </si>
  <si>
    <t>http://shop.av.ru/food/30151/30211/30213/143071/</t>
  </si>
  <si>
    <t>http://shop.av.ru//images/cms/data/items/big/143071.jpg</t>
  </si>
  <si>
    <t>cемена кунжута белые сушеные</t>
  </si>
  <si>
    <t>Семена</t>
  </si>
  <si>
    <t>30213</t>
  </si>
  <si>
    <t>3379140103795</t>
  </si>
  <si>
    <t>Eaglobe</t>
  </si>
  <si>
    <t>237693</t>
  </si>
  <si>
    <t>Кунжут Zieler&amp;Co белый 250 г Германия</t>
  </si>
  <si>
    <t>http://shop.av.ru/food/30151/30211/30213/237693/</t>
  </si>
  <si>
    <t>http://shop.av.ru//images/cms/data/items/big/237693.jpg</t>
  </si>
  <si>
    <t>631 ккал.</t>
  </si>
  <si>
    <t>61.2 г.</t>
  </si>
  <si>
    <t>Zieler&amp;Co</t>
  </si>
  <si>
    <t>233690</t>
  </si>
  <si>
    <t>Купаты из кролика с прованскими травами 550 гр Goodman</t>
  </si>
  <si>
    <t xml:space="preserve">Аппетитные колбаски приготовлены по оригинальному рецепту ресторана "Goodman" из натурального мяса кролика, приправленного великолепно подобранными прованскими травами.
Сочные ароматные купаты станут отличным решением как для домашнего ужина, так и для пикника. Рекомендуются для приготовления на сковороде или гриле.
</t>
  </si>
  <si>
    <t>&lt;p&gt;Аппетитные колбаски приготовлены по оригинальному рецепту ресторана "Goodman" из натурального мяса кролика, приправленного великолепно подобранными прованскими травами.&lt;/p&gt;&lt;p&gt;Сочные ароматные купаты станут отличным решением как для домашнего ужина, так и для пикника. Рекомендуются для приготовления на сковороде или гриле.&lt;/p&gt;</t>
  </si>
  <si>
    <t>http://shop.av.ru/food/31509/31517/233690/</t>
  </si>
  <si>
    <t>http://shop.av.ru//images/cms/data/items/big/233690.jpg</t>
  </si>
  <si>
    <t>224947</t>
  </si>
  <si>
    <t>Курд Mackays лимонный 340г</t>
  </si>
  <si>
    <t xml:space="preserve">Лимонный курд - это традиционный английский десерт, напоминающий лимонный крем. В Англии его обычно подают с хрустящими тостами к чаю или используют для прослойки и декорирования тортов.
Компания Mackays, основанная в 1938 году братьями Маккей, - крупнейший в Шотландии производитель джемов, конфитюров, приправ и соусов. Для их изготовления используются о отборные фрукты и ягоды, которые варят в открытых медных чанах.
</t>
  </si>
  <si>
    <t>&lt;p&gt;Лимонный курд - это традиционный английский десерт, напоминающий лимонный крем. В Англии его обычно подают с хрустящими тостами к чаю или используют для прослойки и декорирования тортов.&lt;/p&gt;&lt;p&gt;Компания Mackays, основанная в 1938 году братьями Маккей, - крупнейший в Шотландии производитель джемов, конфитюров, приправ и соусов. Для их изготовления используются о отборные фрукты и ягоды, которые варят в открытых медных чанах.&lt;/p&gt;</t>
  </si>
  <si>
    <t>http://shop.av.ru/food/31495/31503/224947/</t>
  </si>
  <si>
    <t>http://shop.av.ru//images/cms/data/items/big/224947.jpg</t>
  </si>
  <si>
    <t>Десертные пасты, фруктовые муссы</t>
  </si>
  <si>
    <t>31503</t>
  </si>
  <si>
    <t>сахар, загуститель: фруктовый пектин, яйца, модифицированный крахмал, масло несоленое, лимонный сок 3%, лимонная кислота, эмульгатор Е475, масло лимона 0,18%</t>
  </si>
  <si>
    <t>293 ккал.</t>
  </si>
  <si>
    <t>239024</t>
  </si>
  <si>
    <t>Курица Indiana Jerky вяленое мясо 25г Чешская республика</t>
  </si>
  <si>
    <t>http://shop.av.ru/food/30313/31532/239024/</t>
  </si>
  <si>
    <t>http://shop.av.ru//images/cms/data/items/big/239024.jpg</t>
  </si>
  <si>
    <t>159700</t>
  </si>
  <si>
    <t>Куры маринованные гриль</t>
  </si>
  <si>
    <t xml:space="preserve">Курица, маринованная в растительном масле с добавлением лимонного сока, соли и перца, жареная на гриле. 
</t>
  </si>
  <si>
    <t>&lt;p&gt;Курица, маринованная в растительном масле с добавлением лимонного сока, соли и перца, жареная на гриле. 
&lt;/p&gt;</t>
  </si>
  <si>
    <t>http://shop.av.ru/food/30285/30294/159700/</t>
  </si>
  <si>
    <t>http://shop.av.ru//images/cms/data/items/big/159700.jpg</t>
  </si>
  <si>
    <t>куры, соль, перец молотый, масло растительное</t>
  </si>
  <si>
    <t>219 ккал.</t>
  </si>
  <si>
    <t>198324</t>
  </si>
  <si>
    <t>Куры охлажденные</t>
  </si>
  <si>
    <t xml:space="preserve">Охлажденная куриная тушка. Содержит небольшое количество жира, может использоваться в диетическом и детском питании. Подходит для жарки, запекания, тушения, варки. Готовый продукт отличается нежным вкусом, приятным ароматом; мясо сочное и мягкое.
</t>
  </si>
  <si>
    <t>&lt;p&gt;Охлажденная куриная тушка. Содержит небольшое количество жира, может использоваться в диетическом и детском питании. Подходит для жарки, запекания, тушения, варки. Готовый продукт отличается нежным вкусом, приятным ароматом; мясо сочное и мягкое.&lt;/p&gt;</t>
  </si>
  <si>
    <t>http://shop.av.ru/food/31509/31512/36125/198324/</t>
  </si>
  <si>
    <t>http://shop.av.ru//images/cms/data/items/big/198324.jpg</t>
  </si>
  <si>
    <t>223173</t>
  </si>
  <si>
    <t>Куры фермерские охлажденные Россия</t>
  </si>
  <si>
    <t>http://shop.av.ru/food/31509/31512/36125/223173/</t>
  </si>
  <si>
    <t>http://shop.av.ru//images/cms/data/items/big/223173.jpg</t>
  </si>
  <si>
    <t>223494</t>
  </si>
  <si>
    <t>Кус-кус с овощами 400г "Почти Готово"</t>
  </si>
  <si>
    <t xml:space="preserve">Новинка от "Азбуки Вкуса" - блюдо, созданное шеф-поваром по рецепту жителей Магриба (Северная Африка). Для приготовления необходима небольшая термическая обработка. Особая упаковка сохраняет вкусовые и полезные свойства продуктов в течение 5 суток.
Кус-кус (пшеничная крупа, размолотая и скатанная в небольшие шарики) дополнен цукини, луком, болгарским перцем и ароматными специями. Рекомендуется разогреть в течение 3-5 минут. Подавайте как самостоятельное блюдо или в качестве гарнира.
Готовый кус-кус обладает неповторимым шармом, в полной мере передающим кулинарные традиции кочевых народов Африки. Во вкусе сплетаются пшеничные оттенки с остро-пряными нотками.
</t>
  </si>
  <si>
    <t>&lt;p&gt;Новинка от "Азбуки Вкуса" - блюдо, созданное шеф-поваром по рецепту жителей Магриба (Северная Африка). Для приготовления необходима небольшая термическая обработка. Особая упаковка сохраняет вкусовые и полезные свойства продуктов в течение 5 суток.&lt;/p&gt;&lt;p&gt;Кус-кус (пшеничная крупа, размолотая и скатанная в небольшие шарики) дополнен цукини, луком, болгарским перцем и ароматными специями. Рекомендуется разогреть в течение 3-5 минут. Подавайте как самостоятельное блюдо или в качестве гарнира.&lt;/p&gt;&lt;p&gt;Готовый кус-кус обладает неповторимым шармом, в полной мере передающим кулинарные традиции кочевых народов Африки. Во вкусе сплетаются пшеничные оттенки с остро-пряными нотками.&lt;/p&gt;</t>
  </si>
  <si>
    <t>http://shop.av.ru/food/30285/36099/223494/</t>
  </si>
  <si>
    <t>http://shop.av.ru//images/cms/data/items/big/223494.jpg</t>
  </si>
  <si>
    <t>кус-кус, бульон куриный (куры охлажденные, морковь, лук, соль, перец черный молотый, лавровый лист), оливковое масло, цукини, перец болгарский, чеснок, перец чили, масло подсолнечное</t>
  </si>
  <si>
    <t>334 ккал.</t>
  </si>
  <si>
    <t>разогреть в микроволновой печи или запечь в духовом шкафу при температуре 120С в течение 10-15 минут, накрыв фольгой</t>
  </si>
  <si>
    <t>242157</t>
  </si>
  <si>
    <t>Кускус Мистраль Премиум 450 г Россия</t>
  </si>
  <si>
    <t>http://shop.av.ru/food/30151/30191/242157/</t>
  </si>
  <si>
    <t>http://shop.av.ru//images/cms/data/items/big/242157.jpg</t>
  </si>
  <si>
    <t>066595</t>
  </si>
  <si>
    <t>Лаваш тонкий "Армянский" 360г</t>
  </si>
  <si>
    <t>http://shop.av.ru/food/30408/30411/066595/</t>
  </si>
  <si>
    <t>http://shop.av.ru//images/cms/data/items/big/066595.jpg</t>
  </si>
  <si>
    <t>соль, мука, вода. Без дрожжей. Витамины: В1-0,1мг; В2-0,03мг; РР-1,05мг</t>
  </si>
  <si>
    <t>Мрктчян</t>
  </si>
  <si>
    <t>4607036770035 9900060001997</t>
  </si>
  <si>
    <t>219567</t>
  </si>
  <si>
    <t xml:space="preserve">Тонкий лаваш, испеченный по традиционному армянскому рецепту в тандыре (специальной керамической печи). Отличается притягательным ароматом с дымными нотками, а также деликатным злаковым вкусом.
Рекомендуется подавать к мясным блюдам и овощным салатам, а также использовать для приготовления рулетов и легких сэндвичей. Рекомендуется подавать к мясным блюдам и овощным салатам, а также использовать для приготовления рулетов и легких сэндвичей.
</t>
  </si>
  <si>
    <t>&lt;p&gt;Тонкий лаваш, испеченный по традиционному армянскому рецепту в тандыре (специальной керамической печи). Отличается притягательным ароматом с дымными нотками, а также деликатным злаковым вкусом.&lt;/p&gt;&lt;p&gt;Рекомендуется подавать к мясным блюдам и овощным салатам, а также использовать для приготовления рулетов и легких сэндвичей. Рекомендуется подавать к мясным блюдам и овощным салатам, а также использовать для приготовления рулетов и легких сэндвичей.&lt;/p&gt;</t>
  </si>
  <si>
    <t>http://shop.av.ru/food/30408/30411/219567/</t>
  </si>
  <si>
    <t>http://shop.av.ru//images/cms/data/items/big/219567.jpg</t>
  </si>
  <si>
    <t>мука пшеничная, соль, вода</t>
  </si>
  <si>
    <t>Костандян</t>
  </si>
  <si>
    <t>9991000129925</t>
  </si>
  <si>
    <t>226377</t>
  </si>
  <si>
    <t>Лазанья "Болоньезе" 700г "Почти Готово"</t>
  </si>
  <si>
    <t>http://shop.av.ru/food/30285/36099/226377/</t>
  </si>
  <si>
    <t>http://shop.av.ru//images/cms/data/items/big/226377.jpg</t>
  </si>
  <si>
    <t>макаронные изделия лазанья (мука из твердых сортов пшеницы высшего сорта, яйцо, вода), говядина, лук репчатый, морковь, сельдерей, томаты очищенные в собственном соку, молоко, сыр "Пармезан"
бульон куриный (куры, вода очищенная, морковь, лук, соль, лавровый лист, перец черный молотый), мука, чеснок, базилик, масло оливковое, сахвар, соль, перец черный молотый, масло подсолнечное, паста томатная, петрушка, орегано, лавровый лист</t>
  </si>
  <si>
    <t>19.9 г.</t>
  </si>
  <si>
    <t>227295</t>
  </si>
  <si>
    <t>Лайм Бразилия</t>
  </si>
  <si>
    <t xml:space="preserve">Бразилия - один из основных производителей сочных, ароматных лаймов. Плоды, выращенные в этой знойной стране, отличаются слегка вытянутой формой и более насыщенным зеленым цветом кожуры. Имеют характерную сочную кислую мякоть.
В кулинарии лайм используют для приготовления блюд из рыбы и морепродуктов: его освежающий вкус придаст изюминку морскому языку, приготовленному на гриле, или вареным креветкам. Также его добавляют в различные соусы, десерты и подают к текиле.
</t>
  </si>
  <si>
    <t>&lt;p&gt;Бразилия - один из основных производителей сочных, ароматных лаймов. Плоды, выращенные в этой знойной стране, отличаются слегка вытянутой формой и более насыщенным зеленым цветом кожуры. Имеют характерную сочную кислую мякоть.&lt;/p&gt;&lt;p&gt;В кулинарии лайм используют для приготовления блюд из рыбы и морепродуктов: его освежающий вкус придаст изюминку морскому языку, приготовленному на гриле, или вареным креветкам. Также его добавляют в различные соусы, десерты и подают к текиле.&lt;/p&gt;</t>
  </si>
  <si>
    <t>http://shop.av.ru/food/30350/30363/30370/227295/</t>
  </si>
  <si>
    <t>http://shop.av.ru//images/cms/data/items/big/227295.jpg</t>
  </si>
  <si>
    <t>9..10°C</t>
  </si>
  <si>
    <t>32 ккал.</t>
  </si>
  <si>
    <t>226171</t>
  </si>
  <si>
    <t>Лактобактерин 0,1% 125г</t>
  </si>
  <si>
    <t>http://shop.av.ru/food/30329/36029/226171/</t>
  </si>
  <si>
    <t>http://shop.av.ru//images/cms/data/items/big/226171.jpg</t>
  </si>
  <si>
    <t>обезжиренное восстановленное молоко, закваска на основе ацедофильных лактобактерий и бифидобактерий, ваниль</t>
  </si>
  <si>
    <t>023835</t>
  </si>
  <si>
    <t>Лапша "Сомен Томоширага" 453г</t>
  </si>
  <si>
    <t xml:space="preserve">Лапша "Сомен" приготовлена по классическому японскому рецепту из пшеничной муки. Тончайшая (около 1 мм шириной), белоснежная, почти прозрачная - в готовом виде  эта лапша отличается нежнейшим вкусом.
Рекомендуется подавать охлажденной - в сочетании с соевым соусом, имбирем, водорослями, васаби и зеленым луком. Также можно использовать для приготовления супов и салатов.
</t>
  </si>
  <si>
    <t>&lt;p&gt;Лапша "Сомен" приготовлена по классическому японскому рецепту из пшеничной муки. Тончайшая (около 1 мм шириной), белоснежная, почти прозрачная - в готовом виде  эта лапша отличается нежнейшим вкусом.&lt;/p&gt;&lt;p&gt;Рекомендуется подавать охлажденной - в сочетании с соевым соусом, имбирем, водорослями, васаби и зеленым луком. Также можно использовать для приготовления супов и салатов.&lt;/p&gt;</t>
  </si>
  <si>
    <t>http://shop.av.ru/food/30151/30162/30165/023835/</t>
  </si>
  <si>
    <t>http://shop.av.ru//images/cms/data/items/big/023835.jpg</t>
  </si>
  <si>
    <t>мука из твердых сортов пшеницы, вода, соль</t>
  </si>
  <si>
    <t>30165</t>
  </si>
  <si>
    <t>3364699043739</t>
  </si>
  <si>
    <t>опустить лапшу в кипящую воду (на 100г лапши не менее 1л воды), слегка перемешать. Когда вода повторно закипит, уменьшить огонь и варить в течение 5-6 минут. Готовую лапшу промыть холодной водой</t>
  </si>
  <si>
    <t>Сомен</t>
  </si>
  <si>
    <t>192077</t>
  </si>
  <si>
    <t>Лапша Blue Dragon китайская яичная средняя 300г</t>
  </si>
  <si>
    <t xml:space="preserve">Золотисто-желтая яичная лапша отличается деликатным вкусом. Прекрасно сочетается с обжаренными овощами, курицей и говядиной. Рекомендуется подавать в качестве гарнира или добавлять в супы.
Рисовую бумагу размачивают в теплой воде и заворачивают в нее начинку из овощей, креветок, мяса и овощей. Рулетики обжаривают во фритюре или варят на пару. Готовое блюдо отличается нежным, деликатным вкусом, прекрасно сочетается с соевым соусом.
</t>
  </si>
  <si>
    <t>&lt;p&gt;Золотисто-желтая яичная лапша отличается деликатным вкусом. Прекрасно сочетается с обжаренными овощами, курицей и говядиной. Рекомендуется подавать в качестве гарнира или добавлять в супы.&lt;/p&gt;&lt;p&gt;Рисовую бумагу размачивают в теплой воде и заворачивают в нее начинку из овощей, креветок, мяса и овощей. Рулетики обжаривают во фритюре или варят на пару. Готовое блюдо отличается нежным, деликатным вкусом, прекрасно сочетается с соевым соусом.&lt;/p&gt;</t>
  </si>
  <si>
    <t>http://shop.av.ru/food/30151/30162/30165/192077/</t>
  </si>
  <si>
    <t>http://shop.av.ru//images/cms/data/items/big/192077.jpg</t>
  </si>
  <si>
    <t>пшеничная мука 83%, растительное масло, соль, вода, бета-каротин, яичный порошок</t>
  </si>
  <si>
    <t>G COSTA &amp; Co LTD</t>
  </si>
  <si>
    <t>5010338019754</t>
  </si>
  <si>
    <t>020485</t>
  </si>
  <si>
    <t>Лапша COQ рисовая 1мм прозрачная 375г</t>
  </si>
  <si>
    <t xml:space="preserve">Рисовая лапша - традиционный элемент восточной кухни. Тонкая и прозрачная, она отличается нежным, деликатным вкусом и прекрасно утоляет голод. Не содержит глютена, может входить в диетическое меню.
Подходит для приготовления супов; можно подавать в качестве гарнира к овощам и морепродуктам, а также употреблять как самостоятельное блюдо в сочетании с соевым соусом.
Интересно, что рисовая лапша благодаря своим полезным качествам в Японии стала символом долголетия, поэтому традиционно ее варят  не ломая.
</t>
  </si>
  <si>
    <t>&lt;p&gt;Рисовая лапша - традиционный элемент восточной кухни. Тонкая и прозрачная, она отличается нежным, деликатным вкусом и прекрасно утоляет голод. Не содержит глютена, может входить в диетическое меню.&lt;/p&gt;&lt;p&gt;Подходит для приготовления супов; можно подавать в качестве гарнира к овощам и морепродуктам, а также употреблять как самостоятельное блюдо в сочетании с соевым соусом.&lt;/p&gt;&lt;p&gt;Интересно, что рисовая лапша благодаря своим полезным качествам в Японии стала символом долголетия, поэтому традиционно ее варят  не ломая.&lt;/p&gt;</t>
  </si>
  <si>
    <t>http://shop.av.ru/food/30151/30162/30165/020485/</t>
  </si>
  <si>
    <t>http://shop.av.ru//images/cms/data/items/big/020485.jpg</t>
  </si>
  <si>
    <t>рисовая мука, вода</t>
  </si>
  <si>
    <t>0084909000583 084909000583</t>
  </si>
  <si>
    <t>залить горячей водой на 6-8 минут, слить воду, затем обжарить во фритюре или добавить в суп</t>
  </si>
  <si>
    <t>COQ</t>
  </si>
  <si>
    <t>139643</t>
  </si>
  <si>
    <t>Лапша Ve-Wong с говядиной 85г</t>
  </si>
  <si>
    <t xml:space="preserve">Продукт не содержит ГМО.
</t>
  </si>
  <si>
    <t>&lt;p&gt;Продукт не содержит ГМО.&lt;/p&gt;</t>
  </si>
  <si>
    <t>http://shop.av.ru/food/30151/30162/30170/139643/</t>
  </si>
  <si>
    <t>http://shop.av.ru//images/cms/data/items/big/139643.jpg</t>
  </si>
  <si>
    <t>мука из пшеницы мягких сортов, соевый соус, соль, пальмовое масло, аромат говядины искусственный, лук порей,
чеснок, глютамат натрия, специи, камедь, антиокислитель натуральный токоферол, кунжутное масло</t>
  </si>
  <si>
    <t>15..40°C</t>
  </si>
  <si>
    <t>320.8 ккал.</t>
  </si>
  <si>
    <t>12.39 г.</t>
  </si>
  <si>
    <t>1.19 г.</t>
  </si>
  <si>
    <t>65.15 г.</t>
  </si>
  <si>
    <t>4710008212614</t>
  </si>
  <si>
    <t>залить кипятком и оставить на 3-5 минут, накрыв крышкой</t>
  </si>
  <si>
    <t>Ve-Wong</t>
  </si>
  <si>
    <t>139645</t>
  </si>
  <si>
    <t>Лапша Ve-Wong с креветками 85г</t>
  </si>
  <si>
    <t>http://shop.av.ru/food/30151/30162/30170/139645/</t>
  </si>
  <si>
    <t>http://shop.av.ru//images/cms/data/items/big/139645.jpg</t>
  </si>
  <si>
    <t>мука из пшеницы мягких сортов, соевый соус в порошке, лук-порей, пальмовое масло, водоросли, масло кунжута, искусственный аромат креветок, чеснок, глютамат натрия, соль, специи, антиокислитель натуральный токоферол, витамин Е</t>
  </si>
  <si>
    <t>4710008212652</t>
  </si>
  <si>
    <t>залить кипятком и оставить на 3-5 мин., накрыв крышкой</t>
  </si>
  <si>
    <t>139644</t>
  </si>
  <si>
    <t>Лапша Ve-Wong с курицей 85г</t>
  </si>
  <si>
    <t>http://shop.av.ru/food/30151/30162/30170/139644/</t>
  </si>
  <si>
    <t>http://shop.av.ru//images/cms/data/items/big/139644.jpg</t>
  </si>
  <si>
    <t>мука из пшеницы мягких сортов, соевый соус, соль, пальмовое масло, масло кунжута, искусственный аромат курицы, глюкоза, имбирь, глютамат натрия, гуаровая мука, специи, антиокислитель натуральный токоферол</t>
  </si>
  <si>
    <t>4710008212669</t>
  </si>
  <si>
    <t>122146</t>
  </si>
  <si>
    <t>Лапша Wang японская "Соба" из гречневой муки 300г</t>
  </si>
  <si>
    <t xml:space="preserve">Лапша "Соба" из гречневой муки - японский продукт, который используют для приготовления супов, гарниров и основных блюд. "Соба" отличается характерным сладковатым вкусом. Особенно гармонирует с соевым соусом, свежим имбирем, кунжутным маслом.
Любопытно, что в Японии "Собу" называют лапшой долголетия, и угощают ею новых соседей - в знак дружелюбия.
Рекомендуется варить на сильном огне не более 5  минут, помешивая палочками. Промыть холодной водой.
</t>
  </si>
  <si>
    <t>&lt;p&gt;Лапша "Соба" из гречневой муки - японский продукт, который используют для приготовления супов, гарниров и основных блюд. "Соба" отличается характерным сладковатым вкусом. Особенно гармонирует с соевым соусом, свежим имбирем, кунжутным маслом.&lt;/p&gt;&lt;p&gt;Любопытно, что в Японии "Собу" называют лапшой долголетия, и угощают ею новых соседей - в знак дружелюбия.&lt;/p&gt;&lt;p&gt;Рекомендуется варить на сильном огне не более 5  минут, помешивая палочками. Промыть холодной водой.&lt;/p&gt;</t>
  </si>
  <si>
    <t>http://shop.av.ru/food/30151/30162/30165/122146/</t>
  </si>
  <si>
    <t>http://shop.av.ru//images/cms/data/items/big/122146.jpg</t>
  </si>
  <si>
    <t>зерновая мука мягких сортов пшеницы, гречневая мука, соль</t>
  </si>
  <si>
    <t>хранить при относительной влажности воздуха не более 75%</t>
  </si>
  <si>
    <t>..40°C</t>
  </si>
  <si>
    <t>0087703007208 087703007208</t>
  </si>
  <si>
    <t>варить на сильном огне 4-5 минут, помешивая палочками, промыть холодной водой</t>
  </si>
  <si>
    <t>Wang</t>
  </si>
  <si>
    <t>013511</t>
  </si>
  <si>
    <t>Лапша Доширак с говядиной 90г</t>
  </si>
  <si>
    <t>http://shop.av.ru/food/30151/30152/30153/013511/</t>
  </si>
  <si>
    <t>http://shop.av.ru//images/cms/data/items/big/013511.jpg</t>
  </si>
  <si>
    <t>пшеничная мука, пальмовое масло, модифицированный крахмал, соль, лук сушеный, клейковина, эмульгатор-загуститель, краситель "бета-каротин", комплексная пищевая добавка "премикс", экстракт приправы, приправа из сушеных овощей: соя , лук,
яичный порошок: бульон-приправа: соль, Е621, ароматизатор идентичный натуральному (говядина), порошок соевого соуса, глюкоза, перец красный, чесночный порошок, перец черный</t>
  </si>
  <si>
    <t>..30°C</t>
  </si>
  <si>
    <t>437 ккал.</t>
  </si>
  <si>
    <t>Лапша и гарниры</t>
  </si>
  <si>
    <t>4607065580018 4607065580216 8801128500081</t>
  </si>
  <si>
    <t>открыть крышку, высыпать содержимое пакетиков с приправой. Залить кипятком до внутренней линии упаковки. Закрыть крышкой, дать настояться в течение 3 минут, хорошо перемешать</t>
  </si>
  <si>
    <t>Доширак</t>
  </si>
  <si>
    <t>013512</t>
  </si>
  <si>
    <t>Лапша Доширак с курицей 90г</t>
  </si>
  <si>
    <t>http://shop.av.ru/food/30151/30152/30153/013512/</t>
  </si>
  <si>
    <t>http://shop.av.ru//images/cms/data/items/big/013512.jpg</t>
  </si>
  <si>
    <t>лапша, пшеничная мука, пальмовое масло, модифицированный крахмал, соль, лук сушеный, клейковина, эмульгатор-загуститель, краситель "бета-каротин", комплексная пищевая добавка "премикс", экстракт приправы: приправа из сушеных овощей: соя, лук, морковь
бульон-приправа, соль, Е621, ароматизатор идентичный натуральному (курица), порошок соевого соуса, глюкоза, перец красный, чесночный порошок, перец черный, краситель-гардения</t>
  </si>
  <si>
    <t>455 ккал.</t>
  </si>
  <si>
    <t>4607065580025 4607065580223 8801128500647</t>
  </si>
  <si>
    <t>открыть крышку, высыпать содержимое пакетиков с приправой. Залить кипятком до внутренней линии упаковки. Закрыть крышкой, дать настояться в течение  3 минут, хорошо перемешать</t>
  </si>
  <si>
    <t>218954</t>
  </si>
  <si>
    <t>Лапша куриная 600г "Уже Готово"</t>
  </si>
  <si>
    <t xml:space="preserve">Аппетитный суп с куриной лапшой, изготовленный с добавлением свежей моркови, ароматного черного перца и пряного лаврового листа. Разогрейте и подавайте со сметаной или майонезом и ломтиками свежего багета.
</t>
  </si>
  <si>
    <t>&lt;p&gt;Аппетитный суп с куриной лапшой, изготовленный с добавлением свежей моркови, ароматного черного перца и пряного лаврового листа. Разогрейте и подавайте со сметаной или майонезом и ломтиками свежего багета.&lt;/p&gt;</t>
  </si>
  <si>
    <t>http://shop.av.ru/food/30285/30305/218954/</t>
  </si>
  <si>
    <t>http://shop.av.ru//images/cms/data/items/big/218954.jpg</t>
  </si>
  <si>
    <t>куриный бульон (куры охлажденные, вода, морковь, лук, соль, лавровый лист, перец черный молотый), филе куриное, макаронные изделия лапша (мука из твердых сортов пшеницы высшего сорта, яйца, вода), масло подсолнечное, соль, перец, петрушка</t>
  </si>
  <si>
    <t>091628</t>
  </si>
  <si>
    <t>Лапша СОСК В рисовая 1мм 375г</t>
  </si>
  <si>
    <t xml:space="preserve">Рисовая лапша - традиционный продукт восточной кухни. Тонкая и прозрачная, она отличается нежным, деликатным вкусом и прекрасно утоляет голод. Не содержит глютена, может входить в диетическое меню.
Подходит для приготовления супов; можно подавать в качестве гарнира к овощам и морепродуктам, а также употреблять как самостоятельное блюдо в сочетании с соевым соусом.
Интересно, что рисовая лапша благодаря своим полезным качествам в Японии стала символом долголетия, поэтому традиционно ее варят  не ломая.
</t>
  </si>
  <si>
    <t>&lt;p&gt;Рисовая лапша - традиционный продукт восточной кухни. Тонкая и прозрачная, она отличается нежным, деликатным вкусом и прекрасно утоляет голод. Не содержит глютена, может входить в диетическое меню.&lt;/p&gt;&lt;p&gt;Подходит для приготовления супов; можно подавать в качестве гарнира к овощам и морепродуктам, а также употреблять как самостоятельное блюдо в сочетании с соевым соусом.&lt;/p&gt;&lt;p&gt;Интересно, что рисовая лапша благодаря своим полезным качествам в Японии стала символом долголетия, поэтому традиционно ее варят  не ломая.&lt;/p&gt;</t>
  </si>
  <si>
    <t>http://shop.av.ru/food/30151/30162/30165/091628/</t>
  </si>
  <si>
    <t>http://shop.av.ru//images/cms/data/items/big/091628.jpg</t>
  </si>
  <si>
    <t>хранить  при относительной влажности  не более 75%</t>
  </si>
  <si>
    <t>0084909000552 084909000552</t>
  </si>
  <si>
    <t>залить горячей водой на 6-8 минут, слить воду, затем жарить во фритюре или добавить в суп</t>
  </si>
  <si>
    <t>СОСК В</t>
  </si>
  <si>
    <t>160769</t>
  </si>
  <si>
    <t xml:space="preserve">Лардо (сало) Bertolin Д'Арнад DOP </t>
  </si>
  <si>
    <t xml:space="preserve">Продукт изготовлен из сала свиней, откормленных каштанами, желудями и пряными травами. Его выдерживают в течение 3 месяцев в дубовых ящиках, в результате чего сало приобретает нежный вкус и пикантный аромат специй и древесины.
Подают деликатес, нарезав тонкими ломтиками, со свежим хлебом. Может использоваться для приготовления блюд из мяса и птицы (им обертывают, шпигуют).
</t>
  </si>
  <si>
    <t>&lt;p&gt;Продукт изготовлен из сала свиней, откормленных каштанами, желудями и пряными травами. Его выдерживают в течение 3 месяцев в дубовых ящиках, в результате чего сало приобретает нежный вкус и пикантный аромат специй и древесины.&lt;/p&gt;&lt;p&gt;Подают деликатес, нарезав тонкими ломтиками, со свежим хлебом. Может использоваться для приготовления блюд из мяса и птицы (им обертывают, шпигуют).&lt;/p&gt;</t>
  </si>
  <si>
    <t>http://shop.av.ru/food/30313/31532/160769/</t>
  </si>
  <si>
    <t>http://shop.av.ru//images/cms/data/items/big/160769.jpg</t>
  </si>
  <si>
    <t>сало свиное, соль, горные пряные травы, специи</t>
  </si>
  <si>
    <t>716.9 ккал.</t>
  </si>
  <si>
    <t>78.1 г.</t>
  </si>
  <si>
    <t>109512</t>
  </si>
  <si>
    <t>Лед Альпийский 1кг</t>
  </si>
  <si>
    <t xml:space="preserve">Лед изготовлен из воды, прошедшей  пятиступенчатую очистку системами фильтрации компании "KARME FILTRS".
</t>
  </si>
  <si>
    <t>&lt;p&gt;Лед изготовлен из воды, прошедшей  пятиступенчатую очистку системами фильтрации компании "KARME FILTRS".&lt;/p&gt;</t>
  </si>
  <si>
    <t>http://shop.av.ru/food/30389/30390/30392/109512/</t>
  </si>
  <si>
    <t>http://shop.av.ru//images/cms/data/items/big/109512.jpg</t>
  </si>
  <si>
    <t>лёд пищевой из очищенной воды</t>
  </si>
  <si>
    <t>4607018401513 4607081390028</t>
  </si>
  <si>
    <t>Альпийский</t>
  </si>
  <si>
    <t>242005</t>
  </si>
  <si>
    <t>Леденцы Les Gourmandises de Sophie 500г Франция</t>
  </si>
  <si>
    <t>http://shop.av.ru/food/30259/30268/30272/242005/</t>
  </si>
  <si>
    <t>http://shop.av.ru//images/cms/data/items/big/242005.jpg</t>
  </si>
  <si>
    <t>39.46 г.</t>
  </si>
  <si>
    <t>231693</t>
  </si>
  <si>
    <t>Леденцы Антипохмелин предупреждающее похмелье 10г 24 таб.</t>
  </si>
  <si>
    <t xml:space="preserve">Биологически активная добавка, снижающая токсическое воздействие алкоголя. Предупреждает похмельный синдром и уменьшает его негативное воздействие на организм. Не снижает степень опьянения.
Рекомендуемая дозировка: до и во время употребления алкоголя по 1-2 таблетки на 100 г крепких напитков для предупреждения состояния похмелья или 4-6 таблеток для снижения его последствий.
Противопоказана при индивидуальной непереносимости компонентов. Не является лекарственным средством.
</t>
  </si>
  <si>
    <t>&lt;p&gt;Биологически активная добавка, снижающая токсическое воздействие алкоголя. Предупреждает похмельный синдром и уменьшает его негативное воздействие на организм. Не снижает степень опьянения.&lt;/p&gt;&lt;p&gt;Рекомендуемая дозировка: до и во время употребления алкоголя по 1-2 таблетки на 100 г крепких напитков для предупреждения состояния похмелья или 4-6 таблеток для снижения его последствий.&lt;/p&gt;&lt;p&gt;Противопоказана при индивидуальной непереносимости компонентов. Не является лекарственным средством.&lt;/p&gt;</t>
  </si>
  <si>
    <t>http://shop.av.ru/food/30389/36121/231693/</t>
  </si>
  <si>
    <t>http://shop.av.ru//images/cms/data/items/big/231693.jpg</t>
  </si>
  <si>
    <t>Антипохмелин</t>
  </si>
  <si>
    <t>144464</t>
  </si>
  <si>
    <t>Лепешки Delicados Tortillas мексиканские пшеничные оригинальные 400г</t>
  </si>
  <si>
    <t>http://shop.av.ru/food/30408/30411/144464/</t>
  </si>
  <si>
    <t>http://shop.av.ru//images/cms/data/items/big/144464.jpg</t>
  </si>
  <si>
    <t>пшеничная мука, вода, пекар. порошок (соль, сода питьевая, крахмал кукурузный, пирофосфат натрия кислый, фосфат кальция, пропионат кальция, сорбиновая кислота), пшеничная клейковина, растительный жир, моно- и диглицериды</t>
  </si>
  <si>
    <t>хранить в защищенном от прямых солнечных лучей месте</t>
  </si>
  <si>
    <t>386 ккал.</t>
  </si>
  <si>
    <t>33.7 г.</t>
  </si>
  <si>
    <t>4607003120931</t>
  </si>
  <si>
    <t>перед использованием рекомендуется разогреть.  В микроволновке 650Вт: 10-12 сек. В духовом шкафу при 180С в фольге. На сковороде без масла 7-10 сек. С двух сторон</t>
  </si>
  <si>
    <t>Delicados</t>
  </si>
  <si>
    <t>144463</t>
  </si>
  <si>
    <t>Лепешки Delicados Tortillas мексиканские пшеничные сырные 400г</t>
  </si>
  <si>
    <t>http://shop.av.ru/food/30408/30411/144463/</t>
  </si>
  <si>
    <t>http://shop.av.ru//images/cms/data/items/big/144463.jpg</t>
  </si>
  <si>
    <t>пшеничная мука в/с, вода, пекар. порошок (соль, сода питьевая, крахмал кукурузный, пирофосфат натрия кислый, фосфат кальция, пропионат кальция, сорбиновая кислота), пшеничная клейковина
растительный жир, моно- и диглицериды, ароматизатор сыра чеддар (соль, сыворотка молочная, ароматизатор идентичный натуральному, усилитель вкуса), краситель Е102, Е110</t>
  </si>
  <si>
    <t>4607003120948</t>
  </si>
  <si>
    <t>перед использованием рекомендуется разогреть. В микроволновке 650Вт 10-20сек. В духовом шкафу при 180С в фольге. На сковороде без масла 7-10 сек. С двух сторон</t>
  </si>
  <si>
    <t>241905</t>
  </si>
  <si>
    <t>Лепёшки кукурузные Домашний вкус</t>
  </si>
  <si>
    <t xml:space="preserve">Пышные лепешки с воздушным мякишем обладает замечательным вкусом и аппетитным ароматом. Их можно дополнить разнообразными начинками или подавать к горячим супам и бульонам в качестве альтернативы хлебу.
Выпечены по домашнему рецепту на основе кукурузы и пшеничной муки с добавлением сочного бекона и пряного сыра "Грана Падано".
</t>
  </si>
  <si>
    <t>&lt;p&gt;Пышные лепешки с воздушным мякишем обладает замечательным вкусом и аппетитным ароматом. Их можно дополнить разнообразными начинками или подавать к горячим супам и бульонам в качестве альтернативы хлебу.&lt;/p&gt;&lt;p&gt;Выпечены по домашнему рецепту на основе кукурузы и пшеничной муки с добавлением сочного бекона и пряного сыра "Грана Падано".&lt;/p&gt;</t>
  </si>
  <si>
    <t>http://shop.av.ru/food/30285/30287/241905/</t>
  </si>
  <si>
    <t>http://shop.av.ru//images/cms/data/items/big/241905.jpg</t>
  </si>
  <si>
    <t>224985</t>
  </si>
  <si>
    <t>Лечо Artsakh Fruit 720мл</t>
  </si>
  <si>
    <t xml:space="preserve">Лечо приготовлено по традиционному армянскому рецепту - из спелых томатов и перца с добавлением лука и зелени. Отличается аппетитным ароматом с пряными тонами и насыщенным кисло-сладким вкусом с пикантными нотками.
Рекомендуется подавать в качестве самостоятельной закуски, а также - как гарнир к блюдам из мяса (например, к румяному шашлыку).
</t>
  </si>
  <si>
    <t>&lt;p&gt;Лечо приготовлено по традиционному армянскому рецепту - из спелых томатов и перца с добавлением лука и зелени. Отличается аппетитным ароматом с пряными тонами и насыщенным кисло-сладким вкусом с пикантными нотками.&lt;/p&gt;&lt;p&gt;Рекомендуется подавать в качестве самостоятельной закуски, а также - как гарнир к блюдам из мяса (например, к румяному шашлыку).&lt;/p&gt;</t>
  </si>
  <si>
    <t>http://shop.av.ru/food/31495/31496/224985/</t>
  </si>
  <si>
    <t>http://shop.av.ru//images/cms/data/items/big/224985.jpg</t>
  </si>
  <si>
    <t>томат, перец, лук, зелень, подсолнечное масло, вода, соль, приправы</t>
  </si>
  <si>
    <t>231666</t>
  </si>
  <si>
    <t>Лечо Monolith 700г</t>
  </si>
  <si>
    <t>http://shop.av.ru/food/31495/31496/231666/</t>
  </si>
  <si>
    <t>http://shop.av.ru//images/cms/data/items/big/231666.jpg</t>
  </si>
  <si>
    <t>перец болгарский, томаты, сахар, масло растительное, соль</t>
  </si>
  <si>
    <t>235389</t>
  </si>
  <si>
    <t>Лечо Смачно! 550 г Украина</t>
  </si>
  <si>
    <t xml:space="preserve">Аппетитная домашняя закуска, приготовленная по традиционному украинскому рецепту, обладает густой консистенцией. Хрустящий сладкий перец тушился в густом соусе из спелых томатов с добавлением лука, моркови и ароматного букета пряных трав.
Сочные овощи замечательно подойдут в качестве гарнира к мясным блюдам, а также в качестве самостоятельной закуски.
</t>
  </si>
  <si>
    <t>&lt;p&gt;Аппетитная домашняя закуска, приготовленная по традиционному украинскому рецепту, обладает густой консистенцией. Хрустящий сладкий перец тушился в густом соусе из спелых томатов с добавлением лука, моркови и ароматного букета пряных трав.&lt;/p&gt;&lt;p&gt;Сочные овощи замечательно подойдут в качестве гарнира к мясным блюдам, а также в качестве самостоятельной закуски.&lt;/p&gt;</t>
  </si>
  <si>
    <t>http://shop.av.ru/food/31495/31496/235389/</t>
  </si>
  <si>
    <t>http://shop.av.ru//images/cms/data/items/big/235389.jpg</t>
  </si>
  <si>
    <t>224372</t>
  </si>
  <si>
    <t>Лимонад Asahi Mitsuya Cider 0,5л</t>
  </si>
  <si>
    <t xml:space="preserve">Газированный лимонад с фруктовым ароматом и насыщенным грушевым вкусом. Освежающий, приятный напиток.
</t>
  </si>
  <si>
    <t>&lt;p&gt;Газированный лимонад с фруктовым ароматом и насыщенным грушевым вкусом. Освежающий, приятный напиток.&lt;/p&gt;</t>
  </si>
  <si>
    <t>http://shop.av.ru/food/30389/30393/30395/224372/</t>
  </si>
  <si>
    <t>http://shop.av.ru//images/cms/data/items/big/224372.jpg</t>
  </si>
  <si>
    <t>сахариды (глюкозно-фруктозный сироп, сахар), ароматизатор идентичный натуральному, подкислитель</t>
  </si>
  <si>
    <t>Лимонады</t>
  </si>
  <si>
    <t>30395</t>
  </si>
  <si>
    <t>4514603165005 4514603165012</t>
  </si>
  <si>
    <t>216779</t>
  </si>
  <si>
    <t>Лимонад Belvoir "Малина" 0,25л</t>
  </si>
  <si>
    <t xml:space="preserve">Освежающий газированный напиток, изготовленный с добавлением лимонного и малинового сока. Лимонад отличается притягательным ягодным ароматом и легким вкусом с цитрусовой кислинкой. Рекомендуется употреблять охлажденным. Хорошо утоляет жажду.
</t>
  </si>
  <si>
    <t>&lt;p&gt;Освежающий газированный напиток, изготовленный с добавлением лимонного и малинового сока. Лимонад отличается притягательным ягодным ароматом и легким вкусом с цитрусовой кислинкой. Рекомендуется употреблять охлажденным. Хорошо утоляет жажду.&lt;/p&gt;</t>
  </si>
  <si>
    <t>http://shop.av.ru/food/30389/30393/30395/216779/</t>
  </si>
  <si>
    <t>http://shop.av.ru//images/cms/data/items/big/216779.jpg</t>
  </si>
  <si>
    <t>газированная вода, сахар, лимонный сок, малиновый сок</t>
  </si>
  <si>
    <t>Belvoir Fruit Farms Ltd</t>
  </si>
  <si>
    <t>5022019480319 9991000130334</t>
  </si>
  <si>
    <t>Belvoir</t>
  </si>
  <si>
    <t>216775</t>
  </si>
  <si>
    <t>Лимонад Belvoir "Малина" 0,75л</t>
  </si>
  <si>
    <t>http://shop.av.ru/food/30389/30393/30395/216775/</t>
  </si>
  <si>
    <t>http://shop.av.ru//images/cms/data/items/big/216775.jpg</t>
  </si>
  <si>
    <t>5022019480111 9991000130457</t>
  </si>
  <si>
    <t>165575</t>
  </si>
  <si>
    <t>Лимонад Belvoir Organic Presse "Эльдерфлауэ" 0,25л</t>
  </si>
  <si>
    <t xml:space="preserve">Освежающий газированный напиток, изготовленный с добавлением экстракта цветов бузины. Отличается легким ягодным вкусом с кисло-сладкими нотками. Рекомендуется употреблять охлажденным. Хорошо утоляет жажду.
</t>
  </si>
  <si>
    <t>&lt;p&gt;Освежающий газированный напиток, изготовленный с добавлением экстракта цветов бузины. Отличается легким ягодным вкусом с кисло-сладкими нотками. Рекомендуется употреблять охлажденным. Хорошо утоляет жажду.&lt;/p&gt;</t>
  </si>
  <si>
    <t>http://shop.av.ru/food/30389/30393/30395/165575/</t>
  </si>
  <si>
    <t>http://shop.av.ru//images/cms/data/items/big/165575.jpg</t>
  </si>
  <si>
    <t>карбонатная вода, тростниковый сахар, цветы бузины, лимон</t>
  </si>
  <si>
    <t>5022019150311 9999000058283</t>
  </si>
  <si>
    <t>165574</t>
  </si>
  <si>
    <t>Лимонад Belvoir Organic Presse "Эльдерфлауэ" 0,75л</t>
  </si>
  <si>
    <t>http://shop.av.ru/food/30389/30393/30395/165574/</t>
  </si>
  <si>
    <t>http://shop.av.ru//images/cms/data/items/big/165574.jpg</t>
  </si>
  <si>
    <t>карбонизированная вода источников Бельвуар, био тростниковый сахар, био свежие цветы бузины, свежие био лимоны, лимонная кислота</t>
  </si>
  <si>
    <t>5022019150113 9991000130440</t>
  </si>
  <si>
    <t>165576</t>
  </si>
  <si>
    <t>Лимонад Belvoir Organic Presse традиционный 0,25л</t>
  </si>
  <si>
    <t xml:space="preserve">Освежающий газированный напиток, изготовленный с добавлением лимонного сока. Отличается притягательным цитрусовым ароматом и легким вкусом с характерной кислинкой. Рекомендуется употреблять охлажденным. Хорошо утоляет жажду.
</t>
  </si>
  <si>
    <t>&lt;p&gt;Освежающий газированный напиток, изготовленный с добавлением лимонного сока. Отличается притягательным цитрусовым ароматом и легким вкусом с характерной кислинкой. Рекомендуется употреблять охлажденным. Хорошо утоляет жажду.&lt;/p&gt;</t>
  </si>
  <si>
    <t>http://shop.av.ru/food/30389/30393/30395/165576/</t>
  </si>
  <si>
    <t>http://shop.av.ru//images/cms/data/items/big/165576.jpg</t>
  </si>
  <si>
    <t>карбонатная вода, био тростниковый сахар, лимонный сок и цедра 5%</t>
  </si>
  <si>
    <t>5022019170319 9991000130310</t>
  </si>
  <si>
    <t>165577</t>
  </si>
  <si>
    <t>Лимонад Belvoir Organic Presse традиционный 0,75л</t>
  </si>
  <si>
    <t>http://shop.av.ru/food/30389/30393/30395/165577/</t>
  </si>
  <si>
    <t>http://shop.av.ru//images/cms/data/items/big/165577.jpg</t>
  </si>
  <si>
    <t>карбонизированная вода источников Бельвуар, тростниковый сахар, свежий лимонный сок и цедра 5%, лимонная кислота</t>
  </si>
  <si>
    <t>5022019170111,9991000130419,</t>
  </si>
  <si>
    <t>234078</t>
  </si>
  <si>
    <t>Лимонад Belvoir Organic лимон 0,25 л стеклянная бутылка Великобритания</t>
  </si>
  <si>
    <t>http://shop.av.ru/food/30389/30393/30395/234078/</t>
  </si>
  <si>
    <t>http://shop.av.ru//images/cms/data/items/big/234078.jpg</t>
  </si>
  <si>
    <t>газированная вода, сахар, лимонный сок с мякотью 5%, лимонная кислота</t>
  </si>
  <si>
    <t>234079</t>
  </si>
  <si>
    <t>Лимонад Belvoir Organic лимон 0,75 л стеклянная бутылка Великобритания</t>
  </si>
  <si>
    <t>http://shop.av.ru/food/30389/30393/30395/234079/</t>
  </si>
  <si>
    <t>http://shop.av.ru//images/cms/data/items/big/234079.jpg</t>
  </si>
  <si>
    <t>165567</t>
  </si>
  <si>
    <t>Лимонад Belvoir Presse "Бузина" 0,25л</t>
  </si>
  <si>
    <t>http://shop.av.ru/food/30389/30393/30395/165567/</t>
  </si>
  <si>
    <t>http://shop.av.ru//images/cms/data/items/big/165567.jpg</t>
  </si>
  <si>
    <t>карбонатная вода, тростниковый сахар, цветы бузины, лимоны</t>
  </si>
  <si>
    <t>335 дн.</t>
  </si>
  <si>
    <t>5022019010318 9900060019121 9991000130358</t>
  </si>
  <si>
    <t>165569</t>
  </si>
  <si>
    <t>Лимонад Belvoir Presse "Клюква" 0,25л</t>
  </si>
  <si>
    <t xml:space="preserve">Газированный напиток, изготовленный с добавлением соков клюквы, смородины и голубики. Отличается освежающим ароматом и легким ягодным вкусом с кисло-сладкими нотками. Рекомендуется употреблять охлажденным. Хорошо утоляет жажду.
</t>
  </si>
  <si>
    <t>&lt;p&gt;Газированный напиток, изготовленный с добавлением соков клюквы, смородины и голубики. Отличается освежающим ароматом и легким ягодным вкусом с кисло-сладкими нотками. Рекомендуется употреблять охлажденным. Хорошо утоляет жажду.&lt;/p&gt;</t>
  </si>
  <si>
    <t>http://shop.av.ru/food/30389/30393/30395/165569/</t>
  </si>
  <si>
    <t>http://shop.av.ru//images/cms/data/items/big/165569.jpg</t>
  </si>
  <si>
    <t>карбонатная вода, тростниковый сахар, клюква, черная смородина, голубика, лимонная кислота</t>
  </si>
  <si>
    <t>5022019200313 9900060019091 9991000130341</t>
  </si>
  <si>
    <t>165568</t>
  </si>
  <si>
    <t>Лимонад Belvoir Presse "Клюква" 0,75л</t>
  </si>
  <si>
    <t>http://shop.av.ru/food/30389/30393/30395/165568/</t>
  </si>
  <si>
    <t>http://shop.av.ru//images/cms/data/items/big/165568.jpg</t>
  </si>
  <si>
    <t>карбонатная вода источника Бельвуар, тростниковый сахар, клюквенный сок 15%, сок черной смородины, сок голубики, лимонная кислота</t>
  </si>
  <si>
    <t>5022019200115 9991000031594</t>
  </si>
  <si>
    <t>165566</t>
  </si>
  <si>
    <t>Лимонад Belvoir Presse "Эльдерфлауэ" 0,75L</t>
  </si>
  <si>
    <t>http://shop.av.ru/food/30389/30393/30395/165566/</t>
  </si>
  <si>
    <t>http://shop.av.ru//images/cms/data/items/big/165566.jpg</t>
  </si>
  <si>
    <t>карбонизированная вода источников Бельвуар, тростниковый сахар, свежие цветы бузины, свежий лимонный сок, лимонная кислота</t>
  </si>
  <si>
    <t>5022019010110 9991000021540</t>
  </si>
  <si>
    <t>165573</t>
  </si>
  <si>
    <t>Лимонад Belvoir Presse c лаймом и лимонной травой 0,25л</t>
  </si>
  <si>
    <t xml:space="preserve">Освежающий газированный напиток, изготовленный с добавлением экстракта лайма и лимонной травы. Отличается притягательным ароматом и цитрусовым вкусом. Рекомендуется употреблять охлажденным. Хорошо утоляет жажду.
</t>
  </si>
  <si>
    <t>&lt;p&gt;Освежающий газированный напиток, изготовленный с добавлением экстракта лайма и лимонной травы. Отличается притягательным ароматом и цитрусовым вкусом. Рекомендуется употреблять охлажденным. Хорошо утоляет жажду.&lt;/p&gt;</t>
  </si>
  <si>
    <t>http://shop.av.ru/food/30389/30393/30395/165573/</t>
  </si>
  <si>
    <t>http://shop.av.ru//images/cms/data/items/big/165573.jpg</t>
  </si>
  <si>
    <t>карбонатная вода, тростниковый сахар, сок лайма, экстракт лимонной травы, лимонная кислота</t>
  </si>
  <si>
    <t>5022019120314 9900060019107 9991000052865</t>
  </si>
  <si>
    <t>234077</t>
  </si>
  <si>
    <t>Лимонад Belvoir яблоко 0,25 л стеклянная бутылка Великобритания</t>
  </si>
  <si>
    <t>http://shop.av.ru/food/30389/30393/30395/234077/</t>
  </si>
  <si>
    <t>http://shop.av.ru//images/cms/data/items/big/234077.jpg</t>
  </si>
  <si>
    <t>газированная вода, яблочный сок 38%, сахар, антиоксидант: аскорбиновая кислота (витамин С)</t>
  </si>
  <si>
    <t>234076</t>
  </si>
  <si>
    <t>Лимонад Belvoir яблоко 0,75 стеклянная бутылка Великобритания</t>
  </si>
  <si>
    <t>http://shop.av.ru/food/30389/30393/30395/234076/</t>
  </si>
  <si>
    <t>http://shop.av.ru//images/cms/data/items/big/234076.jpg</t>
  </si>
  <si>
    <t>газированная вода, яблочный сок 38%, сахар, антиоксидант, аскорбиновая кислота (витамин С)</t>
  </si>
  <si>
    <t>225192</t>
  </si>
  <si>
    <t>Лимонад Bottlegreen "Гранат и цветок бузины" 0,275л</t>
  </si>
  <si>
    <t xml:space="preserve">Лимонад Bottlegreen - английский прохладительный газированный напиток класса "премиум". Приготовлен на основе чистой родниковой воды с добавлением сока граната и черноплодной рябины, а также - цветов бузины.
Отличается насыщенным ягодным вкусом и притягательным ароматом с тонкими цветочными нотками. Хорошо утоляет жажду и освежает.
</t>
  </si>
  <si>
    <t>&lt;p&gt;Лимонад Bottlegreen - английский прохладительный газированный напиток класса "премиум". Приготовлен на основе чистой родниковой воды с добавлением сока граната и черноплодной рябины, а также - цветов бузины.&lt;/p&gt;&lt;p&gt;Отличается насыщенным ягодным вкусом и притягательным ароматом с тонкими цветочными нотками. Хорошо утоляет жажду и освежает.&lt;/p&gt;</t>
  </si>
  <si>
    <t>http://shop.av.ru/food/30389/30393/30395/225192/</t>
  </si>
  <si>
    <t>http://shop.av.ru//images/cms/data/items/big/225192.jpg</t>
  </si>
  <si>
    <t>газированная вода, сахар, концентрированный сок граната, цветки бузины, концентрированный сок черноплодной рябины, лимонная кислота, натуральный ароматизатор</t>
  </si>
  <si>
    <t>Bottlegreen</t>
  </si>
  <si>
    <t>225185</t>
  </si>
  <si>
    <t>Лимонад Bottlegreen "Гранат и цветок бузины" 0,75л</t>
  </si>
  <si>
    <t>http://shop.av.ru/food/30389/30393/30395/225185/</t>
  </si>
  <si>
    <t>http://shop.av.ru//images/cms/data/items/big/225185.jpg</t>
  </si>
  <si>
    <t>газированная вода, сахар, концентрированный сок, цветки бузины, концентрированный сок черноплодной рябины, лимонная кислота, натуральный ароматизатор</t>
  </si>
  <si>
    <t>229329</t>
  </si>
  <si>
    <t>Лимонад Bottlegreen "Зеленый чай и цветы бузины" 0,25л</t>
  </si>
  <si>
    <t xml:space="preserve">Освежающий лимонад, приготовленный с добавлением натурального зеленого чая и экстракта цветов бузины. Отличается приятным, кисло-сладким вкусом с терпкими нотками. Отлично тонизирует и утоляет жажду.
Английская компания Bottlegreen производит исключительный лимонад. Напиток делают на основе чистейшей родниковой воды с добавлением натуральных соков и экстрактов.
</t>
  </si>
  <si>
    <t>&lt;p&gt;Освежающий лимонад, приготовленный с добавлением натурального зеленого чая и экстракта цветов бузины. Отличается приятным, кисло-сладким вкусом с терпкими нотками. Отлично тонизирует и утоляет жажду.&lt;/p&gt;&lt;p&gt;Английская компания Bottlegreen производит исключительный лимонад. Напиток делают на основе чистейшей родниковой воды с добавлением натуральных соков и экстрактов.&lt;/p&gt;</t>
  </si>
  <si>
    <t>http://shop.av.ru/food/30389/30393/30395/229329/</t>
  </si>
  <si>
    <t>http://shop.av.ru//images/cms/data/items/big/229329.jpg</t>
  </si>
  <si>
    <t>вода газированная, сахар, лимонная кислота, цветы бузины, зеленый чай</t>
  </si>
  <si>
    <t>225191</t>
  </si>
  <si>
    <t>Лимонад Bottlegreen "Клюква и апельсин" 0,275л</t>
  </si>
  <si>
    <t xml:space="preserve">Лимонад Bottlegreen - английский прохладительный газированный напиток класса "премиум". Приготовлен на основе чистой родниковой воды с добавлением натурального клюквенного, апельсинового и рябинового сока.
Отличается ярким ароматом с цитрусовыми нотками и насыщенным фруктово-ягодным вкусом. Хорошо утоляет жажду.
</t>
  </si>
  <si>
    <t>&lt;p&gt;Лимонад Bottlegreen - английский прохладительный газированный напиток класса "премиум". Приготовлен на основе чистой родниковой воды с добавлением натурального клюквенного, апельсинового и рябинового сока.&lt;/p&gt;&lt;p&gt;Отличается ярким ароматом с цитрусовыми нотками и насыщенным фруктово-ягодным вкусом. Хорошо утоляет жажду.&lt;/p&gt;</t>
  </si>
  <si>
    <t>http://shop.av.ru/food/30389/30393/30395/225191/</t>
  </si>
  <si>
    <t>http://shop.av.ru//images/cms/data/items/big/225191.jpg</t>
  </si>
  <si>
    <t>газированная вода, концентрированный сок клюквы, черноплодной рябины и апельсинов, сахар, лимонная кислота</t>
  </si>
  <si>
    <t>5..24°C</t>
  </si>
  <si>
    <t>225188</t>
  </si>
  <si>
    <t>Лимонад Bottlegreen "Цветок бузины" 0,275л</t>
  </si>
  <si>
    <t xml:space="preserve">Лимонад Bottlegreen - английский прохладительный газированный напиток класса "премиум". Приготовлен на основе чистой родниковой воды с добавлением цветов бузины.
Отличается нежным цветочным ароматом и деликатным кисло-сладким вкусом. Хорошо утоляет жажду.
</t>
  </si>
  <si>
    <t>&lt;p&gt;Лимонад Bottlegreen - английский прохладительный газированный напиток класса "премиум". Приготовлен на основе чистой родниковой воды с добавлением цветов бузины.&lt;/p&gt;&lt;p&gt;Отличается нежным цветочным ароматом и деликатным кисло-сладким вкусом. Хорошо утоляет жажду.&lt;/p&gt;</t>
  </si>
  <si>
    <t>http://shop.av.ru/food/30389/30393/30395/225188/</t>
  </si>
  <si>
    <t>http://shop.av.ru//images/cms/data/items/big/225188.jpg</t>
  </si>
  <si>
    <t>газированная вода, сахар, лимонная кислота, цветки бузины</t>
  </si>
  <si>
    <t>225193</t>
  </si>
  <si>
    <t>Лимонад Bottlegreen "Яблоко" 0,275л</t>
  </si>
  <si>
    <t xml:space="preserve">Лимонад Bottlegreen - английский прохладительный газированный напиток класса "премиум". Приготовлен на основе чистой родниковой воды с добавлением натурального яблочного сока.
Отличается освежающим ароматом и деликатным вкусом с легкой кислинкой. Хорошо утоляет жажду.
</t>
  </si>
  <si>
    <t>&lt;p&gt;Лимонад Bottlegreen - английский прохладительный газированный напиток класса "премиум". Приготовлен на основе чистой родниковой воды с добавлением натурального яблочного сока.&lt;/p&gt;&lt;p&gt;Отличается освежающим ароматом и деликатным вкусом с легкой кислинкой. Хорошо утоляет жажду.&lt;/p&gt;</t>
  </si>
  <si>
    <t>http://shop.av.ru/food/30389/30393/30395/225193/</t>
  </si>
  <si>
    <t>http://shop.av.ru//images/cms/data/items/big/225193.jpg</t>
  </si>
  <si>
    <t>газированная вода, сахар, лимонная кислота концентрированный яблочный сок, натуральный ароматизатор</t>
  </si>
  <si>
    <t>225184</t>
  </si>
  <si>
    <t>Лимонад Bottlegreen "Яблоко" 0,75л</t>
  </si>
  <si>
    <t>http://shop.av.ru/food/30389/30393/30395/225184/</t>
  </si>
  <si>
    <t>http://shop.av.ru//images/cms/data/items/big/225184.jpg</t>
  </si>
  <si>
    <t>газированная вода, сахар, лимонная кислота, концентрированный яблочный сок, натуральный ароматизатор</t>
  </si>
  <si>
    <t>168531</t>
  </si>
  <si>
    <t>Лимонад Fentimans "Забавная кола" 0,275мл</t>
  </si>
  <si>
    <t xml:space="preserve">Освежающий лимонад со вкусом колы.
</t>
  </si>
  <si>
    <t>&lt;p&gt;Освежающий лимонад со вкусом колы.&lt;/p&gt;</t>
  </si>
  <si>
    <t>http://shop.av.ru/food/30389/30393/30395/168531/</t>
  </si>
  <si>
    <t>http://shop.av.ru//images/cms/data/items/big/168531.jpg</t>
  </si>
  <si>
    <t>вода, сахар, сироп глюкозы, карбонизированная вода, натуральные ароматизаторы, лимонная кислота</t>
  </si>
  <si>
    <t>Fentimans Ltd.</t>
  </si>
  <si>
    <t>5029396322782 9900060039082</t>
  </si>
  <si>
    <t>Fentimans</t>
  </si>
  <si>
    <t>168533</t>
  </si>
  <si>
    <t>Лимонад Fentimans викторианский 0,275мл</t>
  </si>
  <si>
    <t xml:space="preserve">Классический лимонад на основе лимонного сока отличается насыщенным цитрусовым вкусом с приятной кислинкой.
</t>
  </si>
  <si>
    <t>&lt;p&gt;Классический лимонад на основе лимонного сока отличается насыщенным цитрусовым вкусом с приятной кислинкой.&lt;/p&gt;</t>
  </si>
  <si>
    <t>http://shop.av.ru/food/30389/30393/30395/168533/</t>
  </si>
  <si>
    <t>http://shop.av.ru//images/cms/data/items/big/168533.jpg</t>
  </si>
  <si>
    <t>вода, концентрированный лимонный сок, сахар, сироп глюкозы, карбонизированная вода, натуральные ароматизаторы, лимонная кислота</t>
  </si>
  <si>
    <t>5029396222341 9900060039099</t>
  </si>
  <si>
    <t>168530</t>
  </si>
  <si>
    <t>Лимонад Fentimans с мандарином и севильским апельсином 0,275мл</t>
  </si>
  <si>
    <t xml:space="preserve">Лимонад, приготовленный на основе мандаринового и апельсинового соков, отличается легким цитрусовым вкусом с приятными сладкими нотками.
</t>
  </si>
  <si>
    <t>&lt;p&gt;Лимонад, приготовленный на основе мандаринового и апельсинового соков, отличается легким цитрусовым вкусом с приятными сладкими нотками.&lt;/p&gt;</t>
  </si>
  <si>
    <t>http://shop.av.ru/food/30389/30393/30395/168530/</t>
  </si>
  <si>
    <t>http://shop.av.ru//images/cms/data/items/big/168530.jpg</t>
  </si>
  <si>
    <t>вода, концентрированный мандариновый сок, сахар, сироп глюкозы, карбонизированная вода, натуральные ароматизаторы, лимонная кислота</t>
  </si>
  <si>
    <t>5029396322775 9900060041825</t>
  </si>
  <si>
    <t>205713</t>
  </si>
  <si>
    <t>Лимонад Rieme гранатовый 0,33л</t>
  </si>
  <si>
    <t xml:space="preserve">Освежающий газированный напиток со вкусом граната. Хорошо утоляет жажду.
</t>
  </si>
  <si>
    <t>&lt;p&gt;Освежающий газированный напиток со вкусом граната. Хорошо утоляет жажду.&lt;/p&gt;</t>
  </si>
  <si>
    <t>http://shop.av.ru/food/30389/30393/30395/205713/</t>
  </si>
  <si>
    <t>http://shop.av.ru//images/cms/data/items/big/205713.jpg</t>
  </si>
  <si>
    <t>газированная вода, сахар, лимонная кислота, натуральный гранатовый ароматизатор</t>
  </si>
  <si>
    <t>0851231000846 9991000100986</t>
  </si>
  <si>
    <t>Rieme</t>
  </si>
  <si>
    <t>205714</t>
  </si>
  <si>
    <t>Лимонад Rieme грейпфрутовый 0,33л</t>
  </si>
  <si>
    <t xml:space="preserve">Освежающий газированный напиток со вкусом грейпфрута. Хорошо утоляет жажду.
</t>
  </si>
  <si>
    <t>&lt;p&gt;Освежающий газированный напиток со вкусом грейпфрута. Хорошо утоляет жажду.&lt;/p&gt;</t>
  </si>
  <si>
    <t>http://shop.av.ru/food/30389/30393/30395/205714/</t>
  </si>
  <si>
    <t>http://shop.av.ru//images/cms/data/items/big/205714.jpg</t>
  </si>
  <si>
    <t>газированная вода, сахар, лимонная кислота, натуральный грейпфрутовый ароматизатор</t>
  </si>
  <si>
    <t>0851231000198 9991000100993</t>
  </si>
  <si>
    <t>205716</t>
  </si>
  <si>
    <t>Лимонад Rieme традиционный 0,75л</t>
  </si>
  <si>
    <t xml:space="preserve">Освежающий лимонад с традиционным вкусом содовой. Газированный напиток с легкой кислинкой как нельзя лучше утолит жажду в летнюю жару. Подавайте с кубиками льда, украсив долькой лимона или апельсина.
Английская компания Rieme производит оригинальные лимонады с разнообразными вкусами с 1921 года. Продукцию отличает высокое качество и свой собственный, неповторимый стиль.
</t>
  </si>
  <si>
    <t>&lt;p&gt;Освежающий лимонад с традиционным вкусом содовой. Газированный напиток с легкой кислинкой как нельзя лучше утолит жажду в летнюю жару. Подавайте с кубиками льда, украсив долькой лимона или апельсина.&lt;/p&gt;&lt;p&gt;Английская компания Rieme производит оригинальные лимонады с разнообразными вкусами с 1921 года. Продукцию отличает высокое качество и свой собственный, неповторимый стиль.&lt;/p&gt;</t>
  </si>
  <si>
    <t>http://shop.av.ru/food/30389/30393/30395/205716/</t>
  </si>
  <si>
    <t>http://shop.av.ru//images/cms/data/items/big/205716.jpg</t>
  </si>
  <si>
    <t>газированная вода, сахар, лимонная кислота, натуральный лимонный ароматизатор</t>
  </si>
  <si>
    <t>0851231000051</t>
  </si>
  <si>
    <t>236302</t>
  </si>
  <si>
    <t>Лимонад Vimto 0.33 л банка Великобритания</t>
  </si>
  <si>
    <t>http://shop.av.ru/food/30389/30393/30395/236302/</t>
  </si>
  <si>
    <t>http://shop.av.ru//images/cms/data/items/big/236302.jpg</t>
  </si>
  <si>
    <t>Vimto</t>
  </si>
  <si>
    <t>236303</t>
  </si>
  <si>
    <t>Лимонад Vimto вишня 0.33 л банка Великобритания</t>
  </si>
  <si>
    <t>http://shop.av.ru/food/30389/30393/30395/236303/</t>
  </si>
  <si>
    <t>http://shop.av.ru//images/cms/data/items/big/236303.jpg</t>
  </si>
  <si>
    <t>234552</t>
  </si>
  <si>
    <t>Лимоны БИО 1 уп. Испания</t>
  </si>
  <si>
    <t xml:space="preserve">Крупные спелые лимоны с желтой кожицей, под которой скрывается ароматная сочная мякоть. Обладают насыщенным вкусом с кислыми нотками. Используйте для приготовления десертов, коктейлей или выпечки.
</t>
  </si>
  <si>
    <t>&lt;p&gt;Крупные спелые лимоны с желтой кожицей, под которой скрывается ароматная сочная мякоть. Обладают насыщенным вкусом с кислыми нотками. Используйте для приготовления десертов, коктейлей или выпечки.&lt;/p&gt;</t>
  </si>
  <si>
    <t>http://shop.av.ru/food/30350/30363/30370/234552/</t>
  </si>
  <si>
    <t>http://shop.av.ru//images/cms/data/items/big/234552.jpg</t>
  </si>
  <si>
    <t>237405</t>
  </si>
  <si>
    <t>Лимоны Примофиори в сетке Испания</t>
  </si>
  <si>
    <t xml:space="preserve">Крупные плоды с ярким цитрусовым характером обладают сочной мякотью и невероятно душистой кожурой. Их искрящийся кислый вкус подарит бодрость и добавит ноту свежести в блюда и напитки. Упакованы в сетку.
Лимонная кислота выводит из организма токсины и способствует пищеварению. Кроме того, лимон богат необходимым для иммунитета витамином С и витамином Р, который улучшает состояние сосудов, - его наш организм не способен вырабатывать самостоятельно.
</t>
  </si>
  <si>
    <t>&lt;p&gt;Крупные плоды с ярким цитрусовым характером обладают сочной мякотью и невероятно душистой кожурой. Их искрящийся кислый вкус подарит бодрость и добавит ноту свежести в блюда и напитки. Упакованы в сетку.&lt;/p&gt;&lt;p&gt;Лимонная кислота выводит из организма токсины и способствует пищеварению. Кроме того, лимон богат необходимым для иммунитета витамином С и витамином Р, который улучшает состояние сосудов, - его наш организм не способен вырабатывать самостоятельно.&lt;/p&gt;</t>
  </si>
  <si>
    <t>http://shop.av.ru/food/30350/30363/30370/237405/</t>
  </si>
  <si>
    <t>http://shop.av.ru//images/cms/data/items/big/237405.jpg</t>
  </si>
  <si>
    <t>213590</t>
  </si>
  <si>
    <t>Лимоны Примофиори Испания</t>
  </si>
  <si>
    <t xml:space="preserve">Крупные плоды с ярким цитрусовым характером обладают сочной мякотью и невероятно душистой кожурой. Их искрящийся кислый вкус подарит бодрость и добавит ноту свежести в блюда и напитки.
Лимонная кислота выводит из организма токсины и способствует пищеварению. Кроме того, лимон богат необходимым для иммунитета витамином С и витамином Р, который улучшает состояние сосудов, - его наш организм не способен вырабатывать самостоятельно.
</t>
  </si>
  <si>
    <t>&lt;p&gt;Крупные плоды с ярким цитрусовым характером обладают сочной мякотью и невероятно душистой кожурой. Их искрящийся кислый вкус подарит бодрость и добавит ноту свежести в блюда и напитки.&lt;/p&gt;&lt;p&gt;Лимонная кислота выводит из организма токсины и способствует пищеварению. Кроме того, лимон богат необходимым для иммунитета витамином С и витамином Р, который улучшает состояние сосудов, - его наш организм не способен вырабатывать самостоятельно.&lt;/p&gt;</t>
  </si>
  <si>
    <t>http://shop.av.ru/food/30350/30363/30370/213590/</t>
  </si>
  <si>
    <t>http://shop.av.ru//images/cms/data/items/big/213590.jpg</t>
  </si>
  <si>
    <t>205039</t>
  </si>
  <si>
    <t>Лимоны Таджикистан</t>
  </si>
  <si>
    <t xml:space="preserve">Ярко-желтые круглые плоды с красивыми зелеными листочками. Сочные, ароматные, умеренно кислые.
</t>
  </si>
  <si>
    <t>&lt;p&gt;Ярко-желтые круглые плоды с красивыми зелеными листочками. Сочные, ароматные, умеренно кислые.&lt;/p&gt;</t>
  </si>
  <si>
    <t>http://shop.av.ru/food/30350/30363/30370/205039/</t>
  </si>
  <si>
    <t>http://shop.av.ru//images/cms/data/items/big/205039.jpg</t>
  </si>
  <si>
    <t>Таджикистан</t>
  </si>
  <si>
    <t>224981</t>
  </si>
  <si>
    <t>Листья виноградные Artsakh Fruit 720мл</t>
  </si>
  <si>
    <t>http://shop.av.ru/food/31495/31501/224981/</t>
  </si>
  <si>
    <t>http://shop.av.ru//images/cms/data/items/big/224981.jpg</t>
  </si>
  <si>
    <t>виноградные листья, соль</t>
  </si>
  <si>
    <t>6 ккал.</t>
  </si>
  <si>
    <t>205863</t>
  </si>
  <si>
    <t>Лонган 250г Таиланд</t>
  </si>
  <si>
    <t xml:space="preserve">Лонган - экзотический фрукт, покрытый плотной кожицей коричневого или желтовато-красного цвета.  Мякоть фрукта полупрозрачная, кремового или розоватого оттенка, сладкая и сочная на вкус.
Лонган чистят как орех: раскалывают, снимают тонкую скорлупу и удаляют из мякоти косточку. Этот фрукт едят сырым или же подают с клейким рисом и кокосовым молоком - в качестве десерта.
</t>
  </si>
  <si>
    <t>&lt;p&gt;Лонган - экзотический фрукт, покрытый плотной кожицей коричневого или желтовато-красного цвета.  Мякоть фрукта полупрозрачная, кремового или розоватого оттенка, сладкая и сочная на вкус.&lt;/p&gt;&lt;p&gt;Лонган чистят как орех: раскалывают, снимают тонкую скорлупу и удаляют из мякоти косточку. Этот фрукт едят сырым или же подают с клейким рисом и кокосовым молоком - в качестве десерта.&lt;/p&gt;</t>
  </si>
  <si>
    <t>http://shop.av.ru/food/30350/30363/30371/205863/</t>
  </si>
  <si>
    <t>http://shop.av.ru//images/cms/data/items/big/205863.jpg</t>
  </si>
  <si>
    <t>8855399000566</t>
  </si>
  <si>
    <t>235674</t>
  </si>
  <si>
    <t>Лопатка из говядины охлажденная Россия</t>
  </si>
  <si>
    <t xml:space="preserve">Нежная мякоть лопаточной части отличается плотной консистенцией, приятным ароматом и натуральным вкусом, практически лишена мелких жилок.
Рекомендуется для тушения, приготовления гуляша и мясных рулетов.
</t>
  </si>
  <si>
    <t>&lt;p&gt;Нежная мякоть лопаточной части отличается плотной консистенцией, приятным ароматом и натуральным вкусом, практически лишена мелких жилок.&lt;/p&gt;&lt;p&gt;Рекомендуется для тушения, приготовления гуляша и мясных рулетов.&lt;/p&gt;</t>
  </si>
  <si>
    <t>http://shop.av.ru/food/31509/31513/36129/235674/</t>
  </si>
  <si>
    <t>http://shop.av.ru//images/cms/data/items/big/235674.jpg</t>
  </si>
  <si>
    <t>233270</t>
  </si>
  <si>
    <t>Лопатка свиная в маринаде охлажденная ООО ТК Мираторг Россия</t>
  </si>
  <si>
    <t>http://shop.av.ru/food/31509/31517/233270/</t>
  </si>
  <si>
    <t>http://shop.av.ru//images/cms/data/items/big/233270.jpg</t>
  </si>
  <si>
    <t>ООО ТК Мираторг</t>
  </si>
  <si>
    <t>309 ккал.</t>
  </si>
  <si>
    <t>230884</t>
  </si>
  <si>
    <t>Лопатка ягненка б/к фермерская охлажденная Россия</t>
  </si>
  <si>
    <t>http://shop.av.ru/food/31509/31513/36134/230884/</t>
  </si>
  <si>
    <t>http://shop.av.ru//images/cms/data/items/big/230884.jpg</t>
  </si>
  <si>
    <t>162186</t>
  </si>
  <si>
    <t>Лосось "Королевский стандарт" с базиликом, подкопченный (нарезка)</t>
  </si>
  <si>
    <t xml:space="preserve">Полупрозрачные ломтики сочного розового цвета с мраморными прожилками. Деликатесный лосось, засоленный с добавлением базилика, отличается умеренно соленым, пряным вкусом с дымным оттенком и уловимым морским ароматом.
Станет отличной самостоятельной закуской и придаст изюминку праздничному столу. Рекомендуется подавать на листьях зеленого салата, дополнив ломтиками лимона и приправив семенами горчицы. Подойдет для приготовления канапе.
Лосось обладает нежным, жирным мясом, которое содержит много белка, витаминов и микроэлементов. Интересно, что содержание кальция почти в три раза выше, чем у сельди.
</t>
  </si>
  <si>
    <t>&lt;p&gt;Полупрозрачные ломтики сочного розового цвета с мраморными прожилками. Деликатесный лосось, засоленный с добавлением базилика, отличается умеренно соленым, пряным вкусом с дымным оттенком и уловимым морским ароматом.&lt;/p&gt;&lt;p&gt;Станет отличной самостоятельной закуской и придаст изюминку праздничному столу. Рекомендуется подавать на листьях зеленого салата, дополнив ломтиками лимона и приправив семенами горчицы. Подойдет для приготовления канапе.&lt;/p&gt;&lt;p&gt;Лосось обладает нежным, жирным мясом, которое содержит много белка, витаминов и микроэлементов. Интересно, что содержание кальция почти в три раза выше, чем у сельди.&lt;/p&gt;</t>
  </si>
  <si>
    <t>http://shop.av.ru/food/30380/30388/162186/</t>
  </si>
  <si>
    <t>http://shop.av.ru//images/cms/data/items/big/162186.jpg</t>
  </si>
  <si>
    <t>Соленая рыба</t>
  </si>
  <si>
    <t>30388</t>
  </si>
  <si>
    <t>рыба, сахар, соль, базилик</t>
  </si>
  <si>
    <t>..-4°C</t>
  </si>
  <si>
    <t>Королевский стандарт</t>
  </si>
  <si>
    <t>166347</t>
  </si>
  <si>
    <t>Лосось "Королевский стандарт" со смесью пряностей, подкопченный (нарезка)</t>
  </si>
  <si>
    <t xml:space="preserve">Полупрозрачные ломтики сочного розового цвета с мраморными прожилками. Деликатесный лосось, засоленный с добавлением пряностей, отличается умеренно соленым вкусом с приятной остротой дижонской горчицы.
Станет отличной самостоятельной закуской и придаст изюминку праздничному столу. Рекомендуется подавать на листьях зеленого салата, дополнив ломтиками лимона или лайма и приправив семенами горчицы. Подойдет для приготовления канапе.
Лосось обладает нежным, жирным мясом, которое содержит много белка, витаминов и микроэлементов. Интересно, что содержание кальция в нем, например, в три раза выше, чем у сельди.
</t>
  </si>
  <si>
    <t>&lt;p&gt;Полупрозрачные ломтики сочного розового цвета с мраморными прожилками. Деликатесный лосось, засоленный с добавлением пряностей, отличается умеренно соленым вкусом с приятной остротой дижонской горчицы.&lt;/p&gt;&lt;p&gt;Станет отличной самостоятельной закуской и придаст изюминку праздничному столу. Рекомендуется подавать на листьях зеленого салата, дополнив ломтиками лимона или лайма и приправив семенами горчицы. Подойдет для приготовления канапе.&lt;/p&gt;&lt;p&gt;Лосось обладает нежным, жирным мясом, которое содержит много белка, витаминов и микроэлементов. Интересно, что содержание кальция в нем, например, в три раза выше, чем у сельди.&lt;/p&gt;</t>
  </si>
  <si>
    <t>http://shop.av.ru/food/30380/30388/166347/</t>
  </si>
  <si>
    <t>http://shop.av.ru//images/cms/data/items/big/166347.jpg</t>
  </si>
  <si>
    <t>рыба, соль, сахар, смесь специй и пряностей с горчицей</t>
  </si>
  <si>
    <t>-4..-8°C</t>
  </si>
  <si>
    <t>162145</t>
  </si>
  <si>
    <t>Лосось "Королевский стандарт" холодного копчения (нарезка)</t>
  </si>
  <si>
    <t xml:space="preserve">Полупрозрачные ломтики кораллового цвета с мраморными прожилками. Лосось холодного копчения отличается солоноватым вкусом с дымными нотками. Сочный и нежный, он станет отличной самостоятельной закуской или ингредиентом изысканных блюд.
</t>
  </si>
  <si>
    <t>&lt;p&gt;Полупрозрачные ломтики кораллового цвета с мраморными прожилками. Лосось холодного копчения отличается солоноватым вкусом с дымными нотками. Сочный и нежный, он станет отличной самостоятельной закуской или ингредиентом изысканных блюд.&lt;/p&gt;</t>
  </si>
  <si>
    <t>http://shop.av.ru/food/30380/30384/162145/</t>
  </si>
  <si>
    <t>http://shop.av.ru//images/cms/data/items/big/162145.jpg</t>
  </si>
  <si>
    <t>130804</t>
  </si>
  <si>
    <t>Лосось Label Rouge шотландский филе Атлантический океан</t>
  </si>
  <si>
    <t xml:space="preserve">Лосось обладает нежным, жирным мясом, которое содержит много белка, витаминов и микроэлементов. Интересно, что содержание кальция в нем, например, в три раза выше, чем в сельди.
В пищу мясо лосося используют в любом виде: приготовленном и даже свежим.  К жареному или запеченному лососю можно подать чилийское Шардоне (Chardonnay) или же молодое Пино Нуар (Pinot Noir) из Нового Света.
</t>
  </si>
  <si>
    <t>&lt;p&gt;Лосось обладает нежным, жирным мясом, которое содержит много белка, витаминов и микроэлементов. Интересно, что содержание кальция в нем, например, в три раза выше, чем в сельди.&lt;/p&gt;&lt;p&gt;В пищу мясо лосося используют в любом виде: приготовленном и даже свежим.  К жареному или запеченному лососю можно подать чилийское Шардоне (Chardonnay) или же молодое Пино Нуар (Pinot Noir) из Нового Света.&lt;/p&gt;</t>
  </si>
  <si>
    <t>http://shop.av.ru/food/30380/30386/130804/</t>
  </si>
  <si>
    <t>http://shop.av.ru//images/cms/data/items/big/130804.jpg</t>
  </si>
  <si>
    <t>202 ккал.</t>
  </si>
  <si>
    <t>Label Rouge</t>
  </si>
  <si>
    <t>136830</t>
  </si>
  <si>
    <t>Лосось норвежский филе Атлантический океан</t>
  </si>
  <si>
    <t xml:space="preserve">Лосось обладает нежным, жирным мясом, которое содержит много белка, витаминов и микроэлементов. Интересно, что содержание кальция в нем, например, в три раза выше, чем в сельди.
В пищу мясо лосося используют в любом виде: приготовленном и даже свежем.  К жареному или запеченному лососю можно подать чилийское Шардоне (Chardonnay) или же молодое Пино Нуар (Pinot Noir) из Нового Света.
</t>
  </si>
  <si>
    <t>&lt;p&gt;Лосось обладает нежным, жирным мясом, которое содержит много белка, витаминов и микроэлементов. Интересно, что содержание кальция в нем, например, в три раза выше, чем в сельди.&lt;/p&gt;&lt;p&gt;В пищу мясо лосося используют в любом виде: приготовленном и даже свежем.  К жареному или запеченному лососю можно подать чилийское Шардоне (Chardonnay) или же молодое Пино Нуар (Pinot Noir) из Нового Света.&lt;/p&gt;</t>
  </si>
  <si>
    <t>http://shop.av.ru/food/30380/30386/136830/</t>
  </si>
  <si>
    <t>http://shop.av.ru//images/cms/data/items/big/136830.jpg</t>
  </si>
  <si>
    <t>235483</t>
  </si>
  <si>
    <t>Лосось с моцареллой и сладким перцем запеченый 300 гр Почти Готово</t>
  </si>
  <si>
    <t>http://shop.av.ru/food/30285/36099/235483/</t>
  </si>
  <si>
    <t>http://shop.av.ru//images/cms/data/items/big/235483.jpg</t>
  </si>
  <si>
    <t>148 ккал.</t>
  </si>
  <si>
    <t>226388</t>
  </si>
  <si>
    <t>Лосось с овощами на пару Домашний вкус</t>
  </si>
  <si>
    <t xml:space="preserve">Мягкое филе лосося дополнено сочными овощами - сладким болгарским перцем, спаржей и брокколи. Благодаря деликатному способу приготовления на пару блюдо идеально сохранило свою сочность и все витамины.
Великолепный источник белка, фосфора и незаменимых аминокислот!
</t>
  </si>
  <si>
    <t>&lt;p&gt;Мягкое филе лосося дополнено сочными овощами - сладким болгарским перцем, спаржей и брокколи. Благодаря деликатному способу приготовления на пару блюдо идеально сохранило свою сочность и все витамины.&lt;/p&gt;&lt;p&gt;Великолепный источник белка, фосфора и незаменимых аминокислот!&lt;/p&gt;</t>
  </si>
  <si>
    <t>http://shop.av.ru/food/30285/30296/226388/</t>
  </si>
  <si>
    <t>http://shop.av.ru//images/cms/data/items/big/226388.jpg</t>
  </si>
  <si>
    <t>230877</t>
  </si>
  <si>
    <t>Лосось шотландский Glenfarclas копченый с виски (нарезка) 100г</t>
  </si>
  <si>
    <t xml:space="preserve">Нежное филе лосося холодного копчения, маринованное в шотландском виски Glenfarclas. Имеет деликатный вкус с выраженными терпко-карамельными нотками. Рекомендуется подавать как закуску, дополнив горчицей и многозерновым хлебом.
Шотландский лосось ценится выше норвежского, поскольку условия его искусственного разведения в Шотландии максимально приближены к естественным. Профессиональные повара всего мира высоко ценят шотландского лосося за его качество.
</t>
  </si>
  <si>
    <t>&lt;p&gt;Нежное филе лосося холодного копчения, маринованное в шотландском виски Glenfarclas. Имеет деликатный вкус с выраженными терпко-карамельными нотками. Рекомендуется подавать как закуску, дополнив горчицей и многозерновым хлебом.&lt;/p&gt;&lt;p&gt;Шотландский лосось ценится выше норвежского, поскольку условия его искусственного разведения в Шотландии максимально приближены к естественным. Профессиональные повара всего мира высоко ценят шотландского лосося за его качество.&lt;/p&gt;</t>
  </si>
  <si>
    <t>http://shop.av.ru/food/30380/30388/230877/</t>
  </si>
  <si>
    <t>http://shop.av.ru//images/cms/data/items/big/230877.jpg</t>
  </si>
  <si>
    <t>лосось холодного копчения, соль</t>
  </si>
  <si>
    <t>Glenfarclas</t>
  </si>
  <si>
    <t>213089</t>
  </si>
  <si>
    <t>Лосось шотландский Salmon House маринованный (нарезка) 300г</t>
  </si>
  <si>
    <t xml:space="preserve">Филе шотландского лосося, маринованное в смеси ароматных специй, - один из самых достойных деликатесов. Полупрозрачные ломтики характерного розового цвета с мраморными прожилками отличаются нежным вкусом с выраженными укропными нотками.
Шотландский лосось ценится выше норвежского, поскольку условия его искусственного разведения в Шотландии максимально приближены к естественным. Профессиональные повара всего мира высоко ценят шотландского лосося за его качество.
The Scottish Salmon Company является одним из ведущих производителей шотландского лосося. В 2011 году компания заняла первое место в соревнованиях среди хозяйств, занимающихся морской аквакультурой в Шотландии.
</t>
  </si>
  <si>
    <t>&lt;p&gt;Филе шотландского лосося, маринованное в смеси ароматных специй, - один из самых достойных деликатесов. Полупрозрачные ломтики характерного розового цвета с мраморными прожилками отличаются нежным вкусом с выраженными укропными нотками.&lt;/p&gt;&lt;p&gt;Шотландский лосось ценится выше норвежского, поскольку условия его искусственного разведения в Шотландии максимально приближены к естественным. Профессиональные повара всего мира высоко ценят шотландского лосося за его качество.&lt;/p&gt;&lt;p&gt;The Scottish Salmon Company является одним из ведущих производителей шотландского лосося. В 2011 году компания заняла первое место в соревнованиях среди хозяйств, занимающихся морской аквакультурой в Шотландии.&lt;/p&gt;</t>
  </si>
  <si>
    <t>http://shop.av.ru/food/30380/30388/213089/</t>
  </si>
  <si>
    <t>http://shop.av.ru//images/cms/data/items/big/213089.jpg</t>
  </si>
  <si>
    <t>лосось, соль, сахар тростниковый, консерванты Е202, Е211, лимонная кислота, зелень укропа сушеная измельченная</t>
  </si>
  <si>
    <t>открытый продукт хранить в холодильнике 24 часа</t>
  </si>
  <si>
    <t>164.1 ккал.</t>
  </si>
  <si>
    <t>4607156521715</t>
  </si>
  <si>
    <t>139750</t>
  </si>
  <si>
    <t>Лосось шотландский Salmon House маринованный (филе-кусок) 300г</t>
  </si>
  <si>
    <t xml:space="preserve">Филе шотландского лосося, маринованное в смеси ароматных специй, - один из самых достойных деликатесов. Мясо характерного розового цвета с мраморными прожилками отличается нежным вкусом с выраженными укропными нотками.
Шотландский лосось ценится выше норвежского, поскольку условия его искусственного разведения в Шотландии максимально приближены к естественным. Профессиональные повара всего мира высоко ценят шотландского лосося за его качество.
The Scottish Salmon Company является одним из ведущих производителей шотландского лосося. В 2011 году компания заняла первое место в соревнованиях среди хозяйств, занимающихся морской аквакультурой в Шотландии.
</t>
  </si>
  <si>
    <t>&lt;p&gt;Филе шотландского лосося, маринованное в смеси ароматных специй, - один из самых достойных деликатесов. Мясо характерного розового цвета с мраморными прожилками отличается нежным вкусом с выраженными укропными нотками.&lt;/p&gt;&lt;p&gt;Шотландский лосось ценится выше норвежского, поскольку условия его искусственного разведения в Шотландии максимально приближены к естественным. Профессиональные повара всего мира высоко ценят шотландского лосося за его качество.&lt;/p&gt;&lt;p&gt;The Scottish Salmon Company является одним из ведущих производителей шотландского лосося. В 2011 году компания заняла первое место в соревнованиях среди хозяйств, занимающихся морской аквакультурой в Шотландии.&lt;/p&gt;</t>
  </si>
  <si>
    <t>http://shop.av.ru/food/30380/30388/139750/</t>
  </si>
  <si>
    <t>http://shop.av.ru//images/cms/data/items/big/139750.jpg</t>
  </si>
  <si>
    <t>филе шотландского лосося, маринованное в смеси ароматных специй, - один из самых достойных деликатесов. Полупрозрачные ломтики характерного розового цвета с мраморными прожилками отличаются нежным вкусом с выраженными укропными нотками</t>
  </si>
  <si>
    <t>1..6°C</t>
  </si>
  <si>
    <t>4607156525034</t>
  </si>
  <si>
    <t>213091</t>
  </si>
  <si>
    <t>Лосось шотландский Salmon House с виски</t>
  </si>
  <si>
    <t xml:space="preserve">Слабосоленое и нежное филе лосося Salmon House, маринованное в шотландском виски. Имеет нежный вкус с выраженными терпкими карамельными нотками. Рекомендуется подавать как закуску.
</t>
  </si>
  <si>
    <t>&lt;p&gt;Слабосоленое и нежное филе лосося Salmon House, маринованное в шотландском виски. Имеет нежный вкус с выраженными терпкими карамельными нотками. Рекомендуется подавать как закуску.&lt;/p&gt;</t>
  </si>
  <si>
    <t>http://shop.av.ru/food/30380/30388/213091/</t>
  </si>
  <si>
    <t>http://shop.av.ru//images/cms/data/items/big/213091.jpg</t>
  </si>
  <si>
    <t>лосось атлантический, соль поваренная пищевая, консервант Е 221, шотландский виски</t>
  </si>
  <si>
    <t>15.8 г.</t>
  </si>
  <si>
    <t>213088</t>
  </si>
  <si>
    <t>Лосось шотландский подкопченный Salmon House с виски (нарезка) 300г</t>
  </si>
  <si>
    <t xml:space="preserve">Филе шотландского лосося, выдержанное в смеси ароматных специй с добавлением благородного виски, - один из самых достойных деликатесов. Полупрозрачные ломтики розового цвета с мраморными прожилками отличаются нежным вкусом с карамельными нотками.
Шотландский лосось особенно высоко ценится кулинарами из-за его непревзойденного качества. Эту деликатесную рыбу выращивают в чистейших озерах Шотландии под контролем биологов. Вкус шотландского лосося покорит даже самого искушенного гурмана.
The Scottish Salmon Company является одним из ведущих производителей шотландского лосося. В 2011 году компания заняла первое место в соревнованиях среди хозяйств, занимающихся морской аквакультурой в Шотландии.
</t>
  </si>
  <si>
    <t>&lt;p&gt;Филе шотландского лосося, выдержанное в смеси ароматных специй с добавлением благородного виски, - один из самых достойных деликатесов. Полупрозрачные ломтики розового цвета с мраморными прожилками отличаются нежным вкусом с карамельными нотками.&lt;/p&gt;&lt;p&gt;Шотландский лосось особенно высоко ценится кулинарами из-за его непревзойденного качества. Эту деликатесную рыбу выращивают в чистейших озерах Шотландии под контролем биологов. Вкус шотландского лосося покорит даже самого искушенного гурмана.&lt;/p&gt;&lt;p&gt;The Scottish Salmon Company является одним из ведущих производителей шотландского лосося. В 2011 году компания заняла первое место в соревнованиях среди хозяйств, занимающихся морской аквакультурой в Шотландии.&lt;/p&gt;</t>
  </si>
  <si>
    <t>http://shop.av.ru/food/30380/30388/213088/</t>
  </si>
  <si>
    <t>http://shop.av.ru//images/cms/data/items/big/213088.jpg</t>
  </si>
  <si>
    <t>145.3 ккал.</t>
  </si>
  <si>
    <t>4607156521548</t>
  </si>
  <si>
    <t>213086</t>
  </si>
  <si>
    <t>Лосось шотландский подкопченный Salmon House с виски (филе-кусок) 300г</t>
  </si>
  <si>
    <t xml:space="preserve">Филе шотландского лосося, выдержанное в смеси ароматных специй с добавлением виски, - один из самых достойных деликатесов. Сочное и нежное, характерного розового цвета с мраморными прожилками, оно отличается тонким вкусом с карамельными нотками.
Шотландский лосось особенно высоко ценится кулинарами из-за его непревзойденного качества. Эту деликатесную рыбу выращивают в чистейших озерах Шотландии под контролем биологов. Вкус шотландского лосося покорит даже самого искушенного гурмана.
The Scottish Salmon Company является одним из ведущих производителей шотландского лосося. В 2011 году компания заняла первое место в соревнованиях среди хозяйств, занимающихся морской аквакультурой в Шотландии.
</t>
  </si>
  <si>
    <t>&lt;p&gt;Филе шотландского лосося, выдержанное в смеси ароматных специй с добавлением виски, - один из самых достойных деликатесов. Сочное и нежное, характерного розового цвета с мраморными прожилками, оно отличается тонким вкусом с карамельными нотками.&lt;/p&gt;&lt;p&gt;Шотландский лосось особенно высоко ценится кулинарами из-за его непревзойденного качества. Эту деликатесную рыбу выращивают в чистейших озерах Шотландии под контролем биологов. Вкус шотландского лосося покорит даже самого искушенного гурмана.&lt;/p&gt;&lt;p&gt;The Scottish Salmon Company является одним из ведущих производителей шотландского лосося. В 2011 году компания заняла первое место в соревнованиях среди хозяйств, занимающихся морской аквакультурой в Шотландии.&lt;/p&gt;</t>
  </si>
  <si>
    <t>http://shop.av.ru/food/30380/30388/213086/</t>
  </si>
  <si>
    <t>http://shop.av.ru//images/cms/data/items/big/213086.jpg</t>
  </si>
  <si>
    <t>лосось атлантический, соль, сахар тростниковый, консерванты: Е202, Е211, виски шотландский
консерванты Е202, Е211</t>
  </si>
  <si>
    <t>4607156524808</t>
  </si>
  <si>
    <t>231951</t>
  </si>
  <si>
    <t>Лук белый Италия</t>
  </si>
  <si>
    <t>http://shop.av.ru/food/30350/30354/30357/231951/</t>
  </si>
  <si>
    <t>http://shop.av.ru//images/cms/data/items/big/231951.jpg</t>
  </si>
  <si>
    <t>Лук, чеснок</t>
  </si>
  <si>
    <t>30357</t>
  </si>
  <si>
    <t>237639</t>
  </si>
  <si>
    <t>Лук желтый БИО 750 г Нидерланды</t>
  </si>
  <si>
    <t xml:space="preserve">Отличается ярким вкусом с острыми нотами, характерным насыщенным ароматом и особой сочностью. Выращен органическими методами в экологически чистых хозяйствах.
Широко используется в кулинарии: незаменимый ингредиент многих салатов, супов, горячих блюд, гарниров. Лук возбуждает аппетит и способствует усвоению пищи.
Существует множество способов, чтобы избежать слез во время резки лука. Один из самых простых и действенных - часто ополаскивать нож в холодной воде.
</t>
  </si>
  <si>
    <t>&lt;p&gt;Отличается ярким вкусом с острыми нотами, характерным насыщенным ароматом и особой сочностью. Выращен органическими методами в экологически чистых хозяйствах.&lt;/p&gt;&lt;p&gt;Широко используется в кулинарии: незаменимый ингредиент многих салатов, супов, горячих блюд, гарниров. Лук возбуждает аппетит и способствует усвоению пищи.&lt;/p&gt;&lt;p&gt;Существует множество способов, чтобы избежать слез во время резки лука. Один из самых простых и действенных - часто ополаскивать нож в холодной воде.&lt;/p&gt;</t>
  </si>
  <si>
    <t>http://shop.av.ru/food/30350/30354/30357/237639/</t>
  </si>
  <si>
    <t>http://shop.av.ru//images/cms/data/items/big/237639.jpg</t>
  </si>
  <si>
    <t>227715</t>
  </si>
  <si>
    <t>Лук зеленый 100 г Узбекистан</t>
  </si>
  <si>
    <t xml:space="preserve">Сочный зеленый лук отличается ярким ароматом и насыщенным вкусом с острыми нотками. Придаст блюдам завершенность и особую пикантность. Зеленый лук традиционно добавляют в супы, салаты и горячие блюда. Его также используют как начинку для пирогов.
</t>
  </si>
  <si>
    <t>&lt;p&gt;Сочный зеленый лук отличается ярким ароматом и насыщенным вкусом с острыми нотками. Придаст блюдам завершенность и особую пикантность. Зеленый лук традиционно добавляют в супы, салаты и горячие блюда. Его также используют как начинку для пирогов.&lt;/p&gt;</t>
  </si>
  <si>
    <t>http://shop.av.ru/food/30350/36028/227715/</t>
  </si>
  <si>
    <t>http://shop.av.ru//images/cms/data/items/big/227715.jpg</t>
  </si>
  <si>
    <t>231953</t>
  </si>
  <si>
    <t>Лук красный Нидерланды</t>
  </si>
  <si>
    <t>http://shop.av.ru/food/30350/30354/30357/231953/</t>
  </si>
  <si>
    <t>http://shop.av.ru//images/cms/data/items/big/231953.jpg</t>
  </si>
  <si>
    <t>030822</t>
  </si>
  <si>
    <t xml:space="preserve">Длинный стебель, переходящий в темно-зеленые широкие листья. Вкус у этого сорта лука - деликатный, чуть сладковатый.
</t>
  </si>
  <si>
    <t>&lt;p&gt;Длинный стебель, переходящий в темно-зеленые широкие листья. Вкус у этого сорта лука - деликатный, чуть сладковатый.&lt;/p&gt;</t>
  </si>
  <si>
    <t>http://shop.av.ru/food/30350/30354/30357/030822/</t>
  </si>
  <si>
    <t>http://shop.av.ru//images/cms/data/items/big/030822.jpg</t>
  </si>
  <si>
    <t>231952</t>
  </si>
  <si>
    <t>Лук репчатый Новая Зеландия</t>
  </si>
  <si>
    <t>http://shop.av.ru/food/30350/30354/30357/231952/</t>
  </si>
  <si>
    <t>http://shop.av.ru//images/cms/data/items/big/231952.jpg</t>
  </si>
  <si>
    <t>203504</t>
  </si>
  <si>
    <t>Лук сладкий США</t>
  </si>
  <si>
    <t xml:space="preserve">Золотистые луковицы среднего размера. Сочные, хрустящие, отличаются мягким, сладковатым вкусом. Рекомендуется использовать для приготовления салатов и маринадов, а также добавлять в овощные рагу.
</t>
  </si>
  <si>
    <t>&lt;p&gt;Золотистые луковицы среднего размера. Сочные, хрустящие, отличаются мягким, сладковатым вкусом. Рекомендуется использовать для приготовления салатов и маринадов, а также добавлять в овощные рагу.&lt;/p&gt;</t>
  </si>
  <si>
    <t>http://shop.av.ru/food/30350/30354/30357/203504/</t>
  </si>
  <si>
    <t>http://shop.av.ru//images/cms/data/items/big/203504.jpg</t>
  </si>
  <si>
    <t>232670</t>
  </si>
  <si>
    <t>Лук шалот 250 г в сетке Франция</t>
  </si>
  <si>
    <t xml:space="preserve">Лук-шалот - разновидность репчатого лука. Отличается более мягким, по сравнению с другими сортами вкусом и тонким приятным ароматом. Рекомендуется использовать для приготовления различных салатов и закусок.
</t>
  </si>
  <si>
    <t>&lt;p&gt;Лук-шалот - разновидность репчатого лука. Отличается более мягким, по сравнению с другими сортами вкусом и тонким приятным ароматом. Рекомендуется использовать для приготовления различных салатов и закусок.&lt;/p&gt;</t>
  </si>
  <si>
    <t>http://shop.av.ru/food/30350/30354/30357/232670/</t>
  </si>
  <si>
    <t>http://shop.av.ru//images/cms/data/items/big/232670.jpg</t>
  </si>
  <si>
    <t>231437</t>
  </si>
  <si>
    <t>Лук- Резанец 50г в упаковке Израиль</t>
  </si>
  <si>
    <t>http://shop.av.ru/food/30350/36028/231437/</t>
  </si>
  <si>
    <t>http://shop.av.ru//images/cms/data/items/big/231437.jpg</t>
  </si>
  <si>
    <t>220174</t>
  </si>
  <si>
    <t>Майонез "Слобода" на перепелином яйце 200мл</t>
  </si>
  <si>
    <t xml:space="preserve">Майонез "Слобода" изготовлен из натуральных компонентов, с добавлением перепелиных яиц и оливкового масла. Отличается нежным вкусом с пикантными горчичными нотками.
Рекомендуется использовать для заправки салатов, а также подавать в качестве соуса к горячим блюдам. Не содержит  искусственных консервантов.
</t>
  </si>
  <si>
    <t>&lt;p&gt;Майонез "Слобода" изготовлен из натуральных компонентов, с добавлением перепелиных яиц и оливкового масла. Отличается нежным вкусом с пикантными горчичными нотками.&lt;/p&gt;&lt;p&gt;Рекомендуется использовать для заправки салатов, а также подавать в качестве соуса к горячим блюдам. Не содержит  искусственных консервантов.&lt;/p&gt;</t>
  </si>
  <si>
    <t>http://shop.av.ru/food/30151/30201/30204/220174/</t>
  </si>
  <si>
    <t>http://shop.av.ru//images/cms/data/items/big/220174.jpg</t>
  </si>
  <si>
    <t>подсолнечное и оливковое масла, вода, продукты яичные (сухой порошок из перепелиных яиц) сахар, соль, экстракт паприки, горчичное масло, уксусная кислота</t>
  </si>
  <si>
    <t>0..10°C</t>
  </si>
  <si>
    <t>616 ккал.</t>
  </si>
  <si>
    <t>30204</t>
  </si>
  <si>
    <t>4600699503880</t>
  </si>
  <si>
    <t>Слобода</t>
  </si>
  <si>
    <t>177345</t>
  </si>
  <si>
    <t>Майонез Calve классический "Юнилевер СНГ" 230/200 г Россия</t>
  </si>
  <si>
    <t>http://shop.av.ru/food/30151/30201/30204/177345/</t>
  </si>
  <si>
    <t>http://shop.av.ru//images/cms/data/items/big/177345.jpg</t>
  </si>
  <si>
    <t>растительное масло рафинированное дезодорированное, вода, яичный желток, уксус столовый, сахар, загустители: модифицированный крахмал, ксантановая камедь, соль, концентрат белка молочной сыворотки,
регуляторы кислотности: молочная кислота, Е507, консерванты: сорбиновая кислота, Е385, ароматизатор горчицы идентичный натуральному, натуральный ароматизатор перца, краситель бета-каротин</t>
  </si>
  <si>
    <t>"Юнилевер СНГ"</t>
  </si>
  <si>
    <t>0..18°C</t>
  </si>
  <si>
    <t>8722700144922</t>
  </si>
  <si>
    <t>229094</t>
  </si>
  <si>
    <t>Майонез Heinz классический 350г</t>
  </si>
  <si>
    <t xml:space="preserve">Классический майонез, приготовленный с добавлением яичных желтков. Обладает густой консистенцией. Отличается мягким вкусом со сливочными нотками. Рекомендуется использовать в качестве заправки к салатам и подавать как соус к горячим блюдам.
Компания Heinz, основанная в 1869 году Генри Джоном Хайнцем и Кларенсом Нобелем, является одним из ведущих производителей соусов в мире. Ее отличают верность старинным кулинарным традициям и высокое качество продукции.
</t>
  </si>
  <si>
    <t>&lt;p&gt;Классический майонез, приготовленный с добавлением яичных желтков. Обладает густой консистенцией. Отличается мягким вкусом со сливочными нотками. Рекомендуется использовать в качестве заправки к салатам и подавать как соус к горячим блюдам.&lt;/p&gt;&lt;p&gt;Компания Heinz, основанная в 1869 году Генри Джоном Хайнцем и Кларенсом Нобелем, является одним из ведущих производителей соусов в мире. Ее отличают верность старинным кулинарным традициям и высокое качество продукции.&lt;/p&gt;</t>
  </si>
  <si>
    <t>http://shop.av.ru/food/30151/30201/30204/229094/</t>
  </si>
  <si>
    <t>http://shop.av.ru//images/cms/data/items/big/229094.jpg</t>
  </si>
  <si>
    <t>масло растительное рафинированное дезодорированное, вода питьевая, желток яичный, горчица (вода питьевая, уксус спиртовой, семена горчицы, специи, экстракт дрожжей, экстракт специй), сахар, соль поваренная
регулятор кислотности (кислота уксусная и молочная), загуститель (пектин), ароматизаторы натуральные и идентичные натуральным, сок лимонный концентрированный, краситель - каротин</t>
  </si>
  <si>
    <t>619 ккал.</t>
  </si>
  <si>
    <t>213112</t>
  </si>
  <si>
    <t>Майонез МЖК "Московский Провансаль" с дозатором 470мл</t>
  </si>
  <si>
    <t xml:space="preserve">Майонез, изготовленный по классическому рецепту, отличается деликатным вкусом. Рекомендуется использовать для заправки салатов, а также добавлять в горячие мясные или рыбные блюда.
</t>
  </si>
  <si>
    <t>&lt;p&gt;Майонез, изготовленный по классическому рецепту, отличается деликатным вкусом. Рекомендуется использовать для заправки салатов, а также добавлять в горячие мясные или рыбные блюда.&lt;/p&gt;</t>
  </si>
  <si>
    <t>http://shop.av.ru/food/30151/30201/30204/213112/</t>
  </si>
  <si>
    <t>http://shop.av.ru//images/cms/data/items/big/213112.jpg</t>
  </si>
  <si>
    <t>вода питьевая, масло подсолнечное рафинированное дезодорированное, сахар, комплексная пищевая добавка (сухой яичный желток, модифицированный крахмал, гуаровая и ксантановая камеди), соль
уксусная и молочная кислоты, консерванты: сорбат калия, бензоат натрия, ароматизатор горчицы идентичный натуральному, краситель бета-каротин</t>
  </si>
  <si>
    <t>4600851007331</t>
  </si>
  <si>
    <t>МЖК</t>
  </si>
  <si>
    <t>026242</t>
  </si>
  <si>
    <t>Майонез МЖК "Провансаль" 500мл</t>
  </si>
  <si>
    <t>http://shop.av.ru/food/30151/30201/30204/026242/</t>
  </si>
  <si>
    <t>http://shop.av.ru//images/cms/data/items/big/026242.jpg</t>
  </si>
  <si>
    <t>масло подсолнечное рафинированное дезодорированное, вода, сахар, комплексная система (сухой  яичный желток, модифицированный крахмал, гуаровая и ксантановая камеди), соль, уксусная и молочная кислоты,
консерванты: сорбат калия, бензоат натрия, ароматизатор идентичный натуральному, краситель бета-каротин</t>
  </si>
  <si>
    <t>4600851000387 4600851000479 4600851000547 4600851000677 4600851000844 4600851000943 4600851007133</t>
  </si>
  <si>
    <t>195849</t>
  </si>
  <si>
    <t>Майонез Скит "Провансаль" 225г</t>
  </si>
  <si>
    <t>http://shop.av.ru/food/30151/30201/30204/195849/</t>
  </si>
  <si>
    <t>http://shop.av.ru//images/cms/data/items/big/195849.jpg</t>
  </si>
  <si>
    <t>масло подсолнечное, масло рапсовое, вода питьевая, яичный порошок, сухой желток, сахар-песок, соль поваренная пищевая, масло оливковое,
горчичный порошок, концентрат белка молочной сыворотки, регуляторы кислотности, кислота уксусная, сода пищевая</t>
  </si>
  <si>
    <t>хранить в охлаждаемых помещениях или холодильниках с циркуляцией воздуха. Избегать попадания прямых солнечных лучей</t>
  </si>
  <si>
    <t>Компания Скит</t>
  </si>
  <si>
    <t>100 дн.</t>
  </si>
  <si>
    <t>616.6 ккал.</t>
  </si>
  <si>
    <t>4601363001329 9991000101792</t>
  </si>
  <si>
    <t>195851</t>
  </si>
  <si>
    <t>Майонез Скит 450г с дозатором</t>
  </si>
  <si>
    <t xml:space="preserve">www.skitcom.ru
Массовая доля жира 67&amp;#37;.
Не содержит ГМО.
</t>
  </si>
  <si>
    <t>&lt;p&gt;www.skitcom.ru&lt;/p&gt;&lt;p&gt;Массовая доля жира 67&amp;#37;.&lt;/p&gt;&lt;p&gt;Не содержит ГМО.&lt;/p&gt;</t>
  </si>
  <si>
    <t>http://shop.av.ru/food/30151/30201/30204/195851/</t>
  </si>
  <si>
    <t>http://shop.av.ru//images/cms/data/items/big/195851.jpg</t>
  </si>
  <si>
    <t>масло подсолнечное, масло рапсовое, вода питьевая, яичный порошок, сухой желток, сахар-песок, соль поваренная пищевая, масло оливковое
горчичный порошок, концентрат белка молочной сыворотки, регуляторы кислотности, кислота уксусная, сода пищевая</t>
  </si>
  <si>
    <t>Хранить в охлаждаемых помещениях или холодильниках с циркуляцией воздуха. Не хранить на прямом солнечном свету</t>
  </si>
  <si>
    <t>4601363001336</t>
  </si>
  <si>
    <t>019759</t>
  </si>
  <si>
    <t>Майонез Слобода оливковый 250г</t>
  </si>
  <si>
    <t>http://shop.av.ru/food/30151/30201/30204/019759/</t>
  </si>
  <si>
    <t>http://shop.av.ru//images/cms/data/items/big/019759.jpg</t>
  </si>
  <si>
    <t>подсолнечное и оливковое масла, вода, яичный порошок, сухое молоко, сахар-песок, соль поваренная, горчица, уксусная кислота, сода</t>
  </si>
  <si>
    <t>ООО "ЭФКО-Слобода"</t>
  </si>
  <si>
    <t>..10°C</t>
  </si>
  <si>
    <t>627 ккал.</t>
  </si>
  <si>
    <t>4600699000242 4600699501169 9900020032078</t>
  </si>
  <si>
    <t>021393</t>
  </si>
  <si>
    <t>Макаронные изделия 3 Glocken "Алфавит" 250г</t>
  </si>
  <si>
    <t xml:space="preserve">Яичная паста, выполненная в виде букв латинского алфавита. Рекомендуется добавлять в супы и бульоны. Нравится детям.
Марка "3 Glocken", принадлежит компании Birkel, которая уже 130 лет является лидером по производству макарон в Германии. Интересно, что название бренда переводится как "колокол", а цифра отражает качество продукта (тройка означает "максимальное").
</t>
  </si>
  <si>
    <t>&lt;p&gt;Яичная паста, выполненная в виде букв латинского алфавита. Рекомендуется добавлять в супы и бульоны. Нравится детям.&lt;/p&gt;&lt;p&gt;Марка "3 Glocken", принадлежит компании Birkel, которая уже 130 лет является лидером по производству макарон в Германии. Интересно, что название бренда переводится как "колокол", а цифра отражает качество продукта (тройка означает "максимальное").&lt;/p&gt;</t>
  </si>
  <si>
    <t>http://shop.av.ru/food/30151/30192/30194/021393/</t>
  </si>
  <si>
    <t>http://shop.av.ru//images/cms/data/items/big/021393.jpg</t>
  </si>
  <si>
    <t>Паста и макаронные изделия</t>
  </si>
  <si>
    <t>мука из твердой пшеницы, яйца 10%</t>
  </si>
  <si>
    <t>3 Glocken GmbH</t>
  </si>
  <si>
    <t>Сухие макаронные изделия</t>
  </si>
  <si>
    <t>30194</t>
  </si>
  <si>
    <t>4002966000298</t>
  </si>
  <si>
    <t>варить 6-7 минут в соленой кипящей воде или непосредственно в супе</t>
  </si>
  <si>
    <t>3 Glocken</t>
  </si>
  <si>
    <t>098083</t>
  </si>
  <si>
    <t>Макаронные изделия 3 Glocken "Вермишель" 500г</t>
  </si>
  <si>
    <t xml:space="preserve">Тонкая яичная вермишель. Рекомендуется добавлять в супы и бульоны. Марка "3 Glocken", принадлежит компании Birkel, которая уже 130 лет является лидером по производству макарон в Германии.
</t>
  </si>
  <si>
    <t>&lt;p&gt;Тонкая яичная вермишель. Рекомендуется добавлять в супы и бульоны. Марка "3 Glocken", принадлежит компании Birkel, которая уже 130 лет является лидером по производству макарон в Германии.&lt;/p&gt;</t>
  </si>
  <si>
    <t>http://shop.av.ru/food/30151/30192/30194/098083/</t>
  </si>
  <si>
    <t>http://shop.av.ru//images/cms/data/items/big/098083.jpg</t>
  </si>
  <si>
    <t>крупка из твердой пшеницы, яйца 10%</t>
  </si>
  <si>
    <t>4002966000793</t>
  </si>
  <si>
    <t>мелкую вермишель варить 3-4 мин. в соленой кипящей воде или непосредственно в супе</t>
  </si>
  <si>
    <t>022644</t>
  </si>
  <si>
    <t>Макаронные изделия 3 Glocken "Лапша яичная узкая" 500г</t>
  </si>
  <si>
    <t xml:space="preserve">Короткая яичная лапша. Рекомендуется добавлять в супы и бульоны. Марка "3 Glocken", принадлежит компании Birkel, которая уже 130 лет производит макароны в Германии.
</t>
  </si>
  <si>
    <t>&lt;p&gt;Короткая яичная лапша. Рекомендуется добавлять в супы и бульоны. Марка "3 Glocken", принадлежит компании Birkel, которая уже 130 лет производит макароны в Германии.&lt;/p&gt;</t>
  </si>
  <si>
    <t>http://shop.av.ru/food/30151/30192/30194/022644/</t>
  </si>
  <si>
    <t>http://shop.av.ru//images/cms/data/items/big/022644.jpg</t>
  </si>
  <si>
    <t>мука из пшеницы твердых сортов "дурум", цельные яйца 15%</t>
  </si>
  <si>
    <t>4002966008270</t>
  </si>
  <si>
    <t>мелкую лапшу варить 5-6 мин. в 4-5 литрах кипящей, подсоленной воды. Кастрюлю не накрывать крышкой и периодически помешивать макароны</t>
  </si>
  <si>
    <t>022645</t>
  </si>
  <si>
    <t>Макаронные изделия 3 Glocken яичные "Вермишель гнёздами" 500г</t>
  </si>
  <si>
    <t xml:space="preserve">Тонкая яичная вермишель, сформированная в форме "гнезд". Рекомендуется подавать с густыми однородными соусами (подойдет томатный с анчоусами или сливочный с тунцом) или добавлять в супы и бульоны.
Марка "3 Glocken", принадлежит компании Birkel, которая уже 130 лет является лидером по производству макарон в Германии. Интересно, что название бренда переводится как "колокол", а цифра отражает качество продукта (тройка означает "максимальное").
</t>
  </si>
  <si>
    <t>&lt;p&gt;Тонкая яичная вермишель, сформированная в форме "гнезд". Рекомендуется подавать с густыми однородными соусами (подойдет томатный с анчоусами или сливочный с тунцом) или добавлять в супы и бульоны.&lt;/p&gt;&lt;p&gt;Марка "3 Glocken", принадлежит компании Birkel, которая уже 130 лет является лидером по производству макарон в Германии. Интересно, что название бренда переводится как "колокол", а цифра отражает качество продукта (тройка означает "максимальное").&lt;/p&gt;</t>
  </si>
  <si>
    <t>http://shop.av.ru/food/30151/30192/30194/022645/</t>
  </si>
  <si>
    <t>http://shop.av.ru//images/cms/data/items/big/022645.jpg</t>
  </si>
  <si>
    <t>4002966008041</t>
  </si>
  <si>
    <t>гнезда варить 4-5 минут в 4-5 литрах кипящей, подсоленной воды. Кастрюлю не накрывать крышкой и периодически помешивать макароны</t>
  </si>
  <si>
    <t>025529</t>
  </si>
  <si>
    <t>Макаронные изделия 3 Glocken яичные "Лапша широкая витая" 500г</t>
  </si>
  <si>
    <t xml:space="preserve">Широкая яичная лапша причудливой изогнутой формы. Рекомендуется подавать с густыми однородными соусами (например, с томатным или сырно-сливочным) или добавлять в супы и бульоны.
Марка "3 Glocken", принадлежит компании Birkel, которая уже 130 лет является лидером по производству макарон в Германии. Интересно, что название бренда переводится как "колокол", а цифра отражает качество продукта (тройка означает "максимальное").
</t>
  </si>
  <si>
    <t>&lt;p&gt;Широкая яичная лапша причудливой изогнутой формы. Рекомендуется подавать с густыми однородными соусами (например, с томатным или сырно-сливочным) или добавлять в супы и бульоны.&lt;/p&gt;&lt;p&gt;Марка "3 Glocken", принадлежит компании Birkel, которая уже 130 лет является лидером по производству макарон в Германии. Интересно, что название бренда переводится как "колокол", а цифра отражает качество продукта (тройка означает "максимальное").&lt;/p&gt;</t>
  </si>
  <si>
    <t>http://shop.av.ru/food/30151/30192/30194/025529/</t>
  </si>
  <si>
    <t>http://shop.av.ru//images/cms/data/items/big/025529.jpg</t>
  </si>
  <si>
    <t>мука из пшеницы твердых сортов "дурум", цельные пастеризованные яйца</t>
  </si>
  <si>
    <t>хранить в сухом и прохладном месте</t>
  </si>
  <si>
    <t>618 ккал.</t>
  </si>
  <si>
    <t>4002966008089</t>
  </si>
  <si>
    <t>019523</t>
  </si>
  <si>
    <t>Макаронные изделия Agnesi "Фили де Оро" 90 500г</t>
  </si>
  <si>
    <t xml:space="preserve">Фили де Оро - это традиционная итальянская паста; тонкая короткая лапша. Подходит для приготовления бульонов и супов. Интересно, что ее название "fili d'oro" переводится как "золотые нити".
Agnesi - старейший в Италии производитель пасты, символ отменного вкуса и достойного качества с 1824г. Для изготовления своей продукции компания выбирает только лучшие сорта пшеницы, благодаря чему макаронные изделия получаются действительно вкусными
</t>
  </si>
  <si>
    <t>&lt;p&gt;Фили де Оро - это традиционная итальянская паста; тонкая короткая лапша. Подходит для приготовления бульонов и супов. Интересно, что ее название "fili d'oro" переводится как "золотые нити".&lt;/p&gt;&lt;p&gt;Agnesi - старейший в Италии производитель пасты, символ отменного вкуса и достойного качества с 1824г. Для изготовления своей продукции компания выбирает только лучшие сорта пшеницы, благодаря чему макаронные изделия получаются действительно вкусными&lt;/p&gt;</t>
  </si>
  <si>
    <t>http://shop.av.ru/food/30151/30192/30194/019523/</t>
  </si>
  <si>
    <t>http://shop.av.ru//images/cms/data/items/big/019523.jpg</t>
  </si>
  <si>
    <t>мука из твердых сортов пшеницы, вода питьевая</t>
  </si>
  <si>
    <t>Agnesi S.p.A.</t>
  </si>
  <si>
    <t>72.2 г.</t>
  </si>
  <si>
    <t>8001200139905</t>
  </si>
  <si>
    <t>варить в слегка подсоленной воде в течение 3 минут</t>
  </si>
  <si>
    <t>Agnesi</t>
  </si>
  <si>
    <t>180832</t>
  </si>
  <si>
    <t>Макаронные изделия Alce Nero БИО Farfalli из пшеницы "Дурум" 500г</t>
  </si>
  <si>
    <t>http://shop.av.ru/food/30151/30192/30194/180832/</t>
  </si>
  <si>
    <t>http://shop.av.ru//images/cms/data/items/big/180832.jpg</t>
  </si>
  <si>
    <t>мука (семолина) из пшеницы "Дурум"</t>
  </si>
  <si>
    <t>432 дн.</t>
  </si>
  <si>
    <t>234918</t>
  </si>
  <si>
    <t>Макаронные изделия Antica Pasteria Равиоли с белыми грибами 250 г Италия</t>
  </si>
  <si>
    <t xml:space="preserve">Яичная паста из 100&amp;#37; твердых сортов пшеницы наполнена богатой начинкой с ароматными белыми грибами. Равиоли созданы по традиционному итальянскому рецепту. Не содержат консервантов, гидрогенизированных жиров и усилителей вкуса.
Аппетитные равиоли отваривают в подсоленной воде или обжаривают с небольшим количеством масла. Великолепны в качестве самостоятельного блюда, а также в дополнении к супам и бульонам.
</t>
  </si>
  <si>
    <t>&lt;p&gt;Яичная паста из 100&amp;#37; твердых сортов пшеницы наполнена богатой начинкой с ароматными белыми грибами. Равиоли созданы по традиционному итальянскому рецепту. Не содержат консервантов, гидрогенизированных жиров и усилителей вкуса.&lt;/p&gt;&lt;p&gt;Аппетитные равиоли отваривают в подсоленной воде или обжаривают с небольшим количеством масла. Великолепны в качестве самостоятельного блюда, а также в дополнении к супам и бульонам.&lt;/p&gt;</t>
  </si>
  <si>
    <t>http://shop.av.ru/food/30151/30192/30193/234918/</t>
  </si>
  <si>
    <t>http://shop.av.ru//images/cms/data/items/big/234918.jpg</t>
  </si>
  <si>
    <t>Свежая паста</t>
  </si>
  <si>
    <t>30193</t>
  </si>
  <si>
    <t>Antica Pasteria</t>
  </si>
  <si>
    <t>234921</t>
  </si>
  <si>
    <t>Макаронные изделия Antica Pasteria Тортелли с вялеными томатами и моцареллой 250 г Италия</t>
  </si>
  <si>
    <t xml:space="preserve">Традиционное блюдо Италии, по форме напоминающее пельмени, приготовлено из твердых сортов пшеницы. Яичная паста дополнена оригинальной начинкой из классических ингредиентов итальянской кухни - нежной моцареллы и спелых томатов, высушенных на солнце.
Отличаются более крупным размером в отличие от тортеллини. Рекомендуется подавать в сопровождении с томатным или сливочным соусом.
</t>
  </si>
  <si>
    <t>&lt;p&gt;Традиционное блюдо Италии, по форме напоминающее пельмени, приготовлено из твердых сортов пшеницы. Яичная паста дополнена оригинальной начинкой из классических ингредиентов итальянской кухни - нежной моцареллы и спелых томатов, высушенных на солнце.&lt;/p&gt;&lt;p&gt;Отличаются более крупным размером в отличие от тортеллини. Рекомендуется подавать в сопровождении с томатным или сливочным соусом.&lt;/p&gt;</t>
  </si>
  <si>
    <t>http://shop.av.ru/food/30151/30192/30193/234921/</t>
  </si>
  <si>
    <t>http://shop.av.ru//images/cms/data/items/big/234921.jpg</t>
  </si>
  <si>
    <t>221245</t>
  </si>
  <si>
    <t>Макаронные изделия Antico Pastificcio Umbro "Арлекино" (пенне) 500г</t>
  </si>
  <si>
    <t xml:space="preserve">Традиционная итальянская паста в форме "перышек", изготовленная в регионе Умбрия. Благодаря своей рифленой поверхности сочетается с густыми неоднородными соусами. Также подходит для приготовления запеканок.
</t>
  </si>
  <si>
    <t>&lt;p&gt;Традиционная итальянская паста в форме "перышек", изготовленная в регионе Умбрия. Благодаря своей рифленой поверхности сочетается с густыми неоднородными соусами. Также подходит для приготовления запеканок.&lt;/p&gt;</t>
  </si>
  <si>
    <t>http://shop.av.ru/food/30151/30192/30194/221245/</t>
  </si>
  <si>
    <t>http://shop.av.ru//images/cms/data/items/big/221245.jpg</t>
  </si>
  <si>
    <t>пшеница твердых сортов, вода</t>
  </si>
  <si>
    <t>870 дн.</t>
  </si>
  <si>
    <t>8020312002778</t>
  </si>
  <si>
    <t>Antico Pastificcio Umbro</t>
  </si>
  <si>
    <t>221239</t>
  </si>
  <si>
    <t>Макаронные изделия Antico Pastificcio Umbro "Пульчинелла" спагетти 500г</t>
  </si>
  <si>
    <t xml:space="preserve">Классические итальянские спагетти, приготовленные вручную мастерами региона Умбрия. Спагетти, как и другую длинную пасту, рекомендуют подавать с однородными, обволакивающими соусами (например, с томатным, сливочным, рыбным).
Спагетти имеют древнюю историю. Считается, что это самые первые макароны, созданные человеком. С точки зрения кулинарии спагетти универсальны - они хороши в составе основных блюд, супов и даже десертов.
</t>
  </si>
  <si>
    <t>&lt;p&gt;Классические итальянские спагетти, приготовленные вручную мастерами региона Умбрия. Спагетти, как и другую длинную пасту, рекомендуют подавать с однородными, обволакивающими соусами (например, с томатным, сливочным, рыбным).&lt;/p&gt;&lt;p&gt;Спагетти имеют древнюю историю. Считается, что это самые первые макароны, созданные человеком. С точки зрения кулинарии спагетти универсальны - они хороши в составе основных блюд, супов и даже десертов.&lt;/p&gt;</t>
  </si>
  <si>
    <t>http://shop.av.ru/food/30151/30192/30194/221239/</t>
  </si>
  <si>
    <t>http://shop.av.ru//images/cms/data/items/big/221239.jpg</t>
  </si>
  <si>
    <t>8020312002723</t>
  </si>
  <si>
    <t>221237</t>
  </si>
  <si>
    <t>Макаронные изделия Antico Pastificcio Umbro "Тортильони" 500г</t>
  </si>
  <si>
    <t xml:space="preserve">Тортильони - итальянская паста, по форме напоминающая короткие рифленые трубочки. Лучше всего сочетается с густыми неоднородными соусами (например, с помидорами и анчоусами, козьим сыром и зеленью). Подойдет для приготовления салатов и запеканок.
</t>
  </si>
  <si>
    <t>&lt;p&gt;Тортильони - итальянская паста, по форме напоминающая короткие рифленые трубочки. Лучше всего сочетается с густыми неоднородными соусами (например, с помидорами и анчоусами, козьим сыром и зеленью). Подойдет для приготовления салатов и запеканок.&lt;/p&gt;</t>
  </si>
  <si>
    <t>http://shop.av.ru/food/30151/30192/30194/221237/</t>
  </si>
  <si>
    <t>http://shop.av.ru//images/cms/data/items/big/221237.jpg</t>
  </si>
  <si>
    <t>8020312002679</t>
  </si>
  <si>
    <t>варить в кипящей воде в течение 8-9 минут</t>
  </si>
  <si>
    <t>010170</t>
  </si>
  <si>
    <t>Макаронные изделия Barilla "Капеллини" №1 500г</t>
  </si>
  <si>
    <t xml:space="preserve">"Капеллини" также называют "Capelli d'Angelo", что в переводе означает "волосы ангела", и это не случайно - длинные тонкие ниточки этой итальянской пасты на самом деле напоминают золотистые ангельские локоны.
"Капеллини" рекомендуется подавать с легкими овощными соусами (например, из свежих томатов с оливковым маслом и базиликом). Также подойдет заправка-крем из петрушки и сыра "Пармезан".
</t>
  </si>
  <si>
    <t>&lt;p&gt;"Капеллини" также называют "Capelli d'Angelo", что в переводе означает "волосы ангела", и это не случайно - длинные тонкие ниточки этой итальянской пасты на самом деле напоминают золотистые ангельские локоны.&lt;/p&gt;&lt;p&gt;"Капеллини" рекомендуется подавать с легкими овощными соусами (например, из свежих томатов с оливковым маслом и базиликом). Также подойдет заправка-крем из петрушки и сыра "Пармезан".&lt;/p&gt;</t>
  </si>
  <si>
    <t>http://shop.av.ru/food/30151/30192/30194/010170/</t>
  </si>
  <si>
    <t>http://shop.av.ru//images/cms/data/items/big/010170.jpg</t>
  </si>
  <si>
    <t>мука твердых сортов пшеницы, вода</t>
  </si>
  <si>
    <t>Barilla  S.p.A.</t>
  </si>
  <si>
    <t>8076800195019</t>
  </si>
  <si>
    <t>в кипящую подсоленную воду засыпать необходимое количество макаронных изделий. Варить до полной готовности,  периодически помешивая. Время приготовления 5 минут.  Подавать с соусом</t>
  </si>
  <si>
    <t>017499</t>
  </si>
  <si>
    <t>Макаронные изделия Barilla "Лазанья" 500г</t>
  </si>
  <si>
    <t xml:space="preserve">Пласты для лазаньи делают из того же теста, что и спагетти, раскатывая его настолько тонко, что оно приобретает уникальную, слегка пористую текстуру. Прослаивают лазанью практически любой начинкой и выпекают всего 20 минут. Быстрое и аппетитное блюдо
Эта паста входит в линейку "La Collezione", которую компания Barilla разработала специально для поклонников кулинарного творчества. Она обладает своим собственным, особым характером и отлично подходит для гастрономических импровизаций.
</t>
  </si>
  <si>
    <t>&lt;p&gt;Пласты для лазаньи делают из того же теста, что и спагетти, раскатывая его настолько тонко, что оно приобретает уникальную, слегка пористую текстуру. Прослаивают лазанью практически любой начинкой и выпекают всего 20 минут. Быстрое и аппетитное блюдо&lt;/p&gt;&lt;p&gt;Эта паста входит в линейку "La Collezione", которую компания Barilla разработала специально для поклонников кулинарного творчества. Она обладает своим собственным, особым характером и отлично подходит для гастрономических импровизаций.&lt;/p&gt;</t>
  </si>
  <si>
    <t>http://shop.av.ru/food/30151/30192/30194/017499/</t>
  </si>
  <si>
    <t>http://shop.av.ru//images/cms/data/items/big/017499.jpg</t>
  </si>
  <si>
    <t>твердые сорта пшеницы, яйца</t>
  </si>
  <si>
    <t>8076800376999 8076809523738</t>
  </si>
  <si>
    <t>отварить до неполной готовности в соленой кипящей воде. Чередовать слои фарша из мяса или овощей с пластинами Лазаньи. Запекать с добавлением масла. Перед подачей на стол залить соусом</t>
  </si>
  <si>
    <t>001392</t>
  </si>
  <si>
    <t>Макаронные изделия Barilla "Мецце Пенне Триколори" 500г</t>
  </si>
  <si>
    <t xml:space="preserve">Разноцветная паста в форме "перышек". Чтобы придать макаронам яркий цвет, в тесто добавили томат и шпинат - так получились красные и зеленые "перышки". В Италии считается, что такая трехцветная паста - это дань уважения флагу страны.
Паста "Мецце Пенне Триколори" отличается небольшим размером и имеет рифленую поверхность, которая позволяет равномерно распределять заправку, раскрывая все грани ее вкуса. Рекомендуется подавать с легкими соусами с кусочками овощей.
Эта паста входит в линейку "La Collezione", которую компания Barilla разработала специально для поклонников кулинарного творчества. Она обладает своим собственным, особым характером и отлично подходит для гастрономических импровизаций.
</t>
  </si>
  <si>
    <t>&lt;p&gt;Разноцветная паста в форме "перышек". Чтобы придать макаронам яркий цвет, в тесто добавили томат и шпинат - так получились красные и зеленые "перышки". В Италии считается, что такая трехцветная паста - это дань уважения флагу страны.&lt;/p&gt;&lt;p&gt;Паста "Мецце Пенне Триколори" отличается небольшим размером и имеет рифленую поверхность, которая позволяет равномерно распределять заправку, раскрывая все грани ее вкуса. Рекомендуется подавать с легкими соусами с кусочками овощей.&lt;/p&gt;&lt;p&gt;Эта паста входит в линейку "La Collezione", которую компания Barilla разработала специально для поклонников кулинарного творчества. Она обладает своим собственным, особым характером и отлично подходит для гастрономических импровизаций.&lt;/p&gt;</t>
  </si>
  <si>
    <t>http://shop.av.ru/food/30151/30192/30194/001392/</t>
  </si>
  <si>
    <t>http://shop.av.ru//images/cms/data/items/big/001392.jpg</t>
  </si>
  <si>
    <t>твердые сорта пшеницы, шпинат, томат</t>
  </si>
  <si>
    <t>8076809501415</t>
  </si>
  <si>
    <t>в кипящую подсоленную воду засыпать необходимое количество макаронных изделий. Варить до полной готовности,  периодически помешивая. Подавать с соусом</t>
  </si>
  <si>
    <t>006545</t>
  </si>
  <si>
    <t>Макаронные изделия Barilla "Пипе Ригате" №91 500г</t>
  </si>
  <si>
    <t xml:space="preserve">Итальянская паста "Пипе Ригате" представляет собой полые изогнутые трубочки небольшого размера, по форме напоминающие завитки. Считается, что макароны этой причудливой формы были популярны еще среди древнеримских гурманов.
"Пипе Ригате" отлично сочетаются с самыми разнообразными соусами - как с легкими обволакивающими, так и с густыми неоднородными. Заправка проникает в изгибы пасты, гармонично сочетаясь с ее тонким, деликатным вкусом.
Компания Barilla - один из известнейших производителей пасты. Используя отборное зерно и чистейшую воду, она создает идеальную продукцию: более 70 различных форм для Ваших кулинарных шедевров. Паста Barilla не слипается и не ломается во время варки.
</t>
  </si>
  <si>
    <t>&lt;p&gt;Итальянская паста "Пипе Ригате" представляет собой полые изогнутые трубочки небольшого размера, по форме напоминающие завитки. Считается, что макароны этой причудливой формы были популярны еще среди древнеримских гурманов.&lt;/p&gt;&lt;p&gt;"Пипе Ригате" отлично сочетаются с самыми разнообразными соусами - как с легкими обволакивающими, так и с густыми неоднородными. Заправка проникает в изгибы пасты, гармонично сочетаясь с ее тонким, деликатным вкусом.&lt;/p&gt;&lt;p&gt;Компания Barilla - один из известнейших производителей пасты. Используя отборное зерно и чистейшую воду, она создает идеальную продукцию: более 70 различных форм для Ваших кулинарных шедевров. Паста Barilla не слипается и не ломается во время варки.&lt;/p&gt;</t>
  </si>
  <si>
    <t>http://shop.av.ru/food/30151/30192/30194/006545/</t>
  </si>
  <si>
    <t>http://shop.av.ru//images/cms/data/items/big/006545.jpg</t>
  </si>
  <si>
    <t>8076802085912</t>
  </si>
  <si>
    <t>в кипящую подсоленную воду засыпать необходимое количество макаронных изделий. Варить до полной готовности, переодически помешивая. Подавать с соусом. Время приготовления 10 минут</t>
  </si>
  <si>
    <t>001501</t>
  </si>
  <si>
    <t>Макаронные изделия Barilla "Спагетти" №5 500г</t>
  </si>
  <si>
    <t xml:space="preserve">Классические итальянские спагетти, как и другую длинную пасту, рекомендуют подавать с однородными, обволакивающими соусами. С точки зрения кулинарии спагетти универсальны - они хороши в составе основных блюд, супов и даже десертов.
Считается, что спагетти впервые были приготовлены в Неаполе, а названы так были из-за сходства с отрезками шпагата (по-итальянски "spago").
Компания Barilla - один из известнейших производителей пасты. Используя отборное зерно и чистейшую воду, она создает идеальную продукцию: более 70 различных форм для Ваших кулинарных шедевров. Паста Barilla не слипается и не ломается во время варки.
</t>
  </si>
  <si>
    <t>&lt;p&gt;Классические итальянские спагетти, как и другую длинную пасту, рекомендуют подавать с однородными, обволакивающими соусами. С точки зрения кулинарии спагетти универсальны - они хороши в составе основных блюд, супов и даже десертов.&lt;/p&gt;&lt;p&gt;Считается, что спагетти впервые были приготовлены в Неаполе, а названы так были из-за сходства с отрезками шпагата (по-итальянски "spago").&lt;/p&gt;&lt;p&gt;Компания Barilla - один из известнейших производителей пасты. Используя отборное зерно и чистейшую воду, она создает идеальную продукцию: более 70 различных форм для Ваших кулинарных шедевров. Паста Barilla не слипается и не ломается во время варки.&lt;/p&gt;</t>
  </si>
  <si>
    <t>http://shop.av.ru/food/30151/30192/30194/001501/</t>
  </si>
  <si>
    <t>http://shop.av.ru//images/cms/data/items/big/001501.jpg</t>
  </si>
  <si>
    <t>8076800195057</t>
  </si>
  <si>
    <t>в кипящую подсоленную воду засыпать необходимое количество макаронных изделий. Варить до полной готовности, периодически помешивая. Время приготовления 8 минут. Подавать с соусом</t>
  </si>
  <si>
    <t>237660</t>
  </si>
  <si>
    <t>Макаронные изделия Barilla Маккерончини №10 500 г Италия</t>
  </si>
  <si>
    <t xml:space="preserve">Традиционная итальянская паста приготовлена из твердых сортов пшеницы. Один из длинных видов макарон, напоминает толстые спагетти, полые внутри. Варятся в течение 8 минут.
Великолепно сочетаются как с легкими, так и с густыми мясными или сырными соусами, и с ароматными пряными травами, такими как базилик и орегано.
</t>
  </si>
  <si>
    <t>&lt;p&gt;Традиционная итальянская паста приготовлена из твердых сортов пшеницы. Один из длинных видов макарон, напоминает толстые спагетти, полые внутри. Варятся в течение 8 минут.&lt;/p&gt;&lt;p&gt;Великолепно сочетаются как с легкими, так и с густыми мясными или сырными соусами, и с ароматными пряными травами, такими как базилик и орегано.&lt;/p&gt;</t>
  </si>
  <si>
    <t>http://shop.av.ru/food/30151/30192/30194/237660/</t>
  </si>
  <si>
    <t>http://shop.av.ru//images/cms/data/items/big/237660.jpg</t>
  </si>
  <si>
    <t>71.7 г.</t>
  </si>
  <si>
    <t>205041</t>
  </si>
  <si>
    <t>Макаронные изделия Baronia "Лумакони гиганти" № 505 500г</t>
  </si>
  <si>
    <t xml:space="preserve">"Лумакони" - это итальянская паста в форме крупных "улиток", которую принято фаршировать мясом, морепродуктами и сыром или запекать под сливочными соусами. Интересно, что варить такие макароны нужно на минуту дольше, чем, например, спагетти.
Продукция компании Baronia - пример отменного качества. Муку для изготовления пасты производят на старинной мельнице, учитывая особенности каждого сорта пшеницы. А воду с безупречным составом получают из горного источника.
</t>
  </si>
  <si>
    <t>&lt;p&gt;"Лумакони" - это итальянская паста в форме крупных "улиток", которую принято фаршировать мясом, морепродуктами и сыром или запекать под сливочными соусами. Интересно, что варить такие макароны нужно на минуту дольше, чем, например, спагетти.&lt;/p&gt;&lt;p&gt;Продукция компании Baronia - пример отменного качества. Муку для изготовления пасты производят на старинной мельнице, учитывая особенности каждого сорта пшеницы. А воду с безупречным составом получают из горного источника.&lt;/p&gt;</t>
  </si>
  <si>
    <t>http://shop.av.ru/food/30151/30192/30194/205041/</t>
  </si>
  <si>
    <t>http://shop.av.ru//images/cms/data/items/big/205041.jpg</t>
  </si>
  <si>
    <t>мука из твердых сортов пшеницы, вода</t>
  </si>
  <si>
    <t>70.3 г.</t>
  </si>
  <si>
    <t>8005709305052</t>
  </si>
  <si>
    <t>в кипящую подсоленную воду опустить макароны и варить 20 минут</t>
  </si>
  <si>
    <t>Baronia</t>
  </si>
  <si>
    <t>186276</t>
  </si>
  <si>
    <t>Макаронные изделия Bertagni "Равиоли со шпинатом и сыром рикотта" 250г</t>
  </si>
  <si>
    <t xml:space="preserve">Традиционная итальянская свежая паста, изготовленная по старинному рецепту - в форме небольших конвертиков, наполненных начинкой из шпината и сыра. Отличается сливочным вкусом с пряными нотками.
Рекомендуется подавать в качестве самостоятельного блюда или гарнира. В одной упаковке примерно 2 порции.
Эта паста называется "свежей", поскольку она не была высушена и не подвергалась термической обработке. Отличается особенно нежным, деликатным вкусом.
</t>
  </si>
  <si>
    <t>&lt;p&gt;Традиционная итальянская свежая паста, изготовленная по старинному рецепту - в форме небольших конвертиков, наполненных начинкой из шпината и сыра. Отличается сливочным вкусом с пряными нотками.&lt;/p&gt;&lt;p&gt;Рекомендуется подавать в качестве самостоятельного блюда или гарнира. В одной упаковке примерно 2 порции.&lt;/p&gt;&lt;p&gt;Эта паста называется "свежей", поскольку она не была высушена и не подвергалась термической обработке. Отличается особенно нежным, деликатным вкусом.&lt;/p&gt;</t>
  </si>
  <si>
    <t>http://shop.av.ru/food/30151/30192/30193/186276/</t>
  </si>
  <si>
    <t>http://shop.av.ru//images/cms/data/items/big/186276.jpg</t>
  </si>
  <si>
    <t>тесто (37%), мука пшеничная, яйца, мука пшеничная из твердых сортов пшеницы, начинка (63%): сыр "Рикотта", сливки, панировочные сухари, сыр "Грана Падано", шпинат, лактоза, соль, сливочное масло</t>
  </si>
  <si>
    <t>8001020110016</t>
  </si>
  <si>
    <t>варить в кипящей воде 3-4 минуты</t>
  </si>
  <si>
    <t>Bertagni</t>
  </si>
  <si>
    <t>186282</t>
  </si>
  <si>
    <t>Макаронные изделия Bertagni "Тортеллини" с сыром 250г</t>
  </si>
  <si>
    <t xml:space="preserve">www.bertagni.it
</t>
  </si>
  <si>
    <t>&lt;p&gt;www.bertagni.it&lt;/p&gt;</t>
  </si>
  <si>
    <t>http://shop.av.ru/food/30151/30192/30193/186282/</t>
  </si>
  <si>
    <t>http://shop.av.ru//images/cms/data/items/big/186282.jpg</t>
  </si>
  <si>
    <t>тесто (50%): мука пшеничная, яйца, мука пшеничная из твердых сортов пшеницы, начинка (50%): сыр Рикотта, сыр Грана Падано, сливочное масло, сыр Моцарелла
рисовая мука, сыр Пармиджано Реджано, картофельные хлопья, молочная сыворотка в порошке, пшеничное волокно, соль, специи</t>
  </si>
  <si>
    <t>8001020110054</t>
  </si>
  <si>
    <t>рекомендуется использовать в качестве самостоятельного блюда или гарнира</t>
  </si>
  <si>
    <t>186281</t>
  </si>
  <si>
    <t>Макаронные изделия Bertagni "Тортеллони" с грибами 250г</t>
  </si>
  <si>
    <t>http://shop.av.ru/food/30151/30192/30193/186281/</t>
  </si>
  <si>
    <t>http://shop.av.ru//images/cms/data/items/big/186281.jpg</t>
  </si>
  <si>
    <t>тесто (50%): мука пшеничная, яйца, мука пшеничная из твердых сортов пшеницы, начинка (50%): сыр Рикотта, белые грибы, сливочное масло, картофельные хлопья
сыр Грана Падано, рисовая мука, лук, пшеничное волокно, соль, растительное масло, вино, петрушка, специи, чеснок</t>
  </si>
  <si>
    <t>8001020110030</t>
  </si>
  <si>
    <t>177995</t>
  </si>
  <si>
    <t>Макаронные изделия Bioitalia "Ниди Тальятелле" БИО 500г</t>
  </si>
  <si>
    <t xml:space="preserve">"Ниди Тальятелле" - это плоская лапша, сформированная в небольшие "гнезда", которые разворачиваются во время варки. Ее подают как с густыми мясными рагу, так и со сливочными соусами. Также эта лапша будет выигрышно смотреться в сытных похлебках.
Паста Bioitalia - это результат сочетания лучших рецептов и органических технологий. Пшеницу выращивают в экологически чистых условиях и перерабатывают старинным методом. Пасту сушат при низких температурах, сохраняя в ней максимум пользы.
</t>
  </si>
  <si>
    <t>&lt;p&gt;"Ниди Тальятелле" - это плоская лапша, сформированная в небольшие "гнезда", которые разворачиваются во время варки. Ее подают как с густыми мясными рагу, так и со сливочными соусами. Также эта лапша будет выигрышно смотреться в сытных похлебках.&lt;/p&gt;&lt;p&gt;Паста Bioitalia - это результат сочетания лучших рецептов и органических технологий. Пшеницу выращивают в экологически чистых условиях и перерабатывают старинным методом. Пасту сушат при низких температурах, сохраняя в ней максимум пользы.&lt;/p&gt;</t>
  </si>
  <si>
    <t>http://shop.av.ru/food/30151/30192/30194/177995/</t>
  </si>
  <si>
    <t>http://shop.av.ru//images/cms/data/items/big/177995.jpg</t>
  </si>
  <si>
    <t>мука из твердых сортов пшеницы</t>
  </si>
  <si>
    <t>8024046009058</t>
  </si>
  <si>
    <t>185921</t>
  </si>
  <si>
    <t>Макаронные изделия Bioitalia БИО "Спагетти" 500г</t>
  </si>
  <si>
    <t xml:space="preserve">Классические спагетти, приготовленные из экологически чистой пшеницы. Рекомендуется подавать с однородными, обволакивающими соусами. С точки зрения кулинарии спагетти универсальны - они хороши в составе основных блюд, супов и даже десертов.
Bioitalia - один из лидеров на рынке органических продуктов. Продукция компании - это сочетание качества, безопасности и средиземноморских рецептов.
</t>
  </si>
  <si>
    <t>&lt;p&gt;Классические спагетти, приготовленные из экологически чистой пшеницы. Рекомендуется подавать с однородными, обволакивающими соусами. С точки зрения кулинарии спагетти универсальны - они хороши в составе основных блюд, супов и даже десертов.&lt;/p&gt;&lt;p&gt;Bioitalia - один из лидеров на рынке органических продуктов. Продукция компании - это сочетание качества, безопасности и средиземноморских рецептов.&lt;/p&gt;</t>
  </si>
  <si>
    <t>http://shop.av.ru/food/30151/30192/30194/185921/</t>
  </si>
  <si>
    <t>http://shop.av.ru//images/cms/data/items/big/185921.jpg</t>
  </si>
  <si>
    <t>8024046000031 8024046003322</t>
  </si>
  <si>
    <t>193686</t>
  </si>
  <si>
    <t>Макаронные изделия Casa Rinaldi "Букатини" из региона Лацио 500г</t>
  </si>
  <si>
    <t xml:space="preserve">Традиционная для итальянского региона Лацио паста "Букатини" по форме похожа на спагетти, но немного шире в диаметре. В Италии ее обычно заправляют томатным соусом с кусочками шпика, дополнив артишоками и сельдереем.
"Региональная" паста Casa Rinaldi изготовлена вручную из отборных ингредиентов. Эта коллекция поможет поближе узнать традиционную кухню Италии и найти свои любимые вкусы в ее чарующем многообразии.
</t>
  </si>
  <si>
    <t>&lt;p&gt;Традиционная для итальянского региона Лацио паста "Букатини" по форме похожа на спагетти, но немного шире в диаметре. В Италии ее обычно заправляют томатным соусом с кусочками шпика, дополнив артишоками и сельдереем.&lt;/p&gt;&lt;p&gt;"Региональная" паста Casa Rinaldi изготовлена вручную из отборных ингредиентов. Эта коллекция поможет поближе узнать традиционную кухню Италии и найти свои любимые вкусы в ее чарующем многообразии.&lt;/p&gt;</t>
  </si>
  <si>
    <t>http://shop.av.ru/food/30151/30192/30194/193686/</t>
  </si>
  <si>
    <t>http://shop.av.ru//images/cms/data/items/big/193686.jpg</t>
  </si>
  <si>
    <t>73 г.</t>
  </si>
  <si>
    <t>8006165384766</t>
  </si>
  <si>
    <t>варить 13-14 минут</t>
  </si>
  <si>
    <t>162320</t>
  </si>
  <si>
    <t>Макаронные изделия Casa Rinaldi "Паста калабрийская" 500г</t>
  </si>
  <si>
    <t xml:space="preserve">Традиционная для итальянского региона Калабрия паста, внешне напоминающая "кокон". Благодаря своей изогнутой форме, она хорошо удерживает соус, раскрывая все грани вкуса. В Италии ее подают с густыми соусами, дополняя мясом или рыбой.
"Региональная" паста Casa Rinaldi изготовлена вручную из отборных ингредиентов. Эта коллекция поможет поближе узнать традиционную кухню Италии и найти свои любимые вкусы в ее чарующем многообразии.
</t>
  </si>
  <si>
    <t>&lt;p&gt;Традиционная для итальянского региона Калабрия паста, внешне напоминающая "кокон". Благодаря своей изогнутой форме, она хорошо удерживает соус, раскрывая все грани вкуса. В Италии ее подают с густыми соусами, дополняя мясом или рыбой.&lt;/p&gt;&lt;p&gt;"Региональная" паста Casa Rinaldi изготовлена вручную из отборных ингредиентов. Эта коллекция поможет поближе узнать традиционную кухню Италии и найти свои любимые вкусы в ее чарующем многообразии.&lt;/p&gt;</t>
  </si>
  <si>
    <t>http://shop.av.ru/food/30151/30192/30194/162320/</t>
  </si>
  <si>
    <t>http://shop.av.ru//images/cms/data/items/big/162320.jpg</t>
  </si>
  <si>
    <t>0.15 г.</t>
  </si>
  <si>
    <t>74 г.</t>
  </si>
  <si>
    <t>8006165381611</t>
  </si>
  <si>
    <t>варить в кипящей подсоленной воде 10-12 минут, затем добавить оливковое масло, пармезан, соус</t>
  </si>
  <si>
    <t>162321</t>
  </si>
  <si>
    <t>Макаронные изделия Casa Rinaldi "Спагетти алла гитара" 500г</t>
  </si>
  <si>
    <t xml:space="preserve">Длинные тонкие спагетти, внешне напоминающие гитарные струны. Изготовлена вручную из твердых сортов пшеницы, выращенной в регионе Абруццо (Италия).
Спагетти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
</t>
  </si>
  <si>
    <t>&lt;p&gt;Длинные тонкие спагетти, внешне напоминающие гитарные струны. Изготовлена вручную из твердых сортов пшеницы, выращенной в регионе Абруццо (Италия).&lt;/p&gt;&lt;p&gt;Спагетти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"Моцареллы".&lt;/p&gt;</t>
  </si>
  <si>
    <t>http://shop.av.ru/food/30151/30192/30194/162321/</t>
  </si>
  <si>
    <t>http://shop.av.ru//images/cms/data/items/big/162321.jpg</t>
  </si>
  <si>
    <t>хранить при комнатной температуре в прохладном и сухом месте</t>
  </si>
  <si>
    <t>8006165381550</t>
  </si>
  <si>
    <t>варить 8-10 минут</t>
  </si>
  <si>
    <t>204414</t>
  </si>
  <si>
    <t>Макаронные изделия Casa Rinaldi "Спагетти" с чернилами каракатицы 500г</t>
  </si>
  <si>
    <t xml:space="preserve">Традиционные спагетти, при изготовлении которых в тесто были добавлены чернила каракатицы. Отличаются экзотическим черным цветом и элегантным вкусом с морскими нотками. Идеально сочетаются с морепродуктами и сливочно-сырными соусами.
</t>
  </si>
  <si>
    <t>&lt;p&gt;Традиционные спагетти, при изготовлении которых в тесто были добавлены чернила каракатицы. Отличаются экзотическим черным цветом и элегантным вкусом с морскими нотками. Идеально сочетаются с морепродуктами и сливочно-сырными соусами.&lt;/p&gt;</t>
  </si>
  <si>
    <t>http://shop.av.ru/food/30151/30192/30194/204414/</t>
  </si>
  <si>
    <t>http://shop.av.ru//images/cms/data/items/big/204414.jpg</t>
  </si>
  <si>
    <t>мука твердых сортов пшеницы, чернила каракатицы, вода</t>
  </si>
  <si>
    <t>хранить при комнатной температуре в прохладном сухом месте</t>
  </si>
  <si>
    <t>8006165374156</t>
  </si>
  <si>
    <t>варить 6-8 минут</t>
  </si>
  <si>
    <t>162322</t>
  </si>
  <si>
    <t>Макаронные изделия Casa Rinaldi "Фузилли" 500г</t>
  </si>
  <si>
    <t xml:space="preserve">Традиционные калабрийские "Фузилли" - паста, по форме напоминающая полые стручки фасоли. Ее изгибы хорошо удерживают соус. Рекомендуется подавать с густыми, неоднородными заправками, а также использовать для приготовления салатов и запеканок.
Паста - основа кухни итальянского региона Калабрия. Макаронные изделия там подают повсеместно, сочетая с традиционными мясными деликатесами (прошутто, лардо, брезаолой).
</t>
  </si>
  <si>
    <t>&lt;p&gt;Традиционные калабрийские "Фузилли" - паста, по форме напоминающая полые стручки фасоли. Ее изгибы хорошо удерживают соус. Рекомендуется подавать с густыми, неоднородными заправками, а также использовать для приготовления салатов и запеканок.&lt;/p&gt;&lt;p&gt;Паста - основа кухни итальянского региона Калабрия. Макаронные изделия там подают повсеместно, сочетая с традиционными мясными деликатесами (прошутто, лардо, брезаолой).&lt;/p&gt;</t>
  </si>
  <si>
    <t>http://shop.av.ru/food/30151/30192/30194/162322/</t>
  </si>
  <si>
    <t>http://shop.av.ru//images/cms/data/items/big/162322.jpg</t>
  </si>
  <si>
    <t>8006165381598</t>
  </si>
  <si>
    <t>варить 10-12 минут</t>
  </si>
  <si>
    <t>162316</t>
  </si>
  <si>
    <t>Макаронные изделия Casa Rinaldi паста лигурийская "Фрофиэ" 500г</t>
  </si>
  <si>
    <t xml:space="preserve">"Фрофиэ" - традиционная лигурийская паста, по форме напоминающая небольшие спиральки. В Лигурии ее принято подавать с рыбой и морепродуктами, дополнив ароматными травами; "Фрофиэ" отлично удерживает неоднородные соусы.
"Региональная" паста Casa Rinaldi изготовлена вручную из отборных ингредиентов. Эта коллекция поможет поближе узнать традиционную кухню Италии и найти свои любимые вкусы в ее чарующем многообразии.
</t>
  </si>
  <si>
    <t>&lt;p&gt;"Фрофиэ" - традиционная лигурийская паста, по форме напоминающая небольшие спиральки. В Лигурии ее принято подавать с рыбой и морепродуктами, дополнив ароматными травами; "Фрофиэ" отлично удерживает неоднородные соусы.&lt;/p&gt;&lt;p&gt;"Региональная" паста Casa Rinaldi изготовлена вручную из отборных ингредиентов. Эта коллекция поможет поближе узнать традиционную кухню Италии и найти свои любимые вкусы в ее чарующем многообразии.&lt;/p&gt;</t>
  </si>
  <si>
    <t>http://shop.av.ru/food/30151/30192/30194/162316/</t>
  </si>
  <si>
    <t>http://shop.av.ru//images/cms/data/items/big/162316.jpg</t>
  </si>
  <si>
    <t>8006165381536</t>
  </si>
  <si>
    <t>варить 16-18 минут</t>
  </si>
  <si>
    <t>233737</t>
  </si>
  <si>
    <t>Макаронные изделия Casale Paradiso Орекьетте с белыми грибами 100 г Италия</t>
  </si>
  <si>
    <t>http://shop.av.ru/food/30151/30192/30194/233737/</t>
  </si>
  <si>
    <t>http://shop.av.ru//images/cms/data/items/big/233737.jpg</t>
  </si>
  <si>
    <t>94% паста (мука твердых сортов пшеницы, вода), 5% белые грибы, зеленый лук, петрушка</t>
  </si>
  <si>
    <t>190674</t>
  </si>
  <si>
    <t>Макаронные изделия Cascina San Cassiano БИО "Пенне" 500г</t>
  </si>
  <si>
    <t xml:space="preserve">"Пенне" - итальянская паста в форме перышек среднего размера со скошенными краями и рифленой поверхностью. "Пенне" отлично удерживают неоднородные соусы с кусочками овощей, грибов, морепродуктов.
Компания Cascina San Cassiano расположена в регионе Ланге (Пьемонт), на родине великолепных итальянских вин "Бароло" и "Барбареско". В ассортименте фирмы не только паста, но и растительные масла, ягодные джемы и национальные соусы.
</t>
  </si>
  <si>
    <t>&lt;p&gt;"Пенне" - итальянская паста в форме перышек среднего размера со скошенными краями и рифленой поверхностью. "Пенне" отлично удерживают неоднородные соусы с кусочками овощей, грибов, морепродуктов.&lt;/p&gt;&lt;p&gt;Компания Cascina San Cassiano расположена в регионе Ланге (Пьемонт), на родине великолепных итальянских вин "Бароло" и "Барбареско". В ассортименте фирмы не только паста, но и растительные масла, ягодные джемы и национальные соусы.&lt;/p&gt;</t>
  </si>
  <si>
    <t>http://shop.av.ru/food/30151/30192/30194/190674/</t>
  </si>
  <si>
    <t>http://shop.av.ru//images/cms/data/items/big/190674.jpg</t>
  </si>
  <si>
    <t>мука из твердых сортов пшеницы, артезианская вода</t>
  </si>
  <si>
    <t>Cascina San Cassiano S.r.l.</t>
  </si>
  <si>
    <t>638 ккал.</t>
  </si>
  <si>
    <t>1.78 г.</t>
  </si>
  <si>
    <t>73.2 г.</t>
  </si>
  <si>
    <t>8015312001944</t>
  </si>
  <si>
    <t>190681</t>
  </si>
  <si>
    <t>Макаронные изделия Cascina San Cassiano БИО "Фузилли" 500г</t>
  </si>
  <si>
    <t xml:space="preserve">Традиционные итальянские "Фузилли" - паста, по форме напоминающая полые стручки фасоли. Ее изгибы хорошо удерживают соус. Рекомендуется подавать с густыми, неоднородными заправками, а также использовать для приготовления салатов и запеканок.
Компания Cascina San Cassiano расположена в регионе Ланге (Пьемонт), на родине великолепных итальянских вин "Бароло" и "Барбареско". В ассортименте фирмы не только паста, но и растительные масла, ягодные джемы и национальные соусы.
</t>
  </si>
  <si>
    <t>&lt;p&gt;Традиционные итальянские "Фузилли" - паста, по форме напоминающая полые стручки фасоли. Ее изгибы хорошо удерживают соус. Рекомендуется подавать с густыми, неоднородными заправками, а также использовать для приготовления салатов и запеканок.&lt;/p&gt;&lt;p&gt;Компания Cascina San Cassiano расположена в регионе Ланге (Пьемонт), на родине великолепных итальянских вин "Бароло" и "Барбареско". В ассортименте фирмы не только паста, но и растительные масла, ягодные джемы и национальные соусы.&lt;/p&gt;</t>
  </si>
  <si>
    <t>http://shop.av.ru/food/30151/30192/30194/190681/</t>
  </si>
  <si>
    <t>http://shop.av.ru//images/cms/data/items/big/190681.jpg</t>
  </si>
  <si>
    <t>266 ккал.</t>
  </si>
  <si>
    <t>8015312001968</t>
  </si>
  <si>
    <t>варить в кипящей подсоленной воде 10-14 минут</t>
  </si>
  <si>
    <t>204149</t>
  </si>
  <si>
    <t>Макаронные изделия Dalla Costa "Гильи" 250г</t>
  </si>
  <si>
    <t xml:space="preserve">"Гильи" - это традиционная итальянская паста, по форме напоминающая "спиральки" с волнистыми, как тканевая оборка, краями. "Гильи" отлично удерживают соус и изысканно смотрятся. Они способны украсить теплый салат или сытную запеканку.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
</t>
  </si>
  <si>
    <t>&lt;p&gt;"Гильи" - это традиционная итальянская паста, по форме напоминающая "спиральки" с волнистыми, как тканевая оборка, краями. "Гильи" отлично удерживают соус и изысканно смотрятся. Они способны украсить теплый салат или сытную запеканку.&lt;/p&gt;&lt;p&gt;Компания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зерна.&lt;/p&gt;</t>
  </si>
  <si>
    <t>http://shop.av.ru/food/30151/30192/30194/204149/</t>
  </si>
  <si>
    <t>http://shop.av.ru//images/cms/data/items/big/204149.jpg</t>
  </si>
  <si>
    <t>Dalla Costa Alimentare s.r.l.</t>
  </si>
  <si>
    <t>11.4 г.</t>
  </si>
  <si>
    <t>8016419036006</t>
  </si>
  <si>
    <t>варить в кипящей подсоленной воде до готовности</t>
  </si>
  <si>
    <t>Dalla Costa</t>
  </si>
  <si>
    <t>204154</t>
  </si>
  <si>
    <t>Макаронные изделия Dalla Costa "Космонавты" с томатом и шпинатом 250г</t>
  </si>
  <si>
    <t xml:space="preserve">Разноцветные макароны в форме человечков. Чтобы придать макаронам яркий цвет, в тесто добавили томат и шпинат - так получились красные и зеленые "космонавты". Любопытно, что в Италии считается, что трехцветная паста - это дань уважения флагу страны.
Эта паста хорошо удерживает соус, рекомендуют заправлять легкими соусами с кусочками овощей, а также использовать для приготовления салатов и добавлять в супы. Разноцветные "космонавты" разбудят аппетит маленьких гурманов.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
</t>
  </si>
  <si>
    <t>&lt;p&gt;Разноцветные макароны в форме человечков. Чтобы придать макаронам яркий цвет, в тесто добавили томат и шпинат - так получились красные и зеленые "космонавты". Любопытно, что в Италии считается, что трехцветная паста - это дань уважения флагу страны.&lt;/p&gt;&lt;p&gt;Эта паста хорошо удерживает соус, рекомендуют заправлять легкими соусами с кусочками овощей, а также использовать для приготовления салатов и добавлять в супы. Разноцветные "космонавты" разбудят аппетит маленьких гурманов.&lt;/p&gt;&lt;p&gt;Компания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зерна.&lt;/p&gt;</t>
  </si>
  <si>
    <t>http://shop.av.ru/food/30151/30192/30194/204154/</t>
  </si>
  <si>
    <t>http://shop.av.ru//images/cms/data/items/big/204154.jpg</t>
  </si>
  <si>
    <t>мука из твердых сортов пшеницы, вода, сушеный шпинат 1,5%, сушеный томат 1,5%</t>
  </si>
  <si>
    <t>8016419126004</t>
  </si>
  <si>
    <t>128062</t>
  </si>
  <si>
    <t>Макаронные изделия Dalla Costa "Медвежата" с томатами и шпинатом 250г</t>
  </si>
  <si>
    <t xml:space="preserve">Разноцветная паста в форме медвежат, приготовленная с добавлением томатов и шпината. Хорошо удерживает соус, хорошо с горячими мясными соусами или легкими овощными, а также использовать для приготовления салатов и супов.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
</t>
  </si>
  <si>
    <t>&lt;p&gt;Разноцветная паста в форме медвежат, приготовленная с добавлением томатов и шпината. Хорошо удерживает соус, хорошо с горячими мясными соусами или легкими овощными, а также использовать для приготовления салатов и супов.&lt;/p&gt;&lt;p&gt;Компания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зерна.&lt;/p&gt;</t>
  </si>
  <si>
    <t>http://shop.av.ru/food/30151/30192/30194/128062/</t>
  </si>
  <si>
    <t>http://shop.av.ru//images/cms/data/items/big/128062.jpg</t>
  </si>
  <si>
    <t>мука твердых сортов пшеницы, вода, сушеные помидоры 1,5%, шпинат 1,5%</t>
  </si>
  <si>
    <t>8016419098004</t>
  </si>
  <si>
    <t>223769</t>
  </si>
  <si>
    <t>Макаронные изделия Dalla Costa Disney "Микки и компания" 250г</t>
  </si>
  <si>
    <t xml:space="preserve">Макаронные изделия, изготовленные в форме героев диснеевского мультфильма про Микки Мауса и его друзей. Рекомендуется использовать для приготовления гарниров, салатов и супов. Наверняка понравятся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
</t>
  </si>
  <si>
    <t>&lt;p&gt;Макаронные изделия, изготовленные в форме героев диснеевского мультфильма про Микки Мауса и его друзей. Рекомендуется использовать для приготовления гарниров, салатов и супов. Наверняка понравятся маленьким гурманам.&lt;/p&gt;&lt;p&gt;Компания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зерна.&lt;/p&gt;</t>
  </si>
  <si>
    <t>http://shop.av.ru/food/30151/30192/30194/223769/</t>
  </si>
  <si>
    <t>http://shop.av.ru//images/cms/data/items/big/223769.jpg</t>
  </si>
  <si>
    <t>8016419400326</t>
  </si>
  <si>
    <t>варить в кипящей воде 7-9 минут</t>
  </si>
  <si>
    <t>223768</t>
  </si>
  <si>
    <t>Макаронные изделия Dalla Costa Disney "Принцесса" трехцветные 250г</t>
  </si>
  <si>
    <t xml:space="preserve">Разноцветные макаронные изделия, изготовленные в форме принцесс, замков, карет и цветов. Рекомендуется использовать для приготовления гарниров, салатов и супов. Наверняка понравятся маленьким гурманам.
Компания Dalla Costa - лидер по производству необычной пасты. В ее ассортименте более 40 форм и 20 вкусов. Паста Dalla Costa не только красива и вкусна: благодаря деликатной сушке при низких температурах, в ней сохранены все полезные свойства зерна.
</t>
  </si>
  <si>
    <t>&lt;p&gt;Разноцветные макаронные изделия, изготовленные в форме принцесс, замков, карет и цветов. Рекомендуется использовать для приготовления гарниров, салатов и супов. Наверняка понравятся маленьким гурманам.&lt;/p&gt;&lt;p&gt;Компания Dalla Costa - лидер по производству необычной пасты. В ее ассортименте более 40 форм и 20 вкусов. Паста Dalla Costa не только красива и вкусна: благодаря деликатной сушке при низких температурах, в ней сохранены все полезные свойства зерна.&lt;/p&gt;</t>
  </si>
  <si>
    <t>http://shop.av.ru/food/30151/30192/30194/223768/</t>
  </si>
  <si>
    <t>http://shop.av.ru//images/cms/data/items/big/223768.jpg</t>
  </si>
  <si>
    <t>мука из твердых сортов пшеницы, вода, обезвоженный томат, обезвоженный шпинат</t>
  </si>
  <si>
    <t>345 ккал.</t>
  </si>
  <si>
    <t>8016419400319</t>
  </si>
  <si>
    <t>223772</t>
  </si>
  <si>
    <t>Макаронные изделия Dalla Costa Disney "Тачки" трехцветные 250г</t>
  </si>
  <si>
    <t xml:space="preserve">Разноцветные макаронные изделия в форме "тачек" - персонажей одноименного диснеевского мультфильма. Рекомендуется использовать для приготовления гарниров, салатов и супов. Наверняка понравятся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
</t>
  </si>
  <si>
    <t>&lt;p&gt;Разноцветные макаронные изделия в форме "тачек" - персонажей одноименного диснеевского мультфильма. Рекомендуется использовать для приготовления гарниров, салатов и супов. Наверняка понравятся маленьким гурманам.&lt;/p&gt;&lt;p&gt;Компания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зерна.&lt;/p&gt;</t>
  </si>
  <si>
    <t>http://shop.av.ru/food/30151/30192/30194/223772/</t>
  </si>
  <si>
    <t>http://shop.av.ru//images/cms/data/items/big/223772.jpg</t>
  </si>
  <si>
    <t>8016419400302</t>
  </si>
  <si>
    <t>019548</t>
  </si>
  <si>
    <t>Макаронные изделия De Cecco "Penne Rigate" 500г</t>
  </si>
  <si>
    <t xml:space="preserve">"Пенне Ригате" - паста в форме "перышек". Хорошо удерживает соус, поэтому "Пенне Ригате" рекомендуют подавать с густыми заправками, содержащими кусочки цуккини, артишоков и сладкого перца. Также эта пасте идеальна для приготовления запеканок.
Компания De Cecco производит макаронные изделия вот уже более 100 лет. Пасту делают из отборной пшеницы твердых сортов. Тесто замешивают, добавляя холодную родниковую воду: по мнению технологов, это позволяет получить максимально эластичную текстуру.
</t>
  </si>
  <si>
    <t>&lt;p&gt;"Пенне Ригате" - паста в форме "перышек". Хорошо удерживает соус, поэтому "Пенне Ригате" рекомендуют подавать с густыми заправками, содержащими кусочки цуккини, артишоков и сладкого перца. Также эта пасте идеальна для приготовления запеканок.&lt;/p&gt;&lt;p&gt;Компания De Cecco производит макаронные изделия вот уже более 100 лет. Пасту делают из отборной пшеницы твердых сортов. Тесто замешивают, добавляя холодную родниковую воду: по мнению технологов, это позволяет получить максимально эластичную текстуру.&lt;/p&gt;</t>
  </si>
  <si>
    <t>http://shop.av.ru/food/30151/30192/30194/019548/</t>
  </si>
  <si>
    <t>http://shop.av.ru//images/cms/data/items/big/019548.jpg</t>
  </si>
  <si>
    <t>мука твердых сортов пшеницы</t>
  </si>
  <si>
    <t>0024094140411 0240941404110 8001250120410</t>
  </si>
  <si>
    <t>положить макароны в кипящую подсоленную воду и варить до готовности</t>
  </si>
  <si>
    <t>019550</t>
  </si>
  <si>
    <t>Макаронные изделия De Cecco "Спагетти" №12 500г</t>
  </si>
  <si>
    <t xml:space="preserve">Классические итальянские спагетти, как и другую длинную пасту, рекомендуют подавать с однородными, обволакивающими соусами. С точки зрения кулинарии спагетти универсальны - они хороши в составе основных блюд, супов и даже десертов.
Считается, что спагетти впервые были приготовлены в Неаполе, а названы так были из-за сходства с отрезками шпагата (по-итальянски "spago").
Компания De Cecco производит макаронные изделия вот уже более 100 лет. Пасту делают из отборной пшеницы твердых сортов. Тесто замешивают, добавляя холодную родниковую воду: по мнению технологов, это позволяет получить максимально эластичную текстуру.
</t>
  </si>
  <si>
    <t>&lt;p&gt;Классические итальянские спагетти, как и другую длинную пасту, рекомендуют подавать с однородными, обволакивающими соусами. С точки зрения кулинарии спагетти универсальны - они хороши в составе основных блюд, супов и даже десертов.&lt;/p&gt;&lt;p&gt;Считается, что спагетти впервые были приготовлены в Неаполе, а названы так были из-за сходства с отрезками шпагата (по-итальянски "spago").&lt;/p&gt;&lt;p&gt;Компания De Cecco производит макаронные изделия вот уже более 100 лет. Пасту делают из отборной пшеницы твердых сортов. Тесто замешивают, добавляя холодную родниковую воду: по мнению технологов, это позволяет получить максимально эластичную текстуру.&lt;/p&gt;</t>
  </si>
  <si>
    <t>http://shop.av.ru/food/30151/30192/30194/019550/</t>
  </si>
  <si>
    <t>http://shop.av.ru//images/cms/data/items/big/019550.jpg</t>
  </si>
  <si>
    <t>хранить в сухом, прохладном месте</t>
  </si>
  <si>
    <t>0024094140121 8001250120120</t>
  </si>
  <si>
    <t>положить макароны в кипящую подсоленую воду и варить до готовности, слить воду и приправить сливочным маслом, сыром или томатным соусом</t>
  </si>
  <si>
    <t>022546</t>
  </si>
  <si>
    <t>Макаронные изделия De Cecco "Тальятелле  Аль Уово" 250г</t>
  </si>
  <si>
    <t xml:space="preserve">"Тальятелле аль Уово" - плоская яичная лапша, особенно популярная в северных регионах Италии. Эта паста универсальна в кулинарном отношении: ее подают с самыми разными соусами (рыбными, сливочно-сырными, на основе оливкового масла с травами).
Компания De Cecco производит макаронные изделия вот уже более 100 лет. Пасту делают из отборной пшеницы твердых сортов. Тесто замешивают, добавляя холодную родниковую воду: по мнению технологов, это позволяет получить максимально эластичную текстуру.
</t>
  </si>
  <si>
    <t>&lt;p&gt;"Тальятелле аль Уово" - плоская яичная лапша, особенно популярная в северных регионах Италии. Эта паста универсальна в кулинарном отношении: ее подают с самыми разными соусами (рыбными, сливочно-сырными, на основе оливкового масла с травами).&lt;/p&gt;&lt;p&gt;Компания De Cecco производит макаронные изделия вот уже более 100 лет. Пасту делают из отборной пшеницы твердых сортов. Тесто замешивают, добавляя холодную родниковую воду: по мнению технологов, это позволяет получить максимально эластичную текстуру.&lt;/p&gt;</t>
  </si>
  <si>
    <t>http://shop.av.ru/food/30151/30192/30194/022546/</t>
  </si>
  <si>
    <t>http://shop.av.ru//images/cms/data/items/big/022546.jpg</t>
  </si>
  <si>
    <t>мука твердых сортов пшеницы, яйца</t>
  </si>
  <si>
    <t>374 ккал.</t>
  </si>
  <si>
    <t>8001250201041</t>
  </si>
  <si>
    <t>096878</t>
  </si>
  <si>
    <t>Макаронные изделия De Cecco картофельные клецки "Ньоки" 500г</t>
  </si>
  <si>
    <t xml:space="preserve">"Ньоки" - это итальянские картофельные клецки, которые добавляют в супы, а также подают с нежными однородными соусами (мясными, рыбными, сливочными).
</t>
  </si>
  <si>
    <t>&lt;p&gt;"Ньоки" - это итальянские картофельные клецки, которые добавляют в супы, а также подают с нежными однородными соусами (мясными, рыбными, сливочными).&lt;/p&gt;</t>
  </si>
  <si>
    <t>http://shop.av.ru/food/30151/30192/30194/096878/</t>
  </si>
  <si>
    <t>http://shop.av.ru//images/cms/data/items/big/096878.jpg</t>
  </si>
  <si>
    <t>картофель - пюре 75% (вода, картофельные хлопья), картофельный крахмал, гранулированная мука, соль, специи, ароматизаторы, рисовая мука, регулятор кислотности: молочная кислота, консервант: калий сорбат</t>
  </si>
  <si>
    <t>150 ккал.</t>
  </si>
  <si>
    <t>34 г.</t>
  </si>
  <si>
    <t>8001250009999</t>
  </si>
  <si>
    <t>положить клецки в кипящую подсоленную воду и варить в течение 2 минут. Слить воду и приправить по желанию: сливочным маслом, сыром или томатным соусом</t>
  </si>
  <si>
    <t>181233</t>
  </si>
  <si>
    <t>Макаронные изделия Del Verde "Спагетти" БИО 500г</t>
  </si>
  <si>
    <t xml:space="preserve">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
</t>
  </si>
  <si>
    <t>&lt;p&gt;Классические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анчоусов.&lt;/p&gt;&lt;p&gt;Также к этой пасте подойдет сезонный соус из морепродуктов, свежих томатов и "Моцареллы".&lt;/p&gt;</t>
  </si>
  <si>
    <t>http://shop.av.ru/food/30151/30192/30194/181233/</t>
  </si>
  <si>
    <t>http://shop.av.ru//images/cms/data/items/big/181233.jpg</t>
  </si>
  <si>
    <t>74.1 г.</t>
  </si>
  <si>
    <t>0077908060047</t>
  </si>
  <si>
    <t>Del Verde</t>
  </si>
  <si>
    <t>194183</t>
  </si>
  <si>
    <t>Макаронные изделия Fiorentini "Пенне ригати" из кукурузной муки без клейковины 500г</t>
  </si>
  <si>
    <t xml:space="preserve">Итальянская паста "Пенне Ригате" по форме напоминает "перышки". Изготовлена из кукурузной муки. Хорошо удерживает соус, поэтому "Пенне Ригате" рекомендуют подавать с густыми овощными соусами, содержащими кусочки цукини, артишоков и сладкого перца.
Изделия из кукурузной муки отличаются золотистым, "солнечным" цветом и приятным, чуть сладковатым вкусом. Они не содержат пшеничную клейковину и реже вызывают аллергию. Полезны для укрепления сосудов; богаты антиоксидантами.
Семейная компания Fiorentini производит пасту уже больше столетия. В соответствии с традиционными технологиями, для ее изготовления берут отборную пшеницу твердых сортов и чистейшую воду. В результате получается аппетитная паста с богатым вкусом.
</t>
  </si>
  <si>
    <t>&lt;p&gt;Итальянская паста "Пенне Ригате" по форме напоминает "перышки". Изготовлена из кукурузной муки. Хорошо удерживает соус, поэтому "Пенне Ригате" рекомендуют подавать с густыми овощными соусами, содержащими кусочки цукини, артишоков и сладкого перца.&lt;/p&gt;&lt;p&gt;Изделия из кукурузной муки отличаются золотистым, "солнечным" цветом и приятным, чуть сладковатым вкусом. Они не содержат пшеничную клейковину и реже вызывают аллергию. Полезны для укрепления сосудов; богаты антиоксидантами.&lt;/p&gt;&lt;p&gt;Семейная компания Fiorentini производит пасту уже больше столетия. В соответствии с традиционными технологиями, для ее изготовления берут отборную пшеницу твердых сортов и чистейшую воду. В результате получается аппетитная паста с богатым вкусом.&lt;/p&gt;</t>
  </si>
  <si>
    <t>http://shop.av.ru/food/30151/30192/30194/194183/</t>
  </si>
  <si>
    <t>http://shop.av.ru//images/cms/data/items/big/194183.jpg</t>
  </si>
  <si>
    <t>кукурузная мука, эмульгатор Е471, не содержит глютена</t>
  </si>
  <si>
    <t>Fiorentini Alimentari S.p.A.</t>
  </si>
  <si>
    <t>78.8 г.</t>
  </si>
  <si>
    <t>8002885000559</t>
  </si>
  <si>
    <t>на 100г продукта - 1 л. воды, варить до готовности 7-8 минут</t>
  </si>
  <si>
    <t>Fiorentini</t>
  </si>
  <si>
    <t>017136</t>
  </si>
  <si>
    <t>Макаронные изделия Genuss Pur "Лапша" 500г</t>
  </si>
  <si>
    <t xml:space="preserve">Классическая лапша, изготовленная из твердых сортов пшеницы. Рекомендуется добавлять в супы и бульоны.
Марка "Genuss Pur", принадлежит компании Birkel, которая уже 130 лет считается одним из лидеров по производству макарон в Германии. Интересно, что название бренда переводится как "чистое наслаждение".
</t>
  </si>
  <si>
    <t>&lt;p&gt;Классическая лапша, изготовленная из твердых сортов пшеницы. Рекомендуется добавлять в супы и бульоны.&lt;/p&gt;&lt;p&gt;Марка "Genuss Pur", принадлежит компании Birkel, которая уже 130 лет считается одним из лидеров по производству макарон в Германии. Интересно, что название бренда переводится как "чистое наслаждение".&lt;/p&gt;</t>
  </si>
  <si>
    <t>http://shop.av.ru/food/30151/30192/30194/017136/</t>
  </si>
  <si>
    <t>http://shop.av.ru//images/cms/data/items/big/017136.jpg</t>
  </si>
  <si>
    <t>мука из пшеницы твердых сортов "дурум", родниковая минеральная вода</t>
  </si>
  <si>
    <t>4002966004173 4002966004265</t>
  </si>
  <si>
    <t>Genuss Pur</t>
  </si>
  <si>
    <t>018788</t>
  </si>
  <si>
    <t>Макаронные изделия Genuss Pur "Спиральки" 500г</t>
  </si>
  <si>
    <t xml:space="preserve">Благодаря своей форме "спиральки" хорошо удерживают неоднородные соусы. Эту пасту рекомендуют подавать с сытными рагу, нежными заправками на основе "Рикотты" и пикантными овощными соусами (с оливками, каперсами, анчоусами).
Марка "Genuss Pur", принадлежит компании Birkel, которая уже 130 лет является лидером по производству макарон в Германии. Интересно, что название бренда переводится как "чистое наслаждение".
</t>
  </si>
  <si>
    <t>&lt;p&gt;Благодаря своей форме "спиральки" хорошо удерживают неоднородные соусы. Эту пасту рекомендуют подавать с сытными рагу, нежными заправками на основе "Рикотты" и пикантными овощными соусами (с оливками, каперсами, анчоусами).&lt;/p&gt;&lt;p&gt;Марка "Genuss Pur", принадлежит компании Birkel, которая уже 130 лет является лидером по производству макарон в Германии. Интересно, что название бренда переводится как "чистое наслаждение".&lt;/p&gt;</t>
  </si>
  <si>
    <t>http://shop.av.ru/food/30151/30192/30194/018788/</t>
  </si>
  <si>
    <t>http://shop.av.ru//images/cms/data/items/big/018788.jpg</t>
  </si>
  <si>
    <t>4002966004067</t>
  </si>
  <si>
    <t>098051</t>
  </si>
  <si>
    <t>Макаронные изделия Genuss Pur Korkzieher "Штопор" 500г</t>
  </si>
  <si>
    <t xml:space="preserve">Паста, по форме напоминающая "штопор", хорошо удерживает неоднородные соусы. Ее рекомендуют подавать с сытными рагу и пикантными овощными соусами, в которые можно добавить кусочки грибов, маслины, каперсы, анчоусы.
Марка "Genuss Pur", принадлежит компании Birkel, которая уже 130 лет считается одним из лидеров по производству макарон в Германии. Интересно, что название бренда переводится как "чистое наслаждение".
</t>
  </si>
  <si>
    <t>&lt;p&gt;Паста, по форме напоминающая "штопор", хорошо удерживает неоднородные соусы. Ее рекомендуют подавать с сытными рагу и пикантными овощными соусами, в которые можно добавить кусочки грибов, маслины, каперсы, анчоусы.&lt;/p&gt;&lt;p&gt;Марка "Genuss Pur", принадлежит компании Birkel, которая уже 130 лет считается одним из лидеров по производству макарон в Германии. Интересно, что название бренда переводится как "чистое наслаждение".&lt;/p&gt;</t>
  </si>
  <si>
    <t>http://shop.av.ru/food/30151/30192/30194/098051/</t>
  </si>
  <si>
    <t>http://shop.av.ru//images/cms/data/items/big/098051.jpg</t>
  </si>
  <si>
    <t>4002966004135</t>
  </si>
  <si>
    <t>008302</t>
  </si>
  <si>
    <t>Макаронные изделия Grand Mere "Локоны Ангела" 250г</t>
  </si>
  <si>
    <t xml:space="preserve">Название пасты - "Локоны ангела" - не случайно. Длинные тонкие ниточки этой итальянской пасты на самом деле напоминают золотистые кудри.
Эту пасту рекомендуется подавать с легкими крем-соусами (например, на основе сливок с сыром и пряностями).
</t>
  </si>
  <si>
    <t>&lt;p&gt;Название пасты - "Локоны ангела" - не случайно. Длинные тонкие ниточки этой итальянской пасты на самом деле напоминают золотистые кудри.&lt;/p&gt;&lt;p&gt;Эту пасту рекомендуется подавать с легкими крем-соусами (например, на основе сливок с сыром и пряностями).&lt;/p&gt;</t>
  </si>
  <si>
    <t>http://shop.av.ru/food/30151/30192/30194/008302/</t>
  </si>
  <si>
    <t>http://shop.av.ru//images/cms/data/items/big/008302.jpg</t>
  </si>
  <si>
    <t>пшеница твердых сортов высшего качества, свежие яйца</t>
  </si>
  <si>
    <t>3065620011130</t>
  </si>
  <si>
    <t>засыпать вермишель в кипящую, подсоленную воду и варить, помешивая в течение 3 минут. Слить воду, не промывать</t>
  </si>
  <si>
    <t>Grand Mere</t>
  </si>
  <si>
    <t>103779</t>
  </si>
  <si>
    <t>Макаронные изделия Grand Mere "Рожки" 250г</t>
  </si>
  <si>
    <t>http://shop.av.ru/food/30151/30192/30194/103779/</t>
  </si>
  <si>
    <t>http://shop.av.ru//images/cms/data/items/big/103779.jpg</t>
  </si>
  <si>
    <t>мука из пшеницы твердых сортов, яйца</t>
  </si>
  <si>
    <t>3065620011086</t>
  </si>
  <si>
    <t>213283</t>
  </si>
  <si>
    <t>Макаронные изделия La Pasta di Camerino лапша яичная "Тальятелле" 250г</t>
  </si>
  <si>
    <t xml:space="preserve">"Тальятелле аль Уово" - плоская яичная лапша шириной около 5мм. Эта традиционная итальянская паста универсальна в кулинарном отношении: сочетается как с наваристыми мясными рагу, так и с легкими соусами с овощами и морепродуктами.
По легенде, на создание этой пасты повара вдохновили роскошные локоны итальянки Лукреции Борджиа, роковой красавицы Средневековья. Он приготовил "Тальятелле аль уово" в честь ее очередной свадьбы.
Яичная паста особенно популярна на юге Италии, где ее подают со сливочными заправками или оливковым маслом, дополненным чесноком, перцем "Чили" и пряными травами. Яичная паста быстрее варится, имеет более эластичную структуру и яркий, солнечный вкус.
</t>
  </si>
  <si>
    <t>&lt;p&gt;"Тальятелле аль Уово" - плоская яичная лапша шириной около 5мм. Эта традиционная итальянская паста универсальна в кулинарном отношении: сочетается как с наваристыми мясными рагу, так и с легкими соусами с овощами и морепродуктами.&lt;/p&gt;&lt;p&gt;По легенде, на создание этой пасты повара вдохновили роскошные локоны итальянки Лукреции Борджиа, роковой красавицы Средневековья. Он приготовил "Тальятелле аль уово" в честь ее очередной свадьбы.&lt;/p&gt;&lt;p&gt;Яичная паста особенно популярна на юге Италии, где ее подают со сливочными заправками или оливковым маслом, дополненным чесноком, перцем "Чили" и пряными травами. Яичная паста быстрее варится, имеет более эластичную структуру и яркий, солнечный вкус.&lt;/p&gt;</t>
  </si>
  <si>
    <t>http://shop.av.ru/food/30151/30192/30194/213283/</t>
  </si>
  <si>
    <t>http://shop.av.ru//images/cms/data/items/big/213283.jpg</t>
  </si>
  <si>
    <t>мука из твердых сортов пшеницы, яйцо</t>
  </si>
  <si>
    <t>15..24°C</t>
  </si>
  <si>
    <t>15.2 г.</t>
  </si>
  <si>
    <t>8032605060419</t>
  </si>
  <si>
    <t>La Pasta di Camerino</t>
  </si>
  <si>
    <t>213282</t>
  </si>
  <si>
    <t>Макаронные изделия La Pasta di Camerino лапша яичная "Феттучине" 250г</t>
  </si>
  <si>
    <t xml:space="preserve">Феттучине - яичная лапша в виде широких плоских полосок, изготовленная из твердых сортов пшеницы. Имеет интенсивный желтый цвет, слегка пористую структуру и деликатный вкус. Прекрасно сочетается с различными соусами и сырами.
Яичная паста особенно популярна на юге Италии, где ее подают со сливочными заправками или оливковым маслом, дополненным чесноком, перцем "Чили" и пряными травами. Яичная паста быстрее варится, имеет более эластичную структуру и яркий, солнечный вкус.
</t>
  </si>
  <si>
    <t>&lt;p&gt;Феттучине - яичная лапша в виде широких плоских полосок, изготовленная из твердых сортов пшеницы. Имеет интенсивный желтый цвет, слегка пористую структуру и деликатный вкус. Прекрасно сочетается с различными соусами и сырами.&lt;/p&gt;&lt;p&gt;Яичная паста особенно популярна на юге Италии, где ее подают со сливочными заправками или оливковым маслом, дополненным чесноком, перцем "Чили" и пряными травами. Яичная паста быстрее варится, имеет более эластичную структуру и яркий, солнечный вкус.&lt;/p&gt;</t>
  </si>
  <si>
    <t>http://shop.av.ru/food/30151/30192/30194/213282/</t>
  </si>
  <si>
    <t>http://shop.av.ru//images/cms/data/items/big/213282.jpg</t>
  </si>
  <si>
    <t>8032605060433</t>
  </si>
  <si>
    <t>218113</t>
  </si>
  <si>
    <t>Макаронные изделия La Pasta di Camerino яичные "Филини" 250г</t>
  </si>
  <si>
    <t xml:space="preserve">Традиционная итальянская паста - тонкая короткая лапша, приготовленная с добавлением яиц. Рекомендуется для приготовления бульонов и супов. Яичная паста быстрее варится, имеет более эластичную структуру и яркий, солнечный вкус.
</t>
  </si>
  <si>
    <t>&lt;p&gt;Традиционная итальянская паста - тонкая короткая лапша, приготовленная с добавлением яиц. Рекомендуется для приготовления бульонов и супов. Яичная паста быстрее варится, имеет более эластичную структуру и яркий, солнечный вкус.&lt;/p&gt;</t>
  </si>
  <si>
    <t>http://shop.av.ru/food/30151/30192/30194/218113/</t>
  </si>
  <si>
    <t>http://shop.av.ru//images/cms/data/items/big/218113.jpg</t>
  </si>
  <si>
    <t>мука из твердых сортов пшеницы, яйцо 33,2%, вода</t>
  </si>
  <si>
    <t>8032605060051</t>
  </si>
  <si>
    <t>091206</t>
  </si>
  <si>
    <t>Макаронные изделия Maltagliati "Pennoni rigati" №074 500г</t>
  </si>
  <si>
    <t xml:space="preserve">Итальянская паста "Пенне Ригате" по форме напоминает "перышки". Она отлично удерживает соус, поэтому ее рекомендуют подавать с густыми соусами, содержащими кусочки овощей, мяса, рыбы или морепродуктов.
Марка Maltagliati принадлежит компании Agnesi - старейшему в Италии производителю пасты (с 1824г). Для изготовления своей продукции компания выбирает лучшие сорта пшеницы, благодаря чему макаронные изделия получаются действительно вкусными.
</t>
  </si>
  <si>
    <t>&lt;p&gt;Итальянская паста "Пенне Ригате" по форме напоминает "перышки". Она отлично удерживает соус, поэтому ее рекомендуют подавать с густыми соусами, содержащими кусочки овощей, мяса, рыбы или морепродуктов.&lt;/p&gt;&lt;p&gt;Марка Maltagliati принадлежит компании Agnesi - старейшему в Италии производителю пасты (с 1824г). Для изготовления своей продукции компания выбирает лучшие сорта пшеницы, благодаря чему макаронные изделия получаются действительно вкусными.&lt;/p&gt;</t>
  </si>
  <si>
    <t>http://shop.av.ru/food/30151/30192/30194/091206/</t>
  </si>
  <si>
    <t>http://shop.av.ru//images/cms/data/items/big/091206.jpg</t>
  </si>
  <si>
    <t>мука из пшеницы твердых сортов, вода</t>
  </si>
  <si>
    <t>71 г.</t>
  </si>
  <si>
    <t>8001810903576 8008845073441</t>
  </si>
  <si>
    <t>091211</t>
  </si>
  <si>
    <t>Макаронные изделия Maltagliati "Спагетти" 500г</t>
  </si>
  <si>
    <t xml:space="preserve">Спагетти, как и другую длинную пасту, рекомендуют подавать с однородными, обволакивающими соусами. Считается, что спагетти впервые были приготовлены в Неаполе, а названы были из-за сходства с отрезками шпагата (по-итальянски "spago").
Марка Maltagliati принадлежит компании Agnesi - старейшему в Италии производителю пасты (с 1824г). Для изготовления своей продукции компания выбирает лучшие сорта пшеницы, благодаря чему макаронные изделия получаются действительно вкусными.
</t>
  </si>
  <si>
    <t>&lt;p&gt;Спагетти, как и другую длинную пасту, рекомендуют подавать с однородными, обволакивающими соусами. Считается, что спагетти впервые были приготовлены в Неаполе, а названы были из-за сходства с отрезками шпагата (по-итальянски "spago").&lt;/p&gt;&lt;p&gt;Марка Maltagliati принадлежит компании Agnesi - старейшему в Италии производителю пасты (с 1824г). Для изготовления своей продукции компания выбирает лучшие сорта пшеницы, благодаря чему макаронные изделия получаются действительно вкусными.&lt;/p&gt;</t>
  </si>
  <si>
    <t>http://shop.av.ru/food/30151/30192/30194/091211/</t>
  </si>
  <si>
    <t>http://shop.av.ru//images/cms/data/items/big/091211.jpg</t>
  </si>
  <si>
    <t>8001810903484 8008845052040</t>
  </si>
  <si>
    <t>088959</t>
  </si>
  <si>
    <t>Макаронные изделия Maltagliati "Филини" №90 500г</t>
  </si>
  <si>
    <t xml:space="preserve">Традиционная итальянская паста - тонкая короткая лапша. Рекомендуется для приготовления бульонов и супов; делает их сытными и аппетитными.
Марка Maltagliati принадлежит компании Agnesi - старейшему в Италии производителю пасты (с 1824г). Для изготовления своей продукции компания выбирает лучшие сорта пшеницы, благодаря чему макаронные изделия получаются действительно вкусными.
</t>
  </si>
  <si>
    <t>&lt;p&gt;Традиционная итальянская паста - тонкая короткая лапша. Рекомендуется для приготовления бульонов и супов; делает их сытными и аппетитными.&lt;/p&gt;&lt;p&gt;Марка Maltagliati принадлежит компании Agnesi - старейшему в Италии производителю пасты (с 1824г). Для изготовления своей продукции компания выбирает лучшие сорта пшеницы, благодаря чему макаронные изделия получаются действительно вкусными.&lt;/p&gt;</t>
  </si>
  <si>
    <t>http://shop.av.ru/food/30151/30192/30194/088959/</t>
  </si>
  <si>
    <t>http://shop.av.ru//images/cms/data/items/big/088959.jpg</t>
  </si>
  <si>
    <t>8001810903521 8008845071119</t>
  </si>
  <si>
    <t>217921</t>
  </si>
  <si>
    <t>Макаронные изделия Pasta DELICATA "Равиоли с сыром рикотта и шпинатом" 300г</t>
  </si>
  <si>
    <t xml:space="preserve">Традиционное итальянская свежая паста в форме небольших конвертиков, наполненных начинкой из шпината и сыра ("Рикотта" и "Грана Падано").
Эта паста называется "свежей", поскольку она не была высушена и не подвергалась термической обработке. Такая паста отличается особенно нежным, деликатным вкусом.
</t>
  </si>
  <si>
    <t>&lt;p&gt;Традиционное итальянская свежая паста в форме небольших конвертиков, наполненных начинкой из шпината и сыра ("Рикотта" и "Грана Падано").&lt;/p&gt;&lt;p&gt;Эта паста называется "свежей", поскольку она не была высушена и не подвергалась термической обработке. Такая паста отличается особенно нежным, деликатным вкусом.&lt;/p&gt;</t>
  </si>
  <si>
    <t>http://shop.av.ru/food/30151/30192/30193/217921/</t>
  </si>
  <si>
    <t>http://shop.av.ru//images/cms/data/items/big/217921.jpg</t>
  </si>
  <si>
    <t>начинка: сыр "Рикотта", сыр "Грана Падано", шпинат, соль, мускатный орех
мука пшеничная высшего сорта, яйцо куриное, вода;</t>
  </si>
  <si>
    <t>хранить в холодильнике. Открытую упаковку хранить не более 3-х суток</t>
  </si>
  <si>
    <t>242 ккал.</t>
  </si>
  <si>
    <t>8.9 г.</t>
  </si>
  <si>
    <t>4610001820796</t>
  </si>
  <si>
    <t>Pasta DELICATA</t>
  </si>
  <si>
    <t>200878</t>
  </si>
  <si>
    <t>Макаронные изделия Pasta DELICATA "Тальолини" 250г</t>
  </si>
  <si>
    <t xml:space="preserve">Тонкая яичная лапша, отличающаяся деликатным вкусом. Ее принято подавать с рыбными или овощными соусами.
</t>
  </si>
  <si>
    <t>&lt;p&gt;Тонкая яичная лапша, отличающаяся деликатным вкусом. Ее принято подавать с рыбными или овощными соусами.&lt;/p&gt;</t>
  </si>
  <si>
    <t>http://shop.av.ru/food/30151/30192/30193/200878/</t>
  </si>
  <si>
    <t>http://shop.av.ru//images/cms/data/items/big/200878.jpg</t>
  </si>
  <si>
    <t>мука из твердых сортов пшеницы высшего сорта, яйцо, вода</t>
  </si>
  <si>
    <t>хранить в холодильнике 40 суток. Открытый продукт употребить в течение 24 часов</t>
  </si>
  <si>
    <t>55.5 г.</t>
  </si>
  <si>
    <t>4610001820062</t>
  </si>
  <si>
    <t>варить в кипящей подсоленной воде 2-3 минуты</t>
  </si>
  <si>
    <t>200884</t>
  </si>
  <si>
    <t>Макаронные изделия Pasta DELICATA "Тальолини" без добавления яиц 250г</t>
  </si>
  <si>
    <t xml:space="preserve">Тальолини - это тонкая плоская лапша, особенно популярная в Болонье (регион Эмилья-Романья). Изготовлена без добавления яиц. Ее традиционно употребляют с неоднородными соусами - например, с грибным или классическим "Болоньезе".
Эта паста называется "свежей", поскольку она не была высушена и не подвергалась термической обработке. Свежая паста отличается уникальным "домашним" вкусом. Кроме того, в ней сохранены все полезные вещества, присущие пшеничному зерну.
Марка "Pasta Delicata" принадлежит российской компании, которая переняла лучшие итальянские традиции. Пасту делают из твердых сортов пшеницы с добавлением яиц и артезианской воды. В процессе производства в цехах обязательно звучит классическая музыка
</t>
  </si>
  <si>
    <t>&lt;p&gt;Тальолини - это тонкая плоская лапша, особенно популярная в Болонье (регион Эмилья-Романья). Изготовлена без добавления яиц. Ее традиционно употребляют с неоднородными соусами - например, с грибным или классическим "Болоньезе".&lt;/p&gt;&lt;p&gt;Эта паста называется "свежей", поскольку она не была высушена и не подвергалась термической обработке. Свежая паста отличается уникальным "домашним" вкусом. Кроме того, в ней сохранены все полезные вещества, присущие пшеничному зерну.&lt;/p&gt;&lt;p&gt;Марка "Pasta Delicata" принадлежит российской компании, которая переняла лучшие итальянские традиции. Пасту делают из твердых сортов пшеницы с добавлением яиц и артезианской воды. В процессе производства в цехах обязательно звучит классическая музыка&lt;/p&gt;</t>
  </si>
  <si>
    <t>http://shop.av.ru/food/30151/30192/30193/200884/</t>
  </si>
  <si>
    <t>http://shop.av.ru//images/cms/data/items/big/200884.jpg</t>
  </si>
  <si>
    <t>мука из твердых сортов пшеницы высшего сорта, вода</t>
  </si>
  <si>
    <t>4610001820031</t>
  </si>
  <si>
    <t>варить в кипящей, подсоленной воде 2-3 минуты</t>
  </si>
  <si>
    <t>232865</t>
  </si>
  <si>
    <t>Макаронные изделия Pasta DELICATA Равиоли с креветками 250 г Россия</t>
  </si>
  <si>
    <t xml:space="preserve">Традиционное итальянское блюдо, приготовленное по домашнему рецепту, из пасты и великолепной начинки с сочными креветками. Для его создания используется мука из лучших сортов твердой и мягкой пшеницы.
Паста готовится из свежего теста и не подвергается шоковой высокотермической сушке, благодаря чему сохраняет витамины и полезные микроэлементы, содержащиеся в пшенице.
Рекомендуется отваривать или обжаривать на небольшом количестве масла. В качестве дополнения к равиоли можно подать густой сливочный соус со средиземноморскими травами.
</t>
  </si>
  <si>
    <t>&lt;p&gt;Традиционное итальянское блюдо, приготовленное по домашнему рецепту, из пасты и великолепной начинки с сочными креветками. Для его создания используется мука из лучших сортов твердой и мягкой пшеницы.&lt;/p&gt;&lt;p&gt;Паста готовится из свежего теста и не подвергается шоковой высокотермической сушке, благодаря чему сохраняет витамины и полезные микроэлементы, содержащиеся в пшенице.&lt;/p&gt;&lt;p&gt;Рекомендуется отваривать или обжаривать на небольшом количестве масла. В качестве дополнения к равиоли можно подать густой сливочный соус со средиземноморскими травами.&lt;/p&gt;</t>
  </si>
  <si>
    <t>http://shop.av.ru/food/30151/30192/30193/232865/</t>
  </si>
  <si>
    <t>http://shop.av.ru//images/cms/data/items/big/232865.jpg</t>
  </si>
  <si>
    <t>220550</t>
  </si>
  <si>
    <t>Макаронные изделия Pasta Fresca "Равиоли с белыми грибами и рикоттой" 300г</t>
  </si>
  <si>
    <t xml:space="preserve">Традиционная итальянская свежая паста в форме небольших конвертиков, наполненных начинкой из грибов и сыра "Рикотта". Отличается нежным сливочным вкусом и ароматом с тонами свежей зелени.
Рекомендуется подавать как самостоятельное блюд, приправив соусом.
Эта паста называется "свежей", поскольку она не была высушена и не подвергалась термической обработке. Свежая паста отличается особенно тонким вкусом.
</t>
  </si>
  <si>
    <t>&lt;p&gt;Традиционная итальянская свежая паста в форме небольших конвертиков, наполненных начинкой из грибов и сыра "Рикотта". Отличается нежным сливочным вкусом и ароматом с тонами свежей зелени.&lt;/p&gt;&lt;p&gt;Рекомендуется подавать как самостоятельное блюд, приправив соусом.&lt;/p&gt;&lt;p&gt;Эта паста называется "свежей", поскольку она не была высушена и не подвергалась термической обработке. Свежая паста отличается особенно тонким вкусом.&lt;/p&gt;</t>
  </si>
  <si>
    <t>http://shop.av.ru/food/30151/30192/30193/220550/</t>
  </si>
  <si>
    <t>http://shop.av.ru//images/cms/data/items/big/220550.jpg</t>
  </si>
  <si>
    <t>мука из твердых сортов пшеницы (дурум), мука пшеничная высшего сорта, яйцо, вода питьевая, грибы, сыр рикотта, лук, петрушка, соль</t>
  </si>
  <si>
    <t>хранить в холодильнике, открытую упаковку - не более 3 суток</t>
  </si>
  <si>
    <t>4610001820871</t>
  </si>
  <si>
    <t>варить в кипящей подсоленной воде 4-5 минут</t>
  </si>
  <si>
    <t>Pasta Fresca</t>
  </si>
  <si>
    <t>241946</t>
  </si>
  <si>
    <t>Макаронные изделия PastaJolly Локоны ангела яичные 250 г Италия</t>
  </si>
  <si>
    <t>http://shop.av.ru/food/30151/30192/30194/241946/</t>
  </si>
  <si>
    <t>http://shop.av.ru//images/cms/data/items/big/241946.jpg</t>
  </si>
  <si>
    <t>PastaJolly</t>
  </si>
  <si>
    <t>241944</t>
  </si>
  <si>
    <t>Макаронные изделия PastaJolly Пенне ригате №45 500 г Италия</t>
  </si>
  <si>
    <t>http://shop.av.ru/food/30151/30192/30194/241944/</t>
  </si>
  <si>
    <t>http://shop.av.ru//images/cms/data/items/big/241944.jpg</t>
  </si>
  <si>
    <t>241947</t>
  </si>
  <si>
    <t>Макаронные изделия PastaJolly Феттучине №74 яичные 250 г Италия</t>
  </si>
  <si>
    <t>http://shop.av.ru/food/30151/30192/30194/241947/</t>
  </si>
  <si>
    <t>http://shop.av.ru//images/cms/data/items/big/241947.jpg</t>
  </si>
  <si>
    <t>241945</t>
  </si>
  <si>
    <t>Макаронные изделия PastaJolly Филини №35 500 г Италия</t>
  </si>
  <si>
    <t>http://shop.av.ru/food/30151/30192/30194/241945/</t>
  </si>
  <si>
    <t>http://shop.av.ru//images/cms/data/items/big/241945.jpg</t>
  </si>
  <si>
    <t>146217</t>
  </si>
  <si>
    <t>Макаронные изделия Rustichella "Лингвини" 500г</t>
  </si>
  <si>
    <t xml:space="preserve">"Лингвини" - тонкая, плоская лапша. Ее подают с томатным соусом или с заправкой из оливкового масла с чесноком, перцем "Чили" и анчоусами. Кроме того, "лингвини" прекрасно гармонируют с мягкими сырами, дополненными специями (карри, имбирь, шафран).
Семейная фирма Rustichella для производства пасты использует только натуральные ингредиенты и традиционные рецепты. Также в ассортименте компании: оливковое масло, соусы, рис, полента, сладости и другие  региональные продукты.
</t>
  </si>
  <si>
    <t>&lt;p&gt;"Лингвини" - тонкая, плоская лапша. Ее подают с томатным соусом или с заправкой из оливкового масла с чесноком, перцем "Чили" и анчоусами. Кроме того, "лингвини" прекрасно гармонируют с мягкими сырами, дополненными специями (карри, имбирь, шафран).&lt;/p&gt;&lt;p&gt;Семейная фирма Rustichella для производства пасты использует только натуральные ингредиенты и традиционные рецепты. Также в ассортименте компании: оливковое масло, соусы, рис, полента, сладости и другие  региональные продукты.&lt;/p&gt;</t>
  </si>
  <si>
    <t>http://shop.av.ru/food/30151/30192/30194/146217/</t>
  </si>
  <si>
    <t>http://shop.av.ru//images/cms/data/items/big/146217.jpg</t>
  </si>
  <si>
    <t>мука из пшеницы твердых сортов пшеницы, вода</t>
  </si>
  <si>
    <t>Rustichella d'abruzzo</t>
  </si>
  <si>
    <t>8009452227036</t>
  </si>
  <si>
    <t>Rustichella</t>
  </si>
  <si>
    <t>134205</t>
  </si>
  <si>
    <t>Макаронные изделия Rustichella "Настрини" 250г</t>
  </si>
  <si>
    <t xml:space="preserve">"Настрини" - это итальянская яичная паста, приготовленная в виде тонкой плоской лапши. Рекомендуется подавать с однородными, обволакивающими заправками: например, с классическим томатным или со сливочно-сырным соусами.
Семейная фирма Rustichella для производства пасты использует только натуральные ингредиенты и традиционные рецепты. Также в ассортименте компании: оливковое масло, соусы, рис, полента, сладости и другие  региональные продукты.
</t>
  </si>
  <si>
    <t>&lt;p&gt;"Настрини" - это итальянская яичная паста, приготовленная в виде тонкой плоской лапши. Рекомендуется подавать с однородными, обволакивающими заправками: например, с классическим томатным или со сливочно-сырным соусами.&lt;/p&gt;&lt;p&gt;Семейная фирма Rustichella для производства пасты использует только натуральные ингредиенты и традиционные рецепты. Также в ассортименте компании: оливковое масло, соусы, рис, полента, сладости и другие  региональные продукты.&lt;/p&gt;</t>
  </si>
  <si>
    <t>http://shop.av.ru/food/30151/30192/30194/134205/</t>
  </si>
  <si>
    <t>http://shop.av.ru//images/cms/data/items/big/134205.jpg</t>
  </si>
  <si>
    <t>мука из твердых сортов пшеницы, вода, яйца</t>
  </si>
  <si>
    <t>70.5 г.</t>
  </si>
  <si>
    <t>8009452222673</t>
  </si>
  <si>
    <t>146215</t>
  </si>
  <si>
    <t>Макаронные изделия Rustichella яичные "Спагетти" 500г</t>
  </si>
  <si>
    <t xml:space="preserve">Классические итальянские спагетти, приготовленные с добавлением яиц. Рекомендуется подавать с однородными, обволакивающими заправками. С точки зрения кулинарии спагетти универсальны - они хороши в составе основных блюд, супов и даже десертов.
Яичная паста особенно популярна на юге Италии, где ее подают со сливочными заправками или оливковым маслом, дополненным чесноком, перцем "Чили" и пряными травами. Яичная паста быстрее варится, имеет более эластичную структуру и яркий, солнечный вкус.
Семейная фирма Rustichella для производства пасты использует только натуральные ингредиенты и традиционные рецепты. Также в ассортименте компании: оливковое масло, соусы, рис, полента, сладости и другие  региональные продукты.
</t>
  </si>
  <si>
    <t>&lt;p&gt;Классические итальянские спагетти, приготовленные с добавлением яиц. Рекомендуется подавать с однородными, обволакивающими заправками. С точки зрения кулинарии спагетти универсальны - они хороши в составе основных блюд, супов и даже десертов.&lt;/p&gt;&lt;p&gt;Яичная паста особенно популярна на юге Италии, где ее подают со сливочными заправками или оливковым маслом, дополненным чесноком, перцем "Чили" и пряными травами. Яичная паста быстрее варится, имеет более эластичную структуру и яркий, солнечный вкус.&lt;/p&gt;&lt;p&gt;Семейная фирма Rustichella для производства пасты использует только натуральные ингредиенты и традиционные рецепты. Также в ассортименте компании: оливковое масло, соусы, рис, полента, сладости и другие  региональные продукты.&lt;/p&gt;</t>
  </si>
  <si>
    <t>http://shop.av.ru/food/30151/30192/30194/146215/</t>
  </si>
  <si>
    <t>http://shop.av.ru//images/cms/data/items/big/146215.jpg</t>
  </si>
  <si>
    <t>8009452227012</t>
  </si>
  <si>
    <t>варить в подсоленной воде</t>
  </si>
  <si>
    <t>158092</t>
  </si>
  <si>
    <t>Макаронные изделия Sapori di Napoli "Penne Rigate" 500г</t>
  </si>
  <si>
    <t xml:space="preserve">Итальянская паста "Пенне Ригате" по форме напоминает "перышки". Она отлично удерживает соус, поэтому ее рекомендуют подавать с густыми неоднородными соусами, а также добавлять в теплые салаты и сытные запеканки (например, с фенхелем и сыром).
Пасту Sapori di Napoli делают исключительно из пшеницы твердых сортов. Благодаря использованию традиционных рецептов, передающихся от поколения к поколению, паста отличается идеальной текстурой: не ломается и не разваривается во время приготовления.
</t>
  </si>
  <si>
    <t>&lt;p&gt;Итальянская паста "Пенне Ригате" по форме напоминает "перышки". Она отлично удерживает соус, поэтому ее рекомендуют подавать с густыми неоднородными соусами, а также добавлять в теплые салаты и сытные запеканки (например, с фенхелем и сыром).&lt;/p&gt;&lt;p&gt;Пасту Sapori di Napoli делают исключительно из пшеницы твердых сортов. Благодаря использованию традиционных рецептов, передающихся от поколения к поколению, паста отличается идеальной текстурой: не ломается и не разваривается во время приготовления.&lt;/p&gt;</t>
  </si>
  <si>
    <t>http://shop.av.ru/food/30151/30192/30194/158092/</t>
  </si>
  <si>
    <t>http://shop.av.ru//images/cms/data/items/big/158092.jpg</t>
  </si>
  <si>
    <t>Pastificio Artigionale Romita Srl</t>
  </si>
  <si>
    <t>8029781011083 9991000136473</t>
  </si>
  <si>
    <t>варить в кипящей подсоленной воде, периодически помешивая, до готовности</t>
  </si>
  <si>
    <t>Sapori di Napoli</t>
  </si>
  <si>
    <t>183983</t>
  </si>
  <si>
    <t>Макаронные изделия Sapori di Napoli "Лумакине" 500г</t>
  </si>
  <si>
    <t xml:space="preserve">"Лумакине" - итальянская паста в форме небольших "ракушек". Традиционно ее подают с неоднородными соусами (например, с артишоками, оливками, каперсами), а также используют для приготовления теплых сытных салатов.
Пасту Sapori di Napoli делают исключительно из пшеницы твердых сортов. Благодаря использованию традиционных рецептов, передающихся от поколения к поколению, паста отличается идеальной текстурой: не ломается и не разваривается во время приготовления.
</t>
  </si>
  <si>
    <t>&lt;p&gt;"Лумакине" - итальянская паста в форме небольших "ракушек". Традиционно ее подают с неоднородными соусами (например, с артишоками, оливками, каперсами), а также используют для приготовления теплых сытных салатов.&lt;/p&gt;&lt;p&gt;Пасту Sapori di Napoli делают исключительно из пшеницы твердых сортов. Благодаря использованию традиционных рецептов, передающихся от поколения к поколению, паста отличается идеальной текстурой: не ломается и не разваривается во время приготовления.&lt;/p&gt;</t>
  </si>
  <si>
    <t>http://shop.av.ru/food/30151/30192/30194/183983/</t>
  </si>
  <si>
    <t>http://shop.av.ru//images/cms/data/items/big/183983.jpg</t>
  </si>
  <si>
    <t>8029781011281</t>
  </si>
  <si>
    <t>варить в кипящей подсоленной воде, периодически помешивая до готовности</t>
  </si>
  <si>
    <t>183974</t>
  </si>
  <si>
    <t>Макаронные изделия Sapori di Napoli "Спагетто Китарра" 500г</t>
  </si>
  <si>
    <t xml:space="preserve">"Спагетто Китарра" - это итальянская паста, напоминающая спагетти, но очень тонкая  (как струны гитары). Чтобы не перегрузить, ее подают с легкими обволакивающими заправками (например, на основе оливкового масла). Сыром посыпать не рекомендуется.
Пасту Sapori di Napoli делают исключительно из пшеницы твердых сортов. Благодаря использованию традиционных рецептов, передающихся от поколения к поколению, паста отличается идеальной текстурой: не ломается и не разваривается во время приготовления.
</t>
  </si>
  <si>
    <t>&lt;p&gt;"Спагетто Китарра" - это итальянская паста, напоминающая спагетти, но очень тонкая  (как струны гитары). Чтобы не перегрузить, ее подают с легкими обволакивающими заправками (например, на основе оливкового масла). Сыром посыпать не рекомендуется.&lt;/p&gt;&lt;p&gt;Пасту Sapori di Napoli делают исключительно из пшеницы твердых сортов. Благодаря использованию традиционных рецептов, передающихся от поколения к поколению, паста отличается идеальной текстурой: не ломается и не разваривается во время приготовления.&lt;/p&gt;</t>
  </si>
  <si>
    <t>http://shop.av.ru/food/30151/30192/30194/183974/</t>
  </si>
  <si>
    <t>http://shop.av.ru//images/cms/data/items/big/183974.jpg</t>
  </si>
  <si>
    <t>8029781010215 9991000071781</t>
  </si>
  <si>
    <t>варить в кипящей подсоленой воде, периодически помешивая, до готовности</t>
  </si>
  <si>
    <t>199252</t>
  </si>
  <si>
    <t>Макаронные изделия Sapori di Napoli яичные "Тальолини" 250г</t>
  </si>
  <si>
    <t xml:space="preserve">Tagliolini (Тальолини) - тонкая яичная лапша, похожая на Феттучини. Ее традиционно готовят в Болонье (регион Эмилья-Романья, Италия). Подают в горячем виде с соусом болоньез.
</t>
  </si>
  <si>
    <t>&lt;p&gt;Tagliolini (Тальолини) - тонкая яичная лапша, похожая на Феттучини. Ее традиционно готовят в Болонье (регион Эмилья-Романья, Италия). Подают в горячем виде с соусом болоньез.&lt;/p&gt;</t>
  </si>
  <si>
    <t>http://shop.av.ru/food/30151/30192/30194/199252/</t>
  </si>
  <si>
    <t>http://shop.av.ru//images/cms/data/items/big/199252.jpg</t>
  </si>
  <si>
    <t>мука твердых сортов пшеницы, яйца цельные свежие (мин. 18%), вода</t>
  </si>
  <si>
    <t>8029781019133</t>
  </si>
  <si>
    <t>241949</t>
  </si>
  <si>
    <t>Макаронные изделия Sgambaro Пенне рифленые 500 г Италия</t>
  </si>
  <si>
    <t>http://shop.av.ru/food/30151/30192/30194/241949/</t>
  </si>
  <si>
    <t>http://shop.av.ru//images/cms/data/items/big/241949.jpg</t>
  </si>
  <si>
    <t>357 ккал.</t>
  </si>
  <si>
    <t>Sgambaro</t>
  </si>
  <si>
    <t>241948</t>
  </si>
  <si>
    <t>Макаронные изделия Sgambaro Фарфалле №65 500 г Италия</t>
  </si>
  <si>
    <t>http://shop.av.ru/food/30151/30192/30194/241948/</t>
  </si>
  <si>
    <t>http://shop.av.ru//images/cms/data/items/big/241948.jpg</t>
  </si>
  <si>
    <t>241950</t>
  </si>
  <si>
    <t>Макаронные изделия Sgambaro Фузилли 500 г Италия</t>
  </si>
  <si>
    <t>http://shop.av.ru/food/30151/30192/30194/241950/</t>
  </si>
  <si>
    <t>http://shop.av.ru//images/cms/data/items/big/241950.jpg</t>
  </si>
  <si>
    <t>154271</t>
  </si>
  <si>
    <t>Макаронные изделия Urbani Tartufi "Делизи" с трюфелями 250г</t>
  </si>
  <si>
    <t xml:space="preserve">Широкая плоская лапша, изготовленная из пшеницы твердых сортов с добавлением яиц и летних трюфелей. В готовом виде отличается неповторимым ароматом. Рекомендуется подавать с легкими заправками, которые не заглушат вкус трюфелей.
Компания Urbani Tartufi - один из крупнейших в Италии переработчиков трюфелей. Опытные "охотники" собирают эти благородные грибы на лесистых склонах Умбрии, причем, по их мнению, самое лучшее время для этого - раннее утро.
</t>
  </si>
  <si>
    <t>&lt;p&gt;Широкая плоская лапша, изготовленная из пшеницы твердых сортов с добавлением яиц и летних трюфелей. В готовом виде отличается неповторимым ароматом. Рекомендуется подавать с легкими заправками, которые не заглушат вкус трюфелей.&lt;/p&gt;&lt;p&gt;Компания Urbani Tartufi - один из крупнейших в Италии переработчиков трюфелей. Опытные "охотники" собирают эти благородные грибы на лесистых склонах Умбрии, причем, по их мнению, самое лучшее время для этого - раннее утро.&lt;/p&gt;</t>
  </si>
  <si>
    <t>http://shop.av.ru/food/30151/30192/30194/154271/</t>
  </si>
  <si>
    <t>http://shop.av.ru//images/cms/data/items/big/154271.jpg</t>
  </si>
  <si>
    <t>мука из твердых сортов пшеницы 93,3%, вода, яйца, летние трюфели 2%, экстракт пищевого белка 4,5%</t>
  </si>
  <si>
    <t>Urbani Tartufi</t>
  </si>
  <si>
    <t>8000146943119</t>
  </si>
  <si>
    <t>154270</t>
  </si>
  <si>
    <t>Макаронные изделия Urbani Tartufi "Тортеллини" с трюфелями 250г</t>
  </si>
  <si>
    <t xml:space="preserve">Тортеллини с начинкой из благородных трюфелей, отличаются неповторимым вкусом с терпкими нотками. Эту изысканную закуску рекомендуют подавать, сбрызнув оливковым маслом первого отжима. Можно дополнить охлажденным жемчужным вином.
Свежая паста не была высушена и не подвергалась термической обработке. Она отличается более нежным вкусом, чем сухая. Кроме того, в ней сохранены все витамины, минералы и ферменты, которыми богато пшеничное зерно.
Urbani Tartufi - первая итальянская компания, которая занялась промышленным производством трюфелей. В ее ассортименте - черные и белые свежие трюфели, а также паста, паштеты, соусы  и даже шоколад с этими благородными грибами.
</t>
  </si>
  <si>
    <t>&lt;p&gt;Тортеллини с начинкой из благородных трюфелей, отличаются неповторимым вкусом с терпкими нотками. Эту изысканную закуску рекомендуют подавать, сбрызнув оливковым маслом первого отжима. Можно дополнить охлажденным жемчужным вином.&lt;/p&gt;&lt;p&gt;Свежая паста не была высушена и не подвергалась термической обработке. Она отличается более нежным вкусом, чем сухая. Кроме того, в ней сохранены все витамины, минералы и ферменты, которыми богато пшеничное зерно.&lt;/p&gt;&lt;p&gt;Urbani Tartufi - первая итальянская компания, которая занялась промышленным производством трюфелей. В ее ассортименте - черные и белые свежие трюфели, а также паста, паштеты, соусы  и даже шоколад с этими благородными грибами.&lt;/p&gt;</t>
  </si>
  <si>
    <t>http://shop.av.ru/food/30151/30192/30193/154270/</t>
  </si>
  <si>
    <t>http://shop.av.ru//images/cms/data/items/big/154270.jpg</t>
  </si>
  <si>
    <t>крупа из твердых сортов пшеницы, яйца, сыр, панировочные сухари, сливочное масло, сухое молоко, сухой яичный желток, летние трюфели, ароматизаторы</t>
  </si>
  <si>
    <t>8000146942013</t>
  </si>
  <si>
    <t>210530</t>
  </si>
  <si>
    <t>Маковая начинка Домашняя кухня "Парфе" 120г</t>
  </si>
  <si>
    <t xml:space="preserve">Смесь для приготовления маковой начинки для выпечки.
</t>
  </si>
  <si>
    <t>&lt;p&gt;Смесь для приготовления маковой начинки для выпечки.&lt;/p&gt;</t>
  </si>
  <si>
    <t>http://shop.av.ru/food/30151/30186/30190/210530/</t>
  </si>
  <si>
    <t>http://shop.av.ru//images/cms/data/items/big/210530.jpg</t>
  </si>
  <si>
    <t>сахар, семена мака, пшеничная мука, соевая мука, кукурузный крахмал, разрыхлитель Е450, Е500, альгинат натрия, ароматизатор, ваниль, ацетат кальция</t>
  </si>
  <si>
    <t>4606134013457</t>
  </si>
  <si>
    <t>к 120г сухой маковой начинки добавьте 70г кипяченой воды, перемешайте до однородной массы</t>
  </si>
  <si>
    <t>193716</t>
  </si>
  <si>
    <t xml:space="preserve">Нежные ягоды крупного размера источают великолепный аромат и буквально тают во рту. Будто подобранные одна к другой, они пленят своей сладостью и сочностью.
В малине много органических кислот и антиоксидантов, она особо богата железом. Употребляется в свежем виде и широко используется  в кулинарии для приготовления десертов, выпечки, утонченных соусов к дичи и морепродуктам.
</t>
  </si>
  <si>
    <t>&lt;p&gt;Нежные ягоды крупного размера источают великолепный аромат и буквально тают во рту. Будто подобранные одна к другой, они пленят своей сладостью и сочностью.&lt;/p&gt;&lt;p&gt;В малине много органических кислот и антиоксидантов, она особо богата железом. Употребляется в свежем виде и широко используется  в кулинарии для приготовления десертов, выпечки, утонченных соусов к дичи и морепродуктам.&lt;/p&gt;</t>
  </si>
  <si>
    <t>http://shop.av.ru/food/30350/31519/193716/</t>
  </si>
  <si>
    <t>http://shop.av.ru//images/cms/data/items/big/193716.jpg</t>
  </si>
  <si>
    <t>9991000061560</t>
  </si>
  <si>
    <t>126944</t>
  </si>
  <si>
    <t>Малина Ardo 300г</t>
  </si>
  <si>
    <t xml:space="preserve">Красные ягоды среднего размера, сладкие и сочные. Рекомендуется использовать для приготовления десертов и выпечки, а также - изысканных соусов к морепродуктам или блюдам из дичи.
</t>
  </si>
  <si>
    <t>&lt;p&gt;Красные ягоды среднего размера, сладкие и сочные. Рекомендуется использовать для приготовления десертов и выпечки, а также - изысканных соусов к морепродуктам или блюдам из дичи.&lt;/p&gt;</t>
  </si>
  <si>
    <t>http://shop.av.ru/food/30237/36026/126944/</t>
  </si>
  <si>
    <t>http://shop.av.ru//images/cms/data/items/big/126944.jpg</t>
  </si>
  <si>
    <t>малина</t>
  </si>
  <si>
    <t>размороженный продукт не подлежит повторной заморозке</t>
  </si>
  <si>
    <t>5411361011584</t>
  </si>
  <si>
    <t>замороженные фрукты положить на тарелку, чтобы разморозились</t>
  </si>
  <si>
    <t>154398</t>
  </si>
  <si>
    <t>Малина Organic Driscoll 170г США</t>
  </si>
  <si>
    <t xml:space="preserve">Крупные красные ягоды, сладкие, сочные. Выращены в экологически чистом районе. Можно употреблять как самостоятельное лакомство, а также использовать для приготовления десертов.
Салициловая кислота, содержащаяся в малине, оказывает антисептическое, жаропонижающее и противовоспалительное действие. Ее также рекомендуют при заболеваниях желудочно-кишечного тракта.
</t>
  </si>
  <si>
    <t>&lt;p&gt;Крупные красные ягоды, сладкие, сочные. Выращены в экологически чистом районе. Можно употреблять как самостоятельное лакомство, а также использовать для приготовления десертов.
&lt;/p&gt;&lt;p&gt;Салициловая кислота, содержащаяся в малине, оказывает антисептическое, жаропонижающее и противовоспалительное действие. Ее также рекомендуют при заболеваниях желудочно-кишечного тракта.&lt;/p&gt;</t>
  </si>
  <si>
    <t>http://shop.av.ru/food/30350/31519/154398/</t>
  </si>
  <si>
    <t>http://shop.av.ru//images/cms/data/items/big/154398.jpg</t>
  </si>
  <si>
    <t>715756100040</t>
  </si>
  <si>
    <t>234363</t>
  </si>
  <si>
    <t>Малина Просто Азбука 350г Россия</t>
  </si>
  <si>
    <t>http://shop.av.ru/food/30237/36026/234363/</t>
  </si>
  <si>
    <t>http://shop.av.ru//images/cms/data/items/big/234363.jpg</t>
  </si>
  <si>
    <t>192975</t>
  </si>
  <si>
    <t>Малина Термер VIP Zone сушеная 25г</t>
  </si>
  <si>
    <t>http://shop.av.ru/food/30151/30211/30215/192975/</t>
  </si>
  <si>
    <t>http://shop.av.ru//images/cms/data/items/big/192975.jpg</t>
  </si>
  <si>
    <t>малина сушеная</t>
  </si>
  <si>
    <t>44.4 г.</t>
  </si>
  <si>
    <t>Сухофрукты</t>
  </si>
  <si>
    <t>4607008173956</t>
  </si>
  <si>
    <t>137928</t>
  </si>
  <si>
    <t>Малина Элит Driscoll's 170г США</t>
  </si>
  <si>
    <t xml:space="preserve">Крупные красные ягоды, сладкие, сочные. Можно употреблять как самостоятельный десерт, а также использовать для приготовления изысканных соусов к морепродуктам или блюдам из дичи.
На Руси ягода малина появилась в XII веке благодаря Юрию Долгорукому, который приказал посадить в Москве и ее окрестностях  малиновые сады. Со временем они так разрослись, что в густых малинниках Подмосковья прятались медведи.
</t>
  </si>
  <si>
    <t>&lt;p&gt;Крупные красные ягоды, сладкие, сочные. Можно употреблять как самостоятельный десерт, а также использовать для приготовления изысканных соусов к морепродуктам или блюдам из дичи.&lt;/p&gt;&lt;p&gt;На Руси ягода малина появилась в XII веке благодаря Юрию Долгорукому, который приказал посадить в Москве и ее окрестностях  малиновые сады. Со временем они так разрослись, что в густых малинниках Подмосковья прятались медведи.&lt;/p&gt;</t>
  </si>
  <si>
    <t>http://shop.av.ru/food/30350/31519/137928/</t>
  </si>
  <si>
    <t>http://shop.av.ru//images/cms/data/items/big/137928.jpg</t>
  </si>
  <si>
    <t>9991000014849</t>
  </si>
  <si>
    <t>205860</t>
  </si>
  <si>
    <t>Манго 1шт Таиланд</t>
  </si>
  <si>
    <t xml:space="preserve">Знаменитое тайское манго - продолговатый крупный плод, покрытый гладкой кожицей желтого цвета. Мякоть - оранжевая, сочная, сладкая с легкой кислинкой. Аромат напоминает одновременно запах абрикоса, дыни и розы.
Манго можно сравнить с "молодильными яблоками" из русских народных сказок. Содержащиеся в плодах ферменты стимулируют образование коллагеновых волокон, которые увеличивают эластичность кожи и препятствуют образованию морщин.
</t>
  </si>
  <si>
    <t>&lt;p&gt;Знаменитое тайское манго - продолговатый крупный плод, покрытый гладкой кожицей желтого цвета. Мякоть - оранжевая, сочная, сладкая с легкой кислинкой. Аромат напоминает одновременно запах абрикоса, дыни и розы.&lt;/p&gt;&lt;p&gt;Манго можно сравнить с "молодильными яблоками" из русских народных сказок. Содержащиеся в плодах ферменты стимулируют образование коллагеновых волокон, которые увеличивают эластичность кожи и препятствуют образованию морщин.&lt;/p&gt;</t>
  </si>
  <si>
    <t>http://shop.av.ru/food/30350/30363/30371/205860/</t>
  </si>
  <si>
    <t>http://shop.av.ru//images/cms/data/items/big/205860.jpg</t>
  </si>
  <si>
    <t>8855399000689 8858711200682</t>
  </si>
  <si>
    <t>манго рекомендуется очистить от кожуры, нарезать ломтиками и подавать, дополнив шариком мороженого. Можно использовать для приготовления фруктовых салатов</t>
  </si>
  <si>
    <t>205861</t>
  </si>
  <si>
    <t>Мангостин 250г</t>
  </si>
  <si>
    <t xml:space="preserve">Мангостин - это плод экзотического дерева, распространенного преимущественно в Азии и Африке. Небольшие плоды (размером с яблоко) покрыты плотной кожурой темно-коричневого цвета, под которой скрывается нежная, кремовая мякоть, разделенная на дольки.
Вкус у мангостина сладкий, немного терпкий. Плод рекомендуют есть с помощью вилки, предварительно очистив и разломив на две половинки. Мангостин употребляют как самостоятельное лакомство или используют для приготовления десертов.
</t>
  </si>
  <si>
    <t>&lt;p&gt;Мангостин - это плод экзотического дерева, распространенного преимущественно в Азии и Африке. Небольшие плоды (размером с яблоко) покрыты плотной кожурой темно-коричневого цвета, под которой скрывается нежная, кремовая мякоть, разделенная на дольки.&lt;/p&gt;&lt;p&gt;Вкус у мангостина сладкий, немного терпкий. Плод рекомендуют есть с помощью вилки, предварительно очистив и разломив на две половинки. Мангостин употребляют как самостоятельное лакомство или используют для приготовления десертов.&lt;/p&gt;</t>
  </si>
  <si>
    <t>http://shop.av.ru/food/30350/30363/30371/205861/</t>
  </si>
  <si>
    <t>http://shop.av.ru//images/cms/data/items/big/205861.jpg</t>
  </si>
  <si>
    <t>8855399000498</t>
  </si>
  <si>
    <t>230723</t>
  </si>
  <si>
    <t>Мандарины Клементины в сетке Испания</t>
  </si>
  <si>
    <t xml:space="preserve">Самые солнечные фрукты - спелые клементины. Они имеют правильную форму и гладкую блестящую кожуру, которая легко чистится. Сладкие плоды отличаются бодрящим свежим ароматом, а задорные кислые нотки делают вкус сочной мякоти еще выразительнее.
Клементины были получены путем скрещивания мандарина и апельсина-королька. Они богаты витаминами С и группы В, органическими кислотами. Сразу после сбора фрукты были доставлены самолетом, благодаря чему сохранили всю свою пользу. Упакованы в сетку.
</t>
  </si>
  <si>
    <t>&lt;p&gt;Самые солнечные фрукты - спелые клементины. Они имеют правильную форму и гладкую блестящую кожуру, которая легко чистится. Сладкие плоды отличаются бодрящим свежим ароматом, а задорные кислые нотки делают вкус сочной мякоти еще выразительнее.&lt;/p&gt;&lt;p&gt;Клементины были получены путем скрещивания мандарина и апельсина-королька. Они богаты витаминами С и группы В, органическими кислотами. Сразу после сбора фрукты были доставлены самолетом, благодаря чему сохранили всю свою пользу. Упакованы в сетку.&lt;/p&gt;</t>
  </si>
  <si>
    <t>http://shop.av.ru/food/30350/30363/30370/230723/</t>
  </si>
  <si>
    <t>http://shop.av.ru//images/cms/data/items/big/230723.jpg</t>
  </si>
  <si>
    <t>212665</t>
  </si>
  <si>
    <t>Мандарины Клементины Испания</t>
  </si>
  <si>
    <t xml:space="preserve">Самые солнечные фрукты - спелые клементины. Они имеют правильную форму и гладкую блестящую кожуру, которая легко чистится. Сладкие плоды отличаются бодрящим свежим ароматом, а задорные кислые нотки делают вкус сочной мякоти еще выразительнее.
Клементины были получены путем скрещивания мандарина и апельсина-королька. Они богаты витаминами С и группы В, органическими кислотами. Сразу после сбора фрукты были доставлены самолетом, благодаря чему сохранили всю свою пользу.
</t>
  </si>
  <si>
    <t>&lt;p&gt;Самые солнечные фрукты - спелые клементины. Они имеют правильную форму и гладкую блестящую кожуру, которая легко чистится. Сладкие плоды отличаются бодрящим свежим ароматом, а задорные кислые нотки делают вкус сочной мякоти еще выразительнее.&lt;/p&gt;&lt;p&gt;Клементины были получены путем скрещивания мандарина и апельсина-королька. Они богаты витаминами С и группы В, органическими кислотами. Сразу после сбора фрукты были доставлены самолетом, благодаря чему сохранили всю свою пользу.&lt;/p&gt;</t>
  </si>
  <si>
    <t>http://shop.av.ru/food/30350/30363/30370/212665/</t>
  </si>
  <si>
    <t>http://shop.av.ru//images/cms/data/items/big/212665.jpg</t>
  </si>
  <si>
    <t>212672</t>
  </si>
  <si>
    <t>Мандарины с листом Испания</t>
  </si>
  <si>
    <t xml:space="preserve">Спелые мандарины яркого жизнерадостного цвета с зелеными листочками. Их тонкая глянцевая кожура легко чистится, а спрятанные под ней сочные дольки обладают особой сладостью и не содержат косточек.
Только что срезанные с ветки плоды были доставлены самолетом, благодаря чему сохранили всю свою свежесть. Их неповторимый вкус улучшит настроение, а полезные вещества, входящие в состав, укрепят иммунную систему.
</t>
  </si>
  <si>
    <t>&lt;p&gt;Спелые мандарины яркого жизнерадостного цвета с зелеными листочками. Их тонкая глянцевая кожура легко чистится, а спрятанные под ней сочные дольки обладают особой сладостью и не содержат косточек.&lt;/p&gt;&lt;p&gt;Только что срезанные с ветки плоды были доставлены самолетом, благодаря чему сохранили всю свою свежесть. Их неповторимый вкус улучшит настроение, а полезные вещества, входящие в состав, укрепят иммунную систему.&lt;/p&gt;</t>
  </si>
  <si>
    <t>http://shop.av.ru/food/30350/30363/30370/212672/</t>
  </si>
  <si>
    <t>http://shop.av.ru//images/cms/data/items/big/212672.jpg</t>
  </si>
  <si>
    <t>214787</t>
  </si>
  <si>
    <t>Маракуйя 1шт</t>
  </si>
  <si>
    <t xml:space="preserve">Маракуйя - это плод экзотического ползучего растения, похожего на лиану. В свежем виде фрукт представляет собой желеобразную кисловатую мякоть с многочисленными косточками, окруженную толстой кожурой.
Едят маракуйю прямо ложкой, разрезав фрукт пополам. Также мякоть вынимают, перемешивают и протирают через сито. Получается пикантный компонент для напитков и десертов.
</t>
  </si>
  <si>
    <t>&lt;p&gt;Маракуйя - это плод экзотического ползучего растения, похожего на лиану. В свежем виде фрукт представляет собой желеобразную кисловатую мякоть с многочисленными косточками, окруженную толстой кожурой.&lt;/p&gt;&lt;p&gt;Едят маракуйю прямо ложкой, разрезав фрукт пополам. Также мякоть вынимают, перемешивают и протирают через сито. Получается пикантный компонент для напитков и десертов.&lt;/p&gt;</t>
  </si>
  <si>
    <t>http://shop.av.ru/food/30350/30363/30371/214787/</t>
  </si>
  <si>
    <t>http://shop.av.ru//images/cms/data/items/big/214787.jpg</t>
  </si>
  <si>
    <t>153955</t>
  </si>
  <si>
    <t>Мармелад Caffarel на палочке "Фруктовое ассорти" 20г</t>
  </si>
  <si>
    <t xml:space="preserve">Производство: Италия.
</t>
  </si>
  <si>
    <t>&lt;p&gt;Производство: Италия.&lt;/p&gt;</t>
  </si>
  <si>
    <t>http://shop.av.ru/food/30259/31493/153955/</t>
  </si>
  <si>
    <t>http://shop.av.ru//images/cms/data/items/big/153955.jpg</t>
  </si>
  <si>
    <t>Марципан, мармелад</t>
  </si>
  <si>
    <t>31493</t>
  </si>
  <si>
    <t>сахар, сироп глюкозы, желирующее вещество, лимонная кислота, ароматизатор</t>
  </si>
  <si>
    <t>Caffarel S.p.A.</t>
  </si>
  <si>
    <t>85.2 г.</t>
  </si>
  <si>
    <t>0801310850600,8013108505256,</t>
  </si>
  <si>
    <t>094673</t>
  </si>
  <si>
    <t>Мармелад Fazer "Грушевый" 500г</t>
  </si>
  <si>
    <t xml:space="preserve">Мармелад отличается насыщенным вкусом груши и фруктовым ароматом.
</t>
  </si>
  <si>
    <t>&lt;p&gt;Мармелад отличается насыщенным вкусом груши и фруктовым ароматом.&lt;/p&gt;</t>
  </si>
  <si>
    <t>http://shop.av.ru/food/30259/31493/094673/</t>
  </si>
  <si>
    <t>http://shop.av.ru//images/cms/data/items/big/094673.jpg</t>
  </si>
  <si>
    <t>сахар, крахмальная патока, вода, глюкоза-фруктозный сироп, желирующее вещество, регуляторы кислотности, ароматизаторы идентичные натуральным, красящие вещества</t>
  </si>
  <si>
    <t>6411401042201 6411401042317</t>
  </si>
  <si>
    <t>Fazer</t>
  </si>
  <si>
    <t>241879</t>
  </si>
  <si>
    <t>Мармелад Fazer Angry Birds Pig жевательный 120 г Финляндия</t>
  </si>
  <si>
    <t>http://shop.av.ru/food/30259/30268/30271/241879/</t>
  </si>
  <si>
    <t>http://shop.av.ru//images/cms/data/items/big/241879.jpg</t>
  </si>
  <si>
    <t>241877</t>
  </si>
  <si>
    <t>Мармелад Fazer Angry Birds Red жевательный 120 г Финляндия</t>
  </si>
  <si>
    <t>http://shop.av.ru/food/30259/30268/30271/241877/</t>
  </si>
  <si>
    <t>http://shop.av.ru//images/cms/data/items/big/241877.jpg</t>
  </si>
  <si>
    <t>218570</t>
  </si>
  <si>
    <t>Мармелад Feletti "Фруктовый" 200г</t>
  </si>
  <si>
    <t xml:space="preserve">Натуральный мармелад Feletti приготовлен на основе фруктовых и ягодных соков. Обладает естественным плодовым вкусом. Рекомендуется употреблять как самостоятельное лакомство, подавая к чаю.
</t>
  </si>
  <si>
    <t>&lt;p&gt;Натуральный мармелад Feletti приготовлен на основе фруктовых и ягодных соков. Обладает естественным плодовым вкусом. Рекомендуется употреблять как самостоятельное лакомство, подавая к чаю.&lt;/p&gt;</t>
  </si>
  <si>
    <t>http://shop.av.ru/food/30259/31493/218570/</t>
  </si>
  <si>
    <t>http://shop.av.ru//images/cms/data/items/big/218570.jpg</t>
  </si>
  <si>
    <t>сахар, сироп глюкозы, вода, концентрированный сок из фруктов, пектин, лимонная кислота, ароматизаторы</t>
  </si>
  <si>
    <t>8000698080034 9991000130150</t>
  </si>
  <si>
    <t>Feletti</t>
  </si>
  <si>
    <t>232685</t>
  </si>
  <si>
    <t>Мармелад Haribo Золотой Мишка жевательный 200 г Венгрия</t>
  </si>
  <si>
    <t>http://shop.av.ru/food/30259/31493/232685/</t>
  </si>
  <si>
    <t>http://shop.av.ru//images/cms/data/items/big/232685.jpg</t>
  </si>
  <si>
    <t>232687</t>
  </si>
  <si>
    <t>Мармелад Haribo Мини Коло-Радо жевательный 175 г Германия</t>
  </si>
  <si>
    <t>http://shop.av.ru/food/30259/31493/232687/</t>
  </si>
  <si>
    <t>http://shop.av.ru//images/cms/data/items/big/232687.jpg</t>
  </si>
  <si>
    <t>232686</t>
  </si>
  <si>
    <t>Мармелад Haribo Червячки Вуммис жевательный 200 г Венгрия</t>
  </si>
  <si>
    <t>http://shop.av.ru/food/30259/31493/232686/</t>
  </si>
  <si>
    <t>http://shop.av.ru//images/cms/data/items/big/232686.jpg</t>
  </si>
  <si>
    <t>215382</t>
  </si>
  <si>
    <t>Мармелад Kasugai со вкусом винограда 135/113 г Япония</t>
  </si>
  <si>
    <t xml:space="preserve">Необычный японский мармелад в виде сердечек. Отличается насыщенным вкусом спелого винограда. Изготовлен с добавлением натурального фруктового сока. Подавайте как самостоятельное лакомство или используйте для украшения десертов.
</t>
  </si>
  <si>
    <t>&lt;p&gt;Необычный японский мармелад в виде сердечек. Отличается насыщенным вкусом спелого винограда. Изготовлен с добавлением натурального фруктового сока. Подавайте как самостоятельное лакомство или используйте для украшения десертов.&lt;/p&gt;</t>
  </si>
  <si>
    <t>http://shop.av.ru/food/30259/31493/215382/</t>
  </si>
  <si>
    <t>http://shop.av.ru//images/cms/data/items/big/215382.jpg</t>
  </si>
  <si>
    <t>сахар, патока крахмальная, сок виноградный, желатин, сорбит, пальмовое масло</t>
  </si>
  <si>
    <t>75.5 г.</t>
  </si>
  <si>
    <t>Kasugai</t>
  </si>
  <si>
    <t>215874</t>
  </si>
  <si>
    <t>Мармелад Napoleon фруктовый 600г</t>
  </si>
  <si>
    <t xml:space="preserve">Разноцветные мармеладные шарики, приготовленные на основе яблочного пюре. Отличаются кисло-сладким вкусом и ароматом спелых фруктов. Рекомендуется подавать как самостоятельное лакомство к чаю или кофе.
Пектин, входящий в состав мармелада, способствует очищению организма от шлаков и токсинов, а также улучшает пищеварение и снижает уровень холестерина в крови.
</t>
  </si>
  <si>
    <t>&lt;p&gt;Разноцветные мармеладные шарики, приготовленные на основе яблочного пюре. Отличаются кисло-сладким вкусом и ароматом спелых фруктов. Рекомендуется подавать как самостоятельное лакомство к чаю или кофе.&lt;/p&gt;&lt;p&gt;Пектин, входящий в состав мармелада, способствует очищению организма от шлаков и токсинов, а также улучшает пищеварение и снижает уровень холестерина в крови.&lt;/p&gt;</t>
  </si>
  <si>
    <t>http://shop.av.ru/food/30259/31493/215874/</t>
  </si>
  <si>
    <t>http://shop.av.ru//images/cms/data/items/big/215874.jpg</t>
  </si>
  <si>
    <t>яблочная мякоть, сахар, сироп глюкозы, загуститель - пектин, окислитель - лимонная кислота, ароматизаторы натуральные, красители: экстракт паприки, хлорофилл, куркумин, антоциан, пшеничный крахмал</t>
  </si>
  <si>
    <t>0.17 г.</t>
  </si>
  <si>
    <t>86 г.</t>
  </si>
  <si>
    <t>3173284812267 9991000127020</t>
  </si>
  <si>
    <t>Napoleon</t>
  </si>
  <si>
    <t>178810</t>
  </si>
  <si>
    <t>Мармелад ONOS английский старинный 470г</t>
  </si>
  <si>
    <t xml:space="preserve">Аппетитный цитрусовый джем из апельсинов, лимонов и грейпфрутов. Отличается натуральным вкусом с приятной горчинкой, которую придает лакомство цедра фруктов.
Этот джем можно подавать к чаю как самостоятельное лакомству, но также он хорош в сочетании с ломтиком багета или свежеиспеченными блинами.
</t>
  </si>
  <si>
    <t>&lt;p&gt;Аппетитный цитрусовый джем из апельсинов, лимонов и грейпфрутов. Отличается натуральным вкусом с приятной горчинкой, которую придает лакомство цедра фруктов.&lt;/p&gt;&lt;p&gt;Этот джем можно подавать к чаю как самостоятельное лакомству, но также он хорош в сочетании с ломтиком багета или свежеиспеченными блинами.&lt;/p&gt;</t>
  </si>
  <si>
    <t>http://shop.av.ru/food/31495/31505/178810/</t>
  </si>
  <si>
    <t>http://shop.av.ru//images/cms/data/items/big/178810.jpg</t>
  </si>
  <si>
    <t>сахар, апельсин, лимон, грейпфрут, севильский апельсин, лимонная кислота, загуститель (пектин)</t>
  </si>
  <si>
    <t>73104735</t>
  </si>
  <si>
    <t>190166</t>
  </si>
  <si>
    <t>Мармелад ONOS апельсиновый 450г</t>
  </si>
  <si>
    <t xml:space="preserve">Апельсиновый джем солнечно-янтарного цвета отличается густой, студенистой консистенцией. Обладает натуральным вкусом с приятной горчинкой. Прекрасно сочетается с ломтиком воздушного багета или домашними блинами.
Благодаря содержанию большого количества пектина это сладкое лакомство не причинит вреда фигуре, а будет способствовать нормализации обмена веществ и очищению организма.
История мармелада насчитывает несколько тысячелетий. Изначально его готовили из яблочного и айвового пюре, и даже название лакомства переводится с португальского как "варенье из айвы".
</t>
  </si>
  <si>
    <t>&lt;p&gt;Апельсиновый джем солнечно-янтарного цвета отличается густой, студенистой консистенцией. Обладает натуральным вкусом с приятной горчинкой. Прекрасно сочетается с ломтиком воздушного багета или домашними блинами.&lt;/p&gt;&lt;p&gt;Благодаря содержанию большого количества пектина это сладкое лакомство не причинит вреда фигуре, а будет способствовать нормализации обмена веществ и очищению организма.&lt;/p&gt;&lt;p&gt;История мармелада насчитывает несколько тысячелетий. Изначально его готовили из яблочного и айвового пюре, и даже название лакомства переводится с португальского как "варенье из айвы".&lt;/p&gt;</t>
  </si>
  <si>
    <t>http://shop.av.ru/food/31495/31505/190166/</t>
  </si>
  <si>
    <t>http://shop.av.ru//images/cms/data/items/big/190166.jpg</t>
  </si>
  <si>
    <t>апельсин, лимонная кислота, пектин, сахар</t>
  </si>
  <si>
    <t>73104711</t>
  </si>
  <si>
    <t>184963</t>
  </si>
  <si>
    <t>Мармелад Ударница "Мармеландия" дольки в ассортименте (апельсин, лимон, грейпфрут) 330г</t>
  </si>
  <si>
    <t xml:space="preserve">Мармелад в форме долек апельсина, грейпфрута и лимона отличается насыщенным цитрусовым вкусом с приятной кислинкой. Содержит натуральный фруктовый сок.
</t>
  </si>
  <si>
    <t>&lt;p&gt;Мармелад в форме долек апельсина, грейпфрута и лимона отличается насыщенным цитрусовым вкусом с приятной кислинкой. Содержит натуральный фруктовый сок.&lt;/p&gt;</t>
  </si>
  <si>
    <t>http://shop.av.ru/food/30259/31493/184963/</t>
  </si>
  <si>
    <t>http://shop.av.ru//images/cms/data/items/big/184963.jpg</t>
  </si>
  <si>
    <t>сахар-песок, патока, агар, лимонная кислота, лактат натрия, сок апельсиновый сухой, сок лимонный сухой, сок грейпфрутовый сухой, белок яичный сухой, ароматизаторы идентичые натуральным, натуральные красители</t>
  </si>
  <si>
    <t>10..20°C</t>
  </si>
  <si>
    <t>326 ккал.</t>
  </si>
  <si>
    <t>4600492340033</t>
  </si>
  <si>
    <t>165153</t>
  </si>
  <si>
    <t>Мармелад Ударница "Мармеландия" лимонные дольки 250г</t>
  </si>
  <si>
    <t xml:space="preserve">Мармелад в форме лимонных долек отличается насыщенным цитрусовым вкусом с приятной кислинкой. Содержит натуральный фруктовый сок.
</t>
  </si>
  <si>
    <t>&lt;p&gt;Мармелад в форме лимонных долек отличается насыщенным цитрусовым вкусом с приятной кислинкой. Содержит натуральный фруктовый сок.&lt;/p&gt;</t>
  </si>
  <si>
    <t>http://shop.av.ru/food/30259/31493/165153/</t>
  </si>
  <si>
    <t>http://shop.av.ru//images/cms/data/items/big/165153.jpg</t>
  </si>
  <si>
    <t>сахар-песок, патока, агар, лимонная кислота, лактат натрия, сок лимонный сухой, белок яичный сухой, ароматизатор идентичный натуральному, куркумин</t>
  </si>
  <si>
    <t>0343 4600492340019</t>
  </si>
  <si>
    <t>224358</t>
  </si>
  <si>
    <t>Мармелад Ударница вишня 325 г</t>
  </si>
  <si>
    <t>http://shop.av.ru/food/30259/31493/224358/</t>
  </si>
  <si>
    <t>http://shop.av.ru//images/cms/data/items/big/224358.jpg</t>
  </si>
  <si>
    <t>231238</t>
  </si>
  <si>
    <t>Марроканская смесь Gourmet Garden 80 г Австралия</t>
  </si>
  <si>
    <t>http://shop.av.ru/food/30350/30354/31517/231238/</t>
  </si>
  <si>
    <t>http://shop.av.ru//images/cms/data/items/big/231238.jpg</t>
  </si>
  <si>
    <t>кориандр, имбирь, кумин, чеснок, чили, лемонграсс, лук, черный перец, сыворотка, соль морская, масло растительное, загуститель</t>
  </si>
  <si>
    <t>Gourmet Garden</t>
  </si>
  <si>
    <t>196186</t>
  </si>
  <si>
    <t>Марципан Niederegger "Десерт" 144г</t>
  </si>
  <si>
    <t xml:space="preserve">Классический немецкий марципан, изготовленный из отборных миндальных орехов с добавлением шоколада, сливок и коньяка, отличается изысканным ароматом и нежным вкусом.
</t>
  </si>
  <si>
    <t>&lt;p&gt;Классический немецкий марципан, изготовленный из отборных миндальных орехов с добавлением шоколада, сливок и коньяка, отличается изысканным ароматом и нежным вкусом.&lt;/p&gt;</t>
  </si>
  <si>
    <t>http://shop.av.ru/food/30259/31493/196186/</t>
  </si>
  <si>
    <t>http://shop.av.ru//images/cms/data/items/big/196186.jpg</t>
  </si>
  <si>
    <t>миндаль, молочный шоколад, горький шоколад, сливки, белый шоколад, алкоголь, натуральные ароматизаторы, масло, глюкозный сироп, какао, яичный ликер, коньяк</t>
  </si>
  <si>
    <t>508 ккал.</t>
  </si>
  <si>
    <t>33.1 г.</t>
  </si>
  <si>
    <t>40.1 г.</t>
  </si>
  <si>
    <t>4000161150008</t>
  </si>
  <si>
    <t>Niederegger</t>
  </si>
  <si>
    <t>190643</t>
  </si>
  <si>
    <t>Марципановые палочки Niederegger "Классические" 40г</t>
  </si>
  <si>
    <t xml:space="preserve">Классический немецкий марципан, изготовленный из отборных миндальных орехов с добавлением горького шоколада и рома. Отличается изысканным ароматом и нежным, слегка терпким вкусом.
</t>
  </si>
  <si>
    <t>&lt;p&gt;Классический немецкий марципан, изготовленный из отборных миндальных орехов с добавлением горького шоколада и рома. Отличается изысканным ароматом и нежным, слегка терпким вкусом.&lt;/p&gt;</t>
  </si>
  <si>
    <t>http://shop.av.ru/food/30259/31493/190643/</t>
  </si>
  <si>
    <t>http://shop.av.ru//images/cms/data/items/big/190643.jpg</t>
  </si>
  <si>
    <t>горький шоколад 66% (какао-масса, сахар, какао-масло, порошок из цельного молока, эмульгатор соя-лецитин, ароматизатор: ванилин, миндаль 19%, сахар, сироп из сахарозы, алкоголь</t>
  </si>
  <si>
    <t>9.95 г.</t>
  </si>
  <si>
    <t>46.3 г.</t>
  </si>
  <si>
    <t>4000161060406 4000161060529</t>
  </si>
  <si>
    <t>210093</t>
  </si>
  <si>
    <t>Марципановые палочки Niederegger "Молочные" 40г</t>
  </si>
  <si>
    <t xml:space="preserve">Традиционный немецкий марципан, изготовленный из миндаля с добавлением молочного шоколада. Отличается изысканным ореховым вкусом с нотками какао.
</t>
  </si>
  <si>
    <t>&lt;p&gt;Традиционный немецкий марципан, изготовленный из миндаля с добавлением молочного шоколада. Отличается изысканным ореховым вкусом с нотками какао.&lt;/p&gt;</t>
  </si>
  <si>
    <t>http://shop.av.ru/food/30259/31493/210093/</t>
  </si>
  <si>
    <t>http://shop.av.ru//images/cms/data/items/big/210093.jpg</t>
  </si>
  <si>
    <t>молочный шоколад (какао масса, сахар, какао масло, цельное сухое молоко, эмульгатор: соя-лецитин, натуральная ваниль),  миндаль 20%, сахар, инвертный сахарный сироп, алкоголь</t>
  </si>
  <si>
    <t>4000161060505 4000161060512</t>
  </si>
  <si>
    <t>190648</t>
  </si>
  <si>
    <t>Марципановые палочки Niederegger с грецким орехом и ромом 40г</t>
  </si>
  <si>
    <t xml:space="preserve">Классический марципан из миндаля с добавлением грецких орехов и рома, покрыт молочным шоколадом. Отличается насыщенным, слегка терпким вкусом.
</t>
  </si>
  <si>
    <t>&lt;p&gt;Классический марципан из миндаля с добавлением грецких орехов и рома, покрыт молочным шоколадом. Отличается насыщенным, слегка терпким вкусом.&lt;/p&gt;</t>
  </si>
  <si>
    <t>http://shop.av.ru/food/30259/31493/190648/</t>
  </si>
  <si>
    <t>http://shop.av.ru//images/cms/data/items/big/190648.jpg</t>
  </si>
  <si>
    <t>молочный шоколад (сахар, какао масло, сухое цельное молоко, какао масса, эмульгатор соя лецитин, натуральная ваниль), миндаль 17%, сахар, грецкий орех 1,4%, ром 1,3%, лесные орехи 1,2%, инвертный сахарный сироп</t>
  </si>
  <si>
    <t>541 ккал.</t>
  </si>
  <si>
    <t>9.19 г.</t>
  </si>
  <si>
    <t>35.81 г.</t>
  </si>
  <si>
    <t>43.5 г.</t>
  </si>
  <si>
    <t>4000161060413 4000161060536</t>
  </si>
  <si>
    <t>190640</t>
  </si>
  <si>
    <t>Марципановый хлеб Niederegger в горьком шоколаде 125г</t>
  </si>
  <si>
    <t xml:space="preserve">Производство: "Й.Г.Нидереггер ГмбХ&amp;Ко КГ", Германия.
</t>
  </si>
  <si>
    <t>&lt;p&gt;Производство: "Й.Г.Нидереггер ГмбХ&amp;Ко КГ", Германия.&lt;/p&gt;</t>
  </si>
  <si>
    <t>http://shop.av.ru/food/30259/31493/190640/</t>
  </si>
  <si>
    <t>http://shop.av.ru//images/cms/data/items/big/190640.jpg</t>
  </si>
  <si>
    <t>миндаль, нежный горький шоколад, сахар, сироп из сазарозы, алкоголь</t>
  </si>
  <si>
    <t>38.3 г.</t>
  </si>
  <si>
    <t>4000161050308 4000161050322</t>
  </si>
  <si>
    <t>190641</t>
  </si>
  <si>
    <t>Марципановый хлеб Niederegger в молочном шоколаде 125г</t>
  </si>
  <si>
    <t xml:space="preserve">Производитель: "Й Г Нидереггер ГмбХ &amp; Ко.КГ". Германия.
</t>
  </si>
  <si>
    <t>&lt;p&gt;Производитель: "Й Г Нидереггер ГмбХ &amp; Ко.КГ". Германия.&lt;/p&gt;</t>
  </si>
  <si>
    <t>http://shop.av.ru/food/30259/31493/190641/</t>
  </si>
  <si>
    <t>http://shop.av.ru//images/cms/data/items/big/190641.jpg</t>
  </si>
  <si>
    <t>миндаль 45%, сахар, молочный шоколад 21% (сахар, какао-масло, сахар, какао-масса, порошок из цельного молока, эмульгатор соя-лецитин (Е322), ароматизатор: ванилин), сахар, сироп из сахарозы, алкоголь. Содержание какао в молочном шоколаде мин 33%</t>
  </si>
  <si>
    <t>513 ккал.</t>
  </si>
  <si>
    <t>34.11 г.</t>
  </si>
  <si>
    <t>38.5 г.</t>
  </si>
  <si>
    <t>4000161050278 4000161050285</t>
  </si>
  <si>
    <t>242190</t>
  </si>
  <si>
    <t>Марципаны Niederegger "Сердечки с шампанским" 125 г Германия</t>
  </si>
  <si>
    <t>http://shop.av.ru/food/30259/31493/242190/</t>
  </si>
  <si>
    <t>http://shop.av.ru//images/cms/data/items/big/242190.jpg</t>
  </si>
  <si>
    <t>494 ккал.</t>
  </si>
  <si>
    <t>41.8 г.</t>
  </si>
  <si>
    <t>180545</t>
  </si>
  <si>
    <t>Маслины Corrado супер-гигант "Греческие" с косточкой 820г</t>
  </si>
  <si>
    <t xml:space="preserve">Греческие маслины с косточкой имеют выраженный маслянистый вкус с терпкими нотками. Рекомендуется употреблять как самостоятельную закуску.
</t>
  </si>
  <si>
    <t>&lt;p&gt;Греческие маслины с косточкой имеют выраженный маслянистый вкус с терпкими нотками. Рекомендуется употреблять как самостоятельную закуску.&lt;/p&gt;</t>
  </si>
  <si>
    <t>http://shop.av.ru/food/31495/31502/180545/</t>
  </si>
  <si>
    <t>http://shop.av.ru//images/cms/data/items/big/180545.jpg</t>
  </si>
  <si>
    <t>маслины, вода, соль, глюконат железа, молочная кислота</t>
  </si>
  <si>
    <t>открытую банку хранить в прохладном месте</t>
  </si>
  <si>
    <t>4607088793426</t>
  </si>
  <si>
    <t>180623</t>
  </si>
  <si>
    <t>Маслины Delphi "Каламата" 360г</t>
  </si>
  <si>
    <t xml:space="preserve">Знаменитые греческие оливки сорта "Каламата" представляют собой крупные плоды черно-фиолетового цвета с сочной, пряной мякотью. Традиционно их маринуют с добавлением оливкового масла и красного винного уксуса. Отличаются насыщенным вкусом.
Рекомендуется употреблять как самостоятельную закуску или добавлять в салаты и горячие блюда.
</t>
  </si>
  <si>
    <t>&lt;p&gt;Знаменитые греческие оливки сорта "Каламата" представляют собой крупные плоды черно-фиолетового цвета с сочной, пряной мякотью. Традиционно их маринуют с добавлением оливкового масла и красного винного уксуса. Отличаются насыщенным вкусом.&lt;/p&gt;&lt;p&gt;Рекомендуется употреблять как самостоятельную закуску или добавлять в салаты и горячие блюда.&lt;/p&gt;</t>
  </si>
  <si>
    <t>http://shop.av.ru/food/31495/31502/180623/</t>
  </si>
  <si>
    <t>http://shop.av.ru//images/cms/data/items/big/180623.jpg</t>
  </si>
  <si>
    <t>маслины, вода, соль</t>
  </si>
  <si>
    <t>5201306812204</t>
  </si>
  <si>
    <t>Delphi</t>
  </si>
  <si>
    <t>180620</t>
  </si>
  <si>
    <t>Маслины Delphi натуральные 360г</t>
  </si>
  <si>
    <t xml:space="preserve">Спелые, сочные маслины. Отличаются немного терпким вкусом и ярким ароматом. Рекомендуется употреблять как самостоятельную закуску или добавлять в горячие блюда.
</t>
  </si>
  <si>
    <t>&lt;p&gt;Спелые, сочные маслины. Отличаются немного терпким вкусом и ярким ароматом. Рекомендуется употреблять как самостоятельную закуску или добавлять в горячие блюда.&lt;/p&gt;</t>
  </si>
  <si>
    <t>http://shop.av.ru/food/31495/31502/180620/</t>
  </si>
  <si>
    <t>http://shop.av.ru//images/cms/data/items/big/180620.jpg</t>
  </si>
  <si>
    <t>натуральные маслины, вода, соль, винный уксус</t>
  </si>
  <si>
    <t>хранить в прохладном, сухом месте; открытый продукт хранить в холодильнике и употребить в течение 2-х недель</t>
  </si>
  <si>
    <t>5201306812235</t>
  </si>
  <si>
    <t>137357</t>
  </si>
  <si>
    <t>Маслины Reflets de France "По-ниццски" 324мл</t>
  </si>
  <si>
    <t xml:space="preserve">Оливки черные сорта "Cailletie" средней величины, консервированные в собственном соку с добавлением соли. Отличается насыщенным, маслянистым вкусом. Рекомендуется употреблять как самостоятельную закуску или добавлять в супы и мясные блюда.
</t>
  </si>
  <si>
    <t>&lt;p&gt;Оливки черные сорта "Cailletie" средней величины, консервированные в собственном соку с добавлением соли. Отличается насыщенным, маслянистым вкусом. Рекомендуется употреблять как самостоятельную закуску или добавлять в супы и мясные блюда.&lt;/p&gt;</t>
  </si>
  <si>
    <t>http://shop.av.ru/food/31495/31502/137357/</t>
  </si>
  <si>
    <t>http://shop.av.ru//images/cms/data/items/big/137357.jpg</t>
  </si>
  <si>
    <t>оливки черные сорта "Cailletier" в собственном соку, вода, соль, лимонная кислота</t>
  </si>
  <si>
    <t>3245390028136</t>
  </si>
  <si>
    <t>Reflets de France</t>
  </si>
  <si>
    <t>208022</t>
  </si>
  <si>
    <t>Масло Beaufor миндальное 0,5л</t>
  </si>
  <si>
    <t xml:space="preserve">Масло золотистого цвета отличается тонким ароматом и приятным вкусом со сладковатыми, ореховыми нотками. Рекомендуется использовать для заправки салатов и добавлять в горячие блюда. По мнению опытных кулинаров, особенно сочетается с артишоками.
Миндальное масло богато олеиновой кислотой, витаминами Е и F.
</t>
  </si>
  <si>
    <t>&lt;p&gt;Масло золотистого цвета отличается тонким ароматом и приятным вкусом со сладковатыми, ореховыми нотками. Рекомендуется использовать для заправки салатов и добавлять в горячие блюда. По мнению опытных кулинаров, особенно сочетается с артишоками.&lt;/p&gt;&lt;p&gt;Миндальное масло богато олеиновой кислотой, витаминами Е и F.&lt;/p&gt;</t>
  </si>
  <si>
    <t>http://shop.av.ru/food/30151/30196/30200/208022/</t>
  </si>
  <si>
    <t>http://shop.av.ru//images/cms/data/items/big/208022.jpg</t>
  </si>
  <si>
    <t>30196</t>
  </si>
  <si>
    <t>Другие растительные масла</t>
  </si>
  <si>
    <t>30200</t>
  </si>
  <si>
    <t>3077312769229 3077312769328 9991000099976</t>
  </si>
  <si>
    <t>Beaufor</t>
  </si>
  <si>
    <t>226237</t>
  </si>
  <si>
    <t>Масло Carapelli из фруктов и злаков (для жарки) 1л</t>
  </si>
  <si>
    <t xml:space="preserve">Смесь растительных масел. Кукурузное, рисовое, пшеничное, с добавлением масла из ядер грецких орехов и семян черной смородины - такой коктейль способен удивить даже самого искушенного гурмана. Смесь подходит для заправки салатов и для жарки.
</t>
  </si>
  <si>
    <t>&lt;p&gt;Смесь растительных масел. Кукурузное, рисовое, пшеничное, с добавлением масла из ядер грецких орехов и семян черной смородины - такой коктейль способен удивить даже самого искушенного гурмана. Смесь подходит для заправки салатов и для жарки.&lt;/p&gt;</t>
  </si>
  <si>
    <t>http://shop.av.ru/food/30151/30196/30200/226237/</t>
  </si>
  <si>
    <t>http://shop.av.ru//images/cms/data/items/big/226237.jpg</t>
  </si>
  <si>
    <t>97% (кукурузное масло, рисовое масло, пшеничное масло), 3% (масло грецкого ореха, масло семян черной смородины)</t>
  </si>
  <si>
    <t>хранить в прохладном месте, вдали от прямых солнечных лучей</t>
  </si>
  <si>
    <t>827 ккал.</t>
  </si>
  <si>
    <t>92 г.</t>
  </si>
  <si>
    <t>Carapelli</t>
  </si>
  <si>
    <t>214836</t>
  </si>
  <si>
    <t>Масло WIRGIN LANDS из авокадо нерафинированное 0,25мл</t>
  </si>
  <si>
    <t xml:space="preserve">Масло изготовлено из отборных плодов авокадо сорта Хасс (Hass), выращенных в Чили. Произведено методом холодного отжима. Имеет характерный зеленовато-коричневый цвет с красноватым отливом. Отличается тонким вкусом с ореховыми нотками.
Не содержит искусственных добавок и консервантов. Богато полиненасыщенными жирными кислотами, которые не ведут к образованию лишнего веса. Способствует оздоровлению сердечно-сосудистой системы и снижению холестерина в крови.
</t>
  </si>
  <si>
    <t>&lt;p&gt;Масло изготовлено из отборных плодов авокадо сорта Хасс (Hass), выращенных в Чили. Произведено методом холодного отжима. Имеет характерный зеленовато-коричневый цвет с красноватым отливом. Отличается тонким вкусом с ореховыми нотками.&lt;/p&gt;&lt;p&gt;Не содержит искусственных добавок и консервантов. Богато полиненасыщенными жирными кислотами, которые не ведут к образованию лишнего веса. Способствует оздоровлению сердечно-сосудистой системы и снижению холестерина в крови.&lt;/p&gt;</t>
  </si>
  <si>
    <t>http://shop.av.ru/food/30151/30196/30200/214836/</t>
  </si>
  <si>
    <t>http://shop.av.ru//images/cms/data/items/big/214836.jpg</t>
  </si>
  <si>
    <t>100% масло авокадо</t>
  </si>
  <si>
    <t>хранить в сухом, темном месте</t>
  </si>
  <si>
    <t>900 ккал.</t>
  </si>
  <si>
    <t>100 г.</t>
  </si>
  <si>
    <t>7804609480002</t>
  </si>
  <si>
    <t>WIRGIN LANDS</t>
  </si>
  <si>
    <t>026564</t>
  </si>
  <si>
    <t>Масло Yeo's кунжутное 150мл</t>
  </si>
  <si>
    <t xml:space="preserve">Натуральное растительное масло из жареных семян кунжута отличается насыщенным ароматом. Используется в азиатской кухне - например, для фритюра, заправки салатов или приготовления плова.
</t>
  </si>
  <si>
    <t>&lt;p&gt;Натуральное растительное масло из жареных семян кунжута отличается насыщенным ароматом. Используется в азиатской кухне - например, для фритюра, заправки салатов или приготовления плова.&lt;/p&gt;</t>
  </si>
  <si>
    <t>http://shop.av.ru/food/30151/30196/30200/026564/</t>
  </si>
  <si>
    <t>http://shop.av.ru//images/cms/data/items/big/026564.jpg</t>
  </si>
  <si>
    <t>масло из жареных семян кунжута 100%</t>
  </si>
  <si>
    <t>открытую упаковку хранить в темном месте</t>
  </si>
  <si>
    <t>805 ккал.</t>
  </si>
  <si>
    <t>91.5 г.</t>
  </si>
  <si>
    <t>0077521941013 077521941013</t>
  </si>
  <si>
    <t>Yeo's</t>
  </si>
  <si>
    <t>209511</t>
  </si>
  <si>
    <t>Масло из виноградных косточек Monini 1л</t>
  </si>
  <si>
    <t xml:space="preserve">Масло виноградных косточек, полученное методом холодного прессования. Отличается деликатным вкусом с легкой кислинкой. Рекомендуется для заправки салатов и овощных блюд, а также для маринования мяса, жарки или выпечки.
Масло особенно богато антиоксидантами и витамином Е. Обладает мощными регенерирующим и противовоспалительным свойствами; снижает уровень холестерина в крови. Важно, что полезные свойства масла не изменяются при термической обработке.
</t>
  </si>
  <si>
    <t>&lt;p&gt;Масло виноградных косточек, полученное методом холодного прессования. Отличается деликатным вкусом с легкой кислинкой. Рекомендуется для заправки салатов и овощных блюд, а также для маринования мяса, жарки или выпечки.&lt;/p&gt;&lt;p&gt;Масло особенно богато антиоксидантами и витамином Е. Обладает мощными регенерирующим и противовоспалительным свойствами; снижает уровень холестерина в крови. Важно, что полезные свойства масла не изменяются при термической обработке.&lt;/p&gt;</t>
  </si>
  <si>
    <t>http://shop.av.ru/food/30151/30196/30200/209511/</t>
  </si>
  <si>
    <t>http://shop.av.ru//images/cms/data/items/big/209511.jpg</t>
  </si>
  <si>
    <t>80054696</t>
  </si>
  <si>
    <t>235799</t>
  </si>
  <si>
    <t>Масло кедровое Сердце Алтая 220 г Россия</t>
  </si>
  <si>
    <t xml:space="preserve">Натуральное масло из очищенных кедровых орехов получено путем холодного прессования. Обладает высокими питательными свойствами и легко усваивается организмом. Во вкусе имеет легкие сладковатые ноты.
В его составе много полезных веществ и минеральных элементов: масло богато витаминами группы В и D и содержит в 5 раз больше витамина Е, чем оливковое. Является великолепным источником полиненасыщенных жирных кислот.
Рекомендуется для заправки салатов, холодных закусок, а также для добавления в уже приготовленные каши, первые и вторые блюда. Для профилактических целей употребляется регулярно по чайной ложке во время еды 3 раза в день.
</t>
  </si>
  <si>
    <t>&lt;p&gt;Натуральное масло из очищенных кедровых орехов получено путем холодного прессования. Обладает высокими питательными свойствами и легко усваивается организмом. Во вкусе имеет легкие сладковатые ноты.&lt;/p&gt;&lt;p&gt;В его составе много полезных веществ и минеральных элементов: масло богато витаминами группы В и D и содержит в 5 раз больше витамина Е, чем оливковое. Является великолепным источником полиненасыщенных жирных кислот.&lt;/p&gt;&lt;p&gt;Рекомендуется для заправки салатов, холодных закусок, а также для добавления в уже приготовленные каши, первые и вторые блюда. Для профилактических целей употребляется регулярно по чайной ложке во время еды 3 раза в день.&lt;/p&gt;</t>
  </si>
  <si>
    <t>http://shop.av.ru/food/30151/30196/30200/235799/</t>
  </si>
  <si>
    <t>http://shop.av.ru//images/cms/data/items/big/235799.jpg</t>
  </si>
  <si>
    <t>Сердце Алтая</t>
  </si>
  <si>
    <t>195337</t>
  </si>
  <si>
    <t>Масло кукурузное Crudigno БИО 0,75л</t>
  </si>
  <si>
    <t xml:space="preserve">Кукурузное масло золотистого цвета; отличается деликатным вкусом, практически без запаха. Рекомендуется для заправки салатов, овощных рагу, а также для обжаривания продуктов.
</t>
  </si>
  <si>
    <t>&lt;p&gt;Кукурузное масло золотистого цвета; отличается деликатным вкусом, практически без запаха. Рекомендуется для заправки салатов, овощных рагу, а также для обжаривания продуктов.&lt;/p&gt;</t>
  </si>
  <si>
    <t>http://shop.av.ru/food/30151/30196/30197/195337/</t>
  </si>
  <si>
    <t>http://shop.av.ru//images/cms/data/items/big/195337.jpg</t>
  </si>
  <si>
    <t>масло кукурузное холодного отжима</t>
  </si>
  <si>
    <t>Organic oils S.p.A.</t>
  </si>
  <si>
    <t>Кукурузное масло</t>
  </si>
  <si>
    <t>30197</t>
  </si>
  <si>
    <t>8024358900029</t>
  </si>
  <si>
    <t>Crudigno</t>
  </si>
  <si>
    <t>226024</t>
  </si>
  <si>
    <t>Масло кукурузное Gico 1л</t>
  </si>
  <si>
    <t>http://shop.av.ru/food/30151/30196/30197/226024/</t>
  </si>
  <si>
    <t>http://shop.av.ru//images/cms/data/items/big/226024.jpg</t>
  </si>
  <si>
    <t>828 ккал.</t>
  </si>
  <si>
    <t>Gico</t>
  </si>
  <si>
    <t>222234</t>
  </si>
  <si>
    <t>Масло кукурузное Аведовъ 1л</t>
  </si>
  <si>
    <t xml:space="preserve">Кукурузное масло золотисто-медового цвета. Рекомендуется употреблять в качестве заправки для овощных салатов, добавлять в выпечку, а также использовать для жарки и тушения.
В кукурузном масле содержится вдвое больше витамина Е, чем в подсолнечном и оливковом. Также оно является прекрасным антиоксидантом - за эти свойства его часто называют "золотом Запада".
</t>
  </si>
  <si>
    <t>&lt;p&gt;Кукурузное масло золотисто-медового цвета. Рекомендуется употреблять в качестве заправки для овощных салатов, добавлять в выпечку, а также использовать для жарки и тушения.&lt;/p&gt;&lt;p&gt;В кукурузном масле содержится вдвое больше витамина Е, чем в подсолнечном и оливковом. Также оно является прекрасным антиоксидантом - за эти свойства его часто называют "золотом Запада".&lt;/p&gt;</t>
  </si>
  <si>
    <t>http://shop.av.ru/food/30151/30196/30197/222234/</t>
  </si>
  <si>
    <t>http://shop.av.ru//images/cms/data/items/big/222234.jpg</t>
  </si>
  <si>
    <t>масло кукурузное</t>
  </si>
  <si>
    <t>хранить в сухом прохладном темном месте</t>
  </si>
  <si>
    <t>395 дн.</t>
  </si>
  <si>
    <t>899 ккал.</t>
  </si>
  <si>
    <t>99.9 г.</t>
  </si>
  <si>
    <t>4680001220353</t>
  </si>
  <si>
    <t>Аведовъ</t>
  </si>
  <si>
    <t>141189</t>
  </si>
  <si>
    <t>Масло льняное Crudigno БИО 0,25л</t>
  </si>
  <si>
    <t xml:space="preserve">Льняное масло обладает золотисто-зеленоватым цветом, отличается специфическим вкусом с рыбными нотками и легкой горчинкой. Рекомендуется для заправки овощных салатов и рагу, а также для приготовления соусов на основе творога или йогурта.
</t>
  </si>
  <si>
    <t>&lt;p&gt;Льняное масло обладает золотисто-зеленоватым цветом, отличается специфическим вкусом с рыбными нотками и легкой горчинкой. Рекомендуется для заправки овощных салатов и рагу, а также для приготовления соусов на основе творога или йогурта.&lt;/p&gt;</t>
  </si>
  <si>
    <t>http://shop.av.ru/food/30151/30196/30200/141189/</t>
  </si>
  <si>
    <t>http://shop.av.ru//images/cms/data/items/big/141189.jpg</t>
  </si>
  <si>
    <t>масло льняное холодного отжима</t>
  </si>
  <si>
    <t>8024358200419</t>
  </si>
  <si>
    <t>158720</t>
  </si>
  <si>
    <t>Масло оливковое Barbera Extra Vergine селекционное (регион Сицилия) 0,25л</t>
  </si>
  <si>
    <t xml:space="preserve">Произведено с использованием каменных жерновов, отфильтрованное через натуральное полотно.
</t>
  </si>
  <si>
    <t>&lt;p&gt;Произведено с использованием каменных жерновов, отфильтрованное через натуральное полотно.&lt;/p&gt;</t>
  </si>
  <si>
    <t>http://shop.av.ru/food/30151/30196/30198/158720/</t>
  </si>
  <si>
    <t>http://shop.av.ru//images/cms/data/items/big/158720.jpg</t>
  </si>
  <si>
    <t>100% оливковое масло</t>
  </si>
  <si>
    <t>8002591804069</t>
  </si>
  <si>
    <t>Barbera</t>
  </si>
  <si>
    <t>158721</t>
  </si>
  <si>
    <t>Масло оливковое Barbera Extra Vergine селекционное (регион Сицилия) 0,5л</t>
  </si>
  <si>
    <t xml:space="preserve">Селекционное оливковое масло холодного отжима, произведенное с использованием каменных жерновов. Отфильтровано через натуральное полотно. Отличается освежающим травным вкусом с фруктовыми нотками и пряным ароматом.
Рекомендуется использовать как заправку к овощным салатам, мясным и рыбным блюдам.
</t>
  </si>
  <si>
    <t>&lt;p&gt;Селекционное оливковое масло холодного отжима, произведенное с использованием каменных жерновов. Отфильтровано через натуральное полотно. Отличается освежающим травным вкусом с фруктовыми нотками и пряным ароматом.&lt;/p&gt;&lt;p&gt;Рекомендуется использовать как заправку к овощным салатам, мясным и рыбным блюдам.&lt;/p&gt;</t>
  </si>
  <si>
    <t>http://shop.av.ru/food/30151/30196/30198/158721/</t>
  </si>
  <si>
    <t>http://shop.av.ru//images/cms/data/items/big/158721.jpg</t>
  </si>
  <si>
    <t>800259122065 8002591802065</t>
  </si>
  <si>
    <t>242246</t>
  </si>
  <si>
    <t>Масло оливковое Barbera Extra Virgin с лимоном регион Сицилия M.Barbera &amp; Figli S.p.A. 250 мл Италия</t>
  </si>
  <si>
    <t>http://shop.av.ru/food/30151/30196/30198/242246/</t>
  </si>
  <si>
    <t>http://shop.av.ru//images/cms/data/items/big/242246.jpg</t>
  </si>
  <si>
    <t>M.Barbera &amp; Figli S.p.A.</t>
  </si>
  <si>
    <t>820 ккал.</t>
  </si>
  <si>
    <t>242248</t>
  </si>
  <si>
    <t>Масло оливковое Barbera Extra Virgin с розмарином регион Сицилия M.Barbera &amp; Figli S.p.A. 250 мл Италия</t>
  </si>
  <si>
    <t>http://shop.av.ru/food/30151/30196/30198/242248/</t>
  </si>
  <si>
    <t>http://shop.av.ru//images/cms/data/items/big/242248.jpg</t>
  </si>
  <si>
    <t>242381</t>
  </si>
  <si>
    <t>Масло оливковое Basso Органик Extra Virgin детское с 6 месяцев Basso Fedele &amp; Figli S.r.l 250 мл Италия</t>
  </si>
  <si>
    <t>http://shop.av.ru/food/30151/30196/30198/242381/</t>
  </si>
  <si>
    <t>http://shop.av.ru//images/cms/data/items/big/242381.jpg</t>
  </si>
  <si>
    <t>Basso Fedele &amp; Figli S.r.l</t>
  </si>
  <si>
    <t>824 ккал.</t>
  </si>
  <si>
    <t>91.6 г.</t>
  </si>
  <si>
    <t>Basso</t>
  </si>
  <si>
    <t>003523</t>
  </si>
  <si>
    <t>Масло оливковое Borges 0,75л</t>
  </si>
  <si>
    <t xml:space="preserve">Рекомендовано Российской Академией Медицинских Наук как диетический продукт.
</t>
  </si>
  <si>
    <t>&lt;p&gt;Рекомендовано Российской Академией Медицинских Наук как диетический продукт.&lt;/p&gt;</t>
  </si>
  <si>
    <t>http://shop.av.ru/food/30151/30196/30198/003523/</t>
  </si>
  <si>
    <t>http://shop.av.ru//images/cms/data/items/big/003523.jpg</t>
  </si>
  <si>
    <t>оливковое масло рафинированное и Класса Экстра</t>
  </si>
  <si>
    <t>хранить в прохладном темном месте</t>
  </si>
  <si>
    <t>8410179200811</t>
  </si>
  <si>
    <t>019386</t>
  </si>
  <si>
    <t>Масло оливковое Carbonell Special Selection Extra Virgine 0,25л</t>
  </si>
  <si>
    <t xml:space="preserve">Оливковое масло может становиться густым и непрозрачным при температуре ниже 7С.
Масло имеет утонченный вкус свежевыжатых оливок с пикантной горчинкой.
</t>
  </si>
  <si>
    <t>&lt;p&gt;Оливковое масло может становиться густым и непрозрачным при температуре ниже 7С.&lt;/p&gt;&lt;p&gt;Масло имеет утонченный вкус свежевыжатых оливок с пикантной горчинкой.&lt;/p&gt;</t>
  </si>
  <si>
    <t>http://shop.av.ru/food/30151/30196/30198/019386/</t>
  </si>
  <si>
    <t>http://shop.av.ru//images/cms/data/items/big/019386.jpg</t>
  </si>
  <si>
    <t>оливковое масло полученное путем холодного прессования</t>
  </si>
  <si>
    <t>800 ккал.</t>
  </si>
  <si>
    <t>93.3 г.</t>
  </si>
  <si>
    <t>8410010725046</t>
  </si>
  <si>
    <t>рекомендуется для салатов, овощных соусов и маринадов</t>
  </si>
  <si>
    <t>Carbonell</t>
  </si>
  <si>
    <t>166352</t>
  </si>
  <si>
    <t>Масло оливковое Casa Rinaldi "Итальянский дуэт" 2х200мл</t>
  </si>
  <si>
    <t xml:space="preserve">В наборе - оливковое масло холодного отжима и изысканный бальзамический уксус. Придадут любому блюду неповторимый средиземноморский колорит.
"Итальянский дуэт" в изящной металлической подставке станет стильным украшением кухни.
</t>
  </si>
  <si>
    <t>&lt;p&gt;В наборе - оливковое масло холодного отжима и изысканный бальзамический уксус. Придадут любому блюду неповторимый средиземноморский колорит.&lt;/p&gt;&lt;p&gt;"Итальянский дуэт" в изящной металлической подставке станет стильным украшением кухни.&lt;/p&gt;</t>
  </si>
  <si>
    <t>http://shop.av.ru/food/30151/30196/30198/166352/</t>
  </si>
  <si>
    <t>http://shop.av.ru//images/cms/data/items/big/166352.jpg</t>
  </si>
  <si>
    <t>оливковое масло Extra Vtrgine кислотность 0,4%, бальзамический уксус</t>
  </si>
  <si>
    <t>хранить в сухо прохладном месте</t>
  </si>
  <si>
    <t>822 ккал.</t>
  </si>
  <si>
    <t>91.3 г.</t>
  </si>
  <si>
    <t>8006165377010</t>
  </si>
  <si>
    <t>159363</t>
  </si>
  <si>
    <t>Масло оливковое Casa Rinaldi "Терра ди Бари" Extra Virgine D.O.C. 0,5л</t>
  </si>
  <si>
    <t xml:space="preserve">Оливковое масло Casa Rinaldi "Терра ди Бари" холодного отжима. Изготовлено из оливок сорта "Coratina", выращенных в итальянском регионе Пулия и собранных вручную. Отличается зеленовато-желтым цветом.
Вкус фруктовый, с горчинкой; аромат с нотками спелых персиков. Рекомендуется использовать как заправку к овощным салатам, мясным и рыбным блюдам.
</t>
  </si>
  <si>
    <t>&lt;p&gt;Оливковое масло Casa Rinaldi "Терра ди Бари" холодного отжима. Изготовлено из оливок сорта "Coratina", выращенных в итальянском регионе Пулия и собранных вручную. Отличается зеленовато-желтым цветом.&lt;/p&gt;&lt;p&gt;Вкус фруктовый, с горчинкой; аромат с нотками спелых персиков. Рекомендуется использовать как заправку к овощным салатам, мясным и рыбным блюдам.&lt;/p&gt;</t>
  </si>
  <si>
    <t>http://shop.av.ru/food/30151/30196/30198/159363/</t>
  </si>
  <si>
    <t>http://shop.av.ru//images/cms/data/items/big/159363.jpg</t>
  </si>
  <si>
    <t>масло оливковое первого холодного отжима из региона  Пулия</t>
  </si>
  <si>
    <t>8006165360814</t>
  </si>
  <si>
    <t>222586</t>
  </si>
  <si>
    <t>Масло оливковое Casa Rinaldi "Трио" 3х100мл</t>
  </si>
  <si>
    <t xml:space="preserve">В наборе - два вида оливкового масла (острое нерафинированное и холодного отжима), а также изысканный бальзамический уксус. Придадут любому блюду средиземноморский колорит.
Набор в изящной металлической подставке станет стильным украшением кухни.
</t>
  </si>
  <si>
    <t>&lt;p&gt;В наборе - два вида оливкового масла (острое нерафинированное и холодного отжима), а также изысканный бальзамический уксус. Придадут любому блюду средиземноморский колорит.&lt;/p&gt;&lt;p&gt;Набор в изящной металлической подставке станет стильным украшением кухни.&lt;/p&gt;</t>
  </si>
  <si>
    <t>http://shop.av.ru/food/30151/30196/30198/222586/</t>
  </si>
  <si>
    <t>http://shop.av.ru//images/cms/data/items/big/222586.jpg</t>
  </si>
  <si>
    <t>масло оливковое нерафинированное Extra Vergine, масло оливковое нерафинированное Extra Vergineс острым красным перцем, уксус бальзамический</t>
  </si>
  <si>
    <t>93.1 г.</t>
  </si>
  <si>
    <t>8006165391467</t>
  </si>
  <si>
    <t>204402</t>
  </si>
  <si>
    <t>Масло оливковое Casa Rinaldi Extra Vergine 250г</t>
  </si>
  <si>
    <t xml:space="preserve">Нефильтрованное оливковое масло первого отжима отличается насыщенным вкусом с нотками свежескошенной травы и грецких орехов. Может иметь небольшой осадок.
Рекомендуется использовать для заправки салатов и рыбных блюд.
</t>
  </si>
  <si>
    <t>&lt;p&gt;Нефильтрованное оливковое масло первого отжима отличается насыщенным вкусом с нотками свежескошенной травы и грецких орехов. Может иметь небольшой осадок.&lt;/p&gt;&lt;p&gt;Рекомендуется использовать для заправки салатов и рыбных блюд.&lt;/p&gt;</t>
  </si>
  <si>
    <t>http://shop.av.ru/food/30151/30196/30198/204402/</t>
  </si>
  <si>
    <t>http://shop.av.ru//images/cms/data/items/big/204402.jpg</t>
  </si>
  <si>
    <t>натуральное оливковое масло (нефильтрованное)</t>
  </si>
  <si>
    <t>8006165340304</t>
  </si>
  <si>
    <t>употреблять в качестве заправки к салатам, овощам и другим блюдам</t>
  </si>
  <si>
    <t>152525</t>
  </si>
  <si>
    <t>Масло оливковое Casa Rinaldi Extra Virgin нерафинированное 1л</t>
  </si>
  <si>
    <t>http://shop.av.ru/food/30151/30196/30198/152525/</t>
  </si>
  <si>
    <t>http://shop.av.ru//images/cms/data/items/big/152525.jpg</t>
  </si>
  <si>
    <t>натуральное оливковое масло</t>
  </si>
  <si>
    <t>80277781</t>
  </si>
  <si>
    <t>употреблять как заправку к салатам и овощам</t>
  </si>
  <si>
    <t>188919</t>
  </si>
  <si>
    <t>Масло оливковое Cascina San Cassiano Extra Virgine с трюфелями 100мл</t>
  </si>
  <si>
    <t>http://shop.av.ru/food/30151/30196/30198/188919/</t>
  </si>
  <si>
    <t>http://shop.av.ru//images/cms/data/items/big/188919.jpg</t>
  </si>
  <si>
    <t>масло олисковое первого отжима, черный трюфель, ароматизатор</t>
  </si>
  <si>
    <t>8015312305905</t>
  </si>
  <si>
    <t>использовать как заправку к овощам, салатам, к мясным блюдам, к пасте и рису</t>
  </si>
  <si>
    <t>224649</t>
  </si>
  <si>
    <t>Масло оливковое Castel di Lego Extra Virgine (регион Сицилия) 750мл</t>
  </si>
  <si>
    <t xml:space="preserve">Нерафинированное оливковое масло, изготовленное методом холодного отжима из отборных сицилийских оливок. Отличается золотистым цветом с зеленоватым отливом; имеет легкий вкус с миндальными нотками, а также насыщенный пряный аромат.
Рекомендуется использовать как заправку к овощным салатам, а также мясным и рыбным блюдам.
</t>
  </si>
  <si>
    <t>&lt;p&gt;Нерафинированное оливковое масло, изготовленное методом холодного отжима из отборных сицилийских оливок. Отличается золотистым цветом с зеленоватым отливом; имеет легкий вкус с миндальными нотками, а также насыщенный пряный аромат.&lt;/p&gt;&lt;p&gt;Рекомендуется использовать как заправку к овощным салатам, а также мясным и рыбным блюдам.&lt;/p&gt;</t>
  </si>
  <si>
    <t>http://shop.av.ru/food/30151/30196/30198/224649/</t>
  </si>
  <si>
    <t>http://shop.av.ru//images/cms/data/items/big/224649.jpg</t>
  </si>
  <si>
    <t>оливковое масло первого отжима</t>
  </si>
  <si>
    <t>Castel di Lego</t>
  </si>
  <si>
    <t>215440</t>
  </si>
  <si>
    <t>Масло оливковое Coppini Grezzo Contadino Extra Virgine 1л</t>
  </si>
  <si>
    <t xml:space="preserve">Оливковое масло Coppini изготовлено путем механического отжима из отборных итальянских оливок. Отличается желто-зеленым цветом с янтарным оттенком и деликатным вкусом с легкой горчинкой.
Рекомендуется использовать как заправку к овощным салатам, мясным и рыбным блюдам.
</t>
  </si>
  <si>
    <t>&lt;p&gt;Оливковое масло Coppini изготовлено путем механического отжима из отборных итальянских оливок. Отличается желто-зеленым цветом с янтарным оттенком и деликатным вкусом с легкой горчинкой.&lt;/p&gt;&lt;p&gt;Рекомендуется использовать как заправку к овощным салатам, мясным и рыбным блюдам.&lt;/p&gt;</t>
  </si>
  <si>
    <t>http://shop.av.ru/food/30151/30196/30198/215440/</t>
  </si>
  <si>
    <t>http://shop.av.ru//images/cms/data/items/big/215440.jpg</t>
  </si>
  <si>
    <t>оливковое масло</t>
  </si>
  <si>
    <t>610 дн.</t>
  </si>
  <si>
    <t>8006724000748,9991000118608,</t>
  </si>
  <si>
    <t>Coppini</t>
  </si>
  <si>
    <t>195339</t>
  </si>
  <si>
    <t>Масло оливковое Crudigno БИО Extra Vergine (регион Умбрия) 0,75л</t>
  </si>
  <si>
    <t xml:space="preserve">Масло из оливок, выращенных в итальянском регионе Умбрия; произведенное методом холодного прессования. Золотистого цвета с зеленоватым отливом, отличается деликатным вкусом с цитрусовой ноткой и  ароматом свежескошенной травы и миндаля.
Рекомендуется для заправки салатов и приготовления легких соусов.
</t>
  </si>
  <si>
    <t>&lt;p&gt;Масло из оливок, выращенных в итальянском регионе Умбрия; произведенное методом холодного прессования. Золотистого цвета с зеленоватым отливом, отличается деликатным вкусом с цитрусовой ноткой и  ароматом свежескошенной травы и миндаля.&lt;/p&gt;&lt;p&gt;Рекомендуется для заправки салатов и приготовления легких соусов.&lt;/p&gt;</t>
  </si>
  <si>
    <t>http://shop.av.ru/food/30151/30196/30198/195339/</t>
  </si>
  <si>
    <t>http://shop.av.ru//images/cms/data/items/big/195339.jpg</t>
  </si>
  <si>
    <t>масло оливковое холодного отжима</t>
  </si>
  <si>
    <t>8024358200136</t>
  </si>
  <si>
    <t>194161</t>
  </si>
  <si>
    <t>Масло оливковое Filippo BERIO Extra Virgin 1л</t>
  </si>
  <si>
    <t xml:space="preserve">Оливковое масло Filippo BERIO холодного отжима отличается зеленовато-золотистым цветом. Имеет чистый вкус с травными нотками и характерный аромат с ореховыми нотками.
Рекомендуется использовать для приготовления мяса, рыбы, овощей, в качестве добавок к макаронным изделиям и салатам. Функциональный флакон с распылителем удобен в использовании, так как позволяет распределять масло равномерным слоем.
</t>
  </si>
  <si>
    <t>&lt;p&gt;Оливковое масло Filippo BERIO холодного отжима отличается зеленовато-золотистым цветом. Имеет чистый вкус с травными нотками и характерный аромат с ореховыми нотками.&lt;/p&gt;&lt;p&gt;Рекомендуется использовать для приготовления мяса, рыбы, овощей, в качестве добавок к макаронным изделиям и салатам. Функциональный флакон с распылителем удобен в использовании, так как позволяет распределять масло равномерным слоем.&lt;/p&gt;</t>
  </si>
  <si>
    <t>http://shop.av.ru/food/30151/30196/30198/194161/</t>
  </si>
  <si>
    <t>http://shop.av.ru//images/cms/data/items/big/194161.jpg</t>
  </si>
  <si>
    <t>882 ккал.</t>
  </si>
  <si>
    <t>8002210500303</t>
  </si>
  <si>
    <t>Filippo BERIO</t>
  </si>
  <si>
    <t>237222</t>
  </si>
  <si>
    <t>Масло оливковое Gallo Extra Virgine для питания детей старше 3-х лет 500 мл Португалия</t>
  </si>
  <si>
    <t xml:space="preserve">100&amp;#37; натуральное оливковое масло создано без добавления консервантов и не содержит пестицидов. Имеет деликатный вкус и обладает кислотностью 0,2&amp;#37;, благодаря чему замечательно подходит для использования в детском рационе.
Оказывает благоприятное воздействие на рост детского организма, способствует укреплению костной ткани и иммунитета, полезно для пищеварения.
</t>
  </si>
  <si>
    <t>&lt;p&gt;100&amp;#37; натуральное оливковое масло создано без добавления консервантов и не содержит пестицидов. Имеет деликатный вкус и обладает кислотностью 0,2&amp;#37;, благодаря чему замечательно подходит для использования в детском рационе.&lt;/p&gt;&lt;p&gt;Оказывает благоприятное воздействие на рост детского организма, способствует укреплению костной ткани и иммунитета, полезно для пищеварения.&lt;/p&gt;</t>
  </si>
  <si>
    <t>http://shop.av.ru/food/30151/30196/30198/237222/</t>
  </si>
  <si>
    <t>http://shop.av.ru//images/cms/data/items/big/237222.jpg</t>
  </si>
  <si>
    <t>Gallo</t>
  </si>
  <si>
    <t>231134</t>
  </si>
  <si>
    <t>Масло оливковое Gallo Novello Extra Virgine 500мл</t>
  </si>
  <si>
    <t xml:space="preserve">Молодое оливковое масло Gallo первого отжима отличается янтарным цветом с зеленоватым отливом. Имеет тонкий аромат; во вкусе угадываются оттенки трав и лесных орехов. Используйте в качестве заправки к салатам, а также мясным и рыбным блюдам.
Португальская компания Gallo уже почти 100 лет является признанным лидером по производству оливкового масла, популярного среди гурманов всего мира. Продукция проходит строгий контроль качества и отличается благородным вкусом.
</t>
  </si>
  <si>
    <t>&lt;p&gt;Молодое оливковое масло Gallo первого отжима отличается янтарным цветом с зеленоватым отливом. Имеет тонкий аромат; во вкусе угадываются оттенки трав и лесных орехов. Используйте в качестве заправки к салатам, а также мясным и рыбным блюдам.&lt;/p&gt;&lt;p&gt;Португальская компания Gallo уже почти 100 лет является признанным лидером по производству оливкового масла, популярного среди гурманов всего мира. Продукция проходит строгий контроль качества и отличается благородным вкусом.&lt;/p&gt;</t>
  </si>
  <si>
    <t>http://shop.av.ru/food/30151/30196/30198/231134/</t>
  </si>
  <si>
    <t>http://shop.av.ru//images/cms/data/items/big/231134.jpg</t>
  </si>
  <si>
    <t>224679</t>
  </si>
  <si>
    <t>Масло оливковое Gaudiano БИО Extra Virgine (регион Пулия) 500мл</t>
  </si>
  <si>
    <t xml:space="preserve">Оливковое масло, изготовленное методом первого холодного отжима из отборных оливок, выращенных органическим способом в садах Пулии (Италия). Отличается деликатным ароматом и насыщенным вкусом с пряными и ореховыми нотками.
Рекомендуется использовать для приготовления блюд средиземноморской кухни (например, кускуса и легких салатов).
</t>
  </si>
  <si>
    <t>&lt;p&gt;Оливковое масло, изготовленное методом первого холодного отжима из отборных оливок, выращенных органическим способом в садах Пулии (Италия). Отличается деликатным ароматом и насыщенным вкусом с пряными и ореховыми нотками.&lt;/p&gt;&lt;p&gt;Рекомендуется использовать для приготовления блюд средиземноморской кухни (например, кускуса и легких салатов).&lt;/p&gt;</t>
  </si>
  <si>
    <t>http://shop.av.ru/food/30151/30196/30198/224679/</t>
  </si>
  <si>
    <t>http://shop.av.ru//images/cms/data/items/big/224679.jpg</t>
  </si>
  <si>
    <t>нерафинированное оливковое масло первого холодного отжима</t>
  </si>
  <si>
    <t>184353</t>
  </si>
  <si>
    <t>Масло оливковое Marques de Valdueza Extra Virgin 500мл</t>
  </si>
  <si>
    <t>http://shop.av.ru/food/30151/30196/30198/184353/</t>
  </si>
  <si>
    <t>http://shop.av.ru//images/cms/data/items/big/184353.jpg</t>
  </si>
  <si>
    <t>Elaboradoy envasado por.</t>
  </si>
  <si>
    <t>8437004401007</t>
  </si>
  <si>
    <t>Marques de Valdueza</t>
  </si>
  <si>
    <t>216362</t>
  </si>
  <si>
    <t>Масло оливковое Mediterranean Olive House Kalamata D.O.P. EV 0,5л</t>
  </si>
  <si>
    <t>http://shop.av.ru/food/30151/30196/30198/216362/</t>
  </si>
  <si>
    <t>http://shop.av.ru//images/cms/data/items/big/216362.jpg</t>
  </si>
  <si>
    <t>масло оливковое</t>
  </si>
  <si>
    <t>5206256002026 9991000121035</t>
  </si>
  <si>
    <t>Mediterranean Olive House</t>
  </si>
  <si>
    <t>216364</t>
  </si>
  <si>
    <t>Масло оливковое Mediterranean Olive House Sitia Crete D.O.P. EV 0,5л</t>
  </si>
  <si>
    <t>http://shop.av.ru/food/30151/30196/30198/216364/</t>
  </si>
  <si>
    <t>http://shop.av.ru//images/cms/data/items/big/216364.jpg</t>
  </si>
  <si>
    <t>5206256001029</t>
  </si>
  <si>
    <t>010246</t>
  </si>
  <si>
    <t>Масло оливковое Monini Anfora 1л</t>
  </si>
  <si>
    <t xml:space="preserve">При температуре +7С может затвердеть, а при комнатной температуре возвращается в первоначальное состояние без ущерба для качества продукта.
</t>
  </si>
  <si>
    <t>&lt;p&gt;При температуре +7С может затвердеть, а при комнатной температуре возвращается в первоначальное состояние без ущерба для качества продукта.&lt;/p&gt;</t>
  </si>
  <si>
    <t>http://shop.av.ru/food/30151/30196/30198/010246/</t>
  </si>
  <si>
    <t>http://shop.av.ru//images/cms/data/items/big/010246.jpg</t>
  </si>
  <si>
    <t>Monini S.p.A.</t>
  </si>
  <si>
    <t>80053873</t>
  </si>
  <si>
    <t>применяется для жарки и тушения</t>
  </si>
  <si>
    <t>215831</t>
  </si>
  <si>
    <t>Масло оливковое Monini Extra Virgin 200мл спрей</t>
  </si>
  <si>
    <t xml:space="preserve">Оливковое масло экстра класса, приготовленное из отборных маслин методом холодного отжима. Имеет зеленоватый цвет с золотисто-желтым оттенком. Отличается деликатным вкусом с легкими миндальными тонами и горьковато-перечным послевкусием.
Рекомендуется использовать для приготовления салатных заправок, маринадов и соусов. Упаковка оснащена удобным дозатором, позволяющим использовать масло в необходимом количестве.
Оливковое масло богато полифенолами и природными антиоксидантами, замедляющими процесс старения организма.
</t>
  </si>
  <si>
    <t>&lt;p&gt;Оливковое масло экстра класса, приготовленное из отборных маслин методом холодного отжима. Имеет зеленоватый цвет с золотисто-желтым оттенком. Отличается деликатным вкусом с легкими миндальными тонами и горьковато-перечным послевкусием.&lt;/p&gt;&lt;p&gt;Рекомендуется использовать для приготовления салатных заправок, маринадов и соусов. Упаковка оснащена удобным дозатором, позволяющим использовать масло в необходимом количестве.&lt;/p&gt;&lt;p&gt;Оливковое масло богато полифенолами и природными антиоксидантами, замедляющими процесс старения организма.&lt;/p&gt;</t>
  </si>
  <si>
    <t>http://shop.av.ru/food/30151/30196/30198/215831/</t>
  </si>
  <si>
    <t>http://shop.av.ru//images/cms/data/items/big/215831.jpg</t>
  </si>
  <si>
    <t>8005510004113</t>
  </si>
  <si>
    <t>009142</t>
  </si>
  <si>
    <t>Масло оливковое Monini Extra Virgine с базиликом 0,25л</t>
  </si>
  <si>
    <t xml:space="preserve">Оливковое масло Monini первого отжима изготовлено с добавлением измельченной зелени базилика. Отличается пикантным вкусом с приятной горчинкой и насыщенным ароматом с пряными нотками. Рекомендуется использовать для заправки салатов.
Компания Monini специализируется на выращивании олив особых, экспериментальных сортов. Полученные из них масла смешивают в определенных пропорциях. Благодаря этому продукция отличается уникальным, неповторимым характером.
</t>
  </si>
  <si>
    <t>&lt;p&gt;Оливковое масло Monini первого отжима изготовлено с добавлением измельченной зелени базилика. Отличается пикантным вкусом с приятной горчинкой и насыщенным ароматом с пряными нотками. Рекомендуется использовать для заправки салатов.&lt;/p&gt;&lt;p&gt;Компания Monini специализируется на выращивании олив особых, экспериментальных сортов. Полученные из них масла смешивают в определенных пропорциях. Благодаря этому продукция отличается уникальным, неповторимым характером.&lt;/p&gt;</t>
  </si>
  <si>
    <t>http://shop.av.ru/food/30151/30196/30198/009142/</t>
  </si>
  <si>
    <t>http://shop.av.ru//images/cms/data/items/big/009142.jpg</t>
  </si>
  <si>
    <t>подходит для приготовления салатов и соусов</t>
  </si>
  <si>
    <t>117892</t>
  </si>
  <si>
    <t>Масло оливковое Monini Extra Virgine с лимоном 0,25л</t>
  </si>
  <si>
    <t>http://shop.av.ru/food/30151/30196/30198/117892/</t>
  </si>
  <si>
    <t>http://shop.av.ru//images/cms/data/items/big/117892.jpg</t>
  </si>
  <si>
    <t>оливковое масло с экстрактом лимона</t>
  </si>
  <si>
    <t>8005510001266</t>
  </si>
  <si>
    <t>рекомендуется для приготовления салатов и соусов</t>
  </si>
  <si>
    <t>010243</t>
  </si>
  <si>
    <t>Масло оливковое Monini Extra Virgine с розмарином 0,25л</t>
  </si>
  <si>
    <t>http://shop.av.ru/food/30151/30196/30198/010243/</t>
  </si>
  <si>
    <t>http://shop.av.ru//images/cms/data/items/big/010243.jpg</t>
  </si>
  <si>
    <t>оливковое масло, розмарин</t>
  </si>
  <si>
    <t>80481515</t>
  </si>
  <si>
    <t>009143</t>
  </si>
  <si>
    <t>Масло оливковое Monini Extra Virgine с трюфелями 0,25л</t>
  </si>
  <si>
    <t>http://shop.av.ru/food/30151/30196/30198/009143/</t>
  </si>
  <si>
    <t>http://shop.av.ru//images/cms/data/items/big/009143.jpg</t>
  </si>
  <si>
    <t>масло оливковое с экстрактом трюфеля</t>
  </si>
  <si>
    <t>80481508</t>
  </si>
  <si>
    <t>195341</t>
  </si>
  <si>
    <t>Масло оливковое Monte Pollino Contadino (регион Сицилия) нефильтрованное 0,5л</t>
  </si>
  <si>
    <t xml:space="preserve">Нефильтрованное оливковое отличается насыщенным вкусом с нотками орехов, свежей зелени и - немного - древесины и сильным ароматом травы, спелых ягод и морской рыбы.
Рекомендуется использовать для заправки салатов и овощных рагу, а также употреблять со свежеиспеченным хлебом и сырами.
</t>
  </si>
  <si>
    <t>&lt;p&gt;Нефильтрованное оливковое отличается насыщенным вкусом с нотками орехов, свежей зелени и - немного - древесины и сильным ароматом травы, спелых ягод и морской рыбы.&lt;/p&gt;&lt;p&gt;Рекомендуется использовать для заправки салатов и овощных рагу, а также употреблять со свежеиспеченным хлебом и сырами.&lt;/p&gt;</t>
  </si>
  <si>
    <t>http://shop.av.ru/food/30151/30196/30198/195341/</t>
  </si>
  <si>
    <t>http://shop.av.ru//images/cms/data/items/big/195341.jpg</t>
  </si>
  <si>
    <t>8002591101267 8002591101373</t>
  </si>
  <si>
    <t>Monte Pollino</t>
  </si>
  <si>
    <t>195340</t>
  </si>
  <si>
    <t>Масло оливковое Monte Pollino Gold Selection Extra Vergine (регион Сицилия) 0,5л</t>
  </si>
  <si>
    <t xml:space="preserve">Масло Monte Pollino первого отжима, изготовленное из первосортных оливок, выращенных в итальянском регионе Сицилия. Масло отличается золотистым цветом с зеленоватым отливом.
Имеет изысканный вкус с ореховыми и фруктовыми нотками, а также освежающий аромат свежескошенной травы. Рекомендуется использовать как заправку к овощным салатам, мясным блюдам, пасте и рису.
</t>
  </si>
  <si>
    <t>&lt;p&gt;Масло Monte Pollino первого отжима, изготовленное из первосортных оливок, выращенных в итальянском регионе Сицилия. Масло отличается золотистым цветом с зеленоватым отливом.&lt;/p&gt;&lt;p&gt;Имеет изысканный вкус с ореховыми и фруктовыми нотками, а также освежающий аромат свежескошенной травы. Рекомендуется использовать как заправку к овощным салатам, мясным блюдам, пасте и рису.
&lt;/p&gt;</t>
  </si>
  <si>
    <t>http://shop.av.ru/food/30151/30196/30198/195340/</t>
  </si>
  <si>
    <t>http://shop.av.ru//images/cms/data/items/big/195340.jpg</t>
  </si>
  <si>
    <t>8002591370373</t>
  </si>
  <si>
    <t>191104</t>
  </si>
  <si>
    <t>Масло оливковое Niccolini Oro Costolata Extra Vergine 1л</t>
  </si>
  <si>
    <t xml:space="preserve">Оливковое масло холодного отжима, отличается насыщенным ароматом трав и деликатным ореховым вкусом.
Может быть использовано как для заправки салатов, так и для приготовления различных блюд.
</t>
  </si>
  <si>
    <t>&lt;p&gt;Оливковое масло холодного отжима, отличается насыщенным ароматом трав и деликатным ореховым вкусом.&lt;/p&gt;&lt;p&gt;Может быть использовано как для заправки салатов, так и для приготовления различных блюд.&lt;/p&gt;</t>
  </si>
  <si>
    <t>http://shop.av.ru/food/30151/30196/30198/191104/</t>
  </si>
  <si>
    <t>http://shop.av.ru//images/cms/data/items/big/191104.jpg</t>
  </si>
  <si>
    <t>Niccolini S.a.s.</t>
  </si>
  <si>
    <t>8000486000060</t>
  </si>
  <si>
    <t>Niccolini</t>
  </si>
  <si>
    <t>219303</t>
  </si>
  <si>
    <t>Масло оливковое Quattrociocchi Americo Extra Virgine БИО 0,75л</t>
  </si>
  <si>
    <t xml:space="preserve">Оливковое масло первого холодного отжима. Произведено из отборных итальянских маслин, выращенных с использованием только органических технологий. Отличается тонким ароматом с пряными нотками и насыщенным вкусом с тонами орехов.
Рекомендуется использовать для заправки салатов.
Технология холодного отжима (Extra Virgine) позволяет сохранить все полезные и вкусовые качества продукта. Масло, полученное таким способом, отличается низкой кислотностью (0,1-0,7&amp;#37;).
</t>
  </si>
  <si>
    <t>&lt;p&gt;Оливковое масло первого холодного отжима. Произведено из отборных итальянских маслин, выращенных с использованием только органических технологий. Отличается тонким ароматом с пряными нотками и насыщенным вкусом с тонами орехов.&lt;/p&gt;&lt;p&gt;Рекомендуется использовать для заправки салатов.&lt;/p&gt;&lt;p&gt;Технология холодного отжима (Extra Virgine) позволяет сохранить все полезные и вкусовые качества продукта. Масло, полученное таким способом, отличается низкой кислотностью (0,1-0,7&amp;#37;).&lt;/p&gt;</t>
  </si>
  <si>
    <t>http://shop.av.ru/food/30151/30196/30198/219303/</t>
  </si>
  <si>
    <t>http://shop.av.ru//images/cms/data/items/big/219303.jpg</t>
  </si>
  <si>
    <t>хранить в сухом прохладном месте, не допуская попадания прямых солнечных лучей</t>
  </si>
  <si>
    <t>8032601610168 9991000131072</t>
  </si>
  <si>
    <t>Quattrociocchi Americo</t>
  </si>
  <si>
    <t>187380</t>
  </si>
  <si>
    <t>Масло оливковое Redoro Extra Virgin первого, холодного отжима 0,25л</t>
  </si>
  <si>
    <t xml:space="preserve">Оливковое масло Redoro (Редоро) холодного отжима, произведенное из итальянских маслин, отличается насыщенным травным, а также освежающим вкусом с нотками орехов и фруктов.
Может быть использован как для заправки салатов, так и для приготовления различных блюд.
</t>
  </si>
  <si>
    <t>&lt;p&gt;Оливковое масло Redoro (Редоро) холодного отжима, произведенное из итальянских маслин, отличается насыщенным травным, а также освежающим вкусом с нотками орехов и фруктов.&lt;/p&gt;&lt;p&gt;Может быть использован как для заправки салатов, так и для приготовления различных блюд.&lt;/p&gt;</t>
  </si>
  <si>
    <t>http://shop.av.ru/food/30151/30196/30198/187380/</t>
  </si>
  <si>
    <t>http://shop.av.ru//images/cms/data/items/big/187380.jpg</t>
  </si>
  <si>
    <t>Redoro S.r.l.</t>
  </si>
  <si>
    <t>8001302001285</t>
  </si>
  <si>
    <t>Redoro</t>
  </si>
  <si>
    <t>205303</t>
  </si>
  <si>
    <t>Масло оливковое Redoro Le Graziane Extra Virgin (регион Венето) 1л</t>
  </si>
  <si>
    <t xml:space="preserve">Оливковое масло холодного отжима, изготовленное в итальянском регионе Венето из оливок, собранных вручную и отжатых механическим способом в течении 48 часов после сбора урожая.
Масло отличается мягким обволакивающим вкусом и изысканным ароматом. Рекомендуется употреблять в качестве заправки к салатам, а также использовать для приготовления маринадов.
</t>
  </si>
  <si>
    <t>&lt;p&gt;Оливковое масло холодного отжима, изготовленное в итальянском регионе Венето из оливок, собранных вручную и отжатых механическим способом в течении 48 часов после сбора урожая.
&lt;/p&gt;&lt;p&gt;Масло отличается мягким обволакивающим вкусом и изысканным ароматом. Рекомендуется употреблять в качестве заправки к салатам, а также использовать для приготовления маринадов.
&lt;/p&gt;</t>
  </si>
  <si>
    <t>http://shop.av.ru/food/30151/30196/30198/205303/</t>
  </si>
  <si>
    <t>http://shop.av.ru//images/cms/data/items/big/205303.jpg</t>
  </si>
  <si>
    <t>оливковое масло экстра вирджин
витамин Е (12 мг)</t>
  </si>
  <si>
    <t>хранить в прохладном месте, избегая воздействия прямых солнечных лучей</t>
  </si>
  <si>
    <t>8001302001254</t>
  </si>
  <si>
    <t>при температуре ниже 7 градусов масло может помутнеть. При комнатной температуре масло снова станет прозрачным не теряя при этом своих вкусовых достоинств.</t>
  </si>
  <si>
    <t>223548</t>
  </si>
  <si>
    <t>Масло оливковое Santagata Novello Extra Virgine (регион Лигурия) 500мл</t>
  </si>
  <si>
    <t xml:space="preserve">Нефильтрованное оливковое масло первого холодного отжима; изготовлено из оливок, выращенных в залитых солнцем садах региона Лигурия (Италия). Обладает деликатным вкусом с терпкими нотками и легкими ореховыми тонами.
</t>
  </si>
  <si>
    <t>&lt;p&gt;Нефильтрованное оливковое масло первого холодного отжима; изготовлено из оливок, выращенных в залитых солнцем садах региона Лигурия (Италия). Обладает деликатным вкусом с терпкими нотками и легкими ореховыми тонами.&lt;/p&gt;</t>
  </si>
  <si>
    <t>http://shop.av.ru/food/30151/30196/30198/223548/</t>
  </si>
  <si>
    <t>http://shop.av.ru//images/cms/data/items/big/223548.jpg</t>
  </si>
  <si>
    <t>оливковое масло нефильтрованное</t>
  </si>
  <si>
    <t>10..24°C</t>
  </si>
  <si>
    <t>84 г.</t>
  </si>
  <si>
    <t>8014531203504</t>
  </si>
  <si>
    <t>Santagata</t>
  </si>
  <si>
    <t>235791</t>
  </si>
  <si>
    <t>Масло оливковое Spelunca Extra Virgin 0.75 л Испания</t>
  </si>
  <si>
    <t xml:space="preserve">Масло высшей категории качества первого холодного отжима приготовлено из оливок сорта арбекина. Произведено в районе Гарригес в Каталонии. Имеет сбалансированный многогранный вкус с острыми и фруктовыми нотками и богатый аромат.
Регулирует работу желудка и кишечника, благодаря высокому содержанию витамина Е замедляет процессы старения в организме. Украсит собой разнообразные салаты, пасту, горячие мясные и рыбные блюда, супы.
</t>
  </si>
  <si>
    <t>&lt;p&gt;Масло высшей категории качества первого холодного отжима приготовлено из оливок сорта арбекина. Произведено в районе Гарригес в Каталонии. Имеет сбалансированный многогранный вкус с острыми и фруктовыми нотками и богатый аромат.&lt;/p&gt;&lt;p&gt;Регулирует работу желудка и кишечника, благодаря высокому содержанию витамина Е замедляет процессы старения в организме. Украсит собой разнообразные салаты, пасту, горячие мясные и рыбные блюда, супы.&lt;/p&gt;</t>
  </si>
  <si>
    <t>http://shop.av.ru/food/30151/30196/30198/235791/</t>
  </si>
  <si>
    <t>http://shop.av.ru//images/cms/data/items/big/235791.jpg</t>
  </si>
  <si>
    <t>Spelunca</t>
  </si>
  <si>
    <t>154280</t>
  </si>
  <si>
    <t>Масло оливковое Urbani Tartufi Extra Virgine с белыми трюфелями 0,5л</t>
  </si>
  <si>
    <t xml:space="preserve">Оливковое масло холодного отжима, изготовленное с добавлением натуральных белых трюфелей. Отличается изысканным пряным вкусом и насыщенным ароматом. Рекомендуется использовать для приготовления пасты, а также для заправки салатов.
</t>
  </si>
  <si>
    <t>&lt;p&gt;Оливковое масло холодного отжима, изготовленное с добавлением натуральных белых трюфелей. Отличается изысканным пряным вкусом и насыщенным ароматом. Рекомендуется использовать для приготовления пасты, а также для заправки салатов.&lt;/p&gt;</t>
  </si>
  <si>
    <t>http://shop.av.ru/food/30151/30196/30198/154280/</t>
  </si>
  <si>
    <t>http://shop.av.ru//images/cms/data/items/big/154280.jpg</t>
  </si>
  <si>
    <t>оливковое масло, ароматизатор белого трюфеля, белые трюфели</t>
  </si>
  <si>
    <t>8000146500121</t>
  </si>
  <si>
    <t>154321</t>
  </si>
  <si>
    <t>Масло оливковое Urbani Tartufi с черными трюфелями Extra Virgine (регион Умбрия) 0,5л</t>
  </si>
  <si>
    <t xml:space="preserve">Оливковое масло холодного отжима, изготовленное с добавлением натуральных трюфелей. Отличается насыщенным ароматом и изысканным вкусом. Рекомендуется для заправки салатов и приготовления соусов.
</t>
  </si>
  <si>
    <t>&lt;p&gt;Оливковое масло холодного отжима, изготовленное с добавлением натуральных трюфелей. Отличается насыщенным ароматом и изысканным вкусом. Рекомендуется для заправки салатов и приготовления соусов.&lt;/p&gt;</t>
  </si>
  <si>
    <t>http://shop.av.ru/food/30151/30196/30198/154321/</t>
  </si>
  <si>
    <t>http://shop.av.ru//images/cms/data/items/big/154321.jpg</t>
  </si>
  <si>
    <t>оливковое масло, ароматизатор черного трюфеля (35%), черные трюфели "экстра"</t>
  </si>
  <si>
    <t>8000146501128</t>
  </si>
  <si>
    <t>195338</t>
  </si>
  <si>
    <t>Масло подсолнечное Crudigno БИО 0,75л</t>
  </si>
  <si>
    <t xml:space="preserve">Подсолнечное масло холодного отжима отличается приятным, немного пряным ароматом с ореховыми нотками и деликатным вкусом. Рекомендуется использовать для приготовления пищи и заправки салатов.
</t>
  </si>
  <si>
    <t>&lt;p&gt;Подсолнечное масло холодного отжима отличается приятным, немного пряным ароматом с ореховыми нотками и деликатным вкусом. Рекомендуется использовать для приготовления пищи и заправки салатов.&lt;/p&gt;</t>
  </si>
  <si>
    <t>http://shop.av.ru/food/30151/30196/30199/195338/</t>
  </si>
  <si>
    <t>http://shop.av.ru//images/cms/data/items/big/195338.jpg</t>
  </si>
  <si>
    <t>масло подсолнечное холодного отжима</t>
  </si>
  <si>
    <t>30199</t>
  </si>
  <si>
    <t>8024358200235</t>
  </si>
  <si>
    <t>226023</t>
  </si>
  <si>
    <t>Масло подсолнечное Gico 1л</t>
  </si>
  <si>
    <t>http://shop.av.ru/food/30151/30196/30199/226023/</t>
  </si>
  <si>
    <t>http://shop.av.ru//images/cms/data/items/big/226023.jpg</t>
  </si>
  <si>
    <t>хранить в прохладном месте, избегать прямых солнечных лучей</t>
  </si>
  <si>
    <t>012844</t>
  </si>
  <si>
    <t>Масло подсолнечное Олейна 1л</t>
  </si>
  <si>
    <t xml:space="preserve">Натуральное очищенное подсолнечное масло.
</t>
  </si>
  <si>
    <t>&lt;p&gt;Натуральное очищенное подсолнечное масло.&lt;/p&gt;</t>
  </si>
  <si>
    <t>http://shop.av.ru/food/30151/30196/30199/012844/</t>
  </si>
  <si>
    <t>http://shop.av.ru//images/cms/data/items/big/012844.jpg</t>
  </si>
  <si>
    <t>масло подсолнечное рафинированное, дезодорированное вымороженное "Первый сорт" с бета-каротином и витамином Е</t>
  </si>
  <si>
    <t>хранить в сухом, темном и прохладном месте</t>
  </si>
  <si>
    <t>0616 3800045500339 4600699501596 4607083550482 4607083550833 4607110240331 4820001110012 4820001110388 5941037100064 5997003581177</t>
  </si>
  <si>
    <t>204546</t>
  </si>
  <si>
    <t>Масло подсолнечное Постное нерафинированное 1л</t>
  </si>
  <si>
    <t xml:space="preserve">Нерафинированное подсолнечное масло отличается насыщенным вкусом и интенсивным, специфическим ароматом семечек подсолнечника. Рекомендуется для заправки салатов и домашнего консервирования.
Содержит жирные кислоты и витамины А, Е, Д. Способствует укреплению иммунитета, улучшает работу печени.
</t>
  </si>
  <si>
    <t>&lt;p&gt;Нерафинированное подсолнечное масло отличается насыщенным вкусом и интенсивным, специфическим ароматом семечек подсолнечника. Рекомендуется для заправки салатов и домашнего консервирования.&lt;/p&gt;&lt;p&gt;Содержит жирные кислоты и витамины А, Е, Д. Способствует укреплению иммунитета, улучшает работу печени.&lt;/p&gt;</t>
  </si>
  <si>
    <t>http://shop.av.ru/food/30151/30196/30199/204546/</t>
  </si>
  <si>
    <t>http://shop.av.ru//images/cms/data/items/big/204546.jpg</t>
  </si>
  <si>
    <t>898 ккал.</t>
  </si>
  <si>
    <t>99.7 г.</t>
  </si>
  <si>
    <t>4602248001199</t>
  </si>
  <si>
    <t>Постное</t>
  </si>
  <si>
    <t>106930</t>
  </si>
  <si>
    <t>Масло сливочное "Вологодское" 180г</t>
  </si>
  <si>
    <t>http://shop.av.ru/food/30329/30333/106930/</t>
  </si>
  <si>
    <t>http://shop.av.ru//images/cms/data/items/big/106930.jpg</t>
  </si>
  <si>
    <t>30333</t>
  </si>
  <si>
    <t>изготовлено из нормализованных сливок</t>
  </si>
  <si>
    <t>ВГМХА им.Н.В.Верещагина</t>
  </si>
  <si>
    <t>..-3°C</t>
  </si>
  <si>
    <t>748 ккал.</t>
  </si>
  <si>
    <t>4603427000026 4603427001313</t>
  </si>
  <si>
    <t>116943</t>
  </si>
  <si>
    <t>Масло сливочное "Вологодское" 82,5% 100г</t>
  </si>
  <si>
    <t xml:space="preserve">Масло, изготовленное из высококачественных коровьих сливок. Отличается плотной консистенцией и нежным, слегка сладковатым вкусом.
</t>
  </si>
  <si>
    <t>&lt;p&gt;Масло, изготовленное из высококачественных коровьих сливок. Отличается плотной консистенцией и нежным, слегка сладковатым вкусом.&lt;/p&gt;</t>
  </si>
  <si>
    <t>http://shop.av.ru/food/30329/30333/116943/</t>
  </si>
  <si>
    <t>http://shop.av.ru//images/cms/data/items/big/116943.jpg</t>
  </si>
  <si>
    <t>Вологодский молочный комбинат</t>
  </si>
  <si>
    <t>1336 4601959000453</t>
  </si>
  <si>
    <t>056330</t>
  </si>
  <si>
    <t>Масло сливочное "Крестьянское" 180г</t>
  </si>
  <si>
    <t>http://shop.av.ru/food/30329/30333/056330/</t>
  </si>
  <si>
    <t>http://shop.av.ru//images/cms/data/items/big/056330.jpg</t>
  </si>
  <si>
    <t>661 ккал.</t>
  </si>
  <si>
    <t>72.5 г.</t>
  </si>
  <si>
    <t>4603427000019 4603427001320</t>
  </si>
  <si>
    <t>175530</t>
  </si>
  <si>
    <t>Масло сливочное Bordier ручной работы несоленое 125г в пергаменте</t>
  </si>
  <si>
    <t>http://shop.av.ru/food/30329/30333/175530/</t>
  </si>
  <si>
    <t>http://shop.av.ru//images/cms/data/items/big/175530.jpg</t>
  </si>
  <si>
    <t>молоко коровье, жир</t>
  </si>
  <si>
    <t>9991000020048</t>
  </si>
  <si>
    <t>Bordier</t>
  </si>
  <si>
    <t>175531</t>
  </si>
  <si>
    <t>Масло сливочное Bordier ручной работы с морской солью 125г в пергаменте</t>
  </si>
  <si>
    <t>http://shop.av.ru/food/30329/30333/175531/</t>
  </si>
  <si>
    <t>http://shop.av.ru//images/cms/data/items/big/175531.jpg</t>
  </si>
  <si>
    <t>молоко коровье, жир, морская соль</t>
  </si>
  <si>
    <t>9991000020055</t>
  </si>
  <si>
    <t>001535</t>
  </si>
  <si>
    <t xml:space="preserve">Масло сливочное President 82% 200г </t>
  </si>
  <si>
    <t xml:space="preserve">Масло, изготовленное из цельных коровьих сливок. Отличается плотной консистенцией и нежным, слегка сладковатым вкусом. Подходит для приготовления бутербродов и домашней выпечки.
Под маркой President выпускается молочная продукция, популярная в 145 странах мира. Молоко и сливки, творог и сыр, масло и сметана - эти продукты отвечают европейским стандартам качества и отличаются отменным вкусом.
</t>
  </si>
  <si>
    <t>&lt;p&gt;Масло, изготовленное из цельных коровьих сливок. Отличается плотной консистенцией и нежным, слегка сладковатым вкусом. Подходит для приготовления бутербродов и домашней выпечки.&lt;/p&gt;&lt;p&gt;Под маркой President выпускается молочная продукция, популярная в 145 странах мира. Молоко и сливки, творог и сыр, масло и сметана - эти продукты отвечают европейским стандартам качества и отличаются отменным вкусом.&lt;/p&gt;</t>
  </si>
  <si>
    <t>http://shop.av.ru/food/30329/30333/001535/</t>
  </si>
  <si>
    <t>http://shop.av.ru//images/cms/data/items/big/001535.jpg</t>
  </si>
  <si>
    <t>натуральные пастеризованные сливки</t>
  </si>
  <si>
    <t>74 200 ккал.</t>
  </si>
  <si>
    <t>0054 3228022910023</t>
  </si>
  <si>
    <t>129684</t>
  </si>
  <si>
    <t xml:space="preserve">Масло сливочное President 82% 20х10г </t>
  </si>
  <si>
    <t>http://shop.av.ru/food/30329/30333/129684/</t>
  </si>
  <si>
    <t>http://shop.av.ru//images/cms/data/items/big/129684.jpg</t>
  </si>
  <si>
    <t>723 ккал.</t>
  </si>
  <si>
    <t>0189 3228024020225</t>
  </si>
  <si>
    <t>232629</t>
  </si>
  <si>
    <t>Масло сливочное President соленое 200г Франция</t>
  </si>
  <si>
    <t xml:space="preserve">Приготовлено из высококачественных натуральных сливок с добавлением соли и не содержит растительных жиров. Обладает мягкой консистенцией и характерным солоноватым вкусом. Массовая доля жира в продукте - 80&amp;#37;.
Является великолепным источником витамина А, необходимого для зрения и иммунной системы. Способствует своевременному обновлению клеток и обладает смягчающими свойствами.
</t>
  </si>
  <si>
    <t>&lt;p&gt;Приготовлено из высококачественных натуральных сливок с добавлением соли и не содержит растительных жиров. Обладает мягкой консистенцией и характерным солоноватым вкусом. Массовая доля жира в продукте - 80&amp;#37;.&lt;/p&gt;&lt;p&gt;Является великолепным источником витамина А, необходимого для зрения и иммунной системы. Способствует своевременному обновлению клеток и обладает смягчающими свойствами.&lt;/p&gt;</t>
  </si>
  <si>
    <t>http://shop.av.ru/food/30329/30333/232629/</t>
  </si>
  <si>
    <t>http://shop.av.ru//images/cms/data/items/big/232629.jpg</t>
  </si>
  <si>
    <t>228042</t>
  </si>
  <si>
    <t>Масло сливочное Soresina 82% 250г</t>
  </si>
  <si>
    <t>http://shop.av.ru/food/30329/30333/228042/</t>
  </si>
  <si>
    <t>http://shop.av.ru//images/cms/data/items/big/228042.jpg</t>
  </si>
  <si>
    <t>пастеризованные сливки из коровьего молока, молочнокислая культура</t>
  </si>
  <si>
    <t>754 ккал.</t>
  </si>
  <si>
    <t>83 г.</t>
  </si>
  <si>
    <t>180862</t>
  </si>
  <si>
    <t>Масло сливочное Valio 80% слабосоленое 200г</t>
  </si>
  <si>
    <t>http://shop.av.ru/food/30329/30333/180862/</t>
  </si>
  <si>
    <t>http://shop.av.ru//images/cms/data/items/big/180862.jpg</t>
  </si>
  <si>
    <t>изготовлено из лучших сливок с применением закваски молочнокислых культур</t>
  </si>
  <si>
    <t>..-20°C</t>
  </si>
  <si>
    <t>720 ккал.</t>
  </si>
  <si>
    <t>6408432061011</t>
  </si>
  <si>
    <t>012265</t>
  </si>
  <si>
    <t xml:space="preserve">Масло сливочное Valio 82% 200г </t>
  </si>
  <si>
    <t xml:space="preserve">Масло, изготовленное из цельных коровьих сливок. Отличается плотной консистенцией и нежным вкусом с солоноватыми нотками. Подходит для приготовления бутербродов и домашней выпечки.
Компания Valio была основана в 1905 году в Финляндии и занималась экспортом молока. Сейчас ассортимент фирмы насчитывает более 800 наименований. Любопытно, что ее название - Valio - в переводе с финского означает "лучший".
</t>
  </si>
  <si>
    <t>&lt;p&gt;Масло, изготовленное из цельных коровьих сливок. Отличается плотной консистенцией и нежным вкусом с солоноватыми нотками. Подходит для приготовления бутербродов и домашней выпечки.&lt;/p&gt;&lt;p&gt;Компания Valio была основана в 1905 году в Финляндии и занималась экспортом молока. Сейчас ассортимент фирмы насчитывает более 800 наименований. Любопытно, что ее название - Valio - в переводе с финского означает "лучший".&lt;/p&gt;</t>
  </si>
  <si>
    <t>http://shop.av.ru/food/30329/30333/012265/</t>
  </si>
  <si>
    <t>http://shop.av.ru//images/cms/data/items/big/012265.jpg</t>
  </si>
  <si>
    <t>кисломолочное масло изготовлено из сливок с применением закваски молочных культур</t>
  </si>
  <si>
    <t>740 ккал.</t>
  </si>
  <si>
    <t>1279 6408432060311</t>
  </si>
  <si>
    <t>237329</t>
  </si>
  <si>
    <t>Масло сливочное Наша Ферма 82,5% из козьего молока 160г Россия</t>
  </si>
  <si>
    <t>http://shop.av.ru/food/30329/30333/237329/</t>
  </si>
  <si>
    <t>http://shop.av.ru//images/cms/data/items/big/237329.jpg</t>
  </si>
  <si>
    <t>235288</t>
  </si>
  <si>
    <t>Масло сливочное Полезные продукты 82,5% 125г Россия</t>
  </si>
  <si>
    <t xml:space="preserve">Сливочное масло "Полезные продукты" обладает мягкой, нежной консистенцией, отличается слегка сладковатым сливочным вкусом. Рекомендуется для приготовления бутербродов, канапе и выпечки.
</t>
  </si>
  <si>
    <t>&lt;p&gt;Сливочное масло "Полезные продукты" обладает мягкой, нежной консистенцией, отличается слегка сладковатым сливочным вкусом. Рекомендуется для приготовления бутербродов, канапе и выпечки.&lt;/p&gt;</t>
  </si>
  <si>
    <t>http://shop.av.ru/food/30329/30333/235288/</t>
  </si>
  <si>
    <t>http://shop.av.ru//images/cms/data/items/big/235288.jpg</t>
  </si>
  <si>
    <t>пастеризованные сливки из коровьего молока</t>
  </si>
  <si>
    <t>234387</t>
  </si>
  <si>
    <t>Масло сливочное Рузское 82,5% 175г Россия</t>
  </si>
  <si>
    <t xml:space="preserve">Сливочное масло, изготовленное традиционным способом из натуральных цельных сливок. Отличается насыщенным вкусом со сладкими нотками. Рекомендуется для приготовления бутербродов, канапе, каш и выпечки.
</t>
  </si>
  <si>
    <t>&lt;p&gt;Сливочное масло, изготовленное традиционным способом из натуральных цельных сливок. Отличается насыщенным вкусом со сладкими нотками. Рекомендуется для приготовления бутербродов, канапе, каш и выпечки.&lt;/p&gt;</t>
  </si>
  <si>
    <t>http://shop.av.ru/food/30329/30333/234387/</t>
  </si>
  <si>
    <t>http://shop.av.ru//images/cms/data/items/big/234387.jpg</t>
  </si>
  <si>
    <t>пастеризованные сливки</t>
  </si>
  <si>
    <t>3..5°C</t>
  </si>
  <si>
    <t>Рузское</t>
  </si>
  <si>
    <t>214881</t>
  </si>
  <si>
    <t>Масло сливочное Тевье 82,5% 180г</t>
  </si>
  <si>
    <t xml:space="preserve">Сливочное масло "Тевье" обладает мягкой, нежной консистенцией, отличается сладковатым сливочным вкусом. Рекомендуется для приготовления сэндвичей и выпечки.
Богато витаминами А, D, E, K, в том числе водорастворимыми С, PP, B, кальцием, фосфором, аминокислотами.
</t>
  </si>
  <si>
    <t>&lt;p&gt;Сливочное масло "Тевье" обладает мягкой, нежной консистенцией, отличается сладковатым сливочным вкусом. Рекомендуется для приготовления сэндвичей и выпечки.&lt;/p&gt;&lt;p&gt;Богато витаминами А, D, E, K, в том числе водорастворимыми С, PP, B, кальцием, фосфором, аминокислотами.&lt;/p&gt;</t>
  </si>
  <si>
    <t>http://shop.av.ru/food/30329/30333/214881/</t>
  </si>
  <si>
    <t>http://shop.av.ru//images/cms/data/items/big/214881.jpg</t>
  </si>
  <si>
    <t>747 ккал.</t>
  </si>
  <si>
    <t>228047</t>
  </si>
  <si>
    <t>Масло сливочное Умалат 72,5% 500г Россия</t>
  </si>
  <si>
    <t>http://shop.av.ru/food/30329/30333/228047/</t>
  </si>
  <si>
    <t>http://shop.av.ru//images/cms/data/items/big/228047.jpg</t>
  </si>
  <si>
    <t>3..6°C</t>
  </si>
  <si>
    <t>662 ккал.</t>
  </si>
  <si>
    <t>238574</t>
  </si>
  <si>
    <t>Масло топленое President 99% 380г Россия</t>
  </si>
  <si>
    <t xml:space="preserve">Приготовлено из сливочного масла без консервантов и пищевых добавок. Имеет мягкую консистенцию, приятный молочный вкус и аромат. Не содержит растительные жиры и лактозу.
Великолепно подходит для жарки: топленое масло, в отличие от сливочного и растительного, не горит и, соответственно, не является канцерогенным. Содержит витамины А, D, E, легко усваивается, способствует нормальной работе кишечника.
</t>
  </si>
  <si>
    <t>&lt;p&gt;Приготовлено из сливочного масла без консервантов и пищевых добавок. Имеет мягкую консистенцию, приятный молочный вкус и аромат. Не содержит растительные жиры и лактозу.&lt;/p&gt;&lt;p&gt;Великолепно подходит для жарки: топленое масло, в отличие от сливочного и растительного, не горит и, соответственно, не является канцерогенным. Содержит витамины А, D, E, легко усваивается, способствует нормальной работе кишечника.&lt;/p&gt;</t>
  </si>
  <si>
    <t>http://shop.av.ru/food/30329/30333/238574/</t>
  </si>
  <si>
    <t>http://shop.av.ru//images/cms/data/items/big/238574.jpg</t>
  </si>
  <si>
    <t>891 ккал.</t>
  </si>
  <si>
    <t>99 г.</t>
  </si>
  <si>
    <t>192308</t>
  </si>
  <si>
    <t>Масло тыквенное Birnstingl 0,5л</t>
  </si>
  <si>
    <t>http://shop.av.ru/food/30151/30196/30200/192308/</t>
  </si>
  <si>
    <t>http://shop.av.ru//images/cms/data/items/big/192308.jpg</t>
  </si>
  <si>
    <t>натуральное тыквенное масло</t>
  </si>
  <si>
    <t>хранить в прохладном и защищенном от света месте</t>
  </si>
  <si>
    <t>Olmuhle Birnstingl GmbH</t>
  </si>
  <si>
    <t>9005370111128</t>
  </si>
  <si>
    <t>Birnstingl</t>
  </si>
  <si>
    <t>141190</t>
  </si>
  <si>
    <t>Масло тыквенное Crudigno БИО 0,25л</t>
  </si>
  <si>
    <t xml:space="preserve">Густое масло темно-зеленого цвета отличается приятным ароматом семечек и насыщенным вкусом с ореховыми нотками. Рекомендуется использовать для заправки салатов, овощным рагу, супов и каш. Не выдерживает термическую обработку.
Тыквенное масло богато хлорофиллом и каротином, оно улучшает работу желудочно-кишечного тракта и почек.
</t>
  </si>
  <si>
    <t>&lt;p&gt;Густое масло темно-зеленого цвета отличается приятным ароматом семечек и насыщенным вкусом с ореховыми нотками. Рекомендуется использовать для заправки салатов, овощным рагу, супов и каш. Не выдерживает термическую обработку.&lt;/p&gt;&lt;p&gt;Тыквенное масло богато хлорофиллом и каротином, оно улучшает работу желудочно-кишечного тракта и почек.&lt;/p&gt;</t>
  </si>
  <si>
    <t>http://shop.av.ru/food/30151/30196/30200/141190/</t>
  </si>
  <si>
    <t>http://shop.av.ru//images/cms/data/items/big/141190.jpg</t>
  </si>
  <si>
    <t>тыквенное масло однократного холодного прессования</t>
  </si>
  <si>
    <t>8024358200617</t>
  </si>
  <si>
    <t>234812</t>
  </si>
  <si>
    <t>Масло шоколадное 62,5% ВГМХА им.Н.В.Верещагина 180г Россия</t>
  </si>
  <si>
    <t xml:space="preserve">Шоколадное масло, изготовленное из натуральных сливок с добавлением какао. Отличается насыщенным шоколадным вкусом со сливочными нотками. Легко мажется на хлеб. Рекомендуется использовать для приготовления бутербродов и канапе.
</t>
  </si>
  <si>
    <t>&lt;p&gt;Шоколадное масло, изготовленное из натуральных сливок с добавлением какао. Отличается насыщенным шоколадным вкусом со сливочными нотками. Легко мажется на хлеб. Рекомендуется использовать для приготовления бутербродов и канапе.&lt;/p&gt;</t>
  </si>
  <si>
    <t>http://shop.av.ru/food/30329/30333/234812/</t>
  </si>
  <si>
    <t>http://shop.av.ru//images/cms/data/items/big/234812.jpg</t>
  </si>
  <si>
    <t>пастеризованные сливки, сахар, какао-порошок</t>
  </si>
  <si>
    <t>хранить в холодильнике. При хранении в морозильной камере срок годности увеличивается до 40 суток</t>
  </si>
  <si>
    <t>644 ккал.</t>
  </si>
  <si>
    <t>170425</t>
  </si>
  <si>
    <t>Маслята соленые бочковые</t>
  </si>
  <si>
    <t xml:space="preserve">Натуральные лесные маслята, соленые с добавлением приправ, отличаются деликатным вкусом и характерной маслянистой текстурой. Рекомендуется употреблять как самостоятельную закуску.
</t>
  </si>
  <si>
    <t>&lt;p&gt;Натуральные лесные маслята, соленые с добавлением приправ, отличаются деликатным вкусом и характерной маслянистой текстурой. Рекомендуется употреблять как самостоятельную закуску.&lt;/p&gt;</t>
  </si>
  <si>
    <t>http://shop.av.ru/food/30285/30298/170425/</t>
  </si>
  <si>
    <t>http://shop.av.ru//images/cms/data/items/big/170425.jpg</t>
  </si>
  <si>
    <t>маслята, соль, вода, приправы</t>
  </si>
  <si>
    <t>230169</t>
  </si>
  <si>
    <t>Масса творожная "Наша Ферма" №1 20% с изюмом</t>
  </si>
  <si>
    <t xml:space="preserve">Творожная масса "Наша Ферма" изготовлена с добавлением изюма, сахара и сливочного масла. Отличается приятным вкусом с ванильными нотками. Рекомендуется употреблять как самостоятельное лакомство, а также использовать как начинку при запекании яблок.
Под маркой "Наша Ферма" выпускаются экологически чистые молочные продукты (без консервантов и искусственных добавок). Вся продукции имеет ограниченный срок хранения (72 часа), что говорит об ее отменном качестве.
</t>
  </si>
  <si>
    <t>&lt;p&gt;Творожная масса "Наша Ферма" изготовлена с добавлением изюма, сахара и сливочного масла. Отличается приятным вкусом с ванильными нотками. Рекомендуется употреблять как самостоятельное лакомство, а также использовать как начинку при запекании яблок.&lt;/p&gt;&lt;p&gt;Под маркой "Наша Ферма" выпускаются экологически чистые молочные продукты (без консервантов и искусственных добавок). Вся продукции имеет ограниченный срок хранения (72 часа), что говорит об ее отменном качестве.&lt;/p&gt;</t>
  </si>
  <si>
    <t>http://shop.av.ru/food/30329/30348/230169/</t>
  </si>
  <si>
    <t>http://shop.av.ru//images/cms/data/items/big/230169.jpg</t>
  </si>
  <si>
    <t>творог, масло сливочное, сахар, изюм, ванилин</t>
  </si>
  <si>
    <t>226599</t>
  </si>
  <si>
    <t>Масса творожная Б.Ю.Александров "Особая" 23% с изюмом 100г</t>
  </si>
  <si>
    <t xml:space="preserve">Творожная масса изготовлена из творога высшего качества, с добавлением отборного изюма и натурального ванильного экстракта. Отличается мягким вкусом и характерным молочным ароматом.
Благодаря особой технологии приготовления творог сохраняет максимум кальция, витаминов и микроэлементов, необходимых для здоровья человека.
</t>
  </si>
  <si>
    <t>&lt;p&gt;Творожная масса изготовлена из творога высшего качества, с добавлением отборного изюма и натурального ванильного экстракта. Отличается мягким вкусом и характерным молочным ароматом.&lt;/p&gt;&lt;p&gt;Благодаря особой технологии приготовления творог сохраняет максимум кальция, витаминов и микроэлементов, необходимых для здоровья человека.&lt;/p&gt;</t>
  </si>
  <si>
    <t>http://shop.av.ru/food/30329/30348/226599/</t>
  </si>
  <si>
    <t>http://shop.av.ru//images/cms/data/items/big/226599.jpg</t>
  </si>
  <si>
    <t>творог, сахар-песок, масло сливочное, изюм, экстракт ванильный натуральный</t>
  </si>
  <si>
    <t>Б.Ю.Александров</t>
  </si>
  <si>
    <t>213378</t>
  </si>
  <si>
    <t>Масса творожная Тевье 23% с изюмом 200г</t>
  </si>
  <si>
    <t xml:space="preserve">Творожная масса с изюмом. Отличается сладким вкусом с фруктовыми и ванильными нотками. Рекомендуется употреблять в чистом виде или использовать как начинку для выпечки.
</t>
  </si>
  <si>
    <t>&lt;p&gt;Творожная масса с изюмом. Отличается сладким вкусом с фруктовыми и ванильными нотками. Рекомендуется употреблять в чистом виде или использовать как начинку для выпечки.&lt;/p&gt;</t>
  </si>
  <si>
    <t>http://shop.av.ru/food/30329/30348/213378/</t>
  </si>
  <si>
    <t>http://shop.av.ru//images/cms/data/items/big/213378.jpg</t>
  </si>
  <si>
    <t>творог, сахар-песок, сливочное масло, изюм, ванилин</t>
  </si>
  <si>
    <t>4606160701533</t>
  </si>
  <si>
    <t>141277</t>
  </si>
  <si>
    <t>Матрасики Blue Dragon для приготовления суси бамбуковые 40см</t>
  </si>
  <si>
    <t>http://shop.av.ru/food/30151/30162/30169/141277/</t>
  </si>
  <si>
    <t>http://shop.av.ru//images/cms/data/items/big/141277.jpg</t>
  </si>
  <si>
    <t>Сопутствующий ассортимент</t>
  </si>
  <si>
    <t>30169</t>
  </si>
  <si>
    <t>5010338016043</t>
  </si>
  <si>
    <t>используется для приготовления суши</t>
  </si>
  <si>
    <t>165526</t>
  </si>
  <si>
    <t>Матэ Мэтр "Ассорти" 25х2,5г</t>
  </si>
  <si>
    <t xml:space="preserve">Мате, приготовленный на основе сухих листьев тропического дерева Illex Paraguariensis с добавлением пряных трав, корня имбиря, корицы и др.
Мате содержит вещество матеин, благодаря чему бодрит, повышает концентрацию и работоспособность, однако при этом не вызывает неприятных побочных явлений (таких как повышенное давление или усиленное сердцебиение).
</t>
  </si>
  <si>
    <t>&lt;p&gt;Мате, приготовленный на основе сухих листьев тропического дерева Illex Paraguariensis с добавлением пряных трав, корня имбиря, корицы и др.&lt;/p&gt;&lt;p&gt;Мате содержит вещество матеин, благодаря чему бодрит, повышает концентрацию и работоспособность, однако при этом не вызывает неприятных побочных явлений (таких как повышенное давление или усиленное сердцебиение).&lt;/p&gt;</t>
  </si>
  <si>
    <t>http://shop.av.ru/food/30300/30309/30311/165526/</t>
  </si>
  <si>
    <t>http://shop.av.ru//images/cms/data/items/big/165526.jpg</t>
  </si>
  <si>
    <t>матэ, вербена, мята, имбирь, корица, плоды шиповника, зеленый чай, ароматизаторы идентичные натуральным</t>
  </si>
  <si>
    <t>"Современные чайные технологии"</t>
  </si>
  <si>
    <t>Травяной, фруктовый</t>
  </si>
  <si>
    <t>30311</t>
  </si>
  <si>
    <t>7798008291102</t>
  </si>
  <si>
    <t>232637</t>
  </si>
  <si>
    <t>Маца Blockbaster кошерная 180 г Польша</t>
  </si>
  <si>
    <t>http://shop.av.ru/food/30408/30412/232637/</t>
  </si>
  <si>
    <t>http://shop.av.ru//images/cms/data/items/big/232637.jpg</t>
  </si>
  <si>
    <t>мука пшеничная, вода, соль</t>
  </si>
  <si>
    <t>339.4 ккал.</t>
  </si>
  <si>
    <t>Blockbaster</t>
  </si>
  <si>
    <t>125706</t>
  </si>
  <si>
    <t>Маца Heumann Pain Azyme оригинальная из пшеничной муки 200г</t>
  </si>
  <si>
    <t xml:space="preserve">Тоненькие, хрустящие, слегка подрумяненные пластинки из пшеничной муки и воды. Отличаются приятным вкусом. Рекомендуются для приготовления легких сэндвичей - например, с конфитюром или медом.
</t>
  </si>
  <si>
    <t>&lt;p&gt;Тоненькие, хрустящие, слегка подрумяненные пластинки из пшеничной муки и воды. Отличаются приятным вкусом. Рекомендуются для приготовления легких сэндвичей - например, с конфитюром или медом.&lt;/p&gt;</t>
  </si>
  <si>
    <t>http://shop.av.ru/food/30408/30412/125706/</t>
  </si>
  <si>
    <t>http://shop.av.ru//images/cms/data/items/big/125706.jpg</t>
  </si>
  <si>
    <t>мука пшеничная, вода</t>
  </si>
  <si>
    <t>хранить в сухом месте. Рекомендуется хранить в металической банке</t>
  </si>
  <si>
    <t>Paul Heumann</t>
  </si>
  <si>
    <t>11.25 г.</t>
  </si>
  <si>
    <t>77.85 г.</t>
  </si>
  <si>
    <t>3226980002101</t>
  </si>
  <si>
    <t>Heumann</t>
  </si>
  <si>
    <t>142961</t>
  </si>
  <si>
    <t>Мацони из козьего молока 4,4% Чистая линия 0,5л</t>
  </si>
  <si>
    <t xml:space="preserve">Мацони - природный кисломолочный продукт, рецепт которого был придуман на Кавказе более 200 лет назад. Производится на основе молока и оригинальной природной закваски. По вкусу он похож на кефир, но по консистенции более плотный - почти как сметана.
</t>
  </si>
  <si>
    <t>&lt;p&gt;Мацони - природный кисломолочный продукт, рецепт которого был придуман на Кавказе более 200 лет назад. Производится на основе молока и оригинальной природной закваски. По вкусу он похож на кефир, но по консистенции более плотный - почти как сметана.&lt;/p&gt;</t>
  </si>
  <si>
    <t>http://shop.av.ru/food/30329/36029/142961/</t>
  </si>
  <si>
    <t>http://shop.av.ru//images/cms/data/items/big/142961.jpg</t>
  </si>
  <si>
    <t>пастеризованное козье молоко, закваски бактериальные</t>
  </si>
  <si>
    <t>4607030630663</t>
  </si>
  <si>
    <t>140481</t>
  </si>
  <si>
    <t>Мацони из коровьего молока 1,5% обезжиренный Чистая линия 0,5л</t>
  </si>
  <si>
    <t>http://shop.av.ru/food/30329/36029/140481/</t>
  </si>
  <si>
    <t>http://shop.av.ru//images/cms/data/items/big/140481.jpg</t>
  </si>
  <si>
    <t>молоко коровье пастеризованное, закваска бактериальная</t>
  </si>
  <si>
    <t>39.5 ккал.</t>
  </si>
  <si>
    <t>4607030630489</t>
  </si>
  <si>
    <t>110931</t>
  </si>
  <si>
    <t>Мацони из коровьего молока 3,2% Чистая линия 0,5л</t>
  </si>
  <si>
    <t xml:space="preserve">Мацони - природный кисломолочный напиток, изготовленный из натурального коровьего молока и содержащий молочнокислые бактерии группы l.casey.
В его состав входят природные микроорганизмы, которые обладают высокой биохимической активностью. Они не только вырабатывают ряд витаминов и важных для организма активных веществ, но и уничтожат вредные микроорганизмы в кишечнике человека.
</t>
  </si>
  <si>
    <t>&lt;p&gt;Мацони - природный кисломолочный напиток, изготовленный из натурального коровьего молока и содержащий молочнокислые бактерии группы l.casey.&lt;/p&gt;&lt;p&gt;В его состав входят природные микроорганизмы, которые обладают высокой биохимической активностью. Они не только вырабатывают ряд витаминов и важных для организма активных веществ, но и уничтожат вредные микроорганизмы в кишечнике человека.&lt;/p&gt;</t>
  </si>
  <si>
    <t>http://shop.av.ru/food/30329/36029/110931/</t>
  </si>
  <si>
    <t>http://shop.av.ru//images/cms/data/items/big/110931.jpg</t>
  </si>
  <si>
    <t>молоко, природная закваска</t>
  </si>
  <si>
    <t>1332 4607030630229</t>
  </si>
  <si>
    <t>214465</t>
  </si>
  <si>
    <t>Мёд Alce Nero акациевый БИО 400г</t>
  </si>
  <si>
    <t xml:space="preserve">Натуральный мед из нектара белой акации, произрастающей в экологически чистых районах Италии. Имеет красивый, золотисто-соломенный цвет; отличается тонким цветочным ароматом и мягким вкусом без присущей другим видам меда горчинки.
Рекомендуется употреблять как самостоятельное лакомство, а также подавать к выпечке и десертам.
Акациевый мед богат витамином А. Обладает антибактериальными свойствами и успокаивающим действием, способствует снижению кровяного давления.
</t>
  </si>
  <si>
    <t>&lt;p&gt;Натуральный мед из нектара белой акации, произрастающей в экологически чистых районах Италии. Имеет красивый, золотисто-соломенный цвет; отличается тонким цветочным ароматом и мягким вкусом без присущей другим видам меда горчинки.&lt;/p&gt;&lt;p&gt;Рекомендуется употреблять как самостоятельное лакомство, а также подавать к выпечке и десертам.&lt;/p&gt;&lt;p&gt;Акациевый мед богат витамином А. Обладает антибактериальными свойствами и успокаивающим действием, способствует снижению кровяного давления.&lt;/p&gt;</t>
  </si>
  <si>
    <t>http://shop.av.ru/food/31495/31498/214465/</t>
  </si>
  <si>
    <t>http://shop.av.ru//images/cms/data/items/big/214465.jpg</t>
  </si>
  <si>
    <t>Мёд</t>
  </si>
  <si>
    <t>мед акациевый</t>
  </si>
  <si>
    <t>80.2 г.</t>
  </si>
  <si>
    <t>8009004800205</t>
  </si>
  <si>
    <t>160155</t>
  </si>
  <si>
    <t>Мёд D'Arbo "Лесные цветы" 300г в дозаторе</t>
  </si>
  <si>
    <t xml:space="preserve">Мед D'Arbo, полученный из нектара полевых цветов, отличается тонким ароматом и нежным цветочным вкусом. Янтарно-прозрачный, солнечно-золотистый, он красиво смотрится на тостах и в десертах.
Лесной мед содержит большое количество пыльцы и потому обладает особыми лечебными свойствами. Его рекомендуют употреблять при мигренях, нестабильном артериальном давлении, заболеваниях сердца. Лесной мед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
</t>
  </si>
  <si>
    <t>&lt;p&gt;Мед D'Arbo, полученный из нектара полевых цветов, отличается тонким ароматом и нежным цветочным вкусом. Янтарно-прозрачный, солнечно-золотистый, он красиво смотрится на тостах и в десертах.&lt;/p&gt;&lt;p&gt;Лесной мед содержит большое количество пыльцы и потому обладает особыми лечебными свойствами. Его рекомендуют употреблять при мигренях, нестабильном артериальном давлении, заболеваниях сердца. Лесной мед снимает отеки и обогащает организм железом.&lt;/p&gt;&lt;p&gt;Мед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свойства.&lt;/p&gt;</t>
  </si>
  <si>
    <t>http://shop.av.ru/food/31495/31498/160155/</t>
  </si>
  <si>
    <t>http://shop.av.ru//images/cms/data/items/big/160155.jpg</t>
  </si>
  <si>
    <t>9001432034749</t>
  </si>
  <si>
    <t>надавить, держа бутылку вертикально</t>
  </si>
  <si>
    <t>152507</t>
  </si>
  <si>
    <t>Мёд D'Arbo акация 500г</t>
  </si>
  <si>
    <t xml:space="preserve">Акациевый мед D'Arbo - прозрачный, светло-янтарный, с деликатным вкусом и цветочным ароматом. Обработан методом холодной фильтрации, благодаря чему все полезные свойства натурального пчелиного меда в нем сохранены.
Акациевый мед богат витамином А. Обладает антибактериальными свойствами и успокаивающим действием, способствует снижению кровяного давления. Рекомендуется употреблять как самостоятельное лакомство, а также подавать к выпечке или твердым сырам.
Торговая марка D'Arbo была признана лучшей в Тироле. Продукция D'Arbo экспортируется более чем в 40 стран мира и пользуется неизменной популярностью благодаря своему качеству. В ассортименте компании - мед, конфитюры и десерты.
</t>
  </si>
  <si>
    <t>&lt;p&gt;Акациевый мед D'Arbo - прозрачный, светло-янтарный, с деликатным вкусом и цветочным ароматом. Обработан методом холодной фильтрации, благодаря чему все полезные свойства натурального пчелиного меда в нем сохранены.&lt;/p&gt;&lt;p&gt;Акациевый мед богат витамином А. Обладает антибактериальными свойствами и успокаивающим действием, способствует снижению кровяного давления. Рекомендуется употреблять как самостоятельное лакомство, а также подавать к выпечке или твердым сырам.&lt;/p&gt;&lt;p&gt;Торговая марка D'Arbo была признана лучшей в Тироле. Продукция D'Arbo экспортируется более чем в 40 стран мира и пользуется неизменной популярностью благодаря своему качеству. В ассортименте компании - мед, конфитюры и десерты.&lt;/p&gt;</t>
  </si>
  <si>
    <t>http://shop.av.ru/food/31495/31498/152507/</t>
  </si>
  <si>
    <t>http://shop.av.ru//images/cms/data/items/big/152507.jpg</t>
  </si>
  <si>
    <t>9001432006524</t>
  </si>
  <si>
    <t>202226</t>
  </si>
  <si>
    <t>Мёд D'Arbo высокогорный 500г</t>
  </si>
  <si>
    <t xml:space="preserve">Мед, собранный с горных цветов и растений, считается самым экологически чистым. Он отличается насыщенным, немного фруктовым вкусом. Его рекомендуют употреблять для профилактики простудных заболеваний: горный мед укрепляет иммунитет.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
</t>
  </si>
  <si>
    <t>&lt;p&gt;Мед, собранный с горных цветов и растений, считается самым экологически чистым. Он отличается насыщенным, немного фруктовым вкусом. Его рекомендуют употреблять для профилактики простудных заболеваний: горный мед укрепляет иммунитет.&lt;/p&gt;&lt;p&gt;Мед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свойства.&lt;/p&gt;</t>
  </si>
  <si>
    <t>http://shop.av.ru/food/31495/31498/202226/</t>
  </si>
  <si>
    <t>http://shop.av.ru//images/cms/data/items/big/202226.jpg</t>
  </si>
  <si>
    <t>9001432006517</t>
  </si>
  <si>
    <t>091983</t>
  </si>
  <si>
    <t>Мёд D'Arbo клеверный 500г</t>
  </si>
  <si>
    <t xml:space="preserve">Клеверный мед D'Arbo отличается светлым цветом, кремовой консистенцией и удивительно нежным вкусом. Обработан методом холодной фильтрации, благодаря чему все полезные свойства натурального пчелиного меда в нем сохранены. Быстро кристаллизуется.
Этот сорт меда обладает выраженными бактерицидными свойствами, поэтому его рекомендуют употреблять при простуде (особенно - при кашле). Также клеверный мед очищает печень и способствует снижению уровня холестерина в крови.
Торговая марка D'Arbo была признана лучшей в Тироле. Продукция D'Arbo экспортируется более чем в 40 стран мира и пользуется неизменной популярностью благодаря своему качеству. В ассортименте компании - мед, конфитюры и десерты.
</t>
  </si>
  <si>
    <t>&lt;p&gt;Клеверный мед D'Arbo отличается светлым цветом, кремовой консистенцией и удивительно нежным вкусом. Обработан методом холодной фильтрации, благодаря чему все полезные свойства натурального пчелиного меда в нем сохранены. Быстро кристаллизуется.&lt;/p&gt;&lt;p&gt;Этот сорт меда обладает выраженными бактерицидными свойствами, поэтому его рекомендуют употреблять при простуде (особенно - при кашле). Также клеверный мед очищает печень и способствует снижению уровня холестерина в крови.&lt;/p&gt;&lt;p&gt;Торговая марка D'Arbo была признана лучшей в Тироле. Продукция D'Arbo экспортируется более чем в 40 стран мира и пользуется неизменной популярностью благодаря своему качеству. В ассортименте компании - мед, конфитюры и десерты.&lt;/p&gt;</t>
  </si>
  <si>
    <t>http://shop.av.ru/food/31495/31498/091983/</t>
  </si>
  <si>
    <t>http://shop.av.ru//images/cms/data/items/big/091983.jpg</t>
  </si>
  <si>
    <t>9001432006531</t>
  </si>
  <si>
    <t>091982</t>
  </si>
  <si>
    <t>Мёд D'Arbo цветочный 500г</t>
  </si>
  <si>
    <t xml:space="preserve">Цветочный мед D'Arbo отличается золотисто-янтарным цветом и легким вкусом с пряными нотками. Можно употреблять как самостоятельное лакомство, а также подавать к блинам, оладьям и мороженому.
Цветочный мед обладает антисептическими, успокоительными и укрепляющими свойствами. Рекомендуется при авитаминозе, бессоннице, заболеваниях сердца.
Торговая марка D'Arbo была признана лучшей в Тироле. Продукция D'Arbo экспортируется более чем в 40 стран мира и пользуется неизменной популярностью благодаря своему качеству. В ассортименте компании - мед, конфитюры и десерты.
</t>
  </si>
  <si>
    <t>&lt;p&gt;Цветочный мед D'Arbo отличается золотисто-янтарным цветом и легким вкусом с пряными нотками. Можно употреблять как самостоятельное лакомство, а также подавать к блинам, оладьям и мороженому.&lt;/p&gt;&lt;p&gt;Цветочный мед обладает антисептическими, успокоительными и укрепляющими свойствами. Рекомендуется при авитаминозе, бессоннице, заболеваниях сердца.&lt;/p&gt;&lt;p&gt;Торговая марка D'Arbo была признана лучшей в Тироле. Продукция D'Arbo экспортируется более чем в 40 стран мира и пользуется неизменной популярностью благодаря своему качеству. В ассортименте компании - мед, конфитюры и десерты.&lt;/p&gt;</t>
  </si>
  <si>
    <t>http://shop.av.ru/food/31495/31498/091982/</t>
  </si>
  <si>
    <t>http://shop.av.ru//images/cms/data/items/big/091982.jpg</t>
  </si>
  <si>
    <t>9001432006500</t>
  </si>
  <si>
    <t>220946</t>
  </si>
  <si>
    <t>Мёд Fiorillo акациевый из региона Калабрия (с грецкими орехами) 320г</t>
  </si>
  <si>
    <t xml:space="preserve">Великолепное лакомство от компании Fiorillo - светло-янтарный акациевый мед с грецкими орехами. Обладает высокими питательными свойствами и деликатным вкусом: мед в сочетании с орехами повышает выносливость и укрепляет иммунитет.
Акациевый мед богат витамином А. Обладает антибактериальными свойствами и успокаивающим действием, способствует снижению кровяного давления. Рекомендуется употреблять как самостоятельное лакомство, а также подавать к выпечке или твердым сырам.
У компании Fiorillo - более 1500 пчелиных ульев, расположенных в разных районах Калабрии. Мед произведен без использования химикатов, а обрабатывается методом холодной фильтрации, без нагревания.
</t>
  </si>
  <si>
    <t>&lt;p&gt;Великолепное лакомство от компании Fiorillo - светло-янтарный акациевый мед с грецкими орехами. Обладает высокими питательными свойствами и деликатным вкусом: мед в сочетании с орехами повышает выносливость и укрепляет иммунитет.&lt;/p&gt;&lt;p&gt;Акациевый мед богат витамином А. Обладает антибактериальными свойствами и успокаивающим действием, способствует снижению кровяного давления. Рекомендуется употреблять как самостоятельное лакомство, а также подавать к выпечке или твердым сырам.&lt;/p&gt;&lt;p&gt;У компании Fiorillo - более 1500 пчелиных ульев, расположенных в разных районах Калабрии. Мед произведен без использования химикатов, а обрабатывается методом холодной фильтрации, без нагревания.&lt;/p&gt;</t>
  </si>
  <si>
    <t>http://shop.av.ru/food/31495/31498/220946/</t>
  </si>
  <si>
    <t>http://shop.av.ru//images/cms/data/items/big/220946.jpg</t>
  </si>
  <si>
    <t>мед из акации, грецкий орех</t>
  </si>
  <si>
    <t>8015312304632</t>
  </si>
  <si>
    <t>Fiorillo</t>
  </si>
  <si>
    <t>222455</t>
  </si>
  <si>
    <t>Мёд Fiorillo акациевый из региона Калабрия (с фисташками) 320г</t>
  </si>
  <si>
    <t xml:space="preserve">Натуральный акациевый мед, произведенный в регионе Калабрия (Италия), с добавлением обжаренных ядер фисташек. Это вкусное лакомство обладает высокими питательными свойствами: мед в сочетании с орехами повышает выносливость и укрепляет иммунитет.
Акациевый мед богат витамином А. Обладает антибактериальными свойствами и успокаивающим действием, способствует снижению кровяного давления. Рекомендуется употреблять как самостоятельное лакомство, а также подавать к выпечке или твердым сырам.
У компании Fiorillo - более 1500 пчелиных ульев, расположенных в разных районах Калабрии. Мед Fiorillo обрабатывают методом холодной фильтрации; не нагревают и не используют химикаты.
</t>
  </si>
  <si>
    <t>&lt;p&gt;Натуральный акациевый мед, произведенный в регионе Калабрия (Италия), с добавлением обжаренных ядер фисташек. Это вкусное лакомство обладает высокими питательными свойствами: мед в сочетании с орехами повышает выносливость и укрепляет иммунитет.&lt;/p&gt;&lt;p&gt;Акациевый мед богат витамином А. Обладает антибактериальными свойствами и успокаивающим действием, способствует снижению кровяного давления. Рекомендуется употреблять как самостоятельное лакомство, а также подавать к выпечке или твердым сырам.&lt;/p&gt;&lt;p&gt;У компании Fiorillo - более 1500 пчелиных ульев, расположенных в разных районах Калабрии. Мед Fiorillo обрабатывают методом холодной фильтрации; не нагревают и не используют химикаты.&lt;/p&gt;</t>
  </si>
  <si>
    <t>http://shop.av.ru/food/31495/31498/222455/</t>
  </si>
  <si>
    <t>http://shop.av.ru//images/cms/data/items/big/222455.jpg</t>
  </si>
  <si>
    <t>мед из акации, фисташки</t>
  </si>
  <si>
    <t>8000130402066</t>
  </si>
  <si>
    <t>218555</t>
  </si>
  <si>
    <t>Мёд Fiorillo акациевый из региона Калабрия 500г</t>
  </si>
  <si>
    <t xml:space="preserve">Натуральный акациевый мед, произведенный в долине Мезима (регион Калабрия, Италия). Отличается золотистым цветом и тонким вкусом с фруктовыми нотками. Упакован без термической обработки, что способствует сохранению полезных свойств.
Обладает бактерицидным, иммунобиологическим, стимулирующим действием. Способствует выведению токсинов. Сочетается со всеми видами сыров.
У компании Fiorillo - более 1500 пчелиных ульев, расположенных в разных районах Калабрии. Мед Fiorillo обрабатывают методом холодной фильтрации, не нагревая.
</t>
  </si>
  <si>
    <t>&lt;p&gt;Натуральный акациевый мед, произведенный в долине Мезима (регион Калабрия, Италия). Отличается золотистым цветом и тонким вкусом с фруктовыми нотками. Упакован без термической обработки, что способствует сохранению полезных свойств.&lt;/p&gt;&lt;p&gt;Обладает бактерицидным, иммунобиологическим, стимулирующим действием. Способствует выведению токсинов. Сочетается со всеми видами сыров.&lt;/p&gt;&lt;p&gt;У компании Fiorillo - более 1500 пчелиных ульев, расположенных в разных районах Калабрии. Мед Fiorillo обрабатывают методом холодной фильтрации, не нагревая.&lt;/p&gt;</t>
  </si>
  <si>
    <t>http://shop.av.ru/food/31495/31498/218555/</t>
  </si>
  <si>
    <t>http://shop.av.ru//images/cms/data/items/big/218555.jpg</t>
  </si>
  <si>
    <t>мед из акации</t>
  </si>
  <si>
    <t>80.3 г.</t>
  </si>
  <si>
    <t>8000130403056</t>
  </si>
  <si>
    <t>218611</t>
  </si>
  <si>
    <t>Мёд Fiorillo из цветков апельсина из региона Калабрия 500г</t>
  </si>
  <si>
    <t xml:space="preserve">Мед собран пчелами с цветков апельсиновых деревьев, растущих в долине Джиоиа-Таура (регион Колабрия, Италия). Отличается янтарным цветом и насыщенным цитрусовым вкусом. Упакован без термической обработки, что способствует сохранению полезных свойств.
Обладает бактерицидным, иммуностимулирующим действием. Способствует выведению токсинов. Рекомендуется подавать к твердым и свежим сырам, а также использовать для приготовления десертов и выпечки. Отлично сочетается с фуа-гра.
У компании Fiorillo - более 1500 пчелиных ульев, расположенных в разных районах Калабрии. Мед Fiorillo обрабатывают методом холодной фильтрации, не нагревая.
</t>
  </si>
  <si>
    <t>&lt;p&gt;Мед собран пчелами с цветков апельсиновых деревьев, растущих в долине Джиоиа-Таура (регион Колабрия, Италия). Отличается янтарным цветом и насыщенным цитрусовым вкусом. Упакован без термической обработки, что способствует сохранению полезных свойств.&lt;/p&gt;&lt;p&gt;Обладает бактерицидным, иммуностимулирующим действием. Способствует выведению токсинов. Рекомендуется подавать к твердым и свежим сырам, а также использовать для приготовления десертов и выпечки. Отлично сочетается с фуа-гра.&lt;/p&gt;&lt;p&gt;У компании Fiorillo - более 1500 пчелиных ульев, расположенных в разных районах Калабрии. Мед Fiorillo обрабатывают методом холодной фильтрации, не нагревая.&lt;/p&gt;</t>
  </si>
  <si>
    <t>http://shop.av.ru/food/31495/31498/218611/</t>
  </si>
  <si>
    <t>http://shop.av.ru//images/cms/data/items/big/218611.jpg</t>
  </si>
  <si>
    <t>мед из цветков апельсина</t>
  </si>
  <si>
    <t>960 дн.</t>
  </si>
  <si>
    <t>8000130402059</t>
  </si>
  <si>
    <t>218554</t>
  </si>
  <si>
    <t>Мёд Fiorillo каштановый из региона Калабрия 500г</t>
  </si>
  <si>
    <t xml:space="preserve">Каштановый мед Fiorillo отличается темно-янтарным цветом и необычным, терпким вкусом с легкой горчинкой. Этот сорт меда обладает уникальными бактерицидными свойствами, поэтому его рекомендуют употреблять при любых воспалительных процессах.
У компании Fiorillo - более 1500 пчелиных ульев, расположенных в разных районах Калабрии. Мед Fiorillo получают без химикатов, а обрабатывают методом холодной фильтрации, не нагревая.
</t>
  </si>
  <si>
    <t>&lt;p&gt;Каштановый мед Fiorillo отличается темно-янтарным цветом и необычным, терпким вкусом с легкой горчинкой. Этот сорт меда обладает уникальными бактерицидными свойствами, поэтому его рекомендуют употреблять при любых воспалительных процессах.&lt;/p&gt;&lt;p&gt;У компании Fiorillo - более 1500 пчелиных ульев, расположенных в разных районах Калабрии. Мед Fiorillo получают без химикатов, а обрабатывают методом холодной фильтрации, не нагревая.&lt;/p&gt;</t>
  </si>
  <si>
    <t>http://shop.av.ru/food/31495/31498/218554/</t>
  </si>
  <si>
    <t>http://shop.av.ru//images/cms/data/items/big/218554.jpg</t>
  </si>
  <si>
    <t>100% каштановый мед</t>
  </si>
  <si>
    <t>8000130405050</t>
  </si>
  <si>
    <t>156221</t>
  </si>
  <si>
    <t>Мёд Lune de Miel "Акация и цветки апельсина" 340г</t>
  </si>
  <si>
    <t xml:space="preserve">Мед Lune de Miel, собранный с цветов акации и апельсиновых деревьев. Отличается янтарным цветом и ярким вкусом с цитрусовыми нотками. Подходит для приготовления десертов, а также отлично сочетается с сырами и может стать основой для пикантного соуса.
Упакован в удобную бутылку с дозатором. Обладает выраженным бактерицидным действием. Регулярное употребление этого меда способствует укреплению иммунитета.
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
</t>
  </si>
  <si>
    <t>&lt;p&gt;Мед Lune de Miel, собранный с цветов акации и апельсиновых деревьев. Отличается янтарным цветом и ярким вкусом с цитрусовыми нотками. Подходит для приготовления десертов, а также отлично сочетается с сырами и может стать основой для пикантного соуса.&lt;/p&gt;&lt;p&gt;Упакован в удобную бутылку с дозатором. Обладает выраженным бактерицидным действием. Регулярное употребление этого меда способствует укреплению иммунитета.&lt;/p&gt;&lt;p&gt;Компания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веществ.&lt;/p&gt;</t>
  </si>
  <si>
    <t>http://shop.av.ru/food/31495/31498/156221/</t>
  </si>
  <si>
    <t>http://shop.av.ru//images/cms/data/items/big/156221.jpg</t>
  </si>
  <si>
    <t>100% натуральный мед из нектара  цветов акации и апельсина</t>
  </si>
  <si>
    <t>3088543405510</t>
  </si>
  <si>
    <t>Lune de Miel</t>
  </si>
  <si>
    <t>208672</t>
  </si>
  <si>
    <t>Мёд Lune de Miel "Зеленая серия" БИО акациевый 250г</t>
  </si>
  <si>
    <t xml:space="preserve">Акациевый мед Lune de Miel - прозрачный, янтарного цвета, с деликатным вкусом и цветочным ароматом. Произведен в экологически чистых условиях. Пасеки сертифицированы по стандартам Органик, а мед получен без использования антибиотиков и химикатов.
Упакован в удобную бутылку с дозатором. Акациевый мед богат витамином А. Обладает антибактериальными свойствами и успокаивающим действием, способствует снижению кровяного давления.
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
</t>
  </si>
  <si>
    <t>&lt;p&gt;Акациевый мед Lune de Miel - прозрачный, янтарного цвета, с деликатным вкусом и цветочным ароматом. Произведен в экологически чистых условиях. Пасеки сертифицированы по стандартам Органик, а мед получен без использования антибиотиков и химикатов.&lt;/p&gt;&lt;p&gt;Упакован в удобную бутылку с дозатором. Акациевый мед богат витамином А. Обладает антибактериальными свойствами и успокаивающим действием, способствует снижению кровяного давления.&lt;/p&gt;&lt;p&gt;Компания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веществ.&lt;/p&gt;</t>
  </si>
  <si>
    <t>http://shop.av.ru/food/31495/31498/208672/</t>
  </si>
  <si>
    <t>http://shop.av.ru//images/cms/data/items/big/208672.jpg</t>
  </si>
  <si>
    <t>мед натуральный</t>
  </si>
  <si>
    <t>78 г.</t>
  </si>
  <si>
    <t>3088540258010</t>
  </si>
  <si>
    <t>119257</t>
  </si>
  <si>
    <t>Мёд Lune de Miel акациевый 375г</t>
  </si>
  <si>
    <t xml:space="preserve">Акациевый мед Lune de Miel - прозрачный, янтарного цвета, с деликатным вкусом и цветочным ароматом. Упакован в удобную бутылку с дозатором. Обладает успокаивающим действием, способствует снижению кровяного давления.
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
</t>
  </si>
  <si>
    <t>&lt;p&gt;Акациевый мед Lune de Miel - прозрачный, янтарного цвета, с деликатным вкусом и цветочным ароматом. Упакован в удобную бутылку с дозатором. Обладает успокаивающим действием, способствует снижению кровяного давления.&lt;/p&gt;&lt;p&gt;Компания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веществ.&lt;/p&gt;</t>
  </si>
  <si>
    <t>http://shop.av.ru/food/31495/31498/119257/</t>
  </si>
  <si>
    <t>http://shop.av.ru//images/cms/data/items/big/119257.jpg</t>
  </si>
  <si>
    <t>3088540374017 3088543374014</t>
  </si>
  <si>
    <t>156204</t>
  </si>
  <si>
    <t>Мёд Lune de Miel из акации, мяты, липы 340г</t>
  </si>
  <si>
    <t xml:space="preserve">Мед Lune de Miel золотисто-янтарного цвета, собранный пчелами с цветов акции, мяты и липы. Отличается изысканным, слегка терпким вкусом и фруктовым вкусом. Рекомендуется подавать к кисломолочным продуктам, десертам и выпечке.
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
</t>
  </si>
  <si>
    <t>&lt;p&gt;Мед Lune de Miel золотисто-янтарного цвета, собранный пчелами с цветов акции, мяты и липы. Отличается изысканным, слегка терпким вкусом и фруктовым вкусом. Рекомендуется подавать к кисломолочным продуктам, десертам и выпечке.&lt;/p&gt;&lt;p&gt;Компания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веществ.&lt;/p&gt;</t>
  </si>
  <si>
    <t>http://shop.av.ru/food/31495/31498/156204/</t>
  </si>
  <si>
    <t>http://shop.av.ru//images/cms/data/items/big/156204.jpg</t>
  </si>
  <si>
    <t>100% натуральный мед акации, мяты, липы</t>
  </si>
  <si>
    <t>3088543405114</t>
  </si>
  <si>
    <t>187433</t>
  </si>
  <si>
    <t>Мёд Lune de Miel королевское желе с маточным молочком 250г</t>
  </si>
  <si>
    <t xml:space="preserve">Удивительно вкусный и полезный мед Lune de Miel золотисто-янтарного цвета, изготовленный с добавлением маточного молочка. Отличается фруктово-пряным вкусом и цветочным ароматом. Рекомендуется употреблять в чистом виде.
Для справки: маточное молочко - уникальный продукт пчеловодства. Оно богато буквально всеми полезными элементами, необходимыми организму: углеводами, белками, жирными кислотами, витаминами и минералами.
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
</t>
  </si>
  <si>
    <t>&lt;p&gt;Удивительно вкусный и полезный мед Lune de Miel золотисто-янтарного цвета, изготовленный с добавлением маточного молочка. Отличается фруктово-пряным вкусом и цветочным ароматом. Рекомендуется употреблять в чистом виде.&lt;/p&gt;&lt;p&gt;Для справки: маточное молочко - уникальный продукт пчеловодства. Оно богато буквально всеми полезными элементами, необходимыми организму: углеводами, белками, жирными кислотами, витаминами и минералами.&lt;/p&gt;&lt;p&gt;Компания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веществ.&lt;/p&gt;</t>
  </si>
  <si>
    <t>http://shop.av.ru/food/31495/31498/187433/</t>
  </si>
  <si>
    <t>http://shop.av.ru//images/cms/data/items/big/187433.jpg</t>
  </si>
  <si>
    <t>мед (98%), маточное молочко (2%)</t>
  </si>
  <si>
    <t>3088542004264</t>
  </si>
  <si>
    <t>рекомендуется употреблять во время завтрака</t>
  </si>
  <si>
    <t>235065</t>
  </si>
  <si>
    <t>Мёд Lune de Miel липовый 375 г Франция</t>
  </si>
  <si>
    <t>http://shop.av.ru/food/31495/31498/235065/</t>
  </si>
  <si>
    <t>http://shop.av.ru//images/cms/data/items/big/235065.jpg</t>
  </si>
  <si>
    <t>224757</t>
  </si>
  <si>
    <t>Мёд Lune de Miel цветочный 450г</t>
  </si>
  <si>
    <t xml:space="preserve">Цветочный мед Lune de Miel обладает удивительной прозрачностью, пряным вкусом и насыщенным ароматом луговых цветов. Упакован в удобную бутылку с дозатором. Укрепляет иммунитет, обладает противовоспалительным действием.
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
</t>
  </si>
  <si>
    <t>&lt;p&gt;Цветочный мед Lune de Miel обладает удивительной прозрачностью, пряным вкусом и насыщенным ароматом луговых цветов. Упакован в удобную бутылку с дозатором. Укрепляет иммунитет, обладает противовоспалительным действием.&lt;/p&gt;&lt;p&gt;Компания Lune de Miel (в переводе - "Медовый месяц") была основана во Франции в 1920 году. В ее ассортименте - мед разных сортов, очищенный с помощью особой технологии фильтрации, позволяющей сохранить максимум полезных веществ.&lt;/p&gt;</t>
  </si>
  <si>
    <t>http://shop.av.ru/food/31495/31498/224757/</t>
  </si>
  <si>
    <t>http://shop.av.ru//images/cms/data/items/big/224757.jpg</t>
  </si>
  <si>
    <t>143732</t>
  </si>
  <si>
    <t>Мёд акациевый Российский Национальный Союз Пчел 500г</t>
  </si>
  <si>
    <t xml:space="preserve">Мед, собранный пчелами с цветов акации. Отличается золотисто-желтым цветом и густой консистенцией. Обладает  насыщенным, терпким  вкусом и пряным ароматом.
Рекомендуется употреблять как самостоятельное лакомство, а также подавать к творогу или блинам.
Мед акации обладает антисептическим и успокаивающим свойствами, способствует снижению артериального давления.
</t>
  </si>
  <si>
    <t>&lt;p&gt;Мед, собранный пчелами с цветов акации. Отличается золотисто-желтым цветом и густой консистенцией. Обладает  насыщенным, терпким  вкусом и пряным ароматом.&lt;/p&gt;&lt;p&gt;Рекомендуется употреблять как самостоятельное лакомство, а также подавать к творогу или блинам.&lt;/p&gt;&lt;p&gt;Мед акации обладает антисептическим и успокаивающим свойствами, способствует снижению артериального давления.&lt;/p&gt;</t>
  </si>
  <si>
    <t>http://shop.av.ru/food/31495/31498/143732/</t>
  </si>
  <si>
    <t>http://shop.av.ru//images/cms/data/items/big/143732.jpg</t>
  </si>
  <si>
    <t>мёд натуральный</t>
  </si>
  <si>
    <t>70.6 г.</t>
  </si>
  <si>
    <t>0858 4607068250055</t>
  </si>
  <si>
    <t>Российский Национальный Союз Пчел.</t>
  </si>
  <si>
    <t>160164</t>
  </si>
  <si>
    <t>Мёд Геофайн акациевый 500г</t>
  </si>
  <si>
    <t xml:space="preserve">Натуральный акациевый мед. Светло-янтарного цвета, прозрачный, отличается легким цветочным вкусом и тонким ароматом.
Богат каротином, поэтому его особенно рекомендуют включать в детское меню. Также акациевый мед обладает противовоспалительным, общеукрепляющим и успокоительным действием.
</t>
  </si>
  <si>
    <t>&lt;p&gt;Натуральный акациевый мед. Светло-янтарного цвета, прозрачный, отличается легким цветочным вкусом и тонким ароматом.&lt;/p&gt;&lt;p&gt;Богат каротином, поэтому его особенно рекомендуют включать в детское меню. Также акациевый мед обладает противовоспалительным, общеукрепляющим и успокоительным действием.&lt;/p&gt;</t>
  </si>
  <si>
    <t>http://shop.av.ru/food/31495/31498/160164/</t>
  </si>
  <si>
    <t>http://shop.av.ru//images/cms/data/items/big/160164.jpg</t>
  </si>
  <si>
    <t>74.8 г.</t>
  </si>
  <si>
    <t>0932 9991000012258 9999000045917</t>
  </si>
  <si>
    <t>Геофайн</t>
  </si>
  <si>
    <t>227735</t>
  </si>
  <si>
    <t>Мёд Горно-Алтайский c женьшенем весовой</t>
  </si>
  <si>
    <t xml:space="preserve">Натуральный мед темно-янтарного цвета, собранный в экологически чистых районах Сибири и Забайкалья. Отличается слегка терпким вкусом. Содержит корень женьшеня; повышает физическую и умственную работоспособность, способствует омоложению организма.
</t>
  </si>
  <si>
    <t>&lt;p&gt;Натуральный мед темно-янтарного цвета, собранный в экологически чистых районах Сибири и Забайкалья. Отличается слегка терпким вкусом. Содержит корень женьшеня; повышает физическую и умственную работоспособность, способствует омоложению организма.&lt;/p&gt;</t>
  </si>
  <si>
    <t>http://shop.av.ru/food/31495/31498/227735/</t>
  </si>
  <si>
    <t>http://shop.av.ru//images/cms/data/items/big/227735.jpg</t>
  </si>
  <si>
    <t>мед натуральный, женьшень</t>
  </si>
  <si>
    <t>28.4 ккал.</t>
  </si>
  <si>
    <t>0.84 г.</t>
  </si>
  <si>
    <t>214105</t>
  </si>
  <si>
    <t>Мёд Горно-Алтайский акациевый весовой</t>
  </si>
  <si>
    <t xml:space="preserve">Мед, собранный пчелами с цветов акации, растущей в горах Алтая. Отличается золотисто-желтым цветом и густой консистенцией. Обладает  насыщенным, терпким  вкусом и пряным ароматом.
Рекомендуется употреблять как самостоятельное лакомство, а также подавать к творогу или блинам.
Мед акации обладает антисептическим и успокаивающим свойствами, способствует снижению артериального давления.
</t>
  </si>
  <si>
    <t>&lt;p&gt;Мед, собранный пчелами с цветов акации, растущей в горах Алтая. Отличается золотисто-желтым цветом и густой консистенцией. Обладает  насыщенным, терпким  вкусом и пряным ароматом.&lt;/p&gt;&lt;p&gt;Рекомендуется употреблять как самостоятельное лакомство, а также подавать к творогу или блинам.&lt;/p&gt;&lt;p&gt;Мед акации обладает антисептическим и успокаивающим свойствами, способствует снижению артериального давления.&lt;/p&gt;</t>
  </si>
  <si>
    <t>http://shop.av.ru/food/31495/31498/214105/</t>
  </si>
  <si>
    <t>http://shop.av.ru//images/cms/data/items/big/214105.jpg</t>
  </si>
  <si>
    <t>284 ккал.</t>
  </si>
  <si>
    <t>203298</t>
  </si>
  <si>
    <t>Мёд Горно-Алтайский в сотах</t>
  </si>
  <si>
    <t xml:space="preserve">Прозрачный мед темно-янтарного цвета, запечатанный в сотах. Отличается насыщенным, терпким вкусом и пряным ароматным. Рекомендуется употреблять как самостоятельное лакомство.
Сотовый мед особенно богат витамином А, а также обладает выраженными антибактериальными и противовоспалительными свойствами. Натуральный пчелиный воск, из которого сделаны соты, воздействует на организм как адсорбент, выводя токсичные вещества.
</t>
  </si>
  <si>
    <t>&lt;p&gt;Прозрачный мед темно-янтарного цвета, запечатанный в сотах. Отличается насыщенным, терпким вкусом и пряным ароматным. Рекомендуется употреблять как самостоятельное лакомство.&lt;/p&gt;&lt;p&gt;Сотовый мед особенно богат витамином А, а также обладает выраженными антибактериальными и противовоспалительными свойствами. Натуральный пчелиный воск, из которого сделаны соты, воздействует на организм как адсорбент, выводя токсичные вещества.&lt;/p&gt;</t>
  </si>
  <si>
    <t>http://shop.av.ru/food/31495/31498/203298/</t>
  </si>
  <si>
    <t>http://shop.av.ru//images/cms/data/items/big/203298.jpg</t>
  </si>
  <si>
    <t>мед горного разнотравья</t>
  </si>
  <si>
    <t>210931</t>
  </si>
  <si>
    <t>Мёд Горно-Алтайский гречишный весовой</t>
  </si>
  <si>
    <t xml:space="preserve">Гречишный мед темно-янтарного цвета отличается терпким вкусом и характерным ароматом. Можно употреблять как самостоятельное лакомство, а также, смешав со сметаной или творогом, подавать к блинам и оладьям.
Гречишный мед особенно богат микроэлементами. Способствует нормализации давления и повышению уровня гемоглобина в крови.
</t>
  </si>
  <si>
    <t>&lt;p&gt;Гречишный мед темно-янтарного цвета отличается терпким вкусом и характерным ароматом. Можно употреблять как самостоятельное лакомство, а также, смешав со сметаной или творогом, подавать к блинам и оладьям.&lt;/p&gt;&lt;p&gt;Гречишный мед особенно богат микроэлементами. Способствует нормализации давления и повышению уровня гемоглобина в крови.&lt;/p&gt;</t>
  </si>
  <si>
    <t>http://shop.av.ru/food/31495/31498/210931/</t>
  </si>
  <si>
    <t>http://shop.av.ru//images/cms/data/items/big/210931.jpg</t>
  </si>
  <si>
    <t>300 ккал.</t>
  </si>
  <si>
    <t>210932</t>
  </si>
  <si>
    <t>Мёд Горно-Алтайский дягелевый весовой</t>
  </si>
  <si>
    <t xml:space="preserve">Мед красновато-янтарного цвета. Отличается насыщенным вкусом с карамельными нотками. Богат витаминами и микроэлементами. Особенно полезен при простудных заболеваниях и нервном истощении.
</t>
  </si>
  <si>
    <t>&lt;p&gt;Мед красновато-янтарного цвета. Отличается насыщенным вкусом с карамельными нотками. Богат витаминами и микроэлементами. Особенно полезен при простудных заболеваниях и нервном истощении.&lt;/p&gt;</t>
  </si>
  <si>
    <t>http://shop.av.ru/food/31495/31498/210932/</t>
  </si>
  <si>
    <t>http://shop.av.ru//images/cms/data/items/big/210932.jpg</t>
  </si>
  <si>
    <t>210936</t>
  </si>
  <si>
    <t>Мёд Горно-Алтайский таёжный весовой</t>
  </si>
  <si>
    <t xml:space="preserve">Мед янтарного цвета, собранный с разнотравья лесных полян Восточной Сибири и Забайкалья. Отличается пряным, умеренно терпким вкусом, а также насыщенным цветочным ароматом.
Богат витаминами и микроэлементами. Оказывает общеукрепляющее действие, успокаивает. Рекомендован при головной боли, бессоннице, вегето-сосудистой дистонии.
</t>
  </si>
  <si>
    <t>&lt;p&gt;Мед янтарного цвета, собранный с разнотравья лесных полян Восточной Сибири и Забайкалья. Отличается пряным, умеренно терпким вкусом, а также насыщенным цветочным ароматом.&lt;/p&gt;&lt;p&gt;Богат витаминами и микроэлементами. Оказывает общеукрепляющее действие, успокаивает. Рекомендован при головной боли, бессоннице, вегето-сосудистой дистонии.&lt;/p&gt;</t>
  </si>
  <si>
    <t>http://shop.av.ru/food/31495/31498/210936/</t>
  </si>
  <si>
    <t>http://shop.av.ru//images/cms/data/items/big/210936.jpg</t>
  </si>
  <si>
    <t>143736</t>
  </si>
  <si>
    <t>Мёд гречишный Российский Национальный Союз Пчел 500г</t>
  </si>
  <si>
    <t>http://shop.av.ru/food/31495/31498/143736/</t>
  </si>
  <si>
    <t>http://shop.av.ru//images/cms/data/items/big/143736.jpg</t>
  </si>
  <si>
    <t>0859 4607068250079</t>
  </si>
  <si>
    <t>204152</t>
  </si>
  <si>
    <t>Мёд Дальний Восток весовой</t>
  </si>
  <si>
    <t xml:space="preserve">Душистый мед, собранный пчелами с цветов вереска, кипрея, акации, мяты и других медоносных дальневосточных растений. Отличается светло-янтарным цветом и тонким вкусом со сливочными нотками.
Рекомендуется употреблять как самостоятельное лакомство, а также подавать к выпечке и десертам.
</t>
  </si>
  <si>
    <t>&lt;p&gt;Душистый мед, собранный пчелами с цветов вереска, кипрея, акации, мяты и других медоносных дальневосточных растений. Отличается светло-янтарным цветом и тонким вкусом со сливочными нотками.&lt;/p&gt;&lt;p&gt;Рекомендуется употреблять как самостоятельное лакомство, а также подавать к выпечке и десертам.&lt;/p&gt;</t>
  </si>
  <si>
    <t>http://shop.av.ru/food/31495/31498/204152/</t>
  </si>
  <si>
    <t>http://shop.av.ru//images/cms/data/items/big/204152.jpg</t>
  </si>
  <si>
    <t>143731</t>
  </si>
  <si>
    <t>Мёд донниковый Российский Национальный Союз Пчел 500г</t>
  </si>
  <si>
    <t xml:space="preserve">Донниковый мед отличается светлым, почти белым цветом и густой консистенцией (быстро кристаллизуется). У него приятный, тонкий аромат с нотками ванили и деликатный вкус с едва уловимым сливочным оттенком. Рекомендуется подавать к чаю.
Донниковый мед считается одним из самых полезных. В нем - оптимальный баланс глюкозы и фруктозы, а также - разнообразные витамины и минералы. Этот сорт меда особенно рекомендуют употреблять при простудных заболеваниях, головной боли, бессоннице.
</t>
  </si>
  <si>
    <t>&lt;p&gt;Донниковый мед отличается светлым, почти белым цветом и густой консистенцией (быстро кристаллизуется). У него приятный, тонкий аромат с нотками ванили и деликатный вкус с едва уловимым сливочным оттенком. Рекомендуется подавать к чаю.&lt;/p&gt;&lt;p&gt;Донниковый мед считается одним из самых полезных. В нем - оптимальный баланс глюкозы и фруктозы, а также - разнообразные витамины и минералы. Этот сорт меда особенно рекомендуют употреблять при простудных заболеваниях, головной боли, бессоннице.&lt;/p&gt;</t>
  </si>
  <si>
    <t>http://shop.av.ru/food/31495/31498/143731/</t>
  </si>
  <si>
    <t>http://shop.av.ru//images/cms/data/items/big/143731.jpg</t>
  </si>
  <si>
    <t>0857 4607068250086</t>
  </si>
  <si>
    <t>143609</t>
  </si>
  <si>
    <t>Мёд донниковый Российский Национальный Союз Пчел весовой</t>
  </si>
  <si>
    <t xml:space="preserve">Мед светло-янтарного цвета. Отличается мягким вкусом и тонким ванильным ароматом. Богат витаминами и минералами. Полезен при простудных заболеваниях, головной боли, бессоннице.
</t>
  </si>
  <si>
    <t>&lt;p&gt;Мед светло-янтарного цвета. Отличается мягким вкусом и тонким ванильным ароматом. Богат витаминами и минералами. Полезен при простудных заболеваниях, головной боли, бессоннице.&lt;/p&gt;</t>
  </si>
  <si>
    <t>http://shop.av.ru/food/31495/31498/143609/</t>
  </si>
  <si>
    <t>http://shop.av.ru//images/cms/data/items/big/143609.jpg</t>
  </si>
  <si>
    <t>149246</t>
  </si>
  <si>
    <t>Мёд липовый весовой</t>
  </si>
  <si>
    <t xml:space="preserve">Прозрачный мед светло-янтарного цвета, душистый, с фруктовыми нотками во вкусе. Рекомендуется употреблять как самостоятельное лакомство, а также подавать к выпечке.
Липовый мед обладает выраженным противопростудным действием. Кроме того, он укрепляет сердечнососудистую систему и повышает иммунитет.
</t>
  </si>
  <si>
    <t>&lt;p&gt;Прозрачный мед светло-янтарного цвета, душистый, с фруктовыми нотками во вкусе. Рекомендуется употреблять как самостоятельное лакомство, а также подавать к выпечке.&lt;/p&gt;&lt;p&gt;Липовый мед обладает выраженным противопростудным действием. Кроме того, он укрепляет сердечнососудистую систему и повышает иммунитет.&lt;/p&gt;</t>
  </si>
  <si>
    <t>http://shop.av.ru/food/31495/31498/149246/</t>
  </si>
  <si>
    <t>http://shop.av.ru//images/cms/data/items/big/149246.jpg</t>
  </si>
  <si>
    <t>143729</t>
  </si>
  <si>
    <t>Мёд липовый Российский Национальный Союз Пчел 500г</t>
  </si>
  <si>
    <t xml:space="preserve">Липовый мед - один из самых душистых. Cветло-янтарного цвета, при хранении более 3 месяцев он кристаллизуется. На вкус - нежный, с фруктово-цветочным оттенком. Рекомендуется подавать в чистом виде или использовать для приготовления десертов.
Липовый мед славится своими сильными антибактериальными свойствами, поэтому его рекомендуют употреблять при простудных заболеваниях. А теплое молоко с липовым медом - отличное средство от бессонницы.
</t>
  </si>
  <si>
    <t>&lt;p&gt;Липовый мед - один из самых душистых. Cветло-янтарного цвета, при хранении более 3 месяцев он кристаллизуется. На вкус - нежный, с фруктово-цветочным оттенком. Рекомендуется подавать в чистом виде или использовать для приготовления десертов.&lt;/p&gt;&lt;p&gt;Липовый мед славится своими сильными антибактериальными свойствами, поэтому его рекомендуют употреблять при простудных заболеваниях. А теплое молоко с липовым медом - отличное средство от бессонницы.&lt;/p&gt;</t>
  </si>
  <si>
    <t>http://shop.av.ru/food/31495/31498/143729/</t>
  </si>
  <si>
    <t>http://shop.av.ru//images/cms/data/items/big/143729.jpg</t>
  </si>
  <si>
    <t>0856 4607068250116 4607068250192</t>
  </si>
  <si>
    <t>156018</t>
  </si>
  <si>
    <t>Мёд майский весовой Российский Национальный Союз Пчел</t>
  </si>
  <si>
    <t xml:space="preserve">Натуральный мед, собранный пчелами с майских цветов-медоносов. Прозрачный, янтарного цвета, он отличается тонким вкусом с фруктовыми нотками. Это душистое лакомство можно подать к чаю, молочным продуктам и выпечке.
Майский мед отличается высоким содержанием фруктозы и почти полным отсутствием глюкозы, что позволяет употреблять его даже больным сахарным диабетом. Также этот сорт меда укрепляет иммунитет и хорошо влияет на нервную систему.
</t>
  </si>
  <si>
    <t>&lt;p&gt;Натуральный мед, собранный пчелами с майских цветов-медоносов. Прозрачный, янтарного цвета, он отличается тонким вкусом с фруктовыми нотками. Это душистое лакомство можно подать к чаю, молочным продуктам и выпечке.&lt;/p&gt;&lt;p&gt;Майский мед отличается высоким содержанием фруктозы и почти полным отсутствием глюкозы, что позволяет употреблять его даже больным сахарным диабетом. Также этот сорт меда укрепляет иммунитет и хорошо влияет на нервную систему.&lt;/p&gt;</t>
  </si>
  <si>
    <t>http://shop.av.ru/food/31495/31498/156018/</t>
  </si>
  <si>
    <t>http://shop.av.ru//images/cms/data/items/big/156018.jpg</t>
  </si>
  <si>
    <t>144224</t>
  </si>
  <si>
    <t xml:space="preserve">Мёд Сибирский элитный весовой </t>
  </si>
  <si>
    <t xml:space="preserve">Густой непрозрачный мед цвета топленого молока. Отличается нежным, будто сливочным вкусом и насыщенным цветочным ароматным. Употреблять как самостоятельное лакомство, а также подавать к творогу или блинам.
Мед - это настоящий эликсир здоровья. Это сладкое лакомство богато фруктозой и глюкозой, а также витаминами, минералами и даже полезными для здоровья натуральными гормонами. Пчелиный мед укрепляет иммунитет и заряжает энергией.
</t>
  </si>
  <si>
    <t>&lt;p&gt;Густой непрозрачный мед цвета топленого молока. Отличается нежным, будто сливочным вкусом и насыщенным цветочным ароматным. Употреблять как самостоятельное лакомство, а также подавать к творогу или блинам.&lt;/p&gt;&lt;p&gt;Мед - это настоящий эликсир здоровья. Это сладкое лакомство богато фруктозой и глюкозой, а также витаминами, минералами и даже полезными для здоровья натуральными гормонами. Пчелиный мед укрепляет иммунитет и заряжает энергией.&lt;/p&gt;</t>
  </si>
  <si>
    <t>http://shop.av.ru/food/31495/31498/144224/</t>
  </si>
  <si>
    <t>http://shop.av.ru//images/cms/data/items/big/144224.jpg</t>
  </si>
  <si>
    <t>Сибирский</t>
  </si>
  <si>
    <t>213944</t>
  </si>
  <si>
    <t>Мидии "Меридиан" в рассоле 430г</t>
  </si>
  <si>
    <t xml:space="preserve">Мидии среднего размера в пряном рассоле. Отличаются нежным вкусом с оттенком специй. Хороши и как самостоятельная закуска, и как ингредиент салатов, пасты и пиццы. Придают блюдам неповторимое приморское обаяние.
По содержанию белка мидии превосходят говядину и рыбу. В них много минеральных солей, фосфора, железа и витаминов, в том числе D3, а кроме того мясо мидий содержит ферменты, способствующие улучшению пищеварения.
</t>
  </si>
  <si>
    <t>&lt;p&gt;Мидии среднего размера в пряном рассоле. Отличаются нежным вкусом с оттенком специй. Хороши и как самостоятельная закуска, и как ингредиент салатов, пасты и пиццы. Придают блюдам неповторимое приморское обаяние.&lt;/p&gt;&lt;p&gt;По содержанию белка мидии превосходят говядину и рыбу. В них много минеральных солей, фосфора, железа и витаминов, в том числе D3, а кроме того мясо мидий содержит ферменты, способствующие улучшению пищеварения.&lt;/p&gt;</t>
  </si>
  <si>
    <t>http://shop.av.ru/food/30380/30387/213944/</t>
  </si>
  <si>
    <t>http://shop.av.ru//images/cms/data/items/big/213944.jpg</t>
  </si>
  <si>
    <t>мидии отварные соленые, рассол (вода, соль, винная, яблочная и молочная кислоты, усилитель вкуса и аромата глутамат натрия, консерванты Е211, Е200, сахарин)</t>
  </si>
  <si>
    <t>233319</t>
  </si>
  <si>
    <t>Мидии Agama в створках в собственном соку в/м 450г Чили</t>
  </si>
  <si>
    <t xml:space="preserve">Варено-мороженые мидии в раковинах в готовом виде обладают сочным и нежным мясом, солоновато-сладким на вкус.
Необычайно богаты белком и полезными аминокислотами, содержание которых в этих удивительных морепродуктах даже больше, чем в говядине. При подаче на стол мясо мидий рекомендуется сбрызнуть лимонным соком.
</t>
  </si>
  <si>
    <t>&lt;p&gt;Варено-мороженые мидии в раковинах в готовом виде обладают сочным и нежным мясом, солоновато-сладким на вкус.&lt;/p&gt;&lt;p&gt;Необычайно богаты белком и полезными аминокислотами, содержание которых в этих удивительных морепродуктах даже больше, чем в говядине. При подаче на стол мясо мидий рекомендуется сбрызнуть лимонным соком.&lt;/p&gt;</t>
  </si>
  <si>
    <t>http://shop.av.ru/food/30380/31521/233319/</t>
  </si>
  <si>
    <t>http://shop.av.ru//images/cms/data/items/big/233319.jpg</t>
  </si>
  <si>
    <t>003802</t>
  </si>
  <si>
    <t>Мидии Elmarino копченые (в растительном масле) 103г</t>
  </si>
  <si>
    <t xml:space="preserve">Копченые мидии, консервированные в растительном масле с солью, отличаются плотной текстурой и пикантным вкусом. Рекомендуется употреблять как самостоятельную закуску или использовать для приготовления салатов.
Блюда из мидий считаются афродизиаком, по содержанию белка они превосходят говядину и рыбу. Также в мидиях много минеральных солей, фосфора, железа, почти вся группа витаминов, в том числе D3, а также ферменты, способствующие улучшению пищеварения.
</t>
  </si>
  <si>
    <t>&lt;p&gt;Копченые мидии, консервированные в растительном масле с солью, отличаются плотной текстурой и пикантным вкусом. Рекомендуется употреблять как самостоятельную закуску или использовать для приготовления салатов.&lt;/p&gt;&lt;p&gt;Блюда из мидий считаются афродизиаком, по содержанию белка они превосходят говядину и рыбу. Также в мидиях много минеральных солей, фосфора, железа, почти вся группа витаминов, в том числе D3, а также ферменты, способствующие улучшению пищеварения.&lt;/p&gt;</t>
  </si>
  <si>
    <t>http://shop.av.ru/food/31495/31515/003802/</t>
  </si>
  <si>
    <t>http://shop.av.ru//images/cms/data/items/big/003802.jpg</t>
  </si>
  <si>
    <t>копченые мидии, соевое масло, соль поваренная пищевая, усилитель вкуса и аромата - глутамат натрия</t>
  </si>
  <si>
    <t>8850450278007</t>
  </si>
  <si>
    <t>037766</t>
  </si>
  <si>
    <t>Мидии Emborg очищенные 240г</t>
  </si>
  <si>
    <t xml:space="preserve">Мидии - это черные крупные двустворчатые моллюски. В пищу преимущественно используются искусственно выращенные особи. Их жарят на сливочном масле, варят в белом вине, запекают или отваривают на пару с небольшим количеством чеснока и зеленого лука.
Блюда из мидий считаются афродизиаком, по содержанию белка они превосходят говядину и рыбу. К мидиям в сливочном соусе лучше подавать Пино Гриджо (Pinot Grigio) из Фриули (Италия) или любое освежающее белое вино.
</t>
  </si>
  <si>
    <t>&lt;p&gt;Мидии - это черные крупные двустворчатые моллюски. В пищу преимущественно используются искусственно выращенные особи. Их жарят на сливочном масле, варят в белом вине, запекают или отваривают на пару с небольшим количеством чеснока и зеленого лука.&lt;/p&gt;&lt;p&gt;Блюда из мидий считаются афродизиаком, по содержанию белка они превосходят говядину и рыбу. К мидиям в сливочном соусе лучше подавать Пино Гриджо (Pinot Grigio) из Фриули (Италия) или любое освежающее белое вино.&lt;/p&gt;</t>
  </si>
  <si>
    <t>http://shop.av.ru/food/30380/31521/037766/</t>
  </si>
  <si>
    <t>http://shop.av.ru//images/cms/data/items/big/037766.jpg</t>
  </si>
  <si>
    <t>мясо мидий, вода (защитная ледяная оболочка)</t>
  </si>
  <si>
    <t>91 ккал.</t>
  </si>
  <si>
    <t>5701215050211 5704025013391</t>
  </si>
  <si>
    <t>015440</t>
  </si>
  <si>
    <t>Мидии Sealord "Гигант киви" 30/40 1кг</t>
  </si>
  <si>
    <t xml:space="preserve">"Гигант киви" - знаменитые мидии в зеленой раковине. Они отличаются гигантским размером (в длину до 10см), а также великолепным вкусом с йодистыми нотками. Традиционно их запекают на одной из створок раковины, приправив сыром или икрой.
</t>
  </si>
  <si>
    <t>&lt;p&gt;"Гигант киви" - знаменитые мидии в зеленой раковине. Они отличаются гигантским размером (в длину до 10см), а также великолепным вкусом с йодистыми нотками. Традиционно их запекают на одной из створок раковины, приправив сыром или икрой.&lt;/p&gt;</t>
  </si>
  <si>
    <t>http://shop.av.ru/food/30380/31521/015440/</t>
  </si>
  <si>
    <t>http://shop.av.ru//images/cms/data/items/big/015440.jpg</t>
  </si>
  <si>
    <t>212.7 ккал.</t>
  </si>
  <si>
    <t>9415022241750 9416112532017</t>
  </si>
  <si>
    <t>Sealord</t>
  </si>
  <si>
    <t>130275</t>
  </si>
  <si>
    <t>Мидии Vemu Denmark "По-каталонски" 340г</t>
  </si>
  <si>
    <t xml:space="preserve">Аппетитные мидии в томатном соусе. Отличаются деликатным вкусом с морскими и пряными оттенками. Можно употреблять как самостоятельную закуску или использовать для приготовления салатов, канапе или пасты.
Датская компания Limfjord, основанная в XVI веке, на сегодняшний день является крупнейшим производителем пресервов из мидий в Европе. Ее продукцию отличают высочайшее качество и разнообразие вкусов.
Пресервы - это герметично упакованные готовые к употреблению продукты, не прошедшие термическую обработку (это их отличает от консервов). Пресервы из рыбы и морепродуктов содержат максимально возможное количество витаминов и других полезных веществ.
</t>
  </si>
  <si>
    <t>&lt;p&gt;Аппетитные мидии в томатном соусе. Отличаются деликатным вкусом с морскими и пряными оттенками. Можно употреблять как самостоятельную закуску или использовать для приготовления салатов, канапе или пасты.&lt;/p&gt;&lt;p&gt;Датская компания Limfjord, основанная в XVI веке, на сегодняшний день является крупнейшим производителем пресервов из мидий в Европе. Ее продукцию отличают высочайшее качество и разнообразие вкусов.&lt;/p&gt;&lt;p&gt;Пресервы - это герметично упакованные готовые к употреблению продукты, не прошедшие термическую обработку (это их отличает от консервов). Пресервы из рыбы и морепродуктов содержат максимально возможное количество витаминов и других полезных веществ.&lt;/p&gt;</t>
  </si>
  <si>
    <t>http://shop.av.ru/food/30380/30387/130275/</t>
  </si>
  <si>
    <t>http://shop.av.ru//images/cms/data/items/big/130275.jpg</t>
  </si>
  <si>
    <t>мидии 38%, вода, лук, уксус, огурцы, томатное пюре 16,1%, сахар, сельдерей, крахмал, соль, специи</t>
  </si>
  <si>
    <t>Limfjord</t>
  </si>
  <si>
    <t>2..8°C</t>
  </si>
  <si>
    <t>5700003100084</t>
  </si>
  <si>
    <t>Vemu Denmark</t>
  </si>
  <si>
    <t>102224</t>
  </si>
  <si>
    <t>Мидии Vemu Denmark в лимонном соусе 340г</t>
  </si>
  <si>
    <t xml:space="preserve">Аппетитные мидии в лимонном соусе. Отличаются деликатным вкусом с морскими и цитрусовыми нотками. Можно употреблять как самостоятельную закуску, а также использовать для приготовления салатов и канапе.
Датская компания Limfjord, основанная в XVI веке, на сегодняшний день является крупнейшим производителем пресервов из мидий в Европе. Ее продукцию отличают высочайшее качество и разнообразие вкусов.
Пресервы - это герметично упакованные готовые к употреблению продукты, не прошедшие термическую обработку (это их отличает от консервов). Пресервы из рыбы и морепродуктов содержат максимально возможное количество витаминов и других полезных веществ.
</t>
  </si>
  <si>
    <t>&lt;p&gt;Аппетитные мидии в лимонном соусе. Отличаются деликатным вкусом с морскими и цитрусовыми нотками. Можно употреблять как самостоятельную закуску, а также использовать для приготовления салатов и канапе.&lt;/p&gt;&lt;p&gt;Датская компания Limfjord, основанная в XVI веке, на сегодняшний день является крупнейшим производителем пресервов из мидий в Европе. Ее продукцию отличают высочайшее качество и разнообразие вкусов.&lt;/p&gt;&lt;p&gt;Пресервы - это герметично упакованные готовые к употреблению продукты, не прошедшие термическую обработку (это их отличает от консервов). Пресервы из рыбы и морепродуктов содержат максимально возможное количество витаминов и других полезных веществ.&lt;/p&gt;</t>
  </si>
  <si>
    <t>http://shop.av.ru/food/30380/30387/102224/</t>
  </si>
  <si>
    <t>http://shop.av.ru//images/cms/data/items/big/102224.jpg</t>
  </si>
  <si>
    <t>мидии 58.8%, вода, соль, лимонная кислота Е300</t>
  </si>
  <si>
    <t>5700003100060</t>
  </si>
  <si>
    <t>102221</t>
  </si>
  <si>
    <t>Мидии Vemu Denmark маринованные 340г</t>
  </si>
  <si>
    <t xml:space="preserve">Мидии - это черные крупные двустворчатые моллюски. В пищу преимущественно используются искусственно выращенные особи.
Блюда из мидий считаются афродизиаком, по содержанию белка они превосходят говядину и рыбу. Также в мидиях много минеральных солей, фосфора, железа, почти вся группа витаминов, в том числе D3, а также ферменты, способствующие улучшению пищеварения.
</t>
  </si>
  <si>
    <t>&lt;p&gt;Мидии - это черные крупные двустворчатые моллюски. В пищу преимущественно используются искусственно выращенные особи.&lt;/p&gt;&lt;p&gt;Блюда из мидий считаются афродизиаком, по содержанию белка они превосходят говядину и рыбу. Также в мидиях много минеральных солей, фосфора, железа, почти вся группа витаминов, в том числе D3, а также ферменты, способствующие улучшению пищеварения.&lt;/p&gt;</t>
  </si>
  <si>
    <t>http://shop.av.ru/food/31495/31515/102221/</t>
  </si>
  <si>
    <t>http://shop.av.ru//images/cms/data/items/big/102221.jpg</t>
  </si>
  <si>
    <t>мидии 58,8%, вода, уксус 8,6%, сахар, соль и специи</t>
  </si>
  <si>
    <t>5700003100053</t>
  </si>
  <si>
    <t>232349</t>
  </si>
  <si>
    <t>Мидии в/м Corsada 500 гр Индонезия</t>
  </si>
  <si>
    <t xml:space="preserve">Нежные мидии обладают тонким сладковато-соленым вкусом и приятным ароматом. Содержат большое количество белка и полиненасыщенных жирных кислот, необходимых организму, цинк, йод и различные аминокислоты.
Вариантов приготовления мидий много: их жарят со сливочным маслом и чесноком, отваривают, запекают на гриле, маринуют и добавляют в салаты. Приправленные лимонным соком мидии замечательно гармонируют с белыми винами.
</t>
  </si>
  <si>
    <t>&lt;p&gt;Нежные мидии обладают тонким сладковато-соленым вкусом и приятным ароматом. Содержат большое количество белка и полиненасыщенных жирных кислот, необходимых организму, цинк, йод и различные аминокислоты.&lt;/p&gt;&lt;p&gt;Вариантов приготовления мидий много: их жарят со сливочным маслом и чесноком, отваривают, запекают на гриле, маринуют и добавляют в салаты. Приправленные лимонным соком мидии замечательно гармонируют с белыми винами.&lt;/p&gt;</t>
  </si>
  <si>
    <t>http://shop.av.ru/food/30380/31521/232349/</t>
  </si>
  <si>
    <t>http://shop.av.ru//images/cms/data/items/big/232349.jpg</t>
  </si>
  <si>
    <t>3.69 г.</t>
  </si>
  <si>
    <t>193514</t>
  </si>
  <si>
    <t>Мидии крупные в масле с пряностями</t>
  </si>
  <si>
    <t xml:space="preserve">Мидии - это черные крупные двустворчатые моллюски. В пищу преимущественно используются искусственно выращенные особи.
Блюда из мидий считаются афродизиаком, по содержанию белка они превосходят говядину и рыбу. Сочетаются с белыми винами на основе Совиньон Блана (Sauvignon Blanc) и Семийона (Semillon).
</t>
  </si>
  <si>
    <t>&lt;p&gt;Мидии - это черные крупные двустворчатые моллюски. В пищу преимущественно используются искусственно выращенные особи.&lt;/p&gt;&lt;p&gt;Блюда из мидий считаются афродизиаком, по содержанию белка они превосходят говядину и рыбу. Сочетаются с белыми винами на основе Совиньон Блана (Sauvignon Blanc) и Семийона (Semillon).&lt;/p&gt;</t>
  </si>
  <si>
    <t>http://shop.av.ru/food/30285/30296/193514/</t>
  </si>
  <si>
    <t>http://shop.av.ru//images/cms/data/items/big/193514.jpg</t>
  </si>
  <si>
    <t>мидии крупные, соль, сахар, уксусная кислота, пряности, Е211, растительное масло</t>
  </si>
  <si>
    <t>053563</t>
  </si>
  <si>
    <t>Мини кукуруза Тайланд</t>
  </si>
  <si>
    <t xml:space="preserve">Маленькие початки кукурузы отличаются нежным, слегка молочным вкусом. Хрустящие. Рекомендуются для приготовления салатов и рагу.
</t>
  </si>
  <si>
    <t>&lt;p&gt;Маленькие початки кукурузы отличаются нежным, слегка молочным вкусом. Хрустящие. Рекомендуются для приготовления салатов и рагу.&lt;/p&gt;</t>
  </si>
  <si>
    <t>http://shop.av.ru/food/30350/30354/30362/053563/</t>
  </si>
  <si>
    <t>http://shop.av.ru//images/cms/data/items/big/053563.jpg</t>
  </si>
  <si>
    <t>338.4 ккал.</t>
  </si>
  <si>
    <t>8854691000397</t>
  </si>
  <si>
    <t>144197</t>
  </si>
  <si>
    <t>Минога- гриль в желе 380г</t>
  </si>
  <si>
    <t xml:space="preserve">Внешне минога похожа на угря или змею, у нее округлое длинное тело без чешуи. Мясо миноги нежное, деликатное и сочное. Вкус его трудно с чем-то сравнить, настолько он специфический, однако говорят, что она чем-то напоминает корюшку.
</t>
  </si>
  <si>
    <t>&lt;p&gt;Внешне минога похожа на угря или змею, у нее округлое длинное тело без чешуи. Мясо миноги нежное, деликатное и сочное. Вкус его трудно с чем-то сравнить, настолько он специфический, однако говорят, что она чем-то напоминает корюшку.&lt;/p&gt;</t>
  </si>
  <si>
    <t>http://shop.av.ru/food/30380/30387/144197/</t>
  </si>
  <si>
    <t>http://shop.av.ru//images/cms/data/items/big/144197.jpg</t>
  </si>
  <si>
    <t>минога, вода, соль, уксус, специи</t>
  </si>
  <si>
    <t>4607129050020 4612725700217 4741259000125 9999000025285</t>
  </si>
  <si>
    <t>144196</t>
  </si>
  <si>
    <t xml:space="preserve">Минога-гриль в желе </t>
  </si>
  <si>
    <t xml:space="preserve">Многие считают миногу рыбой, но это не совсем так. Это существо относится к древней группе низших рыбообразных, внешне похожее на угря или змею. Минога очень жирная (более 30&amp;#37;), поэтому раньше ее использовали в быту - для освещения помещений.
Мясо миноги нежное, деликатное и сочное. Вкус его трудно с чем-то сравнить, настолько он специфический, однако говорят, что она чем-то напоминает корюшку.  Гарнир к миноге обычно не подают, чтобы не перебить тонкий вкус блюда.
</t>
  </si>
  <si>
    <t>&lt;p&gt;Многие считают миногу рыбой, но это не совсем так. Это существо относится к древней группе низших рыбообразных, внешне похожее на угря или змею. Минога очень жирная (более 30&amp;#37;), поэтому раньше ее использовали в быту - для освещения помещений.&lt;/p&gt;&lt;p&gt;Мясо миноги нежное, деликатное и сочное. Вкус его трудно с чем-то сравнить, настолько он специфический, однако говорят, что она чем-то напоминает корюшку.  Гарнир к миноге обычно не подают, чтобы не перебить тонкий вкус блюда.&lt;/p&gt;</t>
  </si>
  <si>
    <t>http://shop.av.ru/food/30380/30387/144196/</t>
  </si>
  <si>
    <t>http://shop.av.ru//images/cms/data/items/big/144196.jpg</t>
  </si>
  <si>
    <t>231675</t>
  </si>
  <si>
    <t>Мисо суп 600г "Уже Готово"</t>
  </si>
  <si>
    <t xml:space="preserve">Традиционный японский суп - "Мисо", приготовленный на основе рыбного бульона с добавлением соевой пасты, морских водорослей и сыра "Тофу". Отличается насыщенным вкусом с пряными нотками.
Мисо  суп - блюдо, которое готовится по старинным рецептам уже 800 лет. Японцы считают, что легкий и полезный мисо суп способствует крепкому здоровью и долголетию.
</t>
  </si>
  <si>
    <t>&lt;p&gt;Традиционный японский суп - "Мисо", приготовленный на основе рыбного бульона с добавлением соевой пасты, морских водорослей и сыра "Тофу". Отличается насыщенным вкусом с пряными нотками.&lt;/p&gt;&lt;p&gt;Мисо  суп - блюдо, которое готовится по старинным рецептам уже 800 лет. Японцы считают, что легкий и полезный мисо суп способствует крепкому здоровью и долголетию.&lt;/p&gt;</t>
  </si>
  <si>
    <t>http://shop.av.ru/food/30285/30305/231675/</t>
  </si>
  <si>
    <t>http://shop.av.ru//images/cms/data/items/big/231675.jpg</t>
  </si>
  <si>
    <t>бульон (вода очищенная, стружка тунца, бульон рыбный Хондаши, водоросли Комбу, паста соевая), водоросли морские, тофу</t>
  </si>
  <si>
    <t>184.5 ккал.</t>
  </si>
  <si>
    <t>226311</t>
  </si>
  <si>
    <t>Молоко детское Агуша 3,2% 270г</t>
  </si>
  <si>
    <t>http://shop.av.ru/food/30224/30235/226311/</t>
  </si>
  <si>
    <t>http://shop.av.ru//images/cms/data/items/big/226311.jpg</t>
  </si>
  <si>
    <t>молоко цельное, молоко обезжиренное</t>
  </si>
  <si>
    <t>201934</t>
  </si>
  <si>
    <t xml:space="preserve">Молоко детское Агуша 3,2% 500г </t>
  </si>
  <si>
    <t xml:space="preserve">Молоко, обогащенное витаминами. Подходит для детского питания.
</t>
  </si>
  <si>
    <t>&lt;p&gt;Молоко, обогащенное витаминами. Подходит для детского питания.&lt;/p&gt;</t>
  </si>
  <si>
    <t>http://shop.av.ru/food/30224/30235/201934/</t>
  </si>
  <si>
    <t>http://shop.av.ru//images/cms/data/items/big/201934.jpg</t>
  </si>
  <si>
    <t>молоко нормализованное, витаминный премикс
витамин А (0,05мг), витамин С (3,5мг).</t>
  </si>
  <si>
    <t>59.2 ккал.</t>
  </si>
  <si>
    <t>4602541001674</t>
  </si>
  <si>
    <t>043728</t>
  </si>
  <si>
    <t xml:space="preserve">Молоко детское Агуша стерилизованное с витаминами А и С 3,2% 200г </t>
  </si>
  <si>
    <t xml:space="preserve">Продукт готов к употреблению. Разработан ГУ НИИ Питания РАМН совместно с ОАО "Завод детских молочных продуктов".
Для питания детей с 8-ми месяцев по назначенной врачом схеме кормления.
</t>
  </si>
  <si>
    <t>&lt;p&gt;Продукт готов к употреблению. Разработан ГУ НИИ Питания РАМН совместно с ОАО "Завод детских молочных продуктов".&lt;/p&gt;&lt;p&gt;Для питания детей с 8-ми месяцев по назначенной врачом схеме кормления.&lt;/p&gt;</t>
  </si>
  <si>
    <t>http://shop.av.ru/food/30224/30235/043728/</t>
  </si>
  <si>
    <t>http://shop.av.ru//images/cms/data/items/big/043728.jpg</t>
  </si>
  <si>
    <t>нормализованное коровье молоко, витамины А, С</t>
  </si>
  <si>
    <t>Открытую упаковку хранить в холодильнике при t от +2 до +6С не более 12 часов</t>
  </si>
  <si>
    <t>56.4 ккал.</t>
  </si>
  <si>
    <t>1295 4602541000011</t>
  </si>
  <si>
    <t>Содержимое пакета перелить в бутылочку и подогреть до +36С</t>
  </si>
  <si>
    <t>162301</t>
  </si>
  <si>
    <t>Молоко детское Тема стерилизованное 3,2% Петмол 200г</t>
  </si>
  <si>
    <t>http://shop.av.ru/food/30224/30235/162301/</t>
  </si>
  <si>
    <t>http://shop.av.ru//images/cms/data/items/big/162301.jpg</t>
  </si>
  <si>
    <t>нормализованное молоко</t>
  </si>
  <si>
    <t>4600695006637 4607053478198</t>
  </si>
  <si>
    <t>Тема</t>
  </si>
  <si>
    <t>162300</t>
  </si>
  <si>
    <t>Молоко детское Тема стерилизованное 3,2% Петмол 500г</t>
  </si>
  <si>
    <t>http://shop.av.ru/food/30224/30235/162300/</t>
  </si>
  <si>
    <t>http://shop.av.ru//images/cms/data/items/big/162300.jpg</t>
  </si>
  <si>
    <t>изготовлено из нормализованного молока</t>
  </si>
  <si>
    <t>4607053479799 4607161621424</t>
  </si>
  <si>
    <t>231643</t>
  </si>
  <si>
    <t>Молоко кобылье "Полезные продукты" пастеризованное 1% 0,5л</t>
  </si>
  <si>
    <t>http://shop.av.ru/food/30329/30334/231643/</t>
  </si>
  <si>
    <t>http://shop.av.ru//images/cms/data/items/big/231643.jpg</t>
  </si>
  <si>
    <t>30334</t>
  </si>
  <si>
    <t>молоко кобылье цельное</t>
  </si>
  <si>
    <t>210795</t>
  </si>
  <si>
    <t>Молоко козье "Полезные продукты" пастеризованное 0,5л</t>
  </si>
  <si>
    <t xml:space="preserve">Натуральное козье молоко; отличается приятным, слегка сладковатым вкусом и характерным ароматом. Рекомендуется употреблять как самостоятельный напиток, а также использовать для приготовления коктейлей, каш и выпечки.
</t>
  </si>
  <si>
    <t>&lt;p&gt;Натуральное козье молоко; отличается приятным, слегка сладковатым вкусом и характерным ароматом. Рекомендуется употреблять как самостоятельный напиток, а также использовать для приготовления коктейлей, каш и выпечки.&lt;/p&gt;</t>
  </si>
  <si>
    <t>http://shop.av.ru/food/30329/30334/210795/</t>
  </si>
  <si>
    <t>http://shop.av.ru//images/cms/data/items/big/210795.jpg</t>
  </si>
  <si>
    <t>цельное козье молоко</t>
  </si>
  <si>
    <t>74.3 ккал.</t>
  </si>
  <si>
    <t>4607074061430</t>
  </si>
  <si>
    <t>186317</t>
  </si>
  <si>
    <t>Молоко козье President стерилизованное 1,5% 1л</t>
  </si>
  <si>
    <t>http://shop.av.ru/food/30329/30334/186317/</t>
  </si>
  <si>
    <t>http://shop.av.ru//images/cms/data/items/big/186317.jpg</t>
  </si>
  <si>
    <t>нормализованное козье молоко, стабилизатор, витамин В9</t>
  </si>
  <si>
    <t>3228022070352</t>
  </si>
  <si>
    <t>089961</t>
  </si>
  <si>
    <t>Молоко кокосовое Aroy-D 400мл</t>
  </si>
  <si>
    <t xml:space="preserve">Кокосовое молоко получают путем прессования свежей мякоти кокосовых орехов. Оно представляет собой густую, маслянистую жидкость насыщенного белого цвета с характерным сладковатым ароматом и нежным вкусом.
Кокосовое молоко можно добавлять в кофе, использовать для приготовления десертов и выпечки, а также блюда азиатской кухни (супов, рагу). Продукт богат кальцием, железом и витаминами.
В кокосовом молоке содержится большое количество минералов, очищающих печень.
</t>
  </si>
  <si>
    <t>&lt;p&gt;Кокосовое молоко получают путем прессования свежей мякоти кокосовых орехов. Оно представляет собой густую, маслянистую жидкость насыщенного белого цвета с характерным сладковатым ароматом и нежным вкусом.&lt;/p&gt;&lt;p&gt;Кокосовое молоко можно добавлять в кофе, использовать для приготовления десертов и выпечки, а также блюда азиатской кухни (супов, рагу). Продукт богат кальцием, железом и витаминами.&lt;/p&gt;&lt;p&gt;В кокосовом молоке содержится большое количество минералов, очищающих печень.&lt;/p&gt;</t>
  </si>
  <si>
    <t>http://shop.av.ru/food/30151/30195/089961/</t>
  </si>
  <si>
    <t>http://shop.av.ru//images/cms/data/items/big/089961.jpg</t>
  </si>
  <si>
    <t>молоко кокосового ореха 55%, вода</t>
  </si>
  <si>
    <t>0016229001711 0016229002732 016229001711 016229002732 0766</t>
  </si>
  <si>
    <t>Aroy-D</t>
  </si>
  <si>
    <t>154983</t>
  </si>
  <si>
    <t>Молоко кокосовое Aroy-D кулинарное 400мл</t>
  </si>
  <si>
    <t>http://shop.av.ru/food/30151/30195/154983/</t>
  </si>
  <si>
    <t>http://shop.av.ru//images/cms/data/items/big/154983.jpg</t>
  </si>
  <si>
    <t>кокосовое молоко, вода</t>
  </si>
  <si>
    <t>хранить при комнатной температуре; открытый продукт - в холодильнике не более 3-х дней</t>
  </si>
  <si>
    <t>0084909250100 0849092501000</t>
  </si>
  <si>
    <t>использовать для приготовления карри, супов, соусов. Перед употреблением хорошо размешать</t>
  </si>
  <si>
    <t>225485</t>
  </si>
  <si>
    <t>Молоко кокосовое Suzi-Wan 200мл</t>
  </si>
  <si>
    <t xml:space="preserve">Кокосовое молоко получают путем прессования свежей мякоти кокосовых орехов. Оно представляет собой густую, маслянистую жидкость белого цвета с характерным сладковатым ароматом и нежным вкусом.
Кокосовое молоко можно добавлять в кофе, использовать для приготовления десертов и выпечки, а также - блюд азиатской кухни (супов, рагу).
Продукт богат кальцием, железом и витаминами.
</t>
  </si>
  <si>
    <t>&lt;p&gt;Кокосовое молоко получают путем прессования свежей мякоти кокосовых орехов. Оно представляет собой густую, маслянистую жидкость белого цвета с характерным сладковатым ароматом и нежным вкусом.&lt;/p&gt;&lt;p&gt;Кокосовое молоко можно добавлять в кофе, использовать для приготовления десертов и выпечки, а также - блюд азиатской кухни (супов, рагу).&lt;/p&gt;&lt;p&gt;Продукт богат кальцием, железом и витаминами.&lt;/p&gt;</t>
  </si>
  <si>
    <t>http://shop.av.ru/food/30151/30195/225485/</t>
  </si>
  <si>
    <t>http://shop.av.ru//images/cms/data/items/big/225485.jpg</t>
  </si>
  <si>
    <t>молоко кокосовое, мякоть кокоса</t>
  </si>
  <si>
    <t>хранить в сухом прохладном месте, открытую упаковку - в холодильнике не более 5 суток</t>
  </si>
  <si>
    <t>173 ккал.</t>
  </si>
  <si>
    <t>Suzi-Wan</t>
  </si>
  <si>
    <t>178947</t>
  </si>
  <si>
    <t>Молоко пастеризованное "Рузское" 3,2-4% 1л</t>
  </si>
  <si>
    <t xml:space="preserve">Натуральное коровье молоко. Отличается чуть сладковатым вкусом. Можно употреблять как самостоятельный напиток, а также использовать для приготовления коктейлей, десертов, каш, выпечки.
</t>
  </si>
  <si>
    <t>&lt;p&gt;Натуральное коровье молоко. Отличается чуть сладковатым вкусом. Можно употреблять как самостоятельный напиток, а также использовать для приготовления коктейлей, десертов, каш, выпечки.&lt;/p&gt;</t>
  </si>
  <si>
    <t>http://shop.av.ru/food/30329/30334/178947/</t>
  </si>
  <si>
    <t>http://shop.av.ru//images/cms/data/items/big/178947.jpg</t>
  </si>
  <si>
    <t>натуральное молоко</t>
  </si>
  <si>
    <t>4603209000398</t>
  </si>
  <si>
    <t>206304</t>
  </si>
  <si>
    <t>Молоко пастеризованное "Утренней дойки" отборное 1л</t>
  </si>
  <si>
    <t xml:space="preserve">Цельное коровье молоко. Отличается приятным, чуть сладковатым вкусом. Рекомендуется употреблять как самостоятельный напиток, а также использовать для приготовления фруктовых коктейлей и добавлять в выпечку.
Ненормализованным называют коровье молоко, жирность которого не была скорректирована искусственным образом.
</t>
  </si>
  <si>
    <t>&lt;p&gt;Цельное коровье молоко. Отличается приятным, чуть сладковатым вкусом. Рекомендуется употреблять как самостоятельный напиток, а также использовать для приготовления фруктовых коктейлей и добавлять в выпечку.&lt;/p&gt;&lt;p&gt;Ненормализованным называют коровье молоко, жирность которого не была скорректирована искусственным образом.&lt;/p&gt;</t>
  </si>
  <si>
    <t>http://shop.av.ru/food/30329/30334/206304/</t>
  </si>
  <si>
    <t>http://shop.av.ru//images/cms/data/items/big/206304.jpg</t>
  </si>
  <si>
    <t>молоко коровье цельное</t>
  </si>
  <si>
    <t>84 ккал.</t>
  </si>
  <si>
    <t>4620008280479</t>
  </si>
  <si>
    <t>Нашей дойки</t>
  </si>
  <si>
    <t>224023</t>
  </si>
  <si>
    <t>Молоко пастеризованное "ЭтоЛето" 3,3-4% 0,75л</t>
  </si>
  <si>
    <t xml:space="preserve">Натуральное цельное молоко, прошедшее щадящую обработку. Отличается приятным, чуть сладковатым вкусом. Рекомендуется употреблять как самостоятельный напиток или использовать для приготовления коктейлей с шоколадом, ягодами или фруктами.
Молоко произведено в подмосковном Экологическом хозяйстве "Спартак" в 180 км от Москвы. Сертифицировано по стандартам органического сельского хозяйства швейцарской компанией bio.inspecta.
Упаковано в стеклянную бутылку, которая позволяет сохранить все вкусовые и полезные свойства продукта. Не содержит химических добавок, консервантов, красителей, ароматизаторов и ГМО.
</t>
  </si>
  <si>
    <t>&lt;p&gt;Натуральное цельное молоко, прошедшее щадящую обработку. Отличается приятным, чуть сладковатым вкусом. Рекомендуется употреблять как самостоятельный напиток или использовать для приготовления коктейлей с шоколадом, ягодами или фруктами.&lt;/p&gt;&lt;p&gt;Молоко произведено в подмосковном Экологическом хозяйстве "Спартак" в 180 км от Москвы. Сертифицировано по стандартам органического сельского хозяйства швейцарской компанией bio.inspecta.&lt;/p&gt;&lt;p&gt;Упаковано в стеклянную бутылку, которая позволяет сохранить все вкусовые и полезные свойства продукта. Не содержит химических добавок, консервантов, красителей, ароматизаторов и ГМО.&lt;/p&gt;</t>
  </si>
  <si>
    <t>http://shop.av.ru/food/30329/30334/224023/</t>
  </si>
  <si>
    <t>http://shop.av.ru//images/cms/data/items/big/224023.jpg</t>
  </si>
  <si>
    <t>молоко цельное</t>
  </si>
  <si>
    <t>4650054825201</t>
  </si>
  <si>
    <t>132817</t>
  </si>
  <si>
    <t xml:space="preserve">Молоко пастеризованное Valio 1,5% 1л </t>
  </si>
  <si>
    <t xml:space="preserve">Коровье молоко, обогащенное витамином Д. Использование современной технологии (ESL-extended shelf life) позволяет сохранить вкус и полезные свойства свежего молока Валио.
Не содержит консервантов. Без асептического розлива.
</t>
  </si>
  <si>
    <t>&lt;p&gt;Коровье молоко, обогащенное витамином Д. Использование современной технологии (ESL-extended shelf life) позволяет сохранить вкус и полезные свойства свежего молока Валио.&lt;/p&gt;&lt;p&gt;Не содержит консервантов. Без асептического розлива.&lt;/p&gt;</t>
  </si>
  <si>
    <t>http://shop.av.ru/food/30329/30334/132817/</t>
  </si>
  <si>
    <t>http://shop.av.ru//images/cms/data/items/big/132817.jpg</t>
  </si>
  <si>
    <t>молоко и витамин Д</t>
  </si>
  <si>
    <t>1352 6408430000128 6408432086137</t>
  </si>
  <si>
    <t>132818</t>
  </si>
  <si>
    <t xml:space="preserve">Молоко пастеризованное Valio 3,5% 1л </t>
  </si>
  <si>
    <t xml:space="preserve">Не содержит консервантов. Без асептического розлива. Коровье молоко, обогащенное витамином Д.
Использование современной технологии (ESL-extended shelf life) позволяет сохранить вкус и полезные свойства свежего молока Валио.
</t>
  </si>
  <si>
    <t>&lt;p&gt;Не содержит консервантов. Без асептического розлива. Коровье молоко, обогащенное витамином Д.&lt;/p&gt;&lt;p&gt;Использование современной технологии (ESL-extended shelf life) позволяет сохранить вкус и полезные свойства свежего молока Валио.&lt;/p&gt;</t>
  </si>
  <si>
    <t>http://shop.av.ru/food/30329/30334/132818/</t>
  </si>
  <si>
    <t>http://shop.av.ru//images/cms/data/items/big/132818.jpg</t>
  </si>
  <si>
    <t>1353 6408430000135 6408432086120</t>
  </si>
  <si>
    <t>215751</t>
  </si>
  <si>
    <t>Молоко пастеризованное Домик в деревне "Отборное" 0,95л</t>
  </si>
  <si>
    <t xml:space="preserve">Натуральное цельное коровье молоко. Отличается приятным сладковатым вкусом. Рекомендуется употреблять как самостоятельный напиток, а также использовать для приготовления коктейлей.
Молоко прошло термическую обработку (пастеризацию), которая позволяет избавиться от патогенных бактерии и сохранить все полезные свойства продукта.
</t>
  </si>
  <si>
    <t>&lt;p&gt;Натуральное цельное коровье молоко. Отличается приятным сладковатым вкусом. Рекомендуется употреблять как самостоятельный напиток, а также использовать для приготовления коктейлей.&lt;/p&gt;&lt;p&gt;Молоко прошло термическую обработку (пастеризацию), которая позволяет избавиться от патогенных бактерии и сохранить все полезные свойства продукта.&lt;/p&gt;</t>
  </si>
  <si>
    <t>http://shop.av.ru/food/30329/30334/215751/</t>
  </si>
  <si>
    <t>http://shop.av.ru//images/cms/data/items/big/215751.jpg</t>
  </si>
  <si>
    <t>4690228010347</t>
  </si>
  <si>
    <t>165736</t>
  </si>
  <si>
    <t>Молоко пастеризованное Простоквашино "Отборное" ненормализованное 930г</t>
  </si>
  <si>
    <t>http://shop.av.ru/food/30329/30334/165736/</t>
  </si>
  <si>
    <t>http://shop.av.ru//images/cms/data/items/big/165736.jpg</t>
  </si>
  <si>
    <t>изготовлен из натурального коровьего молока</t>
  </si>
  <si>
    <t>1441 4607053473537</t>
  </si>
  <si>
    <t>235160</t>
  </si>
  <si>
    <t>Молоко пастеризованное ЭтоЛето 1% 0.75л стекло Россия</t>
  </si>
  <si>
    <t xml:space="preserve">Натуральное цельное молоко отличается приятным, чуть сладковатым вкусом. Рекомендуется употреблять как самостоятельный напиток или использовать для приготовления коктейлей с шоколадом, ягодами или фруктами.
Молоко произведено в подмосковном Экологическом хозяйстве "Спартак" в 180 км от Москвы. Сертифицировано по стандартам органического сельского хозяйства швейцарской компанией bio.inspecta.
Упаковано в стеклянную бутылку, которая позволяет сохранить все вкусовые и полезные свойства продукта. Не содержит химических добавок, консервантов, красителей, ароматизаторов и ГМО.
</t>
  </si>
  <si>
    <t>&lt;p&gt;Натуральное цельное молоко отличается приятным, чуть сладковатым вкусом. Рекомендуется употреблять как самостоятельный напиток или использовать для приготовления коктейлей с шоколадом, ягодами или фруктами.&lt;/p&gt;&lt;p&gt;Молоко произведено в подмосковном Экологическом хозяйстве "Спартак" в 180 км от Москвы. Сертифицировано по стандартам органического сельского хозяйства швейцарской компанией bio.inspecta.&lt;/p&gt;&lt;p&gt;Упаковано в стеклянную бутылку, которая позволяет сохранить все вкусовые и полезные свойства продукта. Не содержит химических добавок, консервантов, красителей, ароматизаторов и ГМО.&lt;/p&gt;</t>
  </si>
  <si>
    <t>http://shop.av.ru/food/30329/30334/235160/</t>
  </si>
  <si>
    <t>http://shop.av.ru//images/cms/data/items/big/235160.jpg</t>
  </si>
  <si>
    <t>молоко нормализованное</t>
  </si>
  <si>
    <t>ЭтоЛето</t>
  </si>
  <si>
    <t>230727</t>
  </si>
  <si>
    <t>Молоко сгущенное "Алексеевское" 8,5% с сахаром 270г</t>
  </si>
  <si>
    <t>http://shop.av.ru/food/31495/31499/230727/</t>
  </si>
  <si>
    <t>http://shop.av.ru//images/cms/data/items/big/230727.jpg</t>
  </si>
  <si>
    <t>31499</t>
  </si>
  <si>
    <t>цельное молоко, обезжиренное молоко, сахар (сахароза, лактоза)</t>
  </si>
  <si>
    <t>Алексеевское</t>
  </si>
  <si>
    <t>194170</t>
  </si>
  <si>
    <t>Молоко сгущенное Алексеевское вареное 8,5% с сахаром 370г</t>
  </si>
  <si>
    <t>http://shop.av.ru/food/31495/31499/194170/</t>
  </si>
  <si>
    <t>http://shop.av.ru//images/cms/data/items/big/194170.jpg</t>
  </si>
  <si>
    <t>нормализованное молоко, восстановленное сухое обезжиренное молоко, растительные жиры (масла), сахар</t>
  </si>
  <si>
    <t>Алексеевский молочноконсервный комб</t>
  </si>
  <si>
    <t>316.5 ккал.</t>
  </si>
  <si>
    <t>4607109470183</t>
  </si>
  <si>
    <t>продукт готов к употреблению в пищу</t>
  </si>
  <si>
    <t>233944</t>
  </si>
  <si>
    <t>Молоко сгущенное Главпродукт ГОСТ Экстра с сахаром 380 г Россия</t>
  </si>
  <si>
    <t>http://shop.av.ru/food/31495/31499/233944/</t>
  </si>
  <si>
    <t>http://shop.av.ru//images/cms/data/items/big/233944.jpg</t>
  </si>
  <si>
    <t>055985</t>
  </si>
  <si>
    <t>Молоко стерилизованное "Домик в деревне" 0,5% 0,95 л</t>
  </si>
  <si>
    <t xml:space="preserve">Не требует кипячения.
</t>
  </si>
  <si>
    <t>&lt;p&gt;Не требует кипячения.&lt;/p&gt;</t>
  </si>
  <si>
    <t>http://shop.av.ru/food/30329/30334/055985/</t>
  </si>
  <si>
    <t>http://shop.av.ru//images/cms/data/items/big/055985.jpg</t>
  </si>
  <si>
    <t>открытый пакет хранить в холодильнике</t>
  </si>
  <si>
    <t>1315 4600949010243 4607025390015</t>
  </si>
  <si>
    <t>030592</t>
  </si>
  <si>
    <t>Молоко стерилизованное "Домик в деревне" 1,5% 0,95л</t>
  </si>
  <si>
    <t>http://shop.av.ru/food/30329/30334/030592/</t>
  </si>
  <si>
    <t>http://shop.av.ru//images/cms/data/items/big/030592.jpg</t>
  </si>
  <si>
    <t>1286 4600949010229 4607025390022 4607096000967 4690228004575</t>
  </si>
  <si>
    <t>031116</t>
  </si>
  <si>
    <t>Молоко стерилизованное "Домик в деревне" 3,2% 0,95л</t>
  </si>
  <si>
    <t>http://shop.av.ru/food/30329/30334/031116/</t>
  </si>
  <si>
    <t>http://shop.av.ru//images/cms/data/items/big/031116.jpg</t>
  </si>
  <si>
    <t>Открытый пакет хранить в холодильнике</t>
  </si>
  <si>
    <t>1288 4600949010250 4607025390046 4607096000981 4690228004018</t>
  </si>
  <si>
    <t>048131</t>
  </si>
  <si>
    <t>Молоко стерилизованное "Домик в деревне" 3,2% топленое 0,95л</t>
  </si>
  <si>
    <t>http://shop.av.ru/food/30329/30334/048131/</t>
  </si>
  <si>
    <t>http://shop.av.ru//images/cms/data/items/big/048131.jpg</t>
  </si>
  <si>
    <t>молоко нормализованное топленое</t>
  </si>
  <si>
    <t>4600949010335 4601174138535 4607025396628 4690228004636</t>
  </si>
  <si>
    <t>030216</t>
  </si>
  <si>
    <t>Молоко стерилизованное "Домик в деревне" 3,5% 0,95л</t>
  </si>
  <si>
    <t>http://shop.av.ru/food/30329/30334/030216/</t>
  </si>
  <si>
    <t>http://shop.av.ru//images/cms/data/items/big/030216.jpg</t>
  </si>
  <si>
    <t>1285 4600949010090 4607025390053 4690228004032</t>
  </si>
  <si>
    <t>042290</t>
  </si>
  <si>
    <t>Молоко стерилизованное "Домик в деревне" 3,5% 200г</t>
  </si>
  <si>
    <t>http://shop.av.ru/food/30329/30334/042290/</t>
  </si>
  <si>
    <t>http://shop.av.ru//images/cms/data/items/big/042290.jpg</t>
  </si>
  <si>
    <t>4600949010083 4607025396796</t>
  </si>
  <si>
    <t>044893</t>
  </si>
  <si>
    <t>Молоко стерилизованное "Домик в деревне" 6% 0,95л</t>
  </si>
  <si>
    <t>http://shop.av.ru/food/30329/30334/044893/</t>
  </si>
  <si>
    <t>http://shop.av.ru//images/cms/data/items/big/044893.jpg</t>
  </si>
  <si>
    <t>молоко коровье стерилизованное жирное</t>
  </si>
  <si>
    <t>4600949010175 4607025390077 4690228004056</t>
  </si>
  <si>
    <t>053786</t>
  </si>
  <si>
    <t>Молоко стерилизованное "Можайское" 2,5% 450г</t>
  </si>
  <si>
    <t>http://shop.av.ru/food/30329/30334/053786/</t>
  </si>
  <si>
    <t>http://shop.av.ru//images/cms/data/items/big/053786.jpg</t>
  </si>
  <si>
    <t>нормализованное коровье молоко</t>
  </si>
  <si>
    <t>4603036000035</t>
  </si>
  <si>
    <t>Можайское</t>
  </si>
  <si>
    <t>117426</t>
  </si>
  <si>
    <t>Молоко стерилизованное "Можайское" 3,2% топленое 450г</t>
  </si>
  <si>
    <t>http://shop.av.ru/food/30329/30334/117426/</t>
  </si>
  <si>
    <t>http://shop.av.ru//images/cms/data/items/big/117426.jpg</t>
  </si>
  <si>
    <t>изготовлено из натурального молока</t>
  </si>
  <si>
    <t>1337 4603036000271</t>
  </si>
  <si>
    <t>045343</t>
  </si>
  <si>
    <t>Молоко стерилизованное Bio-Max "Детское" 3,5% 0,95л</t>
  </si>
  <si>
    <t xml:space="preserve">Питьевое коровье стерилизованное молоко, обогащенное витаминами, кальцием и йодом. Рекомендовано детям с 3-х лет. Разработано компанией "Вимм-Билль-Данн" совместно с Институтом Питания РАМН.
Способствует профилактике заболеваний, стимулирует рост и правильное развитие детского организма.
</t>
  </si>
  <si>
    <t>&lt;p&gt;Питьевое коровье стерилизованное молоко, обогащенное витаминами, кальцием и йодом. Рекомендовано детям с 3-х лет. Разработано компанией "Вимм-Билль-Данн" совместно с Институтом Питания РАМН.&lt;/p&gt;&lt;p&gt;Способствует профилактике заболеваний, стимулирует рост и правильное развитие детского организма.&lt;/p&gt;</t>
  </si>
  <si>
    <t>http://shop.av.ru/food/30329/30334/045343/</t>
  </si>
  <si>
    <t>http://shop.av.ru//images/cms/data/items/big/045343.jpg</t>
  </si>
  <si>
    <t>молоко нормализованное, витаминно-минеральный комплекс</t>
  </si>
  <si>
    <t>6 200 ккал.</t>
  </si>
  <si>
    <t>1299 4600949143217 4690228007026</t>
  </si>
  <si>
    <t>090811</t>
  </si>
  <si>
    <t>Молоко стерилизованное Bio-Max 2,5% с кальцием 0,95л</t>
  </si>
  <si>
    <t xml:space="preserve">Употребление молока, обогащенного кальцием, способствует формированию костной ткани, улучшает работу сердечнососудистой системы, нормализует обмен веществ, укрепляет защитные силы организма.
</t>
  </si>
  <si>
    <t>&lt;p&gt;Употребление молока, обогащенного кальцием, способствует формированию костной ткани, улучшает работу сердечнососудистой системы, нормализует обмен веществ, укрепляет защитные силы организма.&lt;/p&gt;</t>
  </si>
  <si>
    <t>http://shop.av.ru/food/30329/30334/090811/</t>
  </si>
  <si>
    <t>http://shop.av.ru//images/cms/data/items/big/090811.jpg</t>
  </si>
  <si>
    <t>молоко нормализованное, фосфат кальция</t>
  </si>
  <si>
    <t>1326 4600949143163 4690228007002</t>
  </si>
  <si>
    <t>096781</t>
  </si>
  <si>
    <t>Молоко стерилизованное Bio-Max 3,2% с витаминами 0,95л</t>
  </si>
  <si>
    <t xml:space="preserve">Натуральное коровье молоко. Обогащено витаминами.
Рекомендуется употреблять как самостоятельный напиток, а также использовать для приготовления фруктово-ягодных коктейлей или добавлять в каши и выпечку.
</t>
  </si>
  <si>
    <t>&lt;p&gt;Натуральное коровье молоко. Обогащено витаминами.&lt;/p&gt;&lt;p&gt;Рекомендуется употреблять как самостоятельный напиток, а также использовать для приготовления фруктово-ягодных коктейлей или добавлять в каши и выпечку.&lt;/p&gt;</t>
  </si>
  <si>
    <t>http://shop.av.ru/food/30329/30334/096781/</t>
  </si>
  <si>
    <t>http://shop.av.ru//images/cms/data/items/big/096781.jpg</t>
  </si>
  <si>
    <t>4600949143057 4690228006982 9999000016962</t>
  </si>
  <si>
    <t>223818</t>
  </si>
  <si>
    <t>Молоко стерилизованное Laktel 3,5% 1л</t>
  </si>
  <si>
    <t xml:space="preserve">Натуральное коровье молоко. Обогащено витамином D (18&amp;#37; процентов суточной нормы), который помогает организму лучше усваивать кальций, содержащийся в молочных продуктах. Отличается приятным, чуть сладковатым вкусом.
Рекомендуется употреблять как самостоятельный напиток, а также использовать для приготовления каш и фруктовых коктейлей.
</t>
  </si>
  <si>
    <t>&lt;p&gt;Натуральное коровье молоко. Обогащено витамином D (18&amp;#37; процентов суточной нормы), который помогает организму лучше усваивать кальций, содержащийся в молочных продуктах. Отличается приятным, чуть сладковатым вкусом.&lt;/p&gt;&lt;p&gt;Рекомендуется употреблять как самостоятельный напиток, а также использовать для приготовления каш и фруктовых коктейлей.&lt;/p&gt;</t>
  </si>
  <si>
    <t>http://shop.av.ru/food/30329/30334/223818/</t>
  </si>
  <si>
    <t>http://shop.av.ru//images/cms/data/items/big/223818.jpg</t>
  </si>
  <si>
    <t>нормализованное молоко, витамин D</t>
  </si>
  <si>
    <t>3428273100215</t>
  </si>
  <si>
    <t>Laktel</t>
  </si>
  <si>
    <t>022788</t>
  </si>
  <si>
    <t>Молоко стерилизованное Parmalat 0,5% "Диета Лат" 1л</t>
  </si>
  <si>
    <t xml:space="preserve">Натуральное коровье молоко. Отличается приятным, чуть сладковатым вкусом. Рекомендуется употреблять как самостоятельный напиток, а также использовать для приготовления каш и фруктовых коктейлей. Содержит пониженное количество жира.
Компания Parmalat - один из ведущих итальянских производителей продуктов питания. В ее ассортименте: молоко и йогурты, соки и десерты, кондитерские изделия и многое другое. Всего фирме принадлежит более 30 брендов.
</t>
  </si>
  <si>
    <t>&lt;p&gt;Натуральное коровье молоко. Отличается приятным, чуть сладковатым вкусом. Рекомендуется употреблять как самостоятельный напиток, а также использовать для приготовления каш и фруктовых коктейлей. Содержит пониженное количество жира.&lt;/p&gt;&lt;p&gt;Компания Parmalat - один из ведущих итальянских производителей продуктов питания. В ее ассортименте: молоко и йогурты, соки и десерты, кондитерские изделия и многое другое. Всего фирме принадлежит более 30 брендов.&lt;/p&gt;</t>
  </si>
  <si>
    <t>http://shop.av.ru/food/30329/30334/022788/</t>
  </si>
  <si>
    <t>http://shop.av.ru//images/cms/data/items/big/022788.jpg</t>
  </si>
  <si>
    <t>молоко нормализованное 0,5% жирности, витамины А, D3, Е</t>
  </si>
  <si>
    <t>Диета Лат</t>
  </si>
  <si>
    <t>4601662000634</t>
  </si>
  <si>
    <t>000643</t>
  </si>
  <si>
    <t xml:space="preserve">Молоко стерилизованное Parmalat 3,5% 1л </t>
  </si>
  <si>
    <t xml:space="preserve">Натуральное коровье молоко. Отличается приятным, чуть сладковатым вкусом. Рекомендуется употреблять как самостоятельный напиток, а также использовать для приготовления каш и фруктовых коктейлей.
Компания Parmalat - один из ведущих итальянских производителей продуктов питания. В ее ассортименте: молоко и йогурты, соки и десерты, кондитерские изделия и многое другое. Всего фирме принадлежит более 30 брендов.
</t>
  </si>
  <si>
    <t>&lt;p&gt;Натуральное коровье молоко. Отличается приятным, чуть сладковатым вкусом. Рекомендуется употреблять как самостоятельный напиток, а также использовать для приготовления каш и фруктовых коктейлей.&lt;/p&gt;&lt;p&gt;Компания Parmalat - один из ведущих итальянских производителей продуктов питания. В ее ассортименте: молоко и йогурты, соки и десерты, кондитерские изделия и многое другое. Всего фирме принадлежит более 30 брендов.&lt;/p&gt;</t>
  </si>
  <si>
    <t>http://shop.av.ru/food/30329/30334/000643/</t>
  </si>
  <si>
    <t>http://shop.av.ru//images/cms/data/items/big/000643.jpg</t>
  </si>
  <si>
    <t>изготовлено из нормализованного коровьего молока</t>
  </si>
  <si>
    <t>1271 4601662000016 9900000008703</t>
  </si>
  <si>
    <t>139762</t>
  </si>
  <si>
    <t xml:space="preserve">Молоко стерилизованное Parmalat 3,5% 200г </t>
  </si>
  <si>
    <t>http://shop.av.ru/food/30329/30334/139762/</t>
  </si>
  <si>
    <t>http://shop.av.ru//images/cms/data/items/big/139762.jpg</t>
  </si>
  <si>
    <t>4601662001594</t>
  </si>
  <si>
    <t>002028</t>
  </si>
  <si>
    <t xml:space="preserve">Молоко стерилизованное President 1,5% 1л </t>
  </si>
  <si>
    <t>http://shop.av.ru/food/30329/30334/002028/</t>
  </si>
  <si>
    <t>http://shop.av.ru//images/cms/data/items/big/002028.jpg</t>
  </si>
  <si>
    <t>100% молоко</t>
  </si>
  <si>
    <t>1273 3228022980101</t>
  </si>
  <si>
    <t>001528</t>
  </si>
  <si>
    <t>Молоко стерилизованное President 3,5% 1л</t>
  </si>
  <si>
    <t xml:space="preserve">Цельное молоко отличается приятным, чуть сладковатым вкусом. Рекомендуется употреблять в чистом виде, использовать для приготовления коктейлей, а также подавать к мюсли и кукурузным хлопьям.
</t>
  </si>
  <si>
    <t>&lt;p&gt;Цельное молоко отличается приятным, чуть сладковатым вкусом. Рекомендуется употреблять в чистом виде, использовать для приготовления коктейлей, а также подавать к мюсли и кукурузным хлопьям.&lt;/p&gt;</t>
  </si>
  <si>
    <t>http://shop.av.ru/food/30329/30334/001528/</t>
  </si>
  <si>
    <t>http://shop.av.ru//images/cms/data/items/big/001528.jpg</t>
  </si>
  <si>
    <t>100% цельное молоко</t>
  </si>
  <si>
    <t>0559 3228022980095</t>
  </si>
  <si>
    <t>193881</t>
  </si>
  <si>
    <t>Молоко стерилизованное Svalia 2,5% 1л</t>
  </si>
  <si>
    <t>http://shop.av.ru/food/30329/30334/193881/</t>
  </si>
  <si>
    <t>http://shop.av.ru//images/cms/data/items/big/193881.jpg</t>
  </si>
  <si>
    <t>4770265041488</t>
  </si>
  <si>
    <t>196231</t>
  </si>
  <si>
    <t xml:space="preserve">Молоко стерилизованное Valio 1,5% безлактозное 1л </t>
  </si>
  <si>
    <t xml:space="preserve">Молоко Valio Zero Lactose не содержит лактозу (молочный сахар) - ее полностью удаляют из продукта, при этом сохраняя его вкус, минеральный состав и полезные свойства.
Молоко Valio легче усваивается, поэтому оно подходит всем, но в первую очередь - людям, страдающим непереносимостью лактозы.
</t>
  </si>
  <si>
    <t>&lt;p&gt;Молоко Valio Zero Lactose не содержит лактозу (молочный сахар) - ее полностью удаляют из продукта, при этом сохраняя его вкус, минеральный состав и полезные свойства.&lt;/p&gt;&lt;p&gt;Молоко Valio легче усваивается, поэтому оно подходит всем, но в первую очередь - людям, страдающим непереносимостью лактозы.&lt;/p&gt;</t>
  </si>
  <si>
    <t>http://shop.av.ru/food/30329/30334/196231/</t>
  </si>
  <si>
    <t>http://shop.av.ru//images/cms/data/items/big/196231.jpg</t>
  </si>
  <si>
    <t>открытый продукт хранить в холодильнике при температуре от +2С до +6С и употребить в течение 4-5 дней</t>
  </si>
  <si>
    <t>6408432086540</t>
  </si>
  <si>
    <t>132819</t>
  </si>
  <si>
    <t xml:space="preserve">Молоко стерилизованное Valio 1,5% низколактозное 1л </t>
  </si>
  <si>
    <t>http://shop.av.ru/food/30329/30334/132819/</t>
  </si>
  <si>
    <t>http://shop.av.ru//images/cms/data/items/big/132819.jpg</t>
  </si>
  <si>
    <t>молоко, витамин Д</t>
  </si>
  <si>
    <t>упаковку в запечатанном виде хранить при комнатной температуре. Открытый продукт хранить в холодильнике  не более 5 суток</t>
  </si>
  <si>
    <t>1354 6408430011001</t>
  </si>
  <si>
    <t>138669</t>
  </si>
  <si>
    <t xml:space="preserve">Молоко стерилизованное Valio 3,5% низколактозное 1л </t>
  </si>
  <si>
    <t>http://shop.av.ru/food/30329/30334/138669/</t>
  </si>
  <si>
    <t>http://shop.av.ru//images/cms/data/items/big/138669.jpg</t>
  </si>
  <si>
    <t>упаковку в запечатанном виде хранить при комнатной температуре. Открытый продукт хранить в холодильнике не более 5 суток</t>
  </si>
  <si>
    <t>0..8°C</t>
  </si>
  <si>
    <t>1364 6408430011148</t>
  </si>
  <si>
    <t>151927</t>
  </si>
  <si>
    <t>Молоко сухое Бона Вита соевое 350г</t>
  </si>
  <si>
    <t xml:space="preserve">Легко растворяется, не образует комочков. Не содержит холестерина, клейковины, лактозы.
</t>
  </si>
  <si>
    <t>&lt;p&gt;Легко растворяется, не образует комочков. Не содержит холестерина, клейковины, лактозы.&lt;/p&gt;</t>
  </si>
  <si>
    <t>http://shop.av.ru/food/30151/30195/151927/</t>
  </si>
  <si>
    <t>http://shop.av.ru//images/cms/data/items/big/151927.jpg</t>
  </si>
  <si>
    <t>сироп кукурузный сухой, масло соевое, дикалий фосфат, моно и диглицериды, двуокись кремния, краситель аналогичный натуральному</t>
  </si>
  <si>
    <t>хранить в сухом месте вдали от открытого огня и нагревательных приборов</t>
  </si>
  <si>
    <t>63.3 г.</t>
  </si>
  <si>
    <t>4607061250519</t>
  </si>
  <si>
    <t>30  г (2 ст. ложки или 6 ч. ложек) смешать с 240 мл горячей воды. Для приготовления холодных напитков рекомендуется ислользовать миксер</t>
  </si>
  <si>
    <t>238121</t>
  </si>
  <si>
    <t>Молоко ультрапастеризованное Parmalat 1,8% 0.2л Россия</t>
  </si>
  <si>
    <t xml:space="preserve">Натуральное цельное молоко с пониженным содержанием жира. Создано без добавления сухого молока и консервантов.
Высокотемпературная обработка, которой подвергается коровье молоко, позволяет уничтожить все болезнетворные микроорганизмы, бережно сохранив при этом его натуральный вкус, полезные питательные свойства и витамины.
Рекомендуется употреблять в самостоятельном виде, а также использовать для приготовления разнообразных напитков, блюд и соусов.
</t>
  </si>
  <si>
    <t>&lt;p&gt;Натуральное цельное молоко с пониженным содержанием жира. Создано без добавления сухого молока и консервантов.&lt;/p&gt;&lt;p&gt;Высокотемпературная обработка, которой подвергается коровье молоко, позволяет уничтожить все болезнетворные микроорганизмы, бережно сохранив при этом его натуральный вкус, полезные питательные свойства и витамины.&lt;/p&gt;&lt;p&gt;Рекомендуется употреблять в самостоятельном виде, а также использовать для приготовления разнообразных напитков, блюд и соусов.&lt;/p&gt;</t>
  </si>
  <si>
    <t>http://shop.av.ru/food/30329/30334/238121/</t>
  </si>
  <si>
    <t>http://shop.av.ru//images/cms/data/items/big/238121.jpg</t>
  </si>
  <si>
    <t>002045</t>
  </si>
  <si>
    <t xml:space="preserve">Молоко шоколадное Clowny Lactel 500г </t>
  </si>
  <si>
    <t xml:space="preserve">Молочный коктейль со вкусом шоколада. Отличается приятным сливочно-ванильным ароматом. Станет отличным дополнением к аппетитному печенью или хрустящим вафлям.
Бренд Lactel существует с 1968 года; под этой маркой выпускается качественное молоко и молочные коктейли. Вся продукция проходит особую обработку с помощью высоких температур, при которой сохраняется максимум полезных веществ.
</t>
  </si>
  <si>
    <t>&lt;p&gt;Молочный коктейль со вкусом шоколада. Отличается приятным сливочно-ванильным ароматом. Станет отличным дополнением к аппетитному печенью или хрустящим вафлям.&lt;/p&gt;&lt;p&gt;Бренд Lactel существует с 1968 года; под этой маркой выпускается качественное молоко и молочные коктейли. Вся продукция проходит особую обработку с помощью высоких температур, при которой сохраняется максимум полезных веществ.&lt;/p&gt;</t>
  </si>
  <si>
    <t>http://shop.av.ru/food/30329/30330/002045/</t>
  </si>
  <si>
    <t>http://shop.av.ru//images/cms/data/items/big/002045.jpg</t>
  </si>
  <si>
    <t>частично обезжиренное молоко, молочный фильтрат, шоколадная пудра, сахар, стабилизатор (целлюлоза), Е466, каррагинан</t>
  </si>
  <si>
    <t>0569 3428271920051</t>
  </si>
  <si>
    <t>Clowny</t>
  </si>
  <si>
    <t>235504</t>
  </si>
  <si>
    <t>Морепродукты в соусе песто 300 г Почти Готово</t>
  </si>
  <si>
    <t xml:space="preserve">Рецепт этого блюда с уникальным средиземноморским характером создан бренд-шефом "Азбуки Вкуса" Мишелем Шевэ. Оно почти готово к употреблению: Вам осталось лишь поставить его в духовку или микроволновую печь на несколько минут.
Великолепные дары моря - нежные мидии, сочные креветки, гребешки и обжаренные с чесноком кальмары - дополнены ароматным итальянским соусом Песто, приготовленным из зеленого базилика и оливкового масла с добавлением пармезана и кедровых орешков.
Специальная упаковка сохраняет великолепные вкусовые качества и полезные свойства продуктов в течение 5 суток.
</t>
  </si>
  <si>
    <t>&lt;p&gt;Рецепт этого блюда с уникальным средиземноморским характером создан бренд-шефом "Азбуки Вкуса" Мишелем Шевэ. Оно почти готово к употреблению: Вам осталось лишь поставить его в духовку или микроволновую печь на несколько минут.&lt;/p&gt;&lt;p&gt;Великолепные дары моря - нежные мидии, сочные креветки, гребешки и обжаренные с чесноком кальмары - дополнены ароматным итальянским соусом Песто, приготовленным из зеленого базилика и оливкового масла с добавлением пармезана и кедровых орешков.&lt;/p&gt;&lt;p&gt;Специальная упаковка сохраняет великолепные вкусовые качества и полезные свойства продуктов в течение 5 суток.&lt;/p&gt;</t>
  </si>
  <si>
    <t>http://shop.av.ru/food/30285/36099/235504/</t>
  </si>
  <si>
    <t>http://shop.av.ru//images/cms/data/items/big/235504.jpg</t>
  </si>
  <si>
    <t>167 ккал.</t>
  </si>
  <si>
    <t>186526</t>
  </si>
  <si>
    <t>Морковные палочки 100г Белая дача</t>
  </si>
  <si>
    <t xml:space="preserve">Свежая морковь вымыта, очищена и нарезана брусочками. Сочная и хрустящая. Рекомендуется употреблять в качестве легкого, здорового перекуса, а также использовать для приготовления салатов, гарниров и супов.
</t>
  </si>
  <si>
    <t>&lt;p&gt;Свежая морковь вымыта, очищена и нарезана брусочками. Сочная и хрустящая. Рекомендуется употреблять в качестве легкого, здорового перекуса, а также использовать для приготовления салатов, гарниров и супов.&lt;/p&gt;</t>
  </si>
  <si>
    <t>http://shop.av.ru/food/30350/30354/31517/186526/</t>
  </si>
  <si>
    <t>http://shop.av.ru//images/cms/data/items/big/186526.jpg</t>
  </si>
  <si>
    <t>морковь</t>
  </si>
  <si>
    <t>237636</t>
  </si>
  <si>
    <t>Морковь БИО 1 кг Нидерланды</t>
  </si>
  <si>
    <t xml:space="preserve">Отборная крупная морковь, выращенная в экологически чистых условиях без использования химических удобрений. Обладает приятным сладковатым вкусом и особой сочностью, замечательно хрустит.
Морковь богата каротином, но организмом он усваивается лучше всего вместе с жирами: например, со сметаной или растительным маслом. Также в этом ярком корнеплоде содержатся витамины E, C, D и группы B, калий, железо и фосфор.
</t>
  </si>
  <si>
    <t>&lt;p&gt;Отборная крупная морковь, выращенная в экологически чистых условиях без использования химических удобрений. Обладает приятным сладковатым вкусом и особой сочностью, замечательно хрустит.&lt;/p&gt;&lt;p&gt;Морковь богата каротином, но организмом он усваивается лучше всего вместе с жирами: например, со сметаной или растительным маслом. Также в этом ярком корнеплоде содержатся витамины E, C, D и группы B, калий, железо и фосфор.&lt;/p&gt;</t>
  </si>
  <si>
    <t>http://shop.av.ru/food/30350/30354/30356/237636/</t>
  </si>
  <si>
    <t>http://shop.av.ru//images/cms/data/items/big/237636.jpg</t>
  </si>
  <si>
    <t>042698</t>
  </si>
  <si>
    <t>Морковь импортная 1кг</t>
  </si>
  <si>
    <t xml:space="preserve">Корнеплоды среднего размера, хрустящие, сочные и сладкие. Рекомендуется использовать для приготовления соков, а также добавлять в салаты, супы, рагу и другие блюда.
Морковь особенно богата каротином и рекомендуется людям с ослабленным зрением. Любопытно, что изначально морковь была темно-фиолетового цвета и только в результате длительной селекционной работы она приобрела привычный нам оранжевый оттенок.
</t>
  </si>
  <si>
    <t>&lt;p&gt;Корнеплоды среднего размера, хрустящие, сочные и сладкие. Рекомендуется использовать для приготовления соков, а также добавлять в салаты, супы, рагу и другие блюда.&lt;/p&gt;&lt;p&gt;Морковь особенно богата каротином и рекомендуется людям с ослабленным зрением. Любопытно, что изначально морковь была темно-фиолетового цвета и только в результате длительной селекционной работы она приобрела привычный нам оранжевый оттенок.&lt;/p&gt;</t>
  </si>
  <si>
    <t>http://shop.av.ru/food/30350/30354/30356/042698/</t>
  </si>
  <si>
    <t>http://shop.av.ru//images/cms/data/items/big/042698.jpg</t>
  </si>
  <si>
    <t>1234567891019 4026341210416 5410380000012 5412239956204 5413016000011 5413568000019 8710251207067 8711627195612 8711627195636 8712703477516 8713587000012 8714561000028 8715584000019 9900020013176 9900030012008</t>
  </si>
  <si>
    <t>177800</t>
  </si>
  <si>
    <t>Морковь молодая с ботвой (пучок)</t>
  </si>
  <si>
    <t>http://shop.av.ru/food/30350/30354/30356/177800/</t>
  </si>
  <si>
    <t>http://shop.av.ru//images/cms/data/items/big/177800.jpg</t>
  </si>
  <si>
    <t>хранить  в сухом прохладном месте</t>
  </si>
  <si>
    <t>9991000022691</t>
  </si>
  <si>
    <t>171243</t>
  </si>
  <si>
    <t>Морковь резаная Белая дача 250г Белая дача</t>
  </si>
  <si>
    <t xml:space="preserve">Отличается высоким содержанием каротина, а также пищевых волокон, минеральных веществ (калия, железа, фосфора), витамина С и фолиевой кислоты.
Без добавления консервантов.
</t>
  </si>
  <si>
    <t>&lt;p&gt;Отличается высоким содержанием каротина, а также пищевых волокон, минеральных веществ (калия, железа, фосфора), витамина С и фолиевой кислоты.&lt;/p&gt;&lt;p&gt;Без добавления консервантов.&lt;/p&gt;</t>
  </si>
  <si>
    <t>http://shop.av.ru/food/30350/30354/31517/171243/</t>
  </si>
  <si>
    <t>http://shop.av.ru//images/cms/data/items/big/171243.jpg</t>
  </si>
  <si>
    <t>4607017370810</t>
  </si>
  <si>
    <t>готово к употреблению</t>
  </si>
  <si>
    <t>223207</t>
  </si>
  <si>
    <t>Мороженое Glacio "Персидская фисташка" 500мл</t>
  </si>
  <si>
    <t xml:space="preserve">Изысканное бельгийское мороженое, приготовленное с добавлением фисташек. Отличается нежной консистенцией и насыщенным ореховым вкусом. Рекомендуется подавать в качестве самостоятельного лакомства к чаю или кофе, а также добавлять в десерты.
</t>
  </si>
  <si>
    <t>&lt;p&gt;Изысканное бельгийское мороженое, приготовленное с добавлением фисташек. Отличается нежной консистенцией и насыщенным ореховым вкусом. Рекомендуется подавать в качестве самостоятельного лакомства к чаю или кофе, а также добавлять в десерты.&lt;/p&gt;</t>
  </si>
  <si>
    <t>http://shop.av.ru/food/30237/30238/223207/</t>
  </si>
  <si>
    <t>http://shop.av.ru//images/cms/data/items/big/223207.jpg</t>
  </si>
  <si>
    <t>30238</t>
  </si>
  <si>
    <t>обезжиренное молоко, сахар, безводный молочный жир, соленые фисташки, сывороточный продукт, глюкозный сироп, фисташковая паста, концентрированные красители (морские водоросли, сафлор) моно- и диглицириды жирных кислот
гуаровая камедь, камедь рожкового дерева, натуральный ароматизатор, бетакаротин</t>
  </si>
  <si>
    <t>201 ккал.</t>
  </si>
  <si>
    <t>3.45 г.</t>
  </si>
  <si>
    <t>Glacio</t>
  </si>
  <si>
    <t>211125</t>
  </si>
  <si>
    <t>Мороженое Glacio сорбет из манго 500мл</t>
  </si>
  <si>
    <t xml:space="preserve">Освежающий сорбет из манго, приготовленный без добавления молока. Отличается насыщенным вкусом экзотических фруктов.
</t>
  </si>
  <si>
    <t>&lt;p&gt;Освежающий сорбет из манго, приготовленный без добавления молока. Отличается насыщенным вкусом экзотических фруктов.&lt;/p&gt;</t>
  </si>
  <si>
    <t>http://shop.av.ru/food/30237/30238/211125/</t>
  </si>
  <si>
    <t>http://shop.av.ru//images/cms/data/items/big/211125.jpg</t>
  </si>
  <si>
    <t>вода, пюре из манго 19%, сахар, глюкозный сироп, декстроза, кусочки манго 5%, инвертный сахар, сывороточный продукт, стабилизаторы (камедь рожкового дерева, пектин)
эмульгаторы (моно и диглицериды жирных кислот), подкислитель: лимонная кислота, краситель: бета-каротин, ароматизаторы, концентрированный сок красной свеклы</t>
  </si>
  <si>
    <t>размороженный продукт повторно не замораживать</t>
  </si>
  <si>
    <t>5425010005329</t>
  </si>
  <si>
    <t>211126</t>
  </si>
  <si>
    <t>Мороженое Glacio сорбет клубничный 500мл</t>
  </si>
  <si>
    <t xml:space="preserve">Освежающий сорбет, изготовленный на основе натурального клубничного пюре с добавлением цукатов. Отличается насыщенным ягодным вкусом.
</t>
  </si>
  <si>
    <t>&lt;p&gt;Освежающий сорбет, изготовленный на основе натурального клубничного пюре с добавлением цукатов. Отличается насыщенным ягодным вкусом.&lt;/p&gt;</t>
  </si>
  <si>
    <t>http://shop.av.ru/food/30237/30238/211126/</t>
  </si>
  <si>
    <t>http://shop.av.ru//images/cms/data/items/big/211126.jpg</t>
  </si>
  <si>
    <t>заготовка из клубничного пюре 30% (клубничное пюре, сахар), клубничный сок, вода, сахар, засахаренные клубничные кусочки 8% (клубника, сахар, вода, лимонный сок, стабилизаторы: камедь рожкового дерева, пектин), глюкозный  сироп, декстроза
подкислитель: лимонная кислота, стабилизаторы Е410, Е440, концентрированный сок свеклы, молочный белок, натуральный ароматизатор</t>
  </si>
  <si>
    <t>32.7 г.</t>
  </si>
  <si>
    <t>5425010005282</t>
  </si>
  <si>
    <t>116519</t>
  </si>
  <si>
    <t>Мороженое Mars "Баунти" 280г (мультипак)</t>
  </si>
  <si>
    <t>http://shop.av.ru/food/30237/30238/116519/</t>
  </si>
  <si>
    <t>http://shop.av.ru//images/cms/data/items/big/116519.jpg</t>
  </si>
  <si>
    <t>молочный жир 10%, молоко обезжиренное, сливки, сахар, сушеная мякоть кокоса, глюкозный сироп, молоко кокосовое сухое, ароматизатор натуральный "Кокос", эмульгатор Е471, стабилизаторы Е410, Е401, Е412, каррагенан, шоколадная глазурь</t>
  </si>
  <si>
    <t>Masterfoods SCS</t>
  </si>
  <si>
    <t>289 ккал.</t>
  </si>
  <si>
    <t>4011100057692,5000159344074,</t>
  </si>
  <si>
    <t>Mars</t>
  </si>
  <si>
    <t>116517</t>
  </si>
  <si>
    <t>Мороженое Mars "Марс" 303г (мультипак)</t>
  </si>
  <si>
    <t xml:space="preserve">Сливочное мороженое с нугой и карамелью. Напоминает по вкусу шоколадный батончик «Марс».
</t>
  </si>
  <si>
    <t>&lt;p&gt;Сливочное мороженое с нугой и карамелью. Напоминает по вкусу шоколадный батончик «Марс».&lt;/p&gt;</t>
  </si>
  <si>
    <t>http://shop.av.ru/food/30237/30238/116517/</t>
  </si>
  <si>
    <t>http://shop.av.ru//images/cms/data/items/big/116517.jpg</t>
  </si>
  <si>
    <t>молочный жир 9,4%, молоко обезжиренное, сливки, вода, сахар, глюкозный сироп, солодовый экстракт, какао-порошок, эмульгатор Е471, стабилизаторы Е410, Е401, Е412, каррагенан), шоколадная глазурь, сахар, растительный жир, какао тертое, масло какао
молоко сухое обезжиренное, лактоза, сухая молочная сыворотка, эмульгатор, ароматизаторы натуральные (экстракт ванили, апельсиновое масло), карамель, глюкозный сироп, сгущенное молоко обезжиренное, соль</t>
  </si>
  <si>
    <t>30.1 г.</t>
  </si>
  <si>
    <t>4011100066069,5000159343343,5000159397292,</t>
  </si>
  <si>
    <t>095073</t>
  </si>
  <si>
    <t>Мороженое Mars "Марс" 315г в ведерке</t>
  </si>
  <si>
    <t>http://shop.av.ru/food/30237/30238/095073/</t>
  </si>
  <si>
    <t>http://shop.av.ru//images/cms/data/items/big/095073.jpg</t>
  </si>
  <si>
    <t>молоко обезжиренное, вода, сливки, сахар, глюкозный сироп, молочный жир, молоко сухое цельное, какао масло, растительный жир, солодовый экстракт, сгущеное молоко с сахаром, какао тертое, какао порошок обезжиренный, сухая молочная сыворотка
эмульгаторы, стабилизаторы, соль, идентичный натуральному ароматизатор (ванилин), искусственный ароматизатор (этилванилин)</t>
  </si>
  <si>
    <t>5000159304672,5000159347266,</t>
  </si>
  <si>
    <t>116516</t>
  </si>
  <si>
    <t>Мороженое Mars "Сникерс" 303г (мультипак)</t>
  </si>
  <si>
    <t>http://shop.av.ru/food/30237/30238/116516/</t>
  </si>
  <si>
    <t>http://shop.av.ru//images/cms/data/items/big/116516.jpg</t>
  </si>
  <si>
    <t>обезжиренное молоко, сахар, глюкозный сироп, арахис, сливки, растительный жир, какао тертое, молоко сухое обезжиренное, молоко сгущенное обезжиренное
вода, какао порошок обезжиренный, какао масло, лактоза, сухая молочная сыворотка, эмульгаторы,  стабилизаторы, соль, ароматизаторы</t>
  </si>
  <si>
    <t>21.2 г.</t>
  </si>
  <si>
    <t>32.4 г.</t>
  </si>
  <si>
    <t>4011100066083</t>
  </si>
  <si>
    <t>095071</t>
  </si>
  <si>
    <t>Мороженое Mars "Сникерс" 375г в ведерке</t>
  </si>
  <si>
    <t xml:space="preserve">Сливочное мороженое с орехово-карамельным вкусом. Напоминает шоколадный батончик «Сникерс».
</t>
  </si>
  <si>
    <t>&lt;p&gt;Сливочное мороженое с орехово-карамельным вкусом. Напоминает шоколадный батончик «Сникерс».&lt;/p&gt;</t>
  </si>
  <si>
    <t>http://shop.av.ru/food/30237/30238/095071/</t>
  </si>
  <si>
    <t>http://shop.av.ru//images/cms/data/items/big/095071.jpg</t>
  </si>
  <si>
    <t>молоко обезжиренное, сливки, вода, глюкозный сироп, сахар, арахис, молочный жир, молоко сгущенное обезжиренное с сахаром, растительный жир, цельное сухое молоко, какао масло, какао тертое, молоко сухое обезжиренное, какао порошок обезжиренный
идентичный натуральному ароматизатор: ванилин, искусственный ароматизатор: этилванилин, эмульгаторы (Е471, лецитин), стабилизаторы: Е410, Е407, Е412, Е401, соль, лактоза, сухая молочная сыворотка, разрыхлитель (бикарбонат натрия)</t>
  </si>
  <si>
    <t>5000159304694 5000159304696</t>
  </si>
  <si>
    <t>052666</t>
  </si>
  <si>
    <t>Мороженое Mars "Твикс" 260г (мультипак)</t>
  </si>
  <si>
    <t xml:space="preserve">Сливочное мороженое с карамелью и кусочками песочного печенья. Шесть порционных палочек покрыты молочным шоколадом.
</t>
  </si>
  <si>
    <t>&lt;p&gt;Сливочное мороженое с карамелью и кусочками песочного печенья. Шесть порционных палочек покрыты молочным шоколадом.&lt;/p&gt;</t>
  </si>
  <si>
    <t>http://shop.av.ru/food/30237/30238/052666/</t>
  </si>
  <si>
    <t>http://shop.av.ru//images/cms/data/items/big/052666.jpg</t>
  </si>
  <si>
    <t>молочный жир 9, 4%, молоко обезжиренное, сливки, вода, сахар, глюкозный сироп, солодовый экстракт, какао-порошок, эмульгатор Е471, стабилизаторы Е410, Е401, Е412, каррагенан), шоколадная глазурь, сахар, растительный жир, какао тертое, масло какао
молоко сухое обезжиренное, лактоза, сухая молочная сыворотка, эмульгатор, ароматизаторы натуральные (экстракт ванили, апельсиновое масло), карамель, глюкозный сироп, сгущенное молоко обезжиренное, соль</t>
  </si>
  <si>
    <t>30.8 г.</t>
  </si>
  <si>
    <t>4011100053380,5000159386357,</t>
  </si>
  <si>
    <t>095176</t>
  </si>
  <si>
    <t>Мороженое Mars M&amp;M's 345г в ведерке</t>
  </si>
  <si>
    <t xml:space="preserve">Ванильное мороженое с наполнителем - хрустящим шоколадным драже, покрытым разноцветной сахарной глазурью.
</t>
  </si>
  <si>
    <t>&lt;p&gt;Ванильное мороженое с наполнителем - хрустящим шоколадным драже, покрытым разноцветной сахарной глазурью.&lt;/p&gt;</t>
  </si>
  <si>
    <t>http://shop.av.ru/food/30237/30238/095176/</t>
  </si>
  <si>
    <t>http://shop.av.ru//images/cms/data/items/big/095176.jpg</t>
  </si>
  <si>
    <t>молоко обезжиренное, сливки, сахар, вода, глюкозный сироп, молочный жир, молоко сгущенное обезжиренное с сахаром, растительный жир, какао тертое, какао масло, молоко сухое обезжиренное, какао порошок обезжиренный, эмульгаторы (Е471, лецитин), лактоза
стабилизаторы, пищевые красители (Е171, Е104, Е120, Е100, Е132, Е153, Е133), ароматизаторы: натуральный ваниль, идентичный натуральному: ванилин, искусственный: этилванилин, крахмал, загуститель: декстрин, глазирующее вещество, соль</t>
  </si>
  <si>
    <t>5000159304719</t>
  </si>
  <si>
    <t>166846</t>
  </si>
  <si>
    <t>Мороженое Moevenpick "Грецкий орех" 175мл</t>
  </si>
  <si>
    <t>http://shop.av.ru/food/30237/30238/166846/</t>
  </si>
  <si>
    <t>http://shop.av.ru//images/cms/data/items/big/166846.jpg</t>
  </si>
  <si>
    <t>сливки, восстановленное обезжиренное молоко, сахар, сыворотка молочная восстановленная, грецкий орех, глюкозный сироп, молочный белок, глюкоза, крахмал
кленовый сироп, яичный желток, молоко сухое обезжиренное, натуральный ароматизатор, масло арахисовое</t>
  </si>
  <si>
    <t>268 ккал.</t>
  </si>
  <si>
    <t>1942,7613030838357,7613032246426,</t>
  </si>
  <si>
    <t>Moevenpick</t>
  </si>
  <si>
    <t>166948</t>
  </si>
  <si>
    <t>Мороженое Moevenpick "Грецкий орех" 900мл</t>
  </si>
  <si>
    <t xml:space="preserve">Сливочное мороженое с кусочками грецких орехов и кленовым сиропом. Отличается нежным ореховым вкусом с карамельными нотками и легкой благородной горчинкой.
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из Венесуэлы, фисташки – из Италии.
</t>
  </si>
  <si>
    <t>&lt;p&gt;Сливочное мороженое с кусочками грецких орехов и кленовым сиропом. Отличается нежным ореховым вкусом с карамельными нотками и легкой благородной горчинкой.&lt;/p&gt;&lt;p&gt;Moevenpick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из Венесуэлы, фисташки – из Италии.&lt;/p&gt;</t>
  </si>
  <si>
    <t>http://shop.av.ru/food/30237/30238/166948/</t>
  </si>
  <si>
    <t>http://shop.av.ru//images/cms/data/items/big/166948.jpg</t>
  </si>
  <si>
    <t>сливки, сахар, восстановленное обезжиренное молоко, глюкозный сироп, глюкоза, молоко сухое обезжиренное, сыворотка молочная восстановленная, семена ванили, крахмал, фруктовые и овощные концентраты
яичный желток, пищевые волокна, экстракты фруктов, молочный белок, натуральный ароматизатор, грецкий орех, кленовый сироп, масло арахисовое, концентрированный лимонный сок</t>
  </si>
  <si>
    <t>7613030863656</t>
  </si>
  <si>
    <t>224936</t>
  </si>
  <si>
    <t>Мороженое Moevenpick "Пломбир со сливками грюйер, безе и карамельным соусом" 175мл</t>
  </si>
  <si>
    <t xml:space="preserve">Нежный сливочный пломбир, приготовленный с добавлением сливок из региона Грюйер. Дополнено хрустящим безе и ароматным карамельным соусом. Рекомендуется подавать как самостоятельное лакомство к кофе, чаю или десертным винам.
Для изготовления мороженого Moevenpick используются натуральные высококачественные ингредиенты, доставляемые швейцарским мастерам со всего света.
</t>
  </si>
  <si>
    <t>&lt;p&gt;Нежный сливочный пломбир, приготовленный с добавлением сливок из региона Грюйер. Дополнено хрустящим безе и ароматным карамельным соусом. Рекомендуется подавать как самостоятельное лакомство к кофе, чаю или десертным винам.&lt;/p&gt;&lt;p&gt;Для изготовления мороженого Moevenpick используются натуральные высококачественные ингредиенты, доставляемые швейцарским мастерам со всего света.&lt;/p&gt;</t>
  </si>
  <si>
    <t>http://shop.av.ru/food/30237/30238/224936/</t>
  </si>
  <si>
    <t>http://shop.av.ru//images/cms/data/items/big/224936.jpg</t>
  </si>
  <si>
    <t>сливки, молочный напиток, сливки высокожирные, сахар, глюкозный сироп, глюкоза, молоко сгущенное с сахаром, яичный желток, молочный белок, масло сливочное соленое, масло какао
карамелизованный сахарный сироп, крахмал, морская соль, масло сливочное, пищевые волокна, фруктоза, сыворотка сухая молочная, натуральный ароматизатор - ваниль</t>
  </si>
  <si>
    <t>155734</t>
  </si>
  <si>
    <t>Мороженое Moevenpick "Пломбир со сливками, безе и карамельным соусом" 810мл</t>
  </si>
  <si>
    <t>http://shop.av.ru/food/30237/30238/155734/</t>
  </si>
  <si>
    <t>http://shop.av.ru//images/cms/data/items/big/155734.jpg</t>
  </si>
  <si>
    <t>сливки, молочный напиток, сливки высокожирные, сахар, вода, обезжиренное молоко, глюкозный сироп, глюкоза, карамелизованный сахарный сироп, масло растительное (пальмовое), крахмал кукурузный, рисовый и пшеничный,
яичный желток, пищевые волокна, молочный белок, сухой яичный белок</t>
  </si>
  <si>
    <t>7613032233747</t>
  </si>
  <si>
    <t>166852</t>
  </si>
  <si>
    <t>Мороженое Moevenpick "Тирамису" 175мл</t>
  </si>
  <si>
    <t>http://shop.av.ru/food/30237/30238/166852/</t>
  </si>
  <si>
    <t>http://shop.av.ru//images/cms/data/items/big/166852.jpg</t>
  </si>
  <si>
    <t>сливки, восстановленное обезжиренное молоко, сахар, сыр Маскарпоне, сыворотка молочная восстановленная, глюкоза, глюкозный сироп, молочный белок, вино "Марсала", крахмал, пшеничная мука, сливочное масло
яичный желток, яйцо, обезжиренный какао порошок, кофейный экстракт, натуральный ароматизатор (тирамису), молоко сухое обезжиренное. Продукт может содержать незначительное количество орехов и арахиса</t>
  </si>
  <si>
    <t>145 ккал.</t>
  </si>
  <si>
    <t>1945,7613030839699,7613031403288,</t>
  </si>
  <si>
    <t>170428</t>
  </si>
  <si>
    <t>Мороженое Moevenpick "Тирамису" 810мл</t>
  </si>
  <si>
    <t xml:space="preserve">Сливочное мороженое со вкусом знаменитого итальянского десерта «Тирамису». Содержит кусочки бисквита, кофейный крем и воздушный сливочный сыр «Маскарпоне». Особую, пьянящую нотку добавляет входящее в состав вино «Марсала».
Moevenpick – швейцарское мороженое класса «премиум», приготовленное исключительно из натуральных ингредиентов.
</t>
  </si>
  <si>
    <t>&lt;p&gt;Сливочное мороженое со вкусом знаменитого итальянского десерта «Тирамису». Содержит кусочки бисквита, кофейный крем и воздушный сливочный сыр «Маскарпоне». Особую, пьянящую нотку добавляет входящее в состав вино «Марсала».&lt;/p&gt;&lt;p&gt;Moevenpick – швейцарское мороженое класса «премиум», приготовленное исключительно из натуральных ингредиентов.&lt;/p&gt;</t>
  </si>
  <si>
    <t>http://shop.av.ru/food/30237/30238/170428/</t>
  </si>
  <si>
    <t>http://shop.av.ru//images/cms/data/items/big/170428.jpg</t>
  </si>
  <si>
    <t>сливки, восстановленное обезжиренное молоко, сахар, сыр маскарпоне, сыворотка молочная восстановленная, глюкоза, глюкозный сироп, молочный белок, вино "Марсала", крахмал
пшеничная мука, сливочное масло, яичный желток, яйцо, обезжиренный какао порошок, кофейный экстракт, натуральный ароматизатор (тирамису), молоко сухое обезжиренное</t>
  </si>
  <si>
    <t>7613030870432</t>
  </si>
  <si>
    <t>005947</t>
  </si>
  <si>
    <t>Мороженое Moevenpick "Шоколадный трюфель с бобами тонка" 900мл</t>
  </si>
  <si>
    <t xml:space="preserve">Шоколадное мороженое, дополненное знаменитыми швейцарскими трюфелями. Отличается насыщенным вкусом с ванильно-миндальными нотками. Особый шарм этому лакомству добавляют хрустящие кусочки обжаренных какао-бобов.
Рекомендуется подавать в качестве самостоятельного десерта к кофе или чаю.
Для изготовления мороженого Moevenpick используются только натуральные ингредиенты.
</t>
  </si>
  <si>
    <t>&lt;p&gt;Шоколадное мороженое, дополненное знаменитыми швейцарскими трюфелями. Отличается насыщенным вкусом с ванильно-миндальными нотками. Особый шарм этому лакомству добавляют хрустящие кусочки обжаренных какао-бобов.&lt;/p&gt;&lt;p&gt;Рекомендуется подавать в качестве самостоятельного десерта к кофе или чаю.&lt;/p&gt;&lt;p&gt;Для изготовления мороженого Moevenpick используются только натуральные ингредиенты.&lt;/p&gt;</t>
  </si>
  <si>
    <t>http://shop.av.ru/food/30237/30238/005947/</t>
  </si>
  <si>
    <t>http://shop.av.ru//images/cms/data/items/big/005947.jpg</t>
  </si>
  <si>
    <t>сливки, сыворотка молочная восстановленная, молочный напиток, обезжиренное молоко, глюкозный сироп, глюкоза, какао тертое, какао-порошок, жир молочный, какао бобы, сухое обезжиренное молоко
молочный белок, крахмал, яичный желток, пищевые волокна, ваниль, экстракт бобов тонка</t>
  </si>
  <si>
    <t>654 ккал.</t>
  </si>
  <si>
    <t>166950</t>
  </si>
  <si>
    <t>Мороженое Moevenpick ванильное 900мл</t>
  </si>
  <si>
    <t xml:space="preserve">Настоящий сливочный пломбир, приготовленный по классическому рецепту. Воздушный и нежный, он напоминает домашнее мороженое. Содержит семена стручков ванили.
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 из Венесуэлы.
</t>
  </si>
  <si>
    <t>&lt;p&gt;Настоящий сливочный пломбир, приготовленный по классическому рецепту. Воздушный и нежный, он напоминает домашнее мороженое. Содержит семена стручков ванили.&lt;/p&gt;&lt;p&gt;Moevenpick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 из Венесуэлы.&lt;/p&gt;</t>
  </si>
  <si>
    <t>http://shop.av.ru/food/30237/30238/166950/</t>
  </si>
  <si>
    <t>http://shop.av.ru//images/cms/data/items/big/166950.jpg</t>
  </si>
  <si>
    <t>сливки, сахар, восстановленное обезжиренное молоко, глюкозный сироп, глюкоза, молоко сухое обезжиренное, сыворотка молочная восстановленная, семена ванили
крахмал, фруктовые и овощные концентраты, яичный желток, пищевые волокна, экстракты фруктов, молочный белок, натуральный ароматизатор</t>
  </si>
  <si>
    <t>7613030871811</t>
  </si>
  <si>
    <t>166946</t>
  </si>
  <si>
    <t>Мороженое Moevenpick карамельное 900мл</t>
  </si>
  <si>
    <t xml:space="preserve">Сливочное мороженое с карамельным соусом. Отличается насыщенным вкусом с нотками карамелизованного сахара.
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 из Венесуэлы.
</t>
  </si>
  <si>
    <t>&lt;p&gt;Сливочное мороженое с карамельным соусом. Отличается насыщенным вкусом с нотками карамелизованного сахара.&lt;/p&gt;&lt;p&gt;Moevenpick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 из Венесуэлы.&lt;/p&gt;</t>
  </si>
  <si>
    <t>http://shop.av.ru/food/30237/30238/166946/</t>
  </si>
  <si>
    <t>http://shop.av.ru//images/cms/data/items/big/166946.jpg</t>
  </si>
  <si>
    <t>сливки, сахар, восстановленное обезжиренное молоко, глюкозный сироп, глюкоза, молоко сухое обезжиренное, сыворотка молочная восстановленная, крахмал, фруктовые и овощные концентраты
яичный желток, пищевые волокна, экстракты фруктов, молочный белок, натуральный ароматизатор, сгущеное молоко с сахаром,  соль, масло сливочное</t>
  </si>
  <si>
    <t>156 ккал.</t>
  </si>
  <si>
    <t>7613030839828</t>
  </si>
  <si>
    <t>166943</t>
  </si>
  <si>
    <t xml:space="preserve">Мороженое Moevenpick клубничное 900мл </t>
  </si>
  <si>
    <t xml:space="preserve">Сливочное мороженое с натуральным клубничным пюре. Moevenpick – швейцарское мороженое класса «премиум», приготовленное исключительно из натуральных ингредиентов.
</t>
  </si>
  <si>
    <t>&lt;p&gt;Сливочное мороженое с натуральным клубничным пюре. Moevenpick – швейцарское мороженое класса «премиум», приготовленное исключительно из натуральных ингредиентов.&lt;/p&gt;</t>
  </si>
  <si>
    <t>http://shop.av.ru/food/30237/30238/166943/</t>
  </si>
  <si>
    <t>http://shop.av.ru//images/cms/data/items/big/166943.jpg</t>
  </si>
  <si>
    <t>клубничное пюре, сливки, сахар, восстановленное обезжиренное молоко, глюкозный сироп, глюкоза, молоко сухое обезжиренное, концентрированный лимонный сок, крахмал
фруктовые и овощные концентраты, яичный желток, пищевые волокна, экстракты фруктов, молочный белок, натуральный ароматизатор</t>
  </si>
  <si>
    <t>7613030870586</t>
  </si>
  <si>
    <t>166854</t>
  </si>
  <si>
    <t xml:space="preserve">Мороженое Moevenpick крем-брюле 810мл </t>
  </si>
  <si>
    <t xml:space="preserve">Настоящее крем-брюле, приготовленное по классическому рецепту. Заварной крем из сливок и яичных белков, запеченный в духовке и затем замороженный. Имеет хрустящую карамельную корочку, под которой прячется нежный, воздушный десерт.
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 из Венесуэлы.
</t>
  </si>
  <si>
    <t>&lt;p&gt;Настоящее крем-брюле, приготовленное по классическому рецепту. Заварной крем из сливок и яичных белков, запеченный в духовке и затем замороженный. Имеет хрустящую карамельную корочку, под которой прячется нежный, воздушный десерт.&lt;/p&gt;&lt;p&gt;Moevenpick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 из Венесуэлы.&lt;/p&gt;</t>
  </si>
  <si>
    <t>http://shop.av.ru/food/30237/30238/166854/</t>
  </si>
  <si>
    <t>http://shop.av.ru//images/cms/data/items/big/166854.jpg</t>
  </si>
  <si>
    <t>сливки, сахар, восстановленное обезжиренное молоко, глюкозный сироп, глюкоза, молоко сухое цельное, сыворотка молочная восстановленная, карамелизированный сахарный сироп
сгущенное молоко обезжиренное, крахмал, фруктовые и овощные концентраты, яичный желток, пищевые волокна, экстракты фруктов, молочный белок, натуральный ароматизатор</t>
  </si>
  <si>
    <t>7613030884873</t>
  </si>
  <si>
    <t>166944</t>
  </si>
  <si>
    <t>Мороженое Moevenpick фисташковое 900мл</t>
  </si>
  <si>
    <t xml:space="preserve">Сливочное мороженое с дроблеными фисташками. Отличается деликатным ореховым вкусом. По консистенции напоминает домашнее мороженое.
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из Венесуэлы, фисташки – из Италии.
</t>
  </si>
  <si>
    <t>&lt;p&gt;Сливочное мороженое с дроблеными фисташками. Отличается деликатным ореховым вкусом. По консистенции напоминает домашнее мороженое.&lt;/p&gt;&lt;p&gt;Moevenpick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из Венесуэлы, фисташки – из Италии.&lt;/p&gt;</t>
  </si>
  <si>
    <t>http://shop.av.ru/food/30237/30238/166944/</t>
  </si>
  <si>
    <t>http://shop.av.ru//images/cms/data/items/big/166944.jpg</t>
  </si>
  <si>
    <t>сливки, сахар, восстановленное обезжиренное молоко, глюкозный сироп, глюкоза, молоко сухое обезжиренное, фисташки, вода, концентрированный лимонный сок, крахмал
фруктовые и овощные концентраты, яичный желток, пищевые волокна, экстракты фруктов, молочный белок, натуральный ароматизатор</t>
  </si>
  <si>
    <t>151 ккал.</t>
  </si>
  <si>
    <t>7613030871736</t>
  </si>
  <si>
    <t>166850</t>
  </si>
  <si>
    <t>Мороженое Moevenpick шоколадное 175мл</t>
  </si>
  <si>
    <t>http://shop.av.ru/food/30237/30238/166850/</t>
  </si>
  <si>
    <t>http://shop.av.ru//images/cms/data/items/big/166850.jpg</t>
  </si>
  <si>
    <t>сливки, восстановленное обезжиренное молоко, сахар, сыворотка молочная восстановленная, глюкоза, какао тертое, молочный белок, масло растительное, обезжиренный какао порошок, молоко сухое обезжиренное
глюкозный сироп, какао масло, яичный желток, крахмал, соль. Продукт может содержать незначительное количество орехов, арахиса и сои. Содержание молочного жира 11,8%</t>
  </si>
  <si>
    <t>1944,7613030837664,7613031401239,</t>
  </si>
  <si>
    <t>166942</t>
  </si>
  <si>
    <t>Мороженое Moevenpick шоколадное 900мл</t>
  </si>
  <si>
    <t xml:space="preserve">Великолепное шоколадное мороженое, легкое и воздушное, по консистенции похоже на домашнее.
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 из Венесуэлы.
</t>
  </si>
  <si>
    <t>&lt;p&gt;Великолепное шоколадное мороженое, легкое и воздушное, по консистенции похоже на домашнее.&lt;/p&gt;&lt;p&gt;Moevenpick – швейцарское мороженое класса «премиум», приготовленное исключительно из натуральных ингредиентов. Ваниль для его производства доставляют с острова Мадагаскар, какао-бобы - из Венесуэлы.&lt;/p&gt;</t>
  </si>
  <si>
    <t>http://shop.av.ru/food/30237/30238/166942/</t>
  </si>
  <si>
    <t>http://shop.av.ru//images/cms/data/items/big/166942.jpg</t>
  </si>
  <si>
    <t>сливки, сахар, восстановленное обезжиренное молоко, глюкозный сироп, глюкоза, молоко сухое обезжиренное, сыворотка молочная восстановленная, крахмал, фруктовые и овощные концентраты, яичный желток
пищевые волокна, экстракты фруктов, молочный белок, натуральный ароматизатор, какао тертое обезжиренный какао порошок, какао масло, соль</t>
  </si>
  <si>
    <t>7613030863434</t>
  </si>
  <si>
    <t>225048</t>
  </si>
  <si>
    <t>Мороженое New Zealand Natural "Ваниль" 125мл</t>
  </si>
  <si>
    <t xml:space="preserve">Превосходное новозеландское мороженое; отличается нежным ванильно-сливочным вкусом и кремообразной консистенцией. Рекомендуется употреблять как самостоятельное лакомство или подавать с фруктами.
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
</t>
  </si>
  <si>
    <t>&lt;p&gt;Превосходное новозеландское мороженое; отличается нежным ванильно-сливочным вкусом и кремообразной консистенцией. Рекомендуется употреблять как самостоятельное лакомство или подавать с фруктами.&lt;/p&gt;&lt;p&gt;Новая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Natural.&lt;/p&gt;</t>
  </si>
  <si>
    <t>http://shop.av.ru/food/30237/30238/225048/</t>
  </si>
  <si>
    <t>http://shop.av.ru//images/cms/data/items/big/225048.jpg</t>
  </si>
  <si>
    <t>цельное молоко, сливки, сахар, сухое молоко, яичный желток, эмульгатор Е471, стабилизатор Е412, Е410, Е401, Е407, натуральный ванильный ароматизатор, краситель Е160а</t>
  </si>
  <si>
    <t>907 дн.</t>
  </si>
  <si>
    <t>13.1 г.</t>
  </si>
  <si>
    <t>New Zealand Natural</t>
  </si>
  <si>
    <t>225053</t>
  </si>
  <si>
    <t>Мороженое New Zealand Natural "Клубника" 125мл</t>
  </si>
  <si>
    <t xml:space="preserve">Превосходное новозеландское мороженое; отличается ярким клубничным вкусом и кремообразной консистенцией.
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
</t>
  </si>
  <si>
    <t>&lt;p&gt;Превосходное новозеландское мороженое; отличается ярким клубничным вкусом и кремообразной консистенцией.&lt;/p&gt;&lt;p&gt;Новая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Natural.&lt;/p&gt;</t>
  </si>
  <si>
    <t>http://shop.av.ru/food/30237/30238/225053/</t>
  </si>
  <si>
    <t>http://shop.av.ru//images/cms/data/items/big/225053.jpg</t>
  </si>
  <si>
    <t>цельное молоко, сливки, сахар, клубника 12%, (сахар, кусочки клубники 42%, вода, стабилизатор Е410, регулятор кислотности Е330, сухое молоко, яичный желток
эмульгатор Е471, стабилизатор Е412, Е410, Е401, Е407, краситель Е120, натуральный ароматизатор клубника</t>
  </si>
  <si>
    <t>531 дн.</t>
  </si>
  <si>
    <t>225040</t>
  </si>
  <si>
    <t>Мороженое New Zealand Natural "Лесная земляника" 946мл</t>
  </si>
  <si>
    <t xml:space="preserve">Превосходное новозеландское мороженое; отличается ярким земляничным вкусом и кремообразной консистенцией.
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
</t>
  </si>
  <si>
    <t>&lt;p&gt;Превосходное новозеландское мороженое; отличается ярким земляничным вкусом и кремообразной консистенцией.&lt;/p&gt;&lt;p&gt;Новая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Natural.&lt;/p&gt;</t>
  </si>
  <si>
    <t>http://shop.av.ru/food/30237/30238/225040/</t>
  </si>
  <si>
    <t>http://shop.av.ru//images/cms/data/items/big/225040.jpg</t>
  </si>
  <si>
    <t>цельное молоко, вода, сахар, кусочки земляники 10%, вода, стабилизатор 410, регулятор кислотности 330, минеральная соль 509, сухое молоко, крахмальная патока, мальтодекстрин, стабилизаторы: 460, 466, 407а, 410</t>
  </si>
  <si>
    <t>225049</t>
  </si>
  <si>
    <t>Мороженое New Zealand Natural "Лесная ягода с йогуртом" 125мл</t>
  </si>
  <si>
    <t xml:space="preserve">Превосходное новозеландское мороженое; отличается ярким ягодным вкусом с нежными йогуртовыми нотками. Имеет кремообразную консистенцию.
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
</t>
  </si>
  <si>
    <t>&lt;p&gt;Превосходное новозеландское мороженое; отличается ярким ягодным вкусом с нежными йогуртовыми нотками. Имеет кремообразную консистенцию.&lt;/p&gt;&lt;p&gt;Новая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Natural.&lt;/p&gt;</t>
  </si>
  <si>
    <t>http://shop.av.ru/food/30237/30238/225049/</t>
  </si>
  <si>
    <t>http://shop.av.ru//images/cms/data/items/big/225049.jpg</t>
  </si>
  <si>
    <t>цельное молоко, фруково-ягодная прожилка 23% (крахмальная патока, вода, бойзенова ягода 10%, сахар, клубничное пюре 8%, ежевика 6%, черная смородина 5%, фруктоза, регулятор кислотности Е330, стабилизатор Е412, Е415
глюкоза, сухое молоко, сливки, вода, мальтодекстрин, инулин, эмульгатор Е471, стабилизатор Е460, Е466, Е412, Е407, Е410, Е415, йогуртная закваска 0,05%, ацидофилы, бифидобактерии, краситель Е120, Е163, ароматизатор</t>
  </si>
  <si>
    <t>894 дн.</t>
  </si>
  <si>
    <t>227065</t>
  </si>
  <si>
    <t>Мороженое New Zealand Natural "Хоки-поки" (со сливочными ирисками) 125мл</t>
  </si>
  <si>
    <t xml:space="preserve">Необычное новозеландское мороженое с карамельным вкусом и кусочками ирисок, понравится и взрослым, и детям.
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
</t>
  </si>
  <si>
    <t>&lt;p&gt;Необычное новозеландское мороженое с карамельным вкусом и кусочками ирисок, понравится и взрослым, и детям.&lt;/p&gt;&lt;p&gt;Новая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Natural.&lt;/p&gt;</t>
  </si>
  <si>
    <t>http://shop.av.ru/food/30237/30238/227065/</t>
  </si>
  <si>
    <t>http://shop.av.ru//images/cms/data/items/big/227065.jpg</t>
  </si>
  <si>
    <t>цельное молоко, сливки, сахар, карамельные шарики 8% (сахар, глюкоза, гидрированное косточковое пальмовое масло, разрыхлитель  Е500, соль)
сухое молоко, яичный желток, эмульгатор Е471, стабилизатор Е412, Е410, Е401, Е407, ароматизатор из пшеницы, краситель Е160а</t>
  </si>
  <si>
    <t>510 дн.</t>
  </si>
  <si>
    <t>26.9 г.</t>
  </si>
  <si>
    <t>225043</t>
  </si>
  <si>
    <t>Мороженое New Zealand Natural "Хоки-поки" со сливочными ирисками 473мл</t>
  </si>
  <si>
    <t>http://shop.av.ru/food/30237/30238/225043/</t>
  </si>
  <si>
    <t>http://shop.av.ru//images/cms/data/items/big/225043.jpg</t>
  </si>
  <si>
    <t>цельное молоко, сливки, сахар, карамельные шарики 8%, глюкоза, пальмовое масло, разрыхлитель Е500, соль, сухое молоко, яичный желток, эмульгатор Е471, стабилизатор Е412, Е410, краситель Е160а</t>
  </si>
  <si>
    <t>225044</t>
  </si>
  <si>
    <t>Мороженое New Zealand Natural "Шоколад" 125мл</t>
  </si>
  <si>
    <t xml:space="preserve">Шоколадное новозеландское мороженое исключительного качества; отличается ярким чуть терпким вкусом и кремообразной консистенцией.
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
</t>
  </si>
  <si>
    <t>&lt;p&gt;Шоколадное новозеландское мороженое исключительного качества; отличается ярким чуть терпким вкусом и кремообразной консистенцией.&lt;/p&gt;&lt;p&gt;Новая Зеландия славится прекрасными условиями для ведения животноводства и великолепными молочными продуктами. На заливных лугах с сочной травой даже зимой пасутся коровы, из молока которых и делают мороженое New Zealand Natural.&lt;/p&gt;</t>
  </si>
  <si>
    <t>http://shop.av.ru/food/30237/30238/225044/</t>
  </si>
  <si>
    <t>http://shop.av.ru//images/cms/data/items/big/225044.jpg</t>
  </si>
  <si>
    <t>цельное молоко, сливки, шоколадная прожилка 14%, вода, сахар, какао 8%, обезжиренный молочный порошок, стабилизатор Е415, краситель Е150а, сухое молоко, какао 2, 15%
яичный желток, порошок из цареградских стручков, краситель Е150с, Е120, эмульгатор Е471, стабилизатор Е412, Е410, Е401, Е407, натуральный ароматизатор</t>
  </si>
  <si>
    <t>891 дн.</t>
  </si>
  <si>
    <t>225042</t>
  </si>
  <si>
    <t>Мороженое New Zealand Natural "Шоколад" 473мл</t>
  </si>
  <si>
    <t>http://shop.av.ru/food/30237/30238/225042/</t>
  </si>
  <si>
    <t>http://shop.av.ru//images/cms/data/items/big/225042.jpg</t>
  </si>
  <si>
    <t>цельное молоко, свежие сливки, шоколадная прожилка 14%( вода, сахар, какао 8%, обезжиренное сухое молоко, какао 2,15%), яичный желток
порошок из цареградских стручков, краситель Е105с, Е120, эмульгатор Е471, стабилизаторы: Е412, Е410, Е401, Е407, натуральный ароматизатор шоколадный</t>
  </si>
  <si>
    <t>232712</t>
  </si>
  <si>
    <t>Мороженое Ringo Ванильные снеки 280г мультипак Италия</t>
  </si>
  <si>
    <t xml:space="preserve">Нежное ванильное мороженое в брикете из аппетитного, хрустящего печенья. Отличается насыщенным сливочным вкусом с нотками ванили. Подавайте на десерт с любимым ликером или кофе.
</t>
  </si>
  <si>
    <t>&lt;p&gt;Нежное ванильное мороженое в брикете из аппетитного, хрустящего печенья. Отличается насыщенным сливочным вкусом с нотками ванили. Подавайте на десерт с любимым ликером или кофе.&lt;/p&gt;</t>
  </si>
  <si>
    <t>http://shop.av.ru/food/30237/36025/232712/</t>
  </si>
  <si>
    <t>http://shop.av.ru//images/cms/data/items/big/232712.jpg</t>
  </si>
  <si>
    <t>Торты, пирожные</t>
  </si>
  <si>
    <t>36025</t>
  </si>
  <si>
    <t>восстановленное обезжиренное молоко, печенье 45%, сахар, сливочное масло. Желток яйца, сироп глюкозы, натуральные ароматические вещества, эмульгаторы (моно и диглицериды), стабилизаторы (альгинат натрия, мука из семян рожкового дерева)</t>
  </si>
  <si>
    <t>48.8 г.</t>
  </si>
  <si>
    <t>Ringo</t>
  </si>
  <si>
    <t>217100</t>
  </si>
  <si>
    <t>Мороженое Sammontana "Arlecchino" 350г мультипак</t>
  </si>
  <si>
    <t xml:space="preserve">Итальянское мороженое Sammontana Barratolino "Arlecchino" изготовлено из цельных сливок с добавлением сливочного масла и яичного желтка. Воздушное и нежное, дополнено хрустящим печеньем; отличается манящим вкусом с нотками заварного крема.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</si>
  <si>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&lt;p&gt;Итальянское мороженое Sammontana Barratolino "Arlecchino" изготовлено из цельных сливок с добавлением сливочного масла и яичного желтка. Воздушное и нежное, дополнено хрустящим печеньем; отличается манящим вкусом с нотками заварного крема.&lt;/p&gt;&lt;p&gt;Компания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</si>
  <si>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http://shop.av.ru/food/30237/30238/217100/</t>
  </si>
  <si>
    <t>http://shop.av.ru//images/cms/data/items/big/217100.jpg</t>
  </si>
  <si>
    <t>обезжиренное молоко, бисквит 35%, сахар, сливки, сливочное масло, желток яйца, сироп глюкозы, солод, какао 0,9%, фундук, натуральные красители и ароматические вещества, моно и диглицериды, альгинат натрия, мука из семян плодов рожкового дерева</t>
  </si>
  <si>
    <t>Sammontana</t>
  </si>
  <si>
    <t>217216</t>
  </si>
  <si>
    <t>Мороженое Sammontana "Baby Panna" 450г мультипак</t>
  </si>
  <si>
    <t xml:space="preserve">Знаменитое итальянское мороженое Sammontana Barratolino "Baby Panna" изготовлено из обезжиренного молока с добавлением цельных сливок и сливочного масла. Воздушное и нежное; оно выполнено в форме рожка, полито шоколадом и посыпано орешками.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</si>
  <si>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&lt;p&gt;Знаменитое итальянское мороженое Sammontana Barratolino "Baby Panna" изготовлено из обезжиренного молока с добавлением цельных сливок и сливочного масла. Воздушное и нежное; оно выполнено в форме рожка, полито шоколадом и посыпано орешками.&lt;/p&gt;&lt;p&gt;Компания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</si>
  <si>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http://shop.av.ru/food/30237/30238/217216/</t>
  </si>
  <si>
    <t>http://shop.av.ru//images/cms/data/items/big/217216.jpg</t>
  </si>
  <si>
    <t>восстановленное обезжиренное молоко, вафли 14%,  сироп глюкозы, глазурь из обезжиренного какао, сахар, сливочное масло 8%, сливки 7%, кусочки миндаля 4%, шоколад, эмульгатор Е471, стабилизаторы Е401, Е410, натуральные ароматические вещества</t>
  </si>
  <si>
    <t>311 ккал.</t>
  </si>
  <si>
    <t>217101</t>
  </si>
  <si>
    <t>Мороженое Sammontana "Steccoblocco" 390г мультипак</t>
  </si>
  <si>
    <t xml:space="preserve">Знаменитое итальянское мороженое Sammontana Barratolino "Steccoblocco" изготовлено обезжиренного молока с добавлением цельных сливок и шоколада. Воздушное и нежное; выполнено в форме шоколадной плитки на палочке.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</si>
  <si>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&lt;p&gt;Знаменитое итальянское мороженое Sammontana Barratolino "Steccoblocco" изготовлено обезжиренного молока с добавлением цельных сливок и шоколада. Воздушное и нежное; выполнено в форме шоколадной плитки на палочке.&lt;/p&gt;&lt;p&gt;Компания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</si>
  <si>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http://shop.av.ru/food/30237/30238/217101/</t>
  </si>
  <si>
    <t>http://shop.av.ru//images/cms/data/items/big/217101.jpg</t>
  </si>
  <si>
    <t>обезжиренное молоко, шоколад, сливки, сахар, сироп глюкозы, масло, эмульгатор Е471, стабилизаторы Е401, Е410i, натуральные ароматические вещества</t>
  </si>
  <si>
    <t>227237</t>
  </si>
  <si>
    <t>Мороженое Sammontana "Преземоло" 350г</t>
  </si>
  <si>
    <t xml:space="preserve">Знаменитое итальянское мороженое Sammontana Barratolino "Преземоло" изготовлено из цельных сливок с добавлением сливочного масла и яичного желтка. Воздушное и нежное; дополнено хрустящим печеньем. Отличается манящим вкусом со сливочными нотками.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</si>
  <si>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&lt;p&gt;Знаменитое итальянское мороженое Sammontana Barratolino "Преземоло" изготовлено из цельных сливок с добавлением сливочного масла и яичного желтка. Воздушное и нежное; дополнено хрустящим печеньем. Отличается манящим вкусом со сливочными нотками.&lt;/p&gt;&lt;p&gt;Компания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</si>
  <si>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http://shop.av.ru/food/30237/30238/227237/</t>
  </si>
  <si>
    <t>http://shop.av.ru//images/cms/data/items/big/227237.jpg</t>
  </si>
  <si>
    <t>обезжиренное молоко, бисквит (5 злаков: пшеница, рожь, кукуруза, ячмень, овес), сахар, сливки, сливочное масло, молочный шоколад, какао, сироп глюкозы, молочный белок, натуральные красители
натуральные ароматические вещества, эмульгаторы (моно и диглицериды), стабилизаторы (альгинат натрия, мука из семян плодов рожкового дерева)</t>
  </si>
  <si>
    <t>217225</t>
  </si>
  <si>
    <t>Мороженое Sammontana Barratolino "Gocce in..." 70г</t>
  </si>
  <si>
    <t xml:space="preserve">Знаменитое итальянское мороженое Sammontana Barratolino "Gocce in..." изготовлено из обезжиренного молока с добавлением деревенского сливочного масла и яиц. Сформировано в небольшие конфеты, покрытые шоколадной глазурью с дроблеными орехами.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</si>
  <si>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&lt;p&gt;Знаменитое итальянское мороженое Sammontana Barratolino "Gocce in..." изготовлено из обезжиренного молока с добавлением деревенского сливочного масла и яиц. Сформировано в небольшие конфеты, покрытые шоколадной глазурью с дроблеными орехами.&lt;/p&gt;&lt;p&gt;Компания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</si>
  <si>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http://shop.av.ru/food/30237/30238/217225/</t>
  </si>
  <si>
    <t>http://shop.av.ru//images/cms/data/items/big/217225.jpg</t>
  </si>
  <si>
    <t>восстановленное обезжиренное молоко, сироп глюкозы, сахар, яйцо, какао, орехи, сливочное масло, эмульгаторы (моно и диглицериды), стабилизаторы (альгинат натрия, мука из семян плодов рожкового дерева), натуральная ароматическая композиция</t>
  </si>
  <si>
    <t>227238</t>
  </si>
  <si>
    <t>Мороженое Sammontana Barratolino "Крема" 500г</t>
  </si>
  <si>
    <t xml:space="preserve">Знаменитое итальянское мороженое Sammontana Barratolino "Крема" изготовлено из цельных сливок с добавлением деревенского сливочного масла и яичного желтка. Воздушное и нежное; отличается манящим вкусом с нотками заварного крема.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</si>
  <si>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&lt;p&gt;Знаменитое итальянское мороженое Sammontana Barratolino "Крема" изготовлено из цельных сливок с добавлением деревенского сливочного масла и яичного желтка. Воздушное и нежное; отличается манящим вкусом с нотками заварного крема.&lt;/p&gt;&lt;p&gt;Компания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</si>
  <si>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http://shop.av.ru/food/30237/30238/227238/</t>
  </si>
  <si>
    <t>http://shop.av.ru//images/cms/data/items/big/227238.jpg</t>
  </si>
  <si>
    <t>восстановленное обезжиренное молоко, сироп глюкозы, сахар, сливки (2,5%), сливочное масло (9,0%), яичный желток (1,5%), эмульгаторы (моно и диглицериды, соевый лецитин)
стабилизаторы (альгинат натрия, мука семян плодов рожкового дерева), натуральная ароматическая композиция, натуральный краситель (аннато)</t>
  </si>
  <si>
    <t>210 ккал.</t>
  </si>
  <si>
    <t>27.1 г.</t>
  </si>
  <si>
    <t>217105</t>
  </si>
  <si>
    <t>Мороженое Sammontana Barratolino "Панна Котта" 500г</t>
  </si>
  <si>
    <t xml:space="preserve">Нежное сливочное мороженое Sammontana Barratolino "Панна котта" с прослойками карамели и ломтиками миндального печенья. Отличается томным ванильным вкусом с нотками жженого сахара. Названо в честь знаменитого итальянского десерта.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Мороженое Sammontana отличается высоким качеством и многообразием вкусов.
</t>
  </si>
  <si>
    <t>&lt;p&gt;Нежное сливочное мороженое Sammontana Barratolino "Панна котта" с прослойками карамели и ломтиками миндального печенья. Отличается томным ванильным вкусом с нотками жженого сахара. Названо в честь знаменитого итальянского десерта.&lt;/p&gt;&lt;p&gt;Компания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Мороженое Sammontana отличается высоким качеством и многообразием вкусов.&lt;/p&gt;</t>
  </si>
  <si>
    <t>http://shop.av.ru/food/30237/30238/217105/</t>
  </si>
  <si>
    <t>http://shop.av.ru//images/cms/data/items/big/217105.jpg</t>
  </si>
  <si>
    <t>обезжиренное молоко, сироп глюкозы, сахар, сливочное масло, сливки, миндальное печенье, эмульгаторы (моно и диглицериды), стабилизаторы (альгинат натрия, мука семян плодов рожкового дерева)
натуральная ароматическая композиция, пектин, натуральный краситель (карамель)</t>
  </si>
  <si>
    <t>221 ккал.</t>
  </si>
  <si>
    <t>217103</t>
  </si>
  <si>
    <t>Мороженое Sammontana Barratolino фисташковое 500г</t>
  </si>
  <si>
    <t xml:space="preserve">Знаменитое итальянское мороженое Sammontana Barratolino изготовлено с добавлением дробленых фисташек. Имеет аппетитные слои из топленого шоколада "Джандуйя". Отличается ярким, насыщенным вкусом с нотками орехов и какао.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</si>
  <si>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&lt;p&gt;Знаменитое итальянское мороженое Sammontana Barratolino изготовлено с добавлением дробленых фисташек. Имеет аппетитные слои из топленого шоколада "Джандуйя". Отличается ярким, насыщенным вкусом с нотками орехов и какао.&lt;/p&gt;&lt;p&gt;Компания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</si>
  <si>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http://shop.av.ru/food/30237/30238/217103/</t>
  </si>
  <si>
    <t>http://shop.av.ru//images/cms/data/items/big/217103.jpg</t>
  </si>
  <si>
    <t>обезжиренное молоко, сироп глюкозы, сахар, фисташковая паста, кусочки фисташек, шоколад "Джандуйя" с орехами, эмульгаторы (моно и диглицериды)
стабилизаторы (альгинат натрия, мука семян плодов рожкового дерева), натуральная ароматическая композиция, натуральные красители</t>
  </si>
  <si>
    <t>238 ккал.</t>
  </si>
  <si>
    <t>217224</t>
  </si>
  <si>
    <t>Мороженое Sammontana Biscotto 100г</t>
  </si>
  <si>
    <t xml:space="preserve">Знаменитое итальянское мороженое Sammontana Biscotto изготовлено из обезжиренного молока с добавлением цельных сливок. Сформировано в брикет, покрытый шоколадно-ореховой глазурью (сверху) и бисквитным печеньем (снизу). Удобно держать в руке.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</si>
  <si>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&lt;p&gt;Знаменитое итальянское мороженое Sammontana Biscotto изготовлено из обезжиренного молока с добавлением цельных сливок. Сформировано в брикет, покрытый шоколадно-ореховой глазурью (сверху) и бисквитным печеньем (снизу). Удобно держать в руке.&lt;/p&gt;&lt;p&gt;Компания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</si>
  <si>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http://shop.av.ru/food/30237/30238/217224/</t>
  </si>
  <si>
    <t>http://shop.av.ru//images/cms/data/items/big/217224.jpg</t>
  </si>
  <si>
    <t>восстановленное обезжиренное молоко, бисквит 15%, сахар, сливки, сливочное и шоколадное масло, какао 11%, кусочки лесного ореха, шоколад, сироп глюкозы, натуральные красители
натуральные ароматические вещества, эмульгаторы (моно и диглицериды), стабилизаторы (альгинат натрия, мука из семян плодов рожкового дерева)</t>
  </si>
  <si>
    <t>217219</t>
  </si>
  <si>
    <t>Мороженое Sammontana Merenda Duetto 75г</t>
  </si>
  <si>
    <t xml:space="preserve">Аппетитное итальянское лакомство - Sammontana Merenda Duetto. Ванильное и шоколадное мороженое, изготовленное из обезжиренного коровьего молока с добавлением цельных сливок и сливочного масла, уютно расположилось между двумя сдобными печеньями.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</si>
  <si>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&lt;p&gt;Аппетитное итальянское лакомство - Sammontana Merenda Duetto. Ванильное и шоколадное мороженое, изготовленное из обезжиренного коровьего молока с добавлением цельных сливок и сливочного масла, уютно расположилось между двумя сдобными печеньями.&lt;/p&gt;&lt;p&gt;Компания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</si>
  <si>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http://shop.av.ru/food/30237/30238/217219/</t>
  </si>
  <si>
    <t>http://shop.av.ru//images/cms/data/items/big/217219.jpg</t>
  </si>
  <si>
    <t>обезжиренное молоко, бисквит 40%, сахар, сливки, сливочное масло, какао, сироп глюкозы, соль, натуральный краситель, ароматические вещества, эмульгаторы (моно и диглицериды), стабилизаторы (альгинат натрия, мука из семян плодов рожкового дерева)</t>
  </si>
  <si>
    <t>46.4 г.</t>
  </si>
  <si>
    <t>217221</t>
  </si>
  <si>
    <t>Мороженое Sammontana Panna "Morbidissimo" 500г</t>
  </si>
  <si>
    <t xml:space="preserve">Мороженое Sammontana Panna "Morbidissimo" изготовлено из цельных сливок с добавлением сливочного масла. Отличается воздушной консистенцией и классическим ванильным вкусом. Название лакомства в переводе с итальянского означает "изнеженный".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Мороженое Sammontana отличается высоким качеством и многообразием вкусов.
</t>
  </si>
  <si>
    <t>&lt;p&gt;Мороженое Sammontana Panna "Morbidissimo" изготовлено из цельных сливок с добавлением сливочного масла. Отличается воздушной консистенцией и классическим ванильным вкусом. Название лакомства в переводе с итальянского означает "изнеженный".&lt;/p&gt;&lt;p&gt;Компания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Мороженое Sammontana отличается высоким качеством и многообразием вкусов.&lt;/p&gt;</t>
  </si>
  <si>
    <t>http://shop.av.ru/food/30237/30238/217221/</t>
  </si>
  <si>
    <t>http://shop.av.ru//images/cms/data/items/big/217221.jpg</t>
  </si>
  <si>
    <t>обезжиренное молоко, сироп глюкозы, сахар, сливки (12,5%), сливочное масло, эмульгаторы (моно и диглицериды), стабилизаторы (альгинат натрия, мука семян плодов рожкового дерева), натуральная ароматическая композиция</t>
  </si>
  <si>
    <t>217 ккал.</t>
  </si>
  <si>
    <t>217223</t>
  </si>
  <si>
    <t>Мороженое Sammontana Super Gialdone 105г</t>
  </si>
  <si>
    <t xml:space="preserve">Аппетитное итальянское лакомство Sammontana Super Gialdone - нежное сливочное ванильно-шоколадное мороженое с орехами в хрустящем вафельном рожке.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</si>
  <si>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&lt;p&gt;Аппетитное итальянское лакомство Sammontana Super Gialdone - нежное сливочное ванильно-шоколадное мороженое с орехами в хрустящем вафельном рожке.&lt;/p&gt;&lt;p&gt;Компания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</si>
  <si>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http://shop.av.ru/food/30237/30238/217223/</t>
  </si>
  <si>
    <t>http://shop.av.ru//images/cms/data/items/big/217223.jpg</t>
  </si>
  <si>
    <t>восстановленное обезжиренное молоко, вафли, сахар, сироп глюкозы, сливочное масло, шоколад, кусочки лесного ореха, натуральные красители, натуральные ароматические вещества
эмульгаторы (моно и диглицериды), стабилизаторы (альгинат натрия, мука из семян плодов рожкового дерева)</t>
  </si>
  <si>
    <t>299 ккал.</t>
  </si>
  <si>
    <t>234218</t>
  </si>
  <si>
    <t>Мороженое Sammontana Сoni Marameo 80г Италия</t>
  </si>
  <si>
    <t xml:space="preserve">Итальянское мороженое Sammontana Сoni Marameo изготовлено из цельных сливок с добавлением сливочного масла и какао. Легкое и нежное, с нотками ванили.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</si>
  <si>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&lt;p&gt;Итальянское мороженое Sammontana Сoni Marameo изготовлено из цельных сливок с добавлением сливочного масла и какао. Легкое и нежное, с нотками ванили.&lt;/p&gt;&lt;p&gt;Компания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</si>
  <si>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http://shop.av.ru/food/30237/30238/234218/</t>
  </si>
  <si>
    <t>http://shop.av.ru//images/cms/data/items/big/234218.jpg</t>
  </si>
  <si>
    <t>восстановленное обезжиренное молоко, глазурь 15,5%, сахар, арахис, какао, ореховая паста, соевый лецитин, натуральные ароматизаторы, вафли 13%, сахар, сироп глюкозы, сливочное масло, сливки 1,5%
натуральные ароматические вещества, эмульгаторы (моно и диглицериды), стабилизаторы (альгинат натрия, мука из семян плодов рожкового дерева)</t>
  </si>
  <si>
    <t>235558</t>
  </si>
  <si>
    <t>Мороженое Sammontana Тандем 270г Италия</t>
  </si>
  <si>
    <t>http://shop.av.ru/food/30237/30238/235558/</t>
  </si>
  <si>
    <t>http://shop.av.ru//images/cms/data/items/big/235558.jpg</t>
  </si>
  <si>
    <t>восстановленное обезжиренное молоко, шоколадная глазурь, сахар, масло, сироп глюкозы, сухое обезжиренное молоко с низким содержанием сахара, натуральные ароматические вещества, эмульгаторы (моно и диглицериды)
стабилизаторы (альгинат натрия, мука из семян плодов рожкового дерева), какао порошок, заварной крем забаглионе, молочная сыворотка, вино Марсала, яичный желток, натуральные красители (карамель, аннато)</t>
  </si>
  <si>
    <t>23.8 г.</t>
  </si>
  <si>
    <t>217220</t>
  </si>
  <si>
    <t>Мороженое Sammontana шоколадное 500г</t>
  </si>
  <si>
    <t xml:space="preserve">Знаменитое итальянское мороженое Sammontana. Изготовлено с добавлением натурального шоколада. Воздушное и нежное; отличается превосходным вкусом с нотками какао и карамели.
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
</t>
  </si>
  <si>
    <t>&lt;p&gt;Знаменитое итальянское мороженое Sammontana. Изготовлено с добавлением натурального шоколада. Воздушное и нежное; отличается превосходным вкусом с нотками какао и карамели.&lt;/p&gt;&lt;p&gt;Компания Sammontana - один из старейших производителей мороженого в Италии. Опытные мастера умело сочетают проверенные временем традиции и современные инновации.&lt;/p&gt;</t>
  </si>
  <si>
    <t>http://shop.av.ru/food/30237/30238/217220/</t>
  </si>
  <si>
    <t>http://shop.av.ru//images/cms/data/items/big/217220.jpg</t>
  </si>
  <si>
    <t>обезжиренное молоко, сироп глюкозы, сахар, сливки, какао, шоколад, натуральные ароматизаторы, эмульгаторы (моно и диглицериды), стабилизаторы (альгинат натрия, мука семян плодов рожкового дерева)</t>
  </si>
  <si>
    <t>25.9 г.</t>
  </si>
  <si>
    <t>227053</t>
  </si>
  <si>
    <t>Мороженое Swiss Delice "Ванильное" 500мл</t>
  </si>
  <si>
    <t>http://shop.av.ru/food/30237/30238/227053/</t>
  </si>
  <si>
    <t>http://shop.av.ru//images/cms/data/items/big/227053.jpg</t>
  </si>
  <si>
    <t>сливки 43%, молоко цельное 31%, сахар, сироп глюкозы и фруктозы, глюкоза, белок молочный, молоко сухое обезжиренное, желток яичный, инулин, мука рисовая, волокна лимонные, ароматизатор натуральный ванильный
концентраты фруктовые и овощные (тыквенный, лимонный), экстракт семян ванили, концентрат сафлоровый. Может содержать зерна пшеницы и орехи в небольших количествах</t>
  </si>
  <si>
    <t>126 ккал.</t>
  </si>
  <si>
    <t>227059</t>
  </si>
  <si>
    <t>Мороженое Swiss Delice "Карамельное" с кусочками карамели 150мл</t>
  </si>
  <si>
    <t xml:space="preserve">Знаменитое швейцарское мороженое Swiss Delice "Карамельное" изготовлено из молока коров местных пород с добавлением сливок, деревенского сливочного масла и яичного желтка. Воздушное и нежное; отличается манящим вкусом; содержит кусочки карамели.
Под маркой Swiss Delice выпускается знаменитый швейцарский шоколад класса "премиум", а также другие традиционные деликатесы (сыр, йогурт и мороженое). Swiss Delice - это качественные продукты, которые достойны украсить любой стол.
</t>
  </si>
  <si>
    <t>&lt;p&gt;Знаменитое швейцарское мороженое Swiss Delice "Карамельное" изготовлено из молока коров местных пород с добавлением сливок, деревенского сливочного масла и яичного желтка. Воздушное и нежное; отличается манящим вкусом; содержит кусочки карамели.&lt;/p&gt;&lt;p&gt;Под маркой Swiss Delice выпускается знаменитый швейцарский шоколад класса "премиум", а также другие традиционные деликатесы (сыр, йогурт и мороженое). Swiss Delice - это качественные продукты, которые достойны украсить любой стол.&lt;/p&gt;</t>
  </si>
  <si>
    <t>http://shop.av.ru/food/30237/30238/227059/</t>
  </si>
  <si>
    <t>http://shop.av.ru//images/cms/data/items/big/227059.jpg</t>
  </si>
  <si>
    <t>молоко цельное 29%, сливки 25%, сахар, молоко сгущенное, кусочки карамели 7% (сахар, молоко сгущенное, сироп глюкозы, молоко цельное сухое), сироп глюкозы и фруктозы, глюкоза, молоко сухое обезжиренное
инулин, белок молочный, масло сливочное, желток яичный, мука рисовая, сахар карамелизированный, ароматизатор натуральный: карамель; соль. Может содержать зерна пшеницы, сою и орехи</t>
  </si>
  <si>
    <t>227057</t>
  </si>
  <si>
    <t>Мороженое Swiss Delice "Клубничное" с кусочками клубники 150мл</t>
  </si>
  <si>
    <t xml:space="preserve">Знаменитое швейцарское мороженое Swiss Delice "Клубничного" изготовлено из молока коров местных пород с добавлением цельных сливок. Воздушное и нежное; отличается манящим ягодным вкусом; содержит кусочки клубники.
Под маркой Swiss Delice выпускается знаменитый швейцарский шоколад класса "премиум", а также другие традиционные деликатесы (сыр, йогурт и мороженое). Swiss Delice - это качественные продукты, которые достойны украсить любой стол.
</t>
  </si>
  <si>
    <t>&lt;p&gt;Знаменитое швейцарское мороженое Swiss Delice "Клубничного" изготовлено из молока коров местных пород с добавлением цельных сливок. Воздушное и нежное; отличается манящим ягодным вкусом; содержит кусочки клубники.&lt;/p&gt;&lt;p&gt;Под маркой Swiss Delice выпускается знаменитый швейцарский шоколад класса "премиум", а также другие традиционные деликатесы (сыр, йогурт и мороженое). Swiss Delice - это качественные продукты, которые достойны украсить любой стол.&lt;/p&gt;</t>
  </si>
  <si>
    <t>http://shop.av.ru/food/30237/30238/227057/</t>
  </si>
  <si>
    <t>http://shop.av.ru//images/cms/data/items/big/227057.jpg</t>
  </si>
  <si>
    <t>клубника 23%, вода, сливки 20%, сахар, сироп глюкозы и фруктозы, сыворотка сухая, сок лимонный из концентрата, глюкоза, желток яичный, белок молочный, молоко сухое обезжиренное, инулин, мука рисовая, молоко сухое цельное, крахмал кукурузный
может содержать зерна пшеницы и орехи</t>
  </si>
  <si>
    <t>0.25 г.</t>
  </si>
  <si>
    <t>227052</t>
  </si>
  <si>
    <t>Мороженое Swiss Delice "Клубничное" с кусочками клубники 500мл</t>
  </si>
  <si>
    <t>http://shop.av.ru/food/30237/30238/227052/</t>
  </si>
  <si>
    <t>http://shop.av.ru//images/cms/data/items/big/227052.jpg</t>
  </si>
  <si>
    <t>клубника 23%, вода, сливки 20%, сахар, сироп глюкозы и фруктозы, сыворотка сухая, сок лимонный из концентрата, глюкоза, желток яичный, белок молочный
молоко сухое обезжиренное, инулин, мука рисовая, молоко сухое цельное, крахмал кукурузный. Может содержать зерна пшеницы и орехи в небольших количествах</t>
  </si>
  <si>
    <t>227055</t>
  </si>
  <si>
    <t>Мороженое Swiss Delice "Лимонное" с кусочками лимона и лайма 500мл</t>
  </si>
  <si>
    <t>http://shop.av.ru/food/30237/30238/227055/</t>
  </si>
  <si>
    <t>http://shop.av.ru//images/cms/data/items/big/227055.jpg</t>
  </si>
  <si>
    <t>сыворотка, сахар, сливки 14%, сок лимона и лайма из концентрата 11%, цедра лимонная засахаренная 6% (цедра лимонная, сироп глюкозы, сахар, концентрат сафлоровый и спирулины платентис), сироп глюкозы и фруктозы, сыворотка сухая, глюкоза
молоко сухое обезжиренное, желток яичный, белок молочный, инулин, лайм 05%, крахмал рисовый, мука рисовая, крахмал кукурузный, ароматизаторы натуральные: лимон, лайм, концентрат сафлоровый</t>
  </si>
  <si>
    <t>227060</t>
  </si>
  <si>
    <t>Мороженое Swiss Delice "Шоколадное" с кусочками шоколада 500мл</t>
  </si>
  <si>
    <t>http://shop.av.ru/food/30237/30238/227060/</t>
  </si>
  <si>
    <t>http://shop.av.ru//images/cms/data/items/big/227060.jpg</t>
  </si>
  <si>
    <t>сливки 34%, вода, шоколад 10% (какао-масса, сахар, какао-масло, какао-порошок, ароматизатор натуральный ваниль), сироп глюкозы и фруктозы, глюкоза, сахар, белок молочный, какао обезжиренный
какао-порошок, желток яичный, инулин, мука рисовая, ароматизатор натуральный: ваниль. Может содержать зерна пшеницы, арахис, сою и орехи в небольших количествах</t>
  </si>
  <si>
    <t>184405</t>
  </si>
  <si>
    <t>Мороженое Viva la Crema мини-рожки "Ассорти" 10х25мл</t>
  </si>
  <si>
    <t xml:space="preserve">Изысканное лакомство - сливочное мороженое (ванильное и шоколадное) в вафельных рожках. Покрыто глазурью.
</t>
  </si>
  <si>
    <t>&lt;p&gt;Изысканное лакомство - сливочное мороженое (ванильное и шоколадное) в вафельных рожках. Покрыто глазурью.&lt;/p&gt;</t>
  </si>
  <si>
    <t>http://shop.av.ru/food/30237/30238/184405/</t>
  </si>
  <si>
    <t>http://shop.av.ru//images/cms/data/items/big/184405.jpg</t>
  </si>
  <si>
    <t>сахар, обезжиренное молоко, сливки, пшеничная мука, растительный жир, какао-масло, молочная сыворотка, сироп глюкозы и фруктозы, какао масса, какао-порошок, сливочное масло, сгущенное обезжиренное молоко, сухое молоко, сироп глюкозы
эмульгаторы (соя-лецитин Е322, моно- и диглицериды жирных кислот Е471), стабилизаторы (камедь рожкового дерева Е410, гуаровая камедь Е412), пшеничный крахмал, карамель, соль, вкусовая добавка</t>
  </si>
  <si>
    <t>22.5 г.</t>
  </si>
  <si>
    <t>42.1 г.</t>
  </si>
  <si>
    <t>4260069127520</t>
  </si>
  <si>
    <t>Viva la Crema</t>
  </si>
  <si>
    <t>030798</t>
  </si>
  <si>
    <t>Мороженое Баскин Роббинс "Бейсбольный орешек" 1л</t>
  </si>
  <si>
    <t xml:space="preserve">Воздушное сливочное мороженое, приготовленное с добавлением малинового пюре и дробленых орехов кешью. Отличается насыщенным орехово-ягодным вкусом.
</t>
  </si>
  <si>
    <t>&lt;p&gt;Воздушное сливочное мороженое, приготовленное с добавлением малинового пюре и дробленых орехов кешью. Отличается насыщенным орехово-ягодным вкусом.&lt;/p&gt;</t>
  </si>
  <si>
    <t>http://shop.av.ru/food/30237/30238/030798/</t>
  </si>
  <si>
    <t>http://shop.av.ru//images/cms/data/items/big/030798.jpg</t>
  </si>
  <si>
    <t>сливки, обезжиренное молоко, сахар, глюкозный сироп, малиновая прослойка, орешки кешью, краситель, стабилизаторы и эмульгаторы, пищевые ароматизаторы</t>
  </si>
  <si>
    <t>..-30°C</t>
  </si>
  <si>
    <t>4601481072645 9900020034805 9900030027590</t>
  </si>
  <si>
    <t>Баскин Роббинс</t>
  </si>
  <si>
    <t>028774</t>
  </si>
  <si>
    <t>Мороженое Баскин Роббинс "Джамока" с миндалем 1л</t>
  </si>
  <si>
    <t xml:space="preserve">Воздушное сливочное мороженое, приготовленное с добавлением шоколадного соуса, дробленого обжаренного миндаля и экстракта кофе «Джамока». Отличается насыщенным шоколадно-ореховым вкусом с кофейными нотками.
</t>
  </si>
  <si>
    <t>&lt;p&gt;Воздушное сливочное мороженое, приготовленное с добавлением шоколадного соуса, дробленого обжаренного миндаля и экстракта кофе «Джамока». Отличается насыщенным шоколадно-ореховым вкусом с кофейными нотками.&lt;/p&gt;</t>
  </si>
  <si>
    <t>http://shop.av.ru/food/30237/30238/028774/</t>
  </si>
  <si>
    <t>http://shop.av.ru//images/cms/data/items/big/028774.jpg</t>
  </si>
  <si>
    <t>сливки, обезжиренное молоко, сахар, глюкозный сироп, шоколадная прослойка, обжаренный миндаль, экстракт кофе Джамока, краситель Е150, стабилизаторы и эмульгаторы Е471, Е412, Е407, Е466</t>
  </si>
  <si>
    <t>4601481072584 9900000031060 9900020000022</t>
  </si>
  <si>
    <t>015046</t>
  </si>
  <si>
    <t>Мороженое Баскин Роббинс "Зимняя вишня" 1л</t>
  </si>
  <si>
    <t>http://shop.av.ru/food/30237/30238/015046/</t>
  </si>
  <si>
    <t>http://shop.av.ru//images/cms/data/items/big/015046.jpg</t>
  </si>
  <si>
    <t>сливки, обезжиренное молоко, сахар, глюкозный сироп, вишневая прослойка, кусочки вишни в шоколаде, пищевые ароматизаторы, стабилизаторы и эмульгаторы Е471, Е412, Е466</t>
  </si>
  <si>
    <t>4601481072669 4601481072812</t>
  </si>
  <si>
    <t>018813</t>
  </si>
  <si>
    <t>Мороженое Баскин Роббинс "Королевский шоколадный мусс" 1л</t>
  </si>
  <si>
    <t xml:space="preserve">Сливочное мороженое с кусочками шоколада и шоколадным ликером. Нежное, воздушное лакомство.
</t>
  </si>
  <si>
    <t>&lt;p&gt;Сливочное мороженое с кусочками шоколада и шоколадным ликером. Нежное, воздушное лакомство.&lt;/p&gt;</t>
  </si>
  <si>
    <t>http://shop.av.ru/food/30237/30238/018813/</t>
  </si>
  <si>
    <t>http://shop.av.ru//images/cms/data/items/big/018813.jpg</t>
  </si>
  <si>
    <t>сливки, обезжиренное молоко, сахар, основа мусса, кусочки шоколада, глюкозный сироп, какао, шоколадный ликер, стабилизаторы</t>
  </si>
  <si>
    <t>4601481072614 9900020043197</t>
  </si>
  <si>
    <t>016834</t>
  </si>
  <si>
    <t>Мороженое Баскин Роббинс "Миндаль с ириской" 0,5л</t>
  </si>
  <si>
    <t xml:space="preserve">Сливочное мороженое с добавлением миндаля, обжаренного в сахарной глазури. Отличается нежным вкусом с ореховыми и карамельными нотками.
</t>
  </si>
  <si>
    <t>&lt;p&gt;Сливочное мороженое с добавлением миндаля, обжаренного в сахарной глазури. Отличается нежным вкусом с ореховыми и карамельными нотками.&lt;/p&gt;</t>
  </si>
  <si>
    <t>http://shop.av.ru/food/30237/30238/016834/</t>
  </si>
  <si>
    <t>http://shop.av.ru//images/cms/data/items/big/016834.jpg</t>
  </si>
  <si>
    <t>сливки, обезжиренное молоко, сахар, глюкозный сироп, обжаренный миндаль в глазури, шотландский сироп, стабилизаторы и эмульгаторы</t>
  </si>
  <si>
    <t>0036631082627 4601481082606 9900020043258</t>
  </si>
  <si>
    <t>015055</t>
  </si>
  <si>
    <t>Мороженое Баскин Роббинс "Отличное" клубничное 0,5л</t>
  </si>
  <si>
    <t xml:space="preserve">Воздушное сливочное мороженое, приготовленное с добавлением ягодного пюре и кусочков клубники. Отличается насыщенным кисло-сладким вкусом. Рекомендуется подавать с шоколадным соусом и вафельными трубочками.
Компания "Баскин Робинс" была основана в 1948 году двоюродными братьями Бертоном Баскиным и Ирвином Роббинсом. На сегодняшний день она производит более тысячи разновидностей мороженого, которое продается в 35 странах мира.
</t>
  </si>
  <si>
    <t>&lt;p&gt;Воздушное сливочное мороженое, приготовленное с добавлением ягодного пюре и кусочков клубники. Отличается насыщенным кисло-сладким вкусом. Рекомендуется подавать с шоколадным соусом и вафельными трубочками.&lt;/p&gt;&lt;p&gt;Компания "Баскин Робинс" была основана в 1948 году двоюродными братьями Бертоном Баскиным и Ирвином Роббинсом. На сегодняшний день она производит более тысячи разновидностей мороженого, которое продается в 35 странах мира.&lt;/p&gt;</t>
  </si>
  <si>
    <t>http://shop.av.ru/food/30237/30238/015055/</t>
  </si>
  <si>
    <t>http://shop.av.ru//images/cms/data/items/big/015055.jpg</t>
  </si>
  <si>
    <t>сливки, обезжиренное молоко, сахароза, глюкозный сироп, клубника, клубничное пюре, краситель, стабилизаторы и эмульгаторы</t>
  </si>
  <si>
    <t>0036631082610 4601481082255 4601481082576 9900020029368</t>
  </si>
  <si>
    <t>018242</t>
  </si>
  <si>
    <t>Мороженое Баскин Роббинс "Печенье со сливками" 1л</t>
  </si>
  <si>
    <t xml:space="preserve">Воздушное сливочное мороженое, приготовленное с добавлением кусочков бисквитного печенья. Отличается насыщенным ванильным вкусом.
</t>
  </si>
  <si>
    <t>&lt;p&gt;Воздушное сливочное мороженое, приготовленное с добавлением кусочков бисквитного печенья. Отличается насыщенным ванильным вкусом.&lt;/p&gt;</t>
  </si>
  <si>
    <t>http://shop.av.ru/food/30237/30238/018242/</t>
  </si>
  <si>
    <t>http://shop.av.ru//images/cms/data/items/big/018242.jpg</t>
  </si>
  <si>
    <t>сливки, обезжиренное молоко, сахар, глюкозный сироп, кусочки печенья, пищевой краситель Е160в, стабилизаторы и эмульгаторы Е471, Е412 Е407, Е466</t>
  </si>
  <si>
    <t>0036631072550 4601481072553 9900020043203</t>
  </si>
  <si>
    <t>016835</t>
  </si>
  <si>
    <t>Мороженое Баскин Роббинс "Ретро пекан" 1л</t>
  </si>
  <si>
    <t xml:space="preserve">Воздушное сливочное мороженое, приготовленное с добавлением измельченных орехов «Пекан». Отличается насыщенным ореховым вкусом с благородной горчинкой.
</t>
  </si>
  <si>
    <t>&lt;p&gt;Воздушное сливочное мороженое, приготовленное с добавлением измельченных орехов «Пекан». Отличается насыщенным ореховым вкусом с благородной горчинкой.&lt;/p&gt;</t>
  </si>
  <si>
    <t>http://shop.av.ru/food/30237/30238/016835/</t>
  </si>
  <si>
    <t>http://shop.av.ru//images/cms/data/items/big/016835.jpg</t>
  </si>
  <si>
    <t>восстановленное обезжиренное молоко, сухая молочная сыворотка, сахар, глюкозный сироп, орехи пекан, эмульгаторы, стабилизаторы, пищевой краситель</t>
  </si>
  <si>
    <t>4601481072546 9900020033587</t>
  </si>
  <si>
    <t>018810</t>
  </si>
  <si>
    <t>Мороженое Баскин Роббинс "Роки-роуд" 1л</t>
  </si>
  <si>
    <t xml:space="preserve">Воздушное сливочное мороженое, приготовленное с добавлением кусочков пастилы, измельченного жареного миндаля и шоколадного ликера. Отличается насыщенным ванильно-ореховым вкусом с пьянящими нотками.
</t>
  </si>
  <si>
    <t>&lt;p&gt;Воздушное сливочное мороженое, приготовленное с добавлением кусочков пастилы, измельченного жареного миндаля и шоколадного ликера. Отличается насыщенным ванильно-ореховым вкусом с пьянящими нотками.&lt;/p&gt;</t>
  </si>
  <si>
    <t>http://shop.av.ru/food/30237/30238/018810/</t>
  </si>
  <si>
    <t>http://shop.av.ru//images/cms/data/items/big/018810.jpg</t>
  </si>
  <si>
    <t>сливки, обезжиренное молоко, сахар, глюкозный сироп, кусочки пастилы, какао, шоколадный ликер, обжаренный миндаль, стабилизаторы и эмульгаторы (Е471, Е412 Е407, Е466)</t>
  </si>
  <si>
    <t>0036631072567 4601481072560 9900020029207</t>
  </si>
  <si>
    <t>091151</t>
  </si>
  <si>
    <t xml:space="preserve">Мороженое Баскин Роббинс миндально-фисташковое 1л </t>
  </si>
  <si>
    <t>http://shop.av.ru/food/30237/30238/091151/</t>
  </si>
  <si>
    <t>http://shop.av.ru//images/cms/data/items/big/091151.jpg</t>
  </si>
  <si>
    <t>сливки, обезжиренное молоко, сахар, глюкозный сироп, обжаренный миндаль, фисташковый ароматизатор, краситель, стабилизаторы и эмульгаторы</t>
  </si>
  <si>
    <t>4601481072720</t>
  </si>
  <si>
    <t>028769</t>
  </si>
  <si>
    <t xml:space="preserve">Мороженое Баскин Роббинс пралине 1л </t>
  </si>
  <si>
    <t xml:space="preserve">Воздушное сливочное мороженое, приготовленное с добавлением карамели и измельченных орехов «Пекан». Отличается насыщенным вкусом орехового пралине.
</t>
  </si>
  <si>
    <t>&lt;p&gt;Воздушное сливочное мороженое, приготовленное с добавлением карамели и измельченных орехов «Пекан». Отличается насыщенным вкусом орехового пралине.&lt;/p&gt;</t>
  </si>
  <si>
    <t>http://shop.av.ru/food/30237/30238/028769/</t>
  </si>
  <si>
    <t>http://shop.av.ru//images/cms/data/items/big/028769.jpg</t>
  </si>
  <si>
    <t>восстановленное обезжиренное молоко, сухая молочная сыворотка, сахар, глюкозный сироп, карамельная прослойка, орехи - пекан, ванильный экстракт, эмульгаторы, стабилизаторы, пищевой краситель</t>
  </si>
  <si>
    <t>0036631072512 4601481072522 9900020000015 9900020029412</t>
  </si>
  <si>
    <t>018820</t>
  </si>
  <si>
    <t xml:space="preserve">Мороженое Баскин Роббинс шоколадное с миндалем 1л </t>
  </si>
  <si>
    <t xml:space="preserve">Воздушное сливочное мороженое, приготовленное с добавлением измельченного жареного миндаля и шоколадного ликера. Отличается насыщенным вкусом с пьянящими нотками.
</t>
  </si>
  <si>
    <t>&lt;p&gt;Воздушное сливочное мороженое, приготовленное с добавлением измельченного жареного миндаля и шоколадного ликера. Отличается насыщенным вкусом с пьянящими нотками.&lt;/p&gt;</t>
  </si>
  <si>
    <t>http://shop.av.ru/food/30237/30238/018820/</t>
  </si>
  <si>
    <t>http://shop.av.ru//images/cms/data/items/big/018820.jpg</t>
  </si>
  <si>
    <t>восстановленное обезжиренное молоко, сухая молочная сыворотка, сахар, глюкозный сироп, какао, шоколадный ликер, обжаренный миндаль, эмульгаторы, стабилизаторы</t>
  </si>
  <si>
    <t>0036631072604 4601481072577 9900000036133</t>
  </si>
  <si>
    <t>214227</t>
  </si>
  <si>
    <t>Мороженое Чистая линия "Вафельный стаканчик" 80г в пергаменте</t>
  </si>
  <si>
    <t>http://shop.av.ru/food/30237/30238/214227/</t>
  </si>
  <si>
    <t>http://shop.av.ru//images/cms/data/items/big/214227.jpg</t>
  </si>
  <si>
    <t>молоко коровье цельное, сливки натуральные 40%, молоко сгущенное цельное с сахаром, сахар-песок, молоко сухое цельное, сухой глюкозный сироп, молоко сухое обезжиренное, вода очищенная, стабилизатор-эмульгатор ванилин
вафля: мука, яичный порошок, подсолнечное масло, крахмал, сода питьевая, соль поваренная пищевая, лецитин, вода очищенная</t>
  </si>
  <si>
    <t>218.9 ккал.</t>
  </si>
  <si>
    <t>215466</t>
  </si>
  <si>
    <t>Мороженое Чистая линия "Пломбир с вафлями" 80 г брикет в фольге</t>
  </si>
  <si>
    <t>http://shop.av.ru/food/30237/30238/215466/</t>
  </si>
  <si>
    <t>http://shop.av.ru//images/cms/data/items/big/215466.jpg</t>
  </si>
  <si>
    <t>молоко коровье цельное, сливки натуральные 40%, молоко сгущенное с сахаром, сахар-песок, молоко сухое цельное, сухой глюкозный сироп, молоко сухое обезжиренное, вода очищенная, стабилизатор-эмульгатор, ванилин
вафля: мука, яичный порошок, масло растительное, крахмал, соль, вода, лецитин</t>
  </si>
  <si>
    <t>214221</t>
  </si>
  <si>
    <t>Мороженое Чистая линия "Пломбир" 200г брикет в пергаменте</t>
  </si>
  <si>
    <t xml:space="preserve">Сливочный пломбир, приготовленный по классическому рецепту из экологически чистых продуктов. Отличается деликатным вкусом и воздушной текстурой.
Рекомендуется употреблять как самостоятельное лакомство, а также подавать к фруктам или яблочному штруделю.
</t>
  </si>
  <si>
    <t>&lt;p&gt;Сливочный пломбир, приготовленный по классическому рецепту из экологически чистых продуктов. Отличается деликатным вкусом и воздушной текстурой.&lt;/p&gt;&lt;p&gt;Рекомендуется употреблять как самостоятельное лакомство, а также подавать к фруктам или яблочному штруделю.&lt;/p&gt;</t>
  </si>
  <si>
    <t>http://shop.av.ru/food/30237/30238/214221/</t>
  </si>
  <si>
    <t>http://shop.av.ru//images/cms/data/items/big/214221.jpg</t>
  </si>
  <si>
    <t>молоко коровье цельное, сливки натуральные 40%, молоко сгущенное цельное с сахаром, сахар-песок, молоко сухое цельное, сухой глюкозный сироп, молоко сухое обезжиренное, вода очищенная, стабилизатор-эмульгатор ванилин</t>
  </si>
  <si>
    <t>204.8 ккал.</t>
  </si>
  <si>
    <t>4607030634081</t>
  </si>
  <si>
    <t>177521</t>
  </si>
  <si>
    <t>Мороженое Чистая линия "Российское" ванильное в молочном шоколаде 80г</t>
  </si>
  <si>
    <t>http://shop.av.ru/food/30237/30238/177521/</t>
  </si>
  <si>
    <t>http://shop.av.ru//images/cms/data/items/big/177521.jpg</t>
  </si>
  <si>
    <t>молоко коровье цельное, сливки натуральные 40%, молоко сгущенное цельное с сахаром, сахар-песок, молоко сухое цельное, сухой глюкозный сироп, молоко сухое обезжиренное, вода очищенная, стабилизатор-эмульгатор ванилин идентичный натуральному
шоколадная глазурь: эквивалент какао-масла, какао тертое, сахар, молоко сухое обезжиренное, лецитин, ванилин</t>
  </si>
  <si>
    <t>302.5 ккал.</t>
  </si>
  <si>
    <t>46062796</t>
  </si>
  <si>
    <t>224272</t>
  </si>
  <si>
    <t>Мороженое Чистая линия "Семейное" пломбир 450г</t>
  </si>
  <si>
    <t xml:space="preserve">Пломбир, приготовленный по традиционному рецепту, - на основе цельных сливок и натурального коровьего молока. Отличается классическим вкусом с ванильными нотками.
</t>
  </si>
  <si>
    <t>&lt;p&gt;Пломбир, приготовленный по традиционному рецепту, - на основе цельных сливок и натурального коровьего молока. Отличается классическим вкусом с ванильными нотками.&lt;/p&gt;</t>
  </si>
  <si>
    <t>http://shop.av.ru/food/30237/30238/224272/</t>
  </si>
  <si>
    <t>http://shop.av.ru//images/cms/data/items/big/224272.jpg</t>
  </si>
  <si>
    <t>молоко коровье цельное, молоко сгущенное цельное с сахаром, сливки натуральные, сахар-песок, молоко сухое цельное, молоко сухое обезжиренное, вода очищенная, стабилизатор-эмульгатор, ванилин</t>
  </si>
  <si>
    <t>177520</t>
  </si>
  <si>
    <t>Мороженое Чистая линия "Советское" шоколадное 80г</t>
  </si>
  <si>
    <t>http://shop.av.ru/food/30237/30238/177520/</t>
  </si>
  <si>
    <t>http://shop.av.ru//images/cms/data/items/big/177520.jpg</t>
  </si>
  <si>
    <t>302.9 ккал.</t>
  </si>
  <si>
    <t>22.6 г.</t>
  </si>
  <si>
    <t>46064356</t>
  </si>
  <si>
    <t>216994</t>
  </si>
  <si>
    <t>Мороженое-сорбет Moevenpick "Маракуйя и манго" 175мл</t>
  </si>
  <si>
    <t xml:space="preserve">Освежающий сорбет из спелого манго и экзотической маракуйи. Кисло-сладкое лакомство охлаждает в жару, а аромат тропических фруктов способен создать прекрасное летнее настроение.
Рекомендуется подавать в качестве самостоятельного десерта, дополнив фруктовым соусом или капелькой ликера. Сервировать в креманках или высоких бокалах. В качестве напитка подойдет десертное вино.
Для изготовления мороженого Moevenpick используются только натуральные ингредиенты.
</t>
  </si>
  <si>
    <t>&lt;p&gt;Освежающий сорбет из спелого манго и экзотической маракуйи. Кисло-сладкое лакомство охлаждает в жару, а аромат тропических фруктов способен создать прекрасное летнее настроение.&lt;/p&gt;&lt;p&gt;Рекомендуется подавать в качестве самостоятельного десерта, дополнив фруктовым соусом или капелькой ликера. Сервировать в креманках или высоких бокалах. В качестве напитка подойдет десертное вино.&lt;/p&gt;&lt;p&gt;Для изготовления мороженого Moevenpick используются только натуральные ингредиенты.&lt;/p&gt;</t>
  </si>
  <si>
    <t>http://shop.av.ru/food/30237/30238/216994/</t>
  </si>
  <si>
    <t>http://shop.av.ru//images/cms/data/items/big/216994.jpg</t>
  </si>
  <si>
    <t>мякоть маракуйи, вода, сахар, манго, глюкоза, сок лимонный, глюкозный сироп, загустители (пектин, камедь рожкового дерва), крахмал, молочный белок, натуральный ароматизатор - маракуя</t>
  </si>
  <si>
    <t>7613032243302</t>
  </si>
  <si>
    <t>166951</t>
  </si>
  <si>
    <t>Мороженое-сорбет Moevenpick лимонно-лаймовый 900мл</t>
  </si>
  <si>
    <t xml:space="preserve">Освежающий сорбет, приготовленный на основе лимонного сока с добавлением цедры лайма. Moevenpick – швейцарское мороженое класса «премиум», приготовленное из натуральных ингредиентов.
</t>
  </si>
  <si>
    <t>&lt;p&gt;Освежающий сорбет, приготовленный на основе лимонного сока с добавлением цедры лайма. Moevenpick – швейцарское мороженое класса «премиум», приготовленное из натуральных ингредиентов.&lt;/p&gt;</t>
  </si>
  <si>
    <t>http://shop.av.ru/food/30237/30238/166951/</t>
  </si>
  <si>
    <t>http://shop.av.ru//images/cms/data/items/big/166951.jpg</t>
  </si>
  <si>
    <t>вода, лимонный сок (21,5%), сахар, глюкозный сироп, глюкоза, лимонная пульпа (2%), цедра лайма (0,9%), крахмал, загустители (пектин, камедь рожкового дерева), сок из лайма, молочный белок, ароматизатор натуральный (лимон), экстракт шпината</t>
  </si>
  <si>
    <t>1946 7613030871897</t>
  </si>
  <si>
    <t>166847</t>
  </si>
  <si>
    <t>Мороженое-сорбет Moevenpick малиново-клубничный 175мл</t>
  </si>
  <si>
    <t xml:space="preserve">Продукт может содержать незначительное количество орехов и арахиса.
</t>
  </si>
  <si>
    <t>&lt;p&gt;Продукт может содержать незначительное количество орехов и арахиса.&lt;/p&gt;</t>
  </si>
  <si>
    <t>http://shop.av.ru/food/30237/30238/166847/</t>
  </si>
  <si>
    <t>http://shop.av.ru//images/cms/data/items/big/166847.jpg</t>
  </si>
  <si>
    <t>малина 39%, вода, сахар, клубника 6%, глюкозный сироп, глюкоза, концентрированный лимонный сок, загустители (пектин, камедь рожкового дерева), молочный белок, ароматизатор натуральный (малина)</t>
  </si>
  <si>
    <t>1943,7613030839040,7613032243050,</t>
  </si>
  <si>
    <t>166956</t>
  </si>
  <si>
    <t>Мороженое-сорбет Moevenpick малиново-клубничный 900мл</t>
  </si>
  <si>
    <t xml:space="preserve">Освежающий сорбет, приготовленный из спелой малины и сочной клубники. Moevenpick – швейцарское мороженое класса «премиум», приготовленное из натуральных ингредиентов.
</t>
  </si>
  <si>
    <t>&lt;p&gt;Освежающий сорбет, приготовленный из спелой малины и сочной клубники. Moevenpick – швейцарское мороженое класса «премиум», приготовленное из натуральных ингредиентов.&lt;/p&gt;</t>
  </si>
  <si>
    <t>http://shop.av.ru/food/30237/30238/166956/</t>
  </si>
  <si>
    <t>http://shop.av.ru//images/cms/data/items/big/166956.jpg</t>
  </si>
  <si>
    <t>малина 39%, вода, сахар, клубника 6%, глюкозный сироп, глюкоза, концентрированный лимонный сок, загустители (пектин, камедь рожкового дерева)
молочный белок, ароматизатор натуральный (малина)</t>
  </si>
  <si>
    <t>128 ккал.</t>
  </si>
  <si>
    <t>1948 7613030871514</t>
  </si>
  <si>
    <t>166954</t>
  </si>
  <si>
    <t>Мороженое-сорбет Moevenpick маракуйя-манго 900мл</t>
  </si>
  <si>
    <t xml:space="preserve">Освежающий сорбет, приготовленный из сочных плодов маракуйи и манго. Отличается насыщенным вкусом экзотических фруктов. Moevenpick – швейцарское мороженое класса «премиум», приготовленное из натуральных ингредиентов.
</t>
  </si>
  <si>
    <t>&lt;p&gt;Освежающий сорбет, приготовленный из сочных плодов маракуйи и манго. Отличается насыщенным вкусом экзотических фруктов. Moevenpick – швейцарское мороженое класса «премиум», приготовленное из натуральных ингредиентов.&lt;/p&gt;</t>
  </si>
  <si>
    <t>http://shop.av.ru/food/30237/30238/166954/</t>
  </si>
  <si>
    <t>http://shop.av.ru//images/cms/data/items/big/166954.jpg</t>
  </si>
  <si>
    <t>вода, пульпа маракуйи 24,5%, сахар, кусочки манго 6,5%, глюкоза, глюкозный сироп, инвертный сахар, концентрированный лимонный сок, крахмал, загустители (пектин, камедь рожкового дерева)
молочный белок, ароматизатор натуральный (маракуйя)</t>
  </si>
  <si>
    <t>1947 7613030871569</t>
  </si>
  <si>
    <t>225038</t>
  </si>
  <si>
    <t>Мороженое-сорбет New Zealand Natural "Манго" 125мл</t>
  </si>
  <si>
    <t xml:space="preserve">Новозеландское мороженое-сорбет из спелых плодов манго. Отличается ярким вкусом тропических фруктов. Великолепное мороженое - для хорошего настроения!
</t>
  </si>
  <si>
    <t>&lt;p&gt;Новозеландское мороженое-сорбет из спелых плодов манго. Отличается ярким вкусом тропических фруктов. Великолепное мороженое - для хорошего настроения!&lt;/p&gt;</t>
  </si>
  <si>
    <t>http://shop.av.ru/food/30237/30238/225038/</t>
  </si>
  <si>
    <t>http://shop.av.ru//images/cms/data/items/big/225038.jpg</t>
  </si>
  <si>
    <t>вода, пюре манго 22%, манго 99%, регулятор кислотности Е300, Е330, сахар, мальтодекстрин, сухая кукурузная патока, стабилизатор Е440а, Е412, Е407а, Е410, Е407, натуральный ароматизатор манго, соевый белок, краситель Е160а</t>
  </si>
  <si>
    <t>021250</t>
  </si>
  <si>
    <t>Морс "Чудо-ягода" из брусники 0,97л</t>
  </si>
  <si>
    <t xml:space="preserve">Терпкий брусничный морс отлично утоляет жажду. Его так же традиционно использовали при простудах и для улучшения пищеварения.
</t>
  </si>
  <si>
    <t>&lt;p&gt;Терпкий брусничный морс отлично утоляет жажду. Его так же традиционно использовали при простудах и для улучшения пищеварения.&lt;/p&gt;</t>
  </si>
  <si>
    <t>http://shop.av.ru/food/30389/30399/30401/021250/</t>
  </si>
  <si>
    <t>http://shop.av.ru//images/cms/data/items/big/021250.jpg</t>
  </si>
  <si>
    <t>вода, брусничный сок, сахар, натуральный ароматизатор</t>
  </si>
  <si>
    <t>открытый пакет хранить при t +2С до +6С не более суток</t>
  </si>
  <si>
    <t>4601512007042 4606195628058 4606195639054 4607017214053 9991000126771</t>
  </si>
  <si>
    <t>пить охлажденным. Встряхнуть перед употреблением</t>
  </si>
  <si>
    <t>Чудо-ягода</t>
  </si>
  <si>
    <t>005396</t>
  </si>
  <si>
    <t>Морс "Чудо-ягода" из клюквы 0,97л</t>
  </si>
  <si>
    <t xml:space="preserve">Стерилизованный. Продукт предназначен для детей от3-х лет и взрослых.
Морс из клюквы отлично освежает и тонизирует, а сама клюква обладает жаропонижающими свойствами. Без красителей и консервантов.
</t>
  </si>
  <si>
    <t>&lt;p&gt;Стерилизованный. Продукт предназначен для детей от3-х лет и взрослых.&lt;/p&gt;&lt;p&gt;Морс из клюквы отлично освежает и тонизирует, а сама клюква обладает жаропонижающими свойствами. Без красителей и консервантов.&lt;/p&gt;</t>
  </si>
  <si>
    <t>http://shop.av.ru/food/30389/30399/30401/005396/</t>
  </si>
  <si>
    <t>http://shop.av.ru//images/cms/data/items/big/005396.jpg</t>
  </si>
  <si>
    <t>вода, клюквенный сок, сахар, натуральный ароматизатор</t>
  </si>
  <si>
    <t>4601512007035 4602105623014 4606195628157 4607017214114 9991000126757</t>
  </si>
  <si>
    <t>Встряхнуть перед употреблением. Пить охлажденным</t>
  </si>
  <si>
    <t>005397</t>
  </si>
  <si>
    <t>Морс "Чудо-ягода" ягодный сбор 0,97л</t>
  </si>
  <si>
    <t xml:space="preserve">Натуральный морс, приготовленный по старинному рецепту, из свежих ягод. Обладает кисло-сладким вкусом с яркими тонами клюквы, черники и ежевики. Прекрасно утолят жажду.
</t>
  </si>
  <si>
    <t>&lt;p&gt;Натуральный морс, приготовленный по старинному рецепту, из свежих ягод. Обладает кисло-сладким вкусом с яркими тонами клюквы, черники и ежевики. Прекрасно утолят жажду.&lt;/p&gt;</t>
  </si>
  <si>
    <t>http://shop.av.ru/food/30389/30399/30401/005397/</t>
  </si>
  <si>
    <t>http://shop.av.ru//images/cms/data/items/big/005397.jpg</t>
  </si>
  <si>
    <t>клюквенный сок, сок ягод черники и пюре ежевики, сахар, натуральный ароматизатор, вода</t>
  </si>
  <si>
    <t>4601512007011 4602105625056 4606195628317 4607017214206 9991000126856</t>
  </si>
  <si>
    <t>пить охлажденным. Встряхните перед употреблением</t>
  </si>
  <si>
    <t>224420</t>
  </si>
  <si>
    <t>Морс FitFresh брусничный 0,5л</t>
  </si>
  <si>
    <t xml:space="preserve">Свежий морс  FitFresh, приготовленный по старинному рецепту - из брусники с добавлением сахара. Отличается приятным кисло-сладким вкусом. Интересно, что название этого напитка происходит от византийского слова "Мурса", означающего "медовая вода".
Брусника богата витаминами С и А, а также микроэлементами (калием и марганцем). Ее рекомендуют при авитаминозе, заболеваниях почек, повышенном артериальном давлении. Интересно, что в старину соком брусники обрабатывали раны, как антисептиком.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</si>
  <si>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&lt;p&gt;Свежий морс  FitFresh, приготовленный по старинному рецепту - из брусники с добавлением сахара. Отличается приятным кисло-сладким вкусом. Интересно, что название этого напитка происходит от византийского слова "Мурса", означающего "медовая вода".&lt;/p&gt;&lt;p&gt;Брусника богата витаминами С и А, а также микроэлементами (калием и марганцем). Ее рекомендуют при авитаминозе, заболеваниях почек, повышенном артериальном давлении. Интересно, что в старину соком брусники обрабатывали раны, как антисептиком.&lt;/p&gt;&lt;p&gt;Под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</si>
  <si>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http://shop.av.ru/food/30389/30398/224420/</t>
  </si>
  <si>
    <t>http://shop.av.ru//images/cms/data/items/big/224420.jpg</t>
  </si>
  <si>
    <t>клюква, сахар, вода</t>
  </si>
  <si>
    <t>хранить в холодильнике. Открытую бутылку хранить не более суток</t>
  </si>
  <si>
    <t>70.1 ккал.</t>
  </si>
  <si>
    <t>69.4 г.</t>
  </si>
  <si>
    <t>4607036171863</t>
  </si>
  <si>
    <t>231094</t>
  </si>
  <si>
    <t>Морс FitFresh из черной смородины 0,5л</t>
  </si>
  <si>
    <t xml:space="preserve">Настоящий кладезь здоровья, свежий морс FitFresh, приготовленный по старинному русскому рецепту - из спелой черной смородины с добавлением сахара. Отличается приятным кисло-сладким вкусом с вяжущими нотками. Не содержит красителей и консервантов.
Черная смородина (даже после термической обработки) богата витамином С и органическими кислотами (в частности салициловой), чем и объясняются ее противовоспалительные и жаропонижающие свойства.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</si>
  <si>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&lt;p&gt;Настоящий кладезь здоровья, свежий морс FitFresh, приготовленный по старинному русскому рецепту - из спелой черной смородины с добавлением сахара. Отличается приятным кисло-сладким вкусом с вяжущими нотками. Не содержит красителей и консервантов.&lt;/p&gt;&lt;p&gt;Черная смородина (даже после термической обработки) богата витамином С и органическими кислотами (в частности салициловой), чем и объясняются ее противовоспалительные и жаропонижающие свойства.&lt;/p&gt;&lt;p&gt;Под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</si>
  <si>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http://shop.av.ru/food/30389/30398/231094/</t>
  </si>
  <si>
    <t>http://shop.av.ru//images/cms/data/items/big/231094.jpg</t>
  </si>
  <si>
    <t>сок из черной смородины, сахар, вода</t>
  </si>
  <si>
    <t>хранить в холодильнике; открытую бутылку - в холодильнике не более двух суток</t>
  </si>
  <si>
    <t>0.13 г.</t>
  </si>
  <si>
    <t>6.23 г.</t>
  </si>
  <si>
    <t>224421</t>
  </si>
  <si>
    <t>Морс FitFresh клюквенный 0,5л</t>
  </si>
  <si>
    <t xml:space="preserve">Свежий морс FitFresh, приготовленный по старинному рецепту - из спелой клюквы с добавлением сахара. Морс из клюквы отлично освежает и тонизирует, а сама клюква обладает жаропонижающими свойствами.  Богат витаминами. Без красителей и консервантов.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</si>
  <si>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&lt;p&gt;Свежий морс FitFresh, приготовленный по старинному рецепту - из спелой клюквы с добавлением сахара. Морс из клюквы отлично освежает и тонизирует, а сама клюква обладает жаропонижающими свойствами.  Богат витаминами. Без красителей и консервантов.&lt;/p&gt;&lt;p&gt;Под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</si>
  <si>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http://shop.av.ru/food/30389/30398/224421/</t>
  </si>
  <si>
    <t>http://shop.av.ru//images/cms/data/items/big/224421.jpg</t>
  </si>
  <si>
    <t>хранить в холодильнике, открытую бутылку - не более суток</t>
  </si>
  <si>
    <t>22.2 ккал.</t>
  </si>
  <si>
    <t>0.74 г.</t>
  </si>
  <si>
    <t>4607036171856</t>
  </si>
  <si>
    <t>231093</t>
  </si>
  <si>
    <t>Морс FitFresh малиновый 0,5л</t>
  </si>
  <si>
    <t xml:space="preserve">Напиток, впитавший тепло жаркого лета, - морс FitFresh из ароматной, спелой малины с добавлением сахара. Отличается приятным кисло-сладким вкусом.
Салициловая кислота, содержащаяся в малине, оказывает антисептическое и противовоспалительное действие. Малиновый морс полезен для профилактики простуды и гриппа.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</si>
  <si>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&lt;p&gt;Напиток, впитавший тепло жаркого лета, - морс FitFresh из ароматной, спелой малины с добавлением сахара. Отличается приятным кисло-сладким вкусом.&lt;/p&gt;&lt;p&gt;Салициловая кислота, содержащаяся в малине, оказывает антисептическое и противовоспалительное действие. Малиновый морс полезен для профилактики простуды и гриппа.&lt;/p&gt;&lt;p&gt;Под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</si>
  <si>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http://shop.av.ru/food/30389/30398/231093/</t>
  </si>
  <si>
    <t>http://shop.av.ru//images/cms/data/items/big/231093.jpg</t>
  </si>
  <si>
    <t>сок из малины, вода, сахар</t>
  </si>
  <si>
    <t>открытую бутылку хранить в холодильнике не более двух суток</t>
  </si>
  <si>
    <t>39.4 ккал.</t>
  </si>
  <si>
    <t>224419</t>
  </si>
  <si>
    <t>Морс FitFresh облепиховый 0,5л</t>
  </si>
  <si>
    <t xml:space="preserve">Свежий морс  FitFresh, приготовленный по старинному русскому рецепту - из ягод облепихи с добавлением сахара. Отличается кисло-сладким, чуть вяжущим вкусом. Богат витаминами; обладает противовоспалительным, ранозаживляющим и регенерирующим свойствами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</si>
  <si>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&lt;p&gt;Свежий морс  FitFresh, приготовленный по старинному русскому рецепту - из ягод облепихи с добавлением сахара. Отличается кисло-сладким, чуть вяжущим вкусом. Богат витаминами; обладает противовоспалительным, ранозаживляющим и регенерирующим свойствами&lt;/p&gt;&lt;p&gt;Под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</si>
  <si>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http://shop.av.ru/food/30389/30398/224419/</t>
  </si>
  <si>
    <t>http://shop.av.ru//images/cms/data/items/big/224419.jpg</t>
  </si>
  <si>
    <t>облепиха, сахар, вода</t>
  </si>
  <si>
    <t>64.1 ккал.</t>
  </si>
  <si>
    <t>62.5 г.</t>
  </si>
  <si>
    <t>4607036171849</t>
  </si>
  <si>
    <t>227742</t>
  </si>
  <si>
    <t>Морс FitFresh черничный 0,5л</t>
  </si>
  <si>
    <t xml:space="preserve">Настоящий кладезь здоровья, свежий морс  FitFresh, приготовленный по старинному русскому рецепту - из спелой лесной черники с добавлением сахара. Отличается приятным кисло-сладким вкусом с вяжущими нотками. Не содержит красителей и консервантов.
Черника (даже термически обработанная) богата антоцианами и фенолами; эта ягода оказывает мощное противовоспалительное действие. Также чернику рекомендуют включать в меню людей с ослабленным зрением.
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</si>
  <si>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&lt;p&gt;Настоящий кладезь здоровья, свежий морс  FitFresh, приготовленный по старинному русскому рецепту - из спелой лесной черники с добавлением сахара. Отличается приятным кисло-сладким вкусом с вяжущими нотками. Не содержит красителей и консервантов.&lt;/p&gt;&lt;p&gt;Черника (даже термически обработанная) богата антоцианами и фенолами; эта ягода оказывает мощное противовоспалительное действие. Также чернику рекомендуют включать в меню людей с ослабленным зрением.&lt;/p&gt;&lt;p&gt;Под маркой FitFresh производятся свежевыжатые соки и морсы из фруктов,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</si>
  <si>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http://shop.av.ru/food/30389/30398/227742/</t>
  </si>
  <si>
    <t>http://shop.av.ru//images/cms/data/items/big/227742.jpg</t>
  </si>
  <si>
    <t>сок из черники 30%, сахар, вода</t>
  </si>
  <si>
    <t>71.7 ккал.</t>
  </si>
  <si>
    <t>226671</t>
  </si>
  <si>
    <t>Морс ФрутоНяня из клюквы, черники и вишни (с 5 месяцев) 330г</t>
  </si>
  <si>
    <t>http://shop.av.ru/food/30224/30225/30227/226671/</t>
  </si>
  <si>
    <t>http://shop.av.ru//images/cms/data/items/big/226671.jpg</t>
  </si>
  <si>
    <t>пюре из клюквы, пюре из черники, сок из вишни, сахар, регулятор кислотности - кислота лимонная, вода специально подготовленная</t>
  </si>
  <si>
    <t>45.6 ккал.</t>
  </si>
  <si>
    <t>226670</t>
  </si>
  <si>
    <t>Морс ФрутоНяня клюквенно-малиновый (с 5 месяцев) 330г</t>
  </si>
  <si>
    <t>http://shop.av.ru/food/30224/30225/30227/226670/</t>
  </si>
  <si>
    <t>http://shop.av.ru//images/cms/data/items/big/226670.jpg</t>
  </si>
  <si>
    <t>сок из малины, пюре из клюквы, сок из клюквы, сахар, регулятор кислотности - кислота лимонная, вода специально подготовленная</t>
  </si>
  <si>
    <t>222313</t>
  </si>
  <si>
    <t>Морс Чудо-ягода "Ягодный сбор" 0,25л</t>
  </si>
  <si>
    <t>http://shop.av.ru/food/30389/30399/30401/222313/</t>
  </si>
  <si>
    <t>http://shop.av.ru//images/cms/data/items/big/222313.jpg</t>
  </si>
  <si>
    <t>клюквенный сок, черничный сок, пюре ежевики, натуральный ароматизатор ежевики, вода</t>
  </si>
  <si>
    <t>4601512007738</t>
  </si>
  <si>
    <t>подавать охлажденным, перед употреблением встряхнуть</t>
  </si>
  <si>
    <t>005394</t>
  </si>
  <si>
    <t>Морс Чудо-ягода из клюквы и земляники 0,97л</t>
  </si>
  <si>
    <t xml:space="preserve">Продукт предназначен для детей от трех лет и взрослых. Без красителей и консервантов.
</t>
  </si>
  <si>
    <t>&lt;p&gt;Продукт предназначен для детей от трех лет и взрослых. Без красителей и консервантов.&lt;/p&gt;</t>
  </si>
  <si>
    <t>http://shop.av.ru/food/30389/30399/30401/005394/</t>
  </si>
  <si>
    <t>http://shop.av.ru//images/cms/data/items/big/005394.jpg</t>
  </si>
  <si>
    <t>клюквенный сок, пюре земляники, сахар, натуральный ароматизатор земляники, вода</t>
  </si>
  <si>
    <t>открытый пакет хранить не более суток</t>
  </si>
  <si>
    <t>4601512007028 4602105625032 4606195628133 4607017214091 9991000126849</t>
  </si>
  <si>
    <t>перед употреблением встряхнуть. Пить охлажденным</t>
  </si>
  <si>
    <t>222312</t>
  </si>
  <si>
    <t>Морс Чудо-ягода клюквенный 0,25л</t>
  </si>
  <si>
    <t xml:space="preserve">Натуральный морс, приготовленный по старинному рецепту, из свежей клюквы. Обладает приятным кисло-сладким вкусом с яркими тонами клюквы и земляники. Прекрасно утолят жажду, освежает и тонизирует.
Клюква богата витамином С, обладает жаропонижающими и противовоспалительными свойствами.
</t>
  </si>
  <si>
    <t>&lt;p&gt;Натуральный морс, приготовленный по старинному рецепту, из свежей клюквы. Обладает приятным кисло-сладким вкусом с яркими тонами клюквы и земляники. Прекрасно утолят жажду, освежает и тонизирует.&lt;/p&gt;&lt;p&gt;Клюква богата витамином С, обладает жаропонижающими и противовоспалительными свойствами.&lt;/p&gt;</t>
  </si>
  <si>
    <t>http://shop.av.ru/food/30389/30399/30401/222312/</t>
  </si>
  <si>
    <t>http://shop.av.ru//images/cms/data/items/big/222312.jpg</t>
  </si>
  <si>
    <t>вода, клюквенный сок, сахар, земляничный сок, сахар, натуральный ароматизатор земляники</t>
  </si>
  <si>
    <t>4601512007745</t>
  </si>
  <si>
    <t>163154</t>
  </si>
  <si>
    <t>Морская капуста "Сибуки" сушеная 17г</t>
  </si>
  <si>
    <t xml:space="preserve">Упаковка содержит пакетик с силикагелем. Не употреблять его в пищу.
</t>
  </si>
  <si>
    <t>&lt;p&gt;Упаковка содержит пакетик с силикагелем. Не употреблять его в пищу.&lt;/p&gt;</t>
  </si>
  <si>
    <t>http://shop.av.ru/food/30151/30162/30167/163154/</t>
  </si>
  <si>
    <t>http://shop.av.ru//images/cms/data/items/big/163154.jpg</t>
  </si>
  <si>
    <t>морская капуста, кукурузное масло, кунжутное масло, соль</t>
  </si>
  <si>
    <t>-4..20°C</t>
  </si>
  <si>
    <t>24.96 г.</t>
  </si>
  <si>
    <t>23.82 г.</t>
  </si>
  <si>
    <t>47.65 г.</t>
  </si>
  <si>
    <t>8801047222118</t>
  </si>
  <si>
    <t>Сибуки</t>
  </si>
  <si>
    <t>009983</t>
  </si>
  <si>
    <t>Морская крошка Coraya 180г</t>
  </si>
  <si>
    <t xml:space="preserve">Крошка из рыбного филе. Рекомендуется использовать для приготовления салатов и закусок. Удобна в использовании.
</t>
  </si>
  <si>
    <t>&lt;p&gt;Крошка из рыбного филе. Рекомендуется использовать для приготовления салатов и закусок. Удобна в использовании.&lt;/p&gt;</t>
  </si>
  <si>
    <t>http://shop.av.ru/food/30380/30387/009983/</t>
  </si>
  <si>
    <t>http://shop.av.ru//images/cms/data/items/big/009983.jpg</t>
  </si>
  <si>
    <t>филе рыб 38%, вода, регидратированный яичный белок, картофельный и злаковый крахмал, рапсовое масло, крабовый ароматизатор идентичный натуральному
сахар, стабилизаторы: сорбит, полифосфаты, соль усилитель вкуса: глютамат натрия, натуральный краситель: экстракт паприки</t>
  </si>
  <si>
    <t>3276170012106,3276179011209,</t>
  </si>
  <si>
    <t>130838</t>
  </si>
  <si>
    <t>Морской гребешок 10/20 Атлантический океан</t>
  </si>
  <si>
    <t xml:space="preserve">Мясо морского гребешка - диетический продукт, он обладает нежным, слегка сладковатым вкусом, и считается одним из самых изысканных деликатесов. Его используют для приготовления различных салатов и блюд высокой кухни.
Употребление мяса морского гребешка способствует снижению холестерина в крови, а также обогащению организма витамином группы В. Кроме того, в морском гребешке в 150 раз больше йода, чем, например, в говядине.
</t>
  </si>
  <si>
    <t>&lt;p&gt;Мясо морского гребешка - диетический продукт, он обладает нежным, слегка сладковатым вкусом, и считается одним из самых изысканных деликатесов. Его используют для приготовления различных салатов и блюд высокой кухни.&lt;/p&gt;&lt;p&gt;Употребление мяса морского гребешка способствует снижению холестерина в крови, а также обогащению организма витамином группы В. Кроме того, в морском гребешке в 150 раз больше йода, чем, например, в говядине.&lt;/p&gt;</t>
  </si>
  <si>
    <t>http://shop.av.ru/food/30380/30386/130838/</t>
  </si>
  <si>
    <t>http://shop.av.ru//images/cms/data/items/big/130838.jpg</t>
  </si>
  <si>
    <t>63.3 ккал.</t>
  </si>
  <si>
    <t>213936</t>
  </si>
  <si>
    <t>Морской коктейль "Меридиан" в рассоле 430г</t>
  </si>
  <si>
    <t xml:space="preserve">Коктейль из морепродуктов в ароматном рассоле. Отличается деликатным, чуть сладковатым вкусом с пряными нотками. Рекомендуется употреблять как самостоятельную закуску или использовать для приготовления салатов, пасты и других блюд.
Морепродукты богаты белком при почти полном отсутствии жиров, что особенно актуально для людей, ведущих активный образ жизни и заботящихся о своей фигуре.
</t>
  </si>
  <si>
    <t>&lt;p&gt;Коктейль из морепродуктов в ароматном рассоле. Отличается деликатным, чуть сладковатым вкусом с пряными нотками. Рекомендуется употреблять как самостоятельную закуску или использовать для приготовления салатов, пасты и других блюд.&lt;/p&gt;&lt;p&gt;Морепродукты богаты белком при почти полном отсутствии жиров, что особенно актуально для людей, ведущих активный образ жизни и заботящихся о своей фигуре.&lt;/p&gt;</t>
  </si>
  <si>
    <t>http://shop.av.ru/food/30380/30387/213936/</t>
  </si>
  <si>
    <t>http://shop.av.ru//images/cms/data/items/big/213936.jpg</t>
  </si>
  <si>
    <t>морепродукты отварные соленые (кальмары, мидии, осьминоги, креветки), рассол (вода, соль, винная, лимонная, яблочная и молочная кислоты, усилитель вкуса и аромата глутамат натрия, консерванты Е211, Е200, сахарин)</t>
  </si>
  <si>
    <t>040417</t>
  </si>
  <si>
    <t>Морской коктейль ARBI свежемороженый 300г</t>
  </si>
  <si>
    <t>http://shop.av.ru/food/30380/31521/040417/</t>
  </si>
  <si>
    <t>http://shop.av.ru//images/cms/data/items/big/040417.jpg</t>
  </si>
  <si>
    <t>мясо кальмара, мясо креветок, мясо моллюска, мясо мидий, креветки без головы в панцире, петрушка</t>
  </si>
  <si>
    <t>разморозив, повторно не замораживать и употребить в течение 12 часов</t>
  </si>
  <si>
    <t>12.53 г.</t>
  </si>
  <si>
    <t>0.76 г.</t>
  </si>
  <si>
    <t>1.99 г.</t>
  </si>
  <si>
    <t>0086600700106 8002202001160</t>
  </si>
  <si>
    <t>232348</t>
  </si>
  <si>
    <t>Морской коктейль Corsada 500 г Индонезия</t>
  </si>
  <si>
    <t xml:space="preserve">Ассорти морских даров - изысканных осьминогов, сочных креветок, нежных кальмаров и мидий -обладает неповторимым вкусом и станет отличной основой для самых разнообразных блюд!
Морепродукты богаты протеином и фосфолипидами, незаменимыми аминокислотами, витаминами и микроэлементами. Легко усваиваются организмом и оказывают благоприятное действие на иммунитет.
</t>
  </si>
  <si>
    <t>&lt;p&gt;Ассорти морских даров - изысканных осьминогов, сочных креветок, нежных кальмаров и мидий -обладает неповторимым вкусом и станет отличной основой для самых разнообразных блюд!&lt;/p&gt;&lt;p&gt;Морепродукты богаты протеином и фосфолипидами, незаменимыми аминокислотами, витаминами и микроэлементами. Легко усваиваются организмом и оказывают благоприятное действие на иммунитет.&lt;/p&gt;</t>
  </si>
  <si>
    <t>http://shop.av.ru/food/30380/31521/232348/</t>
  </si>
  <si>
    <t>http://shop.av.ru//images/cms/data/items/big/232348.jpg</t>
  </si>
  <si>
    <t>005992</t>
  </si>
  <si>
    <t>Морской коктейль Elmarino 290г</t>
  </si>
  <si>
    <t xml:space="preserve">Консервированные морские деликатесы (ракушки, мидии, кальмары, креветки и осьминоги). Рекомендуется употреблять как самостоятельную закуску, а также использовать для приготовления салатов, пасты и других блюд.
</t>
  </si>
  <si>
    <t>&lt;p&gt;Консервированные морские деликатесы (ракушки, мидии, кальмары, креветки и осьминоги). Рекомендуется употреблять как самостоятельную закуску, а также использовать для приготовления салатов, пасты и других блюд.&lt;/p&gt;</t>
  </si>
  <si>
    <t>http://shop.av.ru/food/31495/31515/005992/</t>
  </si>
  <si>
    <t>http://shop.av.ru//images/cms/data/items/big/005992.jpg</t>
  </si>
  <si>
    <t>молодые ракушки, мидии, кальмары, осьминоги, креветки, лимонная кислота, соль, соевое масло</t>
  </si>
  <si>
    <t>113 ккал.</t>
  </si>
  <si>
    <t>8850450131708</t>
  </si>
  <si>
    <t>106211</t>
  </si>
  <si>
    <t>Морской коктейль Emborg 215г</t>
  </si>
  <si>
    <t xml:space="preserve">Смесь морепродуктов подходит для приготовления самых разных блюд - от супов-пюре до пасты, пиццы и горячих салатов. Придаст меню неповторимый средиземноморский колорит.
</t>
  </si>
  <si>
    <t>&lt;p&gt;Смесь морепродуктов подходит для приготовления самых разных блюд - от супов-пюре до пасты, пиццы и горячих салатов. Придаст меню неповторимый средиземноморский колорит.&lt;/p&gt;</t>
  </si>
  <si>
    <t>http://shop.av.ru/food/30380/31521/106211/</t>
  </si>
  <si>
    <t>http://shop.av.ru//images/cms/data/items/big/106211.jpg</t>
  </si>
  <si>
    <t>мясо мидий, щупальца кальмаров, кусочки кальмаров, кусочки осьминога, моллюски, креветки</t>
  </si>
  <si>
    <t>5701215050389 5704025013414</t>
  </si>
  <si>
    <t>048319</t>
  </si>
  <si>
    <t>Морской коктейль Emborg 865г</t>
  </si>
  <si>
    <t>http://shop.av.ru/food/30380/31521/048319/</t>
  </si>
  <si>
    <t>http://shop.av.ru//images/cms/data/items/big/048319.jpg</t>
  </si>
  <si>
    <t>25% мидии, 20% щупальца кальмаров, 15% кольца кальмаров, 15% осьминоги, 15% молодые моллюски, 10% креветки, вода, соль</t>
  </si>
  <si>
    <t>1700 5701215750371 5701215950375</t>
  </si>
  <si>
    <t>136761</t>
  </si>
  <si>
    <t>Морской язык (довер) 3/400 Атлантический океан</t>
  </si>
  <si>
    <t xml:space="preserve">Морской язык относится к семейству камбаловых. Интересно, что он совсем не пахнет рыбой - для него характерен свежий, йодистый аромат моря. Мясо морского языка обладает нежным, деликатным  вкусом,  в этой рыбе мало костей.
Чтобы сохранить тонкий вкус, лучше выбирать быстрые варианты тепловой обработки и приправлять неострыми специями и соусами. Немецкий Рислинг или итальянский Пино Гриджо подчеркнет нежный вкус этой рыбы.
</t>
  </si>
  <si>
    <t>&lt;p&gt;Морской язык относится к семейству камбаловых. Интересно, что он совсем не пахнет рыбой - для него характерен свежий, йодистый аромат моря. Мясо морского языка обладает нежным, деликатным  вкусом,  в этой рыбе мало костей.&lt;/p&gt;&lt;p&gt;Чтобы сохранить тонкий вкус, лучше выбирать быстрые варианты тепловой обработки и приправлять неострыми специями и соусами. Немецкий Рислинг или итальянский Пино Гриджо подчеркнет нежный вкус этой рыбы.&lt;/p&gt;</t>
  </si>
  <si>
    <t>http://shop.av.ru/food/30380/30386/136761/</t>
  </si>
  <si>
    <t>http://shop.av.ru//images/cms/data/items/big/136761.jpg</t>
  </si>
  <si>
    <t>морской язык (довер)</t>
  </si>
  <si>
    <t>241529</t>
  </si>
  <si>
    <t>Мортаделла Levoni Болонья Золотая с фисташками Италия</t>
  </si>
  <si>
    <t>http://shop.av.ru/food/30313/31526/31527/241529/</t>
  </si>
  <si>
    <t>http://shop.av.ru//images/cms/data/items/big/241529.jpg</t>
  </si>
  <si>
    <t>323 ккал.</t>
  </si>
  <si>
    <t>181111</t>
  </si>
  <si>
    <t>Мука Alce Nero из спельты непросеянная 500г</t>
  </si>
  <si>
    <t xml:space="preserve">Хлебопекарная мука, изготовленная из спельты, выращенной в экологически чистых районах Италии.
Спельта - особый сорт пшеницы. Отличается пониженным содержанием глютена, сбалансированным сочетанием питательных веществ; легко усваивается организмом.
</t>
  </si>
  <si>
    <t>&lt;p&gt;Хлебопекарная мука, изготовленная из спельты, выращенной в экологически чистых районах Италии.&lt;/p&gt;&lt;p&gt;Спельта - особый сорт пшеницы. Отличается пониженным содержанием глютена, сбалансированным сочетанием питательных веществ; легко усваивается организмом.&lt;/p&gt;</t>
  </si>
  <si>
    <t>http://shop.av.ru/food/30151/30186/30188/181111/</t>
  </si>
  <si>
    <t>http://shop.av.ru//images/cms/data/items/big/181111.jpg</t>
  </si>
  <si>
    <t>мука пшеничная 100%. Высший сорт</t>
  </si>
  <si>
    <t>хранить в сухом прохладном месте. Избегать попадания прямых солнечных лучей</t>
  </si>
  <si>
    <t>2.66 г.</t>
  </si>
  <si>
    <t>68.3 г.</t>
  </si>
  <si>
    <t>8009004210004</t>
  </si>
  <si>
    <t>214434</t>
  </si>
  <si>
    <t>Мука Alce Nero из цельнозерновой пшеницы БИО 1кг Италия</t>
  </si>
  <si>
    <t xml:space="preserve">Мука, изготовленная из цельнозерновой пшеницы, выращенной в экологически-чистых районах Италии. Содержит витамины, белки и минералы, необходимые для здоровья. Идеально подходит для вкусной и полезной выпечки.
Компания Alce Nero существует на рынке уже более 30 лет. Первое предприятие, производящее органическую продукцию находилось в регионе Эмилья-Романья.
</t>
  </si>
  <si>
    <t>&lt;p&gt;Мука, изготовленная из цельнозерновой пшеницы, выращенной в экологически-чистых районах Италии. Содержит витамины, белки и минералы, необходимые для здоровья. Идеально подходит для вкусной и полезной выпечки.&lt;/p&gt;&lt;p&gt;Компания Alce Nero существует на рынке уже более 30 лет. Первое предприятие, производящее органическую продукцию находилось в регионе Эмилья-Романья.&lt;/p&gt;</t>
  </si>
  <si>
    <t>http://shop.av.ru/food/30151/30186/30188/214434/</t>
  </si>
  <si>
    <t>http://shop.av.ru//images/cms/data/items/big/214434.jpg</t>
  </si>
  <si>
    <t>мука пшеничная с отрубями</t>
  </si>
  <si>
    <t>126452</t>
  </si>
  <si>
    <t>Мука Dallari кукурузная для каши "Полента" 1кг</t>
  </si>
  <si>
    <t xml:space="preserve">Кукурузная крупа для приготовления традиционной итальянской поленты.
</t>
  </si>
  <si>
    <t>&lt;p&gt;Кукурузная крупа для приготовления традиционной итальянской поленты.&lt;/p&gt;</t>
  </si>
  <si>
    <t>http://shop.av.ru/food/30151/30186/30188/126452/</t>
  </si>
  <si>
    <t>http://shop.av.ru//images/cms/data/items/big/126452.jpg</t>
  </si>
  <si>
    <t>8007803001052</t>
  </si>
  <si>
    <t>Dallari</t>
  </si>
  <si>
    <t>162926</t>
  </si>
  <si>
    <t>Мука Francine пшеничная высший сорт 1кг</t>
  </si>
  <si>
    <t xml:space="preserve">Пшеничная мука высшего сорта. Рекомендуется использовать для всех видов выпечки.
</t>
  </si>
  <si>
    <t>&lt;p&gt;Пшеничная мука высшего сорта. Рекомендуется использовать для всех видов выпечки.&lt;/p&gt;</t>
  </si>
  <si>
    <t>http://shop.av.ru/food/30151/30186/30188/162926/</t>
  </si>
  <si>
    <t>http://shop.av.ru//images/cms/data/items/big/162926.jpg</t>
  </si>
  <si>
    <t>100% пшеничная мука высшего качества тип Т45</t>
  </si>
  <si>
    <t>76 г.</t>
  </si>
  <si>
    <t>3068110703232</t>
  </si>
  <si>
    <t>Francine</t>
  </si>
  <si>
    <t>230459</t>
  </si>
  <si>
    <t>Мука льняная 300 г Россия</t>
  </si>
  <si>
    <t>http://shop.av.ru/food/30151/30162/30166/230459/</t>
  </si>
  <si>
    <t>http://shop.av.ru//images/cms/data/items/big/230459.jpg</t>
  </si>
  <si>
    <t>льняная мука</t>
  </si>
  <si>
    <t>331 ккал.</t>
  </si>
  <si>
    <t>Мука и панировка</t>
  </si>
  <si>
    <t>30166</t>
  </si>
  <si>
    <t>160917</t>
  </si>
  <si>
    <t>Мука Настюша пшеничная блинная 1кг</t>
  </si>
  <si>
    <t xml:space="preserve">Пшеничная мука высшего сорта с добавлением сухого молока, яичного порошка, сахара и других ингредиентов, позволяющих сделать выпечку особенно аппетитной. Блины из такой муки получаются воздушными и пористыми.
</t>
  </si>
  <si>
    <t>&lt;p&gt;Пшеничная мука высшего сорта с добавлением сухого молока, яичного порошка, сахара и других ингредиентов, позволяющих сделать выпечку особенно аппетитной. Блины из такой муки получаются воздушными и пористыми.&lt;/p&gt;</t>
  </si>
  <si>
    <t>http://shop.av.ru/food/30151/30186/30188/160917/</t>
  </si>
  <si>
    <t>http://shop.av.ru//images/cms/data/items/big/160917.jpg</t>
  </si>
  <si>
    <t>мука пшеничная хлебопекарная высшего сорта, молоко сухое цельное, сахарная пудра, соль поваренная пищевая, яичный порошок, лимонная кислота, натрий двууглекислый
витамины: РР-1,17мг; В1-0,16мг; В2-0,09мг</t>
  </si>
  <si>
    <t>Мелькомбинат в Сокольниках</t>
  </si>
  <si>
    <t>4601444000517 4607177741727 4607177741734</t>
  </si>
  <si>
    <t>муку для блинов развести теплой водой или молоком при температуре 40-50С из расчета 500г муки на 800-900мл жидкости</t>
  </si>
  <si>
    <t>Настюша</t>
  </si>
  <si>
    <t>204856</t>
  </si>
  <si>
    <t>Мука Настюша ржаная 900г</t>
  </si>
  <si>
    <t xml:space="preserve">Мука ржаная отличается сероватым цветом. Рекомендуется использовать в выпечке. Тесто из ржаной муки после термической обработки приобретает темно-коричневый цвет; отличается насыщенным, немного пряным вкусом.
</t>
  </si>
  <si>
    <t>&lt;p&gt;Мука ржаная отличается сероватым цветом. Рекомендуется использовать в выпечке. Тесто из ржаной муки после термической обработки приобретает темно-коричневый цвет; отличается насыщенным, немного пряным вкусом.&lt;/p&gt;</t>
  </si>
  <si>
    <t>http://shop.av.ru/food/30151/30186/30188/204856/</t>
  </si>
  <si>
    <t>http://shop.av.ru//images/cms/data/items/big/204856.jpg</t>
  </si>
  <si>
    <t>61.4 г.</t>
  </si>
  <si>
    <t>4607177741932</t>
  </si>
  <si>
    <t>171729</t>
  </si>
  <si>
    <t>Мука пшеничная Настюша "Премьера" высший сорт 1кг</t>
  </si>
  <si>
    <t>http://shop.av.ru/food/30151/30186/30188/171729/</t>
  </si>
  <si>
    <t>http://shop.av.ru//images/cms/data/items/big/171729.jpg</t>
  </si>
  <si>
    <t>высший сорт (с хлебопекарными улучшителями "Провит")</t>
  </si>
  <si>
    <t>4601444000821</t>
  </si>
  <si>
    <t>171723</t>
  </si>
  <si>
    <t>Мука пшеничная Настюша высший сорт 1кг</t>
  </si>
  <si>
    <t>http://shop.av.ru/food/30151/30186/30188/171723/</t>
  </si>
  <si>
    <t>http://shop.av.ru//images/cms/data/items/big/171723.jpg</t>
  </si>
  <si>
    <t>67.7 г.</t>
  </si>
  <si>
    <t>4601444000814</t>
  </si>
  <si>
    <t>009873</t>
  </si>
  <si>
    <t>Мука Сокольническая пшеничная высший сорт 2кг</t>
  </si>
  <si>
    <t>http://shop.av.ru/food/30151/30186/30188/009873/</t>
  </si>
  <si>
    <t>http://shop.av.ru//images/cms/data/items/big/009873.jpg</t>
  </si>
  <si>
    <t>4601444000050 4607177741543 9900020007793</t>
  </si>
  <si>
    <t>Сокольническая</t>
  </si>
  <si>
    <t>178929</t>
  </si>
  <si>
    <t>Муксун спинка холодного копчения Якутия</t>
  </si>
  <si>
    <t xml:space="preserve">Копченый муксун отличается пикантным дымным ароматом и нежным, в меру соленым вкусом. Рекомендуется употреблять как самостоятельную закуску. Прекрасно сочетается с белым сухим вином.
Муксун - это пресноводная рыба из рода сигов (семейство лососевых). Ее белое мясо считается деликатесом.
</t>
  </si>
  <si>
    <t>&lt;p&gt;Копченый муксун отличается пикантным дымным ароматом и нежным, в меру соленым вкусом. Рекомендуется употреблять как самостоятельную закуску. Прекрасно сочетается с белым сухим вином.&lt;/p&gt;&lt;p&gt;Муксун - это пресноводная рыба из рода сигов (семейство лососевых). Ее белое мясо считается деликатесом.&lt;/p&gt;</t>
  </si>
  <si>
    <t>http://shop.av.ru/food/30380/30384/178929/</t>
  </si>
  <si>
    <t>http://shop.av.ru//images/cms/data/items/big/178929.jpg</t>
  </si>
  <si>
    <t>рыба</t>
  </si>
  <si>
    <t>127 ккал.</t>
  </si>
  <si>
    <t>120291</t>
  </si>
  <si>
    <t>Муксун холодного копчения Якутия</t>
  </si>
  <si>
    <t xml:space="preserve">Муксун холодного копчения считается настоящим деликатесом. Его нежное и сочное мясо жемчужного цвета обладает приятным вкусом и характерным ароматом с огуречными нотками. Станет изысканной закуской; идеален для приготовления салатов и канапе.
Благодаря своему тонкому вкусу муксун холодного копчения сочетается не только с овощами (болгарским перцем, маринованными огурцами), но и фруктами - к примеру, с ананасом или персиком. Поэтому он часто становится ингредиентом блюд кухни "фьюжн".
</t>
  </si>
  <si>
    <t>&lt;p&gt;Муксун холодного копчения считается настоящим деликатесом. Его нежное и сочное мясо жемчужного цвета обладает приятным вкусом и характерным ароматом с огуречными нотками. Станет изысканной закуской; идеален для приготовления салатов и канапе.&lt;/p&gt;&lt;p&gt;Благодаря своему тонкому вкусу муксун холодного копчения сочетается не только с овощами (болгарским перцем, маринованными огурцами), но и фруктами - к примеру, с ананасом или персиком. Поэтому он часто становится ингредиентом блюд кухни "фьюжн".&lt;/p&gt;</t>
  </si>
  <si>
    <t>http://shop.av.ru/food/30380/30384/120291/</t>
  </si>
  <si>
    <t>http://shop.av.ru//images/cms/data/items/big/120291.jpg</t>
  </si>
  <si>
    <t>177369</t>
  </si>
  <si>
    <t>Муксун юкола вяленый Якутия</t>
  </si>
  <si>
    <t xml:space="preserve">Муксун относится к семейству сиговых и считается деликатесной рыбой. Его белое мясо отличается плотной консистенцией и средней жирностью, легко усваивается и подходит для диетического питания.
Вяленый муксун обладает неповторимым вкусом с пикантными копчеными нотками. Его рекомендуют употреблять как самостоятельную закуску, подавая к белому вину и элитному пиву.
</t>
  </si>
  <si>
    <t>&lt;p&gt;Муксун относится к семейству сиговых и считается деликатесной рыбой. Его белое мясо отличается плотной консистенцией и средней жирностью, легко усваивается и подходит для диетического питания.&lt;/p&gt;&lt;p&gt;Вяленый муксун обладает неповторимым вкусом с пикантными копчеными нотками. Его рекомендуют употреблять как самостоятельную закуску, подавая к белому вину и элитному пиву.&lt;/p&gt;</t>
  </si>
  <si>
    <t>http://shop.av.ru/food/30380/30381/177369/</t>
  </si>
  <si>
    <t>http://shop.av.ru//images/cms/data/items/big/177369.jpg</t>
  </si>
  <si>
    <t>муксун</t>
  </si>
  <si>
    <t>135025</t>
  </si>
  <si>
    <t>Мусс Henaff из печени птицы с портвейном 113г</t>
  </si>
  <si>
    <t xml:space="preserve">Нежный мусс, приготовленный из куриной и утиной печени с добавлением портвейна и специй. Отличается нежным вкусом. Рекомендуется употреблять как закуску, намазав на хлеб.
</t>
  </si>
  <si>
    <t>&lt;p&gt;Нежный мусс, приготовленный из куриной и утиной печени с добавлением портвейна и специй. Отличается нежным вкусом. Рекомендуется употреблять как закуску, намазав на хлеб.&lt;/p&gt;</t>
  </si>
  <si>
    <t>http://shop.av.ru/food/30313/31533/135025/</t>
  </si>
  <si>
    <t>http://shop.av.ru//images/cms/data/items/big/135025.jpg</t>
  </si>
  <si>
    <t>Деликатесные паштеты и фуа-гра</t>
  </si>
  <si>
    <t>31533</t>
  </si>
  <si>
    <t>куриная и утиная печень, пальмовое масло, вода, портвейн, яичный желток, соль, сахар, перец и натуральные ароматизаторы, загустители Е415, Е412, консервант Е250</t>
  </si>
  <si>
    <t>292.77 ккал.</t>
  </si>
  <si>
    <t>1835,3537580702019,4008122429118,</t>
  </si>
  <si>
    <t>Henaff</t>
  </si>
  <si>
    <t>013967</t>
  </si>
  <si>
    <t>Мусс Henaff утиный 116г</t>
  </si>
  <si>
    <t xml:space="preserve">Воздушный мусс из утиной печени, приготовленный с добавлением портвейна и специй. Отличается деликатным вкусом со сливочными нотками и сложным, многогранным ароматом. Рекомендуется подавать с багетом и фруктами; можно дополнить десертным белым вином.
Больше ста лет компания Henaff производит изысканные паштеты. Кроме классических рецептур, специалисты компании разрабатывают и оригинальные, используя грибы, ягоды, алкоголь. Все паштеты Henaff обладают нежным вкусом и пышной консистенцией.
</t>
  </si>
  <si>
    <t>&lt;p&gt;Воздушный мусс из утиной печени, приготовленный с добавлением портвейна и специй. Отличается деликатным вкусом со сливочными нотками и сложным, многогранным ароматом. Рекомендуется подавать с багетом и фруктами; можно дополнить десертным белым вином.&lt;/p&gt;&lt;p&gt;Больше ста лет компания Henaff производит изысканные паштеты. Кроме классических рецептур, специалисты компании разрабатывают и оригинальные, используя грибы, ягоды, алкоголь. Все паштеты Henaff обладают нежным вкусом и пышной консистенцией.&lt;/p&gt;</t>
  </si>
  <si>
    <t>http://shop.av.ru/food/30313/31533/013967/</t>
  </si>
  <si>
    <t>http://shop.av.ru//images/cms/data/items/big/013967.jpg</t>
  </si>
  <si>
    <t>нежирная утиная печень, утиный жир, свиной жир, цельное молоко, куриная печень, соль, портвейн, сахар, специи, конвервант Е250</t>
  </si>
  <si>
    <t>хранить в сухом прохладном месте. Открытую упаковку хранить в холодильнике</t>
  </si>
  <si>
    <t>404 ккал.</t>
  </si>
  <si>
    <t>1615 3537580700886</t>
  </si>
  <si>
    <t>129473</t>
  </si>
  <si>
    <t>Мусс Henaff утиный с оливками 116г</t>
  </si>
  <si>
    <t>http://shop.av.ru/food/30313/31533/129473/</t>
  </si>
  <si>
    <t>http://shop.av.ru//images/cms/data/items/big/129473.jpg</t>
  </si>
  <si>
    <t>утиная печень 15%, утиный жир 11%, свиной жир 29,66%, цельное молоко 19%, куриная печень 17%, постная утиная печень 15%, оливки 5%, портвейн, соль, сахар, специи, консервант Е250</t>
  </si>
  <si>
    <t>37.3 г.</t>
  </si>
  <si>
    <t>1807,3537580701340,</t>
  </si>
  <si>
    <t>226938</t>
  </si>
  <si>
    <t>Мусс Nestle La Lietiere карамель 4х120г Франция</t>
  </si>
  <si>
    <t>http://shop.av.ru/food/30329/30330/226938/</t>
  </si>
  <si>
    <t>http://shop.av.ru//images/cms/data/items/big/226938.jpg</t>
  </si>
  <si>
    <t xml:space="preserve"> молочный мусс на карамели 85,7%, цельное молоко 58%, сливки 11%, карамель 6,5%, сахар, вода, сироп, сухое обезжиренное молоко, эмульгатор, краситель Е150а, загуститель Е401. Е407, ароматизатор натуральный, регулятор кислотности Е524</t>
  </si>
  <si>
    <t>226937</t>
  </si>
  <si>
    <t>Мусс Nestle La Lietiere малиновый 4х120г</t>
  </si>
  <si>
    <t xml:space="preserve">Нежный мусс, приготовленный из натуральной малины с добавлением цельного молока. Отличается воздушной консистенцией и насыщенным ягодным вкусом. Рекомендуется употреблять как самостоятельный десерт.
</t>
  </si>
  <si>
    <t>&lt;p&gt;Нежный мусс, приготовленный из натуральной малины с добавлением цельного молока. Отличается воздушной консистенцией и насыщенным ягодным вкусом. Рекомендуется употреблять как самостоятельный десерт.&lt;/p&gt;</t>
  </si>
  <si>
    <t>http://shop.av.ru/food/30329/30330/226937/</t>
  </si>
  <si>
    <t>http://shop.av.ru//images/cms/data/items/big/226937.jpg</t>
  </si>
  <si>
    <t>молочный мусс из малины 33%, цельное молоко 50%, переработанная малина 8,8% (вода, пюре из малины 3,8%), стабилизаторы: Е1422, гуаровая камедь, регулятор кислотности, ароматизатор натуральный, сливки, сахар, сухое обезжиренное молоко</t>
  </si>
  <si>
    <t>3.96 г.</t>
  </si>
  <si>
    <t>17.41 г.</t>
  </si>
  <si>
    <t>226936</t>
  </si>
  <si>
    <t>Мусс Nestle La Lietiere молочный шоколад 4х120г</t>
  </si>
  <si>
    <t xml:space="preserve">Нежный мусс, изготовленный из шоколада с добавлением молока. Отличается воздушной консистенцией и насыщенным шоколадным вкусом. Рекомендуется употреблять как самостоятельный десерт.
</t>
  </si>
  <si>
    <t>&lt;p&gt;Нежный мусс, изготовленный из шоколада с добавлением молока. Отличается воздушной консистенцией и насыщенным шоколадным вкусом. Рекомендуется употреблять как самостоятельный десерт.&lt;/p&gt;</t>
  </si>
  <si>
    <t>http://shop.av.ru/food/30329/30330/226936/</t>
  </si>
  <si>
    <t>http://shop.av.ru//images/cms/data/items/big/226936.jpg</t>
  </si>
  <si>
    <t>молочный мусс из шоколада 80%, цельное молоко 52%, сахар, молочный шоколад 6,5%, какао-порошок, какао-масло, какао, сухая молочная сыворотка, ароматизатор Е471, стабилизатор, соль, ароматизатор натуральный</t>
  </si>
  <si>
    <t>021014</t>
  </si>
  <si>
    <t>Мусс Odenwald яблочный 720мл</t>
  </si>
  <si>
    <t xml:space="preserve">Легкий мусс из спелых яблок. Отличается насыщенным кисло-сладким вкусом. Рекомендуется употреблять как самостоятельное лакомство, а также использовать для приготовления десертов.
</t>
  </si>
  <si>
    <t>&lt;p&gt;Легкий мусс из спелых яблок. Отличается насыщенным кисло-сладким вкусом. Рекомендуется употреблять как самостоятельное лакомство, а также использовать для приготовления десертов.&lt;/p&gt;</t>
  </si>
  <si>
    <t>http://shop.av.ru/food/31495/31503/021014/</t>
  </si>
  <si>
    <t>http://shop.av.ru//images/cms/data/items/big/021014.jpg</t>
  </si>
  <si>
    <t>яблоки, сахар, сироп глюкозы-фруктозы, лимонная кислота, аскорбиновая кислота</t>
  </si>
  <si>
    <t>4008122001840 4008122246036 4008122250033</t>
  </si>
  <si>
    <t>137260</t>
  </si>
  <si>
    <t>Мусс Polca из утки "Бутылка шампанского" 1,8кг</t>
  </si>
  <si>
    <t xml:space="preserve">Легкий мусс из утиной печени, приготовленный с добавлением сливок, вина и белых грибов. Отличается великолепным нежным вкусом. Упакован в керамическое блюдо, выполненное в форме бутылки шампанского.
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
</t>
  </si>
  <si>
    <t>&lt;p&gt;Легкий мусс из утиной печени, приготовленный с добавлением сливок, вина и белых грибов. Отличается великолепным нежным вкусом. Упакован в керамическое блюдо, выполненное в форме бутылки шампанского.&lt;/p&gt;&lt;p&gt;Французская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меню.&lt;/p&gt;</t>
  </si>
  <si>
    <t>http://shop.av.ru/food/30313/31533/137260/</t>
  </si>
  <si>
    <t>http://shop.av.ru//images/cms/data/items/big/137260.jpg</t>
  </si>
  <si>
    <t>утиная печень 32%, сливки, свиное мясо 7%, шампанское 4%, утиный жир, грибы 3%, соль, алкоголь, специи, антиоксидант Е301, консервант Е250, желатин, свиной жир</t>
  </si>
  <si>
    <t>Polca</t>
  </si>
  <si>
    <t>129902</t>
  </si>
  <si>
    <t>Мусс Polca утиный с инжиром 1кг (в форме "Ретро")</t>
  </si>
  <si>
    <t xml:space="preserve">Легкий мусс из утиной печени, приготовленный с добавлением инжира, сливок и белого вина. Отличается дразнящим ароматом и изумительным вкусом с тонкими фруктовыми нотками. Рекомендуется подавать в качестве самостоятельной закуски.
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
</t>
  </si>
  <si>
    <t>&lt;p&gt;Легкий мусс из утиной печени, приготовленный с добавлением инжира, сливок и белого вина. Отличается дразнящим ароматом и изумительным вкусом с тонкими фруктовыми нотками. Рекомендуется подавать в качестве самостоятельной закуски.&lt;/p&gt;&lt;p&gt;Французская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меню.&lt;/p&gt;</t>
  </si>
  <si>
    <t>http://shop.av.ru/food/30313/31533/129902/</t>
  </si>
  <si>
    <t>http://shop.av.ru//images/cms/data/items/big/129902.jpg</t>
  </si>
  <si>
    <t>утиная печень 30%, свиной жир, сливки, свиное мясо 7%, утиный жир, яблоки, инжир 4%, растительные волокна, соль, алкоголь, загуститель Е412, специи, антиоксидант: Е301, консервант: Е250</t>
  </si>
  <si>
    <t>391 ккал.</t>
  </si>
  <si>
    <t>170483</t>
  </si>
  <si>
    <t>Мусс Polca утиный с клюквой 1,5кг (в форме)</t>
  </si>
  <si>
    <t xml:space="preserve">Легкий мусс из утиной печени, приготовленный с добавлением цельных сливок, белого вина и спелой клюквы. Отличается нежным, изысканным вкусом с легкой ягодной кислинкой.
Рекомендуется употреблять как закуску - например, намазывая на ломтик свежеиспеченного багета.
</t>
  </si>
  <si>
    <t>&lt;p&gt;Легкий мусс из утиной печени, приготовленный с добавлением цельных сливок, белого вина и спелой клюквы. Отличается нежным, изысканным вкусом с легкой ягодной кислинкой.&lt;/p&gt;&lt;p&gt;Рекомендуется употреблять как закуску - например, намазывая на ломтик свежеиспеченного багета.&lt;/p&gt;</t>
  </si>
  <si>
    <t>http://shop.av.ru/food/30313/31533/170483/</t>
  </si>
  <si>
    <t>http://shop.av.ru//images/cms/data/items/big/170483.jpg</t>
  </si>
  <si>
    <t>свиной жир, утиная печень, сливки, свиное мясо, клюква, утиный жир, сахар, соль, алкоголь, пектин, специи, антиоксидант - Е301, консервант - Е250, желатин</t>
  </si>
  <si>
    <t>177692</t>
  </si>
  <si>
    <t>Мусс яблочно-абрикосовый Odenwald с ванилью 100мл</t>
  </si>
  <si>
    <t>http://shop.av.ru/food/31495/31503/177692/</t>
  </si>
  <si>
    <t>http://shop.av.ru//images/cms/data/items/big/177692.jpg</t>
  </si>
  <si>
    <t>яблоки 61%, абрикосы 30%, сахар, натуральный ароматизатор, витамин С</t>
  </si>
  <si>
    <t>4008122008351</t>
  </si>
  <si>
    <t>177690</t>
  </si>
  <si>
    <t>Мусс яблочно-ананасовый Odenwald с маракуйей 100мл</t>
  </si>
  <si>
    <t>http://shop.av.ru/food/31495/31503/177690/</t>
  </si>
  <si>
    <t>http://shop.av.ru//images/cms/data/items/big/177690.jpg</t>
  </si>
  <si>
    <t>яблоки 70%, ананас 20%, сок маракуйи 7,5%, витамин С</t>
  </si>
  <si>
    <t>89 ккал.</t>
  </si>
  <si>
    <t>4008122008337</t>
  </si>
  <si>
    <t>177689</t>
  </si>
  <si>
    <t>Мусс яблочно-банановый Odenwald с клубникой 100мл</t>
  </si>
  <si>
    <t>http://shop.av.ru/food/31495/31503/177689/</t>
  </si>
  <si>
    <t>http://shop.av.ru//images/cms/data/items/big/177689.jpg</t>
  </si>
  <si>
    <t>яблоки 62%, клубника 20%, банан 10%, сахар, витамин С</t>
  </si>
  <si>
    <t>4008122008320</t>
  </si>
  <si>
    <t>180378</t>
  </si>
  <si>
    <t>Мусс яблочный Odenwald БИО 580мл</t>
  </si>
  <si>
    <t>http://shop.av.ru/food/31495/31503/180378/</t>
  </si>
  <si>
    <t>http://shop.av.ru//images/cms/data/items/big/180378.jpg</t>
  </si>
  <si>
    <t>яблоки БИО, сахар-сырец БИО, лимонная кислота, аскорбиновая кислота</t>
  </si>
  <si>
    <t>4008122009600</t>
  </si>
  <si>
    <t>175295</t>
  </si>
  <si>
    <t>Мюсли Dorset Cereals "Традиционные королевские" 620г</t>
  </si>
  <si>
    <t xml:space="preserve">Аппетитные мюсли из овсяных и ячменных хлопьев, приготовленные с добавлением семечек подсолнечника, двух видов орехов и трех сортов изюма. Отличаются приятным злаковым вкусом и насыщенным ароматом сухофруктов.
Рекомендуется подавать на завтрак, залив молоком, йогуртом, кефиром или соком.
</t>
  </si>
  <si>
    <t>&lt;p&gt;Аппетитные мюсли из овсяных и ячменных хлопьев, приготовленные с добавлением семечек подсолнечника, двух видов орехов и трех сортов изюма. Отличаются приятным злаковым вкусом и насыщенным ароматом сухофруктов.&lt;/p&gt;&lt;p&gt;Рекомендуется подавать на завтрак, залив молоком, йогуртом, кефиром или соком.&lt;/p&gt;</t>
  </si>
  <si>
    <t>http://shop.av.ru/food/30151/30152/31551/175295/</t>
  </si>
  <si>
    <t>http://shop.av.ru//images/cms/data/items/big/175295.jpg</t>
  </si>
  <si>
    <t>овсяные хлопья, пшеничные хлопья, ячменные хлопья, изюм, изюм Султана, чилийский изюм, подсушенные соложеные хлопья, подсолнечные семечки, финики, бразильский орех, цельный обжаренный фундук</t>
  </si>
  <si>
    <t>59.2 г.</t>
  </si>
  <si>
    <t>5018357006816</t>
  </si>
  <si>
    <t>перед открытием аккуратно встряхнуть для более равномерного состава смеси</t>
  </si>
  <si>
    <t>Dorset Cereals</t>
  </si>
  <si>
    <t>179979</t>
  </si>
  <si>
    <t>Мюсли Les Jardins Biologiques БИО (без сахара) 375г</t>
  </si>
  <si>
    <t xml:space="preserve">Мюсли из хлопьев и злаков с добавлением изюма и семян отличаются приятным натуральным вкусом. Рекомендуется заливать горячим или холодным молоком, йогуртом или соком. Не содержат сахара, поэтому могут входить в диетическое меню.
</t>
  </si>
  <si>
    <t>&lt;p&gt;Мюсли из хлопьев и злаков с добавлением изюма и семян отличаются приятным натуральным вкусом. Рекомендуется заливать горячим или холодным молоком, йогуртом или соком. Не содержат сахара, поэтому могут входить в диетическое меню.&lt;/p&gt;</t>
  </si>
  <si>
    <t>http://shop.av.ru/food/30151/30152/31551/179979/</t>
  </si>
  <si>
    <t>http://shop.av.ru//images/cms/data/items/big/179979.jpg</t>
  </si>
  <si>
    <t>хлопья, злаки, изюм, семена</t>
  </si>
  <si>
    <t>3478820008006 3478823805237</t>
  </si>
  <si>
    <t>179981</t>
  </si>
  <si>
    <t>Мюсли Les Jardins Biologiques БИО с киноа и шоколадом 375г</t>
  </si>
  <si>
    <t xml:space="preserve">Смесь хлопьев овса, зерен киноа и ячменя, орехов, меда и горького шоколада. Рекомендуется употреблять на завтрак, залив соком или теплым молоком.
</t>
  </si>
  <si>
    <t>&lt;p&gt;Смесь хлопьев овса, зерен киноа и ячменя, орехов, меда и горького шоколада. Рекомендуется употреблять на завтрак, залив соком или теплым молоком.&lt;/p&gt;</t>
  </si>
  <si>
    <t>http://shop.av.ru/food/30151/30152/31551/179981/</t>
  </si>
  <si>
    <t>http://shop.av.ru//images/cms/data/items/big/179981.jpg</t>
  </si>
  <si>
    <t>злаки овса, киноа 12%, тростниковый сахар, злаки ячменя, рисовая мука, пшеница, пальмовое масло, орехи, сироп глюкозы, пшеничная мука, мед, шоколад</t>
  </si>
  <si>
    <t>59.3 г.</t>
  </si>
  <si>
    <t>3478820700023</t>
  </si>
  <si>
    <t>211131</t>
  </si>
  <si>
    <t>Мюсли Lizi`s Органик 500г</t>
  </si>
  <si>
    <t xml:space="preserve">Мюсли Lizi`s (Лизи'с) изготовлены из экологически чистых ингредиентов (злаков, орехов, сухофруктов). Рекомендуется употреблять с молоком или соком.
</t>
  </si>
  <si>
    <t>&lt;p&gt;Мюсли Lizi`s (Лизи'с) изготовлены из экологически чистых ингредиентов (злаков, орехов, сухофруктов). Рекомендуется употреблять с молоком или соком.&lt;/p&gt;</t>
  </si>
  <si>
    <t>http://shop.av.ru/food/30151/30152/31551/211131/</t>
  </si>
  <si>
    <t>http://shop.av.ru//images/cms/data/items/big/211131.jpg</t>
  </si>
  <si>
    <t>овес, рапсовое масло, сироп агавы, кокосовая стружка, яблочный сок, семена тыквы, патока, фисташки, кешью, миндаль, обжаренное льняное семечко, семена подсолнечника, жареный фундук</t>
  </si>
  <si>
    <t>493 ккал.</t>
  </si>
  <si>
    <t>48.6 г.</t>
  </si>
  <si>
    <t>5060092030236 9991000136350</t>
  </si>
  <si>
    <t>Lizi`s</t>
  </si>
  <si>
    <t>209087</t>
  </si>
  <si>
    <t>Мюсли Lizi`s оригинальные 500г</t>
  </si>
  <si>
    <t xml:space="preserve">Хрустящие мюсли на основе овсяных хлопьев с добавлением кусочков кокоса, различных семян и орехов. Рекомендуется употреблять, залив молоком, йогуртом или соком. Сытное и аппетитное блюдо.
</t>
  </si>
  <si>
    <t>&lt;p&gt;Хрустящие мюсли на основе овсяных хлопьев с добавлением кусочков кокоса, различных семян и орехов. Рекомендуется употреблять, залив молоком, йогуртом или соком. Сытное и аппетитное блюдо.&lt;/p&gt;</t>
  </si>
  <si>
    <t>http://shop.av.ru/food/30151/30152/31551/209087/</t>
  </si>
  <si>
    <t>http://shop.av.ru//images/cms/data/items/big/209087.jpg</t>
  </si>
  <si>
    <t>овес, рапсовое масло, кокос, патока, фруктоза, кешью, семена тыквы, льняное семя, семена подсолнечника, сироп, миндаль, фундук, грецкие орехи</t>
  </si>
  <si>
    <t>496 ккал.</t>
  </si>
  <si>
    <t>5060092030007 9991000136367</t>
  </si>
  <si>
    <t>209091</t>
  </si>
  <si>
    <t>Мюсли Lizi`s с бельгийским шоколадом 400г</t>
  </si>
  <si>
    <t xml:space="preserve">Мюсли изготовленны из овсяных хлопьев с добавлением кокоса, семян и орехов, а также настоящего темного бельгийского шоколада. Рекомендуется употреблять с молоком. 
</t>
  </si>
  <si>
    <t>&lt;p&gt;Мюсли изготовленны из овсяных хлопьев с добавлением кокоса, семян и орехов, а также настоящего темного бельгийского шоколада. Рекомендуется употреблять с молоком. 
&lt;/p&gt;</t>
  </si>
  <si>
    <t>http://shop.av.ru/food/30151/30152/31551/209091/</t>
  </si>
  <si>
    <t>http://shop.av.ru//images/cms/data/items/big/209091.jpg</t>
  </si>
  <si>
    <t>овес, рапсовое масло, кокос, фруктоза, темный шоколад, какао, кешью, миндаль, семена тыквы, семена подсолнечника, льняное семечко, фундук, грецкий орех, ванильный экстракт</t>
  </si>
  <si>
    <t>28.7 г.</t>
  </si>
  <si>
    <t>5060092030410 9991000136374</t>
  </si>
  <si>
    <t>235390</t>
  </si>
  <si>
    <t>Мюсли Lizi`s с манго и орехом макадамия 400 г Великобритания</t>
  </si>
  <si>
    <t>http://shop.av.ru/food/30151/30152/31551/235390/</t>
  </si>
  <si>
    <t>http://shop.av.ru//images/cms/data/items/big/235390.jpg</t>
  </si>
  <si>
    <t>234385</t>
  </si>
  <si>
    <t>Мюсли Lizi`s с маракуйей и фисташками 400 г Великобритания</t>
  </si>
  <si>
    <t xml:space="preserve">Аппетитные хрустящие мюсли на основе овсяных хлопьев с добавлением маракуйи и фисташек. Обладают насыщенным злаковым вкусом с ореховыми и фруктовыми нотками. Рекомендуется употреблять, дополнив молоком или йогуртом.
Компания Lizi's была основана Лизи Шоу, которая занимается созданием витаминных смесей для завтрака. Продукция изготавливается из натуральных, экологически-чистых ингредиентов, прошедших тщательный контроль.
</t>
  </si>
  <si>
    <t>&lt;p&gt;Аппетитные хрустящие мюсли на основе овсяных хлопьев с добавлением маракуйи и фисташек. Обладают насыщенным злаковым вкусом с ореховыми и фруктовыми нотками. Рекомендуется употреблять, дополнив молоком или йогуртом.&lt;/p&gt;&lt;p&gt;Компания Lizi's была основана Лизи Шоу, которая занимается созданием витаминных смесей для завтрака. Продукция изготавливается из натуральных, экологически-чистых ингредиентов, прошедших тщательный контроль.&lt;/p&gt;</t>
  </si>
  <si>
    <t>http://shop.av.ru/food/30151/30152/31551/234385/</t>
  </si>
  <si>
    <t>http://shop.av.ru//images/cms/data/items/big/234385.jpg</t>
  </si>
  <si>
    <t>овсяные хлопья, мякоть кокосового ореха, фруктоза, олигофруктоза, концентрированный яблочный сок, черная патока, дробленые фисташки 3%
измельченные орехи (кешью, миндаль, лесной орех), пюре маракуйи, тыквенные семечки, льняные семечки, семечки подсолнечника, натуральные ароматизаторы</t>
  </si>
  <si>
    <t>488 ккал.</t>
  </si>
  <si>
    <t>53.1 г.</t>
  </si>
  <si>
    <t>209089</t>
  </si>
  <si>
    <t>Мюсли Lizi`s с орехом пекан 400г</t>
  </si>
  <si>
    <t xml:space="preserve">Мюсли изготовленны из овсяных хлопьев с добавлением кокоса, семян льна, тыквы и подсолнечника, а также дробленых орехов пекан. Отличается приятным злаковым вкусом с оттенком сливочного ириса. Рекомендуется употреблять с молоком.
</t>
  </si>
  <si>
    <t>&lt;p&gt;Мюсли изготовленны из овсяных хлопьев с добавлением кокоса, семян льна, тыквы и подсолнечника, а также дробленых орехов пекан. Отличается приятным злаковым вкусом с оттенком сливочного ириса. Рекомендуется употреблять с молоком.
&lt;/p&gt;</t>
  </si>
  <si>
    <t>http://shop.av.ru/food/30151/30152/31551/209089/</t>
  </si>
  <si>
    <t>http://shop.av.ru//images/cms/data/items/big/209089.jpg</t>
  </si>
  <si>
    <t>овес, рапсовое масло, кокос, пекан 7%, фруктоза, черная патока, льняное семя, семена тыквы, семена подсолнечника, патока со вкусом ириса</t>
  </si>
  <si>
    <t>28.3 г.</t>
  </si>
  <si>
    <t>47.6 г.</t>
  </si>
  <si>
    <t>5060092030397 9991000136381</t>
  </si>
  <si>
    <t>209094</t>
  </si>
  <si>
    <t>Мюсли Lizi`s с яблоком и корицей 400г</t>
  </si>
  <si>
    <t xml:space="preserve">Хрустящие мюсли на основе овсяных хлопьев с добавлением корицы,  ломтиков яблока, различных семян и орехов. Отличаются пряным вкусом с легкой кислинкой. Рекомендуется употреблять, залив молоком, йогуртом или соком. Сытное и аппетитное блюдо.
</t>
  </si>
  <si>
    <t>&lt;p&gt;Хрустящие мюсли на основе овсяных хлопьев с добавлением корицы,  ломтиков яблока, различных семян и орехов. Отличаются пряным вкусом с легкой кислинкой. Рекомендуется употреблять, залив молоком, йогуртом или соком. Сытное и аппетитное блюдо.&lt;/p&gt;</t>
  </si>
  <si>
    <t>http://shop.av.ru/food/30151/30152/31551/209094/</t>
  </si>
  <si>
    <t>http://shop.av.ru//images/cms/data/items/big/209094.jpg</t>
  </si>
  <si>
    <t>овес, концентрированный яблочный сок, рапсовое масло, хлопья сушеного яблока, кокос, миндаль, кешью, семена тыквы, семена подсолнечника, льняное семечко, фундук, грецкий орех, корица</t>
  </si>
  <si>
    <t>25.3 г.</t>
  </si>
  <si>
    <t>5060092030434 9991000136398</t>
  </si>
  <si>
    <t>222379</t>
  </si>
  <si>
    <t>Мюсли Mornflake "4 ореха" 500г</t>
  </si>
  <si>
    <t xml:space="preserve">Мюсли на основе овсяных и пшеничных хлопьев с добавлением фундука, миндаля, фисташек и ореха пекан, а также подсолнечных и тыквенных семечек. Отличаются насыщенным орехово-злаковым вкусом.
Рекомендуется употреблять, залив молоком, йогуртом или соком. Сытное и аппетитное блюдо.
</t>
  </si>
  <si>
    <t>&lt;p&gt;Мюсли на основе овсяных и пшеничных хлопьев с добавлением фундука, миндаля, фисташек и ореха пекан, а также подсолнечных и тыквенных семечек. Отличаются насыщенным орехово-злаковым вкусом.&lt;/p&gt;&lt;p&gt;Рекомендуется употреблять, залив молоком, йогуртом или соком. Сытное и аппетитное блюдо.&lt;/p&gt;</t>
  </si>
  <si>
    <t>http://shop.av.ru/food/30151/30152/31551/222379/</t>
  </si>
  <si>
    <t>http://shop.av.ru//images/cms/data/items/big/222379.jpg</t>
  </si>
  <si>
    <t>пшеничные хлопья, овсяные хлопья, фундук, миндаль, пекан, фисташки, семечки подсолнечника, тыквенные семечки, ржаные хлопья, сушеные яблоки, кокос</t>
  </si>
  <si>
    <t>47.1 г.</t>
  </si>
  <si>
    <t>5010026512444 9900000055806</t>
  </si>
  <si>
    <t>222377</t>
  </si>
  <si>
    <t>Мюсли Mornflake "5 фруктов, орехи и семечки" 500г</t>
  </si>
  <si>
    <t xml:space="preserve">Мюсли на основе овсяных и пшеничных хлопьев с добавлением изюма, фиников, яблока, кураги и обжаренного кокоса, а также различных семян. Отличаются насыщенным ягодным ароматом и вкусом с ореховыми нотками.
Рекомендуется употреблять, залив молоком, йогуртом или соком. Сытное и аппетитное блюдо.
</t>
  </si>
  <si>
    <t>&lt;p&gt;Мюсли на основе овсяных и пшеничных хлопьев с добавлением изюма, фиников, яблока, кураги и обжаренного кокоса, а также различных семян. Отличаются насыщенным ягодным ароматом и вкусом с ореховыми нотками.&lt;/p&gt;&lt;p&gt;Рекомендуется употреблять, залив молоком, йогуртом или соком. Сытное и аппетитное блюдо.&lt;/p&gt;</t>
  </si>
  <si>
    <t>http://shop.av.ru/food/30151/30152/31551/222377/</t>
  </si>
  <si>
    <t>http://shop.av.ru//images/cms/data/items/big/222377.jpg</t>
  </si>
  <si>
    <t>изюм, финики, курага, яблоко, обжаренный кокос, пшеничные хлопья, овсяные хлопья, бразильский орех, фундук, миндаль, семечки тыквенные, ячменные хлопья</t>
  </si>
  <si>
    <t>363 ккал.</t>
  </si>
  <si>
    <t>5010026512451 9900000055813</t>
  </si>
  <si>
    <t>222378</t>
  </si>
  <si>
    <t>Мюсли Mornflake "Инжир, финики и яблоко" 500г</t>
  </si>
  <si>
    <t xml:space="preserve">Мюсли на основе овсяных и пшеничных хлопьев с добавлением инжира, фиников, яблок и изюма. Отличаются ягодным ароматом и насыщенным вкусом. Рекомендуется употреблять, залив молоком, йогуртом или соком. Сытное и аппетитное блюдо.
</t>
  </si>
  <si>
    <t>&lt;p&gt;Мюсли на основе овсяных и пшеничных хлопьев с добавлением инжира, фиников, яблок и изюма. Отличаются ягодным ароматом и насыщенным вкусом. Рекомендуется употреблять, залив молоком, йогуртом или соком. Сытное и аппетитное блюдо.&lt;/p&gt;</t>
  </si>
  <si>
    <t>http://shop.av.ru/food/30151/30152/31551/222378/</t>
  </si>
  <si>
    <t>http://shop.av.ru//images/cms/data/items/big/222378.jpg</t>
  </si>
  <si>
    <t>финики, изюм, кокос, сушеные яблоки, инжир, пшеничные хлопья, овсяные хлопья, семечки тыквенные, ячменные хлопья</t>
  </si>
  <si>
    <t>54.3 г.</t>
  </si>
  <si>
    <t>5010026512437 9900000055820</t>
  </si>
  <si>
    <t>235327</t>
  </si>
  <si>
    <t>Мюсли Rosies хрустящие овсяные с клюквой и орехами 325 г Нидерланды</t>
  </si>
  <si>
    <t>http://shop.av.ru/food/30151/30152/31551/235327/</t>
  </si>
  <si>
    <t>http://shop.av.ru//images/cms/data/items/big/235327.jpg</t>
  </si>
  <si>
    <t>хлопья (рис, мука, рисовый сироп, соя, сахар, растительное масло, жиры, кукуруза, мед, подсолнечный лецитин, соль, порошок глюкозы, ароматизатор карамель), изюм, фундук, клюква, орехи пекан, бразильский орех</t>
  </si>
  <si>
    <t>435 ккал.</t>
  </si>
  <si>
    <t>Rosies</t>
  </si>
  <si>
    <t>234032</t>
  </si>
  <si>
    <t>Мюсли SONNENTOR Сокровище с кусочками фруктов и ванилью БИО 270 г Австрия</t>
  </si>
  <si>
    <t>http://shop.av.ru/food/30151/30152/31551/234032/</t>
  </si>
  <si>
    <t>http://shop.av.ru//images/cms/data/items/big/234032.jpg</t>
  </si>
  <si>
    <t>хлопья спельты, овсяные хлопья, хрустящие хлопья спельты (спельта, мед, ячменный солод, морская соль), воздушные хлопья спельты (спельта, мед), фрукты 7% (кусочки бананов, земляника), ванильный порошок 1%</t>
  </si>
  <si>
    <t>SONNENTOR</t>
  </si>
  <si>
    <t>143641</t>
  </si>
  <si>
    <t>Мясо для плова из ягненка фермерское охлажденное Россия</t>
  </si>
  <si>
    <t>http://shop.av.ru/food/31509/31513/36134/143641/</t>
  </si>
  <si>
    <t>http://shop.av.ru//images/cms/data/items/big/143641.jpg</t>
  </si>
  <si>
    <t>239240</t>
  </si>
  <si>
    <t>Мясо кабана Царская охота сыровяленое пергамент Россия</t>
  </si>
  <si>
    <t xml:space="preserve">Созданный вручную деликатес приготовлен из сочного окорока дикого кабана и приправлен ароматным ассорти специй. Добавление ягод можжевельника придает мясу тонкий аромат хвои и непревзойденные вкусовые оттенки.
Вялится по традиционной рецептуре в хорошо проветриваемых помещениях. Кабанье мясо отличается невысоким содержанием жира и богато фосфором, полезным для костей и суставов.
</t>
  </si>
  <si>
    <t>&lt;p&gt;Созданный вручную деликатес приготовлен из сочного окорока дикого кабана и приправлен ароматным ассорти специй. Добавление ягод можжевельника придает мясу тонкий аромат хвои и непревзойденные вкусовые оттенки.&lt;/p&gt;&lt;p&gt;Вялится по традиционной рецептуре в хорошо проветриваемых помещениях. Кабанье мясо отличается невысоким содержанием жира и богато фосфором, полезным для костей и суставов.&lt;/p&gt;</t>
  </si>
  <si>
    <t>http://shop.av.ru/food/30313/31532/239240/</t>
  </si>
  <si>
    <t>http://shop.av.ru//images/cms/data/items/big/239240.jpg</t>
  </si>
  <si>
    <t>239244</t>
  </si>
  <si>
    <t>Мясо косули Царская охота с ягодами можжевельника охл. с/в пергамент Россия</t>
  </si>
  <si>
    <t xml:space="preserve">Деликатес ручной работы из нежнейшей вырезки мяса косули, которая вялится в смеси можжевеловых ягод и оригинальных ароматных специй. На финальном этапе приготовления мясо дополнительно коптят на буковых опилках.
Обладает великолепным вкусом, богато йодом и легко усваивается.
</t>
  </si>
  <si>
    <t>&lt;p&gt;Деликатес ручной работы из нежнейшей вырезки мяса косули, которая вялится в смеси можжевеловых ягод и оригинальных ароматных специй. На финальном этапе приготовления мясо дополнительно коптят на буковых опилках.&lt;/p&gt;&lt;p&gt;Обладает великолепным вкусом, богато йодом и легко усваивается.&lt;/p&gt;</t>
  </si>
  <si>
    <t>http://shop.av.ru/food/30313/31532/239244/</t>
  </si>
  <si>
    <t>http://shop.av.ru//images/cms/data/items/big/239244.jpg</t>
  </si>
  <si>
    <t>49 г.</t>
  </si>
  <si>
    <t>126231</t>
  </si>
  <si>
    <t>Мясо по-французски Домашний вкус</t>
  </si>
  <si>
    <t xml:space="preserve">Говяжья вырезка с шампиньонами, луком и чесноком, запеченая с сыром и соусом Бешамель.
</t>
  </si>
  <si>
    <t>&lt;p&gt;Говяжья вырезка с шампиньонами, луком и чесноком, запеченая с сыром и соусом Бешамель.&lt;/p&gt;</t>
  </si>
  <si>
    <t>http://shop.av.ru/food/30285/30288/126231/</t>
  </si>
  <si>
    <t>http://shop.av.ru//images/cms/data/items/big/126231.jpg</t>
  </si>
  <si>
    <t>Говядина вырезка, масло подсолнечное, лук репчатый, шампиньоны, чеснок, петрушка, сыр, мука, соль, перец ч.м., мускатный орех, молоко, тимьян, бульон куриный</t>
  </si>
  <si>
    <t>378 ккал.</t>
  </si>
  <si>
    <t>231432</t>
  </si>
  <si>
    <t>Мята 100 г Израиль</t>
  </si>
  <si>
    <t xml:space="preserve">Свежая душистая зелень мяты. Обладает насыщенным ароматом и пряным вкусом с освежающими тонами. Мяту традиционно добавляют в чай, десерты, салаты, а также в супы и мясные блюда. Содержащийся в мяте ментол придает блюдам особую холодящую нотку.
</t>
  </si>
  <si>
    <t>&lt;p&gt;Свежая душистая зелень мяты. Обладает насыщенным ароматом и пряным вкусом с освежающими тонами. Мяту традиционно добавляют в чай, десерты, салаты, а также в супы и мясные блюда. Содержащийся в мяте ментол придает блюдам особую холодящую нотку.&lt;/p&gt;</t>
  </si>
  <si>
    <t>http://shop.av.ru/food/30350/36028/231432/</t>
  </si>
  <si>
    <t>http://shop.av.ru//images/cms/data/items/big/231432.jpg</t>
  </si>
  <si>
    <t>177579</t>
  </si>
  <si>
    <t>Набор Blue Dragon для приготовления суси 315г</t>
  </si>
  <si>
    <t>http://shop.av.ru/food/30151/30162/30169/177579/</t>
  </si>
  <si>
    <t>http://shop.av.ru//images/cms/data/items/big/177579.jpg</t>
  </si>
  <si>
    <t>сушеные морские водоросли "Суши-Нори", рис для суши, рисовый уксус "Суши-Су", японский соевый соус, бамбуковый матрасик, бамбуковые палочки</t>
  </si>
  <si>
    <t>5010338016579</t>
  </si>
  <si>
    <t>223126</t>
  </si>
  <si>
    <t>Набор Kinder Новогодний Микс 152 г</t>
  </si>
  <si>
    <t xml:space="preserve">Любимые сладости в яркой новогодней упаковке с сюрпризом! Внутри находятся 3 мини-батончика "Kinder Chocolate", 7 мини-батончиков "Kinder Bueno", 4 мини-батончика "Kinder Country" и 5 фигурок Деда Мороза из молочного шоколада.
Конфеты созданы из нежнейшего шоколада, отличающегося ярким молочным вкусом, с добавлением оригинальных начинок. Такой подарок приведет в восторг каждого малыша!
</t>
  </si>
  <si>
    <t>&lt;p&gt;Любимые сладости в яркой новогодней упаковке с сюрпризом! Внутри находятся 3 мини-батончика "Kinder Chocolate", 7 мини-батончиков "Kinder Bueno", 4 мини-батончика "Kinder Country" и 5 фигурок Деда Мороза из молочного шоколада.&lt;/p&gt;&lt;p&gt;Конфеты созданы из нежнейшего шоколада, отличающегося ярким молочным вкусом, с добавлением оригинальных начинок. Такой подарок приведет в восторг каждого малыша!&lt;/p&gt;</t>
  </si>
  <si>
    <t>http://shop.av.ru/food/30259/30277/223126/</t>
  </si>
  <si>
    <t>http://shop.av.ru//images/cms/data/items/big/223126.jpg</t>
  </si>
  <si>
    <t>Kinder</t>
  </si>
  <si>
    <t>226555</t>
  </si>
  <si>
    <t>Набор для приготовления "Домашняя кухня" кекс ванильный 200г</t>
  </si>
  <si>
    <t xml:space="preserve">Набор ингредиентов, позволяющий быстро и легко приготовить аппетитный домашний кекс по рецепту Юлии Высоцкой. Выпечка получается воздушной, с румяной корочкой; отличается приятным вкусом с тонами ванили. Рекомендуется подавать к чаю или кофе.
</t>
  </si>
  <si>
    <t>&lt;p&gt;Набор ингредиентов, позволяющий быстро и легко приготовить аппетитный домашний кекс по рецепту Юлии Высоцкой. Выпечка получается воздушной, с румяной корочкой; отличается приятным вкусом с тонами ванили. Рекомендуется подавать к чаю или кофе.&lt;/p&gt;</t>
  </si>
  <si>
    <t>http://shop.av.ru/food/30151/30186/30188/226555/</t>
  </si>
  <si>
    <t>http://shop.av.ru//images/cms/data/items/big/226555.jpg</t>
  </si>
  <si>
    <t>мука пшеничная, сахар, кукурузный крахмал, модифицированный крахмал, эмульгаторы Е471, Е475, обезжиренное сухое молоко, разрыхлители Е450i, Е500i, соль, стабилизатор Е420, ванилин, идентичные натуральным ароматизаторы</t>
  </si>
  <si>
    <t>363.7 ккал.</t>
  </si>
  <si>
    <t>79.8 г.</t>
  </si>
  <si>
    <t>235130</t>
  </si>
  <si>
    <t>Набор для приготовления Домашняя кухня Кекс черемуховый 200 г Россия</t>
  </si>
  <si>
    <t>http://shop.av.ru/food/30151/30186/30188/235130/</t>
  </si>
  <si>
    <t>http://shop.av.ru//images/cms/data/items/big/235130.jpg</t>
  </si>
  <si>
    <t>210531</t>
  </si>
  <si>
    <t>Набор кондитерский Домашняя кухня Марципан для лепки Парфэ 165 г Россия</t>
  </si>
  <si>
    <t xml:space="preserve">Кондитерский набор из марципана и разноцветных посыпок. Предназначен для лепки украшений для тортов и десертов. Позволит легко и быстро сделать разноцветные фигурки, какие только подскажет Ваша фантазия.
</t>
  </si>
  <si>
    <t>&lt;p&gt;Кондитерский набор из марципана и разноцветных посыпок. Предназначен для лепки украшений для тортов и десертов. Позволит легко и быстро сделать разноцветные фигурки, какие только подскажет Ваша фантазия.&lt;/p&gt;</t>
  </si>
  <si>
    <t>http://shop.av.ru/food/30151/30186/30190/210531/</t>
  </si>
  <si>
    <t>http://shop.av.ru//images/cms/data/items/big/210531.jpg</t>
  </si>
  <si>
    <t>сахар, миндаль, глюкозный сироп, ароматизатор натуральный "Миндаль", пищевые красители: Е102, Е122, Е133, Е171</t>
  </si>
  <si>
    <t>422.74 ккал.</t>
  </si>
  <si>
    <t>3.75 г.</t>
  </si>
  <si>
    <t>76.96 г.</t>
  </si>
  <si>
    <t>231444</t>
  </si>
  <si>
    <t>Набор конфет "Вишня в шоколадной глазури" 34г букет в горшочке</t>
  </si>
  <si>
    <t xml:space="preserve">Изысканный набор шоколадных конфет "Вишня в шоколадной глазури" покорит не только великолепным вкусом, но и оригинальной упаковкой. Вязаные белые розы в горшке с орнаментом наверняка поднимут настроение Вашим близким.
</t>
  </si>
  <si>
    <t>&lt;p&gt;Изысканный набор шоколадных конфет "Вишня в шоколадной глазури" покорит не только великолепным вкусом, но и оригинальной упаковкой. Вязаные белые розы в горшке с орнаментом наверняка поднимут настроение Вашим близким.&lt;/p&gt;</t>
  </si>
  <si>
    <t>http://shop.av.ru/food/30259/30277/231444/</t>
  </si>
  <si>
    <t>http://shop.av.ru//images/cms/data/items/big/231444.jpg</t>
  </si>
  <si>
    <t>шоколадная глазурь (сахар, какао тертое, масло какао, эмульгатор Е322, ароматизатор ванилин), вишня сушеная, сахар, какао порошок, глазирователь - комплексная  пищевая добавка "Капол", глюкозный сироп, ароматизатор идентичный натуральному "Вишня"</t>
  </si>
  <si>
    <t>237632</t>
  </si>
  <si>
    <t>Набор конфет Me to You Ассорти 110 г баллотин Бельгия</t>
  </si>
  <si>
    <t xml:space="preserve">Ассорти фигурных конфет из нежнейшего молочного шоколада с различными начинками из пралине и фруктовых наполнителей. Попурри вкусов карамели, клубники, мокки, фундука, апельсина и шоколадного крема подарят ни с чем не сравнимое удовольствие!
Упакованы в коробку с очаровательным мишкой. Эти конфеты создаются исключительно из натуральных ингредиентов по классическим бельгийским рецептам.
</t>
  </si>
  <si>
    <t>&lt;p&gt;Ассорти фигурных конфет из нежнейшего молочного шоколада с различными начинками из пралине и фруктовых наполнителей. Попурри вкусов карамели, клубники, мокки, фундука, апельсина и шоколадного крема подарят ни с чем не сравнимое удовольствие!&lt;/p&gt;&lt;p&gt;Упакованы в коробку с очаровательным мишкой. Эти конфеты создаются исключительно из натуральных ингредиентов по классическим бельгийским рецептам.&lt;/p&gt;</t>
  </si>
  <si>
    <t>http://shop.av.ru/food/30259/30277/237632/</t>
  </si>
  <si>
    <t>http://shop.av.ru//images/cms/data/items/big/237632.jpg</t>
  </si>
  <si>
    <t>Me to You</t>
  </si>
  <si>
    <t>233695</t>
  </si>
  <si>
    <t>Набор конфет Streglio горький шоколад 55% с пьемонтским орехом 250 г Италия</t>
  </si>
  <si>
    <t xml:space="preserve">Пластины из высококачественного горького шоколада щедро дополнены цельными пьемонтскими орешками. Аппетитное лакомство имеет соблазнительный глубокий аромат какао, великолепный вкус и необычную форму.
С 1924 года компания Streglio занимается производством неповторимых кондитерских изделий по собственным рецептам. Базируется она в Турине, который по праву можно назвать одной из шоколадных столиц Европы.
</t>
  </si>
  <si>
    <t>&lt;p&gt;Пластины из высококачественного горького шоколада щедро дополнены цельными пьемонтскими орешками. Аппетитное лакомство имеет соблазнительный глубокий аромат какао, великолепный вкус и необычную форму.&lt;/p&gt;&lt;p&gt;С 1924 года компания Streglio занимается производством неповторимых кондитерских изделий по собственным рецептам. Базируется она в Турине, который по праву можно назвать одной из шоколадных столиц Европы.&lt;/p&gt;</t>
  </si>
  <si>
    <t>http://shop.av.ru/food/30259/30277/233695/</t>
  </si>
  <si>
    <t>http://shop.av.ru//images/cms/data/items/big/233695.jpg</t>
  </si>
  <si>
    <t>Streglio</t>
  </si>
  <si>
    <t>231446</t>
  </si>
  <si>
    <t>Набор конфет с марципаном 64г букет на тубе</t>
  </si>
  <si>
    <t xml:space="preserve">Классический марципан покорит не только великолепным вкусом, но и оригинальной упаковкой: элегантная туба украшена изящными алыми розами. Этот набор конфет станет приятным и необычным романтическим сюрпризом.
</t>
  </si>
  <si>
    <t>&lt;p&gt;Классический марципан покорит не только великолепным вкусом, но и оригинальной упаковкой: элегантная туба украшена изящными алыми розами. Этот набор конфет станет приятным и необычным романтическим сюрпризом.&lt;/p&gt;</t>
  </si>
  <si>
    <t>http://shop.av.ru/food/30259/30277/231446/</t>
  </si>
  <si>
    <t>http://shop.av.ru//images/cms/data/items/big/231446.jpg</t>
  </si>
  <si>
    <t>марципановая масса (сахар, миндаль, вода, глюкозный сироп, спирт этиловый), глазурь шоколадная (сахар, какао тертое, масло какао, эмульгатор Е322, ароматизатор идентичный натуральному ванилин)</t>
  </si>
  <si>
    <t>515.2 ккал.</t>
  </si>
  <si>
    <t>44.1 г.</t>
  </si>
  <si>
    <t>234347</t>
  </si>
  <si>
    <t>Набор мини пирожных "Птичье молоко" Кондитерская "Крем Роял" 45 гх5</t>
  </si>
  <si>
    <t xml:space="preserve">Набор легких мини-пирожных "Птичье молоко". Изысканные пирожные отличаются деликатным вкусом со сливочными тонами. Рекомендуется подавать к ароматному чаю или крепкому кофе.
</t>
  </si>
  <si>
    <t>&lt;p&gt;Набор легких мини-пирожных "Птичье молоко". Изысканные пирожные отличаются деликатным вкусом со сливочными тонами. Рекомендуется подавать к ароматному чаю или крепкому кофе.&lt;/p&gt;</t>
  </si>
  <si>
    <t>http://shop.av.ru/food/30404/30405/234347/</t>
  </si>
  <si>
    <t>http://shop.av.ru//images/cms/data/items/big/234347.jpg</t>
  </si>
  <si>
    <t>Пирожные</t>
  </si>
  <si>
    <t>30405</t>
  </si>
  <si>
    <t xml:space="preserve">мука пшеничная, сахар-песок, яйцо куриное, маргарин, молоко сгущенное,
  агар-агар, лимонная кислота, ванилин, шоколад темный
</t>
  </si>
  <si>
    <t>Кондитерская "Крем Роял"</t>
  </si>
  <si>
    <t>232916</t>
  </si>
  <si>
    <t>Набор мини пирожных Selection 1.250 кг</t>
  </si>
  <si>
    <t xml:space="preserve">Ассорти изысканных мини-пирожных (йогуртовые, бисквитные с шоколадным кремом, корзиночки с фруктами и др.). Идеальный вариант не только для домашнего чаепития, но и фуршета или банкета.
</t>
  </si>
  <si>
    <t>&lt;p&gt;Ассорти изысканных мини-пирожных (йогуртовые, бисквитные с шоколадным кремом, корзиночки с фруктами и др.). Идеальный вариант не только для домашнего чаепития, но и фуршета или банкета.&lt;/p&gt;</t>
  </si>
  <si>
    <t>http://shop.av.ru/food/30404/30405/232916/</t>
  </si>
  <si>
    <t>http://shop.av.ru//images/cms/data/items/big/232916.jpg</t>
  </si>
  <si>
    <t>мука пшеничная, сахар, яйца, миндаль, молоко, сливки, сахарная пудра, фундук, масло сливочное, крахмал, ром, шоколад черный, шоколад белый, ликер, ваниль, клубника, ежевика, красная смородина, черная смородина, вишня, малина, соль, какао</t>
  </si>
  <si>
    <t>57.5 г.</t>
  </si>
  <si>
    <t>322.5 г.</t>
  </si>
  <si>
    <t>453.8 г.</t>
  </si>
  <si>
    <t>Selection</t>
  </si>
  <si>
    <t>232917</t>
  </si>
  <si>
    <t>Набор мини пирожных Selection Домашний вкус 650 г</t>
  </si>
  <si>
    <t>http://shop.av.ru/food/30404/30405/232917/</t>
  </si>
  <si>
    <t>http://shop.av.ru//images/cms/data/items/big/232917.jpg</t>
  </si>
  <si>
    <t>234356</t>
  </si>
  <si>
    <t>Набор мини пирожных Эклеры классические Кондитерская "Крем Роял" 20 гх5</t>
  </si>
  <si>
    <t xml:space="preserve">Набор мини-пирожных "Эклеры классические", приготовленных по традиционному французскому рецепту. Полые булочки из заварного теста наполнены нежным сливочным кремом. Подайте к ароматному чаю или кофе.
</t>
  </si>
  <si>
    <t>&lt;p&gt;Набор мини-пирожных "Эклеры классические", приготовленных по традиционному французскому рецепту. Полые булочки из заварного теста наполнены нежным сливочным кремом. Подайте к ароматному чаю или кофе.&lt;/p&gt;</t>
  </si>
  <si>
    <t>http://shop.av.ru/food/30404/30405/234356/</t>
  </si>
  <si>
    <t>http://shop.av.ru//images/cms/data/items/big/234356.jpg</t>
  </si>
  <si>
    <t>масло сливочное, мука в/с, вода, соль, молоко, шоколад черный, гель нейтральный, како-пудра, сливки 35,1%,        шоколадная глазурь белая</t>
  </si>
  <si>
    <t>237619</t>
  </si>
  <si>
    <t>Набор молочных шоколадных конфет Lindor Елка 175 г Польша</t>
  </si>
  <si>
    <t xml:space="preserve">Конфеты в виде шариков, покрытые твердым молочным шоколадом, с нежнейшим тающим шоколадным пралине внутри. Продаются в праздничной новогодней упаковке в виде елки. Создаются по уникальному рецепту компании с 1967 года.
Интересно, что впервые шарики "Lindor" были представлены на рынке в ограниченной серии накануне Рождества. Но, увидев какой популярностью конфеты пользуются у покупателей, компания приняла решение включить их в постоянный ассортимент.
Великолепная идея для новогоднего подарка, который придется по вкусу всем любителям изысканного швейцарского шоколада!
</t>
  </si>
  <si>
    <t>&lt;p&gt;Конфеты в виде шариков, покрытые твердым молочным шоколадом, с нежнейшим тающим шоколадным пралине внутри. Продаются в праздничной новогодней упаковке в виде елки. Создаются по уникальному рецепту компании с 1967 года.&lt;/p&gt;&lt;p&gt;Интересно, что впервые шарики "Lindor" были представлены на рынке в ограниченной серии накануне Рождества. Но, увидев какой популярностью конфеты пользуются у покупателей, компания приняла решение включить их в постоянный ассортимент.&lt;/p&gt;&lt;p&gt;Великолепная идея для новогоднего подарка, который придется по вкусу всем любителям изысканного швейцарского шоколада!&lt;/p&gt;</t>
  </si>
  <si>
    <t>http://shop.av.ru/food/30259/30277/237619/</t>
  </si>
  <si>
    <t>http://shop.av.ru//images/cms/data/items/big/237619.jpg</t>
  </si>
  <si>
    <t>Lindor</t>
  </si>
  <si>
    <t>160520</t>
  </si>
  <si>
    <t>Набор молочных шоколадных конфет Merci 250г</t>
  </si>
  <si>
    <t>http://shop.av.ru/food/30259/30277/160520/</t>
  </si>
  <si>
    <t>http://shop.av.ru//images/cms/data/items/big/160520.jpg</t>
  </si>
  <si>
    <t>сахар, какао масло, цельное сухое молоко, какао тертое, лесные орехи, растительный жир, сухие сливки, сухая пахта, лактоза, миндаль, декстроза, сывороточный продукт
молочный жир, сухое обезжиренное молоко, эмульгатор, обезжиренное какао, ароматизатор, соль</t>
  </si>
  <si>
    <t>13..21°C</t>
  </si>
  <si>
    <t>38.2 г.</t>
  </si>
  <si>
    <t>49.3 г.</t>
  </si>
  <si>
    <t>Merci</t>
  </si>
  <si>
    <t>228072</t>
  </si>
  <si>
    <t>Набор молочных шоколадных конфет Reber Constanze 120г</t>
  </si>
  <si>
    <t>http://shop.av.ru/food/30259/30277/228072/</t>
  </si>
  <si>
    <t>http://shop.av.ru//images/cms/data/items/big/228072.jpg</t>
  </si>
  <si>
    <t>сахар, миндаль, какао-масло, какао-масса, фундук, сухое молоко, изюм, вишня, ананас, апельсин, воздушный рис, сливки, рафинированный растительный жир, фисташки, бренди, мед, пшеничная мука, лецитин, натуральный ароматизатор ванилин</t>
  </si>
  <si>
    <t>15..23°C</t>
  </si>
  <si>
    <t>51.2 г.</t>
  </si>
  <si>
    <t>Reber</t>
  </si>
  <si>
    <t>239043</t>
  </si>
  <si>
    <t>Набор пирожных "Шу" Венский цех 200 г</t>
  </si>
  <si>
    <t>http://shop.av.ru/food/30404/30405/239043/</t>
  </si>
  <si>
    <t>http://shop.av.ru//images/cms/data/items/big/239043.jpg</t>
  </si>
  <si>
    <t>!!!ИЗМЕНИТЬ Описание ПРЗ06276</t>
  </si>
  <si>
    <t>34.8 г.</t>
  </si>
  <si>
    <t>235398</t>
  </si>
  <si>
    <t>Набор пирожных Макарони Домашний вкус 100 г</t>
  </si>
  <si>
    <t>http://shop.av.ru/food/30404/30405/235398/</t>
  </si>
  <si>
    <t>http://shop.av.ru//images/cms/data/items/big/235398.jpg</t>
  </si>
  <si>
    <t>235399</t>
  </si>
  <si>
    <t>Набор пирожных Макарони Домашний вкус 200 г</t>
  </si>
  <si>
    <t>http://shop.av.ru/food/30404/30405/235399/</t>
  </si>
  <si>
    <t>http://shop.av.ru//images/cms/data/items/big/235399.jpg</t>
  </si>
  <si>
    <t>239195</t>
  </si>
  <si>
    <t>Набор шоколадных конфет  Cornе Port-Royal Джандуйя с лесным орехом 175 г Бельгия</t>
  </si>
  <si>
    <t>http://shop.av.ru/food/30259/30277/239195/</t>
  </si>
  <si>
    <t>http://shop.av.ru//images/cms/data/items/big/239195.jpg</t>
  </si>
  <si>
    <t xml:space="preserve"> Cornе Port-Royal</t>
  </si>
  <si>
    <t>239194</t>
  </si>
  <si>
    <t>Набор шоколадных конфет  Cornе Port-Royal для влюбленных 175 г Бельгия</t>
  </si>
  <si>
    <t>http://shop.av.ru/food/30259/30277/239194/</t>
  </si>
  <si>
    <t>http://shop.av.ru//images/cms/data/items/big/239194.jpg</t>
  </si>
  <si>
    <t>239193</t>
  </si>
  <si>
    <t>Набор шоколадных конфет  Cornе Port-Royal с апельсиновыми цукатами 175 г Бельгия</t>
  </si>
  <si>
    <t>http://shop.av.ru/food/30259/30277/239193/</t>
  </si>
  <si>
    <t>http://shop.av.ru//images/cms/data/items/big/239193.jpg</t>
  </si>
  <si>
    <t>195496</t>
  </si>
  <si>
    <t>Набор шоколадных конфет "Вдохновение" 450г</t>
  </si>
  <si>
    <t xml:space="preserve">Шоколадные конфеты "Вдохновение" с начинкой из пралине с дробленым фундуком. Отличаются нежной, тающей текстурой и благородным вкусом с ореховыми нотками.
Концерн "Бабаевский" - старейшее предприятие России, входящее в холдинг "Объединенные кондитеры". Выпускает не только знакомые с детства шоколадные конфеты, но и интересные новинки.
</t>
  </si>
  <si>
    <t>&lt;p&gt;Шоколадные конфеты "Вдохновение" с начинкой из пралине с дробленым фундуком. Отличаются нежной, тающей текстурой и благородным вкусом с ореховыми нотками.&lt;/p&gt;&lt;p&gt;Концерн "Бабаевский" - старейшее предприятие России, входящее в холдинг "Объединенные кондитеры". Выпускает не только знакомые с детства шоколадные конфеты, но и интересные новинки.&lt;/p&gt;</t>
  </si>
  <si>
    <t>http://shop.av.ru/food/30259/30277/195496/</t>
  </si>
  <si>
    <t>http://shop.av.ru//images/cms/data/items/big/195496.jpg</t>
  </si>
  <si>
    <t>сахар, шоколадная глазурь (сахар, жир растительный, какао порошок, какао тертое, эмульгаторы: Е322, Е476, ароматизатор идентичный натуральному), ядро ореха фундука тертое
какао тертое, ядро ореха фундука дробленое, масло кокосовое, эмульгатор Е322, ароматизаторы идентичные натуральным</t>
  </si>
  <si>
    <t>Концерн Бабаевский</t>
  </si>
  <si>
    <t>33.6 г.</t>
  </si>
  <si>
    <t>4600823202019</t>
  </si>
  <si>
    <t>221617</t>
  </si>
  <si>
    <t>Набор шоколадных конфет Bouchard "Ассорти" премиум 185г</t>
  </si>
  <si>
    <t xml:space="preserve">Конфеты с нежной начинкой покрыты лучшим шоколадом, изготовленным непревзойденными бельгийскими шоколатье. Лакомство отличается притягательным ароматом ванили с легкими пьянящими нотками и изысканным вкусом с тонами кокоса, фундука и миндаля.
Бельгийский шоколад издавна славится своим непревзойденным качеством. Нежный и деликатный, буквально тающий во рту, он доставит удовольствие всем любителям сладкого.
</t>
  </si>
  <si>
    <t>&lt;p&gt;Конфеты с нежной начинкой покрыты лучшим шоколадом, изготовленным непревзойденными бельгийскими шоколатье. Лакомство отличается притягательным ароматом ванили с легкими пьянящими нотками и изысканным вкусом с тонами кокоса, фундука и миндаля.&lt;/p&gt;&lt;p&gt;Бельгийский шоколад издавна славится своим непревзойденным качеством. Нежный и деликатный, буквально тающий во рту, он доставит удовольствие всем любителям сладкого.&lt;/p&gt;</t>
  </si>
  <si>
    <t>http://shop.av.ru/food/30259/30277/221617/</t>
  </si>
  <si>
    <t>http://shop.av.ru//images/cms/data/items/big/221617.jpg</t>
  </si>
  <si>
    <t>сахар, какао тертое, какао-масло, цельное сухое молоко, масло сливочное, обработанный сахар, вода, фундук, миндаль, кокос, кондитерская глюкоза, лактоза, сывороточный крахмал, пшеничная мука
растительное масло, кофе, эмульгатор: соевый лецитин, карамель, абрикосовые ядра, тростниковый сахар, алкоголь, соль, белок, соя, специи, фруктовый сироп, сгущенное молоко</t>
  </si>
  <si>
    <t>537 ккал.</t>
  </si>
  <si>
    <t>5413123006111</t>
  </si>
  <si>
    <t>Bouchard</t>
  </si>
  <si>
    <t>221616</t>
  </si>
  <si>
    <t>Набор шоколадных конфет Bouchard "Ассорти" премиум 370г</t>
  </si>
  <si>
    <t>http://shop.av.ru/food/30259/30277/221616/</t>
  </si>
  <si>
    <t>http://shop.av.ru//images/cms/data/items/big/221616.jpg</t>
  </si>
  <si>
    <t>5413123006128</t>
  </si>
  <si>
    <t>229790</t>
  </si>
  <si>
    <t>Набор шоколадных конфет Bouchard "Гурме" (ассорти) 150г</t>
  </si>
  <si>
    <t>http://shop.av.ru/food/30259/30277/229790/</t>
  </si>
  <si>
    <t>http://shop.av.ru//images/cms/data/items/big/229790.jpg</t>
  </si>
  <si>
    <t>сахар, какао тертое, масла растительные (пальмовое, кокосовое, рапсовое), какао-масло, цельное сухое молоко, вода, фруктоза, декстроза, кондитерская глюкоза, сухая молочная сыворотка, фундук, жир молочный, подсолнечник сухой, мука пшеничная
 эмульгатор лецитин сои, ароматизатор натуральный "Ваниль", чили, соль, лбезжиренное сухое молоко, краситель натуральный смешанные каротины Е160а, специи (корица, кориандр, мускатный орех, гвоздика, кардамон, имбирь), цедра апельсиновая, мука соевая</t>
  </si>
  <si>
    <t>527.46 ккал.</t>
  </si>
  <si>
    <t>229792</t>
  </si>
  <si>
    <t>Набор шоколадных конфет Bouchard "Домино" (ассорти) 200г</t>
  </si>
  <si>
    <t>http://shop.av.ru/food/30259/30277/229792/</t>
  </si>
  <si>
    <t>http://shop.av.ru//images/cms/data/items/big/229792.jpg</t>
  </si>
  <si>
    <t>сахар, масло растительное, какао-масло, какао тертое, цельное сухое молоко, обезжиренное сухое молоко, эмульгатор лецитин сои, ароматизатор "Ваниль"</t>
  </si>
  <si>
    <t>347.82 ккал.</t>
  </si>
  <si>
    <t>228584</t>
  </si>
  <si>
    <t>Набор шоколадных конфет Caffarel Ассорти 320 г Италия</t>
  </si>
  <si>
    <t>http://shop.av.ru/food/30259/30277/228584/</t>
  </si>
  <si>
    <t>http://shop.av.ru//images/cms/data/items/big/228584.jpg</t>
  </si>
  <si>
    <t>230251</t>
  </si>
  <si>
    <t>Набор шоколадных конфет Cemoi "Ассорти" 500г</t>
  </si>
  <si>
    <t xml:space="preserve">Необыкновенные конфеты с изысканными начинками, изготовленные французскими кондитерами, покрыты нежнейшим шоколадом. Лакомство отличается ароматом ванили и какао, а также притягательным вкусом с тонами фундука, миндаля и вишни.
Под брендом Cemoi выпускается шоколад премиального уровня. В ассортименте - роскошные конфеты и плитки с различными наполнителями, а также - непревзойденные французские трюфели. Cemoi - это целый мир гастрономических удовольствий.
</t>
  </si>
  <si>
    <t>&lt;p&gt;Необыкновенные конфеты с изысканными начинками, изготовленные французскими кондитерами, покрыты нежнейшим шоколадом. Лакомство отличается ароматом ванили и какао, а также притягательным вкусом с тонами фундука, миндаля и вишни.&lt;/p&gt;&lt;p&gt;Под брендом Cemoi выпускается шоколад премиального уровня. В ассортименте - роскошные конфеты и плитки с различными наполнителями, а также - непревзойденные французские трюфели. Cemoi - это целый мир гастрономических удовольствий.&lt;/p&gt;</t>
  </si>
  <si>
    <t>http://shop.av.ru/food/30259/30277/230251/</t>
  </si>
  <si>
    <t>http://shop.av.ru//images/cms/data/items/big/230251.jpg</t>
  </si>
  <si>
    <t>сахар, какао-масло, какао-масса, паста лесного ореха, цельное сухое молоко, растительные жиры, какао-порошок, обезвоженные молочные жиры, миндальная паста, сухая сыворотка, обезжиренное сухое молоко, вишня в спирту, вода, крошка лесного ореха
цельный лесной орех, обезжиренный какао-порошок, блинная крошка, соевый лецитин, крошка миндаля, растительное масло, спирт, сироп глюкозы, вишневая настойка, хрустящие хлопья, натуральный ароматизатор: ванилин, ферменты: инвертин, лимонная кислота</t>
  </si>
  <si>
    <t>18..20°C</t>
  </si>
  <si>
    <t>5.3 г.</t>
  </si>
  <si>
    <t>Cemoi</t>
  </si>
  <si>
    <t>237626</t>
  </si>
  <si>
    <t>Набор шоколадных конфет Cemoi Delices &amp; Chocolats Ассорти 578 г Франция</t>
  </si>
  <si>
    <t xml:space="preserve">Ассорти шоколадных конфет из горького, молочного и белого шоколада. Внутри них - настоящий калейдоскоп начинок: хрустящие целые и дробленые орешки, воздушный рис, мягкое пралине, утонченная вишня в ликере и ароматный кофейный крем.
"Cemoi" - знаменитый французский производитель шоколада с 1848 года. Его безупречное качество и уникальный богатый вкус по достоинству оценены во всем мире.
</t>
  </si>
  <si>
    <t>&lt;p&gt;Ассорти шоколадных конфет из горького, молочного и белого шоколада. Внутри них - настоящий калейдоскоп начинок: хрустящие целые и дробленые орешки, воздушный рис, мягкое пралине, утонченная вишня в ликере и ароматный кофейный крем.&lt;/p&gt;&lt;p&gt;"Cemoi" - знаменитый французский производитель шоколада с 1848 года. Его безупречное качество и уникальный богатый вкус по достоинству оценены во всем мире.&lt;/p&gt;</t>
  </si>
  <si>
    <t>http://shop.av.ru/food/30259/30277/237626/</t>
  </si>
  <si>
    <t>http://shop.av.ru//images/cms/data/items/big/237626.jpg</t>
  </si>
  <si>
    <t>214374</t>
  </si>
  <si>
    <t>Набор шоколадных конфет Chocmod "Трюфели" 70% какао 250г</t>
  </si>
  <si>
    <t xml:space="preserve">Роскошные трюфели - темные, бархатные, шоколадно-сливочные на вкус, с волнующим ванильным ароматом. Изготовлены по старинному французскому рецепту, исключительно из натуральных ингредиентов.
</t>
  </si>
  <si>
    <t>&lt;p&gt;Роскошные трюфели - темные, бархатные, шоколадно-сливочные на вкус, с волнующим ванильным ароматом. Изготовлены по старинному французскому рецепту, исключительно из натуральных ингредиентов.&lt;/p&gt;</t>
  </si>
  <si>
    <t>http://shop.av.ru/food/30259/30277/214374/</t>
  </si>
  <si>
    <t>http://shop.av.ru//images/cms/data/items/big/214374.jpg</t>
  </si>
  <si>
    <t>какао масло, частично гидрогенизированное масло, какао порошок, эмульгатор (соевый лецитин)
может содержать незначительное количество орехов и сухофруктов</t>
  </si>
  <si>
    <t>3472710011787</t>
  </si>
  <si>
    <t>за час до подачи рекомендуется достать из холодильника и подавать при температуре 19-20 градусов. Это позволит полностью раскрыться аромату и вкусу конфет</t>
  </si>
  <si>
    <t>Chocmod</t>
  </si>
  <si>
    <t>218561</t>
  </si>
  <si>
    <t>Набор шоколадных конфет Feletti Latta Dama 400г</t>
  </si>
  <si>
    <t>http://shop.av.ru/food/30259/30277/218561/</t>
  </si>
  <si>
    <t>http://shop.av.ru//images/cms/data/items/big/218561.jpg</t>
  </si>
  <si>
    <t>сахар, паста какао, растительные жиры, масло какао, какао порошок, молочная сыворотка в порошке, ванилин, фундук, ароматизатор идентичный натуральному: апельсин, амаретто</t>
  </si>
  <si>
    <t>218569</t>
  </si>
  <si>
    <t>Набор шоколадных конфет Feletti Lisette Набор шоколадных конфет 300 г Италия</t>
  </si>
  <si>
    <t xml:space="preserve">Набор изысканных шоколадных конфет, изготовленных из натурального какао. Конфеты отличаются утонченным вкусом с оттенками ванили и сливок. Подавайте к чаю, кофе или любимому ликеру. Набор станет отличным подарком Вашим близким.
</t>
  </si>
  <si>
    <t>&lt;p&gt;Набор изысканных шоколадных конфет, изготовленных из натурального какао. Конфеты отличаются утонченным вкусом с оттенками ванили и сливок. Подавайте к чаю, кофе или любимому ликеру. Набор станет отличным подарком Вашим близким.&lt;/p&gt;</t>
  </si>
  <si>
    <t>http://shop.av.ru/food/30259/30277/218569/</t>
  </si>
  <si>
    <t>http://shop.av.ru//images/cms/data/items/big/218569.jpg</t>
  </si>
  <si>
    <t>сахар, зерна какао глазированные в сахаре 10%, масло какао, цельное молоко в порошке, паста какао, сыворотка молочная в порошке, эмульгатор, ароматизатор</t>
  </si>
  <si>
    <t>538 ккал.</t>
  </si>
  <si>
    <t>34.5 г.</t>
  </si>
  <si>
    <t>233696</t>
  </si>
  <si>
    <t>Набор шоколадных конфет Feletti Сharleston 165 г Италия</t>
  </si>
  <si>
    <t>http://shop.av.ru/food/30259/30277/233696/</t>
  </si>
  <si>
    <t>http://shop.av.ru//images/cms/data/items/big/233696.jpg</t>
  </si>
  <si>
    <t>сахар, овощные жиры, карамелизированная крошка какао, масло какао, порошок цельного молока, паста какао, порошок обезжиренного какао, порошок молочной сыворотки, эмульгатор соевый лецитин, ароматизаторы</t>
  </si>
  <si>
    <t>200338</t>
  </si>
  <si>
    <t>Набор шоколадных конфет Ferrero "Ронд Нуар" 240г</t>
  </si>
  <si>
    <t>http://shop.av.ru/food/30259/30277/200338/</t>
  </si>
  <si>
    <t>http://shop.av.ru//images/cms/data/items/big/200338.jpg</t>
  </si>
  <si>
    <t>темный шоколад 41% (какао-масса, сахар, какао-масло, эмульгатор (соевый лецитин), ароматизаторы (натуральный ваниль, идентичный натуральному ванилин), сахар, растительное масло, сухая молочная сыворотка, пшеничная мука
обезжиренный какао-порошок (5,5%), сухое молоко, пшеничный крахмал, эмульгатор, молочные белки, разрыхлители, обезжиренное сухое молоко, ароматизатор идентичный натуральному ванилин, соль</t>
  </si>
  <si>
    <t>543 ккал.</t>
  </si>
  <si>
    <t>8000500078389</t>
  </si>
  <si>
    <t>211593</t>
  </si>
  <si>
    <t>Набор шоколадных конфет Ferrero Collection 168г</t>
  </si>
  <si>
    <t>http://shop.av.ru/food/30259/30277/211593/</t>
  </si>
  <si>
    <t>http://shop.av.ru//images/cms/data/items/big/211593.jpg</t>
  </si>
  <si>
    <t>молочный шоколад 30% (сахар, какао-масло, какао тертое, сухое обезжиренное молоко, молочный жир, эмульгатор (соевый лецитин), ароматизатор идентичный натуральному (ванилин), лесные орехи 30%, сахар, растительное масло
пшеничная мука, сухая молочная сыворотка, обезжиренный какао-порошок, эмульгатор, сухое обезжиренное молоко, разрыхлитель (гидрокарбонат натрия), соль, ароматизатор идентичный натуральному (ванилин)</t>
  </si>
  <si>
    <t>579 ккал.</t>
  </si>
  <si>
    <t>41.3 г.</t>
  </si>
  <si>
    <t>43.3 г.</t>
  </si>
  <si>
    <t>4008400130828</t>
  </si>
  <si>
    <t>220924</t>
  </si>
  <si>
    <t>Набор шоколадных конфет Lindt "Швейцарская роскошь" 145г</t>
  </si>
  <si>
    <t xml:space="preserve">Набор шоколадных конфет "Швейцарская роскошь" - это калейдоскоп неповторимых вкусов. Разнообразные начинки: от орехового пралине с кусочками бисквита до деликатного шоколадного крема с ореховой россыпью - покрыты изысканным швейцарским шоколадом.
Конфеты изготовлены лучшими шоколатье Швейцарии.
</t>
  </si>
  <si>
    <t>&lt;p&gt;Набор шоколадных конфет "Швейцарская роскошь" - это калейдоскоп неповторимых вкусов. Разнообразные начинки: от орехового пралине с кусочками бисквита до деликатного шоколадного крема с ореховой россыпью - покрыты изысканным швейцарским шоколадом.&lt;/p&gt;&lt;p&gt;Конфеты изготовлены лучшими шоколатье Швейцарии.&lt;/p&gt;</t>
  </si>
  <si>
    <t>http://shop.av.ru/food/30259/30277/220924/</t>
  </si>
  <si>
    <t>http://shop.av.ru//images/cms/data/items/big/220924.jpg</t>
  </si>
  <si>
    <t>сахар, какао-масса, какао-масло, цельное сухое молоко, миндаль, растительные жиры, молочный жир, обезжиренное молок, растительные жиры, обезжиренное сухое молоко, лактоза, подслащенное сгущенное молоко, фундук, сироп глюкозы, масло, сливки, сироп
сорбита, эмульгатор (соевый лецитин), концентрат апельсина, хрустящий рис, кусочки вафли, кусочки бисквита, кофе, экстракт ячменного солода, натуральные и идентичные натуральным ароматизаторы, красящий экстракт сока, стабилизатор</t>
  </si>
  <si>
    <t>565 ккал.</t>
  </si>
  <si>
    <t>7610400075497</t>
  </si>
  <si>
    <t>220926</t>
  </si>
  <si>
    <t>Набор шоколадных конфет Lindt "Швейцарская роскошь" 230г</t>
  </si>
  <si>
    <t>http://shop.av.ru/food/30259/30277/220926/</t>
  </si>
  <si>
    <t>http://shop.av.ru//images/cms/data/items/big/220926.jpg</t>
  </si>
  <si>
    <t>540 ккал.</t>
  </si>
  <si>
    <t>7610400075503</t>
  </si>
  <si>
    <t>219468</t>
  </si>
  <si>
    <t>Набор шоколадных конфет Lindt "Швейцарская роскошь" горький шоколад 215г</t>
  </si>
  <si>
    <t xml:space="preserve">Изысканные шоколадные конфеты, изготовленные из знаменитого швейцарского шоколада. Начинены дробленым фундуком, миндалем и фисташками, а также кусочками вафель и бисквита.
Отличаются притягательным ароматом ванили и деликатным вкусом с оттенком пралине.
</t>
  </si>
  <si>
    <t>&lt;p&gt;Изысканные шоколадные конфеты, изготовленные из знаменитого швейцарского шоколада. Начинены дробленым фундуком, миндалем и фисташками, а также кусочками вафель и бисквита.&lt;/p&gt;&lt;p&gt;Отличаются притягательным ароматом ванили и деликатным вкусом с оттенком пралине.&lt;/p&gt;</t>
  </si>
  <si>
    <t>http://shop.av.ru/food/30259/30277/219468/</t>
  </si>
  <si>
    <t>http://shop.av.ru//images/cms/data/items/big/219468.jpg</t>
  </si>
  <si>
    <t>сахар, какао-масса, какао-масло, растительные жиры,  молочный жир, миндаль, сгущенное молоко, лактоза, фундук, сироп глюкозы, обезжиренное сухое молоко, сироп сорбита, цельное сухое молоко, инвертный сахар, масло, сливки, концентрат апельсина
соевый лецитин, фисташки, кофе, обезжиренный порошок какао, Кирш, кусочки вафли, сухая смесь капучино, кусочки бисквита, натуральные ароматизаторы, идентичные натуральным ароматизаторы, алкоголь, зерна какао, пищевые красители, глазирователь</t>
  </si>
  <si>
    <t>7610400074919</t>
  </si>
  <si>
    <t>019397</t>
  </si>
  <si>
    <t>Набор шоколадных конфет Merci "Горький" 250г</t>
  </si>
  <si>
    <t xml:space="preserve">Конфеты из натурального темного шоколада с начинкой из марципана, темного мусса или кофе со сливками.
Отличаются изысканным вкусом с приятной горчинкой и буквально тают во рту. Рекомендуется подавать к чаю, кофе, а также к сухому или десертному вину.
</t>
  </si>
  <si>
    <t>&lt;p&gt;Конфеты из натурального темного шоколада с начинкой из марципана, темного мусса или кофе со сливками.&lt;/p&gt;&lt;p&gt;Отличаются изысканным вкусом с приятной горчинкой и буквально тают во рту. Рекомендуется подавать к чаю, кофе, а также к сухому или десертному вину.&lt;/p&gt;</t>
  </si>
  <si>
    <t>http://shop.av.ru/food/30259/30277/019397/</t>
  </si>
  <si>
    <t>http://shop.av.ru//images/cms/data/items/big/019397.jpg</t>
  </si>
  <si>
    <t>сахар, какао тертое, какао масло, сухие сливки, миндаль, растительный жир, сухое молоко, сыворотка, лактоза, обезжиренное какао, сухое обезжиренное молоко, молочный жир, кофе, сироп глюкозы, инвертный сахарный сироп, эмульгатор, ароматизатор, соль</t>
  </si>
  <si>
    <t>34.7 г.</t>
  </si>
  <si>
    <t>212798</t>
  </si>
  <si>
    <t>Набор шоколадных конфет Reber "Моцарт" 120г в подарочной упаковке</t>
  </si>
  <si>
    <t xml:space="preserve">Шоколадные конфеты с начинкой из фруктов и двух видов марципана (миндального и фисташкового) с воздушным рисом внутри. Обладают деликатным ореховым вкусом с сочными нотками ананаса, вишни и апельсина. Отличаются приятной хрустящей структурой.
Знаменитые конфеты, созданные из нежнейшего молочного шоколада, стали настоящим сладким символом Австрии. Впервые изготовленные в родном городе Вольфганга Амадея Моцарта, они будто впитали в себя музыкальную гармонию.
</t>
  </si>
  <si>
    <t>&lt;p&gt;Шоколадные конфеты с начинкой из фруктов и двух видов марципана (миндального и фисташкового) с воздушным рисом внутри. Обладают деликатным ореховым вкусом с сочными нотками ананаса, вишни и апельсина. Отличаются приятной хрустящей структурой.&lt;/p&gt;&lt;p&gt;Знаменитые конфеты, созданные из нежнейшего молочного шоколада, стали настоящим сладким символом Австрии. Впервые изготовленные в родном городе Вольфганга Амадея Моцарта, они будто впитали в себя музыкальную гармонию.&lt;/p&gt;</t>
  </si>
  <si>
    <t>http://shop.av.ru/food/30259/30277/212798/</t>
  </si>
  <si>
    <t>http://shop.av.ru//images/cms/data/items/big/212798.jpg</t>
  </si>
  <si>
    <t>сахар, миндаль, какао-масло, какао-масса, фундук, сухое молоко, вишня, ананас, апельсин, воздушный рис, сливки, рафинированный растительный жир, фисташки, алкоголь, мед, пшеничная мука, лецитин, натуральный ароматизатор ванилин</t>
  </si>
  <si>
    <t>4101730003555</t>
  </si>
  <si>
    <t>233694</t>
  </si>
  <si>
    <t>Набор шоколадных конфет Streglio Лесная фантазия 400 г Италия</t>
  </si>
  <si>
    <t xml:space="preserve">Удивительные конфеты из бархатистого молочного шоколада с нежнейшими кремовыми начинками порадуют не только своим неповторимым вкусом и сладостным ароматом, но и великолепным оформлением в виде листиков, грибочков, желудей и шишечек.
С 1924 года компания Streglio занимается производством неповторимых кондитерских изделий по собственным рецептам. Базируется она в Турине, который по праву можно назвать одной из шоколадных столиц Европы.
</t>
  </si>
  <si>
    <t>&lt;p&gt;Удивительные конфеты из бархатистого молочного шоколада с нежнейшими кремовыми начинками порадуют не только своим неповторимым вкусом и сладостным ароматом, но и великолепным оформлением в виде листиков, грибочков, желудей и шишечек.&lt;/p&gt;&lt;p&gt;С 1924 года компания Streglio занимается производством неповторимых кондитерских изделий по собственным рецептам. Базируется она в Турине, который по праву можно назвать одной из шоколадных столиц Европы.&lt;/p&gt;</t>
  </si>
  <si>
    <t>http://shop.av.ru/food/30259/30277/233694/</t>
  </si>
  <si>
    <t>http://shop.av.ru//images/cms/data/items/big/233694.jpg</t>
  </si>
  <si>
    <t>233693</t>
  </si>
  <si>
    <t>Набор шоколадных конфет Streglio с начинкой Cremini 240 г Италия</t>
  </si>
  <si>
    <t xml:space="preserve">Между двумя мягкими слоями из молочного или темного шоколада спрятана аппетитная сливочно-кремовая начинка с хрустящим фундуком, фисташками, кофейным или апельсиновым наполнителем.
С 1924 года компания Streglio занимается производством неповторимых кондитерских изделий по собственным рецептам. Базируется она в Турине, который по праву можно назвать одной из шоколадных столиц Европы.
</t>
  </si>
  <si>
    <t>&lt;p&gt;Между двумя мягкими слоями из молочного или темного шоколада спрятана аппетитная сливочно-кремовая начинка с хрустящим фундуком, фисташками, кофейным или апельсиновым наполнителем.&lt;/p&gt;&lt;p&gt;С 1924 года компания Streglio занимается производством неповторимых кондитерских изделий по собственным рецептам. Базируется она в Турине, который по праву можно назвать одной из шоколадных столиц Европы.&lt;/p&gt;</t>
  </si>
  <si>
    <t>http://shop.av.ru/food/30259/30277/233693/</t>
  </si>
  <si>
    <t>http://shop.av.ru//images/cms/data/items/big/233693.jpg</t>
  </si>
  <si>
    <t>241508</t>
  </si>
  <si>
    <t>Набор шоколадных конфет Streglio с начинкой Cremini 400 г Италия</t>
  </si>
  <si>
    <t>http://shop.av.ru/food/30259/30277/241508/</t>
  </si>
  <si>
    <t>http://shop.av.ru//images/cms/data/items/big/241508.jpg</t>
  </si>
  <si>
    <t>222087</t>
  </si>
  <si>
    <t>Набор шоколадных конфет Venchi  Prendivoglia с фундуком 135г</t>
  </si>
  <si>
    <t xml:space="preserve">Изысканные шоколадные конфеты Venchi    начинкой из фундука. Отличаются насыщенным сладким вкусом с терпкими нотками. Продаются в элегантной коробке, станут отличным подарком или просто приятным сюрпризом.
</t>
  </si>
  <si>
    <t>&lt;p&gt;Изысканные шоколадные конфеты Venchi    начинкой из фундука. Отличаются насыщенным сладким вкусом с терпкими нотками. Продаются в элегантной коробке, станут отличным подарком или просто приятным сюрпризом.&lt;/p&gt;</t>
  </si>
  <si>
    <t>http://shop.av.ru/food/30259/30277/222087/</t>
  </si>
  <si>
    <t>http://shop.av.ru//images/cms/data/items/big/222087.jpg</t>
  </si>
  <si>
    <t>какао-паста, сахар, какао-масло, какао-порошок, глюкоза, сироп фруктозы, пьемонтский фундук, сухое цельное молоко, эмульгатор (соевый лецитин), ароматизатор натуральная ваниль</t>
  </si>
  <si>
    <t>595 ккал.</t>
  </si>
  <si>
    <t>44.3 г.</t>
  </si>
  <si>
    <t>37.9 г.</t>
  </si>
  <si>
    <t>Venchi</t>
  </si>
  <si>
    <t>222088</t>
  </si>
  <si>
    <t>Набор шоколадных конфет Venchi Cubotti Ассорти 100 г Италия</t>
  </si>
  <si>
    <t>http://shop.av.ru/food/30259/30277/222088/</t>
  </si>
  <si>
    <t>http://shop.av.ru//images/cms/data/items/big/222088.jpg</t>
  </si>
  <si>
    <t>сахар, какао-паста, какао-масло, паста из Пьемонтского фундука, эмульгатор (соевый лецитин), натуральная ваниль, концентрированное масло, глюкозный сироп (фруктоза)</t>
  </si>
  <si>
    <t>48.9 г.</t>
  </si>
  <si>
    <t>230277</t>
  </si>
  <si>
    <t>Набор шоколадных конфет Whitakers Золотая коллекция 200 г Великобритания</t>
  </si>
  <si>
    <t>http://shop.av.ru/food/30259/30277/230277/</t>
  </si>
  <si>
    <t>http://shop.av.ru//images/cms/data/items/big/230277.jpg</t>
  </si>
  <si>
    <t>сахар, какао масса, соевый лецитин, апельсиновое масло, кофейный ароматизатор, лактоза, сахароза</t>
  </si>
  <si>
    <t>5.41 г.</t>
  </si>
  <si>
    <t>Whitakers</t>
  </si>
  <si>
    <t>232370</t>
  </si>
  <si>
    <t>Набор шоколадных конфет Whitakers Мятная коллекция 200 г Великобритания</t>
  </si>
  <si>
    <t>http://shop.av.ru/food/30259/30277/232370/</t>
  </si>
  <si>
    <t>http://shop.av.ru//images/cms/data/items/big/232370.jpg</t>
  </si>
  <si>
    <t>сахар, глюкоза, вода, масло перечной мяты, черный шоколад, кусочки вафли, цельное молоко, лактоза, какао масло</t>
  </si>
  <si>
    <t>498 ккал.</t>
  </si>
  <si>
    <t>5.44 г.</t>
  </si>
  <si>
    <t>24.5 г.</t>
  </si>
  <si>
    <t>230279</t>
  </si>
  <si>
    <t>Набор шоколадных конфет Whitakers Фруктовая коллекция 200 г Великобритания</t>
  </si>
  <si>
    <t>http://shop.av.ru/food/30259/30277/230279/</t>
  </si>
  <si>
    <t>http://shop.av.ru//images/cms/data/items/big/230279.jpg</t>
  </si>
  <si>
    <t>сахар, какао масса, сухое молоко, лактоза, клубничное, лимонное и апельсиновое масло, соевый лецитин, вишневый ароматизатор</t>
  </si>
  <si>
    <t>212651</t>
  </si>
  <si>
    <t>Набор шоколадных конфет Комильфо "Крем-брюле и орех пекан" 116г</t>
  </si>
  <si>
    <t xml:space="preserve">Шоколадные конфеты с начинкой из ореха пекан и пасты со вкусом крем-брюле. Обладают легким, изысканным вкусом.
</t>
  </si>
  <si>
    <t>&lt;p&gt;Шоколадные конфеты с начинкой из ореха пекан и пасты со вкусом крем-брюле. Обладают легким, изысканным вкусом.&lt;/p&gt;</t>
  </si>
  <si>
    <t>http://shop.av.ru/food/30259/30277/212651/</t>
  </si>
  <si>
    <t>http://shop.av.ru//images/cms/data/items/big/212651.jpg</t>
  </si>
  <si>
    <t>сахар, жир растительный, какао тертое, какао масло, орех пекан, молоко сухое обезжиренное, молоко топленное высушенное, крошка вафельная карамелизованная (с использованием Е500ii)
крахмал, миндаль жаренный тертый, эмульгатор (лецитин соевый), стабилизаторы (Е476, 475), ароматизаторы идентичные натуральным</t>
  </si>
  <si>
    <t>591 ккал.</t>
  </si>
  <si>
    <t>4603341004445</t>
  </si>
  <si>
    <t>Комильфо</t>
  </si>
  <si>
    <t>218255</t>
  </si>
  <si>
    <t>Напиток Britvic сокосодержащий апельсин+маракуйя 0,275л</t>
  </si>
  <si>
    <t xml:space="preserve">Газированный напиток J20, приготовленный на основе фруктовщ-ягодных соков и минеральной воды. Отличается ярким вкусом и ароматом спелых апельсинов с экзотическими тонами маракуйи. Прекрасно утоляет жажду. Рекомендуется подавать охлажденным.
Интересно, что первоначально J20 выпускался компанией Britvic исключительно для баров и ресторанов.
</t>
  </si>
  <si>
    <t>&lt;p&gt;Газированный напиток J20, приготовленный на основе фруктовщ-ягодных соков и минеральной воды. Отличается ярким вкусом и ароматом спелых апельсинов с экзотическими тонами маракуйи. Прекрасно утоляет жажду. Рекомендуется подавать охлажденным.&lt;/p&gt;&lt;p&gt;Интересно, что первоначально J20 выпускался компанией Britvic исключительно для баров и ресторанов.&lt;/p&gt;</t>
  </si>
  <si>
    <t>http://shop.av.ru/food/30389/30399/30401/218255/</t>
  </si>
  <si>
    <t>http://shop.av.ru//images/cms/data/items/big/218255.jpg</t>
  </si>
  <si>
    <t>вода, концентрированный апельсиновый сок, концентрированный  сок маракуйи, сахар, краситель, стабилизатор, ароматизатор, лимонная кислота, консервант, аскорбиновая кислота</t>
  </si>
  <si>
    <t>9991000124487</t>
  </si>
  <si>
    <t>Britvic</t>
  </si>
  <si>
    <t>218250</t>
  </si>
  <si>
    <t>Напиток Britvic сокосодержащий апельсиновый 0,2л</t>
  </si>
  <si>
    <t xml:space="preserve">Негазированный напиток Fruit Shoot, приготовленный на основе апельсинового сока. Отличается насыщенным фруктовым ароматом и деликатным вкусом с легкой кислинкой. Прекрасно освежает и утоляет жажду.
Может входить в состав детского меню. Упакован в удобную для питья бутылочку.
Fruit Shoot был разработан компанией Britvic в 2000 году, и сейчас он является одним из самых популярных напитков для детей в Великобритании.
</t>
  </si>
  <si>
    <t>&lt;p&gt;Негазированный напиток Fruit Shoot, приготовленный на основе апельсинового сока. Отличается насыщенным фруктовым ароматом и деликатным вкусом с легкой кислинкой. Прекрасно освежает и утоляет жажду.&lt;/p&gt;&lt;p&gt;Может входить в состав детского меню. Упакован в удобную для питья бутылочку.&lt;/p&gt;&lt;p&gt;Fruit Shoot был разработан компанией Britvic в 2000 году, и сейчас он является одним из самых популярных напитков для детей в Великобритании.&lt;/p&gt;</t>
  </si>
  <si>
    <t>http://shop.av.ru/food/30389/30399/30401/218250/</t>
  </si>
  <si>
    <t>http://shop.av.ru//images/cms/data/items/big/218250.jpg</t>
  </si>
  <si>
    <t>вода, концентрированный апельсиновый сок, лимонная кислота, подсластитель, натуральный краситель, аскорбиновая кислота</t>
  </si>
  <si>
    <t>хранить в сухом прохладном месте, открытую бутылку употребить в течение 3 суток</t>
  </si>
  <si>
    <t>9991000124401</t>
  </si>
  <si>
    <t>218253</t>
  </si>
  <si>
    <t>Напиток Britvic сокосодержащий с лесными ягодами 0,2л</t>
  </si>
  <si>
    <t xml:space="preserve">Негазированный напиток Fruit Shoot, приготовленный на основе клубничного сока и сока малины. Отличается насыщенным ягодным ароматом и деликатным вкусом с легкой кислинкой. Прекрасно освежает и утоляет жажду.
Может входить в состав детского меню. Упакован в удобную для питья бутылочку.
Fruit Shoot был разработан компанией Britvic в 2000 году, и сейчас он является одним из самых популярных напитков для детей в Великобритании.
</t>
  </si>
  <si>
    <t>&lt;p&gt;Негазированный напиток Fruit Shoot, приготовленный на основе клубничного сока и сока малины. Отличается насыщенным ягодным ароматом и деликатным вкусом с легкой кислинкой. Прекрасно освежает и утоляет жажду.&lt;/p&gt;&lt;p&gt;Может входить в состав детского меню. Упакован в удобную для питья бутылочку.&lt;/p&gt;&lt;p&gt;Fruit Shoot был разработан компанией Britvic в 2000 году, и сейчас он является одним из самых популярных напитков для детей в Великобритании.&lt;/p&gt;</t>
  </si>
  <si>
    <t>http://shop.av.ru/food/30389/30399/30401/218253/</t>
  </si>
  <si>
    <t>http://shop.av.ru//images/cms/data/items/big/218253.jpg</t>
  </si>
  <si>
    <t>вода, концентрированный клубничный и малиновый соки, лимонная кислота, подсластитель, натуральный краситель, аскорбиновая кислота</t>
  </si>
  <si>
    <t>9991000124425</t>
  </si>
  <si>
    <t>218252</t>
  </si>
  <si>
    <t>Напиток Britvic сокосодержащий с яблоком и черной смородиной 0,2л</t>
  </si>
  <si>
    <t xml:space="preserve">Негазированный напиток Fruit Shoot, приготовленный на основе яблочного сока с добавлением сока черной смородины. Отличается насыщенным фруктовым ароматом и освежающим вкусом с ягодной кислинкой. Прекрасно утоляет жажду.
Может входить в состав детского меню. Упакован в удобную для питья бутылочку.
Fruit Shoot был разработан компанией Britvic в 2000 году, и сейчас он является одним из самых популярных напитков для детей в Великобритании.
</t>
  </si>
  <si>
    <t>&lt;p&gt;Негазированный напиток Fruit Shoot, приготовленный на основе яблочного сока с добавлением сока черной смородины. Отличается насыщенным фруктовым ароматом и освежающим вкусом с ягодной кислинкой. Прекрасно утоляет жажду.&lt;/p&gt;&lt;p&gt;Может входить в состав детского меню. Упакован в удобную для питья бутылочку.&lt;/p&gt;&lt;p&gt;Fruit Shoot был разработан компанией Britvic в 2000 году, и сейчас он является одним из самых популярных напитков для детей в Великобритании.&lt;/p&gt;</t>
  </si>
  <si>
    <t>http://shop.av.ru/food/30389/30399/30401/218252/</t>
  </si>
  <si>
    <t>http://shop.av.ru//images/cms/data/items/big/218252.jpg</t>
  </si>
  <si>
    <t>вода, концентрированный сок черной смородины и яблока, лимонная кислота, подсластитель, натуральный краситель, аскорбиновая кислота</t>
  </si>
  <si>
    <t>9991000124432</t>
  </si>
  <si>
    <t>218257</t>
  </si>
  <si>
    <t>Напиток Britvic сокосодержащий яблоко+малина 0,275л</t>
  </si>
  <si>
    <t xml:space="preserve">Газированный напиток J20, приготовленный на основе фруктово-ягодных соков и минеральной воды. Отличается ярким вкусом и ароматом спелых яблок с притягательными тонами малины. Прекрасно утоляет жажду. Рекомендуется подавать охлажденным.
Интересно, что первоначально J20 выпускался компанией Britvic исключительно для баров и ресторанов.
</t>
  </si>
  <si>
    <t>&lt;p&gt;Газированный напиток J20, приготовленный на основе фруктово-ягодных соков и минеральной воды. Отличается ярким вкусом и ароматом спелых яблок с притягательными тонами малины. Прекрасно утоляет жажду. Рекомендуется подавать охлажденным.&lt;/p&gt;&lt;p&gt;Интересно, что первоначально J20 выпускался компанией Britvic исключительно для баров и ресторанов.&lt;/p&gt;</t>
  </si>
  <si>
    <t>http://shop.av.ru/food/30389/30399/30401/218257/</t>
  </si>
  <si>
    <t>http://shop.av.ru//images/cms/data/items/big/218257.jpg</t>
  </si>
  <si>
    <t>вода, концентрированный сок яблок и малины, сахар, краситель, стабилизатор, ароматизатор, лимонная кислота, консервант, аскорбиновая кислота</t>
  </si>
  <si>
    <t>9991000124463</t>
  </si>
  <si>
    <t>218256</t>
  </si>
  <si>
    <t>Напиток Britvic сокосодержащий яболоко+манго 0,275л</t>
  </si>
  <si>
    <t xml:space="preserve">Газированный напиток J20, приготовленный на основе фруктово-ягодных соков и минеральной воды. Отличается ярким вкусом и ароматом спелых яблок с экзотическими тонами тропического манго. Прекрасно утоляет жажду. Рекомендуется подавать охлажденным.
Интересно, что первоначально J20 выпускался компанией Britvic исключительно для баров и ресторанов.
</t>
  </si>
  <si>
    <t>&lt;p&gt;Газированный напиток J20, приготовленный на основе фруктово-ягодных соков и минеральной воды. Отличается ярким вкусом и ароматом спелых яблок с экзотическими тонами тропического манго. Прекрасно утоляет жажду. Рекомендуется подавать охлажденным.&lt;/p&gt;&lt;p&gt;Интересно, что первоначально J20 выпускался компанией Britvic исключительно для баров и ресторанов.&lt;/p&gt;</t>
  </si>
  <si>
    <t>http://shop.av.ru/food/30389/30399/30401/218256/</t>
  </si>
  <si>
    <t>http://shop.av.ru//images/cms/data/items/big/218256.jpg</t>
  </si>
  <si>
    <t>вода, концентрированный сок яблок, манго и малины, сахар, краситель, стабилизатор, ароматизатор, лимонная кислота, консервант, аскорбиновая кислота</t>
  </si>
  <si>
    <t>9991000124470</t>
  </si>
  <si>
    <t>232618</t>
  </si>
  <si>
    <t>Напиток Fito guru сокосодержащий гранат-черноплодная рябина-мелисса 0.28 бутылка Россия</t>
  </si>
  <si>
    <t xml:space="preserve">Сокосодержащий напиток, изготовленный на основе граната, черноплодной рябины и мелиссы. Обладает насыщенным фруктово-ягодным вкусом. Рекомендуется для тех, кто занимается умственным трудом. Освежает и придает сил.
</t>
  </si>
  <si>
    <t>&lt;p&gt;Сокосодержащий напиток, изготовленный на основе граната, черноплодной рябины и мелиссы. Обладает насыщенным фруктово-ягодным вкусом. Рекомендуется для тех, кто занимается умственным трудом. Освежает и придает сил.&lt;/p&gt;</t>
  </si>
  <si>
    <t>http://shop.av.ru/food/30389/30399/30401/232618/</t>
  </si>
  <si>
    <t>http://shop.av.ru//images/cms/data/items/big/232618.jpg</t>
  </si>
  <si>
    <t>концентрированные соки черноплодной рябины, граната, красного винограда, грейпфрута, сахар, лимонная кислота, янтарная кислота, таниновая кислота, натуральные растительные экстракты
корня левзеи сафроловидной, мелиссы, родиолы розовой, шлемника байкальского, готу колы, дерезы, ароматизатор натуральный, вода питьевая</t>
  </si>
  <si>
    <t>Fito guru</t>
  </si>
  <si>
    <t>232660</t>
  </si>
  <si>
    <t>Напиток Fito guru сокосодержащий грейпфрут-бергамот-элеутерококк 0.28 бутылка Россия</t>
  </si>
  <si>
    <t xml:space="preserve">Сокосодержащий напиток, изготовленный на основе грейпфрута, бергамота и элеутерококка. Отличается насыщенным цитрусовым вкусом  с терпкими нотками. Способствует поддержанию организма в тонусе. Освежает и утоляет жажду.
</t>
  </si>
  <si>
    <t>&lt;p&gt;Сокосодержащий напиток, изготовленный на основе грейпфрута, бергамота и элеутерококка. Отличается насыщенным цитрусовым вкусом  с терпкими нотками. Способствует поддержанию организма в тонусе. Освежает и утоляет жажду.&lt;/p&gt;</t>
  </si>
  <si>
    <t>http://shop.av.ru/food/30389/30399/30401/232660/</t>
  </si>
  <si>
    <t>http://shop.av.ru//images/cms/data/items/big/232660.jpg</t>
  </si>
  <si>
    <t>концентрированные соки грейпфрута, апельсина, мандарина, лимона, сахар, лимонная кислота, аскорбиновая кислота, пектин, натуральные растительные экстракты зеленого чая
элеутерококка, шиповника, боярышника, крапивы двудомной, ароматизатор натуральный, вода питьевая</t>
  </si>
  <si>
    <t>232659</t>
  </si>
  <si>
    <t>Напиток Fito guru сокосодержащий клюква-черная смородина-прополис 0.28 бутылка Россия</t>
  </si>
  <si>
    <t xml:space="preserve">Сокосодержащий напиток, изготовленный на основе клюквы и черной смородины с добавлением прополиса. Отличается насыщенным ягодным вкусом, способствует укреплению иммунитета. Отлично освежает и утоляет жажду.
</t>
  </si>
  <si>
    <t>&lt;p&gt;Сокосодержащий напиток, изготовленный на основе клюквы и черной смородины с добавлением прополиса. Отличается насыщенным ягодным вкусом, способствует укреплению иммунитета. Отлично освежает и утоляет жажду.&lt;/p&gt;</t>
  </si>
  <si>
    <t>http://shop.av.ru/food/30389/30399/30401/232659/</t>
  </si>
  <si>
    <t>http://shop.av.ru//images/cms/data/items/big/232659.jpg</t>
  </si>
  <si>
    <t>концентрированные соки черной смородины, клюквы и малины, сахар, лимонная кислота, натуральные растительные экстракты: прополиса
розмарина, цветов липы сердцевидной, элеутерококка, облепихи крушиновой, сельдерея, натуральный ароматизатор, вода питьевая</t>
  </si>
  <si>
    <t>173136</t>
  </si>
  <si>
    <t>Напиток Orangina газированный 0,25л</t>
  </si>
  <si>
    <t xml:space="preserve">Напиток газированный "Оранжина" на основе натуральных экстрактов фруктов.
</t>
  </si>
  <si>
    <t>&lt;p&gt;Напиток газированный "Оранжина" на основе натуральных экстрактов фруктов.&lt;/p&gt;</t>
  </si>
  <si>
    <t>http://shop.av.ru/food/30389/30399/30401/173136/</t>
  </si>
  <si>
    <t>http://shop.av.ru//images/cms/data/items/big/173136.jpg</t>
  </si>
  <si>
    <t>газированная вода, сок фруктов 12% (апельсин 10%, лимон, грейпфрут, мандарин), сахар, сироп глюкозы-фруктозы, мякоть апельсина 2%, натуральные ароматизаторы</t>
  </si>
  <si>
    <t>3249760013319 3249760702015 3249760О13319</t>
  </si>
  <si>
    <t>223574</t>
  </si>
  <si>
    <t>Напиток Pfanner Rosso А+С+Е 2л</t>
  </si>
  <si>
    <t>http://shop.av.ru/food/30389/30399/30401/223574/</t>
  </si>
  <si>
    <t>http://shop.av.ru//images/cms/data/items/big/223574.jpg</t>
  </si>
  <si>
    <t>вода, смесь концентрированных соков (красный апельсин, яблоко, апельсин, лимон, гранат), сахар, лимонная кислота, морковный сок 3%, витамины С, Е, А</t>
  </si>
  <si>
    <t>открытый пакет хранить в холодильнике не более 3 суток</t>
  </si>
  <si>
    <t>9006900208943</t>
  </si>
  <si>
    <t>Pfanner</t>
  </si>
  <si>
    <t>173990</t>
  </si>
  <si>
    <t>Напиток Rabenhorst из чернослива 0,75л</t>
  </si>
  <si>
    <t xml:space="preserve">После сбора сливы высушивают щадящим способом, благодаря чему в них сохраняются ценные питательные вещества. Мутность или осадок на дне бутылки являются признаками качества продукта.
Рекомендуется выпивать стакан напитка из чернослива каждое утро, перед завтраком, и перед сном.
</t>
  </si>
  <si>
    <t>&lt;p&gt;После сбора сливы высушивают щадящим способом, благодаря чему в них сохраняются ценные питательные вещества. Мутность или осадок на дне бутылки являются признаками качества продукта.&lt;/p&gt;&lt;p&gt;Рекомендуется выпивать стакан напитка из чернослива каждое утро, перед завтраком, и перед сном.&lt;/p&gt;</t>
  </si>
  <si>
    <t>http://shop.av.ru/food/30389/30399/30401/173990/</t>
  </si>
  <si>
    <t>http://shop.av.ru//images/cms/data/items/big/173990.jpg</t>
  </si>
  <si>
    <t>концентрированный экстракт чернослива (сушенный чернослив и вода), сироп фруктозы, лимонный сок</t>
  </si>
  <si>
    <t>открытый продукт хранить не более 5-ти дней в прохладном месте</t>
  </si>
  <si>
    <t>4004191001088</t>
  </si>
  <si>
    <t>Rabenhorst</t>
  </si>
  <si>
    <t>124128</t>
  </si>
  <si>
    <t>Напиток витаминный Noyan из шиповника 1л</t>
  </si>
  <si>
    <t>http://shop.av.ru/food/30389/30399/30401/124128/</t>
  </si>
  <si>
    <t>http://shop.av.ru//images/cms/data/items/big/124128.jpg</t>
  </si>
  <si>
    <t>сушеный шиповник 10%, вода, сахар, лимонная кислота</t>
  </si>
  <si>
    <t>открытый пакет хранить в холодильнике не более 3-х суток</t>
  </si>
  <si>
    <t>4850089000271 9991000125675</t>
  </si>
  <si>
    <t>взболтать перед употреблением</t>
  </si>
  <si>
    <t>202076</t>
  </si>
  <si>
    <t>Напиток газированный Afri-Cola 0,25л</t>
  </si>
  <si>
    <t xml:space="preserve">Газированный напиток со вкусом кока-колы, содержащий кофеин. Обладает сильным тонизирующим действием.
</t>
  </si>
  <si>
    <t>&lt;p&gt;Газированный напиток со вкусом кока-колы, содержащий кофеин. Обладает сильным тонизирующим действием.&lt;/p&gt;</t>
  </si>
  <si>
    <t>http://shop.av.ru/food/30389/30393/30413/202076/</t>
  </si>
  <si>
    <t>http://shop.av.ru//images/cms/data/items/big/202076.jpg</t>
  </si>
  <si>
    <t>вода, сахар, аскорбиновая кислота, кофеин (25мг/100мл), Е150d, Е338, натуральные ароматизаторы</t>
  </si>
  <si>
    <t>хранить в сухом месте, защищенном от солнечных лучей и без посторонних запахов</t>
  </si>
  <si>
    <t>4009228250279</t>
  </si>
  <si>
    <t>употреблять в охлажденном виде</t>
  </si>
  <si>
    <t>Afri-Cola</t>
  </si>
  <si>
    <t>218276</t>
  </si>
  <si>
    <t>Напиток газированный Britvic Bitter Lemon 0,15л</t>
  </si>
  <si>
    <t xml:space="preserve">Газированный напиток Britvic  Bitter Lemon отличается приятным освежающим лимонным вкусом с легкой горчинкой. Прекрасно утоляет жажду. Рекомендуется употреблять в чистом виде, а также использовать для приготовления коктейлей.
</t>
  </si>
  <si>
    <t>&lt;p&gt;Газированный напиток Britvic  Bitter Lemon отличается приятным освежающим лимонным вкусом с легкой горчинкой. Прекрасно утоляет жажду. Рекомендуется употреблять в чистом виде, а также использовать для приготовления коктейлей.&lt;/p&gt;</t>
  </si>
  <si>
    <t>http://shop.av.ru/food/30389/30393/30413/218276/</t>
  </si>
  <si>
    <t>http://shop.av.ru//images/cms/data/items/big/218276.jpg</t>
  </si>
  <si>
    <t>вода, сахар, лимонная кислота, концентрированный лимонный сок, смола акации, ароматизатор, консервант, подсластитель, краситель</t>
  </si>
  <si>
    <t>50303878</t>
  </si>
  <si>
    <t>218273</t>
  </si>
  <si>
    <t>Напиток газированный Britvic Indian Tonic 0,15л</t>
  </si>
  <si>
    <t xml:space="preserve">Газированный напиток Britvic Indian Tonic отличается приятным освежающим вкусом с легкой кислинкой. Прекрасно утоляет жажду. Рекомендуется употреблять в чистом виде, а также использовать для приготовления коктейлей.
</t>
  </si>
  <si>
    <t>&lt;p&gt;Газированный напиток Britvic Indian Tonic отличается приятным освежающим вкусом с легкой кислинкой. Прекрасно утоляет жажду. Рекомендуется употреблять в чистом виде, а также использовать для приготовления коктейлей.&lt;/p&gt;</t>
  </si>
  <si>
    <t>http://shop.av.ru/food/30389/30393/30413/218273/</t>
  </si>
  <si>
    <t>http://shop.av.ru//images/cms/data/items/big/218273.jpg</t>
  </si>
  <si>
    <t>вода, сахар, лимонная кислота, ароматизатор, консервант, подсластитель</t>
  </si>
  <si>
    <t>50303847</t>
  </si>
  <si>
    <t>218274</t>
  </si>
  <si>
    <t>Напиток газированный Britvic Indian Tonic низкокалорийный 0,15л</t>
  </si>
  <si>
    <t xml:space="preserve">Газированный напиток Britvic  Indian Tonic отличается приятным освежающим вкусом с легкой кислинкой. Прекрасно утоляет жажду. Не содержит сахара, может входить в диетическое меню.
Рекомендуется употреблять в чистом виде, а также использовать для приготовления коктейлей.
</t>
  </si>
  <si>
    <t>&lt;p&gt;Газированный напиток Britvic  Indian Tonic отличается приятным освежающим вкусом с легкой кислинкой. Прекрасно утоляет жажду. Не содержит сахара, может входить в диетическое меню.&lt;/p&gt;&lt;p&gt;Рекомендуется употреблять в чистом виде, а также использовать для приготовления коктейлей.&lt;/p&gt;</t>
  </si>
  <si>
    <t>http://shop.av.ru/food/30389/30393/30413/218274/</t>
  </si>
  <si>
    <t>http://shop.av.ru//images/cms/data/items/big/218274.jpg</t>
  </si>
  <si>
    <t>вода, лимонная кислота, ароматизатор, консервант, подсластитель</t>
  </si>
  <si>
    <t>1 ккал.</t>
  </si>
  <si>
    <t>50411122</t>
  </si>
  <si>
    <t>218275</t>
  </si>
  <si>
    <t>Напиток газированный Britvic Soda 0,15л</t>
  </si>
  <si>
    <t xml:space="preserve">Газированный напиток Britvic Soda. Отличается приятным, освежающим, слегка солоноватым вкусом. Прекрасно утоляет жажду. Рекомендуется употреблять в чистом виде, а также использовать для приготовления коктейлей.
</t>
  </si>
  <si>
    <t>&lt;p&gt;Газированный напиток Britvic Soda. Отличается приятным, освежающим, слегка солоноватым вкусом. Прекрасно утоляет жажду. Рекомендуется употреблять в чистом виде, а также использовать для приготовления коктейлей.&lt;/p&gt;</t>
  </si>
  <si>
    <t>http://shop.av.ru/food/30389/30393/30413/218275/</t>
  </si>
  <si>
    <t>http://shop.av.ru//images/cms/data/items/big/218275.jpg</t>
  </si>
  <si>
    <t>вода, карбонат натрия</t>
  </si>
  <si>
    <t>50303854</t>
  </si>
  <si>
    <t>218272</t>
  </si>
  <si>
    <t>Напиток газированный Britvic бузина+лимон 0,75л</t>
  </si>
  <si>
    <t xml:space="preserve">Газированный напиток Ame, приготовленный на основе фруктовых соков и минеральной воды, с  добавлением экстрактов лечебных трав. Отличается нежным ароматом с пряными ориентальными нотками и вкусом спелого винограда с легкими лимонными тонами.
Рекомендуется подавать охлажденным. Прекрасно утоляет жажду.
Интересно, что название напитка "Ame" происходит от японских слов, означающих "тихий дождь".
</t>
  </si>
  <si>
    <t>&lt;p&gt;Газированный напиток Ame, приготовленный на основе фруктовых соков и минеральной воды, с  добавлением экстрактов лечебных трав. Отличается нежным ароматом с пряными ориентальными нотками и вкусом спелого винограда с легкими лимонными тонами.&lt;/p&gt;&lt;p&gt;Рекомендуется подавать охлажденным. Прекрасно утоляет жажду.&lt;/p&gt;&lt;p&gt;Интересно, что название напитка "Ame" происходит от японских слов, означающих "тихий дождь".&lt;/p&gt;</t>
  </si>
  <si>
    <t>http://shop.av.ru/food/30389/30393/30413/218272/</t>
  </si>
  <si>
    <t>http://shop.av.ru//images/cms/data/items/big/218272.jpg</t>
  </si>
  <si>
    <t>концентрированный виноградный сок, вода, концентрированный лимонный сок, лимонная кислота, натуральный ароматизатор, травяной экстракт</t>
  </si>
  <si>
    <t>5010102112193</t>
  </si>
  <si>
    <t>218271</t>
  </si>
  <si>
    <t>Напиток газированный Britvic малиново-ежевичный 0,75л</t>
  </si>
  <si>
    <t xml:space="preserve">Газированный напиток Ame, приготовленный на основе фруктово-ягодных соков и минеральной воды, с  добавлением экстрактов лечебных трав.
Отличается нежным ароматом с пряными ориентальными нотками, вкусом спелого винограда с яркими тонами малины и ежевики. Рекомендуется подавать охлажденным. Прекрасно утоляет жажду.
Интересно, что название напитка "Ame" происходит от японских слов, означающих "тихий дождь".
</t>
  </si>
  <si>
    <t>&lt;p&gt;Газированный напиток Ame, приготовленный на основе фруктово-ягодных соков и минеральной воды, с  добавлением экстрактов лечебных трав.&lt;/p&gt;&lt;p&gt;Отличается нежным ароматом с пряными ориентальными нотками, вкусом спелого винограда с яркими тонами малины и ежевики. Рекомендуется подавать охлажденным. Прекрасно утоляет жажду.&lt;/p&gt;&lt;p&gt;Интересно, что название напитка "Ame" происходит от японских слов, означающих "тихий дождь".&lt;/p&gt;</t>
  </si>
  <si>
    <t>http://shop.av.ru/food/30389/30393/30413/218271/</t>
  </si>
  <si>
    <t>http://shop.av.ru//images/cms/data/items/big/218271.jpg</t>
  </si>
  <si>
    <t>концентрированный виноградный сок,  вода, концентрированный сок малины и ежевики, лимонная кислота, натуральный ароматизатор, травяной экстракт</t>
  </si>
  <si>
    <t>5010102112186</t>
  </si>
  <si>
    <t>000076</t>
  </si>
  <si>
    <t>Напиток газированный Coca-Cola "Лайт" 0,33л</t>
  </si>
  <si>
    <t xml:space="preserve">Продукт содержит источник финилаланина.
</t>
  </si>
  <si>
    <t>&lt;p&gt;Продукт содержит источник финилаланина.&lt;/p&gt;</t>
  </si>
  <si>
    <t>http://shop.av.ru/food/30389/30393/30413/000076/</t>
  </si>
  <si>
    <t>http://shop.av.ru//images/cms/data/items/big/000076.jpg</t>
  </si>
  <si>
    <t>вода, диокид углерода, краситель (сахарный колер), регуляторы кислотности (ортофосфорная кислота, цитрат натрия), подсластители (ацесульфам калия, цикламат натрия, аспартам), натуральные ароматизаторы, консервант (бензоат натрия), кофеин</t>
  </si>
  <si>
    <t>Кока-Кола Боттлерс Евразия</t>
  </si>
  <si>
    <t>0.2 ккал.</t>
  </si>
  <si>
    <t>5449000050205</t>
  </si>
  <si>
    <t>020643</t>
  </si>
  <si>
    <t>Напиток газированный Coca-Cola "Лайт" 0,5л</t>
  </si>
  <si>
    <t xml:space="preserve">Продукт содержит источник фенилаланила.
</t>
  </si>
  <si>
    <t>&lt;p&gt;Продукт содержит источник фенилаланила.&lt;/p&gt;</t>
  </si>
  <si>
    <t>http://shop.av.ru/food/30389/30393/30413/020643/</t>
  </si>
  <si>
    <t>http://shop.av.ru//images/cms/data/items/big/020643.jpg</t>
  </si>
  <si>
    <t>вода, диоксид углерода, краситель (сахарный колер), регулятор кислотности (ортофосфорная кислота, цитрат натрия), подсластители (ацесульфам калия, цикламат натрия, аспартам)
натуральные ароматизаторы, консервант бензоат натрия, кофеин</t>
  </si>
  <si>
    <t>хранить  в прохладном месте</t>
  </si>
  <si>
    <t>54492387</t>
  </si>
  <si>
    <t>102443</t>
  </si>
  <si>
    <t>Напиток газированный Coca-Cola "Лайт" 1л</t>
  </si>
  <si>
    <t>http://shop.av.ru/food/30389/30393/30413/102443/</t>
  </si>
  <si>
    <t>http://shop.av.ru//images/cms/data/items/big/102443.jpg</t>
  </si>
  <si>
    <t>вода, диоксид углерода, краситель сахарный колер, регуляторы кислотности (ортофосфорная кислота, цитрат натрия), подсластители (ацесульфам калия, цикламат натрия, аспартам), натуральные ароматизаторы, консервант бензоат натрия, кофеин</t>
  </si>
  <si>
    <t>5449000016560</t>
  </si>
  <si>
    <t>156897</t>
  </si>
  <si>
    <t>Напиток газированный Coca-Cola 0,15л</t>
  </si>
  <si>
    <t>http://shop.av.ru/food/30389/30393/30413/156897/</t>
  </si>
  <si>
    <t>http://shop.av.ru//images/cms/data/items/big/156897.jpg</t>
  </si>
  <si>
    <t>вода газированная, сахар, лимонная кислота, сахароза, сироп глюкозы, натуральные ароматизаторы</t>
  </si>
  <si>
    <t>54491014</t>
  </si>
  <si>
    <t>175975</t>
  </si>
  <si>
    <t>Напиток газированный Coca-Cola 0,2л</t>
  </si>
  <si>
    <t xml:space="preserve">Газированный напиток. Отличается вкусом с нотками лакрицы, солода и орехов. Содержит кофеин. Обладает легким бодрящим действием.
</t>
  </si>
  <si>
    <t>&lt;p&gt;Газированный напиток. Отличается вкусом с нотками лакрицы, солода и орехов. Содержит кофеин. Обладает легким бодрящим действием.&lt;/p&gt;</t>
  </si>
  <si>
    <t>http://shop.av.ru/food/30389/30393/30413/175975/</t>
  </si>
  <si>
    <t>http://shop.av.ru//images/cms/data/items/big/175975.jpg</t>
  </si>
  <si>
    <t>54490000 9999000070544</t>
  </si>
  <si>
    <t>000075</t>
  </si>
  <si>
    <t>Напиток газированный Coca-Cola 0,33л</t>
  </si>
  <si>
    <t xml:space="preserve">Всемирно известный газированный напиток. Отличается приятным вкусом с нотками лакрицы, солода и орехов. Содержит кофеин. Обладает легким бодрящим действием.
Компания Coca-Cola является одним из крупнейших производителей безалкогольных напитков. На сегодняшний день ассортимент ее продукции насчитывает более 200 наименований. Среди них: Coca-Cola, Sprite, Fanta, Bon Aqua, Schweppes, Nestea и др.
Интересный факт: Если всю Coca-Cola, когда-либо произведенную, разлить в бутылки по четверть литра и поставить их одну на другую, то получившаяся "дорожка" будет равна 1239 расстояниям до Луны и обратно.
</t>
  </si>
  <si>
    <t>&lt;p&gt;Всемирно известный газированный напиток. Отличается приятным вкусом с нотками лакрицы, солода и орехов. Содержит кофеин. Обладает легким бодрящим действием.&lt;/p&gt;&lt;p&gt;Компания Coca-Cola является одним из крупнейших производителей безалкогольных напитков. На сегодняшний день ассортимент ее продукции насчитывает более 200 наименований. Среди них: Coca-Cola, Sprite, Fanta, Bon Aqua, Schweppes, Nestea и др.&lt;/p&gt;&lt;p&gt;Интересный факт: Если всю Coca-Cola, когда-либо произведенную, разлить в бутылки по четверть литра и поставить их одну на другую, то получившаяся "дорожка" будет равна 1239 расстояниям до Луны и обратно.&lt;/p&gt;</t>
  </si>
  <si>
    <t>http://shop.av.ru/food/30389/30393/30413/000075/</t>
  </si>
  <si>
    <t>http://shop.av.ru//images/cms/data/items/big/000075.jpg</t>
  </si>
  <si>
    <t>вода, сахар, диоксид углерода, краситель (сахарный колер), регулятор кислотности (ортофосфорная кислота), натуральные ароматизаторы, кофеин</t>
  </si>
  <si>
    <t>5449000000965 5449000000996 5449000009500</t>
  </si>
  <si>
    <t>002025</t>
  </si>
  <si>
    <t>Напиток газированный Coca-Cola 0,5л</t>
  </si>
  <si>
    <t xml:space="preserve">Сильногазированный  безалкогольный напиток.
</t>
  </si>
  <si>
    <t>&lt;p&gt;Сильногазированный  безалкогольный напиток.&lt;/p&gt;</t>
  </si>
  <si>
    <t>http://shop.av.ru/food/30389/30393/30413/002025/</t>
  </si>
  <si>
    <t>http://shop.av.ru//images/cms/data/items/big/002025.jpg</t>
  </si>
  <si>
    <t>вода, сахар,  диоксид углерода, краситель  (сахарный колер), регулятор кислотности (орто-фосфорная кислота), натуральные ароматизаторы, кофеин</t>
  </si>
  <si>
    <t>54491472</t>
  </si>
  <si>
    <t>192674</t>
  </si>
  <si>
    <t>Напиток газированный Coca-Cola 12х0,15л</t>
  </si>
  <si>
    <t xml:space="preserve">Газированный напиток отличается вкусом с нотками лакрицы, солода и орехов.
</t>
  </si>
  <si>
    <t>&lt;p&gt;Газированный напиток отличается вкусом с нотками лакрицы, солода и орехов.&lt;/p&gt;</t>
  </si>
  <si>
    <t>http://shop.av.ru/food/30389/30393/30413/192674/</t>
  </si>
  <si>
    <t>http://shop.av.ru//images/cms/data/items/big/192674.jpg</t>
  </si>
  <si>
    <t>5449000034229 5449000059222</t>
  </si>
  <si>
    <t>101618</t>
  </si>
  <si>
    <t>Напиток газированный Coca-Cola 1л</t>
  </si>
  <si>
    <t>http://shop.av.ru/food/30389/30393/30413/101618/</t>
  </si>
  <si>
    <t>http://shop.av.ru//images/cms/data/items/big/101618.jpg</t>
  </si>
  <si>
    <t>5449000054227</t>
  </si>
  <si>
    <t>000374</t>
  </si>
  <si>
    <t>Напиток газированный Coca-Cola 2л</t>
  </si>
  <si>
    <t>http://shop.av.ru/food/30389/30393/30413/000374/</t>
  </si>
  <si>
    <t>http://shop.av.ru//images/cms/data/items/big/000374.jpg</t>
  </si>
  <si>
    <t>5449000000286</t>
  </si>
  <si>
    <t>210504</t>
  </si>
  <si>
    <t>Напиток газированный Coca-Cola Diet 0,15л</t>
  </si>
  <si>
    <t xml:space="preserve">Низкокалорийный газированный напиток. Отличается вкусом с нотками лакрицы, солода и орехов.
</t>
  </si>
  <si>
    <t>&lt;p&gt;Низкокалорийный газированный напиток. Отличается вкусом с нотками лакрицы, солода и орехов.&lt;/p&gt;</t>
  </si>
  <si>
    <t>http://shop.av.ru/food/30389/30393/30413/210504/</t>
  </si>
  <si>
    <t>http://shop.av.ru//images/cms/data/items/big/210504.jpg</t>
  </si>
  <si>
    <t>вода газированная, кислота лимонная, сахароза, сироп глюкозы, натуральные ароматизаторы</t>
  </si>
  <si>
    <t>0.5 ккал.</t>
  </si>
  <si>
    <t>54491076</t>
  </si>
  <si>
    <t>214224</t>
  </si>
  <si>
    <t>Напиток газированный Dr Pepper 0,15л</t>
  </si>
  <si>
    <t xml:space="preserve">Легендарный газированный напиток Dr Pepper (Доктор Пеппер), "вкус детства" поколения 90-х. Искрящийся напиток с дразнящим вишнево-карамельным вкусом, освежающий и легкий!
Когда-то популярный Dr Pepper сейчас не производится в России; для верных ценителей этого напитка "Азбука Вкуса" импортирует его из Великобритании.
Впервые приготовленный больше 120 лет назад американским фармацевтом, Dr Pepper полюбился не только обычным людям, но и героям известных кинофильмов. Так, например, его часто пил Форест Гамп.
</t>
  </si>
  <si>
    <t>&lt;p&gt;Легендарный газированный напиток Dr Pepper (Доктор Пеппер), "вкус детства" поколения 90-х. Искрящийся напиток с дразнящим вишнево-карамельным вкусом, освежающий и легкий!&lt;/p&gt;&lt;p&gt;Когда-то популярный Dr Pepper сейчас не производится в России; для верных ценителей этого напитка "Азбука Вкуса" импортирует его из Великобритании.&lt;/p&gt;&lt;p&gt;Впервые приготовленный больше 120 лет назад американским фармацевтом, Dr Pepper полюбился не только обычным людям, но и героям известных кинофильмов. Так, например, его часто пил Форест Гамп.&lt;/p&gt;</t>
  </si>
  <si>
    <t>http://shop.av.ru/food/30389/30393/30413/214224/</t>
  </si>
  <si>
    <t>http://shop.av.ru//images/cms/data/items/big/214224.jpg</t>
  </si>
  <si>
    <t>вода газированная, сахар, ароматизаторы, глюкоза, консервант, натуральные ароматизаторы</t>
  </si>
  <si>
    <t>8714800004336</t>
  </si>
  <si>
    <t>Dr Pepper</t>
  </si>
  <si>
    <t>196495</t>
  </si>
  <si>
    <t>Напиток газированный Dr Pepper 0,33л</t>
  </si>
  <si>
    <t xml:space="preserve">Легендарный газированный напиток Dr Pepper (Доктор Пеппер), "вкус детства" поколения 90-х. Искрящийся напиток с дразнящим вишнево-карамельным вкусом, освежающий и сладкий!
Когда-то популярный Dr Pepper сейчас не производится в России; для верных ценителей этого напитка "Азбука Вкуса" импортирует его из Нидерландов.
Впервые приготовленный больше 120 лет назад американским фармацевтом, Dr Pepper полюбился не только обычным людям, но и героям известных кинофильмов. Так, например, его часто пил Форест Гамп.
</t>
  </si>
  <si>
    <t>&lt;p&gt;Легендарный газированный напиток Dr Pepper (Доктор Пеппер), "вкус детства" поколения 90-х. Искрящийся напиток с дразнящим вишнево-карамельным вкусом, освежающий и сладкий!&lt;/p&gt;&lt;p&gt;Когда-то популярный Dr Pepper сейчас не производится в России; для верных ценителей этого напитка "Азбука Вкуса" импортирует его из Нидерландов.&lt;/p&gt;&lt;p&gt;Впервые приготовленный больше 120 лет назад американским фармацевтом, Dr Pepper полюбился не только обычным людям, но и героям известных кинофильмов. Так, например, его часто пил Форест Гамп.&lt;/p&gt;</t>
  </si>
  <si>
    <t>http://shop.av.ru/food/30389/30393/30413/196495/</t>
  </si>
  <si>
    <t>http://shop.av.ru//images/cms/data/items/big/196495.jpg</t>
  </si>
  <si>
    <t>8711442003376</t>
  </si>
  <si>
    <t>241292</t>
  </si>
  <si>
    <t>Напиток газированный Dr Pepper Cherry 0,33 л банка США</t>
  </si>
  <si>
    <t>http://shop.av.ru/food/30389/30393/30395/241292/</t>
  </si>
  <si>
    <t>http://shop.av.ru//images/cms/data/items/big/241292.jpg</t>
  </si>
  <si>
    <t>0.16 ккал.</t>
  </si>
  <si>
    <t>002026</t>
  </si>
  <si>
    <t>Напиток газированный Fanta 0,5л</t>
  </si>
  <si>
    <t>http://shop.av.ru/food/30389/30393/30413/002026/</t>
  </si>
  <si>
    <t>http://shop.av.ru//images/cms/data/items/big/002026.jpg</t>
  </si>
  <si>
    <t>вода, сахар, апельсиновый сок 3%, диоксид углерода, регулятор кислотности (лимонная кислота), стабилизаторы, гуммиарабик, изобутират ацетат сахарозы, консервант (сорбат калия), натуральные и идентичные натуральным ароматизаторы
подсластитель сахаринат натрия, антиоксидант (аскорбиновая кислота), краситель (желтый "солнечный закат")</t>
  </si>
  <si>
    <t>40822938</t>
  </si>
  <si>
    <t>002247</t>
  </si>
  <si>
    <t>Напиток газированный Pepsi Cola "Лайт" 0,33л</t>
  </si>
  <si>
    <t>http://shop.av.ru/food/30389/30393/30413/002247/</t>
  </si>
  <si>
    <t>http://shop.av.ru//images/cms/data/items/big/002247.jpg</t>
  </si>
  <si>
    <t>очищенная питьевая вода, двуокись углерода, подсластители (Е950, Е951, Е955), краситель Е150а, регуляторы кислотности Е339, Е331, Е338, консервант Е211, кофеин не более 150мг/л, натуральные ароматизаторы "Пепси", "Топнот", натуральные экстракты</t>
  </si>
  <si>
    <t>Pepsi</t>
  </si>
  <si>
    <t>46494122 9991000125804</t>
  </si>
  <si>
    <t>Pepsi Cola</t>
  </si>
  <si>
    <t>010966</t>
  </si>
  <si>
    <t>Напиток газированный Pepsi Cola "Лайт" 0,6л</t>
  </si>
  <si>
    <t xml:space="preserve">Противопоказано применение при фенилкетонурии. Содержит источник фенилаланина.
</t>
  </si>
  <si>
    <t>&lt;p&gt;Противопоказано применение при фенилкетонурии. Содержит источник фенилаланина.&lt;/p&gt;</t>
  </si>
  <si>
    <t>http://shop.av.ru/food/30389/30393/30413/010966/</t>
  </si>
  <si>
    <t>http://shop.av.ru//images/cms/data/items/big/010966.jpg</t>
  </si>
  <si>
    <t>очищенная питьевая вода, двуокись углерода, подсластители Е950, Е951, Е955, краситель Е150а, регуляторы кислотности Е330, Е331, Е338, консервант Е211, кофеин (не более 150мг/л), натуральные ароматизаторы "Пепси", "Топнот", натуральные экстракты</t>
  </si>
  <si>
    <t>4600494000027 9991000125903</t>
  </si>
  <si>
    <t>055636</t>
  </si>
  <si>
    <t>Напиток газированный Pepsi Cola "Лайт" 1,25л</t>
  </si>
  <si>
    <t xml:space="preserve">Содержит источник фенилaланина. Противопоказано применение при фенилкетонурии.
Ингредиенты с буквенным кодом "Е" одобрены Европейским Сообществом и Минздравом РФ как безопасные пищевые добавки.
</t>
  </si>
  <si>
    <t>&lt;p&gt;Содержит источник фенилaланина. Противопоказано применение при фенилкетонурии.&lt;/p&gt;&lt;p&gt;Ингредиенты с буквенным кодом "Е" одобрены Европейским Сообществом и Минздравом РФ как безопасные пищевые добавки.&lt;/p&gt;</t>
  </si>
  <si>
    <t>http://shop.av.ru/food/30389/30393/30413/055636/</t>
  </si>
  <si>
    <t>http://shop.av.ru//images/cms/data/items/big/055636.jpg</t>
  </si>
  <si>
    <t>очищенная питьевая вода, двуокись углерода, подсластители (Е951, Е950, Е955), краситель (Е150а), регуляторы кислотности (Е331, Е330, Е338), консервант (Е221), кофеин (не более 150мг/л)
натуральные ароматизаторы "Пепси", "Топнот", натуральные экстракты</t>
  </si>
  <si>
    <t>4600494000140 9991000125996</t>
  </si>
  <si>
    <t>002250</t>
  </si>
  <si>
    <t>Напиток газированный Pepsi Cola "Лайт" 2л</t>
  </si>
  <si>
    <t>http://shop.av.ru/food/30389/30393/30413/002250/</t>
  </si>
  <si>
    <t>http://shop.av.ru//images/cms/data/items/big/002250.jpg</t>
  </si>
  <si>
    <t>очищенная питьевая вода, двуокись углерода, подсластители (Е950, Е951, Е955), краситель Е150а, регуляторы кислотности (Е330, Е331, Е338), консервант Е211
кофеин (не более 150мл/л), натуральные ароматизаторы "Пепси", "Топнот", натуральные экстракты</t>
  </si>
  <si>
    <t>4600494102059 9991000125811</t>
  </si>
  <si>
    <t>002246</t>
  </si>
  <si>
    <t>Напиток газированный Pepsi Cola 0,33л</t>
  </si>
  <si>
    <t>http://shop.av.ru/food/30389/30393/30413/002246/</t>
  </si>
  <si>
    <t>http://shop.av.ru//images/cms/data/items/big/002246.jpg</t>
  </si>
  <si>
    <t>очищенная питьевая вода, сахар, двуокись углерода, краситель Е150а, регулятор кислотности Е338, кофеин (не более 110 мг/л), натуральный ароматизатор "Пепси". Натуральные экстракты</t>
  </si>
  <si>
    <t>беречь oт воздействия прямого солнечного света</t>
  </si>
  <si>
    <t>50.7 ккал.</t>
  </si>
  <si>
    <t>46494139 9991000125798</t>
  </si>
  <si>
    <t>010578</t>
  </si>
  <si>
    <t>Напиток газированный Pepsi Cola 0,6л</t>
  </si>
  <si>
    <t xml:space="preserve">Ингредиенты с буквенным кодом "Е" одобрены Европейским Сообществом и Минздравом РФ как безопасные пищевые добавки.
</t>
  </si>
  <si>
    <t>&lt;p&gt;Ингредиенты с буквенным кодом "Е" одобрены Европейским Сообществом и Минздравом РФ как безопасные пищевые добавки.&lt;/p&gt;</t>
  </si>
  <si>
    <t>http://shop.av.ru/food/30389/30393/30413/010578/</t>
  </si>
  <si>
    <t>http://shop.av.ru//images/cms/data/items/big/010578.jpg</t>
  </si>
  <si>
    <t>очищенная питьевая вода, сахар, двуокись углерода, краситель (Е150а), регулятор кислотности (Е338), кофеин (не более 110мг/л), натуральный ароматизатор "Пепси",  натуральные экстракты</t>
  </si>
  <si>
    <t>4600494313165 9991000125897</t>
  </si>
  <si>
    <t>055527</t>
  </si>
  <si>
    <t>Напиток газированный Pepsi Cola 1,25л</t>
  </si>
  <si>
    <t>http://shop.av.ru/food/30389/30393/30413/055527/</t>
  </si>
  <si>
    <t>http://shop.av.ru//images/cms/data/items/big/055527.jpg</t>
  </si>
  <si>
    <t>очищенная питьевая вода, сахар, двуокись углерода, краситель Е150а, регулятор кислотности Е338, кофеин не более 110мг/л, натуральный ароматизатор "Пепси", натуральные экстракты</t>
  </si>
  <si>
    <t>4600494310072 9991000125989</t>
  </si>
  <si>
    <t>002251</t>
  </si>
  <si>
    <t>Напиток газированный Pepsi Cola 2л</t>
  </si>
  <si>
    <t>http://shop.av.ru/food/30389/30393/30413/002251/</t>
  </si>
  <si>
    <t>http://shop.av.ru//images/cms/data/items/big/002251.jpg</t>
  </si>
  <si>
    <t>очищенная питьевая вода, сахар, двуокись углерода, краситель Е150а, регулятор кислотности Е338, кофеин (не более 110 мг/л), натуральный ароматизатор "Пепси", натуральные экстракты</t>
  </si>
  <si>
    <t>4600068000019 4600494103056 9991000125828</t>
  </si>
  <si>
    <t>158751</t>
  </si>
  <si>
    <t>Напиток газированный Schweppes 1,5л</t>
  </si>
  <si>
    <t>http://shop.av.ru/food/30389/30393/30413/158751/</t>
  </si>
  <si>
    <t>http://shop.av.ru//images/cms/data/items/big/158751.jpg</t>
  </si>
  <si>
    <t>природная газированная вода, сахароза, сироп глюкозы</t>
  </si>
  <si>
    <t>8.7 г.</t>
  </si>
  <si>
    <t>3124480001405</t>
  </si>
  <si>
    <t>175996</t>
  </si>
  <si>
    <t>Напиток газированный Schweppes Bitter Lemon 0,2л</t>
  </si>
  <si>
    <t>http://shop.av.ru/food/30389/30393/30413/175996/</t>
  </si>
  <si>
    <t>http://shop.av.ru//images/cms/data/items/big/175996.jpg</t>
  </si>
  <si>
    <t>вода газированная, сахар, лимонный сок 3%, лимонная кислота, хинин, натуральные ароматизаторы</t>
  </si>
  <si>
    <t>4000140070105 4000140072161 42099482</t>
  </si>
  <si>
    <t>194599</t>
  </si>
  <si>
    <t>Напиток газированный Schweppes Ginger Ale 0,15л</t>
  </si>
  <si>
    <t>http://shop.av.ru/food/30389/30393/30413/194599/</t>
  </si>
  <si>
    <t>http://shop.av.ru//images/cms/data/items/big/194599.jpg</t>
  </si>
  <si>
    <t>вода газированная, сахар, лимонная кислота, имбирный сироп, хинин, натуральные ароматизаторы</t>
  </si>
  <si>
    <t>50193295</t>
  </si>
  <si>
    <t>175998</t>
  </si>
  <si>
    <t>Напиток газированный Schweppes Ginger Ale 0,2л</t>
  </si>
  <si>
    <t>http://shop.av.ru/food/30389/30393/30413/175998/</t>
  </si>
  <si>
    <t>http://shop.av.ru//images/cms/data/items/big/175998.jpg</t>
  </si>
  <si>
    <t>4000140070136 4000140072185 90370717</t>
  </si>
  <si>
    <t>175988</t>
  </si>
  <si>
    <t>Напиток газированный Schweppes Indian Tonic 0,2л</t>
  </si>
  <si>
    <t>http://shop.av.ru/food/30389/30393/30413/175988/</t>
  </si>
  <si>
    <t>http://shop.av.ru//images/cms/data/items/big/175988.jpg</t>
  </si>
  <si>
    <t>4000140070099 4000140072178 42099468</t>
  </si>
  <si>
    <t>151420</t>
  </si>
  <si>
    <t>Напиток газированный Schweppes Lemon 1,5л</t>
  </si>
  <si>
    <t>http://shop.av.ru/food/30389/30393/30413/151420/</t>
  </si>
  <si>
    <t>http://shop.av.ru//images/cms/data/items/big/151420.jpg</t>
  </si>
  <si>
    <t>газированная вода, сахароза, сироп из глюкозы, лимонная кислота, натуральные ароматы</t>
  </si>
  <si>
    <t>0.02 г.</t>
  </si>
  <si>
    <t>3124480002174 3124480156624</t>
  </si>
  <si>
    <t>176000</t>
  </si>
  <si>
    <t>Напиток газированный Schweppes Soda 0,2л</t>
  </si>
  <si>
    <t>http://shop.av.ru/food/30389/30393/30413/176000/</t>
  </si>
  <si>
    <t>http://shop.av.ru//images/cms/data/items/big/176000.jpg</t>
  </si>
  <si>
    <t>вода газированная, сахар, лимонный сок, 3% лимонная кислота, натуральные ароматизаторы, хинин</t>
  </si>
  <si>
    <t>104 дн.</t>
  </si>
  <si>
    <t>4000140072192 42099505</t>
  </si>
  <si>
    <t>194602</t>
  </si>
  <si>
    <t>Напиток газированный Schweppes Tonic 0,15л</t>
  </si>
  <si>
    <t>http://shop.av.ru/food/30389/30393/30413/194602/</t>
  </si>
  <si>
    <t>http://shop.av.ru//images/cms/data/items/big/194602.jpg</t>
  </si>
  <si>
    <t>вода газированная, сахар, лимонная кислота, хинин, натуральные ароматизаторы</t>
  </si>
  <si>
    <t>50193363</t>
  </si>
  <si>
    <t>151419</t>
  </si>
  <si>
    <t>Напиток газированный Schweppes Индийский тоник Light 1,5л</t>
  </si>
  <si>
    <t>http://shop.av.ru/food/30389/30393/30413/151419/</t>
  </si>
  <si>
    <t>http://shop.av.ru//images/cms/data/items/big/151419.jpg</t>
  </si>
  <si>
    <t>натуральная минеральная вода, сахар, натуральные экстракты фруктов</t>
  </si>
  <si>
    <t>1.4 ккал.</t>
  </si>
  <si>
    <t>3124480001429</t>
  </si>
  <si>
    <t>002027</t>
  </si>
  <si>
    <t>Напиток газированный Sprite 0,5л</t>
  </si>
  <si>
    <t xml:space="preserve">Газированная вода Sprite была изобретена в 1960 г. Это напиток со вкусом лимона и лайма, отличающийся свежим и легким вкусом.
</t>
  </si>
  <si>
    <t>&lt;p&gt;Газированная вода Sprite была изобретена в 1960 г. Это напиток со вкусом лимона и лайма, отличающийся свежим и легким вкусом.&lt;/p&gt;</t>
  </si>
  <si>
    <t>http://shop.av.ru/food/30389/30393/30413/002027/</t>
  </si>
  <si>
    <t>http://shop.av.ru//images/cms/data/items/big/002027.jpg</t>
  </si>
  <si>
    <t>вода, сахар, диоксид углерода, регуляторы кислотности, натуральные ароматизаторы, подсластители, консервант</t>
  </si>
  <si>
    <t>54491069</t>
  </si>
  <si>
    <t>224738</t>
  </si>
  <si>
    <t>Напиток детский ФрутоНяня "Яблоко и мята" (с 6 месяцев) 200г</t>
  </si>
  <si>
    <t xml:space="preserve">Детский напиток, изготовленный из отборных спелых яблок с добавлением экстракта мяты; не содержит сахара. Предназначен для детей старше 6 месяцев; утоляет жажду и оказывает успокаивающее действие. Обогащен витамином С.
Под брендом "ФрутоНяня" выпускается детское питание высокого качества: вода, соки, пюре и каши для детей. Продукция изготовлена без использования консервантов и искусственных консервантов.
</t>
  </si>
  <si>
    <t>&lt;p&gt;Детский напиток, изготовленный из отборных спелых яблок с добавлением экстракта мяты; не содержит сахара. Предназначен для детей старше 6 месяцев; утоляет жажду и оказывает успокаивающее действие. Обогащен витамином С.&lt;/p&gt;&lt;p&gt;Под брендом "ФрутоНяня" выпускается детское питание высокого качества: вода, соки, пюре и каши для детей. Продукция изготовлена без использования консервантов и искусственных консервантов.&lt;/p&gt;</t>
  </si>
  <si>
    <t>http://shop.av.ru/food/30224/30225/30227/224738/</t>
  </si>
  <si>
    <t>http://shop.av.ru//images/cms/data/items/big/224738.jpg</t>
  </si>
  <si>
    <t>сок из яблок, регулятор кислотности - кислота лимонная, экстракт мяты, антиокислитель - кислота аскорбиновая, вода специально подготовленная</t>
  </si>
  <si>
    <t>224736</t>
  </si>
  <si>
    <t>Напиток детский ФрутоНяня "Яблоко и фенхель" (с 6 месяцев) 200г</t>
  </si>
  <si>
    <t>http://shop.av.ru/food/30224/30225/30227/224736/</t>
  </si>
  <si>
    <t>http://shop.av.ru//images/cms/data/items/big/224736.jpg</t>
  </si>
  <si>
    <t>сок из яблок, экстракт фенхеля, регулятор кислотности - кислота лимонная, антиокислитель - кислота аскорбиновая, вода подготовленная</t>
  </si>
  <si>
    <t>224737</t>
  </si>
  <si>
    <t>Напиток детский ФрутоНяня "Яблоко, ромашка и липа" (с 6 месяцев) 200г</t>
  </si>
  <si>
    <t xml:space="preserve">Детский напиток, изготовленный из отборных спелых яблок с добавлением экстрактов ромашки и липы; не содержит сахара. Предназначен для детей старше 5 месяцев; утоляет жажду и оказывает успокаивающее действие. Обогащен витамином С.
Под брендом "ФрутоНяня" выпускается детское питание высокого качества: вода, соки, пюре и каши для детей. Продукция изготовлена без использования консервантов и искусственных консервантов.
</t>
  </si>
  <si>
    <t>&lt;p&gt;Детский напиток, изготовленный из отборных спелых яблок с добавлением экстрактов ромашки и липы; не содержит сахара. Предназначен для детей старше 5 месяцев; утоляет жажду и оказывает успокаивающее действие. Обогащен витамином С.&lt;/p&gt;&lt;p&gt;Под брендом "ФрутоНяня" выпускается детское питание высокого качества: вода, соки, пюре и каши для детей. Продукция изготовлена без использования консервантов и искусственных консервантов.&lt;/p&gt;</t>
  </si>
  <si>
    <t>http://shop.av.ru/food/30224/30225/30227/224737/</t>
  </si>
  <si>
    <t>http://shop.av.ru//images/cms/data/items/big/224737.jpg</t>
  </si>
  <si>
    <t>сок из яблок, экстракт ромашки, экстракт липы, регулятор кислотности - кислота лимонная, антиокислитель - кислота аскорбиновая, вода специально подготовленная</t>
  </si>
  <si>
    <t>хранить в сухом прохладном месте; открытую упаковку держать в холодильнике</t>
  </si>
  <si>
    <t>44.8 ккал.</t>
  </si>
  <si>
    <t>137011</t>
  </si>
  <si>
    <t>Напиток отрезвляющий Vik's Wonder 30мл</t>
  </si>
  <si>
    <t xml:space="preserve">Негазированный напиток предназначен для людей, подвергающих организм нагрузке алкоголем или чрезмерно обильной пищей. Улучшает пищеварение, способствует отрезвлению, предотвращает повреждение печени, а также уменьшает риск возникновения похмелья.
Употребление этого напитка одновременно со спиртными способствует снижению уровня алкоголя в крови и уменьшению остаточного запаха.
</t>
  </si>
  <si>
    <t>&lt;p&gt;Негазированный напиток предназначен для людей, подвергающих организм нагрузке алкоголем или чрезмерно обильной пищей. Улучшает пищеварение, способствует отрезвлению, предотвращает повреждение печени, а также уменьшает риск возникновения похмелья.&lt;/p&gt;&lt;p&gt;Употребление этого напитка одновременно со спиртными способствует снижению уровня алкоголя в крови и уменьшению остаточного запаха.&lt;/p&gt;</t>
  </si>
  <si>
    <t>http://shop.av.ru/food/30389/36121/137011/</t>
  </si>
  <si>
    <t>http://shop.av.ru//images/cms/data/items/big/137011.jpg</t>
  </si>
  <si>
    <t>экстракт из цветков артишока, витамин С, фруктоза, сорбит калия, очищенная вода</t>
  </si>
  <si>
    <t>4260137860014 8807574010877</t>
  </si>
  <si>
    <t>перед употреблением взболтать. Выпить бутылочку целиком после употребления алкоголя. При переедании, выпить Wik's Wonder после приема пищи</t>
  </si>
  <si>
    <t>Vik's Wonder</t>
  </si>
  <si>
    <t>194811</t>
  </si>
  <si>
    <t>Напиток Ред Булл Cola 0,355л</t>
  </si>
  <si>
    <t xml:space="preserve">Не содержит фосфорной кислоты, консервантов, искусственных красителей и искусственных ароматизаторов. Пастеризован.
</t>
  </si>
  <si>
    <t>&lt;p&gt;Не содержит фосфорной кислоты, консервантов, искусственных красителей и искусственных ароматизаторов. Пастеризован.&lt;/p&gt;</t>
  </si>
  <si>
    <t>http://shop.av.ru/food/30389/30403/194811/</t>
  </si>
  <si>
    <t>http://shop.av.ru//images/cms/data/items/big/194811.jpg</t>
  </si>
  <si>
    <t>30403</t>
  </si>
  <si>
    <t>вода, сахар, углекислый газ, карамелизированный сахарный сироп, натуральные ароматизаторы из растительных экстрактов (0,37%): каланг, ваниль, семена горчицы, кофеин из бобов кофе
лайм, орех колы, какао, лакричник, корица, лимон, имбирь, апельсин, мята, сосна, кардамон, мускатный орех, гвоздика, концентрированный лимонный сок</t>
  </si>
  <si>
    <t>0.01 г.</t>
  </si>
  <si>
    <t>90162862</t>
  </si>
  <si>
    <t>Ред Булл</t>
  </si>
  <si>
    <t>224542</t>
  </si>
  <si>
    <t>Напиток соевый Alpro 1.8% ванильный 1л</t>
  </si>
  <si>
    <t xml:space="preserve">Напиток, приготовленный на основе соевых бобов с добавлением тростникового сахара и морской соли; обогащен витаминами и кальцием. Отличается ванильным вкусом. Рекомендуется подавать охлажденным и использовать для приготовления ягодных коктейлей.
Продукт богат белком. Полезен при заболеваниях сердечнососудистой системы, почек, печени, а также при сахарном диабете и аллергии.
Не содержит искусственных подсластителей, красителей и консервантов.
</t>
  </si>
  <si>
    <t>&lt;p&gt;Напиток, приготовленный на основе соевых бобов с добавлением тростникового сахара и морской соли; обогащен витаминами и кальцием. Отличается ванильным вкусом. Рекомендуется подавать охлажденным и использовать для приготовления ягодных коктейлей.&lt;/p&gt;&lt;p&gt;Продукт богат белком. Полезен при заболеваниях сердечнососудистой системы, почек, печени, а также при сахарном диабете и аллергии.&lt;/p&gt;&lt;p&gt;Не содержит искусственных подсластителей, красителей и консервантов.&lt;/p&gt;</t>
  </si>
  <si>
    <t>http://shop.av.ru/food/30151/30195/224542/</t>
  </si>
  <si>
    <t>http://shop.av.ru//images/cms/data/items/big/224542.jpg</t>
  </si>
  <si>
    <t>вода, очищенные соевые бобы, сахар, декстроза, карбонад кальция, ароматизатор, морская соль, регулятор кислотности - фосфат монокалия, экстракт моркови, стабилизатор - гелановая камедь, витамин В12</t>
  </si>
  <si>
    <t>5411188081852</t>
  </si>
  <si>
    <t>100352</t>
  </si>
  <si>
    <t>Напиток соевый Alpro с кальцием 1л</t>
  </si>
  <si>
    <t xml:space="preserve">Напиток, приготовленный на основе соевых бобов с добавлением тростникового сахара и морской соли; обогащен витаминами и кальцием. Отличается приятным, натуральным вкусом с молочными нотками.
Продукт богат белком. Полезен при заболеваниях сердечнососудистой системы, почек, печени, а также при сахарном диабете и аллергии.
</t>
  </si>
  <si>
    <t>&lt;p&gt;Напиток, приготовленный на основе соевых бобов с добавлением тростникового сахара и морской соли; обогащен витаминами и кальцием. Отличается приятным, натуральным вкусом с молочными нотками.&lt;/p&gt;&lt;p&gt;Продукт богат белком. Полезен при заболеваниях сердечнососудистой системы, почек, печени, а также при сахарном диабете и аллергии.&lt;/p&gt;</t>
  </si>
  <si>
    <t>http://shop.av.ru/food/30151/30195/100352/</t>
  </si>
  <si>
    <t>http://shop.av.ru//images/cms/data/items/big/100352.jpg</t>
  </si>
  <si>
    <t>вода, очищенные соевые бобы 6,4%, сырой тростниковый сахар, карбонат кальция, морская соль, кислотный регулятор фосфат монокалия, витамин В2 и В12, желатиновая смола, ароматизаторы</t>
  </si>
  <si>
    <t>5411188543381</t>
  </si>
  <si>
    <t>224368</t>
  </si>
  <si>
    <t>Напиток спортивный Asahi Super H2O 0,5л</t>
  </si>
  <si>
    <t xml:space="preserve">Спортивный напиток Super H2O, изготовленный по инновационным японским технологиям. Обогащенный витаминами, он оказывает мгновенный гипотонический эффект и повышает тонус. Способствует поддержанию выносливости и концентрации.
Напиток обладает нейтральным вкусом.
</t>
  </si>
  <si>
    <t>&lt;p&gt;Спортивный напиток Super H2O, изготовленный по инновационным японским технологиям. Обогащенный витаминами, он оказывает мгновенный гипотонический эффект и повышает тонус. Способствует поддержанию выносливости и концентрации.&lt;/p&gt;&lt;p&gt;Напиток обладает нейтральным вкусом.&lt;/p&gt;</t>
  </si>
  <si>
    <t>http://shop.av.ru/food/30389/30403/224368/</t>
  </si>
  <si>
    <t>http://shop.av.ru//images/cms/data/items/big/224368.jpg</t>
  </si>
  <si>
    <t>вода, кукурузный сироп, фруктоза, хлорид натрия, ароматизатор идентичный натуральному, лимонная кислота, дигидрат цитрата натрия, яблочная кислота, аминокислоты (глутамат натрия, вланин, глицин, лейцин, изолицин, валин)
хлорид калия, лактат кальция, хлорид магнезия, подсластитель, витамин С</t>
  </si>
  <si>
    <t>12 ккал.</t>
  </si>
  <si>
    <t>4514603189018</t>
  </si>
  <si>
    <t>242173</t>
  </si>
  <si>
    <t>Напиток тонизирующий Kaptive classic 0.25 л бутылка Ирландия</t>
  </si>
  <si>
    <t>http://shop.av.ru/food/30389/30403/242173/</t>
  </si>
  <si>
    <t>http://shop.av.ru//images/cms/data/items/big/242173.jpg</t>
  </si>
  <si>
    <t>242175</t>
  </si>
  <si>
    <t>Напиток тонизирующий Kaptive spring 0.25 л бутылка Ирландия</t>
  </si>
  <si>
    <t>http://shop.av.ru/food/30389/30403/242175/</t>
  </si>
  <si>
    <t>http://shop.av.ru//images/cms/data/items/big/242175.jpg</t>
  </si>
  <si>
    <t>229722</t>
  </si>
  <si>
    <t>Напиток функциональный Purelosophy "Detox" 0,25л</t>
  </si>
  <si>
    <t xml:space="preserve">Функциональный напиток, полезный и тонизирующий. Приготовлен на основе фруктовых соков с добавлением экстрактов крапивы, куркумы, артишока и фенхеля. Отличается кисло-сладким вкусом. Очищает организм, укрепляет иммунитет, восстанавливает силы.
Швейцарская компания Purelosophy присутствует на российском рынке с 2009 года. Она производит натуральные напитки на основе растительных экстрактов, естественным образом оздоравливающие организм и улучшающие качество жизни.
</t>
  </si>
  <si>
    <t>&lt;p&gt;Функциональный напиток, полезный и тонизирующий. Приготовлен на основе фруктовых соков с добавлением экстрактов крапивы, куркумы, артишока и фенхеля. Отличается кисло-сладким вкусом. Очищает организм, укрепляет иммунитет, восстанавливает силы.&lt;/p&gt;&lt;p&gt;Швейцарская компания Purelosophy присутствует на российском рынке с 2009 года. Она производит натуральные напитки на основе растительных экстрактов, естественным образом оздоравливающие организм и улучшающие качество жизни.&lt;/p&gt;</t>
  </si>
  <si>
    <t>http://shop.av.ru/food/30389/30403/229722/</t>
  </si>
  <si>
    <t>http://shop.av.ru//images/cms/data/items/big/229722.jpg</t>
  </si>
  <si>
    <t>вода, фруктовые соки 30% (из концентрата белого винограда, лайма, лимона, ацеролы; экстракт цератонии и яблока; экстракты (цельного винограда, крапивы, куркумы, листьев одуванчика, алоэ вера, артишока, фенхеля, сафлора), натуральные ароматизаторы</t>
  </si>
  <si>
    <t>Purelosophy</t>
  </si>
  <si>
    <t>229721</t>
  </si>
  <si>
    <t>Напиток функциональный Purelosophy "Power" 0,25л</t>
  </si>
  <si>
    <t xml:space="preserve">Функциональный напиток, полезный и тонизирующий. Приготовлен на основе фруктовых соков (из грейпфрута, винограда, апельсина и маракуйи); содержит растительные экстракты (гуараны, колы, женьшеня, мате, кофе и зеленого чая).
Отличается освежающе-терпким вкусом. Тонизирует, заряжает энергией, повышает выносливость. Швейцарская компания Purelosophy присутствует на российском рынке с 2009 года. Она производит уникальные натуральные напитки, улучшающие качество жизни.
</t>
  </si>
  <si>
    <t>&lt;p&gt;Функциональный напиток, полезный и тонизирующий. Приготовлен на основе фруктовых соков (из грейпфрута, винограда, апельсина и маракуйи); содержит растительные экстракты (гуараны, колы, женьшеня, мате, кофе и зеленого чая).&lt;/p&gt;&lt;p&gt;Отличается освежающе-терпким вкусом. Тонизирует, заряжает энергией, повышает выносливость. Швейцарская компания Purelosophy присутствует на российском рынке с 2009 года. Она производит уникальные натуральные напитки, улучшающие качество жизни.&lt;/p&gt;</t>
  </si>
  <si>
    <t>http://shop.av.ru/food/30389/30403/229721/</t>
  </si>
  <si>
    <t>http://shop.av.ru//images/cms/data/items/big/229721.jpg</t>
  </si>
  <si>
    <t>вода, соки 30% (из концентрата розового грейпфрута, белого винограда, апельсина, маракуйи, черной моркови); фруктовый экстракт груши, растительные экстракты (гуараны, ореха колы, зеленого кофе, зеленого чая, женьшеня, матэ); натуральные ароматизаторы</t>
  </si>
  <si>
    <t>229723</t>
  </si>
  <si>
    <t>Напиток функциональный Purelosophy "Relax" 0,25л</t>
  </si>
  <si>
    <t xml:space="preserve">Натуральный оздоровительный напиток, приготовленный на основе фруктовых соков с добавлением экстрактов мелиссы, хмеля, ромашки и мяты перечной. Отличается освежающе-ментоловым вкусом. Успокаивает, снимает стресс, нормализует сон.
Швейцарская компания Purelosophy присутствует на российском рынке с 2009 года. Она производит уникальные натуральные напитки на основе растительных экстрактов, естественным образом оздоравливающие организм и улучшающие качество жизни.
</t>
  </si>
  <si>
    <t>&lt;p&gt;Натуральный оздоровительный напиток, приготовленный на основе фруктовых соков с добавлением экстрактов мелиссы, хмеля, ромашки и мяты перечной. Отличается освежающе-ментоловым вкусом. Успокаивает, снимает стресс, нормализует сон.&lt;/p&gt;&lt;p&gt;Швейцарская компания Purelosophy присутствует на российском рынке с 2009 года. Она производит уникальные натуральные напитки на основе растительных экстрактов, естественным образом оздоравливающие организм и улучшающие качество жизни.&lt;/p&gt;</t>
  </si>
  <si>
    <t>http://shop.av.ru/food/30389/30403/229723/</t>
  </si>
  <si>
    <t>http://shop.av.ru//images/cms/data/items/big/229723.jpg</t>
  </si>
  <si>
    <t>вода, фруктовые соки 30% (из концентрата белого винограда, киви, груши, лимона); фруктовый экстракт груши; растительные экстракты (мелиссы, хмеля, лаванды, ромашки, мяты перечной, шпината); натуральные ароматизаторы</t>
  </si>
  <si>
    <t>119391</t>
  </si>
  <si>
    <t>Напиток энергетический Adrenaline Rush 0,25л</t>
  </si>
  <si>
    <t xml:space="preserve">Не рекомендуется употребление детьми в возрасте до 18 лет, беременными и кормящими матерями, лицами пожилого возраста, лицами страдающими повышенной нервной возбудимостью, бессонницей, нарушениями сердечной деятельности, гипертонической болезнью,
лицами чувствительными к кофеину.
</t>
  </si>
  <si>
    <t>&lt;p&gt;Не рекомендуется употребление детьми в возрасте до 18 лет, беременными и кормящими матерями, лицами пожилого возраста, лицами страдающими повышенной нервной возбудимостью, бессонницей, нарушениями сердечной деятельности, гипертонической болезнью,&lt;/p&gt;&lt;p&gt;лицами чувствительными к кофеину.&lt;/p&gt;</t>
  </si>
  <si>
    <t>http://shop.av.ru/food/30389/30403/119391/</t>
  </si>
  <si>
    <t>http://shop.av.ru//images/cms/data/items/big/119391.jpg</t>
  </si>
  <si>
    <t>очищенная питьевая вода, сахар, двуокись углерода, регуляторы кислотности (лимонная кислота, цитрат натрия, фосфат калия), таурин, D-рибоза, L-карнитин, натуральный кофеин, витамин С, инозит
экстракт гуараны, экстракт женьшеня, витамин В6, В12, краситель (бета-каротин), мальтодекстрин, натуральный ароматизатор "Adrenalin Rusch"</t>
  </si>
  <si>
    <t>0739510911109 4600494223013 739510911109 9991000126009</t>
  </si>
  <si>
    <t>222574</t>
  </si>
  <si>
    <t>Напиток энергетический Adrenaline Rush Nature 0,25л</t>
  </si>
  <si>
    <t xml:space="preserve">Безалкогольный энергетический напиток. Приготовлен на основе апельсинового и яблочного соков с добавлением натуральных тонизирующих ингредиентов: мате из Уругвая и гуараны с берегов реки Амазонки. Дает мощный заряд энергии, обеспечивает прилив сил.
Обладает освежающим ароматом с тонами цитрусовых и приятным вкусом  яблока и апельсина.
</t>
  </si>
  <si>
    <t>&lt;p&gt;Безалкогольный энергетический напиток. Приготовлен на основе апельсинового и яблочного соков с добавлением натуральных тонизирующих ингредиентов: мате из Уругвая и гуараны с берегов реки Амазонки. Дает мощный заряд энергии, обеспечивает прилив сил.&lt;/p&gt;&lt;p&gt;Обладает освежающим ароматом с тонами цитрусовых и приятным вкусом  яблока и апельсина.&lt;/p&gt;</t>
  </si>
  <si>
    <t>http://shop.av.ru/food/30389/30403/222574/</t>
  </si>
  <si>
    <t>http://shop.av.ru//images/cms/data/items/big/222574.jpg</t>
  </si>
  <si>
    <t>очищенная вода, сахар, вкусоароматическая сокосодержащая основа (концентрированный апельсиновый и яблочный сок, экстракт апельсина, ароматизаторы натуральные и идентичные натуральным, стабилизатор Е410, красители Е104, Е113)
регулятор кислотности Е330, двуокись углерода, пищевая добавка "Антиокс", кофеин натуральный, экстракт мате, экстракт женьшеня, ароматизатор натуральный</t>
  </si>
  <si>
    <t>350 дн.</t>
  </si>
  <si>
    <t>4600494519444</t>
  </si>
  <si>
    <t>не рекомендуется лицам моложе 18 лет, беременным и кормящим женщинам, пожилым людям, больным гипертонией и сердечными заболеваниями, а также страдающим повышенной нервной возбудимостью и атеросклерозом</t>
  </si>
  <si>
    <t>213579</t>
  </si>
  <si>
    <t>Напиток энергетический Effect 0,25л</t>
  </si>
  <si>
    <t xml:space="preserve">Энергетический напиток с приятным кисло-сладким вкусом; содержит кофеин, повышает работоспособность и выносливость. Обогащен витаминами.
</t>
  </si>
  <si>
    <t>&lt;p&gt;Энергетический напиток с приятным кисло-сладким вкусом; содержит кофеин, повышает работоспособность и выносливость. Обогащен витаминами.&lt;/p&gt;</t>
  </si>
  <si>
    <t>http://shop.av.ru/food/30389/30403/213579/</t>
  </si>
  <si>
    <t>http://shop.av.ru//images/cms/data/items/big/213579.jpg</t>
  </si>
  <si>
    <t>газированная вода, сахар, лимонная кислота, таурин, глюкуронолактон, трисодиум фосфат, кофеин, ароматизаторы идентичные натуральным, инозит, регулятор кислотности: соли лимонной кислоты
краситель: сахарный колер, витамины: ниацин, пантотеновая кислота (витамин В5), витамин В2, В6, В12</t>
  </si>
  <si>
    <t>4025127020034 4025127020188</t>
  </si>
  <si>
    <t>128613</t>
  </si>
  <si>
    <t>Напиток энергетический Powerade "Ледяная буря" 0,5л</t>
  </si>
  <si>
    <t>http://shop.av.ru/food/30389/30403/128613/</t>
  </si>
  <si>
    <t>http://shop.av.ru//images/cms/data/items/big/128613.jpg</t>
  </si>
  <si>
    <t>вода, глюкоза, мальтодекстрин, регуляторы кислотности (лимонная кислота, цитрат натрия, цитрат калия), натуральные ароматизаторы, стабилизаторы (гуммиарабик, эфиры глицерина и смоляных кислот), хлорид магния
витамины (в одноразовой порции (500мл), не менее: Е-1,5мг, В6-02мг, РР (ниацин)-2мг, пантотеновая кислота-0,9мг, биотин-0,023мг, подсластители (аспартам, ацесульфам калия), краситель (синий блестящий FCF)</t>
  </si>
  <si>
    <t>54492653</t>
  </si>
  <si>
    <t>004964</t>
  </si>
  <si>
    <t>Напиток энергетический Ред Булл 0,25л</t>
  </si>
  <si>
    <t xml:space="preserve">Безалкогольный тонизирующий (энергетический) газированный напиток. Отличается приятным фруктовым вкусом. Повышает работоспособность, концентрацию внимания и скорость реакции. Суточная норма потребления: 1-2 банки.
Не рекомендуется: детям до 18 лет, беременным и кормящим матерям, лицам пожилого возраста, а также лицам, страдающим повышенной нервной возбудимостью, бессонницей, нарушениями сердечной деятельности, гипертонической болезнью.
</t>
  </si>
  <si>
    <t>&lt;p&gt;Безалкогольный тонизирующий (энергетический) газированный напиток. Отличается приятным фруктовым вкусом. Повышает работоспособность, концентрацию внимания и скорость реакции. Суточная норма потребления: 1-2 банки.&lt;/p&gt;&lt;p&gt;Не рекомендуется: детям до 18 лет, беременным и кормящим матерям, лицам пожилого возраста, а также лицам, страдающим повышенной нервной возбудимостью, бессонницей, нарушениями сердечной деятельности, гипертонической болезнью.&lt;/p&gt;</t>
  </si>
  <si>
    <t>http://shop.av.ru/food/30389/30403/004964/</t>
  </si>
  <si>
    <t>http://shop.av.ru//images/cms/data/items/big/004964.jpg</t>
  </si>
  <si>
    <t>сахароза, глюкоза, регулятор кислотности - лимоннокислый натрий, углекислый газ, таурин (0,4%) , глюкуронолактон (0,24%), кофеин (0,03%), инозитол, витамины (B3, B5, B6, B12)
ароматизаторы (натуральные и искусственные), красители (сахарный колер, рибофлавин)</t>
  </si>
  <si>
    <t>9002490100070 90162602</t>
  </si>
  <si>
    <t>173518</t>
  </si>
  <si>
    <t>Напиток энергетический Ред Булл 0,35л</t>
  </si>
  <si>
    <t>http://shop.av.ru/food/30389/30403/173518/</t>
  </si>
  <si>
    <t>http://shop.av.ru//images/cms/data/items/big/173518.jpg</t>
  </si>
  <si>
    <t>вода, сахароза, глюкоза, регулятор кислотности, углекислый газ, таурин, глюкуронолактон, кофеин, инозитол, витамины, ароматизаторы, красители</t>
  </si>
  <si>
    <t>9002490206000</t>
  </si>
  <si>
    <t>рекомендованная суточная норма потребления: 1 банка</t>
  </si>
  <si>
    <t>169082</t>
  </si>
  <si>
    <t>Напиток энергетический Ред Булл Sugar Free 0,25л</t>
  </si>
  <si>
    <t xml:space="preserve">Безалкогольный тонизирующий (энергетический) газированный напиток. Пастеризован. Повышает работоспособность, концентрацию внимания и скорость реакции. Поднимает настроение и ускоряет обмен веществ. Суточная норма потребления: 1-2 банки.
Не рекомендуется использовать: детьми до 18 лет, беременным и кормящим матерям, лицам пожилого возраста, лицам страдающим повышенной нервной возбудимостью, бессонницей, нарушениями сердечной деятельности, гипертонической болезнью.
</t>
  </si>
  <si>
    <t>&lt;p&gt;Безалкогольный тонизирующий (энергетический) газированный напиток. Пастеризован. Повышает работоспособность, концентрацию внимания и скорость реакции. Поднимает настроение и ускоряет обмен веществ. Суточная норма потребления: 1-2 банки.&lt;/p&gt;&lt;p&gt;Не рекомендуется использовать: детьми до 18 лет, беременным и кормящим матерям, лицам пожилого возраста, лицам страдающим повышенной нервной возбудимостью, бессонницей, нарушениями сердечной деятельности, гипертонической болезнью.&lt;/p&gt;</t>
  </si>
  <si>
    <t>http://shop.av.ru/food/30389/30403/169082/</t>
  </si>
  <si>
    <t>http://shop.av.ru//images/cms/data/items/big/169082.jpg</t>
  </si>
  <si>
    <t>вода, регулятор кислотности - лимоннокислый натрий, углекислый газ, таурин (0,4%) , глюкуронолактон (0,24%),  подсластители (ацесульфам  К, аспартам)
кофеин (0,03%), инозитол, витамины (B3, B5, B6, B12), ароматизаторы (натуральные и искусственные), загуститель (ксантановая камедь),  красители (сахарный колер, рибофлавин)</t>
  </si>
  <si>
    <t>3 ккал.</t>
  </si>
  <si>
    <t>90162664</t>
  </si>
  <si>
    <t>228271</t>
  </si>
  <si>
    <t>Нектар "Биола" вишневый 1л</t>
  </si>
  <si>
    <t>http://shop.av.ru/food/30389/30399/30400/228271/</t>
  </si>
  <si>
    <t>http://shop.av.ru//images/cms/data/items/big/228271.jpg</t>
  </si>
  <si>
    <t>вишневый сок, сахар, глюкозно-фруктозный сироп, регулятор кислотности: лимонная кислота, подготовленная вода</t>
  </si>
  <si>
    <t>51.1 ккал.</t>
  </si>
  <si>
    <t>30400</t>
  </si>
  <si>
    <t>230100</t>
  </si>
  <si>
    <t>Нектар Alain Milliat "Желтый персик" 0,33л</t>
  </si>
  <si>
    <t xml:space="preserve">Изысканный нектар, изготовленный из сока желтый персиков, выращенных во Франции. Отличается насыщенным кисло-сладким вкусом. Рекомендуется употреблять как самостоятельный напиток или использовать для приготовления коктейлей.
Французская компания Alain Milliat специализируется на производстве напитков (соков, нектаров) и конфитюров. Для изготовления продукции Alain Milliat используются только отборные фрукты и овощи, чистейшую воду и натуральный фруктовый сахар.
</t>
  </si>
  <si>
    <t>&lt;p&gt;Изысканный нектар, изготовленный из сока желтый персиков, выращенных во Франции. Отличается насыщенным кисло-сладким вкусом. Рекомендуется употреблять как самостоятельный напиток или использовать для приготовления коктейлей.&lt;/p&gt;&lt;p&gt;Французская компания Alain Milliat специализируется на производстве напитков (соков, нектаров) и конфитюров. Для изготовления продукции Alain Milliat используются только отборные фрукты и овощи, чистейшую воду и натуральный фруктовый сахар.&lt;/p&gt;</t>
  </si>
  <si>
    <t>http://shop.av.ru/food/30389/30399/30400/230100/</t>
  </si>
  <si>
    <t>http://shop.av.ru//images/cms/data/items/big/230100.jpg</t>
  </si>
  <si>
    <t>фруктовая мякоть 45%, вода, сахар, лимонная кислота, аскорбиновая кислота</t>
  </si>
  <si>
    <t>49.7 ккал.</t>
  </si>
  <si>
    <t>Alain Milliat</t>
  </si>
  <si>
    <t>182255</t>
  </si>
  <si>
    <t>Нектар Alain Milliat абрикосовый 1л</t>
  </si>
  <si>
    <t>http://shop.av.ru/food/30389/30399/30400/182255/</t>
  </si>
  <si>
    <t>http://shop.av.ru//images/cms/data/items/big/182255.jpg</t>
  </si>
  <si>
    <t>мякоть ягод, вода, сахар, лимонная кислота, аскорбиновая кислота</t>
  </si>
  <si>
    <t>3.7 ккал.</t>
  </si>
  <si>
    <t>12.89 г.</t>
  </si>
  <si>
    <t>3556001010083</t>
  </si>
  <si>
    <t>182256</t>
  </si>
  <si>
    <t>Нектар Alain Milliat из груши 1л</t>
  </si>
  <si>
    <t>http://shop.av.ru/food/30389/30399/30400/182256/</t>
  </si>
  <si>
    <t>http://shop.av.ru//images/cms/data/items/big/182256.jpg</t>
  </si>
  <si>
    <t>фруктовая мякоть 50%, вода, сахар, лимонная кислота, аскорбиновая кислота</t>
  </si>
  <si>
    <t>60.3 ккал.</t>
  </si>
  <si>
    <t>13.63 г.</t>
  </si>
  <si>
    <t>3556001010090</t>
  </si>
  <si>
    <t>182262</t>
  </si>
  <si>
    <t>Нектар Alain Milliat из клубники 0,33л</t>
  </si>
  <si>
    <t>http://shop.av.ru/food/30389/30399/30400/182262/</t>
  </si>
  <si>
    <t>http://shop.av.ru//images/cms/data/items/big/182262.jpg</t>
  </si>
  <si>
    <t>62.3 ккал.</t>
  </si>
  <si>
    <t>13.19 г.</t>
  </si>
  <si>
    <t>3556000330106</t>
  </si>
  <si>
    <t>182263</t>
  </si>
  <si>
    <t>Нектар Alain Milliat малиновый 0,33л</t>
  </si>
  <si>
    <t>http://shop.av.ru/food/30389/30399/30400/182263/</t>
  </si>
  <si>
    <t>http://shop.av.ru//images/cms/data/items/big/182263.jpg</t>
  </si>
  <si>
    <t>мякоть 40%, вода, сахар, лимонная кислота, аскорбиновая кислота</t>
  </si>
  <si>
    <t>хранить в сухом прохладном месте. Открытый продукт - в холодильнике не более 3-х дней</t>
  </si>
  <si>
    <t>58.1 ккал.</t>
  </si>
  <si>
    <t>13.72 г.</t>
  </si>
  <si>
    <t>3556000330069</t>
  </si>
  <si>
    <t>143695</t>
  </si>
  <si>
    <t>Нектар BIO Biotta брусничный 0,5л</t>
  </si>
  <si>
    <t xml:space="preserve">Натуральный сок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
</t>
  </si>
  <si>
    <t>&lt;p&gt;Натуральный сок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гипертонии.&lt;/p&gt;</t>
  </si>
  <si>
    <t>http://shop.av.ru/food/30389/30399/30400/143695/</t>
  </si>
  <si>
    <t>http://shop.av.ru//images/cms/data/items/big/143695.jpg</t>
  </si>
  <si>
    <t>сок дикорастущей брусники (30%), концентрат агавы (20%), вода.  Содержание брусники и агавы - 50%</t>
  </si>
  <si>
    <t>7618500942299 7618500944767 76185496</t>
  </si>
  <si>
    <t>рекомендуется употреблять один стакан сока перед едой. Перед употреблением хорошо взболтать, подавать охлажденным</t>
  </si>
  <si>
    <t>143693</t>
  </si>
  <si>
    <t>Нектар BIO Biotta из лесной черники 0,5л</t>
  </si>
  <si>
    <t xml:space="preserve">Обладает бактерицидными свойствами, оказывает губительное действие на возбудителей кишечных инфекций.
Способствует снижению уровня сахара в крови человека, а также восстановлению зрительных функций. Ягоды для приготовления нектара собраны в биологически чистом регионе. Щадящая пастеризация.
</t>
  </si>
  <si>
    <t>&lt;p&gt;Обладает бактерицидными свойствами, оказывает губительное действие на возбудителей кишечных инфекций.&lt;/p&gt;&lt;p&gt;Способствует снижению уровня сахара в крови человека, а также восстановлению зрительных функций. Ягоды для приготовления нектара собраны в биологически чистом регионе. Щадящая пастеризация.&lt;/p&gt;</t>
  </si>
  <si>
    <t>http://shop.av.ru/food/30389/30399/30400/143693/</t>
  </si>
  <si>
    <t>http://shop.av.ru//images/cms/data/items/big/143693.jpg</t>
  </si>
  <si>
    <t>сок лесной черники (65%, страна происхождения - Скандинавия), чайный экстракт из мелиссы лекарственной (1,5г\литр), сахар-сырец</t>
  </si>
  <si>
    <t>после вскрытия хранить не более 4-х суток при комнатной температуре, не более 8 суток в холодильнике</t>
  </si>
  <si>
    <t>7618500944590 7618500944774 76185243</t>
  </si>
  <si>
    <t>рекомендуется употреблять один стакан сока перед едой.  Перед употреблением хорошо взболтать, подавать охлажденным</t>
  </si>
  <si>
    <t>143692</t>
  </si>
  <si>
    <t>Нектар BIO Biotta из черной смородины 0,5л</t>
  </si>
  <si>
    <t xml:space="preserve">Нектар из натурального сока черной смородины с добавлением сахара и экстракта из цветков розы. Отличается насыщенным ягодным вкусом.
Содержит витамины, фосфорную кислоту, соли калия, каротин. Способствует профилактике раковых заболеваний, болезней сердца, сосудов и глаз.
</t>
  </si>
  <si>
    <t>&lt;p&gt;Нектар из натурального сока черной смородины с добавлением сахара и экстракта из цветков розы. Отличается насыщенным ягодным вкусом.&lt;/p&gt;&lt;p&gt;Содержит витамины, фосфорную кислоту, соли калия, каротин. Способствует профилактике раковых заболеваний, болезней сердца, сосудов и глаз.&lt;/p&gt;</t>
  </si>
  <si>
    <t>http://shop.av.ru/food/30389/30399/30400/143692/</t>
  </si>
  <si>
    <t>http://shop.av.ru//images/cms/data/items/big/143692.jpg</t>
  </si>
  <si>
    <t>сок черной смородины (37%), чайный экстракт из цветков розы (1,5 г/л), сахар-сырец</t>
  </si>
  <si>
    <t>7618500944781 76185236</t>
  </si>
  <si>
    <t>020039</t>
  </si>
  <si>
    <t>Нектар Granini ананасовый 1л</t>
  </si>
  <si>
    <t xml:space="preserve">Напиток, изготовленный на основе ананасового сока с добавлением сахара и воды. Отличается освежающим кисло-сладким вкусом.
</t>
  </si>
  <si>
    <t>&lt;p&gt;Напиток, изготовленный на основе ананасового сока с добавлением сахара и воды. Отличается освежающим кисло-сладким вкусом.&lt;/p&gt;</t>
  </si>
  <si>
    <t>http://shop.av.ru/food/30389/30399/30400/020039/</t>
  </si>
  <si>
    <t>http://shop.av.ru//images/cms/data/items/big/020039.jpg</t>
  </si>
  <si>
    <t>концентрированный ананасовый сок, сахар, вода, ананасовое пюре, пектин, аскорбиновая кислота Е300</t>
  </si>
  <si>
    <t>открытый продукт хранить в холодильнике и употребить в течение 3-4 дней</t>
  </si>
  <si>
    <t>4002160092891</t>
  </si>
  <si>
    <t>Granini</t>
  </si>
  <si>
    <t>201374</t>
  </si>
  <si>
    <t>Нектар Granini вишневый 1л</t>
  </si>
  <si>
    <t xml:space="preserve">Вишневый нектар отличается насыщенным, кисло-сладким вкусом с терпкими нотками. Рекомендуется употреблять как самостоятельно, так и в составе коктейлей.
</t>
  </si>
  <si>
    <t>&lt;p&gt;Вишневый нектар отличается насыщенным, кисло-сладким вкусом с терпкими нотками. Рекомендуется употреблять как самостоятельно, так и в составе коктейлей.&lt;/p&gt;</t>
  </si>
  <si>
    <t>http://shop.av.ru/food/30389/30399/30400/201374/</t>
  </si>
  <si>
    <t>http://shop.av.ru//images/cms/data/items/big/201374.jpg</t>
  </si>
  <si>
    <t>вода, концентрированный вишневый сок и пюре, сахар</t>
  </si>
  <si>
    <t>4002160092709</t>
  </si>
  <si>
    <t>172130</t>
  </si>
  <si>
    <t>Нектар Granini из черной смородины 0,2л</t>
  </si>
  <si>
    <t xml:space="preserve">Содержание фруктового сока: не менее 25&amp;#37;.
</t>
  </si>
  <si>
    <t>&lt;p&gt;Содержание фруктового сока: не менее 25&amp;#37;.&lt;/p&gt;</t>
  </si>
  <si>
    <t>http://shop.av.ru/food/30389/30399/30400/172130/</t>
  </si>
  <si>
    <t>http://shop.av.ru//images/cms/data/items/big/172130.jpg</t>
  </si>
  <si>
    <t>вода, концентрированный черносмородиновый сок, сахар, аскорбиновая кислота Е300</t>
  </si>
  <si>
    <t>после открытия хранить в холодильнике и употребить в течение 3-4 дней</t>
  </si>
  <si>
    <t>4002160092488</t>
  </si>
  <si>
    <t>005344</t>
  </si>
  <si>
    <t>Нектар Hipp абрикосовый (с 4 месяцев) 200г</t>
  </si>
  <si>
    <t xml:space="preserve">Без ароматизаторов, красителей, консервантов, ГМО. С низким содержанием кислоты. Не содержит молочный белок.
Показание по возрасту: с 4 месяцев.
</t>
  </si>
  <si>
    <t>&lt;p&gt;Без ароматизаторов, красителей, консервантов, ГМО. С низким содержанием кислоты. Не содержит молочный белок.&lt;/p&gt;&lt;p&gt;Показание по возрасту: с 4 месяцев.&lt;/p&gt;</t>
  </si>
  <si>
    <t>http://shop.av.ru/food/30224/30225/30227/005344/</t>
  </si>
  <si>
    <t>http://shop.av.ru//images/cms/data/items/big/005344.jpg</t>
  </si>
  <si>
    <t>вода, пюре из абрикосов 30%,  сахар, витамин С</t>
  </si>
  <si>
    <t>хранить при комнатной температуре. Начатую бутылочку хранить закрытой в холодильнике и использовать в течение суток</t>
  </si>
  <si>
    <t>9062300029915 9062300102595</t>
  </si>
  <si>
    <t>продукт готов к употреблению. Перед употреблением взболтать</t>
  </si>
  <si>
    <t>003321</t>
  </si>
  <si>
    <t>Нектар J7 вишневый 0,2л</t>
  </si>
  <si>
    <t xml:space="preserve">Продукт разработан совместно с Институтом питания РАМН. Содержание фруктовой части не менее 35&amp;#37;.
</t>
  </si>
  <si>
    <t>&lt;p&gt;Продукт разработан совместно с Институтом питания РАМН. Содержание фруктовой части не менее 35&amp;#37;.&lt;/p&gt;</t>
  </si>
  <si>
    <t>http://shop.av.ru/food/30389/30399/30400/003321/</t>
  </si>
  <si>
    <t>http://shop.av.ru//images/cms/data/items/big/003321.jpg</t>
  </si>
  <si>
    <t>сахар, концентрированный вишневый сок, вода, лимонная кислота</t>
  </si>
  <si>
    <t>открытый пакет хранить не более суток при t от +2С до +6С</t>
  </si>
  <si>
    <t>4601200634581 4602497661588 4606558685599 4607017211595 4607017211786 9991000126870</t>
  </si>
  <si>
    <t>005743</t>
  </si>
  <si>
    <t>Нектар J7 вишневый 0,97л</t>
  </si>
  <si>
    <t xml:space="preserve">Вишневый нектар отличается насыщенным, кисло-сладким вкусом с терпкими нотками. Прекрасно освежает и утоляет жажду.
Рекомендуется употреблять как самостоятельно, так и в составе коктейлей.
</t>
  </si>
  <si>
    <t>&lt;p&gt;Вишневый нектар отличается насыщенным, кисло-сладким вкусом с терпкими нотками. Прекрасно освежает и утоляет жажду.
Рекомендуется употреблять как самостоятельно, так и в составе коктейлей.&lt;/p&gt;</t>
  </si>
  <si>
    <t>http://shop.av.ru/food/30389/30399/30400/005743/</t>
  </si>
  <si>
    <t>http://shop.av.ru//images/cms/data/items/big/005743.jpg</t>
  </si>
  <si>
    <t>вишневый сок, сахар, регулятор кислотности, лимонная кислота, вода</t>
  </si>
  <si>
    <t>открытый пакет хранить не более суток при t от 2С до 6С</t>
  </si>
  <si>
    <t>4601512001552 4601512005345 4602105637080 4602497662080 4606195682081 4606558684080 4607017211083 9900000019471 9991000126764</t>
  </si>
  <si>
    <t>217740</t>
  </si>
  <si>
    <t>Нектар J7 грейпфрутовый 0,97л</t>
  </si>
  <si>
    <t xml:space="preserve">Грейпфрутовый нектар отличается насыщенным кисло-сладким вкусом с легкой вяжущей ноткой. Прекрасно освежает и утоляет жажду.
Рекомендуется употреблять как самостоятельно, так и в составе коктейлей.
</t>
  </si>
  <si>
    <t>&lt;p&gt;Грейпфрутовый нектар отличается насыщенным кисло-сладким вкусом с легкой вяжущей ноткой. Прекрасно освежает и утоляет жажду.
Рекомендуется употреблять как самостоятельно, так и в составе коктейлей.&lt;/p&gt;</t>
  </si>
  <si>
    <t>http://shop.av.ru/food/30389/30399/30400/217740/</t>
  </si>
  <si>
    <t>http://shop.av.ru//images/cms/data/items/big/217740.jpg</t>
  </si>
  <si>
    <t>грейпфрутовый сок, сахар, вода,</t>
  </si>
  <si>
    <t>4601512005406 9991000126900</t>
  </si>
  <si>
    <t>003315</t>
  </si>
  <si>
    <t>Нектар J7 персиковый 0,97л</t>
  </si>
  <si>
    <t xml:space="preserve">Напиток, изготовленный на основе концентрированного персикового сока с добавлением воды, сахара и лимонного сока. Отличается густой консистенцией и насыщенным фруктовым вкусом. Рекомендуется употреблять в чистом виде или в составе коктейлей.
</t>
  </si>
  <si>
    <t>&lt;p&gt;Напиток, изготовленный на основе концентрированного персикового сока с добавлением воды, сахара и лимонного сока. Отличается густой консистенцией и насыщенным фруктовым вкусом. Рекомендуется употреблять в чистом виде или в составе коктейлей.&lt;/p&gt;</t>
  </si>
  <si>
    <t>http://shop.av.ru/food/30389/30399/30400/003315/</t>
  </si>
  <si>
    <t>http://shop.av.ru//images/cms/data/items/big/003315.jpg</t>
  </si>
  <si>
    <t>концентрированное персиковое пюре, вода, сахар, регулятор кислотности: лимонная кислота</t>
  </si>
  <si>
    <t>4601161634286 4601512001613 4601512005314 4602105637288 4606195682289 4607017211281 9991000126863</t>
  </si>
  <si>
    <t>124133</t>
  </si>
  <si>
    <t>Нектар Noyan абрикосовый 1л</t>
  </si>
  <si>
    <t xml:space="preserve">Нектар, изготовленный из натурального абрикосового сока с добавлением воды и сахара. Отличается насыщенным кисло-сладким вкусом.
</t>
  </si>
  <si>
    <t>&lt;p&gt;Нектар, изготовленный из натурального абрикосового сока с добавлением воды и сахара. Отличается насыщенным кисло-сладким вкусом.&lt;/p&gt;</t>
  </si>
  <si>
    <t>http://shop.av.ru/food/30389/30399/30400/124133/</t>
  </si>
  <si>
    <t>http://shop.av.ru//images/cms/data/items/big/124133.jpg</t>
  </si>
  <si>
    <t>абрикосовое пюре, вода, сахар, лимонная кислота</t>
  </si>
  <si>
    <t>открытый пакет хранить в холодильнике в течение 3-х суток</t>
  </si>
  <si>
    <t>4850089000257 9991000125682</t>
  </si>
  <si>
    <t>161473</t>
  </si>
  <si>
    <t>Нектар Noyan из черной смородины премиум 1л</t>
  </si>
  <si>
    <t>http://shop.av.ru/food/30389/30399/30400/161473/</t>
  </si>
  <si>
    <t>http://shop.av.ru//images/cms/data/items/big/161473.jpg</t>
  </si>
  <si>
    <t>концентрированный сок черной смородины 28%, вода, сахар</t>
  </si>
  <si>
    <t>открытый пакет хранить в холодильнике не более трех суток</t>
  </si>
  <si>
    <t>4850089000745 9991000125729</t>
  </si>
  <si>
    <t>219074</t>
  </si>
  <si>
    <t>Нектар Noyan кизиловый (премиум) 1л</t>
  </si>
  <si>
    <t xml:space="preserve">Нектар из спелого кизила, выращенного в высокогорных садах Армении. Отличается кисло-сладким натуральным вкусом.
Напиток произведен методом холодного отжима, позволяющим сохранить все витамины спелых фруктов.
</t>
  </si>
  <si>
    <t>&lt;p&gt;Нектар из спелого кизила, выращенного в высокогорных садах Армении. Отличается кисло-сладким натуральным вкусом.&lt;/p&gt;&lt;p&gt;Напиток произведен методом холодного отжима, позволяющим сохранить все витамины спелых фруктов.&lt;/p&gt;</t>
  </si>
  <si>
    <t>http://shop.av.ru/food/30389/30399/30400/219074/</t>
  </si>
  <si>
    <t>http://shop.av.ru//images/cms/data/items/big/219074.jpg</t>
  </si>
  <si>
    <t>кизиловое пюре, сахар, вода</t>
  </si>
  <si>
    <t>4850089000585</t>
  </si>
  <si>
    <t>161471</t>
  </si>
  <si>
    <t>Нектар Noyan персиковый премиум 1л</t>
  </si>
  <si>
    <t xml:space="preserve">Производство: ЗАО "Евротерм", Армения.
</t>
  </si>
  <si>
    <t>&lt;p&gt;Производство: ЗАО "Евротерм", Армения.&lt;/p&gt;</t>
  </si>
  <si>
    <t>http://shop.av.ru/food/30389/30399/30400/161471/</t>
  </si>
  <si>
    <t>http://shop.av.ru//images/cms/data/items/big/161471.jpg</t>
  </si>
  <si>
    <t>персиковое пюре, вода, сахар, лимонная кислота</t>
  </si>
  <si>
    <t>вскрытый пакет хранить в холодильнике в течение 3-х суток</t>
  </si>
  <si>
    <t>4850089000301 9991000125712</t>
  </si>
  <si>
    <t>219071</t>
  </si>
  <si>
    <t>Нектар Noyan сливовый (премиум) 1л</t>
  </si>
  <si>
    <t xml:space="preserve">Нектар из спелых слив, выращенных в высокогорных садах Армении. Отличается насыщенным натуральным вкусом.
Напиток произведен методом холодного отжима, позволяющим сохранить все витамины спелых фруктов.
</t>
  </si>
  <si>
    <t>&lt;p&gt;Нектар из спелых слив, выращенных в высокогорных садах Армении. Отличается насыщенным натуральным вкусом.&lt;/p&gt;&lt;p&gt;Напиток произведен методом холодного отжима, позволяющим сохранить все витамины спелых фруктов.&lt;/p&gt;</t>
  </si>
  <si>
    <t>http://shop.av.ru/food/30389/30399/30400/219071/</t>
  </si>
  <si>
    <t>http://shop.av.ru//images/cms/data/items/big/219071.jpg</t>
  </si>
  <si>
    <t>сливовое пюре, сахар, вода,</t>
  </si>
  <si>
    <t>4850089000462</t>
  </si>
  <si>
    <t>166508</t>
  </si>
  <si>
    <t>Нектар Pago "Кислая вишня" 0,75л</t>
  </si>
  <si>
    <t xml:space="preserve">Вишневый нектар обладает приятным, освежающим вкусом с приятной кислинкой и терпкими нотками.
</t>
  </si>
  <si>
    <t>&lt;p&gt;Вишневый нектар обладает приятным, освежающим вкусом с приятной кислинкой и терпкими нотками.&lt;/p&gt;</t>
  </si>
  <si>
    <t>http://shop.av.ru/food/30389/30399/30400/166508/</t>
  </si>
  <si>
    <t>http://shop.av.ru//images/cms/data/items/big/166508.jpg</t>
  </si>
  <si>
    <t>вода, вишневый сок из концентрата и мякоти, сахар, концентрат лимонного сока, лимонный пектин, концентрат из сока бузины, концентрат из сока черной смородины, натуральное ароматическое вещество</t>
  </si>
  <si>
    <t>открытую бутылку хранить не более трех суток</t>
  </si>
  <si>
    <t>4670001492621 9002515453204 9991000128218</t>
  </si>
  <si>
    <t>159367</t>
  </si>
  <si>
    <t>Нектар Pago из апельсина, моркови и лимона 0,75л</t>
  </si>
  <si>
    <t xml:space="preserve">Минимальная массовая доля фруктового сока 40&amp;#37;.
</t>
  </si>
  <si>
    <t>&lt;p&gt;Минимальная массовая доля фруктового сока 40&amp;#37;.&lt;/p&gt;</t>
  </si>
  <si>
    <t>http://shop.av.ru/food/30389/30399/30400/159367/</t>
  </si>
  <si>
    <t>http://shop.av.ru//images/cms/data/items/big/159367.jpg</t>
  </si>
  <si>
    <t>вода, сок апельсина (30%), лимона(2,1%),  моркови (3,1%), сахар</t>
  </si>
  <si>
    <t>открытую бутылку хранить не более трех дней</t>
  </si>
  <si>
    <t>9003100403765 9003100408722 9991000128508</t>
  </si>
  <si>
    <t>159920</t>
  </si>
  <si>
    <t>Нектар Pago персиковый 0,75л</t>
  </si>
  <si>
    <t xml:space="preserve">Нектар, приготовленный из спелых персиков, отличается густой консистенцией. Обладает насыщенным вкусом и тонким ароматом. Рекомендуется употреблять самостоятельно или в составе коктейлей.
</t>
  </si>
  <si>
    <t>&lt;p&gt;Нектар, приготовленный из спелых персиков, отличается густой консистенцией. Обладает насыщенным вкусом и тонким ароматом. Рекомендуется употреблять самостоятельно или в составе коктейлей.&lt;/p&gt;</t>
  </si>
  <si>
    <t>http://shop.av.ru/food/30389/30399/30400/159920/</t>
  </si>
  <si>
    <t>http://shop.av.ru//images/cms/data/items/big/159920.jpg</t>
  </si>
  <si>
    <t>вода, персиковое пюре, сахар</t>
  </si>
  <si>
    <t>69.1 ккал.</t>
  </si>
  <si>
    <t>0.44 г.</t>
  </si>
  <si>
    <t>4670001492584 9003100403383 9003100408135 9991000128454</t>
  </si>
  <si>
    <t>219665</t>
  </si>
  <si>
    <t>Нектар Pfanner из зеленого яблока с лимоном 1л</t>
  </si>
  <si>
    <t xml:space="preserve">Освежающий нектар Pfanner, приготовленный на основе яблочного пюре с добавлением лимонного сока. Отличается освежающим ароматом и насыщенным вкусом с легкой кислинкой.
Яблочный сок оказывает антиоксидантный эффект. А лимонный, богатый витамином С, способствует укреплению иммунитета.
Не содержит ГМО.
</t>
  </si>
  <si>
    <t>&lt;p&gt;Освежающий нектар Pfanner, приготовленный на основе яблочного пюре с добавлением лимонного сока. Отличается освежающим ароматом и насыщенным вкусом с легкой кислинкой.&lt;/p&gt;&lt;p&gt;Яблочный сок оказывает антиоксидантный эффект. А лимонный, богатый витамином С, способствует укреплению иммунитета.&lt;/p&gt;&lt;p&gt;Не содержит ГМО.&lt;/p&gt;</t>
  </si>
  <si>
    <t>http://shop.av.ru/food/30389/30399/30400/219665/</t>
  </si>
  <si>
    <t>http://shop.av.ru//images/cms/data/items/big/219665.jpg</t>
  </si>
  <si>
    <t>концентрированный яблочный сок, яблочное пюре,  вода, сахар, лимонный сок, цитрусовая кислота, пектин, аскорбиновая кислота, бета-каротин, Е133</t>
  </si>
  <si>
    <t>хранить в сухом прохладном месте, открытый пакет хранить в холодильнике не более 3-х суток</t>
  </si>
  <si>
    <t>9006900017569</t>
  </si>
  <si>
    <t>156779</t>
  </si>
  <si>
    <t>Нектар Pfanner из лимона и лайма премиум 2л</t>
  </si>
  <si>
    <t>http://shop.av.ru/food/30389/30399/30400/156779/</t>
  </si>
  <si>
    <t>http://shop.av.ru//images/cms/data/items/big/156779.jpg</t>
  </si>
  <si>
    <t>концентрат лимонного сока, концентрат сока лайма 3%, мякоть апельсина 0,5%, сахар, витамин С, вкусовые добавки</t>
  </si>
  <si>
    <t>9006900014872</t>
  </si>
  <si>
    <t>219668</t>
  </si>
  <si>
    <t>Нектар Pfanner из манго и маракуйи 1л</t>
  </si>
  <si>
    <t xml:space="preserve">Нектар Pfanner, изготовленный на основе пюре манго и сока маракуйи с добавлением тростникового сахара. Отличается насыщенным тропическим ароматом и деликатным фруктовым вкусом.
Манго богато витаминами С, Е и А, а также калием и магнием, способствующими укреплению сердечно-сосудистой системы. А сок маракауйи обладает успокаивающим эффектом и улучшает сон.
Не содержит ГМО.
</t>
  </si>
  <si>
    <t>&lt;p&gt;Нектар Pfanner, изготовленный на основе пюре манго и сока маракуйи с добавлением тростникового сахара. Отличается насыщенным тропическим ароматом и деликатным фруктовым вкусом.&lt;/p&gt;&lt;p&gt;Манго богато витаминами С, Е и А, а также калием и магнием, способствующими укреплению сердечно-сосудистой системы. А сок маракауйи обладает успокаивающим эффектом и улучшает сон.&lt;/p&gt;&lt;p&gt;Не содержит ГМО.&lt;/p&gt;</t>
  </si>
  <si>
    <t>http://shop.av.ru/food/30389/30399/30400/219668/</t>
  </si>
  <si>
    <t>http://shop.av.ru//images/cms/data/items/big/219668.jpg</t>
  </si>
  <si>
    <t>вода, пюре манго, восстановленный сок маракуйи, тростниковый сахар, лимонная кислота</t>
  </si>
  <si>
    <t>9006900206291 9006900209254</t>
  </si>
  <si>
    <t>203825</t>
  </si>
  <si>
    <t>Нектар Pfanner клубничный 1л</t>
  </si>
  <si>
    <t xml:space="preserve">Ароматный, освежающий нектар, приготовленный на основе клубничного сока с добавлением яблочного пюре. Отличается насыщенным ароматом спелой клубники и ярким вкусом с легкой кислинкой.
Клубника богата витамином С и фолиевой кислотой. Способствует укреплению иммунитета; обладает противовоспалительными и антибактериальными свойствами.
Не содержит ГМО.
</t>
  </si>
  <si>
    <t>&lt;p&gt;Ароматный, освежающий нектар, приготовленный на основе клубничного сока с добавлением яблочного пюре. Отличается насыщенным ароматом спелой клубники и ярким вкусом с легкой кислинкой.&lt;/p&gt;&lt;p&gt;Клубника богата витамином С и фолиевой кислотой. Способствует укреплению иммунитета; обладает противовоспалительными и антибактериальными свойствами.&lt;/p&gt;&lt;p&gt;Не содержит ГМО.&lt;/p&gt;</t>
  </si>
  <si>
    <t>http://shop.av.ru/food/30389/30399/30400/203825/</t>
  </si>
  <si>
    <t>http://shop.av.ru//images/cms/data/items/big/203825.jpg</t>
  </si>
  <si>
    <t>вода, клубничное пюре, восстановленный клубничный сок, яблочное пюре, сахар, лимонная кислота, концентрат гранатового сока, антиоксидант,  аскорбиновая кислота, натуральный ароматизатор</t>
  </si>
  <si>
    <t>9006900205690</t>
  </si>
  <si>
    <t>014588</t>
  </si>
  <si>
    <t>Нектар Pfanner мультивитамин 2л</t>
  </si>
  <si>
    <t>http://shop.av.ru/food/30389/30399/30400/014588/</t>
  </si>
  <si>
    <t>http://shop.av.ru//images/cms/data/items/big/014588.jpg</t>
  </si>
  <si>
    <t>вода, яблочный, апельсиновый, виноградный сок, пюре абрикоса и персика, пюре груши, банана, сок гуавы,  манго, сахар</t>
  </si>
  <si>
    <t>9006900014414</t>
  </si>
  <si>
    <t>219666</t>
  </si>
  <si>
    <t>Нектар Pfanner черничный 1л</t>
  </si>
  <si>
    <t xml:space="preserve">Нектар Pfanner приготовлен на основе черничного пюре с добавлением сока яблока и бузины. Отличается насыщенным ягодным ароматом и ярким кисло-сладким вкусом.
Черника богата витамином С и минералами (особенно железом и калием). Является источником антиоксидантов. Благотворно воздействует на сердечно-сосудистую систему, а также способствует улучшению зрения.
Не содержит ГМО.
</t>
  </si>
  <si>
    <t>&lt;p&gt;Нектар Pfanner приготовлен на основе черничного пюре с добавлением сока яблока и бузины. Отличается насыщенным ягодным ароматом и ярким кисло-сладким вкусом.&lt;/p&gt;&lt;p&gt;Черника богата витамином С и минералами (особенно железом и калием). Является источником антиоксидантов. Благотворно воздействует на сердечно-сосудистую систему, а также способствует улучшению зрения.&lt;/p&gt;&lt;p&gt;Не содержит ГМО.&lt;/p&gt;</t>
  </si>
  <si>
    <t>http://shop.av.ru/food/30389/30399/30400/219666/</t>
  </si>
  <si>
    <t>http://shop.av.ru//images/cms/data/items/big/219666.jpg</t>
  </si>
  <si>
    <t>вода, восстановленный фруктово-ягодный сок (черника, яблоко бузина), сахар, натуральный ароматизатор, витамин С, лимонная кислота</t>
  </si>
  <si>
    <t>9006900207717</t>
  </si>
  <si>
    <t>148843</t>
  </si>
  <si>
    <t>Нектар Rabenhorst вишневый 0,75л</t>
  </si>
  <si>
    <t xml:space="preserve">Содержание фруктов: минимум 58&amp;#37;. Доля сахара 14,0 г, доля насыщенных жирных кислот 0,02 г, балластные вещества 0,1 г, натрий 
Данный продукт изготовлен из сырья, выращенного без использования химикатов и синтетических удобрений, улучшителей вкуса и цвета, консервантов.Мутность или осадок на дне бутылки являются признаками сохранения качества в процессе производства.
</t>
  </si>
  <si>
    <t>&lt;p&gt;Содержание фруктов: минимум 58&amp;#37;. Доля сахара 14,0 г, доля насыщенных жирных кислот 0,02 г, балластные вещества 0,1 г, натрий &lt;/p&gt;&lt;p&gt;Данный продукт изготовлен из сырья, выращенного без использования химикатов и синтетических удобрений, улучшителей вкуса и цвета, консервантов.Мутность или осадок на дне бутылки являются признаками сохранения качества в процессе производства.&lt;/p&gt;</t>
  </si>
  <si>
    <t>http://shop.av.ru/food/30389/30399/30400/148843/</t>
  </si>
  <si>
    <t>http://shop.av.ru//images/cms/data/items/big/148843.jpg</t>
  </si>
  <si>
    <t>сок вишневый био, вода, тростниковый сахар био</t>
  </si>
  <si>
    <t>в открытом виде хранить не более 5-ти дней в прохладном месте</t>
  </si>
  <si>
    <t>60.38 ккал.</t>
  </si>
  <si>
    <t>4004191001057</t>
  </si>
  <si>
    <t>173989</t>
  </si>
  <si>
    <t>Нектар Rabenhorst из апельсина и облепихи 0,75л</t>
  </si>
  <si>
    <t xml:space="preserve">Мутность или осадок на дне бутылки являются признаками сохранения качества в процессе производства.
Содержание фруктов: минимум 70&amp;#37;. Высокое содержание витамина С.
</t>
  </si>
  <si>
    <t>&lt;p&gt;Мутность или осадок на дне бутылки являются признаками сохранения качества в процессе производства.&lt;/p&gt;&lt;p&gt;Содержание фруктов: минимум 70&amp;#37;. Высокое содержание витамина С.&lt;/p&gt;</t>
  </si>
  <si>
    <t>http://shop.av.ru/food/30389/30399/30400/173989/</t>
  </si>
  <si>
    <t>http://shop.av.ru//images/cms/data/items/big/173989.jpg</t>
  </si>
  <si>
    <t>сок апельсиновый 63%, вода, сок облепиховый 7%, инвертный сахарный сироп</t>
  </si>
  <si>
    <t>4004191001033</t>
  </si>
  <si>
    <t>127827</t>
  </si>
  <si>
    <t>Нектар Rich вишневый 1л</t>
  </si>
  <si>
    <t xml:space="preserve">Для детей от 3-х лет.
Минимальная массовая доля фруктового сока 35&amp;#37;.
</t>
  </si>
  <si>
    <t>&lt;p&gt;Для детей от 3-х лет.&lt;/p&gt;&lt;p&gt;Минимальная массовая доля фруктового сока 35&amp;#37;.&lt;/p&gt;</t>
  </si>
  <si>
    <t>http://shop.av.ru/food/30389/30399/30400/127827/</t>
  </si>
  <si>
    <t>http://shop.av.ru//images/cms/data/items/big/127827.jpg</t>
  </si>
  <si>
    <t>концентрированный вишневый сок, вода, сахар, кислота лимонная</t>
  </si>
  <si>
    <t>4607042431258 4607042439223</t>
  </si>
  <si>
    <t>141711</t>
  </si>
  <si>
    <t>Нектар Rich персик 0,2л</t>
  </si>
  <si>
    <t xml:space="preserve">Продукт стерилизован и асептически упакован. Без добавления консервантов. Минимальная массовая доля фруктового пюре 45&amp;#37;.
Рекомендуется детям от 3-х лет. Для детского питания и детских учреждений.
</t>
  </si>
  <si>
    <t>&lt;p&gt;Продукт стерилизован и асептически упакован. Без добавления консервантов. Минимальная массовая доля фруктового пюре 45&amp;#37;.&lt;/p&gt;&lt;p&gt;Рекомендуется детям от 3-х лет. Для детского питания и детских учреждений.&lt;/p&gt;</t>
  </si>
  <si>
    <t>http://shop.av.ru/food/30389/30399/30400/141711/</t>
  </si>
  <si>
    <t>http://shop.av.ru//images/cms/data/items/big/141711.jpg</t>
  </si>
  <si>
    <t>концентрированное персиковое пюре, сахар, вода, аскорбиновая кислота</t>
  </si>
  <si>
    <t>4607042431623 4607042437571</t>
  </si>
  <si>
    <t>100743</t>
  </si>
  <si>
    <t>Нектар Rich персиковый с мякотью 1л</t>
  </si>
  <si>
    <t xml:space="preserve">Продукт стерилизован и асептически упакован. Без добавления консервантов. Минимальная массовая доля фруктового пюре 45&amp;#37;.
Для детей от 3-х лет.
</t>
  </si>
  <si>
    <t>&lt;p&gt;Продукт стерилизован и асептически упакован. Без добавления консервантов. Минимальная массовая доля фруктового пюре 45&amp;#37;.&lt;/p&gt;&lt;p&gt;Для детей от 3-х лет.&lt;/p&gt;</t>
  </si>
  <si>
    <t>http://shop.av.ru/food/30389/30399/30400/100743/</t>
  </si>
  <si>
    <t>http://shop.av.ru//images/cms/data/items/big/100743.jpg</t>
  </si>
  <si>
    <t>концентрированное персиковое пюре, сахар, вода, кислота аскорбиновая</t>
  </si>
  <si>
    <t>4605421001115 4607042430800 4607042439247</t>
  </si>
  <si>
    <t>000063</t>
  </si>
  <si>
    <t>Нектар Santal банановый 1л</t>
  </si>
  <si>
    <t xml:space="preserve">Рекомендовано для употребления взрослыми и детьми с 3-х летнего возраста.
Без добавления консервантов и красителей.
</t>
  </si>
  <si>
    <t>&lt;p&gt;Рекомендовано для употребления взрослыми и детьми с 3-х летнего возраста.&lt;/p&gt;&lt;p&gt;Без добавления консервантов и красителей.&lt;/p&gt;</t>
  </si>
  <si>
    <t>http://shop.av.ru/food/30389/30399/30400/000063/</t>
  </si>
  <si>
    <t>http://shop.av.ru//images/cms/data/items/big/000063.jpg</t>
  </si>
  <si>
    <t>вода, сахар, банановое пюре, регулятор кислотности: лимонная кислота, антиокислитель: аскорбиновая кислота. Минимальная массовая доля бананового сока не менее 25%</t>
  </si>
  <si>
    <t>открытую упаковку хранить в холодильнике и употребить в течение 4-х дней</t>
  </si>
  <si>
    <t>4601662000184 8002580047002 9900020001050</t>
  </si>
  <si>
    <t>перед употреблением взбалтывать и пить охлажденным</t>
  </si>
  <si>
    <t>123028</t>
  </si>
  <si>
    <t>Нектар Santal гранатовый 1л</t>
  </si>
  <si>
    <t>http://shop.av.ru/food/30389/30399/30400/123028/</t>
  </si>
  <si>
    <t>http://shop.av.ru//images/cms/data/items/big/123028.jpg</t>
  </si>
  <si>
    <t>вода, сахар, концентрированный сок граната, подкислитель: лимонная кислота, красители: Е163, Е102, ароматизатор натуральный: гранат</t>
  </si>
  <si>
    <t>открытую упаковку хранить в холодильнике и употребить в течение нескольких дней</t>
  </si>
  <si>
    <t>4601662001679</t>
  </si>
  <si>
    <t>000062</t>
  </si>
  <si>
    <t>Нектар Santal грушевый 1л</t>
  </si>
  <si>
    <t>http://shop.av.ru/food/30389/30399/30400/000062/</t>
  </si>
  <si>
    <t>http://shop.av.ru//images/cms/data/items/big/000062.jpg</t>
  </si>
  <si>
    <t>вода, концентрат сока с мякотью груши, сахар, регулятор кислотности: лимонная кислота, антиокислитель: аскорбиновая кислота</t>
  </si>
  <si>
    <t>4601662000207 8002580303870</t>
  </si>
  <si>
    <t>128485</t>
  </si>
  <si>
    <t>Нектар Santal из красного грейпфрута 1л</t>
  </si>
  <si>
    <t xml:space="preserve">Без консервантов.
</t>
  </si>
  <si>
    <t>&lt;p&gt;Без консервантов.&lt;/p&gt;</t>
  </si>
  <si>
    <t>http://shop.av.ru/food/30389/30399/30400/128485/</t>
  </si>
  <si>
    <t>http://shop.av.ru//images/cms/data/items/big/128485.jpg</t>
  </si>
  <si>
    <t>вода, сахар, концентрированный сок красных грейпфрутов, регулятор кислотности: лимонная кислота, загуститель: пектин, антиокислитель: аскорбиновая кислота, ароматизаторы грейпфрут: натуральный  и идентичный натуральному, красители Е124, Е102</t>
  </si>
  <si>
    <t>4601662000931</t>
  </si>
  <si>
    <t>102579</t>
  </si>
  <si>
    <t>Нектар Santal из красной вишни 1л</t>
  </si>
  <si>
    <t>http://shop.av.ru/food/30389/30399/30400/102579/</t>
  </si>
  <si>
    <t>http://shop.av.ru//images/cms/data/items/big/102579.jpg</t>
  </si>
  <si>
    <t>вода, сахар, концентрированный сок вишни, регулятор кислотности (лимонная кислота), краситель: антоцианин, антиокислитель (аскорбиновая кислота), ароматизатор идентичный натуральному - вишня</t>
  </si>
  <si>
    <t>4601662000801</t>
  </si>
  <si>
    <t>007212</t>
  </si>
  <si>
    <t>Нектар Santal клубничный 1л</t>
  </si>
  <si>
    <t>http://shop.av.ru/food/30389/30399/30400/007212/</t>
  </si>
  <si>
    <t>http://shop.av.ru//images/cms/data/items/big/007212.jpg</t>
  </si>
  <si>
    <t>вода, сахар, концентрат сока клубники, регулятор кислотности: лимонная кислота, антиокислитель: аскорбиновая кислота. Минимальная массовая доля клубничного сока: не менее 45%</t>
  </si>
  <si>
    <t>4601662000276</t>
  </si>
  <si>
    <t>рекомендуется взбалтывать перед употреблением и пить охлажденным</t>
  </si>
  <si>
    <t>000064</t>
  </si>
  <si>
    <t>Нектар Santal черешневый 1л</t>
  </si>
  <si>
    <t xml:space="preserve">Без добавления консервантов. Содержание сока черешни: не менее 40&amp;#37;.
</t>
  </si>
  <si>
    <t>&lt;p&gt;Без добавления консервантов. Содержание сока черешни: не менее 40&amp;#37;.&lt;/p&gt;</t>
  </si>
  <si>
    <t>http://shop.av.ru/food/30389/30399/30400/000064/</t>
  </si>
  <si>
    <t>http://shop.av.ru//images/cms/data/items/big/000064.jpg</t>
  </si>
  <si>
    <t>вода, концентрированный сок черешни, сахар, регулятор кислотности: аскорбиновая кислота</t>
  </si>
  <si>
    <t>4601662000085 8002580021101</t>
  </si>
  <si>
    <t>153092</t>
  </si>
  <si>
    <t>Нектар Tropicana вишневый 1л</t>
  </si>
  <si>
    <t xml:space="preserve">Без добавления консервантов и красителей. Минимальная массовая доля вишнёвого сока 35&amp;#37;.
Стерилизованный продукт в асептической упаковке.
</t>
  </si>
  <si>
    <t>&lt;p&gt;Без добавления консервантов и красителей. Минимальная массовая доля вишнёвого сока 35&amp;#37;.&lt;/p&gt;&lt;p&gt;Стерилизованный продукт в асептической упаковке.&lt;/p&gt;</t>
  </si>
  <si>
    <t>http://shop.av.ru/food/30389/30399/30400/153092/</t>
  </si>
  <si>
    <t>http://shop.av.ru//images/cms/data/items/big/153092.jpg</t>
  </si>
  <si>
    <t>вода, сахар, концентрированный вишневый сок, лимонная кислота</t>
  </si>
  <si>
    <t>открытый пакет хранить при t от +2C до +6C не более суток</t>
  </si>
  <si>
    <t>4600494509056 4601201015709</t>
  </si>
  <si>
    <t>Tropicana</t>
  </si>
  <si>
    <t>140000</t>
  </si>
  <si>
    <t>Нектар Tropicana персиковый 1л</t>
  </si>
  <si>
    <t xml:space="preserve">Для детей от 3-х лет.
Без добавления консервантов  и красителей.
</t>
  </si>
  <si>
    <t>&lt;p&gt;Для детей от 3-х лет.&lt;/p&gt;&lt;p&gt;Без добавления консервантов  и красителей.&lt;/p&gt;</t>
  </si>
  <si>
    <t>http://shop.av.ru/food/30389/30399/30400/140000/</t>
  </si>
  <si>
    <t>http://shop.av.ru//images/cms/data/items/big/140000.jpg</t>
  </si>
  <si>
    <t>концентрированный персиковый сок, сахар, вода, лимонная кислота</t>
  </si>
  <si>
    <t>61.3 ккал.</t>
  </si>
  <si>
    <t>4600494506857 4600494507243 4601201015716</t>
  </si>
  <si>
    <t>207982</t>
  </si>
  <si>
    <t>Нектар Кедровый бор брусничный 0,75л</t>
  </si>
  <si>
    <t xml:space="preserve">Нектар, изготовленный из натурального брусничного сока прямого отжима с добавлением фруктозного сиропа. Не содержит сахара. Отличается насыщенным кисло-сладким вкусом.
Брусничный нектар полезен при сердечнососудистых заболеваниях, он способствует снижению артериального давления и выводит токсины.
</t>
  </si>
  <si>
    <t>&lt;p&gt;Нектар, изготовленный из натурального брусничного сока прямого отжима с добавлением фруктозного сиропа. Не содержит сахара. Отличается насыщенным кисло-сладким вкусом.&lt;/p&gt;&lt;p&gt;Брусничный нектар полезен при сердечнососудистых заболеваниях, он способствует снижению артериального давления и выводит токсины.&lt;/p&gt;</t>
  </si>
  <si>
    <t>http://shop.av.ru/food/30389/30399/30400/207982/</t>
  </si>
  <si>
    <t>http://shop.av.ru//images/cms/data/items/big/207982.jpg</t>
  </si>
  <si>
    <t>сок брусничный прямого отжима, фруктозный сироп</t>
  </si>
  <si>
    <t>открытую упаковку хранить в холодильнике не более трех суток. Не допускать попадания прямых солнечных лучей</t>
  </si>
  <si>
    <t>4607037274501 4680000170437</t>
  </si>
  <si>
    <t>207976</t>
  </si>
  <si>
    <t>Нектар Кедровый бор клюквенный 0,75л</t>
  </si>
  <si>
    <t xml:space="preserve">Нектар, изготовленный из натурального клюквенного сока прямого отжима с добавлением фруктозного сиропа. Не содержит сахара. Отличается насыщенным кисло-сладким вкусом.
Клюквенный нектар повышает иммунитет, оказывает противовоспалительное и жаропонижающее действие, снижает артериальное давление.
</t>
  </si>
  <si>
    <t>&lt;p&gt;Нектар, изготовленный из натурального клюквенного сока прямого отжима с добавлением фруктозного сиропа. Не содержит сахара. Отличается насыщенным кисло-сладким вкусом.&lt;/p&gt;&lt;p&gt;Клюквенный нектар повышает иммунитет, оказывает противовоспалительное и жаропонижающее действие, снижает артериальное давление.&lt;/p&gt;</t>
  </si>
  <si>
    <t>http://shop.av.ru/food/30389/30399/30400/207976/</t>
  </si>
  <si>
    <t>http://shop.av.ru//images/cms/data/items/big/207976.jpg</t>
  </si>
  <si>
    <t>сок клюквенный прямого отжима, фруктозный сироп</t>
  </si>
  <si>
    <t>4607037274518 4680000170413</t>
  </si>
  <si>
    <t>перед употреблением взбалтывать. Допускается небольшой осадок на дне тары</t>
  </si>
  <si>
    <t>219672</t>
  </si>
  <si>
    <t>Нектар Кедровый бор облепиховый 0,75л</t>
  </si>
  <si>
    <t xml:space="preserve">Нектар из облепихового сока. Изготовлен методом прямого отжима, который позволяет сохранить все вкусовые и питательные качества. Напиток отличается насыщенным ароматом спелых ягод и характерным кисло-сладким, слегка вяжущим вкусом.
Облепиха богата витаминами С, В1, В2, В9, РР и К, а также калием, магнием и железом. Способствует укреплению сосудов, нормализует артериальное давление, укрепляет иммунитет. Является природным антиоксидантом.
</t>
  </si>
  <si>
    <t>&lt;p&gt;Нектар из облепихового сока. Изготовлен методом прямого отжима, который позволяет сохранить все вкусовые и питательные качества. Напиток отличается насыщенным ароматом спелых ягод и характерным кисло-сладким, слегка вяжущим вкусом.&lt;/p&gt;&lt;p&gt;Облепиха богата витаминами С, В1, В2, В9, РР и К, а также калием, магнием и железом. Способствует укреплению сосудов, нормализует артериальное давление, укрепляет иммунитет. Является природным антиоксидантом.&lt;/p&gt;</t>
  </si>
  <si>
    <t>http://shop.av.ru/food/30389/30399/30400/219672/</t>
  </si>
  <si>
    <t>http://shop.av.ru//images/cms/data/items/big/219672.jpg</t>
  </si>
  <si>
    <t>сок облепихи прямого отжима, фруктовый сироп, вода</t>
  </si>
  <si>
    <t>4680000170499</t>
  </si>
  <si>
    <t>207986</t>
  </si>
  <si>
    <t>Нектар Кедровый бор рябиновый 0,75л</t>
  </si>
  <si>
    <t xml:space="preserve">Нектар, изготовленный из натурального рябинового сока прямого отжима с добавлением фруктозного сиропа. Не содержит сахара. Отличается приятным, немного вяжущим вкусом.
Рябиновый нектар стимулирует кроветворение, регулирует обмен веществ, снижает холестерин и артериальное давление, выводит вредные вещества.
</t>
  </si>
  <si>
    <t>&lt;p&gt;Нектар, изготовленный из натурального рябинового сока прямого отжима с добавлением фруктозного сиропа. Не содержит сахара. Отличается приятным, немного вяжущим вкусом.&lt;/p&gt;&lt;p&gt;Рябиновый нектар стимулирует кроветворение, регулирует обмен веществ, снижает холестерин и артериальное давление, выводит вредные вещества.&lt;/p&gt;</t>
  </si>
  <si>
    <t>http://shop.av.ru/food/30389/30399/30400/207986/</t>
  </si>
  <si>
    <t>http://shop.av.ru//images/cms/data/items/big/207986.jpg</t>
  </si>
  <si>
    <t>сок красной рябины прямого отжима, фруктозный сироп</t>
  </si>
  <si>
    <t>4607037274525 4680000170451</t>
  </si>
  <si>
    <t>207971</t>
  </si>
  <si>
    <t>Нектар Кедровый бор черничный 0,75л</t>
  </si>
  <si>
    <t xml:space="preserve">Нектар, изготовленный на основе натурального черничного сока с добавлением фруктозы. Отличается приятным, слегка терпким вкусом.
Богат витамины РР, С, группы В, а также магний и кальций. Рекомендуется при сниженном иммунитете и ослабленном зрении.
</t>
  </si>
  <si>
    <t>&lt;p&gt;Нектар, изготовленный на основе натурального черничного сока с добавлением фруктозы. Отличается приятным, слегка терпким вкусом.&lt;/p&gt;&lt;p&gt;Богат витамины РР, С, группы В, а также магний и кальций. Рекомендуется при сниженном иммунитете и ослабленном зрении.&lt;/p&gt;</t>
  </si>
  <si>
    <t>http://shop.av.ru/food/30389/30399/30400/207971/</t>
  </si>
  <si>
    <t>http://shop.av.ru//images/cms/data/items/big/207971.jpg</t>
  </si>
  <si>
    <t>сок черничный прямого отжима, фруктозный сироп</t>
  </si>
  <si>
    <t>4607037274556 4680000170376</t>
  </si>
  <si>
    <t>234060</t>
  </si>
  <si>
    <t>Нектарины Tree Ripe США</t>
  </si>
  <si>
    <t xml:space="preserve">Крупные спелые нектарины с гладкой кожицей без ворсинок. Обладают сочной мякотью кремового цвета, на вкус сладкие с мускатными нотками. Рекомендуется употреблять как самостоятельное лакомство или использовать для приготовления десертов.
</t>
  </si>
  <si>
    <t>&lt;p&gt;Крупные спелые нектарины с гладкой кожицей без ворсинок. Обладают сочной мякотью кремового цвета, на вкус сладкие с мускатными нотками. Рекомендуется употреблять как самостоятельное лакомство или использовать для приготовления десертов.&lt;/p&gt;</t>
  </si>
  <si>
    <t>http://shop.av.ru/food/30350/30363/30367/234060/</t>
  </si>
  <si>
    <t>http://shop.av.ru//images/cms/data/items/big/234060.jpg</t>
  </si>
  <si>
    <t>230458</t>
  </si>
  <si>
    <t>Нельма (кусок) холодного копчения Якутия</t>
  </si>
  <si>
    <t xml:space="preserve">Аппетитная копченая нельма (подвид белорыбицы). Отличается удивительно нежным, запоминающимся вкусом "с дымком", который как нельзя лучше оттенят белые вина (например, Sauvignon Blanc с берегов Луары, Франция).
Нельму вылавливают у берегов Якутии, в холодных и чистых северных водах. Нежное и сочное мясо нельмы содержит витамины, микроэлементы и ненасыщенные жирные кислоты, которые легко усваиваются организмом.
</t>
  </si>
  <si>
    <t>&lt;p&gt;Аппетитная копченая нельма (подвид белорыбицы). Отличается удивительно нежным, запоминающимся вкусом "с дымком", который как нельзя лучше оттенят белые вина (например, Sauvignon Blanc с берегов Луары, Франция).&lt;/p&gt;&lt;p&gt;Нельму вылавливают у берегов Якутии, в холодных и чистых северных водах. Нежное и сочное мясо нельмы содержит витамины, микроэлементы и ненасыщенные жирные кислоты, которые легко усваиваются организмом.&lt;/p&gt;</t>
  </si>
  <si>
    <t>http://shop.av.ru/food/30380/30384/230458/</t>
  </si>
  <si>
    <t>http://shop.av.ru//images/cms/data/items/big/230458.jpg</t>
  </si>
  <si>
    <t>186398</t>
  </si>
  <si>
    <t>Нельма (пласт) холодного копчения Якутия</t>
  </si>
  <si>
    <t>http://shop.av.ru/food/30380/30384/186398/</t>
  </si>
  <si>
    <t>http://shop.av.ru//images/cms/data/items/big/186398.jpg</t>
  </si>
  <si>
    <t>160.4 ккал.</t>
  </si>
  <si>
    <t>223059</t>
  </si>
  <si>
    <t>Нерка Pasco Seafood холодного копчения (филе, нарезка)</t>
  </si>
  <si>
    <t xml:space="preserve">Нерка - красная рыба семейства лососевых. Деликатное, нежное мясо нерки насыщенного красного цвета на срезе по вкусу слегка напоминает форель. Рекомендуется подавать в качестве закуски к бокалу сухого белого вина или шампанского.
Также можно использовать для приготовления рулетов, канапе и сэндвичей.
</t>
  </si>
  <si>
    <t>&lt;p&gt;Нерка - красная рыба семейства лососевых. Деликатное, нежное мясо нерки насыщенного красного цвета на срезе по вкусу слегка напоминает форель. Рекомендуется подавать в качестве закуски к бокалу сухого белого вина или шампанского.&lt;/p&gt;&lt;p&gt;Также можно использовать для приготовления рулетов, канапе и сэндвичей.&lt;/p&gt;</t>
  </si>
  <si>
    <t>http://shop.av.ru/food/30380/30384/223059/</t>
  </si>
  <si>
    <t>http://shop.av.ru//images/cms/data/items/big/223059.jpg</t>
  </si>
  <si>
    <t>рыба, соль, специи</t>
  </si>
  <si>
    <t>Pasco Seafood</t>
  </si>
  <si>
    <t>206965</t>
  </si>
  <si>
    <t>Нога ягненка б/к фермерская охлажденная Россия</t>
  </si>
  <si>
    <t xml:space="preserve">Баранина на кости; мясо краснокирпичного цвета с небольшими жировыми прослойками. Отличается характерным ароматом. Рекомендуется для запекания или жарки. В приготовленном виде - слегка сладковатое на вкус.
</t>
  </si>
  <si>
    <t>&lt;p&gt;Баранина на кости; мясо краснокирпичного цвета с небольшими жировыми прослойками. Отличается характерным ароматом. Рекомендуется для запекания или жарки. В приготовленном виде - слегка сладковатое на вкус.&lt;/p&gt;</t>
  </si>
  <si>
    <t>http://shop.av.ru/food/31509/31513/36134/206965/</t>
  </si>
  <si>
    <t>http://shop.av.ru//images/cms/data/items/big/206965.jpg</t>
  </si>
  <si>
    <t>232952</t>
  </si>
  <si>
    <t>Ножки кролика охлажденные Россия</t>
  </si>
  <si>
    <t xml:space="preserve">Нежирное мясо кролика обладает особой нежностью и деликатным вкусом. Оно гипоаллергенно, легко усваивается и является отличным источником белка и микроэлементов - кальция, магния, калия и фосфора. Рекомендуется для диетического и детского питания.
Имеет множество разнообразных способов приготовления: ножки кролика можно тушить с овощами, жарить, запекать до золотистой корочки или фаршировать аппетитными начинками.
</t>
  </si>
  <si>
    <t>&lt;p&gt;Нежирное мясо кролика обладает особой нежностью и деликатным вкусом. Оно гипоаллергенно, легко усваивается и является отличным источником белка и микроэлементов - кальция, магния, калия и фосфора. Рекомендуется для диетического и детского питания.&lt;/p&gt;&lt;p&gt;Имеет множество разнообразных способов приготовления: ножки кролика можно тушить с овощами, жарить, запекать до золотистой корочки или фаршировать аппетитными начинками.&lt;/p&gt;</t>
  </si>
  <si>
    <t>http://shop.av.ru/food/31509/31513/36130/232952/</t>
  </si>
  <si>
    <t>http://shop.av.ru//images/cms/data/items/big/232952.jpg</t>
  </si>
  <si>
    <t>103794</t>
  </si>
  <si>
    <t>Ножки перепелки Edouard Artzner копченые 100г</t>
  </si>
  <si>
    <t xml:space="preserve">Один из самых изысканных деликатесов - ножки перепелки, копченые с добавлением соли и пряностей. Сочное и нежное мясо отличаются характерным, чуть сладковатым вкусом с пикантными нотками. Рекомендуется употреблять как закуску.
Интересно, что в древней восточной медицине мясо перепела считалось целебным. Современные диетологи также рекомендуют включать его в меню: оно почти не содержит холестерина, а по питательным свойствам превосходит курицу и даже мясо кролика.
История Торгового дома Edouard Artzner началась во времена Наполеона Бонапарта: еще в начале 19 века семья Арзне производила изысканный деликатес - фуа-гра. Со временем ассортимент компании расширился - равно как и круг поклонников продукции.
</t>
  </si>
  <si>
    <t>&lt;p&gt;Один из самых изысканных деликатесов - ножки перепелки, копченые с добавлением соли и пряностей. Сочное и нежное мясо отличаются характерным, чуть сладковатым вкусом с пикантными нотками. Рекомендуется употреблять как закуску.&lt;/p&gt;&lt;p&gt;Интересно, что в древней восточной медицине мясо перепела считалось целебным. Современные диетологи также рекомендуют включать его в меню: оно почти не содержит холестерина, а по питательным свойствам превосходит курицу и даже мясо кролика.&lt;/p&gt;&lt;p&gt;История Торгового дома Edouard Artzner началась во времена Наполеона Бонапарта: еще в начале 19 века семья Арзне производила изысканный деликатес - фуа-гра. Со временем ассортимент компании расширился - равно как и круг поклонников продукции.&lt;/p&gt;</t>
  </si>
  <si>
    <t>http://shop.av.ru/food/30313/31531/103794/</t>
  </si>
  <si>
    <t>http://shop.av.ru//images/cms/data/items/big/103794.jpg</t>
  </si>
  <si>
    <t>ножки перепелки копченные, соль, пряности, консервант нитрит натрия</t>
  </si>
  <si>
    <t>18.2 г.</t>
  </si>
  <si>
    <t>3018251268343</t>
  </si>
  <si>
    <t>163323</t>
  </si>
  <si>
    <t>Нуга De Montelimar 100г</t>
  </si>
  <si>
    <t xml:space="preserve">Классическая нуга - прессованная смесь из миндаля, фисташек и меда. Отличается тягучей консистенцией и приятным сладким вкусом с пряными нотками.
</t>
  </si>
  <si>
    <t>&lt;p&gt;Классическая нуга - прессованная смесь из миндаля, фисташек и меда. Отличается тягучей консистенцией и приятным сладким вкусом с пряными нотками.&lt;/p&gt;</t>
  </si>
  <si>
    <t>http://shop.av.ru/food/30259/31491/163323/</t>
  </si>
  <si>
    <t>http://shop.av.ru//images/cms/data/items/big/163323.jpg</t>
  </si>
  <si>
    <t>сахар, миндаль, мед, глюкозный сироп, фисташки, яичный альбумин, вафельная бумага, натуральная ваниль</t>
  </si>
  <si>
    <t>3105560201601 9900000059873</t>
  </si>
  <si>
    <t>De Montelimar</t>
  </si>
  <si>
    <t>163320</t>
  </si>
  <si>
    <t>Нуга De Montelimar 200г</t>
  </si>
  <si>
    <t>http://shop.av.ru/food/30259/31491/163320/</t>
  </si>
  <si>
    <t>http://shop.av.ru//images/cms/data/items/big/163320.jpg</t>
  </si>
  <si>
    <t>сахар, миндаль, мёд, глюкозный сироп, яичный альбумин, вафельная бумага, натуральная ваниль</t>
  </si>
  <si>
    <t>3105560202202</t>
  </si>
  <si>
    <t>163321</t>
  </si>
  <si>
    <t>Нуга De Montelimar 30г</t>
  </si>
  <si>
    <t>http://shop.av.ru/food/30259/31491/163321/</t>
  </si>
  <si>
    <t>http://shop.av.ru//images/cms/data/items/big/163321.jpg</t>
  </si>
  <si>
    <t>3105560302704 3105560302711 3105560503309 3105561048304</t>
  </si>
  <si>
    <t>226416</t>
  </si>
  <si>
    <t>Нуга Pandora Bell с апельсином и миндалем 200 г Ирландия</t>
  </si>
  <si>
    <t xml:space="preserve">Аппетитная мягкая нуга, изготовленная с добавлением апельсина и миндаля. Отличается деликатным вкусом с цитрусовыми и ореховыми нотками. Подавайте к ароматному чаю, крепкому кофе или любимому ликеру.
Компания Pandora Bell предлагает изысканные и необычные кондитерские изделия ручной работы. Продукция отличается высоким качеством, стильным дизайном упаковки и разнообразием вкусов.
</t>
  </si>
  <si>
    <t>&lt;p&gt;Аппетитная мягкая нуга, изготовленная с добавлением апельсина и миндаля. Отличается деликатным вкусом с цитрусовыми и ореховыми нотками. Подавайте к ароматному чаю, крепкому кофе или любимому ликеру.&lt;/p&gt;&lt;p&gt;Компания Pandora Bell предлагает изысканные и необычные кондитерские изделия ручной работы. Продукция отличается высоким качеством, стильным дизайном упаковки и разнообразием вкусов.&lt;/p&gt;</t>
  </si>
  <si>
    <t>http://shop.av.ru/food/30259/31491/226416/</t>
  </si>
  <si>
    <t>http://shop.av.ru//images/cms/data/items/big/226416.jpg</t>
  </si>
  <si>
    <t>миндаль 27%, мед, сахар, апельсиновые цукаты 16%, какао-масса, яичный белок, вафля, ванилин</t>
  </si>
  <si>
    <t>Pandora Bell</t>
  </si>
  <si>
    <t>221734</t>
  </si>
  <si>
    <t>Нуга Walters "Макадамия в шоколаде" 35г</t>
  </si>
  <si>
    <t xml:space="preserve">Нежная, мягкая нуга Walters, приготовленнаяна основе яичных белков, покрыта молочным шоколадом. Отличается тонким орехово-шоколадным ароматом и узнаваемым, слегка ванильным вкусом.
Орехи «Макадамия» - самые дорогие в мире. На сегодняшний день их выращивают в меньшем объеме, чем производят черной икры. По вкусу «Макадамия» напоминает фундук, но более нежный и маслянистый.
</t>
  </si>
  <si>
    <t>&lt;p&gt;Нежная, мягкая нуга Walters, приготовленнаяна основе яичных белков, покрыта молочным шоколадом. Отличается тонким орехово-шоколадным ароматом и узнаваемым, слегка ванильным вкусом.&lt;/p&gt;&lt;p&gt;Орехи «Макадамия» - самые дорогие в мире. На сегодняшний день их выращивают в меньшем объеме, чем производят черной икры. По вкусу «Макадамия» напоминает фундук, но более нежный и маслянистый.&lt;/p&gt;</t>
  </si>
  <si>
    <t>http://shop.av.ru/food/30259/31491/221734/</t>
  </si>
  <si>
    <t>http://shop.av.ru//images/cms/data/items/big/221734.jpg</t>
  </si>
  <si>
    <t>шоколад 29%, нуга 71% (орехи "Макадамия", мед, сироп глюкозы, тростниковый сахар, свежие яичные белки, листовая вафля, ванильная эссенция (идентичная натуральной)</t>
  </si>
  <si>
    <t>442.9 ккал.</t>
  </si>
  <si>
    <t>2.86 г.</t>
  </si>
  <si>
    <t>65.7 г.</t>
  </si>
  <si>
    <t>6009670530408</t>
  </si>
  <si>
    <t>Walters</t>
  </si>
  <si>
    <t>192032</t>
  </si>
  <si>
    <t>Нуга Walters "Макадамия" 110г</t>
  </si>
  <si>
    <t xml:space="preserve">Нуга, изготовленная из сладкого сиропа с добавлением орехов макадамия, тростникового сахара, меда и вафель. Отличается плотной консистенцией и пряным вкусом.
</t>
  </si>
  <si>
    <t>&lt;p&gt;Нуга, изготовленная из сладкого сиропа с добавлением орехов макадамия, тростникового сахара, меда и вафель. Отличается плотной консистенцией и пряным вкусом.&lt;/p&gt;</t>
  </si>
  <si>
    <t>http://shop.av.ru/food/30259/31491/192032/</t>
  </si>
  <si>
    <t>http://shop.av.ru//images/cms/data/items/big/192032.jpg</t>
  </si>
  <si>
    <t>орех Макадамия, сироп глюкозы, тростниковый сахар, мед, свежие яичные белки, листовая вафля, натуральный ароматизатор ванилин</t>
  </si>
  <si>
    <t>6009670530071 9991000079244</t>
  </si>
  <si>
    <t>Wedgewood</t>
  </si>
  <si>
    <t>192034</t>
  </si>
  <si>
    <t>Нуга Wedgewood "Клюква и миндаль" 110г</t>
  </si>
  <si>
    <t xml:space="preserve">Нуга, изготовленная из сладкого сиропа с добавлением миндаля, клюквы, тростникового сахара, меда и вафель. Отличается плотной консистенцией и пряным вкусом с приятной кислинкой.
</t>
  </si>
  <si>
    <t>&lt;p&gt;Нуга, изготовленная из сладкого сиропа с добавлением миндаля, клюквы, тростникового сахара, меда и вафель. Отличается плотной консистенцией и пряным вкусом с приятной кислинкой.&lt;/p&gt;</t>
  </si>
  <si>
    <t>http://shop.av.ru/food/30259/31491/192034/</t>
  </si>
  <si>
    <t>http://shop.av.ru//images/cms/data/items/big/192034.jpg</t>
  </si>
  <si>
    <t>миндаль, клюква, сироп глюкозы, тростниковый сахар, мед, свежие яичные белки, листовая валя, натуральный ароматизатор ванилин</t>
  </si>
  <si>
    <t>6009670530231 9991000079251</t>
  </si>
  <si>
    <t>207621</t>
  </si>
  <si>
    <t>Обед легкий John West "Марокканский" с лосоем 240г</t>
  </si>
  <si>
    <t xml:space="preserve">Обед John West (Джон Вест) "Марокканский" - легкое блюдо из горбуши,  крупы булгур, овощей, с добавлением кураги и специй. Отличается насыщенным пряным вкусом. Подается с особым соусом "Харриса", изготовленным из томатного пюре с перцем чили.
</t>
  </si>
  <si>
    <t>&lt;p&gt;Обед John West (Джон Вест) "Марокканский" - легкое блюдо из горбуши,  крупы булгур, овощей, с добавлением кураги и специй. Отличается насыщенным пряным вкусом. Подается с особым соусом "Харриса", изготовленным из томатного пюре с перцем чили.&lt;/p&gt;</t>
  </si>
  <si>
    <t>http://shop.av.ru/food/31495/31507/207621/</t>
  </si>
  <si>
    <t>http://shop.av.ru//images/cms/data/items/big/207621.jpg</t>
  </si>
  <si>
    <t>горбуша 17,5%, крупа булгур 16%, вода, картофель 11%, турецкий орех 8%, зеленый перец 6%, морковь 6%, лук, красный перец 5%, сушеные абрикосы (содержит сульфит), подсолнечное масло, овощная смесь (содержит сельдерей), мед, сахар, чеснок, соль
соус Харриса (содержит перец Чили, специи, томатное пюре, уксус), модифицированный маниоковый крахмал, специи, стабилизатор - гуаровая камедь, лимонная цедра</t>
  </si>
  <si>
    <t>хранить при комнатной температуре в сухом прохладном месте</t>
  </si>
  <si>
    <t>5000171051981</t>
  </si>
  <si>
    <t>открытую банку хранить в холодильнике и использовать в течение 24 часов</t>
  </si>
  <si>
    <t>203802</t>
  </si>
  <si>
    <t>Обед легкий John West "Салса" с тунцом 250г</t>
  </si>
  <si>
    <t xml:space="preserve">Обед John West (Джон Вест) "Салса" - это легкое блюдо из тунца с рисом, томатным пюре, овощами и красной фасоли. Отличается легким вкусом с пряными нотками.
</t>
  </si>
  <si>
    <t>&lt;p&gt;Обед John West (Джон Вест) "Салса" - это легкое блюдо из тунца с рисом, томатным пюре, овощами и красной фасоли. Отличается легким вкусом с пряными нотками.&lt;/p&gt;</t>
  </si>
  <si>
    <t>http://shop.av.ru/food/31495/31507/203802/</t>
  </si>
  <si>
    <t>http://shop.av.ru//images/cms/data/items/big/203802.jpg</t>
  </si>
  <si>
    <t>тунец 32%, концентрированное томатное пюре 18%, зеленый перец 14%, отваренный рис 8%, красный перец 6%, уксус, кукуруза 5%, красная фасоль 5%
лук, сахар, растительное масло, соль, загуститель - гуаровая смола и эмульгатор пищевой Е415, порошок перца халапеньо, специи, ароматизатор</t>
  </si>
  <si>
    <t>5000171030689,5000171032935,</t>
  </si>
  <si>
    <t>203350</t>
  </si>
  <si>
    <t>Обед легкий John West "Французский" с тунцом 240г</t>
  </si>
  <si>
    <t xml:space="preserve">Отварной картофель и макароны-ракушки с тушеным тунцом, кукурузой и репчатым луком. Блюдо заправлено нежным горчичным соусом. Отличается пикантным вкусом.
Блюдо упаковано в герметичную пластиковую коробку, которую удобно взять с собой.
</t>
  </si>
  <si>
    <t>&lt;p&gt;Отварной картофель и макароны-ракушки с тушеным тунцом, кукурузой и репчатым луком. Блюдо заправлено нежным горчичным соусом. Отличается пикантным вкусом.&lt;/p&gt;&lt;p&gt;Блюдо упаковано в герметичную пластиковую коробку, которую удобно взять с собой.&lt;/p&gt;</t>
  </si>
  <si>
    <t>http://shop.av.ru/food/31495/31507/203350/</t>
  </si>
  <si>
    <t>http://shop.av.ru//images/cms/data/items/big/203350.jpg</t>
  </si>
  <si>
    <t>тунец 31%, картофель 18%, кукуруза 17%, лук, красный перец 8%, макароны-ракушки (8%, вода, пшеничная мука, яичный белок), уксус, растительное масло
горчица в зернах (вода, горчица, уксус, соль, специи), сахар, соль, загуститель - гуаровая смола (растительный экстракт), натуральные ароматизаторы, горчица, специи</t>
  </si>
  <si>
    <t>5000171050434</t>
  </si>
  <si>
    <t>207689</t>
  </si>
  <si>
    <t>Обед легкий John West с тунцом, лаймом и черным перцем 240г</t>
  </si>
  <si>
    <t xml:space="preserve">Отварные макароны-спиральки с тушеными овощами и тунцом. Блюдо приправлено соком лайма и молотым черным перцем. Отличается деликатным вкусом с приятными кисло-острыми нотками.
Блюдо упаковано в герметичную пластиковую коробку, которую удобно взять с собой.
</t>
  </si>
  <si>
    <t>&lt;p&gt;Отварные макароны-спиральки с тушеными овощами и тунцом. Блюдо приправлено соком лайма и молотым черным перцем. Отличается деликатным вкусом с приятными кисло-острыми нотками.&lt;/p&gt;&lt;p&gt;Блюдо упаковано в герметичную пластиковую коробку, которую удобно взять с собой.&lt;/p&gt;</t>
  </si>
  <si>
    <t>http://shop.av.ru/food/31495/31507/207689/</t>
  </si>
  <si>
    <t>http://shop.av.ru//images/cms/data/items/big/207689.jpg</t>
  </si>
  <si>
    <t>тунец 31%, кукуруза 17%, мароны-спиральки (14%, вода, пшеничная мука, яичный белок), водяной орех 9%, турецкий горох 8%, красный перец 7%
зеленый перец 6%, сок лайма, растительное масло, соль, уксус, сахар, черный перец, ароматизаторы, загуститель: гуаровая смола, травы</t>
  </si>
  <si>
    <t>хранить при комоткрытую банку хранить в холодильнике и использовать в течение 24 часов</t>
  </si>
  <si>
    <t>5000171050663</t>
  </si>
  <si>
    <t>234362</t>
  </si>
  <si>
    <t>Облепиха Просто Азбука 350г Россия</t>
  </si>
  <si>
    <t>http://shop.av.ru/food/30237/36026/234362/</t>
  </si>
  <si>
    <t>http://shop.av.ru//images/cms/data/items/big/234362.jpg</t>
  </si>
  <si>
    <t>090755</t>
  </si>
  <si>
    <t>Овощи Ardo "Гриль" 1кг</t>
  </si>
  <si>
    <t>http://shop.av.ru/food/30237/36021/090755/</t>
  </si>
  <si>
    <t>http://shop.av.ru//images/cms/data/items/big/090755.jpg</t>
  </si>
  <si>
    <t>4388840086771,5411361014028,</t>
  </si>
  <si>
    <t>011427</t>
  </si>
  <si>
    <t>Овощи Ardo "Мексиканская смесь" 1кг</t>
  </si>
  <si>
    <t xml:space="preserve">Замороженная овощная смесь для приготовления гарнира.
</t>
  </si>
  <si>
    <t>&lt;p&gt;Замороженная овощная смесь для приготовления гарнира.&lt;/p&gt;</t>
  </si>
  <si>
    <t>http://shop.av.ru/food/30237/36021/011427/</t>
  </si>
  <si>
    <t>http://shop.av.ru//images/cms/data/items/big/011427.jpg</t>
  </si>
  <si>
    <t>морковь крупнонарезанная, зерно кукурузы, садовый горошек, фасоль зеленая нарезанная, перец красный тонконарезанный</t>
  </si>
  <si>
    <t>повторно не замораживать</t>
  </si>
  <si>
    <t>5411361610558</t>
  </si>
  <si>
    <t>положить требуемое количество замороженных овощей в подсоленную кипящую воду и довести до кипения, накрыть крышкой и варить до готовности. Возможно приготовление в микроволновой печи</t>
  </si>
  <si>
    <t>011445</t>
  </si>
  <si>
    <t>Овощи Ardo спаржа 1кг</t>
  </si>
  <si>
    <t xml:space="preserve">Спаржа испокон веков считалась деликатесом и подавалась на стол еще римским императорам, а в России ее звали "господским овощем", поскольку её нежные, сочные побеги из-за дороговизны были доступны только состоятельным людям.
Побеги спаржи рекомендуют отварить в небольшом количестве воды в течение 10-15 минут с добавлением соли и сливочного масла, а затем употреблять как самостоятельный деликатес. Важно не переварить ее, иначе она станет волокнистой и неприятной на вкус.
</t>
  </si>
  <si>
    <t>&lt;p&gt;Спаржа испокон веков считалась деликатесом и подавалась на стол еще римским императорам, а в России ее звали "господским овощем", поскольку её нежные, сочные побеги из-за дороговизны были доступны только состоятельным людям.&lt;/p&gt;&lt;p&gt;Побеги спаржи рекомендуют отварить в небольшом количестве воды в течение 10-15 минут с добавлением соли и сливочного масла, а затем употреблять как самостоятельный деликатес. Важно не переварить ее, иначе она станет волокнистой и неприятной на вкус.&lt;/p&gt;</t>
  </si>
  <si>
    <t>http://shop.av.ru/food/30237/36021/011445/</t>
  </si>
  <si>
    <t>http://shop.av.ru//images/cms/data/items/big/011445.jpg</t>
  </si>
  <si>
    <t>спаржа</t>
  </si>
  <si>
    <t>5411361019795 5411361040508 5411361043509 5411361740552 5411361840559</t>
  </si>
  <si>
    <t>225625</t>
  </si>
  <si>
    <t>Овощи Ardo цветная капуста БИО 600г</t>
  </si>
  <si>
    <t xml:space="preserve">Цветная капуста, выращенная в экологически чистых условиях. Рекомендуется отварить, обжарить или запечь со сливочным маслом и сыром. В готовом виде отличается нежным, слегка сладковатым вкусом.
Замороженные овощи готовятся быстрее, так как они уже прошли термическую обработку.
</t>
  </si>
  <si>
    <t>&lt;p&gt;Цветная капуста, выращенная в экологически чистых условиях. Рекомендуется отварить, обжарить или запечь со сливочным маслом и сыром. В готовом виде отличается нежным, слегка сладковатым вкусом.&lt;/p&gt;&lt;p&gt;Замороженные овощи готовятся быстрее, так как они уже прошли термическую обработку.&lt;/p&gt;</t>
  </si>
  <si>
    <t>http://shop.av.ru/food/30237/36021/225625/</t>
  </si>
  <si>
    <t>http://shop.av.ru//images/cms/data/items/big/225625.jpg</t>
  </si>
  <si>
    <t>цветная капуста</t>
  </si>
  <si>
    <t>положить овощи в подсоленную воду, довести до кипения, накрыть крышкой, варить 5-10 минут</t>
  </si>
  <si>
    <t>216917</t>
  </si>
  <si>
    <t>Овощи Artsakh Fruit "Имамбаялды" 580мл</t>
  </si>
  <si>
    <t xml:space="preserve">Спелые баклажаны, приготовленные по традиционному армянскому рецепту с добавлением томатной пасты, лука и приправ. Отличаются пряным ароматом и немного острым вкусом с чесночными нотками.
</t>
  </si>
  <si>
    <t>&lt;p&gt;Спелые баклажаны, приготовленные по традиционному армянскому рецепту с добавлением томатной пасты, лука и приправ. Отличаются пряным ароматом и немного острым вкусом с чесночными нотками.&lt;/p&gt;</t>
  </si>
  <si>
    <t>http://shop.av.ru/food/31495/31496/216917/</t>
  </si>
  <si>
    <t>http://shop.av.ru//images/cms/data/items/big/216917.jpg</t>
  </si>
  <si>
    <t>баклажаны, лук, томатная паста, чеснок, подсолнечное масло, соль, приправы</t>
  </si>
  <si>
    <t>4850006480414</t>
  </si>
  <si>
    <t>223940</t>
  </si>
  <si>
    <t>Овощи Artsakh Fruit печёные 1л</t>
  </si>
  <si>
    <t xml:space="preserve">Спелые помидоры, перец и баклажаны запечены по традиционному армянскому рецепту. Обладают аппетитным ароматом и насыщенным натуральным вкусом. Рекомендуется подавать в качестве самостоятельной закуски или в качестве гарнира к блюдам из мяса.
</t>
  </si>
  <si>
    <t>&lt;p&gt;Спелые помидоры, перец и баклажаны запечены по традиционному армянскому рецепту. Обладают аппетитным ароматом и насыщенным натуральным вкусом. Рекомендуется подавать в качестве самостоятельной закуски или в качестве гарнира к блюдам из мяса.&lt;/p&gt;</t>
  </si>
  <si>
    <t>http://shop.av.ru/food/31495/31496/223940/</t>
  </si>
  <si>
    <t>http://shop.av.ru//images/cms/data/items/big/223940.jpg</t>
  </si>
  <si>
    <t>помидоры, перец, баклажаны, соль</t>
  </si>
  <si>
    <t>22.4 ккал.</t>
  </si>
  <si>
    <t>4850006480063</t>
  </si>
  <si>
    <t>230102</t>
  </si>
  <si>
    <t>Овощи Frosta "По-тайски" (под соусом) 400г</t>
  </si>
  <si>
    <t xml:space="preserve">Смесь овощей "по-тайски". Ломтики моркови, перца и лука-порея, дополненные экзотическими ростками фасоли "Мунго" и освежающими стручками зеленого горошка. Особую изюминку этому блюду придают входящие в состав китайские грибы и лимонная трава.
Рекомендуется обжарить на раскаленной сковороде в течение нескольких минут и подавать с этнической заправкой на основе соевого соуса, имбиря и перца "Чили" (прилагается к блюду).
Овощи переработаны в течение нескольких часов после сбора и тут же заморожены. Такая технология производства позволяет сохранить все полезные и вкусовые качества продукта.
</t>
  </si>
  <si>
    <t>&lt;p&gt;Смесь овощей "по-тайски". Ломтики моркови, перца и лука-порея, дополненные экзотическими ростками фасоли "Мунго" и освежающими стручками зеленого горошка. Особую изюминку этому блюду придают входящие в состав китайские грибы и лимонная трава.&lt;/p&gt;&lt;p&gt;Рекомендуется обжарить на раскаленной сковороде в течение нескольких минут и подавать с этнической заправкой на основе соевого соуса, имбиря и перца "Чили" (прилагается к блюду).&lt;/p&gt;&lt;p&gt;Овощи переработаны в течение нескольких часов после сбора и тут же заморожены. Такая технология производства позволяет сохранить все полезные и вкусовые качества продукта.&lt;/p&gt;</t>
  </si>
  <si>
    <t>http://shop.av.ru/food/30237/36021/230102/</t>
  </si>
  <si>
    <t>http://shop.av.ru//images/cms/data/items/big/230102.jpg</t>
  </si>
  <si>
    <t>овощи 85% (морковь, лук-порей, ростки фасоли мунго, сладкий перец, стручки молодого зеленого горошка, желтая морковь), соус 8% (вода, соевый соус (содержит сою, глютен), соль
растительное масло, сахар, чеснок, картофельный крахмал, имбирь, чилийский соус, черный перец), китайские грибы, лемонграсс</t>
  </si>
  <si>
    <t>хранить в холодильнике. Повторно не замораживать</t>
  </si>
  <si>
    <t>рекомендуется обжарить на раскаленной сковороде в течение нескольких минут и подавать с этнической заправкой на основе соевого соуса с имбирем и перцем "Чили" (прилагается к блюду)</t>
  </si>
  <si>
    <t>Frosta</t>
  </si>
  <si>
    <t>122176</t>
  </si>
  <si>
    <t>Овощи Frosta капуста брокколи 600г</t>
  </si>
  <si>
    <t xml:space="preserve">Аппетитная брокколи - нежная и хрустящая. Можно отварить в подсоленной воде или обжарить в панировке. Также из нее готовят супы, вторые блюда, гарниры к мясу, рыбе, паштеты.
Компания Frosta - один из лидирующих производителей замороженных продуктов питания в Европе. В ассортименте компании как овощные и фруктовые смеси, а также - готовые блюда, сытные и аппетитные, которые украсят любой стол и сэкономят Ваше время.
</t>
  </si>
  <si>
    <t>&lt;p&gt;Аппетитная брокколи - нежная и хрустящая. Можно отварить в подсоленной воде или обжарить в панировке. Также из нее готовят супы, вторые блюда, гарниры к мясу, рыбе, паштеты.&lt;/p&gt;&lt;p&gt;Компания Frosta - один из лидирующих производителей замороженных продуктов питания в Европе. В ассортименте компании как овощные и фруктовые смеси, а также - готовые блюда, сытные и аппетитные, которые украсят любой стол и сэкономят Ваше время.&lt;/p&gt;</t>
  </si>
  <si>
    <t>http://shop.av.ru/food/30237/36021/122176/</t>
  </si>
  <si>
    <t>http://shop.av.ru//images/cms/data/items/big/122176.jpg</t>
  </si>
  <si>
    <t>капуста брокколи</t>
  </si>
  <si>
    <t>хранить в холодильнике. Размороженный продукт повторно не замораживать</t>
  </si>
  <si>
    <t>27.5 ккал.</t>
  </si>
  <si>
    <t>1787 5905009029609</t>
  </si>
  <si>
    <t>121666</t>
  </si>
  <si>
    <t>Овощи Frosta цветная капуста 600г</t>
  </si>
  <si>
    <t xml:space="preserve">Цветная капуста - плотные, хрустящие, белые, будто "кудрявые" соцветия. Рекомендуется отварить, обжарить или запечь со сливочным маслом и сыром. В готовом виде отличается нежным, слегка сладковатым вкусом.
Компания Frosta - один из лидирующих производителей замороженных продуктов питания в Европе. В ассортименте компании как овощные и фруктовые смеси, а также - готовые блюда, сытные и аппетитные, которые украсят любой стол и сэкономят Ваше время.
</t>
  </si>
  <si>
    <t>&lt;p&gt;Цветная капуста - плотные, хрустящие, белые, будто "кудрявые" соцветия. Рекомендуется отварить, обжарить или запечь со сливочным маслом и сыром. В готовом виде отличается нежным, слегка сладковатым вкусом.&lt;/p&gt;&lt;p&gt;Компания Frosta - один из лидирующих производителей замороженных продуктов питания в Европе. В ассортименте компании как овощные и фруктовые смеси, а также - готовые блюда, сытные и аппетитные, которые украсят любой стол и сэкономят Ваше время.&lt;/p&gt;</t>
  </si>
  <si>
    <t>http://shop.av.ru/food/30237/36021/121666/</t>
  </si>
  <si>
    <t>http://shop.av.ru//images/cms/data/items/big/121666.jpg</t>
  </si>
  <si>
    <t>хранить в морозильной камере. Размороженный продукт повторно не замораживать</t>
  </si>
  <si>
    <t>22.1 ккал.</t>
  </si>
  <si>
    <t>1784 5905009029623</t>
  </si>
  <si>
    <t>116383</t>
  </si>
  <si>
    <t>Овощи Wang "Ким Чи" корейские 410г</t>
  </si>
  <si>
    <t>http://shop.av.ru/food/30151/30162/30163/116383/</t>
  </si>
  <si>
    <t>http://shop.av.ru//images/cms/data/items/big/116383.jpg</t>
  </si>
  <si>
    <t>корейская капуста, перец, лук-шалот, чеснок, имбирь, вода, сахар, соль, глютамат натрия</t>
  </si>
  <si>
    <t>3364699424019</t>
  </si>
  <si>
    <t>232754</t>
  </si>
  <si>
    <t>Овощи Просто Азбука фасоль зеленая стручковая 400г Россия</t>
  </si>
  <si>
    <t xml:space="preserve">100&amp;#37; натуральный продукт. Отборные стручки хрустящей молодой фасоли заморожены особым способом, благодаря которому сохранили свой нежный вкус и первозданную форму. Легко усваиваются и могут быть включены в диетическое питание.
Содержат большое количество витамина С, Е и группы В, клетчатку и минералы. Незаменимый ингредиент для многих блюд и отличный гарнир!
</t>
  </si>
  <si>
    <t>&lt;p&gt;100&amp;#37; натуральный продукт. Отборные стручки хрустящей молодой фасоли заморожены особым способом, благодаря которому сохранили свой нежный вкус и первозданную форму. Легко усваиваются и могут быть включены в диетическое питание.&lt;/p&gt;&lt;p&gt;Содержат большое количество витамина С, Е и группы В, клетчатку и минералы. Незаменимый ингредиент для многих блюд и отличный гарнир!&lt;/p&gt;</t>
  </si>
  <si>
    <t>http://shop.av.ru/food/30237/36021/232754/</t>
  </si>
  <si>
    <t>http://shop.av.ru//images/cms/data/items/big/232754.jpg</t>
  </si>
  <si>
    <t>232755</t>
  </si>
  <si>
    <t>Овощи Просто Азбука цветная капуста 400г Россия</t>
  </si>
  <si>
    <t xml:space="preserve">100&amp;#37; натуральный продукт. Нежные соцветия цветной капусты заморожены по особой современной технологии, позволяющей сохранить натуральный вкус и первозданную форму овощей.
Среди всех сортов капусты цветная выделяется повышенным содержанием белка и витаминов - С, А и довольно редкого витамина U. Она легко усваивается и оказывает благоприятное влияние на пищеварение.
Хороша как в самостоятельном виде, приготовленная на пару или обжаренная в золотистом масле, так и в составе многих блюд.
</t>
  </si>
  <si>
    <t>&lt;p&gt;100&amp;#37; натуральный продукт. Нежные соцветия цветной капусты заморожены по особой современной технологии, позволяющей сохранить натуральный вкус и первозданную форму овощей.&lt;/p&gt;&lt;p&gt;Среди всех сортов капусты цветная выделяется повышенным содержанием белка и витаминов - С, А и довольно редкого витамина U. Она легко усваивается и оказывает благоприятное влияние на пищеварение.&lt;/p&gt;&lt;p&gt;Хороша как в самостоятельном виде, приготовленная на пару или обжаренная в золотистом масле, так и в составе многих блюд.&lt;/p&gt;</t>
  </si>
  <si>
    <t>http://shop.av.ru/food/30237/36021/232755/</t>
  </si>
  <si>
    <t>http://shop.av.ru//images/cms/data/items/big/232755.jpg</t>
  </si>
  <si>
    <t>225626</t>
  </si>
  <si>
    <t>Овощная смесь Ardo Wok БИО 600г</t>
  </si>
  <si>
    <t xml:space="preserve">Овощная смесь для жарки в воке. Готовое блюдо обладает насыщенным ароматом и деликатным вкусом. Рекомендуется подавать в качестве гарнира к мясу и птице.
Замороженные продукты готовятся быстрее, так как они уже прошли термическую обработку. Овощи выращены в экологически чистых условиях. Не содержат ГМО.
</t>
  </si>
  <si>
    <t>&lt;p&gt;Овощная смесь для жарки в воке. Готовое блюдо обладает насыщенным ароматом и деликатным вкусом. Рекомендуется подавать в качестве гарнира к мясу и птице.&lt;/p&gt;&lt;p&gt;Замороженные продукты готовятся быстрее, так как они уже прошли термическую обработку. Овощи выращены в экологически чистых условиях. Не содержат ГМО.&lt;/p&gt;</t>
  </si>
  <si>
    <t>http://shop.av.ru/food/30237/36021/225626/</t>
  </si>
  <si>
    <t>http://shop.av.ru//images/cms/data/items/big/225626.jpg</t>
  </si>
  <si>
    <t>капуста брокколи, морковь желтая, фасоль зеленая, перец красный, лук</t>
  </si>
  <si>
    <t>обжарить в небольшом количества масла на среднем огне</t>
  </si>
  <si>
    <t>219729</t>
  </si>
  <si>
    <t>Овощная смесь для винегрета Белая дача 600г</t>
  </si>
  <si>
    <t xml:space="preserve">Отборные овощи (свекла, картофель, морковь) прошли предварительную обработку - они вымыты, очищены и отварены. Упакованы по уникальной технологии, позволяющей сохранить все питательные и вкусовые свойства продукта.
Рекомендуется использовать для приготовления классического винегрета, а также необычных вариантов этого салата - например, с добавлением каперсов и крабового мяса.
</t>
  </si>
  <si>
    <t>&lt;p&gt;Отборные овощи (свекла, картофель, морковь) прошли предварительную обработку - они вымыты, очищены и отварены. Упакованы по уникальной технологии, позволяющей сохранить все питательные и вкусовые свойства продукта.&lt;/p&gt;&lt;p&gt;Рекомендуется использовать для приготовления классического винегрета, а также необычных вариантов этого салата - например, с добавлением каперсов и крабового мяса.&lt;/p&gt;</t>
  </si>
  <si>
    <t>http://shop.av.ru/food/30350/30354/31517/219729/</t>
  </si>
  <si>
    <t>http://shop.av.ru//images/cms/data/items/big/219729.jpg</t>
  </si>
  <si>
    <t>свекла вареная, картофель вареный, морковь вареная</t>
  </si>
  <si>
    <t>18.4 ккал.</t>
  </si>
  <si>
    <t>3.77 г.</t>
  </si>
  <si>
    <t>0.06 г.</t>
  </si>
  <si>
    <t>166306</t>
  </si>
  <si>
    <t>Огурцы "Бакинские" гладкие</t>
  </si>
  <si>
    <t xml:space="preserve">Сочные, ароматные, хрустящие бакинские огурцы, выращенные в экологически чистом районе Азербайджана - с плодородными почвами и свежим воздухом. Имеют вытянутую форму и гладкую кожицу. Отличаются освежающим вкусом.
</t>
  </si>
  <si>
    <t>&lt;p&gt;Сочные, ароматные, хрустящие бакинские огурцы, выращенные в экологически чистом районе Азербайджана - с плодородными почвами и свежим воздухом. Имеют вытянутую форму и гладкую кожицу. Отличаются освежающим вкусом.&lt;/p&gt;</t>
  </si>
  <si>
    <t>http://shop.av.ru/food/30350/30354/30359/166306/</t>
  </si>
  <si>
    <t>http://shop.av.ru//images/cms/data/items/big/166306.jpg</t>
  </si>
  <si>
    <t>30359</t>
  </si>
  <si>
    <t>196364</t>
  </si>
  <si>
    <t>Огурцы BioFit БИО с пряными травами 670г</t>
  </si>
  <si>
    <t>http://shop.av.ru/food/31495/31501/196364/</t>
  </si>
  <si>
    <t>http://shop.av.ru//images/cms/data/items/big/196364.jpg</t>
  </si>
  <si>
    <t>4009309112489,9991000131331,</t>
  </si>
  <si>
    <t>021404</t>
  </si>
  <si>
    <t>Огурцы Hengstenberg "Кнакс", маринованные с зеленью 670г</t>
  </si>
  <si>
    <t xml:space="preserve">Хрустящие огурчики, маринованные с зеленью, отличаются пряным вкусом. Можно употреблять как самостоятельную закуску, а также добавлять в салаты и использовать для приготовления канапе.
Интересно, что слово "Кнакс" передает звук хруста в том виде, в котором его слышат немцы.
</t>
  </si>
  <si>
    <t>&lt;p&gt;Хрустящие огурчики, маринованные с зеленью, отличаются пряным вкусом. Можно употреблять как самостоятельную закуску, а также добавлять в салаты и использовать для приготовления канапе.&lt;/p&gt;&lt;p&gt;Интересно, что слово "Кнакс" передает звук хруста в том виде, в котором его слышат немцы.&lt;/p&gt;</t>
  </si>
  <si>
    <t>http://shop.av.ru/food/31495/31501/021404/</t>
  </si>
  <si>
    <t>http://shop.av.ru//images/cms/data/items/big/021404.jpg</t>
  </si>
  <si>
    <t>огурцы, уксус, сахар, соль, укроп, горчичные зерна, пряности</t>
  </si>
  <si>
    <t>40081410</t>
  </si>
  <si>
    <t>023272</t>
  </si>
  <si>
    <t>Огурцы Hengstenberg "По-польски" маринованные 670г</t>
  </si>
  <si>
    <t xml:space="preserve">Хрустящие огурчики, маринованные с горчичными зернами и пряностями. Отличаются пикантным, чуть сладковатым вкусом. Можно употреблять как самостоятельную закуску, а также добавлять в салаты и использовать для приготовления канапе.
</t>
  </si>
  <si>
    <t>&lt;p&gt;Хрустящие огурчики, маринованные с горчичными зернами и пряностями. Отличаются пикантным, чуть сладковатым вкусом. Можно употреблять как самостоятельную закуску, а также добавлять в салаты и использовать для приготовления канапе.&lt;/p&gt;</t>
  </si>
  <si>
    <t>http://shop.av.ru/food/31495/31501/023272/</t>
  </si>
  <si>
    <t>http://shop.av.ru//images/cms/data/items/big/023272.jpg</t>
  </si>
  <si>
    <t>огурцы, уксус, сахар, соль, пряная зелень, горчичные зерна, пряности, аромат, смесь пряностей</t>
  </si>
  <si>
    <t>4008100141568</t>
  </si>
  <si>
    <t>020911</t>
  </si>
  <si>
    <t>Огурцы Hengstenberg соленые с укропом 650г</t>
  </si>
  <si>
    <t xml:space="preserve">Хрустящие соленые огурчики отличаются  приятным вкусом с легкими нотками укропа и других специй. Рекомендуется употреблять в качестве самостоятельной закуски, а также добавлять в салаты и использовать для приготовления канапе.
</t>
  </si>
  <si>
    <t>&lt;p&gt;Хрустящие соленые огурчики отличаются  приятным вкусом с легкими нотками укропа и других специй. Рекомендуется употреблять в качестве самостоятельной закуски, а также добавлять в салаты и использовать для приготовления канапе.&lt;/p&gt;</t>
  </si>
  <si>
    <t>http://shop.av.ru/food/31495/31501/020911/</t>
  </si>
  <si>
    <t>http://shop.av.ru//images/cms/data/items/big/020911.jpg</t>
  </si>
  <si>
    <t>соленые огурцы, рассол, соль, укроп, горчичные зерна, пряности, ароматическая смесь пряностей</t>
  </si>
  <si>
    <t>40081465</t>
  </si>
  <si>
    <t>101165</t>
  </si>
  <si>
    <t>Огурцы Kuhne деликатесные с пикантным острым вкусом 530г</t>
  </si>
  <si>
    <t xml:space="preserve">Маленькие хрустящие огурчики, маринованные с добавлением перца чили и других пряностей. Отличаются острым вкусом.
Рекомендуется употреблять как самостоятельную закуску, а также использовать для приготовления канапе и салатов.
</t>
  </si>
  <si>
    <t>&lt;p&gt;Маленькие хрустящие огурчики, маринованные с добавлением перца чили и других пряностей. Отличаются острым вкусом.&lt;/p&gt;&lt;p&gt;Рекомендуется употреблять как самостоятельную закуску, а также использовать для приготовления канапе и салатов.&lt;/p&gt;</t>
  </si>
  <si>
    <t>http://shop.av.ru/food/31495/31501/101165/</t>
  </si>
  <si>
    <t>http://shop.av.ru//images/cms/data/items/big/101165.jpg</t>
  </si>
  <si>
    <t>огурцы, уксус, сахар, соль, специи, перец чили, натуральные приправы, краситель - рибофлавин</t>
  </si>
  <si>
    <t>4012200417300</t>
  </si>
  <si>
    <t>130472</t>
  </si>
  <si>
    <t>Огурцы Kuhne деликатесные с пикантным сладким вкусом 530г</t>
  </si>
  <si>
    <t xml:space="preserve">Хрустящие корнишоны, засоленные с добавлением специй и меда. Отличаются пикантным, чуть сладковатым вкусом. Рекомендуется подавать к мясным и сырным закускам, а также к птице, приготовленной на гриле.
</t>
  </si>
  <si>
    <t>&lt;p&gt;Хрустящие корнишоны, засоленные с добавлением специй и меда. Отличаются пикантным, чуть сладковатым вкусом. Рекомендуется подавать к мясным и сырным закускам, а также к птице, приготовленной на гриле.&lt;/p&gt;</t>
  </si>
  <si>
    <t>http://shop.av.ru/food/31495/31501/130472/</t>
  </si>
  <si>
    <t>http://shop.av.ru//images/cms/data/items/big/130472.jpg</t>
  </si>
  <si>
    <t>огурчики, уксус, сахар, соль, специи, мед, натуральные приправы, краситель - рибофлавин</t>
  </si>
  <si>
    <t>4012200046654 4012200417409</t>
  </si>
  <si>
    <t>000119</t>
  </si>
  <si>
    <t>Огурцы Kuhne отборные с пряными травами 670г</t>
  </si>
  <si>
    <t xml:space="preserve">Маленькие хрустящие огурчики в пряном маринаде.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t>
  </si>
  <si>
    <t>&lt;p&gt;Маленькие хрустящие огурчики в пряном маринаде.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салатов.&lt;/p&gt;</t>
  </si>
  <si>
    <t>http://shop.av.ru/food/31495/31501/000119/</t>
  </si>
  <si>
    <t>http://shop.av.ru//images/cms/data/items/big/000119.jpg</t>
  </si>
  <si>
    <t>огурцы, спиртовой уксус, соль, натуральные ароматизаторы</t>
  </si>
  <si>
    <t>40804651</t>
  </si>
  <si>
    <t>197468</t>
  </si>
  <si>
    <t>Огурцы Lorado соленые кошерные 580г</t>
  </si>
  <si>
    <t xml:space="preserve">Небольшие хрустящие огурчики, засоленные с добавлением пряных трав. Отличаются деликатным кисло-сладким вкусом.
Рекомендуется употреблять в качестве самостоятельной закуски, а также добавлять в салаты. Изготовлены в соответствии с требованиями кашрута.
</t>
  </si>
  <si>
    <t>&lt;p&gt;Небольшие хрустящие огурчики, засоленные с добавлением пряных трав. Отличаются деликатным кисло-сладким вкусом.&lt;/p&gt;&lt;p&gt;Рекомендуется употреблять в качестве самостоятельной закуски, а также добавлять в салаты. Изготовлены в соответствии с требованиями кашрута.&lt;/p&gt;</t>
  </si>
  <si>
    <t>http://shop.av.ru/food/31495/31501/197468/</t>
  </si>
  <si>
    <t>http://shop.av.ru//images/cms/data/items/big/197468.jpg</t>
  </si>
  <si>
    <t>огурцы, вода, соль, уксус, специи, хлорид кальция</t>
  </si>
  <si>
    <t>880 дн.</t>
  </si>
  <si>
    <t>4008638232257 9991000131126</t>
  </si>
  <si>
    <t>Lorado</t>
  </si>
  <si>
    <t>156725</t>
  </si>
  <si>
    <t>Огурцы Provitus Wars соленые бочковые 850г</t>
  </si>
  <si>
    <t>http://shop.av.ru/food/31495/31501/156725/</t>
  </si>
  <si>
    <t>http://shop.av.ru//images/cms/data/items/big/156725.jpg</t>
  </si>
  <si>
    <t>огурцы, вода, соль, приправы</t>
  </si>
  <si>
    <t>после открытия хранить при температуре 4С. После открытия хранить в холодильнике не более 96 часов</t>
  </si>
  <si>
    <t>13 ккал.</t>
  </si>
  <si>
    <t>5900580000252 5900580001884 9991000010186</t>
  </si>
  <si>
    <t>Provitus</t>
  </si>
  <si>
    <t>089243</t>
  </si>
  <si>
    <t>Огурцы Верес маринованные 500г</t>
  </si>
  <si>
    <t>http://shop.av.ru/food/31495/31501/089243/</t>
  </si>
  <si>
    <t>http://shop.av.ru//images/cms/data/items/big/089243.jpg</t>
  </si>
  <si>
    <t>огурцы, вода питьевая, соль кухонная, сахар-песок, укроп свежий, уксусная кислота, листья хрена, чеснок, перец красный стручковый, лавровый лист</t>
  </si>
  <si>
    <t>0763 4820008091871</t>
  </si>
  <si>
    <t>237214</t>
  </si>
  <si>
    <t>Огурцы Лукашинские соленые по-армянски с острым перцем 670 г Россия</t>
  </si>
  <si>
    <t xml:space="preserve">Некрупные хрустящие огурчики засолены по домашнему рецепту армянской кухни без использования уксуса, искусственных консервантов, красителей и ароматизаторов. Острый перец, ароматный чеснок и пряные специи добавляют ярких пикантных ноток во вкусе.
Рекомендуется подавать как самостоятельную закуску или использовать для приготовления разнообразных горячих блюд, супов и салатов.
</t>
  </si>
  <si>
    <t>&lt;p&gt;Некрупные хрустящие огурчики засолены по домашнему рецепту армянской кухни без использования уксуса, искусственных консервантов, красителей и ароматизаторов. Острый перец, ароматный чеснок и пряные специи добавляют ярких пикантных ноток во вкусе.&lt;/p&gt;&lt;p&gt;Рекомендуется подавать как самостоятельную закуску или использовать для приготовления разнообразных горячих блюд, супов и салатов.&lt;/p&gt;</t>
  </si>
  <si>
    <t>http://shop.av.ru/food/31495/31501/237214/</t>
  </si>
  <si>
    <t>http://shop.av.ru//images/cms/data/items/big/237214.jpg</t>
  </si>
  <si>
    <t>Лукашинские</t>
  </si>
  <si>
    <t>109423</t>
  </si>
  <si>
    <t>Огурцы малосольные</t>
  </si>
  <si>
    <t xml:space="preserve">Хрустящие малосольные огурчики, засоленные по традиционному русскому рецепту. Обладают насыщенным вкусом с солеными нотками и оттенками пряных трав. Рекомендуется подавать как самостоятельную закуску или использовать для приготовления салатов.
</t>
  </si>
  <si>
    <t>&lt;p&gt;Хрустящие малосольные огурчики, засоленные по традиционному русскому рецепту. Обладают насыщенным вкусом с солеными нотками и оттенками пряных трав. Рекомендуется подавать как самостоятельную закуску или использовать для приготовления салатов.&lt;/p&gt;</t>
  </si>
  <si>
    <t>http://shop.av.ru/food/30285/30298/109423/</t>
  </si>
  <si>
    <t>http://shop.av.ru//images/cms/data/items/big/109423.jpg</t>
  </si>
  <si>
    <t>огурцы, соль, уксус, сахар, приправа</t>
  </si>
  <si>
    <t>099797</t>
  </si>
  <si>
    <t>Огурцы мини "Бакинские" весовые</t>
  </si>
  <si>
    <t xml:space="preserve">Небольшие бакинские огурцы, сочные и хрустящие. Выращены в экологически чистом районе Азербайджана - с плодородными почвами и удивительно свежим воздухом. Отличаются освежающим, чуть вяжущим вкусом; подходят для приготовления салатов и окрошек.
</t>
  </si>
  <si>
    <t>&lt;p&gt;Небольшие бакинские огурцы, сочные и хрустящие. Выращены в экологически чистом районе Азербайджана - с плодородными почвами и удивительно свежим воздухом. Отличаются освежающим, чуть вяжущим вкусом; подходят для приготовления салатов и окрошек.&lt;/p&gt;</t>
  </si>
  <si>
    <t>http://shop.av.ru/food/30350/30354/30359/099797/</t>
  </si>
  <si>
    <t>http://shop.av.ru//images/cms/data/items/big/099797.jpg</t>
  </si>
  <si>
    <t>170415</t>
  </si>
  <si>
    <t xml:space="preserve">Огурцы соленые бочковые </t>
  </si>
  <si>
    <t xml:space="preserve">Огурцы, засоленные по традиционному русскому рецепту в бочке. Хрустящие, насыщенно-соленого вкуса с нотками пряных трав.
</t>
  </si>
  <si>
    <t>&lt;p&gt;Огурцы, засоленные по традиционному русскому рецепту в бочке. Хрустящие, насыщенно-соленого вкуса с нотками пряных трав.&lt;/p&gt;</t>
  </si>
  <si>
    <t>http://shop.av.ru/food/30285/30298/170415/</t>
  </si>
  <si>
    <t>http://shop.av.ru//images/cms/data/items/big/170415.jpg</t>
  </si>
  <si>
    <t>огурцы, соль, вода, специи</t>
  </si>
  <si>
    <t>184253</t>
  </si>
  <si>
    <t>Огурцы среднеплодные (1 категория)</t>
  </si>
  <si>
    <t xml:space="preserve">Хрустящие огурчики, сладковатые на вкус. Традиционно используются для приготовления салатов и легких закусок, а также маринования.
</t>
  </si>
  <si>
    <t>&lt;p&gt;Хрустящие огурчики, сладковатые на вкус. Традиционно используются для приготовления салатов и легких закусок, а также маринования.&lt;/p&gt;</t>
  </si>
  <si>
    <t>http://shop.av.ru/food/30350/30354/30359/184253/</t>
  </si>
  <si>
    <t>http://shop.av.ru//images/cms/data/items/big/184253.jpg</t>
  </si>
  <si>
    <t>033339</t>
  </si>
  <si>
    <t>Окорок "Деликатесный" Клинский мясокомбинат</t>
  </si>
  <si>
    <t xml:space="preserve">Аппетитный копчено-вареный свиной окорок, приготовленный с добавлением соли и пряностей. На срезе - приятного розового цвета, имеет тонкий слой шпика. Отличается пикантным ароматом и пряным вкусом. Рекомендуется для приготовления сэндвичей.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</si>
  <si>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&lt;p&gt;Аппетитный копчено-вареный свиной окорок, приготовленный с добавлением соли и пряностей. На срезе - приятного розового цвета, имеет тонкий слой шпика. Отличается пикантным ароматом и пряным вкусом. Рекомендуется для приготовления сэндвичей.&lt;/p&gt;&lt;p&gt;В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</si>
  <si>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http://shop.av.ru/food/30313/31525/033339/</t>
  </si>
  <si>
    <t>http://shop.av.ru//images/cms/data/items/big/033339.jpg</t>
  </si>
  <si>
    <t>свинина, соль, пряности, нитрит нартия</t>
  </si>
  <si>
    <t>216797</t>
  </si>
  <si>
    <t>Окорок "Тамбовский" варено-копченый</t>
  </si>
  <si>
    <t xml:space="preserve">Варено-копченый свиной окорок, розовый на срезе с небольшой прослойкой жира. Отличается пикантным пряным вкусом с характерными дымными нотками.
Рекомендуется употреблять как самостоятельную закуску или использовать для приготовления сэндвичей.
</t>
  </si>
  <si>
    <t>&lt;p&gt;Варено-копченый свиной окорок, розовый на срезе с небольшой прослойкой жира. Отличается пикантным пряным вкусом с характерными дымными нотками.&lt;/p&gt;&lt;p&gt;Рекомендуется употреблять как самостоятельную закуску или использовать для приготовления сэндвичей.&lt;/p&gt;</t>
  </si>
  <si>
    <t>http://shop.av.ru/food/30313/31525/216797/</t>
  </si>
  <si>
    <t>http://shop.av.ru//images/cms/data/items/big/216797.jpg</t>
  </si>
  <si>
    <t>тазобедренная часть свиная, соль, фосфаты, сахар, цветообразователь</t>
  </si>
  <si>
    <t>137263</t>
  </si>
  <si>
    <t>Окорок Brendolan "Сан Даниэль" DOP без кости</t>
  </si>
  <si>
    <t xml:space="preserve">Сыровяленый окорок, произведенный из мяса специальным образом откормленных свиней. Его сдабривают специями и вялят в особых климатических условиях.
В результате получается сладковатый на вкус мясной деликатес, темно-красный на срезе с аппетитными жировыми прожилками. Рекомендуется подавать в качестве самостоятельной закуски.
Не содержит ГМО.
</t>
  </si>
  <si>
    <t>&lt;p&gt;Сыровяленый окорок, произведенный из мяса специальным образом откормленных свиней. Его сдабривают специями и вялят в особых климатических условиях.&lt;/p&gt;&lt;p&gt;В результате получается сладковатый на вкус мясной деликатес, темно-красный на срезе с аппетитными жировыми прожилками. Рекомендуется подавать в качестве самостоятельной закуски.&lt;/p&gt;&lt;p&gt;Не содержит ГМО.&lt;/p&gt;</t>
  </si>
  <si>
    <t>http://shop.av.ru/food/30313/31532/137263/</t>
  </si>
  <si>
    <t>http://shop.av.ru//images/cms/data/items/big/137263.jpg</t>
  </si>
  <si>
    <t>..7°C</t>
  </si>
  <si>
    <t>Brendolan</t>
  </si>
  <si>
    <t>066381</t>
  </si>
  <si>
    <t>Окорок Citterio "Пармская" без кости (выдержан 12 месяцев)</t>
  </si>
  <si>
    <t xml:space="preserve">Традиционная сыровяленая ветчина из Италии, изысканный деликатес. Ее производят путем обработки мяса морской солью и сушки в специальных камерах в течение года.
Получившийся продукт отличается деликатным вкусом и тонким мясным ароматом. Подают ветчину, нарезав тонкими, почти прозрачными ломтиками, со свежей дыней, инжиром или хлебом.
</t>
  </si>
  <si>
    <t>&lt;p&gt;Традиционная сыровяленая ветчина из Италии, изысканный деликатес. Ее производят путем обработки мяса морской солью и сушки в специальных камерах в течение года.&lt;/p&gt;&lt;p&gt;Получившийся продукт отличается деликатным вкусом и тонким мясным ароматом. Подают ветчину, нарезав тонкими, почти прозрачными ломтиками, со свежей дыней, инжиром или хлебом.&lt;/p&gt;</t>
  </si>
  <si>
    <t>http://shop.av.ru/food/30313/31532/066381/</t>
  </si>
  <si>
    <t>http://shop.av.ru//images/cms/data/items/big/066381.jpg</t>
  </si>
  <si>
    <t>0..7°C</t>
  </si>
  <si>
    <t>036095</t>
  </si>
  <si>
    <t>Окорок Citterio "Сан Даниэль" без кости</t>
  </si>
  <si>
    <t xml:space="preserve">Свиной окорок (срок выдержки около года) производится путем натурального копчения на открытом огне. Темно-красный на срезе, с небольшой прослойкой жира мясной деликатес отличается деликатным вкусом и тонким ароматом.
Рекомендуется употреблять как самостоятельную закуску с овощами (корнишонами, помидорами) и фруктами (дыней, инжиром). В качестве напитка подойдет сухое выдержанное красное вино с нотками табака в букете. Продукция Citterio защищена по происхождению.
</t>
  </si>
  <si>
    <t>&lt;p&gt;Свиной окорок (срок выдержки около года) производится путем натурального копчения на открытом огне. Темно-красный на срезе, с небольшой прослойкой жира мясной деликатес отличается деликатным вкусом и тонким ароматом.&lt;/p&gt;&lt;p&gt;Рекомендуется употреблять как самостоятельную закуску с овощами (корнишонами, помидорами) и фруктами (дыней, инжиром). В качестве напитка подойдет сухое выдержанное красное вино с нотками табака в букете. Продукция Citterio защищена по происхождению.&lt;/p&gt;</t>
  </si>
  <si>
    <t>http://shop.av.ru/food/30313/31532/036095/</t>
  </si>
  <si>
    <t>http://shop.av.ru//images/cms/data/items/big/036095.jpg</t>
  </si>
  <si>
    <t>201174</t>
  </si>
  <si>
    <t>Окорок Leporati "Парма" (18 месяцев) без кости</t>
  </si>
  <si>
    <t>http://shop.av.ru/food/30313/31532/201174/</t>
  </si>
  <si>
    <t>http://shop.av.ru//images/cms/data/items/big/201174.jpg</t>
  </si>
  <si>
    <t>свиной окорок, соль</t>
  </si>
  <si>
    <t>420 дн.</t>
  </si>
  <si>
    <t>Leporati</t>
  </si>
  <si>
    <t>235765</t>
  </si>
  <si>
    <t>Окорок Meisterspeck сыровяленый 85г нарезка Австрия</t>
  </si>
  <si>
    <t>http://shop.av.ru/food/30313/31526/31529/235765/</t>
  </si>
  <si>
    <t>http://shop.av.ru//images/cms/data/items/big/235765.jpg</t>
  </si>
  <si>
    <t>свинина, пищевая соль, пряности, виноградный сахар, антиокислитель: аскорбат натрия, консервант: нитрит натрия, нитрат калия, коптильный дым</t>
  </si>
  <si>
    <t>103 дн.</t>
  </si>
  <si>
    <t>222954</t>
  </si>
  <si>
    <t>Окорок Negroni "Сан Даниэль" 70г нарезка</t>
  </si>
  <si>
    <t xml:space="preserve">Варено-копченый свиной окорок, светло-розовый на срезе с небольшой прослойкой жира. Отличается пикантным пряным вкусом с характерными дымными нотками.
Рекомендуется употреблять подавать в составе мясной тарелки.
Не содержит ГМО.
</t>
  </si>
  <si>
    <t>&lt;p&gt;Варено-копченый свиной окорок, светло-розовый на срезе с небольшой прослойкой жира. Отличается пикантным пряным вкусом с характерными дымными нотками.&lt;/p&gt;&lt;p&gt;Рекомендуется употреблять подавать в составе мясной тарелки.&lt;/p&gt;&lt;p&gt;Не содержит ГМО.&lt;/p&gt;</t>
  </si>
  <si>
    <t>http://shop.av.ru/food/30313/31532/222954/</t>
  </si>
  <si>
    <t>http://shop.av.ru//images/cms/data/items/big/222954.jpg</t>
  </si>
  <si>
    <t>186550</t>
  </si>
  <si>
    <t>Окорок Ruliano "Парма" Gran Riserva (24 месяца) без кости</t>
  </si>
  <si>
    <t xml:space="preserve">Традиционная итальянская сыровяленая ветчина из мяса свиньи, выкормленной молоком, фуражным ячменем, кукурузой и фруктами. Свиной окорок обрабатывают солью, и выдерживают около года при температуре от 0 до 4°С.
За этот период, мясо приобретает необходимую плотную структуру и насыщенный вкус. Пармскую ветчину традиционно подают в качестве закуски вместе с дыней, свежим хлебом или гриссини (хлебные палочки). В качестве напитка подойдет легкое белое вино.
</t>
  </si>
  <si>
    <t>&lt;p&gt;Традиционная итальянская сыровяленая ветчина из мяса свиньи, выкормленной молоком, фуражным ячменем, кукурузой и фруктами. Свиной окорок обрабатывают солью, и выдерживают около года при температуре от 0 до 4°С.&lt;/p&gt;&lt;p&gt;За этот период, мясо приобретает необходимую плотную структуру и насыщенный вкус. Пармскую ветчину традиционно подают в качестве закуски вместе с дыней, свежим хлебом или гриссини (хлебные палочки). В качестве напитка подойдет легкое белое вино.&lt;/p&gt;</t>
  </si>
  <si>
    <t>http://shop.av.ru/food/30313/31532/186550/</t>
  </si>
  <si>
    <t>http://shop.av.ru//images/cms/data/items/big/186550.jpg</t>
  </si>
  <si>
    <t>окорок свиной (Италия), ПАРМА ДОП, соль морская, смесь свиного жира, рисовой муки, соли и перца</t>
  </si>
  <si>
    <t>Ruliano</t>
  </si>
  <si>
    <t>054164</t>
  </si>
  <si>
    <t>Окорок копченый "Черный кабан" Клинский мясокомбинат</t>
  </si>
  <si>
    <t xml:space="preserve">Классический копчено-вареный окорок - нежно-розовый на срезе, с тонким слоем шпика. Рекомендуется употреблять в составе мясной тарелки и использовать для приготовления бутербродов.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</si>
  <si>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&lt;p&gt;Классический копчено-вареный окорок - нежно-розовый на срезе, с тонким слоем шпика. Рекомендуется употреблять в составе мясной тарелки и использовать для приготовления бутербродов.&lt;/p&gt;&lt;p&gt;В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</si>
  <si>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http://shop.av.ru/food/30313/31525/054164/</t>
  </si>
  <si>
    <t>http://shop.av.ru//images/cms/data/items/big/054164.jpg</t>
  </si>
  <si>
    <t>229862</t>
  </si>
  <si>
    <t>Окорок свиной в маринаде охлажденный ООО ТК Мираторг Россия</t>
  </si>
  <si>
    <t>http://shop.av.ru/food/31509/31517/229862/</t>
  </si>
  <si>
    <t>http://shop.av.ru//images/cms/data/items/big/229862.jpg</t>
  </si>
  <si>
    <t>230522</t>
  </si>
  <si>
    <t>Окорочка куриные в томатно-апельсиновом соусе 500 гр "Почти Готово"</t>
  </si>
  <si>
    <t xml:space="preserve">Новинка от "Азбуки Вкуса" - блюдо, созданное шеф-поваром по традиционному рецепту. Для приготовления необходима небольшая термическая обработка. Спец. упаковка сохраняет вкусовые и полезные свойства продуктов в течение 5 суток.
Аппетитные куриные окорочка гармонично дополнены томатно-апельсиновым соусом, оливковым маслом и ароматными специями. Рекомендуется разогреть и подать с гарниром их отварного картофеля, риса или пасты.
Готовое блюдо отличается насыщенным вкусом с цитрусовыми оттенками и душистыми нотками приправ. Вкус блюда изысканно подчеркнет белое или легкое красное вино.
</t>
  </si>
  <si>
    <t>&lt;p&gt;Новинка от "Азбуки Вкуса" - блюдо, созданное шеф-поваром по традиционному рецепту. Для приготовления необходима небольшая термическая обработка. Спец. упаковка сохраняет вкусовые и полезные свойства продуктов в течение 5 суток.&lt;/p&gt;&lt;p&gt;Аппетитные куриные окорочка гармонично дополнены томатно-апельсиновым соусом, оливковым маслом и ароматными специями. Рекомендуется разогреть и подать с гарниром их отварного картофеля, риса или пасты.&lt;/p&gt;&lt;p&gt;Готовое блюдо отличается насыщенным вкусом с цитрусовыми оттенками и душистыми нотками приправ. Вкус блюда изысканно подчеркнет белое или легкое красное вино.&lt;/p&gt;</t>
  </si>
  <si>
    <t>http://shop.av.ru/food/30285/36099/230522/</t>
  </si>
  <si>
    <t>http://shop.av.ru//images/cms/data/items/big/230522.jpg</t>
  </si>
  <si>
    <t>помидоры свежие, сок томатный, огурцы свежие, перец сладкий красный, сельдерей, лук красный, хлеб пшеничный, чеснок, перец чили красный, масло оливковое, масло подсолнечное, уксус, соль</t>
  </si>
  <si>
    <t xml:space="preserve">Ср, Чт, Пт, Сб, Вс </t>
  </si>
  <si>
    <t>215659</t>
  </si>
  <si>
    <t>Окорочок цыпленка бескостный (без кожи) охлажденный "Домашняя курочка" Петелино</t>
  </si>
  <si>
    <t xml:space="preserve">Нежное сочное куриное мясо. Содержит небольшое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
</t>
  </si>
  <si>
    <t>&lt;p&gt;Нежное сочное куриное мясо. Содержит небольшое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
&lt;/p&gt;</t>
  </si>
  <si>
    <t>http://shop.av.ru/food/31509/31512/36125/215659/</t>
  </si>
  <si>
    <t>http://shop.av.ru//images/cms/data/items/big/215659.jpg</t>
  </si>
  <si>
    <t>окорочок бескостный (без кожи)</t>
  </si>
  <si>
    <t>205.8 ккал.</t>
  </si>
  <si>
    <t>218311</t>
  </si>
  <si>
    <t>Оладьи из кабачков</t>
  </si>
  <si>
    <t xml:space="preserve">Оладьи из кабачков, приготовленные с добавлением сыров: Грана Падано и Гауда. Отличаются деликатным нежным вкусом с характерными овощными нотками и пряным ароматом свежей петрушки.
На фото - пример сервировки с листьями салата.
Можно употреблять как самостоятельное блюдо, заправив сметаной, или подавать в качестве гарнира.
</t>
  </si>
  <si>
    <t>&lt;p&gt;Оладьи из кабачков, приготовленные с добавлением сыров: Грана Падано и Гауда. Отличаются деликатным нежным вкусом с характерными овощными нотками и пряным ароматом свежей петрушки.&lt;/p&gt;&lt;p&gt;На фото - пример сервировки с листьями салата.&lt;/p&gt;&lt;p&gt;Можно употреблять как самостоятельное блюдо, заправив сметаной, или подавать в качестве гарнира.&lt;/p&gt;</t>
  </si>
  <si>
    <t>http://shop.av.ru/food/30285/30289/218311/</t>
  </si>
  <si>
    <t>http://shop.av.ru//images/cms/data/items/big/218311.jpg</t>
  </si>
  <si>
    <t>кабачки свежие, лук зеленый, петрушка свежая, сыр "Грана Падано", сыр "Гауда", яйцо, соль, мука, масло растительное</t>
  </si>
  <si>
    <t>239235</t>
  </si>
  <si>
    <t>Оленина Чукчум сыровяленая в тубе Россия</t>
  </si>
  <si>
    <t xml:space="preserve">Нежная оленина приготовлена по традиционной рецептуре коренных народов Севера. Сырое мясо вялится в течение 40 дней с солью, душистыми пряностями и можжевеловыми ягодами, которые придают вкусу изысканную хвойную нотку.
Оленина отличается низким содержанием жира и уникальными вкусовыми свойствами.
</t>
  </si>
  <si>
    <t>&lt;p&gt;Нежная оленина приготовлена по традиционной рецептуре коренных народов Севера. Сырое мясо вялится в течение 40 дней с солью, душистыми пряностями и можжевеловыми ягодами, которые придают вкусу изысканную хвойную нотку.&lt;/p&gt;&lt;p&gt;Оленина отличается низким содержанием жира и уникальными вкусовыми свойствами.&lt;/p&gt;</t>
  </si>
  <si>
    <t>http://shop.av.ru/food/30313/31532/239235/</t>
  </si>
  <si>
    <t>http://shop.av.ru//images/cms/data/items/big/239235.jpg</t>
  </si>
  <si>
    <t>218544</t>
  </si>
  <si>
    <t>Оливки  зелёные Gaudiano Bella di Cerignola БИО 580мл</t>
  </si>
  <si>
    <t>http://shop.av.ru/food/31495/31502/218544/</t>
  </si>
  <si>
    <t>http://shop.av.ru//images/cms/data/items/big/218544.jpg</t>
  </si>
  <si>
    <t>зеленые оливки, соль, вода</t>
  </si>
  <si>
    <t>хранить в прохладном месте; открытый продукт - в холодильнике</t>
  </si>
  <si>
    <t>101.3 ккал.</t>
  </si>
  <si>
    <t>189913</t>
  </si>
  <si>
    <t>Оливки  зелёные Madama Oliva Nocellara del Belice с косточкой 250г</t>
  </si>
  <si>
    <t xml:space="preserve">Крупные зеленые оливки с косточкой. Отличаются мясистой структурой и пикантным вкусом со свежими цитрусовыми нотками. Рекомендуется подавать как самостоятельную закуску или использовать для приготовления горячих блюд средиземноморской кухни.
</t>
  </si>
  <si>
    <t>&lt;p&gt;Крупные зеленые оливки с косточкой. Отличаются мясистой структурой и пикантным вкусом со свежими цитрусовыми нотками. Рекомендуется подавать как самостоятельную закуску или использовать для приготовления горячих блюд средиземноморской кухни.&lt;/p&gt;</t>
  </si>
  <si>
    <t>http://shop.av.ru/food/31495/31502/189913/</t>
  </si>
  <si>
    <t>http://shop.av.ru//images/cms/data/items/big/189913.jpg</t>
  </si>
  <si>
    <t>оливки, вода, соль, винная кислота</t>
  </si>
  <si>
    <t>19.79 г.</t>
  </si>
  <si>
    <t>3.83 г.</t>
  </si>
  <si>
    <t>8003508002165</t>
  </si>
  <si>
    <t>Madama Oliva</t>
  </si>
  <si>
    <t>213786</t>
  </si>
  <si>
    <t>Оливки  зелёные Monini D.O.P. без косточки 120г</t>
  </si>
  <si>
    <t xml:space="preserve">Сочные зеленые оливки, крупные, округлой формы, чуть заостренные по бокам. Обладают насыщенным маслянистым вкусом с ореховыми нотками.
Рекомендуется употреблять в качестве закуски, а также добавлять в салаты и горячие блюда.
</t>
  </si>
  <si>
    <t>&lt;p&gt;Сочные зеленые оливки, крупные, округлой формы, чуть заостренные по бокам. Обладают насыщенным маслянистым вкусом с ореховыми нотками.&lt;/p&gt;&lt;p&gt;Рекомендуется употреблять в качестве закуски, а также добавлять в салаты и горячие блюда.&lt;/p&gt;</t>
  </si>
  <si>
    <t>http://shop.av.ru/food/31495/31502/213786/</t>
  </si>
  <si>
    <t>http://shop.av.ru//images/cms/data/items/big/213786.jpg</t>
  </si>
  <si>
    <t>оливки, морская соль, регулятор кислотности: лимонная кислота, антиоксидант: аскорбиновая кислота</t>
  </si>
  <si>
    <t>8005510003925</t>
  </si>
  <si>
    <t>180547</t>
  </si>
  <si>
    <t>Оливки Corrado супер-гигант "По-гречески" с косточкой 820г</t>
  </si>
  <si>
    <t xml:space="preserve">Греческие зеленые оливки с косточкой имеют выраженный ореховый вкус с терпкими и ореховыми нотками. Рекомендуется употреблять как самостоятельную закуску.
</t>
  </si>
  <si>
    <t>&lt;p&gt;Греческие зеленые оливки с косточкой имеют выраженный ореховый вкус с терпкими и ореховыми нотками. Рекомендуется употреблять как самостоятельную закуску.&lt;/p&gt;</t>
  </si>
  <si>
    <t>http://shop.av.ru/food/31495/31502/180547/</t>
  </si>
  <si>
    <t>http://shop.av.ru//images/cms/data/items/big/180547.jpg</t>
  </si>
  <si>
    <t>оливки, вода, соль, лимонная кислота</t>
  </si>
  <si>
    <t>4607088794317</t>
  </si>
  <si>
    <t>180624</t>
  </si>
  <si>
    <t>Оливки Delphi зеленые с косточкой в рассоле 360г</t>
  </si>
  <si>
    <t xml:space="preserve">Крупные зеленые оливки с косточкой, выращенные под жарким солнцем Греции. Отличаются пряным ароматом и пикантным вкусом. Рекомендуется подавать в качестве самостоятельной закуски.
</t>
  </si>
  <si>
    <t>&lt;p&gt;Крупные зеленые оливки с косточкой, выращенные под жарким солнцем Греции. Отличаются пряным ароматом и пикантным вкусом. Рекомендуется подавать в качестве самостоятельной закуски.&lt;/p&gt;</t>
  </si>
  <si>
    <t>http://shop.av.ru/food/31495/31502/180624/</t>
  </si>
  <si>
    <t>http://shop.av.ru//images/cms/data/items/big/180624.jpg</t>
  </si>
  <si>
    <t>оливки, вода, соль</t>
  </si>
  <si>
    <t>172 ккал.</t>
  </si>
  <si>
    <t>5201306812006</t>
  </si>
  <si>
    <t>203882</t>
  </si>
  <si>
    <t>Оливки Delphi, фаршированные миндалем 360г</t>
  </si>
  <si>
    <t xml:space="preserve">Оливки, фаршированные кусочками миндаля, отличаются освежающим вкусом с цитрусовыми и ореховыми нотками. Рекомендуется употреблять как самостоятельную закуску или добавлять в салаты.
</t>
  </si>
  <si>
    <t>&lt;p&gt;Оливки, фаршированные кусочками миндаля, отличаются освежающим вкусом с цитрусовыми и ореховыми нотками. Рекомендуется употреблять как самостоятельную закуску или добавлять в салаты.&lt;/p&gt;</t>
  </si>
  <si>
    <t>http://shop.av.ru/food/31495/31502/203882/</t>
  </si>
  <si>
    <t>http://shop.av.ru//images/cms/data/items/big/203882.jpg</t>
  </si>
  <si>
    <t>оливки, вода, цельные миндальные орехи, соль, регулятор кислотности: молочная кислота, антиоксидант: лимонная кислота</t>
  </si>
  <si>
    <t>открытый продукт хранить в холодильнике не более 2 недель</t>
  </si>
  <si>
    <t>5201306812037</t>
  </si>
  <si>
    <t>203883</t>
  </si>
  <si>
    <t>Оливки Delphi, фаршированные перцем 360г</t>
  </si>
  <si>
    <t xml:space="preserve">Крупные, собранные вручную зеленые оливки, фаршированные кусочками красного перца. Отличаются пряным ароматом и пикантным вкусом.
</t>
  </si>
  <si>
    <t>&lt;p&gt;Крупные, собранные вручную зеленые оливки, фаршированные кусочками красного перца. Отличаются пряным ароматом и пикантным вкусом.&lt;/p&gt;</t>
  </si>
  <si>
    <t>http://shop.av.ru/food/31495/31502/203883/</t>
  </si>
  <si>
    <t>http://shop.av.ru//images/cms/data/items/big/203883.jpg</t>
  </si>
  <si>
    <t>зеленые оливки, вода, рубленный красный перец, альгинат натрия, гуаровая смола, хлорид натрия, лимонная кислота, соль, регулятор кислотности: молочная кислота, антиоксидант: лимонная кислота</t>
  </si>
  <si>
    <t>хранить в сухом прохладном месте. Открытую банку - в холодильнике не более 2-х недель</t>
  </si>
  <si>
    <t>5201306812068</t>
  </si>
  <si>
    <t>007178</t>
  </si>
  <si>
    <t>Оливки зелёные Acorsa без косточки 425/180 г жест. банка</t>
  </si>
  <si>
    <t xml:space="preserve">Зеленые оливки, фаршированные анчоусом, отличаются пикантным вкусом. Рекомендуется употреблять как самостоятельную закуску или добавлять в салаты и горячие блюда.
</t>
  </si>
  <si>
    <t>&lt;p&gt;Зеленые оливки, фаршированные анчоусом, отличаются пикантным вкусом. Рекомендуется употреблять как самостоятельную закуску или добавлять в салаты и горячие блюда.&lt;/p&gt;</t>
  </si>
  <si>
    <t>http://shop.av.ru/food/31495/31502/007178/</t>
  </si>
  <si>
    <t>http://shop.av.ru//images/cms/data/items/big/007178.jpg</t>
  </si>
  <si>
    <t>оливки, вода, соль, молочная кислота</t>
  </si>
  <si>
    <t>хранить в прохладном, сухом месте</t>
  </si>
  <si>
    <t>151.92 ккал.</t>
  </si>
  <si>
    <t>14.08 г.</t>
  </si>
  <si>
    <t>4.64 г.</t>
  </si>
  <si>
    <t>8428916870302</t>
  </si>
  <si>
    <t>224387</t>
  </si>
  <si>
    <t>Оливки зелёные Casa Rinaldi  гигантские (GGG) 310 г Италия</t>
  </si>
  <si>
    <t xml:space="preserve">Крупные зеленые оливки, выращенные под жарким солнцем Италии. Отличаются узнаваемым маслянистым вкусом с солоноватыми нотками. Подайте как самостоятельную закуску или используйте в качестве ингредиента для салатов или канапе.
Компания Casa Rinaldi, основанная известной моденской семьей Ринальди, с 16 века производит классические итальянские деликатесы.
</t>
  </si>
  <si>
    <t>&lt;p&gt;Крупные зеленые оливки, выращенные под жарким солнцем Италии. Отличаются узнаваемым маслянистым вкусом с солоноватыми нотками. Подайте как самостоятельную закуску или используйте в качестве ингредиента для салатов или канапе.&lt;/p&gt;&lt;p&gt;Компания Casa Rinaldi, основанная известной моденской семьей Ринальди, с 16 века производит классические итальянские деликатесы.&lt;/p&gt;</t>
  </si>
  <si>
    <t>http://shop.av.ru/food/31495/31502/224387/</t>
  </si>
  <si>
    <t>http://shop.av.ru//images/cms/data/items/big/224387.jpg</t>
  </si>
  <si>
    <t>оливки, вода, соль, регулятор кислотности: лимонная кислота, антиоксидант: аскорбиновая кислота</t>
  </si>
  <si>
    <t>162313</t>
  </si>
  <si>
    <t>Оливки зелёные Casa Rinaldi  гигантские (GGG) 590 мл стекло Италия</t>
  </si>
  <si>
    <t xml:space="preserve">Крупные зеленые оливки отличаются насыщенным, пикантным вкусом с нотками зелени и специй. Рекомендуется употреблять как самостоятельную закуску или добавлять в супы и мясные блюда. Сочетаются с терпкими красными винами.
</t>
  </si>
  <si>
    <t>&lt;p&gt;Крупные зеленые оливки отличаются насыщенным, пикантным вкусом с нотками зелени и специй. Рекомендуется употреблять как самостоятельную закуску или добавлять в супы и мясные блюда. Сочетаются с терпкими красными винами.&lt;/p&gt;</t>
  </si>
  <si>
    <t>http://shop.av.ru/food/31495/31502/162313/</t>
  </si>
  <si>
    <t>http://shop.av.ru//images/cms/data/items/big/162313.jpg</t>
  </si>
  <si>
    <t>оливки зеленые GGG, вода, соль, окислитель, лимонная кислота, аскорбиновая кислота</t>
  </si>
  <si>
    <t>8006165380942</t>
  </si>
  <si>
    <t>162323</t>
  </si>
  <si>
    <t>Оливки зеленые Casa Rinaldi гигантские</t>
  </si>
  <si>
    <t xml:space="preserve">Крупные оливки, выращенные на юге Италии. Отличаются насыщенным, богатым вкусом с пряными и цитрусовыми нотками. Рекомендуется употреблять в качестве закуски, а также добавлять в салаты и горячие блюда.
Доказано, что ежедневное употребление оливок снижает риск заболеваний сердца, сосудистой системы, уменьшает вероятность инфарктов, болезни рака.
</t>
  </si>
  <si>
    <t>&lt;p&gt;Крупные оливки, выращенные на юге Италии. Отличаются насыщенным, богатым вкусом с пряными и цитрусовыми нотками. Рекомендуется употреблять в качестве закуски, а также добавлять в салаты и горячие блюда.&lt;/p&gt;&lt;p&gt;Доказано, что ежедневное употребление оливок снижает риск заболеваний сердца, сосудистой системы, уменьшает вероятность инфарктов, болезни рака.&lt;/p&gt;</t>
  </si>
  <si>
    <t>http://shop.av.ru/food/30285/30298/162323/</t>
  </si>
  <si>
    <t>http://shop.av.ru//images/cms/data/items/big/162323.jpg</t>
  </si>
  <si>
    <t>оливки зеленые, вода, соль, окислитель, лимонная кислота, антиокислитель, антиоксидант: аскорбиновая кислота</t>
  </si>
  <si>
    <t>214113</t>
  </si>
  <si>
    <t>Оливки зелёные Delphi маринованные с лимоном и кориандром 480 г Греция</t>
  </si>
  <si>
    <t xml:space="preserve">Крупные, собранные вручную зеленые оливки, маринованные по традиционному греческому рецепту с добавлением кориандра и лимона. Отличаются притягательным пряным ароматом и насыщенным средиземноморским вкусом.
</t>
  </si>
  <si>
    <t>&lt;p&gt;Крупные, собранные вручную зеленые оливки, маринованные по традиционному греческому рецепту с добавлением кориандра и лимона. Отличаются притягательным пряным ароматом и насыщенным средиземноморским вкусом.&lt;/p&gt;</t>
  </si>
  <si>
    <t>http://shop.av.ru/food/31495/31502/214113/</t>
  </si>
  <si>
    <t>http://shop.av.ru//images/cms/data/items/big/214113.jpg</t>
  </si>
  <si>
    <t>оливки, вода, соль, лимон, кориандр, регулятор кислотности: молочная кислота; антиоксидант: лимонная кислота</t>
  </si>
  <si>
    <t>5201306812402</t>
  </si>
  <si>
    <t>226580</t>
  </si>
  <si>
    <t>Оливки зелёные Eugene Brunel "По-провански" (с косточкой) 250г</t>
  </si>
  <si>
    <t xml:space="preserve">Оливки зеленые с косточкой, консервированные в оливковом масле с добавлением прованских трав (чабреца, розмарина, майорана и орегано). Отличаются маслянистым вкусом с пряными нотками. Рекомендуется употреблять как самостоятельную закуску.
</t>
  </si>
  <si>
    <t>&lt;p&gt;Оливки зеленые с косточкой, консервированные в оливковом масле с добавлением прованских трав (чабреца, розмарина, майорана и орегано). Отличаются маслянистым вкусом с пряными нотками. Рекомендуется употреблять как самостоятельную закуску.&lt;/p&gt;</t>
  </si>
  <si>
    <t>http://shop.av.ru/food/31495/31502/226580/</t>
  </si>
  <si>
    <t>http://shop.av.ru//images/cms/data/items/big/226580.jpg</t>
  </si>
  <si>
    <t>оливки зеленые с косточкой, оливковое масло, соль, прованские травы (чабрец, розмарин, майоран, орегано)</t>
  </si>
  <si>
    <t>Eugene Brunel</t>
  </si>
  <si>
    <t>218542</t>
  </si>
  <si>
    <t>Оливки зелёные Gaudiano БИО фаршированные каперсами 314 мл Италия</t>
  </si>
  <si>
    <t>http://shop.av.ru/food/31495/31502/218542/</t>
  </si>
  <si>
    <t>http://shop.av.ru//images/cms/data/items/big/218542.jpg</t>
  </si>
  <si>
    <t>зеленые оливки, подсолнечное масло, каперсы, соль, натуральные специи</t>
  </si>
  <si>
    <t>390 дн.</t>
  </si>
  <si>
    <t>84.7 ккал.</t>
  </si>
  <si>
    <t>026134</t>
  </si>
  <si>
    <t>Оливки зелёные Iberica Гигант без косточки 300 г Испания</t>
  </si>
  <si>
    <t xml:space="preserve">Крупные зеленые оливки без косточки.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
</t>
  </si>
  <si>
    <t>&lt;p&gt;Крупные зеленые оливки без косточки. Имеют нежную, сочную мякоть, которая отличается освежающим вкусом с легкими ореховыми нотками.&lt;/p&gt;&lt;p&gt;Рекомендуется употреблять как самостоятельную закуску, а также использовать для приготовления салатов, канапе, закусок, блюд Средиземноморской кухни.&lt;/p&gt;</t>
  </si>
  <si>
    <t>http://shop.av.ru/food/31495/31502/026134/</t>
  </si>
  <si>
    <t>http://shop.av.ru//images/cms/data/items/big/026134.jpg</t>
  </si>
  <si>
    <t>зеленые оливки, вода, соль, подкислители: лимонная и молочная кислоты, усилитель вкуса: Е621, антиоксидант: аскорбиновая кислота</t>
  </si>
  <si>
    <t>0693 8413935775042 8436024290783</t>
  </si>
  <si>
    <t>220887</t>
  </si>
  <si>
    <t>Оливки зелёные Madama Oliva Bella di Cerignola 250г</t>
  </si>
  <si>
    <t xml:space="preserve">Крупные зеленые оливки, выращенные в садах Апулии - самого восточного региона Италии, издавна славящегося своими плодородными землями. Отличаются солоноватым вкусом с пряными нотками.
Рекомендуется подавать в качестве самостоятельной закуски, а также добавлять в салаты и горячие блюда для придания средиземноморского колорита.
Не содержат консервантов и ГМО.
</t>
  </si>
  <si>
    <t>&lt;p&gt;Крупные зеленые оливки, выращенные в садах Апулии - самого восточного региона Италии, издавна славящегося своими плодородными землями. Отличаются солоноватым вкусом с пряными нотками.&lt;/p&gt;&lt;p&gt;Рекомендуется подавать в качестве самостоятельной закуски, а также добавлять в салаты и горячие блюда для придания средиземноморского колорита.&lt;/p&gt;&lt;p&gt;Не содержат консервантов и ГМО.&lt;/p&gt;</t>
  </si>
  <si>
    <t>http://shop.av.ru/food/31495/31502/220887/</t>
  </si>
  <si>
    <t>http://shop.av.ru//images/cms/data/items/big/220887.jpg</t>
  </si>
  <si>
    <t>зеленые оливки, соль</t>
  </si>
  <si>
    <t>хранить в сухом прохладном месте, открытую упаковку - в холодильнике</t>
  </si>
  <si>
    <t>142 ккал.</t>
  </si>
  <si>
    <t>8003508007023</t>
  </si>
  <si>
    <t>189905</t>
  </si>
  <si>
    <t>Оливки зелёные Madama Oliva Bella di Puglia гигантские с косточкой 220 г Италия</t>
  </si>
  <si>
    <t xml:space="preserve">Зеленые оливки с косточкой, крупные, отличаются мясистой структурой и пикантным  вкусом со свежими нотками. Рекомендуется подавать как самостоятельную закуску или использовать для приготовления горячих блюд средиземноморской кухни.
</t>
  </si>
  <si>
    <t>&lt;p&gt;Зеленые оливки с косточкой, крупные, отличаются мясистой структурой и пикантным  вкусом со свежими нотками. Рекомендуется подавать как самостоятельную закуску или использовать для приготовления горячих блюд средиземноморской кухни.&lt;/p&gt;</t>
  </si>
  <si>
    <t>http://shop.av.ru/food/31495/31502/189905/</t>
  </si>
  <si>
    <t>http://shop.av.ru//images/cms/data/items/big/189905.jpg</t>
  </si>
  <si>
    <t>оливки, вода, соль, подкислитель: винная кислота (Е334)</t>
  </si>
  <si>
    <t>хранить в прохладном месте, вдали от источников тепла; открытую упаковку - в холодильнике</t>
  </si>
  <si>
    <t>12.88 г.</t>
  </si>
  <si>
    <t>4.53 г.</t>
  </si>
  <si>
    <t>8003508002158</t>
  </si>
  <si>
    <t>189907</t>
  </si>
  <si>
    <t>Оливки зелёные Madama Oliva Fuoripasto с косточкой 250 г Италия</t>
  </si>
  <si>
    <t xml:space="preserve">Зеленые оливки с косточкой отличаются мясистой структурой и пикантным  вкусом со свежими цитрусовыми нотками. Рекомендуется подавать как самостоятельную закуску или использовать для приготовления горячих блюд средиземноморской кухни.
Произведены без использования ГМО.
</t>
  </si>
  <si>
    <t>&lt;p&gt;Зеленые оливки с косточкой отличаются мясистой структурой и пикантным  вкусом со свежими цитрусовыми нотками. Рекомендуется подавать как самостоятельную закуску или использовать для приготовления горячих блюд средиземноморской кухни.&lt;/p&gt;&lt;p&gt;Произведены без использования ГМО.&lt;/p&gt;</t>
  </si>
  <si>
    <t>http://shop.av.ru/food/31495/31502/189907/</t>
  </si>
  <si>
    <t>http://shop.av.ru//images/cms/data/items/big/189907.jpg</t>
  </si>
  <si>
    <t>оливки, вода, соль, винная кислота (Е334)</t>
  </si>
  <si>
    <t>8003508002042</t>
  </si>
  <si>
    <t>220909</t>
  </si>
  <si>
    <t>Оливки зелёные Madama Oliva Nocellara del  Belice 250 г Италия</t>
  </si>
  <si>
    <t>http://shop.av.ru/food/31495/31502/220909/</t>
  </si>
  <si>
    <t>http://shop.av.ru//images/cms/data/items/big/220909.jpg</t>
  </si>
  <si>
    <t>оливки, вода, соль, подкислитель: винная кислота, лимонная кислота</t>
  </si>
  <si>
    <t>356 дн.</t>
  </si>
  <si>
    <t>210314</t>
  </si>
  <si>
    <t>Оливки зелёные Maestro de Oliva "Гигант" с косточкой 420г</t>
  </si>
  <si>
    <t xml:space="preserve">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
</t>
  </si>
  <si>
    <t>&lt;p&gt;Крупные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закуску.&lt;/p&gt;</t>
  </si>
  <si>
    <t>http://shop.av.ru/food/31495/31502/210314/</t>
  </si>
  <si>
    <t>http://shop.av.ru//images/cms/data/items/big/210314.jpg</t>
  </si>
  <si>
    <t>вода, оливки Гордаль, соль, усилитель вкуса: глютамат натрия Е621, подкислитель: молочная кислота Е270</t>
  </si>
  <si>
    <t>95.2 ккал.</t>
  </si>
  <si>
    <t>1.12 г.</t>
  </si>
  <si>
    <t>8436024292794</t>
  </si>
  <si>
    <t>Maestro de Oliva</t>
  </si>
  <si>
    <t>011784</t>
  </si>
  <si>
    <t>Оливки зелёные Maestro de Oliva без косточки крупные 350г</t>
  </si>
  <si>
    <t xml:space="preserve">Крупные зеленые оливки сорта "Мансанилья" без косточки. Отличаются освежающим, чуть ореховым вкусом. Рекомендуется употреблять как самостоятельную закуску, а также добавлять в салаты и горячие блюда.
</t>
  </si>
  <si>
    <t>&lt;p&gt;Крупные зеленые оливки сорта "Мансанилья" без косточки. Отличаются освежающим, чуть ореховым вкусом. Рекомендуется употреблять как самостоятельную закуску, а также добавлять в салаты и горячие блюда.&lt;/p&gt;</t>
  </si>
  <si>
    <t>http://shop.av.ru/food/31495/31502/011784/</t>
  </si>
  <si>
    <t>http://shop.av.ru//images/cms/data/items/big/011784.jpg</t>
  </si>
  <si>
    <t>вода, оливки отборные сорта "Мансанилья" без косточки, соль, подкислители, усилитель вкуса, стабилизатор, аскорбиновая кислота</t>
  </si>
  <si>
    <t>197.8 ккал.</t>
  </si>
  <si>
    <t>1.94 г.</t>
  </si>
  <si>
    <t>1.29 г.</t>
  </si>
  <si>
    <t>0610 8410862040076 8436024290295</t>
  </si>
  <si>
    <t>210315</t>
  </si>
  <si>
    <t>Оливки зелёные Maestro de Oliva Гигант без косточки 420 г Испания</t>
  </si>
  <si>
    <t xml:space="preserve">Крупные оливки (размером с небольшую сливу) без косточки отличаются деликатным вкусом с нотками свежескошенной травы и незрелых орехов. Рекомендуется употреблять как самостоятельную закуску или добавлять в салаты и горячие блюда.
</t>
  </si>
  <si>
    <t>&lt;p&gt;Крупные оливки (размером с небольшую сливу) без косточки отличаются деликатным вкусом с нотками свежескошенной травы и незрелых орехов. Рекомендуется употреблять как самостоятельную закуску или добавлять в салаты и горячие блюда.&lt;/p&gt;</t>
  </si>
  <si>
    <t>http://shop.av.ru/food/31495/31502/210315/</t>
  </si>
  <si>
    <t>http://shop.av.ru//images/cms/data/items/big/210315.jpg</t>
  </si>
  <si>
    <t>8436024292787</t>
  </si>
  <si>
    <t>011785</t>
  </si>
  <si>
    <t>Оливки зелёные Maestro de Oliva с  лимоном 350 г Испания</t>
  </si>
  <si>
    <t xml:space="preserve">Крупные зеленые оливки сорта "Мансанилья", фаршированные кусочками лимона. Отличаются освежающим вкусом с цитрусовыми нотками. Рекомендуется употреблять как самостоятельную закуску, а также добавлять в салаты и супы.
</t>
  </si>
  <si>
    <t>&lt;p&gt;Крупные зеленые оливки сорта "Мансанилья", фаршированные кусочками лимона. Отличаются освежающим вкусом с цитрусовыми нотками. Рекомендуется употреблять как самостоятельную закуску, а также добавлять в салаты и супы.&lt;/p&gt;</t>
  </si>
  <si>
    <t>http://shop.av.ru/food/31495/31502/011785/</t>
  </si>
  <si>
    <t>http://shop.av.ru//images/cms/data/items/big/011785.jpg</t>
  </si>
  <si>
    <t>вода, оливки отборные сорта "Мансанилья", лимон, соль, лимонная и молочные кислоты, усилитель вкуса, стабилизатор, аскорбиновая кислота</t>
  </si>
  <si>
    <t>0611 8410862010116 8436024290141</t>
  </si>
  <si>
    <t>216366</t>
  </si>
  <si>
    <t>Оливки зелёные Mediterranean Olive House 300г</t>
  </si>
  <si>
    <t xml:space="preserve">Крупные плоды зеленого цвета отличаются притягательным ароматом, сочной мякотью и изысканным средиземноморским вкусом с пряными нотками. Их собирают в начале октября, не дав им достигнуть зрелости и сохранив неповторимый пикантный вкус.
</t>
  </si>
  <si>
    <t>&lt;p&gt;Крупные плоды зеленого цвета отличаются притягательным ароматом, сочной мякотью и изысканным средиземноморским вкусом с пряными нотками. Их собирают в начале октября, не дав им достигнуть зрелости и сохранив неповторимый пикантный вкус.&lt;/p&gt;</t>
  </si>
  <si>
    <t>http://shop.av.ru/food/31495/31502/216366/</t>
  </si>
  <si>
    <t>http://shop.av.ru//images/cms/data/items/big/216366.jpg</t>
  </si>
  <si>
    <t>оливки зеленые, рассол, натуральный уксус, оливковое масло</t>
  </si>
  <si>
    <t>5206256003030</t>
  </si>
  <si>
    <t>226523</t>
  </si>
  <si>
    <t>Оливки зелёные Mediterranean Olive House, фаршированные миндалем 300г</t>
  </si>
  <si>
    <t xml:space="preserve">Крупные, собранные вручную оливки, фаршированные миндалем. Отличаются пряным ароматом и маслянистым вкусом с ореховыми нотками. Подайте как самостоятельную закуску или используйте для приготовления салатов.
Греческая компания Mediterranean Olive House уже более 30 лет производит средиземноморские деликатесы. Оливки выращиваются в экологически чистых районах, с соблюдением старинных традиций и с использований современных технологий.
</t>
  </si>
  <si>
    <t>&lt;p&gt;Крупные, собранные вручную оливки, фаршированные миндалем. Отличаются пряным ароматом и маслянистым вкусом с ореховыми нотками. Подайте как самостоятельную закуску или используйте для приготовления салатов.&lt;/p&gt;&lt;p&gt;Греческая компания Mediterranean Olive House уже более 30 лет производит средиземноморские деликатесы. Оливки выращиваются в экологически чистых районах, с соблюдением старинных традиций и с использований современных технологий.&lt;/p&gt;</t>
  </si>
  <si>
    <t>http://shop.av.ru/food/31495/31502/226523/</t>
  </si>
  <si>
    <t>http://shop.av.ru//images/cms/data/items/big/226523.jpg</t>
  </si>
  <si>
    <t>зеленые оливки 48%, вода, миндаль 13%, морская соль, лимонная кислота, аскорбиновая кислота</t>
  </si>
  <si>
    <t>592 дн.</t>
  </si>
  <si>
    <t>226522</t>
  </si>
  <si>
    <t>Оливки зелёные Mediterranean Olive House, фаршированные перцем 300г</t>
  </si>
  <si>
    <t xml:space="preserve">Крупные, собранные вручную зеленые оливки, фаршированные кусочками красного перца. Отличаются пряным ароматом и пикантным вкусом с солоноватыми нотками. Рекомендуется подавать как закуску, а также использовать для приготовления салатов и канапе.
</t>
  </si>
  <si>
    <t>&lt;p&gt;Крупные, собранные вручную зеленые оливки, фаршированные кусочками красного перца. Отличаются пряным ароматом и пикантным вкусом с солоноватыми нотками. Рекомендуется подавать как закуску, а также использовать для приготовления салатов и канапе.&lt;/p&gt;</t>
  </si>
  <si>
    <t>http://shop.av.ru/food/31495/31502/226522/</t>
  </si>
  <si>
    <t>http://shop.av.ru//images/cms/data/items/big/226522.jpg</t>
  </si>
  <si>
    <t>зеленые оливки 53%, вода, красный перец 7%, морская соль, лимонная кислота, аскорбиновая кислота, бензоат натрия</t>
  </si>
  <si>
    <t>213784</t>
  </si>
  <si>
    <t>Оливки зелёные Monini D.O.P. с косточкой 160 г стекло Италия</t>
  </si>
  <si>
    <t xml:space="preserve">Крупные зеленые оливки с косточкой. Отличаются приятным маслянистым вкусом с ореховыми нотками. Рекомендуется употреблять в качестве самостоятельной закуски.
</t>
  </si>
  <si>
    <t>&lt;p&gt;Крупные зеленые оливки с косточкой. Отличаются приятным маслянистым вкусом с ореховыми нотками. Рекомендуется употреблять в качестве самостоятельной закуски.&lt;/p&gt;</t>
  </si>
  <si>
    <t>http://shop.av.ru/food/31495/31502/213784/</t>
  </si>
  <si>
    <t>http://shop.av.ru//images/cms/data/items/big/213784.jpg</t>
  </si>
  <si>
    <t>8005510004212</t>
  </si>
  <si>
    <t>236579</t>
  </si>
  <si>
    <t>Оливки зеленые гигантские маринованные Домашний вкус</t>
  </si>
  <si>
    <t xml:space="preserve">Крупные упругие оливки с сочной мякотью приготовлены в золотистом масле и ароматном маринаде с пряным тимьяном, орегано и чесноком. Обладают насыщенным вкусом с характерными пикантными и терпкими нотами.
Замечательно подходят в качестве самостоятельной закуски, а также станут отличным дополнением разнообразных блюд и салатов, придав им тонкую средиземноморскую нотку.
</t>
  </si>
  <si>
    <t>&lt;p&gt;Крупные упругие оливки с сочной мякотью приготовлены в золотистом масле и ароматном маринаде с пряным тимьяном, орегано и чесноком. Обладают насыщенным вкусом с характерными пикантными и терпкими нотами.&lt;/p&gt;&lt;p&gt;Замечательно подходят в качестве самостоятельной закуски, а также станут отличным дополнением разнообразных блюд и салатов, придав им тонкую средиземноморскую нотку.&lt;/p&gt;</t>
  </si>
  <si>
    <t>http://shop.av.ru/food/30285/30298/236579/</t>
  </si>
  <si>
    <t>http://shop.av.ru//images/cms/data/items/big/236579.jpg</t>
  </si>
  <si>
    <t>024440</t>
  </si>
  <si>
    <t>Оливки черные Acorsa без косточки 350/150 г жест. банка Испания</t>
  </si>
  <si>
    <t xml:space="preserve">Черные оливки без косточки отличаются насыщенным вкусом с пряными нотками. Рекомендуется употреблять как самостоятельную закуску, а также добавлять в салаты и супы.
</t>
  </si>
  <si>
    <t>&lt;p&gt;Черные оливки без косточки отличаются насыщенным вкусом с пряными нотками. Рекомендуется употреблять как самостоятельную закуску, а также добавлять в салаты и супы.&lt;/p&gt;</t>
  </si>
  <si>
    <t>http://shop.av.ru/food/31495/31502/024440/</t>
  </si>
  <si>
    <t>http://shop.av.ru//images/cms/data/items/big/024440.jpg</t>
  </si>
  <si>
    <t>маслины, вода, соль, глюконат железа</t>
  </si>
  <si>
    <t>176.83 ккал.</t>
  </si>
  <si>
    <t>0.58 г.</t>
  </si>
  <si>
    <t>16.86 г.</t>
  </si>
  <si>
    <t>0678 8428916010005</t>
  </si>
  <si>
    <t>001687</t>
  </si>
  <si>
    <t>Оливки черные Acorsa без косточки 350/170 г стекло Испания</t>
  </si>
  <si>
    <t xml:space="preserve">Отборные маслины,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 и горячие блюда.
</t>
  </si>
  <si>
    <t>&lt;p&gt;Отборные маслины,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 и горячие блюда.&lt;/p&gt;</t>
  </si>
  <si>
    <t>http://shop.av.ru/food/31495/31502/001687/</t>
  </si>
  <si>
    <t>http://shop.av.ru//images/cms/data/items/big/001687.jpg</t>
  </si>
  <si>
    <t>0561 8428916019800</t>
  </si>
  <si>
    <t>162314</t>
  </si>
  <si>
    <t>Оливки черные Casa Rinaldi  гигантские (GGG) 550 мл стекло Италия</t>
  </si>
  <si>
    <t xml:space="preserve">Крупные черные оливки, выращенные на юге Италии. Отличаются насыщенным, маслянистым вкусом с пряными нотками. Рекомендуется употреблять в качестве закуски, а также добавлять в салаты и горячие блюда.
</t>
  </si>
  <si>
    <t>&lt;p&gt;Крупные черные оливки, выращенные на юге Италии. Отличаются насыщенным, маслянистым вкусом с пряными нотками. Рекомендуется употреблять в качестве закуски, а также добавлять в салаты и горячие блюда.&lt;/p&gt;</t>
  </si>
  <si>
    <t>http://shop.av.ru/food/31495/31502/162314/</t>
  </si>
  <si>
    <t>http://shop.av.ru//images/cms/data/items/big/162314.jpg</t>
  </si>
  <si>
    <t>маслины GGG, вода, соль, молочная кислота, аскорбиновая кислота</t>
  </si>
  <si>
    <t>хранить в сухом прохладном месте. Открытый продукт хранить в холодильнике</t>
  </si>
  <si>
    <t>8006165380966</t>
  </si>
  <si>
    <t>162324</t>
  </si>
  <si>
    <t>Оливки черные Casa Rinaldi гигантские</t>
  </si>
  <si>
    <t xml:space="preserve">Крупные черные оливки, выращенные на юге Италии. Отличаются насыщенным, богатым вкусом с пряными и цитрусовыми нотками. Рекомендуется употреблять в качестве закуски, а также добавлять в салаты и горячие блюда.
Доказано, что ежедневное употребление оливок снижает риск заболеваний сердца, сосудистой системы, уменьшает вероятность инфарктов, болезни рака.
</t>
  </si>
  <si>
    <t>&lt;p&gt;Крупные черные оливки, выращенные на юге Италии. Отличаются насыщенным, богатым вкусом с пряными и цитрусовыми нотками. Рекомендуется употреблять в качестве закуски, а также добавлять в салаты и горячие блюда.&lt;/p&gt;&lt;p&gt;Доказано, что ежедневное употребление оливок снижает риск заболеваний сердца, сосудистой системы, уменьшает вероятность инфарктов, болезни рака.&lt;/p&gt;</t>
  </si>
  <si>
    <t>http://shop.av.ru/food/30285/30298/162324/</t>
  </si>
  <si>
    <t>http://shop.av.ru//images/cms/data/items/big/162324.jpg</t>
  </si>
  <si>
    <t>вода, соль, окислитель, лимонная кислота, антиокислитель, аскорбиновая кислота</t>
  </si>
  <si>
    <t>226579</t>
  </si>
  <si>
    <t>Оливки черные Eugene Brunel Picholine с косточкой вяленые 200г</t>
  </si>
  <si>
    <t xml:space="preserve">Крупные, спелые маслины с косточкой, вяленые на солнце. Имеют характерный насыщенный, соленый вкус с терпкими нотками. Рекомендуется употреблять как самостоятельную закуску, а также добавлять в густые, наваристые супы.
Маслины и оливки издревле ценились за свои полезные свойства. Современные диетологи доказали: в плодах оливы содержится большое количество витамина Е - природного антиоксиданта, который помогает приостанавливать процессы старения организма.
</t>
  </si>
  <si>
    <t>&lt;p&gt;Крупные, спелые маслины с косточкой, вяленые на солнце. Имеют характерный насыщенный, соленый вкус с терпкими нотками. Рекомендуется употреблять как самостоятельную закуску, а также добавлять в густые, наваристые супы.&lt;/p&gt;&lt;p&gt;Маслины и оливки издревле ценились за свои полезные свойства. Современные диетологи доказали: в плодах оливы содержится большое количество витамина Е - природного антиоксиданта, который помогает приостанавливать процессы старения организма.&lt;/p&gt;</t>
  </si>
  <si>
    <t>http://shop.av.ru/food/31495/31502/226579/</t>
  </si>
  <si>
    <t>http://shop.av.ru//images/cms/data/items/big/226579.jpg</t>
  </si>
  <si>
    <t>оливки черные, соль, растительное масло, молочная кислота</t>
  </si>
  <si>
    <t>027891</t>
  </si>
  <si>
    <t>Оливки черные Iberica без косточки крупные 420г</t>
  </si>
  <si>
    <t xml:space="preserve">Крупные черные оливки без косточки. Маслянистые, пряные на вкус. Рекомендуется употреблять как самостоятельную закуску или добавлять в салаты и горячие блюда.
</t>
  </si>
  <si>
    <t>&lt;p&gt;Крупные черные оливки без косточки. Маслянистые, пряные на вкус. Рекомендуется употреблять как самостоятельную закуску или добавлять в салаты и горячие блюда.&lt;/p&gt;</t>
  </si>
  <si>
    <t>http://shop.av.ru/food/31495/31502/027891/</t>
  </si>
  <si>
    <t>http://shop.av.ru//images/cms/data/items/big/027891.jpg</t>
  </si>
  <si>
    <t>черные маслины без косточки, вода, соль, подкислитель: молочная кислота, стабилизатор: железистый глюконат</t>
  </si>
  <si>
    <t>171.95 ккал.</t>
  </si>
  <si>
    <t>1.23 г.</t>
  </si>
  <si>
    <t>16.43 г.</t>
  </si>
  <si>
    <t>4.78 г.</t>
  </si>
  <si>
    <t>8410862000995 8436024290592</t>
  </si>
  <si>
    <t>010926</t>
  </si>
  <si>
    <t>Оливки черные Iberica крупные с косточкой 420г</t>
  </si>
  <si>
    <t xml:space="preserve">Крупные черные оливки с косточкой. Маслянистые, с пряным вкусом. Рекомендуется употреблять как самостоятельную закуску или добавлять в салаты и горячие блюда.
</t>
  </si>
  <si>
    <t>&lt;p&gt;Крупные черные оливки с косточкой. Маслянистые, с пряным вкусом. Рекомендуется употреблять как самостоятельную закуску или добавлять в салаты и горячие блюда.&lt;/p&gt;</t>
  </si>
  <si>
    <t>http://shop.av.ru/food/31495/31502/010926/</t>
  </si>
  <si>
    <t>http://shop.av.ru//images/cms/data/items/big/010926.jpg</t>
  </si>
  <si>
    <t>черные маслины с косточкой, вода, соль, подкислитель: молочная кислота, стабилизатор: железистый глюконат</t>
  </si>
  <si>
    <t>8410862040168 8436024290585 9900000020484 9900030036844</t>
  </si>
  <si>
    <t>189908</t>
  </si>
  <si>
    <t>Оливки черные Madama Oliva Fuoripasto гигантские с косточкой 250г</t>
  </si>
  <si>
    <t xml:space="preserve">Крупные черные оливки с косточкой отличаются мясистой структурой, а также пикантным терпким вкусом с солоноватыми нотками. Рекомендуется подавать как самостоятельную закуску или использовать для приготовления горячих блюд средиземноморской кухни.
Не содержат ГМО.
</t>
  </si>
  <si>
    <t>&lt;p&gt;Крупные черные оливки с косточкой отличаются мясистой структурой, а также пикантным терпким вкусом с солоноватыми нотками. Рекомендуется подавать как самостоятельную закуску или использовать для приготовления горячих блюд средиземноморской кухни.&lt;/p&gt;&lt;p&gt;Не содержат ГМО.&lt;/p&gt;</t>
  </si>
  <si>
    <t>http://shop.av.ru/food/31495/31502/189908/</t>
  </si>
  <si>
    <t>http://shop.av.ru//images/cms/data/items/big/189908.jpg</t>
  </si>
  <si>
    <t>оливки, соль, стабилизатор цвета: глюконат железа Е579</t>
  </si>
  <si>
    <t>1.34 г.</t>
  </si>
  <si>
    <t>29.11 г.</t>
  </si>
  <si>
    <t>3.76 г.</t>
  </si>
  <si>
    <t>8003508000246</t>
  </si>
  <si>
    <t>210245</t>
  </si>
  <si>
    <t>Оливки черные Maestro de Oliva "Супергигант" без косточки 432мл</t>
  </si>
  <si>
    <t xml:space="preserve">Крупные маслины без косточки отличаются пряным вкусом. Рекомендуется употреблять как самостоятельную закуску или добавлять в салаты и горячие блюда.
</t>
  </si>
  <si>
    <t>&lt;p&gt;Крупные маслины без косточки отличаются пряным вкусом. Рекомендуется употреблять как самостоятельную закуску или добавлять в салаты и горячие блюда.&lt;/p&gt;</t>
  </si>
  <si>
    <t>http://shop.av.ru/food/31495/31502/210245/</t>
  </si>
  <si>
    <t>http://shop.av.ru//images/cms/data/items/big/210245.jpg</t>
  </si>
  <si>
    <t>маслины без косточки, вода, соль, подкислитель: молочная кислота, стабилизатор: железистый глюконат</t>
  </si>
  <si>
    <t>8436024294309</t>
  </si>
  <si>
    <t>136592</t>
  </si>
  <si>
    <t>Оливки черные Maestro de Oliva супергигант с косточкой 432 мл жест. банка Испания</t>
  </si>
  <si>
    <t xml:space="preserve">Гигантские черные оливки Maestro de Oliva с косточкой имеют выраженный маслянистый вкус с терпкими нотками. Рекомендуется употреблять как самостоятельную закуску.
</t>
  </si>
  <si>
    <t>&lt;p&gt;Гигантские черные оливки Maestro de Oliva с косточкой имеют выраженный маслянистый вкус с терпкими нотками. Рекомендуется употреблять как самостоятельную закуску.&lt;/p&gt;</t>
  </si>
  <si>
    <t>http://shop.av.ru/food/31495/31502/136592/</t>
  </si>
  <si>
    <t>http://shop.av.ru//images/cms/data/items/big/136592.jpg</t>
  </si>
  <si>
    <t>черные маслины с косточкой, вода, соль, подкислитель (молочная кислота), стабилизатор (железистый глюконат)</t>
  </si>
  <si>
    <t>8436024290486</t>
  </si>
  <si>
    <t>216365</t>
  </si>
  <si>
    <t>Оливки черные Mediterranean Olive House Каламата 300 г стекло Греция</t>
  </si>
  <si>
    <t xml:space="preserve">Крупные плоды пурпурно-черного цвета отличаются притягательным ароматом, сочной мякотью и изысканным средиземноморским вкусом с пряными нотками. Выращенные в регионе Agrinio, они достигают естественной зрелости на деревьях и собираются вручную.
</t>
  </si>
  <si>
    <t>&lt;p&gt;Крупные плоды пурпурно-черного цвета отличаются притягательным ароматом, сочной мякотью и изысканным средиземноморским вкусом с пряными нотками. Выращенные в регионе Agrinio, они достигают естественной зрелости на деревьях и собираются вручную.&lt;/p&gt;</t>
  </si>
  <si>
    <t>http://shop.av.ru/food/31495/31502/216365/</t>
  </si>
  <si>
    <t>http://shop.av.ru//images/cms/data/items/big/216365.jpg</t>
  </si>
  <si>
    <t>оливки черные, рассол, натуральный уксус, оливковое масло</t>
  </si>
  <si>
    <t>252 ккал.</t>
  </si>
  <si>
    <t>26.7 г.</t>
  </si>
  <si>
    <t>5206256003016</t>
  </si>
  <si>
    <t>208331</t>
  </si>
  <si>
    <t>Омуль "Байкальский" селенгинский вяленый</t>
  </si>
  <si>
    <t xml:space="preserve">Омуль - рыба рода сигов (семейство лососей), обладает достаточно жирным, нежным мясом, считающимся деликатесом. Омуль подвергают холодному и горячему копчению, солят, вялят и консервируют.
</t>
  </si>
  <si>
    <t>&lt;p&gt;Омуль - рыба рода сигов (семейство лососей), обладает достаточно жирным, нежным мясом, считающимся деликатесом. Омуль подвергают холодному и горячему копчению, солят, вялят и консервируют.&lt;/p&gt;</t>
  </si>
  <si>
    <t>http://shop.av.ru/food/30380/30381/208331/</t>
  </si>
  <si>
    <t>http://shop.av.ru//images/cms/data/items/big/208331.jpg</t>
  </si>
  <si>
    <t>133161</t>
  </si>
  <si>
    <t>Омуль спинка холодного копчения Якутия</t>
  </si>
  <si>
    <t>http://shop.av.ru/food/30380/30384/133161/</t>
  </si>
  <si>
    <t>http://shop.av.ru//images/cms/data/items/big/133161.jpg</t>
  </si>
  <si>
    <t>186396</t>
  </si>
  <si>
    <t>Омуль теша холодного копчения Якутия</t>
  </si>
  <si>
    <t xml:space="preserve">Омуль холодного копчения отличается тонким вкусом с дымными нотками. Его жирное, сочное мясо станет отличной самостоятельной закуской. Сочетается как с традиционными оливками или каперсами, так и с необычными продуктами: дайконом или питахайей.
</t>
  </si>
  <si>
    <t>&lt;p&gt;Омуль холодного копчения отличается тонким вкусом с дымными нотками. Его жирное, сочное мясо станет отличной самостоятельной закуской. Сочетается как с традиционными оливками или каперсами, так и с необычными продуктами: дайконом или питахайей.&lt;/p&gt;</t>
  </si>
  <si>
    <t>http://shop.av.ru/food/30380/30384/186396/</t>
  </si>
  <si>
    <t>http://shop.av.ru//images/cms/data/items/big/186396.jpg</t>
  </si>
  <si>
    <t>211 ккал.</t>
  </si>
  <si>
    <t>219876</t>
  </si>
  <si>
    <t>Омуль холодного копчения (филе)</t>
  </si>
  <si>
    <t xml:space="preserve">Омуль - деликатесная рыба рода сигов (семейство лососей). Славится жирным, удивительно нежным мясом. Омуля подвергают холодному и горячему копчению, а также солят, вялят и консервируют.
Копченый омуль обладает деликатным вкусом с тонкими дымными нотками. Рекомендуется употреблять в качестве самостоятельной закуски. В качестве напитка подойдет сухое белое вино.
</t>
  </si>
  <si>
    <t>&lt;p&gt;Омуль - деликатесная рыба рода сигов (семейство лососей). Славится жирным, удивительно нежным мясом. Омуля подвергают холодному и горячему копчению, а также солят, вялят и консервируют.&lt;/p&gt;&lt;p&gt;Копченый омуль обладает деликатным вкусом с тонкими дымными нотками. Рекомендуется употреблять в качестве самостоятельной закуски. В качестве напитка подойдет сухое белое вино.&lt;/p&gt;</t>
  </si>
  <si>
    <t>http://shop.av.ru/food/30380/30384/219876/</t>
  </si>
  <si>
    <t>http://shop.av.ru//images/cms/data/items/big/219876.jpg</t>
  </si>
  <si>
    <t>092109</t>
  </si>
  <si>
    <t>Орехи "Кедровый бор" кедровые очищенные 50г</t>
  </si>
  <si>
    <t xml:space="preserve">Кедровые орехи отличаются насыщенным сладковато-маслянистым вкусом с тонким хвойным оттенком. Их употребляют в пищу как самостоятельную закуску, а также - кладут в соусы, салаты, мясные и рыбные блюда, кондитерские изделия.
Кедровые орехи содержат большое количество белка (больше 44&amp;#37;) при полном отсутствии холестерина, поэтому их особенно рекомендуют включать в меню спортсменов и людей, занимающихся сортом.
</t>
  </si>
  <si>
    <t>&lt;p&gt;Кедровые орехи отличаются насыщенным сладковато-маслянистым вкусом с тонким хвойным оттенком. Их употребляют в пищу как самостоятельную закуску, а также - кладут в соусы, салаты, мясные и рыбные блюда, кондитерские изделия.&lt;/p&gt;&lt;p&gt;Кедровые орехи содержат большое количество белка (больше 44&amp;#37;) при полном отсутствии холестерина, поэтому их особенно рекомендуют включать в меню спортсменов и людей, занимающихся сортом.&lt;/p&gt;</t>
  </si>
  <si>
    <t>http://shop.av.ru/food/30151/30211/30212/092109/</t>
  </si>
  <si>
    <t>http://shop.av.ru//images/cms/data/items/big/092109.jpg</t>
  </si>
  <si>
    <t>орехи кедровые очищенные</t>
  </si>
  <si>
    <t>660.8 ккал.</t>
  </si>
  <si>
    <t>57.6 г.</t>
  </si>
  <si>
    <t>4607011760013</t>
  </si>
  <si>
    <t>225250</t>
  </si>
  <si>
    <t>Орехи "Термер" миндаль натуральный 500г</t>
  </si>
  <si>
    <t xml:space="preserve">Миндаль отличается приятным сладковатым вкусом. Благодаря своеобразному, пряному аромату его часто используют для приготовления кондитерских изделий, а также употребляют в свежем виде.
Питательные вещества и минералы, входящие в его состав, весьма полезны для сердца: они способствуют нормализации давления и понижению уровня холестерина.
</t>
  </si>
  <si>
    <t>&lt;p&gt;Миндаль отличается приятным сладковатым вкусом. Благодаря своеобразному, пряному аромату его часто используют для приготовления кондитерских изделий, а также употребляют в свежем виде.&lt;/p&gt;&lt;p&gt;Питательные вещества и минералы, входящие в его состав, весьма полезны для сердца: они способствуют нормализации давления и понижению уровня холестерина.&lt;/p&gt;</t>
  </si>
  <si>
    <t>http://shop.av.ru/food/30151/30211/30212/225250/</t>
  </si>
  <si>
    <t>http://shop.av.ru//images/cms/data/items/big/225250.jpg</t>
  </si>
  <si>
    <t>миндаль</t>
  </si>
  <si>
    <t>57.7 г.</t>
  </si>
  <si>
    <t>213394</t>
  </si>
  <si>
    <t>Орехи Forest Feast арахис жареный, соленый 300г</t>
  </si>
  <si>
    <t xml:space="preserve">Хрустящий арахис, обжаренный с солью, отличается узнаваемым, слегка вяжущим вкусом. Его употребляют как самостоятельную закуску и добавляют в различные блюда – салаты, выпечку, мясные рагу.
Интересно, что арахис, который принято считать орехом, на самом деле относится к семейству бобовых. А название его происходит от греческого слова «арахна», которое переводится как паук (видимо, из-за сетчатого рисунка скорлупы).
Арахис отличается низким содержанием жиров, а вот белка в нем больше, чем в мясе, поэтому даже в небольших количествах он способствует возникновению чувства сытости.
</t>
  </si>
  <si>
    <t>&lt;p&gt;Хрустящий арахис, обжаренный с солью, отличается узнаваемым, слегка вяжущим вкусом. Его употребляют как самостоятельную закуску и добавляют в различные блюда – салаты, выпечку, мясные рагу.&lt;/p&gt;&lt;p&gt;Интересно, что арахис, который принято считать орехом, на самом деле относится к семейству бобовых. А название его происходит от греческого слова «арахна», которое переводится как паук (видимо, из-за сетчатого рисунка скорлупы).&lt;/p&gt;&lt;p&gt;Арахис отличается низким содержанием жиров, а вот белка в нем больше, чем в мясе, поэтому даже в небольших количествах он способствует возникновению чувства сытости.&lt;/p&gt;</t>
  </si>
  <si>
    <t>http://shop.av.ru/food/30151/30211/30212/213394/</t>
  </si>
  <si>
    <t>http://shop.av.ru//images/cms/data/items/big/213394.jpg</t>
  </si>
  <si>
    <t>арахис (96%), растительное масло, соль</t>
  </si>
  <si>
    <t>617 ккал.</t>
  </si>
  <si>
    <t>Forest Feast</t>
  </si>
  <si>
    <t>218604</t>
  </si>
  <si>
    <t>Орехи Forest Feast арахис и кешью медовые 250г</t>
  </si>
  <si>
    <t xml:space="preserve">Арахис и кешью обжарены с добавлением меда. Отличаются пряным  ароматом и характерным сладковатым вкусом. Рекомендуется употреблять как самостоятельную закуску, а также добавлять в салаты.
Интересно, что название "арахис" происходит от греческого слова, в переводе означающего "паук".
А кешью, по мнению ученых, родом из Бразилии. Затем эти орехи были завезены португальскими колонизаторами в Индию, а уже оттуда распространились по всему миру.
</t>
  </si>
  <si>
    <t>&lt;p&gt;Арахис и кешью обжарены с добавлением меда. Отличаются пряным  ароматом и характерным сладковатым вкусом. Рекомендуется употреблять как самостоятельную закуску, а также добавлять в салаты.&lt;/p&gt;&lt;p&gt;Интересно, что название "арахис" происходит от греческого слова, в переводе означающего "паук".&lt;/p&gt;&lt;p&gt;А кешью, по мнению ученых, родом из Бразилии. Затем эти орехи были завезены португальскими колонизаторами в Индию, а уже оттуда распространились по всему миру.&lt;/p&gt;</t>
  </si>
  <si>
    <t>http://shop.av.ru/food/30151/30211/30212/218604/</t>
  </si>
  <si>
    <t>http://shop.av.ru//images/cms/data/items/big/218604.jpg</t>
  </si>
  <si>
    <t>арахис (50%), кешью (36%), сахар, растительное масло, мед (3%), крахмал, соль</t>
  </si>
  <si>
    <t>598 ккал.</t>
  </si>
  <si>
    <t>5022374017731</t>
  </si>
  <si>
    <t>213401</t>
  </si>
  <si>
    <t>Орехи Forest Feast ассорти орехов, обжаренных с солью 250г</t>
  </si>
  <si>
    <t xml:space="preserve">Орехи Forest Feast (ассорти) обжарены с добавлением специй и пряных трав (базилика). Отличаются деликатным, немного пряным вкусом. Рекомендуется употреблять как самостоятельную закуску, а также добавлять в салаты и горячие блюда.
</t>
  </si>
  <si>
    <t>&lt;p&gt;Орехи Forest Feast (ассорти) обжарены с добавлением специй и пряных трав (базилика). Отличаются деликатным, немного пряным вкусом. Рекомендуется употреблять как самостоятельную закуску, а также добавлять в салаты и горячие блюда.&lt;/p&gt;</t>
  </si>
  <si>
    <t>http://shop.av.ru/food/30151/30211/30212/213401/</t>
  </si>
  <si>
    <t>http://shop.av.ru//images/cms/data/items/big/213401.jpg</t>
  </si>
  <si>
    <t>кешью (40%), миндаль (30%), пекан (15%), лесной орех (10%), макадамия (5%), растительное масло, соль, базилик, специи</t>
  </si>
  <si>
    <t>655 ккал.</t>
  </si>
  <si>
    <t>55.6 г.</t>
  </si>
  <si>
    <t>5022374019797 9991000131485</t>
  </si>
  <si>
    <t>213396</t>
  </si>
  <si>
    <t>Орехи Forest Feast кешью жареный соленый 250г</t>
  </si>
  <si>
    <t xml:space="preserve">Орехи кешью обладают нежным, сливочным вкусом. В кулинарии их используют как самостоятельную закуску, а также для приготовления салатов, супов, мясных и рыбных блюд, кондитерских изделий. Особенно популярны кешью в азиатской кухне.
По мнению ученых, кешью родом из Бразилии. Известно, что бразильские индейцы племени тикуана употребляли в пищу кешью с давних времен. Затем эти орехи были завезены португальскими колонизаторами в Индию, а уже оттуда распространились по всему миру.
</t>
  </si>
  <si>
    <t>&lt;p&gt;Орехи кешью обладают нежным, сливочным вкусом. В кулинарии их используют как самостоятельную закуску, а также для приготовления салатов, супов, мясных и рыбных блюд, кондитерских изделий. Особенно популярны кешью в азиатской кухне.&lt;/p&gt;&lt;p&gt;По мнению ученых, кешью родом из Бразилии. Известно, что бразильские индейцы племени тикуана употребляли в пищу кешью с давних времен. Затем эти орехи были завезены португальскими колонизаторами в Индию, а уже оттуда распространились по всему миру.&lt;/p&gt;</t>
  </si>
  <si>
    <t>http://shop.av.ru/food/30151/30211/30212/213396/</t>
  </si>
  <si>
    <t>http://shop.av.ru//images/cms/data/items/big/213396.jpg</t>
  </si>
  <si>
    <t>орех кешью (96%), растительное масло, соль</t>
  </si>
  <si>
    <t>609 ккал.</t>
  </si>
  <si>
    <t>5022374017472 9991000131492</t>
  </si>
  <si>
    <t>228862</t>
  </si>
  <si>
    <t>Орехи Forest Feast кешью натуральный 250г</t>
  </si>
  <si>
    <t xml:space="preserve">Орехи кешью обладают нежным, сливочным вкусом. В кулинарии их используют как самостоятельную закуску, а также - для приготовления салатов, супов, мясных и рыбных блюд, кондитерских изделий. Особенно популярны кешью в азиатской кухне.
По мнению ученых, кешью родом из Бразилии. Известно, что бразильские индейцы племени тикуана употребляли в пищу кешью с давних времен. Затем эти орехи были завезены португальскими колонизаторами в Индию, а уже оттуда распространились по всему миру.
</t>
  </si>
  <si>
    <t>&lt;p&gt;Орехи кешью обладают нежным, сливочным вкусом. В кулинарии их используют как самостоятельную закуску, а также - для приготовления салатов, супов, мясных и рыбных блюд, кондитерских изделий. Особенно популярны кешью в азиатской кухне.&lt;/p&gt;&lt;p&gt;По мнению ученых, кешью родом из Бразилии. Известно, что бразильские индейцы племени тикуана употребляли в пищу кешью с давних времен. Затем эти орехи были завезены португальскими колонизаторами в Индию, а уже оттуда распространились по всему миру.&lt;/p&gt;</t>
  </si>
  <si>
    <t>http://shop.av.ru/food/30151/30211/30212/228862/</t>
  </si>
  <si>
    <t>http://shop.av.ru//images/cms/data/items/big/228862.jpg</t>
  </si>
  <si>
    <t>кешью натуральный</t>
  </si>
  <si>
    <t>43.9 г.</t>
  </si>
  <si>
    <t>30.2 г.</t>
  </si>
  <si>
    <t>213399</t>
  </si>
  <si>
    <t>Орехи Forest Feast фисташки жареные соленые 250г</t>
  </si>
  <si>
    <t xml:space="preserve">Фисташки представляют собой твердые костянки с зеленоватым ядром, маслянистым на вкус. Кое-где фисташки называют "смеющимися орехами", потому что скорлупка, растрескавшаяся на две половинки при созревании, напоминает улыбку.
Фисташки едят как самостоятельную закуску, а также кладут в салаты, соусы, маринады и кондитерские изделия. Фисташки богаты белком, витаминами и минеральными веществами, употребление этих орехов в пищу снижает риск образования опухолевых заболеваний.
</t>
  </si>
  <si>
    <t>&lt;p&gt;Фисташки представляют собой твердые костянки с зеленоватым ядром, маслянистым на вкус. Кое-где фисташки называют "смеющимися орехами", потому что скорлупка, растрескавшаяся на две половинки при созревании, напоминает улыбку.&lt;/p&gt;&lt;p&gt;Фисташки едят как самостоятельную закуску, а также кладут в салаты, соусы, маринады и кондитерские изделия. Фисташки богаты белком, витаминами и минеральными веществами, употребление этих орехов в пищу снижает риск образования опухолевых заболеваний.&lt;/p&gt;</t>
  </si>
  <si>
    <t>http://shop.av.ru/food/30151/30211/30212/213399/</t>
  </si>
  <si>
    <t>http://shop.av.ru//images/cms/data/items/big/213399.jpg</t>
  </si>
  <si>
    <t>орех фисташки (98%), соль, растительное масло</t>
  </si>
  <si>
    <t>601 ккал.</t>
  </si>
  <si>
    <t>17.9 г.</t>
  </si>
  <si>
    <t>55.4 г.</t>
  </si>
  <si>
    <t>5022374017496 9991000131508</t>
  </si>
  <si>
    <t>195161</t>
  </si>
  <si>
    <t>Орехи Good Food фисташки жареные соленые 700г</t>
  </si>
  <si>
    <t xml:space="preserve">Производство: ООО "Линта М", Россия.
</t>
  </si>
  <si>
    <t>&lt;p&gt;Производство: ООО "Линта М", Россия.&lt;/p&gt;</t>
  </si>
  <si>
    <t>http://shop.av.ru/food/30151/30211/30212/195161/</t>
  </si>
  <si>
    <t>http://shop.av.ru//images/cms/data/items/big/195161.jpg</t>
  </si>
  <si>
    <t>фисташки жареные, соль</t>
  </si>
  <si>
    <t>ООО "Компания "Гуд Фуд"</t>
  </si>
  <si>
    <t>51.6 г.</t>
  </si>
  <si>
    <t>4606847001789 4620000673552</t>
  </si>
  <si>
    <t>Good Food</t>
  </si>
  <si>
    <t>151335</t>
  </si>
  <si>
    <t>Орехи Seeberger ассорти из ядер орехов 500г</t>
  </si>
  <si>
    <t xml:space="preserve"> www.seeberger.de
В продукте возможно незначительное присутствие частиц других орехов и арахиса.
 Специальная упаковка с защитой от внешней среды. Постоянный контроль качества.
</t>
  </si>
  <si>
    <t>&lt;p&gt; www.seeberger.de&lt;/p&gt;&lt;p&gt;В продукте возможно незначительное присутствие частиц других орехов и арахиса.&lt;/p&gt;&lt;p&gt; Специальная упаковка с защитой от внешней среды. Постоянный контроль качества.&lt;/p&gt;</t>
  </si>
  <si>
    <t>http://shop.av.ru/food/30151/30211/30214/151335/</t>
  </si>
  <si>
    <t>http://shop.av.ru//images/cms/data/items/big/151335.jpg</t>
  </si>
  <si>
    <t>кешью, ядра лесного ореха, бланшированного миндаля, грецкого ореха</t>
  </si>
  <si>
    <t>открытый пакет хранить в прохладном и сухом месте</t>
  </si>
  <si>
    <t>612 ккал.</t>
  </si>
  <si>
    <t>Смеси</t>
  </si>
  <si>
    <t>30214</t>
  </si>
  <si>
    <t>4008258150085</t>
  </si>
  <si>
    <t>Seeberger</t>
  </si>
  <si>
    <t>006124</t>
  </si>
  <si>
    <t>Орехи Seeberger грецкие 150г</t>
  </si>
  <si>
    <t>http://shop.av.ru/food/30151/30211/30212/006124/</t>
  </si>
  <si>
    <t>http://shop.av.ru//images/cms/data/items/big/006124.jpg</t>
  </si>
  <si>
    <t>ядра грецкого ореха</t>
  </si>
  <si>
    <t>4008258130018</t>
  </si>
  <si>
    <t>011516</t>
  </si>
  <si>
    <t>Орехи Seeberger грецкие 500г</t>
  </si>
  <si>
    <t>http://shop.av.ru/food/30151/30211/30212/011516/</t>
  </si>
  <si>
    <t>http://shop.av.ru//images/cms/data/items/big/011516.jpg</t>
  </si>
  <si>
    <t>открытый пакет хранить в прохладном сухом месте</t>
  </si>
  <si>
    <t>0606 4008258130056</t>
  </si>
  <si>
    <t>002669</t>
  </si>
  <si>
    <t>Орехи Seeberger кешью 200г</t>
  </si>
  <si>
    <t xml:space="preserve">В продукте возможно незначительное присутствие частиц других орехов и арахиса.
</t>
  </si>
  <si>
    <t>&lt;p&gt;В продукте возможно незначительное присутствие частиц других орехов и арахиса.&lt;/p&gt;</t>
  </si>
  <si>
    <t>http://shop.av.ru/food/30151/30211/30212/002669/</t>
  </si>
  <si>
    <t>http://shop.av.ru//images/cms/data/items/big/002669.jpg</t>
  </si>
  <si>
    <t>ядра кешью</t>
  </si>
  <si>
    <t>572 ккал.</t>
  </si>
  <si>
    <t>4008258107010</t>
  </si>
  <si>
    <t>097900</t>
  </si>
  <si>
    <t>Орехи Seeberger кешью, обжаренные с солью 150г</t>
  </si>
  <si>
    <t>http://shop.av.ru/food/30151/30211/30212/097900/</t>
  </si>
  <si>
    <t>http://shop.av.ru//images/cms/data/items/big/097900.jpg</t>
  </si>
  <si>
    <t>ядра орехов кешью, арахисовое масло, соль</t>
  </si>
  <si>
    <t>4008258038000</t>
  </si>
  <si>
    <t>002419</t>
  </si>
  <si>
    <t>Орехи Seeberger лесные экстра 200г</t>
  </si>
  <si>
    <t>http://shop.av.ru/food/30151/30211/30212/002419/</t>
  </si>
  <si>
    <t>http://shop.av.ru//images/cms/data/items/big/002419.jpg</t>
  </si>
  <si>
    <t>ядра лесного ореха</t>
  </si>
  <si>
    <t>4008258100011</t>
  </si>
  <si>
    <t>002421</t>
  </si>
  <si>
    <t>Орехи Seeberger миндаль экстра 200г</t>
  </si>
  <si>
    <t>http://shop.av.ru/food/30151/30211/30212/002421/</t>
  </si>
  <si>
    <t>http://shop.av.ru//images/cms/data/items/big/002421.jpg</t>
  </si>
  <si>
    <t>ядра миндаля</t>
  </si>
  <si>
    <t>4008258065013</t>
  </si>
  <si>
    <t>008594</t>
  </si>
  <si>
    <t>Орехи Seeberger фисташки 200г</t>
  </si>
  <si>
    <t xml:space="preserve">В продукте возможно незначительное присутствие частиц других орехов и арахиса. Без холестерина.
</t>
  </si>
  <si>
    <t>&lt;p&gt;В продукте возможно незначительное присутствие частиц других орехов и арахиса. Без холестерина.&lt;/p&gt;</t>
  </si>
  <si>
    <t>http://shop.av.ru/food/30151/30211/30212/008594/</t>
  </si>
  <si>
    <t>http://shop.av.ru//images/cms/data/items/big/008594.jpg</t>
  </si>
  <si>
    <t>фисташки, соль</t>
  </si>
  <si>
    <t>584 ккал.</t>
  </si>
  <si>
    <t>4008258041017</t>
  </si>
  <si>
    <t>218534</t>
  </si>
  <si>
    <t>Орехи Un Attimo арахис жареный, соленый 200г</t>
  </si>
  <si>
    <t>http://shop.av.ru/food/30151/30211/30212/218534/</t>
  </si>
  <si>
    <t>http://shop.av.ru//images/cms/data/items/big/218534.jpg</t>
  </si>
  <si>
    <t>очищенный арахис, оливковое масло, соль</t>
  </si>
  <si>
    <t>620 ккал.</t>
  </si>
  <si>
    <t>218535</t>
  </si>
  <si>
    <t>Орехи Un Attimo кешью жареный, соленый 150г</t>
  </si>
  <si>
    <t xml:space="preserve">Отборный чищеный кешью, обжаренный в оливковом масле. Обладает насыщенным, слегка солоноватым вкусом. Рекомендуется употреблять как самостоятельную закуску, а также добавлять в выпечку и кондитерские изделия.
</t>
  </si>
  <si>
    <t>&lt;p&gt;Отборный чищеный кешью, обжаренный в оливковом масле. Обладает насыщенным, слегка солоноватым вкусом. Рекомендуется употреблять как самостоятельную закуску, а также добавлять в выпечку и кондитерские изделия.&lt;/p&gt;</t>
  </si>
  <si>
    <t>http://shop.av.ru/food/30151/30211/30212/218535/</t>
  </si>
  <si>
    <t>http://shop.av.ru//images/cms/data/items/big/218535.jpg</t>
  </si>
  <si>
    <t>чищенный кешью, оливковое масло, соль</t>
  </si>
  <si>
    <t>621 ккал.</t>
  </si>
  <si>
    <t>4000206033013,9991000127334,</t>
  </si>
  <si>
    <t>237363</t>
  </si>
  <si>
    <t>Орехи Zieler&amp;Co арахис жареный в скорлупе 250 г Германия</t>
  </si>
  <si>
    <t>http://shop.av.ru/food/30151/30211/30212/237363/</t>
  </si>
  <si>
    <t>http://shop.av.ru//images/cms/data/items/big/237363.jpg</t>
  </si>
  <si>
    <t>238360</t>
  </si>
  <si>
    <t>Орехи Zieler&amp;Co грецкие в скорлупе 250 г Германия</t>
  </si>
  <si>
    <t xml:space="preserve">Отборные грецкие орехи обладают ярким маслянистым вкусом с характерными терпкими нотками и насыщенным ароматом. Они питательны, быстро насыщают и содержат необходимые для организма минералы и витамины.
В грецких орехах содержится особая форма витамина Е, невероятно полезная для сердца, антиоксиданты, магний и калий. Их употребляют в самостоятельном виде, а также широко используют в кулинарии для приготовления салатов, десертов и соусов.
</t>
  </si>
  <si>
    <t>&lt;p&gt;Отборные грецкие орехи обладают ярким маслянистым вкусом с характерными терпкими нотками и насыщенным ароматом. Они питательны, быстро насыщают и содержат необходимые для организма минералы и витамины.&lt;/p&gt;&lt;p&gt;В грецких орехах содержится особая форма витамина Е, невероятно полезная для сердца, антиоксиданты, магний и калий. Их употребляют в самостоятельном виде, а также широко используют в кулинарии для приготовления салатов, десертов и соусов.&lt;/p&gt;</t>
  </si>
  <si>
    <t>http://shop.av.ru/food/30151/30211/30212/238360/</t>
  </si>
  <si>
    <t>http://shop.av.ru//images/cms/data/items/big/238360.jpg</t>
  </si>
  <si>
    <t>237691</t>
  </si>
  <si>
    <t>Орехи Zieler&amp;Co фундук в скорлупе 250 г Германия</t>
  </si>
  <si>
    <t>http://shop.av.ru/food/30151/30211/30212/237691/</t>
  </si>
  <si>
    <t>http://shop.av.ru//images/cms/data/items/big/237691.jpg</t>
  </si>
  <si>
    <t>047446</t>
  </si>
  <si>
    <t>Орехи Кедровый бор "Сибирские" кедровые очищенные 200г</t>
  </si>
  <si>
    <t>http://shop.av.ru/food/30151/30211/30212/047446/</t>
  </si>
  <si>
    <t>http://shop.av.ru//images/cms/data/items/big/047446.jpg</t>
  </si>
  <si>
    <t>орехи кедровые</t>
  </si>
  <si>
    <t>2418811609899 4607011760037 9900020043227</t>
  </si>
  <si>
    <t>098710</t>
  </si>
  <si>
    <t>Орехи Кедровый бор кедровые дальневосточные очищенные 100г</t>
  </si>
  <si>
    <t>http://shop.av.ru/food/30151/30211/30212/098710/</t>
  </si>
  <si>
    <t>http://shop.av.ru//images/cms/data/items/big/098710.jpg</t>
  </si>
  <si>
    <t>674.4 ккал.</t>
  </si>
  <si>
    <t>4607011760211</t>
  </si>
  <si>
    <t>092043</t>
  </si>
  <si>
    <t>Орехи Кедровый бор кедровые дальневосточные очищенные 200г</t>
  </si>
  <si>
    <t xml:space="preserve">Кедровые орехи отличаются насыщенным сладковато-масляным вкусом с тонким хвойным оттенком. Их употребляют в пищу как самостоятельную закуску, а также - кладут в соусы, салаты, мясные и рыбные блюда, кондитерские изделия.
Орехи содержат большое количество белка (больше 44&amp;#37;) при полном отсутствии холестерина, поэтому их особенно рекомендуют включать в меню спортсменов и людей, занимающихся фитнесом.
</t>
  </si>
  <si>
    <t>&lt;p&gt;Кедровые орехи отличаются насыщенным сладковато-масляным вкусом с тонким хвойным оттенком. Их употребляют в пищу как самостоятельную закуску, а также - кладут в соусы, салаты, мясные и рыбные блюда, кондитерские изделия.&lt;/p&gt;&lt;p&gt;Орехи содержат большое количество белка (больше 44&amp;#37;) при полном отсутствии холестерина, поэтому их особенно рекомендуют включать в меню спортсменов и людей, занимающихся фитнесом.&lt;/p&gt;</t>
  </si>
  <si>
    <t>http://shop.av.ru/food/30151/30211/30212/092043/</t>
  </si>
  <si>
    <t>http://shop.av.ru//images/cms/data/items/big/092043.jpg</t>
  </si>
  <si>
    <t>4607011760228 4607011760235</t>
  </si>
  <si>
    <t>047444</t>
  </si>
  <si>
    <t>Орехи Кедровый бор кедровые очищенные 100г</t>
  </si>
  <si>
    <t>http://shop.av.ru/food/30151/30211/30212/047444/</t>
  </si>
  <si>
    <t>http://shop.av.ru//images/cms/data/items/big/047444.jpg</t>
  </si>
  <si>
    <t>4607011760020</t>
  </si>
  <si>
    <t>232713</t>
  </si>
  <si>
    <t>Орехи Наша Ферма кедровые в скорлупе 300 г Россия</t>
  </si>
  <si>
    <t>http://shop.av.ru/food/30151/30211/30212/232713/</t>
  </si>
  <si>
    <t>http://shop.av.ru//images/cms/data/items/big/232713.jpg</t>
  </si>
  <si>
    <t>021096</t>
  </si>
  <si>
    <t>Орехи Термер грецкие 80г</t>
  </si>
  <si>
    <t xml:space="preserve">Очищенные грецкие орехи; отличаются приятным, немного терпким вкусом. Можно употреблять как самостоятельное лакомство или добавлять в каши, салаты, выпечку.
Грецкие орехи содержат каротин, витамины C, В1, В2, РР, дубильные вещества. Обладают общеукрепляющим и сосудорасширяющим действиями; способствуют снижению кровяного давления.
Интересно, что в России грецкий орех раньше называли "волошский" и "царский". Происхождение нынешнего названия доподлинно неизвестно: по одной из версий оно возникло из-за того, что завезли этот орех в Россию греческие купцы.
</t>
  </si>
  <si>
    <t>&lt;p&gt;Очищенные грецкие орехи; отличаются приятным, немного терпким вкусом. Можно употреблять как самостоятельное лакомство или добавлять в каши, салаты, выпечку.&lt;/p&gt;&lt;p&gt;Грецкие орехи содержат каротин, витамины C, В1, В2, РР, дубильные вещества. Обладают общеукрепляющим и сосудорасширяющим действиями; способствуют снижению кровяного давления.&lt;/p&gt;&lt;p&gt;Интересно, что в России грецкий орех раньше называли "волошский" и "царский". Происхождение нынешнего названия доподлинно неизвестно: по одной из версий оно возникло из-за того, что завезли этот орех в Россию греческие купцы.&lt;/p&gt;</t>
  </si>
  <si>
    <t>http://shop.av.ru/food/30151/30211/30212/021096/</t>
  </si>
  <si>
    <t>http://shop.av.ru//images/cms/data/items/big/021096.jpg</t>
  </si>
  <si>
    <t>0636 4601722000093 4607008170184 4607008173789</t>
  </si>
  <si>
    <t>021101</t>
  </si>
  <si>
    <t>Орехи Термер кешью 125г</t>
  </si>
  <si>
    <t xml:space="preserve">Отборные орехи кешью; отличаются маслянистым, чуть сладковатым вкусом.
Рекомендуется употреблять как самостоятельно, так и в составе салатов, первых и вторых блюд, десертов (например, курица в кисло-сладком соусе или клубничный штрайзер с черносливом и кешью).
Кешью обладает антибактериальными, антисептическими и тонизирующими свойствами. Способствуют укреплению иммунной системы, обеспечивают нормальную деятельность сердечно-сосудистой системы.
</t>
  </si>
  <si>
    <t>&lt;p&gt;Отборные орехи кешью; отличаются маслянистым, чуть сладковатым вкусом.&lt;/p&gt;&lt;p&gt;Рекомендуется употреблять как самостоятельно, так и в составе салатов, первых и вторых блюд, десертов (например, курица в кисло-сладком соусе или клубничный штрайзер с черносливом и кешью).&lt;/p&gt;&lt;p&gt;Кешью обладает антибактериальными, антисептическими и тонизирующими свойствами. Способствуют укреплению иммунной системы, обеспечивают нормальную деятельность сердечно-сосудистой системы.&lt;/p&gt;</t>
  </si>
  <si>
    <t>http://shop.av.ru/food/30151/30211/30212/021101/</t>
  </si>
  <si>
    <t>http://shop.av.ru//images/cms/data/items/big/021101.jpg</t>
  </si>
  <si>
    <t>542 ккал.</t>
  </si>
  <si>
    <t>30.5 г.</t>
  </si>
  <si>
    <t>0639 4601722000154 4607008170108</t>
  </si>
  <si>
    <t>021099</t>
  </si>
  <si>
    <t>Орехи Термер кешью жареные 125г</t>
  </si>
  <si>
    <t xml:space="preserve">Обжаренные орехи кешью; отличаются маслянистым, чуть сладковатым вкусом.
Рекомендуется употреблять как самостоятельно, так и в составе салатов, первых и вторых блюд, десертов (например, курица в кисло-сладком соусе или клубничный штрайзер с черносливом и кешью).
Кешью обладает антибактериальными, антисептическими и тонизирующими свойствами. Способствуют укреплению иммунной системы, обеспечивают нормальную деятельность сердечно-сосудистой системы.
</t>
  </si>
  <si>
    <t>&lt;p&gt;Обжаренные орехи кешью; отличаются маслянистым, чуть сладковатым вкусом.&lt;/p&gt;&lt;p&gt;Рекомендуется употреблять как самостоятельно, так и в составе салатов, первых и вторых блюд, десертов (например, курица в кисло-сладком соусе или клубничный штрайзер с черносливом и кешью).&lt;/p&gt;&lt;p&gt;Кешью обладает антибактериальными, антисептическими и тонизирующими свойствами. Способствуют укреплению иммунной системы, обеспечивают нормальную деятельность сердечно-сосудистой системы.&lt;/p&gt;</t>
  </si>
  <si>
    <t>http://shop.av.ru/food/30151/30211/30212/021099/</t>
  </si>
  <si>
    <t>http://shop.av.ru//images/cms/data/items/big/021099.jpg</t>
  </si>
  <si>
    <t>0637 4601722000512 4607008170115</t>
  </si>
  <si>
    <t>021103</t>
  </si>
  <si>
    <t>Орехи Термер миндаль жареный 140г</t>
  </si>
  <si>
    <t>http://shop.av.ru/food/30151/30211/30212/021103/</t>
  </si>
  <si>
    <t>http://shop.av.ru//images/cms/data/items/big/021103.jpg</t>
  </si>
  <si>
    <t>640 ккал.</t>
  </si>
  <si>
    <t>0640 4601722000611 4607008170023</t>
  </si>
  <si>
    <t>021104</t>
  </si>
  <si>
    <t>Орехи Термер миндаль натуральный 140г</t>
  </si>
  <si>
    <t xml:space="preserve">Миндаль отличается твердой консистенцией и сладковатым вкусом с пикантными нотками. Благодаря своеобразному, пряному аромату миндаль часто используют для приготовления кондитерских изделий, а также употребляют в свежем виде.
Питательные вещества и минералы, входящие в его состав, весьма полезны для сердца: они способствуют нормализации давления и понижению уровня холестерина.
</t>
  </si>
  <si>
    <t>&lt;p&gt;Миндаль отличается твердой консистенцией и сладковатым вкусом с пикантными нотками. Благодаря своеобразному, пряному аромату миндаль часто используют для приготовления кондитерских изделий, а также употребляют в свежем виде.&lt;/p&gt;&lt;p&gt;Питательные вещества и минералы, входящие в его состав, весьма полезны для сердца: они способствуют нормализации давления и понижению уровня холестерина.&lt;/p&gt;</t>
  </si>
  <si>
    <t>http://shop.av.ru/food/30151/30211/30212/021104/</t>
  </si>
  <si>
    <t>http://shop.av.ru//images/cms/data/items/big/021104.jpg</t>
  </si>
  <si>
    <t>0641 4601722000215 4607008170016</t>
  </si>
  <si>
    <t>021100</t>
  </si>
  <si>
    <t>Орехи Термер пекан 100г</t>
  </si>
  <si>
    <t xml:space="preserve">Пекан - крупный орех, по форме и вкусовым качествам напоминающий грецкий. Отличается более нежным, маслянистым вкусом с легкой горчинкой.
На родине (в Северной Америке) пеан является одним из самых популярных орехов: его едят свежим, а также добавляют в выпечку и хлеб.
Пекан является источником микроэлементов и витаминов, особенно А, В и Е.
</t>
  </si>
  <si>
    <t>&lt;p&gt;Пекан - крупный орех, по форме и вкусовым качествам напоминающий грецкий. Отличается более нежным, маслянистым вкусом с легкой горчинкой.&lt;/p&gt;&lt;p&gt;На родине (в Северной Америке) пеан является одним из самых популярных орехов: его едят свежим, а также добавляют в выпечку и хлеб.&lt;/p&gt;&lt;p&gt;Пекан является источником микроэлементов и витаминов, особенно А, В и Е.&lt;/p&gt;</t>
  </si>
  <si>
    <t>http://shop.av.ru/food/30151/30211/30212/021100/</t>
  </si>
  <si>
    <t>http://shop.av.ru//images/cms/data/items/big/021100.jpg</t>
  </si>
  <si>
    <t>орех пекан</t>
  </si>
  <si>
    <t>736 ккал.</t>
  </si>
  <si>
    <t>0638 4601722000574 4607008170191</t>
  </si>
  <si>
    <t>021110</t>
  </si>
  <si>
    <t>Орехи Термер семечки тыквенные очищенные 140г</t>
  </si>
  <si>
    <t>http://shop.av.ru/food/30151/30211/30213/021110/</t>
  </si>
  <si>
    <t>http://shop.av.ru//images/cms/data/items/big/021110.jpg</t>
  </si>
  <si>
    <t>тыквенные семечки</t>
  </si>
  <si>
    <t>596 ккал.</t>
  </si>
  <si>
    <t>46.7 г.</t>
  </si>
  <si>
    <t>0646,4601722000284,4607008170085,</t>
  </si>
  <si>
    <t>021097</t>
  </si>
  <si>
    <t>Орехи Термер фундук 140г</t>
  </si>
  <si>
    <t>http://shop.av.ru/food/30151/30211/30212/021097/</t>
  </si>
  <si>
    <t>http://shop.av.ru//images/cms/data/items/big/021097.jpg</t>
  </si>
  <si>
    <t>679 ккал.</t>
  </si>
  <si>
    <t>62.4 г.</t>
  </si>
  <si>
    <t>4601722000086 4607008170160</t>
  </si>
  <si>
    <t>028278</t>
  </si>
  <si>
    <t>Орехи Термер фундук жареный 140г</t>
  </si>
  <si>
    <t>http://shop.av.ru/food/30151/30211/30212/028278/</t>
  </si>
  <si>
    <t>http://shop.av.ru//images/cms/data/items/big/028278.jpg</t>
  </si>
  <si>
    <t>4607008170573</t>
  </si>
  <si>
    <t>195398</t>
  </si>
  <si>
    <t>Освежитель дыхания "Антиполицай" карамель леденцовая 13,2г (16 таблеток)</t>
  </si>
  <si>
    <t xml:space="preserve">Освежающая карамель, нейтрализующая неприятные запахи табака, алкоголя, чеснока, лука и др. Обладает приятным вкусом.
</t>
  </si>
  <si>
    <t>&lt;p&gt;Освежающая карамель, нейтрализующая неприятные запахи табака, алкоголя, чеснока, лука и др. Обладает приятным вкусом.&lt;/p&gt;</t>
  </si>
  <si>
    <t>http://shop.av.ru/food/30389/36121/195398/</t>
  </si>
  <si>
    <t>http://shop.av.ru//images/cms/data/items/big/195398.jpg</t>
  </si>
  <si>
    <t>сахароза, гуммиарабик, сироп глюкозы, солодовый корень, эвкалиптовое масло, хлорид аммония</t>
  </si>
  <si>
    <t>96 г.</t>
  </si>
  <si>
    <t>4607001011576</t>
  </si>
  <si>
    <t>Антиполицай</t>
  </si>
  <si>
    <t>053539</t>
  </si>
  <si>
    <t xml:space="preserve">Осетр горячего копчения </t>
  </si>
  <si>
    <t xml:space="preserve">На Руси осетр всегда считался деликатесной, "царской" рыбой, которая отличается вкусным, нежным и достаточно жирным мясом (до 15 &amp;#37;).
Ее подавали во время роскошных царских пиров и застолий русского купечества. При Иване Грозном была даже особая должность - "осетерник", он был обязан доставлять ко двору по 30 осетров в месяц.
</t>
  </si>
  <si>
    <t>&lt;p&gt;На Руси осетр всегда считался деликатесной, "царской" рыбой, которая отличается вкусным, нежным и достаточно жирным мясом (до 15 &amp;#37;).&lt;/p&gt;&lt;p&gt;Ее подавали во время роскошных царских пиров и застолий русского купечества. При Иване Грозном была даже особая должность - "осетерник", он был обязан доставлять ко двору по 30 осетров в месяц.&lt;/p&gt;</t>
  </si>
  <si>
    <t>http://shop.av.ru/food/30380/30384/053539/</t>
  </si>
  <si>
    <t>http://shop.av.ru//images/cms/data/items/big/053539.jpg</t>
  </si>
  <si>
    <t>019177</t>
  </si>
  <si>
    <t>Осетр натуральный 130г</t>
  </si>
  <si>
    <t xml:space="preserve">Осетр считается деликатесной рыбой. Его нежное мясо отличается приятным вкусом и достаточно высоким содержанием жира. Обогащено витаминами В1, В2, РР, благотворно влияющими на работу нервной и эндокринной системы.
Рекомендуется употреблять как самостоятельную закуску, а также добавлять в уху или салаты.
</t>
  </si>
  <si>
    <t>&lt;p&gt;Осетр считается деликатесной рыбой. Его нежное мясо отличается приятным вкусом и достаточно высоким содержанием жира. Обогащено витаминами В1, В2, РР, благотворно влияющими на работу нервной и эндокринной системы.&lt;/p&gt;&lt;p&gt;Рекомендуется употреблять как самостоятельную закуску, а также добавлять в уху или салаты.&lt;/p&gt;</t>
  </si>
  <si>
    <t>http://shop.av.ru/food/31495/31507/019177/</t>
  </si>
  <si>
    <t>http://shop.av.ru//images/cms/data/items/big/019177.jpg</t>
  </si>
  <si>
    <t>осетр, соль</t>
  </si>
  <si>
    <t>176 ккал.</t>
  </si>
  <si>
    <t>4607038061438 9900000036577</t>
  </si>
  <si>
    <t>003806</t>
  </si>
  <si>
    <t>Осьминог Elmarino в растительном масле 185г</t>
  </si>
  <si>
    <t xml:space="preserve">Мясо осьминога, консервированное с добавлением растительного масла, считается деликатесом. Оно достаточно плотное, по вкусу напоминает мясо кальмаров. Рекомендуется употреблять как самостоятельную закуску, а также добавлять в салаты и другие блюда.
Мясо осьминога является источником белка и важных для здоровья человека витаминов, в том числе, тиамина, рибофлавина.
</t>
  </si>
  <si>
    <t>&lt;p&gt;Мясо осьминога, консервированное с добавлением растительного масла, считается деликатесом. Оно достаточно плотное, по вкусу напоминает мясо кальмаров. Рекомендуется употреблять как самостоятельную закуску, а также добавлять в салаты и другие блюда.&lt;/p&gt;&lt;p&gt;Мясо осьминога является источником белка и важных для здоровья человека витаминов, в том числе, тиамина, рибофлавина.&lt;/p&gt;</t>
  </si>
  <si>
    <t>http://shop.av.ru/food/31495/31515/003806/</t>
  </si>
  <si>
    <t>http://shop.av.ru//images/cms/data/items/big/003806.jpg</t>
  </si>
  <si>
    <t>осьминоги, растительное масло, соль</t>
  </si>
  <si>
    <t>8850450210007</t>
  </si>
  <si>
    <t>233858</t>
  </si>
  <si>
    <t>Осьминог Штурвал солено-сушеный 18г пакет Китай</t>
  </si>
  <si>
    <t>http://shop.av.ru/food/30380/30381/233858/</t>
  </si>
  <si>
    <t>http://shop.av.ru//images/cms/data/items/big/233858.jpg</t>
  </si>
  <si>
    <t>осьминог, поваренная соль, сахар</t>
  </si>
  <si>
    <t>136.5 ккал.</t>
  </si>
  <si>
    <t>213945</t>
  </si>
  <si>
    <t>Осьминоги "Меридиан" в рассоле 430г</t>
  </si>
  <si>
    <t>http://shop.av.ru/food/31495/31515/213945/</t>
  </si>
  <si>
    <t>http://shop.av.ru//images/cms/data/items/big/213945.jpg</t>
  </si>
  <si>
    <t>молодые осьминоги отварные соленые, рассол (вода, соль, винная, лимонная, яблочная и молочная кислоты, усилитель вкуса и аромата глутамат натрия, консерванты Е211, Е200, сахарин)</t>
  </si>
  <si>
    <t>-4..0°C</t>
  </si>
  <si>
    <t>24.5 ккал.</t>
  </si>
  <si>
    <t>036377</t>
  </si>
  <si>
    <t xml:space="preserve">Осьминоги ARBI 4/6 500г </t>
  </si>
  <si>
    <t xml:space="preserve">Мясо осьминога считается деликатесом, оно достаточно плотное, по вкусу напоминает мясо кальмаров; обладает умеренным количеством жира - порядка 9-10&amp;#37; и является источником белка и важных для здоровья человека витаминов: тиамина, рибофлавина.
Осьминога используют в японской и в средиземноморской кухнях, делают из него суши и сашими, добавляют в пасту, жарят, варят и тушат.
</t>
  </si>
  <si>
    <t>&lt;p&gt;Мясо осьминога считается деликатесом, оно достаточно плотное, по вкусу напоминает мясо кальмаров; обладает умеренным количеством жира - порядка 9-10&amp;#37; и является источником белка и важных для здоровья человека витаминов: тиамина, рибофлавина.&lt;/p&gt;&lt;p&gt;Осьминога используют в японской и в средиземноморской кухнях, делают из него суши и сашими, добавляют в пасту, жарят, варят и тушат.&lt;/p&gt;</t>
  </si>
  <si>
    <t>http://shop.av.ru/food/30380/31521/036377/</t>
  </si>
  <si>
    <t>http://shop.av.ru//images/cms/data/items/big/036377.jpg</t>
  </si>
  <si>
    <t>мясо осьминога</t>
  </si>
  <si>
    <t>разморозив, повторно не замораживать и употребить в течение суток</t>
  </si>
  <si>
    <t>82 ккал.</t>
  </si>
  <si>
    <t>15.76 г.</t>
  </si>
  <si>
    <t>8002202000057 9416302123810 9900020025360</t>
  </si>
  <si>
    <t>варить размороженных осьминогов в подсоленной воде с 2-мя дольками чеснока и петрушкой в течение 20-30 мин. Остудить в воде. Нарезать голову пластинами, щупальца кубиками. Замариновать куски в соусе, смешав масло, соль, перец, чеснок и петрушку</t>
  </si>
  <si>
    <t>204298</t>
  </si>
  <si>
    <t>Осьминоги Elmarino копченые кусочками в масле 103г</t>
  </si>
  <si>
    <t xml:space="preserve">Копченые осьминоги Elmarino (Эльмарино) отличаются деликатным вкусом с пикантными дымными нотками. Рекомендуется употреблять как самостоятельную закуску, а также использовать для приготовления салатов.
Мясо осьминога считается деликатесом, оно достаточно плотное, по вкусу напоминает мясо кальмаров; обладает умеренным количеством жира - порядка 9-10&amp;#37; и является источником белка и важных для здоровья человека витаминов: тиамина, рибофлавина.
</t>
  </si>
  <si>
    <t>&lt;p&gt;Копченые осьминоги Elmarino (Эльмарино) отличаются деликатным вкусом с пикантными дымными нотками. Рекомендуется употреблять как самостоятельную закуску, а также использовать для приготовления салатов.
&lt;/p&gt;&lt;p&gt;Мясо осьминога считается деликатесом, оно достаточно плотное, по вкусу напоминает мясо кальмаров; обладает умеренным количеством жира - порядка 9-10&amp;#37; и является источником белка и важных для здоровья человека витаминов: тиамина, рибофлавина.
&lt;/p&gt;</t>
  </si>
  <si>
    <t>http://shop.av.ru/food/31495/31515/204298/</t>
  </si>
  <si>
    <t>http://shop.av.ru//images/cms/data/items/big/204298.jpg</t>
  </si>
  <si>
    <t>копченые осьминоги, соевое масло, соль, ароматизатор</t>
  </si>
  <si>
    <t>8850450218003</t>
  </si>
  <si>
    <t>141821</t>
  </si>
  <si>
    <t>Отбивная ягненка на четырех ребрышках (зачищенная)</t>
  </si>
  <si>
    <t xml:space="preserve">Продукт продается в технологической упаковке, которая сохраняет мясо свежим в течение 45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
</t>
  </si>
  <si>
    <t>&lt;p&gt;Продукт продается в технологической упаковке, которая сохраняет мясо свежим в течение 45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мин.)&lt;/p&gt;</t>
  </si>
  <si>
    <t>http://shop.av.ru/food/31509/31513/36134/141821/</t>
  </si>
  <si>
    <t>http://shop.av.ru//images/cms/data/items/big/141821.jpg</t>
  </si>
  <si>
    <t>183947</t>
  </si>
  <si>
    <t>Отруби Диадар пшеничные хрустящие 200г</t>
  </si>
  <si>
    <t xml:space="preserve">Пшеничные отруби производятся по особой технологии, позволяющей сохранить все полезные свойства продукта. Оказывают адсорбирующее действие, очищают кишечник, помогают уменьшить чувство голода.
Не рекомендуется употреблять при заболеваниях желудочно-кишечного тракта в период обострения.
</t>
  </si>
  <si>
    <t>&lt;p&gt;Пшеничные отруби производятся по особой технологии, позволяющей сохранить все полезные свойства продукта. Оказывают адсорбирующее действие, очищают кишечник, помогают уменьшить чувство голода.&lt;/p&gt;&lt;p&gt;Не рекомендуется употреблять при заболеваниях желудочно-кишечного тракта в период обострения.&lt;/p&gt;</t>
  </si>
  <si>
    <t>http://shop.av.ru/food/30408/30412/183947/</t>
  </si>
  <si>
    <t>http://shop.av.ru//images/cms/data/items/big/183947.jpg</t>
  </si>
  <si>
    <t>отруби пшеничные, соль</t>
  </si>
  <si>
    <t>36.5 г.</t>
  </si>
  <si>
    <t>4607024970515</t>
  </si>
  <si>
    <t>Диадар</t>
  </si>
  <si>
    <t>183946</t>
  </si>
  <si>
    <t>Отруби Диадар ржаные хрустящие 200г</t>
  </si>
  <si>
    <t xml:space="preserve">Ржаные отруби производятся по особой технологии, позволяющей сохранить все полезные свойства продукта. Оказывают адсорбирующее действие, очищают кишечник, помогают уменьшить чувство голода.
Не рекомендуется употреблять при заболеваниях желудочно-кишечного тракта в период обострения.
</t>
  </si>
  <si>
    <t>&lt;p&gt;Ржаные отруби производятся по особой технологии, позволяющей сохранить все полезные свойства продукта. Оказывают адсорбирующее действие, очищают кишечник, помогают уменьшить чувство голода.&lt;/p&gt;&lt;p&gt;Не рекомендуется употреблять при заболеваниях желудочно-кишечного тракта в период обострения.&lt;/p&gt;</t>
  </si>
  <si>
    <t>http://shop.av.ru/food/30408/30412/183946/</t>
  </si>
  <si>
    <t>http://shop.av.ru//images/cms/data/items/big/183946.jpg</t>
  </si>
  <si>
    <t>отруби ржаные, соль</t>
  </si>
  <si>
    <t>4607024970522</t>
  </si>
  <si>
    <t>113989</t>
  </si>
  <si>
    <t>Палочки Blue Dragon бамбуковые 40см</t>
  </si>
  <si>
    <t xml:space="preserve">Бамбуковые палочки (Хаси) - столовые приборы, популярные в странах Азии. Впервые появились в Китае еще в III веке до нашей эры и получили широкое распространение в Японии, Кореи и Вьетнаме.
Интересно, что в Японии существует праздник "Первых палочек", когда ребенка впервые кормят рисом при помощи его собственных палочек. Считается, что палочки развивают мелкую моторику рук, что способствует интеллектуальному развитию ребенка.
</t>
  </si>
  <si>
    <t>&lt;p&gt;Бамбуковые палочки (Хаси) - столовые приборы, популярные в странах Азии. Впервые появились в Китае еще в III веке до нашей эры и получили широкое распространение в Японии, Кореи и Вьетнаме.&lt;/p&gt;&lt;p&gt;Интересно, что в Японии существует праздник "Первых палочек", когда ребенка впервые кормят рисом при помощи его собственных палочек. Считается, что палочки развивают мелкую моторику рук, что способствует интеллектуальному развитию ребенка.&lt;/p&gt;</t>
  </si>
  <si>
    <t>http://shop.av.ru/food/30151/30162/30169/113989/</t>
  </si>
  <si>
    <t>http://shop.av.ru//images/cms/data/items/big/113989.jpg</t>
  </si>
  <si>
    <t>5010338012663</t>
  </si>
  <si>
    <t>157735</t>
  </si>
  <si>
    <t>Палочки Huober Bio с солью 40г</t>
  </si>
  <si>
    <t xml:space="preserve">Хлебные палочки, посыпанные крупной солью. Имеют аппетитную румяную корочку. Отличаются притягательным ароматом и приятным злаковым вкусом.
Рекомендуется употреблять в качестве закуски.
</t>
  </si>
  <si>
    <t>&lt;p&gt;Хлебные палочки, посыпанные крупной солью. Имеют аппетитную румяную корочку. Отличаются притягательным ароматом и приятным злаковым вкусом.&lt;/p&gt;&lt;p&gt;Рекомендуется употреблять в качестве закуски.&lt;/p&gt;</t>
  </si>
  <si>
    <t>http://shop.av.ru/food/30408/30412/157735/</t>
  </si>
  <si>
    <t>http://shop.av.ru//images/cms/data/items/big/157735.jpg</t>
  </si>
  <si>
    <t>мука пшеничная (87%),пальмовое масло, соль (5%), ячмень, солод, регулятор кислотности (гидроокись аммония)</t>
  </si>
  <si>
    <t>76.2 г.</t>
  </si>
  <si>
    <t>4000381004013 4000381040103 9991000131577</t>
  </si>
  <si>
    <t>Huober</t>
  </si>
  <si>
    <t>135534</t>
  </si>
  <si>
    <t xml:space="preserve">Палтус горячего копчения кусок </t>
  </si>
  <si>
    <t xml:space="preserve">Палтус - самая крупная из камбаловых рыб. Его мясо белое, упругое и достаточно жирное (до 22&amp;#37;). Это источник витамина D, протеинов и селена. Блюда из палтуса сочетаются с плотными белыми винами.
</t>
  </si>
  <si>
    <t>&lt;p&gt;Палтус - самая крупная из камбаловых рыб. Его мясо белое, упругое и достаточно жирное (до 22&amp;#37;). Это источник витамина D, протеинов и селена. Блюда из палтуса сочетаются с плотными белыми винами.&lt;/p&gt;</t>
  </si>
  <si>
    <t>http://shop.av.ru/food/30380/30384/135534/</t>
  </si>
  <si>
    <t>http://shop.av.ru//images/cms/data/items/big/135534.jpg</t>
  </si>
  <si>
    <t>282 ккал.</t>
  </si>
  <si>
    <t>099373</t>
  </si>
  <si>
    <t>Палтус жареный</t>
  </si>
  <si>
    <t xml:space="preserve">Палтус - самая крупная из камбаловых рыб. Его мясо белое, упругое и достаточно жирное (до 22&amp;#37;), считается деликатесом и высоко ценится в кулинарии. Кроме того, это источник витамина D, протеинов и селена.
Блюда из палтуса сочетаются с плотными белыми винами.
</t>
  </si>
  <si>
    <t>&lt;p&gt;Палтус - самая крупная из камбаловых рыб. Его мясо белое, упругое и достаточно жирное (до 22&amp;#37;), считается деликатесом и высоко ценится в кулинарии. Кроме того, это источник витамина D, протеинов и селена.&lt;/p&gt;&lt;p&gt;Блюда из палтуса сочетаются с плотными белыми винами.&lt;/p&gt;</t>
  </si>
  <si>
    <t>http://shop.av.ru/food/30285/30296/099373/</t>
  </si>
  <si>
    <t>http://shop.av.ru//images/cms/data/items/big/099373.jpg</t>
  </si>
  <si>
    <t>филе палтуса с кожей и костями</t>
  </si>
  <si>
    <t>136831</t>
  </si>
  <si>
    <t xml:space="preserve">Палтус охлажденный филе 3/600 </t>
  </si>
  <si>
    <t xml:space="preserve">Палтус - самая крупная из камбаловых рыб. Его мясо белое, упругое и достаточно жирное (до 22&amp;#37;). Опытные повара рекомендуют запекать палтуса с овощами или под сливочным соусом - так он получится особенно нежным, изысканно-томным.
Палтус сочетается с плотными белыми винами, из которых Мерсо (Meursault) из Бургундии и ароматный Рислинг с берегов Рейна подойдут лучше всего. Эта рыба - отличный источник витамина D, протеинов и селена.
</t>
  </si>
  <si>
    <t>&lt;p&gt;Палтус - самая крупная из камбаловых рыб. Его мясо белое, упругое и достаточно жирное (до 22&amp;#37;). Опытные повара рекомендуют запекать палтуса с овощами или под сливочным соусом - так он получится особенно нежным, изысканно-томным.&lt;/p&gt;&lt;p&gt;Палтус сочетается с плотными белыми винами, из которых Мерсо (Meursault) из Бургундии и ароматный Рислинг с берегов Рейна подойдут лучше всего. Эта рыба - отличный источник витамина D, протеинов и селена.&lt;/p&gt;</t>
  </si>
  <si>
    <t>http://shop.av.ru/food/30380/30386/136831/</t>
  </si>
  <si>
    <t>http://shop.av.ru//images/cms/data/items/big/136831.jpg</t>
  </si>
  <si>
    <t>223495</t>
  </si>
  <si>
    <t>Палтус по-венециански для запекания 500г "Почти Готово"</t>
  </si>
  <si>
    <t xml:space="preserve">Новинка от "Азбуки Вкуса" - блюдо, созданное шеф-поваром по традиционному рецепту итальянской кухни. Для приготовления необходима небольшая термическая обработка. Особая упаковка сохраняет вкусовые и полезные свойства продуктов в течение 5 суток.
Нежное филе палтуса с добавлением баклажанов, сельдерея и ароматных специй, подчеркивающих деликатные тона рыбы. Рекомендуется запекать в духовом шкафу. Подавайте как самостоятельное блюдо или в качестве закуски.
Готовое блюдо отличается мягким вкусом с горьковато-сладкими тонами сельдерея и пряными нотками и раскрывает удивительное очарование венецианской кухни.
</t>
  </si>
  <si>
    <t>&lt;p&gt;Новинка от "Азбуки Вкуса" - блюдо, созданное шеф-поваром по традиционному рецепту итальянской кухни. Для приготовления необходима небольшая термическая обработка. Особая упаковка сохраняет вкусовые и полезные свойства продуктов в течение 5 суток.&lt;/p&gt;&lt;p&gt;Нежное филе палтуса с добавлением баклажанов, сельдерея и ароматных специй, подчеркивающих деликатные тона рыбы. Рекомендуется запекать в духовом шкафу. Подавайте как самостоятельное блюдо или в качестве закуски.&lt;/p&gt;&lt;p&gt;Готовое блюдо отличается мягким вкусом с горьковато-сладкими тонами сельдерея и пряными нотками и раскрывает удивительное очарование венецианской кухни.&lt;/p&gt;</t>
  </si>
  <si>
    <t>http://shop.av.ru/food/30285/36099/223495/</t>
  </si>
  <si>
    <t>http://shop.av.ru//images/cms/data/items/big/223495.jpg</t>
  </si>
  <si>
    <t>палтус, баклажаны, лук репчатый, морковь, сельдерей стебель, чеснок, томаты консервированные, перец болгарский, каперсы, оливки, масло оливковое, сахар, соль, базилик, уксус винный красный, тимьян, перец черный молотый</t>
  </si>
  <si>
    <t>246.9 ккал.</t>
  </si>
  <si>
    <t>197099</t>
  </si>
  <si>
    <t xml:space="preserve">Панетон Rocheblin натуральный </t>
  </si>
  <si>
    <t xml:space="preserve">Сыровяленая свиная колбаса; ее производят по старинной французской рецептуре: свинину измельчают, добавляют крупно нарезанный шпик,  пряности и вялят не менее 8-10 недель.
В результате получается пикантная на вкус, ароматная колбаска, которую рекомендуют употреблять с теплым багетом и французскими красными сухими винами со слегка терпким вкусом. Колбасы Rocheblin защищены сертификатом подлинности по происхождению.
</t>
  </si>
  <si>
    <t>&lt;p&gt;Сыровяленая свиная колбаса; ее производят по старинной французской рецептуре: свинину измельчают, добавляют крупно нарезанный шпик,  пряности и вялят не менее 8-10 недель.&lt;/p&gt;&lt;p&gt;В результате получается пикантная на вкус, ароматная колбаска, которую рекомендуют употреблять с теплым багетом и французскими красными сухими винами со слегка терпким вкусом. Колбасы Rocheblin защищены сертификатом подлинности по происхождению.&lt;/p&gt;</t>
  </si>
  <si>
    <t>http://shop.av.ru/food/30313/31532/197099/</t>
  </si>
  <si>
    <t>http://shop.av.ru//images/cms/data/items/big/197099.jpg</t>
  </si>
  <si>
    <t>обезжиренное мясо, свиной жир, соль, лактоза, сахар, глюкоза маиса, пряности, консерванты: нитрат калия. Антиоксиданты: соль натрия, ферменты</t>
  </si>
  <si>
    <t>088835</t>
  </si>
  <si>
    <t>Паста  La Comtesse арахисовая 350г</t>
  </si>
  <si>
    <t>http://shop.av.ru/food/31495/31503/088835/</t>
  </si>
  <si>
    <t>http://shop.av.ru//images/cms/data/items/big/088835.jpg</t>
  </si>
  <si>
    <t>жареный арахис (87%), растительное масло и жир, виноградный сахар, соль</t>
  </si>
  <si>
    <t>4008314177759</t>
  </si>
  <si>
    <t xml:space="preserve"> La Comtesse</t>
  </si>
  <si>
    <t>223629</t>
  </si>
  <si>
    <t>Паста Cock Brand креветочная для супа "Том Ям" 454г</t>
  </si>
  <si>
    <t xml:space="preserve">Паста, приготовленная на основе острого красного перца и лука с добавлением соевого соуса. Мелиса и лимонник придают ее острому вкусу смягчающие и освежающие оттенки.
Рекомендуется использовать для приготовления традиционного тайского супа "Том Ям" (с креветками и грибами).
</t>
  </si>
  <si>
    <t>&lt;p&gt;Паста, приготовленная на основе острого красного перца и лука с добавлением соевого соуса. Мелиса и лимонник придают ее острому вкусу смягчающие и освежающие оттенки.&lt;/p&gt;&lt;p&gt;Рекомендуется использовать для приготовления традиционного тайского супа "Том Ям" (с креветками и грибами).&lt;/p&gt;</t>
  </si>
  <si>
    <t>http://shop.av.ru/food/30151/30162/30168/223629/</t>
  </si>
  <si>
    <t>http://shop.av.ru//images/cms/data/items/big/223629.jpg</t>
  </si>
  <si>
    <t>вода, мелиса, острый перец красный, лук, соль, соевое масло, сахар, галанага, листья лимонника, усилитель вкуса Е621, окислитель Е330, консервант Е211, краситель</t>
  </si>
  <si>
    <t>хранить в сухом прохладном месте, открытую упаковку - в холодильнике не более трех суток</t>
  </si>
  <si>
    <t>30168</t>
  </si>
  <si>
    <t>0084909006608</t>
  </si>
  <si>
    <t>добавить пасту из расчета 2 столовые ложки пасты на 3 стакана кипятка</t>
  </si>
  <si>
    <t>228202</t>
  </si>
  <si>
    <t>Паста Gourmet Italia "Тортеллини" с мясом 300г</t>
  </si>
  <si>
    <t>http://shop.av.ru/food/30237/30245/228202/</t>
  </si>
  <si>
    <t>http://shop.av.ru//images/cms/data/items/big/228202.jpg</t>
  </si>
  <si>
    <t>молоко обезжиренное восстановленное, манная крупа из пшеницы твердых сортов, сливки 7%, ветчина 6%, яйца, свинина, подсолнечное масло, колбаса "Мортаделла", сливочное масло
сыр "Грана Падано", говядина, пшеничная мука, сыр "Пармиджано Реджано", соль, коньяк, приправы, соевые бобы, пивные дрожжи, специи</t>
  </si>
  <si>
    <t>размороженный продукт использовать в течение 12 часов, повторной заморозке не подлежит</t>
  </si>
  <si>
    <t>234217</t>
  </si>
  <si>
    <t>Паста Gourmet Italia Каннеллони с мясом 350г Италия</t>
  </si>
  <si>
    <t xml:space="preserve">Традиционная итальянская паста - каннеллони  с начинкой из сочного мяса, приправленного соусом Бешамель и ароматными специями. Отличается насыщенным вкусом со сливочными тонами и пряной ноткой. Подайте с пряным красным вином.
</t>
  </si>
  <si>
    <t>&lt;p&gt;Традиционная итальянская паста - каннеллони  с начинкой из сочного мяса, приправленного соусом Бешамель и ароматными специями. Отличается насыщенным вкусом со сливочными тонами и пряной ноткой. Подайте с пряным красным вином.&lt;/p&gt;</t>
  </si>
  <si>
    <t>http://shop.av.ru/food/30237/30245/234217/</t>
  </si>
  <si>
    <t>http://shop.av.ru//images/cms/data/items/big/234217.jpg</t>
  </si>
  <si>
    <t xml:space="preserve"> отварные макаронные изделия из муки пшеницы твердых сортов, соус Бешамель, говядина 22,0%, помидоры, пшеничная мука, подсолнечное масло
оливковое масло, лук, яйцо, морковь, сыр, сельдерей, соль, пшеничный крахмал, сахар 2,0%, чеснок, дрожжи, перец, специи</t>
  </si>
  <si>
    <t>177 ккал.</t>
  </si>
  <si>
    <t>Gourmet Italia</t>
  </si>
  <si>
    <t>168650</t>
  </si>
  <si>
    <t>Паста Kinjirushi "Васаби" (сухой порошок) 25г</t>
  </si>
  <si>
    <t>http://shop.av.ru/food/30151/30162/30168/168650/</t>
  </si>
  <si>
    <t>http://shop.av.ru//images/cms/data/items/big/168650.jpg</t>
  </si>
  <si>
    <t>хрен, водоросли, куркума</t>
  </si>
  <si>
    <t>4967825003325</t>
  </si>
  <si>
    <t>4 чайные ложки порошка васаби смешать с 3 чайными ложками воды, дать настояться 1 минуту</t>
  </si>
  <si>
    <t>Kinjirushi</t>
  </si>
  <si>
    <t>144908</t>
  </si>
  <si>
    <t>Паста Kinjirushi "Васаби" 43г</t>
  </si>
  <si>
    <t>http://shop.av.ru/food/30151/30162/30168/144908/</t>
  </si>
  <si>
    <t>http://shop.av.ru//images/cms/data/items/big/144908.jpg</t>
  </si>
  <si>
    <t>хрен, заменитель сахара (сорбит), горчичный экстракт, лимонная кислота, куркума</t>
  </si>
  <si>
    <t>хранить в темном месте. Открытый продукт хранить в холодильнике</t>
  </si>
  <si>
    <t>4967825060526</t>
  </si>
  <si>
    <t>186543</t>
  </si>
  <si>
    <t>Паста Nutella шоколадная Ferrero 350г</t>
  </si>
  <si>
    <t>http://shop.av.ru/food/31495/31503/186543/</t>
  </si>
  <si>
    <t>http://shop.av.ru//images/cms/data/items/big/186543.jpg</t>
  </si>
  <si>
    <t>сахар, растительное масло, лесные орехи (13%), обезжиренное какао (7,4%), обезжиренное сухое молоко (5%), сухая сыворотка, эмульгатор (соевый лецитин), ароматизатор, идентичный натуральному (ванилин)</t>
  </si>
  <si>
    <t>80177173</t>
  </si>
  <si>
    <t>223297</t>
  </si>
  <si>
    <t>Паста Sammontana "Каннеллони" с рикоттой и шпинатом 300г</t>
  </si>
  <si>
    <t>http://shop.av.ru/food/30237/36023/223297/</t>
  </si>
  <si>
    <t>http://shop.av.ru//images/cms/data/items/big/223297.jpg</t>
  </si>
  <si>
    <t>отварные яичные макаронные изделия из муки твердых сортов пшеницы, сыр "Рикотта", вода, молоко, сливки, манная крупа, молочная сыворотка, пшеничная мука, шпинат
растительное масло, сливочное масло, яйцо, мускатный орех, соль, зелень петрушки, эмульгатор Е471, корректор кислоты Е330</t>
  </si>
  <si>
    <t>..-12°C</t>
  </si>
  <si>
    <t>004261</t>
  </si>
  <si>
    <t>Паста Schneekoppe шоколадная нуга с орехами 200г</t>
  </si>
  <si>
    <t xml:space="preserve">Паста Schneekoppe отличается кремообразной консистенцией и шоколадно-ореховым вкусом со сливочными и ванильными нотками. Ее рекомендуют подавать к свежеиспеченному хлебу, а также использовать как начинку для блинов.
Шоколадно-ореховая паста Schneekoppe изготовлена без добавления сахара (на фруктозе), поэтому может входить в диетическое меню.
</t>
  </si>
  <si>
    <t>&lt;p&gt;Паста Schneekoppe отличается кремообразной консистенцией и шоколадно-ореховым вкусом со сливочными и ванильными нотками. Ее рекомендуют подавать к свежеиспеченному хлебу, а также использовать как начинку для блинов.&lt;/p&gt;&lt;p&gt;Шоколадно-ореховая паста Schneekoppe изготовлена без добавления сахара (на фруктозе), поэтому может входить в диетическое меню.&lt;/p&gt;</t>
  </si>
  <si>
    <t>http://shop.av.ru/food/31495/31503/004261/</t>
  </si>
  <si>
    <t>http://shop.av.ru//images/cms/data/items/big/004261.jpg</t>
  </si>
  <si>
    <t>фруктоза, негидрогенизированное растительное масло, лесные орехи (10%), обезжиренное какао (9%), сухая сыворотка, обезжиренный молочный порошок (2%), эмульгатор соевый лецитин, ароматизатор</t>
  </si>
  <si>
    <t>SchneeKoppe GmbH &amp; Co.</t>
  </si>
  <si>
    <t>560 ккал.</t>
  </si>
  <si>
    <t>4008081210604 4008102001785</t>
  </si>
  <si>
    <t>241034</t>
  </si>
  <si>
    <t>Пастила Наша Ферма Белевская с медом</t>
  </si>
  <si>
    <t xml:space="preserve">Потрясающе нежная пастила ручной работы приготовлена по традиционному рецепту белевских мастериц, родившемуся еще в конце XIX века и передающемуся из поколения в поколение.
Великолепное сочетание ароматных антоновских яблок, запеченных на березовых дровах, воздушных яичных белков и упоительно сладкого цветочного меда рождает это поистине уникальное лакомство.
</t>
  </si>
  <si>
    <t>&lt;p&gt;Потрясающе нежная пастила ручной работы приготовлена по традиционному рецепту белевских мастериц, родившемуся еще в конце XIX века и передающемуся из поколения в поколение.&lt;/p&gt;&lt;p&gt;Великолепное сочетание ароматных антоновских яблок, запеченных на березовых дровах, воздушных яичных белков и упоительно сладкого цветочного меда рождает это поистине уникальное лакомство.&lt;/p&gt;</t>
  </si>
  <si>
    <t>http://shop.av.ru/food/30259/31492/241034/</t>
  </si>
  <si>
    <t>http://shop.av.ru//images/cms/data/items/big/241034.jpg</t>
  </si>
  <si>
    <t>89.2 г.</t>
  </si>
  <si>
    <t>151599</t>
  </si>
  <si>
    <t>Пастила Ударница "Шармель" ванильная 221г</t>
  </si>
  <si>
    <t xml:space="preserve">Классическая пастила, изготовленная на основе яблочного пюре с добавлением патоки и агара. Отличается нежной, воздушной консистенцией и приятным ванильным вкусом.
</t>
  </si>
  <si>
    <t>&lt;p&gt;Классическая пастила, изготовленная на основе яблочного пюре с добавлением патоки и агара. Отличается нежной, воздушной консистенцией и приятным ванильным вкусом.&lt;/p&gt;</t>
  </si>
  <si>
    <t>http://shop.av.ru/food/30259/31492/151599/</t>
  </si>
  <si>
    <t>http://shop.av.ru//images/cms/data/items/big/151599.jpg</t>
  </si>
  <si>
    <t>сахар-песок, пюре яблочное, патока, сахарная пудра, желеобразователь - агар, регулятор кислотности - кислота молочная, белок яичный сухой, порошок яблочный, идентичный натуральному ароматизатор</t>
  </si>
  <si>
    <t>224214</t>
  </si>
  <si>
    <t>Пастила Ударница "Шармель" клюквенная 221г</t>
  </si>
  <si>
    <t xml:space="preserve">Легкая, воздушная пастила, приготовленная на основе яблочного и клюквенного пюре с добавлением патоки и агара. Отличается нежной консистенцией и приятным кисло-сладким вкусом.
Изготовленное из натурального фруктового пюре, это сладкое лакомство практически не содержит жира и не причинит вреда фигуре.
Эта старинная сладость известна на Руси еще с XIV века. Тогда ее делали из традиционных русских сортов яблок (например, из "Антоновки"). Пюре взбивали до пышной консистенции и запекали в русской печи.
</t>
  </si>
  <si>
    <t>&lt;p&gt;Легкая, воздушная пастила, приготовленная на основе яблочного и клюквенного пюре с добавлением патоки и агара. Отличается нежной консистенцией и приятным кисло-сладким вкусом.&lt;/p&gt;&lt;p&gt;Изготовленное из натурального фруктового пюре, это сладкое лакомство практически не содержит жира и не причинит вреда фигуре.&lt;/p&gt;&lt;p&gt;Эта старинная сладость известна на Руси еще с XIV века. Тогда ее делали из традиционных русских сортов яблок (например, из "Антоновки"). Пюре взбивали до пышной консистенции и запекали в русской печи.&lt;/p&gt;</t>
  </si>
  <si>
    <t>http://shop.av.ru/food/30259/31492/224214/</t>
  </si>
  <si>
    <t>http://shop.av.ru//images/cms/data/items/big/224214.jpg</t>
  </si>
  <si>
    <t>сахар, пюре яблочное, пюре клюквенное, патока, пудра сахарная, агар, яичный белок, яблочный порошок,  регуляторы кислотности: кислота молочная, цитрат натрия; ароматизатор натуральный, краситель - кармуазин
может содержать следы сухого молока</t>
  </si>
  <si>
    <t>4600492107223</t>
  </si>
  <si>
    <t>201819</t>
  </si>
  <si>
    <t>Патиссоны Conte DeCesare со свежим сливочным сыром (в растительном масле) 250г</t>
  </si>
  <si>
    <t xml:space="preserve">Патиссоны, консервированные в растительном масле с добавлением сливочного сыра и специй. Отличаются изысканным вкусом. Рекомендуется употреблять в качестве закуски.
</t>
  </si>
  <si>
    <t>&lt;p&gt;Патиссоны, консервированные в растительном масле с добавлением сливочного сыра и специй. Отличаются изысканным вкусом. Рекомендуется употреблять в качестве закуски.&lt;/p&gt;</t>
  </si>
  <si>
    <t>http://shop.av.ru/food/31495/31501/201819/</t>
  </si>
  <si>
    <t>http://shop.av.ru//images/cms/data/items/big/201819.jpg</t>
  </si>
  <si>
    <t>растительное масло, патиссоны, сливочный сыр 40%, соль, специи, гуаровая камедь Е412, загуститель Е1422</t>
  </si>
  <si>
    <t>90364297</t>
  </si>
  <si>
    <t>Conte DeCesare</t>
  </si>
  <si>
    <t>181911</t>
  </si>
  <si>
    <t>Паштет Allos "Гурме" БИО с грибами шиитаке 125г</t>
  </si>
  <si>
    <t xml:space="preserve">Паштет из японских грибов шиитаке с добавлением морской соли, растительного масла и томатной пасты, отличается изысканным, деликатным вкусом. Можно употреблять как самостоятельную закуску или же намазывать на хлеб.
</t>
  </si>
  <si>
    <t>&lt;p&gt;Паштет из японских грибов шиитаке с добавлением морской соли, растительного масла и томатной пасты, отличается изысканным, деликатным вкусом. Можно употреблять как самостоятельную закуску или же намазывать на хлеб.&lt;/p&gt;</t>
  </si>
  <si>
    <t>http://shop.av.ru/food/31495/31496/181911/</t>
  </si>
  <si>
    <t>http://shop.av.ru//images/cms/data/items/big/181911.jpg</t>
  </si>
  <si>
    <t>пищевые дрожжи, вода, пальмоядровое масло, шиитаке, лук, картофельный крахмал, подсолнечное масло, томатная паста, морская соль, луковый порошок, перец</t>
  </si>
  <si>
    <t>4016249004163</t>
  </si>
  <si>
    <t>Allos</t>
  </si>
  <si>
    <t>228970</t>
  </si>
  <si>
    <t>Паштет Argeta из индейки (халяль) 95г</t>
  </si>
  <si>
    <t>http://shop.av.ru/food/30313/31533/228970/</t>
  </si>
  <si>
    <t>http://shop.av.ru//images/cms/data/items/big/228970.jpg</t>
  </si>
  <si>
    <t>мясо индейки 33%, рапсовое, подсолнечное и соевое масла 22%, молочная сыворотка, жир индейки 2%, лук, крахмал, обезжиренная соевая мука, молочный белок, соль, специи 2%, усилитель вкуса Е 621</t>
  </si>
  <si>
    <t>Argeta</t>
  </si>
  <si>
    <t>233403</t>
  </si>
  <si>
    <t>Паштет Argeta из тунца 95г жесть Словения</t>
  </si>
  <si>
    <t>http://shop.av.ru/food/31495/31507/233403/</t>
  </si>
  <si>
    <t>http://shop.av.ru//images/cms/data/items/big/233403.jpg</t>
  </si>
  <si>
    <t>мясо тунца, рапсовое масло, подсолнечное масло, соевое масло, молочная сыворотка, лук, картофельный крахмал, молочный белок, вода, обезжиренная соевая мука, соль, специи, экстракт сельдерея, усилитель вкуса Е621, Е627, Е631</t>
  </si>
  <si>
    <t>228969</t>
  </si>
  <si>
    <t>Паштет Argeta куриный (халяль) 95г</t>
  </si>
  <si>
    <t>http://shop.av.ru/food/30313/31533/228969/</t>
  </si>
  <si>
    <t>http://shop.av.ru//images/cms/data/items/big/228969.jpg</t>
  </si>
  <si>
    <t>мясо курицы 30%, рапсовое, подсолнечное и соевое масла 22%, молочная сыворотка, куриный жир 2%, крахмал, обезжиренная соевая мука, молочный белок, соль, специи 2%, усилитель вкуса Е621</t>
  </si>
  <si>
    <t>233402</t>
  </si>
  <si>
    <t>Паштет Argeta Халяль Junior куриный 95г жесть Словения</t>
  </si>
  <si>
    <t>http://shop.av.ru/food/30313/31533/233402/</t>
  </si>
  <si>
    <t>http://shop.av.ru//images/cms/data/items/big/233402.jpg</t>
  </si>
  <si>
    <t>мясо курицы 24%, куриная печень 10% (рапсовое масло, подсолнечное масло, соевое масло) 19%, молочная сыворотка, куриный жир 2%, лук, картофельный крахмал, молочный белок, обезжиренная соевая мука, специи (менее 2%), соль</t>
  </si>
  <si>
    <t>129486</t>
  </si>
  <si>
    <t>Паштет Henaff "Деликатесный" печеночный с коньяком 180г</t>
  </si>
  <si>
    <t>http://shop.av.ru/food/30313/31533/129486/</t>
  </si>
  <si>
    <t>http://shop.av.ru//images/cms/data/items/big/129486.jpg</t>
  </si>
  <si>
    <t>свинина 55,2%, куриная и свиная печень 41%, коньяк 2%, соль, специи</t>
  </si>
  <si>
    <t>3 312 ккал.</t>
  </si>
  <si>
    <t>1809,3537580700497,</t>
  </si>
  <si>
    <t>129478</t>
  </si>
  <si>
    <t>Паштет Henaff "Деликатесный" с тремя видами печени 116г</t>
  </si>
  <si>
    <t xml:space="preserve">Паштет из свиной, утиной и куриной печени, приготовленный с добавлением специй и коньяка. Отличается нежной консистенцией и благородным вкусом. Рекомендуется подавать с французским багетом и сладкими фруктами, дополнив десертным белым вином.
Компания Henaff уже более ста лет производит изысканные мясные и овощные деликатесы. Ее продукция славится уникальным отменным качеством и настоящим многообразием вкусов.
</t>
  </si>
  <si>
    <t>&lt;p&gt;Паштет из свиной, утиной и куриной печени, приготовленный с добавлением специй и коньяка. Отличается нежной консистенцией и благородным вкусом. Рекомендуется подавать с французским багетом и сладкими фруктами, дополнив десертным белым вином.&lt;/p&gt;&lt;p&gt;Компания Henaff уже более ста лет производит изысканные мясные и овощные деликатесы. Ее продукция славится уникальным отменным качеством и настоящим многообразием вкусов.&lt;/p&gt;</t>
  </si>
  <si>
    <t>http://shop.av.ru/food/30313/31533/129478/</t>
  </si>
  <si>
    <t>http://shop.av.ru//images/cms/data/items/big/129478.jpg</t>
  </si>
  <si>
    <t>свинина и свиная печень 43,06%, постная утиная печень 15%, куриная печень 13%, лук-шалот, соль, коньяк, специи, консервант Е250</t>
  </si>
  <si>
    <t>1808 3537580701357 3537580702668</t>
  </si>
  <si>
    <t>013056</t>
  </si>
  <si>
    <t>Паштет Henaff "Лесной" с грибами запеченный 180г</t>
  </si>
  <si>
    <t>http://shop.av.ru/food/30313/31533/013056/</t>
  </si>
  <si>
    <t>http://shop.av.ru//images/cms/data/items/big/013056.jpg</t>
  </si>
  <si>
    <t>свинина, свиная печень и жир 76%, куриная печень 10%, яичный белок 4,86%, лесные грибы 3%, картофельный крахмал 2,2%, черные грибы 2%, соль, ароматизаторы, специи, консервант Е250</t>
  </si>
  <si>
    <t>1614,3537580700527,</t>
  </si>
  <si>
    <t>023279</t>
  </si>
  <si>
    <t>Паштет Henaff утиный с лесным орехом запеченный 180г</t>
  </si>
  <si>
    <t>http://shop.av.ru/food/30313/31533/023279/</t>
  </si>
  <si>
    <t>http://shop.av.ru//images/cms/data/items/big/023279.jpg</t>
  </si>
  <si>
    <t>свинина, свиная печень и жир 60,92%, утиное мясо, кожа, утиный жир 22%, вода 4%, коньяк 3,57%, лесные орехи 3%, лук-шалот, крахмал из маниоки, соль, чеснок, специи</t>
  </si>
  <si>
    <t>1634,3537580702491,</t>
  </si>
  <si>
    <t>024187</t>
  </si>
  <si>
    <t>Паштет Jean Brunet из свинины и мяса косули 180г</t>
  </si>
  <si>
    <t>http://shop.av.ru/food/30313/31533/024187/</t>
  </si>
  <si>
    <t>http://shop.av.ru//images/cms/data/items/big/024187.jpg</t>
  </si>
  <si>
    <t>свиная печень, свиной жир, мясо оленя 20%, мясо свиное, соль, специи, мускат, перец</t>
  </si>
  <si>
    <t>318.4 ккал.</t>
  </si>
  <si>
    <t>29.2 г.</t>
  </si>
  <si>
    <t>Jean Brunet</t>
  </si>
  <si>
    <t>140772</t>
  </si>
  <si>
    <t>Паштет Jean Brunet из свинины и мяса кролика 180г</t>
  </si>
  <si>
    <t xml:space="preserve">www.jcanbrunet.com
Не содержит красителей, эмульгаторов, консервантов.
</t>
  </si>
  <si>
    <t>&lt;p&gt;www.jcanbrunet.com&lt;/p&gt;&lt;p&gt;Не содержит красителей, эмульгаторов, консервантов.&lt;/p&gt;</t>
  </si>
  <si>
    <t>http://shop.av.ru/food/30313/31533/140772/</t>
  </si>
  <si>
    <t>http://shop.av.ru//images/cms/data/items/big/140772.jpg</t>
  </si>
  <si>
    <t>свинина, мясо кролика 20%, куриная печень, свиная печень, свиной жир, арманьяк, соль, специи, мускатный орех, перец</t>
  </si>
  <si>
    <t>хранить при комнатной температуре. После открытия хранить в холодильнике при температуре +4С в течение 2-3 дней</t>
  </si>
  <si>
    <t>354.5 ккал.</t>
  </si>
  <si>
    <t>3269613091004,3269616001215,</t>
  </si>
  <si>
    <t>рекомендуется употреблять в охлажденном виде</t>
  </si>
  <si>
    <t>101216</t>
  </si>
  <si>
    <t>Паштет Jean Brunet из утки и свинины с арманьяком 180г</t>
  </si>
  <si>
    <t xml:space="preserve">Изысканный паштет из свинины и печени домашней птицы с добавлением утятины, арманьяка и пряностей. Отличается деликатным вкусом.
Рекомендуется употреблять как самостоятельную закуску, намазывая на хлеб или тост, а также использовать для приготовления тарталеток.
</t>
  </si>
  <si>
    <t>&lt;p&gt;Изысканный паштет из свинины и печени домашней птицы с добавлением утятины, арманьяка и пряностей. Отличается деликатным вкусом.&lt;/p&gt;&lt;p&gt;Рекомендуется употреблять как самостоятельную закуску, намазывая на хлеб или тост, а также использовать для приготовления тарталеток.&lt;/p&gt;</t>
  </si>
  <si>
    <t>http://shop.av.ru/food/30313/31533/101216/</t>
  </si>
  <si>
    <t>http://shop.av.ru//images/cms/data/items/big/101216.jpg</t>
  </si>
  <si>
    <t>свинина, печень домашней птицы, мясо утки, Арманьяк, соль, пряности</t>
  </si>
  <si>
    <t>открытый продукт хранить в холодильнике не более 2-3 дней</t>
  </si>
  <si>
    <t>3269612045008</t>
  </si>
  <si>
    <t>099057</t>
  </si>
  <si>
    <t>Паштет Jean Brunet из утки и свинины с белыми грибами 180г</t>
  </si>
  <si>
    <t xml:space="preserve">Свиной паштет, приготовленный с добавлением куриной печени, мяса утки, белых грибов и пряностей. Отличается кремообразной консистенцией и деликатным вкусом. Рекомендуется употреблять как самостоятельную закуску, намазав на хлеб.
</t>
  </si>
  <si>
    <t>&lt;p&gt;Свиной паштет, приготовленный с добавлением куриной печени, мяса утки, белых грибов и пряностей. Отличается кремообразной консистенцией и деликатным вкусом. Рекомендуется употреблять как самостоятельную закуску, намазав на хлеб.&lt;/p&gt;</t>
  </si>
  <si>
    <t>http://shop.av.ru/food/30313/31533/099057/</t>
  </si>
  <si>
    <t>http://shop.av.ru//images/cms/data/items/big/099057.jpg</t>
  </si>
  <si>
    <t>свиное мясо, куриная печень, мясо утки, белые грибы, соль, пряности</t>
  </si>
  <si>
    <t>3269614009091</t>
  </si>
  <si>
    <t>099061</t>
  </si>
  <si>
    <t>Паштет Jean Brunet из утки и свинины с яблоком 180г</t>
  </si>
  <si>
    <t xml:space="preserve">Паштет Jean Brunet (Жан Брюне), изготовленный из утиного и свиного мяса с добавлением печени курицы, яблочного пюре и арманьяка, отличается кремообразной структурой и деликатным вкусом с пряными нотками.
Рекомендуется употреблять как закуску, намазав на хлеб или тост.
</t>
  </si>
  <si>
    <t>&lt;p&gt;Паштет Jean Brunet (Жан Брюне), изготовленный из утиного и свиного мяса с добавлением печени курицы, яблочного пюре и арманьяка, отличается кремообразной структурой и деликатным вкусом с пряными нотками.&lt;/p&gt;&lt;p&gt;Рекомендуется употреблять как закуску, намазав на хлеб или тост.&lt;/p&gt;</t>
  </si>
  <si>
    <t>http://shop.av.ru/food/30313/31533/099061/</t>
  </si>
  <si>
    <t>http://shop.av.ru//images/cms/data/items/big/099061.jpg</t>
  </si>
  <si>
    <t>свиное мясо, куриная печень, мясо утки 25%, яблочное пюре 9%, арманьяк, соль, пряности</t>
  </si>
  <si>
    <t>286 ккал.</t>
  </si>
  <si>
    <t>3269616001291</t>
  </si>
  <si>
    <t>213869</t>
  </si>
  <si>
    <t>Паштет John West из лосося 125г</t>
  </si>
  <si>
    <t xml:space="preserve">Паштет из лосося с добавлением специй отличается деликатным вкусом. Рекомендуется употреблять, намазав на хлеб.
Не содержит синтетических красителей и консервантов.
</t>
  </si>
  <si>
    <t>&lt;p&gt;Паштет из лосося с добавлением специй отличается деликатным вкусом. Рекомендуется употреблять, намазав на хлеб.&lt;/p&gt;&lt;p&gt;Не содержит синтетических красителей и консервантов.&lt;/p&gt;</t>
  </si>
  <si>
    <t>http://shop.av.ru/food/31495/31507/213869/</t>
  </si>
  <si>
    <t>http://shop.av.ru//images/cms/data/items/big/213869.jpg</t>
  </si>
  <si>
    <t>розовый лосось (54%), тунец (17%), растительное масло, вода, сухой яичный белок, молочный белок, картофельная клетчатка, соль, специи, ароматизатор, стабилизатор (каррагенанн, камедь бобов рожкового дерева)</t>
  </si>
  <si>
    <t>открытую банку хранить в холодильнике не более 48 часов</t>
  </si>
  <si>
    <t>5000171050847</t>
  </si>
  <si>
    <t>203352</t>
  </si>
  <si>
    <t>Паштет John West из тунца 125г</t>
  </si>
  <si>
    <t xml:space="preserve">Нежный паштет из тунца с добавлением пряностей отличается деликатным вкусом. Рекомендуется употреблять, намазав на хлеб.
</t>
  </si>
  <si>
    <t>&lt;p&gt;Нежный паштет из тунца с добавлением пряностей отличается деликатным вкусом. Рекомендуется употреблять, намазав на хлеб.&lt;/p&gt;</t>
  </si>
  <si>
    <t>http://shop.av.ru/food/31495/31507/203352/</t>
  </si>
  <si>
    <t>http://shop.av.ru//images/cms/data/items/big/203352.jpg</t>
  </si>
  <si>
    <t>тунец 71%,  масло, вода, сухой яичный белок, молочный белок, картофельная клетчатка, соль, специи, стабилизатор - каррагенан и камедь бобов рожкового дерева</t>
  </si>
  <si>
    <t>открытую банку хранить в холодильнике и использовать в течение 2 суток</t>
  </si>
  <si>
    <t>5000171050854</t>
  </si>
  <si>
    <t>159771</t>
  </si>
  <si>
    <t>Паштет Polca "Брюссельский" с клюквой 2,5кг в стальной форме</t>
  </si>
  <si>
    <t xml:space="preserve">Деликатесный паштет из свиной печени, приготовленный с добавлением куриного филе, спелой клюквы и специй. Отличается неоднородной консистенцией, на срезе видны ломтики мяса. Во вкусе чувствуются кисло-сладкие и пряные нотки.
Упакован в удобную стальную форму; украшен ягодами клюквы и листьями лавра. Рекомендуется подавать как самостоятельную закуску, дополнив ломтиком свежеиспеченного отрубяного хлеба.
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
</t>
  </si>
  <si>
    <t>&lt;p&gt;Деликатесный паштет из свиной печени, приготовленный с добавлением куриного филе, спелой клюквы и специй. Отличается неоднородной консистенцией, на срезе видны ломтики мяса. Во вкусе чувствуются кисло-сладкие и пряные нотки.&lt;/p&gt;&lt;p&gt;Упакован в удобную стальную форму; украшен ягодами клюквы и листьями лавра. Рекомендуется подавать как самостоятельную закуску, дополнив ломтиком свежеиспеченного отрубяного хлеба.&lt;/p&gt;&lt;p&gt;Французская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меню.&lt;/p&gt;</t>
  </si>
  <si>
    <t>http://shop.av.ru/food/30313/31533/159771/</t>
  </si>
  <si>
    <t>http://shop.av.ru//images/cms/data/items/big/159771.jpg</t>
  </si>
  <si>
    <t>свиная печень 35%, куриный жир, куриное мясо 16%,, вода, растительный жир, куриная соединительная ткань, клюква 5%, соль, рисовая мука, антиоксидант Е325, специи, эмульгатор Е4720, молочный протеин
загуститель Е407, сахар, лук, стабилизатор Е450, усилитель вкуса: Е623, консервант Е250, желатин</t>
  </si>
  <si>
    <t>170482</t>
  </si>
  <si>
    <t>Паштет Polca из зайца 1,6кг в форме</t>
  </si>
  <si>
    <t xml:space="preserve">Деликатесный паштет из свиной печени, приготовленный с добавлением мяса зайца, свинины, коньяка и специй. Отличается неоднородной консистенцией; во вкусе чувствуются сливочные и пряные нотки.
Упакован в удобную стальную форму; украшен черносливом, листьями лавра и семенами горчицы. Рекомендуется подавать как самостоятельную закуску, дополнив ломтиком свежеиспеченного отрубяного хлеба.
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
</t>
  </si>
  <si>
    <t>&lt;p&gt;Деликатесный паштет из свиной печени, приготовленный с добавлением мяса зайца, свинины, коньяка и специй. Отличается неоднородной консистенцией; во вкусе чувствуются сливочные и пряные нотки.&lt;/p&gt;&lt;p&gt;Упакован в удобную стальную форму; украшен черносливом, листьями лавра и семенами горчицы. Рекомендуется подавать как самостоятельную закуску, дополнив ломтиком свежеиспеченного отрубяного хлеба.&lt;/p&gt;&lt;p&gt;Французская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меню.&lt;/p&gt;</t>
  </si>
  <si>
    <t>http://shop.av.ru/food/30313/31533/170482/</t>
  </si>
  <si>
    <t>http://shop.av.ru//images/cms/data/items/big/170482.jpg</t>
  </si>
  <si>
    <t>свиная печень 21%, мясо зайца 20%, свиной жир, свиное мясо 15%, цельное молоко, яйца, специи, коньяк 2%, пшеничная мука, соль, сахар
загуститель Е407, стабилизатор Е450, лук, усилитель вкуса Е621, антиоксидант Е300, загуститель Е412, консервант Е250, желатин</t>
  </si>
  <si>
    <t>317 ккал.</t>
  </si>
  <si>
    <t>157476</t>
  </si>
  <si>
    <t>Паштет Polca из мяса дикого кабана 1,6кг в форме</t>
  </si>
  <si>
    <t>http://shop.av.ru/food/30313/31533/157476/</t>
  </si>
  <si>
    <t>http://shop.av.ru//images/cms/data/items/big/157476.jpg</t>
  </si>
  <si>
    <t>свиная печень 21%, мясо кабана 20%, свиной жир, свиное мясо 15%, цельное молоко, яйца, специи, арманьяк 2%, пшеничная мука, соль, сахар
загуститель Е407, стабилизатор Е450, лук, усилитель вкуса Е621, антиоксидант Е300, загуститель Е412, консервант: Е250, желатин</t>
  </si>
  <si>
    <t>332.5 ккал.</t>
  </si>
  <si>
    <t>144456</t>
  </si>
  <si>
    <t>Паштет Polca из оленины 1,6кг в форме</t>
  </si>
  <si>
    <t>http://shop.av.ru/food/30313/31533/144456/</t>
  </si>
  <si>
    <t>http://shop.av.ru//images/cms/data/items/big/144456.jpg</t>
  </si>
  <si>
    <t>свиная печень 21%, мясо оленя 20%, свиной жир, свиное мясо 15%, цельное молоко, яйца, специи, арманьяк 2%, пшеничная мука, соль, сахар
загуститель Е407, стабилизатор Е450, лук, усилитель вкуса: Е621, антиоксидант Е300, загуститель Е412, консервант Е250, желатин</t>
  </si>
  <si>
    <t>157475</t>
  </si>
  <si>
    <t>Паштет Polca из утки с апельсином 1,5кг в форме</t>
  </si>
  <si>
    <t xml:space="preserve">Деликатесный паштет из свиной и утиной печени, приготовленный с добавлением куриного филе и специй. Отличается неоднородной консистенцией; на срезе видны ломтики мяса. Во вкусе чувствуются сливочные и пряные нотки.
Упакован в удобную стальную форму; украшен ломтиками апельсина, сушеной клюквой и листьями лавра. Рекомендуется подавать как самостоятельную закуску, дополнив ломтиком свежеиспеченного отрубяного хлеба.
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
</t>
  </si>
  <si>
    <t>&lt;p&gt;Деликатесный паштет из свиной и утиной печени, приготовленный с добавлением куриного филе и специй. Отличается неоднородной консистенцией; на срезе видны ломтики мяса. Во вкусе чувствуются сливочные и пряные нотки.&lt;/p&gt;&lt;p&gt;Упакован в удобную стальную форму; украшен ломтиками апельсина, сушеной клюквой и листьями лавра. Рекомендуется подавать как самостоятельную закуску, дополнив ломтиком свежеиспеченного отрубяного хлеба.&lt;/p&gt;&lt;p&gt;Французская компания Polca производит 35 видов паштетов, муссов и кремов из печени и мяса. В ее ассортименте - деликатесы из утки, гуся, фазана, зайца, которые способны украсить даже самое изысканное меню.&lt;/p&gt;</t>
  </si>
  <si>
    <t>http://shop.av.ru/food/30313/31533/157475/</t>
  </si>
  <si>
    <t>http://shop.av.ru//images/cms/data/items/big/157475.jpg</t>
  </si>
  <si>
    <t>свиная печень, куриный жир, куриное мясо, утиная печень, вода, растительный жир, куриная соединительная ткань, апельсиновый ароматизатор, соль, рисовая мука, специи, эмульгатор, молочный протеин, загуститель, сахар, лук, стабилизатор</t>
  </si>
  <si>
    <t>215865</t>
  </si>
  <si>
    <t>Паштет Saint Jean-Du-Bruel гусиный 130г</t>
  </si>
  <si>
    <t xml:space="preserve">Нежный паштет из гусиной печени, приготовленный с добавлением свежих яиц и цельного молока, отличается пряным ароматом и деликатным вкусом со сливочными тонами и терпкой ноткой.
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
</t>
  </si>
  <si>
    <t>&lt;p&gt;Нежный паштет из гусиной печени, приготовленный с добавлением свежих яиц и цельного молока, отличается пряным ароматом и деликатным вкусом со сливочными тонами и терпкой ноткой.&lt;/p&gt;&lt;p&gt;Рекомендуется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рецептам.&lt;/p&gt;</t>
  </si>
  <si>
    <t>http://shop.av.ru/food/30313/31533/215865/</t>
  </si>
  <si>
    <t>http://shop.av.ru//images/cms/data/items/big/215865.jpg</t>
  </si>
  <si>
    <t>мясо гуся 22%, свиной жир, свиная печень, печень домашней птицы, свежие яйца, цельное молоко, соль, перец, пшеничный белок, вино</t>
  </si>
  <si>
    <t>19.89 г.</t>
  </si>
  <si>
    <t>29.25 г.</t>
  </si>
  <si>
    <t>1.04 г.</t>
  </si>
  <si>
    <t>3263480500355</t>
  </si>
  <si>
    <t>Saint Jean-Du-Bruel</t>
  </si>
  <si>
    <t>215866</t>
  </si>
  <si>
    <t>Паштет Saint Jean-Du-Bruel из домашней птицы 130г</t>
  </si>
  <si>
    <t xml:space="preserve">Нежный паштет из домашней птицы, приготовленный с добавлением свежих яиц, цельного молока и французского вина, отличается пряным ароматом и деликатным вкусом с пьянящими винными нотками.
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
</t>
  </si>
  <si>
    <t>&lt;p&gt;Нежный паштет из домашней птицы, приготовленный с добавлением свежих яиц, цельного молока и французского вина, отличается пряным ароматом и деликатным вкусом с пьянящими винными нотками.&lt;/p&gt;&lt;p&gt;Рекомендуется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рецептам.&lt;/p&gt;</t>
  </si>
  <si>
    <t>http://shop.av.ru/food/30313/31533/215866/</t>
  </si>
  <si>
    <t>http://shop.av.ru//images/cms/data/items/big/215866.jpg</t>
  </si>
  <si>
    <t>мясо домашней птицы 45%, свиной жир, свежие яйца, цельное молоко, соль, перец, вино, специи</t>
  </si>
  <si>
    <t>40.56 г.</t>
  </si>
  <si>
    <t>0.39 г.</t>
  </si>
  <si>
    <t>3263480000237</t>
  </si>
  <si>
    <t>107208</t>
  </si>
  <si>
    <t xml:space="preserve">Паштет Saint Jean-Du-Bruel из перепела 130г </t>
  </si>
  <si>
    <t xml:space="preserve">Нежный паштет из перепела, приготовленный с добавлением свежих яиц, цельного молока и свиной печени, отличается пряным ароматом и деликатным вкусом со сливочными тонами и терпкой ноткой.
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
</t>
  </si>
  <si>
    <t>&lt;p&gt;Нежный паштет из перепела, приготовленный с добавлением свежих яиц, цельного молока и свиной печени, отличается пряным ароматом и деликатным вкусом со сливочными тонами и терпкой ноткой.&lt;/p&gt;&lt;p&gt;Рекомендуется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рецептам.&lt;/p&gt;</t>
  </si>
  <si>
    <t>http://shop.av.ru/food/30313/31533/107208/</t>
  </si>
  <si>
    <t>http://shop.av.ru//images/cms/data/items/big/107208.jpg</t>
  </si>
  <si>
    <t>мясо перепела (22%), печень домашней птицы, свиной жир, свиная печень, свежие яйца, соль, молоко, перец, пшеничный белок</t>
  </si>
  <si>
    <t>30.9 г.</t>
  </si>
  <si>
    <t>3263480000046</t>
  </si>
  <si>
    <t>107218</t>
  </si>
  <si>
    <t xml:space="preserve">Паштет Saint Jean-Du-Bruel из утки 130г </t>
  </si>
  <si>
    <t xml:space="preserve">Нежный паштет из утки, приготовленный с добавлением свиной и куриной печени, свежих яиц и цельного молока. Отличается пряным ароматом и деликатным вкусом со сливочными нотками.
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
</t>
  </si>
  <si>
    <t>&lt;p&gt;Нежный паштет из утки, приготовленный с добавлением свиной и куриной печени, свежих яиц и цельного молока. Отличается пряным ароматом и деликатным вкусом со сливочными нотками.&lt;/p&gt;&lt;p&gt;Рекомендуется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рецептам.&lt;/p&gt;</t>
  </si>
  <si>
    <t>http://shop.av.ru/food/30313/31533/107218/</t>
  </si>
  <si>
    <t>http://shop.av.ru//images/cms/data/items/big/107218.jpg</t>
  </si>
  <si>
    <t>мясо утки (22%), свиной жир, свиная печень, молоко, печень домашней птицы, свежие яйца, соль, перец, пшеничный белок</t>
  </si>
  <si>
    <t>3263480000022</t>
  </si>
  <si>
    <t>107212</t>
  </si>
  <si>
    <t xml:space="preserve">Паштет Saint Jean-Du-Bruel из фазана 130г </t>
  </si>
  <si>
    <t xml:space="preserve">Деликатесный паштет из мяса фазана, приготовленный с добавлением свиной и куриной печени, свежих яиц и цельного молока. Отличается пряным ароматом и сливочным вкусом с характерными сладковатыми нотками.
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
</t>
  </si>
  <si>
    <t>&lt;p&gt;Деликатесный паштет из мяса фазана, приготовленный с добавлением свиной и куриной печени, свежих яиц и цельного молока. Отличается пряным ароматом и сливочным вкусом с характерными сладковатыми нотками.&lt;/p&gt;&lt;p&gt;Рекомендуется подавать в качестве закуски, намазывая на хлеб. В качестве напитка подойдет легкое белое вино или коньяк. Продукцию Saint Jean-Du-Bruel отличает отменное качество и верность старинным рецептам.&lt;/p&gt;</t>
  </si>
  <si>
    <t>http://shop.av.ru/food/30313/31533/107212/</t>
  </si>
  <si>
    <t>http://shop.av.ru//images/cms/data/items/big/107212.jpg</t>
  </si>
  <si>
    <t>мясо фазана (22%), свиной жир, свиная печень, печень домашней птицы, свежие яйца, молоко, соль, перец, пшеничный белок</t>
  </si>
  <si>
    <t>3263480000039</t>
  </si>
  <si>
    <t>226482</t>
  </si>
  <si>
    <t>Паштет Tulip деревенский 200г</t>
  </si>
  <si>
    <t xml:space="preserve">Нежный паштет, приготовленный из свиной печени с добавлением ароматных специй. Отличается деликатным вкусом с пряными тонами. Рекомендуется подавать с луковым конфитюром и французским багетом.
Компания Tulip Food Company производит мясные деликатесы с 1887 года. На сегодняшний день она представляет собой международный концерн, в состав которого входят предприятия Дании, Германии и Швеции. Продукция Tulip поставляется в 135 стран мира.
</t>
  </si>
  <si>
    <t>&lt;p&gt;Нежный паштет, приготовленный из свиной печени с добавлением ароматных специй. Отличается деликатным вкусом с пряными тонами. Рекомендуется подавать с луковым конфитюром и французским багетом.&lt;/p&gt;&lt;p&gt;Компания Tulip Food Company производит мясные деликатесы с 1887 года. На сегодняшний день она представляет собой международный концерн, в состав которого входят предприятия Дании, Германии и Швеции. Продукция Tulip поставляется в 135 стран мира.&lt;/p&gt;</t>
  </si>
  <si>
    <t>http://shop.av.ru/food/30313/31533/226482/</t>
  </si>
  <si>
    <t>http://shop.av.ru//images/cms/data/items/big/226482.jpg</t>
  </si>
  <si>
    <t>свиная печень 31%, свиной жир 31%, вода, пшеничная мука, обезжиренное сухое молоко, лук, соль, сахар, специи, консерванты: сорбиновая кислота, молочная кислота; тимьян, регулятор кислотности: лактат кальция</t>
  </si>
  <si>
    <t>чтобы подогреть паштет, необходимо снять пластиковую упаковку и поставить паштет в духовку при температуре 200С до полного прогревания</t>
  </si>
  <si>
    <t>003551</t>
  </si>
  <si>
    <t>Паштет Tulip печеночный 125г</t>
  </si>
  <si>
    <t xml:space="preserve">Нежный печеночный паштет, приготовленный из свиной печени с добавлением душистых специй, отличается пряным ароматом и деликатным, немного острым вкусом с травными нотками. Рекомендуется подавать с луковым конфитюром и французским багетом.
Компания Tulip Food Company производит мясные деликатесы с 1887 года. На сегодняшний день она представляет собой международный концерн, в состав которого входят предприятия Дании, Германии и Швеции. Продукция Tulip поставляется в 135 стран мира.
</t>
  </si>
  <si>
    <t>&lt;p&gt;Нежный печеночный паштет, приготовленный из свиной печени с добавлением душистых специй, отличается пряным ароматом и деликатным, немного острым вкусом с травными нотками. Рекомендуется подавать с луковым конфитюром и французским багетом.&lt;/p&gt;&lt;p&gt;Компания Tulip Food Company производит мясные деликатесы с 1887 года. На сегодняшний день она представляет собой международный концерн, в состав которого входят предприятия Дании, Германии и Швеции. Продукция Tulip поставляется в 135 стран мира.&lt;/p&gt;</t>
  </si>
  <si>
    <t>http://shop.av.ru/food/30313/31533/003551/</t>
  </si>
  <si>
    <t>http://shop.av.ru//images/cms/data/items/big/003551.jpg</t>
  </si>
  <si>
    <t>свиная печень 46%, свиной жир, вода, соль, луковый порошок, гидролизированный пшеничный белок, глюкозный сироп, картофельный крахмал, сахар, специи, экстракт специй, нитрит натрия</t>
  </si>
  <si>
    <t>5762385062022</t>
  </si>
  <si>
    <t>014671</t>
  </si>
  <si>
    <t>Паштет Tulip печеночный сливочный 200г</t>
  </si>
  <si>
    <t xml:space="preserve">Нежный паштет, приготовленный из свиной печени с добавлением сливок и ароматных специй. Отличается деликатным вкусом со сливочными тонами. Рекомендуется подавать с ягодным конфитюром и отрубяным хлебом.
Компания Tulip Food Company производит мясные деликатесы с 1887 года. На сегодняшний день она представляет собой международный концерн, в состав которого входят предприятия Дании, Германии и Швеции. Продукция Tulip поставляется в 135 стран мира.
</t>
  </si>
  <si>
    <t>&lt;p&gt;Нежный паштет, приготовленный из свиной печени с добавлением сливок и ароматных специй. Отличается деликатным вкусом со сливочными тонами. Рекомендуется подавать с ягодным конфитюром и отрубяным хлебом.&lt;/p&gt;&lt;p&gt;Компания Tulip Food Company производит мясные деликатесы с 1887 года. На сегодняшний день она представляет собой международный концерн, в состав которого входят предприятия Дании, Германии и Швеции. Продукция Tulip поставляется в 135 стран мира.&lt;/p&gt;</t>
  </si>
  <si>
    <t>http://shop.av.ru/food/30313/31533/014671/</t>
  </si>
  <si>
    <t>http://shop.av.ru//images/cms/data/items/big/014671.jpg</t>
  </si>
  <si>
    <t>свиная печень 31%, свиной жир 31%, вода, пшеничная мука, сухие сливки, сухое молоко, лук, соль, сахар, перец, консерванты: сорбиновая кислота, молочная кислота; регулятор кислотности: лактат кальция</t>
  </si>
  <si>
    <t>1617,5707196115673,</t>
  </si>
  <si>
    <t>014586</t>
  </si>
  <si>
    <t>Паштет Tulip с грибами 125г</t>
  </si>
  <si>
    <t xml:space="preserve">Нежный паштет, приготовленный из свиной печени с добавлением грибов и ароматных специй. Отличается пряным ароматом и деликатным, умеренно острым вкусом с травными нотками. Рекомендуется подавать с луковым конфитюром и французским багетом.
Компания Tulip Food Company производит мясные деликатесы с 1887 года. На сегодняшний день она представляет собой международный концерн, в состав которого входят предприятия Дании, Германии и Швеции. Продукция Tulip поставляется в 135 стран мира.
</t>
  </si>
  <si>
    <t>&lt;p&gt;Нежный паштет, приготовленный из свиной печени с добавлением грибов и ароматных специй. Отличается пряным ароматом и деликатным, умеренно острым вкусом с травными нотками. Рекомендуется подавать с луковым конфитюром и французским багетом.&lt;/p&gt;&lt;p&gt;Компания Tulip Food Company производит мясные деликатесы с 1887 года. На сегодняшний день она представляет собой международный концерн, в состав которого входят предприятия Дании, Германии и Швеции. Продукция Tulip поставляется в 135 стран мира.&lt;/p&gt;</t>
  </si>
  <si>
    <t>http://shop.av.ru/food/30313/31533/014586/</t>
  </si>
  <si>
    <t>http://shop.av.ru//images/cms/data/items/big/014586.jpg</t>
  </si>
  <si>
    <t>свиная печень 45%, свиной жир, грибы, соль, луковый порошок, гидрогинезированный пшеничный белок, глюкозный сироп, крахмал, сахар, специи, нитрит натрия</t>
  </si>
  <si>
    <t>5762385089722</t>
  </si>
  <si>
    <t>181915</t>
  </si>
  <si>
    <t>Паштет овощной Allos "Гурме" БИО классический 125г</t>
  </si>
  <si>
    <t xml:space="preserve">Паштет отличается изысканным, деликатным вкусом. Можно употреблять как самостоятельную закуску или же намазывать на хлеб.
</t>
  </si>
  <si>
    <t>&lt;p&gt;Паштет отличается изысканным, деликатным вкусом. Можно употреблять как самостоятельную закуску или же намазывать на хлеб.&lt;/p&gt;</t>
  </si>
  <si>
    <t>http://shop.av.ru/food/31495/31496/181915/</t>
  </si>
  <si>
    <t>http://shop.av.ru//images/cms/data/items/big/181915.jpg</t>
  </si>
  <si>
    <t>пищевые дрожжи, вода, пальмоядровое масло картофельный крахмал, подсолнечное масло, томатная паста, морская соль, дрожжевой экстракт</t>
  </si>
  <si>
    <t>4016249004187</t>
  </si>
  <si>
    <t>181919</t>
  </si>
  <si>
    <t>Паштет овощной Allos "Гурме" БИО с благородными грибами 125г</t>
  </si>
  <si>
    <t xml:space="preserve">Паштет с добавлением грибов, томатной пасты и морской соли отличается изысканным, легким вкусом. Можно употреблять как самостоятельную закуску или же намазывать на хлеб.
</t>
  </si>
  <si>
    <t>&lt;p&gt;Паштет с добавлением грибов, томатной пасты и морской соли отличается изысканным, легким вкусом. Можно употреблять как самостоятельную закуску или же намазывать на хлеб.&lt;/p&gt;</t>
  </si>
  <si>
    <t>http://shop.av.ru/food/31495/31496/181919/</t>
  </si>
  <si>
    <t>http://shop.av.ru//images/cms/data/items/big/181919.jpg</t>
  </si>
  <si>
    <t>пищевые дрожжи, вода, смесь грибов 24%, пальмоядровое масло, картофельный крахмал, томатная паста, подсолнечное масло, морская соль, пряности</t>
  </si>
  <si>
    <t>открытый продукт хранить в холодильнике не более 7 дней</t>
  </si>
  <si>
    <t>4016249007560</t>
  </si>
  <si>
    <t>148252</t>
  </si>
  <si>
    <t>Паштет печеночный</t>
  </si>
  <si>
    <t xml:space="preserve">Паштет из говяжьей печени, приготовленный по классическому рецепту, с добавлением сливочного масла, шпика и моркови. Отличается нежной консистенцией и насыщенным вкусом с пикантными нотками. Рекомендуется употреблять как закуску, намазывая на хлеб.
</t>
  </si>
  <si>
    <t>&lt;p&gt;Паштет из говяжьей печени, приготовленный по классическому рецепту, с добавлением сливочного масла, шпика и моркови. Отличается нежной консистенцией и насыщенным вкусом с пикантными нотками. Рекомендуется употреблять как закуску, намазывая на хлеб.&lt;/p&gt;</t>
  </si>
  <si>
    <t>http://shop.av.ru/food/30285/30288/148252/</t>
  </si>
  <si>
    <t>http://shop.av.ru//images/cms/data/items/big/148252.jpg</t>
  </si>
  <si>
    <t>печень говяжья, шпик, масло сливочное, морковь</t>
  </si>
  <si>
    <t>226808</t>
  </si>
  <si>
    <t>Паэлья с морепродуктами</t>
  </si>
  <si>
    <t xml:space="preserve">Настоящая гордость испанской кухни - паэлья с морепродуктами. Рис, приправленный шафраном, с сибасом и морепродуктами (мидии, осьминог, креветки). Блюдо отличается приятным вкусом с морскими нотками и ароматом пряных трав.
Рекомендуется подавать с бокалом сухого красного или розового вина.
</t>
  </si>
  <si>
    <t>&lt;p&gt;Настоящая гордость испанской кухни - паэлья с морепродуктами. Рис, приправленный шафраном, с сибасом и морепродуктами (мидии, осьминог, креветки). Блюдо отличается приятным вкусом с морскими нотками и ароматом пряных трав.&lt;/p&gt;&lt;p&gt;Рекомендуется подавать с бокалом сухого красного или розового вина.&lt;/p&gt;</t>
  </si>
  <si>
    <t>http://shop.av.ru/food/30285/30296/226808/</t>
  </si>
  <si>
    <t>http://shop.av.ru//images/cms/data/items/big/226808.jpg</t>
  </si>
  <si>
    <t>рис, сибас, мидии, осьминог, креветки, перец болгарский, лук, зеленый горошек, петрушка, шафран, куркума, масло растительное</t>
  </si>
  <si>
    <t>197238</t>
  </si>
  <si>
    <t>Пельмени "Для маленьких" (1,5г) 1кг</t>
  </si>
  <si>
    <t xml:space="preserve">Самые миниатюрные пельмени из всех представленных, каждый весом - всего полтора грамма. Под тончайшим тестом - начинка из охлажденной рубленой говядины и свинины с добавлением репчатого лука и цельных сливок.
В готовом виде отличаются деликатным вкусом с пряными нотками.
</t>
  </si>
  <si>
    <t>&lt;p&gt;Самые миниатюрные пельмени из всех представленных, каждый весом - всего полтора грамма. Под тончайшим тестом - начинка из охлажденной рубленой говядины и свинины с добавлением репчатого лука и цельных сливок.&lt;/p&gt;&lt;p&gt;В готовом виде отличаются деликатным вкусом с пряными нотками.&lt;/p&gt;</t>
  </si>
  <si>
    <t>http://shop.av.ru/food/30237/36022/197238/</t>
  </si>
  <si>
    <t>http://shop.av.ru//images/cms/data/items/big/197238.jpg</t>
  </si>
  <si>
    <t>фарш: говядина, свинина, лук репчатый, сливки пастеризованные, соль поваренная перец черный. Тесто: мука пшеничная в/с, вода питьевая, яйцо куриное, соль поваренная, масло растительное</t>
  </si>
  <si>
    <t>25.8 г.</t>
  </si>
  <si>
    <t>4607033505159</t>
  </si>
  <si>
    <t>197237</t>
  </si>
  <si>
    <t>Пельмени "Домашние" (2,5г) 1кг</t>
  </si>
  <si>
    <t>http://shop.av.ru/food/30237/36022/197237/</t>
  </si>
  <si>
    <t>http://shop.av.ru//images/cms/data/items/big/197237.jpg</t>
  </si>
  <si>
    <t>фарш: говядина, свинина, лук репчатый, сливки натуральные, соль поваренная, перец черный. Тесто: мука пшеничная в/с, вода питьевая, яйцо куриное, соль поваренная, масло растительное</t>
  </si>
  <si>
    <t>4607033505081</t>
  </si>
  <si>
    <t>213629</t>
  </si>
  <si>
    <t>Пельмени "Мамины" 1кг</t>
  </si>
  <si>
    <t xml:space="preserve">Миниатюрные пельмени (каждый весом пять граммов) с начинкой из смеси говяжьего и свиного фарша с репчатым луком, сливками и специями. В готовом виде отличаются деликатным вкусом с нежными нотками. Рекомендуется отварить или обжарить.
Интересно, что хоть пельмени и считаются славянским блюдом, на самом деле, впервые их приготовили в Древнем Китае примерно 1500 лет назад. В Россию рецепт этого блюда завезли кочевые племена; называлось оно "пельнянь" (в переводе - "ушко из теста").
Компания "Сибирское подворье" делает пельмени по традиционным рецептам Сибири. Тесто - домашнее, исключительно нежное и тонкое. Начинка - из охлажденного мяса (без предварительной заморозки). Продукция отличается отменным качеством.
</t>
  </si>
  <si>
    <t>&lt;p&gt;Миниатюрные пельмени (каждый весом пять граммов) с начинкой из смеси говяжьего и свиного фарша с репчатым луком, сливками и специями. В готовом виде отличаются деликатным вкусом с нежными нотками. Рекомендуется отварить или обжарить.&lt;/p&gt;&lt;p&gt;Интересно, что хоть пельмени и считаются славянским блюдом, на самом деле, впервые их приготовили в Древнем Китае примерно 1500 лет назад. В Россию рецепт этого блюда завезли кочевые племена; называлось оно "пельнянь" (в переводе - "ушко из теста").&lt;/p&gt;&lt;p&gt;Компания "Сибирское подворье" делает пельмени по традиционным рецептам Сибири. Тесто - домашнее, исключительно нежное и тонкое. Начинка - из охлажденного мяса (без предварительной заморозки). Продукция отличается отменным качеством.&lt;/p&gt;</t>
  </si>
  <si>
    <t>http://shop.av.ru/food/30237/36022/213629/</t>
  </si>
  <si>
    <t>http://shop.av.ru//images/cms/data/items/big/213629.jpg</t>
  </si>
  <si>
    <t>фарш: говядина, свинина, лук репчатый, сливки пастеризованные, соль, перец черный; тесто: мука пшеничная в/с, вода питьевая, яйцо куриное, соль, масло растительное</t>
  </si>
  <si>
    <t>27.6 г.</t>
  </si>
  <si>
    <t>4607033504930</t>
  </si>
  <si>
    <t>230783</t>
  </si>
  <si>
    <t>Пельмени "Просто Азбука" домашние 500г</t>
  </si>
  <si>
    <t xml:space="preserve">Сытные пельмени ручной работы, приготовленные поварами "Азбуки вкуса" по традиционному рецепту. Под тончайшим тестом - начинка из охлажденного рубленого мяса (говядины, свинины и баранины) с добавлением репчатого лука и молотого перца.
В готовом виде пельмени получаются нежными и сочными; отличаются узнаваемым вкусом с пряными нотками. Подайте, дополнив деревенской сметаной или пикантным томатным соусом.
Интересно, что в кулинарии практически всех стран мира есть блюдо, напоминающее пельмени: в Италии - равиоли, в Грузии - хинкали, в Узбекистане - манты, а в Армении - бораки.
</t>
  </si>
  <si>
    <t>&lt;p&gt;Сытные пельмени ручной работы, приготовленные поварами "Азбуки вкуса" по традиционному рецепту. Под тончайшим тестом - начинка из охлажденного рубленого мяса (говядины, свинины и баранины) с добавлением репчатого лука и молотого перца.&lt;/p&gt;&lt;p&gt;В готовом виде пельмени получаются нежными и сочными; отличаются узнаваемым вкусом с пряными нотками. Подайте, дополнив деревенской сметаной или пикантным томатным соусом.&lt;/p&gt;&lt;p&gt;Интересно, что в кулинарии практически всех стран мира есть блюдо, напоминающее пельмени: в Италии - равиоли, в Грузии - хинкали, в Узбекистане - манты, а в Армении - бораки.&lt;/p&gt;</t>
  </si>
  <si>
    <t>http://shop.av.ru/food/30237/36022/230783/</t>
  </si>
  <si>
    <t>http://shop.av.ru//images/cms/data/items/big/230783.jpg</t>
  </si>
  <si>
    <t>мука пшеничная, молоко, яйца, говядина, свинина, баранина, курдючный жир, лук репчатый, соль, перец черный молотый</t>
  </si>
  <si>
    <t>230789</t>
  </si>
  <si>
    <t>Пельмени "Просто Азбука" традиционные 500г</t>
  </si>
  <si>
    <t xml:space="preserve">Аппетитные пельмени ручной работы, приготовленные поварами "Азбуки Вкуса" по традиционному рецепту. Под тончайшим тестом - начинка свинины и говядины с добавлением репчатого лука и ароматных специй.
В готовом виде отличаются насыщенным вкусом с пряными нотками. Подавайте со сметаной или сливочным соусом.
</t>
  </si>
  <si>
    <t>&lt;p&gt;Аппетитные пельмени ручной работы, приготовленные поварами "Азбуки Вкуса" по традиционному рецепту. Под тончайшим тестом - начинка свинины и говядины с добавлением репчатого лука и ароматных специй.&lt;/p&gt;&lt;p&gt;В готовом виде отличаются насыщенным вкусом с пряными нотками. Подавайте со сметаной или сливочным соусом.&lt;/p&gt;</t>
  </si>
  <si>
    <t>http://shop.av.ru/food/30237/36022/230789/</t>
  </si>
  <si>
    <t>http://shop.av.ru//images/cms/data/items/big/230789.jpg</t>
  </si>
  <si>
    <t>мука пшеничная, молоко, яйца, говядина, свинина, лук репчатый, соль, перец черный молотый</t>
  </si>
  <si>
    <t>237339</t>
  </si>
  <si>
    <t>Пельмени Просто Азбука Столичные 500 г</t>
  </si>
  <si>
    <t xml:space="preserve">Аккуратные пельмени приготовлены вручную: под тонким домашним тестом спрятана сытная начинка из рубленого мяса - баранины и говядины, дополненная спелыми томатами, луком и приправленная ароматной кинзой, петрушкой и специями.
Отличают насыщенным вкусом и сочностью. Подавайте в горячем виде с густой сметаной или пикантными соусами.
</t>
  </si>
  <si>
    <t>&lt;p&gt;Аккуратные пельмени приготовлены вручную: под тонким домашним тестом спрятана сытная начинка из рубленого мяса - баранины и говядины, дополненная спелыми томатами, луком и приправленная ароматной кинзой, петрушкой и специями.&lt;/p&gt;&lt;p&gt;Отличают насыщенным вкусом и сочностью. Подавайте в горячем виде с густой сметаной или пикантными соусами.&lt;/p&gt;</t>
  </si>
  <si>
    <t>http://shop.av.ru/food/30237/36022/237339/</t>
  </si>
  <si>
    <t>http://shop.av.ru//images/cms/data/items/big/237339.jpg</t>
  </si>
  <si>
    <t>230523</t>
  </si>
  <si>
    <t>Пенне с креветками и курицей 500г "Почти Готово"</t>
  </si>
  <si>
    <t xml:space="preserve">Новинка от "Азбуки Вкуса" - блюдо, созданное шеф-поваром по традиционному итальянскому рецепту. Для приготовления необходима небольшая термическая обработка. Спец. упаковка сохраняет вкусовые и полезные свойства продуктов в течение 5 суток.
Пенне с тигровыми креветками и нежным куриным филе удачно дополнены сливочным соусом, кокосовым молоком и ароматными специями. Рекомендуется разогреть и подать со свежей зеленью.
Готовое блюдо отличается деликатным вкусом со сливочными оттенками и душистыми нотками приправ. Хорошо сочетается с легкими белыми винами, например из Пино Гриджио.
</t>
  </si>
  <si>
    <t>&lt;p&gt;Новинка от "Азбуки Вкуса" - блюдо, созданное шеф-поваром по традиционному итальянскому рецепту. Для приготовления необходима небольшая термическая обработка. Спец. упаковка сохраняет вкусовые и полезные свойства продуктов в течение 5 суток.&lt;/p&gt;&lt;p&gt;Пенне с тигровыми креветками и нежным куриным филе удачно дополнены сливочным соусом, кокосовым молоком и ароматными специями. Рекомендуется разогреть и подать со свежей зеленью.&lt;/p&gt;&lt;p&gt;Готовое блюдо отличается деликатным вкусом со сливочными оттенками и душистыми нотками приправ. Хорошо сочетается с легкими белыми винами, например из Пино Гриджио.&lt;/p&gt;</t>
  </si>
  <si>
    <t>http://shop.av.ru/food/30285/36099/230523/</t>
  </si>
  <si>
    <t>http://shop.av.ru//images/cms/data/items/big/230523.jpg</t>
  </si>
  <si>
    <t>макаронные изделия пенне (мука из твердых сортов пшеницы высшего сорта, яйцо, вода), филе куриное, креветки тигровые, соус (сливки, бульон куриный (куры, вода очищенная, морковь, лук, соль, лавровый лист, перец черный молотый)
молоко кокосовое, перец болгарский, лук репчатый, масло подсолнечное, мука пшеничная в.с, чеснок, имбирь. Лимонник, паста Карри)</t>
  </si>
  <si>
    <t>321.4 ккал.</t>
  </si>
  <si>
    <t>139771</t>
  </si>
  <si>
    <t xml:space="preserve">Перепел Caillor свежемороженный 560г </t>
  </si>
  <si>
    <t xml:space="preserve">Перепелиное мясо – один из самых изысканных деликатесов. Оно сочное и мягкое, имеет деликатный, чуть сладковатый вкус. Из перепелок готовят традиционные праздничные блюда (жарят на гриле, фаршируют печенью, овощами) и используют в кухне фьюжн.
Интересно, что в древней восточной медицине мясо перепела считалось целебным. Современные диетологи также рекомендуют включать его в меню: оно почти не содержит холестерина, а по питательным свойствам превосходит курицу и мясо кролика.
</t>
  </si>
  <si>
    <t>&lt;p&gt;Перепелиное мясо – один из самых изысканных деликатесов. Оно сочное и мягкое, имеет деликатный, чуть сладковатый вкус. Из перепелок готовят традиционные праздничные блюда (жарят на гриле, фаршируют печенью, овощами) и используют в кухне фьюжн.&lt;/p&gt;&lt;p&gt;Интересно, что в древней восточной медицине мясо перепела считалось целебным. Современные диетологи также рекомендуют включать его в меню: оно почти не содержит холестерина, а по питательным свойствам превосходит курицу и мясо кролика.&lt;/p&gt;</t>
  </si>
  <si>
    <t>http://shop.av.ru/food/31509/31511/139771/</t>
  </si>
  <si>
    <t>http://shop.av.ru//images/cms/data/items/big/139771.jpg</t>
  </si>
  <si>
    <t>19.63 г.</t>
  </si>
  <si>
    <t>12.05 г.</t>
  </si>
  <si>
    <t>1869 3267910921055 9991000027108</t>
  </si>
  <si>
    <t>разморозить в течение 20-30 минут</t>
  </si>
  <si>
    <t>Caillor</t>
  </si>
  <si>
    <t>225617</t>
  </si>
  <si>
    <t>Перепел Caillor свежемороженый Label Rouge 800г</t>
  </si>
  <si>
    <t>http://shop.av.ru/food/31509/31511/225617/</t>
  </si>
  <si>
    <t>http://shop.av.ru//images/cms/data/items/big/225617.jpg</t>
  </si>
  <si>
    <t>перепел</t>
  </si>
  <si>
    <t>031804</t>
  </si>
  <si>
    <t>Перец "Чили"</t>
  </si>
  <si>
    <t xml:space="preserve">Плоды среднего размера  зеленого или красного цвета, острые и пряные.
</t>
  </si>
  <si>
    <t>&lt;p&gt;Плоды среднего размера  зеленого или красного цвета, острые и пряные.&lt;/p&gt;</t>
  </si>
  <si>
    <t>http://shop.av.ru/food/30350/30354/30360/031804/</t>
  </si>
  <si>
    <t>http://shop.av.ru//images/cms/data/items/big/031804.jpg</t>
  </si>
  <si>
    <t>Перец</t>
  </si>
  <si>
    <t>30360</t>
  </si>
  <si>
    <t>000121</t>
  </si>
  <si>
    <t>Перец Kuhne "Пеперони" 370г</t>
  </si>
  <si>
    <t xml:space="preserve">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
</t>
  </si>
  <si>
    <t>&lt;p&gt;Острый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блюд.&lt;/p&gt;</t>
  </si>
  <si>
    <t>http://shop.av.ru/food/31495/31501/000121/</t>
  </si>
  <si>
    <t>http://shop.av.ru//images/cms/data/items/big/000121.jpg</t>
  </si>
  <si>
    <t>стручковый перец, натуральный спиртовой уксус, соль</t>
  </si>
  <si>
    <t>40804361 40804378</t>
  </si>
  <si>
    <t>092452</t>
  </si>
  <si>
    <t>Перец Provitus маринованный красный калифорнийский 600г</t>
  </si>
  <si>
    <t xml:space="preserve">Сочный красный перец, маринованный с пряностями. Отличается кисло-сладким вкусом. Рекомендуется употреблять в качестве самостоятельной закуски, а также добавлять в салаты и вторые блюда для придания им тонкой пикантной нотки.
</t>
  </si>
  <si>
    <t>&lt;p&gt;Сочный красный перец, маринованный с пряностями. Отличается кисло-сладким вкусом. Рекомендуется употреблять в качестве самостоятельной закуски, а также добавлять в салаты и вторые блюда для придания им тонкой пикантной нотки.&lt;/p&gt;</t>
  </si>
  <si>
    <t>http://shop.av.ru/food/31495/31501/092452/</t>
  </si>
  <si>
    <t>http://shop.av.ru//images/cms/data/items/big/092452.jpg</t>
  </si>
  <si>
    <t>красный перец, сахар, уксус, соль, вода, ароматные приправы</t>
  </si>
  <si>
    <t>Provitus S.C.</t>
  </si>
  <si>
    <t>5900580000702</t>
  </si>
  <si>
    <t>097249</t>
  </si>
  <si>
    <t xml:space="preserve">Крупные плоды желтого цвета с сочной, хрустящей, сладкой мякотью.
</t>
  </si>
  <si>
    <t>&lt;p&gt;Крупные плоды желтого цвета с сочной, хрустящей, сладкой мякотью.&lt;/p&gt;</t>
  </si>
  <si>
    <t>http://shop.av.ru/food/30350/30354/30360/097249/</t>
  </si>
  <si>
    <t>http://shop.av.ru//images/cms/data/items/big/097249.jpg</t>
  </si>
  <si>
    <t>032043</t>
  </si>
  <si>
    <t xml:space="preserve">Крупные плоды красного цвета с сочной, хрустящей, сладкой  мякотью.
</t>
  </si>
  <si>
    <t>&lt;p&gt;Крупные плоды красного цвета с сочной, хрустящей, сладкой  мякотью.&lt;/p&gt;</t>
  </si>
  <si>
    <t>http://shop.av.ru/food/30350/30354/30360/032043/</t>
  </si>
  <si>
    <t>http://shop.av.ru//images/cms/data/items/big/032043.jpg</t>
  </si>
  <si>
    <t>237677</t>
  </si>
  <si>
    <t>Перец микс БИО 1 уп Нидерланды</t>
  </si>
  <si>
    <t xml:space="preserve">Набор из двух крупных болгарских перцев - красного и желтого цвета. Отличаются плотной сочной мякотью и сладкими нотками во вкусе.
Болгарский перец невероятно богат витамином С и минералами, укрепляющими сосуды и иммунитет. Широко используется в кулинарии: его консервируют, фаршируют, запекают на гриле, добавляют в салаты, супы, лечо, соусы.
</t>
  </si>
  <si>
    <t>&lt;p&gt;Набор из двух крупных болгарских перцев - красного и желтого цвета. Отличаются плотной сочной мякотью и сладкими нотками во вкусе.&lt;/p&gt;&lt;p&gt;Болгарский перец невероятно богат витамином С и минералами, укрепляющими сосуды и иммунитет. Широко используется в кулинарии: его консервируют, фаршируют, запекают на гриле, добавляют в салаты, супы, лечо, соусы.&lt;/p&gt;</t>
  </si>
  <si>
    <t>http://shop.av.ru/food/30350/30354/30360/237677/</t>
  </si>
  <si>
    <t>http://shop.av.ru//images/cms/data/items/big/237677.jpg</t>
  </si>
  <si>
    <t>097251</t>
  </si>
  <si>
    <t xml:space="preserve">Крупные оранжевые плоды с сочной, хрустящей мякотью. На вкус менее сладкие, чем красный перец.
</t>
  </si>
  <si>
    <t>&lt;p&gt;Крупные оранжевые плоды с сочной, хрустящей мякотью. На вкус менее сладкие, чем красный перец.&lt;/p&gt;</t>
  </si>
  <si>
    <t>http://shop.av.ru/food/30350/30354/30360/097251/</t>
  </si>
  <si>
    <t>http://shop.av.ru//images/cms/data/items/big/097251.jpg</t>
  </si>
  <si>
    <t>201822</t>
  </si>
  <si>
    <t>Перец острый Conte DeCesare со сливочным сыром (в растительном масле) 250г</t>
  </si>
  <si>
    <t xml:space="preserve">Острый перец с сырной начинкой отличается острым вкусом с мягкими, сливочными нотками. Рекомендуется употреблять как самостоятельную закуску.
</t>
  </si>
  <si>
    <t>&lt;p&gt;Острый перец с сырной начинкой отличается острым вкусом с мягкими, сливочными нотками. Рекомендуется употреблять как самостоятельную закуску.&lt;/p&gt;</t>
  </si>
  <si>
    <t>http://shop.av.ru/food/31495/31501/201822/</t>
  </si>
  <si>
    <t>http://shop.av.ru//images/cms/data/items/big/201822.jpg</t>
  </si>
  <si>
    <t>растительное масло, перец острый, сливочный сыр 40%, соль, специи, гуаровая камедь Е412, загуститель Е1422</t>
  </si>
  <si>
    <t>90364280</t>
  </si>
  <si>
    <t>203864</t>
  </si>
  <si>
    <t>Перец сладкий Conte DeCesare со сливочным сыром (в растительном масле) 250г</t>
  </si>
  <si>
    <t xml:space="preserve">Маленькие плоды сладкого красного перца, фаршированные нежным сливочным сыром и консервированные в растительном масле. Изысканная, пряная закуска.
</t>
  </si>
  <si>
    <t>&lt;p&gt;Маленькие плоды сладкого красного перца, фаршированные нежным сливочным сыром и консервированные в растительном масле. Изысканная, пряная закуска.&lt;/p&gt;</t>
  </si>
  <si>
    <t>http://shop.av.ru/food/31495/31501/203864/</t>
  </si>
  <si>
    <t>http://shop.av.ru//images/cms/data/items/big/203864.jpg</t>
  </si>
  <si>
    <t>растительное масло, сладкий перец, сливочный сыр 40% жирности, соль, специи, гуаровая камедь Е4122, загуститель Е1422</t>
  </si>
  <si>
    <t>249 ккал.</t>
  </si>
  <si>
    <t>90364266</t>
  </si>
  <si>
    <t>159570</t>
  </si>
  <si>
    <t>Перец сладкий Рамиро в упаковке</t>
  </si>
  <si>
    <t xml:space="preserve">Сладкий перец вытянутой остроконечной формы. Подходит для приготовления салатов и горячих блюд.
</t>
  </si>
  <si>
    <t>&lt;p&gt;Сладкий перец вытянутой остроконечной формы. Подходит для приготовления салатов и горячих блюд.&lt;/p&gt;</t>
  </si>
  <si>
    <t>http://shop.av.ru/food/30350/30354/30360/159570/</t>
  </si>
  <si>
    <t>http://shop.av.ru//images/cms/data/items/big/159570.jpg</t>
  </si>
  <si>
    <t>9991000011169</t>
  </si>
  <si>
    <t>191974</t>
  </si>
  <si>
    <t>Перец, фаршированный картофелем с грибами</t>
  </si>
  <si>
    <t xml:space="preserve">Болгарский перец, фаршированный картофелем с шампиньонами и белыми грибами, с добавлением репчатого лука и соуса "Песто". Блюдо отличается приятным вкусом с пикантными нотками.
</t>
  </si>
  <si>
    <t>&lt;p&gt;Болгарский перец, фаршированный картофелем с шампиньонами и белыми грибами, с добавлением репчатого лука и соуса "Песто". Блюдо отличается приятным вкусом с пикантными нотками.&lt;/p&gt;</t>
  </si>
  <si>
    <t>http://shop.av.ru/food/30285/30289/191974/</t>
  </si>
  <si>
    <t>http://shop.av.ru//images/cms/data/items/big/191974.jpg</t>
  </si>
  <si>
    <t>перец болгарский красный, картофель, шампиньоны, грибы белые, лук репчатый, соус песто с базиликом, специи, конфи из помидорчиков, высушенных на солнце, растительное масло</t>
  </si>
  <si>
    <t>1.91 г.</t>
  </si>
  <si>
    <t>231811</t>
  </si>
  <si>
    <t>Перловка с белыми грибами</t>
  </si>
  <si>
    <t xml:space="preserve">Одно из самых сытных постных блюд - перловка, приготовленная с добавлением белых грибов, обжаренных на растительном масле. Особый шарм этой крупе придают входящие в состав пряности - куркума и чеснок. На фото - пример сервировки с шампиньонами-гриль.
Это блюдо отличается ярким вкусом с характерным, слегка ореховым вкусом. Его можно подать и как основное блюдо, и как основательный гарнир (например, к овощным котлетам).
Крупа перловая - это зерна ячменя, прошедшие очистку и шлифовку. В результате получаются гладкие овальные крупинки белого цвета с бороздкой посередине. По форме они напоминают жемчуг, отсюда и название ("perle" в переводе с французского "жемчужина").
</t>
  </si>
  <si>
    <t>&lt;p&gt;Одно из самых сытных постных блюд - перловка, приготовленная с добавлением белых грибов, обжаренных на растительном масле. Особый шарм этой крупе придают входящие в состав пряности - куркума и чеснок. На фото - пример сервировки с шампиньонами-гриль.&lt;/p&gt;&lt;p&gt;Это блюдо отличается ярким вкусом с характерным, слегка ореховым вкусом. Его можно подать и как основное блюдо, и как основательный гарнир (например, к овощным котлетам).&lt;/p&gt;&lt;p&gt;Крупа перловая - это зерна ячменя, прошедшие очистку и шлифовку. В результате получаются гладкие овальные крупинки белого цвета с бороздкой посередине. По форме они напоминают жемчуг, отсюда и название ("perle" в переводе с французского "жемчужина").&lt;/p&gt;</t>
  </si>
  <si>
    <t>http://shop.av.ru/food/30285/30289/231811/</t>
  </si>
  <si>
    <t>http://shop.av.ru//images/cms/data/items/big/231811.jpg</t>
  </si>
  <si>
    <t>крупа перловая, лук репчатый, грибы белые, бульон овощной, масло подсолнечное, куркума, чеснок, соль</t>
  </si>
  <si>
    <t>234061</t>
  </si>
  <si>
    <t>Персики Tree Ripe США</t>
  </si>
  <si>
    <t xml:space="preserve">Спелые сочные персики среднего размера с красной бархатной кожицей, под которой скрывается ароматная мякоть кремового цвета. На вкус сладкие с легкими мускатными нотками.
Рекомендуется употреблять как самостоятельное лакомство или использовать для приготовления десертов.
"TREE RIPE" означает, что плоды вызревали непосредственно на ветках дерева, и только потом их транспортировали для продажи.
</t>
  </si>
  <si>
    <t>&lt;p&gt;Спелые сочные персики среднего размера с красной бархатной кожицей, под которой скрывается ароматная мякоть кремового цвета. На вкус сладкие с легкими мускатными нотками.&lt;/p&gt;&lt;p&gt;Рекомендуется употреблять как самостоятельное лакомство или использовать для приготовления десертов.
"TREE RIPE" означает, что плоды вызревали непосредственно на ветках дерева, и только потом их транспортировали для продажи.
&lt;/p&gt;</t>
  </si>
  <si>
    <t>http://shop.av.ru/food/30350/30363/30367/234061/</t>
  </si>
  <si>
    <t>http://shop.av.ru//images/cms/data/items/big/234061.jpg</t>
  </si>
  <si>
    <t>227716</t>
  </si>
  <si>
    <t>Петрушка 50 г Узбекистан</t>
  </si>
  <si>
    <t xml:space="preserve">Свежая петрушка отличается ярким ароматом и насыщенным вкусом с пряными нотками. Петрушку добавляют в салаты, супы, блюда из мяса, рыбы и птицы, что придает им неповторимые пряные нотки.
</t>
  </si>
  <si>
    <t>&lt;p&gt;Свежая петрушка отличается ярким ароматом и насыщенным вкусом с пряными нотками. Петрушку добавляют в салаты, супы, блюда из мяса, рыбы и птицы, что придает им неповторимые пряные нотки.&lt;/p&gt;</t>
  </si>
  <si>
    <t>http://shop.av.ru/food/30350/36028/227716/</t>
  </si>
  <si>
    <t>http://shop.av.ru//images/cms/data/items/big/227716.jpg</t>
  </si>
  <si>
    <t>138054</t>
  </si>
  <si>
    <t>Петрушка в горшочке АК Московский</t>
  </si>
  <si>
    <t xml:space="preserve">Слово "петрушка" происходит от греческого "петр" ("камень"). Считается, что дикий предок огородной петрушки рос на скудной каменистой почве юга Греции. С этим и связано латинское название растения - "петроселинум" - "растущий на камне".
Добавляют петрушку в салаты, супы, горячие (чаще рыбные) блюда. Петрушка содержит среднюю дневную норму витамина C для взрослого человека, а также - витамины В1, В2, РР, К, каротин. Она обладает мочегонным, желчегонным и стимулирующим действиями.
</t>
  </si>
  <si>
    <t>&lt;p&gt;Слово "петрушка" происходит от греческого "петр" ("камень"). Считается, что дикий предок огородной петрушки рос на скудной каменистой почве юга Греции. С этим и связано латинское название растения - "петроселинум" - "растущий на камне".&lt;/p&gt;&lt;p&gt;Добавляют петрушку в салаты, супы, горячие (чаще рыбные) блюда. Петрушка содержит среднюю дневную норму витамина C для взрослого человека, а также - витамины В1, В2, РР, К, каротин. Она обладает мочегонным, желчегонным и стимулирующим действиями.&lt;/p&gt;</t>
  </si>
  <si>
    <t>http://shop.av.ru/food/30350/36028/138054/</t>
  </si>
  <si>
    <t>http://shop.av.ru//images/cms/data/items/big/138054.jpg</t>
  </si>
  <si>
    <t>4607015050028</t>
  </si>
  <si>
    <t>137029</t>
  </si>
  <si>
    <t>Печень Edouard Artzner "Дуо" утиная фуа-гра 2x40г</t>
  </si>
  <si>
    <t xml:space="preserve">Лучший выбор для романтического ужина - 2 небольших блока фуа-гра. Мелкие кусочки утиной печени спрессованы в круглые, плоские биточки. Деликатес по консистенции напоминает террин и отличается ярким, насыщенным вкусом.
Блок фуа-гра рекомендуют употреблять с хлебом грубого помола; удачным дополнением станет листовой салат. В качестве напитка как нельзя лучше подойдет шампанское "брют". Это изысканное угощение поможет создать неповторимую атмосферу.
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
</t>
  </si>
  <si>
    <t>&lt;p&gt;Лучший выбор для романтического ужина - 2 небольших блока фуа-гра. Мелкие кусочки утиной печени спрессованы в круглые, плоские биточки. Деликатес по консистенции напоминает террин и отличается ярким, насыщенным вкусом.&lt;/p&gt;&lt;p&gt;Блок фуа-гра рекомендуют употреблять с хлебом грубого помола; удачным дополнением станет листовой салат. В качестве напитка как нельзя лучше подойдет шампанское "брют". Это изысканное угощение поможет создать неповторимую атмосферу.&lt;/p&gt;&lt;p&gt;Компания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двору.&lt;/p&gt;</t>
  </si>
  <si>
    <t>http://shop.av.ru/food/30313/31533/137029/</t>
  </si>
  <si>
    <t>http://shop.av.ru//images/cms/data/items/big/137029.jpg</t>
  </si>
  <si>
    <t>утиная печень, вода, соль, коньяк, сахар, специи, консервант (нитрит натрия, антиокислитель - аскорбат натрия</t>
  </si>
  <si>
    <t>1843 3018258102008 3018258102107</t>
  </si>
  <si>
    <t>подавать в начале трапезы, выдержав 15-20 минут при комнатной температуре</t>
  </si>
  <si>
    <t>100044</t>
  </si>
  <si>
    <t>Печень Edouard Artzner гусиная фуа-гра (блок) 75г</t>
  </si>
  <si>
    <t xml:space="preserve">Лучший выбор для особого меню - фуа-гра. Мелкие кусочки гусиной печени, приготовленные с добавлением специй, спрессованы в блок. Деликатес по консистенции напоминает террин и отличается ярким, насыщенным вкусом.
Блок де фуа-гра рекомендуют употреблять с хлебом грубого помола; удачным дополнением станет листовой салат. В качестве напитка подойдет полусладкое белое вино.  Интересно, что гусиная печень по сравнению с утиной отличается более мощным вкусом.
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
</t>
  </si>
  <si>
    <t>&lt;p&gt;Лучший выбор для особого меню - фуа-гра. Мелкие кусочки гусиной печени, приготовленные с добавлением специй, спрессованы в блок. Деликатес по консистенции напоминает террин и отличается ярким, насыщенным вкусом.&lt;/p&gt;&lt;p&gt;Блок де фуа-гра рекомендуют употреблять с хлебом грубого помола; удачным дополнением станет листовой салат. В качестве напитка подойдет полусладкое белое вино.  Интересно, что гусиная печень по сравнению с утиной отличается более мощным вкусом.&lt;/p&gt;&lt;p&gt;Компания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двору.&lt;/p&gt;</t>
  </si>
  <si>
    <t>http://shop.av.ru/food/30313/31533/100044/</t>
  </si>
  <si>
    <t>http://shop.av.ru//images/cms/data/items/big/100044.jpg</t>
  </si>
  <si>
    <t>гусиная печень, соль, вода, сахар, специи, нитрит натрия, аскорбат натрия</t>
  </si>
  <si>
    <t>1790 дн.</t>
  </si>
  <si>
    <t>3018251695101 3018251970109 3018256507102</t>
  </si>
  <si>
    <t>016753</t>
  </si>
  <si>
    <t>Печень Edouard Artzner гусиная фуа-гра 145г</t>
  </si>
  <si>
    <t xml:space="preserve">Одно из самых праздничных блюд - фуа-гра. Крупные ломтики гусиной печени, спрессованные вместе, образуют узнаваемый "мраморный" рисунок. Изысканный деликатес отличается невероятно нежным вкусом с пряными нотками.
Лучшее дополнение к этому лакомству - сладкие фрукты (виноград, инжир) и ягодные соусы. В качестве напитка подойдет хорошее полусладкое белое вино или шампанское "брют". Интересно, что гусиная печень считается более терпкой, чем утиная.
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
</t>
  </si>
  <si>
    <t>&lt;p&gt;Одно из самых праздничных блюд - фуа-гра. Крупные ломтики гусиной печени, спрессованные вместе, образуют узнаваемый "мраморный" рисунок. Изысканный деликатес отличается невероятно нежным вкусом с пряными нотками.&lt;/p&gt;&lt;p&gt;Лучшее дополнение к этому лакомству - сладкие фрукты (виноград, инжир) и ягодные соусы. В качестве напитка подойдет хорошее полусладкое белое вино или шампанское "брют". Интересно, что гусиная печень считается более терпкой, чем утиная.&lt;/p&gt;&lt;p&gt;Компания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двору.&lt;/p&gt;</t>
  </si>
  <si>
    <t>http://shop.av.ru/food/30313/31533/016753/</t>
  </si>
  <si>
    <t>http://shop.av.ru//images/cms/data/items/big/016753.jpg</t>
  </si>
  <si>
    <t>гусиная печень фуа-гра, вода, трюфели 3%, соль, сахар, специи, консервант: нитрит натрия, антиокислитель: аскорбат натрия</t>
  </si>
  <si>
    <t>1621 3018251697105 3018251972103</t>
  </si>
  <si>
    <t>перед подачей на стол подержать фуа-гра 15-20 минут при комнатной температуре. Перед нарезкой для получения аккуратных порционных ломтиков ополоснуть нож водой. Подавать на охлажденной тарелке</t>
  </si>
  <si>
    <t>174229</t>
  </si>
  <si>
    <t>Печень Edouard Artzner гусиная фуа-гра 200г</t>
  </si>
  <si>
    <t>http://shop.av.ru/food/30313/31533/174229/</t>
  </si>
  <si>
    <t>http://shop.av.ru//images/cms/data/items/big/174229.jpg</t>
  </si>
  <si>
    <t>гусиная печень фуа-гра, вода, соль, сахар, специи, консервант (нитрит натрия), антиокислитель (аскорбат натрия)</t>
  </si>
  <si>
    <t>1963 3018251698102</t>
  </si>
  <si>
    <t>129361</t>
  </si>
  <si>
    <t>Печень Edouard Artzner гусиная фуа-гра с трюфелями 145г</t>
  </si>
  <si>
    <t xml:space="preserve">Настоящий символ французской кухни - фуа-гра. Крупные ломтики гусиной печени, спрессованные вместе, образуют характерный "мраморный" рисунок. Изысканный деликатес приготовлен с добавлением благородных трюфелей.
Фуа-гра рекомендуют подавать без гарнира, чтобы не заглушить неповторимый вкус этого деликатеса. Исключение составляют только листовые салаты и жареные лисички. В качестве напитка подойдет как десертное вино, так и шампанское "брют".
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
</t>
  </si>
  <si>
    <t>&lt;p&gt;Настоящий символ французской кухни - фуа-гра. Крупные ломтики гусиной печени, спрессованные вместе, образуют характерный "мраморный" рисунок. Изысканный деликатес приготовлен с добавлением благородных трюфелей.&lt;/p&gt;&lt;p&gt;Фуа-гра рекомендуют подавать без гарнира, чтобы не заглушить неповторимый вкус этого деликатеса. Исключение составляют только листовые салаты и жареные лисички. В качестве напитка подойдет как десертное вино, так и шампанское "брют".&lt;/p&gt;&lt;p&gt;Компания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двору.&lt;/p&gt;</t>
  </si>
  <si>
    <t>http://shop.av.ru/food/30313/31533/129361/</t>
  </si>
  <si>
    <t>http://shop.av.ru//images/cms/data/items/big/129361.jpg</t>
  </si>
  <si>
    <t>гусиная печень, трюфель 3%, соль, вода, сахар, специи, нитрит натрия, аскорбат натрия</t>
  </si>
  <si>
    <t>3018251685102</t>
  </si>
  <si>
    <t>100043</t>
  </si>
  <si>
    <t>Печень Edouard Artzner гусиная фуа-гра с трюфелями 200г</t>
  </si>
  <si>
    <t>http://shop.av.ru/food/30313/31533/100043/</t>
  </si>
  <si>
    <t>http://shop.av.ru//images/cms/data/items/big/100043.jpg</t>
  </si>
  <si>
    <t>гусиная печень фуа-гра, трюфели 3%, соль, сахар, специи, консервант: нитрит натрия, антиокислитель: аскорбат натрия</t>
  </si>
  <si>
    <t>1747 3018251686109 3018251913106 9991000020017</t>
  </si>
  <si>
    <t>137905</t>
  </si>
  <si>
    <t>Печень Edouard Artzner гусиная фуа-гра с трюфелями 75г</t>
  </si>
  <si>
    <t>http://shop.av.ru/food/30313/31533/137905/</t>
  </si>
  <si>
    <t>http://shop.av.ru//images/cms/data/items/big/137905.jpg</t>
  </si>
  <si>
    <t>гусиная печень фуа-гра, вода, трюфели 3%, соль, сахар, специи, консервант (нитрит натрия), антиокислитель (аскорбат натрия)</t>
  </si>
  <si>
    <t>1854,3018251910105,3018256502107,</t>
  </si>
  <si>
    <t>подавать в начале трапезы, выдержав 15-20 минут при комнатной температуре. Нарезать непосредственно перед подачей. Для получения аккуратных порционных ломтиков ополоснуть нож водой. Подавать на охлажденной тарелке</t>
  </si>
  <si>
    <t>187113</t>
  </si>
  <si>
    <t>Печень Edouard Artzner гусиная фуа-гра цельная в желе 180г</t>
  </si>
  <si>
    <t xml:space="preserve">Цельная фуа-гра - один из самых дорогих вариантов этого деликатеса. Гусиная печень (целиком) окружена желе на основе мадеры с добавлением душистых специй. Это поистине королевское угощение с запоминающимся нежным вкусом.
Цельную фуа-гра подают, нарезав ломтиками и дополнив сладкими фруктами (виноградом, инжиром) и ягодным конфитюром. В качестве напитка подойдет Сотерн. По консистенции гусиная печень более нежная и воздушная, чем утиная.
Французская компания Edouard Artzner известна больше 150 лет, став официальным поставщиком королевского двора.
</t>
  </si>
  <si>
    <t>&lt;p&gt;Цельная фуа-гра - один из самых дорогих вариантов этого деликатеса. Гусиная печень (целиком) окружена желе на основе мадеры с добавлением душистых специй. Это поистине королевское угощение с запоминающимся нежным вкусом.&lt;/p&gt;&lt;p&gt;Цельную фуа-гра подают, нарезав ломтиками и дополнив сладкими фруктами (виноградом, инжиром) и ягодным конфитюром. В качестве напитка подойдет Сотерн. По консистенции гусиная печень более нежная и воздушная, чем утиная.&lt;/p&gt;&lt;p&gt;Французская компания Edouard Artzner известна больше 150 лет, став официальным поставщиком королевского двора.&lt;/p&gt;</t>
  </si>
  <si>
    <t>http://shop.av.ru/food/30313/31533/187113/</t>
  </si>
  <si>
    <t>http://shop.av.ru//images/cms/data/items/big/187113.jpg</t>
  </si>
  <si>
    <t>гусиная печень 83%, соль, сахар, специи, консервант: аскорбат натрия, нитрит натрия, желе 17%: вода, желатин, соль, лактоза, ароматизатор, специи</t>
  </si>
  <si>
    <t>3018251129873 9900060061021</t>
  </si>
  <si>
    <t>100045</t>
  </si>
  <si>
    <t>Печень Edouard Artzner утиная фуа-гра (блок) 75г</t>
  </si>
  <si>
    <t xml:space="preserve">Лучший выбор для особого меню - фуа-гра. Мелкие кусочки утиной печени, приготовленные с добавлением специй, спрессованы в блок. Деликатес по консистенции напоминает террин и отличается ярким, насыщенным вкусом.
Блок фуа-гра можно подать с хлебом грубого помола; удачным дополнением станет листовой салат. В качестве напитка подойдет полусладкое белое вино. Интересно, что утиная печень по сравнению с утиной отличается более тонким ароматом.
</t>
  </si>
  <si>
    <t>&lt;p&gt;Лучший выбор для особого меню - фуа-гра. Мелкие кусочки утиной печени, приготовленные с добавлением специй, спрессованы в блок. Деликатес по консистенции напоминает террин и отличается ярким, насыщенным вкусом.&lt;/p&gt;&lt;p&gt;Блок фуа-гра можно подать с хлебом грубого помола; удачным дополнением станет листовой салат. В качестве напитка подойдет полусладкое белое вино. Интересно, что утиная печень по сравнению с утиной отличается более тонким ароматом.&lt;/p&gt;</t>
  </si>
  <si>
    <t>http://shop.av.ru/food/30313/31533/100045/</t>
  </si>
  <si>
    <t>http://shop.av.ru//images/cms/data/items/big/100045.jpg</t>
  </si>
  <si>
    <t>утиная печень, соль, вода, коньяк, сахар, специи, нитрит натрия, аскорбат натрия</t>
  </si>
  <si>
    <t>3018251833107 3018256501100</t>
  </si>
  <si>
    <t>187106</t>
  </si>
  <si>
    <t>Печень Edouard Artzner утиная фуа-гра цельная (в желе) 180г</t>
  </si>
  <si>
    <t xml:space="preserve">Цельная фуа-гра - один из самых дорогих вариантов этого деликатеса. Утиная печень (целиком) окружена желе, приготовленным на основе гевюрцтраминера с добавлением душистых специй. Обладает великолепным пряным вкусом.
Цельную фуа-гра подают с деревенским багетом, томленым инжиром, ягодным конфитюром; в качестве напитка рекомендуют Сотерн или шампанское "брют". Интересно, что утиная печень отличается более тонким ароматом, чем гусиная.
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
</t>
  </si>
  <si>
    <t>&lt;p&gt;Цельная фуа-гра - один из самых дорогих вариантов этого деликатеса. Утиная печень (целиком) окружена желе, приготовленным на основе гевюрцтраминера с добавлением душистых специй. Обладает великолепным пряным вкусом.&lt;/p&gt;&lt;p&gt;Цельную фуа-гра подают с деревенским багетом, томленым инжиром, ягодным конфитюром; в качестве напитка рекомендуют Сотерн или шампанское "брют". Интересно, что утиная печень отличается более тонким ароматом, чем гусиная.&lt;/p&gt;&lt;p&gt;Компания Edouard Artzner ведет свою историю с 1850 года. Именно тогда Эдуард Арзне, усовершенствовав эльзасские рецепты паштетов и фуа-гра, стал поставлять эти изысканные деликатесы к королевскому двору.&lt;/p&gt;</t>
  </si>
  <si>
    <t>http://shop.av.ru/food/30313/31533/187106/</t>
  </si>
  <si>
    <t>http://shop.av.ru//images/cms/data/items/big/187106.jpg</t>
  </si>
  <si>
    <t>утиная печень, вода, коньяк, соль, сахар, пряности, аскорбат натрия, нитрит натрия. Желе: вода, желатин, Гевюрцтраминер 5%, соль, лактоза, ароматизатор, пряности</t>
  </si>
  <si>
    <t>3018251123895 9900060061038</t>
  </si>
  <si>
    <t>209977</t>
  </si>
  <si>
    <t>Печень Georges Bruck "Pret a poeler" утиная фуа-гра 350г</t>
  </si>
  <si>
    <t xml:space="preserve">Одно из самых праздничных блюд - фуа-гра. Крупные доли утиной печени, спрессованные вместе, образуют заметный "мраморный" рисунок. Продукт предназначен для обжаривания. В готовом виде этот деликатес отличается нежным вкусом.
Лучшее дополнение к этому лакомству - сладкие фрукты и соус - на основе меда или бальзамика. В качестве напитка подойдет хорошее полусладкое белое вино или шампанское "брют". Интересно, что утиная печень отличается более тонким ароматом, чем гусиная.
</t>
  </si>
  <si>
    <t>&lt;p&gt;Одно из самых праздничных блюд - фуа-гра. Крупные доли утиной печени, спрессованные вместе, образуют заметный "мраморный" рисунок. Продукт предназначен для обжаривания. В готовом виде этот деликатес отличается нежным вкусом.&lt;/p&gt;&lt;p&gt;Лучшее дополнение к этому лакомству - сладкие фрукты и соус - на основе меда или бальзамика. В качестве напитка подойдет хорошее полусладкое белое вино или шампанское "брют". Интересно, что утиная печень отличается более тонким ароматом, чем гусиная.&lt;/p&gt;</t>
  </si>
  <si>
    <t>http://shop.av.ru/food/30313/31533/209977/</t>
  </si>
  <si>
    <t>http://shop.av.ru//images/cms/data/items/big/209977.jpg</t>
  </si>
  <si>
    <t>утиная печень, соль, специи</t>
  </si>
  <si>
    <t>448 ккал.</t>
  </si>
  <si>
    <t>45.4 г.</t>
  </si>
  <si>
    <t>Georges Bruck</t>
  </si>
  <si>
    <t>199331</t>
  </si>
  <si>
    <t>Печень Georges Bruck гусиная фуа-гра цельная 180г</t>
  </si>
  <si>
    <t xml:space="preserve">Традиционный деликатес французской кухни - цельная гусиная печень (фуа-гра) в изысканном желе, приготовленном на основе мадеры. Отличается элегантным вкусом и терпким ароматом.
Рекомендуется употреблять в качестве закуски - с французским багетом, спелыми фруктами и пикантными листовыми салатами. Также гусиная печень может стать ингредиентом других блюд - супов, жаркого, салатов.
</t>
  </si>
  <si>
    <t>&lt;p&gt;Традиционный деликатес французской кухни - цельная гусиная печень (фуа-гра) в изысканном желе, приготовленном на основе мадеры. Отличается элегантным вкусом и терпким ароматом.&lt;/p&gt;&lt;p&gt;Рекомендуется употреблять в качестве закуски - с французским багетом, спелыми фруктами и пикантными листовыми салатами. Также гусиная печень может стать ингредиентом других блюд - супов, жаркого, салатов.&lt;/p&gt;</t>
  </si>
  <si>
    <t>http://shop.av.ru/food/30313/31533/199331/</t>
  </si>
  <si>
    <t>http://shop.av.ru//images/cms/data/items/big/199331.jpg</t>
  </si>
  <si>
    <t>гусиная печень, желе на основе Мадеры, нитрит натрия, пряности</t>
  </si>
  <si>
    <t>451 ккал.</t>
  </si>
  <si>
    <t>3267450001590 9991000076083</t>
  </si>
  <si>
    <t>199350</t>
  </si>
  <si>
    <t>Печень Georges Bruck гусиная фуа-гра цельная с трюфелем 180г</t>
  </si>
  <si>
    <t xml:space="preserve">Традиционный деликатес французской кухни - цельная гусиная печень (фуа-гра) в специальном желе, приготовленном на основе мадеры с добавлением натуральных трюфелей. Отличается элегантным вкусом и терпким ароматом.
Рекомендуется употреблять в качестве закуски - с французским багетом, спелыми фруктами и пикантными листовыми салатами.
</t>
  </si>
  <si>
    <t>&lt;p&gt;Традиционный деликатес французской кухни - цельная гусиная печень (фуа-гра) в специальном желе, приготовленном на основе мадеры с добавлением натуральных трюфелей. Отличается элегантным вкусом и терпким ароматом.&lt;/p&gt;&lt;p&gt;Рекомендуется употреблять в качестве закуски - с французским багетом, спелыми фруктами и пикантными листовыми салатами.&lt;/p&gt;</t>
  </si>
  <si>
    <t>http://shop.av.ru/food/30313/31533/199350/</t>
  </si>
  <si>
    <t>http://shop.av.ru//images/cms/data/items/big/199350.jpg</t>
  </si>
  <si>
    <t>гусиная печень, соус с мадерой, трюфель 3%, нитрит натрия, пряности</t>
  </si>
  <si>
    <t>9991000076090</t>
  </si>
  <si>
    <t>199351</t>
  </si>
  <si>
    <t>Печень Georges Bruck утиная фуа-гра цельная 180г</t>
  </si>
  <si>
    <t>http://shop.av.ru/food/30313/31533/199351/</t>
  </si>
  <si>
    <t>http://shop.av.ru//images/cms/data/items/big/199351.jpg</t>
  </si>
  <si>
    <t>473 ккал.</t>
  </si>
  <si>
    <t>3267450002061 9991000076106</t>
  </si>
  <si>
    <t>187290</t>
  </si>
  <si>
    <t>Печень Labeyrie аперитив гусиная фуа-гра (блок) 90г</t>
  </si>
  <si>
    <t xml:space="preserve">Лучший выбор для праздничного меню - 12 мини-блоков фуа-гра. Мелкие кусочки гусиной печени, приготовленные с добавлением специй, спрессованы в небольшие круглые и плоские биточки, удобны в сервировке.
Мини-блоки рекомендуется использовать для приготовления канапе, положив их на ломтики деревенского отрубяного хлеба и дополнив разными видами конфитюра. Деликатес по консистенции напоминает террин и отличается ярким, насыщенным вкусом.
Французская компания Labeyrie больше 60 лет производит великолепные деликатесы из утиной и гусиной печени. Продукция Labeyrie славится высочайшим качеством и способна украсить самый изысканный стол.
</t>
  </si>
  <si>
    <t>&lt;p&gt;Лучший выбор для праздничного меню - 12 мини-блоков фуа-гра. Мелкие кусочки гусиной печени, приготовленные с добавлением специй, спрессованы в небольшие круглые и плоские биточки, удобны в сервировке.&lt;/p&gt;&lt;p&gt;Мини-блоки рекомендуется использовать для приготовления канапе, положив их на ломтики деревенского отрубяного хлеба и дополнив разными видами конфитюра. Деликатес по консистенции напоминает террин и отличается ярким, насыщенным вкусом.&lt;/p&gt;&lt;p&gt;Французская компания Labeyrie больше 60 лет производит великолепные деликатесы из утиной и гусиной печени. Продукция Labeyrie славится высочайшим качеством и способна украсить самый изысканный стол.&lt;/p&gt;</t>
  </si>
  <si>
    <t>http://shop.av.ru/food/30313/31533/187290/</t>
  </si>
  <si>
    <t>http://shop.av.ru//images/cms/data/items/big/187290.jpg</t>
  </si>
  <si>
    <t>гусиная печень 50%, куриная печень, свиной жир, яйца, восстановленное молоко, соль, пряности, сахар, консервант Е250</t>
  </si>
  <si>
    <t>6.27 г.</t>
  </si>
  <si>
    <t>50.4 г.</t>
  </si>
  <si>
    <t>3033610047261</t>
  </si>
  <si>
    <t>перед подачей на стол подержать фуа-гра 15-20 минут при комнатной температуре</t>
  </si>
  <si>
    <t>136939</t>
  </si>
  <si>
    <t>Печень Labeyrie аперитив утиная фуа-гра (блок) 90г</t>
  </si>
  <si>
    <t xml:space="preserve">Отличный выбор для праздничного меню - 12 мини-блоков фуа-гра. Мелкие кусочки гусиной печени, приготовленные с добавлением специй, спрессованы в небольшие круглые и плоские биточки, удобны в сервировке.
Мини-блоки рекомендуется использовать для приготовления канапе, положив их на ломтики деревенского отрубяного хлеба и дополнив разными видами конфитюра. Деликатес по консистенции напоминает террин и отличается ярким, насыщенным вкусом.
Французская компания Labeyrie больше 60 лет производит великолепные деликатесы из утиной и гусиной печени. Продукция Labeyrie славится высоким качеством и способна украсить самый изысканный стол.
</t>
  </si>
  <si>
    <t>&lt;p&gt;Отличный выбор для праздничного меню - 12 мини-блоков фуа-гра. Мелкие кусочки гусиной печени, приготовленные с добавлением специй, спрессованы в небольшие круглые и плоские биточки, удобны в сервировке.&lt;/p&gt;&lt;p&gt;Мини-блоки рекомендуется использовать для приготовления канапе, положив их на ломтики деревенского отрубяного хлеба и дополнив разными видами конфитюра. Деликатес по консистенции напоминает террин и отличается ярким, насыщенным вкусом.&lt;/p&gt;&lt;p&gt;Французская компания Labeyrie больше 60 лет производит великолепные деликатесы из утиной и гусиной печени. Продукция Labeyrie славится высоким качеством и способна украсить самый изысканный стол.&lt;/p&gt;</t>
  </si>
  <si>
    <t>http://shop.av.ru/food/30313/31533/136939/</t>
  </si>
  <si>
    <t>http://shop.av.ru//images/cms/data/items/big/136939.jpg</t>
  </si>
  <si>
    <t>утиная печень, вода, соль, арманьяк, специи, сахар, антиокислитель Е301, консервант Е250</t>
  </si>
  <si>
    <t>502 ккал.</t>
  </si>
  <si>
    <t>3033610043119 3033610043171</t>
  </si>
  <si>
    <t>221464</t>
  </si>
  <si>
    <t>Печень Labeyrie гусиная фуа-гра (блок) 150г</t>
  </si>
  <si>
    <t xml:space="preserve">Лучший выбор для особого меню - фуа-гра. Мелкие кусочки гусиной печени, приготовленные с добавлением арманьяка и специй, спрессованы в блок. Деликатес по консистенции напоминает террин и отличается приятным пряным вкусом.
Блок де фуа-гра рекомендуют употреблять с хлебом грубого помола. В качестве напитка подойдет полусладкое белое вино или шампанское "брют". Интересно, что гусиная печень по сравнению с утиной отличается более ярким вкусом и "сливочной" консистенцией.
Французская компания Labeyrie больше 60 лет производит великолепные деликатесы из утиной и гусиной печени. Продукция Labeyrie славится высочайшим качеством и способна украсить самый изысканный стол.
</t>
  </si>
  <si>
    <t>&lt;p&gt;Лучший выбор для особого меню - фуа-гра. Мелкие кусочки гусиной печени, приготовленные с добавлением арманьяка и специй, спрессованы в блок. Деликатес по консистенции напоминает террин и отличается приятным пряным вкусом.&lt;/p&gt;&lt;p&gt;Блок де фуа-гра рекомендуют употреблять с хлебом грубого помола. В качестве напитка подойдет полусладкое белое вино или шампанское "брют". Интересно, что гусиная печень по сравнению с утиной отличается более ярким вкусом и "сливочной" консистенцией.&lt;/p&gt;&lt;p&gt;Французская компания Labeyrie больше 60 лет производит великолепные деликатесы из утиной и гусиной печени. Продукция Labeyrie славится высочайшим качеством и способна украсить самый изысканный стол.&lt;/p&gt;</t>
  </si>
  <si>
    <t>http://shop.av.ru/food/30313/31533/221464/</t>
  </si>
  <si>
    <t>http://shop.av.ru//images/cms/data/items/big/221464.jpg</t>
  </si>
  <si>
    <t>гусиная печень 88% (в том числе кусочки печени 30%), вода, соль</t>
  </si>
  <si>
    <t>3033610029571</t>
  </si>
  <si>
    <t>132060</t>
  </si>
  <si>
    <t>Печень Labeyrie гусиная фуа-гра (блок) 2x40г</t>
  </si>
  <si>
    <t xml:space="preserve">Лучший выбор для романтического ужина - 2 небольших блока фуа-гра. Мелкие кусочки утиной печени спрессованы в круглые, плоские биточки. Деликатес по консистенции напоминает террин и отличается ярким, насыщенным вкусом.
Блок фуа-гра рекомендуют употреблять с хлебом грубого помола; удачным дополнением станет листовой салат. В качестве напитка как нельзя лучше подойдет шампанское "брют". Это изысканное угощение поможет создать неповторимую атмосферу.
Французская компания Labeyrie больше 60 лет производит великолепные деликатесы из утиной и гусиной печени. Продукция Labeyrie славится высоким качеством и способна украсить самый изысканный стол.
</t>
  </si>
  <si>
    <t>&lt;p&gt;Лучший выбор для романтического ужина - 2 небольших блока фуа-гра. Мелкие кусочки утиной печени спрессованы в круглые, плоские биточки. Деликатес по консистенции напоминает террин и отличается ярким, насыщенным вкусом.&lt;/p&gt;&lt;p&gt;Блок фуа-гра рекомендуют употреблять с хлебом грубого помола; удачным дополнением станет листовой салат. В качестве напитка как нельзя лучше подойдет шампанское "брют". Это изысканное угощение поможет создать неповторимую атмосферу.&lt;/p&gt;&lt;p&gt;Французская компания Labeyrie больше 60 лет производит великолепные деликатесы из утиной и гусиной печени. Продукция Labeyrie славится высоким качеством и способна украсить самый изысканный стол.&lt;/p&gt;</t>
  </si>
  <si>
    <t>http://shop.av.ru/food/30313/31533/132060/</t>
  </si>
  <si>
    <t>http://shop.av.ru//images/cms/data/items/big/132060.jpg</t>
  </si>
  <si>
    <t>гусиная печень, вода, соль, арманьяк, специи, сахар, антиокислитель: Е301, консервант Е250</t>
  </si>
  <si>
    <t>450 ккал.</t>
  </si>
  <si>
    <t>1825 3033610047186 3033610047193 3033616047197</t>
  </si>
  <si>
    <t>221446</t>
  </si>
  <si>
    <t>Печень Labeyrie утиная фуа-гра (блок) 120г</t>
  </si>
  <si>
    <t xml:space="preserve">Фуа-гра - изысканный деликатес французской кухни. Печень откормленных особым образом уток, замаринованная в арманьяке, отличается нежной консистенцией, пряным ароматом и деликатным вкусом с легкими нотками красного перца.
Рекомендуется употреблять как самостоятельную закуску в горячем или холодном виде. Подавать в начале приема пищи, пока вкусовые рецепторы особенно чувствительны. В качестве напитка подойдет легкое белое вино.
Интересно, что прообраз фуа-гра родился в Древнем Египте 4500 лет назад. Дикие гуси, обитавшие на берегах Нила, готовясь к долгим перелетам, накапливали жир. Их  увеличенная в размерах жирная печень (foie gras) стала излюбленным лакомством египтян.
</t>
  </si>
  <si>
    <t>&lt;p&gt;Фуа-гра - изысканный деликатес французской кухни. Печень откормленных особым образом уток, замаринованная в арманьяке, отличается нежной консистенцией, пряным ароматом и деликатным вкусом с легкими нотками красного перца.&lt;/p&gt;&lt;p&gt;Рекомендуется употреблять как самостоятельную закуску в горячем или холодном виде. Подавать в начале приема пищи, пока вкусовые рецепторы особенно чувствительны. В качестве напитка подойдет легкое белое вино.&lt;/p&gt;&lt;p&gt;Интересно, что прообраз фуа-гра родился в Древнем Египте 4500 лет назад. Дикие гуси, обитавшие на берегах Нила, готовясь к долгим перелетам, накапливали жир. Их  увеличенная в размерах жирная печень (foie gras) стала излюбленным лакомством египтян.&lt;/p&gt;</t>
  </si>
  <si>
    <t>http://shop.av.ru/food/30313/31533/221446/</t>
  </si>
  <si>
    <t>http://shop.av.ru//images/cms/data/items/big/221446.jpg</t>
  </si>
  <si>
    <t>утиная печень, вода, соль, арманьяк, специи, сахар, антиокислитель - Е301, консервант -Е250</t>
  </si>
  <si>
    <t>3033610021391</t>
  </si>
  <si>
    <t>135585</t>
  </si>
  <si>
    <t>Печень Labeyrie утиная фуа-гра (блок) 2x40г</t>
  </si>
  <si>
    <t>http://shop.av.ru/food/30313/31533/135585/</t>
  </si>
  <si>
    <t>http://shop.av.ru//images/cms/data/items/big/135585.jpg</t>
  </si>
  <si>
    <t>утиная печень 88%, вода, соль, арманьяк, специи, сахар, антиокислитель: Е301, консервант Е250</t>
  </si>
  <si>
    <t>1838 3033610021650 3033610043133</t>
  </si>
  <si>
    <t>135586</t>
  </si>
  <si>
    <t>Печень Labeyrie утиная фуа-гра цельная 130г</t>
  </si>
  <si>
    <t xml:space="preserve">Цельная фуа-гра - один из самых дорогих вариантов этого деликатеса. Утиная печень (целиком) приготовлена с добавлением арманьяка и душистых специй. Обладает удивительно нежной, однородной консистенцией и запоминающимся пряным вкусом.
Цельную фуа-гра подают с деревенским багетом, спелым инжиром, ягодным конфитюром; в качестве напитка рекомендуют Сотерн или шампанское "брют". Интересно, что утиная печень отличается более тонким ароматом, чем гусиная.
Французская компания Labeyrie больше 60 лет производит великолепные деликатесы из утиной и гусиной печени. Продукция Labeyrie славится высочайшим качеством и способна украсить самый изысканный стол.
</t>
  </si>
  <si>
    <t>&lt;p&gt;Цельная фуа-гра - один из самых дорогих вариантов этого деликатеса. Утиная печень (целиком) приготовлена с добавлением арманьяка и душистых специй. Обладает удивительно нежной, однородной консистенцией и запоминающимся пряным вкусом.&lt;/p&gt;&lt;p&gt;Цельную фуа-гра подают с деревенским багетом, спелым инжиром, ягодным конфитюром; в качестве напитка рекомендуют Сотерн или шампанское "брют". Интересно, что утиная печень отличается более тонким ароматом, чем гусиная.&lt;/p&gt;&lt;p&gt;Французская компания Labeyrie больше 60 лет производит великолепные деликатесы из утиной и гусиной печени. Продукция Labeyrie славится высочайшим качеством и способна украсить самый изысканный стол.&lt;/p&gt;</t>
  </si>
  <si>
    <t>http://shop.av.ru/food/30313/31533/135586/</t>
  </si>
  <si>
    <t>http://shop.av.ru//images/cms/data/items/big/135586.jpg</t>
  </si>
  <si>
    <t>утиная печень 97,7%, соль, арманьяк, специи, сахар, консервант Е250</t>
  </si>
  <si>
    <t>1839 3033610010203 3033610010258</t>
  </si>
  <si>
    <t>211297</t>
  </si>
  <si>
    <t>Печень говяжья охлажденная</t>
  </si>
  <si>
    <t xml:space="preserve">Говяжья печень рекомендуется для жарки или тушения. В готовом виде отличается нежной текстурой и деликатным вкусом. Особенно богата железом, поэтому диетологи советуют включать ее в меню людей с пониженным гемоглобином.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</si>
  <si>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&lt;p&gt;Говяжья печень рекомендуется для жарки или тушения. В готовом виде отличается нежной текстурой и деликатным вкусом. Особенно богата железом, поэтому диетологи советуют включать ее в меню людей с пониженным гемоглобином.&lt;/p&gt;&lt;p&gt;Обратите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</si>
  <si>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http://shop.av.ru/food/31509/31516/211297/</t>
  </si>
  <si>
    <t>http://shop.av.ru//images/cms/data/items/big/211297.jpg</t>
  </si>
  <si>
    <t>Субпродукты</t>
  </si>
  <si>
    <t>31516</t>
  </si>
  <si>
    <t>159267</t>
  </si>
  <si>
    <t>Печень куриная охлажденная Петелино</t>
  </si>
  <si>
    <t>http://shop.av.ru/food/31509/31516/159267/</t>
  </si>
  <si>
    <t>http://shop.av.ru//images/cms/data/items/big/159267.jpg</t>
  </si>
  <si>
    <t>печень куриная</t>
  </si>
  <si>
    <t>-1..4°C</t>
  </si>
  <si>
    <t>121183</t>
  </si>
  <si>
    <t>Печень трески King Oscar натуральная 121г</t>
  </si>
  <si>
    <t xml:space="preserve">Печень трески, консервированная с добавлением соли, лаврового листа и черного перца. Отличается нежной консистенцией и деликатным вкусом с тонкими пряными нотками.
Рекомендуется использовать для приготовления различных салатов, а также легких закусок (например, мини бутербродов с хрустящими хлебцами и веточкой петрушки).
Печень трески богата незаменимыми полиненасыщенными жирными кислотами омега-3, необходимыми для нормальной работы сердечно-сосудистой системы. Содержит витамины А и D, способствующие поддержанию здоровья кожи и укреплению иммунитета.
</t>
  </si>
  <si>
    <t>&lt;p&gt;Печень трески, консервированная с добавлением соли, лаврового листа и черного перца. Отличается нежной консистенцией и деликатным вкусом с тонкими пряными нотками.&lt;/p&gt;&lt;p&gt;Рекомендуется использовать для приготовления различных салатов, а также легких закусок (например, мини бутербродов с хрустящими хлебцами и веточкой петрушки).&lt;/p&gt;&lt;p&gt;Печень трески богата незаменимыми полиненасыщенными жирными кислотами омега-3, необходимыми для нормальной работы сердечно-сосудистой системы. Содержит витамины А и D, способствующие поддержанию здоровья кожи и укреплению иммунитета.&lt;/p&gt;</t>
  </si>
  <si>
    <t>http://shop.av.ru/food/31495/31507/121183/</t>
  </si>
  <si>
    <t>http://shop.av.ru//images/cms/data/items/big/121183.jpg</t>
  </si>
  <si>
    <t>печень трески, соль, лавровый лист, черный перец</t>
  </si>
  <si>
    <t>613 ккал.</t>
  </si>
  <si>
    <t>7027116611107 7046271503027</t>
  </si>
  <si>
    <t>King Oscar</t>
  </si>
  <si>
    <t>136556</t>
  </si>
  <si>
    <t>Печень трески King Oscar натуральная 190г</t>
  </si>
  <si>
    <t>http://shop.av.ru/food/31495/31507/136556/</t>
  </si>
  <si>
    <t>http://shop.av.ru//images/cms/data/items/big/136556.jpg</t>
  </si>
  <si>
    <t>1815 дн.</t>
  </si>
  <si>
    <t>7046271502037</t>
  </si>
  <si>
    <t>135861</t>
  </si>
  <si>
    <t>Печень трески Беринг 120г</t>
  </si>
  <si>
    <t>http://shop.av.ru/food/31495/31507/135861/</t>
  </si>
  <si>
    <t>http://shop.av.ru//images/cms/data/items/big/135861.jpg</t>
  </si>
  <si>
    <t>печень трески, соль</t>
  </si>
  <si>
    <t>5702024007069</t>
  </si>
  <si>
    <t>Беринг</t>
  </si>
  <si>
    <t>239803</t>
  </si>
  <si>
    <t>Печенье  Mondo di Laura Меренги 150гр Италия</t>
  </si>
  <si>
    <t>http://shop.av.ru/food/30259/30280/239803/</t>
  </si>
  <si>
    <t>http://shop.av.ru//images/cms/data/items/big/239803.jpg</t>
  </si>
  <si>
    <t xml:space="preserve"> Mondo di Laura</t>
  </si>
  <si>
    <t>239809</t>
  </si>
  <si>
    <t>Печенье  Mondo di Laura Овсяное с брусникой и лимоном 150гр Италия</t>
  </si>
  <si>
    <t>http://shop.av.ru/food/30259/30280/239809/</t>
  </si>
  <si>
    <t>http://shop.av.ru//images/cms/data/items/big/239809.jpg</t>
  </si>
  <si>
    <t>239802</t>
  </si>
  <si>
    <t>Печенье  Mondo di Laura Шоколадное с гималайской солью 150гр Италия</t>
  </si>
  <si>
    <t>http://shop.av.ru/food/30259/30280/239802/</t>
  </si>
  <si>
    <t>http://shop.av.ru//images/cms/data/items/big/239802.jpg</t>
  </si>
  <si>
    <t>239784</t>
  </si>
  <si>
    <t>Печенье  Mondo di Laura Шоколадное с натуральной ванилью 150гр Италия</t>
  </si>
  <si>
    <t>http://shop.av.ru/food/30259/30280/239784/</t>
  </si>
  <si>
    <t>http://shop.av.ru//images/cms/data/items/big/239784.jpg</t>
  </si>
  <si>
    <t>040986</t>
  </si>
  <si>
    <t>Печенье "Овсяное" 400г</t>
  </si>
  <si>
    <t xml:space="preserve">Классическое овсяное печенье. Отличается приятной рассыпчатой структурой и традиционным вкусом с пряными нотками.
</t>
  </si>
  <si>
    <t>&lt;p&gt;Классическое овсяное печенье. Отличается приятной рассыпчатой структурой и традиционным вкусом с пряными нотками.&lt;/p&gt;</t>
  </si>
  <si>
    <t>http://shop.av.ru/food/30259/30280/040986/</t>
  </si>
  <si>
    <t>http://shop.av.ru//images/cms/data/items/big/040986.jpg</t>
  </si>
  <si>
    <t>мука пшеничная, сахар песок, вода питьевая, маргарин, мука овсяная, изюм, разрыхлитель - сода пищевая, комплексная пищевая добавка "Стабилизатор "Свежесть", соль, корица, ароматизатор - ванилин (идентичный натуральному)</t>
  </si>
  <si>
    <t>Полет</t>
  </si>
  <si>
    <t>9,5 г.</t>
  </si>
  <si>
    <t>13,2 г.</t>
  </si>
  <si>
    <t>63,2 г.</t>
  </si>
  <si>
    <t>0104 4606621000465</t>
  </si>
  <si>
    <t>130818</t>
  </si>
  <si>
    <t>Печенье "Орешек"</t>
  </si>
  <si>
    <t>http://shop.av.ru/food/30259/30280/130818/</t>
  </si>
  <si>
    <t>http://shop.av.ru//images/cms/data/items/big/130818.jpg</t>
  </si>
  <si>
    <t>мука пшеничная в/с, молоко сгущенное, яйцо куриное, маргарин, сахар-песок, орехи грецкие, ванилин</t>
  </si>
  <si>
    <t>Сольер</t>
  </si>
  <si>
    <t>26.1 г.</t>
  </si>
  <si>
    <t>159737</t>
  </si>
  <si>
    <t>Печенье "Творожное"</t>
  </si>
  <si>
    <t>http://shop.av.ru/food/30259/30280/159737/</t>
  </si>
  <si>
    <t>http://shop.av.ru//images/cms/data/items/big/159737.jpg</t>
  </si>
  <si>
    <t>мука пшеничная в/с, масло сливочное, творог, сода питьевая, уксус столовый, яйцо</t>
  </si>
  <si>
    <t>13..23°C</t>
  </si>
  <si>
    <t>521 ккал.</t>
  </si>
  <si>
    <t>8,5 г.</t>
  </si>
  <si>
    <t>32,7 г.</t>
  </si>
  <si>
    <t>48,2 г.</t>
  </si>
  <si>
    <t>236229</t>
  </si>
  <si>
    <t>Печенье "Трубочки" с грецким орехом Batonia</t>
  </si>
  <si>
    <t xml:space="preserve">Аппетитное румяное печенье в форме трубочек из тонкого теста дополнено богатой начинкой с отборным грецким орехом. Приготовлено вручную по домашнему рецепту исключительно из натуральных ингредиентов, не содержит консервантов и усилителей вкуса.
Изысканное угощение к чаю или кофе.
</t>
  </si>
  <si>
    <t>&lt;p&gt;Аппетитное румяное печенье в форме трубочек из тонкого теста дополнено богатой начинкой с отборным грецким орехом. Приготовлено вручную по домашнему рецепту исключительно из натуральных ингредиентов, не содержит консервантов и усилителей вкуса.&lt;/p&gt;&lt;p&gt;Изысканное угощение к чаю или кофе.&lt;/p&gt;</t>
  </si>
  <si>
    <t>http://shop.av.ru/food/30259/30280/236229/</t>
  </si>
  <si>
    <t>http://shop.av.ru//images/cms/data/items/big/236229.jpg</t>
  </si>
  <si>
    <t>Batonia</t>
  </si>
  <si>
    <t>236232</t>
  </si>
  <si>
    <t>Печенье "Трубочки" с черносливом Batonia</t>
  </si>
  <si>
    <t xml:space="preserve">Изящное лакомство в форме трубочек с щедрой начинкой из сладкого чернослива создано вручную из тонкого теста и запечено до румяной корочки. Следуя старинному домашнему рецепту, для его приготовления используются исключительно натуральные ингредиенты.
Подайте к чаю или кофе и насладитесь неповторимым нежным вкусом!
</t>
  </si>
  <si>
    <t>&lt;p&gt;Изящное лакомство в форме трубочек с щедрой начинкой из сладкого чернослива создано вручную из тонкого теста и запечено до румяной корочки. Следуя старинному домашнему рецепту, для его приготовления используются исключительно натуральные ингредиенты.&lt;/p&gt;&lt;p&gt;Подайте к чаю или кофе и насладитесь неповторимым нежным вкусом!&lt;/p&gt;</t>
  </si>
  <si>
    <t>http://shop.av.ru/food/30259/30280/236232/</t>
  </si>
  <si>
    <t>http://shop.av.ru//images/cms/data/items/big/236232.jpg</t>
  </si>
  <si>
    <t>212122</t>
  </si>
  <si>
    <t>Печенье Activa клубничное (без сахара) 125г</t>
  </si>
  <si>
    <t xml:space="preserve">Аппетитные корзиночки, приготовленные по традиционному бельгийскому рецепту. Наполнены ароматным клубничным желе. Отличается насыщенным ягодным вкусом.
</t>
  </si>
  <si>
    <t>&lt;p&gt;Аппетитные корзиночки, приготовленные по традиционному бельгийскому рецепту. Наполнены ароматным клубничным желе. Отличается насыщенным ягодным вкусом.&lt;/p&gt;</t>
  </si>
  <si>
    <t>http://shop.av.ru/food/30259/30280/212122/</t>
  </si>
  <si>
    <t>http://shop.av.ru//images/cms/data/items/big/212122.jpg</t>
  </si>
  <si>
    <t>фрукты, пшеничная мука, стабилизатор, клубника, лимонная кислота, ароматизатор, растительные масла, сухое молоко, натуральный ароматизатор</t>
  </si>
  <si>
    <t>5412916950150</t>
  </si>
  <si>
    <t>Activa</t>
  </si>
  <si>
    <t>212124</t>
  </si>
  <si>
    <t>Печенье Activa лимонное (без сахара) 175г</t>
  </si>
  <si>
    <t xml:space="preserve">Легкое, воздушное печенье. Отличается деликатным вкусом и притягательным ароматом с освежающими лимонными нотками. Не содержит сахара, может входить в диетическое меню.
</t>
  </si>
  <si>
    <t>&lt;p&gt;Легкое, воздушное печенье. Отличается деликатным вкусом и притягательным ароматом с освежающими лимонными нотками. Не содержит сахара, может входить в диетическое меню.&lt;/p&gt;</t>
  </si>
  <si>
    <t>http://shop.av.ru/food/30259/30280/212124/</t>
  </si>
  <si>
    <t>http://shop.av.ru//images/cms/data/items/big/212124.jpg</t>
  </si>
  <si>
    <t>пшеничная мука, растительные жиры, сода, соль, натуральные ароматизаторы (лимон, ваниль), антиоксиданты</t>
  </si>
  <si>
    <t>427 ккал.</t>
  </si>
  <si>
    <t>5412916950105</t>
  </si>
  <si>
    <t>212123</t>
  </si>
  <si>
    <t>Печенье Activa миндальное (без сахара) 175г</t>
  </si>
  <si>
    <t xml:space="preserve">Легкое, воздушное печенье, приготовленное с добавлением кусочков миндаля. Отличается деликатным вкусом и притягательным ароматом с ореховыми нотками. Не содержит сахара, может входить в диетическое меню.
</t>
  </si>
  <si>
    <t>&lt;p&gt;Легкое, воздушное печенье, приготовленное с добавлением кусочков миндаля. Отличается деликатным вкусом и притягательным ароматом с ореховыми нотками. Не содержит сахара, может входить в диетическое меню.&lt;/p&gt;</t>
  </si>
  <si>
    <t>http://shop.av.ru/food/30259/30280/212123/</t>
  </si>
  <si>
    <t>http://shop.av.ru//images/cms/data/items/big/212123.jpg</t>
  </si>
  <si>
    <t>пшеничная мука, растительное масло, кусочки миндаля, сода, соль, ароматизаторы, антиокислители</t>
  </si>
  <si>
    <t>58.9 г.</t>
  </si>
  <si>
    <t>5412916950112</t>
  </si>
  <si>
    <t>210928</t>
  </si>
  <si>
    <t>Печенье Alpen Gold "Шоколайф" вишневое 136г</t>
  </si>
  <si>
    <t xml:space="preserve">Бисквитное печенье с сочной вишневой прослойкой, покрытое молочным шоколадом. Отличается деликатным вкусом с нотками какао и фруктов.
</t>
  </si>
  <si>
    <t>&lt;p&gt;Бисквитное печенье с сочной вишневой прослойкой, покрытое молочным шоколадом. Отличается деликатным вкусом с нотками какао и фруктов.&lt;/p&gt;</t>
  </si>
  <si>
    <t>http://shop.av.ru/food/30259/30280/210928/</t>
  </si>
  <si>
    <t>http://shop.av.ru//images/cms/data/items/big/210928.jpg</t>
  </si>
  <si>
    <t>сироп глюкозо-фруктозный, сахар, шоколад, мука пшеничная, яйцо, крахмал картофельный, концентрированный вишневый сок, влагоудерживающий агент: глицерин, масло рапсовое, желеобразователь: пектин, регуляторы кислотности: кислота лимонная, яблочная
дигидрат цитрата натрия, красители: кошенилевый и "смесь каротинов" натуральные ароматзаторы "вишня" и "ванильный" идентичные натуральным, соль поваренная пищевая, разрыхлитель: бикарбонат аммония,эмульгатор: моно- и диглицириды жирных кислот</t>
  </si>
  <si>
    <t>370 ккал.</t>
  </si>
  <si>
    <t>7622300351991</t>
  </si>
  <si>
    <t>210926</t>
  </si>
  <si>
    <t>Печенье Alpen Gold "Шоколайф" клубничное 136г</t>
  </si>
  <si>
    <t xml:space="preserve">Бисквитное печенье с сочной, клубничной прослойкой, покрытое молочным шоколадом. Отличается деликатным вкусом с нотками какао и фруктов.
</t>
  </si>
  <si>
    <t>&lt;p&gt;Бисквитное печенье с сочной, клубничной прослойкой, покрытое молочным шоколадом. Отличается деликатным вкусом с нотками какао и фруктов.&lt;/p&gt;</t>
  </si>
  <si>
    <t>http://shop.av.ru/food/30259/30280/210926/</t>
  </si>
  <si>
    <t>http://shop.av.ru//images/cms/data/items/big/210926.jpg</t>
  </si>
  <si>
    <t>сироп глюкозо-фруктозный, сахар, шоколад, мука пшеничная, яйцо, крахмал картофельный, концентрированный клубничный сок, влагоудерживающий агент, масло рапсовое, желеобразователь, концентрированное клубничное пюре, регуляторы кислотности
кислота лимонная, яблочная и дигидрат цитрата натрия, красители, ароматизаторы: клубника, земляника и ванильный идентичные натуральным, соль поваренная пищевая, разрыхлитель, эмульгатор: моно- и диглицериды жирных кислот</t>
  </si>
  <si>
    <t>7622300352011</t>
  </si>
  <si>
    <t>224680</t>
  </si>
  <si>
    <t>Печенье Alpen Gold "Шоколайф" с лесными ягодами 136г</t>
  </si>
  <si>
    <t xml:space="preserve">Бисквитное печенье с прослойкой из ягодного джема покрыто молочным шоколадом. Отличается деликатным вкусом с нотками какао и фруктов.
</t>
  </si>
  <si>
    <t>&lt;p&gt;Бисквитное печенье с прослойкой из ягодного джема покрыто молочным шоколадом. Отличается деликатным вкусом с нотками какао и фруктов.&lt;/p&gt;</t>
  </si>
  <si>
    <t>http://shop.av.ru/food/30259/30280/224680/</t>
  </si>
  <si>
    <t>http://shop.av.ru//images/cms/data/items/big/224680.jpg</t>
  </si>
  <si>
    <t>сироп глюкозно-фруктозный, сахар, шоколад (сахар, какао тертое, какао масло, жир молочный, лецитин соевый, эфиры полиглицерина, рицитиновые кислоты, ароматизатор ванилин, идентичный натуральному) мука пшеничная, меланж, вода питьевая, цитрат натрия
яблочная и лимонная кислота, глицерин, масло подсолнечное, карбонат магния, концентрат малинового сока, желлирующий агент - пектин, эфиры полиглицерина и жирных кислот, полиокиэтилен, сорбат моноолеат, соль, ароматизаторы идентичные натуральным</t>
  </si>
  <si>
    <t>66.6 г.</t>
  </si>
  <si>
    <t>117903</t>
  </si>
  <si>
    <t>Печенье Bahlsen Deloba Blueberry с черникой 100г</t>
  </si>
  <si>
    <t xml:space="preserve">Хрустящее слоеное печенье с начинкой из черничного джема. Отличается приятным ягодным вкусом с ванильными нотками.
</t>
  </si>
  <si>
    <t>&lt;p&gt;Хрустящее слоеное печенье с начинкой из черничного джема. Отличается приятным ягодным вкусом с ванильными нотками.&lt;/p&gt;</t>
  </si>
  <si>
    <t>http://shop.av.ru/food/30259/30280/117903/</t>
  </si>
  <si>
    <t>http://shop.av.ru//images/cms/data/items/big/117903.jpg</t>
  </si>
  <si>
    <t>пшеничная мука, сироп из инвертированного сахара, сахар, растительный жир, концентрат черничного сока, соль, желирующее вещество, лимонная кислота, соевый лецитин, ароматизаторы, сухое молоко, сухой желток</t>
  </si>
  <si>
    <t>474 ккал.</t>
  </si>
  <si>
    <t>4017100260209 9991000066305</t>
  </si>
  <si>
    <t>191350</t>
  </si>
  <si>
    <t>Печенье Bahlsen Deloba с красной смородиной 100г</t>
  </si>
  <si>
    <t xml:space="preserve">Хрустящее печенье с начинкой из смородинового желе. Отличается сладким вкусом с ягодными нотками. Подайте с чаем или кофе; отлично утолит голод и наполнит энергией.
Компания Bahlsen, основанная в Ганновере в 1889 году, - старейший немецкий производитель печенья класса "премиум". Продукцию фирмы отличает высокое качество и оригинальная рецептура. В ассортименте - крекеры, чипсы, соленая соломка и многое другое.
</t>
  </si>
  <si>
    <t>&lt;p&gt;Хрустящее печенье с начинкой из смородинового желе. Отличается сладким вкусом с ягодными нотками. Подайте с чаем или кофе; отлично утолит голод и наполнит энергией.&lt;/p&gt;&lt;p&gt;Компания Bahlsen, основанная в Ганновере в 1889 году, - старейший немецкий производитель печенья класса "премиум". Продукцию фирмы отличает высокое качество и оригинальная рецептура. В ассортименте - крекеры, чипсы, соленая соломка и многое другое.&lt;/p&gt;</t>
  </si>
  <si>
    <t>http://shop.av.ru/food/30259/30280/191350/</t>
  </si>
  <si>
    <t>http://shop.av.ru//images/cms/data/items/big/191350.jpg</t>
  </si>
  <si>
    <t>пшеничная мука, растительный жир, инвертированный сахарный сироп, сахар, соль, концентрированный сок красной смородины 0,4%
желеобразователь: пектин, регулятор кислотности: лимонная кислота, концентрированный вишневый сок, эмульгатор: лецитин (соя), цельное сухое молоко, сухой яичный желток</t>
  </si>
  <si>
    <t>4017100140006 9991000066336</t>
  </si>
  <si>
    <t>122371</t>
  </si>
  <si>
    <t>Печенье Bahlsen Leibniz Zoo 125г</t>
  </si>
  <si>
    <t xml:space="preserve">Хрустящее пшеничное печенье в виде фигурок животных. Отличается деликатным сливочным вкусом.
</t>
  </si>
  <si>
    <t>&lt;p&gt;Хрустящее пшеничное печенье в виде фигурок животных. Отличается деликатным сливочным вкусом.&lt;/p&gt;</t>
  </si>
  <si>
    <t>http://shop.av.ru/food/30259/30280/122371/</t>
  </si>
  <si>
    <t>http://shop.av.ru//images/cms/data/items/big/122371.jpg</t>
  </si>
  <si>
    <t>пшеничная мука, сахар, растительный жир, инвертный сахарный сироп, масло сливочное, разрыхлитель: сода пищевая, сухое цельное молоко, соль, эмульгатор: соевый лецитин, лимонная кислота, ароматизаторы, яичный порошок</t>
  </si>
  <si>
    <t>4 358.6 ккал.</t>
  </si>
  <si>
    <t>4017100127007 9991000066374</t>
  </si>
  <si>
    <t>191351</t>
  </si>
  <si>
    <t>Печенье Bahlsen Leibniz из муки грубого помола 200г</t>
  </si>
  <si>
    <t>http://shop.av.ru/food/30259/30280/191351/</t>
  </si>
  <si>
    <t>http://shop.av.ru//images/cms/data/items/big/191351.jpg</t>
  </si>
  <si>
    <t>мука грубого помола, сахар, масло, инвентированный сахарный сироп, продукты сыворотки, ароматизатор, порошок сыворотки, сода, соль, цельное сухое молоко, эмульгатор, глюкозный сироп, яичный порошок, лимонная кислота</t>
  </si>
  <si>
    <t>4017100113000,9991000066343,</t>
  </si>
  <si>
    <t>159270</t>
  </si>
  <si>
    <t>Печенье Bahlsen Leibniz сливочное 200г</t>
  </si>
  <si>
    <t>http://shop.av.ru/food/30259/30280/159270/</t>
  </si>
  <si>
    <t>http://shop.av.ru//images/cms/data/items/big/159270.jpg</t>
  </si>
  <si>
    <t>пшеничная мука, сахар, сливочное масло 12%, инвертированный сахарный сироп, разрыхлители: карбонат натрия, продукты сыворотки, цельное сухое молоко, соль
эмульгатор: лецитин (соя), антиокислитель: лимонная кислота, ароматизатор натуральный (ваниль), ароматизатор идентичный натуральному (ванилин), яичный порошок</t>
  </si>
  <si>
    <t>207332</t>
  </si>
  <si>
    <t>Печенье Bahlsen Zoo "Ферма" детское 125г</t>
  </si>
  <si>
    <t xml:space="preserve">Пшеничное печенье с добавлением овсяных хлопьев, испеченное в форме животных. Отличается злаковым вкусом с ванильными нотками. Рекомендуется для детского питания.
Продукт может содержать в незначительном количестве лесные орехи и миндаль.
</t>
  </si>
  <si>
    <t>&lt;p&gt;Пшеничное печенье с добавлением овсяных хлопьев, испеченное в форме животных. Отличается злаковым вкусом с ванильными нотками. Рекомендуется для детского питания.&lt;/p&gt;&lt;p&gt;Продукт может содержать в незначительном количестве лесные орехи и миндаль.&lt;/p&gt;</t>
  </si>
  <si>
    <t>http://shop.av.ru/food/30259/30280/207332/</t>
  </si>
  <si>
    <t>http://shop.av.ru//images/cms/data/items/big/207332.jpg</t>
  </si>
  <si>
    <t>пшеничная мука (51%), неочищенный тростниковый сахар, подсолнечное масло, овсянка (6,8%), сливочное масло, ароматизатор: ваниль натуральная
эмульгатор: соевый лецитин, разрыхлитель: сода пищевая, соль, обезжиренное сухое молоко, регулятор кислотности: лимонная кислота, яичный порошок</t>
  </si>
  <si>
    <t>4017100126819</t>
  </si>
  <si>
    <t>216001</t>
  </si>
  <si>
    <t>Печенье Bahlsen сливочное в шоколаде 100г</t>
  </si>
  <si>
    <t xml:space="preserve">Хрустящее, рассыпчатое печенье, приготовленное с добавлением цельного молока и горького шоколада. Отличается насыщенным вкусом.
Не содержит ГМО.
</t>
  </si>
  <si>
    <t>&lt;p&gt;Хрустящее, рассыпчатое печенье, приготовленное с добавлением цельного молока и горького шоколада. Отличается насыщенным вкусом.&lt;/p&gt;&lt;p&gt;Не содержит ГМО.&lt;/p&gt;</t>
  </si>
  <si>
    <t>http://shop.av.ru/food/30259/30280/216001/</t>
  </si>
  <si>
    <t>http://shop.av.ru//images/cms/data/items/big/216001.jpg</t>
  </si>
  <si>
    <t>мука пшеничная, сахар, какао-масло, сливочное масло, растительный жир, какао-масса, сухое обезжиренное молоко, сироп глюкозы (пшеница), сухая сладкая сыворотка, чистый молочный жир, сывороточный продукт, соль, молочный сахар
разрыхлитель: гидрогенкарбонат натрия, эмульгатор: соевый лецитин, антиокислитель: лимонная кислота, сухое яйцо, ароматизатор, идентичный натуральному</t>
  </si>
  <si>
    <t>478 ккал.</t>
  </si>
  <si>
    <t>4017100373114</t>
  </si>
  <si>
    <t>212127</t>
  </si>
  <si>
    <t>Печенье BioKorn бисквитное High Energy 175г</t>
  </si>
  <si>
    <t>http://shop.av.ru/food/30259/30280/212127/</t>
  </si>
  <si>
    <t>http://shop.av.ru//images/cms/data/items/big/212127.jpg</t>
  </si>
  <si>
    <t>мультизерновая мука, фрукты, яйца, орех, экстракт бурбонской ванили, морская соль, корица, антиоксиданты</t>
  </si>
  <si>
    <t>5412916990064</t>
  </si>
  <si>
    <t>BioKorn</t>
  </si>
  <si>
    <t>212125</t>
  </si>
  <si>
    <t>Печенье BioKorn детское 200г</t>
  </si>
  <si>
    <t xml:space="preserve">Рассыпчатое печенье, приготовленное с добавлением натурального тростникового сахара, а также корицы и бурбонской ванили. Отличается деликатным злаковым вкусом.
</t>
  </si>
  <si>
    <t>&lt;p&gt;Рассыпчатое печенье, приготовленное с добавлением натурального тростникового сахара, а также корицы и бурбонской ванили. Отличается деликатным злаковым вкусом.&lt;/p&gt;</t>
  </si>
  <si>
    <t>http://shop.av.ru/food/30224/30230/212125/</t>
  </si>
  <si>
    <t>http://shop.av.ru//images/cms/data/items/big/212125.jpg</t>
  </si>
  <si>
    <t>Бакалейные и кондитерские изделия</t>
  </si>
  <si>
    <t>30230</t>
  </si>
  <si>
    <t>мука пшеничная, тростниковый сахар, жиры, молоко сухое обезжиренное, экстракт бурбонской ванили, морская соль, корица, антиоксиданты</t>
  </si>
  <si>
    <t>5412916990095</t>
  </si>
  <si>
    <t>212126</t>
  </si>
  <si>
    <t>Печенье BioKorn детское Bis Kids c шоколадом 150г</t>
  </si>
  <si>
    <t xml:space="preserve">Вкусное рассыпчатое печенье с кусочками молочного шоколада. Изготовлено из экологически чистых продуктов, может входить в детское меню.
</t>
  </si>
  <si>
    <t>&lt;p&gt;Вкусное рассыпчатое печенье с кусочками молочного шоколада. Изготовлено из экологически чистых продуктов, может входить в детское меню.&lt;/p&gt;</t>
  </si>
  <si>
    <t>http://shop.av.ru/food/30224/30230/212126/</t>
  </si>
  <si>
    <t>http://shop.av.ru//images/cms/data/items/big/212126.jpg</t>
  </si>
  <si>
    <t>пшеничная мука, тростниковый сахар, жиры, кусочки шоколада, яйца, сухое молоко, экстракт бурбонской ванили, разрыхлитель, антиоксидант</t>
  </si>
  <si>
    <t>5412916030111 5412916990583</t>
  </si>
  <si>
    <t>198493</t>
  </si>
  <si>
    <t>Печенье Bisca "С наилучшими пожеланиями" 400г</t>
  </si>
  <si>
    <t xml:space="preserve">Традиционное датское сливочное печенье. Хрустящее, нежное, отличается деликатным вкусом.
</t>
  </si>
  <si>
    <t>&lt;p&gt;Традиционное датское сливочное печенье. Хрустящее, нежное, отличается деликатным вкусом.&lt;/p&gt;</t>
  </si>
  <si>
    <t>http://shop.av.ru/food/30259/30280/198493/</t>
  </si>
  <si>
    <t>http://shop.av.ru//images/cms/data/items/big/198493.jpg</t>
  </si>
  <si>
    <t>пшеничная мука, сахар, растительный жир (пальмовый), эмульгатор Е322, инвертный сахар, соль, ароматизатор идентичный натуральному (ваниль), разрыхлитель Е503</t>
  </si>
  <si>
    <t>505 ккал.</t>
  </si>
  <si>
    <t>5701051300327</t>
  </si>
  <si>
    <t>Bisca</t>
  </si>
  <si>
    <t>237440</t>
  </si>
  <si>
    <t>Печенье Bisca Рождество 227 г Дания</t>
  </si>
  <si>
    <t>http://shop.av.ru/food/30259/30280/237440/</t>
  </si>
  <si>
    <t>http://shop.av.ru//images/cms/data/items/big/237440.jpg</t>
  </si>
  <si>
    <t>232104</t>
  </si>
  <si>
    <t>Печенье Biscotti di Carmignano Дольчелуна с вишней Амарена 200 г Италия</t>
  </si>
  <si>
    <t xml:space="preserve">Традиционное  итальянское печенье - бискотти. Имеет форму небольших цилиндров, выпечено по старинным рецептам с добавлением вишни Амарена. Отличается насыщенным вкусом с томными вишневыми оттенками. Подавайте к чаю, кофе или любимому ликеру.
Интересно, что слово "бискотти" - переводится как - выпеченное 2 раза. В первый раз печенье выпекают до тонкой корочки, разрезают пополам и выпекают заново.
</t>
  </si>
  <si>
    <t>&lt;p&gt;Традиционное  итальянское печенье - бискотти. Имеет форму небольших цилиндров, выпечено по старинным рецептам с добавлением вишни Амарена. Отличается насыщенным вкусом с томными вишневыми оттенками. Подавайте к чаю, кофе или любимому ликеру.&lt;/p&gt;&lt;p&gt;Интересно, что слово "бискотти" - переводится как - выпеченное 2 раза. В первый раз печенье выпекают до тонкой корочки, разрезают пополам и выпекают заново.&lt;/p&gt;</t>
  </si>
  <si>
    <t>http://shop.av.ru/food/30259/30280/232104/</t>
  </si>
  <si>
    <t>http://shop.av.ru//images/cms/data/items/big/232104.jpg</t>
  </si>
  <si>
    <t>мука пшеничная, черная вишня 20% (сахар, сироп глюкозы, подкислитель лимонная кислота, пектин загуститель, ароматизатор), сливочное масло, рисовая мука, сахар Вей (сахар, кукурузный и пшеничный крахмал), яичные желтки, сливки, соль</t>
  </si>
  <si>
    <t>Biscotti di Carmignano</t>
  </si>
  <si>
    <t>232101</t>
  </si>
  <si>
    <t>Печенье Biscotti di Carmignano Карминьянини с инжиром из Тосканы 200 г Италия</t>
  </si>
  <si>
    <t xml:space="preserve">Традиционное  итальянское печенье - бискотти. Имеет форму небольших цилиндров, выпечено по старинным рецептам с добавлением тосканского инжира. Отличается насыщенным вкусом с ягодными оттенками. Подавайте к чаю, кофе или любимому ликеру.
Интересно, что слово "бискотти" - переводится как - выпеченное 2 раза. В первый раз печенье выпекают до тонкой корочки, разрезают пополам и выпекают заново.
</t>
  </si>
  <si>
    <t>&lt;p&gt;Традиционное  итальянское печенье - бискотти. Имеет форму небольших цилиндров, выпечено по старинным рецептам с добавлением тосканского инжира. Отличается насыщенным вкусом с ягодными оттенками. Подавайте к чаю, кофе или любимому ликеру.&lt;/p&gt;&lt;p&gt;Интересно, что слово "бискотти" - переводится как - выпеченное 2 раза. В первый раз печенье выпекают до тонкой корочки, разрезают пополам и выпекают заново.&lt;/p&gt;</t>
  </si>
  <si>
    <t>http://shop.av.ru/food/30259/30280/232101/</t>
  </si>
  <si>
    <t>http://shop.av.ru//images/cms/data/items/big/232101.jpg</t>
  </si>
  <si>
    <t>мука пшеничная, сушеный инжир 20%, сливочное масло, рисовая мука, сахарная пудра, яичные желтки, конфитюр экстра из инжира (инжир, глюкозный сироп, фруктоза, сахар, пектин, цитрусовая кислота, цитрат натрия и цитрат кальция), сливки, соль</t>
  </si>
  <si>
    <t>639 ккал.</t>
  </si>
  <si>
    <t>204685</t>
  </si>
  <si>
    <t>Печенье Bonne Maman "Tartelettes"  с шоколадно-карамельной начинкой 135г</t>
  </si>
  <si>
    <t xml:space="preserve">Бисквитное печенье с начинкой из молочного шоколада и карамели. Отличается насыщенным вкусом с нотками какао и жженого сахара.
</t>
  </si>
  <si>
    <t>&lt;p&gt;Бисквитное печенье с начинкой из молочного шоколада и карамели. Отличается насыщенным вкусом с нотками какао и жженого сахара.&lt;/p&gt;</t>
  </si>
  <si>
    <t>http://shop.av.ru/food/30259/30280/204685/</t>
  </si>
  <si>
    <t>http://shop.av.ru//images/cms/data/items/big/204685.jpg</t>
  </si>
  <si>
    <t>мука пшеничная, молочный шоколад 27% (сахар, масло какао, цельное сухое молоко, какао масса, эмульгатор: соевый лецитин, натуральный ароматизатор), карамель 20% (сироп глюкозы, сливочное масло, концентрированное сгущенное молоко
карамелизованный коричневый сахар, соль, эмульгатор: соевый лецитин, ароматизатор натуральный), тростниковый сахар, сливочное масло, яйца, разрыхлитель (бикарбонат натрия и пирофосфат), соль</t>
  </si>
  <si>
    <t>Andros France S.N.C.</t>
  </si>
  <si>
    <t>507 ккал.</t>
  </si>
  <si>
    <t>26.2 г.</t>
  </si>
  <si>
    <t>61.6 г.</t>
  </si>
  <si>
    <t>3178530403022</t>
  </si>
  <si>
    <t>204684</t>
  </si>
  <si>
    <t>Печенье Bonne Maman "Tartelettes" с лимонной начинкой 125г</t>
  </si>
  <si>
    <t xml:space="preserve">Бисквитное печенье с лимонной начинкой. Отличается насыщенным вкусом с цитрусовыми нотками.
</t>
  </si>
  <si>
    <t>&lt;p&gt;Бисквитное печенье с лимонной начинкой. Отличается насыщенным вкусом с цитрусовыми нотками.&lt;/p&gt;</t>
  </si>
  <si>
    <t>http://shop.av.ru/food/30259/30280/204684/</t>
  </si>
  <si>
    <t>http://shop.av.ru//images/cms/data/items/big/204684.jpg</t>
  </si>
  <si>
    <t>мука пшеничная, тростниковый сахар, свежее сливочное масло, инвертный сахар в сиропе, свежие яйца, миндальная пудра, лимонное пюре 1,6%, натуральный ароматизатор, регулятор кислотности: лимонная кислота, соль, декстроза, желирующее вещество: пектин</t>
  </si>
  <si>
    <t>467 ккал.</t>
  </si>
  <si>
    <t>3178530402988</t>
  </si>
  <si>
    <t>204686</t>
  </si>
  <si>
    <t>Печенье Bonne Maman "Tartelettes" с малиновой начинкой 135г</t>
  </si>
  <si>
    <t xml:space="preserve">Бисквитное печенье с малиновой начинкой. Отличается ягодным вкусом.
</t>
  </si>
  <si>
    <t>&lt;p&gt;Бисквитное печенье с малиновой начинкой. Отличается ягодным вкусом.&lt;/p&gt;</t>
  </si>
  <si>
    <t>http://shop.av.ru/food/30259/30280/204686/</t>
  </si>
  <si>
    <t>http://shop.av.ru//images/cms/data/items/big/204686.jpg</t>
  </si>
  <si>
    <t>тростниковый сахар, мука пшеничная, свежее сливочное масло, концентрированное малиновое пюре 8% (эквивалент 17% фруктов), сироп инвертного сахара, концентрированное яблочное пюре 2% (эквивалент 6% фруктов)
концентрированный сок маракуйи 2% (эквивалент 7% фруктов), яйца, натуральные ароматизаторы, регулятор кислотности: лимонная кислота, соль, декстроза, желирующее вещество: пектин</t>
  </si>
  <si>
    <t>422 ккал.</t>
  </si>
  <si>
    <t>71.4 г.</t>
  </si>
  <si>
    <t>3178530402995</t>
  </si>
  <si>
    <t>204688</t>
  </si>
  <si>
    <t>Печенье Bonne Maman песочное с кокосом 250г</t>
  </si>
  <si>
    <t xml:space="preserve">Легкое, рассыпчатое печенье из песочного теста с добавлением кокосовой стружки и тростникового сахара. Отличается насыщенным вкусом с ванильными нотками.
</t>
  </si>
  <si>
    <t>&lt;p&gt;Легкое, рассыпчатое печенье из песочного теста с добавлением кокосовой стружки и тростникового сахара. Отличается насыщенным вкусом с ванильными нотками.&lt;/p&gt;</t>
  </si>
  <si>
    <t>http://shop.av.ru/food/30259/30280/204688/</t>
  </si>
  <si>
    <t>http://shop.av.ru//images/cms/data/items/big/204688.jpg</t>
  </si>
  <si>
    <t>мука пшеничная, сахар тростниковый, кокос 20%, растительные жиры (кокосовый), яйца, натуральный ароматизатор, декстроза, разрыхлитель (бикарбонат натрия и пирофосфат), сухое обезжиренное молоко</t>
  </si>
  <si>
    <t>555 ккал.</t>
  </si>
  <si>
    <t>58.3 г.</t>
  </si>
  <si>
    <t>3178530402674</t>
  </si>
  <si>
    <t>204690</t>
  </si>
  <si>
    <t>Печенье Bonne Maman сливочное 250г</t>
  </si>
  <si>
    <t xml:space="preserve">Хрустящее сливочное печенье с нугой отличается изысканным вкусом с ореховыми нотками. Продукт может содержать частицы орехов, кунжута и сои.
К этому печенью мы рекомендуем  элегантное с деликатным ароматом шампанское Baron-Fuente.
</t>
  </si>
  <si>
    <t>&lt;p&gt;Хрустящее сливочное печенье с нугой отличается изысканным вкусом с ореховыми нотками. Продукт может содержать частицы орехов, кунжута и сои.&lt;/p&gt;&lt;p&gt;К этому печенью мы рекомендуем  элегантное с деликатным ароматом шампанское Baron-Fuente.&lt;/p&gt;</t>
  </si>
  <si>
    <t>http://shop.av.ru/food/30259/30280/204690/</t>
  </si>
  <si>
    <t>http://shop.av.ru//images/cms/data/items/big/204690.jpg</t>
  </si>
  <si>
    <t>мука пшеничная, тростниковый сахар, свежее сливочное масло 15,5%, нуга (сахар, миндаль, фундук), пшеничный крахмал, яйца, инвертный сахар, соль, разрыхлитель (пирофосфат натрия и бикарбонат натрия), натуральный ароматизатор, обезжиренное сухое молоко</t>
  </si>
  <si>
    <t>481 ккал.</t>
  </si>
  <si>
    <t>3178530402698</t>
  </si>
  <si>
    <t>157696</t>
  </si>
  <si>
    <t>Печенье Corsini Cantuccini "По-тоскански" с шоколадом 200г</t>
  </si>
  <si>
    <t xml:space="preserve">Твердое, хрустящее печенье, приготовленное по традиционному тосканскому рецепту. Содержит мед и кусочки шоколада, отличается приятным  вкусом.
В Италии это лакомство принято есть, окуная в сладкое десертное вино Vin Santo. Также его часто подают с кофе, десертами или мороженым.
</t>
  </si>
  <si>
    <t>&lt;p&gt;Твердое, хрустящее печенье, приготовленное по традиционному тосканскому рецепту. Содержит мед и кусочки шоколада, отличается приятным  вкусом.&lt;/p&gt;&lt;p&gt;В Италии это лакомство принято есть, окуная в сладкое десертное вино Vin Santo. Также его часто подают с кофе, десертами или мороженым.&lt;/p&gt;</t>
  </si>
  <si>
    <t>http://shop.av.ru/food/30259/30280/157696/</t>
  </si>
  <si>
    <t>http://shop.av.ru//images/cms/data/items/big/157696.jpg</t>
  </si>
  <si>
    <t>мука, сахар, шоколад (17%), масло, молоко, мед, соль, ароматизаторы, яйца</t>
  </si>
  <si>
    <t>0268 8001667001722 8001667004716</t>
  </si>
  <si>
    <t>Corsini</t>
  </si>
  <si>
    <t>144478</t>
  </si>
  <si>
    <t>Печенье Elsa'S Story десертное с кленовым сиропом и орехами 200г</t>
  </si>
  <si>
    <t xml:space="preserve">Рассыпчатое печенье с пористой структурой, содержит орехи "пекан" и кленовый сироп, отличается изысканным пряным вкусом.
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
</t>
  </si>
  <si>
    <t>&lt;p&gt;Рассыпчатое печенье с пористой структурой, содержит орехи "пекан" и кленовый сироп, отличается изысканным пряным вкусом.&lt;/p&gt;&lt;p&gt;Не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зерна.&lt;/p&gt;</t>
  </si>
  <si>
    <t>http://shop.av.ru/food/30259/30280/144478/</t>
  </si>
  <si>
    <t>http://shop.av.ru//images/cms/data/items/big/144478.jpg</t>
  </si>
  <si>
    <t>изюм, пшеничная мука, коричневый сахар, масло сливочное (9,3%), орех пекан (6,5%), кленовый сироп 5,6% (сахар, вода, крахмальная патока, искусственный ароматизатор
консервант: Е202, загуститель Е415, краситель: карамель Е150d, фосфорная кислота, улучшитель Е900), яичная масса, сахар, грецкий орех, разрыхлитель: Е500, E339</t>
  </si>
  <si>
    <t>хранить в сухом прохладном месте. Открытый продукт хранить в герметичном контейнере</t>
  </si>
  <si>
    <t>7290008454100</t>
  </si>
  <si>
    <t>Elsa'S Story</t>
  </si>
  <si>
    <t>144476</t>
  </si>
  <si>
    <t>Печенье Elsa'S Story десертное с лимоном 200г</t>
  </si>
  <si>
    <t xml:space="preserve">Рассыпчатое печенье с пористой структурой, содержит лимонную цедру и апельсиновый джем, отличается легким цитрусовым вкусом.
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
</t>
  </si>
  <si>
    <t>&lt;p&gt;Рассыпчатое печенье с пористой структурой, содержит лимонную цедру и апельсиновый джем, отличается легким цитрусовым вкусом.&lt;/p&gt;&lt;p&gt;Не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зерна.&lt;/p&gt;</t>
  </si>
  <si>
    <t>http://shop.av.ru/food/30259/30280/144476/</t>
  </si>
  <si>
    <t>http://shop.av.ru//images/cms/data/items/big/144476.jpg</t>
  </si>
  <si>
    <t>изюм, засахаренная цедра цитрусов 28,6%, пшеничная мука, масло сливочное 7,9%, коричневый сахар, сахар, яичная масса, апельсиновый джем (сахар, яблоки, глюкоза, желеобразователи: пектин, кукурузный крахмал
апельсины, лимонная кислота, отвердитель: цитрат тринатрия Е331, витамин С, натуральный ароматизатор апельсин, разрыхлитель: Е500, E339, натуральный лимонный ароматизатор, лимон 0,05%)</t>
  </si>
  <si>
    <t>7290008454001</t>
  </si>
  <si>
    <t>144477</t>
  </si>
  <si>
    <t>Печенье Elsa'S Story десертное с яблоком и корицей 200г</t>
  </si>
  <si>
    <t xml:space="preserve">Рассыпчатое печенье с пористой структурой, содержит изюм, сушеные яблоки, джем и корицу, отличается легким вкусом с приятной кислинкой и пряными нотками.
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
</t>
  </si>
  <si>
    <t>&lt;p&gt;Рассыпчатое печенье с пористой структурой, содержит изюм, сушеные яблоки, джем и корицу, отличается легким вкусом с приятной кислинкой и пряными нотками.&lt;/p&gt;&lt;p&gt;Не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зерна.&lt;/p&gt;</t>
  </si>
  <si>
    <t>http://shop.av.ru/food/30259/30280/144477/</t>
  </si>
  <si>
    <t>http://shop.av.ru//images/cms/data/items/big/144477.jpg</t>
  </si>
  <si>
    <t>изюм, пшеничная мука, масло сливочное, коричневый сахар, яичная масса, яблоки сушеные,  сахар, яблочный джем</t>
  </si>
  <si>
    <t>хранить в сухом прохладном месте. Открытый продукт - в герметичном контейнере</t>
  </si>
  <si>
    <t>410 ккал.</t>
  </si>
  <si>
    <t>71.25 г.</t>
  </si>
  <si>
    <t>7290008454063</t>
  </si>
  <si>
    <t>185097</t>
  </si>
  <si>
    <t>Печенье Elsa's Story с клюквой и изюмом 200г</t>
  </si>
  <si>
    <t xml:space="preserve">Рассыпчатое печенье с пористой структурой; содержит сушеную клюкву и изюм. Отличается легким вкусом с нотками фруктов.
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
</t>
  </si>
  <si>
    <t>&lt;p&gt;Рассыпчатое печенье с пористой структурой; содержит сушеную клюкву и изюм. Отличается легким вкусом с нотками фруктов.&lt;/p&gt;&lt;p&gt;Не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зерна.&lt;/p&gt;</t>
  </si>
  <si>
    <t>http://shop.av.ru/food/30259/30280/185097/</t>
  </si>
  <si>
    <t>http://shop.av.ru//images/cms/data/items/big/185097.jpg</t>
  </si>
  <si>
    <t>клюква (28%), изюм (27%), пшеничная мука, маргарин (содержит один или больше из следующих рафинированных жидких растительных жиров: соевое масло, пальмовое масло, пальмоядровое масло), вода, соль
эмульгаторы: моно- и диглицериды жирных кислот и лецитин, лимонная кислота), яйцо цельное жидкое, коричневый сахар, сахар, искусственная вкусовая добавка: клюква, разрыхлители: гидрокарбонат натрия, дисодиум фосфат</t>
  </si>
  <si>
    <t>открытый продукт хранить в герметичном контейнере</t>
  </si>
  <si>
    <t>7290004269081</t>
  </si>
  <si>
    <t>Elsa's Story</t>
  </si>
  <si>
    <t>176411</t>
  </si>
  <si>
    <t>Печенье Elsa's Story с ромом и изюмом 200г</t>
  </si>
  <si>
    <t xml:space="preserve">Рассыпчатое печенье с пористой структурой, содержит изюм, ром и апельсиновый джем, отличается легким пряным вкусом с цитрусовыми нотками.
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
</t>
  </si>
  <si>
    <t>&lt;p&gt;Рассыпчатое печенье с пористой структурой, содержит изюм, ром и апельсиновый джем, отличается легким пряным вкусом с цитрусовыми нотками.&lt;/p&gt;&lt;p&gt;Не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зерна.&lt;/p&gt;</t>
  </si>
  <si>
    <t>http://shop.av.ru/food/30259/30280/176411/</t>
  </si>
  <si>
    <t>http://shop.av.ru//images/cms/data/items/big/176411.jpg</t>
  </si>
  <si>
    <t>изюм 47%, пшеничная мука, коричневый сахар, масло сливочное 9,4%, яичная масса, сахар, ром 1,9%, апельсиновый джем (сахар, яблоки, глюкоза, желеобразователи: пектин, кукурузный крахмал, апельсины, лимонная кислота)
отвердитель: цитрат тринатрия Е331, цитрат трикальция Е333, витамин С, натуральный ароматизатор: апельсин, натуральный ароматизатор: ром, разрыхлитель: E500, E339</t>
  </si>
  <si>
    <t>7290008454919</t>
  </si>
  <si>
    <t>176409</t>
  </si>
  <si>
    <t>Печенье Elsa's Story с сухофруктами 200г</t>
  </si>
  <si>
    <t xml:space="preserve">Не рекомендуется к употреблению для лиц с аллергической чувствительностью к пшеничной клейковине, молочным продуктам, яйцам. Продукт может содержать частицы орехов, зерна.
</t>
  </si>
  <si>
    <t>&lt;p&gt;Не рекомендуется к употреблению для лиц с аллергической чувствительностью к пшеничной клейковине, молочным продуктам, яйцам. Продукт может содержать частицы орехов, зерна.&lt;/p&gt;</t>
  </si>
  <si>
    <t>http://shop.av.ru/food/30259/30280/176409/</t>
  </si>
  <si>
    <t>http://shop.av.ru//images/cms/data/items/big/176409.jpg</t>
  </si>
  <si>
    <t>изюм 33,6%, сушеные абрикосы 14,9%, сушеные сливы 11,2%, пшеничная мука, сливочное масло 9,3%, коричневый сахар, яичная масса, сахар, апельсиновый джем, сахар, яблоки, глюкоза, желеобразователи: пектин, кукурузный крахмал
апельсины, лимонная кислота, отвердитель: цитрат тринатрия Е331, цитрат трикальция Е333, витамин С, натуральный ароматизатор: апельсин, корица,  разрыхлитель: E500, E339</t>
  </si>
  <si>
    <t>хранить в сухом прохладном месте. После вскрытия упаковки продукт хранить в герметичном контейнере</t>
  </si>
  <si>
    <t>390 ккал.</t>
  </si>
  <si>
    <t>7290008454025</t>
  </si>
  <si>
    <t>155489</t>
  </si>
  <si>
    <t>Печенье Elsa'S Story сливочное с миндалем и апельсином 100г</t>
  </si>
  <si>
    <t xml:space="preserve">Классическое сливочное печенье, нежное и рассыпчатое, содержит миндаль и апельсин. Отличается изысканным цитрусовым вкусом с ореховыми нотками.
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
</t>
  </si>
  <si>
    <t>&lt;p&gt;Классическое сливочное печенье, нежное и рассыпчатое, содержит миндаль и апельсин. Отличается изысканным цитрусовым вкусом с ореховыми нотками.&lt;/p&gt;&lt;p&gt;Не рекомендуется употреблять в случае аллергической реакции на пшеничную клейковину, молочные продукты, яйца. Продукт может содержать частицы орехов, зерна.&lt;/p&gt;</t>
  </si>
  <si>
    <t>http://shop.av.ru/food/30259/30280/155489/</t>
  </si>
  <si>
    <t>http://shop.av.ru//images/cms/data/items/big/155489.jpg</t>
  </si>
  <si>
    <t>пшеничная мука, масло 24%, сахар, миндаль 6,4%, сушеный кокос, яичная масса, разрыхлитель: бикарбонат натрия Е500, двунатриевый фосфат Е339, имбирь, соль, натуральный ароматизатор: апельсин (0,05%)</t>
  </si>
  <si>
    <t>хранить в прохладном месте. Открытую упаковку хранить в герметичной упаковке</t>
  </si>
  <si>
    <t>7290006273925</t>
  </si>
  <si>
    <t>219397</t>
  </si>
  <si>
    <t>Печенье Falcone Cantucci D'Abruzzo с клюквой 180г</t>
  </si>
  <si>
    <t>http://shop.av.ru/food/30259/30280/219397/</t>
  </si>
  <si>
    <t>http://shop.av.ru//images/cms/data/items/big/219397.jpg</t>
  </si>
  <si>
    <t>пшеничная мука, сахар, клюква, лимонная кислота, ароматизатор идентичный натуральному, ягоды бузины, подсолнечное масло, яйца, тростниковый сахар, разрыхлители: дефосфат соды, сода, кукурузный крахмал, сливочное масло, мед
содержит следы яиц, сухофруктов, молока</t>
  </si>
  <si>
    <t>7.57 г.</t>
  </si>
  <si>
    <t>77.8 г.</t>
  </si>
  <si>
    <t>4.75 г.</t>
  </si>
  <si>
    <t>Falcone</t>
  </si>
  <si>
    <t>236772</t>
  </si>
  <si>
    <t>Печенье Falcone Cantuccini из спельты с миндалем Pescaradols 180 г Италия</t>
  </si>
  <si>
    <t>http://shop.av.ru/food/30259/30280/236772/</t>
  </si>
  <si>
    <t>http://shop.av.ru//images/cms/data/items/big/236772.jpg</t>
  </si>
  <si>
    <t>Pescaradols</t>
  </si>
  <si>
    <t>154874</t>
  </si>
  <si>
    <t>Печенье Falcone Cantuccini с отборным миндалем 100г</t>
  </si>
  <si>
    <t xml:space="preserve">Традиционное итальянское миндальное печенье, сухое и пористое. Во Флоренции его принято макать в сладкое вино. Говорят, что один такой сладкий сухарик способен впитать целую рюмку жидкости.
Употребляют Falcone Cantuccini в качестве десерта - со взбитыми сливками или мороженым.
</t>
  </si>
  <si>
    <t>&lt;p&gt;Традиционное итальянское миндальное печенье, сухое и пористое. Во Флоренции его принято макать в сладкое вино. Говорят, что один такой сладкий сухарик способен впитать целую рюмку жидкости.&lt;/p&gt;&lt;p&gt;Употребляют Falcone Cantuccini в качестве десерта - со взбитыми сливками или мороженым.&lt;/p&gt;</t>
  </si>
  <si>
    <t>http://shop.av.ru/food/30259/30280/154874/</t>
  </si>
  <si>
    <t>http://shop.av.ru//images/cms/data/items/big/154874.jpg</t>
  </si>
  <si>
    <t>пшеничная мука, сахар, 25% миндальных орехов, яйца, сдобная пудра (дифосфат соды, пищевая сода), масло, мед, пряности, соль</t>
  </si>
  <si>
    <t>8023696001894</t>
  </si>
  <si>
    <t>239319</t>
  </si>
  <si>
    <t>Печенье Falcone Cantuccini с фисташками и лимонной цедрой Pescaradols 200 г Италия</t>
  </si>
  <si>
    <t>http://shop.av.ru/food/30259/30280/239319/</t>
  </si>
  <si>
    <t>http://shop.av.ru//images/cms/data/items/big/239319.jpg</t>
  </si>
  <si>
    <t>421.6 ккал.</t>
  </si>
  <si>
    <t>218322</t>
  </si>
  <si>
    <t>Печенье Fedon "Домашнее" апельсиновое 200г</t>
  </si>
  <si>
    <t xml:space="preserve">Рассыпчатое печенье, приготовленное из песочного теста с добавлением апельсиновой эссенции. Отличается аппетитным ароматом и приятным сладким вкусом с цитрусовыми нотками. Станет прекрасным дополнением к чаю или горячему молоку.
</t>
  </si>
  <si>
    <t>&lt;p&gt;Рассыпчатое печенье, приготовленное из песочного теста с добавлением апельсиновой эссенции. Отличается аппетитным ароматом и приятным сладким вкусом с цитрусовыми нотками. Станет прекрасным дополнением к чаю или горячему молоку.&lt;/p&gt;</t>
  </si>
  <si>
    <t>http://shop.av.ru/food/30259/30280/218322/</t>
  </si>
  <si>
    <t>http://shop.av.ru//images/cms/data/items/big/218322.jpg</t>
  </si>
  <si>
    <t>пшеничная мука, растительный маргарин, сахар, сода, соль, сыворотка молочная в порошке, эссенция апельсиновая</t>
  </si>
  <si>
    <t>5201383503132</t>
  </si>
  <si>
    <t>Fedon</t>
  </si>
  <si>
    <t>218325</t>
  </si>
  <si>
    <t>Печенье Fedon "Домашнее" виноградное с кунжутом 200г</t>
  </si>
  <si>
    <t xml:space="preserve">Рассыпчатое печенье, приготовленное из песочного теста с добавлением виноградного пюре и апельсиновой эссенции. Отличается аппетитным ароматом и приятным сладким вкусом с цитрусовыми нотками. Рекомендуется подавать к чаю.
</t>
  </si>
  <si>
    <t>&lt;p&gt;Рассыпчатое печенье, приготовленное из песочного теста с добавлением виноградного пюре и апельсиновой эссенции. Отличается аппетитным ароматом и приятным сладким вкусом с цитрусовыми нотками. Рекомендуется подавать к чаю.&lt;/p&gt;</t>
  </si>
  <si>
    <t>http://shop.av.ru/food/30259/30280/218325/</t>
  </si>
  <si>
    <t>http://shop.av.ru//images/cms/data/items/big/218325.jpg</t>
  </si>
  <si>
    <t>пшеничная мука, растительный маргарин, подсолнечное масло, сахар, виноградное пюре, кунжут, мед, соль, сода, апельсиновая эсенция</t>
  </si>
  <si>
    <t>5201383503163</t>
  </si>
  <si>
    <t>218324</t>
  </si>
  <si>
    <t>Печенье Fedon "Домашнее" медовое 200г</t>
  </si>
  <si>
    <t xml:space="preserve">Аппетитное, рассыпчатое печенье, приготовленное по традиционному греческому рецепту - с добавлением меда. Обладает приятным сладким вкусом с кисломолочной ноткой и притягательным ароматом с нотками ванили.
</t>
  </si>
  <si>
    <t>&lt;p&gt;Аппетитное, рассыпчатое печенье, приготовленное по традиционному греческому рецепту - с добавлением меда. Обладает приятным сладким вкусом с кисломолочной ноткой и притягательным ароматом с нотками ванили.&lt;/p&gt;</t>
  </si>
  <si>
    <t>http://shop.av.ru/food/30259/30280/218324/</t>
  </si>
  <si>
    <t>http://shop.av.ru//images/cms/data/items/big/218324.jpg</t>
  </si>
  <si>
    <t>мука пшеничная, растительный маргарин, сахар, мед, сыворотка молочная в порошке, сода, соль, ваниль</t>
  </si>
  <si>
    <t>0.68 г.</t>
  </si>
  <si>
    <t>5201383503156</t>
  </si>
  <si>
    <t>218323</t>
  </si>
  <si>
    <t>Печенье Fedon "Домашнее" с корицей 200г</t>
  </si>
  <si>
    <t xml:space="preserve">Аппетитное, рассыпчатое печенье, приготовленное по традиционному греческому рецепту. Обладает приятным сладким вкусом и притягательным ароматом с тонами ванили и корицы.
</t>
  </si>
  <si>
    <t>&lt;p&gt;Аппетитное, рассыпчатое печенье, приготовленное по традиционному греческому рецепту. Обладает приятным сладким вкусом и притягательным ароматом с тонами ванили и корицы.&lt;/p&gt;</t>
  </si>
  <si>
    <t>http://shop.av.ru/food/30259/30280/218323/</t>
  </si>
  <si>
    <t>http://shop.av.ru//images/cms/data/items/big/218323.jpg</t>
  </si>
  <si>
    <t>мука пшеничная, растительный маргарин, сахар, корица, сода, соль, ваниль</t>
  </si>
  <si>
    <t>307 ккал.</t>
  </si>
  <si>
    <t>5201383503149</t>
  </si>
  <si>
    <t>163859</t>
  </si>
  <si>
    <t>Печенье Gille апельсиновое 125г люкс</t>
  </si>
  <si>
    <t xml:space="preserve">Печенье из пшеничной и рисовой муки с добавлением овсяных хлопьев, шоколада и апельсинового масла. Отличается приятным, натуральным вкусом с цитрусовыми нотками. Хрустящее, рассыпчатое лакомство.
</t>
  </si>
  <si>
    <t>&lt;p&gt;Печенье из пшеничной и рисовой муки с добавлением овсяных хлопьев, шоколада и апельсинового масла. Отличается приятным, натуральным вкусом с цитрусовыми нотками. Хрустящее, рассыпчатое лакомство.&lt;/p&gt;</t>
  </si>
  <si>
    <t>http://shop.av.ru/food/30259/30280/163859/</t>
  </si>
  <si>
    <t>http://shop.av.ru//images/cms/data/items/big/163859.jpg</t>
  </si>
  <si>
    <t>сахар, маргарин (пальмовое масло, рапсовое масло, кокосовое масло, соль, эмульгатор: глицериды, антиокислитель: лимонная кислота, витамины А и D, вкусовые добавки), шоколад 15% (какао масса, масло какао, ванилин, эмульгатор: соевый лецитин)
овсяные хлопья (13%), пшеничная мука, рисовая мука, солодовый экстракт, яичный порошок, разрыхлители: питьевая сода, дифосфат, кукурузный крахмал, бикарбонат аммония, вкусовая добавка апельсиновое масло 0,2%</t>
  </si>
  <si>
    <t>517 ккал.</t>
  </si>
  <si>
    <t>7314710488526 9900000059842</t>
  </si>
  <si>
    <t>Gille</t>
  </si>
  <si>
    <t>156150</t>
  </si>
  <si>
    <t>Печенье Gille овсяное с шоколадом 125г</t>
  </si>
  <si>
    <t xml:space="preserve">Хрустящее овсяное печенье из Швеции, приготовленное по старинному рецепту и облитое молочным шоколадом. Обладает приятным сладким вкусом.
В его состав входят только натуральные ингредиенты, без консервантов.
</t>
  </si>
  <si>
    <t>&lt;p&gt;Хрустящее овсяное печенье из Швеции, приготовленное по старинному рецепту и облитое молочным шоколадом. Обладает приятным сладким вкусом.&lt;/p&gt;&lt;p&gt;В его состав входят только натуральные ингредиенты, без консервантов.&lt;/p&gt;</t>
  </si>
  <si>
    <t>http://shop.av.ru/food/30259/30280/156150/</t>
  </si>
  <si>
    <t>http://shop.av.ru//images/cms/data/items/big/156150.jpg</t>
  </si>
  <si>
    <t>сахар, овсяные хлопья 26%, маргарин (пальмовое масло, рапсовое масло, кокосовое масло, соль, эмульгатор: глицериды, антиокислитель: лимонная кислота, витамины А и D, вкусовые добавки), шоколад 23% (какао масса, масло какао
ванилин, эмульгатор: соевый лецитин), пшеничная мука, яичный порошок, разрыхлители: питьевая сода, дифосфат, кукурузный крахмал, бикарбонат аммония</t>
  </si>
  <si>
    <t>495 ккал.</t>
  </si>
  <si>
    <t>7314710478527</t>
  </si>
  <si>
    <t>218349</t>
  </si>
  <si>
    <t>Печенье Grandma Wild's "Миндальное" с вишней 150г</t>
  </si>
  <si>
    <t xml:space="preserve">Тонкое, хрустящее миндальное печенье, приготовленное с добавлением кусочков вишни. Отличается деликатным вкусом с ореховыми и сливочными нотками.
</t>
  </si>
  <si>
    <t>&lt;p&gt;Тонкое, хрустящее миндальное печенье, приготовленное с добавлением кусочков вишни. Отличается деликатным вкусом с ореховыми и сливочными нотками.&lt;/p&gt;</t>
  </si>
  <si>
    <t>http://shop.av.ru/food/30259/30280/218349/</t>
  </si>
  <si>
    <t>http://shop.av.ru//images/cms/data/items/big/218349.jpg</t>
  </si>
  <si>
    <t>пшеничная мука, растительное масло, сахар, вишня, молочный порошок, ароматизатор миндальный, соль</t>
  </si>
  <si>
    <t>60.2 г.</t>
  </si>
  <si>
    <t>5019605300007</t>
  </si>
  <si>
    <t>Grandma Wild's</t>
  </si>
  <si>
    <t>218348</t>
  </si>
  <si>
    <t>Печенье Grandma Wild's "Овсяное" 150г</t>
  </si>
  <si>
    <t xml:space="preserve">Простое и в то же время невероятно вкусное печенье из овсяных хлопьев, испеченное в соответствии со старинным английским рецептом. Имеет аппетитную хрустящую текстуру и натуральный злаковый вкус. Сочетается с чаем, кофе или какао.
Семейная компания Grandma Wild's существует вот уже более 100 лет. Она с успехом сочетает традиционный подход и современные технические инновации.
Изготовленное из натуральных ингредиентов печенье Grandma Wild's покоряет по-настоящему домашним вкусом.
</t>
  </si>
  <si>
    <t>&lt;p&gt;Простое и в то же время невероятно вкусное печенье из овсяных хлопьев, испеченное в соответствии со старинным английским рецептом. Имеет аппетитную хрустящую текстуру и натуральный злаковый вкус. Сочетается с чаем, кофе или какао.&lt;/p&gt;&lt;p&gt;Семейная компания Grandma Wild's существует вот уже более 100 лет. Она с успехом сочетает традиционный подход и современные технические инновации.&lt;/p&gt;&lt;p&gt;Изготовленное из натуральных ингредиентов печенье Grandma Wild's покоряет по-настоящему домашним вкусом.&lt;/p&gt;</t>
  </si>
  <si>
    <t>http://shop.av.ru/food/30259/30280/218348/</t>
  </si>
  <si>
    <t>http://shop.av.ru//images/cms/data/items/big/218348.jpg</t>
  </si>
  <si>
    <t>овес 46%, растительные масла, сахар</t>
  </si>
  <si>
    <t>512 ккал.</t>
  </si>
  <si>
    <t>52.9 г.</t>
  </si>
  <si>
    <t>218355</t>
  </si>
  <si>
    <t>Печенье Grandma Wild's "Песочное" с топлеными сливками 150г</t>
  </si>
  <si>
    <t xml:space="preserve">Аппетитное рассыпчатое печенье, приготовленное из песочного теста с добавлением топленых сливок. Отличается деликатным сливочным вкусом и притягательным ароматом сдобной выпечки.
</t>
  </si>
  <si>
    <t>&lt;p&gt;Аппетитное рассыпчатое печенье, приготовленное из песочного теста с добавлением топленых сливок. Отличается деликатным сливочным вкусом и притягательным ароматом сдобной выпечки.&lt;/p&gt;</t>
  </si>
  <si>
    <t>http://shop.av.ru/food/30259/30280/218355/</t>
  </si>
  <si>
    <t>http://shop.av.ru//images/cms/data/items/big/218355.jpg</t>
  </si>
  <si>
    <t>пшеничная мука, растительные масла, сахар, топленые сливки, соль</t>
  </si>
  <si>
    <t>499 ккал.</t>
  </si>
  <si>
    <t>32.1 г.</t>
  </si>
  <si>
    <t>60.6 г.</t>
  </si>
  <si>
    <t>218354</t>
  </si>
  <si>
    <t>Печенье Grandma Wild's бисквитное "Апельсиновое с кусочками шоколада" 200г</t>
  </si>
  <si>
    <t xml:space="preserve">Рассыпчатое бисквитное печенье. Обладает ярким апельсиновым ароматом и деликатным вкусом, который подчеркивает входящий в состав молочный шоколад. Рекомендуется подавать к чаю и кофе.
</t>
  </si>
  <si>
    <t>&lt;p&gt;Рассыпчатое бисквитное печенье. Обладает ярким апельсиновым ароматом и деликатным вкусом, который подчеркивает входящий в состав молочный шоколад. Рекомендуется подавать к чаю и кофе.&lt;/p&gt;</t>
  </si>
  <si>
    <t>http://shop.av.ru/food/30259/30280/218354/</t>
  </si>
  <si>
    <t>http://shop.av.ru//images/cms/data/items/big/218354.jpg</t>
  </si>
  <si>
    <t>пшеничная мука, растительное масло, кусочки шоколада, ароматизатор натуральный апельсин, соль</t>
  </si>
  <si>
    <t>32.8 г.</t>
  </si>
  <si>
    <t>61.9 г.</t>
  </si>
  <si>
    <t>5019605000334 9991000130075</t>
  </si>
  <si>
    <t>218356</t>
  </si>
  <si>
    <t>Печенье Grandma Wild's бисквитное "Двойной шоколад" 150г</t>
  </si>
  <si>
    <t xml:space="preserve">Рассыпчатое бисквитное печенье. Обладает притягательным ароматом и деликатным вкусом с нотками молочного шоколада. Рекомендуется подавать к чаю и кофе.
</t>
  </si>
  <si>
    <t>&lt;p&gt;Рассыпчатое бисквитное печенье. Обладает притягательным ароматом и деликатным вкусом с нотками молочного шоколада. Рекомендуется подавать к чаю и кофе.&lt;/p&gt;</t>
  </si>
  <si>
    <t>http://shop.av.ru/food/30259/30280/218356/</t>
  </si>
  <si>
    <t>http://shop.av.ru//images/cms/data/items/big/218356.jpg</t>
  </si>
  <si>
    <t>пшеничная мука, сахар, растительные масла, кусочки шоколада, какао-порошок, соль</t>
  </si>
  <si>
    <t>497 ккал.</t>
  </si>
  <si>
    <t>5019605000303 9991000130082</t>
  </si>
  <si>
    <t>218352</t>
  </si>
  <si>
    <t>Печенье Grandma Wild's бисквитное с имбирем 200г</t>
  </si>
  <si>
    <t xml:space="preserve">Хрустящее бисквитное печенье, приготовленное с добавлением имбиря. Отличается притягательным пряным ароматом и изысканным солоноватым вкусом с пикантными нотками. Рекомендуется подавать к чаю и кофе.
Считается, что имбирное печенье изобрели английские монахи. Его пекли в виде церковных символов, но из-за дороговизны специй делали это только по праздникам.
</t>
  </si>
  <si>
    <t>&lt;p&gt;Хрустящее бисквитное печенье, приготовленное с добавлением имбиря. Отличается притягательным пряным ароматом и изысканным солоноватым вкусом с пикантными нотками. Рекомендуется подавать к чаю и кофе.&lt;/p&gt;&lt;p&gt;Считается, что имбирное печенье изобрели английские монахи. Его пекли в виде церковных символов, но из-за дороговизны специй делали это только по праздникам.&lt;/p&gt;</t>
  </si>
  <si>
    <t>http://shop.av.ru/food/30259/30280/218352/</t>
  </si>
  <si>
    <t>http://shop.av.ru//images/cms/data/items/big/218352.jpg</t>
  </si>
  <si>
    <t>пшеничная мука, сироп, растительное масло, овсяные хлопья, сахар, имбирь, соленое масло, яйца, молочный порошок, соль</t>
  </si>
  <si>
    <t>72.6 г.</t>
  </si>
  <si>
    <t>5019605000327 9991000130099</t>
  </si>
  <si>
    <t>218350</t>
  </si>
  <si>
    <t>Печенье Grandma Wild's бисквитное с ирисками 150г</t>
  </si>
  <si>
    <t xml:space="preserve">Рассыпчатое бисквитное печенье. Отличается притягательным ароматом карамели и деликатным солоноватым вкусом, с которым мягко контрастируют кусочки ириса. Рекомендуется подавать к чаю или кофе.
</t>
  </si>
  <si>
    <t>&lt;p&gt;Рассыпчатое бисквитное печенье. Отличается притягательным ароматом карамели и деликатным солоноватым вкусом, с которым мягко контрастируют кусочки ириса. Рекомендуется подавать к чаю или кофе.&lt;/p&gt;</t>
  </si>
  <si>
    <t>http://shop.av.ru/food/30259/30280/218350/</t>
  </si>
  <si>
    <t>http://shop.av.ru//images/cms/data/items/big/218350.jpg</t>
  </si>
  <si>
    <t>пшеничная мука, сахар, соленое сливочное масло, растительное масло, кусочки ириса, соль</t>
  </si>
  <si>
    <t>5019605001317</t>
  </si>
  <si>
    <t>234895</t>
  </si>
  <si>
    <t>Печенье Grandma Wild's песочное с фруктами, шоколадом и кокосом 400 г жесть Великобритания</t>
  </si>
  <si>
    <t xml:space="preserve">Ароматное хрустящее печенье в красочно оформленной железной коробке украсит собой любое чаепитие! Внутри шесть видов песочного и овсяного печенья, дополненного кусочками сладких фруктов, нежного кокоса и каплями молочного шоколада.
Семейная компания "Grandma Wild's", насчитывающая уже четыре поколения, выпекает свою удивительную продукцию по старинным рецептам бабушки Энни.
</t>
  </si>
  <si>
    <t>&lt;p&gt;Ароматное хрустящее печенье в красочно оформленной железной коробке украсит собой любое чаепитие! Внутри шесть видов песочного и овсяного печенья, дополненного кусочками сладких фруктов, нежного кокоса и каплями молочного шоколада.&lt;/p&gt;&lt;p&gt;Семейная компания "Grandma Wild's", насчитывающая уже четыре поколения, выпекает свою удивительную продукцию по старинным рецептам бабушки Энни.&lt;/p&gt;</t>
  </si>
  <si>
    <t>http://shop.av.ru/food/30259/30280/234895/</t>
  </si>
  <si>
    <t>http://shop.av.ru//images/cms/data/items/big/234895.jpg</t>
  </si>
  <si>
    <t>218357</t>
  </si>
  <si>
    <t>Печенье Grandma Wild's шоколадное Luxury 150г</t>
  </si>
  <si>
    <t xml:space="preserve">Рассыпчатое шоколадное печенье испечено по семейному рецепту - с добавлением кусочков шоколада. Отличается притягательным ароматом и насыщенным вкусом. Рекомендуется подавать к чаю, какао или горячему молоку.
</t>
  </si>
  <si>
    <t>&lt;p&gt;Рассыпчатое шоколадное печенье испечено по семейному рецепту - с добавлением кусочков шоколада. Отличается притягательным ароматом и насыщенным вкусом. Рекомендуется подавать к чаю, какао или горячему молоку.&lt;/p&gt;</t>
  </si>
  <si>
    <t>http://shop.av.ru/food/30259/30280/218357/</t>
  </si>
  <si>
    <t>http://shop.av.ru//images/cms/data/items/big/218357.jpg</t>
  </si>
  <si>
    <t>пшеничная мука, сироп, растительные масла, кусочки шоколада, молоко, яйца, сахарный сироп, порошок какао, молочный шоколад</t>
  </si>
  <si>
    <t>181254</t>
  </si>
  <si>
    <t>Печенье Gullon Chip Choco Diet Nature 125г</t>
  </si>
  <si>
    <t xml:space="preserve">Пшеничное печенье Gullon (Гулльон) с кусочками шоколада, испеченное без добавления сахара. Отличается приятным злаковым вкусом с нотками какао.
Может входить в меню людей, страдающих диабетом или придерживающихся диетического питания.
</t>
  </si>
  <si>
    <t>&lt;p&gt;Пшеничное печенье Gullon (Гулльон) с кусочками шоколада, испеченное без добавления сахара. Отличается приятным злаковым вкусом с нотками какао.&lt;/p&gt;&lt;p&gt;Может входить в меню людей, страдающих диабетом или придерживающихся диетического питания.&lt;/p&gt;</t>
  </si>
  <si>
    <t>http://shop.av.ru/food/30259/30280/181254/</t>
  </si>
  <si>
    <t>http://shop.av.ru//images/cms/data/items/big/181254.jpg</t>
  </si>
  <si>
    <t>пшеничная мука, кусочки шоколада 25% без сахара (заменитель сахара: (мальтитол, лактитол, ацесульфам К), паста какао, масло какао, эмульгатор: соевый лецитин), растительный жир, заменитель сахара (лактитол, ацесульфам К)
разрыхлитель: бикарбонат соды и аммония, соль, ароматизаторы идентичные натуральным: ванильный, кокосового ореха и масла</t>
  </si>
  <si>
    <t>хранить в сухом прохладном месте, не допускать попадания солнечных лучей</t>
  </si>
  <si>
    <t>455.1 ккал.</t>
  </si>
  <si>
    <t>62.3 г.</t>
  </si>
  <si>
    <t>8410376009415</t>
  </si>
  <si>
    <t>Gullon</t>
  </si>
  <si>
    <t>185142</t>
  </si>
  <si>
    <t>Печенье Gullon Fibra Diet (без сахара) 250г</t>
  </si>
  <si>
    <t xml:space="preserve">Диетическое печенье из зерновой муки без добавления сахара (продукт подслащен сахарозаменителем). Отличается приятным натуральным вкусом и рассыпчатой структурой. Может входить в диабетическое меню.
</t>
  </si>
  <si>
    <t>&lt;p&gt;Диетическое печенье из зерновой муки без добавления сахара (продукт подслащен сахарозаменителем). Отличается приятным натуральным вкусом и рассыпчатой структурой. Может входить в диабетическое меню.&lt;/p&gt;</t>
  </si>
  <si>
    <t>http://shop.av.ru/food/30259/30280/185142/</t>
  </si>
  <si>
    <t>http://shop.av.ru//images/cms/data/items/big/185142.jpg</t>
  </si>
  <si>
    <t>зерновая мука, растительная клетчатка, растительный жир, заменитель сахара, зерновая клетчатка, гороховая клетчатка, соевый белок, разрыхлитель, соль, ароматизаторы</t>
  </si>
  <si>
    <t>415.7 ккал.</t>
  </si>
  <si>
    <t>8410376005776</t>
  </si>
  <si>
    <t>181239</t>
  </si>
  <si>
    <t>Печенье Gullon Fibra Diet Nature 170г</t>
  </si>
  <si>
    <t xml:space="preserve">Производитель: "Галлетас Гуллон". Испания. www.gullon.es
Диабетическое печенье без сахара, фруктозы, сахарозы, холестерина, обогащенное клетчаткой.
Продукт может содержать следы молока.
</t>
  </si>
  <si>
    <t>&lt;p&gt;Производитель: "Галлетас Гуллон". Испания. www.gullon.es&lt;/p&gt;&lt;p&gt;Диабетическое печенье без сахара, фруктозы, сахарозы, холестерина, обогащенное клетчаткой.&lt;/p&gt;&lt;p&gt;Продукт может содержать следы молока.&lt;/p&gt;</t>
  </si>
  <si>
    <t>http://shop.av.ru/food/30259/30280/181239/</t>
  </si>
  <si>
    <t>http://shop.av.ru//images/cms/data/items/big/181239.jpg</t>
  </si>
  <si>
    <t>мука грубого помола 58%, растительный жир, заменитель сахара (лактитол, ацесульфам К), пшеничные отруби 4%, непросеянная ржаная мука 2%, соевый белок
разрыхлители: бикарбонат соды и аммония, соль, эмульгатор: соевый лецитин, ароматизаторы</t>
  </si>
  <si>
    <t>433.4 ккал.</t>
  </si>
  <si>
    <t>8410376009392</t>
  </si>
  <si>
    <t>023422</t>
  </si>
  <si>
    <t>Печенье Heinz (с 5 месяцев) 180г</t>
  </si>
  <si>
    <t xml:space="preserve">Печенье Heinz (Хайнц) подходит для детей старше 5 месяцев. Развивает навыки жевания. Хорошо растворяется в воде или молоке. Рекомендуется в качестве дополнения к основным блюдам, а также для полдников.
Содержит необходимые для развития детского организма витамины и минералы. Приготовлено без добавления яиц, искусственных красителей и ароматизаторов, генетически модифицированных ингредиентов.
</t>
  </si>
  <si>
    <t>&lt;p&gt;Печенье Heinz (Хайнц) подходит для детей старше 5 месяцев. Развивает навыки жевания. Хорошо растворяется в воде или молоке. Рекомендуется в качестве дополнения к основным блюдам, а также для полдников.&lt;/p&gt;&lt;p&gt;Содержит необходимые для развития детского организма витамины и минералы. Приготовлено без добавления яиц, искусственных красителей и ароматизаторов, генетически модифицированных ингредиентов.&lt;/p&gt;</t>
  </si>
  <si>
    <t>http://shop.av.ru/food/30224/30230/023422/</t>
  </si>
  <si>
    <t>http://shop.av.ru//images/cms/data/items/big/023422.jpg</t>
  </si>
  <si>
    <t>пшеничная мука (содержит глютен), сахар, пальмовое масло, солод, обезжиренное сухое молоко, бикарбонат аммония, тартрат калия, бикарбонат натрия, минеральные соли (карбонат кальция фумарат железа), витамины В1, В2, В6, РР, ванилин</t>
  </si>
  <si>
    <t>открытый продукт хранить в сухом прохладном месте, но не в холодильнике. Употребить в течение 20 дней</t>
  </si>
  <si>
    <t>426 ккал.</t>
  </si>
  <si>
    <t>8001040084519 9991000064882</t>
  </si>
  <si>
    <t>налить указанное количество подогретого до 50С грудного молока или детской молочной смеси в тарелку, положить туда печенье, размять и растворить его, тщательно перемешать. Не варить. Не добавлять соли или сахара</t>
  </si>
  <si>
    <t>210475</t>
  </si>
  <si>
    <t>Печенье Hello Kitty клубничное 50г</t>
  </si>
  <si>
    <t xml:space="preserve">Рассыпчатое пшеничное печенье с добавлением экстракта папайи отличается насыщенным сливочно-клубничным вкусом и фруктовым ароматом.
</t>
  </si>
  <si>
    <t>&lt;p&gt;Рассыпчатое пшеничное печенье с добавлением экстракта папайи отличается насыщенным сливочно-клубничным вкусом и фруктовым ароматом.&lt;/p&gt;</t>
  </si>
  <si>
    <t>http://shop.av.ru/food/30259/30280/210475/</t>
  </si>
  <si>
    <t>http://shop.av.ru//images/cms/data/items/big/210475.jpg</t>
  </si>
  <si>
    <t>пшеничная мука, сахар, растительное масло, соль, разрыхлители (бикарбонат натрия, бикарбонат аммония), эмульгатор: лецитин, экстракт папайи, ароматизатор идентичный натуральному (клубника, сливки), пищевой краситель Е129, Е150d</t>
  </si>
  <si>
    <t>6930548610741 9991000127198</t>
  </si>
  <si>
    <t>Hello Kitty</t>
  </si>
  <si>
    <t>093909</t>
  </si>
  <si>
    <t>Печенье Jules Destrooper "Утонченный миндаль" 100г</t>
  </si>
  <si>
    <t xml:space="preserve">Тончайшее сливочное печенье с карамелизованным сахаром и пластинками миндаля. Отличается хрустящей структурой и нежным, ореховым вкусом с нотками карамели.
</t>
  </si>
  <si>
    <t>&lt;p&gt;Тончайшее сливочное печенье с карамелизованным сахаром и пластинками миндаля. Отличается хрустящей структурой и нежным, ореховым вкусом с нотками карамели.&lt;/p&gt;</t>
  </si>
  <si>
    <t>http://shop.av.ru/food/30259/30280/093909/</t>
  </si>
  <si>
    <t>http://shop.av.ru//images/cms/data/items/big/093909.jpg</t>
  </si>
  <si>
    <t>пшеничная мука, карамелизированный сахар, масло, миндаль, соль</t>
  </si>
  <si>
    <t>72.8 г.</t>
  </si>
  <si>
    <t>5410471110217 5410471110224</t>
  </si>
  <si>
    <t>176403</t>
  </si>
  <si>
    <t>Печенье Jules Destrooper с корицей в шоколаде 100г</t>
  </si>
  <si>
    <t xml:space="preserve">Тончайшее хрустящее печенье, политое молочным шоколадом. Содержит корицу, отличается изысканным, нежным вкусом с пряными нотками.
</t>
  </si>
  <si>
    <t>&lt;p&gt;Тончайшее хрустящее печенье, политое молочным шоколадом. Содержит корицу, отличается изысканным, нежным вкусом с пряными нотками.&lt;/p&gt;</t>
  </si>
  <si>
    <t>http://shop.av.ru/food/30259/30280/176403/</t>
  </si>
  <si>
    <t>http://shop.av.ru//images/cms/data/items/big/176403.jpg</t>
  </si>
  <si>
    <t>шоколад 65%, пшеничная мука, масло 7%, яйца, дрожжи, корица, соль, сахар, цельное сухое молоко, масло какао, какао порошок, эмульгатор: лецитин, (молочный шоколад: мин. 31% вещество какао, минимум 22% вещество молока)</t>
  </si>
  <si>
    <t>67.3 г.</t>
  </si>
  <si>
    <t>5410471112075</t>
  </si>
  <si>
    <t>164375</t>
  </si>
  <si>
    <t>Печенье Jules Destrooper с кусочками яблок 100г</t>
  </si>
  <si>
    <t xml:space="preserve">Тончайшее хрустящее печенье с кусочками яблок. Отличается изысканным фруктовым вкусом с приятной кислинкой.
</t>
  </si>
  <si>
    <t>&lt;p&gt;Тончайшее хрустящее печенье с кусочками яблок. Отличается изысканным фруктовым вкусом с приятной кислинкой.&lt;/p&gt;</t>
  </si>
  <si>
    <t>http://shop.av.ru/food/30259/30280/164375/</t>
  </si>
  <si>
    <t>http://shop.av.ru//images/cms/data/items/big/164375.jpg</t>
  </si>
  <si>
    <t>пшеничная мука, сахар, масло 18%, кусочки яблока 5% (яблочный концентрат, сахар, сироп глюкозы, пектин, разрыхлитель: пищевая сода, соль, корица, вкусовые добавки)</t>
  </si>
  <si>
    <t>5410471190905</t>
  </si>
  <si>
    <t>164374</t>
  </si>
  <si>
    <t>Печенье Jules Destrooper, покрытое шоколадом, ассорти 100г</t>
  </si>
  <si>
    <t xml:space="preserve">Тончайшее хрустящее печенье, политое белым, молочным и горьким шоколадом. Отличается изысканным, нежным вкусом.
</t>
  </si>
  <si>
    <t>&lt;p&gt;Тончайшее хрустящее печенье, политое белым, молочным и горьким шоколадом. Отличается изысканным, нежным вкусом.&lt;/p&gt;</t>
  </si>
  <si>
    <t>http://shop.av.ru/food/30259/30280/164374/</t>
  </si>
  <si>
    <t>http://shop.av.ru//images/cms/data/items/big/164374.jpg</t>
  </si>
  <si>
    <t>молочный шоколад 24%, темный шоколад 24% (какао порошок, сахар, молочные жиры, какао масло, эмульгатор: лецитин), пшеничная мука, карамелизированный сахар, белый шоколад 12% (сахар, какао масло, цельное сухое молоко
эмульгатор: лецитин), масло, соль, молочный шоколад: мин. 31% вещество какао, мин. 22% вещество молока. Темный шоколад: мин. 49% вещество какао, белый шоколад: мин. 26% вещество какао, мин. 23% вещество молока</t>
  </si>
  <si>
    <t>5410471130901</t>
  </si>
  <si>
    <t>107159</t>
  </si>
  <si>
    <t>Печенье Kambly Butterfly с миндалем 100г</t>
  </si>
  <si>
    <t xml:space="preserve">Тончайшее бисквитное печенье с пластинками жареного миндаля. Отличается хрустящей структурой и приятным ореховым вкусом.
</t>
  </si>
  <si>
    <t>&lt;p&gt;Тончайшее бисквитное печенье с пластинками жареного миндаля. Отличается хрустящей структурой и приятным ореховым вкусом.&lt;/p&gt;</t>
  </si>
  <si>
    <t>http://shop.av.ru/food/30259/30280/107159/</t>
  </si>
  <si>
    <t>http://shop.av.ru//images/cms/data/items/big/107159.jpg</t>
  </si>
  <si>
    <t>пшеничная мука, нерафинированный сахар, масло, миндаль, крахмал, сливки, разрыхлитель: сода бикарбонат, соль</t>
  </si>
  <si>
    <t>7614800170004</t>
  </si>
  <si>
    <t>Kambly</t>
  </si>
  <si>
    <t>145651</t>
  </si>
  <si>
    <t>Печенье Kambly Caprice миндальное 100г</t>
  </si>
  <si>
    <t xml:space="preserve">Бисквитные трубочки с кусочками миндаля. Отличаются приятным ореховым вкусом.
</t>
  </si>
  <si>
    <t>&lt;p&gt;Бисквитные трубочки с кусочками миндаля. Отличаются приятным ореховым вкусом.&lt;/p&gt;</t>
  </si>
  <si>
    <t>http://shop.av.ru/food/30259/30280/145651/</t>
  </si>
  <si>
    <t>http://shop.av.ru//images/cms/data/items/big/145651.jpg</t>
  </si>
  <si>
    <t>миндаль 6%, пшеничная мука, сахар, крахмал, гидрогинезированнные растительные жиры, сухой яичный  белок, сливки, соль, эмульгатор: соевый лецитин, натуральный ароматизатор: миндальное масло</t>
  </si>
  <si>
    <t>528 ккал.</t>
  </si>
  <si>
    <t>7614800340001</t>
  </si>
  <si>
    <t>126636</t>
  </si>
  <si>
    <t>Печенье Kambly Carre aux Amandes с миндалем и шоколадом 80г</t>
  </si>
  <si>
    <t xml:space="preserve">Тонкое бисквитное печенье с пластиночками миндаля, облитое молочным шоколадом. Хрустящее, легкое, с нежным сливочным вкусом.
</t>
  </si>
  <si>
    <t>&lt;p&gt;Тонкое бисквитное печенье с пластиночками миндаля, облитое молочным шоколадом. Хрустящее, легкое, с нежным сливочным вкусом.&lt;/p&gt;</t>
  </si>
  <si>
    <t>http://shop.av.ru/food/30259/30280/126636/</t>
  </si>
  <si>
    <t>http://shop.av.ru//images/cms/data/items/big/126636.jpg</t>
  </si>
  <si>
    <t>молочный шоколад 48% (сахар, какао масло, цельное сухое молоко, какао масса, обезжиренное сухое молоко, эмульгатор, ароматизатор), миндаль 29%
сахар, крахмал, пшеничная мука, растительное масло, соль, яичный порошок, разрыхлитель, эмульгатор: лецитин</t>
  </si>
  <si>
    <t>7614800323004</t>
  </si>
  <si>
    <t>107157</t>
  </si>
  <si>
    <t>Печенье Kambly Florentin миндаль в карамели и шоколаде 100г</t>
  </si>
  <si>
    <t xml:space="preserve">Тончайшее бисквитное печенье с миндальной стружкой, облитое карамелью и шоколадом. Отличается изысканным ореховым вкусом с нотками жженого сахара и какао.
</t>
  </si>
  <si>
    <t>&lt;p&gt;Тончайшее бисквитное печенье с миндальной стружкой, облитое карамелью и шоколадом. Отличается изысканным ореховым вкусом с нотками жженого сахара и какао.&lt;/p&gt;</t>
  </si>
  <si>
    <t>http://shop.av.ru/food/30259/30280/107157/</t>
  </si>
  <si>
    <t>http://shop.av.ru//images/cms/data/items/big/107157.jpg</t>
  </si>
  <si>
    <t>молочный шоколад (сахар, какао-масло, цельное сухое молоко, какао, обезжиренное сухое молоко, эмульгатор лецитин, ароматизатор ванилин, какао-бобы 39%), миндаль
сахар, гидрогинезированные растительные жиры, крахмал, пшеничная мука, сухой яичный белок, эмульгатор: лецитин, соль, разрыхлитель, сода бикарбонат, кислота</t>
  </si>
  <si>
    <t>7614800245009</t>
  </si>
  <si>
    <t>232895</t>
  </si>
  <si>
    <t>Печенье Kambly Orange Intense миндальное с апельсиновым кремом 100 г Швейцария</t>
  </si>
  <si>
    <t xml:space="preserve">Швейцарское миндальное печенье, испеченное по традиционному рецепту с начинкой из апельсинового крема. Отличается насыщенным вкусом с ореховыми и цитрусовыми нотками. Подавайте к ароматному чаю, кофе или любимому ликеру.
Компания Kambly - одна из самых популярных марок печенья в Швейцарии. Помимо печенья компания предоставляет широкий выбор различных кондитерских изделий отменного качества.
</t>
  </si>
  <si>
    <t>&lt;p&gt;Швейцарское миндальное печенье, испеченное по традиционному рецепту с начинкой из апельсинового крема. Отличается насыщенным вкусом с ореховыми и цитрусовыми нотками. Подавайте к ароматному чаю, кофе или любимому ликеру.&lt;/p&gt;&lt;p&gt;Компания Kambly - одна из самых популярных марок печенья в Швейцарии. Помимо печенья компания предоставляет широкий выбор различных кондитерских изделий отменного качества.&lt;/p&gt;</t>
  </si>
  <si>
    <t>http://shop.av.ru/food/30259/30280/232895/</t>
  </si>
  <si>
    <t>http://shop.av.ru//images/cms/data/items/big/232895.jpg</t>
  </si>
  <si>
    <t>шоколад 29% (сахар, како-масса, какао-масло, цельное сухое молоко, молочные жиры, эмульгатор Е322 соевый лецитин, ваниль), сахар, растительные жиры, пшеничная мука, миндаль 9%, обезжиренное сухое молоко
картофельный крахмал, концентрат апельсинового сока 2%, сухой яичный белок, сироп глюкозы,, мальтодекстрин, апельсиновый порошок, соль, ячменно-солодовый экстракт, апельсиновое масло</t>
  </si>
  <si>
    <t>539 ккал.</t>
  </si>
  <si>
    <t>005197</t>
  </si>
  <si>
    <t>Печенье Lu "Пти Эколе" c молочным шоколадом 150г</t>
  </si>
  <si>
    <t xml:space="preserve">Печенье, покрытое с одной стороны толстым слоем молочного шоколада. Хрустящее, нежное, изысканное на вкус.
</t>
  </si>
  <si>
    <t>&lt;p&gt;Печенье, покрытое с одной стороны толстым слоем молочного шоколада. Хрустящее, нежное, изысканное на вкус.&lt;/p&gt;</t>
  </si>
  <si>
    <t>http://shop.av.ru/food/30259/30280/005197/</t>
  </si>
  <si>
    <t>http://shop.av.ru//images/cms/data/items/big/005197.jpg</t>
  </si>
  <si>
    <t>пшеничная мука, молочный шоколад, сахар, сливочное масло, сухое молоко, разрыхлитель, соль, лимонная кислота, какао-масса, какао-масло, лактоза, соевый лецитин, ванилин</t>
  </si>
  <si>
    <t>0015600083643 3017760002073</t>
  </si>
  <si>
    <t>005196</t>
  </si>
  <si>
    <t>Печенье Lu "Пти Эколе" с темным шоколадом 150г</t>
  </si>
  <si>
    <t xml:space="preserve">Печенье, покрытое с одной стороны толстым слоем темного шоколада. Хрустящее, нежное, изысканное на вкус, с благородной горчинкой.
</t>
  </si>
  <si>
    <t>&lt;p&gt;Печенье, покрытое с одной стороны толстым слоем темного шоколада. Хрустящее, нежное, изысканное на вкус, с благородной горчинкой.&lt;/p&gt;</t>
  </si>
  <si>
    <t>http://shop.av.ru/food/30259/30280/005196/</t>
  </si>
  <si>
    <t>http://shop.av.ru//images/cms/data/items/big/005196.jpg</t>
  </si>
  <si>
    <t>пшеничная мука, горький шоколад, сахар, сливочное масло, сухое молоко, разрыхлитель, соль, лимонная кислота, какао-масса, какао-масло, лактоза, соевый лецитин, ванилин</t>
  </si>
  <si>
    <t>0015600012506 3017761010800 5410041010800</t>
  </si>
  <si>
    <t>224636</t>
  </si>
  <si>
    <t>Печенье Lu Dinosaurus с молочным шоколадом 225г</t>
  </si>
  <si>
    <t xml:space="preserve">Рассыпчатое, хрустящее печенье покрытое настоящим бельгийским шоколадом. Обладает аппетитным ароматом с тонами ванили и арахиса, а также насыщенным вкусом с яркими сливочными нотами. Рекомендуется подавать к чаю.
Печенье изготовлено в виде динозавров, что особенно понравится детям.
</t>
  </si>
  <si>
    <t>&lt;p&gt;Рассыпчатое, хрустящее печенье покрытое настоящим бельгийским шоколадом. Обладает аппетитным ароматом с тонами ванили и арахиса, а также насыщенным вкусом с яркими сливочными нотами. Рекомендуется подавать к чаю.&lt;/p&gt;&lt;p&gt;Печенье изготовлено в виде динозавров, что особенно понравится детям.&lt;/p&gt;</t>
  </si>
  <si>
    <t>http://shop.av.ru/food/30259/30280/224636/</t>
  </si>
  <si>
    <t>http://shop.av.ru//images/cms/data/items/big/224636.jpg</t>
  </si>
  <si>
    <t>пшеничная мука, молочный шоколад (сахар, какао паста, какао масло, сухое молоко, растительные жиры, соевый лецитин), карбонат натрия, пудра, сливочное масло, разрыхлители, соль, натуральный ароматизатор - ванилин, арахис
содержит сою, глютен, молоко, яйцо</t>
  </si>
  <si>
    <t>228132</t>
  </si>
  <si>
    <t>Печенье Lu Ourson "Шоколадное" с шоколадным кремом 150г</t>
  </si>
  <si>
    <t>http://shop.av.ru/food/30259/30280/228132/</t>
  </si>
  <si>
    <t>http://shop.av.ru//images/cms/data/items/big/228132.jpg</t>
  </si>
  <si>
    <t>пшеничная мука 22,9%, сахар, сироп глюкозы-фруктозы, яйца, растительные жиры, темный шоколад 5,7% (какао-паста, сахар, какао-порошок, эмульгатор: соевый лецитин, ароматизатор ванилин)
стабилизатор (глицерол), обезжиренное молоко 3,3%, цельное 2,3, сухое молоко 53%, какао-пудра 8%, эмульгаторы, разрыхлители, соль, ароматизаторы</t>
  </si>
  <si>
    <t>224630</t>
  </si>
  <si>
    <t>Печенье Lu Ourson fraise с малиновой начинкой 150г</t>
  </si>
  <si>
    <t xml:space="preserve">Аппетитное печенье с малиновой начинкой. Отличается деликатным вкусом со сливочными тонами и кисло-сладкими нотками. Изготовлено в виде симпатичных мишек; особенно понравится детям.
Рекомендуется подавать к чаю или горячему молоку.
</t>
  </si>
  <si>
    <t>&lt;p&gt;Аппетитное печенье с малиновой начинкой. Отличается деликатным вкусом со сливочными тонами и кисло-сладкими нотками. Изготовлено в виде симпатичных мишек; особенно понравится детям.&lt;/p&gt;&lt;p&gt;Рекомендуется подавать к чаю или горячему молоку.&lt;/p&gt;</t>
  </si>
  <si>
    <t>http://shop.av.ru/food/30259/30280/224630/</t>
  </si>
  <si>
    <t>http://shop.av.ru//images/cms/data/items/big/224630.jpg</t>
  </si>
  <si>
    <t>пшеничная мука, сахар, мякоть малины, растительное масло, яйца, сироп глюкозы и фруктозы, сухое молоко, снятое молоко, соль, яблочное пюре, концентрированный яблочный сок, эмульгатор, порошок, регулятор кислотности - лимонная кислота Е330
натуральный аромтизатор - ванилин, стабилизатор, разрыхлитель, пектин</t>
  </si>
  <si>
    <t>195680</t>
  </si>
  <si>
    <t>Печенье Merba "Два шоколада" 200г</t>
  </si>
  <si>
    <t>http://shop.av.ru/food/30259/30280/195680/</t>
  </si>
  <si>
    <t>http://shop.av.ru//images/cms/data/items/big/195680.jpg</t>
  </si>
  <si>
    <t>сахар, пшеничная мука, растительные жиры, сливочное масло, какао-масло, какао-масса, овсяные хлопья, сухое молоко, глюкозный сироп, яйцепродукты, разрыхлители, декстроза, соль, специи, соевый лецитин</t>
  </si>
  <si>
    <t>486 ккал.</t>
  </si>
  <si>
    <t>59.1 г.</t>
  </si>
  <si>
    <t>8710502100864</t>
  </si>
  <si>
    <t>Merba</t>
  </si>
  <si>
    <t>195682</t>
  </si>
  <si>
    <t>Печенье Merba с клюквой и белым шоколадом 200г</t>
  </si>
  <si>
    <t xml:space="preserve">Хрустящее печенье с отборной клюквой и кусочками белого шоколада. Отличается кисло-сладким вкусом с кремовыми нотками.
</t>
  </si>
  <si>
    <t>&lt;p&gt;Хрустящее печенье с отборной клюквой и кусочками белого шоколада. Отличается кисло-сладким вкусом с кремовыми нотками.&lt;/p&gt;</t>
  </si>
  <si>
    <t>http://shop.av.ru/food/30259/30280/195682/</t>
  </si>
  <si>
    <t>http://shop.av.ru//images/cms/data/items/big/195682.jpg</t>
  </si>
  <si>
    <t>сахар, пшеничная мука, растительные жиры, изюм, клюква 8%, овсяные хлопья, сухое молоко, какао масло, яблоко, декстроза, разрыхлители: Е450, Е500, соль, специи
глюкозный сироп, подкислитель Е330, корица, антиокислитель Е300, эмульгатор: соевый лецитин. Содержит 20% белого шоколада и 8% клюквы</t>
  </si>
  <si>
    <t>8710502154027</t>
  </si>
  <si>
    <t>236925</t>
  </si>
  <si>
    <t>Печенье Merba с ореховой начинкой и с горьким шоколадом 200 г Нидерланды</t>
  </si>
  <si>
    <t>http://shop.av.ru/food/30259/30280/236925/</t>
  </si>
  <si>
    <t>http://shop.av.ru//images/cms/data/items/big/236925.jpg</t>
  </si>
  <si>
    <t>195684</t>
  </si>
  <si>
    <t>Печенье Merba с фундуком и горьким шоколадом 200г</t>
  </si>
  <si>
    <t xml:space="preserve">Хрустящее печенье из пшеничной муки с добавлением овсяных хлопьев, дробленого фундука и какао. Отличается ореховым вкусом с шоколадными нотками.
</t>
  </si>
  <si>
    <t>&lt;p&gt;Хрустящее печенье из пшеничной муки с добавлением овсяных хлопьев, дробленого фундука и какао. Отличается ореховым вкусом с шоколадными нотками.&lt;/p&gt;</t>
  </si>
  <si>
    <t>http://shop.av.ru/food/30259/30280/195684/</t>
  </si>
  <si>
    <t>http://shop.av.ru//images/cms/data/items/big/195684.jpg</t>
  </si>
  <si>
    <t>сахар, пшеничная мука, растительные жиры, лесной орех (фундук), овсяные хлопья, какао-масло, какао-масса, сухое какао, разрыхлители, соль, декстроза, соль, молочный сахар, специи, соевый лецитин</t>
  </si>
  <si>
    <t>53.5 г.</t>
  </si>
  <si>
    <t>8710502007866</t>
  </si>
  <si>
    <t>218498</t>
  </si>
  <si>
    <t>Печенье Organic Artisan Biscuits "Two by two" бисквитное лимонное 100г</t>
  </si>
  <si>
    <t xml:space="preserve">Бисквитное печенье с кусочками ириса, испеченное в виде фигурок драконов и рыцарей. Отличается нежным сливочным вкусом и притягательным ароматом карамели. Рекомендуется подавать к чаю и кофе.
</t>
  </si>
  <si>
    <t>&lt;p&gt;Бисквитное печенье с кусочками ириса, испеченное в виде фигурок драконов и рыцарей. Отличается нежным сливочным вкусом и притягательным ароматом карамели. Рекомендуется подавать к чаю и кофе.&lt;/p&gt;</t>
  </si>
  <si>
    <t>http://shop.av.ru/food/30259/30280/218498/</t>
  </si>
  <si>
    <t>http://shop.av.ru//images/cms/data/items/big/218498.jpg</t>
  </si>
  <si>
    <t>мука, масло, лимонный крем, лимонный сок, лимонное масло</t>
  </si>
  <si>
    <t>25.5 г.</t>
  </si>
  <si>
    <t>64.9 г.</t>
  </si>
  <si>
    <t>0099068001401 9991000127433</t>
  </si>
  <si>
    <t>Artisan Biscuits</t>
  </si>
  <si>
    <t>191538</t>
  </si>
  <si>
    <t>Печенье Organic Artisan Biscuits Two by two бисквитное c кусочками ириса 100г</t>
  </si>
  <si>
    <t xml:space="preserve">Бисквитное печенье с кусочками ириса, испеченное в виде фигурок животных (черепах и зайцев). Отличается нежным сливочным вкусом и притягательным ароматом карамели. Рекомендуется подавать к чаю и кофе.
</t>
  </si>
  <si>
    <t>&lt;p&gt;Бисквитное печенье с кусочками ириса, испеченное в виде фигурок животных (черепах и зайцев). Отличается нежным сливочным вкусом и притягательным ароматом карамели. Рекомендуется подавать к чаю и кофе.&lt;/p&gt;</t>
  </si>
  <si>
    <t>http://shop.av.ru/food/30259/30280/191538/</t>
  </si>
  <si>
    <t>http://shop.av.ru//images/cms/data/items/big/191538.jpg</t>
  </si>
  <si>
    <t>мука, масло, сахар, кусочки ириса, коричневый сахар, глюкоза, масло растительное, натуральный ароматизатор, карбонат натрия</t>
  </si>
  <si>
    <t>216 ккал.</t>
  </si>
  <si>
    <t>0099068000428 9991000124920</t>
  </si>
  <si>
    <t>191629</t>
  </si>
  <si>
    <t>Печенье Organic Artisan Biscuits Two by two бисквитное cо вкусом земляники 100г</t>
  </si>
  <si>
    <t xml:space="preserve">Бисквитное печенье, испеченное в виде фигурок животных (львов и мышей). Отличается нежным сливочным вкусом и ароматом спелой земляники. Рекомендуется подавать к чаю и кофе.
</t>
  </si>
  <si>
    <t>&lt;p&gt;Бисквитное печенье, испеченное в виде фигурок животных (львов и мышей). Отличается нежным сливочным вкусом и ароматом спелой земляники. Рекомендуется подавать к чаю и кофе.&lt;/p&gt;</t>
  </si>
  <si>
    <t>http://shop.av.ru/food/30259/30280/191629/</t>
  </si>
  <si>
    <t>http://shop.av.ru//images/cms/data/items/big/191629.jpg</t>
  </si>
  <si>
    <t>мука, масло, сахар, концентрат земляничного сока, натуральные ароматизаторы, карбонат натрия</t>
  </si>
  <si>
    <t>64.5 г.</t>
  </si>
  <si>
    <t>0099068000442 9900000056063</t>
  </si>
  <si>
    <t>191630</t>
  </si>
  <si>
    <t>Печенье Organic Artisan Biscuits Two by two бисквитное ванильное 100г</t>
  </si>
  <si>
    <t xml:space="preserve">Бисквитное печенье с кусочками ириса, испеченное в виде фигурок животных (котов и сов). Отличается нежным сливочным вкусом и ароматом ванили. Рекомендуется подавать к чаю и кофе.
</t>
  </si>
  <si>
    <t>&lt;p&gt;Бисквитное печенье с кусочками ириса, испеченное в виде фигурок животных (котов и сов). Отличается нежным сливочным вкусом и ароматом ванили. Рекомендуется подавать к чаю и кофе.&lt;/p&gt;</t>
  </si>
  <si>
    <t>http://shop.av.ru/food/30259/30280/191630/</t>
  </si>
  <si>
    <t>http://shop.av.ru//images/cms/data/items/big/191630.jpg</t>
  </si>
  <si>
    <t>мука, масло, сахар, экстракт ванили, карбонат натрия</t>
  </si>
  <si>
    <t>59.4 г.</t>
  </si>
  <si>
    <t>0099068000435 9900000056056</t>
  </si>
  <si>
    <t>184295</t>
  </si>
  <si>
    <t>Печенье Poppies Crakini в форме кренделя 300г</t>
  </si>
  <si>
    <t xml:space="preserve">Легкое, воздушное печенье в форме кренделя. Отличается приятным вкусом с ванильными нотками.
</t>
  </si>
  <si>
    <t>&lt;p&gt;Легкое, воздушное печенье в форме кренделя. Отличается приятным вкусом с ванильными нотками.&lt;/p&gt;</t>
  </si>
  <si>
    <t>http://shop.av.ru/food/30259/30280/184295/</t>
  </si>
  <si>
    <t>http://shop.av.ru//images/cms/data/items/big/184295.jpg</t>
  </si>
  <si>
    <t>пшеничная мука, маргарин, растительные жиры, вода, соль, эмульгатор (моно- и диглицеридные кислоты жиров), соя, лецитин, сахар</t>
  </si>
  <si>
    <t>56.3 г.</t>
  </si>
  <si>
    <t>5411823002501 9991000125316</t>
  </si>
  <si>
    <t>Poppies</t>
  </si>
  <si>
    <t>216732</t>
  </si>
  <si>
    <t>Печенье Quickbury без сахара с арахисом 170г</t>
  </si>
  <si>
    <t xml:space="preserve">Аппетитное песочное печенье "Quickbury" из пшеничной муки с добавлением арахиса и фундука. Отличается притягательным ароматом корицы и насыщенным злаковым вкусом. Рекомендуется подавать к чаю или кофе.
Не содержит сахара; может входить в диетическое меню.
</t>
  </si>
  <si>
    <t>&lt;p&gt;Аппетитное песочное печенье "Quickbury" из пшеничной муки с добавлением арахиса и фундука. Отличается притягательным ароматом корицы и насыщенным злаковым вкусом. Рекомендуется подавать к чаю или кофе.&lt;/p&gt;&lt;p&gt;Не содержит сахара; может входить в диетическое меню.&lt;/p&gt;</t>
  </si>
  <si>
    <t>http://shop.av.ru/food/30259/30280/216732/</t>
  </si>
  <si>
    <t>http://shop.av.ru//images/cms/data/items/big/216732.jpg</t>
  </si>
  <si>
    <t>пшеничная мука, растительное масло, арахис, разрыхлители, ароматизатор ореховый, корица, лесные орехи</t>
  </si>
  <si>
    <t>4028491407197</t>
  </si>
  <si>
    <t>Quickbury</t>
  </si>
  <si>
    <t>216730</t>
  </si>
  <si>
    <t>Печенье Quickbury без сахара с фундуком 150г</t>
  </si>
  <si>
    <t xml:space="preserve">Аппетитное песочное печенье "Quickbury" из пшеничной муки с добавлением арахиса. Хрустящее и рассыпчатое, оно отличается притягательным ароматом корицы и насыщенным злаково-ореховым вкусом. Рекомендуется подавать к чаю или кофе.
Не содержит сахара; может входить в диетическое меню.
</t>
  </si>
  <si>
    <t>&lt;p&gt;Аппетитное песочное печенье "Quickbury" из пшеничной муки с добавлением арахиса. Хрустящее и рассыпчатое, оно отличается притягательным ароматом корицы и насыщенным злаково-ореховым вкусом. Рекомендуется подавать к чаю или кофе.&lt;/p&gt;&lt;p&gt;Не содержит сахара; может входить в диетическое меню.&lt;/p&gt;</t>
  </si>
  <si>
    <t>http://shop.av.ru/food/30259/30280/216730/</t>
  </si>
  <si>
    <t>http://shop.av.ru//images/cms/data/items/big/216730.jpg</t>
  </si>
  <si>
    <t>пшеничная мука, маргарин, малтинол, лесные орехи, разрыхлитель теста (Е450, Е500), соль, масло лесных орехов, корица, арахис
может содержать следы пшеничных зерен, арахиса и орехов</t>
  </si>
  <si>
    <t>4028491407159</t>
  </si>
  <si>
    <t>216731</t>
  </si>
  <si>
    <t>Печенье Quickbury без сахара с шоколадом 135г</t>
  </si>
  <si>
    <t xml:space="preserve">Аппетитное песочное печенье "Quickbury" из пшеничной муки с добавлением кусочков молочного шоколада. Отличается притягательным ароматом какао и деликатным вкусом с нотками ванили и карамели.
Рекомендуется подавать к чаю или кофе. Не содержит сахара; может входить в диетическое меню.
</t>
  </si>
  <si>
    <t>&lt;p&gt;Аппетитное песочное печенье "Quickbury" из пшеничной муки с добавлением кусочков молочного шоколада. Отличается притягательным ароматом какао и деликатным вкусом с нотками ванили и карамели.&lt;/p&gt;&lt;p&gt;Рекомендуется подавать к чаю или кофе. Не содержит сахара; может входить в диетическое меню.&lt;/p&gt;</t>
  </si>
  <si>
    <t>http://shop.av.ru/food/30259/30280/216731/</t>
  </si>
  <si>
    <t>http://shop.av.ru//images/cms/data/items/big/216731.jpg</t>
  </si>
  <si>
    <t>шоколад: мальтит, масло какао, цельное сухое молоко, какао-масса, соевый лецитин, ваниль натуральная
пшеничная мука, лактит, полтдекстроза, ацесульфам, гидрогонизированное растительное масло и жир, карамель, разрыхлитель теста (Е450, Е500), соль, ароматизатор</t>
  </si>
  <si>
    <t>432 ккал.</t>
  </si>
  <si>
    <t>4028491407180</t>
  </si>
  <si>
    <t>229749</t>
  </si>
  <si>
    <t>Печенье Savoiardi Kinder сахарное Bio 200г</t>
  </si>
  <si>
    <t>http://shop.av.ru/food/30259/30280/229749/</t>
  </si>
  <si>
    <t>http://shop.av.ru//images/cms/data/items/big/229749.jpg</t>
  </si>
  <si>
    <t>мука мягких сортов пшеницы, сахар, яйца 29%, дрожжевой порошок (пирофосфат натрия, бикарбонат натрия, бикарбонат аммония), ароматизаторы, соль</t>
  </si>
  <si>
    <t>Savoiardi</t>
  </si>
  <si>
    <t>233699</t>
  </si>
  <si>
    <t>Печенье Shortbread house Имбирное 150 г Великобритания</t>
  </si>
  <si>
    <t>http://shop.av.ru/food/30259/30280/233699/</t>
  </si>
  <si>
    <t>http://shop.av.ru//images/cms/data/items/big/233699.jpg</t>
  </si>
  <si>
    <t>Shortbread house</t>
  </si>
  <si>
    <t>233700</t>
  </si>
  <si>
    <t>Печенье Shortbread house Кофейное 150 г Великобритания</t>
  </si>
  <si>
    <t>http://shop.av.ru/food/30259/30280/233700/</t>
  </si>
  <si>
    <t>http://shop.av.ru//images/cms/data/items/big/233700.jpg</t>
  </si>
  <si>
    <t>233698</t>
  </si>
  <si>
    <t>Печенье Shortbread house Лимонное 150 г Великобритания</t>
  </si>
  <si>
    <t>http://shop.av.ru/food/30259/30280/233698/</t>
  </si>
  <si>
    <t>http://shop.av.ru//images/cms/data/items/big/233698.jpg</t>
  </si>
  <si>
    <t>233701</t>
  </si>
  <si>
    <t>Печенье Shortbread house Овсяное 150 г Великобритания</t>
  </si>
  <si>
    <t>http://shop.av.ru/food/30259/30280/233701/</t>
  </si>
  <si>
    <t>http://shop.av.ru//images/cms/data/items/big/233701.jpg</t>
  </si>
  <si>
    <t>233697</t>
  </si>
  <si>
    <t>Печенье Shortbread house Традиционное песочное 150 г Великобритания</t>
  </si>
  <si>
    <t>http://shop.av.ru/food/30259/30280/233697/</t>
  </si>
  <si>
    <t>http://shop.av.ru//images/cms/data/items/big/233697.jpg</t>
  </si>
  <si>
    <t>233702</t>
  </si>
  <si>
    <t>Печенье Shortbread house Шоколадное 150 г Великобритания</t>
  </si>
  <si>
    <t>http://shop.av.ru/food/30259/30280/233702/</t>
  </si>
  <si>
    <t>http://shop.av.ru//images/cms/data/items/big/233702.jpg</t>
  </si>
  <si>
    <t>151931</t>
  </si>
  <si>
    <t>Печенье Swiss Delice Amandelle "Миндальное" с шоколадом 100г</t>
  </si>
  <si>
    <t xml:space="preserve">Хрустящее пшеничное печенье с медом и миндальными орехами, покрытое шоколадом. Отличается изысканным, слегка пряным вкусом.
</t>
  </si>
  <si>
    <t>&lt;p&gt;Хрустящее пшеничное печенье с медом и миндальными орехами, покрытое шоколадом. Отличается изысканным, слегка пряным вкусом.&lt;/p&gt;</t>
  </si>
  <si>
    <t>http://shop.av.ru/food/30259/30280/151931/</t>
  </si>
  <si>
    <t>http://shop.av.ru//images/cms/data/items/big/151931.jpg</t>
  </si>
  <si>
    <t>молочный шоколад, миндаль, сахар, растительное масло, глюкоза, лесной орех, пшеничная мука, яичный белок, экстракт солода, сухие сливки, мед, обезжиренное сухое молоко, эмульгаторы, разрыхлитель, яичный порошок, соль, ароматизаторы</t>
  </si>
  <si>
    <t>Switzerland</t>
  </si>
  <si>
    <t>557 ккал.</t>
  </si>
  <si>
    <t>7617400090123 9991000066176</t>
  </si>
  <si>
    <t>226306</t>
  </si>
  <si>
    <t>Печенье Un Attimo "Fiocchi delicati" с начинкой из белого шоколада и кокосовой стружкой 150г</t>
  </si>
  <si>
    <t xml:space="preserve">Аппетитное хрустящее печенье с начинкой из белого шоколада, обсыпанное кокосовой стружкой. Отличается насыщенным вкусом со сливочно-ореховыми нотками. Подайте к ароматному чаю, крепкому кофе или ликеру.
</t>
  </si>
  <si>
    <t>&lt;p&gt;Аппетитное хрустящее печенье с начинкой из белого шоколада, обсыпанное кокосовой стружкой. Отличается насыщенным вкусом со сливочно-ореховыми нотками. Подайте к ароматному чаю, крепкому кофе или ликеру.&lt;/p&gt;</t>
  </si>
  <si>
    <t>http://shop.av.ru/food/30259/30280/226306/</t>
  </si>
  <si>
    <t>http://shop.av.ru//images/cms/data/items/big/226306.jpg</t>
  </si>
  <si>
    <t>пшеничная мука, растительный жир, молочная сыворотка, сахар, молочный порошок, белый шоколад, кокосовая стружка, картофельный крахмал, соевый лецитин, яичный порошок, сода пищевая</t>
  </si>
  <si>
    <t>226305</t>
  </si>
  <si>
    <t>Печенье Un Attimo Hedonist с лимонной начинкой 150г</t>
  </si>
  <si>
    <t xml:space="preserve">Хрустящее печенье с начинкой из лимонного крема. Отличается насыщенным вкусом с цитрусовыми нотками. Рекомендуется подавать к ароматному чаю, черному кофе или теплому молоку.
</t>
  </si>
  <si>
    <t>&lt;p&gt;Хрустящее печенье с начинкой из лимонного крема. Отличается насыщенным вкусом с цитрусовыми нотками. Рекомендуется подавать к ароматному чаю, черному кофе или теплому молоку.&lt;/p&gt;</t>
  </si>
  <si>
    <t>http://shop.av.ru/food/30259/30280/226305/</t>
  </si>
  <si>
    <t>http://shop.av.ru//images/cms/data/items/big/226305.jpg</t>
  </si>
  <si>
    <t>лимонный крем 30%, пшеничная мука, растительный жир, сахар, масло сливочное, соевая мука, порошок какао, пастеризованное яйцо, молочный порошок, сироп глюкозы, соль, ароматизатор</t>
  </si>
  <si>
    <t>226304</t>
  </si>
  <si>
    <t>Печенье Un Attimo Hedonist с ореховой начинкой 150г</t>
  </si>
  <si>
    <t>http://shop.av.ru/food/30259/30280/226304/</t>
  </si>
  <si>
    <t>http://shop.av.ru//images/cms/data/items/big/226304.jpg</t>
  </si>
  <si>
    <t>ореховый крем 30%, растительный жир, пшеничная мука, сахар, масло сливочное, соевая мука, порошок какао, пастеризованное яйцо, молочный порошок, сироп глюкозы, соль, ароматизатор</t>
  </si>
  <si>
    <t>226303</t>
  </si>
  <si>
    <t>Печенье Un Attimo Hedonist с шоколадным кремом 150г</t>
  </si>
  <si>
    <t xml:space="preserve">Хрустящее печенье, покрытое нежным шоколадным кремом. Отличается насыщенным сливочным вкусом с ванильными нотками. Рекомендуется подавать к чаю, кофе или стакану свежего молока.
</t>
  </si>
  <si>
    <t>&lt;p&gt;Хрустящее печенье, покрытое нежным шоколадным кремом. Отличается насыщенным сливочным вкусом с ванильными нотками. Рекомендуется подавать к чаю, кофе или стакану свежего молока.&lt;/p&gt;</t>
  </si>
  <si>
    <t>http://shop.av.ru/food/30259/30280/226303/</t>
  </si>
  <si>
    <t>http://shop.av.ru//images/cms/data/items/big/226303.jpg</t>
  </si>
  <si>
    <t>шоколадный крем 30%, пшеничная мука, растительный жир, сахар, масло сливочное, соевая мука, порошок какао, яйца, молочный порошок, сироп глюкозы, соль, ароматизатор</t>
  </si>
  <si>
    <t>226302</t>
  </si>
  <si>
    <t>Печенье Un Attimo с кремом "Тирамису" в молочном шоколаде 150г</t>
  </si>
  <si>
    <t xml:space="preserve">Хрустящее печенье, покрытое кремом "тирамису" и молочным шоколадом. Отличается насыщенным вкусом с кофейно-ванильными нотками. Рекомендуется подавать с кофе, чаем или ликером.
"Тирамису" - один из самых известных итальянских десертов. Это воздушное лакомство готовят на основе сыра "Маскарпоне" и сливок с добавлением рома и кофейного крема. Любопытно, что "Tira mi su" в переводе с итальянского означает "подними меня наверх"
</t>
  </si>
  <si>
    <t>&lt;p&gt;Хрустящее печенье, покрытое кремом "тирамису" и молочным шоколадом. Отличается насыщенным вкусом с кофейно-ванильными нотками. Рекомендуется подавать с кофе, чаем или ликером.&lt;/p&gt;&lt;p&gt;"Тирамису" - один из самых известных итальянских десертов. Это воздушное лакомство готовят на основе сыра "Маскарпоне" и сливок с добавлением рома и кофейного крема. Любопытно, что "Tira mi su" в переводе с итальянского означает "подними меня наверх"&lt;/p&gt;</t>
  </si>
  <si>
    <t>http://shop.av.ru/food/30259/30280/226302/</t>
  </si>
  <si>
    <t>http://shop.av.ru//images/cms/data/items/big/226302.jpg</t>
  </si>
  <si>
    <t>молочный шоколад 35%: сахар, какао-масло, сухое цельное молоко, какао-масса, сухая молочная сыворотка, обезвоженный молочный жир, соевый лецитин Е322, полиглицерин полирицинолеаты Е 476, ванилин
печенье 33%: пшеничная мука, сахар, пальмовый жир, яйца, сироп глюкозы-фруктозы, соевая мука, картофельный крахмал, ароматизаторы: ваниль, сливки; разрыхлители: гидрокарбонат аммония, бикарбонат натрия, карамель, соевый лецитин; крем тирамису</t>
  </si>
  <si>
    <t>167743</t>
  </si>
  <si>
    <t>Печенье Walkers "Традиционное" органическое пшенично-овсяное 150г</t>
  </si>
  <si>
    <t xml:space="preserve">Традиционное английское пшенично-овсяное печенье, изготовленное из экологически чистых ингредиентов. Выпечено по старинному домашнему рецепту. Отличается приятным вкусом злаков и меда.
В его составе только натуральные компоненты, без красителей и консервантов. Содержит молоко, сою, пшеничную клейковину. Не рекомендуется употреблять в случае аллергии на орехи.
</t>
  </si>
  <si>
    <t>&lt;p&gt;Традиционное английское пшенично-овсяное печенье, изготовленное из экологически чистых ингредиентов. Выпечено по старинному домашнему рецепту. Отличается приятным вкусом злаков и меда.&lt;/p&gt;&lt;p&gt;В его составе только натуральные компоненты, без красителей и консервантов. Содержит молоко, сою, пшеничную клейковину. Не рекомендуется употреблять в случае аллергии на орехи.&lt;/p&gt;</t>
  </si>
  <si>
    <t>http://shop.av.ru/food/30259/30280/167743/</t>
  </si>
  <si>
    <t>http://shop.av.ru//images/cms/data/items/big/167743.jpg</t>
  </si>
  <si>
    <t>органические овсяные хлопья, органическое масло, органическая пшеничная мука, обойная мука, органический сахар, органический мед, органическое сухое молоко, морская соль, разрыхлитель</t>
  </si>
  <si>
    <t>Walkers Shortbread Ltd.</t>
  </si>
  <si>
    <t>475 ккал.</t>
  </si>
  <si>
    <t>7,2 г.</t>
  </si>
  <si>
    <t>22,4 г.</t>
  </si>
  <si>
    <t>61,2 г.</t>
  </si>
  <si>
    <t>0039047050334</t>
  </si>
  <si>
    <t>Walkers</t>
  </si>
  <si>
    <t>205728</t>
  </si>
  <si>
    <t>Печенье Walkers "Хайлендерс" песочное 135г</t>
  </si>
  <si>
    <t xml:space="preserve">Традиционное английское песочное печенье с сахаром сорта "демерара", испеченное по старинному домашнему рецепту. Отличается мягким вкусом с легкими карамельными нотками. Состоит из натуральных ингредиентов, без красителей и консервантов.
</t>
  </si>
  <si>
    <t>&lt;p&gt;Традиционное английское песочное печенье с сахаром сорта "демерара", испеченное по старинному домашнему рецепту. Отличается мягким вкусом с легкими карамельными нотками. Состоит из натуральных ингредиентов, без красителей и консервантов.&lt;/p&gt;</t>
  </si>
  <si>
    <t>http://shop.av.ru/food/30259/30280/205728/</t>
  </si>
  <si>
    <t>http://shop.av.ru//images/cms/data/items/big/205728.jpg</t>
  </si>
  <si>
    <t>пшеничная мука, сливочное масло (29%), сахар, сахар демерера (4%), соль</t>
  </si>
  <si>
    <t>0039047001459</t>
  </si>
  <si>
    <t>013558</t>
  </si>
  <si>
    <t>Печенье Walkers овсяное с изюмом и лимоном (Fruit &amp; Lemon) 150г</t>
  </si>
  <si>
    <t xml:space="preserve">Традиционное английское печенье с изюмом и лимоном, испеченное по старинному домашнему рецепту. Отличается легким цитрусовым вкусом с терпкими нотками. Состоит из натуральных ингредиентов, без красителей и консервантов.
</t>
  </si>
  <si>
    <t>&lt;p&gt;Традиционное английское печенье с изюмом и лимоном, испеченное по старинному домашнему рецепту. Отличается легким цитрусовым вкусом с терпкими нотками. Состоит из натуральных ингредиентов, без красителей и консервантов.&lt;/p&gt;</t>
  </si>
  <si>
    <t>http://shop.av.ru/food/30259/30280/013558/</t>
  </si>
  <si>
    <t>http://shop.av.ru//images/cms/data/items/big/013558.jpg</t>
  </si>
  <si>
    <t>пшеничная мука, сахар, коринка (13%), масло сливочное, растительные масла, цукаты из лимонной цедры (3%) (цедра лимона, сироп, сахар, лимонная кислота)
сухое обезжиренное молоко, разрыхлители (бикарбонат соды, пирофосфат натрия), масло лимона, соль. Содержит: молоко, пшеничную клейковину</t>
  </si>
  <si>
    <t>4,6 г.</t>
  </si>
  <si>
    <t>22,9 г.</t>
  </si>
  <si>
    <t>63,9 г.</t>
  </si>
  <si>
    <t>0039047005136 9991000136329</t>
  </si>
  <si>
    <t>144973</t>
  </si>
  <si>
    <t>Печенье Walkers овсяное с клюквой 150г</t>
  </si>
  <si>
    <t xml:space="preserve">Традиционное английское печенье с клюквой, испеченное по старинному, домашнему рецепту. Отличается деликатным вкусом с приятной кислинкой. Состоит из натуральных ингредиентов, без красителей и консервантов.
Не рекомендуется употреблять в случае аллергии на орехи.
</t>
  </si>
  <si>
    <t>&lt;p&gt;Традиционное английское печенье с клюквой, испеченное по старинному, домашнему рецепту. Отличается деликатным вкусом с приятной кислинкой. Состоит из натуральных ингредиентов, без красителей и консервантов.&lt;/p&gt;&lt;p&gt;Не рекомендуется употреблять в случае аллергии на орехи.&lt;/p&gt;</t>
  </si>
  <si>
    <t>http://shop.av.ru/food/30259/30280/144973/</t>
  </si>
  <si>
    <t>http://shop.av.ru//images/cms/data/items/big/144973.jpg</t>
  </si>
  <si>
    <t>овсяные хлопья (28%), растительное масло, пшеничная мука, сахар, клюква (11%), "золотой" сироп, разрыхлители (глюкан-дельта-лактон, бикарбонат натрия)
сухое обезжиренное молоко, инвертный сахарный сироп, соль. Содержит: молоко, пшеничную клейковину</t>
  </si>
  <si>
    <t>5,9 г.</t>
  </si>
  <si>
    <t>24,3 г.</t>
  </si>
  <si>
    <t>60,9 г.</t>
  </si>
  <si>
    <t>0039047050105 039047050105 9991000136336</t>
  </si>
  <si>
    <t>165490</t>
  </si>
  <si>
    <t>Печенье Walkers песочное 150г</t>
  </si>
  <si>
    <t xml:space="preserve">Не рекомендуется к употреблению лиц с аллергической чувствительностью к орехам.
</t>
  </si>
  <si>
    <t>&lt;p&gt;Не рекомендуется к употреблению лиц с аллергической чувствительностью к орехам.&lt;/p&gt;</t>
  </si>
  <si>
    <t>http://shop.av.ru/food/30259/30280/165490/</t>
  </si>
  <si>
    <t>http://shop.av.ru//images/cms/data/items/big/165490.jpg</t>
  </si>
  <si>
    <t>пшеничная мука, сливочное масло, сахар, соль</t>
  </si>
  <si>
    <t>531 ккал.</t>
  </si>
  <si>
    <t>5,4 г.</t>
  </si>
  <si>
    <t>31,1 г.</t>
  </si>
  <si>
    <t>57,3 г.</t>
  </si>
  <si>
    <t>0039047001404 0039047014077 0309047014077</t>
  </si>
  <si>
    <t>003200</t>
  </si>
  <si>
    <t>Печенье Будуар 400 г Италия</t>
  </si>
  <si>
    <t>http://shop.av.ru/food/30259/30280/003200/</t>
  </si>
  <si>
    <t>http://shop.av.ru//images/cms/data/items/big/003200.jpg</t>
  </si>
  <si>
    <t>сахар, пшеничная мука, яйца, сироп глюкозы, дрожжи, ароматизатор</t>
  </si>
  <si>
    <t>0062 3152280010136 3152280010259 3178880001176 3178880001336 3178880001640 3178880091337 3237580162294 3237580178950 3250391057658 3251343602049 3251343602056 3410280007540 3450970006460 3660992002764 3700311810424 8002720001949</t>
  </si>
  <si>
    <t>225437</t>
  </si>
  <si>
    <t>Печенье детское Fleur Alpine (с 6 месяцев) 150г</t>
  </si>
  <si>
    <t xml:space="preserve">Детское печенье из отборных сортов пшеницы с добавлением фермерских яиц, а также микроэлементов из морских водорослей и нерафинированного тростникового сахара. Богато витаминами и минералами. 
Отличается приятным ароматом с ванильными нотками и деликатным, сливочным вкусом. Может входить в меню детей старше шести месяцев. 
Изготовлено из экологически чистых ингредиентов. Печенье не содержит искусственных ароматизторов, консервантов и ГМО. Гипоаллергенно.
</t>
  </si>
  <si>
    <t>&lt;p&gt;Детское печенье из отборных сортов пшеницы с добавлением фермерских яиц, а также микроэлементов из морских водорослей и нерафинированного тростникового сахара. Богато витаминами и минералами. 
&lt;/p&gt;&lt;p&gt;Отличается приятным ароматом с ванильными нотками и деликатным, сливочным вкусом. Может входить в меню детей старше шести месяцев. 
&lt;/p&gt;&lt;p&gt;Изготовлено из экологически чистых ингредиентов. Печенье не содержит искусственных ароматизторов, консервантов и ГМО. Гипоаллергенно.
&lt;/p&gt;</t>
  </si>
  <si>
    <t>http://shop.av.ru/food/30224/30230/225437/</t>
  </si>
  <si>
    <t>http://shop.av.ru//images/cms/data/items/big/225437.jpg</t>
  </si>
  <si>
    <t>мука из отборных сортов пшеницы, нерафинированный тростниковый сахар, негидрогенизированные растительные масла (пальмовое, подсолнечное), яйцо, молоко сухое обезжиренное, рисовая мука, натуральные минералы морских водорослей (кальций, магний)
разрыхлители (гидрокарбонат аммония, гидрокарбонат натрия), натуральный экстракт ванили, витамин В1, токоферол</t>
  </si>
  <si>
    <t>225436</t>
  </si>
  <si>
    <t>Печенье детское Fleur Alpine с виноградным соком (с 6 месяцев) 150г</t>
  </si>
  <si>
    <t xml:space="preserve">Детское печенье из отборных сортов пшеницы с добавлением виноградного сока, фермерских яиц, а также микроэлементов из морских водорослей и нерафинированного тростникового сахара. Богато витаминами и минералами. 
Отличается приятным ароматом с ванильными нотками и деликатным вкусом с ягодными тонами. Может входить в меню детей старше шести месяцев. 
Изготовлено из экологически чистых ингредиентов. Печенье не содержит искусственных ароматизаторов, консервантов и ГМО. Гипоаллергенно.
</t>
  </si>
  <si>
    <t>&lt;p&gt;Детское печенье из отборных сортов пшеницы с добавлением виноградного сока, фермерских яиц, а также микроэлементов из морских водорослей и нерафинированного тростникового сахара. Богато витаминами и минералами. 
&lt;/p&gt;&lt;p&gt;Отличается приятным ароматом с ванильными нотками и деликатным вкусом с ягодными тонами. Может входить в меню детей старше шести месяцев. 
&lt;/p&gt;&lt;p&gt;Изготовлено из экологически чистых ингредиентов. Печенье не содержит искусственных ароматизаторов, консервантов и ГМО. Гипоаллергенно.
&lt;/p&gt;</t>
  </si>
  <si>
    <t>http://shop.av.ru/food/30224/30230/225436/</t>
  </si>
  <si>
    <t>http://shop.av.ru//images/cms/data/items/big/225436.jpg</t>
  </si>
  <si>
    <t>мука из цельных зерен пшеницы, концентрат виноградного сока 32%, рисовая мука, негидрогенизированные растительные масла (пальмовое, подсолнечное), молоко сухое обезжиренное, натуральный экстракт ванили
разрыхлители (бикарбонат натрия, бикарбонат калия), витамин В1, токоферол</t>
  </si>
  <si>
    <t>для приготовления каши: подогреть кипяченое молоко, воду или сок до температуры 37-50 С, растворить из расчета 2 печенья на 100 мл жидкости, тщательно перемешать</t>
  </si>
  <si>
    <t>195296</t>
  </si>
  <si>
    <t>Печенье детское Heinz "6 злаков" (с 6 месяцев) 180г</t>
  </si>
  <si>
    <t xml:space="preserve">Печенье Heinz (Хайнц) подходит для детей с 6 месяцев. Хорошо растворяется во рту, безопасно для малышей, стимулирует навыки жевания. Рекомендовано Институтом Питания РАМН в качестве дополнения к основным блюдам.
Содержит необходимые для развития детского организма витамины и минералы. Приготовлено без соли, красителей, консервантов, искусственных вкусовых добавок. Содержит глютен, молоко.
</t>
  </si>
  <si>
    <t>&lt;p&gt;Печенье Heinz (Хайнц) подходит для детей с 6 месяцев. Хорошо растворяется во рту, безопасно для малышей, стимулирует навыки жевания. Рекомендовано Институтом Питания РАМН в качестве дополнения к основным блюдам.&lt;/p&gt;&lt;p&gt;Содержит необходимые для развития детского организма витамины и минералы. Приготовлено без соли, красителей, консервантов, искусственных вкусовых добавок. Содержит глютен, молоко.&lt;/p&gt;</t>
  </si>
  <si>
    <t>http://shop.av.ru/food/30224/30230/195296/</t>
  </si>
  <si>
    <t>http://shop.av.ru//images/cms/data/items/big/195296.jpg</t>
  </si>
  <si>
    <t>мука: пшеничная, овсяная, ячменная, ржаная, рисовая, кукурузная, сахар, растительное масло, ячменный солод, сухое обезжиренное молоко, карбонат аммония,
карбонат натрия, витаминно-минеральная смесь: тартрат калия, карбонат кальция, фумарат железа, витамины В1, В2, В6, РР</t>
  </si>
  <si>
    <t>8001040096659</t>
  </si>
  <si>
    <t>176996</t>
  </si>
  <si>
    <t>Печенье детское Hipp БИО (с 6 месяцев) 150г</t>
  </si>
  <si>
    <t xml:space="preserve">Печенье Hipp (Хипп) подходит для детей старше 6 месяцев. Хорошо растворяется в воде или молоке; стимулирует навыки жевания. Рекомендуется в качестве дополнения к основным блюдам, а также для полдников.
Содержит необходимые для развития детского организма питательные вещества. Приготовлено из БИО-органических компонентов, без добавления яиц, искусственных красителей и ароматизаторов, генетически модифицированных ингредиентов. Содержит глютен.
</t>
  </si>
  <si>
    <t>&lt;p&gt;Печенье Hipp (Хипп) подходит для детей старше 6 месяцев. Хорошо растворяется в воде или молоке; стимулирует навыки жевания. Рекомендуется в качестве дополнения к основным блюдам, а также для полдников.&lt;/p&gt;&lt;p&gt;Содержит необходимые для развития детского организма питательные вещества. Приготовлено из БИО-органических компонентов, без добавления яиц, искусственных красителей и ароматизаторов, генетически модифицированных ингредиентов. Содержит глютен.&lt;/p&gt;</t>
  </si>
  <si>
    <t>http://shop.av.ru/food/30224/30230/176996/</t>
  </si>
  <si>
    <t>http://shop.av.ru//images/cms/data/items/big/176996.jpg</t>
  </si>
  <si>
    <t>пшеничная мука, пшеничный крахмал, сахар, растительные масла и жиры, сухое обезжиренное молоко, разрыхлитель теста, соль, витамин В1</t>
  </si>
  <si>
    <t>хранить в сухом месте. Открытую пачку употребить в течение 1-2 недель</t>
  </si>
  <si>
    <t>9062300111627</t>
  </si>
  <si>
    <t>с 6-го месяца-в форме каши:2-3 печенья раскрошить в тарелке,добавить около 3-4 столовых ложек кипяченого молока или фруктового сока.Дать пропитаться и перемешать. С 8-го месяца можно давать ребенку для жевания</t>
  </si>
  <si>
    <t>236233</t>
  </si>
  <si>
    <t>Печенье песочное Batonia</t>
  </si>
  <si>
    <t xml:space="preserve">Рассыпчатое хрустящее печенье с волнующим ванильным ароматом приготовлено на основе натурального сливочного масла и пшеничной муки высшего качества. Создано вручную по старому домашнему рецепту.
Румяная корочка аппетитного печенья посыпана сахаром. Украсит любое чаепитие!
</t>
  </si>
  <si>
    <t>&lt;p&gt;Рассыпчатое хрустящее печенье с волнующим ванильным ароматом приготовлено на основе натурального сливочного масла и пшеничной муки высшего качества. Создано вручную по старому домашнему рецепту.&lt;/p&gt;&lt;p&gt;Румяная корочка аппетитного печенья посыпана сахаром. Украсит любое чаепитие!&lt;/p&gt;</t>
  </si>
  <si>
    <t>http://shop.av.ru/food/30259/30280/236233/</t>
  </si>
  <si>
    <t>http://shop.av.ru//images/cms/data/items/big/236233.jpg</t>
  </si>
  <si>
    <t>219835</t>
  </si>
  <si>
    <t>Печенье Полет овсяное "5 злаков" 300г</t>
  </si>
  <si>
    <t xml:space="preserve">Овсяное печенье, приготовленное с добавлением изюма, кунжута, арахиса, семян льна и подсолнечника. Отличается притягательным ароматом ванили и корицы. Рекомендуется подавать к чаю и кофе.
</t>
  </si>
  <si>
    <t>&lt;p&gt;Овсяное печенье, приготовленное с добавлением изюма, кунжута, арахиса, семян льна и подсолнечника. Отличается притягательным ароматом ванили и корицы. Рекомендуется подавать к чаю и кофе.&lt;/p&gt;</t>
  </si>
  <si>
    <t>http://shop.av.ru/food/30259/30280/219835/</t>
  </si>
  <si>
    <t>http://shop.av.ru//images/cms/data/items/big/219835.jpg</t>
  </si>
  <si>
    <t>мука пшеничная, сахар-песок, маргарин, смесь "5 злаков": хлопья овсяные "Геркулес", кунжут, семена льна, ядра подсолнечника, изюм, арахис жареный, хлопья овсяные "Геркулес", овсяная мука, соль, корица, ароматизатор ванилин, идентичный натуральному</t>
  </si>
  <si>
    <t>15.53 г.</t>
  </si>
  <si>
    <t>51.29 г.</t>
  </si>
  <si>
    <t>4607003860042</t>
  </si>
  <si>
    <t>208225</t>
  </si>
  <si>
    <t>Печенье сахарное для тирамису 200г</t>
  </si>
  <si>
    <t xml:space="preserve">Легкое хрустящее печенье, которое используют для приготовления традиционного итальянского десерта "Тирамису".
</t>
  </si>
  <si>
    <t>&lt;p&gt;Легкое хрустящее печенье, которое используют для приготовления традиционного итальянского десерта "Тирамису".&lt;/p&gt;</t>
  </si>
  <si>
    <t>http://shop.av.ru/food/30259/30280/208225/</t>
  </si>
  <si>
    <t>http://shop.av.ru//images/cms/data/items/big/208225.jpg</t>
  </si>
  <si>
    <t>мука мягких сортов пшеницы типа "0", сахар, яйца 26%, дрожжевой порошок (пирофосфат натрия, бикарбонат натрия, бикарбонат аммония), глюкозный сироп, ароматизаторы, соль</t>
  </si>
  <si>
    <t>Forno Bonomi</t>
  </si>
  <si>
    <t>76.5 г.</t>
  </si>
  <si>
    <t>8002720003103</t>
  </si>
  <si>
    <t>208224</t>
  </si>
  <si>
    <t>Печенье сахарное для тирамису 400г</t>
  </si>
  <si>
    <t>http://shop.av.ru/food/30259/30280/208224/</t>
  </si>
  <si>
    <t>http://shop.av.ru//images/cms/data/items/big/208224.jpg</t>
  </si>
  <si>
    <t>мука мягких сортов пшеницы типа "0", сахар, яйца 26%, дрожжевой порошок (пирофосфат натрия), бикарбонат натрия, бикарбонат аммония), глюкозный сироп, ароматизаторы, соль</t>
  </si>
  <si>
    <t>8002720003257</t>
  </si>
  <si>
    <t>208226</t>
  </si>
  <si>
    <t>Печенье сахарное для тирамису со вкусом какао и ванили 200г</t>
  </si>
  <si>
    <t xml:space="preserve">Легкое хрустящее печенье со вкусом какао и ванили, которое используют для приготовления традиционного итальянского десерта "Тирамису".
</t>
  </si>
  <si>
    <t>&lt;p&gt;Легкое хрустящее печенье со вкусом какао и ванили, которое используют для приготовления традиционного итальянского десерта "Тирамису".&lt;/p&gt;</t>
  </si>
  <si>
    <t>http://shop.av.ru/food/30259/30280/208226/</t>
  </si>
  <si>
    <t>http://shop.av.ru//images/cms/data/items/big/208226.jpg</t>
  </si>
  <si>
    <t>8002720003028 9991000095091</t>
  </si>
  <si>
    <t>002172</t>
  </si>
  <si>
    <t>Печенье сладкое глазированное De Champagne "Сердечки" 180г</t>
  </si>
  <si>
    <t xml:space="preserve">Хрустящее печенье в форме сердечек, обсыпанных карамелизованным сахаром. Отличается приятным, насыщенным вкусом.
</t>
  </si>
  <si>
    <t>&lt;p&gt;Хрустящее печенье в форме сердечек, обсыпанных карамелизованным сахаром. Отличается приятным, насыщенным вкусом.&lt;/p&gt;</t>
  </si>
  <si>
    <t>http://shop.av.ru/food/30259/30280/002172/</t>
  </si>
  <si>
    <t>http://shop.av.ru//images/cms/data/items/big/002172.jpg</t>
  </si>
  <si>
    <t>пшеничная мука, сахар, растительный маргарин (частично гидрогенированный, пальмовые и рапсовые масла), вода, эмульгатор Е471, кислотный регулятор Е330, соль, ячменная мука. Продукт содержит крахмал, кусочки фундука</t>
  </si>
  <si>
    <t>7610216100079 9991000125224</t>
  </si>
  <si>
    <t>055355</t>
  </si>
  <si>
    <t>Печенье традиционное Большевик 150г</t>
  </si>
  <si>
    <t xml:space="preserve">Изготовитель: Россия. www.danone-bolshevik.ru
Содержит пшеницу, яйцо,  молоко, сою.
</t>
  </si>
  <si>
    <t>&lt;p&gt;Изготовитель: Россия. www.danone-bolshevik.ru&lt;/p&gt;&lt;p&gt;Содержит пшеницу, яйцо,  молоко, сою.&lt;/p&gt;</t>
  </si>
  <si>
    <t>http://shop.av.ru/food/30259/30280/055355/</t>
  </si>
  <si>
    <t>http://shop.av.ru//images/cms/data/items/big/055355.jpg</t>
  </si>
  <si>
    <t>мука пшеничная, сахар, жир растительный, яичный порошок, соль поваренная пищевая, разрыхлитель, бикарбонат натрия, ароматизатор "ваниль-молоко" идентичный натуральному, сыворотка молочная сухая
эмульгатор - лецитин соевый, витамины, кислота лимонная. Витамины В1 03мг, В2 0,2мг, В6 0,3мг, фолиевая кислота 0,025мг, ниацин 4,0мг, железо 3,0мг</t>
  </si>
  <si>
    <t>0132 4600375020328 4600375911572</t>
  </si>
  <si>
    <t>235416</t>
  </si>
  <si>
    <t>Печенье Шоколадное с фисташками Домашний вкус</t>
  </si>
  <si>
    <t>http://shop.av.ru/food/30259/30280/235416/</t>
  </si>
  <si>
    <t>http://shop.av.ru//images/cms/data/items/big/235416.jpg</t>
  </si>
  <si>
    <t>218557</t>
  </si>
  <si>
    <t>Печенье Шуар "Курабье" классическое 150г</t>
  </si>
  <si>
    <t xml:space="preserve">Курабье - рассыпчатое печенье, приготовленное из песочного теста. Отличается притягательным ароматом ванили и деликатным сливочным вкусом.
</t>
  </si>
  <si>
    <t>&lt;p&gt;Курабье - рассыпчатое печенье, приготовленное из песочного теста. Отличается притягательным ароматом ванили и деликатным сливочным вкусом.&lt;/p&gt;</t>
  </si>
  <si>
    <t>http://shop.av.ru/food/30259/30280/218557/</t>
  </si>
  <si>
    <t>http://shop.av.ru//images/cms/data/items/big/218557.jpg</t>
  </si>
  <si>
    <t>мука пшеничная, сахар, масло сливочное, белок, соль, ванилин</t>
  </si>
  <si>
    <t>52.8 г.</t>
  </si>
  <si>
    <t>4605092500894</t>
  </si>
  <si>
    <t>Шуар</t>
  </si>
  <si>
    <t>218558</t>
  </si>
  <si>
    <t>Печенье Шуар "Курабье" с повидлом 150г</t>
  </si>
  <si>
    <t xml:space="preserve">Курабье - рассыпчатое печенье, приготовленное из песочного теста. Украшено аппетитным джемом из спелых абрикосов. Отличается притягательным ароматом ванили и деликатным вкусом с ягодными нотками.
</t>
  </si>
  <si>
    <t>&lt;p&gt;Курабье - рассыпчатое печенье, приготовленное из песочного теста. Украшено аппетитным джемом из спелых абрикосов. Отличается притягательным ароматом ванили и деликатным вкусом с ягодными нотками.&lt;/p&gt;</t>
  </si>
  <si>
    <t>http://shop.av.ru/food/30259/30280/218558/</t>
  </si>
  <si>
    <t>http://shop.av.ru//images/cms/data/items/big/218558.jpg</t>
  </si>
  <si>
    <t>мука пшеничная, сахар, масло сливочное, белок, абрикосовый джем, соль, ванилин</t>
  </si>
  <si>
    <t>4605092500900</t>
  </si>
  <si>
    <t>042305</t>
  </si>
  <si>
    <t>Печенье Юбилейное "Молочное" 126г</t>
  </si>
  <si>
    <t xml:space="preserve">Печенье "Юбилейное", изготовленное из пшеничной муки с добавлением молока, отличается деликатным вкусом и злаковым ароматом. Обогащено витаминами и микроэлементами.
</t>
  </si>
  <si>
    <t>&lt;p&gt;Печенье "Юбилейное", изготовленное из пшеничной муки с добавлением молока, отличается деликатным вкусом и злаковым ароматом. Обогащено витаминами и микроэлементами.&lt;/p&gt;</t>
  </si>
  <si>
    <t>http://shop.av.ru/food/30259/30280/042305/</t>
  </si>
  <si>
    <t>http://shop.av.ru//images/cms/data/items/big/042305.jpg</t>
  </si>
  <si>
    <t>мука пшеничная, сахар, жир растительный, вода питьевая, крахмал, молоко сухое обезжиренное, кальций углекислый, яичный порошок, разрыхлители: бикарбонат натрия и пирофосфат натрия, соль поваренная пищевая
ароматизатор "молоко" идентичный натуральному, эмульгатор: лецитин соевый, витамины, кислота лимонная, витамины В1, В2, В9, ниацин, железо, кальций</t>
  </si>
  <si>
    <t>457 ккал.</t>
  </si>
  <si>
    <t>65.3 г.</t>
  </si>
  <si>
    <t>0106 4600375041897</t>
  </si>
  <si>
    <t>236602</t>
  </si>
  <si>
    <t>Пирог  Миндальный Хлебный Дом 250 г</t>
  </si>
  <si>
    <t xml:space="preserve">Мягкое песочное тесто дополнено ароматной начинкой из сладкого миндаля и покрыто сверху густой золотистой карамелью. Аппетитное лакомство отличается изысканным вкусом с ореховыми нотками и нежной консистенцией.
Великолепное решение для чаепития в дружеской компании!
</t>
  </si>
  <si>
    <t>&lt;p&gt;Мягкое песочное тесто дополнено ароматной начинкой из сладкого миндаля и покрыто сверху густой золотистой карамелью. Аппетитное лакомство отличается изысканным вкусом с ореховыми нотками и нежной консистенцией.&lt;/p&gt;&lt;p&gt;Великолепное решение для чаепития в дружеской компании!&lt;/p&gt;</t>
  </si>
  <si>
    <t>http://shop.av.ru/food/30404/30406/236602/</t>
  </si>
  <si>
    <t>http://shop.av.ru//images/cms/data/items/big/236602.jpg</t>
  </si>
  <si>
    <t>222482</t>
  </si>
  <si>
    <t>Пирог "Заяц" с капустой 170г</t>
  </si>
  <si>
    <t xml:space="preserve">Пирог в форме зайца, приготовлен в лучших традициях домашней кухни, по старинному рецепту - из дрожжевого теста, замешанного на сметане. Начинен белокочанной капустой, обжаренной на сливочном масле с яйцом и репчатым луком.
Можно употреблять как самостоятельную закуску, а также подавать к супам и бульонам.
</t>
  </si>
  <si>
    <t>&lt;p&gt;Пирог в форме зайца, приготовлен в лучших традициях домашней кухни, по старинному рецепту - из дрожжевого теста, замешанного на сметане. Начинен белокочанной капустой, обжаренной на сливочном масле с яйцом и репчатым луком.&lt;/p&gt;&lt;p&gt;Можно употреблять как самостоятельную закуску, а также подавать к супам и бульонам.&lt;/p&gt;</t>
  </si>
  <si>
    <t>http://shop.av.ru/food/30285/30287/222482/</t>
  </si>
  <si>
    <t>http://shop.av.ru//images/cms/data/items/big/222482.jpg</t>
  </si>
  <si>
    <t>мука пшеничная, молоко, масло оливковое, масло подсолнечное, соль, сметана, яйца, сахар, дрожжи
капуста белокочанная, соль, сахар, масло, яйцо, лук, масло, черная смородина</t>
  </si>
  <si>
    <t>46.6 г.</t>
  </si>
  <si>
    <t>237341</t>
  </si>
  <si>
    <t>Пирог осетинский с капустой постный Домашний вкус</t>
  </si>
  <si>
    <t xml:space="preserve">Пышный пирог с золотистой корочкой, внутри которого находится сочная начинка из обжаренных овощей - капусты, помидоров и репчатого лука, приправленных смесью пикантных специй. Тонкое ароматное тесто замешано по старинному осетинскому рецепту.
Одинаково вкусен как в остуженном виде, так и в горячем. Не содержит жиров животного происхождения.
</t>
  </si>
  <si>
    <t>&lt;p&gt;Пышный пирог с золотистой корочкой, внутри которого находится сочная начинка из обжаренных овощей - капусты, помидоров и репчатого лука, приправленных смесью пикантных специй. Тонкое ароматное тесто замешано по старинному осетинскому рецепту.&lt;/p&gt;&lt;p&gt;Одинаково вкусен как в остуженном виде, так и в горячем. Не содержит жиров животного происхождения.&lt;/p&gt;</t>
  </si>
  <si>
    <t>http://shop.av.ru/food/30285/30287/237341/</t>
  </si>
  <si>
    <t>http://shop.av.ru//images/cms/data/items/big/237341.jpg</t>
  </si>
  <si>
    <t>237343</t>
  </si>
  <si>
    <t>Пирог осетинский с мясом Домашний вкус</t>
  </si>
  <si>
    <t xml:space="preserve">Сытный вариант осетинского пирога, подрумяненного в печи до золотистой корочки. Приготовлен по традиционному осетинскому рецепту из тонкого дрожжевого теста и щедро наполнен начинкой из мясного фарша.
Особую пикантность ему придают яркие жгучие нотки перца чили.
</t>
  </si>
  <si>
    <t>&lt;p&gt;Сытный вариант осетинского пирога, подрумяненного в печи до золотистой корочки. Приготовлен по традиционному осетинскому рецепту из тонкого дрожжевого теста и щедро наполнен начинкой из мясного фарша.&lt;/p&gt;&lt;p&gt;Особую пикантность ему придают яркие жгучие нотки перца чили.&lt;/p&gt;</t>
  </si>
  <si>
    <t>http://shop.av.ru/food/30285/30287/237343/</t>
  </si>
  <si>
    <t>http://shop.av.ru//images/cms/data/items/big/237343.jpg</t>
  </si>
  <si>
    <t>237344</t>
  </si>
  <si>
    <t>Пирог осетинский с сыром Домашний вкус</t>
  </si>
  <si>
    <t xml:space="preserve">Аппетитный пирог из воздушного тонкого теста выпечен по старинному осетинскому рецепту, насчитывающему ни одно столетие. Дополнен богатой начинкой из сливочного сыра с пикантными нотками специй.
</t>
  </si>
  <si>
    <t>&lt;p&gt;Аппетитный пирог из воздушного тонкого теста выпечен по старинному осетинскому рецепту, насчитывающему ни одно столетие. Дополнен богатой начинкой из сливочного сыра с пикантными нотками специй.&lt;/p&gt;</t>
  </si>
  <si>
    <t>http://shop.av.ru/food/30285/30287/237344/</t>
  </si>
  <si>
    <t>http://shop.av.ru//images/cms/data/items/big/237344.jpg</t>
  </si>
  <si>
    <t>237345</t>
  </si>
  <si>
    <t>Пирог осетинский с яблоками постный Домашний вкус</t>
  </si>
  <si>
    <t xml:space="preserve">Воздушный пирог выпечен из тонкого теста по осетинскому рецепту, насчитывающему ни одно столетие. Внутри него кроется щедрая начинка из ароматных садовых яблок.
Традиционное блюдо кавказской кухни украсит стол во время чаепития. Не содержит жиров животного происхождения.
</t>
  </si>
  <si>
    <t>&lt;p&gt;Воздушный пирог выпечен из тонкого теста по осетинскому рецепту, насчитывающему ни одно столетие. Внутри него кроется щедрая начинка из ароматных садовых яблок.&lt;/p&gt;&lt;p&gt;Традиционное блюдо кавказской кухни украсит стол во время чаепития. Не содержит жиров животного происхождения.&lt;/p&gt;</t>
  </si>
  <si>
    <t>http://shop.av.ru/food/30285/30287/237345/</t>
  </si>
  <si>
    <t>http://shop.av.ru//images/cms/data/items/big/237345.jpg</t>
  </si>
  <si>
    <t>236603</t>
  </si>
  <si>
    <t>Пирог Ягодный Хлебный Дом 300 г</t>
  </si>
  <si>
    <t xml:space="preserve">Нежное, тающее во рту песочное тесто с сочной начинкой из натуральных ягод черники подарит Вам неповторимое удовольствие от вкуса! Восхитительный пирог отличается соблазнительным ванильным ароматом.
Полакомитесь им в кругу друзей и близких за чашечкой горячего чая и неспешной беседой!
</t>
  </si>
  <si>
    <t>&lt;p&gt;Нежное, тающее во рту песочное тесто с сочной начинкой из натуральных ягод черники подарит Вам неповторимое удовольствие от вкуса! Восхитительный пирог отличается соблазнительным ванильным ароматом.&lt;/p&gt;&lt;p&gt;Полакомитесь им в кругу друзей и близких за чашечкой горячего чая и неспешной беседой!&lt;/p&gt;</t>
  </si>
  <si>
    <t>http://shop.av.ru/food/30404/30406/236603/</t>
  </si>
  <si>
    <t>http://shop.av.ru//images/cms/data/items/big/236603.jpg</t>
  </si>
  <si>
    <t>237347</t>
  </si>
  <si>
    <t>Пирожки домашние с грибами Домашний вкус</t>
  </si>
  <si>
    <t xml:space="preserve">Румяные пирожки приготовлены из воздушного сдобного теста, замешанного на сметане, и дополнены аппетитной начинкой из шампиньонов и вешенок, обжаренных с репчатым луком. Вкусно, как у бабушки!
Хороши к горячему бульону или наваристому супу.
</t>
  </si>
  <si>
    <t>&lt;p&gt;Румяные пирожки приготовлены из воздушного сдобного теста, замешанного на сметане, и дополнены аппетитной начинкой из шампиньонов и вешенок, обжаренных с репчатым луком. Вкусно, как у бабушки!&lt;/p&gt;&lt;p&gt;Хороши к горячему бульону или наваристому супу.&lt;/p&gt;</t>
  </si>
  <si>
    <t>http://shop.av.ru/food/30285/30287/237347/</t>
  </si>
  <si>
    <t>http://shop.av.ru//images/cms/data/items/big/237347.jpg</t>
  </si>
  <si>
    <t>237348</t>
  </si>
  <si>
    <t>Пирожки домашние с капустой Домашний вкус</t>
  </si>
  <si>
    <t xml:space="preserve">Аккуратные пирожки пробуждают аппетит одним только видом! Они выпечены из нежного дрожжевого теста по традиционному русскому рецепту с сытной начинкой из сочной капусты, обжаренной с золотистым луком.
Пышный пирожок станет замечательным сопровождением к тарелке горячего супа!
</t>
  </si>
  <si>
    <t>&lt;p&gt;Аккуратные пирожки пробуждают аппетит одним только видом! Они выпечены из нежного дрожжевого теста по традиционному русскому рецепту с сытной начинкой из сочной капусты, обжаренной с золотистым луком.&lt;/p&gt;&lt;p&gt;Пышный пирожок станет замечательным сопровождением к тарелке горячего супа!&lt;/p&gt;</t>
  </si>
  <si>
    <t>http://shop.av.ru/food/30285/30287/237348/</t>
  </si>
  <si>
    <t>http://shop.av.ru//images/cms/data/items/big/237348.jpg</t>
  </si>
  <si>
    <t>211323</t>
  </si>
  <si>
    <t>Пирожки домашние с луком и яйцом</t>
  </si>
  <si>
    <t xml:space="preserve">Легкие, воздушные пирожки. Приготовлены в лучших традициях домашней кухни по старинному рецепту - из дрожжевого теста, замешанного на сметане. Начинка из зеленого лука и отваренных вкрутую куриных яиц.
Можно употреблять как самостоятельную закуску, а также подавать к супам и бульонам.
</t>
  </si>
  <si>
    <t>&lt;p&gt;Легкие, воздушные пирожки. Приготовлены в лучших традициях домашней кухни по старинному рецепту - из дрожжевого теста, замешанного на сметане. Начинка из зеленого лука и отваренных вкрутую куриных яиц.&lt;/p&gt;&lt;p&gt;Можно употреблять как самостоятельную закуску, а также подавать к супам и бульонам.&lt;/p&gt;</t>
  </si>
  <si>
    <t>http://shop.av.ru/food/30285/30287/211323/</t>
  </si>
  <si>
    <t>http://shop.av.ru//images/cms/data/items/big/211323.jpg</t>
  </si>
  <si>
    <t>мука, дрожжи, молоко, сметана, яйца, сахар, масло сливочное, лук зеленый, масло растительное</t>
  </si>
  <si>
    <t>237349</t>
  </si>
  <si>
    <t>Пирожки домашние с мясом Домашний вкус</t>
  </si>
  <si>
    <t xml:space="preserve">Воздушные пирожки, внутри которых кроется аппетитная начинка из отборного говяжьего фарша, обжаренного с мелко порубленным репчатым луком. Приготовлены из сдобного теста по традиционному домашнему рецепту.
Подайте их как альтернативу хлебу к супу или бульону.
</t>
  </si>
  <si>
    <t>&lt;p&gt;Воздушные пирожки, внутри которых кроется аппетитная начинка из отборного говяжьего фарша, обжаренного с мелко порубленным репчатым луком. Приготовлены из сдобного теста по традиционному домашнему рецепту.&lt;/p&gt;&lt;p&gt;Подайте их как альтернативу хлебу к супу или бульону.&lt;/p&gt;</t>
  </si>
  <si>
    <t>http://shop.av.ru/food/30285/30287/237349/</t>
  </si>
  <si>
    <t>http://shop.av.ru//images/cms/data/items/big/237349.jpg</t>
  </si>
  <si>
    <t>237350</t>
  </si>
  <si>
    <t>Пирожки домашние с яблоками Домашний вкус</t>
  </si>
  <si>
    <t xml:space="preserve">Пухлый треугольничек с невероятно душистой и сладкой начинкой внутри, приготовленной из спелых садовых яблок, янтарного цветочного меда и корицы. Мягкое тесто замешано в лучших традициях русской домашней кухни - на густой сметане.
Подрумяненные со всех сторон пирожки станут превосходным угощением к горячему чаю.
</t>
  </si>
  <si>
    <t>&lt;p&gt;Пухлый треугольничек с невероятно душистой и сладкой начинкой внутри, приготовленной из спелых садовых яблок, янтарного цветочного меда и корицы. Мягкое тесто замешано в лучших традициях русской домашней кухни - на густой сметане.&lt;/p&gt;&lt;p&gt;Подрумяненные со всех сторон пирожки станут превосходным угощением к горячему чаю.&lt;/p&gt;</t>
  </si>
  <si>
    <t>http://shop.av.ru/food/30285/30287/237350/</t>
  </si>
  <si>
    <t>http://shop.av.ru//images/cms/data/items/big/237350.jpg</t>
  </si>
  <si>
    <t>216212</t>
  </si>
  <si>
    <t>Пирожки с вишней домашние</t>
  </si>
  <si>
    <t xml:space="preserve">Аппетитные пирожки с начинкой из спелой вишни. Приготовлены в лучших традициях домашней кухни - из воздушного дрожжевого теста, замешанного на сметане. Рекомендуется подавать к чаю или кофе.
</t>
  </si>
  <si>
    <t>&lt;p&gt;Аппетитные пирожки с начинкой из спелой вишни. Приготовлены в лучших традициях домашней кухни - из воздушного дрожжевого теста, замешанного на сметане. Рекомендуется подавать к чаю или кофе.&lt;/p&gt;</t>
  </si>
  <si>
    <t>http://shop.av.ru/food/30285/30287/216212/</t>
  </si>
  <si>
    <t>http://shop.av.ru//images/cms/data/items/big/216212.jpg</t>
  </si>
  <si>
    <t>мука, дрожжи, яйцо, сметана, молоко, масло сливочное, масло растительное, масло оливковое, вишня, желлирующий компонент</t>
  </si>
  <si>
    <t>200.5 ккал.</t>
  </si>
  <si>
    <t>40.4 г.</t>
  </si>
  <si>
    <t>216500</t>
  </si>
  <si>
    <t>Пирожки с картошкой домашние</t>
  </si>
  <si>
    <t xml:space="preserve">Легкие, воздушные пирожки. Приготовлены в лучших традициях домашней кухни по старинному рецепту - из дрожжевого теста, замешанного на сметане. Начинка из отварной картошки и репчатого лука.
Можно употреблять как самостоятельную закуску, а также подавать к супам и бульонам.
</t>
  </si>
  <si>
    <t>&lt;p&gt;Легкие, воздушные пирожки. Приготовлены в лучших традициях домашней кухни по старинному рецепту - из дрожжевого теста, замешанного на сметане. Начинка из отварной картошки и репчатого лука.&lt;/p&gt;&lt;p&gt;Можно употреблять как самостоятельную закуску, а также подавать к супам и бульонам.&lt;/p&gt;</t>
  </si>
  <si>
    <t>http://shop.av.ru/food/30285/30287/216500/</t>
  </si>
  <si>
    <t>http://shop.av.ru//images/cms/data/items/big/216500.jpg</t>
  </si>
  <si>
    <t>мука, дрожжи, яйцо, сметана, молоко, масло сливочное, масло растительное, картофель,лук, масло оливковое, специи</t>
  </si>
  <si>
    <t>224346</t>
  </si>
  <si>
    <t>Пирожное "Абрикосовые трубочки"</t>
  </si>
  <si>
    <t xml:space="preserve">Трубочки из песочного теста, наполненные измельченной курагой, испечены по домашнему рецепту. Отличаются классическим вкусом с фруктовыми нотками. Обсыпаны сахарной пудрой.
</t>
  </si>
  <si>
    <t>&lt;p&gt;Трубочки из песочного теста, наполненные измельченной курагой, испечены по домашнему рецепту. Отличаются классическим вкусом с фруктовыми нотками. Обсыпаны сахарной пудрой.&lt;/p&gt;</t>
  </si>
  <si>
    <t>http://shop.av.ru/food/30404/30405/224346/</t>
  </si>
  <si>
    <t>http://shop.av.ru//images/cms/data/items/big/224346.jpg</t>
  </si>
  <si>
    <t>мука пшеничная, сахар-песок, масло сливочное, сметана, курага горная</t>
  </si>
  <si>
    <t>39.2 г.</t>
  </si>
  <si>
    <t>214575</t>
  </si>
  <si>
    <t>Пирожное "Каппучино"</t>
  </si>
  <si>
    <t xml:space="preserve">Пирожное "Каппучино" изготовлено из воздушного бисквита цвета горького шоколада, пропитано кофейным кремом и  украшено лепестком съедобного золота.
</t>
  </si>
  <si>
    <t>&lt;p&gt;Пирожное "Каппучино" изготовлено из воздушного бисквита цвета горького шоколада, пропитано кофейным кремом и  украшено лепестком съедобного золота.&lt;/p&gt;</t>
  </si>
  <si>
    <t>http://shop.av.ru/food/30404/30405/214575/</t>
  </si>
  <si>
    <t>http://shop.av.ru//images/cms/data/items/big/214575.jpg</t>
  </si>
  <si>
    <t>яйцо, сахар, масло сливочное, кофе, паста каппучино, сливки, желатин, золотая фольга пищевая</t>
  </si>
  <si>
    <t>230357</t>
  </si>
  <si>
    <t>Пирожное "Картошка" 80г</t>
  </si>
  <si>
    <t xml:space="preserve">Классическое пирожное "Картошка", украшенное сливочным кремом. Отличается насыщенным вкусом с нотками ликера и какао. Простое и в то же время аппетитное лакомство, знакомое с детства. Способное украсить праздничное меню и просто поднять настроение.
</t>
  </si>
  <si>
    <t>&lt;p&gt;Классическое пирожное "Картошка", украшенное сливочным кремом. Отличается насыщенным вкусом с нотками ликера и какао. Простое и в то же время аппетитное лакомство, знакомое с детства. Способное украсить праздничное меню и просто поднять настроение.&lt;/p&gt;</t>
  </si>
  <si>
    <t>http://shop.av.ru/food/30404/30405/230357/</t>
  </si>
  <si>
    <t>http://shop.av.ru//images/cms/data/items/big/230357.jpg</t>
  </si>
  <si>
    <t>мука пшеничная, вода, сахар-песок, яйцо куриное, маргарин, сливки, какао-пудра, мед, шоколад горький, ром "Bacardi", ликер "Baile`s Irish cream", молоко, ванилин, шоколад молочный</t>
  </si>
  <si>
    <t>026788</t>
  </si>
  <si>
    <t>Пирожное "Киндер Делис" 42г</t>
  </si>
  <si>
    <t xml:space="preserve">Пирожное из бисквитного теста с прослойкой из крема на основе молока, покрытое шоколадной глазурью. Отличается нежной, воздушной структурой и приятным, в меру сладким вкусом.
</t>
  </si>
  <si>
    <t>&lt;p&gt;Пирожное из бисквитного теста с прослойкой из крема на основе молока, покрытое шоколадной глазурью. Отличается нежной, воздушной структурой и приятным, в меру сладким вкусом.&lt;/p&gt;</t>
  </si>
  <si>
    <t>http://shop.av.ru/food/30259/30267/026788/</t>
  </si>
  <si>
    <t>http://shop.av.ru//images/cms/data/items/big/026788.jpg</t>
  </si>
  <si>
    <t>сахар, растительное масло и жиры, цельное молоко 10%, пшеничная мука, яйца, сироп глюкозы, обезжиренное сухое молоко 5%, обезжиренный какао-порошок 3%, какао порошок 2%, сухая молочная сыворотка, лактоза
ароматизатор идентичный натуральному (ванилин), разрыхлители (карбонат аммония, гидрокарбонат натрия), эмульгаторы (моно- и диглицериды жирных кислот, соевый лецитин), лимонный сок, соль</t>
  </si>
  <si>
    <t>441 ккал.</t>
  </si>
  <si>
    <t>0092,8000500034811,8000500060230,80052463,9991000104304,</t>
  </si>
  <si>
    <t>Киндер Делис</t>
  </si>
  <si>
    <t>166626</t>
  </si>
  <si>
    <t>Пирожное "Клубничное"</t>
  </si>
  <si>
    <t xml:space="preserve">Пирожное "Клубничное" - это бисквит с прослойкой из нежного суфле с добавлением целых ягод клубники. Верхний слой сделан из ягодного желе.
</t>
  </si>
  <si>
    <t>&lt;p&gt;Пирожное "Клубничное" - это бисквит с прослойкой из нежного суфле с добавлением целых ягод клубники. Верхний слой сделан из ягодного желе.&lt;/p&gt;</t>
  </si>
  <si>
    <t>http://shop.av.ru/food/30404/30405/166626/</t>
  </si>
  <si>
    <t>http://shop.av.ru//images/cms/data/items/big/166626.jpg</t>
  </si>
  <si>
    <t>мука миндальная пшеничная, ликер, крахмал, сахар, яйца, сливки, масло, клубника, гель, ваниль</t>
  </si>
  <si>
    <t>37.2 г.</t>
  </si>
  <si>
    <t>139577</t>
  </si>
  <si>
    <t>Пирожное "Малина" 100г</t>
  </si>
  <si>
    <t xml:space="preserve">Бисквитный корж с воздушным муссом из взбитых сливок, малинового пюре, ликера и миндаля. Пирожное отличается воздушной консистенцией и насыщенным ягодным вкусом.
</t>
  </si>
  <si>
    <t>&lt;p&gt;Бисквитный корж с воздушным муссом из взбитых сливок, малинового пюре, ликера и миндаля. Пирожное отличается воздушной консистенцией и насыщенным ягодным вкусом.&lt;/p&gt;</t>
  </si>
  <si>
    <t>http://shop.av.ru/food/30404/30405/139577/</t>
  </si>
  <si>
    <t>http://shop.av.ru//images/cms/data/items/big/139577.jpg</t>
  </si>
  <si>
    <t>мука пшеничная, миндаль, сахар, яйца, сливки, малина ликер, желатин, пюре малины, масло сливочное, ванилин</t>
  </si>
  <si>
    <t>192383</t>
  </si>
  <si>
    <t>Пирожное "Мишка Барни" 150г</t>
  </si>
  <si>
    <t xml:space="preserve">Без консервантов. Не содержит искусственных красителей и ароматизаторов.
Содержит пшеницу, яйцо, сою, молоко.
</t>
  </si>
  <si>
    <t>&lt;p&gt;Без консервантов. Не содержит искусственных красителей и ароматизаторов.&lt;/p&gt;&lt;p&gt;Содержит пшеницу, яйцо, сою, молоко.&lt;/p&gt;</t>
  </si>
  <si>
    <t>http://shop.av.ru/food/30259/30280/192383/</t>
  </si>
  <si>
    <t>http://shop.av.ru//images/cms/data/items/big/192383.jpg</t>
  </si>
  <si>
    <t>мука пшеничная, сироп глюкозно-фруктозный, сахар, яйцо, жиры растительные, начинка шоколадная, обезжиренное и цельное сухое молоко, стабилизатор: глицерин, разрыхлители: дигидропирофосфат натрия и бикарбонат натрия
сыворотка молочная сухая, эмульгаторы: эфиры глицерина молочной и жирных кислот, соль поваренная пищевая, какао-порошок, ароматизатор "ванильный" идентичный натуральному</t>
  </si>
  <si>
    <t>4600375913798</t>
  </si>
  <si>
    <t>185768</t>
  </si>
  <si>
    <t>Пирожное "Наполеон"</t>
  </si>
  <si>
    <t xml:space="preserve">Классическое пирожное "Наполеон", изготовленное из тончайшего слоеного теста и нежного масляного крема. Украшено сахарной пудрой. Сочное и воздушное лакомство.
Любопытно, что пирожное "Наполеон" было изобретено в 1912 году в России - специально к столетию изгнания Наполеона из Москвы. Его выпекали в форме треугольника - в напоминание о шляпе великого французского завоевателя.
</t>
  </si>
  <si>
    <t>&lt;p&gt;Классическое пирожное "Наполеон", изготовленное из тончайшего слоеного теста и нежного масляного крема. Украшено сахарной пудрой. Сочное и воздушное лакомство.&lt;/p&gt;&lt;p&gt;Любопытно, что пирожное "Наполеон" было изобретено в 1912 году в России - специально к столетию изгнания Наполеона из Москвы. Его выпекали в форме треугольника - в напоминание о шляпе великого французского завоевателя.&lt;/p&gt;</t>
  </si>
  <si>
    <t>http://shop.av.ru/food/30404/30405/185768/</t>
  </si>
  <si>
    <t>http://shop.av.ru//images/cms/data/items/big/185768.jpg</t>
  </si>
  <si>
    <t>мука, сахар, яйцо, сливки, ваниль, масло сливочное, сахарная пудра</t>
  </si>
  <si>
    <t>170228</t>
  </si>
  <si>
    <t>Пирожное "Ореховое" Ресторанная коллекция 100г</t>
  </si>
  <si>
    <t>http://shop.av.ru/food/30404/30405/170228/</t>
  </si>
  <si>
    <t>http://shop.av.ru//images/cms/data/items/big/170228.jpg</t>
  </si>
  <si>
    <t>Пекинская утка</t>
  </si>
  <si>
    <t>222944</t>
  </si>
  <si>
    <t>Пирожное "Ореховые трубочки"</t>
  </si>
  <si>
    <t xml:space="preserve">Трубочки из песочного теста, наполненные измельченными грецкими орехами, испечены по домашнему рецепту. Отличаются классическим вкусом с фруктовыми нотками. Обсыпаны сахарной пудрой.
</t>
  </si>
  <si>
    <t>&lt;p&gt;Трубочки из песочного теста, наполненные измельченными грецкими орехами, испечены по домашнему рецепту. Отличаются классическим вкусом с фруктовыми нотками. Обсыпаны сахарной пудрой.&lt;/p&gt;</t>
  </si>
  <si>
    <t>http://shop.av.ru/food/30404/30405/222944/</t>
  </si>
  <si>
    <t>http://shop.av.ru//images/cms/data/items/big/222944.jpg</t>
  </si>
  <si>
    <t>мука пшеничная, сахар-песок, масло сливочное, сметана, ядра грецких орехов</t>
  </si>
  <si>
    <t>8..10°C</t>
  </si>
  <si>
    <t>41.2 г.</t>
  </si>
  <si>
    <t>140181</t>
  </si>
  <si>
    <t>Пирожное "Пралине" 125г</t>
  </si>
  <si>
    <t xml:space="preserve">Пирожное "Пралине" приготовлено из бисквитных коржей, прослоенных воздушным сливочным кремом с добавлением кофе и шоколада.
</t>
  </si>
  <si>
    <t>&lt;p&gt;Пирожное "Пралине" приготовлено из бисквитных коржей, прослоенных воздушным сливочным кремом с добавлением кофе и шоколада.&lt;/p&gt;</t>
  </si>
  <si>
    <t>http://shop.av.ru/food/30404/30405/140181/</t>
  </si>
  <si>
    <t>http://shop.av.ru//images/cms/data/items/big/140181.jpg</t>
  </si>
  <si>
    <t>мука пшеничная, миндаль, сахар, яйца, сливки, желатин, орехи, пудра, кофе, шоколад, масло сливочное, какао</t>
  </si>
  <si>
    <t>137700</t>
  </si>
  <si>
    <t>Пирожное "Три шоколада"</t>
  </si>
  <si>
    <t xml:space="preserve">Пирожное "Три шоколада" - это бисквит, пропитанный коньяком и прослоенный нежным кремом, приготовленным на основе белого, темного и молочного шоколада. Пирожное отличается изысканным вкусом с насыщенными нотками какао и сливок.
</t>
  </si>
  <si>
    <t>&lt;p&gt;Пирожное "Три шоколада" - это бисквит, пропитанный коньяком и прослоенный нежным кремом, приготовленным на основе белого, темного и молочного шоколада. Пирожное отличается изысканным вкусом с насыщенными нотками какао и сливок.&lt;/p&gt;</t>
  </si>
  <si>
    <t>http://shop.av.ru/food/30404/30405/137700/</t>
  </si>
  <si>
    <t>http://shop.av.ru//images/cms/data/items/big/137700.jpg</t>
  </si>
  <si>
    <t>мука, сахар, сливки, ликер, яйца, желатин, шоколад молочный, черное какао, крахмал, марципан</t>
  </si>
  <si>
    <t>282.8 ккал.</t>
  </si>
  <si>
    <t>30.4 г.</t>
  </si>
  <si>
    <t>4620747660426</t>
  </si>
  <si>
    <t>214581</t>
  </si>
  <si>
    <t>Пирожное "Эстерхази"</t>
  </si>
  <si>
    <t xml:space="preserve">Классическое австрийское пирожное, состоящее из слоев ванильного теста и нежного орехового крема с добавлением кусочков фундука. "Эстерхази" украшен фирменным сетчатым рисунком из шоколада на сахарной глазури.
</t>
  </si>
  <si>
    <t>&lt;p&gt;Классическое австрийское пирожное, состоящее из слоев ванильного теста и нежного орехового крема с добавлением кусочков фундука. "Эстерхази" украшен фирменным сетчатым рисунком из шоколада на сахарной глазури.&lt;/p&gt;</t>
  </si>
  <si>
    <t>http://shop.av.ru/food/30404/30405/214581/</t>
  </si>
  <si>
    <t>http://shop.av.ru//images/cms/data/items/big/214581.jpg</t>
  </si>
  <si>
    <t>яйцо, сахар, ванильный крахмал, фундук, молоко, масло сливочное, паста фундучная, помадка, шоколад</t>
  </si>
  <si>
    <t>37.6 г.</t>
  </si>
  <si>
    <t>198719</t>
  </si>
  <si>
    <t>Пирожное Cream Royal "Аврора" безе 60г</t>
  </si>
  <si>
    <t xml:space="preserve">Пирожное "Аврора" - это классическое безе, прослоенное ягодным суфле из черной смородины.
</t>
  </si>
  <si>
    <t>&lt;p&gt;Пирожное "Аврора" - это классическое безе, прослоенное ягодным суфле из черной смородины.&lt;/p&gt;</t>
  </si>
  <si>
    <t>http://shop.av.ru/food/30404/30405/198719/</t>
  </si>
  <si>
    <t>http://shop.av.ru//images/cms/data/items/big/198719.jpg</t>
  </si>
  <si>
    <t>яичный белок, сахар песок, сахарная пудра, пюре малиновое, лимонная кислота, молоко сгущенное, масло сливочное, ванильный сахар</t>
  </si>
  <si>
    <t>Cream Royal</t>
  </si>
  <si>
    <t>187821</t>
  </si>
  <si>
    <t>Пирожное Cream Royal "Калифорния"</t>
  </si>
  <si>
    <t xml:space="preserve">Пирожное "Калифорния" - это легкий чизкейк из нежного творожного мусса из сыра "Филадельфия" и "Калифорния" на тонком песочном корже с цитрусовыми цукатами. Покрыто апельсиновым гляссажем, украшено физалисом и ягодами красной смородины.
</t>
  </si>
  <si>
    <t>&lt;p&gt;Пирожное "Калифорния" - это легкий чизкейк из нежного творожного мусса из сыра "Филадельфия" и "Калифорния" на тонком песочном корже с цитрусовыми цукатами. Покрыто апельсиновым гляссажем, украшено физалисом и ягодами красной смородины.&lt;/p&gt;</t>
  </si>
  <si>
    <t>http://shop.av.ru/food/30404/30405/187821/</t>
  </si>
  <si>
    <t>http://shop.av.ru//images/cms/data/items/big/187821.jpg</t>
  </si>
  <si>
    <t>мука пшеничная, сахар, песок, яйцо куриное, миндальная мука, сыр Калифорния, сыр Филадельфия, творог, сливки 33%, сметана, апельсины, физалис, цукаты, сахарная пудра</t>
  </si>
  <si>
    <t>9991000047489</t>
  </si>
  <si>
    <t>187824</t>
  </si>
  <si>
    <t>Пирожное Cream Royal "Карамельно-грушевое"</t>
  </si>
  <si>
    <t xml:space="preserve">Пирожное "Карамельно-грушевое" представляет собой тонкую основу из песочного теста, покрытую нежным миндальным кремом и карамельным муссом с ломтиками свежей груши. Пирожное украшено засахаренными фруктами и цветным шоколадом.
</t>
  </si>
  <si>
    <t>&lt;p&gt;Пирожное "Карамельно-грушевое" представляет собой тонкую основу из песочного теста, покрытую нежным миндальным кремом и карамельным муссом с ломтиками свежей груши. Пирожное украшено засахаренными фруктами и цветным шоколадом.&lt;/p&gt;</t>
  </si>
  <si>
    <t>http://shop.av.ru/food/30404/30405/187824/</t>
  </si>
  <si>
    <t>http://shop.av.ru//images/cms/data/items/big/187824.jpg</t>
  </si>
  <si>
    <t>мука пшеничная, сахар-песок, яйцо куриное, масло сливочное, миндальная мука, груша консервированная, сливки 35,1%, желатин гель "Армони", гель "Мокко", гель "Мируар", карамель</t>
  </si>
  <si>
    <t>21.3 г.</t>
  </si>
  <si>
    <t>9991000047496</t>
  </si>
  <si>
    <t>187815</t>
  </si>
  <si>
    <t>Пирожное Cream Royal "Королевский трюфель"</t>
  </si>
  <si>
    <t xml:space="preserve">Пирожное "Королевский трюфель" приготовлено из шоколадно-бисквитных коржей, пропитанных ромом "Bacardi" и прослоенных легким шоколадным кремом на основе взбитых сливок. Украшено кондитерским "велюром" и трюфелями ручной работы.
</t>
  </si>
  <si>
    <t>&lt;p&gt;Пирожное "Королевский трюфель" приготовлено из шоколадно-бисквитных коржей, пропитанных ромом "Bacardi" и прослоенных легким шоколадным кремом на основе взбитых сливок. Украшено кондитерским "велюром" и трюфелями ручной работы.&lt;/p&gt;</t>
  </si>
  <si>
    <t>http://shop.av.ru/food/30404/30405/187815/</t>
  </si>
  <si>
    <t>http://shop.av.ru//images/cms/data/items/big/187815.jpg</t>
  </si>
  <si>
    <t>мука пшеничная, сахар песок, масло сливочное, яйцо куриное, сливки 33%, крахмал кукурузный, шоколад горький черный, шоколад темный, какао порошок, какао масло, ром "Баккарди"</t>
  </si>
  <si>
    <t>178 ккал.</t>
  </si>
  <si>
    <t>29.8 г.</t>
  </si>
  <si>
    <t>9991000047441</t>
  </si>
  <si>
    <t>195414</t>
  </si>
  <si>
    <t>Пирожное Cream Royal "Маково-черничное" 140г</t>
  </si>
  <si>
    <t xml:space="preserve">Пирожное "Маково-черничное" представляет собой ореховую основу, покрытую нежным ванильно-маковым кремом и черничным желе. Пирожное украшено ягодами и шоколадом.
</t>
  </si>
  <si>
    <t>&lt;p&gt;Пирожное "Маково-черничное" представляет собой ореховую основу, покрытую нежным ванильно-маковым кремом и черничным желе. Пирожное украшено ягодами и шоколадом.&lt;/p&gt;</t>
  </si>
  <si>
    <t>http://shop.av.ru/food/30404/30405/195414/</t>
  </si>
  <si>
    <t>http://shop.av.ru//images/cms/data/items/big/195414.jpg</t>
  </si>
  <si>
    <t>мука пшеничная, сахарный песок, яйцо куриное, мед, ванильный концентрат, ром "Баккарди", крахмал, миндальная мука, мак,
желатин, крем "Кремико", сливки 35,1%, шоколад черный, черника свежая, красная смородина, пюре черники</t>
  </si>
  <si>
    <t>204241</t>
  </si>
  <si>
    <t>Пирожное Cream Royal "Медовик" классический 130г</t>
  </si>
  <si>
    <t xml:space="preserve">Медовик, приготовленный по классическому рецепту - из легкого слоеного теста с ванильно-медовой прослойкой. Пирожное украшено сахарной пудрой.
</t>
  </si>
  <si>
    <t>&lt;p&gt;Медовик, приготовленный по классическому рецепту - из легкого слоеного теста с ванильно-медовой прослойкой. Пирожное украшено сахарной пудрой.&lt;/p&gt;</t>
  </si>
  <si>
    <t>http://shop.av.ru/food/30404/30405/204241/</t>
  </si>
  <si>
    <t>http://shop.av.ru//images/cms/data/items/big/204241.jpg</t>
  </si>
  <si>
    <t>мука пшеничная, сахар-песок, яйцо куриное, мед, молоко, масло сливочное, крахмал кукурузный, сода, лимонная кислота, ваниль, шоколад темный, сахарная пудра</t>
  </si>
  <si>
    <t>44.9 г.</t>
  </si>
  <si>
    <t>224438</t>
  </si>
  <si>
    <t>Пирожное Cream Royal "Морковное" 110г</t>
  </si>
  <si>
    <t xml:space="preserve">Оригинальное морковное пирожное - это сочный бисквит, прослоенный нежным кремом. Лакомство покрыто белой глазурью и украшено морковкой из марципана.
</t>
  </si>
  <si>
    <t>&lt;p&gt;Оригинальное морковное пирожное - это сочный бисквит, прослоенный нежным кремом. Лакомство покрыто белой глазурью и украшено морковкой из марципана.&lt;/p&gt;</t>
  </si>
  <si>
    <t>http://shop.av.ru/food/30404/30405/224438/</t>
  </si>
  <si>
    <t>http://shop.av.ru//images/cms/data/items/big/224438.jpg</t>
  </si>
  <si>
    <t>9900000060053</t>
  </si>
  <si>
    <t>187818</t>
  </si>
  <si>
    <t>Пирожное Cream Royal "Тирамису" классический</t>
  </si>
  <si>
    <t xml:space="preserve">Классическое итальянское пирожное "Тирамису"; представляет собой бисквитные коржи, пропитанные ромом и пропитанные кофейным кремом, изготовленным на основе сыра "Маскарпоне" и сливок. Украшено кондитерским "велюром" и сахарной пудрой.
Любопытно, что название десерта "Tira mi su" в переводе с итальянского означает "подними меня наверх". Возможно, потому что, по мнению итальянцев, кусочек этого воздушного лакомства повышает настроение и настраивает на позитив.
</t>
  </si>
  <si>
    <t>&lt;p&gt;Классическое итальянское пирожное "Тирамису"; представляет собой бисквитные коржи, пропитанные ромом и пропитанные кофейным кремом, изготовленным на основе сыра "Маскарпоне" и сливок. Украшено кондитерским "велюром" и сахарной пудрой.&lt;/p&gt;&lt;p&gt;Любопытно, что название десерта "Tira mi su" в переводе с итальянского означает "подними меня наверх". Возможно, потому что, по мнению итальянцев, кусочек этого воздушного лакомства повышает настроение и настраивает на позитив.&lt;/p&gt;</t>
  </si>
  <si>
    <t>http://shop.av.ru/food/30404/30405/187818/</t>
  </si>
  <si>
    <t>http://shop.av.ru//images/cms/data/items/big/187818.jpg</t>
  </si>
  <si>
    <t>мука пшеничная, сахар-песок, яйцо куриное, мед, молоко, масло сливочное, крахмал кукурузный, сода, лимонная кислота, ванилин, шоколад темный, сахарная пудра</t>
  </si>
  <si>
    <t>9991000047465</t>
  </si>
  <si>
    <t>228126</t>
  </si>
  <si>
    <t>Пирожное Cream Royal "Французский эклер" (ванильный) 50г</t>
  </si>
  <si>
    <t xml:space="preserve">Кондитерский символ Франции – пирожное «Эклер», приготовленное по классическому рецепту. Воздушные трубочки из заварного теста наполнены легким ванильно-сливочным кремом, а сверху покрыты глазурью из белого шоколада.
Подайте к ароматному чаю, бодрящему кофе или любимому ликеру. В качестве десерта «Эклеры» одинаково хороши как в ежедневном, так и в праздничном меню.
</t>
  </si>
  <si>
    <t>&lt;p&gt;Кондитерский символ Франции – пирожное «Эклер», приготовленное по классическому рецепту. Воздушные трубочки из заварного теста наполнены легким ванильно-сливочным кремом, а сверху покрыты глазурью из белого шоколада.&lt;/p&gt;&lt;p&gt;Подайте к ароматному чаю, бодрящему кофе или любимому ликеру. В качестве десерта «Эклеры» одинаково хороши как в ежедневном, так и в праздничном меню.&lt;/p&gt;</t>
  </si>
  <si>
    <t>http://shop.av.ru/food/30404/30405/228126/</t>
  </si>
  <si>
    <t>http://shop.av.ru//images/cms/data/items/big/228126.jpg</t>
  </si>
  <si>
    <t>мука пшеничная, сахар песок, яйцо куриное, масло сливочное, вода, молоко 3,2%, ванильный конвентрат, шоколад белый</t>
  </si>
  <si>
    <t>388 ккал.</t>
  </si>
  <si>
    <t>31.3 г.</t>
  </si>
  <si>
    <t>228125</t>
  </si>
  <si>
    <t>Пирожное Cream Royal "Французский эклер" 50г</t>
  </si>
  <si>
    <t xml:space="preserve">Кондитерский символ Франции – пирожное «Эклер», приготовленное по классическому рецепту. Воздушные трубочки из заварного теста наполнены нежным кремом с добавлением пралине и коньяка, а сверху покрыты темным шоколадом и узором из белой глазури.
Отличаются нежным, изысканным вкусом со сливочно-ореховыми тонами и терпкими коньячными нотками. Подайте к ароматному чаю, бодрящему кофе или любимому ликеру. «Эклеры» приятно разнообразят ежедневное меню, а также украсят праздничный стол.
Слово «эклер» с французского переводится как «молния». Вероятно, такое название пирожному дали из-за того, что приготовить его можно очень быстро, почти «молниеносно». По другой версии, это связано с характерным блеском глянцевой глазури.
</t>
  </si>
  <si>
    <t>&lt;p&gt;Кондитерский символ Франции – пирожное «Эклер», приготовленное по классическому рецепту. Воздушные трубочки из заварного теста наполнены нежным кремом с добавлением пралине и коньяка, а сверху покрыты темным шоколадом и узором из белой глазури.&lt;/p&gt;&lt;p&gt;Отличаются нежным, изысканным вкусом со сливочно-ореховыми тонами и терпкими коньячными нотками. Подайте к ароматному чаю, бодрящему кофе или любимому ликеру. «Эклеры» приятно разнообразят ежедневное меню, а также украсят праздничный стол.&lt;/p&gt;&lt;p&gt;Слово «эклер» с французского переводится как «молния». Вероятно, такое название пирожному дали из-за того, что приготовить его можно очень быстро, почти «молниеносно». По другой версии, это связано с характерным блеском глянцевой глазури.&lt;/p&gt;</t>
  </si>
  <si>
    <t>http://shop.av.ru/food/30404/30405/228125/</t>
  </si>
  <si>
    <t>http://shop.av.ru//images/cms/data/items/big/228125.jpg</t>
  </si>
  <si>
    <t>сливки "Шантипак" 29%, шоколад черный, мука в/с, сахар-песок, яйцо, масла растительные, молоко, крем заварной, фундук, пралине, коньяк</t>
  </si>
  <si>
    <t>403 ккал.</t>
  </si>
  <si>
    <t>6.37 г.</t>
  </si>
  <si>
    <t>30.96 г.</t>
  </si>
  <si>
    <t>24.84 г.</t>
  </si>
  <si>
    <t>228127</t>
  </si>
  <si>
    <t>Пирожное Cream Royal "Французский эклер" шоколадное 45г</t>
  </si>
  <si>
    <t xml:space="preserve">Кондитерский символ Франции – пирожное «Эклер», приготовленное по классическому рецепту. Воздушные трубочки из заварного теста наполнены изысканным сливочным кремом, а сверху покрыты нежным молочным шоколадом и украшены темной глазурью.
Отличаются томным вкусом с ванильно-шоколадными тонами. Подайте к ароматному чаю, бодрящему кофе или любимому ликеру. «Эклеры» приятно разнообразят ежедневное меню, а также украсят праздничный стол.
</t>
  </si>
  <si>
    <t>&lt;p&gt;Кондитерский символ Франции – пирожное «Эклер», приготовленное по классическому рецепту. Воздушные трубочки из заварного теста наполнены изысканным сливочным кремом, а сверху покрыты нежным молочным шоколадом и украшены темной глазурью.&lt;/p&gt;&lt;p&gt;Отличаются томным вкусом с ванильно-шоколадными тонами. Подайте к ароматному чаю, бодрящему кофе или любимому ликеру. «Эклеры» приятно разнообразят ежедневное меню, а также украсят праздничный стол.&lt;/p&gt;</t>
  </si>
  <si>
    <t>http://shop.av.ru/food/30404/30405/228127/</t>
  </si>
  <si>
    <t>http://shop.av.ru//images/cms/data/items/big/228127.jpg</t>
  </si>
  <si>
    <t>сливки "Шантипак" 29%, сливки 35%, мука в/с, сахар-песок, яйцо, масло сливочное, гель нейтральный, шоколад молочный, глюкоза</t>
  </si>
  <si>
    <t>38.75 г.</t>
  </si>
  <si>
    <t>214174</t>
  </si>
  <si>
    <t>Пирожное Cream Royal "Эклер" ванильный 70г</t>
  </si>
  <si>
    <t xml:space="preserve">Классическое пирожное "Эклер", приготовленное по традиционному французскому рецепту. Полые булочки из заварного теста наполнены ванильным кремом, облиты белым шоколадом. Отличается нежным, изысканным вкусом.
</t>
  </si>
  <si>
    <t>&lt;p&gt;Классическое пирожное "Эклер", приготовленное по традиционному французскому рецепту. Полые булочки из заварного теста наполнены ванильным кремом, облиты белым шоколадом. Отличается нежным, изысканным вкусом.&lt;/p&gt;</t>
  </si>
  <si>
    <t>http://shop.av.ru/food/30404/30405/214174/</t>
  </si>
  <si>
    <t>http://shop.av.ru//images/cms/data/items/big/214174.jpg</t>
  </si>
  <si>
    <t>мука пшеничная, сахар, яйцо, масло сливочное, вода, молоко 3.2%,смесь "Кремико", ванильный концентрат, шоколад белый</t>
  </si>
  <si>
    <t>224359</t>
  </si>
  <si>
    <t>Пирожное Cream Royal "Эклер" шоколадно-ореховый 65г</t>
  </si>
  <si>
    <t xml:space="preserve">Классическое пирожное "Эклер", приготовленное по традиционному французскому рецепту. Полые булочки из заварного теста наполнены ореховой пастой и сливочным кремом с добавлением рома. Пирожные покрыты темным шоколадом и украшены узором из глазури.
Отличаются нежным, изысканным вкусом и притягательным ароматом.
</t>
  </si>
  <si>
    <t>&lt;p&gt;Классическое пирожное "Эклер", приготовленное по традиционному французскому рецепту. Полые булочки из заварного теста наполнены ореховой пастой и сливочным кремом с добавлением рома. Пирожные покрыты темным шоколадом и украшены узором из глазури.&lt;/p&gt;&lt;p&gt;Отличаются нежным, изысканным вкусом и притягательным ароматом.&lt;/p&gt;</t>
  </si>
  <si>
    <t>http://shop.av.ru/food/30404/30405/224359/</t>
  </si>
  <si>
    <t>http://shop.av.ru//images/cms/data/items/big/224359.jpg</t>
  </si>
  <si>
    <t>мука пшеничная, соль, сахар, соль, яйцо, масло сливочное, вода, молоко, сливки, ореховая паста,  шоколад горький, шоколад белый, какао порошок, гель нейтральный "Армони", ром "Бакарди"</t>
  </si>
  <si>
    <t>184799</t>
  </si>
  <si>
    <t>Пирожное Renardi "Бейлис" 130г</t>
  </si>
  <si>
    <t xml:space="preserve">Пирожное "Бейлис" приготовлено из апельсинового бисквита, пропитанного ликером и покрытого нежным шоколадно-кофейным муссом. Обсыпано по кромке орехами и украшено сливочной глазурью и фигурным шоколадом.
</t>
  </si>
  <si>
    <t>&lt;p&gt;Пирожное "Бейлис" приготовлено из апельсинового бисквита, пропитанного ликером и покрытого нежным шоколадно-кофейным муссом. Обсыпано по кромке орехами и украшено сливочной глазурью и фигурным шоколадом.&lt;/p&gt;</t>
  </si>
  <si>
    <t>http://shop.av.ru/food/30404/30405/184799/</t>
  </si>
  <si>
    <t>http://shop.av.ru//images/cms/data/items/big/184799.jpg</t>
  </si>
  <si>
    <t>миндаль, шоколад белый, шоколад черный, шоколад молочный, смородина красная, физалис, молоко, вода питьевая, глюкоза, кофейный экстракт, белая глазурь, сахарный песок, яйцо куриное, соль
мука пшеничная в/с, разрыхлитель, масло сливочное, апельсин, желатин, сливки, кофе растворимый, ликер "Бейлис"</t>
  </si>
  <si>
    <t>4680003490570 4680003491270</t>
  </si>
  <si>
    <t>159635</t>
  </si>
  <si>
    <t>Пирожное Renardi "Бретонское" с клубникой 105г</t>
  </si>
  <si>
    <t xml:space="preserve">Пирожное "Бретонское" - это корзиночка из песочного теста, наполненная воздушным кремом из сыра "Маскарпоне" и свежей клубникой.
</t>
  </si>
  <si>
    <t>&lt;p&gt;Пирожное "Бретонское" - это корзиночка из песочного теста, наполненная воздушным кремом из сыра "Маскарпоне" и свежей клубникой.&lt;/p&gt;</t>
  </si>
  <si>
    <t>http://shop.av.ru/food/30404/30405/159635/</t>
  </si>
  <si>
    <t>http://shop.av.ru//images/cms/data/items/big/159635.jpg</t>
  </si>
  <si>
    <t>мука, сливочное масло, сахар-песок, яйца, соль, клубника</t>
  </si>
  <si>
    <t>4680003490235 9991000011282</t>
  </si>
  <si>
    <t>159748</t>
  </si>
  <si>
    <t>Пирожное Renardi "Карузель" 155г</t>
  </si>
  <si>
    <t xml:space="preserve">Пирожное "Карузель" изготовлено из орехового и апельсинового бисквитов, пропитанных белым ромом, с прослойкой из ванильного мусса с добавлением какао.
Покрыт шоколадной глазурью с дробленым миндалем. Украшен свежими ягодами, шоколадом и цельными ядрами лесных орехов.
</t>
  </si>
  <si>
    <t>&lt;p&gt;Пирожное "Карузель" изготовлено из орехового и апельсинового бисквитов, пропитанных белым ромом, с прослойкой из ванильного мусса с добавлением какао.&lt;/p&gt;&lt;p&gt;Покрыт шоколадной глазурью с дробленым миндалем. Украшен свежими ягодами, шоколадом и цельными ядрами лесных орехов.&lt;/p&gt;</t>
  </si>
  <si>
    <t>http://shop.av.ru/food/30404/30405/159748/</t>
  </si>
  <si>
    <t>http://shop.av.ru//images/cms/data/items/big/159748.jpg</t>
  </si>
  <si>
    <t>молоко, вода питьевая, сироп глюкозы, шоколад молочный, шоколад белый, желатин, миндаль, белая глазурь, сливки, яйцо куриное, сахарная пудра, пралине, вафельная крошка, ром, пудра миндальная, мука пшеничная, разрыхлитель, какао масло, краска пищевая</t>
  </si>
  <si>
    <t>40.8 г.</t>
  </si>
  <si>
    <t>4680003490563 9991000011350</t>
  </si>
  <si>
    <t>164391</t>
  </si>
  <si>
    <t>Пирожное Renardi "Мельфой" фруктовое 130г</t>
  </si>
  <si>
    <t xml:space="preserve">Пирожное "Мельфой" фруктовое испечено из легкого слоеного теста, прослоенного нежным кремом на основе сыра "Маскарпоне" со свежей малиной и голубикой. Украшено сахарной пудрой.
</t>
  </si>
  <si>
    <t>&lt;p&gt;Пирожное "Мельфой" фруктовое испечено из легкого слоеного теста, прослоенного нежным кремом на основе сыра "Маскарпоне" со свежей малиной и голубикой. Украшено сахарной пудрой.&lt;/p&gt;</t>
  </si>
  <si>
    <t>http://shop.av.ru/food/30404/30405/164391/</t>
  </si>
  <si>
    <t>http://shop.av.ru//images/cms/data/items/big/164391.jpg</t>
  </si>
  <si>
    <t>слоеное бездрожжевое тесто, свежая малина, свежая голубика, крем "Маскарпоне", ликер "Куантро"</t>
  </si>
  <si>
    <t>374.6 ккал.</t>
  </si>
  <si>
    <t>53.4 г.</t>
  </si>
  <si>
    <t>4680003490297</t>
  </si>
  <si>
    <t>184983</t>
  </si>
  <si>
    <t>Пирожное Renardi "Творожное" 140г</t>
  </si>
  <si>
    <t xml:space="preserve">Пирожное "Творожное" представляет собой легкий мусс, изготовленный на основе диетического творога и свежего сыра с добавлением орехов и шоколада, на тонком песочном корже. Покрыто белой глазурью и украшено ягодой клюквы и фигурным шоколадом.
</t>
  </si>
  <si>
    <t>&lt;p&gt;Пирожное "Творожное" представляет собой легкий мусс, изготовленный на основе диетического творога и свежего сыра с добавлением орехов и шоколада, на тонком песочном корже. Покрыто белой глазурью и украшено ягодой клюквы и фигурным шоколадом.&lt;/p&gt;</t>
  </si>
  <si>
    <t>http://shop.av.ru/food/30404/30405/184983/</t>
  </si>
  <si>
    <t>http://shop.av.ru//images/cms/data/items/big/184983.jpg</t>
  </si>
  <si>
    <t>миндаль, смородина красная, голубика, фисташки, физалис, молоко, вода питьевая, сироп глюкозы, желатин, шоколад белый, белая глазурь,
вишня консервированная, яйцо куриное, сахарный песок, мука пшеничная в/с, крахмал кукурузный, какао пудра, масло сливочное, творог, коньяк</t>
  </si>
  <si>
    <t>217.4 ккал.</t>
  </si>
  <si>
    <t>4680003490389</t>
  </si>
  <si>
    <t>184797</t>
  </si>
  <si>
    <t>Пирожное Renardi маковое 170г</t>
  </si>
  <si>
    <t xml:space="preserve">Пирожное "Маковое" - это бисквит, пропитанный белым ромом и прослоенный нежнейшим ванильным кремом с изюмом. Обсыпано маком и украшено желе и ягодами.
</t>
  </si>
  <si>
    <t>&lt;p&gt;Пирожное "Маковое" - это бисквит, пропитанный белым ромом и прослоенный нежнейшим ванильным кремом с изюмом. Обсыпано маком и украшено желе и ягодами.&lt;/p&gt;</t>
  </si>
  <si>
    <t>http://shop.av.ru/food/30404/30405/184797/</t>
  </si>
  <si>
    <t>http://shop.av.ru//images/cms/data/items/big/184797.jpg</t>
  </si>
  <si>
    <t>вишня консервированная, мак, сахар, краска пищевая, молоко, вода питьевая, яйцо куриное, крахмал кукурузный, мука пшеничная в/с, изюм, ромовая эссенция, масло сливочное, соль, разрыхлитель, апельсин, шоколад черный</t>
  </si>
  <si>
    <t>35.2 г.</t>
  </si>
  <si>
    <t>4680003490358</t>
  </si>
  <si>
    <t>241870</t>
  </si>
  <si>
    <t>Пирожное Имбирь - шоколад Домашний вкус 100 г</t>
  </si>
  <si>
    <t>http://shop.av.ru/food/30404/30405/241870/</t>
  </si>
  <si>
    <t>http://shop.av.ru//images/cms/data/items/big/241870.jpg</t>
  </si>
  <si>
    <t>122550</t>
  </si>
  <si>
    <t>Пирожное Картошка "Ежик" 80г</t>
  </si>
  <si>
    <t xml:space="preserve">Классическое пирожное "Картошка", выполненное в форме ежика. Покрыто шоколадом, отличается плотной консистенцией и насыщенным вкусом с нотками ликера и какао.
</t>
  </si>
  <si>
    <t>&lt;p&gt;Классическое пирожное "Картошка", выполненное в форме ежика. Покрыто шоколадом, отличается плотной консистенцией и насыщенным вкусом с нотками ликера и какао.&lt;/p&gt;</t>
  </si>
  <si>
    <t>http://shop.av.ru/food/30404/30405/122550/</t>
  </si>
  <si>
    <t>http://shop.av.ru//images/cms/data/items/big/122550.jpg</t>
  </si>
  <si>
    <t>мука, алкоголь, орехи, яйца, сахар-песок, сливки, шоколад, какао-порошок, конфитюр</t>
  </si>
  <si>
    <t>Ресторанная коллекция</t>
  </si>
  <si>
    <t>278.21 ккал.</t>
  </si>
  <si>
    <t>4.21 г.</t>
  </si>
  <si>
    <t>15.38 г.</t>
  </si>
  <si>
    <t>32.32 г.</t>
  </si>
  <si>
    <t>4607035630286</t>
  </si>
  <si>
    <t>232147</t>
  </si>
  <si>
    <t>Пирожное Мишка Барни с бананово-йогуртовой начинкой Большевик 150 г</t>
  </si>
  <si>
    <t>http://shop.av.ru/food/30259/30280/232147/</t>
  </si>
  <si>
    <t>http://shop.av.ru//images/cms/data/items/big/232147.jpg</t>
  </si>
  <si>
    <t>мука пшеничная, сироп глюкозно-фруктозный, сахар, яйцо, вода питьевая, масло рапсовое, сухое обезжиренное молоко, сухое цельное молоко, влагоудерживающий агент (глицерин), масло пальмовое, декстроза
эмульгаторы (эфиры глицерина, молочной и жирных кислот, эфиры полиглицерина), разрыхлители (дигидропирофосфат натрия и гидрокарбонат натрия), сухой йогурт, банановый порошок, соль поваренная пищевая, сухая молочная сыворотка, какао-порошок</t>
  </si>
  <si>
    <t>242167</t>
  </si>
  <si>
    <t>Пирожное Париж-Брест Домашний вкус 70 г</t>
  </si>
  <si>
    <t>http://shop.av.ru/food/30404/30405/242167/</t>
  </si>
  <si>
    <t>http://shop.av.ru//images/cms/data/items/big/242167.jpg</t>
  </si>
  <si>
    <t>122536</t>
  </si>
  <si>
    <t>Пирожное Ресторанная коллекция "Эстерхази" 120г</t>
  </si>
  <si>
    <t>http://shop.av.ru/food/30404/30405/122536/</t>
  </si>
  <si>
    <t>http://shop.av.ru//images/cms/data/items/big/122536.jpg</t>
  </si>
  <si>
    <t>заварной крем, масло сливочное, алкоголь, орехи, яйца, сахар-песок, конфитюр, фон дант, шоколад</t>
  </si>
  <si>
    <t>370.93 ккал.</t>
  </si>
  <si>
    <t>5.65 г.</t>
  </si>
  <si>
    <t>28.23 г.</t>
  </si>
  <si>
    <t>27.4 г.</t>
  </si>
  <si>
    <t>4607035630194 4680003490280</t>
  </si>
  <si>
    <t>241873</t>
  </si>
  <si>
    <t>Пирожное Черное и красное Домашний вкус</t>
  </si>
  <si>
    <t>http://shop.av.ru/food/30404/30405/241873/</t>
  </si>
  <si>
    <t>http://shop.av.ru//images/cms/data/items/big/241873.jpg</t>
  </si>
  <si>
    <t>236598</t>
  </si>
  <si>
    <t>Пирожок Cristella карельский с рисом 85 г Эстония</t>
  </si>
  <si>
    <t>http://shop.av.ru/food/30408/30409/236598/</t>
  </si>
  <si>
    <t>http://shop.av.ru//images/cms/data/items/big/236598.jpg</t>
  </si>
  <si>
    <t>160084</t>
  </si>
  <si>
    <t>Питахайя красная "Глаз дракона" Таиланд</t>
  </si>
  <si>
    <t xml:space="preserve">Питахайя - не что иное, как съедобный сладкий кактус. Внешне плод напоминает розовую сосновую шишку с мягкой кожурой; внутри много мелких съедобных черных семечек, напоминающих маковые. Вкус питахайи слабовыраженный, чуть сладкий, освежающий.
В гастрономии плоды питахайи используют по-разному. Так, в Мексике из них делают алкогольный напиток, в Колумбии - конфеты и мороженое, а в Гватемале популярен освежающий коктейль из сока этого экзотического фрукта с добавлением лимона и лайма.
</t>
  </si>
  <si>
    <t>&lt;p&gt;Питахайя - не что иное, как съедобный сладкий кактус. Внешне плод напоминает розовую сосновую шишку с мягкой кожурой; внутри много мелких съедобных черных семечек, напоминающих маковые. Вкус питахайи слабовыраженный, чуть сладкий, освежающий.&lt;/p&gt;&lt;p&gt;В гастрономии плоды питахайи используют по-разному. Так, в Мексике из них делают алкогольный напиток, в Колумбии - конфеты и мороженое, а в Гватемале популярен освежающий коктейль из сока этого экзотического фрукта с добавлением лимона и лайма.&lt;/p&gt;</t>
  </si>
  <si>
    <t>http://shop.av.ru/food/30350/30363/30371/160084/</t>
  </si>
  <si>
    <t>http://shop.av.ru//images/cms/data/items/big/160084.jpg</t>
  </si>
  <si>
    <t>перед употреблением плод питахайи рекомендуется разрезать вдоль, снять кожуру с половинок и порезать на кусочки. Подавать охлажденным</t>
  </si>
  <si>
    <t>018769</t>
  </si>
  <si>
    <t>Пицца Dr. Oetker Ристоранте "4 сыра" 340г</t>
  </si>
  <si>
    <t xml:space="preserve">Аппетитная пицца с четырьмя видами сыра (моцарелла, эдам, эмменталь и сыр с благородной плесенью). Отличается тонким тестом и пряным ароматом со сливочными тонами. В готовом виде - пышная с румяной корочкой.
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
</t>
  </si>
  <si>
    <t>&lt;p&gt;Аппетитная пицца с четырьмя видами сыра (моцарелла, эдам, эмменталь и сыр с благородной плесенью). Отличается тонким тестом и пряным ароматом со сливочными тонами. В готовом виде - пышная с румяной корочкой.&lt;/p&gt;&lt;p&gt;Компания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рецепт!".&lt;/p&gt;</t>
  </si>
  <si>
    <t>http://shop.av.ru/food/30237/36023/018769/</t>
  </si>
  <si>
    <t>http://shop.av.ru//images/cms/data/items/big/018769.jpg</t>
  </si>
  <si>
    <t>пшеничная мука, томаты, твердый сыр Моцарелла, Эдам, вода, сливки, растительное масло, сыр Эмменталь, дрожжи, сыр с благородной плесенью, йодированная соль, сахар, базилик, оливковое масло
модифицированный крахмал, гидролизированный соевый и пшеничный белок, паприка, орегано, глюкозный сироп, имбирь, чеснок, карамелизированный сахпр, черный перец, лактоза, экстракт приправ</t>
  </si>
  <si>
    <t>хранить в морозильной камере холодильника или в морозильном шкафу. Размороженную пиццу повторно не замораживать</t>
  </si>
  <si>
    <t>24.1 г.</t>
  </si>
  <si>
    <t>1629 4001724621102 4001724628101 4001724818908 4001724818909</t>
  </si>
  <si>
    <t>духовку предварительно разогреть. Снять упаковочную пленку. Замороженную пиццу выпекать на решетке в нижней трети духовки 12-14 минут</t>
  </si>
  <si>
    <t>025989</t>
  </si>
  <si>
    <t>Пицца Dr. Oetker Ристоранте "Болоньезе" 375г</t>
  </si>
  <si>
    <t xml:space="preserve">Аппетитная пицца с традиционным итальянским соусом Болоньезе. Изготовлена из тонкого теста с добавлением помидоров, чеснока и ароматных трав. В готовом виде удивительно пышная и ароматная.
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
</t>
  </si>
  <si>
    <t>&lt;p&gt;Аппетитная пицца с традиционным итальянским соусом Болоньезе. Изготовлена из тонкого теста с добавлением помидоров, чеснока и ароматных трав. В готовом виде удивительно пышная и ароматная.&lt;/p&gt;&lt;p&gt;Компания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рецепт!".&lt;/p&gt;</t>
  </si>
  <si>
    <t>http://shop.av.ru/food/30237/36023/025989/</t>
  </si>
  <si>
    <t>http://shop.av.ru//images/cms/data/items/big/025989.jpg</t>
  </si>
  <si>
    <t>пшеничная мука, измельченные томаты, говядина, вода, сыр Моцарелла, Эдам, растительное масло, жареный лук, кусочки томатов, дрожжи, сахар, йодированная соль, томатное пюре, лук, паприка, специи, базилик, чеснок, орегано, баклажаны
карамелизированный сахар, гидролизированный растительный белок, глюкозный сироп, дектроза, порошок из шампиньонов, лактоза, спиртовой уксус, мальтодекстрин, порошок моркови, перец чили, глютамат натрия, ароматизатор идентичный натуральному</t>
  </si>
  <si>
    <t>212 ккал.</t>
  </si>
  <si>
    <t>1638 4001724628002 4001724820307</t>
  </si>
  <si>
    <t>духовку предварительно разогреть: электрическую плиту: 220-230С; печь с циркуляцией воздуха: ок.200С; газовую плиту: 4-5 позиция. Снять упаковочную пленку. Замороженную пиццу выпекать на решетке в нижней трети духовки 13-15 мин</t>
  </si>
  <si>
    <t>018149</t>
  </si>
  <si>
    <t>Пицца Dr. Oetker Ристоранте "Грибная" 365г</t>
  </si>
  <si>
    <t xml:space="preserve">Сытная пицца с шампиньонами, томатами, сыром Моцарелла и Эдам. Отличается насыщенным вкусом с грибными оттенками и сливочной ноткой. В готовом виде - удивительно ароматная и пышная.
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
</t>
  </si>
  <si>
    <t>&lt;p&gt;Сытная пицца с шампиньонами, томатами, сыром Моцарелла и Эдам. Отличается насыщенным вкусом с грибными оттенками и сливочной ноткой. В готовом виде - удивительно ароматная и пышная.&lt;/p&gt;&lt;p&gt;Компания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рецепт!".&lt;/p&gt;</t>
  </si>
  <si>
    <t>http://shop.av.ru/food/30237/36023/018149/</t>
  </si>
  <si>
    <t>http://shop.av.ru//images/cms/data/items/big/018149.jpg</t>
  </si>
  <si>
    <t>пшеничная мука, томаты, шампиньоны, сыр Моцарелла, Эдам, вода, растительное масло, растительный жир, дрожжи, йодированная соль, сахар, модифицированный крахмал
гидролизированный растительный белок, чеснок, петрушка, орегано, карамелизированный сахар, декстроза, глюкозный сироп, порошок из шампиньонов, ароматизаторы идентичные натуральным</t>
  </si>
  <si>
    <t>22.9 г.</t>
  </si>
  <si>
    <t>1626 4001724620105 4001724627104 4001724819103 8588000094349</t>
  </si>
  <si>
    <t>снять упаковочную пленку. Замороженную пиццу выпекать на решетке в нижней трети духовки 12-14 минут</t>
  </si>
  <si>
    <t>018770</t>
  </si>
  <si>
    <t xml:space="preserve">Пицца Dr. Oetker Ристоранте с ветчиной 330г </t>
  </si>
  <si>
    <t xml:space="preserve">Замороженная пицца с томатами и ветчиной. Рекомендуется выпекать в духовке. В готовом виде отличается насыщенным вкусом с оттенком средиземноморских трав; тонкое и хрустящее тесто обильно покрыто начинкой.
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
</t>
  </si>
  <si>
    <t>&lt;p&gt;Замороженная пицца с томатами и ветчиной. Рекомендуется выпекать в духовке. В готовом виде отличается насыщенным вкусом с оттенком средиземноморских трав; тонкое и хрустящее тесто обильно покрыто начинкой.&lt;/p&gt;&lt;p&gt;Компания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рецепт!".&lt;/p&gt;</t>
  </si>
  <si>
    <t>http://shop.av.ru/food/30237/36023/018770/</t>
  </si>
  <si>
    <t>http://shop.av.ru//images/cms/data/items/big/018770.jpg</t>
  </si>
  <si>
    <t>пшеничная мука, томаты, вареная ветчина, сыр Моцарелла, Эдам, вода, растительное масло, йогурт, дрожжи, йодированная соль, сахар, оливковое масло, модифицированный, яичный желток, орегано, паприка, гидролизированный соевый и пшеничный белок, чеснок
петрушка, регуляторы кислотности: молочная кислота, лактат кальция, имбирь, ароматизатор, идентичный натуральному, перец, лактоза, обезжиренное молоко, загуститель, концентрат сывороточных белков, молочный жир, экстракты розмарина</t>
  </si>
  <si>
    <t>размороженную пиццу повторно не замораживать</t>
  </si>
  <si>
    <t>1630 4001724620303 4001724627302 4001724819202 8588000094332</t>
  </si>
  <si>
    <t>предварительно разогреть: электрическую плиту: 220-230С; печь с циркуляцией воздуха: 200С; газовую плиту: 4-5 позиция. Снять упаковочную пленку. Замороженную пиццу выпекать на решетке в нижней трети духовки 13-15 мин</t>
  </si>
  <si>
    <t>017631</t>
  </si>
  <si>
    <t>Пицца Dr. Oetker Ристоранте с салями 320г</t>
  </si>
  <si>
    <t xml:space="preserve">Замороженная пицца с томатами и салями. Рекомендуется выпекать в духовке. В готовом виде отличается насыщенным вкусом с пикантными нотками средиземноморских трав; тонкое и хрустящее тесто обильно покрыто начинкой.
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
</t>
  </si>
  <si>
    <t>&lt;p&gt;Замороженная пицца с томатами и салями. Рекомендуется выпекать в духовке. В готовом виде отличается насыщенным вкусом с пикантными нотками средиземноморских трав; тонкое и хрустящее тесто обильно покрыто начинкой.&lt;/p&gt;&lt;p&gt;Компания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рецепт!".&lt;/p&gt;</t>
  </si>
  <si>
    <t>http://shop.av.ru/food/30237/36023/017631/</t>
  </si>
  <si>
    <t>http://shop.av.ru//images/cms/data/items/big/017631.jpg</t>
  </si>
  <si>
    <t>пшеничная мука, томаты, сыр Моцарелла, Эдам, салями, вода, растительное масло, пекарские дрожжи, йодированная соль, оливковое масло, базилик, модифицированный крахмал
орегано, паприка, гидролизированный растительный белок, глюкозный сироп, карамелизированный сахар, перец, лактоза, экстракт специй</t>
  </si>
  <si>
    <t>277 ккал.</t>
  </si>
  <si>
    <t>26.3 г.</t>
  </si>
  <si>
    <t>1624 4001724620006 4001724627005 4001724819004 8588000094370</t>
  </si>
  <si>
    <t>предварительно разогреть духовку; снять пленку; положить пиццу на решетку и выпекать примерно 8-10 минут</t>
  </si>
  <si>
    <t>025981</t>
  </si>
  <si>
    <t xml:space="preserve">Пицца Dr. Oetker Ристоранте специальная 330г </t>
  </si>
  <si>
    <t xml:space="preserve">Замороженная пицца с томатами, салями, ветчиной и шампиньонами. Рекомендуется выпекать в духовке. В готовом виде отличается насыщенным вкусом с оттенком пряных трав и копченостей; тонкое и хрустящее тесто обильно покрыто начинкой.
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
</t>
  </si>
  <si>
    <t>&lt;p&gt;Замороженная пицца с томатами, салями, ветчиной и шампиньонами. Рекомендуется выпекать в духовке. В готовом виде отличается насыщенным вкусом с оттенком пряных трав и копченостей; тонкое и хрустящее тесто обильно покрыто начинкой.&lt;/p&gt;&lt;p&gt;Компания Dr. Oetker была основана почти столетие назад и сейчас ее штат насчитывает семь тысяч человек, а представительства работают в 40 странах мира. В ассортименте фирмы - более 300 наименований продукции, а ее кредо - "Качество - лучший рецепт!".&lt;/p&gt;</t>
  </si>
  <si>
    <t>http://shop.av.ru/food/30237/36023/025981/</t>
  </si>
  <si>
    <t>http://shop.av.ru//images/cms/data/items/big/025981.jpg</t>
  </si>
  <si>
    <t>пшеничная мука , томаты, сыр Гауда, вода, салями, шампиньоны, , вареная ветчина, пеперрони салями, дрожжи, йодированная соль, сахар, модифицированный крахмал, лимонный сок, приправы, орегано, петрушка, чеснок, лактоза, экстракт специй</t>
  </si>
  <si>
    <t>1635 4001724627708 4001724819509</t>
  </si>
  <si>
    <t>122752</t>
  </si>
  <si>
    <t>Пицца ItalPizza "4 сыра" 320г</t>
  </si>
  <si>
    <t xml:space="preserve">Аппетитная сытная пицца с начинкой из четырех различных сортов сыра. Основа - тонкое, раскатанное вручную тесто (так сохраняются воздушные пузырьки, и корж становится воздушным).
Пицца "Четыре сыра" выпечена в дровяной печи, что придает ей особенный аромат и медно-золотистый цвет.
</t>
  </si>
  <si>
    <t>&lt;p&gt;Аппетитная сытная пицца с начинкой из четырех различных сортов сыра. Основа - тонкое, раскатанное вручную тесто (так сохраняются воздушные пузырьки, и корж становится воздушным).&lt;/p&gt;&lt;p&gt;Пицца "Четыре сыра" выпечена в дровяной печи, что придает ей особенный аромат и медно-золотистый цвет.&lt;/p&gt;</t>
  </si>
  <si>
    <t>http://shop.av.ru/food/30237/36023/122752/</t>
  </si>
  <si>
    <t>http://shop.av.ru//images/cms/data/items/big/122752.jpg</t>
  </si>
  <si>
    <t>мука из мягких сортов пшеницы, вода, подсолнечное масло, соль, дрожжи, томатный соус, оливковое масло, сахар, чеснок, соль, лук, душица, сыр "Эдамер", сыр "Грана Падано", сыр "Горгонзола", сыр "Моццарела"</t>
  </si>
  <si>
    <t xml:space="preserve"> хранить в морозилке</t>
  </si>
  <si>
    <t>8015673011019</t>
  </si>
  <si>
    <t>разогреть духовку до 220 градусов, разморозить пиццу, поместить ее в духовку и выпекать в течение 6 минут</t>
  </si>
  <si>
    <t>ItalPizza</t>
  </si>
  <si>
    <t>227942</t>
  </si>
  <si>
    <t>Пицца ItalPizza "Маргарита" 2х300г</t>
  </si>
  <si>
    <t xml:space="preserve">Аппетитная пицца, приготовленная по традиционному итальянскому рецепту. Основа из тонкого воздушного теста покрыта классическим томатным соусом, сверху - сыр "Моцарелла" и листочки душистого базилика.
Пицца "Маргарита" появилась в 1889 году благодаря супруге итальянского короля Маргарите Савойской. В день ее рождения приготовили пиццу с начинкой, используя цвета итальянского флага: базилик (зеленый), томатная паста (красный) и сыр (белый).
</t>
  </si>
  <si>
    <t>&lt;p&gt;Аппетитная пицца, приготовленная по традиционному итальянскому рецепту. Основа из тонкого воздушного теста покрыта классическим томатным соусом, сверху - сыр "Моцарелла" и листочки душистого базилика.&lt;/p&gt;&lt;p&gt;Пицца "Маргарита" появилась в 1889 году благодаря супруге итальянского короля Маргарите Савойской. В день ее рождения приготовили пиццу с начинкой, используя цвета итальянского флага: базилик (зеленый), томатная паста (красный) и сыр (белый).&lt;/p&gt;</t>
  </si>
  <si>
    <t>http://shop.av.ru/food/30237/36023/227942/</t>
  </si>
  <si>
    <t>http://shop.av.ru//images/cms/data/items/big/227942.jpg</t>
  </si>
  <si>
    <t>тесто, томатный соус, сыр "Моцарелла" 20%</t>
  </si>
  <si>
    <t>214178</t>
  </si>
  <si>
    <t>Пицца ItalPizza "Моцарелла" 350г</t>
  </si>
  <si>
    <t xml:space="preserve">Аппетитная пицца, приготовленная по традиционному итальянскому рецепту. Основа из тонкого теста покрыта классическим томатным соусом, сверху выложены ломтики сыра "Моцарелла" и листики базилика.
</t>
  </si>
  <si>
    <t>&lt;p&gt;Аппетитная пицца, приготовленная по традиционному итальянскому рецепту. Основа из тонкого теста покрыта классическим томатным соусом, сверху выложены ломтики сыра "Моцарелла" и листики базилика.&lt;/p&gt;</t>
  </si>
  <si>
    <t>http://shop.av.ru/food/30237/36023/214178/</t>
  </si>
  <si>
    <t>http://shop.av.ru//images/cms/data/items/big/214178.jpg</t>
  </si>
  <si>
    <t>пшеничная мука, томаты, сыр Моцарелла, вода, растительное масло, сыр Эдам, кусочки томатов, растительный жир, дрожжи, йодированная соль, базилик, сахар, шпинат, петрушка, модифицированный крахмал
чеснок, лимонный сок, гидролизированный растительный белок, ароматизатор идентичный натуральному, кайенский перец, глюкозный сироп, карамелизированный сахар, черный перец, лактоза</t>
  </si>
  <si>
    <t>не рекомендуется повторная заморозка</t>
  </si>
  <si>
    <t>8015673021049</t>
  </si>
  <si>
    <t>разогреть духовку до температуры 220С, разморозить пиццу, поместить её в духовку и выпекать в течении 6 минут</t>
  </si>
  <si>
    <t>214182</t>
  </si>
  <si>
    <t>Пицца ItalPizza "Салями" 370г</t>
  </si>
  <si>
    <t xml:space="preserve">Аппетитная пицца, приготовленная по традиционному итальянскому рецепту. Основа из тонкого теста покрыта классическим томатным соусом, сверху выложены ломтики салями.
Отличатся манящим средиземноморским вкусом с нотками розмарина и базилика.
</t>
  </si>
  <si>
    <t>&lt;p&gt;Аппетитная пицца, приготовленная по традиционному итальянскому рецепту. Основа из тонкого теста покрыта классическим томатным соусом, сверху выложены ломтики салями.&lt;/p&gt;&lt;p&gt;Отличатся манящим средиземноморским вкусом с нотками розмарина и базилика.&lt;/p&gt;</t>
  </si>
  <si>
    <t>http://shop.av.ru/food/30237/36023/214182/</t>
  </si>
  <si>
    <t>http://shop.av.ru//images/cms/data/items/big/214182.jpg</t>
  </si>
  <si>
    <t>мука пшеничная, томатный соус (16%), чеснок, базилик, соль, бальзамический уксус, вода, сыр "Эдам" (16%), сыр "Моцарелла" (16%) вода, колбаса салями (6%), декстроза, сахароза, экстракты специй, сироп глюкозы, антиоксидант: эриторбат натрия
консервант: нитрит натрия, ароматизатор, коптильная жидкость, жаренный желтый и красный перец,  оливковое масло, петрушка, подсолнечное масло, соль, дрожжи. Может содержать следы яиц</t>
  </si>
  <si>
    <t>233 ккал.</t>
  </si>
  <si>
    <t>8015673021087</t>
  </si>
  <si>
    <t>разогреть духовку до температуры: 220 градусов, разморозить пиццу, поместить её в духовкуи выпекать в течении 6-7  минут</t>
  </si>
  <si>
    <t>214180</t>
  </si>
  <si>
    <t>Пицца ItalPizza с ветчиной и грибами 370г</t>
  </si>
  <si>
    <t xml:space="preserve">Аппетитная пицца, приготовленная по традиционному итальянскому рецепту. Основа из тонкого теста покрыта классическим томатным соусом, сверху выложены ломтики ветчины и кусочки грибов, а также сыр "Моцарелла" и "Эдам".
Отличатся манящим средиземноморским вкусом.
</t>
  </si>
  <si>
    <t>&lt;p&gt;Аппетитная пицца, приготовленная по традиционному итальянскому рецепту. Основа из тонкого теста покрыта классическим томатным соусом, сверху выложены ломтики ветчины и кусочки грибов, а также сыр "Моцарелла" и "Эдам".&lt;/p&gt;&lt;p&gt;Отличатся манящим средиземноморским вкусом.&lt;/p&gt;</t>
  </si>
  <si>
    <t>http://shop.av.ru/food/30237/36023/214180/</t>
  </si>
  <si>
    <t>http://shop.av.ru//images/cms/data/items/big/214180.jpg</t>
  </si>
  <si>
    <t>мука пшеничная, томатный соус (17%), чеснок, базилик, соль, бальзамический уксус, вода, сыр "Эдам" (16%), вода, варенный окорок, декстроза, сахароза, экстракты специй, Е301, Е250, коптильная жидкость, грибная приправа
оливковое масло, петрушка, подсолнечное масло, соль, дрожжи, лук-шнитт, краситель Е160а, карамель Е150d, сульфиты Е220. Может содержать следы яиц</t>
  </si>
  <si>
    <t>8015673021063</t>
  </si>
  <si>
    <t>разогреть духовку до температуры: 220 градусов, в то же время разморозить пиццу, затем поместить её в духовкуи выпекать в течении 6-7  минут</t>
  </si>
  <si>
    <t>229304</t>
  </si>
  <si>
    <t>Пицца LA Pizza du Moulin "Kоролевская" Био 400г</t>
  </si>
  <si>
    <t>http://shop.av.ru/food/30237/36023/229304/</t>
  </si>
  <si>
    <t>http://shop.av.ru//images/cms/data/items/big/229304.jpg</t>
  </si>
  <si>
    <t>тесто 48%: пшеничная мука, вода, подсолнечное масло, соль, дрожжи. Начинка 52%: томатное пюре 41%, сыр "Эмменталь" 18%, ветчина вареная 18%, шампиньоны 18%, черные оливки, подсолнечное масло, соль, лактоза, аскорбиновая кислота, специи, приправы</t>
  </si>
  <si>
    <t>предварительно нагреть духовку до 220С, выпекать в течение 10-12 минут. Не использовать для приготовления СВЧ</t>
  </si>
  <si>
    <t>229302</t>
  </si>
  <si>
    <t>Пицца LA Pizza du Moulin "Болоньезе" Био 380г</t>
  </si>
  <si>
    <t>http://shop.av.ru/food/30237/36023/229302/</t>
  </si>
  <si>
    <t>http://shop.av.ru//images/cms/data/items/big/229302.jpg</t>
  </si>
  <si>
    <t>тесто 50%: пшеничная мука, вода, подсолнечное масло, соль, дрожжи. Начинка 53%: томатное пюре 45%, мясной фарш "Болоньезе" 25%, "Моцарелла" 25%, сыр "Эмменталь" 25%, подсолнечное масло, соль, специи, приправы, натуральные ароматизаторы</t>
  </si>
  <si>
    <t>229321</t>
  </si>
  <si>
    <t>Пицца LA Pizza du Moulin "Вегетарианская" Био 380г</t>
  </si>
  <si>
    <t>http://shop.av.ru/food/30237/36023/229321/</t>
  </si>
  <si>
    <t>http://shop.av.ru//images/cms/data/items/big/229321.jpg</t>
  </si>
  <si>
    <t>тесто 50%: пшеничная мука, вода, подсолнечное масло, соль, дрожжи. Начинка 50%: томатное пюре 36%, сыр "Эмменталь" 20%, сыр "Горгондзола" 12,5%, баклажаны, цукини, сладкий перец, соль, подсолнечное масло, натуральные ароматизаторы</t>
  </si>
  <si>
    <t>хранить в морозильной камере. Повторно не замораживать</t>
  </si>
  <si>
    <t>229312</t>
  </si>
  <si>
    <t>Пицца LA Pizza du Moulin с козьим сыром Био 360г</t>
  </si>
  <si>
    <t>http://shop.av.ru/food/30237/36023/229312/</t>
  </si>
  <si>
    <t>http://shop.av.ru//images/cms/data/items/big/229312.jpg</t>
  </si>
  <si>
    <t>тесто 47%: пшеничная мука, вода, подсолнечное масло, соль, дрожжи. Начинка 53%: томатное пюре 51%, сыр козий "Шеврет" 22%, сыр "Эмменталь" 22%, черные оливки 4%, соль, специи, приправы</t>
  </si>
  <si>
    <t>224 ккал.</t>
  </si>
  <si>
    <t>229320</t>
  </si>
  <si>
    <t>Пицца LA Pizza du Moulin с пикантной колбасой"Чоризо" Био 460г</t>
  </si>
  <si>
    <t>http://shop.av.ru/food/30237/36023/229320/</t>
  </si>
  <si>
    <t>http://shop.av.ru//images/cms/data/items/big/229320.jpg</t>
  </si>
  <si>
    <t>тесто 45%: пшеничная мука, вода, подсолнечное масло, соль, дрожжи. Начинка 55%: томатное пюре 35%, тертый сыр 21%, колбаски "Чоризо" 16%, сладкий перец 16%, подсолнечное масло 6%, черные оливки 4%, соль, сахар, пряности, натуральные ароматизаторы</t>
  </si>
  <si>
    <t>229605</t>
  </si>
  <si>
    <t>Пицца Бьютони "Пикколини 3 сыра" 270г</t>
  </si>
  <si>
    <t xml:space="preserve">Аппетитные мини-пиццы с тремя видами сыра: "Эдам", "Эмменталь" и "Моцарелла". В готовом виде отличаются тонким тестом с румяной корочкой и насыщенным сливочным вкусом с нотками специй. Подавайте с любимым лимонадом, вином или пивом.
</t>
  </si>
  <si>
    <t>&lt;p&gt;Аппетитные мини-пиццы с тремя видами сыра: "Эдам", "Эмменталь" и "Моцарелла". В готовом виде отличаются тонким тестом с румяной корочкой и насыщенным сливочным вкусом с нотками специй. Подавайте с любимым лимонадом, вином или пивом.&lt;/p&gt;</t>
  </si>
  <si>
    <t>http://shop.av.ru/food/30237/36023/229605/</t>
  </si>
  <si>
    <t>http://shop.av.ru//images/cms/data/items/big/229605.jpg</t>
  </si>
  <si>
    <t>пшеничная мука, сыры "Эдам", "Эмменталь", "Моцарелла", сметана, вода, рапсовое масло, молоко сухое цельное, дрожжи, соль, эмульгатор (соевый лецитин), специи, пряные травы, сахар</t>
  </si>
  <si>
    <t>Бьютони</t>
  </si>
  <si>
    <t>229607</t>
  </si>
  <si>
    <t>Пицца Бьютони "Пикколини" с ветчиной 270г</t>
  </si>
  <si>
    <t xml:space="preserve">Аппетитные мини-пиццы с начинкой из нежной вареной ветчины, спелых томатов и сыра "Эдам". В готовом виде отличаются насыщенным вкусом с оттенками пряностей и сливочной ноткой. Подавайте с любимым лимонадом, вином или пивом.
</t>
  </si>
  <si>
    <t>&lt;p&gt;Аппетитные мини-пиццы с начинкой из нежной вареной ветчины, спелых томатов и сыра "Эдам". В готовом виде отличаются насыщенным вкусом с оттенками пряностей и сливочной ноткой. Подавайте с любимым лимонадом, вином или пивом.&lt;/p&gt;</t>
  </si>
  <si>
    <t>http://shop.av.ru/food/30237/36023/229607/</t>
  </si>
  <si>
    <t>http://shop.av.ru//images/cms/data/items/big/229607.jpg</t>
  </si>
  <si>
    <t>мука пшеничная, кусочки томатов, сыр "Эдам", каротин, вода, ветчина вареная (свиной окорок, соль, консервант (нитрит натрия), глюкоза, экстракты специй, антиокислитель (аскорбиновая кислота), масло рапсовое, молоко сухое цельное
дрожжи, соль, эмульгатор (соевый лецитин), сахар, пряные травы и специи, глюкоза. Может содержать незначительное количество яиц, рыбы, ракообразных, сельдерея и горчицы</t>
  </si>
  <si>
    <t>184901</t>
  </si>
  <si>
    <t>Плов узбекский</t>
  </si>
  <si>
    <t xml:space="preserve">Плов, приготовленный по классическому узбекскому рецепту – из риса и баранины с добавлением репчатого лука, чеснока, нута, изюма и смеси азиатских специй. Ароматное, аппетитное и сытное блюдо. 
</t>
  </si>
  <si>
    <t>&lt;p&gt;Плов, приготовленный по классическому узбекскому рецепту – из риса и баранины с добавлением репчатого лука, чеснока, нута, изюма и смеси азиатских специй. Ароматное, аппетитное и сытное блюдо. 
&lt;/p&gt;</t>
  </si>
  <si>
    <t>http://shop.av.ru/food/30285/30288/184901/</t>
  </si>
  <si>
    <t>http://shop.av.ru//images/cms/data/items/big/184901.jpg</t>
  </si>
  <si>
    <t>рис, баранина, лук репчатый, морковь, изюм, нут, чеснок, специи, масло растительное</t>
  </si>
  <si>
    <t>226152</t>
  </si>
  <si>
    <t>Плюшка с маком 85г</t>
  </si>
  <si>
    <t xml:space="preserve">Аппетитная плюшка с маком, испеченная в форме сердца. Отличается классическим пшеничным вкусом с легким ореховым оттенком. Рекомендуется подавать к чаю. Отличный вариант для детского завтрака.
</t>
  </si>
  <si>
    <t>&lt;p&gt;Аппетитная плюшка с маком, испеченная в форме сердца. Отличается классическим пшеничным вкусом с легким ореховым оттенком. Рекомендуется подавать к чаю. Отличный вариант для детского завтрака.&lt;/p&gt;</t>
  </si>
  <si>
    <t>http://shop.av.ru/food/30408/30409/226152/</t>
  </si>
  <si>
    <t>http://shop.av.ru//images/cms/data/items/big/226152.jpg</t>
  </si>
  <si>
    <t>мука, масло сливочное, молоко, сметана, яйцо, сахар, соль, дрожжи, мак</t>
  </si>
  <si>
    <t>226078</t>
  </si>
  <si>
    <t>Плюшка с сахаром 75г</t>
  </si>
  <si>
    <t xml:space="preserve">Аппетитная плюшка, испеченная в форме сердца. Обсыпана сахаром. Отличается классическим пшеничным вкусом с ванильными нотками. Рекомендуется подавать к чаю. Отличный вариант для детского завтрака.
</t>
  </si>
  <si>
    <t>&lt;p&gt;Аппетитная плюшка, испеченная в форме сердца. Обсыпана сахаром. Отличается классическим пшеничным вкусом с ванильными нотками. Рекомендуется подавать к чаю. Отличный вариант для детского завтрака.&lt;/p&gt;</t>
  </si>
  <si>
    <t>http://shop.av.ru/food/30408/30409/226078/</t>
  </si>
  <si>
    <t>http://shop.av.ru//images/cms/data/items/big/226078.jpg</t>
  </si>
  <si>
    <t>мука, масло сливочное, молоко, сметана, яйцо, сахар, соль, дрожжи</t>
  </si>
  <si>
    <t>232767</t>
  </si>
  <si>
    <t>Польпетте из креветок и крабовых палочек Домашний вкус</t>
  </si>
  <si>
    <t xml:space="preserve">Аппетитное блюдо с морским характером: сочные котлетки из нежного мяса креветок и крабовых палочек приправлены оригинальным рыбным соусом и обжарены до хрустящей золотистой корочки.
Рекомендуем дополнить гарниром на свой вкус и свежими овощами.
</t>
  </si>
  <si>
    <t>&lt;p&gt;Аппетитное блюдо с морским характером: сочные котлетки из нежного мяса креветок и крабовых палочек приправлены оригинальным рыбным соусом и обжарены до хрустящей золотистой корочки.&lt;/p&gt;&lt;p&gt;Рекомендуем дополнить гарниром на свой вкус и свежими овощами.&lt;/p&gt;</t>
  </si>
  <si>
    <t>http://shop.av.ru/food/30285/30296/232767/</t>
  </si>
  <si>
    <t>http://shop.av.ru//images/cms/data/items/big/232767.jpg</t>
  </si>
  <si>
    <t>042766</t>
  </si>
  <si>
    <t>Помадка сливочная с цукатами 250г</t>
  </si>
  <si>
    <t xml:space="preserve">Классическая сливочная помадка с цукатами, нежная, тающая во рту, с нотками карамели и фруктов.
</t>
  </si>
  <si>
    <t>&lt;p&gt;Классическая сливочная помадка с цукатами, нежная, тающая во рту, с нотками карамели и фруктов.&lt;/p&gt;</t>
  </si>
  <si>
    <t>http://shop.av.ru/food/30259/30268/30271/042766/</t>
  </si>
  <si>
    <t>http://shop.av.ru//images/cms/data/items/big/042766.jpg</t>
  </si>
  <si>
    <t>молоко цельное сгущенное с сахаром, сахар, масло сливочное, патока, цукаты, спирт, коньяк, ароматизаторы идентичные натуральным</t>
  </si>
  <si>
    <t>411 ккал.</t>
  </si>
  <si>
    <t>70.8 г.</t>
  </si>
  <si>
    <t>4600300004522 4600300081080</t>
  </si>
  <si>
    <t>053461</t>
  </si>
  <si>
    <t xml:space="preserve">Помело </t>
  </si>
  <si>
    <t xml:space="preserve">Помело обладает желтой или розово-красной мякотью и чуть более сладким, но менее насыщенным вкусом, чем у грейпфрута. В пищу помело употребляется как в свежем виде, так и в составе блюд.
</t>
  </si>
  <si>
    <t>&lt;p&gt;Помело обладает желтой или розово-красной мякотью и чуть более сладким, но менее насыщенным вкусом, чем у грейпфрута. В пищу помело употребляется как в свежем виде, так и в составе блюд.&lt;/p&gt;</t>
  </si>
  <si>
    <t>http://shop.av.ru/food/30350/30363/30370/053461/</t>
  </si>
  <si>
    <t>http://shop.av.ru//images/cms/data/items/big/053461.jpg</t>
  </si>
  <si>
    <t>175817</t>
  </si>
  <si>
    <t xml:space="preserve">Помидорчики подсушенные </t>
  </si>
  <si>
    <t xml:space="preserve">Подсушенные помидоры отличаются пикантным вкусом. Рекомендуется использовать для приготовления блюд средиземноморской кухни.
</t>
  </si>
  <si>
    <t>&lt;p&gt;Подсушенные помидоры отличаются пикантным вкусом. Рекомендуется использовать для приготовления блюд средиземноморской кухни.&lt;/p&gt;</t>
  </si>
  <si>
    <t>http://shop.av.ru/food/30285/30298/175817/</t>
  </si>
  <si>
    <t>http://shop.av.ru//images/cms/data/items/big/175817.jpg</t>
  </si>
  <si>
    <t>высушенные помидоры, оливковое масло, уксус, соль, каперсы</t>
  </si>
  <si>
    <t>176.75 ккал.</t>
  </si>
  <si>
    <t>155841</t>
  </si>
  <si>
    <t>Помидоры "Бакинские" розовые</t>
  </si>
  <si>
    <t xml:space="preserve">Бакинские помидоры отличаются небольшим размером, имеют тонкую кожицу и мясистую, сочную, сладкую мякоть. Выращены в экологически чистом районе Азербайджана. Интересно, что в розовых томатах витамина С и антиоксидантов втрое больше, чем в красных.
</t>
  </si>
  <si>
    <t>&lt;p&gt;Бакинские помидоры отличаются небольшим размером, имеют тонкую кожицу и мясистую, сочную, сладкую мякоть. Выращены в экологически чистом районе Азербайджана. Интересно, что в розовых томатах витамина С и антиоксидантов втрое больше, чем в красных.&lt;/p&gt;</t>
  </si>
  <si>
    <t>http://shop.av.ru/food/30350/30354/30361/155841/</t>
  </si>
  <si>
    <t>http://shop.av.ru//images/cms/data/items/big/155841.jpg</t>
  </si>
  <si>
    <t>Помидоры</t>
  </si>
  <si>
    <t>30361</t>
  </si>
  <si>
    <t>231245</t>
  </si>
  <si>
    <t>Помидоры "Черри" на ветке 250г Нидерланды</t>
  </si>
  <si>
    <t xml:space="preserve">Созревшие прямо на ветке томаты "Черри" дольше обычных сохраняют свой свежий вкус и аромат. Отличаются приятным свежим вкусом со сладковатыми нотками. Традиционно используются для приготовления закусок, салатов и канапе
</t>
  </si>
  <si>
    <t>&lt;p&gt;Созревшие прямо на ветке томаты "Черри" дольше обычных сохраняют свой свежий вкус и аромат. Отличаются приятным свежим вкусом со сладковатыми нотками. Традиционно используются для приготовления закусок, салатов и канапе&lt;/p&gt;</t>
  </si>
  <si>
    <t>http://shop.av.ru/food/30350/30354/30361/231245/</t>
  </si>
  <si>
    <t>http://shop.av.ru//images/cms/data/items/big/231245.jpg</t>
  </si>
  <si>
    <t>231246</t>
  </si>
  <si>
    <t>Помидоры "Черри" на ветке 400г Нидерланды</t>
  </si>
  <si>
    <t>http://shop.av.ru/food/30350/30354/30361/231246/</t>
  </si>
  <si>
    <t>http://shop.av.ru//images/cms/data/items/big/231246.jpg</t>
  </si>
  <si>
    <t>230280</t>
  </si>
  <si>
    <t>Помидоры "Черри" на ветке Нидерланды</t>
  </si>
  <si>
    <t xml:space="preserve">Созревшие прямо на ветке томаты "Черри" дольше обычных сохраняют свой свежий вкус и аромат. Отличаются приятным свежим вкусом со сладковатыми нотками. Традиционно используются для приготовления закусок, салатов и канапе.
</t>
  </si>
  <si>
    <t>&lt;p&gt;Созревшие прямо на ветке томаты "Черри" дольше обычных сохраняют свой свежий вкус и аромат. Отличаются приятным свежим вкусом со сладковатыми нотками. Традиционно используются для приготовления закусок, салатов и канапе.&lt;/p&gt;</t>
  </si>
  <si>
    <t>http://shop.av.ru/food/30350/30354/30361/230280/</t>
  </si>
  <si>
    <t>http://shop.av.ru//images/cms/data/items/big/230280.jpg</t>
  </si>
  <si>
    <t>226287</t>
  </si>
  <si>
    <t>Помидоры San Marzano 250г Франция</t>
  </si>
  <si>
    <t xml:space="preserve">Сливовидные ярко-красного цвета помидоры сорта "Сан Марцано"обладают необычным сладко-солоноватым вкусом.
Знатоки утверждают, что лучшего сорта помидоров для приготовления различных соусов просто нет. Впрочем, их также кладут в салаты, супы и горячие блюда. Интересно, что в некоторых областях Италии из помидоров этого сорта делают даже мороженое.
</t>
  </si>
  <si>
    <t>&lt;p&gt;Сливовидные ярко-красного цвета помидоры сорта "Сан Марцано"обладают необычным сладко-солоноватым вкусом.&lt;/p&gt;&lt;p&gt;Знатоки утверждают, что лучшего сорта помидоров для приготовления различных соусов просто нет. Впрочем, их также кладут в салаты, супы и горячие блюда. Интересно, что в некоторых областях Италии из помидоров этого сорта делают даже мороженое.&lt;/p&gt;</t>
  </si>
  <si>
    <t>http://shop.av.ru/food/30350/30354/30361/226287/</t>
  </si>
  <si>
    <t>http://shop.av.ru//images/cms/data/items/big/226287.jpg</t>
  </si>
  <si>
    <t>129157</t>
  </si>
  <si>
    <t>Помидоры бакинские</t>
  </si>
  <si>
    <t xml:space="preserve">Плоды среднего размера, сочные, мясистые.
К этим помидорам мы рекомендуем  свежий сыр Burrata.
</t>
  </si>
  <si>
    <t>&lt;p&gt;Плоды среднего размера, сочные, мясистые.&lt;/p&gt;&lt;p&gt;К этим помидорам мы рекомендуем  свежий сыр Burrata.&lt;/p&gt;</t>
  </si>
  <si>
    <t>http://shop.av.ru/food/30350/30354/30361/129157/</t>
  </si>
  <si>
    <t>http://shop.av.ru//images/cms/data/items/big/129157.jpg</t>
  </si>
  <si>
    <t>1.1 ккал.</t>
  </si>
  <si>
    <t>139528</t>
  </si>
  <si>
    <t>Помидоры бакинские маленькие</t>
  </si>
  <si>
    <t xml:space="preserve">Маленькие помидоры, сладковатые на вкус, сочные.
</t>
  </si>
  <si>
    <t>&lt;p&gt;Маленькие помидоры, сладковатые на вкус, сочные.&lt;/p&gt;</t>
  </si>
  <si>
    <t>http://shop.av.ru/food/30350/30354/30361/139528/</t>
  </si>
  <si>
    <t>http://shop.av.ru//images/cms/data/items/big/139528.jpg</t>
  </si>
  <si>
    <t>226283</t>
  </si>
  <si>
    <t>Помидоры Кумато 500 г Бельгия</t>
  </si>
  <si>
    <t xml:space="preserve">Помидоры "Кумато" родом с Галапагосских островов. Среднего размера, сочные и мясистые, они покрыты кожурой необычного, черно-коричневого цвета. На вкус - чуть сладковатые.
Помидоры этого сорта отличает высокий уровень содержания витамина С и антиоксидантов, благотворно влияющих на организм. Не содержат генетически модифицированных веществ.
</t>
  </si>
  <si>
    <t>&lt;p&gt;Помидоры "Кумато" родом с Галапагосских островов. Среднего размера, сочные и мясистые, они покрыты кожурой необычного, черно-коричневого цвета. На вкус - чуть сладковатые.&lt;/p&gt;&lt;p&gt;Помидоры этого сорта отличает высокий уровень содержания витамина С и антиоксидантов, благотворно влияющих на организм. Не содержат генетически модифицированных веществ.&lt;/p&gt;</t>
  </si>
  <si>
    <t>http://shop.av.ru/food/30350/30354/30361/226283/</t>
  </si>
  <si>
    <t>http://shop.av.ru//images/cms/data/items/big/226283.jpg</t>
  </si>
  <si>
    <t>180460</t>
  </si>
  <si>
    <t>Помидоры маринованные</t>
  </si>
  <si>
    <t xml:space="preserve">Помидоры, маринованные с добавлением специй, отличаются пряным вкусом. Рекомендуется употреблять как закуску.
</t>
  </si>
  <si>
    <t>&lt;p&gt;Помидоры, маринованные с добавлением специй, отличаются пряным вкусом. Рекомендуется употреблять как закуску.&lt;/p&gt;</t>
  </si>
  <si>
    <t>http://shop.av.ru/food/30285/30298/180460/</t>
  </si>
  <si>
    <t>http://shop.av.ru//images/cms/data/items/big/180460.jpg</t>
  </si>
  <si>
    <t>помидоры, вода, соль, сахар, уксус, специи</t>
  </si>
  <si>
    <t>231927</t>
  </si>
  <si>
    <t>Помидоры Марманд Франция</t>
  </si>
  <si>
    <t xml:space="preserve">Крупные спелые помидоры с тонкой кожицей красного цвета, под которой скрывается плотная, сочная мякоть. Отличаются насыщенным вкусом с терпкой ноткой. Рекомендуется употреблять в свежем виде или использовать для приготовления салатов и закусок.
</t>
  </si>
  <si>
    <t>&lt;p&gt;Крупные спелые помидоры с тонкой кожицей красного цвета, под которой скрывается плотная, сочная мякоть. Отличаются насыщенным вкусом с терпкой ноткой. Рекомендуется употреблять в свежем виде или использовать для приготовления салатов и закусок.&lt;/p&gt;</t>
  </si>
  <si>
    <t>http://shop.av.ru/food/30350/30354/30361/231927/</t>
  </si>
  <si>
    <t>http://shop.av.ru//images/cms/data/items/big/231927.jpg</t>
  </si>
  <si>
    <t>230281</t>
  </si>
  <si>
    <t>Помидоры на ветке Нидерланды</t>
  </si>
  <si>
    <t xml:space="preserve">Помидоры среднего размера на ветке, сочные, сладкие на вкус. Рекомендуется употреблять в свежем виде, добавляя в салаты и овощные ассорти.
</t>
  </si>
  <si>
    <t>&lt;p&gt;Помидоры среднего размера на ветке, сочные, сладкие на вкус. Рекомендуется употреблять в свежем виде, добавляя в салаты и овощные ассорти.&lt;/p&gt;</t>
  </si>
  <si>
    <t>http://shop.av.ru/food/30350/30354/30361/230281/</t>
  </si>
  <si>
    <t>http://shop.av.ru//images/cms/data/items/big/230281.jpg</t>
  </si>
  <si>
    <t>226277</t>
  </si>
  <si>
    <t>Помидоры Черри ассорти 250 г Франция</t>
  </si>
  <si>
    <t xml:space="preserve">Маленькие помидорчики двух цветов - желтые и красные. Отличаются ярким вкусом со сладковатыми нотками; мясистые и сочные. Будут выигрышно смотреться в любом блюде: салатах и канапе, супах и закусках.
Отличная закуска для легкого фуршета или пикника на природе. Добавят любому блюду яркое летнее настроение.
</t>
  </si>
  <si>
    <t>&lt;p&gt;Маленькие помидорчики двух цветов - желтые и красные. Отличаются ярким вкусом со сладковатыми нотками; мясистые и сочные. Будут выигрышно смотреться в любом блюде: салатах и канапе, супах и закусках.&lt;/p&gt;&lt;p&gt;Отличная закуска для легкого фуршета или пикника на природе. Добавят любому блюду яркое летнее настроение.&lt;/p&gt;</t>
  </si>
  <si>
    <t>http://shop.av.ru/food/30350/30354/30361/226277/</t>
  </si>
  <si>
    <t>http://shop.av.ru//images/cms/data/items/big/226277.jpg</t>
  </si>
  <si>
    <t>238925</t>
  </si>
  <si>
    <t>Помидоры черри маринованные Ароматы лета</t>
  </si>
  <si>
    <t>http://shop.av.ru/food/30285/30298/238925/</t>
  </si>
  <si>
    <t>http://shop.av.ru//images/cms/data/items/big/238925.jpg</t>
  </si>
  <si>
    <t>11.4 ккал.</t>
  </si>
  <si>
    <t>226278</t>
  </si>
  <si>
    <t>Помидоры Черри на ветке 300 г Франция</t>
  </si>
  <si>
    <t>http://shop.av.ru/food/30350/30354/30361/226278/</t>
  </si>
  <si>
    <t>http://shop.av.ru//images/cms/data/items/big/226278.jpg</t>
  </si>
  <si>
    <t>235579</t>
  </si>
  <si>
    <t>Попкорн Jolly Time с солью и маслом 100 г США</t>
  </si>
  <si>
    <t>http://shop.av.ru/food/30151/30216/30219/235579/</t>
  </si>
  <si>
    <t>http://shop.av.ru//images/cms/data/items/big/235579.jpg</t>
  </si>
  <si>
    <t>Чипсы. Снэки</t>
  </si>
  <si>
    <t>30216</t>
  </si>
  <si>
    <t>Снэки</t>
  </si>
  <si>
    <t>Jolly Time</t>
  </si>
  <si>
    <t>235578</t>
  </si>
  <si>
    <t>Попкорн Jolly Time с сыром чеддер 100 г США</t>
  </si>
  <si>
    <t>http://shop.av.ru/food/30151/30216/30219/235578/</t>
  </si>
  <si>
    <t>http://shop.av.ru//images/cms/data/items/big/235578.jpg</t>
  </si>
  <si>
    <t>235581</t>
  </si>
  <si>
    <t>Попкорн Jolly Time сладкий 100 г США</t>
  </si>
  <si>
    <t>http://shop.av.ru/food/30151/30216/30219/235581/</t>
  </si>
  <si>
    <t>http://shop.av.ru//images/cms/data/items/big/235581.jpg</t>
  </si>
  <si>
    <t>179373</t>
  </si>
  <si>
    <t xml:space="preserve">Посыпки Fiddes Payne для мороженого 4 вида </t>
  </si>
  <si>
    <t>http://shop.av.ru/food/30151/30186/30190/179373/</t>
  </si>
  <si>
    <t>http://shop.av.ru//images/cms/data/items/big/179373.jpg</t>
  </si>
  <si>
    <t>сахар, обезвоженный растительный жир, мука, порошок какао, сироп глюкозы, кукурузный крахмал, красители</t>
  </si>
  <si>
    <t>5030101008952,9991000027153,</t>
  </si>
  <si>
    <t>231012</t>
  </si>
  <si>
    <t>Приправа "Волшебное дерево" барбарис 10г</t>
  </si>
  <si>
    <t>http://shop.av.ru/food/30151/30172/30173/231012/</t>
  </si>
  <si>
    <t>http://shop.av.ru//images/cms/data/items/big/231012.jpg</t>
  </si>
  <si>
    <t>барбарис</t>
  </si>
  <si>
    <t>Приправы и специи</t>
  </si>
  <si>
    <t>30173</t>
  </si>
  <si>
    <t>Волшебное дерево</t>
  </si>
  <si>
    <t>231007</t>
  </si>
  <si>
    <t>Приправа "Волшебное дерево" зира иранская (кумин) 30г</t>
  </si>
  <si>
    <t>http://shop.av.ru/food/30151/30172/30173/231007/</t>
  </si>
  <si>
    <t>http://shop.av.ru//images/cms/data/items/big/231007.jpg</t>
  </si>
  <si>
    <t>кумин</t>
  </si>
  <si>
    <t>188184</t>
  </si>
  <si>
    <t>Приправа "Глинтмейстер" для глинтвейна 211г</t>
  </si>
  <si>
    <t xml:space="preserve">5 различных видов наборов для приготовления горячего алкогольного напитка: Рождественский, Английский Грог, Скандинавский Глёгг, Альпийский, Красная жара.
</t>
  </si>
  <si>
    <t>&lt;p&gt;5 различных видов наборов для приготовления горячего алкогольного напитка: Рождественский, Английский Грог, Скандинавский Глёгг, Альпийский, Красная жара.&lt;/p&gt;</t>
  </si>
  <si>
    <t>http://shop.av.ru/food/30151/30172/30173/188184/</t>
  </si>
  <si>
    <t>http://shop.av.ru//images/cms/data/items/big/188184.jpg</t>
  </si>
  <si>
    <t>изюм, корень имбиря, бадьян, ямайский перец, кора корицы, мускатный орех, ядра миндаля</t>
  </si>
  <si>
    <t>хранить в сухом и темном месте</t>
  </si>
  <si>
    <t>JSC Preskonita</t>
  </si>
  <si>
    <t>4779022483127</t>
  </si>
  <si>
    <t>Глинтмейстер</t>
  </si>
  <si>
    <t>242067</t>
  </si>
  <si>
    <t>Приправа Cannamela Dolci Fantasia стручок ванили 1шт 2.5 г пакет Италия</t>
  </si>
  <si>
    <t>http://shop.av.ru/food/30151/30172/30173/242067/</t>
  </si>
  <si>
    <t>http://shop.av.ru//images/cms/data/items/big/242067.jpg</t>
  </si>
  <si>
    <t>226963</t>
  </si>
  <si>
    <t>Приправа Cannamela базилик (листочки) 8г</t>
  </si>
  <si>
    <t xml:space="preserve">Листочки базилика отличаются насыщенным ароматом и узнаваемым горьковато-терпким вкусом. Базилик используется для приготовления итальянских блюд: он незаменим для пиццы, пасты и равиоли, а также его добавляют в различные супы и салаты.
</t>
  </si>
  <si>
    <t>&lt;p&gt;Листочки базилика отличаются насыщенным ароматом и узнаваемым горьковато-терпким вкусом. Базилик используется для приготовления итальянских блюд: он незаменим для пиццы, пасты и равиоли, а также его добавляют в различные супы и салаты.&lt;/p&gt;</t>
  </si>
  <si>
    <t>http://shop.av.ru/food/30151/30172/30173/226963/</t>
  </si>
  <si>
    <t>http://shop.av.ru//images/cms/data/items/big/226963.jpg</t>
  </si>
  <si>
    <t>листочки базилика</t>
  </si>
  <si>
    <t>930 дн.</t>
  </si>
  <si>
    <t>226986</t>
  </si>
  <si>
    <t>Приправа Cannamela базилик (листочки) БИО 15г</t>
  </si>
  <si>
    <t xml:space="preserve">Листочки базилика отличаются насыщенным ароматом и горьковато-терпким вкусом.
Базилик используется для приготовления итальянских блюд, он незаменим для пиццы, пасты и равиоли, а также его добавляют в различные супы и салаты.
</t>
  </si>
  <si>
    <t>&lt;p&gt;Листочки базилика отличаются насыщенным ароматом и горьковато-терпким вкусом.&lt;/p&gt;&lt;p&gt;Базилик используется для приготовления итальянских блюд, он незаменим для пиццы, пасты и равиоли, а также его добавляют в различные супы и салаты.&lt;/p&gt;</t>
  </si>
  <si>
    <t>http://shop.av.ru/food/30151/30172/30173/226986/</t>
  </si>
  <si>
    <t>http://shop.av.ru//images/cms/data/items/big/226986.jpg</t>
  </si>
  <si>
    <t>базилик листочки</t>
  </si>
  <si>
    <t>226951</t>
  </si>
  <si>
    <t>Приправа Cannamela гвоздика молотая 20г</t>
  </si>
  <si>
    <t xml:space="preserve">Гвоздика – универсальная специя с насыщенным пряным ароматом и ярко-выраженным, жгуче-острым вкусом. Придаст любому блюду завершенность и особый колорит.
Рекомендуется добавлять в холодные закуски, супы, блюда из дичи, а также в плов и овощное рагу.
</t>
  </si>
  <si>
    <t>&lt;p&gt;Гвоздика – универсальная специя с насыщенным пряным ароматом и ярко-выраженным, жгуче-острым вкусом. Придаст любому блюду завершенность и особый колорит.&lt;/p&gt;&lt;p&gt;Рекомендуется добавлять в холодные закуски, супы, блюда из дичи, а также в плов и овощное рагу.&lt;/p&gt;</t>
  </si>
  <si>
    <t>http://shop.av.ru/food/30151/30172/30173/226951/</t>
  </si>
  <si>
    <t>http://shop.av.ru//images/cms/data/items/big/226951.jpg</t>
  </si>
  <si>
    <t>гвоздика молотая</t>
  </si>
  <si>
    <t>226961</t>
  </si>
  <si>
    <t>Приправа Cannamela имбирь молотый 20г</t>
  </si>
  <si>
    <t xml:space="preserve">Молотый корень имбиря обладает жгучим вкусом и освежающим пряным ароматом.
Его добавляют в блюда из мяса и курицы, а также используют для приготовления глинтвейна. А в Европе, например, есть традиция к рождественским праздникам печь имбирное печенье.
</t>
  </si>
  <si>
    <t>&lt;p&gt;Молотый корень имбиря обладает жгучим вкусом и освежающим пряным ароматом.&lt;/p&gt;&lt;p&gt;Его добавляют в блюда из мяса и курицы, а также используют для приготовления глинтвейна. А в Европе, например, есть традиция к рождественским праздникам печь имбирное печенье.&lt;/p&gt;</t>
  </si>
  <si>
    <t>http://shop.av.ru/food/30151/30172/30173/226961/</t>
  </si>
  <si>
    <t>http://shop.av.ru//images/cms/data/items/big/226961.jpg</t>
  </si>
  <si>
    <t>имбирь молотый</t>
  </si>
  <si>
    <t>226995</t>
  </si>
  <si>
    <t>Приправа Cannamela кориандр 15г в мельнице</t>
  </si>
  <si>
    <t xml:space="preserve">Кориандр – популярная азиатская приправа. Отличается ярко-выраженным пряным ароматом и насыщенным жгучим вкусом.
Добавит пикантности блюдам из мяса, птицы и рыбы, а также привнесет изюминку в блюда из бобовых – чечевицы, гороха и фасоли.
</t>
  </si>
  <si>
    <t>&lt;p&gt;Кориандр – популярная азиатская приправа. Отличается ярко-выраженным пряным ароматом и насыщенным жгучим вкусом.&lt;/p&gt;&lt;p&gt;Добавит пикантности блюдам из мяса, птицы и рыбы, а также привнесет изюминку в блюда из бобовых – чечевицы, гороха и фасоли.&lt;/p&gt;</t>
  </si>
  <si>
    <t>http://shop.av.ru/food/30151/30172/30161/226995/</t>
  </si>
  <si>
    <t>http://shop.av.ru//images/cms/data/items/big/226995.jpg</t>
  </si>
  <si>
    <t>кориандр</t>
  </si>
  <si>
    <t>Приправы в мельницах</t>
  </si>
  <si>
    <t>30161</t>
  </si>
  <si>
    <t>226950</t>
  </si>
  <si>
    <t>Приправа Cannamela корица (трубочки) 10г</t>
  </si>
  <si>
    <t xml:space="preserve">Корица отличается теплым пряным ароматом и насыщенным терпким вкусом с островатыми нотками. Традиционно используется для приготовления сладких блюд, кофе и глинтвейна. Хорошо сочетается с вишней, яблоками и тыквой.
Корицу делают из коры тропического коричного дерева, достигающего 10-метровой высоты. На стволе делают надрезы и снимают верхний слой коры, его сушат и сворачивают в аккуратные небольшого размера трубочки.
</t>
  </si>
  <si>
    <t>&lt;p&gt;Корица отличается теплым пряным ароматом и насыщенным терпким вкусом с островатыми нотками. Традиционно используется для приготовления сладких блюд, кофе и глинтвейна. Хорошо сочетается с вишней, яблоками и тыквой.&lt;/p&gt;&lt;p&gt;Корицу делают из коры тропического коричного дерева, достигающего 10-метровой высоты. На стволе делают надрезы и снимают верхний слой коры, его сушат и сворачивают в аккуратные небольшого размера трубочки.&lt;/p&gt;</t>
  </si>
  <si>
    <t>http://shop.av.ru/food/30151/30172/30173/226950/</t>
  </si>
  <si>
    <t>http://shop.av.ru//images/cms/data/items/big/226950.jpg</t>
  </si>
  <si>
    <t>корица трубочки</t>
  </si>
  <si>
    <t>226984</t>
  </si>
  <si>
    <t>Приправа Cannamela корица молотая БИО 42г</t>
  </si>
  <si>
    <t xml:space="preserve">Корица отличается теплым пряным ароматом и насыщенным терпким вкусом с островатыми нотками. Ее часто используют для приготовления кофе и глинтвейна, а также добавляют в выпечку и десерты. Хорошо сочетается с вишней, яблоками и тыквой.
</t>
  </si>
  <si>
    <t>&lt;p&gt;Корица отличается теплым пряным ароматом и насыщенным терпким вкусом с островатыми нотками. Ее часто используют для приготовления кофе и глинтвейна, а также добавляют в выпечку и десерты. Хорошо сочетается с вишней, яблоками и тыквой.&lt;/p&gt;</t>
  </si>
  <si>
    <t>http://shop.av.ru/food/30151/30172/30173/226984/</t>
  </si>
  <si>
    <t>http://shop.av.ru//images/cms/data/items/big/226984.jpg</t>
  </si>
  <si>
    <t>корица молотая</t>
  </si>
  <si>
    <t>226962</t>
  </si>
  <si>
    <t>Приправа Cannamela кунжут 37г</t>
  </si>
  <si>
    <t xml:space="preserve">Семена кунжута обладают насыщенным ореховым ароматом и характерным вкусом с маслянистыми нотками.
Кунжут находит самое разнообразное применение в кулинарии. Используется для приготовления тайских блюд (супов, салатов, овощных рагу), а также для блюд из риса и выпечки.
</t>
  </si>
  <si>
    <t>&lt;p&gt;Семена кунжута обладают насыщенным ореховым ароматом и характерным вкусом с маслянистыми нотками.&lt;/p&gt;&lt;p&gt;Кунжут находит самое разнообразное применение в кулинарии. Используется для приготовления тайских блюд (супов, салатов, овощных рагу), а также для блюд из риса и выпечки.&lt;/p&gt;</t>
  </si>
  <si>
    <t>http://shop.av.ru/food/30151/30172/30173/226962/</t>
  </si>
  <si>
    <t>http://shop.av.ru//images/cms/data/items/big/226962.jpg</t>
  </si>
  <si>
    <t>кунжут</t>
  </si>
  <si>
    <t>233636</t>
  </si>
  <si>
    <t>Приправа Cannamela куркума молотая 30 г Италия</t>
  </si>
  <si>
    <t>http://shop.av.ru/food/30151/30172/30173/233636/</t>
  </si>
  <si>
    <t>http://shop.av.ru//images/cms/data/items/big/233636.jpg</t>
  </si>
  <si>
    <t>куркума</t>
  </si>
  <si>
    <t>226987</t>
  </si>
  <si>
    <t>Приправа Cannamela майоран (листочки) БИО 7г</t>
  </si>
  <si>
    <t xml:space="preserve">Майоран, пожалуй, одна из самых популярных приправ в мире. Отличается насыщенным ароматом и пряным вкусом с легкими жгучими нотками, немного напоминающим тимьян.
Отлично подойдет для приготовления сырных, томатных и гороховых супов, а также омлетов, грибных блюд и различных соусов.
</t>
  </si>
  <si>
    <t>&lt;p&gt;Майоран, пожалуй, одна из самых популярных приправ в мире. Отличается насыщенным ароматом и пряным вкусом с легкими жгучими нотками, немного напоминающим тимьян.&lt;/p&gt;&lt;p&gt;Отлично подойдет для приготовления сырных, томатных и гороховых супов, а также омлетов, грибных блюд и различных соусов.&lt;/p&gt;</t>
  </si>
  <si>
    <t>http://shop.av.ru/food/30151/30172/30173/226987/</t>
  </si>
  <si>
    <t>http://shop.av.ru//images/cms/data/items/big/226987.jpg</t>
  </si>
  <si>
    <t>майоран листочки</t>
  </si>
  <si>
    <t>226953</t>
  </si>
  <si>
    <t>Приправа Cannamela мускатный орех дроблёный 24г в мельнице</t>
  </si>
  <si>
    <t xml:space="preserve">Мускатный орех является очень неординарной пряностью. Отличается приятным ореховым ароматом с легкими перечными тонами и характерным слегка маслянистым вкусом.
Может использоваться для приготовления мясных, рыбных и рисовых блюд, а также для яблочных или грушевых десертов. Иногда мускатный орех добавляют в пиво, вино или глинтвейн.
</t>
  </si>
  <si>
    <t>&lt;p&gt;Мускатный орех является очень неординарной пряностью. Отличается приятным ореховым ароматом с легкими перечными тонами и характерным слегка маслянистым вкусом.&lt;/p&gt;&lt;p&gt;Может использоваться для приготовления мясных, рыбных и рисовых блюд, а также для яблочных или грушевых десертов. Иногда мускатный орех добавляют в пиво, вино или глинтвейн.&lt;/p&gt;</t>
  </si>
  <si>
    <t>http://shop.av.ru/food/30151/30172/30161/226953/</t>
  </si>
  <si>
    <t>http://shop.av.ru//images/cms/data/items/big/226953.jpg</t>
  </si>
  <si>
    <t>мускатный орех дробленый</t>
  </si>
  <si>
    <t>750 дн.</t>
  </si>
  <si>
    <t>226970</t>
  </si>
  <si>
    <t>Приправа Cannamela орегано (листочки) 8г</t>
  </si>
  <si>
    <t xml:space="preserve">Орегано (или душица обыкновенная) отличается горьковато-пряным ароматом и насыщенным терпким вкусом с легкими вяжущими нотками. По сравнению с майораном обладает более тонким вкусом.
Орегано - одна из самых распространенных специй итальянской кухни, ее часто добавляют в пиццу и пасту. Этой пряностью традиционно ароматизируют паштеты, блюда из мяса и рыбы, творога и сыра.
</t>
  </si>
  <si>
    <t>&lt;p&gt;Орегано (или душица обыкновенная) отличается горьковато-пряным ароматом и насыщенным терпким вкусом с легкими вяжущими нотками. По сравнению с майораном обладает более тонким вкусом.&lt;/p&gt;&lt;p&gt;Орегано - одна из самых распространенных специй итальянской кухни, ее часто добавляют в пиццу и пасту. Этой пряностью традиционно ароматизируют паштеты, блюда из мяса и рыбы, творога и сыра.&lt;/p&gt;</t>
  </si>
  <si>
    <t>http://shop.av.ru/food/30151/30172/30173/226970/</t>
  </si>
  <si>
    <t>http://shop.av.ru//images/cms/data/items/big/226970.jpg</t>
  </si>
  <si>
    <t>листочки орегано</t>
  </si>
  <si>
    <t>780 дн.</t>
  </si>
  <si>
    <t>226988</t>
  </si>
  <si>
    <t>Приправа Cannamela орегано (листочки) БИО 14г</t>
  </si>
  <si>
    <t>http://shop.av.ru/food/30151/30172/30173/226988/</t>
  </si>
  <si>
    <t>http://shop.av.ru//images/cms/data/items/big/226988.jpg</t>
  </si>
  <si>
    <t>орегано листочки</t>
  </si>
  <si>
    <t>226978</t>
  </si>
  <si>
    <t>Приправа Cannamela перец "Чили" жгучий 15г</t>
  </si>
  <si>
    <t>http://shop.av.ru/food/30151/30172/30173/226978/</t>
  </si>
  <si>
    <t>http://shop.av.ru//images/cms/data/items/big/226978.jpg</t>
  </si>
  <si>
    <t>перец чили жгучий</t>
  </si>
  <si>
    <t>810 дн.</t>
  </si>
  <si>
    <t>226982</t>
  </si>
  <si>
    <t>Приправа Cannamela перец "Чили" молотый БИО 50г</t>
  </si>
  <si>
    <t xml:space="preserve">Перец «Чили» отличается пряным ароматом и острым вкусом. Рекомендуется добавлять в блюда из мяса и рыбы, а также в некоторые виды азиатской выпечки.
Интересно, что название этого сорта происходит от ацтекского «chilli», что переводится как «красный».
</t>
  </si>
  <si>
    <t>&lt;p&gt;Перец «Чили» отличается пряным ароматом и острым вкусом. Рекомендуется добавлять в блюда из мяса и рыбы, а также в некоторые виды азиатской выпечки.&lt;/p&gt;&lt;p&gt;Интересно, что название этого сорта происходит от ацтекского «chilli», что переводится как «красный».&lt;/p&gt;</t>
  </si>
  <si>
    <t>http://shop.av.ru/food/30151/30172/30173/226982/</t>
  </si>
  <si>
    <t>http://shop.av.ru//images/cms/data/items/big/226982.jpg</t>
  </si>
  <si>
    <t>перец "Чили" молотый</t>
  </si>
  <si>
    <t>909 дн.</t>
  </si>
  <si>
    <t>226981</t>
  </si>
  <si>
    <t>Приправа Cannamela перец "Чили" целый БИО 18г</t>
  </si>
  <si>
    <t>http://shop.av.ru/food/30151/30172/30173/226981/</t>
  </si>
  <si>
    <t>http://shop.av.ru//images/cms/data/items/big/226981.jpg</t>
  </si>
  <si>
    <t>перец "Чили" целый</t>
  </si>
  <si>
    <t>226975</t>
  </si>
  <si>
    <t>Приправа Cannamela перец белый 32г в мельнице</t>
  </si>
  <si>
    <t xml:space="preserve">Белый перец – популярная пряность с тонким ароматом и благородным вкусом. По сравнению с черным перцем, белый - более душистый, но менее жгучий. Его делают из того же растения, что и черный перец, снимая верхний слой.
Отлично сочетается с нежными продуктами, не имеющими своего ярко-выраженного запаха, например, тесто или отварное мясо. Подчеркнет их вкус и аромат. Может также использоваться для приготовления супов и салатов. Добавляется в конце приготовления.
</t>
  </si>
  <si>
    <t>&lt;p&gt;Белый перец – популярная пряность с тонким ароматом и благородным вкусом. По сравнению с черным перцем, белый - более душистый, но менее жгучий. Его делают из того же растения, что и черный перец, снимая верхний слой.&lt;/p&gt;&lt;p&gt;Отлично сочетается с нежными продуктами, не имеющими своего ярко-выраженного запаха, например, тесто или отварное мясо. Подчеркнет их вкус и аромат. Может также использоваться для приготовления супов и салатов. Добавляется в конце приготовления.&lt;/p&gt;</t>
  </si>
  <si>
    <t>http://shop.av.ru/food/30151/30172/30161/226975/</t>
  </si>
  <si>
    <t>http://shop.av.ru//images/cms/data/items/big/226975.jpg</t>
  </si>
  <si>
    <t>перец белый</t>
  </si>
  <si>
    <t>226955</t>
  </si>
  <si>
    <t>Приправа Cannamela перец белый горошком 32г</t>
  </si>
  <si>
    <t xml:space="preserve">Белый перец горошком – популярная пряность с тонким ароматом и благородным вкусом. По сравнению с черным перцем, белый - более душистый, но менее жгучий. Его делают из того же растения, что и черный перец, снимая верхний слой.
Белый перец сочетается с нежными продуктами, не имеющими своего выраженного запаха, например, тесто или отварное мясо. Подчеркнет их вкус и аромат. Может также использоваться для приготовления супов и салатов. Добавляется в конце приготовления.
</t>
  </si>
  <si>
    <t>&lt;p&gt;Белый перец горошком – популярная пряность с тонким ароматом и благородным вкусом. По сравнению с черным перцем, белый - более душистый, но менее жгучий. Его делают из того же растения, что и черный перец, снимая верхний слой.&lt;/p&gt;&lt;p&gt;Белый перец сочетается с нежными продуктами, не имеющими своего выраженного запаха, например, тесто или отварное мясо. Подчеркнет их вкус и аромат. Может также использоваться для приготовления супов и салатов. Добавляется в конце приготовления.&lt;/p&gt;</t>
  </si>
  <si>
    <t>http://shop.av.ru/food/30151/30172/30173/226955/</t>
  </si>
  <si>
    <t>http://shop.av.ru//images/cms/data/items/big/226955.jpg</t>
  </si>
  <si>
    <t>перец белый горошком</t>
  </si>
  <si>
    <t>840 дн.</t>
  </si>
  <si>
    <t>226985</t>
  </si>
  <si>
    <t>Приправа Cannamela перец белый молотый БИО 50г</t>
  </si>
  <si>
    <t>http://shop.av.ru/food/30151/30172/30173/226985/</t>
  </si>
  <si>
    <t>http://shop.av.ru//images/cms/data/items/big/226985.jpg</t>
  </si>
  <si>
    <t>перец белый молотый</t>
  </si>
  <si>
    <t>226977</t>
  </si>
  <si>
    <t>Приправа Cannamela перец зеленый 12 г мельница Италия</t>
  </si>
  <si>
    <t>http://shop.av.ru/food/30151/30172/30161/226977/</t>
  </si>
  <si>
    <t>http://shop.av.ru//images/cms/data/items/big/226977.jpg</t>
  </si>
  <si>
    <t>226959</t>
  </si>
  <si>
    <t>Приправа Cannamela перец розовый 18г</t>
  </si>
  <si>
    <t xml:space="preserve">Розовый перец (его еще называют бразильским) - это небольшие, красноватые ягоды, плоды южно-американского перечного дерева. Они отличаются пряным ароматом с нотками смолы, аниса и ментола. На вкус - пикантные, чуть сладковатые.
Розовый перец - универсальная пряность, которая придаст особый шарм салатам, блюдам из рыбы и птицы, а также - мороженому и шербетам. Чтобы вкус и аромат розового перца раскрылись полнее, ягоды рекомендуют предварительно прогреть на сухой сковороде.
Компания Cannamela уже более пятидесяти лет производит качественные специи и травы, а также сушеные семена, овощи и фрукты. Пряности Cannamela придадут Вашим блюдам неповторимый аромат и индивидуальность.
</t>
  </si>
  <si>
    <t>&lt;p&gt;Розовый перец (его еще называют бразильским) - это небольшие, красноватые ягоды, плоды южно-американского перечного дерева. Они отличаются пряным ароматом с нотками смолы, аниса и ментола. На вкус - пикантные, чуть сладковатые.&lt;/p&gt;&lt;p&gt;Розовый перец - универсальная пряность, которая придаст особый шарм салатам, блюдам из рыбы и птицы, а также - мороженому и шербетам. Чтобы вкус и аромат розового перца раскрылись полнее, ягоды рекомендуют предварительно прогреть на сухой сковороде.&lt;/p&gt;&lt;p&gt;Компания Cannamela уже более пятидесяти лет производит качественные специи и травы, а также сушеные семена, овощи и фрукты. Пряности Cannamela придадут Вашим блюдам неповторимый аромат и индивидуальность.&lt;/p&gt;</t>
  </si>
  <si>
    <t>http://shop.av.ru/food/30151/30172/30173/226959/</t>
  </si>
  <si>
    <t>http://shop.av.ru//images/cms/data/items/big/226959.jpg</t>
  </si>
  <si>
    <t>розовый перец</t>
  </si>
  <si>
    <t>790 дн.</t>
  </si>
  <si>
    <t>226976</t>
  </si>
  <si>
    <t>Приправа Cannamela перец черный 28г в мельнице</t>
  </si>
  <si>
    <t xml:space="preserve">Черный молотый перец - классическая специя, широко используемая в кулинарии. Имеет насыщенный аромат и характерный горьковато-жгучий вкус. Придаст любому блюду индивидуальность. Подчеркнет вкус мяса и рыбы. Добавлять в конце приготовления.
</t>
  </si>
  <si>
    <t>&lt;p&gt;Черный молотый перец - классическая специя, широко используемая в кулинарии. Имеет насыщенный аромат и характерный горьковато-жгучий вкус. Придаст любому блюду индивидуальность. Подчеркнет вкус мяса и рыбы. Добавлять в конце приготовления.&lt;/p&gt;</t>
  </si>
  <si>
    <t>http://shop.av.ru/food/30151/30172/30161/226976/</t>
  </si>
  <si>
    <t>http://shop.av.ru//images/cms/data/items/big/226976.jpg</t>
  </si>
  <si>
    <t>перец черный горошком</t>
  </si>
  <si>
    <t>226957</t>
  </si>
  <si>
    <t>Приправа Cannamela перец черный горошком 28г</t>
  </si>
  <si>
    <t xml:space="preserve">Черный перец горошком – классическая специя, широко используемая в кулинарии. Имеет насыщенный аромат и характерный горько-жгучий вкус.
Придаст любому блюду индивидуальность. Подчеркнет вкус мяса и рыбы. Рекомендуется добавлять в конце приготовления.
</t>
  </si>
  <si>
    <t>&lt;p&gt;Черный перец горошком – классическая специя, широко используемая в кулинарии. Имеет насыщенный аромат и характерный горько-жгучий вкус.&lt;/p&gt;&lt;p&gt;Придаст любому блюду индивидуальность. Подчеркнет вкус мяса и рыбы. Рекомендуется добавлять в конце приготовления.&lt;/p&gt;</t>
  </si>
  <si>
    <t>http://shop.av.ru/food/30151/30172/30173/226957/</t>
  </si>
  <si>
    <t>http://shop.av.ru//images/cms/data/items/big/226957.jpg</t>
  </si>
  <si>
    <t>914 дн.</t>
  </si>
  <si>
    <t>226958</t>
  </si>
  <si>
    <t>Приправа Cannamela перец черный молотый 28г</t>
  </si>
  <si>
    <t xml:space="preserve">Черный молотый перец – классическая специя, широко используемая в кулинарии. Имеет насыщенный аромат и характерный горько-жгучий вкус.
Придаст любому блюду индивидуальность. Подчеркнет вкус мяса и рыбы. Рекомендуется добавлять в конце приготовления.
</t>
  </si>
  <si>
    <t>&lt;p&gt;Черный молотый перец – классическая специя, широко используемая в кулинарии. Имеет насыщенный аромат и характерный горько-жгучий вкус.&lt;/p&gt;&lt;p&gt;Придаст любому блюду индивидуальность. Подчеркнет вкус мяса и рыбы. Рекомендуется добавлять в конце приготовления.&lt;/p&gt;</t>
  </si>
  <si>
    <t>http://shop.av.ru/food/30151/30172/30173/226958/</t>
  </si>
  <si>
    <t>http://shop.av.ru//images/cms/data/items/big/226958.jpg</t>
  </si>
  <si>
    <t>226980</t>
  </si>
  <si>
    <t>Приправа Cannamela перец черный молотый БИО 50г</t>
  </si>
  <si>
    <t xml:space="preserve">Черный молотый перец – классическая специя, широко используемая в кулинарии. Имеет насыщенный аромат и характерный горько-жгучий вкус.
Придаст любому блюду индивидуальность и выразительный вкус. Великолепно подчеркнет вкус мяса и рыбы, а салатов, супов и любых других блюд. Рекомендуется добавлять в конце приготовления.
</t>
  </si>
  <si>
    <t>&lt;p&gt;Черный молотый перец – классическая специя, широко используемая в кулинарии. Имеет насыщенный аромат и характерный горько-жгучий вкус.&lt;/p&gt;&lt;p&gt;Придаст любому блюду индивидуальность и выразительный вкус. Великолепно подчеркнет вкус мяса и рыбы, а салатов, супов и любых других блюд. Рекомендуется добавлять в конце приготовления.&lt;/p&gt;</t>
  </si>
  <si>
    <t>http://shop.av.ru/food/30151/30172/30173/226980/</t>
  </si>
  <si>
    <t>http://shop.av.ru//images/cms/data/items/big/226980.jpg</t>
  </si>
  <si>
    <t>перец черный молотый</t>
  </si>
  <si>
    <t>233640</t>
  </si>
  <si>
    <t>Приправа Cannamela розмарин листочки БИО 30 г стекло Италия</t>
  </si>
  <si>
    <t>http://shop.av.ru/food/30151/30172/30173/233640/</t>
  </si>
  <si>
    <t>http://shop.av.ru//images/cms/data/items/big/233640.jpg</t>
  </si>
  <si>
    <t>розмарин</t>
  </si>
  <si>
    <t>226971</t>
  </si>
  <si>
    <t>Приправа Cannamela розмарин молотый 15г</t>
  </si>
  <si>
    <t xml:space="preserve">Молотый розмарин отличается освежающим, чуть горьковатым вкусом и сложным ароматом с нотками эвкалипта, сосны и лимона. Особенно эта пряность популярна во Франции - розмарин входит в состав знаменитых приправ "Прованские травы" и "Букет Гарни".
Розмарин не теряет своего очарования при длительной термической обработке, поэтому его широко используют при мариновании мяса. Кроме того, им приправляют салаты, супы и соусы; также можно добавить щепотку розмарина в глинтвейн или яблочный мусс.
Компания Cannamela уже более пятидесяти лет производит качественные специи и травы, а также сушеные семена, овощи и фрукты. Пряности Cannamela придадут Вашим блюдам неповторимый аромат и индивидуальность.
</t>
  </si>
  <si>
    <t>&lt;p&gt;Молотый розмарин отличается освежающим, чуть горьковатым вкусом и сложным ароматом с нотками эвкалипта, сосны и лимона. Особенно эта пряность популярна во Франции - розмарин входит в состав знаменитых приправ "Прованские травы" и "Букет Гарни".&lt;/p&gt;&lt;p&gt;Розмарин не теряет своего очарования при длительной термической обработке, поэтому его широко используют при мариновании мяса. Кроме того, им приправляют салаты, супы и соусы; также можно добавить щепотку розмарина в глинтвейн или яблочный мусс.&lt;/p&gt;&lt;p&gt;Компания Cannamela уже более пятидесяти лет производит качественные специи и травы, а также сушеные семена, овощи и фрукты. Пряности Cannamela придадут Вашим блюдам неповторимый аромат и индивидуальность.&lt;/p&gt;</t>
  </si>
  <si>
    <t>http://shop.av.ru/food/30151/30172/30173/226971/</t>
  </si>
  <si>
    <t>http://shop.av.ru//images/cms/data/items/big/226971.jpg</t>
  </si>
  <si>
    <t>розмарин молотый</t>
  </si>
  <si>
    <t>910 дн.</t>
  </si>
  <si>
    <t>226967</t>
  </si>
  <si>
    <t>Приправа Cannamela смесь перцев 25г в мельнице</t>
  </si>
  <si>
    <t xml:space="preserve">Душистая смесь перцев. Отличается насыщенным пряным ароматом и жгуче-острым вкусом. Выгодно подчеркнет вкус мясных, овощных, бобовых или рисовых блюд.
</t>
  </si>
  <si>
    <t>&lt;p&gt;Душистая смесь перцев. Отличается насыщенным пряным ароматом и жгуче-острым вкусом. Выгодно подчеркнет вкус мясных, овощных, бобовых или рисовых блюд.&lt;/p&gt;</t>
  </si>
  <si>
    <t>http://shop.av.ru/food/30151/30172/30161/226967/</t>
  </si>
  <si>
    <t>http://shop.av.ru//images/cms/data/items/big/226967.jpg</t>
  </si>
  <si>
    <t>смесь перцев</t>
  </si>
  <si>
    <t>233637</t>
  </si>
  <si>
    <t>Приправа Cannamela смесь специй для мяса без соли 18 г Италия</t>
  </si>
  <si>
    <t>http://shop.av.ru/food/30151/30172/30173/233637/</t>
  </si>
  <si>
    <t>http://shop.av.ru//images/cms/data/items/big/233637.jpg</t>
  </si>
  <si>
    <t>233638</t>
  </si>
  <si>
    <t>Приправа Cannamela смесь специй для рыбы без соли 20 г Италия</t>
  </si>
  <si>
    <t>http://shop.av.ru/food/30151/30172/30173/233638/</t>
  </si>
  <si>
    <t>http://shop.av.ru//images/cms/data/items/big/233638.jpg</t>
  </si>
  <si>
    <t>горчица, петрушка, базилик, чеснок, перец черный, Е220</t>
  </si>
  <si>
    <t>242062</t>
  </si>
  <si>
    <t>Приправа Cannamela Соль и черный перец 35 г мельница Италия</t>
  </si>
  <si>
    <t>http://shop.av.ru/food/30151/30172/30161/242062/</t>
  </si>
  <si>
    <t>http://shop.av.ru//images/cms/data/items/big/242062.jpg</t>
  </si>
  <si>
    <t>226973</t>
  </si>
  <si>
    <t>Приправа Cannamela тимьян (листочки) 8г</t>
  </si>
  <si>
    <t xml:space="preserve">Тимьян обладает теплым пряным ароматом и терпким вкусом с горьковатыми нотками. Его используют как приправу к овощам, мясу, рыбе; добавляют в бульоны и рассолы.
Интересно, что в Европе в эпоху рыцарства тимьян символизировал мужество: веточку этой травы вручали участникам поединков.
</t>
  </si>
  <si>
    <t>&lt;p&gt;Тимьян обладает теплым пряным ароматом и терпким вкусом с горьковатыми нотками. Его используют как приправу к овощам, мясу, рыбе; добавляют в бульоны и рассолы.&lt;/p&gt;&lt;p&gt;Интересно, что в Европе в эпоху рыцарства тимьян символизировал мужество: веточку этой травы вручали участникам поединков.&lt;/p&gt;</t>
  </si>
  <si>
    <t>http://shop.av.ru/food/30151/30172/30173/226973/</t>
  </si>
  <si>
    <t>http://shop.av.ru//images/cms/data/items/big/226973.jpg</t>
  </si>
  <si>
    <t>листочки тимьяна</t>
  </si>
  <si>
    <t>226989</t>
  </si>
  <si>
    <t>Приправа Cannamela тимьян (листочки) БИО 15г</t>
  </si>
  <si>
    <t xml:space="preserve">Листочки тимьяна обладают теплым пряным ароматом и терпким вкусом с горьковатыми нотками. Рекомендуется использовать для приготовления овощного рагу, блюд из мяса, птицы или рыбы.
</t>
  </si>
  <si>
    <t>&lt;p&gt;Листочки тимьяна обладают теплым пряным ароматом и терпким вкусом с горьковатыми нотками. Рекомендуется использовать для приготовления овощного рагу, блюд из мяса, птицы или рыбы.&lt;/p&gt;</t>
  </si>
  <si>
    <t>http://shop.av.ru/food/30151/30172/30173/226989/</t>
  </si>
  <si>
    <t>http://shop.av.ru//images/cms/data/items/big/226989.jpg</t>
  </si>
  <si>
    <t>тимьян листочки</t>
  </si>
  <si>
    <t>226966</t>
  </si>
  <si>
    <t>Приправа Cannamela тмин (семена) 20г</t>
  </si>
  <si>
    <t xml:space="preserve">Семена тмина - длинные и тонкие, как еловые иголки; а на вкус – пряные, с мятным, будто охлаждающим шлейфом. Отличаются бодрящим ароматом.
Интересно, что опытные кулинары не рекомендуют сочетать тмин с другими приправами (исключение - перец и соль).
Тмин часто добавляют в сытные, основательные блюда (например, жаркое из свинины, фасолевую похлебку). Дело в том, что благодаря своим уникальным свойствам тмин не только улучшает вкус угощения, но и благотворно действует на пищеварение.
</t>
  </si>
  <si>
    <t>&lt;p&gt;Семена тмина - длинные и тонкие, как еловые иголки; а на вкус – пряные, с мятным, будто охлаждающим шлейфом. Отличаются бодрящим ароматом.&lt;/p&gt;&lt;p&gt;Интересно, что опытные кулинары не рекомендуют сочетать тмин с другими приправами (исключение - перец и соль).&lt;/p&gt;&lt;p&gt;Тмин часто добавляют в сытные, основательные блюда (например, жаркое из свинины, фасолевую похлебку). Дело в том, что благодаря своим уникальным свойствам тмин не только улучшает вкус угощения, но и благотворно действует на пищеварение.&lt;/p&gt;</t>
  </si>
  <si>
    <t>http://shop.av.ru/food/30151/30172/30173/226966/</t>
  </si>
  <si>
    <t>http://shop.av.ru//images/cms/data/items/big/226966.jpg</t>
  </si>
  <si>
    <t>семена тмина</t>
  </si>
  <si>
    <t>226964</t>
  </si>
  <si>
    <t>Приправа Cannamela фенхель (семена) 25г</t>
  </si>
  <si>
    <t xml:space="preserve">Семена фенхеля обладают приятным сладковатым ароматом и насыщенным вкусом с характерными острыми нотками.
Особенно хороши семена фенхеля в качестве приправы к блюдам из рыбы. Также могут использоваться для приготовления маринадов, добавляться в чаи и фруктовые десерты.
</t>
  </si>
  <si>
    <t>&lt;p&gt;Семена фенхеля обладают приятным сладковатым ароматом и насыщенным вкусом с характерными острыми нотками.&lt;/p&gt;&lt;p&gt;Особенно хороши семена фенхеля в качестве приправы к блюдам из рыбы. Также могут использоваться для приготовления маринадов, добавляться в чаи и фруктовые десерты.&lt;/p&gt;</t>
  </si>
  <si>
    <t>http://shop.av.ru/food/30151/30172/30173/226964/</t>
  </si>
  <si>
    <t>http://shop.av.ru//images/cms/data/items/big/226964.jpg</t>
  </si>
  <si>
    <t>фенхель семена</t>
  </si>
  <si>
    <t>229011</t>
  </si>
  <si>
    <t>Приправа Cannamela шафран 3x1г</t>
  </si>
  <si>
    <t xml:space="preserve">Шафран - одна из самых душистых пряностей; отличается узнаваемым ароматом и насыщенным пряным вкусом. Используется при приготовлении знаменитой испанской паэльи и итальянского ризотто, а также мясных и рыбных блюд.
Интересно, что в Индии шафран считается самой дорогой специей: его называют "золотой пряностью" - за уникальный вкус, полезные свойства и ярко-желтый цвет, который он придает блюдам.
</t>
  </si>
  <si>
    <t>&lt;p&gt;Шафран - одна из самых душистых пряностей; отличается узнаваемым ароматом и насыщенным пряным вкусом. Используется при приготовлении знаменитой испанской паэльи и итальянского ризотто, а также мясных и рыбных блюд.&lt;/p&gt;&lt;p&gt;Интересно, что в Индии шафран считается самой дорогой специей: его называют "золотой пряностью" - за уникальный вкус, полезные свойства и ярко-желтый цвет, который он придает блюдам.&lt;/p&gt;</t>
  </si>
  <si>
    <t>http://shop.av.ru/food/30151/30172/30173/229011/</t>
  </si>
  <si>
    <t>http://shop.av.ru//images/cms/data/items/big/229011.jpg</t>
  </si>
  <si>
    <t>шафран</t>
  </si>
  <si>
    <t>1260 дн.</t>
  </si>
  <si>
    <t>226965</t>
  </si>
  <si>
    <t>Приправа Cannamela ягоды можжевельника 15г</t>
  </si>
  <si>
    <t xml:space="preserve">Ягоды можжевельника отличаются тонким хвойным ароматом и терпким вкусом с характерными сладковатыми нотками. 
Прекрасно подчеркнут блюда из мяса и птицы, а также может добавляться в пловы и овощные рагу.
</t>
  </si>
  <si>
    <t>&lt;p&gt;Ягоды можжевельника отличаются тонким хвойным ароматом и терпким вкусом с характерными сладковатыми нотками. 
Прекрасно подчеркнут блюда из мяса и птицы, а также может добавляться в пловы и овощные рагу.&lt;/p&gt;</t>
  </si>
  <si>
    <t>http://shop.av.ru/food/30151/30172/30173/226965/</t>
  </si>
  <si>
    <t>http://shop.av.ru//images/cms/data/items/big/226965.jpg</t>
  </si>
  <si>
    <t>ягоды можжевельника</t>
  </si>
  <si>
    <t>207992</t>
  </si>
  <si>
    <t>Приправа Casa Rinaldi "Ассорти из приправ для брускетты" 20г мельница</t>
  </si>
  <si>
    <t xml:space="preserve">Итальянские приправы для приготовления национальной итальянской закуски брускетты (она представляет собой ломтик хлеба, обжаренный на гриле со специями и оливковым маслом и покрытый начинкой).
</t>
  </si>
  <si>
    <t>&lt;p&gt;Итальянские приправы для приготовления национальной итальянской закуски брускетты (она представляет собой ломтик хлеба, обжаренный на гриле со специями и оливковым маслом и покрытый начинкой).&lt;/p&gt;</t>
  </si>
  <si>
    <t>http://shop.av.ru/food/30151/30172/30161/207992/</t>
  </si>
  <si>
    <t>http://shop.av.ru//images/cms/data/items/big/207992.jpg</t>
  </si>
  <si>
    <t>чеснок, острый красный перец, петрушка</t>
  </si>
  <si>
    <t>0.43 г.</t>
  </si>
  <si>
    <t>8006165379076</t>
  </si>
  <si>
    <t>161816</t>
  </si>
  <si>
    <t>Приправа Casa Rinaldi перечная смесь 210г в мельнице</t>
  </si>
  <si>
    <t xml:space="preserve">Ароматная смесь черного, красного, белого, зеленого и розового перца в элегантной прозрачной мельнице. Поможет придать блюдам  пикантный вкус и яркий аромат; станет стильным украшением кухни.
</t>
  </si>
  <si>
    <t>&lt;p&gt;Ароматная смесь черного, красного, белого, зеленого и розового перца в элегантной прозрачной мельнице. Поможет придать блюдам  пикантный вкус и яркий аромат; станет стильным украшением кухни.&lt;/p&gt;</t>
  </si>
  <si>
    <t>http://shop.av.ru/food/30151/30172/30161/161816/</t>
  </si>
  <si>
    <t>http://shop.av.ru//images/cms/data/items/big/161816.jpg</t>
  </si>
  <si>
    <t>перец черный, красный, белый, зеленый, розовый</t>
  </si>
  <si>
    <t>0.57 г.</t>
  </si>
  <si>
    <t>8006165377799 9991000022806</t>
  </si>
  <si>
    <t>150458</t>
  </si>
  <si>
    <t>Приправа Casa Rinaldi перечная смесь 30г в мельнице</t>
  </si>
  <si>
    <t>http://shop.av.ru/food/30151/30172/30161/150458/</t>
  </si>
  <si>
    <t>http://shop.av.ru//images/cms/data/items/big/150458.jpg</t>
  </si>
  <si>
    <t>8006165377812</t>
  </si>
  <si>
    <t>195646</t>
  </si>
  <si>
    <t>Приправа Casale Paradiso "Букет гарни" 30г</t>
  </si>
  <si>
    <t xml:space="preserve">Классическая французская приправа - пучок душистых трав (орегано, тимьян, шалфей, розмарин), завернутый в лавровый лист и перевязанный кулинарной ниткой. Отличается характерным пряным ароматом; придаст любому блюду пикантность и особый колорит
"Букет гарни" используют для ароматизации супов, бульонов, тушеных блюд и соусов. Рекомендуется добавить в блюдо в конце приготовления на 5-7 минут, затем вынуть. Один букетик можно использовать несколько раз.
</t>
  </si>
  <si>
    <t>&lt;p&gt;Классическая французская приправа - пучок душистых трав (орегано, тимьян, шалфей, розмарин), завернутый в лавровый лист и перевязанный кулинарной ниткой. Отличается характерным пряным ароматом; придаст любому блюду пикантность и особый колорит&lt;/p&gt;&lt;p&gt;"Букет гарни" используют для ароматизации супов, бульонов, тушеных блюд и соусов. Рекомендуется добавить в блюдо в конце приготовления на 5-7 минут, затем вынуть. Один букетик можно использовать несколько раз.&lt;/p&gt;</t>
  </si>
  <si>
    <t>http://shop.av.ru/food/30151/30172/30173/195646/</t>
  </si>
  <si>
    <t>http://shop.av.ru//images/cms/data/items/big/195646.jpg</t>
  </si>
  <si>
    <t>орегано (20%), тимьян (20%), шалфей (20%), розмарин (20%), лавровый лист (10%)</t>
  </si>
  <si>
    <t>8018370001796</t>
  </si>
  <si>
    <t>положить в кастрюлю с мясом или рыбой 1 букет приправ. Добавить немного воды, белого вина, оливкового масла и соли и готовить на медленном огне. В конце приготовления травы убрать</t>
  </si>
  <si>
    <t>164015</t>
  </si>
  <si>
    <t>Приправа Casale Paradiso для макарон острая 80г</t>
  </si>
  <si>
    <t>http://shop.av.ru/food/30151/30172/30173/164015/</t>
  </si>
  <si>
    <t>http://shop.av.ru//images/cms/data/items/big/164015.jpg</t>
  </si>
  <si>
    <t>томаты 60%, лук, петрушка, перец Чили 1%, соль</t>
  </si>
  <si>
    <t>8018370001376 9991000024947</t>
  </si>
  <si>
    <t>положить ложку смеси в сковороду с 2 ст. л. воды и 2 ст. л. оливкового масла, томить на медленном огне несколько минут. Когда вода выкипит, соус можно считать готовым. Заправить им 100 гр. пасты</t>
  </si>
  <si>
    <t>164013</t>
  </si>
  <si>
    <t>Приправа Casale Paradiso для макарон с овощами 60г</t>
  </si>
  <si>
    <t xml:space="preserve">Приправа для макарон с овощами и средиземноморскими травами придаст блюду пикантность и освежающий аромат.
</t>
  </si>
  <si>
    <t>&lt;p&gt;Приправа для макарон с овощами и средиземноморскими травами придаст блюду пикантность и освежающий аромат.&lt;/p&gt;</t>
  </si>
  <si>
    <t>http://shop.av.ru/food/30151/30172/30173/164013/</t>
  </si>
  <si>
    <t>http://shop.av.ru//images/cms/data/items/big/164013.jpg</t>
  </si>
  <si>
    <t>перцы 52%, баклажаны 15%, кабачки 7%, морковь, базилик, зеленый лук, орегано, петрушка, чеснок, соль</t>
  </si>
  <si>
    <t>8018370001161 9991000024954</t>
  </si>
  <si>
    <t>164012</t>
  </si>
  <si>
    <t>Приправа Casale Paradiso для спагетти по-деревенски 80г</t>
  </si>
  <si>
    <t>http://shop.av.ru/food/30151/30172/30173/164012/</t>
  </si>
  <si>
    <t>http://shop.av.ru//images/cms/data/items/big/164012.jpg</t>
  </si>
  <si>
    <t>базилик, петрушка, шнитт-лук, соль, перец, Чили 6%</t>
  </si>
  <si>
    <t>8018370000591 9991000024985</t>
  </si>
  <si>
    <t>164009</t>
  </si>
  <si>
    <t>Приправа Casale Paradiso к мясу 100г</t>
  </si>
  <si>
    <t>http://shop.av.ru/food/30151/30172/30173/164009/</t>
  </si>
  <si>
    <t>http://shop.av.ru//images/cms/data/items/big/164009.jpg</t>
  </si>
  <si>
    <t>майоран, петрушка, розмарин, шнитт-лук, чеснок, шалфей, лавровый лист, орегано, тмин, соль</t>
  </si>
  <si>
    <t>8018370000683 9900060054597 9991000024992</t>
  </si>
  <si>
    <t>164030</t>
  </si>
  <si>
    <t>Приправа Casale Paradiso перечная смесь 100г</t>
  </si>
  <si>
    <t>http://shop.av.ru/food/30151/30172/30173/164030/</t>
  </si>
  <si>
    <t>http://shop.av.ru//images/cms/data/items/big/164030.jpg</t>
  </si>
  <si>
    <t>белый перец (30%), черный перец (30%), зеленый перец (20%) и розовый перец (20%)</t>
  </si>
  <si>
    <t>8018370001475 9991000025005</t>
  </si>
  <si>
    <t>164011</t>
  </si>
  <si>
    <t>Приправа Casale Paradiso чеснок с чили 100г</t>
  </si>
  <si>
    <t>http://shop.av.ru/food/30151/30172/30173/164011/</t>
  </si>
  <si>
    <t>http://shop.av.ru//images/cms/data/items/big/164011.jpg</t>
  </si>
  <si>
    <t>чеснок 53%, петрушка, соль, перец Чили 10%</t>
  </si>
  <si>
    <t>8018370000676 9991000025012</t>
  </si>
  <si>
    <t>139318</t>
  </si>
  <si>
    <t>Приправа Cigalou кайенский перец 36г</t>
  </si>
  <si>
    <t>http://shop.av.ru/food/30151/30172/30173/139318/</t>
  </si>
  <si>
    <t>http://shop.av.ru//images/cms/data/items/big/139318.jpg</t>
  </si>
  <si>
    <t>3250390003120</t>
  </si>
  <si>
    <t>для приготовления острых блюд с чили, мясом, морепродуктами, птицей и овощными блюдами</t>
  </si>
  <si>
    <t>Cigalou</t>
  </si>
  <si>
    <t>139304</t>
  </si>
  <si>
    <t>Приправа Cigalou кориандр 25г</t>
  </si>
  <si>
    <t>http://shop.av.ru/food/30151/30172/30173/139304/</t>
  </si>
  <si>
    <t>http://shop.av.ru//images/cms/data/items/big/139304.jpg</t>
  </si>
  <si>
    <t>3250390003137</t>
  </si>
  <si>
    <t>139334</t>
  </si>
  <si>
    <t>Приправа Cigalou корица (трубочки) 10г</t>
  </si>
  <si>
    <t>http://shop.av.ru/food/30151/30172/30173/139334/</t>
  </si>
  <si>
    <t>http://shop.av.ru//images/cms/data/items/big/139334.jpg</t>
  </si>
  <si>
    <t>3250390008729</t>
  </si>
  <si>
    <t>рекомендуется для приготовления пирога с яблоками, глинтвейна, горячего шоколада и блюд из баранины</t>
  </si>
  <si>
    <t>139340</t>
  </si>
  <si>
    <t>Приправа Cigalou лавровый лист на веточках 15г</t>
  </si>
  <si>
    <t>http://shop.av.ru/food/30151/30172/30173/139340/</t>
  </si>
  <si>
    <t>http://shop.av.ru//images/cms/data/items/big/139340.jpg</t>
  </si>
  <si>
    <t>лавровый лист сушеный</t>
  </si>
  <si>
    <t>3250390590149</t>
  </si>
  <si>
    <t>рекомендуется для приготовления маринадов и супов</t>
  </si>
  <si>
    <t>139336</t>
  </si>
  <si>
    <t>Приправа Cigalou орех мускатный целый 20г</t>
  </si>
  <si>
    <t xml:space="preserve">Мускатный орех - приправа, которая названа в честь города Маскат (столица Омана), где впервые стали выращивать это растение. Мускатный орех отличается насыщенным ароматом. Он подходит для приготовления сложных мясных и легких овощных блюд.
Мускатный орех обладает не только ароматическим, но и согревающим эффектом, поэтому его используют для приготовления  грога и глинтвейна - популярных горячих напитков.
</t>
  </si>
  <si>
    <t>&lt;p&gt;Мускатный орех - приправа, которая названа в честь города Маскат (столица Омана), где впервые стали выращивать это растение. Мускатный орех отличается насыщенным ароматом. Он подходит для приготовления сложных мясных и легких овощных блюд.&lt;/p&gt;&lt;p&gt;Мускатный орех обладает не только ароматическим, но и согревающим эффектом, поэтому его используют для приготовления  грога и глинтвейна - популярных горячих напитков.&lt;/p&gt;</t>
  </si>
  <si>
    <t>http://shop.av.ru/food/30151/30172/30173/139336/</t>
  </si>
  <si>
    <t>http://shop.av.ru//images/cms/data/items/big/139336.jpg</t>
  </si>
  <si>
    <t>мускатный орех</t>
  </si>
  <si>
    <t>3250390008743</t>
  </si>
  <si>
    <t>139335</t>
  </si>
  <si>
    <t>Приправа Cigalou паприка сладкая 45г</t>
  </si>
  <si>
    <t xml:space="preserve">Паприкой называют молотую приправу из одноименного сорта красного перца. Эта приправа сочетает в себе острый и в то же время мягкий, сладковатый вкус. Ее рекомендуют добавлять в блюда из мяса и птицы, а также в овощные рагу и соусы.
Интересно, что паприка содержит гораздо больше витамина С, чем цитрусовые. Помимо этого, она возбуждает аппетит и стимулирует работу желудка. Паприку рекомендуют хранить в темном сухом месте - вдали от сильных ароматов и других специй.
</t>
  </si>
  <si>
    <t>&lt;p&gt;Паприкой называют молотую приправу из одноименного сорта красного перца. Эта приправа сочетает в себе острый и в то же время мягкий, сладковатый вкус. Ее рекомендуют добавлять в блюда из мяса и птицы, а также в овощные рагу и соусы.&lt;/p&gt;&lt;p&gt;Интересно, что паприка содержит гораздо больше витамина С, чем цитрусовые. Помимо этого, она возбуждает аппетит и стимулирует работу желудка. Паприку рекомендуют хранить в темном сухом месте - вдали от сильных ароматов и других специй.&lt;/p&gt;</t>
  </si>
  <si>
    <t>http://shop.av.ru/food/30151/30172/30173/139335/</t>
  </si>
  <si>
    <t>http://shop.av.ru//images/cms/data/items/big/139335.jpg</t>
  </si>
  <si>
    <t>3250390003052</t>
  </si>
  <si>
    <t>рекомендуется добавлять в салаты и мясные блюда</t>
  </si>
  <si>
    <t>139349</t>
  </si>
  <si>
    <t>Приправа Cigalou перец черный горошком 35г</t>
  </si>
  <si>
    <t>http://shop.av.ru/food/30151/30172/30173/139349/</t>
  </si>
  <si>
    <t>http://shop.av.ru//images/cms/data/items/big/139349.jpg</t>
  </si>
  <si>
    <t>3250390471295 9991000129949</t>
  </si>
  <si>
    <t>рекомендуется для приготовления блюд из мяса, дичи и рыбы</t>
  </si>
  <si>
    <t>139316</t>
  </si>
  <si>
    <t>Приправа Cigalou пряные травы 6г</t>
  </si>
  <si>
    <t>http://shop.av.ru/food/30151/30172/30173/139316/</t>
  </si>
  <si>
    <t>http://shop.av.ru//images/cms/data/items/big/139316.jpg</t>
  </si>
  <si>
    <t>укроп, петрушка, кинза, базилик</t>
  </si>
  <si>
    <t>3250390003335</t>
  </si>
  <si>
    <t>139352</t>
  </si>
  <si>
    <t>Приправа Cigalou смесь ягод 5 видов 24г</t>
  </si>
  <si>
    <t xml:space="preserve">Смесь 5 видов перца обладает острым вкусом и насыщенным пряным ароматом. Придает блюдам из мяса, дичи и рыбы особую пикантность.
</t>
  </si>
  <si>
    <t>&lt;p&gt;Смесь 5 видов перца обладает острым вкусом и насыщенным пряным ароматом. Придает блюдам из мяса, дичи и рыбы особую пикантность.&lt;/p&gt;</t>
  </si>
  <si>
    <t>http://shop.av.ru/food/30151/30172/30173/139352/</t>
  </si>
  <si>
    <t>http://shop.av.ru//images/cms/data/items/big/139352.jpg</t>
  </si>
  <si>
    <t>перец черный, белый, зеленый, красные плоды, ямайский перец</t>
  </si>
  <si>
    <t>3250390471271</t>
  </si>
  <si>
    <t>139338</t>
  </si>
  <si>
    <t>Приправа Cigalou травы Прованса 18г</t>
  </si>
  <si>
    <t>http://shop.av.ru/food/30151/30172/30173/139338/</t>
  </si>
  <si>
    <t>http://shop.av.ru//images/cms/data/items/big/139338.jpg</t>
  </si>
  <si>
    <t>розмарин, тимьян, майоран, орегано, базилик, чабрец</t>
  </si>
  <si>
    <t>3250390002932</t>
  </si>
  <si>
    <t>подходит для блюд средиземноморской кухни</t>
  </si>
  <si>
    <t>217438</t>
  </si>
  <si>
    <t>Приправа Cock Brand кунжут черный 227г</t>
  </si>
  <si>
    <t xml:space="preserve">Семена черного кунжута широко используются в кулинарии в качестве приправы. Обладают пряным ароматом, приятным ореховым вкусом и легкой горчичной остротой. Рекомендуется добавлять в выпечку, салаты и традиционные блюда восточной кухни.
Кунжут невероятно богат полинасыщенными жирными кислотами, его латинское название в переводе означает "масляное растение". Кунжут чрезвычайно полезен, он способствует снижению уровня холестерина в крови и действует укрепляюще на организм.
</t>
  </si>
  <si>
    <t>&lt;p&gt;Семена черного кунжута широко используются в кулинарии в качестве приправы. Обладают пряным ароматом, приятным ореховым вкусом и легкой горчичной остротой. Рекомендуется добавлять в выпечку, салаты и традиционные блюда восточной кухни.&lt;/p&gt;&lt;p&gt;Кунжут невероятно богат полинасыщенными жирными кислотами, его латинское название в переводе означает "масляное растение". Кунжут чрезвычайно полезен, он способствует снижению уровня холестерина в крови и действует укрепляюще на организм.&lt;/p&gt;</t>
  </si>
  <si>
    <t>http://shop.av.ru/food/30151/30162/30167/217438/</t>
  </si>
  <si>
    <t>http://shop.av.ru//images/cms/data/items/big/217438.jpg</t>
  </si>
  <si>
    <t>семена кунжута черные</t>
  </si>
  <si>
    <t>573 ккал.</t>
  </si>
  <si>
    <t>49.7 г.</t>
  </si>
  <si>
    <t>0084909004147</t>
  </si>
  <si>
    <t>223893</t>
  </si>
  <si>
    <t>Приправа Fiddes Payne "Кайенские специи к мясу и рыбе" 100г</t>
  </si>
  <si>
    <t xml:space="preserve">Пикантная приправа, приготовленная на основе молотого кайенского перца с добавлением гвоздики, имбиря, тмина, кардамона и других специй. Отличается пряным вкусом и насыщенным ароматом. Придаст мясу и рыбе особый колорит.
</t>
  </si>
  <si>
    <t>&lt;p&gt;Пикантная приправа, приготовленная на основе молотого кайенского перца с добавлением гвоздики, имбиря, тмина, кардамона и других специй. Отличается пряным вкусом и насыщенным ароматом. Придаст мясу и рыбе особый колорит.&lt;/p&gt;</t>
  </si>
  <si>
    <t>http://shop.av.ru/food/30151/30172/30173/223893/</t>
  </si>
  <si>
    <t>http://shop.av.ru//images/cms/data/items/big/223893.jpg</t>
  </si>
  <si>
    <t>соль, перец "Чили" молотый, гвоздика, гранулы черного перца, чеснок, имбирь, тмин, кардамон, орегано, тимьян, цедра лимона, тростниковый сахар</t>
  </si>
  <si>
    <t>134 дн.</t>
  </si>
  <si>
    <t>162356</t>
  </si>
  <si>
    <t>Приправа Fiddes Payne "Поперчи" 50г в мельнице</t>
  </si>
  <si>
    <t xml:space="preserve">www.fiddespayne.co.uk
</t>
  </si>
  <si>
    <t>&lt;p&gt;www.fiddespayne.co.uk&lt;/p&gt;</t>
  </si>
  <si>
    <t>http://shop.av.ru/food/30151/30172/30161/162356/</t>
  </si>
  <si>
    <t>http://shop.av.ru//images/cms/data/items/big/162356.jpg</t>
  </si>
  <si>
    <t>черный перец, морская соль, кориандр, жареные лук и чеснок, горчица, красный и зеленый перец, резаный перец Чили</t>
  </si>
  <si>
    <t>5030101001076</t>
  </si>
  <si>
    <t>231584</t>
  </si>
  <si>
    <t>Приправа Fiddes Payne Американские специи к стейку 100 г Великобритания</t>
  </si>
  <si>
    <t>http://shop.av.ru/food/30151/30172/30173/231584/</t>
  </si>
  <si>
    <t>http://shop.av.ru//images/cms/data/items/big/231584.jpg</t>
  </si>
  <si>
    <t>сахар, соль, молотый лук, обжаренный чеснок в гранулах, паприка, семечки кориандра, лимонная кислота, петрушка, базилик, орегано, горчица</t>
  </si>
  <si>
    <t>162354</t>
  </si>
  <si>
    <t>Приправа Fiddes Payne огненная 46г в мельнице</t>
  </si>
  <si>
    <t>http://shop.av.ru/food/30151/30172/30161/162354/</t>
  </si>
  <si>
    <t>http://shop.av.ru//images/cms/data/items/big/162354.jpg</t>
  </si>
  <si>
    <t>молотый перец чили, черный перец, чеснок, морская соль, хрен</t>
  </si>
  <si>
    <t>5030101001090</t>
  </si>
  <si>
    <t>162361</t>
  </si>
  <si>
    <t>Приправа Fiddes Payne перец черный 49г в мельнице</t>
  </si>
  <si>
    <t>http://shop.av.ru/food/30151/30172/30161/162361/</t>
  </si>
  <si>
    <t>http://shop.av.ru//images/cms/data/items/big/162361.jpg</t>
  </si>
  <si>
    <t>цельные зерна черного перца</t>
  </si>
  <si>
    <t>5030101001106 9991000129956</t>
  </si>
  <si>
    <t>171957</t>
  </si>
  <si>
    <t>Приправа Fiddes Payne перечная смесь 49г в мельнице</t>
  </si>
  <si>
    <t>http://shop.av.ru/food/30151/30172/30161/171957/</t>
  </si>
  <si>
    <t>http://shop.av.ru//images/cms/data/items/big/171957.jpg</t>
  </si>
  <si>
    <t>цельные зерна черного, белого и розового перца</t>
  </si>
  <si>
    <t>5030101001151</t>
  </si>
  <si>
    <t>224296</t>
  </si>
  <si>
    <t>Приправа Jamie Oliver перец черный "Телличерри" 180г в мельнице</t>
  </si>
  <si>
    <t>http://shop.av.ru/food/30151/30172/30161/224296/</t>
  </si>
  <si>
    <t>http://shop.av.ru//images/cms/data/items/big/224296.jpg</t>
  </si>
  <si>
    <t>Jamie Oliver</t>
  </si>
  <si>
    <t>219678</t>
  </si>
  <si>
    <t>Приправа Jamie Oliver перец черный "Телличерри" 50г в мельнице</t>
  </si>
  <si>
    <t>http://shop.av.ru/food/30151/30172/30161/219678/</t>
  </si>
  <si>
    <t>http://shop.av.ru//images/cms/data/items/big/219678.jpg</t>
  </si>
  <si>
    <t>перец черный "Телличерри" горошком</t>
  </si>
  <si>
    <t>5060170800294</t>
  </si>
  <si>
    <t>224294</t>
  </si>
  <si>
    <t>Приправа Jamie Oliver перечная смесь острая 170г в мельнице</t>
  </si>
  <si>
    <t xml:space="preserve">Острая приправа Jamie Oliver - смесь разных видов перца (черного, "Чили" и паприки), дополненная натуральной морской солью. Придаст пикантность любому блюду. Рекомендована для приготовления мяса, рыбы и овощей.
Эта марка принадлежит знаменитому британскому повару, своего рода кулинарному гуру Джейми Оливеру. Он устроил настоящую "гастрономическую революцию", стараясь научить соотечественников готовить быстро, вкусно и весело.
</t>
  </si>
  <si>
    <t>&lt;p&gt;Острая приправа Jamie Oliver - смесь разных видов перца (черного, "Чили" и паприки), дополненная натуральной морской солью. Придаст пикантность любому блюду. Рекомендована для приготовления мяса, рыбы и овощей.&lt;/p&gt;&lt;p&gt;Эта марка принадлежит знаменитому британскому повару, своего рода кулинарному гуру Джейми Оливеру. Он устроил настоящую "гастрономическую революцию", стараясь научить соотечественников готовить быстро, вкусно и весело.&lt;/p&gt;</t>
  </si>
  <si>
    <t>http://shop.av.ru/food/30151/30172/30161/224294/</t>
  </si>
  <si>
    <t>http://shop.av.ru//images/cms/data/items/big/224294.jpg</t>
  </si>
  <si>
    <t>перец "Чили", черный перец, семена паприки, морская соль</t>
  </si>
  <si>
    <t>50.3 г.</t>
  </si>
  <si>
    <t>219682</t>
  </si>
  <si>
    <t>Приправа Jamie Oliver с панировочными сухарями и лимоном 135г</t>
  </si>
  <si>
    <t xml:space="preserve">Панировочные сухари с добавлением лука, чеснока, петрушки и лимона. Отличается насыщенным, пряным ароматом с пикантными нотками. Рекомендуется использовать для жарки мяса, курицы и рыбы.
Блюда, приготовленные в панировке, имеют румяную золотистую корочку и сочную мякоть.
</t>
  </si>
  <si>
    <t>&lt;p&gt;Панировочные сухари с добавлением лука, чеснока, петрушки и лимона. Отличается насыщенным, пряным ароматом с пикантными нотками. Рекомендуется использовать для жарки мяса, курицы и рыбы.&lt;/p&gt;&lt;p&gt;Блюда, приготовленные в панировке, имеют румяную золотистую корочку и сочную мякоть.&lt;/p&gt;</t>
  </si>
  <si>
    <t>http://shop.av.ru/food/30151/30172/30173/219682/</t>
  </si>
  <si>
    <t>http://shop.av.ru//images/cms/data/items/big/219682.jpg</t>
  </si>
  <si>
    <t>панировочные сухари, лимонный порошок, сахар, соль, чеснок, луковый порошок, растительное масло, лимонное масло, петрушка</t>
  </si>
  <si>
    <t>5030101015202</t>
  </si>
  <si>
    <t>147556</t>
  </si>
  <si>
    <t>Приправа Kamis ваниль (стручок) 1шт</t>
  </si>
  <si>
    <t>http://shop.av.ru/food/30151/30172/30173/147556/</t>
  </si>
  <si>
    <t>http://shop.av.ru//images/cms/data/items/big/147556.jpg</t>
  </si>
  <si>
    <t>Kamis Przyprawy S.A.</t>
  </si>
  <si>
    <t>5900084194020 9991000068408</t>
  </si>
  <si>
    <t>Kamis</t>
  </si>
  <si>
    <t>147694</t>
  </si>
  <si>
    <t>Приправа Kamis шафран (рыльца) 0,5г</t>
  </si>
  <si>
    <t>http://shop.av.ru/food/30151/30172/30173/147694/</t>
  </si>
  <si>
    <t>http://shop.av.ru//images/cms/data/items/big/147694.jpg</t>
  </si>
  <si>
    <t>рыльца шафрана</t>
  </si>
  <si>
    <t>5900084193924 9991000068392</t>
  </si>
  <si>
    <t>233486</t>
  </si>
  <si>
    <t>Приправа La Chinata паприка копчёная сладкая D.O.P. 70 г ж/б Испания</t>
  </si>
  <si>
    <t>http://shop.av.ru/food/30151/30172/30173/233486/</t>
  </si>
  <si>
    <t>http://shop.av.ru//images/cms/data/items/big/233486.jpg</t>
  </si>
  <si>
    <t>молотый сладкий стручковый перец</t>
  </si>
  <si>
    <t>La Chinata</t>
  </si>
  <si>
    <t>206570</t>
  </si>
  <si>
    <t>Приправа Santa Maria "Ароматная" смесь перцев чили 70г в мельнице</t>
  </si>
  <si>
    <t xml:space="preserve">Ароматная смесь перцев чили с морской солью, сушеными помидорами и другими компонентами. Приправа придает блюдам острый, пикантный вкус.
</t>
  </si>
  <si>
    <t>&lt;p&gt;Ароматная смесь перцев чили с морской солью, сушеными помидорами и другими компонентами. Приправа придает блюдам острый, пикантный вкус.&lt;/p&gt;</t>
  </si>
  <si>
    <t>http://shop.av.ru/food/30151/30172/30161/206570/</t>
  </si>
  <si>
    <t>http://shop.av.ru//images/cms/data/items/big/206570.jpg</t>
  </si>
  <si>
    <t>морская соль 37%, паприка, Чили (20% ралли, голи, индофарм, нью мексико, семена горчицы, помидоры, черный перец, экстракт Чили (сушеные помидоры, черный перец, экстракт Чили (сушеные перцы халапеньо)</t>
  </si>
  <si>
    <t>7311310267544</t>
  </si>
  <si>
    <t>206569</t>
  </si>
  <si>
    <t>Приправа Santa Maria "Итальянская смесь: пицца и паста" 80г в мельнице</t>
  </si>
  <si>
    <t xml:space="preserve">Смесь специй, предназначенная для придания особого средиземноморского аромата блюдам итальянской кухни.
</t>
  </si>
  <si>
    <t>&lt;p&gt;Смесь специй, предназначенная для придания особого средиземноморского аромата блюдам итальянской кухни.&lt;/p&gt;</t>
  </si>
  <si>
    <t>http://shop.av.ru/food/30151/30172/30161/206569/</t>
  </si>
  <si>
    <t>http://shop.av.ru//images/cms/data/items/big/206569.jpg</t>
  </si>
  <si>
    <t>соль 25%, чеснок, паприка, помидоры, черный перец, лук, травы (базилик 5%, дикий майоран, розмарин), перец чили, сахар, фенхель, экстракт специй (паприка, дикий майоран)</t>
  </si>
  <si>
    <t>7311310267346</t>
  </si>
  <si>
    <t>206564</t>
  </si>
  <si>
    <t>Приправа Santa Maria "Перец и лайм" 90г в мельнице</t>
  </si>
  <si>
    <t xml:space="preserve">Морская соль с добавлением концентрата сока лайма и острых специй. Придает блюдам из рыбы особенно пикантный вкус.
</t>
  </si>
  <si>
    <t>&lt;p&gt;Морская соль с добавлением концентрата сока лайма и острых специй. Придает блюдам из рыбы особенно пикантный вкус.&lt;/p&gt;</t>
  </si>
  <si>
    <t>http://shop.av.ru/food/30151/30172/30161/206564/</t>
  </si>
  <si>
    <t>http://shop.av.ru//images/cms/data/items/big/206564.jpg</t>
  </si>
  <si>
    <t>морская соль (40%), черный перец, лук, кислота (лимонная кислота), сахар, паприка, кориандр, мальтодекстрин, концентрат сока лайма (0,6%), экстракт лимонного сорго, куркума</t>
  </si>
  <si>
    <t>7311310267148</t>
  </si>
  <si>
    <t>к рыбе, к белому куриному мясу, овощам, салатам</t>
  </si>
  <si>
    <t>206567</t>
  </si>
  <si>
    <t>Приправа Santa Maria "Соль и перец" 110г в мельнице</t>
  </si>
  <si>
    <t xml:space="preserve">Морская соль крупного помола с перцем телличерри, который считается одним из самых лучших в кулинарии, отличается пряно-фруктовым вкусом. Приправу можно добавлять практически во все блюда (овощные, мясные, рыбные и т.п.).
</t>
  </si>
  <si>
    <t>&lt;p&gt;Морская соль крупного помола с перцем телличерри, который считается одним из самых лучших в кулинарии, отличается пряно-фруктовым вкусом. Приправу можно добавлять практически во все блюда (овощные, мясные, рыбные и т.п.).&lt;/p&gt;</t>
  </si>
  <si>
    <t>http://shop.av.ru/food/30151/30172/30161/206567/</t>
  </si>
  <si>
    <t>http://shop.av.ru//images/cms/data/items/big/206567.jpg</t>
  </si>
  <si>
    <t>каменная соль 73%, черный перец Телличерри отборный</t>
  </si>
  <si>
    <t>7311310267841</t>
  </si>
  <si>
    <t>206571</t>
  </si>
  <si>
    <t>Приправа Santa Maria "Черный перец теличерри" 70г в мельнице</t>
  </si>
  <si>
    <t xml:space="preserve">Черный перец сорта "Теличерри" выращивают на плантациях штата Керала (Индия). Горошины отличаются крупными размерами и насыщенным, изысканным ароматом.
Рекомендуется добавлять в мясные, рыбные, овощные блюда, а также можно использовать при приготовлении фруктовых салатов и ягодных шербетов (перец придает им особую, необычную нотку).
</t>
  </si>
  <si>
    <t>&lt;p&gt;Черный перец сорта "Теличерри" выращивают на плантациях штата Керала (Индия). Горошины отличаются крупными размерами и насыщенным, изысканным ароматом.&lt;/p&gt;&lt;p&gt;Рекомендуется добавлять в мясные, рыбные, овощные блюда, а также можно использовать при приготовлении фруктовых салатов и ягодных шербетов (перец придает им особую, необычную нотку).&lt;/p&gt;</t>
  </si>
  <si>
    <t>http://shop.av.ru/food/30151/30172/30161/206571/</t>
  </si>
  <si>
    <t>http://shop.av.ru//images/cms/data/items/big/206571.jpg</t>
  </si>
  <si>
    <t>черный перец (Телличери отборный, особокрупный)</t>
  </si>
  <si>
    <t>7311310268046</t>
  </si>
  <si>
    <t>020592</t>
  </si>
  <si>
    <t>Приправа Santa Maria гвоздика 10г</t>
  </si>
  <si>
    <t>http://shop.av.ru/food/30151/30172/30173/020592/</t>
  </si>
  <si>
    <t>http://shop.av.ru//images/cms/data/items/big/020592.jpg</t>
  </si>
  <si>
    <t>гвоздика</t>
  </si>
  <si>
    <t>хранить при комнатной температуре в сухом темном месте</t>
  </si>
  <si>
    <t>4740018135696 6418474793290</t>
  </si>
  <si>
    <t>используется для приготовлении маринадов и горячих напитков. Можно добавить к помидорам и луку при их запекании, а также для украшения блюд</t>
  </si>
  <si>
    <t>116467</t>
  </si>
  <si>
    <t>Приправа Santa Maria для глинтвейна 37г</t>
  </si>
  <si>
    <t xml:space="preserve">Смесь специй для глинтвейна. Содержит изюм, имбирь, корицу, кардамон, гвоздику и померанцевую корку. Отличается насыщенным пряным ароматом со жгучими, согревающими нотками. Готовый напиток приобретает яркий вкус с тонами душистых специй.
Глинтвейн с ароматными приправами особенно полезен в холодное время года. Он укрепляет иммунитет, а также согревает и успокаивает. Прохладным вечером так приятно насладиться бокалом горячего глинтвейна со свежей выпечкой.
</t>
  </si>
  <si>
    <t>&lt;p&gt;Смесь специй для глинтвейна. Содержит изюм, имбирь, корицу, кардамон, гвоздику и померанцевую корку. Отличается насыщенным пряным ароматом со жгучими, согревающими нотками. Готовый напиток приобретает яркий вкус с тонами душистых специй.&lt;/p&gt;&lt;p&gt;Глинтвейн с ароматными приправами особенно полезен в холодное время года. Он укрепляет иммунитет, а также согревает и успокаивает. Прохладным вечером так приятно насладиться бокалом горячего глинтвейна со свежей выпечкой.&lt;/p&gt;</t>
  </si>
  <si>
    <t>http://shop.av.ru/food/30151/30172/30173/116467/</t>
  </si>
  <si>
    <t>http://shop.av.ru//images/cms/data/items/big/116467.jpg</t>
  </si>
  <si>
    <t>изюм, имбирь, померанцевая корка, корица, кардамон, гвоздика</t>
  </si>
  <si>
    <t>4740018135597</t>
  </si>
  <si>
    <t>добавить в вино сахар и смесь приправ, разогреть его и оставить на 1 час под крышкой, после чего отфильтровать и подогреть до желаемой температуры</t>
  </si>
  <si>
    <t>003793</t>
  </si>
  <si>
    <t>Приправа Santa Maria к бройлеру 47-50г</t>
  </si>
  <si>
    <t xml:space="preserve">Смесь пряных трав и специй для приготовления курицы и индейки. Придает блюдам особую пикантность.
</t>
  </si>
  <si>
    <t>&lt;p&gt;Смесь пряных трав и специй для приготовления курицы и индейки. Придает блюдам особую пикантность.&lt;/p&gt;</t>
  </si>
  <si>
    <t>http://shop.av.ru/food/30151/30172/30173/003793/</t>
  </si>
  <si>
    <t>http://shop.av.ru//images/cms/data/items/big/003793.jpg</t>
  </si>
  <si>
    <t>соль 44%, паприка, кориандр, куркума, усилитель вкуса и аромата Е621, пажитник, кайенский перец, кумин, фенхель, добавка, препятствующая комкованию, сахар, экстракт дрожжей
гидролизованные растительные белки (соя, кукуруза), черный перец, лук, лук-порей, растительное масло, чеснок</t>
  </si>
  <si>
    <t>4740018135337 6418474790015</t>
  </si>
  <si>
    <t>для приготовления блюд из курицы и индейки</t>
  </si>
  <si>
    <t>206551</t>
  </si>
  <si>
    <t>Приправа Santa Maria к курице и стейку 75г в мельнице</t>
  </si>
  <si>
    <t xml:space="preserve">Морская соль с добавлением специй и пряных трав. Придает блюдам из мяса и птицы особенно пикантный вкус.
</t>
  </si>
  <si>
    <t>&lt;p&gt;Морская соль с добавлением специй и пряных трав. Придает блюдам из мяса и птицы особенно пикантный вкус.&lt;/p&gt;</t>
  </si>
  <si>
    <t>http://shop.av.ru/food/30151/30172/30161/206551/</t>
  </si>
  <si>
    <t>http://shop.av.ru//images/cms/data/items/big/206551.jpg</t>
  </si>
  <si>
    <t>морская соль (21%), лук, паприка, помидоры, чеснок, черный перец, кориандр, белый перец, чили, семена горчицы, куркума</t>
  </si>
  <si>
    <t>7311310267445</t>
  </si>
  <si>
    <t>для всех видов мяса и птицы. Рекомендуем добавлять по вкусу в процессе приготовления блюда</t>
  </si>
  <si>
    <t>002662</t>
  </si>
  <si>
    <t>Приправа Santa Maria к мясу острая 40г</t>
  </si>
  <si>
    <t>http://shop.av.ru/food/30151/30172/30173/002662/</t>
  </si>
  <si>
    <t>http://shop.av.ru//images/cms/data/items/big/002662.jpg</t>
  </si>
  <si>
    <t>лук, паприка, морковь, черный перец, кайенский перец, чеснок, гидролизованный соевый белок, перец Чили, пищевой краситель (экстракт паприки), кумин, орегано</t>
  </si>
  <si>
    <t>4740018135443 6418474790183</t>
  </si>
  <si>
    <t>рекомендуется для приготовления мясных и вегетарианских блюд</t>
  </si>
  <si>
    <t>002661</t>
  </si>
  <si>
    <t>Приправа Santa Maria к рыбным блюдам с лимонным ароматом 36г</t>
  </si>
  <si>
    <t>http://shop.av.ru/food/30151/30172/30173/002661/</t>
  </si>
  <si>
    <t>http://shop.av.ru//images/cms/data/items/big/002661.jpg</t>
  </si>
  <si>
    <t>морковь, лук, регулятор кислотности Е330, паприка, черный, зеленый и розовый перец, сахар, эстрагон, лимонный порошок</t>
  </si>
  <si>
    <t>4740018135450 6418474790206</t>
  </si>
  <si>
    <t>002663</t>
  </si>
  <si>
    <t>Приправа Santa Maria карри 37г</t>
  </si>
  <si>
    <t>http://shop.av.ru/food/30151/30172/30173/002663/</t>
  </si>
  <si>
    <t>http://shop.av.ru//images/cms/data/items/big/002663.jpg</t>
  </si>
  <si>
    <t>кориандр, куркума, пажитник, кайенский перец, кумин, фенхель, черный перец</t>
  </si>
  <si>
    <t>4740018135368 6418474790213</t>
  </si>
  <si>
    <t>рекомендуется для приготовления риса, мясных и куриных блюд</t>
  </si>
  <si>
    <t>114686</t>
  </si>
  <si>
    <t>Приправа Santa Maria лавровый лист 3г</t>
  </si>
  <si>
    <t>http://shop.av.ru/food/30151/30172/30173/114686/</t>
  </si>
  <si>
    <t>http://shop.av.ru//images/cms/data/items/big/114686.jpg</t>
  </si>
  <si>
    <t>лавровый лист</t>
  </si>
  <si>
    <t>1860 дн.</t>
  </si>
  <si>
    <t>4740018135580</t>
  </si>
  <si>
    <t>используется (целым или молотым) для приготовления рыбных и мясных блюд, а также соусов, супов и маринадов</t>
  </si>
  <si>
    <t>226162</t>
  </si>
  <si>
    <t>Приправа Santa Maria маринад "Терияки" 75г</t>
  </si>
  <si>
    <t xml:space="preserve">Ароматный маринад, приготовленный на основе соевого соуса с добавлением измельченного корня имбиря. Придаст восточную пикантность рыбе, курице или овощам, приготовленным на гриле. Рекомендуется для приготовления блюд тайской кухни.
Интересно, что в японском слове «терияки» два корня: «teri» («блеск») и «yaki» («барбекю»). Это не случайно: ломтики курицы или овощей, выдержанные в этом маринаде и приготовленные на углях, получаются слегка глянцевыми.
</t>
  </si>
  <si>
    <t>&lt;p&gt;Ароматный маринад, приготовленный на основе соевого соуса с добавлением измельченного корня имбиря. Придаст восточную пикантность рыбе, курице или овощам, приготовленным на гриле. Рекомендуется для приготовления блюд тайской кухни.&lt;/p&gt;&lt;p&gt;Интересно, что в японском слове «терияки» два корня: «teri» («блеск») и «yaki» («барбекю»). Это не случайно: ломтики курицы или овощей, выдержанные в этом маринаде и приготовленные на углях, получаются слегка глянцевыми.&lt;/p&gt;</t>
  </si>
  <si>
    <t>http://shop.av.ru/food/30151/30172/30173/226162/</t>
  </si>
  <si>
    <t>http://shop.av.ru//images/cms/data/items/big/226162.jpg</t>
  </si>
  <si>
    <t>вода, сахар, сброженная соя (соя, мальтодекстрин, пшеница), соль 10%, ароматизаторы (сахарный колер), загуститель (гуаровая камедь), экстракт имбиря, консерванты (сорбат калия, бензоат натрия)</t>
  </si>
  <si>
    <t>630 дн.</t>
  </si>
  <si>
    <t>127884</t>
  </si>
  <si>
    <t>Приправа Santa Maria маринад для курицы 75г</t>
  </si>
  <si>
    <t>http://shop.av.ru/food/30151/30172/30173/127884/</t>
  </si>
  <si>
    <t>http://shop.av.ru//images/cms/data/items/big/127884.jpg</t>
  </si>
  <si>
    <t>вода, соль, яблочный сок, паприка, сахар, лук, специи, черный перец, усилитель вкуса, перец чили, чеснок, майоран, тмин, регулятор кислотности, загуститель, пажитник, консерванты</t>
  </si>
  <si>
    <t>закрытую упаковку хранить при комнатной температуре</t>
  </si>
  <si>
    <t>7311310029579 7311310295745</t>
  </si>
  <si>
    <t>088711</t>
  </si>
  <si>
    <t>Приправа Santa Maria маринад с чесноком и зеленью 75г</t>
  </si>
  <si>
    <t>http://shop.av.ru/food/30151/30172/30173/088711/</t>
  </si>
  <si>
    <t>http://shop.av.ru//images/cms/data/items/big/088711.jpg</t>
  </si>
  <si>
    <t>вода, соль 9%, яблочный сок, чеснок 5%, паприка, лук, черный перец, усилитель вкуса и аромата Е621, другие специи, ароматизатор, сахар, регуляторы кислотности Е296, Е330, загуститель Е412, консерванты Е202, Е211</t>
  </si>
  <si>
    <t>700 дн.</t>
  </si>
  <si>
    <t>7311310029524 7311310295240</t>
  </si>
  <si>
    <t>003791</t>
  </si>
  <si>
    <t>Приправа Santa Maria паприка молотая 39-42г</t>
  </si>
  <si>
    <t>http://shop.av.ru/food/30151/30172/30173/003791/</t>
  </si>
  <si>
    <t>http://shop.av.ru//images/cms/data/items/big/003791.jpg</t>
  </si>
  <si>
    <t>паприка молотая</t>
  </si>
  <si>
    <t>4740018135429 6418474790121 7311310790127</t>
  </si>
  <si>
    <t>рекомендуется для приготовления блюд из мяса, рыбы, курицы, яиц и овощей</t>
  </si>
  <si>
    <t>007383</t>
  </si>
  <si>
    <t>Приправа Santa Maria перец душистый 25г</t>
  </si>
  <si>
    <t>http://shop.av.ru/food/30151/30172/30173/007383/</t>
  </si>
  <si>
    <t>http://shop.av.ru//images/cms/data/items/big/007383.jpg</t>
  </si>
  <si>
    <t>4740018135276 6418474790053</t>
  </si>
  <si>
    <t>рекомендуется для приготовления мясных и рыбных супов, маринадов и консервирования</t>
  </si>
  <si>
    <t>002659</t>
  </si>
  <si>
    <t>Приправа Santa Maria перец с лимонным ароматом 53г</t>
  </si>
  <si>
    <t>http://shop.av.ru/food/30151/30172/30173/002659/</t>
  </si>
  <si>
    <t>http://shop.av.ru//images/cms/data/items/big/002659.jpg</t>
  </si>
  <si>
    <t>соль 40%, черный перец, регулятор кислотности Е330, сахар, усилитель вкуса и аромата Е621, загуститель Е1412, лук, лимонный порошок</t>
  </si>
  <si>
    <t>хранить в сухом  темном месте</t>
  </si>
  <si>
    <t>4740018135467 6418474790145</t>
  </si>
  <si>
    <t>для приготовления мясных, рыбных, куриных и вегетарианских блюд</t>
  </si>
  <si>
    <t>008059</t>
  </si>
  <si>
    <t>Приправа Santa Maria перец черный горошком 18 г пакет Финляндия</t>
  </si>
  <si>
    <t>http://shop.av.ru/food/30151/30172/30173/008059/</t>
  </si>
  <si>
    <t>http://shop.av.ru//images/cms/data/items/big/008059.jpg</t>
  </si>
  <si>
    <t>черный перец горошком</t>
  </si>
  <si>
    <t>4740018135641 6418474793115</t>
  </si>
  <si>
    <t>для приготовления супов, маринадов и консервирования</t>
  </si>
  <si>
    <t>006893</t>
  </si>
  <si>
    <t>Приправа Santa Maria перец черный молотый 16г</t>
  </si>
  <si>
    <t>http://shop.av.ru/food/30151/30172/30173/006893/</t>
  </si>
  <si>
    <t>http://shop.av.ru//images/cms/data/items/big/006893.jpg</t>
  </si>
  <si>
    <t>черный перец</t>
  </si>
  <si>
    <t>4740018135634 6418474793238 9900000015183</t>
  </si>
  <si>
    <t>рекомендуется для приготовления мясных, рыбных и вегетарианских блюд</t>
  </si>
  <si>
    <t>004887</t>
  </si>
  <si>
    <t xml:space="preserve">Приправа Santa Maria перец черный молотый 39 г </t>
  </si>
  <si>
    <t>http://shop.av.ru/food/30151/30172/30173/004887/</t>
  </si>
  <si>
    <t>http://shop.av.ru//images/cms/data/items/big/004887.jpg</t>
  </si>
  <si>
    <t>4740018135313 6418474790237</t>
  </si>
  <si>
    <t>105566</t>
  </si>
  <si>
    <t>Приправа Santa Maria перечная смесь "Пять видов" 16г</t>
  </si>
  <si>
    <t>http://shop.av.ru/food/30151/30172/30173/105566/</t>
  </si>
  <si>
    <t>http://shop.av.ru//images/cms/data/items/big/105566.jpg</t>
  </si>
  <si>
    <t>белый и черный перец, душистый перец, перец розе, зеленый перец</t>
  </si>
  <si>
    <t>4740018136198</t>
  </si>
  <si>
    <t>рекомендуется для приготовления мясных, рыбных, куриных, вегетарианских и овощных блюд</t>
  </si>
  <si>
    <t>002665</t>
  </si>
  <si>
    <t>Приправа Santa Maria перечная смесь 43-46г</t>
  </si>
  <si>
    <t>http://shop.av.ru/food/30151/30172/30173/002665/</t>
  </si>
  <si>
    <t>http://shop.av.ru//images/cms/data/items/big/002665.jpg</t>
  </si>
  <si>
    <t>черный перец, соль 20%, паприка, горчичное семя и другие специи</t>
  </si>
  <si>
    <t>42.5 г.</t>
  </si>
  <si>
    <t>4740018135504 6418474790022</t>
  </si>
  <si>
    <t>рекомендуется для приготовления жаркого, супов и соусов</t>
  </si>
  <si>
    <t>005429</t>
  </si>
  <si>
    <t>Приправа Santa Maria чесночная 74г</t>
  </si>
  <si>
    <t>http://shop.av.ru/food/30151/30172/30173/005429/</t>
  </si>
  <si>
    <t>http://shop.av.ru//images/cms/data/items/big/005429.jpg</t>
  </si>
  <si>
    <t>соль 80%, чесночный порошок</t>
  </si>
  <si>
    <t>0.08 г.</t>
  </si>
  <si>
    <t>4740018135382 6418474790046 7311310255749</t>
  </si>
  <si>
    <t>рекомендуется для приготовления мясных, рыбных, вегетарианских блюд, соусов и салатов</t>
  </si>
  <si>
    <t>233645</t>
  </si>
  <si>
    <t>Приправа SONNENTOR Карри острый БИО 35 г Австрия</t>
  </si>
  <si>
    <t>http://shop.av.ru/food/30151/30172/30173/233645/</t>
  </si>
  <si>
    <t>http://shop.av.ru//images/cms/data/items/big/233645.jpg</t>
  </si>
  <si>
    <t>234033</t>
  </si>
  <si>
    <t>Приправа SONNENTOR Карри сладкий БИО 45 г баночка Австрия</t>
  </si>
  <si>
    <t>http://shop.av.ru/food/30151/30172/30173/234033/</t>
  </si>
  <si>
    <t>http://shop.av.ru//images/cms/data/items/big/234033.jpg</t>
  </si>
  <si>
    <t>кумин, кориандр, куркума, семена желтой горчицы, шалфей, пажитник, перец стручковый сладкий, фенхель, морская соль, розмарин, лавровый лист, имбирь, тимьян</t>
  </si>
  <si>
    <t>233644</t>
  </si>
  <si>
    <t>Приправа SONNENTOR кумин (зира) в зернах БИО 30 г Австрия</t>
  </si>
  <si>
    <t>http://shop.av.ru/food/30151/30172/30173/233644/</t>
  </si>
  <si>
    <t>http://shop.av.ru//images/cms/data/items/big/233644.jpg</t>
  </si>
  <si>
    <t>232220</t>
  </si>
  <si>
    <t>Приправа SONNENTOR лавровый лист БИО 10 г Австрия</t>
  </si>
  <si>
    <t>http://shop.av.ru/food/30151/30172/30173/232220/</t>
  </si>
  <si>
    <t>http://shop.av.ru//images/cms/data/items/big/232220.jpg</t>
  </si>
  <si>
    <t>232210</t>
  </si>
  <si>
    <t>Приправа SONNENTOR перец душистый (Ямайский) горошком БИО 35 г Австрия</t>
  </si>
  <si>
    <t>http://shop.av.ru/food/30151/30172/30173/232210/</t>
  </si>
  <si>
    <t>http://shop.av.ru//images/cms/data/items/big/232210.jpg</t>
  </si>
  <si>
    <t>100497</t>
  </si>
  <si>
    <t>Приправа Vegeta универсальная 250г</t>
  </si>
  <si>
    <t>http://shop.av.ru/food/30151/30172/30173/100497/</t>
  </si>
  <si>
    <t>http://shop.av.ru//images/cms/data/items/big/100497.jpg</t>
  </si>
  <si>
    <t>соль, сушеные овощи (морковь, пастернак, лук, сельдерей, зелень петрушки), вкусовые добавки (глутамат натрия, инозинат натрия), сахар, специи, кукурузный крахмал, краситель (рибофлавин)</t>
  </si>
  <si>
    <t>хранить в сухом месте при комнатной температуре</t>
  </si>
  <si>
    <t>Podravka d.d.</t>
  </si>
  <si>
    <t>3850104008597 5907573335582 5907573335797 9991000131133</t>
  </si>
  <si>
    <t>для приготовления одной порции блюда (250мл) достаточно 1 ч. л. приправы Вегета. Посолить по вкусу</t>
  </si>
  <si>
    <t>206550</t>
  </si>
  <si>
    <t>Приправа Via delle Indie для запекания рыбы 25г</t>
  </si>
  <si>
    <t xml:space="preserve">Смесь пряных трав, придающая блюдам из рыбы особую пикантность и средиземноморский колорит.
</t>
  </si>
  <si>
    <t>&lt;p&gt;Смесь пряных трав, придающая блюдам из рыбы особую пикантность и средиземноморский колорит.&lt;/p&gt;</t>
  </si>
  <si>
    <t>http://shop.av.ru/food/30151/30172/30173/206550/</t>
  </si>
  <si>
    <t>http://shop.av.ru//images/cms/data/items/big/206550.jpg</t>
  </si>
  <si>
    <t>петрушка, розмарин, шалфей, лавровый лист, чеснок</t>
  </si>
  <si>
    <t>хранить в темном, сухом, прохладном месте</t>
  </si>
  <si>
    <t>8032642460098</t>
  </si>
  <si>
    <t>Via delle Indie</t>
  </si>
  <si>
    <t>206563</t>
  </si>
  <si>
    <t>Приправа Via delle Indie к блюдам из телятины 25г</t>
  </si>
  <si>
    <t xml:space="preserve">Смесь пряных трав с добавлением чеснока и можжевельника, придающая блюдам из телятины средиземноморский колорит и легкие хвойные нотки.
</t>
  </si>
  <si>
    <t>&lt;p&gt;Смесь пряных трав с добавлением чеснока и можжевельника, придающая блюдам из телятины средиземноморский колорит и легкие хвойные нотки.&lt;/p&gt;</t>
  </si>
  <si>
    <t>http://shop.av.ru/food/30151/30172/30173/206563/</t>
  </si>
  <si>
    <t>http://shop.av.ru//images/cms/data/items/big/206563.jpg</t>
  </si>
  <si>
    <t>розмарин, можжевельник, петрушка, душица, лавровый лист, тимьян, чеснок, лук, черный перец</t>
  </si>
  <si>
    <t>хранить в темном сухом, прохладном месте</t>
  </si>
  <si>
    <t>8032642460050</t>
  </si>
  <si>
    <t>206565</t>
  </si>
  <si>
    <t>Приправа Via delle Indie к блюдам из ягнёнка 25г</t>
  </si>
  <si>
    <t xml:space="preserve">Смесь пряных трав и специй, придающая блюдам из ягнятины особую пикантность и средиземноморский колорит.
</t>
  </si>
  <si>
    <t>&lt;p&gt;Смесь пряных трав и специй, придающая блюдам из ягнятины особую пикантность и средиземноморский колорит.&lt;/p&gt;</t>
  </si>
  <si>
    <t>http://shop.av.ru/food/30151/30172/30173/206565/</t>
  </si>
  <si>
    <t>http://shop.av.ru//images/cms/data/items/big/206565.jpg</t>
  </si>
  <si>
    <t>душица, лук, лавровый лист, чеснок и другие специи и пряности в разных пропорциях</t>
  </si>
  <si>
    <t>8032642460029</t>
  </si>
  <si>
    <t>208123</t>
  </si>
  <si>
    <t>Приправа Via delle Indie к рыбным блюдам 20г</t>
  </si>
  <si>
    <t xml:space="preserve">Смесь пряных трав и специй, предназначенная для приготовления рыбных блюд. Придает им пикантность и утонченность, а также легкую кислинку и цитрусовые нотки.
</t>
  </si>
  <si>
    <t>&lt;p&gt;Смесь пряных трав и специй, предназначенная для приготовления рыбных блюд. Придает им пикантность и утонченность, а также легкую кислинку и цитрусовые нотки.&lt;/p&gt;</t>
  </si>
  <si>
    <t>http://shop.av.ru/food/30151/30172/30173/208123/</t>
  </si>
  <si>
    <t>http://shop.av.ru//images/cms/data/items/big/208123.jpg</t>
  </si>
  <si>
    <t>укроп, петрушка, цедра лимона, зеленый лук, лавровый лист, розмарин</t>
  </si>
  <si>
    <t>хранить в темном сухом прохладном месте</t>
  </si>
  <si>
    <t>8032642460067</t>
  </si>
  <si>
    <t>208140</t>
  </si>
  <si>
    <t>Приправа Via delle Indie кайенский перец молотый 50г</t>
  </si>
  <si>
    <t xml:space="preserve">Кайенский перец представляет собой небольшие узкие стручки красного, оранжевого или желтого цвета. На вкус он жгуче-острый. Традиционно его используют для приготовления различный соусов, а также добавляют в блюда из мяса, рыбы, овощей или риса.
</t>
  </si>
  <si>
    <t>&lt;p&gt;Кайенский перец представляет собой небольшие узкие стручки красного, оранжевого или желтого цвета. На вкус он жгуче-острый. Традиционно его используют для приготовления различный соусов, а также добавляют в блюда из мяса, рыбы, овощей или риса.&lt;/p&gt;</t>
  </si>
  <si>
    <t>http://shop.av.ru/food/30151/30172/30173/208140/</t>
  </si>
  <si>
    <t>http://shop.av.ru//images/cms/data/items/big/208140.jpg</t>
  </si>
  <si>
    <t>острый красный перец молотый</t>
  </si>
  <si>
    <t>8032642466191</t>
  </si>
  <si>
    <t>208137</t>
  </si>
  <si>
    <t>Приправа Via delle Indie корица молотая 50г</t>
  </si>
  <si>
    <t xml:space="preserve">Корицу делают из коры тропического коричного дерева, достигающего 10-метровой высоты. На стволе делают надрезы и снимают верхний слой коры, его сушат и сворачивают в аккуратные небольшого размера трубочки.
Молотая корица отличается сладким ароматом и теплым горьковатым вкусом. Ее часто используют в качестве ингредиента пряных смесей, а также добавляют в выпечку и десерты.
</t>
  </si>
  <si>
    <t>&lt;p&gt;Корицу делают из коры тропического коричного дерева, достигающего 10-метровой высоты. На стволе делают надрезы и снимают верхний слой коры, его сушат и сворачивают в аккуратные небольшого размера трубочки.&lt;/p&gt;&lt;p&gt;Молотая корица отличается сладким ароматом и теплым горьковатым вкусом. Ее часто используют в качестве ингредиента пряных смесей, а также добавляют в выпечку и десерты.&lt;/p&gt;</t>
  </si>
  <si>
    <t>http://shop.av.ru/food/30151/30172/30173/208137/</t>
  </si>
  <si>
    <t>http://shop.av.ru//images/cms/data/items/big/208137.jpg</t>
  </si>
  <si>
    <t>8032642465035 8032642465535</t>
  </si>
  <si>
    <t>212173</t>
  </si>
  <si>
    <t>Приправа Via delle Indie кунжут 50г</t>
  </si>
  <si>
    <t>http://shop.av.ru/food/30151/30172/30173/212173/</t>
  </si>
  <si>
    <t>http://shop.av.ru//images/cms/data/items/big/212173.jpg</t>
  </si>
  <si>
    <t>8032642460180</t>
  </si>
  <si>
    <t>208139</t>
  </si>
  <si>
    <t>Приправа Via delle Indie мускатный орех молотый 50г</t>
  </si>
  <si>
    <t xml:space="preserve">Мускатный орех - распространенная приправа, представляющая собой семена крупного тропического растения. Молотый мускатный орех отличается пряным вкусом и насыщенным ароматом. Он подходит для приготовления сложных мясных и легких овощных блюд.
Также мускат рекомендуют добавлять в выпечку. Интересно, что эта приправа обладает не только ароматическим, но и согревающим эффектом, поэтому его используют для приготовления  грога и глинтвейна - популярных горячих напитков.
</t>
  </si>
  <si>
    <t>&lt;p&gt;Мускатный орех - распространенная приправа, представляющая собой семена крупного тропического растения. Молотый мускатный орех отличается пряным вкусом и насыщенным ароматом. Он подходит для приготовления сложных мясных и легких овощных блюд.&lt;/p&gt;&lt;p&gt;Также мускат рекомендуют добавлять в выпечку. Интересно, что эта приправа обладает не только ароматическим, но и согревающим эффектом, поэтому его используют для приготовления  грога и глинтвейна - популярных горячих напитков.&lt;/p&gt;</t>
  </si>
  <si>
    <t>http://shop.av.ru/food/30151/30172/30173/208139/</t>
  </si>
  <si>
    <t>http://shop.av.ru//images/cms/data/items/big/208139.jpg</t>
  </si>
  <si>
    <t>8032642466007</t>
  </si>
  <si>
    <t>208129</t>
  </si>
  <si>
    <t>Приправа Via delle Indie орегано 20г</t>
  </si>
  <si>
    <t xml:space="preserve">Орегано также называют "душицей обыкновенной". Эта приправа отличается сильным, терпким ароматом и пряным, острым вкусом.
Орегано традиционно добавляют в паштеты, блюда из мяса и рыбы, этой пряностью ароматизируют спагетти, пиццу, салаты, блюда из овощей, яиц, крабов, творога и сыра.
</t>
  </si>
  <si>
    <t>&lt;p&gt;Орегано также называют "душицей обыкновенной". Эта приправа отличается сильным, терпким ароматом и пряным, острым вкусом.&lt;/p&gt;&lt;p&gt;Орегано традиционно добавляют в паштеты, блюда из мяса и рыбы, этой пряностью ароматизируют спагетти, пиццу, салаты, блюда из овощей, яиц, крабов, творога и сыра.&lt;/p&gt;</t>
  </si>
  <si>
    <t>http://shop.av.ru/food/30151/30172/30173/208129/</t>
  </si>
  <si>
    <t>http://shop.av.ru//images/cms/data/items/big/208129.jpg</t>
  </si>
  <si>
    <t>8032642464249</t>
  </si>
  <si>
    <t>208132</t>
  </si>
  <si>
    <t>Приправа Via delle Indie розмарин 30г</t>
  </si>
  <si>
    <t xml:space="preserve">В качестве приправы розмарин кладут в мясные, рыбные, овощные и даже сырные блюда. Во французской кухне розмарин входит в состав специального супового букета, который вынимают через минуту после закипания бульона.
Интересно, что название этой пряной зелени произошло от латинского слова "rosmarinus", которое означает в переводе "морская роса" (розмарин влаголюбив и часто растет недалеко от моря).
</t>
  </si>
  <si>
    <t>&lt;p&gt;В качестве приправы розмарин кладут в мясные, рыбные, овощные и даже сырные блюда. Во французской кухне розмарин входит в состав специального супового букета, который вынимают через минуту после закипания бульона.&lt;/p&gt;&lt;p&gt;Интересно, что название этой пряной зелени произошло от латинского слова "rosmarinus", которое означает в переводе "морская роса" (розмарин влаголюбив и часто растет недалеко от моря).&lt;/p&gt;</t>
  </si>
  <si>
    <t>http://shop.av.ru/food/30151/30172/30173/208132/</t>
  </si>
  <si>
    <t>http://shop.av.ru//images/cms/data/items/big/208132.jpg</t>
  </si>
  <si>
    <t>8032642464379</t>
  </si>
  <si>
    <t>209672</t>
  </si>
  <si>
    <t>Приправа Via delle Indie шафран 3x0,125г</t>
  </si>
  <si>
    <t xml:space="preserve">Шафран - это сушеные рыльца цветов крокуса. Отличаются насыщенным ароматом и пикантным вкусом; придают блюдам красивый желтоватый цвет.
Шафран часто добавляют в сладости, он также подходит для приготовления ризотто со спаржей, жаркого из ягненка и рыбного супа из палтуса.
</t>
  </si>
  <si>
    <t>&lt;p&gt;Шафран - это сушеные рыльца цветов крокуса. Отличаются насыщенным ароматом и пикантным вкусом; придают блюдам красивый желтоватый цвет.&lt;/p&gt;&lt;p&gt;Шафран часто добавляют в сладости, он также подходит для приготовления ризотто со спаржей, жаркого из ягненка и рыбного супа из палтуса.&lt;/p&gt;</t>
  </si>
  <si>
    <t>http://shop.av.ru/food/30151/30172/30173/209672/</t>
  </si>
  <si>
    <t>http://shop.av.ru//images/cms/data/items/big/209672.jpg</t>
  </si>
  <si>
    <t>100% шафран</t>
  </si>
  <si>
    <t>2920 дн.</t>
  </si>
  <si>
    <t>8032642463358 8032642463372</t>
  </si>
  <si>
    <t>222960</t>
  </si>
  <si>
    <t>Приправа Домашняя кухня ваниль (стручок) 1шт (2г)</t>
  </si>
  <si>
    <t xml:space="preserve">Натуральные стручки ванили имеют приятный сладковатый аромат а едва уловимыми нотками чернослива и кураги. Рекомендуется использовать для приготовления десертов, выпечки, кремов, соусов, мороженого и напитков.
Интересно, что ваниль - это плоды душистой, вьющейся орхидеи с большими ароматными цветами. А первым европейцем, попробовавшим ваниль, был Христофор Колумб, путешествовавший в поисках Индии.
</t>
  </si>
  <si>
    <t>&lt;p&gt;Натуральные стручки ванили имеют приятный сладковатый аромат а едва уловимыми нотками чернослива и кураги. Рекомендуется использовать для приготовления десертов, выпечки, кремов, соусов, мороженого и напитков.&lt;/p&gt;&lt;p&gt;Интересно, что ваниль - это плоды душистой, вьющейся орхидеи с большими ароматными цветами. А первым европейцем, попробовавшим ваниль, был Христофор Колумб, путешествовавший в поисках Индии.&lt;/p&gt;</t>
  </si>
  <si>
    <t>http://shop.av.ru/food/30151/30172/30173/222960/</t>
  </si>
  <si>
    <t>http://shop.av.ru//images/cms/data/items/big/222960.jpg</t>
  </si>
  <si>
    <t>ваниль - стручки</t>
  </si>
  <si>
    <t>4606134016427</t>
  </si>
  <si>
    <t>219475</t>
  </si>
  <si>
    <t>Простокваша "Полезные продукты" 4% 350г</t>
  </si>
  <si>
    <t xml:space="preserve">Простокваша "Полезные продукты" изготовлена из свежего молока (с момента дойки до заквашивания проходит не более 3-х часов). Обладает натуральным кисломолочным вкусом. Легко усваивается организмом. Может входить в диетическое меню.
</t>
  </si>
  <si>
    <t>&lt;p&gt;Простокваша "Полезные продукты" изготовлена из свежего молока (с момента дойки до заквашивания проходит не более 3-х часов). Обладает натуральным кисломолочным вкусом. Легко усваивается организмом. Может входить в диетическое меню.&lt;/p&gt;</t>
  </si>
  <si>
    <t>http://shop.av.ru/food/30329/30332/219475/</t>
  </si>
  <si>
    <t>http://shop.av.ru//images/cms/data/items/big/219475.jpg</t>
  </si>
  <si>
    <t>цельное молоко, обезжиренное молоко, сливки, с использованием бакконцентрата молочнокислых термофильное стрептококка и болгарской молочной палочки. Количество молочнокислых микроорганизмов не менее 1,0х10 в 7 степени КОЕ/г</t>
  </si>
  <si>
    <t>после вскрытия упаковки употребить в течение суток</t>
  </si>
  <si>
    <t>4620002850623</t>
  </si>
  <si>
    <t>204910</t>
  </si>
  <si>
    <t>Простокваша "Рузская" 2,5% 0,33л</t>
  </si>
  <si>
    <t xml:space="preserve">Настоящая русская простокваша, плотная и сытная, отличается приятным кисломолочным вкусом. Можно употреблять в чистом виде, а также - с добавлением варенья, джема, ягод.
</t>
  </si>
  <si>
    <t>&lt;p&gt;Настоящая русская простокваша, плотная и сытная, отличается приятным кисломолочным вкусом. Можно употреблять в чистом виде, а также - с добавлением варенья, джема, ягод.&lt;/p&gt;</t>
  </si>
  <si>
    <t>http://shop.av.ru/food/30329/30332/204910/</t>
  </si>
  <si>
    <t>http://shop.av.ru//images/cms/data/items/big/204910.jpg</t>
  </si>
  <si>
    <t>молоко цельное, молоко обезжиренное, закваска на чистых культурах молочнокислых микроорганизмов</t>
  </si>
  <si>
    <t>4603209000824</t>
  </si>
  <si>
    <t>Рузская</t>
  </si>
  <si>
    <t>165790</t>
  </si>
  <si>
    <t>Простокваша "Термостатная" 2,5% Волоколамский МЗ 230г</t>
  </si>
  <si>
    <t xml:space="preserve">Без консервантов. Допускается незначительное отделение сыворотки.
</t>
  </si>
  <si>
    <t>&lt;p&gt;Без консервантов. Допускается незначительное отделение сыворотки.&lt;/p&gt;</t>
  </si>
  <si>
    <t>http://shop.av.ru/food/30329/30332/165790/</t>
  </si>
  <si>
    <t>http://shop.av.ru//images/cms/data/items/big/165790.jpg</t>
  </si>
  <si>
    <t>изготовлено из нормализованного молока и закваски для простокваши</t>
  </si>
  <si>
    <t>4607022950502</t>
  </si>
  <si>
    <t>231451</t>
  </si>
  <si>
    <t>Простокваша Просто Азбука 4% 125г Россия</t>
  </si>
  <si>
    <t xml:space="preserve">Простокваша, изготовленная на основе цельного молока и натуральных сливок с добавлением закваски. Обладает густой консистенцией и натуральным кисломолочным вкусом. Легко усваивается.
</t>
  </si>
  <si>
    <t>&lt;p&gt;Простокваша, изготовленная на основе цельного молока и натуральных сливок с добавлением закваски. Обладает густой консистенцией и натуральным кисломолочным вкусом. Легко усваивается.&lt;/p&gt;</t>
  </si>
  <si>
    <t>http://shop.av.ru/food/30329/36029/231451/</t>
  </si>
  <si>
    <t>http://shop.av.ru//images/cms/data/items/big/231451.jpg</t>
  </si>
  <si>
    <t>молоко цельное, сливки, закваска из термофильных молочнокислых стрептококков и болгарской палочки</t>
  </si>
  <si>
    <t>233441</t>
  </si>
  <si>
    <t>Простокваша Просто Азбука Мечниковская 0.5л Россия</t>
  </si>
  <si>
    <t>http://shop.av.ru/food/30329/36029/233441/</t>
  </si>
  <si>
    <t>http://shop.av.ru//images/cms/data/items/big/233441.jpg</t>
  </si>
  <si>
    <t>170356</t>
  </si>
  <si>
    <t>Пряник "Тульский" с повидлом 140г</t>
  </si>
  <si>
    <t xml:space="preserve">Традиционный тульский пряник с повидлом, прямоугольной формы, с выдавленным на лицевой стороне рисунком. Отличается плотной структурой теста и приятным, насыщенным вкусом пряностей и специй.
</t>
  </si>
  <si>
    <t>&lt;p&gt;Традиционный тульский пряник с повидлом, прямоугольной формы, с выдавленным на лицевой стороне рисунком. Отличается плотной структурой теста и приятным, насыщенным вкусом пряностей и специй.&lt;/p&gt;</t>
  </si>
  <si>
    <t>http://shop.av.ru/food/30259/30280/170356/</t>
  </si>
  <si>
    <t>http://shop.av.ru//images/cms/data/items/big/170356.jpg</t>
  </si>
  <si>
    <t>мука пшеничная, сахар, начинка фруктовая, яйцепродукты, мед натуральный, спред растительно-жировой для выпечки тульских пряников, масло сливочное, разрыхлитель, сода пищевая, ароматизатор "Мед" идентичный натуральному, кислота лимонная</t>
  </si>
  <si>
    <t>5,88 г.</t>
  </si>
  <si>
    <t>6,27 г.</t>
  </si>
  <si>
    <t>71,84 г.</t>
  </si>
  <si>
    <t>4601713001702</t>
  </si>
  <si>
    <t>170354</t>
  </si>
  <si>
    <t>Пряник "Тульский" со сгущенкой 140г</t>
  </si>
  <si>
    <t xml:space="preserve">Традиционный тульский пряник со сгущенкой, прямоугольной формы, с выдавленным на лицевой стороне рисунком. Отличается плотной структурой теста и приятным, насыщенным вкусом пряностей и специй.
</t>
  </si>
  <si>
    <t>&lt;p&gt;Традиционный тульский пряник со сгущенкой, прямоугольной формы, с выдавленным на лицевой стороне рисунком. Отличается плотной структурой теста и приятным, насыщенным вкусом пряностей и специй.&lt;/p&gt;</t>
  </si>
  <si>
    <t>http://shop.av.ru/food/30259/30280/170354/</t>
  </si>
  <si>
    <t>http://shop.av.ru//images/cms/data/items/big/170354.jpg</t>
  </si>
  <si>
    <t>мука пшеничная, сахар, начинка "Вареная сгущенка", яйцепродукты, мед натуральный, спред растительно-жировой для выпечки тульских пряников, масло сливочное, разрыхлитель, сода пищевая, ароматизатор "Ванилин" идентичный натуральному, кислота лимонная</t>
  </si>
  <si>
    <t>369,5 ккал.</t>
  </si>
  <si>
    <t>7,25 г.</t>
  </si>
  <si>
    <t>7,71 г.</t>
  </si>
  <si>
    <t>68,08 г.</t>
  </si>
  <si>
    <t>4601713001719</t>
  </si>
  <si>
    <t>206846</t>
  </si>
  <si>
    <t>Пряники "Капризули" с варёной сгущенкой 400г</t>
  </si>
  <si>
    <t xml:space="preserve">Маленькие пряники с начинкой из вареной сгущенки. Отличаются пряным, медовым вкусом с ванильными нотками.
</t>
  </si>
  <si>
    <t>&lt;p&gt;Маленькие пряники с начинкой из вареной сгущенки. Отличаются пряным, медовым вкусом с ванильными нотками.&lt;/p&gt;</t>
  </si>
  <si>
    <t>http://shop.av.ru/food/30259/30280/206846/</t>
  </si>
  <si>
    <t>http://shop.av.ru//images/cms/data/items/big/206846.jpg</t>
  </si>
  <si>
    <t>мука пшеничная хлебопекарная первого сорта, консервы молокосодержащие сгущенные с сахаром "сгущенка вареная" (сахар-песок, молоко сухое обезжиренное, жир растительный, стабилизатор - полифосфат натрия, консервант - кислота сорбиновая), сахар-песок
вода, мед искусственный (сахар-песок, вода, регуляторы кислотности - сода питьевая, кислота лимонная, ароматизатор "мед" идентичный натуральному), патока, маргарин, порошок яичный, разрыхлители - соли углеаммонийные, сода питьевая</t>
  </si>
  <si>
    <t>4602701000714</t>
  </si>
  <si>
    <t>216541</t>
  </si>
  <si>
    <t>Пряники "Комсомольские" 400г</t>
  </si>
  <si>
    <t xml:space="preserve">Аппетитные заварные пряники с сахарной глазурью. Отличаются карамельным вкусом и пряным ароматом с нотками корицы, гвоздики и мускатного ореха. Рекомендуется подавать к чаю или кофе.
</t>
  </si>
  <si>
    <t>&lt;p&gt;Аппетитные заварные пряники с сахарной глазурью. Отличаются карамельным вкусом и пряным ароматом с нотками корицы, гвоздики и мускатного ореха. Рекомендуется подавать к чаю или кофе.&lt;/p&gt;</t>
  </si>
  <si>
    <t>http://shop.av.ru/food/30259/30280/216541/</t>
  </si>
  <si>
    <t>http://shop.av.ru//images/cms/data/items/big/216541.jpg</t>
  </si>
  <si>
    <t>пшеничная хлебопекарная мука первого сорта, сахар, вода, патока крахмальная карамельная, масло подсолнечное рафинированное, жженка (сахар, вода питьевая), разрыхлитель теста: углеаммонийная соль
корица, гвоздика, перец душистый, перец черный мускатный орех</t>
  </si>
  <si>
    <t>Серебряный Бор</t>
  </si>
  <si>
    <t>4607135890726</t>
  </si>
  <si>
    <t>226780</t>
  </si>
  <si>
    <t>Пряники Kastner с фруктовой начинкой 400г</t>
  </si>
  <si>
    <t xml:space="preserve">Пряники Kastner (Кастнер) – традиционное австрийское лакомство. Изготовленные с добавлением миндаля, фундука, меда и апельсиновых цукатов, отличаются цитрусово-пряным вкусом. Составят отличную компанию свежезаваренному чаю или кофе «По-венски».
</t>
  </si>
  <si>
    <t>&lt;p&gt;Пряники Kastner (Кастнер) – традиционное австрийское лакомство. Изготовленные с добавлением миндаля, фундука, меда и апельсиновых цукатов, отличаются цитрусово-пряным вкусом. Составят отличную компанию свежезаваренному чаю или кофе «По-венски».&lt;/p&gt;</t>
  </si>
  <si>
    <t>http://shop.av.ru/food/30259/30280/226780/</t>
  </si>
  <si>
    <t>http://shop.av.ru//images/cms/data/items/big/226780.jpg</t>
  </si>
  <si>
    <t>мука, сироп глюкозы и фруктозы, сахар, какао масса, ядро абрикосовой косточки, цедра апельсина, слива, карамельный сироп, пряности, масло какао, экстракт яблока, инжир
абрикос, фундук, картофельный крахмал, лимонное масло, разрыхлители, окислитель, эмульгатор, ванилин. Может содержать яйца, молоко, кунжут и миндаль</t>
  </si>
  <si>
    <t>257 ккал.</t>
  </si>
  <si>
    <t>4.63 г.</t>
  </si>
  <si>
    <t>2.52 г.</t>
  </si>
  <si>
    <t>216542</t>
  </si>
  <si>
    <t>Пряники шоколадные "Серебряный Бор" 400г</t>
  </si>
  <si>
    <t xml:space="preserve">Заварные пряники, глазированные сахарным сиропом. Отличаются насыщенным шоколадно-карамельным вкусом. Рекомендуется подавать к чаю или кофе.
</t>
  </si>
  <si>
    <t>&lt;p&gt;Заварные пряники, глазированные сахарным сиропом. Отличаются насыщенным шоколадно-карамельным вкусом. Рекомендуется подавать к чаю или кофе.&lt;/p&gt;</t>
  </si>
  <si>
    <t>http://shop.av.ru/food/30259/30280/216542/</t>
  </si>
  <si>
    <t>http://shop.av.ru//images/cms/data/items/big/216542.jpg</t>
  </si>
  <si>
    <t>пшеничная мука первого сорта, сахар, вода, сухое цельное молоко, масло подсолнечное рафинированное, патока крахмальная карамельная, какао-порошок, сухой яичный продукт, разрыхлители теста, углеаммонийная соль, сода</t>
  </si>
  <si>
    <t>4607135890788</t>
  </si>
  <si>
    <t>218621</t>
  </si>
  <si>
    <t>Пшеница Salvaminuti камут Pedon 250г</t>
  </si>
  <si>
    <t xml:space="preserve">Пшеница сорта "камут" - образец древнего, не подвергавшегося селекции злака. Зерна отличаются более крупным размером, а также приятным, слегка ореховым вкусом.
Рекомендуется использовать для приготовления гарниров и самостоятельных блюд, дополнив оливковым маслом, пряными травами, сыром "Пармезан".
Пшеница "камут" отличается высоким содержанием питательных веществ, в особенности белка.
</t>
  </si>
  <si>
    <t>&lt;p&gt;Пшеница сорта "камут" - образец древнего, не подвергавшегося селекции злака. Зерна отличаются более крупным размером, а также приятным, слегка ореховым вкусом.&lt;/p&gt;&lt;p&gt;Рекомендуется использовать для приготовления гарниров и самостоятельных блюд, дополнив оливковым маслом, пряными травами, сыром "Пармезан".&lt;/p&gt;&lt;p&gt;Пшеница "камут" отличается высоким содержанием питательных веществ, в особенности белка.&lt;/p&gt;</t>
  </si>
  <si>
    <t>http://shop.av.ru/food/30151/30191/218621/</t>
  </si>
  <si>
    <t>http://shop.av.ru//images/cms/data/items/big/218621.jpg</t>
  </si>
  <si>
    <t>пшеница</t>
  </si>
  <si>
    <t>343 ккал.</t>
  </si>
  <si>
    <t>63.5 г.</t>
  </si>
  <si>
    <t>8008703001227</t>
  </si>
  <si>
    <t>положить пшеницу в кипящую воду, посолить по вкусу, варить в течение 10-12 минут, откинуть на сито</t>
  </si>
  <si>
    <t>190176</t>
  </si>
  <si>
    <t>Пыжьян Беринг, обжаренный в томатном соусе 240г</t>
  </si>
  <si>
    <t>http://shop.av.ru/food/31495/31507/190176/</t>
  </si>
  <si>
    <t>http://shop.av.ru//images/cms/data/items/big/190176.jpg</t>
  </si>
  <si>
    <t>рыба, масло растительное, соль, паста томатная 30%, сахар, лук сушеный, уксусная кислота 80%, мука пшеничная, перец черный, перец душистый, специи, лавровый лист</t>
  </si>
  <si>
    <t>4005489342067</t>
  </si>
  <si>
    <t>195732</t>
  </si>
  <si>
    <t>Пюре Clearspring БИО из груши (без сахара) 2х100г</t>
  </si>
  <si>
    <t xml:space="preserve">Грушевое пюре без сахара. Может входить в диетическое меню.
</t>
  </si>
  <si>
    <t>&lt;p&gt;Грушевое пюре без сахара. Может входить в диетическое меню.&lt;/p&gt;</t>
  </si>
  <si>
    <t>http://shop.av.ru/food/31495/31503/195732/</t>
  </si>
  <si>
    <t>http://shop.av.ru//images/cms/data/items/big/195732.jpg</t>
  </si>
  <si>
    <t>груша 100%</t>
  </si>
  <si>
    <t>открытый продукт хранить в холодильнике не более 3 дней</t>
  </si>
  <si>
    <t>5021554985266</t>
  </si>
  <si>
    <t>Clearspring</t>
  </si>
  <si>
    <t>224819</t>
  </si>
  <si>
    <t>Пюре Gerber "Абрикос со сливками" (с 6 месяцев) 125г</t>
  </si>
  <si>
    <t>http://shop.av.ru/food/30224/30231/30234/224819/</t>
  </si>
  <si>
    <t>http://shop.av.ru//images/cms/data/items/big/224819.jpg</t>
  </si>
  <si>
    <t>вода, пюре из абрикосов, фруктоза, крахмал 4% для консистенции, сливки, рапсовое масло, обезжиренное сухое молоко, кальций фосфат, регуляторы кислотности - лимонная кислота, молочная кислота, аскорбиновая кислота</t>
  </si>
  <si>
    <t>224966</t>
  </si>
  <si>
    <t>Пюре Gerber "Индейка по-домашнему с фенхелем" (с 9 месяцев) 200г</t>
  </si>
  <si>
    <t>http://shop.av.ru/food/30224/30231/30233/224966/</t>
  </si>
  <si>
    <t>http://shop.av.ru//images/cms/data/items/big/224966.jpg</t>
  </si>
  <si>
    <t>пюре из картофеля, моркови, рис, индейка, фенхель, пюре из помидора, рисовая мука, петрушка, белый перец, подсолнечное масло, рапсовое масло</t>
  </si>
  <si>
    <t>Овощные и комбинированные</t>
  </si>
  <si>
    <t>30233</t>
  </si>
  <si>
    <t>224820</t>
  </si>
  <si>
    <t>Пюре Gerber "Клубника со сливками" (с 6 месяцев) 125г</t>
  </si>
  <si>
    <t>http://shop.av.ru/food/30224/30231/30234/224820/</t>
  </si>
  <si>
    <t>http://shop.av.ru//images/cms/data/items/big/224820.jpg</t>
  </si>
  <si>
    <t>вода, пюре из клубники, фруктоза, крахмал 4% для консистенции, сливки, обезжиренное сухое молоко, рапсовое масло, кальций фосфат, регуляторы кислотности - лимонная кислота, молочная кислота, аскорбиновая кислота</t>
  </si>
  <si>
    <t>221248</t>
  </si>
  <si>
    <t>Пюре Gerber "Цыпленок" (с 6 месяцев) 80г</t>
  </si>
  <si>
    <t xml:space="preserve">Пюре, приготовленное из филе цыпленка. Не содержит ГМО, искусственных консервантов, красителей и ароматизаторов. Может входить в меню детей с шести месяцев.
Куриное мясо отличается диетическими свойствами. Обеспечивает организм ребенка необходимыми белками и аминокислотами.
</t>
  </si>
  <si>
    <t>&lt;p&gt;Пюре, приготовленное из филе цыпленка. Не содержит ГМО, искусственных консервантов, красителей и ароматизаторов. Может входить в меню детей с шести месяцев.&lt;/p&gt;&lt;p&gt;Куриное мясо отличается диетическими свойствами. Обеспечивает организм ребенка необходимыми белками и аминокислотами.&lt;/p&gt;</t>
  </si>
  <si>
    <t>http://shop.av.ru/food/30224/30231/30232/221248/</t>
  </si>
  <si>
    <t>http://shop.av.ru//images/cms/data/items/big/221248.jpg</t>
  </si>
  <si>
    <t>пюре из мяса курицы, крахмал, растительные масла, вода</t>
  </si>
  <si>
    <t>хранить в сухом прохладном месте, открытую баночку - в холодильнике не более суток</t>
  </si>
  <si>
    <t>Мясные</t>
  </si>
  <si>
    <t>30232</t>
  </si>
  <si>
    <t>7613032915568</t>
  </si>
  <si>
    <t>новый продукт рекомендуется вводить в рацион ребенка, начиная с одной чайной ложки в сутки, постепенно увеличивая объем</t>
  </si>
  <si>
    <t>141934</t>
  </si>
  <si>
    <t>Пюре Gerber банановое (с 6 месяцев) 130г</t>
  </si>
  <si>
    <t xml:space="preserve">Не использовать продукт, если центральная часть крышки не вогнута, а при открывании не происходит щелчка.
Показание по возрасту: с 6 месяцев.
</t>
  </si>
  <si>
    <t>&lt;p&gt;Не использовать продукт, если центральная часть крышки не вогнута, а при открывании не происходит щелчка.&lt;/p&gt;&lt;p&gt;Показание по возрасту: с 6 месяцев.&lt;/p&gt;</t>
  </si>
  <si>
    <t>http://shop.av.ru/food/30224/30231/30234/141934/</t>
  </si>
  <si>
    <t>http://shop.av.ru//images/cms/data/items/big/141934.jpg</t>
  </si>
  <si>
    <t>банан (84,6%), вода (используется при приготовлении), лимонная кислота, витамин С</t>
  </si>
  <si>
    <t>закрытую банку хранить при комнатной температуре, в защищенном от прямого солнечного света месте. Открытую банку хранить в холодильнике не более 24 часов</t>
  </si>
  <si>
    <t>5900452078129</t>
  </si>
  <si>
    <t>продукт готов к употреблению. Перед кормлением выложить пюре из баночки. Можно употреблять в холодном или подогретом виде. При подогревании перемешать и проверить температуру продукта перед кормлением</t>
  </si>
  <si>
    <t>141927</t>
  </si>
  <si>
    <t>Пюре Gerber грушевое (с 4 месяцев) 80г</t>
  </si>
  <si>
    <t xml:space="preserve">Не содержит искусственных ароматизаторов, красителей и консервантов. Стерилизовано. Обогащено витамином С.
Не использовать продукт, если центральная часть крышки не вогнута, а при открывании не происходит щелчка. Показание по возрасту: с 4-х месяцев.
</t>
  </si>
  <si>
    <t>&lt;p&gt;Не содержит искусственных ароматизаторов, красителей и консервантов. Стерилизовано. Обогащено витамином С.&lt;/p&gt;&lt;p&gt;Не использовать продукт, если центральная часть крышки не вогнута, а при открывании не происходит щелчка. Показание по возрасту: с 4-х месяцев.&lt;/p&gt;</t>
  </si>
  <si>
    <t>http://shop.av.ru/food/30224/30231/30234/141927/</t>
  </si>
  <si>
    <t>http://shop.av.ru//images/cms/data/items/big/141927.jpg</t>
  </si>
  <si>
    <t>груша сорта Вильямс (100%), витамин С</t>
  </si>
  <si>
    <t>5900452078051</t>
  </si>
  <si>
    <t>продукт готов к употреблению. Перед кормлением выложить пюре из баночки. Можно употреблять в холодном или подогретом виде. При подогревании перемешать и проверить температуру продукта перед кормлением.  Не подвергать замораживанию</t>
  </si>
  <si>
    <t>217187</t>
  </si>
  <si>
    <t>Пюре Gerber из банана и лесных ягод (с 6 месяцев) 130г</t>
  </si>
  <si>
    <t xml:space="preserve">Фруктовое пюре Gerber, приготовленное из спелых бананов с добавлением черники, малины и черноплодной рябины. Особая технология обработки позволила сохранить естественный цвет, аромат и вкус ингредиентов. Продукт обогащен витамином С.
Может входить в меню детей старше 6 месяцев. Кормление ребенка новым продуктом рекомендуется начинать с одной чайной ложки в день, постепенно увеличивая порцию.
Изготовлено без использования ГМО, не содержит консервантов, красителей и ароматизаторов.
</t>
  </si>
  <si>
    <t>&lt;p&gt;Фруктовое пюре Gerber, приготовленное из спелых бананов с добавлением черники, малины и черноплодной рябины. Особая технология обработки позволила сохранить естественный цвет, аромат и вкус ингредиентов. Продукт обогащен витамином С.&lt;/p&gt;&lt;p&gt;Может входить в меню детей старше 6 месяцев. Кормление ребенка новым продуктом рекомендуется начинать с одной чайной ложки в день, постепенно увеличивая порцию.&lt;/p&gt;&lt;p&gt;Изготовлено без использования ГМО, не содержит консервантов, красителей и ароматизаторов.&lt;/p&gt;</t>
  </si>
  <si>
    <t>http://shop.av.ru/food/30224/30231/30234/217187/</t>
  </si>
  <si>
    <t>http://shop.av.ru//images/cms/data/items/big/217187.jpg</t>
  </si>
  <si>
    <t>пюре из бананов, черники, малины, черноплодной рябины, лимонный сок, витамин С, вода</t>
  </si>
  <si>
    <t>хранить в сухом прохладном месте, открытую упаковку - в холодильнике не более суток</t>
  </si>
  <si>
    <t>5900452072400</t>
  </si>
  <si>
    <t>184417</t>
  </si>
  <si>
    <t>Пюре Gerber из брокколи (с 5 месяцев) 130г</t>
  </si>
  <si>
    <t xml:space="preserve">Не содержит искусственных ароматизаторов, красителей и консервантов. Стерилизовано.
Не использовать продукт, если центральная часть крышки не вогнута, а при открывании не происходит щелчка. Показание по возрасту: старше 5 мес.
</t>
  </si>
  <si>
    <t>&lt;p&gt;Не содержит искусственных ароматизаторов, красителей и консервантов. Стерилизовано.&lt;/p&gt;&lt;p&gt;Не использовать продукт, если центральная часть крышки не вогнута, а при открывании не происходит щелчка. Показание по возрасту: старше 5 мес.&lt;/p&gt;</t>
  </si>
  <si>
    <t>http://shop.av.ru/food/30224/30231/30233/184417/</t>
  </si>
  <si>
    <t>http://shop.av.ru//images/cms/data/items/big/184417.jpg</t>
  </si>
  <si>
    <t>брокколи 80%, вода (используется при приготовлении)</t>
  </si>
  <si>
    <t>5900452078778</t>
  </si>
  <si>
    <t>продукт готов к употреблению. Перед кормлением выложить пюре из баночки. Можно употреблять в холодном или подогретом виде. При подогревании перемешать и проверить температуру продукта перед кормлением. Не подвергать замораживанию</t>
  </si>
  <si>
    <t>141930</t>
  </si>
  <si>
    <t>Пюре Gerber из брокколи (с 5 месяцев) 80г</t>
  </si>
  <si>
    <t xml:space="preserve">Не использовать продукт, если центральная часть крышки не вогнута, а при открывании не происходит щелчка.
Показание по возрасту: с 5 месяцев.
</t>
  </si>
  <si>
    <t>&lt;p&gt;Не использовать продукт, если центральная часть крышки не вогнута, а при открывании не происходит щелчка.&lt;/p&gt;&lt;p&gt;Показание по возрасту: с 5 месяцев.&lt;/p&gt;</t>
  </si>
  <si>
    <t>http://shop.av.ru/food/30224/30231/30233/141930/</t>
  </si>
  <si>
    <t>http://shop.av.ru//images/cms/data/items/big/141930.jpg</t>
  </si>
  <si>
    <t>закрытую банку хранить при комнатной температуре, в защищенном от прямого солнечного света месте. Открытую банку хранить в холодильнике не более 24 часов. Не подвергать замораживанию</t>
  </si>
  <si>
    <t>5900452078433</t>
  </si>
  <si>
    <t>208803</t>
  </si>
  <si>
    <t>Пюре Gerber из говядины (с 6 месяцев) 80г</t>
  </si>
  <si>
    <t xml:space="preserve">Пюре Gerber (Гербер) из говядины рекомендуется для кормления детей старше 6 месяцев. Обеспечит организм всеми необходимыми для роста полезными веществами.
Не содержит красителей и консервантов.
</t>
  </si>
  <si>
    <t>&lt;p&gt;Пюре Gerber (Гербер) из говядины рекомендуется для кормления детей старше 6 месяцев. Обеспечит организм всеми необходимыми для роста полезными веществами.&lt;/p&gt;&lt;p&gt;Не содержит красителей и консервантов.&lt;/p&gt;</t>
  </si>
  <si>
    <t>http://shop.av.ru/food/30224/30231/30232/208803/</t>
  </si>
  <si>
    <t>http://shop.av.ru//images/cms/data/items/big/208803.jpg</t>
  </si>
  <si>
    <t>пюре из мяса говядины 62%, кукурузный крахмал 3%, рапсовое масло, подсолнечное масло, антиоксидант - сок лимонный концентрированный, вода</t>
  </si>
  <si>
    <t>открытую банку хранить в холодильнике не более 24 часов</t>
  </si>
  <si>
    <t>7613032915483</t>
  </si>
  <si>
    <t>222082</t>
  </si>
  <si>
    <t>Пюре Gerber из мяса кролика (с 6 месяцев) 80г</t>
  </si>
  <si>
    <t xml:space="preserve">Пюре, приготовленное из мяса кролика, отличается приятным ароматом и деликатным вкусом. Может входить в детское меню с шести месяцев.
Не содержит ГМО, искусственных ароматизаторов, красителей и консервантов.
</t>
  </si>
  <si>
    <t>&lt;p&gt;Пюре, приготовленное из мяса кролика, отличается приятным ароматом и деликатным вкусом. Может входить в детское меню с шести месяцев.&lt;/p&gt;&lt;p&gt;Не содержит ГМО, искусственных ароматизаторов, красителей и консервантов.&lt;/p&gt;</t>
  </si>
  <si>
    <t>http://shop.av.ru/food/30224/30231/30232/222082/</t>
  </si>
  <si>
    <t>http://shop.av.ru//images/cms/data/items/big/222082.jpg</t>
  </si>
  <si>
    <t>мясо кролика, крахмал, растительные масла, вода</t>
  </si>
  <si>
    <t>хранить в сухом прохладном месте, открытую банку - в холодильнике не больше суток</t>
  </si>
  <si>
    <t>7613032915582</t>
  </si>
  <si>
    <t>208805</t>
  </si>
  <si>
    <t>Пюре Gerber из телятины (с 6 месяцев) 80г</t>
  </si>
  <si>
    <t xml:space="preserve">Пюре из телятины. Подходит для детей старше 6 месяцев. Не содержит искусственных консервантов, ароматизаторов и красителей.
</t>
  </si>
  <si>
    <t>&lt;p&gt;Пюре из телятины. Подходит для детей старше 6 месяцев. Не содержит искусственных консервантов, ароматизаторов и красителей.&lt;/p&gt;</t>
  </si>
  <si>
    <t>http://shop.av.ru/food/30224/30231/30232/208805/</t>
  </si>
  <si>
    <t>http://shop.av.ru//images/cms/data/items/big/208805.jpg</t>
  </si>
  <si>
    <t>пюре из мяса телятины 62%, кукурузный крахмал 3%, рапсовое масло, подсолнечное масло, антиоксидант - сок лимонный концентрированный, вода</t>
  </si>
  <si>
    <t>открытую банку хранить в холодильнике не более 24 часов. Не использовать продукт, если при открывании не произошло щелчка</t>
  </si>
  <si>
    <t>7613032915520</t>
  </si>
  <si>
    <t>184418</t>
  </si>
  <si>
    <t>Пюре Gerber из цветной капусты (с 4 месяцев) 130г</t>
  </si>
  <si>
    <t xml:space="preserve">Не содержит сахар, соль, искусственных ароматизаторов, красителей и консервантов. Стерилизовано.
Не использовать продукт, если центральная часть крышки не вогнута, а при открывании не происходит щелчка. Показание по возрасту: старше 4 мес.
</t>
  </si>
  <si>
    <t>&lt;p&gt;Не содержит сахар, соль, искусственных ароматизаторов, красителей и консервантов. Стерилизовано.&lt;/p&gt;&lt;p&gt;Не использовать продукт, если центральная часть крышки не вогнута, а при открывании не происходит щелчка. Показание по возрасту: старше 4 мес.&lt;/p&gt;</t>
  </si>
  <si>
    <t>http://shop.av.ru/food/30224/30231/30233/184418/</t>
  </si>
  <si>
    <t>http://shop.av.ru//images/cms/data/items/big/184418.jpg</t>
  </si>
  <si>
    <t>цветная капуста 84%, вода (используется при приготовлении)</t>
  </si>
  <si>
    <t>5900452078716</t>
  </si>
  <si>
    <t>190059</t>
  </si>
  <si>
    <t>Пюре Gerber из цветной капусты с картофелем (с 5 месяцев) 130г</t>
  </si>
  <si>
    <t xml:space="preserve">Продукт произведен без добавления сахара, соли, искусственных ароматизаторов, красителей и консервантов. Стерилизовано. Показание по возрасту: с 5 месяцев.
Не использовать продукт, если центральная часть крышки не вогнута и при открывании не произошло щелчка.
</t>
  </si>
  <si>
    <t>&lt;p&gt;Продукт произведен без добавления сахара, соли, искусственных ароматизаторов, красителей и консервантов. Стерилизовано. Показание по возрасту: с 5 месяцев.&lt;/p&gt;&lt;p&gt;Не использовать продукт, если центральная часть крышки не вогнута и при открывании не произошло щелчка.&lt;/p&gt;</t>
  </si>
  <si>
    <t>http://shop.av.ru/food/30224/30231/30233/190059/</t>
  </si>
  <si>
    <t>http://shop.av.ru//images/cms/data/items/big/190059.jpg</t>
  </si>
  <si>
    <t>цветная капуста 50%, картофель 20%, вода (используется при приготовлении)</t>
  </si>
  <si>
    <t>5900452078761</t>
  </si>
  <si>
    <t>продукт готов к употреблению. Перед кормлением выложить пюре из баночки. Можно употреблять в холодном или подогретом виде</t>
  </si>
  <si>
    <t>141928</t>
  </si>
  <si>
    <t>Пюре Gerber из чернослива (с 4 месяцев) 80г</t>
  </si>
  <si>
    <t xml:space="preserve">Показание по возрасту: с 4 месяцев.
</t>
  </si>
  <si>
    <t>&lt;p&gt;Показание по возрасту: с 4 месяцев.&lt;/p&gt;</t>
  </si>
  <si>
    <t>http://shop.av.ru/food/30224/30231/30234/141928/</t>
  </si>
  <si>
    <t>http://shop.av.ru//images/cms/data/items/big/141928.jpg</t>
  </si>
  <si>
    <t>чернослив 28%, вода (используется при приготовлении)</t>
  </si>
  <si>
    <t>не подвергать замораживанию</t>
  </si>
  <si>
    <t>5900452078013</t>
  </si>
  <si>
    <t>190064</t>
  </si>
  <si>
    <t>Пюре Gerber из яблок и чернослива (с 5 месяцев) 130г</t>
  </si>
  <si>
    <t xml:space="preserve">Не содержит искусственных ароматизаторов, красителей и консервантов. Стерилизовано. Обогащено витамином С.
Не использовать продукт, если центральная часть крышки не вогнута, а при открывании не происходит щелчка. Показание по возрасту: старше 5 мес.
</t>
  </si>
  <si>
    <t>&lt;p&gt;Не содержит искусственных ароматизаторов, красителей и консервантов. Стерилизовано. Обогащено витамином С.&lt;/p&gt;&lt;p&gt;Не использовать продукт, если центральная часть крышки не вогнута, а при открывании не происходит щелчка. Показание по возрасту: старше 5 мес.&lt;/p&gt;</t>
  </si>
  <si>
    <t>http://shop.av.ru/food/30224/30231/30234/190064/</t>
  </si>
  <si>
    <t>http://shop.av.ru//images/cms/data/items/big/190064.jpg</t>
  </si>
  <si>
    <t>яблоки 60%, вода (используется при приготовлении), чернослив 15%</t>
  </si>
  <si>
    <t>5900452071380</t>
  </si>
  <si>
    <t>190062</t>
  </si>
  <si>
    <t>Пюре Gerber из яблок с грушей (с 5 месяцев) 130г</t>
  </si>
  <si>
    <t xml:space="preserve">Не содержит искусственных ароматизаторов, красителей и консервантов. Стерилизовано. Обогащено витамином С.
Не использовать продукт, если центральная часть крышки не вогнута, а при открывании не происходит щелчка. Показание по возрасту: с 5 месяцев
</t>
  </si>
  <si>
    <t>&lt;p&gt;Не содержит искусственных ароматизаторов, красителей и консервантов. Стерилизовано. Обогащено витамином С.&lt;/p&gt;&lt;p&gt;Не использовать продукт, если центральная часть крышки не вогнута, а при открывании не происходит щелчка. Показание по возрасту: с 5 месяцев&lt;/p&gt;</t>
  </si>
  <si>
    <t>http://shop.av.ru/food/30224/30231/30234/190062/</t>
  </si>
  <si>
    <t>http://shop.av.ru//images/cms/data/items/big/190062.jpg</t>
  </si>
  <si>
    <t>яблоко 67%, груша 22,9%, грушевый сок 10%, витамин С</t>
  </si>
  <si>
    <t>закрытую банку хранить в холодильнике не более 2 часов. Не подвергать замораживанию</t>
  </si>
  <si>
    <t>5900452072356</t>
  </si>
  <si>
    <t>217188</t>
  </si>
  <si>
    <t>Пюре Gerber из яблока и лесных ягод (с 5 месяцев) 130г</t>
  </si>
  <si>
    <t xml:space="preserve">Фруктовое пюре Gerber, приготовленное из спелых яблок с добавлением черники, малины и сока черноплодной рябины. Особая технология обработки позволила сохранить естественный аромат и вкус лесных ягод. Обогащено витамином С.
Может входить в меню детей старше 6 месяцев. Кормление ребенка новым продуктом рекомендуется начинать с одной чайной ложки в день, постепенно увеличивая порцию.
Изготовлено без использования ГМО; не содержит консервантов, красителей и ароматизаторов.
</t>
  </si>
  <si>
    <t>&lt;p&gt;Фруктовое пюре Gerber, приготовленное из спелых яблок с добавлением черники, малины и сока черноплодной рябины. Особая технология обработки позволила сохранить естественный аромат и вкус лесных ягод. Обогащено витамином С.&lt;/p&gt;&lt;p&gt;Может входить в меню детей старше 6 месяцев. Кормление ребенка новым продуктом рекомендуется начинать с одной чайной ложки в день, постепенно увеличивая порцию.&lt;/p&gt;&lt;p&gt;Изготовлено без использования ГМО; не содержит консервантов, красителей и ароматизаторов.&lt;/p&gt;</t>
  </si>
  <si>
    <t>http://shop.av.ru/food/30224/30231/30234/217188/</t>
  </si>
  <si>
    <t>http://shop.av.ru//images/cms/data/items/big/217188.jpg</t>
  </si>
  <si>
    <t>пюре из яблок, пюре из черники, пюре из малины, сок черноплодной рябины</t>
  </si>
  <si>
    <t>5900452071342</t>
  </si>
  <si>
    <t>217186</t>
  </si>
  <si>
    <t>Пюре Gerber из яблока и шиповника (с 5 месяцев) 130г</t>
  </si>
  <si>
    <t xml:space="preserve">Фруктовое пюре Gerber, приготовленное из спелых яблок с добавлением сока шиповника. Особая технология обработки позволила сохранить естественный цвет, аромат и вкус ингредиентов. Продукт обогащен витамином С.
Может входить в меню детей старше 5 месяцев. Кормление ребенка новым продуктом рекомендуется начинать с одной чайной ложки в день, постепенно увеличивая порцию.
Изготовлено без использования ГМО, не содержит консервантов, красителей и ароматизаторов.
</t>
  </si>
  <si>
    <t>&lt;p&gt;Фруктовое пюре Gerber, приготовленное из спелых яблок с добавлением сока шиповника. Особая технология обработки позволила сохранить естественный цвет, аромат и вкус ингредиентов. Продукт обогащен витамином С.&lt;/p&gt;&lt;p&gt;Может входить в меню детей старше 5 месяцев. Кормление ребенка новым продуктом рекомендуется начинать с одной чайной ложки в день, постепенно увеличивая порцию.&lt;/p&gt;&lt;p&gt;Изготовлено без использования ГМО, не содержит консервантов, красителей и ароматизаторов.&lt;/p&gt;</t>
  </si>
  <si>
    <t>http://shop.av.ru/food/30224/30231/30234/217186/</t>
  </si>
  <si>
    <t>http://shop.av.ru//images/cms/data/items/big/217186.jpg</t>
  </si>
  <si>
    <t>пюре из яблок, сок шиповника, витамин С</t>
  </si>
  <si>
    <t>5900452072363</t>
  </si>
  <si>
    <t>141923</t>
  </si>
  <si>
    <t>Пюре Gerber персиковое (с 4 месяцев) 80г</t>
  </si>
  <si>
    <t xml:space="preserve">Продукт изготовлен из натуральных ингредиентов без искусственных добавок. Не содержит сахар, соль, искусственные ароматизаторы, красители и консерванты. Стерилизовано.Обогащено витамином С.
Не использовать продукт, если центральная часть крышки не вогнута, а при открывании не происходит щелчка. Показание по возрасту: с 4 месяцев.
</t>
  </si>
  <si>
    <t>&lt;p&gt;Продукт изготовлен из натуральных ингредиентов без искусственных добавок. Не содержит сахар, соль, искусственные ароматизаторы, красители и консерванты. Стерилизовано.Обогащено витамином С.&lt;/p&gt;&lt;p&gt;Не использовать продукт, если центральная часть крышки не вогнута, а при открывании не происходит щелчка. Показание по возрасту: с 4 месяцев.&lt;/p&gt;</t>
  </si>
  <si>
    <t>http://shop.av.ru/food/30224/30231/30234/141923/</t>
  </si>
  <si>
    <t>http://shop.av.ru//images/cms/data/items/big/141923.jpg</t>
  </si>
  <si>
    <t>персики, витамин С</t>
  </si>
  <si>
    <t>закрытую банку хранить при комнатной температуре, защищать от прямых солнечных лучей. Открытую банку хранить в холодильнике не более 48 часов. Не замораживать</t>
  </si>
  <si>
    <t>5900452078105</t>
  </si>
  <si>
    <t>готово к употреблению. Перед кормлением выложить пюре из баночки. Можно употреблять в холодном или подогретом виде</t>
  </si>
  <si>
    <t>190063</t>
  </si>
  <si>
    <t>Пюре Gerber яблочно-персиковое (с 5 месяцев) 130г</t>
  </si>
  <si>
    <t>http://shop.av.ru/food/30224/30231/30234/190063/</t>
  </si>
  <si>
    <t>http://shop.av.ru//images/cms/data/items/big/190063.jpg</t>
  </si>
  <si>
    <t>яблоко 84,5%, персик 15,4%, витамин С</t>
  </si>
  <si>
    <t>5900452071052</t>
  </si>
  <si>
    <t>190060</t>
  </si>
  <si>
    <t>Пюре Gerber яблочно-тыквенное (с 5 месяцев) 130г</t>
  </si>
  <si>
    <t>http://shop.av.ru/food/30224/30231/30233/190060/</t>
  </si>
  <si>
    <t>http://shop.av.ru//images/cms/data/items/big/190060.jpg</t>
  </si>
  <si>
    <t>пюре из яблок 56,65%, пюре из тыквы 26,7%, яблочный сок 16,6%, витамин С</t>
  </si>
  <si>
    <t>5900452078785</t>
  </si>
  <si>
    <t>141937</t>
  </si>
  <si>
    <t>Пюре Gerber яблочно-черничное (с 5 месяцев) 130г</t>
  </si>
  <si>
    <t xml:space="preserve">Не содержит искусственных ароматизаторов, красителей и консервантов. Стерилизовано. Показание по возрасту: с 5 месяцев.
</t>
  </si>
  <si>
    <t>&lt;p&gt;Не содержит искусственных ароматизаторов, красителей и консервантов. Стерилизовано. Показание по возрасту: с 5 месяцев.&lt;/p&gt;</t>
  </si>
  <si>
    <t>http://shop.av.ru/food/30224/30231/30234/141937/</t>
  </si>
  <si>
    <t>http://shop.av.ru//images/cms/data/items/big/141937.jpg</t>
  </si>
  <si>
    <t>яблоки 91%, черника 9%</t>
  </si>
  <si>
    <t>5900452071021</t>
  </si>
  <si>
    <t>141936</t>
  </si>
  <si>
    <t>Пюре Gerber яблочное (с 4 месяцев) 130г</t>
  </si>
  <si>
    <t xml:space="preserve">Не содержит искусственных ароматизаторов, красителей и консервантов. Стерильно. Обогащено витамином С.
Не использовать продукт, если центральная часть крышки не вогнута, а при открывании не происходит щелчка. Показание по возрасту:с 4 месяцев.
</t>
  </si>
  <si>
    <t>&lt;p&gt;Не содержит искусственных ароматизаторов, красителей и консервантов. Стерильно. Обогащено витамином С.&lt;/p&gt;&lt;p&gt;Не использовать продукт, если центральная часть крышки не вогнута, а при открывании не происходит щелчка. Показание по возрасту:с 4 месяцев.&lt;/p&gt;</t>
  </si>
  <si>
    <t>http://shop.av.ru/food/30224/30231/30234/141936/</t>
  </si>
  <si>
    <t>http://shop.av.ru//images/cms/data/items/big/141936.jpg</t>
  </si>
  <si>
    <t>яблоко 100%, витамин С</t>
  </si>
  <si>
    <t>не подвергать замораживанию. Закрытую банку хранить при комнатной температуре, в защищенном от прямого солнечного света месте. Открытую банку хранить в холодильнике не более 24 часов</t>
  </si>
  <si>
    <t>5900452071014</t>
  </si>
  <si>
    <t>141924</t>
  </si>
  <si>
    <t>Пюре Gerber яблочное (с 4 месяцев) 80г</t>
  </si>
  <si>
    <t xml:space="preserve">Не использовать продукт, если центральная часть крышки не вогнута, а при открывании не происходит щелчка.
Показание по возрасту: с 4 месяцев.
</t>
  </si>
  <si>
    <t>&lt;p&gt;Не использовать продукт, если центральная часть крышки не вогнута, а при открывании не происходит щелчка.&lt;/p&gt;&lt;p&gt;Показание по возрасту: с 4 месяцев.&lt;/p&gt;</t>
  </si>
  <si>
    <t>http://shop.av.ru/food/30224/30231/30234/141924/</t>
  </si>
  <si>
    <t>http://shop.av.ru//images/cms/data/items/big/141924.jpg</t>
  </si>
  <si>
    <t>закрытую банку хранить при комнатной температуре, защищать от прямых солнечных лучей. Открытую банку хранить в холодильнике не более 48 часов. Не хранить в морозильной камере</t>
  </si>
  <si>
    <t>5900452078419</t>
  </si>
  <si>
    <t>готово к употреблению. Перед кормлением выложить пюре из баночки. Можно употреблять в холодном или подогретом виде. При подогревании перемешать и проверить температуру продукта перед употреблением</t>
  </si>
  <si>
    <t>190061</t>
  </si>
  <si>
    <t>Пюре Gerber яблочное с абрикосом и бананом (с 6 месяцев) 130г</t>
  </si>
  <si>
    <t xml:space="preserve">Не содержит искусственных ароматизаторов, красителей и консервантов. Стерилизовано. Обогащено витамином С.
Показание по возрасту: старше 6 мес.
</t>
  </si>
  <si>
    <t>&lt;p&gt;Не содержит искусственных ароматизаторов, красителей и консервантов. Стерилизовано. Обогащено витамином С.&lt;/p&gt;&lt;p&gt;Показание по возрасту: старше 6 мес.&lt;/p&gt;</t>
  </si>
  <si>
    <t>http://shop.av.ru/food/30224/30231/30234/190061/</t>
  </si>
  <si>
    <t>http://shop.av.ru//images/cms/data/items/big/190061.jpg</t>
  </si>
  <si>
    <t>яблоко 62,4%, абрикос 19,1%, банан 13,6%, сок белого винограда 4,5%, сок лимона, витамин С</t>
  </si>
  <si>
    <t>5900452072387</t>
  </si>
  <si>
    <t>163287</t>
  </si>
  <si>
    <t>Пюре Hipp "Брокколи, кролик, рис" (с 8 месяцев) 220г</t>
  </si>
  <si>
    <t xml:space="preserve">Пюре не содержит сахара, ароматизаторов, красителей, консервантов, молочного белка, глютена, ГМО.
</t>
  </si>
  <si>
    <t>&lt;p&gt;Пюре не содержит сахара, ароматизаторов, красителей, консервантов, молочного белка, глютена, ГМО.&lt;/p&gt;</t>
  </si>
  <si>
    <t>http://shop.av.ru/food/30224/30231/30233/163287/</t>
  </si>
  <si>
    <t>http://shop.av.ru//images/cms/data/items/big/163287.jpg</t>
  </si>
  <si>
    <t>вода, брокколи 20%, рис отварной 20%, мясо кролика 8,5%, кукурузное масло, рисовый крахмал 1%, йодированная поваренная соль</t>
  </si>
  <si>
    <t>открытую баночку хранить закрытой в холодильнике и использовать в течение суток</t>
  </si>
  <si>
    <t>9062300106906</t>
  </si>
  <si>
    <t>021515</t>
  </si>
  <si>
    <t>Пюре Hipp "Лесные ягоды и яблоко" (с 6 месяцев) 125г</t>
  </si>
  <si>
    <t xml:space="preserve">Фруктовое пюре, приготовленное из спелых яблок, ароматной земляники и душистой малины с добавлением сока черноплодной рябины. Обладает нежной консистенцией и насыщенным ягодным вкусом. Богато витамином С. Может входить в меню детей старше 6 месяцев.
</t>
  </si>
  <si>
    <t>&lt;p&gt;Фруктовое пюре, приготовленное из спелых яблок, ароматной земляники и душистой малины с добавлением сока черноплодной рябины. Обладает нежной консистенцией и насыщенным ягодным вкусом. Богато витамином С. Может входить в меню детей старше 6 месяцев.&lt;/p&gt;</t>
  </si>
  <si>
    <t>http://shop.av.ru/food/30224/30231/30234/021515/</t>
  </si>
  <si>
    <t>http://shop.av.ru//images/cms/data/items/big/021515.jpg</t>
  </si>
  <si>
    <t>яблоки (50%), земляника (14%), малина 7%, черника 2%, вода, сахар, рисовый крахмал, сок из черноплодной рябины, витамин С</t>
  </si>
  <si>
    <t>хранить в сухом прохладном месте, открытую банку употребить в течение суток</t>
  </si>
  <si>
    <t>9062300093510 9062300100607</t>
  </si>
  <si>
    <t>065067</t>
  </si>
  <si>
    <t>Пюре Hipp "Персик, банан" (с 4 месяцев) 125г</t>
  </si>
  <si>
    <t xml:space="preserve">Фруктовое пюре из спелых бананов и персиков с добавлением лимонного сока. Отличается нежной консистенцией и приятным кисло-сладким вкусом. Содержит суточную норму витамина С. Может входить в меню детей старше 4 месяцев.
</t>
  </si>
  <si>
    <t>&lt;p&gt;Фруктовое пюре из спелых бананов и персиков с добавлением лимонного сока. Отличается нежной консистенцией и приятным кисло-сладким вкусом. Содержит суточную норму витамина С. Может входить в меню детей старше 4 месяцев.&lt;/p&gt;</t>
  </si>
  <si>
    <t>http://shop.av.ru/food/30224/30231/30234/065067/</t>
  </si>
  <si>
    <t>http://shop.av.ru//images/cms/data/items/big/065067.jpg</t>
  </si>
  <si>
    <t>бананы (50%), персики 25%, вода, лимонный сок, крахмал, рисовая крупа, витамин С</t>
  </si>
  <si>
    <t>открытую банку хранить в холодильнике, использовать в течение суток</t>
  </si>
  <si>
    <t>9062300097716,9062300101956,</t>
  </si>
  <si>
    <t>115329</t>
  </si>
  <si>
    <t>Пюре Hipp "Телятина с рисом и овощами" (с 8 месяцев) 220г</t>
  </si>
  <si>
    <t xml:space="preserve">Показание по возрасту: с 8 месяцев.
</t>
  </si>
  <si>
    <t>&lt;p&gt;Показание по возрасту: с 8 месяцев.&lt;/p&gt;</t>
  </si>
  <si>
    <t>http://shop.av.ru/food/30224/30231/30233/115329/</t>
  </si>
  <si>
    <t>http://shop.av.ru//images/cms/data/items/big/115329.jpg</t>
  </si>
  <si>
    <t>вода, овощи 31% (морковь, цветная капуста), рис отварной, телятина 8,5%, кукурузное масло, йодированная поваренная соль</t>
  </si>
  <si>
    <t>хранить при комнатной температуре. Начатую баночку хранить закрытой в холодильнике и использовать в течение суток</t>
  </si>
  <si>
    <t>9062300033318 9062300103028</t>
  </si>
  <si>
    <t>012614</t>
  </si>
  <si>
    <t>Пюре Hipp абрикосовое (с 4 месяцев) 125г</t>
  </si>
  <si>
    <t xml:space="preserve">Фруктовое пюре для грудных детей; содержит витамин С. Без добавления сахара, ароматизаторов, красителей, консервантов, молочного белка, глютена, ГМО. Показание по возрасту: с 4 месяцев.
Состав продукта полностью отвечает официальным Био-предписаниям Европейского Союза под наблюдением независимого Института Контроля.
</t>
  </si>
  <si>
    <t>&lt;p&gt;Фруктовое пюре для грудных детей; содержит витамин С. Без добавления сахара, ароматизаторов, красителей, консервантов, молочного белка, глютена, ГМО. Показание по возрасту: с 4 месяцев.&lt;/p&gt;&lt;p&gt;Состав продукта полностью отвечает официальным Био-предписаниям Европейского Союза под наблюдением независимого Института Контроля.&lt;/p&gt;</t>
  </si>
  <si>
    <t>http://shop.av.ru/food/30224/30231/30234/012614/</t>
  </si>
  <si>
    <t>http://shop.av.ru//images/cms/data/items/big/012614.jpg</t>
  </si>
  <si>
    <t>абрикосы 46%, вода, сахар, рисовая группа, рисовый крахмал, витамин С</t>
  </si>
  <si>
    <t>начатую баночку хранить закрытой в холодильнике и использовать в течение суток</t>
  </si>
  <si>
    <t>9062300097211 9062300101703</t>
  </si>
  <si>
    <t>016101</t>
  </si>
  <si>
    <t>Пюре Hipp грушево-яблочное (с 5 месяцев) 125г</t>
  </si>
  <si>
    <t xml:space="preserve">Фруктовое пюре для грудных детей; содержит витамин С. С низким содержанием кислоты, без сахара, ароматизаторов, красителей, консервантов, молочного белка, глютена, ГМО.
Показание по возрасту: с 4 месяцев.
</t>
  </si>
  <si>
    <t>&lt;p&gt;Фруктовое пюре для грудных детей; содержит витамин С. С низким содержанием кислоты, без сахара, ароматизаторов, красителей, консервантов, молочного белка, глютена, ГМО.&lt;/p&gt;&lt;p&gt;Показание по возрасту: с 4 месяцев.&lt;/p&gt;</t>
  </si>
  <si>
    <t>http://shop.av.ru/food/30224/30231/30234/016101/</t>
  </si>
  <si>
    <t>http://shop.av.ru//images/cms/data/items/big/016101.jpg</t>
  </si>
  <si>
    <t>яблочное пюре 70%, яблочный сок из сладких сортов яблок восстановленный 19%, грушевое пюре 6%, рисовая мука, рисовый крахмал, аскорбиновая кислота, регулятор кислотности - карбонат кальция</t>
  </si>
  <si>
    <t>9062300097013,9062300101567,</t>
  </si>
  <si>
    <t>021514</t>
  </si>
  <si>
    <t>Пюре Hipp из бананов, персиков и яблок (с 6 месяцев) 125г</t>
  </si>
  <si>
    <t xml:space="preserve">Фруктовое пюре для грудных детей; содержит витамин С. С низким содержанием кислоты, без сахара, ароматизаторов, красителей, консервантов, молочного белка, глютен, ГМО.
Показание по возрасту: с 6 месяцев.
</t>
  </si>
  <si>
    <t>&lt;p&gt;Фруктовое пюре для грудных детей; содержит витамин С. С низким содержанием кислоты, без сахара, ароматизаторов, красителей, консервантов, молочного белка, глютен, ГМО.&lt;/p&gt;&lt;p&gt;Показание по возрасту: с 6 месяцев.&lt;/p&gt;</t>
  </si>
  <si>
    <t>http://shop.av.ru/food/30224/30231/30234/021514/</t>
  </si>
  <si>
    <t>http://shop.av.ru//images/cms/data/items/big/021514.jpg</t>
  </si>
  <si>
    <t>яблоки 46%, бананы 18%, персики 18%, сок из сладких сортов яблок, рисовая крупа, витамин С</t>
  </si>
  <si>
    <t>9062300096917,9062300101505,</t>
  </si>
  <si>
    <t>014433</t>
  </si>
  <si>
    <t>Пюре Hipp из груши (с 4 месяцев) 125г</t>
  </si>
  <si>
    <t xml:space="preserve">Пюре из груши, приготовленное с добавлением риса. Обогащено витамином С. Может входит в меню детей с пяти месяцев.
В ассортимент немецкой компании Hipp входят разнообразные продукты для детей (соки, пюре, каши, овощные и мясные блюда), приготовленные из экологически чистых ингредиентов.
</t>
  </si>
  <si>
    <t>&lt;p&gt;Пюре из груши, приготовленное с добавлением риса. Обогащено витамином С. Может входит в меню детей с пяти месяцев.&lt;/p&gt;&lt;p&gt;В ассортимент немецкой компании Hipp входят разнообразные продукты для детей (соки, пюре, каши, овощные и мясные блюда), приготовленные из экологически чистых ингредиентов.&lt;/p&gt;</t>
  </si>
  <si>
    <t>http://shop.av.ru/food/30224/30231/30234/014433/</t>
  </si>
  <si>
    <t>http://shop.av.ru//images/cms/data/items/big/014433.jpg</t>
  </si>
  <si>
    <t>груши 50%, грушевый сок 46%, рисовая крупа грубого помола, рисовый крахмал, витамин С</t>
  </si>
  <si>
    <t>0.07 г.</t>
  </si>
  <si>
    <t>9062300097914,9062300102076,</t>
  </si>
  <si>
    <t>028291</t>
  </si>
  <si>
    <t>Пюре Hipp из телятины с овощами и картофелем (с 6 месяцев) 125г</t>
  </si>
  <si>
    <t xml:space="preserve">Сбалансированное питание с овощами, злаками и мясом. Натуральный источник белка и легко усваиваемого железа. С низким содержанием натрия. Специи не добавлять.
</t>
  </si>
  <si>
    <t>&lt;p&gt;Сбалансированное питание с овощами, злаками и мясом. Натуральный источник белка и легко усваиваемого железа. С низким содержанием натрия. Специи не добавлять.&lt;/p&gt;</t>
  </si>
  <si>
    <t>http://shop.av.ru/food/30224/30231/30233/028291/</t>
  </si>
  <si>
    <t>http://shop.av.ru//images/cms/data/items/big/028291.jpg</t>
  </si>
  <si>
    <t>овощи 62,6% (морковь, картофель, сладкая кукуруза), цельное молоко, вода, телятина 8,4%, кукурузное масло, йодированная поваренная соль</t>
  </si>
  <si>
    <t>9062300095811,9062300101147,</t>
  </si>
  <si>
    <t>099893</t>
  </si>
  <si>
    <t>Пюре Hipp Каша "Спокойной ночи" манная молочная с фруктами (с 5 месяцев) 190г</t>
  </si>
  <si>
    <t xml:space="preserve">Содержит жизненно важные питательные вещества, витамины и микроэлементы, необходимые для полноценного развития ребенка, кальций для здорового развития костей и зубов,  витамины С и Е для укрепления иммунной системы.  Содержит глютен.
 Без ароматизаторов. Без консервантов, модифицированного крахмала, красителей. Не содержит генетически модифицированные источники. Показание по возрасту: с 5-го месяца.
</t>
  </si>
  <si>
    <t>&lt;p&gt;Содержит жизненно важные питательные вещества, витамины и микроэлементы, необходимые для полноценного развития ребенка, кальций для здорового развития костей и зубов,  витамины С и Е для укрепления иммунной системы.  Содержит глютен.&lt;/p&gt;&lt;p&gt; Без ароматизаторов. Без консервантов, модифицированного крахмала, красителей. Не содержит генетически модифицированные источники. Показание по возрасту: с 5-го месяца.&lt;/p&gt;</t>
  </si>
  <si>
    <t>http://shop.av.ru/food/30224/30231/30233/099893/</t>
  </si>
  <si>
    <t>http://shop.av.ru//images/cms/data/items/big/099893.jpg</t>
  </si>
  <si>
    <t>детская молочная смесь (цельное молоко, рисовый крахмал, сахар, витамин С, сульфат железа (III), витамин Е, сульфат цинка, витамин А, йодат калия, витамин D), вода, яблоки 5%, абрикосы 5%, манная крупа, сахар, карбонат кальция, витамин В2</t>
  </si>
  <si>
    <t>не вскрытую баночку хранить при комнатной температуре</t>
  </si>
  <si>
    <t>4062300022119 9062300107491</t>
  </si>
  <si>
    <t>подогреть необходимую порцию каши на водяной бане или в микроволновой печи. Тщательно проверить температуру. Неподогретый остаток хранить в закрытой баночке в холодильнике и использовать в течение суток</t>
  </si>
  <si>
    <t>174791</t>
  </si>
  <si>
    <t>Пюре Hipp Каша "Спокойной ночи" молочная с печеньем (с 5 месяцев) 190г</t>
  </si>
  <si>
    <t xml:space="preserve">Печенье может содержать незначительное количество яиц, орехов и кунжута. Не использовать продукт, если крышка прогибается при надавливании. Гарантия безопасности: щелчок при открывании.
</t>
  </si>
  <si>
    <t>&lt;p&gt;Печенье может содержать незначительное количество яиц, орехов и кунжута. Не использовать продукт, если крышка прогибается при надавливании. Гарантия безопасности: щелчок при открывании.&lt;/p&gt;</t>
  </si>
  <si>
    <t>http://shop.av.ru/food/30224/30231/30234/174791/</t>
  </si>
  <si>
    <t>http://shop.av.ru//images/cms/data/items/big/174791.jpg</t>
  </si>
  <si>
    <t>детская молочная смесь (цельное молоко 50%, рисовый крахмал, сахар, витамин С, дифосфат железа, витамин Е, сульфат цинка, витамин А, йодит калия, витамин D), вода, печенье 7% (пшеничный крахмал, пшеничная мука, сахар, растительное масло
сухое обезжиренное молоко, порошок для выпечки (карбонат калия, L(+)-винная кислота), соль, витамин В1, сахар, карбонат кальция, витамин В1</t>
  </si>
  <si>
    <t>неподогретый остаток следует хранить в закрытой баночке в холодильнике и использовать его в течение суток. Невскрытую баночку хранить при комнатной температуре</t>
  </si>
  <si>
    <t>9062300109990</t>
  </si>
  <si>
    <t>осторожно подогреть требуемое количество или открытую баночку целиком, перемешать чистой ложкой. Проверить температуру</t>
  </si>
  <si>
    <t>016398</t>
  </si>
  <si>
    <t>Пюре Hipp Каша зерновая с яблоком и бананом (с 8 месяцев) 190г</t>
  </si>
  <si>
    <t>http://shop.av.ru/food/30224/30231/30233/016398/</t>
  </si>
  <si>
    <t>http://shop.av.ru//images/cms/data/items/big/016398.jpg</t>
  </si>
  <si>
    <t>яблоки, яблочный сок, бананы, вода, хлопья из цельных зерен пшеницы, овса, витамин С</t>
  </si>
  <si>
    <t>611 ккал.</t>
  </si>
  <si>
    <t>9062300033813 9062300103127</t>
  </si>
  <si>
    <t>020811</t>
  </si>
  <si>
    <t>Пюре Hipp Каша яблоки с бананом и печеньем (с 6 месяцев) 190г</t>
  </si>
  <si>
    <t xml:space="preserve">Без ароматизаторов, красителей, консервантов. Содержит глютен. Низкое содержание кислоты. Без загустителей: при образовании осадка размешать. Не содержит генетически модифицированные источники. Слабит стул.
</t>
  </si>
  <si>
    <t>&lt;p&gt;Без ароматизаторов, красителей, консервантов. Содержит глютен. Низкое содержание кислоты. Без загустителей: при образовании осадка размешать. Не содержит генетически модифицированные источники. Слабит стул.&lt;/p&gt;</t>
  </si>
  <si>
    <t>http://shop.av.ru/food/30224/30231/30233/020811/</t>
  </si>
  <si>
    <t>http://shop.av.ru//images/cms/data/items/big/020811.jpg</t>
  </si>
  <si>
    <t>фрукты 75,7% (яблоки 50%, бананы 25%, лимонный сок), вода, печенье 6,3% (пшеничная мука, цельное молоко, растительное масло), витамин С</t>
  </si>
  <si>
    <t>9062300035411 9062300103363</t>
  </si>
  <si>
    <t>019099</t>
  </si>
  <si>
    <t>Пюре Hipp персиковое (с 4 месяцев) 125г</t>
  </si>
  <si>
    <t xml:space="preserve">Фруктовое пюре для грудных детей; содержит витамин С. Без добавления сахара, ароматизаторов, красителей, консервантов, молочного белка, глютена, ГМО. Показание по возрасту: с 4 месяцев.
</t>
  </si>
  <si>
    <t>&lt;p&gt;Фруктовое пюре для грудных детей; содержит витамин С. Без добавления сахара, ароматизаторов, красителей, консервантов, молочного белка, глютена, ГМО. Показание по возрасту: с 4 месяцев.&lt;/p&gt;</t>
  </si>
  <si>
    <t>http://shop.av.ru/food/30224/30231/30234/019099/</t>
  </si>
  <si>
    <t>http://shop.av.ru//images/cms/data/items/big/019099.jpg</t>
  </si>
  <si>
    <t>персики 45%, вода, восстановленный сок из сладких сортов яблок, рисовая крупа, рисовый крахмал, витамин С</t>
  </si>
  <si>
    <t>9062300097112,9062300101642,</t>
  </si>
  <si>
    <t>021441</t>
  </si>
  <si>
    <t>Пюре Hipp яблочно-черничное (с 5 месяцев) 125г</t>
  </si>
  <si>
    <t xml:space="preserve">Фруктовое пюре для грудных детей; содержит витамин С. Без добавления сахара, ароматизаторов, красителей, молочного белка, глютена, ГМО. Показание по возрасту: от 5 месяцев.
</t>
  </si>
  <si>
    <t>&lt;p&gt;Фруктовое пюре для грудных детей; содержит витамин С. Без добавления сахара, ароматизаторов, красителей, молочного белка, глютена, ГМО. Показание по возрасту: от 5 месяцев.&lt;/p&gt;</t>
  </si>
  <si>
    <t>http://shop.av.ru/food/30224/30231/30234/021441/</t>
  </si>
  <si>
    <t>http://shop.av.ru//images/cms/data/items/big/021441.jpg</t>
  </si>
  <si>
    <t>яблоки 41,8%, сок из сладких сортов яблок 34%, черника 17%, рисовая крупа, концентрированный сок из сладких сортов яблок, витамин С</t>
  </si>
  <si>
    <t>9062300096818,9062300101444,</t>
  </si>
  <si>
    <t>017964</t>
  </si>
  <si>
    <t>Пюре Hipp яблочное (с 4 месяцев) 125г</t>
  </si>
  <si>
    <t xml:space="preserve">Фруктовое пюре для грудных детей; содержит витамин С. Без добавления сахара, ароматизаторов, красителей, молочного белка, глютена, ГМО. Показание по возрасту: от 4 месяцев и старше.
Состав продукта полностью отвечает официальным Био-предписаниям Европейского Союза под наблюдением независимого Института Контроля.
</t>
  </si>
  <si>
    <t>&lt;p&gt;Фруктовое пюре для грудных детей; содержит витамин С. Без добавления сахара, ароматизаторов, красителей, молочного белка, глютена, ГМО. Показание по возрасту: от 4 месяцев и старше.&lt;/p&gt;&lt;p&gt;Состав продукта полностью отвечает официальным Био-предписаниям Европейского Союза под наблюдением независимого Института Контроля.&lt;/p&gt;</t>
  </si>
  <si>
    <t>http://shop.av.ru/food/30224/30231/30234/017964/</t>
  </si>
  <si>
    <t>http://shop.av.ru//images/cms/data/items/big/017964.jpg</t>
  </si>
  <si>
    <t>яблоки, яблочный сок, рисовая крупа, рисовый крахмал, карбонат кальция, витамин С</t>
  </si>
  <si>
    <t>9062300096214 9062300101208</t>
  </si>
  <si>
    <t>226589</t>
  </si>
  <si>
    <t>Пюре Humana яблочно-сливовое (с 5 месяцев) 125г</t>
  </si>
  <si>
    <t>http://shop.av.ru/food/30224/30231/30234/226589/</t>
  </si>
  <si>
    <t>http://shop.av.ru//images/cms/data/items/big/226589.jpg</t>
  </si>
  <si>
    <t>яблоко 67%, слива 25%, вода</t>
  </si>
  <si>
    <t>124679</t>
  </si>
  <si>
    <t>Пюре Semper "Фрикадельки из индейки" (с 7 месяцев) 135г</t>
  </si>
  <si>
    <t xml:space="preserve">Начинать употреблять с 5 гр. в течение 5-7 дней, довести количество до 50 гр., в 9-12 мес. до 60-70 гр. Показание по возрасту: с 6 месяцев.
Стерилизованные, гомогенизированные. Одобрено Министерством здравоохранения РФ. Не использовать, если крышка банки не вогнута.
</t>
  </si>
  <si>
    <t>&lt;p&gt;Начинать употреблять с 5 гр. в течение 5-7 дней, довести количество до 50 гр., в 9-12 мес. до 60-70 гр. Показание по возрасту: с 6 месяцев.&lt;/p&gt;&lt;p&gt;Стерилизованные, гомогенизированные. Одобрено Министерством здравоохранения РФ. Не использовать, если крышка банки не вогнута.&lt;/p&gt;</t>
  </si>
  <si>
    <t>http://shop.av.ru/food/30224/30231/30232/124679/</t>
  </si>
  <si>
    <t>http://shop.av.ru//images/cms/data/items/big/124679.jpg</t>
  </si>
  <si>
    <t xml:space="preserve">
мясо индейки 65%, картофель, вода, картофельная мука, йодированная соль
</t>
  </si>
  <si>
    <t>закрытую баночку хранить в сухом месте при комнатной температуре, открытую - в холодильнике с закрытой крышкой не более 48 часов</t>
  </si>
  <si>
    <t>7310100474988</t>
  </si>
  <si>
    <t>перед употреблением перемешать и подогреть до необходимой температуры на водяной бане или в микроволновой печи. Детям до 9 месяцев перед употреблением измельчать</t>
  </si>
  <si>
    <t>Semper</t>
  </si>
  <si>
    <t>026730</t>
  </si>
  <si>
    <t>Пюре Semper "Фрикадельки из телятины в бульоне" (с 9 месяцев) 135г</t>
  </si>
  <si>
    <t xml:space="preserve">Стерилизованное, гомогенизированное пюре. Одобрено Министерством здравоохранения РФ. Не содержит искусственных консервантов, ароматизаторов и красителей . Не использовать, если крышка банки не вогнута. Показание по возрасту: с 8 месяцев.
</t>
  </si>
  <si>
    <t>&lt;p&gt;Стерилизованное, гомогенизированное пюре. Одобрено Министерством здравоохранения РФ. Не содержит искусственных консервантов, ароматизаторов и красителей . Не использовать, если крышка банки не вогнута. Показание по возрасту: с 8 месяцев.&lt;/p&gt;</t>
  </si>
  <si>
    <t>http://shop.av.ru/food/30224/30231/30232/026730/</t>
  </si>
  <si>
    <t>http://shop.av.ru//images/cms/data/items/big/026730.jpg</t>
  </si>
  <si>
    <t>телятина (47,5г), обезжиренное молоко, картофельная мука, пшеничная мука, порошок желтка, йодированная соль, порошок белка, сухарная крошка, белый перец, лавровый лист</t>
  </si>
  <si>
    <t>7310100425805 7310100447685 7310100475060</t>
  </si>
  <si>
    <t>перед употреблением перемешать и подогреть до необходимой температуры на водяной бане или в микроволновой печи.  Детям до 9-10 мес. перед употреблением измельчать</t>
  </si>
  <si>
    <t>238149</t>
  </si>
  <si>
    <t>Пюре Semper абрикос с 4 месяцев 125 г Турция</t>
  </si>
  <si>
    <t>http://shop.av.ru/food/30224/30231/30234/238149/</t>
  </si>
  <si>
    <t>http://shop.av.ru//images/cms/data/items/big/238149.jpg</t>
  </si>
  <si>
    <t>235335</t>
  </si>
  <si>
    <t>Пюре Semper бефстроганов с рисом и овощами с 18 месяцев 190 г Испания</t>
  </si>
  <si>
    <t>http://shop.av.ru/food/30224/30231/30233/235335/</t>
  </si>
  <si>
    <t>http://shop.av.ru//images/cms/data/items/big/235335.jpg</t>
  </si>
  <si>
    <t>помидоры, мясо говядины, морковь, лук, рис, рисовая мука, рапсовое масло, сухое молоко, концентрированное томатное пюре, соль, белый перец, вода</t>
  </si>
  <si>
    <t>234669</t>
  </si>
  <si>
    <t>Пюре Semper брокколи с 4 месяцев 125 г Турция</t>
  </si>
  <si>
    <t xml:space="preserve">Пюре из брокколи с добавлением оливкового масла обладает нежной густой консистенцией и насыщенным овощным вкусом. Может входить в меню детей старше 4 месяцев.
Шведская компания Semper - один из ведущих производителей качественного детского питания в мире. В ассортименте компании - различные каши, пюре, соки, чаи и печенье, которые непременно понравятся Вашему малышу.
</t>
  </si>
  <si>
    <t>&lt;p&gt;Пюре из брокколи с добавлением оливкового масла обладает нежной густой консистенцией и насыщенным овощным вкусом. Может входить в меню детей старше 4 месяцев.&lt;/p&gt;&lt;p&gt;Шведская компания Semper - один из ведущих производителей качественного детского питания в мире. В ассортименте компании - различные каши, пюре, соки, чаи и печенье, которые непременно понравятся Вашему малышу.&lt;/p&gt;</t>
  </si>
  <si>
    <t>http://shop.av.ru/food/30224/30231/30233/234669/</t>
  </si>
  <si>
    <t>http://shop.av.ru//images/cms/data/items/big/234669.jpg</t>
  </si>
  <si>
    <t>брокколи, рисовая мука, оливковое масло, вода</t>
  </si>
  <si>
    <t>1.41 г.</t>
  </si>
  <si>
    <t>238157</t>
  </si>
  <si>
    <t>Пюре Semper груша с 4 месяцев 125 г Испания</t>
  </si>
  <si>
    <t>http://shop.av.ru/food/30224/30231/30234/238157/</t>
  </si>
  <si>
    <t>http://shop.av.ru//images/cms/data/items/big/238157.jpg</t>
  </si>
  <si>
    <t>193334</t>
  </si>
  <si>
    <t>Пюре Semper из говядины (с 6 месяцев) 2х80г</t>
  </si>
  <si>
    <t xml:space="preserve">Пюре Semper, приготовленное из филе говядины с добавлением рисовой муки и растительного масла. Одобрено Институтом Питания РАМН и Минздравсоцразвития России. Может входить в состав меню детей старше 6 месяцев.
Не содержит глютена, консервантов, ароматизаторов, красителей и ГМО.
</t>
  </si>
  <si>
    <t>&lt;p&gt;Пюре Semper, приготовленное из филе говядины с добавлением рисовой муки и растительного масла. Одобрено Институтом Питания РАМН и Минздравсоцразвития России. Может входить в состав меню детей старше 6 месяцев.&lt;/p&gt;&lt;p&gt;Не содержит глютена, консервантов, ароматизаторов, красителей и ГМО.&lt;/p&gt;</t>
  </si>
  <si>
    <t>http://shop.av.ru/food/30224/30231/30232/193334/</t>
  </si>
  <si>
    <t>http://shop.av.ru//images/cms/data/items/big/193334.jpg</t>
  </si>
  <si>
    <t>говядина, рисовая мука, рисовый крахмал, растительное масло, вода</t>
  </si>
  <si>
    <t>110 ккал.</t>
  </si>
  <si>
    <t>7310100262455 8410175020734</t>
  </si>
  <si>
    <t>193335</t>
  </si>
  <si>
    <t>Пюре Semper из индейки (с 6 месяцев) 2х80г</t>
  </si>
  <si>
    <t xml:space="preserve">Не содержит глютена, искусственных консервантов, ароматизаторов и красителей. Не содержит ГМО. Показание по возрасту: с 6 месяцев.
</t>
  </si>
  <si>
    <t>&lt;p&gt;Не содержит глютена, искусственных консервантов, ароматизаторов и красителей. Не содержит ГМО. Показание по возрасту: с 6 месяцев.&lt;/p&gt;</t>
  </si>
  <si>
    <t>http://shop.av.ru/food/30224/30231/30232/193335/</t>
  </si>
  <si>
    <t>http://shop.av.ru//images/cms/data/items/big/193335.jpg</t>
  </si>
  <si>
    <t>индейка 60%, рисовая мука, рисовый крахмал, растительное масло, вода</t>
  </si>
  <si>
    <t>7310100262523 8410175020727</t>
  </si>
  <si>
    <t>161913</t>
  </si>
  <si>
    <t>Пюре Semper из киви, абрикоса и груши (с 6 месяцев) 135г</t>
  </si>
  <si>
    <t xml:space="preserve">Пастеризованное, гомогенизированное пюре. Одобрено Министерством здравоохранения РФ. Не содержит искусственных консервантов, ароматизаторов и красителей. Не использовать, если крышка банки не вогнута. Показание по возрасту: с 6 месяцев.
</t>
  </si>
  <si>
    <t>&lt;p&gt;Пастеризованное, гомогенизированное пюре. Одобрено Министерством здравоохранения РФ. Не содержит искусственных консервантов, ароматизаторов и красителей. Не использовать, если крышка банки не вогнута. Показание по возрасту: с 6 месяцев.&lt;/p&gt;</t>
  </si>
  <si>
    <t>http://shop.av.ru/food/30224/30231/30234/161913/</t>
  </si>
  <si>
    <t>http://shop.av.ru//images/cms/data/items/big/161913.jpg</t>
  </si>
  <si>
    <t>вода, груши, киви, абрикосы, рисовый крахмал, фруктоза, глюкоза, витамин С, железо</t>
  </si>
  <si>
    <t>7310100439642 7310100439680</t>
  </si>
  <si>
    <t>перед употреблением перемешать.Начинать употреблять с 0,5 чайной ложки 2 раза в день, доводя количество до 40-50г в день в 4 мес., до 80-100г в 9-12мес</t>
  </si>
  <si>
    <t>238401</t>
  </si>
  <si>
    <t>Пюре Semper кролик с картофелем с 6 месяцев 125г Испания</t>
  </si>
  <si>
    <t>http://shop.av.ru/food/30224/30231/30233/238401/</t>
  </si>
  <si>
    <t>http://shop.av.ru//images/cms/data/items/big/238401.jpg</t>
  </si>
  <si>
    <t>235330</t>
  </si>
  <si>
    <t>Пюре Semper манго с 6 месяцев 125г Испания</t>
  </si>
  <si>
    <t>http://shop.av.ru/food/30224/30231/30234/235330/</t>
  </si>
  <si>
    <t>http://shop.av.ru//images/cms/data/items/big/235330.jpg</t>
  </si>
  <si>
    <t>236650</t>
  </si>
  <si>
    <t>Пюре Semper овощное рагу с семгой и рисом с 9 месяцев 190 г Турция</t>
  </si>
  <si>
    <t>http://shop.av.ru/food/30224/30231/30233/236650/</t>
  </si>
  <si>
    <t>http://shop.av.ru//images/cms/data/items/big/236650.jpg</t>
  </si>
  <si>
    <t>236649</t>
  </si>
  <si>
    <t>Пюре Semper семга с картофелем в сливках с 12 месяцев 190 г Турция</t>
  </si>
  <si>
    <t>http://shop.av.ru/food/30224/30231/30233/236649/</t>
  </si>
  <si>
    <t>http://shop.av.ru//images/cms/data/items/big/236649.jpg</t>
  </si>
  <si>
    <t>239271</t>
  </si>
  <si>
    <t>Пюре Semper спагетти Болоньезе с 10 месяцев 190 г Испания</t>
  </si>
  <si>
    <t>http://shop.av.ru/food/30224/30231/30232/239271/</t>
  </si>
  <si>
    <t>http://shop.av.ru//images/cms/data/items/big/239271.jpg</t>
  </si>
  <si>
    <t>238414</t>
  </si>
  <si>
    <t>Пюре Semper тыква с 5 месяцев 125г Турция</t>
  </si>
  <si>
    <t>http://shop.av.ru/food/30224/30231/30233/238414/</t>
  </si>
  <si>
    <t>http://shop.av.ru//images/cms/data/items/big/238414.jpg</t>
  </si>
  <si>
    <t>238444</t>
  </si>
  <si>
    <t>Пюре Semper филе трески с овощами с 12 месяцев 190 г Испания</t>
  </si>
  <si>
    <t>http://shop.av.ru/food/30224/30231/30233/238444/</t>
  </si>
  <si>
    <t>http://shop.av.ru//images/cms/data/items/big/238444.jpg</t>
  </si>
  <si>
    <t>236651</t>
  </si>
  <si>
    <t>Пюре Semper фрикадельки из индейки с овощами с 9 месяцев 190 г Турция</t>
  </si>
  <si>
    <t>http://shop.av.ru/food/30224/30231/30233/236651/</t>
  </si>
  <si>
    <t>http://shop.av.ru//images/cms/data/items/big/236651.jpg</t>
  </si>
  <si>
    <t>237524</t>
  </si>
  <si>
    <t>Пюре Semper фрикадельки из курицы с 7 месяцев 130 г Испания</t>
  </si>
  <si>
    <t>http://shop.av.ru/food/30224/30231/30232/237524/</t>
  </si>
  <si>
    <t>http://shop.av.ru//images/cms/data/items/big/237524.jpg</t>
  </si>
  <si>
    <t>237730</t>
  </si>
  <si>
    <t>Пюре Semper черника с 5 месяцев 125 г Испания</t>
  </si>
  <si>
    <t>http://shop.av.ru/food/30224/30231/30234/237730/</t>
  </si>
  <si>
    <t>http://shop.av.ru//images/cms/data/items/big/237730.jpg</t>
  </si>
  <si>
    <t>238166</t>
  </si>
  <si>
    <t>Пюре Semper чернослив с 4 месяцев 125г Турция</t>
  </si>
  <si>
    <t>http://shop.av.ru/food/30224/30231/30234/238166/</t>
  </si>
  <si>
    <t>http://shop.av.ru//images/cms/data/items/big/238166.jpg</t>
  </si>
  <si>
    <t>237738</t>
  </si>
  <si>
    <t>Пюре Semper яблоко с 4 месяцев 125 г Турция</t>
  </si>
  <si>
    <t>http://shop.av.ru/food/30224/30231/30234/237738/</t>
  </si>
  <si>
    <t>http://shop.av.ru//images/cms/data/items/big/237738.jpg</t>
  </si>
  <si>
    <t>187038</t>
  </si>
  <si>
    <t>Пюре Terre di Sangiorgio из томатов БИО 200г</t>
  </si>
  <si>
    <t>http://shop.av.ru/food/30151/30201/30206/187038/</t>
  </si>
  <si>
    <t>http://shop.av.ru//images/cms/data/items/big/187038.jpg</t>
  </si>
  <si>
    <t>томаты</t>
  </si>
  <si>
    <t>Terre di Sangiorgio</t>
  </si>
  <si>
    <t>8021115290119</t>
  </si>
  <si>
    <t>226247</t>
  </si>
  <si>
    <t>Пюре картофельное Maggi с беконом, жареным луком и гренками 42г</t>
  </si>
  <si>
    <t>http://shop.av.ru/food/30151/30152/30153/226247/</t>
  </si>
  <si>
    <t>http://shop.av.ru//images/cms/data/items/big/226247.jpg</t>
  </si>
  <si>
    <t>картофельные хлопья, гренки (пшеничная мука, масло растительное, мальтодекстрин, ароматизаторы, идентичные натуральным (курица, бекон), сахар, паприка, жареный лук (гранулы), бекон (гранулы)
лук (порошок), лактоза, чеснок (порошок), шнитт-лук, усилители вкуса (глутамат, инозинат, гуанилат натрия), карри, кориандр, перец черный (порошок), базилик, чабер, казеинат натрия (молочный), стабилизатор (цитраты натрия)</t>
  </si>
  <si>
    <t>58.7 г.</t>
  </si>
  <si>
    <t>держа упаковку вертикально, оторвать верхнюю часть пакета по линии отрыва. Загнуть уголки внизу упаковки, надавить на них и зафиксировать дно стакана. Налить в стакан кипяток до красной линии, перемешать, подождать 5 минут</t>
  </si>
  <si>
    <t>226295</t>
  </si>
  <si>
    <t>Пюре картофельное Maggi с курицей, овощами и гренками 42г</t>
  </si>
  <si>
    <t>http://shop.av.ru/food/30151/30152/30153/226295/</t>
  </si>
  <si>
    <t>http://shop.av.ru//images/cms/data/items/big/226295.jpg</t>
  </si>
  <si>
    <t>картофельные хлопья, гренки (пшеничная мука, масло растительное, соль, дрожжи), пальмовое масло, овощи (кукуруза, морковь, бобы зеленые, лук порей, шнитт-лук), соль йодированная, ароматизаторы, идентичные натуральным (курица, лук)
сахар, жареный лук в гранулах, лактоза, мальтодекстрин, усилители вкуса (глутамат, инозинат и гуанилат натрия), куриное мясо (порошок), куркума, казеинат натрия (молочный), стабилизатор (цитраты натрия)</t>
  </si>
  <si>
    <t>56.5 г.</t>
  </si>
  <si>
    <t>держа упаковку вертикально, оторвать верхнюю часть пакета по линии отрыва. Загнуть уголки внизу упаковки, надавить на них и зафиксировать дно стакана. Налить в стакан кипяток до красной линии, перемешать, подождать 5 мин. и еще раз перемешать</t>
  </si>
  <si>
    <t>064884</t>
  </si>
  <si>
    <t>Пюре мясное Тема "Говядина с языком" (с 8 месяцев) 100г</t>
  </si>
  <si>
    <t xml:space="preserve">Детское пюре из отварной говядины и языка с добавлением петрушки, соли и воды. Может входить в меню детей старше 8 месяцев.
</t>
  </si>
  <si>
    <t>&lt;p&gt;Детское пюре из отварной говядины и языка с добавлением петрушки, соли и воды. Может входить в меню детей старше 8 месяцев.&lt;/p&gt;</t>
  </si>
  <si>
    <t>http://shop.av.ru/food/30224/30231/30232/064884/</t>
  </si>
  <si>
    <t>http://shop.av.ru//images/cms/data/items/big/064884.jpg</t>
  </si>
  <si>
    <t>говядина, язык, крахмал картофельный, соль, экстракт петрушки, вода</t>
  </si>
  <si>
    <t>в открытом виде хранить в холодильнике</t>
  </si>
  <si>
    <t>4600993002218 4607157730109 9991000118202</t>
  </si>
  <si>
    <t>перед употреблением разогреть и перемешать</t>
  </si>
  <si>
    <t>Тихорецкое</t>
  </si>
  <si>
    <t>008178</t>
  </si>
  <si>
    <t>Пюре Тема "Говядина" (с 6 месяцев) 100г</t>
  </si>
  <si>
    <t xml:space="preserve">Показание по возрасту: старше 7 месяцев.
</t>
  </si>
  <si>
    <t>&lt;p&gt;Показание по возрасту: старше 7 месяцев.&lt;/p&gt;</t>
  </si>
  <si>
    <t>http://shop.av.ru/food/30224/30231/30232/008178/</t>
  </si>
  <si>
    <t>http://shop.av.ru//images/cms/data/items/big/008178.jpg</t>
  </si>
  <si>
    <t>говядина, масло растительное, крахмал картофельный, вода</t>
  </si>
  <si>
    <t>содержимое хранить в холодильнике в закрытой стеклянной посуде не более суток.  Не использовать остатки разогретой пищи.</t>
  </si>
  <si>
    <t>4600993000016 4607157730017 4607157730956 9991000118158</t>
  </si>
  <si>
    <t>перед употреблением разогреть и перемешать. Прием пюре начинать с одной чайной ложки в день, увеличивая порцию до 50-70 г в день</t>
  </si>
  <si>
    <t>187793</t>
  </si>
  <si>
    <t>Пюре Тема "Индейка" (с 6 месяцев) 100г</t>
  </si>
  <si>
    <t xml:space="preserve">Не использовать остатки разогретой пищи. Показание по возрасту: старше 8 месяцев. Одобрено Минздравом РФ.
</t>
  </si>
  <si>
    <t>&lt;p&gt;Не использовать остатки разогретой пищи. Показание по возрасту: старше 8 месяцев. Одобрено Минздравом РФ.&lt;/p&gt;</t>
  </si>
  <si>
    <t>http://shop.av.ru/food/30224/30231/30232/187793/</t>
  </si>
  <si>
    <t>http://shop.av.ru//images/cms/data/items/big/187793.jpg</t>
  </si>
  <si>
    <t>мясо индейки кусковое, крахмал, масло растительное, поваренная соль, экстракт укропа, вода</t>
  </si>
  <si>
    <t>содержимое хранить в холодильнике в закрытой стеклянной посуде не более суток</t>
  </si>
  <si>
    <t>4607157731076 9991000118172</t>
  </si>
  <si>
    <t>рекомендуется перед употреблением разогреть и перемешать. Прием пюре начинать с одной чайной ложки в день, увеличивая порцию до 50-70г в день</t>
  </si>
  <si>
    <t>008179</t>
  </si>
  <si>
    <t>Пюре Тема "Петушок" (с 6 месяцев) 100г</t>
  </si>
  <si>
    <t xml:space="preserve">Пюре подходит для детей старше 8 месяцев. Одобрено Минздравом РФ.
</t>
  </si>
  <si>
    <t>&lt;p&gt;Пюре подходит для детей старше 8 месяцев. Одобрено Минздравом РФ.&lt;/p&gt;</t>
  </si>
  <si>
    <t>http://shop.av.ru/food/30224/30231/30232/008179/</t>
  </si>
  <si>
    <t>http://shop.av.ru//images/cms/data/items/big/008179.jpg</t>
  </si>
  <si>
    <t>мясо цыплят, говядина, крахмал картофельный, вода</t>
  </si>
  <si>
    <t>содержимое хранить в холодильнике в закрытой стеклянной посуде не более суток. Не использовать остатки разогретой пищи.</t>
  </si>
  <si>
    <t>123 ккал.</t>
  </si>
  <si>
    <t>4600993000061 4607157730925 4607157731014 9991000118165</t>
  </si>
  <si>
    <t>204434</t>
  </si>
  <si>
    <t>Пюре Тема из телятины (с 6 месяцев) 100г</t>
  </si>
  <si>
    <t xml:space="preserve">Пюре из отварной телятины, предназначенное для кормления детей старше 6 месяцев. Обеспечит организм ребенка всеми необходимыми для роста и развития веществами.
</t>
  </si>
  <si>
    <t>&lt;p&gt;Пюре из отварной телятины, предназначенное для кормления детей старше 6 месяцев. Обеспечит организм ребенка всеми необходимыми для роста и развития веществами.
&lt;/p&gt;</t>
  </si>
  <si>
    <t>http://shop.av.ru/food/30224/30231/30232/204434/</t>
  </si>
  <si>
    <t>http://shop.av.ru//images/cms/data/items/big/204434.jpg</t>
  </si>
  <si>
    <t>телятина, масло растительное, крахмал, вода</t>
  </si>
  <si>
    <t>открытый продукт хранить в холодильнике не более суток. Рекомендуется перед употреблением разогреть и перемешать. Не использовать остатки разогретой пищи</t>
  </si>
  <si>
    <t>.25°C</t>
  </si>
  <si>
    <t>4607157730192 9991000118189</t>
  </si>
  <si>
    <t>009866</t>
  </si>
  <si>
    <t>Разрыхлитель Dr. Oetker для теста 10г</t>
  </si>
  <si>
    <t>http://shop.av.ru/food/30151/30186/30187/009866/</t>
  </si>
  <si>
    <t>http://shop.av.ru//images/cms/data/items/big/009866.jpg</t>
  </si>
  <si>
    <t>пирофосфат натрия кислый, бикарбонат натрия,  кукурузный крахмал</t>
  </si>
  <si>
    <t>334.3 ккал.</t>
  </si>
  <si>
    <t>33.3 г.</t>
  </si>
  <si>
    <t>5900437910314 5941132001334</t>
  </si>
  <si>
    <t>213946</t>
  </si>
  <si>
    <t>Раковые шейки "Меридиан" в рассоле 430г</t>
  </si>
  <si>
    <t xml:space="preserve">"Шейками" принято называть хвостики раков. Это легкий, диетический деликатес, отличающийся изысканным вкусом с острыми нотками. «Шейки» подают к самостоятельную закуску, а также используют для приготовления салатов, закусок и канапе.
</t>
  </si>
  <si>
    <t>&lt;p&gt;"Шейками" принято называть хвостики раков. Это легкий, диетический деликатес, отличающийся изысканным вкусом с острыми нотками. «Шейки» подают к самостоятельную закуску, а также используют для приготовления салатов, закусок и канапе.&lt;/p&gt;</t>
  </si>
  <si>
    <t>http://shop.av.ru/food/30380/30387/213946/</t>
  </si>
  <si>
    <t>http://shop.av.ru//images/cms/data/items/big/213946.jpg</t>
  </si>
  <si>
    <t>раковые шейки отварные соленые, рассол (вода, соль, винная, лимонная, яблочная и молочная кислоты, усилитель вкуса и аромата глутамат натрия, консерванты Е211, Е200, сахарин)</t>
  </si>
  <si>
    <t>37.5 ккал.</t>
  </si>
  <si>
    <t>003803</t>
  </si>
  <si>
    <t>Ракушки Elmarino копченые в растительном масле 103г</t>
  </si>
  <si>
    <t xml:space="preserve">Изысканный морской деликатес - копченые ракушки, консервированные в растительном масле. Отличаются пикантным вкусом с йодистыми нотками. Рекомендуется употреблять как самостоятельную закуску.
Продукт богат витаминами и минеральными веществами.
</t>
  </si>
  <si>
    <t>&lt;p&gt;Изысканный морской деликатес - копченые ракушки, консервированные в растительном масле. Отличаются пикантным вкусом с йодистыми нотками. Рекомендуется употреблять как самостоятельную закуску.&lt;/p&gt;&lt;p&gt;Продукт богат витаминами и минеральными веществами.&lt;/p&gt;</t>
  </si>
  <si>
    <t>http://shop.av.ru/food/31495/31515/003803/</t>
  </si>
  <si>
    <t>http://shop.av.ru//images/cms/data/items/big/003803.jpg</t>
  </si>
  <si>
    <t>копченые молодые ракушки, растительное масло, соль, ароматизатор - глютамат натрия</t>
  </si>
  <si>
    <t>8850450018009</t>
  </si>
  <si>
    <t>205857</t>
  </si>
  <si>
    <t>Рамбутан 250г Таиланд</t>
  </si>
  <si>
    <t xml:space="preserve">Рамбутан – тропический фрукт размером с грецкий орех, покрытый упругой кожурой красноватого цвета с мясистыми волосками. Благодаря им он и получил свое название: «rambut» в переводе с индонезийского означает «волос».
Мякоть рамбутана отличается сладким вкусом и прозрачно-белой желеобразной консистенцией. Плоды рекомендуется употреблять в свежем виде, надрезав по окружности и сняв половинки кожуры. Также его можно добавлять во фруктовые салаты и десерты.
Рамбутан богат кальцием, фосфором, железом, никотиновой кислотой и витамином C.
</t>
  </si>
  <si>
    <t>&lt;p&gt;Рамбутан – тропический фрукт размером с грецкий орех, покрытый упругой кожурой красноватого цвета с мясистыми волосками. Благодаря им он и получил свое название: «rambut» в переводе с индонезийского означает «волос».&lt;/p&gt;&lt;p&gt;Мякоть рамбутана отличается сладким вкусом и прозрачно-белой желеобразной консистенцией. Плоды рекомендуется употреблять в свежем виде, надрезав по окружности и сняв половинки кожуры. Также его можно добавлять во фруктовые салаты и десерты.&lt;/p&gt;&lt;p&gt;Рамбутан богат кальцием, фосфором, железом, никотиновой кислотой и витамином C.&lt;/p&gt;</t>
  </si>
  <si>
    <t>http://shop.av.ru/food/30350/30363/30371/205857/</t>
  </si>
  <si>
    <t>http://shop.av.ru//images/cms/data/items/big/205857.jpg</t>
  </si>
  <si>
    <t>8855399000702</t>
  </si>
  <si>
    <t>236121</t>
  </si>
  <si>
    <t>Рамп стейк из мраморной говядины охлажденный Россия</t>
  </si>
  <si>
    <t>http://shop.av.ru/food/31509/31513/36129/236121/</t>
  </si>
  <si>
    <t>http://shop.av.ru//images/cms/data/items/big/236121.jpg</t>
  </si>
  <si>
    <t>003817</t>
  </si>
  <si>
    <t>Рахат Лукум Hazer Baba c фундуком, миндалём и фисташками 350г</t>
  </si>
  <si>
    <t xml:space="preserve">Рахат-лукум, приготовленный по традиционному восточному рецепту на основе сахара, меда и крахмала с добавлением орехов. Обсыпан сахарной пудрой. Отличается тягучей консистенцией и приятным вкусом с ванильно-медовыми нотками.
Рахат-лукум содержит много глюкозы, которая улучшает работу сердца и является источником энергии. Именно поэтому чашка чая с ломтиком этой восточной сладости повышает настроение и улучшает самочувствие.
</t>
  </si>
  <si>
    <t>&lt;p&gt;Рахат-лукум, приготовленный по традиционному восточному рецепту на основе сахара, меда и крахмала с добавлением орехов. Обсыпан сахарной пудрой. Отличается тягучей консистенцией и приятным вкусом с ванильно-медовыми нотками.&lt;/p&gt;&lt;p&gt;Рахат-лукум содержит много глюкозы, которая улучшает работу сердца и является источником энергии. Именно поэтому чашка чая с ломтиком этой восточной сладости повышает настроение и улучшает самочувствие.&lt;/p&gt;</t>
  </si>
  <si>
    <t>http://shop.av.ru/food/30259/31491/003817/</t>
  </si>
  <si>
    <t>http://shop.av.ru//images/cms/data/items/big/003817.jpg</t>
  </si>
  <si>
    <t>сахар, вода, кукурузный крахмал, фисташки, миндаль, фундук, цитрусовая кислота Е330, фундук, ванилин</t>
  </si>
  <si>
    <t>388.6 ккал.</t>
  </si>
  <si>
    <t>1.67 г.</t>
  </si>
  <si>
    <t>88.5 г.</t>
  </si>
  <si>
    <t>8691230350151 9991000110374</t>
  </si>
  <si>
    <t>Hazer Baba</t>
  </si>
  <si>
    <t>124234</t>
  </si>
  <si>
    <t>Рахат Лукум Hazer Baba с миндалем, курагой и медом 250г</t>
  </si>
  <si>
    <t xml:space="preserve">Рахат-лукум, приготовленный по традиционному восточному рецепту на основе сахара, меда и крахмала с добавлением кусочков миндаля и кураги, обсыпанный сахарной пудрой. Отличается тягучей консистенцией и приятным орехово-фруктовым вкусом.
</t>
  </si>
  <si>
    <t>&lt;p&gt;Рахат-лукум, приготовленный по традиционному восточному рецепту на основе сахара, меда и крахмала с добавлением кусочков миндаля и кураги, обсыпанный сахарной пудрой. Отличается тягучей консистенцией и приятным орехово-фруктовым вкусом.&lt;/p&gt;</t>
  </si>
  <si>
    <t>http://shop.av.ru/food/30259/31491/124234/</t>
  </si>
  <si>
    <t>http://shop.av.ru//images/cms/data/items/big/124234.jpg</t>
  </si>
  <si>
    <t>сахар, вода, кукурузный крахмал, миндаль, курага, мед, цитрусовая кислота (Е330)</t>
  </si>
  <si>
    <t>8691230250697 9991000110411</t>
  </si>
  <si>
    <t>235685</t>
  </si>
  <si>
    <t>Ребра говяжьи охлажденные Россия</t>
  </si>
  <si>
    <t>http://shop.av.ru/food/31509/31513/36129/235685/</t>
  </si>
  <si>
    <t>http://shop.av.ru//images/cms/data/items/big/235685.jpg</t>
  </si>
  <si>
    <t>211177</t>
  </si>
  <si>
    <t>Ребрышки из ягненка фермерские охлажденные Россия</t>
  </si>
  <si>
    <t>http://shop.av.ru/food/31509/31513/36134/211177/</t>
  </si>
  <si>
    <t>http://shop.av.ru//images/cms/data/items/big/211177.jpg</t>
  </si>
  <si>
    <t>234007</t>
  </si>
  <si>
    <t>Ребрышки свиные охлажденные Мираторг Россия</t>
  </si>
  <si>
    <t>http://shop.av.ru/food/31509/31513/36132/234007/</t>
  </si>
  <si>
    <t>http://shop.av.ru//images/cms/data/items/big/234007.jpg</t>
  </si>
  <si>
    <t>042700</t>
  </si>
  <si>
    <t>Редис 125-170г в упаковке Нидерланды</t>
  </si>
  <si>
    <t xml:space="preserve">Небольшие корнеплоды ярко-розового цвета, хрустящие, немного острые на вкус. Подходят для приготовления салатов и закусок.
Редис богат эфирными маслами, органическими кислотами, минеральными веществами и витаминами. Этот овощ особенно полезен при заболеваниях желудка, печени и почек.
</t>
  </si>
  <si>
    <t>&lt;p&gt;Небольшие корнеплоды ярко-розового цвета, хрустящие, немного острые на вкус. Подходят для приготовления салатов и закусок.&lt;/p&gt;&lt;p&gt;Редис богат эфирными маслами, органическими кислотами, минеральными веществами и витаминами. Этот овощ особенно полезен при заболеваниях желудка, печени и почек.&lt;/p&gt;</t>
  </si>
  <si>
    <t>http://shop.av.ru/food/30350/30354/30356/042700/</t>
  </si>
  <si>
    <t>http://shop.av.ru//images/cms/data/items/big/042700.jpg</t>
  </si>
  <si>
    <t>0021120416847 0033383670003 4607015050219 8710147180405 8710147707541 8710147721004 8710147721103 8711714125027 8712199295038 8712294001893 8717154080056 9900020013954 9900030012947</t>
  </si>
  <si>
    <t>235739</t>
  </si>
  <si>
    <t>Редис молодой  в пучках Узбекистан</t>
  </si>
  <si>
    <t>http://shop.av.ru/food/30350/30354/30356/235739/</t>
  </si>
  <si>
    <t>http://shop.av.ru//images/cms/data/items/big/235739.jpg</t>
  </si>
  <si>
    <t>042797</t>
  </si>
  <si>
    <t>Редька дайкон</t>
  </si>
  <si>
    <t xml:space="preserve">Дайкон - сладкая японская редька, сочная и нежная на вкус. Она лишена обычной для редьки остроты и горечи, поэтому ее можно использовать в пищу в любом виде - свежем, вареном и соленом.
</t>
  </si>
  <si>
    <t>&lt;p&gt;Дайкон - сладкая японская редька, сочная и нежная на вкус. Она лишена обычной для редьки остроты и горечи, поэтому ее можно использовать в пищу в любом виде - свежем, вареном и соленом.&lt;/p&gt;</t>
  </si>
  <si>
    <t>http://shop.av.ru/food/30350/30354/30356/042797/</t>
  </si>
  <si>
    <t>http://shop.av.ru//images/cms/data/items/big/042797.jpg</t>
  </si>
  <si>
    <t>хранить в холодильнике в полиэтиленовом пакете</t>
  </si>
  <si>
    <t>224828</t>
  </si>
  <si>
    <t>Репа с ботвой (в пучках) Италия</t>
  </si>
  <si>
    <t xml:space="preserve">Крупные куполовидные плоды кремового цвета. Под тонкой кожицей - плотная, хрустящая мякоть, терпкая на вкус. Рекомендуется использовать для приготовления салатов, сочетая, например, с яблоками и морковью. Можно фаршировать и запекать под соусом.
Репа - лидер среди овощей по содержанию кальция. Также этот корнеплод издревле используется для лечения простуды - сок репы, смешанный с сахаром, отлично помогает от кашля и других заболеваний верхних дыхательных путей.
</t>
  </si>
  <si>
    <t>&lt;p&gt;Крупные куполовидные плоды кремового цвета. Под тонкой кожицей - плотная, хрустящая мякоть, терпкая на вкус. Рекомендуется использовать для приготовления салатов, сочетая, например, с яблоками и морковью. Можно фаршировать и запекать под соусом.&lt;/p&gt;&lt;p&gt;Репа - лидер среди овощей по содержанию кальция. Также этот корнеплод издревле используется для лечения простуды - сок репы, смешанный с сахаром, отлично помогает от кашля и других заболеваний верхних дыхательных путей.&lt;/p&gt;</t>
  </si>
  <si>
    <t>http://shop.av.ru/food/30350/30354/30356/224828/</t>
  </si>
  <si>
    <t>http://shop.av.ru//images/cms/data/items/big/224828.jpg</t>
  </si>
  <si>
    <t>175818</t>
  </si>
  <si>
    <t>Рибай бескостный из мраморной говядины "Ангус"</t>
  </si>
  <si>
    <t xml:space="preserve">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
</t>
  </si>
  <si>
    <t>&lt;p&gt;Продукт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мин.)&lt;/p&gt;</t>
  </si>
  <si>
    <t>http://shop.av.ru/food/31509/31513/36129/175818/</t>
  </si>
  <si>
    <t>http://shop.av.ru//images/cms/data/items/big/175818.jpg</t>
  </si>
  <si>
    <t>говяжий рибай</t>
  </si>
  <si>
    <t>185935</t>
  </si>
  <si>
    <t>Рибай из мраморной говядины зернового откорма Австралия</t>
  </si>
  <si>
    <t xml:space="preserve">Мраморная говядина, для производства которой бычков откармливают особым образом. Получается мясо с тонкими жировыми прослойками, нежное и ароматное. После обжаривания остается сочным и мягким.
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промокнуть сок и оставить мясо лежать до выветривания запаха (30-40 мин.)
</t>
  </si>
  <si>
    <t>&lt;p&gt;Мраморная говядина, для производства которой бычков откармливают особым образом. Получается мясо с тонкими жировыми прослойками, нежное и ароматное. После обжаривания остается сочным и мягким.&lt;/p&gt;&lt;p&gt;Продукт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промокнуть сок и оставить мясо лежать до выветривания запаха (30-40 мин.)&lt;/p&gt;</t>
  </si>
  <si>
    <t>http://shop.av.ru/food/31509/31513/36129/185935/</t>
  </si>
  <si>
    <t>http://shop.av.ru//images/cms/data/items/big/185935.jpg</t>
  </si>
  <si>
    <t>говядина мраморная бескостная</t>
  </si>
  <si>
    <t>234574</t>
  </si>
  <si>
    <t>Рибай из мраморной говядины охлажденный Россия</t>
  </si>
  <si>
    <t>http://shop.av.ru/food/31509/31513/36129/234574/</t>
  </si>
  <si>
    <t>http://shop.av.ru//images/cms/data/items/big/234574.jpg</t>
  </si>
  <si>
    <t>211165</t>
  </si>
  <si>
    <t>Рибай стейк Goodman 600г</t>
  </si>
  <si>
    <t xml:space="preserve">Рибай - мраморное мясо из реберной части говяжьей туши. Его жировые вкрапления идеально растапливаются при жарке на углях и позволяют приготовить нежный и сочный стейк.
Рекомендуется обжаривать в течение 2-3 минут до образования румяной корочки, затем еще минут 5-7. Готовый стейк смазать маслом, посолить и поперчить.
</t>
  </si>
  <si>
    <t>&lt;p&gt;Рибай - мраморное мясо из реберной части говяжьей туши. Его жировые вкрапления идеально растапливаются при жарке на углях и позволяют приготовить нежный и сочный стейк.&lt;/p&gt;&lt;p&gt;Рекомендуется обжаривать в течение 2-3 минут до образования румяной корочки, затем еще минут 5-7. Готовый стейк смазать маслом, посолить и поперчить.&lt;/p&gt;</t>
  </si>
  <si>
    <t>http://shop.av.ru/food/31509/31513/36129/211165/</t>
  </si>
  <si>
    <t>http://shop.av.ru//images/cms/data/items/big/211165.jpg</t>
  </si>
  <si>
    <t>говядина без кости</t>
  </si>
  <si>
    <t>4610005040077</t>
  </si>
  <si>
    <t>236726</t>
  </si>
  <si>
    <t>Рибай стейк из говядины травяного откорма Австралия</t>
  </si>
  <si>
    <t>http://shop.av.ru/food/31509/31513/36129/236726/</t>
  </si>
  <si>
    <t>http://shop.av.ru//images/cms/data/items/big/236726.jpg</t>
  </si>
  <si>
    <t>215596</t>
  </si>
  <si>
    <t>Ризотто Gallo с белыми грибами 175г</t>
  </si>
  <si>
    <t xml:space="preserve">Ризотто, приготовленное по традиционному итальянскому рецепту - из пропаренного риса, белых грибов и сыра, с добавлением пряной петрушки и специй.
В готовом виде блюдо отличается нежной кремовой консистенцией, но при этом зерна риса остаются немного al dente. Ризотто обладает насыщенным вкусом и грибным ароматом с пикантной ноткой чеснока.
</t>
  </si>
  <si>
    <t>&lt;p&gt;Ризотто, приготовленное по традиционному итальянскому рецепту - из пропаренного риса, белых грибов и сыра, с добавлением пряной петрушки и специй.&lt;/p&gt;&lt;p&gt;В готовом виде блюдо отличается нежной кремовой консистенцией, но при этом зерна риса остаются немного al dente. Ризотто обладает насыщенным вкусом и грибным ароматом с пикантной ноткой чеснока.&lt;/p&gt;</t>
  </si>
  <si>
    <t>http://shop.av.ru/food/30151/30191/215596/</t>
  </si>
  <si>
    <t>http://shop.av.ru//images/cms/data/items/big/215596.jpg</t>
  </si>
  <si>
    <t>пропаренный рис, белые грибы, специи, соль, картофельный крахмал, молочный белок, сыр, сахар, плавленый сыр, петрушка, чеснок</t>
  </si>
  <si>
    <t>341 ккал.</t>
  </si>
  <si>
    <t>8001420005813</t>
  </si>
  <si>
    <t>228203</t>
  </si>
  <si>
    <t>Ризотто Gourmet Italia с морепродуктами 300г</t>
  </si>
  <si>
    <t>http://shop.av.ru/food/30237/30245/228203/</t>
  </si>
  <si>
    <t>http://shop.av.ru//images/cms/data/items/big/228203.jpg</t>
  </si>
  <si>
    <t>отваренный рис, помидоры, щупальца каракатицы 10 %, кальмары 10%, очищенные мидии 5%, осьминоги 5%, очищенные креветки 3%, очищенные моллюски 2%, подсолнечное масло, оливковое масло, чеснок, лук, петрушка
соль, приправы, кукурузный крахмал, экстракт дрожжей, рисовая мука, растительные белки, базилик, белое вино, перец, красный перец "Чили". Может содержать рыбу</t>
  </si>
  <si>
    <t>230027</t>
  </si>
  <si>
    <t>Ризотто Riso Scotti Milanese с шафраном 210г</t>
  </si>
  <si>
    <t xml:space="preserve">"Milanese" - самая популярная разновидность ризотто в Италии. К пропаренному рису добавлено оливковое масло, чеснок, перец и, конечно, шафран. В готовом виде блюдо отличается характерным золотистым цветом и нежной кремовой консистенцией.
Ризотто "Milanese" обладает насыщенным сливочным вкусом и неповторимым ароматом шафрана. Рекомендуется дополнить бокалом белого сухого вина. Смесь в упаковке предназначена для приготовления двух порций этого аппетитного блюда.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рис продавали на вес).
</t>
  </si>
  <si>
    <t>&lt;p&gt;"Milanese" - самая популярная разновидность ризотто в Италии. К пропаренному рису добавлено оливковое масло, чеснок, перец и, конечно, шафран. В готовом виде блюдо отличается характерным золотистым цветом и нежной кремовой консистенцией.&lt;/p&gt;&lt;p&gt;Ризотто "Milanese" обладает насыщенным сливочным вкусом и неповторимым ароматом шафрана. Рекомендуется дополнить бокалом белого сухого вина. Смесь в упаковке предназначена для приготовления двух порций этого аппетитного блюда.&lt;/p&gt;&lt;p&gt;Компания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рис продавали на вес).&lt;/p&gt;</t>
  </si>
  <si>
    <t>http://shop.av.ru/food/30151/30191/230027/</t>
  </si>
  <si>
    <t>http://shop.av.ru//images/cms/data/items/big/230027.jpg</t>
  </si>
  <si>
    <t>пропаренный рис 85,3%, рисовая мука, ароматизатор "дрожжевой экстракт", соль, оливковое масло, лук 0,8%, сухое молоко, чеснок, шафран 0,048%, красный перец</t>
  </si>
  <si>
    <t>72.9 г.</t>
  </si>
  <si>
    <t>Riso Scotti</t>
  </si>
  <si>
    <t>228726</t>
  </si>
  <si>
    <t>Ризотто Riso Scotti с белыми грибами 210г</t>
  </si>
  <si>
    <t>http://shop.av.ru/food/30151/30191/228726/</t>
  </si>
  <si>
    <t>http://shop.av.ru//images/cms/data/items/big/228726.jpg</t>
  </si>
  <si>
    <t>пропаренный рис 85.5%, рисовая мука, белые грибы 3.5%, соль, натуральный ароматизатор "дрожжевой экстракт", оливковое масло, петрушка 0,2%, лук, сухое молоко, сахар, чеснок</t>
  </si>
  <si>
    <t>230026</t>
  </si>
  <si>
    <t>Ризотто Riso Scotti с морепродуктами 210г</t>
  </si>
  <si>
    <t xml:space="preserve">Традиционное итальянское ризотто - из пропаренного риса, морепродуктов и сыра, с добавлением петрушки и чеснока. В готовом виде блюдо отличается нежной кремовой консистенцией, но при этом зерна риса остаются немного al dente.
Ризотто обладает насыщенным сливочным вкусом и тонким ароматом чеснока. Рекомендуется дополнить бокалом белого сухого вина. Смесь в упаковке предназначена для приготовления двух порций этого аппетитного блюда.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рис продавали на вес).
</t>
  </si>
  <si>
    <t>&lt;p&gt;Традиционное итальянское ризотто - из пропаренного риса, морепродуктов и сыра, с добавлением петрушки и чеснока. В готовом виде блюдо отличается нежной кремовой консистенцией, но при этом зерна риса остаются немного al dente.&lt;/p&gt;&lt;p&gt;Ризотто обладает насыщенным сливочным вкусом и тонким ароматом чеснока. Рекомендуется дополнить бокалом белого сухого вина. Смесь в упаковке предназначена для приготовления двух порций этого аппетитного блюда.&lt;/p&gt;&lt;p&gt;Компания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рис продавали на вес).&lt;/p&gt;</t>
  </si>
  <si>
    <t>http://shop.av.ru/food/30151/30191/230026/</t>
  </si>
  <si>
    <t>http://shop.av.ru//images/cms/data/items/big/230026.jpg</t>
  </si>
  <si>
    <t>пропаренный рис 83%, рисовая мука, томаты 3%, натуральный ароматизатор "дрожжевой экстракт", соль, оливковое масло, каракатица 0,7%, креветки 0,7%, рыбное ассорти (моллюски и соль), моллюски 0,4%, сухое молоко, лук, петрушка 0,2%, чеснок</t>
  </si>
  <si>
    <t>228725</t>
  </si>
  <si>
    <t>Ризотто Riso Scotti с сырами "Пармезан" и "Пекорино" 210г</t>
  </si>
  <si>
    <t xml:space="preserve">Традиционное итальянское ризотто - из пропаренного риса с сыром "Пармезан" и "Пекорино". В готовом виде блюдо отличается нежной кремовой консистенцией, но при этом зерна риса остаются немного al dente.
Ризотто обладает насыщенным сливочным вкусом и тонким ароматом пряностей. Рекомендуется дополнить бокалом белого сухого вина. Смесь в упаковке предназначена для приготовления двух порций этого аппетитного блюда.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(до этого в Италии рис продавали на вес).
</t>
  </si>
  <si>
    <t>&lt;p&gt;Традиционное итальянское ризотто - из пропаренного риса с сыром "Пармезан" и "Пекорино". В готовом виде блюдо отличается нежной кремовой консистенцией, но при этом зерна риса остаются немного al dente.&lt;/p&gt;&lt;p&gt;Ризотто обладает насыщенным сливочным вкусом и тонким ароматом пряностей. Рекомендуется дополнить бокалом белого сухого вина. Смесь в упаковке предназначена для приготовления двух порций этого аппетитного блюда.&lt;/p&gt;&lt;p&gt;Компания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(до этого в Италии рис продавали на вес).&lt;/p&gt;</t>
  </si>
  <si>
    <t>http://shop.av.ru/food/30151/30191/228725/</t>
  </si>
  <si>
    <t>http://shop.av.ru//images/cms/data/items/big/228725.jpg</t>
  </si>
  <si>
    <t>пропаренный рис 85%, рисовая мука, сыр 2,3% (сыр "Грана Падано" 1,8%, "Пекорино" 0,5%), соль, натуральный ароматизатор "дрожжевой экстракт", оливковое масло, лук 0,8%, сухое молоко, чеснок</t>
  </si>
  <si>
    <t>73.9 г.</t>
  </si>
  <si>
    <t>157683</t>
  </si>
  <si>
    <t>Риллет d'Ermitage из гуся (в форме)</t>
  </si>
  <si>
    <t xml:space="preserve">Паштет из гусиного мяса с добавлением пряностей и белого вина. Отличается кремообразной консистенцией, нежным вкусом и пряным ароматом. Рекомендуется употреблять, намазывая на хлеб. В качестве напитка подойдет легкое белое вино.
</t>
  </si>
  <si>
    <t>&lt;p&gt;Паштет из гусиного мяса с добавлением пряностей и белого вина. Отличается кремообразной консистенцией, нежным вкусом и пряным ароматом. Рекомендуется употреблять, намазывая на хлеб. В качестве напитка подойдет легкое белое вино.&lt;/p&gt;</t>
  </si>
  <si>
    <t>http://shop.av.ru/food/30313/31533/157683/</t>
  </si>
  <si>
    <t>http://shop.av.ru//images/cms/data/items/big/157683.jpg</t>
  </si>
  <si>
    <t>гусиное мясо, свиной жир, постная свинина, свиной жир, соль, перец, белое вино, сахар</t>
  </si>
  <si>
    <t>de l'Ermitage</t>
  </si>
  <si>
    <t>200164</t>
  </si>
  <si>
    <t>Риллет d'Ermitage из гуся с инжиром в керамической форме</t>
  </si>
  <si>
    <t xml:space="preserve">Паштет из гусиного мяса с добавлением пряностей, инжира и белого вина. Отличается кремообразной консистенцией, нежным сладковатым вкусом и пряным ароматом.
Рекомендуется употреблять, намазывая на хлеб. В качестве напитка подойдет легкое белое вино.
</t>
  </si>
  <si>
    <t>&lt;p&gt;Паштет из гусиного мяса с добавлением пряностей, инжира и белого вина. Отличается кремообразной консистенцией, нежным сладковатым вкусом и пряным ароматом.&lt;/p&gt;&lt;p&gt;Рекомендуется употреблять, намазывая на хлеб. В качестве напитка подойдет легкое белое вино.&lt;/p&gt;</t>
  </si>
  <si>
    <t>http://shop.av.ru/food/30313/31533/200164/</t>
  </si>
  <si>
    <t>http://shop.av.ru//images/cms/data/items/big/200164.jpg</t>
  </si>
  <si>
    <t>гусиное мясо, свиной жир, постная свинина, инжир, соль, перец, белое вино, сахар</t>
  </si>
  <si>
    <t>157684</t>
  </si>
  <si>
    <t>Риллет d'Ermitage из утки (в форме)</t>
  </si>
  <si>
    <t xml:space="preserve">Разновидность французского паштета - риллет из утки, приготовленный с добавлением белого вина и черного перца. Имеет неоднородную текстуру и яркий, пряный вкус. Рекомендуется подавать с деревенским отрубяным хлебом, дополнив свежей зеленью.
</t>
  </si>
  <si>
    <t>&lt;p&gt;Разновидность французского паштета - риллет из утки, приготовленный с добавлением белого вина и черного перца. Имеет неоднородную текстуру и яркий, пряный вкус. Рекомендуется подавать с деревенским отрубяным хлебом, дополнив свежей зеленью.&lt;/p&gt;</t>
  </si>
  <si>
    <t>http://shop.av.ru/food/30313/31533/157684/</t>
  </si>
  <si>
    <t>http://shop.av.ru//images/cms/data/items/big/157684.jpg</t>
  </si>
  <si>
    <t>постная свинина, свиной жир, соль, перец, белое вино, сахар</t>
  </si>
  <si>
    <t>200168</t>
  </si>
  <si>
    <t>Риллет d'Ermitage из утки с апельсином 200г</t>
  </si>
  <si>
    <t xml:space="preserve">Утиный фарш, обжаренный с добавлением пряностей, апельсинов и белого вина. Отличается нежной консистенцией, деликатным вкусом с нотками цитрусов и пряным ароматом.
Рекомендуется употреблять как паштет, намазывая на хлеб. В качестве напитка подойдет легкое белое вино.
</t>
  </si>
  <si>
    <t>&lt;p&gt;Утиный фарш, обжаренный с добавлением пряностей, апельсинов и белого вина. Отличается нежной консистенцией, деликатным вкусом с нотками цитрусов и пряным ароматом.&lt;/p&gt;&lt;p&gt;Рекомендуется употреблять как паштет, намазывая на хлеб. В качестве напитка подойдет легкое белое вино.&lt;/p&gt;</t>
  </si>
  <si>
    <t>http://shop.av.ru/food/30313/31533/200168/</t>
  </si>
  <si>
    <t>http://shop.av.ru//images/cms/data/items/big/200168.jpg</t>
  </si>
  <si>
    <t>утиное мясо, утиный жир, постная свинина, свиной жир, апельсин, соль, перец, белое вино, сахар</t>
  </si>
  <si>
    <t>3275341200205</t>
  </si>
  <si>
    <t>200148</t>
  </si>
  <si>
    <t>Риллет d'Ermitage из утки с апельсином в керамической форме</t>
  </si>
  <si>
    <t>http://shop.av.ru/food/30313/31533/200148/</t>
  </si>
  <si>
    <t>http://shop.av.ru//images/cms/data/items/big/200148.jpg</t>
  </si>
  <si>
    <t>231293</t>
  </si>
  <si>
    <t>Риллет de l'Ermitage из индейки 250г Франция</t>
  </si>
  <si>
    <t>http://shop.av.ru/food/30313/31533/231293/</t>
  </si>
  <si>
    <t>http://shop.av.ru//images/cms/data/items/big/231293.jpg</t>
  </si>
  <si>
    <t>мясо индейки, утиный жир, белое вино, соль, перец мускатный, орех, сахар</t>
  </si>
  <si>
    <t>196202</t>
  </si>
  <si>
    <t>Рис "Акита Комачи" 1кг</t>
  </si>
  <si>
    <t xml:space="preserve">Акита Комачи - японский сорт риса премиум-класса. Круглые, почти непрозрачные зерна хорошо развариваются и становятся клейкими. Подходят для приготовления суши, ризотто, плова.
</t>
  </si>
  <si>
    <t>&lt;p&gt;Акита Комачи - японский сорт риса премиум-класса. Круглые, почти непрозрачные зерна хорошо развариваются и становятся клейкими. Подходят для приготовления суши, ризотто, плова.&lt;/p&gt;</t>
  </si>
  <si>
    <t>http://shop.av.ru/food/30151/30162/30164/196202/</t>
  </si>
  <si>
    <t>http://shop.av.ru//images/cms/data/items/big/196202.jpg</t>
  </si>
  <si>
    <t>рис сорта "Акита Комачи"</t>
  </si>
  <si>
    <t>Крупа</t>
  </si>
  <si>
    <t>30164</t>
  </si>
  <si>
    <t>4580270300162</t>
  </si>
  <si>
    <t>промыть рис, отмерить воду (1 часть риса на 3 части воды). Не варить рис более 30 минут</t>
  </si>
  <si>
    <t>Акита Комачи</t>
  </si>
  <si>
    <t>109241</t>
  </si>
  <si>
    <t>Рис Blue Dragon для суси 500г</t>
  </si>
  <si>
    <t>http://shop.av.ru/food/30151/30162/30164/109241/</t>
  </si>
  <si>
    <t>http://shop.av.ru//images/cms/data/items/big/109241.jpg</t>
  </si>
  <si>
    <t>крупа рисовая</t>
  </si>
  <si>
    <t>хранить в сухом прохладном месте. Открытый пакет запечатать и поместить в воздухонепроницаемый контейнер</t>
  </si>
  <si>
    <t>G COSTA &amp; CO.LTD</t>
  </si>
  <si>
    <t>77.5 г.</t>
  </si>
  <si>
    <t>5010338015978</t>
  </si>
  <si>
    <t>211563</t>
  </si>
  <si>
    <t>Рис Gallo "Арборио" 1кг</t>
  </si>
  <si>
    <t xml:space="preserve">"Арборио" - один из лучших сортов итальянского риса. Имеет крупные полупрозрачные зерна с характерной  белой сердцевиной. Отличается деликатным вкусом.
Подходит для приготовления ризотто, паэльи и плова.
</t>
  </si>
  <si>
    <t>&lt;p&gt;"Арборио" - один из лучших сортов итальянского риса. Имеет крупные полупрозрачные зерна с характерной  белой сердцевиной. Отличается деликатным вкусом.&lt;/p&gt;&lt;p&gt;Подходит для приготовления ризотто, паэльи и плова.&lt;/p&gt;</t>
  </si>
  <si>
    <t>http://shop.av.ru/food/30151/30191/211563/</t>
  </si>
  <si>
    <t>http://shop.av.ru//images/cms/data/items/big/211563.jpg</t>
  </si>
  <si>
    <t>8001420001624</t>
  </si>
  <si>
    <t>214128</t>
  </si>
  <si>
    <t>Рис Gallo "Блонд ризотто" 1кг</t>
  </si>
  <si>
    <t xml:space="preserve">Пропаренный рис продолговатой формы подходит для приготовления ризотто, паэльи и плова. Обладает приятным вкусом и клейкой текстурой.
</t>
  </si>
  <si>
    <t>&lt;p&gt;Пропаренный рис продолговатой формы подходит для приготовления ризотто, паэльи и плова. Обладает приятным вкусом и клейкой текстурой.&lt;/p&gt;</t>
  </si>
  <si>
    <t>http://shop.av.ru/food/30151/30191/214128/</t>
  </si>
  <si>
    <t>http://shop.av.ru//images/cms/data/items/big/214128.jpg</t>
  </si>
  <si>
    <t>рис пропаренный длиннозерновой</t>
  </si>
  <si>
    <t>8001420003666</t>
  </si>
  <si>
    <t>230023</t>
  </si>
  <si>
    <t>Рис Riso Scotti "Арборио" 500г</t>
  </si>
  <si>
    <t xml:space="preserve">"Арборио" - один из лучших сортов итальянского риса. Имеет крупные полупрозрачные зерна с характерной белой сердцевиной. Отличается деликатным вкусом. Подходит для приготовления ризотто, паэльи и плова.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(до этого в Италии рис продавали на вес).
</t>
  </si>
  <si>
    <t>&lt;p&gt;"Арборио" - один из лучших сортов итальянского риса. Имеет крупные полупрозрачные зерна с характерной белой сердцевиной. Отличается деликатным вкусом. Подходит для приготовления ризотто, паэльи и плова.&lt;/p&gt;&lt;p&gt;Компания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(до этого в Италии рис продавали на вес).&lt;/p&gt;</t>
  </si>
  <si>
    <t>http://shop.av.ru/food/30151/30191/230023/</t>
  </si>
  <si>
    <t>http://shop.av.ru//images/cms/data/items/big/230023.jpg</t>
  </si>
  <si>
    <t>рис аборио</t>
  </si>
  <si>
    <t>228724</t>
  </si>
  <si>
    <t>Рис Riso Scotti "Басмати" 4х100г в пакетиках</t>
  </si>
  <si>
    <t xml:space="preserve">Элитный рис, выращенный у подножия Гималаев. Длинные зерна при варке не слипаются, оставаясь рассыпчатыми. Отличаются сладковатым ароматом. Рис упакован в порционные пакетики, облегчающие процесс приготовления. Подайте на гарнир, дополнив соусом.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в стране рис продавали на вес).
</t>
  </si>
  <si>
    <t>&lt;p&gt;Элитный рис, выращенный у подножия Гималаев. Длинные зерна при варке не слипаются, оставаясь рассыпчатыми. Отличаются сладковатым ароматом. Рис упакован в порционные пакетики, облегчающие процесс приготовления. Подайте на гарнир, дополнив соусом.&lt;/p&gt;&lt;p&gt;Компания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в стране рис продавали на вес).&lt;/p&gt;</t>
  </si>
  <si>
    <t>http://shop.av.ru/food/30151/30191/228724/</t>
  </si>
  <si>
    <t>http://shop.av.ru//images/cms/data/items/big/228724.jpg</t>
  </si>
  <si>
    <t>рис басмати</t>
  </si>
  <si>
    <t>228721</t>
  </si>
  <si>
    <t>Рис Riso Scotti "Басмати" 500г</t>
  </si>
  <si>
    <t xml:space="preserve">Элитный рис, выращенный у подножия Гималаев. Длинные белые зерна при варке не слипаются, оставаясь рассыпчатыми. Отличаются приятным сладковатым ароматом. "Басмати" подходит для приготовления гарниров и салатов.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t>
  </si>
  <si>
    <t>&lt;p&gt;Элитный рис, выращенный у подножия Гималаев. Длинные белые зерна при варке не слипаются, оставаясь рассыпчатыми. Отличаются приятным сладковатым ароматом. "Басмати" подходит для приготовления гарниров и салатов.&lt;/p&gt;&lt;p&gt;Компания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упаковках.&lt;/p&gt;</t>
  </si>
  <si>
    <t>http://shop.av.ru/food/30151/30191/228721/</t>
  </si>
  <si>
    <t>http://shop.av.ru//images/cms/data/items/big/228721.jpg</t>
  </si>
  <si>
    <t>228722</t>
  </si>
  <si>
    <t>Рис Riso Scotti "Индика" пропаренный 4х100г в пакетиках</t>
  </si>
  <si>
    <t xml:space="preserve">Рис сорта "Индика" имеет необычный янтарный цвет (благодаря обработке паром перед шлифовкой). После варки рис становится белым, не слипается. Обычно используется в качестве гарнира и для приготовления салатов.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t>
  </si>
  <si>
    <t>&lt;p&gt;Рис сорта "Индика" имеет необычный янтарный цвет (благодаря обработке паром перед шлифовкой). После варки рис становится белым, не слипается. Обычно используется в качестве гарнира и для приготовления салатов.&lt;/p&gt;&lt;p&gt;Компания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упаковках.&lt;/p&gt;</t>
  </si>
  <si>
    <t>http://shop.av.ru/food/30151/30191/228722/</t>
  </si>
  <si>
    <t>http://shop.av.ru//images/cms/data/items/big/228722.jpg</t>
  </si>
  <si>
    <t>пропаренный рис</t>
  </si>
  <si>
    <t>230025</t>
  </si>
  <si>
    <t>Рис Riso Scotti "Карнароли" 500г</t>
  </si>
  <si>
    <t xml:space="preserve">"Карнароли" - сорт, полученный путем скрещивания традиционного японского риса с итальянским "Виалоне нано". Зерна округлой формы при варке не развариваются и остаются немного "аль денте", но при этом создают кремовую структуру блюда.
"Карнароли" называют "королем итальянского риса" и используют преимущественно для приготовления традиционного ризотто.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в стране этот злак продавался исключительно на развес).
</t>
  </si>
  <si>
    <t>&lt;p&gt;"Карнароли" - сорт, полученный путем скрещивания традиционного японского риса с итальянским "Виалоне нано". Зерна округлой формы при варке не развариваются и остаются немного "аль денте", но при этом создают кремовую структуру блюда.&lt;/p&gt;&lt;p&gt;"Карнароли" называют "королем итальянского риса" и используют преимущественно для приготовления традиционного ризотто.&lt;/p&gt;&lt;p&gt;Компания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в стране этот злак продавался исключительно на развес).&lt;/p&gt;</t>
  </si>
  <si>
    <t>http://shop.av.ru/food/30151/30191/230025/</t>
  </si>
  <si>
    <t>http://shop.av.ru//images/cms/data/items/big/230025.jpg</t>
  </si>
  <si>
    <t>рис карнароли</t>
  </si>
  <si>
    <t>79.9 г.</t>
  </si>
  <si>
    <t>228720</t>
  </si>
  <si>
    <t>Рис Riso Scotti длиннозерный "Органик" 500г</t>
  </si>
  <si>
    <t xml:space="preserve">Длиннозерный рис, выращенный в условиях органического хозяйства, - без использования химических удобрений, пестицидов, гербицидов. В готовом виде получается рассыпчатым; отличается тонким вкусом. Подходит для приготовления гарниров.
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рисом продавали на вес).
</t>
  </si>
  <si>
    <t>&lt;p&gt;Длиннозерный рис, выращенный в условиях органического хозяйства, - без использования химических удобрений, пестицидов, гербицидов. В готовом виде получается рассыпчатым; отличается тонким вкусом. Подходит для приготовления гарниров.&lt;/p&gt;&lt;p&gt;Компания Riso Scotti - один из лидеров по производству риса и продукции из него в Италии. Именно эта фирма первой начала продавать элитные сорта риса в небольших упаковках (раньше рисом продавали на вес).&lt;/p&gt;</t>
  </si>
  <si>
    <t>http://shop.av.ru/food/30151/30191/228720/</t>
  </si>
  <si>
    <t>http://shop.av.ru//images/cms/data/items/big/228720.jpg</t>
  </si>
  <si>
    <t>рис длиннозерный</t>
  </si>
  <si>
    <t>200821</t>
  </si>
  <si>
    <t>Рис Мистраль "Акватика Микс" 4х125г</t>
  </si>
  <si>
    <t xml:space="preserve">Смесь пропаренного и дикого черного риса. Отличается необычным, немного экзотическим вкусом. Подходит для приготовления плова и  разнообразных гарниров.
</t>
  </si>
  <si>
    <t>&lt;p&gt;Смесь пропаренного и дикого черного риса. Отличается необычным, немного экзотическим вкусом. Подходит для приготовления плова и  разнообразных гарниров.&lt;/p&gt;</t>
  </si>
  <si>
    <t>http://shop.av.ru/food/30151/30191/200821/</t>
  </si>
  <si>
    <t>http://shop.av.ru//images/cms/data/items/big/200821.jpg</t>
  </si>
  <si>
    <t>смесь пропаренного и дикого риса</t>
  </si>
  <si>
    <t>4601916002650</t>
  </si>
  <si>
    <t>1 пакетик = 2 порции. Опустить пакетик с рисом в кипящую воду, не открывая его. Варить на медленном огне 30-35 мин. Достать пакетик и дать воде стечь. Аккуратно вскрыть пакетик сбоку и выложить рис на тарелку</t>
  </si>
  <si>
    <t>066658</t>
  </si>
  <si>
    <t>Рис Мистраль "Акватика" дикий 500г</t>
  </si>
  <si>
    <t>http://shop.av.ru/food/30151/30191/066658/</t>
  </si>
  <si>
    <t>http://shop.av.ru//images/cms/data/items/big/066658.jpg</t>
  </si>
  <si>
    <t>дикий рис</t>
  </si>
  <si>
    <t>4601916000434</t>
  </si>
  <si>
    <t>для приготовления двух порций требуется 125гр. риса и 600мл воды. В кастрюлю с кипящей водой засыпать рис и размешать. Варить, помешивая, около 40мин, пока все зерна не раскроются. Откинуть рис на дуршлаг, затем промыть водой</t>
  </si>
  <si>
    <t>200824</t>
  </si>
  <si>
    <t>Рис Мистраль "Басмати с диким рисом" (смесь) 4х125г</t>
  </si>
  <si>
    <t xml:space="preserve">Смесь ароматного белого риса с диким черным отличается приятным чуть сладковатым вкусом. Рекомендуется употреблять как гарнир, например, заправив соевым соусом.
Рис расфасован в порционные пакетики. Удобен в приготовлении и сервировке.
</t>
  </si>
  <si>
    <t>&lt;p&gt;Смесь ароматного белого риса с диким черным отличается приятным чуть сладковатым вкусом. Рекомендуется употреблять как гарнир, например, заправив соевым соусом.&lt;/p&gt;&lt;p&gt;Рис расфасован в порционные пакетики. Удобен в приготовлении и сервировке.&lt;/p&gt;</t>
  </si>
  <si>
    <t>http://shop.av.ru/food/30151/30191/200824/</t>
  </si>
  <si>
    <t>http://shop.av.ru//images/cms/data/items/big/200824.jpg</t>
  </si>
  <si>
    <t>смесь белого ароматного и дикого риса</t>
  </si>
  <si>
    <t>77.2 г.</t>
  </si>
  <si>
    <t>4601916003121</t>
  </si>
  <si>
    <t>опустить пакетик с рисом в кипящую воду, не открывая его. Варить на медленном огне 15 мин. Достать пакетик и дать воде стечь. Аккуратно вскрыть пакетик сбоку и выложить рис на тарелку</t>
  </si>
  <si>
    <t>007154</t>
  </si>
  <si>
    <t>Рис Мистраль "Басмати" 500г</t>
  </si>
  <si>
    <t xml:space="preserve">Для придания особого оттенка вкусу и цвету риса в процессе варки можно добавить шафран.
</t>
  </si>
  <si>
    <t>&lt;p&gt;Для придания особого оттенка вкусу и цвету риса в процессе варки можно добавить шафран.&lt;/p&gt;</t>
  </si>
  <si>
    <t>http://shop.av.ru/food/30151/30191/007154/</t>
  </si>
  <si>
    <t>http://shop.av.ru//images/cms/data/items/big/007154.jpg</t>
  </si>
  <si>
    <t>4601916000342 9900000026615</t>
  </si>
  <si>
    <t>для приготовления двух порций требуется 125гр. риса и 250мл. воды. В кастрюлю с кипящей водой засыпать рис. Размешать и закрыть крышкой. Варить на медленном огне 9-12 минут, пока рис не впитает в себя всю воду</t>
  </si>
  <si>
    <t>198369</t>
  </si>
  <si>
    <t>Рис Мистраль "Жасмин" 4х125 г в пакетиках</t>
  </si>
  <si>
    <t xml:space="preserve">Длиннозерный рис с тонким цветочным ароматом. Не разваривается. Рекомендуется подавать на гарнир.
Упакован в специальные порционные пакетики для варки.
</t>
  </si>
  <si>
    <t>&lt;p&gt;Длиннозерный рис с тонким цветочным ароматом. Не разваривается. Рекомендуется подавать на гарнир.&lt;/p&gt;&lt;p&gt;Упакован в специальные порционные пакетики для варки.&lt;/p&gt;</t>
  </si>
  <si>
    <t>http://shop.av.ru/food/30151/30191/198369/</t>
  </si>
  <si>
    <t>http://shop.av.ru//images/cms/data/items/big/198369.jpg</t>
  </si>
  <si>
    <t>4601916002643</t>
  </si>
  <si>
    <t>1 пакетик рассчитан на 2 порции. Опустить пакетик с рисом в кипящую воду, не открывая его. Варить на медленном огне 10-12 минут. Достать пакетик и дать воде стечь. Вскрыть пакетик сбоку и выложить рис на тарелку</t>
  </si>
  <si>
    <t>012558</t>
  </si>
  <si>
    <t>Рис Мистраль "Жасмин" 500 г пакет</t>
  </si>
  <si>
    <t xml:space="preserve">Для сохранения нежного аромата лучше не промывать этот рис после варки. В процессе приготовления можно добавить шафран или лимонный сок.
</t>
  </si>
  <si>
    <t>&lt;p&gt;Для сохранения нежного аромата лучше не промывать этот рис после варки. В процессе приготовления можно добавить шафран или лимонный сок.&lt;/p&gt;</t>
  </si>
  <si>
    <t>http://shop.av.ru/food/30151/30191/012558/</t>
  </si>
  <si>
    <t>http://shop.av.ru//images/cms/data/items/big/012558.jpg</t>
  </si>
  <si>
    <t>4601916000373 9900000023850 9900020013145</t>
  </si>
  <si>
    <t>для приготовления двух порций требуется 125гр. риса и 250мл. воды. В кастрюлю с кипящей водой засыпать рис, размешать и закрыть крышкой. Варить на медленном огне 10-12 минут, пока рис не впитает в себя всю воду</t>
  </si>
  <si>
    <t>006237</t>
  </si>
  <si>
    <t>Рис Мистраль "Индика" 1кг</t>
  </si>
  <si>
    <t>http://shop.av.ru/food/30151/30191/006237/</t>
  </si>
  <si>
    <t>http://shop.av.ru//images/cms/data/items/big/006237.jpg</t>
  </si>
  <si>
    <t>4601916000014 9900020008783</t>
  </si>
  <si>
    <t>для приготовления двух порций требуется 125гр. риса и 600мл. воды. В кастрюлю с кипящей водой засыпать рис и размешать. Варить, помешивая, 15-18 минут. Откинуть рис на дуршлаг, затем промыть водой</t>
  </si>
  <si>
    <t>006235</t>
  </si>
  <si>
    <t>Рис Мистраль "Индика" Gold 1 кг пакет</t>
  </si>
  <si>
    <t xml:space="preserve">Имеет необычный янтарный цвет (благодаря обработке паром перед шлифовкой).
После варки рис становится белым, не слипается. Обычно используется в качестве гарнира и для приготовления салатов.
</t>
  </si>
  <si>
    <t>&lt;p&gt;Имеет необычный янтарный цвет (благодаря обработке паром перед шлифовкой).&lt;/p&gt;&lt;p&gt;После варки рис становится белым, не слипается. Обычно используется в качестве гарнира и для приготовления салатов.&lt;/p&gt;</t>
  </si>
  <si>
    <t>http://shop.av.ru/food/30151/30191/006235/</t>
  </si>
  <si>
    <t>http://shop.av.ru//images/cms/data/items/big/006235.jpg</t>
  </si>
  <si>
    <t>пропаренный длиннозерный рис</t>
  </si>
  <si>
    <t>79.3 г.</t>
  </si>
  <si>
    <t>4601916000212</t>
  </si>
  <si>
    <t>для приготовления двух порций требуется 125гр. риса и 250мл. воды. В кастрюлю с кипящей водой засыпать рис, размешать и закрыть крышкой. Варить на медленном огне 17-20 мин., пока рис не впитает в себя всю воду</t>
  </si>
  <si>
    <t>012557</t>
  </si>
  <si>
    <t>Рис Мистраль "Кубань" 900г</t>
  </si>
  <si>
    <t xml:space="preserve">Чтобы рис стал мягче, его рекомендуют замочить перед варкой на 20-25минут. Подходит для приготовления разнообразных каш, супов и запеканок.
</t>
  </si>
  <si>
    <t>&lt;p&gt;Чтобы рис стал мягче, его рекомендуют замочить перед варкой на 20-25минут. Подходит для приготовления разнообразных каш, супов и запеканок.&lt;/p&gt;</t>
  </si>
  <si>
    <t>http://shop.av.ru/food/30151/30191/012557/</t>
  </si>
  <si>
    <t>http://shop.av.ru//images/cms/data/items/big/012557.jpg</t>
  </si>
  <si>
    <t>79.5 г.</t>
  </si>
  <si>
    <t>4601916000496</t>
  </si>
  <si>
    <t>для приготовления двух порций  требуется 125гр. риса и 250мл. воды. В кастрюлю с кипящей водой засыпать рис, размешать и закрыть крышкой. Варить на медленном огне 15-18 минут, пока рис не впитает в себя всю воду</t>
  </si>
  <si>
    <t>018664</t>
  </si>
  <si>
    <t>Рис Мистраль "Янтарь" 900 г пакет</t>
  </si>
  <si>
    <t xml:space="preserve">Рассыпчатый рис; выдерживает повторное разогревание.
</t>
  </si>
  <si>
    <t>&lt;p&gt;Рассыпчатый рис; выдерживает повторное разогревание.&lt;/p&gt;</t>
  </si>
  <si>
    <t>http://shop.av.ru/food/30151/30191/018664/</t>
  </si>
  <si>
    <t>http://shop.av.ru//images/cms/data/items/big/018664.jpg</t>
  </si>
  <si>
    <t>4601916000564</t>
  </si>
  <si>
    <t>159158</t>
  </si>
  <si>
    <t>Рис Мистраль "Японика" белый круглозерный  500г</t>
  </si>
  <si>
    <t xml:space="preserve">Круглый, белый, клейкий рис; хорошо держит форму; подходит для приготовления блюд японской кухни.
</t>
  </si>
  <si>
    <t>&lt;p&gt;Круглый, белый, клейкий рис; хорошо держит форму; подходит для приготовления блюд японской кухни.&lt;/p&gt;</t>
  </si>
  <si>
    <t>http://shop.av.ru/food/30151/30191/159158/</t>
  </si>
  <si>
    <t>http://shop.av.ru//images/cms/data/items/big/159158.jpg</t>
  </si>
  <si>
    <t>4601916001684</t>
  </si>
  <si>
    <t>перед приготовлением тщательно промыть рис. Поместить промытый рис в кастрюлю с водой, довести до кипения, закрыть крышкой. После закипания варить на слабом огне 18-20 минут, пока он не впитает в себя всю воду</t>
  </si>
  <si>
    <t>198387</t>
  </si>
  <si>
    <t>Рис Мистраль Басмати 4х125 г в пакетиках</t>
  </si>
  <si>
    <t xml:space="preserve">Элитный рис, выращенный у подножия Гималаев. Длинные белые зерна при варке не слипаются, оставаясь рассыпчатыми. Отличаются приятным сладковатым ароматом.
Рис упакован в порционные пакетики, облегчающие процесс приготовления. Подходит для приготовления гарниров.
</t>
  </si>
  <si>
    <t>&lt;p&gt;Элитный рис, выращенный у подножия Гималаев. Длинные белые зерна при варке не слипаются, оставаясь рассыпчатыми. Отличаются приятным сладковатым ароматом.&lt;/p&gt;&lt;p&gt;Рис упакован в порционные пакетики, облегчающие процесс приготовления. Подходит для приготовления гарниров.&lt;/p&gt;</t>
  </si>
  <si>
    <t>http://shop.av.ru/food/30151/30191/198387/</t>
  </si>
  <si>
    <t>http://shop.av.ru//images/cms/data/items/big/198387.jpg</t>
  </si>
  <si>
    <t>4601916002612</t>
  </si>
  <si>
    <t>опустить пакетик с рисом в кипящую воду, не открывая его. Варить на медленном огне 10-12 мин. Достать пакетик и дать воде стечь. Аккуратно вскрыть пакетик сбоку,  выложить рис на тарелку</t>
  </si>
  <si>
    <t>159157</t>
  </si>
  <si>
    <t>Рис Мистраль Басмати Gold 500г</t>
  </si>
  <si>
    <t xml:space="preserve">Элитный рис, выращенный у подножия гор Гималаи. Длинные белые зерна при варке не слипаются, оставаясь рассыпчатыми. Отличаются приятным сладковатым ароматом. Рис басмати подходит для приготовления гарниров и рагу.
</t>
  </si>
  <si>
    <t>&lt;p&gt;Элитный рис, выращенный у подножия гор Гималаи. Длинные белые зерна при варке не слипаются, оставаясь рассыпчатыми. Отличаются приятным сладковатым ароматом. Рис басмати подходит для приготовления гарниров и рагу.&lt;/p&gt;</t>
  </si>
  <si>
    <t>http://shop.av.ru/food/30151/30191/159157/</t>
  </si>
  <si>
    <t>http://shop.av.ru//images/cms/data/items/big/159157.jpg</t>
  </si>
  <si>
    <t>4601916001677</t>
  </si>
  <si>
    <t>в кастрюлю с кипящей водой засыпать рис и довести до кипения. Варить на медленном огне 25 минут, не закрывая крышкой. Затем откинуть рис на дуршлаг, промыть под струей горячей воды. Для приготовления 2-х порций: 125г риса и 600мл воды</t>
  </si>
  <si>
    <t>223630</t>
  </si>
  <si>
    <t>Рисовая бумага Red Roses 18см 454г</t>
  </si>
  <si>
    <t xml:space="preserve">Тонкая рисовая бумага отличается деликатным, почти нейтральным вкусом. Рекомендуется использовать для приготовления традиционного восточного блюда - спринг-ролов с разнообразными начинками (свининой, говядиной, креветками, овощами или грибами).
Спринг-роллы широко распространены в Японии, Вьетнаме, Индонезии и Сингапуре. Интересно, что в Китае они даже являются своеобразным символом нового года.
</t>
  </si>
  <si>
    <t>&lt;p&gt;Тонкая рисовая бумага отличается деликатным, почти нейтральным вкусом. Рекомендуется использовать для приготовления традиционного восточного блюда - спринг-ролов с разнообразными начинками (свининой, говядиной, креветками, овощами или грибами).&lt;/p&gt;&lt;p&gt;Спринг-роллы широко распространены в Японии, Вьетнаме, Индонезии и Сингапуре. Интересно, что в Китае они даже являются своеобразным символом нового года.&lt;/p&gt;</t>
  </si>
  <si>
    <t>http://shop.av.ru/food/30151/30162/30165/223630/</t>
  </si>
  <si>
    <t>http://shop.av.ru//images/cms/data/items/big/223630.jpg</t>
  </si>
  <si>
    <t>рис, вода, соль</t>
  </si>
  <si>
    <t>85.5 г.</t>
  </si>
  <si>
    <t>3364699020051</t>
  </si>
  <si>
    <t>размочить в воде, выложить начинку, обжарить во фритюре</t>
  </si>
  <si>
    <t>Red Roses</t>
  </si>
  <si>
    <t>231439</t>
  </si>
  <si>
    <t>Розмарин 30г в упаковке Израиль</t>
  </si>
  <si>
    <t xml:space="preserve">Розмарин обладает сладковатым запахом, напоминающим сосновый. На вкус - пряный, немного острый. Эту приправу широко используют при приготовлении мясных и овощных блюд средиземноморской кухни.
Важное преимущество розмарина в том, что он не теряет свой аромат после длительной тепловой обработки. Также эта пряная зелень стимулирует циркуляцию крови, возбуждает аппетит, улучшает пищеварение.
</t>
  </si>
  <si>
    <t>&lt;p&gt;Розмарин обладает сладковатым запахом, напоминающим сосновый. На вкус - пряный, немного острый. Эту приправу широко используют при приготовлении мясных и овощных блюд средиземноморской кухни.&lt;/p&gt;&lt;p&gt;Важное преимущество розмарина в том, что он не теряет свой аромат после длительной тепловой обработки. Также эта пряная зелень стимулирует циркуляцию крови, возбуждает аппетит, улучшает пищеварение.&lt;/p&gt;</t>
  </si>
  <si>
    <t>http://shop.av.ru/food/30350/36028/231439/</t>
  </si>
  <si>
    <t>http://shop.av.ru//images/cms/data/items/big/231439.jpg</t>
  </si>
  <si>
    <t>029748</t>
  </si>
  <si>
    <t>Рулет "Ассорти" из индейки копчено-вареный Краснобор</t>
  </si>
  <si>
    <t xml:space="preserve">Аппетитный рулет из филе индейки, приготовленный с добавлением специй. Отличается приятным, легким вкусом. Рекомендуется употреблять как самостоятельную закуску или использовать для приготовления сэндвичей.
Мясо индейки отличается низким содержанием жира и богато белками, поэтому оно способно надолго утолить чувство голода и наполнить энергией. Кроме того, индюшатина не вызывает аллергию, поэтому ее рекомендуют включать в детское и диетическое меню.
Компания "Краснобор" - один из крупнейших производителей мясных деликатесов, в том числе из мяса индейки. Продукция изготовлена без ГМО.
</t>
  </si>
  <si>
    <t>&lt;p&gt;Аппетитный рулет из филе индейки, приготовленный с добавлением специй. Отличается приятным, легким вкусом. Рекомендуется употреблять как самостоятельную закуску или использовать для приготовления сэндвичей.&lt;/p&gt;&lt;p&gt;Мясо индейки отличается низким содержанием жира и богато белками, поэтому оно способно надолго утолить чувство голода и наполнить энергией. Кроме того, индюшатина не вызывает аллергию, поэтому ее рекомендуют включать в детское и диетическое меню.&lt;/p&gt;&lt;p&gt;Компания "Краснобор" - один из крупнейших производителей мясных деликатесов, в том числе из мяса индейки. Продукция изготовлена без ГМО.&lt;/p&gt;</t>
  </si>
  <si>
    <t>http://shop.av.ru/food/30313/31531/029748/</t>
  </si>
  <si>
    <t>http://shop.av.ru//images/cms/data/items/big/029748.jpg</t>
  </si>
  <si>
    <t>мясо индейки, соль, специи, стабилизатор, пищевые фосфаты, каррагинан, фиксатор окраски нитрит натрия</t>
  </si>
  <si>
    <t>Диланес</t>
  </si>
  <si>
    <t>225014</t>
  </si>
  <si>
    <t>Рулет куриный из охлажденного мяса</t>
  </si>
  <si>
    <t xml:space="preserve">Аппетитный рулет из куриного филе, приготовленный с добавлением специй. Отличается приятным, легким вкусом с пикантными чесночными нотками. Рекомендуется употреблять как самостоятельную закуску или использовать для приготовления сэндвичей.
</t>
  </si>
  <si>
    <t>&lt;p&gt;Аппетитный рулет из куриного филе, приготовленный с добавлением специй. Отличается приятным, легким вкусом с пикантными чесночными нотками. Рекомендуется употреблять как самостоятельную закуску или использовать для приготовления сэндвичей.&lt;/p&gt;</t>
  </si>
  <si>
    <t>http://shop.av.ru/food/30313/31531/225014/</t>
  </si>
  <si>
    <t>http://shop.av.ru//images/cms/data/items/big/225014.jpg</t>
  </si>
  <si>
    <t>курица, кожа куриная, соль, чеснок, перец черный, нитрит</t>
  </si>
  <si>
    <t>237351</t>
  </si>
  <si>
    <t>Рулет с маком Домашний вкус</t>
  </si>
  <si>
    <t xml:space="preserve">Аппетитный пышный рулет с богатой начинкой из мака выпечен по традиционному рецепту. Нежное тесто с волнующим ароматом ванили отличается особой воздушностью и мягкостью.
Великолепное сладкое угощение к чаю и кофе.
</t>
  </si>
  <si>
    <t>&lt;p&gt;Аппетитный пышный рулет с богатой начинкой из мака выпечен по традиционному рецепту. Нежное тесто с волнующим ароматом ванили отличается особой воздушностью и мягкостью.&lt;/p&gt;&lt;p&gt;Великолепное сладкое угощение к чаю и кофе.&lt;/p&gt;</t>
  </si>
  <si>
    <t>http://shop.av.ru/food/30404/30406/237351/</t>
  </si>
  <si>
    <t>http://shop.av.ru//images/cms/data/items/big/237351.jpg</t>
  </si>
  <si>
    <t>232585</t>
  </si>
  <si>
    <t>Рулетики с курицей и овощами Домашний вкус</t>
  </si>
  <si>
    <t xml:space="preserve">Легкие, но при этом сытные рулетики изготовлены из тонкого рисового теста и начинены куриным филе с добавлением сока лайма, кунжутного масла и сакэ. Отличаются мягким вкусом с цитрусовыми нотками. Подавайте в качестве закуски к легким белым винам.
</t>
  </si>
  <si>
    <t>&lt;p&gt;Легкие, но при этом сытные рулетики изготовлены из тонкого рисового теста и начинены куриным филе с добавлением сока лайма, кунжутного масла и сакэ. Отличаются мягким вкусом с цитрусовыми нотками. Подавайте в качестве закуски к легким белым винам.&lt;/p&gt;</t>
  </si>
  <si>
    <t>http://shop.av.ru/food/30285/30287/232585/</t>
  </si>
  <si>
    <t>http://shop.av.ru//images/cms/data/items/big/232585.jpg</t>
  </si>
  <si>
    <t>тесто рисовое, филе куриное, крахмал, масло подсолнечное, чеснок, имбирь, морковь, лук шалот, перец Чили красный, соус соевый, сок лайма, саке, сахар коричневый, яйца, масло кунжутное</t>
  </si>
  <si>
    <t>238762</t>
  </si>
  <si>
    <t>Рулька свиная Tello Кодильо запеченая Испания</t>
  </si>
  <si>
    <t>http://shop.av.ru/food/30313/31525/238762/</t>
  </si>
  <si>
    <t>http://shop.av.ru//images/cms/data/items/big/238762.jpg</t>
  </si>
  <si>
    <t>Tello</t>
  </si>
  <si>
    <t>235926</t>
  </si>
  <si>
    <t>Рулька свиная охлажденная в специях ООО ТК Мираторг Россия</t>
  </si>
  <si>
    <t>http://shop.av.ru/food/31509/31517/235926/</t>
  </si>
  <si>
    <t>http://shop.av.ru//images/cms/data/items/big/235926.jpg</t>
  </si>
  <si>
    <t>238605</t>
  </si>
  <si>
    <t>Рыжики соленые Ароматы лета</t>
  </si>
  <si>
    <t>http://shop.av.ru/food/30285/30298/238605/</t>
  </si>
  <si>
    <t>http://shop.av.ru//images/cms/data/items/big/238605.jpg</t>
  </si>
  <si>
    <t>16.1 ккал.</t>
  </si>
  <si>
    <t>219476</t>
  </si>
  <si>
    <t>Ряженка "Полезные продукты" 1,5-2,5% 350г</t>
  </si>
  <si>
    <t xml:space="preserve">Ряженка "Полезные продукты" изготовлена из свежего топленого молока (с момента дойки до заквашивания прошло не более 3-х часов). Обладает приятным кремовым цветом и натуральным кисломолочным вкусом.
Легко усваивается организмом. Может входить в диетическое меню.
</t>
  </si>
  <si>
    <t>&lt;p&gt;Ряженка "Полезные продукты" изготовлена из свежего топленого молока (с момента дойки до заквашивания прошло не более 3-х часов). Обладает приятным кремовым цветом и натуральным кисломолочным вкусом.&lt;/p&gt;&lt;p&gt;Легко усваивается организмом. Может входить в диетическое меню.&lt;/p&gt;</t>
  </si>
  <si>
    <t>http://shop.av.ru/food/30329/30332/219476/</t>
  </si>
  <si>
    <t>http://shop.av.ru//images/cms/data/items/big/219476.jpg</t>
  </si>
  <si>
    <t>молоко цельное, молоко обезжиренное, , с использованием бакконцентрата молочнокислых стрептококков. Количество молочнокислых микроорганизмов не менее 1,0х10 в 7 степени КОЕ/г</t>
  </si>
  <si>
    <t>4620002850562</t>
  </si>
  <si>
    <t>204912</t>
  </si>
  <si>
    <t>Ряженка "Рузская" 2,5% 0,33л</t>
  </si>
  <si>
    <t xml:space="preserve">Ряженка - это украинский национальный кисломолочный продукт. Готовится из топленого молока с добавлением сливок и бактериальной закваски. Отличается приятным карамельным цветом и легким ароматом.
</t>
  </si>
  <si>
    <t>&lt;p&gt;Ряженка - это украинский национальный кисломолочный продукт. Готовится из топленого молока с добавлением сливок и бактериальной закваски. Отличается приятным карамельным цветом и легким ароматом.&lt;/p&gt;</t>
  </si>
  <si>
    <t>http://shop.av.ru/food/30329/36029/204912/</t>
  </si>
  <si>
    <t>http://shop.av.ru//images/cms/data/items/big/204912.jpg</t>
  </si>
  <si>
    <t>нормализованное топленое молоко, закваска на чистых культурах молочнокислых микроорганизмов</t>
  </si>
  <si>
    <t>4603209000800</t>
  </si>
  <si>
    <t>165791</t>
  </si>
  <si>
    <t>Ряженка "Термостатная" 2,5% Волоколамский МЗ 230г</t>
  </si>
  <si>
    <t>http://shop.av.ru/food/30329/30332/165791/</t>
  </si>
  <si>
    <t>http://shop.av.ru//images/cms/data/items/big/165791.jpg</t>
  </si>
  <si>
    <t>изготовлен из нормализованного топленого молока и закваски для ряженки</t>
  </si>
  <si>
    <t>4607022950519</t>
  </si>
  <si>
    <t>233825</t>
  </si>
  <si>
    <t>Ряженка Домик в деревне 4% 490г Россия</t>
  </si>
  <si>
    <t>http://shop.av.ru/food/30329/36029/233825/</t>
  </si>
  <si>
    <t>http://shop.av.ru//images/cms/data/items/big/233825.jpg</t>
  </si>
  <si>
    <t>233439</t>
  </si>
  <si>
    <t>Ряженка Просто Азбука 0.5л Россия</t>
  </si>
  <si>
    <t>http://shop.av.ru/food/30329/36029/233439/</t>
  </si>
  <si>
    <t>http://shop.av.ru//images/cms/data/items/big/233439.jpg</t>
  </si>
  <si>
    <t>231449</t>
  </si>
  <si>
    <t>Ряженка Просто Азбука 1,5-2,5% 125г Россия</t>
  </si>
  <si>
    <t xml:space="preserve">Ряженка, изготовленная из цельного молока с добавлением закваски. Обладает приятным кремовым цветом, густой консистенцией и натуральным кисломолочным вкусом. Может входить в диетическое меню.
</t>
  </si>
  <si>
    <t>&lt;p&gt;Ряженка, изготовленная из цельного молока с добавлением закваски. Обладает приятным кремовым цветом, густой консистенцией и натуральным кисломолочным вкусом. Может входить в диетическое меню.&lt;/p&gt;</t>
  </si>
  <si>
    <t>http://shop.av.ru/food/30329/36029/231449/</t>
  </si>
  <si>
    <t>http://shop.av.ru//images/cms/data/items/big/231449.jpg</t>
  </si>
  <si>
    <t xml:space="preserve">молоко цельное, молоко обезжиренное, закваска из термофильных молочнокислых стрептококков
</t>
  </si>
  <si>
    <t>235152</t>
  </si>
  <si>
    <t>Ряженка Тевье 3,2% 0,5л Россия</t>
  </si>
  <si>
    <t xml:space="preserve">Натуральный кисломолочный напиток кремового цвета, приготовленный путем сквашивания. Имеет приятный привкус топленого молока с характерными кислыми нотками и нежную однородную консистенцию.
Настоящая ряженка не только вкусна, но и полезна для здоровья: в одном стакане содержится четверть суточной нормы кальция! Кроме того, она богата фосфором, стимулирует пищеварение и отлично утоляет жажду.
</t>
  </si>
  <si>
    <t>&lt;p&gt;Натуральный кисломолочный напиток кремового цвета, приготовленный путем сквашивания. Имеет приятный привкус топленого молока с характерными кислыми нотками и нежную однородную консистенцию.&lt;/p&gt;&lt;p&gt;Настоящая ряженка не только вкусна, но и полезна для здоровья: в одном стакане содержится четверть суточной нормы кальция! Кроме того, она богата фосфором, стимулирует пищеварение и отлично утоляет жажду.&lt;/p&gt;</t>
  </si>
  <si>
    <t>http://shop.av.ru/food/30329/36029/235152/</t>
  </si>
  <si>
    <t>http://shop.av.ru//images/cms/data/items/big/235152.jpg</t>
  </si>
  <si>
    <t>128604</t>
  </si>
  <si>
    <t>Сайра Капитан вкусов натуральная с добавлением масла 185г Россия</t>
  </si>
  <si>
    <t>http://shop.av.ru/food/31495/31507/128604/</t>
  </si>
  <si>
    <t>http://shop.av.ru//images/cms/data/items/big/128604.jpg</t>
  </si>
  <si>
    <t>133991</t>
  </si>
  <si>
    <t>Сайра тихоокеанская натуральная 245г</t>
  </si>
  <si>
    <t xml:space="preserve">Ломтики сайры, консервированные с добавлением соли, перца и лаврового листа. Рекомендуется употреблять как закуску или использовать для приготовления сэндвичей и салатов.
</t>
  </si>
  <si>
    <t>&lt;p&gt;Ломтики сайры, консервированные с добавлением соли, перца и лаврового листа. Рекомендуется употреблять как закуску или использовать для приготовления сэндвичей и салатов.&lt;/p&gt;</t>
  </si>
  <si>
    <t>http://shop.av.ru/food/31495/31507/133991/</t>
  </si>
  <si>
    <t>http://shop.av.ru//images/cms/data/items/big/133991.jpg</t>
  </si>
  <si>
    <t>рыба, соль, перец черный, лавровый лист</t>
  </si>
  <si>
    <t>Дальморепродукт(Владивосток)</t>
  </si>
  <si>
    <t>4607062220016 4607062220108 4820080950011 4820080952800</t>
  </si>
  <si>
    <t>184049</t>
  </si>
  <si>
    <t>Салат "Дальневосточный" из морской капусты 450г</t>
  </si>
  <si>
    <t xml:space="preserve">Салат "Дальневосточный" приготовлен из натуральной морской капусты, выдержанной в маринаде. Отличается пикантным вкусом.
Богат йодом; особенно рекомендуется людям с заболеваниями щитовидной железы.
</t>
  </si>
  <si>
    <t>&lt;p&gt;Салат "Дальневосточный" приготовлен из натуральной морской капусты, выдержанной в маринаде. Отличается пикантным вкусом.&lt;/p&gt;&lt;p&gt;Богат йодом; особенно рекомендуется людям с заболеваниями щитовидной железы.&lt;/p&gt;</t>
  </si>
  <si>
    <t>http://shop.av.ru/food/30380/30387/184049/</t>
  </si>
  <si>
    <t>http://shop.av.ru//images/cms/data/items/big/184049.jpg</t>
  </si>
  <si>
    <t>капуста морская, вода, соль, сахар, лимонная кислота, уксусная кислота, консервант, эссенция для холодного маринада</t>
  </si>
  <si>
    <t>4601132018015</t>
  </si>
  <si>
    <t>203230</t>
  </si>
  <si>
    <t>Салат "Корн" Fino Fresco 125г</t>
  </si>
  <si>
    <t xml:space="preserve">Мелкие темно-зеленые листочки. Обладают нежной текстурой, сладковато-ореховым привкусом и еле заметной терпкостью.
</t>
  </si>
  <si>
    <t>&lt;p&gt;Мелкие темно-зеленые листочки. Обладают нежной текстурой, сладковато-ореховым привкусом и еле заметной терпкостью.&lt;/p&gt;</t>
  </si>
  <si>
    <t>http://shop.av.ru/food/30350/36028/203230/</t>
  </si>
  <si>
    <t>http://shop.av.ru//images/cms/data/items/big/203230.jpg</t>
  </si>
  <si>
    <t>098313</t>
  </si>
  <si>
    <t>Салат "Мимоза"</t>
  </si>
  <si>
    <t xml:space="preserve">Нежная семга, изысканный сыр, яйца и морковь мелко нарезаны и  выложены на блюдо слоями. Посыпаны измельченными желтками, что и придает блюду характерный вид, напоминающий один из первых весенних цветов - мимозу.
Салат приготовлен по домашнему рецепту, отличается нежным и деликатным вкусом.
</t>
  </si>
  <si>
    <t>&lt;p&gt;Нежная семга, изысканный сыр, яйца и морковь мелко нарезаны и  выложены на блюдо слоями. Посыпаны измельченными желтками, что и придает блюду характерный вид, напоминающий один из первых весенних цветов - мимозу.&lt;/p&gt;&lt;p&gt;Салат приготовлен по домашнему рецепту, отличается нежным и деликатным вкусом.&lt;/p&gt;</t>
  </si>
  <si>
    <t>http://shop.av.ru/food/30285/30297/098313/</t>
  </si>
  <si>
    <t>http://shop.av.ru//images/cms/data/items/big/098313.jpg</t>
  </si>
  <si>
    <t>яйца, семга, морковь, сыр, майонез</t>
  </si>
  <si>
    <t>150733</t>
  </si>
  <si>
    <t>Салат "Оливье" с мясом</t>
  </si>
  <si>
    <t xml:space="preserve">Классический "Оливье" из вареных и свежих овощей, нарезанных крупными кубиками, с добавлением зеленого горошка, яиц и мяса (говядины). Заправлен майонезом.
</t>
  </si>
  <si>
    <t>&lt;p&gt;Классический "Оливье" из вареных и свежих овощей, нарезанных крупными кубиками, с добавлением зеленого горошка, яиц и мяса (говядины). Заправлен майонезом.&lt;/p&gt;</t>
  </si>
  <si>
    <t>http://shop.av.ru/food/30285/30297/150733/</t>
  </si>
  <si>
    <t>http://shop.av.ru//images/cms/data/items/big/150733.jpg</t>
  </si>
  <si>
    <t>говядина, картофель, морковь, огурцы свежие, огурцы маринованные, яйца, горошек, зелень, майонез</t>
  </si>
  <si>
    <t>121396</t>
  </si>
  <si>
    <t>Салат "Провансаль" из морской капусты</t>
  </si>
  <si>
    <t xml:space="preserve">Салат из морской капусты с добавлением репчатого лука и ягод клюквы; заправлен растительным маслом. Отличается пряным вкусом с характерными, "морскими" нотками.
</t>
  </si>
  <si>
    <t>&lt;p&gt;Салат из морской капусты с добавлением репчатого лука и ягод клюквы; заправлен растительным маслом. Отличается пряным вкусом с характерными, "морскими" нотками.&lt;/p&gt;</t>
  </si>
  <si>
    <t>http://shop.av.ru/food/30285/30298/121396/</t>
  </si>
  <si>
    <t>http://shop.av.ru//images/cms/data/items/big/121396.jpg</t>
  </si>
  <si>
    <t>морская капуста, клюква, лук репчатый, растительное масло</t>
  </si>
  <si>
    <t>174948</t>
  </si>
  <si>
    <t>Салат "Романо" (мини)</t>
  </si>
  <si>
    <t>http://shop.av.ru/food/30350/36028/174948/</t>
  </si>
  <si>
    <t>http://shop.av.ru//images/cms/data/items/big/174948.jpg</t>
  </si>
  <si>
    <t>203079</t>
  </si>
  <si>
    <t>Салат "Романо" АК Московский</t>
  </si>
  <si>
    <t xml:space="preserve">Салат "Романо" ("Роман", "Ромен", "Римский салат") обладает мощными сочными листьями, ярко-зелеными по краям и белыми в середине. Хорош в овощных салатах, а также с холодными мясными закусками и мягкими сырами.
Салат "Романо" богат лактуцином - природным алкалоидом, который благотворно влияет на нервную систему человека, улучшает сон и снижает кровяное давление.
</t>
  </si>
  <si>
    <t>&lt;p&gt;Салат "Романо" ("Роман", "Ромен", "Римский салат") обладает мощными сочными листьями, ярко-зелеными по краям и белыми в середине. Хорош в овощных салатах, а также с холодными мясными закусками и мягкими сырами.&lt;/p&gt;&lt;p&gt;Салат "Романо" богат лактуцином - природным алкалоидом, который благотворно влияет на нервную систему человека, улучшает сон и снижает кровяное давление.&lt;/p&gt;</t>
  </si>
  <si>
    <t>http://shop.av.ru/food/30350/36028/203079/</t>
  </si>
  <si>
    <t>http://shop.av.ru//images/cms/data/items/big/203079.jpg</t>
  </si>
  <si>
    <t>173475</t>
  </si>
  <si>
    <t>Салат "Романо" весовой</t>
  </si>
  <si>
    <t>http://shop.av.ru/food/30350/36028/173475/</t>
  </si>
  <si>
    <t>http://shop.av.ru//images/cms/data/items/big/173475.jpg</t>
  </si>
  <si>
    <t>098311</t>
  </si>
  <si>
    <t>Салат "Сельдь под шубой"</t>
  </si>
  <si>
    <t xml:space="preserve">Салат, приготовленный по классическому рецепту - сельдь, овощи и яйца, все ингредиенты выложены слоями с заправкой из майонеза. Сытное и аппетитное блюдо. Рекомендуется употреблять как закуску.
</t>
  </si>
  <si>
    <t>&lt;p&gt;Салат, приготовленный по классическому рецепту - сельдь, овощи и яйца, все ингредиенты выложены слоями с заправкой из майонеза. Сытное и аппетитное блюдо. Рекомендуется употреблять как закуску.&lt;/p&gt;</t>
  </si>
  <si>
    <t>http://shop.av.ru/food/30285/30297/098311/</t>
  </si>
  <si>
    <t>http://shop.av.ru//images/cms/data/items/big/098311.jpg</t>
  </si>
  <si>
    <t>сельдь, лук репчатый, морковь, картофель, яйца, свекла, майонез</t>
  </si>
  <si>
    <t>093685</t>
  </si>
  <si>
    <t>Салат "Столичный"</t>
  </si>
  <si>
    <t xml:space="preserve">Классический "Столичный" из вареных и свежих овощей, нарезанных крупными кубиками, с добавлением зеленого горошка, яиц и куриного филе. Заправлен майонезом.
</t>
  </si>
  <si>
    <t>&lt;p&gt;Классический "Столичный" из вареных и свежих овощей, нарезанных крупными кубиками, с добавлением зеленого горошка, яиц и куриного филе. Заправлен майонезом.&lt;/p&gt;</t>
  </si>
  <si>
    <t>http://shop.av.ru/food/30285/30297/093685/</t>
  </si>
  <si>
    <t>http://shop.av.ru//images/cms/data/items/big/093685.jpg</t>
  </si>
  <si>
    <t>филе куриное, картофель, огурцы свежие, яйца, майонез, горошек, морковь, зелень</t>
  </si>
  <si>
    <t>185767</t>
  </si>
  <si>
    <t>Салат "Фриллис" в горшочке АК Московский</t>
  </si>
  <si>
    <t xml:space="preserve">Листья салата сорта "Фриллис" хрустящие, сочные, со сладковатым вкусом. Его особенно рекомендуют для приготовления салата "Цезарь".
</t>
  </si>
  <si>
    <t>&lt;p&gt;Листья салата сорта "Фриллис" хрустящие, сочные, со сладковатым вкусом. Его особенно рекомендуют для приготовления салата "Цезарь".&lt;/p&gt;</t>
  </si>
  <si>
    <t>http://shop.av.ru/food/30350/36028/185767/</t>
  </si>
  <si>
    <t>http://shop.av.ru//images/cms/data/items/big/185767.jpg</t>
  </si>
  <si>
    <t>4607015054415</t>
  </si>
  <si>
    <t>172280</t>
  </si>
  <si>
    <t>Салат "Хияши Вакаме" (из морских водорослей)</t>
  </si>
  <si>
    <t xml:space="preserve">Салат приготовлен из нескольких видов дикорастущих водорослей. Имеет мягкий нейтральный вкус и слегка солоноватый морской аромат.
Хияши Вакаме - идеальное блюдо для любителей японской кухни, а также для всех, кто заботится о своем здоровье. Молодые водоросли содержат множество полезных для организма витаминов и микроэлементов.
Можно использовать в качестве гарнира или закуски, а также - как ингредиент для приготовления суши и роллов.
</t>
  </si>
  <si>
    <t>&lt;p&gt;Салат приготовлен из нескольких видов дикорастущих водорослей. Имеет мягкий нейтральный вкус и слегка солоноватый морской аромат.&lt;/p&gt;&lt;p&gt;Хияши Вакаме - идеальное блюдо для любителей японской кухни, а также для всех, кто заботится о своем здоровье. Молодые водоросли содержат множество полезных для организма витаминов и микроэлементов.&lt;/p&gt;&lt;p&gt;Можно использовать в качестве гарнира или закуски, а также - как ингредиент для приготовления суши и роллов.&lt;/p&gt;</t>
  </si>
  <si>
    <t>http://shop.av.ru/food/30285/30299/172280/</t>
  </si>
  <si>
    <t>http://shop.av.ru//images/cms/data/items/big/172280.jpg</t>
  </si>
  <si>
    <t>30299</t>
  </si>
  <si>
    <t>водоросли, семена кунжута, древесные грибы, кунжутное масло, красный перец</t>
  </si>
  <si>
    <t>099791</t>
  </si>
  <si>
    <t xml:space="preserve">Плотные хрустящие листья этого сорта салата долго сохраняют свежесть и отлично держат форму, поэтому их часто используются для сервировки. Вкус - слегка сладковатый.
</t>
  </si>
  <si>
    <t>&lt;p&gt;Плотные хрустящие листья этого сорта салата долго сохраняют свежесть и отлично держат форму, поэтому их часто используются для сервировки. Вкус - слегка сладковатый.&lt;/p&gt;</t>
  </si>
  <si>
    <t>http://shop.av.ru/food/30350/36028/099791/</t>
  </si>
  <si>
    <t>http://shop.av.ru//images/cms/data/items/big/099791.jpg</t>
  </si>
  <si>
    <t>103847</t>
  </si>
  <si>
    <t>Салат витаминный в горшочке АК Московский</t>
  </si>
  <si>
    <t xml:space="preserve">Салат содержит витамины С, В1, В2, Р, К, Е, каротин, белок, минеральные соли К, Са, Mg, P. Употребление салата способствует нормализации работы желудка и укреплению стенок сосудов, обладает мягким желчегонным действием.
</t>
  </si>
  <si>
    <t>&lt;p&gt;Салат содержит витамины С, В1, В2, Р, К, Е, каротин, белок, минеральные соли К, Са, Mg, P. Употребление салата способствует нормализации работы желудка и укреплению стенок сосудов, обладает мягким желчегонным действием.&lt;/p&gt;</t>
  </si>
  <si>
    <t>http://shop.av.ru/food/30350/36028/103847/</t>
  </si>
  <si>
    <t>http://shop.av.ru//images/cms/data/items/big/103847.jpg</t>
  </si>
  <si>
    <t>4604035000330,4607015050011,</t>
  </si>
  <si>
    <t>237966</t>
  </si>
  <si>
    <t>Салат Греческий 300 г Уже Готово</t>
  </si>
  <si>
    <t>http://shop.av.ru/food/30285/30297/237966/</t>
  </si>
  <si>
    <t>http://shop.av.ru//images/cms/data/items/big/237966.jpg</t>
  </si>
  <si>
    <t>146195</t>
  </si>
  <si>
    <t>Салат Грибное лукошко Домашний вкус</t>
  </si>
  <si>
    <t>http://shop.av.ru/food/30285/30297/146195/</t>
  </si>
  <si>
    <t>http://shop.av.ru//images/cms/data/items/big/146195.jpg</t>
  </si>
  <si>
    <t>191990</t>
  </si>
  <si>
    <t>Салат дуболистный красный (в горшочке) АК Московский</t>
  </si>
  <si>
    <t xml:space="preserve">Листовой салат зеленого цвета с густыми бордовыми отливами. По форме напоминает дубовую листву. Обладает освежающим вкусом с пикантными нотками.
Рекомендуется добавлять в легкие овощные и горячие салаты, подавать в качестве гарнира к рыбе, а также - использовать для приготовления сэндвичей, сочетая с крутонами, копченым лососем, чесноком и авокадо.
Благодаря содержанию антоцианов снижает риск возникновения заболеваний, возникающих при гиподинамии; особенно полезен людям, ведущим малоподвижный образ жизни. Способствует укреплению сосудов, нормализации давления; оказывает успокоительное действие.
</t>
  </si>
  <si>
    <t>&lt;p&gt;Листовой салат зеленого цвета с густыми бордовыми отливами. По форме напоминает дубовую листву. Обладает освежающим вкусом с пикантными нотками.&lt;/p&gt;&lt;p&gt;Рекомендуется добавлять в легкие овощные и горячие салаты, подавать в качестве гарнира к рыбе, а также - использовать для приготовления сэндвичей, сочетая с крутонами, копченым лососем, чесноком и авокадо.&lt;/p&gt;&lt;p&gt;Благодаря содержанию антоцианов снижает риск возникновения заболеваний, возникающих при гиподинамии; особенно полезен людям, ведущим малоподвижный образ жизни. Способствует укреплению сосудов, нормализации давления; оказывает успокоительное действие.&lt;/p&gt;</t>
  </si>
  <si>
    <t>http://shop.av.ru/food/30350/36028/191990/</t>
  </si>
  <si>
    <t>http://shop.av.ru//images/cms/data/items/big/191990.jpg</t>
  </si>
  <si>
    <t>9991000057549</t>
  </si>
  <si>
    <t>231806</t>
  </si>
  <si>
    <t>Салат из краснокачанной капусты с морковью и орехами</t>
  </si>
  <si>
    <t xml:space="preserve">Оригинальный салат из краснокочанной капусты с добавлением моркови и кисло-сладких яблок. Особую пикантность ему придают маринованный имбирь и зелень петрушки. Заправлен подсолнечным маслом и лимонным соком; украшен грецкими орехами.
Отличается характерным, слегка острым вкусом. Этот салат - не только аппетитный гарнир, но и надежный источник витаминов. Любопытно, что аскорбиновой кислоты в краснокочанной капусте в 4 раза больше, чем в белокочанной.
</t>
  </si>
  <si>
    <t>&lt;p&gt;Оригинальный салат из краснокочанной капусты с добавлением моркови и кисло-сладких яблок. Особую пикантность ему придают маринованный имбирь и зелень петрушки. Заправлен подсолнечным маслом и лимонным соком; украшен грецкими орехами.&lt;/p&gt;&lt;p&gt;Отличается характерным, слегка острым вкусом. Этот салат - не только аппетитный гарнир, но и надежный источник витаминов. Любопытно, что аскорбиновой кислоты в краснокочанной капусте в 4 раза больше, чем в белокочанной.&lt;/p&gt;</t>
  </si>
  <si>
    <t>http://shop.av.ru/food/30285/30297/231806/</t>
  </si>
  <si>
    <t>http://shop.av.ru//images/cms/data/items/big/231806.jpg</t>
  </si>
  <si>
    <t>капуста краснокочанная свежая, уксус столовый 9%, капуста белокочанная молодая, морковь свежая, яблоки "Грэнни Смит", петрушка свежая, масло подсолнечное, имбирь маринованный, лимонный сок, грецкие орехи, сахар, соль</t>
  </si>
  <si>
    <t>241894</t>
  </si>
  <si>
    <t>Салат из овощей с яйцом Домашний вкус</t>
  </si>
  <si>
    <t xml:space="preserve">Хрустящие листики салата Романо, свежие огурцы и сочные помидоры черри гармонично дополнены разноцветным болгарским перцем, пряными маслинами и остро-сладким луком.
Сверху салат украшен отварными куриными яйцами. Душистый базилик и оригинальная заправка на основе хереса придает блюду неповторимый богатый аромат.
</t>
  </si>
  <si>
    <t>&lt;p&gt;Хрустящие листики салата Романо, свежие огурцы и сочные помидоры черри гармонично дополнены разноцветным болгарским перцем, пряными маслинами и остро-сладким луком.&lt;/p&gt;&lt;p&gt;Сверху салат украшен отварными куриными яйцами. Душистый базилик и оригинальная заправка на основе хереса придает блюду неповторимый богатый аромат.&lt;/p&gt;</t>
  </si>
  <si>
    <t>http://shop.av.ru/food/30285/30297/241894/</t>
  </si>
  <si>
    <t>http://shop.av.ru//images/cms/data/items/big/241894.jpg</t>
  </si>
  <si>
    <t>232179</t>
  </si>
  <si>
    <t>Салат из свеклы и чернослива с постным майонезом</t>
  </si>
  <si>
    <t xml:space="preserve">Классический салат из вареной свеклы с сочным черносливом, молодым чесноком и измельченными грецкими орехами. Заправлен постным майонезом. Отличается приятным вкусом, в котором сочетаются сладковатые и пикантные нотки.
</t>
  </si>
  <si>
    <t>&lt;p&gt;Классический салат из вареной свеклы с сочным черносливом, молодым чесноком и измельченными грецкими орехами. Заправлен постным майонезом. Отличается приятным вкусом, в котором сочетаются сладковатые и пикантные нотки.&lt;/p&gt;</t>
  </si>
  <si>
    <t>http://shop.av.ru/food/30285/30297/232179/</t>
  </si>
  <si>
    <t>http://shop.av.ru//images/cms/data/items/big/232179.jpg</t>
  </si>
  <si>
    <t>свекла вареная, чернослив без косточки, чеснок пастеризованный, грецкие орехи,  майонез постный, соль</t>
  </si>
  <si>
    <t>186977</t>
  </si>
  <si>
    <t>Салат из тунца</t>
  </si>
  <si>
    <t xml:space="preserve">Легкий салат из тунца с красной фасолью и свежим яблоком. Благодаря добавлению пряных трав (эстрагона, петрушки) блюдо отличается особенно необычным, пикантным вкусом.
</t>
  </si>
  <si>
    <t>&lt;p&gt;Легкий салат из тунца с красной фасолью и свежим яблоком. Благодаря добавлению пряных трав (эстрагона, петрушки) блюдо отличается особенно необычным, пикантным вкусом.&lt;/p&gt;</t>
  </si>
  <si>
    <t>http://shop.av.ru/food/30285/30297/186977/</t>
  </si>
  <si>
    <t>http://shop.av.ru//images/cms/data/items/big/186977.jpg</t>
  </si>
  <si>
    <t>тунец в собственном соку, фасоль консервированная, яблоки, лук, сок лимона, зелень, майонез</t>
  </si>
  <si>
    <t>237070</t>
  </si>
  <si>
    <t>Салат Капитан вкусов Дальневосточный из морской капусты 185г Россия</t>
  </si>
  <si>
    <t>http://shop.av.ru/food/31495/31515/237070/</t>
  </si>
  <si>
    <t>http://shop.av.ru//images/cms/data/items/big/237070.jpg</t>
  </si>
  <si>
    <t>174884</t>
  </si>
  <si>
    <t>Салат Руккола 75г в упаковке Белая дача</t>
  </si>
  <si>
    <t xml:space="preserve">Ароматные листья с пряным, орехово-горчичным вкусом. Их часто едят как самостоятельное блюдо, заправив оливковым маслом или майонезом. Руккола хорошо сочетается с другими сортами салатов, а также - с мягким сливочным сыром и овощами.
Листья салата богаты минеральными и дубильными веществами, содержат йод, витамин С, каротин, гликозиды. Руккола нормализует обмен веществ, способствует уменьшению отложения солей и стимулирует выведение холестерина из организма.
</t>
  </si>
  <si>
    <t>&lt;p&gt;Ароматные листья с пряным, орехово-горчичным вкусом. Их часто едят как самостоятельное блюдо, заправив оливковым маслом или майонезом. Руккола хорошо сочетается с другими сортами салатов, а также - с мягким сливочным сыром и овощами.&lt;/p&gt;&lt;p&gt;Листья салата богаты минеральными и дубильными веществами, содержат йод, витамин С, каротин, гликозиды. Руккола нормализует обмен веществ, способствует уменьшению отложения солей и стимулирует выведение холестерина из организма.&lt;/p&gt;</t>
  </si>
  <si>
    <t>http://shop.av.ru/food/30350/36028/174884/</t>
  </si>
  <si>
    <t>http://shop.av.ru//images/cms/data/items/big/174884.jpg</t>
  </si>
  <si>
    <t>11</t>
  </si>
  <si>
    <t>хранить в холодильнике 1</t>
  </si>
  <si>
    <t>4607017372043</t>
  </si>
  <si>
    <t>222977</t>
  </si>
  <si>
    <t>Салат Руккола Mioorto 125г</t>
  </si>
  <si>
    <t>http://shop.av.ru/food/30350/36028/222977/</t>
  </si>
  <si>
    <t>http://shop.av.ru//images/cms/data/items/big/222977.jpg</t>
  </si>
  <si>
    <t>8026396924265</t>
  </si>
  <si>
    <t>231434</t>
  </si>
  <si>
    <t>Салат Рукола 100 г Израиль</t>
  </si>
  <si>
    <t>http://shop.av.ru/food/30350/36028/231434/</t>
  </si>
  <si>
    <t>http://shop.av.ru//images/cms/data/items/big/231434.jpg</t>
  </si>
  <si>
    <t>093680</t>
  </si>
  <si>
    <t>Салат с говяжьим языком</t>
  </si>
  <si>
    <t xml:space="preserve">Изысканный и достаточно легкий салат из отварного говяжьего языка с добавлением свежих огурцов и яблок, нарезанных декоративными брусочками, и зеленого горошка. Заправлен майонезом.
Рекомендуется употреблять как закуску или использовать в качестве наполнения тарталеток.
</t>
  </si>
  <si>
    <t>&lt;p&gt;Изысканный и достаточно легкий салат из отварного говяжьего языка с добавлением свежих огурцов и яблок, нарезанных декоративными брусочками, и зеленого горошка. Заправлен майонезом.&lt;/p&gt;&lt;p&gt;Рекомендуется употреблять как закуску или использовать в качестве наполнения тарталеток.&lt;/p&gt;</t>
  </si>
  <si>
    <t>http://shop.av.ru/food/30285/30297/093680/</t>
  </si>
  <si>
    <t>http://shop.av.ru//images/cms/data/items/big/093680.jpg</t>
  </si>
  <si>
    <t>язык говяжий, яблоки "Гранни смит", огурцы, горошек консервированный, майонез, петрушка свежая, соль</t>
  </si>
  <si>
    <t>70.17 ккал.</t>
  </si>
  <si>
    <t>241893</t>
  </si>
  <si>
    <t>Салат с кальмарами и мидиями Домашний вкус</t>
  </si>
  <si>
    <t xml:space="preserve">Оригинальный салат порадует превосходным сочетанием аппетитных свежих морепродуктов и сочных ноток овощей. Нежные мидии и кусочки кальмара дополнены ярким болгарским перцем, пикантным луком и красной фасолью.
Легкая ароматная заправка из золотистого оливкового масла и лимонного сока с толикой перца чили и петрушки невероятно удачно дополняет вкус блюда, подчеркивая его многогранность.
</t>
  </si>
  <si>
    <t>&lt;p&gt;Оригинальный салат порадует превосходным сочетанием аппетитных свежих морепродуктов и сочных ноток овощей. Нежные мидии и кусочки кальмара дополнены ярким болгарским перцем, пикантным луком и красной фасолью.&lt;/p&gt;&lt;p&gt;Легкая ароматная заправка из золотистого оливкового масла и лимонного сока с толикой перца чили и петрушки невероятно удачно дополняет вкус блюда, подчеркивая его многогранность.&lt;/p&gt;</t>
  </si>
  <si>
    <t>http://shop.av.ru/food/30285/30297/241893/</t>
  </si>
  <si>
    <t>http://shop.av.ru//images/cms/data/items/big/241893.jpg</t>
  </si>
  <si>
    <t>158583</t>
  </si>
  <si>
    <t>Салат с сельдереем</t>
  </si>
  <si>
    <t xml:space="preserve">Легкий салат из нарезанных соломкой свежих яблок, копченого куриного филе и ломтиков черешков сельдерея с добавлением листового салата и грецких орехов. Заправлен майонезом.
Отличается необычным вкусом с кисло-сладкими освежающими нотками и ореховым послевкусием.
</t>
  </si>
  <si>
    <t>&lt;p&gt;Легкий салат из нарезанных соломкой свежих яблок, копченого куриного филе и ломтиков черешков сельдерея с добавлением листового салата и грецких орехов. Заправлен майонезом.&lt;/p&gt;&lt;p&gt;Отличается необычным вкусом с кисло-сладкими освежающими нотками и ореховым послевкусием.&lt;/p&gt;</t>
  </si>
  <si>
    <t>http://shop.av.ru/food/30285/30297/158583/</t>
  </si>
  <si>
    <t>http://shop.av.ru//images/cms/data/items/big/158583.jpg</t>
  </si>
  <si>
    <t>сельдерей, яблоки свежие, филе куриное, орехи, зелень, майонез</t>
  </si>
  <si>
    <t>237951</t>
  </si>
  <si>
    <t>Салат Цезарь классический 200 г Уже Готово</t>
  </si>
  <si>
    <t>http://shop.av.ru/food/30285/30297/237951/</t>
  </si>
  <si>
    <t>http://shop.av.ru//images/cms/data/items/big/237951.jpg</t>
  </si>
  <si>
    <t>243.2 ккал.</t>
  </si>
  <si>
    <t>171225</t>
  </si>
  <si>
    <t>Салатная смесь "Аликанте" (айсберг, радиччо, фриссе) 130г</t>
  </si>
  <si>
    <t xml:space="preserve">Айсберг придает этой салатной смеси освежающий оттенок, радиччо - терпкий привкус, а фрисе - легкую горчинку. Рекомендуется употреблять в сочетании с овощами, рыбой и курицей. В качестве заправки подойдет оливковое масло и лимонный сок.
</t>
  </si>
  <si>
    <t>&lt;p&gt;Айсберг придает этой салатной смеси освежающий оттенок, радиччо - терпкий привкус, а фрисе - легкую горчинку. Рекомендуется употреблять в сочетании с овощами, рыбой и курицей. В качестве заправки подойдет оливковое масло и лимонный сок.&lt;/p&gt;</t>
  </si>
  <si>
    <t>http://shop.av.ru/food/30350/30414/171225/</t>
  </si>
  <si>
    <t>http://shop.av.ru//images/cms/data/items/big/171225.jpg</t>
  </si>
  <si>
    <t>Наборы и салатные смеси</t>
  </si>
  <si>
    <t>30414</t>
  </si>
  <si>
    <t>салаты айсберг, радиччо и фрисе</t>
  </si>
  <si>
    <t>4607017372036</t>
  </si>
  <si>
    <t>203282</t>
  </si>
  <si>
    <t>Салатная смесь "Руккола и радичио" Fino Fresco 125г</t>
  </si>
  <si>
    <t xml:space="preserve">Смесь листовых салатов руккола и радичио отличается пряным, орехово-горчичным вкусом с легкой горчинкой. Смесь рекомендуется сочетать с овощами и сырами; можно добавлять пряности (лук, чеснок, тимьян).
</t>
  </si>
  <si>
    <t>&lt;p&gt;Смесь листовых салатов руккола и радичио отличается пряным, орехово-горчичным вкусом с легкой горчинкой. Смесь рекомендуется сочетать с овощами и сырами; можно добавлять пряности (лук, чеснок, тимьян).&lt;/p&gt;</t>
  </si>
  <si>
    <t>http://shop.av.ru/food/30350/30414/203282/</t>
  </si>
  <si>
    <t>http://shop.av.ru//images/cms/data/items/big/203282.jpg</t>
  </si>
  <si>
    <t>171231</t>
  </si>
  <si>
    <t>Салатная смесь "Тоскана" (корн, романо, радиччо, фриссе) 200г Белая дача</t>
  </si>
  <si>
    <t xml:space="preserve">Корн придает этой салатной смеси ореховый оттенок, романно - деликатную нотку, радиччо - терпкость, а фрисе - горчинку. Рекомендуется употреблять в сочетании с овощами, рыбой и курицей. В качестве заправки подойдет оливковое масло и лимонный сок.
</t>
  </si>
  <si>
    <t>&lt;p&gt;Корн придает этой салатной смеси ореховый оттенок, романно - деликатную нотку, радиччо - терпкость, а фрисе - горчинку. Рекомендуется употреблять в сочетании с овощами, рыбой и курицей. В качестве заправки подойдет оливковое масло и лимонный сок.&lt;/p&gt;</t>
  </si>
  <si>
    <t>http://shop.av.ru/food/30350/30414/171231/</t>
  </si>
  <si>
    <t>http://shop.av.ru//images/cms/data/items/big/171231.jpg</t>
  </si>
  <si>
    <t>салаты корн, радиччо, фриссе, романо</t>
  </si>
  <si>
    <t>4607017371114</t>
  </si>
  <si>
    <t>203912</t>
  </si>
  <si>
    <t>Салатная смесь (руккола, корн, фриссе и мангольд) Fino Fresco 125г</t>
  </si>
  <si>
    <t xml:space="preserve">Руккола придает этой салатной смеси приятный горчичный оттенок, корн - сладковато-ореховый привкус, мангольд - легкую терпкость, а фрисе - освежающие нотки.
Рекомендуется употреблять в сочетании с овощами, сырами, рыбой и курицей. В качестве заправки подойдет оливковое масло и лимонный сок.
</t>
  </si>
  <si>
    <t>&lt;p&gt;Руккола придает этой салатной смеси приятный горчичный оттенок, корн - сладковато-ореховый привкус, мангольд - легкую терпкость, а фрисе - освежающие нотки.&lt;/p&gt;&lt;p&gt;Рекомендуется употреблять в сочетании с овощами, сырами, рыбой и курицей. В качестве заправки подойдет оливковое масло и лимонный сок.&lt;/p&gt;</t>
  </si>
  <si>
    <t>http://shop.av.ru/food/30350/30414/203912/</t>
  </si>
  <si>
    <t>http://shop.av.ru//images/cms/data/items/big/203912.jpg</t>
  </si>
  <si>
    <t>8027018331256</t>
  </si>
  <si>
    <t>198946</t>
  </si>
  <si>
    <t>Салатная смесь Men's Микс 75г</t>
  </si>
  <si>
    <t>http://shop.av.ru/food/30350/30414/198946/</t>
  </si>
  <si>
    <t>http://shop.av.ru//images/cms/data/items/big/198946.jpg</t>
  </si>
  <si>
    <t>салат корн, мангольд</t>
  </si>
  <si>
    <t>4607017373149</t>
  </si>
  <si>
    <t>191081</t>
  </si>
  <si>
    <t>Салатная смесь Tango Mix 75г Белая Дача</t>
  </si>
  <si>
    <t xml:space="preserve">Руккола придает этой салатной смеси ореховый оттенок, а красный мангольд - приятное слегка согревающее послевкусие. Рекомендуется употреблять в сочетании с овощами, сырами, рыбой и курицей. В качестве заправки подойдет оливковое масло и лимонный сок.
</t>
  </si>
  <si>
    <t>&lt;p&gt;Руккола придает этой салатной смеси ореховый оттенок, а красный мангольд - приятное слегка согревающее послевкусие. Рекомендуется употреблять в сочетании с овощами, сырами, рыбой и курицей. В качестве заправки подойдет оливковое масло и лимонный сок.&lt;/p&gt;</t>
  </si>
  <si>
    <t>http://shop.av.ru/food/30350/30414/191081/</t>
  </si>
  <si>
    <t>http://shop.av.ru//images/cms/data/items/big/191081.jpg</t>
  </si>
  <si>
    <t>салаты руккола и красный мангольд</t>
  </si>
  <si>
    <t>4607017373033</t>
  </si>
  <si>
    <t>186686</t>
  </si>
  <si>
    <t>Салатная смесь Vita mix 200г Белая дача</t>
  </si>
  <si>
    <t xml:space="preserve">Шпинат придает этой смеси освежающий оттенок, а фриссе – легкую горчинку. В сочетании со свеклой и морковью салат приобретает законченность. Рекомендуется употреблять в сочетании с рыбой и курицей, заправив оливковым маслом и лимонным соком.
</t>
  </si>
  <si>
    <t>&lt;p&gt;Шпинат придает этой смеси освежающий оттенок, а фриссе – легкую горчинку. В сочетании со свеклой и морковью салат приобретает законченность. Рекомендуется употреблять в сочетании с рыбой и курицей, заправив оливковым маслом и лимонным соком.&lt;/p&gt;</t>
  </si>
  <si>
    <t>http://shop.av.ru/food/30350/30414/186686/</t>
  </si>
  <si>
    <t>http://shop.av.ru//images/cms/data/items/big/186686.jpg</t>
  </si>
  <si>
    <t>салаты шпинат, фриссе, свекла, морковь</t>
  </si>
  <si>
    <t>4607017373026</t>
  </si>
  <si>
    <t>159291</t>
  </si>
  <si>
    <t>Салями Casaponsa в зеленом перце</t>
  </si>
  <si>
    <t xml:space="preserve">Сыровяленая колбаса, изготовленная из охлажденной свинины, обсыпана зеленым перцем. На срезе - розово-красного цвета с мелкими белыми вкраплениями свиного сала. Отличается оригинальным вкусом с пикантными нотками, а также неповторимым пряным ароматом
Под брендом Casaponsa выпускаются традиционные испанские деликатесы, которые готовят по старинным рецептурам из экологически чистого местного сырья. Они отличаются этническим вкусом и знакомят с гастрономической культурой Испании.
</t>
  </si>
  <si>
    <t>&lt;p&gt;Сыровяленая колбаса, изготовленная из охлажденной свинины, обсыпана зеленым перцем. На срезе - розово-красного цвета с мелкими белыми вкраплениями свиного сала. Отличается оригинальным вкусом с пикантными нотками, а также неповторимым пряным ароматом&lt;/p&gt;&lt;p&gt;Под брендом Casaponsa выпускаются традиционные испанские деликатесы, которые готовят по старинным рецептурам из экологически чистого местного сырья. Они отличаются этническим вкусом и знакомят с гастрономической культурой Испании.&lt;/p&gt;</t>
  </si>
  <si>
    <t>http://shop.av.ru/food/30313/31526/31529/159291/</t>
  </si>
  <si>
    <t>http://shop.av.ru//images/cms/data/items/big/159291.jpg</t>
  </si>
  <si>
    <t>свинина охлажденная, свиной жир, соль, сухое молоко, молочные протеины, виноградный сахар, декстроза, специи, регулятор кислотности Е575, усилитель вкуса Е621, стабилизатор Е451, консерванты Е252, антиокислитель Е301, краситель Е451</t>
  </si>
  <si>
    <t>Casaponsa</t>
  </si>
  <si>
    <t>159290</t>
  </si>
  <si>
    <t>Салями Casaponsa в пряных травах</t>
  </si>
  <si>
    <t xml:space="preserve">Сыровяленая колбаса из охлажденной свинины, обсыпанная пряными травами. На срезе - ярко-красного цвета, с небольшими вкраплениями сала. Отличается оригинальным вкусом с пикантными нотками, а также неповторимым ароматом средиземноморских трав.
Под брендом Casaponsa выпускаются традиционные испанские деликатесы, которые готовят по старинным рецептурам из экологически чистого местного сырья. Они отличаются этническим вкусом и знакомят с гастрономической культурой Испании.
</t>
  </si>
  <si>
    <t>&lt;p&gt;Сыровяленая колбаса из охлажденной свинины, обсыпанная пряными травами. На срезе - ярко-красного цвета, с небольшими вкраплениями сала. Отличается оригинальным вкусом с пикантными нотками, а также неповторимым ароматом средиземноморских трав.&lt;/p&gt;&lt;p&gt;Под брендом Casaponsa выпускаются традиционные испанские деликатесы, которые готовят по старинным рецептурам из экологически чистого местного сырья. Они отличаются этническим вкусом и знакомят с гастрономической культурой Испании.&lt;/p&gt;</t>
  </si>
  <si>
    <t>http://shop.av.ru/food/30313/31526/31529/159290/</t>
  </si>
  <si>
    <t>http://shop.av.ru//images/cms/data/items/big/159290.jpg</t>
  </si>
  <si>
    <t>свинина охлажденная, свиной жир, сухое молоко, соль, молочные протеины, виноградный сахар, декстроза, специи, регулятор кислотности Е575, усилитель вкуса Е621, стабилизатор Е451, консервант Е252, антиокислитель Е301, краситель Е120</t>
  </si>
  <si>
    <t>159298</t>
  </si>
  <si>
    <t>Салями Casaponsa в сыре</t>
  </si>
  <si>
    <t xml:space="preserve">Сыровяленая колбаса из охлажденной свинины. На срезе - ярко-красного цвета, с небольшими вкраплениями шпика. Имеет аппетитную сырную корочку. Отличается оригинальным вкусом с деликатными сливочными нотками.
Под брендом Casaponsa выпускаются традиционные испанские деликатесы, которые готовят по старинным рецептурам из экологически чистого местного сырья. Они отличаются этническим вкусом и знакомят с гастрономической культурой Испании.
</t>
  </si>
  <si>
    <t>&lt;p&gt;Сыровяленая колбаса из охлажденной свинины. На срезе - ярко-красного цвета, с небольшими вкраплениями шпика. Имеет аппетитную сырную корочку. Отличается оригинальным вкусом с деликатными сливочными нотками.&lt;/p&gt;&lt;p&gt;Под брендом Casaponsa выпускаются традиционные испанские деликатесы, которые готовят по старинным рецептурам из экологически чистого местного сырья. Они отличаются этническим вкусом и знакомят с гастрономической культурой Испании.&lt;/p&gt;</t>
  </si>
  <si>
    <t>http://shop.av.ru/food/30313/31526/31529/159298/</t>
  </si>
  <si>
    <t>http://shop.av.ru//images/cms/data/items/big/159298.jpg</t>
  </si>
  <si>
    <t>свинина охлажденная, свиной жир, сухое молоко,  соль, молочные и растительные протеины, виноградный сахар, регулятор кислотности Е575, усилитель вкуса Е621, стабилизатор Е451, консервант Е252, антиокислитель Е301, краситель Е120
сыр: пастеризованное коровье молоко, молочные ферменты, закваска, краситель Е160, соль</t>
  </si>
  <si>
    <t>22.66 г.</t>
  </si>
  <si>
    <t>30.03 г.</t>
  </si>
  <si>
    <t>2.58 г.</t>
  </si>
  <si>
    <t>153060</t>
  </si>
  <si>
    <t>Салями Citterio "Венгерская" 60г нарезка</t>
  </si>
  <si>
    <t xml:space="preserve">Знаменитая сырокопченая свиная салями, приготовленная по венгерской рецептуре. Содержит подчеркнуто мелкие вкрапления сала; отличается пикантным вкусом и ароматом "с дымком". Является неотъемлемым ингредиентов многих видов пиццы.
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
</t>
  </si>
  <si>
    <t>&lt;p&gt;Знаменитая сырокопченая свиная салями, приготовленная по венгерской рецептуре. Содержит подчеркнуто мелкие вкрапления сала; отличается пикантным вкусом и ароматом "с дымком". Является неотъемлемым ингредиентов многих видов пиццы.&lt;/p&gt;&lt;p&gt;Семейная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DOP).&lt;/p&gt;</t>
  </si>
  <si>
    <t>http://shop.av.ru/food/30313/31526/31529/153060/</t>
  </si>
  <si>
    <t>http://shop.av.ru//images/cms/data/items/big/153060.jpg</t>
  </si>
  <si>
    <t>свинина, соль, специи, сахар, консерванты (нитрат калия, нитрит натрия)</t>
  </si>
  <si>
    <t>1891 80455202</t>
  </si>
  <si>
    <t>163284</t>
  </si>
  <si>
    <t>Салями Citterio "Лангирано"</t>
  </si>
  <si>
    <t xml:space="preserve">"Лангирано" - итальянская сыровяленая салями из рубленого свиного мяса. Имеет натуральную оболочку; обвязывается вручную. Созревает не менее 30 дней. На срезе - розовато-красная, с вкраплениями шпика. Во вкусе ощущаются сладковато-острые нотки.
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
</t>
  </si>
  <si>
    <t>&lt;p&gt;"Лангирано" - итальянская сыровяленая салями из рубленого свиного мяса. Имеет натуральную оболочку; обвязывается вручную. Созревает не менее 30 дней. На срезе - розовато-красная, с вкраплениями шпика. Во вкусе ощущаются сладковато-острые нотки.&lt;/p&gt;&lt;p&gt;Семейная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DOP).&lt;/p&gt;</t>
  </si>
  <si>
    <t>http://shop.av.ru/food/30313/31526/31529/163284/</t>
  </si>
  <si>
    <t>http://shop.av.ru//images/cms/data/items/big/163284.jpg</t>
  </si>
  <si>
    <t>свинина, соль, перец, натуральные ароматизаторы, консерванты (нитрат натрия, нитрат калия)</t>
  </si>
  <si>
    <t>037986</t>
  </si>
  <si>
    <t>Салями Citterio "Милано"</t>
  </si>
  <si>
    <t xml:space="preserve">"Милано" - самая популярная итальянская сыровяленая салями. На срезе - красная, с вкраплениями мелких кусочков сала. Отличается сладковатым, немного острым вкусом и пряным чесночным ароматом.
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
</t>
  </si>
  <si>
    <t>&lt;p&gt;"Милано" - самая популярная итальянская сыровяленая салями. На срезе - красная, с вкраплениями мелких кусочков сала. Отличается сладковатым, немного острым вкусом и пряным чесночным ароматом.&lt;/p&gt;&lt;p&gt;Семейная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DOP).&lt;/p&gt;</t>
  </si>
  <si>
    <t>http://shop.av.ru/food/30313/31526/31529/037986/</t>
  </si>
  <si>
    <t>http://shop.av.ru//images/cms/data/items/big/037986.jpg</t>
  </si>
  <si>
    <t>свинина, соль, сахар, перец, антиокислители (аскорбиновая кислота, аскорбат натрия), консерванты (нитрат калия, нитрит натрия), чеснок</t>
  </si>
  <si>
    <t>129342</t>
  </si>
  <si>
    <t>Салями Citterio "Рустико" 80г нарезка</t>
  </si>
  <si>
    <t xml:space="preserve">"Рустико" - классическая итальянская салями, выдержанная в особых климатических условиях не менее 45 дней. Ярко-красная на срезе, с крупными вкраплениями сала. Имеет плотную текстуру; отличается пикантным, немного острым вкусом.
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
</t>
  </si>
  <si>
    <t>&lt;p&gt;"Рустико" - классическая итальянская салями, выдержанная в особых климатических условиях не менее 45 дней. Ярко-красная на срезе, с крупными вкраплениями сала. Имеет плотную текстуру; отличается пикантным, немного острым вкусом.&lt;/p&gt;&lt;p&gt;Семейная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DOP).&lt;/p&gt;</t>
  </si>
  <si>
    <t>http://shop.av.ru/food/30313/31526/31529/129342/</t>
  </si>
  <si>
    <t>http://shop.av.ru//images/cms/data/items/big/129342.jpg</t>
  </si>
  <si>
    <t>свинина, соль, сахар, перец, консерванты (нитрат калия, нитрит натрия), чеснок</t>
  </si>
  <si>
    <t>1805 80596691</t>
  </si>
  <si>
    <t>162612</t>
  </si>
  <si>
    <t>Салями Citterio "Фелино" 80г нарезка</t>
  </si>
  <si>
    <t>http://shop.av.ru/food/30313/31526/31529/162612/</t>
  </si>
  <si>
    <t>http://shop.av.ru//images/cms/data/items/big/162612.jpg</t>
  </si>
  <si>
    <t>свинина, соль, сахар, перец, консерванты, чеснок</t>
  </si>
  <si>
    <t>80596608</t>
  </si>
  <si>
    <t>064844</t>
  </si>
  <si>
    <t>Салями Fiorucci "Ла Риса" 200г</t>
  </si>
  <si>
    <t xml:space="preserve">Традиционная итальянская свиная салями; отличается плотной текстурой и пряным вкусом. Рекомендуется употреблять как самостоятельную закуску, а также использовать для приготовления пиццы и сэндвичей.
</t>
  </si>
  <si>
    <t>&lt;p&gt;Традиционная итальянская свиная салями; отличается плотной текстурой и пряным вкусом. Рекомендуется употреблять как самостоятельную закуску, а также использовать для приготовления пиццы и сэндвичей.&lt;/p&gt;</t>
  </si>
  <si>
    <t>http://shop.av.ru/food/30313/31526/31529/064844/</t>
  </si>
  <si>
    <t>http://shop.av.ru//images/cms/data/items/big/064844.jpg</t>
  </si>
  <si>
    <t>свинина, сухое молоко, соль, декстроза, сахароза, натуральные ароматизаторы, специи, антиокислитель Е301, консерванты Е251, Е250</t>
  </si>
  <si>
    <t>8007975016014 8007975018605</t>
  </si>
  <si>
    <t>Fiorucci</t>
  </si>
  <si>
    <t>136245</t>
  </si>
  <si>
    <t>Салями Fiorucci "Норчинетто" DOP</t>
  </si>
  <si>
    <t xml:space="preserve">Традиционная сыровяленая итальянская салями из свинины. Покрыта благородной белой плесенью. Отличается плотной структурой; на срезе розовато-красная, с вкраплениями шпика. Во вкусе ощущаются пряные тона и тонкие винные нотки.
Рекомендуется употреблять как самостоятельную закуску, а также использовать для приготовления канапе и сэндвичей.
</t>
  </si>
  <si>
    <t>&lt;p&gt;Традиционная сыровяленая итальянская салями из свинины. Покрыта благородной белой плесенью. Отличается плотной структурой; на срезе розовато-красная, с вкраплениями шпика. Во вкусе ощущаются пряные тона и тонкие винные нотки.&lt;/p&gt;&lt;p&gt;Рекомендуется употреблять как самостоятельную закуску, а также использовать для приготовления канапе и сэндвичей.&lt;/p&gt;</t>
  </si>
  <si>
    <t>http://shop.av.ru/food/30313/31526/31529/136245/</t>
  </si>
  <si>
    <t>http://shop.av.ru//images/cms/data/items/big/136245.jpg</t>
  </si>
  <si>
    <t>свинина, декстроза, вино, специи, Е251, Е250</t>
  </si>
  <si>
    <t>136243</t>
  </si>
  <si>
    <t>Салями Fiorucci "Фиорилла"</t>
  </si>
  <si>
    <t xml:space="preserve">Традиционная сыровяленая итальянская салями из свинины. Покрыта благородной белой плесенью. Отличается плотной структурой; на срезе розовато-красная, с вкраплениями шпика. Во вкусе ощущаются пряные тона и пикантные чесночные нотки.
Рекомендуется употреблять как самостоятельную закуску, а также использовать для приготовления канапе и сэндвичей.
</t>
  </si>
  <si>
    <t>&lt;p&gt;Традиционная сыровяленая итальянская салями из свинины. Покрыта благородной белой плесенью. Отличается плотной структурой; на срезе розовато-красная, с вкраплениями шпика. Во вкусе ощущаются пряные тона и пикантные чесночные нотки.&lt;/p&gt;&lt;p&gt;Рекомендуется употреблять как самостоятельную закуску, а также использовать для приготовления канапе и сэндвичей.&lt;/p&gt;</t>
  </si>
  <si>
    <t>http://shop.av.ru/food/30313/31526/31529/136243/</t>
  </si>
  <si>
    <t>http://shop.av.ru//images/cms/data/items/big/136243.jpg</t>
  </si>
  <si>
    <t>свинина, соль, обезжиренное сухое молоко, сахар, декстроза, перец, антиоксидант Е300, консерванты: Е251, Е250; чеснок</t>
  </si>
  <si>
    <t>156116</t>
  </si>
  <si>
    <t>Салями Jean Caby Baguette 250г</t>
  </si>
  <si>
    <t xml:space="preserve">Вяленая салями, приготовленная по классическому французскому рецепту. Отличается пикантным ароматом с тонкими винными нотками и деликатным вкусом с оттенком специй.
Рекомендуется подавать как самостоятельную закуску - например, к красному вину или светлому пиву.
</t>
  </si>
  <si>
    <t>&lt;p&gt;Вяленая салями, приготовленная по классическому французскому рецепту. Отличается пикантным ароматом с тонкими винными нотками и деликатным вкусом с оттенком специй.&lt;/p&gt;&lt;p&gt;Рекомендуется подавать как самостоятельную закуску - например, к красному вину или светлому пиву.&lt;/p&gt;</t>
  </si>
  <si>
    <t>http://shop.av.ru/food/30313/31526/31529/156116/</t>
  </si>
  <si>
    <t>http://shop.av.ru//images/cms/data/items/big/156116.jpg</t>
  </si>
  <si>
    <t>свинина, соль, лактоза, декстроза, сахароза, специи, вино, консервант - нитрат калия (Е252), ферменты, коллагеновая оболочка, обсыпной порошок: Е170, карбонад кальция
может содержать частички лесных орехов</t>
  </si>
  <si>
    <t>417 ккал.</t>
  </si>
  <si>
    <t>3220120038432</t>
  </si>
  <si>
    <t>226182</t>
  </si>
  <si>
    <t>Салями Levoni "Милано" 80г нарезка</t>
  </si>
  <si>
    <t xml:space="preserve">"Милано" - один самых популярных в Италии сортов салями. Колбаса приготовлена из свиного мяса с добавлением вина и специй. Темно-красная на срезе, с небольшими вкраплениями сала. Отличается умеренно соленым вкусом с острыми нотками.
Салями "Милано" идеальна в качестве самостоятельной закуски. Также ее часто добавляют в пиццу и традиционные средиземноморские супы. А в сочетании с благородными твердыми сырами может стать ингредиентом аппетитного сэндвича.
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
</t>
  </si>
  <si>
    <t>&lt;p&gt;"Милано" - один самых популярных в Италии сортов салями. Колбаса приготовлена из свиного мяса с добавлением вина и специй. Темно-красная на срезе, с небольшими вкраплениями сала. Отличается умеренно соленым вкусом с острыми нотками.&lt;/p&gt;&lt;p&gt;Салями "Милано" идеальна в качестве самостоятельной закуски. Также ее часто добавляют в пиццу и традиционные средиземноморские супы. А в сочетании с благородными твердыми сырами может стать ингредиентом аппетитного сэндвича.&lt;/p&gt;&lt;p&gt;Levoni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Ломбардии.&lt;/p&gt;</t>
  </si>
  <si>
    <t>http://shop.av.ru/food/30313/31526/31529/226182/</t>
  </si>
  <si>
    <t>http://shop.av.ru//images/cms/data/items/big/226182.jpg</t>
  </si>
  <si>
    <t>свиное мясо 96%, соль, специи, вино, декстроза, антиоксидант: аскорбат натрия, сахар, консерванты: нитрат калия, нитрит натрия</t>
  </si>
  <si>
    <t>226186</t>
  </si>
  <si>
    <t>Салями Levoni "Милано" Италия</t>
  </si>
  <si>
    <t xml:space="preserve">"Милано" - один самых популярных в Италии сортов салями. Колбаса приготовлена исключительно из свиного мяса с добавлением вина и специй. Темно-красная на срезе, с небольшими вкраплениями сала. Отличается умеренно соленым вкусом с острыми нотками.
Салями "Милано" идеальна в качестве самостоятельной закуски. Также ее часто добавляют в пиццу и традиционные средиземноморские супы. А в сочетании с благородными твердыми сырами "Милано" может стать ингредиентом аппетитного сэндвича.
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
</t>
  </si>
  <si>
    <t>&lt;p&gt;"Милано" - один самых популярных в Италии сортов салями. Колбаса приготовлена исключительно из свиного мяса с добавлением вина и специй. Темно-красная на срезе, с небольшими вкраплениями сала. Отличается умеренно соленым вкусом с острыми нотками.&lt;/p&gt;&lt;p&gt;Салями "Милано" идеальна в качестве самостоятельной закуски. Также ее часто добавляют в пиццу и традиционные средиземноморские супы. А в сочетании с благородными твердыми сырами "Милано" может стать ингредиентом аппетитного сэндвича.&lt;/p&gt;&lt;p&gt;Levoni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Ломбардии.&lt;/p&gt;</t>
  </si>
  <si>
    <t>http://shop.av.ru/food/30313/31526/31529/226186/</t>
  </si>
  <si>
    <t>http://shop.av.ru//images/cms/data/items/big/226186.jpg</t>
  </si>
  <si>
    <t>свинина 96%, соль, специи, вино, декстроза, антиоксидант: аскорбат натрия, сахар, нитрат калия, нитрит натрия</t>
  </si>
  <si>
    <t>226183</t>
  </si>
  <si>
    <t>Салями Levoni "Наполи" 80г нарезка</t>
  </si>
  <si>
    <t>http://shop.av.ru/food/30313/31526/31529/226183/</t>
  </si>
  <si>
    <t>http://shop.av.ru//images/cms/data/items/big/226183.jpg</t>
  </si>
  <si>
    <t>свиное мясо 96%, соль, молочный белок, декстроза, специи, сахар, антиоксидант: аскорбат натрия; консерванты: нитрат калия, нитрит натрия</t>
  </si>
  <si>
    <t>226187</t>
  </si>
  <si>
    <t>Салями Levoni "Наполи" Италия</t>
  </si>
  <si>
    <t xml:space="preserve">"Наполи" - деликатесная салями, приготовленная из свинины с добавлением специй. Темно-красная на срезе, с крупными вкраплениями шпика, она отличается аппетитным дымным ароматом и узнаваемым, чуть сладковатым вкусом. Отличная самостоятельная закуска.
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
</t>
  </si>
  <si>
    <t>&lt;p&gt;"Наполи" - деликатесная салями, приготовленная из свинины с добавлением специй. Темно-красная на срезе, с крупными вкраплениями шпика, она отличается аппетитным дымным ароматом и узнаваемым, чуть сладковатым вкусом. Отличная самостоятельная закуска.&lt;/p&gt;&lt;p&gt;Levoni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Ломбардии.&lt;/p&gt;</t>
  </si>
  <si>
    <t>http://shop.av.ru/food/30313/31526/31529/226187/</t>
  </si>
  <si>
    <t>http://shop.av.ru//images/cms/data/items/big/226187.jpg</t>
  </si>
  <si>
    <t>свинина 95%, соль, молочный белок, декстроза, специи, сахар, антиоксидант, аскорбат натрия, нитрат калия, нитрит натрия</t>
  </si>
  <si>
    <t>226184</t>
  </si>
  <si>
    <t>Салями Levoni "Нострано" 80г нарезка</t>
  </si>
  <si>
    <t>http://shop.av.ru/food/30313/31526/31529/226184/</t>
  </si>
  <si>
    <t>http://shop.av.ru//images/cms/data/items/big/226184.jpg</t>
  </si>
  <si>
    <t>226188</t>
  </si>
  <si>
    <t>Салями Levoni "Сальсичча медитерранеа пиканте" Италия</t>
  </si>
  <si>
    <t xml:space="preserve">Деликатесная итальянская салями, приготовленная из свинины с добавлением душистых специй. Плотная, темно-красная на срезе, с крупными вкраплениями шпика. Отличается характерным дымным ароматом и ярким остро-жгучим вкусом.
Салями "Салсичча" часто добавляют в пиццу и средиземноморские салаты, а также в густые, согревающие похлебки. Этот сорт салями отлично сочетается с вялеными помидорами и твердыми сырами.
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
</t>
  </si>
  <si>
    <t>&lt;p&gt;Деликатесная итальянская салями, приготовленная из свинины с добавлением душистых специй. Плотная, темно-красная на срезе, с крупными вкраплениями шпика. Отличается характерным дымным ароматом и ярким остро-жгучим вкусом.&lt;/p&gt;&lt;p&gt;Салями "Салсичча" часто добавляют в пиццу и средиземноморские салаты, а также в густые, согревающие похлебки. Этот сорт салями отлично сочетается с вялеными помидорами и твердыми сырами.&lt;/p&gt;&lt;p&gt;Levoni - ведущий производитель элитных мясных деликатесов в Италии. В ассортименте компании  - знаменитая салями, брезаола, мортаделла, прошутто. Для их изготовления используется отборное мясо из экологически чистых районов Ломбардии.&lt;/p&gt;</t>
  </si>
  <si>
    <t>http://shop.av.ru/food/30313/31526/31529/226188/</t>
  </si>
  <si>
    <t>http://shop.av.ru//images/cms/data/items/big/226188.jpg</t>
  </si>
  <si>
    <t>свинина 95%, соль, молочный белок, декстроза, специи, сахар, антиоксидант: аскорбат натрия, нитрат калия, нитрит натрия</t>
  </si>
  <si>
    <t>398 ккал.</t>
  </si>
  <si>
    <t>226189</t>
  </si>
  <si>
    <t>Салями Levoni "Сопресса венета" с чесноком Италия</t>
  </si>
  <si>
    <t xml:space="preserve">"Сопресса венета" - итальянская салями из свинины с добавлением чеснока. Темно-красная на срезе, с небольшими вкраплениями сала. Отличается пряным вкусом с острыми нотками. Станет ярким компонентом мясной тарелки, поданной к сухому красному вину.
Levoni - ведущий производитель элитных мясных деликатесов в Италии. В ассортименте компании не только знаменитая салями, но и брезаола, мортаделла, прошутто. Для их изготовления используется отборное мясо из экологически чистых районов Ломбардии.
</t>
  </si>
  <si>
    <t>&lt;p&gt;"Сопресса венета" - итальянская салями из свинины с добавлением чеснока. Темно-красная на срезе, с небольшими вкраплениями сала. Отличается пряным вкусом с острыми нотками. Станет ярким компонентом мясной тарелки, поданной к сухому красному вину.&lt;/p&gt;&lt;p&gt;Levoni - ведущий производитель элитных мясных деликатесов в Италии. В ассортименте компании не только знаменитая салями, но и брезаола, мортаделла, прошутто. Для их изготовления используется отборное мясо из экологически чистых районов Ломбардии.&lt;/p&gt;</t>
  </si>
  <si>
    <t>http://shop.av.ru/food/30313/31526/31529/226189/</t>
  </si>
  <si>
    <t>http://shop.av.ru//images/cms/data/items/big/226189.jpg</t>
  </si>
  <si>
    <t>свинина 96%, чеснок, соль, декстроза</t>
  </si>
  <si>
    <t>226180</t>
  </si>
  <si>
    <t>Салями Levoni "Унгерезе" 80г нарезка</t>
  </si>
  <si>
    <t xml:space="preserve">"Унгерезе" - знаменитая салями, рецепт которой был позаимствован у венгерских народов. Изготовлена из свинины с добавлением мелкого шпика. Отличается неповторимым ароматом вяленого мяса и пикантным вкусом с нотками паприки.
"Унгрезе" - отличная самостоятельная закуска или компонент мясной тарелки. Также эту деликатесную салями добавляют в разного рода сытные салаты и используют как начинку для закрытых видов пиццы.
Levoni - ведущий производитель элитных мясных деликатесов в Италии. В ассортименте компании не только знаменитая салями, но и брезаола, мортаделла, прошутто. Для их изготовления используется отборное мясо из экологически чистых районов Ломбардии.
</t>
  </si>
  <si>
    <t>&lt;p&gt;"Унгерезе" - знаменитая салями, рецепт которой был позаимствован у венгерских народов. Изготовлена из свинины с добавлением мелкого шпика. Отличается неповторимым ароматом вяленого мяса и пикантным вкусом с нотками паприки.&lt;/p&gt;&lt;p&gt;"Унгрезе" - отличная самостоятельная закуска или компонент мясной тарелки. Также эту деликатесную салями добавляют в разного рода сытные салаты и используют как начинку для закрытых видов пиццы.&lt;/p&gt;&lt;p&gt;Levoni - ведущий производитель элитных мясных деликатесов в Италии. В ассортименте компании не только знаменитая салями, но и брезаола, мортаделла, прошутто. Для их изготовления используется отборное мясо из экологически чистых районов Ломбардии.&lt;/p&gt;</t>
  </si>
  <si>
    <t>http://shop.av.ru/food/30313/31526/31529/226180/</t>
  </si>
  <si>
    <t>http://shop.av.ru//images/cms/data/items/big/226180.jpg</t>
  </si>
  <si>
    <t>свиное мясо 96%, соль, молочный белок, декстроза, паприка. Сахар, антиоксидант: аскорбат натрия, консерванты: нитрат калия, нитрит натрия</t>
  </si>
  <si>
    <t>226190</t>
  </si>
  <si>
    <t>Салями Levoni "Унгерезе" Италия</t>
  </si>
  <si>
    <t>http://shop.av.ru/food/30313/31526/31529/226190/</t>
  </si>
  <si>
    <t>http://shop.av.ru//images/cms/data/items/big/226190.jpg</t>
  </si>
  <si>
    <t>свиное мясо 95%, соль, молочный белок, декстроза, паприка, сахар, антиоксидант: аскорбат натрия, нитрат калия, нитрит натрия</t>
  </si>
  <si>
    <t>226181</t>
  </si>
  <si>
    <t>Салями Levoni "Финоккиона" 80г нарезка</t>
  </si>
  <si>
    <t>http://shop.av.ru/food/30313/31526/31529/226181/</t>
  </si>
  <si>
    <t>http://shop.av.ru//images/cms/data/items/big/226181.jpg</t>
  </si>
  <si>
    <t>свиное мясо 96%, соль, семена укропа 0,38%, декстроза, специи, сахар, антиоксидант: аскорбат натрия; консерванты: нитрат калия, нитрит натрия</t>
  </si>
  <si>
    <t>226191</t>
  </si>
  <si>
    <t>Салями Levoni "Финоккиона" Италия</t>
  </si>
  <si>
    <t xml:space="preserve">"Финоккиона" - деликатесная итальянская салями, приготовленная из свинины с добавлением специй и семян укропа. Темно-красная на срезе, с мелкими вкраплениями шпика. Отличается пряным ароматом и благородным вкусом с острыми нотками.
Levoni - ведущий производитель элитных мясных деликатесов в Италии. В ассортименте компании не только знаменитая салями, но и брезаола, мортаделла, прошутто. Для их изготовления используется отборное мясо из экологически чистых районов Ломбардии.
</t>
  </si>
  <si>
    <t>&lt;p&gt;"Финоккиона" - деликатесная итальянская салями, приготовленная из свинины с добавлением специй и семян укропа. Темно-красная на срезе, с мелкими вкраплениями шпика. Отличается пряным ароматом и благородным вкусом с острыми нотками.&lt;/p&gt;&lt;p&gt;Levoni - ведущий производитель элитных мясных деликатесов в Италии. В ассортименте компании не только знаменитая салями, но и брезаола, мортаделла, прошутто. Для их изготовления используется отборное мясо из экологически чистых районов Ломбардии.&lt;/p&gt;</t>
  </si>
  <si>
    <t>http://shop.av.ru/food/30313/31526/31529/226191/</t>
  </si>
  <si>
    <t>http://shop.av.ru//images/cms/data/items/big/226191.jpg</t>
  </si>
  <si>
    <t>свинина 96%, соль, семена укропа 0,38%, декстроза, специи, сахар, антиоксидант: аскорбат натрия, нитрат калия, нитрит натрия</t>
  </si>
  <si>
    <t>226185</t>
  </si>
  <si>
    <t>Салями Levoni "Этторе" с трюфелем Италия</t>
  </si>
  <si>
    <t xml:space="preserve">"Этторе"- невероятно аппетитная итальянская салями, приготовленная из свинины с добавлением благородных трюфелей. Отличается неповторимым ароматом и тонким, изысканным вкусом. Станет превосходной закуской к бокалу "Кьянти" или "Бороло".
Levoni - ведущий производитель элитных мясных деликатесов в Италии. В ассортименте компании - знаменитая салями, а также брезаола, мортаделла, прошутто. Для их изготовления используется отборное мясо из экологически чистых районов Ломбардии.
</t>
  </si>
  <si>
    <t>&lt;p&gt;"Этторе"- невероятно аппетитная итальянская салями, приготовленная из свинины с добавлением благородных трюфелей. Отличается неповторимым ароматом и тонким, изысканным вкусом. Станет превосходной закуской к бокалу "Кьянти" или "Бороло".&lt;/p&gt;&lt;p&gt;Levoni - ведущий производитель элитных мясных деликатесов в Италии. В ассортименте компании - знаменитая салями, а также брезаола, мортаделла, прошутто. Для их изготовления используется отборное мясо из экологически чистых районов Ломбардии.&lt;/p&gt;</t>
  </si>
  <si>
    <t>http://shop.av.ru/food/30313/31526/31529/226185/</t>
  </si>
  <si>
    <t>http://shop.av.ru//images/cms/data/items/big/226185.jpg</t>
  </si>
  <si>
    <t>свинина 96%, соль, вино, специи, декстроза, сахар, антиоксидант: аскорбат натрия, ароматизатор, консерванты: нитрат калия, нитрит натрия</t>
  </si>
  <si>
    <t>175442</t>
  </si>
  <si>
    <t>Салями Negroni "Венгерская"</t>
  </si>
  <si>
    <t xml:space="preserve">Классическая итальянская салями, на срезе приятного розово-красного цвета с мелкими вкраплениями сала. Отличается пикантным, немного острым вкусом и пикантным ароматом с оттенками дыма.
Рекомендуется употреблять в составе мясной тарелки или использовать для приготовления пиццы, супов, салатов.
</t>
  </si>
  <si>
    <t>&lt;p&gt;Классическая итальянская салями, на срезе приятного розово-красного цвета с мелкими вкраплениями сала. Отличается пикантным, немного острым вкусом и пикантным ароматом с оттенками дыма.&lt;/p&gt;&lt;p&gt;Рекомендуется употреблять в составе мясной тарелки или использовать для приготовления пиццы, супов, салатов.&lt;/p&gt;</t>
  </si>
  <si>
    <t>http://shop.av.ru/food/30313/31526/31529/175442/</t>
  </si>
  <si>
    <t>http://shop.av.ru//images/cms/data/items/big/175442.jpg</t>
  </si>
  <si>
    <t>231071</t>
  </si>
  <si>
    <t>Салями Negroni "Куор Леггеро" 80г нарезка</t>
  </si>
  <si>
    <t>http://shop.av.ru/food/30313/31526/31529/231071/</t>
  </si>
  <si>
    <t>http://shop.av.ru//images/cms/data/items/big/231071.jpg</t>
  </si>
  <si>
    <t>свинина, соль, молочные белки, декстроза, антиокислитель: аскорбат натрия, специи, искусственные ароматизаторы, консерванты: нитрат калия, нитрит натрия</t>
  </si>
  <si>
    <t>175444</t>
  </si>
  <si>
    <t>Салями Negroni "Милано" 80г нарезка</t>
  </si>
  <si>
    <t xml:space="preserve">Изысканная салями, приготовленная из свежей свинины с добавлением специй. Насыщенно-красная на срезе, с тонкими вкраплениями шпика. Отличается пряным ароматом и деликатным, в меру соленым вкусом.
Рекомендуется употреблять в составе мясной тарелки, а также использовать для приготовления пиццы и супов. В качестве напитка подойдет красное сухое вино.
</t>
  </si>
  <si>
    <t>&lt;p&gt;Изысканная салями, приготовленная из свежей свинины с добавлением специй. Насыщенно-красная на срезе, с тонкими вкраплениями шпика. Отличается пряным ароматом и деликатным, в меру соленым вкусом.&lt;/p&gt;&lt;p&gt;Рекомендуется употреблять в составе мясной тарелки, а также использовать для приготовления пиццы и супов. В качестве напитка подойдет красное сухое вино.&lt;/p&gt;</t>
  </si>
  <si>
    <t>http://shop.av.ru/food/30313/31526/31529/175444/</t>
  </si>
  <si>
    <t>http://shop.av.ru//images/cms/data/items/big/175444.jpg</t>
  </si>
  <si>
    <t>свинина, соль, декстроза, антиокислитель - аскорбат натрия, специи, консерванты: нитрит калия, нитрит натрия</t>
  </si>
  <si>
    <t>8028257005199</t>
  </si>
  <si>
    <t>174110</t>
  </si>
  <si>
    <t>Салями Negroni "Негронелло"</t>
  </si>
  <si>
    <t xml:space="preserve">Сыровяленая свиная салями, произведенная по традиционной итальянской технологии. На срезе темно-красная, с вкраплениями мелко порубленного сала.
Отличается сладковатым, немного острым вкусом и пряным ароматом дымка. Рекомендуется как самостоятельная закуска или как ингредиент горячих блюд.
</t>
  </si>
  <si>
    <t>&lt;p&gt;Сыровяленая свиная салями, произведенная по традиционной итальянской технологии. На срезе темно-красная, с вкраплениями мелко порубленного сала.&lt;/p&gt;&lt;p&gt;Отличается сладковатым, немного острым вкусом и пряным ароматом дымка. Рекомендуется как самостоятельная закуска или как ингредиент горячих блюд.&lt;/p&gt;</t>
  </si>
  <si>
    <t>http://shop.av.ru/food/30313/31526/31529/174110/</t>
  </si>
  <si>
    <t>http://shop.av.ru//images/cms/data/items/big/174110.jpg</t>
  </si>
  <si>
    <t>свинина, говядина, молочный белок, декстроза, антиокислитель</t>
  </si>
  <si>
    <t>231070</t>
  </si>
  <si>
    <t>Салями Negroni "Нострано" 80г нарезка</t>
  </si>
  <si>
    <t>http://shop.av.ru/food/30313/31526/31529/231070/</t>
  </si>
  <si>
    <t>http://shop.av.ru//images/cms/data/items/big/231070.jpg</t>
  </si>
  <si>
    <t>свинина, соль, красное вино, сахароза, перец, антиокислитель: натрия аскорбат; чеснок, специи, консерванты: нитрит натрия, нитрат калия</t>
  </si>
  <si>
    <t>214029</t>
  </si>
  <si>
    <t>Салями Negroni "Фелино"</t>
  </si>
  <si>
    <t xml:space="preserve">Сыровяленая итальянская салями Negroni "Фелино" на срезе розово-красного цвета с мелкими вкраплениями сала. Отличается пикантным вкусом. Подавать как самостоятельную закуску.
</t>
  </si>
  <si>
    <t>&lt;p&gt;Сыровяленая итальянская салями Negroni "Фелино" на срезе розово-красного цвета с мелкими вкраплениями сала. Отличается пикантным вкусом. Подавать как самостоятельную закуску.&lt;/p&gt;</t>
  </si>
  <si>
    <t>http://shop.av.ru/food/30313/31526/31529/214029/</t>
  </si>
  <si>
    <t>http://shop.av.ru//images/cms/data/items/big/214029.jpg</t>
  </si>
  <si>
    <t>свинина, соль, натуральные ароматические добавки, сахароза, специи, консерванты: нитрит натрия Е 250. Может содержать производные молока</t>
  </si>
  <si>
    <t>156718</t>
  </si>
  <si>
    <t>Салями Parmacotto "Милано" 80г нарезка</t>
  </si>
  <si>
    <t xml:space="preserve">Твердая сыровяленная колбаса из мясного фарша и сала со специями, приготовленная по старинному итальянскому рецепту. Рекомендуется использовать для приготовления бутербродов и как самостоятельную закуску.
</t>
  </si>
  <si>
    <t>&lt;p&gt;Твердая сыровяленная колбаса из мясного фарша и сала со специями, приготовленная по старинному итальянскому рецепту. Рекомендуется использовать для приготовления бутербродов и как самостоятельную закуску.&lt;/p&gt;</t>
  </si>
  <si>
    <t>http://shop.av.ru/food/30313/31526/31529/156718/</t>
  </si>
  <si>
    <t>http://shop.av.ru//images/cms/data/items/big/156718.jpg</t>
  </si>
  <si>
    <t>свинина, соль, молочный порошок, ароматизаторы, антиоксидант, консервант Е252, Е250</t>
  </si>
  <si>
    <t>8008835002802 8012698011673</t>
  </si>
  <si>
    <t>Parmacotto</t>
  </si>
  <si>
    <t>156721</t>
  </si>
  <si>
    <t>Салями Parmacotto "Фелино" 110г нарезка</t>
  </si>
  <si>
    <t xml:space="preserve">Сыровяленая салями, которую традиционно производят в итальянском районе Парма. Изготовлена из нежирной свинины с добавлением черного перца. У получившегося продукта - темно-красный срез с вкраплениями сала.
Отличается деликатным, свежим вкусом и пряным ароматом. Рекомендуется как самостоятельная закуска. В качестве напитка подойдет молодое итальянское красное сухое вино.
</t>
  </si>
  <si>
    <t>&lt;p&gt;Сыровяленая салями, которую традиционно производят в итальянском районе Парма. Изготовлена из нежирной свинины с добавлением черного перца. У получившегося продукта - темно-красный срез с вкраплениями сала.&lt;/p&gt;&lt;p&gt;Отличается деликатным, свежим вкусом и пряным ароматом. Рекомендуется как самостоятельная закуска. В качестве напитка подойдет молодое итальянское красное сухое вино.&lt;/p&gt;</t>
  </si>
  <si>
    <t>http://shop.av.ru/food/30313/31526/31529/156721/</t>
  </si>
  <si>
    <t>http://shop.av.ru//images/cms/data/items/big/156721.jpg</t>
  </si>
  <si>
    <t>свинина, соль, декстроза, специи, приправы, антиоксидант Е301, консерванты: Е250, Е251</t>
  </si>
  <si>
    <t>8012698019426</t>
  </si>
  <si>
    <t>129933</t>
  </si>
  <si>
    <t>Сардельки обыкновенные из охлажденного мяса (первый сорт) Таганский МПЗ</t>
  </si>
  <si>
    <t xml:space="preserve">Аппетитные сардельки приготовлены из смеси говяжьего и свиного фарша с добавлением чеснока. Рекомендуется отварить или обжарить; в готовом виде - ароматные и сочные, с пряным вкусом.
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
</t>
  </si>
  <si>
    <t>&lt;p&gt;Аппетитные сардельки приготовлены из смеси говяжьего и свиного фарша с добавлением чеснока. Рекомендуется отварить или обжарить; в готовом виде - ароматные и сочные, с пряным вкусом.&lt;/p&gt;&lt;p&gt;Таганский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выставках.&lt;/p&gt;</t>
  </si>
  <si>
    <t>http://shop.av.ru/food/30313/31526/31530/129933/</t>
  </si>
  <si>
    <t>http://shop.av.ru//images/cms/data/items/big/129933.jpg</t>
  </si>
  <si>
    <t>говядина, свинина, соль, стабилизатор (фосфаты пищевые), пряности, чеснок сушеный, антиокислитель (изоаскорбат натрия), фиксатор окраски (нитрит натрия)</t>
  </si>
  <si>
    <t>31530</t>
  </si>
  <si>
    <t>124043</t>
  </si>
  <si>
    <t>Сардины Connetable с лимоном 115г</t>
  </si>
  <si>
    <t xml:space="preserve">Сардина - небольшая морская рыба семейства сельдевых. Имеет нежное, чуть сладковатое мясо. Консервированные сардины Connetable изготовлены по оригинальному рецепту с использованием современных технологий.
Рыбу моют, потрошат и обжаривают. Уложенные в банки сардины заливают оливковым маслом и сбрызгивают лимоном.
</t>
  </si>
  <si>
    <t>&lt;p&gt;Сардина - небольшая морская рыба семейства сельдевых. Имеет нежное, чуть сладковатое мясо. Консервированные сардины Connetable изготовлены по оригинальному рецепту с использованием современных технологий.&lt;/p&gt;&lt;p&gt;Рыбу моют, потрошат и обжаривают. Уложенные в банки сардины заливают оливковым маслом и сбрызгивают лимоном.&lt;/p&gt;</t>
  </si>
  <si>
    <t>http://shop.av.ru/food/31495/31507/124043/</t>
  </si>
  <si>
    <t>http://shop.av.ru//images/cms/data/items/big/124043.jpg</t>
  </si>
  <si>
    <t>сардины, оливковое масло экстра, лимон, соль</t>
  </si>
  <si>
    <t>Concerwerie W. Chancerelle</t>
  </si>
  <si>
    <t>17.1 г.</t>
  </si>
  <si>
    <t>Connetable</t>
  </si>
  <si>
    <t>235656</t>
  </si>
  <si>
    <t>Сардины Connetable филе с лимоном и базиликом Concerwerie W. Chancerelle 100г жесть с кольцом Франция</t>
  </si>
  <si>
    <t>http://shop.av.ru/food/31495/31507/235656/</t>
  </si>
  <si>
    <t>http://shop.av.ru//images/cms/data/items/big/235656.jpg</t>
  </si>
  <si>
    <t>филе сардин 80%, вода, уксус лимонный 3%, белое вино, соль, сахар, базилик 0,35%, натуральные ароматизаторы, загуститель: гуаровая камедь</t>
  </si>
  <si>
    <t>124045</t>
  </si>
  <si>
    <t>Сардины Connetable Экстра в оливковом масле 115г</t>
  </si>
  <si>
    <t xml:space="preserve">Сардины - небольшие морские рыбы семейства сельдевых, обладают вкусным, нежным мясом. Консервы Connetable изготавливают по оригинальному рецепту с использованием современных технологий и качественных ингредиентов.
Свежую рыбу моют, потрошат и обжаривают, после чего маслу дают стечь в течение суток. Уложенные в банки сардины заливают соусом или маслом и отправляют "созревать".
</t>
  </si>
  <si>
    <t>&lt;p&gt;Сардины - небольшие морские рыбы семейства сельдевых, обладают вкусным, нежным мясом. Консервы Connetable изготавливают по оригинальному рецепту с использованием современных технологий и качественных ингредиентов.&lt;/p&gt;&lt;p&gt;Свежую рыбу моют, потрошат и обжаривают, после чего маслу дают стечь в течение суток. Уложенные в банки сардины заливают соусом или маслом и отправляют "созревать".&lt;/p&gt;</t>
  </si>
  <si>
    <t>http://shop.av.ru/food/31495/31507/124045/</t>
  </si>
  <si>
    <t>http://shop.av.ru//images/cms/data/items/big/124045.jpg</t>
  </si>
  <si>
    <t>отборные сардины, оливковое масло экстра, соль</t>
  </si>
  <si>
    <t>31.8 г.</t>
  </si>
  <si>
    <t>3263670011326</t>
  </si>
  <si>
    <t>127798</t>
  </si>
  <si>
    <t>Сардины Connetable Экстра в оливковом масле 55г</t>
  </si>
  <si>
    <t>http://shop.av.ru/food/31495/31507/127798/</t>
  </si>
  <si>
    <t>http://shop.av.ru//images/cms/data/items/big/127798.jpg</t>
  </si>
  <si>
    <t>3263670011159</t>
  </si>
  <si>
    <t>203354</t>
  </si>
  <si>
    <t>Сардины John West в оливковом масле 120г</t>
  </si>
  <si>
    <t xml:space="preserve">Мясо сардины нежное, отличается деликатным вкусом с пряными нотками. Рекомендуется употреблять как закуску или использовать для приготовления салатов и пирогов.
</t>
  </si>
  <si>
    <t>&lt;p&gt;Мясо сардины нежное, отличается деликатным вкусом с пряными нотками. Рекомендуется употреблять как закуску или использовать для приготовления салатов и пирогов.&lt;/p&gt;</t>
  </si>
  <si>
    <t>http://shop.av.ru/food/31495/31507/203354/</t>
  </si>
  <si>
    <t>http://shop.av.ru//images/cms/data/items/big/203354.jpg</t>
  </si>
  <si>
    <t>сардины, оливковое масло, соль</t>
  </si>
  <si>
    <t>хранить в сухом прохладном месте. Открыв банку, переложить неиспользованный продукт в чистую посуду и хранить в холодильнике не более 24 часов</t>
  </si>
  <si>
    <t>5000171002808</t>
  </si>
  <si>
    <t>203356</t>
  </si>
  <si>
    <t>Сардины John West в томатном соусе 120г</t>
  </si>
  <si>
    <t>http://shop.av.ru/food/31495/31507/203356/</t>
  </si>
  <si>
    <t>http://shop.av.ru//images/cms/data/items/big/203356.jpg</t>
  </si>
  <si>
    <t>сардины, вода, концентрированное томатное пюре, соль</t>
  </si>
  <si>
    <t>5000171010209</t>
  </si>
  <si>
    <t>234598</t>
  </si>
  <si>
    <t>Сардины Trikalinos маринованные 200г стекло Греция</t>
  </si>
  <si>
    <t xml:space="preserve">Сардины, маринованные в ароматном масле с добавлением уксуса, лимонного сока и специй. Отличаются нежным вкусом с пряными нотками. Рекомендуется употреблять как самостоятельную закуску или использовать для приготовления салатов и канапе.
</t>
  </si>
  <si>
    <t>&lt;p&gt;Сардины, маринованные в ароматном масле с добавлением уксуса, лимонного сока и специй. Отличаются нежным вкусом с пряными нотками. Рекомендуется употреблять как самостоятельную закуску или использовать для приготовления салатов и канапе.&lt;/p&gt;</t>
  </si>
  <si>
    <t>http://shop.av.ru/food/31495/31507/234598/</t>
  </si>
  <si>
    <t>http://shop.av.ru//images/cms/data/items/big/234598.jpg</t>
  </si>
  <si>
    <t>филе сардин, подсолнечное масло 28%, оливковое масло 9%, уксус, лимонный сок, перец, соль</t>
  </si>
  <si>
    <t>Trikalinos</t>
  </si>
  <si>
    <t>144201</t>
  </si>
  <si>
    <t>Сардины натуральные 240г</t>
  </si>
  <si>
    <t xml:space="preserve">Сардины - небольшие морские рыбы семейства сельдевых, обладают вкусным, нежным мясом.
</t>
  </si>
  <si>
    <t>&lt;p&gt;Сардины - небольшие морские рыбы семейства сельдевых, обладают вкусным, нежным мясом.&lt;/p&gt;</t>
  </si>
  <si>
    <t>http://shop.av.ru/food/31495/31507/144201/</t>
  </si>
  <si>
    <t>http://shop.av.ru//images/cms/data/items/big/144201.jpg</t>
  </si>
  <si>
    <t>рыба, масло растительное, соль, экстракт перца душистого, экстракт перца черного</t>
  </si>
  <si>
    <t>4820041200087 4820041200155 4820041240649 4820046380425 4820097860075 4820097870036 4820097870074</t>
  </si>
  <si>
    <t>028579</t>
  </si>
  <si>
    <t>Сахар  Billington's  Golden Granulated 1кг</t>
  </si>
  <si>
    <t xml:space="preserve">Без красителей и вкусовых добавок.
</t>
  </si>
  <si>
    <t>&lt;p&gt;Без красителей и вкусовых добавок.&lt;/p&gt;</t>
  </si>
  <si>
    <t>http://shop.av.ru/food/30151/30172/30174/028579/</t>
  </si>
  <si>
    <t>http://shop.av.ru//images/cms/data/items/big/028579.jpg</t>
  </si>
  <si>
    <t>99.6 г.</t>
  </si>
  <si>
    <t>5010651001559</t>
  </si>
  <si>
    <t>применяется вместо обычного рафинированного сахара</t>
  </si>
  <si>
    <t xml:space="preserve"> Billington's</t>
  </si>
  <si>
    <t>028578</t>
  </si>
  <si>
    <t>Сахар  Billington's Demerara 500г</t>
  </si>
  <si>
    <t xml:space="preserve">Возможно естественное затвердение продукта без потери потребительских качеств. Для размягчения поместить на 2-3 часа в сухую посуду, накрытую влажным полотенцем.
Без красителей и вкусовых добавок.
</t>
  </si>
  <si>
    <t>&lt;p&gt;Возможно естественное затвердение продукта без потери потребительских качеств. Для размягчения поместить на 2-3 часа в сухую посуду, накрытую влажным полотенцем.&lt;/p&gt;&lt;p&gt;Без красителей и вкусовых добавок.&lt;/p&gt;</t>
  </si>
  <si>
    <t>http://shop.av.ru/food/30151/30172/30174/028578/</t>
  </si>
  <si>
    <t>http://shop.av.ru//images/cms/data/items/big/028578.jpg</t>
  </si>
  <si>
    <t>5010651001115</t>
  </si>
  <si>
    <t>215389</t>
  </si>
  <si>
    <t>Сахар Dr. Oetker ванильный 15г</t>
  </si>
  <si>
    <t>http://shop.av.ru/food/30151/30172/30174/215389/</t>
  </si>
  <si>
    <t>http://shop.av.ru//images/cms/data/items/big/215389.jpg</t>
  </si>
  <si>
    <t>сахар, измельченные стручки ванили, экстракт ванили</t>
  </si>
  <si>
    <t>396.4 ккал.</t>
  </si>
  <si>
    <t>98 г.</t>
  </si>
  <si>
    <t>179380</t>
  </si>
  <si>
    <t>Сахар Fiddes Payne со вкусом ванили 150г</t>
  </si>
  <si>
    <t>http://shop.av.ru/food/30151/30172/30174/179380/</t>
  </si>
  <si>
    <t>http://shop.av.ru//images/cms/data/items/big/179380.jpg</t>
  </si>
  <si>
    <t>сахар, семена ванили, аромат ванили</t>
  </si>
  <si>
    <t>5030101009485</t>
  </si>
  <si>
    <t>181197</t>
  </si>
  <si>
    <t>Сахар Heiko Blume леденцовый белый (на палочках) 100г 6шт</t>
  </si>
  <si>
    <t xml:space="preserve">Белый леденцовый сахар на палочке отличается приятным сладким вкусом. Можно подавать к чаю или кофе, а также употреблять как обычную конфету.
</t>
  </si>
  <si>
    <t>&lt;p&gt;Белый леденцовый сахар на палочке отличается приятным сладким вкусом. Можно подавать к чаю или кофе, а также употреблять как обычную конфету.&lt;/p&gt;</t>
  </si>
  <si>
    <t>http://shop.av.ru/food/30151/30172/30174/181197/</t>
  </si>
  <si>
    <t>http://shop.av.ru//images/cms/data/items/big/181197.jpg</t>
  </si>
  <si>
    <t>99.8 г.</t>
  </si>
  <si>
    <t>4101040009346</t>
  </si>
  <si>
    <t>Heiko Blume</t>
  </si>
  <si>
    <t>181195</t>
  </si>
  <si>
    <t>Сахар Heiko Blume леденцовый коричневый (на палочках) 100г 6шт</t>
  </si>
  <si>
    <t xml:space="preserve">Коричневый леденцовый сахар на палочке отличается приятным карамельным вкусом. Можно подавать к чаю или кофе, а также употреблять как обычную конфету.
</t>
  </si>
  <si>
    <t>&lt;p&gt;Коричневый леденцовый сахар на палочке отличается приятным карамельным вкусом. Можно подавать к чаю или кофе, а также употреблять как обычную конфету.&lt;/p&gt;</t>
  </si>
  <si>
    <t>http://shop.av.ru/food/30151/30172/30174/181195/</t>
  </si>
  <si>
    <t>http://shop.av.ru//images/cms/data/items/big/181195.jpg</t>
  </si>
  <si>
    <t>4101040009353 4101040009384</t>
  </si>
  <si>
    <t>135227</t>
  </si>
  <si>
    <t>Сахар Mauritius коричневый кристаллический 500г</t>
  </si>
  <si>
    <t xml:space="preserve">Коричневый (тростниковый) сахар не очищен от так называемой "черной патоки" и содержит разные витамины и микроэлементы. Он считается более полезным, чем белый; в умеренных количествах не вредит фигуре.
Интересный вкус и насыщенный аромат тростникового сахара придает напитку или блюду необычный колорит.
</t>
  </si>
  <si>
    <t>&lt;p&gt;Коричневый (тростниковый) сахар не очищен от так называемой "черной патоки" и содержит разные витамины и микроэлементы. Он считается более полезным, чем белый; в умеренных количествах не вредит фигуре.
&lt;/p&gt;&lt;p&gt;Интересный вкус и насыщенный аромат тростникового сахара придает напитку или блюду необычный колорит.
&lt;/p&gt;</t>
  </si>
  <si>
    <t>http://shop.av.ru/food/30151/30172/30174/135227/</t>
  </si>
  <si>
    <t>http://shop.av.ru//images/cms/data/items/big/135227.jpg</t>
  </si>
  <si>
    <t>сахар коричневый кристаллический</t>
  </si>
  <si>
    <t>4008671070212</t>
  </si>
  <si>
    <t>Mauritius</t>
  </si>
  <si>
    <t>134506</t>
  </si>
  <si>
    <t>Сахар Mauritius коричневый тростниковый кусковой 500г</t>
  </si>
  <si>
    <t>http://shop.av.ru/food/30151/30172/30174/134506/</t>
  </si>
  <si>
    <t>http://shop.av.ru//images/cms/data/items/big/134506.jpg</t>
  </si>
  <si>
    <t>сахар коричневый тростниковый</t>
  </si>
  <si>
    <t>4008671050993</t>
  </si>
  <si>
    <t>156209</t>
  </si>
  <si>
    <t>Сахар Saint Louis P'TIT PLAISIR рыжий фигурный 500г</t>
  </si>
  <si>
    <t xml:space="preserve">Кусковой в форме мастей игральных карт.
</t>
  </si>
  <si>
    <t>&lt;p&gt;Кусковой в форме мастей игральных карт.&lt;/p&gt;</t>
  </si>
  <si>
    <t>http://shop.av.ru/food/30151/30172/30174/156209/</t>
  </si>
  <si>
    <t>http://shop.av.ru//images/cms/data/items/big/156209.jpg</t>
  </si>
  <si>
    <t>сахар рыжий тростниковый</t>
  </si>
  <si>
    <t>99.1 г.</t>
  </si>
  <si>
    <t>3220033060001</t>
  </si>
  <si>
    <t>Saint Louis</t>
  </si>
  <si>
    <t>136570</t>
  </si>
  <si>
    <t>Сахар ванильный Dr. Oetker 8г</t>
  </si>
  <si>
    <t>http://shop.av.ru/food/30151/30172/30174/136570/</t>
  </si>
  <si>
    <t>http://shop.av.ru//images/cms/data/items/big/136570.jpg</t>
  </si>
  <si>
    <t>сахар, искусственный ароматизатор этилванилин</t>
  </si>
  <si>
    <t>99.5 г.</t>
  </si>
  <si>
    <t>5941132001433</t>
  </si>
  <si>
    <t>165630</t>
  </si>
  <si>
    <t>Сахар Мистраль "Демерара" коричневый 1кг</t>
  </si>
  <si>
    <t xml:space="preserve">Тростниковый сахар "Демерера" золотисто-бурого цвета отличаются слегка пряным ароматом и насыщенным вкусом с карамельными нотками. Рекомендуется подавать к кофе, а также использовать для обсыпки различной выпечки и десертов.
Тростниковый сахар полезен для здоровья, так как содержит различные витамины и минеральные вещества. При употреблении в умеренных количествах не вредит фигуре.
Свое название этот вид сахара получил в честь реки в Гайане (Южная Америка), где он был впервые произведен. К середине XIX века "Демерера" получил широкое распространение и особенно полюбился жителям Канады и Туманного Альбиона.
</t>
  </si>
  <si>
    <t>&lt;p&gt;Тростниковый сахар "Демерера" золотисто-бурого цвета отличаются слегка пряным ароматом и насыщенным вкусом с карамельными нотками. Рекомендуется подавать к кофе, а также использовать для обсыпки различной выпечки и десертов.&lt;/p&gt;&lt;p&gt;Тростниковый сахар полезен для здоровья, так как содержит различные витамины и минеральные вещества. При употреблении в умеренных количествах не вредит фигуре.&lt;/p&gt;&lt;p&gt;Свое название этот вид сахара получил в честь реки в Гайане (Южная Америка), где он был впервые произведен. К середине XIX века "Демерера" получил широкое распространение и особенно полюбился жителям Канады и Туманного Альбиона.&lt;/p&gt;</t>
  </si>
  <si>
    <t>http://shop.av.ru/food/30151/30172/30174/165630/</t>
  </si>
  <si>
    <t>http://shop.av.ru//images/cms/data/items/big/165630.jpg</t>
  </si>
  <si>
    <t>коричневый сахар</t>
  </si>
  <si>
    <t>98.5 г.</t>
  </si>
  <si>
    <t>4601916001745</t>
  </si>
  <si>
    <t>170450</t>
  </si>
  <si>
    <t>Сахар Мистраль коричневый кусковой 500г</t>
  </si>
  <si>
    <t>http://shop.av.ru/food/30151/30172/30174/170450/</t>
  </si>
  <si>
    <t>http://shop.av.ru//images/cms/data/items/big/170450.jpg</t>
  </si>
  <si>
    <t>сахар коричневый</t>
  </si>
  <si>
    <t>Tropical Cubes Co. Ltd.</t>
  </si>
  <si>
    <t>4601916002308</t>
  </si>
  <si>
    <t>186162</t>
  </si>
  <si>
    <t>Сахар Мистраль универсальный коричневый 1кг</t>
  </si>
  <si>
    <t xml:space="preserve">Если при хранении сахар затвердел, его нужно положить в миску, накрыть влажным полотенцем, и через некоторое время он снова станет рассыпчатым.
</t>
  </si>
  <si>
    <t>&lt;p&gt;Если при хранении сахар затвердел, его нужно положить в миску, накрыть влажным полотенцем, и через некоторое время он снова станет рассыпчатым.&lt;/p&gt;</t>
  </si>
  <si>
    <t>http://shop.av.ru/food/30151/30172/30174/186162/</t>
  </si>
  <si>
    <t>http://shop.av.ru//images/cms/data/items/big/186162.jpg</t>
  </si>
  <si>
    <t>4601916001721</t>
  </si>
  <si>
    <t>238467</t>
  </si>
  <si>
    <t>Сахар рафинад Чайкофский 1 кг коробка Россия</t>
  </si>
  <si>
    <t>http://shop.av.ru/food/30151/30172/30174/238467/</t>
  </si>
  <si>
    <t>http://shop.av.ru//images/cms/data/items/big/238467.jpg</t>
  </si>
  <si>
    <t>99.95 г.</t>
  </si>
  <si>
    <t>205633</t>
  </si>
  <si>
    <t>Сахарная пудра Dr. Oetker со вкусом ванили 80г</t>
  </si>
  <si>
    <t xml:space="preserve">Сахарная пудра с добавлением ванилина. Рекомендуется использовать для украшения выпечки и приготовления сахарной глазури.
</t>
  </si>
  <si>
    <t>&lt;p&gt;Сахарная пудра с добавлением ванилина. Рекомендуется использовать для украшения выпечки и приготовления сахарной глазури.&lt;/p&gt;</t>
  </si>
  <si>
    <t>http://shop.av.ru/food/30151/30172/30174/205633/</t>
  </si>
  <si>
    <t>http://shop.av.ru//images/cms/data/items/big/205633.jpg</t>
  </si>
  <si>
    <t>сахарная пудра, кукурузный крахмал, ароматизатор "сливки-ваниль", идентичный натуральному</t>
  </si>
  <si>
    <t>99.4 г.</t>
  </si>
  <si>
    <t>4607061490908</t>
  </si>
  <si>
    <t>для посыпки выпечки и приготовления сахарной глазури</t>
  </si>
  <si>
    <t>119353</t>
  </si>
  <si>
    <t>Сахарная пудра Erstein 500г</t>
  </si>
  <si>
    <t xml:space="preserve">Сахарная пудра, изготовленная из белого рафинированного сахара и кукурузного крахмала, используется для украшения (посыпки) выпечки.
</t>
  </si>
  <si>
    <t>&lt;p&gt;Сахарная пудра, изготовленная из белого рафинированного сахара и кукурузного крахмала, используется для украшения (посыпки) выпечки.&lt;/p&gt;</t>
  </si>
  <si>
    <t>http://shop.av.ru/food/30151/30172/30174/119353/</t>
  </si>
  <si>
    <t>http://shop.av.ru//images/cms/data/items/big/119353.jpg</t>
  </si>
  <si>
    <t>сахар, кукурузный крахмал</t>
  </si>
  <si>
    <t>3071900008103</t>
  </si>
  <si>
    <t>рекомендуется для приготовления кондитерских изделий</t>
  </si>
  <si>
    <t>Erstein</t>
  </si>
  <si>
    <t>181200</t>
  </si>
  <si>
    <t>Сахарная пудра Nordzucker в дозаторе 125г</t>
  </si>
  <si>
    <t>http://shop.av.ru/food/30151/30172/30174/181200/</t>
  </si>
  <si>
    <t>http://shop.av.ru//images/cms/data/items/big/181200.jpg</t>
  </si>
  <si>
    <t>4008671061258</t>
  </si>
  <si>
    <t>Nordzucker</t>
  </si>
  <si>
    <t>025992</t>
  </si>
  <si>
    <t>Сахарный песок "Услад" 1кг</t>
  </si>
  <si>
    <t>http://shop.av.ru/food/30151/30172/30174/025992/</t>
  </si>
  <si>
    <t>http://shop.av.ru//images/cms/data/items/big/025992.jpg</t>
  </si>
  <si>
    <t>сахар</t>
  </si>
  <si>
    <t>0692 4607001020028 4607001029991 4607115870014 4607115870038 4607115870113</t>
  </si>
  <si>
    <t>220387</t>
  </si>
  <si>
    <t>Сахарный песок Pininpero тростниковый 1кг</t>
  </si>
  <si>
    <t xml:space="preserve">Натуральный тростниковый сахар отличается янтарным цветом и насыщенным вкусом с карамельными нотками. Рекомендуется подавать к чаю или кофе, а также использовать в выпечке.
Интересно, что тростниковый сахар полезнее обычного, потому что богат витаминами и минеральными веществами.
Также он содержит так называемые "медленные" углеводы, которые обеспечивают организм глюкозой на долгое время и способствуют поддержанию хорошего настроения.
</t>
  </si>
  <si>
    <t>&lt;p&gt;Натуральный тростниковый сахар отличается янтарным цветом и насыщенным вкусом с карамельными нотками. Рекомендуется подавать к чаю или кофе, а также использовать в выпечке.&lt;/p&gt;&lt;p&gt;Интересно, что тростниковый сахар полезнее обычного, потому что богат витаминами и минеральными веществами.&lt;/p&gt;&lt;p&gt;Также он содержит так называемые "медленные" углеводы, которые обеспечивают организм глюкозой на долгое время и способствуют поддержанию хорошего настроения.&lt;/p&gt;</t>
  </si>
  <si>
    <t>http://shop.av.ru/food/30151/30172/30174/220387/</t>
  </si>
  <si>
    <t>http://shop.av.ru//images/cms/data/items/big/220387.jpg</t>
  </si>
  <si>
    <t>сахар тростниковый</t>
  </si>
  <si>
    <t>8000265201008</t>
  </si>
  <si>
    <t>Pininpero</t>
  </si>
  <si>
    <t>229309</t>
  </si>
  <si>
    <t>Сахарный песок Saint Louis белый 750 г тетрапак Франция</t>
  </si>
  <si>
    <t xml:space="preserve">Белый сахарный песок. Отличается насыщенным сладким вкусом. Рекомендуется добавлять в выпечку и десерты. Придаст блюдам завершенность.
</t>
  </si>
  <si>
    <t>&lt;p&gt;Белый сахарный песок. Отличается насыщенным сладким вкусом. Рекомендуется добавлять в выпечку и десерты. Придаст блюдам завершенность.&lt;/p&gt;</t>
  </si>
  <si>
    <t>http://shop.av.ru/food/30151/30172/30174/229309/</t>
  </si>
  <si>
    <t>http://shop.av.ru//images/cms/data/items/big/229309.jpg</t>
  </si>
  <si>
    <t>229307</t>
  </si>
  <si>
    <t>Сахарный песок Saint Louis тростниковый кристаллический 750 г тетрапак Франция</t>
  </si>
  <si>
    <t>http://shop.av.ru/food/30151/30172/30174/229307/</t>
  </si>
  <si>
    <t>http://shop.av.ru//images/cms/data/items/big/229307.jpg</t>
  </si>
  <si>
    <t>219728</t>
  </si>
  <si>
    <t>Свекла вареная 500г Белая дача</t>
  </si>
  <si>
    <t xml:space="preserve">Отборная свекла, прошедшая предварительную обработку (вымыта, очищена и отварена). Упакована по уникальной технологии, позволяющей сохранить все питательные и вкусовые свойства продукта.
Сочная, обладает деликатным, сладковатым вкусом. Рекомендуется употреблять в чистом виде, а также использовать для приготовления салатов.
В свекле содержаться вещества, которые снижают потребность организма в кислороде, что делает менее утомительной физическую работу и занятия спортом. Кроме того, она улучшает пищеварение и нормализует работу кишечника; снижает артериальное давление.
</t>
  </si>
  <si>
    <t>&lt;p&gt;Отборная свекла, прошедшая предварительную обработку (вымыта, очищена и отварена). Упакована по уникальной технологии, позволяющей сохранить все питательные и вкусовые свойства продукта.&lt;/p&gt;&lt;p&gt;Сочная, обладает деликатным, сладковатым вкусом. Рекомендуется употреблять в чистом виде, а также использовать для приготовления салатов.&lt;/p&gt;&lt;p&gt;В свекле содержаться вещества, которые снижают потребность организма в кислороде, что делает менее утомительной физическую работу и занятия спортом. Кроме того, она улучшает пищеварение и нормализует работу кишечника; снижает артериальное давление.&lt;/p&gt;</t>
  </si>
  <si>
    <t>http://shop.av.ru/food/30350/30354/31517/219728/</t>
  </si>
  <si>
    <t>http://shop.av.ru//images/cms/data/items/big/219728.jpg</t>
  </si>
  <si>
    <t>свекла</t>
  </si>
  <si>
    <t>177803</t>
  </si>
  <si>
    <t>Свекла молодая с ботвой (пучок)</t>
  </si>
  <si>
    <t xml:space="preserve">Содержит витамины С, РР, группы В, бетаин, биофлавоноиды, а также минеральные вещества (йод, магний, калий, кальций, железо).
Способствует усвоению белков, снижению артериального давления, регулирует жировой обмен, обладает общеукрепляющим и иммуномодулирующим действием, улучшает пищеварение и обмен веществ, выводит шлаки из организма.
</t>
  </si>
  <si>
    <t>&lt;p&gt;Содержит витамины С, РР, группы В, бетаин, биофлавоноиды, а также минеральные вещества (йод, магний, калий, кальций, железо).&lt;/p&gt;&lt;p&gt;Способствует усвоению белков, снижению артериального давления, регулирует жировой обмен, обладает общеукрепляющим и иммуномодулирующим действием, улучшает пищеварение и обмен веществ, выводит шлаки из организма.&lt;/p&gt;</t>
  </si>
  <si>
    <t>http://shop.av.ru/food/30350/30354/30356/177803/</t>
  </si>
  <si>
    <t>http://shop.av.ru//images/cms/data/items/big/177803.jpg</t>
  </si>
  <si>
    <t>9991000022707</t>
  </si>
  <si>
    <t>029305</t>
  </si>
  <si>
    <t>Свекла Нидерланды</t>
  </si>
  <si>
    <t xml:space="preserve">Отборная свекла. Рекомендуется использовать для приготовления супов, салатов и пикантных закусок. В готовом виде - сочная и нежная, обладает деликатным, сладковатым вкусом.
Диетологи считают свеклу одним из самых полезных овощей. Она обладает уникальной способностью повышать выносливость организма, поэтому ее рекомендуют включать в меню спортсменам и людям, выполняющим  утомительную физическую работу.
</t>
  </si>
  <si>
    <t>&lt;p&gt;Отборная свекла. Рекомендуется использовать для приготовления супов, салатов и пикантных закусок. В готовом виде - сочная и нежная, обладает деликатным, сладковатым вкусом.&lt;/p&gt;&lt;p&gt;Диетологи считают свеклу одним из самых полезных овощей. Она обладает уникальной способностью повышать выносливость организма, поэтому ее рекомендуют включать в меню спортсменам и людям, выполняющим  утомительную физическую работу.&lt;/p&gt;</t>
  </si>
  <si>
    <t>http://shop.av.ru/food/30350/30354/30356/029305/</t>
  </si>
  <si>
    <t>http://shop.av.ru//images/cms/data/items/big/029305.jpg</t>
  </si>
  <si>
    <t>197478</t>
  </si>
  <si>
    <t>Свекла отварная</t>
  </si>
  <si>
    <t xml:space="preserve">Способствует усвоению белков, снижению артериального давления, регулирует жировой обмен, обладает общеукрепляющим и иммуномодулирующим действием, улучшает пищеварение и обмен веществ, выводит шлаки из организма.
</t>
  </si>
  <si>
    <t>&lt;p&gt;Способствует усвоению белков, снижению артериального давления, регулирует жировой обмен, обладает общеукрепляющим и иммуномодулирующим действием, улучшает пищеварение и обмен веществ, выводит шлаки из организма.&lt;/p&gt;</t>
  </si>
  <si>
    <t>http://shop.av.ru/food/30285/30297/197478/</t>
  </si>
  <si>
    <t>http://shop.av.ru//images/cms/data/items/big/197478.jpg</t>
  </si>
  <si>
    <t>39.1 ккал.</t>
  </si>
  <si>
    <t>171218</t>
  </si>
  <si>
    <t>Свекла резаная Белая дача 250г</t>
  </si>
  <si>
    <t xml:space="preserve">Содержит витамины С, РР, группы В, бетаин, биофлавоноиды, а также минеральные вещества (йод, магний, калий, кальций, железо). Без добавления консервантов.
Способствует усвоению белков, снижению артериального давления, регулирует жировой обмен, обладает общеукрепляющим и иммуномодулирующим действием, улучшает пищеварение и обмен веществ, выводит шлаки из организма.
</t>
  </si>
  <si>
    <t>&lt;p&gt;Содержит витамины С, РР, группы В, бетаин, биофлавоноиды, а также минеральные вещества (йод, магний, калий, кальций, железо). Без добавления консервантов.&lt;/p&gt;&lt;p&gt;Способствует усвоению белков, снижению артериального давления, регулирует жировой обмен, обладает общеукрепляющим и иммуномодулирующим действием, улучшает пищеварение и обмен веществ, выводит шлаки из организма.&lt;/p&gt;</t>
  </si>
  <si>
    <t>http://shop.av.ru/food/30350/30354/31517/171218/</t>
  </si>
  <si>
    <t>http://shop.av.ru//images/cms/data/items/big/171218.jpg</t>
  </si>
  <si>
    <t>4607017370933</t>
  </si>
  <si>
    <t>239026</t>
  </si>
  <si>
    <t>Свинина Indiana Jerky вяленое мясо 25г Чешская республика</t>
  </si>
  <si>
    <t>http://shop.av.ru/food/30313/31532/239026/</t>
  </si>
  <si>
    <t>http://shop.av.ru//images/cms/data/items/big/239026.jpg</t>
  </si>
  <si>
    <t>241417</t>
  </si>
  <si>
    <t>Свинина с беконом фаршированная Домашний вкус</t>
  </si>
  <si>
    <t>http://shop.av.ru/food/30285/30288/241417/</t>
  </si>
  <si>
    <t>http://shop.av.ru//images/cms/data/items/big/241417.jpg</t>
  </si>
  <si>
    <t>235491</t>
  </si>
  <si>
    <t>Свинина с картофелем и кумином тушеная 400 гр Почти Готово</t>
  </si>
  <si>
    <t>http://shop.av.ru/food/30285/36099/235491/</t>
  </si>
  <si>
    <t>http://shop.av.ru//images/cms/data/items/big/235491.jpg</t>
  </si>
  <si>
    <t>301 ккал.</t>
  </si>
  <si>
    <t>223929</t>
  </si>
  <si>
    <t>Свинина тушеная Гродфуд 338г</t>
  </si>
  <si>
    <t>http://shop.av.ru/food/31495/31500/223929/</t>
  </si>
  <si>
    <t>http://shop.av.ru//images/cms/data/items/big/223929.jpg</t>
  </si>
  <si>
    <t>свинина, лук репчатый сушеный, соль поваренная пищевая йодированная, лавровый оист, перец черный молотый</t>
  </si>
  <si>
    <t>4811548000065</t>
  </si>
  <si>
    <t>121778</t>
  </si>
  <si>
    <t xml:space="preserve">Севрюга горячего копчения </t>
  </si>
  <si>
    <t xml:space="preserve">Севрюга горячего копчения отличается тонким, изысканным вкусом. Ее деликатесное мясо считается самым нежирным среди всех осетровых и особенно выигрывает от сочетания с фруктовыми соусами (например, из киви и сливочного масла).
Хорошим сопровождением к этой рыбе будут изысканные белые вина из Бургундии: Мерсо (Meursault) и Шассань-Монраше (Chassagne-Montrachet).
</t>
  </si>
  <si>
    <t>&lt;p&gt;Севрюга горячего копчения отличается тонким, изысканным вкусом. Ее деликатесное мясо считается самым нежирным среди всех осетровых и особенно выигрывает от сочетания с фруктовыми соусами (например, из киви и сливочного масла).&lt;/p&gt;&lt;p&gt;Хорошим сопровождением к этой рыбе будут изысканные белые вина из Бургундии: Мерсо (Meursault) и Шассань-Монраше (Chassagne-Montrachet).&lt;/p&gt;</t>
  </si>
  <si>
    <t>http://shop.av.ru/food/30380/30384/121778/</t>
  </si>
  <si>
    <t>http://shop.av.ru//images/cms/data/items/big/121778.jpg</t>
  </si>
  <si>
    <t>206979</t>
  </si>
  <si>
    <t>Седло ягненка фермерское охлажденное Россия</t>
  </si>
  <si>
    <t>http://shop.av.ru/food/31509/31513/36134/206979/</t>
  </si>
  <si>
    <t>http://shop.av.ru//images/cms/data/items/big/206979.jpg</t>
  </si>
  <si>
    <t>197186</t>
  </si>
  <si>
    <t>Селедочка "Исландка" в белом вине 125г</t>
  </si>
  <si>
    <t xml:space="preserve">Продукт не содержит ГМИ.
</t>
  </si>
  <si>
    <t>&lt;p&gt;Продукт не содержит ГМИ.&lt;/p&gt;</t>
  </si>
  <si>
    <t>http://shop.av.ru/food/31495/31507/197186/</t>
  </si>
  <si>
    <t>http://shop.av.ru//images/cms/data/items/big/197186.jpg</t>
  </si>
  <si>
    <t>сельдь-филе, сахар, соль, вино белое сухое, винный уксус, смесь пряностей, консерванты: Е211, Е202</t>
  </si>
  <si>
    <t>..-5°C</t>
  </si>
  <si>
    <t>200 ккал.</t>
  </si>
  <si>
    <t>197185</t>
  </si>
  <si>
    <t>Селедочка "Исландка" в красном вине 125г</t>
  </si>
  <si>
    <t>http://shop.av.ru/food/31495/31507/197185/</t>
  </si>
  <si>
    <t>http://shop.av.ru//images/cms/data/items/big/197185.jpg</t>
  </si>
  <si>
    <t>сельдь-филе, сахар, соль, вино красное сухое, винный уксус, смесь пряностей, консерванты: Е211, Е202</t>
  </si>
  <si>
    <t>4605561003246</t>
  </si>
  <si>
    <t>197184</t>
  </si>
  <si>
    <t>Селедочка "Исландка" в масле 125г</t>
  </si>
  <si>
    <t>http://shop.av.ru/food/31495/31507/197184/</t>
  </si>
  <si>
    <t>http://shop.av.ru//images/cms/data/items/big/197184.jpg</t>
  </si>
  <si>
    <t>сельдь-филе, масло подсолнечное, соль, смесь пряностей, консерванты Е211, Е202</t>
  </si>
  <si>
    <t>4605561003260</t>
  </si>
  <si>
    <t>205010</t>
  </si>
  <si>
    <t>Селедочка "Исландка" в пряно-горчичном соусе 125г</t>
  </si>
  <si>
    <t xml:space="preserve">Сельдь в пикантном соусе на основе горчицы с добавлением меда и майонеза отличается необычным, пряным вкусом. Рекомендуется употреблять как закуску.
</t>
  </si>
  <si>
    <t>&lt;p&gt;Сельдь в пикантном соусе на основе горчицы с добавлением меда и майонеза отличается необычным, пряным вкусом. Рекомендуется употреблять как закуску.&lt;/p&gt;</t>
  </si>
  <si>
    <t>http://shop.av.ru/food/31495/31507/205010/</t>
  </si>
  <si>
    <t>http://shop.av.ru//images/cms/data/items/big/205010.jpg</t>
  </si>
  <si>
    <t>сельдь филе, горчица, мед, майонез, сахар, соль, смесь пряностей, укроп, консерванты: Е211, Е202</t>
  </si>
  <si>
    <t>4605561006278</t>
  </si>
  <si>
    <t>033048</t>
  </si>
  <si>
    <t>Сельдерей стебель</t>
  </si>
  <si>
    <t xml:space="preserve">Стебли сельдерея хрустящие, сочные, ароматные, с ярко-выраженным свежим вкусом. Рекомендуется добавлять в салаты, овощные и мясные рагу, супы.
Сельдерей является мощным антиоксидантным средством.
</t>
  </si>
  <si>
    <t>&lt;p&gt;Стебли сельдерея хрустящие, сочные, ароматные, с ярко-выраженным свежим вкусом. Рекомендуется добавлять в салаты, овощные и мясные рагу, супы.&lt;/p&gt;&lt;p&gt;Сельдерей является мощным антиоксидантным средством.&lt;/p&gt;</t>
  </si>
  <si>
    <t>http://shop.av.ru/food/30350/30354/30362/033048/</t>
  </si>
  <si>
    <t>http://shop.av.ru//images/cms/data/items/big/033048.jpg</t>
  </si>
  <si>
    <t>228948</t>
  </si>
  <si>
    <t>Сельдь "Матиас" отборная (филе ХХL) 300г</t>
  </si>
  <si>
    <t>http://shop.av.ru/food/30380/30388/228948/</t>
  </si>
  <si>
    <t>http://shop.av.ru//images/cms/data/items/big/228948.jpg</t>
  </si>
  <si>
    <t>филе сельди, масло растительное, соль, салинат (регуляторы кислотности: глюконо-дельта-лактон, кислота лимонная, усилитель вкуса глутамат натрия), консерванты: бензоат натрия, сорбат калия</t>
  </si>
  <si>
    <t>Матиас</t>
  </si>
  <si>
    <t>001461</t>
  </si>
  <si>
    <t xml:space="preserve">Сельдь Alax в винном соусе 200г </t>
  </si>
  <si>
    <t xml:space="preserve">Филе сельди, нарезанное кусочками и залитое соусом на основе вина с добавлением специй. Отличается характерным вкусом с пряными нотками. Рекомендуется употреблять как самостоятельную закуску, а также добавлять в салаты.
Мясо сельди богато белком, аминокислотами, микроэлементами и витаминами. Интересно, что по содержанию йода оно превосходит даже говядину, поэтому диетологи рекомендуют регулярно включать эту рыбу в меню.
</t>
  </si>
  <si>
    <t>&lt;p&gt;Филе сельди, нарезанное кусочками и залитое соусом на основе вина с добавлением специй. Отличается характерным вкусом с пряными нотками. Рекомендуется употреблять как самостоятельную закуску, а также добавлять в салаты.&lt;/p&gt;&lt;p&gt;Мясо сельди богато белком, аминокислотами, микроэлементами и витаминами. Интересно, что по содержанию йода оно превосходит даже говядину, поэтому диетологи рекомендуют регулярно включать эту рыбу в меню.&lt;/p&gt;</t>
  </si>
  <si>
    <t>http://shop.av.ru/food/30380/30388/001461/</t>
  </si>
  <si>
    <t>http://shop.av.ru//images/cms/data/items/big/001461.jpg</t>
  </si>
  <si>
    <t>филе сельди, нарезанное кусочками, вода, сахар, соль, винный уксус, специи консерванты Е211
витамины: В2-02мг., РР-2мг</t>
  </si>
  <si>
    <t>7311365455514 9900020040073</t>
  </si>
  <si>
    <t>Alax</t>
  </si>
  <si>
    <t>003954</t>
  </si>
  <si>
    <t xml:space="preserve">Сельдь Alax в винном соусе 590г </t>
  </si>
  <si>
    <t>http://shop.av.ru/food/30380/30388/003954/</t>
  </si>
  <si>
    <t>http://shop.av.ru//images/cms/data/items/big/003954.jpg</t>
  </si>
  <si>
    <t>филе сельди, нарезанное кусочками, вода, сахар, соль, винный уксус, специи, консервант Е211</t>
  </si>
  <si>
    <t>7311365454555</t>
  </si>
  <si>
    <t>003958</t>
  </si>
  <si>
    <t xml:space="preserve">Сельдь Alax в горчичном соусе с майонезом 590г </t>
  </si>
  <si>
    <t>http://shop.av.ru/food/30380/30388/003958/</t>
  </si>
  <si>
    <t>http://shop.av.ru//images/cms/data/items/big/003958.jpg</t>
  </si>
  <si>
    <t>филе сельди, нарезанное кусочками, горчица, майонез, сахар, соль, укроп, специи, консервант Е211</t>
  </si>
  <si>
    <t>7311363434344</t>
  </si>
  <si>
    <t>003944</t>
  </si>
  <si>
    <t>Сельдь Alax в красновинном соусе 200г</t>
  </si>
  <si>
    <t xml:space="preserve">Филе сельди, нарезанное кусочками, и залитое особым соусом на основе красного вина с добавлением специй. Отличается пряным вкусом. Рекомендуется употреблять как закуску.
</t>
  </si>
  <si>
    <t>&lt;p&gt;Филе сельди, нарезанное кусочками, и залитое особым соусом на основе красного вина с добавлением специй. Отличается пряным вкусом. Рекомендуется употреблять как закуску.&lt;/p&gt;</t>
  </si>
  <si>
    <t>http://shop.av.ru/food/30380/30388/003944/</t>
  </si>
  <si>
    <t>http://shop.av.ru//images/cms/data/items/big/003944.jpg</t>
  </si>
  <si>
    <t>филе сельди, нарезанное кусочками, вода, сахар, соль, красновинный уксус, томатная паста, перец, гвоздика, корица, консерванты Е211</t>
  </si>
  <si>
    <t>7311365454630</t>
  </si>
  <si>
    <t>003942</t>
  </si>
  <si>
    <t xml:space="preserve">Сельдь Alax с луком 200г </t>
  </si>
  <si>
    <t xml:space="preserve">Классическое сочетание - ломтики пряной селедки, полукольца репчатого лука и ароматное растительное масло. Пикантная и простая закуска.
</t>
  </si>
  <si>
    <t>&lt;p&gt;Классическое сочетание - ломтики пряной селедки, полукольца репчатого лука и ароматное растительное масло. Пикантная и простая закуска.&lt;/p&gt;</t>
  </si>
  <si>
    <t>http://shop.av.ru/food/30380/30388/003942/</t>
  </si>
  <si>
    <t>http://shop.av.ru//images/cms/data/items/big/003942.jpg</t>
  </si>
  <si>
    <t>филе сельди, нарезанное кусочками, вода, сахар, лук, соль, уксус, специи, консерванты Е211</t>
  </si>
  <si>
    <t>7311365454647</t>
  </si>
  <si>
    <t>030072</t>
  </si>
  <si>
    <t>Сельдь атлантическая жирная слабосоленая</t>
  </si>
  <si>
    <t xml:space="preserve">Сельдь отличается пряным вкусом, умеренно соленая. Рекомендуется подавать с луком и овощами (отварными морковью, картофелем, свеклой, консервированным зеленым горошком, свежими огурцами или помидорами).
Мясо сельди богато белком, аминокислотами, микроэлементами и витаминами. По содержанию йода оно превосходит даже говядину.
</t>
  </si>
  <si>
    <t>&lt;p&gt;Сельдь отличается пряным вкусом, умеренно соленая. Рекомендуется подавать с луком и овощами (отварными морковью, картофелем, свеклой, консервированным зеленым горошком, свежими огурцами или помидорами).&lt;/p&gt;&lt;p&gt;Мясо сельди богато белком, аминокислотами, микроэлементами и витаминами. По содержанию йода оно превосходит даже говядину.&lt;/p&gt;</t>
  </si>
  <si>
    <t>http://shop.av.ru/food/30380/30388/030072/</t>
  </si>
  <si>
    <t>http://shop.av.ru//images/cms/data/items/big/030072.jpg</t>
  </si>
  <si>
    <t>-44..-8°C</t>
  </si>
  <si>
    <t>165823</t>
  </si>
  <si>
    <t>Сельдь для ленивых слабосоленая (филе) АОС 220г</t>
  </si>
  <si>
    <t>http://shop.av.ru/food/30380/30388/165823/</t>
  </si>
  <si>
    <t>http://shop.av.ru//images/cms/data/items/big/165823.jpg</t>
  </si>
  <si>
    <t>АОС</t>
  </si>
  <si>
    <t>149 ккал.</t>
  </si>
  <si>
    <t>4602387003290 9991000015013</t>
  </si>
  <si>
    <t>015769</t>
  </si>
  <si>
    <t>Сельдь Матиас "Оригинальное филе" 150г</t>
  </si>
  <si>
    <t xml:space="preserve">Филе сельди, нарезанное кусочками и приправленное растительным маслом. Умеренно-соленое, отличается классическим, слегка пряным вкусом. Рекомендуется употреблять как закуску, а также добавлять с салаты и использовать для приготовления сэндвичей.
Мясо сельди богато белком, аминокислотами, микроэлементами и витаминами. Интересно, что по содержанию йода оно превосходит даже говядину, поэтому диетологи рекомендуют регулярно включать эту рыбу в меню.
</t>
  </si>
  <si>
    <t>&lt;p&gt;Филе сельди, нарезанное кусочками и приправленное растительным маслом. Умеренно-соленое, отличается классическим, слегка пряным вкусом. Рекомендуется употреблять как закуску, а также добавлять с салаты и использовать для приготовления сэндвичей.&lt;/p&gt;&lt;p&gt;Мясо сельди богато белком, аминокислотами, микроэлементами и витаминами. Интересно, что по содержанию йода оно превосходит даже говядину, поэтому диетологи рекомендуют регулярно включать эту рыбу в меню.&lt;/p&gt;</t>
  </si>
  <si>
    <t>http://shop.av.ru/food/30380/30388/015769/</t>
  </si>
  <si>
    <t>http://shop.av.ru//images/cms/data/items/big/015769.jpg</t>
  </si>
  <si>
    <t>филе сельди, масло растительное, соль, салинат (декстроза, кислоты: винная, лимонная, глутамат натрия), консерванты Е211, Е202
витамины: В2-0,18мг</t>
  </si>
  <si>
    <t>..-8°C</t>
  </si>
  <si>
    <t>4602793127337 4810168000387</t>
  </si>
  <si>
    <t>090096</t>
  </si>
  <si>
    <t>Сельдь Матиас "Оригинальное филе" 250г</t>
  </si>
  <si>
    <t>http://shop.av.ru/food/30380/30388/090096/</t>
  </si>
  <si>
    <t>http://shop.av.ru//images/cms/data/items/big/090096.jpg</t>
  </si>
  <si>
    <t>филе сельди, масло растительное, соль, салинат (декстроза, кислоты: винная, лимонная, глутамат натрия), консерванты Е211, Е202
витамин В2 0,18мг</t>
  </si>
  <si>
    <t>4810168000011 4810168000073 4810168001445</t>
  </si>
  <si>
    <t>продукт готовый к употреблению</t>
  </si>
  <si>
    <t>203334</t>
  </si>
  <si>
    <t>Сельдь Матиас "Свежая зелень" (филе) 250г</t>
  </si>
  <si>
    <t xml:space="preserve">Филе сельди, приправленное растительным маслом и свежей зеленью. Отличается пряным ароматом и насыщенным вкусом с травными нотками. Подайте как самостоятельную закуску - с ржаным хлебом и долькой лимона.
Линейка продуктов "Матиас" была разработана немецко-белорусской компанией "Санта Бремор" в середине 90-х годов. При изготовлении продукции многолетний опыт сочетается с новейшими технологиями.
</t>
  </si>
  <si>
    <t>&lt;p&gt;Филе сельди, приправленное растительным маслом и свежей зеленью. Отличается пряным ароматом и насыщенным вкусом с травными нотками. Подайте как самостоятельную закуску - с ржаным хлебом и долькой лимона.&lt;/p&gt;&lt;p&gt;Линейка продуктов "Матиас" была разработана немецко-белорусской компанией "Санта Бремор" в середине 90-х годов. При изготовлении продукции многолетний опыт сочетается с новейшими технологиями.&lt;/p&gt;</t>
  </si>
  <si>
    <t>http://shop.av.ru/food/30380/30388/203334/</t>
  </si>
  <si>
    <t>http://shop.av.ru//images/cms/data/items/big/203334.jpg</t>
  </si>
  <si>
    <t>филе сельди, масло растительное, соль, овощной наполнитель огурец-укроп (стабилизаторы Е410, Е1442, ароматизаторы натуральный и идентичный натуральному, регуляторы кислотности: уксусная и молочная кислоты)
салинат (регуляторы кислотности: глюконо-дельта-лактон, кислота лимонная; усилитель вкуса глутамат натрия), зелень укропа, консерванты: бензоат натрия, сорбат калия</t>
  </si>
  <si>
    <t>4810168010607</t>
  </si>
  <si>
    <t>196319</t>
  </si>
  <si>
    <t>Сельдь молодая соленая</t>
  </si>
  <si>
    <t>http://shop.av.ru/food/30380/30388/196319/</t>
  </si>
  <si>
    <t>http://shop.av.ru//images/cms/data/items/big/196319.jpg</t>
  </si>
  <si>
    <t>сельдь, соль</t>
  </si>
  <si>
    <t>Warmelo &amp; Van der Drift</t>
  </si>
  <si>
    <t>027166</t>
  </si>
  <si>
    <t>Сельдь Рыбные деликатесы "По-исландски" в винном соусе 115г</t>
  </si>
  <si>
    <t xml:space="preserve">Филе сельди, приготовленное по традиционному исландскому рецепту - с добавлением вина, специй и винного уксуса. Отличается нежным вкусом и пряным ароматом с пьянящими нотками. Рекомендуется подавать в качестве самостоятельной закуски.
</t>
  </si>
  <si>
    <t>&lt;p&gt;Филе сельди, приготовленное по традиционному исландскому рецепту - с добавлением вина, специй и винного уксуса. Отличается нежным вкусом и пряным ароматом с пьянящими нотками. Рекомендуется подавать в качестве самостоятельной закуски.&lt;/p&gt;</t>
  </si>
  <si>
    <t>http://shop.av.ru/food/31495/31507/027166/</t>
  </si>
  <si>
    <t>http://shop.av.ru//images/cms/data/items/big/027166.jpg</t>
  </si>
  <si>
    <t>филе сельди, вода, сахар, соль, натуральное красное вино, уксус, винный уксус, сок свеклы, пряности, ароматизатор вина идентичный натуральному, консервант Е211</t>
  </si>
  <si>
    <t>4607001220015 4607001220019 4607150770010 4620000530015</t>
  </si>
  <si>
    <t>134780</t>
  </si>
  <si>
    <t>Сельдь Рыбные деликатесы "По-исландски" в пряной заливке 115г</t>
  </si>
  <si>
    <t>http://shop.av.ru/food/31495/31507/134780/</t>
  </si>
  <si>
    <t>http://shop.av.ru//images/cms/data/items/big/134780.jpg</t>
  </si>
  <si>
    <t>филе сельди, вода, сахар, соль, растительное масло, уксус, пряности, ароматизатор "Анчоусы" идентичный натуральному, консервант Е211</t>
  </si>
  <si>
    <t>209 ккал.</t>
  </si>
  <si>
    <t>4607001220091 4607150770058 4620000530022</t>
  </si>
  <si>
    <t>146182</t>
  </si>
  <si>
    <t>Сельдь с луком</t>
  </si>
  <si>
    <t>http://shop.av.ru/food/30285/30296/146182/</t>
  </si>
  <si>
    <t>http://shop.av.ru//images/cms/data/items/big/146182.jpg</t>
  </si>
  <si>
    <t>сельдь слабосоленая, лук репчатый, масло растительное</t>
  </si>
  <si>
    <t>030073</t>
  </si>
  <si>
    <t>Сельдь слабосоленая крупная</t>
  </si>
  <si>
    <t xml:space="preserve">Сельдь отличается пряным вкусом, умеренно соленая. Рекомендуется подавать с луком и отварными овощами.
Мясо сельди богато белком, аминокислотами, микроэлементами и витаминами. По содержанию йода оно превосходит даже говядину.
</t>
  </si>
  <si>
    <t>&lt;p&gt;Сельдь отличается пряным вкусом, умеренно соленая. Рекомендуется подавать с луком и отварными овощами.&lt;/p&gt;&lt;p&gt;Мясо сельди богато белком, аминокислотами, микроэлементами и витаминами. По содержанию йода оно превосходит даже говядину.&lt;/p&gt;</t>
  </si>
  <si>
    <t>http://shop.av.ru/food/30380/30388/030073/</t>
  </si>
  <si>
    <t>http://shop.av.ru//images/cms/data/items/big/030073.jpg</t>
  </si>
  <si>
    <t>205005</t>
  </si>
  <si>
    <t>Семга "Русское море" (филе-ломтики) 120г</t>
  </si>
  <si>
    <t xml:space="preserve">Превосходная семга характерного красного цвета с мраморными прожилками. Нарезана тонкими полупрозрачными ломтиками, очищена от пленок и косточек, удобна для приготовления сэндвичей и канапе.
Семга "Русское море" приготовлена с соблюдением международных стандартов качества: ее выращивают в открытых морских садках Норвегии и солят в особых условиях, максимально сохраняя нежную текстуру и сочность.
Семга - одна из самых вкусных, деликатесных рыб семейства лососевых, которая отлично усваивается, а по калорийности почти в половину меньше мяса. Мясо семги богато жирными кислотами Омега-3 (до 16&amp;#37;), они снижают уровень холестерина в крови.
</t>
  </si>
  <si>
    <t>&lt;p&gt;Превосходная семга характерного красного цвета с мраморными прожилками. Нарезана тонкими полупрозрачными ломтиками, очищена от пленок и косточек, удобна для приготовления сэндвичей и канапе.&lt;/p&gt;&lt;p&gt;Семга "Русское море" приготовлена с соблюдением международных стандартов качества: ее выращивают в открытых морских садках Норвегии и солят в особых условиях, максимально сохраняя нежную текстуру и сочность.&lt;/p&gt;&lt;p&gt;Семга - одна из самых вкусных, деликатесных рыб семейства лососевых, которая отлично усваивается, а по калорийности почти в половину меньше мяса. Мясо семги богато жирными кислотами Омега-3 (до 16&amp;#37;), они снижают уровень холестерина в крови.&lt;/p&gt;</t>
  </si>
  <si>
    <t>http://shop.av.ru/food/30380/30388/205005/</t>
  </si>
  <si>
    <t>http://shop.av.ru//images/cms/data/items/big/205005.jpg</t>
  </si>
  <si>
    <t>семга, соль, консерванты Е211, Е202</t>
  </si>
  <si>
    <t>при хранении в домашних условиях допускается подмораживание в морозильной камере бытового холодильника в течение 2 недель, но не более срока хранения, указанного на упаковке. Повторно не замораживать! Открытый продукт хранить в холодильнике 24 часа</t>
  </si>
  <si>
    <t>4605561002805</t>
  </si>
  <si>
    <t>пакет перед употреблением вскрыть, разделить ломтики и выдержать перед сервировкой 10 минут при комнатной температуре. Продукт готов к употреблению</t>
  </si>
  <si>
    <t>197187</t>
  </si>
  <si>
    <t>Семга "Русское море" слабосоленая (филе-кусок) 300г</t>
  </si>
  <si>
    <t xml:space="preserve">Слабосоленое филе норвежской семги - нежное и сочное, красного цвета с мраморными прожилками. Отличается мягким вкусом с морскими нотками. Хороша как самостоятельная закуска, так и в составе сложных салатов (например, сельдереем и укропом).
Рыбу для компании "Русское море" выращивают в Норвегии в открытых садках, расположенных прямо в море. А чтобы сохранить сочность, ее солят в особых условиях: при минусовой температуре, несколько раз переворачивая каждый кусок.
Семга - одна из самых вкусных рыб семейства лососевых; раньше ее, так же, как и осетра, называли "царской рыбой". Ее деликатесное мясо богато жирными кислотами Омега-3 (до 16&amp;#37;), витаминами А и D.
</t>
  </si>
  <si>
    <t>&lt;p&gt;Слабосоленое филе норвежской семги - нежное и сочное, красного цвета с мраморными прожилками. Отличается мягким вкусом с морскими нотками. Хороша как самостоятельная закуска, так и в составе сложных салатов (например, сельдереем и укропом).&lt;/p&gt;&lt;p&gt;Рыбу для компании "Русское море" выращивают в Норвегии в открытых садках, расположенных прямо в море. А чтобы сохранить сочность, ее солят в особых условиях: при минусовой температуре, несколько раз переворачивая каждый кусок.&lt;/p&gt;&lt;p&gt;Семга - одна из самых вкусных рыб семейства лососевых; раньше ее, так же, как и осетра, называли "царской рыбой". Ее деликатесное мясо богато жирными кислотами Омега-3 (до 16&amp;#37;), витаминами А и D.&lt;/p&gt;</t>
  </si>
  <si>
    <t>http://shop.av.ru/food/30380/30388/197187/</t>
  </si>
  <si>
    <t>http://shop.av.ru//images/cms/data/items/big/197187.jpg</t>
  </si>
  <si>
    <t>открытый продукт хранить в холодильнике не более 24 часов. Продукт не подлежит повторной заморозке</t>
  </si>
  <si>
    <t>-2..-8°C</t>
  </si>
  <si>
    <t>4605561002379</t>
  </si>
  <si>
    <t>нарезать филе на ломтики толщиной 5-10 мм. и выдержать перед сервировкой 10 минут при комнатной температуре</t>
  </si>
  <si>
    <t>161924</t>
  </si>
  <si>
    <t xml:space="preserve">Семга Gustafsen подкопченая филе-кусок 280г </t>
  </si>
  <si>
    <t xml:space="preserve">Семга - одна из самых вкусных, деликатесных рыб семейства лососевых; раньше ее, так же, как и осетра, называли "царской рыбой". Ее мясо на вкус нежное, жирное; богато жирными кислотами Омега-3 (до 16&amp;#37;), витаминами А и D.
</t>
  </si>
  <si>
    <t>&lt;p&gt;Семга - одна из самых вкусных, деликатесных рыб семейства лососевых; раньше ее, так же, как и осетра, называли "царской рыбой". Ее мясо на вкус нежное, жирное; богато жирными кислотами Омега-3 (до 16&amp;#37;), витаминами А и D.&lt;/p&gt;</t>
  </si>
  <si>
    <t>http://shop.av.ru/food/30380/30388/161924/</t>
  </si>
  <si>
    <t>http://shop.av.ru//images/cms/data/items/big/161924.jpg</t>
  </si>
  <si>
    <t>семга, соль</t>
  </si>
  <si>
    <t>4601507002243</t>
  </si>
  <si>
    <t>125672</t>
  </si>
  <si>
    <t>Семга Gustafsen слабосоленая (нарезка) 250г</t>
  </si>
  <si>
    <t xml:space="preserve">Аппетитные ломтики слабосоленой семги - деликатной и нежной на вкус. Рекомендуется употреблять как закуску, а также использовать для приготовления легких салатов и канапе (например, с крекером и сливочным маслом).
Норвежского лосося ловят в чистых водах северных морей. Филе обваливают в соли и выдерживают, периодически переворачивая, чтобы обеспечить равномерный посол. Затем рыбу нарезают тонкими ломтиками и вручную очищают от мелких костей.
</t>
  </si>
  <si>
    <t>&lt;p&gt;Аппетитные ломтики слабосоленой семги - деликатной и нежной на вкус. Рекомендуется употреблять как закуску, а также использовать для приготовления легких салатов и канапе (например, с крекером и сливочным маслом).&lt;/p&gt;&lt;p&gt;Норвежского лосося ловят в чистых водах северных морей. Филе обваливают в соли и выдерживают, периодически переворачивая, чтобы обеспечить равномерный посол. Затем рыбу нарезают тонкими ломтиками и вручную очищают от мелких костей.&lt;/p&gt;</t>
  </si>
  <si>
    <t>http://shop.av.ru/food/30380/30388/125672/</t>
  </si>
  <si>
    <t>http://shop.av.ru//images/cms/data/items/big/125672.jpg</t>
  </si>
  <si>
    <t>Омега-Оазис</t>
  </si>
  <si>
    <t>4601507001604</t>
  </si>
  <si>
    <t>098563</t>
  </si>
  <si>
    <t>Семга Gustafsen слабосоленая (филе-кусок) 300г</t>
  </si>
  <si>
    <t xml:space="preserve">Слабосоленое филе семги с нежным сочным мясом характерного красного цвета и мягким вкусом с морскими нотками. Рекомендуется подавать как самостоятельную закуску, а также использовать для приготовления салатов, тарталеток и канапе.
Семга - одна из самых вкусных, деликатесных рыб семейства лососевых, которая отлично усваивается, а по калорийности почти в половину меньше мяса. Мясо семги богато жирными кислотами Омега-3 (до 16&amp;#37;), они снижают уровень холестерина в крови.
</t>
  </si>
  <si>
    <t>&lt;p&gt;Слабосоленое филе семги с нежным сочным мясом характерного красного цвета и мягким вкусом с морскими нотками. Рекомендуется подавать как самостоятельную закуску, а также использовать для приготовления салатов, тарталеток и канапе.&lt;/p&gt;&lt;p&gt;Семга - одна из самых вкусных, деликатесных рыб семейства лососевых, которая отлично усваивается, а по калорийности почти в половину меньше мяса. Мясо семги богато жирными кислотами Омега-3 (до 16&amp;#37;), они снижают уровень холестерина в крови.&lt;/p&gt;</t>
  </si>
  <si>
    <t>http://shop.av.ru/food/30380/30388/098563/</t>
  </si>
  <si>
    <t>http://shop.av.ru//images/cms/data/items/big/098563.jpg</t>
  </si>
  <si>
    <t>открытый продукт хранить в холодильнике не более 24 часов</t>
  </si>
  <si>
    <t>4601507001628 4602605789012</t>
  </si>
  <si>
    <t>138736</t>
  </si>
  <si>
    <t>Семга норвежская охлажденная (медальон)</t>
  </si>
  <si>
    <t xml:space="preserve">Семга - одна из самых вкусных, деликатесных рыб семейства лососевых; раньше ее, так же, как и осетра, называли "царской рыбой". Ее мясо на вкус нежное, жирное; богато жирными кислотами Омега-3 (до 16&amp;#37;), витаминами А и D.
Семга сочетается с ароматными винами. Из европейских - можно посоветовать Шенен Блан (Chenin Blanc) с берегов Луары, Токай Фриулано (Tocai Friulano) из Фриули или австралийский Рислинг (Riesling).
</t>
  </si>
  <si>
    <t>&lt;p&gt;Семга - одна из самых вкусных, деликатесных рыб семейства лососевых; раньше ее, так же, как и осетра, называли "царской рыбой". Ее мясо на вкус нежное, жирное; богато жирными кислотами Омега-3 (до 16&amp;#37;), витаминами А и D.&lt;/p&gt;&lt;p&gt;Семга сочетается с ароматными винами. Из европейских - можно посоветовать Шенен Блан (Chenin Blanc) с берегов Луары, Токай Фриулано (Tocai Friulano) из Фриули или австралийский Рислинг (Riesling).&lt;/p&gt;</t>
  </si>
  <si>
    <t>http://shop.av.ru/food/30380/30386/138736/</t>
  </si>
  <si>
    <t>http://shop.av.ru//images/cms/data/items/big/138736.jpg</t>
  </si>
  <si>
    <t>138735</t>
  </si>
  <si>
    <t>Семга норвежская охлажденная (стейк)</t>
  </si>
  <si>
    <t xml:space="preserve">Семга - одна из самых вкусных, деликатесных рыб семейства лососевых. Раньше ее, так же, как и осетра, называли "царской рыбой". Ее мясо на вкус нежное, сочное, чуть сладковатое. Богато жирными кислотами Омега-3 (до 16&amp;#37;), витаминами А и D.
Стейк семги можно поджарить до золотистой корочки на гриле или запечь в духовке с различными соусами и маринадами.
Семга сочетается с ароматными винами. Из европейских - можно посоветовать Шенен Блан (Chenin Blanc) с берегов Луары, Токай Фриулано (Tocai Friulano) из Фриули или австралийский Рислинг (Riesling).
</t>
  </si>
  <si>
    <t>&lt;p&gt;Семга - одна из самых вкусных, деликатесных рыб семейства лососевых. Раньше ее, так же, как и осетра, называли "царской рыбой". Ее мясо на вкус нежное, сочное, чуть сладковатое. Богато жирными кислотами Омега-3 (до 16&amp;#37;), витаминами А и D.&lt;/p&gt;&lt;p&gt;Стейк семги можно поджарить до золотистой корочки на гриле или запечь в духовке с различными соусами и маринадами.&lt;/p&gt;&lt;p&gt;Семга сочетается с ароматными винами. Из европейских - можно посоветовать Шенен Блан (Chenin Blanc) с берегов Луары, Токай Фриулано (Tocai Friulano) из Фриули или австралийский Рислинг (Riesling).&lt;/p&gt;</t>
  </si>
  <si>
    <t>http://shop.av.ru/food/30380/30386/138735/</t>
  </si>
  <si>
    <t>http://shop.av.ru//images/cms/data/items/big/138735.jpg</t>
  </si>
  <si>
    <t>138734</t>
  </si>
  <si>
    <t>Семга норвежская охлажденная (филе на коже)</t>
  </si>
  <si>
    <t>http://shop.av.ru/food/30380/30386/138734/</t>
  </si>
  <si>
    <t>http://shop.av.ru//images/cms/data/items/big/138734.jpg</t>
  </si>
  <si>
    <t>053041</t>
  </si>
  <si>
    <t xml:space="preserve">Семга слабосоленая  </t>
  </si>
  <si>
    <t xml:space="preserve">Деликатесное слабосоленое филе семги, нарезанное тонкими ломтиками; нежное и сочное, характерного красного цвета с мраморными прожилками. Отличная самостоятельная закуска и изысканный ингредиент тысяч блюд.
Семга - одна из самых вкусных рыб семейства лососевых. Ее мясо богато витаминами А и D, а так же жирными кислотами Омега-3 (до 16&amp;#37;), которые способствуют снижению уровня холестерина в крови.
</t>
  </si>
  <si>
    <t>&lt;p&gt;Деликатесное слабосоленое филе семги, нарезанное тонкими ломтиками; нежное и сочное, характерного красного цвета с мраморными прожилками. Отличная самостоятельная закуска и изысканный ингредиент тысяч блюд.&lt;/p&gt;&lt;p&gt;Семга - одна из самых вкусных рыб семейства лососевых. Ее мясо богато витаминами А и D, а так же жирными кислотами Омега-3 (до 16&amp;#37;), которые способствуют снижению уровня холестерина в крови.&lt;/p&gt;</t>
  </si>
  <si>
    <t>http://shop.av.ru/food/30380/30388/053041/</t>
  </si>
  <si>
    <t>http://shop.av.ru//images/cms/data/items/big/053041.jpg</t>
  </si>
  <si>
    <t>филе семги, сахар, соль</t>
  </si>
  <si>
    <t xml:space="preserve">Сб </t>
  </si>
  <si>
    <t>190155</t>
  </si>
  <si>
    <t>Семечки "Гламурные" тыквенные жареные соленые 80г</t>
  </si>
  <si>
    <t>http://shop.av.ru/food/30151/30211/30213/190155/</t>
  </si>
  <si>
    <t>http://shop.av.ru//images/cms/data/items/big/190155.jpg</t>
  </si>
  <si>
    <t>семена тыквенные жареные, соль</t>
  </si>
  <si>
    <t>647 ккал.</t>
  </si>
  <si>
    <t>4606847009037 4620000670292 9991000131263</t>
  </si>
  <si>
    <t>"Гламурные"</t>
  </si>
  <si>
    <t>193447</t>
  </si>
  <si>
    <t>Семечки "Голенькие" подсолнечника жареные очищенные 50г</t>
  </si>
  <si>
    <t>http://shop.av.ru/food/30151/30211/30213/193447/</t>
  </si>
  <si>
    <t>http://shop.av.ru//images/cms/data/items/big/193447.jpg</t>
  </si>
  <si>
    <t>беречь от попадания прямых солнечных лучей</t>
  </si>
  <si>
    <t>622 ккал.</t>
  </si>
  <si>
    <t>4607079270325</t>
  </si>
  <si>
    <t>"Голенькие"</t>
  </si>
  <si>
    <t>228865</t>
  </si>
  <si>
    <t>Семечки Forest Feast подсолнечника (жареные) 75г</t>
  </si>
  <si>
    <t xml:space="preserve">Жареные семечки подсолнечника отличаются специфическим, масляно-ореховым вкусом. Богаты минералами, витаминами и жирными кислотами. Рекомендуется употреблять как самостоятельное лакомство, а также добавлять в салаты, горячие блюда и десерты.
Интересно, что по содержанию белка семечки не уступают мясу и рыбе, поэтому их рекомендуют включать в меню людям, придерживающимся вегетарианской диеты. Употребление этого продукта способствует снижению уровня холестерина в крови.
</t>
  </si>
  <si>
    <t>&lt;p&gt;Жареные семечки подсолнечника отличаются специфическим, масляно-ореховым вкусом. Богаты минералами, витаминами и жирными кислотами. Рекомендуется употреблять как самостоятельное лакомство, а также добавлять в салаты, горячие блюда и десерты.&lt;/p&gt;&lt;p&gt;Интересно, что по содержанию белка семечки не уступают мясу и рыбе, поэтому их рекомендуют включать в меню людям, придерживающимся вегетарианской диеты. Употребление этого продукта способствует снижению уровня холестерина в крови.&lt;/p&gt;</t>
  </si>
  <si>
    <t>http://shop.av.ru/food/30151/30211/30213/228865/</t>
  </si>
  <si>
    <t>http://shop.av.ru//images/cms/data/items/big/228865.jpg</t>
  </si>
  <si>
    <t>семена подсолнечника жареные</t>
  </si>
  <si>
    <t>581 ккал.</t>
  </si>
  <si>
    <t>47.5 г.</t>
  </si>
  <si>
    <t>228864</t>
  </si>
  <si>
    <t>Семечки Forest Feast тыквенные (жареные) 75г</t>
  </si>
  <si>
    <t xml:space="preserve">Семечки тыквы отличаются легким, сладковато-масляным вкусом. Богаты микроэлементами (фосфором, магнием, марганцем, цинком, медью). Рекомендуется употреблять как самостоятельное лакомство, а также добавлять в выпечку, горячие блюда и десерты.
Употребление тыквенных семечек в пищу способствует снижению уровня холестерина, активизации работы сердца и нормализации кровяного давления.
</t>
  </si>
  <si>
    <t>&lt;p&gt;Семечки тыквы отличаются легким, сладковато-масляным вкусом. Богаты микроэлементами (фосфором, магнием, марганцем, цинком, медью). Рекомендуется употреблять как самостоятельное лакомство, а также добавлять в выпечку, горячие блюда и десерты.&lt;/p&gt;&lt;p&gt;Употребление тыквенных семечек в пищу способствует снижению уровня холестерина, активизации работы сердца и нормализации кровяного давления.&lt;/p&gt;</t>
  </si>
  <si>
    <t>http://shop.av.ru/food/30151/30211/30213/228864/</t>
  </si>
  <si>
    <t>http://shop.av.ru//images/cms/data/items/big/228864.jpg</t>
  </si>
  <si>
    <t>семена тыквы жареные</t>
  </si>
  <si>
    <t>45.9 г.</t>
  </si>
  <si>
    <t>166355</t>
  </si>
  <si>
    <t>Семечки от Мартина подсолнуха отборные жареные 100г</t>
  </si>
  <si>
    <t>http://shop.av.ru/food/30151/30211/30213/166355/</t>
  </si>
  <si>
    <t>http://shop.av.ru//images/cms/data/items/big/166355.jpg</t>
  </si>
  <si>
    <t>обжаренные семена подсолнечника</t>
  </si>
  <si>
    <t>ООО Мартин</t>
  </si>
  <si>
    <t>578 ккал.</t>
  </si>
  <si>
    <t>4607012350497 4670005450092</t>
  </si>
  <si>
    <t>от Мартина</t>
  </si>
  <si>
    <t>218711</t>
  </si>
  <si>
    <t>Семечки подсолнечника "от Мартина" белые жареные 100г</t>
  </si>
  <si>
    <t xml:space="preserve">Белые семечки подсолнечника, обжаренные с добавлением соли. Отличаются характерным маслянистым вкусом.
Интересно, что, с точки зрения диетологии, семечки подсолнечника - своеобразные "консервы", способные длительное время сохранять полезные вещества.
Так, они богаты полиненасыщенным жирными кислотами, жирорастворимыми витаминами и различными микроэлементами (в том числе магнием, железом, цинком, фтором).
</t>
  </si>
  <si>
    <t>&lt;p&gt;Белые семечки подсолнечника, обжаренные с добавлением соли. Отличаются характерным маслянистым вкусом.&lt;/p&gt;&lt;p&gt;Интересно, что, с точки зрения диетологии, семечки подсолнечника - своеобразные "консервы", способные длительное время сохранять полезные вещества.&lt;/p&gt;&lt;p&gt;Так, они богаты полиненасыщенным жирными кислотами, жирорастворимыми витаминами и различными микроэлементами (в том числе магнием, железом, цинком, фтором).&lt;/p&gt;</t>
  </si>
  <si>
    <t>http://shop.av.ru/food/30151/30211/30213/218711/</t>
  </si>
  <si>
    <t>http://shop.av.ru//images/cms/data/items/big/218711.jpg</t>
  </si>
  <si>
    <t>обжаренные семена подсолнечника, соль</t>
  </si>
  <si>
    <t>17.06 г.</t>
  </si>
  <si>
    <t>4607012350879</t>
  </si>
  <si>
    <t>219713</t>
  </si>
  <si>
    <t>Семечки подсолнечника "от Мартина" жареные "Премиум" 200г</t>
  </si>
  <si>
    <t xml:space="preserve">Жареные семечки подсолнуха. Отличаются приятным маслянистым вкусом.
Интересно, что по содержанию белка семечки не уступают мясу и рыбе, поэтому их рекомендуют включать в меню людям, придерживающимся вегетарианской диеты.
</t>
  </si>
  <si>
    <t>&lt;p&gt;Жареные семечки подсолнуха. Отличаются приятным маслянистым вкусом.&lt;/p&gt;&lt;p&gt;Интересно, что по содержанию белка семечки не уступают мясу и рыбе, поэтому их рекомендуют включать в меню людям, придерживающимся вегетарианской диеты.&lt;/p&gt;</t>
  </si>
  <si>
    <t>http://shop.av.ru/food/30151/30211/30213/219713/</t>
  </si>
  <si>
    <t>http://shop.av.ru//images/cms/data/items/big/219713.jpg</t>
  </si>
  <si>
    <t>4607012350671</t>
  </si>
  <si>
    <t>237057</t>
  </si>
  <si>
    <t>Семечко льна NATURA Органик 300 г Словения</t>
  </si>
  <si>
    <t>http://shop.av.ru/food/30151/30172/30173/237057/</t>
  </si>
  <si>
    <t>http://shop.av.ru//images/cms/data/items/big/237057.jpg</t>
  </si>
  <si>
    <t>231233</t>
  </si>
  <si>
    <t>Сервелат "Клинский" варено-копченый (в сетке) Клинский мясокомбинат</t>
  </si>
  <si>
    <t>http://shop.av.ru/food/30313/31526/31528/231233/</t>
  </si>
  <si>
    <t>http://shop.av.ru//images/cms/data/items/big/231233.jpg</t>
  </si>
  <si>
    <t>свинина, говядина, шпик, молочный белок, соль, специи, пряности, экстракты пряностей, стабилизаторы Е450, Е407, антиокислители Е 316, Е 330, усилитель вкуса и аромата Е621, ароматизатор, красители пищевые Е120, Е 124, фиксатор окраски Е250</t>
  </si>
  <si>
    <t>376.4 ккал.</t>
  </si>
  <si>
    <t>038010</t>
  </si>
  <si>
    <t>Сервелат "Кремлевский" варено-копченый высшего сорта Микояновский мясокомбинат</t>
  </si>
  <si>
    <t xml:space="preserve">Сервелат, изготовленный из свиного и говяжьего фарша с добавлением пряностей и шпика. На срезе - розово-красного цвета с мелкими вкраплениями шпика. Отличается деликатным вкусом и приятным ароматом. Подходит для приготовления сэндвичей.
Интересно, что первый документально зафиксированный рецепт сервелата датируется XVI веком. Тогда его готовили из свинины с добавлением сыра и сала, а также - разнообразных приправ (имбиря, корицы, гвоздики и мускатного ореха).
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
</t>
  </si>
  <si>
    <t>&lt;p&gt;Сервелат, изготовленный из свиного и говяжьего фарша с добавлением пряностей и шпика. На срезе - розово-красного цвета с мелкими вкраплениями шпика. Отличается деликатным вкусом и приятным ароматом. Подходит для приготовления сэндвичей.&lt;/p&gt;&lt;p&gt;Интересно, что первый документально зафиксированный рецепт сервелата датируется XVI веком. Тогда его готовили из свинины с добавлением сыра и сала, а также - разнообразных приправ (имбиря, корицы, гвоздики и мускатного ореха).&lt;/p&gt;&lt;p&gt;Микояновский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рецепты.&lt;/p&gt;</t>
  </si>
  <si>
    <t>http://shop.av.ru/food/30313/31526/31528/038010/</t>
  </si>
  <si>
    <t>http://shop.av.ru//images/cms/data/items/big/038010.jpg</t>
  </si>
  <si>
    <t>свинина, шпик, говядина, соль, крахмал, пищевой стабилизатор (пирофосфаты трифосфаты, полифосфаты), краситель пищевой (кармины), фикатор окраски (нитрит натрия)</t>
  </si>
  <si>
    <t>425.3 ккал.</t>
  </si>
  <si>
    <t>230323</t>
  </si>
  <si>
    <t>Сервелат "Ореховый" сырокопченый Мортадель</t>
  </si>
  <si>
    <t xml:space="preserve">Сырокопченый сервелат, приготовленный из смеси говяжьего и свиного фарша с добавлением специй. На срезе - темно-красного цвета с мелкими вкраплениями шпика. Рекомендуется подавать в составе мясной тарелки или использовать для приготовления сэндвичей.
</t>
  </si>
  <si>
    <t>&lt;p&gt;Сырокопченый сервелат, приготовленный из смеси говяжьего и свиного фарша с добавлением специй. На срезе - темно-красного цвета с мелкими вкраплениями шпика. Рекомендуется подавать в составе мясной тарелки или использовать для приготовления сэндвичей.&lt;/p&gt;</t>
  </si>
  <si>
    <t>http://shop.av.ru/food/30313/31526/31528/230323/</t>
  </si>
  <si>
    <t>http://shop.av.ru//images/cms/data/items/big/230323.jpg</t>
  </si>
  <si>
    <t>говядина, свинина, шпик, соль, специи и пряности, глюкоза, антиокислитель: аскорбат натрия, фиксатор окраски Е250</t>
  </si>
  <si>
    <t>522 ккал.</t>
  </si>
  <si>
    <t>144074</t>
  </si>
  <si>
    <t>Сервелат "Парижский" сырокопченый Клинский мясокомбинат</t>
  </si>
  <si>
    <t xml:space="preserve">Сырокопченая колбаса, приготовленная с добавлением натуральных приправ. Темно-красная на срезе, с мелкими вкраплениями жира. Отличается пикантным вкусом. Прекрасное дополнение к праздничному меню.
Интересно, что первый документально зафиксированный рецепт сервелата датируется XVI веком. Тогда его готовили из свинины с добавлением сыра и сала, а также - разнообразных приправ (имбиря, корицы, гвоздики и мускатного ореха).
В ассортименте Клинского мясокомбината более 60 наименований мясных деликатесов. Всю продукцию делают только из отечественного охлажденного мяса, без использования замороженного сырья.
</t>
  </si>
  <si>
    <t>&lt;p&gt;Сырокопченая колбаса, приготовленная с добавлением натуральных приправ. Темно-красная на срезе, с мелкими вкраплениями жира. Отличается пикантным вкусом. Прекрасное дополнение к праздничному меню.&lt;/p&gt;&lt;p&gt;Интересно, что первый документально зафиксированный рецепт сервелата датируется XVI веком. Тогда его готовили из свинины с добавлением сыра и сала, а также - разнообразных приправ (имбиря, корицы, гвоздики и мускатного ореха).&lt;/p&gt;&lt;p&gt;В ассортименте Клинского мясокомбината более 60 наименований мясных деликатесов. Всю продукцию делают только из отечественного охлажденного мяса, без использования замороженного сырья.&lt;/p&gt;</t>
  </si>
  <si>
    <t>http://shop.av.ru/food/30313/31526/31529/144074/</t>
  </si>
  <si>
    <t>http://shop.av.ru//images/cms/data/items/big/144074.jpg</t>
  </si>
  <si>
    <t>свинина, говядина, соль, специи, нитрит натрия</t>
  </si>
  <si>
    <t>121031</t>
  </si>
  <si>
    <t>Сервелат "Финский" варенокопченый</t>
  </si>
  <si>
    <t xml:space="preserve">Знаменитый "Финский" сервелат, изготовленный по классическому рецепту - из говядины с добавлением шпика и пряностей. Обладает пикантным вкусом с оттенком специй. Рекомендуется подавать как холодную закуску и использовать для приготовления бутербродов
Интересно, что первый документально зафиксированный рецепт сервелата датируется XVI веком. Тогда его готовили из свинины с добавлением сыра и сала, а также - разнообразных приправ (имбиря, корицы, гвоздики и мускатного ореха).
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
</t>
  </si>
  <si>
    <t>&lt;p&gt;Знаменитый "Финский" сервелат, изготовленный по классическому рецепту - из говядины с добавлением шпика и пряностей. Обладает пикантным вкусом с оттенком специй. Рекомендуется подавать как холодную закуску и использовать для приготовления бутербродов&lt;/p&gt;&lt;p&gt;Интересно, что первый документально зафиксированный рецепт сервелата датируется XVI веком. Тогда его готовили из свинины с добавлением сыра и сала, а также - разнообразных приправ (имбиря, корицы, гвоздики и мускатного ореха).&lt;/p&gt;&lt;p&gt;Микояновский мясокомбинат одним из первых в России стал проводить исследования по определению ГМО в сырье и открыл для этого собственную лабораторию. Сейчас "Микоян" - это инновационные технологии и проверенные рецепты.&lt;/p&gt;</t>
  </si>
  <si>
    <t>http://shop.av.ru/food/30313/31526/31528/121031/</t>
  </si>
  <si>
    <t>http://shop.av.ru//images/cms/data/items/big/121031.jpg</t>
  </si>
  <si>
    <t>говядина, шпик, белок животный гидратированный, крахмал, сывороточный белок, соль, стабилтзатор (пирофосфат, трифосфат), антиокислитель (аскорбинат натрия), натуральные специи и ароматизаторы, краситель пищевой (понсо 4R, ферментированный рис,
глутамат натрия, фиксатор окраски (нитрит натрия)</t>
  </si>
  <si>
    <t>40.6 г.</t>
  </si>
  <si>
    <t>042384</t>
  </si>
  <si>
    <t>Сервелат варено-копченый</t>
  </si>
  <si>
    <t xml:space="preserve">Сервелат изготовлен из фарша с добавлением натуральных пряностей, обладает приятным вкусом, пикантным ароматом и сочной текстурой. Рекомендуется для приготовления бутербродов.
</t>
  </si>
  <si>
    <t>&lt;p&gt;Сервелат изготовлен из фарша с добавлением натуральных пряностей, обладает приятным вкусом, пикантным ароматом и сочной текстурой. Рекомендуется для приготовления бутербродов.&lt;/p&gt;</t>
  </si>
  <si>
    <t>http://shop.av.ru/food/30313/31526/31528/042384/</t>
  </si>
  <si>
    <t>http://shop.av.ru//images/cms/data/items/big/042384.jpg</t>
  </si>
  <si>
    <t>192145</t>
  </si>
  <si>
    <t>Сервелат варено-копченый Велком</t>
  </si>
  <si>
    <t xml:space="preserve">Классический варено-копченый сервелат, приготовленный из охлажденной говядины с добавлением шпика и специй. Отличается деликатным, чуть сладковатым вкусом с пряными нотками. Рекомендуется использовать для приготовления сэндвичей.
Интересно, что первый документально зафиксированный рецепт сервелата датируется XVI веком. Тогда его готовили из свинины с добавлением сыра и сала, а также - разнообразных приправ (имбиря, корицы, гвоздики и мускатного ореха).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</si>
  <si>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&lt;p&gt;Классический варено-копченый сервелат, приготовленный из охлажденной говядины с добавлением шпика и специй. Отличается деликатным, чуть сладковатым вкусом с пряными нотками. Рекомендуется использовать для приготовления сэндвичей.&lt;/p&gt;&lt;p&gt;Интересно, что первый документально зафиксированный рецепт сервелата датируется XVI веком. Тогда его готовили из свинины с добавлением сыра и сала, а также - разнообразных приправ (имбиря, корицы, гвоздики и мускатного ореха).&lt;/p&gt;&lt;p&gt;Мясокомбинат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</si>
  <si>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http://shop.av.ru/food/30313/31526/31528/192145/</t>
  </si>
  <si>
    <t>http://shop.av.ru//images/cms/data/items/big/192145.jpg</t>
  </si>
  <si>
    <t>говядина, шпик, соль, специи, цветообразователь</t>
  </si>
  <si>
    <t>25 дн.</t>
  </si>
  <si>
    <t>047685</t>
  </si>
  <si>
    <t>Сервелат сырокопченый Клинский мясокомбинат</t>
  </si>
  <si>
    <t xml:space="preserve">Сырокопченая колбаса, приготовленная из смеси свиного и говяжьего фарша с добавлением пряностей. Мелкозернистая на срезе, отличается нежной консистенцией и классическим вкусом. Рекомендуется для приготовления бутербродов.
В ассортименте Клинского мясокомбината более 60 наименований мясных деликатесов. Всю продукцию делают только из отечественного охлажденного мяса, без использования замороженного сырья.
</t>
  </si>
  <si>
    <t>&lt;p&gt;Сырокопченая колбаса, приготовленная из смеси свиного и говяжьего фарша с добавлением пряностей. Мелкозернистая на срезе, отличается нежной консистенцией и классическим вкусом. Рекомендуется для приготовления бутербродов.&lt;/p&gt;&lt;p&gt;В ассортименте Клинского мясокомбината более 60 наименований мясных деликатесов. Всю продукцию делают только из отечественного охлажденного мяса, без использования замороженного сырья.&lt;/p&gt;</t>
  </si>
  <si>
    <t>http://shop.av.ru/food/30313/31526/31529/047685/</t>
  </si>
  <si>
    <t>http://shop.av.ru//images/cms/data/items/big/047685.jpg</t>
  </si>
  <si>
    <t>40.5 г.</t>
  </si>
  <si>
    <t>115392</t>
  </si>
  <si>
    <t>Сервелат сырокопченый №5 из охлажденного мяса Велком</t>
  </si>
  <si>
    <t xml:space="preserve">Сырокопченый сервелат, приготовленный из свинины с добавлением сала. На срезе - насыщенного розового цвета с белыми вкраплениями шпика. Отличается пряным ароматом с дымными нотками и деликатным, в меру соленым вкусом.
Рекомендуется подавать в составе мясной тарелки, а также использовать для приготовления пиццы и супов. В качестве напитка подойдет красное сухое вино.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</si>
  <si>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&lt;p&gt;Сырокопченый сервелат, приготовленный из свинины с добавлением сала. На срезе - насыщенного розового цвета с белыми вкраплениями шпика. Отличается пряным ароматом с дымными нотками и деликатным, в меру соленым вкусом.&lt;/p&gt;&lt;p&gt;Рекомендуется подавать в составе мясной тарелки, а также использовать для приготовления пиццы и супов. В качестве напитка подойдет красное сухое вино.&lt;/p&gt;&lt;p&gt;Мясокомбинат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</si>
  <si>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http://shop.av.ru/food/30313/31526/31529/115392/</t>
  </si>
  <si>
    <t>http://shop.av.ru//images/cms/data/items/big/115392.jpg</t>
  </si>
  <si>
    <t>cвинина, шпик, соль, комплексная пищевая добавка "Салями классик", комплексная пищевая добавка "Салями комби медитол", цветообразователь E250</t>
  </si>
  <si>
    <t>159268</t>
  </si>
  <si>
    <t>Сердце кур Петелино</t>
  </si>
  <si>
    <t>http://shop.av.ru/food/31509/31516/159268/</t>
  </si>
  <si>
    <t>http://shop.av.ru//images/cms/data/items/big/159268.jpg</t>
  </si>
  <si>
    <t>130815</t>
  </si>
  <si>
    <t>Сибас (морской волк) 600/800 Средиземное море</t>
  </si>
  <si>
    <t xml:space="preserve">Сибас - деликатесная рыба класса "премиум", способная составить достойную конкуренцию дораде и тунцу. Отличается средним размером, имеет серебристую чешую и белое, удивительно нежное мясо, практически без костей.
Самое главное - правильно приготовить сибаса. Для этого рыбу рекомендуется предварительно замариновать в соке лайма и оливковом масле, а затем - зажарить на сковороде или запечь в духовке. Только после этого сибаса можно приправить солью и перцем.
Приготовленный таким способом сибас никогда не будет сухим, а его вкус не оставит равнодушным ни одного гурмана! Совет: чтобы узнать, готов ли сибас, необходимо сделать у него на спине два разреза: если мясо побелело, блюдо можно снимать с огня.
</t>
  </si>
  <si>
    <t>&lt;p&gt;Сибас - деликатесная рыба класса "премиум", способная составить достойную конкуренцию дораде и тунцу. Отличается средним размером, имеет серебристую чешую и белое, удивительно нежное мясо, практически без костей.&lt;/p&gt;&lt;p&gt;Самое главное - правильно приготовить сибаса. Для этого рыбу рекомендуется предварительно замариновать в соке лайма и оливковом масле, а затем - зажарить на сковороде или запечь в духовке. Только после этого сибаса можно приправить солью и перцем.&lt;/p&gt;&lt;p&gt;Приготовленный таким способом сибас никогда не будет сухим, а его вкус не оставит равнодушным ни одного гурмана! Совет: чтобы узнать, готов ли сибас, необходимо сделать у него на спине два разреза: если мясо побелело, блюдо можно снимать с огня.&lt;/p&gt;</t>
  </si>
  <si>
    <t>http://shop.av.ru/food/30380/30386/130815/</t>
  </si>
  <si>
    <t>http://shop.av.ru//images/cms/data/items/big/130815.jpg</t>
  </si>
  <si>
    <t>209807</t>
  </si>
  <si>
    <t>Сибас чилийский (стейк)</t>
  </si>
  <si>
    <t xml:space="preserve">Чилийский сибас - деликатесная рыба класса "премиум", способная составить достойную конкуренцию дораде и тунцу. Имеет белое, удивительно нежное мясо практически без костей, богатое йодом и витаминами группы В.
Самое главное - правильно приготовить сибаса. Для этого рыбу рекомендуется предварительно замариновать в соке лайма и оливковом масле, а затем - запечь в духовке или зажарить на сковороде. Только после этого сибаса можно приправить солью и перцем.
Приготовленный таким способом сибас никогда не будет суховат, а его вкус не оставит равнодушным ни одного гурмана! Интересно, что чилийский сибас отличается от средиземноморского - он крупнее, имеет черный окрас и принадлежит к другому виду рыб.
</t>
  </si>
  <si>
    <t>&lt;p&gt;Чилийский сибас - деликатесная рыба класса "премиум", способная составить достойную конкуренцию дораде и тунцу. Имеет белое, удивительно нежное мясо практически без костей, богатое йодом и витаминами группы В.&lt;/p&gt;&lt;p&gt;Самое главное - правильно приготовить сибаса. Для этого рыбу рекомендуется предварительно замариновать в соке лайма и оливковом масле, а затем - запечь в духовке или зажарить на сковороде. Только после этого сибаса можно приправить солью и перцем.&lt;/p&gt;&lt;p&gt;Приготовленный таким способом сибас никогда не будет суховат, а его вкус не оставит равнодушным ни одного гурмана! Интересно, что чилийский сибас отличается от средиземноморского - он крупнее, имеет черный окрас и принадлежит к другому виду рыб.&lt;/p&gt;</t>
  </si>
  <si>
    <t>http://shop.av.ru/food/30380/30386/209807/</t>
  </si>
  <si>
    <t>http://shop.av.ru//images/cms/data/items/big/209807.jpg</t>
  </si>
  <si>
    <t>228949</t>
  </si>
  <si>
    <t>Сиг слабосоленый (филе на коже) 250г в вакуумной упаковке</t>
  </si>
  <si>
    <t xml:space="preserve">Нежное и сочное филе сига, нарезанное тонкими ломтиками. Отличается деликатным вкусом с копчеными нотками. Рекомендуется подать в качестве холодной закуски к любимому пиву или крепкому элю.
Сиг считается одной из самых ценных промысловых рыб. Блюда из сига популярны во многих странах, мясо этой рыбы ценится за превосходные вкусовые качества и полезные свойства. Сиг содержит витамины, а также цинк, фтор и хром.
</t>
  </si>
  <si>
    <t>&lt;p&gt;Нежное и сочное филе сига, нарезанное тонкими ломтиками. Отличается деликатным вкусом с копчеными нотками. Рекомендуется подать в качестве холодной закуски к любимому пиву или крепкому элю.&lt;/p&gt;&lt;p&gt;Сиг считается одной из самых ценных промысловых рыб. Блюда из сига популярны во многих странах, мясо этой рыбы ценится за превосходные вкусовые качества и полезные свойства. Сиг содержит витамины, а также цинк, фтор и хром.&lt;/p&gt;</t>
  </si>
  <si>
    <t>http://shop.av.ru/food/30380/30384/228949/</t>
  </si>
  <si>
    <t>http://shop.av.ru//images/cms/data/items/big/228949.jpg</t>
  </si>
  <si>
    <t>рыба, соль, Е211, специи</t>
  </si>
  <si>
    <t>открытую упаковку хранить в холодильнике и употребить в течение суток</t>
  </si>
  <si>
    <t>228952</t>
  </si>
  <si>
    <t>Сиг холодного копчения (ломтики) 130г</t>
  </si>
  <si>
    <t>http://shop.av.ru/food/30380/30384/228952/</t>
  </si>
  <si>
    <t>http://shop.av.ru//images/cms/data/items/big/228952.jpg</t>
  </si>
  <si>
    <t>рыба, соль, Е211</t>
  </si>
  <si>
    <t>214925</t>
  </si>
  <si>
    <t>Сиг холодного копчения (филе)</t>
  </si>
  <si>
    <t xml:space="preserve">Нежное филе сига холодного копчения обладает притягательным ароматом с дымными тонами и деликатным, в меру соленым вкусом. Его рекомендуется употреблять как самостоятельную закуску, а также использовать для приготовления сэндвичей и канапе.
Сиг - деликатесная рыба семейства лососевых. Его жирное белое мясо отличается особым, "чистым" вкусом. Во многом это обусловлено тем, что сиги живут только в незагрязненных водах, богатых кислородом.
Эта особенность рыбы отражена и в названии: "сиг" происходит от угро-финских слов "sig", "sik", "siika", что означает "мытый" или "чистый".
</t>
  </si>
  <si>
    <t>&lt;p&gt;Нежное филе сига холодного копчения обладает притягательным ароматом с дымными тонами и деликатным, в меру соленым вкусом. Его рекомендуется употреблять как самостоятельную закуску, а также использовать для приготовления сэндвичей и канапе.&lt;/p&gt;&lt;p&gt;Сиг - деликатесная рыба семейства лососевых. Его жирное белое мясо отличается особым, "чистым" вкусом. Во многом это обусловлено тем, что сиги живут только в незагрязненных водах, богатых кислородом.&lt;/p&gt;&lt;p&gt;Эта особенность рыбы отражена и в названии: "сиг" происходит от угро-финских слов "sig", "sik", "siika", что означает "мытый" или "чистый".&lt;/p&gt;</t>
  </si>
  <si>
    <t>http://shop.av.ru/food/30380/30384/214925/</t>
  </si>
  <si>
    <t>http://shop.av.ru//images/cms/data/items/big/214925.jpg</t>
  </si>
  <si>
    <t>147.6 ккал.</t>
  </si>
  <si>
    <t>190438</t>
  </si>
  <si>
    <t>Сиг холодного копчения Карелия</t>
  </si>
  <si>
    <t xml:space="preserve">Сиг - деликатесная рыба семейства лососевых. Ее мясо жирное, отличается особым, "чистым" вкусом. Во многом это обусловлено тем, что сиги живут только в незагрязненных прохладных водах, богатых кислородом.
Эта черта рыбы отражена в названии: "сиг" происходит от угро-финских слов "sig", "sik", "siika", что означает "мытый" или "чистый".
</t>
  </si>
  <si>
    <t>&lt;p&gt;Сиг - деликатесная рыба семейства лососевых. Ее мясо жирное, отличается особым, "чистым" вкусом. Во многом это обусловлено тем, что сиги живут только в незагрязненных прохладных водах, богатых кислородом.&lt;/p&gt;&lt;p&gt;Эта черта рыбы отражена в названии: "сиг" происходит от угро-финских слов "sig", "sik", "siika", что означает "мытый" или "чистый".&lt;/p&gt;</t>
  </si>
  <si>
    <t>http://shop.av.ru/food/30380/30384/190438/</t>
  </si>
  <si>
    <t>http://shop.av.ru//images/cms/data/items/big/190438.jpg</t>
  </si>
  <si>
    <t>101531</t>
  </si>
  <si>
    <t>Сироп Hersheys десертный клубничный 623г</t>
  </si>
  <si>
    <t xml:space="preserve">Сахарный сироп с насыщенным клубничным вкусом. Рекомендуется подавать к выпечке, мороженому и другим десертам. Капля клубничного сиропа придаст свежеиспеченным блинам и оладьям долгожданный летний колорит.
</t>
  </si>
  <si>
    <t>&lt;p&gt;Сахарный сироп с насыщенным клубничным вкусом. Рекомендуется подавать к выпечке, мороженому и другим десертам. Капля клубничного сиропа придаст свежеиспеченным блинам и оладьям долгожданный летний колорит.&lt;/p&gt;</t>
  </si>
  <si>
    <t>http://shop.av.ru/food/30151/30201/30203/101531/</t>
  </si>
  <si>
    <t>http://shop.av.ru//images/cms/data/items/big/101531.jpg</t>
  </si>
  <si>
    <t>сахар, кукурузный сироп, вода, идентичный натуральному ароматизатор, лимонная кислота, бензонат натрия, консервант, ксатан, краситель идентичный натуральному</t>
  </si>
  <si>
    <t>Десертные</t>
  </si>
  <si>
    <t>30203</t>
  </si>
  <si>
    <t>0034000003181 034000003181 03431801 3431801</t>
  </si>
  <si>
    <t>101540</t>
  </si>
  <si>
    <t>Сироп Hersheys десертный шоколадный 680г</t>
  </si>
  <si>
    <t xml:space="preserve">Сахарный сироп с интенсивным шоколадным вкусом. Рекомендуется подавать к выпечке, мороженому и другим десертам.
</t>
  </si>
  <si>
    <t>&lt;p&gt;Сахарный сироп с интенсивным шоколадным вкусом. Рекомендуется подавать к выпечке, мороженому и другим десертам.&lt;/p&gt;</t>
  </si>
  <si>
    <t>http://shop.av.ru/food/30151/30201/30203/101540/</t>
  </si>
  <si>
    <t>http://shop.av.ru//images/cms/data/items/big/101540.jpg</t>
  </si>
  <si>
    <t>сахар, кукурузный сироп, вода, какао, консервант (Е202), соль, эмульгаторы (моно и диглицериды, Е415, ароматизатор (ванилин)</t>
  </si>
  <si>
    <t>0034000312177</t>
  </si>
  <si>
    <t>155195</t>
  </si>
  <si>
    <t>Сироп Maple Joe кленовый 175 мл</t>
  </si>
  <si>
    <t>http://shop.av.ru/food/30151/30201/30203/155195/</t>
  </si>
  <si>
    <t>http://shop.av.ru//images/cms/data/items/big/155195.jpg</t>
  </si>
  <si>
    <t>100% кленовый сироп</t>
  </si>
  <si>
    <t>3088542500278 3088542500285</t>
  </si>
  <si>
    <t>Maple Joe</t>
  </si>
  <si>
    <t>227790</t>
  </si>
  <si>
    <t>Сироп Teisseire "Гренадин" 0,6л</t>
  </si>
  <si>
    <t xml:space="preserve">Густой сироп рубинового цвета с добавлением натурального сока граната. Отличается насыщенным вкусом с ягодными тонами и легкой вяжущей ноткой. Рекомендуется добавлять в чай, какао, молочные и алкогольные коктейли. Украсит десерты, йогурты и щербеты.
Компания Teisseire ведет свою историю с 1720 года и является признанным лидером среди производителей натуральных сиропов во Франции. Благодаря использованию старинных традиций и современных технологий сиропы Teisseire отличаются высочайшим качеством.
</t>
  </si>
  <si>
    <t>&lt;p&gt;Густой сироп рубинового цвета с добавлением натурального сока граната. Отличается насыщенным вкусом с ягодными тонами и легкой вяжущей ноткой. Рекомендуется добавлять в чай, какао, молочные и алкогольные коктейли. Украсит десерты, йогурты и щербеты.&lt;/p&gt;&lt;p&gt;Компания Teisseire ведет свою историю с 1720 года и является признанным лидером среди производителей натуральных сиропов во Франции. Благодаря использованию старинных традиций и современных технологий сиропы Teisseire отличаются высочайшим качеством.&lt;/p&gt;</t>
  </si>
  <si>
    <t>http://shop.av.ru/food/30389/30393/30396/227790/</t>
  </si>
  <si>
    <t>http://shop.av.ru//images/cms/data/items/big/227790.jpg</t>
  </si>
  <si>
    <t>сахар, глюкозно-фруктозный сироп, вода, сок из концентрата 11% (бузина, черная смородина), лимонная кислота, аскорбиновая кислота</t>
  </si>
  <si>
    <t>30396</t>
  </si>
  <si>
    <t>Teisseire</t>
  </si>
  <si>
    <t>227792</t>
  </si>
  <si>
    <t>Сироп Teisseire "Клубничный" 0,6л</t>
  </si>
  <si>
    <t>http://shop.av.ru/food/30389/30393/30396/227792/</t>
  </si>
  <si>
    <t>http://shop.av.ru//images/cms/data/items/big/227792.jpg</t>
  </si>
  <si>
    <t>сахар, вода, глюкозно-фруктозный сироп, сок из концентрата 34%, вода, ароматизаторы, лимонная кислота</t>
  </si>
  <si>
    <t>227795</t>
  </si>
  <si>
    <t>Сироп Teisseire "Клюквенный" 0,6л</t>
  </si>
  <si>
    <t>http://shop.av.ru/food/30389/30393/30396/227795/</t>
  </si>
  <si>
    <t>http://shop.av.ru//images/cms/data/items/big/227795.jpg</t>
  </si>
  <si>
    <t>сахар, глюкозно-фруктозный сироп, вода, клюквенный сок из концентрата 16%, лимонная кислота</t>
  </si>
  <si>
    <t>570 дн.</t>
  </si>
  <si>
    <t>227794</t>
  </si>
  <si>
    <t>Сироп Teisseire "Лайм" 0,6л</t>
  </si>
  <si>
    <t>http://shop.av.ru/food/30389/30393/30396/227794/</t>
  </si>
  <si>
    <t>http://shop.av.ru//images/cms/data/items/big/227794.jpg</t>
  </si>
  <si>
    <t>сахар, глюкозно-фруктозный сироп, вода, сок лайма из концентрата 11%, лимонная кислота</t>
  </si>
  <si>
    <t>227791</t>
  </si>
  <si>
    <t>Сироп Teisseire "Мята" 0,6л</t>
  </si>
  <si>
    <t>http://shop.av.ru/food/30389/30393/30396/227791/</t>
  </si>
  <si>
    <t>http://shop.av.ru//images/cms/data/items/big/227791.jpg</t>
  </si>
  <si>
    <t>сахар, вода, глюкозно-фруктозный сироп, натуральный ароматизатор мяты, красители: Е160а, Е133</t>
  </si>
  <si>
    <t>227793</t>
  </si>
  <si>
    <t>Сироп Teisseire "Черная смородина" 0,6л</t>
  </si>
  <si>
    <t>http://shop.av.ru/food/30389/30393/30396/227793/</t>
  </si>
  <si>
    <t>http://shop.av.ru//images/cms/data/items/big/227793.jpg</t>
  </si>
  <si>
    <t>сахар, фруктовый сок черной смородины 24%, лимона 6%, глюкозно-фруктозный сироп, вода, ароматизаторы, лимонная кислота</t>
  </si>
  <si>
    <t>088833</t>
  </si>
  <si>
    <t>Сироп кленовый для блинов и вафель 250мл</t>
  </si>
  <si>
    <t>http://shop.av.ru/food/30151/30201/30203/088833/</t>
  </si>
  <si>
    <t>http://shop.av.ru//images/cms/data/items/big/088833.jpg</t>
  </si>
  <si>
    <t>0039059331001 0039059728849 5701485124452</t>
  </si>
  <si>
    <t>041001</t>
  </si>
  <si>
    <t>Скумбрия холодного копчения (балык)</t>
  </si>
  <si>
    <t xml:space="preserve">Скумбрия холодного копчения отличается солоноватым вкусом с дымными нотками. Традиционно ее употребляют как самостоятельную закуску, но иногда готовят из нее необычные салаты и сэндвичи.
Интересно, что сочность скумбрии зависит от времени года. Весной содержание жиров в скумбрии низкое (примерно 3&amp;#37;), но осенью она может содержать до 30&amp;#37; жиров, а значит и большое количество жирных кислот Омега-3.
</t>
  </si>
  <si>
    <t>&lt;p&gt;Скумбрия холодного копчения отличается солоноватым вкусом с дымными нотками. Традиционно ее употребляют как самостоятельную закуску, но иногда готовят из нее необычные салаты и сэндвичи.&lt;/p&gt;&lt;p&gt;Интересно, что сочность скумбрии зависит от времени года. Весной содержание жиров в скумбрии низкое (примерно 3&amp;#37;), но осенью она может содержать до 30&amp;#37; жиров, а значит и большое количество жирных кислот Омега-3.&lt;/p&gt;</t>
  </si>
  <si>
    <t>http://shop.av.ru/food/30380/30384/041001/</t>
  </si>
  <si>
    <t>http://shop.av.ru//images/cms/data/items/big/041001.jpg</t>
  </si>
  <si>
    <t>114803</t>
  </si>
  <si>
    <t>Скумбрия холодного копчения (кусочки) АОС</t>
  </si>
  <si>
    <t>http://shop.av.ru/food/30380/30384/114803/</t>
  </si>
  <si>
    <t>http://shop.av.ru//images/cms/data/items/big/114803.jpg</t>
  </si>
  <si>
    <t>052220</t>
  </si>
  <si>
    <t>Слива желтая</t>
  </si>
  <si>
    <t xml:space="preserve">Небольшой золотисто-желтый плод с гладкой кожицей, очень сладкий на вкус. Рекомендуется употреблять в свежем виде (как самостоятельное лакомство или добавляя в салаты и десерты), а также использовать для приготовления конфитюров и соусов к мясу.
Слива богата витаминами А, С и группы В, а также калием, натрием и железом. Включение сливы в ежедневное меню способствует очищению организма от шлаков и снижению уровня холестерина в крови.
</t>
  </si>
  <si>
    <t>&lt;p&gt;Небольшой золотисто-желтый плод с гладкой кожицей, очень сладкий на вкус. Рекомендуется употреблять в свежем виде (как самостоятельное лакомство или добавляя в салаты и десерты), а также использовать для приготовления конфитюров и соусов к мясу.&lt;/p&gt;&lt;p&gt;Слива богата витаминами А, С и группы В, а также калием, натрием и железом. Включение сливы в ежедневное меню способствует очищению организма от шлаков и снижению уровня холестерина в крови.&lt;/p&gt;</t>
  </si>
  <si>
    <t>http://shop.av.ru/food/30350/30363/30367/052220/</t>
  </si>
  <si>
    <t>http://shop.av.ru//images/cms/data/items/big/052220.jpg</t>
  </si>
  <si>
    <t>044515</t>
  </si>
  <si>
    <t>Слива красная нового урожая Южно-Африканская Республика</t>
  </si>
  <si>
    <t xml:space="preserve">Небольшой плод красного цвета с легким белым налетом; имеет гладкую кожицу и кисло-сладкий вкус.
</t>
  </si>
  <si>
    <t>&lt;p&gt;Небольшой плод красного цвета с легким белым налетом; имеет гладкую кожицу и кисло-сладкий вкус.&lt;/p&gt;</t>
  </si>
  <si>
    <t>http://shop.av.ru/food/30350/30363/30367/044515/</t>
  </si>
  <si>
    <t>http://shop.av.ru//images/cms/data/items/big/044515.jpg</t>
  </si>
  <si>
    <t>042691</t>
  </si>
  <si>
    <t>Сливки "Домик в деревне" 10% 200г</t>
  </si>
  <si>
    <t>http://shop.av.ru/food/30329/30335/042691/</t>
  </si>
  <si>
    <t>http://shop.av.ru//images/cms/data/items/big/042691.jpg</t>
  </si>
  <si>
    <t>30335</t>
  </si>
  <si>
    <t>сливки нормализованные</t>
  </si>
  <si>
    <t>1294 4600949070018 4607025396833</t>
  </si>
  <si>
    <t>151128</t>
  </si>
  <si>
    <t>Сливки "Домик в деревне" 10% 470г</t>
  </si>
  <si>
    <t xml:space="preserve">Натуральные коровьи сливки. Отличаются приятным кисломолочным вкусом. Рекомендуется добавлять в кофе или чай.
</t>
  </si>
  <si>
    <t>&lt;p&gt;Натуральные коровьи сливки. Отличаются приятным кисломолочным вкусом. Рекомендуется добавлять в кофе или чай.&lt;/p&gt;</t>
  </si>
  <si>
    <t>http://shop.av.ru/food/30329/30335/151128/</t>
  </si>
  <si>
    <t>http://shop.av.ru//images/cms/data/items/big/151128.jpg</t>
  </si>
  <si>
    <t>1390 4607025396956</t>
  </si>
  <si>
    <t>117672</t>
  </si>
  <si>
    <t>Сливки "Домик в деревне" 20% 200г</t>
  </si>
  <si>
    <t>http://shop.av.ru/food/30329/30335/117672/</t>
  </si>
  <si>
    <t>http://shop.av.ru//images/cms/data/items/big/117672.jpg</t>
  </si>
  <si>
    <t>1339 4607025391425 4607025396840</t>
  </si>
  <si>
    <t>188019</t>
  </si>
  <si>
    <t>Сливки "Домик в деревне" 20% 470г</t>
  </si>
  <si>
    <t xml:space="preserve">Питьевые сливки "Домик в деревне" изготовлены из коровьего молока. Отличаются нежным, немного сладковатым вкусом. Рекомендуется добавлять в кофе и использовать для приготовления соусов, супов-пюре и заливок.
</t>
  </si>
  <si>
    <t>&lt;p&gt;Питьевые сливки "Домик в деревне" изготовлены из коровьего молока. Отличаются нежным, немного сладковатым вкусом. Рекомендуется добавлять в кофе и использовать для приготовления соусов, супов-пюре и заливок.&lt;/p&gt;</t>
  </si>
  <si>
    <t>http://shop.av.ru/food/30329/30335/188019/</t>
  </si>
  <si>
    <t>http://shop.av.ru//images/cms/data/items/big/188019.jpg</t>
  </si>
  <si>
    <t>4607096004477</t>
  </si>
  <si>
    <t>015985</t>
  </si>
  <si>
    <t xml:space="preserve">Сливки Parmalat 23% 200г </t>
  </si>
  <si>
    <t xml:space="preserve">Питьевые сливки, изготовленные из коровьего молока. Отличаются нежным, немного сладковатым вкусом. Рекомендуется добавлять в кофе и использовать для приготовления соусов, супов-пюре и заливок.
</t>
  </si>
  <si>
    <t>&lt;p&gt;Питьевые сливки, изготовленные из коровьего молока. Отличаются нежным, немного сладковатым вкусом. Рекомендуется добавлять в кофе и использовать для приготовления соусов, супов-пюре и заливок.&lt;/p&gt;</t>
  </si>
  <si>
    <t>http://shop.av.ru/food/30329/30335/015985/</t>
  </si>
  <si>
    <t>http://shop.av.ru//images/cms/data/items/big/015985.jpg</t>
  </si>
  <si>
    <t>нормализованные сливки, стабилизаторы: кукурузный крахмал, каррагинан</t>
  </si>
  <si>
    <t>открытый пакет хранить в холодильнике и употребить в течение 4-х дней</t>
  </si>
  <si>
    <t>1280 4601662000337</t>
  </si>
  <si>
    <t>017959</t>
  </si>
  <si>
    <t xml:space="preserve">Сливки Parmalat 35% 500г </t>
  </si>
  <si>
    <t>http://shop.av.ru/food/30329/30335/017959/</t>
  </si>
  <si>
    <t>http://shop.av.ru//images/cms/data/items/big/017959.jpg</t>
  </si>
  <si>
    <t>нормализованные сливки, стабилизаторы, каррагинан, гуаровая камедь</t>
  </si>
  <si>
    <t>открытый пакет рекомендуется хранить в холодильнике и употребить в течение 4 дней</t>
  </si>
  <si>
    <t>1283,4601662000320,</t>
  </si>
  <si>
    <t>001531</t>
  </si>
  <si>
    <t xml:space="preserve">Сливки President 35% 200г </t>
  </si>
  <si>
    <t xml:space="preserve">Питьевые сливки, изготовленные из натурального коровьего молока. Отличаются нежным, немного сладковатым вкусом. Подходят для приготовления десертов и густых соусов; отлично взбиваются.
Интересно, что, несмотря на свою высокую жирность, сливки весьма полезны для здоровья. Согласно последним исследованиям, они содержат вещества, обладающие противораковым действием и понижающие уровень "плохого" холестерина в крови.
Под маркой President выпускается молочная продукция, популярная в 145 странах мира. Молоко и сливки, творог и сыр, масло и сметана - эти продукты отвечают европейским стандартам качества и отличаются отменным вкусом.
</t>
  </si>
  <si>
    <t>&lt;p&gt;Питьевые сливки, изготовленные из натурального коровьего молока. Отличаются нежным, немного сладковатым вкусом. Подходят для приготовления десертов и густых соусов; отлично взбиваются.&lt;/p&gt;&lt;p&gt;Интересно, что, несмотря на свою высокую жирность, сливки весьма полезны для здоровья. Согласно последним исследованиям, они содержат вещества, обладающие противораковым действием и понижающие уровень "плохого" холестерина в крови.&lt;/p&gt;&lt;p&gt;Под маркой President выпускается молочная продукция, популярная в 145 странах мира. Молоко и сливки, творог и сыр, масло и сметана - эти продукты отвечают европейским стандартам качества и отличаются отменным вкусом.&lt;/p&gt;</t>
  </si>
  <si>
    <t>http://shop.av.ru/food/30329/30335/001531/</t>
  </si>
  <si>
    <t>http://shop.av.ru//images/cms/data/items/big/001531.jpg</t>
  </si>
  <si>
    <t>сливки стерилизованные, молочные протеины, стабилизатор</t>
  </si>
  <si>
    <t>35.1 г.</t>
  </si>
  <si>
    <t>3228020160321</t>
  </si>
  <si>
    <t>052200</t>
  </si>
  <si>
    <t xml:space="preserve">Сливки взбитые President 250г в баллоне </t>
  </si>
  <si>
    <t xml:space="preserve">Баллон находится под давлением. Избегать открытого огня, нагревания выше 50С, прямых солнечных лучей. Не разбирать и не давать детям. Не сжигать после употребления.
</t>
  </si>
  <si>
    <t>&lt;p&gt;Баллон находится под давлением. Избегать открытого огня, нагревания выше 50С, прямых солнечных лучей. Не разбирать и не давать детям. Не сжигать после употребления.&lt;/p&gt;</t>
  </si>
  <si>
    <t>http://shop.av.ru/food/30329/30335/052200/</t>
  </si>
  <si>
    <t>http://shop.av.ru//images/cms/data/items/big/052200.jpg</t>
  </si>
  <si>
    <t>сливки, сахар, аромат ванили, стабилизатор, эмульсификатор, толкающий газ</t>
  </si>
  <si>
    <t>хранить в прохладном месте. Не замораживать</t>
  </si>
  <si>
    <t>2 360 ккал.</t>
  </si>
  <si>
    <t>0750 3228021000190</t>
  </si>
  <si>
    <t>046406</t>
  </si>
  <si>
    <t xml:space="preserve">Сливки для кофе President 10% 10х10г </t>
  </si>
  <si>
    <t xml:space="preserve">Изготовлено в соответствии с высокотемпературной техологией.
</t>
  </si>
  <si>
    <t>&lt;p&gt;Изготовлено в соответствии с высокотемпературной техологией.&lt;/p&gt;</t>
  </si>
  <si>
    <t>http://shop.av.ru/food/30329/30335/046406/</t>
  </si>
  <si>
    <t>http://shop.av.ru//images/cms/data/items/big/046406.jpg</t>
  </si>
  <si>
    <t>стерилизованные сливки</t>
  </si>
  <si>
    <t>0737 8410285012469</t>
  </si>
  <si>
    <t>183961</t>
  </si>
  <si>
    <t>Сливки пастеризованные "Рузские" 10% 250г</t>
  </si>
  <si>
    <t xml:space="preserve">Легкие питьевые сливки "Рузские", изготовлены из натурального коровьего молока. Обладают нежным вкусом со сладковатыми тонами. Подайте к кофе или чаю, также подходят для приготовления крем-супов.
</t>
  </si>
  <si>
    <t>&lt;p&gt;Легкие питьевые сливки "Рузские", изготовлены из натурального коровьего молока. Обладают нежным вкусом со сладковатыми тонами. Подайте к кофе или чаю, также подходят для приготовления крем-супов.&lt;/p&gt;</t>
  </si>
  <si>
    <t>http://shop.av.ru/food/30329/30335/183961/</t>
  </si>
  <si>
    <t>http://shop.av.ru//images/cms/data/items/big/183961.jpg</t>
  </si>
  <si>
    <t>сливки пастеризованные</t>
  </si>
  <si>
    <t>4603209000466</t>
  </si>
  <si>
    <t>121803</t>
  </si>
  <si>
    <t>Сливки стерилизованные Parmalat 11% 500г</t>
  </si>
  <si>
    <t xml:space="preserve">Продукт не содержит консервантов. Подходит для приготовления кофе.
</t>
  </si>
  <si>
    <t>&lt;p&gt;Продукт не содержит консервантов. Подходит для приготовления кофе.&lt;/p&gt;</t>
  </si>
  <si>
    <t>http://shop.av.ru/food/30329/30335/121803/</t>
  </si>
  <si>
    <t>http://shop.av.ru//images/cms/data/items/big/121803.jpg</t>
  </si>
  <si>
    <t>нормализованные сливки</t>
  </si>
  <si>
    <t>1345 4601662000368</t>
  </si>
  <si>
    <t>066877</t>
  </si>
  <si>
    <t>Сливки стерилизованные Parmalat 23% 500г</t>
  </si>
  <si>
    <t xml:space="preserve">Продукт не содержит консервантов; подходит для приготовления соусов и других кулинарных блюд.
</t>
  </si>
  <si>
    <t>&lt;p&gt;Продукт не содержит консервантов; подходит для приготовления соусов и других кулинарных блюд.&lt;/p&gt;</t>
  </si>
  <si>
    <t>http://shop.av.ru/food/30329/30335/066877/</t>
  </si>
  <si>
    <t>http://shop.av.ru//images/cms/data/items/big/066877.jpg</t>
  </si>
  <si>
    <t>открытый пакет хранить в холодильнике  и употребить в течение 4-х дней</t>
  </si>
  <si>
    <t>1318,4601662000344,</t>
  </si>
  <si>
    <t>220026</t>
  </si>
  <si>
    <t>Сливки стерилизованные Svalia 10% 150г</t>
  </si>
  <si>
    <t xml:space="preserve">Сливки, изготовленные из цельного молока. Отличаются приятным сладковатым вкусом. Рекомендуется добавлять в кофе.
</t>
  </si>
  <si>
    <t>&lt;p&gt;Сливки, изготовленные из цельного молока. Отличаются приятным сладковатым вкусом. Рекомендуется добавлять в кофе.&lt;/p&gt;</t>
  </si>
  <si>
    <t>http://shop.av.ru/food/30329/30335/220026/</t>
  </si>
  <si>
    <t>http://shop.av.ru//images/cms/data/items/big/220026.jpg</t>
  </si>
  <si>
    <t>сливки</t>
  </si>
  <si>
    <t>119 ккал.</t>
  </si>
  <si>
    <t>225632</t>
  </si>
  <si>
    <t>Сливки стерилизованные Простоквашино 10% 200г Россия</t>
  </si>
  <si>
    <t xml:space="preserve">Натуральные сливки, изготовленные из цельного коровьего молока. Отличаются приятным сладковатым вкусом. Рекомендуется добавлять в десерты, выпечку или кофе. Хорошо сочетаются с хрустящим пшеничным печеньем.
</t>
  </si>
  <si>
    <t>&lt;p&gt;Натуральные сливки, изготовленные из цельного коровьего молока. Отличаются приятным сладковатым вкусом. Рекомендуется добавлять в десерты, выпечку или кофе. Хорошо сочетаются с хрустящим пшеничным печеньем.&lt;/p&gt;</t>
  </si>
  <si>
    <t>http://shop.av.ru/food/30329/30335/225632/</t>
  </si>
  <si>
    <t>http://shop.av.ru//images/cms/data/items/big/225632.jpg</t>
  </si>
  <si>
    <t>208 дн.</t>
  </si>
  <si>
    <t>225650</t>
  </si>
  <si>
    <t>Сливки стерилизованные Простоквашино 10% 350г Россия</t>
  </si>
  <si>
    <t>http://shop.av.ru/food/30329/30335/225650/</t>
  </si>
  <si>
    <t>http://shop.av.ru//images/cms/data/items/big/225650.jpg</t>
  </si>
  <si>
    <t>267 дн.</t>
  </si>
  <si>
    <t>151928</t>
  </si>
  <si>
    <t>Сливки сухие Бона Вита соевые 350г</t>
  </si>
  <si>
    <t xml:space="preserve">Сливки сухие, изготовленные из соевых бобов. Рекомендуется добавлять в кофе или выпечку. При разведении водой получается напиток растительного происхождения, по вкусу напоминающий коровьи сливки.
</t>
  </si>
  <si>
    <t>&lt;p&gt;Сливки сухие, изготовленные из соевых бобов. Рекомендуется добавлять в кофе или выпечку. При разведении водой получается напиток растительного происхождения, по вкусу напоминающий коровьи сливки.&lt;/p&gt;</t>
  </si>
  <si>
    <t>http://shop.av.ru/food/30151/30195/151928/</t>
  </si>
  <si>
    <t>http://shop.av.ru//images/cms/data/items/big/151928.jpg</t>
  </si>
  <si>
    <t>сироп кукурузный сухой, масло соевое, казеинат натрия, дикалий фосфат, моно- и диглицериды, двуокись кремния, краситель аналогичный натуральному, ароматизатор аналогичный натуральному</t>
  </si>
  <si>
    <t>4607061250533</t>
  </si>
  <si>
    <t>225651</t>
  </si>
  <si>
    <t>Сливки ультрапастеризованные Простоквашино 20% 200г Россия</t>
  </si>
  <si>
    <t>http://shop.av.ru/food/30329/30335/225651/</t>
  </si>
  <si>
    <t>http://shop.av.ru//images/cms/data/items/big/225651.jpg</t>
  </si>
  <si>
    <t>234376</t>
  </si>
  <si>
    <t>Сливки ультрапастеризованные Простоквашино 20% 350г Россия</t>
  </si>
  <si>
    <t>http://shop.av.ru/food/30329/30335/234376/</t>
  </si>
  <si>
    <t>http://shop.av.ru//images/cms/data/items/big/234376.jpg</t>
  </si>
  <si>
    <t>207716</t>
  </si>
  <si>
    <t>Смесь Ardo из зеленых овощей 1кг</t>
  </si>
  <si>
    <t xml:space="preserve">Ароматные листья шпината, молодой стручковый горошек и деликатная спаржа станут прекрасным легким гарниром в средиземноморском стиле. Рекомендуется потушить на сковороде.
В готовом виде блюдо отличается насыщенным ароматом с пряными нотками и нежным вкусом с ореховыми тонами.
</t>
  </si>
  <si>
    <t>&lt;p&gt;Ароматные листья шпината, молодой стручковый горошек и деликатная спаржа станут прекрасным легким гарниром в средиземноморском стиле. Рекомендуется потушить на сковороде.&lt;/p&gt;&lt;p&gt;В готовом виде блюдо отличается насыщенным ароматом с пряными нотками и нежным вкусом с ореховыми тонами.&lt;/p&gt;</t>
  </si>
  <si>
    <t>http://shop.av.ru/food/30237/36021/207716/</t>
  </si>
  <si>
    <t>http://shop.av.ru//images/cms/data/items/big/207716.jpg</t>
  </si>
  <si>
    <t>листья шпината, стручковый горошек, спаржа</t>
  </si>
  <si>
    <t>0.62 г.</t>
  </si>
  <si>
    <t>2.75 г.</t>
  </si>
  <si>
    <t>5411361017036</t>
  </si>
  <si>
    <t>005099</t>
  </si>
  <si>
    <t>Смесь Seeberger "Студенческая" 200г</t>
  </si>
  <si>
    <t xml:space="preserve">Возможно незначительное присутствие частиц других орехов и арахиса.
</t>
  </si>
  <si>
    <t>&lt;p&gt;Возможно незначительное присутствие частиц других орехов и арахиса.&lt;/p&gt;</t>
  </si>
  <si>
    <t>http://shop.av.ru/food/30151/30211/30214/005099/</t>
  </si>
  <si>
    <t>http://shop.av.ru//images/cms/data/items/big/005099.jpg</t>
  </si>
  <si>
    <t>султанский изюм, кешью, лесной орех, бланшированный миндаль, грецкий орех, растительное масло</t>
  </si>
  <si>
    <t>4008258154014</t>
  </si>
  <si>
    <t>143280</t>
  </si>
  <si>
    <t>Смесь Seeberger "Студенческая" экстра 500г</t>
  </si>
  <si>
    <t xml:space="preserve">Специальная упаковка с защитой от внешней среды.
В продукте возможно незначительное присутствие частиц других орехов и арахиса.
</t>
  </si>
  <si>
    <t>&lt;p&gt;Специальная упаковка с защитой от внешней среды.&lt;/p&gt;&lt;p&gt;В продукте возможно незначительное присутствие частиц других орехов и арахиса.&lt;/p&gt;</t>
  </si>
  <si>
    <t>http://shop.av.ru/food/30151/30211/30214/143280/</t>
  </si>
  <si>
    <t>http://shop.av.ru//images/cms/data/items/big/143280.jpg</t>
  </si>
  <si>
    <t>1 967 ккал.</t>
  </si>
  <si>
    <t>4008258154038</t>
  </si>
  <si>
    <t>047869</t>
  </si>
  <si>
    <t>Смесь детская кисломолочная Агуша-2 3,4% 204г</t>
  </si>
  <si>
    <t xml:space="preserve">Обладает пробиотическими свойствами. Произведена в соответствии с требованиями санитарных правил и норм производства молока и молочных продуктов.
Детская смесь Агуша-2 разработана ГУ НИИ питания РАМН совместно с ОАО "ЗДМП". Для детей с 5-ти месяцев. Продукт готов к употреблению.
</t>
  </si>
  <si>
    <t>&lt;p&gt;Обладает пробиотическими свойствами. Произведена в соответствии с требованиями санитарных правил и норм производства молока и молочных продуктов.&lt;/p&gt;&lt;p&gt;Детская смесь Агуша-2 разработана ГУ НИИ питания РАМН совместно с ОАО "ЗДМП". Для детей с 5-ти месяцев. Продукт готов к употреблению.&lt;/p&gt;</t>
  </si>
  <si>
    <t>http://shop.av.ru/food/30224/30235/047869/</t>
  </si>
  <si>
    <t>http://shop.av.ru//images/cms/data/items/big/047869.jpg</t>
  </si>
  <si>
    <t>молоко цельное, лактоза, фруктоза, смесь растительных масел (кукурузное, соевое, рапсовое, кокосовое, пальмовое, высокоолеиновое подсолнечное), сливки, мальтодекстрин
концентрат белка молочной сыворотки, минеральный премикс, бифидоацидофильная закваска, нуклеотиды, вода питьевая</t>
  </si>
  <si>
    <t>1307 4602541000059</t>
  </si>
  <si>
    <t>перед употреблением содержимое пакета перелить в бутылочку и подогреть до 36С</t>
  </si>
  <si>
    <t>205370</t>
  </si>
  <si>
    <t>Смесь для выпечки "Золотое Утро" (блинчики классические) 250г</t>
  </si>
  <si>
    <t xml:space="preserve">Смесь сухих ингредиентов для приготовления блинов. Достаточно добавить воды - и можно выпекать. Блинчики получаются ажурными и аппетитными.
</t>
  </si>
  <si>
    <t>&lt;p&gt;Смесь сухих ингредиентов для приготовления блинов. Достаточно добавить воды - и можно выпекать. Блинчики получаются ажурными и аппетитными.&lt;/p&gt;</t>
  </si>
  <si>
    <t>http://shop.av.ru/food/30151/30186/30188/205370/</t>
  </si>
  <si>
    <t>http://shop.av.ru//images/cms/data/items/big/205370.jpg</t>
  </si>
  <si>
    <t>мука пшеничная, обогащенная витаминно-минеральной смесью, яичный порошок, молоко сухое цельное, сахар, соль, разрыхлитель
витамины: В1 0,4-0,68мг, В2 0,2-0,3мг, В6 0,4-0,8мг, РР 3,4-5,9мг, Вс 0,03-0,07мг</t>
  </si>
  <si>
    <t>325.24 ккал.</t>
  </si>
  <si>
    <t>11.47 г.</t>
  </si>
  <si>
    <t>1.82 г.</t>
  </si>
  <si>
    <t>65.57 г.</t>
  </si>
  <si>
    <t>4607012291325</t>
  </si>
  <si>
    <t>смешать сухую блинную смесь с теплой водой (60С). Добавить растительное масло (пропорции указаны в таблице). Разогреть сковороду, слегка смазав ее маслом. Выливать тесто порциями на сковороду и жарить с обеих сторон до появления золотистой корочки</t>
  </si>
  <si>
    <t>"Золотое Утро"</t>
  </si>
  <si>
    <t>233248</t>
  </si>
  <si>
    <t>Смесь для выпечки Dr.Oetker Маффины с кусочками шоколада 370 г Германия</t>
  </si>
  <si>
    <t>http://shop.av.ru/food/30151/30186/30188/233248/</t>
  </si>
  <si>
    <t>http://shop.av.ru//images/cms/data/items/big/233248.jpg</t>
  </si>
  <si>
    <t>233249</t>
  </si>
  <si>
    <t>Смесь для выпечки Dr.Oetker Шоколадный торт 470 г Германия</t>
  </si>
  <si>
    <t>http://shop.av.ru/food/30151/30186/30188/233249/</t>
  </si>
  <si>
    <t>http://shop.av.ru//images/cms/data/items/big/233249.jpg</t>
  </si>
  <si>
    <t>232187</t>
  </si>
  <si>
    <t>Смесь для выпечки Корнекс Бородинский хлеб 700 г Украина</t>
  </si>
  <si>
    <t>http://shop.av.ru/food/30151/30186/30188/232187/</t>
  </si>
  <si>
    <t>http://shop.av.ru//images/cms/data/items/big/232187.jpg</t>
  </si>
  <si>
    <t>Корнекс</t>
  </si>
  <si>
    <t>224807</t>
  </si>
  <si>
    <t>Смесь для выпечки хлеба "8 злаков" Настюша 1кг</t>
  </si>
  <si>
    <t xml:space="preserve">Смесь для выпечки хлеба "8 злаков" содержит натуральную закваску. Подходит как для ручного замеса, так и для приготовления в хлебопечке. Готовый хлеб получается воздушным и ароматным с приятным насыщенным вкусом.
</t>
  </si>
  <si>
    <t>&lt;p&gt;Смесь для выпечки хлеба "8 злаков" содержит натуральную закваску. Подходит как для ручного замеса, так и для приготовления в хлебопечке. Готовый хлеб получается воздушным и ароматным с приятным насыщенным вкусом.&lt;/p&gt;</t>
  </si>
  <si>
    <t>http://shop.av.ru/food/30151/30186/30188/224807/</t>
  </si>
  <si>
    <t>http://shop.av.ru//images/cms/data/items/big/224807.jpg</t>
  </si>
  <si>
    <t>мука пшеничная, концентрат "Сереформ" (пшеничные соложенные хлопья, соевые хлопья, семена подсолнечника, пшеничная клейковина, семена коричневого льна, ржаные соложеные хлопья, экструдированная кукуруза, ржаная мука, соложенная пшеничная мука
сухая закваска, полбяная мука, соевая крупка, гречневая мука, пшеничные отруби, кунжут, гречишные зерна, овсяная мука, ячменная мука, рисовая мука, эмульгатор Е471, Е472е, ферменты (амилазы), аскорбиновая кислота Е300</t>
  </si>
  <si>
    <t>342.7 ккал.</t>
  </si>
  <si>
    <t>48.3 г.</t>
  </si>
  <si>
    <t>239133</t>
  </si>
  <si>
    <t>Смесь для выпечки хлеба Корнекс 10 злаков 700 г Украина</t>
  </si>
  <si>
    <t>http://shop.av.ru/food/30151/30186/30188/239133/</t>
  </si>
  <si>
    <t>http://shop.av.ru//images/cms/data/items/big/239133.jpg</t>
  </si>
  <si>
    <t>339.2 ккал.</t>
  </si>
  <si>
    <t>52.4 г.</t>
  </si>
  <si>
    <t>239139</t>
  </si>
  <si>
    <t>Смесь для выпечки хлеба Корнекс Белорусская 700 г Украина</t>
  </si>
  <si>
    <t>http://shop.av.ru/food/30151/30186/30188/239139/</t>
  </si>
  <si>
    <t>http://shop.av.ru//images/cms/data/items/big/239139.jpg</t>
  </si>
  <si>
    <t>68.1 г.</t>
  </si>
  <si>
    <t>239137</t>
  </si>
  <si>
    <t>Смесь для выпечки хлеба Корнекс Ржано-Пшеничная 700 г Украина</t>
  </si>
  <si>
    <t>http://shop.av.ru/food/30151/30186/30188/239137/</t>
  </si>
  <si>
    <t>http://shop.av.ru//images/cms/data/items/big/239137.jpg</t>
  </si>
  <si>
    <t>68.24 г.</t>
  </si>
  <si>
    <t>234013</t>
  </si>
  <si>
    <t>Смесь для супа BIORITMI пшено, горох и чечевица Pedon S.P.A 250 г Италия</t>
  </si>
  <si>
    <t>http://shop.av.ru/food/30151/30191/234013/</t>
  </si>
  <si>
    <t>http://shop.av.ru//images/cms/data/items/big/234013.jpg</t>
  </si>
  <si>
    <t>просо 60%, зеленый горох 20%, молотая красная чечевица 20%, может содержать следы глютена</t>
  </si>
  <si>
    <t>60.4 г.</t>
  </si>
  <si>
    <t>234030</t>
  </si>
  <si>
    <t>Смесь для супа Dalla Buona Terra зерновые и бобовые культуры Pedon S.P.A 500 г Италия</t>
  </si>
  <si>
    <t>http://shop.av.ru/food/30151/30191/234030/</t>
  </si>
  <si>
    <t>http://shop.av.ru//images/cms/data/items/big/234030.jpg</t>
  </si>
  <si>
    <t>бобовые 85%, смесь из фасоли, колотый горох, чечевица, очищенная красная чечевица, зеленые адзуки, зерновые 15%, ячмень, полба</t>
  </si>
  <si>
    <t>51.8 г.</t>
  </si>
  <si>
    <t>217242</t>
  </si>
  <si>
    <t>Смесь Кедровый бор орехи кедровые сибирские и черника сушёная 200г</t>
  </si>
  <si>
    <t xml:space="preserve">Изысканное сочетание очищенных кедровых орехов и сушеной черники. Рекомендуется употреблять как самостоятельную закуску, а также добавлять в выпечку и кондитерские изделия.
Кедровые орехи отличаются насыщенным сладковато-маслянистым вкусом с тонким хвойным оттенком. Горсть кедровых орехов способна удовлетворить суточную потребность человека в аминокислотах и некоторых микроэлементах (меди, кобальте, марганце, цинке).
Черника обладает насыщенным ароматом и приятным кисло-сладким вкусом. Богата антоцианами и фенолами; оказывает противовоспалительное действие и предотвращает появление раковых опухолей. Также чернику рекомендуют людям с ослабленным зрением.
</t>
  </si>
  <si>
    <t>&lt;p&gt;Изысканное сочетание очищенных кедровых орехов и сушеной черники. Рекомендуется употреблять как самостоятельную закуску, а также добавлять в выпечку и кондитерские изделия.&lt;/p&gt;&lt;p&gt;Кедровые орехи отличаются насыщенным сладковато-маслянистым вкусом с тонким хвойным оттенком. Горсть кедровых орехов способна удовлетворить суточную потребность человека в аминокислотах и некоторых микроэлементах (меди, кобальте, марганце, цинке).&lt;/p&gt;&lt;p&gt;Черника обладает насыщенным ароматом и приятным кисло-сладким вкусом. Богата антоцианами и фенолами; оказывает противовоспалительное действие и предотвращает появление раковых опухолей. Также чернику рекомендуют людям с ослабленным зрением.&lt;/p&gt;</t>
  </si>
  <si>
    <t>http://shop.av.ru/food/30151/30211/30214/217242/</t>
  </si>
  <si>
    <t>http://shop.av.ru//images/cms/data/items/big/217242.jpg</t>
  </si>
  <si>
    <t>орешки кедровые орешки очищенные, черника сушеная</t>
  </si>
  <si>
    <t>4607011762536</t>
  </si>
  <si>
    <t>226993</t>
  </si>
  <si>
    <t>Смесь специй Cannamela "Ближневосточная" 40г</t>
  </si>
  <si>
    <t xml:space="preserve">Смесь специй раскрывается неповторимыми ароматами загадочного Востока. В сердце пряной композиции сладкая паприка, тмин, перец и чеснок, гармонично дополненные базиликом, луком и горчицей.
Отличается характерным острым вкусом. Станет изысканным штрихом к блюдам из овощей, мяса или рыбы. Может использоваться как основа для приготовления душистых соусов.
</t>
  </si>
  <si>
    <t>&lt;p&gt;Смесь специй раскрывается неповторимыми ароматами загадочного Востока. В сердце пряной композиции сладкая паприка, тмин, перец и чеснок, гармонично дополненные базиликом, луком и горчицей.&lt;/p&gt;&lt;p&gt;Отличается характерным острым вкусом. Станет изысканным штрихом к блюдам из овощей, мяса или рыбы. Может использоваться как основа для приготовления душистых соусов.&lt;/p&gt;</t>
  </si>
  <si>
    <t>http://shop.av.ru/food/30151/30172/30173/226993/</t>
  </si>
  <si>
    <t>http://shop.av.ru//images/cms/data/items/big/226993.jpg</t>
  </si>
  <si>
    <t>паприка сладкая, тмин, перец черный, чеснок, базилик, лук, горчица</t>
  </si>
  <si>
    <t>971 дн.</t>
  </si>
  <si>
    <t>226991</t>
  </si>
  <si>
    <t>Смесь специй Cannamela "Индийская" Tandoori Masala 40г</t>
  </si>
  <si>
    <t xml:space="preserve">Изысканная приправа, приготовленная на основе имбиря, чеснока, перца и кардамона с добавлением гвоздики, тмина, корицы и мускатного ореха. Отличается ярким пряным вкусом и насыщенным ароматом.
Придаст любому блюду пикантность и особый колорит. Рекомендуется добавлять в рагу из овощей, мяса или рыбы, а также в чай.
</t>
  </si>
  <si>
    <t>&lt;p&gt;Изысканная приправа, приготовленная на основе имбиря, чеснока, перца и кардамона с добавлением гвоздики, тмина, корицы и мускатного ореха. Отличается ярким пряным вкусом и насыщенным ароматом.&lt;/p&gt;&lt;p&gt;Придаст любому блюду пикантность и особый колорит. Рекомендуется добавлять в рагу из овощей, мяса или рыбы, а также в чай.&lt;/p&gt;</t>
  </si>
  <si>
    <t>http://shop.av.ru/food/30151/30172/30173/226991/</t>
  </si>
  <si>
    <t>http://shop.av.ru//images/cms/data/items/big/226991.jpg</t>
  </si>
  <si>
    <t>имбирь, чеснок, перец, кардамон, перец черный, гвоздика, тмин, корица, мускатный орех</t>
  </si>
  <si>
    <t>919 дн.</t>
  </si>
  <si>
    <t>226992</t>
  </si>
  <si>
    <t>Смесь специй Cannamela "Марокканская" Tajine 40г</t>
  </si>
  <si>
    <t xml:space="preserve">Душистая смесь специй приготовлена на основе сладкой паприки, тмина, имбиря и корицы. Завершают пряную композицию мята и кориандр.
Смесь имеет неповторимый аромат и характерный острый вкус. Широко используется для приготовления тушеных овощей и мяса, а также добавляется в чай.
</t>
  </si>
  <si>
    <t>&lt;p&gt;Душистая смесь специй приготовлена на основе сладкой паприки, тмина, имбиря и корицы. Завершают пряную композицию мята и кориандр.&lt;/p&gt;&lt;p&gt;Смесь имеет неповторимый аромат и характерный острый вкус. Широко используется для приготовления тушеных овощей и мяса, а также добавляется в чай.&lt;/p&gt;</t>
  </si>
  <si>
    <t>http://shop.av.ru/food/30151/30172/30173/226992/</t>
  </si>
  <si>
    <t>http://shop.av.ru//images/cms/data/items/big/226992.jpg</t>
  </si>
  <si>
    <t>сладкая паприка, тмин, имбирь, корица, мята, кориандр</t>
  </si>
  <si>
    <t>918 дн.</t>
  </si>
  <si>
    <t>226994</t>
  </si>
  <si>
    <t>Смесь специй Cannamela "Мексиканская" Tacos &amp; Burritos 40г</t>
  </si>
  <si>
    <t xml:space="preserve">Традиционная мексиканская смесь специй раскрывается ароматами имбиря, чеснока, перца и кардамона, которые гармонично оттенены пряной гвоздикой, тмином, корицей и мускатным орехом.
Придаст изюминку и завершенность любому блюду. Прекрасно разнообразит рагу из овощей, мясо на гриле или рыбу.
</t>
  </si>
  <si>
    <t>&lt;p&gt;Традиционная мексиканская смесь специй раскрывается ароматами имбиря, чеснока, перца и кардамона, которые гармонично оттенены пряной гвоздикой, тмином, корицей и мускатным орехом.&lt;/p&gt;&lt;p&gt;Придаст изюминку и завершенность любому блюду. Прекрасно разнообразит рагу из овощей, мясо на гриле или рыбу.&lt;/p&gt;</t>
  </si>
  <si>
    <t>http://shop.av.ru/food/30151/30172/30173/226994/</t>
  </si>
  <si>
    <t>http://shop.av.ru//images/cms/data/items/big/226994.jpg</t>
  </si>
  <si>
    <t>имбирь, чеснок, перец, кардамон, перец черный, Е100, гвоздика, тмин, корица, мускатный орех</t>
  </si>
  <si>
    <t>226990</t>
  </si>
  <si>
    <t>Смесь специй Cannamela "Японская" Shichimi togarashi 40г</t>
  </si>
  <si>
    <t xml:space="preserve">Экзотическая смесь специй из кунжутных зерен, цедры апельсина, шечуанского перца, маковых зерен и водорослей. Имеет необычный пряный аромат с морскими нотками и яркий вкус с легкой горчинкой.
Рекомендуется для блюд из рыбы и бобовых культур, а также может добавляться в различные супы и соусы.
</t>
  </si>
  <si>
    <t>&lt;p&gt;Экзотическая смесь специй из кунжутных зерен, цедры апельсина, шечуанского перца, маковых зерен и водорослей. Имеет необычный пряный аромат с морскими нотками и яркий вкус с легкой горчинкой.&lt;/p&gt;&lt;p&gt;Рекомендуется для блюд из рыбы и бобовых культур, а также может добавляться в различные супы и соусы.&lt;/p&gt;</t>
  </si>
  <si>
    <t>http://shop.av.ru/food/30151/30172/30173/226990/</t>
  </si>
  <si>
    <t>http://shop.av.ru//images/cms/data/items/big/226990.jpg</t>
  </si>
  <si>
    <t>кунжутные зерна, перец, цедра апельсина, шечуанский перец, маковые зерна, водоросли</t>
  </si>
  <si>
    <t>231308</t>
  </si>
  <si>
    <t>Смесь специй Cannamela Арабская Cous Cous 40 г Италия</t>
  </si>
  <si>
    <t xml:space="preserve">Традиционная арабская смесь пряностей из белого и черного перца, куркумы, кардамона, душистого перца, имбиря, розовых лепестков, мускатного ореха и манны. Отличается желто-зеленым цветом и насыщенным пряным вкусом.
Придаст новое звучание блюдам из мяса, рыбы, морепродуктов, риса или рагу. Изысканно подчеркнет основные вкусовые тона и подарит необыкновенную пикантность.
Компания Cannamela уже более пятидесяти лет производит качественные специи и травы, а также сушеные семена, овощи и фрукты. Пряности Cannamela придадут Вашим блюдам неповторимый аромат и индивидуальность.
</t>
  </si>
  <si>
    <t>&lt;p&gt;Традиционная арабская смесь пряностей из белого и черного перца, куркумы, кардамона, душистого перца, имбиря, розовых лепестков, мускатного ореха и манны. Отличается желто-зеленым цветом и насыщенным пряным вкусом.&lt;/p&gt;&lt;p&gt;Придаст новое звучание блюдам из мяса, рыбы, морепродуктов, риса или рагу. Изысканно подчеркнет основные вкусовые тона и подарит необыкновенную пикантность.&lt;/p&gt;&lt;p&gt;Компания Cannamela уже более пятидесяти лет производит качественные специи и травы, а также сушеные семена, овощи и фрукты. Пряности Cannamela придадут Вашим блюдам неповторимый аромат и индивидуальность.&lt;/p&gt;</t>
  </si>
  <si>
    <t>http://shop.av.ru/food/30151/30172/30173/231308/</t>
  </si>
  <si>
    <t>http://shop.av.ru//images/cms/data/items/big/231308.jpg</t>
  </si>
  <si>
    <t>белый перец, черный перец, куркума, кардамон, душистый перец, имбирь, розовые лепестки,  мускатный орех, манна</t>
  </si>
  <si>
    <t>237021</t>
  </si>
  <si>
    <t>Смесь специй SONNENTOR для глинтвейна "Пряная симфония" БИО 50 г Австрия</t>
  </si>
  <si>
    <t>http://shop.av.ru/food/30151/30172/30173/237021/</t>
  </si>
  <si>
    <t>http://shop.av.ru//images/cms/data/items/big/237021.jpg</t>
  </si>
  <si>
    <t>233646</t>
  </si>
  <si>
    <t>Смесь специй SONNENTOR Прованские травы БИО 18 г баночка Австрия</t>
  </si>
  <si>
    <t xml:space="preserve">Смесь душистых прованских трав из орегано, тимьяна, базилика, розмарина и лаванды. Хорошо сочетается с бараниной, рыбой, овощными рагу и французским открытым пирогом - кишем. Придает блюдам пряный аромат и пикантность.
Австрийская компания Sonnentor производит высококачественные био продукты, изготовленные из натуральных ингредиентов, выращенных в экологически-чистых районах.
</t>
  </si>
  <si>
    <t>&lt;p&gt;Смесь душистых прованских трав из орегано, тимьяна, базилика, розмарина и лаванды. Хорошо сочетается с бараниной, рыбой, овощными рагу и французским открытым пирогом - кишем. Придает блюдам пряный аромат и пикантность.&lt;/p&gt;&lt;p&gt;Австрийская компания Sonnentor производит высококачественные био продукты, изготовленные из натуральных ингредиентов, выращенных в экологически-чистых районах.&lt;/p&gt;</t>
  </si>
  <si>
    <t>http://shop.av.ru/food/30151/30172/30173/233646/</t>
  </si>
  <si>
    <t>http://shop.av.ru//images/cms/data/items/big/233646.jpg</t>
  </si>
  <si>
    <t>орегано, тимьян, базилик, розмарин, лаванда</t>
  </si>
  <si>
    <t>232229</t>
  </si>
  <si>
    <t>Смесь специй SONNENTOR Прованские травы БИО 25 г Австрия</t>
  </si>
  <si>
    <t>http://shop.av.ru/food/30151/30172/30173/232229/</t>
  </si>
  <si>
    <t>http://shop.av.ru//images/cms/data/items/big/232229.jpg</t>
  </si>
  <si>
    <t>165297</t>
  </si>
  <si>
    <t>Смесь Термер "Ройял" (вишня, клюква, пекан, физалис, кешью) 150г</t>
  </si>
  <si>
    <t>http://shop.av.ru/food/30151/30211/30214/165297/</t>
  </si>
  <si>
    <t>http://shop.av.ru//images/cms/data/items/big/165297.jpg</t>
  </si>
  <si>
    <t>вишня, клюква, физалис, изюм, кешью, пекан, сахар</t>
  </si>
  <si>
    <t>Термер ООО</t>
  </si>
  <si>
    <t>45.5 г.</t>
  </si>
  <si>
    <t>4607008173604</t>
  </si>
  <si>
    <t>137898</t>
  </si>
  <si>
    <t>Сметана "Домик в деревне" 15% 180г</t>
  </si>
  <si>
    <t xml:space="preserve">Содержание молочнокислых микроорганизмов в продукте не менее 1х10 7 КОЕ/г.
</t>
  </si>
  <si>
    <t>&lt;p&gt;Содержание молочнокислых микроорганизмов в продукте не менее 1х10 7 КОЕ/г.&lt;/p&gt;</t>
  </si>
  <si>
    <t>http://shop.av.ru/food/30329/30336/137898/</t>
  </si>
  <si>
    <t>http://shop.av.ru//images/cms/data/items/big/137898.jpg</t>
  </si>
  <si>
    <t>30336</t>
  </si>
  <si>
    <t>А - сливки, с использованием закваски, В - сливки, молоко цельное, молоко обезжиренное, масло сливочное, молоко сухое обезжиренное, с использованием закваски</t>
  </si>
  <si>
    <t>1357 4607025392873</t>
  </si>
  <si>
    <t>114276</t>
  </si>
  <si>
    <t>Сметана "Домик в деревне" 20% 180г</t>
  </si>
  <si>
    <t>http://shop.av.ru/food/30329/30336/114276/</t>
  </si>
  <si>
    <t>http://shop.av.ru//images/cms/data/items/big/114276.jpg</t>
  </si>
  <si>
    <t>1335 4605091574148 4605091574155 4607025392880</t>
  </si>
  <si>
    <t>230166</t>
  </si>
  <si>
    <t>Сметана "Наша Ферма" №1 20%</t>
  </si>
  <si>
    <t xml:space="preserve">Сметана, изготовленная из свежих сливок. Отличается насыщенным сливочным вкусом с приятной кислинкой. Легко усваивается организмом. Богата жирорастворимыми витаминами А и К. Рекомендуется подавать к супам, салатам, блинчикам и пельменям.
Под маркой "Наша Ферма" выпускаются экологически чистые молочные продукты (без консервантов и искусственных добавок). В ассортименте - молоко, кефир, творог, йогурт, ацидофилин и другие вкусные и полезные продукты.
</t>
  </si>
  <si>
    <t>&lt;p&gt;Сметана, изготовленная из свежих сливок. Отличается насыщенным сливочным вкусом с приятной кислинкой. Легко усваивается организмом. Богата жирорастворимыми витаминами А и К. Рекомендуется подавать к супам, салатам, блинчикам и пельменям.&lt;/p&gt;&lt;p&gt;Под маркой "Наша Ферма" выпускаются экологически чистые молочные продукты (без консервантов и искусственных добавок). В ассортименте - молоко, кефир, творог, йогурт, ацидофилин и другие вкусные и полезные продукты.&lt;/p&gt;</t>
  </si>
  <si>
    <t>http://shop.av.ru/food/30329/30336/230166/</t>
  </si>
  <si>
    <t>http://shop.av.ru//images/cms/data/items/big/230166.jpg</t>
  </si>
  <si>
    <t>сливки, закваска. Количество молочнокислых микроорганизмов не менее 1,0х10 в 6 степени КОЕ/г на конец срока годности</t>
  </si>
  <si>
    <t>217019</t>
  </si>
  <si>
    <t>Сметана "Рузская" 25% 175г</t>
  </si>
  <si>
    <t xml:space="preserve">Сметана, изготовленная из свежих сливок по традиционному русскому рецепту. Отличается насыщенным сливочным вкусом с приятной кислинкой. Легко усваивается организмом. Богата жирорастворимыми витаминами А и К.
Рекомендуется подавать к супам, салатам, блинчикам, пельменям и сырникам, а также использовать для приготовления десертов и кремов.
</t>
  </si>
  <si>
    <t>&lt;p&gt;Сметана, изготовленная из свежих сливок по традиционному русскому рецепту. Отличается насыщенным сливочным вкусом с приятной кислинкой. Легко усваивается организмом. Богата жирорастворимыми витаминами А и К.&lt;/p&gt;&lt;p&gt;Рекомендуется подавать к супам, салатам, блинчикам, пельменям и сырникам, а также использовать для приготовления десертов и кремов.&lt;/p&gt;</t>
  </si>
  <si>
    <t>http://shop.av.ru/food/30329/30336/217019/</t>
  </si>
  <si>
    <t>http://shop.av.ru//images/cms/data/items/big/217019.jpg</t>
  </si>
  <si>
    <t>сливки, закваска молочнокислых организмов</t>
  </si>
  <si>
    <t>247 ккал.</t>
  </si>
  <si>
    <t>214882</t>
  </si>
  <si>
    <t>Сметана "Тевье" 20% 250г</t>
  </si>
  <si>
    <t xml:space="preserve">Сметана "Тевье", изготовленная из коровьих сливок, отличается нежным вкусом с легкой кислинкой. Рекомендуется подавать к супам  и блинам, а также использовать для приготовления  различных соусов и сладких кремов.
</t>
  </si>
  <si>
    <t>&lt;p&gt;Сметана "Тевье", изготовленная из коровьих сливок, отличается нежным вкусом с легкой кислинкой. Рекомендуется подавать к супам  и блинам, а также использовать для приготовления  различных соусов и сладких кремов.&lt;/p&gt;</t>
  </si>
  <si>
    <t>http://shop.av.ru/food/30329/30336/214882/</t>
  </si>
  <si>
    <t>http://shop.av.ru//images/cms/data/items/big/214882.jpg</t>
  </si>
  <si>
    <t>пастеризованные сливки, закваска молочнокислых бактерий</t>
  </si>
  <si>
    <t>хранить в холодильнике, открытую упаковку хранить в холодильнике не более 3 дней</t>
  </si>
  <si>
    <t>19 дн.</t>
  </si>
  <si>
    <t>4606160701489</t>
  </si>
  <si>
    <t>165792</t>
  </si>
  <si>
    <t>Сметана "Термостатная" классическая 20% Волоколамский МЗ 230г</t>
  </si>
  <si>
    <t>http://shop.av.ru/food/30329/30336/165792/</t>
  </si>
  <si>
    <t>http://shop.av.ru//images/cms/data/items/big/165792.jpg</t>
  </si>
  <si>
    <t>нормализованные сливки и закваска сметаны, молочные микроорганизмы</t>
  </si>
  <si>
    <t>-4..4°C</t>
  </si>
  <si>
    <t>4607022950526</t>
  </si>
  <si>
    <t>043791</t>
  </si>
  <si>
    <t xml:space="preserve">Сметана 20% Ростагроэкспорт 250г </t>
  </si>
  <si>
    <t>http://shop.av.ru/food/30329/30336/043791/</t>
  </si>
  <si>
    <t>http://shop.av.ru//images/cms/data/items/big/043791.jpg</t>
  </si>
  <si>
    <t>сливки нормализованные, закваска</t>
  </si>
  <si>
    <t>1296 4603074000295 4603074000417 4603074000431 4607016350318 4607016350639 9900020013435 9900030004218</t>
  </si>
  <si>
    <t>165785</t>
  </si>
  <si>
    <t>Сметана Valio "Домашняя" 23% 200г</t>
  </si>
  <si>
    <t xml:space="preserve">Подходит для приготовления холодных блюд, а также сладких кремов и соусов. Подается к супам и блинам.
Без консервантов.
</t>
  </si>
  <si>
    <t>&lt;p&gt;Подходит для приготовления холодных блюд, а также сладких кремов и соусов. Подается к супам и блинам.&lt;/p&gt;&lt;p&gt;Без консервантов.&lt;/p&gt;</t>
  </si>
  <si>
    <t>http://shop.av.ru/food/30329/30336/165785/</t>
  </si>
  <si>
    <t>http://shop.av.ru//images/cms/data/items/big/165785.jpg</t>
  </si>
  <si>
    <t>сливки, мезофильная закваска</t>
  </si>
  <si>
    <t>1442 6408432089534</t>
  </si>
  <si>
    <t>170333</t>
  </si>
  <si>
    <t xml:space="preserve">Сметана Valio 10% 200г </t>
  </si>
  <si>
    <t xml:space="preserve">Подходит для приготовления салатов и холодных блюд. Не рекомендуется подвергать температурной обработке.
Без консервантов.
</t>
  </si>
  <si>
    <t>&lt;p&gt;Подходит для приготовления салатов и холодных блюд. Не рекомендуется подвергать температурной обработке.&lt;/p&gt;&lt;p&gt;Без консервантов.&lt;/p&gt;</t>
  </si>
  <si>
    <t>http://shop.av.ru/food/30329/30336/170333/</t>
  </si>
  <si>
    <t>http://shop.av.ru//images/cms/data/items/big/170333.jpg</t>
  </si>
  <si>
    <t>1449 6408432089527</t>
  </si>
  <si>
    <t>231211</t>
  </si>
  <si>
    <t>Сметана ЭтоЛето 20% 300г</t>
  </si>
  <si>
    <t xml:space="preserve">Густая белоснежная сметана отличается нежным сливочным вкусом с легкой кислинкой. Придаст привычным блюдам индивидуальную нотку. Рекомендуется подавать к супам, блинам и сырникам, а также использовать для приготовления десертов.
Произведена в подмосковном экологическом хозяйстве "Спартак" в 180 км от Москвы. Сертифицировано по стандартам органического сельского хозяйства швейцарской компанией bio.inspecta.
Упакована в стеклянную баночку, которая позволяет сохранить все полезные свойства продукта. Не содержит химических добавок, консервантов, красителей, ароматизаторов и ГМО.
</t>
  </si>
  <si>
    <t>&lt;p&gt;Густая белоснежная сметана отличается нежным сливочным вкусом с легкой кислинкой. Придаст привычным блюдам индивидуальную нотку. Рекомендуется подавать к супам, блинам и сырникам, а также использовать для приготовления десертов.&lt;/p&gt;&lt;p&gt;Произведена в подмосковном экологическом хозяйстве "Спартак" в 180 км от Москвы. Сертифицировано по стандартам органического сельского хозяйства швейцарской компанией bio.inspecta.&lt;/p&gt;&lt;p&gt;Упакована в стеклянную баночку, которая позволяет сохранить все полезные свойства продукта. Не содержит химических добавок, консервантов, красителей, ароматизаторов и ГМО.&lt;/p&gt;</t>
  </si>
  <si>
    <t>http://shop.av.ru/food/30329/30336/231211/</t>
  </si>
  <si>
    <t>http://shop.av.ru//images/cms/data/items/big/231211.jpg</t>
  </si>
  <si>
    <t>сливки нормализованные, сметанная закваска</t>
  </si>
  <si>
    <t>3.05 г.</t>
  </si>
  <si>
    <t>4.57 г.</t>
  </si>
  <si>
    <t>046998</t>
  </si>
  <si>
    <t>Смородина красная Нидерланды</t>
  </si>
  <si>
    <t xml:space="preserve">Грозди сочных, кисло-сладких ягод ярко-красного цвета. Рекомендуется употреблять как самостоятельный десерт, а также использовать для приготовления желе.
Ягоды красной смородины богаты витаминами и фруктовыми кислотами; полезны при гипертонии и ослабленном иммунитете.
</t>
  </si>
  <si>
    <t>&lt;p&gt;Грозди сочных, кисло-сладких ягод ярко-красного цвета. Рекомендуется употреблять как самостоятельный десерт, а также использовать для приготовления желе.&lt;/p&gt;&lt;p&gt;Ягоды красной смородины богаты витаминами и фруктовыми кислотами; полезны при гипертонии и ослабленном иммунитете.&lt;/p&gt;</t>
  </si>
  <si>
    <t>http://shop.av.ru/food/30350/31519/046998/</t>
  </si>
  <si>
    <t>http://shop.av.ru//images/cms/data/items/big/046998.jpg</t>
  </si>
  <si>
    <t>8710147579612 9900030037612</t>
  </si>
  <si>
    <t>219696</t>
  </si>
  <si>
    <t>Смузи be true "Малина и персик" 0,25л</t>
  </si>
  <si>
    <t xml:space="preserve">Напиток, изготовленный на основе яблочного сока прямого отжима с добавлением персикового, малинового и бананового пюре. Имеет густую консистенцию. Отличается насыщенным ароматом фруктов и натуральным кисло-сладким вкусом.
Не содержит консервантов, концентратов, стабилизаторов и других химических добавок.
</t>
  </si>
  <si>
    <t>&lt;p&gt;Напиток, изготовленный на основе яблочного сока прямого отжима с добавлением персикового, малинового и бананового пюре. Имеет густую консистенцию. Отличается насыщенным ароматом фруктов и натуральным кисло-сладким вкусом.&lt;/p&gt;&lt;p&gt;Не содержит консервантов, концентратов, стабилизаторов и других химических добавок.&lt;/p&gt;</t>
  </si>
  <si>
    <t>http://shop.av.ru/food/30389/30399/30401/219696/</t>
  </si>
  <si>
    <t>http://shop.av.ru//images/cms/data/items/big/219696.jpg</t>
  </si>
  <si>
    <t>42.5 ккал.</t>
  </si>
  <si>
    <t>4612727197145</t>
  </si>
  <si>
    <t>be true</t>
  </si>
  <si>
    <t>225298</t>
  </si>
  <si>
    <t>Смузи be true ананасово-апельсиновый 0,25л</t>
  </si>
  <si>
    <t xml:space="preserve">Смузи - напиток, изготовленный на основе ананасового и апельсинового сока прямого отжима с добавлением яблочного и бананового пюре. Отличается насыщенным фруктово-ягодным вкусом и характерной густой консистенцией.
Продукт изготовлен без добавления сахара; может входить в диетическое меню.
</t>
  </si>
  <si>
    <t>&lt;p&gt;Смузи - напиток, изготовленный на основе ананасового и апельсинового сока прямого отжима с добавлением яблочного и бананового пюре. Отличается насыщенным фруктово-ягодным вкусом и характерной густой консистенцией.&lt;/p&gt;&lt;p&gt;Продукт изготовлен без добавления сахара; может входить в диетическое меню.&lt;/p&gt;</t>
  </si>
  <si>
    <t>http://shop.av.ru/food/30389/30399/30401/225298/</t>
  </si>
  <si>
    <t>http://shop.av.ru//images/cms/data/items/big/225298.jpg</t>
  </si>
  <si>
    <t>ананасовый сок, апельсиновый сок, банановое пюре, яблочное пюре</t>
  </si>
  <si>
    <t>225296</t>
  </si>
  <si>
    <t>Смузи be true мангово-морковный 0,25л</t>
  </si>
  <si>
    <t xml:space="preserve">Смузи - напиток, изготовленный на основе пюре манго и моркови с добавлением яблочного, апельсинового и лимонного сока прямого отжима. Отличается насыщенным фруктово-ягодным вкусом и характерной густой консистенцией.
Продукт изготовлен без добавления сахара; может входить в диетическое меню.
По полезным свойствам одну бутылочку Смузи можно сравнить с двумя порциями фруктов.
</t>
  </si>
  <si>
    <t>&lt;p&gt;Смузи - напиток, изготовленный на основе пюре манго и моркови с добавлением яблочного, апельсинового и лимонного сока прямого отжима. Отличается насыщенным фруктово-ягодным вкусом и характерной густой консистенцией.&lt;/p&gt;&lt;p&gt;Продукт изготовлен без добавления сахара; может входить в диетическое меню.&lt;/p&gt;&lt;p&gt;По полезным свойствам одну бутылочку Смузи можно сравнить с двумя порциями фруктов.&lt;/p&gt;</t>
  </si>
  <si>
    <t>http://shop.av.ru/food/30389/30399/30401/225296/</t>
  </si>
  <si>
    <t>http://shop.av.ru//images/cms/data/items/big/225296.jpg</t>
  </si>
  <si>
    <t>морковное пюре, пюре манго, яблочный сок, апельсиновый сок, банановое пюре, яблочное пюре, сок лимона</t>
  </si>
  <si>
    <t>214196</t>
  </si>
  <si>
    <t>Смузи Вe true из манго и маракуйи 0,25л</t>
  </si>
  <si>
    <t xml:space="preserve">Вкусный и полезный коктейль (смузи), приготовленный из мякоти манго и банана с добавлением сока маракуйи, апельсина и яблок. Отличается терпким вкусом экзотических фруктов. Рекомендуется употреблять в чистом виде.
</t>
  </si>
  <si>
    <t>&lt;p&gt;Вкусный и полезный коктейль (смузи), приготовленный из мякоти манго и банана с добавлением сока маракуйи, апельсина и яблок. Отличается терпким вкусом экзотических фруктов. Рекомендуется употреблять в чистом виде.&lt;/p&gt;</t>
  </si>
  <si>
    <t>http://shop.av.ru/food/30389/30399/30401/214196/</t>
  </si>
  <si>
    <t>http://shop.av.ru//images/cms/data/items/big/214196.jpg</t>
  </si>
  <si>
    <t>яблочный сок, пюре манго, банановое пюре, апельсиновый сок, сок маракуйя</t>
  </si>
  <si>
    <t>0..-5°C</t>
  </si>
  <si>
    <t>47.5 ккал.</t>
  </si>
  <si>
    <t>4612727191114</t>
  </si>
  <si>
    <t>214195</t>
  </si>
  <si>
    <t>Смузи Вe true клубнично-банановый 0,25л</t>
  </si>
  <si>
    <t xml:space="preserve">Вкусный и полезный коктейль (смузи), приготовленный из мякоти клубники и банана с добавлением яблочного и апельсинового соков. Отличается освежающим кисло-сладким вкусом. Рекомендуется употреблять в чистом виде.
</t>
  </si>
  <si>
    <t>&lt;p&gt;Вкусный и полезный коктейль (смузи), приготовленный из мякоти клубники и банана с добавлением яблочного и апельсинового соков. Отличается освежающим кисло-сладким вкусом. Рекомендуется употреблять в чистом виде.&lt;/p&gt;</t>
  </si>
  <si>
    <t>http://shop.av.ru/food/30389/30399/30401/214195/</t>
  </si>
  <si>
    <t>http://shop.av.ru//images/cms/data/items/big/214195.jpg</t>
  </si>
  <si>
    <t>клубничное пюре, яблочный сок, банановое пюре, апельсиновый сок</t>
  </si>
  <si>
    <t>41.4 ккал.</t>
  </si>
  <si>
    <t>4612727197138</t>
  </si>
  <si>
    <t>214197</t>
  </si>
  <si>
    <t>Смузи Вe true малиново-ежевичный 0,25л</t>
  </si>
  <si>
    <t xml:space="preserve">Вкусный и полезный коктейль (смузи), приготовленный из мякоти малины, ежевики и банана с добавлением яблочного и апельсинового соков. Отличается освежающим кисло-сладким вкусом. Рекомендуется употреблять в чистом виде.
</t>
  </si>
  <si>
    <t>&lt;p&gt;Вкусный и полезный коктейль (смузи), приготовленный из мякоти малины, ежевики и банана с добавлением яблочного и апельсинового соков. Отличается освежающим кисло-сладким вкусом. Рекомендуется употреблять в чистом виде.&lt;/p&gt;</t>
  </si>
  <si>
    <t>http://shop.av.ru/food/30389/30399/30401/214197/</t>
  </si>
  <si>
    <t>http://shop.av.ru//images/cms/data/items/big/214197.jpg</t>
  </si>
  <si>
    <t>яблочный сок, банановое пюре, ежевичное пюре, малиновое пюре, апельсиновый сок</t>
  </si>
  <si>
    <t>4612727197121</t>
  </si>
  <si>
    <t>234475</t>
  </si>
  <si>
    <t>Смуси King Berries Ягоды Асаи+клубника 0.3 л стекло Бразилия</t>
  </si>
  <si>
    <t>http://shop.av.ru/food/30389/30399/30402/234475/</t>
  </si>
  <si>
    <t>http://shop.av.ru//images/cms/data/items/big/234475.jpg</t>
  </si>
  <si>
    <t>30402</t>
  </si>
  <si>
    <t>King Berries</t>
  </si>
  <si>
    <t>122445</t>
  </si>
  <si>
    <t>Снаки Citterio "Бастончини" 60г</t>
  </si>
  <si>
    <t xml:space="preserve">Аппетитная закуска - свиная салями в форме палочек. На срезе - рубинового цвета с мелкими кусочками шпика. Отличается пряным, немного острым вкусом. Рекомендуется подавать как закуску или использовать для приготовления канапе.
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
</t>
  </si>
  <si>
    <t>&lt;p&gt;Аппетитная закуска - свиная салями в форме палочек. На срезе - рубинового цвета с мелкими кусочками шпика. Отличается пряным, немного острым вкусом. Рекомендуется подавать как закуску или использовать для приготовления канапе.&lt;/p&gt;&lt;p&gt;Семейная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DOP).&lt;/p&gt;</t>
  </si>
  <si>
    <t>http://shop.av.ru/food/30313/31526/31529/122445/</t>
  </si>
  <si>
    <t>http://shop.av.ru//images/cms/data/items/big/122445.jpg</t>
  </si>
  <si>
    <t>свинина, соль, сахар, декстроза, перец, антиокислители Е300,  Е301, консервант Е250, Е252</t>
  </si>
  <si>
    <t>35.4 г.</t>
  </si>
  <si>
    <t>1789 80640141</t>
  </si>
  <si>
    <t>120727</t>
  </si>
  <si>
    <t>Снаки Citterio "Салямини" 100г</t>
  </si>
  <si>
    <t xml:space="preserve">Аппетитная закуска - свиная мини-салями. На срезе - рубинового цвета с мелкими кусочками шпика. Отличается пряным вкусом. Рекомендуется подавать как закуску или использовать для приготовления канапе.
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
</t>
  </si>
  <si>
    <t>&lt;p&gt;Аппетитная закуска - свиная мини-салями. На срезе - рубинового цвета с мелкими кусочками шпика. Отличается пряным вкусом. Рекомендуется подавать как закуску или использовать для приготовления канапе.&lt;/p&gt;&lt;p&gt;Семейная компания Citterio была основана более 120 лет назад; на сегодняшний день это крупнейший производитель мясных деликатесов. Продукция Citterio изготовлена с использованием натурального копчения, а также защищена по происхождению (знак DOP).&lt;/p&gt;</t>
  </si>
  <si>
    <t>http://shop.av.ru/food/30313/31526/31529/120727/</t>
  </si>
  <si>
    <t>http://shop.av.ru//images/cms/data/items/big/120727.jpg</t>
  </si>
  <si>
    <t>свинина, соль, сахар, декстроза, перец, антиокислители Е300, Е301, консерванты Е250, Е252</t>
  </si>
  <si>
    <t>547 ккал.</t>
  </si>
  <si>
    <t>48 г.</t>
  </si>
  <si>
    <t>1778 5998000969050 80469346</t>
  </si>
  <si>
    <t>122442</t>
  </si>
  <si>
    <t>Снаки Citterio "Фитини" 60г</t>
  </si>
  <si>
    <t>http://shop.av.ru/food/30313/31526/31529/122442/</t>
  </si>
  <si>
    <t>http://shop.av.ru//images/cms/data/items/big/122442.jpg</t>
  </si>
  <si>
    <t>свинина, соль, сухое обезжиренное молоко, сахар, декстроза, перец, антиокислители, консерванты</t>
  </si>
  <si>
    <t>80640165</t>
  </si>
  <si>
    <t>124901</t>
  </si>
  <si>
    <t xml:space="preserve">Снаки Jean Caby мини-салями с орехами 120г </t>
  </si>
  <si>
    <t xml:space="preserve">Коктейльные мини-салями Jean Caby произведены из свинины по традиционной французской технологии. Фарш солят, добавляют специи и орехи, помещают в оболочку и оставляют созревать. Эти аппетитные колбаски подают в качестве закуски к вину или пиву.
Компания Jean Caby - известный французский производитель мясных деликатесов. В ее ассортименте - и вареные ветчины, и вяленые салями, и коктейльные сосиски. Сейчас продукция Jean Caby продается в 52 странах мира, пользуясь неизменным спросом.
</t>
  </si>
  <si>
    <t>&lt;p&gt;Коктейльные мини-салями Jean Caby произведены из свинины по традиционной французской технологии. Фарш солят, добавляют специи и орехи, помещают в оболочку и оставляют созревать. Эти аппетитные колбаски подают в качестве закуски к вину или пиву.&lt;/p&gt;&lt;p&gt;Компания Jean Caby - известный французский производитель мясных деликатесов. В ее ассортименте - и вареные ветчины, и вяленые салями, и коктейльные сосиски. Сейчас продукция Jean Caby продается в 52 странах мира, пользуясь неизменным спросом.&lt;/p&gt;</t>
  </si>
  <si>
    <t>http://shop.av.ru/food/30313/31526/31529/124901/</t>
  </si>
  <si>
    <t>http://shop.av.ru//images/cms/data/items/big/124901.jpg</t>
  </si>
  <si>
    <t>свинина, лесной орех, соль, лактоза, сахароза, специи, вино, консерванты Е 252, ферменты</t>
  </si>
  <si>
    <t>0177 3220120037015 3220120047014</t>
  </si>
  <si>
    <t>235743</t>
  </si>
  <si>
    <t>Снеки Grok из выдержанного сыра 100% Grana Padano 60 г Италия</t>
  </si>
  <si>
    <t>http://shop.av.ru/food/30151/30216/30219/235743/</t>
  </si>
  <si>
    <t>http://shop.av.ru//images/cms/data/items/big/235743.jpg</t>
  </si>
  <si>
    <t>Grok</t>
  </si>
  <si>
    <t>235745</t>
  </si>
  <si>
    <t>Снеки Grok из сыра 60 г Италия</t>
  </si>
  <si>
    <t>http://shop.av.ru/food/30151/30216/30219/235745/</t>
  </si>
  <si>
    <t>http://shop.av.ru//images/cms/data/items/big/235745.jpg</t>
  </si>
  <si>
    <t>235746</t>
  </si>
  <si>
    <t>Снеки Grok из сыра со злаками 60 г Италия</t>
  </si>
  <si>
    <t>http://shop.av.ru/food/30151/30216/30219/235746/</t>
  </si>
  <si>
    <t>http://shop.av.ru//images/cms/data/items/big/235746.jpg</t>
  </si>
  <si>
    <t>205435</t>
  </si>
  <si>
    <t>Снеки кукурузные Bioalimenti БИО с оливковым маслом Extra Virgin 50г</t>
  </si>
  <si>
    <t xml:space="preserve">Воздушное печенье из кукурузной муки с добавлением оливкового масла холодного отжима, морской соли, тростникового сахара и специй. Легкое, хрустящее и полезное лакомство.
</t>
  </si>
  <si>
    <t>&lt;p&gt;Воздушное печенье из кукурузной муки с добавлением оливкового масла холодного отжима, морской соли, тростникового сахара и специй. Легкое, хрустящее и полезное лакомство.&lt;/p&gt;</t>
  </si>
  <si>
    <t>http://shop.av.ru/food/30151/30216/30219/205435/</t>
  </si>
  <si>
    <t>http://shop.av.ru//images/cms/data/items/big/205435.jpg</t>
  </si>
  <si>
    <t>кукуруза 73%, оливковое масло 15%, кукурузный крахмал, кукурузное масло, морская соль, тростниковый сахар, специи</t>
  </si>
  <si>
    <t>62.2 г.</t>
  </si>
  <si>
    <t>8002885002775</t>
  </si>
  <si>
    <t>в качестве снеков и закуски</t>
  </si>
  <si>
    <t>Bioalimenti</t>
  </si>
  <si>
    <t>205524</t>
  </si>
  <si>
    <t>Снеки кукурузные Bioalimenti БИО с розмарином 50г</t>
  </si>
  <si>
    <t xml:space="preserve">Аппетитные снеки, приготовленные из кукурузной муки с добавлением морской соли и розмарина. Отличаются натуральным, чуть сладковатым вкусом и пряным ароматом средиземноморских трав.
Рекомендуется употреблять как самостоятельную закуску или сочетать с деликатным сырным соусом.
</t>
  </si>
  <si>
    <t>&lt;p&gt;Аппетитные снеки, приготовленные из кукурузной муки с добавлением морской соли и розмарина. Отличаются натуральным, чуть сладковатым вкусом и пряным ароматом средиземноморских трав.&lt;/p&gt;&lt;p&gt;Рекомендуется употреблять как самостоятельную закуску или сочетать с деликатным сырным соусом.&lt;/p&gt;</t>
  </si>
  <si>
    <t>http://shop.av.ru/food/30151/30216/30219/205524/</t>
  </si>
  <si>
    <t>http://shop.av.ru//images/cms/data/items/big/205524.jpg</t>
  </si>
  <si>
    <t>69% кукуруза, кукурузное масло 21%, кукурузный крахмал, морская соль, розмарин, специи</t>
  </si>
  <si>
    <t>482 ккал.</t>
  </si>
  <si>
    <t>8002885002799</t>
  </si>
  <si>
    <t>118230</t>
  </si>
  <si>
    <t>Снэк Kinder "Макси Кинг" Ferrero 35г</t>
  </si>
  <si>
    <t>http://shop.av.ru/food/30329/30330/118230/</t>
  </si>
  <si>
    <t>http://shop.av.ru//images/cms/data/items/big/118230.jpg</t>
  </si>
  <si>
    <t>молочный шоколад 26%, какао-масло, сахар, сухое цельное молоко,  пастеризирован. молоко 14%, сахар, карамель 11%, лесные орехи 10%, раст. жир
cухое обезжиренное молоко, пшеничная и рисовая мука, тапиоковый крахмал, эмульгаторы, соль, ароматизатор, разрыхлитель</t>
  </si>
  <si>
    <t>47 дн.</t>
  </si>
  <si>
    <t>36.4 г.</t>
  </si>
  <si>
    <t>1342,4008400553023,</t>
  </si>
  <si>
    <t>118228</t>
  </si>
  <si>
    <t>Снэк Kinder "Пингви" Ferrero 30г</t>
  </si>
  <si>
    <t>http://shop.av.ru/food/30329/30330/118228/</t>
  </si>
  <si>
    <t>http://shop.av.ru//images/cms/data/items/big/118228.jpg</t>
  </si>
  <si>
    <t>свежее пастеризованное молоко (24%), шоколад  (21%), сахар, растительное масло и жир, обезжиренное сухое молоко,  пшеничная мука, какао-масло, дегидрированный молочный жир, декстроза, молочный шоколад
яичный порошок, обезжиренный какао-порошок, рисовая мука, дрожжи, ароматизатор натуральный: молоко, идентичный натуральному ванилин, эмульгатор: моно- и диглицериды жирных кислот, соль, порошковый экстракт солода</t>
  </si>
  <si>
    <t>1341,5024111117322,</t>
  </si>
  <si>
    <t>048980</t>
  </si>
  <si>
    <t xml:space="preserve">Снэк натуральный Exquisa 70г </t>
  </si>
  <si>
    <t>http://shop.av.ru/food/30329/30330/048980/</t>
  </si>
  <si>
    <t>http://shop.av.ru//images/cms/data/items/big/048980.jpg</t>
  </si>
  <si>
    <t>творог, сахар, яйцо, яичный белок, очищенный молочный жир, пшеничная мука, пахта, пшеничный крахмал, модифицированный крахмал, картофельный крахмал, рисовая мука, эмульгатор, стабилизатор влажности, кислота, глюкоза, сухая сыворотка, сухой йогурт
ароматизатор, разрыхлитель</t>
  </si>
  <si>
    <t>Exquisa</t>
  </si>
  <si>
    <t>40193762</t>
  </si>
  <si>
    <t>007999</t>
  </si>
  <si>
    <t>Сода пищевая 500г</t>
  </si>
  <si>
    <t>http://shop.av.ru/food/30151/30172/30175/007999/</t>
  </si>
  <si>
    <t>http://shop.av.ru//images/cms/data/items/big/007999.jpg</t>
  </si>
  <si>
    <t>4607063460015 9900000016296 9900000031510</t>
  </si>
  <si>
    <t>применяется для изготовления мучных и кондитерских изделий</t>
  </si>
  <si>
    <t>158021</t>
  </si>
  <si>
    <t>Сок Andros ананасовый 1л</t>
  </si>
  <si>
    <t xml:space="preserve">Натуральный свежевыжатый ананасовый сок отличается приятным кисло-сладким вкусом. Богат витаминами и микроэлементами.
Способствует нормализации артериального давления, снижает уровень холестерина в крови, улучшает сопротивляемость организма простудным заболеваниям.
</t>
  </si>
  <si>
    <t>&lt;p&gt;Натуральный свежевыжатый ананасовый сок отличается приятным кисло-сладким вкусом. Богат витаминами и микроэлементами.&lt;/p&gt;&lt;p&gt;Способствует нормализации артериального давления, снижает уровень холестерина в крови, улучшает сопротивляемость организма простудным заболеваниям.&lt;/p&gt;</t>
  </si>
  <si>
    <t>http://shop.av.ru/food/30389/30399/30402/158021/</t>
  </si>
  <si>
    <t>http://shop.av.ru//images/cms/data/items/big/158021.jpg</t>
  </si>
  <si>
    <t>100% ананасовый сок</t>
  </si>
  <si>
    <t>3045320103526 3045320103830 3045320104196</t>
  </si>
  <si>
    <t>Andros</t>
  </si>
  <si>
    <t>208057</t>
  </si>
  <si>
    <t>Сок Andros апельсиновый с мякотью 1,5л</t>
  </si>
  <si>
    <t xml:space="preserve">Апельсиновый сок с мякотью отличается насыщенным, цитрусовым вкусом. Рекомендуется употреблять как самостоятельный напиток или в составе коктейлей.
</t>
  </si>
  <si>
    <t>&lt;p&gt;Апельсиновый сок с мякотью отличается насыщенным, цитрусовым вкусом. Рекомендуется употреблять как самостоятельный напиток или в составе коктейлей.&lt;/p&gt;</t>
  </si>
  <si>
    <t>http://shop.av.ru/food/30389/30399/30402/208057/</t>
  </si>
  <si>
    <t>http://shop.av.ru//images/cms/data/items/big/208057.jpg</t>
  </si>
  <si>
    <t>100% пастеризованный апельсиновый сок</t>
  </si>
  <si>
    <t>3045320104745</t>
  </si>
  <si>
    <t>023495</t>
  </si>
  <si>
    <t>Сок Andros апельсиновый с мякотью 1л</t>
  </si>
  <si>
    <t>http://shop.av.ru/food/30389/30399/30402/023495/</t>
  </si>
  <si>
    <t>http://shop.av.ru//images/cms/data/items/big/023495.jpg</t>
  </si>
  <si>
    <t>100% апельсиновый сок</t>
  </si>
  <si>
    <t>3045320100310 3045320103731 3045320104127</t>
  </si>
  <si>
    <t>024177</t>
  </si>
  <si>
    <t>Сок Andros из красного апельсина 1л</t>
  </si>
  <si>
    <t>http://shop.av.ru/food/30389/30399/30402/024177/</t>
  </si>
  <si>
    <t>http://shop.av.ru//images/cms/data/items/big/024177.jpg</t>
  </si>
  <si>
    <t>100% сок из фруктов (апельсиновый, апельсиновый (красный), грейпфрутовый (розовый)</t>
  </si>
  <si>
    <t>3045320100341 3045320104134</t>
  </si>
  <si>
    <t>158017</t>
  </si>
  <si>
    <t>Сок Andros из розового грейпфрута 1л</t>
  </si>
  <si>
    <t>http://shop.av.ru/food/30389/30399/30402/158017/</t>
  </si>
  <si>
    <t>http://shop.av.ru//images/cms/data/items/big/158017.jpg</t>
  </si>
  <si>
    <t>100% грейпфрутовый сок (розовый)</t>
  </si>
  <si>
    <t>3045320103748 3045320104158</t>
  </si>
  <si>
    <t>208063</t>
  </si>
  <si>
    <t>Сок Andros мандариновый 1,5л</t>
  </si>
  <si>
    <t xml:space="preserve">Мандариновый сок отличается кисло-сладким цитрусовым вкусом. Рекомендуется употреблять как самостоятельный напиток или в составе коктейлей.
</t>
  </si>
  <si>
    <t>&lt;p&gt;Мандариновый сок отличается кисло-сладким цитрусовым вкусом. Рекомендуется употреблять как самостоятельный напиток или в составе коктейлей.&lt;/p&gt;</t>
  </si>
  <si>
    <t>http://shop.av.ru/food/30389/30399/30402/208063/</t>
  </si>
  <si>
    <t>http://shop.av.ru//images/cms/data/items/big/208063.jpg</t>
  </si>
  <si>
    <t>100% пастеризованный мандариновый сок</t>
  </si>
  <si>
    <t>3045320104769</t>
  </si>
  <si>
    <t>158019</t>
  </si>
  <si>
    <t>Сок Andros мандариновый 1л</t>
  </si>
  <si>
    <t>http://shop.av.ru/food/30389/30399/30402/158019/</t>
  </si>
  <si>
    <t>http://shop.av.ru//images/cms/data/items/big/158019.jpg</t>
  </si>
  <si>
    <t>100% мандариновый сок</t>
  </si>
  <si>
    <t>3045320103800 3045320104172</t>
  </si>
  <si>
    <t>206206</t>
  </si>
  <si>
    <t>Сок Andros мультифруктовый (апельсин, ананас, банан) 1л</t>
  </si>
  <si>
    <t>http://shop.av.ru/food/30389/30399/30402/206206/</t>
  </si>
  <si>
    <t>http://shop.av.ru//images/cms/data/items/big/206206.jpg</t>
  </si>
  <si>
    <t>100% апельсиновый сок, 100% ананасовый сок, банановое пюре, фрукто-олигосахариды кукурузная мука (не содержащая ГМО)</t>
  </si>
  <si>
    <t>3045320103793 3045320104523</t>
  </si>
  <si>
    <t>180619</t>
  </si>
  <si>
    <t>Сок Andros мультифруктовый (красный апельсин, грейпфрут) 1л</t>
  </si>
  <si>
    <t>http://shop.av.ru/food/30389/30399/30402/180619/</t>
  </si>
  <si>
    <t>http://shop.av.ru//images/cms/data/items/big/180619.jpg</t>
  </si>
  <si>
    <t>сок из фруктов (апельсиновый, апельсиновый (красный), мандариновый)</t>
  </si>
  <si>
    <t>3045320104257 3045320104684</t>
  </si>
  <si>
    <t>208068</t>
  </si>
  <si>
    <t>Сок Andros яблочный 1,5л</t>
  </si>
  <si>
    <t xml:space="preserve">Яблочный сок отличается приятным кисло-сладким вкусом. Рекомендуется употреблять как самостоятельный напиток.
</t>
  </si>
  <si>
    <t>&lt;p&gt;Яблочный сок отличается приятным кисло-сладким вкусом. Рекомендуется употреблять как самостоятельный напиток.&lt;/p&gt;</t>
  </si>
  <si>
    <t>http://shop.av.ru/food/30389/30399/30402/208068/</t>
  </si>
  <si>
    <t>http://shop.av.ru//images/cms/data/items/big/208068.jpg</t>
  </si>
  <si>
    <t>100% пастеризованный яблочный сок</t>
  </si>
  <si>
    <t>3045320104752</t>
  </si>
  <si>
    <t>158018</t>
  </si>
  <si>
    <t>Сок Andros яблочный 1л</t>
  </si>
  <si>
    <t xml:space="preserve">Сок, полученный из спелых яблок. Отличается насыщенным кисло-сладким вкусом. Рекомендуется употреблять как самостоятельный напиток, а также использовать для приготовления коктейлей.
</t>
  </si>
  <si>
    <t>&lt;p&gt;Сок, полученный из спелых яблок. Отличается насыщенным кисло-сладким вкусом. Рекомендуется употреблять как самостоятельный напиток, а также использовать для приготовления коктейлей.&lt;/p&gt;</t>
  </si>
  <si>
    <t>http://shop.av.ru/food/30389/30399/30402/158018/</t>
  </si>
  <si>
    <t>http://shop.av.ru//images/cms/data/items/big/158018.jpg</t>
  </si>
  <si>
    <t>100% яблочный сок</t>
  </si>
  <si>
    <t>3045320100334 3045320103755 3045320104165 3045329103755</t>
  </si>
  <si>
    <t>230115</t>
  </si>
  <si>
    <t>Сок BIO Biotta "Био-энергия" 0,25л</t>
  </si>
  <si>
    <t xml:space="preserve">Необычный коктейль, приготовленный на основе виноградного сока с добавлением экстрактов мате и гуараны. Не только утолит жажду, но и взбодрит, зарядит энергией. Произведен с соблюдением норм органического хозяйства.
Швейцарская компания Biotta, основанная в 1931 году, выпускает биологически чистые соки прямого отжима, без химических добавок. Их делают из фруктов и овощей, выращенных в экологически чистых районах, максимально удаленных от промышленных зон.
</t>
  </si>
  <si>
    <t>&lt;p&gt;Необычный коктейль, приготовленный на основе виноградного сока с добавлением экстрактов мате и гуараны. Не только утолит жажду, но и взбодрит, зарядит энергией. Произведен с соблюдением норм органического хозяйства.&lt;/p&gt;&lt;p&gt;Швейцарская компания Biotta, основанная в 1931 году, выпускает биологически чистые соки прямого отжима, без химических добавок. Их делают из фруктов и овощей, выращенных в экологически чистых районах, максимально удаленных от промышленных зон.&lt;/p&gt;</t>
  </si>
  <si>
    <t>http://shop.av.ru/food/30389/30403/230115/</t>
  </si>
  <si>
    <t>http://shop.av.ru//images/cms/data/items/big/230115.jpg</t>
  </si>
  <si>
    <t>виноградный сок 78%, экстракт чая мате, сок орозы, каму-каму, асаи, аронии, черной смородины, сладкого лимона, экстракт гуараны 0,32%</t>
  </si>
  <si>
    <t>204 дн.</t>
  </si>
  <si>
    <t>143690</t>
  </si>
  <si>
    <t>Сок BIO Biotta виноградный 0,5л</t>
  </si>
  <si>
    <t xml:space="preserve">Рекомендуется принимать один стакан сока перед едой.
</t>
  </si>
  <si>
    <t>&lt;p&gt;Рекомендуется принимать один стакан сока перед едой.&lt;/p&gt;</t>
  </si>
  <si>
    <t>http://shop.av.ru/food/30389/30399/30402/143690/</t>
  </si>
  <si>
    <t>http://shop.av.ru//images/cms/data/items/big/143690.jpg</t>
  </si>
  <si>
    <t>100% натуральный виноградный сок</t>
  </si>
  <si>
    <t>после вскрытия хранить не более 4-х суток при комнатной температуре</t>
  </si>
  <si>
    <t>7618500941650 7618500941773 76185229</t>
  </si>
  <si>
    <t>180890</t>
  </si>
  <si>
    <t>Сок BIO Biotta гранатовый 0,5л</t>
  </si>
  <si>
    <t>http://shop.av.ru/food/30389/30399/30402/180890/</t>
  </si>
  <si>
    <t>http://shop.av.ru//images/cms/data/items/big/180890.jpg</t>
  </si>
  <si>
    <t>гранатовый сок (27,5%), экстракт белого чая (1гр/л), сок агавы (7%), смесь фруктов (грушевое пюре 6%, сок аронии 6%)</t>
  </si>
  <si>
    <t>после вскрытия хранить в холодильнике не более 8 суток</t>
  </si>
  <si>
    <t>7618500945375 7618500946167</t>
  </si>
  <si>
    <t>перед употреблением хорошо взболтать и охладить</t>
  </si>
  <si>
    <t>143684</t>
  </si>
  <si>
    <t>Сок BIO Biotta из квашеной капусты 0,5л</t>
  </si>
  <si>
    <t xml:space="preserve">Рекомендуется принимать один стакан сока перед едой.
Щадящая пастеризация.
</t>
  </si>
  <si>
    <t>&lt;p&gt;Рекомендуется принимать один стакан сока перед едой.&lt;/p&gt;&lt;p&gt;Щадящая пастеризация.&lt;/p&gt;</t>
  </si>
  <si>
    <t>http://shop.av.ru/food/30389/30399/30402/143684/</t>
  </si>
  <si>
    <t>http://shop.av.ru//images/cms/data/items/big/143684.jpg</t>
  </si>
  <si>
    <t>сок квашеной белокочанной капусты, морская соль</t>
  </si>
  <si>
    <t>открытый продукт хранить не более 4-х суток при комнатной температуре</t>
  </si>
  <si>
    <t>0058854500122 7618500940813 7618500940929 76185052</t>
  </si>
  <si>
    <t>143685</t>
  </si>
  <si>
    <t>Сок BIO Biotta из сельдерея 0,5л</t>
  </si>
  <si>
    <t>http://shop.av.ru/food/30389/30399/30402/143685/</t>
  </si>
  <si>
    <t>http://shop.av.ru//images/cms/data/items/big/143685.jpg</t>
  </si>
  <si>
    <t>сок сельдерея, подкислитель - натуральная молочная кислота</t>
  </si>
  <si>
    <t>5724500940332 7618500940332 7618500940455 76185021</t>
  </si>
  <si>
    <t>170457</t>
  </si>
  <si>
    <t>Сок BIO Biotta из экзотических фруктов 0,5л</t>
  </si>
  <si>
    <t xml:space="preserve">Рекомендуется принимать один стакан сока перед едой. Щадящая пастеризация.
</t>
  </si>
  <si>
    <t>&lt;p&gt;Рекомендуется принимать один стакан сока перед едой. Щадящая пастеризация.&lt;/p&gt;</t>
  </si>
  <si>
    <t>http://shop.av.ru/food/30389/30399/30402/170457/</t>
  </si>
  <si>
    <t>http://shop.av.ru//images/cms/data/items/big/170457.jpg</t>
  </si>
  <si>
    <t>пюре из экзотических фруктов (манго, гуава, маракуйя) 28,4%, виноградный сок, грушевый сок, яблочный сок</t>
  </si>
  <si>
    <t>7618500943258 7618500943364 9991000021502</t>
  </si>
  <si>
    <t>143458</t>
  </si>
  <si>
    <t>Сок BIO Biotta морковный 0,5л</t>
  </si>
  <si>
    <t xml:space="preserve">Натуральный свежевыжатый морковный сок отличается приятным сладковатым вкусом. Богат витамином С и каротином. Способствует укреплению иммунитета, полезен людям со слабым зрением. 
</t>
  </si>
  <si>
    <t>&lt;p&gt;Натуральный свежевыжатый морковный сок отличается приятным сладковатым вкусом. Богат витамином С и каротином. Способствует укреплению иммунитета, полезен людям со слабым зрением. 
&lt;/p&gt;</t>
  </si>
  <si>
    <t>http://shop.av.ru/food/30389/30399/30402/143458/</t>
  </si>
  <si>
    <t>http://shop.av.ru//images/cms/data/items/big/143458.jpg</t>
  </si>
  <si>
    <t>морковный сок, подкислитель натуральная молочная кислота</t>
  </si>
  <si>
    <t>открытый продукт хранить в холодильнике не более 8 суток, при комнатной температуре не более 4-х дней</t>
  </si>
  <si>
    <t>76185007 7618500940134</t>
  </si>
  <si>
    <t>перед употреблением охладить и взболтать</t>
  </si>
  <si>
    <t>220187</t>
  </si>
  <si>
    <t>Сок BIO Biotta мультиовощной с артишоком 0,5л</t>
  </si>
  <si>
    <t xml:space="preserve">Сок из артишоков, приготовленный с добавлением агавы, редьки, сладкого лимона и свеклы. Отличается насыщенным натуральным ароматом и необычным вкусом с освежающими цитрусовыми нотками и характерными терпко-ореховыми тонами.
Произведен из экологически чистых овощей, выращенных с применением органических технологий.
</t>
  </si>
  <si>
    <t>&lt;p&gt;Сок из артишоков, приготовленный с добавлением агавы, редьки, сладкого лимона и свеклы. Отличается насыщенным натуральным ароматом и необычным вкусом с освежающими цитрусовыми нотками и характерными терпко-ореховыми тонами.&lt;/p&gt;&lt;p&gt;Произведен из экологически чистых овощей, выращенных с применением органических технологий.&lt;/p&gt;</t>
  </si>
  <si>
    <t>http://shop.av.ru/food/30389/30399/30402/220187/</t>
  </si>
  <si>
    <t>http://shop.av.ru//images/cms/data/items/big/220187.jpg</t>
  </si>
  <si>
    <t>соки прямого отжима: томатный, сок артишоков, свекольный, агавы, редьки, сладкого лимона, лимонный сок</t>
  </si>
  <si>
    <t>7618500946525</t>
  </si>
  <si>
    <t>143591</t>
  </si>
  <si>
    <t>Сок BIO Biotta свекольный 0,5л</t>
  </si>
  <si>
    <t xml:space="preserve">Натуральный свежевыжатый свекольный сок отличается сладковатым вкусом. Особенно богат железом, предотвращает возникновение анемии, улучшает зрение, очищает организм от шлаков.
</t>
  </si>
  <si>
    <t>&lt;p&gt;Натуральный свежевыжатый свекольный сок отличается сладковатым вкусом. Особенно богат железом, предотвращает возникновение анемии, улучшает зрение, очищает организм от шлаков.&lt;/p&gt;</t>
  </si>
  <si>
    <t>http://shop.av.ru/food/30389/30399/30402/143591/</t>
  </si>
  <si>
    <t>http://shop.av.ru//images/cms/data/items/big/143591.jpg</t>
  </si>
  <si>
    <t>сок красной свеклы, подкислитель - натуральная молочная кислота</t>
  </si>
  <si>
    <t>7618500940295 76185014</t>
  </si>
  <si>
    <t>143683</t>
  </si>
  <si>
    <t>Сок BIO Biotta томатный с морской солью 0,5л</t>
  </si>
  <si>
    <t xml:space="preserve">Рекомендуется один стакан сока перед каждым приемом пищи. Значительное содержание в соке калия и железа при относительно низкой калорийности делает его полезным для людей, склонных к полноте.
Богат витаминами, кальцием, калием, магнием. Повышает устойчивость организма к химическим веществам, защищает от инфаркта. Щадящая пастеризация.
</t>
  </si>
  <si>
    <t>&lt;p&gt;Рекомендуется один стакан сока перед каждым приемом пищи. Значительное содержание в соке калия и железа при относительно низкой калорийности делает его полезным для людей, склонных к полноте.&lt;/p&gt;&lt;p&gt;Богат витаминами, кальцием, калием, магнием. Повышает устойчивость организма к химическим веществам, защищает от инфаркта. Щадящая пастеризация.&lt;/p&gt;</t>
  </si>
  <si>
    <t>http://shop.av.ru/food/30389/30399/30402/143683/</t>
  </si>
  <si>
    <t>http://shop.av.ru//images/cms/data/items/big/143683.jpg</t>
  </si>
  <si>
    <t>томатный сок , лимонный сок, морская соль (0,5%)</t>
  </si>
  <si>
    <t>после вскрытия хранить в холодильнике не более 8 суток, при комнатной температуре - не более 4-х</t>
  </si>
  <si>
    <t>7618500940608 76185038</t>
  </si>
  <si>
    <t>218280</t>
  </si>
  <si>
    <t>Сок Britvic ананас 0,15л</t>
  </si>
  <si>
    <t xml:space="preserve">Ананасовый сок Britvic, изготовленный из экологически чистых фруктов.
Отличается тонким ароматом и деликатным вкусом с легкой кислинкой. Упакован в жестяную банку, способствующую сохранению полезных веществ.
Ананасовый сок богат витаминами и микроэлементами. Обладает омолаживающим и антистрессовым эффектом. Оказывает лечебное воздействие при заболеваниях почек, способствуя выведению жидкости из организма. Полезен при ангине.
Кроме того, ананасовый сок содержит природный фермент бромелайн, способствующий сжиганию жира. Улучшает работу пищеварительной системы.
</t>
  </si>
  <si>
    <t>&lt;p&gt;Ананасовый сок Britvic, изготовленный из экологически чистых фруктов.
Отличается тонким ароматом и деликатным вкусом с легкой кислинкой. Упакован в жестяную банку, способствующую сохранению полезных веществ.
&lt;/p&gt;&lt;p&gt;Ананасовый сок богат витаминами и микроэлементами. Обладает омолаживающим и антистрессовым эффектом. Оказывает лечебное воздействие при заболеваниях почек, способствуя выведению жидкости из организма. Полезен при ангине.&lt;/p&gt;&lt;p&gt;Кроме того, ананасовый сок содержит природный фермент бромелайн, способствующий сжиганию жира. Улучшает работу пищеварительной системы.&lt;/p&gt;</t>
  </si>
  <si>
    <t>http://shop.av.ru/food/30389/30399/30402/218280/</t>
  </si>
  <si>
    <t>http://shop.av.ru//images/cms/data/items/big/218280.jpg</t>
  </si>
  <si>
    <t>концентрированный ананасовый сок, пектин, аскорбиновая кислота</t>
  </si>
  <si>
    <t>50411481</t>
  </si>
  <si>
    <t>218279</t>
  </si>
  <si>
    <t>Сок Britvic апельсин 0,15л</t>
  </si>
  <si>
    <t xml:space="preserve">Апельсиновый сок Britvic, изготовленный из экологически чистых фруктов.
Отличается тонким ароматом и деликатным вкусом. Упакован в жестяную банку, способствующую сохранению полезных веществ.
Апельсиновый сок особенно богат витамином С и фолиевой кислотой. Способствует улучшению работы пищеварительной системы, повышению  иммунитета и укреплению сердечно-сосудистой системы. Обладает тонизирующим эффектом, снимает усталость.
</t>
  </si>
  <si>
    <t>&lt;p&gt;Апельсиновый сок Britvic, изготовленный из экологически чистых фруктов.
Отличается тонким ароматом и деликатным вкусом. Упакован в жестяную банку, способствующую сохранению полезных веществ.&lt;/p&gt;&lt;p&gt;Апельсиновый сок особенно богат витамином С и фолиевой кислотой. Способствует улучшению работы пищеварительной системы, повышению  иммунитета и укреплению сердечно-сосудистой системы. Обладает тонизирующим эффектом, снимает усталость.&lt;/p&gt;</t>
  </si>
  <si>
    <t>http://shop.av.ru/food/30389/30399/30402/218279/</t>
  </si>
  <si>
    <t>http://shop.av.ru//images/cms/data/items/big/218279.jpg</t>
  </si>
  <si>
    <t>концентрированный апельсиновый сок, аскорбиновая кислота</t>
  </si>
  <si>
    <t>50411467</t>
  </si>
  <si>
    <t>228422</t>
  </si>
  <si>
    <t>Сок Fleur Alpine грушевый (с 4 месяцев) 200г</t>
  </si>
  <si>
    <t>http://shop.av.ru/food/30224/30225/30227/228422/</t>
  </si>
  <si>
    <t>http://shop.av.ru//images/cms/data/items/big/228422.jpg</t>
  </si>
  <si>
    <t>грушевый сок</t>
  </si>
  <si>
    <t>хранить в сухом прохладном месте. Открытую бутылку - в холодильнике не более суток</t>
  </si>
  <si>
    <t>50.5 ккал.</t>
  </si>
  <si>
    <t>начинать кормить с 1 чайной ложки, увеличивая к 12 месяцам до 50-100мл в день</t>
  </si>
  <si>
    <t>228427</t>
  </si>
  <si>
    <t>Сок Fleur Alpine яблочный осветленный (с 4 месяцев) 200г</t>
  </si>
  <si>
    <t>http://shop.av.ru/food/30224/30225/30227/228427/</t>
  </si>
  <si>
    <t>http://shop.av.ru//images/cms/data/items/big/228427.jpg</t>
  </si>
  <si>
    <t>яблочный сок</t>
  </si>
  <si>
    <t>235092</t>
  </si>
  <si>
    <t>Сок Fruit Life Juice ананас 1л пластиковая бутылка Греция</t>
  </si>
  <si>
    <t xml:space="preserve">Натуральный сок прямого отжима, приготовленный из спелых тропических ананасов. Не содержит консервантов, воды, сахара и каких-либо других добавок. Отличается ярким вкусом, прекрасно освежает и тонизирует, даря радостное настроение на весь день!
Ананас полон витаминов и минералов. Этот сладкий фрукт обладает замечательным свойством улучшать настроение, повышая уровень серотонина в крови. А содержащийся в нем фермент бромелин, расщепляя белки, помогает пищеварению после плотной трапезы.
Компания Fruit Life производит соки из свежих фруктов в течение 24 часов после их сбора. Технология "холодного розлива", при которой сок попадает прямо в бутылку, минуя стадии концентрации и восстановления, позволяет сохранить его природную пользу.
</t>
  </si>
  <si>
    <t>&lt;p&gt;Натуральный сок прямого отжима, приготовленный из спелых тропических ананасов. Не содержит консервантов, воды, сахара и каких-либо других добавок. Отличается ярким вкусом, прекрасно освежает и тонизирует, даря радостное настроение на весь день!&lt;/p&gt;&lt;p&gt;Ананас полон витаминов и минералов. Этот сладкий фрукт обладает замечательным свойством улучшать настроение, повышая уровень серотонина в крови. А содержащийся в нем фермент бромелин, расщепляя белки, помогает пищеварению после плотной трапезы.&lt;/p&gt;&lt;p&gt;Компания Fruit Life производит соки из свежих фруктов в течение 24 часов после их сбора. Технология "холодного розлива", при которой сок попадает прямо в бутылку, минуя стадии концентрации и восстановления, позволяет сохранить его природную пользу.&lt;/p&gt;</t>
  </si>
  <si>
    <t>http://shop.av.ru/food/30389/30399/30402/235092/</t>
  </si>
  <si>
    <t>http://shop.av.ru//images/cms/data/items/big/235092.jpg</t>
  </si>
  <si>
    <t>Сок из свежих ананасов</t>
  </si>
  <si>
    <t>Fruit Life Juice</t>
  </si>
  <si>
    <t>235091</t>
  </si>
  <si>
    <t>Сок Fruit Life Juice апельсин 1л пластиковая бутылка Греция</t>
  </si>
  <si>
    <t xml:space="preserve">Для создания этого вкусного напитка используются самые сочные и потрясающе сладкие средиземноморские апельсины сорта Валенсия. Сок прямого отжима приготовлен из натуральных фруктов и не содержит консервантов, воды, сахара и других добавок.
Апельсиновый сок невероятно богат фитонцидами - веществами, убивающими рост вредных бактерий, поэтому его так полезно пить для поддержания иммунитета. Кроме того, в апельсинах содержится много микроэлементов и витаминов - С, А, РР и группы В.
Компания Fruit Life производит соки из свежих фруктов в течение 24 часов после их сбора. Технология "холодного розлива", при которой сок попадает прямо в бутылку, минуя стадии концентрации и восстановления, позволяет сохранить его природную пользу.
</t>
  </si>
  <si>
    <t>&lt;p&gt;Для создания этого вкусного напитка используются самые сочные и потрясающе сладкие средиземноморские апельсины сорта Валенсия. Сок прямого отжима приготовлен из натуральных фруктов и не содержит консервантов, воды, сахара и других добавок.&lt;/p&gt;&lt;p&gt;Апельсиновый сок невероятно богат фитонцидами - веществами, убивающими рост вредных бактерий, поэтому его так полезно пить для поддержания иммунитета. Кроме того, в апельсинах содержится много микроэлементов и витаминов - С, А, РР и группы В.&lt;/p&gt;&lt;p&gt;Компания Fruit Life производит соки из свежих фруктов в течение 24 часов после их сбора. Технология "холодного розлива", при которой сок попадает прямо в бутылку, минуя стадии концентрации и восстановления, позволяет сохранить его природную пользу.&lt;/p&gt;</t>
  </si>
  <si>
    <t>http://shop.av.ru/food/30389/30399/30402/235091/</t>
  </si>
  <si>
    <t>http://shop.av.ru//images/cms/data/items/big/235091.jpg</t>
  </si>
  <si>
    <t>Сок из свежих апельсинов</t>
  </si>
  <si>
    <t>38.9 ккал.</t>
  </si>
  <si>
    <t>238150</t>
  </si>
  <si>
    <t>Сок Fruit Life Juice апельсин+банан 1л пластиковая бутылка Греция</t>
  </si>
  <si>
    <t xml:space="preserve">100&amp;#37; сок прямого отжима создан из свежих спелых фруктов и не содержит никаких добавок, консервантов, воды или сахара. Яркая цитрусовая кислинка апельсинов и сладость бананового пюре как нельзя лучше дополняют друг друга, рождая превосходный вкус!
Бананы способны повышать настроение и концентрацию внимания, снижать повышенную утомляемость, а апельсины - улучшать аппетит и оказывать благоприятное действие на пищеварение. Сок из этой парочки отлично утолит жажду и наполнит витаминами!
Компания Fruit Life производит соки из свежих фруктов в течение 24 часов после их сбора. Технология "холодного розлива", при которой сок попадает прямо в бутылку, минуя стадии концентрации и восстановления, позволяет сохранить его природную пользу.
</t>
  </si>
  <si>
    <t>&lt;p&gt;100&amp;#37; сок прямого отжима создан из свежих спелых фруктов и не содержит никаких добавок, консервантов, воды или сахара. Яркая цитрусовая кислинка апельсинов и сладость бананового пюре как нельзя лучше дополняют друг друга, рождая превосходный вкус!&lt;/p&gt;&lt;p&gt;Бананы способны повышать настроение и концентрацию внимания, снижать повышенную утомляемость, а апельсины - улучшать аппетит и оказывать благоприятное действие на пищеварение. Сок из этой парочки отлично утолит жажду и наполнит витаминами!&lt;/p&gt;&lt;p&gt;Компания Fruit Life производит соки из свежих фруктов в течение 24 часов после их сбора. Технология "холодного розлива", при которой сок попадает прямо в бутылку, минуя стадии концентрации и восстановления, позволяет сохранить его природную пользу.&lt;/p&gt;</t>
  </si>
  <si>
    <t>http://shop.av.ru/food/30389/30399/30402/238150/</t>
  </si>
  <si>
    <t>http://shop.av.ru//images/cms/data/items/big/238150.jpg</t>
  </si>
  <si>
    <t>235093</t>
  </si>
  <si>
    <t>Сок Fruit Life Juice яблоко 1л пластиковая бутылка Греция</t>
  </si>
  <si>
    <t xml:space="preserve">Микс ароматных зеленых и красных яблок обеспечивает наиболее яркий вкус и максимальную насыщенность витаминами! Натуральный сок прямого отжима приготовлен из самых спелых фруктов без добавления консервантов, воды и сахара.
Яблочный сок замечательно утоляет жажду и насыщает полезными веществами. В нем есть витамины А и С, необходимый для здоровья кожи и волос биотин, фолиевая кислота, фосфор, магний и железо.
Компания Fruit Life производит соки из свежих фруктов в течение 24 часов после их сбора. Технология "холодного розлива", при которой сок попадает прямо в бутылку, минуя стадии концентрации и восстановления, позволяет сохранить его природную пользу.
</t>
  </si>
  <si>
    <t>&lt;p&gt;Микс ароматных зеленых и красных яблок обеспечивает наиболее яркий вкус и максимальную насыщенность витаминами! Натуральный сок прямого отжима приготовлен из самых спелых фруктов без добавления консервантов, воды и сахара.&lt;/p&gt;&lt;p&gt;Яблочный сок замечательно утоляет жажду и насыщает полезными веществами. В нем есть витамины А и С, необходимый для здоровья кожи и волос биотин, фолиевая кислота, фосфор, магний и железо.&lt;/p&gt;&lt;p&gt;Компания Fruit Life производит соки из свежих фруктов в течение 24 часов после их сбора. Технология "холодного розлива", при которой сок попадает прямо в бутылку, минуя стадии концентрации и восстановления, позволяет сохранить его природную пользу.&lt;/p&gt;</t>
  </si>
  <si>
    <t>http://shop.av.ru/food/30389/30399/30402/235093/</t>
  </si>
  <si>
    <t>http://shop.av.ru//images/cms/data/items/big/235093.jpg</t>
  </si>
  <si>
    <t>50.4 ккал.</t>
  </si>
  <si>
    <t>190065</t>
  </si>
  <si>
    <t>Сок Gerber грушевый (с 4 месяцев) 175г</t>
  </si>
  <si>
    <t xml:space="preserve">Показание по возрасту: старше 4 месяцев.
</t>
  </si>
  <si>
    <t>&lt;p&gt;Показание по возрасту: старше 4 месяцев.&lt;/p&gt;</t>
  </si>
  <si>
    <t>http://shop.av.ru/food/30224/30225/30227/190065/</t>
  </si>
  <si>
    <t>http://shop.av.ru//images/cms/data/items/big/190065.jpg</t>
  </si>
  <si>
    <t>сок грушевый восстановленный, витамин С</t>
  </si>
  <si>
    <t>5900452004838</t>
  </si>
  <si>
    <t>158865</t>
  </si>
  <si>
    <t>Сок Gerber яблочно-виноградный с шиповником (с 6 месяцев) 175г</t>
  </si>
  <si>
    <t xml:space="preserve">Приготовлен из специально отобранных и проверенных фруктов и ягод. Без добавления сахара. Показание по возрасту: с  6 месяцев.
Не использовать продукт, если центральная часть крышки не вогнута,а при открывании не произошло щелчка.Обогащен витамином С. Без красителей  консервантов. Стерилизовано.
</t>
  </si>
  <si>
    <t>&lt;p&gt;Приготовлен из специально отобранных и проверенных фруктов и ягод. Без добавления сахара. Показание по возрасту: с  6 месяцев.&lt;/p&gt;&lt;p&gt;Не использовать продукт, если центральная часть крышки не вогнута,а при открывании не произошло щелчка.Обогащен витамином С. Без красителей  консервантов. Стерилизовано.&lt;/p&gt;</t>
  </si>
  <si>
    <t>http://shop.av.ru/food/30224/30225/30227/158865/</t>
  </si>
  <si>
    <t>http://shop.av.ru//images/cms/data/items/big/158865.jpg</t>
  </si>
  <si>
    <t>сок яблочный 60%, сок белого винограда 38%, сок шиповника 2%, витамин С</t>
  </si>
  <si>
    <t>закрытую бутылку хранить при комнатной температуре, в защищенном от прямого солнечного света месте. Открытую бутылку хранить в холодильнике не более 24 часов</t>
  </si>
  <si>
    <t>5900452004760</t>
  </si>
  <si>
    <t>190146</t>
  </si>
  <si>
    <t>Сок Gerber яблочно-грушевый (с 4 месяцев) 175г</t>
  </si>
  <si>
    <t xml:space="preserve">Натуральный сок из яблок и груш. Отличается кисло-сладким вкусом. Обогащен витамином С. Не содержит красителей и консервантов.
</t>
  </si>
  <si>
    <t>&lt;p&gt;Натуральный сок из яблок и груш. Отличается кисло-сладким вкусом. Обогащен витамином С. Не содержит красителей и консервантов.&lt;/p&gt;</t>
  </si>
  <si>
    <t>http://shop.av.ru/food/30224/30225/30227/190146/</t>
  </si>
  <si>
    <t>http://shop.av.ru//images/cms/data/items/big/190146.jpg</t>
  </si>
  <si>
    <t>сок яблочный (73%), сок грушевый (27%) восстановленные, витамин С</t>
  </si>
  <si>
    <t>5900452004623</t>
  </si>
  <si>
    <t>095344</t>
  </si>
  <si>
    <t>Сок Gerber яблочно-морковный (с 5 месяцев) 175г</t>
  </si>
  <si>
    <t xml:space="preserve">Не использовать продукт, если центральная часть крышки не вогнута, а при открывании не произошло щелчка. Приготовлен из специально отобранных и проверенных фруктов и ягод. Без добавления сахара.
Обогащен витамином С. Без красителей, консервантов. Стерилизовано. Показание по возрасту: старше 5 месяцев.
</t>
  </si>
  <si>
    <t>&lt;p&gt;Не использовать продукт, если центральная часть крышки не вогнута, а при открывании не произошло щелчка. Приготовлен из специально отобранных и проверенных фруктов и ягод. Без добавления сахара.&lt;/p&gt;&lt;p&gt;Обогащен витамином С. Без красителей, консервантов. Стерилизовано. Показание по возрасту: старше 5 месяцев.&lt;/p&gt;</t>
  </si>
  <si>
    <t>http://shop.av.ru/food/30224/30225/30227/095344/</t>
  </si>
  <si>
    <t>http://shop.av.ru//images/cms/data/items/big/095344.jpg</t>
  </si>
  <si>
    <t>сок яблочный 63,1%, морковь 20%, яблоко 11,5%, вода, витамин С</t>
  </si>
  <si>
    <t>5900452000267</t>
  </si>
  <si>
    <t>190066</t>
  </si>
  <si>
    <t>Сок Gerber яблочно-персиковый (с 5 месяцев) 175г</t>
  </si>
  <si>
    <t xml:space="preserve">Показание по возрасту: старше 5 мес.
</t>
  </si>
  <si>
    <t>&lt;p&gt;Показание по возрасту: старше 5 мес.&lt;/p&gt;</t>
  </si>
  <si>
    <t>http://shop.av.ru/food/30224/30225/30227/190066/</t>
  </si>
  <si>
    <t>http://shop.av.ru//images/cms/data/items/big/190066.jpg</t>
  </si>
  <si>
    <t>восстановленный яблочный сок 72,1%, пюре из персиков 27%, витамин С</t>
  </si>
  <si>
    <t>5900452004654</t>
  </si>
  <si>
    <t>095340</t>
  </si>
  <si>
    <t>Сок Gerber яблочный осветленный (с 3 месяцев) 175г</t>
  </si>
  <si>
    <t xml:space="preserve">Изготовлен из концентрированного сока. Не использовать продукт, если центральная часть крышки не вогнута, а при открывании не произошло щелчка.
Без добавления сахара. Показание по возрасту: с 3 месяцев.
</t>
  </si>
  <si>
    <t>&lt;p&gt;Изготовлен из концентрированного сока. Не использовать продукт, если центральная часть крышки не вогнута, а при открывании не произошло щелчка.&lt;/p&gt;&lt;p&gt;Без добавления сахара. Показание по возрасту: с 3 месяцев.&lt;/p&gt;</t>
  </si>
  <si>
    <t>http://shop.av.ru/food/30224/30225/30227/095340/</t>
  </si>
  <si>
    <t>http://shop.av.ru//images/cms/data/items/big/095340.jpg</t>
  </si>
  <si>
    <t>сок яблочный 100%, витамин С</t>
  </si>
  <si>
    <t>5900452000205</t>
  </si>
  <si>
    <t>018681</t>
  </si>
  <si>
    <t>Сок Granini апельсин 0,2л</t>
  </si>
  <si>
    <t xml:space="preserve">Натуральный апельсиновый сок Granini отличается ярким ароматом и деликатным вкусом. Прекрасно утоляет жажду. Рекомендуется подавать охлажденным.
Апельсиновый сок особенно богат витамином С и фолиевой кислотой. Способствует улучшению работы пищеварительной системы, повышению  иммунитета и укреплению сердечно-сосудистой системы. Обладает тонизирующим эффектом, снимает усталость.
</t>
  </si>
  <si>
    <t>&lt;p&gt;Натуральный апельсиновый сок Granini отличается ярким ароматом и деликатным вкусом. Прекрасно утоляет жажду. Рекомендуется подавать охлажденным.&lt;/p&gt;&lt;p&gt;Апельсиновый сок особенно богат витамином С и фолиевой кислотой. Способствует улучшению работы пищеварительной системы, повышению  иммунитета и укреплению сердечно-сосудистой системы. Обладает тонизирующим эффектом, снимает усталость.&lt;/p&gt;</t>
  </si>
  <si>
    <t>http://shop.av.ru/food/30389/30399/30402/018681/</t>
  </si>
  <si>
    <t>http://shop.av.ru//images/cms/data/items/big/018681.jpg</t>
  </si>
  <si>
    <t>апельсиновый сок</t>
  </si>
  <si>
    <t>хранить в сухом прохладном месте. Открытую упаковку хранить в холодильнике не более 3 суток</t>
  </si>
  <si>
    <t>4002160092471</t>
  </si>
  <si>
    <t>022116</t>
  </si>
  <si>
    <t>Сок Granini апельсиновый 1л</t>
  </si>
  <si>
    <t xml:space="preserve">Натуральный апельсиновый сок. Отличается освежающим кисло-сладким вкусом. Богат витаминами, в особенности - витамином С. Укрепляет сердечнососудистую систему, понижает артериальное давление.
</t>
  </si>
  <si>
    <t>&lt;p&gt;Натуральный апельсиновый сок. Отличается освежающим кисло-сладким вкусом. Богат витаминами, в особенности - витамином С. Укрепляет сердечнососудистую систему, понижает артериальное давление.&lt;/p&gt;</t>
  </si>
  <si>
    <t>http://shop.av.ru/food/30389/30399/30402/022116/</t>
  </si>
  <si>
    <t>http://shop.av.ru//images/cms/data/items/big/022116.jpg</t>
  </si>
  <si>
    <t>4002160092846 4002160092952</t>
  </si>
  <si>
    <t>201379</t>
  </si>
  <si>
    <t>Сок Granini из розового грейпфрута 1л</t>
  </si>
  <si>
    <t xml:space="preserve">Натуральный сок розового грейпфрута отличается насыщенным цитрусовым вкусом с легкой, приятной горчинкой. Рекомендуется употреблять самостоятельно или в составе коктейлей.
Грейпфрутовый сок богат витаминами и микроэлементами; он способствует улучшению пищеварения, снижает холестерин и давление, тонизирует и укрепляет защитные силы организма.
</t>
  </si>
  <si>
    <t>&lt;p&gt;Натуральный сок розового грейпфрута отличается насыщенным цитрусовым вкусом с легкой, приятной горчинкой. Рекомендуется употреблять самостоятельно или в составе коктейлей.&lt;/p&gt;&lt;p&gt;Грейпфрутовый сок богат витаминами и микроэлементами; он способствует улучшению пищеварения, снижает холестерин и давление, тонизирует и укрепляет защитные силы организма.&lt;/p&gt;</t>
  </si>
  <si>
    <t>http://shop.av.ru/food/30389/30399/30402/201379/</t>
  </si>
  <si>
    <t>http://shop.av.ru//images/cms/data/items/big/201379.jpg</t>
  </si>
  <si>
    <t>вода, концентрированный сок из розового грейпфрута, сахар</t>
  </si>
  <si>
    <t>4002160092976 9991000126276</t>
  </si>
  <si>
    <t>003486</t>
  </si>
  <si>
    <t>Сок Granini овощной 0,5 л в стеклянной бутылке</t>
  </si>
  <si>
    <t xml:space="preserve">Натуральный сок из овощного ассорти. Отличается приятным освежающим вкусом. Богат витаминами и микроэлементами.
</t>
  </si>
  <si>
    <t>&lt;p&gt;Натуральный сок из овощного ассорти. Отличается приятным освежающим вкусом. Богат витаминами и микроэлементами.&lt;/p&gt;</t>
  </si>
  <si>
    <t>http://shop.av.ru/food/30389/30399/30402/003486/</t>
  </si>
  <si>
    <t>http://shop.av.ru//images/cms/data/items/big/003486.jpg</t>
  </si>
  <si>
    <t>концентрированные соки: томатный, морковный, свекольный, шпинатный, сельдерея, листового салата,  лука, петрушки, базилика, укропа, регулятор кислотности: концентрированный лимонный сок, соль,  натуральные ароматические экстракты</t>
  </si>
  <si>
    <t>открытую упаковку хранить в холодильнике и употребить в течение 3-4 дней</t>
  </si>
  <si>
    <t>4002160021020,4002160092617,</t>
  </si>
  <si>
    <t>218000</t>
  </si>
  <si>
    <t>Сок Granini томатный 0,2л</t>
  </si>
  <si>
    <t xml:space="preserve">Натуральный томатный сок, приготовленный с добавлением морской соли отличается освежающим вкусом с приятной кислинкой. Рекомендуется употреблять самостоятельно или в составе коктейлей.
Томатный сок богат витамином С, солями калия и магния. Обладает противовоспалительным действием, укрепляет сосуды, предупреждает возникновение атеросклероза.
</t>
  </si>
  <si>
    <t>&lt;p&gt;Натуральный томатный сок, приготовленный с добавлением морской соли отличается освежающим вкусом с приятной кислинкой. Рекомендуется употреблять самостоятельно или в составе коктейлей.&lt;/p&gt;&lt;p&gt;Томатный сок богат витамином С, солями калия и магния. Обладает противовоспалительным действием, укрепляет сосуды, предупреждает возникновение атеросклероза.&lt;/p&gt;</t>
  </si>
  <si>
    <t>http://shop.av.ru/food/30389/30399/30402/218000/</t>
  </si>
  <si>
    <t>http://shop.av.ru//images/cms/data/items/big/218000.jpg</t>
  </si>
  <si>
    <t>томатный сок, лимонный сок, морская соль</t>
  </si>
  <si>
    <t>хранить в холодильнике, открытый продукт употребить в течение 3-4 дней</t>
  </si>
  <si>
    <t>4002160092341</t>
  </si>
  <si>
    <t>022120</t>
  </si>
  <si>
    <t>Сок Granini томатный 1л</t>
  </si>
  <si>
    <t xml:space="preserve">Натуральный томатный сок отличается освежающим вкусом с приятной кислинкой. Рекомендуется употреблять самостоятельно или в составе коктейлей.
Томатный сок богат витамином С, солями калия и магния. Обладает противовоспалительным действием, укрепляет сосуды, предупреждает возникновение атеросклероза.
</t>
  </si>
  <si>
    <t>&lt;p&gt;Натуральный томатный сок отличается освежающим вкусом с приятной кислинкой. Рекомендуется употреблять самостоятельно или в составе коктейлей.&lt;/p&gt;&lt;p&gt;Томатный сок богат витамином С, солями калия и магния. Обладает противовоспалительным действием, укрепляет сосуды, предупреждает возникновение атеросклероза.&lt;/p&gt;</t>
  </si>
  <si>
    <t>http://shop.av.ru/food/30389/30399/30402/022120/</t>
  </si>
  <si>
    <t>http://shop.av.ru//images/cms/data/items/big/022120.jpg</t>
  </si>
  <si>
    <t>100% томатный сок, регулятор кислотности: концентрированный лимонный сок, соль</t>
  </si>
  <si>
    <t>4002160092778</t>
  </si>
  <si>
    <t>201372</t>
  </si>
  <si>
    <t>Сок Granini яблочный 1л</t>
  </si>
  <si>
    <t xml:space="preserve">Натуральный яблочный сок. Отличается кисло-сладким, освежающим вкусом. Богат витаминами и микроэлементами, содержит антиоксиданты, выводит из организма вредные вещества.
</t>
  </si>
  <si>
    <t>&lt;p&gt;Натуральный яблочный сок. Отличается кисло-сладким, освежающим вкусом. Богат витаминами и микроэлементами, содержит антиоксиданты, выводит из организма вредные вещества.&lt;/p&gt;</t>
  </si>
  <si>
    <t>http://shop.av.ru/food/30389/30399/30402/201372/</t>
  </si>
  <si>
    <t>http://shop.av.ru//images/cms/data/items/big/201372.jpg</t>
  </si>
  <si>
    <t>3503780000682</t>
  </si>
  <si>
    <t>159637</t>
  </si>
  <si>
    <t>Сок Hipp грушевый (с 4 месяцев) 200г</t>
  </si>
  <si>
    <t xml:space="preserve">Сок для грудных детей - полезное дополнение к молочному питанию. Строго контролируется на содержание вредных веществ. Без ароматизаторов. Без красителей. Без консервантов.
С низким содержанием кислоты. Не содержит молочный белок. Не содержит глютен. Не содержит генетически модифицированные источники. Без добавления сахара. Показание по возрасту: с  4 месяцев.
</t>
  </si>
  <si>
    <t>&lt;p&gt;Сок для грудных детей - полезное дополнение к молочному питанию. Строго контролируется на содержание вредных веществ. Без ароматизаторов. Без красителей. Без консервантов.&lt;/p&gt;&lt;p&gt;С низким содержанием кислоты. Не содержит молочный белок. Не содержит глютен. Не содержит генетически модифицированные источники. Без добавления сахара. Показание по возрасту: с  4 месяцев.&lt;/p&gt;</t>
  </si>
  <si>
    <t>http://shop.av.ru/food/30224/30225/30227/159637/</t>
  </si>
  <si>
    <t>http://shop.av.ru//images/cms/data/items/big/159637.jpg</t>
  </si>
  <si>
    <t>сок из фруктов 100%, (грушевый сок восстановленный 80%, пюре из груш 20%), витамин С</t>
  </si>
  <si>
    <t>605 дн.</t>
  </si>
  <si>
    <t>9062300105626</t>
  </si>
  <si>
    <t>005660</t>
  </si>
  <si>
    <t>Сок Hipp мультивитаминный (с 6 месяцев) 200г</t>
  </si>
  <si>
    <t xml:space="preserve">Мультивитаминный сок из яблок, апельсинов и ананасов, изготовленный с добавлением натурального пюре банана и манго. Отличается насыщенным фруктовым вкусом. Рекомендуется детям старше 6 месяцев.
Обогащен витаминами и фолиевой кислотой. Обеспечит организм всеми необходимыми для роста и развития полезными веществами.
</t>
  </si>
  <si>
    <t>&lt;p&gt;Мультивитаминный сок из яблок, апельсинов и ананасов, изготовленный с добавлением натурального пюре банана и манго. Отличается насыщенным фруктовым вкусом. Рекомендуется детям старше 6 месяцев.&lt;/p&gt;&lt;p&gt;Обогащен витаминами и фолиевой кислотой. Обеспечит организм всеми необходимыми для роста и развития полезными веществами.&lt;/p&gt;</t>
  </si>
  <si>
    <t>http://shop.av.ru/food/30224/30225/30227/005660/</t>
  </si>
  <si>
    <t>http://shop.av.ru//images/cms/data/items/big/005660.jpg</t>
  </si>
  <si>
    <t>сок из фруктов 100% (сок из сладких сортов яблок восстановленный, апельсиновый сок восстановленный, ананасовый сок восстановленный
пюре из бананов, пюре из манго), витамины (витамин С, ниацин, витамин Е, пантотеновая кислота, витамин В2, В6, фолиевая кислота)</t>
  </si>
  <si>
    <t>начатую бутылочку хранить закрытой в холодильнике и использовать в течение суток</t>
  </si>
  <si>
    <t>9062300030515,9062300102786,</t>
  </si>
  <si>
    <t>005345</t>
  </si>
  <si>
    <t>Сок Hipp яблочно-виноградный (с 6 месяцев) 200г</t>
  </si>
  <si>
    <t>http://shop.av.ru/food/30224/30225/30227/005345/</t>
  </si>
  <si>
    <t>http://shop.av.ru//images/cms/data/items/big/005345.jpg</t>
  </si>
  <si>
    <t>сок из фруктов 100% (сок из сладких сортов яблок восстановленный 77,5%, сок из белого винограда 22,5%), витамин С</t>
  </si>
  <si>
    <t>хранить при комнатной температуре. Перед употреблением взболтать. Начатую бутылочку хранить закрытой в холодильнике и использовать в течение суток</t>
  </si>
  <si>
    <t>9062300029519 9062300102465</t>
  </si>
  <si>
    <t>012618</t>
  </si>
  <si>
    <t>Сок Hipp яблочный мягкий (с 4 месяцев) 200г</t>
  </si>
  <si>
    <t xml:space="preserve">Сок для грудных детей - полезное дополнение к молочному питанию. С низким содержанием кислоты, мягкий и легко усваиваемый. Строго контролируется на содержание вредных веществ. Показание по возрасту: с 4 месяцев.
Без ароматизаторов. Без красителей. Без консервантов.Не содержит молочный белок. Не содержит глютен. Не содержит генетически модифицированные источники. Без добавления сахара.
</t>
  </si>
  <si>
    <t>&lt;p&gt;Сок для грудных детей - полезное дополнение к молочному питанию. С низким содержанием кислоты, мягкий и легко усваиваемый. Строго контролируется на содержание вредных веществ. Показание по возрасту: с 4 месяцев.&lt;/p&gt;&lt;p&gt;Без ароматизаторов. Без красителей. Без консервантов.Не содержит молочный белок. Не содержит глютен. Не содержит генетически модифицированные источники. Без добавления сахара.&lt;/p&gt;</t>
  </si>
  <si>
    <t>http://shop.av.ru/food/30224/30225/30227/012618/</t>
  </si>
  <si>
    <t>http://shop.av.ru//images/cms/data/items/big/012618.jpg</t>
  </si>
  <si>
    <t>сок из сладких сортов яблок восстановленный 100%, аскорбиновая кислота</t>
  </si>
  <si>
    <t>9062300030416 9062300102724</t>
  </si>
  <si>
    <t>продукт готов к употреблению.  Перед употреблением взболтать</t>
  </si>
  <si>
    <t>003316</t>
  </si>
  <si>
    <t>Сок J7 апельсиновый 0,97л</t>
  </si>
  <si>
    <t xml:space="preserve">Натуральный апельсиновый сок. Отличается освежающим кисло-сладким вкусом. Богат витамином С. Способствует укреплению сердечно-сосудистой системы, понижает артериальное давление.
</t>
  </si>
  <si>
    <t>&lt;p&gt;Натуральный апельсиновый сок. Отличается освежающим кисло-сладким вкусом. Богат витамином С. Способствует укреплению сердечно-сосудистой системы, понижает артериальное давление.&lt;/p&gt;</t>
  </si>
  <si>
    <t>http://shop.av.ru/food/30389/30399/30402/003316/</t>
  </si>
  <si>
    <t>http://shop.av.ru//images/cms/data/items/big/003316.jpg</t>
  </si>
  <si>
    <t>восстановленный апельсиновый сок с мякотью</t>
  </si>
  <si>
    <t>открытый пакет хранить при температуре от 2С до 6С не более суток</t>
  </si>
  <si>
    <t>4601512001507 4601512005291 4602105647041 4602497652043 4606195671047 4606558674043 4607017211052 9991000126894</t>
  </si>
  <si>
    <t>003323</t>
  </si>
  <si>
    <t>Сок J7 из зеленого яблока 0,2л</t>
  </si>
  <si>
    <t xml:space="preserve">Продукт предназначен для взрослых и детей от 3-х лет.
</t>
  </si>
  <si>
    <t>&lt;p&gt;Продукт предназначен для взрослых и детей от 3-х лет.&lt;/p&gt;</t>
  </si>
  <si>
    <t>http://shop.av.ru/food/30389/30399/30402/003323/</t>
  </si>
  <si>
    <t>http://shop.av.ru//images/cms/data/items/big/003323.jpg</t>
  </si>
  <si>
    <t>восстановленный яблочный сок</t>
  </si>
  <si>
    <t>4601200643842 4602497651862 4606558675866 4607017211724 4607017211854 9991000126733</t>
  </si>
  <si>
    <t>004128</t>
  </si>
  <si>
    <t>Сок J7 из зеленого яблока 0,97л</t>
  </si>
  <si>
    <t xml:space="preserve">Натуральный яблочный сок. Отличается освежающим ароматом и деликатным вкусом с характерной кислинкой.  Прекрасно утоляет жажду. Рекомендуется подавать охлажденным.
Яблочный сок особенно богат железом; полезен при малокровии. Способствует улучшению работы дыхательной системы.
</t>
  </si>
  <si>
    <t>&lt;p&gt;Натуральный яблочный сок. Отличается освежающим ароматом и деликатным вкусом с характерной кислинкой.  Прекрасно утоляет жажду. Рекомендуется подавать охлажденным.&lt;/p&gt;&lt;p&gt;Яблочный сок особенно богат железом; полезен при малокровии. Способствует улучшению работы дыхательной системы.&lt;/p&gt;</t>
  </si>
  <si>
    <t>http://shop.av.ru/food/30389/30399/30402/004128/</t>
  </si>
  <si>
    <t>http://shop.av.ru//images/cms/data/items/big/004128.jpg</t>
  </si>
  <si>
    <t>открытый пакет хранить при температуре от 2Сдо 6С не более суток</t>
  </si>
  <si>
    <t>4601161643349 4601512001514 4601512005307 4602105647348 4606195671351 4607017211366 9991000126740</t>
  </si>
  <si>
    <t>003322</t>
  </si>
  <si>
    <t>Сок J7 персиковый 0,2л</t>
  </si>
  <si>
    <t xml:space="preserve">Продукт предназначен для детей в возрасте от 3-х лет и взрослых.
</t>
  </si>
  <si>
    <t>&lt;p&gt;Продукт предназначен для детей в возрасте от 3-х лет и взрослых.&lt;/p&gt;</t>
  </si>
  <si>
    <t>http://shop.av.ru/food/30389/30399/30402/003322/</t>
  </si>
  <si>
    <t>http://shop.av.ru//images/cms/data/items/big/003322.jpg</t>
  </si>
  <si>
    <t>концентрированное персиковое пюре, вода, сахар, лимонная кислота</t>
  </si>
  <si>
    <t>0572 4601200634789 4602497661786 4606558685520 4606558685797 4607017211755 4607017211793</t>
  </si>
  <si>
    <t>011561</t>
  </si>
  <si>
    <t>Сок J7 томатный 0,97л</t>
  </si>
  <si>
    <t xml:space="preserve">Натуральный томатный сок отличается освежающим овощным вкусом с приятной кислинкой. Рекомендуется употреблять самостоятельно или в составе коктейлей.
Томатный сок богат витамином С, а также солями калия и магния. Обладает противовоспалительным действием, укрепляет сосуды, предупреждает возникновение атеросклероза.
</t>
  </si>
  <si>
    <t>&lt;p&gt;Натуральный томатный сок отличается освежающим овощным вкусом с приятной кислинкой. Рекомендуется употреблять самостоятельно или в составе коктейлей.&lt;/p&gt;&lt;p&gt;Томатный сок богат витамином С, а также солями калия и магния. Обладает противовоспалительным действием, укрепляет сосуды, предупреждает возникновение атеросклероза.&lt;/p&gt;</t>
  </si>
  <si>
    <t>http://shop.av.ru/food/30389/30399/30402/011561/</t>
  </si>
  <si>
    <t>http://shop.av.ru//images/cms/data/items/big/011561.jpg</t>
  </si>
  <si>
    <t>томатный сок, соль, аскорбиновая кислота</t>
  </si>
  <si>
    <t>4601512001590 4601512005369 4602497652401 4606195671306 4606558674302 4607017211199 4607017211694</t>
  </si>
  <si>
    <t>194012</t>
  </si>
  <si>
    <t>Сок Nordic Koivu берёзовый 0,5л</t>
  </si>
  <si>
    <t xml:space="preserve">Натуральный березовый сок обладает деликатным, чуть сладковатым вкусом. Рекомендуется употреблять в чистом виде - как освежающий прохладительный напиток.
Березовый сок собирают ранней весной, когда он полон витаминов, минеральных элементов и органических кислот. Он оказывает общеукрепляющее действие на организм, улучшает обмен веществ, а также обладает антиоксидантными свойствами.
Сок не содержит консервантов и непастеризован. Благодаря щадящей обработке он сохранил все питательные и полезные свойства.
</t>
  </si>
  <si>
    <t>&lt;p&gt;Натуральный березовый сок обладает деликатным, чуть сладковатым вкусом. Рекомендуется употреблять в чистом виде - как освежающий прохладительный напиток.&lt;/p&gt;&lt;p&gt;Березовый сок собирают ранней весной, когда он полон витаминов, минеральных элементов и органических кислот. Он оказывает общеукрепляющее действие на организм, улучшает обмен веществ, а также обладает антиоксидантными свойствами.&lt;/p&gt;&lt;p&gt;Сок не содержит консервантов и непастеризован. Благодаря щадящей обработке он сохранил все питательные и полезные свойства.&lt;/p&gt;</t>
  </si>
  <si>
    <t>http://shop.av.ru/food/30389/30399/30402/194012/</t>
  </si>
  <si>
    <t>http://shop.av.ru//images/cms/data/items/big/194012.jpg</t>
  </si>
  <si>
    <t>хранить при комнатной температуре. Открытая бутылка хранится в холодильнике 3-4 суток</t>
  </si>
  <si>
    <t>6420610341012 9991000126641</t>
  </si>
  <si>
    <t>Nordic Koivu</t>
  </si>
  <si>
    <t>132115</t>
  </si>
  <si>
    <t>Сок Noyan апельсиновый 1л</t>
  </si>
  <si>
    <t xml:space="preserve">Апельсиновый сок отличается насыщенным цитрусовым вкусом. Рекомендуется употреблять в чистом виде или в составе коктейлей.
Богат витамином С, повышает иммунитет, усиливает устойчивость к простудным заболеваниям.
</t>
  </si>
  <si>
    <t>&lt;p&gt;Апельсиновый сок отличается насыщенным цитрусовым вкусом. Рекомендуется употреблять в чистом виде или в составе коктейлей.&lt;/p&gt;&lt;p&gt;Богат витамином С, повышает иммунитет, усиливает устойчивость к простудным заболеваниям.&lt;/p&gt;</t>
  </si>
  <si>
    <t>http://shop.av.ru/food/30389/30399/30402/132115/</t>
  </si>
  <si>
    <t>http://shop.av.ru//images/cms/data/items/big/132115.jpg</t>
  </si>
  <si>
    <t>сок апельсиновый, восстановленный из концентрированного апельсинового сока</t>
  </si>
  <si>
    <t>открытую упаковку хранить в холодильнике не более 3-х суток</t>
  </si>
  <si>
    <t>40.3 ккал.</t>
  </si>
  <si>
    <t>4850089000325 9991000125736</t>
  </si>
  <si>
    <t>124134</t>
  </si>
  <si>
    <t>Сок Noyan гранатовый 1л</t>
  </si>
  <si>
    <t>http://shop.av.ru/food/30389/30399/30402/124134/</t>
  </si>
  <si>
    <t>http://shop.av.ru//images/cms/data/items/big/124134.jpg</t>
  </si>
  <si>
    <t>сок гранатовый прямого отжима</t>
  </si>
  <si>
    <t>Хранить в сухом прохладном месте; открытый пакет - в холодильнике не более трех суток</t>
  </si>
  <si>
    <t>4850089000370 9991000125743</t>
  </si>
  <si>
    <t>216800</t>
  </si>
  <si>
    <t>Сок Noyan яблочный 1л</t>
  </si>
  <si>
    <t xml:space="preserve">Натуральный яблочный сок с мякотью. Изготовлен методом холодного отжима. Отличается насыщенным медовым ароматом и освежающим яблочным вкусом.
Яблоки для этого сока выращены в садах, расположенных на высоте от одной до двух с половиной тысяч метров над уровнем моря. Любопытно, что деревья поливают родниковой водой из горных источников.
</t>
  </si>
  <si>
    <t>&lt;p&gt;Натуральный яблочный сок с мякотью. Изготовлен методом холодного отжима. Отличается насыщенным медовым ароматом и освежающим яблочным вкусом.&lt;/p&gt;&lt;p&gt;Яблоки для этого сока выращены в садах, расположенных на высоте от одной до двух с половиной тысяч метров над уровнем моря. Любопытно, что деревья поливают родниковой водой из горных источников.&lt;/p&gt;</t>
  </si>
  <si>
    <t>http://shop.av.ru/food/30389/30399/30402/216800/</t>
  </si>
  <si>
    <t>http://shop.av.ru//images/cms/data/items/big/216800.jpg</t>
  </si>
  <si>
    <t>сок яблочный, яблочное пюре</t>
  </si>
  <si>
    <t>хранить в сухом прохладном месте. Открытый пакет - в холодильнике не более 3-х дней</t>
  </si>
  <si>
    <t>4850089000288,9991000125767,</t>
  </si>
  <si>
    <t>159975</t>
  </si>
  <si>
    <t>Сок Pago ананасовый BrauUnion AG 0,75л</t>
  </si>
  <si>
    <t xml:space="preserve"> www.pago.cc
Неосветленный. Восстановленный.
</t>
  </si>
  <si>
    <t>&lt;p&gt; www.pago.cc&lt;/p&gt;&lt;p&gt;Неосветленный. Восстановленный.&lt;/p&gt;</t>
  </si>
  <si>
    <t>http://shop.av.ru/food/30389/30399/30402/159975/</t>
  </si>
  <si>
    <t>http://shop.av.ru//images/cms/data/items/big/159975.jpg</t>
  </si>
  <si>
    <t>BrauUnion AG</t>
  </si>
  <si>
    <t>4670001492560 9003100408593 9028800456804 9991000128461</t>
  </si>
  <si>
    <t>перед употреблением хорошо встряхнуть бутылку</t>
  </si>
  <si>
    <t>173034</t>
  </si>
  <si>
    <t>Сок Pago апельсиновый 0,2л</t>
  </si>
  <si>
    <t xml:space="preserve">Неосветленный. Восстановленный, с содержанием мякоти.
</t>
  </si>
  <si>
    <t>&lt;p&gt;Неосветленный. Восстановленный, с содержанием мякоти.&lt;/p&gt;</t>
  </si>
  <si>
    <t>http://shop.av.ru/food/30389/30399/30402/173034/</t>
  </si>
  <si>
    <t>http://shop.av.ru//images/cms/data/items/big/173034.jpg</t>
  </si>
  <si>
    <t>100%  апельсиновый сок</t>
  </si>
  <si>
    <t>хранить в сухом и прохладном месте. Открытую бутылку хранить при t от +2С до +6С не более 3-х суток</t>
  </si>
  <si>
    <t>44.7 ккал.</t>
  </si>
  <si>
    <t>4670001492409 9002515427151 9002515458797 9991000128225</t>
  </si>
  <si>
    <t>166509</t>
  </si>
  <si>
    <t>Сок Pago апельсиновый BrauUnion AG 0,75л</t>
  </si>
  <si>
    <t xml:space="preserve">Изготовитель: "Pago International GesmH". Австрия. www.pago.cc
</t>
  </si>
  <si>
    <t>&lt;p&gt;Изготовитель: "Pago International GesmH". Австрия. www.pago.cc&lt;/p&gt;</t>
  </si>
  <si>
    <t>http://shop.av.ru/food/30389/30399/30402/166509/</t>
  </si>
  <si>
    <t>http://shop.av.ru//images/cms/data/items/big/166509.jpg</t>
  </si>
  <si>
    <t>4670001492522 9002515453198 9991000128379</t>
  </si>
  <si>
    <t>173068</t>
  </si>
  <si>
    <t>Сок Pago персиковый 0,2л</t>
  </si>
  <si>
    <t xml:space="preserve">Изготовлен из персикового пюре. Содержание фруктовой массы: не менее 50&amp;#37;.
</t>
  </si>
  <si>
    <t>&lt;p&gt;Изготовлен из персикового пюре. Содержание фруктовой массы: не менее 50&amp;#37;.&lt;/p&gt;</t>
  </si>
  <si>
    <t>http://shop.av.ru/food/30389/30399/30402/173068/</t>
  </si>
  <si>
    <t>http://shop.av.ru//images/cms/data/items/big/173068.jpg</t>
  </si>
  <si>
    <t>0.37 г.</t>
  </si>
  <si>
    <t>4670001492461 9002515427212 9002515458803</t>
  </si>
  <si>
    <t>166507</t>
  </si>
  <si>
    <t>Сок Pago томатный 0,75л</t>
  </si>
  <si>
    <t xml:space="preserve">Натуральный сок из отборных томатов обладает легким вкусом с приятной кислинкой.
</t>
  </si>
  <si>
    <t>&lt;p&gt;Натуральный сок из отборных томатов обладает легким вкусом с приятной кислинкой.&lt;/p&gt;</t>
  </si>
  <si>
    <t>http://shop.av.ru/food/30389/30399/30402/166507/</t>
  </si>
  <si>
    <t>http://shop.av.ru//images/cms/data/items/big/166507.jpg</t>
  </si>
  <si>
    <t>томатный сок, соль</t>
  </si>
  <si>
    <t>открытую бутылку хранить при температуре от 2С до 6С не более 3-х суток</t>
  </si>
  <si>
    <t>17.1 ккал.</t>
  </si>
  <si>
    <t>0.87 г.</t>
  </si>
  <si>
    <t>9002515453211 9991000128362</t>
  </si>
  <si>
    <t>перед употреблением встряхнуть бутылку</t>
  </si>
  <si>
    <t>012823</t>
  </si>
  <si>
    <t>Сок Pfanner апельсиновый 2л</t>
  </si>
  <si>
    <t xml:space="preserve">Изготовлен из концентрированного сока.
</t>
  </si>
  <si>
    <t>&lt;p&gt;Изготовлен из концентрированного сока.&lt;/p&gt;</t>
  </si>
  <si>
    <t>http://shop.av.ru/food/30389/30399/30402/012823/</t>
  </si>
  <si>
    <t>http://shop.av.ru//images/cms/data/items/big/012823.jpg</t>
  </si>
  <si>
    <t>апельсиновый сок 100%, вода</t>
  </si>
  <si>
    <t>9006900014292</t>
  </si>
  <si>
    <t>219658</t>
  </si>
  <si>
    <t>Сок Pfanner из красного апельсина 1л</t>
  </si>
  <si>
    <t xml:space="preserve">Сок из красных апельсинов, выращенных в садах солнечной Сицилии (Италия). Обладает необычным красным цветом, а также насыщенным кисло-сладким вкусом. Рекомендуется употреблять в чистом виде или использовать для приготовления коктейлей.
В отличие от обычных апельсинов, красные наиболее богаты антиоксидантами. Употребление этих фруктов способствует выводу токсинов из организма и препятствует набору веса.
</t>
  </si>
  <si>
    <t>&lt;p&gt;Сок из красных апельсинов, выращенных в садах солнечной Сицилии (Италия). Обладает необычным красным цветом, а также насыщенным кисло-сладким вкусом. Рекомендуется употреблять в чистом виде или использовать для приготовления коктейлей.&lt;/p&gt;&lt;p&gt;В отличие от обычных апельсинов, красные наиболее богаты антиоксидантами. Употребление этих фруктов способствует выводу токсинов из организма и препятствует набору веса.&lt;/p&gt;</t>
  </si>
  <si>
    <t>http://shop.av.ru/food/30389/30399/30402/219658/</t>
  </si>
  <si>
    <t>http://shop.av.ru//images/cms/data/items/big/219658.jpg</t>
  </si>
  <si>
    <t>вода, восстановленный сок красного апельсина, восстановленный апельсиновый сок, сахар, концентрат гранатового сока, ароматизатор натуральный, витамин С</t>
  </si>
  <si>
    <t>9006900017576</t>
  </si>
  <si>
    <t>219659</t>
  </si>
  <si>
    <t>Сок Pfanner из розового грейпфрута 1л</t>
  </si>
  <si>
    <t xml:space="preserve">Грейпфрутовый сок Pfanner отличается насыщенным цитрусовым ароматом и приятным сладковато-кислым вкусом с легкой горчинкой.
Рекомендуется употреблять как самостоятельно, так и в составе коктейлей, а также использовать для приготовления изысканных соусов и заправок к салатам.
Сок грейпфрута стимулирует пищеварение, улучшает обмен веществ. Незаменим для людей, следящих за фигурой.
</t>
  </si>
  <si>
    <t>&lt;p&gt;Грейпфрутовый сок Pfanner отличается насыщенным цитрусовым ароматом и приятным сладковато-кислым вкусом с легкой горчинкой.&lt;/p&gt;&lt;p&gt;Рекомендуется употреблять как самостоятельно, так и в составе коктейлей, а также использовать для приготовления изысканных соусов и заправок к салатам.&lt;/p&gt;&lt;p&gt;Сок грейпфрута стимулирует пищеварение, улучшает обмен веществ. Незаменим для людей, следящих за фигурой.&lt;/p&gt;</t>
  </si>
  <si>
    <t>http://shop.av.ru/food/30389/30399/30402/219659/</t>
  </si>
  <si>
    <t>http://shop.av.ru//images/cms/data/items/big/219659.jpg</t>
  </si>
  <si>
    <t>концентрированный сок грейпфрута, вода, витамин С</t>
  </si>
  <si>
    <t>9006900017705</t>
  </si>
  <si>
    <t>219661</t>
  </si>
  <si>
    <t>Сок Pfanner томатный 1л</t>
  </si>
  <si>
    <t xml:space="preserve">Томатный сок Pfanner отличается пробуждающим аппетит ароматом и мягким овощным вкусом с легкой кислинкой. Имеет густую консистенцию. Рекомендуется употреблять самостоятельно или в составе коктейлей.
Томатный сок богат витамином С, а также солями калия и магния. Обладает противовоспалительным действием, укрепляет сосуды, предупреждает возникновение атеросклероза.
</t>
  </si>
  <si>
    <t>&lt;p&gt;Томатный сок Pfanner отличается пробуждающим аппетит ароматом и мягким овощным вкусом с легкой кислинкой. Имеет густую консистенцию. Рекомендуется употреблять самостоятельно или в составе коктейлей.&lt;/p&gt;&lt;p&gt;Томатный сок богат витамином С, а также солями калия и магния. Обладает противовоспалительным действием, укрепляет сосуды, предупреждает возникновение атеросклероза.&lt;/p&gt;</t>
  </si>
  <si>
    <t>http://shop.av.ru/food/30389/30399/30402/219661/</t>
  </si>
  <si>
    <t>http://shop.av.ru//images/cms/data/items/big/219661.jpg</t>
  </si>
  <si>
    <t>концентрированное пюре, сахар, пищевая соль</t>
  </si>
  <si>
    <t>19.5 ккал.</t>
  </si>
  <si>
    <t>9006900205973</t>
  </si>
  <si>
    <t>173994</t>
  </si>
  <si>
    <t>Сок Rabenhorst из черники 0,75л</t>
  </si>
  <si>
    <t xml:space="preserve">Натуральный черничный сок отличается приятным кисло-сладким вкусом с терпкими нотками. Богат витамином и органическими кислотами. Способствует укреплению иммунитета, полезен людям со слабым зрением.
</t>
  </si>
  <si>
    <t>&lt;p&gt;Натуральный черничный сок отличается приятным кисло-сладким вкусом с терпкими нотками. Богат витамином и органическими кислотами. Способствует укреплению иммунитета, полезен людям со слабым зрением.&lt;/p&gt;</t>
  </si>
  <si>
    <t>http://shop.av.ru/food/30389/30399/30402/173994/</t>
  </si>
  <si>
    <t>http://shop.av.ru//images/cms/data/items/big/173994.jpg</t>
  </si>
  <si>
    <t>сок из лесной черники 70%, тростниковый сахар, вода</t>
  </si>
  <si>
    <t>хранить в сухом прохладном месте. В открытом виде хранить не более 5-ти дней в прохладном месте</t>
  </si>
  <si>
    <t>4004191002122</t>
  </si>
  <si>
    <t>148823</t>
  </si>
  <si>
    <t>Сок Rabenhorst из яблока и манго 0,75л</t>
  </si>
  <si>
    <t xml:space="preserve">Продукт изготовлен из сырья, выращенного без использования  химикатов и синтетических удобрений, улучшителей вкуса и цвета, консервантов.
Содержание фруктов: 100&amp;#37;.
</t>
  </si>
  <si>
    <t>&lt;p&gt;Продукт изготовлен из сырья, выращенного без использования  химикатов и синтетических удобрений, улучшителей вкуса и цвета, консервантов.&lt;/p&gt;&lt;p&gt;Содержание фруктов: 100&amp;#37;.&lt;/p&gt;</t>
  </si>
  <si>
    <t>http://shop.av.ru/food/30389/30399/30402/148823/</t>
  </si>
  <si>
    <t>http://shop.av.ru//images/cms/data/items/big/148823.jpg</t>
  </si>
  <si>
    <t>сок яблочный био (70%), мякоть манго био (30%)</t>
  </si>
  <si>
    <t>4004191001279</t>
  </si>
  <si>
    <t>148907</t>
  </si>
  <si>
    <t>Сок Rabenhorst овощной 0,75л</t>
  </si>
  <si>
    <t xml:space="preserve">Мутность или осадок на дне бутылки являются признаками сохранения качества в процессе производства.
Данный продукт изготовлен из сырья, выращенного без использования химикатов и синтетических удобрений, улучшителей вкуса и цвета, консервантов.
</t>
  </si>
  <si>
    <t>&lt;p&gt;Мутность или осадок на дне бутылки являются признаками сохранения качества в процессе производства.&lt;/p&gt;&lt;p&gt;Данный продукт изготовлен из сырья, выращенного без использования химикатов и синтетических удобрений, улучшителей вкуса и цвета, консервантов.&lt;/p&gt;</t>
  </si>
  <si>
    <t>http://shop.av.ru/food/30389/30399/30402/148907/</t>
  </si>
  <si>
    <t>http://shop.av.ru//images/cms/data/items/big/148907.jpg</t>
  </si>
  <si>
    <t>сок томатный 85%, морковный био, красной свеклы био, огурцов био, сельдерея био, квашенной капусты био (капуста белая, соль), лук био, лимонный сок био, укроп био, базилик био
любисток био, тмин био, петрушка био, йодированная пищевая соль</t>
  </si>
  <si>
    <t>4004191004225</t>
  </si>
  <si>
    <t>148891</t>
  </si>
  <si>
    <t>Сок Rabenhorst томатный 0,75л</t>
  </si>
  <si>
    <t>http://shop.av.ru/food/30389/30399/30402/148891/</t>
  </si>
  <si>
    <t>http://shop.av.ru//images/cms/data/items/big/148891.jpg</t>
  </si>
  <si>
    <t>сок томатный био 97%, сок лимонный био, морская соль</t>
  </si>
  <si>
    <t>4004191004287</t>
  </si>
  <si>
    <t>100740</t>
  </si>
  <si>
    <t>Сок Rich ананасовый 1л</t>
  </si>
  <si>
    <t xml:space="preserve">Сок стерилизован и асептически упакован. Без добавления консервантов. Продукт может быть использован в детских учреждениях. Рекомендуется детям с 3-х лет. Разрешен Департаментом Госсанэпиднадзора МЗ РФ.
</t>
  </si>
  <si>
    <t>&lt;p&gt;Сок стерилизован и асептически упакован. Без добавления консервантов. Продукт может быть использован в детских учреждениях. Рекомендуется детям с 3-х лет. Разрешен Департаментом Госсанэпиднадзора МЗ РФ.&lt;/p&gt;</t>
  </si>
  <si>
    <t>http://shop.av.ru/food/30389/30399/30402/100740/</t>
  </si>
  <si>
    <t>http://shop.av.ru//images/cms/data/items/big/100740.jpg</t>
  </si>
  <si>
    <t>ананасовый сок с мякотью, восстановленный</t>
  </si>
  <si>
    <t>открытый пакет хранить  в холодильнике не более суток</t>
  </si>
  <si>
    <t>ЗАО "ТД Мултон-М"</t>
  </si>
  <si>
    <t>4605421001146 4607042430688 4607042439162</t>
  </si>
  <si>
    <t>141699</t>
  </si>
  <si>
    <t>Сок Rich апельсиновый 0,2л</t>
  </si>
  <si>
    <t>http://shop.av.ru/food/30389/30399/30402/141699/</t>
  </si>
  <si>
    <t>http://shop.av.ru//images/cms/data/items/big/141699.jpg</t>
  </si>
  <si>
    <t>открытый пакет хранить в холодильнике не более суток</t>
  </si>
  <si>
    <t>4607042431555</t>
  </si>
  <si>
    <t>100741</t>
  </si>
  <si>
    <t>Сок Rich апельсиновый 1л</t>
  </si>
  <si>
    <t xml:space="preserve">Натуральный сок, изготовленный из спелых апельсинов. Отличается кисло-сладким цитрусовым вкусом. Рекомендуется употреблять как самостоятельный напиток, а также использовать для приготовления коктейлей.
</t>
  </si>
  <si>
    <t>&lt;p&gt;Натуральный сок, изготовленный из спелых апельсинов. Отличается кисло-сладким цитрусовым вкусом. Рекомендуется употреблять как самостоятельный напиток, а также использовать для приготовления коктейлей.&lt;/p&gt;</t>
  </si>
  <si>
    <t>http://shop.av.ru/food/30389/30399/30402/100741/</t>
  </si>
  <si>
    <t>http://shop.av.ru//images/cms/data/items/big/100741.jpg</t>
  </si>
  <si>
    <t>изготовлен из концентрированного апельсинового сока</t>
  </si>
  <si>
    <t>4605421001054 4607042430626 4607042439155</t>
  </si>
  <si>
    <t>100742</t>
  </si>
  <si>
    <t>Сок Rich виноградный 1л</t>
  </si>
  <si>
    <t xml:space="preserve">Сок стерилизован и асептически упакован. Без добавления консервантов. Продукт может быть использован в детских учреждениях. Разрешен Департаментом Госсанэпиднадзора МЗ РФ.
</t>
  </si>
  <si>
    <t>&lt;p&gt;Сок стерилизован и асептически упакован. Без добавления консервантов. Продукт может быть использован в детских учреждениях. Разрешен Департаментом Госсанэпиднадзора МЗ РФ.&lt;/p&gt;</t>
  </si>
  <si>
    <t>http://shop.av.ru/food/30389/30399/30402/100742/</t>
  </si>
  <si>
    <t>http://shop.av.ru//images/cms/data/items/big/100742.jpg</t>
  </si>
  <si>
    <t>виноградный сок осветленный, восстановленный</t>
  </si>
  <si>
    <t>4605421001108 4607042430671 4607042439179</t>
  </si>
  <si>
    <t>141702</t>
  </si>
  <si>
    <t>Сок Rich грейпфрутовый 0,2л</t>
  </si>
  <si>
    <t xml:space="preserve">Сок стерилизован и асептически упакован. Без добавления консервантов. Продукт может быть использован в детских учреждениях. Рекомендуется детям с 2-х лет. Разрешен Департаментом Госсанэпиднадзора МЗ РФ.
</t>
  </si>
  <si>
    <t>&lt;p&gt;Сок стерилизован и асептически упакован. Без добавления консервантов. Продукт может быть использован в детских учреждениях. Рекомендуется детям с 2-х лет. Разрешен Департаментом Госсанэпиднадзора МЗ РФ.&lt;/p&gt;</t>
  </si>
  <si>
    <t>http://shop.av.ru/food/30389/30399/30402/141702/</t>
  </si>
  <si>
    <t>http://shop.av.ru//images/cms/data/items/big/141702.jpg</t>
  </si>
  <si>
    <t>грейпфрутовый сок с мякотью, восстановленный</t>
  </si>
  <si>
    <t>4607042431586</t>
  </si>
  <si>
    <t>102520</t>
  </si>
  <si>
    <t>Сок Rich грейпфрутовый 1л</t>
  </si>
  <si>
    <t>http://shop.av.ru/food/30389/30399/30402/102520/</t>
  </si>
  <si>
    <t>http://shop.av.ru//images/cms/data/items/big/102520.jpg</t>
  </si>
  <si>
    <t>4605421001078 4607042430657 4607042439186</t>
  </si>
  <si>
    <t>141700</t>
  </si>
  <si>
    <t>Сок Rich из зеленого яблока 0,2л</t>
  </si>
  <si>
    <t xml:space="preserve">Изготовлен из концентрированного яблочного сока. Сок стерилизован и асептически упакован. Без добавления консервантов. Продукт может быть использован в детских учреждениях. Рекомендуется детям с 2-х лет.
</t>
  </si>
  <si>
    <t>&lt;p&gt;Изготовлен из концентрированного яблочного сока. Сок стерилизован и асептически упакован. Без добавления консервантов. Продукт может быть использован в детских учреждениях. Рекомендуется детям с 2-х лет.&lt;/p&gt;</t>
  </si>
  <si>
    <t>http://shop.av.ru/food/30389/30399/30402/141700/</t>
  </si>
  <si>
    <t>http://shop.av.ru//images/cms/data/items/big/141700.jpg</t>
  </si>
  <si>
    <t>яблочный сок осветленный, восстановленный</t>
  </si>
  <si>
    <t>4607042431562 4607042437120</t>
  </si>
  <si>
    <t>100747</t>
  </si>
  <si>
    <t>Сок Rich из зеленого яблока 1л</t>
  </si>
  <si>
    <t xml:space="preserve">Натуральный сок, изготовленный из спелых яблок. Отличается кисло-сладким вкусом. Рекомендуется употреблять как самостоятельный напиток, а также использовать для приготовления коктейлей.
</t>
  </si>
  <si>
    <t>&lt;p&gt;Натуральный сок, изготовленный из спелых яблок. Отличается кисло-сладким вкусом. Рекомендуется употреблять как самостоятельный напиток, а также использовать для приготовления коктейлей.&lt;/p&gt;</t>
  </si>
  <si>
    <t>http://shop.av.ru/food/30389/30399/30402/100747/</t>
  </si>
  <si>
    <t>http://shop.av.ru//images/cms/data/items/big/100747.jpg</t>
  </si>
  <si>
    <t>4605421001061 4607042430633 4607042439216</t>
  </si>
  <si>
    <t>141701</t>
  </si>
  <si>
    <t>Сок Rich томатный 0,2л</t>
  </si>
  <si>
    <t>http://shop.av.ru/food/30389/30399/30402/141701/</t>
  </si>
  <si>
    <t>http://shop.av.ru//images/cms/data/items/big/141701.jpg</t>
  </si>
  <si>
    <t>концентрированное томатное пюре (паста), вода, соль</t>
  </si>
  <si>
    <t>4607042431579</t>
  </si>
  <si>
    <t>100744</t>
  </si>
  <si>
    <t>Сок Rich томатный 1л</t>
  </si>
  <si>
    <t>http://shop.av.ru/food/30389/30399/30402/100744/</t>
  </si>
  <si>
    <t>http://shop.av.ru//images/cms/data/items/big/100744.jpg</t>
  </si>
  <si>
    <t>4605421001047 4607042430640 4607042439193</t>
  </si>
  <si>
    <t>028153</t>
  </si>
  <si>
    <t>Сок Santal из красного апельсина 1л</t>
  </si>
  <si>
    <t xml:space="preserve">Массовая доля фруктового сока не менее 25&amp;#37;.
</t>
  </si>
  <si>
    <t>&lt;p&gt;Массовая доля фруктового сока не менее 25&amp;#37;.&lt;/p&gt;</t>
  </si>
  <si>
    <t>http://shop.av.ru/food/30389/30399/30402/028153/</t>
  </si>
  <si>
    <t>http://shop.av.ru//images/cms/data/items/big/028153.jpg</t>
  </si>
  <si>
    <t>вода, сахар, концентрированный сок красных апельсинов, лимонная кислота, аскорбиновая кислота, краситель, натуральный ароматизатор апельсин</t>
  </si>
  <si>
    <t>4601662000788</t>
  </si>
  <si>
    <t>147205</t>
  </si>
  <si>
    <t>Сок Santal из лесный ягод 1л</t>
  </si>
  <si>
    <t xml:space="preserve">Рекомендовано для употребления взрослыми и детьми (в возрасте от 2-х лет).
</t>
  </si>
  <si>
    <t>&lt;p&gt;Рекомендовано для употребления взрослыми и детьми (в возрасте от 2-х лет).&lt;/p&gt;</t>
  </si>
  <si>
    <t>http://shop.av.ru/food/30389/30399/30402/147205/</t>
  </si>
  <si>
    <t>http://shop.av.ru//images/cms/data/items/big/147205.jpg</t>
  </si>
  <si>
    <t>вода, сахар, концентрированный сок из лесных ягод (виноград, яблоко, черная смородина, лимон, малина, черника, бузина, ароматизатор натуральный), антиокислитель: аскорбиновая кислота</t>
  </si>
  <si>
    <t>4601662000917</t>
  </si>
  <si>
    <t>000052</t>
  </si>
  <si>
    <t>Сок Santal яблочный 1л</t>
  </si>
  <si>
    <t xml:space="preserve">Рекомендовано для употребления взрослыми и детьми (в возрасте от 2-х лет).
Без добавления сахара, консервантов и красителей.
</t>
  </si>
  <si>
    <t>&lt;p&gt;Рекомендовано для употребления взрослыми и детьми (в возрасте от 2-х лет).&lt;/p&gt;&lt;p&gt;Без добавления сахара, консервантов и красителей.&lt;/p&gt;</t>
  </si>
  <si>
    <t>http://shop.av.ru/food/30389/30399/30402/000052/</t>
  </si>
  <si>
    <t>http://shop.av.ru//images/cms/data/items/big/000052.jpg</t>
  </si>
  <si>
    <t>сок яблочный осветленный и восстановленный</t>
  </si>
  <si>
    <t>4601662000061 8002580303849</t>
  </si>
  <si>
    <t>164329</t>
  </si>
  <si>
    <t>Сок SchneeKoppe из квашенной капусты 0,33л</t>
  </si>
  <si>
    <t xml:space="preserve">Сок из квашеной капусты отличается освежающим вкусом с приятной кислинкой. Рекомендуется употреблять самостоятельно или в составе коктейлей.
Особенно богат витаминами С, К и группы В, а также калием, натрием, фосфором и железом. Является общеукрепляющим, противовоспалительным средством, регулирует обмен веществ.
</t>
  </si>
  <si>
    <t>&lt;p&gt;Сок из квашеной капусты отличается освежающим вкусом с приятной кислинкой. Рекомендуется употреблять самостоятельно или в составе коктейлей.&lt;/p&gt;&lt;p&gt;Особенно богат витаминами С, К и группы В, а также калием, натрием, фосфором и железом. Является общеукрепляющим, противовоспалительным средством, регулирует обмен веществ.&lt;/p&gt;</t>
  </si>
  <si>
    <t>http://shop.av.ru/food/30389/30399/30402/164329/</t>
  </si>
  <si>
    <t>http://shop.av.ru//images/cms/data/items/big/164329.jpg</t>
  </si>
  <si>
    <t>сок квашеной капусты (белокочанная капуста, ферментированная молочная кислота, морская соль), аскорбиновая кислота</t>
  </si>
  <si>
    <t>хранить в сухом прохладном месте. Открытую упаковку - в холодильнике не более 4 дней</t>
  </si>
  <si>
    <t>4000445004812 4000445004829</t>
  </si>
  <si>
    <t>рекомендуется принимать 1 стакан сока с медом до еды</t>
  </si>
  <si>
    <t>164330</t>
  </si>
  <si>
    <t>Сок SchneeKoppe из свеклы 0,33л</t>
  </si>
  <si>
    <t xml:space="preserve">Натуральный свекольный сок отличается приятным сладковатым вкусом с легкой кислинкой. Рекомендуется употреблять самостоятельно или в составе коктейлей.
Особенно богат витаминами группы В, а также калием, магнием, кальцием и железом. Способствует пищеварению и укрепляет защитные свойства организма.
</t>
  </si>
  <si>
    <t>&lt;p&gt;Натуральный свекольный сок отличается приятным сладковатым вкусом с легкой кислинкой. Рекомендуется употреблять самостоятельно или в составе коктейлей.&lt;/p&gt;&lt;p&gt;Особенно богат витаминами группы В, а также калием, магнием, кальцием и железом. Способствует пищеварению и укрепляет защитные свойства организма.&lt;/p&gt;</t>
  </si>
  <si>
    <t>http://shop.av.ru/food/30389/30399/30402/164330/</t>
  </si>
  <si>
    <t>http://shop.av.ru//images/cms/data/items/big/164330.jpg</t>
  </si>
  <si>
    <t>сок красной свеклы, лимонный сок, аскорбиновая кислота</t>
  </si>
  <si>
    <t>4000445004843</t>
  </si>
  <si>
    <t>164335</t>
  </si>
  <si>
    <t>Сок SchneeKoppe морковный 0,33л</t>
  </si>
  <si>
    <t xml:space="preserve">Натуральный морковный сок отличается приятным сладковатым вкусом с легкой кислинкой. Рекомендуется употреблять самостоятельно или в составе коктейлей.
Особенно богат витаминами А и Е, а также фолиевой кислотой, калием, магнием, селеном. Способствует пищеварению, снижает холестерин, улучшает состояние кожи, укрепляет нервную систему.
</t>
  </si>
  <si>
    <t>&lt;p&gt;Натуральный морковный сок отличается приятным сладковатым вкусом с легкой кислинкой. Рекомендуется употреблять самостоятельно или в составе коктейлей.&lt;/p&gt;&lt;p&gt;Особенно богат витаминами А и Е, а также фолиевой кислотой, калием, магнием, селеном. Способствует пищеварению, снижает холестерин, улучшает состояние кожи, укрепляет нервную систему.&lt;/p&gt;</t>
  </si>
  <si>
    <t>http://shop.av.ru/food/30389/30399/30402/164335/</t>
  </si>
  <si>
    <t>http://shop.av.ru//images/cms/data/items/big/164335.jpg</t>
  </si>
  <si>
    <t>морковный сок, лимонный сок</t>
  </si>
  <si>
    <t>4000445001309 4000445001316</t>
  </si>
  <si>
    <t>124689</t>
  </si>
  <si>
    <t>Сок Semper грушевый (с 3 месяцев) 200г</t>
  </si>
  <si>
    <t xml:space="preserve">Не содержит искусственных консервантов, ароматизаторов и красителей. Пастеризованный восстановленный, осветленный сок. Одобрено Министерством здравоохранения РФ.
Без сахара. Содержит витамин С и железо. Показание по возрасту: с 4 месяцев
</t>
  </si>
  <si>
    <t>&lt;p&gt;Не содержит искусственных консервантов, ароматизаторов и красителей. Пастеризованный восстановленный, осветленный сок. Одобрено Министерством здравоохранения РФ.&lt;/p&gt;&lt;p&gt;Без сахара. Содержит витамин С и железо. Показание по возрасту: с 4 месяцев&lt;/p&gt;</t>
  </si>
  <si>
    <t>http://shop.av.ru/food/30224/30225/30227/124689/</t>
  </si>
  <si>
    <t>http://shop.av.ru//images/cms/data/items/big/124689.jpg</t>
  </si>
  <si>
    <t>грушевый сок, витамин С, железо</t>
  </si>
  <si>
    <t>закрытую бутылочку хранить в сухом месте при комнатной температуре, открытую - в холодильнике с закрытой крышкой не более 48 часов</t>
  </si>
  <si>
    <t>7310100260543</t>
  </si>
  <si>
    <t>готово к употреблению. Начинать употреблять с 0,5 чайной ложки 2 раза в день, доводя количество до 40-50 мл в день в 4 мес. до 80-100мл в 9-12 мес</t>
  </si>
  <si>
    <t>126380</t>
  </si>
  <si>
    <t>Сок Semper из чернослива (с 4 месяцев) 200г</t>
  </si>
  <si>
    <t xml:space="preserve">Не содержит искусственных консервантов, ароматизаторов и красителей. Пастеризованный восстановленный, осветленный сок. Одобрено Министерством здравоохранения РФ.
Без сахара. Содержит витамин С и железо.Показание по возрасту: с 4 месяцев.
</t>
  </si>
  <si>
    <t>&lt;p&gt;Не содержит искусственных консервантов, ароматизаторов и красителей. Пастеризованный восстановленный, осветленный сок. Одобрено Министерством здравоохранения РФ.&lt;/p&gt;&lt;p&gt;Без сахара. Содержит витамин С и железо.Показание по возрасту: с 4 месяцев.&lt;/p&gt;</t>
  </si>
  <si>
    <t>http://shop.av.ru/food/30224/30225/30227/126380/</t>
  </si>
  <si>
    <t>http://shop.av.ru//images/cms/data/items/big/126380.jpg</t>
  </si>
  <si>
    <t>вода, чернослив, витамин С, железо</t>
  </si>
  <si>
    <t>7310100260628</t>
  </si>
  <si>
    <t>026720</t>
  </si>
  <si>
    <t>Сок Semper морковно-абрикосовый (с 5 месяцев) 200г</t>
  </si>
  <si>
    <t xml:space="preserve">Производитель:  Швеция.
Не содержит искусственных консервантов, ароматизаторов и красителей. Пастеризованный восстановленный, осветленный сок. Одобрено Министерством здравоохранения РФ.
Содержит витамин С и железо. Показание по возрасту: с  5 месяцев. Без сахара.
</t>
  </si>
  <si>
    <t>&lt;p&gt;Производитель:  Швеция.&lt;/p&gt;&lt;p&gt;Не содержит искусственных консервантов, ароматизаторов и красителей. Пастеризованный восстановленный, осветленный сок. Одобрено Министерством здравоохранения РФ.&lt;/p&gt;&lt;p&gt;Содержит витамин С и железо. Показание по возрасту: с  5 месяцев. Без сахара.&lt;/p&gt;</t>
  </si>
  <si>
    <t>http://shop.av.ru/food/30224/30225/30227/026720/</t>
  </si>
  <si>
    <t>http://shop.av.ru//images/cms/data/items/big/026720.jpg</t>
  </si>
  <si>
    <t>пюре из моркови и абрикосов, фруктоза, глюкоза, витамин С, лимонная кислота, железо</t>
  </si>
  <si>
    <t>7310100175335,7310100260215,</t>
  </si>
  <si>
    <t>065253</t>
  </si>
  <si>
    <t>Сок Semper яблочный (с 3 месяцев) 200г</t>
  </si>
  <si>
    <t xml:space="preserve">Не содержит искусственных консервантов, ароматизаторов и красителей. Пастеризованный восстановленный, осветленный сок. Одобрено Министерством здравоохранения РФ.
Без сахара. Содержит витамин С и железо.Показание по возрасту: с  4 месяцев.
</t>
  </si>
  <si>
    <t>&lt;p&gt;Не содержит искусственных консервантов, ароматизаторов и красителей. Пастеризованный восстановленный, осветленный сок. Одобрено Министерством здравоохранения РФ.&lt;/p&gt;&lt;p&gt;Без сахара. Содержит витамин С и железо.Показание по возрасту: с  4 месяцев.&lt;/p&gt;</t>
  </si>
  <si>
    <t>http://shop.av.ru/food/30224/30225/30227/065253/</t>
  </si>
  <si>
    <t>http://shop.av.ru//images/cms/data/items/big/065253.jpg</t>
  </si>
  <si>
    <t>яблочный сок, вода, витамин С, железо</t>
  </si>
  <si>
    <t>7310100175250 7310100260130</t>
  </si>
  <si>
    <t>180034</t>
  </si>
  <si>
    <t>Сок Sicilia лайма 115мл</t>
  </si>
  <si>
    <t>http://shop.av.ru/food/30151/31485/31487/180034/</t>
  </si>
  <si>
    <t>http://shop.av.ru//images/cms/data/items/big/180034.jpg</t>
  </si>
  <si>
    <t>сок лайма из концентрата, консервант: пиросульфит калия Е224, лаймовое (эфирное) масло
витамин С 46,0мг/100г. (100% RDA)</t>
  </si>
  <si>
    <t>0.38 г.</t>
  </si>
  <si>
    <t>9.01 г.</t>
  </si>
  <si>
    <t>Винные и фруктовые уксусы</t>
  </si>
  <si>
    <t>76106026</t>
  </si>
  <si>
    <t>рекомендуется для чая, кофе, коктейлей, мяса, рыбы и кондитерских изделий</t>
  </si>
  <si>
    <t>Sicilia</t>
  </si>
  <si>
    <t>179512</t>
  </si>
  <si>
    <t>Сок Sicilia лимона 115мл</t>
  </si>
  <si>
    <t>http://shop.av.ru/food/30151/31485/31487/179512/</t>
  </si>
  <si>
    <t>http://shop.av.ru//images/cms/data/items/big/179512.jpg</t>
  </si>
  <si>
    <t>натуральный сок лимона, консервант: пиросульфит калия Е224, лимонное масло
витамин С 46,0мг/100г (100% RDA)</t>
  </si>
  <si>
    <t>76106002</t>
  </si>
  <si>
    <t>139998</t>
  </si>
  <si>
    <t>Сок Tropicana ананасовый 1л</t>
  </si>
  <si>
    <t xml:space="preserve">Для детей от 3-х лет.
</t>
  </si>
  <si>
    <t>&lt;p&gt;Для детей от 3-х лет.&lt;/p&gt;</t>
  </si>
  <si>
    <t>http://shop.av.ru/food/30389/30399/30402/139998/</t>
  </si>
  <si>
    <t>http://shop.av.ru//images/cms/data/items/big/139998.jpg</t>
  </si>
  <si>
    <t>концентрированный ананасовый сок, вода</t>
  </si>
  <si>
    <t>54.3 ккал.</t>
  </si>
  <si>
    <t>4600494506871 4600494507267 4600494515002 4601201015655</t>
  </si>
  <si>
    <t>139994</t>
  </si>
  <si>
    <t>Сок Tropicana апельсиновый 1л</t>
  </si>
  <si>
    <t xml:space="preserve">Для детей от трех лет.
</t>
  </si>
  <si>
    <t>&lt;p&gt;Для детей от трех лет.&lt;/p&gt;</t>
  </si>
  <si>
    <t>http://shop.av.ru/food/30389/30399/30402/139994/</t>
  </si>
  <si>
    <t>http://shop.av.ru//images/cms/data/items/big/139994.jpg</t>
  </si>
  <si>
    <t>концентрированный апельсиновый сок, вода</t>
  </si>
  <si>
    <t>48.8 ккал.</t>
  </si>
  <si>
    <t>4600494506772 4600494507168 4601201015662</t>
  </si>
  <si>
    <t>рекомендуется взбалтывать перед употреблением</t>
  </si>
  <si>
    <t>146693</t>
  </si>
  <si>
    <t>Сок Tropicana апельсиновый с мякотью 1л</t>
  </si>
  <si>
    <t xml:space="preserve">Натуральный апельсиновый сок с мякотью отличается приятным цитрусовым вкусом, с кислинкой. Рекомендуется употреблять самостоятельно или в составе коктейлей.
Содержит витамин С, каротиноиды, фолиевую кислоту. Является хорошей профилактикой простудных заболеваний и авитаминоза, а кроме этого - оздоравливает сосуды, снижает кровяное давление, стимулирует клеточный обмен.
</t>
  </si>
  <si>
    <t>&lt;p&gt;Натуральный апельсиновый сок с мякотью отличается приятным цитрусовым вкусом, с кислинкой. Рекомендуется употреблять самостоятельно или в составе коктейлей.&lt;/p&gt;&lt;p&gt;Содержит витамин С, каротиноиды, фолиевую кислоту. Является хорошей профилактикой простудных заболеваний и авитаминоза, а кроме этого - оздоравливает сосуды, снижает кровяное давление, стимулирует клеточный обмен.&lt;/p&gt;</t>
  </si>
  <si>
    <t>http://shop.av.ru/food/30389/30399/30402/146693/</t>
  </si>
  <si>
    <t>http://shop.av.ru//images/cms/data/items/big/146693.jpg</t>
  </si>
  <si>
    <t>вскрытую упаковку хранить при температуре от +2С до +6С не более 5 суток</t>
  </si>
  <si>
    <t>5410188011692 5410188802962 5410188802979</t>
  </si>
  <si>
    <t>139997</t>
  </si>
  <si>
    <t>Сок Tropicana грейпфрутовый с мякотью 1л</t>
  </si>
  <si>
    <t>http://shop.av.ru/food/30389/30399/30402/139997/</t>
  </si>
  <si>
    <t>http://shop.av.ru//images/cms/data/items/big/139997.jpg</t>
  </si>
  <si>
    <t>концентрированный грейпфрутовый сок, вода</t>
  </si>
  <si>
    <t>4600494506833 4600494507229 4601201015679</t>
  </si>
  <si>
    <t>146695</t>
  </si>
  <si>
    <t>Сок Tropicana из розового грейпфрута 1л</t>
  </si>
  <si>
    <t>http://shop.av.ru/food/30389/30399/30402/146695/</t>
  </si>
  <si>
    <t>http://shop.av.ru//images/cms/data/items/big/146695.jpg</t>
  </si>
  <si>
    <t>беречь от воздействия прямого солнечного света. Открытую бутылку хранить при температуре от +2С до +7С не более 5 суток</t>
  </si>
  <si>
    <t>5410188011739 5410188802603 5410188802610</t>
  </si>
  <si>
    <t>139999</t>
  </si>
  <si>
    <t>Сок Tropicana из тропических фруктов 1л</t>
  </si>
  <si>
    <t>http://shop.av.ru/food/30389/30399/30402/139999/</t>
  </si>
  <si>
    <t>http://shop.av.ru//images/cms/data/items/big/139999.jpg</t>
  </si>
  <si>
    <t>концентрированные соки: яблочный, апельсиновый, ананасовый, маракуйи, абрикосовый, мандариновый, лимонный, манго, банановый, вода</t>
  </si>
  <si>
    <t>4600494506895 4600494507281 4600494515071 4601201015945</t>
  </si>
  <si>
    <t>146692</t>
  </si>
  <si>
    <t>Сок Tropicana мультивитамин 1л</t>
  </si>
  <si>
    <t xml:space="preserve">Один стакан (250мл.) сока обеспечивает: эквивалент 5 порций фруктов и овощей.
Пастеризованный, прямого отжима, с мякотью. Без добавления воды, сахара, консервантов и красителей.
</t>
  </si>
  <si>
    <t>&lt;p&gt;Один стакан (250мл.) сока обеспечивает: эквивалент 5 порций фруктов и овощей.&lt;/p&gt;&lt;p&gt;Пастеризованный, прямого отжима, с мякотью. Без добавления воды, сахара, консервантов и красителей.&lt;/p&gt;</t>
  </si>
  <si>
    <t>http://shop.av.ru/food/30389/30399/30402/146692/</t>
  </si>
  <si>
    <t>http://shop.av.ru//images/cms/data/items/big/146692.jpg</t>
  </si>
  <si>
    <t>апельсиновый сок, яблочный сок, ананасовый сок, виноградный сок, банановый сок, сок маракуйи, сок манго, грушевый сок, лимонный сок, сок гуавы</t>
  </si>
  <si>
    <t>5410188011715 5410188802627 5410188802634</t>
  </si>
  <si>
    <t>139995</t>
  </si>
  <si>
    <t>Сок Tropicana томатный 1л</t>
  </si>
  <si>
    <t xml:space="preserve">Для детей от трех лет.
Без добавления сахара, консервантов и красителей.
</t>
  </si>
  <si>
    <t>&lt;p&gt;Для детей от трех лет.&lt;/p&gt;&lt;p&gt;Без добавления сахара, консервантов и красителей.&lt;/p&gt;</t>
  </si>
  <si>
    <t>http://shop.av.ru/food/30389/30399/30402/139995/</t>
  </si>
  <si>
    <t>http://shop.av.ru//images/cms/data/items/big/139995.jpg</t>
  </si>
  <si>
    <t>концентрированное томатное пюре, вода, соль</t>
  </si>
  <si>
    <t>20.8 ккал.</t>
  </si>
  <si>
    <t>4600494506796 4600494507182 4601201015686</t>
  </si>
  <si>
    <t>172471</t>
  </si>
  <si>
    <t>Сок Tropicana яблочный 1л</t>
  </si>
  <si>
    <t xml:space="preserve">Натуральный яблочный сок прямого отжима, неосветленный. Отличается насыщенным кисло-сладким вкусом. Рекомендуется употреблять самостоятельно или в составе коктейлей.
Богат витаминами и микроэлементами (в особенности железом). Выводит шлаки, улучшает работу органов дыхания, укрепляет сердце.
</t>
  </si>
  <si>
    <t>&lt;p&gt;Натуральный яблочный сок прямого отжима, неосветленный. Отличается насыщенным кисло-сладким вкусом. Рекомендуется употреблять самостоятельно или в составе коктейлей.&lt;/p&gt;&lt;p&gt;Богат витаминами и микроэлементами (в особенности железом). Выводит шлаки, улучшает работу органов дыхания, укрепляет сердце.&lt;/p&gt;</t>
  </si>
  <si>
    <t>http://shop.av.ru/food/30389/30399/30402/172471/</t>
  </si>
  <si>
    <t>http://shop.av.ru//images/cms/data/items/big/172471.jpg</t>
  </si>
  <si>
    <t>натуральный яблочный сок, антиокислитель (аскорбиновая кислота)</t>
  </si>
  <si>
    <t>вскрытую упаковку хранить при t от +2С до +7С не более 5 суток. Беречь от воздействия солнечного света</t>
  </si>
  <si>
    <t>5410188012637</t>
  </si>
  <si>
    <t>139996</t>
  </si>
  <si>
    <t>Сок Tropicana яблочный осветленный 1л</t>
  </si>
  <si>
    <t>http://shop.av.ru/food/30389/30399/30402/139996/</t>
  </si>
  <si>
    <t>http://shop.av.ru//images/cms/data/items/big/139996.jpg</t>
  </si>
  <si>
    <t>концентрированный яблочный сок, вода</t>
  </si>
  <si>
    <t>50.3 ккал.</t>
  </si>
  <si>
    <t>4600494506819 4600494507205 4601201015693</t>
  </si>
  <si>
    <t>140311</t>
  </si>
  <si>
    <t>Сок Агуша грушевый осветленный (без сахара) с 3 месяцев 150г</t>
  </si>
  <si>
    <t xml:space="preserve">Показание по возрасту: с  3 месяцев.
</t>
  </si>
  <si>
    <t>&lt;p&gt;Показание по возрасту: с  3 месяцев.&lt;/p&gt;</t>
  </si>
  <si>
    <t>http://shop.av.ru/food/30224/30225/30227/140311/</t>
  </si>
  <si>
    <t>http://shop.av.ru//images/cms/data/items/big/140311.jpg</t>
  </si>
  <si>
    <t>сок грушевый, лимонная кислота</t>
  </si>
  <si>
    <t>после вскрытия банку хранить в холодильнике не более суток</t>
  </si>
  <si>
    <t>4607025396499 4607096003302</t>
  </si>
  <si>
    <t>начинать употреблять с 1/2 чайной ложки, увеличивая к 12 месяцам до 100 г в день</t>
  </si>
  <si>
    <t>116537</t>
  </si>
  <si>
    <t>Сок Агуша яблочный осветленный (без сахара) 150г</t>
  </si>
  <si>
    <t xml:space="preserve">Показание по возрасту: с  4 месяцев.
</t>
  </si>
  <si>
    <t>&lt;p&gt;Показание по возрасту: с  4 месяцев.&lt;/p&gt;</t>
  </si>
  <si>
    <t>http://shop.av.ru/food/30224/30225/30227/116537/</t>
  </si>
  <si>
    <t>http://shop.av.ru//images/cms/data/items/big/116537.jpg</t>
  </si>
  <si>
    <t>сок яблочный, витамин С</t>
  </si>
  <si>
    <t>4607025390718</t>
  </si>
  <si>
    <t>106898</t>
  </si>
  <si>
    <t>Сок свежевыжатый FitFresh ананасовый 0,5л</t>
  </si>
  <si>
    <t xml:space="preserve">Свежевыжатый сок FitFresh изготовлен из спелых, сочных ананасов без добавления воды и сахара. Отличается насыщенным тропическим вкусом с вяжущими нотками; рекомендуется употреблять утром - обладает бодрящим действием.
Ананасовый сок - лидер в хит-параде продуктов, помогающих сохранять хорошую форму. В нем содержится вещество бромелайн, которое улучшает пищеварение и способствует расщеплению жиров. Также ананасовый сок богат витаминами и минералами.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</si>
  <si>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&lt;p&gt;Свежевыжатый сок FitFresh изготовлен из спелых, сочных ананасов без добавления воды и сахара. Отличается насыщенным тропическим вкусом с вяжущими нотками; рекомендуется употреблять утром - обладает бодрящим действием.&lt;/p&gt;&lt;p&gt;Ананасовый сок - лидер в хит-параде продуктов, помогающих сохранять хорошую форму. В нем содержится вещество бромелайн, которое улучшает пищеварение и способствует расщеплению жиров. Также ананасовый сок богат витаминами и минералами.&lt;/p&gt;&lt;p&gt;Под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</si>
  <si>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http://shop.av.ru/food/30389/30398/106898/</t>
  </si>
  <si>
    <t>http://shop.av.ru//images/cms/data/items/big/106898.jpg</t>
  </si>
  <si>
    <t>сок ананаса</t>
  </si>
  <si>
    <t>4607009990095 4607036170194</t>
  </si>
  <si>
    <t>090510</t>
  </si>
  <si>
    <t>Сок свежевыжатый FitFresh апельсиновый 0,5л</t>
  </si>
  <si>
    <t xml:space="preserve">Лучшее начало дня - свежевыжатый апельсиновый сок FitFresh. Изготовлен без добавления воды и сахара. Отличается насыщенным кисло-сладким вкусом; бодрит и тонизирует. Можно использовать для приготовления коктейлей.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</si>
  <si>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&lt;p&gt;Лучшее начало дня - свежевыжатый апельсиновый сок FitFresh. Изготовлен без добавления воды и сахара. Отличается насыщенным кисло-сладким вкусом; бодрит и тонизирует. Можно использовать для приготовления коктейлей.&lt;/p&gt;&lt;p&gt;Под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</si>
  <si>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http://shop.av.ru/food/30389/30398/090510/</t>
  </si>
  <si>
    <t>http://shop.av.ru//images/cms/data/items/big/090510.jpg</t>
  </si>
  <si>
    <t>сок апельсина, витамины: С - 40мг, В1 - 0,04мг, В2 - 0,02мг, РР - 0,2мг</t>
  </si>
  <si>
    <t>4607009990026 4607036170026</t>
  </si>
  <si>
    <t>090513</t>
  </si>
  <si>
    <t>Сок свежевыжатый FitFresh гранатовый 0,5л</t>
  </si>
  <si>
    <t xml:space="preserve">Настоящий эликсир здоровья - свежевыжатый гранатовый сок FitFresh. Отличается насыщенным кисло-сладким вкусом с терпкими нотками. Богат практически всеми необходимыми для здоровья человека микроэлементами, а также витаминами группы В.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</si>
  <si>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&lt;p&gt;Настоящий эликсир здоровья - свежевыжатый гранатовый сок FitFresh. Отличается насыщенным кисло-сладким вкусом с терпкими нотками. Богат практически всеми необходимыми для здоровья человека микроэлементами, а также витаминами группы В.&lt;/p&gt;&lt;p&gt;Под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</si>
  <si>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http://shop.av.ru/food/30389/30398/090513/</t>
  </si>
  <si>
    <t>http://shop.av.ru//images/cms/data/items/big/090513.jpg</t>
  </si>
  <si>
    <t>сок граната, витамины: С - 4,0мг, В1 - 0,04мг, В2 - 0,02мг, РР - 0,4мг</t>
  </si>
  <si>
    <t>52.8 ккал.</t>
  </si>
  <si>
    <t>4607009990040 4607036170149</t>
  </si>
  <si>
    <t>090517</t>
  </si>
  <si>
    <t>Сок свежевыжатый FitFresh грейпфрутовый 0,5л</t>
  </si>
  <si>
    <t xml:space="preserve">Свежевыжатый сок FitFresh изготовлен из экологически чистых грейпфрутов без добавления воды и сахара. Отличается кисло-сладким вкусом с приятной горчинкой; рекомендуется употреблять утром - обладает бодрящим действием.
Грейпфрутовый сок употребляют в чистом виде, а также используют для приготовления различных коктейлей (например, с добавлением текилы и персикового ликера). Кроме того, в некоторых странах его используют для маринования или тушения мяса.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</si>
  <si>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&lt;p&gt;Свежевыжатый сок FitFresh изготовлен из экологически чистых грейпфрутов без добавления воды и сахара. Отличается кисло-сладким вкусом с приятной горчинкой; рекомендуется употреблять утром - обладает бодрящим действием.&lt;/p&gt;&lt;p&gt;Грейпфрутовый сок употребляют в чистом виде, а также используют для приготовления различных коктейлей (например, с добавлением текилы и персикового ликера). Кроме того, в некоторых странах его используют для маринования или тушения мяса.&lt;/p&gt;&lt;p&gt;Под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</si>
  <si>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http://shop.av.ru/food/30389/30398/090517/</t>
  </si>
  <si>
    <t>http://shop.av.ru//images/cms/data/items/big/090517.jpg</t>
  </si>
  <si>
    <t>сок грейпфрута, витамины: С - 40мг, В1 - 0,03мг, В2 - 0,02мг, РР - 0,2мг</t>
  </si>
  <si>
    <t>4607009990057 4607036170118</t>
  </si>
  <si>
    <t>195857</t>
  </si>
  <si>
    <t>Сок свежевыжатый FitFresh из яблока и сельдерея 0,5л</t>
  </si>
  <si>
    <t xml:space="preserve">Актуальное сочетание - приятная кислинка свежевыжатого яблочного сока FitFresh  дополнена взрывной свежестью сельдерея. Этот микс рекомендуется пить утром - он богат витаминами и минералами; зарядит энергией и взбодрит.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</si>
  <si>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&lt;p&gt;Актуальное сочетание - приятная кислинка свежевыжатого яблочного сока FitFresh  дополнена взрывной свежестью сельдерея. Этот микс рекомендуется пить утром - он богат витаминами и минералами; зарядит энергией и взбодрит.&lt;/p&gt;&lt;p&gt;Под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</si>
  <si>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http://shop.av.ru/food/30389/30398/195857/</t>
  </si>
  <si>
    <t>http://shop.av.ru//images/cms/data/items/big/195857.jpg</t>
  </si>
  <si>
    <t>сок яблока, сок сельдерея</t>
  </si>
  <si>
    <t>открытую бутылку хранить в холодильнике не более суток</t>
  </si>
  <si>
    <t>43.6 ккал.</t>
  </si>
  <si>
    <t>149334</t>
  </si>
  <si>
    <t>Сок свежевыжатый FitFresh мандариновый 0,5л</t>
  </si>
  <si>
    <t xml:space="preserve">Свежевыжатый мандариновый сок FitFresh - кладезь витаминов и залог хорошего настроения! Изготовлен из сочных плодов, выращенных в экологически чистых условиях. Отличается насыщенным кисло-сладким вкусом. Подходит для приготовления коктейлей и смузи.
Диетологи считают мандариновый сок лучшим утренним напитком: он содержит эфирные масла и обладает выраженным бодрящим эффектом. Кроме того, этот напиток полезен для поднятия иммунитета, так как богат большим количеством витамина С.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</si>
  <si>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&lt;p&gt;Свежевыжатый мандариновый сок FitFresh - кладезь витаминов и залог хорошего настроения! Изготовлен из сочных плодов, выращенных в экологически чистых условиях. Отличается насыщенным кисло-сладким вкусом. Подходит для приготовления коктейлей и смузи.&lt;/p&gt;&lt;p&gt;Диетологи считают мандариновый сок лучшим утренним напитком: он содержит эфирные масла и обладает выраженным бодрящим эффектом. Кроме того, этот напиток полезен для поднятия иммунитета, так как богат большим количеством витамина С.&lt;/p&gt;&lt;p&gt;Под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</si>
  <si>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http://shop.av.ru/food/30389/30398/149334/</t>
  </si>
  <si>
    <t>http://shop.av.ru//images/cms/data/items/big/149334.jpg</t>
  </si>
  <si>
    <t>сок мандарина, витамины: С - 25мг, В1 - 0,04мг, В2 - 0,02мг, РР - 0,1мг</t>
  </si>
  <si>
    <t>34.8 ккал.</t>
  </si>
  <si>
    <t>4607036170088</t>
  </si>
  <si>
    <t>176909</t>
  </si>
  <si>
    <t>Сок свежевыжатый FitFresh микс "Мексиканский" (апельсин, банан и мед) 0,5л</t>
  </si>
  <si>
    <t xml:space="preserve">Мексиканская страсть в стакане - свежевыжатый микс FitFresh из апельсина и банана с добавлением меда. Отличается темпераментным слегка пряным вкусом с кисло-сладкими нотками. Рекомендуется употреблять в чистом виде.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</si>
  <si>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&lt;p&gt;Мексиканская страсть в стакане - свежевыжатый микс FitFresh из апельсина и банана с добавлением меда. Отличается темпераментным слегка пряным вкусом с кисло-сладкими нотками. Рекомендуется употреблять в чистом виде.&lt;/p&gt;&lt;p&gt;Под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</si>
  <si>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http://shop.av.ru/food/30389/30398/176909/</t>
  </si>
  <si>
    <t>http://shop.av.ru//images/cms/data/items/big/176909.jpg</t>
  </si>
  <si>
    <t>сок апельсина, сок банана, мед</t>
  </si>
  <si>
    <t>67.8 ккал.</t>
  </si>
  <si>
    <t>4607036170477</t>
  </si>
  <si>
    <t>152662</t>
  </si>
  <si>
    <t>Сок свежевыжатый FitFresh морковный 0,5л</t>
  </si>
  <si>
    <t xml:space="preserve">Один из самых популярных овощных соков - морковный FitFresh. Отличается приятным сладковатым вкусом. Можно употреблять как в чистом виде, так и в сочетании с другими соками (апельсиновым, яблочным).
Морковный сок богат фитонцидами (как в чесноке или луке), поэтому его рекомендуют для профилактики простуды. А содержащийся в нем каротин способствует более ровному и красивому загару, поэтом этот напиток стоит пить, собираясь на пляж или в солярий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</si>
  <si>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&lt;p&gt;Один из самых популярных овощных соков - морковный FitFresh. Отличается приятным сладковатым вкусом. Можно употреблять как в чистом виде, так и в сочетании с другими соками (апельсиновым, яблочным).&lt;/p&gt;&lt;p&gt;Морковный сок богат фитонцидами (как в чесноке или луке), поэтому его рекомендуют для профилактики простуды. А содержащийся в нем каротин способствует более ровному и красивому загару, поэтом этот напиток стоит пить, собираясь на пляж или в солярий&lt;/p&gt;&lt;p&gt;Под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</si>
  <si>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http://shop.av.ru/food/30389/30398/152662/</t>
  </si>
  <si>
    <t>http://shop.av.ru//images/cms/data/items/big/152662.jpg</t>
  </si>
  <si>
    <t>сок моркови, витамины: А - 7,0мг, В1 - 0,01мг, В2 - 0,02мг, С - 3,0мг, РР - 0,2мг</t>
  </si>
  <si>
    <t>4607009990071 4607036170392</t>
  </si>
  <si>
    <t>214880</t>
  </si>
  <si>
    <t>Сок свежевыжатый FitFresh яблочный 0,5л</t>
  </si>
  <si>
    <t xml:space="preserve">Свежевыжатый сок FitFresh изготовлен из спелых, сочных яблок без добавления воды и сахара. Отличается приятным кисло-сладким вкусом; подходит для приготовления коктейлей.
Согласно последним исследованиям, яблочный сок особенно полезно включать в меню при нервном истощении. Он защищает клетки мозга, препятствуя их старению.
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
</t>
  </si>
  <si>
    <t>&lt;p&gt;Свежевыжатый сок FitFresh изготовлен из спелых, сочных яблок без добавления воды и сахара. Отличается приятным кисло-сладким вкусом; подходит для приготовления коктейлей.&lt;/p&gt;&lt;p&gt;Согласно последним исследованиям, яблочный сок особенно полезно включать в меню при нервном истощении. Он защищает клетки мозга, препятствуя их старению.&lt;/p&gt;&lt;p&gt;Под маркой FitFresh производятся свежевыжатые соки из фруктов и овощей, выращенных в экологически благоприятных условиях. Лучшие плоды доставляются со всего мира в рекордно короткие сроки, благодаря чему в соках FitFresh сохранен максимум витаминов.&lt;/p&gt;</t>
  </si>
  <si>
    <t>http://shop.av.ru/food/30389/30398/214880/</t>
  </si>
  <si>
    <t>http://shop.av.ru//images/cms/data/items/big/214880.jpg</t>
  </si>
  <si>
    <t>натуральный яблочный сок</t>
  </si>
  <si>
    <t>4607036171771</t>
  </si>
  <si>
    <t>224735</t>
  </si>
  <si>
    <t>Сок ФрутоНяня яблочный прямого отжима (с 3 месяцев) 200г</t>
  </si>
  <si>
    <t xml:space="preserve">Сок, приготовленный из натуральных спелых яблок, обладает фруктовым вкусом. Богат железом, антиоксидантами и органическими кислотами. Может входить в меню детей с 3 месяцев. Не содержит искусственных красителей, консервантов и ароматизаторов.
</t>
  </si>
  <si>
    <t>&lt;p&gt;Сок, приготовленный из натуральных спелых яблок, обладает фруктовым вкусом. Богат железом, антиоксидантами и органическими кислотами. Может входить в меню детей с 3 месяцев. Не содержит искусственных красителей, консервантов и ароматизаторов.&lt;/p&gt;</t>
  </si>
  <si>
    <t>http://shop.av.ru/food/30224/30225/30227/224735/</t>
  </si>
  <si>
    <t>http://shop.av.ru//images/cms/data/items/big/224735.jpg</t>
  </si>
  <si>
    <t>сок яблочный натуральный</t>
  </si>
  <si>
    <t>157622</t>
  </si>
  <si>
    <t>Соломка Lorenz классическая соленая 150г</t>
  </si>
  <si>
    <t>http://shop.av.ru/food/30151/30216/30219/157622/</t>
  </si>
  <si>
    <t>http://shop.av.ru//images/cms/data/items/big/157622.jpg</t>
  </si>
  <si>
    <t>мука пшеничная, растительный жир, соль, экстракт солода, регулятор кислотности, дрожжи</t>
  </si>
  <si>
    <t>Lorenz Bahlsen Snack-World GmbH &amp;Co</t>
  </si>
  <si>
    <t>4607150930070 5905187300170 5905187300187</t>
  </si>
  <si>
    <t>Lorenz</t>
  </si>
  <si>
    <t>236273</t>
  </si>
  <si>
    <t>Соль Cannamela Гавайская красная 60 г мельница Италия</t>
  </si>
  <si>
    <t>http://shop.av.ru/food/30151/30172/30176/236273/</t>
  </si>
  <si>
    <t>http://shop.av.ru//images/cms/data/items/big/236273.jpg</t>
  </si>
  <si>
    <t>Соль</t>
  </si>
  <si>
    <t>236272</t>
  </si>
  <si>
    <t>Соль Cannamela Персидская голубая 55 г мельница Италия</t>
  </si>
  <si>
    <t>http://shop.av.ru/food/30151/30172/30176/236272/</t>
  </si>
  <si>
    <t>http://shop.av.ru//images/cms/data/items/big/236272.jpg</t>
  </si>
  <si>
    <t>226561</t>
  </si>
  <si>
    <t>Соль Comptoirs &amp; Compagnies "Гималайская" розовая 1кг</t>
  </si>
  <si>
    <t xml:space="preserve">Каменная соль, выработанная в шахтах Гималаев, отличается особой чистотой и уникальным биохимическим составом. Содержит 84 минерала и микроэлемента. Имеет ярко выраженный минеральный вкус с легкой горчинкой.
Кристаллическая розовая соль образовалась 250 миллионов лет назад и всегда ценилась за удивительные свойства. Благодаря высокому содержанию калия, гималайская соль способствует выводу жидкости из тканей и улучшает обмен веществ.
</t>
  </si>
  <si>
    <t>&lt;p&gt;Каменная соль, выработанная в шахтах Гималаев, отличается особой чистотой и уникальным биохимическим составом. Содержит 84 минерала и микроэлемента. Имеет ярко выраженный минеральный вкус с легкой горчинкой.&lt;/p&gt;&lt;p&gt;Кристаллическая розовая соль образовалась 250 миллионов лет назад и всегда ценилась за удивительные свойства. Благодаря высокому содержанию калия, гималайская соль способствует выводу жидкости из тканей и улучшает обмен веществ.&lt;/p&gt;</t>
  </si>
  <si>
    <t>http://shop.av.ru/food/30151/30172/30176/226561/</t>
  </si>
  <si>
    <t>http://shop.av.ru//images/cms/data/items/big/226561.jpg</t>
  </si>
  <si>
    <t>соль каменная розовая</t>
  </si>
  <si>
    <t>1650 дн.</t>
  </si>
  <si>
    <t>Comptoirs &amp; Compagnies</t>
  </si>
  <si>
    <t>152229</t>
  </si>
  <si>
    <t>Соль Comptoirs &amp; Compagnies "Гималайская" розовая 250г (с ложкой)</t>
  </si>
  <si>
    <t xml:space="preserve">Каменная соль, выработанная в шахтах Гималаев, отличается особой чистотой и уникальным биохимическим составом. Содержит 84 минерала и микроэлемента.
Благодаря высокому содержанию калия гималайская соль способствует выводу жидкости из тканей. Это актуально для людей, страдающих заболеваниями почек и артериальной гипертензией.
</t>
  </si>
  <si>
    <t>&lt;p&gt;Каменная соль, выработанная в шахтах Гималаев, отличается особой чистотой и уникальным биохимическим составом. Содержит 84 минерала и микроэлемента.&lt;/p&gt;&lt;p&gt;Благодаря высокому содержанию калия гималайская соль способствует выводу жидкости из тканей. Это актуально для людей, страдающих заболеваниями почек и артериальной гипертензией.&lt;/p&gt;</t>
  </si>
  <si>
    <t>http://shop.av.ru/food/30151/30172/30176/152229/</t>
  </si>
  <si>
    <t>http://shop.av.ru//images/cms/data/items/big/152229.jpg</t>
  </si>
  <si>
    <t>соль столовая каменная калийно-натриевая кристаллическая высшего сорта</t>
  </si>
  <si>
    <t>1800 дн.</t>
  </si>
  <si>
    <t>3700273400466 3760123180030 9991000129932</t>
  </si>
  <si>
    <t>219677</t>
  </si>
  <si>
    <t>Соль Jamie Oliver "Гималайская" розовая 95г в мельнице</t>
  </si>
  <si>
    <t>http://shop.av.ru/food/30151/30172/30176/219677/</t>
  </si>
  <si>
    <t>http://shop.av.ru//images/cms/data/items/big/219677.jpg</t>
  </si>
  <si>
    <t>соль гималайская розовая</t>
  </si>
  <si>
    <t>219673</t>
  </si>
  <si>
    <t>Соль Jamie Oliver с перцем чили 50г в мельнице</t>
  </si>
  <si>
    <t xml:space="preserve">Морская соль, дополненная копченым перцем "Чили", семенами тмина и паприкой. Отличается насыщенным пряным ароматом. Придаст любому блюду пикантную остроту и легкие дымные нотки.
</t>
  </si>
  <si>
    <t>&lt;p&gt;Морская соль, дополненная копченым перцем "Чили", семенами тмина и паприкой. Отличается насыщенным пряным ароматом. Придаст любому блюду пикантную остроту и легкие дымные нотки.&lt;/p&gt;</t>
  </si>
  <si>
    <t>http://shop.av.ru/food/30151/30172/30176/219673/</t>
  </si>
  <si>
    <t>http://shop.av.ru//images/cms/data/items/big/219673.jpg</t>
  </si>
  <si>
    <t>морская соль, паприка, копченый чили, семена тмина и кориандра</t>
  </si>
  <si>
    <t>5060170800249</t>
  </si>
  <si>
    <t>219675</t>
  </si>
  <si>
    <t>Соль Jamie Oliver с сычуаньским перцем, чили и имбирем 35г в мельнице</t>
  </si>
  <si>
    <t>http://shop.av.ru/food/30151/30172/30176/219675/</t>
  </si>
  <si>
    <t>http://shop.av.ru//images/cms/data/items/big/219675.jpg</t>
  </si>
  <si>
    <t>5060170800256</t>
  </si>
  <si>
    <t>179952</t>
  </si>
  <si>
    <t>Соль Les Jardins Biologiques "Герандская" пищевая 1кг</t>
  </si>
  <si>
    <t xml:space="preserve">Морская соль крупного помола, произведенная во французском городе Геранд, естественным путем кристаллизуется на атлантическом побережье. Ее собирают вручную, чтобы не нарушить биохимический состав, а затем высушивают, очищая от травинок и песка.
Полученный продукт отличается изысканным вкусом, а также содержит большое количество полезных для здоровья человека веществ. Герандскую соль рекомендуется использовать в кулинарии, как обычную, - добавлять в салаты, мясные и рыбные блюда.
</t>
  </si>
  <si>
    <t>&lt;p&gt;Морская соль крупного помола, произведенная во французском городе Геранд, естественным путем кристаллизуется на атлантическом побережье. Ее собирают вручную, чтобы не нарушить биохимический состав, а затем высушивают, очищая от травинок и песка.&lt;/p&gt;&lt;p&gt;Полученный продукт отличается изысканным вкусом, а также содержит большое количество полезных для здоровья человека веществ. Герандскую соль рекомендуется использовать в кулинарии, как обычную, - добавлять в салаты, мясные и рыбные блюда.&lt;/p&gt;</t>
  </si>
  <si>
    <t>http://shop.av.ru/food/30151/30172/30176/179952/</t>
  </si>
  <si>
    <t>http://shop.av.ru//images/cms/data/items/big/179952.jpg</t>
  </si>
  <si>
    <t>соль пищевая</t>
  </si>
  <si>
    <t>3307131001706</t>
  </si>
  <si>
    <t>179950</t>
  </si>
  <si>
    <t>Соль Les Jardins Biologiques "Герандская" серая 250г</t>
  </si>
  <si>
    <t xml:space="preserve">Морская соль, произведенная во французском городе Геранд, естественным путем кристаллизуется на атлантическом побережье. Ее собирают вручную, чтобы не нарушить уникальный биохимический состав, а затем просто высушивают, очищая от травинок и песка.
Полученный продукт отличается изысканным вкусом, а также  содержит большое количество полезных для здоровья человека веществ. Герандскую соль рекомендуется использовать в кулинарии, как обычную, - добавлять в салаты, мясные и рыбные блюда.
</t>
  </si>
  <si>
    <t>&lt;p&gt;Морская соль, произведенная во французском городе Геранд, естественным путем кристаллизуется на атлантическом побережье. Ее собирают вручную, чтобы не нарушить уникальный биохимический состав, а затем просто высушивают, очищая от травинок и песка.&lt;/p&gt;&lt;p&gt;Полученный продукт отличается изысканным вкусом, а также  содержит большое количество полезных для здоровья человека веществ. Герандскую соль рекомендуется использовать в кулинарии, как обычную, - добавлять в салаты, мясные и рыбные блюда.&lt;/p&gt;</t>
  </si>
  <si>
    <t>http://shop.av.ru/food/30151/30172/30176/179950/</t>
  </si>
  <si>
    <t>http://shop.av.ru//images/cms/data/items/big/179950.jpg</t>
  </si>
  <si>
    <t>соль серая</t>
  </si>
  <si>
    <t>3307131001508</t>
  </si>
  <si>
    <t>227164</t>
  </si>
  <si>
    <t>Соль Зимушка краса йодированная 600г в солонке</t>
  </si>
  <si>
    <t xml:space="preserve">Поваренная соль мелкого помола, обогащенная йодом. Рекомендуется использовать в кулинарии, как обычную соль - добавлять в салаты, блюда из овощей, мяса, рыбы, птицы и т.п.
Продукт восполняет дефицит йода в организме, способствует улучшению работы щитовидной железы.
</t>
  </si>
  <si>
    <t>&lt;p&gt;Поваренная соль мелкого помола, обогащенная йодом. Рекомендуется использовать в кулинарии, как обычную соль - добавлять в салаты, блюда из овощей, мяса, рыбы, птицы и т.п.&lt;/p&gt;&lt;p&gt;Продукт восполняет дефицит йода в организме, способствует улучшению работы щитовидной железы.&lt;/p&gt;</t>
  </si>
  <si>
    <t>http://shop.av.ru/food/30151/30172/30176/227164/</t>
  </si>
  <si>
    <t>http://shop.av.ru//images/cms/data/items/big/227164.jpg</t>
  </si>
  <si>
    <t>соль йодированная</t>
  </si>
  <si>
    <t>Зимушка краса</t>
  </si>
  <si>
    <t>207077</t>
  </si>
  <si>
    <t>Соль морская 4LIFE мелкая йодированная 125г</t>
  </si>
  <si>
    <t xml:space="preserve">Натуральная морская соль, обогащенная минералами и микроэлементами. Отличается более мягким вкусом, чем обычная поваренная.
Содержит ионы Mg, Ca, K, I, F, а также нерадиоактивный йод, улучшающий эндокринные процессы организма. Способствует выведению лишней жидкости из организма. Экономична в использовании благодаря высокой концентрации. Не образует комков.
</t>
  </si>
  <si>
    <t>&lt;p&gt;Натуральная морская соль, обогащенная минералами и микроэлементами. Отличается более мягким вкусом, чем обычная поваренная.&lt;/p&gt;&lt;p&gt;Содержит ионы Mg, Ca, K, I, F, а также нерадиоактивный йод, улучшающий эндокринные процессы организма. Способствует выведению лишней жидкости из организма. Экономична в использовании благодаря высокой концентрации. Не образует комков.&lt;/p&gt;</t>
  </si>
  <si>
    <t>http://shop.av.ru/food/30151/30172/30176/207077/</t>
  </si>
  <si>
    <t>http://shop.av.ru//images/cms/data/items/big/207077.jpg</t>
  </si>
  <si>
    <t>NaCL - мин 97%, KI - 32.7-71.9 мг/кг</t>
  </si>
  <si>
    <t>4312742720052 4612742720052</t>
  </si>
  <si>
    <t>4LIFE</t>
  </si>
  <si>
    <t>207075</t>
  </si>
  <si>
    <t>Соль морская 4LIFE мелкая йодированная 500г</t>
  </si>
  <si>
    <t>http://shop.av.ru/food/30151/30172/30176/207075/</t>
  </si>
  <si>
    <t>http://shop.av.ru//images/cms/data/items/big/207075.jpg</t>
  </si>
  <si>
    <t>4612742720045</t>
  </si>
  <si>
    <t>206646</t>
  </si>
  <si>
    <t>Соль морская 50г (мельница)</t>
  </si>
  <si>
    <t xml:space="preserve">Морская соль крупного помола в мельнице. Богата минеральными веществами. Отличается тонким вкусом и насыщенным ароматом с водорослевыми нотками. Рекомендуется добавлять в салаты, а также овощные, мясные и рыбные блюда.
</t>
  </si>
  <si>
    <t>&lt;p&gt;Морская соль крупного помола в мельнице. Богата минеральными веществами. Отличается тонким вкусом и насыщенным ароматом с водорослевыми нотками. Рекомендуется добавлять в салаты, а также овощные, мясные и рыбные блюда.&lt;/p&gt;</t>
  </si>
  <si>
    <t>http://shop.av.ru/food/30151/30172/30176/206646/</t>
  </si>
  <si>
    <t>http://shop.av.ru//images/cms/data/items/big/206646.jpg</t>
  </si>
  <si>
    <t>соль поваренная йодированная</t>
  </si>
  <si>
    <t>8006165383837</t>
  </si>
  <si>
    <t>137199</t>
  </si>
  <si>
    <t>Соль морская Casa Rinaldi 100г в мельнице</t>
  </si>
  <si>
    <t xml:space="preserve">Морская соль крупного помола в мельнице. Богата минеральными веществами. Отличается тонким вкусом и насыщенным ароматом с водорослевыми нотками. Рекомендуется добавлять в салаты, овощные, мясные и рыбные блюда.
</t>
  </si>
  <si>
    <t>&lt;p&gt;Морская соль крупного помола в мельнице. Богата минеральными веществами. Отличается тонким вкусом и насыщенным ароматом с водорослевыми нотками. Рекомендуется добавлять в салаты, овощные, мясные и рыбные блюда.&lt;/p&gt;</t>
  </si>
  <si>
    <t>http://shop.av.ru/food/30151/30172/30176/137199/</t>
  </si>
  <si>
    <t>http://shop.av.ru//images/cms/data/items/big/137199.jpg</t>
  </si>
  <si>
    <t>8006165377775</t>
  </si>
  <si>
    <t>161817</t>
  </si>
  <si>
    <t>Соль морская Casa Rinaldi 600г в мельнице</t>
  </si>
  <si>
    <t xml:space="preserve">Морская соль крупного помола. Отличается натуральным вкусом с легким оттенком водорослей. Придает блюдам особую пикантность. Богата полезными микроэлементами.
</t>
  </si>
  <si>
    <t>&lt;p&gt;Морская соль крупного помола. Отличается натуральным вкусом с легким оттенком водорослей. Придает блюдам особую пикантность. Богата полезными микроэлементами.&lt;/p&gt;</t>
  </si>
  <si>
    <t>http://shop.av.ru/food/30151/30172/30176/161817/</t>
  </si>
  <si>
    <t>http://shop.av.ru//images/cms/data/items/big/161817.jpg</t>
  </si>
  <si>
    <t>8006165377751</t>
  </si>
  <si>
    <t>206657</t>
  </si>
  <si>
    <t>Соль морская Fiddes Payne атлантическая 90г</t>
  </si>
  <si>
    <t xml:space="preserve">Морская соль крупного помола. Отличается натуральным вкусом с легким водорослевым привкусом. Придает блюдам особую пикантность. Богата полезными микроэлементами.
</t>
  </si>
  <si>
    <t>&lt;p&gt;Морская соль крупного помола. Отличается натуральным вкусом с легким водорослевым привкусом. Придает блюдам особую пикантность. Богата полезными микроэлементами.&lt;/p&gt;</t>
  </si>
  <si>
    <t>http://shop.av.ru/food/30151/30172/30176/206657/</t>
  </si>
  <si>
    <t>http://shop.av.ru//images/cms/data/items/big/206657.jpg</t>
  </si>
  <si>
    <t>натуральные кристаллы морской соли</t>
  </si>
  <si>
    <t>5030101001137</t>
  </si>
  <si>
    <t>207873</t>
  </si>
  <si>
    <t>Соль морская Fiddes Payne с водорослями 67г</t>
  </si>
  <si>
    <t xml:space="preserve">Морская соль с водорослями и пряными травами. Богата минеральными веществами. Отличается пикантным вкусом и ароматом с водорослевыми нотками. Рекомендуется добавлять в салаты, овощные, мясные и рыбные блюда.
</t>
  </si>
  <si>
    <t>&lt;p&gt;Морская соль с водорослями и пряными травами. Богата минеральными веществами. Отличается пикантным вкусом и ароматом с водорослевыми нотками. Рекомендуется добавлять в салаты, овощные, мясные и рыбные блюда.&lt;/p&gt;</t>
  </si>
  <si>
    <t>http://shop.av.ru/food/30151/30172/30176/207873/</t>
  </si>
  <si>
    <t>http://shop.av.ru//images/cms/data/items/big/207873.jpg</t>
  </si>
  <si>
    <t>морская соль 88%, морские водоросли 2%, семена желтой горчицы, семена сухого кориандра, черный перец, базилик, петрушка, орегано, лук, тимьян, семена сельдерея, календула</t>
  </si>
  <si>
    <t>5030101001168</t>
  </si>
  <si>
    <t>224295</t>
  </si>
  <si>
    <t>Соль морская Jamie Oliver крупная 360г в мельнице</t>
  </si>
  <si>
    <t xml:space="preserve">Крупная морская соль в мельнице. Отличается тонким вкусом и насыщенным ароматом с оттенком водорослей. Рекомендуется добавлять в салаты, а также горячие овощные, мясные и рыбные блюда.
Продукт богат минеральными элементами.
</t>
  </si>
  <si>
    <t>&lt;p&gt;Крупная морская соль в мельнице. Отличается тонким вкусом и насыщенным ароматом с оттенком водорослей. Рекомендуется добавлять в салаты, а также горячие овощные, мясные и рыбные блюда.&lt;/p&gt;&lt;p&gt;Продукт богат минеральными элементами.&lt;/p&gt;</t>
  </si>
  <si>
    <t>http://shop.av.ru/food/30151/30172/30176/224295/</t>
  </si>
  <si>
    <t>http://shop.av.ru//images/cms/data/items/big/224295.jpg</t>
  </si>
  <si>
    <t>соль морская крупная</t>
  </si>
  <si>
    <t>5030101015899</t>
  </si>
  <si>
    <t>119366</t>
  </si>
  <si>
    <t>Соль морская La Baleine крупная 500г в солонке</t>
  </si>
  <si>
    <t xml:space="preserve">Натуральная морская соль крупного помола. Отличается тонким вкусом и насыщенным ароматом с оттенком водорослей. Рекомендуется добавлять в салаты, овощные, мясные и рыбные блюда.
</t>
  </si>
  <si>
    <t>&lt;p&gt;Натуральная морская соль крупного помола. Отличается тонким вкусом и насыщенным ароматом с оттенком водорослей. Рекомендуется добавлять в салаты, овощные, мясные и рыбные блюда.&lt;/p&gt;</t>
  </si>
  <si>
    <t>http://shop.av.ru/food/30151/30172/30176/119366/</t>
  </si>
  <si>
    <t>http://shop.av.ru//images/cms/data/items/big/119366.jpg</t>
  </si>
  <si>
    <t>морская соль, фтористый калий 250мг/кг, йодат соды 10-15 мг/кг</t>
  </si>
  <si>
    <t>10 ккал.</t>
  </si>
  <si>
    <t>3183280012066</t>
  </si>
  <si>
    <t>La Baleine</t>
  </si>
  <si>
    <t>226246</t>
  </si>
  <si>
    <t>Соль морская Le Paludier "Герандская Fleur de Sel" 125г</t>
  </si>
  <si>
    <t xml:space="preserve">Неочищенная морская соль мелкого помола, произведенная во французском городе Геранд. Она естественным путем кристаллизуется на атлантическом побережье; затем ее собирают вручную, чтобы не нарушить биохимический состав, и просто высушивают.
Полученный продукт отличается изысканным вкусом, а также содержит большое количество полезных для здоровья человека веществ. Герандскую соль используют в кулинарии, как обычную, - добавляют в салаты, мясные и рыбные блюда.
</t>
  </si>
  <si>
    <t>&lt;p&gt;Неочищенная морская соль мелкого помола, произведенная во французском городе Геранд. Она естественным путем кристаллизуется на атлантическом побережье; затем ее собирают вручную, чтобы не нарушить биохимический состав, и просто высушивают.&lt;/p&gt;&lt;p&gt;Полученный продукт отличается изысканным вкусом, а также содержит большое количество полезных для здоровья человека веществ. Герандскую соль используют в кулинарии, как обычную, - добавляют в салаты, мясные и рыбные блюда.&lt;/p&gt;</t>
  </si>
  <si>
    <t>http://shop.av.ru/food/30151/30172/30176/226246/</t>
  </si>
  <si>
    <t>http://shop.av.ru//images/cms/data/items/big/226246.jpg</t>
  </si>
  <si>
    <t>соль морская герандская</t>
  </si>
  <si>
    <t>1959 дн.</t>
  </si>
  <si>
    <t>Le Paludier</t>
  </si>
  <si>
    <t>115626</t>
  </si>
  <si>
    <t>Соль морская Le Paludier "Герандская" мелкая 250г в солонке</t>
  </si>
  <si>
    <t xml:space="preserve">Неочищенная морская соль мелкого помола, произведенная во французском городе Геранд. Она естественным путем кристаллизуется на атлантическом побережье; затем ее собирают вручную, чтобы не нарушить биохимический состав, и просто высушивают.
Полученный продукт отличается изысканным вкусом, а также содержит большое количество полезных для здоровья человека веществ. Герандскую соль рекомендуется использовать в кулинарии, как обычную, - добавлять в салаты, мясные и рыбные блюда.
</t>
  </si>
  <si>
    <t>&lt;p&gt;Неочищенная морская соль мелкого помола, произведенная во французском городе Геранд. Она естественным путем кристаллизуется на атлантическом побережье; затем ее собирают вручную, чтобы не нарушить биохимический состав, и просто высушивают.&lt;/p&gt;&lt;p&gt;Полученный продукт отличается изысканным вкусом, а также содержит большое количество полезных для здоровья человека веществ. Герандскую соль рекомендуется использовать в кулинарии, как обычную, - добавлять в салаты, мясные и рыбные блюда.&lt;/p&gt;</t>
  </si>
  <si>
    <t>http://shop.av.ru/food/30151/30172/30176/115626/</t>
  </si>
  <si>
    <t>http://shop.av.ru//images/cms/data/items/big/115626.jpg</t>
  </si>
  <si>
    <t>мелкая соль из Геранда</t>
  </si>
  <si>
    <t>3305041100625,9991000129918,</t>
  </si>
  <si>
    <t>115625</t>
  </si>
  <si>
    <t>Соль морская Le Paludier Algosel с морскими водорослями 250г в солонке</t>
  </si>
  <si>
    <t xml:space="preserve">Герандская морская соль серого цвета, полученная путем испарения соленой воды под солнцем. В процессе кристаллизации соль смешивается с глиной и частичками водорослей, благодаря чему приобретает сероватый оттенок.
Отличается насыщенным морским ароматом и тонким вкусом. Богата минеральными веществами. Рекомендуется добавлять в салаты, овощные, мясные и рыбные блюда.
</t>
  </si>
  <si>
    <t>&lt;p&gt;Герандская морская соль серого цвета, полученная путем испарения соленой воды под солнцем. В процессе кристаллизации соль смешивается с глиной и частичками водорослей, благодаря чему приобретает сероватый оттенок.&lt;/p&gt;&lt;p&gt;Отличается насыщенным морским ароматом и тонким вкусом. Богата минеральными веществами. Рекомендуется добавлять в салаты, овощные, мясные и рыбные блюда.&lt;/p&gt;</t>
  </si>
  <si>
    <t>http://shop.av.ru/food/30151/30172/30176/115625/</t>
  </si>
  <si>
    <t>http://shop.av.ru//images/cms/data/items/big/115625.jpg</t>
  </si>
  <si>
    <t>соль серая морская из Геранда, морские водоросли</t>
  </si>
  <si>
    <t>3305041400619</t>
  </si>
  <si>
    <t>подходит в качестве приправы к рису, картофелю, макаронам и блюдам из рыбы</t>
  </si>
  <si>
    <t>115624</t>
  </si>
  <si>
    <t>Соль морская Le Paludier Seloplante c чесноком и петрушкой 250г в солонке</t>
  </si>
  <si>
    <t xml:space="preserve">Герандская морская соль серого цвета с пряными травами. Получена путем испарения соленой воды под солнцем. В процессе кристаллизации соль смешивается с глиной и частичками водорослей, благодаря чему приобретает сероватый оттенок.
Отличается насыщенным морским ароматом и изысканным вкусом. Богата минеральными веществами. Рекомендуется добавлять в салаты, овощные, мясные и рыбные блюда.
</t>
  </si>
  <si>
    <t>&lt;p&gt;Герандская морская соль серого цвета с пряными травами. Получена путем испарения соленой воды под солнцем. В процессе кристаллизации соль смешивается с глиной и частичками водорослей, благодаря чему приобретает сероватый оттенок.&lt;/p&gt;&lt;p&gt;Отличается насыщенным морским ароматом и изысканным вкусом. Богата минеральными веществами. Рекомендуется добавлять в салаты, овощные, мясные и рыбные блюда.&lt;/p&gt;</t>
  </si>
  <si>
    <t>http://shop.av.ru/food/30151/30172/30176/115624/</t>
  </si>
  <si>
    <t>http://shop.av.ru//images/cms/data/items/big/115624.jpg</t>
  </si>
  <si>
    <t>соль серая морская из Геранда (92,5%), чеснок (3,5%), специи (петрушка, базилик, чабер, перец), овощи (лук репчатый, лук-шалот)</t>
  </si>
  <si>
    <t>33050416006 3305041600699</t>
  </si>
  <si>
    <t>144698</t>
  </si>
  <si>
    <t>Соль морская Le Paludier крупная 1кг</t>
  </si>
  <si>
    <t xml:space="preserve">Морская соль крупного помола. Богата минеральными веществами. Отличается тонким вкусом и насыщенным ароматом с оттенком водорослей. Рекомендуется добавлять в салаты, овощные, мясные и рыбные блюда.
</t>
  </si>
  <si>
    <t>&lt;p&gt;Морская соль крупного помола. Богата минеральными веществами. Отличается тонким вкусом и насыщенным ароматом с оттенком водорослей. Рекомендуется добавлять в салаты, овощные, мясные и рыбные блюда.&lt;/p&gt;</t>
  </si>
  <si>
    <t>http://shop.av.ru/food/30151/30172/30176/144698/</t>
  </si>
  <si>
    <t>http://shop.av.ru//images/cms/data/items/big/144698.jpg</t>
  </si>
  <si>
    <t>3305041000321 9991000129901</t>
  </si>
  <si>
    <t>123445</t>
  </si>
  <si>
    <t>Соль морская Noi Voi крупная 1кг</t>
  </si>
  <si>
    <t xml:space="preserve">Натуральная морская соль крупного помола, богатая микроэлементами. Во вкусе ощущаются легкие нотки водорослей. Рекомендуется добавлять в салаты, овощные, мясные и рыбные блюда.
</t>
  </si>
  <si>
    <t>&lt;p&gt;Натуральная морская соль крупного помола, богатая микроэлементами. Во вкусе ощущаются легкие нотки водорослей. Рекомендуется добавлять в салаты, овощные, мясные и рыбные блюда.&lt;/p&gt;</t>
  </si>
  <si>
    <t>http://shop.av.ru/food/30151/30172/30176/123445/</t>
  </si>
  <si>
    <t>http://shop.av.ru//images/cms/data/items/big/123445.jpg</t>
  </si>
  <si>
    <t>40.63 ккал.</t>
  </si>
  <si>
    <t>8012386090324</t>
  </si>
  <si>
    <t>Noi Voi</t>
  </si>
  <si>
    <t>227921</t>
  </si>
  <si>
    <t>Соль морская Setra йодированная мелкая (с пониженным содержанием натрия) 500г</t>
  </si>
  <si>
    <t>http://shop.av.ru/food/30151/30172/30176/227921/</t>
  </si>
  <si>
    <t>http://shop.av.ru//images/cms/data/items/big/227921.jpg</t>
  </si>
  <si>
    <t>морская соль, йодат калия</t>
  </si>
  <si>
    <t>209084</t>
  </si>
  <si>
    <t>Соль морская Setra пищевая мелкая йодированная 500г</t>
  </si>
  <si>
    <t xml:space="preserve">Морская соль, обогащенная йодом, используется в кулинарии, как обычная. Однако она гораздо полезнее для организма, так как богата минеральными веществами. Способствует правильному функционированию щитовидной железы.
</t>
  </si>
  <si>
    <t>&lt;p&gt;Морская соль, обогащенная йодом, используется в кулинарии, как обычная. Однако она гораздо полезнее для организма, так как богата минеральными веществами. Способствует правильному функционированию щитовидной железы.&lt;/p&gt;</t>
  </si>
  <si>
    <t>http://shop.av.ru/food/30151/30172/30176/209084/</t>
  </si>
  <si>
    <t>http://shop.av.ru//images/cms/data/items/big/209084.jpg</t>
  </si>
  <si>
    <t>морская соль, йодид калия</t>
  </si>
  <si>
    <t>3830042500179</t>
  </si>
  <si>
    <t>227923</t>
  </si>
  <si>
    <t>Соль морская Setra пищевая натуральная 1кг</t>
  </si>
  <si>
    <t xml:space="preserve">Натуральная морская соль, которую получают из соленых вод Адриатического моря уже более 700 лет. Соль выпаривают на солнце естественным образом, что позволяет сохранить ее исходную кристаллическую структуру.
Морская соль содержит намного больше витаминов, минералов и микроэлементов, необходимых для здоровья человека, чем каменная. Обладает тонким, изысканным вкусом. В кулинарии ее используют как обычную, добавляя в салаты и горячие блюда.
</t>
  </si>
  <si>
    <t>&lt;p&gt;Натуральная морская соль, которую получают из соленых вод Адриатического моря уже более 700 лет. Соль выпаривают на солнце естественным образом, что позволяет сохранить ее исходную кристаллическую структуру.&lt;/p&gt;&lt;p&gt;Морская соль содержит намного больше витаминов, минералов и микроэлементов, необходимых для здоровья человека, чем каменная. Обладает тонким, изысканным вкусом. В кулинарии ее используют как обычную, добавляя в салаты и горячие блюда.&lt;/p&gt;</t>
  </si>
  <si>
    <t>http://shop.av.ru/food/30151/30172/30176/227923/</t>
  </si>
  <si>
    <t>http://shop.av.ru//images/cms/data/items/big/227923.jpg</t>
  </si>
  <si>
    <t>морская соль</t>
  </si>
  <si>
    <t>099217</t>
  </si>
  <si>
    <t>Соль помол №1 1кг</t>
  </si>
  <si>
    <t xml:space="preserve">Поваренная соль мелкого помола. Рекомендуется использовать в кулинарии.
</t>
  </si>
  <si>
    <t>&lt;p&gt;Поваренная соль мелкого помола. Рекомендуется использовать в кулинарии.&lt;/p&gt;</t>
  </si>
  <si>
    <t>http://shop.av.ru/food/30151/30172/30176/099217/</t>
  </si>
  <si>
    <t>http://shop.av.ru//images/cms/data/items/big/099217.jpg</t>
  </si>
  <si>
    <t>4600896000045</t>
  </si>
  <si>
    <t>233955</t>
  </si>
  <si>
    <t>Соль чёрная четверговая Продукт из Костромы 140 г солонка Россия</t>
  </si>
  <si>
    <t xml:space="preserve">Черная четверговая соль - старинный продукт из Костромы, который готовится по древним рецептам в русских печах. Приготовленная таким образом соль содержит меньше вредных веществ и обладает более мягким вкусом по сравнению с обычной солью.
В процессе приготовления добавляется ржаная мука, что обогащает соль витаминами и минералами, способствующими укреплению иммунитета. Используйте для приготовления любимых блюд.
</t>
  </si>
  <si>
    <t>&lt;p&gt;Черная четверговая соль - старинный продукт из Костромы, который готовится по древним рецептам в русских печах. Приготовленная таким образом соль содержит меньше вредных веществ и обладает более мягким вкусом по сравнению с обычной солью.&lt;/p&gt;&lt;p&gt;В процессе приготовления добавляется ржаная мука, что обогащает соль витаминами и минералами, способствующими укреплению иммунитета. Используйте для приготовления любимых блюд.&lt;/p&gt;</t>
  </si>
  <si>
    <t>http://shop.av.ru/food/30151/30172/30176/233955/</t>
  </si>
  <si>
    <t>http://shop.av.ru//images/cms/data/items/big/233955.jpg</t>
  </si>
  <si>
    <t>соль пищевая поваренная, мука ржано-обдирная</t>
  </si>
  <si>
    <t>048659</t>
  </si>
  <si>
    <t>Соль Экстра поваренная пищевая 1кг</t>
  </si>
  <si>
    <t xml:space="preserve">Поваренная соль мелкого помола. Рекомендуется использовать в кулинарии для подсаливания пищи.
</t>
  </si>
  <si>
    <t>&lt;p&gt;Поваренная соль мелкого помола. Рекомендуется использовать в кулинарии для подсаливания пищи.&lt;/p&gt;</t>
  </si>
  <si>
    <t>http://shop.av.ru/food/30151/30172/30176/048659/</t>
  </si>
  <si>
    <t>http://shop.av.ru//images/cms/data/items/big/048659.jpg</t>
  </si>
  <si>
    <t>4600896000014</t>
  </si>
  <si>
    <t>218952</t>
  </si>
  <si>
    <t>Солянка мясная 600г "Уже Готово"</t>
  </si>
  <si>
    <t xml:space="preserve">Традиционная мясная солянка, приготовленная на основе куриного бульона с добавлением свиной грудинки, говядины, моркови, маринованных огурцов и пряностей. Отличается насыщенным вкусом с приятной кислинкой. Подавайте со сметаной и долькой лимона.
Есть несколько версий происхождения названия "cолянка". Кто-то считает, что оно связано с использованием в супе соленых продуктов или образовано от слова "cелянка" (сельское блюдо), а кто-то говорит, что название связано с одноименной улицей Москвы.
</t>
  </si>
  <si>
    <t>&lt;p&gt;Традиционная мясная солянка, приготовленная на основе куриного бульона с добавлением свиной грудинки, говядины, моркови, маринованных огурцов и пряностей. Отличается насыщенным вкусом с приятной кислинкой. Подавайте со сметаной и долькой лимона.&lt;/p&gt;&lt;p&gt;Есть несколько версий происхождения названия "cолянка". Кто-то считает, что оно связано с использованием в супе соленых продуктов или образовано от слова "cелянка" (сельское блюдо), а кто-то говорит, что название связано с одноименной улицей Москвы.&lt;/p&gt;</t>
  </si>
  <si>
    <t>http://shop.av.ru/food/30285/30305/218952/</t>
  </si>
  <si>
    <t>http://shop.av.ru//images/cms/data/items/big/218952.jpg</t>
  </si>
  <si>
    <t>куриный бульон (куры, вода, морковь, лук, соль, лавровый лист, перец черный молотый), грудинка (свинина, паприка), сосиски (свинина, говядина, яйца, пряности, сахар)
салями (свинина, шпик, соль, специи, сахар), лук репчатый, огурцы маринованные, маслины, оливки, каперсы, томатная паста, масло подсолнечное</t>
  </si>
  <si>
    <t>134230</t>
  </si>
  <si>
    <t>Сосиски "Баварские" 350г в вакуумной упаковке Кампомос</t>
  </si>
  <si>
    <t xml:space="preserve">Аппетитные сосиски, приготовленные из говяжьего и свиного фарша с добавлением шпика и специй; в натуральной оболочке. Обладают приятным, слегка подкопченным вкусом. Сочетаются с любым гарниром и подходят не только для варки, но и для жарки на гриле.
Компания "Кампомос" - один из крупнейших в России производителей мясных деликатесов и полуфабрикатов. В ее ассортименте более 150 наименований, в том числе сосиски, сардельки, колбасы, ветчины, снэки и охлажденная пицца.
</t>
  </si>
  <si>
    <t>&lt;p&gt;Аппетитные сосиски, приготовленные из говяжьего и свиного фарша с добавлением шпика и специй; в натуральной оболочке. Обладают приятным, слегка подкопченным вкусом. Сочетаются с любым гарниром и подходят не только для варки, но и для жарки на гриле.&lt;/p&gt;&lt;p&gt;Компания "Кампомос" - один из крупнейших в России производителей мясных деликатесов и полуфабрикатов. В ее ассортименте более 150 наименований, в том числе сосиски, сардельки, колбасы, ветчины, снэки и охлажденная пицца.&lt;/p&gt;</t>
  </si>
  <si>
    <t>http://shop.av.ru/food/30313/31526/31530/134230/</t>
  </si>
  <si>
    <t>http://shop.av.ru//images/cms/data/items/big/134230.jpg</t>
  </si>
  <si>
    <t>говядина, свинина, вода, соль, крахмал картофельный, животный белок, пряности, экстракты пряностей, стабилизатор (ди-, три- и полифосфаты), ароматизатор (аромат дыма) натуральный, регулятор кислотности (уксусная и лимонная кислоты))
сахар, усилитель вкуса и аромата (глутамат натрия), антиокислитель (аскорбиновая кислота), белок соевый, сухой горчичный порошок, краситель натуральный пищевой фиксатор окраски (нитрит натрия)</t>
  </si>
  <si>
    <t>Кампомос</t>
  </si>
  <si>
    <t>1832 4602353008571</t>
  </si>
  <si>
    <t>192144</t>
  </si>
  <si>
    <t>Сосиски "Баварские" в натуральной оболочке</t>
  </si>
  <si>
    <t xml:space="preserve">Сосиски "Баварские" изготовлены из свиного и говяжьего фарша с добавлением соли и пряностей. Отличаются пикантным вкусом. Рекомендуется отварить или обжарить на сковороде или гриле.
</t>
  </si>
  <si>
    <t>&lt;p&gt;Сосиски "Баварские" изготовлены из свиного и говяжьего фарша с добавлением соли и пряностей. Отличаются пикантным вкусом. Рекомендуется отварить или обжарить на сковороде или гриле.&lt;/p&gt;</t>
  </si>
  <si>
    <t>http://shop.av.ru/food/30313/31526/31530/192144/</t>
  </si>
  <si>
    <t>http://shop.av.ru//images/cms/data/items/big/192144.jpg</t>
  </si>
  <si>
    <t>свинина, говядина, вода, животный белок, соль, специи, лук, фосфаты, антиокислитель Е316, цветообразователь Е250</t>
  </si>
  <si>
    <t>134051</t>
  </si>
  <si>
    <t>Сосиски "Венские" 350г в вакуумной упаковке Кампомос</t>
  </si>
  <si>
    <t xml:space="preserve">Нежные, сочные сосиски, приготовленные из говяжьего и свиного фарша с добавлением шпика и разнообразных пряностей (в том числе кориандра, кардамона, имбиря); в натуральной оболочке. В готовом виде отличаются насыщенным, пряным вкусом.
Компания "Кампомос" - один из крупнейших в России производителей мясных деликатесов и полуфабрикатов. В ее ассортименте более 150 наименований, в том числе сосиски, сардельки, колбасы, ветчины, снэки и охлажденная пицца.
</t>
  </si>
  <si>
    <t>&lt;p&gt;Нежные, сочные сосиски, приготовленные из говяжьего и свиного фарша с добавлением шпика и разнообразных пряностей (в том числе кориандра, кардамона, имбиря); в натуральной оболочке. В готовом виде отличаются насыщенным, пряным вкусом.&lt;/p&gt;&lt;p&gt;Компания "Кампомос" - один из крупнейших в России производителей мясных деликатесов и полуфабрикатов. В ее ассортименте более 150 наименований, в том числе сосиски, сардельки, колбасы, ветчины, снэки и охлажденная пицца.&lt;/p&gt;</t>
  </si>
  <si>
    <t>http://shop.av.ru/food/30313/31526/31530/134051/</t>
  </si>
  <si>
    <t>http://shop.av.ru//images/cms/data/items/big/134051.jpg</t>
  </si>
  <si>
    <t>говядина, свинина, шпик, вода, соль, крахмал, смесь специй, перец черный, кориандр, мацис, имбирь, кардамон, паприка деликатесная
аскорбиновая кислота или ее производные, сахар, усилитель вкуса Е621, цветообразователь Е250, стабилизатор Е450</t>
  </si>
  <si>
    <t>246 ккал.</t>
  </si>
  <si>
    <t>1831 4602353008588</t>
  </si>
  <si>
    <t>226869</t>
  </si>
  <si>
    <t>Сосиски "Диетические" из индейки в натуральной оболочке Таганский МПЗ</t>
  </si>
  <si>
    <t xml:space="preserve">Сосиски из мяса индейки, приготовленные с добавлением куриного фарша. Рекомендуется отварить или обжарить. Отличаются деликатным, сливочным вкусом. Отличный вариант быстрой и полезной трапезы. Можно дополнить овощным гарниром и легким соусом.
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
</t>
  </si>
  <si>
    <t>&lt;p&gt;Сосиски из мяса индейки, приготовленные с добавлением куриного фарша. Рекомендуется отварить или обжарить. Отличаются деликатным, сливочным вкусом. Отличный вариант быстрой и полезной трапезы. Можно дополнить овощным гарниром и легким соусом.&lt;/p&gt;&lt;p&gt;Таганский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выставках.&lt;/p&gt;</t>
  </si>
  <si>
    <t>http://shop.av.ru/food/30313/31526/31530/226869/</t>
  </si>
  <si>
    <t>http://shop.av.ru//images/cms/data/items/big/226869.jpg</t>
  </si>
  <si>
    <t>филе индейки, филе курицы, вода, масло рапсовое, соль, молоко сухое, яичный порошок, сахар-песок</t>
  </si>
  <si>
    <t>367 ккал.</t>
  </si>
  <si>
    <t>103854</t>
  </si>
  <si>
    <t>Сосиски "Дюймовочка" 150г в вакуумной упаковке Кампомос</t>
  </si>
  <si>
    <t xml:space="preserve">Сосиски "Дюймовочка" изготовлены из смеси говяжьего и свиного фарша с добавлением шпика. Содержат пониженное количество жира, соли, специй. Отличаются легким, нежным вкусом. Пастеризованные. Без консервантов и красителей.
Компания "Кампомос" - один из крупнейших в России производителей мясных деликатесов и полуфабрикатов. В ее ассортименте более 150 наименований, в том числе сосиски, сардельки, колбасы, ветчины, снэки и охлажденная пицца.
</t>
  </si>
  <si>
    <t>&lt;p&gt;Сосиски "Дюймовочка" изготовлены из смеси говяжьего и свиного фарша с добавлением шпика. Содержат пониженное количество жира, соли, специй. Отличаются легким, нежным вкусом. Пастеризованные. Без консервантов и красителей.&lt;/p&gt;&lt;p&gt;Компания "Кампомос" - один из крупнейших в России производителей мясных деликатесов и полуфабрикатов. В ее ассортименте более 150 наименований, в том числе сосиски, сардельки, колбасы, ветчины, снэки и охлажденная пицца.&lt;/p&gt;</t>
  </si>
  <si>
    <t>http://shop.av.ru/food/30313/31526/31530/103854/</t>
  </si>
  <si>
    <t>http://shop.av.ru//images/cms/data/items/big/103854.jpg</t>
  </si>
  <si>
    <t>говядина, свинина, шпик, вода, молоко сухое, соль, крахмал, экстракты пряностей, аскорбиновая кислота или ее производные, цветообразователь Е250, загуститель Е407</t>
  </si>
  <si>
    <t>1760 4602353004597</t>
  </si>
  <si>
    <t>222081</t>
  </si>
  <si>
    <t>Сосиски "Молочные" 280г в газовой среде Клинский мясокомбинат</t>
  </si>
  <si>
    <t xml:space="preserve">Классические "Молочные" сосиски, приготовленные из говядины и свинины с добавлением яиц и молока. Ароматные, сочные, нежные на вкус. Рекомендуется отварить или обжарить на гриле. Подавать с гарниром и соусом.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</si>
  <si>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&lt;p&gt;Классические "Молочные" сосиски, приготовленные из говядины и свинины с добавлением яиц и молока. Ароматные, сочные, нежные на вкус. Рекомендуется отварить или обжарить на гриле. Подавать с гарниром и соусом.&lt;/p&gt;&lt;p&gt;В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</si>
  <si>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http://shop.av.ru/food/30313/31526/31530/222081/</t>
  </si>
  <si>
    <t>http://shop.av.ru//images/cms/data/items/big/222081.jpg</t>
  </si>
  <si>
    <t>свинина, говядина, яйцо, молоко, соль, пряности, сахар, нитрит натрия (фиксатор окраски)</t>
  </si>
  <si>
    <t>4606609280964</t>
  </si>
  <si>
    <t>193396</t>
  </si>
  <si>
    <t>Сосиски "Молочные" Велком 600г в вакуумной упаковке</t>
  </si>
  <si>
    <t xml:space="preserve">Молочные сосиски, приготовленные по классической рецептуре - из свинины и говядины с добавлением молока, яиц и пряностей. Отличаются деликатным вкусом со сливочными нотками. Рекомендуется отварить или обжарить на гриле; подавайте с соусом.
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
</t>
  </si>
  <si>
    <t>&lt;p&gt;Молочные сосиски, приготовленные по классической рецептуре - из свинины и говядины с добавлением молока, яиц и пряностей. Отличаются деликатным вкусом со сливочными нотками. Рекомендуется отварить или обжарить на гриле; подавайте с соусом.&lt;/p&gt;&lt;p&gt;Мясокомбинат "Велком" изготавливает продукцию премиум-класса из свежего мяса, без добавления сои, ГМО и усилителей вкуса. В производстве используются проверенные рецепты и новейшие технологии.&lt;/p&gt;</t>
  </si>
  <si>
    <t>http://shop.av.ru/food/30313/31526/31530/193396/</t>
  </si>
  <si>
    <t>http://shop.av.ru//images/cms/data/items/big/193396.jpg</t>
  </si>
  <si>
    <t>свинина, говядина, молоко сухое, яичный порошок, свинина, говядина, вода, яичный порошок, молоко сухое, соль, специи, фосфаты: усилитель вкуса Е621, фиксатор окраски Е250</t>
  </si>
  <si>
    <t>4607024859254</t>
  </si>
  <si>
    <t>226481</t>
  </si>
  <si>
    <t>Сосиски "Молочные" ГОСТ из охлажденного мяса в вакуумной упаковке Русский сорт</t>
  </si>
  <si>
    <t xml:space="preserve">Аппетитные "Молочные" сосиски, приготовленные по классической рецептуре - из свинины и говядины с добавлением молока, яиц и пряностей. Отличаются нежным, деликатным вкусом со сливочными нотками. Можно отварить и подать с гарниром или запечь в тесте.
Мясоперерабатывающее предприятие "Русский сорт", расположенное в экологически чистом районе Подмосковья, производит натуральные колбасы по старинным рецептам. Продукция "Русский сорт" отмечена наградами на международных выставках.
</t>
  </si>
  <si>
    <t>&lt;p&gt;Аппетитные "Молочные" сосиски, приготовленные по классической рецептуре - из свинины и говядины с добавлением молока, яиц и пряностей. Отличаются нежным, деликатным вкусом со сливочными нотками. Можно отварить и подать с гарниром или запечь в тесте.&lt;/p&gt;&lt;p&gt;Мясоперерабатывающее предприятие "Русский сорт", расположенное в экологически чистом районе Подмосковья, производит натуральные колбасы по старинным рецептам. Продукция "Русский сорт" отмечена наградами на международных выставках.&lt;/p&gt;</t>
  </si>
  <si>
    <t>http://shop.av.ru/food/30313/31526/31530/226481/</t>
  </si>
  <si>
    <t>http://shop.av.ru//images/cms/data/items/big/226481.jpg</t>
  </si>
  <si>
    <t>свинина, говядина, сухое молоко, яйцо, сахар-песок, пряности, фиксатор окраски (нитрит натрия)</t>
  </si>
  <si>
    <t>129932</t>
  </si>
  <si>
    <t>Сосиски "Молочные" из охлажденного мяса Таганский МПЗ</t>
  </si>
  <si>
    <t xml:space="preserve">Классические "Молочные" сосиски из охлажденной говядины и свинины в натуральной оболочке. Сочные, нежные на вкус. Можно отварить и подать с гарниром.
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
</t>
  </si>
  <si>
    <t>&lt;p&gt;Классические "Молочные" сосиски из охлажденной говядины и свинины в натуральной оболочке. Сочные, нежные на вкус. Можно отварить и подать с гарниром.&lt;/p&gt;&lt;p&gt;Таганский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выставках.&lt;/p&gt;</t>
  </si>
  <si>
    <t>http://shop.av.ru/food/30313/31526/31530/129932/</t>
  </si>
  <si>
    <t>http://shop.av.ru//images/cms/data/items/big/129932.jpg</t>
  </si>
  <si>
    <t>свинина, говядина, вода, соль, сухое молоко, яичный порошок, фосфаты пищевые, пряности, сахар, нитрит натрия</t>
  </si>
  <si>
    <t>221829</t>
  </si>
  <si>
    <t>Сосиски "Молочные" из охлажденного мяса, в натуральной оболочке (ГОСТ) Русский сорт</t>
  </si>
  <si>
    <t xml:space="preserve">Классические молочные сосиски в натуральной оболочке, приготовленные из охлажденного мяса (говядины и свинины). Ароматные, сочные, нежные на вкус. Рекомендуется отварить или обжарить на гриле. Подавать с гарниром и соусом.
Не содержат ГМО.
</t>
  </si>
  <si>
    <t>&lt;p&gt;Классические молочные сосиски в натуральной оболочке, приготовленные из охлажденного мяса (говядины и свинины). Ароматные, сочные, нежные на вкус. Рекомендуется отварить или обжарить на гриле. Подавать с гарниром и соусом.&lt;/p&gt;&lt;p&gt;Не содержат ГМО.&lt;/p&gt;</t>
  </si>
  <si>
    <t>http://shop.av.ru/food/30313/31526/31530/221829/</t>
  </si>
  <si>
    <t>http://shop.av.ru//images/cms/data/items/big/221829.jpg</t>
  </si>
  <si>
    <t>свинина, говядина, вода, сахар-песок, пряности, фиксатор окраски (нитрит натрия)</t>
  </si>
  <si>
    <t>033346</t>
  </si>
  <si>
    <t>Сосиски "Молочные" Клинский мясокомбинат</t>
  </si>
  <si>
    <t xml:space="preserve">Классические "Молочные" сосиски, приготовленные из смеси говяжьего и свиного фарша с добавлением молока и сливочного масла. Сочные, ароматные. Можно отварить и подать с гарниром или запечь в тесте.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
</t>
  </si>
  <si>
    <t>&lt;p&gt;Классические "Молочные" сосиски, приготовленные из смеси говяжьего и свиного фарша с добавлением молока и сливочного масла. Сочные, ароматные. Можно отварить и подать с гарниром или запечь в тесте.&lt;/p&gt;&lt;p&gt;В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сырья.&lt;/p&gt;</t>
  </si>
  <si>
    <t>http://shop.av.ru/food/30313/31526/31530/033346/</t>
  </si>
  <si>
    <t>http://shop.av.ru//images/cms/data/items/big/033346.jpg</t>
  </si>
  <si>
    <t>свинина, говядина, масло сливочное, меланж, молоко сухое, соль, Е450, Е451, сахар, пряности, лимонное масло, Е300, Е621, ароматизатор сливок Е250</t>
  </si>
  <si>
    <t>195382</t>
  </si>
  <si>
    <t>Сосиски Halberstadter в натуральной оболочке 250г</t>
  </si>
  <si>
    <t>http://shop.av.ru/food/31495/31500/195382/</t>
  </si>
  <si>
    <t>http://shop.av.ru//images/cms/data/items/big/195382.jpg</t>
  </si>
  <si>
    <t>свинина и говядина (81%), вода питьевая, йодированная поваренная соль (поваренная соль, консервант Е250), молочные белки, стабилизатор Е331, приправы, лактоза, антиоксидант: кислота аскорбиновая Е300, специи, натуральная оболочка, дым коптильный</t>
  </si>
  <si>
    <t>4012682011010</t>
  </si>
  <si>
    <t>Halberstadter</t>
  </si>
  <si>
    <t>180683</t>
  </si>
  <si>
    <t>Сосиски Halberstadter венские в натуральной оболочке 250г</t>
  </si>
  <si>
    <t>http://shop.av.ru/food/31495/31500/180683/</t>
  </si>
  <si>
    <t>http://shop.av.ru//images/cms/data/items/big/180683.jpg</t>
  </si>
  <si>
    <t>свинина (83%), шпик, вода питьевая, йодированная поваренная соль (поваренная соль, консервант: Е250), молочные белки, стабилизатор: Е331, приправы, лактоза, антиоксидант: кислота аскорбиновая Е300, специи, натуральная оболочка, дым коптильный</t>
  </si>
  <si>
    <t>4012682011256,9991000131805,</t>
  </si>
  <si>
    <t>224660</t>
  </si>
  <si>
    <t>Сосиски говяжьи ГОСТ из охлажденного мяса Русский сорт</t>
  </si>
  <si>
    <t xml:space="preserve">Сосиски, приготовленные из охлажденной говядины с добавлением специй. Сочные и ароматные, отличаются насыщенным вкусом с пряными нотками. Рекомендуется подавать с легкими овощными гарнирами, картофельным пюре или томатным соусом.
Не содержит ГМО.
</t>
  </si>
  <si>
    <t>&lt;p&gt;Сосиски, приготовленные из охлажденной говядины с добавлением специй. Сочные и ароматные, отличаются насыщенным вкусом с пряными нотками. Рекомендуется подавать с легкими овощными гарнирами, картофельным пюре или томатным соусом.&lt;/p&gt;&lt;p&gt;Не содержит ГМО.&lt;/p&gt;</t>
  </si>
  <si>
    <t>http://shop.av.ru/food/30313/31526/31530/224660/</t>
  </si>
  <si>
    <t>http://shop.av.ru//images/cms/data/items/big/224660.jpg</t>
  </si>
  <si>
    <t>говядина, говяжий жир, соль, сахар, пряности нитрит натрия</t>
  </si>
  <si>
    <t>232806</t>
  </si>
  <si>
    <t>Сосиски Детские витаминизированные Клинский мясокомбинат 150г Россия</t>
  </si>
  <si>
    <t>http://shop.av.ru/food/30313/31526/31530/232806/</t>
  </si>
  <si>
    <t>http://shop.av.ru//images/cms/data/items/big/232806.jpg</t>
  </si>
  <si>
    <t xml:space="preserve">говядина, свинина, молоко, яйца куриные, вода, соль, витамин С, кальций, натуральные специи и пряности, стабилизатор цвета, витамины В1, В2, PP, йод
</t>
  </si>
  <si>
    <t>226480</t>
  </si>
  <si>
    <t>Сосиски куриные из охлажденного мяса (в натуральной оболочке) Русский сорт</t>
  </si>
  <si>
    <t>http://shop.av.ru/food/30313/31526/31530/226480/</t>
  </si>
  <si>
    <t>http://shop.av.ru//images/cms/data/items/big/226480.jpg</t>
  </si>
  <si>
    <t>мясо курицы, кожа куриная, вода, соль, сахар-песок, пряности, фиксатор окраски (нитрит натрия)</t>
  </si>
  <si>
    <t>120658</t>
  </si>
  <si>
    <t>Сосиски с сыром "Пармезан" 300г Кампомос</t>
  </si>
  <si>
    <t xml:space="preserve">Сосиски из говядины и свинины с добавлением сыра. Отличаются необычным, пикантным вкусом. Можно употреблять как в охлажденном, так и в вареном виде.
</t>
  </si>
  <si>
    <t>&lt;p&gt;Сосиски из говядины и свинины с добавлением сыра. Отличаются необычным, пикантным вкусом. Можно употреблять как в охлажденном, так и в вареном виде.&lt;/p&gt;</t>
  </si>
  <si>
    <t>http://shop.av.ru/food/30313/31526/31530/120658/</t>
  </si>
  <si>
    <t>http://shop.av.ru//images/cms/data/items/big/120658.jpg</t>
  </si>
  <si>
    <t>говядина, свинина, мясо птицы, шпик, сыр, вода питьевая, соль поваренная пищевая, животный белок, стабилизатор (ди, три и полифосфаты), сахар, загуститель (гуаровая и ксантановая камедь)
клетчатка, усилитель вкуса и аромата (глутамат натрия), антиокислитель (аскорбиновая кислота). Экстракты специй, пищевой краситель (Понсо 4R), фиксатор окраски (нитрит натрия)</t>
  </si>
  <si>
    <t>1777 4602353007499</t>
  </si>
  <si>
    <t>193565</t>
  </si>
  <si>
    <t>Сосиски-коктейль Halberstadter в натуральной оболочке 180г</t>
  </si>
  <si>
    <t xml:space="preserve">Немецкие свиные сосиски в натуральной оболочке, маленькие, аппетитные, с пикантным вкусом и пряным ароматом. Их рекомендуют обжаривать на гриле и подавать с традиционной немецкой квашеной капустой или картофельным пюре.
</t>
  </si>
  <si>
    <t>&lt;p&gt;Немецкие свиные сосиски в натуральной оболочке, маленькие, аппетитные, с пикантным вкусом и пряным ароматом. Их рекомендуют обжаривать на гриле и подавать с традиционной немецкой квашеной капустой или картофельным пюре.&lt;/p&gt;</t>
  </si>
  <si>
    <t>http://shop.av.ru/food/31495/31500/193565/</t>
  </si>
  <si>
    <t>http://shop.av.ru//images/cms/data/items/big/193565.jpg</t>
  </si>
  <si>
    <t>свинина (83%), шпик, вода питьевая, йодированная поваренная соль (поваренная соль, консервант Е250), молочные белки, стабилизатор Е331, приправы, лактоза, антиоксидант: кислота аскорбиновая Е300, специи, натуральная оболочка, дым коптильный</t>
  </si>
  <si>
    <t>4012682011089</t>
  </si>
  <si>
    <t>092785</t>
  </si>
  <si>
    <t>Соус Agnesi "Песто" с базиликом 185г</t>
  </si>
  <si>
    <t xml:space="preserve">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
</t>
  </si>
  <si>
    <t>&lt;p&gt;Соус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Романо".&lt;/p&gt;&lt;p&gt;Обладает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изделиям.&lt;/p&gt;</t>
  </si>
  <si>
    <t>http://shop.av.ru/food/30151/30201/30205/092785/</t>
  </si>
  <si>
    <t>http://shop.av.ru//images/cms/data/items/big/092785.jpg</t>
  </si>
  <si>
    <t>свежий лигурийский базилик, оливковое масло, оливковое масло первого холодного отжима, сыр Грана Падано, кешью, картофель, соль, кедровые орехи, сахар, сыр Пекорино Романо, чеснок, молочная кислота</t>
  </si>
  <si>
    <t>447 ккал.</t>
  </si>
  <si>
    <t>Этнические соусы</t>
  </si>
  <si>
    <t>30205</t>
  </si>
  <si>
    <t>80525448</t>
  </si>
  <si>
    <t>020807</t>
  </si>
  <si>
    <t>Соус Barilla "Песто по-генуэзски" 190г</t>
  </si>
  <si>
    <t xml:space="preserve">Традиционный итальянский соус "Песто", приготовленный по генуэзскому рецепту - на основе подсолнечного масла с добавлением сыра, базилика и орехов.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
</t>
  </si>
  <si>
    <t>&lt;p&gt;Традиционный итальянский соус "Песто", приготовленный по генуэзскому рецепту - на основе подсолнечного масла с добавлением сыра, базилика и орехов.&lt;/p&gt;&lt;p&gt;Обладает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изделиям.&lt;/p&gt;</t>
  </si>
  <si>
    <t>http://shop.av.ru/food/30151/30201/30205/020807/</t>
  </si>
  <si>
    <t>http://shop.av.ru//images/cms/data/items/big/020807.jpg</t>
  </si>
  <si>
    <t>оливковое масло 48,6%, базилик 28,9%, anacardi 5,2%, кешью 5,2%, соль, кедровые орешки 2,2%, сыр Grana Padano 4,5%, сахар, чеснок, натуральный ароматизатор</t>
  </si>
  <si>
    <t>536 ккал.</t>
  </si>
  <si>
    <t>8076809513340 8076809513753</t>
  </si>
  <si>
    <t>подавать с любыми макаронными изделиями</t>
  </si>
  <si>
    <t>010163</t>
  </si>
  <si>
    <t>Соус Barilla для спагетти томатный болоньез 400г</t>
  </si>
  <si>
    <t xml:space="preserve">www.barilla.com
</t>
  </si>
  <si>
    <t>&lt;p&gt;www.barilla.com&lt;/p&gt;</t>
  </si>
  <si>
    <t>http://shop.av.ru/food/30151/30201/30206/010163/</t>
  </si>
  <si>
    <t>http://shop.av.ru//images/cms/data/items/big/010163.jpg</t>
  </si>
  <si>
    <t>протертые томаты 37,9, томатный концентрат 15,3%, лук 13,1%, говядина 9,7%, свинина 9,7%, вода, сельдерей 4,1%, морковь, подсолнечное масло 1,5%, соль, оливковое масло первого отжима 0,51%, сахар, тимьян, экстракт шалфея, черный перец, лавровый лист</t>
  </si>
  <si>
    <t>в открытом состоянии хранить в холодильнике не более 5 дней</t>
  </si>
  <si>
    <t>8076809053945 8076809513326 8076809513661 8076809513678</t>
  </si>
  <si>
    <t>разогреть на медленном огне или в микроволновой печи (сняв крышку), выложить на макаронные изделия и посыпать тертым сыром Пармезан</t>
  </si>
  <si>
    <t>010169</t>
  </si>
  <si>
    <t>Соус Barilla для спагетти томатный с базиликом 400г</t>
  </si>
  <si>
    <t>http://shop.av.ru/food/30151/30201/30206/010169/</t>
  </si>
  <si>
    <t>http://shop.av.ru//images/cms/data/items/big/010169.jpg</t>
  </si>
  <si>
    <t>протертые томаты 76%, томатный концентрат 12,1%, лук, базилик 1,5%, подсолнечное масло, сахар, соль, оливковое масло первого отжима, чеснок, натуральные ароматические добавки</t>
  </si>
  <si>
    <t>открытую банку хранить в холодильнике не более 5 дней</t>
  </si>
  <si>
    <t>8076809513456 8076809513722 8076809513739</t>
  </si>
  <si>
    <t>разогреть на медленном огне или в микроволновой печи (сняв крышку), выложить на макаронные изделия, сбрызнуть оливковым маслом и посыпать тертым сыром Пармезан</t>
  </si>
  <si>
    <t>010168</t>
  </si>
  <si>
    <t>Соус Barilla для спагетти томатный с оливками 400г</t>
  </si>
  <si>
    <t>http://shop.av.ru/food/30151/30201/30206/010168/</t>
  </si>
  <si>
    <t>http://shop.av.ru//images/cms/data/items/big/010168.jpg</t>
  </si>
  <si>
    <t>мякоть помидоров 64,9%, зеленые и черные оливки 9,8%, томатный концентрат 10,1%, лук, сахар, оливковое масло, белое вино, соль, каперсы, натуральный ароматизатор, петрушка, чеснок</t>
  </si>
  <si>
    <t>8076809513449 8076809513708 8076809513715</t>
  </si>
  <si>
    <t>127343</t>
  </si>
  <si>
    <t>Соус Barilla томатный с сыром "Рикотта" 400г</t>
  </si>
  <si>
    <t xml:space="preserve">Изысканный соус, приготовленный по традиционному итальянскому рецепту, - из мякоти спелых томатов с добавлением сыра, орехов кешью и пряных трав.
Отличается притягательным ароматом с нотками тимьяна и насыщенным кисло-сладким вкусом с пикантными сырными тонами и сладковатыми ореховыми оттенками. Рекомендуется подавать к пасте.
</t>
  </si>
  <si>
    <t>&lt;p&gt;Изысканный соус, приготовленный по традиционному итальянскому рецепту, - из мякоти спелых томатов с добавлением сыра, орехов кешью и пряных трав.&lt;/p&gt;&lt;p&gt;Отличается притягательным ароматом с нотками тимьяна и насыщенным кисло-сладким вкусом с пикантными сырными тонами и сладковатыми ореховыми оттенками. Рекомендуется подавать к пасте.&lt;/p&gt;</t>
  </si>
  <si>
    <t>http://shop.av.ru/food/30151/30201/30206/127343/</t>
  </si>
  <si>
    <t>http://shop.av.ru//images/cms/data/items/big/127343.jpg</t>
  </si>
  <si>
    <t>мякоть помидоров, концентрат томатов, оливковое масло, орех кешью, сыр "Грана Падано", сыр "Пекорино Романо", рисовый крахмал, сахар, лук, соль, петрушка, тимьян, черный перец, натуральная арома</t>
  </si>
  <si>
    <t>8076809521543</t>
  </si>
  <si>
    <t>193689</t>
  </si>
  <si>
    <t>Соус Casa Rinaldi из протертых помидор с базиликом 500г</t>
  </si>
  <si>
    <t xml:space="preserve">Классический итальянский соус из томатов с добавлением базилика. Рекомендуется использовать для заправки пасты и приготовления других блюд средиземноморской кухни.
</t>
  </si>
  <si>
    <t>&lt;p&gt;Классический итальянский соус из томатов с добавлением базилика. Рекомендуется использовать для заправки пасты и приготовления других блюд средиземноморской кухни.&lt;/p&gt;</t>
  </si>
  <si>
    <t>http://shop.av.ru/food/30151/30201/30206/193689/</t>
  </si>
  <si>
    <t>http://shop.av.ru//images/cms/data/items/big/193689.jpg</t>
  </si>
  <si>
    <t>помидоры, базилик, соль</t>
  </si>
  <si>
    <t>8006165360500</t>
  </si>
  <si>
    <t>142339</t>
  </si>
  <si>
    <t>Соус Casa Rinaldi с чесноком, острым перцем и оливковым маслом 190г</t>
  </si>
  <si>
    <t xml:space="preserve">Острый соус Casa Rinaldi с красным перцем, чесноком и петрушкой отличается пикантным вкусом и пряным ароматом. Рекомендуется подавать  к макаронным изделиям, рыбным, мясным и другим блюдам.
</t>
  </si>
  <si>
    <t>&lt;p&gt;Острый соус Casa Rinaldi с красным перцем, чесноком и петрушкой отличается пикантным вкусом и пряным ароматом. Рекомендуется подавать  к макаронным изделиям, рыбным, мясным и другим блюдам.&lt;/p&gt;</t>
  </si>
  <si>
    <t>http://shop.av.ru/food/30151/30201/30205/142339/</t>
  </si>
  <si>
    <t>http://shop.av.ru//images/cms/data/items/big/142339.jpg</t>
  </si>
  <si>
    <t>чеснок, подсолнечное масло, острый красный перец, масло оливковое, петрушка</t>
  </si>
  <si>
    <t>8006165373289</t>
  </si>
  <si>
    <t>028587</t>
  </si>
  <si>
    <t>Соус Cock Brand "Нюок Мам" рыбный 200мл</t>
  </si>
  <si>
    <t xml:space="preserve">"Нюок Мам" - традиционный тайский соус. Отличается солоновато-пряным вкусом с рыбными нотками, который придаст пикантную нотку блюдам из риса, овощей и морепродуктов. Также этот соус незаменим при мариновании мяса и птицы.
</t>
  </si>
  <si>
    <t>&lt;p&gt;"Нюок Мам" - традиционный тайский соус. Отличается солоновато-пряным вкусом с рыбными нотками, который придаст пикантную нотку блюдам из риса, овощей и морепродуктов. Также этот соус незаменим при мариновании мяса и птицы.&lt;/p&gt;</t>
  </si>
  <si>
    <t>http://shop.av.ru/food/30151/30162/30168/028587/</t>
  </si>
  <si>
    <t>http://shop.av.ru//images/cms/data/items/big/028587.jpg</t>
  </si>
  <si>
    <t>анчоусы 68%, соль 27%, сахар 5%</t>
  </si>
  <si>
    <t>020508</t>
  </si>
  <si>
    <t>Соус Cock Brand "Чили" сладко-острый для курицы 230г</t>
  </si>
  <si>
    <t xml:space="preserve">Традиционный тайский соус, приготовленный из свежего перца "Чили" с добавлением чеснока, соли и сахара. Отличается необычайно острым вкусом с легкой кислинкой. Рекомендуется подавать к блюдам восточной кухни из курицы.
</t>
  </si>
  <si>
    <t>&lt;p&gt;Традиционный тайский соус, приготовленный из свежего перца "Чили" с добавлением чеснока, соли и сахара. Отличается необычайно острым вкусом с легкой кислинкой. Рекомендуется подавать к блюдам восточной кухни из курицы.&lt;/p&gt;</t>
  </si>
  <si>
    <t>http://shop.av.ru/food/30151/30162/30168/020508/</t>
  </si>
  <si>
    <t>http://shop.av.ru//images/cms/data/items/big/020508.jpg</t>
  </si>
  <si>
    <t>вода 37%, острый перец 23%, чеснок 5,86, сахар 30,09%, соль 3,55%, уксусная кислота 0,50%</t>
  </si>
  <si>
    <t>175 ккал.</t>
  </si>
  <si>
    <t>0084909000545 0628 084909000545</t>
  </si>
  <si>
    <t>021282</t>
  </si>
  <si>
    <t>Соус Cock Brand "Чили" сладко-острый для курицы 310г</t>
  </si>
  <si>
    <t>http://shop.av.ru/food/30151/30162/30168/021282/</t>
  </si>
  <si>
    <t>http://shop.av.ru//images/cms/data/items/big/021282.jpg</t>
  </si>
  <si>
    <t>вода 37%, острый перец 23%, чеснок 5,86%, сахар 30,09%, соль 3,55%, уксусная кислота 0,50%</t>
  </si>
  <si>
    <t>0084909000323 084909000323</t>
  </si>
  <si>
    <t>продукт готов к употреблению. Используется для маринования курицы или мяса-гриль</t>
  </si>
  <si>
    <t>122121</t>
  </si>
  <si>
    <t>Соус Cock Brand из перца для морепродуктов 310г</t>
  </si>
  <si>
    <t>http://shop.av.ru/food/30151/30162/30168/122121/</t>
  </si>
  <si>
    <t>http://shop.av.ru//images/cms/data/items/big/122121.jpg</t>
  </si>
  <si>
    <t>перец чили, чеснок, уксус, сахар</t>
  </si>
  <si>
    <t>0084909002167 0819 084909002167</t>
  </si>
  <si>
    <t>102371</t>
  </si>
  <si>
    <t>Соус D'Arbo из дикой брусники 400г</t>
  </si>
  <si>
    <t xml:space="preserve">Соус D'Arbo приготовлен по традиционному австрийскому рецепту - из дикой брусники с добавлением сахара и лимонного сока. Отличается насыщенным ягодным ароматом и ярким кисло-сладким вкусом.
Рекомендуется подавать к мясу и дичи, а также к десертам (например, к мороженому или блинчикам).
Не содержит консервантов и красителей.
</t>
  </si>
  <si>
    <t>&lt;p&gt;Соус D'Arbo приготовлен по традиционному австрийскому рецепту - из дикой брусники с добавлением сахара и лимонного сока. Отличается насыщенным ягодным ароматом и ярким кисло-сладким вкусом.&lt;/p&gt;&lt;p&gt;Рекомендуется подавать к мясу и дичи, а также к десертам (например, к мороженому или блинчикам).&lt;/p&gt;&lt;p&gt;Не содержит консервантов и красителей.&lt;/p&gt;</t>
  </si>
  <si>
    <t>http://shop.av.ru/food/30151/30201/30205/102371/</t>
  </si>
  <si>
    <t>http://shop.av.ru//images/cms/data/items/big/102371.jpg</t>
  </si>
  <si>
    <t>сахар, брусника, концентрированный лимонный сок, пектин</t>
  </si>
  <si>
    <t>9001432002380</t>
  </si>
  <si>
    <t>192926</t>
  </si>
  <si>
    <t>Соус D'Arbo из дикой брусники 600г</t>
  </si>
  <si>
    <t>http://shop.av.ru/food/30151/30201/30205/192926/</t>
  </si>
  <si>
    <t>http://shop.av.ru//images/cms/data/items/big/192926.jpg</t>
  </si>
  <si>
    <t>брусника, сахар, концентрированный лимонный сок, пектин</t>
  </si>
  <si>
    <t>9001432030581 9991000060594</t>
  </si>
  <si>
    <t>234097</t>
  </si>
  <si>
    <t>Соус D'Arbo клюквенный 400 г Австрия</t>
  </si>
  <si>
    <t>http://shop.av.ru/food/30151/30201/30205/234097/</t>
  </si>
  <si>
    <t>http://shop.av.ru//images/cms/data/items/big/234097.jpg</t>
  </si>
  <si>
    <t>192119</t>
  </si>
  <si>
    <t>Соус Delicados "Гуакамоле" 227г</t>
  </si>
  <si>
    <t xml:space="preserve">Традиционный мексиканский соус "Гуакамоле" делают на основе авокадо с добавлением острого перца чили. Он отличается жгучим вкусом и придает блюдам из мяса и птицы национальный колорит.
</t>
  </si>
  <si>
    <t>&lt;p&gt;Традиционный мексиканский соус "Гуакамоле" делают на основе авокадо с добавлением острого перца чили. Он отличается жгучим вкусом и придает блюдам из мяса и птицы национальный колорит.&lt;/p&gt;</t>
  </si>
  <si>
    <t>http://shop.av.ru/food/30237/36021/192119/</t>
  </si>
  <si>
    <t>http://shop.av.ru//images/cms/data/items/big/192119.jpg</t>
  </si>
  <si>
    <t>авокадо, красный перец Чили, перец халапеньо, зеленый перец Чили, лимонная кислота, ксантановая камедь, аскорбиновая кислота, сорбат калия</t>
  </si>
  <si>
    <t>продукт не подлежит повторному замораживанию. Срок хранения вскрытой упаковки 7 дней</t>
  </si>
  <si>
    <t>4607003121211</t>
  </si>
  <si>
    <t>подают с блюдами из мяса, птицы, морепродуктов и чипсами начос</t>
  </si>
  <si>
    <t>144471</t>
  </si>
  <si>
    <t>Соус Delicados "Кесо" сырный 312г</t>
  </si>
  <si>
    <t>http://shop.av.ru/food/30151/30201/30205/144471/</t>
  </si>
  <si>
    <t>http://shop.av.ru//images/cms/data/items/big/144471.jpg</t>
  </si>
  <si>
    <t>обезвоженный сыр, томаты, вода, сыворотка, растительное масло, перец халапеньо, белый перец, лук, чесночная и луковая пудра,
пищевой крахмал, мальтодекстрин, фосфат натрия, лимонная кислота, молочная кислота, натуральный ароматизатор, декстроза, соль, ксантан</t>
  </si>
  <si>
    <t>Криэйтив Фудворкс</t>
  </si>
  <si>
    <t>17.5 ккал.</t>
  </si>
  <si>
    <t>4607003120962 9991000127013</t>
  </si>
  <si>
    <t>144470</t>
  </si>
  <si>
    <t>Соус Delicados "Сальса" пикантный 326г</t>
  </si>
  <si>
    <t xml:space="preserve">Традиционный мексиканский соус "Сальса", приготовленный из спелых томатов с добавлением кусочков красного и зеленого сладкого перца, а также острого перца "халапеньо".
Соус отличается притягательным ароматом и пикантным вкусом с кисло-сладкими нотками. Рекомендуется подавать к традиционным мексиканским кукурузным чипсам и лепешкам.
</t>
  </si>
  <si>
    <t>&lt;p&gt;Традиционный мексиканский соус "Сальса", приготовленный из спелых томатов с добавлением кусочков красного и зеленого сладкого перца, а также острого перца "халапеньо".&lt;/p&gt;&lt;p&gt;Соус отличается притягательным ароматом и пикантным вкусом с кисло-сладкими нотками. Рекомендуется подавать к традиционным мексиканским кукурузным чипсам и лепешкам.&lt;/p&gt;</t>
  </si>
  <si>
    <t>http://shop.av.ru/food/30151/30201/30205/144470/</t>
  </si>
  <si>
    <t>http://shop.av.ru//images/cms/data/items/big/144470.jpg</t>
  </si>
  <si>
    <t>томаты, вода, перец  халапеньо, красный сладкий перец, зеленый сладкий перец, острый красный перец, уксус, лук, соль</t>
  </si>
  <si>
    <t>4607003120955 9991000131744</t>
  </si>
  <si>
    <t>240958</t>
  </si>
  <si>
    <t>Соус Don Antonio для брускетты из полусушёных томатов домашний 180 г Италия</t>
  </si>
  <si>
    <t>http://shop.av.ru/food/30151/30201/30205/240958/</t>
  </si>
  <si>
    <t>http://shop.av.ru//images/cms/data/items/big/240958.jpg</t>
  </si>
  <si>
    <t>Don Antonio</t>
  </si>
  <si>
    <t>240967</t>
  </si>
  <si>
    <t>Соус Don Antonio Песто с базиликом домашний 180 г Италия</t>
  </si>
  <si>
    <t>http://shop.av.ru/food/30151/30201/30205/240967/</t>
  </si>
  <si>
    <t>http://shop.av.ru//images/cms/data/items/big/240967.jpg</t>
  </si>
  <si>
    <t>222431</t>
  </si>
  <si>
    <t>Соус Druvan "Горчичный" 280г</t>
  </si>
  <si>
    <t xml:space="preserve">Пикантный соус, приготовленный с добавлением семян горчицы, огурца и томатной пасты. Отличается притягательным ароматом с пряными нотками и умеренно острым вкусом с тонами лука и специй. Рекомендуется подавать к мясным блюдам.
</t>
  </si>
  <si>
    <t>&lt;p&gt;Пикантный соус, приготовленный с добавлением семян горчицы, огурца и томатной пасты. Отличается притягательным ароматом с пряными нотками и умеренно острым вкусом с тонами лука и специй. Рекомендуется подавать к мясным блюдам.&lt;/p&gt;</t>
  </si>
  <si>
    <t>http://shop.av.ru/food/30151/30201/30205/222431/</t>
  </si>
  <si>
    <t>http://shop.av.ru//images/cms/data/items/big/222431.jpg</t>
  </si>
  <si>
    <t>рапсовое масло, вода, сахар, огурец, томатная маста, винный уксус, семена горчицы, соль, яичный желток, модифицированный крахмал, лук, перец, специи, регулятор кислотности (молочная кислота, лимонная кислота), консерванты (сорбат натрия)
стабилизаторы (гуаровая смола, хлорид кальция, бензонат натрия), натуральный ароматизатор горчицы</t>
  </si>
  <si>
    <t>7310155801555</t>
  </si>
  <si>
    <t>140552</t>
  </si>
  <si>
    <t>Соус Druvan для лосося 200г</t>
  </si>
  <si>
    <t>http://shop.av.ru/food/30151/30201/30205/140552/</t>
  </si>
  <si>
    <t>http://shop.av.ru//images/cms/data/items/big/140552.jpg</t>
  </si>
  <si>
    <t>горчица, специи, рапсовое масло, вода, сахар, винный уксус, укроп, бальзамический уксус</t>
  </si>
  <si>
    <t>7310155800053 7310158800050</t>
  </si>
  <si>
    <t>подается к копченому или вареному лососю или к морепродуктам</t>
  </si>
  <si>
    <t>193404</t>
  </si>
  <si>
    <t>Соус Felix к рыбе с укропом и лимоном 405г</t>
  </si>
  <si>
    <t xml:space="preserve">Легкий соус к рыбе с укропом, лимонным маслом и горчицей. Придает блюдам приятную цитрусовую нотку.
</t>
  </si>
  <si>
    <t>&lt;p&gt;Легкий соус к рыбе с укропом, лимонным маслом и горчицей. Придает блюдам приятную цитрусовую нотку.&lt;/p&gt;</t>
  </si>
  <si>
    <t>http://shop.av.ru/food/30151/30201/30205/193404/</t>
  </si>
  <si>
    <t>http://shop.av.ru//images/cms/data/items/big/193404.jpg</t>
  </si>
  <si>
    <t>вода, рапсовое масло, горчица, сахар, загустители, томатная паста, уксус, укроп, яичный желток, соль, специи, молочная кислота, лимонное масло</t>
  </si>
  <si>
    <t>после открытия хранить в холодильнике</t>
  </si>
  <si>
    <t>7310240028263</t>
  </si>
  <si>
    <t>144446</t>
  </si>
  <si>
    <t>Соус Filippo BERIO "Песто" с базиликом 190г</t>
  </si>
  <si>
    <t xml:space="preserve">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
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
</t>
  </si>
  <si>
    <t>&lt;p&gt;Густой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Падано".&lt;/p&gt;&lt;p&gt;Отличается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изделиям.&lt;/p&gt;</t>
  </si>
  <si>
    <t>http://shop.av.ru/food/30151/30201/30205/144446/</t>
  </si>
  <si>
    <t>http://shop.av.ru//images/cms/data/items/big/144446.jpg</t>
  </si>
  <si>
    <t>свежий Лигурийский базилик (32%), оливковое масло, сделанное из рафинированного оливкового масла и масла первого отжима (23%), арахисовое масло, сыр Грана Падано,
орехи кешью, картофель, соль, сахар, сыр Пекорино, сердцевина соснового ореха, чеснок, регулятор кислотности Е575</t>
  </si>
  <si>
    <t>открытую банку хранить в холодильнике в течение недели</t>
  </si>
  <si>
    <t>8002210112445</t>
  </si>
  <si>
    <t>199338</t>
  </si>
  <si>
    <t>Соус Heinz "Деликатесный" 250мл</t>
  </si>
  <si>
    <t xml:space="preserve">Соус, изготовленный на основе майонеза с добавлением нескольких видов перца. Отличается нежным, но в то же время острым вкусом. Рекомендуется подавать к блюдам из мяса, рыбы и овощей.
</t>
  </si>
  <si>
    <t>&lt;p&gt;Соус, изготовленный на основе майонеза с добавлением нескольких видов перца. Отличается нежным, но в то же время острым вкусом. Рекомендуется подавать к блюдам из мяса, рыбы и овощей.&lt;/p&gt;</t>
  </si>
  <si>
    <t>http://shop.av.ru/food/30151/30201/30205/199338/</t>
  </si>
  <si>
    <t>http://shop.av.ru//images/cms/data/items/big/199338.jpg</t>
  </si>
  <si>
    <t>вода питьевая, масло растительное, уксус, сахар, сыворотка молочная сухая, корень сельдерея, крахмал модифицированный, соль поваренная
перец черный, зеленый и белый, порошок горчичный, загустители (гуаровая и ксантановая камедь), кислота лимонная, специи</t>
  </si>
  <si>
    <t>открыв, продукт хранить в холодильнике не более 8 недель</t>
  </si>
  <si>
    <t>87157918</t>
  </si>
  <si>
    <t>198539</t>
  </si>
  <si>
    <t>Соус Heinz "Чесночный" с пряностями 250мл</t>
  </si>
  <si>
    <t>http://shop.av.ru/food/30151/30201/30205/198539/</t>
  </si>
  <si>
    <t>http://shop.av.ru//images/cms/data/items/big/198539.jpg</t>
  </si>
  <si>
    <t>вода питьевая, масло растительное 32%, уксус, сахар, сыворотка молочная сухая, чеснок 3%, травы, крахмал модифицированный, соль поваренная, специи (содержат горчицу),
ароматизатор натуральный яйцо, кислота лимонная, загустители (гуаровая и ксантановая камедь)</t>
  </si>
  <si>
    <t>открыв, хранить продукт в холодильнике не более 8 недель</t>
  </si>
  <si>
    <t>87157581</t>
  </si>
  <si>
    <t>237792</t>
  </si>
  <si>
    <t>Соус Jamie Oliver Песто красный с сушеными томатами 190 г стекло Великобритания</t>
  </si>
  <si>
    <t>http://shop.av.ru/food/30151/30201/30205/237792/</t>
  </si>
  <si>
    <t>http://shop.av.ru//images/cms/data/items/big/237792.jpg</t>
  </si>
  <si>
    <t>35.9 г.</t>
  </si>
  <si>
    <t>170598</t>
  </si>
  <si>
    <t>Соус Kuhne "1000 островов" салатный 250г</t>
  </si>
  <si>
    <t>http://shop.av.ru/food/30151/30201/30205/170598/</t>
  </si>
  <si>
    <t>http://shop.av.ru//images/cms/data/items/big/170598.jpg</t>
  </si>
  <si>
    <t>вода, растительное масло, спиртовой уксус, глюкозно-фруктозный сироп, томатная паста, репчатый лук, огурцы, сахар, лимонный сок, паприка, соль, молочный порошок, горчица,
зеленый лук, сгустители: гуаровая камедь и ксантан, пряности, натуральные ароматизаторы. Без красителей и консервантов</t>
  </si>
  <si>
    <t>271 ккал.</t>
  </si>
  <si>
    <t>40804880</t>
  </si>
  <si>
    <t>222451</t>
  </si>
  <si>
    <t>Соус Kuhne "Тартар" 250г</t>
  </si>
  <si>
    <t>http://shop.av.ru/food/30151/30201/30205/222451/</t>
  </si>
  <si>
    <t>http://shop.av.ru//images/cms/data/items/big/222451.jpg</t>
  </si>
  <si>
    <t>растительное масло, вода, лук репчатый, спиртовой уксус, огурцы, глюкозно-фруктозный сироп, крахмал, семена горчицы, натуральный ароматизатор, специи, загуститель ксантан, специи, молочная кислота</t>
  </si>
  <si>
    <t>4012200384688</t>
  </si>
  <si>
    <t>173054</t>
  </si>
  <si>
    <t>Соус Kuhne "Цезарь" салатный 250мл</t>
  </si>
  <si>
    <t xml:space="preserve">Соус «Цезарь» отличается сливочным вкусом с пикантными нотками. Приготовлен по классическому рецепту – на основе оливкового масла и яйца с добавлением горчицы, чеснока и сыра. Предназначен для заправки одноименного и других салатов.
</t>
  </si>
  <si>
    <t>&lt;p&gt;Соус «Цезарь» отличается сливочным вкусом с пикантными нотками. Приготовлен по классическому рецепту – на основе оливкового масла и яйца с добавлением горчицы, чеснока и сыра. Предназначен для заправки одноименного и других салатов.&lt;/p&gt;</t>
  </si>
  <si>
    <t>http://shop.av.ru/food/30151/30201/30205/173054/</t>
  </si>
  <si>
    <t>http://shop.av.ru//images/cms/data/items/big/173054.jpg</t>
  </si>
  <si>
    <t>вода, растительное масло, пахта, спиртовой уксус, сыр пармезан 4%, чеснок, сахар, лимонный сок, соль, яичный желток, молочный порошок, модифицированный крахмал,
пряности, натуральные ароматизаторы, сгустители: гуаровая смола и ксантан, соевый соус, специя</t>
  </si>
  <si>
    <t>40122779</t>
  </si>
  <si>
    <t>171191</t>
  </si>
  <si>
    <t>Соус Kuhne салатный с йогуртом 250г</t>
  </si>
  <si>
    <t xml:space="preserve">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
Без красителей и консервантов.
</t>
  </si>
  <si>
    <t>&lt;p&gt;Деликатный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шашлыка.&lt;/p&gt;&lt;p&gt;Без красителей и консервантов.&lt;/p&gt;</t>
  </si>
  <si>
    <t>http://shop.av.ru/food/30151/30201/30205/171191/</t>
  </si>
  <si>
    <t>http://shop.av.ru//images/cms/data/items/big/171191.jpg</t>
  </si>
  <si>
    <t>вода, йогурт из обезжиренного молока 30%, растительное масло, сахар, спиртовой уксус, лимонный сок, соль, яичный желток, молочный порошок, сгустители: пектины, гуаровая камедь,
камедь рожкового дерева: петрушка, модифицированный крахмал, молочная и лимонная кислоты, укроп, натуральные ароматизаторы, пряности</t>
  </si>
  <si>
    <t>213 ккал.</t>
  </si>
  <si>
    <t>40804873</t>
  </si>
  <si>
    <t>216359</t>
  </si>
  <si>
    <t>Соус Lazzaris из апельсина (для сыра) 110г</t>
  </si>
  <si>
    <t xml:space="preserve">Изысканный соус приготовлен из спелых апельсинов, выращенных под жарким солнцем Италии. Отличается кисло-сладким вкусом с пикантными горчичными нотками. Рекомендуется подавать к сырам.
</t>
  </si>
  <si>
    <t>&lt;p&gt;Изысканный соус приготовлен из спелых апельсинов, выращенных под жарким солнцем Италии. Отличается кисло-сладким вкусом с пикантными горчичными нотками. Рекомендуется подавать к сырам.&lt;/p&gt;</t>
  </si>
  <si>
    <t>http://shop.av.ru/food/30151/30201/30205/216359/</t>
  </si>
  <si>
    <t>http://shop.av.ru//images/cms/data/items/big/216359.jpg</t>
  </si>
  <si>
    <t>засахаренные апельсины 44% (апельсиы 82%, сахар, сироп глюкозы, подкислитель: лимонная кислота), сахар, вода, сироп глюкозы, ароматизатор горчицы, ароматические добавки</t>
  </si>
  <si>
    <t>1020 дн.</t>
  </si>
  <si>
    <t>8000298006854</t>
  </si>
  <si>
    <t>Lazzaris</t>
  </si>
  <si>
    <t>216360</t>
  </si>
  <si>
    <t>Соус Lazzaris из вишни для фуа-гра 130г/110г</t>
  </si>
  <si>
    <t xml:space="preserve">Изысканный соус Lazzaris приготовлен из спелой вишни, выращенной под жарким солнцем Италии. Отличается насыщенным кисло-сладким вкусом с пикантными горчичными нотками. Как нельзя лучше оттенит сливочную нежность деликатесной фуа-гра.
</t>
  </si>
  <si>
    <t>&lt;p&gt;Изысканный соус Lazzaris приготовлен из спелой вишни, выращенной под жарким солнцем Италии. Отличается насыщенным кисло-сладким вкусом с пикантными горчичными нотками. Как нельзя лучше оттенит сливочную нежность деликатесной фуа-гра.&lt;/p&gt;</t>
  </si>
  <si>
    <t>http://shop.av.ru/food/30151/30201/30205/216360/</t>
  </si>
  <si>
    <t>http://shop.av.ru//images/cms/data/items/big/216360.jpg</t>
  </si>
  <si>
    <t>засахаренная вишня 40% (вишня, сахар, сироп глюкозы-фруктозы, подкислитель: лимонная кислота), сахар, вода, сироп глюкозы, концентрированный вишневый сок, ароматизатор горчицы, ароматические добавки, антиоксидант: сернистый ангидрид</t>
  </si>
  <si>
    <t>216357</t>
  </si>
  <si>
    <t>Соус Lazzaris из груши (для сыров) 110г</t>
  </si>
  <si>
    <t xml:space="preserve">Изысканный соус Lazzaris приготовлен из спелых груш, выращенных под жарким солнцем Италии. Отличается приятным ароматом и насыщенным кисло-сладким вкусом с пикантными горчичными нотками. Рекомендуется подавать к сырам.
</t>
  </si>
  <si>
    <t>&lt;p&gt;Изысканный соус Lazzaris приготовлен из спелых груш, выращенных под жарким солнцем Италии. Отличается приятным ароматом и насыщенным кисло-сладким вкусом с пикантными горчичными нотками. Рекомендуется подавать к сырам.&lt;/p&gt;</t>
  </si>
  <si>
    <t>http://shop.av.ru/food/30151/30201/30205/216357/</t>
  </si>
  <si>
    <t>http://shop.av.ru//images/cms/data/items/big/216357.jpg</t>
  </si>
  <si>
    <t>засахаренные груши 38% (груши 82%, сахар, сироп глюкозы, подкислитель: лимонная кислота), сахар, вода, ароматизатор горчицы, ароматические добавки, антиоксидант: сернистый</t>
  </si>
  <si>
    <t>990 дн.</t>
  </si>
  <si>
    <t>216358</t>
  </si>
  <si>
    <t>Соус Lazzaris из инжира для фуа-гра 130г/110г</t>
  </si>
  <si>
    <t xml:space="preserve">Cоус Lazzaris приготовлен из спелого инжира, выращенного под жарким солнцем Италии. Отличается приятным ароматом и насыщенным кисло-сладким вкусом с выраженными медовыми нотками. Как нельзя лучше оттенит сливочную нежность деликатесной фуа-гра.
</t>
  </si>
  <si>
    <t>&lt;p&gt;Cоус Lazzaris приготовлен из спелого инжира, выращенного под жарким солнцем Италии. Отличается приятным ароматом и насыщенным кисло-сладким вкусом с выраженными медовыми нотками. Как нельзя лучше оттенит сливочную нежность деликатесной фуа-гра.&lt;/p&gt;</t>
  </si>
  <si>
    <t>http://shop.av.ru/food/30151/30201/30205/216358/</t>
  </si>
  <si>
    <t>http://shop.av.ru//images/cms/data/items/big/216358.jpg</t>
  </si>
  <si>
    <t>засахаренный инжир 38% (инжир 82%, сахар, сироп глюкозы, подкислитель: лимонная кислота), сахар, вода, сироп глюкозы, ароматизатор горчицы, ароматические добавки, антиоксидант: сернистый ангидрид</t>
  </si>
  <si>
    <t>193297</t>
  </si>
  <si>
    <t>Соус Lea &amp; Perrins "Ворчестершир" 290мл</t>
  </si>
  <si>
    <t>http://shop.av.ru/food/30151/30201/30205/193297/</t>
  </si>
  <si>
    <t>http://shop.av.ru//images/cms/data/items/big/193297.jpg</t>
  </si>
  <si>
    <t>уксус солодовый (из ячменя), уксус спиртовой, патока, сахар, соль поваренная, анчоусы, экстракт тамаринда, лук, чеснок, специи, ароматизаторы натуральные</t>
  </si>
  <si>
    <t>392 ккал.</t>
  </si>
  <si>
    <t>5000111041843</t>
  </si>
  <si>
    <t>Lea &amp; Perrins</t>
  </si>
  <si>
    <t>227817</t>
  </si>
  <si>
    <t>Соус Mazzetti бальзамический с горчицей 250мл</t>
  </si>
  <si>
    <t>http://shop.av.ru/food/30151/30201/30205/227817/</t>
  </si>
  <si>
    <t>http://shop.av.ru//images/cms/data/items/big/227817.jpg</t>
  </si>
  <si>
    <t>бальзамический уксус из Модены 68% (винный уксус, виноградное сусло, краситель Е150d), горчица 30% (вода, зерна горчицы 20%, спиртовой уксус, соль, куркума, перец черный, специи (эстрагон, тимьян)), загуститель Е1422. Содержит натуральные сульфиты</t>
  </si>
  <si>
    <t>Mazzetti</t>
  </si>
  <si>
    <t>230144</t>
  </si>
  <si>
    <t>Соус Natura e'Piacere БИО "Коктейль" 130г</t>
  </si>
  <si>
    <t>http://shop.av.ru/food/30151/30201/30205/230144/</t>
  </si>
  <si>
    <t>http://shop.av.ru//images/cms/data/items/big/230144.jpg</t>
  </si>
  <si>
    <t>масло семян подсолнечника, яйца 16%, томат 5%, винный уксус, яблочная кислота, тростниковый сахар, соль морская, алкоголь, кукурузный крахмал, сок лимона, специи</t>
  </si>
  <si>
    <t>587 ккал.</t>
  </si>
  <si>
    <t>020495</t>
  </si>
  <si>
    <t xml:space="preserve">Соус Panda Brand из устриц 255 г </t>
  </si>
  <si>
    <t>http://shop.av.ru/food/30151/30162/30168/020495/</t>
  </si>
  <si>
    <t>http://shop.av.ru//images/cms/data/items/big/020495.jpg</t>
  </si>
  <si>
    <t>экстракт из устриц, сахар, соль, соевый протеин, кукурузная мука и кукурузный крахмал, вода, пищевой краситель, глютамат, карамель</t>
  </si>
  <si>
    <t>0078895300017 0627 078895300017</t>
  </si>
  <si>
    <t>сочетается с овощами, лапшой, курицей и морепродуктами</t>
  </si>
  <si>
    <t>Panda Brand</t>
  </si>
  <si>
    <t>152116</t>
  </si>
  <si>
    <t>Соус Poco Loco "Гуакамоле" с авокадо 300г</t>
  </si>
  <si>
    <t xml:space="preserve">Традиционный мексиканский соус "Гуакомоле", приготовленный на основе мякоти авокадо с добавлением сыра, томатов и перца "халапеньо".
Отличается маслянистой консистенцией, пряным ароматом и деликатным вкусом с ореховыми нотками. Рекомендуется подавать к традиционным мексиканским кукурузным чипсам и лепешкам.
Любопытно, что с испанского словосочетание "Poco Loco" переводится как "немного сумасшедший".
</t>
  </si>
  <si>
    <t>&lt;p&gt;Традиционный мексиканский соус "Гуакомоле", приготовленный на основе мякоти авокадо с добавлением сыра, томатов и перца "халапеньо".&lt;/p&gt;&lt;p&gt;Отличается маслянистой консистенцией, пряным ароматом и деликатным вкусом с ореховыми нотками. Рекомендуется подавать к традиционным мексиканским кукурузным чипсам и лепешкам.&lt;/p&gt;&lt;p&gt;Любопытно, что с испанского словосочетание "Poco Loco" переводится как "немного сумасшедший".&lt;/p&gt;</t>
  </si>
  <si>
    <t>http://shop.av.ru/food/30151/30201/30205/152116/</t>
  </si>
  <si>
    <t>http://shop.av.ru//images/cms/data/items/big/152116.jpg</t>
  </si>
  <si>
    <t>вода, лук, растительное масло, томаты, зеленый перец, сыр, авокадо 3,7%, крахмал, острый зеленый перец, красный перец, сахар, соль, молочные протеины, перец халапеньо, ароматизаторы, специи</t>
  </si>
  <si>
    <t>5412514999957</t>
  </si>
  <si>
    <t>Poco Loco</t>
  </si>
  <si>
    <t>214015</t>
  </si>
  <si>
    <t>Соус Poco Loco мексиканский "Сальса" с сыром 300г</t>
  </si>
  <si>
    <t xml:space="preserve">Традиционный мексиканский соус "Сальса", приготовленный из мелко нарезанных томатов, острого перца "чили" и "халапеньо", лука, чеснока и лимонного сока. Отличается острым вкусом с легкой кислинкой.
Рекомендуется подавать к спагетти и шашлыкам, а также традиционным мексиканским  кукурузным чипсам  и  лепешкам .
Любопытно, что с испанского словосочетание "Poco Loco" переводится как "немного сумасшедший".
</t>
  </si>
  <si>
    <t>&lt;p&gt;Традиционный мексиканский соус "Сальса", приготовленный из мелко нарезанных томатов, острого перца "чили" и "халапеньо", лука, чеснока и лимонного сока. Отличается острым вкусом с легкой кислинкой.&lt;/p&gt;&lt;p&gt;Рекомендуется подавать к спагетти и шашлыкам, а также традиционным мексиканским  кукурузным чипсам  и  лепешкам .&lt;/p&gt;&lt;p&gt;Любопытно, что с испанского словосочетание "Poco Loco" переводится как "немного сумасшедший".&lt;/p&gt;</t>
  </si>
  <si>
    <t>http://shop.av.ru/food/30151/30201/30205/214015/</t>
  </si>
  <si>
    <t>http://shop.av.ru//images/cms/data/items/big/214015.jpg</t>
  </si>
  <si>
    <t>вода, сыр, эмульсионные соли Е393, Е450, Е451, Е452, рапсовое масло, красный сладкий перец, лук, модифицированный крахмал, перец Халапеньо, ароматизаторы, сливки, соль, томатная паста
зеленый чилийский перец, стабилизаторы Е415, Е412, чеснок, пряности, краситель, краситель: экстракт паприки</t>
  </si>
  <si>
    <t>5412514999940</t>
  </si>
  <si>
    <t>160820</t>
  </si>
  <si>
    <t>Соус SACLA для спагетти болоньез 420г</t>
  </si>
  <si>
    <t>http://shop.av.ru/food/30151/30201/30206/160820/</t>
  </si>
  <si>
    <t>http://shop.av.ru//images/cms/data/items/big/160820.jpg</t>
  </si>
  <si>
    <t>помидоры (кусочки томатов, томатный сок), томатная паста, красное вино Барбера, нерафинированное оливковое масло, лук, морковь, вода, чеснок, сельдерей, морская соль,
модифицированный кукурузный крахмал, базилик, черный перец, розмарин, регулятор кислотности: молочная кислота, лавровый лист</t>
  </si>
  <si>
    <t>открытый продукт хранить в холодильнике и употреблять в течение двух недель</t>
  </si>
  <si>
    <t>Sacla S.p.A.</t>
  </si>
  <si>
    <t>8001060006300 8001060006409</t>
  </si>
  <si>
    <t>SACLA</t>
  </si>
  <si>
    <t>133082</t>
  </si>
  <si>
    <t>Соус Santa Maria "Чили" сладкий 200г</t>
  </si>
  <si>
    <t>http://shop.av.ru/food/30151/30201/30205/133082/</t>
  </si>
  <si>
    <t>http://shop.av.ru//images/cms/data/items/big/133082.jpg</t>
  </si>
  <si>
    <t>сахар, вода, красный перец, чили (12,5%), чеснок, уксус, соль (3,7%), модифицированный кукурузный крахмал, загуститель (ксантановая камедь), кислота (лимонная кислота)</t>
  </si>
  <si>
    <t>открытый продукт хранить в холодильнике в плотно закрытой посуде</t>
  </si>
  <si>
    <t>7311310035525</t>
  </si>
  <si>
    <t>применяется для приготовления восточных соусов тушеных блюд</t>
  </si>
  <si>
    <t>091130</t>
  </si>
  <si>
    <t>Соус Santa Maria Тех Мех "Тако" острый 230г</t>
  </si>
  <si>
    <t>http://shop.av.ru/food/30151/30201/30205/091130/</t>
  </si>
  <si>
    <t>http://shop.av.ru//images/cms/data/items/big/091130.jpg</t>
  </si>
  <si>
    <t>вода, томатный соус, помидоры (13,7%), перец чили Халапеньо (8%), зеленый перец Чили (2,7%), лук, соль (1,5%), уксус, чеснок, перец Чили, модифицированный кукурузный крахмал</t>
  </si>
  <si>
    <t>открытый продукт хранить в холодильнике до 4 недель</t>
  </si>
  <si>
    <t>7311310038052 7311310039059</t>
  </si>
  <si>
    <t>подходит в качестве добавки ко всем блюдам</t>
  </si>
  <si>
    <t>091889</t>
  </si>
  <si>
    <t>Соус Schwartau десертный карамельный 125мл</t>
  </si>
  <si>
    <t>http://shop.av.ru/food/30151/30201/30203/091889/</t>
  </si>
  <si>
    <t>http://shop.av.ru//images/cms/data/items/big/091889.jpg</t>
  </si>
  <si>
    <t>сгущеное цельное молоко, сироп глюкозы, сахар, вода, сливочное масло, ароматизатор, ванилин, соль</t>
  </si>
  <si>
    <t>4011800049010</t>
  </si>
  <si>
    <t>002703</t>
  </si>
  <si>
    <t>Соус Schwartau десертный клубничный 125мл</t>
  </si>
  <si>
    <t>http://shop.av.ru/food/30151/30201/30203/002703/</t>
  </si>
  <si>
    <t>http://shop.av.ru//images/cms/data/items/big/002703.jpg</t>
  </si>
  <si>
    <t>клубника 55%, сахар, сироп глюкозы, вода, пектин, лимонная кислота, стабилизатор</t>
  </si>
  <si>
    <t>4011800040000</t>
  </si>
  <si>
    <t>233558</t>
  </si>
  <si>
    <t>Соус STOKES REAL Коронационный с карри 360 г Великобритания</t>
  </si>
  <si>
    <t xml:space="preserve">Солнечно-желтый, яркий пряный соус карри. Приготовлен на основе виноградного масла с добавлением абрикосов, яичного желтка и ароматной смеси карри. Отличается насыщенным, запоминающимся вкусом с нотками душистых приправ.
Соус карри традиционно используют при приготовлении блюд восточной кухни. Его добавляют в кус-кус, плов, а также в блюда из птицы, говядины и баранины, что придает блюдам особую пикантность и неповторимую индивидуальность.
Британская компания Stokes Sauces уже 8 лет производит высококачественные соусы, кетчупы и приправы. Для изготовления продукции используются отборные ингредиенты, выращенные в экологически-чистых фермерских хозяйствах.
</t>
  </si>
  <si>
    <t>&lt;p&gt;Солнечно-желтый, яркий пряный соус карри. Приготовлен на основе виноградного масла с добавлением абрикосов, яичного желтка и ароматной смеси карри. Отличается насыщенным, запоминающимся вкусом с нотками душистых приправ.&lt;/p&gt;&lt;p&gt;Соус карри традиционно используют при приготовлении блюд восточной кухни. Его добавляют в кус-кус, плов, а также в блюда из птицы, говядины и баранины, что придает блюдам особую пикантность и неповторимую индивидуальность.&lt;/p&gt;&lt;p&gt;Британская компания Stokes Sauces уже 8 лет производит высококачественные соусы, кетчупы и приправы. Для изготовления продукции используются отборные ингредиенты, выращенные в экологически-чистых фермерских хозяйствах.&lt;/p&gt;</t>
  </si>
  <si>
    <t>http://shop.av.ru/food/30151/30201/30205/233558/</t>
  </si>
  <si>
    <t>http://shop.av.ru//images/cms/data/items/big/233558.jpg</t>
  </si>
  <si>
    <t>масло из виноградных косточек, абрикосы 17%, тростниковый сахар, пастеризованные яйца 7%, вода, оливковое масло, экстра верджин, кишмиш 3%, порошок карри 2% (кориандр, горчичная мука, куркума, паприка, соль, имбирь, чеснок, семена тмина, кардамон
тмин, перец, гвоздика, мускат, экстракты специй), солодовый уксус, травы, морская соль, уксусная кислота, имбирное пюре, чесночное пюре, консерванты: аскорбиновая кислота, горчичная мука, специи</t>
  </si>
  <si>
    <t>233559</t>
  </si>
  <si>
    <t>Соус STOKES REAL Тартар 200 г Великобритания</t>
  </si>
  <si>
    <t xml:space="preserve">Традиционный французский соус "Тартар". Приготовлен по классическому рецепту на основе виноградного масла, яичного желтка и спиртового уксуса с добавлением каперсов, корнишонов и ароматных специй.
Отличается насыщенным вкусом с овощными оттенками и пряной ноткой. Придаст пикантность блюдам из рыбы, морепродуктов, грибов и холодных мясных закусок.
Британская компания Stokes Sauces уже 8 лет производит высококачественные соусы, кетчупы и приправы. Для изготовления продукции используются отборные ингредиенты, выращенные в экологически-чистых фермерских хозяйствах.
</t>
  </si>
  <si>
    <t>&lt;p&gt;Традиционный французский соус "Тартар". Приготовлен по классическому рецепту на основе виноградного масла, яичного желтка и спиртового уксуса с добавлением каперсов, корнишонов и ароматных специй.&lt;/p&gt;&lt;p&gt;Отличается насыщенным вкусом с овощными оттенками и пряной ноткой. Придаст пикантность блюдам из рыбы, морепродуктов, грибов и холодных мясных закусок.&lt;/p&gt;&lt;p&gt;Британская компания Stokes Sauces уже 8 лет производит высококачественные соусы, кетчупы и приправы. Для изготовления продукции используются отборные ингредиенты, выращенные в экологически-чистых фермерских хозяйствах.&lt;/p&gt;</t>
  </si>
  <si>
    <t>http://shop.av.ru/food/30151/30201/30205/233559/</t>
  </si>
  <si>
    <t>http://shop.av.ru//images/cms/data/items/big/233559.jpg</t>
  </si>
  <si>
    <t>масло из виноградных косточек, пастеризованные яйца, каперсы 8%, корнишоны 8%, спиртовой уксус, тростниковый сахар, дистиллированный солодовый уксус, соль, горчичная мука, уксусная кислота, аскорбиновая кислота</t>
  </si>
  <si>
    <t>хранить в сухом прохладнохранить в сухом прохладном месте. Открытую упаковку хранить в холодильнике и употребить в течение 6 недель</t>
  </si>
  <si>
    <t>817 ккал.</t>
  </si>
  <si>
    <t>85.7 г.</t>
  </si>
  <si>
    <t>236959</t>
  </si>
  <si>
    <t>Соус Svanso Цезарь БИО 270 мл Дания</t>
  </si>
  <si>
    <t>http://shop.av.ru/food/30151/30201/30205/236959/</t>
  </si>
  <si>
    <t>http://shop.av.ru//images/cms/data/items/big/236959.jpg</t>
  </si>
  <si>
    <t>Svanso</t>
  </si>
  <si>
    <t>178495</t>
  </si>
  <si>
    <t>Соус Tabasco Red Devil 177мл</t>
  </si>
  <si>
    <t>http://shop.av.ru/food/30151/30201/30205/178495/</t>
  </si>
  <si>
    <t>http://shop.av.ru//images/cms/data/items/big/178495.jpg</t>
  </si>
  <si>
    <t>уксус, красный перец кайен, хьюаровая (гуаровая) камедь, ксантановая камедь, аскорбиновая кислота для увеличения срока хранения</t>
  </si>
  <si>
    <t>0748159107309</t>
  </si>
  <si>
    <t>использовать с готовыми блюдами или в небольших количествах по вкусу для приготовления мяса, птицы, салатов, блюд из яиц, морепродуктов</t>
  </si>
  <si>
    <t>000111</t>
  </si>
  <si>
    <t>Соус Tabasco с красным перцем 60г</t>
  </si>
  <si>
    <t xml:space="preserve">www.TABASCO.com. Производитель: Компания Макаленни, США.
</t>
  </si>
  <si>
    <t>&lt;p&gt;www.TABASCO.com. Производитель: Компания Макаленни, США.&lt;/p&gt;</t>
  </si>
  <si>
    <t>http://shop.av.ru/food/30151/30201/30205/000111/</t>
  </si>
  <si>
    <t>http://shop.av.ru//images/cms/data/items/big/000111.jpg</t>
  </si>
  <si>
    <t>уксус, красный перец, соль</t>
  </si>
  <si>
    <t>0011210000018 011210000018 4008314164186</t>
  </si>
  <si>
    <t>перед употреблением хорошо взбалтать. Добавить несколько капель по вкусу в салаты, супы, коктейли, блюда из мяса, птицы, морепродуктов</t>
  </si>
  <si>
    <t>116578</t>
  </si>
  <si>
    <t>Соус Trest"B" "Сацебели" №11 слабо-острый 260г</t>
  </si>
  <si>
    <t>http://shop.av.ru/food/30151/30201/30205/116578/</t>
  </si>
  <si>
    <t>http://shop.av.ru//images/cms/data/items/big/116578.jpg</t>
  </si>
  <si>
    <t>свежие томаты, кориандр, укроп, чеснок, соль, сухой голубой пажитник, перец красный молотый</t>
  </si>
  <si>
    <t>31.2 ккал.</t>
  </si>
  <si>
    <t>0.53 г.</t>
  </si>
  <si>
    <t>4607030570099 7640106410148</t>
  </si>
  <si>
    <t>Trest"B"</t>
  </si>
  <si>
    <t>020045</t>
  </si>
  <si>
    <t>Соус Trest"B" "Сацебели" №13 "Чертовка" 470г</t>
  </si>
  <si>
    <t xml:space="preserve">"Сацебели" - традиционный соус грузинской кухни. Приготовлен из свежих томатов и сладкого перца с добавлением кориандра, пряных трав и острого перца. Отличается насыщенным ароматом и ярким, острым вкусом с пикантными чесночными нотками.
Рекомендуется подавать к горячим и холодным блюдам.
</t>
  </si>
  <si>
    <t>&lt;p&gt;"Сацебели" - традиционный соус грузинской кухни. Приготовлен из свежих томатов и сладкого перца с добавлением кориандра, пряных трав и острого перца. Отличается насыщенным ароматом и ярким, острым вкусом с пикантными чесночными нотками.&lt;/p&gt;&lt;p&gt;Рекомендуется подавать к горячим и холодным блюдам.&lt;/p&gt;</t>
  </si>
  <si>
    <t>http://shop.av.ru/food/30151/30201/30205/020045/</t>
  </si>
  <si>
    <t>http://shop.av.ru//images/cms/data/items/big/020045.jpg</t>
  </si>
  <si>
    <t>свежие томаты, кориандр, сладкий перец, укроп, чеснок, соль, сухой голубой пажитник, перец красный молотый</t>
  </si>
  <si>
    <t>32.7 ккал.</t>
  </si>
  <si>
    <t>7640106410131</t>
  </si>
  <si>
    <t>139166</t>
  </si>
  <si>
    <t>Соус Trest"B" "Сацебели" №13 260г</t>
  </si>
  <si>
    <t>http://shop.av.ru/food/30151/30201/30205/139166/</t>
  </si>
  <si>
    <t>http://shop.av.ru//images/cms/data/items/big/139166.jpg</t>
  </si>
  <si>
    <t>4607030570136 7640106410162</t>
  </si>
  <si>
    <t>111734</t>
  </si>
  <si>
    <t>Соус Trest"B" "Ткемали" классический кисло-сладкий 270г</t>
  </si>
  <si>
    <t>http://shop.av.ru/food/30151/30201/30205/111734/</t>
  </si>
  <si>
    <t>http://shop.av.ru//images/cms/data/items/big/111734.jpg</t>
  </si>
  <si>
    <t>красная слива Ткемали, сахар, кориандр, укроп, чеснок, соль, красный перец, пряно-ароматические специи</t>
  </si>
  <si>
    <t>92.78 ккал.</t>
  </si>
  <si>
    <t>0.63 г.</t>
  </si>
  <si>
    <t>2.59 г.</t>
  </si>
  <si>
    <t>16.12 г.</t>
  </si>
  <si>
    <t>4607030570013 7640106410049</t>
  </si>
  <si>
    <t>перед употреблением взбалтывать. Рекомендуется к шашлыку, жареным и печеным мясным блюдам, а также к жирным сортам рыбы</t>
  </si>
  <si>
    <t>020043</t>
  </si>
  <si>
    <t>Соус Trest"B" "Ткемали" №7 "Дамский" 480г</t>
  </si>
  <si>
    <t xml:space="preserve">"Ткемали" - традиционный соус грузинской кухни. Приготовлен из одноименного сорта красной сливы с добавлением укропа, кориандра, красного перца и других специй.
Отличается аппетитным пряным ароматом с фруктовыми тонами и насыщенным кисло-сладким вкусом с легкой остротой. Рекомендуется подавать к курице, индейке, макаронам и картофелю.
</t>
  </si>
  <si>
    <t>&lt;p&gt;"Ткемали" - традиционный соус грузинской кухни. Приготовлен из одноименного сорта красной сливы с добавлением укропа, кориандра, красного перца и других специй.&lt;/p&gt;&lt;p&gt;Отличается аппетитным пряным ароматом с фруктовыми тонами и насыщенным кисло-сладким вкусом с легкой остротой. Рекомендуется подавать к курице, индейке, макаронам и картофелю.&lt;/p&gt;</t>
  </si>
  <si>
    <t>http://shop.av.ru/food/30151/30201/30205/020043/</t>
  </si>
  <si>
    <t>http://shop.av.ru//images/cms/data/items/big/020043.jpg</t>
  </si>
  <si>
    <t>121.4 ккал.</t>
  </si>
  <si>
    <t>2.82 г.</t>
  </si>
  <si>
    <t>22.34 г.</t>
  </si>
  <si>
    <t>7640106410070</t>
  </si>
  <si>
    <t>111730</t>
  </si>
  <si>
    <t>Соус Trest"B" "Ткемали" №7 дамский остро-сладкий 270г</t>
  </si>
  <si>
    <t>http://shop.av.ru/food/30151/30201/30205/111730/</t>
  </si>
  <si>
    <t>http://shop.av.ru//images/cms/data/items/big/111730.jpg</t>
  </si>
  <si>
    <t>4607030570051 7640106410087</t>
  </si>
  <si>
    <t>146602</t>
  </si>
  <si>
    <t>Соус Voh Hup для приготовления пекинской утки 200г</t>
  </si>
  <si>
    <t>http://shop.av.ru/food/30151/30162/30168/146602/</t>
  </si>
  <si>
    <t>http://shop.av.ru//images/cms/data/items/big/146602.jpg</t>
  </si>
  <si>
    <t>сахар, вода, соевые бобы мунго соленые, кунжутная паста, пищевой краситель карамель, соевое масло, чеснок, крахмал кукурузный модифицированный, специи, рисовый уксус, соль, чили перец</t>
  </si>
  <si>
    <t>хранить в прохладном сухом месте. Открытый продукт - в холодильнике</t>
  </si>
  <si>
    <t>Сингапур</t>
  </si>
  <si>
    <t>8888118160708</t>
  </si>
  <si>
    <t>Voh Hup</t>
  </si>
  <si>
    <t>177020</t>
  </si>
  <si>
    <t>Соус Амца "Аджика" абхазская классическая 200г</t>
  </si>
  <si>
    <t xml:space="preserve">Не содержит консервантов и красителей.
</t>
  </si>
  <si>
    <t>&lt;p&gt;Не содержит консервантов и красителей.&lt;/p&gt;</t>
  </si>
  <si>
    <t>http://shop.av.ru/food/30151/30201/30205/177020/</t>
  </si>
  <si>
    <t>http://shop.av.ru//images/cms/data/items/big/177020.jpg</t>
  </si>
  <si>
    <t>красный острый перец, кориандр, базилик, сельдерей, укроп, чеснок, пажитник греческий, шафран, соль, мерхеульская вода</t>
  </si>
  <si>
    <t>открытую банку хранить в сухом прохладном месте</t>
  </si>
  <si>
    <t>1..20°C</t>
  </si>
  <si>
    <t>20.2 ккал.</t>
  </si>
  <si>
    <t>4601916002322</t>
  </si>
  <si>
    <t>приправа к блюдам из мяса, курицы, рыбы и овощей</t>
  </si>
  <si>
    <t>234095</t>
  </si>
  <si>
    <t>Соус бальзамический ANTICHI COLLI 250 мл Италия</t>
  </si>
  <si>
    <t>http://shop.av.ru/food/30151/31485/31486/234095/</t>
  </si>
  <si>
    <t>http://shop.av.ru//images/cms/data/items/big/234095.jpg</t>
  </si>
  <si>
    <t>виноградный сок, уксус бальзамический из Модены, уксус винный, виноградное сусло, краситель карамель Е150d, модифицированный кукурузный крахмал</t>
  </si>
  <si>
    <t>ANTICHI COLLI</t>
  </si>
  <si>
    <t>217306</t>
  </si>
  <si>
    <t>Соус бальзамический Mazzetti 215мл</t>
  </si>
  <si>
    <t xml:space="preserve">Восхитительный густой соус, приготовленный на основе бальзамического уксуса из Модены. Отличается сбалансированным кисло-сладким вкусом с пикантными винными нотками.
Рекомендуется использовать для заправки блюд из рыбы, мяса и овощей, добавлять в соусы для салатов, а также подавать к гарнирам, фруктовым десертам и мороженому.
</t>
  </si>
  <si>
    <t>&lt;p&gt;Восхитительный густой соус, приготовленный на основе бальзамического уксуса из Модены. Отличается сбалансированным кисло-сладким вкусом с пикантными винными нотками.&lt;/p&gt;&lt;p&gt;Рекомендуется использовать для заправки блюд из рыбы, мяса и овощей, добавлять в соусы для салатов, а также подавать к гарнирам, фруктовым десертам и мороженому.&lt;/p&gt;</t>
  </si>
  <si>
    <t>http://shop.av.ru/food/30151/31485/31486/217306/</t>
  </si>
  <si>
    <t>http://shop.av.ru//images/cms/data/items/big/217306.jpg</t>
  </si>
  <si>
    <t>бальзамический уксус (винный уксус, виноградное сусло, краситель Е150d), сахар, сироп глюкозы, декстроза, модифицированный крахмал, лактоза, стабилизатор Е415
содержит натуральные сульфиты</t>
  </si>
  <si>
    <t>1565 дн.</t>
  </si>
  <si>
    <t>8006050099294</t>
  </si>
  <si>
    <t>открытую бутылочку использовать в течение пяти месяцев</t>
  </si>
  <si>
    <t>242906</t>
  </si>
  <si>
    <t>Соус к лепешкам Домашний вкус</t>
  </si>
  <si>
    <t xml:space="preserve">Пикантный овощной соус идеально дополнит мягкие лепешки и воздушную выпечку и украсит вкус многих блюд.
Приготовлен из сочных томатов, сладкого болгарского перца, хрустящей моркови с добавлением пряного сельдерея, острого лука и чеснока. Душистая кинза и базилик придают соусу ярко выраженный аромат, а капелька соуса табаско - жгучих ноток во вкусе.
</t>
  </si>
  <si>
    <t>&lt;p&gt;Пикантный овощной соус идеально дополнит мягкие лепешки и воздушную выпечку и украсит вкус многих блюд.&lt;/p&gt;&lt;p&gt;Приготовлен из сочных томатов, сладкого болгарского перца, хрустящей моркови с добавлением пряного сельдерея, острого лука и чеснока. Душистая кинза и базилик придают соусу ярко выраженный аромат, а капелька соуса табаско - жгучих ноток во вкусе.&lt;/p&gt;</t>
  </si>
  <si>
    <t>http://shop.av.ru/food/30285/35011/242906/</t>
  </si>
  <si>
    <t>http://shop.av.ru//images/cms/data/items/big/242906.jpg</t>
  </si>
  <si>
    <t>018738</t>
  </si>
  <si>
    <t>Соус Киккоман маринад "Терияки" 250мл</t>
  </si>
  <si>
    <t xml:space="preserve">Без добавления искусственных красителей и ароматизаторoв.
</t>
  </si>
  <si>
    <t>&lt;p&gt;Без добавления искусственных красителей и ароматизаторoв.&lt;/p&gt;</t>
  </si>
  <si>
    <t>http://shop.av.ru/food/30151/30162/30168/018738/</t>
  </si>
  <si>
    <t>http://shop.av.ru//images/cms/data/items/big/018738.jpg</t>
  </si>
  <si>
    <t>соевый соус (вода, соевые бобы, пшеница, соль), вино, сахар, уксус, соль, специи, лук, чеснок</t>
  </si>
  <si>
    <t>8715035210301</t>
  </si>
  <si>
    <t>подходит для маринования мяса, птицы, рыбы и овощей</t>
  </si>
  <si>
    <t>Киккоман</t>
  </si>
  <si>
    <t>177780</t>
  </si>
  <si>
    <t>Соус майонезный Calve Легкий "Юнилевер СНГ" 230 г Россия</t>
  </si>
  <si>
    <t>http://shop.av.ru/food/30151/30201/30204/177780/</t>
  </si>
  <si>
    <t>http://shop.av.ru//images/cms/data/items/big/177780.jpg</t>
  </si>
  <si>
    <t>вода, растительное масло, рафинированное дезодорированное, яичный желток, загуститель, модифицированный крахмал, сахар, соль, уксусная кислота, концентрат белка молочной сыворотки, регулятор кислотности - молочная кислота,
ароматизатор горчицы идентичный натуральному, консерванты: сорбиновая кислота, Е385, натуральный ароматизатор перца, краситель бета-каротин</t>
  </si>
  <si>
    <t>8722700144847</t>
  </si>
  <si>
    <t>235387</t>
  </si>
  <si>
    <t>Соус Смачно! Аджика Черноморская 550 г Украина</t>
  </si>
  <si>
    <t>http://shop.av.ru/food/31495/31496/235387/</t>
  </si>
  <si>
    <t>http://shop.av.ru//images/cms/data/items/big/235387.jpg</t>
  </si>
  <si>
    <t>241878</t>
  </si>
  <si>
    <t>Соус соевый Heinz 150 мл Великобритания</t>
  </si>
  <si>
    <t>http://shop.av.ru/food/30151/30162/30168/241878/</t>
  </si>
  <si>
    <t>http://shop.av.ru//images/cms/data/items/big/241878.jpg</t>
  </si>
  <si>
    <t>166140</t>
  </si>
  <si>
    <t>Соус соевый Киккоман "Легкий" 150мл диспенсер</t>
  </si>
  <si>
    <t>http://shop.av.ru/food/30151/30162/30168/166140/</t>
  </si>
  <si>
    <t>http://shop.av.ru//images/cms/data/items/big/166140.jpg</t>
  </si>
  <si>
    <t>вода, соя, пшеница, соль (8,4%), этанол (ок. 3%), сахар, сода пищевая (ацетат натрия), молочная кислота, уксусная кислота</t>
  </si>
  <si>
    <t>8715035130104</t>
  </si>
  <si>
    <t>014290</t>
  </si>
  <si>
    <t>Соус соевый Киккоман 150мл диспенсер</t>
  </si>
  <si>
    <t xml:space="preserve">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
</t>
  </si>
  <si>
    <t>&lt;p&gt;Соевый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птицы.&lt;/p&gt;&lt;p&gt;Употребление соевого соуса позволяет сократить употребление соли в несколько раз, что особенно актуально для людей, страдающих отеками.&lt;/p&gt;</t>
  </si>
  <si>
    <t>http://shop.av.ru/food/30151/30162/30168/014290/</t>
  </si>
  <si>
    <t>http://shop.av.ru//images/cms/data/items/big/014290.jpg</t>
  </si>
  <si>
    <t>вода, соя, пшеница, соль</t>
  </si>
  <si>
    <t>8715035110106</t>
  </si>
  <si>
    <t>018736</t>
  </si>
  <si>
    <t>Соус соевый Киккоман 250мл</t>
  </si>
  <si>
    <t xml:space="preserve">Соевый соус - традиционная восточная приправа. Обладает темно-янтарным цветом, соленым вкусом и аппетитным ароматом. Благодаря содержанию глутаминовой кислоты является природным усилителем вкуса способен подчеркнуть индивидуальность любого блюда.
Рекомендуется подавать к лапше и салатам, а также использовать как основу для маринадов и соусов для мяса, рыбы и морепродуктов.
Соевый соус богат витаминами, микроэлементами и аминокислотами, некоторые из которых являются незаменимыми для человека. Оказывает общеукрепляющее действие на организм, способствует улучшению работы сердечно-сосудистой системы.
</t>
  </si>
  <si>
    <t>&lt;p&gt;Соевый соус - традиционная восточная приправа. Обладает темно-янтарным цветом, соленым вкусом и аппетитным ароматом. Благодаря содержанию глутаминовой кислоты является природным усилителем вкуса способен подчеркнуть индивидуальность любого блюда.&lt;/p&gt;&lt;p&gt;Рекомендуется подавать к лапше и салатам, а также использовать как основу для маринадов и соусов для мяса, рыбы и морепродуктов.&lt;/p&gt;&lt;p&gt;Соевый соус богат витаминами, микроэлементами и аминокислотами, некоторые из которых являются незаменимыми для человека. Оказывает общеукрепляющее действие на организм, способствует улучшению работы сердечно-сосудистой системы.&lt;/p&gt;</t>
  </si>
  <si>
    <t>http://shop.av.ru/food/30151/30162/30168/018736/</t>
  </si>
  <si>
    <t>http://shop.av.ru//images/cms/data/items/big/018736.jpg</t>
  </si>
  <si>
    <t>8715035110304</t>
  </si>
  <si>
    <t>019754</t>
  </si>
  <si>
    <t xml:space="preserve">Соус соевый Киккоман сладкий 250 мл </t>
  </si>
  <si>
    <t>http://shop.av.ru/food/30151/30162/30168/019754/</t>
  </si>
  <si>
    <t>http://shop.av.ru//images/cms/data/items/big/019754.jpg</t>
  </si>
  <si>
    <t>вода, сахар 17%, соя, пшеница, соль, уксус</t>
  </si>
  <si>
    <t>6,7 г.</t>
  </si>
  <si>
    <t>22,7 г.</t>
  </si>
  <si>
    <t>Соус соевый Киккоман сладкий 250мл</t>
  </si>
  <si>
    <t>http://shop.av.ru/food/30151/30162/30168/223630/</t>
  </si>
  <si>
    <t>22.7 г.</t>
  </si>
  <si>
    <t>8715035220300</t>
  </si>
  <si>
    <t>168649</t>
  </si>
  <si>
    <t>Соус соевый Ямаса 150мл диспенсер</t>
  </si>
  <si>
    <t>http://shop.av.ru/food/30151/30162/30168/168649/</t>
  </si>
  <si>
    <t>http://shop.av.ru//images/cms/data/items/big/168649.jpg</t>
  </si>
  <si>
    <t>обезжиренные соевые бобы, соевые бобы, пшеница, соль, алкоголь</t>
  </si>
  <si>
    <t>4903001017106</t>
  </si>
  <si>
    <t>Ямаса</t>
  </si>
  <si>
    <t>176501</t>
  </si>
  <si>
    <t>Соус соевый Ямаса с пониженным содержанием соли 150мл диспенсер</t>
  </si>
  <si>
    <t>http://shop.av.ru/food/30151/30162/30168/176501/</t>
  </si>
  <si>
    <t>http://shop.av.ru//images/cms/data/items/big/176501.jpg</t>
  </si>
  <si>
    <t>вода, соевые бобы, пшеница, соль, уксус, алкоголь</t>
  </si>
  <si>
    <t>4903001011128</t>
  </si>
  <si>
    <t>204391</t>
  </si>
  <si>
    <t>Соус томатный Casa Rinaldi "Аррабиата" пикантный 190г</t>
  </si>
  <si>
    <t xml:space="preserve">Итальянский соус на основе томатов с добавлением лука и моркови, а также оливкового масла, чеснока и острого красного перца. Можно употреблять как отдельное блюдо, а также подавать к макаронным изделиям.
</t>
  </si>
  <si>
    <t>&lt;p&gt;Итальянский соус на основе томатов с добавлением лука и моркови, а также оливкового масла, чеснока и острого красного перца. Можно употреблять как отдельное блюдо, а также подавать к макаронным изделиям.&lt;/p&gt;</t>
  </si>
  <si>
    <t>http://shop.av.ru/food/30151/30201/30206/204391/</t>
  </si>
  <si>
    <t>http://shop.av.ru//images/cms/data/items/big/204391.jpg</t>
  </si>
  <si>
    <t>мякоть помидора, масло оливковое, чеснок, острый красный перчик, лук, морковь, петрушка, соль</t>
  </si>
  <si>
    <t>93.5 ккал.</t>
  </si>
  <si>
    <t>2.05 г.</t>
  </si>
  <si>
    <t>8.49 г.</t>
  </si>
  <si>
    <t>2.22 г.</t>
  </si>
  <si>
    <t>8006165371209</t>
  </si>
  <si>
    <t>212117</t>
  </si>
  <si>
    <t>Соус томатный Dolmio "Традиционный" 500г</t>
  </si>
  <si>
    <t xml:space="preserve">Классический итальянский томатный соус, изготовленный с добавлением традиционных пряностей (в том числе базилика, орегано, петрушки и т.п.). Рекомендуется подавать к пасте и другим средиземноморским блюдам.
</t>
  </si>
  <si>
    <t>&lt;p&gt;Классический итальянский томатный соус, изготовленный с добавлением традиционных пряностей (в том числе базилика, орегано, петрушки и т.п.). Рекомендуется подавать к пасте и другим средиземноморским блюдам.&lt;/p&gt;</t>
  </si>
  <si>
    <t>http://shop.av.ru/food/30151/30201/30206/212117/</t>
  </si>
  <si>
    <t>http://shop.av.ru//images/cms/data/items/big/212117.jpg</t>
  </si>
  <si>
    <t>томаты 76%, томатная паста 14%, регулятор кислотности: лимонный сок, лук, сахар, оливковое масло, соль, базилик, чеснок, орегано, петрушка, черный перец, фенхель</t>
  </si>
  <si>
    <t>открытый продукт хранить в холодильнике не более 3-х дней или заморозить в подходящей посуде</t>
  </si>
  <si>
    <t>4002359634420</t>
  </si>
  <si>
    <t>обжарить 350г мясного фарша, добавить соус (500г), поставить обратно на огонь и перемешивать в течение 10 минут. Подавать со спагетти</t>
  </si>
  <si>
    <t>233960</t>
  </si>
  <si>
    <t>Соус томатный Mutti с грибами и луком-пореем для пиццы 390 г Италия</t>
  </si>
  <si>
    <t xml:space="preserve">Томатный соус с шампиньонами, луком пореем и ароматными приправами для пиццы. Отличается летним ароматом и насыщенным вкусом. Придаст пицце особую пикантность с нотками душистых специй.
</t>
  </si>
  <si>
    <t>&lt;p&gt;Томатный соус с шампиньонами, луком пореем и ароматными приправами для пиццы. Отличается летним ароматом и насыщенным вкусом. Придаст пицце особую пикантность с нотками душистых специй.&lt;/p&gt;</t>
  </si>
  <si>
    <t>http://shop.av.ru/food/30151/30201/30206/233960/</t>
  </si>
  <si>
    <t>http://shop.av.ru//images/cms/data/items/big/233960.jpg</t>
  </si>
  <si>
    <t>томаты 79%, грибы шампиньоны 8%, лук-порей 6%, подсолнечное масло, сахар, соль, ароматизаторы идентичные натуральным, лук, орегано, петрушка, чеснок, черный перец, приправы</t>
  </si>
  <si>
    <t>хранить в сухом прохладном месте. Открытую банку хранить в холодильнике и употребить в течение 3-х дней</t>
  </si>
  <si>
    <t>233963</t>
  </si>
  <si>
    <t>Соус томатный Mutti со сладким перцем и чесноком для пиццы 390 г Италия</t>
  </si>
  <si>
    <t>http://shop.av.ru/food/30151/30201/30206/233963/</t>
  </si>
  <si>
    <t>http://shop.av.ru//images/cms/data/items/big/233963.jpg</t>
  </si>
  <si>
    <t>томаты 83%, желтый перец, зеленый лук 4%, сахар, соль, чеснок 0.3%, лук, ароматизаторы идентичные натуральным, орегано, перец чили</t>
  </si>
  <si>
    <t>192396</t>
  </si>
  <si>
    <t>Соус томатный Pomito "Аррабиата" для спагетти 370г</t>
  </si>
  <si>
    <t xml:space="preserve">Итальянский соус "Аррабиата" на основе томатов с добавлением лука и моркови, а также оливкового масла, чеснока и острого красного перца. Можно употреблять как отдельное блюдо, а также подавать к макаронным изделиям.
</t>
  </si>
  <si>
    <t>&lt;p&gt;Итальянский соус "Аррабиата" на основе томатов с добавлением лука и моркови, а также оливкового масла, чеснока и острого красного перца. Можно употреблять как отдельное блюдо, а также подавать к макаронным изделиям.&lt;/p&gt;</t>
  </si>
  <si>
    <t>http://shop.av.ru/food/30151/30201/30206/192396/</t>
  </si>
  <si>
    <t>http://shop.av.ru//images/cms/data/items/big/192396.jpg</t>
  </si>
  <si>
    <t>мякоть помидоров, томатный концентрат, лук, оливковое масло, соль, крахмал тапиока, чеснок, ароматизаторы, перец чили, сахар</t>
  </si>
  <si>
    <t>открытую упаковку хранить в холодильнике и употребить в течение 5-7 дней</t>
  </si>
  <si>
    <t>Parmalat S.p.A.</t>
  </si>
  <si>
    <t>8002580028223</t>
  </si>
  <si>
    <t>Pomito</t>
  </si>
  <si>
    <t>192400</t>
  </si>
  <si>
    <t>Соус томатный Pomito с базиликом для спагетти 370г</t>
  </si>
  <si>
    <t>http://shop.av.ru/food/30151/30201/30206/192400/</t>
  </si>
  <si>
    <t>http://shop.av.ru//images/cms/data/items/big/192400.jpg</t>
  </si>
  <si>
    <t>мякоть помидоров, томатный концентрат, соль, оливковое масло, крахмал тапиока, базилик, сахар, ароматизатор</t>
  </si>
  <si>
    <t>8002580028209</t>
  </si>
  <si>
    <t>187042</t>
  </si>
  <si>
    <t>Соус томатный Terre di Sangiorgio с базиликом БИО 300г</t>
  </si>
  <si>
    <t>http://shop.av.ru/food/30151/30201/30206/187042/</t>
  </si>
  <si>
    <t>http://shop.av.ru//images/cms/data/items/big/187042.jpg</t>
  </si>
  <si>
    <t>томаты, оливковое масло, лук, морковь, сельдерей, соль</t>
  </si>
  <si>
    <t>259 ккал.</t>
  </si>
  <si>
    <t>8021115290218</t>
  </si>
  <si>
    <t>187040</t>
  </si>
  <si>
    <t>Соус томатный Terre di Sangiorgio с жареными кабачками БИО 300г</t>
  </si>
  <si>
    <t xml:space="preserve">Томатный соус изготовлен с добавлением оливкового масла, а также репчатого лука, моркови и жареных кабачков. Рекомендуется подавать к пасте и использовать для приготовления традиционных блюд средиземноморской кухни.
</t>
  </si>
  <si>
    <t>&lt;p&gt;Томатный соус изготовлен с добавлением оливкового масла, а также репчатого лука, моркови и жареных кабачков. Рекомендуется подавать к пасте и использовать для приготовления традиционных блюд средиземноморской кухни.&lt;/p&gt;</t>
  </si>
  <si>
    <t>http://shop.av.ru/food/30151/30201/30206/187040/</t>
  </si>
  <si>
    <t>http://shop.av.ru//images/cms/data/items/big/187040.jpg</t>
  </si>
  <si>
    <t>томаты 75,7%, кабачки 12%, оливковое масло 4,7%, лук, морковь, черный перец, соль</t>
  </si>
  <si>
    <t>8021115290355</t>
  </si>
  <si>
    <t>224175</t>
  </si>
  <si>
    <t>Сочник с творогом 80г</t>
  </si>
  <si>
    <t xml:space="preserve">Сочник - аппетитный, румяный пирог начиненный творогом. Отличается притягательным ароматом и нежным, деликатным вкусом. Рекомендуется подавать к чаю или кофе.
</t>
  </si>
  <si>
    <t>&lt;p&gt;Сочник - аппетитный, румяный пирог начиненный творогом. Отличается притягательным ароматом и нежным, деликатным вкусом. Рекомендуется подавать к чаю или кофе.&lt;/p&gt;</t>
  </si>
  <si>
    <t>http://shop.av.ru/food/30404/30406/224175/</t>
  </si>
  <si>
    <t>http://shop.av.ru//images/cms/data/items/big/224175.jpg</t>
  </si>
  <si>
    <t>масло сливочное, сахар, соль, яйцо, мука, творог, сахарная пудра</t>
  </si>
  <si>
    <t>516 ккал.</t>
  </si>
  <si>
    <t>31.9 г.</t>
  </si>
  <si>
    <t>48.2 г.</t>
  </si>
  <si>
    <t>9900000059897</t>
  </si>
  <si>
    <t>230520</t>
  </si>
  <si>
    <t>Спагетти с курицей в сливочном соусе 500г "Почти Готово"</t>
  </si>
  <si>
    <t xml:space="preserve">Новинка от "Азбуки Вкуса" - блюдо, созданное шеф-поваром по традиционному итальянскому рецепту. Для приготовления необходима небольшая термическая обработка. Спец. упаковка сохраняет вкусовые и полезные свойства продуктов в течение 5 суток.
Спагетти с кусочками нежного куриного филе в сливочном соусе дополнены сыром "Пармезан", зеленым горошком и душистым черным перцем. Готовое блюдо отличается мягким вкусом с пряными нотками. Подайте с легким белым вином.
</t>
  </si>
  <si>
    <t>&lt;p&gt;Новинка от "Азбуки Вкуса" - блюдо, созданное шеф-поваром по традиционному итальянскому рецепту. Для приготовления необходима небольшая термическая обработка. Спец. упаковка сохраняет вкусовые и полезные свойства продуктов в течение 5 суток.&lt;/p&gt;&lt;p&gt;Спагетти с кусочками нежного куриного филе в сливочном соусе дополнены сыром "Пармезан", зеленым горошком и душистым черным перцем. Готовое блюдо отличается мягким вкусом с пряными нотками. Подайте с легким белым вином.&lt;/p&gt;</t>
  </si>
  <si>
    <t>http://shop.av.ru/food/30285/36099/230520/</t>
  </si>
  <si>
    <t>http://shop.av.ru//images/cms/data/items/big/230520.jpg</t>
  </si>
  <si>
    <t>спагетти (мука из твёрдых сортов пшеницы высшего сорта, яйцо, вода), сливки, филе куриное, бульон куриный (куры, вода очищенная, морковь, лук, соль, лавровый лист, перец черный молотый)
соус (молоко, масло подсолнечное, мука, соль), грудинка в/к, сыр Пармезан, горошек зеленый, масло подсолнечное, соль, перец черный молотый</t>
  </si>
  <si>
    <t>260.6 ккал.</t>
  </si>
  <si>
    <t>130.5 г.</t>
  </si>
  <si>
    <t>097241</t>
  </si>
  <si>
    <t>Спаржа белая Перу</t>
  </si>
  <si>
    <t xml:space="preserve">Белая спаржа обладает особенно нежным вкусом. Ее цвет обусловлен тем, что она растет без солнечного света. Стоит стебелькам показаться над землей, как их присыпают землей и ждут, когда они созреют.
Спаржа подходит для приготовления различных изысканных блюд. Ее можно отварить или обжарить, а затем добавить в салат или запечь в духовке.
Спаржа богата витаминами А и С, а также ценными микроэлементами, такими как железо, калий, цинк. Это низкокалорийный овощ легко усваивается организмом. Содержит фолиевую кислоту.
</t>
  </si>
  <si>
    <t>&lt;p&gt;Белая спаржа обладает особенно нежным вкусом. Ее цвет обусловлен тем, что она растет без солнечного света. Стоит стебелькам показаться над землей, как их присыпают землей и ждут, когда они созреют.&lt;/p&gt;&lt;p&gt;Спаржа подходит для приготовления различных изысканных блюд. Ее можно отварить или обжарить, а затем добавить в салат или запечь в духовке.&lt;/p&gt;&lt;p&gt;Спаржа богата витаминами А и С, а также ценными микроэлементами, такими как железо, калий, цинк. Это низкокалорийный овощ легко усваивается организмом. Содержит фолиевую кислоту.&lt;/p&gt;</t>
  </si>
  <si>
    <t>http://shop.av.ru/food/30350/30354/30362/097241/</t>
  </si>
  <si>
    <t>http://shop.av.ru//images/cms/data/items/big/097241.jpg</t>
  </si>
  <si>
    <t>035699</t>
  </si>
  <si>
    <t xml:space="preserve">Спаржа - изысканный деликатес, любимый гурманами с давних времен. Ею лакомились еще римские патриции, а в России в XVIII веке этот овощ называли "господским" - нежные, сочные побеги были доступны только состоятельным людям.
Спаржа имеет плотную мякоть и характерный вкус с благородной горчинкой, напоминающий зеленый горошек. Ее рекомендуют отварить в небольшом количестве воды; употреблять как самостоятельный деликатес или использовать для приготовления других блюд.
В приготовлении спаржи есть один ключевой момент: время приготовления побегов должно быть не более 10-15 минут. Если их переварить, они станут волокнистыми и приобретут неприятный привкус.
</t>
  </si>
  <si>
    <t>&lt;p&gt;Спаржа - изысканный деликатес, любимый гурманами с давних времен. Ею лакомились еще римские патриции, а в России в XVIII веке этот овощ называли "господским" - нежные, сочные побеги были доступны только состоятельным людям.&lt;/p&gt;&lt;p&gt;Спаржа имеет плотную мякоть и характерный вкус с благородной горчинкой, напоминающий зеленый горошек. Ее рекомендуют отварить в небольшом количестве воды; употреблять как самостоятельный деликатес или использовать для приготовления других блюд.&lt;/p&gt;&lt;p&gt;В приготовлении спаржи есть один ключевой момент: время приготовления побегов должно быть не более 10-15 минут. Если их переварить, они станут волокнистыми и приобретут неприятный привкус.&lt;/p&gt;</t>
  </si>
  <si>
    <t>http://shop.av.ru/food/30350/30354/30362/035699/</t>
  </si>
  <si>
    <t>http://shop.av.ru//images/cms/data/items/big/035699.jpg</t>
  </si>
  <si>
    <t>050494</t>
  </si>
  <si>
    <t>Спаржа зеленая молодая 165г Тайланд</t>
  </si>
  <si>
    <t xml:space="preserve">Спаржа испокон веков считалась деликатесом и подавалась на стол еще римским императорам. В России ее звали "господским овощем", поскольку её нежные, сочные побеги из-за дороговизны были доступны только состоятельным людям.
Спаржа имеет плотную мякоть и характерный вкус с благородной горчинкой, напоминающий зеленый горошек. Ее рекомендуют отварить в небольшом количестве воды; употреблять как самостоятельный деликатес или использовать для приготовления других блюд.
В приготовлении спаржи есть один ключевой момент: время приготовления побегов должно быть не более 10-15 минут. Если их переварить, они станут волокнистыми и приобретут неприятный привкус.
</t>
  </si>
  <si>
    <t>&lt;p&gt;Спаржа испокон веков считалась деликатесом и подавалась на стол еще римским императорам. В России ее звали "господским овощем", поскольку её нежные, сочные побеги из-за дороговизны были доступны только состоятельным людям.&lt;/p&gt;&lt;p&gt;Спаржа имеет плотную мякоть и характерный вкус с благородной горчинкой, напоминающий зеленый горошек. Ее рекомендуют отварить в небольшом количестве воды; употреблять как самостоятельный деликатес или использовать для приготовления других блюд.&lt;/p&gt;&lt;p&gt;В приготовлении спаржи есть один ключевой момент: время приготовления побегов должно быть не более 10-15 минут. Если их переварить, они станут волокнистыми и приобретут неприятный привкус.&lt;/p&gt;</t>
  </si>
  <si>
    <t>http://shop.av.ru/food/30350/30354/30362/050494/</t>
  </si>
  <si>
    <t>http://shop.av.ru//images/cms/data/items/big/050494.jpg</t>
  </si>
  <si>
    <t>8713807426318 8851503012005 8854041001012 8854691000380 9900020027517 9900030023691</t>
  </si>
  <si>
    <t>206651</t>
  </si>
  <si>
    <t>Специи Casa Rinaldi "Ассорти перцев" 90г</t>
  </si>
  <si>
    <t>http://shop.av.ru/food/30151/30172/30173/206651/</t>
  </si>
  <si>
    <t>http://shop.av.ru//images/cms/data/items/big/206651.jpg</t>
  </si>
  <si>
    <t>перец черный, красный, белый, зеленый, розовый горошком</t>
  </si>
  <si>
    <t>8006165379175</t>
  </si>
  <si>
    <t>206656</t>
  </si>
  <si>
    <t>Специи Casa Rinaldi перец черный 100г</t>
  </si>
  <si>
    <t>http://shop.av.ru/food/30151/30172/30173/206656/</t>
  </si>
  <si>
    <t>http://shop.av.ru//images/cms/data/items/big/206656.jpg</t>
  </si>
  <si>
    <t>232227</t>
  </si>
  <si>
    <t>Специи SONNENTOR анис звёздами (бадьян) БИО 25 г Австрия</t>
  </si>
  <si>
    <t>http://shop.av.ru/food/30151/30172/30173/232227/</t>
  </si>
  <si>
    <t>http://shop.av.ru//images/cms/data/items/big/232227.jpg</t>
  </si>
  <si>
    <t>232237</t>
  </si>
  <si>
    <t>Специи SONNENTOR кардамон семена БИО 30 г Австрия</t>
  </si>
  <si>
    <t>http://shop.av.ru/food/30151/30172/30173/232237/</t>
  </si>
  <si>
    <t>http://shop.av.ru//images/cms/data/items/big/232237.jpg</t>
  </si>
  <si>
    <t>231239</t>
  </si>
  <si>
    <t>Средиземноморская смесь Gourmet Garden 80г</t>
  </si>
  <si>
    <t>http://shop.av.ru/food/30350/30354/31517/231239/</t>
  </si>
  <si>
    <t>http://shop.av.ru//images/cms/data/items/big/231239.jpg</t>
  </si>
  <si>
    <t>базилик, орегано, чеснок, сыворотка, соль морская, масло растительное, загуститель</t>
  </si>
  <si>
    <t>хранить в холодильнике, при температуре -18 срок хранения увеличивается до 180 дней</t>
  </si>
  <si>
    <t>236971</t>
  </si>
  <si>
    <t>Стейк из индейки охлажденный Краснобор Россия</t>
  </si>
  <si>
    <t>http://shop.av.ru/food/31509/31512/36124/236971/</t>
  </si>
  <si>
    <t>http://shop.av.ru//images/cms/data/items/big/236971.jpg</t>
  </si>
  <si>
    <t>Краснобор</t>
  </si>
  <si>
    <t>Индейка</t>
  </si>
  <si>
    <t>36124</t>
  </si>
  <si>
    <t>092407</t>
  </si>
  <si>
    <t>Стейк из телятины (тазобедренная часть)</t>
  </si>
  <si>
    <t xml:space="preserve">Охлажденный стейк из телятины насыщенно-красного цвета, почти без жировых прожилок. Подходит для быстрого обжаривания на гриле или сковороде. Отличается деликатным вкусом и нежной текстурой. Рекомендуется подавать с овощами и сливочными соусами.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</si>
  <si>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&lt;p&gt;Охлажденный стейк из телятины насыщенно-красного цвета, почти без жировых прожилок. Подходит для быстрого обжаривания на гриле или сковороде. Отличается деликатным вкусом и нежной текстурой. Рекомендуется подавать с овощами и сливочными соусами.&lt;/p&gt;&lt;p&gt;Обратите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</si>
  <si>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http://shop.av.ru/food/31509/31513/36133/092407/</t>
  </si>
  <si>
    <t>http://shop.av.ru//images/cms/data/items/big/092407.jpg</t>
  </si>
  <si>
    <t>214788</t>
  </si>
  <si>
    <t>Стейк свиной из шейки охлажденный "Дальние Дали"</t>
  </si>
  <si>
    <t xml:space="preserve">Свиная шейка отличается большим количеством жировых прожилок. Рекомендуется натереть приправами и растительным маслом, а затем обжарить на раскаленной сковороде. Также подходит для приготовления на углях.
В готовом виде стейк свиной шейки получается сочным и аппетитным.
</t>
  </si>
  <si>
    <t>&lt;p&gt;Свиная шейка отличается большим количеством жировых прожилок. Рекомендуется натереть приправами и растительным маслом, а затем обжарить на раскаленной сковороде. Также подходит для приготовления на углях.&lt;/p&gt;&lt;p&gt;В готовом виде стейк свиной шейки получается сочным и аппетитным.&lt;/p&gt;</t>
  </si>
  <si>
    <t>http://shop.av.ru/food/31509/31513/36132/214788/</t>
  </si>
  <si>
    <t>http://shop.av.ru//images/cms/data/items/big/214788.jpg</t>
  </si>
  <si>
    <t>236725</t>
  </si>
  <si>
    <t>Стриплоин стейк из говядины травяного откорма Австралия</t>
  </si>
  <si>
    <t>http://shop.av.ru/food/31509/31513/36129/236725/</t>
  </si>
  <si>
    <t>http://shop.av.ru//images/cms/data/items/big/236725.jpg</t>
  </si>
  <si>
    <t>236115</t>
  </si>
  <si>
    <t>Стриплоин стейк из мраморной говядины охлажденный Россия</t>
  </si>
  <si>
    <t>http://shop.av.ru/food/31509/31513/36129/236115/</t>
  </si>
  <si>
    <t>http://shop.av.ru//images/cms/data/items/big/236115.jpg</t>
  </si>
  <si>
    <t>233217</t>
  </si>
  <si>
    <t>Стриплоин стейк Нью Йорк 500 гр Goodman Россия</t>
  </si>
  <si>
    <t>http://shop.av.ru/food/31509/31513/36129/233217/</t>
  </si>
  <si>
    <t>http://shop.av.ru//images/cms/data/items/big/233217.jpg</t>
  </si>
  <si>
    <t>Goodman</t>
  </si>
  <si>
    <t>148245</t>
  </si>
  <si>
    <t>Студень мясной</t>
  </si>
  <si>
    <t xml:space="preserve">Мясной студень, приготовленный по традиционному рецепту - на говяжьей голени и свиных ножках с добавлением овощей и зелени. Отличается приятным вкусом.
</t>
  </si>
  <si>
    <t>&lt;p&gt;Мясной студень, приготовленный по традиционному рецепту - на говяжьей голени и свиных ножках с добавлением овощей и зелени. Отличается приятным вкусом.&lt;/p&gt;</t>
  </si>
  <si>
    <t>http://shop.av.ru/food/30285/30297/148245/</t>
  </si>
  <si>
    <t>http://shop.av.ru//images/cms/data/items/big/148245.jpg</t>
  </si>
  <si>
    <t>говяжья голень, ножки свиные, лук репчатый, морковь, чеснок, желатин, соль, перец, лавровый лист</t>
  </si>
  <si>
    <t>053068</t>
  </si>
  <si>
    <t>Судак АОС филе свежемороженый в вакуумной упаковке</t>
  </si>
  <si>
    <t xml:space="preserve">Мясо судака считается диетическим, оно нежирное, отличается сладковатым вкусом и нерезким запахом (правда, немного отдающим тиной), а также - наличием небольшого количества мелких костей.
Рыба эта неприхотливая, ее можно и варить, и жарить, и подавать с различными соусами. Готовить судака, поскольку он немного пресноват, рекомендуется в тандеме с продуктами, обладающим сильным вкусом: ароматными приправами и пряными овощами.
</t>
  </si>
  <si>
    <t>&lt;p&gt;Мясо судака считается диетическим, оно нежирное, отличается сладковатым вкусом и нерезким запахом (правда, немного отдающим тиной), а также - наличием небольшого количества мелких костей.&lt;/p&gt;&lt;p&gt;Рыба эта неприхотливая, ее можно и варить, и жарить, и подавать с различными соусами. Готовить судака, поскольку он немного пресноват, рекомендуется в тандеме с продуктами, обладающим сильным вкусом: ароматными приправами и пряными овощами.&lt;/p&gt;</t>
  </si>
  <si>
    <t>http://shop.av.ru/food/30380/31521/053068/</t>
  </si>
  <si>
    <t>http://shop.av.ru//images/cms/data/items/big/053068.jpg</t>
  </si>
  <si>
    <t>138730</t>
  </si>
  <si>
    <t xml:space="preserve">Судак охлажденный филе </t>
  </si>
  <si>
    <t>http://shop.av.ru/food/30380/30386/138730/</t>
  </si>
  <si>
    <t>http://shop.av.ru//images/cms/data/items/big/138730.jpg</t>
  </si>
  <si>
    <t>029663</t>
  </si>
  <si>
    <t>Суджук "Мортадель"</t>
  </si>
  <si>
    <t xml:space="preserve">Аппетитный говяжий суджук, приготовленный с добавлением специй и выдержанный под прессом. Отличается плотной консистенцией и характерным пряным вкусом. Станет отличным сопровождением к коньяку или виски.
</t>
  </si>
  <si>
    <t>&lt;p&gt;Аппетитный говяжий суджук, приготовленный с добавлением специй и выдержанный под прессом. Отличается плотной консистенцией и характерным пряным вкусом. Станет отличным сопровождением к коньяку или виски.&lt;/p&gt;</t>
  </si>
  <si>
    <t>http://shop.av.ru/food/30313/31526/31529/029663/</t>
  </si>
  <si>
    <t>http://shop.av.ru//images/cms/data/items/big/029663.jpg</t>
  </si>
  <si>
    <t>говядина, жир говяжий, соль, сахар, пряности, чеснок, фиксатор окраски нитрит натрия</t>
  </si>
  <si>
    <t>214489</t>
  </si>
  <si>
    <t>Суп Danival "12 овощей" БИО 520г</t>
  </si>
  <si>
    <t xml:space="preserve">Готовый суп, приготовленный из 12 разных овощей. Содержит растительное масло и нерафинированную морскую соль. Приправлен перцем и мускатным орехом. Отличается насыщенным овощным вкусом с пряными нотками. Можно подавать как холодным, так и горячим.
Незаменим в офисе, на пикнике или в загородной поездке. Содержит пониженное количество жиров, что немаловажно для людей, заботящихся о своей фигуре. Может входить в вегетарианское меню. Богат витаминами, минералами и пищевыми волокнами.
</t>
  </si>
  <si>
    <t>&lt;p&gt;Готовый суп, приготовленный из 12 разных овощей. Содержит растительное масло и нерафинированную морскую соль. Приправлен перцем и мускатным орехом. Отличается насыщенным овощным вкусом с пряными нотками. Можно подавать как холодным, так и горячим.&lt;/p&gt;&lt;p&gt;Незаменим в офисе, на пикнике или в загородной поездке. Содержит пониженное количество жиров, что немаловажно для людей, заботящихся о своей фигуре. Может входить в вегетарианское меню. Богат витаминами, минералами и пищевыми волокнами.&lt;/p&gt;</t>
  </si>
  <si>
    <t>http://shop.av.ru/food/30151/30152/30157/214489/</t>
  </si>
  <si>
    <t>http://shop.av.ru//images/cms/data/items/big/214489.jpg</t>
  </si>
  <si>
    <t>вода, овощи 39% (картофель, цуккини 6,6%, морковь 6,6%, брокколи 2,6%, шпинат 2,6%, зеленые бобы 2,6%, садовый горошек 2,6%, лук-порей 2,6%, томаты, лук, чечевица 2%, чеснок), подсолнечное масло, нерафинированная морская соль, мускатный орех, перец</t>
  </si>
  <si>
    <t>суп перелить в кастрюлю или тарелку, разогреть 1-3 минуты на плите или в микроволновой печи</t>
  </si>
  <si>
    <t>Danival</t>
  </si>
  <si>
    <t>233561</t>
  </si>
  <si>
    <t>Суп KABUTO NOODLES Говядина Фо 100 г стакан Великобритания</t>
  </si>
  <si>
    <t xml:space="preserve">Суп Kabuto noodles со вкусом говядины. Приготовлен с добавлением яичной лапши, зеленого лука, грибов, чеснока и ароматных специй. Отличается насыщенным вкусом с пряными нотками. Быстро утоляет голод и согревает.
</t>
  </si>
  <si>
    <t>&lt;p&gt;Суп Kabuto noodles со вкусом говядины. Приготовлен с добавлением яичной лапши, зеленого лука, грибов, чеснока и ароматных специй. Отличается насыщенным вкусом с пряными нотками. Быстро утоляет голод и согревает.&lt;/p&gt;</t>
  </si>
  <si>
    <t>http://shop.av.ru/food/30151/30162/30170/233561/</t>
  </si>
  <si>
    <t>http://shop.av.ru//images/cms/data/items/big/233561.jpg</t>
  </si>
  <si>
    <t>яичная лапша 62% (белая мука, пастеризованные яйца, соль, краситель бета-каротин), сахар, лактоза, красный перец, лук, экстракт дрожжей, зеленый лук, говядина 1.8%, кукуруза, пшеничная мука
овощное масло, натуральный ароматизатор, сухой соевый соус 2%, соль, специи (перец, имбирь 0.4%, корица, чили), грибы, чеснок 0.7%, лист кориандра, мята</t>
  </si>
  <si>
    <t>0.66 г.</t>
  </si>
  <si>
    <t>KABUTO NOODLES</t>
  </si>
  <si>
    <t>233560</t>
  </si>
  <si>
    <t>Суп KABUTO NOODLES Курица Рамен 100 г стакан Великобритания</t>
  </si>
  <si>
    <t xml:space="preserve">Суп Kabuto noodles со вкусом курицы Рамен. Приготовлен с добавлением яичной лапши, зеленого лука, имбиря, чеснока и ароматных специй. Отличается насыщенным вкусом с пряными нотками. Быстро утоляет голод и согревает.
</t>
  </si>
  <si>
    <t>&lt;p&gt;Суп Kabuto noodles со вкусом курицы Рамен. Приготовлен с добавлением яичной лапши, зеленого лука, имбиря, чеснока и ароматных специй. Отличается насыщенным вкусом с пряными нотками. Быстро утоляет голод и согревает.&lt;/p&gt;</t>
  </si>
  <si>
    <t>http://shop.av.ru/food/30151/30162/30170/233560/</t>
  </si>
  <si>
    <t>http://shop.av.ru//images/cms/data/items/big/233560.jpg</t>
  </si>
  <si>
    <t>яичная лапша (белая мука, пастеризованные яйца, соль, краситель бетакаротин), лактоза, сахар, лук, соль, курица 2.9, зеленый лук 2.7%, красный перец, сухой соевый соус
экстракт дрожжей, белая мука, овощное масло, имбирь 0.3%, чили 0.2%, натуральный ароматизатор, чеснок, сухой солодовый уксус, лист кориандра 0.2%</t>
  </si>
  <si>
    <t>186122</t>
  </si>
  <si>
    <t>Суп My organic soups "Гаспачо" БИО 1кг</t>
  </si>
  <si>
    <t xml:space="preserve">Гаспаччо, приготовленный по классическому испанскому рецепту на основе помидоров с добавлением цуккини, красного сладкого перца и чеснока. Заправлен оливковым маслом. Отличается приятным, освежающим вкусом. Подается холодным.
</t>
  </si>
  <si>
    <t>&lt;p&gt;Гаспаччо, приготовленный по классическому испанскому рецепту на основе помидоров с добавлением цуккини, красного сладкого перца и чеснока. Заправлен оливковым маслом. Отличается приятным, освежающим вкусом. Подается холодным.&lt;/p&gt;</t>
  </si>
  <si>
    <t>http://shop.av.ru/food/30151/30152/30157/186122/</t>
  </si>
  <si>
    <t>http://shop.av.ru//images/cms/data/items/big/186122.jpg</t>
  </si>
  <si>
    <t>вода, томаты, паприка, кабачки, лук, кукурузный крахмал, соль, оливковое масло, чеснок</t>
  </si>
  <si>
    <t>Сristian Langloys</t>
  </si>
  <si>
    <t>29.68 ккал.</t>
  </si>
  <si>
    <t>3760058020432</t>
  </si>
  <si>
    <t>My organic soups</t>
  </si>
  <si>
    <t>216690</t>
  </si>
  <si>
    <t>Суп Гаспачо 600г "Уже Готово"</t>
  </si>
  <si>
    <t xml:space="preserve">Испанский овощной суп, приготовленный по традиционному андалузскому рецепту из свежих помидоров, огурцов, сладкого перца и сельдерея с добавлением пшеничного хлеба и ароматных специй. Отлично утоляет голод и придает силы.
</t>
  </si>
  <si>
    <t>&lt;p&gt;Испанский овощной суп, приготовленный по традиционному андалузскому рецепту из свежих помидоров, огурцов, сладкого перца и сельдерея с добавлением пшеничного хлеба и ароматных специй. Отлично утоляет голод и придает силы.&lt;/p&gt;</t>
  </si>
  <si>
    <t>http://shop.av.ru/food/30285/30305/216690/</t>
  </si>
  <si>
    <t>http://shop.av.ru//images/cms/data/items/big/216690.jpg</t>
  </si>
  <si>
    <t>помидоры свежие , сок томатный, огурцы свежие, перец сладкий красный, сельдерей , лук красный, хлеб пшеничный, чеснок, перец Чили красный, масло оливковое, масло подсолнечное, уксус, соль</t>
  </si>
  <si>
    <t>51.5 г.</t>
  </si>
  <si>
    <t>231392</t>
  </si>
  <si>
    <t>Суп гороховый с копченостями 600г"Уже Готово"</t>
  </si>
  <si>
    <t xml:space="preserve">Традиционное блюдо русской кухни - густой гороховый суп с копченостями. Приготовлен на основе куриного бульона с добавлением гороха, сочной грудинки и ароматных приправ. Подайте со свежей зеленью и гренками.
</t>
  </si>
  <si>
    <t>&lt;p&gt;Традиционное блюдо русской кухни - густой гороховый суп с копченостями. Приготовлен на основе куриного бульона с добавлением гороха, сочной грудинки и ароматных приправ. Подайте со свежей зеленью и гренками.&lt;/p&gt;</t>
  </si>
  <si>
    <t>http://shop.av.ru/food/30285/30305/231392/</t>
  </si>
  <si>
    <t>http://shop.av.ru//images/cms/data/items/big/231392.jpg</t>
  </si>
  <si>
    <t>бульон куриный (вода очищенная, курица, сельдерей, лук порей, морковь, тимьян, лавровый лист, перец черный горошек, соль), горох, грудинка, морковь, лук репчатый, масло подсолнечное, чеснок</t>
  </si>
  <si>
    <t>107.1 ккал.</t>
  </si>
  <si>
    <t>231638</t>
  </si>
  <si>
    <t>Суп Том Ям 550г "Уже Готово"</t>
  </si>
  <si>
    <t xml:space="preserve">Традиционный тайский суп, приготовленный на основе овощного бульона с добавлением тигровых креветок, шампиньонов, корня Галанга (азиатский имбирь)  и кокосового молока. Отличается ярким этническим характером со жгучими нотками.
Национальный суп "Том Ям" является своеобразным символом тайской кухни, как для самих тайцев, так и для туристов. Подают суп в особой чаше с подогревом, позволяющей дольше сохранить неповторимый вкус и аромат.
</t>
  </si>
  <si>
    <t>&lt;p&gt;Традиционный тайский суп, приготовленный на основе овощного бульона с добавлением тигровых креветок, шампиньонов, корня Галанга (азиатский имбирь)  и кокосового молока. Отличается ярким этническим характером со жгучими нотками.&lt;/p&gt;&lt;p&gt;Национальный суп "Том Ям" является своеобразным символом тайской кухни, как для самих тайцев, так и для туристов. Подают суп в особой чаше с подогревом, позволяющей дольше сохранить неповторимый вкус и аромат.&lt;/p&gt;</t>
  </si>
  <si>
    <t>http://shop.av.ru/food/30285/30305/231638/</t>
  </si>
  <si>
    <t>http://shop.av.ru//images/cms/data/items/big/231638.jpg</t>
  </si>
  <si>
    <t>бульон овощной (вода очищенная, лук репчатый, морковь, стебель сельдерея, петрушка, чеснок), креветки тигровые, шампиньоны, паста Том Ям, лук шалот, кокосовое молоко, корень Галанга, лимонник, сахар, рыбный соус, лист лайма Кафрский, соль, кинза</t>
  </si>
  <si>
    <t>63.5 ккал.</t>
  </si>
  <si>
    <t>186123</t>
  </si>
  <si>
    <t>Суп-пюре My organic soups из зеленых овощей БИО 1кг</t>
  </si>
  <si>
    <t xml:space="preserve">Суп-пюре из зеленых овощей с добавлением сливок отличается приятным, свежим вкусом с пряными нотками.
</t>
  </si>
  <si>
    <t>&lt;p&gt;Суп-пюре из зеленых овощей с добавлением сливок отличается приятным, свежим вкусом с пряными нотками.&lt;/p&gt;</t>
  </si>
  <si>
    <t>http://shop.av.ru/food/30151/30152/30157/186123/</t>
  </si>
  <si>
    <t>http://shop.av.ru//images/cms/data/items/big/186123.jpg</t>
  </si>
  <si>
    <t>вода, зеленые овощи (29%), бобы, шпинат, броколи, горошек, сливки, кукурузный крахмал, лук, соль</t>
  </si>
  <si>
    <t>открытый продукт хранить в холодильнике и употребить в течение 48 часов</t>
  </si>
  <si>
    <t>25.86 ккал.</t>
  </si>
  <si>
    <t>3760058020463</t>
  </si>
  <si>
    <t>перед употреблением содержимое бутылки разогреть</t>
  </si>
  <si>
    <t>186124</t>
  </si>
  <si>
    <t>Суп-пюре My organic soups из тыквы БИО 1кг</t>
  </si>
  <si>
    <t>http://shop.av.ru/food/30151/30152/30157/186124/</t>
  </si>
  <si>
    <t>http://shop.av.ru//images/cms/data/items/big/186124.jpg</t>
  </si>
  <si>
    <t>вода, тыква 35%, морковь, сливки, кукурузный крахмал, соль, сахар</t>
  </si>
  <si>
    <t>3760058020258</t>
  </si>
  <si>
    <t>218951</t>
  </si>
  <si>
    <t>Суп-пюре грибной 600г "Уже Готово"</t>
  </si>
  <si>
    <t xml:space="preserve">Густой грибной суп-пюре, приготовленный из вешенок, шампиньонов и белых грибов с добавлением сливок, лука, чеснока и тимьяна. Отличается насыщенным вкусом со сливочными оттенками и пряной ноткой. Подайте с зеленью и гренками.
</t>
  </si>
  <si>
    <t>&lt;p&gt;Густой грибной суп-пюре, приготовленный из вешенок, шампиньонов и белых грибов с добавлением сливок, лука, чеснока и тимьяна. Отличается насыщенным вкусом со сливочными оттенками и пряной ноткой. Подайте с зеленью и гренками.&lt;/p&gt;</t>
  </si>
  <si>
    <t>http://shop.av.ru/food/30285/30305/218951/</t>
  </si>
  <si>
    <t>http://shop.av.ru//images/cms/data/items/big/218951.jpg</t>
  </si>
  <si>
    <t>грибы белые, вешенки, шампиньоны, лук репчатый, сливки, тимьян, чеснок, масло подсолнечное, соль, вода</t>
  </si>
  <si>
    <t>218950</t>
  </si>
  <si>
    <t>Суп-пюре из тыквы 600г "Уже Готово"</t>
  </si>
  <si>
    <t xml:space="preserve">Ароматный тыквенный суп-пюре, приготовленный из спелой тыквы и фенхеля с добавлением оливкового масла и чеснока. Отличается деликатным вкусом с пряными нотками. Подайте со сметаной и гренками.
</t>
  </si>
  <si>
    <t>&lt;p&gt;Ароматный тыквенный суп-пюре, приготовленный из спелой тыквы и фенхеля с добавлением оливкового масла и чеснока. Отличается деликатным вкусом с пряными нотками. Подайте со сметаной и гренками.&lt;/p&gt;</t>
  </si>
  <si>
    <t>http://shop.av.ru/food/30285/30305/218950/</t>
  </si>
  <si>
    <t>http://shop.av.ru//images/cms/data/items/big/218950.jpg</t>
  </si>
  <si>
    <t>тыква, вода, фенхель, масло оливковое, чеснок, соль, масло подсолнечное</t>
  </si>
  <si>
    <t>220665</t>
  </si>
  <si>
    <t>Суфле Casali из манго 150г</t>
  </si>
  <si>
    <t xml:space="preserve">Нежное суфле, приготовленное из спелого манго с добавлением бананов. Покрыто молочным шоколадом. Отличается притягательным ароматом и насыщенным вкусом тропических фруктов.
</t>
  </si>
  <si>
    <t>&lt;p&gt;Нежное суфле, приготовленное из спелого манго с добавлением бананов. Покрыто молочным шоколадом. Отличается притягательным ароматом и насыщенным вкусом тропических фруктов.&lt;/p&gt;</t>
  </si>
  <si>
    <t>http://shop.av.ru/food/30259/31492/220665/</t>
  </si>
  <si>
    <t>http://shop.av.ru//images/cms/data/items/big/220665.jpg</t>
  </si>
  <si>
    <t>сахар, сироп глюкозы-фруктозы, какао-масса, какао-масло, банановая мякоть, регулятор влажности: сорбит, декстроза, цельное сухое молоко, мякоть из манго, лимонная кислота, желатин, агар, ароматизаторы
соевый лецитин, сорбит, декстроз, сухое обезжиренное молоко, пшеничный крахмал</t>
  </si>
  <si>
    <t>12..24°C</t>
  </si>
  <si>
    <t>9000332812402</t>
  </si>
  <si>
    <t>Casali</t>
  </si>
  <si>
    <t>175505</t>
  </si>
  <si>
    <t>Суфле Lasali банановое 150г</t>
  </si>
  <si>
    <t xml:space="preserve">Воздушное суфле, покрытое шоколадной глазурью, отличается насыщенным банановым вкусом.
</t>
  </si>
  <si>
    <t>&lt;p&gt;Воздушное суфле, покрытое шоколадной глазурью, отличается насыщенным банановым вкусом.&lt;/p&gt;</t>
  </si>
  <si>
    <t>http://shop.av.ru/food/30259/30268/30271/175505/</t>
  </si>
  <si>
    <t>http://shop.av.ru//images/cms/data/items/big/175505.jpg</t>
  </si>
  <si>
    <t>сахар, сироп из глюкозы и фруктозы, какао-масса, банановая мякоть, какао-масло, декстроза, регулятор влажности, средство подкисления, желатин, желирующее средство, ароматизаторы, эмульгатор
натуральные красители: кармин и куркумин, пшеничный крахмал</t>
  </si>
  <si>
    <t>9000331972442 9991000066244</t>
  </si>
  <si>
    <t>Lasali</t>
  </si>
  <si>
    <t>226309</t>
  </si>
  <si>
    <t>Сухари Un Attimo из непросеяной муки 300 г Италия</t>
  </si>
  <si>
    <t>http://shop.av.ru/food/30408/30410/226309/</t>
  </si>
  <si>
    <t>http://shop.av.ru//images/cms/data/items/big/226309.jpg</t>
  </si>
  <si>
    <t>пшеничная мука, непросеянная пшеничная мука, глюкоза, экстракт солода, дрожжи, растительное масло, соль, мука из злаковых</t>
  </si>
  <si>
    <t>191172</t>
  </si>
  <si>
    <t>Сухари панировочные Leimer Био 200г</t>
  </si>
  <si>
    <t>http://shop.av.ru/food/30151/30186/30189/191172/</t>
  </si>
  <si>
    <t>http://shop.av.ru//images/cms/data/items/big/191172.jpg</t>
  </si>
  <si>
    <t>био пшеничная мука, соль, дрожжи</t>
  </si>
  <si>
    <t>Gebruder Leimer KG</t>
  </si>
  <si>
    <t>4000186011032</t>
  </si>
  <si>
    <t>180078</t>
  </si>
  <si>
    <t>Сухари панировочные Tipiak 250г</t>
  </si>
  <si>
    <t>http://shop.av.ru/food/30151/30186/30189/180078/</t>
  </si>
  <si>
    <t>http://shop.av.ru//images/cms/data/items/big/180078.jpg</t>
  </si>
  <si>
    <t>пшеничная мука, сироп глюкозы, пальмовое масло, соль, лактоза, молочные протеины</t>
  </si>
  <si>
    <t>3165440002629 3165440009222</t>
  </si>
  <si>
    <t>211756</t>
  </si>
  <si>
    <t>Сухари Семейка ОЗБИ сдобные в сахарной обсыпке 300г</t>
  </si>
  <si>
    <t xml:space="preserve">Сдобные сухари, испеченные по классическому рецепту и обсыпанные сахарным песком. Отличаются приятным, пшеничным вкусом.
</t>
  </si>
  <si>
    <t>&lt;p&gt;Сдобные сухари, испеченные по классическому рецепту и обсыпанные сахарным песком. Отличаются приятным, пшеничным вкусом.&lt;/p&gt;</t>
  </si>
  <si>
    <t>http://shop.av.ru/food/30408/30410/211756/</t>
  </si>
  <si>
    <t>http://shop.av.ru//images/cms/data/items/big/211756.jpg</t>
  </si>
  <si>
    <t>мука пшеничная высший сорт, вода питьевая, сахар-песок, шортенинг (100% рафинированное отбеленное дезодорированное пальмовое масло), разрыхлитель: дрожжи прессованные хлебопекарные, яичный порошок, соль поваренная пищевая</t>
  </si>
  <si>
    <t>376.9 ккал.</t>
  </si>
  <si>
    <t>63.99 г.</t>
  </si>
  <si>
    <t>4607030066462</t>
  </si>
  <si>
    <t>211757</t>
  </si>
  <si>
    <t>Сухари Семейка ОЗБИ сдобные с изюмом в сахарной обсыпке 300г</t>
  </si>
  <si>
    <t xml:space="preserve">Сдобные сухари, испеченные по классическому рецепту, с изюмом, и обсыпанные сахарным песком. Отличаются приятным, пшеничным вкусом.
</t>
  </si>
  <si>
    <t>&lt;p&gt;Сдобные сухари, испеченные по классическому рецепту, с изюмом, и обсыпанные сахарным песком. Отличаются приятным, пшеничным вкусом.&lt;/p&gt;</t>
  </si>
  <si>
    <t>http://shop.av.ru/food/30408/30410/211757/</t>
  </si>
  <si>
    <t>http://shop.av.ru//images/cms/data/items/big/211757.jpg</t>
  </si>
  <si>
    <t>мука пшеничная хлебопекарная высшего сорта, вода питьевая, сахар-песок, изюм, рафинированное отбеленное дезодорированное пальмовое масло, дрожжи хлебопекарные прессованные, яичный порошок, соль поваренная пищевая</t>
  </si>
  <si>
    <t>362 ккал.</t>
  </si>
  <si>
    <t>4607030066479</t>
  </si>
  <si>
    <t>176408</t>
  </si>
  <si>
    <t>Сухарики Elsa's Story с сухофруктами 200г</t>
  </si>
  <si>
    <t xml:space="preserve">Пшеничные сухари, приготовленные с добавлением изюма, лесных орехов, чернослива и кураги. Отличается притягательным ароматом с нотками бренди, а также насыщенным кисло-сладким вкусом.
Рекомендуется подавать к чаю как самостоятельное лакомство, а также сочетая с джемом или вареньем.
</t>
  </si>
  <si>
    <t>&lt;p&gt;Пшеничные сухари, приготовленные с добавлением изюма, лесных орехов, чернослива и кураги. Отличается притягательным ароматом с нотками бренди, а также насыщенным кисло-сладким вкусом.&lt;/p&gt;&lt;p&gt;Рекомендуется подавать к чаю как самостоятельное лакомство, а также сочетая с джемом или вареньем.&lt;/p&gt;</t>
  </si>
  <si>
    <t>http://shop.av.ru/food/30408/30410/176408/</t>
  </si>
  <si>
    <t>http://shop.av.ru//images/cms/data/items/big/176408.jpg</t>
  </si>
  <si>
    <t>изюм, орех, фундук, сушеная слива, сушеный абрикос, яйцо, пшеничная мука, сахар, бренди, бикарбонат соды, пирофосфат соды, Е-941</t>
  </si>
  <si>
    <t>458 ккал.</t>
  </si>
  <si>
    <t>7290006732453</t>
  </si>
  <si>
    <t>214970</t>
  </si>
  <si>
    <t>Сухарики Finn Crisp "5 цельных злаков" 190г</t>
  </si>
  <si>
    <t xml:space="preserve">Тонкие хрустящие сухари Finn Crisp, приготовленные по уникальному финскому рецепту из ржаной, овсяной, пшеничной и ячменной муки из цельного зерна с добавлением овсяных хлопьев, семян кунжута и льна.
Отличаются насыщенным злаковым ароматом и приятным сладковатым вкусом.
Прекрасно сочетаются с любыми блюдами, могут входить в состав диетического меню. Рекомендуется использовать для приготовления легких сэндвичей (например, с сыром и овощами или с малосольной рыбой и листовым салатом).
</t>
  </si>
  <si>
    <t>&lt;p&gt;Тонкие хрустящие сухари Finn Crisp, приготовленные по уникальному финскому рецепту из ржаной, овсяной, пшеничной и ячменной муки из цельного зерна с добавлением овсяных хлопьев, семян кунжута и льна.&lt;/p&gt;&lt;p&gt;Отличаются насыщенным злаковым ароматом и приятным сладковатым вкусом.&lt;/p&gt;&lt;p&gt;Прекрасно сочетаются с любыми блюдами, могут входить в состав диетического меню. Рекомендуется использовать для приготовления легких сэндвичей (например, с сыром и овощами или с малосольной рыбой и листовым салатом).&lt;/p&gt;</t>
  </si>
  <si>
    <t>http://shop.av.ru/food/30408/30412/214970/</t>
  </si>
  <si>
    <t>http://shop.av.ru//images/cms/data/items/big/214970.jpg</t>
  </si>
  <si>
    <t>ржаная мука из цельного зерна, овсяная мука из цельного зерна, ячменная мука из цельного зерна, пшеничная мука из цельного зерна, овсяные хлопья, сироп из сахарной свеклы, льняное семя, вода, ржаной солод, семена кунжута, соль, дрожжи</t>
  </si>
  <si>
    <t>Vaasan&amp;Vaasan Oy</t>
  </si>
  <si>
    <t>6437005058448</t>
  </si>
  <si>
    <t>Finn Crisp</t>
  </si>
  <si>
    <t>163958</t>
  </si>
  <si>
    <t>Сухарики Finn Crisp "Бородинские" с кориандром 180г</t>
  </si>
  <si>
    <t xml:space="preserve">Тонкие, хрустящие хлебцы, приготовленные из цельнозерновой ржаной и пшеничной муки с добавлением кориандра. Отличаются пряным  ароматом и чуть сладковатым злаковым вкусом.
Рекомендуется использовать для приготовления легких сэндвичей, сочетая со свежими овощами, соленой рыбой, сырами или беконом. Могут входить в состав диетического меню.
</t>
  </si>
  <si>
    <t>&lt;p&gt;Тонкие, хрустящие хлебцы, приготовленные из цельнозерновой ржаной и пшеничной муки с добавлением кориандра. Отличаются пряным  ароматом и чуть сладковатым злаковым вкусом.&lt;/p&gt;&lt;p&gt;Рекомендуется использовать для приготовления легких сэндвичей, сочетая со свежими овощами, соленой рыбой, сырами или беконом. Могут входить в состав диетического меню.&lt;/p&gt;</t>
  </si>
  <si>
    <t>http://shop.av.ru/food/30408/30412/163958/</t>
  </si>
  <si>
    <t>http://shop.av.ru//images/cms/data/items/big/163958.jpg</t>
  </si>
  <si>
    <t>цельносмолотая ржаная мука, пшеничная мука, сахарный сироп, вода, кориандр, соль, дрожжи</t>
  </si>
  <si>
    <t>6437005050251</t>
  </si>
  <si>
    <t>187501</t>
  </si>
  <si>
    <t>Сухарики Finn Crisp FC Original Rye ржаные 400г</t>
  </si>
  <si>
    <t xml:space="preserve">Тонкие хрустящие сухарики Finn Crisp, приготовленные по уникальному финскому рецепту из цельнозерновой ржаной муки. Отличаются насыщенным злаковым вкусом.
Прекрасно сочетаются с любыми блюдами. Рекомендуется использовать для приготовления легких сэндвичей (например, с сыром и овощами или с малосольной рыбой и листовым салатом). Могут входить в состав диетического меню.
</t>
  </si>
  <si>
    <t>&lt;p&gt;Тонкие хрустящие сухарики Finn Crisp, приготовленные по уникальному финскому рецепту из цельнозерновой ржаной муки. Отличаются насыщенным злаковым вкусом.&lt;/p&gt;&lt;p&gt;Прекрасно сочетаются с любыми блюдами. Рекомендуется использовать для приготовления легких сэндвичей (например, с сыром и овощами или с малосольной рыбой и листовым салатом). Могут входить в состав диетического меню.&lt;/p&gt;</t>
  </si>
  <si>
    <t>http://shop.av.ru/food/30408/30412/187501/</t>
  </si>
  <si>
    <t>http://shop.av.ru//images/cms/data/items/big/187501.jpg</t>
  </si>
  <si>
    <t>цельносмолотая ржаная мука 94%, вода, дрожжи, соль</t>
  </si>
  <si>
    <t>6410500091752</t>
  </si>
  <si>
    <t>124817</t>
  </si>
  <si>
    <t>Сухарики Finn Crisp Garlic с чесноком многозерновые 175г</t>
  </si>
  <si>
    <t xml:space="preserve">Тонкие хрустящие сухарики Finn Crisp, приготовленные по уникальному финскому рецепту из цельнозерновой ржаной и пшеничной муки. Отличаются насыщенным ароматом пряных трав и пикантными чесночными нотками во вкусе.
Рекомендуется использовать для приготовления легких сэндвичей, сочетая с сыром, овощами и листовым салатом. Могут входить в состав диетического меню.
</t>
  </si>
  <si>
    <t>&lt;p&gt;Тонкие хрустящие сухарики Finn Crisp, приготовленные по уникальному финскому рецепту из цельнозерновой ржаной и пшеничной муки. Отличаются насыщенным ароматом пряных трав и пикантными чесночными нотками во вкусе.&lt;/p&gt;&lt;p&gt;Рекомендуется использовать для приготовления легких сэндвичей, сочетая с сыром, овощами и листовым салатом. Могут входить в состав диетического меню.&lt;/p&gt;</t>
  </si>
  <si>
    <t>http://shop.av.ru/food/30408/30412/124817/</t>
  </si>
  <si>
    <t>http://shop.av.ru//images/cms/data/items/big/124817.jpg</t>
  </si>
  <si>
    <t>цельносмолотая ржаная мука, пшеничная мука, растительный жир, лук, вода, чеснок, соль, дрожжи, зеленый лук, петрушка</t>
  </si>
  <si>
    <t>6410500090403</t>
  </si>
  <si>
    <t>017741</t>
  </si>
  <si>
    <t>Сухарики Finn Crisp Kummin с тмином 200г</t>
  </si>
  <si>
    <t xml:space="preserve">Тонкие хрустящие сухарики Finn Crisp, приготовленные по уникальному финскому рецепту из цельнозерновой ржаной муки с добавлением тмина. Отличаются пряным ароматом и насыщенным злаковым вкусом.
Рекомендуется использовать для приготовления легких сэндвичей, сочетая с сырами, овощами и листовым салатом. Могут входить в состав диетического меню.
</t>
  </si>
  <si>
    <t>&lt;p&gt;Тонкие хрустящие сухарики Finn Crisp, приготовленные по уникальному финскому рецепту из цельнозерновой ржаной муки с добавлением тмина. Отличаются пряным ароматом и насыщенным злаковым вкусом.&lt;/p&gt;&lt;p&gt;Рекомендуется использовать для приготовления легких сэндвичей, сочетая с сырами, овощами и листовым салатом. Могут входить в состав диетического меню.&lt;/p&gt;</t>
  </si>
  <si>
    <t>http://shop.av.ru/food/30408/30412/017741/</t>
  </si>
  <si>
    <t>http://shop.av.ru//images/cms/data/items/big/017741.jpg</t>
  </si>
  <si>
    <t>цельносмолотая ржаная мука 93%, вода, соль, дрожжи, тмин</t>
  </si>
  <si>
    <t>6410500900108</t>
  </si>
  <si>
    <t>017739</t>
  </si>
  <si>
    <t>Сухарики Finn Crisp Multigrain многозерновые 175г</t>
  </si>
  <si>
    <t xml:space="preserve">Тонкие хрустящие сухарики Finn Crisp, приготовленные по уникальному финскому рецепту из цельнозерновой ржаной, пшеничной, овсяной и  ячменной муки с добавлением проса и семян мака. Отличаются насыщенным злаковым вкусом.
Рекомендуется использовать для приготовления легких сэндвичей, сочетая с сыром и овощами или листовым салатом и кусочком соленой рыбы. Могут входить в состав диетического меню.
</t>
  </si>
  <si>
    <t>&lt;p&gt;Тонкие хрустящие сухарики Finn Crisp, приготовленные по уникальному финскому рецепту из цельнозерновой ржаной, пшеничной, овсяной и  ячменной муки с добавлением проса и семян мака. Отличаются насыщенным злаковым вкусом.&lt;/p&gt;&lt;p&gt;Рекомендуется использовать для приготовления легких сэндвичей, сочетая с сыром и овощами или листовым салатом и кусочком соленой рыбы. Могут входить в состав диетического меню.&lt;/p&gt;</t>
  </si>
  <si>
    <t>http://shop.av.ru/food/30408/30412/017739/</t>
  </si>
  <si>
    <t>http://shop.av.ru//images/cms/data/items/big/017739.jpg</t>
  </si>
  <si>
    <t>цельносмолотая ржаная мука, пшеничная мука, цельносмолотая овсяная мука, ячменная мука, вода, просо, семена мака, соль, дрожжи</t>
  </si>
  <si>
    <t>6410500091868</t>
  </si>
  <si>
    <t>102079</t>
  </si>
  <si>
    <t>Сухарики Finn Crisp ржаные 200г</t>
  </si>
  <si>
    <t xml:space="preserve">Тонкие хрустящие сухарики Finn Crisp, приготовленные по уникальному финскому рецепту из цельнозерновой ржаной муки. Отличаются насыщенным злаковым ароматом и приятным, чуть сладковатым вкусом.
Прекрасно сочетаются с любыми блюдами, могут входить в состав диетического меню. Рекомендуется использовать для приготовления легких сэндвичей (например, с сыром и овощами или с малосольной рыбой и листовым салатом).
</t>
  </si>
  <si>
    <t>&lt;p&gt;Тонкие хрустящие сухарики Finn Crisp, приготовленные по уникальному финскому рецепту из цельнозерновой ржаной муки. Отличаются насыщенным злаковым ароматом и приятным, чуть сладковатым вкусом.&lt;/p&gt;&lt;p&gt;Прекрасно сочетаются с любыми блюдами, могут входить в состав диетического меню. Рекомендуется использовать для приготовления легких сэндвичей (например, с сыром и овощами или с малосольной рыбой и листовым салатом).&lt;/p&gt;</t>
  </si>
  <si>
    <t>http://shop.av.ru/food/30408/30412/102079/</t>
  </si>
  <si>
    <t>http://shop.av.ru//images/cms/data/items/big/102079.jpg</t>
  </si>
  <si>
    <t>цельносмолотая ржаная мука 93%, вода, дрожжи, соль</t>
  </si>
  <si>
    <t>6410500090014</t>
  </si>
  <si>
    <t>231285</t>
  </si>
  <si>
    <t>Сухофрукты "Кедровый бор" земляника сушеная 100г</t>
  </si>
  <si>
    <t xml:space="preserve">Натуральные сушеные ягоды земляники. Отличаются приятным кисло-сладким вкусом; душистые. Отличное самостоятельное лакомство. Можно добавлять в выпечку и десерты.
Земляника полезна при малокровии, гипертонической и язвенной болезнях, ее используют как антисептическое и антибактериальное средство. Однако эта ягода - довольно сильный аллерген, и ее не рекомендуют употреблять во время беременности.
Любопытно, что первыми землянику оценили французские кулинары. В XVIII веке во Франции молодоженам подавали суп из земляники со сливками. Если в нем попадались две сросшиеся ягоды, то паре была гарантирована взаимная любовь и долгая счастливая жизнь.
</t>
  </si>
  <si>
    <t>&lt;p&gt;Натуральные сушеные ягоды земляники. Отличаются приятным кисло-сладким вкусом; душистые. Отличное самостоятельное лакомство. Можно добавлять в выпечку и десерты.&lt;/p&gt;&lt;p&gt;Земляника полезна при малокровии, гипертонической и язвенной болезнях, ее используют как антисептическое и антибактериальное средство. Однако эта ягода - довольно сильный аллерген, и ее не рекомендуют употреблять во время беременности.&lt;/p&gt;&lt;p&gt;Любопытно, что первыми землянику оценили французские кулинары. В XVIII веке во Франции молодоженам подавали суп из земляники со сливками. Если в нем попадались две сросшиеся ягоды, то паре была гарантирована взаимная любовь и долгая счастливая жизнь.&lt;/p&gt;</t>
  </si>
  <si>
    <t>http://shop.av.ru/food/30151/30211/30215/231285/</t>
  </si>
  <si>
    <t>http://shop.av.ru//images/cms/data/items/big/231285.jpg</t>
  </si>
  <si>
    <t>ягоды земляники сушеные целые, сахар</t>
  </si>
  <si>
    <t>021093</t>
  </si>
  <si>
    <t>Сухофрукты "Термер" финики без косточки с миндалем 150г</t>
  </si>
  <si>
    <t xml:space="preserve">Сладкие финики начинены ядрами миндаля. Отличаются медовым вкусом с благородной горчинкой. Здоровое и удивительное полезное лакомство.
Финики с орехами - весьма калорийны, это отличный источник энергии. Также это лакомство богато витаминами и минеральными веществами, в особенности калием, поэтому оно полезны людям с заболеваниями сердца.
</t>
  </si>
  <si>
    <t>&lt;p&gt;Сладкие финики начинены ядрами миндаля. Отличаются медовым вкусом с благородной горчинкой. Здоровое и удивительное полезное лакомство.&lt;/p&gt;&lt;p&gt;Финики с орехами - весьма калорийны, это отличный источник энергии. Также это лакомство богато витаминами и минеральными веществами, в особенности калием, поэтому оно полезны людям с заболеваниями сердца.&lt;/p&gt;</t>
  </si>
  <si>
    <t>http://shop.av.ru/food/30151/30211/30215/021093/</t>
  </si>
  <si>
    <t>http://shop.av.ru//images/cms/data/items/big/021093.jpg</t>
  </si>
  <si>
    <t>финики мускатные, миндаль</t>
  </si>
  <si>
    <t>63.6 г.</t>
  </si>
  <si>
    <t>233186</t>
  </si>
  <si>
    <t>Сухофрукты Farmer`s Snack курага Экстра несульфитированная 250 г Германия</t>
  </si>
  <si>
    <t>http://shop.av.ru/food/30151/30211/30215/233186/</t>
  </si>
  <si>
    <t>http://shop.av.ru//images/cms/data/items/big/233186.jpg</t>
  </si>
  <si>
    <t>сушеные абрикосы</t>
  </si>
  <si>
    <t>68.8 г.</t>
  </si>
  <si>
    <t>Farmer`s Snack</t>
  </si>
  <si>
    <t>228874</t>
  </si>
  <si>
    <t>Сухофрукты Forest Feast "Сочное манго" 80г</t>
  </si>
  <si>
    <t>http://shop.av.ru/food/30151/30211/30215/228874/</t>
  </si>
  <si>
    <t>http://shop.av.ru//images/cms/data/items/big/228874.jpg</t>
  </si>
  <si>
    <t>манго, натуральный тростниковый сахар</t>
  </si>
  <si>
    <t>84.5 г.</t>
  </si>
  <si>
    <t>227143</t>
  </si>
  <si>
    <t>Сухофрукты Forest Feast абрикосы сушеные 250г</t>
  </si>
  <si>
    <t xml:space="preserve">Ароматные сушеные абрикосы отличаются неповторимым сладко-пряным ароматом и насыщенным медовым вкусом. Рекомендуется употреблять как самостоятельное лакомство, а также использовать для приготовления фруктово-ягодных десертов, сиропов и коктейлей.
Сушеные абрикосы (курага) богаты железом, калием, магнием и бета-каротином.
</t>
  </si>
  <si>
    <t>&lt;p&gt;Ароматные сушеные абрикосы отличаются неповторимым сладко-пряным ароматом и насыщенным медовым вкусом. Рекомендуется употреблять как самостоятельное лакомство, а также использовать для приготовления фруктово-ягодных десертов, сиропов и коктейлей.&lt;/p&gt;&lt;p&gt;Сушеные абрикосы (курага) богаты железом, калием, магнием и бета-каротином.&lt;/p&gt;</t>
  </si>
  <si>
    <t>http://shop.av.ru/food/30151/30211/30215/227143/</t>
  </si>
  <si>
    <t>http://shop.av.ru//images/cms/data/items/big/227143.jpg</t>
  </si>
  <si>
    <t>абрикосы сушеные</t>
  </si>
  <si>
    <t>227141</t>
  </si>
  <si>
    <t>Сухофрукты Forest Feast бананы сушеные 200г</t>
  </si>
  <si>
    <t>http://shop.av.ru/food/30151/30211/30215/227141/</t>
  </si>
  <si>
    <t>http://shop.av.ru//images/cms/data/items/big/227141.jpg</t>
  </si>
  <si>
    <t>бананы сушеные</t>
  </si>
  <si>
    <t>237202</t>
  </si>
  <si>
    <t>Сухофрукты Forest Feast вишня в горьком шоколаде 85 г Великобритания</t>
  </si>
  <si>
    <t>http://shop.av.ru/food/30151/30211/30215/237202/</t>
  </si>
  <si>
    <t>http://shop.av.ru//images/cms/data/items/big/237202.jpg</t>
  </si>
  <si>
    <t>228871</t>
  </si>
  <si>
    <t>Сухофрукты Forest Feast голубика 80г</t>
  </si>
  <si>
    <t xml:space="preserve">Натуральная спелая голубика, засушенная с добавлением сахара. Отличается насыщенным кисло-сладким вкусом. Рекомендуется употреблять как самостоятельное лакомство, а также использовать для приготовления десертов и выпечки.
Голубика содержит биофлавоноиды, которые способствуют омоложению организма и укрепляют сердечно-сосудистую систему. Также регулярное употребление этой ягоды нормализует обмен веществ и является профилактикой простудных заболеваний.
</t>
  </si>
  <si>
    <t>&lt;p&gt;Натуральная спелая голубика, засушенная с добавлением сахара. Отличается насыщенным кисло-сладким вкусом. Рекомендуется употреблять как самостоятельное лакомство, а также использовать для приготовления десертов и выпечки.&lt;/p&gt;&lt;p&gt;Голубика содержит биофлавоноиды, которые способствуют омоложению организма и укрепляют сердечно-сосудистую систему. Также регулярное употребление этой ягоды нормализует обмен веществ и является профилактикой простудных заболеваний.&lt;/p&gt;</t>
  </si>
  <si>
    <t>http://shop.av.ru/food/30151/30211/30215/228871/</t>
  </si>
  <si>
    <t>http://shop.av.ru//images/cms/data/items/big/228871.jpg</t>
  </si>
  <si>
    <t>голубика, сахар, растительное масло</t>
  </si>
  <si>
    <t>85.6 г.</t>
  </si>
  <si>
    <t>237204</t>
  </si>
  <si>
    <t>Сухофрукты Forest Feast клюква в белом шоколаде 85 г Великобритания</t>
  </si>
  <si>
    <t>http://shop.av.ru/food/30151/30211/30215/237204/</t>
  </si>
  <si>
    <t>http://shop.av.ru//images/cms/data/items/big/237204.jpg</t>
  </si>
  <si>
    <t>213402</t>
  </si>
  <si>
    <t>Сухофрукты Forest Feast кокос и манго 170г</t>
  </si>
  <si>
    <t xml:space="preserve">Засахаренные ломтики манго и тропического кокоса. Отличаются натуральным вкусом. Рекомендуется употреблять как самостоятельное лакомство, а также добавлять в выпечку и десерты.
</t>
  </si>
  <si>
    <t>&lt;p&gt;Засахаренные ломтики манго и тропического кокоса. Отличаются натуральным вкусом. Рекомендуется употреблять как самостоятельное лакомство, а также добавлять в выпечку и десерты.&lt;/p&gt;</t>
  </si>
  <si>
    <t>http://shop.av.ru/food/30151/30211/30215/213402/</t>
  </si>
  <si>
    <t>http://shop.av.ru//images/cms/data/items/big/213402.jpg</t>
  </si>
  <si>
    <t>манго (60%), кокос (20%), сахар (11.9%), обезжиренное молоко</t>
  </si>
  <si>
    <t>5022374020175 9991000130020</t>
  </si>
  <si>
    <t>213397</t>
  </si>
  <si>
    <t>Сухофрукты Forest Feast колумбийский ананас 125г</t>
  </si>
  <si>
    <t xml:space="preserve">Ананас, выращенный под жарким колумбийским солнцем. Нарезан ломтиками и высушен в естественных условиях. Отличается натуральным кисло-сладким вкусом.
Изготовлен без добавления сахара, консервантов, усилителей вкуса.
</t>
  </si>
  <si>
    <t>&lt;p&gt;Ананас, выращенный под жарким колумбийским солнцем. Нарезан ломтиками и высушен в естественных условиях. Отличается натуральным кисло-сладким вкусом.&lt;/p&gt;&lt;p&gt;Изготовлен без добавления сахара, консервантов, усилителей вкуса.&lt;/p&gt;</t>
  </si>
  <si>
    <t>http://shop.av.ru/food/30151/30211/30215/213397/</t>
  </si>
  <si>
    <t>http://shop.av.ru//images/cms/data/items/big/213397.jpg</t>
  </si>
  <si>
    <t>5022374012774 9991000130037</t>
  </si>
  <si>
    <t>213395</t>
  </si>
  <si>
    <t>Сухофрукты Forest Feast лесные ягоды 175г</t>
  </si>
  <si>
    <t xml:space="preserve">Смесь ягод, засушенных с добавлением сахара. Содержит не только традиционные клюкву, чернику и клубнику, но и экзотические ягоды гойа.
Гойа является съедобной разновидностью волчьей ягоды, произрастающей в Китае. Отличается самым высоким содержанием антиоксидантов среди всех известных ягод и фруктов в мире.
Засушенные лесные ягоды рекомендуется употреблять как самостоятельное лакомство, а также добавлять в выпечку и использовать для приготовления десертов.
</t>
  </si>
  <si>
    <t>&lt;p&gt;Смесь ягод, засушенных с добавлением сахара. Содержит не только традиционные клюкву, чернику и клубнику, но и экзотические ягоды гойа.&lt;/p&gt;&lt;p&gt;Гойа является съедобной разновидностью волчьей ягоды, произрастающей в Китае. Отличается самым высоким содержанием антиоксидантов среди всех известных ягод и фруктов в мире.&lt;/p&gt;&lt;p&gt;Засушенные лесные ягоды рекомендуется употреблять как самостоятельное лакомство, а также добавлять в выпечку и использовать для приготовления десертов.&lt;/p&gt;</t>
  </si>
  <si>
    <t>http://shop.av.ru/food/30151/30211/30215/213395/</t>
  </si>
  <si>
    <t>http://shop.av.ru//images/cms/data/items/big/213395.jpg</t>
  </si>
  <si>
    <t>клюква, ягоды гойа, черная смородина, фруктовый сироп, лимонный сок, физалис, черника, клубника, сахар, растительное масло</t>
  </si>
  <si>
    <t>5022374018530 9991000130044</t>
  </si>
  <si>
    <t>213413</t>
  </si>
  <si>
    <t>Сухофрукты Forest Feast манго 130г</t>
  </si>
  <si>
    <t>http://shop.av.ru/food/30151/30211/30215/213413/</t>
  </si>
  <si>
    <t>http://shop.av.ru//images/cms/data/items/big/213413.jpg</t>
  </si>
  <si>
    <t>манго</t>
  </si>
  <si>
    <t>5022374006193,9991000130051,</t>
  </si>
  <si>
    <t>237203</t>
  </si>
  <si>
    <t>Сухофрукты Forest Feast манго в молочном шоколаде 85 г Великобритания</t>
  </si>
  <si>
    <t>http://shop.av.ru/food/30151/30211/30215/237203/</t>
  </si>
  <si>
    <t>http://shop.av.ru//images/cms/data/items/big/237203.jpg</t>
  </si>
  <si>
    <t>228867</t>
  </si>
  <si>
    <t>Сухофрукты Forest Feast манго экзотическое 100г</t>
  </si>
  <si>
    <t xml:space="preserve">Ломтики спелого манго, засушенного естественным образом. Отличаются ярким тропическим ароматом и насыщенным медово-сладким вкусом. Рекомендуется употреблять как самостоятельное лакомство, а также использовать ля приготовления и украшения десертов.
Приготовлены без использования сахара. Богаты витамином А, способствующим улучшению зрения и укреплению иммунитета.
</t>
  </si>
  <si>
    <t>&lt;p&gt;Ломтики спелого манго, засушенного естественным образом. Отличаются ярким тропическим ароматом и насыщенным медово-сладким вкусом. Рекомендуется употреблять как самостоятельное лакомство, а также использовать ля приготовления и украшения десертов.&lt;/p&gt;&lt;p&gt;Приготовлены без использования сахара. Богаты витамином А, способствующим улучшению зрения и укреплению иммунитета.&lt;/p&gt;</t>
  </si>
  <si>
    <t>http://shop.av.ru/food/30151/30211/30215/228867/</t>
  </si>
  <si>
    <t>http://shop.av.ru//images/cms/data/items/big/228867.jpg</t>
  </si>
  <si>
    <t>228883</t>
  </si>
  <si>
    <t>Сухофрукты Forest Feast смесь ягод 75г</t>
  </si>
  <si>
    <t xml:space="preserve">Смесь ягод, засушенных с добавлением сахара. В ее состав входят не только традиционные для средней полосы ягоды: клюква, черная смородина, голубика и клубника, но и экзотические - физалис и ягоды гойи. Смесь отличается ярким кисло-сладким вкусом.
Засушенные ягоды рекомендуется употреблять как самостоятельное лакомство, а также добавлять в различную выпечку и использовать для приготовления и украшения десертов.
Ягоды гойи - настоящий эликсир здоровья и молодости. Считается, что одной горсти этих плодов в день достаточно, чтобы обеспечить человека всеми полезными витаминами, а также антиоксинадтами, борющимися с преждевременным старением.
</t>
  </si>
  <si>
    <t>&lt;p&gt;Смесь ягод, засушенных с добавлением сахара. В ее состав входят не только традиционные для средней полосы ягоды: клюква, черная смородина, голубика и клубника, но и экзотические - физалис и ягоды гойи. Смесь отличается ярким кисло-сладким вкусом.&lt;/p&gt;&lt;p&gt;Засушенные ягоды рекомендуется употреблять как самостоятельное лакомство, а также добавлять в различную выпечку и использовать для приготовления и украшения десертов.&lt;/p&gt;&lt;p&gt;Ягоды гойи - настоящий эликсир здоровья и молодости. Считается, что одной горсти этих плодов в день достаточно, чтобы обеспечить человека всеми полезными витаминами, а также антиоксинадтами, борющимися с преждевременным старением.&lt;/p&gt;</t>
  </si>
  <si>
    <t>http://shop.av.ru/food/30151/30211/30215/228883/</t>
  </si>
  <si>
    <t>http://shop.av.ru//images/cms/data/items/big/228883.jpg</t>
  </si>
  <si>
    <t>клюква, гойя, черная смородина, физалис, голубика, клубника, глюкозный сироп, растительное масло, лимонный сок</t>
  </si>
  <si>
    <t>228879</t>
  </si>
  <si>
    <t>Сухофрукты Forest Feast физалис 80 г Великобритания</t>
  </si>
  <si>
    <t>http://shop.av.ru/food/30151/30211/30215/228879/</t>
  </si>
  <si>
    <t>http://shop.av.ru//images/cms/data/items/big/228879.jpg</t>
  </si>
  <si>
    <t>физалис</t>
  </si>
  <si>
    <t>227144</t>
  </si>
  <si>
    <t>Сухофрукты Forest Feast чернослив 250г</t>
  </si>
  <si>
    <t>http://shop.av.ru/food/30151/30211/30215/227144/</t>
  </si>
  <si>
    <t>http://shop.av.ru//images/cms/data/items/big/227144.jpg</t>
  </si>
  <si>
    <t>213412</t>
  </si>
  <si>
    <t>Сухофрукты Forest Feast ягоды 170г</t>
  </si>
  <si>
    <t xml:space="preserve">Ассорти сухофруктов (спелых и ароматных ягод черники, клюквы и вишни с добавлением сладкого изюма). Рекомендуется употреблять как самостоятельное лакомство, а также добавлять в десерты, мороженое и выпечку.
</t>
  </si>
  <si>
    <t>&lt;p&gt;Ассорти сухофруктов (спелых и ароматных ягод черники, клюквы и вишни с добавлением сладкого изюма). Рекомендуется употреблять как самостоятельное лакомство, а также добавлять в десерты, мороженое и выпечку.&lt;/p&gt;</t>
  </si>
  <si>
    <t>http://shop.av.ru/food/30151/30211/30215/213412/</t>
  </si>
  <si>
    <t>http://shop.av.ru//images/cms/data/items/big/213412.jpg</t>
  </si>
  <si>
    <t>клюква, сахар, растительное масло, изюм, вишня, фруктовый сироп, концентрированный лимонный сок, черника</t>
  </si>
  <si>
    <t>78.3 г.</t>
  </si>
  <si>
    <t>5022374007046 9991000130068</t>
  </si>
  <si>
    <t>227709</t>
  </si>
  <si>
    <t>Сухофрукты Fructivia ягоды годжи БИО 200г</t>
  </si>
  <si>
    <t xml:space="preserve">Годжи - это небольшие красновато-оранжевые ягоды слегка вытянутой формы. Они отличаются тонким ароматом и насыщенным кисло-сладким вкусом с необычными солоноватыми нотками. Хороши как самостоятельное лакомство и как ингредиент десертов.
На Востоке целебные свойства ягоды годжи известны уже много тысячелетий. В Китае, например, годжи называют "ягодой счастья" и считают, что употребление ее в пищу поднимает настроение и эффективно тонизирует.
</t>
  </si>
  <si>
    <t>&lt;p&gt;Годжи - это небольшие красновато-оранжевые ягоды слегка вытянутой формы. Они отличаются тонким ароматом и насыщенным кисло-сладким вкусом с необычными солоноватыми нотками. Хороши как самостоятельное лакомство и как ингредиент десертов.&lt;/p&gt;&lt;p&gt;На Востоке целебные свойства ягоды годжи известны уже много тысячелетий. В Китае, например, годжи называют "ягодой счастья" и считают, что употребление ее в пищу поднимает настроение и эффективно тонизирует.&lt;/p&gt;</t>
  </si>
  <si>
    <t>http://shop.av.ru/food/30151/30211/30215/227709/</t>
  </si>
  <si>
    <t>http://shop.av.ru//images/cms/data/items/big/227709.jpg</t>
  </si>
  <si>
    <t>ягоды годжи</t>
  </si>
  <si>
    <t>Fructivia</t>
  </si>
  <si>
    <t>005101</t>
  </si>
  <si>
    <t>Сухофрукты Seeberger абрикос мягкий 200г</t>
  </si>
  <si>
    <t>http://shop.av.ru/food/30151/30211/30215/005101/</t>
  </si>
  <si>
    <t>http://shop.av.ru//images/cms/data/items/big/005101.jpg</t>
  </si>
  <si>
    <t>абрикосы, антиоксидант Е220</t>
  </si>
  <si>
    <t>199 ккал.</t>
  </si>
  <si>
    <t>4008258292013</t>
  </si>
  <si>
    <t>000404</t>
  </si>
  <si>
    <t>Сухофрукты Seeberger ананас 200г</t>
  </si>
  <si>
    <t xml:space="preserve">Специальная упаковка с защитой от внешней среды. Без холестерина.
</t>
  </si>
  <si>
    <t>&lt;p&gt;Специальная упаковка с защитой от внешней среды. Без холестерина.&lt;/p&gt;</t>
  </si>
  <si>
    <t>http://shop.av.ru/food/30151/30211/30215/000404/</t>
  </si>
  <si>
    <t>http://shop.av.ru//images/cms/data/items/big/000404.jpg</t>
  </si>
  <si>
    <t>ананас, сахар, консервант Е220</t>
  </si>
  <si>
    <t>4008258414019</t>
  </si>
  <si>
    <t>011505</t>
  </si>
  <si>
    <t>Сухофрукты Seeberger ассорти фруктов 500г</t>
  </si>
  <si>
    <t xml:space="preserve">В сливах могут попадаться целые косточки или кусочки косточек.
</t>
  </si>
  <si>
    <t>&lt;p&gt;В сливах могут попадаться целые косточки или кусочки косточек.&lt;/p&gt;</t>
  </si>
  <si>
    <t>http://shop.av.ru/food/30151/30211/30215/011505/</t>
  </si>
  <si>
    <t>http://shop.av.ru//images/cms/data/items/big/011505.jpg</t>
  </si>
  <si>
    <t>сливы без косточек, абрикосы, груши, персики, засахаренные кусочки ананаса, яблоки, консервант Е202, Е220</t>
  </si>
  <si>
    <t>4008258419045</t>
  </si>
  <si>
    <t>011503</t>
  </si>
  <si>
    <t>Сухофрукты Seeberger изюм из темного винограда 500г</t>
  </si>
  <si>
    <t>http://shop.av.ru/food/30151/30211/30215/011503/</t>
  </si>
  <si>
    <t>http://shop.av.ru//images/cms/data/items/big/011503.jpg</t>
  </si>
  <si>
    <t>виноград, растительное масло</t>
  </si>
  <si>
    <t>4008258161043</t>
  </si>
  <si>
    <t>004678</t>
  </si>
  <si>
    <t>Сухофрукты Seeberger инжир деликатесный 500г</t>
  </si>
  <si>
    <t>http://shop.av.ru/food/30151/30211/30215/004678/</t>
  </si>
  <si>
    <t>http://shop.av.ru//images/cms/data/items/big/004678.jpg</t>
  </si>
  <si>
    <t>инжир</t>
  </si>
  <si>
    <t>4008258235010</t>
  </si>
  <si>
    <t>112774</t>
  </si>
  <si>
    <t>Сухофрукты Seeberger курага 500г</t>
  </si>
  <si>
    <t xml:space="preserve">Специальная упаковка с защитой от внешней среды. Без холестерина. Не содержит ГМО.
</t>
  </si>
  <si>
    <t>&lt;p&gt;Специальная упаковка с защитой от внешней среды. Без холестерина. Не содержит ГМО.&lt;/p&gt;</t>
  </si>
  <si>
    <t>http://shop.av.ru/food/30151/30211/30215/112774/</t>
  </si>
  <si>
    <t>http://shop.av.ru//images/cms/data/items/big/112774.jpg</t>
  </si>
  <si>
    <t>4008258365021</t>
  </si>
  <si>
    <t>006191</t>
  </si>
  <si>
    <t>Сухофрукты Seeberger курага экстра 500г</t>
  </si>
  <si>
    <t>http://shop.av.ru/food/30151/30211/30215/006191/</t>
  </si>
  <si>
    <t>http://shop.av.ru//images/cms/data/items/big/006191.jpg</t>
  </si>
  <si>
    <t>абрикосы, консервант Е220</t>
  </si>
  <si>
    <t>4008258359044</t>
  </si>
  <si>
    <t>005102</t>
  </si>
  <si>
    <t>Сухофрукты Seeberger сливы мягкие 200г</t>
  </si>
  <si>
    <t xml:space="preserve">В сливах могут попадаться кусочки косточек.
</t>
  </si>
  <si>
    <t>&lt;p&gt;В сливах могут попадаться кусочки косточек.&lt;/p&gt;</t>
  </si>
  <si>
    <t>http://shop.av.ru/food/30151/30211/30215/005102/</t>
  </si>
  <si>
    <t>http://shop.av.ru//images/cms/data/items/big/005102.jpg</t>
  </si>
  <si>
    <t>4008258291016</t>
  </si>
  <si>
    <t>001019</t>
  </si>
  <si>
    <t>Сухофрукты Seeberger султанский изюм 200г</t>
  </si>
  <si>
    <t xml:space="preserve">Сушеные ягоды крупного темного винограда отличаются насыщенным сладким вкусом с терпкими нотками. Рекомендуется использовать для приготовления десертов, выпечки.
Изюм богат витаминами, минералами и органическими кислотами. Способствует укреплению нервной системы, обладает легким успокаивающим свойством, а также полезен при заболеваниях сердца, почек и анемии.
</t>
  </si>
  <si>
    <t>&lt;p&gt;Сушеные ягоды крупного темного винограда отличаются насыщенным сладким вкусом с терпкими нотками. Рекомендуется использовать для приготовления десертов, выпечки.&lt;/p&gt;&lt;p&gt;Изюм богат витаминами, минералами и органическими кислотами. Способствует укреплению нервной системы, обладает легким успокаивающим свойством, а также полезен при заболеваниях сердца, почек и анемии.&lt;/p&gt;</t>
  </si>
  <si>
    <t>http://shop.av.ru/food/30151/30211/30215/001019/</t>
  </si>
  <si>
    <t>http://shop.av.ru//images/cms/data/items/big/001019.jpg</t>
  </si>
  <si>
    <t>изюм, растительное масло</t>
  </si>
  <si>
    <t>1 103 ккал.</t>
  </si>
  <si>
    <t>4008258171011</t>
  </si>
  <si>
    <t>112267</t>
  </si>
  <si>
    <t>Сухофрукты Seeberger финики без косточки 500г</t>
  </si>
  <si>
    <t>http://shop.av.ru/food/30151/30211/30215/112267/</t>
  </si>
  <si>
    <t>http://shop.av.ru//images/cms/data/items/big/112267.jpg</t>
  </si>
  <si>
    <t>финики</t>
  </si>
  <si>
    <t>276 ккал.</t>
  </si>
  <si>
    <t>4008258252024</t>
  </si>
  <si>
    <t>003281</t>
  </si>
  <si>
    <t>Сухофрукты Seeberger чернослив 500г</t>
  </si>
  <si>
    <t xml:space="preserve">В сливах могут попадаться целые косточки или их кусочки.
</t>
  </si>
  <si>
    <t>&lt;p&gt;В сливах могут попадаться целые косточки или их кусочки.&lt;/p&gt;</t>
  </si>
  <si>
    <t>http://shop.av.ru/food/30151/30211/30215/003281/</t>
  </si>
  <si>
    <t>http://shop.av.ru//images/cms/data/items/big/003281.jpg</t>
  </si>
  <si>
    <t>сливы, консервант Е202</t>
  </si>
  <si>
    <t>4008258324042</t>
  </si>
  <si>
    <t>221905</t>
  </si>
  <si>
    <t>Сухофрукты Seeberger яблочные колечки 80г</t>
  </si>
  <si>
    <t xml:space="preserve">Вяленые яблочные колечки. Отличаются кисло-сладким вкусом и приятным ароматом с коричными нотками. Рекомендуется подавать к чаю, а также употреблять в качестве легкого перекуса. Отлично сочетаются с сидром.
В сушеных яблоках сохраняется значительная часть витаминов. Они способствуют улучшению работы пищеварительной системы.
</t>
  </si>
  <si>
    <t>&lt;p&gt;Вяленые яблочные колечки. Отличаются кисло-сладким вкусом и приятным ароматом с коричными нотками. Рекомендуется подавать к чаю, а также употреблять в качестве легкого перекуса. Отлично сочетаются с сидром.&lt;/p&gt;&lt;p&gt;В сушеных яблоках сохраняется значительная часть витаминов. Они способствуют улучшению работы пищеварительной системы.&lt;/p&gt;</t>
  </si>
  <si>
    <t>http://shop.av.ru/food/30151/30211/30215/221905/</t>
  </si>
  <si>
    <t>http://shop.av.ru//images/cms/data/items/big/221905.jpg</t>
  </si>
  <si>
    <t>яблоки, консервант Е220</t>
  </si>
  <si>
    <t>4008258403020</t>
  </si>
  <si>
    <t>089710</t>
  </si>
  <si>
    <t>Сухофрукты St. Dalfour чернослив с косточкой крупный 270г</t>
  </si>
  <si>
    <t xml:space="preserve">Крупный и сочный чернослив с косточкой. Отличается сладким вкусом с легкой кислинкой и характерным слегка дымным ароматом.
Рекомендуется употреблять как самостоятельное лакомство, а также добавлять в выпечку, салаты, десерты. Не содержит консервантов.
Сливы выращены в экологически чистых районах Франции и собраны  вручную.
</t>
  </si>
  <si>
    <t>&lt;p&gt;Крупный и сочный чернослив с косточкой. Отличается сладким вкусом с легкой кислинкой и характерным слегка дымным ароматом.&lt;/p&gt;&lt;p&gt;Рекомендуется употреблять как самостоятельное лакомство, а также добавлять в выпечку, салаты, десерты. Не содержит консервантов.&lt;/p&gt;&lt;p&gt;Сливы выращены в экологически чистых районах Франции и собраны  вручную.&lt;/p&gt;</t>
  </si>
  <si>
    <t>http://shop.av.ru/food/30151/30211/30215/089710/</t>
  </si>
  <si>
    <t>http://shop.av.ru//images/cms/data/items/big/089710.jpg</t>
  </si>
  <si>
    <t>0765 5014271420622</t>
  </si>
  <si>
    <t>213095</t>
  </si>
  <si>
    <t>Сухофрукты Urban Fresh Fruit вишня 90г</t>
  </si>
  <si>
    <t xml:space="preserve">Ароматная сушеная вишня отличается приятным кисло-сладким вкусом. Можно использовать для приготовления тортов, десертов и других лакомств. Ягоды богаты пектинами, способствующими выводу из организма тяжелых металлов.
</t>
  </si>
  <si>
    <t>&lt;p&gt;Ароматная сушеная вишня отличается приятным кисло-сладким вкусом. Можно использовать для приготовления тортов, десертов и других лакомств. Ягоды богаты пектинами, способствующими выводу из организма тяжелых металлов.&lt;/p&gt;</t>
  </si>
  <si>
    <t>http://shop.av.ru/food/30151/30211/30215/213095/</t>
  </si>
  <si>
    <t>http://shop.av.ru//images/cms/data/items/big/213095.jpg</t>
  </si>
  <si>
    <t>100% натуральная вишня</t>
  </si>
  <si>
    <t>хранить в сухом месте в герметичной упаковке</t>
  </si>
  <si>
    <t>Urban Fresh Fruit</t>
  </si>
  <si>
    <t>213099</t>
  </si>
  <si>
    <t>Сухофрукты Urban Fresh Fruit манго 100г</t>
  </si>
  <si>
    <t xml:space="preserve">Ломтики манго, сушенные без добавления сахара. Отличаются натуральным кисло-сладким вкусом. Рекомендуется употреблять как самостоятельное лакомство, а также добавлять в выпечку и использовать для приготовления десертов.
</t>
  </si>
  <si>
    <t>&lt;p&gt;Ломтики манго, сушенные без добавления сахара. Отличаются натуральным кисло-сладким вкусом. Рекомендуется употреблять как самостоятельное лакомство, а также добавлять в выпечку и использовать для приготовления десертов.&lt;/p&gt;</t>
  </si>
  <si>
    <t>http://shop.av.ru/food/30151/30211/30215/213099/</t>
  </si>
  <si>
    <t>http://shop.av.ru//images/cms/data/items/big/213099.jpg</t>
  </si>
  <si>
    <t>100% натуральное манго</t>
  </si>
  <si>
    <t>3.63 г.</t>
  </si>
  <si>
    <t>0.47 г.</t>
  </si>
  <si>
    <t>5060139430104</t>
  </si>
  <si>
    <t>237228</t>
  </si>
  <si>
    <t>Сухофрукты Zieler&amp;Co апельсины сушеные 100 г Германия</t>
  </si>
  <si>
    <t>http://shop.av.ru/food/30151/30211/30215/237228/</t>
  </si>
  <si>
    <t>http://shop.av.ru//images/cms/data/items/big/237228.jpg</t>
  </si>
  <si>
    <t>237231</t>
  </si>
  <si>
    <t>Сухофрукты Zieler&amp;Co хурма сушеная 200 г Германия</t>
  </si>
  <si>
    <t>http://shop.av.ru/food/30151/30211/30215/237231/</t>
  </si>
  <si>
    <t>http://shop.av.ru//images/cms/data/items/big/237231.jpg</t>
  </si>
  <si>
    <t>237229</t>
  </si>
  <si>
    <t>Сухофрукты Zieler&amp;Co ягоды годжи 100 г Германия</t>
  </si>
  <si>
    <t>http://shop.av.ru/food/30151/30211/30215/237229/</t>
  </si>
  <si>
    <t>http://shop.av.ru//images/cms/data/items/big/237229.jpg</t>
  </si>
  <si>
    <t>024265</t>
  </si>
  <si>
    <t>Сухофрукты Термер вишня сушеная без косточек 125г</t>
  </si>
  <si>
    <t xml:space="preserve">Аппетитная сушеная вишня без косточек. Отличается ярким ароматом и насыщенным сладким вкусом с приятной кислинкой. Употребляйте как самостоятельное лакомство или используйте для приготовления выпечки и десертов.
Российская компания "Термер" уже более 10-ти лет производит высококачественные сухофрукты, цукаты и орехи. Продукция изготавливается без использования искусственных красителей, консервантов и ароматизаторов.
</t>
  </si>
  <si>
    <t>&lt;p&gt;Аппетитная сушеная вишня без косточек. Отличается ярким ароматом и насыщенным сладким вкусом с приятной кислинкой. Употребляйте как самостоятельное лакомство или используйте для приготовления выпечки и десертов.&lt;/p&gt;&lt;p&gt;Российская компания "Термер" уже более 10-ти лет производит высококачественные сухофрукты, цукаты и орехи. Продукция изготавливается без использования искусственных красителей, консервантов и ароматизаторов.&lt;/p&gt;</t>
  </si>
  <si>
    <t>http://shop.av.ru/food/30151/30211/30215/024265/</t>
  </si>
  <si>
    <t>http://shop.av.ru//images/cms/data/items/big/024265.jpg</t>
  </si>
  <si>
    <t>0677 4601722000772 4607008170511</t>
  </si>
  <si>
    <t>021141</t>
  </si>
  <si>
    <t>Сухофрукты Термер изюм черный "Джамбо" 125г</t>
  </si>
  <si>
    <t>http://shop.av.ru/food/30151/30211/30215/021141/</t>
  </si>
  <si>
    <t>http://shop.av.ru//images/cms/data/items/big/021141.jpg</t>
  </si>
  <si>
    <t>0665 4601722000246 4607008170443</t>
  </si>
  <si>
    <t>021134</t>
  </si>
  <si>
    <t>Сухофрукты Термер клюква 125г</t>
  </si>
  <si>
    <t>http://shop.av.ru/food/30151/30211/30215/021134/</t>
  </si>
  <si>
    <t>http://shop.av.ru//images/cms/data/items/big/021134.jpg</t>
  </si>
  <si>
    <t>клюква, фруктоза</t>
  </si>
  <si>
    <t>52.6 г.</t>
  </si>
  <si>
    <t>021092</t>
  </si>
  <si>
    <t>Сухофрукты Термер курага 180г</t>
  </si>
  <si>
    <t>http://shop.av.ru/food/30151/30211/30215/021092/</t>
  </si>
  <si>
    <t>http://shop.av.ru//images/cms/data/items/big/021092.jpg</t>
  </si>
  <si>
    <t>0634 4601722000185 4607008170221</t>
  </si>
  <si>
    <t>готов к употреблению</t>
  </si>
  <si>
    <t>021522</t>
  </si>
  <si>
    <t>Сухофрукты Термер курага с миндалем 150г</t>
  </si>
  <si>
    <t>http://shop.av.ru/food/30151/30211/30214/021522/</t>
  </si>
  <si>
    <t>http://shop.av.ru//images/cms/data/items/big/021522.jpg</t>
  </si>
  <si>
    <t>сушеные абрикосы, миндаль</t>
  </si>
  <si>
    <t>0669 4601722000727 4607008170238</t>
  </si>
  <si>
    <t>164584</t>
  </si>
  <si>
    <t>Сухофрукты Термер смесь "Энерджи" 300г</t>
  </si>
  <si>
    <t>http://shop.av.ru/food/30151/30211/30215/164584/</t>
  </si>
  <si>
    <t>http://shop.av.ru//images/cms/data/items/big/164584.jpg</t>
  </si>
  <si>
    <t>ананас, изюм, кешью, миндаль, арахис, сахар</t>
  </si>
  <si>
    <t>78.4 г.</t>
  </si>
  <si>
    <t>0966 4607008173444</t>
  </si>
  <si>
    <t>151722</t>
  </si>
  <si>
    <t>Сухофрукты Термер финики "Меджул" 160г</t>
  </si>
  <si>
    <t xml:space="preserve">Крупные, мягкие финики сорта "Меджул" отличаются сладким, медовым вкусом. Рекомендуется употреблять как самостоятельное лакомство, а также добавлять в десерты и выпечку.
Финики весьма калорийны, поэтому являются хорошим источником энергии, например, во время длительных походов. Также в этих плодах много витаминов и минеральных веществ, в особенности калия, поэтому они полезны людям с заболеваниями сердца.
</t>
  </si>
  <si>
    <t>&lt;p&gt;Крупные, мягкие финики сорта "Меджул" отличаются сладким, медовым вкусом. Рекомендуется употреблять как самостоятельное лакомство, а также добавлять в десерты и выпечку.&lt;/p&gt;&lt;p&gt;Финики весьма калорийны, поэтому являются хорошим источником энергии, например, во время длительных походов. Также в этих плодах много витаминов и минеральных веществ, в особенности калия, поэтому они полезны людям с заболеваниями сердца.&lt;/p&gt;</t>
  </si>
  <si>
    <t>http://shop.av.ru/food/30151/30211/30215/151722/</t>
  </si>
  <si>
    <t>http://shop.av.ru//images/cms/data/items/big/151722.jpg</t>
  </si>
  <si>
    <t>0893 4607008172959</t>
  </si>
  <si>
    <t>024264</t>
  </si>
  <si>
    <t>Сухофрукты Термер финики без косточки с грецким орехом 150г</t>
  </si>
  <si>
    <t>http://shop.av.ru/food/30151/30211/30214/024264/</t>
  </si>
  <si>
    <t>http://shop.av.ru//images/cms/data/items/big/024264.jpg</t>
  </si>
  <si>
    <t>финики, грецкий орех</t>
  </si>
  <si>
    <t>0676 4601722000734 4607008170320</t>
  </si>
  <si>
    <t>021133</t>
  </si>
  <si>
    <t>Сухофрукты Термер финики мускатные 160г</t>
  </si>
  <si>
    <t xml:space="preserve">Крупные мускатные финики в отличие от обычных обладают очень нежной консистенцией с насыщенным медовым вкусом. Считается, что это самые сладкие фрукты в мире (они содержат около 50&amp;#37; сахара).
Во многих восточных странах этот плод является основной пищей; там финики едят как самостоятельную закуску, используют для приготовления сладостей, плова или бараньего рагу, а также - для производства сахара и алкогольных напитков.
В западных странах из фиников делают сладкую закуску к чаю и кофе, а также используют их при приготовлении рыбных и мясных блюд. Финики весьма калорийны, поэтому являются хорошим источником энергии и витаминов (С, РР и группы В).
</t>
  </si>
  <si>
    <t>&lt;p&gt;Крупные мускатные финики в отличие от обычных обладают очень нежной консистенцией с насыщенным медовым вкусом. Считается, что это самые сладкие фрукты в мире (они содержат около 50&amp;#37; сахара).&lt;/p&gt;&lt;p&gt;Во многих восточных странах этот плод является основной пищей; там финики едят как самостоятельную закуску, используют для приготовления сладостей, плова или бараньего рагу, а также - для производства сахара и алкогольных напитков.&lt;/p&gt;&lt;p&gt;В западных странах из фиников делают сладкую закуску к чаю и кофе, а также используют их при приготовлении рыбных и мясных блюд. Финики весьма калорийны, поэтому являются хорошим источником энергии и витаминов (С, РР и группы В).&lt;/p&gt;</t>
  </si>
  <si>
    <t>http://shop.av.ru/food/30151/30211/30215/021133/</t>
  </si>
  <si>
    <t>http://shop.av.ru//images/cms/data/items/big/021133.jpg</t>
  </si>
  <si>
    <t>0661 4601722000062 4607008170283</t>
  </si>
  <si>
    <t>021119</t>
  </si>
  <si>
    <t>Сухофрукты Термер цукаты кумкуа 150г</t>
  </si>
  <si>
    <t>http://shop.av.ru/food/30151/30211/30215/021119/</t>
  </si>
  <si>
    <t>http://shop.av.ru//images/cms/data/items/big/021119.jpg</t>
  </si>
  <si>
    <t>кумкуа, сахар</t>
  </si>
  <si>
    <t>0654,4601722000352,4607008170399,</t>
  </si>
  <si>
    <t>021094</t>
  </si>
  <si>
    <t>Сухофрукты Термер чернослив без косточки 150г</t>
  </si>
  <si>
    <t xml:space="preserve">Крупный чернослив без косточек. Отличается сладким вкусом и характерным ароматом с дымными нотками.
Рекомендуется употреблять как самостоятельное лакомство, а также использовать для приготовления выпечки или горячих блюд (например, фаршированной утки или сырного пирога с черносливом).
</t>
  </si>
  <si>
    <t>&lt;p&gt;Крупный чернослив без косточек. Отличается сладким вкусом и характерным ароматом с дымными нотками.&lt;/p&gt;&lt;p&gt;Рекомендуется употреблять как самостоятельное лакомство, а также использовать для приготовления выпечки или горячих блюд (например, фаршированной утки или сырного пирога с черносливом).&lt;/p&gt;</t>
  </si>
  <si>
    <t>http://shop.av.ru/food/30151/30211/30215/021094/</t>
  </si>
  <si>
    <t>http://shop.av.ru//images/cms/data/items/big/021094.jpg</t>
  </si>
  <si>
    <t>0635 4601722000338 4607008170252</t>
  </si>
  <si>
    <t>224675</t>
  </si>
  <si>
    <t>Сушеные томаты Gaudiano БИО в подсолнечном масле 314мл</t>
  </si>
  <si>
    <t xml:space="preserve">Спелые томаты, выращенные в солнечной Италии с применением органических технологий. Высушены на солнце и законсервированы с добавлением смеси оливкового и подсолнечного масел. Отличаются насыщенным вкусом с пикантными нотками.
Рекомендуется добавлять в овощные салаты, а также использовать для приготовления блюд средиземноморской кухни.
</t>
  </si>
  <si>
    <t>&lt;p&gt;Спелые томаты, выращенные в солнечной Италии с применением органических технологий. Высушены на солнце и законсервированы с добавлением смеси оливкового и подсолнечного масел. Отличаются насыщенным вкусом с пикантными нотками.&lt;/p&gt;&lt;p&gt;Рекомендуется добавлять в овощные салаты, а также использовать для приготовления блюд средиземноморской кухни.&lt;/p&gt;</t>
  </si>
  <si>
    <t>http://shop.av.ru/food/31495/31501/224675/</t>
  </si>
  <si>
    <t>http://shop.av.ru//images/cms/data/items/big/224675.jpg</t>
  </si>
  <si>
    <t>полусушеные томаты, оливковое масло первого холодного отжима, подсолнечное масло, соль
11</t>
  </si>
  <si>
    <t>198826</t>
  </si>
  <si>
    <t>Сушеные томаты Polli с каперсами и чесноком 285г</t>
  </si>
  <si>
    <t xml:space="preserve">Сушеные помидоры, консервированные в растительном масле с добавлением каперсов, чеснока и специй, отличаются насыщенным пряным вкусом. Рекомендуется использовать для приготовления блюд средиземноморской кухни.
</t>
  </si>
  <si>
    <t>&lt;p&gt;Сушеные помидоры, консервированные в растительном масле с добавлением каперсов, чеснока и специй, отличаются насыщенным пряным вкусом. Рекомендуется использовать для приготовления блюд средиземноморской кухни.&lt;/p&gt;</t>
  </si>
  <si>
    <t>http://shop.av.ru/food/31495/31501/198826/</t>
  </si>
  <si>
    <t>http://shop.av.ru//images/cms/data/items/big/198826.jpg</t>
  </si>
  <si>
    <t>сушеные помидоры 45%, подсолнечное масло, каперсы, чеснок, специи, винный уксус, сахар, молочная и аскорбиновая кислота, диоксид серы</t>
  </si>
  <si>
    <t>80607090</t>
  </si>
  <si>
    <t>223843</t>
  </si>
  <si>
    <t>Сушеные томаты Tesori di Calabria из Калабрии (в масле) 280г</t>
  </si>
  <si>
    <t xml:space="preserve">Спелые томаты, выращенные в солнечной Калабрии (Италия), высушены на солнце. Законсервированы в растительном масле с добавлением каперсов, чеснока и орегано. Отличаются насыщенным, пряным вкусом.
Рекомендуется добавлять в овощные салаты, а также использовать для приготовления блюд средиземноморской кухни.
</t>
  </si>
  <si>
    <t>&lt;p&gt;Спелые томаты, выращенные в солнечной Калабрии (Италия), высушены на солнце. Законсервированы в растительном масле с добавлением каперсов, чеснока и орегано. Отличаются насыщенным, пряным вкусом.&lt;/p&gt;&lt;p&gt;Рекомендуется добавлять в овощные салаты, а также использовать для приготовления блюд средиземноморской кухни.&lt;/p&gt;</t>
  </si>
  <si>
    <t>http://shop.av.ru/food/31495/31501/223843/</t>
  </si>
  <si>
    <t>http://shop.av.ru//images/cms/data/items/big/223843.jpg</t>
  </si>
  <si>
    <t>помидоры, высушенные на солнце, масло семян подсолнечника, морская соль, орегано, каперсы, чеснок</t>
  </si>
  <si>
    <t>8000230402072</t>
  </si>
  <si>
    <t>Tesori di Calabria</t>
  </si>
  <si>
    <t>156500</t>
  </si>
  <si>
    <t>Сушка Семейка ОЗБИ "Кроха" с маком 200г</t>
  </si>
  <si>
    <t>http://shop.av.ru/food/30408/30410/156500/</t>
  </si>
  <si>
    <t>http://shop.av.ru//images/cms/data/items/big/156500.jpg</t>
  </si>
  <si>
    <t>мука пшеничная хлебопекарная высшего сорта, вода, мак, масло растительное, сахар, соль, дрожжи</t>
  </si>
  <si>
    <t>4600925002262</t>
  </si>
  <si>
    <t>156501</t>
  </si>
  <si>
    <t>Сушка Семейка ОЗБИ "Челночок" 200г</t>
  </si>
  <si>
    <t xml:space="preserve">Натуральный продукт, без консервантов. Не вызывает аллергии. Беречь от влаги.
</t>
  </si>
  <si>
    <t>&lt;p&gt;Натуральный продукт, без консервантов. Не вызывает аллергии. Беречь от влаги.&lt;/p&gt;</t>
  </si>
  <si>
    <t>http://shop.av.ru/food/30408/30410/156501/</t>
  </si>
  <si>
    <t>http://shop.av.ru//images/cms/data/items/big/156501.jpg</t>
  </si>
  <si>
    <t>мука пшеничная хлебопекарная высшего сорта, вода, сахар, масло растительное, соль, дрожжи</t>
  </si>
  <si>
    <t>206818</t>
  </si>
  <si>
    <t>Сушка Хлебный Дом "Малышка" ванильная 400г</t>
  </si>
  <si>
    <t xml:space="preserve">Маленькие хрустящие сушки из пшеничной муки. Посыпаны маком. Отличаются ванильным вкусом.
</t>
  </si>
  <si>
    <t>&lt;p&gt;Маленькие хрустящие сушки из пшеничной муки. Посыпаны маком. Отличаются ванильным вкусом.&lt;/p&gt;</t>
  </si>
  <si>
    <t>http://shop.av.ru/food/30408/30410/206818/</t>
  </si>
  <si>
    <t>http://shop.av.ru//images/cms/data/items/big/206818.jpg</t>
  </si>
  <si>
    <t>мука пшеничная хлебопекарная высшего сорта, вода, сахар-песок, маргарин, соль поваренная пищевая, дрожжи хлебопекарные, ароматизатор идентичный натуральному: ванилин</t>
  </si>
  <si>
    <t>4607005481603</t>
  </si>
  <si>
    <t>206811</t>
  </si>
  <si>
    <t>Сушка Хлебный Дом "Малышка" маковая 400г</t>
  </si>
  <si>
    <t xml:space="preserve">Маленькие хрустящие сушки с маком.
</t>
  </si>
  <si>
    <t>&lt;p&gt;Маленькие хрустящие сушки с маком.&lt;/p&gt;</t>
  </si>
  <si>
    <t>http://shop.av.ru/food/30408/30410/206811/</t>
  </si>
  <si>
    <t>http://shop.av.ru//images/cms/data/items/big/206811.jpg</t>
  </si>
  <si>
    <t>мука пшеничная хлебопекарная высшего сорта, вода, мак пищевой, маргарин, соль поваренная пищевая, сахар-песок, дрожжи хлебопекарные</t>
  </si>
  <si>
    <t>4607005481559</t>
  </si>
  <si>
    <t>156499</t>
  </si>
  <si>
    <t>Сушки Семейка ОЗБИ "Кроха" ванильные 200г</t>
  </si>
  <si>
    <t>http://shop.av.ru/food/30408/30410/156499/</t>
  </si>
  <si>
    <t>http://shop.av.ru//images/cms/data/items/big/156499.jpg</t>
  </si>
  <si>
    <t>мука пшеничная хлебопекарная высшего сорта, вода, сахар, масло растительное, дрожжи, соль, ванилин</t>
  </si>
  <si>
    <t>74.6 г.</t>
  </si>
  <si>
    <t>156498</t>
  </si>
  <si>
    <t>Сушки Семейка ОЗБИ "Кроха" простые 200г</t>
  </si>
  <si>
    <t xml:space="preserve">Натуральный продукт, без консервантов. Не вызывает аллергии.
</t>
  </si>
  <si>
    <t>&lt;p&gt;Натуральный продукт, без консервантов. Не вызывает аллергии.&lt;/p&gt;</t>
  </si>
  <si>
    <t>http://shop.av.ru/food/30408/30410/156498/</t>
  </si>
  <si>
    <t>http://shop.av.ru//images/cms/data/items/big/156498.jpg</t>
  </si>
  <si>
    <t>мука пшеничная хлебопекарная высшего сорта, вода, масло растительное, сахар, соль, дрожжи</t>
  </si>
  <si>
    <t>беречь от влаги</t>
  </si>
  <si>
    <t>4600925002248</t>
  </si>
  <si>
    <t>226248</t>
  </si>
  <si>
    <t>Сыр "Чечил" (лапша)</t>
  </si>
  <si>
    <t xml:space="preserve">"Чечил" - рассольный сыр, по вкусу напоминающий "Сулугуни", но более пикантный. Обладает характерной волокнистой структурой.
Рекомендуется подавать в качестве самостоятельной закуски, а также использовать для приготовления сложных гарниров и салатов.
</t>
  </si>
  <si>
    <t>&lt;p&gt;"Чечил" - рассольный сыр, по вкусу напоминающий "Сулугуни", но более пикантный. Обладает характерной волокнистой структурой.&lt;/p&gt;&lt;p&gt;Рекомендуется подавать в качестве самостоятельной закуски, а также использовать для приготовления сложных гарниров и салатов.&lt;/p&gt;</t>
  </si>
  <si>
    <t>http://shop.av.ru/food/31540/31545/226248/</t>
  </si>
  <si>
    <t>http://shop.av.ru//images/cms/data/items/big/226248.jpg</t>
  </si>
  <si>
    <t>натуральное коровье молоко, сычужный фермент</t>
  </si>
  <si>
    <t>открытый продукт употребить в течение 7 дней</t>
  </si>
  <si>
    <t>226252</t>
  </si>
  <si>
    <t>Сыр "Чечил" копченый (лапша)</t>
  </si>
  <si>
    <t xml:space="preserve">"Чечил" - рассольный сыр, по вкусу напоминающий "Сулугуни", но более пикантный, с выраженными копчеными нотками. Обладает характерной волокнистой структурой.
Рекомендуется подавать в качестве самостоятельной закуски, а также использовать для приготовления сложных гарниров и салатов.
</t>
  </si>
  <si>
    <t>&lt;p&gt;"Чечил" - рассольный сыр, по вкусу напоминающий "Сулугуни", но более пикантный, с выраженными копчеными нотками. Обладает характерной волокнистой структурой.&lt;/p&gt;&lt;p&gt;Рекомендуется подавать в качестве самостоятельной закуски, а также использовать для приготовления сложных гарниров и салатов.&lt;/p&gt;</t>
  </si>
  <si>
    <t>http://shop.av.ru/food/31540/31545/226252/</t>
  </si>
  <si>
    <t>http://shop.av.ru//images/cms/data/items/big/226252.jpg</t>
  </si>
  <si>
    <t>004948</t>
  </si>
  <si>
    <t xml:space="preserve">Сыр Amadeus 50% Schardinger </t>
  </si>
  <si>
    <t xml:space="preserve">Amadeus (Амадеус) - австрийский полутвердый сыр из молока коров, пасущихся в Альпах. Созревает он на специальных полках из ели. Фирменный знак Амадеуса - рельефное изображение креста на оболочке.
Сыр отличается ярким, желтым цветом, сливочным вкусом и ароматом альпийских горных лугов. Отлично сочетается с бургундскими винами: белым Шардоне и красным Пино Нуар.
</t>
  </si>
  <si>
    <t>&lt;p&gt;Amadeus (Амадеус) - австрийский полутвердый сыр из молока коров, пасущихся в Альпах. Созревает он на специальных полках из ели. Фирменный знак Амадеуса - рельефное изображение креста на оболочке.&lt;/p&gt;&lt;p&gt;Сыр отличается ярким, желтым цветом, сливочным вкусом и ароматом альпийских горных лугов. Отлично сочетается с бургундскими винами: белым Шардоне и красным Пино Нуар.&lt;/p&gt;</t>
  </si>
  <si>
    <t>http://shop.av.ru/food/31540/31548/30179/004948/</t>
  </si>
  <si>
    <t>http://shop.av.ru//images/cms/data/items/big/004948.jpg</t>
  </si>
  <si>
    <t>Твердые</t>
  </si>
  <si>
    <t>31548</t>
  </si>
  <si>
    <t>пастеризованное коровье молоко, сычужный фермент, пищевая соль. Краситель: Е160а, консервант: Е1105, Е235. Продукция не содержит ГМО</t>
  </si>
  <si>
    <t>205864</t>
  </si>
  <si>
    <t>Сыр Apetina кубиками (в рассоле) 200г</t>
  </si>
  <si>
    <t>http://shop.av.ru/food/31540/31545/205864/</t>
  </si>
  <si>
    <t>http://shop.av.ru//images/cms/data/items/big/205864.jpg</t>
  </si>
  <si>
    <t>молоко, пищевая соль, закваска на основе молочнокислых культур, сычужный фермент (микробиальный), отвердитель Е509, рассол: вода, пищевая соль, регулятор кислотности Е270</t>
  </si>
  <si>
    <t>5760466853057</t>
  </si>
  <si>
    <t>127362</t>
  </si>
  <si>
    <t>Сыр Baronesse 13% Schardinger 150г нарезка</t>
  </si>
  <si>
    <t xml:space="preserve">Baronesse (Баронесс) - полутвердый сыр с пониженным содержанием жира, янтарного цвета, с дырками. Отличается деликатным, сладковатым вкусом. Консистенция - эластичная.
К этому сыру подойдет австралийские Шардоне или Семийон. Из пива можно предложить немецкое Октоберфест или Мюнхенское.
</t>
  </si>
  <si>
    <t>&lt;p&gt;Baronesse (Баронесс) - полутвердый сыр с пониженным содержанием жира, янтарного цвета, с дырками. Отличается деликатным, сладковатым вкусом. Консистенция - эластичная.&lt;/p&gt;&lt;p&gt;К этому сыру подойдет австралийские Шардоне или Семийон. Из пива можно предложить немецкое Октоберфест или Мюнхенское.&lt;/p&gt;</t>
  </si>
  <si>
    <t>http://shop.av.ru/food/31540/31555/127362/</t>
  </si>
  <si>
    <t>http://shop.av.ru//images/cms/data/items/big/127362.jpg</t>
  </si>
  <si>
    <t>Облегченные сыры</t>
  </si>
  <si>
    <t>пастеризованное коровье молоко, сычужный фермент, пищевая соль, консервант Е1105</t>
  </si>
  <si>
    <t>9066000312407</t>
  </si>
  <si>
    <t>009868</t>
  </si>
  <si>
    <t xml:space="preserve">Сыр Bergbaron 45% Schardinger 150г нарезка </t>
  </si>
  <si>
    <t xml:space="preserve">Полутвердый сыр Bergbaron (Бергбарон) готовят из пастеризованного молока. Получается сыр с приятным молочным ароматом и слегка сладковатым ореховым вкусом.
Обладает крупными дырками на срезе и мягкой консистенцией. Хорошо сочетается с белыми винами Рислинг, Гевюрцтраминер и красными винами из Пино Нуар или Мерло.
</t>
  </si>
  <si>
    <t>&lt;p&gt;Полутвердый сыр Bergbaron (Бергбарон) готовят из пастеризованного молока. Получается сыр с приятным молочным ароматом и слегка сладковатым ореховым вкусом.&lt;/p&gt;&lt;p&gt;Обладает крупными дырками на срезе и мягкой консистенцией. Хорошо сочетается с белыми винами Рислинг, Гевюрцтраминер и красными винами из Пино Нуар или Мерло.&lt;/p&gt;</t>
  </si>
  <si>
    <t>http://shop.av.ru/food/31540/31548/30179/009868/</t>
  </si>
  <si>
    <t>http://shop.av.ru//images/cms/data/items/big/009868.jpg</t>
  </si>
  <si>
    <t>пастеризованное молоко, сычужный фермент микробного происхождения, закваска кисломолочных культур, хлорид кальция, соль, краситель: бета каротин Е160а</t>
  </si>
  <si>
    <t>9066000306604 90660108</t>
  </si>
  <si>
    <t>049272</t>
  </si>
  <si>
    <t xml:space="preserve">Сыр Bleu de Auvergne 50% 100г </t>
  </si>
  <si>
    <t xml:space="preserve">Bleu d'Auvergne (Блё д'овернь) - невареный сыр из коровьего молока с голубой плесенью. Рецепт его изготовления принадлежит крестьянину Антуану Русселю, который добавил в сыр Fourme de Roquefort плесень, образовавшуюся на кусочке ржаного хлеба.
Сыр отличается насыщенным пряным вкусом с ореховыми нотками. Его добавляют в салаты или смешивают со сливочным маслом и подают в тарталетках. Сочетается с красным вином Кот-дю-Рон или белым десертным Сотерн.
</t>
  </si>
  <si>
    <t>&lt;p&gt;Bleu d'Auvergne (Блё д'овернь) - невареный сыр из коровьего молока с голубой плесенью. Рецепт его изготовления принадлежит крестьянину Антуану Русселю, который добавил в сыр Fourme de Roquefort плесень, образовавшуюся на кусочке ржаного хлеба.&lt;/p&gt;&lt;p&gt;Сыр отличается насыщенным пряным вкусом с ореховыми нотками. Его добавляют в салаты или смешивают со сливочным маслом и подают в тарталетках. Сочетается с красным вином Кот-дю-Рон или белым десертным Сотерн.&lt;/p&gt;</t>
  </si>
  <si>
    <t>http://shop.av.ru/food/31540/31541/049272/</t>
  </si>
  <si>
    <t>http://shop.av.ru//images/cms/data/items/big/049272.jpg</t>
  </si>
  <si>
    <t>С голубой плесенью</t>
  </si>
  <si>
    <t>31541</t>
  </si>
  <si>
    <t>пастеризованное молоко, соль, молочные ферменты, кальций, сычужный фермент, пенициллиум рокфорти</t>
  </si>
  <si>
    <t>0747 3228023006022 3228024006076 3228024966134</t>
  </si>
  <si>
    <t>168997</t>
  </si>
  <si>
    <t xml:space="preserve">Сыр Brie 45% Le Rustique 200г </t>
  </si>
  <si>
    <t xml:space="preserve">Бри (Brie) - мягкий французский сыр из окрестностей Парижа. Этот сыр приобрел известность благодаря Карлу Великому, который был покорен его нежным пикантным вкусом.
С тех пор бри принято называть "сыром королей" или "королем сыров". Его деликатный вкус сочетается с легкими фруктовыми винами: Божоле, Пино Нуар из Бургундии или Мерло из Нового Света.
</t>
  </si>
  <si>
    <t>&lt;p&gt;Бри (Brie) - мягкий французский сыр из окрестностей Парижа. Этот сыр приобрел известность благодаря Карлу Великому, который был покорен его нежным пикантным вкусом.&lt;/p&gt;&lt;p&gt;С тех пор бри принято называть "сыром королей" или "королем сыров". Его деликатный вкус сочетается с легкими фруктовыми винами: Божоле, Пино Нуар из Бургундии или Мерло из Нового Света.&lt;/p&gt;</t>
  </si>
  <si>
    <t>http://shop.av.ru/food/31540/31547/168997/</t>
  </si>
  <si>
    <t>http://shop.av.ru//images/cms/data/items/big/168997.jpg</t>
  </si>
  <si>
    <t>С белой плесенью</t>
  </si>
  <si>
    <t>пастеризованное коровье молоко, сычужный фермент</t>
  </si>
  <si>
    <t>3176584221005</t>
  </si>
  <si>
    <t>Le Rustique</t>
  </si>
  <si>
    <t>214008</t>
  </si>
  <si>
    <t>Сыр Brie 60% Isigny</t>
  </si>
  <si>
    <t xml:space="preserve">Бри (Brie) - мягкий французский сыр из Нормандии. Этот сыр приобрел известность благодаря Карлу Великому, который был покорен его нежным пикантным вкусом.
С тех пор бри принято называть "сыром королей" или "королем сыров". Его деликатный вкус сочетается с легкими фруктовыми винами: Божоле, Пино Нуар из Бургундии или Мерло из Нового Света.
</t>
  </si>
  <si>
    <t>&lt;p&gt;Бри (Brie) - мягкий французский сыр из Нормандии. Этот сыр приобрел известность благодаря Карлу Великому, который был покорен его нежным пикантным вкусом.&lt;/p&gt;&lt;p&gt;С тех пор бри принято называть "сыром королей" или "королем сыров". Его деликатный вкус сочетается с легкими фруктовыми винами: Божоле, Пино Нуар из Бургундии или Мерло из Нового Света.&lt;/p&gt;</t>
  </si>
  <si>
    <t>http://shop.av.ru/food/31540/31547/214008/</t>
  </si>
  <si>
    <t>http://shop.av.ru//images/cms/data/items/big/214008.jpg</t>
  </si>
  <si>
    <t>коровье молоко, молочные ферменты, соль</t>
  </si>
  <si>
    <t>Isigny</t>
  </si>
  <si>
    <t>001543</t>
  </si>
  <si>
    <t>Сыр Brie 60% President 200г</t>
  </si>
  <si>
    <t>http://shop.av.ru/food/31540/31547/001543/</t>
  </si>
  <si>
    <t>http://shop.av.ru//images/cms/data/items/big/001543.jpg</t>
  </si>
  <si>
    <t>пастеризованное молоко, пищевая соль, молокосвертывающие ферменты, хлорид кальция, закваска и поверхностная микрофлора</t>
  </si>
  <si>
    <t>1474 3228020232028</t>
  </si>
  <si>
    <t>166818</t>
  </si>
  <si>
    <t>Сыр Burrata Saporosa di Puglia в листе Италия</t>
  </si>
  <si>
    <t xml:space="preserve">Сыр Burrata (Бурата) выпускают в форме шариков, по вкусу напоминающих моцареллу. Они обладают нежной сливочной консистенцией и сладковатым вкусом. Делают их из молока буйволицы или коровы.
К этому сыру подают спелые помидоры, листья базилика и хрустящий хлеб. Его также можно добавить в пасту и овощной салат, сбрызнув оливковым маслом. Бурата сочетается с традиционными для юга Италии красными винами Неро д`Авола и Таурази.
К этому сыру мы рекомендуем  спелые, сочные  Бакинские помидоры.
</t>
  </si>
  <si>
    <t>&lt;p&gt;Сыр Burrata (Бурата) выпускают в форме шариков, по вкусу напоминающих моцареллу. Они обладают нежной сливочной консистенцией и сладковатым вкусом. Делают их из молока буйволицы или коровы.&lt;/p&gt;&lt;p&gt;К этому сыру подают спелые помидоры, листья базилика и хрустящий хлеб. Его также можно добавить в пасту и овощной салат, сбрызнув оливковым маслом. Бурата сочетается с традиционными для юга Италии красными винами Неро д`Авола и Таурази.&lt;/p&gt;&lt;p&gt;К этому сыру мы рекомендуем  спелые, сочные  Бакинские помидоры.&lt;/p&gt;</t>
  </si>
  <si>
    <t>http://shop.av.ru/food/31540/31546/166818/</t>
  </si>
  <si>
    <t>http://shop.av.ru//images/cms/data/items/big/166818.jpg</t>
  </si>
  <si>
    <t>Свежие</t>
  </si>
  <si>
    <t>молоко пастеризованное, сливки, сычужный фермент, соль</t>
  </si>
  <si>
    <t>143525</t>
  </si>
  <si>
    <t>Сыр Camembert 11% облегченный President 250г Франция</t>
  </si>
  <si>
    <t xml:space="preserve">Камамбер (Camembert) - сыр из региона Нормандия (север Франции). Камамбер был изобретен в 1790 году в одноименной нормандской деревушке.Камамбер созревает около трех недель, образуя на своей поверхности белый налет.
Данный сыр содержит пониженное количество жира; отличается нежной текстурой и мягким вкусом. Его рекомендуется подавать с легким Божоле, а также со сладким Хересом Pale Cream.
</t>
  </si>
  <si>
    <t>&lt;p&gt;Камамбер (Camembert) - сыр из региона Нормандия (север Франции). Камамбер был изобретен в 1790 году в одноименной нормандской деревушке.Камамбер созревает около трех недель, образуя на своей поверхности белый налет.&lt;/p&gt;&lt;p&gt;Данный сыр содержит пониженное количество жира; отличается нежной текстурой и мягким вкусом. Его рекомендуется подавать с легким Божоле, а также со сладким Хересом Pale Cream.&lt;/p&gt;</t>
  </si>
  <si>
    <t>http://shop.av.ru/food/31540/31547/143525/</t>
  </si>
  <si>
    <t>http://shop.av.ru//images/cms/data/items/big/143525.jpg</t>
  </si>
  <si>
    <t>нормализованное молоко, соль, закваска с использованием ферментов микробиологического происхождения, поверхностная микрофлора</t>
  </si>
  <si>
    <t>197 ккал.</t>
  </si>
  <si>
    <t>3228020260106</t>
  </si>
  <si>
    <t>159915</t>
  </si>
  <si>
    <t>Сыр Camembert 45% Red Label Isigny 250г</t>
  </si>
  <si>
    <t xml:space="preserve">Камамбер (Camembert) - сыр из региона Нормандия (север Франции). Камамбер был изобретен в 1790 году в одноименной нормандской деревушке.
Камамбер созревает около трех недель, образуя на своей поверхности белый налет. Сыр отличается нежной текстурой и мягким вкусом. Его рекомендуется подавать с легким Божоле, а также со сладким Хересом Pale Cream.
</t>
  </si>
  <si>
    <t>&lt;p&gt;Камамбер (Camembert) - сыр из региона Нормандия (север Франции). Камамбер был изобретен в 1790 году в одноименной нормандской деревушке.&lt;/p&gt;&lt;p&gt;Камамбер созревает около трех недель, образуя на своей поверхности белый налет. Сыр отличается нежной текстурой и мягким вкусом. Его рекомендуется подавать с легким Божоле, а также со сладким Хересом Pale Cream.&lt;/p&gt;</t>
  </si>
  <si>
    <t>http://shop.av.ru/food/31540/31547/159915/</t>
  </si>
  <si>
    <t>http://shop.av.ru//images/cms/data/items/big/159915.jpg</t>
  </si>
  <si>
    <t>молоко, соль.</t>
  </si>
  <si>
    <t>3254550030407</t>
  </si>
  <si>
    <t>088887</t>
  </si>
  <si>
    <t xml:space="preserve">Сыр Caprice des dieux 60% Bongrain 125г </t>
  </si>
  <si>
    <t xml:space="preserve">Caprice des dieux (Каприс де дьё) - мягкий сыр с белой плесенью, делается из коровьего молока и сливок. На вкус - нежный, сливочный.
</t>
  </si>
  <si>
    <t>&lt;p&gt;Caprice des dieux (Каприс де дьё) - мягкий сыр с белой плесенью, делается из коровьего молока и сливок. На вкус - нежный, сливочный.&lt;/p&gt;</t>
  </si>
  <si>
    <t>http://shop.av.ru/food/31540/31547/088887/</t>
  </si>
  <si>
    <t>http://shop.av.ru//images/cms/data/items/big/088887.jpg</t>
  </si>
  <si>
    <t>пастеризованное коровье молоко, молочнокислые ферменты, сливки, соль, пенициллин, сычужный фермент</t>
  </si>
  <si>
    <t>3161710000135</t>
  </si>
  <si>
    <t>000863</t>
  </si>
  <si>
    <t xml:space="preserve">Сыр Chamois dor Gourmet 60% Bongrain 200г </t>
  </si>
  <si>
    <t xml:space="preserve">Chamois d'or Gourmet (Шэмуа д'ор Гурмэ) - мягкий сыр с белой плесенью. Изготовлен из коровьего молока. Отличается маслянистой консистенцией и легким, деликатным вкусом и ореховым ароматом. Рекомендуется употреблять в составе сырной тарелки.
</t>
  </si>
  <si>
    <t>&lt;p&gt;Chamois d'or Gourmet (Шэмуа д'ор Гурмэ) - мягкий сыр с белой плесенью. Изготовлен из коровьего молока. Отличается маслянистой консистенцией и легким, деликатным вкусом и ореховым ароматом. Рекомендуется употреблять в составе сырной тарелки.&lt;/p&gt;</t>
  </si>
  <si>
    <t>http://shop.av.ru/food/31540/31547/000863/</t>
  </si>
  <si>
    <t>http://shop.av.ru//images/cms/data/items/big/000863.jpg</t>
  </si>
  <si>
    <t>3161710001408</t>
  </si>
  <si>
    <t>012081</t>
  </si>
  <si>
    <t xml:space="preserve">Сыр Chaumes 50% Bongrain </t>
  </si>
  <si>
    <t xml:space="preserve">Chaumes (Шуме) - мягкий сыр из коровьего молока, с золотистой корочкой. Вкус - пряный, консистенция - плотная, кремовая. Сочетается с ароматным белым вином Гевюрцтраминер и крепким элем.
</t>
  </si>
  <si>
    <t>&lt;p&gt;Chaumes (Шуме) - мягкий сыр из коровьего молока, с золотистой корочкой. Вкус - пряный, консистенция - плотная, кремовая. Сочетается с ароматным белым вином Гевюрцтраминер и крепким элем.&lt;/p&gt;</t>
  </si>
  <si>
    <t>http://shop.av.ru/food/31540/31543/012081/</t>
  </si>
  <si>
    <t>http://shop.av.ru//images/cms/data/items/big/012081.jpg</t>
  </si>
  <si>
    <t>С мытой корочкой</t>
  </si>
  <si>
    <t>31543</t>
  </si>
  <si>
    <t>пастеризованное коровье молоко, ферменты, соль, краситель, содержащийся в корке Е160а</t>
  </si>
  <si>
    <t>226851</t>
  </si>
  <si>
    <t>Сыр Cheddar 48% Vintage Wyke Farms 350г</t>
  </si>
  <si>
    <t xml:space="preserve">Сыр Cheddar (Чеддер) - один из самых известных сортов английского сыра, приготовленный из пастеризованного молока. Пластичный, цвета слоновой кости с насыщенным ароматом и острым вкусом с ореховыми нотками.
Чеддер получил свое название от имени деревеньки, где впервые был изготовлен. Сейчас этот популярный сыр производится во многих странах мира, но классическим все-таки считается английский.
</t>
  </si>
  <si>
    <t>&lt;p&gt;Сыр Cheddar (Чеддер) - один из самых известных сортов английского сыра, приготовленный из пастеризованного молока. Пластичный, цвета слоновой кости с насыщенным ароматом и острым вкусом с ореховыми нотками.&lt;/p&gt;&lt;p&gt;Чеддер получил свое название от имени деревеньки, где впервые был изготовлен. Сейчас этот популярный сыр производится во многих странах мира, но классическим все-таки считается английский.&lt;/p&gt;</t>
  </si>
  <si>
    <t>http://shop.av.ru/food/31540/31548/30183/226851/</t>
  </si>
  <si>
    <t>http://shop.av.ru//images/cms/data/items/big/226851.jpg</t>
  </si>
  <si>
    <t>молоко (3,78%)-99,23%, начинающие культуры 0,58, соль 0,18%, сычужный фермент (растительная основа) 0,008%</t>
  </si>
  <si>
    <t>Нидерланды, Великобритания</t>
  </si>
  <si>
    <t>Wyke Farms</t>
  </si>
  <si>
    <t>226849</t>
  </si>
  <si>
    <t>Сыр Cheddar облегченный Wyke Farms 200г</t>
  </si>
  <si>
    <t xml:space="preserve">Сыр Cheddar (Чеддер) - один из самых известных сортов английского сыра, приготовленный из пастеризованного молока. Пластичный, цвета слоновой кости с насыщенным ароматом и острым вкусом с ореховыми нотками.
Чеддер получил свое название от имени деревеньки, где впервые был изготовлен. Сейчас этот популярный сыр производится во многих странах мира, но классическим все-таки считается английский.
Сыр Cheddar Wyke Farms содержит пониженное количество жира. Особенно подходит, кто заботится о фигуре.
</t>
  </si>
  <si>
    <t>&lt;p&gt;Сыр Cheddar (Чеддер) - один из самых известных сортов английского сыра, приготовленный из пастеризованного молока. Пластичный, цвета слоновой кости с насыщенным ароматом и острым вкусом с ореховыми нотками.&lt;/p&gt;&lt;p&gt;Чеддер получил свое название от имени деревеньки, где впервые был изготовлен. Сейчас этот популярный сыр производится во многих странах мира, но классическим все-таки считается английский.&lt;/p&gt;&lt;p&gt;Сыр Cheddar Wyke Farms содержит пониженное количество жира. Особенно подходит, кто заботится о фигуре.&lt;/p&gt;</t>
  </si>
  <si>
    <t>http://shop.av.ru/food/31540/31548/30183/226849/</t>
  </si>
  <si>
    <t>http://shop.av.ru//images/cms/data/items/big/226849.jpg</t>
  </si>
  <si>
    <t>обезжиренное молоко 95,34%, растительное масло 1,5%, витамин Е 0,0008%, сычужный фермент (растительная основа) 0,0008, закваска 1,14%, соль 2,0, паприка, натуральный каротин 0,0001, сывороточный белок 0,42%, соевый лецитин 0,027%</t>
  </si>
  <si>
    <t>156944</t>
  </si>
  <si>
    <t xml:space="preserve">Сыр Chef Saveu облегченный 20% Margot Fromages </t>
  </si>
  <si>
    <t xml:space="preserve">Chef Saveu (Шэф савё) - твердый швейцарский сыр из коровьего молока, с низким содержанием жира. К нему подойдут не только белые вина (например, Совиньон Блан из Франции), но и некоторые сорта пива (как скажем, немецкий Октоберфест).
</t>
  </si>
  <si>
    <t>&lt;p&gt;Chef Saveu (Шэф савё) - твердый швейцарский сыр из коровьего молока, с низким содержанием жира. К нему подойдут не только белые вина (например, Совиньон Блан из Франции), но и некоторые сорта пива (как скажем, немецкий Октоберфест).&lt;/p&gt;</t>
  </si>
  <si>
    <t>http://shop.av.ru/food/31540/31555/156944/</t>
  </si>
  <si>
    <t>http://shop.av.ru//images/cms/data/items/big/156944.jpg</t>
  </si>
  <si>
    <t>сырое молоко, соль, сычужный фермент, молочные ферменты</t>
  </si>
  <si>
    <t>048681</t>
  </si>
  <si>
    <t xml:space="preserve">Сыр Coeur de Bleu 55% 250г </t>
  </si>
  <si>
    <t xml:space="preserve">Кер де блю (Coeur de Bleu) - сыр с белой плесенью, под которой скрыта нежная сырная масса, пронизанная прожилками голубой плесени. Сыр отличается насыщенным пикантным вкусом и характерным ароматом.
</t>
  </si>
  <si>
    <t>&lt;p&gt;Кер де блю (Coeur de Bleu) - сыр с белой плесенью, под которой скрыта нежная сырная масса, пронизанная прожилками голубой плесени. Сыр отличается насыщенным пикантным вкусом и характерным ароматом.&lt;/p&gt;</t>
  </si>
  <si>
    <t>http://shop.av.ru/food/31540/31541/048681/</t>
  </si>
  <si>
    <t>http://shop.av.ru//images/cms/data/items/big/048681.jpg</t>
  </si>
  <si>
    <t>пастеризованное молоко, соль, молочные ферменты, кальций, сычужный фермент</t>
  </si>
  <si>
    <t>130 дн.</t>
  </si>
  <si>
    <t>0745,3228020450736,</t>
  </si>
  <si>
    <t>002036</t>
  </si>
  <si>
    <t>Сыр Edam 40% President</t>
  </si>
  <si>
    <t xml:space="preserve">Edam (Эдам) - прессованный невареный сыр из коровьего молока с добавлением яблочного сока. Обладает мягким сливочным вкусом. На срезе - круглые дырки. Отличительная черта этого сыра - шарообразная форма и красный цвет парафиновой оболочки.
Используют Edam как самостоятельную закуску, для приготовления бутербродов и других блюд. Как правило, к этому сыру подают красные вина с ярким фруктовым оттенком: Мерло, Каберне Совиньон и Пино Нуар.
</t>
  </si>
  <si>
    <t>&lt;p&gt;Edam (Эдам) - прессованный невареный сыр из коровьего молока с добавлением яблочного сока. Обладает мягким сливочным вкусом. На срезе - круглые дырки. Отличительная черта этого сыра - шарообразная форма и красный цвет парафиновой оболочки.&lt;/p&gt;&lt;p&gt;Используют Edam как самостоятельную закуску, для приготовления бутербродов и других блюд. Как правило, к этому сыру подают красные вина с ярким фруктовым оттенком: Мерло, Каберне Совиньон и Пино Нуар.&lt;/p&gt;</t>
  </si>
  <si>
    <t>http://shop.av.ru/food/31540/31548/30207/002036/</t>
  </si>
  <si>
    <t>http://shop.av.ru//images/cms/data/items/big/002036.jpg</t>
  </si>
  <si>
    <t>нормализованное молоко, соль, закваска, сычужные ферменты (химозин, пепсин)</t>
  </si>
  <si>
    <t>Bola de Ora</t>
  </si>
  <si>
    <t>24.3 г.</t>
  </si>
  <si>
    <t>30207</t>
  </si>
  <si>
    <t>162190</t>
  </si>
  <si>
    <t>Сыр Emmental 45% Emmi пещерной выдержки 14 мес.</t>
  </si>
  <si>
    <t xml:space="preserve">Эмменталь (Emmental)  - классический швейцарский сыр из коровьего молока. Название происходит от реки Эмме, которая находится в регионе Берн. Отличительная черта этого сыра - большие дырки в сердцевине.
Он имеет бледно-желтый цвет и приятный сладковатый вкус. В Швейцарии его добавляют во различные салаты и сэндвичи.
</t>
  </si>
  <si>
    <t>&lt;p&gt;Эмменталь (Emmental)  - классический швейцарский сыр из коровьего молока. Название происходит от реки Эмме, которая находится в регионе Берн. Отличительная черта этого сыра - большие дырки в сердцевине.&lt;/p&gt;&lt;p&gt;Он имеет бледно-желтый цвет и приятный сладковатый вкус. В Швейцарии его добавляют во различные салаты и сэндвичи.&lt;/p&gt;</t>
  </si>
  <si>
    <t>http://shop.av.ru/food/31540/31548/30208/162190/</t>
  </si>
  <si>
    <t>http://shop.av.ru//images/cms/data/items/big/162190.jpg</t>
  </si>
  <si>
    <t>30208</t>
  </si>
  <si>
    <t>003526</t>
  </si>
  <si>
    <t xml:space="preserve">Сыр Emmental 45% Margot Fromages </t>
  </si>
  <si>
    <t xml:space="preserve">Эмменталь (Emmental) - классический швейцарский сыр из коровьего молока. Название происходит от реки Эмме, которая находится в регионе Берн. Отличительная черта - большие дырки в сердцевине. Сыр бледно-желтого цвета с приятным сладковатым вкусом.
</t>
  </si>
  <si>
    <t>&lt;p&gt;Эмменталь (Emmental) - классический швейцарский сыр из коровьего молока. Название происходит от реки Эмме, которая находится в регионе Берн. Отличительная черта - большие дырки в сердцевине. Сыр бледно-желтого цвета с приятным сладковатым вкусом.&lt;/p&gt;</t>
  </si>
  <si>
    <t>http://shop.av.ru/food/31540/31548/30208/003526/</t>
  </si>
  <si>
    <t>http://shop.av.ru//images/cms/data/items/big/003526.jpg</t>
  </si>
  <si>
    <t>223211</t>
  </si>
  <si>
    <t>Сыр Emmental 45% Margot Fromages 150г нарезка</t>
  </si>
  <si>
    <t xml:space="preserve">Эмменталь (Emmental) - классический швейцарский сыр из коровьего молока. Название происходит от реки Эмме, которая находится в регионе Берн. Отличительная черта этого сыра - большие дырки в сердцевине.
Сыр бледно-желтого цвета с приятным сладковатым вкусом. Рекомендуется использовать для приготовления сэндвичей, а также добавлять в различные салаты.
</t>
  </si>
  <si>
    <t>&lt;p&gt;Эмменталь (Emmental) - классический швейцарский сыр из коровьего молока. Название происходит от реки Эмме, которая находится в регионе Берн. Отличительная черта этого сыра - большие дырки в сердцевине.&lt;/p&gt;&lt;p&gt;Сыр бледно-желтого цвета с приятным сладковатым вкусом. Рекомендуется использовать для приготовления сэндвичей, а также добавлять в различные салаты.&lt;/p&gt;</t>
  </si>
  <si>
    <t>http://shop.av.ru/food/31540/31548/30208/223211/</t>
  </si>
  <si>
    <t>http://shop.av.ru//images/cms/data/items/big/223211.jpg</t>
  </si>
  <si>
    <t>коровье молоко, соль, сычужный фермент</t>
  </si>
  <si>
    <t>4002174005399</t>
  </si>
  <si>
    <t>223213</t>
  </si>
  <si>
    <t>Сыр Emmental 45% Margot Fromages 200г</t>
  </si>
  <si>
    <t>http://shop.av.ru/food/31540/31548/30208/223213/</t>
  </si>
  <si>
    <t>http://shop.av.ru//images/cms/data/items/big/223213.jpg</t>
  </si>
  <si>
    <t>7600123002009</t>
  </si>
  <si>
    <t>004853</t>
  </si>
  <si>
    <t xml:space="preserve">Сыр Feta 40% Fetaki 500г </t>
  </si>
  <si>
    <t xml:space="preserve">Фета (Feta) - типичный греческий сыр из коровьего молока, обладает твердой консистенцией и приятным солоноватым вкусом. Этот сыр добавляют во многие греческие блюда, в том числе салаты и пироги.
</t>
  </si>
  <si>
    <t>&lt;p&gt;Фета (Feta) - типичный греческий сыр из коровьего молока, обладает твердой консистенцией и приятным солоноватым вкусом. Этот сыр добавляют во многие греческие блюда, в том числе салаты и пироги.&lt;/p&gt;</t>
  </si>
  <si>
    <t>http://shop.av.ru/food/31540/31545/004853/</t>
  </si>
  <si>
    <t>http://shop.av.ru//images/cms/data/items/big/004853.jpg</t>
  </si>
  <si>
    <t>пастеризованное молоко, соль, микробиологический сычужный фермент, регулятор кислотности: Е 575</t>
  </si>
  <si>
    <t>Fetaki</t>
  </si>
  <si>
    <t>4000504251225</t>
  </si>
  <si>
    <t>139474</t>
  </si>
  <si>
    <t xml:space="preserve">Сыр Feta из овечьего молока Hotos </t>
  </si>
  <si>
    <t xml:space="preserve">Фета (Feta) - типичный греческий сыр из овечьего молока, обладает твердой консистенцией и приятным солоноватым вкусом. Этот сыр добавляют во многие греческие блюда, в том числе салаты и пироги.
</t>
  </si>
  <si>
    <t>&lt;p&gt;Фета (Feta) - типичный греческий сыр из овечьего молока, обладает твердой консистенцией и приятным солоноватым вкусом. Этот сыр добавляют во многие греческие блюда, в том числе салаты и пироги.&lt;/p&gt;</t>
  </si>
  <si>
    <t>http://shop.av.ru/food/31540/31545/139474/</t>
  </si>
  <si>
    <t>http://shop.av.ru//images/cms/data/items/big/139474.jpg</t>
  </si>
  <si>
    <t>Hotos</t>
  </si>
  <si>
    <t>003280</t>
  </si>
  <si>
    <t xml:space="preserve">Сыр Fol Epi 50% Bongrain </t>
  </si>
  <si>
    <t xml:space="preserve">Fol Epi (Фоль Эпи) - твердый непрессованный сыр из пастеризованного коровьего молока, который производят во Франции уже сто лет.  Внешне напоминает большой хлебный каравай, покрытый плотной коркой с рельефными колосьями.
На срезе - некрупные дырки. Вкус - сладковатый, фруктовый. К нему подойдут легкие сухие вина: бургундское Шардоне или Совиньон Блан из Долины Луары (Франция).
</t>
  </si>
  <si>
    <t>&lt;p&gt;Fol Epi (Фоль Эпи) - твердый непрессованный сыр из пастеризованного коровьего молока, который производят во Франции уже сто лет.  Внешне напоминает большой хлебный каравай, покрытый плотной коркой с рельефными колосьями.&lt;/p&gt;&lt;p&gt;На срезе - некрупные дырки. Вкус - сладковатый, фруктовый. К нему подойдут легкие сухие вина: бургундское Шардоне или Совиньон Блан из Долины Луары (Франция).&lt;/p&gt;</t>
  </si>
  <si>
    <t>http://shop.av.ru/food/31540/31548/30207/003280/</t>
  </si>
  <si>
    <t>http://shop.av.ru//images/cms/data/items/big/003280.jpg</t>
  </si>
  <si>
    <t>пастеризованное коровье молоко, соль, сычужный фермент, рисовая мука, молочные ферменты, ферменты для образования корочки, красители Е160b, Е180 и консервант Е235, содержащийся в корочке. Корочка не употребляется в пищу</t>
  </si>
  <si>
    <t>0.24 г.</t>
  </si>
  <si>
    <t>174797</t>
  </si>
  <si>
    <t xml:space="preserve">Сыр Fol Epi облегченный 16% 150г нарезка </t>
  </si>
  <si>
    <t xml:space="preserve">Fol Epi (Фоль Эпи) - твердый непрессованный сыр из пастеризованного коровьего молока, его производят во Франции больше ста лет. Отличается узнаваемым сладковатым вкусом с фруктовыми нотками. Нарезан удобными тонкими ломтиками.
Вкус этого сыра подчеркнут легкие сухие вина: бургундское Шардоне или Совиньон Блан из Долины Луары (Франция). Содержит пониженное количество жира; подойдет для приготовления легких сэндвичей.
</t>
  </si>
  <si>
    <t>&lt;p&gt;Fol Epi (Фоль Эпи) - твердый непрессованный сыр из пастеризованного коровьего молока, его производят во Франции больше ста лет. Отличается узнаваемым сладковатым вкусом с фруктовыми нотками. Нарезан удобными тонкими ломтиками.&lt;/p&gt;&lt;p&gt;Вкус этого сыра подчеркнут легкие сухие вина: бургундское Шардоне или Совиньон Блан из Долины Луары (Франция). Содержит пониженное количество жира; подойдет для приготовления легких сэндвичей.&lt;/p&gt;</t>
  </si>
  <si>
    <t>http://shop.av.ru/food/31540/31555/174797/</t>
  </si>
  <si>
    <t>http://shop.av.ru//images/cms/data/items/big/174797.jpg</t>
  </si>
  <si>
    <t>пастеризованное коровье молоко, молочные ферменты, сычужный фермент, соль, натуральные красители: аннато, карамель содержатся в съедобной корочке. Жирность в сухом остатке 30%</t>
  </si>
  <si>
    <t>28.8 г.</t>
  </si>
  <si>
    <t>1581 3090291396040 3090291396118</t>
  </si>
  <si>
    <t>174792</t>
  </si>
  <si>
    <t xml:space="preserve">Сыр Fondue Classic 40% Emmi 400г </t>
  </si>
  <si>
    <t xml:space="preserve">Классическая смесь сыров, предназначенная для приготовления швейцарского фондю. Рекомендуется подавать на горелке, чтобы сырная масса продолжала плавиться. Кулинары советуют периодически помешивать фондю, чтобы оно оставалось мягким и тягучим.
</t>
  </si>
  <si>
    <t>&lt;p&gt;Классическая смесь сыров, предназначенная для приготовления швейцарского фондю. Рекомендуется подавать на горелке, чтобы сырная масса продолжала плавиться. Кулинары советуют периодически помешивать фондю, чтобы оно оставалось мягким и тягучим.&lt;/p&gt;</t>
  </si>
  <si>
    <t>http://shop.av.ru/food/31540/31548/30208/174792/</t>
  </si>
  <si>
    <t>http://shop.av.ru//images/cms/data/items/big/174792.jpg</t>
  </si>
  <si>
    <t>швейцарские сыры Эмменталь и Грюйер (51%), белое вино, вишневая настойка, картофельный крахмал, поваренная соль, соль-плавитель: Е339, специи, вода. Продукт содержит алкоголь</t>
  </si>
  <si>
    <t>1580 7610061100019</t>
  </si>
  <si>
    <t>поместить пакет с фондю на 30 секунд в горячую воду, затем открыть его и поместить содержимое в емкость для приготовления фондю. Довести до кипения, непрерывно помешивая ложкой, добавить по вкусу перец, мускатный орех и паприку</t>
  </si>
  <si>
    <t>242231</t>
  </si>
  <si>
    <t>Сыр Gorgonzola DOP Dolce 52% Carozzi 200г Италия</t>
  </si>
  <si>
    <t>http://shop.av.ru/food/31540/31541/242231/</t>
  </si>
  <si>
    <t>http://shop.av.ru//images/cms/data/items/big/242231.jpg</t>
  </si>
  <si>
    <t>316.25 ккал.</t>
  </si>
  <si>
    <t>19.75 г.</t>
  </si>
  <si>
    <t>26.25 г.</t>
  </si>
  <si>
    <t>Carozzi</t>
  </si>
  <si>
    <t>242230</t>
  </si>
  <si>
    <t>Сыр Gorgonzola DOP Piccante 52% Carozzi 200г Италия</t>
  </si>
  <si>
    <t>http://shop.av.ru/food/31540/31541/242230/</t>
  </si>
  <si>
    <t>http://shop.av.ru//images/cms/data/items/big/242230.jpg</t>
  </si>
  <si>
    <t>0895270</t>
  </si>
  <si>
    <t xml:space="preserve">Сыр Gouda 48% Oldenburger брус </t>
  </si>
  <si>
    <t xml:space="preserve">Голландский сыр Гауда (Gouda) появился в 6-ом веке в одноименном портовом городке на юге страны. Существуют три вида Гауды, которые делятся по степени зрелости: молодой (2-3 мес. выдержки), средний (6 мес.), старый (не менее года).
Классический сыр отличается нежным вкусом с нотками орехов, в то время как более выдержанный получается насыщенным и пикантным. Гауда сочетается с  любым Шардоне, а также Пино Гриджо из региона Фриули (Италия).
</t>
  </si>
  <si>
    <t>&lt;p&gt;Голландский сыр Гауда (Gouda) появился в 6-ом веке в одноименном портовом городке на юге страны. Существуют три вида Гауды, которые делятся по степени зрелости: молодой (2-3 мес. выдержки), средний (6 мес.), старый (не менее года).&lt;/p&gt;&lt;p&gt;Классический сыр отличается нежным вкусом с нотками орехов, в то время как более выдержанный получается насыщенным и пикантным. Гауда сочетается с  любым Шардоне, а также Пино Гриджо из региона Фриули (Италия).&lt;/p&gt;</t>
  </si>
  <si>
    <t>http://shop.av.ru/food/31540/31548/30180/0895270/</t>
  </si>
  <si>
    <t>http://shop.av.ru//images/cms/data/items/big/0895270.jpg</t>
  </si>
  <si>
    <t>пастеризованное коровье молоко, соль, молочные ферменты, сычужный фермент, краситель Е160а</t>
  </si>
  <si>
    <t>Бельгия, Германия</t>
  </si>
  <si>
    <t>30180</t>
  </si>
  <si>
    <t>138759</t>
  </si>
  <si>
    <t>Сыр Gouda Green Label 48%</t>
  </si>
  <si>
    <t>http://shop.av.ru/food/31540/31548/30183/138759/</t>
  </si>
  <si>
    <t>http://shop.av.ru//images/cms/data/items/big/138759.jpg</t>
  </si>
  <si>
    <t>молоко, молочная культура, хлорид кальция, соль, сычужный фермент</t>
  </si>
  <si>
    <t>UnieKaas</t>
  </si>
  <si>
    <t>144280</t>
  </si>
  <si>
    <t>Сыр Grana Padano DOC 32% Castelli</t>
  </si>
  <si>
    <t xml:space="preserve">Grana Padano (Грана Падано) - итальянский твердый сыр из коровьего молока, похож на Parmigiano Reggiano (имеет такую же гранулированную структуру), но его вкус более острый и соленый с фруктовыми нотками.
Grana Padano употребляется как отдельное блюдо, его часто добавляют в салаты, первые и вторые блюда. Лучшими спутниками этого сыра являются выдержанные красные вина: Бароло, Барбареско и Брунелло ди Монтальчино.
</t>
  </si>
  <si>
    <t>&lt;p&gt;Grana Padano (Грана Падано) - итальянский твердый сыр из коровьего молока, похож на Parmigiano Reggiano (имеет такую же гранулированную структуру), но его вкус более острый и соленый с фруктовыми нотками.&lt;/p&gt;&lt;p&gt;Grana Padano употребляется как отдельное блюдо, его часто добавляют в салаты, первые и вторые блюда. Лучшими спутниками этого сыра являются выдержанные красные вина: Бароло, Барбареско и Брунелло ди Монтальчино.&lt;/p&gt;</t>
  </si>
  <si>
    <t>http://shop.av.ru/food/31540/31548/30182/144280/</t>
  </si>
  <si>
    <t>http://shop.av.ru//images/cms/data/items/big/144280.jpg</t>
  </si>
  <si>
    <t>коровье молоко, соль, сычужный фермент, консервант: лизоцим (протеин, получаемый из яичного белка)</t>
  </si>
  <si>
    <t>30182</t>
  </si>
  <si>
    <t>139773</t>
  </si>
  <si>
    <t>Сыр Gruyere 49% Emmi 200г</t>
  </si>
  <si>
    <t xml:space="preserve">Грюйер (Gruyere) - сыр из Швейцарии. Он назван в честь небольшого альпийского городка. Грюйер готовят только из коровьего молока. Созревание занимает от 5 до 12 месяцев.
Вкус сыра схож с Эмменталем, за исключением того, что Грюйер более соленый и не имеет характерных дырок. Груюйер известен как неотъемлемый ингредиент для фондю - национального швейцарского лакомства.
</t>
  </si>
  <si>
    <t>&lt;p&gt;Грюйер (Gruyere) - сыр из Швейцарии. Он назван в честь небольшого альпийского городка. Грюйер готовят только из коровьего молока. Созревание занимает от 5 до 12 месяцев.&lt;/p&gt;&lt;p&gt;Вкус сыра схож с Эмменталем, за исключением того, что Грюйер более соленый и не имеет характерных дырок. Груюйер известен как неотъемлемый ингредиент для фондю - национального швейцарского лакомства.&lt;/p&gt;</t>
  </si>
  <si>
    <t>http://shop.av.ru/food/31540/31548/30208/139773/</t>
  </si>
  <si>
    <t>http://shop.av.ru//images/cms/data/items/big/139773.jpg</t>
  </si>
  <si>
    <t>натуральное коровье молоко, сычужный фермент, соль. Продукт не содержит ГМО</t>
  </si>
  <si>
    <t>7610900132454 7610900194063</t>
  </si>
  <si>
    <t>156149</t>
  </si>
  <si>
    <t>Сыр Gruyere 49% пещерной выдержки 12 мес. Emmi</t>
  </si>
  <si>
    <t xml:space="preserve">Грюйер (Gruyere) пещерной выдержки - настоящий фаворит среди швейцарских сыров. Он зреет не менее года во влажном погребе, где его регулярно смачивают рассолом. В результате корочка становится темной, почти черной, а сырная масса - рассыпчатой.
Вкус Грюйера солоновато-пряный, с острым, слегка ореховым послевкусием. Интересно, что из ста литров молока получается всего 8-9кг этого сыра.
</t>
  </si>
  <si>
    <t>&lt;p&gt;Грюйер (Gruyere) пещерной выдержки - настоящий фаворит среди швейцарских сыров. Он зреет не менее года во влажном погребе, где его регулярно смачивают рассолом. В результате корочка становится темной, почти черной, а сырная масса - рассыпчатой.&lt;/p&gt;&lt;p&gt;Вкус Грюйера солоновато-пряный, с острым, слегка ореховым послевкусием. Интересно, что из ста литров молока получается всего 8-9кг этого сыра.&lt;/p&gt;</t>
  </si>
  <si>
    <t>http://shop.av.ru/food/31540/31548/30208/156149/</t>
  </si>
  <si>
    <t>http://shop.av.ru//images/cms/data/items/big/156149.jpg</t>
  </si>
  <si>
    <t>натуральное коровье молоко, сычужный фермент, соль</t>
  </si>
  <si>
    <t>156942</t>
  </si>
  <si>
    <t xml:space="preserve">Сыр Gruyere Bio 45% Margot Fromages </t>
  </si>
  <si>
    <t>http://shop.av.ru/food/31540/31548/30208/156942/</t>
  </si>
  <si>
    <t>http://shop.av.ru//images/cms/data/items/big/156942.jpg</t>
  </si>
  <si>
    <t>194482</t>
  </si>
  <si>
    <t xml:space="preserve">Сыр Gruyere Montagne 45% высокогорный Margot Fromages </t>
  </si>
  <si>
    <t xml:space="preserve">Грюйер Монтань (Gruyere Montagne) производят в районе горного массива Jura, расположенного в самом сердце Швейцарии. Его делают из молока коров, пасущихся на высокогорных лугах (более тысячи метров над уровнем моря). Сыр впитал ароматы местных трав.
Эта разновидность знаменитого швейцарского сыра отличается пряным, насыщенным вкусом. Ее подают как самостоятельную закуску с сухим красным или розовым вином. Также Грюйер известен как неотъемлемый ингредиент швейцарского фондю.
</t>
  </si>
  <si>
    <t>&lt;p&gt;Грюйер Монтань (Gruyere Montagne) производят в районе горного массива Jura, расположенного в самом сердце Швейцарии. Его делают из молока коров, пасущихся на высокогорных лугах (более тысячи метров над уровнем моря). Сыр впитал ароматы местных трав.&lt;/p&gt;&lt;p&gt;Эта разновидность знаменитого швейцарского сыра отличается пряным, насыщенным вкусом. Ее подают как самостоятельную закуску с сухим красным или розовым вином. Также Грюйер известен как неотъемлемый ингредиент швейцарского фондю.&lt;/p&gt;</t>
  </si>
  <si>
    <t>http://shop.av.ru/food/31540/31548/30208/194482/</t>
  </si>
  <si>
    <t>http://shop.av.ru//images/cms/data/items/big/194482.jpg</t>
  </si>
  <si>
    <t>коровье молоко, соль, сычужный фермент животного происхождения</t>
  </si>
  <si>
    <t>195454</t>
  </si>
  <si>
    <t>Сыр Halloumi 43% Christis 225г</t>
  </si>
  <si>
    <t xml:space="preserve">Халлуми (Halloumi) - традиционный кипрский мягкий сыр из смеси овечьего и козьего молока. Особенность халлуми в том, что в его состав входит перечная мята, именно она придает продукту необычный, пикантный вкус и аромат.
На Кипре этот сыр принято нарезать кубиками и добавлять в овощные салаты, но также можно употреблять его, обжаренным на гриле, и подавать в качестве десерта (с фруктами, печеньем). В качестве напитка подойдет сладкое белое вино типа Сотерн или Порто.
</t>
  </si>
  <si>
    <t>&lt;p&gt;Халлуми (Halloumi) - традиционный кипрский мягкий сыр из смеси овечьего и козьего молока. Особенность халлуми в том, что в его состав входит перечная мята, именно она придает продукту необычный, пикантный вкус и аромат.&lt;/p&gt;&lt;p&gt;На Кипре этот сыр принято нарезать кубиками и добавлять в овощные салаты, но также можно употреблять его, обжаренным на гриле, и подавать в качестве десерта (с фруктами, печеньем). В качестве напитка подойдет сладкое белое вино типа Сотерн или Порто.&lt;/p&gt;</t>
  </si>
  <si>
    <t>http://shop.av.ru/food/31540/31545/195454/</t>
  </si>
  <si>
    <t>http://shop.av.ru//images/cms/data/items/big/195454.jpg</t>
  </si>
  <si>
    <t>100% смесь овечьего и козьего молока, сычужный фермент, мята, соль</t>
  </si>
  <si>
    <t>Кипр</t>
  </si>
  <si>
    <t>5290036001057 5290036001675</t>
  </si>
  <si>
    <t>Christis</t>
  </si>
  <si>
    <t>155039</t>
  </si>
  <si>
    <t>Сыр Jarlsberg облегченный 16%</t>
  </si>
  <si>
    <t xml:space="preserve">Jarlsberg (Ярлсберг) - это норвежский твердый сыр, сладкий с ореховыми нотками. У него желтоватая мякоть, на срезе - дырочки разных размеров. Отличается пониженным количеством жира; может входить в диетические, легкие блюда.
Впервые Jarlsberg был приготовлен в 1830 году, а рецепт этого сыра до сих пор держится в секрете. К нему рекомендуют подавать ароматные сорта пива, например, янтарный эль.
</t>
  </si>
  <si>
    <t>&lt;p&gt;Jarlsberg (Ярлсберг) - это норвежский твердый сыр, сладкий с ореховыми нотками. У него желтоватая мякоть, на срезе - дырочки разных размеров. Отличается пониженным количеством жира; может входить в диетические, легкие блюда.&lt;/p&gt;&lt;p&gt;Впервые Jarlsberg был приготовлен в 1830 году, а рецепт этого сыра до сих пор держится в секрете. К нему рекомендуют подавать ароматные сорта пива, например, янтарный эль.&lt;/p&gt;</t>
  </si>
  <si>
    <t>http://shop.av.ru/food/31540/31555/155039/</t>
  </si>
  <si>
    <t>http://shop.av.ru//images/cms/data/items/big/155039.jpg</t>
  </si>
  <si>
    <t>пастеризованное коровье молоко, сычужный фермент, соль</t>
  </si>
  <si>
    <t>152450</t>
  </si>
  <si>
    <t xml:space="preserve">Сыр Joghurt Kase 13% Sсhardinger </t>
  </si>
  <si>
    <t xml:space="preserve">Йогуртовый сыр, полутвердый, светло-золотистый на срезе с небольшими дырочками. Содержит пониженное количество жира, поэтому может входить в диетическое меню. Отличается изысканным сливочным вкусом, тонким ароматом и эластичной консистенцией.
Рекомендуется для приготовления сэндвичей (например, с хрустящими хлебцами, листовым салатом, помидорами и огурцами), а также пасты, пиццы.
</t>
  </si>
  <si>
    <t>&lt;p&gt;Йогуртовый сыр, полутвердый, светло-золотистый на срезе с небольшими дырочками. Содержит пониженное количество жира, поэтому может входить в диетическое меню. Отличается изысканным сливочным вкусом, тонким ароматом и эластичной консистенцией.&lt;/p&gt;&lt;p&gt;Рекомендуется для приготовления сэндвичей (например, с хрустящими хлебцами, листовым салатом, помидорами и огурцами), а также пасты, пиццы.&lt;/p&gt;</t>
  </si>
  <si>
    <t>http://shop.av.ru/food/31540/31555/152450/</t>
  </si>
  <si>
    <t>http://shop.av.ru//images/cms/data/items/big/152450.jpg</t>
  </si>
  <si>
    <t>йогуртовый сыр</t>
  </si>
  <si>
    <t>Sсhardinger</t>
  </si>
  <si>
    <t>212659</t>
  </si>
  <si>
    <t>Сыр Kaisertaler 65% Schardinger 250г</t>
  </si>
  <si>
    <t xml:space="preserve">Kaisertaler (Кайзерталер) - это мягкий сыр с белой плесневой корочкой, приготовленный из коровьего молока. Отличается кремообразной консистенцией и деликатным вкусом с грибными нотками.
</t>
  </si>
  <si>
    <t>&lt;p&gt;Kaisertaler (Кайзерталер) - это мягкий сыр с белой плесневой корочкой, приготовленный из коровьего молока. Отличается кремообразной консистенцией и деликатным вкусом с грибными нотками.&lt;/p&gt;</t>
  </si>
  <si>
    <t>http://shop.av.ru/food/31540/31543/212659/</t>
  </si>
  <si>
    <t>http://shop.av.ru//images/cms/data/items/big/212659.jpg</t>
  </si>
  <si>
    <t>пастеризованное молоко, закваска из молочнокислых культур, сычужный фермент животного происхождения, хлорид кальция, пищевая соль</t>
  </si>
  <si>
    <t>65 дн.</t>
  </si>
  <si>
    <t>9066000342701</t>
  </si>
  <si>
    <t>177489</t>
  </si>
  <si>
    <t xml:space="preserve">Сыр L'Etivaz 45% Margot Fromages </t>
  </si>
  <si>
    <t xml:space="preserve">L'Etivaz (Этива) - знаменитый швейцарский твердый сыр, отличается пикантным, слегка "копченым" вкусом и цветочно-травным ароматом. Это связано с особенностями производства: молоко нагревают в медных бочонках на костре из сосновых дров.
В течение недели получившуюся сырную массу солят, а затем помещают в погреба, где его выдерживают на пихтовых досках не менее полугода. К сыру L'Etivaz подойдут элегантные красные вина Кот-дю-Рон и Шираз из Нового Света.
</t>
  </si>
  <si>
    <t>&lt;p&gt;L'Etivaz (Этива) - знаменитый швейцарский твердый сыр, отличается пикантным, слегка "копченым" вкусом и цветочно-травным ароматом. Это связано с особенностями производства: молоко нагревают в медных бочонках на костре из сосновых дров.&lt;/p&gt;&lt;p&gt;В течение недели получившуюся сырную массу солят, а затем помещают в погреба, где его выдерживают на пихтовых досках не менее полугода. К сыру L'Etivaz подойдут элегантные красные вина Кот-дю-Рон и Шираз из Нового Света.&lt;/p&gt;</t>
  </si>
  <si>
    <t>http://shop.av.ru/food/31540/31548/30208/177489/</t>
  </si>
  <si>
    <t>http://shop.av.ru//images/cms/data/items/big/177489.jpg</t>
  </si>
  <si>
    <t>сырое молоко, соль, сычужный фермент, молочные ферменты. Не содержит ГМО</t>
  </si>
  <si>
    <t>429 ккал.</t>
  </si>
  <si>
    <t>042792</t>
  </si>
  <si>
    <t xml:space="preserve">Сыр La Brique 60% President 200г </t>
  </si>
  <si>
    <t xml:space="preserve">Ля Брик (La Brique) - мягкий сыр с мытой корочкой. Его производят из коровьего молока с добавлением сливок. В процессе выдержки сыр регулярно смачивают вином, пивом, сидром или виноградной водкой.
Полученный продукт отличается нежной консистенцией и пикантным вкусом. Рекомендуется употреблять в составе сырной тарелки. В качестве напитка подойдет французское шампанское брют.
</t>
  </si>
  <si>
    <t>&lt;p&gt;Ля Брик (La Brique) - мягкий сыр с мытой корочкой. Его производят из коровьего молока с добавлением сливок. В процессе выдержки сыр регулярно смачивают вином, пивом, сидром или виноградной водкой.&lt;/p&gt;&lt;p&gt;Полученный продукт отличается нежной консистенцией и пикантным вкусом. Рекомендуется употреблять в составе сырной тарелки. В качестве напитка подойдет французское шампанское брют.&lt;/p&gt;</t>
  </si>
  <si>
    <t>http://shop.av.ru/food/31540/31543/042792/</t>
  </si>
  <si>
    <t>http://shop.av.ru//images/cms/data/items/big/042792.jpg</t>
  </si>
  <si>
    <t>пастеризованное коровье молоко, пастеризованные сливки, молочные ферменты, соль, дрожжи</t>
  </si>
  <si>
    <t>51 дн.</t>
  </si>
  <si>
    <t>0726 3228023980070</t>
  </si>
  <si>
    <t>020918</t>
  </si>
  <si>
    <t xml:space="preserve">Сыр Maasdam 48% President </t>
  </si>
  <si>
    <t xml:space="preserve">Мааздам (Maasdam) - твердый голландский сыр с большими глазками (дырками). Он появился относительно недавно - в 1990 году, как альтернатива дорогому швейцарскому Эмменталю.
После приготовления он традиционно созревает около месяца. Сыр имеет приятный сладковатый вкус с ореховыми нотками, отлично подходит для сэндвичей, салатов и фондю.
</t>
  </si>
  <si>
    <t>&lt;p&gt;Мааздам (Maasdam) - твердый голландский сыр с большими глазками (дырками). Он появился относительно недавно - в 1990 году, как альтернатива дорогому швейцарскому Эмменталю.&lt;/p&gt;&lt;p&gt;После приготовления он традиционно созревает около месяца. Сыр имеет приятный сладковатый вкус с ореховыми нотками, отлично подходит для сэндвичей, салатов и фондю.&lt;/p&gt;</t>
  </si>
  <si>
    <t>http://shop.av.ru/food/31540/31548/30207/020918/</t>
  </si>
  <si>
    <t>http://shop.av.ru//images/cms/data/items/big/020918.jpg</t>
  </si>
  <si>
    <t>молоко нормализованное, закваска, фермент микробиологического происхождения, соль, натуральный краситель Е160b</t>
  </si>
  <si>
    <t>144026</t>
  </si>
  <si>
    <t xml:space="preserve">Сыр Manouri из овечьего молока Hotos </t>
  </si>
  <si>
    <t xml:space="preserve">Manouri (Манури) - один из самых популярных греческих сыров из овечьего молока. Он так же, как и Фета, не имеет корки, по текстуре - мягкий, нежный, сливочный, во вкусе есть цитрусовые нотки.
Manouri используют для приготовления салатов, выпечки; его также подают в качестве десерта, полив медом. К этому сыру лучше всего подходят греческие вина из белого сорта Ассиртико.
</t>
  </si>
  <si>
    <t>&lt;p&gt;Manouri (Манури) - один из самых популярных греческих сыров из овечьего молока. Он так же, как и Фета, не имеет корки, по текстуре - мягкий, нежный, сливочный, во вкусе есть цитрусовые нотки.&lt;/p&gt;&lt;p&gt;Manouri используют для приготовления салатов, выпечки; его также подают в качестве десерта, полив медом. К этому сыру лучше всего подходят греческие вина из белого сорта Ассиртико.&lt;/p&gt;</t>
  </si>
  <si>
    <t>http://shop.av.ru/food/31540/31545/144026/</t>
  </si>
  <si>
    <t>http://shop.av.ru//images/cms/data/items/big/144026.jpg</t>
  </si>
  <si>
    <t>100% овечий сыр</t>
  </si>
  <si>
    <t>135736</t>
  </si>
  <si>
    <t xml:space="preserve">Сыр Manouri из овечьего молока Hotos 200г </t>
  </si>
  <si>
    <t xml:space="preserve">Manouri (Манури) - один из самых популярных греческих сыров, делают его как из овечьего, так из козьего молока. Он так же, как и Фета, не имеет корки, по текстуре - мягкий, нежный, сливочный, но во вкусе есть цитрусовые нотки.
Manouri используют для приготовления салатов, выпечки или поливают медом и подают в качестве десерта. К этому сыру лучше всего подходят греческие вина из белого сорта Ассиртико.
</t>
  </si>
  <si>
    <t>&lt;p&gt;Manouri (Манури) - один из самых популярных греческих сыров, делают его как из овечьего, так из козьего молока. Он так же, как и Фета, не имеет корки, по текстуре - мягкий, нежный, сливочный, но во вкусе есть цитрусовые нотки.&lt;/p&gt;&lt;p&gt;Manouri используют для приготовления салатов, выпечки или поливают медом и подают в качестве десерта. К этому сыру лучше всего подходят греческие вина из белого сорта Ассиртико.&lt;/p&gt;</t>
  </si>
  <si>
    <t>http://shop.av.ru/food/31540/31545/135736/</t>
  </si>
  <si>
    <t>http://shop.av.ru//images/cms/data/items/big/135736.jpg</t>
  </si>
  <si>
    <t>1499 5202425000077</t>
  </si>
  <si>
    <t>022518</t>
  </si>
  <si>
    <t>Сыр Mascarpone 80% Galbani 250г</t>
  </si>
  <si>
    <t xml:space="preserve">Маскарпоне – итальянский кремообразный сыр, приготовленный на основе натуральных коровьих сливок.
Отличается нежной густой консистенцией, напоминающей сливочное масло. Имеет приятный аромат и насыщенный вкус со сладковатыми тонами.
Этот сыр часто используется для приготовления различных десертов, например, тирамису и чизкейков. Также он отлично подойдет для салатов, бутербродов или канапе.
</t>
  </si>
  <si>
    <t>&lt;p&gt;Маскарпоне – итальянский кремообразный сыр, приготовленный на основе натуральных коровьих сливок.&lt;/p&gt;&lt;p&gt;Отличается нежной густой консистенцией, напоминающей сливочное масло. Имеет приятный аромат и насыщенный вкус со сладковатыми тонами.&lt;/p&gt;&lt;p&gt;Этот сыр часто используется для приготовления различных десертов, например, тирамису и чизкейков. Также он отлично подойдет для салатов, бутербродов или канапе.&lt;/p&gt;</t>
  </si>
  <si>
    <t>http://shop.av.ru/food/31540/31546/022518/</t>
  </si>
  <si>
    <t>http://shop.av.ru//images/cms/data/items/big/022518.jpg</t>
  </si>
  <si>
    <t>нормализованные сливки, нормализованное молоко, регулятор кислотности, лимонная кислота</t>
  </si>
  <si>
    <t>412 ккал.</t>
  </si>
  <si>
    <t>41.5 г.</t>
  </si>
  <si>
    <t>231103</t>
  </si>
  <si>
    <t>Сыр Mascarpone 80% Unаgrande 250г</t>
  </si>
  <si>
    <t>http://shop.av.ru/food/31540/31546/231103/</t>
  </si>
  <si>
    <t>http://shop.av.ru//images/cms/data/items/big/231103.jpg</t>
  </si>
  <si>
    <t>сливки пастеризованные, регулятор кислотности: лимонная кислота Е330</t>
  </si>
  <si>
    <t>430.2 ккал.</t>
  </si>
  <si>
    <t>Unаgrande</t>
  </si>
  <si>
    <t>235807</t>
  </si>
  <si>
    <t>Сыр Mascarpone 80% с шоколадом Unаgrande 250г Россия</t>
  </si>
  <si>
    <t>http://shop.av.ru/food/31540/31546/235807/</t>
  </si>
  <si>
    <t>http://shop.av.ru//images/cms/data/items/big/235807.jpg</t>
  </si>
  <si>
    <t>сливки пастеризованные, какао тертое, сахар, регулятор кислотности, лимонная кислота</t>
  </si>
  <si>
    <t>39.1 г.</t>
  </si>
  <si>
    <t>222103</t>
  </si>
  <si>
    <t>Сыр Maxx 365 60% Margot Fromages</t>
  </si>
  <si>
    <t xml:space="preserve">Швейцарский твердый сыр, выдержанный в течение года, имеет плотную сырную массу цвета слоновой кости с редкими белыми вкраплениями. Отличается солоноватым, слегка терпким вкусом и приятным послевкусием.
Рекомендуется подавать в составе сырной тарелки, а также использовать для приготовления фондю. В качестве напитка к нему подойдет сухое белое вино, которое тонко подчеркнет благородный вкус этого сыра.
</t>
  </si>
  <si>
    <t>&lt;p&gt;Швейцарский твердый сыр, выдержанный в течение года, имеет плотную сырную массу цвета слоновой кости с редкими белыми вкраплениями. Отличается солоноватым, слегка терпким вкусом и приятным послевкусием.&lt;/p&gt;&lt;p&gt;Рекомендуется подавать в составе сырной тарелки, а также использовать для приготовления фондю. В качестве напитка к нему подойдет сухое белое вино, которое тонко подчеркнет благородный вкус этого сыра.&lt;/p&gt;</t>
  </si>
  <si>
    <t>http://shop.av.ru/food/31540/31548/30208/222103/</t>
  </si>
  <si>
    <t>http://shop.av.ru//images/cms/data/items/big/222103.jpg</t>
  </si>
  <si>
    <t>242229</t>
  </si>
  <si>
    <t>Сыр Montazio 56% 200г Италия</t>
  </si>
  <si>
    <t>http://shop.av.ru/food/31540/31548/30182/242229/</t>
  </si>
  <si>
    <t>http://shop.av.ru//images/cms/data/items/big/242229.jpg</t>
  </si>
  <si>
    <t>005255</t>
  </si>
  <si>
    <t xml:space="preserve">Сыр Moosbaher 45% Sсhardinger </t>
  </si>
  <si>
    <t xml:space="preserve">Классический полутвердый сыр ручной работы, родом из одноименной долины Австрии. Это желтый круг большого диаметра с оранжево-красной коркой. Хранится завернутым в льняное полотно. На вкус нежный, сладковатый, с оттенками грецкого ореха и мёда.
Этот сыр неоднократно был удостоен самых престижных наград на конкурсах качества. Моосбахер сочетается не только с молодым красным вином (Мерло и Каберне Совиньон), но и пивом, в особенности, с Английским или Бельгийским элем.
</t>
  </si>
  <si>
    <t>&lt;p&gt;Классический полутвердый сыр ручной работы, родом из одноименной долины Австрии. Это желтый круг большого диаметра с оранжево-красной коркой. Хранится завернутым в льняное полотно. На вкус нежный, сладковатый, с оттенками грецкого ореха и мёда.&lt;/p&gt;&lt;p&gt;Этот сыр неоднократно был удостоен самых престижных наград на конкурсах качества. Моосбахер сочетается не только с молодым красным вином (Мерло и Каберне Совиньон), но и пивом, в особенности, с Английским или Бельгийским элем.&lt;/p&gt;</t>
  </si>
  <si>
    <t>http://shop.av.ru/food/31540/31548/30179/005255/</t>
  </si>
  <si>
    <t>http://shop.av.ru//images/cms/data/items/big/005255.jpg</t>
  </si>
  <si>
    <t>пастеризованное коровье молоко, сычужный фермент, краситель: бета-каротин, консервант Е-235</t>
  </si>
  <si>
    <t>201001</t>
  </si>
  <si>
    <t>Сыр Morbier AOC 45% Fromi</t>
  </si>
  <si>
    <t xml:space="preserve">Морбье (Morbier) - полутвердый сыр с оранжево-бежевой корочкой; мякоть разделена пополам прослойкой древесного угля, которая и придает сыру необычный вкус с фруктовыми нотками.
Отличается нежной, эластичной текстурой и насыщенным ароматом. Рекомендуется употреблять в составе сырной тарелки. В качестве напитка подойдет белое сухое вино (например, Sancerre, Pouilly, Seyssel).
</t>
  </si>
  <si>
    <t>&lt;p&gt;Морбье (Morbier) - полутвердый сыр с оранжево-бежевой корочкой; мякоть разделена пополам прослойкой древесного угля, которая и придает сыру необычный вкус с фруктовыми нотками.&lt;/p&gt;&lt;p&gt;Отличается нежной, эластичной текстурой и насыщенным ароматом. Рекомендуется употреблять в составе сырной тарелки. В качестве напитка подойдет белое сухое вино (например, Sancerre, Pouilly, Seyssel).&lt;/p&gt;</t>
  </si>
  <si>
    <t>http://shop.av.ru/food/31540/31548/30207/201001/</t>
  </si>
  <si>
    <t>http://shop.av.ru//images/cms/data/items/big/201001.jpg</t>
  </si>
  <si>
    <t>молоко, закваска, соль, молочные бактерии</t>
  </si>
  <si>
    <t>Fromi</t>
  </si>
  <si>
    <t>184434</t>
  </si>
  <si>
    <t>Сыр Mozzarella 30% light Galbani 125г</t>
  </si>
  <si>
    <t xml:space="preserve">Знаменитый итальянский сыр "Моцарелла" (Mozzarella), приготовленный из обезжиренного молока. Отличается белоснежным цветом и характерной упругой текстурой. Вкус нежный, пресноватый, с молочными нотками. Подойдет для приготовления легких салатов.
Mozzarella Galbani - одна из самых популярных в Италии версий этого сыра, который любят за деликатный вкус и отменное качество. Моцарелла Гальбани производится по традиционной технологии, без добавления консервантов. Сыр богат кальцием и фосфором.
</t>
  </si>
  <si>
    <t>&lt;p&gt;Знаменитый итальянский сыр "Моцарелла" (Mozzarella), приготовленный из обезжиренного молока. Отличается белоснежным цветом и характерной упругой текстурой. Вкус нежный, пресноватый, с молочными нотками. Подойдет для приготовления легких салатов.&lt;/p&gt;&lt;p&gt;Mozzarella Galbani - одна из самых популярных в Италии версий этого сыра, который любят за деликатный вкус и отменное качество. Моцарелла Гальбани производится по традиционной технологии, без добавления консервантов. Сыр богат кальцием и фосфором.&lt;/p&gt;</t>
  </si>
  <si>
    <t>http://shop.av.ru/food/31540/31546/184434/</t>
  </si>
  <si>
    <t>http://shop.av.ru//images/cms/data/items/big/184434.jpg</t>
  </si>
  <si>
    <t>полужирное молоко, соль, сычужный фермент пепсин, регулятор кислотности, лимонная кислота</t>
  </si>
  <si>
    <t>8000420137019 8000430137019</t>
  </si>
  <si>
    <t>184432</t>
  </si>
  <si>
    <t>Сыр Mozzarella 45% mini Galbani 150г</t>
  </si>
  <si>
    <t>http://shop.av.ru/food/31540/31546/184432/</t>
  </si>
  <si>
    <t>http://shop.av.ru//images/cms/data/items/big/184432.jpg</t>
  </si>
  <si>
    <t>нормализованное молоко, соль, регулятор кислотности - лимонная кислота, с использованием фермента микробного происхождения, рассол</t>
  </si>
  <si>
    <t>27 дн.</t>
  </si>
  <si>
    <t>003416</t>
  </si>
  <si>
    <t>Сыр Mozzarella 48% Galbani 125г</t>
  </si>
  <si>
    <t xml:space="preserve">Моцарелла (Mozzarella) - знаменитый итальянский сыр. Отличается белоснежным цветом и характерной упругой текстурой. Вкус нежный, пресноватый, с молочными нотками. Подойдет для приготовления традиционного салата "Капрезе" с помидорами и базиликом.
Mozzarella Galbani - одна из самых популярных в Италии версий этого сыра, который любят за деликатный вкус и отменное качество. Моцарелла Гальбани производится по традиционной технологии, без добавления консервантов. Сыр богат кальцием и фосфором.
</t>
  </si>
  <si>
    <t>&lt;p&gt;Моцарелла (Mozzarella) - знаменитый итальянский сыр. Отличается белоснежным цветом и характерной упругой текстурой. Вкус нежный, пресноватый, с молочными нотками. Подойдет для приготовления традиционного салата "Капрезе" с помидорами и базиликом.&lt;/p&gt;&lt;p&gt;Mozzarella Galbani - одна из самых популярных в Италии версий этого сыра, который любят за деликатный вкус и отменное качество. Моцарелла Гальбани производится по традиционной технологии, без добавления консервантов. Сыр богат кальцием и фосфором.&lt;/p&gt;</t>
  </si>
  <si>
    <t>http://shop.av.ru/food/31540/31546/003416/</t>
  </si>
  <si>
    <t>http://shop.av.ru//images/cms/data/items/big/003416.jpg</t>
  </si>
  <si>
    <t>нормализованное молоко, соль, регулятор кислотности: лимонная кислота с использованием фермента микробного происхождения</t>
  </si>
  <si>
    <t>8000430133035</t>
  </si>
  <si>
    <t>228961</t>
  </si>
  <si>
    <t>Сыр Mozzarella 50% mini Unаgrande 125г</t>
  </si>
  <si>
    <t>http://shop.av.ru/food/31540/31546/228961/</t>
  </si>
  <si>
    <t>http://shop.av.ru//images/cms/data/items/big/228961.jpg</t>
  </si>
  <si>
    <t>молоко коровье цельное, соль поваренная, закваска сырная для моцареллы, фермент микробиального происхождения</t>
  </si>
  <si>
    <t>385.8 ккал.</t>
  </si>
  <si>
    <t>228962</t>
  </si>
  <si>
    <t>Сыр Mozzarella 50% Unаgrande 125г</t>
  </si>
  <si>
    <t>http://shop.av.ru/food/31540/31546/228962/</t>
  </si>
  <si>
    <t>http://shop.av.ru//images/cms/data/items/big/228962.jpg</t>
  </si>
  <si>
    <t>молоко коровье цельное, соль поваренная, закваска сырная для "Моцареллы", фермент микробиального происхождения</t>
  </si>
  <si>
    <t>233337</t>
  </si>
  <si>
    <t>Сыр Mozzarella Bocconcini 44% Galbani 250г в ванночке Италия</t>
  </si>
  <si>
    <t>http://shop.av.ru/food/31540/31546/233337/</t>
  </si>
  <si>
    <t>http://shop.av.ru//images/cms/data/items/big/233337.jpg</t>
  </si>
  <si>
    <t>139986</t>
  </si>
  <si>
    <t xml:space="preserve">Сыр Mozzarella Bufala из молока буйволицы 52% Francia 250г </t>
  </si>
  <si>
    <t xml:space="preserve">Моццарелла (Mozzarella) - молодой итальянский сыр из региона Кампанья. Свежую Моцареллу лучше всего употреблять вместе с базиликом, помидорами и оливковым маслом. Сыр традиционно входит в состав пиццы.
</t>
  </si>
  <si>
    <t>&lt;p&gt;Моццарелла (Mozzarella) - молодой итальянский сыр из региона Кампанья. Свежую Моцареллу лучше всего употреблять вместе с базиликом, помидорами и оливковым маслом. Сыр традиционно входит в состав пиццы.&lt;/p&gt;</t>
  </si>
  <si>
    <t>http://shop.av.ru/food/31540/31546/139986/</t>
  </si>
  <si>
    <t>http://shop.av.ru//images/cms/data/items/big/139986.jpg</t>
  </si>
  <si>
    <t>пастеризованное молоко буйволицы, живые молочные ферменты, соль, сыворотка</t>
  </si>
  <si>
    <t>259.2 ккал.</t>
  </si>
  <si>
    <t>1502 8011613728351</t>
  </si>
  <si>
    <t>Francia</t>
  </si>
  <si>
    <t>143145</t>
  </si>
  <si>
    <t>Сыр Mozzarella Bufala из молока буйволицы 52% Galbani 125г пакет</t>
  </si>
  <si>
    <t>http://shop.av.ru/food/31540/31546/143145/</t>
  </si>
  <si>
    <t>http://shop.av.ru//images/cms/data/items/big/143145.jpg</t>
  </si>
  <si>
    <t>нормализованное буйволиное молoко, соль, молокосвертывающий фермент (химозин, пепсин)</t>
  </si>
  <si>
    <t>8000430130164</t>
  </si>
  <si>
    <t>143720</t>
  </si>
  <si>
    <t xml:space="preserve">Сыр Mozzarella Castelli 44% 125г </t>
  </si>
  <si>
    <t>http://shop.av.ru/food/31540/31546/143720/</t>
  </si>
  <si>
    <t>http://shop.av.ru//images/cms/data/items/big/143720.jpg</t>
  </si>
  <si>
    <t>пастеризованное коровье молоко, сычужный фермент, соль, лимонная кислота</t>
  </si>
  <si>
    <t>8001868012862</t>
  </si>
  <si>
    <t>204011</t>
  </si>
  <si>
    <t>Сыр Mozzarella mini Castelli 44% 125г</t>
  </si>
  <si>
    <t xml:space="preserve">Моццарелла (Mozzarella) - молодой итальянский сыр из региона Кампанья. Свежую Моцареллу можно употреблять вместе с базиликом, помидорами и оливковым маслом. Сыр традиционно входит в состав пиццы.
</t>
  </si>
  <si>
    <t>&lt;p&gt;Моццарелла (Mozzarella) - молодой итальянский сыр из региона Кампанья. Свежую Моцареллу можно употреблять вместе с базиликом, помидорами и оливковым маслом. Сыр традиционно входит в состав пиццы.&lt;/p&gt;</t>
  </si>
  <si>
    <t>http://shop.av.ru/food/31540/31546/204011/</t>
  </si>
  <si>
    <t>http://shop.av.ru//images/cms/data/items/big/204011.jpg</t>
  </si>
  <si>
    <t>пастеризованное молоко, закваска из молочнокислых культур, сычужный фермент животного происхождения, соль, регулятор кислотности: лимонная кислота Е330</t>
  </si>
  <si>
    <t>38 дн.</t>
  </si>
  <si>
    <t>8001868422869</t>
  </si>
  <si>
    <t>206935</t>
  </si>
  <si>
    <t>Сыр Mozzarella Saporosa di Puglia</t>
  </si>
  <si>
    <t xml:space="preserve">Моццарелла (Mozzarella) - молодой итальянский сыр из региона Кампанья. Моцареллу лучше всего употреблять вместе с базиликом, помидорами и оливковым маслом. Сыр традиционно входит в состав пиццы.
</t>
  </si>
  <si>
    <t>&lt;p&gt;Моццарелла (Mozzarella) - молодой итальянский сыр из региона Кампанья. Моцареллу лучше всего употреблять вместе с базиликом, помидорами и оливковым маслом. Сыр традиционно входит в состав пиццы.&lt;/p&gt;</t>
  </si>
  <si>
    <t>http://shop.av.ru/food/31540/31546/206935/</t>
  </si>
  <si>
    <t>http://shop.av.ru//images/cms/data/items/big/206935.jpg</t>
  </si>
  <si>
    <t>молоко коровье, сычужный фермент ягненка, соль</t>
  </si>
  <si>
    <t>184.9 ккал.</t>
  </si>
  <si>
    <t>Saporosa di Puglia</t>
  </si>
  <si>
    <t>170528</t>
  </si>
  <si>
    <t xml:space="preserve">Сыр Mozzarella из молока буйволицы </t>
  </si>
  <si>
    <t>http://shop.av.ru/food/31540/31546/170528/</t>
  </si>
  <si>
    <t>http://shop.av.ru//images/cms/data/items/big/170528.jpg</t>
  </si>
  <si>
    <t>22 дн.</t>
  </si>
  <si>
    <t>194489</t>
  </si>
  <si>
    <t xml:space="preserve">Сыр Niremont 45% выдержанный в дубовой коре Margot Fromages </t>
  </si>
  <si>
    <t xml:space="preserve">Нирмон (Niremont) - твердый сыр из коровьего молока, выдержанный в дубовой коре. Отличается необычным, пряным вкусом с нотками древесины и деликатным ароматом.
Консистенция плотная. Рекомендуется употреблять в составе сырной тарелки. В качестве напитка подойдет красное сухое выдержанное вино.
</t>
  </si>
  <si>
    <t>&lt;p&gt;Нирмон (Niremont) - твердый сыр из коровьего молока, выдержанный в дубовой коре. Отличается необычным, пряным вкусом с нотками древесины и деликатным ароматом.&lt;/p&gt;&lt;p&gt;Консистенция плотная. Рекомендуется употреблять в составе сырной тарелки. В качестве напитка подойдет красное сухое выдержанное вино.&lt;/p&gt;</t>
  </si>
  <si>
    <t>http://shop.av.ru/food/31540/31548/30208/194489/</t>
  </si>
  <si>
    <t>http://shop.av.ru//images/cms/data/items/big/194489.jpg</t>
  </si>
  <si>
    <t>186007</t>
  </si>
  <si>
    <t xml:space="preserve">Сыр Oltermanni 17% 250г </t>
  </si>
  <si>
    <t xml:space="preserve">Oltermanni (Ольтермани) - полутвердый сливочный сыр из обезжиренного коровьего молока. Вкус - мягкий, свежий, с приятной кислинкой. Этот сыр используют для приготовления бутербродов, добавляют в салаты и выпечку. Сочетается со светлыми сортами пива.
</t>
  </si>
  <si>
    <t>&lt;p&gt;Oltermanni (Ольтермани) - полутвердый сливочный сыр из обезжиренного коровьего молока. Вкус - мягкий, свежий, с приятной кислинкой. Этот сыр используют для приготовления бутербродов, добавляют в салаты и выпечку. Сочетается со светлыми сортами пива.&lt;/p&gt;</t>
  </si>
  <si>
    <t>http://shop.av.ru/food/31540/31555/186007/</t>
  </si>
  <si>
    <t>http://shop.av.ru//images/cms/data/items/big/186007.jpg</t>
  </si>
  <si>
    <t>пастеризованное молоко, закваска на основе молочнокислых бактерий, молокосвертывающий препарат неживотного происхождения (химозин), поваренная соль, отвердитель Е509. Без консервантов. Без лактозы</t>
  </si>
  <si>
    <t>6408430033836</t>
  </si>
  <si>
    <t>188865</t>
  </si>
  <si>
    <t xml:space="preserve">Сыр Oltermanni 17% 500г </t>
  </si>
  <si>
    <t>http://shop.av.ru/food/31540/31555/188865/</t>
  </si>
  <si>
    <t>http://shop.av.ru//images/cms/data/items/big/188865.jpg</t>
  </si>
  <si>
    <t>6408430033782</t>
  </si>
  <si>
    <t>180566</t>
  </si>
  <si>
    <t xml:space="preserve">Сыр Oltermanni 17% нарезка 150г </t>
  </si>
  <si>
    <t>http://shop.av.ru/food/31540/31555/180566/</t>
  </si>
  <si>
    <t>http://shop.av.ru//images/cms/data/items/big/180566.jpg</t>
  </si>
  <si>
    <t>1587 6408432042379</t>
  </si>
  <si>
    <t>186010</t>
  </si>
  <si>
    <t xml:space="preserve">Сыр Oltermanni 29% 250г </t>
  </si>
  <si>
    <t xml:space="preserve">Oltermanni (Ольтермани) - полутвердый сливочный сыр из пастеризованного коровьего молока. Вкус - мягкий, свежий, с приятной кислинкой. Этот сыр используют для приготовления бутербродов, добавляют в салаты и выпечку.
Сочетается со светлыми сортами пива, такими, как Пильзнер и Голландский Лагер.
</t>
  </si>
  <si>
    <t>&lt;p&gt;Oltermanni (Ольтермани) - полутвердый сливочный сыр из пастеризованного коровьего молока. Вкус - мягкий, свежий, с приятной кислинкой. Этот сыр используют для приготовления бутербродов, добавляют в салаты и выпечку.&lt;/p&gt;&lt;p&gt;Сочетается со светлыми сортами пива, такими, как Пильзнер и Голландский Лагер.&lt;/p&gt;</t>
  </si>
  <si>
    <t>http://shop.av.ru/food/31540/31548/30185/186010/</t>
  </si>
  <si>
    <t>http://shop.av.ru//images/cms/data/items/big/186010.jpg</t>
  </si>
  <si>
    <t>Финляндия, Норвегия</t>
  </si>
  <si>
    <t>6408430033690</t>
  </si>
  <si>
    <t>188870</t>
  </si>
  <si>
    <t xml:space="preserve">Сыр Oltermanni 29% 500г </t>
  </si>
  <si>
    <t>http://shop.av.ru/food/31540/31548/30185/188870/</t>
  </si>
  <si>
    <t>http://shop.av.ru//images/cms/data/items/big/188870.jpg</t>
  </si>
  <si>
    <t>пастеризованное молоко, закваска на основе молочнокислых бактерий, молокосвертывающий препарат неживотного происхождения (химозин), поваренная соль, отвердитель Е509</t>
  </si>
  <si>
    <t>6408430033461</t>
  </si>
  <si>
    <t>165456</t>
  </si>
  <si>
    <t>Сыр Oltermanni 29% Valio 150г нарезка</t>
  </si>
  <si>
    <t>http://shop.av.ru/food/31540/31548/30185/165456/</t>
  </si>
  <si>
    <t>http://shop.av.ru//images/cms/data/items/big/165456.jpg</t>
  </si>
  <si>
    <t>пастеризованное молоко, бакконцентрат на основе молочнокислых бактерий, молокосвертывающий препарат неживотного происхождения (химозин), поваренная соль, отвердитель Е509</t>
  </si>
  <si>
    <t>6408432042362</t>
  </si>
  <si>
    <t>000782</t>
  </si>
  <si>
    <t xml:space="preserve">Сыр P'tit Louis 65% Bongrain 8х20г </t>
  </si>
  <si>
    <t xml:space="preserve">P'tit Louis (Пти Луи) - нежный сливочный сыр с пониженным содержанием кальция. Разработан специально для детского питания.
</t>
  </si>
  <si>
    <t>&lt;p&gt;P'tit Louis (Пти Луи) - нежный сливочный сыр с пониженным содержанием кальция. Разработан специально для детского питания.&lt;/p&gt;</t>
  </si>
  <si>
    <t>http://shop.av.ru/food/31540/30209/000782/</t>
  </si>
  <si>
    <t>http://shop.av.ru//images/cms/data/items/big/000782.jpg</t>
  </si>
  <si>
    <t>Творожные</t>
  </si>
  <si>
    <t>30209</t>
  </si>
  <si>
    <t>творог 80% (цельное молоко сливки, молочнокислые ферменты), вода, соли-плавители (полифосфаты и цитрат натрия, лимонная кислота), мелкая соль, желирущие вещества (мука из зёрен цератонии, каррагенан)</t>
  </si>
  <si>
    <t>1473 3272770005708</t>
  </si>
  <si>
    <t>169801</t>
  </si>
  <si>
    <t xml:space="preserve">Сыр P'tit Louis Cric Crac 63% Bongrain 125г </t>
  </si>
  <si>
    <t xml:space="preserve">P'tit Louis Cric Crac (Пти Луи Крик Крак) - нежный сливочный сыр, в состав которого входят итальянские грессини (тонкие хрустящие палочки из теста). Разработан специально для детского питания.
</t>
  </si>
  <si>
    <t>&lt;p&gt;P'tit Louis Cric Crac (Пти Луи Крик Крак) - нежный сливочный сыр, в состав которого входят итальянские грессини (тонкие хрустящие палочки из теста). Разработан специально для детского питания.&lt;/p&gt;</t>
  </si>
  <si>
    <t>http://shop.av.ru/food/31540/30209/169801/</t>
  </si>
  <si>
    <t>http://shop.av.ru//images/cms/data/items/big/169801.jpg</t>
  </si>
  <si>
    <t>сыр, пастеризованное молоко, сливки, молочные протеины, соль, молочные минералы, молочные ферменты (незначительное количество), Грессини, пшеничная мука, растительное масло, растительные жиры, солод, пивные дрожжи, соль</t>
  </si>
  <si>
    <t>1541 3272770001724</t>
  </si>
  <si>
    <t>090471</t>
  </si>
  <si>
    <t>Сыр Pain d'Ange 58% Bongrain</t>
  </si>
  <si>
    <t xml:space="preserve">Пэн Данж (Pain d'Ange) - твердый сыр, изготовленный из коровьего непастеризованного молока. В процессе созревания его корочку протирают особым рассолом, благодаря чему сыр приобретает мягкий, но в то же время  пикантный вкус.
Название сыра производится с французского как "хлеб ангела", и это не случайно: по форме этот сыр напоминает хлебную буханку.
</t>
  </si>
  <si>
    <t>&lt;p&gt;Пэн Данж (Pain d'Ange) - твердый сыр, изготовленный из коровьего непастеризованного молока. В процессе созревания его корочку протирают особым рассолом, благодаря чему сыр приобретает мягкий, но в то же время  пикантный вкус.&lt;/p&gt;&lt;p&gt;Название сыра производится с французского как "хлеб ангела", и это не случайно: по форме этот сыр напоминает хлебную буханку.&lt;/p&gt;</t>
  </si>
  <si>
    <t>http://shop.av.ru/food/31540/31543/090471/</t>
  </si>
  <si>
    <t>http://shop.av.ru//images/cms/data/items/big/090471.jpg</t>
  </si>
  <si>
    <t>пастеризованное коровье молоко, молочнокислые и пропионические ферменты бактериального происхождения, соль, молокосвертывающий энзим, консервант: лизоцим (экстракт яичного белка). В несъедобной корочке содержится консервант Е236</t>
  </si>
  <si>
    <t>230054</t>
  </si>
  <si>
    <t>Сыр Parmigiano Reggiano DOP (брусочки) Bertozzi 90г</t>
  </si>
  <si>
    <t xml:space="preserve">Пармезан (Parmiggiano) - один из самых знаменитых и древних сыров Италии. Согласно европейскому законодательству Пармезаном может называться только тот сыр, который производят по специальной технологии в определенных зонах региона Эмилья-Романья.
Итальянцы называют "Пармезан" королем сыров и сыром королей. Его традиционно добавляют в пасту и салаты, а также используют как самостоятельную закуску. Хорошо сочетается с насыщенными красными винами (Бароло, Брунелло ди Монтальчино и Кьянти).
</t>
  </si>
  <si>
    <t>&lt;p&gt;Пармезан (Parmiggiano) - один из самых знаменитых и древних сыров Италии. Согласно европейскому законодательству Пармезаном может называться только тот сыр, который производят по специальной технологии в определенных зонах региона Эмилья-Романья.&lt;/p&gt;&lt;p&gt;Итальянцы называют "Пармезан" королем сыров и сыром королей. Его традиционно добавляют в пасту и салаты, а также используют как самостоятельную закуску. Хорошо сочетается с насыщенными красными винами (Бароло, Брунелло ди Монтальчино и Кьянти).&lt;/p&gt;</t>
  </si>
  <si>
    <t>http://shop.av.ru/food/31540/31548/30182/230054/</t>
  </si>
  <si>
    <t>http://shop.av.ru//images/cms/data/items/big/230054.jpg</t>
  </si>
  <si>
    <t>молоко, соль, натуральная заквасочная культура, сычужный фермент животного происхождения</t>
  </si>
  <si>
    <t>28.4 г.</t>
  </si>
  <si>
    <t>Bertozzi</t>
  </si>
  <si>
    <t>230052</t>
  </si>
  <si>
    <t>Сыр Parmigiano Reggiano DOP (тертый) Bertozzi 85г</t>
  </si>
  <si>
    <t xml:space="preserve">Пармезан (Parmiggiano) - один из самых знаменитых и древних сыров Италии, где его называют "королем сыров и сыром королей". Тертым "Пармезаном" обычно посыпают пасту и салаты; также его добавляют в пиццу и некоторые горячие закуски.
</t>
  </si>
  <si>
    <t>&lt;p&gt;Пармезан (Parmiggiano) - один из самых знаменитых и древних сыров Италии, где его называют "королем сыров и сыром королей". Тертым "Пармезаном" обычно посыпают пасту и салаты; также его добавляют в пиццу и некоторые горячие закуски.&lt;/p&gt;</t>
  </si>
  <si>
    <t>http://shop.av.ru/food/31540/31548/30182/230052/</t>
  </si>
  <si>
    <t>http://shop.av.ru//images/cms/data/items/big/230052.jpg</t>
  </si>
  <si>
    <t>230049</t>
  </si>
  <si>
    <t>Сыр Parmigiano Reggiano DOP Bertozzi</t>
  </si>
  <si>
    <t>http://shop.av.ru/food/31540/31548/30182/230049/</t>
  </si>
  <si>
    <t>http://shop.av.ru//images/cms/data/items/big/230049.jpg</t>
  </si>
  <si>
    <t>229849</t>
  </si>
  <si>
    <t>Сыр Parmigiano Reggiano DOP Bertozzi 200г</t>
  </si>
  <si>
    <t>http://shop.av.ru/food/31540/31548/30182/229849/</t>
  </si>
  <si>
    <t>http://shop.av.ru//images/cms/data/items/big/229849.jpg</t>
  </si>
  <si>
    <t>242228</t>
  </si>
  <si>
    <t>Сыр Piave 53% 200г Швейцария</t>
  </si>
  <si>
    <t>http://shop.av.ru/food/31540/31548/30208/242228/</t>
  </si>
  <si>
    <t>http://shop.av.ru//images/cms/data/items/big/242228.jpg</t>
  </si>
  <si>
    <t>200892</t>
  </si>
  <si>
    <t>Сыр Polar 15% Valio 150г нарезка</t>
  </si>
  <si>
    <t xml:space="preserve">Polar (Полар) - твердый сыр из коровьего молока; отличается деликатным вкусом, напоминает "Маасдам" или "Эмменталь". Содержит пониженное количество жира, может входить в диетическое меню.
</t>
  </si>
  <si>
    <t>&lt;p&gt;Polar (Полар) - твердый сыр из коровьего молока; отличается деликатным вкусом, напоминает "Маасдам" или "Эмменталь". Содержит пониженное количество жира, может входить в диетическое меню.&lt;/p&gt;</t>
  </si>
  <si>
    <t>http://shop.av.ru/food/31540/31555/200892/</t>
  </si>
  <si>
    <t>http://shop.av.ru//images/cms/data/items/big/200892.jpg</t>
  </si>
  <si>
    <t>молоко, закваска, сычужный фермент, соль, консервант Е252, отвердитель Е509</t>
  </si>
  <si>
    <t>6408430037216</t>
  </si>
  <si>
    <t>200894</t>
  </si>
  <si>
    <t>Сыр Polar 5% Valio 300г</t>
  </si>
  <si>
    <t>http://shop.av.ru/food/31540/31555/200894/</t>
  </si>
  <si>
    <t>http://shop.av.ru//images/cms/data/items/big/200894.jpg</t>
  </si>
  <si>
    <t>пастеризованное молоко, молочный белок, бакконцентрат на основе молочнокислых бактерий, молокосвертывающий препарат неживотного происхождения, поваренная соль, стабилизатор Е509</t>
  </si>
  <si>
    <t>6408432048470</t>
  </si>
  <si>
    <t>178739</t>
  </si>
  <si>
    <t>Сыр Provolone Dolche 46% 3 месяца Auricchio</t>
  </si>
  <si>
    <t xml:space="preserve">Provolone (Проволоне) - твердый сыр из обезжиренного пастеризованного коровьего молока, с тонкой золотистой корочкой.  Выпускается в виде шара, груши или цилиндра.
Provolone dolce - обладает нежным, сладковатым вкусом. Его рекомендуют подавать на десерт, с фруктами. В качестве напитка подойдет молодое вино, а также можно выбрать сицилийское Шардоне или Херес Pale Cream.
</t>
  </si>
  <si>
    <t>&lt;p&gt;Provolone (Проволоне) - твердый сыр из обезжиренного пастеризованного коровьего молока, с тонкой золотистой корочкой.  Выпускается в виде шара, груши или цилиндра.&lt;/p&gt;&lt;p&gt;Provolone dolce - обладает нежным, сладковатым вкусом. Его рекомендуют подавать на десерт, с фруктами. В качестве напитка подойдет молодое вино, а также можно выбрать сицилийское Шардоне или Херес Pale Cream.&lt;/p&gt;</t>
  </si>
  <si>
    <t>http://shop.av.ru/food/31540/31548/30182/178739/</t>
  </si>
  <si>
    <t>http://shop.av.ru//images/cms/data/items/big/178739.jpg</t>
  </si>
  <si>
    <t>молоко, сыворотка, соль, консервант: Е239</t>
  </si>
  <si>
    <t>Auricchio</t>
  </si>
  <si>
    <t>230426</t>
  </si>
  <si>
    <t>Сыр Red Leicester Wyke Farms 200г</t>
  </si>
  <si>
    <t>http://shop.av.ru/food/31540/31548/30183/230426/</t>
  </si>
  <si>
    <t>http://shop.av.ru//images/cms/data/items/big/230426.jpg</t>
  </si>
  <si>
    <t>пастеризованное коровье молоко, закваска на молочнокислых культурах, соль, пищевой краситель Е160b, сычужный фермент</t>
  </si>
  <si>
    <t>234255</t>
  </si>
  <si>
    <t>Сыр Ricotta 45% Unаgrande 250г Россия</t>
  </si>
  <si>
    <t>http://shop.av.ru/food/31540/31546/234255/</t>
  </si>
  <si>
    <t>http://shop.av.ru//images/cms/data/items/big/234255.jpg</t>
  </si>
  <si>
    <t>молочная сыворотка, пастеризованное молоко, пищевая поваренная соль, регулятор кислотности: лимонная кислота Е330</t>
  </si>
  <si>
    <t>50 дн.</t>
  </si>
  <si>
    <t>139.8 ккал.</t>
  </si>
  <si>
    <t>165463</t>
  </si>
  <si>
    <t xml:space="preserve">Сыр Ricotta из овечьего молока Manciano в стакане </t>
  </si>
  <si>
    <t xml:space="preserve">Рикотта (Ricotta) - мягкий итальянский сыр из коровьего, овечьего, буйволиного или козьего молока. В переводе с итальянского Ricotta означает "сваренный дважды", что говорит об особенности приготовления.
Рикотта обладает деликатным вкусом и нежной консистенцией. Этот сыр служит основой для приготовления равиоли и знаменитых сицилийских трубочек.
</t>
  </si>
  <si>
    <t>&lt;p&gt;Рикотта (Ricotta) - мягкий итальянский сыр из коровьего, овечьего, буйволиного или козьего молока. В переводе с итальянского Ricotta означает "сваренный дважды", что говорит об особенности приготовления.&lt;/p&gt;&lt;p&gt;Рикотта обладает деликатным вкусом и нежной консистенцией. Этот сыр служит основой для приготовления равиоли и знаменитых сицилийских трубочек.&lt;/p&gt;</t>
  </si>
  <si>
    <t>http://shop.av.ru/food/31540/31546/165463/</t>
  </si>
  <si>
    <t>http://shop.av.ru//images/cms/data/items/big/165463.jpg</t>
  </si>
  <si>
    <t>молочная сыворотка, овечье молоко, сливки</t>
  </si>
  <si>
    <t>Manciano</t>
  </si>
  <si>
    <t>7.47 г.</t>
  </si>
  <si>
    <t>24.38 г.</t>
  </si>
  <si>
    <t>233250</t>
  </si>
  <si>
    <t>Сыр Ridder 60% Tine Норвегия</t>
  </si>
  <si>
    <t>http://shop.av.ru/food/31540/31543/233250/</t>
  </si>
  <si>
    <t>http://shop.av.ru//images/cms/data/items/big/233250.jpg</t>
  </si>
  <si>
    <t>пастеризованное коровье молоко, сливки, соль, молочнокислые культуры Dl-type, сычужный фермент животного происхождения, консервант Е251, краситель Е160b</t>
  </si>
  <si>
    <t>170328</t>
  </si>
  <si>
    <t xml:space="preserve">Сыр Roquefort Black AOC 52% Papillon </t>
  </si>
  <si>
    <t xml:space="preserve">Легендарный французский сыр, обладающий выраженным пикантным вкусом.
Это сыр наивысшего качества, удостоенный звания Black, которое говорит о равномерном распределении плесени внутри головы сыра.
Созревание проходит в известняковом гроте в провинции Руэрг на дубовых стеллажах при естественной вентиляции.
</t>
  </si>
  <si>
    <t>&lt;p&gt;Легендарный французский сыр, обладающий выраженным пикантным вкусом.
Это сыр наивысшего качества, удостоенный звания Black, которое говорит о равномерном распределении плесени внутри головы сыра.&lt;/p&gt;&lt;p&gt;Созревание проходит в известняковом гроте в провинции Руэрг на дубовых стеллажах при естественной вентиляции.&lt;/p&gt;</t>
  </si>
  <si>
    <t>http://shop.av.ru/food/31540/31541/170328/</t>
  </si>
  <si>
    <t>http://shop.av.ru//images/cms/data/items/big/170328.jpg</t>
  </si>
  <si>
    <t>овечье молоко, молочнокислые ферменты, соль, сычужный фермент, соль, пенициллин рокфорти</t>
  </si>
  <si>
    <t>Papillon</t>
  </si>
  <si>
    <t>000028</t>
  </si>
  <si>
    <t xml:space="preserve">Сыр Saint Agur 60% Bongrain 125г </t>
  </si>
  <si>
    <t xml:space="preserve">Saint Agur (Сен-агюр) - голубой сыр из пастеризованного молока. У него влажная, сливочная текстура и пряный вкус. Рекомендуется подавать с белыми десертными винами: Сотерн, Речото ди Соаве и Херес Pedro Ximenez.
</t>
  </si>
  <si>
    <t>&lt;p&gt;Saint Agur (Сен-агюр) - голубой сыр из пастеризованного молока. У него влажная, сливочная текстура и пряный вкус. Рекомендуется подавать с белыми десертными винами: Сотерн, Речото ди Соаве и Херес Pedro Ximenez.&lt;/p&gt;</t>
  </si>
  <si>
    <t>http://shop.av.ru/food/31540/31541/000028/</t>
  </si>
  <si>
    <t>http://shop.av.ru//images/cms/data/items/big/000028.jpg</t>
  </si>
  <si>
    <t>пастеризованное коровье молоко, соль, пенициллин рокфорти, молочнокислые ферменты</t>
  </si>
  <si>
    <t>365 ккал.</t>
  </si>
  <si>
    <t>1471 3222110002669 3341500006008 9900000004361</t>
  </si>
  <si>
    <t>222864</t>
  </si>
  <si>
    <t>Сыр Saint Agur Frais Plaisir Bongrain 140г</t>
  </si>
  <si>
    <t>http://shop.av.ru/food/31540/31541/222864/</t>
  </si>
  <si>
    <t>http://shop.av.ru//images/cms/data/items/big/222864.jpg</t>
  </si>
  <si>
    <t>молоко коровье пастеризованное, соль, плесневые грибки, молочно-кислые грибки, молочнокислые ферменты бактериального происхождения</t>
  </si>
  <si>
    <t>214212</t>
  </si>
  <si>
    <t>Сыр Saint Moret 8% Bongrain 150г</t>
  </si>
  <si>
    <t xml:space="preserve">Сыр из козьего молока Saint Moret (Сент-Мор) производится в городе Турэн (Франция). Имеет солоноватую на вкус мякоть с лимонными нотками и характерный для козьего сыра аромат.
Рекомендуется употреблять со свежими овощами и салатами, легкими винами.
</t>
  </si>
  <si>
    <t>&lt;p&gt;Сыр из козьего молока Saint Moret (Сент-Мор) производится в городе Турэн (Франция). Имеет солоноватую на вкус мякоть с лимонными нотками и характерный для козьего сыра аромат.&lt;/p&gt;&lt;p&gt;Рекомендуется употреблять со свежими овощами и салатами, легкими винами.&lt;/p&gt;</t>
  </si>
  <si>
    <t>http://shop.av.ru/food/31540/31546/214212/</t>
  </si>
  <si>
    <t>http://shop.av.ru//images/cms/data/items/big/214212.jpg</t>
  </si>
  <si>
    <t>творог, молочные белки, мелкая соль (0.8%), желатин, загустители: камедь рожкового дерева и гуаровая камедь; молочные минералы, ароматизатор идентичный натуральному
кальций 120мг</t>
  </si>
  <si>
    <t>3272770093583</t>
  </si>
  <si>
    <t>234254</t>
  </si>
  <si>
    <t>Сыр Salatta в масле со специями 40% 280г Россия</t>
  </si>
  <si>
    <t>http://shop.av.ru/food/31540/31545/234254/</t>
  </si>
  <si>
    <t>http://shop.av.ru//images/cms/data/items/big/234254.jpg</t>
  </si>
  <si>
    <t>молоко пастеризованное, масло растительное, соль поваренная пищевая, специи: укроп, сельдерей, паприка красная и зеленая, чеснок, кориандр, заквасочные микрокультуры
ферментный препарат микробиального происхождения, пищевая добавка: отвердитель - хлористый кальций</t>
  </si>
  <si>
    <t>148 дн.</t>
  </si>
  <si>
    <t>196229</t>
  </si>
  <si>
    <t>Сыр Snack a la francaise 55% с мытой корочкой President 180г</t>
  </si>
  <si>
    <t xml:space="preserve">Snack a la francaise (Снэк а ля франсез) - мягкий сыр с мытой корочкой. Отличается сливочным вкусом с пикантными нотками. Имеет пластичную, упругую мякоть. Благодаря необычной форме его легко можно нарезать эстетичными овальными ломтиками.
Snack a la francaise рекомендуется использовать для приготовления легких сэндвичей или подавать с фруктами, изюмом или орехами. В качестве вина к нему подойдут изысканно-фруктовое Совиньон Блан или Рислинг с освежающей кислинкой.
</t>
  </si>
  <si>
    <t>&lt;p&gt;Snack a la francaise (Снэк а ля франсез) - мягкий сыр с мытой корочкой. Отличается сливочным вкусом с пикантными нотками. Имеет пластичную, упругую мякоть. Благодаря необычной форме его легко можно нарезать эстетичными овальными ломтиками.&lt;/p&gt;&lt;p&gt;Snack a la francaise рекомендуется использовать для приготовления легких сэндвичей или подавать с фруктами, изюмом или орехами. В качестве вина к нему подойдут изысканно-фруктовое Совиньон Блан или Рислинг с освежающей кислинкой.&lt;/p&gt;</t>
  </si>
  <si>
    <t>http://shop.av.ru/food/31540/31543/196229/</t>
  </si>
  <si>
    <t>http://shop.av.ru//images/cms/data/items/big/196229.jpg</t>
  </si>
  <si>
    <t>нормализованное молоко, нормализованные сливки, соль пищевая, закваска молокосвертывающего фермента микробного происхождения</t>
  </si>
  <si>
    <t>3228024040308</t>
  </si>
  <si>
    <t>228140</t>
  </si>
  <si>
    <t>Сыр St.Albray 50% Bongrain 200г</t>
  </si>
  <si>
    <t xml:space="preserve">St.Albray (Сант Албрэй) - мягкий прессованный сыр из коровьего молока с корочкой, обмытой особым рассолом. Выдержан в течение 2 недель. Отличается кремовой консистенцией, насыщенным ароматом и пикантным вкусом.
Впервые сыр был произведен в 1976 году как более легкая альтернатива камамберу. Выпускается в форме цветка. Рекомендуется употреблять в составе сырной тарелки; хорошо сочетается с виноградом и умеренно-сладкими фруктами.
</t>
  </si>
  <si>
    <t>&lt;p&gt;St.Albray (Сант Албрэй) - мягкий прессованный сыр из коровьего молока с корочкой, обмытой особым рассолом. Выдержан в течение 2 недель. Отличается кремовой консистенцией, насыщенным ароматом и пикантным вкусом.&lt;/p&gt;&lt;p&gt;Впервые сыр был произведен в 1976 году как более легкая альтернатива камамберу. Выпускается в форме цветка. Рекомендуется употреблять в составе сырной тарелки; хорошо сочетается с виноградом и умеренно-сладкими фруктами.&lt;/p&gt;</t>
  </si>
  <si>
    <t>http://shop.av.ru/food/31540/31543/228140/</t>
  </si>
  <si>
    <t>http://shop.av.ru//images/cms/data/items/big/228140.jpg</t>
  </si>
  <si>
    <t>пастеризованное молоко, соль пищевая, красители, содержащиеся в корочке: Е160a, Е160е</t>
  </si>
  <si>
    <t>010631</t>
  </si>
  <si>
    <t>Сыр Svalia 45%</t>
  </si>
  <si>
    <t xml:space="preserve">Svalia (Сваля) - полутвердый сычужный сыр из коровьего молока с традиционным, кисловатым вкусом. К нему рекомендуют подавать светлое пиво с фруктовым ароматом, например, чешский Пильзнер.
</t>
  </si>
  <si>
    <t>&lt;p&gt;Svalia (Сваля) - полутвердый сычужный сыр из коровьего молока с традиционным, кисловатым вкусом. К нему рекомендуют подавать светлое пиво с фруктовым ароматом, например, чешский Пильзнер.&lt;/p&gt;</t>
  </si>
  <si>
    <t>http://shop.av.ru/food/31540/31548/30184/010631/</t>
  </si>
  <si>
    <t>http://shop.av.ru//images/cms/data/items/big/010631.jpg</t>
  </si>
  <si>
    <t>молоко коровье, закваски бактериальные, ферментные молокосвертывающие препараты, соль поваренная пищевая</t>
  </si>
  <si>
    <t>Россия, Литва</t>
  </si>
  <si>
    <t>30184</t>
  </si>
  <si>
    <t>178178</t>
  </si>
  <si>
    <t xml:space="preserve">Сыр SwissAlp Bellevue в альпийских травах Emmi </t>
  </si>
  <si>
    <t xml:space="preserve">SwissAlp Bellevue (Свисальп Бельвю) - твердый сыр из пастеризованного коровьего молока. Во время созревания, которое длится 5-7 месяцев, сыр обкладывают пряными травами, благодаря чему он приобретает особый аромат и вкус.
</t>
  </si>
  <si>
    <t>&lt;p&gt;SwissAlp Bellevue (Свисальп Бельвю) - твердый сыр из пастеризованного коровьего молока. Во время созревания, которое длится 5-7 месяцев, сыр обкладывают пряными травами, благодаря чему он приобретает особый аромат и вкус.&lt;/p&gt;</t>
  </si>
  <si>
    <t>http://shop.av.ru/food/31540/31548/30208/178178/</t>
  </si>
  <si>
    <t>http://shop.av.ru//images/cms/data/items/big/178178.jpg</t>
  </si>
  <si>
    <t>пастеризованное коровье молоко, сычужный фермент, альпийские травы</t>
  </si>
  <si>
    <t>177494</t>
  </si>
  <si>
    <t xml:space="preserve">Сыр Swisstaler облегченный 20% Margot Fromages </t>
  </si>
  <si>
    <t xml:space="preserve">Свиссталер (Swisstaler) - полутвердый сыр. На срезе - цвета слоновой кости, с крупными, редкими дырками. Отличается эластичной текстурой, сладковатым, фруктовым вкусом и пряным, ореховым ароматом. Содержит пониженное количество жира.
Рекомендуется употреблять в составе сырной тарелки. Также можно использовать для приготовления блюд итальянской кухни (пасты, пиццы, фаршированных полых макарон маникотти). В качестве напитка подойдет молодое итальянское красное вино.
</t>
  </si>
  <si>
    <t>&lt;p&gt;Свиссталер (Swisstaler) - полутвердый сыр. На срезе - цвета слоновой кости, с крупными, редкими дырками. Отличается эластичной текстурой, сладковатым, фруктовым вкусом и пряным, ореховым ароматом. Содержит пониженное количество жира.&lt;/p&gt;&lt;p&gt;Рекомендуется употреблять в составе сырной тарелки. Также можно использовать для приготовления блюд итальянской кухни (пасты, пиццы, фаршированных полых макарон маникотти). В качестве напитка подойдет молодое итальянское красное вино.&lt;/p&gt;</t>
  </si>
  <si>
    <t>http://shop.av.ru/food/31540/31555/177494/</t>
  </si>
  <si>
    <t>http://shop.av.ru//images/cms/data/items/big/177494.jpg</t>
  </si>
  <si>
    <t>001160</t>
  </si>
  <si>
    <t xml:space="preserve">Сыр Tartare 70% с чесноком и травами Bongrain 150г </t>
  </si>
  <si>
    <t xml:space="preserve">Тартар (Tartare) - мягкий сыр, отличается кремообразной текстурой, пряным вкусом и ароматом с нотками чеснока и трав.
Рекомендуется для приготовления пикантных сэндвичей со свежими овощами и листовым салатом, а также как начинка для каннеллони (фаршированных макарон). В качестве напитка подойдут белые игристые вина или Ристлинг.
</t>
  </si>
  <si>
    <t>&lt;p&gt;Тартар (Tartare) - мягкий сыр, отличается кремообразной текстурой, пряным вкусом и ароматом с нотками чеснока и трав.&lt;/p&gt;&lt;p&gt;Рекомендуется для приготовления пикантных сэндвичей со свежими овощами и листовым салатом, а также как начинка для каннеллони (фаршированных макарон). В качестве напитка подойдут белые игристые вина или Ристлинг.&lt;/p&gt;</t>
  </si>
  <si>
    <t>http://shop.av.ru/food/31540/30209/001160/</t>
  </si>
  <si>
    <t>http://shop.av.ru//images/cms/data/items/big/001160.jpg</t>
  </si>
  <si>
    <t>пастеризованное коровье молоко, пастеризованные сливки, соль, чеснок, пряные травы, перец</t>
  </si>
  <si>
    <t>3272770003605 3272779267015 9900000004378</t>
  </si>
  <si>
    <t>046157</t>
  </si>
  <si>
    <t>Сыр Tete de Moine 45% Швейцария</t>
  </si>
  <si>
    <t xml:space="preserve">Название сыра Tete de Moine (Тет дё муан) переводится как "голова монаха". Говорят, что, аббаты, торгуя им на рынке, и желая перекусить, не резали его, а соскабливали часть. В результате сырная голова становилась похожей на лысую голову монаха.
Традиция подавать Tete de Moine не в нарезке, а в виде "розочек" осталась до сих пор. Считается, что перед подачей на стол, его нужно выдержать на открытом воздухе 5-10 минут. В результате аромат становится интереснее, а вкус  более насыщенным.
</t>
  </si>
  <si>
    <t>&lt;p&gt;Название сыра Tete de Moine (Тет дё муан) переводится как "голова монаха". Говорят, что, аббаты, торгуя им на рынке, и желая перекусить, не резали его, а соскабливали часть. В результате сырная голова становилась похожей на лысую голову монаха.&lt;/p&gt;&lt;p&gt;Традиция подавать Tete de Moine не в нарезке, а в виде "розочек" осталась до сих пор. Считается, что перед подачей на стол, его нужно выдержать на открытом воздухе 5-10 минут. В результате аромат становится интереснее, а вкус  более насыщенным.&lt;/p&gt;</t>
  </si>
  <si>
    <t>http://shop.av.ru/food/31540/31548/30208/046157/</t>
  </si>
  <si>
    <t>http://shop.av.ru//images/cms/data/items/big/046157.jpg</t>
  </si>
  <si>
    <t>cырое молоко, соль, сычужный фермент, молочные ферменты</t>
  </si>
  <si>
    <t>045398</t>
  </si>
  <si>
    <t xml:space="preserve">Сыр Tilsiter 45% Holttsee </t>
  </si>
  <si>
    <t xml:space="preserve">Tilsiter (Тильзитер) - полутвердый, выдержанный не менее трех месяцев сыр, пикантный и острый на вкус. Цвет - золотисто-желтый, структура - со множеством мелких дырок.
Его часто подают в качестве закуски к темному пиву (двойной Бок), легкому белому вину (Рислинг) или терпкому красному (Кьянти Классико).
</t>
  </si>
  <si>
    <t>&lt;p&gt;Tilsiter (Тильзитер) - полутвердый, выдержанный не менее трех месяцев сыр, пикантный и острый на вкус. Цвет - золотисто-желтый, структура - со множеством мелких дырок.&lt;/p&gt;&lt;p&gt;Его часто подают в качестве закуски к темному пиву (двойной Бок), легкому белому вину (Рислинг) или терпкому красному (Кьянти Классико).&lt;/p&gt;</t>
  </si>
  <si>
    <t>http://shop.av.ru/food/31540/31548/30180/045398/</t>
  </si>
  <si>
    <t>http://shop.av.ru//images/cms/data/items/big/045398.jpg</t>
  </si>
  <si>
    <t>Holttsee</t>
  </si>
  <si>
    <t>026464</t>
  </si>
  <si>
    <t>Сыр Traungold 45% Schardinger 150г нарезка</t>
  </si>
  <si>
    <t xml:space="preserve">Traungold (Траунгольд) - полутвердый сыр с резными дырочками. На вкус - сливочный, пикантный, оставляет мятное послевкусие. Отлично сочетается с Пино Нуар из Бургундии и Совиньон Блан из Новой Зеландии.
</t>
  </si>
  <si>
    <t>&lt;p&gt;Traungold (Траунгольд) - полутвердый сыр с резными дырочками. На вкус - сливочный, пикантный, оставляет мятное послевкусие. Отлично сочетается с Пино Нуар из Бургундии и Совиньон Блан из Новой Зеландии.&lt;/p&gt;</t>
  </si>
  <si>
    <t>http://shop.av.ru/food/31540/31548/30179/026464/</t>
  </si>
  <si>
    <t>http://shop.av.ru//images/cms/data/items/big/026464.jpg</t>
  </si>
  <si>
    <t>пастеризованное молоко, закваска из молочнокислых культур, сычужный фермент животного происхождения, хлорид кальция, соль, краситель: бета-каротин Е160а</t>
  </si>
  <si>
    <t>9066000545409 9066000549803</t>
  </si>
  <si>
    <t>200762</t>
  </si>
  <si>
    <t>Сыр Trentingrana DOP 48% 24 месяца</t>
  </si>
  <si>
    <t xml:space="preserve">Trentingrana (Трентинграна) - выдержанный сыр из молока коров, пасущихся исключительно на горных пастбищах. Отличается плотной текстурой и необычным сладковатым вкусом.
Рекомендуется употреблять как самостоятельную закуску, а также добавлять в салаты и горячие блюда.
</t>
  </si>
  <si>
    <t>&lt;p&gt;Trentingrana (Трентинграна) - выдержанный сыр из молока коров, пасущихся исключительно на горных пастбищах. Отличается плотной текстурой и необычным сладковатым вкусом.&lt;/p&gt;&lt;p&gt;Рекомендуется употреблять как самостоятельную закуску, а также добавлять в салаты и горячие блюда.&lt;/p&gt;</t>
  </si>
  <si>
    <t>http://shop.av.ru/food/31540/31548/30182/200762/</t>
  </si>
  <si>
    <t>http://shop.av.ru//images/cms/data/items/big/200762.jpg</t>
  </si>
  <si>
    <t>молоко, сычужный элемент, соль</t>
  </si>
  <si>
    <t>011842</t>
  </si>
  <si>
    <t xml:space="preserve">Сыр Truffier 48% Bongrain </t>
  </si>
  <si>
    <t xml:space="preserve">Сыр Truffier (Трюфье), который производят на юге Франции, относится к твердым сортам. Он обладает мягкой, эластичной консистенцией и сладковатым привкусом.
Мякоть соломенного цвета с коричневой корочкой, покрытой хлопьями обжаренной муки. Вкус сыра Truffier подчеркнет розовое вино из Прованса или любое красное из сорта Гренаш.
</t>
  </si>
  <si>
    <t>&lt;p&gt;Сыр Truffier (Трюфье), который производят на юге Франции, относится к твердым сортам. Он обладает мягкой, эластичной консистенцией и сладковатым привкусом.&lt;/p&gt;&lt;p&gt;Мякоть соломенного цвета с коричневой корочкой, покрытой хлопьями обжаренной муки. Вкус сыра Truffier подчеркнет розовое вино из Прованса или любое красное из сорта Гренаш.&lt;/p&gt;</t>
  </si>
  <si>
    <t>http://shop.av.ru/food/31540/31548/30207/011842/</t>
  </si>
  <si>
    <t>http://shop.av.ru//images/cms/data/items/big/011842.jpg</t>
  </si>
  <si>
    <t>пастеризованное коровье молоко, молочнокислые ферменты, соль, сычужный фермент, красители, содержащиеся в несъедобной корке Е160а, Е180</t>
  </si>
  <si>
    <t>170318</t>
  </si>
  <si>
    <t xml:space="preserve">Сыр Vieux Pane 50% Bongrain </t>
  </si>
  <si>
    <t xml:space="preserve">Vieux Pane (Вье Пан) - это мягкий сыр из коровьего молока. Имеет мытую корочку оранжевого цвета. Отличается деликатным ароматом и слегка пикантным вкусом.
К этому сыру рекомендуют подавать вино, сделанное из винограда сортов "Шардоне" или "Совиньон Блан".
</t>
  </si>
  <si>
    <t>&lt;p&gt;Vieux Pane (Вье Пан) - это мягкий сыр из коровьего молока. Имеет мытую корочку оранжевого цвета. Отличается деликатным ароматом и слегка пикантным вкусом.&lt;/p&gt;&lt;p&gt;К этому сыру рекомендуют подавать вино, сделанное из винограда сортов "Шардоне" или "Совиньон Блан".&lt;/p&gt;</t>
  </si>
  <si>
    <t>http://shop.av.ru/food/31540/31543/170318/</t>
  </si>
  <si>
    <t>http://shop.av.ru//images/cms/data/items/big/170318.jpg</t>
  </si>
  <si>
    <t>пастеризованное молоко, молочнокислые ферменты бактериального происхождения, сычужный фермент, соль, консервант (лизоцин)</t>
  </si>
  <si>
    <t>212654</t>
  </si>
  <si>
    <t>Сыр Weinkaese 65% Schardinger 250г</t>
  </si>
  <si>
    <t xml:space="preserve">Weinkaese - это мягкий сыр с обмытыми краями. В процессе созревания его корочку протирают красным вином, благодаря чему она приобретает темно-красный цвет.
Сыр отличается пряным, насыщенным вкусом с грибными нотками.
</t>
  </si>
  <si>
    <t>&lt;p&gt;Weinkaese - это мягкий сыр с обмытыми краями. В процессе созревания его корочку протирают красным вином, благодаря чему она приобретает темно-красный цвет.&lt;/p&gt;&lt;p&gt;Сыр отличается пряным, насыщенным вкусом с грибными нотками.&lt;/p&gt;</t>
  </si>
  <si>
    <t>http://shop.av.ru/food/31540/31543/212654/</t>
  </si>
  <si>
    <t>http://shop.av.ru//images/cms/data/items/big/212654.jpg</t>
  </si>
  <si>
    <t>пастеризованное молоко, хлорид кальция, закваска из молочнокислых культур, сычужный фермент животного происхождения, пищевая соль</t>
  </si>
  <si>
    <t>9066000501702</t>
  </si>
  <si>
    <t>234250</t>
  </si>
  <si>
    <t>Сыр Адыгейский 45% Умалат 370г Россия</t>
  </si>
  <si>
    <t xml:space="preserve">Мягкий адыгейский сыр, изготовленный из молочной сыворотки. Отличается плотной консистенцией и насыщенным вкусом с характерными кисломолочными нотками. Рекомендуется добавлять в салаты и выпечку, а также использовать как самостоятельную закуску.
</t>
  </si>
  <si>
    <t>&lt;p&gt;Мягкий адыгейский сыр, изготовленный из молочной сыворотки. Отличается плотной консистенцией и насыщенным вкусом с характерными кисломолочными нотками. Рекомендуется добавлять в салаты и выпечку, а также использовать как самостоятельную закуску.&lt;/p&gt;</t>
  </si>
  <si>
    <t>http://shop.av.ru/food/31540/31545/234250/</t>
  </si>
  <si>
    <t>http://shop.av.ru//images/cms/data/items/big/234250.jpg</t>
  </si>
  <si>
    <t>молоко пастеризованное, соль пищевая поваренная, с использованием пищевой добавки: уксусной кислоты</t>
  </si>
  <si>
    <t>46 дн.</t>
  </si>
  <si>
    <t>152500</t>
  </si>
  <si>
    <t xml:space="preserve">Сыр детский Kidiboo 6х20г </t>
  </si>
  <si>
    <t xml:space="preserve">Kidiboo (Кидибу) - нежный сливочный сыр, богатый кальцием и витамином D. Разработан специально для детей. В упаковке - шесть небольших контейнеров: маленькие порции оптимальны для детского питания.
</t>
  </si>
  <si>
    <t>&lt;p&gt;Kidiboo (Кидибу) - нежный сливочный сыр, богатый кальцием и витамином D. Разработан специально для детей. В упаковке - шесть небольших контейнеров: маленькие порции оптимальны для детского питания.&lt;/p&gt;</t>
  </si>
  <si>
    <t>http://shop.av.ru/food/31540/31544/152500/</t>
  </si>
  <si>
    <t>http://shop.av.ru//images/cms/data/items/big/152500.jpg</t>
  </si>
  <si>
    <t>Плавленые</t>
  </si>
  <si>
    <t>31544</t>
  </si>
  <si>
    <t>творог, вода, молочные протеины, молочные минералы, соли-плавители, консерванты, соль, сахар, модифицированный крахмал маниоки, загустители: желатин, карраганан, камедь рожкового дерева, ароматизатор идентичный натуральному</t>
  </si>
  <si>
    <t>3175360003309</t>
  </si>
  <si>
    <t>Kidiboo</t>
  </si>
  <si>
    <t>090440</t>
  </si>
  <si>
    <t>Сыр Домашний 4% Карат 200г</t>
  </si>
  <si>
    <t xml:space="preserve">Данный продукт соответствует требованиям сертификации "Экологические продукты".
</t>
  </si>
  <si>
    <t>&lt;p&gt;Данный продукт соответствует требованиям сертификации "Экологические продукты".&lt;/p&gt;</t>
  </si>
  <si>
    <t>http://shop.av.ru/food/30329/30348/090440/</t>
  </si>
  <si>
    <t>http://shop.av.ru//images/cms/data/items/big/090440.jpg</t>
  </si>
  <si>
    <t>обезжиренное творожное зерно, сливки нормализованные, поваренная соль</t>
  </si>
  <si>
    <t>99.6 ккал.</t>
  </si>
  <si>
    <t>1325 4600493960100</t>
  </si>
  <si>
    <t>227599</t>
  </si>
  <si>
    <t>Сыр из буйволиного молока Sovrano 28% 250г</t>
  </si>
  <si>
    <t xml:space="preserve">Sovrano (Соврано) - деликатесный сыр из молока черных буйволиц. На вкус – солоноватый, с оттенком пряных трав. Выдержан в течение 24 месяца. Рекомендуется подавать в качестве закуски к сухому красному вину, а также в составе салатов и канапе.
Буйволиное молока ценится выше коровьего, оно обладает большим количеством полезных свойств. Считается, секрет итальянских долгожителей кроется именно в регулярном употреблении продуктов из буйволиного молока.
</t>
  </si>
  <si>
    <t>&lt;p&gt;Sovrano (Соврано) - деликатесный сыр из молока черных буйволиц. На вкус – солоноватый, с оттенком пряных трав. Выдержан в течение 24 месяца. Рекомендуется подавать в качестве закуски к сухому красному вину, а также в составе салатов и канапе.&lt;/p&gt;&lt;p&gt;Буйволиное молока ценится выше коровьего, оно обладает большим количеством полезных свойств. Считается, секрет итальянских долгожителей кроется именно в регулярном употреблении продуктов из буйволиного молока.&lt;/p&gt;</t>
  </si>
  <si>
    <t>http://shop.av.ru/food/31540/31548/30182/227599/</t>
  </si>
  <si>
    <t>http://shop.av.ru//images/cms/data/items/big/227599.jpg</t>
  </si>
  <si>
    <t>коровье и буйволиное молоко, соль, сычужный фермент, закваска: лактобактерии, консервант: лизоцим</t>
  </si>
  <si>
    <t>29.96 г.</t>
  </si>
  <si>
    <t>28.03 г.</t>
  </si>
  <si>
    <t>2.56 г.</t>
  </si>
  <si>
    <t>205768</t>
  </si>
  <si>
    <t>Сыр из козьего молока Cana de Cabra Montesinos</t>
  </si>
  <si>
    <t xml:space="preserve">Кана де Кабра (Cana de Cabra) - традиционный испанский сыр из козьего молока. Отличается пикантным ароматом с легкими грибными нотками, а также характерным вкусом и нежной консистенцией.
Рекомендуется подавать со свежими овощами, листьями салата или фруктами.
</t>
  </si>
  <si>
    <t>&lt;p&gt;Кана де Кабра (Cana de Cabra) - традиционный испанский сыр из козьего молока. Отличается пикантным ароматом с легкими грибными нотками, а также характерным вкусом и нежной консистенцией.&lt;/p&gt;&lt;p&gt;Рекомендуется подавать со свежими овощами, листьями салата или фруктами.&lt;/p&gt;</t>
  </si>
  <si>
    <t>http://shop.av.ru/food/31540/31547/205768/</t>
  </si>
  <si>
    <t>http://shop.av.ru//images/cms/data/items/big/205768.jpg</t>
  </si>
  <si>
    <t>пастеризованное козье молоко, соль, сычужный фермент, закваска</t>
  </si>
  <si>
    <t>Montesinos</t>
  </si>
  <si>
    <t>000779</t>
  </si>
  <si>
    <t xml:space="preserve">Сыр из козьего молока Chavroux 45% Bongrain 150г </t>
  </si>
  <si>
    <t xml:space="preserve">Chavroux (Шавру) - традиционный свежий сыр из козьего молока, мягкий, белый, отличается нежным, тонким вкусом. Производится без ароматизаторов, консервантов или иных пищевых добавок. Диетологи включают сыр Chavroux даже в детское меню.
Подавать его рекомендуют с сухофруктами или конфитюром. Нежный вкус сыра дополнят белые вина на основе сортов Совиньон Блан и Семийон.
</t>
  </si>
  <si>
    <t>&lt;p&gt;Chavroux (Шавру) - традиционный свежий сыр из козьего молока, мягкий, белый, отличается нежным, тонким вкусом. Производится без ароматизаторов, консервантов или иных пищевых добавок. Диетологи включают сыр Chavroux даже в детское меню.&lt;/p&gt;&lt;p&gt;Подавать его рекомендуют с сухофруктами или конфитюром. Нежный вкус сыра дополнят белые вина на основе сортов Совиньон Блан и Семийон.&lt;/p&gt;</t>
  </si>
  <si>
    <t>http://shop.av.ru/food/31540/30209/000779/</t>
  </si>
  <si>
    <t>http://shop.av.ru//images/cms/data/items/big/000779.jpg</t>
  </si>
  <si>
    <t>Пастеризованное козье молоко, соль</t>
  </si>
  <si>
    <t>186 ккал.</t>
  </si>
  <si>
    <t>1472 3272770003148 3272770009683 9900000005054</t>
  </si>
  <si>
    <t>020954</t>
  </si>
  <si>
    <t xml:space="preserve">Сыр из козьего молока Chavroux 45% Bongrain 6х20г </t>
  </si>
  <si>
    <t>http://shop.av.ru/food/31540/30209/020954/</t>
  </si>
  <si>
    <t>http://shop.av.ru//images/cms/data/items/big/020954.jpg</t>
  </si>
  <si>
    <t>Пастеризованное козье молоко, соль, молочнокислые бактерии, сычужный фермент</t>
  </si>
  <si>
    <t>3272770003162 3272770003179</t>
  </si>
  <si>
    <t>228139</t>
  </si>
  <si>
    <t>Сыр из козьего молока Chavroux с тимьяном и розмарином Bongrain 150г</t>
  </si>
  <si>
    <t xml:space="preserve">Французский сыр Chavroux из козьего молока, приготовленный с добавлением душистых трав (тимьяна и розмарина). Обладает характерным вкусом со сливочными и пряными нотками. Рекомендуется подавать со свежими грушами и липовым медом.
Сыр производится в экологически чистом районе Франции из натурального свежего молока, без добавления консервантов, красителей и ароматизаторов.
</t>
  </si>
  <si>
    <t>&lt;p&gt;Французский сыр Chavroux из козьего молока, приготовленный с добавлением душистых трав (тимьяна и розмарина). Обладает характерным вкусом со сливочными и пряными нотками. Рекомендуется подавать со свежими грушами и липовым медом.&lt;/p&gt;&lt;p&gt;Сыр производится в экологически чистом районе Франции из натурального свежего молока, без добавления консервантов, красителей и ароматизаторов.&lt;/p&gt;</t>
  </si>
  <si>
    <t>http://shop.av.ru/food/31540/30209/228139/</t>
  </si>
  <si>
    <t>http://shop.av.ru//images/cms/data/items/big/228139.jpg</t>
  </si>
  <si>
    <t>пастеризованное козье молоко, соль 1,2%, розмарин, тимьян, лук-скорода</t>
  </si>
  <si>
    <t>64 дн.</t>
  </si>
  <si>
    <t>001559</t>
  </si>
  <si>
    <t xml:space="preserve">Сыр из козьего молока Chevre 45% President 113г </t>
  </si>
  <si>
    <t xml:space="preserve">Козий сыр Chevre (Шевр) имеет мягкую сырную массу белого цвета, которая отличается немного острым, терпким вкусом. Прекрасно сочетается с хлебом, а также свежими фруктами.
</t>
  </si>
  <si>
    <t>&lt;p&gt;Козий сыр Chevre (Шевр) имеет мягкую сырную массу белого цвета, которая отличается немного острым, терпким вкусом. Прекрасно сочетается с хлебом, а также свежими фруктами.&lt;/p&gt;</t>
  </si>
  <si>
    <t>http://shop.av.ru/food/31540/31546/001559/</t>
  </si>
  <si>
    <t>http://shop.av.ru//images/cms/data/items/big/001559.jpg</t>
  </si>
  <si>
    <t>козье молоко, соль, молочные ферменты</t>
  </si>
  <si>
    <t>3228022930052</t>
  </si>
  <si>
    <t>005691</t>
  </si>
  <si>
    <t xml:space="preserve">Сыр из козьего молока Chevre 45% с травами President 113г </t>
  </si>
  <si>
    <t xml:space="preserve">Козий сыр Chevre (Шевр) имеет мягкую сырную массу белого цвета, которая отличается характерным терпким вкусом с острыми нотками.  Необычное звучание сыру придают добавленные в состав ароматные травы. Прекрасно сочетается с хлебом и легким белым вином
</t>
  </si>
  <si>
    <t>&lt;p&gt;Козий сыр Chevre (Шевр) имеет мягкую сырную массу белого цвета, которая отличается характерным терпким вкусом с острыми нотками.  Необычное звучание сыру придают добавленные в состав ароматные травы. Прекрасно сочетается с хлебом и легким белым вином&lt;/p&gt;</t>
  </si>
  <si>
    <t>http://shop.av.ru/food/31540/31546/005691/</t>
  </si>
  <si>
    <t>http://shop.av.ru//images/cms/data/items/big/005691.jpg</t>
  </si>
  <si>
    <t>козье молоко, соль, молочные ферменты, зелень</t>
  </si>
  <si>
    <t>3228022930045</t>
  </si>
  <si>
    <t>039647</t>
  </si>
  <si>
    <t>Сыр из козьего молока Chevrette 48% Frico</t>
  </si>
  <si>
    <t xml:space="preserve">Chevrette (Шеврет) - сыр из 100&amp;#37; пастеризованного козьего молока, благодаря чему его вкус более деликатный, чем у сыра, приготовленного на основе свежего молока. Сочетается с большинством вин из сорта Совиньон Блан.
</t>
  </si>
  <si>
    <t>&lt;p&gt;Chevrette (Шеврет) - сыр из 100&amp;#37; пастеризованного козьего молока, благодаря чему его вкус более деликатный, чем у сыра, приготовленного на основе свежего молока. Сочетается с большинством вин из сорта Совиньон Блан.&lt;/p&gt;</t>
  </si>
  <si>
    <t>http://shop.av.ru/food/31540/31548/30183/039647/</t>
  </si>
  <si>
    <t>http://shop.av.ru//images/cms/data/items/big/039647.jpg</t>
  </si>
  <si>
    <t>пастеризованное козье молоко, соль, закваска (мезофильные молочные бактерии, сычужный фермент растительного происхождения, лизоцим белка куриного яйца</t>
  </si>
  <si>
    <t>223298</t>
  </si>
  <si>
    <t>Сыр из козьего молока Delicias 32% El Pastor</t>
  </si>
  <si>
    <t xml:space="preserve">Delicias El Pastor (Эль Пастор Делисиас) - традиционный испанский полувыдержанный сыр (период созревания 50-70 дней). Изготовлен из козьего молока. Отличается характерным терпким и нежным, сливочным вкусом с оттенком трав.
Рекомендуется подавать со свежими овощами, листьями салата или фруктами. Заметим, что в переводе с испанского "delicia" означает "наслаждение".
</t>
  </si>
  <si>
    <t>&lt;p&gt;Delicias El Pastor (Эль Пастор Делисиас) - традиционный испанский полувыдержанный сыр (период созревания 50-70 дней). Изготовлен из козьего молока. Отличается характерным терпким и нежным, сливочным вкусом с оттенком трав.&lt;/p&gt;&lt;p&gt;Рекомендуется подавать со свежими овощами, листьями салата или фруктами. Заметим, что в переводе с испанского "delicia" означает "наслаждение".&lt;/p&gt;</t>
  </si>
  <si>
    <t>http://shop.av.ru/food/31540/31548/30181/223298/</t>
  </si>
  <si>
    <t>http://shop.av.ru//images/cms/data/items/big/223298.jpg</t>
  </si>
  <si>
    <t>пастеризованное козье молоко, сычужный фермент, мезофильные кисломолочные бактерии, кальция хлорид, пищевая соль, фермент лизоцим (Е1105), Е203, Е235, Е102, Е153, Е124</t>
  </si>
  <si>
    <t>30181</t>
  </si>
  <si>
    <t>El Pastor</t>
  </si>
  <si>
    <t>045752</t>
  </si>
  <si>
    <t xml:space="preserve">Сыр из козьего молока Feta Chevretine 45% 200г </t>
  </si>
  <si>
    <t xml:space="preserve">Традиционный рассольный сыр Feta (Фета), приготовленный из козьего молока, отличается деликатным вкусом с характерными пряными нотками. Отличается кремообразной консистенцией. Подходит для приготовления сэндвичей, салатов и пирогов.
</t>
  </si>
  <si>
    <t>&lt;p&gt;Традиционный рассольный сыр Feta (Фета), приготовленный из козьего молока, отличается деликатным вкусом с характерными пряными нотками. Отличается кремообразной консистенцией. Подходит для приготовления сэндвичей, салатов и пирогов.&lt;/p&gt;</t>
  </si>
  <si>
    <t>http://shop.av.ru/food/31540/31545/045752/</t>
  </si>
  <si>
    <t>http://shop.av.ru//images/cms/data/items/big/045752.jpg</t>
  </si>
  <si>
    <t>козье молоко, соль, молочные ферменты, сычужный фермент</t>
  </si>
  <si>
    <t>1486 3228022910030</t>
  </si>
  <si>
    <t>230088</t>
  </si>
  <si>
    <t>Сыр из козьего молока Henri Willig Bio 50% Нидерланды</t>
  </si>
  <si>
    <t>http://shop.av.ru/food/31540/31548/30183/230088/</t>
  </si>
  <si>
    <t>http://shop.av.ru//images/cms/data/items/big/230088.jpg</t>
  </si>
  <si>
    <t>пастеризованное козье молоко, соль, сычужный фермент, консервант Е251, заквасочная культура</t>
  </si>
  <si>
    <t>236111</t>
  </si>
  <si>
    <t>Сыр из козьего молока La Cabrette Rians 125г Франция</t>
  </si>
  <si>
    <t>http://shop.av.ru/food/31540/31546/236111/</t>
  </si>
  <si>
    <t>http://shop.av.ru//images/cms/data/items/big/236111.jpg</t>
  </si>
  <si>
    <t>козье пастеризованное молоко, пастеризованные козьи сливки, соль, молочнокислые ферменты, сывороточная закваска</t>
  </si>
  <si>
    <t>121 дн.</t>
  </si>
  <si>
    <t>199290</t>
  </si>
  <si>
    <t>Сыр из козьего молока La Ermita de San Lorenzo облегченный (21%)</t>
  </si>
  <si>
    <t xml:space="preserve">La Ermita de San Lorenzo (Ля Эрмита де Сан Лоренсо) - знаменитый испанский сыр из козьего молока, изготовленный в форме домика. Отличается нежной, сливочной текстурой и деликатным вкусом с характерными нотками.
Рекомендуется подавать к сухим красным винам из региона Риоха. Сыр содержит пониженное количество жира.
</t>
  </si>
  <si>
    <t>&lt;p&gt;La Ermita de San Lorenzo (Ля Эрмита де Сан Лоренсо) - знаменитый испанский сыр из козьего молока, изготовленный в форме домика. Отличается нежной, сливочной текстурой и деликатным вкусом с характерными нотками.&lt;/p&gt;&lt;p&gt;Рекомендуется подавать к сухим красным винам из региона Риоха. Сыр содержит пониженное количество жира.&lt;/p&gt;</t>
  </si>
  <si>
    <t>http://shop.av.ru/food/31540/31555/199290/</t>
  </si>
  <si>
    <t>http://shop.av.ru//images/cms/data/items/big/199290.jpg</t>
  </si>
  <si>
    <t>пастеризованное козье (90%) и коровье молоко, соль, закваска, молочные ферменты, бифидобактерии, консерванты: лизозим (выработанный из яиц)</t>
  </si>
  <si>
    <t>318.42 ккал.</t>
  </si>
  <si>
    <t>22.32 г.</t>
  </si>
  <si>
    <t>9.81 г.</t>
  </si>
  <si>
    <t>160305</t>
  </si>
  <si>
    <t xml:space="preserve">Сыр из козьего молока Queso de Murcia al Vino DOP 45% </t>
  </si>
  <si>
    <t xml:space="preserve">Кесо де Мурсия ал Вино (Queso de Murcia al Vino) - знаменитый испанский твердый сыр из козьего молока. В процессе производства его обмывают красным вином, в результате получается сыр плотной консистенции и с душистой корочкой кирпичного цвета.
Он отличается характерным пикантным вкусом козьего молока с пряными винными нотками и насыщенным ароматом. Рекомендуется употреблять в составе сырной тарелки. В качестве напитка подойдет молодое красное вино.
</t>
  </si>
  <si>
    <t>&lt;p&gt;Кесо де Мурсия ал Вино (Queso de Murcia al Vino) - знаменитый испанский твердый сыр из козьего молока. В процессе производства его обмывают красным вином, в результате получается сыр плотной консистенции и с душистой корочкой кирпичного цвета.&lt;/p&gt;&lt;p&gt;Он отличается характерным пикантным вкусом козьего молока с пряными винными нотками и насыщенным ароматом. Рекомендуется употреблять в составе сырной тарелки. В качестве напитка подойдет молодое красное вино.&lt;/p&gt;</t>
  </si>
  <si>
    <t>http://shop.av.ru/food/31540/31548/30181/160305/</t>
  </si>
  <si>
    <t>http://shop.av.ru//images/cms/data/items/big/160305.jpg</t>
  </si>
  <si>
    <t>пастеризованное козье молоко, соль, вино, хлорид кальция, сычужный фермент</t>
  </si>
  <si>
    <t>052425</t>
  </si>
  <si>
    <t>Сыр из козьего молока Rondele 70% President 80г</t>
  </si>
  <si>
    <t xml:space="preserve">Rondele (Рондель) - козий сыр из пастеризованного молока. Обладает воздушной консистенцией и сливочным вкусом. Его рекомендуют добавлять в различные блюда из мяса, курицы, рыбы, а также - в соусы.
</t>
  </si>
  <si>
    <t>&lt;p&gt;Rondele (Рондель) - козий сыр из пастеризованного молока. Обладает воздушной консистенцией и сливочным вкусом. Его рекомендуют добавлять в различные блюда из мяса, курицы, рыбы, а также - в соусы.&lt;/p&gt;</t>
  </si>
  <si>
    <t>http://shop.av.ru/food/31540/30209/052425/</t>
  </si>
  <si>
    <t>http://shop.av.ru//images/cms/data/items/big/052425.jpg</t>
  </si>
  <si>
    <t>Пастеризованное козье молоко, сливки, соль, молочные ферменты, сычужный фермент</t>
  </si>
  <si>
    <t>3228021990187</t>
  </si>
  <si>
    <t>001551</t>
  </si>
  <si>
    <t xml:space="preserve">Сыр из козьего молока Saint Moret 45% President 200г </t>
  </si>
  <si>
    <t xml:space="preserve">Сыр из козьего молока Saint Moret (Сент-Мор) производится в городе Турэн (Франция). Мякоть - цвета слоновой кости, солоноватая, с лимонными нотками, аромат - характерный для козьего сыра.
</t>
  </si>
  <si>
    <t>&lt;p&gt;Сыр из козьего молока Saint Moret (Сент-Мор) производится в городе Турэн (Франция). Мякоть - цвета слоновой кости, солоноватая, с лимонными нотками, аромат - характерный для козьего сыра.&lt;/p&gt;</t>
  </si>
  <si>
    <t>http://shop.av.ru/food/31540/31546/001551/</t>
  </si>
  <si>
    <t>http://shop.av.ru//images/cms/data/items/big/001551.jpg</t>
  </si>
  <si>
    <t>свежий сыр, молочные белки, соль, желатин, сгустители, молочные минералы</t>
  </si>
  <si>
    <t>3228020114225</t>
  </si>
  <si>
    <t>211219</t>
  </si>
  <si>
    <t>Сыр из козьего молока Snack a la francaise 55% President 170г</t>
  </si>
  <si>
    <t xml:space="preserve">Snack a la francaise (Снэк а ля франсез) - это мягкий сыр из козьего молока с белой корочкой. Отличается сливочным вкусом с ореховыми нотками, которые дарит благородная плесень. Благодаря необычной форме его легко можно нарезать овальными ломтиками.
Snack a la francaise рекомендуется использовать для приготовления легких сэндвичей или подавать с листьями салата и помидорами "Черри". В качестве вина к нему подойдут изысканно-фруктовое Совиньон Блан или Рислинг с освежающей кислинкой.
</t>
  </si>
  <si>
    <t>&lt;p&gt;Snack a la francaise (Снэк а ля франсез) - это мягкий сыр из козьего молока с белой корочкой. Отличается сливочным вкусом с ореховыми нотками, которые дарит благородная плесень. Благодаря необычной форме его легко можно нарезать овальными ломтиками.&lt;/p&gt;&lt;p&gt;Snack a la francaise рекомендуется использовать для приготовления легких сэндвичей или подавать с листьями салата и помидорами "Черри". В качестве вина к нему подойдут изысканно-фруктовое Совиньон Блан или Рислинг с освежающей кислинкой.&lt;/p&gt;</t>
  </si>
  <si>
    <t>http://shop.av.ru/food/31540/31547/211219/</t>
  </si>
  <si>
    <t>http://shop.av.ru//images/cms/data/items/big/211219.jpg</t>
  </si>
  <si>
    <t>нормализованное козье молоко, нормализованные сливки из козьего молока, соль пищевая, хлорид кальция, с использованием закваски и молокосвертывающего фермента микробного происхождения; поверхностная микрофлора</t>
  </si>
  <si>
    <t>3228023070108 3228023070320</t>
  </si>
  <si>
    <t>156943</t>
  </si>
  <si>
    <t>Сыр из козьего молока Snofrisk 50% Tine Норвегия</t>
  </si>
  <si>
    <t xml:space="preserve">Snofrisk (Снофриск) - мягкий сыр из обезжиренного козьего молока с добавлением коровьих сливок. Обладает легким, солоноватым вкусом. Рекомендуется для приготовления бутербродов. Сочетается с легкими сортами пива из категории светлых Лагеров.
</t>
  </si>
  <si>
    <t>&lt;p&gt;Snofrisk (Снофриск) - мягкий сыр из обезжиренного козьего молока с добавлением коровьих сливок. Обладает легким, солоноватым вкусом. Рекомендуется для приготовления бутербродов. Сочетается с легкими сортами пива из категории светлых Лагеров.&lt;/p&gt;</t>
  </si>
  <si>
    <t>http://shop.av.ru/food/31540/31548/30185/156943/</t>
  </si>
  <si>
    <t>http://shop.av.ru//images/cms/data/items/big/156943.jpg</t>
  </si>
  <si>
    <t>пастеризованное козье молоко, пищевая соль, сычужный фермент (микробиальный)</t>
  </si>
  <si>
    <t>211694</t>
  </si>
  <si>
    <t>Сыр из козьего молока Snofrisk 70% Tine 125г</t>
  </si>
  <si>
    <t xml:space="preserve">Снофриск (Snofrisk) - мягкий сыр из обезжиренного козьего молока с добавлением коровьих сливок. Обладает легким солоноватым вкусом. Рекомендуется для приготовления бутербродов. Сочетается с легкими сортами пива из категории светлых Лагеров.
</t>
  </si>
  <si>
    <t>&lt;p&gt;Снофриск (Snofrisk) - мягкий сыр из обезжиренного козьего молока с добавлением коровьих сливок. Обладает легким солоноватым вкусом. Рекомендуется для приготовления бутербродов. Сочетается с легкими сортами пива из категории светлых Лагеров.&lt;/p&gt;</t>
  </si>
  <si>
    <t>http://shop.av.ru/food/31540/30209/211694/</t>
  </si>
  <si>
    <t>http://shop.av.ru//images/cms/data/items/big/211694.jpg</t>
  </si>
  <si>
    <t>пастеризованное козье молоко, пастеризованные коровьи сливки, соль, молочнокислая культура DL tyрe</t>
  </si>
  <si>
    <t>7038010023842</t>
  </si>
  <si>
    <t>002031</t>
  </si>
  <si>
    <t>Сыр из коровьего молока Fourme de Ambert AOC 50% President Франция</t>
  </si>
  <si>
    <t xml:space="preserve">Благородный Fourme de Ambert (Фурм д'Амбер) считается одним из самых изысканных и сладких среди "голубых" сыров.  Ароматная сливочная мякоть скрыта под съедобной мягкой корочкой цвета голубовато-серого камня.
Вкус отличается грибными и ореховыми нотками. Благодаря особым питательным свойствам диетологи рекомендуют его включать в небольшом количестве даже в детское меню.
Считается, что Fourme de Ambert - древний сыр, который делали еще во времена Римской империи. Его сыр едят как самостоятельное блюдо, а также используют его для приготовления закусок, салатов, суфле. Отлично сочетается с эльзасским Рислингом.
</t>
  </si>
  <si>
    <t>&lt;p&gt;Благородный Fourme de Ambert (Фурм д'Амбер) считается одним из самых изысканных и сладких среди "голубых" сыров.  Ароматная сливочная мякоть скрыта под съедобной мягкой корочкой цвета голубовато-серого камня.&lt;/p&gt;&lt;p&gt;Вкус отличается грибными и ореховыми нотками. Благодаря особым питательным свойствам диетологи рекомендуют его включать в небольшом количестве даже в детское меню.&lt;/p&gt;&lt;p&gt;Считается, что Fourme de Ambert - древний сыр, который делали еще во времена Римской империи. Его сыр едят как самостоятельное блюдо, а также используют его для приготовления закусок, салатов, суфле. Отлично сочетается с эльзасским Рислингом.&lt;/p&gt;</t>
  </si>
  <si>
    <t>http://shop.av.ru/food/31540/31541/002031/</t>
  </si>
  <si>
    <t>http://shop.av.ru//images/cms/data/items/big/002031.jpg</t>
  </si>
  <si>
    <t>Valmont</t>
  </si>
  <si>
    <t>224086</t>
  </si>
  <si>
    <t>Сыр из овечьего молока Cacio di Bosco 30% с трюфелем</t>
  </si>
  <si>
    <t xml:space="preserve">Cacio di Bosco (Качо ди Боско) - итальянский сыр, приготовленный из натурального овечьего молока с добавлением благородных черных трюфелей.
Отличается приятным сливочным вкусом с характерными пряными нотками и неповторимым ароматом трюфелей.
Рекомендуется подавать с медом, лесными орехами и мочеными грушами. Также станет прекрасной закуской к бокалу сухого красного вина.
</t>
  </si>
  <si>
    <t>&lt;p&gt;Cacio di Bosco (Качо ди Боско) - итальянский сыр, приготовленный из натурального овечьего молока с добавлением благородных черных трюфелей.&lt;/p&gt;&lt;p&gt;Отличается приятным сливочным вкусом с характерными пряными нотками и неповторимым ароматом трюфелей.&lt;/p&gt;&lt;p&gt;Рекомендуется подавать с медом, лесными орехами и мочеными грушами. Также станет прекрасной закуской к бокалу сухого красного вина.&lt;/p&gt;</t>
  </si>
  <si>
    <t>http://shop.av.ru/food/31540/31548/30182/224086/</t>
  </si>
  <si>
    <t>http://shop.av.ru//images/cms/data/items/big/224086.jpg</t>
  </si>
  <si>
    <t>молоко овечье пастеризованное, сычужный фермент, лактозный фермент, трюфель черный (мин.1%), соль</t>
  </si>
  <si>
    <t>110 дн.</t>
  </si>
  <si>
    <t>38.6 г.</t>
  </si>
  <si>
    <t>205769</t>
  </si>
  <si>
    <t>Сыр из овечьего молока Cana de Oveja Montesinos</t>
  </si>
  <si>
    <t xml:space="preserve">Канья де Овеха (Cana de Oveja) - мягкий сыр из овечьего молока с белой плесенью. Производится в форме "чурбана". Под плотной корочкой скрывается мякоть цвета слоновой кости, которая отличается слегка фруктовым вкусом и грибным ароматом.
Рекомендуется подавать в качестве аперитива или десерта.
</t>
  </si>
  <si>
    <t>&lt;p&gt;Канья де Овеха (Cana de Oveja) - мягкий сыр из овечьего молока с белой плесенью. Производится в форме "чурбана". Под плотной корочкой скрывается мякоть цвета слоновой кости, которая отличается слегка фруктовым вкусом и грибным ароматом.&lt;/p&gt;&lt;p&gt;Рекомендуется подавать в качестве аперитива или десерта.&lt;/p&gt;</t>
  </si>
  <si>
    <t>http://shop.av.ru/food/31540/31547/205769/</t>
  </si>
  <si>
    <t>http://shop.av.ru//images/cms/data/items/big/205769.jpg</t>
  </si>
  <si>
    <t>овечье молоко, соль, закваска</t>
  </si>
  <si>
    <t>15.84 г.</t>
  </si>
  <si>
    <t>26.35 г.</t>
  </si>
  <si>
    <t>3.59 г.</t>
  </si>
  <si>
    <t>223295</t>
  </si>
  <si>
    <t>Сыр из овечьего молока Delicias 32% El Pastor</t>
  </si>
  <si>
    <t xml:space="preserve">Delicias (Делисиас) - испанский выдержанный сыр цвета слоновой кости. Изготовленный из овечьего молока, он созревает в течение 80-100 дней и благодаря чему приобретает свой характерный аромат и изысканный.
Рекомендуется употреблять в составе сырной тарелки. В качестве напитка подойдут терпкие красные вина. Интересно, что в переводе с испанского "delicia" означает "наслаждение".
</t>
  </si>
  <si>
    <t>&lt;p&gt;Delicias (Делисиас) - испанский выдержанный сыр цвета слоновой кости. Изготовленный из овечьего молока, он созревает в течение 80-100 дней и благодаря чему приобретает свой характерный аромат и изысканный.&lt;/p&gt;&lt;p&gt;Рекомендуется употреблять в составе сырной тарелки. В качестве напитка подойдут терпкие красные вина. Интересно, что в переводе с испанского "delicia" означает "наслаждение".&lt;/p&gt;</t>
  </si>
  <si>
    <t>http://shop.av.ru/food/31540/31548/30181/223295/</t>
  </si>
  <si>
    <t>http://shop.av.ru//images/cms/data/items/big/223295.jpg</t>
  </si>
  <si>
    <t>пастеризованное овечье молоко, сычужный фермент, мезофильные молочные бактерии, кальция хлорид, соль, фермент Е1105, Е203, Е235, краситель Е172</t>
  </si>
  <si>
    <t>011841</t>
  </si>
  <si>
    <t xml:space="preserve">Сыр из овечьего молока Etorki 50% Bongrain </t>
  </si>
  <si>
    <t xml:space="preserve">Etorki (Эторки) - сыр из пастеризованного овечьего молока, приготовленный по древнему баскскому рецепту. Белая сливочная мякоть покрыта золотистой корочкой. Нежный вкус этого сыра подчеркнут красные вина из Долины Роны и розовые из Прованса.
</t>
  </si>
  <si>
    <t>&lt;p&gt;Etorki (Эторки) - сыр из пастеризованного овечьего молока, приготовленный по древнему баскскому рецепту. Белая сливочная мякоть покрыта золотистой корочкой. Нежный вкус этого сыра подчеркнут красные вина из Долины Роны и розовые из Прованса.&lt;/p&gt;</t>
  </si>
  <si>
    <t>http://shop.av.ru/food/31540/31548/30207/011841/</t>
  </si>
  <si>
    <t>http://shop.av.ru//images/cms/data/items/big/011841.jpg</t>
  </si>
  <si>
    <t>135731</t>
  </si>
  <si>
    <t>Сыр из овечьего молока Feta Hotos 200г</t>
  </si>
  <si>
    <t xml:space="preserve">Фета (Feta) - типичный греческий сыр из смеси овечьего и козьего молока, обладает твердой консистенцией и приятным солоноватым вкусом. Этот сыр добавляют во многие греческие блюда, в том числе салаты и пироги.
</t>
  </si>
  <si>
    <t>&lt;p&gt;Фета (Feta) - типичный греческий сыр из смеси овечьего и козьего молока, обладает твердой консистенцией и приятным солоноватым вкусом. Этот сыр добавляют во многие греческие блюда, в том числе салаты и пироги.&lt;/p&gt;</t>
  </si>
  <si>
    <t>http://shop.av.ru/food/31540/31545/135731/</t>
  </si>
  <si>
    <t>http://shop.av.ru//images/cms/data/items/big/135731.jpg</t>
  </si>
  <si>
    <t>95%-овечье молоко, 5%-козье молоко</t>
  </si>
  <si>
    <t>2 390 ккал.</t>
  </si>
  <si>
    <t>1498 5202425000022</t>
  </si>
  <si>
    <t>226503</t>
  </si>
  <si>
    <t>Сыр из овечьего молока Feta Vigla 400г</t>
  </si>
  <si>
    <t xml:space="preserve">Традиционный греческий сыр Feta, приготовленный из смеси овечьего и козьего молока. Обладает твердой консистенцией и приятным солоноватым вкусом с характерными нотками. Этот сыр добавляют во многие греческие блюда, в том числе салаты и пироги.
</t>
  </si>
  <si>
    <t>&lt;p&gt;Традиционный греческий сыр Feta, приготовленный из смеси овечьего и козьего молока. Обладает твердой консистенцией и приятным солоноватым вкусом с характерными нотками. Этот сыр добавляют во многие греческие блюда, в том числе салаты и пироги.&lt;/p&gt;</t>
  </si>
  <si>
    <t>http://shop.av.ru/food/31540/31545/226503/</t>
  </si>
  <si>
    <t>http://shop.av.ru//images/cms/data/items/big/226503.jpg</t>
  </si>
  <si>
    <t>овечье молоко, козье молоко, кисломолочная закваска, соль</t>
  </si>
  <si>
    <t>Vigla</t>
  </si>
  <si>
    <t>159929</t>
  </si>
  <si>
    <t xml:space="preserve">Сыр из овечьего молока Manchego 50% </t>
  </si>
  <si>
    <t xml:space="preserve">Manchego (Манчего) - твердый сыр из молока овец породы манчего, произведенный на родине Дон-Кихота - в испанском регионе Ла Манча. Manchego засаливается вручную и созревает в течение 60 дней.
В итоге получается сыр цвета слоновой кости с насыщенным вкусом, напоминающим бразильский орех и жженый сахар. Испанцы рекомендуют подавать Manchego с тонкими ломтиками пастилы из айвы. К нему подойдет испанская Риоха или австралийский Шираз.
</t>
  </si>
  <si>
    <t>&lt;p&gt;Manchego (Манчего) - твердый сыр из молока овец породы манчего, произведенный на родине Дон-Кихота - в испанском регионе Ла Манча. Manchego засаливается вручную и созревает в течение 60 дней.&lt;/p&gt;&lt;p&gt;В итоге получается сыр цвета слоновой кости с насыщенным вкусом, напоминающим бразильский орех и жженый сахар. Испанцы рекомендуют подавать Manchego с тонкими ломтиками пастилы из айвы. К нему подойдет испанская Риоха или австралийский Шираз.&lt;/p&gt;</t>
  </si>
  <si>
    <t>http://shop.av.ru/food/31540/31548/30181/159929/</t>
  </si>
  <si>
    <t>http://shop.av.ru//images/cms/data/items/big/159929.jpg</t>
  </si>
  <si>
    <t>100% пастеризованное овечье молоко, молочные ферменты, соль, животный сычуг, сырные культуры</t>
  </si>
  <si>
    <t>224345</t>
  </si>
  <si>
    <t>Сыр из овечьего молока Manchego 50% Garcia Baquero 125г нарезка</t>
  </si>
  <si>
    <t xml:space="preserve">Manchego (Манчего) - твердый сыр из молока овец породы "манчего", произведенный на родине Дон-Кихота, в испанском регионе Ла Манча. Manchego засаливается вручную и созревает в течение 60 дней.
В итоге получается сыр цвета слоновой кости с насыщенным вкусом, напоминающим бразильский орех и жженый сахар. Испанцы рекомендуют подавать Manchego с тонкими ломтиками пастилы из айвы. К нему подойдет испанская Риоха или австралийский Шираз.
Компания Garcia Baquero существует на рынке с 1962 года. За это время небольшая семейная сыроварня превратилась в крупнейшего в Испании производителя сыров. На сегодняшний день сырная карта компании насчитывает более 300 видов сыров.
</t>
  </si>
  <si>
    <t>&lt;p&gt;Manchego (Манчего) - твердый сыр из молока овец породы "манчего", произведенный на родине Дон-Кихота, в испанском регионе Ла Манча. Manchego засаливается вручную и созревает в течение 60 дней.&lt;/p&gt;&lt;p&gt;В итоге получается сыр цвета слоновой кости с насыщенным вкусом, напоминающим бразильский орех и жженый сахар. Испанцы рекомендуют подавать Manchego с тонкими ломтиками пастилы из айвы. К нему подойдет испанская Риоха или австралийский Шираз.&lt;/p&gt;&lt;p&gt;Компания Garcia Baquero существует на рынке с 1962 года. За это время небольшая семейная сыроварня превратилась в крупнейшего в Испании производителя сыров. На сегодняшний день сырная карта компании насчитывает более 300 видов сыров.&lt;/p&gt;</t>
  </si>
  <si>
    <t>http://shop.av.ru/food/31540/31548/30181/224345/</t>
  </si>
  <si>
    <t>http://shop.av.ru//images/cms/data/items/big/224345.jpg</t>
  </si>
  <si>
    <t>овечье пастеризованное молоко, закваска из молочнокислых культур, соль, сычужный фермент животного происхождения, лизоцим</t>
  </si>
  <si>
    <t>225005</t>
  </si>
  <si>
    <t>Сыр из овечьего молока Marques del Castillo DOP 38,5%</t>
  </si>
  <si>
    <t xml:space="preserve">Marques del Castillo (Маркес де Кастилльо) - сыр из цельного молока овец пород "Чурра" и "Кастелиана", которые пасутся на экологически чистых лугах провинции Сомора (Испания). Выдержан не менее четырех месяцев.
Обладает плотной сырной массой цвета слоновой кости. Отличается притягательным ароматом и приятным, слегка острым вкусом с небольшой кислинкой. Рекомендуется подавать в составе сырной тарелки.
</t>
  </si>
  <si>
    <t>&lt;p&gt;Marques del Castillo (Маркес де Кастилльо) - сыр из цельного молока овец пород "Чурра" и "Кастелиана", которые пасутся на экологически чистых лугах провинции Сомора (Испания). Выдержан не менее четырех месяцев.&lt;/p&gt;&lt;p&gt;Обладает плотной сырной массой цвета слоновой кости. Отличается притягательным ароматом и приятным, слегка острым вкусом с небольшой кислинкой. Рекомендуется подавать в составе сырной тарелки.&lt;/p&gt;</t>
  </si>
  <si>
    <t>http://shop.av.ru/food/31540/31548/30181/225005/</t>
  </si>
  <si>
    <t>http://shop.av.ru//images/cms/data/items/big/225005.jpg</t>
  </si>
  <si>
    <t>цельное, необработанное, непастеризованное овечье молоко, сычужная закваска, соль, Е1105, консерванты: Е235, Е203</t>
  </si>
  <si>
    <t>39.6 г.</t>
  </si>
  <si>
    <t>226156</t>
  </si>
  <si>
    <t>Сыр из овечьего молока Pastore Sardo (3 месяца)</t>
  </si>
  <si>
    <t xml:space="preserve">Сыр Pastore Sardo (Пасторе Сардо) приготовлен из овечьего молока по старинному рецепту. Вызревает в течение трех месяцев, отличается плотной текстурой и острым, солоноватым вкусом. Идеален в качестве легкой закуски к бокалу красного вина.
Богат незаменимыми аминокислотами, витаминами A, PP, C, E, а также кальцием и фосфором.
</t>
  </si>
  <si>
    <t>&lt;p&gt;Сыр Pastore Sardo (Пасторе Сардо) приготовлен из овечьего молока по старинному рецепту. Вызревает в течение трех месяцев, отличается плотной текстурой и острым, солоноватым вкусом. Идеален в качестве легкой закуски к бокалу красного вина.&lt;/p&gt;&lt;p&gt;Богат незаменимыми аминокислотами, витаминами A, PP, C, E, а также кальцием и фосфором.&lt;/p&gt;</t>
  </si>
  <si>
    <t>http://shop.av.ru/food/31540/31548/30182/226156/</t>
  </si>
  <si>
    <t>http://shop.av.ru//images/cms/data/items/big/226156.jpg</t>
  </si>
  <si>
    <t>овечье молоко с острова Сардиния, соль</t>
  </si>
  <si>
    <t>8..11°C</t>
  </si>
  <si>
    <t>171475</t>
  </si>
  <si>
    <t xml:space="preserve">Сыр из овечьего молока Pecorino Baschetto с трюфелем </t>
  </si>
  <si>
    <t xml:space="preserve">Пекорино (Pecorino) - итальянский овечий сыр. В зависимости от сроков созревания бывает двух видов: dolce (сладкий) - выдержка от 20 до 60 дней и maturo (зрелый) - от года и более.
Отлично сочетается со всеми красными винами Тосканы.
</t>
  </si>
  <si>
    <t>&lt;p&gt;Пекорино (Pecorino) - итальянский овечий сыр. В зависимости от сроков созревания бывает двух видов: dolce (сладкий) - выдержка от 20 до 60 дней и maturo (зрелый) - от года и более.&lt;/p&gt;&lt;p&gt;Отлично сочетается со всеми красными винами Тосканы.&lt;/p&gt;</t>
  </si>
  <si>
    <t>http://shop.av.ru/food/31540/31548/30182/171475/</t>
  </si>
  <si>
    <t>http://shop.av.ru//images/cms/data/items/big/171475.jpg</t>
  </si>
  <si>
    <t>молоко овечье пастеризованное, сычужный фермент лактозные ферменты, трюфели белые, соль</t>
  </si>
  <si>
    <t>161066</t>
  </si>
  <si>
    <t>Сыр из овечьего молока Pecorino Briaco, выдержанный в вине</t>
  </si>
  <si>
    <t xml:space="preserve">Знаменитый итальянский овечий сыр Pecorino (Пекорино). Чтобы добиться пикантности и островатого вкуса с винными нотками, его год выдерживают в бочках с остатками винограда. Отличается плотной консистенцией и имеет аппетитную корочку гранатового цвета
</t>
  </si>
  <si>
    <t>&lt;p&gt;Знаменитый итальянский овечий сыр Pecorino (Пекорино). Чтобы добиться пикантности и островатого вкуса с винными нотками, его год выдерживают в бочках с остатками винограда. Отличается плотной консистенцией и имеет аппетитную корочку гранатового цвета&lt;/p&gt;</t>
  </si>
  <si>
    <t>http://shop.av.ru/food/31540/31548/30182/161066/</t>
  </si>
  <si>
    <t>http://shop.av.ru//images/cms/data/items/big/161066.jpg</t>
  </si>
  <si>
    <t>пастеризованное овечье молоко, отборные молочные ферменты, закваска, соль</t>
  </si>
  <si>
    <t>22.14 г.</t>
  </si>
  <si>
    <t>29.86 г.</t>
  </si>
  <si>
    <t>137274</t>
  </si>
  <si>
    <t>Сыр из овечьего молока Pecorino Toscano DOP выдержанный</t>
  </si>
  <si>
    <t xml:space="preserve">Pecorino Toscano (Пекорино Тоскано) - один из видов знаменитого сыра Пекорино. Его делают в центре региона Тоскана (Италия) - в городе Кьянти - из молока овец, пасущихся на местных лугах, благодаря чему сыр обладает особым ароматом пряных трав.
Кстати, "pecora" в переводе с итальянского означает "овца", отсюда и название сыра.
</t>
  </si>
  <si>
    <t>&lt;p&gt;Pecorino Toscano (Пекорино Тоскано) - один из видов знаменитого сыра Пекорино. Его делают в центре региона Тоскана (Италия) - в городе Кьянти - из молока овец, пасущихся на местных лугах, благодаря чему сыр обладает особым ароматом пряных трав.&lt;/p&gt;&lt;p&gt;Кстати, "pecora" в переводе с итальянского означает "овца", отсюда и название сыра.&lt;/p&gt;</t>
  </si>
  <si>
    <t>http://shop.av.ru/food/31540/31548/30182/137274/</t>
  </si>
  <si>
    <t>http://shop.av.ru//images/cms/data/items/big/137274.jpg</t>
  </si>
  <si>
    <t>молоко овечье, сыворотка, соль</t>
  </si>
  <si>
    <t>225416</t>
  </si>
  <si>
    <t>Сыр из овечьего молока Roquefort AOC 52% Sosiete 150г</t>
  </si>
  <si>
    <t xml:space="preserve">Roquefort (Рокфор) - сыр из овечьего молока кремового цвета с вкраплениями голубой плесени. Обладает рассыпчатой консистенцией, поэтому его рекомендуют резать горячим ножом.
Отличается пикантным вкусом и ярким ароматом. Рекомендуется  подавать с французским десертным вином Сотерн и другими сладкими белыми винами.
Легенда гласит, что этот изысканный сыр из овечьего молока появился благодаря молодому пастуху, случайно забывшему в пещере сыр и хлеб. Спустя месяц юноша вернулся, попробовал необычный сыр и был поражен его удивительным вкусом.
</t>
  </si>
  <si>
    <t>&lt;p&gt;Roquefort (Рокфор) - сыр из овечьего молока кремового цвета с вкраплениями голубой плесени. Обладает рассыпчатой консистенцией, поэтому его рекомендуют резать горячим ножом.&lt;/p&gt;&lt;p&gt;Отличается пикантным вкусом и ярким ароматом. Рекомендуется  подавать с французским десертным вином Сотерн и другими сладкими белыми винами.&lt;/p&gt;&lt;p&gt;Легенда гласит, что этот изысканный сыр из овечьего молока появился благодаря молодому пастуху, случайно забывшему в пещере сыр и хлеб. Спустя месяц юноша вернулся, попробовал необычный сыр и был поражен его удивительным вкусом.&lt;/p&gt;</t>
  </si>
  <si>
    <t>http://shop.av.ru/food/31540/31541/225416/</t>
  </si>
  <si>
    <t>http://shop.av.ru//images/cms/data/items/big/225416.jpg</t>
  </si>
  <si>
    <t>овечье молоко, соль, молочные микроорганизмы, сычужный фермент, голубая плеень</t>
  </si>
  <si>
    <t>Sosiete</t>
  </si>
  <si>
    <t>224344</t>
  </si>
  <si>
    <t>Сыр из смешанного молока 27% облегченный Garcia Baquero 200г нарезка</t>
  </si>
  <si>
    <t xml:space="preserve">Сыр из смеси  коровьего, овечьего и козьего молока. Отличается плотной консистенцией и насыщенным вкусом с легкой кислинкой. Имеет пониженное содержание жира. Подайте в качестве закуски с виноградом или грушей.
Компания Garcia Baquero существует на рынке с 1962 года. За это время небольшая семейная сыроварня превратилась в крупнейшего в Испании производителя сыров. На сегодняшний день сырная карта компании насчитывает более 300 видов сыров.
</t>
  </si>
  <si>
    <t>&lt;p&gt;Сыр из смеси  коровьего, овечьего и козьего молока. Отличается плотной консистенцией и насыщенным вкусом с легкой кислинкой. Имеет пониженное содержание жира. Подайте в качестве закуски с виноградом или грушей.&lt;/p&gt;&lt;p&gt;Компания Garcia Baquero существует на рынке с 1962 года. За это время небольшая семейная сыроварня превратилась в крупнейшего в Испании производителя сыров. На сегодняшний день сырная карта компании насчитывает более 300 видов сыров.&lt;/p&gt;</t>
  </si>
  <si>
    <t>http://shop.av.ru/food/31540/31555/224344/</t>
  </si>
  <si>
    <t>http://shop.av.ru//images/cms/data/items/big/224344.jpg</t>
  </si>
  <si>
    <t>молоко коровье 55%, овечье 16%, козье 14%, пастеризованное молоко, закваска из молочнокислых культур, соль, сычужный фермент животного происхождения, лизоцим</t>
  </si>
  <si>
    <t>003641</t>
  </si>
  <si>
    <t>Сыр плавленый Viola 60% 140г круг</t>
  </si>
  <si>
    <t xml:space="preserve">Viola (Виола) - плавленый сыр, отличается мягким, сливочным вкусом. Рекомендуется для приготовления бутербродов и различных холодных закусок.
</t>
  </si>
  <si>
    <t>&lt;p&gt;Viola (Виола) - плавленый сыр, отличается мягким, сливочным вкусом. Рекомендуется для приготовления бутербродов и различных холодных закусок.&lt;/p&gt;</t>
  </si>
  <si>
    <t>http://shop.av.ru/food/31540/31544/003641/</t>
  </si>
  <si>
    <t>http://shop.av.ru//images/cms/data/items/big/003641.jpg</t>
  </si>
  <si>
    <t>восстановленное обезжиренное сухое молоко, сыр, сливочное масло, эмульгаторы, поваренная соль, стабилизаторы</t>
  </si>
  <si>
    <t>6408432058103 6408432058110 6408432058158 6408432058202</t>
  </si>
  <si>
    <t>216002</t>
  </si>
  <si>
    <t>Сыр плавленый Viola 60% 150г</t>
  </si>
  <si>
    <t xml:space="preserve">Viola (Виола) - плавленый сыр с мягким, сливочным вкусом. Рекомендуется для приготовления бутербродов и различных холодных закусок.
</t>
  </si>
  <si>
    <t>&lt;p&gt;Viola (Виола) - плавленый сыр с мягким, сливочным вкусом. Рекомендуется для приготовления бутербродов и различных холодных закусок.&lt;/p&gt;</t>
  </si>
  <si>
    <t>http://shop.av.ru/food/31540/31544/216002/</t>
  </si>
  <si>
    <t>http://shop.av.ru//images/cms/data/items/big/216002.jpg</t>
  </si>
  <si>
    <t>сыр, вода, молочный жир, молочный белок, эмульгатор, консервант</t>
  </si>
  <si>
    <t>6408432052613</t>
  </si>
  <si>
    <t>003642</t>
  </si>
  <si>
    <t>Сыр плавленый Viola 60% 200г в ванночке</t>
  </si>
  <si>
    <t>http://shop.av.ru/food/31540/31544/003642/</t>
  </si>
  <si>
    <t>http://shop.av.ru//images/cms/data/items/big/003642.jpg</t>
  </si>
  <si>
    <t>сыр, вода, молочный жир, молочный белок, эмульгатор (Е452, Е339), консервант Е220</t>
  </si>
  <si>
    <t>1479 6408432052217</t>
  </si>
  <si>
    <t>003645</t>
  </si>
  <si>
    <t>Сыр плавленый Viola 60% 400г в ванночке</t>
  </si>
  <si>
    <t>http://shop.av.ru/food/31540/31544/003645/</t>
  </si>
  <si>
    <t>http://shop.av.ru//images/cms/data/items/big/003645.jpg</t>
  </si>
  <si>
    <t>6408432052224</t>
  </si>
  <si>
    <t>213350</t>
  </si>
  <si>
    <t>Сыр плавленый Viola 60% с лисичками 200г в ванночке</t>
  </si>
  <si>
    <t xml:space="preserve">Viola (Виола) - мягкий, сливочный сыр со вкусом лисичек. Рекомендуется для приготовления бутербродов и различных холодных закусок
</t>
  </si>
  <si>
    <t>&lt;p&gt;Viola (Виола) - мягкий, сливочный сыр со вкусом лисичек. Рекомендуется для приготовления бутербродов и различных холодных закусок&lt;/p&gt;</t>
  </si>
  <si>
    <t>http://shop.av.ru/food/31540/31544/213350/</t>
  </si>
  <si>
    <t>http://shop.av.ru//images/cms/data/items/big/213350.jpg</t>
  </si>
  <si>
    <t>сыр, вода, молочный жир, молочный белок, грибы лисички, вкусовая добавка, эмульгатор, консервант</t>
  </si>
  <si>
    <t>6408432052842</t>
  </si>
  <si>
    <t>045636</t>
  </si>
  <si>
    <t>Сыр Российский 45% Углич</t>
  </si>
  <si>
    <t xml:space="preserve">Российский - полутвердый сыр из цельного коровьего молока. Сырная масса плотная, бледно-желтого цвета, с большим количеством маленьких дырочек. На вкус сыр сливочный, солоноватый, с легкой кислинкой.
</t>
  </si>
  <si>
    <t>&lt;p&gt;Российский - полутвердый сыр из цельного коровьего молока. Сырная масса плотная, бледно-желтого цвета, с большим количеством маленьких дырочек. На вкус сыр сливочный, солоноватый, с легкой кислинкой.&lt;/p&gt;</t>
  </si>
  <si>
    <t>http://shop.av.ru/food/31540/31548/30184/045636/</t>
  </si>
  <si>
    <t>http://shop.av.ru//images/cms/data/items/big/045636.jpg</t>
  </si>
  <si>
    <t>молоко коровье пастеризованное, закваска на чистых культурах молочнокислых бактерий, ферментный препарат, поваренная соль</t>
  </si>
  <si>
    <t>134399</t>
  </si>
  <si>
    <t>Сыр с трюфелями 50% UnieKaas</t>
  </si>
  <si>
    <t xml:space="preserve">Традиционная Гауда, изготовленная с добавлением итальянских черных трюфелей. Отличается узнаваемыми вкусом с грибными нотками и приятным ароматом благородного трюфеля. Индивидуальность сыра выгодно оттенят светлые сорта пива.
</t>
  </si>
  <si>
    <t>&lt;p&gt;Традиционная Гауда, изготовленная с добавлением итальянских черных трюфелей. Отличается узнаваемыми вкусом с грибными нотками и приятным ароматом благородного трюфеля. Индивидуальность сыра выгодно оттенят светлые сорта пива.&lt;/p&gt;</t>
  </si>
  <si>
    <t>http://shop.av.ru/food/31540/31548/30183/134399/</t>
  </si>
  <si>
    <t>http://shop.av.ru//images/cms/data/items/big/134399.jpg</t>
  </si>
  <si>
    <t>пастеризованное коровье молоко, черные трюфеля, соль, молочнокислые бактерии, микробиологический молокосвертывающий фермент, отвердитель хлорид кальция, консервант нитрат натрия</t>
  </si>
  <si>
    <t>215244</t>
  </si>
  <si>
    <t>Сыр свежий "Деликатесный" 16-20% Сернурский МК</t>
  </si>
  <si>
    <t xml:space="preserve">Свежий сыр белоснежного цвета, приготовленный по домашнему рецепту. По консистенции напоминает творог. Отличается насыщенным ароматом и освежающим кисломолочным вкусом.
Рекомендуется подавать, сочетая с листьями салата и свежими помидорами. Можно использовать для приготовления пикантных закусок, дополнив ароматной зеленью и чесноком.
</t>
  </si>
  <si>
    <t>&lt;p&gt;Свежий сыр белоснежного цвета, приготовленный по домашнему рецепту. По консистенции напоминает творог. Отличается насыщенным ароматом и освежающим кисломолочным вкусом.&lt;/p&gt;&lt;p&gt;Рекомендуется подавать, сочетая с листьями салата и свежими помидорами. Можно использовать для приготовления пикантных закусок, дополнив ароматной зеленью и чесноком.&lt;/p&gt;</t>
  </si>
  <si>
    <t>http://shop.av.ru/food/31540/31546/215244/</t>
  </si>
  <si>
    <t>http://shop.av.ru//images/cms/data/items/big/215244.jpg</t>
  </si>
  <si>
    <t>сыворотка молочная, молоко цельное, вода питьевая, кислота молочная</t>
  </si>
  <si>
    <t>001940</t>
  </si>
  <si>
    <t>Сыр творожный Almette с зеленью 70% 150г</t>
  </si>
  <si>
    <t xml:space="preserve">Нежный творожный сыр, рыхлой, но не рассыпчатой консистенции. Вкус - деликатный, сливочный, в меру соленый, с оттенком пряных трав.
</t>
  </si>
  <si>
    <t>&lt;p&gt;Нежный творожный сыр, рыхлой, но не рассыпчатой консистенции. Вкус - деликатный, сливочный, в меру соленый, с оттенком пряных трав.&lt;/p&gt;</t>
  </si>
  <si>
    <t>http://shop.av.ru/food/31540/30209/001940/</t>
  </si>
  <si>
    <t>http://shop.av.ru//images/cms/data/items/big/001940.jpg</t>
  </si>
  <si>
    <t>свежий сыр, пряности и специи, соль пищевая</t>
  </si>
  <si>
    <t>4002468084116 4002468101653 4002671124258 4607004890680</t>
  </si>
  <si>
    <t>Almette</t>
  </si>
  <si>
    <t>001939</t>
  </si>
  <si>
    <t>Сыр творожный Almette сливочный 70% 150г</t>
  </si>
  <si>
    <t xml:space="preserve">Нежный творожный сыр, рыхлой, но не рассыпчатой консистенции. Вкус - деликатный, сливочный, в меру соленый.
</t>
  </si>
  <si>
    <t>&lt;p&gt;Нежный творожный сыр, рыхлой, но не рассыпчатой консистенции. Вкус - деликатный, сливочный, в меру соленый.&lt;/p&gt;</t>
  </si>
  <si>
    <t>http://shop.av.ru/food/31540/30209/001939/</t>
  </si>
  <si>
    <t>http://shop.av.ru//images/cms/data/items/big/001939.jpg</t>
  </si>
  <si>
    <t>свежий сыр (термизированный), соль пищевая</t>
  </si>
  <si>
    <t>4002468084109 4002468101639 4002671124241 4607004890673</t>
  </si>
  <si>
    <t>231105</t>
  </si>
  <si>
    <t>Сыр творожный Garcia Baquero Burgos из козьего молока 4х60г</t>
  </si>
  <si>
    <t>http://shop.av.ru/food/31540/31546/231105/</t>
  </si>
  <si>
    <t>http://shop.av.ru//images/cms/data/items/big/231105.jpg</t>
  </si>
  <si>
    <t>пастеризованное козье молоко, соль, сычужный фермент животного происхождения</t>
  </si>
  <si>
    <t>73 дн.</t>
  </si>
  <si>
    <t>231104</t>
  </si>
  <si>
    <t>Сыр творожный Garcia Baquero Burgos натуральный 4х60г</t>
  </si>
  <si>
    <t>http://shop.av.ru/food/31540/31546/231104/</t>
  </si>
  <si>
    <t>http://shop.av.ru//images/cms/data/items/big/231104.jpg</t>
  </si>
  <si>
    <t>пастеризованное коровье молоко, соль, сычужный фермент животного происхождения</t>
  </si>
  <si>
    <t>225739</t>
  </si>
  <si>
    <t>Сыр творожный Rondele 70% натуральный President 125г</t>
  </si>
  <si>
    <t xml:space="preserve">Нежный творожный сыр приготовлен из коровьего молока. Обладает деликатным, чуть солоноватым вкусом с легкой кислинкой. Рекомендуется подавать с румяными тостами и хрустящими хлебцами.
</t>
  </si>
  <si>
    <t>&lt;p&gt;Нежный творожный сыр приготовлен из коровьего молока. Обладает деликатным, чуть солоноватым вкусом с легкой кислинкой. Рекомендуется подавать с румяными тостами и хрустящими хлебцами.&lt;/p&gt;</t>
  </si>
  <si>
    <t>http://shop.av.ru/food/31540/30209/225739/</t>
  </si>
  <si>
    <t>http://shop.av.ru//images/cms/data/items/big/225739.jpg</t>
  </si>
  <si>
    <t>нормализованное молоко, соль пищевая, хлорид кальция, фермент микробного происхождения</t>
  </si>
  <si>
    <t>225743</t>
  </si>
  <si>
    <t>Сыр творожный Rondele 70% с чесноком и травами President 125г</t>
  </si>
  <si>
    <t xml:space="preserve">Нежный творожный сыр приготовлен с добавлением петрушки, белого перца, чеснока и лука. Обладает притягательным ароматом и пикантным вкусом. Рекомендуется подавать с румяными тостами и хрустящими хлебцами.
</t>
  </si>
  <si>
    <t>&lt;p&gt;Нежный творожный сыр приготовлен с добавлением петрушки, белого перца, чеснока и лука. Обладает притягательным ароматом и пикантным вкусом. Рекомендуется подавать с румяными тостами и хрустящими хлебцами.&lt;/p&gt;</t>
  </si>
  <si>
    <t>http://shop.av.ru/food/31540/30209/225743/</t>
  </si>
  <si>
    <t>http://shop.av.ru//images/cms/data/items/big/225743.jpg</t>
  </si>
  <si>
    <t>нормализованное молоко, нормализованные сливки, соль пищевая, чеснок, петрушка, лук, белый перец, кервель, лук-скорода, натуральный ароматизатор, хлорид кальция, фермент микробного происхождения</t>
  </si>
  <si>
    <t>230036</t>
  </si>
  <si>
    <t>Сыр творожный натуральный "Козья ферма" 150г</t>
  </si>
  <si>
    <t xml:space="preserve">Творожный сыр из натурального козьего молока; отличается кремообразной консистенцией и удивительно нежным вкусом с характерной терпкостью. Идеально подходит для приготовления бутербродов и канапе; сочетается с овощами, лососем и листовым салатом.
</t>
  </si>
  <si>
    <t>&lt;p&gt;Творожный сыр из натурального козьего молока; отличается кремообразной консистенцией и удивительно нежным вкусом с характерной терпкостью. Идеально подходит для приготовления бутербродов и канапе; сочетается с овощами, лососем и листовым салатом.&lt;/p&gt;</t>
  </si>
  <si>
    <t>http://shop.av.ru/food/31540/30209/230036/</t>
  </si>
  <si>
    <t>http://shop.av.ru//images/cms/data/items/big/230036.jpg</t>
  </si>
  <si>
    <t>молоко цельное козье пастеризованное с использованием мезофильных молочнокислых микроорганизмов, молокосвертывающего ферментного препарата животного происхождения, поваренная пищевая соль, хлористый кальций</t>
  </si>
  <si>
    <t>8 дн.</t>
  </si>
  <si>
    <t>Козья ферма</t>
  </si>
  <si>
    <t>230037</t>
  </si>
  <si>
    <t>Сыр творожный с укропом "Козья ферма" 150г</t>
  </si>
  <si>
    <t xml:space="preserve">Творожный сыр из натурального козьего молока с добавлением укропа. Отличается кремообразной консистенцией и освежающе-пряным вкусом. Идеально подходит для приготовления бутербродов и канапе; сочетается с овощами, лососем и листовым салатом.
</t>
  </si>
  <si>
    <t>&lt;p&gt;Творожный сыр из натурального козьего молока с добавлением укропа. Отличается кремообразной консистенцией и освежающе-пряным вкусом. Идеально подходит для приготовления бутербродов и канапе; сочетается с овощами, лососем и листовым салатом.&lt;/p&gt;</t>
  </si>
  <si>
    <t>http://shop.av.ru/food/31540/30209/230037/</t>
  </si>
  <si>
    <t>http://shop.av.ru//images/cms/data/items/big/230037.jpg</t>
  </si>
  <si>
    <t>молоко цельное козье пастеризованное с использованием мезофильных молочнокислых микроорганизмов, молокосвертывающего ферментного препарата животного происхождения, поваренная пищевая соль, хлористый кальций, пищевкусовые компоненты: укроп</t>
  </si>
  <si>
    <t>192084</t>
  </si>
  <si>
    <t xml:space="preserve">Сыр тофу Blue Dragon соевый 349 г </t>
  </si>
  <si>
    <t>http://shop.av.ru/food/30151/30195/192084/</t>
  </si>
  <si>
    <t>http://shop.av.ru//images/cms/data/items/big/192084.jpg</t>
  </si>
  <si>
    <t>вода, соевые бобы, соевый белок</t>
  </si>
  <si>
    <t>хранить в холодильнике, использовать в течение 2 дней</t>
  </si>
  <si>
    <t>36 дн.</t>
  </si>
  <si>
    <t>5010338011031</t>
  </si>
  <si>
    <t>144659</t>
  </si>
  <si>
    <t xml:space="preserve">Сыр-крем Saint Agur 65% Bongrain 150г </t>
  </si>
  <si>
    <t xml:space="preserve">Сент-Агюр (Saint Agur) - овечий сыр с голубой плесенью; отличается кремообразной консистенцией, пикантным ароматом и насыщенным, острым вкусом, напоминающим Рокфор.
Рекомендуется использовать для приготовления изысканных сэндвичей и канапе. В качестве напитка можно подать сухое белое французское вино.
</t>
  </si>
  <si>
    <t>&lt;p&gt;Сент-Агюр (Saint Agur) - овечий сыр с голубой плесенью; отличается кремообразной консистенцией, пикантным ароматом и насыщенным, острым вкусом, напоминающим Рокфор.&lt;/p&gt;&lt;p&gt;Рекомендуется использовать для приготовления изысканных сэндвичей и канапе. В качестве напитка можно подать сухое белое французское вино.&lt;/p&gt;</t>
  </si>
  <si>
    <t>http://shop.av.ru/food/31540/31544/144659/</t>
  </si>
  <si>
    <t>http://shop.av.ru//images/cms/data/items/big/144659.jpg</t>
  </si>
  <si>
    <t>сыр Сэнт Агюр (50%), пастеризованное коровье молоко, вода, молочные белки, соли-плавители: Е450, Е452, регулятор кислотности: молочная кислота, соль</t>
  </si>
  <si>
    <t>3222110008111</t>
  </si>
  <si>
    <t>193413</t>
  </si>
  <si>
    <t xml:space="preserve">Сырная лепешка </t>
  </si>
  <si>
    <t xml:space="preserve">Лепешка из рассольного сыра. Рекомендуется использовать для приготовления пикантных горячих сэндвичей с овощами и зеленью.
</t>
  </si>
  <si>
    <t>&lt;p&gt;Лепешка из рассольного сыра. Рекомендуется использовать для приготовления пикантных горячих сэндвичей с овощами и зеленью.&lt;/p&gt;</t>
  </si>
  <si>
    <t>http://shop.av.ru/food/31540/31545/193413/</t>
  </si>
  <si>
    <t>http://shop.av.ru//images/cms/data/items/big/193413.jpg</t>
  </si>
  <si>
    <t>молоко коровье нормализованное и пастеризованное, сычужно-говяжий фермент, соль</t>
  </si>
  <si>
    <t>235052</t>
  </si>
  <si>
    <t>Сырная тарелка Garcia Baquero 150г Испания</t>
  </si>
  <si>
    <t>http://shop.av.ru/food/31540/31548/30181/235052/</t>
  </si>
  <si>
    <t>http://shop.av.ru//images/cms/data/items/big/235052.jpg</t>
  </si>
  <si>
    <t>молоко овечье (32%), козье (30%) и коровье (23%) пастеризованное молоко (Сыр "Гарсия Бакеро", из смешанного молока), пастеризованное овечье молоко (Сыр "Манчего" Д.О.П.), пастеризованное козье молоко (Сыр "Гарсия Бакеро", козий)
закваска из молочнокислых культур, соль, сычужный фермент животного происхождения, консервант: хлорид кальция, фермент: лизоцим. Корочка покрыта полимерной эмульсией (краситель: Е-172 консервант: Е-235,Е-200) и  не предназначена для потребления</t>
  </si>
  <si>
    <t>237327</t>
  </si>
  <si>
    <t>Сырники жареные Домашний вкус</t>
  </si>
  <si>
    <t>http://shop.av.ru/food/30285/30287/237327/</t>
  </si>
  <si>
    <t>http://shop.av.ru//images/cms/data/items/big/237327.jpg</t>
  </si>
  <si>
    <t>239206</t>
  </si>
  <si>
    <t>Сырок глазированный Karums 14% с шоколадом 45г Латвия</t>
  </si>
  <si>
    <t>http://shop.av.ru/food/30329/30348/239206/</t>
  </si>
  <si>
    <t>http://shop.av.ru//images/cms/data/items/big/239206.jpg</t>
  </si>
  <si>
    <t>237378</t>
  </si>
  <si>
    <t>Сырок глазированный Б.Ю.Александров 20% Картошка 50г Россия</t>
  </si>
  <si>
    <t>http://shop.av.ru/food/30329/30348/237378/</t>
  </si>
  <si>
    <t>http://shop.av.ru//images/cms/data/items/big/237378.jpg</t>
  </si>
  <si>
    <t>219150</t>
  </si>
  <si>
    <t>Сырок глазированный Б.Ю.Александров 26% в молочном шоколаде 50г</t>
  </si>
  <si>
    <t xml:space="preserve">Глазированный творожный сырок, покрытый молочным шоколадом. Отличается деликатным вкусом и аппетитным ванильным ароматом.
</t>
  </si>
  <si>
    <t>&lt;p&gt;Глазированный творожный сырок, покрытый молочным шоколадом. Отличается деликатным вкусом и аппетитным ванильным ароматом.&lt;/p&gt;</t>
  </si>
  <si>
    <t>http://shop.av.ru/food/30329/30348/219150/</t>
  </si>
  <si>
    <t>http://shop.av.ru//images/cms/data/items/big/219150.jpg</t>
  </si>
  <si>
    <t>творог, шоколад молочный (сахар, какао-масло, сухое цельное молоко, какао тертое, эмульгатор - соевый лецитин, натуральная ваниль), сахар, сливочное масло, ароматизатор идентичный натуральному - ванилин</t>
  </si>
  <si>
    <t>28.2 г.</t>
  </si>
  <si>
    <t>30.7 г.</t>
  </si>
  <si>
    <t>4607016359885</t>
  </si>
  <si>
    <t>195132</t>
  </si>
  <si>
    <t>Сырок глазированный Б.Ю.Александров 26% в шоколаде 50г</t>
  </si>
  <si>
    <t>http://shop.av.ru/food/30329/30348/195132/</t>
  </si>
  <si>
    <t>http://shop.av.ru//images/cms/data/items/big/195132.jpg</t>
  </si>
  <si>
    <t>творог, шоколад (какао-тертое, сахар-песок, какао-масло, эмульгатор-лецитин, ароматизатор идентичный натуральному (ванилин), сахар-песок, сливочное масло, ароматизатор идентичный натуральному (ванилин)</t>
  </si>
  <si>
    <t>419.4 ккал.</t>
  </si>
  <si>
    <t>4607016356884</t>
  </si>
  <si>
    <t>227056</t>
  </si>
  <si>
    <t>Сырок глазированный Б.Ю.Александров 5% в горьком шоколаде 50г</t>
  </si>
  <si>
    <t>http://shop.av.ru/food/30329/30348/227056/</t>
  </si>
  <si>
    <t>http://shop.av.ru//images/cms/data/items/big/227056.jpg</t>
  </si>
  <si>
    <t>творог, сахар-песок, шоколад темный (какао тертое, сахар-песок, какао-масло. Эмульгатор - соевый лецитин, натуральная ваниль), сливочное масло, экстракт ванильный натуральный</t>
  </si>
  <si>
    <t>286.34 ккал.</t>
  </si>
  <si>
    <t>13.45 г.</t>
  </si>
  <si>
    <t>12.94 г.</t>
  </si>
  <si>
    <t>29.02 г.</t>
  </si>
  <si>
    <t>195124</t>
  </si>
  <si>
    <t xml:space="preserve">Сырок глазированный Ростагроэкспорт 26% с ванилином 50г </t>
  </si>
  <si>
    <t>http://shop.av.ru/food/30329/30348/195124/</t>
  </si>
  <si>
    <t>http://shop.av.ru//images/cms/data/items/big/195124.jpg</t>
  </si>
  <si>
    <t>творог, сахар-песок, шоколадная глазурь (сахар-песок, заменитель какао масла, какао порошок, какао тертое, эмульгатор лецитин, ароматизатор идентичный натуральному - ванилин), сливочное масло, ароматизатор идентичный натуральному - ванилин</t>
  </si>
  <si>
    <t>390.8 ккал.</t>
  </si>
  <si>
    <t>4607016350011</t>
  </si>
  <si>
    <t>221682</t>
  </si>
  <si>
    <t>Сырок глазированный Ростагроэкспорт 5% с ванилином 45г</t>
  </si>
  <si>
    <t xml:space="preserve">Глазированный творожный сырок. Обладает сладким вкусом с ванильными нотками. Отличается более низким содержанием жира, может входить в диетическое меню.
</t>
  </si>
  <si>
    <t>&lt;p&gt;Глазированный творожный сырок. Обладает сладким вкусом с ванильными нотками. Отличается более низким содержанием жира, может входить в диетическое меню.&lt;/p&gt;</t>
  </si>
  <si>
    <t>http://shop.av.ru/food/30329/30348/221682/</t>
  </si>
  <si>
    <t>http://shop.av.ru//images/cms/data/items/big/221682.jpg</t>
  </si>
  <si>
    <t>творог, сахар, шоколадная глазурь (сахар, заменитель какао-масла, какао-порошок, эмульгатор - лецитин, ароматизатор идентичный натуральному - ванилин), сливочное масло, ароматизатор идентичный натуральному</t>
  </si>
  <si>
    <t>264.8 ккал.</t>
  </si>
  <si>
    <t>4620002680077</t>
  </si>
  <si>
    <t>224897</t>
  </si>
  <si>
    <t>Сырок творожный Б.Ю.Александров 16,5% с ванилином 100г</t>
  </si>
  <si>
    <t xml:space="preserve">Творожный сырок, изготовленный из натуральных ингредиентов. Отличается деликатным кисло-сладким вкусом и притягательным ванильным ароматом. Это классическое лакомство станет прекрасным дополнением к завтраку или легким, быстрым перекусом.
</t>
  </si>
  <si>
    <t>&lt;p&gt;Творожный сырок, изготовленный из натуральных ингредиентов. Отличается деликатным кисло-сладким вкусом и притягательным ванильным ароматом. Это классическое лакомство станет прекрасным дополнением к завтраку или легким, быстрым перекусом.&lt;/p&gt;</t>
  </si>
  <si>
    <t>http://shop.av.ru/food/30329/30348/224897/</t>
  </si>
  <si>
    <t>http://shop.av.ru//images/cms/data/items/big/224897.jpg</t>
  </si>
  <si>
    <t>творог, сахар, экстракт ванильный натуральный</t>
  </si>
  <si>
    <t>138581</t>
  </si>
  <si>
    <t xml:space="preserve">Сырок творожный Ростагроэкспорт 16,5% с ванилином 100г </t>
  </si>
  <si>
    <t>http://shop.av.ru/food/30329/30348/138581/</t>
  </si>
  <si>
    <t>http://shop.av.ru//images/cms/data/items/big/138581.jpg</t>
  </si>
  <si>
    <t>творог, сахар-песок, ароматизатор идентичный натуральному - ванилин</t>
  </si>
  <si>
    <t>1358 4607016351308</t>
  </si>
  <si>
    <t>136034</t>
  </si>
  <si>
    <t>Тан из козьего молока 1,8% негазированный Чистая линия 0,5л</t>
  </si>
  <si>
    <t xml:space="preserve">Содержит природные микроорганизмы, которые не только вырабатывают витамины и важные для организма биологически активные вещества, но и уничтожают вредные бактерии в кишечнике человека.
Соли, входящие в состав тана, способствуют нормализации электролитного обмена и помогают снять похмельный синдром.
</t>
  </si>
  <si>
    <t>&lt;p&gt;Содержит природные микроорганизмы, которые не только вырабатывают витамины и важные для организма биологически активные вещества, но и уничтожают вредные бактерии в кишечнике человека.&lt;/p&gt;&lt;p&gt;Соли, входящие в состав тана, способствуют нормализации электролитного обмена и помогают снять похмельный синдром.&lt;/p&gt;</t>
  </si>
  <si>
    <t>http://shop.av.ru/food/30329/36029/136034/</t>
  </si>
  <si>
    <t>http://shop.av.ru//images/cms/data/items/big/136034.jpg</t>
  </si>
  <si>
    <t>молоко козье, закваска</t>
  </si>
  <si>
    <t>26.2 ккал.</t>
  </si>
  <si>
    <t>1356 4607030630670</t>
  </si>
  <si>
    <t>взболтать перед употреблением. Пить охлажденным</t>
  </si>
  <si>
    <t>159645</t>
  </si>
  <si>
    <t>Тан из коровьего молока 1% укропно-огуречный Чистая линия 0,5л</t>
  </si>
  <si>
    <t xml:space="preserve">Употребление тана нормализует обмен веществ и работу желудочно-кишечной и сердечнососудистой систем. Также этот кисломолочный напиток способствует снижению уровня холестерина в крови и снимает похмельный синдром.
</t>
  </si>
  <si>
    <t>&lt;p&gt;Употребление тана нормализует обмен веществ и работу желудочно-кишечной и сердечнососудистой систем. Также этот кисломолочный напиток способствует снижению уровня холестерина в крови и снимает похмельный синдром.&lt;/p&gt;</t>
  </si>
  <si>
    <t>http://shop.av.ru/food/30329/36029/159645/</t>
  </si>
  <si>
    <t>http://shop.av.ru//images/cms/data/items/big/159645.jpg</t>
  </si>
  <si>
    <t>молоко, закваски бактериальные, соль поваренная, вода питьевая, укроп, огурец</t>
  </si>
  <si>
    <t>19 ккал.</t>
  </si>
  <si>
    <t>4607030631646</t>
  </si>
  <si>
    <t>перед употреблением взболтать. Пить охлажденным</t>
  </si>
  <si>
    <t>110955</t>
  </si>
  <si>
    <t>Тан из коровьего молока 1,5% газированный Чистая линия 0,5л</t>
  </si>
  <si>
    <t xml:space="preserve">Регулирует обмен веществ, а также работу желудочно-кишечной и сердечнососудистой систем. Применяется как профилактическое средство авитаминоза, а также способствует снижению веса и уровня холестерина в крови. Помогает при похмельном синдроме.
Взболтать перед употреблением. Пить охлажденным.
</t>
  </si>
  <si>
    <t>&lt;p&gt;Регулирует обмен веществ, а также работу желудочно-кишечной и сердечнососудистой систем. Применяется как профилактическое средство авитаминоза, а также способствует снижению веса и уровня холестерина в крови. Помогает при похмельном синдроме.&lt;/p&gt;&lt;p&gt;Взболтать перед употреблением. Пить охлажденным.&lt;/p&gt;</t>
  </si>
  <si>
    <t>http://shop.av.ru/food/30329/36029/110955/</t>
  </si>
  <si>
    <t>http://shop.av.ru//images/cms/data/items/big/110955.jpg</t>
  </si>
  <si>
    <t>молоко, закваска, соль, вода</t>
  </si>
  <si>
    <t>23.5 ккал.</t>
  </si>
  <si>
    <t>4607030630250</t>
  </si>
  <si>
    <t>103337</t>
  </si>
  <si>
    <t>Тан из коровьего молока 1,5% негазированный Чистая линия 0,5л</t>
  </si>
  <si>
    <t xml:space="preserve">Тан - национальный кавказский кисломолочный напиток. Он содержит природные микроорганизмы, которые не только вырабатывают витамины и биологически активные вещества, но и уничтожают вредные бактерии в кишечнике человека.
Соли, входящие в состав тана, способствуют нормализации электролитного обмена и помогают снять похмельный синдром. Количество молочнокислых микроорганизмов в 1см3 не менее 1*10 КОЕ/г.
</t>
  </si>
  <si>
    <t>&lt;p&gt;Тан - национальный кавказский кисломолочный напиток. Он содержит природные микроорганизмы, которые не только вырабатывают витамины и биологически активные вещества, но и уничтожают вредные бактерии в кишечнике человека.&lt;/p&gt;&lt;p&gt;Соли, входящие в состав тана, способствуют нормализации электролитного обмена и помогают снять похмельный синдром. Количество молочнокислых микроорганизмов в 1см3 не менее 1*10 КОЕ/г.&lt;/p&gt;</t>
  </si>
  <si>
    <t>http://shop.av.ru/food/30329/36029/103337/</t>
  </si>
  <si>
    <t>http://shop.av.ru//images/cms/data/items/big/103337.jpg</t>
  </si>
  <si>
    <t>1330 4600222000367 4600222000619 4607030630274 4620000190011</t>
  </si>
  <si>
    <t>227729</t>
  </si>
  <si>
    <t>Таралли Giuditta "Пульези" 250г</t>
  </si>
  <si>
    <t>http://shop.av.ru/food/30408/30410/227729/</t>
  </si>
  <si>
    <t>http://shop.av.ru//images/cms/data/items/big/227729.jpg</t>
  </si>
  <si>
    <t>пшеничная мука, оливковое масло, вино, дрожжи, соль</t>
  </si>
  <si>
    <t>7.58 г.</t>
  </si>
  <si>
    <t>25.01 г.</t>
  </si>
  <si>
    <t>020237</t>
  </si>
  <si>
    <t>Тарталетки Croustella из слоёного теста, мини 75 г</t>
  </si>
  <si>
    <t xml:space="preserve">Маленькие корзиночки из слоеного теста. Предназначены для приготовления холодных закусок - тарталетки наполняют начинками (фруктовыми, рыбными или мясными).
Производство: Франция.
</t>
  </si>
  <si>
    <t>&lt;p&gt;Маленькие корзиночки из слоеного теста. Предназначены для приготовления холодных закусок - тарталетки наполняют начинками (фруктовыми, рыбными или мясными).&lt;/p&gt;&lt;p&gt;Производство: Франция.&lt;/p&gt;</t>
  </si>
  <si>
    <t>http://shop.av.ru/food/30408/31554/020237/</t>
  </si>
  <si>
    <t>http://shop.av.ru//images/cms/data/items/big/020237.jpg</t>
  </si>
  <si>
    <t>пшеничная мука, растительные жиры (жирные кислоты Е471, кислотный корректор лимонная кислота Е330, красители: бета-каротин Е160а), соль, яйца, сухие дрожжи: сода, Е500</t>
  </si>
  <si>
    <t>33.8 г.</t>
  </si>
  <si>
    <t>51.7 г.</t>
  </si>
  <si>
    <t>3255142143017</t>
  </si>
  <si>
    <t>Croustella</t>
  </si>
  <si>
    <t>228474</t>
  </si>
  <si>
    <t>Тарталетки Hermes песочные сладкие 100 г</t>
  </si>
  <si>
    <t>http://shop.av.ru/food/30408/31554/228474/</t>
  </si>
  <si>
    <t>http://shop.av.ru//images/cms/data/items/big/228474.jpg</t>
  </si>
  <si>
    <t>пшеничная мука, маргарин (растительное масло, жир, вода, соль, эмульгатор Е471, антиокислитель Е330, специи), яйца, сахар, экстракт солода, сливочное масло, соль, молочный белок, эмульгатор Е471, специи</t>
  </si>
  <si>
    <t>Hermes</t>
  </si>
  <si>
    <t>228464</t>
  </si>
  <si>
    <t>Тарталетки Hermes песочные соленые 100 г</t>
  </si>
  <si>
    <t>http://shop.av.ru/food/30408/31554/228464/</t>
  </si>
  <si>
    <t>http://shop.av.ru//images/cms/data/items/big/228464.jpg</t>
  </si>
  <si>
    <t>230167</t>
  </si>
  <si>
    <t>Творог "Наша Ферма" №1 18%</t>
  </si>
  <si>
    <t xml:space="preserve">Деревенский творог, изготовленный из натурального коровьего молока. Сочный, зернистый, с легкой кислинкой во вкусе. Можно употреблять как самостоятельное блюдо, а также - использовать для приготовления сырников и запеканок.
Под маркой "Наша Ферма" выпускаются экологически чистые молочные продукты (без консервантов и искусственных добавок). В ассортименте - молоко, кефир, творог, йогурт, ацидофилин и другие вкусные и полезные продукты.
</t>
  </si>
  <si>
    <t>&lt;p&gt;Деревенский творог, изготовленный из натурального коровьего молока. Сочный, зернистый, с легкой кислинкой во вкусе. Можно употреблять как самостоятельное блюдо, а также - использовать для приготовления сырников и запеканок.&lt;/p&gt;&lt;p&gt;Под маркой "Наша Ферма" выпускаются экологически чистые молочные продукты (без консервантов и искусственных добавок). В ассортименте - молоко, кефир, творог, йогурт, ацидофилин и другие вкусные и полезные продукты.&lt;/p&gt;</t>
  </si>
  <si>
    <t>http://shop.av.ru/food/30329/30348/230167/</t>
  </si>
  <si>
    <t>http://shop.av.ru//images/cms/data/items/big/230167.jpg</t>
  </si>
  <si>
    <t>молоко цельное, молоко обезжиренное, закваска. Количество молочнокислых микроорганизмов не менее 1,0х10 в 6 степени КОЕ/г на конец срока годности</t>
  </si>
  <si>
    <t>230168</t>
  </si>
  <si>
    <t>Творог "Наша Ферма" №1 обезжиренный</t>
  </si>
  <si>
    <t xml:space="preserve">Деревенский творог из натурального коровьего молока. Сочный, зернистый, с легкой кислинкой во вкусе. Содержит пониженное количество жира. Можно употреблять как самостоятельное блюдо, а также - использовать для приготовления сырников и запеканок.
Под маркой "Наша Ферма" выпускаются экологически чистые молочные продукты (без консервантов и искусственных добавок). В ассортименте - молоко, кефир, творог, йогурт, ацидофилин и другие вкусные и полезные продукты.
</t>
  </si>
  <si>
    <t>&lt;p&gt;Деревенский творог из натурального коровьего молока. Сочный, зернистый, с легкой кислинкой во вкусе. Содержит пониженное количество жира. Можно употреблять как самостоятельное блюдо, а также - использовать для приготовления сырников и запеканок.&lt;/p&gt;&lt;p&gt;Под маркой "Наша Ферма" выпускаются экологически чистые молочные продукты (без консервантов и искусственных добавок). В ассортименте - молоко, кефир, творог, йогурт, ацидофилин и другие вкусные и полезные продукты.&lt;/p&gt;</t>
  </si>
  <si>
    <t>http://shop.av.ru/food/30329/30348/230168/</t>
  </si>
  <si>
    <t>http://shop.av.ru//images/cms/data/items/big/230168.jpg</t>
  </si>
  <si>
    <t>молоко обезжиренное, закваска. Количество молочнокислых микроорганизмов не менее 1,0х10 в 6 степени КОЕ/г на конец срока годности</t>
  </si>
  <si>
    <t>194513</t>
  </si>
  <si>
    <t>Творог "Простоквашино" 2% 220г</t>
  </si>
  <si>
    <t>http://shop.av.ru/food/30329/30348/194513/</t>
  </si>
  <si>
    <t>http://shop.av.ru//images/cms/data/items/big/194513.jpg</t>
  </si>
  <si>
    <t>нормализованное пастеризованное молоко с использованием закваски (молочнокислых микроорганизмов)</t>
  </si>
  <si>
    <t>4607161624234</t>
  </si>
  <si>
    <t>194512</t>
  </si>
  <si>
    <t>Творог "Простоквашино" 9% 220г</t>
  </si>
  <si>
    <t>http://shop.av.ru/food/30329/30348/194512/</t>
  </si>
  <si>
    <t>http://shop.av.ru//images/cms/data/items/big/194512.jpg</t>
  </si>
  <si>
    <t>4607053478631</t>
  </si>
  <si>
    <t>186167</t>
  </si>
  <si>
    <t>Творог "Рузский" 18% 230г в фольге</t>
  </si>
  <si>
    <t xml:space="preserve">Деревенский творог, изготовленный из натурального коровьего молока. Сочный, зернистый, с легкой кислинкой во вкусе. Можно употреблять как самостоятельное блюдо, а также - использовать для приготовления сырников и запеканок.
Творог произведен в экологически чистом районе Московской области.
</t>
  </si>
  <si>
    <t>&lt;p&gt;Деревенский творог, изготовленный из натурального коровьего молока. Сочный, зернистый, с легкой кислинкой во вкусе. Можно употреблять как самостоятельное блюдо, а также - использовать для приготовления сырников и запеканок.&lt;/p&gt;&lt;p&gt;Творог произведен в экологически чистом районе Московской области.&lt;/p&gt;</t>
  </si>
  <si>
    <t>http://shop.av.ru/food/30329/30348/186167/</t>
  </si>
  <si>
    <t>http://shop.av.ru//images/cms/data/items/big/186167.jpg</t>
  </si>
  <si>
    <t>молоко цельное, молоко обезжиренное, закваска, молокосвертывающий фермент</t>
  </si>
  <si>
    <t>4603209000183</t>
  </si>
  <si>
    <t>186166</t>
  </si>
  <si>
    <t>Творог "Рузский" 9% 230г в фольге</t>
  </si>
  <si>
    <t>http://shop.av.ru/food/30329/30348/186166/</t>
  </si>
  <si>
    <t>http://shop.av.ru//images/cms/data/items/big/186166.jpg</t>
  </si>
  <si>
    <t>4603209000091</t>
  </si>
  <si>
    <t>186165</t>
  </si>
  <si>
    <t>Творог "Рузский" обезжиренный 230г в фольге</t>
  </si>
  <si>
    <t xml:space="preserve">Деревенский творог, изготовленный из натурального коровьего молока. Сочный, зернистый, с легкой кислинкой во вкусе. Можно употреблять как самостоятельное блюдо, а также - использовать для приготовления сырников и запеканок.
Творог произведен в экологически чистом районе московской области.
</t>
  </si>
  <si>
    <t>&lt;p&gt;Деревенский творог, изготовленный из натурального коровьего молока. Сочный, зернистый, с легкой кислинкой во вкусе. Можно употреблять как самостоятельное блюдо, а также - использовать для приготовления сырников и запеканок.&lt;/p&gt;&lt;p&gt;Творог произведен в экологически чистом районе московской области.&lt;/p&gt;</t>
  </si>
  <si>
    <t>http://shop.av.ru/food/30329/30348/186165/</t>
  </si>
  <si>
    <t>http://shop.av.ru//images/cms/data/items/big/186165.jpg</t>
  </si>
  <si>
    <t>обезжиренное молоко, закваска, молокосвертывающий фермент</t>
  </si>
  <si>
    <t>85.2 ккал.</t>
  </si>
  <si>
    <t>4603209000015</t>
  </si>
  <si>
    <t>213379</t>
  </si>
  <si>
    <t>Творог "Тевье" 9% 200г</t>
  </si>
  <si>
    <t xml:space="preserve">Творожная масса с изюмом. Отличается сладким вкусом с фруктовыми и ванильными нотками. Рекомендуется употреблять в чистом виде или использовать как начинку для выпечки. Является кошерным продуктом.
Для справки: кошерным называют продукты, приготовленные в соответствии с законами иудаизма.
</t>
  </si>
  <si>
    <t>&lt;p&gt;Творожная масса с изюмом. Отличается сладким вкусом с фруктовыми и ванильными нотками. Рекомендуется употреблять в чистом виде или использовать как начинку для выпечки. Является кошерным продуктом.&lt;/p&gt;&lt;p&gt;Для справки: кошерным называют продукты, приготовленные в соответствии с законами иудаизма.&lt;/p&gt;</t>
  </si>
  <si>
    <t>http://shop.av.ru/food/30329/30348/213379/</t>
  </si>
  <si>
    <t>http://shop.av.ru//images/cms/data/items/big/213379.jpg</t>
  </si>
  <si>
    <t>цельное молоко, обезжиренное молоко, закваска молочнокислых микроорганизмов, хлористый кальций, сычужный фермент</t>
  </si>
  <si>
    <t>4606160701526</t>
  </si>
  <si>
    <t>237200</t>
  </si>
  <si>
    <t>Творог Landliebe 4,7% 250г Германия</t>
  </si>
  <si>
    <t>http://shop.av.ru/food/30329/30348/237200/</t>
  </si>
  <si>
    <t>http://shop.av.ru//images/cms/data/items/big/237200.jpg</t>
  </si>
  <si>
    <t>042816</t>
  </si>
  <si>
    <t>Творог Rians "Деревенский" 6% 4х100г</t>
  </si>
  <si>
    <t>http://shop.av.ru/food/30329/30348/042816/</t>
  </si>
  <si>
    <t>http://shop.av.ru//images/cms/data/items/big/042816.jpg</t>
  </si>
  <si>
    <t>пастеризованное молоко, пастеризованные сливки, ферменты, сывороточная закваска</t>
  </si>
  <si>
    <t>3184670001363</t>
  </si>
  <si>
    <t>133466</t>
  </si>
  <si>
    <t xml:space="preserve">Творог Rians 6% в сыворотке 500г </t>
  </si>
  <si>
    <t xml:space="preserve">Творог из натурального коровьего молока с добавлением сливок. Отличается приятным кисломолочным вкусом.
</t>
  </si>
  <si>
    <t>&lt;p&gt;Творог из натурального коровьего молока с добавлением сливок. Отличается приятным кисломолочным вкусом.&lt;/p&gt;</t>
  </si>
  <si>
    <t>http://shop.av.ru/food/30329/30348/133466/</t>
  </si>
  <si>
    <t>http://shop.av.ru//images/cms/data/items/big/133466.jpg</t>
  </si>
  <si>
    <t>молоко обезжиренное, свежие сливки молочнокислые бактерии</t>
  </si>
  <si>
    <t>3184670001141</t>
  </si>
  <si>
    <t>025302</t>
  </si>
  <si>
    <t xml:space="preserve">Творог Rians деревенский 0% 4х100г </t>
  </si>
  <si>
    <t>http://shop.av.ru/food/30329/30348/025302/</t>
  </si>
  <si>
    <t>http://shop.av.ru//images/cms/data/items/big/025302.jpg</t>
  </si>
  <si>
    <t>молоко обезжиренное, молочные ферменты</t>
  </si>
  <si>
    <t>3184670001387</t>
  </si>
  <si>
    <t>191111</t>
  </si>
  <si>
    <t>Творог Svalia "Деревенский" 0% 250г</t>
  </si>
  <si>
    <t>http://shop.av.ru/food/30329/30348/191111/</t>
  </si>
  <si>
    <t>http://shop.av.ru//images/cms/data/items/big/191111.jpg</t>
  </si>
  <si>
    <t>изготовлен из обезжиренного молока с использованием закваски</t>
  </si>
  <si>
    <t>4770265046667</t>
  </si>
  <si>
    <t>191112</t>
  </si>
  <si>
    <t>Творог Svalia "Деревенский" 9% 250г</t>
  </si>
  <si>
    <t>http://shop.av.ru/food/30329/30348/191112/</t>
  </si>
  <si>
    <t>http://shop.av.ru//images/cms/data/items/big/191112.jpg</t>
  </si>
  <si>
    <t>изготовлен из нормализованного молока с использованием закваски</t>
  </si>
  <si>
    <t>4770265046650</t>
  </si>
  <si>
    <t>192596</t>
  </si>
  <si>
    <t>Творог Svalia "Зернистый" 7% натуральный 200г</t>
  </si>
  <si>
    <t>http://shop.av.ru/food/30329/30348/192596/</t>
  </si>
  <si>
    <t>http://shop.av.ru//images/cms/data/items/big/192596.jpg</t>
  </si>
  <si>
    <t>творожные зерна, сливки, поваренная соль, консервант Е202</t>
  </si>
  <si>
    <t>4770237043335</t>
  </si>
  <si>
    <t>перед употреблением перемешать</t>
  </si>
  <si>
    <t>163941</t>
  </si>
  <si>
    <t>Творог Svalia "Зернистый" 7% с вишней 150г</t>
  </si>
  <si>
    <t>http://shop.av.ru/food/30329/30348/163941/</t>
  </si>
  <si>
    <t>http://shop.av.ru//images/cms/data/items/big/163941.jpg</t>
  </si>
  <si>
    <t>творожные зерна, сливки, вишневый джем 20% (сахар, вишни, загуститель пектин, лимонная кислота, аскорбиновая кислота, ароматизатор идентичный натуральному), соль, консервант Е202</t>
  </si>
  <si>
    <t>1427 4770237043182</t>
  </si>
  <si>
    <t>139902</t>
  </si>
  <si>
    <t>Творог Svalia "Зернистый" 7% с клубникой 150г</t>
  </si>
  <si>
    <t>http://shop.av.ru/food/30329/30348/139902/</t>
  </si>
  <si>
    <t>http://shop.av.ru//images/cms/data/items/big/139902.jpg</t>
  </si>
  <si>
    <t>творожные зерна, сливки, черничный джем, регуляторы кислотности (Е331, лимонная кислота, поваренная соль, консервант Е202)</t>
  </si>
  <si>
    <t>1369 4770237043687</t>
  </si>
  <si>
    <t>138757</t>
  </si>
  <si>
    <t xml:space="preserve">Творог Valio 0,3% 250г </t>
  </si>
  <si>
    <t>http://shop.av.ru/food/30329/30348/138757/</t>
  </si>
  <si>
    <t>http://shop.av.ru//images/cms/data/items/big/138757.jpg</t>
  </si>
  <si>
    <t>пастеризованное обезжиренное молоко, пахта и мезофильная закваска</t>
  </si>
  <si>
    <t>1366 6408432095177</t>
  </si>
  <si>
    <t>112130</t>
  </si>
  <si>
    <t>Творог Valio зерненый 2% 200г</t>
  </si>
  <si>
    <t>http://shop.av.ru/food/30329/30348/112130/</t>
  </si>
  <si>
    <t>http://shop.av.ru//images/cms/data/items/big/112130.jpg</t>
  </si>
  <si>
    <t>Пастеризованное молоко, сливки,  мезофильная и термофильная закваска, сычужный фермент, поваренная соль, сорбат калия</t>
  </si>
  <si>
    <t>1333 6408432095238</t>
  </si>
  <si>
    <t>112131</t>
  </si>
  <si>
    <t>Творог Valio зерненый 2% низколактозный 200г</t>
  </si>
  <si>
    <t>http://shop.av.ru/food/30329/30348/112131/</t>
  </si>
  <si>
    <t>http://shop.av.ru//images/cms/data/items/big/112131.jpg</t>
  </si>
  <si>
    <t>изготовлен из нормализованного пастеризованного молока, сливок с использованием закваски, молокосвертывающего препарата неживотного происхождения (химозин), соли, сорбата калия</t>
  </si>
  <si>
    <t>1334 6408430043118</t>
  </si>
  <si>
    <t>130944</t>
  </si>
  <si>
    <t xml:space="preserve">Творог детский Агуша классический 4,5% 100г </t>
  </si>
  <si>
    <t xml:space="preserve">Предназначен для детей с шестимесячного возраста.
Рекомендован ГУ НИИ питаниям РАМН.
</t>
  </si>
  <si>
    <t>&lt;p&gt;Предназначен для детей с шестимесячного возраста.&lt;/p&gt;&lt;p&gt;Рекомендован ГУ НИИ питаниям РАМН.&lt;/p&gt;</t>
  </si>
  <si>
    <t>http://shop.av.ru/food/30224/30235/130944/</t>
  </si>
  <si>
    <t>http://shop.av.ru//images/cms/data/items/big/130944.jpg</t>
  </si>
  <si>
    <t>нормализованное молоко, закваска</t>
  </si>
  <si>
    <t>открытый продукт хранению не подлежит</t>
  </si>
  <si>
    <t>88.5 ккал.</t>
  </si>
  <si>
    <t>1350 4602541000615 4602541484811</t>
  </si>
  <si>
    <t>перед кормлением детей до года, назначенную врачом массу продукта подогреть на водяной бане до 36-38С</t>
  </si>
  <si>
    <t>178353</t>
  </si>
  <si>
    <t>Творог детский Агуша лесная ягода 3,9% 100г</t>
  </si>
  <si>
    <t xml:space="preserve">Продукт разработан для детей с 6 месяцев.
Рекомендован ГУ НИИ питаниям РАМН.
</t>
  </si>
  <si>
    <t>&lt;p&gt;Продукт разработан для детей с 6 месяцев.&lt;/p&gt;&lt;p&gt;Рекомендован ГУ НИИ питаниям РАМН.&lt;/p&gt;</t>
  </si>
  <si>
    <t>http://shop.av.ru/food/30224/30235/178353/</t>
  </si>
  <si>
    <t>http://shop.av.ru//images/cms/data/items/big/178353.jpg</t>
  </si>
  <si>
    <t>нормализованное молоко, закваска, фруктовый наполнитель, натуральные ароматические вещества, модифицированный крахмал, концентрированное пюре, фруктовый экстракт, лимонная кислота</t>
  </si>
  <si>
    <t>1 090 ккал.</t>
  </si>
  <si>
    <t>1464 4602541000813</t>
  </si>
  <si>
    <t>178355</t>
  </si>
  <si>
    <t xml:space="preserve">Творог детский Агуша персик 3,8% 100г </t>
  </si>
  <si>
    <t xml:space="preserve">Из натуральных компонентов.
</t>
  </si>
  <si>
    <t>&lt;p&gt;Из натуральных компонентов.&lt;/p&gt;</t>
  </si>
  <si>
    <t>http://shop.av.ru/food/30224/30235/178355/</t>
  </si>
  <si>
    <t>http://shop.av.ru//images/cms/data/items/big/178355.jpg</t>
  </si>
  <si>
    <t>молоко нормализованное, закваска, фруктовый наполнитель (сахар, пюре персика, вода глюкозо-фруктозный сироп, натуральные ароматические вещества, модифицированный крахмал, краситель бета-каротин, лимонная кислота)</t>
  </si>
  <si>
    <t>4602541000752</t>
  </si>
  <si>
    <t>продукт готов к употреблению. При кормлении детей до года: творог переложить в чистую посуду и подогреть на водяной бане при t от  +36С до +38С</t>
  </si>
  <si>
    <t>138613</t>
  </si>
  <si>
    <t>Творог детский Агуша черника 3,9% 100г</t>
  </si>
  <si>
    <t xml:space="preserve">Рекомендован ГУ НИИ питания РАМН
</t>
  </si>
  <si>
    <t>&lt;p&gt;Рекомендован ГУ НИИ питания РАМН&lt;/p&gt;</t>
  </si>
  <si>
    <t>http://shop.av.ru/food/30224/30235/138613/</t>
  </si>
  <si>
    <t>http://shop.av.ru//images/cms/data/items/big/138613.jpg</t>
  </si>
  <si>
    <t>нормализованное молоко, закваска, фруктовый наполнитель, сахар, пюре черники, глюкоза-фруктоза, натуральные ароматические вещества, модифицированный крахмал, лимонная кислота</t>
  </si>
  <si>
    <t>1361 4602541000677 4602541484842</t>
  </si>
  <si>
    <t>138612</t>
  </si>
  <si>
    <t>Творог детский Агуша яблоко-банан 3,9% 100г</t>
  </si>
  <si>
    <t>http://shop.av.ru/food/30224/30235/138612/</t>
  </si>
  <si>
    <t>http://shop.av.ru//images/cms/data/items/big/138612.jpg</t>
  </si>
  <si>
    <t>творог, фруктовый наполнитель (сахар, вода, пюре банана, пюре яблока концентрированное, пектин, сок моркови концентрированный, ароматизатор натуральный: яблоко, банан, сок лимонный концентрированный</t>
  </si>
  <si>
    <t>105 ккал.</t>
  </si>
  <si>
    <t>1360 4602541000714 4602541484835</t>
  </si>
  <si>
    <t>048234</t>
  </si>
  <si>
    <t>Творог диетический "Останкинский" 250г</t>
  </si>
  <si>
    <t xml:space="preserve">Творог, приготовленный на основе натурального коровьего молока. Отличается густой, зернистой консистенцией и характерным кисломолочным вкусом. Содержит пониженное содержание жира; может входить в диетическое меню.
</t>
  </si>
  <si>
    <t>&lt;p&gt;Творог, приготовленный на основе натурального коровьего молока. Отличается густой, зернистой консистенцией и характерным кисломолочным вкусом. Содержит пониженное содержание жира; может входить в диетическое меню.&lt;/p&gt;</t>
  </si>
  <si>
    <t>http://shop.av.ru/food/30329/30348/048234/</t>
  </si>
  <si>
    <t>http://shop.av.ru//images/cms/data/items/big/048234.jpg</t>
  </si>
  <si>
    <t>молоко сухое обезжиренное, вода, молоко обезжиренное, закваска, сычужный фермент</t>
  </si>
  <si>
    <t>68.1 ккал.</t>
  </si>
  <si>
    <t>1308,4600657000659,</t>
  </si>
  <si>
    <t>212048</t>
  </si>
  <si>
    <t>Творог зерненный "Рузский" 4% 175г</t>
  </si>
  <si>
    <t xml:space="preserve">Зерненный творог "Рузский" из натурального коровьего молока. Отличается приятным кисломолочным вкусом. Рекомендуется употреблять в чистом виде или подавать с фруктами и вареньем.
</t>
  </si>
  <si>
    <t>&lt;p&gt;Зерненный творог "Рузский" из натурального коровьего молока. Отличается приятным кисломолочным вкусом. Рекомендуется употреблять в чистом виде или подавать с фруктами и вареньем.&lt;/p&gt;</t>
  </si>
  <si>
    <t>http://shop.av.ru/food/30329/30348/212048/</t>
  </si>
  <si>
    <t>http://shop.av.ru//images/cms/data/items/big/212048.jpg</t>
  </si>
  <si>
    <t>обезжиренное молоко, сливки, закваска молочнокислых микроорганизмов, соль, молокосвертывающий фермент</t>
  </si>
  <si>
    <t>4603209001531</t>
  </si>
  <si>
    <t>213724</t>
  </si>
  <si>
    <t>Творог зерненный Svalia 7% с малиной 150г</t>
  </si>
  <si>
    <t xml:space="preserve">Литовский зерненный творог с малиновым вареньем.
</t>
  </si>
  <si>
    <t>&lt;p&gt;Литовский зерненный творог с малиновым вареньем.&lt;/p&gt;</t>
  </si>
  <si>
    <t>http://shop.av.ru/food/30329/30348/213724/</t>
  </si>
  <si>
    <t>http://shop.av.ru//images/cms/data/items/big/213724.jpg</t>
  </si>
  <si>
    <t>творожные зерна (молоко обезжиренное с использованием сычужного фермента и закваски мезофильных и термофильных культур), сливки, соль, консервант Е202
малиновый наполнитель: сахар, малина 35%, сироп глюкозы и фруктозы, загуститель - пектин, регуляторы кислотности (Е331, лимонная кислота, концентрат красной свеклы), ароматизатор идентичный натуральному</t>
  </si>
  <si>
    <t>4770237043557</t>
  </si>
  <si>
    <t>235779</t>
  </si>
  <si>
    <t>Творог из козьего молока Наша Ферма 160г Россия</t>
  </si>
  <si>
    <t>http://shop.av.ru/food/30329/30348/235779/</t>
  </si>
  <si>
    <t>http://shop.av.ru//images/cms/data/items/big/235779.jpg</t>
  </si>
  <si>
    <t>231212</t>
  </si>
  <si>
    <t>Творог ЭтоЛето 9% 300г Россия</t>
  </si>
  <si>
    <t xml:space="preserve">Белоснежный творог отличается кремообразной консистенцией и деликатным вкусом со сливочными нотками. Рекомендуется подавать с джемом или медом, а также использовать для приготовления выпечки или закусок.
Произведено в подмосковном экологическом хозяйстве "Спартак" в 180 км от Москвы. Сертифицировано по стандартам органического сельского хозяйства швейцарской компанией bio.inspecta.
Упакован в стеклянную баночку, которая позволяет сохранить все полезные свойства продукта. Не содержит химических добавок, консервантов, красителей, ароматизаторов и ГМО.
</t>
  </si>
  <si>
    <t>&lt;p&gt;Белоснежный творог отличается кремообразной консистенцией и деликатным вкусом со сливочными нотками. Рекомендуется подавать с джемом или медом, а также использовать для приготовления выпечки или закусок.&lt;/p&gt;&lt;p&gt;Произведено в подмосковном экологическом хозяйстве "Спартак" в 180 км от Москвы. Сертифицировано по стандартам органического сельского хозяйства швейцарской компанией bio.inspecta.&lt;/p&gt;&lt;p&gt;Упакован в стеклянную баночку, которая позволяет сохранить все полезные свойства продукта. Не содержит химических добавок, консервантов, красителей, ароматизаторов и ГМО.&lt;/p&gt;</t>
  </si>
  <si>
    <t>http://shop.av.ru/food/30329/30348/231212/</t>
  </si>
  <si>
    <t>http://shop.av.ru//images/cms/data/items/big/231212.jpg</t>
  </si>
  <si>
    <t>молоко цельное, молоко обезжиренное, закваска лактококков, молокосвертывающий фермент</t>
  </si>
  <si>
    <t>216511</t>
  </si>
  <si>
    <t>Творожок "Смешарики" с малиной, злаками и хрустящими шариками 4% 140г</t>
  </si>
  <si>
    <t xml:space="preserve">Творожок "Смешарики" с хрустящими шоколадными шариками. Отличается аппетитным ягодным ароматом и приятным кисломолочным вкусом с малиновыми и злаковыми нотками.
Обогащен пробиотиком Lactobacillus rhamus GG, улучшающим пищеварение и укрепляющим иммунитет.
</t>
  </si>
  <si>
    <t>&lt;p&gt;Творожок "Смешарики" с хрустящими шоколадными шариками. Отличается аппетитным ягодным ароматом и приятным кисломолочным вкусом с малиновыми и злаковыми нотками.&lt;/p&gt;&lt;p&gt;Обогащен пробиотиком Lactobacillus rhamus GG, улучшающим пищеварение и укрепляющим иммунитет.&lt;/p&gt;</t>
  </si>
  <si>
    <t>http://shop.av.ru/food/30329/30348/216511/</t>
  </si>
  <si>
    <t>http://shop.av.ru//images/cms/data/items/big/216511.jpg</t>
  </si>
  <si>
    <t>творог, сливки, йогурт, наполнитель "Малина" (сахар, пюре малины, вода, стабилизаторы: модифицированный крахмал, пектин; ароматизаторы идентичные натуральным, регуляторы кислотности: цитрат натрия, лимонная кислота; краситель пищевой - кармин), сахар
пищевая добавка, пробиотическая культура Lactobacillus rhamus GG, молочный шоколад, пшеничная мука, мука из пшеничного солода, сахар, рисовая бумага, экстракт ячменного солода, разрыхлители: Е450, Е500, ароматизатор идентичный натуральному</t>
  </si>
  <si>
    <t>4607161628201</t>
  </si>
  <si>
    <t>216509</t>
  </si>
  <si>
    <t>Творожок "Смешарики" с шоколадом, злаками и хрустящими шариками 4% 140г</t>
  </si>
  <si>
    <t xml:space="preserve">Творожок "Смешарики" с хрустящими злаковыми шариками. Отличается притягательным ароматом какао и приятным вкусом молочного шоколада со злаковыми нотками. Обогащен пробиотиком Lactobacillus rhamus GG, улучшающим пищеварение и укрепляющим иммунитет.
</t>
  </si>
  <si>
    <t>&lt;p&gt;Творожок "Смешарики" с хрустящими злаковыми шариками. Отличается притягательным ароматом какао и приятным вкусом молочного шоколада со злаковыми нотками. Обогащен пробиотиком Lactobacillus rhamus GG, улучшающим пищеварение и укрепляющим иммунитет.&lt;/p&gt;</t>
  </si>
  <si>
    <t>http://shop.av.ru/food/30329/30348/216509/</t>
  </si>
  <si>
    <t>http://shop.av.ru//images/cms/data/items/big/216509.jpg</t>
  </si>
  <si>
    <t>творог, сливки, йогурт, сахар, комплексная пищевая добавка (желатин, загустители: гуаровая камедь, карагинан; хлорид калия, декстроза) пробиотическая добавка Lactobacillus rhamus GG
наполнитель шоколадный: сахар, вода, какао порошок, загуститель - модифицированный крахмал, камедь рожкового дерева, гуаровая камедь, ароматизаторы идентичные натуральным, регулятор кислотности - лимонная кислота, цитрат натрия</t>
  </si>
  <si>
    <t>4607161628195</t>
  </si>
  <si>
    <t>201632</t>
  </si>
  <si>
    <t>Творожок "Чудо" 4% с клубникой и земляникой 100г</t>
  </si>
  <si>
    <t xml:space="preserve">Воздушный творожный десерт с клубнично-земляничным джемом.
</t>
  </si>
  <si>
    <t>&lt;p&gt;Воздушный творожный десерт с клубнично-земляничным джемом.&lt;/p&gt;</t>
  </si>
  <si>
    <t>http://shop.av.ru/food/30329/30348/201632/</t>
  </si>
  <si>
    <t>http://shop.av.ru//images/cms/data/items/big/201632.jpg</t>
  </si>
  <si>
    <t>молоко нормализованное, сахар, вода, клубника, стабилизаторы (ацетилированный желатин, гуаровая камедь, ксантановая камедь, камедь рожкового дерева)
ароматизаторы идентичные натуральным: клубника, земляника, краситель натуральный кармин, регуляторы кислотности: лимонная кислота, цитрат натрия, закваска, сычужный фермент</t>
  </si>
  <si>
    <t>4607025391340</t>
  </si>
  <si>
    <t>047425</t>
  </si>
  <si>
    <t>Творожок "Чудо" 4,2% вишневый 100г</t>
  </si>
  <si>
    <t>http://shop.av.ru/food/30329/30348/047425/</t>
  </si>
  <si>
    <t>http://shop.av.ru//images/cms/data/items/big/047425.jpg</t>
  </si>
  <si>
    <t>молоко обезжиренное, сливки, сахар, вода, вишня, стабилизаторы (крахмал, желатин, гуаровая камедь, ксантановая камедь, камедь рожкового дерева), ароматизатор идентичный натуральному, краситель натуральный антоциан, закваска, сычужный фермент</t>
  </si>
  <si>
    <t>4600949040226</t>
  </si>
  <si>
    <t>191654</t>
  </si>
  <si>
    <t>Творожок Danone "Активиа" клубничный 130г</t>
  </si>
  <si>
    <t>http://shop.av.ru/food/30329/30348/191654/</t>
  </si>
  <si>
    <t>http://shop.av.ru//images/cms/data/items/big/191654.jpg</t>
  </si>
  <si>
    <t>обезжиренное молоко, сливки, сахар, загуститель: Е1442, пищевое волокно (гуммиарабик), концентрат молочных белков, творожная и йогуртовая закваски, бифидобактерии  ActiRegularis, сычужный фермент, фруктовая добавка (клубника, сахарный сироп
сироп глюкозы-фруктозы, загустители: Е1442, каррагинан, ксантановая камедь, ароматизатор идентичный натуральному: клубника, регулятор кислотности: цитрат натрия, красители: концентрированный морковный сок, кармины, экстракты паприки)</t>
  </si>
  <si>
    <t>4600605014837</t>
  </si>
  <si>
    <t>191666</t>
  </si>
  <si>
    <t>Творожок Danone "Активиа" малиновый 130г</t>
  </si>
  <si>
    <t>http://shop.av.ru/food/30329/30348/191666/</t>
  </si>
  <si>
    <t>http://shop.av.ru//images/cms/data/items/big/191666.jpg</t>
  </si>
  <si>
    <t>обезжиренное молоко, сливки, сахар, загуститель: е1442, пищевое волокно (гуммиарабик), концентрат молочных белков, творожная и йогуртовая закваски, бифидобактерии ActiRegularis, сычужный фермент
фруктовая добавка (малина, сахарный сироп, загустители: Е1442, гуаровая камедь, регуляторы кислотности: лимонная кислота, цитрат натрия, ароматизатор идентичный натуральному - малина, краситель - кармин)</t>
  </si>
  <si>
    <t>4600605017432</t>
  </si>
  <si>
    <t>196895</t>
  </si>
  <si>
    <t>Творожок Danone "Активиа" натуральный 130г</t>
  </si>
  <si>
    <t>http://shop.av.ru/food/30329/30348/196895/</t>
  </si>
  <si>
    <t>http://shop.av.ru//images/cms/data/items/big/196895.jpg</t>
  </si>
  <si>
    <t>обезжиренное молоко, сливки, концентрат молочных белков, желатин, творожная и йогуртовая закваски, бифидобактерии, сычужный фермент</t>
  </si>
  <si>
    <t>78.9 ккал.</t>
  </si>
  <si>
    <t>4600605014810 4600605014813</t>
  </si>
  <si>
    <t>223193</t>
  </si>
  <si>
    <t>Творожок Danone "Активиа" с инжиром, курагой и черносливом 130г</t>
  </si>
  <si>
    <t xml:space="preserve">Нежный творожок, приготовленный на основе сливок с добавлением инжира, кураги, чернослива и изюма. Отличается притягательным ароматом сухофруктов и насыщенным кисло-сладким вкусом.
</t>
  </si>
  <si>
    <t>&lt;p&gt;Нежный творожок, приготовленный на основе сливок с добавлением инжира, кураги, чернослива и изюма. Отличается притягательным ароматом сухофруктов и насыщенным кисло-сладким вкусом.&lt;/p&gt;</t>
  </si>
  <si>
    <t>http://shop.av.ru/food/30329/30348/223193/</t>
  </si>
  <si>
    <t>http://shop.av.ru//images/cms/data/items/big/223193.jpg</t>
  </si>
  <si>
    <t>обезжиренное молоко, сливки, сахар, загуститель Е1442, пищевое волокно, концентрат молочных белков, творожная и йогуртовая закваска, бифидобактерии, сычужный фермент, фруктовая добавка (чернослив, курага, изюм, инжир) сахарный сироп
гуаровая камедь, лимонная кислота, цитрат натрия ароматизаторы идентичные натуральным</t>
  </si>
  <si>
    <t>4600605019696</t>
  </si>
  <si>
    <t>196894</t>
  </si>
  <si>
    <t>Творожок Danone "Активиа" с мюсли 130г</t>
  </si>
  <si>
    <t>http://shop.av.ru/food/30329/30348/196894/</t>
  </si>
  <si>
    <t>http://shop.av.ru//images/cms/data/items/big/196894.jpg</t>
  </si>
  <si>
    <t>обезжиренное молоко, сливки, сахар, концентрат молочных белков, желатин, творожная и йогуртовая закваска, бифидобактерии, сычужный фермент, фруктовая добавка (сахарный сироп, мюсли, изюм, овес пшеница, фундук, грецкие орехи, миндаль, ржаные отруби
сироп глюкозы, концентрированный яблочный сок, солодовый сироп, загустители: Е1442, гуаровая камедь, регуляторы кислотности, лимонная кислота, цитрат натрия, ароматизаторы идентичные натуральным, мюсли, злаки и мед)</t>
  </si>
  <si>
    <t>4600605014790 4600605014797</t>
  </si>
  <si>
    <t>191673</t>
  </si>
  <si>
    <t>Творожок Danone "Активиа" с отрубями и злаками 130г</t>
  </si>
  <si>
    <t>http://shop.av.ru/food/30329/30348/191673/</t>
  </si>
  <si>
    <t>http://shop.av.ru//images/cms/data/items/big/191673.jpg</t>
  </si>
  <si>
    <t>обезжиренное молоко, сливки, сахар, загуститель: Е1442, пищевое волокно (гуммиарабик), концентрат молочных белков, творожная и йогуртовая закваски, бифидобактерии  ActiRegularis, сычужный фермент
фруктовая добавка (сахарный сироп, пшеничные отруби, зародыши пшеницы, порошок мюсли, солодовый экстракт, загустители: Е1442, гуаровая камедь, регуляторы кислотности: лимонная кислота, цитрат натрия, ароматизатор идентичный натуральному: злаковый</t>
  </si>
  <si>
    <t>116 ккал.</t>
  </si>
  <si>
    <t>4600605014783</t>
  </si>
  <si>
    <t>191677</t>
  </si>
  <si>
    <t>Творожок Danone "Активиа" с черносливом 130г</t>
  </si>
  <si>
    <t>http://shop.av.ru/food/30329/30348/191677/</t>
  </si>
  <si>
    <t>http://shop.av.ru//images/cms/data/items/big/191677.jpg</t>
  </si>
  <si>
    <t>обезжиренное молоко, сливки, сахар, загуститель: Е1442, пищевое волокно (гуммиарабик), концентрат молочных белков, творожная и йогуртовая закваски, бифидобактерии  ActiRegularis, сычужный фермент, фруктовая добавка (чернослив, сахарный сироп
сироп глюкозы-фруктозы, загустители: Е1442, каррагинан, ксантановая камедь, ароматизатор идентичный натуральному: чернослив, регулятор кислотности: цитрат натрия, красители: концентрированный морковный сок, кармины, экстракты паприки)</t>
  </si>
  <si>
    <t>4600605014806</t>
  </si>
  <si>
    <t>229042</t>
  </si>
  <si>
    <t>Творожок Danone Danissimo "Клубничный пирог" 130г</t>
  </si>
  <si>
    <t>http://shop.av.ru/food/30329/30348/229042/</t>
  </si>
  <si>
    <t>http://shop.av.ru//images/cms/data/items/big/229042.jpg</t>
  </si>
  <si>
    <t>обезжиренное молоко, сливки, сахар, Е1442, Е1440, концентрат молочных белков, наполнитель (сахарный сироп, клубника, печенье (мука пшеничная, сахароза, растительный жир, сухая молочная сыворотка, глюкозно-фруктозный сироп, карбонат натрия
карбонат аммония, соль), зародыши пшеницы, загустители 1422, стабилизаторы: глюконат кальция, камедь рожкового дерева, регуляторы кислотности: лимонная кислота, лактат кальция, цитрат натрия, ароматизаторы натуральные и идентичные натуральным, кармин</t>
  </si>
  <si>
    <t>226322</t>
  </si>
  <si>
    <t>Творожок Danone Danissimo "Крем-брюле" 130г</t>
  </si>
  <si>
    <t xml:space="preserve">Нежный творожок, приготовленный с добавлением карамели. Обладает притягательным ароматом и приятным вкусом мороженого "Крем-брюле".
</t>
  </si>
  <si>
    <t>&lt;p&gt;Нежный творожок, приготовленный с добавлением карамели. Обладает притягательным ароматом и приятным вкусом мороженого "Крем-брюле".&lt;/p&gt;</t>
  </si>
  <si>
    <t>http://shop.av.ru/food/30329/30348/226322/</t>
  </si>
  <si>
    <t>http://shop.av.ru//images/cms/data/items/big/226322.jpg</t>
  </si>
  <si>
    <t>обезжиренное молоко, сливки, сахар, загустители: Е1442, Е1440, концентрат молочных белков, творожная закваска, ферментный препарат, наполнитель: сахар, карамель-сироп, глюкозно-фруктозный сироп, пектин, эмульгатор Е471
краситель: карамелизированный сахар, лимонная кислота, цитрат натрия, ароматизатор идентичный натуральному крем-брюле</t>
  </si>
  <si>
    <t>226321</t>
  </si>
  <si>
    <t>Творожок Danone Danissimo "Пломбир" 130г</t>
  </si>
  <si>
    <t>http://shop.av.ru/food/30329/30348/226321/</t>
  </si>
  <si>
    <t>http://shop.av.ru//images/cms/data/items/big/226321.jpg</t>
  </si>
  <si>
    <t>обезжиренное молоко, сливки, сахар, загустители Е 1442, Е 1440, концентрат молочных белков, творожная закваска, ферментный препарат
наполнитель (сахарный сироп, загустители: Е 1442, камедь рожкового дерева, гуаровая камедь, пектин, ароматизатор идентичный натуральному - пломбир, регуляторы кислотности: лимонная кислота, цитрат натрия, краситель бета-каротин)</t>
  </si>
  <si>
    <t>229045</t>
  </si>
  <si>
    <t>Творожок Danone Danissimo Bravo "Персик с белым шоколадом" 130г</t>
  </si>
  <si>
    <t>http://shop.av.ru/food/30329/30348/229045/</t>
  </si>
  <si>
    <t>http://shop.av.ru//images/cms/data/items/big/229045.jpg</t>
  </si>
  <si>
    <t>обезжиренное молоко, сливки, сахар, загустители: Е1442, Е1440, концентрат молочных белков, наполнитель (сахарный сироп, белый персик, кусочки белого шоколада (какао-масло, обезжиренное сухое молоко, молочный жир, сахар, ванилин), загустители: Е1422
пектин, ароматизатор идентичный натуральному персик, регуляторы кислотности: лимонная кислота, цитрат кальция). Содержит творожную закваску и ферментный препарат</t>
  </si>
  <si>
    <t>229043</t>
  </si>
  <si>
    <t>Творожок Danone Danissimo Bravo гранатовый с шоколадом 130г</t>
  </si>
  <si>
    <t>http://shop.av.ru/food/30329/30348/229043/</t>
  </si>
  <si>
    <t>http://shop.av.ru//images/cms/data/items/big/229043.jpg</t>
  </si>
  <si>
    <t>обезжиренное молоко, сливки, сахар, загустители: Е1442, Е1440, концентрат молочных белков, наполнитель (сахарный сироп, сок граната, кусочки шоколада (какао-масса, какао-масло, сахар), пектин, гуаровая камедь, краситель концентрат морковного сока
регуляторы кислотности: лимонная кислота, цитрат кальция, цитрат натрия, ароматизатор идентичный натуральному гранат. С использованием творожной закваски и ферментного препарата</t>
  </si>
  <si>
    <t>192114</t>
  </si>
  <si>
    <t xml:space="preserve">Творожок Danone Danissimo Bravo шоколад 130г </t>
  </si>
  <si>
    <t>http://shop.av.ru/food/30329/30348/192114/</t>
  </si>
  <si>
    <t>http://shop.av.ru//images/cms/data/items/big/192114.jpg</t>
  </si>
  <si>
    <t>обезжиренное молоко, сливки, сахар, творожная закваска, сычужный фермент, шоколадная добавка (сахарный сироп, кусочки шоколада, загустители (Е1442, пектины, гуаровая камедь),
регуляторы кислотности (лимонная кислота, цитрат кальция, цитрат натрия, ароматизатор идентичный натуральному ванилин)</t>
  </si>
  <si>
    <t>4600605017333</t>
  </si>
  <si>
    <t>158732</t>
  </si>
  <si>
    <t>Творожок Danone Danissimo ванильный с хрустящими шариками 130г</t>
  </si>
  <si>
    <t>http://shop.av.ru/food/30329/30348/158732/</t>
  </si>
  <si>
    <t>http://shop.av.ru//images/cms/data/items/big/158732.jpg</t>
  </si>
  <si>
    <t>обезжиренное молоко, сливки, сахар, загустители: Е1442, Е1440, концентрат молочных белков, творожная закваска, ферментный препарат, добавка "шарики хрустящие" (животные и растительные жиры, сахар, масло какао, какао-попрошок, пшеничная мука
рисовая мука, овсяная мука, эмульгаторы: лецитин Е476, йодированная соль, сахарный сироп, пектин, ксантановая камедь, регуляторы кислотности: цитраты кальция и натрия, лимонная кислота, красители: Е160а, Е101, ароматизатор идентичный натуральному</t>
  </si>
  <si>
    <t>4600605014516</t>
  </si>
  <si>
    <t>191696</t>
  </si>
  <si>
    <t>Творожок Danone Danissimo вишневый 130г</t>
  </si>
  <si>
    <t>http://shop.av.ru/food/30329/30348/191696/</t>
  </si>
  <si>
    <t>http://shop.av.ru//images/cms/data/items/big/191696.jpg</t>
  </si>
  <si>
    <t>обезжиренное молоко, сливки, сахар, творожная закваска, сычужный фермент, фруктовая добавка (вишня, сахарный сироп, загустители (Е1442, камедь рожкового дерева, ксантановая камедь)
регуляторы кислотности (цитрат натрия, лимонная кислота), ароматизатор идентичный натуральному вишня</t>
  </si>
  <si>
    <t>131 ккал.</t>
  </si>
  <si>
    <t>4600605017289</t>
  </si>
  <si>
    <t>158731</t>
  </si>
  <si>
    <t>Творожок Danone Danissimo натуральный с хрустящими шариками 130г</t>
  </si>
  <si>
    <t>http://shop.av.ru/food/30329/30348/158731/</t>
  </si>
  <si>
    <t>http://shop.av.ru//images/cms/data/items/big/158731.jpg</t>
  </si>
  <si>
    <t>обезжиренное молоко, сливки, сахар, творожная закваска, сычужный фермент, добавка "хрустящие шарики в шоколадной глазури" (животные и растительные жиры, сахар, масло какао, какао порошок, пшеничная мука, рисовая мука, овсяная мука, эмульгаторы,
йодированная соль, сахарный сироп, кленовый сироп, сироп глюкозы и фруктозы, загустители (Е1422, пектины, гуаровая камедь, ксантановая камедь), регуляторы кислотности (цитрат кальция, лимонная кислота), ароматизатор идентичный натуральному)</t>
  </si>
  <si>
    <t>4600605014509</t>
  </si>
  <si>
    <t>191689</t>
  </si>
  <si>
    <t>Творожок Danone Danissimo персиковый 130г</t>
  </si>
  <si>
    <t>http://shop.av.ru/food/30329/30348/191689/</t>
  </si>
  <si>
    <t>http://shop.av.ru//images/cms/data/items/big/191689.jpg</t>
  </si>
  <si>
    <t>обезжиренное молоко, сливки, сахар, творожная закваска, сычужный фермент, фруктовая добавка (персик, сахарный сироп, загустители (Е1442, пектины)
регуляторы кислотности (лимонная кислота, цитрат натрия, фосфат кальция), ароматизатор идентичный натуральному персик)</t>
  </si>
  <si>
    <t>4600605017296</t>
  </si>
  <si>
    <t>191683</t>
  </si>
  <si>
    <t>Творожок Danone Danissimo с киви 130г</t>
  </si>
  <si>
    <t>http://shop.av.ru/food/30329/30348/191683/</t>
  </si>
  <si>
    <t>http://shop.av.ru//images/cms/data/items/big/191683.jpg</t>
  </si>
  <si>
    <t>обезжиренное молоко, сливки, сахар, творожная закваска, сычужный фермент, фруктовая добавка киви, сахарный сироп, загустители (Е1442, пектины, ксантановая камедь)
регуляторы кислотности (лимонная кислота, цитраты натрия), краситель Е141, ароматизатор идентичный натуральному киви)</t>
  </si>
  <si>
    <t>4600605017265</t>
  </si>
  <si>
    <t>191692</t>
  </si>
  <si>
    <t>Творожок Danone Danissimo черничный 130г</t>
  </si>
  <si>
    <t>http://shop.av.ru/food/30329/30348/191692/</t>
  </si>
  <si>
    <t>http://shop.av.ru//images/cms/data/items/big/191692.jpg</t>
  </si>
  <si>
    <t>обезжиренное молоко, сливки, сахар, творожная закваска, сычужный фермент, фруктовая добавка (черника, сахарный сироп, загустители (Е1442, пектины), регуляторы кислотности (цитрат натрия, лимонная кислота, фосфат кальция)
красители (концентрированный сок свеклы, концентрированный сок бузины, антоцианы), ароматизатор идентичный натуральному черника)</t>
  </si>
  <si>
    <t>4600605017326</t>
  </si>
  <si>
    <t>162307</t>
  </si>
  <si>
    <t>Творожок детский Тема натуральный 5% Петмол 100г</t>
  </si>
  <si>
    <t xml:space="preserve">Предназначен для детей старше 6-ти месяцев.
</t>
  </si>
  <si>
    <t>&lt;p&gt;Предназначен для детей старше 6-ти месяцев.&lt;/p&gt;</t>
  </si>
  <si>
    <t>http://shop.av.ru/food/30224/30235/162307/</t>
  </si>
  <si>
    <t>http://shop.av.ru//images/cms/data/items/big/162307.jpg</t>
  </si>
  <si>
    <t>4600695005074 4607053475500</t>
  </si>
  <si>
    <t>перед кормлением продукт подогреть на водяной бане до температуры от +26С до +38С</t>
  </si>
  <si>
    <t>228166</t>
  </si>
  <si>
    <t>Телятина бескостная Австралия</t>
  </si>
  <si>
    <t xml:space="preserve">Телятина насыщенно-красного цвета, почти без жировых прожилок. Диетическое мясо, подходит для запекания, обжаривания на гриле или сковороде. Отличается деликатным вкусом и нежной текстурой.
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
</t>
  </si>
  <si>
    <t>&lt;p&gt;Телятина насыщенно-красного цвета, почти без жировых прожилок. Диетическое мясо, подходит для запекания, обжаривания на гриле или сковороде. Отличается деликатным вкусом и нежной текстурой.&lt;/p&gt;&lt;p&gt;Продукт продается в технологической упаковке, которая сохраняет мясо свежим в течение 90 дней. Мясной сок и кисловатый запах после вскрытия упаковки являются нормой. Необходимо промакнуть сок и оставить мясо лежать до выветривания запаха (30-40 мин.)&lt;/p&gt;</t>
  </si>
  <si>
    <t>http://shop.av.ru/food/31509/31513/36133/228166/</t>
  </si>
  <si>
    <t>http://shop.av.ru//images/cms/data/items/big/228166.jpg</t>
  </si>
  <si>
    <t>150622</t>
  </si>
  <si>
    <t>Телятина духовая (тазобедренная часть) Россия</t>
  </si>
  <si>
    <t xml:space="preserve">Телятина насыщенно-красного цвета, почти без жировых прожилок. Диетическое мясо, подходит для запекания, обжаривания на гриле или сковороде. Отличается деликатным вкусом и нежной текстурой.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</si>
  <si>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&lt;p&gt;Телятина насыщенно-красного цвета, почти без жировых прожилок. Диетическое мясо, подходит для запекания, обжаривания на гриле или сковороде. Отличается деликатным вкусом и нежной текстурой.&lt;/p&gt;&lt;p&gt;Обратите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</si>
  <si>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http://shop.av.ru/food/31509/31513/36133/150622/</t>
  </si>
  <si>
    <t>http://shop.av.ru//images/cms/data/items/big/150622.jpg</t>
  </si>
  <si>
    <t>230414</t>
  </si>
  <si>
    <t>Тесто "Фило" охлажденное Wewalka 120г</t>
  </si>
  <si>
    <t xml:space="preserve">"Фило" - тонкие листы пресного вытяжного теста, приготовленного из муки высшего сорта. Отличаются высокой эластичностью и легко принимают любую форму. Широко используется в средиземноморской кухне для приготовления соленой и сладкой выпечки.
</t>
  </si>
  <si>
    <t>&lt;p&gt;"Фило" - тонкие листы пресного вытяжного теста, приготовленного из муки высшего сорта. Отличаются высокой эластичностью и легко принимают любую форму. Широко используется в средиземноморской кухне для приготовления соленой и сладкой выпечки.&lt;/p&gt;</t>
  </si>
  <si>
    <t>http://shop.av.ru/food/30237/36024/230414/</t>
  </si>
  <si>
    <t>http://shop.av.ru//images/cms/data/items/big/230414.jpg</t>
  </si>
  <si>
    <t>пшеничная мука, вода питьевая, сироп глюкозы, картофельный крахмал, растительное масло, соль пищевая йодированная, спиртовой уксус, консервант: сорбат натрия</t>
  </si>
  <si>
    <t>открыть упаковку, развернуть тесто, смазать поверхность каждого листа сливочным маслом, выложить на них начинку и выпекать 10-30 минут (в зависимости от начинки и размера изделий) в духовке при 180-190С</t>
  </si>
  <si>
    <t>093264</t>
  </si>
  <si>
    <t>Тесто KANAKI "Фило" слоеное 450г</t>
  </si>
  <si>
    <t xml:space="preserve">"Фило" - тонкие листы пресного вытяжного теста, приготовленного из муки высшего сорта. Отличаются высокой эластичностью и легко принимают любую форму.
Широко используется в средиземноморской кухне для приготовления как сладкой, так и несладкой выпечки.
Интересно, что название этого теста происходит от греческого "phyllon", в переводе означающего лист.
</t>
  </si>
  <si>
    <t>&lt;p&gt;"Фило" - тонкие листы пресного вытяжного теста, приготовленного из муки высшего сорта. Отличаются высокой эластичностью и легко принимают любую форму.&lt;/p&gt;&lt;p&gt;Широко используется в средиземноморской кухне для приготовления как сладкой, так и несладкой выпечки.&lt;/p&gt;&lt;p&gt;Интересно, что название этого теста происходит от греческого "phyllon", в переводе означающего лист.&lt;/p&gt;</t>
  </si>
  <si>
    <t>http://shop.av.ru/food/30237/36024/093264/</t>
  </si>
  <si>
    <t>http://shop.av.ru//images/cms/data/items/big/093264.jpg</t>
  </si>
  <si>
    <t>пшеничная мука, вода, кукурузный крахмал, соль, консервант - сорбат калия
содержит клейковину</t>
  </si>
  <si>
    <t>297 ккал.</t>
  </si>
  <si>
    <t>4000521843106 5201063001569</t>
  </si>
  <si>
    <t>перед использованием оставить на два часа при комнатной температуре. Смазать лист теста маслом, сложить пополам, снова смазать и сложить. Поместить начинку в середину, завернуть края и скатать рулет</t>
  </si>
  <si>
    <t>KANAKI</t>
  </si>
  <si>
    <t>223771</t>
  </si>
  <si>
    <t>Тесто для пирогов дрожжевое Звездный 400г</t>
  </si>
  <si>
    <t xml:space="preserve">Дрожжевое тесто, приготовленное по особой рецептуре из ингредиентов высокого качества. Подходит для приготовления пирогов и ватрушек; особенно удачными получаются традиционные русские кулебяки и расстегаи.
Для получения ароматной домашней выпечки достаточно разморозить тесто, раскатать, наполнить любимыми начинками и поставить в духовку.
</t>
  </si>
  <si>
    <t>&lt;p&gt;Дрожжевое тесто, приготовленное по особой рецептуре из ингредиентов высокого качества. Подходит для приготовления пирогов и ватрушек; особенно удачными получаются традиционные русские кулебяки и расстегаи.&lt;/p&gt;&lt;p&gt;Для получения ароматной домашней выпечки достаточно разморозить тесто, раскатать, наполнить любимыми начинками и поставить в духовку.&lt;/p&gt;</t>
  </si>
  <si>
    <t>http://shop.av.ru/food/30237/36024/223771/</t>
  </si>
  <si>
    <t>http://shop.av.ru//images/cms/data/items/big/223771.jpg</t>
  </si>
  <si>
    <t>мука пшеничная высшего сорта, вода, маргарин, дрожжи, сахар-песок, соль, улучшитель хлебопекарный</t>
  </si>
  <si>
    <t>4601686009750</t>
  </si>
  <si>
    <t>разморозить тесто при  комнатной температуре в течение 50-60 минут. Посыпать мукой и раскатать каждый шарик в пласт. Приготовить пирожки. Разложить изделия на противне, оставить в теплом месте до увеличения объема. Печь в разогретой духовке</t>
  </si>
  <si>
    <t>230415</t>
  </si>
  <si>
    <t>Тесто для пирожков охлажденное Wewalka 400г</t>
  </si>
  <si>
    <t>http://shop.av.ru/food/30237/36024/230415/</t>
  </si>
  <si>
    <t>http://shop.av.ru//images/cms/data/items/big/230415.jpg</t>
  </si>
  <si>
    <t>пшеничная мука, вода питьевая, растительное масло, сахар, этиловый спирт, пшеничный крахмал, сухое обезжиренное молоко, соль поваренная пищевая, лецитин, лактоза, концентрированный лимонный сок
дрожжи, подкислитель: лимонная кислота, загуститель: гуаровая камедь, антиоксидант: аскорбиновая кислота, разрыхлители: Е450i, Е500i, эмульгаторы: Е471, Е472с, Е472e</t>
  </si>
  <si>
    <t>210560</t>
  </si>
  <si>
    <t>Тесто для пиццы охлажденное Wewalka 400г</t>
  </si>
  <si>
    <t xml:space="preserve">Охлажденное тесто для приготовления пиццы.
</t>
  </si>
  <si>
    <t>&lt;p&gt;Охлажденное тесто для приготовления пиццы.&lt;/p&gt;</t>
  </si>
  <si>
    <t>http://shop.av.ru/food/30237/36024/210560/</t>
  </si>
  <si>
    <t>http://shop.av.ru//images/cms/data/items/big/210560.jpg</t>
  </si>
  <si>
    <t>мука пшеничная, вода, разрыхлитель: Е450, Е500; растительный жир, пшеничный крахмал, соль, винный спирт, оливковое масло, лактоза, обезжиренное сухое молоко, эмульгаторы: Е471, Е472е, лецитин, стабилизатор: гуаровая камедь, дрожжи
регулятор кислотности: фосфат кальция</t>
  </si>
  <si>
    <t>9991000101099</t>
  </si>
  <si>
    <t>запекать в духовке</t>
  </si>
  <si>
    <t>210558</t>
  </si>
  <si>
    <t>Тесто песочное охлажденное Wewalka 250г</t>
  </si>
  <si>
    <t xml:space="preserve">Охлажденное песочное тесто. Подходит для приготовления пирогов с начинкой и другой выпечки.
</t>
  </si>
  <si>
    <t>&lt;p&gt;Охлажденное песочное тесто. Подходит для приготовления пирогов с начинкой и другой выпечки.&lt;/p&gt;</t>
  </si>
  <si>
    <t>http://shop.av.ru/food/30237/36024/210558/</t>
  </si>
  <si>
    <t>http://shop.av.ru//images/cms/data/items/big/210558.jpg</t>
  </si>
  <si>
    <t>пшеничная мука, растительные жиры, вода, винный спирт, кукурузный крахмал, соль, декстроза, концентрат лимонного сока, эмульгаторы: Е471, Е472с
антиокислитель: аскорбиновая кислота, подкислитель: лимонная кислота, ароматизатор идентичный натуральному, краситель: бета-каротин</t>
  </si>
  <si>
    <t>9991000101082</t>
  </si>
  <si>
    <t>017196</t>
  </si>
  <si>
    <t>Тесто слоеное Frosta 450г</t>
  </si>
  <si>
    <t>http://shop.av.ru/food/30237/36024/017196/</t>
  </si>
  <si>
    <t>http://shop.av.ru//images/cms/data/items/big/017196.jpg</t>
  </si>
  <si>
    <t>пшеничная мука, маргарин (растительный жир, вода, растительное масло, столовая соль, эмульгатор: моно- и диглицерид жирных кислот, регулятор кислотности: лимонная кислота, краситель, каротин), вода</t>
  </si>
  <si>
    <t>1622 4008366201006</t>
  </si>
  <si>
    <t>достать замороженные пласты теста из упаковки,  выложить на стол и подождать, пока они немного не разморозятся. Придать пластам желаемую форму. Выпекать в духовом шкафу при температуре 210С</t>
  </si>
  <si>
    <t>044290</t>
  </si>
  <si>
    <t>Тесто слоеное дрожжевое Звездный 500г</t>
  </si>
  <si>
    <t>http://shop.av.ru/food/30237/36024/044290/</t>
  </si>
  <si>
    <t>http://shop.av.ru//images/cms/data/items/big/044290.jpg</t>
  </si>
  <si>
    <t>мука пшеничная высшего сорта, вода, маргарин, дрожжи, сахар-песок, улучшитель хлебопекарный, соль</t>
  </si>
  <si>
    <t>повторное замораживание не допускается!</t>
  </si>
  <si>
    <t>1688 4601686005936 4601686006704 4602112200406</t>
  </si>
  <si>
    <t>достать из упаковки пласты теста для размораживания, разложить их и оставить при комнатной температуре на 15-20 минут до получения мягкой текстуры</t>
  </si>
  <si>
    <t>231016</t>
  </si>
  <si>
    <t>Тесто слоеное охлажденое Wewalka 275 гр Австрия</t>
  </si>
  <si>
    <t>http://shop.av.ru/food/30237/36024/231016/</t>
  </si>
  <si>
    <t>http://shop.av.ru//images/cms/data/items/big/231016.jpg</t>
  </si>
  <si>
    <t>234114</t>
  </si>
  <si>
    <t>Тибон стейк из говядины травяного откорма Россия</t>
  </si>
  <si>
    <t xml:space="preserve">Охлажденный стейк с Т-образной косточкой, вырезанный из спино-поясничной части, отличается небольшим количеством вкраплений жира, благодаря чему легко усваивается и подходит для диетического питания.
Благодаря особой технологии выращивания скота и уникальным природным ресурсам Австралии говядина травяного откорма приобретает неповторимый вкусовой оттенок. Упакована в вакуумной среде, срок хранения составляет 10 суток при температуре +2 + 6°С.
Рекомендуется жарить или запекать на плите, гриле или в духовом шкафу.
</t>
  </si>
  <si>
    <t>&lt;p&gt;Охлажденный стейк с Т-образной косточкой, вырезанный из спино-поясничной части, отличается небольшим количеством вкраплений жира, благодаря чему легко усваивается и подходит для диетического питания.&lt;/p&gt;&lt;p&gt;Благодаря особой технологии выращивания скота и уникальным природным ресурсам Австралии говядина травяного откорма приобретает неповторимый вкусовой оттенок. Упакована в вакуумной среде, срок хранения составляет 10 суток при температуре +2 + 6°С.&lt;/p&gt;&lt;p&gt;Рекомендуется жарить или запекать на плите, гриле или в духовом шкафу.&lt;/p&gt;</t>
  </si>
  <si>
    <t>http://shop.av.ru/food/31509/31513/36129/234114/</t>
  </si>
  <si>
    <t>http://shop.av.ru//images/cms/data/items/big/234114.jpg</t>
  </si>
  <si>
    <t>151175</t>
  </si>
  <si>
    <t>Томатная паста "Помидорка" 70г</t>
  </si>
  <si>
    <t xml:space="preserve">Паста из натуральных помидоров. Рекомендуется использовать для приготовления сока, соусов, пиццы, подлив, супов, вторых блюд.
</t>
  </si>
  <si>
    <t>&lt;p&gt;Паста из натуральных помидоров. Рекомендуется использовать для приготовления сока, соусов, пиццы, подлив, супов, вторых блюд.&lt;/p&gt;</t>
  </si>
  <si>
    <t>http://shop.av.ru/food/31495/31501/151175/</t>
  </si>
  <si>
    <t>http://shop.av.ru//images/cms/data/items/big/151175.jpg</t>
  </si>
  <si>
    <t>4607035890567 4607035892363</t>
  </si>
  <si>
    <t>229088</t>
  </si>
  <si>
    <t>Томатная паста Heinz 70г</t>
  </si>
  <si>
    <t xml:space="preserve">Томатная паста Heinz. Густая, с насыщенным вкусом и пряными нотками. Придаст любому блюду пикантность. Рекомендуется добавлять в супы, рагу, пиццу или пасту.
Компания Heinz, основанная в 1869 году Генри Джоном Хайнцем и Кларенсом Нобелем, является одним из ведущих производителей соусов в мире. Ее отличают верность старинным кулинарным традициям и высокое качество продукции.
</t>
  </si>
  <si>
    <t>&lt;p&gt;Томатная паста Heinz. Густая, с насыщенным вкусом и пряными нотками. Придаст любому блюду пикантность. Рекомендуется добавлять в супы, рагу, пиццу или пасту.&lt;/p&gt;&lt;p&gt;Компания Heinz, основанная в 1869 году Генри Джоном Хайнцем и Кларенсом Нобелем, является одним из ведущих производителей соусов в мире. Ее отличают верность старинным кулинарным традициям и высокое качество продукции.&lt;/p&gt;</t>
  </si>
  <si>
    <t>http://shop.av.ru/food/31495/31501/229088/</t>
  </si>
  <si>
    <t>http://shop.av.ru//images/cms/data/items/big/229088.jpg</t>
  </si>
  <si>
    <t>паста томатная концентрированная</t>
  </si>
  <si>
    <t>214794</t>
  </si>
  <si>
    <t>Томатная паста Mutti концентрированная 140г</t>
  </si>
  <si>
    <t xml:space="preserve">Паста из спелых помидоров, выращенных в жаркой Италии. Рекомендуется использовать для приготовления сока, соусов и супов.
</t>
  </si>
  <si>
    <t>&lt;p&gt;Паста из спелых помидоров, выращенных в жаркой Италии. Рекомендуется использовать для приготовления сока, соусов и супов.&lt;/p&gt;</t>
  </si>
  <si>
    <t>http://shop.av.ru/food/31495/31501/214794/</t>
  </si>
  <si>
    <t>http://shop.av.ru//images/cms/data/items/big/214794.jpg</t>
  </si>
  <si>
    <t>томаты, соль</t>
  </si>
  <si>
    <t>8005110200007</t>
  </si>
  <si>
    <t>201405</t>
  </si>
  <si>
    <t>Томаты ABC в томатной заливке 970г</t>
  </si>
  <si>
    <t xml:space="preserve">Аппетитные, спелые помидоры в томатном соусе. Отличаются насыщенным ароматом и приятным кисло-сладким вкусом. Рекомендуется подавать в качестве самостоятельной закуски, а также использовать для приготовления соусов, томатных супов и горячих блюд.
</t>
  </si>
  <si>
    <t>&lt;p&gt;Аппетитные, спелые помидоры в томатном соусе. Отличаются насыщенным ароматом и приятным кисло-сладким вкусом. Рекомендуется подавать в качестве самостоятельной закуски, а также использовать для приготовления соусов, томатных супов и горячих блюд.&lt;/p&gt;</t>
  </si>
  <si>
    <t>http://shop.av.ru/food/31495/31501/201405/</t>
  </si>
  <si>
    <t>http://shop.av.ru//images/cms/data/items/big/201405.jpg</t>
  </si>
  <si>
    <t>томаты свежие, вода питьевая, паста томатная, уксус спиртовой пищевой 9%, сахар, соль йодированная</t>
  </si>
  <si>
    <t>4810282003950</t>
  </si>
  <si>
    <t>178000</t>
  </si>
  <si>
    <t>Томаты Bioitalia очищенные БИО (в собственном соку) 400г</t>
  </si>
  <si>
    <t xml:space="preserve">Спелые томаты, выращенные в экологически чистых районах Италии и консервированные в собственном соку, без кожицы. Подходят для приготовления пиццы, итальянской пасты (макарон), а также различных мясных и рыбных блюд.
</t>
  </si>
  <si>
    <t>&lt;p&gt;Спелые томаты, выращенные в экологически чистых районах Италии и консервированные в собственном соку, без кожицы. Подходят для приготовления пиццы, итальянской пасты (макарон), а также различных мясных и рыбных блюд.&lt;/p&gt;</t>
  </si>
  <si>
    <t>http://shop.av.ru/food/31495/31501/178000/</t>
  </si>
  <si>
    <t>http://shop.av.ru//images/cms/data/items/big/178000.jpg</t>
  </si>
  <si>
    <t>очищенные томаты, томатный сок</t>
  </si>
  <si>
    <t>0.33 г.</t>
  </si>
  <si>
    <t>8024046003001</t>
  </si>
  <si>
    <t>142370</t>
  </si>
  <si>
    <t>Томаты Casa Rinaldi (сердцевинки) 290г</t>
  </si>
  <si>
    <t xml:space="preserve">Сушеные томаты, консервированные в оливковом масле холодного отжима с добавлением чеснока, орегано и соли. Рекомендуется употреблять как самостоятельную закуску (например, с хрустящей чиабаттой), а также добавлять в блюда средиземноморской кухни.
</t>
  </si>
  <si>
    <t>&lt;p&gt;Сушеные томаты, консервированные в оливковом масле холодного отжима с добавлением чеснока, орегано и соли. Рекомендуется употреблять как самостоятельную закуску (например, с хрустящей чиабаттой), а также добавлять в блюда средиземноморской кухни.&lt;/p&gt;</t>
  </si>
  <si>
    <t>http://shop.av.ru/food/31495/31501/142370/</t>
  </si>
  <si>
    <t>http://shop.av.ru//images/cms/data/items/big/142370.jpg</t>
  </si>
  <si>
    <t>помидоры полусушеные, оливковое масло, ореганo, чеснок, соль</t>
  </si>
  <si>
    <t>хранить в прохладном сухом месте. Открытый продукт хранить в холодильнике</t>
  </si>
  <si>
    <t>4.23 г.</t>
  </si>
  <si>
    <t>8.03 г.</t>
  </si>
  <si>
    <t>8006165373302</t>
  </si>
  <si>
    <t>217636</t>
  </si>
  <si>
    <t>Томаты Casa Rinaldi сушеные, в подсолнечном масле 270г</t>
  </si>
  <si>
    <t xml:space="preserve">Сушеные помидоры, консервированные с добавлением каперсов, специй и подсолнечного масла. Отличаются пряным вкусом с легкой кислинкой. Рекомендуется употреблять как самостоятельную закуску или добавлять в салаты, рагу, супы.
</t>
  </si>
  <si>
    <t>&lt;p&gt;Сушеные помидоры, консервированные с добавлением каперсов, специй и подсолнечного масла. Отличаются пряным вкусом с легкой кислинкой. Рекомендуется употреблять как самостоятельную закуску или добавлять в салаты, рагу, супы.&lt;/p&gt;</t>
  </si>
  <si>
    <t>http://shop.av.ru/food/31495/31501/217636/</t>
  </si>
  <si>
    <t>http://shop.av.ru//images/cms/data/items/big/217636.jpg</t>
  </si>
  <si>
    <t>8006165384469</t>
  </si>
  <si>
    <t>211850</t>
  </si>
  <si>
    <t>Томаты Cirio очищенные резаные Polpa 400г</t>
  </si>
  <si>
    <t xml:space="preserve">Томаты, выращенные в солнечной Италии, очищены, нарезаны и законсервированы в собственном соку. Отличаются приятным натуральным вкусом с легкой кислинкой. Рекомендуется использовать для приготовления блюд средиземноморской кухни.
</t>
  </si>
  <si>
    <t>&lt;p&gt;Томаты, выращенные в солнечной Италии, очищены, нарезаны и законсервированы в собственном соку. Отличаются приятным натуральным вкусом с легкой кислинкой. Рекомендуется использовать для приготовления блюд средиземноморской кухни.&lt;/p&gt;</t>
  </si>
  <si>
    <t>http://shop.av.ru/food/31495/31501/211850/</t>
  </si>
  <si>
    <t>http://shop.av.ru//images/cms/data/items/big/211850.jpg</t>
  </si>
  <si>
    <t>помидоры, томатный сок, регулятор кислотности: лимонная кислота</t>
  </si>
  <si>
    <t>хранить в сухом прохладном</t>
  </si>
  <si>
    <t>8000320010118</t>
  </si>
  <si>
    <t>126458</t>
  </si>
  <si>
    <t>Томаты Inpa, сушенные на солнце, в масле 280г</t>
  </si>
  <si>
    <t xml:space="preserve">Спелые томаты, высушенные под жарким итальянским солнцем. Отличаются пряным ароматом с нотками душицы и деликатным вкусом с пикантными чесночным оттенком.
Рекомендуется употреблять в качестве закуски, выкладывая на поджаренный, натертый чесноком белый хлеб, а также подавать к мясу или блюдам из крупы.
</t>
  </si>
  <si>
    <t>&lt;p&gt;Спелые томаты, высушенные под жарким итальянским солнцем. Отличаются пряным ароматом с нотками душицы и деликатным вкусом с пикантными чесночным оттенком.&lt;/p&gt;&lt;p&gt;Рекомендуется употреблять в качестве закуски, выкладывая на поджаренный, натертый чесноком белый хлеб, а также подавать к мясу или блюдам из крупы.&lt;/p&gt;</t>
  </si>
  <si>
    <t>http://shop.av.ru/food/31495/31501/126458/</t>
  </si>
  <si>
    <t>http://shop.av.ru//images/cms/data/items/big/126458.jpg</t>
  </si>
  <si>
    <t>помидоры сухие, подсолнечное масло, чеснок, душица, перец</t>
  </si>
  <si>
    <t>4.24 г.</t>
  </si>
  <si>
    <t>11.04 г.</t>
  </si>
  <si>
    <t>8006743000385 80239093</t>
  </si>
  <si>
    <t>Inpa</t>
  </si>
  <si>
    <t>169722</t>
  </si>
  <si>
    <t>Томаты Mara кусочки в собственном соку 370г</t>
  </si>
  <si>
    <t xml:space="preserve">Ломтики томатов в собственном соку. Рекомендуется использовать в кулинарии (например, для приготовления соусов, супов, мясных и овощных рагу).
</t>
  </si>
  <si>
    <t>&lt;p&gt;Ломтики томатов в собственном соку. Рекомендуется использовать в кулинарии (например, для приготовления соусов, супов, мясных и овощных рагу).&lt;/p&gt;</t>
  </si>
  <si>
    <t>http://shop.av.ru/food/31495/31501/169722/</t>
  </si>
  <si>
    <t>http://shop.av.ru//images/cms/data/items/big/169722.jpg</t>
  </si>
  <si>
    <t>помидоры (225г), концентрированный томатный сок (145г), регулятор кислотности: лимонная кислота</t>
  </si>
  <si>
    <t>хранить в прохладном и сухом месте; открытый продукт - в холодильнике не более 3 дней</t>
  </si>
  <si>
    <t>5204932370315</t>
  </si>
  <si>
    <t>Mara</t>
  </si>
  <si>
    <t>216117</t>
  </si>
  <si>
    <t>Томаты Mutti перетертые 370г</t>
  </si>
  <si>
    <t xml:space="preserve">Пюре из отборных спелых томатов. Обладает характерным вкусом созревших на солнце помидоров. Подходит для приготовления различных соусов, а также горячих блюд, например, томатного супа или традиционной итальянской пиццы.
</t>
  </si>
  <si>
    <t>&lt;p&gt;Пюре из отборных спелых томатов. Обладает характерным вкусом созревших на солнце помидоров. Подходит для приготовления различных соусов, а также горячих блюд, например, томатного супа или традиционной итальянской пиццы.&lt;/p&gt;</t>
  </si>
  <si>
    <t>http://shop.av.ru/food/31495/31501/216117/</t>
  </si>
  <si>
    <t>http://shop.av.ru//images/cms/data/items/big/216117.jpg</t>
  </si>
  <si>
    <t>томаты протертые, соль</t>
  </si>
  <si>
    <t>8005110860379</t>
  </si>
  <si>
    <t>214134</t>
  </si>
  <si>
    <t>Томаты Mutti, резанные кубиками, в томатном соке 400г</t>
  </si>
  <si>
    <t xml:space="preserve">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
</t>
  </si>
  <si>
    <t>&lt;p&gt;Томаты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кислинку.&lt;/p&gt;</t>
  </si>
  <si>
    <t>http://shop.av.ru/food/31495/31501/214134/</t>
  </si>
  <si>
    <t>http://shop.av.ru//images/cms/data/items/big/214134.jpg</t>
  </si>
  <si>
    <t>томаты, соль, вода</t>
  </si>
  <si>
    <t>хранить вдали от источников тепла</t>
  </si>
  <si>
    <t>80042556</t>
  </si>
  <si>
    <t>091468</t>
  </si>
  <si>
    <t>Томаты N&amp;M неочищенные, в собственном соку 680г</t>
  </si>
  <si>
    <t xml:space="preserve">Отборные спелые томаты из Болгарии, консервированные в собственном соку. Подходят для приготовления пиццы, итальянской пасты (макарон), а также различных мясных и рыбных блюд.
</t>
  </si>
  <si>
    <t>&lt;p&gt;Отборные спелые томаты из Болгарии, консервированные в собственном соку. Подходят для приготовления пиццы, итальянской пасты (макарон), а также различных мясных и рыбных блюд.&lt;/p&gt;</t>
  </si>
  <si>
    <t>http://shop.av.ru/food/31495/31501/091468/</t>
  </si>
  <si>
    <t>http://shop.av.ru//images/cms/data/items/big/091468.jpg</t>
  </si>
  <si>
    <t>неочищенные томаты, томатный сок, соль</t>
  </si>
  <si>
    <t>25.5 ккал.</t>
  </si>
  <si>
    <t>3800016701208 4820043090365</t>
  </si>
  <si>
    <t>005287</t>
  </si>
  <si>
    <t>Томаты Parmalat "Поми" протертые 500г</t>
  </si>
  <si>
    <t xml:space="preserve">Свежая мякоть протертых помидоров, очищенных от кожуры. Подходит для приготовления соусов, разнообразных блюд из макарон (итальянской пасты), пиццы, мясных и рыбных блюд.
Продукт приготовлен без добавления воды. Не содержит ароматизаторов и консервантов.
</t>
  </si>
  <si>
    <t>&lt;p&gt;Свежая мякоть протертых помидоров, очищенных от кожуры. Подходит для приготовления соусов, разнообразных блюд из макарон (итальянской пасты), пиццы, мясных и рыбных блюд.&lt;/p&gt;&lt;p&gt;Продукт приготовлен без добавления воды. Не содержит ароматизаторов и консервантов.&lt;/p&gt;</t>
  </si>
  <si>
    <t>http://shop.av.ru/food/31495/31501/005287/</t>
  </si>
  <si>
    <t>http://shop.av.ru//images/cms/data/items/big/005287.jpg</t>
  </si>
  <si>
    <t>помидоры, соль 0,4%</t>
  </si>
  <si>
    <t>8002580425909</t>
  </si>
  <si>
    <t>005288</t>
  </si>
  <si>
    <t>Томаты Parmalat "Помито" мякоть 500г</t>
  </si>
  <si>
    <t xml:space="preserve">Свежая мякоть очищенных помидоров, нарезанная крупными кубиками. Подходит для приготовления соусов, разнообразных блюд из макарон (итальянской пасты), пиццы, мясных и рыбных блюд.
Без добавления воды. Не содержит ароматизаторов и консервантов.
</t>
  </si>
  <si>
    <t>&lt;p&gt;Свежая мякоть очищенных помидоров, нарезанная крупными кубиками. Подходит для приготовления соусов, разнообразных блюд из макарон (итальянской пасты), пиццы, мясных и рыбных блюд.&lt;/p&gt;&lt;p&gt;Без добавления воды. Не содержит ароматизаторов и консервантов.&lt;/p&gt;</t>
  </si>
  <si>
    <t>http://shop.av.ru/food/31495/31501/005288/</t>
  </si>
  <si>
    <t>http://shop.av.ru//images/cms/data/items/big/005288.jpg</t>
  </si>
  <si>
    <t>80025863</t>
  </si>
  <si>
    <t>144179</t>
  </si>
  <si>
    <t>Томаты Sacla, сушенные на солнце, в масле 280г</t>
  </si>
  <si>
    <t xml:space="preserve">Томаты, высушенные под жарким солнцем Италии, заправленные подсолнечным маслом с добавлением чеснока и специй. Отличаются пикантным вкусом. Рекомендуется добавлять в блюда средиземноморской кухни (например, в пасту, пиццу, салаты).
</t>
  </si>
  <si>
    <t>&lt;p&gt;Томаты, высушенные под жарким солнцем Италии, заправленные подсолнечным маслом с добавлением чеснока и специй. Отличаются пикантным вкусом. Рекомендуется добавлять в блюда средиземноморской кухни (например, в пасту, пиццу, салаты).&lt;/p&gt;</t>
  </si>
  <si>
    <t>http://shop.av.ru/food/31495/31501/144179/</t>
  </si>
  <si>
    <t>http://shop.av.ru//images/cms/data/items/big/144179.jpg</t>
  </si>
  <si>
    <t>высушенные на солнце томаты 53%, подсолнечное масло, морская соль, регулятор кислотности, лимонная кислота Е330, молочная кислота Е270, сахар, орегано, нерафинированное оливковое масло
черный перец, чеснок, загуститель: хлорид кальция Е509, вкусовые добавки, антиоксидант: остаточный сернистый ангидрит Е220</t>
  </si>
  <si>
    <t>открытую упаковку хранить в холодильнике и использовать в течение двух недель</t>
  </si>
  <si>
    <t>8001060005822</t>
  </si>
  <si>
    <t>рекомендуется добавлять в пасту, пиццу и салаты</t>
  </si>
  <si>
    <t>225467</t>
  </si>
  <si>
    <t>Томаты Tesori di Calabria, сушенные на солнце (в оливковом масле) 280г</t>
  </si>
  <si>
    <t>http://shop.av.ru/food/31495/31501/225467/</t>
  </si>
  <si>
    <t>http://shop.av.ru//images/cms/data/items/big/225467.jpg</t>
  </si>
  <si>
    <t>помидоры, высушенные на солнце, масло оливковое, морская соль, орегано, каперсы, чеснок</t>
  </si>
  <si>
    <t>153108</t>
  </si>
  <si>
    <t>Томаты Нежин консервированные в собственном соку 920г</t>
  </si>
  <si>
    <t xml:space="preserve">Спелые сочные томаты, консервированные в собственном соку. Подходят для приготовления пиццы, итальянской пасты (макарон), а также различных мясных и рыбных блюд.
</t>
  </si>
  <si>
    <t>&lt;p&gt;Спелые сочные томаты, консервированные в собственном соку. Подходят для приготовления пиццы, итальянской пасты (макарон), а также различных мясных и рыбных блюд.&lt;/p&gt;</t>
  </si>
  <si>
    <t>http://shop.av.ru/food/31495/31501/153108/</t>
  </si>
  <si>
    <t>http://shop.av.ru//images/cms/data/items/big/153108.jpg</t>
  </si>
  <si>
    <t>томаты (не менее 50%), соль, лимонная кислота</t>
  </si>
  <si>
    <t>4823006801251</t>
  </si>
  <si>
    <t>118755</t>
  </si>
  <si>
    <t>Томаты Нежин маринованные слабокислые 920г</t>
  </si>
  <si>
    <t xml:space="preserve">Томаты, маринованные с добавлением пряных трав, чеснока и специй. Отличаются деликатным вкусом с легкой кислинкой. Рекомендуется подавать в качестве самостоятельной закуски.
</t>
  </si>
  <si>
    <t>&lt;p&gt;Томаты, маринованные с добавлением пряных трав, чеснока и специй. Отличаются деликатным вкусом с легкой кислинкой. Рекомендуется подавать в качестве самостоятельной закуски.&lt;/p&gt;</t>
  </si>
  <si>
    <t>http://shop.av.ru/food/31495/31501/118755/</t>
  </si>
  <si>
    <t>http://shop.av.ru//images/cms/data/items/big/118755.jpg</t>
  </si>
  <si>
    <t>томаты, соль, сахар, уксусная кислота, чеснок, зелень, специи</t>
  </si>
  <si>
    <t>4823006800964</t>
  </si>
  <si>
    <t>237054</t>
  </si>
  <si>
    <t>Томаты Смачно! Черри маринованные 720 г Украина</t>
  </si>
  <si>
    <t>http://shop.av.ru/food/31495/31501/237054/</t>
  </si>
  <si>
    <t>http://shop.av.ru//images/cms/data/items/big/237054.jpg</t>
  </si>
  <si>
    <t>164483</t>
  </si>
  <si>
    <t>Торт "Crostata" клубничный  1,1кг</t>
  </si>
  <si>
    <t xml:space="preserve">Клубничная кростата (crostata) - это традиционный итальянский пирог из песочного теста с начинкой из нежного сливочного крема. Украшен фруктовым желе, свежими ягодами и сахарной пудрой.
</t>
  </si>
  <si>
    <t>&lt;p&gt;Клубничная кростата (crostata) - это традиционный итальянский пирог из песочного теста с начинкой из нежного сливочного крема. Украшен фруктовым желе, свежими ягодами и сахарной пудрой.&lt;/p&gt;</t>
  </si>
  <si>
    <t>http://shop.av.ru/food/30404/30407/164483/</t>
  </si>
  <si>
    <t>http://shop.av.ru//images/cms/data/items/big/164483.jpg</t>
  </si>
  <si>
    <t>Торты</t>
  </si>
  <si>
    <t>30407</t>
  </si>
  <si>
    <t>масло сливочное, сахар, яйца, мука пшеничная, миндаль, крахмал, молоко, сливки, масло сливочное, ром, клубника свежая</t>
  </si>
  <si>
    <t>468 ккал.</t>
  </si>
  <si>
    <t>224293</t>
  </si>
  <si>
    <t>Торт "Киевский" 1кг</t>
  </si>
  <si>
    <t xml:space="preserve">Легендарный "Киевский" торт. Воздушное ореховое безе, прослоенное густым сливочным кремом, украшено "розочками" и обсыпано дробленым фундуком. Отличается деликатным вкусом с ванильными нотками, буквально тает во рту.
Рецепт этого кулинарного шедевра был разработан в 1956 году лучшими киевскими кондитерами. Торт сразу же пришелся по вкусу многим сладкоежкам и превратился в визитную карточку украинской столицы.
Торт доставляется непосредственно с Киевской кондитерской фабрики.
</t>
  </si>
  <si>
    <t>&lt;p&gt;Легендарный "Киевский" торт. Воздушное ореховое безе, прослоенное густым сливочным кремом, украшено "розочками" и обсыпано дробленым фундуком. Отличается деликатным вкусом с ванильными нотками, буквально тает во рту.&lt;/p&gt;&lt;p&gt;Рецепт этого кулинарного шедевра был разработан в 1956 году лучшими киевскими кондитерами. Торт сразу же пришелся по вкусу многим сладкоежкам и превратился в визитную карточку украинской столицы.&lt;/p&gt;&lt;p&gt;Торт доставляется непосредственно с Киевской кондитерской фабрики.&lt;/p&gt;</t>
  </si>
  <si>
    <t>http://shop.av.ru/food/30404/30407/224293/</t>
  </si>
  <si>
    <t>http://shop.av.ru//images/cms/data/items/big/224293.jpg</t>
  </si>
  <si>
    <t>сахар, масло сливочное, дробленый жареный фундук, мука пшеничная, молоко сгущенное, белок яичный сухой, какао-порошок, коньяк, пудра ванильная, вино десертное, красители натуральные: куркумин, кармин; краситель искусственный - индигокармин</t>
  </si>
  <si>
    <t>4823005302322</t>
  </si>
  <si>
    <t xml:space="preserve">Вт </t>
  </si>
  <si>
    <t>161385</t>
  </si>
  <si>
    <t>Торт "Клубничный"</t>
  </si>
  <si>
    <t xml:space="preserve">Песочный торт "Клубничный" прослоен нежным суфле с добавлением свежей клубники. Верхний слой сделан из фруктового желе. Украшен ягодами. Отличается освежающим фруктовым вкусом.
</t>
  </si>
  <si>
    <t>&lt;p&gt;Песочный торт "Клубничный" прослоен нежным суфле с добавлением свежей клубники. Верхний слой сделан из фруктового желе. Украшен ягодами. Отличается освежающим фруктовым вкусом.&lt;/p&gt;</t>
  </si>
  <si>
    <t>http://shop.av.ru/food/30404/30407/161385/</t>
  </si>
  <si>
    <t>http://shop.av.ru//images/cms/data/items/big/161385.jpg</t>
  </si>
  <si>
    <t>пласт для торта клубничный с покрытием, клубника очищенная, белый шоколад, какао-масло, сахарная пудра, свежая малина, свежая смородина</t>
  </si>
  <si>
    <t>200972</t>
  </si>
  <si>
    <t>Торт "Медовый" 1,2кг</t>
  </si>
  <si>
    <t xml:space="preserve">Торт "Медовый" приготовлен из бисквитных коржей, прослоенных нежным медово-сметанным кремом. Сверху посыпан песочной крошкой. Подайте на десерт - с чаем, кофе или бокалом сливочного ликера.
</t>
  </si>
  <si>
    <t>&lt;p&gt;Торт "Медовый" приготовлен из бисквитных коржей, прослоенных нежным медово-сметанным кремом. Сверху посыпан песочной крошкой. Подайте на десерт - с чаем, кофе или бокалом сливочного ликера.&lt;/p&gt;</t>
  </si>
  <si>
    <t>http://shop.av.ru/food/30404/30407/200972/</t>
  </si>
  <si>
    <t>http://shop.av.ru//images/cms/data/items/big/200972.jpg</t>
  </si>
  <si>
    <t>мука пшеничная, сахар-песок, яйца, орехи грецкие, мед натуральный, сметана 20%, масло сливочное, масло растительное, ваниль</t>
  </si>
  <si>
    <t>4607035630125</t>
  </si>
  <si>
    <t>213039</t>
  </si>
  <si>
    <t>Торт "Наполеон"</t>
  </si>
  <si>
    <t xml:space="preserve">Торт "Наполеон", приготовленный по классическому рецепту, из тончайших слоеных коржей, прослоенных нежным масляным кремом.
</t>
  </si>
  <si>
    <t>&lt;p&gt;Торт "Наполеон", приготовленный по классическому рецепту, из тончайших слоеных коржей, прослоенных нежным масляным кремом.&lt;/p&gt;</t>
  </si>
  <si>
    <t>http://shop.av.ru/food/30404/30407/213039/</t>
  </si>
  <si>
    <t>http://shop.av.ru//images/cms/data/items/big/213039.jpg</t>
  </si>
  <si>
    <t>115322</t>
  </si>
  <si>
    <t>Торт "Ореховый" Ресторанная коллекция 1,1кг</t>
  </si>
  <si>
    <t xml:space="preserve">Воздушные бисквитные коржи прослоены нежным сливочным кремом. Торт декорирован кубиками безе и фигурным шоколадом. Подайте на десерт - с ароматным чаем, крепким кофе или сливочным ликером.
</t>
  </si>
  <si>
    <t>&lt;p&gt;Воздушные бисквитные коржи прослоены нежным сливочным кремом. Торт декорирован кубиками безе и фигурным шоколадом. Подайте на десерт - с ароматным чаем, крепким кофе или сливочным ликером.&lt;/p&gt;</t>
  </si>
  <si>
    <t>http://shop.av.ru/food/30404/30407/115322/</t>
  </si>
  <si>
    <t>http://shop.av.ru//images/cms/data/items/big/115322.jpg</t>
  </si>
  <si>
    <t>мука пшеничная, миндаль, фундук, яйца, сахар песок, сливки 33%, шоколад, какао, ароматизатор идентичный натуральному ваниль</t>
  </si>
  <si>
    <t>4607035630033</t>
  </si>
  <si>
    <t>185677</t>
  </si>
  <si>
    <t>Торт "Полет" 0,8кг</t>
  </si>
  <si>
    <t xml:space="preserve">Воздушный торт "Полет" представляет собой коржи из безе, прослоенные нежным кремом на основе сливочного масла и вареной сгущенки с добавлением орехов кешью. Декорирован кремом и безе.
</t>
  </si>
  <si>
    <t>&lt;p&gt;Воздушный торт "Полет" представляет собой коржи из безе, прослоенные нежным кремом на основе сливочного масла и вареной сгущенки с добавлением орехов кешью. Декорирован кремом и безе.&lt;/p&gt;</t>
  </si>
  <si>
    <t>http://shop.av.ru/food/30404/30407/185677/</t>
  </si>
  <si>
    <t>http://shop.av.ru//images/cms/data/items/big/185677.jpg</t>
  </si>
  <si>
    <t>яйцо, сахар, крахмал, сахар ванильный, орех фундук, орех миндаль, масло, молоко</t>
  </si>
  <si>
    <t>26.6 г.</t>
  </si>
  <si>
    <t>9991000042323</t>
  </si>
  <si>
    <t>139581</t>
  </si>
  <si>
    <t>Торт "Супер" шоколадный  0,58кг</t>
  </si>
  <si>
    <t xml:space="preserve">Бисквитный торт прослоен нежным шоколадным кремом, украшен кольцом из темного шоколада и свежими ягодами (клубникой, ежевикой, малиной и голубикой). Отличается насыщенным шоколадным вкусом и ароматом.
</t>
  </si>
  <si>
    <t>&lt;p&gt;Бисквитный торт прослоен нежным шоколадным кремом, украшен кольцом из темного шоколада и свежими ягодами (клубникой, ежевикой, малиной и голубикой). Отличается насыщенным шоколадным вкусом и ароматом.&lt;/p&gt;</t>
  </si>
  <si>
    <t>http://shop.av.ru/food/30404/30407/139581/</t>
  </si>
  <si>
    <t>http://shop.av.ru//images/cms/data/items/big/139581.jpg</t>
  </si>
  <si>
    <t>мука, сахар, сливки, желатин, шоколад, яйца, какао, масло сливочное</t>
  </si>
  <si>
    <t>4620747660020</t>
  </si>
  <si>
    <t>137451</t>
  </si>
  <si>
    <t>Торт "Три шоколада" 1,5кг</t>
  </si>
  <si>
    <t xml:space="preserve">Бисквитный торт "Три шоколада" пропитан коньяком и сиропом, а также прослоен нежным кремом, приготовленным на основе белого, темного и молочного шоколада. Торт отличается изысканным вкусом с насыщенными нотками какао и сливок.
</t>
  </si>
  <si>
    <t>&lt;p&gt;Бисквитный торт "Три шоколада" пропитан коньяком и сиропом, а также прослоен нежным кремом, приготовленным на основе белого, темного и молочного шоколада. Торт отличается изысканным вкусом с насыщенными нотками какао и сливок.&lt;/p&gt;</t>
  </si>
  <si>
    <t>http://shop.av.ru/food/30404/30407/137451/</t>
  </si>
  <si>
    <t>http://shop.av.ru//images/cms/data/items/big/137451.jpg</t>
  </si>
  <si>
    <t>мука пшеничная, крахмал кукурузный, сахар, яйцо, масса миндальная, масло сливочное, какао порошок, ликер Калуа, черный шоколад, молочный шоколад, белый шоколад, сливки, желатин листовой</t>
  </si>
  <si>
    <t>4620747660013 4620747660037</t>
  </si>
  <si>
    <t>135280</t>
  </si>
  <si>
    <t>Торт Almondy "Миндальный Дайм" 400г</t>
  </si>
  <si>
    <t xml:space="preserve">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
</t>
  </si>
  <si>
    <t>&lt;p&gt;Торт,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вкусом.&lt;/p&gt;&lt;p&gt;Торт рекомендуется нарезать на кусочки до размораживания. При этом лучше пользоваться ножом, смоченным в горячей воде.&lt;/p&gt;</t>
  </si>
  <si>
    <t>http://shop.av.ru/food/30237/36025/135280/</t>
  </si>
  <si>
    <t>http://shop.av.ru//images/cms/data/items/big/135280.jpg</t>
  </si>
  <si>
    <t>сахар, яичный белок, сливки, яичный желток, масло,  миндаль, абрикосовые косточки, растительный жир, масло какао, порошок молочной сыворотки, молоко сухое с пониженным содержанием жира, какао масса, молочный сахар</t>
  </si>
  <si>
    <t>1837,7312930000382,</t>
  </si>
  <si>
    <t>размораживать при комнатной температуре без упаковки: целый торт - 30 минут; часть торта - 10 минут. В микроволновой печи, настроенной на размораживание (150В), без обертки: целый торт - около 1 минуты; часть торта - около 25-30 секунд</t>
  </si>
  <si>
    <t>135278</t>
  </si>
  <si>
    <t>Торт Almondy "Миндальный" 400г</t>
  </si>
  <si>
    <t xml:space="preserve">Торт, приготовленный по швейцарскому рецепту 19 века. Бисквит из миндальной муки, прослоенный нежным сливочным кремом и украшенный кусочками миндаля. Легкое лакомство отличается приятным, деликатным вкусом.
Торт рекомендуется нарезать на кусочки до размораживания. При этом лучше пользоваться ножом, смоченным в горячей воде.
</t>
  </si>
  <si>
    <t>&lt;p&gt;Торт, приготовленный по швейцарскому рецепту 19 века. Бисквит из миндальной муки, прослоенный нежным сливочным кремом и украшенный кусочками миндаля. Легкое лакомство отличается приятным, деликатным вкусом.&lt;/p&gt;&lt;p&gt;Торт рекомендуется нарезать на кусочки до размораживания. При этом лучше пользоваться ножом, смоченным в горячей воде.&lt;/p&gt;</t>
  </si>
  <si>
    <t>http://shop.av.ru/food/30237/36025/135278/</t>
  </si>
  <si>
    <t>http://shop.av.ru//images/cms/data/items/big/135278.jpg</t>
  </si>
  <si>
    <t>1836 7312930000030 7312930000634</t>
  </si>
  <si>
    <t>размораживать при комнатной температуре без упаковки. Целый торт - 30 минут. Часть торта - 10 минут. В микроволновой печи, настроенной на размораживание (150В), без обертки: целый торт - около 1 минуты. Часть торта - около 25-30 секунд</t>
  </si>
  <si>
    <t>142727</t>
  </si>
  <si>
    <t>Торт Almondy "Миндальный" с карамелью и земляными орехами 450г</t>
  </si>
  <si>
    <t xml:space="preserve">Советы по сервировке: чтобы торт было проще подать на стол, разрежьте его на нужное количество частей до размораживания. Пользуйтесь острым ножом, смоченным в горячей воде. Рекомендуется подавать торт охлажденным.
</t>
  </si>
  <si>
    <t>&lt;p&gt;Советы по сервировке: чтобы торт было проще подать на стол, разрежьте его на нужное количество частей до размораживания. Пользуйтесь острым ножом, смоченным в горячей воде. Рекомендуется подавать торт охлажденным.&lt;/p&gt;</t>
  </si>
  <si>
    <t>http://shop.av.ru/food/30237/36025/142727/</t>
  </si>
  <si>
    <t>http://shop.av.ru//images/cms/data/items/big/142727.jpg</t>
  </si>
  <si>
    <t>белки яичные, сахар, земляные орешки, сироп глюкозы, сливки, жир растительный, миндаль 6%, косточки абрикосовые, желтки яичные, конденсат молока, пахта сухая, какао-масло, сухое молоко
-масса, молочный сахар, масло сливочное, соль поваренная пищевая, ароматизатор, сгуститель (пектин), эмульгирующие добавки (соевый лецитин), какао-порошок</t>
  </si>
  <si>
    <t>не замораживать повторно после размораживания</t>
  </si>
  <si>
    <t>28.39 г.</t>
  </si>
  <si>
    <t>39.9 г.</t>
  </si>
  <si>
    <t>7312930000429 7312930000481</t>
  </si>
  <si>
    <t>224708</t>
  </si>
  <si>
    <t>Торт Almondy миндальный "Тоблероне" 400г</t>
  </si>
  <si>
    <t xml:space="preserve">Бисквитные коржи, прослоенные медово-миндальной нугой, покрыты шоколадным мороженным. Торт покрыт глазурью; украшен лепестками миндаля и шоколадом «Тоблероне» в форме пирамидок.
Отличается притягательным ароматом и деликатным вкусом с орехово-карамельными нотками. Рекомендуется подавать в качестве десерта (например, к кофе).
Не содержит глютена, консервантов и искусственных красителей.
</t>
  </si>
  <si>
    <t>&lt;p&gt;Бисквитные коржи, прослоенные медово-миндальной нугой, покрыты шоколадным мороженным. Торт покрыт глазурью; украшен лепестками миндаля и шоколадом «Тоблероне» в форме пирамидок.&lt;/p&gt;&lt;p&gt;Отличается притягательным ароматом и деликатным вкусом с орехово-карамельными нотками. Рекомендуется подавать в качестве десерта (например, к кофе).&lt;/p&gt;&lt;p&gt;Не содержит глютена, консервантов и искусственных красителей.&lt;/p&gt;</t>
  </si>
  <si>
    <t>http://shop.av.ru/food/30237/36025/224708/</t>
  </si>
  <si>
    <t>http://shop.av.ru//images/cms/data/items/big/224708.jpg</t>
  </si>
  <si>
    <t>белки яичные, сахар, молочный шоколад, тоблероне (сахар, сухое молоко, какао-масло, какао-масса, мед, жир молочный, миндаль, эмульгирующие добавки (соевый лецитин), белки яичные, ароматизатор), жир растительный, вода, сливки, миндаль
абрикосовые косточки, желтки яичные, порошковое молоко цельное, какао масло, пахта сухая, какао масса, молочный сахар, сироп глюкозы, какао-каучук, геллановая камедь, моно и диглицириды жирных кислот, соль, белок молочный, ароматизатор</t>
  </si>
  <si>
    <t>135279</t>
  </si>
  <si>
    <t>Торт Almondy шоколадно-миндальный 350г</t>
  </si>
  <si>
    <t xml:space="preserve">Торт, приготовленный по швейцарскому рецепту 19 века. Бисквит из миндальной муки, прослоенный нежным шоколадным кремом и покрытый глазурью. Легкое лакомство отличается насыщенным вкусом с выраженными нотками какао.
Торт рекомендуется нарезать на кусочки до размораживания. При этом лучше пользоваться ножом, смоченным в горячей воде.
</t>
  </si>
  <si>
    <t>&lt;p&gt;Торт, приготовленный по швейцарскому рецепту 19 века. Бисквит из миндальной муки, прослоенный нежным шоколадным кремом и покрытый глазурью. Легкое лакомство отличается насыщенным вкусом с выраженными нотками какао.&lt;/p&gt;&lt;p&gt;Торт рекомендуется нарезать на кусочки до размораживания. При этом лучше пользоваться ножом, смоченным в горячей воде.&lt;/p&gt;</t>
  </si>
  <si>
    <t>http://shop.av.ru/food/30237/36025/135279/</t>
  </si>
  <si>
    <t>http://shop.av.ru//images/cms/data/items/big/135279.jpg</t>
  </si>
  <si>
    <t>яичный белок, сахар, сливки, темный шоколад 15% (какао масса, сахар, масло какао, эмульгирующие добавки: соевый лецитин, натуральная ваниль), яичный желток, масло, миндаль 7,5%
абрикосовые косточки, порошок молочной сыворотки, сурепное масло, какао-порошок, кофе сублимационной сушки, соль. Может содержать небольшое количество земляных орехов. Шоколад с содержанием 60% какао</t>
  </si>
  <si>
    <t>7312930000047 7312930000573</t>
  </si>
  <si>
    <t>размораживать при комнатной температуре без упаковки: целый торт в течение 30 минут; часть торта - 10 минут. В микроволновой печи, настроенной на размораживание 150Вт, без обертки: целый торт - около 1 минуты; часть торта - около 25-30 секунд</t>
  </si>
  <si>
    <t>178190</t>
  </si>
  <si>
    <t>Торт Bindi "Земляничный" песочный 1,15кг</t>
  </si>
  <si>
    <t xml:space="preserve">Разморозка: 21-22С  2-3 часа при комнатной температуре.
</t>
  </si>
  <si>
    <t>&lt;p&gt;Разморозка: 21-22С  2-3 часа при комнатной температуре.&lt;/p&gt;</t>
  </si>
  <si>
    <t>http://shop.av.ru/food/30237/36025/178190/</t>
  </si>
  <si>
    <t>http://shop.av.ru//images/cms/data/items/big/178190.jpg</t>
  </si>
  <si>
    <t>снятое молоко, вода, сироп глюкозы-фруктозы, растительные жиры, пшеничная мука, сахар, стабилизаторы E420, E410,  E415, чистый шоколад 1,6%, сахар, какао-паста, какао-масло, эмульгатор Е322 (соевый)
ароматизаторы, какао-порошок, какао, модифицированный крахмал, растительное масло (подсолнечное), яичный желток, молочный белок, спирт, эмульгаторы Е471. Возможно содержание частиц фруктовой кожицы</t>
  </si>
  <si>
    <t>..-6°C</t>
  </si>
  <si>
    <t>1014</t>
  </si>
  <si>
    <t>Bindi</t>
  </si>
  <si>
    <t>225748</t>
  </si>
  <si>
    <t>Торт Bindi "Профитроль" (белый) 1,1кг</t>
  </si>
  <si>
    <t xml:space="preserve">Торт приготовлен по классическому рецепту: заварное тесто с воздушным сливочным кремом. Отличается нежной текстурой и ярким вкусом с нотками ванили и мускатного ореха. Украшен шоколадной стружкой.
</t>
  </si>
  <si>
    <t>&lt;p&gt;Торт приготовлен по классическому рецепту: заварное тесто с воздушным сливочным кремом. Отличается нежной текстурой и ярким вкусом с нотками ванили и мускатного ореха. Украшен шоколадной стружкой.&lt;/p&gt;</t>
  </si>
  <si>
    <t>http://shop.av.ru/food/30237/36025/225748/</t>
  </si>
  <si>
    <t>http://shop.av.ru//images/cms/data/items/big/225748.jpg</t>
  </si>
  <si>
    <t>молоко обезжиренное восстановленное, сахар, вода, масла растительные, растительные жиры, яйца, сироп глюкозы и фруктозы, мука, молочный шоколад, какао-масло, молоко в порошке, какао масса, эмульгаторы, соевый лецитин, ароматизаторы,  стабилизаторы
сорбитовый сироп, сироп глюкозы, белки молока, модифицированный крахмал, обезжиренный какао-порошок, загуститель, ксантановая камедь. Содержит молоко, пшеницу, яйцо и сою. Может содержать орехи</t>
  </si>
  <si>
    <t>178191</t>
  </si>
  <si>
    <t>Торт Bindi "Профитроль" 1,1кг</t>
  </si>
  <si>
    <t xml:space="preserve">Бисквитный торт с прослойкой из ванильного крема. Отличается нежным вкусом.
</t>
  </si>
  <si>
    <t>&lt;p&gt;Бисквитный торт с прослойкой из ванильного крема. Отличается нежным вкусом.&lt;/p&gt;</t>
  </si>
  <si>
    <t>http://shop.av.ru/food/30237/36025/178191/</t>
  </si>
  <si>
    <t>http://shop.av.ru//images/cms/data/items/big/178191.jpg</t>
  </si>
  <si>
    <t>1015</t>
  </si>
  <si>
    <t>187800</t>
  </si>
  <si>
    <t>Торт Cream Royal "Карамельно-грушевый" 1,4кг</t>
  </si>
  <si>
    <t xml:space="preserve">Торт "Карамельно-грушевый" представляет собой основу из песочного теста, наполненную миндально-заварным кремом, карамельным муссом и дольками свежих груш. Торт украшен свежими фруктами, "райскими яблочками" и разноцветным фигурным шоколадом.
</t>
  </si>
  <si>
    <t>&lt;p&gt;Торт "Карамельно-грушевый" представляет собой основу из песочного теста, наполненную миндально-заварным кремом, карамельным муссом и дольками свежих груш. Торт украшен свежими фруктами, "райскими яблочками" и разноцветным фигурным шоколадом.&lt;/p&gt;</t>
  </si>
  <si>
    <t>http://shop.av.ru/food/30404/30407/187800/</t>
  </si>
  <si>
    <t>http://shop.av.ru//images/cms/data/items/big/187800.jpg</t>
  </si>
  <si>
    <t>мука пшеничная, сахар, яйцо куриное, масло сливочное, миндальная мука, груша консервированная, сливки 35,1%, желатин, гель "Армони", гель "Мокко", гель "Мируар", карамель</t>
  </si>
  <si>
    <t>9991000047380</t>
  </si>
  <si>
    <t>187778</t>
  </si>
  <si>
    <t>Торт Cream Royal "Королевский трюфель" 1,4кг</t>
  </si>
  <si>
    <t xml:space="preserve">Торт "Королевский трюфель" приготовлен из шоколадно-бисквитных коржей, пропитанных ромом "Bacardi" и прослоенных легким шоколадным кремом на основе взбитых сливок. Торт украшен кондитерским "велюром" и трюфелями ручной работы.
</t>
  </si>
  <si>
    <t>&lt;p&gt;Торт "Королевский трюфель" приготовлен из шоколадно-бисквитных коржей, пропитанных ромом "Bacardi" и прослоенных легким шоколадным кремом на основе взбитых сливок. Торт украшен кондитерским "велюром" и трюфелями ручной работы.&lt;/p&gt;</t>
  </si>
  <si>
    <t>http://shop.av.ru/food/30404/30407/187778/</t>
  </si>
  <si>
    <t>http://shop.av.ru//images/cms/data/items/big/187778.jpg</t>
  </si>
  <si>
    <t>мука пшеничная, сахар-песок, масло сливочное, яйцо куриное, сливки 33%, крахмал кукурузный, шоколад горький черный, шоколад темный, какао порошок, какао масло, ром "Баккарди"</t>
  </si>
  <si>
    <t>9991000047311</t>
  </si>
  <si>
    <t>204224</t>
  </si>
  <si>
    <t>Торт Cream Royal "Медовик" классический 0,8кг</t>
  </si>
  <si>
    <t xml:space="preserve">Классический торт "Медовик"; представляет собой бисквитные коржи, прослоенные нежным медовым кремом. Отличается изысканным вкусом. Декорирован сахарной пудрой.
</t>
  </si>
  <si>
    <t>&lt;p&gt;Классический торт "Медовик"; представляет собой бисквитные коржи, прослоенные нежным медовым кремом. Отличается изысканным вкусом. Декорирован сахарной пудрой.&lt;/p&gt;</t>
  </si>
  <si>
    <t>http://shop.av.ru/food/30404/30407/204224/</t>
  </si>
  <si>
    <t>http://shop.av.ru//images/cms/data/items/big/204224.jpg</t>
  </si>
  <si>
    <t>187781</t>
  </si>
  <si>
    <t>Торт Cream Royal "Тирамису" классический 1кг</t>
  </si>
  <si>
    <t>http://shop.av.ru/food/30404/30407/187781/</t>
  </si>
  <si>
    <t>http://shop.av.ru//images/cms/data/items/big/187781.jpg</t>
  </si>
  <si>
    <t>мука пшеничная, сахар, яйцо куриное, крахмал кукурузный, сыр "Маскарпоне", масло сливочное, масло растительное, вода, шоколад темный, сливки 33%
какао-порошок, какао-масло, желатин, ром "Бакарди", глазурь шоколадная темная</t>
  </si>
  <si>
    <t>27.8 г.</t>
  </si>
  <si>
    <t>9991000047342</t>
  </si>
  <si>
    <t>195406</t>
  </si>
  <si>
    <t>Торт Cream Royal "Тирамису" шоколадный 1,1кг</t>
  </si>
  <si>
    <t xml:space="preserve">Классический итальянский торт "Тирамису"; представляет собой бисквитные коржи, пропитанные ромом и пропитанные кофейным кремом, изготовленным на основе сыра "Маскарпоне" и сливок. Торт украшен кондитерским "велюром" и сахарной пудрой.
Любопытно, что название торта "Tira mi su" в переводе с итальянского означает "подними меня наверх". Возможно, потому что, по мнению итальянцев, кусочек этого воздушного десерта повышает настроение и настраивает на позитив.
</t>
  </si>
  <si>
    <t>&lt;p&gt;Классический итальянский торт "Тирамису"; представляет собой бисквитные коржи, пропитанные ромом и пропитанные кофейным кремом, изготовленным на основе сыра "Маскарпоне" и сливок. Торт украшен кондитерским "велюром" и сахарной пудрой.&lt;/p&gt;&lt;p&gt;Любопытно, что название торта "Tira mi su" в переводе с итальянского означает "подними меня наверх". Возможно, потому что, по мнению итальянцев, кусочек этого воздушного десерта повышает настроение и настраивает на позитив.&lt;/p&gt;</t>
  </si>
  <si>
    <t>http://shop.av.ru/food/30404/30407/195406/</t>
  </si>
  <si>
    <t>http://shop.av.ru//images/cms/data/items/big/195406.jpg</t>
  </si>
  <si>
    <t>мука пшеничная, сахар песок, яйцо куриное, крахмал кукурузный, сыр Маскарпоне, масло сливочное, масло растительное, сливки 33%, вода, шоколад темный, кофе, какао масло, желатин, ром "Баккарди", глазурь шоколадная темная</t>
  </si>
  <si>
    <t>187797</t>
  </si>
  <si>
    <t>Торт Cream Royal Чизкейк "Калифорния" 1,6кг</t>
  </si>
  <si>
    <t xml:space="preserve">Легкий чизкейк "Калифорния" представляет собой нежный творожный мусс из сыра "Филадельфия" и "Калифорния" на тонком песочном корже с цитрусовыми цукатами. Чизкейк покрыт апельсиновым гляссажем, украшен физалисом и ягодами красной смородины.
</t>
  </si>
  <si>
    <t>&lt;p&gt;Легкий чизкейк "Калифорния" представляет собой нежный творожный мусс из сыра "Филадельфия" и "Калифорния" на тонком песочном корже с цитрусовыми цукатами. Чизкейк покрыт апельсиновым гляссажем, украшен физалисом и ягодами красной смородины.&lt;/p&gt;</t>
  </si>
  <si>
    <t>http://shop.av.ru/food/30404/30407/187797/</t>
  </si>
  <si>
    <t>http://shop.av.ru//images/cms/data/items/big/187797.jpg</t>
  </si>
  <si>
    <t>9991000047366</t>
  </si>
  <si>
    <t>140405</t>
  </si>
  <si>
    <t>Торт Erlenbacher "Чизкейк" с клубникой 1,1кг</t>
  </si>
  <si>
    <t xml:space="preserve">Нежный фруктовый чизкейк, приготовленный на основе сливочного сыра. Прослоен воздушным кремом, покрыт ягодным желе и украшен спелой клубникой. Отличается насыщенным ароматом и сочным вкусом с приятной кислинкой.
Рекомендуется подавать к чаю или кофе. Торт рассчитан на 12 порций.
</t>
  </si>
  <si>
    <t>&lt;p&gt;Нежный фруктовый чизкейк, приготовленный на основе сливочного сыра. Прослоен воздушным кремом, покрыт ягодным желе и украшен спелой клубникой. Отличается насыщенным ароматом и сочным вкусом с приятной кислинкой.&lt;/p&gt;&lt;p&gt;Рекомендуется подавать к чаю или кофе. Торт рассчитан на 12 порций.&lt;/p&gt;</t>
  </si>
  <si>
    <t>http://shop.av.ru/food/30237/36025/140405/</t>
  </si>
  <si>
    <t>http://shop.av.ru//images/cms/data/items/big/140405.jpg</t>
  </si>
  <si>
    <t>сливочный сыр из двойных сливок 32%, сахар, мука, сливки, цельные яйца, вода, жир, клубника 4%, сироп, крахмал, масло, сухая молочная сыворотка, лактоза, патока, крахмал, молоко, соль, миндаль, глюкоза, разрыхлители Е450, Е500
ароматизатор, подкислитель Е330, концентрат сока рябины, стабилизаторы Е418, Е415, желирующие вещества, стабилизаторы, эмульгаторы, молочный белок, регуляторы, красители</t>
  </si>
  <si>
    <t>4004311163276</t>
  </si>
  <si>
    <t>перед употреблением торт необходимо разморозить в течение 2-3 часов при комнатной температуре</t>
  </si>
  <si>
    <t>Erlenbacher</t>
  </si>
  <si>
    <t>212107</t>
  </si>
  <si>
    <t>Торт Fiorentini из Генуи лимонный 0,4кг</t>
  </si>
  <si>
    <t xml:space="preserve">Торт Fiorentini - это нежный, буквально воздушный бисквит с аппетитной золотистой корочкой, изготовленный с добавлением лимона. Отличается освежающим цитрусовым вкусом и легким ароматом с ванильными нотками.
Рекомендуется подавать как самостоятельное лакомство к чаю или кофе.
</t>
  </si>
  <si>
    <t>&lt;p&gt;Торт Fiorentini - это нежный, буквально воздушный бисквит с аппетитной золотистой корочкой, изготовленный с добавлением лимона. Отличается освежающим цитрусовым вкусом и легким ароматом с ванильными нотками.&lt;/p&gt;&lt;p&gt;Рекомендуется подавать как самостоятельное лакомство к чаю или кофе.&lt;/p&gt;</t>
  </si>
  <si>
    <t>http://shop.av.ru/food/30259/30267/212107/</t>
  </si>
  <si>
    <t>http://shop.av.ru//images/cms/data/items/big/212107.jpg</t>
  </si>
  <si>
    <t>мука пшеничная, сахар, растительное масло, лимон, разрыхлитель, обезжиренное молоко, молочный белок, ваниль, соль, ароматизаторы</t>
  </si>
  <si>
    <t>6.56 г.</t>
  </si>
  <si>
    <t>13.22 г.</t>
  </si>
  <si>
    <t>55.78 г.</t>
  </si>
  <si>
    <t>8002885004359</t>
  </si>
  <si>
    <t>159624</t>
  </si>
  <si>
    <t>Торт Renardi "Бейлис" 1,17кг</t>
  </si>
  <si>
    <t xml:space="preserve">Торт "Бейлис" приготовлен из апельсинового бисквита, пропитанного ликером и покрытого нежным шоколадно-кофейным муссом. Торт покрыт сливочной глазурью и обсыпан по кромке орехами; украшен свежими ягодами и фигурным шоколадом.
</t>
  </si>
  <si>
    <t>&lt;p&gt;Торт "Бейлис" приготовлен из апельсинового бисквита, пропитанного ликером и покрытого нежным шоколадно-кофейным муссом. Торт покрыт сливочной глазурью и обсыпан по кромке орехами; украшен свежими ягодами и фигурным шоколадом.&lt;/p&gt;</t>
  </si>
  <si>
    <t>http://shop.av.ru/food/30404/30407/159624/</t>
  </si>
  <si>
    <t>http://shop.av.ru//images/cms/data/items/big/159624.jpg</t>
  </si>
  <si>
    <t>мука пшеничная, сахарный песок, яйцо куриное, молоко, вода питьевая, масло сливочное, ликер "Бейлис",  желатин, сливки, шоколад белый, шоколад черный, шоколад молочный
миндаль, глюкоза, кофейный экстракт, белая глазурь, разрыхлитель, соль, кофе растворимый, апельсин, соль, смородина красная, физалис</t>
  </si>
  <si>
    <t>4680003490518 9991000011220</t>
  </si>
  <si>
    <t>159630</t>
  </si>
  <si>
    <t>Торт Renardi "Божанси" 1,1кг</t>
  </si>
  <si>
    <t xml:space="preserve">Торт "Божанси" представляет собой шоколадно-миндальный бисквит с прослойкой из мятного мусса и лаймового желе. Украшен фруктовой глазурью, свежими ягодами и фигурным шоколадом.
</t>
  </si>
  <si>
    <t>&lt;p&gt;Торт "Божанси" представляет собой шоколадно-миндальный бисквит с прослойкой из мятного мусса и лаймового желе. Украшен фруктовой глазурью, свежими ягодами и фигурным шоколадом.&lt;/p&gt;</t>
  </si>
  <si>
    <t>http://shop.av.ru/food/30404/30407/159630/</t>
  </si>
  <si>
    <t>http://shop.av.ru//images/cms/data/items/big/159630.jpg</t>
  </si>
  <si>
    <t>малина, голубика, ежевика, сахарная пудра, гель клубничный, вода питьевая, желатин, пюре черной смородины, ванильный экстракт, яйцо куриное, ваниль, сливки, сахарный песок, соль, мука пшеничная в/с
разрыхлитель, сливочное масло, апельсин, пюре малины, пюре ежевики, пюре черники, шоколад черный</t>
  </si>
  <si>
    <t>239.6 ккал.</t>
  </si>
  <si>
    <t>4680003490204,9991000011268,</t>
  </si>
  <si>
    <t>159631</t>
  </si>
  <si>
    <t>Торт Renardi "Два шоколада" 1,18кг</t>
  </si>
  <si>
    <t xml:space="preserve">Торт "Два шоколада" - это шоколадный бисквит, пропитанный ментоловым ликером и прослоенный муссом из белого и черного шоколада. Торт покрыт "зеркальной" шоколадной глазурью и кондитерским "велюром", а также украшен безе и фигурным шоколадом.
</t>
  </si>
  <si>
    <t>&lt;p&gt;Торт "Два шоколада" - это шоколадный бисквит, пропитанный ментоловым ликером и прослоенный муссом из белого и черного шоколада. Торт покрыт "зеркальной" шоколадной глазурью и кондитерским "велюром", а также украшен безе и фигурным шоколадом.&lt;/p&gt;</t>
  </si>
  <si>
    <t>http://shop.av.ru/food/30404/30407/159631/</t>
  </si>
  <si>
    <t>http://shop.av.ru//images/cms/data/items/big/159631.jpg</t>
  </si>
  <si>
    <t>смородина красная, голубика, фисташки, шоколад черный, шоколад молочный, шоколад белый, яйцо куриное, мука пшеничная в/с, крахмал кукурузный, какао пудра, масло сливочное, сливки, желатин, мятный сироп, краска пищевая</t>
  </si>
  <si>
    <t>305.4 ккал.</t>
  </si>
  <si>
    <t>4680003490532 9991000011275</t>
  </si>
  <si>
    <t>159629</t>
  </si>
  <si>
    <t>Торт Renardi "Карузель" 1,23кг</t>
  </si>
  <si>
    <t xml:space="preserve">Торт "Карузель" изготовлен из орехового и апельсинового бисквитов, пропитанных белым ромом, с прослойкой из ванильного мусса с добавлением какао.
Покрыт шоколадной глазурью с дробленым миндалем. Украшен свежими ягодами, шоколадом и цельными ядрами лесных орехов.
</t>
  </si>
  <si>
    <t>&lt;p&gt;Торт "Карузель" изготовлен из орехового и апельсинового бисквитов, пропитанных белым ромом, с прослойкой из ванильного мусса с добавлением какао.&lt;/p&gt;&lt;p&gt;Покрыт шоколадной глазурью с дробленым миндалем. Украшен свежими ягодами, шоколадом и цельными ядрами лесных орехов.&lt;/p&gt;</t>
  </si>
  <si>
    <t>http://shop.av.ru/food/30404/30407/159629/</t>
  </si>
  <si>
    <t>http://shop.av.ru//images/cms/data/items/big/159629.jpg</t>
  </si>
  <si>
    <t>ореховый бисквит, мусс молочного шоколада, миндальный бисквит, ванильный омлет, ром "Капитан Морган", "Fautin", молочная глазурь</t>
  </si>
  <si>
    <t>4680003490525 9991000011251</t>
  </si>
  <si>
    <t>159618</t>
  </si>
  <si>
    <t>Торт Renardi "Маковый" 1,5кг</t>
  </si>
  <si>
    <t xml:space="preserve">Бисквит, испеченный с добавлением мака, пропитан ромом, покрыт ванильным кремом с изюмом и клубничным желе. Украшен свежими вишнями и шоколадной ленточкой. Подайте с ароматным чаем, бодрящим кофе или сливочным ликером.
</t>
  </si>
  <si>
    <t>&lt;p&gt;Бисквит, испеченный с добавлением мака, пропитан ромом, покрыт ванильным кремом с изюмом и клубничным желе. Украшен свежими вишнями и шоколадной ленточкой. Подайте с ароматным чаем, бодрящим кофе или сливочным ликером.&lt;/p&gt;</t>
  </si>
  <si>
    <t>http://shop.av.ru/food/30404/30407/159618/</t>
  </si>
  <si>
    <t>http://shop.av.ru//images/cms/data/items/big/159618.jpg</t>
  </si>
  <si>
    <t>298.2 ккал.</t>
  </si>
  <si>
    <t>4680003490020,9991000011206,</t>
  </si>
  <si>
    <t>199041</t>
  </si>
  <si>
    <t>Торт Renardi "Творожный" 1,2кг</t>
  </si>
  <si>
    <t xml:space="preserve">Шоколадный бисквит пропитан коньяком и покрыт творожным муссом с вишней. Торт покрыт белой глазурью; украшен свежими ягодами и фигурным шоколадом.
</t>
  </si>
  <si>
    <t>&lt;p&gt;Шоколадный бисквит пропитан коньяком и покрыт творожным муссом с вишней. Торт покрыт белой глазурью; украшен свежими ягодами и фигурным шоколадом.&lt;/p&gt;</t>
  </si>
  <si>
    <t>http://shop.av.ru/food/30404/30407/199041/</t>
  </si>
  <si>
    <t>http://shop.av.ru//images/cms/data/items/big/199041.jpg</t>
  </si>
  <si>
    <t>миндаль, смородина красная, голубика, фисташки, физалис, молоко, вода питьевая, сироп глюкозы, желатин, шоколад белый, белая глазурь, вишня консервированная
яйцо куриное, сахарный песок, мука пшеничная в/с, крахмал кукурузный, какао пудра, масло сливочное, творог, коньяк</t>
  </si>
  <si>
    <t>4680003490549</t>
  </si>
  <si>
    <t>159620</t>
  </si>
  <si>
    <t>Торт Renardi "Три шоколада" сырный 1,2кг</t>
  </si>
  <si>
    <t xml:space="preserve">Сырный торт "Три шоколада" - это ореховый бисквит, покрытый нежным муссом из сыра "Филадельфия" с добавлением белого, молочного и черного шоколада. Торт украшен свежими ягодами красной смородиной и фигурным шоколадом.
</t>
  </si>
  <si>
    <t>&lt;p&gt;Сырный торт "Три шоколада" - это ореховый бисквит, покрытый нежным муссом из сыра "Филадельфия" с добавлением белого, молочного и черного шоколада. Торт украшен свежими ягодами красной смородиной и фигурным шоколадом.&lt;/p&gt;</t>
  </si>
  <si>
    <t>http://shop.av.ru/food/30404/30407/159620/</t>
  </si>
  <si>
    <t>http://shop.av.ru//images/cms/data/items/big/159620.jpg</t>
  </si>
  <si>
    <t>сыр "Филадельфия", шоколад черный, шоколад молочный, шоколад белый, сахарный песок, молоко, вода питьевая, желатин, сливки, пудра миндальная</t>
  </si>
  <si>
    <t>44.2 г.</t>
  </si>
  <si>
    <t>4680003490037 9991000011213</t>
  </si>
  <si>
    <t>164386</t>
  </si>
  <si>
    <t>Торт Renardi "Фруктовый" 0,95кг</t>
  </si>
  <si>
    <t xml:space="preserve">Торт "Фруктовый" из слоеного теста прослоен нежным кремом на основе сыра "Маскарпоне" с добавлением клубники. Украшен свежими ягодами, шоколадом и сахарной пудрой.
</t>
  </si>
  <si>
    <t>&lt;p&gt;Торт "Фруктовый" из слоеного теста прослоен нежным кремом на основе сыра "Маскарпоне" с добавлением клубники. Украшен свежими ягодами, шоколадом и сахарной пудрой.&lt;/p&gt;</t>
  </si>
  <si>
    <t>http://shop.av.ru/food/30404/30407/164386/</t>
  </si>
  <si>
    <t>http://shop.av.ru//images/cms/data/items/big/164386.jpg</t>
  </si>
  <si>
    <t>мука пшеничная, сахарная пудра, физалис, смородина красная, гель абрикосовый, желатин, сыр "Маскарпоне", яйцо куриное, сахарная пудра, клубника, соль, масло сливочное, панифарин, фрости</t>
  </si>
  <si>
    <t>4680003490136</t>
  </si>
  <si>
    <t>221433</t>
  </si>
  <si>
    <t>Торт Renardi "Чизкейк" с шоколадом 1,2кг</t>
  </si>
  <si>
    <t xml:space="preserve">Тонкий песочный корж, пропитанный апельсиновым ликером, покрыт нежным, буквально воздушным муссом из сыра "Филадельфия". Торт залит абрикосовым гляссажем и украшен веточками красной смородины, мини плитками молочного шоколада и завитками из белого.
Лакомство отличается притягательным ароматом спелых фруктов и нежным сливочным вкусом с шоколадными нотками.
</t>
  </si>
  <si>
    <t>&lt;p&gt;Тонкий песочный корж, пропитанный апельсиновым ликером, покрыт нежным, буквально воздушным муссом из сыра "Филадельфия". Торт залит абрикосовым гляссажем и украшен веточками красной смородины, мини плитками молочного шоколада и завитками из белого.&lt;/p&gt;&lt;p&gt;Лакомство отличается притягательным ароматом спелых фруктов и нежным сливочным вкусом с шоколадными нотками.&lt;/p&gt;</t>
  </si>
  <si>
    <t>http://shop.av.ru/food/30404/30407/221433/</t>
  </si>
  <si>
    <t>http://shop.av.ru//images/cms/data/items/big/221433.jpg</t>
  </si>
  <si>
    <t>желатин, масло сливочное, сахарный песок, яйцо куриное, апельсин, сахарная пудра, разрыхлитель, мука пшеничная, вода питьевая, сыр "Филадельфия", творог, ликер апельсиновый, сливки, гель абрикосовый, краска пищевая
шоколад белый, шоколад черный, смородина красная, соль, какао масло</t>
  </si>
  <si>
    <t>282.3 ккал.</t>
  </si>
  <si>
    <t>4680003491300,9991000140173,</t>
  </si>
  <si>
    <t>242377</t>
  </si>
  <si>
    <t>Торт Валентинка мини Домашний вкус 750 г</t>
  </si>
  <si>
    <t>http://shop.av.ru/food/30404/30407/242377/</t>
  </si>
  <si>
    <t>http://shop.av.ru//images/cms/data/items/big/242377.jpg</t>
  </si>
  <si>
    <t>396.7 ккал.</t>
  </si>
  <si>
    <t>042584</t>
  </si>
  <si>
    <t>Торт вафельный "Шоколадница" с фундуком</t>
  </si>
  <si>
    <t xml:space="preserve">Вафельный торт с шоколадной прослойкой и лесными орехами. Аппетитное и хрустящее лакомство.
</t>
  </si>
  <si>
    <t>&lt;p&gt;Вафельный торт с шоколадной прослойкой и лесными орехами. Аппетитное и хрустящее лакомство.&lt;/p&gt;</t>
  </si>
  <si>
    <t>http://shop.av.ru/food/30259/30260/042584/</t>
  </si>
  <si>
    <t>http://shop.av.ru//images/cms/data/items/big/042584.jpg</t>
  </si>
  <si>
    <t>глазурь кондитерская молочная (пудра сахарная, жир растительный, молоко сухое обезжиренное, какао порошок, лецитин, ароматизатор идентичный натуральному - ванилин), вода, мука пшеничная высшего сорта, жир растительный, орех кешью, пудра сахарная
молоко сухое обезжиренное, сухая молочная сыворотка, орех фундук, какао порошок, яйцепродукты, соль, ароматизатор идентичный натуральному - ванилин</t>
  </si>
  <si>
    <t>не подвергать воздействию прямого солнечного света</t>
  </si>
  <si>
    <t>Коломенское пк</t>
  </si>
  <si>
    <t>556 ккал.</t>
  </si>
  <si>
    <t>36.8 г.</t>
  </si>
  <si>
    <t>0107 4601347000850</t>
  </si>
  <si>
    <t>222940</t>
  </si>
  <si>
    <t>Торт Дамский каприз Медовик</t>
  </si>
  <si>
    <t>http://shop.av.ru/food/30404/30407/222940/</t>
  </si>
  <si>
    <t>http://shop.av.ru//images/cms/data/items/big/222940.jpg</t>
  </si>
  <si>
    <t>мука пшеничная в/с, сахар-песок, масло сливочное, молоко цельное сгущенное с сахаром, яйцо столовое, мед натуральный, какао-порошок, стружка из ядер грецкого ореха, шоколадная стружка, натрий двууглекислый</t>
  </si>
  <si>
    <t>48.7 г.</t>
  </si>
  <si>
    <t>234923</t>
  </si>
  <si>
    <t>Торт Медовик Кафе Пушкинъ 900 г Россия</t>
  </si>
  <si>
    <t xml:space="preserve">Традиционный русский торт, приготовленный по старинному рецепту. Обладает нежным, утонченным вкусом с упоительными медовыми нотками. Подавайте к ароматному чаю или любимому кофе. Станет прекрасным десертом и украсит Ваш стол.
Кафе-кондитерская "Кафе Пушкинъ" знаменита своими неповторимыми десертами, изысканными тортами и пирожными. Атмосфера роскоши и изысканности перенесет Вас во времена царей и императоров, о которых так вдохновенно писал знаменитый поэт.
</t>
  </si>
  <si>
    <t>&lt;p&gt;Традиционный русский торт, приготовленный по старинному рецепту. Обладает нежным, утонченным вкусом с упоительными медовыми нотками. Подавайте к ароматному чаю или любимому кофе. Станет прекрасным десертом и украсит Ваш стол.&lt;/p&gt;&lt;p&gt;Кафе-кондитерская "Кафе Пушкинъ" знаменита своими неповторимыми десертами, изысканными тортами и пирожными. Атмосфера роскоши и изысканности перенесет Вас во времена царей и императоров, о которых так вдохновенно писал знаменитый поэт.&lt;/p&gt;</t>
  </si>
  <si>
    <t>http://shop.av.ru/food/30404/30407/234923/</t>
  </si>
  <si>
    <t>http://shop.av.ru//images/cms/data/items/big/234923.jpg</t>
  </si>
  <si>
    <t>мука пшеничная в/с, мед натуральный, сахарный песок, яйцо куриное,  сода пищевая,  сок лимонный, сметана, масло сливочное, продукт молокосодержащий "Вареная сгущенка",  консервант сорбиновая кислота</t>
  </si>
  <si>
    <t>Кафе Пушкинъ</t>
  </si>
  <si>
    <t>281.1 ккал.</t>
  </si>
  <si>
    <t>168.9 г.</t>
  </si>
  <si>
    <t>201732</t>
  </si>
  <si>
    <t>Торт порционный Cream Royal "Птичье молоко" 112г</t>
  </si>
  <si>
    <t xml:space="preserve">Классический торт "Птичье молоко" представляет собой воздушный крем-суфле на тонком песочном корже. Покрыт глазурью и украшен кондитерским декором из черного и белого шоколада.
</t>
  </si>
  <si>
    <t>&lt;p&gt;Классический торт "Птичье молоко" представляет собой воздушный крем-суфле на тонком песочном корже. Покрыт глазурью и украшен кондитерским декором из черного и белого шоколада.&lt;/p&gt;</t>
  </si>
  <si>
    <t>http://shop.av.ru/food/30404/30405/201732/</t>
  </si>
  <si>
    <t>http://shop.av.ru//images/cms/data/items/big/201732.jpg</t>
  </si>
  <si>
    <t>мука пшеничная, сахар песок, яйцо куриное, маргарин, молоко сгущенное, агар-агар, лимонная кислота, ванилин, шоколад темный</t>
  </si>
  <si>
    <t>56.7 г.</t>
  </si>
  <si>
    <t>4612743980431</t>
  </si>
  <si>
    <t>224347</t>
  </si>
  <si>
    <t>Торт Постный медовик</t>
  </si>
  <si>
    <t>http://shop.av.ru/food/30404/30407/224347/</t>
  </si>
  <si>
    <t>http://shop.av.ru//images/cms/data/items/big/224347.jpg</t>
  </si>
  <si>
    <t>мука пшеничная в/с, сахар-песок, масло растительное, мед натуральный, сок виноградный, чернослив, курага, ядра грецких орехов, лимон</t>
  </si>
  <si>
    <t>239555</t>
  </si>
  <si>
    <t>Торт Прага Домашний вкус 1000 г</t>
  </si>
  <si>
    <t xml:space="preserve">Пышные слои воздушного шоколадного бисквита соединены друг с другом соблазнительным какао-кремом. Сверху торт покрыт тонким слоем душистого яблочного джема, шоколадной сахарной помадки и украшен глазурью.
Приготовлен по классическому рецепту, любимому многими поколениями.
По одной из версий, технологию производства торта в 1955 году разработал главный кондитер ресторана "Прага" Владимир Гуральник. Он учился у чешских коллег, а вскоре создал собственный рецепт торта "Прага", который стал каноническим.
</t>
  </si>
  <si>
    <t>&lt;p&gt;Пышные слои воздушного шоколадного бисквита соединены друг с другом соблазнительным какао-кремом. Сверху торт покрыт тонким слоем душистого яблочного джема, шоколадной сахарной помадки и украшен глазурью.&lt;/p&gt;&lt;p&gt;Приготовлен по классическому рецепту, любимому многими поколениями.&lt;/p&gt;&lt;p&gt;По одной из версий, технологию производства торта в 1955 году разработал главный кондитер ресторана "Прага" Владимир Гуральник. Он учился у чешских коллег, а вскоре создал собственный рецепт торта "Прага", который стал каноническим.&lt;/p&gt;</t>
  </si>
  <si>
    <t>http://shop.av.ru/food/30404/30407/239555/</t>
  </si>
  <si>
    <t>http://shop.av.ru//images/cms/data/items/big/239555.jpg</t>
  </si>
  <si>
    <t>234924</t>
  </si>
  <si>
    <t>Торт Пражский Кафе Пушкинъ 1070 г Россия</t>
  </si>
  <si>
    <t xml:space="preserve">Восхитительный торт "Пражский", приготовленный по традиционному рецепту. Отличается насыщенным вкусом с нотками какао, ликера и орехов. Подавайте к ароматному чаю или любимому кофе. Станет прекрасным десертом и украсит Ваш стол.
Кафе-кондитерская "Кафе Пушкинъ" знаменита своими неповторимыми десертами, изысканными тортами и пирожными. Атмосфера роскоши и изысканности перенесет Вас во времена царей и императоров, о которых так вдохновенно писал знаменитый поэт.
</t>
  </si>
  <si>
    <t>&lt;p&gt;Восхитительный торт "Пражский", приготовленный по традиционному рецепту. Отличается насыщенным вкусом с нотками какао, ликера и орехов. Подавайте к ароматному чаю или любимому кофе. Станет прекрасным десертом и украсит Ваш стол.&lt;/p&gt;&lt;p&gt;Кафе-кондитерская "Кафе Пушкинъ" знаменита своими неповторимыми десертами, изысканными тортами и пирожными. Атмосфера роскоши и изысканности перенесет Вас во времена царей и императоров, о которых так вдохновенно писал знаменитый поэт.&lt;/p&gt;</t>
  </si>
  <si>
    <t>http://shop.av.ru/food/30404/30407/234924/</t>
  </si>
  <si>
    <t>http://shop.av.ru//images/cms/data/items/big/234924.jpg</t>
  </si>
  <si>
    <t>айва, ваниль в стручках , какао гранулированный, какао пудра, крахмал картофельный, крахмал кукурузный, крем винный (тартр), ликер яблочный Манзана, масло арахисовое, масло подсолнечное рафинированное, масло сливочное 82%, молоко сгущенное
паста из горького шоколада, пектин желтый, пюре яблочное, разрыхлитель муки Бейкинг, сахар песок, сироп глюкозы, сливки 35%, соль Экстра, фейхоа, шоколад "Черное золото", яйцо столовое</t>
  </si>
  <si>
    <t>437.7 ккал.</t>
  </si>
  <si>
    <t>8.46 г.</t>
  </si>
  <si>
    <t>14.36 г.</t>
  </si>
  <si>
    <t>53.74 г.</t>
  </si>
  <si>
    <t>114257</t>
  </si>
  <si>
    <t>Торт Ресторанная коллекция "Наполеон" 1,1кг</t>
  </si>
  <si>
    <t xml:space="preserve">Знаменитый торт "Наполеон", приготовленный по классическому рецепту. Тонкие коржи из воздушного слоеного теста прослоены нежным масляным кремом. Торт посыпан сахарной пудрой. Подайте к чаю, дополнив шоколадным или сливочным десертным соусом.
</t>
  </si>
  <si>
    <t>&lt;p&gt;Знаменитый торт "Наполеон", приготовленный по классическому рецепту. Тонкие коржи из воздушного слоеного теста прослоены нежным масляным кремом. Торт посыпан сахарной пудрой. Подайте к чаю, дополнив шоколадным или сливочным десертным соусом.&lt;/p&gt;</t>
  </si>
  <si>
    <t>http://shop.av.ru/food/30404/30407/114257/</t>
  </si>
  <si>
    <t>http://shop.av.ru//images/cms/data/items/big/114257.jpg</t>
  </si>
  <si>
    <t>мука пшеничная, масло сливочное, яйца, соль, алкоголь, сливки, крем заварной, пудра сахарная</t>
  </si>
  <si>
    <t>4607035630200</t>
  </si>
  <si>
    <t>167235</t>
  </si>
  <si>
    <t xml:space="preserve">Торт хрустящий Quaranta из грецких орехов </t>
  </si>
  <si>
    <t xml:space="preserve">Ядрам грецких орехов, залитых сахарным сиропом и медом, придана форма торта. Хрустящее лакомство отличается приятным карамельно-ореховым вкусом.
</t>
  </si>
  <si>
    <t>&lt;p&gt;Ядрам грецких орехов, залитых сахарным сиропом и медом, придана форма торта. Хрустящее лакомство отличается приятным карамельно-ореховым вкусом.&lt;/p&gt;</t>
  </si>
  <si>
    <t>http://shop.av.ru/food/30259/30260/167235/</t>
  </si>
  <si>
    <t>http://shop.av.ru//images/cms/data/items/big/167235.jpg</t>
  </si>
  <si>
    <t>грецкий орех, сироп глюкозы, сахар, мед</t>
  </si>
  <si>
    <t>Quaranta</t>
  </si>
  <si>
    <t>165616</t>
  </si>
  <si>
    <t xml:space="preserve">Торт хрустящий Quaranta из миндаля </t>
  </si>
  <si>
    <t xml:space="preserve">Ядрам миндальных орехов, залитых сахарным сиропом и медом, придана форма торта. Хрустящее лакомство отличается приятным карамельно-ореховым вкусом.
</t>
  </si>
  <si>
    <t>&lt;p&gt;Ядрам миндальных орехов, залитых сахарным сиропом и медом, придана форма торта. Хрустящее лакомство отличается приятным карамельно-ореховым вкусом.&lt;/p&gt;</t>
  </si>
  <si>
    <t>http://shop.av.ru/food/30259/30260/165616/</t>
  </si>
  <si>
    <t>http://shop.av.ru//images/cms/data/items/big/165616.jpg</t>
  </si>
  <si>
    <t>миндальный орех, сироп глюкозы, сахар, мед</t>
  </si>
  <si>
    <t>228432</t>
  </si>
  <si>
    <t>Торт Царский Сметанный</t>
  </si>
  <si>
    <t>http://shop.av.ru/food/30404/30407/228432/</t>
  </si>
  <si>
    <t>http://shop.av.ru//images/cms/data/items/big/228432.jpg</t>
  </si>
  <si>
    <t>242153</t>
  </si>
  <si>
    <t>Торт Эстерхази Домашний вкус 930 г</t>
  </si>
  <si>
    <t>http://shop.av.ru/food/30404/30407/242153/</t>
  </si>
  <si>
    <t>http://shop.av.ru//images/cms/data/items/big/242153.jpg</t>
  </si>
  <si>
    <t>140178</t>
  </si>
  <si>
    <t>Торт-мини "Чизкейк"  0,5кг</t>
  </si>
  <si>
    <t xml:space="preserve">Классический чизкейк - нежный творожный мусс на тонкой бисквитной основе. Покрыт земляничным желе и украшен свежими ягодами (клубникой, малиной и черникой).
</t>
  </si>
  <si>
    <t>&lt;p&gt;Классический чизкейк - нежный творожный мусс на тонкой бисквитной основе. Покрыт земляничным желе и украшен свежими ягодами (клубникой, малиной и черникой).&lt;/p&gt;</t>
  </si>
  <si>
    <t>http://shop.av.ru/food/30404/30407/140178/</t>
  </si>
  <si>
    <t>http://shop.av.ru//images/cms/data/items/big/140178.jpg</t>
  </si>
  <si>
    <t>мука, сахар, яйца, молоко сухое, сыр Гауда, масло сливочное, крахмал, молоко</t>
  </si>
  <si>
    <t>209108</t>
  </si>
  <si>
    <t>Тосты Monviso Salute 230г</t>
  </si>
  <si>
    <t xml:space="preserve">Хрустящие тосты, изготовленные из пшеничной муки с добавлением оливкового масла, тростникового сахара и молока. Отличаются деликатным, чуть сладковатым вкусом. Рекомендуется использовать для приготовления легких сэндвичей.
</t>
  </si>
  <si>
    <t>&lt;p&gt;Хрустящие тосты, изготовленные из пшеничной муки с добавлением оливкового масла, тростникового сахара и молока. Отличаются деликатным, чуть сладковатым вкусом. Рекомендуется использовать для приготовления легких сэндвичей.&lt;/p&gt;</t>
  </si>
  <si>
    <t>http://shop.av.ru/food/30408/30412/209108/</t>
  </si>
  <si>
    <t>http://shop.av.ru//images/cms/data/items/big/209108.jpg</t>
  </si>
  <si>
    <t>мука мягких сортов пшеницы типа "0", тростниковый сахар, овощное масло, сироп глюкозы-фруктозы, пивные дрожжи, порошок цельного молока, соль</t>
  </si>
  <si>
    <t>74.5 г.</t>
  </si>
  <si>
    <t>8007770110818 9991000096937</t>
  </si>
  <si>
    <t>Monviso</t>
  </si>
  <si>
    <t>209107</t>
  </si>
  <si>
    <t>Тосты Monviso Salute со злаками 230г</t>
  </si>
  <si>
    <t xml:space="preserve">Хрустящие тосты, изготовленные из пшеничной муки с добавлением злаковых хлопьев, оливкового масла и тростникового сахара, а также молока и какао.
Отличаются деликатным, чуть сладковатым вкусом с шоколадными нотками. Рекомендуется использовать для приготовления легких сэндвичей.
</t>
  </si>
  <si>
    <t>&lt;p&gt;Хрустящие тосты, изготовленные из пшеничной муки с добавлением злаковых хлопьев, оливкового масла и тростникового сахара, а также молока и какао.&lt;/p&gt;&lt;p&gt;Отличаются деликатным, чуть сладковатым вкусом с шоколадными нотками. Рекомендуется использовать для приготовления легких сэндвичей.&lt;/p&gt;</t>
  </si>
  <si>
    <t>http://shop.av.ru/food/30408/30412/209107/</t>
  </si>
  <si>
    <t>http://shop.av.ru//images/cms/data/items/big/209107.jpg</t>
  </si>
  <si>
    <t>мука мягких сортов пшеницы типа "0", сахар тростниковый, хлопья злаковые 12% (овес, ячмень, пшеница спельта), овощное масло, сироп глюкозы-фруктозы, цельное молоко в порошке, пивные дрожжи, какао, соль</t>
  </si>
  <si>
    <t>408 ккал.</t>
  </si>
  <si>
    <t>70.1 г.</t>
  </si>
  <si>
    <t>8007770113147</t>
  </si>
  <si>
    <t>209096</t>
  </si>
  <si>
    <t>Тосты Monviso классические 120г</t>
  </si>
  <si>
    <t xml:space="preserve">Хрустящие тосты, изготовленные из пшеничной муки с добавлением оливкового масла первого отжима. Отличаются деликатным вкусом с солодовыми нотками. Рекомендуется использовать для приготовления легких сэндвичей.
</t>
  </si>
  <si>
    <t>&lt;p&gt;Хрустящие тосты, изготовленные из пшеничной муки с добавлением оливкового масла первого отжима. Отличаются деликатным вкусом с солодовыми нотками. Рекомендуется использовать для приготовления легких сэндвичей.&lt;/p&gt;</t>
  </si>
  <si>
    <t>http://shop.av.ru/food/30408/30412/209096/</t>
  </si>
  <si>
    <t>http://shop.av.ru//images/cms/data/items/big/209096.jpg</t>
  </si>
  <si>
    <t>мука мягких сортов пшеницы типа "0", пшеничная мука, оливковое масло 9,3%, оливковое масло экстра верджин 3,5%, овощной жир, соль 2,8%, свежие дрожжи, молочные протеины, сахар, экстракт солода</t>
  </si>
  <si>
    <t>438 ккал.</t>
  </si>
  <si>
    <t>8007770320156</t>
  </si>
  <si>
    <t>218515</t>
  </si>
  <si>
    <t>Тосты Un Attimo "Натуральные" 100г</t>
  </si>
  <si>
    <t xml:space="preserve">Хрустящие тосты, приготовленные из пшеничной муки с добавлением оливкового масла. Обладают натуральным злаковым вкусом с тонкими средиземноморскими нотками. Рекомендуется использовать для приготовления легких сэндвичей.
</t>
  </si>
  <si>
    <t>&lt;p&gt;Хрустящие тосты, приготовленные из пшеничной муки с добавлением оливкового масла. Обладают натуральным злаковым вкусом с тонкими средиземноморскими нотками. Рекомендуется использовать для приготовления легких сэндвичей.&lt;/p&gt;</t>
  </si>
  <si>
    <t>http://shop.av.ru/food/30408/30412/218515/</t>
  </si>
  <si>
    <t>http://shop.av.ru//images/cms/data/items/big/218515.jpg</t>
  </si>
  <si>
    <t>мука пшеничная, оливковое масло, дрожжи, соль, глюкоза, экстракт перловой муки и кукурузы</t>
  </si>
  <si>
    <t>76.1 г.</t>
  </si>
  <si>
    <t>8000300237436,9991000127280,</t>
  </si>
  <si>
    <t>237533</t>
  </si>
  <si>
    <t>Треска Agama филе 400г Россия</t>
  </si>
  <si>
    <t>http://shop.av.ru/food/30380/31521/237533/</t>
  </si>
  <si>
    <t>http://shop.av.ru//images/cms/data/items/big/237533.jpg</t>
  </si>
  <si>
    <t>138742</t>
  </si>
  <si>
    <t>Треска охлажденная филе</t>
  </si>
  <si>
    <t xml:space="preserve">Треска считается диетической рыбой, ее мясо - нежирное, белое, почти без костей. Отличается характерным морским ароматом и йодистым вкусом. Подходит для жарки, варки и соления.
Мясо трески богато витаминами А, D и В12. Она отличается сбалансированным сочетанием микроэлементов, в частности, натрия и калия, и является источником протеинов.
</t>
  </si>
  <si>
    <t>&lt;p&gt;Треска считается диетической рыбой, ее мясо - нежирное, белое, почти без костей. Отличается характерным морским ароматом и йодистым вкусом. Подходит для жарки, варки и соления.&lt;/p&gt;&lt;p&gt;Мясо трески богато витаминами А, D и В12. Она отличается сбалансированным сочетанием микроэлементов, в частности, натрия и калия, и является источником протеинов.&lt;/p&gt;</t>
  </si>
  <si>
    <t>http://shop.av.ru/food/30380/30386/138742/</t>
  </si>
  <si>
    <t>http://shop.av.ru//images/cms/data/items/big/138742.jpg</t>
  </si>
  <si>
    <t>Дэлика</t>
  </si>
  <si>
    <t>130407</t>
  </si>
  <si>
    <t>Треска черная (без головы) Атлантический океан</t>
  </si>
  <si>
    <t xml:space="preserve">Треска считается диетической рыбой, ее мясо - нежирное, белое, почти без костей. Отличается характерным морским ароматом и йодистым вкусом.
</t>
  </si>
  <si>
    <t>&lt;p&gt;Треска считается диетической рыбой, ее мясо - нежирное, белое, почти без костей. Отличается характерным морским ароматом и йодистым вкусом.&lt;/p&gt;</t>
  </si>
  <si>
    <t>http://shop.av.ru/food/30380/30386/130407/</t>
  </si>
  <si>
    <t>http://shop.av.ru//images/cms/data/items/big/130407.jpg</t>
  </si>
  <si>
    <t>76.53 ккал.</t>
  </si>
  <si>
    <t>242725</t>
  </si>
  <si>
    <t>Трюфели Charbonnel et Walker Марк де Шампань из горького шоколада 275гр Великобритания</t>
  </si>
  <si>
    <t xml:space="preserve">Изысканные бархатные трюфели подарят блаженство от уникального вкуса. Невероятное лакомство с терпкими нюансами какао и шампанского, упакованное в элегантную коробочку, - для тонких ценителей сладких удовольствий!
Растопленный темный шоколад, сливки и нежное сливочное масло взбиваются в крем ганаш, из которого формируются аккуратные трюфели. Сверху их покрывает тонкий слой шоколадной глазури и невесомая дымка какао.
Компания Charbonnel et Walker, завоевавшая любовь королевского двора, с 1875 года создает неповторимые сладости и шоколадные конфеты из самых лучших ингредиентов, соблюдая все тонкости оригинальных рецептов.
</t>
  </si>
  <si>
    <t>&lt;p&gt;Изысканные бархатные трюфели подарят блаженство от уникального вкуса. Невероятное лакомство с терпкими нюансами какао и шампанского, упакованное в элегантную коробочку, - для тонких ценителей сладких удовольствий!&lt;/p&gt;&lt;p&gt;Растопленный темный шоколад, сливки и нежное сливочное масло взбиваются в крем ганаш, из которого формируются аккуратные трюфели. Сверху их покрывает тонкий слой шоколадной глазури и невесомая дымка какао.&lt;/p&gt;&lt;p&gt;Компания Charbonnel et Walker, завоевавшая любовь королевского двора, с 1875 года создает неповторимые сладости и шоколадные конфеты из самых лучших ингредиентов, соблюдая все тонкости оригинальных рецептов.&lt;/p&gt;</t>
  </si>
  <si>
    <t>http://shop.av.ru/food/30259/30277/242725/</t>
  </si>
  <si>
    <t>http://shop.av.ru//images/cms/data/items/big/242725.jpg</t>
  </si>
  <si>
    <t>546 ккал.</t>
  </si>
  <si>
    <t>Charbonnel et Walker</t>
  </si>
  <si>
    <t>242723</t>
  </si>
  <si>
    <t>Трюфели Charbonnel et Walker Марк де Шампань из молочного шоколада 275гр Великобритания</t>
  </si>
  <si>
    <t xml:space="preserve">Это сладкое искушение доставит Вам ни с чем не сравнимое удовольствие и поразит своим утонченным вкусом. Трюфели, созданные настоящими мастерами кондитерского искусства, таят в себе нежный мягкий крем с искристым шампанским в обрамлении ноток какао.
Растопленный молочный шоколад, сливки и нежное сливочное масло взбиваются в крем ганаш, из которого формируются аккуратные трюфели. Сверху их покрывает тонкий слой шоколадной глазури и невесомая дымка сахарной пудры.
Компания Charbonnel et Walker, завоевавшая любовь королевского двора, с 1875 года создает неповторимые сладости и шоколадные конфеты из самых лучших ингредиентов, соблюдая все тонкости оригинальных рецептов.
</t>
  </si>
  <si>
    <t>&lt;p&gt;Это сладкое искушение доставит Вам ни с чем не сравнимое удовольствие и поразит своим утонченным вкусом. Трюфели, созданные настоящими мастерами кондитерского искусства, таят в себе нежный мягкий крем с искристым шампанским в обрамлении ноток какао.&lt;/p&gt;&lt;p&gt;Растопленный молочный шоколад, сливки и нежное сливочное масло взбиваются в крем ганаш, из которого формируются аккуратные трюфели. Сверху их покрывает тонкий слой шоколадной глазури и невесомая дымка сахарной пудры.&lt;/p&gt;&lt;p&gt;Компания Charbonnel et Walker, завоевавшая любовь королевского двора, с 1875 года создает неповторимые сладости и шоколадные конфеты из самых лучших ингредиентов, соблюдая все тонкости оригинальных рецептов.&lt;/p&gt;</t>
  </si>
  <si>
    <t>http://shop.av.ru/food/30259/30277/242723/</t>
  </si>
  <si>
    <t>http://shop.av.ru//images/cms/data/items/big/242723.jpg</t>
  </si>
  <si>
    <t>567 ккал.</t>
  </si>
  <si>
    <t>242721</t>
  </si>
  <si>
    <t>Трюфели Charbonnel et Walker Марк де Шампань клубничный вкус 275гр Великобритания</t>
  </si>
  <si>
    <t xml:space="preserve">Оригинальные трюфели восхитят своим бархатным, тающим во рту вкусом и фантазийной начинкой: скрытый в ней чувственный дуэт игристого шампанского и сочной клубники, несомненно, настроит на романтический лад!
Растопленный молочный шоколад, сливки и нежное сливочное масло взбиваются в крем ганаш, из которого формируются аккуратные трюфели. Сверху их покрывает тонкий слой шоколадной глазури и невесомая дымка сахарной пудры.
Компания Charbonnel et Walker, завоевавшая любовь королевского двора, с 1875 года создает неповторимые сладости и шоколадные конфеты из самых лучших ингредиентов, соблюдая все тонкости оригинальных рецептов.
</t>
  </si>
  <si>
    <t>&lt;p&gt;Оригинальные трюфели восхитят своим бархатным, тающим во рту вкусом и фантазийной начинкой: скрытый в ней чувственный дуэт игристого шампанского и сочной клубники, несомненно, настроит на романтический лад!&lt;/p&gt;&lt;p&gt;Растопленный молочный шоколад, сливки и нежное сливочное масло взбиваются в крем ганаш, из которого формируются аккуратные трюфели. Сверху их покрывает тонкий слой шоколадной глазури и невесомая дымка сахарной пудры.&lt;/p&gt;&lt;p&gt;Компания Charbonnel et Walker, завоевавшая любовь королевского двора, с 1875 года создает неповторимые сладости и шоколадные конфеты из самых лучших ингредиентов, соблюдая все тонкости оригинальных рецептов.&lt;/p&gt;</t>
  </si>
  <si>
    <t>http://shop.av.ru/food/30259/30277/242721/</t>
  </si>
  <si>
    <t>http://shop.av.ru//images/cms/data/items/big/242721.jpg</t>
  </si>
  <si>
    <t>558 ккал.</t>
  </si>
  <si>
    <t>228133</t>
  </si>
  <si>
    <t>Тунец Agama филе 500г Россия</t>
  </si>
  <si>
    <t>http://shop.av.ru/food/30237/30245/228133/</t>
  </si>
  <si>
    <t>http://shop.av.ru//images/cms/data/items/big/228133.jpg</t>
  </si>
  <si>
    <t>137863</t>
  </si>
  <si>
    <t>Тунец Callipo "Иелоуфин" в оливковом масле 160г</t>
  </si>
  <si>
    <t xml:space="preserve">Тунца из-за не совсем характерного для рыбы вкуса иногда называют "морской телятиной". Оно содержит большое количество фосфора, калия, натрия и витамина Д.
</t>
  </si>
  <si>
    <t>&lt;p&gt;Тунца из-за не совсем характерного для рыбы вкуса иногда называют "морской телятиной". Оно содержит большое количество фосфора, калия, натрия и витамина Д.&lt;/p&gt;</t>
  </si>
  <si>
    <t>http://shop.av.ru/food/31495/31507/137863/</t>
  </si>
  <si>
    <t>http://shop.av.ru//images/cms/data/items/big/137863.jpg</t>
  </si>
  <si>
    <t>филе тунца, оливковое масло, морская соль</t>
  </si>
  <si>
    <t>193.1 ккал.</t>
  </si>
  <si>
    <t>80533993 80687658 80718758</t>
  </si>
  <si>
    <t>Callipo</t>
  </si>
  <si>
    <t>223776</t>
  </si>
  <si>
    <t>Тунец Callipo "Иелоуфин" в оливковом масле БИО 150г</t>
  </si>
  <si>
    <t xml:space="preserve">Тунец, консервированный в оливковом масле, отличается деликатным вкусом со сладковатыми нотками. Рекомендуется употреблять в чистом виде, а также использовать для приготовления закусок и соусов.
Интересно, что из-за нехарактерного для рыбы вкуса и особой питательной ценности тунца иногда называют "морской телятиной". Его мясо содержит большое количество фосфора, калия, натрия и витамина Д.
Кстати, богатые микроэлементами и жирными кислотами "омега-3" сэндвичи с мясом тунца обязательно входят в меню американских студентов во время сессии.
</t>
  </si>
  <si>
    <t>&lt;p&gt;Тунец, консервированный в оливковом масле, отличается деликатным вкусом со сладковатыми нотками. Рекомендуется употреблять в чистом виде, а также использовать для приготовления закусок и соусов.&lt;/p&gt;&lt;p&gt;Интересно, что из-за нехарактерного для рыбы вкуса и особой питательной ценности тунца иногда называют "морской телятиной". Его мясо содержит большое количество фосфора, калия, натрия и витамина Д.&lt;/p&gt;&lt;p&gt;Кстати, богатые микроэлементами и жирными кислотами "омега-3" сэндвичи с мясом тунца обязательно входят в меню американских студентов во время сессии.&lt;/p&gt;</t>
  </si>
  <si>
    <t>http://shop.av.ru/food/31495/31507/223776/</t>
  </si>
  <si>
    <t>http://shop.av.ru//images/cms/data/items/big/223776.jpg</t>
  </si>
  <si>
    <t>филе тунца, оливковое масло extra vergine, морская соль</t>
  </si>
  <si>
    <t>80747512</t>
  </si>
  <si>
    <t>196725</t>
  </si>
  <si>
    <t>Тунец Callipo "Иелоуфин" в собственном соку 160г</t>
  </si>
  <si>
    <t>http://shop.av.ru/food/31495/31507/196725/</t>
  </si>
  <si>
    <t>http://shop.av.ru//images/cms/data/items/big/196725.jpg</t>
  </si>
  <si>
    <t>филе тунца, вода, соль</t>
  </si>
  <si>
    <t>109.5 ккал.</t>
  </si>
  <si>
    <t>80718765</t>
  </si>
  <si>
    <t>232883</t>
  </si>
  <si>
    <t>Тунец Connetable натуральный в рассоле Concerwerie W. Chancerelle 160г жесть с кольцом Франция</t>
  </si>
  <si>
    <t>http://shop.av.ru/food/31495/31507/232883/</t>
  </si>
  <si>
    <t>http://shop.av.ru//images/cms/data/items/big/232883.jpg</t>
  </si>
  <si>
    <t>белый тунец Альбакор, вода, соль</t>
  </si>
  <si>
    <t>238682</t>
  </si>
  <si>
    <t>Тунец Iberica Yellowfin Premium в оливковом масле 230г стекло Испания</t>
  </si>
  <si>
    <t>http://shop.av.ru/food/31495/31507/238682/</t>
  </si>
  <si>
    <t>http://shop.av.ru//images/cms/data/items/big/238682.jpg</t>
  </si>
  <si>
    <t>238683</t>
  </si>
  <si>
    <t>Тунец Iberica Yellowfin Premium в оливковом масле 400г стекло Испания</t>
  </si>
  <si>
    <t>http://shop.av.ru/food/31495/31507/238683/</t>
  </si>
  <si>
    <t>http://shop.av.ru//images/cms/data/items/big/238683.jpg</t>
  </si>
  <si>
    <t>223341</t>
  </si>
  <si>
    <t>Тунец Iberica Yellowfin в оливковом масле 266г</t>
  </si>
  <si>
    <t xml:space="preserve">Тунец Iberica (Иберика), консервированный в оливковом масле, отличается деликатным вкусом со сладковатыми нотками. Рекомендуется употреблять в чистом виде, а также использовать для приготовления закусок и соусов.
Интересно, что из-за идеального баланса омега-жирных кислот и микроэлементов сэндвичи с мясом тунца обязательно входят в меню американских студентов во время сессии.
</t>
  </si>
  <si>
    <t>&lt;p&gt;Тунец Iberica (Иберика), консервированный в оливковом масле, отличается деликатным вкусом со сладковатыми нотками. Рекомендуется употреблять в чистом виде, а также использовать для приготовления закусок и соусов.&lt;/p&gt;&lt;p&gt;Интересно, что из-за идеального баланса омега-жирных кислот и микроэлементов сэндвичи с мясом тунца обязательно входят в меню американских студентов во время сессии.&lt;/p&gt;</t>
  </si>
  <si>
    <t>http://shop.av.ru/food/31495/31507/223341/</t>
  </si>
  <si>
    <t>http://shop.av.ru//images/cms/data/items/big/223341.jpg</t>
  </si>
  <si>
    <t>тунец желтоперый, оливковое масло, соль</t>
  </si>
  <si>
    <t>2190 дн.</t>
  </si>
  <si>
    <t>193.2 ккал.</t>
  </si>
  <si>
    <t>8436024294804</t>
  </si>
  <si>
    <t>223342</t>
  </si>
  <si>
    <t>Тунец Iberica Yellowfin в собственном соку 266г</t>
  </si>
  <si>
    <t xml:space="preserve">Тунец, консервированный в собственном соку, отличается деликатным вкусом со сладковатыми нотками. Рекомендуется употреблять в чистом виде, а также использовать для приготовления закусок и салатов.
Интересно, что из-за нехарактерного для рыбы вкуса и особой питательной ценности тунца иногда называют "морской телятиной". Его мясо содержит большое количество фосфора, калия, натрия и витамина Д.
Кстати, богатые микроэлементами и жирными кислотами "омега-3" сэндвичи с мясом тунца обязательно входят в меню американских студентов во время сессии.
</t>
  </si>
  <si>
    <t>&lt;p&gt;Тунец, консервированный в собственном соку, отличается деликатным вкусом со сладковатыми нотками. Рекомендуется употреблять в чистом виде, а также использовать для приготовления закусок и салатов.&lt;/p&gt;&lt;p&gt;Интересно, что из-за нехарактерного для рыбы вкуса и особой питательной ценности тунца иногда называют "морской телятиной". Его мясо содержит большое количество фосфора, калия, натрия и витамина Д.&lt;/p&gt;&lt;p&gt;Кстати, богатые микроэлементами и жирными кислотами "омега-3" сэндвичи с мясом тунца обязательно входят в меню американских студентов во время сессии.&lt;/p&gt;</t>
  </si>
  <si>
    <t>http://shop.av.ru/food/31495/31507/223342/</t>
  </si>
  <si>
    <t>http://shop.av.ru//images/cms/data/items/big/223342.jpg</t>
  </si>
  <si>
    <t>тунец (желтоперый), вода, соль</t>
  </si>
  <si>
    <t>095085</t>
  </si>
  <si>
    <t>Тунец Iberica в оливковом масле 160г</t>
  </si>
  <si>
    <t xml:space="preserve">Тунец Iberica (Иберика), консервированный в оливковом масле, отличается деликатным вкусом. Рекомендуется употреблять в чистом виде, а также использовать для приготовления закусок и соусов.
</t>
  </si>
  <si>
    <t>&lt;p&gt;Тунец Iberica (Иберика), консервированный в оливковом масле, отличается деликатным вкусом. Рекомендуется употреблять в чистом виде, а также использовать для приготовления закусок и соусов.&lt;/p&gt;</t>
  </si>
  <si>
    <t>http://shop.av.ru/food/31495/31507/095085/</t>
  </si>
  <si>
    <t>http://shop.av.ru//images/cms/data/items/big/095085.jpg</t>
  </si>
  <si>
    <t>тунец, оливковое масло, соль</t>
  </si>
  <si>
    <t>135.9 ккал.</t>
  </si>
  <si>
    <t>8410721050758,8436024290417,8437002534035,</t>
  </si>
  <si>
    <t>125980</t>
  </si>
  <si>
    <t>Тунец Iberica в оливковом масле 266г</t>
  </si>
  <si>
    <t xml:space="preserve">Тунца из-за не совсем характерного для рыбы вкуса иногда называют "морской телятиной". Он содержит большое количество фосфора, калия, натрия и витамина Д.
</t>
  </si>
  <si>
    <t>&lt;p&gt;Тунца из-за не совсем характерного для рыбы вкуса иногда называют "морской телятиной". Он содержит большое количество фосфора, калия, натрия и витамина Д.&lt;/p&gt;</t>
  </si>
  <si>
    <t>http://shop.av.ru/food/31495/31507/125980/</t>
  </si>
  <si>
    <t>http://shop.av.ru//images/cms/data/items/big/125980.jpg</t>
  </si>
  <si>
    <t>8410721050765 8436024290608</t>
  </si>
  <si>
    <t>095460</t>
  </si>
  <si>
    <t>Тунец Iberica в собственном соку 160г</t>
  </si>
  <si>
    <t>http://shop.av.ru/food/31495/31507/095460/</t>
  </si>
  <si>
    <t>http://shop.av.ru//images/cms/data/items/big/095460.jpg</t>
  </si>
  <si>
    <t>тунец, вода, соль</t>
  </si>
  <si>
    <t>92.7 ккал.</t>
  </si>
  <si>
    <t>8410721050741 8436024290424 8437002534028</t>
  </si>
  <si>
    <t>117100</t>
  </si>
  <si>
    <t>Тунец Iberica в собственном соку 266г</t>
  </si>
  <si>
    <t>http://shop.av.ru/food/31495/31507/117100/</t>
  </si>
  <si>
    <t>http://shop.av.ru//images/cms/data/items/big/117100.jpg</t>
  </si>
  <si>
    <t>8436024290615</t>
  </si>
  <si>
    <t>232934</t>
  </si>
  <si>
    <t>Тунец John West Yellowfin в родниковой воде 160г жесть Сейшельские о-ва</t>
  </si>
  <si>
    <t>http://shop.av.ru/food/31495/31507/232934/</t>
  </si>
  <si>
    <t>http://shop.av.ru//images/cms/data/items/big/232934.jpg</t>
  </si>
  <si>
    <t>011693</t>
  </si>
  <si>
    <t>Тунец John West в собственном соку 185г Сейшельские острова</t>
  </si>
  <si>
    <t xml:space="preserve">Тунец, консервированный в собственном соку, отличается деликатным вкусом. Рекомендуется использовать для приготовления легких сэндвичей, а также добавлять в салаты и горячие блюда.
Тунец содержит минимальное количество жира; может входить в диетическое меню.
</t>
  </si>
  <si>
    <t>&lt;p&gt;Тунец, консервированный в собственном соку, отличается деликатным вкусом. Рекомендуется использовать для приготовления легких сэндвичей, а также добавлять в салаты и горячие блюда.&lt;/p&gt;&lt;p&gt;Тунец содержит минимальное количество жира; может входить в диетическое меню.&lt;/p&gt;</t>
  </si>
  <si>
    <t>http://shop.av.ru/food/31495/31507/011693/</t>
  </si>
  <si>
    <t>http://shop.av.ru//images/cms/data/items/big/011693.jpg</t>
  </si>
  <si>
    <t>открыв банку, переложить неиспользованный продукт в чистую посуду и хранить в холодильнике не более 24 часов</t>
  </si>
  <si>
    <t>46016775,50457885,</t>
  </si>
  <si>
    <t>231240</t>
  </si>
  <si>
    <t>Тунец John West кусочками в собственном соку 120г жесть Сейшельские о-ва</t>
  </si>
  <si>
    <t>http://shop.av.ru/food/31495/31507/231240/</t>
  </si>
  <si>
    <t>http://shop.av.ru//images/cms/data/items/big/231240.jpg</t>
  </si>
  <si>
    <t>тунец 97%, вода, соль</t>
  </si>
  <si>
    <t>хранить в сухом прохладном месте. Открытую упаковку хранить в холодильнике не более 24 часов</t>
  </si>
  <si>
    <t>174393</t>
  </si>
  <si>
    <t>Тунец Sant'Agata D'Oneglia филе в оливковом масле 190г</t>
  </si>
  <si>
    <t xml:space="preserve">Тунца из-за не совсем характерного для рыбы вкуса иногда называют "морской телятиной". Тунец содержит большое количество фосфора, калия, натрия и витамина Д.
Тунец в оливковом масле отличается нежной консистенцией и слегка терпким вкусом. Подходит для приготовления салатов и закусок.
</t>
  </si>
  <si>
    <t>&lt;p&gt;Тунца из-за не совсем характерного для рыбы вкуса иногда называют "морской телятиной". Тунец содержит большое количество фосфора, калия, натрия и витамина Д.&lt;/p&gt;&lt;p&gt;Тунец в оливковом масле отличается нежной консистенцией и слегка терпким вкусом. Подходит для приготовления салатов и закусок.&lt;/p&gt;</t>
  </si>
  <si>
    <t>http://shop.av.ru/food/31495/31507/174393/</t>
  </si>
  <si>
    <t>http://shop.av.ru//images/cms/data/items/big/174393.jpg</t>
  </si>
  <si>
    <t>филе тунца, оливковое масло, соль</t>
  </si>
  <si>
    <t>8014531203764</t>
  </si>
  <si>
    <t>Sant'Agata D'Oneglia</t>
  </si>
  <si>
    <t>202193</t>
  </si>
  <si>
    <t>Тунец белый Connetable в оливковом масле-экстра 80г</t>
  </si>
  <si>
    <t xml:space="preserve">Тунца из-за не совсем характерного для рыбы вкуса иногда называют "морской телятиной". Оно содержит большое количество фосфора, калия, натрия и витамина Д.
Продукт готовят по оригинальному рецепту с использованием современных технологий и ингредиентов высокого качества - свежую рыбу моют, потрошат вручную, сушат в течение 20 минут и только после этого приступают к приготовлению.
</t>
  </si>
  <si>
    <t>&lt;p&gt;Тунца из-за не совсем характерного для рыбы вкуса иногда называют "морской телятиной". Оно содержит большое количество фосфора, калия, натрия и витамина Д.&lt;/p&gt;&lt;p&gt;Продукт готовят по оригинальному рецепту с использованием современных технологий и ингредиентов высокого качества - свежую рыбу моют, потрошат вручную, сушат в течение 20 минут и только после этого приступают к приготовлению.&lt;/p&gt;</t>
  </si>
  <si>
    <t>http://shop.av.ru/food/31495/31507/202193/</t>
  </si>
  <si>
    <t>http://shop.av.ru//images/cms/data/items/big/202193.jpg</t>
  </si>
  <si>
    <t>белый тунец, оливковое масло-экстра, соль</t>
  </si>
  <si>
    <t>3263670041224</t>
  </si>
  <si>
    <t>180902</t>
  </si>
  <si>
    <t>Тунец охлажденный (филе) Индийский океан</t>
  </si>
  <si>
    <t xml:space="preserve">Тунец (семейство скумбриевых) - не совсем обычная рыба, к ней подают красное, а не белое, как традиционно принято, вино. Дело в том, что мясо тунца напоминает говядину (очень вкусное, но слегка суховатое).
Хорошим сопровождением к нему будут легкие красные вина: итальянское Вальполичелла (Valpolicella), молодое Pinot Noir (Пино Нуар) из Нового Света и Кот-дю-Рон (Cotes du Rhone) с берегов Роны (Франция).
</t>
  </si>
  <si>
    <t>&lt;p&gt;Тунец (семейство скумбриевых) - не совсем обычная рыба, к ней подают красное, а не белое, как традиционно принято, вино. Дело в том, что мясо тунца напоминает говядину (очень вкусное, но слегка суховатое).&lt;/p&gt;&lt;p&gt;Хорошим сопровождением к нему будут легкие красные вина: итальянское Вальполичелла (Valpolicella), молодое Pinot Noir (Пино Нуар) из Нового Света и Кот-дю-Рон (Cotes du Rhone) с берегов Роны (Франция).&lt;/p&gt;</t>
  </si>
  <si>
    <t>http://shop.av.ru/food/30380/30386/180902/</t>
  </si>
  <si>
    <t>http://shop.av.ru//images/cms/data/items/big/180902.jpg</t>
  </si>
  <si>
    <t>234206</t>
  </si>
  <si>
    <t>Тушка цесарки охлажденная La Ferme Россия</t>
  </si>
  <si>
    <t xml:space="preserve">Целая тушка цесарки в готовом виде отличается удивительной нежностью и сочностью. Традиционно тушку маринуют в уксусе и специях и готовят целиком, либо фаршируют говядиной, ветчиной, сыром или овощами.
Цесарку как правило подают с насыщенными белыми винами из Шардоне и Грюнер Вельтлинера, свежей зеленью и ломтиками лимона. В каждой упаковке Вы найдете оригинальные рецепты, по которым без труда можно приготовить поистине королевское блюдо.
Цесарки La Ferme выращены в экологически-чистом Медынском районе Калужской области (деревня Дворики). Птицы содержатся в естественных условиях и питаются исключительно натуральными кормами, без использования антибиотиков, гормонов и препаратов роста.
</t>
  </si>
  <si>
    <t>&lt;p&gt;Целая тушка цесарки в готовом виде отличается удивительной нежностью и сочностью. Традиционно тушку маринуют в уксусе и специях и готовят целиком, либо фаршируют говядиной, ветчиной, сыром или овощами.&lt;/p&gt;&lt;p&gt;Цесарку как правило подают с насыщенными белыми винами из Шардоне и Грюнер Вельтлинера, свежей зеленью и ломтиками лимона. В каждой упаковке Вы найдете оригинальные рецепты, по которым без труда можно приготовить поистине королевское блюдо.&lt;/p&gt;&lt;p&gt;Цесарки La Ferme выращены в экологически-чистом Медынском районе Калужской области (деревня Дворики). Птицы содержатся в естественных условиях и питаются исключительно натуральными кормами, без использования антибиотиков, гормонов и препаратов роста.&lt;/p&gt;</t>
  </si>
  <si>
    <t>http://shop.av.ru/food/31509/31512/36126/234206/</t>
  </si>
  <si>
    <t>http://shop.av.ru//images/cms/data/items/big/234206.jpg</t>
  </si>
  <si>
    <t>159265</t>
  </si>
  <si>
    <t>Тушка цыпленка-бройлера охлажденная "Домашняя курочка" Петелино</t>
  </si>
  <si>
    <t xml:space="preserve">Охлажденная тушка цыпленка. Содержит небольшое количество жира, рекомендуется для диетического и детского питания. Подходит для жарки, запекания, тушения, варки. Готовый продукт отличается нежным вкусом, приятным ароматом; мясо сочное и мягкое.
</t>
  </si>
  <si>
    <t>&lt;p&gt;Охлажденная тушка цыпленка. Содержит небольшое количество жира, рекомендуется для диетического и детского питания. Подходит для жарки, запекания, тушения, варки. Готовый продукт отличается нежным вкусом, приятным ароматом; мясо сочное и мягкое.&lt;/p&gt;</t>
  </si>
  <si>
    <t>http://shop.av.ru/food/31509/31512/36125/159265/</t>
  </si>
  <si>
    <t>http://shop.av.ru//images/cms/data/items/big/159265.jpg</t>
  </si>
  <si>
    <t>тушка цыпленка</t>
  </si>
  <si>
    <t>219.7 ккал.</t>
  </si>
  <si>
    <t>234208</t>
  </si>
  <si>
    <t>Тушки цесарки охлажденные 2 шт La Ferme Россия</t>
  </si>
  <si>
    <t>http://shop.av.ru/food/31509/31512/36126/234208/</t>
  </si>
  <si>
    <t>http://shop.av.ru//images/cms/data/items/big/234208.jpg</t>
  </si>
  <si>
    <t>133172</t>
  </si>
  <si>
    <t>Тыква butter nut</t>
  </si>
  <si>
    <t xml:space="preserve">Американский сорт тыквы; имеет сочную сладковатую мякоть с ореховыми нотками. Подходит для запекания, тушения и приготовления других блюд.
</t>
  </si>
  <si>
    <t>&lt;p&gt;Американский сорт тыквы; имеет сочную сладковатую мякоть с ореховыми нотками. Подходит для запекания, тушения и приготовления других блюд.&lt;/p&gt;</t>
  </si>
  <si>
    <t>http://shop.av.ru/food/30350/30354/30362/133172/</t>
  </si>
  <si>
    <t>http://shop.av.ru//images/cms/data/items/big/133172.jpg</t>
  </si>
  <si>
    <t>030821</t>
  </si>
  <si>
    <t>Тыква Франция</t>
  </si>
  <si>
    <t xml:space="preserve">Вопреки распространенному мнению, тыква - вовсе не овощ, а ягода, причем самая крупная в мире. В пищу используют ее мякоть - жарят и запекают, а также делают из нее пудинг и кашу.
</t>
  </si>
  <si>
    <t>&lt;p&gt;Вопреки распространенному мнению, тыква - вовсе не овощ, а ягода, причем самая крупная в мире. В пищу используют ее мякоть - жарят и запекают, а также делают из нее пудинг и кашу.&lt;/p&gt;</t>
  </si>
  <si>
    <t>http://shop.av.ru/food/30350/30354/30362/030821/</t>
  </si>
  <si>
    <t>http://shop.av.ru//images/cms/data/items/big/030821.jpg</t>
  </si>
  <si>
    <t>225878</t>
  </si>
  <si>
    <t>Угорь V.GEITONAS копченый (филе)</t>
  </si>
  <si>
    <t xml:space="preserve">Копченый угорь - одно из излюбленных лакомств многих гурманов мира. Особое место оно занимает в японской кухне. Мясо копченого угря сочное, жирное, нежное и аппетитное. Оно богато жирами (до 34&amp;#37;), а также витамином А и белком.
</t>
  </si>
  <si>
    <t>&lt;p&gt;Копченый угорь - одно из излюбленных лакомств многих гурманов мира. Особое место оно занимает в японской кухне. Мясо копченого угря сочное, жирное, нежное и аппетитное. Оно богато жирами (до 34&amp;#37;), а также витамином А и белком.&lt;/p&gt;</t>
  </si>
  <si>
    <t>http://shop.av.ru/food/30380/30384/225878/</t>
  </si>
  <si>
    <t>http://shop.av.ru//images/cms/data/items/big/225878.jpg</t>
  </si>
  <si>
    <t>угорь горячего копчения, соль</t>
  </si>
  <si>
    <t>V.GEITONAS</t>
  </si>
  <si>
    <t>095993</t>
  </si>
  <si>
    <t>Угорь V.GEITONAS копченый (филе) 100г в вакуумной упаковке</t>
  </si>
  <si>
    <t xml:space="preserve">Филе копченого угря отличается превосходным вкусом с солоноватыми морскими нотками.  Рекомендуется подавать как самостоятельную закуску к бокалу любимого пива или вина. Также можно использовать для приготовления японских суши и изысканных салатов.
При копчении угря используют древесину благородных деревьев - бука и оливы. Этот деликатес является отличным источником жирных кислот "Омега-3", которые незаменимы для здоровья сердечно-сосудистой системы.
</t>
  </si>
  <si>
    <t>&lt;p&gt;Филе копченого угря отличается превосходным вкусом с солоноватыми морскими нотками.  Рекомендуется подавать как самостоятельную закуску к бокалу любимого пива или вина. Также можно использовать для приготовления японских суши и изысканных салатов.&lt;/p&gt;&lt;p&gt;При копчении угря используют древесину благородных деревьев - бука и оливы. Этот деликатес является отличным источником жирных кислот "Омега-3", которые незаменимы для здоровья сердечно-сосудистой системы.&lt;/p&gt;</t>
  </si>
  <si>
    <t>http://shop.av.ru/food/30380/30384/095993/</t>
  </si>
  <si>
    <t>http://shop.av.ru//images/cms/data/items/big/095993.jpg</t>
  </si>
  <si>
    <t>угорь, соль, натуральный дым</t>
  </si>
  <si>
    <t>употребить в течение трех дней после вскрытия упаковки</t>
  </si>
  <si>
    <t>202125</t>
  </si>
  <si>
    <t>Угорь запеченный</t>
  </si>
  <si>
    <t xml:space="preserve">Угорь - один из самых вкусных и полезных деликатесов. Его мясо нежное, жирное (до 34&amp;#37;), богато белком и витамином А. Считается, что употребление этого лакомства препятствует заболеванию глаз, а также благотворно влияет на мужское здоровье.
</t>
  </si>
  <si>
    <t>&lt;p&gt;Угорь - один из самых вкусных и полезных деликатесов. Его мясо нежное, жирное (до 34&amp;#37;), богато белком и витамином А. Считается, что употребление этого лакомства препятствует заболеванию глаз, а также благотворно влияет на мужское здоровье.&lt;/p&gt;</t>
  </si>
  <si>
    <t>http://shop.av.ru/food/30237/30245/202125/</t>
  </si>
  <si>
    <t>http://shop.av.ru//images/cms/data/items/big/202125.jpg</t>
  </si>
  <si>
    <t>угорь, соевый соус (вода, соя, соль), сахар, кукурузный сироп</t>
  </si>
  <si>
    <t>хранить в замороженном виде</t>
  </si>
  <si>
    <t>047607</t>
  </si>
  <si>
    <t xml:space="preserve">Копченый угорь - один из самых вкусных и полезных деликатесов. Его мясо нежное, жирное (до 34&amp;#37;), богато белком и витамином А. Считается, что употребление этого лакомства препятствует заболеванию глаз, а также благотворно влияет на мужское здоровье.
</t>
  </si>
  <si>
    <t>&lt;p&gt;Копченый угорь - один из самых вкусных и полезных деликатесов. Его мясо нежное, жирное (до 34&amp;#37;), богато белком и витамином А. Считается, что употребление этого лакомства препятствует заболеванию глаз, а также благотворно влияет на мужское здоровье.&lt;/p&gt;</t>
  </si>
  <si>
    <t>http://shop.av.ru/food/30380/30384/047607/</t>
  </si>
  <si>
    <t>http://shop.av.ru//images/cms/data/items/big/047607.jpg</t>
  </si>
  <si>
    <t>166696</t>
  </si>
  <si>
    <t>Угорь Штурвал солено-сушеный  36г</t>
  </si>
  <si>
    <t>http://shop.av.ru/food/30380/30381/166696/</t>
  </si>
  <si>
    <t>http://shop.av.ru//images/cms/data/items/big/166696.jpg</t>
  </si>
  <si>
    <t>угорь, поваренная соль, сахар</t>
  </si>
  <si>
    <t>-5..+25°C</t>
  </si>
  <si>
    <t>187.3 ккал.</t>
  </si>
  <si>
    <t>227714</t>
  </si>
  <si>
    <t>Укроп 50 г Узбекистан</t>
  </si>
  <si>
    <t xml:space="preserve">Зелень свежего укропа отличается освежающим ароматом и насыщенным вкусом с пряными оттенками. Укроп универсальная приправа - его добавляют в салаты, супы, различные горячие блюда из мяса, морепродуктов, грибов и овощей.
</t>
  </si>
  <si>
    <t>&lt;p&gt;Зелень свежего укропа отличается освежающим ароматом и насыщенным вкусом с пряными оттенками. Укроп универсальная приправа - его добавляют в салаты, супы, различные горячие блюда из мяса, морепродуктов, грибов и овощей.&lt;/p&gt;</t>
  </si>
  <si>
    <t>http://shop.av.ru/food/30350/36028/227714/</t>
  </si>
  <si>
    <t>http://shop.av.ru//images/cms/data/items/big/227714.jpg</t>
  </si>
  <si>
    <t>103846</t>
  </si>
  <si>
    <t>Укроп в горшочке АК Московский</t>
  </si>
  <si>
    <t xml:space="preserve">Укроп богат витамином С витаминами группы В, провитамином А. Содержит эфирное масло, минеральные соли К, Са, Na, P, Mg, Fe. Обладает мочегонным действием.
Снимает процессы брожения в кишечнике, спазмы и кишечные колики. Полезен при нервной возбудимости и бессоннице, увеличивает количество молока у кормящих женщин.
</t>
  </si>
  <si>
    <t>&lt;p&gt;Укроп богат витамином С витаминами группы В, провитамином А. Содержит эфирное масло, минеральные соли К, Са, Na, P, Mg, Fe. Обладает мочегонным действием.&lt;/p&gt;&lt;p&gt;Снимает процессы брожения в кишечнике, спазмы и кишечные колики. Полезен при нервной возбудимости и бессоннице, увеличивает количество молока у кормящих женщин.&lt;/p&gt;</t>
  </si>
  <si>
    <t>http://shop.av.ru/food/30350/36028/103846/</t>
  </si>
  <si>
    <t>http://shop.av.ru//images/cms/data/items/big/103846.jpg</t>
  </si>
  <si>
    <t>4604035000347,4607015050035,</t>
  </si>
  <si>
    <t>099360</t>
  </si>
  <si>
    <t>Уксус Carbonell из Хереса Carbonell 250мл</t>
  </si>
  <si>
    <t>http://shop.av.ru/food/30151/31485/31487/099360/</t>
  </si>
  <si>
    <t>http://shop.av.ru//images/cms/data/items/big/099360.jpg</t>
  </si>
  <si>
    <t>уксус из хереса, антиоксидант</t>
  </si>
  <si>
    <t>8410010321040</t>
  </si>
  <si>
    <t>130288</t>
  </si>
  <si>
    <t>Уксус Kuhne винный 6% белый 250мл</t>
  </si>
  <si>
    <t xml:space="preserve">Кислотность 6&amp;#37;.
</t>
  </si>
  <si>
    <t>&lt;p&gt;Кислотность 6&amp;#37;.&lt;/p&gt;</t>
  </si>
  <si>
    <t>http://shop.av.ru/food/30151/31485/31487/130288/</t>
  </si>
  <si>
    <t>http://shop.av.ru//images/cms/data/items/big/130288.jpg</t>
  </si>
  <si>
    <t>уксус из белого вина, антиоксидант дисульфит калия</t>
  </si>
  <si>
    <t>4012200194225</t>
  </si>
  <si>
    <t>201334</t>
  </si>
  <si>
    <t>Уксус бальзамический Aсetum Laura 250мл</t>
  </si>
  <si>
    <t xml:space="preserve">Натуральный бальзамический уксус, густой, ароматный, с карамельными нотками.
Рекомендуется подавать к красному мясу, блюдам из рыбы и морепродуктов, а также к фруктовым десертам. В средиземноморских странах бальзамический уксус часто используют для приготовления соусов.
</t>
  </si>
  <si>
    <t>&lt;p&gt;Натуральный бальзамический уксус, густой, ароматный, с карамельными нотками.&lt;/p&gt;&lt;p&gt;Рекомендуется подавать к красному мясу, блюдам из рыбы и морепродуктов, а также к фруктовым десертам. В средиземноморских странах бальзамический уксус часто используют для приготовления соусов.&lt;/p&gt;</t>
  </si>
  <si>
    <t>http://shop.av.ru/food/30151/31485/31486/201334/</t>
  </si>
  <si>
    <t>http://shop.av.ru//images/cms/data/items/big/201334.jpg</t>
  </si>
  <si>
    <t>винный уксус, сусло, краситель: карамель</t>
  </si>
  <si>
    <t>0685864002911 8015352302803</t>
  </si>
  <si>
    <t>Aсetum</t>
  </si>
  <si>
    <t>207613</t>
  </si>
  <si>
    <t>Уксус бальзамический Casa Rinaldi "Моденский традиционный" 25 лет выдержки 100мл</t>
  </si>
  <si>
    <t xml:space="preserve">Изысканный моденский бальзамический уксус, выдержанный 25 лет в бочке из ценных пород дерева. Отличается густой консистенцией, насыщенным вкусом с фруктовыми нотками и богатым ароматом древесины.
Рекомендуется употреблять как приправу мясу и десертам, а также как заправку к салатам.
</t>
  </si>
  <si>
    <t>&lt;p&gt;Изысканный моденский бальзамический уксус, выдержанный 25 лет в бочке из ценных пород дерева. Отличается густой консистенцией, насыщенным вкусом с фруктовыми нотками и богатым ароматом древесины.&lt;/p&gt;&lt;p&gt;Рекомендуется употреблять как приправу мясу и десертам, а также как заправку к салатам.&lt;/p&gt;</t>
  </si>
  <si>
    <t>http://shop.av.ru/food/30151/31485/31486/207613/</t>
  </si>
  <si>
    <t>http://shop.av.ru//images/cms/data/items/big/207613.jpg</t>
  </si>
  <si>
    <t>100% виноградного сусла, выдержанного в бочках из благородных пород деревьев, кислотность 4,5%</t>
  </si>
  <si>
    <t>5475 дн.</t>
  </si>
  <si>
    <t>1.58 г.</t>
  </si>
  <si>
    <t>8006165372121</t>
  </si>
  <si>
    <t>205684</t>
  </si>
  <si>
    <t>Уксус бальзамический Gourmante 6% с острова Крит 100мл спрей</t>
  </si>
  <si>
    <t xml:space="preserve">Бальзамический уксус, изготовленный на острове Крит, отличается густой, консистенцией и богатым фруктовым ароматом.
Рекомендуется использовать для приготовления салатов, подлив, соусов для барбекю.
</t>
  </si>
  <si>
    <t>&lt;p&gt;Бальзамический уксус, изготовленный на острове Крит, отличается густой, консистенцией и богатым фруктовым ароматом.&lt;/p&gt;&lt;p&gt;Рекомендуется использовать для приготовления салатов, подлив, соусов для барбекю.&lt;/p&gt;</t>
  </si>
  <si>
    <t>http://shop.av.ru/food/30151/31485/31486/205684/</t>
  </si>
  <si>
    <t>http://shop.av.ru//images/cms/data/items/big/205684.jpg</t>
  </si>
  <si>
    <t>концентрированная выжимка винограда, винный уксус</t>
  </si>
  <si>
    <t>115.2 ккал.</t>
  </si>
  <si>
    <t>5200110730360 9991000099914</t>
  </si>
  <si>
    <t>192186</t>
  </si>
  <si>
    <t>Уксус бальзамический Mazzetti 3х250мл</t>
  </si>
  <si>
    <t xml:space="preserve">Бальзамический уксус Mazzetti (Маззетти) изготовлен по традиционной рецептуре из винограда, выращенного в Эмилия-Романья (Италия), и выдержан в бочках из ценных пород дерева.
Полученный продукт отличается густой консистенцией, насыщенным вкусом и пряным ароматом. Рекомендуется использовать для приготовления блюд из мяса, птицы, овощей и фруктов, а также для декорирования десертов.
</t>
  </si>
  <si>
    <t>&lt;p&gt;Бальзамический уксус Mazzetti (Маззетти) изготовлен по традиционной рецептуре из винограда, выращенного в Эмилия-Романья (Италия), и выдержан в бочках из ценных пород дерева.&lt;/p&gt;&lt;p&gt;Полученный продукт отличается густой консистенцией, насыщенным вкусом и пряным ароматом. Рекомендуется использовать для приготовления блюд из мяса, птицы, овощей и фруктов, а также для декорирования десертов.&lt;/p&gt;</t>
  </si>
  <si>
    <t>http://shop.av.ru/food/30151/31485/31486/192186/</t>
  </si>
  <si>
    <t>http://shop.av.ru//images/cms/data/items/big/192186.jpg</t>
  </si>
  <si>
    <t>винный уксус, виноградное сусло, краситель</t>
  </si>
  <si>
    <t>Маззетти д'Алтавилла</t>
  </si>
  <si>
    <t>1.54 г.</t>
  </si>
  <si>
    <t>30.01 г.</t>
  </si>
  <si>
    <t>8006050090437 9991000058508</t>
  </si>
  <si>
    <t>192189</t>
  </si>
  <si>
    <t>Уксус бальзамический Mazzetti 4х250мл</t>
  </si>
  <si>
    <t>http://shop.av.ru/food/30151/31485/31486/192189/</t>
  </si>
  <si>
    <t>http://shop.av.ru//images/cms/data/items/big/192189.jpg</t>
  </si>
  <si>
    <t>винный уксус, виноградное сусло</t>
  </si>
  <si>
    <t>1.75 г.</t>
  </si>
  <si>
    <t>8006050102772</t>
  </si>
  <si>
    <t>169105</t>
  </si>
  <si>
    <t>Уксус Киккоман рисовый для суши 300мл</t>
  </si>
  <si>
    <t xml:space="preserve">Традиционный японский уксус, который используют в азиатской кулинарии. Например, при приготовлении риса для суши - уксус придает ему пикантный, остро-сладкий привкус.
</t>
  </si>
  <si>
    <t>&lt;p&gt;Традиционный японский уксус, который используют в азиатской кулинарии. Например, при приготовлении риса для суши - уксус придает ему пикантный, остро-сладкий привкус.&lt;/p&gt;</t>
  </si>
  <si>
    <t>http://shop.av.ru/food/30151/30162/30167/169105/</t>
  </si>
  <si>
    <t>http://shop.av.ru//images/cms/data/items/big/169105.jpg</t>
  </si>
  <si>
    <t>вода, рисовый уксус 31%, сахар, соль</t>
  </si>
  <si>
    <t>4901515349652</t>
  </si>
  <si>
    <t>для приготовления риса для суши добавить 3 столовые ложки уксуса в 360 гр. готового горячего риса и хорошо перемешать</t>
  </si>
  <si>
    <t>141453</t>
  </si>
  <si>
    <t>Уксус яблочный Kuhne 250мл</t>
  </si>
  <si>
    <t>http://shop.av.ru/food/30151/31485/31487/141453/</t>
  </si>
  <si>
    <t>http://shop.av.ru//images/cms/data/items/big/141453.jpg</t>
  </si>
  <si>
    <t>уксус из яблочного вина</t>
  </si>
  <si>
    <t>4012200168615</t>
  </si>
  <si>
    <t>128879</t>
  </si>
  <si>
    <t>Уксусная кислота Абрико 70% 200мл</t>
  </si>
  <si>
    <t xml:space="preserve">Бесцветная жидкость с характерным резким запахом и кислым вкусом. Для получения уксуса необходимо разбавить водой в нужных пропорциях. Рекомендуется использовать для приготовления маринадов и соусов.
</t>
  </si>
  <si>
    <t>&lt;p&gt;Бесцветная жидкость с характерным резким запахом и кислым вкусом. Для получения уксуса необходимо разбавить водой в нужных пропорциях. Рекомендуется использовать для приготовления маринадов и соусов.&lt;/p&gt;</t>
  </si>
  <si>
    <t>http://shop.av.ru/food/30151/31485/31487/128879/</t>
  </si>
  <si>
    <t>http://shop.av.ru//images/cms/data/items/big/128879.jpg</t>
  </si>
  <si>
    <t>кислота уксусная пищевая, синтетическая вода</t>
  </si>
  <si>
    <t>хранить в местах, исключающих случайное потребление. Не допускается совместное хранение с сильными окислителями (азотная кислота, серная кислота, перманганат калия и др.)</t>
  </si>
  <si>
    <t>Абрико</t>
  </si>
  <si>
    <t>4606428220936</t>
  </si>
  <si>
    <t>рекомендуется для приготовления соусов, маринадов, мясных и рыбных блюд</t>
  </si>
  <si>
    <t>106165</t>
  </si>
  <si>
    <t xml:space="preserve">Улитки Emborg в чесночном масле 70г </t>
  </si>
  <si>
    <t xml:space="preserve">Виноградные улитки (escargot) - распространенное блюдо в странах Средиземноморья. Готовых улиток подают на тарелках с углублениями, а стол сервируют специальными щипцами для улиток и двузубыми вилками для извлечения мяса.
</t>
  </si>
  <si>
    <t>&lt;p&gt;Виноградные улитки (escargot) - распространенное блюдо в странах Средиземноморья. Готовых улиток подают на тарелках с углублениями, а стол сервируют специальными щипцами для улиток и двузубыми вилками для извлечения мяса.&lt;/p&gt;</t>
  </si>
  <si>
    <t>http://shop.av.ru/food/30380/31521/106165/</t>
  </si>
  <si>
    <t>http://shop.av.ru//images/cms/data/items/big/106165.jpg</t>
  </si>
  <si>
    <t>мясо улиток Helix Lucorum 50%, масло 37,5%, чеснок, петрушка, вода, соль, специи, сельдерей
продукт содержит сельдерей</t>
  </si>
  <si>
    <t>5701215079991,5702008134552,</t>
  </si>
  <si>
    <t>удалить пленку, поместить тарелочку с улитками в духовку при t200С на 8-10 минут. Улитки готовы к подаче, когда масло закипит. Подавать с багетом и белым вином</t>
  </si>
  <si>
    <t>129500</t>
  </si>
  <si>
    <t>Улитки Francaise de Gastronomie "Бургуньон №8" 125г</t>
  </si>
  <si>
    <t xml:space="preserve">Виноградные улитки (escargot), фаршированные сливочным маслом со специями. Их рекомендуется запекать в духовке, чтобы соус растопился и пропитал мясо улитки. Готовое блюдо отличается запоминающимся пряным вкусом.
Улиток подают на тарелках с углублениями, а стол сервируют специальными щипцами для улиток и двузубыми вилками для извлечения мяса. В качестве напитка рекомендуется белое игристое вино брют - его свежие, минеральные нотки оттенят вкус деликатеса.
</t>
  </si>
  <si>
    <t>&lt;p&gt;Виноградные улитки (escargot), фаршированные сливочным маслом со специями. Их рекомендуется запекать в духовке, чтобы соус растопился и пропитал мясо улитки. Готовое блюдо отличается запоминающимся пряным вкусом.&lt;/p&gt;&lt;p&gt;Улиток подают на тарелках с углублениями, а стол сервируют специальными щипцами для улиток и двузубыми вилками для извлечения мяса. В качестве напитка рекомендуется белое игристое вино брют - его свежие, минеральные нотки оттенят вкус деликатеса.&lt;/p&gt;</t>
  </si>
  <si>
    <t>http://shop.av.ru/food/30380/31521/129500/</t>
  </si>
  <si>
    <t>http://shop.av.ru//images/cms/data/items/big/129500.jpg</t>
  </si>
  <si>
    <t>мясо улитки "Геликс", масло, чеснок, замороженная петрушка, соль, специи (сельдерей)</t>
  </si>
  <si>
    <t>повторно не замораживать! Использование в микроволновой печи не рекомендуется</t>
  </si>
  <si>
    <t>6.54 г.</t>
  </si>
  <si>
    <t>34.04 г.</t>
  </si>
  <si>
    <t>1810 3268270003054</t>
  </si>
  <si>
    <t>положить улиток в духовку, маслом вверх, готовить при температуре 200'С пока масло не начнет пениться</t>
  </si>
  <si>
    <t>Francaise de Gastronomie</t>
  </si>
  <si>
    <t>194609</t>
  </si>
  <si>
    <t xml:space="preserve">Улитки мини Delifrance с изюмом 10шт 300г </t>
  </si>
  <si>
    <t xml:space="preserve">Хрустящие "улитки" из слоеного теста с изюмом. Легкое лакомство.
</t>
  </si>
  <si>
    <t>&lt;p&gt;Хрустящие "улитки" из слоеного теста с изюмом. Легкое лакомство.&lt;/p&gt;</t>
  </si>
  <si>
    <t>http://shop.av.ru/food/30237/36024/194609/</t>
  </si>
  <si>
    <t>http://shop.av.ru//images/cms/data/items/big/194609.jpg</t>
  </si>
  <si>
    <t>3291810024790</t>
  </si>
  <si>
    <t>176468</t>
  </si>
  <si>
    <t>Улитки по-бургундски Francaise de Gastronomie Label Rouge 12шт 97г</t>
  </si>
  <si>
    <t xml:space="preserve">Виноградные улитки (escargot) - распространенное блюдо в странах Средиземноморья. Готовых улиток подают на тарелках с углублениями, а стол сервируют специальными щипцами для улиток и двузубыми вилками для извлечения мяса.
Во Франции существует традиция подавать улиток вместе с шампанским. Благодаря свежим, минеральным ноткам это вино лучше всего подходит к нежному мясу этого деликатеса. С улитками также хорошо сочетаются Совиньон Блан и Рислинг.
</t>
  </si>
  <si>
    <t>&lt;p&gt;Виноградные улитки (escargot) - распространенное блюдо в странах Средиземноморья. Готовых улиток подают на тарелках с углублениями, а стол сервируют специальными щипцами для улиток и двузубыми вилками для извлечения мяса.&lt;/p&gt;&lt;p&gt;Во Франции существует традиция подавать улиток вместе с шампанским. Благодаря свежим, минеральным ноткам это вино лучше всего подходит к нежному мясу этого деликатеса. С улитками также хорошо сочетаются Совиньон Блан и Рислинг.&lt;/p&gt;</t>
  </si>
  <si>
    <t>http://shop.av.ru/food/30380/31521/176468/</t>
  </si>
  <si>
    <t>http://shop.av.ru//images/cms/data/items/big/176468.jpg</t>
  </si>
  <si>
    <t>мясо улитки, начинка: масло сливочное 81%, чеснок, петрушка, соль, специи</t>
  </si>
  <si>
    <t>разморозив, повторно не замораживать</t>
  </si>
  <si>
    <t>3576280223318</t>
  </si>
  <si>
    <t>положить улитки в духовку маслом вверх, готовить при t 200С, пока масло не начнет плавиться</t>
  </si>
  <si>
    <t>136783</t>
  </si>
  <si>
    <t>Устрицы "Белый жемчуг" №1</t>
  </si>
  <si>
    <t xml:space="preserve">Белый жемчуг - устрицы семейства глубоких (калибровка которых идет по номерам, самый большой размер - первый), отличаются необычной раковиной; обладают сладковатым привкусом и ароматом с оттенками йода.
Устрицы продаются живыми, в закрытых раковинах. Раковины открывают непосредственно перед подачей специальным ножом для устриц. Обратите внимание! Мы устрицы не открываем.
Срок хранения открытых устриц - не больше 30 минут, если Вы хотите съесть их живыми, и около 3 часов, чтобы приготовить из них какое-то блюдо. Кроме того, из открытых устриц вытечет сок, который является важной частью их деликатесного вкуса.
</t>
  </si>
  <si>
    <t>&lt;p&gt;Белый жемчуг - устрицы семейства глубоких (калибровка которых идет по номерам, самый большой размер - первый), отличаются необычной раковиной; обладают сладковатым привкусом и ароматом с оттенками йода.&lt;/p&gt;&lt;p&gt;Устрицы продаются живыми, в закрытых раковинах. Раковины открывают непосредственно перед подачей специальным ножом для устриц. Обратите внимание! Мы устрицы не открываем.&lt;/p&gt;&lt;p&gt;Срок хранения открытых устриц - не больше 30 минут, если Вы хотите съесть их живыми, и около 3 часов, чтобы приготовить из них какое-то блюдо. Кроме того, из открытых устриц вытечет сок, который является важной частью их деликатесного вкуса.&lt;/p&gt;</t>
  </si>
  <si>
    <t>http://shop.av.ru/food/30380/30386/136783/</t>
  </si>
  <si>
    <t>http://shop.av.ru//images/cms/data/items/big/136783.jpg</t>
  </si>
  <si>
    <t>73.5 ккал.</t>
  </si>
  <si>
    <t>9900060053590</t>
  </si>
  <si>
    <t>137639</t>
  </si>
  <si>
    <t>Устрицы "Фин де Клер Марен Д'Олерон" №1</t>
  </si>
  <si>
    <t xml:space="preserve">Среди фермерских устриц Фин де Клер считаются одними из самых лучших. Для них характерен ровный кремовый цвет и тонкий аромат. Сочное нежное мясо отличается деликатным, практически несоленым вкусом.
Устрицы продаются живыми, в закрытых раковинах. Раковины открывают непосредственно перед подачей специальным ножом для устриц. Обратите внимание! Мы устрицы не открываем.
Срок хранения открытых устриц - не больше 30 минут, если Вы хотите съесть их живыми, и около 3 часов, чтобы приготовить из них какое-то блюдо. Кроме того, из открытых устриц вытечет сок, который является важной частью их деликатесного вкуса.
</t>
  </si>
  <si>
    <t>&lt;p&gt;Среди фермерских устриц Фин де Клер считаются одними из самых лучших. Для них характерен ровный кремовый цвет и тонкий аромат. Сочное нежное мясо отличается деликатным, практически несоленым вкусом.&lt;/p&gt;&lt;p&gt;Устрицы продаются живыми, в закрытых раковинах. Раковины открывают непосредственно перед подачей специальным ножом для устриц. Обратите внимание! Мы устрицы не открываем.&lt;/p&gt;&lt;p&gt;Срок хранения открытых устриц - не больше 30 минут, если Вы хотите съесть их живыми, и около 3 часов, чтобы приготовить из них какое-то блюдо. Кроме того, из открытых устриц вытечет сок, который является важной частью их деликатесного вкуса.&lt;/p&gt;</t>
  </si>
  <si>
    <t>http://shop.av.ru/food/30380/30386/137639/</t>
  </si>
  <si>
    <t>http://shop.av.ru//images/cms/data/items/big/137639.jpg</t>
  </si>
  <si>
    <t>Dublaix</t>
  </si>
  <si>
    <t>0206</t>
  </si>
  <si>
    <t>133175</t>
  </si>
  <si>
    <t xml:space="preserve">Утиная грудка Rougie </t>
  </si>
  <si>
    <t xml:space="preserve">Замороженная утиная грудка. Подходит для запекания, жарки и варки, также её можно использовать для приготовления салатов и начинок для пирогов.
Содержит достаточно большое количество жира, поэтому не рекомендуется для приготовления диетических блюд.
</t>
  </si>
  <si>
    <t>&lt;p&gt;Замороженная утиная грудка. Подходит для запекания, жарки и варки, также её можно использовать для приготовления салатов и начинок для пирогов.&lt;/p&gt;&lt;p&gt;Содержит достаточно большое количество жира, поэтому не рекомендуется для приготовления диетических блюд.&lt;/p&gt;</t>
  </si>
  <si>
    <t>http://shop.av.ru/food/31509/31511/133175/</t>
  </si>
  <si>
    <t>http://shop.av.ru//images/cms/data/items/big/133175.jpg</t>
  </si>
  <si>
    <t>379.2 ккал.</t>
  </si>
  <si>
    <t>грудку посолить, добавить специи по вкусу и жарить на медленном огне 15-20 минут</t>
  </si>
  <si>
    <t>Rougie</t>
  </si>
  <si>
    <t>133173</t>
  </si>
  <si>
    <t xml:space="preserve">Утиная печень Rougie экстра </t>
  </si>
  <si>
    <t xml:space="preserve">Замороженная утиная печень. Может использоваться для приготовления изысканного французского деликатеса фуа-гра.
</t>
  </si>
  <si>
    <t>&lt;p&gt;Замороженная утиная печень. Может использоваться для приготовления изысканного французского деликатеса фуа-гра.&lt;/p&gt;</t>
  </si>
  <si>
    <t>http://shop.av.ru/food/31509/31516/133173/</t>
  </si>
  <si>
    <t>http://shop.av.ru//images/cms/data/items/big/133173.jpg</t>
  </si>
  <si>
    <t>555.3 ккал.</t>
  </si>
  <si>
    <t>печень нарезать ломтиками 2 см. Посолить, выложить в разогретую сковороду. Обжарить до готовности</t>
  </si>
  <si>
    <t>236221</t>
  </si>
  <si>
    <t>Утиные ножки с овощами 400 г Почти Готово</t>
  </si>
  <si>
    <t xml:space="preserve">Оригинальное и аппетитное блюдо приготовлено из свежих натуральных ингредиентов и почти готово к употреблению, осталось лишь поставить его в духовку или микроволновую печь на несколько минут. Создано по рецепту бренд-шефа "Азбуки Вкуса" Мишеля Шевэ.
Сочное утиное мясо с золотистой корочкой раскрывается в удивительно гармоничном сочетании с аппетитным гарниром из запеченных овощей - баклажанов и сладкого перца, приправленных душистой петрушкой. Пряный соус терияки добавляет блюду ярких ноток.
Специальная упаковка сохраняет великолепные вкусовые качества и полезные свойства продуктов в течение 5 суток.
</t>
  </si>
  <si>
    <t>&lt;p&gt;Оригинальное и аппетитное блюдо приготовлено из свежих натуральных ингредиентов и почти готово к употреблению, осталось лишь поставить его в духовку или микроволновую печь на несколько минут. Создано по рецепту бренд-шефа "Азбуки Вкуса" Мишеля Шевэ.&lt;/p&gt;&lt;p&gt;Сочное утиное мясо с золотистой корочкой раскрывается в удивительно гармоничном сочетании с аппетитным гарниром из запеченных овощей - баклажанов и сладкого перца, приправленных душистой петрушкой. Пряный соус терияки добавляет блюду ярких ноток.&lt;/p&gt;&lt;p&gt;Специальная упаковка сохраняет великолепные вкусовые качества и полезные свойства продуктов в течение 5 суток.&lt;/p&gt;</t>
  </si>
  <si>
    <t>http://shop.av.ru/food/30285/36099/236221/</t>
  </si>
  <si>
    <t>http://shop.av.ru//images/cms/data/items/big/236221.jpg</t>
  </si>
  <si>
    <t>162125</t>
  </si>
  <si>
    <t>Утка Procanar пекинская</t>
  </si>
  <si>
    <t xml:space="preserve">Снять пакет перед размораживанием. Утка без шеи, без потрохов.
</t>
  </si>
  <si>
    <t>&lt;p&gt;Снять пакет перед размораживанием. Утка без шеи, без потрохов.&lt;/p&gt;</t>
  </si>
  <si>
    <t>http://shop.av.ru/food/31509/31511/162125/</t>
  </si>
  <si>
    <t>http://shop.av.ru//images/cms/data/items/big/162125.jpg</t>
  </si>
  <si>
    <t>утка</t>
  </si>
  <si>
    <t>Procanar</t>
  </si>
  <si>
    <t>199671</t>
  </si>
  <si>
    <t>Утка целиком</t>
  </si>
  <si>
    <t xml:space="preserve">Рекомендуется для запекания, тушения и жарки. Утиное мясо отличается тонким ароматом и характерным, слегка сладковатым вкусом.
Богато полезными веществами, в особенности - витамином А, поэтому утку рекомендуют включать в меню людей с ослабленным зрением. Однако важно помнить, что мясо утки богато насыщенными жирами, поэтому оно тяжело усваивается.
</t>
  </si>
  <si>
    <t>&lt;p&gt;Рекомендуется для запекания, тушения и жарки. Утиное мясо отличается тонким ароматом и характерным, слегка сладковатым вкусом.&lt;/p&gt;&lt;p&gt;Богато полезными веществами, в особенности - витамином А, поэтому утку рекомендуют включать в меню людей с ослабленным зрением. Однако важно помнить, что мясо утки богато насыщенными жирами, поэтому оно тяжело усваивается.&lt;/p&gt;</t>
  </si>
  <si>
    <t>http://shop.av.ru/food/31509/31512/36127/199671/</t>
  </si>
  <si>
    <t>http://shop.av.ru//images/cms/data/items/big/199671.jpg</t>
  </si>
  <si>
    <t>Утка, гусь</t>
  </si>
  <si>
    <t>36127</t>
  </si>
  <si>
    <t>235687</t>
  </si>
  <si>
    <t>Фарш из говядины охлажденный Россия</t>
  </si>
  <si>
    <t>http://shop.av.ru/food/31509/31513/36129/235687/</t>
  </si>
  <si>
    <t>http://shop.av.ru//images/cms/data/items/big/235687.jpg</t>
  </si>
  <si>
    <t>153780</t>
  </si>
  <si>
    <t xml:space="preserve">Фарш из индейки </t>
  </si>
  <si>
    <t xml:space="preserve">Фарш из мяса индейки, нежный, однородной консистенции, натурального розового цвета. Отличается деликатным вкусом и нейтральным ароматом. Содержит небольшое количество жира, поэтому может использоваться в диетическом питании.
</t>
  </si>
  <si>
    <t>&lt;p&gt;Фарш из мяса индейки, нежный, однородной консистенции, натурального розового цвета. Отличается деликатным вкусом и нейтральным ароматом. Содержит небольшое количество жира, поэтому может использоваться в диетическом питании.&lt;/p&gt;</t>
  </si>
  <si>
    <t>http://shop.av.ru/food/31509/31512/36124/153780/</t>
  </si>
  <si>
    <t>http://shop.av.ru//images/cms/data/items/big/153780.jpg</t>
  </si>
  <si>
    <t>фарш из индейки</t>
  </si>
  <si>
    <t>для жаренья и приготовления на пару</t>
  </si>
  <si>
    <t>129253</t>
  </si>
  <si>
    <t xml:space="preserve">Фарш из телятины </t>
  </si>
  <si>
    <t xml:space="preserve">Фарш из телятины имеет однородную консистенцию и натуральный красный цвет. Отличается приятным ароматом мяса и более нежным вкусом, чем говяжий фарш.
Содержит небольшое количество жира, поэтому подходит для приготовления диетических блюд.
</t>
  </si>
  <si>
    <t>&lt;p&gt;Фарш из телятины имеет однородную консистенцию и натуральный красный цвет. Отличается приятным ароматом мяса и более нежным вкусом, чем говяжий фарш.&lt;/p&gt;&lt;p&gt;Содержит небольшое количество жира, поэтому подходит для приготовления диетических блюд.&lt;/p&gt;</t>
  </si>
  <si>
    <t>http://shop.av.ru/food/31509/31513/36133/129253/</t>
  </si>
  <si>
    <t>http://shop.av.ru//images/cms/data/items/big/129253.jpg</t>
  </si>
  <si>
    <t>фарш из телятины</t>
  </si>
  <si>
    <t>230886</t>
  </si>
  <si>
    <t>Фарш из ягненка фермерский охлажденный Россия</t>
  </si>
  <si>
    <t>http://shop.av.ru/food/31509/31513/36134/230886/</t>
  </si>
  <si>
    <t>http://shop.av.ru//images/cms/data/items/big/230886.jpg</t>
  </si>
  <si>
    <t>231081</t>
  </si>
  <si>
    <t>Фарш куриный "Превосходный" охлажденный "Рококо"</t>
  </si>
  <si>
    <t xml:space="preserve">Фарш из куриного мяса; отличается однородной консистенцией и натуральным розоватым цветом, нежный и сочный. Подходит для приготовления котлет и тефтелей. В готовом виде отличается деликатным вкусом и нейтральным ароматом.
Куриное мясо содержит витамины и микроэлементы, а также пониженное количество жира. Может использоваться в диетическом питании. Торговая марка "Рококо" производит высококачественную продукцию класса "Премиум".
</t>
  </si>
  <si>
    <t>&lt;p&gt;Фарш из куриного мяса; отличается однородной консистенцией и натуральным розоватым цветом, нежный и сочный. Подходит для приготовления котлет и тефтелей. В готовом виде отличается деликатным вкусом и нейтральным ароматом.&lt;/p&gt;&lt;p&gt;Куриное мясо содержит витамины и микроэлементы, а также пониженное количество жира. Может использоваться в диетическом питании. Торговая марка "Рококо" производит высококачественную продукцию класса "Премиум".&lt;/p&gt;</t>
  </si>
  <si>
    <t>http://shop.av.ru/food/31509/31512/36125/231081/</t>
  </si>
  <si>
    <t>http://shop.av.ru//images/cms/data/items/big/231081.jpg</t>
  </si>
  <si>
    <t>филе цыпленка-бройлера</t>
  </si>
  <si>
    <t>"Рококо"</t>
  </si>
  <si>
    <t>177.8 ккал.</t>
  </si>
  <si>
    <t>143636</t>
  </si>
  <si>
    <t>Фарш по-домашнему (50% свинина, 50% говядина)</t>
  </si>
  <si>
    <t xml:space="preserve">Фарш из свинины и говядины в равных пропорциях. Отличается однородной консистенцией, приятным ароматом и деликатным вкусом.
</t>
  </si>
  <si>
    <t>&lt;p&gt;Фарш из свинины и говядины в равных пропорциях. Отличается однородной консистенцией, приятным ароматом и деликатным вкусом.&lt;/p&gt;</t>
  </si>
  <si>
    <t>http://shop.av.ru/food/31509/31513/36132/143636/</t>
  </si>
  <si>
    <t>http://shop.av.ru//images/cms/data/items/big/143636.jpg</t>
  </si>
  <si>
    <t>фарш из свинины (50%), говядины (50%)</t>
  </si>
  <si>
    <t>224202</t>
  </si>
  <si>
    <t>Фасоль "По-индийски"</t>
  </si>
  <si>
    <t xml:space="preserve">Красная фасоль приправлена изысканным соусом на основе томатной пасты и репчатого лука, обжаренного на смеси растительных масел с добавлением специй.
Пряная зира и золотистый карри, ароматная паприка и жгучий перец "Чили", пикантный имбирь и острый чеснок делают вкус этого блюда неповторимым.
Это блюдо способно покорить своим ориентальным колоритом даже самого взыскательного гурмана! На фото - пример сервировки с веточками  укропа .
</t>
  </si>
  <si>
    <t>&lt;p&gt;Красная фасоль приправлена изысканным соусом на основе томатной пасты и репчатого лука, обжаренного на смеси растительных масел с добавлением специй.&lt;/p&gt;&lt;p&gt;Пряная зира и золотистый карри, ароматная паприка и жгучий перец "Чили", пикантный имбирь и острый чеснок делают вкус этого блюда неповторимым.&lt;/p&gt;&lt;p&gt;Это блюдо способно покорить своим ориентальным колоритом даже самого взыскательного гурмана! На фото - пример сервировки с веточками  укропа .&lt;/p&gt;</t>
  </si>
  <si>
    <t>http://shop.av.ru/food/30285/30289/224202/</t>
  </si>
  <si>
    <t>http://shop.av.ru//images/cms/data/items/big/224202.jpg</t>
  </si>
  <si>
    <t>фасоль, бульон овощной, лук, паприка, кумин, томатная паста, масло оливковое, перец "Чили", чеснок, имбирь, сахар, соль, петрушка, кинза, соус (помидоры очищенные, лук, морковь, сельдерей, базилик, масло оливковое, сахар, соль, перец)</t>
  </si>
  <si>
    <t>188797</t>
  </si>
  <si>
    <t>Фасоль Bioitalia "Канеллини" БИО консервированная 400г</t>
  </si>
  <si>
    <t>http://shop.av.ru/food/31495/31553/188797/</t>
  </si>
  <si>
    <t>http://shop.av.ru//images/cms/data/items/big/188797.jpg</t>
  </si>
  <si>
    <t>фасоль Каннеллини, вода, соль</t>
  </si>
  <si>
    <t>хранить в сухом прохладном месте, открытую банку - в холодильнике не более 2 дней</t>
  </si>
  <si>
    <t>5.02 г.</t>
  </si>
  <si>
    <t>10.98 г.</t>
  </si>
  <si>
    <t>8024046004503</t>
  </si>
  <si>
    <t>214604</t>
  </si>
  <si>
    <t>Фасоль Bioitalia БИО в томатном соусе консервированная 420г</t>
  </si>
  <si>
    <t xml:space="preserve">Экологически чистая фасоль Bioitalia, консервированная в томатном соусе. Вкусное и сытное блюдо с изысканными средиземноморскими нотками. Рекомендуется подавать как гарнир или добавлять в мясные и овощные рагу.
</t>
  </si>
  <si>
    <t>&lt;p&gt;Экологически чистая фасоль Bioitalia, консервированная в томатном соусе. Вкусное и сытное блюдо с изысканными средиземноморскими нотками. Рекомендуется подавать как гарнир или добавлять в мясные и овощные рагу.&lt;/p&gt;</t>
  </si>
  <si>
    <t>http://shop.av.ru/food/31495/31553/214604/</t>
  </si>
  <si>
    <t>http://shop.av.ru//images/cms/data/items/big/214604.jpg</t>
  </si>
  <si>
    <t>фасоль, вода, томатный сок, тростниковый сахар, соль, кукурузный крахмал, специи</t>
  </si>
  <si>
    <t>0661475147005</t>
  </si>
  <si>
    <t>000129</t>
  </si>
  <si>
    <t>Фасоль Bonduelle красная 425г</t>
  </si>
  <si>
    <t xml:space="preserve">Красная фасоль, консервированная в собственном соку с добавлением соли. Рекомендуется использовать для приготовления салатов и горячих блюд.
</t>
  </si>
  <si>
    <t>&lt;p&gt;Красная фасоль, консервированная в собственном соку с добавлением соли. Рекомендуется использовать для приготовления салатов и горячих блюд.&lt;/p&gt;</t>
  </si>
  <si>
    <t>http://shop.av.ru/food/31495/31553/000129/</t>
  </si>
  <si>
    <t>http://shop.av.ru//images/cms/data/items/big/000129.jpg</t>
  </si>
  <si>
    <t>красная фасоль, вода, соль</t>
  </si>
  <si>
    <t>3083680009508</t>
  </si>
  <si>
    <t>слить жидкость, использовать для приготовления гарниров, салатов, супов</t>
  </si>
  <si>
    <t>216234</t>
  </si>
  <si>
    <t>Фасоль Fertitecnica белая 1кг</t>
  </si>
  <si>
    <t xml:space="preserve">Белая фасоль с тонкой кожицей, выращенная в Италии. В готовом виде имеет деликатным вкусом с тонкими сливочными нотками.
Рекомендуется использовать для приготовления разнообразных блюд средиземноморской кухни (от простых салатов до сложных гарниров к мясным и рыбным блюдам).
Белая фасоль отличается высоким содержанием белка, зачастую превосходящим некоторые сорта мяса и рыбы. Употребление этого продукта в пищу способствует снижению сахара в крови, а также улучшению работы почек, сердца и желудка.
</t>
  </si>
  <si>
    <t>&lt;p&gt;Белая фасоль с тонкой кожицей, выращенная в Италии. В готовом виде имеет деликатным вкусом с тонкими сливочными нотками.&lt;/p&gt;&lt;p&gt;Рекомендуется использовать для приготовления разнообразных блюд средиземноморской кухни (от простых салатов до сложных гарниров к мясным и рыбным блюдам).&lt;/p&gt;&lt;p&gt;Белая фасоль отличается высоким содержанием белка, зачастую превосходящим некоторые сорта мяса и рыбы. Употребление этого продукта в пищу способствует снижению сахара в крови, а также улучшению работы почек, сердца и желудка.&lt;/p&gt;</t>
  </si>
  <si>
    <t>http://shop.av.ru/food/30151/30191/216234/</t>
  </si>
  <si>
    <t>http://shop.av.ru//images/cms/data/items/big/216234.jpg</t>
  </si>
  <si>
    <t>фасоль белая</t>
  </si>
  <si>
    <t>8011515938452</t>
  </si>
  <si>
    <t>перед приготовлением замочить на 12 часов, варить в течение часа</t>
  </si>
  <si>
    <t>Fertitecnica</t>
  </si>
  <si>
    <t>216235</t>
  </si>
  <si>
    <t>Фасоль Fertitecnica красная 1кг</t>
  </si>
  <si>
    <t xml:space="preserve">Крупная фасоль красно-фиолетового цвета, выращенная в солнечной Сицилии. В готовом виде отличается натуральным, нежным вкусом с едва заметными острыми нотками. Подходит для приготовления супов, горячих блюд и гарниров.
</t>
  </si>
  <si>
    <t>&lt;p&gt;Крупная фасоль красно-фиолетового цвета, выращенная в солнечной Сицилии. В готовом виде отличается натуральным, нежным вкусом с едва заметными острыми нотками. Подходит для приготовления супов, горячих блюд и гарниров.&lt;/p&gt;</t>
  </si>
  <si>
    <t>http://shop.av.ru/food/30151/30191/216235/</t>
  </si>
  <si>
    <t>http://shop.av.ru//images/cms/data/items/big/216235.jpg</t>
  </si>
  <si>
    <t>55.1 г.</t>
  </si>
  <si>
    <t>8011515936854</t>
  </si>
  <si>
    <t>перед приготовлением замочить на 6 часов, варить в течение часа</t>
  </si>
  <si>
    <t>205691</t>
  </si>
  <si>
    <t>Фасоль Gourmante гигантская в томатном соусе 300г</t>
  </si>
  <si>
    <t xml:space="preserve">Крупная фасоль в томатном соусе. Отличается насыщенным вкусом с ореховыми нотками. Можно подавать как горячей, так и холодной, в качестве гарнира или как самостоятельную закуску.
</t>
  </si>
  <si>
    <t>&lt;p&gt;Крупная фасоль в томатном соусе. Отличается насыщенным вкусом с ореховыми нотками. Можно подавать как горячей, так и холодной, в качестве гарнира или как самостоятельную закуску.&lt;/p&gt;</t>
  </si>
  <si>
    <t>http://shop.av.ru/food/31495/31553/205691/</t>
  </si>
  <si>
    <t>http://shop.av.ru//images/cms/data/items/big/205691.jpg</t>
  </si>
  <si>
    <t>фасоль вареная, томатный соус (репчатый лук, томатная паста, очищенные помидоры, соль, укроп, петрушка, сахар, красный перец, черный перец), оливковое масло</t>
  </si>
  <si>
    <t>5200110730230</t>
  </si>
  <si>
    <t>157552</t>
  </si>
  <si>
    <t>Фасоль Grand Jury белая в собственном соку 425мл</t>
  </si>
  <si>
    <t>http://shop.av.ru/food/31495/31553/157552/</t>
  </si>
  <si>
    <t>http://shop.av.ru//images/cms/data/items/big/157552.jpg</t>
  </si>
  <si>
    <t>фасоль белая вареная, вода, соль, приправы, ароматизатор, томатная паста</t>
  </si>
  <si>
    <t>3245390132123</t>
  </si>
  <si>
    <t>157542</t>
  </si>
  <si>
    <t>Фасоль Grand Jury стручковая тонкая 425мл</t>
  </si>
  <si>
    <t>http://shop.av.ru/food/31495/31553/157542/</t>
  </si>
  <si>
    <t>http://shop.av.ru//images/cms/data/items/big/157542.jpg</t>
  </si>
  <si>
    <t>стручки зеленой фасоли, вода, соль</t>
  </si>
  <si>
    <t>3245393114485</t>
  </si>
  <si>
    <t>слить сок, подогреть на медленном огне, добавить сливочное масло, заправить по вкусу</t>
  </si>
  <si>
    <t>199006</t>
  </si>
  <si>
    <t>Фасоль Heinz "Сладкий чили" 390г</t>
  </si>
  <si>
    <t xml:space="preserve">Белая фасоль Heinz в томатном соусе с добавлением красного перца. Отличается пикантным ароматом с нотками лука и нежным, чуть острым вкусом. Продукт можно употреблять холодным или горячим, а также добавлять в супы, салаты и горячие блюда.
Без искусственных красителей, консервантов и вкусовых добавок. Не содержит глютена.
</t>
  </si>
  <si>
    <t>&lt;p&gt;Белая фасоль Heinz в томатном соусе с добавлением красного перца. Отличается пикантным ароматом с нотками лука и нежным, чуть острым вкусом. Продукт можно употреблять холодным или горячим, а также добавлять в супы, салаты и горячие блюда.&lt;/p&gt;&lt;p&gt;Без искусственных красителей, консервантов и вкусовых добавок. Не содержит глютена.&lt;/p&gt;</t>
  </si>
  <si>
    <t>http://shop.av.ru/food/31495/31553/199006/</t>
  </si>
  <si>
    <t>http://shop.av.ru//images/cms/data/items/big/199006.jpg</t>
  </si>
  <si>
    <t>фасоль (46%), томаты (32%), вода питьевая, красный перец (3%), лук, сахар, модифицированная кукурузная мука, соль поваренная, уксус, чесночное пюре, специи, подсластитель - сукралоза</t>
  </si>
  <si>
    <t>переложить содержимое открытой банки в подходящую посуду и закрыть крышкой. Хранить продукт в холодильнике и употребить его в течение 2-х дней</t>
  </si>
  <si>
    <t>5000157067302</t>
  </si>
  <si>
    <t>употреблять холодным или горячим; можно добавлять в супы, салаты и горячие блюда</t>
  </si>
  <si>
    <t>003369</t>
  </si>
  <si>
    <t>Фасоль Heinz в томатном соусе 415г</t>
  </si>
  <si>
    <t xml:space="preserve">Белая фасоль Heinz в томатном соусе отличается пикантным ароматом с нотками лука и нежным, чуть сладковатым вкусом. Продукт можно употреблять холодным или горячим, а также добавлять в супы, салаты и горячие блюда.
Без искусственных красителей, консервантов и вкусовых добавок. Не содержит глютена.
</t>
  </si>
  <si>
    <t>&lt;p&gt;Белая фасоль Heinz в томатном соусе отличается пикантным ароматом с нотками лука и нежным, чуть сладковатым вкусом. Продукт можно употреблять холодным или горячим, а также добавлять в супы, салаты и горячие блюда.&lt;/p&gt;&lt;p&gt;Без искусственных красителей, консервантов и вкусовых добавок. Не содержит глютена.&lt;/p&gt;</t>
  </si>
  <si>
    <t>http://shop.av.ru/food/31495/31553/003369/</t>
  </si>
  <si>
    <t>http://shop.av.ru//images/cms/data/items/big/003369.jpg</t>
  </si>
  <si>
    <t>фасоль, помидоры, вода, сахар, сироп глюкозы, соль, кукурузная мука, винный уксус, специи</t>
  </si>
  <si>
    <t>хранить продукт в холодильнике и употребить его в течение 2-х дней</t>
  </si>
  <si>
    <t>5000157001719 5000157024671</t>
  </si>
  <si>
    <t>выложить содержимое банки в кастрюлю и разогреть, слегка помешивая, на медленном огне, без добавления воды</t>
  </si>
  <si>
    <t>002549</t>
  </si>
  <si>
    <t>Фасоль Зеленый великан "Кидни" красная 420г</t>
  </si>
  <si>
    <t>http://shop.av.ru/food/31495/31553/002549/</t>
  </si>
  <si>
    <t>http://shop.av.ru//images/cms/data/items/big/002549.jpg</t>
  </si>
  <si>
    <t>фасоль, вода, сахар, соль, лимонная кислота, пищевые добавки Е590, Е385</t>
  </si>
  <si>
    <t>0020000111629 0020000111711 5203912831303</t>
  </si>
  <si>
    <t>099786</t>
  </si>
  <si>
    <t>Фасоль кенийская</t>
  </si>
  <si>
    <t xml:space="preserve">Тонкие длинные стручки, на вкус сладковатые, с ореховыми нотками. Рекомендуется отваривать и добавлять в салаты.
</t>
  </si>
  <si>
    <t>&lt;p&gt;Тонкие длинные стручки, на вкус сладковатые, с ореховыми нотками. Рекомендуется отваривать и добавлять в салаты.&lt;/p&gt;</t>
  </si>
  <si>
    <t>http://shop.av.ru/food/30350/30354/30362/099786/</t>
  </si>
  <si>
    <t>http://shop.av.ru//images/cms/data/items/big/099786.jpg</t>
  </si>
  <si>
    <t>022326</t>
  </si>
  <si>
    <t>Фасоль Мистраль кидни 450 г пакет</t>
  </si>
  <si>
    <t xml:space="preserve">Подходит для  приготовления любых рагу.
Предварительно замочить фасоль в холодной воде не менее чем на 4 часа, это сокращает время варки и делает фасоль мягче. Соль добавлять в конце, так как она замедляет процесс приготовления.
</t>
  </si>
  <si>
    <t>&lt;p&gt;Подходит для  приготовления любых рагу.&lt;/p&gt;&lt;p&gt;Предварительно замочить фасоль в холодной воде не менее чем на 4 часа, это сокращает время варки и делает фасоль мягче. Соль добавлять в конце, так как она замедляет процесс приготовления.&lt;/p&gt;</t>
  </si>
  <si>
    <t>http://shop.av.ru/food/30151/30191/022326/</t>
  </si>
  <si>
    <t>http://shop.av.ru//images/cms/data/items/big/022326.jpg</t>
  </si>
  <si>
    <t>4601916000649 9900020046150</t>
  </si>
  <si>
    <t>поместить промытую фасоль в кастрюлю с водой, довести до кипения, варить 10 минут на сильном огне, а затем на слабом огне 1,5-2 часа до готовности. Пропорции: на 1 стакан фасоли - 5 стаканов воды</t>
  </si>
  <si>
    <t>205125</t>
  </si>
  <si>
    <t>Фасоль Ресторация Обломов гигантская с белыми грибами 420г</t>
  </si>
  <si>
    <t xml:space="preserve">Крупная фасоль, запеченная с грибами, томатами, сладким перцем, луком и морковью. Отличается приятным вкусом с пряными нотками. Рекомендуется употреблять в качестве закуски или гарнира.
</t>
  </si>
  <si>
    <t>&lt;p&gt;Крупная фасоль, запеченная с грибами, томатами, сладким перцем, луком и морковью. Отличается приятным вкусом с пряными нотками. Рекомендуется употреблять в качестве закуски или гарнира.&lt;/p&gt;</t>
  </si>
  <si>
    <t>http://shop.av.ru/food/31495/31553/205125/</t>
  </si>
  <si>
    <t>http://shop.av.ru//images/cms/data/items/big/205125.jpg</t>
  </si>
  <si>
    <t>фасоль, грибы, томаты, перец сладкий, томатная паста, лук, морковь, масло растительное, сахар, соль</t>
  </si>
  <si>
    <t>4607036203342 9991000114686</t>
  </si>
  <si>
    <t>205120</t>
  </si>
  <si>
    <t>Фасоль Ресторация Обломов гигантская, запеченная с овощами 420г</t>
  </si>
  <si>
    <t xml:space="preserve">Крупная фасоль, запеченная с морковью, луком, томатом, сладким перцем и  баклажанами. Отличается пикантным, пряным вкусом. Рекомендуется употреблять в качестве закуски или гарнира.
</t>
  </si>
  <si>
    <t>&lt;p&gt;Крупная фасоль, запеченная с морковью, луком, томатом, сладким перцем и  баклажанами. Отличается пикантным, пряным вкусом. Рекомендуется употреблять в качестве закуски или гарнира.&lt;/p&gt;</t>
  </si>
  <si>
    <t>http://shop.av.ru/food/31495/31553/205120/</t>
  </si>
  <si>
    <t>http://shop.av.ru//images/cms/data/items/big/205120.jpg</t>
  </si>
  <si>
    <t>фасоль, морковь, лук, томаты, перец сладкий, баклажаны, томатная паста, масло растительное, чеснок, сахар, соль, пряности</t>
  </si>
  <si>
    <t>4607036203359 9991000114679</t>
  </si>
  <si>
    <t>034590</t>
  </si>
  <si>
    <t xml:space="preserve">Плоды фейхоа - зеленые ягоды овальной или продолговатой формы. Мякоть зрелых плодов - плотная, сочная, кисло-сладкая, напоминает землянику. Фейхоа едят преимущественно в свежем виде - обычно с сахаром.
Содержит витамин С (34мг), йод (200-300мг), минеральные вещества (0,5-1,0&amp;#37;) и клетчатку (2,0-4,0&amp;#37;).
</t>
  </si>
  <si>
    <t>&lt;p&gt;Плоды фейхоа - зеленые ягоды овальной или продолговатой формы. Мякоть зрелых плодов - плотная, сочная, кисло-сладкая, напоминает землянику. Фейхоа едят преимущественно в свежем виде - обычно с сахаром.&lt;/p&gt;&lt;p&gt;Содержит витамин С (34мг), йод (200-300мг), минеральные вещества (0,5-1,0&amp;#37;) и клетчатку (2,0-4,0&amp;#37;).&lt;/p&gt;</t>
  </si>
  <si>
    <t>http://shop.av.ru/food/30350/30363/30371/034590/</t>
  </si>
  <si>
    <t>http://shop.av.ru//images/cms/data/items/big/034590.jpg</t>
  </si>
  <si>
    <t>045299</t>
  </si>
  <si>
    <t>Фенхель Италия</t>
  </si>
  <si>
    <t xml:space="preserve">Луковица фенхеля сочная, сладковатая и пряная на вкус. Ее используют в средиземноморской, итальянской, китайской и скандинавской кухнях. Добавляют в салаты, супы, рыбные и мясные блюда, с ним пекут пироги и делают на его основе ликеры.
Фенхель полезен при заболеваниях пищеварительной системы, он обладает успокаивающим и спазмолитическим действием. Фенхель называют "растением для похудения" из-за его способности активизировать обмен веществ.
</t>
  </si>
  <si>
    <t>&lt;p&gt;Луковица фенхеля сочная, сладковатая и пряная на вкус. Ее используют в средиземноморской, итальянской, китайской и скандинавской кухнях. Добавляют в салаты, супы, рыбные и мясные блюда, с ним пекут пироги и делают на его основе ликеры.&lt;/p&gt;&lt;p&gt;Фенхель полезен при заболеваниях пищеварительной системы, он обладает успокаивающим и спазмолитическим действием. Фенхель называют "растением для похудения" из-за его способности активизировать обмен веществ.&lt;/p&gt;</t>
  </si>
  <si>
    <t>http://shop.av.ru/food/30350/30354/30362/045299/</t>
  </si>
  <si>
    <t>http://shop.av.ru//images/cms/data/items/big/045299.jpg</t>
  </si>
  <si>
    <t>218942</t>
  </si>
  <si>
    <t>Феттучини с белыми грибами и шампиньонами 600г "Почти Готово"</t>
  </si>
  <si>
    <t xml:space="preserve">Новинка от "Азбуки Вкуса" - классическое блюдо итальянской кухни, созданное нашим шеф-поваром. Для приготовления необходима небольшая термическая обработка. Особая упаковка сохраняет все вкусовые и полезные свойства продуктов в течение 5 суток.
Феттучини с белыми грибами и шампиньонами дополнены сыром "Пармезан" и грибным соусом. Рекомендуется разогреть в течение 3-5 минут. Подавать как самостоятельное блюдо, а также в качестве гарнира к говядине.
Готовое блюдо отличается насыщенным ароматом с нотками тимьяна и петрушки, а также деликатным сливочным вкусом с интенсивными грибными нотками.
</t>
  </si>
  <si>
    <t>&lt;p&gt;Новинка от "Азбуки Вкуса" - классическое блюдо итальянской кухни, созданное нашим шеф-поваром. Для приготовления необходима небольшая термическая обработка. Особая упаковка сохраняет все вкусовые и полезные свойства продуктов в течение 5 суток.&lt;/p&gt;&lt;p&gt;Феттучини с белыми грибами и шампиньонами дополнены сыром "Пармезан" и грибным соусом. Рекомендуется разогреть в течение 3-5 минут. Подавать как самостоятельное блюдо, а также в качестве гарнира к говядине.&lt;/p&gt;&lt;p&gt;Готовое блюдо отличается насыщенным ароматом с нотками тимьяна и петрушки, а также деликатным сливочным вкусом с интенсивными грибными нотками.&lt;/p&gt;</t>
  </si>
  <si>
    <t>http://shop.av.ru/food/30285/36099/218942/</t>
  </si>
  <si>
    <t>http://shop.av.ru//images/cms/data/items/big/218942.jpg</t>
  </si>
  <si>
    <t>феттучини, масло растительное, тимьян, шампиньоны, белые грибы свежие, лук шалот, петрушка, масло топленое, грибной бульон, сыр "Пармезан", сливки, бульон говяжий, специи</t>
  </si>
  <si>
    <t>9900000059118,9991000128874,</t>
  </si>
  <si>
    <t>разогреть на сковороде под крышкой в течение 3-5 мин</t>
  </si>
  <si>
    <t>047998</t>
  </si>
  <si>
    <t>Физалис 100г Колумбия</t>
  </si>
  <si>
    <t xml:space="preserve">Физалис - это ярко-оранжевая круглая ягода, помещенная в шаровидную чашечку. На вкус физалис сладкий и сочный, его плоды употребляют в свежем виде и украшают ими торты. Благодаря желирующему эффекту из физалиса делают варенье, а также супы и консервы
</t>
  </si>
  <si>
    <t>&lt;p&gt;Физалис - это ярко-оранжевая круглая ягода, помещенная в шаровидную чашечку. На вкус физалис сладкий и сочный, его плоды употребляют в свежем виде и украшают ими торты. Благодаря желирующему эффекту из физалиса делают варенье, а также супы и консервы&lt;/p&gt;</t>
  </si>
  <si>
    <t>http://shop.av.ru/food/30350/30363/30371/047998/</t>
  </si>
  <si>
    <t>http://shop.av.ru//images/cms/data/items/big/047998.jpg</t>
  </si>
  <si>
    <t>3114807825012 7700859230216 7707030541000 7707197391517 7707238290014 7707248980271 8713807825012 8713807825975 9501031041006 9900020045825 9900030018437 9900030034017</t>
  </si>
  <si>
    <t>222239</t>
  </si>
  <si>
    <t>Филе бедра индейки охлажденное Краснобор Россия</t>
  </si>
  <si>
    <t>http://shop.av.ru/food/31509/31512/36124/222239/</t>
  </si>
  <si>
    <t>http://shop.av.ru//images/cms/data/items/big/222239.jpg</t>
  </si>
  <si>
    <t>110400</t>
  </si>
  <si>
    <t xml:space="preserve">Филе грудки индейки </t>
  </si>
  <si>
    <t xml:space="preserve">Филе грудки индейки отличается деликатным вкусом и нейтральным ароматом. Содержит небольшое количество жира, поэтому может использоваться в диетическом и детском меню.
</t>
  </si>
  <si>
    <t>&lt;p&gt;Филе грудки индейки отличается деликатным вкусом и нейтральным ароматом. Содержит небольшое количество жира, поэтому может использоваться в диетическом и детском меню.&lt;/p&gt;</t>
  </si>
  <si>
    <t>http://shop.av.ru/food/31509/31512/36124/110400/</t>
  </si>
  <si>
    <t>http://shop.av.ru//images/cms/data/items/big/110400.jpg</t>
  </si>
  <si>
    <t>мясо индейки</t>
  </si>
  <si>
    <t>222242</t>
  </si>
  <si>
    <t>Филе грудки индейки охлажденное Краснобор Россия</t>
  </si>
  <si>
    <t>http://shop.av.ru/food/31509/31512/36124/222242/</t>
  </si>
  <si>
    <t>http://shop.av.ru//images/cms/data/items/big/222242.jpg</t>
  </si>
  <si>
    <t>203023</t>
  </si>
  <si>
    <t>Филе грудки утиное</t>
  </si>
  <si>
    <t xml:space="preserve">Охлажденная утиная грудка. Рекомендуется тушить, жарить или запекать, например, с яблоками, картошкой, квашеной капустой, моченой брусникой. В готовом виде утиное мясо отличается характерным, слегка сладковатым вкусом.
</t>
  </si>
  <si>
    <t>&lt;p&gt;Охлажденная утиная грудка. Рекомендуется тушить, жарить или запекать, например, с яблоками, картошкой, квашеной капустой, моченой брусникой. В готовом виде утиное мясо отличается характерным, слегка сладковатым вкусом.&lt;/p&gt;</t>
  </si>
  <si>
    <t>http://shop.av.ru/food/31509/31512/36127/203023/</t>
  </si>
  <si>
    <t>http://shop.av.ru//images/cms/data/items/big/203023.jpg</t>
  </si>
  <si>
    <t>234 ккал.</t>
  </si>
  <si>
    <t>235487</t>
  </si>
  <si>
    <t>Филе дорады с овощами жареное 400 г Почти Готово</t>
  </si>
  <si>
    <t xml:space="preserve">Изысканное блюдо приготовлено по рецепту бренд-шефа "Азбуки Вкуса" Мишеля Шевэ из свежих натуральных ингредиентов и почти готово к употреблению, Вам остается лишь поставить его в духовку или микроволновую печь на несколько минут.
Слегка обжаренная нежная дорада дополнена невероятно сочным овощным гарниром - цветной капустой, приправленной острым имбирем и толикой жгучего перца чили, и болгарским перцем, запеченным в гриле с оливковым маслом, ароматным тимьяном и чесноком.
Специальная упаковка сохраняет великолепные вкусовые качества и полезные свойства продуктов в течение 5 суток.
</t>
  </si>
  <si>
    <t>&lt;p&gt;Изысканное блюдо приготовлено по рецепту бренд-шефа "Азбуки Вкуса" Мишеля Шевэ из свежих натуральных ингредиентов и почти готово к употреблению, Вам остается лишь поставить его в духовку или микроволновую печь на несколько минут.&lt;/p&gt;&lt;p&gt;Слегка обжаренная нежная дорада дополнена невероятно сочным овощным гарниром - цветной капустой, приправленной острым имбирем и толикой жгучего перца чили, и болгарским перцем, запеченным в гриле с оливковым маслом, ароматным тимьяном и чесноком.&lt;/p&gt;&lt;p&gt;Специальная упаковка сохраняет великолепные вкусовые качества и полезные свойства продуктов в течение 5 суток.&lt;/p&gt;</t>
  </si>
  <si>
    <t>http://shop.av.ru/food/30285/36099/235487/</t>
  </si>
  <si>
    <t>http://shop.av.ru//images/cms/data/items/big/235487.jpg</t>
  </si>
  <si>
    <t>161956</t>
  </si>
  <si>
    <t>Филе индейки варено-копченое Краснобор</t>
  </si>
  <si>
    <t xml:space="preserve">Натуральное варено-копченое филе индейки. Деликатное само по себе, с небольшим количеством жира, мясо индейки - настоящий деликатес! В копченом виде рекомендуется использовать для приготовления сэндвичей, а также подавать в составе мясной тарелки.
Мясо индейки отличается низким содержанием жира и богато белками, поэтому оно способно надолго утолить чувство голода и наполнить энергией. Кроме того, индюшатина не вызывает аллергию, поэтому ее рекомендуют включать в детское и диетическое меню.
Компания "Краснобор" - один из крупнейших производителей мясных деликатесов, в том числе из мяса индейки. Продукция изготовлена без ГМО.
</t>
  </si>
  <si>
    <t>&lt;p&gt;Натуральное варено-копченое филе индейки. Деликатное само по себе, с небольшим количеством жира, мясо индейки - настоящий деликатес! В копченом виде рекомендуется использовать для приготовления сэндвичей, а также подавать в составе мясной тарелки.&lt;/p&gt;&lt;p&gt;Мясо индейки отличается низким содержанием жира и богато белками, поэтому оно способно надолго утолить чувство голода и наполнить энергией. Кроме того, индюшатина не вызывает аллергию, поэтому ее рекомендуют включать в детское и диетическое меню.&lt;/p&gt;&lt;p&gt;Компания "Краснобор" - один из крупнейших производителей мясных деликатесов, в том числе из мяса индейки. Продукция изготовлена без ГМО.&lt;/p&gt;</t>
  </si>
  <si>
    <t>http://shop.av.ru/food/30313/31531/161956/</t>
  </si>
  <si>
    <t>http://shop.av.ru//images/cms/data/items/big/161956.jpg</t>
  </si>
  <si>
    <t>филе индейки, соль, специи, стабилизатор: пищевые фосфаты, каррагинан, фиксатор окраски: нитрит натрия</t>
  </si>
  <si>
    <t>202187</t>
  </si>
  <si>
    <t>Филе куриное варено-копченое Таганский МПЗ</t>
  </si>
  <si>
    <t xml:space="preserve">Копчено-вареное куриное филе. Нежно-розового цвета на срезе, отличается деликатным вкусом и тонким ароматом. Рекомендуется подавать в составе мясной тарелки или использовать для приготовления легких и аппетитных сэндвичей.
Куриное мясо содержит умеренное количество жира и может входить в диетическое меню. Кроме того, оно редко вызывает аллергию и нравится детям.
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
</t>
  </si>
  <si>
    <t>&lt;p&gt;Копчено-вареное куриное филе. Нежно-розового цвета на срезе, отличается деликатным вкусом и тонким ароматом. Рекомендуется подавать в составе мясной тарелки или использовать для приготовления легких и аппетитных сэндвичей.&lt;/p&gt;&lt;p&gt;Куриное мясо содержит умеренное количество жира и может входить в диетическое меню. Кроме того, оно редко вызывает аллергию и нравится детям.&lt;/p&gt;&lt;p&gt;Таганский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выставках.&lt;/p&gt;</t>
  </si>
  <si>
    <t>http://shop.av.ru/food/30313/31531/202187/</t>
  </si>
  <si>
    <t>http://shop.av.ru//images/cms/data/items/big/202187.jpg</t>
  </si>
  <si>
    <t>филе куриное, соль, глюкоза, стабилизатор (фосфаты пищевые), пряности, усилитель вкуса (глутамат натрия), антиокислитель (аскорбат натрия), фиксатор окраски (нитрит натрия)</t>
  </si>
  <si>
    <t>230518</t>
  </si>
  <si>
    <t>Филе куриное с сыром и грибами в сливочном соусе 500г "Почти Готово"</t>
  </si>
  <si>
    <t xml:space="preserve">Новинка от "Азбуки Вкуса" - блюдо, созданное шеф-поваром по классическому рецепту. Для приготовления необходима небольшая термическая обработка. Особая упаковка сохраняет вкусовые и полезные свойства продуктов в течение 5 суток.
Нежное куриное филе с шампиньонами и картофелем в сливочном соусе. Готовое блюдо отличается мягким вкусом с нотками специй. Подайте со свежей зеленью и легким белым вином.
</t>
  </si>
  <si>
    <t>&lt;p&gt;Новинка от "Азбуки Вкуса" - блюдо, созданное шеф-поваром по классическому рецепту. Для приготовления необходима небольшая термическая обработка. Особая упаковка сохраняет вкусовые и полезные свойства продуктов в течение 5 суток.&lt;/p&gt;&lt;p&gt;Нежное куриное филе с шампиньонами и картофелем в сливочном соусе. Готовое блюдо отличается мягким вкусом с нотками специй. Подайте со свежей зеленью и легким белым вином.&lt;/p&gt;</t>
  </si>
  <si>
    <t>http://shop.av.ru/food/30285/36099/230518/</t>
  </si>
  <si>
    <t>http://shop.av.ru//images/cms/data/items/big/230518.jpg</t>
  </si>
  <si>
    <t xml:space="preserve"> филе куриное, шампиньоны, картофель, соус (молоко, масло подсолнечное, мука, соль), сливки, грибы вешенки, сыр, масло подсолнечное, соль, сок лимона, перец черный молотый</t>
  </si>
  <si>
    <t>012241</t>
  </si>
  <si>
    <t xml:space="preserve">Филе морского языка Emborg 300г </t>
  </si>
  <si>
    <t xml:space="preserve">Морской язык относится к семейству камбаловых. Интересно, что он совсем не пахнет рыбой - для него характерен свежий, йодистый аромат моря. Мясо морского языка обладает нежным, деликатным  вкусом,  в этой рыбе мало костей.
Чтобы сохранить тонкий вкус, лучше выбирать быстрые варианты тепловой обработки и приправлять неострыми специями и соусами. Из всех видов перца лучше всего подходит белый или розовый, а из овощей - фенхель.
</t>
  </si>
  <si>
    <t>&lt;p&gt;Морской язык относится к семейству камбаловых. Интересно, что он совсем не пахнет рыбой - для него характерен свежий, йодистый аромат моря. Мясо морского языка обладает нежным, деликатным  вкусом,  в этой рыбе мало костей.&lt;/p&gt;&lt;p&gt;Чтобы сохранить тонкий вкус, лучше выбирать быстрые варианты тепловой обработки и приправлять неострыми специями и соусами. Из всех видов перца лучше всего подходит белый или розовый, а из овощей - фенхель.&lt;/p&gt;</t>
  </si>
  <si>
    <t>http://shop.av.ru/food/30380/31521/012241/</t>
  </si>
  <si>
    <t>http://shop.av.ru//images/cms/data/items/big/012241.jpg</t>
  </si>
  <si>
    <t>5701215052741,5701215052833,9900020026961,</t>
  </si>
  <si>
    <t>012305</t>
  </si>
  <si>
    <t xml:space="preserve">Филе трески Picken Pack 400г </t>
  </si>
  <si>
    <t>http://shop.av.ru/food/30380/31521/012305/</t>
  </si>
  <si>
    <t>http://shop.av.ru//images/cms/data/items/big/012305.jpg</t>
  </si>
  <si>
    <t>филе хека 65% (возможно наличие мелких костей), пшеничная мука, вода, соль, специи, дрожжи, приправа, натуральные ароматические вещества</t>
  </si>
  <si>
    <t>1613 7021580000108</t>
  </si>
  <si>
    <t>готовить, не размораживая! На сковороде: обжарить в небольшом количестве масла на разогретой сковороде около 4мин. с каждой стороны. Во фритюрнице: разогреть масло до t 175С и обжаривать в течении 5 минут</t>
  </si>
  <si>
    <t>Picken Pack</t>
  </si>
  <si>
    <t>000553</t>
  </si>
  <si>
    <t xml:space="preserve">Филе хека Picken Pack 400г </t>
  </si>
  <si>
    <t xml:space="preserve">Мясо хека - нежное, суховатое, маложирное (не более 4&amp;#37;). Его рекомендуют готовить с добавлением пикантных специй и интересных соусов - это придаст нейтральному вкусу хека яркость. Также хек - отличный ингредиент рулетов, беляшей и зразов.
Хек - лучший выбор для тех, кто придерживается диетического меню. Калорийность этой рыбы невелика, но зато в ней много витаминов (особенно В12), минералов и белка. Считается, что регулярное употребление хека способствует улучшению обмена веществ.
</t>
  </si>
  <si>
    <t>&lt;p&gt;Мясо хека - нежное, суховатое, маложирное (не более 4&amp;#37;). Его рекомендуют готовить с добавлением пикантных специй и интересных соусов - это придаст нейтральному вкусу хека яркость. Также хек - отличный ингредиент рулетов, беляшей и зразов.&lt;/p&gt;&lt;p&gt;Хек - лучший выбор для тех, кто придерживается диетического меню. Калорийность этой рыбы невелика, но зато в ней много витаминов (особенно В12), минералов и белка. Считается, что регулярное употребление хека способствует улучшению обмена веществ.&lt;/p&gt;</t>
  </si>
  <si>
    <t>http://shop.av.ru/food/30237/30245/000553/</t>
  </si>
  <si>
    <t>http://shop.av.ru//images/cms/data/items/big/000553.jpg</t>
  </si>
  <si>
    <t>филе хека натуральное</t>
  </si>
  <si>
    <t>1591 4007764601418 4007764601449</t>
  </si>
  <si>
    <t>готовить, не размораживая! На сковороде: обжарить в небольшом количестве масла на разогретой сковороде около 4мин. с каждой стороны</t>
  </si>
  <si>
    <t>183115</t>
  </si>
  <si>
    <t>Филе цыпленка "Домашняя курочка" Петелино</t>
  </si>
  <si>
    <t xml:space="preserve">Охлажденное куриное филе, без кожи. Содержит минимальное количество жира, поэтому рекомендуется для приготовления диетических блюд и может входить в детское меню.
Подходит для жарки, запекания, тушения. Отличается волокнистой структурой, тонким ароматом и деликатным вкусом. В вареном виде может быть суховатым.
</t>
  </si>
  <si>
    <t>&lt;p&gt;Охлажденное куриное филе, без кожи. Содержит минимальное количество жира, поэтому рекомендуется для приготовления диетических блюд и может входить в детское меню.&lt;/p&gt;&lt;p&gt;Подходит для жарки, запекания, тушения. Отличается волокнистой структурой, тонким ароматом и деликатным вкусом. В вареном виде может быть суховатым.&lt;/p&gt;</t>
  </si>
  <si>
    <t>http://shop.av.ru/food/31509/31512/36125/183115/</t>
  </si>
  <si>
    <t>http://shop.av.ru//images/cms/data/items/big/183115.jpg</t>
  </si>
  <si>
    <t>107.7 ккал.</t>
  </si>
  <si>
    <t>подвергнуть термической обработке до полного готовности</t>
  </si>
  <si>
    <t>211042</t>
  </si>
  <si>
    <t>Филе цыпленка охлажденное "Рококо"</t>
  </si>
  <si>
    <t xml:space="preserve">Филе цыпленка содержит минимальное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
</t>
  </si>
  <si>
    <t>&lt;p&gt;Филе цыпленка содержит минимальное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вкусом.&lt;/p&gt;</t>
  </si>
  <si>
    <t>http://shop.av.ru/food/31509/31512/36125/211042/</t>
  </si>
  <si>
    <t>http://shop.av.ru//images/cms/data/items/big/211042.jpg</t>
  </si>
  <si>
    <t>235415</t>
  </si>
  <si>
    <t>Филе-миньон 400 гр Goodman Россия</t>
  </si>
  <si>
    <t>http://shop.av.ru/food/31509/31513/36129/235415/</t>
  </si>
  <si>
    <t>http://shop.av.ru//images/cms/data/items/big/235415.jpg</t>
  </si>
  <si>
    <t>234577</t>
  </si>
  <si>
    <t>Филей из лопатки из мраморной говядины охлажденный Россия</t>
  </si>
  <si>
    <t>http://shop.av.ru/food/31509/31513/36129/234577/</t>
  </si>
  <si>
    <t>http://shop.av.ru//images/cms/data/items/big/234577.jpg</t>
  </si>
  <si>
    <t>151596</t>
  </si>
  <si>
    <t>Финики "Королевские" Израиль</t>
  </si>
  <si>
    <t xml:space="preserve">Крупные сладкие плоды с медовым привкусом. Финики употребляют как самостоятельное лакомство, а также делают из них восточные десерты (например, с медом и орехами) и даже добавляют в салаты, плов и блюда из баранины.
Диетологи рекомендуют заменять финиками сладости и шоколад - это помогает следить за весом. Также эти фрукты богаты витаминами и минеральными вещества; употребление фиников в пищу способствует укреплению иммунной системы.
</t>
  </si>
  <si>
    <t>&lt;p&gt;Крупные сладкие плоды с медовым привкусом. Финики употребляют как самостоятельное лакомство, а также делают из них восточные десерты (например, с медом и орехами) и даже добавляют в салаты, плов и блюда из баранины.&lt;/p&gt;&lt;p&gt;Диетологи рекомендуют заменять финиками сладости и шоколад - это помогает следить за весом. Также эти фрукты богаты витаминами и минеральными вещества; употребление фиников в пищу способствует укреплению иммунной системы.&lt;/p&gt;</t>
  </si>
  <si>
    <t>http://shop.av.ru/food/30350/30363/30368/151596/</t>
  </si>
  <si>
    <t>http://shop.av.ru//images/cms/data/items/big/151596.jpg</t>
  </si>
  <si>
    <t>224544</t>
  </si>
  <si>
    <t>Финики 350г Тунис</t>
  </si>
  <si>
    <t xml:space="preserve">Финики - одни из самых сладких фруктов в мире. Выращенные в жарком Тунисе, они отличаются насыщенным медовым вкусом и притягательным ароматом.
Во многих восточных странах этот плод является основной пищей; там финики едят как самостоятельную закуску, используют для приготовления сладостей, плова или бараньего рагу, а также - для производства сахара и алкогольных напитков.
В западных странах из фиников делают сладкую закуску к чаю и кофе, а также используют их при приготовлении рыбных и мясных блюд. Финики весьма калорийны, поэтому являются хорошим источником энергии и витаминов (С, РР и группы В).
</t>
  </si>
  <si>
    <t>&lt;p&gt;Финики - одни из самых сладких фруктов в мире. Выращенные в жарком Тунисе, они отличаются насыщенным медовым вкусом и притягательным ароматом.&lt;/p&gt;&lt;p&gt;Во многих восточных странах этот плод является основной пищей; там финики едят как самостоятельную закуску, используют для приготовления сладостей, плова или бараньего рагу, а также - для производства сахара и алкогольных напитков.&lt;/p&gt;&lt;p&gt;В западных странах из фиников делают сладкую закуску к чаю и кофе, а также используют их при приготовлении рыбных и мясных блюд. Финики весьма калорийны, поэтому являются хорошим источником энергии и витаминов (С, РР и группы В).&lt;/p&gt;</t>
  </si>
  <si>
    <t>http://shop.av.ru/food/30350/30363/30371/224544/</t>
  </si>
  <si>
    <t>http://shop.av.ru//images/cms/data/items/big/224544.jpg</t>
  </si>
  <si>
    <t>финик</t>
  </si>
  <si>
    <t>6191549900051</t>
  </si>
  <si>
    <t>241902</t>
  </si>
  <si>
    <t>Фламенкинес с ветчиной и сыром Домашний вкус</t>
  </si>
  <si>
    <t xml:space="preserve">Рецепт этого аппетитного блюда с сочной начинкой пришел к нам из солнечной Андалузии - одной из автономных областей Испании.
Мягкое куриное филе дополнено нежной ветчиной, пикантным сыром из овечьего молока, тонко нашинкованным болгарским перцем и приправлено душистой петрушкой. Обваленное в хрустящей панировке блюдо зажарено во фритюре до золотистой корочки.
</t>
  </si>
  <si>
    <t>&lt;p&gt;Рецепт этого аппетитного блюда с сочной начинкой пришел к нам из солнечной Андалузии - одной из автономных областей Испании.&lt;/p&gt;&lt;p&gt;Мягкое куриное филе дополнено нежной ветчиной, пикантным сыром из овечьего молока, тонко нашинкованным болгарским перцем и приправлено душистой петрушкой. Обваленное в хрустящей панировке блюдо зажарено во фритюре до золотистой корочки.&lt;/p&gt;</t>
  </si>
  <si>
    <t>http://shop.av.ru/food/30285/30288/241902/</t>
  </si>
  <si>
    <t>http://shop.av.ru//images/cms/data/items/big/241902.jpg</t>
  </si>
  <si>
    <t>161927</t>
  </si>
  <si>
    <t>Форель Gustafsen подкопченная филе-кусок 280г</t>
  </si>
  <si>
    <t xml:space="preserve">Слабосоленая норвежская форель - нежная и сочная, с морским ароматом. Хороша как самостоятельная закуска или как ингредиент изысканного салата (например, с авокадо и голубым сыром). По своим диетическим качествам мясо форели приравнивается к телятине
</t>
  </si>
  <si>
    <t>&lt;p&gt;Слабосоленая норвежская форель - нежная и сочная, с морским ароматом. Хороша как самостоятельная закуска или как ингредиент изысканного салата (например, с авокадо и голубым сыром). По своим диетическим качествам мясо форели приравнивается к телятине&lt;/p&gt;</t>
  </si>
  <si>
    <t>http://shop.av.ru/food/30380/30388/161927/</t>
  </si>
  <si>
    <t>http://shop.av.ru//images/cms/data/items/big/161927.jpg</t>
  </si>
  <si>
    <t>форель, соль</t>
  </si>
  <si>
    <t>133977</t>
  </si>
  <si>
    <t>Форель Gustafsen слабосоленая (нарезка) 250г</t>
  </si>
  <si>
    <t xml:space="preserve">Форель - рыба семейства лососевых. По своим диетическим качествам мясо форели приравнивается к телятине; обладает довольно нежным вкусом.
Упаковано под вакуумом.
</t>
  </si>
  <si>
    <t>&lt;p&gt;Форель - рыба семейства лососевых. По своим диетическим качествам мясо форели приравнивается к телятине; обладает довольно нежным вкусом.&lt;/p&gt;&lt;p&gt;Упаковано под вакуумом.&lt;/p&gt;</t>
  </si>
  <si>
    <t>http://shop.av.ru/food/30380/30388/133977/</t>
  </si>
  <si>
    <t>http://shop.av.ru//images/cms/data/items/big/133977.jpg</t>
  </si>
  <si>
    <t>2843030003102 4601507001703</t>
  </si>
  <si>
    <t>130560</t>
  </si>
  <si>
    <t>Форель Gustafsen слабосоленая (филе-кусок) 300г</t>
  </si>
  <si>
    <t xml:space="preserve">Слабосоленая норвежская форель, нежная и сочная, с тонким морским ароматом. Хороша как самостоятельная закуска и как ингредиент салата (например, с голубым сыром). По своим диетическим качествам мясо форели приравнивается к телятине.
</t>
  </si>
  <si>
    <t>&lt;p&gt;Слабосоленая норвежская форель, нежная и сочная, с тонким морским ароматом. Хороша как самостоятельная закуска и как ингредиент салата (например, с голубым сыром). По своим диетическим качествам мясо форели приравнивается к телятине.&lt;/p&gt;</t>
  </si>
  <si>
    <t>http://shop.av.ru/food/30380/30388/130560/</t>
  </si>
  <si>
    <t>http://shop.av.ru//images/cms/data/items/big/130560.jpg</t>
  </si>
  <si>
    <t>4601507001697</t>
  </si>
  <si>
    <t>151401</t>
  </si>
  <si>
    <t>Форель АОС свежемороженая (филе-кусок "бабочка")</t>
  </si>
  <si>
    <t>http://shop.av.ru/food/30380/31521/151401/</t>
  </si>
  <si>
    <t>http://shop.av.ru//images/cms/data/items/big/151401.jpg</t>
  </si>
  <si>
    <t>138738</t>
  </si>
  <si>
    <t>Форель норвежская охлажденная (медальон)</t>
  </si>
  <si>
    <t xml:space="preserve">Форель - рыба семейства лососевых. Мясо форели по своим диетическим качествам приравнивается к телятине. На вкус оно изысканно-нежное, быстро готовится; богато жирными кислотами и витаминами А и Д.
Медальон из форели - идеальный вариант для приготовления под соусом. Ломтик очищен от кожи, благодаря чему мясо форели пропитывается ингредиентами заправки и пропекается равномерно. Вкус блюда оттенит белое вино из Долины Луары.
</t>
  </si>
  <si>
    <t>&lt;p&gt;Форель - рыба семейства лососевых. Мясо форели по своим диетическим качествам приравнивается к телятине. На вкус оно изысканно-нежное, быстро готовится; богато жирными кислотами и витаминами А и Д.&lt;/p&gt;&lt;p&gt;Медальон из форели - идеальный вариант для приготовления под соусом. Ломтик очищен от кожи, благодаря чему мясо форели пропитывается ингредиентами заправки и пропекается равномерно. Вкус блюда оттенит белое вино из Долины Луары.&lt;/p&gt;</t>
  </si>
  <si>
    <t>http://shop.av.ru/food/30380/30386/138738/</t>
  </si>
  <si>
    <t>http://shop.av.ru//images/cms/data/items/big/138738.jpg</t>
  </si>
  <si>
    <t>форель  охлажденная</t>
  </si>
  <si>
    <t>138737</t>
  </si>
  <si>
    <t>Форель норвежская охлажденная (стейк)</t>
  </si>
  <si>
    <t xml:space="preserve">Форель - рыба семейства лососевых. Мясо форели по своим диетическим качествам приравнивается к телятине. На вкус оно изысканно-нежное, быстро готовится; богато жирными кислотами и витаминами А и Д.
Стейк форели рекомендуется жарить (на гриле или сковороде) или запекать в духовке. Кожица станет хрустящей, а мясо - нежным и сочным. Вкус этой рыбы как нельзя лучше оттеняет ароматное белое вино из Долины Луары: например, Сансер или Пьюи-Фюмэ.
</t>
  </si>
  <si>
    <t>&lt;p&gt;Форель - рыба семейства лососевых. Мясо форели по своим диетическим качествам приравнивается к телятине. На вкус оно изысканно-нежное, быстро готовится; богато жирными кислотами и витаминами А и Д.&lt;/p&gt;&lt;p&gt;Стейк форели рекомендуется жарить (на гриле или сковороде) или запекать в духовке. Кожица станет хрустящей, а мясо - нежным и сочным. Вкус этой рыбы как нельзя лучше оттеняет ароматное белое вино из Долины Луары: например, Сансер или Пьюи-Фюмэ.&lt;/p&gt;</t>
  </si>
  <si>
    <t>http://shop.av.ru/food/30380/30386/138737/</t>
  </si>
  <si>
    <t>http://shop.av.ru//images/cms/data/items/big/138737.jpg</t>
  </si>
  <si>
    <t>138728</t>
  </si>
  <si>
    <t>Форель охлажденная (филе на коже)</t>
  </si>
  <si>
    <t xml:space="preserve">Форель - рыба семейства лососевых. Мясо форели по своим диетическим качествам приравнивается к телятине. На вкус оно изысканно-нежное, быстро готовится; богато жирными кислотами и витаминами А и Д.
Филе форели на коже особенно удобно запекать в духовке или жарить на решетке, оно не разваливается в процессе приготовления. Вкус этой рыбы оттенит ароматное белое вино из Долины Луары: например, Сансер или Пьюи-Фюмэ.
</t>
  </si>
  <si>
    <t>&lt;p&gt;Форель - рыба семейства лососевых. Мясо форели по своим диетическим качествам приравнивается к телятине. На вкус оно изысканно-нежное, быстро готовится; богато жирными кислотами и витаминами А и Д.&lt;/p&gt;&lt;p&gt;Филе форели на коже особенно удобно запекать в духовке или жарить на решетке, оно не разваливается в процессе приготовления. Вкус этой рыбы оттенит ароматное белое вино из Долины Луары: например, Сансер или Пьюи-Фюмэ.&lt;/p&gt;</t>
  </si>
  <si>
    <t>http://shop.av.ru/food/30380/30386/138728/</t>
  </si>
  <si>
    <t>http://shop.av.ru//images/cms/data/items/big/138728.jpg</t>
  </si>
  <si>
    <t>092402</t>
  </si>
  <si>
    <t>Форель слабосоленая</t>
  </si>
  <si>
    <t xml:space="preserve">Форель - деликатесная рыба семейства лососевых. Она обладает нежным вкусом, а по своим диетическим качествам приравнивается к телятине. Мясо форели - отличный источник жирных кислот Омега-3 и жирорастворимых витаминов А и D.
Ломтики слабосоленой форели рекомендуется употреблять как самостоятельную закуску, а также использовать для приготовления сэндвичей.
</t>
  </si>
  <si>
    <t>&lt;p&gt;Форель - деликатесная рыба семейства лососевых. Она обладает нежным вкусом, а по своим диетическим качествам приравнивается к телятине. Мясо форели - отличный источник жирных кислот Омега-3 и жирорастворимых витаминов А и D.&lt;/p&gt;&lt;p&gt;Ломтики слабосоленой форели рекомендуется употреблять как самостоятельную закуску, а также использовать для приготовления сэндвичей.&lt;/p&gt;</t>
  </si>
  <si>
    <t>http://shop.av.ru/food/30380/30388/092402/</t>
  </si>
  <si>
    <t>http://shop.av.ru//images/cms/data/items/big/092402.jpg</t>
  </si>
  <si>
    <t>133042</t>
  </si>
  <si>
    <t>Форель холодного копчения (балык)</t>
  </si>
  <si>
    <t xml:space="preserve">Форель холодного копчения отличается нежным, солоноватым вкусом с оттенком дыма. Ее можно употреблять как самостоятельную закуску, а также добавлять в салаты и сэндвичи.
По своим диетическим качествам мясо форели приравнивается к телятине; обладает довольно нежным вкусом. Это хороший источник жирных кислот Омега-3 и жирорастворимых витаминов А и D.
</t>
  </si>
  <si>
    <t>&lt;p&gt;Форель холодного копчения отличается нежным, солоноватым вкусом с оттенком дыма. Ее можно употреблять как самостоятельную закуску, а также добавлять в салаты и сэндвичи.&lt;/p&gt;&lt;p&gt;По своим диетическим качествам мясо форели приравнивается к телятине; обладает довольно нежным вкусом. Это хороший источник жирных кислот Омега-3 и жирорастворимых витаминов А и D.&lt;/p&gt;</t>
  </si>
  <si>
    <t>http://shop.av.ru/food/30380/30384/133042/</t>
  </si>
  <si>
    <t>http://shop.av.ru//images/cms/data/items/big/133042.jpg</t>
  </si>
  <si>
    <t>195396</t>
  </si>
  <si>
    <t>Форель янтарная горячего копчения с головой</t>
  </si>
  <si>
    <t xml:space="preserve">Форель - рыба семейства лососевых. По своим диетическим качествам мясо форели приравнивается к телятине; обладает довольно нежным вкусом. Это хороший источник жирных кислот Омега-3 и жирорастворимых витаминов А и D.
</t>
  </si>
  <si>
    <t>&lt;p&gt;Форель - рыба семейства лососевых. По своим диетическим качествам мясо форели приравнивается к телятине; обладает довольно нежным вкусом. Это хороший источник жирных кислот Омега-3 и жирорастворимых витаминов А и D.&lt;/p&gt;</t>
  </si>
  <si>
    <t>http://shop.av.ru/food/30380/30384/195396/</t>
  </si>
  <si>
    <t>http://shop.av.ru//images/cms/data/items/big/195396.jpg</t>
  </si>
  <si>
    <t>173001</t>
  </si>
  <si>
    <t>Французские цыплята-гриль</t>
  </si>
  <si>
    <t xml:space="preserve">Цыплята, сдобренные специями (петрушкой и укропом), политые лимонным соком и жареные на гриле. Мясо отличается сочностью, нежностью.
</t>
  </si>
  <si>
    <t>&lt;p&gt;Цыплята, сдобренные специями (петрушкой и укропом), политые лимонным соком и жареные на гриле. Мясо отличается сочностью, нежностью.
&lt;/p&gt;</t>
  </si>
  <si>
    <t>http://shop.av.ru/food/30285/30294/173001/</t>
  </si>
  <si>
    <t>http://shop.av.ru//images/cms/data/items/big/173001.jpg</t>
  </si>
  <si>
    <t>цыплята, соль, перец, чеснок, куркума, приправа для гриль</t>
  </si>
  <si>
    <t>18.23 г.</t>
  </si>
  <si>
    <t>224935</t>
  </si>
  <si>
    <t>Фрикадельки Kottbullar Шведские 400 г</t>
  </si>
  <si>
    <t>http://shop.av.ru/food/30237/30245/224935/</t>
  </si>
  <si>
    <t>http://shop.av.ru//images/cms/data/items/big/224935.jpg</t>
  </si>
  <si>
    <t>Kottbullar</t>
  </si>
  <si>
    <t>241901</t>
  </si>
  <si>
    <t>Фриттата с лососем Домашний вкус</t>
  </si>
  <si>
    <t xml:space="preserve">Пышный и сочный омлет, запеченный до золотистой корочки, дополнен изысканной и сытной начинкой.
На подушке из картофельного пюре находятся кусочки копченого лосося и обжаренный лук. Начинка залита смесью яиц и сливок, сверху украшена ломтиками помидоров и мягким творожным сыром.
</t>
  </si>
  <si>
    <t>&lt;p&gt;Пышный и сочный омлет, запеченный до золотистой корочки, дополнен изысканной и сытной начинкой.&lt;/p&gt;&lt;p&gt;На подушке из картофельного пюре находятся кусочки копченого лосося и обжаренный лук. Начинка залита смесью яиц и сливок, сверху украшена ломтиками помидоров и мягким творожным сыром.&lt;/p&gt;</t>
  </si>
  <si>
    <t>http://shop.av.ru/food/30285/30296/241901/</t>
  </si>
  <si>
    <t>http://shop.av.ru//images/cms/data/items/big/241901.jpg</t>
  </si>
  <si>
    <t>213762</t>
  </si>
  <si>
    <t>Фруктовая колбаска Stella Croatica из инжира и миндаля 250г</t>
  </si>
  <si>
    <t xml:space="preserve">Традиционная хорватская колбаска из крупного инжира и цельного миндаля отличается насыщенным фруктовым вкусом с ванильными нотками. В
Хорватии ее принято подавать к праздничному столу - например, с твердым сыром и домашним хлебом. В качестве напитка подойдет красное сухое вино.
Интересно, что первые письменные упоминания о данном продукте были найдены в бенедиктинском монастыре Santa Maria, расположенном на хорватском острове Млет.
</t>
  </si>
  <si>
    <t>&lt;p&gt;Традиционная хорватская колбаска из крупного инжира и цельного миндаля отличается насыщенным фруктовым вкусом с ванильными нотками. В&lt;/p&gt;&lt;p&gt;Хорватии ее принято подавать к праздничному столу - например, с твердым сыром и домашним хлебом. В качестве напитка подойдет красное сухое вино.&lt;/p&gt;&lt;p&gt;Интересно, что первые письменные упоминания о данном продукте были найдены в бенедиктинском монастыре Santa Maria, расположенном на хорватском острове Млет.&lt;/p&gt;</t>
  </si>
  <si>
    <t>http://shop.av.ru/food/30151/30211/30215/213762/</t>
  </si>
  <si>
    <t>http://shop.av.ru//images/cms/data/items/big/213762.jpg</t>
  </si>
  <si>
    <t>инжир сушеный (55%), миндаль (40%), сахар, ванильный сахар, регулятор кислотности - лимонная кислота</t>
  </si>
  <si>
    <t>396.5 ккал.</t>
  </si>
  <si>
    <t>8.78 г.</t>
  </si>
  <si>
    <t>13.56 г.</t>
  </si>
  <si>
    <t>59.86 г.</t>
  </si>
  <si>
    <t>3859891232192</t>
  </si>
  <si>
    <t>Stella Croatica</t>
  </si>
  <si>
    <t>225233</t>
  </si>
  <si>
    <t>Фруктовая колбаска Stella Croatica из чернослива и апельсинов 250г</t>
  </si>
  <si>
    <t xml:space="preserve">Традиционная хорватская колбаска, приготовленная из крупного чернослива и долек апельсина. Отличается насыщенным фруктовым вкусом с ванильными нотками. В Хорватии ее традиционно подают с твердыми сырами и свежевыпеченным хлебом.
Колбаска станет отличной закуской к бокалу красного вина или основой для фруктовых канапе. Можно употреблять как самостоятельное лакомство.
</t>
  </si>
  <si>
    <t>&lt;p&gt;Традиционная хорватская колбаска, приготовленная из крупного чернослива и долек апельсина. Отличается насыщенным фруктовым вкусом с ванильными нотками. В Хорватии ее традиционно подают с твердыми сырами и свежевыпеченным хлебом.&lt;/p&gt;&lt;p&gt;Колбаска станет отличной закуской к бокалу красного вина или основой для фруктовых канапе. Можно употреблять как самостоятельное лакомство.&lt;/p&gt;</t>
  </si>
  <si>
    <t>http://shop.av.ru/food/30151/30211/30215/225233/</t>
  </si>
  <si>
    <t>http://shop.av.ru//images/cms/data/items/big/225233.jpg</t>
  </si>
  <si>
    <t>чернослив 70%, апельсины 25%, сахар, ваниль, лимонная кислота</t>
  </si>
  <si>
    <t>330 дн.</t>
  </si>
  <si>
    <t>279.4 ккал.</t>
  </si>
  <si>
    <t>67.8 г.</t>
  </si>
  <si>
    <t>218615</t>
  </si>
  <si>
    <t>Фруктовая лента Bear из клубники (без сахара) 5х20г</t>
  </si>
  <si>
    <t xml:space="preserve">Необычные жевательные конфеты в виде скрученной ленты. Изготовлены только из натуральных ингредиентов: пюре из манго, сока китайской сливы и экстракта клубники. Сочные, они отличаются притягательным ароматом и насыщенным фруктово-ягодным вкусом.
Не содержат сахара, консервантов и ГМО.
</t>
  </si>
  <si>
    <t>&lt;p&gt;Необычные жевательные конфеты в виде скрученной ленты. Изготовлены только из натуральных ингредиентов: пюре из манго, сока китайской сливы и экстракта клубники. Сочные, они отличаются притягательным ароматом и насыщенным фруктово-ягодным вкусом.&lt;/p&gt;&lt;p&gt;Не содержат сахара, консервантов и ГМО.&lt;/p&gt;</t>
  </si>
  <si>
    <t>http://shop.av.ru/food/30259/30268/30271/218615/</t>
  </si>
  <si>
    <t>http://shop.av.ru//images/cms/data/items/big/218615.jpg</t>
  </si>
  <si>
    <t>пюре из манго, сок из китайской сливы, морковный сок, экстракт клубники</t>
  </si>
  <si>
    <t>5060139430364,5060139430456,</t>
  </si>
  <si>
    <t>Bear</t>
  </si>
  <si>
    <t>227508</t>
  </si>
  <si>
    <t>Фруктовая лента Bear из малины (без сахара) 5х20г</t>
  </si>
  <si>
    <t>http://shop.av.ru/food/30259/30268/30271/227508/</t>
  </si>
  <si>
    <t>http://shop.av.ru//images/cms/data/items/big/227508.jpg</t>
  </si>
  <si>
    <t>яблоко, груша, экстракт сладкого картофеля, натуральный малиновый ароматизатор</t>
  </si>
  <si>
    <t>088585</t>
  </si>
  <si>
    <t>Фруктоза Novasweet 500г</t>
  </si>
  <si>
    <t xml:space="preserve">Фруктоза входит в состав фруктов, меда и некоторых растений; является натуральным сахаром; усиливает вкус и аромат ягод.
Снижает калорийность пищи. Способствует восстановлению организма после физической усталости, длительного умственного напряжения. Используется для диетического питания при сахарном диабете. Не содержит ГМО.
</t>
  </si>
  <si>
    <t>&lt;p&gt;Фруктоза входит в состав фруктов, меда и некоторых растений; является натуральным сахаром; усиливает вкус и аромат ягод.&lt;/p&gt;&lt;p&gt;Снижает калорийность пищи. Способствует восстановлению организма после физической усталости, длительного умственного напряжения. Используется для диетического питания при сахарном диабете. Не содержит ГМО.&lt;/p&gt;</t>
  </si>
  <si>
    <t>http://shop.av.ru/food/30151/30172/30174/088585/</t>
  </si>
  <si>
    <t>http://shop.av.ru//images/cms/data/items/big/088585.jpg</t>
  </si>
  <si>
    <t>натуральный фруктовый сахар</t>
  </si>
  <si>
    <t>4607013790025</t>
  </si>
  <si>
    <t>используется для приготовления выпечки, варенья, фруктовых салатов и десертов с пониженной калорийностью</t>
  </si>
  <si>
    <t>213876</t>
  </si>
  <si>
    <t>Фруктоза Novasweet Gold 500г</t>
  </si>
  <si>
    <t xml:space="preserve">Фруктоза входит в состав фруктов, меда и некоторых растений; является натуральным сахаром.
Снижает калорийность пищи. Способствует восстановлению организма после физической усталости, длительного умственного напряжения. Используется для диетического питания при сахарном диабете. Не содержит ГМО.
</t>
  </si>
  <si>
    <t>&lt;p&gt;Фруктоза входит в состав фруктов, меда и некоторых растений; является натуральным сахаром.&lt;/p&gt;&lt;p&gt;Снижает калорийность пищи. Способствует восстановлению организма после физической усталости, длительного умственного напряжения. Используется для диетического питания при сахарном диабете. Не содержит ГМО.&lt;/p&gt;</t>
  </si>
  <si>
    <t>http://shop.av.ru/food/30151/30172/30174/213876/</t>
  </si>
  <si>
    <t>http://shop.av.ru//images/cms/data/items/big/213876.jpg</t>
  </si>
  <si>
    <t>4607013791183</t>
  </si>
  <si>
    <t>051138</t>
  </si>
  <si>
    <t>Халва "Дружба" тахинно-арахисовая 250г</t>
  </si>
  <si>
    <t xml:space="preserve">Халва, приготовленная по традиционному восточному рецепту из арахиса и  семян кунжута. Отличается сладким, слегка масляным вкусом с солодовыми нотками, а также рассыпчатой консистенцией.
</t>
  </si>
  <si>
    <t>&lt;p&gt;Халва, приготовленная по традиционному восточному рецепту из арахиса и  семян кунжута. Отличается сладким, слегка масляным вкусом с солодовыми нотками, а также рассыпчатой консистенцией.&lt;/p&gt;</t>
  </si>
  <si>
    <t>http://shop.av.ru/food/30259/31491/051138/</t>
  </si>
  <si>
    <t>http://shop.av.ru//images/cms/data/items/big/051138.jpg</t>
  </si>
  <si>
    <t>семя кунжута тертое, патока, арахис тертый, сахар, арахис целый и половинки, экстракт солодкового корня, эмульгатор, антиокислитель, соль поваренная, ароматизатор идентичный натуральному</t>
  </si>
  <si>
    <t>524 ккал.</t>
  </si>
  <si>
    <t>0129 4600080067069 4600080280475</t>
  </si>
  <si>
    <t>196107</t>
  </si>
  <si>
    <t>Халва "Тимоша" подсолнечная 250г</t>
  </si>
  <si>
    <t>http://shop.av.ru/food/30259/31491/196107/</t>
  </si>
  <si>
    <t>http://shop.av.ru//images/cms/data/items/big/196107.jpg</t>
  </si>
  <si>
    <t>ядро подсолнечника тертое, патока, сахар, экстракт солодового корня, ароматизатор идентичный натуральному (ванилин), натуральный антиокислитель Е306</t>
  </si>
  <si>
    <t>554 ккал.</t>
  </si>
  <si>
    <t>4607132821495</t>
  </si>
  <si>
    <t>Тимоша</t>
  </si>
  <si>
    <t>031879</t>
  </si>
  <si>
    <t>Халва в шоколаде</t>
  </si>
  <si>
    <t xml:space="preserve">Классическая халва, изготовленная на основе взбитой карамели и растертых семян кунжута, отличается плотной консистенцией и приятным вкусом с нотками ореха и жженого сахара. Покрыта шоколадной глазурью.
</t>
  </si>
  <si>
    <t>&lt;p&gt;Классическая халва, изготовленная на основе взбитой карамели и растертых семян кунжута, отличается плотной консистенцией и приятным вкусом с нотками ореха и жженого сахара. Покрыта шоколадной глазурью.&lt;/p&gt;</t>
  </si>
  <si>
    <t>http://shop.av.ru/food/30259/31491/031879/</t>
  </si>
  <si>
    <t>http://shop.av.ru//images/cms/data/items/big/031879.jpg</t>
  </si>
  <si>
    <t>арахис тертый, кондитерская глазурь (сахар, жир растительный, какао-порошок, эмульгатор Е322, ароматизатор идентичный натуральному), патока
сахар, экстракт солодкового корня, антиокислитель токомикс, ароматизатор идентичный натуральному, соль поваренная</t>
  </si>
  <si>
    <t>43.8 г.</t>
  </si>
  <si>
    <t>220108</t>
  </si>
  <si>
    <t>Халва подсолнечная 350г</t>
  </si>
  <si>
    <t>http://shop.av.ru/food/30259/31491/220108/</t>
  </si>
  <si>
    <t>http://shop.av.ru//images/cms/data/items/big/220108.jpg</t>
  </si>
  <si>
    <t>перетертые семена подсолнечника, сахар, экстракт солодкового корня, ароматизатор идентичный натуральному - ванилин</t>
  </si>
  <si>
    <t>554.3 ккал.</t>
  </si>
  <si>
    <t>4620004250094</t>
  </si>
  <si>
    <t>133257</t>
  </si>
  <si>
    <t>Хамон "Иберико Бейота" 5J вяленый без кости</t>
  </si>
  <si>
    <t xml:space="preserve">Хамон категории "5J" ("синко хотас") считается одним из лучших, это деликатесный продукт уровня черной икры или фуа-гра, - символ роскоши и изысканности. Хамон делают из мяса черных свиней иберийской породы, откормленных желудями.
Готовый продукт обладает аппетитными жировыми прожилками, напоминающими своим рисунком мрамор. Вкус нежный, маслянистый, аромат пряный, консистенция плотная. К нему подойдет выдержанное красное вино.
</t>
  </si>
  <si>
    <t>&lt;p&gt;Хамон категории "5J" ("синко хотас") считается одним из лучших, это деликатесный продукт уровня черной икры или фуа-гра, - символ роскоши и изысканности. Хамон делают из мяса черных свиней иберийской породы, откормленных желудями.&lt;/p&gt;&lt;p&gt;Готовый продукт обладает аппетитными жировыми прожилками, напоминающими своим рисунком мрамор. Вкус нежный, маслянистый, аромат пряный, консистенция плотная. К нему подойдет выдержанное красное вино.&lt;/p&gt;</t>
  </si>
  <si>
    <t>http://shop.av.ru/food/30313/31532/133257/</t>
  </si>
  <si>
    <t>http://shop.av.ru//images/cms/data/items/big/133257.jpg</t>
  </si>
  <si>
    <t>свиной окорок, морская соль, консерванты</t>
  </si>
  <si>
    <t>176414</t>
  </si>
  <si>
    <t>Хамон "Серрано" CasAlba, без кости</t>
  </si>
  <si>
    <t xml:space="preserve">Хамон CasАlba Серрано изготавливают из мяса белых иберийских свиней, выращенных на севере Испании (г. Бургос) и откормленных фуражом. Окорок обрабатывают морской солью, сушат на свежем воздухе и выдерживают в течение двух лет в специальных подвалах.
Готовый продукт нежный на вкус, с пряным ароматом и плотной консистенцией. Его рекомендуют употреблять как самостоятельную закуску с элегантным красным сухим вином.
</t>
  </si>
  <si>
    <t>&lt;p&gt;Хамон CasАlba Серрано изготавливают из мяса белых иберийских свиней, выращенных на севере Испании (г. Бургос) и откормленных фуражом. Окорок обрабатывают морской солью, сушат на свежем воздухе и выдерживают в течение двух лет в специальных подвалах.&lt;/p&gt;&lt;p&gt;Готовый продукт нежный на вкус, с пряным ароматом и плотной консистенцией. Его рекомендуют употреблять как самостоятельную закуску с элегантным красным сухим вином.&lt;/p&gt;</t>
  </si>
  <si>
    <t>http://shop.av.ru/food/30313/31532/176414/</t>
  </si>
  <si>
    <t>http://shop.av.ru//images/cms/data/items/big/176414.jpg</t>
  </si>
  <si>
    <t>мясо белых свиней</t>
  </si>
  <si>
    <t>185718</t>
  </si>
  <si>
    <t>Хамон "Серрано" Redondo Iglesias (20 месяцев) без кости, в форме блока</t>
  </si>
  <si>
    <t xml:space="preserve">Хамон Redondo Iglesias производят из мяса белых свиней, откормленных фуражом. Свинину обрабатывают морской солью, сушат на свежем воздухе (горы на высоте 100 м. над уровнем моря) и выдерживают в специальных подвалах не меньше года.
Готовый хамон имеет мраморную структуру и плотную консистенцию, а также отличается сливочным вкусом и ароматом специй.
</t>
  </si>
  <si>
    <t>&lt;p&gt;Хамон Redondo Iglesias производят из мяса белых свиней, откормленных фуражом. Свинину обрабатывают морской солью, сушат на свежем воздухе (горы на высоте 100 м. над уровнем моря) и выдерживают в специальных подвалах не меньше года.&lt;/p&gt;&lt;p&gt;Готовый хамон имеет мраморную структуру и плотную консистенцию, а также отличается сливочным вкусом и ароматом специй.&lt;/p&gt;</t>
  </si>
  <si>
    <t>http://shop.av.ru/food/30313/31532/185718/</t>
  </si>
  <si>
    <t>http://shop.av.ru//images/cms/data/items/big/185718.jpg</t>
  </si>
  <si>
    <t>280 дн.</t>
  </si>
  <si>
    <t>143463</t>
  </si>
  <si>
    <t>Хамон Jamones de Trevelez 1862 Tradicion (24 месяца) сыровяленый, без кости, натуральной формы</t>
  </si>
  <si>
    <t xml:space="preserve">Окорок белой свиньи сыровяленый; выдержан в течение 2 лет. Отличается пряным вкусом и особой, плотной консистенцией. Рекомендуется употреблять как самостоятельную закуску с красными сухими винами.
Известно, что в 19 веке королева Испании Изабелла II была так очарована вкусом этого продукта, что разрешила ставить на нем оттиск своей короны как знак особого, "королевского" качества.
</t>
  </si>
  <si>
    <t>&lt;p&gt;Окорок белой свиньи сыровяленый; выдержан в течение 2 лет. Отличается пряным вкусом и особой, плотной консистенцией. Рекомендуется употреблять как самостоятельную закуску с красными сухими винами.&lt;/p&gt;&lt;p&gt;Известно, что в 19 веке королева Испании Изабелла II была так очарована вкусом этого продукта, что разрешила ставить на нем оттиск своей короны как знак особого, "королевского" качества.&lt;/p&gt;</t>
  </si>
  <si>
    <t>http://shop.av.ru/food/30313/31532/143463/</t>
  </si>
  <si>
    <t>http://shop.av.ru//images/cms/data/items/big/143463.jpg</t>
  </si>
  <si>
    <t>свинина, морская соль</t>
  </si>
  <si>
    <t>35.6 г.</t>
  </si>
  <si>
    <t>Jamones de Trevelez 1862 Tradicion</t>
  </si>
  <si>
    <t>156428</t>
  </si>
  <si>
    <t>Хамон Tello "Вестфалия" варено-копченый (нарезка)</t>
  </si>
  <si>
    <t xml:space="preserve">Разновидность традиционной испанской закуски - варено-копченый хамон. Изготовлен из мяса благородных черных иберийских свиней. Аппетитные ломтики нежно-розового цвета отличаются сочной текстурой и насыщенным вкусом с пряными нотками.
Варено-копченый хамон подают в составе мясной тарелки, а также - используют для приготовления сытных сэндвичей и традиционных испанских блюд (например, салата с авокадо или чесночного супа).
</t>
  </si>
  <si>
    <t>&lt;p&gt;Разновидность традиционной испанской закуски - варено-копченый хамон. Изготовлен из мяса благородных черных иберийских свиней. Аппетитные ломтики нежно-розового цвета отличаются сочной текстурой и насыщенным вкусом с пряными нотками.&lt;/p&gt;&lt;p&gt;Варено-копченый хамон подают в составе мясной тарелки, а также - используют для приготовления сытных сэндвичей и традиционных испанских блюд (например, салата с авокадо или чесночного супа).&lt;/p&gt;</t>
  </si>
  <si>
    <t>http://shop.av.ru/food/30313/31525/156428/</t>
  </si>
  <si>
    <t>http://shop.av.ru//images/cms/data/items/big/156428.jpg</t>
  </si>
  <si>
    <t>окорок свиной, соль, сахар, стабилизатор Е451, антиоксиданты Е331, ароматическая добавка, усилитель вкуса Е621, консервант Е250</t>
  </si>
  <si>
    <t>99.5 ккал.</t>
  </si>
  <si>
    <t>195515</t>
  </si>
  <si>
    <t>Хамон Серрано Redondo Iglesias (16 месяцев) 100г нарезка</t>
  </si>
  <si>
    <t xml:space="preserve">Хамон Redondo Iglesias производят из мяса белых свиней, откормленных фуражом. Свинину обрабатывают морской солью, сушат на свежем воздухе (горы на высоте 100 м. над уровнем моря) и выдерживают в специальных подвалах не меньше полутора лет.
Готовый хамон имеет мраморную структуру и плотную консистенцию, а также отличается сливочным вкусом и ароматом специй.
</t>
  </si>
  <si>
    <t>&lt;p&gt;Хамон Redondo Iglesias производят из мяса белых свиней, откормленных фуражом. Свинину обрабатывают морской солью, сушат на свежем воздухе (горы на высоте 100 м. над уровнем моря) и выдерживают в специальных подвалах не меньше полутора лет.&lt;/p&gt;&lt;p&gt;Готовый хамон имеет мраморную структуру и плотную консистенцию, а также отличается сливочным вкусом и ароматом специй.&lt;/p&gt;</t>
  </si>
  <si>
    <t>http://shop.av.ru/food/30313/31532/195515/</t>
  </si>
  <si>
    <t>http://shop.av.ru//images/cms/data/items/big/195515.jpg</t>
  </si>
  <si>
    <t>свиной окорок, морская соль, консерванты Е252, Е250</t>
  </si>
  <si>
    <t>8436037450747</t>
  </si>
  <si>
    <t>208202</t>
  </si>
  <si>
    <t>Хлеб "Бородино" АВ Пекарня 400г</t>
  </si>
  <si>
    <t xml:space="preserve">Отменный бородинский хлеб с узнаваемым бархатным вкусом и пряным ароматом. Изготовлен по уникальному рецепту из лучших сортов ржаной и пшеничной муки с добавлением солода и кориандра.
Пекарня использует технологию длительного тестоведения: подготовка к выпеканию занимает не менее 10 часов. Благодаря этому выпечка получается ароматной и пышной без использования искусственных добавок.
</t>
  </si>
  <si>
    <t>&lt;p&gt;Отменный бородинский хлеб с узнаваемым бархатным вкусом и пряным ароматом. Изготовлен по уникальному рецепту из лучших сортов ржаной и пшеничной муки с добавлением солода и кориандра.&lt;/p&gt;&lt;p&gt;Пекарня использует технологию длительного тестоведения: подготовка к выпеканию занимает не менее 10 часов. Благодаря этому выпечка получается ароматной и пышной без использования искусственных добавок.&lt;/p&gt;</t>
  </si>
  <si>
    <t>http://shop.av.ru/food/30408/30411/208202/</t>
  </si>
  <si>
    <t>http://shop.av.ru//images/cms/data/items/big/208202.jpg</t>
  </si>
  <si>
    <t>мука пшеничная 1 сорт, мука ржаная обдирная, мука Бородино, квасное сусло, соль морская йодированная, сахар, дрожжи прессованные, тмин, фенхель, анис, кориандр, солод, вода питьевая</t>
  </si>
  <si>
    <t>48.1 г.</t>
  </si>
  <si>
    <t>9991000094636</t>
  </si>
  <si>
    <t>208779</t>
  </si>
  <si>
    <t>Хлеб "Бородино" АВ Пекарня 400г нарезанный</t>
  </si>
  <si>
    <t xml:space="preserve">Бородинский хлеб, испеченный по классической рецептуре (с добавлением солода, патоки и кориандра). Отличается пряным вкусом и сильным ароматом. Рекомендуется подавать к супам или использовать для приготовления сэндвичей.
Интересно, что название свое этот хлеб получил благодаря монахиням женского монастыря, расположенном на месте Бородинской битвы. Именно они, по легенде, впервые испекли хлеб с таким составом.
</t>
  </si>
  <si>
    <t>&lt;p&gt;Бородинский хлеб, испеченный по классической рецептуре (с добавлением солода, патоки и кориандра). Отличается пряным вкусом и сильным ароматом. Рекомендуется подавать к супам или использовать для приготовления сэндвичей.&lt;/p&gt;&lt;p&gt;Интересно, что название свое этот хлеб получил благодаря монахиням женского монастыря, расположенном на месте Бородинской битвы. Именно они, по легенде, впервые испекли хлеб с таким составом.&lt;/p&gt;</t>
  </si>
  <si>
    <t>http://shop.av.ru/food/30408/30411/208779/</t>
  </si>
  <si>
    <t>http://shop.av.ru//images/cms/data/items/big/208779.jpg</t>
  </si>
  <si>
    <t>4607160301044</t>
  </si>
  <si>
    <t>224774</t>
  </si>
  <si>
    <t>Хлеб "Боярский" классический (заварной ржаной) Рижский хлеб 190г</t>
  </si>
  <si>
    <t xml:space="preserve">Хлеб "Боярский", испеченный по старинному рецепту на поду. Приготовлен из смеси ржаной и пшеничной муки; отличается притягательным ароматом с солодовыми нотками и деликатным вкусом с тонами пряностей.
Рекомендуется подавать к супам и использовать для приготовления сэндвичей. Может входить в постное и диетическое меню.
</t>
  </si>
  <si>
    <t>&lt;p&gt;Хлеб "Боярский", испеченный по старинному рецепту на поду. Приготовлен из смеси ржаной и пшеничной муки; отличается притягательным ароматом с солодовыми нотками и деликатным вкусом с тонами пряностей.&lt;/p&gt;&lt;p&gt;Рекомендуется подавать к супам и использовать для приготовления сэндвичей. Может входить в постное и диетическое меню.&lt;/p&gt;</t>
  </si>
  <si>
    <t>http://shop.av.ru/food/30408/30411/224774/</t>
  </si>
  <si>
    <t>http://shop.av.ru//images/cms/data/items/big/224774.jpg</t>
  </si>
  <si>
    <t>мука ржаная хлебопекарная обдирная, вода, мука пшеничная хлебопекарная первого сорта, сахар-песок, солод ржаной, соль поваренная пищевая, тмин, семена льна</t>
  </si>
  <si>
    <t>Рижский хлеб</t>
  </si>
  <si>
    <t>212238</t>
  </si>
  <si>
    <t>Хлеб "Гречишный" на закваске АВ Пекарня 500г</t>
  </si>
  <si>
    <t xml:space="preserve">Хлеб, испеченный из смеси пшеничной и гречишной муки с добавлением отрубей и особой закваски. Отличается воздушной структурой и необычным, слегка пряным вкусом.
Рекомендуется использовать для приготовления сэндвичей или подавать к супам и бульонам. Гречишный хлеб содержит меньше глютена; богат железом. Диетологи особенно советуют включать его в меню людей, страдающих анемией.
Уникальное сочетание отборных ингредиентов, проверенных рецептов и современного оборудования делает выпечку по-настоящему вкусной и полезной. Для изготовления своей продукции пекарня не использует искусственных добавок.
</t>
  </si>
  <si>
    <t>&lt;p&gt;Хлеб, испеченный из смеси пшеничной и гречишной муки с добавлением отрубей и особой закваски. Отличается воздушной структурой и необычным, слегка пряным вкусом.&lt;/p&gt;&lt;p&gt;Рекомендуется использовать для приготовления сэндвичей или подавать к супам и бульонам. Гречишный хлеб содержит меньше глютена; богат железом. Диетологи особенно советуют включать его в меню людей, страдающих анемией.&lt;/p&gt;&lt;p&gt;Уникальное сочетание отборных ингредиентов, проверенных рецептов и современного оборудования делает выпечку по-настоящему вкусной и полезной. Для изготовления своей продукции пекарня не использует искусственных добавок.&lt;/p&gt;</t>
  </si>
  <si>
    <t>http://shop.av.ru/food/30408/30411/212238/</t>
  </si>
  <si>
    <t>http://shop.av.ru//images/cms/data/items/big/212238.jpg</t>
  </si>
  <si>
    <t>мука пшеничная 1 сорта, мука пшеничная высшего сорта, отруби пшеничные, вода питьевая, мука гречневая, соль морская йодированная. Без дрожжей</t>
  </si>
  <si>
    <t>47.4 г.</t>
  </si>
  <si>
    <t>224778</t>
  </si>
  <si>
    <t>Хлеб "Дворянский" ржано-пшеничный (заварной подовый) Рижский хлеб 190г</t>
  </si>
  <si>
    <t xml:space="preserve">Ржано-пшеничный хлеб, испеченный с добавлением семян подсолнечника, льна и тыквы, а также солода и тмина. Отличается пряным вкусом с ореховыми нотками. Рекомендуется использовать для приготовления сэндвичей, а также подавать к супам и салатам.
Хлеб выпечен в специальных подовых печах. В них не используются конвекционные вентиляторы, поэтому в процессе выпечки полностью исключается вибрация, мешающая равномерному поднятию теста.
</t>
  </si>
  <si>
    <t>&lt;p&gt;Ржано-пшеничный хлеб, испеченный с добавлением семян подсолнечника, льна и тыквы, а также солода и тмина. Отличается пряным вкусом с ореховыми нотками. Рекомендуется использовать для приготовления сэндвичей, а также подавать к супам и салатам.&lt;/p&gt;&lt;p&gt;Хлеб выпечен в специальных подовых печах. В них не используются конвекционные вентиляторы, поэтому в процессе выпечки полностью исключается вибрация, мешающая равномерному поднятию теста.&lt;/p&gt;</t>
  </si>
  <si>
    <t>http://shop.av.ru/food/30408/30411/224778/</t>
  </si>
  <si>
    <t>http://shop.av.ru//images/cms/data/items/big/224778.jpg</t>
  </si>
  <si>
    <t>мука ржаная хлебопекарная обдирная, вода, мука пшеничная хлебопекарная первого сорта, семена льна, семена подсолнечника, семена тыквы, кунжут, сахар-песок, солод ржаной, соль поваренная пищевая, тмин</t>
  </si>
  <si>
    <t>224776</t>
  </si>
  <si>
    <t>Хлеб "Деревенский" ржано-пшеничный (заварной подовый) Рижский хлеб 190г</t>
  </si>
  <si>
    <t xml:space="preserve">Хлеб "Деревенский" испечен по старинному рецепту на поду. Приготовлен из смеси ржаной и пшеничной муки с добавлением солода и тмина; отличается приятным ароматом специй и деликатным вкусом.
Рекомендуется подавать к супам или использовать для приготовления сэндвичей. Может входить в постное и диетическое меню.
Хлеб выпечен в специальных подовых печах. В них не используются конвекционные вентиляторы, поэтому в процессе выпечки полностью исключается вибрация, мешающая равномерному поднятию теста.
</t>
  </si>
  <si>
    <t>&lt;p&gt;Хлеб "Деревенский" испечен по старинному рецепту на поду. Приготовлен из смеси ржаной и пшеничной муки с добавлением солода и тмина; отличается приятным ароматом специй и деликатным вкусом.&lt;/p&gt;&lt;p&gt;Рекомендуется подавать к супам или использовать для приготовления сэндвичей. Может входить в постное и диетическое меню.&lt;/p&gt;&lt;p&gt;Хлеб выпечен в специальных подовых печах. В них не используются конвекционные вентиляторы, поэтому в процессе выпечки полностью исключается вибрация, мешающая равномерному поднятию теста.&lt;/p&gt;</t>
  </si>
  <si>
    <t>http://shop.av.ru/food/30408/30411/224776/</t>
  </si>
  <si>
    <t>http://shop.av.ru//images/cms/data/items/big/224776.jpg</t>
  </si>
  <si>
    <t>мука ржаная хлебопекарная обойная, вода, мука пшеничная хлебопекарная первого сорта, солод ржаной, сахар-песок, соль поваренная пищевая, тмин</t>
  </si>
  <si>
    <t>224775</t>
  </si>
  <si>
    <t>Хлеб "Купеческий" ржаной (заварной кисло-сладкий) Рижский хлеб 190г</t>
  </si>
  <si>
    <t xml:space="preserve">Хлеб "Купеческий" из ржаной муки, изготовленный с добавлением солода и тмина. Отличается кисло-сладким вкусом с пряными нотками. Легкий, воздушный, с хрустящей корочкой. Может входить в постное и диетическое меню.
</t>
  </si>
  <si>
    <t>&lt;p&gt;Хлеб "Купеческий" из ржаной муки, изготовленный с добавлением солода и тмина. Отличается кисло-сладким вкусом с пряными нотками. Легкий, воздушный, с хрустящей корочкой. Может входить в постное и диетическое меню.&lt;/p&gt;</t>
  </si>
  <si>
    <t>http://shop.av.ru/food/30408/30411/224775/</t>
  </si>
  <si>
    <t>http://shop.av.ru//images/cms/data/items/big/224775.jpg</t>
  </si>
  <si>
    <t>мука ржаная хлебопекарная сеяная, вода, мука пшеничная хлебопекарная первого сорта, сахар-песок, солод ржаной, соль поваренная пищевая, тмин</t>
  </si>
  <si>
    <t>195670</t>
  </si>
  <si>
    <t>Хлеб "Праздничный" ржаной (с орехами и сухофруктами) Рижский хлеб 400г</t>
  </si>
  <si>
    <t xml:space="preserve">Возможно попадание косточек.
</t>
  </si>
  <si>
    <t>&lt;p&gt;Возможно попадание косточек.&lt;/p&gt;</t>
  </si>
  <si>
    <t>http://shop.av.ru/food/30408/30411/195670/</t>
  </si>
  <si>
    <t>http://shop.av.ru//images/cms/data/items/big/195670.jpg</t>
  </si>
  <si>
    <t>ржаная мука, пшеничная мука, вода, орехи фундук, изюм, мёд, абрикосы, чернослив, сахар, соль, солод, тмин</t>
  </si>
  <si>
    <t>449 ккал.</t>
  </si>
  <si>
    <t>10.29 г.</t>
  </si>
  <si>
    <t>14.05 г.</t>
  </si>
  <si>
    <t>70.35 г.</t>
  </si>
  <si>
    <t>4607168120296</t>
  </si>
  <si>
    <t>224779</t>
  </si>
  <si>
    <t>Хлеб "Ржаной с морковью" заварной подовый Рижский хлеб 190г</t>
  </si>
  <si>
    <t xml:space="preserve">Аппетитный ржаной хлеб. Испечен по старинному рецепту - на бездрожжевой основе, с добавлением сушеной моркови. Отличается притягательным ароматом с солодовыми нотками. Особую пикантность вкусу придают семена кунжута и тмина.
Рекомендуется подавать к супам, а также использовать для приготовления сэндвичей.
Хлеб выпечен в специальных подовых печах. В них не используются конвекционные вентиляторы, поэтому в процессе выпечки полностью исключается вибрация, мешающая равномерному поднятию теста.
</t>
  </si>
  <si>
    <t>&lt;p&gt;Аппетитный ржаной хлеб. Испечен по старинному рецепту - на бездрожжевой основе, с добавлением сушеной моркови. Отличается притягательным ароматом с солодовыми нотками. Особую пикантность вкусу придают семена кунжута и тмина.&lt;/p&gt;&lt;p&gt;Рекомендуется подавать к супам, а также использовать для приготовления сэндвичей.&lt;/p&gt;&lt;p&gt;Хлеб выпечен в специальных подовых печах. В них не используются конвекционные вентиляторы, поэтому в процессе выпечки полностью исключается вибрация, мешающая равномерному поднятию теста.&lt;/p&gt;</t>
  </si>
  <si>
    <t>http://shop.av.ru/food/30408/30411/224779/</t>
  </si>
  <si>
    <t>http://shop.av.ru//images/cms/data/items/big/224779.jpg</t>
  </si>
  <si>
    <t>мука ржаная хлебопекарная обдирная, вода, сахар-песок, морковь сушеная, солод ржаной, соль поваренная пищевая</t>
  </si>
  <si>
    <t>195.2 ккал.</t>
  </si>
  <si>
    <t>197996</t>
  </si>
  <si>
    <t>Хлеб BCS из каменной печи 450г</t>
  </si>
  <si>
    <t xml:space="preserve">Аппетитный багет с золотистой хрустящей корочкой и воздушной мякотью. Обладает притягательным злаковым ароматом и деликатным вкусом с легкой кислинкой. Испечен по старинной традиции - в каменной печи. Рекомендуется подавать к супам и салатам.
Хрустящий багет – настоящий символ Франции. С ломтика этого «национального» хлеба, намазанного джемом и поданного к кофе, обычно начинается день гурманов этой страны. К примеру, только в Париже ежедневно продается более полумиллиона багетов.
</t>
  </si>
  <si>
    <t>&lt;p&gt;Аппетитный багет с золотистой хрустящей корочкой и воздушной мякотью. Обладает притягательным злаковым ароматом и деликатным вкусом с легкой кислинкой. Испечен по старинной традиции - в каменной печи. Рекомендуется подавать к супам и салатам.&lt;/p&gt;&lt;p&gt;Хрустящий багет – настоящий символ Франции. С ломтика этого «национального» хлеба, намазанного джемом и поданного к кофе, обычно начинается день гурманов этой страны. К примеру, только в Париже ежедневно продается более полумиллиона багетов.&lt;/p&gt;</t>
  </si>
  <si>
    <t>http://shop.av.ru/food/30408/30411/197996/</t>
  </si>
  <si>
    <t>http://shop.av.ru//images/cms/data/items/big/197996.jpg</t>
  </si>
  <si>
    <t>мука пшеничная, вода, дрожжи, соль, клейковина пшеничная неактивная, мука рисовая, добавка к муке Е300. Может содержать следы молочных продуктов, фруктов, сезама, сои, люпина, горчицы</t>
  </si>
  <si>
    <t>234419</t>
  </si>
  <si>
    <t>Хлеб Bellsola Ароматный с грецким орехом 320 г Испания</t>
  </si>
  <si>
    <t>http://shop.av.ru/food/30408/30411/234419/</t>
  </si>
  <si>
    <t>http://shop.av.ru//images/cms/data/items/big/234419.jpg</t>
  </si>
  <si>
    <t>228262</t>
  </si>
  <si>
    <t>Хлеб Chateau Blanc "6 злаков" 470г</t>
  </si>
  <si>
    <t xml:space="preserve">Хлеб, выпеченный из смеси пшеничной и ржаной обдирной муки с добавлением измельченных зерен овса, ячменя, кукурузы и проса. Отличается приятным хлебным ароматом и насыщенным вкусом с терпкой ноткой.
Этот хлеб подойдет для приготовления сытных и полезных сэндвичей (с паштетами, мягкими сырами, арахисовым маслом). Также его можно подавать к супам или же просто употреблять утром с чаем или кофе - как самостоятельное лакомство.
</t>
  </si>
  <si>
    <t>&lt;p&gt;Хлеб, выпеченный из смеси пшеничной и ржаной обдирной муки с добавлением измельченных зерен овса, ячменя, кукурузы и проса. Отличается приятным хлебным ароматом и насыщенным вкусом с терпкой ноткой.&lt;/p&gt;&lt;p&gt;Этот хлеб подойдет для приготовления сытных и полезных сэндвичей (с паштетами, мягкими сырами, арахисовым маслом). Также его можно подавать к супам или же просто употреблять утром с чаем или кофе - как самостоятельное лакомство.&lt;/p&gt;</t>
  </si>
  <si>
    <t>http://shop.av.ru/food/30408/30411/228262/</t>
  </si>
  <si>
    <t>http://shop.av.ru//images/cms/data/items/big/228262.jpg</t>
  </si>
  <si>
    <t>пшеничная мука, мука овсяного зерна, ячменная мука, кукурузная мука, просо, ржаная мука, коричневые семена льна, семена подсолнуха, семена кунжута, крахмал кукурузный, крахмал картофельный, какао порошок
соя: лецитин, пророщенные ростки ячменя, обезвоженная дезактивированная ржаная закваска, обжаренные пророщенные ростки ячменя, дрожжи, вода, соль</t>
  </si>
  <si>
    <t>232597</t>
  </si>
  <si>
    <t>Хлеб Cristella Финский 55 г Эстония</t>
  </si>
  <si>
    <t>http://shop.av.ru/food/30408/30411/232597/</t>
  </si>
  <si>
    <t>http://shop.av.ru//images/cms/data/items/big/232597.jpg</t>
  </si>
  <si>
    <t>232598</t>
  </si>
  <si>
    <t>Хлеб Cristella Финский злаковый 70 г Эстония</t>
  </si>
  <si>
    <t>http://shop.av.ru/food/30408/30411/232598/</t>
  </si>
  <si>
    <t>http://shop.av.ru//images/cms/data/items/big/232598.jpg</t>
  </si>
  <si>
    <t>199800</t>
  </si>
  <si>
    <t>Хлеб Fiorentini ржаной цельнозерновой BIO 500г</t>
  </si>
  <si>
    <t xml:space="preserve">Хлеб, испеченный по особой технологии, из цельнозерновой муки. Отличается приятным злаковым вкусом. Богат витаминами  и микроэлементами, которые содержатся только в цельном зерне.
</t>
  </si>
  <si>
    <t>&lt;p&gt;Хлеб, испеченный по особой технологии, из цельнозерновой муки. Отличается приятным злаковым вкусом. Богат витаминами  и микроэлементами, которые содержатся только в цельном зерне.&lt;/p&gt;</t>
  </si>
  <si>
    <t>http://shop.av.ru/food/30408/30411/199800/</t>
  </si>
  <si>
    <t>http://shop.av.ru//images/cms/data/items/big/199800.jpg</t>
  </si>
  <si>
    <t>мука из цельнозерновой ржи, естественная закваска, морская соль, вода</t>
  </si>
  <si>
    <t>хранить в сухом прохладном месте; открытую упаковку - в холодильнике</t>
  </si>
  <si>
    <t>8002885002010</t>
  </si>
  <si>
    <t>199802</t>
  </si>
  <si>
    <t>Хлеб Fiorentini ржаной цельнозерновой с зернами пшеницы BIO 500г</t>
  </si>
  <si>
    <t xml:space="preserve">Хлеб, испеченный по особой технологии, из цельнозерновой муки с добавлением пророщенной пшеницы. Отличается приятным злаковым вкусом. Богат витаминами и микроэлементами, которые содержатся только в цельном зерне.
</t>
  </si>
  <si>
    <t>&lt;p&gt;Хлеб, испеченный по особой технологии, из цельнозерновой муки с добавлением пророщенной пшеницы. Отличается приятным злаковым вкусом. Богат витаминами и микроэлементами, которые содержатся только в цельном зерне.&lt;/p&gt;</t>
  </si>
  <si>
    <t>http://shop.av.ru/food/30408/30411/199802/</t>
  </si>
  <si>
    <t>http://shop.av.ru//images/cms/data/items/big/199802.jpg</t>
  </si>
  <si>
    <t>мука из цельнозерновой ржи, пшеница (проросшая пшеница), естественная закваска, морская соль, вода</t>
  </si>
  <si>
    <t>8002885002652</t>
  </si>
  <si>
    <t>236216</t>
  </si>
  <si>
    <t>Хлеб Inter Europol Фитнес 350 г Польша</t>
  </si>
  <si>
    <t>http://shop.av.ru/food/30408/30411/236216/</t>
  </si>
  <si>
    <t>http://shop.av.ru//images/cms/data/items/big/236216.jpg</t>
  </si>
  <si>
    <t>Inter Europol</t>
  </si>
  <si>
    <t>237061</t>
  </si>
  <si>
    <t>Хлеб Joseph Bread Bio ржаной с лавандой и медом 450 г Австрия</t>
  </si>
  <si>
    <t>http://shop.av.ru/food/30408/30411/237061/</t>
  </si>
  <si>
    <t>http://shop.av.ru//images/cms/data/items/big/237061.jpg</t>
  </si>
  <si>
    <t>Joseph Bread</t>
  </si>
  <si>
    <t>237370</t>
  </si>
  <si>
    <t>Хлеб Joseph Bread Bio цельнозерновой  на живой закваске 450 г Австрия</t>
  </si>
  <si>
    <t>http://shop.av.ru/food/30408/30411/237370/</t>
  </si>
  <si>
    <t>http://shop.av.ru//images/cms/data/items/big/237370.jpg</t>
  </si>
  <si>
    <t>153039</t>
  </si>
  <si>
    <t>Хлеб Mestemacher Bio ржаной зернистый 500г нарезанный</t>
  </si>
  <si>
    <t xml:space="preserve">Хлеб из цельного зерна, выращенного в экологически чистых условиях. При выпечке были применены особые технологии, которые позволили сохранить все полезные свойства компонентов. Такой хлеб отличается плотной текстурой и насыщенным злаковым вкусом.
Рекомендуется использовать для приготовления сэндвичей и тостов.
</t>
  </si>
  <si>
    <t>&lt;p&gt;Хлеб из цельного зерна, выращенного в экологически чистых условиях. При выпечке были применены особые технологии, которые позволили сохранить все полезные свойства компонентов. Такой хлеб отличается плотной текстурой и насыщенным злаковым вкусом.&lt;/p&gt;&lt;p&gt;Рекомендуется использовать для приготовления сэндвичей и тостов.&lt;/p&gt;</t>
  </si>
  <si>
    <t>http://shop.av.ru/food/30408/30411/153039/</t>
  </si>
  <si>
    <t>http://shop.av.ru//images/cms/data/items/big/153039.jpg</t>
  </si>
  <si>
    <t>цельные ядра зерен ржи, вода, ржаная мука грубого помола, морская соль, яблочная мука, дрожжи</t>
  </si>
  <si>
    <t>хранить в сухом и прохладном месте; открытый продукт - в холодильнике и использовать в течение 4-5 дней</t>
  </si>
  <si>
    <t>4000446001667</t>
  </si>
  <si>
    <t>Mestemacher</t>
  </si>
  <si>
    <t>153040</t>
  </si>
  <si>
    <t xml:space="preserve">Хлеб Mestemacher Bio с семенами подсолнечника 500г нарезанный </t>
  </si>
  <si>
    <t xml:space="preserve">Хлеб из цельного зерна с добавлением семян подсолнечника и сушеных яблок. Отличается плотной текстурой и насыщенным злаковым вкусом с фруктовыми и масличными нотками. Рекомендуется использовать для приготовления сэндвичей и тостов.
При выпечке были применены особые технологии, которые позволили сохранить все полезные свойства компонентов.
</t>
  </si>
  <si>
    <t>&lt;p&gt;Хлеб из цельного зерна с добавлением семян подсолнечника и сушеных яблок. Отличается плотной текстурой и насыщенным злаковым вкусом с фруктовыми и масличными нотками. Рекомендуется использовать для приготовления сэндвичей и тостов.&lt;/p&gt;&lt;p&gt;При выпечке были применены особые технологии, которые позволили сохранить все полезные свойства компонентов.&lt;/p&gt;</t>
  </si>
  <si>
    <t>http://shop.av.ru/food/30408/30411/153040/</t>
  </si>
  <si>
    <t>http://shop.av.ru//images/cms/data/items/big/153040.jpg</t>
  </si>
  <si>
    <t>цельные ядра зерен ржи, вода, ржаная мука грубого помола, семена подсолнечника, морская соль, яблочная мука, дрожжи</t>
  </si>
  <si>
    <t>191 ккал.</t>
  </si>
  <si>
    <t>4000446001643</t>
  </si>
  <si>
    <t>153031</t>
  </si>
  <si>
    <t>Хлеб Mestemacher ржаной зернистый 250г нарезанный</t>
  </si>
  <si>
    <t xml:space="preserve">Хлеб, испеченный из ржаной муки грубого помола с добавлением воды, соли и дрожжей. Отличается плотной текстурой и насыщенным злаковым вкусом с легкой кислинкой.
Рекомендуется использовать для приготовления сэндвичей, а также подавать к супам и бульонам.
</t>
  </si>
  <si>
    <t>&lt;p&gt;Хлеб, испеченный из ржаной муки грубого помола с добавлением воды, соли и дрожжей. Отличается плотной текстурой и насыщенным злаковым вкусом с легкой кислинкой.&lt;/p&gt;&lt;p&gt;Рекомендуется использовать для приготовления сэндвичей, а также подавать к супам и бульонам.&lt;/p&gt;</t>
  </si>
  <si>
    <t>http://shop.av.ru/food/30408/30411/153031/</t>
  </si>
  <si>
    <t>http://shop.av.ru//images/cms/data/items/big/153031.jpg</t>
  </si>
  <si>
    <t>ржаная мука грубого помола, вода, соль, клетчатка овса, дрожжи</t>
  </si>
  <si>
    <t>открытую упаковку хранить в холодильнике и использовать в течении 4-5 дней</t>
  </si>
  <si>
    <t>4000446001056</t>
  </si>
  <si>
    <t>224330</t>
  </si>
  <si>
    <t>Хлеб Planete Pain багет (мини) Organic 140г</t>
  </si>
  <si>
    <t xml:space="preserve">Аппетитный багет с золотистой хрустящей корочкой и пористым, буквально воздушным мякишем. Обладает притягательным ароматом и деликатным вкусом. Рекомендуется подавать к супам (например, сочетая с чесночным маслом).
Для приготовления этого багета используются только натуральные ингредиенты.
</t>
  </si>
  <si>
    <t>&lt;p&gt;Аппетитный багет с золотистой хрустящей корочкой и пористым, буквально воздушным мякишем. Обладает притягательным ароматом и деликатным вкусом. Рекомендуется подавать к супам (например, сочетая с чесночным маслом).&lt;/p&gt;&lt;p&gt;Для приготовления этого багета используются только натуральные ингредиенты.&lt;/p&gt;</t>
  </si>
  <si>
    <t>http://shop.av.ru/food/30408/30411/224330/</t>
  </si>
  <si>
    <t>http://shop.av.ru//images/cms/data/items/big/224330.jpg</t>
  </si>
  <si>
    <t>пшеничная мука, вода, дрожжи, соль, клейковина, неживая ржаная закваска, соль, клейковина, картофельный крахмал, пальмовое масло, Е472с, Е172
может содержать семена кунжута</t>
  </si>
  <si>
    <t>212149</t>
  </si>
  <si>
    <t>Хлеб Schulstad "Мультизлаковый" ржаной 740г</t>
  </si>
  <si>
    <t>http://shop.av.ru/food/30408/30411/212149/</t>
  </si>
  <si>
    <t>http://shop.av.ru//images/cms/data/items/big/212149.jpg</t>
  </si>
  <si>
    <t>222616</t>
  </si>
  <si>
    <t>Хлеб Schulstad Монастырский 1100 г Дания</t>
  </si>
  <si>
    <t>http://shop.av.ru/food/30408/30411/222616/</t>
  </si>
  <si>
    <t>http://shop.av.ru//images/cms/data/items/big/222616.jpg</t>
  </si>
  <si>
    <t>176183</t>
  </si>
  <si>
    <t>Хлеб Stroeck Bio "Для мужчин" 500г</t>
  </si>
  <si>
    <t xml:space="preserve">Биохлеб, разработанный с учетом индивидуальных потребностей мужского организма. Обогащен клетчаткой, витаминами, микроэлементами. Отличается приятным вкусом.
</t>
  </si>
  <si>
    <t>&lt;p&gt;Биохлеб, разработанный с учетом индивидуальных потребностей мужского организма. Обогащен клетчаткой, витаминами, микроэлементами. Отличается приятным вкусом.&lt;/p&gt;</t>
  </si>
  <si>
    <t>http://shop.av.ru/food/30408/30411/176183/</t>
  </si>
  <si>
    <t>http://shop.av.ru//images/cms/data/items/big/176183.jpg</t>
  </si>
  <si>
    <t>9991000020826</t>
  </si>
  <si>
    <t>170478</t>
  </si>
  <si>
    <t>Хлеб Stroeck Bio ржаной 500г</t>
  </si>
  <si>
    <t xml:space="preserve">Все ингредиенты выращены на сельскохозяйственных территориях в экологически чистых условиях.
</t>
  </si>
  <si>
    <t>&lt;p&gt;Все ингредиенты выращены на сельскохозяйственных территориях в экологически чистых условиях.&lt;/p&gt;</t>
  </si>
  <si>
    <t>http://shop.av.ru/food/30408/30411/170478/</t>
  </si>
  <si>
    <t>http://shop.av.ru//images/cms/data/items/big/170478.jpg</t>
  </si>
  <si>
    <t>мука ржаная, вода, живая ржаная закваска, молочная кислота, соль, дрожжи</t>
  </si>
  <si>
    <t>232599</t>
  </si>
  <si>
    <t>Хлеб Sutterluty 100% ржаной 500 г Австрия</t>
  </si>
  <si>
    <t>http://shop.av.ru/food/30408/30411/232599/</t>
  </si>
  <si>
    <t>http://shop.av.ru//images/cms/data/items/big/232599.jpg</t>
  </si>
  <si>
    <t>Sutterluty</t>
  </si>
  <si>
    <t>232827</t>
  </si>
  <si>
    <t>Хлеб Sutterluty Твист 420 г Австрия</t>
  </si>
  <si>
    <t>http://shop.av.ru/food/30408/30411/232827/</t>
  </si>
  <si>
    <t>http://shop.av.ru//images/cms/data/items/big/232827.jpg</t>
  </si>
  <si>
    <t>212236</t>
  </si>
  <si>
    <t>Хлеб бездрожжевой с цельным зерном пшеницы АВ Пекарня 500г</t>
  </si>
  <si>
    <t xml:space="preserve">Полезный и вкусный хлеб с цельным зерном и отрубями. Приготовлен по рецепту народов северной Европы без использования дрожжей. Благодаря уникальному сочетанию витаминов и микроэлементов, укрепляет иммунитет и не позволяет набирать лишний вес.
Подходит для спортивного и диетического питания, может входить в постное меню. Рекомендуется использовать для приготовления сэндвичей или подавать к супам и бульонам.
</t>
  </si>
  <si>
    <t>&lt;p&gt;Полезный и вкусный хлеб с цельным зерном и отрубями. Приготовлен по рецепту народов северной Европы без использования дрожжей. Благодаря уникальному сочетанию витаминов и микроэлементов, укрепляет иммунитет и не позволяет набирать лишний вес.&lt;/p&gt;&lt;p&gt;Подходит для спортивного и диетического питания, может входить в постное меню. Рекомендуется использовать для приготовления сэндвичей или подавать к супам и бульонам.&lt;/p&gt;</t>
  </si>
  <si>
    <t>http://shop.av.ru/food/30408/30411/212236/</t>
  </si>
  <si>
    <t>http://shop.av.ru//images/cms/data/items/big/212236.jpg</t>
  </si>
  <si>
    <t>мука пшеничная 1 сорта, мука пшеничная высшего сорта, вода питьевая, зерно пшеницы плющенное, соль морская йодированная, отруби пшеничные. Без дрожжей</t>
  </si>
  <si>
    <t>231592</t>
  </si>
  <si>
    <t>Хлеб Просто Азбука 6 злаков 400 г нарезанный</t>
  </si>
  <si>
    <t xml:space="preserve">Аппетитный хлеб 6 злаков, испеченный по традиционному рецепту	 с добавлением  семян подсолнечника, кунжута, тмина, фенхеля, аниса и кориандра. Отличается насыщенным злаковым вкусом с ореховыми нотками.
</t>
  </si>
  <si>
    <t>&lt;p&gt;Аппетитный хлеб 6 злаков, испеченный по традиционному рецепту	 с добавлением  семян подсолнечника, кунжута, тмина, фенхеля, аниса и кориандра. Отличается насыщенным злаковым вкусом с ореховыми нотками.&lt;/p&gt;</t>
  </si>
  <si>
    <t>http://shop.av.ru/food/30408/30411/231592/</t>
  </si>
  <si>
    <t>http://shop.av.ru//images/cms/data/items/big/231592.jpg</t>
  </si>
  <si>
    <t>мука ржаная обдирная, опара (мука пшеничная высшего сорта, вода питьевая очищенная, дрожжи прессованные), семена подсолнечника, мука пшеничная первого сорта, мука пшеничная высшего сорта, семена льна, кунжут, соль морская йодированная
дрожжи прессованные, закваска (мука ржаная обдирная, бактериальная заквасочная культура, вода питьевая очищенная), картофельные хлопья, венские пряности (тмин, фенхель, анис, кориандр), вода питьевая очищенная</t>
  </si>
  <si>
    <t>231595</t>
  </si>
  <si>
    <t>Хлеб Просто Азбука бездрожжевой 650 г нарезанный</t>
  </si>
  <si>
    <t xml:space="preserve">Бездрожжевой хлеб, испеченный с добавлением отрубей и йодированной соли. Отличается теплым ароматом с солодовой ноткой и насыщенным вкусом с оттенками злаков. Подавайте к супам и салатам или используйте для приготовления бутербродов.
</t>
  </si>
  <si>
    <t>&lt;p&gt;Бездрожжевой хлеб, испеченный с добавлением отрубей и йодированной соли. Отличается теплым ароматом с солодовой ноткой и насыщенным вкусом с оттенками злаков. Подавайте к супам и салатам или используйте для приготовления бутербродов.&lt;/p&gt;</t>
  </si>
  <si>
    <t>http://shop.av.ru/food/30408/30411/231595/</t>
  </si>
  <si>
    <t>http://shop.av.ru//images/cms/data/items/big/231595.jpg</t>
  </si>
  <si>
    <t>мука пшеничная первого сорта, пшеничная закваска (мука пшеничная высшего сорта, вода очищенная питьевая), соль морская йодированная, отруби пшеничные</t>
  </si>
  <si>
    <t>231596</t>
  </si>
  <si>
    <t>Хлеб Просто Азбука Бон Санте ржано-пшеничный 650 г нарезанный</t>
  </si>
  <si>
    <t xml:space="preserve">Аппетитный ржано-пшеничный хлеб, испеченный по традиционным рецептам. Очень легкий и воздушный, с румяной корочкой. Отличается насыщенным злаковым вкусом с легкой кислинкой. Подавайте к супам и салатам или используйте для приготовления бутербродов.
</t>
  </si>
  <si>
    <t>&lt;p&gt;Аппетитный ржано-пшеничный хлеб, испеченный по традиционным рецептам. Очень легкий и воздушный, с румяной корочкой. Отличается насыщенным злаковым вкусом с легкой кислинкой. Подавайте к супам и салатам или используйте для приготовления бутербродов.&lt;/p&gt;</t>
  </si>
  <si>
    <t>http://shop.av.ru/food/30408/30411/231596/</t>
  </si>
  <si>
    <t>http://shop.av.ru//images/cms/data/items/big/231596.jpg</t>
  </si>
  <si>
    <t>мука пшеничная высшего сорта, пшеничная закваска (мука пшеничная высшего сорта, вода питьевая очищенная), мука ржаная обдирная, соль морская йодированная, отруби пшеничные, вода питьевая очищенная</t>
  </si>
  <si>
    <t>231598</t>
  </si>
  <si>
    <t>Хлеб Просто Азбука Воздушный с хрустящей корочкой 400г нарезанный</t>
  </si>
  <si>
    <t xml:space="preserve">Воздушный хлеб с аппетитной хрустящей корочкой. Отличается легким, пористым мякишем и насыщенным вкусом со злаковыми нотками. Подавайте к супам и салатам или используйте для приготовления бутербродов.
</t>
  </si>
  <si>
    <t>&lt;p&gt;Воздушный хлеб с аппетитной хрустящей корочкой. Отличается легким, пористым мякишем и насыщенным вкусом со злаковыми нотками. Подавайте к супам и салатам или используйте для приготовления бутербродов.&lt;/p&gt;</t>
  </si>
  <si>
    <t>http://shop.av.ru/food/30408/30411/231598/</t>
  </si>
  <si>
    <t>http://shop.av.ru//images/cms/data/items/big/231598.jpg</t>
  </si>
  <si>
    <t>мука ржаная обдирная, опара (мука пшеничная высшего сорта, вода питьевая очищенная, дрожжи прессованные), мука пшеничная первого сорта, соль морская йодированная, дрожжи прессованные, картофельные хлопья
закваска (мука ржаная обдирная, бактериальная заквасочная культура, вода питьевая очищенная), солод, венские пряности (тмин, фенхель, анис, кориандр), вода питьевая очищенная</t>
  </si>
  <si>
    <t>231600</t>
  </si>
  <si>
    <t>Хлеб Просто Азбука для тостов пшеничный 300 г</t>
  </si>
  <si>
    <t xml:space="preserve">Традиционный американский хлеб для приготовления тостов и сэндвичей. Удивительно легкий и воздушный, отличается насыщенным вкусом и неповторимым пшеничным ароматом. Идеально подходит для завтрака или легкого перекуса в течение дня.
</t>
  </si>
  <si>
    <t>&lt;p&gt;Традиционный американский хлеб для приготовления тостов и сэндвичей. Удивительно легкий и воздушный, отличается насыщенным вкусом и неповторимым пшеничным ароматом. Идеально подходит для завтрака или легкого перекуса в течение дня.&lt;/p&gt;</t>
  </si>
  <si>
    <t>http://shop.av.ru/food/30408/30411/231600/</t>
  </si>
  <si>
    <t>http://shop.av.ru//images/cms/data/items/big/231600.jpg</t>
  </si>
  <si>
    <t>мука пшеничная высшего сорта: хлебопекарный улучшитель "Изи Тост": (сахарная пудра, пшеничная клейковина, соль, эмульгаторы: Е471, Е481
мука пшеничная, соевая мука, солод пшеничный, аскорбиновая кислота, энзимы), масло сливочное, сахар, дрожжи прессованные, вода питьевая очищенная</t>
  </si>
  <si>
    <t>231601</t>
  </si>
  <si>
    <t>Хлеб Просто Азбука для тостов с отрубями 300 г</t>
  </si>
  <si>
    <t xml:space="preserve">Традиционный американский хлеб для приготовления тостов и сэндвичей. Удивительно легкий и воздушный, отличается насыщенным вкусом и неповторимым злаковым ароматом. Идеально подходит для завтрака или легкого перекуса в течение дня.
</t>
  </si>
  <si>
    <t>&lt;p&gt;Традиционный американский хлеб для приготовления тостов и сэндвичей. Удивительно легкий и воздушный, отличается насыщенным вкусом и неповторимым злаковым ароматом. Идеально подходит для завтрака или легкого перекуса в течение дня.&lt;/p&gt;</t>
  </si>
  <si>
    <t>http://shop.av.ru/food/30408/30411/231601/</t>
  </si>
  <si>
    <t>http://shop.av.ru//images/cms/data/items/big/231601.jpg</t>
  </si>
  <si>
    <t>мука пшеничная высшего сорта, хлебопекарный улучшитель "Изи Тост" (сахарная пудра, пшеничная клейковина, соль, эмульгаторы Е471, Е481
мука пшеничная, соевая мука, солод пшеничный, аскорбиновая кислота, энзимы), отруби пшеничные, масло сливочное, сахар, дрожжи прессованные. Вода питьевая очищенная</t>
  </si>
  <si>
    <t>45.3 г.</t>
  </si>
  <si>
    <t>231591</t>
  </si>
  <si>
    <t>Хлеб Просто Азбука Мюнхенский 500 г нарезанный</t>
  </si>
  <si>
    <t xml:space="preserve">Аппетитный мюнхенский хлеб с терпким, солодовым ароматом и насыщенным вкусом с легкой кислинкой. Удивительно легкий, с воздушным, пористым мякишем. Рекомендуется подавать к супам и салатам, а также использовать для приготовления бутербродов и канапе.
</t>
  </si>
  <si>
    <t>&lt;p&gt;Аппетитный мюнхенский хлеб с терпким, солодовым ароматом и насыщенным вкусом с легкой кислинкой. Удивительно легкий, с воздушным, пористым мякишем. Рекомендуется подавать к супам и салатам, а также использовать для приготовления бутербродов и канапе.&lt;/p&gt;</t>
  </si>
  <si>
    <t>http://shop.av.ru/food/30408/30411/231591/</t>
  </si>
  <si>
    <t>http://shop.av.ru//images/cms/data/items/big/231591.jpg</t>
  </si>
  <si>
    <t>мука ржаная обдирная, опара (мука пшеничная высшего сорта, вода питьевая очищенная, дрожжи прессованные), мука пшеничная первого сорта, мука пшеничная высшего сорта, соль морская йодированная, дрожжи прессованные
закваска (мука ржаная обдирная, бактериальная заквасочная культура, вода питьевая очищенная), картофельные хлопья, венские пряности (тмин, фенхель, анис, кориандр), вода питьевая очищенная</t>
  </si>
  <si>
    <t>231602</t>
  </si>
  <si>
    <t>Хлеб Просто Азбука ржано-пшеничный нарезанный 400 г в упаковке</t>
  </si>
  <si>
    <t xml:space="preserve">Тот самый классический "черный" хлеб, вкус которого знаком с детства. Приготовлен из смеси пшеничной и ржаной муки на основе фирменной закваски, без использования дрожжей. Рекомендуется для приготовления сэндвичей и тостов.
Уникальное сочетание отборных ингредиентов, проверенных рецептов и современного оборудования делает выпечку по-настоящему вкусной и полезной. Для изготовления своей продукции пекарня не использует искусственных добавок.
</t>
  </si>
  <si>
    <t>&lt;p&gt;Тот самый классический "черный" хлеб, вкус которого знаком с детства. Приготовлен из смеси пшеничной и ржаной муки на основе фирменной закваски, без использования дрожжей. Рекомендуется для приготовления сэндвичей и тостов.&lt;/p&gt;&lt;p&gt;Уникальное сочетание отборных ингредиентов, проверенных рецептов и современного оборудования делает выпечку по-настоящему вкусной и полезной. Для изготовления своей продукции пекарня не использует искусственных добавок.&lt;/p&gt;</t>
  </si>
  <si>
    <t>http://shop.av.ru/food/30408/30411/231602/</t>
  </si>
  <si>
    <t>http://shop.av.ru//images/cms/data/items/big/231602.jpg</t>
  </si>
  <si>
    <t>мука ржаная обдирная, мука пшеничная первого сорта, вода питьевая, соль морская йодированная, закваска, дрожжи прессованные, картофельные хлопья, солод ржаной</t>
  </si>
  <si>
    <t>231599</t>
  </si>
  <si>
    <t>Хлеб Просто Азбука ржано-пшеничный с семенами подсолнечника 400г нарезанный</t>
  </si>
  <si>
    <t xml:space="preserve">Хлеб из смеси пшеничной и ржаной муки, испеченный на основе фирменной закваски. Отличается приятным злаковым вкусом с легкой кислинкой, а семена подсолнечника, льна и кунжута в сочетании с солодом придают ему неповторимое своеобразие.
Рекомендуется подавать к горячим блюдам, а также использовать для приготовления закусок, сочетая с сырами и мясными деликатесами.
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</si>
  <si>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&lt;p&gt;Хлеб из смеси пшеничной и ржаной муки, испеченный на основе фирменной закваски. Отличается приятным злаковым вкусом с легкой кислинкой, а семена подсолнечника, льна и кунжута в сочетании с солодом придают ему неповторимое своеобразие.&lt;/p&gt;&lt;p&gt;Рекомендуется подавать к горячим блюдам, а также использовать для приготовления закусок, сочетая с сырами и мясными деликатесами.&lt;/p&gt;&lt;p&gt;Для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</si>
  <si>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http://shop.av.ru/food/30408/30411/231599/</t>
  </si>
  <si>
    <t>http://shop.av.ru//images/cms/data/items/big/231599.jpg</t>
  </si>
  <si>
    <t>мука ржаная обдирная, мука пшеничная 1с, вода питьевая, дрожжи прессованные, зерновая смесь (подсолнечник, лен, кунжут), солод, соль морская йодированная, закваска, картофельные хлопья, семена подсолнечника</t>
  </si>
  <si>
    <t>231714</t>
  </si>
  <si>
    <t>Хлеб Просто Азбука Ржаной с зернами и грецким орехом 400г</t>
  </si>
  <si>
    <t xml:space="preserve">Ржаной хлеб, испеченный по традиционным рецептам с добавлением зерен и грецкого ореха. Отличается насыщенным ароматом и ярким вкусом с ореховыми тонами и легкой кислинкой. Подавайте к супам и салатам или используйте для приготовления бутербродов.
</t>
  </si>
  <si>
    <t>&lt;p&gt;Ржаной хлеб, испеченный по традиционным рецептам с добавлением зерен и грецкого ореха. Отличается насыщенным ароматом и ярким вкусом с ореховыми тонами и легкой кислинкой. Подавайте к супам и салатам или используйте для приготовления бутербродов.&lt;/p&gt;</t>
  </si>
  <si>
    <t>http://shop.av.ru/food/30408/30411/231714/</t>
  </si>
  <si>
    <t>http://shop.av.ru//images/cms/data/items/big/231714.jpg</t>
  </si>
  <si>
    <t>мука ржаная обдирная, мука пшеничная первого сорта, семена подсолнечника, солодовый экстракт, сахар
закваска (мука ржаная обдирная, бактериальная заквасочная культура, вода питьевая очищенная), орех грецкий, семена льна, осолодованное ржаное зерно, соль морская йодированная, дрожжи прессованные, вода питьевая очищенная</t>
  </si>
  <si>
    <t>226593</t>
  </si>
  <si>
    <t>Хлеб ржаной АВ Пекарня 450г</t>
  </si>
  <si>
    <t xml:space="preserve">Воздушный ржаной хлеб с аппетитной румяной корочкой и нежной мякотью. Отличается насыщенным притягательным ароматом и характерным вкусом с легкой кислинкой. Выпечен по старинному русскому рецепту.
Рекомендуется использовать для приготовления бутербродов и закусок, а также - как дополнение к различным супам и салатам.
</t>
  </si>
  <si>
    <t>&lt;p&gt;Воздушный ржаной хлеб с аппетитной румяной корочкой и нежной мякотью. Отличается насыщенным притягательным ароматом и характерным вкусом с легкой кислинкой. Выпечен по старинному русскому рецепту.&lt;/p&gt;&lt;p&gt;Рекомендуется использовать для приготовления бутербродов и закусок, а также - как дополнение к различным супам и салатам.&lt;/p&gt;</t>
  </si>
  <si>
    <t>http://shop.av.ru/food/30408/30411/226593/</t>
  </si>
  <si>
    <t>http://shop.av.ru//images/cms/data/items/big/226593.jpg</t>
  </si>
  <si>
    <t>ржаная мука, ржаная мука грубого помола, натуральная ржаная закваска, дрожжи прессованные, соль морская йодированная, жидкий солод, картофельное пюре,  молочная кислота</t>
  </si>
  <si>
    <t>236604</t>
  </si>
  <si>
    <t>Хлеб Финский нарезка Хлебный Дом 600 г</t>
  </si>
  <si>
    <t>http://shop.av.ru/food/30408/30411/236604/</t>
  </si>
  <si>
    <t>http://shop.av.ru//images/cms/data/items/big/236604.jpg</t>
  </si>
  <si>
    <t>236581</t>
  </si>
  <si>
    <t>Хлеб цельнозерновой "Бурже" Хлебный Дом 350 г</t>
  </si>
  <si>
    <t>http://shop.av.ru/food/30408/30411/236581/</t>
  </si>
  <si>
    <t>http://shop.av.ru//images/cms/data/items/big/236581.jpg</t>
  </si>
  <si>
    <t>207395</t>
  </si>
  <si>
    <t>Хлебные палочки Casa Rinaldi "Сфилатини" с оливками 130 г</t>
  </si>
  <si>
    <t xml:space="preserve">Традиционные итальянские хлебные палочки, испеченные с добавлением оливок. Рекомендуется употреблять с мясными деликатесами и подавать к супам.
</t>
  </si>
  <si>
    <t>&lt;p&gt;Традиционные итальянские хлебные палочки, испеченные с добавлением оливок. Рекомендуется употреблять с мясными деликатесами и подавать к супам.&lt;/p&gt;</t>
  </si>
  <si>
    <t>http://shop.av.ru/food/30408/30412/207395/</t>
  </si>
  <si>
    <t>http://shop.av.ru//images/cms/data/items/big/207395.jpg</t>
  </si>
  <si>
    <t>мука высшего сорта, оливковое масло, соль, оливки, дрожжи, соевый лецитин, вода</t>
  </si>
  <si>
    <t>Alis s.r.l.</t>
  </si>
  <si>
    <t>8006165371780</t>
  </si>
  <si>
    <t>211270</t>
  </si>
  <si>
    <t>Хлебные палочки Lu Grissini с кунжутом 125г</t>
  </si>
  <si>
    <t xml:space="preserve">Хрустящие хлебные палочки Lu Grissini (Лу Гриссини), испеченные из зерновой муки с добавлением оливкового масла, розмарина и кунжута, отличаются натуральным вкусом с нотками пряностей.
Рекомендуется подавать к супам и бульонам, а также употреблять как самостоятельную закуску (например, в сочетании с вялеными помидорами).
</t>
  </si>
  <si>
    <t>&lt;p&gt;Хрустящие хлебные палочки Lu Grissini (Лу Гриссини), испеченные из зерновой муки с добавлением оливкового масла, розмарина и кунжута, отличаются натуральным вкусом с нотками пряностей.&lt;/p&gt;&lt;p&gt;Рекомендуется подавать к супам и бульонам, а также употреблять как самостоятельную закуску (например, в сочетании с вялеными помидорами).&lt;/p&gt;</t>
  </si>
  <si>
    <t>http://shop.av.ru/food/30408/30412/211270/</t>
  </si>
  <si>
    <t>http://shop.av.ru//images/cms/data/items/big/211270.jpg</t>
  </si>
  <si>
    <t>зерновая мука 85%, оливковое масло 3,5%, зерна кунжута 13%, обезвоженный розмарин 3% (эквивалент розмарину 10,5%), дрожжи, волокна гороха, соль 1,7%, ячменная мука 0,5%, витамины Е, В1, В6, фолиевая кислота</t>
  </si>
  <si>
    <t>3017760299190</t>
  </si>
  <si>
    <t>235379</t>
  </si>
  <si>
    <t>Хлебные палочки Mario Fongo Тещины языки 150 г Италия</t>
  </si>
  <si>
    <t>http://shop.av.ru/food/30408/30412/235379/</t>
  </si>
  <si>
    <t>http://shop.av.ru//images/cms/data/items/big/235379.jpg</t>
  </si>
  <si>
    <t>Mario Fongo</t>
  </si>
  <si>
    <t>219726</t>
  </si>
  <si>
    <t>Хлебные палочки Panealba с луком 100г</t>
  </si>
  <si>
    <t xml:space="preserve">Хрустящие хлебные палочки, испеченные из пшеничной муки с добавлением жареного лука. Отличаются пикантным вкусом с оттенком солода.
Рекомендуется подавать к супам и бульонам, а также употреблять как самостоятельную закуску (например, в сочетании с беконом и различными соусами).
</t>
  </si>
  <si>
    <t>&lt;p&gt;Хрустящие хлебные палочки, испеченные из пшеничной муки с добавлением жареного лука. Отличаются пикантным вкусом с оттенком солода.&lt;/p&gt;&lt;p&gt;Рекомендуется подавать к супам и бульонам, а также употреблять как самостоятельную закуску (например, в сочетании с беконом и различными соусами).&lt;/p&gt;</t>
  </si>
  <si>
    <t>http://shop.av.ru/food/30408/30412/219726/</t>
  </si>
  <si>
    <t>http://shop.av.ru//images/cms/data/items/big/219726.jpg</t>
  </si>
  <si>
    <t>мягкая пшеничная мука, растительное масло, жареный лук, дрожжи, соль, солод</t>
  </si>
  <si>
    <t>8002333010185</t>
  </si>
  <si>
    <t>Panealba</t>
  </si>
  <si>
    <t>219724</t>
  </si>
  <si>
    <t>Хлебные палочки Panealba с оливковым маслом 100г</t>
  </si>
  <si>
    <t xml:space="preserve">Хрустящие хлебные палочки, испеченные из пшеничной муки с добавлением оливкового масла. Отличаются натуральным вкусом с тонкими солодовыми нотками.
Рекомендуется подавать к супам и бульонам, а также употреблять как самостоятельную закуску (например, в сочетании с беконом и различными соусами).
</t>
  </si>
  <si>
    <t>&lt;p&gt;Хрустящие хлебные палочки, испеченные из пшеничной муки с добавлением оливкового масла. Отличаются натуральным вкусом с тонкими солодовыми нотками.&lt;/p&gt;&lt;p&gt;Рекомендуется подавать к супам и бульонам, а также употреблять как самостоятельную закуску (например, в сочетании с беконом и различными соусами).&lt;/p&gt;</t>
  </si>
  <si>
    <t>http://shop.av.ru/food/30408/30412/219724/</t>
  </si>
  <si>
    <t>http://shop.av.ru//images/cms/data/items/big/219724.jpg</t>
  </si>
  <si>
    <t>мягкая пшеничная мука, оливковое масло, дрожжи, соль, солод</t>
  </si>
  <si>
    <t>8002333010154</t>
  </si>
  <si>
    <t>219725</t>
  </si>
  <si>
    <t>Хлебные палочки Panealba с розмарином 100г</t>
  </si>
  <si>
    <t xml:space="preserve">Хрустящие хлебные палочки, испеченные из пшеничной муки с добавлением розмарина. Отличаются пряным средиземноморским ароматом и натуральным вкусом с солодовыми нотками.
Рекомендуется подавать к супам и бульонам, а также употреблять как самостоятельную закуску (например, в сочетании с беконом и различными соусами).
</t>
  </si>
  <si>
    <t>&lt;p&gt;Хрустящие хлебные палочки, испеченные из пшеничной муки с добавлением розмарина. Отличаются пряным средиземноморским ароматом и натуральным вкусом с солодовыми нотками.&lt;/p&gt;&lt;p&gt;Рекомендуется подавать к супам и бульонам, а также употреблять как самостоятельную закуску (например, в сочетании с беконом и различными соусами).&lt;/p&gt;</t>
  </si>
  <si>
    <t>http://shop.av.ru/food/30408/30412/219725/</t>
  </si>
  <si>
    <t>http://shop.av.ru//images/cms/data/items/big/219725.jpg</t>
  </si>
  <si>
    <t>мягкая пшеничная мука, растительное масло, дрожжи, соль, солод, розмарин</t>
  </si>
  <si>
    <t>8002333010178</t>
  </si>
  <si>
    <t>233268</t>
  </si>
  <si>
    <t>Хлебцы Bottoli Классические пшеничные 300 г Италия</t>
  </si>
  <si>
    <t>http://shop.av.ru/food/30408/30412/233268/</t>
  </si>
  <si>
    <t>http://shop.av.ru//images/cms/data/items/big/233268.jpg</t>
  </si>
  <si>
    <t>Bottoli</t>
  </si>
  <si>
    <t>233269</t>
  </si>
  <si>
    <t>Хлебцы Bottoli Классические с розмарином 300 г Италия</t>
  </si>
  <si>
    <t>http://shop.av.ru/food/30408/30412/233269/</t>
  </si>
  <si>
    <t>http://shop.av.ru//images/cms/data/items/big/233269.jpg</t>
  </si>
  <si>
    <t>205602</t>
  </si>
  <si>
    <t>Хлебцы Fiorentini Bio из спельты 120г</t>
  </si>
  <si>
    <t xml:space="preserve">Хрустящие хлебцы из пшеницы сорта спельта (полба). Отличаются насыщенным злаковым вкусом. Рекомендуется использовать для приготовления легких сэндвичей.
</t>
  </si>
  <si>
    <t>&lt;p&gt;Хрустящие хлебцы из пшеницы сорта спельта (полба). Отличаются насыщенным злаковым вкусом. Рекомендуется использовать для приготовления легких сэндвичей.&lt;/p&gt;</t>
  </si>
  <si>
    <t>http://shop.av.ru/food/30408/30412/205602/</t>
  </si>
  <si>
    <t>http://shop.av.ru//images/cms/data/items/big/205602.jpg</t>
  </si>
  <si>
    <t>100% спельта (полба), кукурузное масло, морская соль</t>
  </si>
  <si>
    <t>327 ккал.</t>
  </si>
  <si>
    <t>8002885000207</t>
  </si>
  <si>
    <t>использовать как тосты (с сыром, ветчиной, рыбой, овощами, фруктами или джемом и т.д.)</t>
  </si>
  <si>
    <t>194327</t>
  </si>
  <si>
    <t>Хлебцы Fiorentini Bio кукурузные 120г</t>
  </si>
  <si>
    <t xml:space="preserve">Хрустящие хлебцы из зерен кукурузы с кукурузным маслом и морской солью. Отличаются приятным натуральным вкусом. Подходят для приготовления легких сэндвичей (например, с медом или помидорами, листовым салатом и сыром).
</t>
  </si>
  <si>
    <t>&lt;p&gt;Хрустящие хлебцы из зерен кукурузы с кукурузным маслом и морской солью. Отличаются приятным натуральным вкусом. Подходят для приготовления легких сэндвичей (например, с медом или помидорами, листовым салатом и сыром).&lt;/p&gt;</t>
  </si>
  <si>
    <t>http://shop.av.ru/food/30408/30412/194327/</t>
  </si>
  <si>
    <t>http://shop.av.ru//images/cms/data/items/big/194327.jpg</t>
  </si>
  <si>
    <t>органические зерна кукурузы, органическое кукурузное масло, морская соль</t>
  </si>
  <si>
    <t>8002885003390</t>
  </si>
  <si>
    <t>использовать с солеными и сладкими продуктами</t>
  </si>
  <si>
    <t>205606</t>
  </si>
  <si>
    <t>Хлебцы Fiorentini Bio мультизерновые 100г</t>
  </si>
  <si>
    <t xml:space="preserve">Хрустящие хлебцы из цельнозернового коричневого риса с добавлением кукурузы, гречихи и др. злаков. Отличаются приятным вкусом, богаты витаминами и минералами.
Рекомендуется использовать для приготовления легких сэндвичей (например, с сыром и овощами).
</t>
  </si>
  <si>
    <t>&lt;p&gt;Хрустящие хлебцы из цельнозернового коричневого риса с добавлением кукурузы, гречихи и др. злаков. Отличаются приятным вкусом, богаты витаминами и минералами.&lt;/p&gt;&lt;p&gt;Рекомендуется использовать для приготовления легких сэндвичей (например, с сыром и овощами).&lt;/p&gt;</t>
  </si>
  <si>
    <t>http://shop.av.ru/food/30408/30412/205606/</t>
  </si>
  <si>
    <t>http://shop.av.ru//images/cms/data/items/big/205606.jpg</t>
  </si>
  <si>
    <t>67% цельнозерновой коричневый рис, кукуруза 23%, гречиха 5%, просо 2,5%, амарант 2,5%</t>
  </si>
  <si>
    <t>8002885016864</t>
  </si>
  <si>
    <t>194337</t>
  </si>
  <si>
    <t>Хлебцы Fiorentini Bio рисовые 120г</t>
  </si>
  <si>
    <t xml:space="preserve">Хрустящие хлебцы из зерен риса отличаются приятным, натуральным вкусом. Подходят для приготовления легких сэндвичей (например, с медом или помидорами, листовым салатом и сыром).
</t>
  </si>
  <si>
    <t>&lt;p&gt;Хрустящие хлебцы из зерен риса отличаются приятным, натуральным вкусом. Подходят для приготовления легких сэндвичей (например, с медом или помидорами, листовым салатом и сыром).&lt;/p&gt;</t>
  </si>
  <si>
    <t>http://shop.av.ru/food/30408/30412/194337/</t>
  </si>
  <si>
    <t>http://shop.av.ru//images/cms/data/items/big/194337.jpg</t>
  </si>
  <si>
    <t>органические неочищенные зерна риса, органический рис</t>
  </si>
  <si>
    <t>83.6 г.</t>
  </si>
  <si>
    <t>8002885016796</t>
  </si>
  <si>
    <t>употреблять с солеными и сладкими продуктами</t>
  </si>
  <si>
    <t>228588</t>
  </si>
  <si>
    <t>Хлебцы Fiorentini из гречихи 100 г Италия</t>
  </si>
  <si>
    <t xml:space="preserve">Легкие хлебцы, изготовленные из натуральной гречихи с добавлением морской соли. Отличаются насыщенным злаковым вкусом с солоноватыми нотками. Отлично подходят для завтрака или легкого перекуса. Подойдут также тем, кто на диете.
</t>
  </si>
  <si>
    <t>&lt;p&gt;Легкие хлебцы, изготовленные из натуральной гречихи с добавлением морской соли. Отличаются насыщенным злаковым вкусом с солоноватыми нотками. Отлично подходят для завтрака или легкого перекуса. Подойдут также тем, кто на диете.&lt;/p&gt;</t>
  </si>
  <si>
    <t>http://shop.av.ru/food/30408/30412/228588/</t>
  </si>
  <si>
    <t>http://shop.av.ru//images/cms/data/items/big/228588.jpg</t>
  </si>
  <si>
    <t>99% гречиха, 1% морская соль</t>
  </si>
  <si>
    <t>11.42 г.</t>
  </si>
  <si>
    <t>3.23 г.</t>
  </si>
  <si>
    <t>67.55 г.</t>
  </si>
  <si>
    <t>228589</t>
  </si>
  <si>
    <t>Хлебцы Fiorentini ржаные 100г</t>
  </si>
  <si>
    <t>http://shop.av.ru/food/30408/30412/228589/</t>
  </si>
  <si>
    <t>http://shop.av.ru//images/cms/data/items/big/228589.jpg</t>
  </si>
  <si>
    <t>99,7% цельное зерно ржи, 0,3% морская соль</t>
  </si>
  <si>
    <t>10.52 г.</t>
  </si>
  <si>
    <t>3.06 г.</t>
  </si>
  <si>
    <t>65.23 г.</t>
  </si>
  <si>
    <t>232118</t>
  </si>
  <si>
    <t>Хлебцы Fiorentini Фоккачини кукурузные Диет 100 г Италия</t>
  </si>
  <si>
    <t xml:space="preserve">Хрустящие кукурузные хлебцы с добавлением морской соли. Отличаются насыщенным злаковым вкусом. Отлично подходят для завтрака или легкого перекуса в течение дня.
</t>
  </si>
  <si>
    <t>&lt;p&gt;Хрустящие кукурузные хлебцы с добавлением морской соли. Отличаются насыщенным злаковым вкусом. Отлично подходят для завтрака или легкого перекуса в течение дня.&lt;/p&gt;</t>
  </si>
  <si>
    <t>http://shop.av.ru/food/30408/30412/232118/</t>
  </si>
  <si>
    <t>http://shop.av.ru//images/cms/data/items/big/232118.jpg</t>
  </si>
  <si>
    <t>кукуруза 95%, кукурузный крахмал, 0.3% морская соль, кукурузное масло, дрожжи</t>
  </si>
  <si>
    <t>9.09 г.</t>
  </si>
  <si>
    <t>2.54 г.</t>
  </si>
  <si>
    <t>74.12 г.</t>
  </si>
  <si>
    <t>232117</t>
  </si>
  <si>
    <t>Хлебцы Fiorentini Фоккачини ржаные Диет 100 г Италия</t>
  </si>
  <si>
    <t>http://shop.av.ru/food/30408/30412/232117/</t>
  </si>
  <si>
    <t>http://shop.av.ru//images/cms/data/items/big/232117.jpg</t>
  </si>
  <si>
    <t>94% мука ржаная, кукурузный крахмал, морская соль, кукурузная мука, дрожжи</t>
  </si>
  <si>
    <t>9.91 г.</t>
  </si>
  <si>
    <t>2.14 г.</t>
  </si>
  <si>
    <t>66.73 г.</t>
  </si>
  <si>
    <t>237727</t>
  </si>
  <si>
    <t>Хлебцы Good Food Bio кукурузные 105 г Польша</t>
  </si>
  <si>
    <t>http://shop.av.ru/food/30408/30412/237727/</t>
  </si>
  <si>
    <t>http://shop.av.ru//images/cms/data/items/big/237727.jpg</t>
  </si>
  <si>
    <t>237856</t>
  </si>
  <si>
    <t>Хлебцы Korni овсяные 375 г Норвегия</t>
  </si>
  <si>
    <t>http://shop.av.ru/food/30408/30412/237856/</t>
  </si>
  <si>
    <t>http://shop.av.ru//images/cms/data/items/big/237856.jpg</t>
  </si>
  <si>
    <t>Korni</t>
  </si>
  <si>
    <t>237839</t>
  </si>
  <si>
    <t>Хлебцы Korni ржаные с кунжутом 375 г Норвегия</t>
  </si>
  <si>
    <t>http://shop.av.ru/food/30408/30412/237839/</t>
  </si>
  <si>
    <t>http://shop.av.ru//images/cms/data/items/big/237839.jpg</t>
  </si>
  <si>
    <t>233266</t>
  </si>
  <si>
    <t>Хлебцы LINKOSUO Гриль Барбекю ржаные 150 г Финляндия</t>
  </si>
  <si>
    <t>http://shop.av.ru/food/30408/30412/233266/</t>
  </si>
  <si>
    <t>http://shop.av.ru//images/cms/data/items/big/233266.jpg</t>
  </si>
  <si>
    <t>цельнозерновая рожь, вода, пшеничная мука, смесь специй, пшеничная мука, усилители вкуса Е621, Е635, кукурузная сахароза, соль, паприка, специи, декстрин солодовый, дрожжевой экстракт, мед порошкообразный, лактоза, ароматизатор
экстракт специй чили и паприка, эмульгатор Е551, растительное масло (кокосовое, подсолнечное, пальмовое), стабилизатор Е433, концентрат дыма, пропиленгликоль пищевой Е1520, эмульгатор, соль, дрожжи, экстракт розмарина</t>
  </si>
  <si>
    <t>63.8 г.</t>
  </si>
  <si>
    <t>LINKOSUO</t>
  </si>
  <si>
    <t>233267</t>
  </si>
  <si>
    <t>Хлебцы LINKOSUO Оригинальные ржаные 150 г Финляндия</t>
  </si>
  <si>
    <t>http://shop.av.ru/food/30408/30412/233267/</t>
  </si>
  <si>
    <t>http://shop.av.ru//images/cms/data/items/big/233267.jpg</t>
  </si>
  <si>
    <t>236178</t>
  </si>
  <si>
    <t>Хлебцы LINKOSUO с чесноком ржаные 150 г Финляндия</t>
  </si>
  <si>
    <t>http://shop.av.ru/food/30408/30412/236178/</t>
  </si>
  <si>
    <t>http://shop.av.ru//images/cms/data/items/big/236178.jpg</t>
  </si>
  <si>
    <t>236648</t>
  </si>
  <si>
    <t>Хлебцы LINKOSUO со сметаной ржаные 150 г Финляндия</t>
  </si>
  <si>
    <t>http://shop.av.ru/food/30408/30412/236648/</t>
  </si>
  <si>
    <t>http://shop.av.ru//images/cms/data/items/big/236648.jpg</t>
  </si>
  <si>
    <t>206164</t>
  </si>
  <si>
    <t>Хлебцы Lu Pelletier Toast Brioche пшеничные 150г</t>
  </si>
  <si>
    <t xml:space="preserve">Хрустящие пшеничные хлебцы. Отличаются приятным злаковым вкусом. Рекомендуется использовать для приготовления легких сэндвичей, а также подавать к супам и бульонам.
</t>
  </si>
  <si>
    <t>&lt;p&gt;Хрустящие пшеничные хлебцы. Отличаются приятным злаковым вкусом. Рекомендуется использовать для приготовления легких сэндвичей, а также подавать к супам и бульонам.&lt;/p&gt;</t>
  </si>
  <si>
    <t>http://shop.av.ru/food/30408/30412/206164/</t>
  </si>
  <si>
    <t>http://shop.av.ru//images/cms/data/items/big/206164.jpg</t>
  </si>
  <si>
    <t>пшеничная мука 90%, глюкозо-фруктовый сироп, дрожжи, растительный жир, соль, яичный порошок 0,5%, ячменный солод, натуральный ароматизатор: ванилин, эмульгатор: Е471, ростки пшеницы, клейковина, лимонная кислота, лактоза и молочные белки</t>
  </si>
  <si>
    <t>3392460488809</t>
  </si>
  <si>
    <t>238876</t>
  </si>
  <si>
    <t>Хлебцы Nordic хрустящие из злаков ORGANIC 100 г Финляндия</t>
  </si>
  <si>
    <t>http://shop.av.ru/food/30408/30412/238876/</t>
  </si>
  <si>
    <t>http://shop.av.ru//images/cms/data/items/big/238876.jpg</t>
  </si>
  <si>
    <t>402 ккал.</t>
  </si>
  <si>
    <t>69.1 г.</t>
  </si>
  <si>
    <t>239231</t>
  </si>
  <si>
    <t>Хлебцы Nordic хрустящие из злаков многозерновые 100 г Финляндия</t>
  </si>
  <si>
    <t>http://shop.av.ru/food/30408/30412/239231/</t>
  </si>
  <si>
    <t>http://shop.av.ru//images/cms/data/items/big/239231.jpg</t>
  </si>
  <si>
    <t>239257</t>
  </si>
  <si>
    <t>Хлебцы Nordic хрустящие из злаков ржаные 100 г Финляндия</t>
  </si>
  <si>
    <t>http://shop.av.ru/food/30408/30412/239257/</t>
  </si>
  <si>
    <t>http://shop.av.ru//images/cms/data/items/big/239257.jpg</t>
  </si>
  <si>
    <t>202958</t>
  </si>
  <si>
    <t>Хлебцы Pain des fleurs диетические из гречневой муки (без соли) 150г</t>
  </si>
  <si>
    <t xml:space="preserve">Хрустящие хлебцы из гречневой муки с добавлением тростникового сахара отличаются приятным злаковым вкусом. Рекомендуются для приготовления легких сэндвичей.
Не содержат соли.
</t>
  </si>
  <si>
    <t>&lt;p&gt;Хрустящие хлебцы из гречневой муки с добавлением тростникового сахара отличаются приятным злаковым вкусом. Рекомендуются для приготовления легких сэндвичей.&lt;/p&gt;&lt;p&gt;Не содержат соли.&lt;/p&gt;</t>
  </si>
  <si>
    <t>http://shop.av.ru/food/30408/30412/202958/</t>
  </si>
  <si>
    <t>http://shop.av.ru//images/cms/data/items/big/202958.jpg</t>
  </si>
  <si>
    <t>гречишная мука, тростниковый сахар (</t>
  </si>
  <si>
    <t>Euro-Nat</t>
  </si>
  <si>
    <t>76.6 г.</t>
  </si>
  <si>
    <t>3380380046940</t>
  </si>
  <si>
    <t>202953</t>
  </si>
  <si>
    <t>Хлебцы Pain des fleurs диетические из гречневой муки 150г</t>
  </si>
  <si>
    <t xml:space="preserve">Хрустящие хлебцы из гречневой муки с добавлением тростникового сахара отличаются приятным злаковым вкусом. Рекомендуются для приготовления легких сэндвичей
</t>
  </si>
  <si>
    <t>&lt;p&gt;Хрустящие хлебцы из гречневой муки с добавлением тростникового сахара отличаются приятным злаковым вкусом. Рекомендуются для приготовления легких сэндвичей&lt;/p&gt;</t>
  </si>
  <si>
    <t>http://shop.av.ru/food/30408/30412/202953/</t>
  </si>
  <si>
    <t>http://shop.av.ru//images/cms/data/items/big/202953.jpg</t>
  </si>
  <si>
    <t>3380380048432</t>
  </si>
  <si>
    <t>202962</t>
  </si>
  <si>
    <t>Хлебцы Pain des fleurs диетические из каштановой муки 150г</t>
  </si>
  <si>
    <t xml:space="preserve">Хрустящие рисовые хлебцы с добавлением каштановой муки и тростникового сахара отличаются приятным злаковым вкусом. Рекомендуются для приготовления легких сэндвичей.
</t>
  </si>
  <si>
    <t>&lt;p&gt;Хрустящие рисовые хлебцы с добавлением каштановой муки и тростникового сахара отличаются приятным злаковым вкусом. Рекомендуются для приготовления легких сэндвичей.&lt;/p&gt;</t>
  </si>
  <si>
    <t>http://shop.av.ru/food/30408/30412/202962/</t>
  </si>
  <si>
    <t>http://shop.av.ru//images/cms/data/items/big/202962.jpg</t>
  </si>
  <si>
    <t>рисовая мука, каштановая мука (30%), соль, натуральные сахара</t>
  </si>
  <si>
    <t>87.1 г.</t>
  </si>
  <si>
    <t>3380380037382</t>
  </si>
  <si>
    <t>202960</t>
  </si>
  <si>
    <t>Хлебцы Pain des fleurs диетические из киноа Euro-Nat 150г</t>
  </si>
  <si>
    <t xml:space="preserve">Хрустящие рисовые хлебцы с добавлением муки из киноа и тростникового сахара отличаются приятным злаковым вкусом. Рекомендуются для приготовления легких сэндвичей.
</t>
  </si>
  <si>
    <t>&lt;p&gt;Хрустящие рисовые хлебцы с добавлением муки из киноа и тростникового сахара отличаются приятным злаковым вкусом. Рекомендуются для приготовления легких сэндвичей.&lt;/p&gt;</t>
  </si>
  <si>
    <t>http://shop.av.ru/food/30408/30412/202960/</t>
  </si>
  <si>
    <t>http://shop.av.ru//images/cms/data/items/big/202960.jpg</t>
  </si>
  <si>
    <t>рисовая мука, мука киноа (40%), тростниковый сахар (</t>
  </si>
  <si>
    <t>3380380023521</t>
  </si>
  <si>
    <t>238075</t>
  </si>
  <si>
    <t>Хлебцы Pane Carasau хрустящие 500 г Италия</t>
  </si>
  <si>
    <t>http://shop.av.ru/food/30408/30412/238075/</t>
  </si>
  <si>
    <t>http://shop.av.ru//images/cms/data/items/big/238075.jpg</t>
  </si>
  <si>
    <t>Pane Carasau</t>
  </si>
  <si>
    <t>238073</t>
  </si>
  <si>
    <t>Хлебцы RYVITA Dark Rye ржаные 250 г Великобритания</t>
  </si>
  <si>
    <t>http://shop.av.ru/food/30408/30412/238073/</t>
  </si>
  <si>
    <t>http://shop.av.ru//images/cms/data/items/big/238073.jpg</t>
  </si>
  <si>
    <t>RYVITA</t>
  </si>
  <si>
    <t>238074</t>
  </si>
  <si>
    <t>Хлебцы RYVITA Rye&amp;Oat bran овсяные 250 г Великобритания</t>
  </si>
  <si>
    <t>http://shop.av.ru/food/30408/30412/238074/</t>
  </si>
  <si>
    <t>http://shop.av.ru//images/cms/data/items/big/238074.jpg</t>
  </si>
  <si>
    <t>206624</t>
  </si>
  <si>
    <t>Хлопья 4LIFE овсяные органик 400г</t>
  </si>
  <si>
    <t xml:space="preserve">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
</t>
  </si>
  <si>
    <t>&lt;p&gt;Хлопья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вкусом.&lt;/p&gt;</t>
  </si>
  <si>
    <t>http://shop.av.ru/food/30151/30152/30155/206624/</t>
  </si>
  <si>
    <t>http://shop.av.ru//images/cms/data/items/big/206624.jpg</t>
  </si>
  <si>
    <t>4612742720113</t>
  </si>
  <si>
    <t>залить хлопья кипятком в пропорции 1:3. Накрыть крышкой и оставить на 3 минуты. После того, как хлопья заварятся, добавить сливочное масло, посолить по вкусу</t>
  </si>
  <si>
    <t>211939</t>
  </si>
  <si>
    <t>Хлопья Fiorentini овсяные БИО 500г</t>
  </si>
  <si>
    <t xml:space="preserve">Хлопья Fiorentini (Фиорентини), изготовленные из овса, выращенного в экологически чистых условиях. Рекомендуется использовать для приготовления каш и пудингов, а также добавлять в выпечку.
</t>
  </si>
  <si>
    <t>&lt;p&gt;Хлопья Fiorentini (Фиорентини), изготовленные из овса, выращенного в экологически чистых условиях. Рекомендуется использовать для приготовления каш и пудингов, а также добавлять в выпечку.&lt;/p&gt;</t>
  </si>
  <si>
    <t>http://shop.av.ru/food/30151/30152/30155/211939/</t>
  </si>
  <si>
    <t>http://shop.av.ru//images/cms/data/items/big/211939.jpg</t>
  </si>
  <si>
    <t>овсяные хлопья</t>
  </si>
  <si>
    <t>7.56 г.</t>
  </si>
  <si>
    <t>60.47 г.</t>
  </si>
  <si>
    <t>8002885001112</t>
  </si>
  <si>
    <t>197985</t>
  </si>
  <si>
    <t>Хлопья Kellogg's "Special K" пшеничные с черным шоколадом 300г</t>
  </si>
  <si>
    <t xml:space="preserve">Воздушные пшеничные хлопья, покрытые черным шоколадом. Отличаются приятным, сладким вкусом. Рекомендуется употреблять, залив холодным молоком, кефиром, йогуртом или соком.
</t>
  </si>
  <si>
    <t>&lt;p&gt;Воздушные пшеничные хлопья, покрытые черным шоколадом. Отличаются приятным, сладким вкусом. Рекомендуется употреблять, залив холодным молоком, кефиром, йогуртом или соком.&lt;/p&gt;</t>
  </si>
  <si>
    <t>http://shop.av.ru/food/30151/30152/31552/197985/</t>
  </si>
  <si>
    <t>http://shop.av.ru//images/cms/data/items/big/197985.jpg</t>
  </si>
  <si>
    <t>рис, шоколад 18% (какао, сахар, соевый лецитин, ароматизатор), пшеница, сахар, глютен, сухие сливки, соль, ароматизатор</t>
  </si>
  <si>
    <t>для сохранения свежести продукта коробку рекомендуется держать закрытыми</t>
  </si>
  <si>
    <t>3159470202166</t>
  </si>
  <si>
    <t>Kellogg's</t>
  </si>
  <si>
    <t>195288</t>
  </si>
  <si>
    <t>Хлопья Kellogg's "Смэкс" пшеничные с медом 375г</t>
  </si>
  <si>
    <t xml:space="preserve">Пшеничные хлопья, изготовленные с добавлением натурального меда и карамели, а также обогащенные витаминами и железом. Рекомендуется употреблять с молоком, йогуртом или соком.
</t>
  </si>
  <si>
    <t>&lt;p&gt;Пшеничные хлопья, изготовленные с добавлением натурального меда и карамели, а также обогащенные витаминами и железом. Рекомендуется употреблять с молоком, йогуртом или соком.&lt;/p&gt;</t>
  </si>
  <si>
    <t>http://shop.av.ru/food/30151/30152/31552/195288/</t>
  </si>
  <si>
    <t>http://shop.av.ru//images/cms/data/items/big/195288.jpg</t>
  </si>
  <si>
    <t>мука, сахар, сироп глюкозы, мед, карбонат кальция, карамель, витамины РР, В6, В2, В1, В9, В12, железо</t>
  </si>
  <si>
    <t>3159470001219</t>
  </si>
  <si>
    <t>195287</t>
  </si>
  <si>
    <t>Хлопья Kellogg's "Фростис" кукурузные 375г</t>
  </si>
  <si>
    <t>http://shop.av.ru/food/30151/30152/31552/195287/</t>
  </si>
  <si>
    <t>http://shop.av.ru//images/cms/data/items/big/195287.jpg</t>
  </si>
  <si>
    <t>кукуруза, сахар, солодовый аромат, соль, витамины: РР, В6, В2, В1, В9, В12, железо</t>
  </si>
  <si>
    <t>3159470001516</t>
  </si>
  <si>
    <t>167748</t>
  </si>
  <si>
    <t>Хлопья Kellogg's Special K для завтрака 375г</t>
  </si>
  <si>
    <t xml:space="preserve">Аппетитные хлопья из риса и цельнозерновой пшеницы. Отличаются насыщенным злаковым вкусом с деликатными сливочными нотками. Продукт обогащен витаминами С, РР и группы В.
Рекомендуется подавать на завтрак, залив молоком, йогуртом, кефиром или соком.
</t>
  </si>
  <si>
    <t>&lt;p&gt;Аппетитные хлопья из риса и цельнозерновой пшеницы. Отличаются насыщенным злаковым вкусом с деликатными сливочными нотками. Продукт обогащен витаминами С, РР и группы В.&lt;/p&gt;&lt;p&gt;Рекомендуется подавать на завтрак, залив молоком, йогуртом, кефиром или соком.&lt;/p&gt;</t>
  </si>
  <si>
    <t>http://shop.av.ru/food/30151/30152/31552/167748/</t>
  </si>
  <si>
    <t>http://shop.av.ru//images/cms/data/items/big/167748.jpg</t>
  </si>
  <si>
    <t>рис, сахар, пшеница цельная, пшеничный глютен, обезжиренное молоко, зародыши пшеницы обезжиренные, соль, солодовый аром, витамины (С, РР, В6, В2, В1, В9, В12), железо
возможно содержание пшеницы, молока, молочных продуктов, экстрагированных из солода</t>
  </si>
  <si>
    <t>3159470002308</t>
  </si>
  <si>
    <t>167752</t>
  </si>
  <si>
    <t>Хлопья Kellogg's Special K с красными ягодами 300г</t>
  </si>
  <si>
    <t>http://shop.av.ru/food/30151/30152/31552/167752/</t>
  </si>
  <si>
    <t>http://shop.av.ru//images/cms/data/items/big/167752.jpg</t>
  </si>
  <si>
    <t>рис, сахар, пшеница цельная, пшеничный глютен, 6% красных фруктов обезвоженных (малина, клубника, вишня), сухое обезжиренное молоко, зародыши пшеницы обезжиренные, соль, солодовый аром, витамины (С, РР, В6, В2, В1, В9, В12), железо</t>
  </si>
  <si>
    <t>3159470200087 5050083495175</t>
  </si>
  <si>
    <t>143105</t>
  </si>
  <si>
    <t>Хлопья Kellogg's ассорти 8х25г</t>
  </si>
  <si>
    <t>http://shop.av.ru/food/30151/30152/31552/143105/</t>
  </si>
  <si>
    <t>http://shop.av.ru//images/cms/data/items/big/143105.jpg</t>
  </si>
  <si>
    <t>кукуруза, сахар, солод, соль, витамины, железо, пшеница, сироп глюкозы, мед, растительные жиры, карамель, соевый лецитин, арахис, рис, шоколад, ароматы, бета-каротин, мука, ваниль, корица</t>
  </si>
  <si>
    <t>88 г.</t>
  </si>
  <si>
    <t>3159470005347</t>
  </si>
  <si>
    <t>225196</t>
  </si>
  <si>
    <t>Хлопья Kellogg's рисовые 375г</t>
  </si>
  <si>
    <t xml:space="preserve">Аппетитные, хрустящие хлопья из риса. Отличаются насыщенным злаковым вкусом с деликатными сливочными нотками. Продукт обогащен витаминами группы В. Рекомендуется подавать с молоком, йогуртом, кефиром или соком.
</t>
  </si>
  <si>
    <t>&lt;p&gt;Аппетитные, хрустящие хлопья из риса. Отличаются насыщенным злаковым вкусом с деликатными сливочными нотками. Продукт обогащен витаминами группы В. Рекомендуется подавать с молоком, йогуртом, кефиром или соком.&lt;/p&gt;</t>
  </si>
  <si>
    <t>http://shop.av.ru/food/30151/30152/31552/225196/</t>
  </si>
  <si>
    <t>http://shop.av.ru//images/cms/data/items/big/225196.jpg</t>
  </si>
  <si>
    <t>рис, сахар солодовый, ароматизатор, соль, витамины: В6, В2, В1, В9, В12, железо</t>
  </si>
  <si>
    <t>249 дн.</t>
  </si>
  <si>
    <t>167753</t>
  </si>
  <si>
    <t>Хлопья Kellogg's Смэкс Tresor "Шоколадные подушечки" 450г</t>
  </si>
  <si>
    <t xml:space="preserve">Воздушные хлопья из овса, риса и пшеницы с сахаром и шоколадом отличаются приятным, сладким вкусом. Рекомендуется употреблять, залив холодным молоком.
Продукт обогащен витаминами и минералами.
</t>
  </si>
  <si>
    <t>&lt;p&gt;Воздушные хлопья из овса, риса и пшеницы с сахаром и шоколадом отличаются приятным, сладким вкусом. Рекомендуется употреблять, залив холодным молоком.&lt;/p&gt;&lt;p&gt;Продукт обогащен витаминами и минералами.&lt;/p&gt;</t>
  </si>
  <si>
    <t>http://shop.av.ru/food/30151/30152/31552/167753/</t>
  </si>
  <si>
    <t>http://shop.av.ru//images/cms/data/items/big/167753.jpg</t>
  </si>
  <si>
    <t>овес, рис, пшеница, сахар, гидрогенизированное растительное масло, лесные орехи 4%, шоколад 4%, обезжиренное сухое молоко, какао, лактоза, миндаль, соль,  лецитин сои, витамины: РР, В6, В2, В1, В9, В12, железо, магний, фосфор</t>
  </si>
  <si>
    <t>3159470201831 5040083494406 5050083357824</t>
  </si>
  <si>
    <t>225197</t>
  </si>
  <si>
    <t>Хлопья Kellogg's шоколадные 375г</t>
  </si>
  <si>
    <t xml:space="preserve">Пшеничные хлопья, приготовленные с добавлением шоколада и корицы. Отличаются насыщенным шоколадным вкусом. Рекомендуется употреблять с молоком, йогуртом, соком. Продукт обогащен витаминами.
</t>
  </si>
  <si>
    <t>&lt;p&gt;Пшеничные хлопья, приготовленные с добавлением шоколада и корицы. Отличаются насыщенным шоколадным вкусом. Рекомендуется употреблять с молоком, йогуртом, соком. Продукт обогащен витаминами.&lt;/p&gt;</t>
  </si>
  <si>
    <t>http://shop.av.ru/food/30151/30152/31552/225197/</t>
  </si>
  <si>
    <t>http://shop.av.ru//images/cms/data/items/big/225197.jpg</t>
  </si>
  <si>
    <t>пшеничная мука, шоколад, пудра, сироп глюкозы, ячменная мука, соль, корица, ароматизатор, витамины: PP, В6, В2, В1, В9, В12, железо, натрий</t>
  </si>
  <si>
    <t>222372</t>
  </si>
  <si>
    <t>Хлопья Mornflake овсяные крупные 500г</t>
  </si>
  <si>
    <t xml:space="preserve">Хлопья Mornflake изготовлены из овса, выращенного в экологически чистых условиях. Отличаются характерным злаковым вкусом. Рекомендуется использовать для приготовления каш и пудингов, а также добавлять в выпечку.
</t>
  </si>
  <si>
    <t>&lt;p&gt;Хлопья Mornflake изготовлены из овса, выращенного в экологически чистых условиях. Отличаются характерным злаковым вкусом. Рекомендуется использовать для приготовления каш и пудингов, а также добавлять в выпечку.&lt;/p&gt;</t>
  </si>
  <si>
    <t>http://shop.av.ru/food/30151/30152/30155/222372/</t>
  </si>
  <si>
    <t>http://shop.av.ru//images/cms/data/items/big/222372.jpg</t>
  </si>
  <si>
    <t>222375</t>
  </si>
  <si>
    <t>Хлопья Mornflake овсяные Органик 750г</t>
  </si>
  <si>
    <t xml:space="preserve">Овсяные хлопья Mornflake (Морнфлейк) среднего помола приготовлены из цельного зерна. Рекомендуется употреблять на завтрак - как самостоятельное блюдо или с добавлением молока и фруктов.
Продукт отличается высоким содержанием клетчатки. Оказывает благоприятное воздействие на работу пищеварительной системы. Может входить в диетическое меню. Не содержат искусственных красителей, ароматизаторов, консервантов и ГМО.
</t>
  </si>
  <si>
    <t>&lt;p&gt;Овсяные хлопья Mornflake (Морнфлейк) среднего помола приготовлены из цельного зерна. Рекомендуется употреблять на завтрак - как самостоятельное блюдо или с добавлением молока и фруктов.&lt;/p&gt;&lt;p&gt;Продукт отличается высоким содержанием клетчатки. Оказывает благоприятное воздействие на работу пищеварительной системы. Может входить в диетическое меню. Не содержат искусственных красителей, ароматизаторов, консервантов и ГМО.&lt;/p&gt;</t>
  </si>
  <si>
    <t>http://shop.av.ru/food/30151/30152/30155/222375/</t>
  </si>
  <si>
    <t>http://shop.av.ru//images/cms/data/items/big/222375.jpg</t>
  </si>
  <si>
    <t>222367</t>
  </si>
  <si>
    <t>Хлопья Mornflake овсяные с сиропом 312г (8 пакетиков)</t>
  </si>
  <si>
    <t xml:space="preserve">Хлопья Mornflake изготовлены из овса, выращенного в экологически чистых условиях. Отличаются характерным злаковым вкусом с оттенком фруктового сиропа. Рекомендуется использовать для приготовления каш и пудингов, а также добавлять в выпечку.
Хлопья продаются расфасованыыми в удобные порционные пакетики.
</t>
  </si>
  <si>
    <t>&lt;p&gt;Хлопья Mornflake изготовлены из овса, выращенного в экологически чистых условиях. Отличаются характерным злаковым вкусом с оттенком фруктового сиропа. Рекомендуется использовать для приготовления каш и пудингов, а также добавлять в выпечку.&lt;/p&gt;&lt;p&gt;Хлопья продаются расфасованыыми в удобные порционные пакетики.&lt;/p&gt;</t>
  </si>
  <si>
    <t>http://shop.av.ru/food/30151/30152/30155/222367/</t>
  </si>
  <si>
    <t>http://shop.av.ru//images/cms/data/items/big/222367.jpg</t>
  </si>
  <si>
    <t>овсяные хлопья 69%, сахар, ароматизаторы, эмульгатор (соевый лецитин)</t>
  </si>
  <si>
    <t>222373</t>
  </si>
  <si>
    <t>Хлопья Mornflake овсяные среднего помола 500г</t>
  </si>
  <si>
    <t xml:space="preserve">Овсяные хлопья среднего помола. Рекомендуется использовать для приготовления каш. Готовое блюдо отличается притягательным ароматом и нежным вкусом.
</t>
  </si>
  <si>
    <t>&lt;p&gt;Овсяные хлопья среднего помола. Рекомендуется использовать для приготовления каш. Готовое блюдо отличается притягательным ароматом и нежным вкусом.&lt;/p&gt;</t>
  </si>
  <si>
    <t>http://shop.av.ru/food/30151/30152/30155/222373/</t>
  </si>
  <si>
    <t>http://shop.av.ru//images/cms/data/items/big/222373.jpg</t>
  </si>
  <si>
    <t>5010026505088 9900000055905</t>
  </si>
  <si>
    <t>222374</t>
  </si>
  <si>
    <t>Хлопья Mornflake отруби овсяные мелкого помола 500г</t>
  </si>
  <si>
    <t xml:space="preserve">Хлопья, изготовленные из овсяных отрубей. Отличаются характерным злаковым вкусом. Богаты клетчаткой. Рекомендуется использовать для приготовления каш и пудингов, а также добавлять в разнообразную выпечку.
</t>
  </si>
  <si>
    <t>&lt;p&gt;Хлопья, изготовленные из овсяных отрубей. Отличаются характерным злаковым вкусом. Богаты клетчаткой. Рекомендуется использовать для приготовления каш и пудингов, а также добавлять в разнообразную выпечку.&lt;/p&gt;</t>
  </si>
  <si>
    <t>http://shop.av.ru/food/30151/30152/30155/222374/</t>
  </si>
  <si>
    <t>http://shop.av.ru//images/cms/data/items/big/222374.jpg</t>
  </si>
  <si>
    <t>отруби овсяные мелкого помола</t>
  </si>
  <si>
    <t>222384</t>
  </si>
  <si>
    <t>Хлопья Mornflake хрустящие овсяные с изюмом, бананом и ананасом 500г</t>
  </si>
  <si>
    <t xml:space="preserve">Хрустящие овсяные мюсли, приготовленные с добавлением  изюма, бананов, ананаса, папайи и обжаренного кокоса. Обладают насыщенным вкусом тропических фруктов.
Рекомендуется подавать в качестве быстрого завтрака или легкого перекуса с соком, йогуртом или молоком.
</t>
  </si>
  <si>
    <t>&lt;p&gt;Хрустящие овсяные мюсли, приготовленные с добавлением  изюма, бананов, ананаса, папайи и обжаренного кокоса. Обладают насыщенным вкусом тропических фруктов.&lt;/p&gt;&lt;p&gt;Рекомендуется подавать в качестве быстрого завтрака или легкого перекуса с соком, йогуртом или молоком.&lt;/p&gt;</t>
  </si>
  <si>
    <t>http://shop.av.ru/food/30151/30152/31552/222384/</t>
  </si>
  <si>
    <t>http://shop.av.ru//images/cms/data/items/big/222384.jpg</t>
  </si>
  <si>
    <t>овсяные хлопья, изюм, банан, ананас, аскорбиновая кислота, папайя, обжаренный кокос, фундук, семена подсолнечника, сахар, растительное масло</t>
  </si>
  <si>
    <t>418 ккал.</t>
  </si>
  <si>
    <t>5010026512062 9900000055837</t>
  </si>
  <si>
    <t>222382</t>
  </si>
  <si>
    <t>Хлопья Mornflake хрустящие овсяные с изюмом, мёдом и миндалём 500г</t>
  </si>
  <si>
    <t xml:space="preserve">Золотистые хрустящие хлопья из овса, выращенного с использованием органических технологий. Дополнены изюмом, фундуком, миндалем и семенами подсолнечника. Рекомендуется использовать для приготовления каш.
Готовое блюдо отличается притягательным ароматом сухофруктов и насыщенным вкусом с ореховыми тонами.
</t>
  </si>
  <si>
    <t>&lt;p&gt;Золотистые хрустящие хлопья из овса, выращенного с использованием органических технологий. Дополнены изюмом, фундуком, миндалем и семенами подсолнечника. Рекомендуется использовать для приготовления каш.&lt;/p&gt;&lt;p&gt;Готовое блюдо отличается притягательным ароматом сухофруктов и насыщенным вкусом с ореховыми тонами.&lt;/p&gt;</t>
  </si>
  <si>
    <t>http://shop.av.ru/food/30151/30152/30155/222382/</t>
  </si>
  <si>
    <t>http://shop.av.ru//images/cms/data/items/big/222382.jpg</t>
  </si>
  <si>
    <t>хрустящие овсяные хлопья, миндаль, семечки подсолнечника, изюм, несладкий кокос, фундук, сахар, растительное масло, мед, ароматизатор</t>
  </si>
  <si>
    <t>234392</t>
  </si>
  <si>
    <t>Хлопья Mornflake цельнозерновые с овсяными отрубями и ягодами 500 г Великобритания</t>
  </si>
  <si>
    <t>http://shop.av.ru/food/30151/30152/31552/234392/</t>
  </si>
  <si>
    <t>http://shop.av.ru//images/cms/data/items/big/234392.jpg</t>
  </si>
  <si>
    <t>овсяные отруби, цельное зерно пшеницы, глютен, мука из цельного зерна пшеницы, сахар, соль, сухие фрукты (вишня, клубника, малина), ячменный солод</t>
  </si>
  <si>
    <t>196070</t>
  </si>
  <si>
    <t>Хлопья Myllyn Paras из 3-х видов отрубей 300г</t>
  </si>
  <si>
    <t xml:space="preserve">Смесь трех видов отрубей добавляют в каши и выпечку, а также кисломолочные напитки и кисели. Они придают блюдам характерный злаковый вкус, а так же оказывают положительное действие на пищеварительную систему.
</t>
  </si>
  <si>
    <t>&lt;p&gt;Смесь трех видов отрубей добавляют в каши и выпечку, а также кисломолочные напитки и кисели. Они придают блюдам характерный злаковый вкус, а так же оказывают положительное действие на пищеварительную систему.&lt;/p&gt;</t>
  </si>
  <si>
    <t>http://shop.av.ru/food/30151/30152/30155/196070/</t>
  </si>
  <si>
    <t>http://shop.av.ru//images/cms/data/items/big/196070.jpg</t>
  </si>
  <si>
    <t>отруби овсяные, ржаные, пшеничные</t>
  </si>
  <si>
    <t>4607086111383,6417700058127,</t>
  </si>
  <si>
    <t>012771</t>
  </si>
  <si>
    <t>Хлопья Myllyn Paras овсяные 5 мин 600 г Финляндия</t>
  </si>
  <si>
    <t>http://shop.av.ru/food/30151/30152/30155/012771/</t>
  </si>
  <si>
    <t>http://shop.av.ru//images/cms/data/items/big/012771.jpg</t>
  </si>
  <si>
    <t>6417700058011</t>
  </si>
  <si>
    <t>овсяная каша (на 4-х человек): взять 5 стаканов воды (или сока), 2-2,5 стакана овсяных хлопьев Myllyn Paras. Высыпать хлопья в кипящую жидкость. Варить 5 минут, периодически помешивая. Протомить минуту под крышкой, добавить соль по вкусу</t>
  </si>
  <si>
    <t>023458</t>
  </si>
  <si>
    <t>Хлопья Myllyn Paras овсяные с отрубями 500г</t>
  </si>
  <si>
    <t xml:space="preserve">Для разнообразия в кашу можно добавить ягоды и кусочки фруктов. Эту смесь хлопьев и отрубей можно использовать для выпечки как соленого, так и сладкого печенья, для приготовления десертов и мюсли, а также употреблять ее с простоквашей или йогуртом.
В микроволновой печи: смешать хлопья с жидкостью. Варить на полной мощности (700Вт) печи около 2 минут. Когда каша закипит, помешать и продолжать варить на меньшей мощности печи. Добавить соль и сахар. Протомить под крышкой.
</t>
  </si>
  <si>
    <t>&lt;p&gt;Для разнообразия в кашу можно добавить ягоды и кусочки фруктов. Эту смесь хлопьев и отрубей можно использовать для выпечки как соленого, так и сладкого печенья, для приготовления десертов и мюсли, а также употреблять ее с простоквашей или йогуртом.&lt;/p&gt;&lt;p&gt;В микроволновой печи: смешать хлопья с жидкостью. Варить на полной мощности (700Вт) печи около 2 минут. Когда каша закипит, помешать и продолжать варить на меньшей мощности печи. Добавить соль и сахар. Протомить под крышкой.&lt;/p&gt;</t>
  </si>
  <si>
    <t>http://shop.av.ru/food/30151/30152/30155/023458/</t>
  </si>
  <si>
    <t>http://shop.av.ru//images/cms/data/items/big/023458.jpg</t>
  </si>
  <si>
    <t>отруби овсяные, хлопья овсяные</t>
  </si>
  <si>
    <t>6417700059049</t>
  </si>
  <si>
    <t>засыпать хлопья в кипящую жидкость. Варить 1 минуту. Протомить 1 минуту под крышкой. Добавить соль и сахар по вкусу</t>
  </si>
  <si>
    <t>015858</t>
  </si>
  <si>
    <t>Хлопья Myllyn Paras отруби овсяные 400г</t>
  </si>
  <si>
    <t>http://shop.av.ru/food/30151/30152/30155/015858/</t>
  </si>
  <si>
    <t>http://shop.av.ru//images/cms/data/items/big/015858.jpg</t>
  </si>
  <si>
    <t>4607086111376,6417700058097,</t>
  </si>
  <si>
    <t>овсяные отруби употребляют с йогуртом, кефиром, киселем и медом. Их добавляют в хлебобулочные изделия: сайки, хлеб, печенье, пирожки, десерты и каши. Отруби добавляют в фарш и овощные блюда</t>
  </si>
  <si>
    <t>237055</t>
  </si>
  <si>
    <t>Хлопья NATURA овсяные Органик 500 г Словения</t>
  </si>
  <si>
    <t>http://shop.av.ru/food/30151/30152/30155/237055/</t>
  </si>
  <si>
    <t>http://shop.av.ru//images/cms/data/items/big/237055.jpg</t>
  </si>
  <si>
    <t>237056</t>
  </si>
  <si>
    <t>Хлопья NATURA ржаные Органик 500 г Словения</t>
  </si>
  <si>
    <t>http://shop.av.ru/food/30151/30152/30155/237056/</t>
  </si>
  <si>
    <t>http://shop.av.ru//images/cms/data/items/big/237056.jpg</t>
  </si>
  <si>
    <t>119338</t>
  </si>
  <si>
    <t>Хлопья Nestle "Голд Флейкс" кукурузные с медом и орехами 300г</t>
  </si>
  <si>
    <t>http://shop.av.ru/food/30151/30152/31552/119338/</t>
  </si>
  <si>
    <t>http://shop.av.ru//images/cms/data/items/big/119338.jpg</t>
  </si>
  <si>
    <t>кукуруза, сахар, арахис, глюкоза, мед, солодовый экстракт, эмульгатор (моно - и диглицериды), регулятор кислотности (фосфат натрия), антиокислитель (токоферолы), витамины и минеральные вещества
витамины и минералы: витамин С-52мг., В1-1,2мг., В2 - 1,4мг., В6 - 1,7 , В12 - 1,0мг., ниацин - 16,0мг., фолацин - 170,0мг., пантотеновая кислота - 5,0мг., железо - 11,9мг., кальций - 267мг</t>
  </si>
  <si>
    <t>5900020001542 5900020003904 5900020004451</t>
  </si>
  <si>
    <t>003368</t>
  </si>
  <si>
    <t>Хлопья Nestle "Корн Флейкс" кукурузные 250г</t>
  </si>
  <si>
    <t>http://shop.av.ru/food/30151/30152/31552/003368/</t>
  </si>
  <si>
    <t>http://shop.av.ru//images/cms/data/items/big/003368.jpg</t>
  </si>
  <si>
    <t>кукурузная крупа, сахар, солодовый экстракт, соль, глюкозный сироп, регулятор кислотности (фосфат натрия), антиокислитель (токоферолы), витамины и минеральные вещества
витамины и минералы: витамин С-52мг., В1-1,2мг., В2 - 1,4мг., В6 - 1,7 , В12 - 1,0мг., ниацин - 16,0мг., фолацин - 170,0мг., пантотеновая кислота - 5,0мг., железо - 11,9мг., кальций - 267мг</t>
  </si>
  <si>
    <t>3387390331349 4607006371026</t>
  </si>
  <si>
    <t>122850</t>
  </si>
  <si>
    <t>Хлопья Nestle "Космостарс" хрустящие медовые звездочки 225г</t>
  </si>
  <si>
    <t>http://shop.av.ru/food/30151/30152/31552/122850/</t>
  </si>
  <si>
    <t>http://shop.av.ru//images/cms/data/items/big/122850.jpg</t>
  </si>
  <si>
    <t>зерновые продукты (кукурузная крупа, пшеничная мука, овсяная мука), сахар, пальмоядровое масло, экстракт солода, мёд, соль, красители (сахарный колер, каротины), антиокислитель (токоферол, витамины и минеральные вещества)</t>
  </si>
  <si>
    <t>82.4 г.</t>
  </si>
  <si>
    <t>4607006370593</t>
  </si>
  <si>
    <t>001958</t>
  </si>
  <si>
    <t>Хлопья Nestle "Сноу Флейкс" кукурузные с сахаром 250г</t>
  </si>
  <si>
    <t>http://shop.av.ru/food/30151/30152/31552/001958/</t>
  </si>
  <si>
    <t>http://shop.av.ru//images/cms/data/items/big/001958.jpg</t>
  </si>
  <si>
    <t>кукурузная крупа, сахар, солодовый экстракт, соль, сироп глюкозы, регулятор кислотности, антиокислитель, витамины и минеральные вещества</t>
  </si>
  <si>
    <t>рекомендовано употребить в течение 60 дней после вскрытия упаковки</t>
  </si>
  <si>
    <t>3387390331219 4607006370555 5900020003034</t>
  </si>
  <si>
    <t>121010</t>
  </si>
  <si>
    <t>Хлопья Nestle "Фитнес" из цельной пшеницы 250г</t>
  </si>
  <si>
    <t xml:space="preserve">Легкие хрустящие хлопья с приятным вкусом. Содержат сложные углеводы, пищевые волокна, а также витамины и минеральные вещества.
Идеальный вариант для быстрого и полезного завтрака или легкого перекуса. Отлично сочетаются с соком, йогуртом или молоком. Продукт может содержать незначительное количество арахиса и молока.
</t>
  </si>
  <si>
    <t>&lt;p&gt;Легкие хрустящие хлопья с приятным вкусом. Содержат сложные углеводы, пищевые волокна, а также витамины и минеральные вещества.&lt;/p&gt;&lt;p&gt;Идеальный вариант для быстрого и полезного завтрака или легкого перекуса. Отлично сочетаются с соком, йогуртом или молоком. Продукт может содержать незначительное количество арахиса и молока.&lt;/p&gt;</t>
  </si>
  <si>
    <t>http://shop.av.ru/food/30151/30152/31552/121010/</t>
  </si>
  <si>
    <t>http://shop.av.ru//images/cms/data/items/big/121010.jpg</t>
  </si>
  <si>
    <t>злаки (цельная пшеница, рис), сахар, солодовый экстракт, глюкозный сироп, соль, эмульгатор (моноглицериды), регулятор кислотности (фосфаты натрия), антиокислитель (токоферолы), краситель (экстракты аннато), витамины и минеральные вещества</t>
  </si>
  <si>
    <t>5900020004185</t>
  </si>
  <si>
    <t>225121</t>
  </si>
  <si>
    <t>Хлопья Nestle "Фитнес" из цельной пшеницы 410г</t>
  </si>
  <si>
    <t>http://shop.av.ru/food/30151/30152/31552/225121/</t>
  </si>
  <si>
    <t>http://shop.av.ru//images/cms/data/items/big/225121.jpg</t>
  </si>
  <si>
    <t>зерновые продукты (пшеница, рисовая крупа), сахар, ячменно-солодовый экстракт, патока, соль поваренная пищевая, эмульгаторы (моно и диглицериды жирных кислот)
регуляторы кислотности (фосфаты натрия), антиокислитель (токоферолы), краситель (аннато экстракты), витамины и минеральные вещества. Продукт может содержать незначительное количество молока</t>
  </si>
  <si>
    <t>76.4 г.</t>
  </si>
  <si>
    <t>153814</t>
  </si>
  <si>
    <t>Хлопья Nestle "Фитнес" из цельной пшеницы с фруктами 300г</t>
  </si>
  <si>
    <t>http://shop.av.ru/food/30151/30152/31552/153814/</t>
  </si>
  <si>
    <t>http://shop.av.ru//images/cms/data/items/big/153814.jpg</t>
  </si>
  <si>
    <t>злаки (цельная пшеница, рис), смесь фруктов, орехов и ягод (изюм, кишмиш, кусочки ананаса (с консервантом диоксидом серы), кусочки папайи (с консервантом диоксидом серы), кокос, кусочки яблок (с консервантом диоксидом серы), клюква с сахаром,
сахар, солодовый экстракт, глюкозный сироп, соль, инвертный сироп, регулятор кислотности (фосфаты натрия), регулятор кислотности (фосфаты натрия), краситель (экстракты аннато), антиокислитель (токоферолы), витамины и минеральные вещества</t>
  </si>
  <si>
    <t>75.7 г.</t>
  </si>
  <si>
    <t>5900020006141</t>
  </si>
  <si>
    <t>207996</t>
  </si>
  <si>
    <t>Хлопья Nordic "4 вида зерновых" 600г</t>
  </si>
  <si>
    <t xml:space="preserve">Хлопья из 4 видов злаков. Рекомендуется использовать для приготовления каш, а также добавлять в выпечку.
</t>
  </si>
  <si>
    <t>&lt;p&gt;Хлопья из 4 видов злаков. Рекомендуется использовать для приготовления каш, а также добавлять в выпечку.&lt;/p&gt;</t>
  </si>
  <si>
    <t>http://shop.av.ru/food/30151/30152/30155/207996/</t>
  </si>
  <si>
    <t>http://shop.av.ru//images/cms/data/items/big/207996.jpg</t>
  </si>
  <si>
    <t>ржаные, пшеничные, ячменные и овсяные хлопья</t>
  </si>
  <si>
    <t>хранить в сухом прохладном месте, защищенном от сильных запахов</t>
  </si>
  <si>
    <t>6411200105770 6416597839307</t>
  </si>
  <si>
    <t>4 порции: 1л воды или молока, 2 стакана хлопьев. Всыпать хлопья в кипящую воду или молоко. Варить 3 минуты, помешивая время от времени. Накрыть крышкой и дать настояться 2 минуты. Добавить соль по вкусу</t>
  </si>
  <si>
    <t>231724</t>
  </si>
  <si>
    <t>Хлопья Nordic "Органик" овсяные 600г</t>
  </si>
  <si>
    <t xml:space="preserve">Овсяные хлопья - идеальный вариант для быстрого и полезного завтрака. Подходят для приготовления каш и легких пудингов; также их можно добавлять в йогурты и молоко. Отличаются насыщенным злаковым вкусом.
Хлопья Nordic изготовлены из экологически чистого овса с использованием самых современных технологий, позволяющих сохранить все его полезные свойства.
</t>
  </si>
  <si>
    <t>&lt;p&gt;Овсяные хлопья - идеальный вариант для быстрого и полезного завтрака. Подходят для приготовления каш и легких пудингов; также их можно добавлять в йогурты и молоко. Отличаются насыщенным злаковым вкусом.&lt;/p&gt;&lt;p&gt;Хлопья Nordic изготовлены из экологически чистого овса с использованием самых современных технологий, позволяющих сохранить все его полезные свойства.&lt;/p&gt;</t>
  </si>
  <si>
    <t>http://shop.av.ru/food/30151/30152/30155/231724/</t>
  </si>
  <si>
    <t>http://shop.av.ru//images/cms/data/items/big/231724.jpg</t>
  </si>
  <si>
    <t>207997</t>
  </si>
  <si>
    <t>Хлопья Nordic "Экспресс" овсяные 500г</t>
  </si>
  <si>
    <t xml:space="preserve">Хлопья из овсяной крупы. Рекомендуется использовать для приготовления каш и пудингов, а также добавлять в выпечку и другие блюда.
</t>
  </si>
  <si>
    <t>&lt;p&gt;Хлопья из овсяной крупы. Рекомендуется использовать для приготовления каш и пудингов, а также добавлять в выпечку и другие блюда.&lt;/p&gt;</t>
  </si>
  <si>
    <t>http://shop.av.ru/food/30151/30152/30155/207997/</t>
  </si>
  <si>
    <t>http://shop.av.ru//images/cms/data/items/big/207997.jpg</t>
  </si>
  <si>
    <t>6416597838409</t>
  </si>
  <si>
    <t>214405</t>
  </si>
  <si>
    <t>Хлопья Nordic гречневые 550г</t>
  </si>
  <si>
    <t xml:space="preserve">Хлопья, изготовленные из гречневой крупы. В готовом виде отличаются воздушной консистенцией и характерным, слегка терпким вкусом. Рекомендуется употреблять в качестве самостоятельного блюда (например, с молоком) или подавать на гарнир.
Гречневые хлопья, как и крупа, богаты железом, а также витаминами группы B. Особенно полезны людям, страдающим анемией.
</t>
  </si>
  <si>
    <t>&lt;p&gt;Хлопья, изготовленные из гречневой крупы. В готовом виде отличаются воздушной консистенцией и характерным, слегка терпким вкусом. Рекомендуется употреблять в качестве самостоятельного блюда (например, с молоком) или подавать на гарнир.&lt;/p&gt;&lt;p&gt;Гречневые хлопья, как и крупа, богаты железом, а также витаминами группы B. Особенно полезны людям, страдающим анемией.&lt;/p&gt;</t>
  </si>
  <si>
    <t>http://shop.av.ru/food/30151/30152/30155/214405/</t>
  </si>
  <si>
    <t>http://shop.av.ru//images/cms/data/items/big/214405.jpg</t>
  </si>
  <si>
    <t>гречневые хлопья</t>
  </si>
  <si>
    <t>4607058800291</t>
  </si>
  <si>
    <t>размешать хлопья в кипящей воде или молоке, варить в течение 3 минут</t>
  </si>
  <si>
    <t>011776</t>
  </si>
  <si>
    <t>Хлопья Nordic овсяные с отрубями 600г</t>
  </si>
  <si>
    <t xml:space="preserve">Без искусственных консервантов, ароматизаторов и красителей.
Овсяная каша в микроволновой печи: размешать 1 стакан кипяченой воды или молока и полстакана овсяных хлопьев NORDIC в тарелке, подходящей для микроволновой печи. Готовить при полной мощности (700Вт) 2 минуты. Посолить по вкусу, размешать.
</t>
  </si>
  <si>
    <t>&lt;p&gt;Без искусственных консервантов, ароматизаторов и красителей.&lt;/p&gt;&lt;p&gt;Овсяная каша в микроволновой печи: размешать 1 стакан кипяченой воды или молока и полстакана овсяных хлопьев NORDIC в тарелке, подходящей для микроволновой печи. Готовить при полной мощности (700Вт) 2 минуты. Посолить по вкусу, размешать.&lt;/p&gt;</t>
  </si>
  <si>
    <t>http://shop.av.ru/food/30151/30152/30155/011776/</t>
  </si>
  <si>
    <t>http://shop.av.ru//images/cms/data/items/big/011776.jpg</t>
  </si>
  <si>
    <t>овсяные хлопья, овсяные отруби</t>
  </si>
  <si>
    <t>хранить в сухом прохладном месте, защищенном от сильных запахов месте</t>
  </si>
  <si>
    <t>6416597838461</t>
  </si>
  <si>
    <t>высыпать 2 стакана хлопьев в 1 л. кипящей воды или молока. Варить 8-10 минут, помешивая время от времени. Добавить соль по вкусу. Подавать с молоком, вареньем или свежими фруктами</t>
  </si>
  <si>
    <t>168310</t>
  </si>
  <si>
    <t>Хлопья Nordic пшенные 500г</t>
  </si>
  <si>
    <t xml:space="preserve">Хлопья из пшенной крупы для быстрого приготовления воздушной каши.
</t>
  </si>
  <si>
    <t>&lt;p&gt;Хлопья из пшенной крупы для быстрого приготовления воздушной каши.&lt;/p&gt;</t>
  </si>
  <si>
    <t>http://shop.av.ru/food/30151/30152/30155/168310/</t>
  </si>
  <si>
    <t>http://shop.av.ru//images/cms/data/items/big/168310.jpg</t>
  </si>
  <si>
    <t>пшенные хлопья</t>
  </si>
  <si>
    <t>4607058800239</t>
  </si>
  <si>
    <t>016336</t>
  </si>
  <si>
    <t>Хлопья Quaker Квакер Оутс овсяные 500 г Нидерланды</t>
  </si>
  <si>
    <t>http://shop.av.ru/food/30151/30152/30155/016336/</t>
  </si>
  <si>
    <t>http://shop.av.ru//images/cms/data/items/big/016336.jpg</t>
  </si>
  <si>
    <t>овсяные хлопья "Квакер" без добавок</t>
  </si>
  <si>
    <t>5000108022510 8710100100013</t>
  </si>
  <si>
    <t>на две порции: взять 0,5л молока или воды и 60г овсяных хлопьев "Квакер", размешать и варить 1 минуту</t>
  </si>
  <si>
    <t>218584</t>
  </si>
  <si>
    <t>Хлопья Venosta "Корн Флейкс" 500г</t>
  </si>
  <si>
    <t xml:space="preserve">Хрустящие кукурузные хлопья. Отличаются характерным сладковатым вкусом и насыщенным злаковым ароматом. Прекрасно сочетаются с молоком, йогуртом или фруктовым соком.
Рекомендуется употреблять на завтрак, а также в качестве быстрого перекуса в течение дня.
</t>
  </si>
  <si>
    <t>&lt;p&gt;Хрустящие кукурузные хлопья. Отличаются характерным сладковатым вкусом и насыщенным злаковым ароматом. Прекрасно сочетаются с молоком, йогуртом или фруктовым соком.&lt;/p&gt;&lt;p&gt;Рекомендуется употреблять на завтрак, а также в качестве быстрого перекуса в течение дня.&lt;/p&gt;</t>
  </si>
  <si>
    <t>http://shop.av.ru/food/30151/30152/31552/218584/</t>
  </si>
  <si>
    <t>http://shop.av.ru//images/cms/data/items/big/218584.jpg</t>
  </si>
  <si>
    <t>кукуруза 83%, сахар, солод, сироп глюкозы, соль</t>
  </si>
  <si>
    <t>82.7 г.</t>
  </si>
  <si>
    <t>8009361051180</t>
  </si>
  <si>
    <t>218579</t>
  </si>
  <si>
    <t>Хлопья Venosta Fit Flakes рисовые с красными ягодами 300г</t>
  </si>
  <si>
    <t xml:space="preserve">Хлопья, приготовленные из риса и цельной пшеницы с добавлением ягод (вишни, клубники и малины). Отличаются злаково-фруктовым вкусом. Рекомендуется употреблять с молоком, йогуртом, соком.
Продукт обогащен витаминами.
</t>
  </si>
  <si>
    <t>&lt;p&gt;Хлопья, приготовленные из риса и цельной пшеницы с добавлением ягод (вишни, клубники и малины). Отличаются злаково-фруктовым вкусом. Рекомендуется употреблять с молоком, йогуртом, соком.&lt;/p&gt;&lt;p&gt;Продукт обогащен витаминами.&lt;/p&gt;</t>
  </si>
  <si>
    <t>http://shop.av.ru/food/30151/30152/31551/218579/</t>
  </si>
  <si>
    <t>http://shop.av.ru//images/cms/data/items/big/218579.jpg</t>
  </si>
  <si>
    <t>рис, цельная пшеница, сахар, кусочки ягод (вишня, клубника, малина), пшеничный глютен, пшеничные отруби, соль, витамины группы В, PP, Н, сухое молоко</t>
  </si>
  <si>
    <t>8009361047589</t>
  </si>
  <si>
    <t>Venosta</t>
  </si>
  <si>
    <t>218586</t>
  </si>
  <si>
    <t>Хлопья Venosta пшеничные с медом 375г</t>
  </si>
  <si>
    <t xml:space="preserve">Хрустящие пшеничные хлопья с притягательным ароматом меда. Рекомендуется употреблять с молоком, йогуртом или фруктовым соком. Можно не только подавать на завтрак, но и использовать в качестве быстрого перекуса в течение дня.
Хлопья обогащены витаминами группы В, Н и PP. Содержат глютен и частицы орехов.
</t>
  </si>
  <si>
    <t>&lt;p&gt;Хрустящие пшеничные хлопья с притягательным ароматом меда. Рекомендуется употреблять с молоком, йогуртом или фруктовым соком. Можно не только подавать на завтрак, но и использовать в качестве быстрого перекуса в течение дня.&lt;/p&gt;&lt;p&gt;Хлопья обогащены витаминами группы В, Н и PP. Содержат глютен и частицы орехов.&lt;/p&gt;</t>
  </si>
  <si>
    <t>http://shop.av.ru/food/30151/30152/31552/218586/</t>
  </si>
  <si>
    <t>http://shop.av.ru//images/cms/data/items/big/218586.jpg</t>
  </si>
  <si>
    <t>пшеница, сахар, сироп глюкозы, ароматизатор идентичный натуральному "мед"</t>
  </si>
  <si>
    <t>88.2 г.</t>
  </si>
  <si>
    <t>8009361058080</t>
  </si>
  <si>
    <t>218582</t>
  </si>
  <si>
    <t>Хлопья Venosta пшеничные с отрубями 375г</t>
  </si>
  <si>
    <t xml:space="preserve">Пшеничные хлопья, приготовленные с добавлением отрубей. Отличаются натуральным злаковым вкусом. Рекомендуется употреблять с молоком, йогуртом, соком.
Продукт обогащен витаминами.
</t>
  </si>
  <si>
    <t>&lt;p&gt;Пшеничные хлопья, приготовленные с добавлением отрубей. Отличаются натуральным злаковым вкусом. Рекомендуется употреблять с молоком, йогуртом, соком.&lt;/p&gt;&lt;p&gt;Продукт обогащен витаминами.&lt;/p&gt;</t>
  </si>
  <si>
    <t>http://shop.av.ru/food/30151/30152/31551/218582/</t>
  </si>
  <si>
    <t>http://shop.av.ru//images/cms/data/items/big/218582.jpg</t>
  </si>
  <si>
    <t>пшеничные отруби, сахар, пшеничная мука, соль, сироп глюкозы, витамины группы В, PP, Н</t>
  </si>
  <si>
    <t>42.8 г.</t>
  </si>
  <si>
    <t>8009361048586</t>
  </si>
  <si>
    <t>194802</t>
  </si>
  <si>
    <t>Хлопья Weetabix хрустящие с шоколадом 450г</t>
  </si>
  <si>
    <t>http://shop.av.ru/food/30151/30152/31552/194802/</t>
  </si>
  <si>
    <t>http://shop.av.ru//images/cms/data/items/big/194802.jpg</t>
  </si>
  <si>
    <t>пшеничная мука грубого помола (77%), сахар, шоколад 13% (сахар, какао масса, какао масло, эмульгатор - соевый лецитин, вкусовые добавки), соль, вкусовые добавки</t>
  </si>
  <si>
    <t>5010029204735</t>
  </si>
  <si>
    <t>193901</t>
  </si>
  <si>
    <t>Хлопья Weetabix цельнозерновые с фруктами и орехами 450г</t>
  </si>
  <si>
    <t xml:space="preserve">Готовый завтрак из пшеничных хлопьев изготовлен с добавлением спелой смородины, а также кусочков фундука и миндаля. Отличается приятным злаковым вкусом и насыщенным ореховым ароматом.
Рекомендуется подавать на завтрак, залив молоком, йогуртом, кефиром или соком.
</t>
  </si>
  <si>
    <t>&lt;p&gt;Готовый завтрак из пшеничных хлопьев изготовлен с добавлением спелой смородины, а также кусочков фундука и миндаля. Отличается приятным злаковым вкусом и насыщенным ореховым ароматом.&lt;/p&gt;&lt;p&gt;Рекомендуется подавать на завтрак, залив молоком, йогуртом, кефиром или соком.&lt;/p&gt;</t>
  </si>
  <si>
    <t>http://shop.av.ru/food/30151/30152/31552/193901/</t>
  </si>
  <si>
    <t>http://shop.av.ru//images/cms/data/items/big/193901.jpg</t>
  </si>
  <si>
    <t>пшеничная мука грубого помола, сахар, смородина, нарезанные орехи (фундук, миндаль), соль, вкусовые добавки</t>
  </si>
  <si>
    <t>хранить в сухом прохладном месте без посторонних запахов</t>
  </si>
  <si>
    <t>5010029204704</t>
  </si>
  <si>
    <t>165427</t>
  </si>
  <si>
    <t>Хлопья Быстров овсяные натуральные 450г</t>
  </si>
  <si>
    <t>http://shop.av.ru/food/30151/30152/30155/165427/</t>
  </si>
  <si>
    <t>http://shop.av.ru//images/cms/data/items/big/165427.jpg</t>
  </si>
  <si>
    <t>хлопья овсяные</t>
  </si>
  <si>
    <t>4606868430575 4606868431107 4607150083769</t>
  </si>
  <si>
    <t>на одну порцию: 35-40г (4 столовые ложки) овсяных хлопьев залить 160мл кипятка, накрыть крышкой и дать настояться 3-5 минут. Соль, сахар добавить по вкусу</t>
  </si>
  <si>
    <t>100525</t>
  </si>
  <si>
    <t>Хлопья Экстра Клин овсяные 1кг</t>
  </si>
  <si>
    <t>http://shop.av.ru/food/30151/30152/30155/100525/</t>
  </si>
  <si>
    <t>http://shop.av.ru//images/cms/data/items/big/100525.jpg</t>
  </si>
  <si>
    <t>384.7 ккал.</t>
  </si>
  <si>
    <t>6.07 г.</t>
  </si>
  <si>
    <t>68.92 г.</t>
  </si>
  <si>
    <t>4601836000019 4660005230015</t>
  </si>
  <si>
    <t>в кипящее молоко или воду при помешивании засыпать хлопья Экстра в соотношении 3:1 и варить в течение 2-х минут. Добавить соль, сахар, масло по вкусу. Помешивать до готовности</t>
  </si>
  <si>
    <t>226474</t>
  </si>
  <si>
    <t>Холодный чай AriZona Green Tea гранатовый 0,473л</t>
  </si>
  <si>
    <t xml:space="preserve">Освежающий зеленый чай с ароматом граната. Отличается насыщенным вкусом с вяжущими нотками и легкой кислинкой. Содержит комплекс натуральных антиоксидантов, а также витамины А, С и Е, селен и экстракт женьшеня.
Приятно освежит в жаркий полдень, подарит силы и энергию.
</t>
  </si>
  <si>
    <t>&lt;p&gt;Освежающий зеленый чай с ароматом граната. Отличается насыщенным вкусом с вяжущими нотками и легкой кислинкой. Содержит комплекс натуральных антиоксидантов, а также витамины А, С и Е, селен и экстракт женьшеня.&lt;/p&gt;&lt;p&gt;Приятно освежит в жаркий полдень, подарит силы и энергию.&lt;/p&gt;</t>
  </si>
  <si>
    <t>http://shop.av.ru/food/30389/30393/30397/226474/</t>
  </si>
  <si>
    <t>http://shop.av.ru//images/cms/data/items/big/226474.jpg</t>
  </si>
  <si>
    <t>зеленый чай, приготовленный с использованием воды, прошедшей тройную фильтрацию, кукурузный сироп, концентрированный сок граната 5%, мед
концентрированный сок яблока, лимонная кислота, овощной сок, аскорбиновая кислота, экстракт женьшеня, ацетат витамина Е, витамина А, селенит натрия</t>
  </si>
  <si>
    <t>29.1 ккал.</t>
  </si>
  <si>
    <t>AriZona</t>
  </si>
  <si>
    <t>226477</t>
  </si>
  <si>
    <t>Холодный чай AriZona Green Tea с медом 0,473л</t>
  </si>
  <si>
    <t xml:space="preserve">Освежающий зеленый чай с ароматом меда. Отличается насыщенным вкусом с пряными нотками. Содержит комплекс натуральных антиоксидантов, а также витамины А, С и Е и полезные микроэлементы.
Прекрасно утолит жажду и подарит бодрость в знойный летний день. Незаменим на пикнике, на даче или в путешествии.
</t>
  </si>
  <si>
    <t>&lt;p&gt;Освежающий зеленый чай с ароматом меда. Отличается насыщенным вкусом с пряными нотками. Содержит комплекс натуральных антиоксидантов, а также витамины А, С и Е и полезные микроэлементы.&lt;/p&gt;&lt;p&gt;Прекрасно утолит жажду и подарит бодрость в знойный летний день. Незаменим на пикнике, на даче или в путешествии.&lt;/p&gt;</t>
  </si>
  <si>
    <t>http://shop.av.ru/food/30389/30393/30397/226477/</t>
  </si>
  <si>
    <t>http://shop.av.ru//images/cms/data/items/big/226477.jpg</t>
  </si>
  <si>
    <t>зеленый чай, приготовленный с использованием воды, прошедшей тройную фильтрацию, кукурузный сироп, мед, лимонная кислота, натуральные ароматизаторы, экстракт женьшеня, витамин С</t>
  </si>
  <si>
    <t>228128</t>
  </si>
  <si>
    <t>Холодный чай AriZona White Tea с черникой 0,473л</t>
  </si>
  <si>
    <t xml:space="preserve">Освежающий белый чай с ароматом спелой черники. Отличается насыщенным вкусом с приятной кислинкой. Содержит антиоксиданты и витамины А, С, Е. Прекрасно утолит жажду и подарит бодрость на целый день.
</t>
  </si>
  <si>
    <t>&lt;p&gt;Освежающий белый чай с ароматом спелой черники. Отличается насыщенным вкусом с приятной кислинкой. Содержит антиоксиданты и витамины А, С, Е. Прекрасно утолит жажду и подарит бодрость на целый день.&lt;/p&gt;</t>
  </si>
  <si>
    <t>http://shop.av.ru/food/30389/30393/30397/228128/</t>
  </si>
  <si>
    <t>http://shop.av.ru//images/cms/data/items/big/228128.jpg</t>
  </si>
  <si>
    <t>зеленый чай, кукурузный сироп, концентрированный сок черники и груши 5%, мед, натуральные ароматизаторы, лимонная кислота, овощной сок, аскорбиновая кислота, экстракт женьшеня, ацетат витамина Е, витамина А, селенит натрия</t>
  </si>
  <si>
    <t>542 дн.</t>
  </si>
  <si>
    <t>208508</t>
  </si>
  <si>
    <t>Холодный чай Lipton "Лимон" 0,6л</t>
  </si>
  <si>
    <t xml:space="preserve">Прохладительный  напиток, изготовленный на основе черного чая с добавлением лимонного сока. Отличается освежающим вкусом с цитрусовыми нотками. Хорошо утоляет жажду.
</t>
  </si>
  <si>
    <t>&lt;p&gt;Прохладительный  напиток, изготовленный на основе черного чая с добавлением лимонного сока. Отличается освежающим вкусом с цитрусовыми нотками. Хорошо утоляет жажду.&lt;/p&gt;</t>
  </si>
  <si>
    <t>http://shop.av.ru/food/30389/30393/30397/208508/</t>
  </si>
  <si>
    <t>http://shop.av.ru//images/cms/data/items/big/208508.jpg</t>
  </si>
  <si>
    <t>очищенная питьевая вода, сахар, регулятор кислотности (лимонная кислота), вкусо-ароматическая основа (экстракт черного чая "Липтон", натуральный ароматизатор "лимон"
регулятор кислотности (цитрат натрия), антиокислитель (аскорбиновая кислота), концентрированный лимонный сок</t>
  </si>
  <si>
    <t>хранить в сухом месте. Напиток после вскрытия упаковки хранить не более трех дней при температуре от +2С до +6С</t>
  </si>
  <si>
    <t>4600494515842 9991000126054</t>
  </si>
  <si>
    <t>перед употреблением взбалтывать. Пить охлажденным</t>
  </si>
  <si>
    <t>208507</t>
  </si>
  <si>
    <t>Холодный чай Lipton зеленый 0,6л</t>
  </si>
  <si>
    <t xml:space="preserve">Прохладительный  напиток, изготовленный с добавлением экстракта зеленого чая, а также лимонного и грейпфрутового соков. Отличается освежающим вкусом с цитрусовыми нотками. Хорошо утоляет жажду.
</t>
  </si>
  <si>
    <t>&lt;p&gt;Прохладительный  напиток, изготовленный с добавлением экстракта зеленого чая, а также лимонного и грейпфрутового соков. Отличается освежающим вкусом с цитрусовыми нотками. Хорошо утоляет жажду.&lt;/p&gt;</t>
  </si>
  <si>
    <t>http://shop.av.ru/food/30389/30393/30397/208507/</t>
  </si>
  <si>
    <t>http://shop.av.ru//images/cms/data/items/big/208507.jpg</t>
  </si>
  <si>
    <t>очищенная питьевая вода, сахар, фруктоза, регулятор кислотности (лимонная кислота), вкусо-ароматическая основа (экстракт зеленого чая "липтон"
натуральные ароматизаторы "Лайм", "Грейпфрут", регулятор кислотности (цитрат натрия), антиокислитель (аскорбиновая кислота)</t>
  </si>
  <si>
    <t>хранить в сухом месте. Беречь от воздействия прямого солнечного света. Напиток после вскрытия упаковки хранить не более трех дней при температуре от +2С до +6С</t>
  </si>
  <si>
    <t>4600494515781 9991000126047</t>
  </si>
  <si>
    <t>144422</t>
  </si>
  <si>
    <t>Холодный чай Lipton зеленый 1,25л</t>
  </si>
  <si>
    <t xml:space="preserve">Холодный чай Lipton - прохладительный напиток на основе чая. Обладает освежающим вкусом с легкой кислинкой.
Без красителей. Допускается незначительный осадок растительного сырья.
</t>
  </si>
  <si>
    <t>&lt;p&gt;Холодный чай Lipton - прохладительный напиток на основе чая. Обладает освежающим вкусом с легкой кислинкой.&lt;/p&gt;&lt;p&gt;Без красителей. Допускается незначительный осадок растительного сырья.&lt;/p&gt;</t>
  </si>
  <si>
    <t>http://shop.av.ru/food/30389/30393/30397/144422/</t>
  </si>
  <si>
    <t>http://shop.av.ru//images/cms/data/items/big/144422.jpg</t>
  </si>
  <si>
    <t>очищенная питьевая вода, сахар, фруктоза, регулятор кислотности (лимонная кислота), вкусо-ароматическая основа (экстракт зеленого чая "Липтон", натуральный ароматизатор "Лайм", цитрат натрия)
консервант (сорбат калия), антиокислитель (аскорбиновая кислота)</t>
  </si>
  <si>
    <t>хранить в сухом месте. Беречь от воздействия прямого солнечного света. Напиток после вскрытия упаковки хранить не более трех дней</t>
  </si>
  <si>
    <t>27.8 ккал.</t>
  </si>
  <si>
    <t>4600494508820 4600494519239 9991000126184</t>
  </si>
  <si>
    <t>пить охлажденным. Перед употреблением взбалтывать</t>
  </si>
  <si>
    <t>200797</t>
  </si>
  <si>
    <t>Холодный чай Lipton малиновый 1,25л</t>
  </si>
  <si>
    <t xml:space="preserve">Холодный чай Lipton - прохладительный напиток, сочетающий вкус чая и фруктов. Обладает освежающим вкусом с легкой кислинкой.
Допускается незначительный осадок растительного сырья. Без красителей.
</t>
  </si>
  <si>
    <t>&lt;p&gt;Холодный чай Lipton - прохладительный напиток, сочетающий вкус чая и фруктов. Обладает освежающим вкусом с легкой кислинкой.&lt;/p&gt;&lt;p&gt;Допускается незначительный осадок растительного сырья. Без красителей.&lt;/p&gt;</t>
  </si>
  <si>
    <t>http://shop.av.ru/food/30389/30393/30397/200797/</t>
  </si>
  <si>
    <t>http://shop.av.ru//images/cms/data/items/big/200797.jpg</t>
  </si>
  <si>
    <t>очищенная питьевая вода, сахар, регулятор кислотности (лимонная кислота), вкусо-ароматическая основа (экстракт чая "Липтон", малиновый сок, идентичный натуральному ароматизатор "малина", цитрат натрия)
консервант (сорбат калия), антиокислитель (аскорбиновая кислота)</t>
  </si>
  <si>
    <t>28.3 ккал.</t>
  </si>
  <si>
    <t>4600494517075 4600494519192</t>
  </si>
  <si>
    <t>130921</t>
  </si>
  <si>
    <t>Холодный чай Lipton с лимоном 1,25л</t>
  </si>
  <si>
    <t xml:space="preserve">Холодный чай Lipton - прохладительный напиток, сочетающий вкус чая и фруктов. Обладает освежающим вкусом с легкой кислинкой.
Без красителей. Допускается незначительный осадок растительного сырья.
</t>
  </si>
  <si>
    <t>&lt;p&gt;Холодный чай Lipton - прохладительный напиток, сочетающий вкус чая и фруктов. Обладает освежающим вкусом с легкой кислинкой.&lt;/p&gt;&lt;p&gt;Без красителей. Допускается незначительный осадок растительного сырья.&lt;/p&gt;</t>
  </si>
  <si>
    <t>http://shop.av.ru/food/30389/30393/30397/130921/</t>
  </si>
  <si>
    <t>http://shop.av.ru//images/cms/data/items/big/130921.jpg</t>
  </si>
  <si>
    <t>очищенная питьевая вода, сахар, регулятор кислотности (лимонная кислота), вкусо-ароматическая основа (экстракт чая "Липтон", натуральный ароматизатор "Лимон", цитрат натрия)
консервант (сорбат калия), антиокислитель (аскорбиновая кислота), концентрированный лимонный сок</t>
  </si>
  <si>
    <t>27.4 ккал.</t>
  </si>
  <si>
    <t>4600494506109 4600494509109 4600494512155 9991000126177</t>
  </si>
  <si>
    <t>207931</t>
  </si>
  <si>
    <t>Холодный чай Nestea Vita'o клубничный 0,5л</t>
  </si>
  <si>
    <t xml:space="preserve">Прохладительный  напиток, изготовленный на основе черного чая. Отличается освежающим вкусом с клубничными нотками. Хорошо утоляет жажду.
</t>
  </si>
  <si>
    <t>&lt;p&gt;Прохладительный  напиток, изготовленный на основе черного чая. Отличается освежающим вкусом с клубничными нотками. Хорошо утоляет жажду.&lt;/p&gt;</t>
  </si>
  <si>
    <t>http://shop.av.ru/food/30389/30393/30397/207931/</t>
  </si>
  <si>
    <t>http://shop.av.ru//images/cms/data/items/big/207931.jpg</t>
  </si>
  <si>
    <t>вода, сахар, натуральные ароматизаторы, регуляторы кислотности (яблочная кислота, цитрат натрия), экстракт зеленого чая, клубничный сок (0,1%), антиокислитель аскорбиновая кислота</t>
  </si>
  <si>
    <t>открытую бутылку хранить в холодильнике и употребить в течение 6 часов</t>
  </si>
  <si>
    <t>5449000156303</t>
  </si>
  <si>
    <t>207932</t>
  </si>
  <si>
    <t>Холодный чай Nestea Vita'o клубничный 1,5л</t>
  </si>
  <si>
    <t>http://shop.av.ru/food/30389/30393/30397/207932/</t>
  </si>
  <si>
    <t>http://shop.av.ru//images/cms/data/items/big/207932.jpg</t>
  </si>
  <si>
    <t>5449000156310</t>
  </si>
  <si>
    <t>146761</t>
  </si>
  <si>
    <t>Холодный чай Nestea лимонный 1,5л</t>
  </si>
  <si>
    <t>http://shop.av.ru/food/30389/30393/30397/146761/</t>
  </si>
  <si>
    <t>http://shop.av.ru//images/cms/data/items/big/146761.jpg</t>
  </si>
  <si>
    <t>вода, сахар, регуляторы кислотности (лимонная кислота, цитрат натрия), экстракт чая, натуральные и идентичные натуральным ароматизаторы
лимонный сок (0,1%), антиоксидант аскорбиновая кислота</t>
  </si>
  <si>
    <t>хранить в прохладном месте. Открытую бутылку хранить в холодильнике, напиток употребить в течение 6 часов</t>
  </si>
  <si>
    <t>31.4 ккал.</t>
  </si>
  <si>
    <t>5449000017376</t>
  </si>
  <si>
    <t>146753</t>
  </si>
  <si>
    <t>Холодный чай Nestea персиковый 0,5л</t>
  </si>
  <si>
    <t xml:space="preserve">Холодный чай Nestea - натуральный прохладительный напиток на основе чая и фруктового сока. Обладает приятным вкусом с легкой кислинкой.
</t>
  </si>
  <si>
    <t>&lt;p&gt;Холодный чай Nestea - натуральный прохладительный напиток на основе чая и фруктового сока. Обладает приятным вкусом с легкой кислинкой.&lt;/p&gt;</t>
  </si>
  <si>
    <t>http://shop.av.ru/food/30389/30393/30397/146753/</t>
  </si>
  <si>
    <t>http://shop.av.ru//images/cms/data/items/big/146753.jpg</t>
  </si>
  <si>
    <t>вода, сахар, регулятор кислотности (лимонная кислота), персиковый сок 0,1%, экстракт чая, натуральные, идентичные натуральным и искусственные ароматизаторы, регулятор кислотности (цитрат натрия)</t>
  </si>
  <si>
    <t>87126655</t>
  </si>
  <si>
    <t>146760</t>
  </si>
  <si>
    <t>Холодный чай Nestea персиковый 1,5л</t>
  </si>
  <si>
    <t xml:space="preserve">Холодный чай Nestea - натуральный прохладительный напиток на основе чая и фруктового сока. Обладает приятным вкусом с легкой кислинкой.
Без консервантов. Без красителей.
</t>
  </si>
  <si>
    <t>&lt;p&gt;Холодный чай Nestea - натуральный прохладительный напиток на основе чая и фруктового сока. Обладает приятным вкусом с легкой кислинкой.&lt;/p&gt;&lt;p&gt;Без консервантов. Без красителей.&lt;/p&gt;</t>
  </si>
  <si>
    <t>http://shop.av.ru/food/30389/30393/30397/146760/</t>
  </si>
  <si>
    <t>http://shop.av.ru//images/cms/data/items/big/146760.jpg</t>
  </si>
  <si>
    <t>хранить в прохладном месте, открытую бутылку - в холодильнике; напиток употребить в течение 6 часов</t>
  </si>
  <si>
    <t>5449000030528</t>
  </si>
  <si>
    <t>146749</t>
  </si>
  <si>
    <t>Холодный чай Nestea с лесными ягодами 0,5л</t>
  </si>
  <si>
    <t xml:space="preserve">Холодный чай Nestea - натуральный прохладительный напиток на основе чая и лесных ягод. Обладает приятным вкусом с легкой кислинкой.
</t>
  </si>
  <si>
    <t>&lt;p&gt;Холодный чай Nestea - натуральный прохладительный напиток на основе чая и лесных ягод. Обладает приятным вкусом с легкой кислинкой.&lt;/p&gt;</t>
  </si>
  <si>
    <t>http://shop.av.ru/food/30389/30393/30397/146749/</t>
  </si>
  <si>
    <t>http://shop.av.ru//images/cms/data/items/big/146749.jpg</t>
  </si>
  <si>
    <t>вода, сахар, ягодные соки (черника, малина и земляника) 0,3%, регуляторы кислотности (лимонная и яблочная кислоты), натуральные и идентичные натуральным ароматизаторы, экстракт чая, регулятор кислотности цитрат натрия</t>
  </si>
  <si>
    <t>54494091</t>
  </si>
  <si>
    <t>пейте охлажденным</t>
  </si>
  <si>
    <t>146757</t>
  </si>
  <si>
    <t>Холодный чай Nestea с лесными ягодами 1,5л</t>
  </si>
  <si>
    <t xml:space="preserve">Прохладительный  напиток, изготовленный на основе черного чая. Отличается освежающим вкусом с нотками лесных ягод. Хорошо утоляет жажду.
</t>
  </si>
  <si>
    <t>&lt;p&gt;Прохладительный  напиток, изготовленный на основе черного чая. Отличается освежающим вкусом с нотками лесных ягод. Хорошо утоляет жажду.&lt;/p&gt;</t>
  </si>
  <si>
    <t>http://shop.av.ru/food/30389/30393/30397/146757/</t>
  </si>
  <si>
    <t>http://shop.av.ru//images/cms/data/items/big/146757.jpg</t>
  </si>
  <si>
    <t>вода, сахар, ягодные соки (черника, малина и земляника), 0,3%, регуляторы кислотности (лимонная и яблочная кислоты), натуральные и идентичные натуральным ароматизаторы, экстракт чая, регулятор кислотности: цитрат натрия</t>
  </si>
  <si>
    <t>5449000087232</t>
  </si>
  <si>
    <t>146755</t>
  </si>
  <si>
    <t>Холодный чай Nestea с лимоном 0,5л</t>
  </si>
  <si>
    <t xml:space="preserve">Холодный чай Nestea - натуральный прохладительный напиток на основе чая и лимона. Обладает приятным вкусом с легкой кислинкой.
</t>
  </si>
  <si>
    <t>&lt;p&gt;Холодный чай Nestea - натуральный прохладительный напиток на основе чая и лимона. Обладает приятным вкусом с легкой кислинкой.&lt;/p&gt;</t>
  </si>
  <si>
    <t>http://shop.av.ru/food/30389/30393/30397/146755/</t>
  </si>
  <si>
    <t>http://shop.av.ru//images/cms/data/items/big/146755.jpg</t>
  </si>
  <si>
    <t>вода, сахар, регуляторы кислотности (лимонная кислота, цитрат натрия, экстракт чая, натуральные и идентичные натуральным ароматизаторы, лимонный сок (0,1%), антиоксидант аскорбиновая кислота</t>
  </si>
  <si>
    <t>90494741</t>
  </si>
  <si>
    <t>012875</t>
  </si>
  <si>
    <t>Холодный чай Pfanner "Лесные ягоды" 2л</t>
  </si>
  <si>
    <t>http://shop.av.ru/food/30389/30393/30397/012875/</t>
  </si>
  <si>
    <t>http://shop.av.ru//images/cms/data/items/big/012875.jpg</t>
  </si>
  <si>
    <t>чай, сахар, экстракт розы, экстракт гибискуса, лимонный сок, лимонная кислота, вкусовые добавки. Содержит кофеин</t>
  </si>
  <si>
    <t>9006900014803</t>
  </si>
  <si>
    <t>218724</t>
  </si>
  <si>
    <t>Холодный чай Pfanner зеленый 0,5л</t>
  </si>
  <si>
    <t xml:space="preserve">Напиток, приготовленный на основе зеленого чая с добавлением натурального сока из яблок, лимонов и плодов кактуса. Отличается освежающим вкусом. Рекомендуется подавать со льдом.
</t>
  </si>
  <si>
    <t>&lt;p&gt;Напиток, приготовленный на основе зеленого чая с добавлением натурального сока из яблок, лимонов и плодов кактуса. Отличается освежающим вкусом. Рекомендуется подавать со льдом.&lt;/p&gt;</t>
  </si>
  <si>
    <t>http://shop.av.ru/food/30389/30393/30397/218724/</t>
  </si>
  <si>
    <t>http://shop.av.ru//images/cms/data/items/big/218724.jpg</t>
  </si>
  <si>
    <t>вода, сахар, сок яблока и лимона, плодов кактуса, цитрусовая кислота, ароматизатор</t>
  </si>
  <si>
    <t>26.8 ккал.</t>
  </si>
  <si>
    <t>90167690</t>
  </si>
  <si>
    <t>016137</t>
  </si>
  <si>
    <t>Холодный чай Pfanner зеленый 2л</t>
  </si>
  <si>
    <t>http://shop.av.ru/food/30389/30393/30397/016137/</t>
  </si>
  <si>
    <t>http://shop.av.ru//images/cms/data/items/big/016137.jpg</t>
  </si>
  <si>
    <t>чай, сахар, сок яблока, цитрусовый экстракт. Содержит кофеин</t>
  </si>
  <si>
    <t>9006900014858</t>
  </si>
  <si>
    <t>218727</t>
  </si>
  <si>
    <t>Холодный чай Pfanner персиковый 0,33л</t>
  </si>
  <si>
    <t xml:space="preserve">Напиток, приготовленный на основе черного чая с добавлением экстрактов розы и гибискуса, а также натурального персикового сока. Отличается освежающим кисло-сладким вкусом с фруктовыми нотками. Рекомендуется подавать со льдом.
</t>
  </si>
  <si>
    <t>&lt;p&gt;Напиток, приготовленный на основе черного чая с добавлением экстрактов розы и гибискуса, а также натурального персикового сока. Отличается освежающим кисло-сладким вкусом с фруктовыми нотками. Рекомендуется подавать со льдом.&lt;/p&gt;</t>
  </si>
  <si>
    <t>http://shop.av.ru/food/30389/30393/30397/218727/</t>
  </si>
  <si>
    <t>http://shop.av.ru//images/cms/data/items/big/218727.jpg</t>
  </si>
  <si>
    <t>сахар, фруктоза, карамель, жидкий диоксид карбонат, фосфористая кислота</t>
  </si>
  <si>
    <t>90069970</t>
  </si>
  <si>
    <t>218726</t>
  </si>
  <si>
    <t>Холодный чай Pfanner персиковый 0,5л</t>
  </si>
  <si>
    <t>http://shop.av.ru/food/30389/30393/30397/218726/</t>
  </si>
  <si>
    <t>http://shop.av.ru//images/cms/data/items/big/218726.jpg</t>
  </si>
  <si>
    <t>чай, сахар, экстракт розы, экстракт гибискуса,  персиковый сок,  лимонная кислота, вкусовые добавки</t>
  </si>
  <si>
    <t>90167584</t>
  </si>
  <si>
    <t>012877</t>
  </si>
  <si>
    <t>Холодный чай Pfanner персиковый 2л</t>
  </si>
  <si>
    <t xml:space="preserve">Черный чай с добавлением натурального персикового сока, а также экстрактов гибискуса и розы. Напиток отличается легким, кисло-сладким вкусом. Хорошо утоляет жажду.
</t>
  </si>
  <si>
    <t>&lt;p&gt;Черный чай с добавлением натурального персикового сока, а также экстрактов гибискуса и розы. Напиток отличается легким, кисло-сладким вкусом. Хорошо утоляет жажду.&lt;/p&gt;</t>
  </si>
  <si>
    <t>http://shop.av.ru/food/30389/30393/30397/012877/</t>
  </si>
  <si>
    <t>http://shop.av.ru//images/cms/data/items/big/012877.jpg</t>
  </si>
  <si>
    <t>чай, сахар, экстракт розы, экстракт гибискуса, персиковый сок, лимонная кислота, вкусовые добавки</t>
  </si>
  <si>
    <t>9006900011529</t>
  </si>
  <si>
    <t>218729</t>
  </si>
  <si>
    <t>Холодный чай Pfanner с лимоном 0,33л</t>
  </si>
  <si>
    <t xml:space="preserve">Напиток, приготовленный на основе черного чая с добавлением отваров шиповника и гибискуса, а также натуральных соков лимона и лайма. Отличается освежающим кисло-сладким вкусом с цитрусовыми нотками. Рекомендуется подавать со льдом.
</t>
  </si>
  <si>
    <t>&lt;p&gt;Напиток, приготовленный на основе черного чая с добавлением отваров шиповника и гибискуса, а также натуральных соков лимона и лайма. Отличается освежающим кисло-сладким вкусом с цитрусовыми нотками. Рекомендуется подавать со льдом.&lt;/p&gt;</t>
  </si>
  <si>
    <t>http://shop.av.ru/food/30389/30393/30397/218729/</t>
  </si>
  <si>
    <t>http://shop.av.ru//images/cms/data/items/big/218729.jpg</t>
  </si>
  <si>
    <t>черный чай, вода, чай из шиповника, чай из гибисукса, сахар, лимонный сок, сок лайма, цитрусовая кислота</t>
  </si>
  <si>
    <t>90069536 9991000125651</t>
  </si>
  <si>
    <t>218725</t>
  </si>
  <si>
    <t>Холодный чай Pfanner с лимоном 0,5л</t>
  </si>
  <si>
    <t>http://shop.av.ru/food/30389/30393/30397/218725/</t>
  </si>
  <si>
    <t>http://shop.av.ru//images/cms/data/items/big/218725.jpg</t>
  </si>
  <si>
    <t>ихранить в сухом прохладном месте</t>
  </si>
  <si>
    <t>90167751</t>
  </si>
  <si>
    <t>012878</t>
  </si>
  <si>
    <t>Холодный чай Pfanner с лимоном 2л</t>
  </si>
  <si>
    <t>http://shop.av.ru/food/30389/30393/30397/012878/</t>
  </si>
  <si>
    <t>http://shop.av.ru//images/cms/data/items/big/012878.jpg</t>
  </si>
  <si>
    <t>131.8 ккал.</t>
  </si>
  <si>
    <t>9006900011512</t>
  </si>
  <si>
    <t>112118</t>
  </si>
  <si>
    <t>Холодный чай Rauch персиковый 2 л</t>
  </si>
  <si>
    <t>http://shop.av.ru/food/30389/30393/30397/112118/</t>
  </si>
  <si>
    <t>http://shop.av.ru//images/cms/data/items/big/112118.jpg</t>
  </si>
  <si>
    <t>настой черного чая и шиповника (черный чай, шиповник, вода), сахар, лимонный сок, персиковый сок (5,5%), подкислитель: лимонная кислота: ароматизатор. Экстракт чая: минимум 1,5 г/л</t>
  </si>
  <si>
    <t>33.1 ккал.</t>
  </si>
  <si>
    <t>90169823</t>
  </si>
  <si>
    <t>Rauch</t>
  </si>
  <si>
    <t>072288</t>
  </si>
  <si>
    <t>Холодный чай Rauch с киви и клубникой 2л</t>
  </si>
  <si>
    <t>http://shop.av.ru/food/30389/30393/30397/072288/</t>
  </si>
  <si>
    <t>http://shop.av.ru//images/cms/data/items/big/072288.jpg</t>
  </si>
  <si>
    <t>настой гибискуса и шиповника (гибискус, шиповник, вода), сахар, 3% сока клубники и киви, подкислитель: лимонная кислота: ароматизатор. Экстракт чая: минимум 1,5 г/л</t>
  </si>
  <si>
    <t>90169977</t>
  </si>
  <si>
    <t>072287</t>
  </si>
  <si>
    <t>Холодный чай Rauch с лимоном 2л</t>
  </si>
  <si>
    <t>http://shop.av.ru/food/30389/30393/30397/072287/</t>
  </si>
  <si>
    <t>http://shop.av.ru//images/cms/data/items/big/072287.jpg</t>
  </si>
  <si>
    <t>экстракт цейлонского черного чая и ягод шиповника, вода, сахар, лимонный сок, лимонная кислота Е330, натуральная арома, содержание сухих веществ</t>
  </si>
  <si>
    <t>250 дн.</t>
  </si>
  <si>
    <t>33.3 ккал.</t>
  </si>
  <si>
    <t>90169816</t>
  </si>
  <si>
    <t>227512</t>
  </si>
  <si>
    <t>Холодный чай Volvic с мятой 1,5л</t>
  </si>
  <si>
    <t xml:space="preserve">Напиток, приготовленный на основе натурального черного чая с добавлением экстракта мяты. Отличается приятным освежающим вкусом с легкими вяжущими нотками. Прекрасно утоляет жажду. Рекомендуется подавать со льдом.
</t>
  </si>
  <si>
    <t>&lt;p&gt;Напиток, приготовленный на основе натурального черного чая с добавлением экстракта мяты. Отличается приятным освежающим вкусом с легкими вяжущими нотками. Прекрасно утоляет жажду. Рекомендуется подавать со льдом.&lt;/p&gt;</t>
  </si>
  <si>
    <t>http://shop.av.ru/food/30389/30393/30397/227512/</t>
  </si>
  <si>
    <t>http://shop.av.ru//images/cms/data/items/big/227512.jpg</t>
  </si>
  <si>
    <t>вода 96%, чайный экстракт 0,6 г/л, сахар 3,7%, экстракт мяты, натуральные ароматизаторы</t>
  </si>
  <si>
    <t>239171</t>
  </si>
  <si>
    <t>Хрен Colman's 250 мл стекло Великобритания</t>
  </si>
  <si>
    <t>http://shop.av.ru/food/30151/30201/30202/239171/</t>
  </si>
  <si>
    <t>http://shop.av.ru//images/cms/data/items/big/239171.jpg</t>
  </si>
  <si>
    <t>241408</t>
  </si>
  <si>
    <t>Хрен Feldbacher свеженатертый 60 г Австрия</t>
  </si>
  <si>
    <t>http://shop.av.ru/food/30151/30201/30202/241408/</t>
  </si>
  <si>
    <t>http://shop.av.ru//images/cms/data/items/big/241408.jpg</t>
  </si>
  <si>
    <t>Feldbacher</t>
  </si>
  <si>
    <t>003678</t>
  </si>
  <si>
    <t>Хрен Hengstenberg тертый 145г</t>
  </si>
  <si>
    <t>http://shop.av.ru/food/30151/30201/30202/003678/</t>
  </si>
  <si>
    <t>http://shop.av.ru//images/cms/data/items/big/003678.jpg</t>
  </si>
  <si>
    <t>хрен 60%, вода, уксус, растительное масло, сахар, загустители, соль, окислитель - лимонная кислота, антиоксидант Е223</t>
  </si>
  <si>
    <t>4008100167582</t>
  </si>
  <si>
    <t>002199</t>
  </si>
  <si>
    <t>Хрен Kuhne острый 140г</t>
  </si>
  <si>
    <t>http://shop.av.ru/food/30151/30201/30202/002199/</t>
  </si>
  <si>
    <t>http://shop.av.ru//images/cms/data/items/big/002199.jpg</t>
  </si>
  <si>
    <t>тертый хрен, растительное масло, соль, антиокислители: лимонная кислота, дисульфит натрия</t>
  </si>
  <si>
    <t>4012200032107 4012200035085</t>
  </si>
  <si>
    <t>001458</t>
  </si>
  <si>
    <t>Хрен Kuhne со сливками 250г</t>
  </si>
  <si>
    <t>http://shop.av.ru/food/30151/30201/30202/001458/</t>
  </si>
  <si>
    <t>http://shop.av.ru//images/cms/data/items/big/001458.jpg</t>
  </si>
  <si>
    <t>хрен, растительное масло, взбитые сливки 10%, спиртовой уксус, вода, глюкозно-фруктозный сироп, сахар, продукт сыворотки, соль, сгустители: гуаровая камедь, ксантан
подкислитель: лимонная кислота, антиоксидант метабисульфит натрия, краситель диоксид титана, натуральный ароматизатор</t>
  </si>
  <si>
    <t>4012200034743</t>
  </si>
  <si>
    <t>145190</t>
  </si>
  <si>
    <t>Хрен Kuhne столовый острый 250г</t>
  </si>
  <si>
    <t>http://shop.av.ru/food/30151/30201/30202/145190/</t>
  </si>
  <si>
    <t>http://shop.av.ru//images/cms/data/items/big/145190.jpg</t>
  </si>
  <si>
    <t>хрен, спиртовой уксус, вода, растительное масло, сахар, соль, лимонная кислота, метабисульфит натрия, сгустители: гуаровая камедь, камедь рожкового дерева, ксантан, сухая сыворотка</t>
  </si>
  <si>
    <t>632 ккал.</t>
  </si>
  <si>
    <t>4012200321058</t>
  </si>
  <si>
    <t>227109</t>
  </si>
  <si>
    <t>Хрустящие хлопья морской соли Falksalt 125г</t>
  </si>
  <si>
    <t xml:space="preserve">Кристаллические хлопья соли в форме пирамидок. Отличаются изысканным вкусом, содержат минералы и микроэлементы, необходимые для здоровья человека. Соль рекомендуется использовать в кулинарии как и обычную - добавлять в салаты, мясные и рыбные блюда.
</t>
  </si>
  <si>
    <t>&lt;p&gt;Кристаллические хлопья соли в форме пирамидок. Отличаются изысканным вкусом, содержат минералы и микроэлементы, необходимые для здоровья человека. Соль рекомендуется использовать в кулинарии как и обычную - добавлять в салаты, мясные и рыбные блюда.&lt;/p&gt;</t>
  </si>
  <si>
    <t>http://shop.av.ru/food/30151/30172/30176/227109/</t>
  </si>
  <si>
    <t>http://shop.av.ru//images/cms/data/items/big/227109.jpg</t>
  </si>
  <si>
    <t>соль пищевая морская</t>
  </si>
  <si>
    <t>Falksalt</t>
  </si>
  <si>
    <t>217215</t>
  </si>
  <si>
    <t>Цесарка Savel свежемороженная 1кг</t>
  </si>
  <si>
    <t xml:space="preserve">Цесарка - домашняя птица семейства куриных, по вкусу напоминает дичь (фазана, куропатку и рябчика) и часто используется для ее замены. Нежное и чуть менее жирное по сравнению с курицей мясо подходит для запекания в духовке, жарки и тушения.
Может входить в диетическое меню.
</t>
  </si>
  <si>
    <t>&lt;p&gt;Цесарка - домашняя птица семейства куриных, по вкусу напоминает дичь (фазана, куропатку и рябчика) и часто используется для ее замены. Нежное и чуть менее жирное по сравнению с курицей мясо подходит для запекания в духовке, жарки и тушения.&lt;/p&gt;&lt;p&gt;Может входить в диетическое меню.&lt;/p&gt;</t>
  </si>
  <si>
    <t>http://shop.av.ru/food/31509/31511/217215/</t>
  </si>
  <si>
    <t>http://shop.av.ru//images/cms/data/items/big/217215.jpg</t>
  </si>
  <si>
    <t>цесарка</t>
  </si>
  <si>
    <t>6.45 г.</t>
  </si>
  <si>
    <t>3272872008201</t>
  </si>
  <si>
    <t>Savel</t>
  </si>
  <si>
    <t>032042</t>
  </si>
  <si>
    <t>http://shop.av.ru/food/30350/36028/032042/</t>
  </si>
  <si>
    <t>http://shop.av.ru//images/cms/data/items/big/032042.jpg</t>
  </si>
  <si>
    <t>227063</t>
  </si>
  <si>
    <t>Цикорий растворимый "Целебник" 100г</t>
  </si>
  <si>
    <t>http://shop.av.ru/food/30300/30302/30306/227063/</t>
  </si>
  <si>
    <t>http://shop.av.ru//images/cms/data/items/big/227063.jpg</t>
  </si>
  <si>
    <t>порошок цикория</t>
  </si>
  <si>
    <t>64.6 г.</t>
  </si>
  <si>
    <t>235893</t>
  </si>
  <si>
    <t>Цикорий растворимый Здравник 110 г в тубе Россия</t>
  </si>
  <si>
    <t>http://shop.av.ru/food/30300/30302/30306/235893/</t>
  </si>
  <si>
    <t>http://shop.av.ru//images/cms/data/items/big/235893.jpg</t>
  </si>
  <si>
    <t>052792</t>
  </si>
  <si>
    <t>Цукини</t>
  </si>
  <si>
    <t xml:space="preserve">Продолговатые плоды с тонкой темно-зеленой шкуркой; мякоть нежная, но плотная, содержит семечки.
Цукини отличаются деликатным, тонким, чуть сладковатым вкусом. Они часто входят в состав блюд средиземноморской кухни. Из цукини рекомендуется делать супы-пюре, а также фаршировать и запекать с сыром и соусами.
</t>
  </si>
  <si>
    <t>&lt;p&gt;Продолговатые плоды с тонкой темно-зеленой шкуркой; мякоть нежная, но плотная, содержит семечки.&lt;/p&gt;&lt;p&gt;Цукини отличаются деликатным, тонким, чуть сладковатым вкусом. Они часто входят в состав блюд средиземноморской кухни. Из цукини рекомендуется делать супы-пюре, а также фаршировать и запекать с сыром и соусами.&lt;/p&gt;</t>
  </si>
  <si>
    <t>http://shop.av.ru/food/30350/30354/30362/052792/</t>
  </si>
  <si>
    <t>http://shop.av.ru//images/cms/data/items/big/052792.jpg</t>
  </si>
  <si>
    <t>184655</t>
  </si>
  <si>
    <t>Цыпленок 1-ой категории корнишон охлажденный "Коко Пулет"</t>
  </si>
  <si>
    <t>http://shop.av.ru/food/31509/31512/36125/184655/</t>
  </si>
  <si>
    <t>http://shop.av.ru//images/cms/data/items/big/184655.jpg</t>
  </si>
  <si>
    <t>225618</t>
  </si>
  <si>
    <t>Цыпленок желтый Savel свежемороженый (халяль) 600г</t>
  </si>
  <si>
    <t xml:space="preserve">Замороженный цыпленок. Содержит небольшое количество жира, рекомендуется для диетического и детского питания. Подходит для жарки, запекания, тушения и варки. Готовый продукт отличается нежным вкусом, приятным ароматом. Мясо сочное и мягкое.
Продукт произведен по специальной технологии, предусматривающей гуманное отношение к животному. Соответствует стандартам "халяль".
</t>
  </si>
  <si>
    <t>&lt;p&gt;Замороженный цыпленок. Содержит небольшое количество жира, рекомендуется для диетического и детского питания. Подходит для жарки, запекания, тушения и варки. Готовый продукт отличается нежным вкусом, приятным ароматом. Мясо сочное и мягкое.&lt;/p&gt;&lt;p&gt;Продукт произведен по специальной технологии, предусматривающей гуманное отношение к животному. Соответствует стандартам "халяль".&lt;/p&gt;</t>
  </si>
  <si>
    <t>http://shop.av.ru/food/31509/31511/225618/</t>
  </si>
  <si>
    <t>http://shop.av.ru//images/cms/data/items/big/225618.jpg</t>
  </si>
  <si>
    <t>цыпленок</t>
  </si>
  <si>
    <t>212921</t>
  </si>
  <si>
    <t>Цыплята корнишоны охлажденные "Рококо"</t>
  </si>
  <si>
    <t xml:space="preserve">Мясо цыпленка-корнишона нежное и сочное. Содержит небольшое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
</t>
  </si>
  <si>
    <t>&lt;p&gt;Мясо цыпленка-корнишона нежное и сочное. Содержит небольшое количество жира, рекомендуется для приготовления диетических блюд и может входить в детское меню. Подходит для жарки, варки, запекания, тушения. В готовом виде отличается деликатным вкусом.&lt;/p&gt;</t>
  </si>
  <si>
    <t>http://shop.av.ru/food/31509/31512/36125/212921/</t>
  </si>
  <si>
    <t>http://shop.av.ru//images/cms/data/items/big/212921.jpg</t>
  </si>
  <si>
    <t>охлажденные цыплята (2шт)</t>
  </si>
  <si>
    <t>206707</t>
  </si>
  <si>
    <t>Цыплята Табака жареные</t>
  </si>
  <si>
    <t xml:space="preserve">Цыпленок, приправленный специями и зажаренный под прессом. Сочное и ароматное блюдо.
</t>
  </si>
  <si>
    <t>&lt;p&gt;Цыпленок, приправленный специями и зажаренный под прессом. Сочное и ароматное блюдо.&lt;/p&gt;</t>
  </si>
  <si>
    <t>http://shop.av.ru/food/30285/30294/206707/</t>
  </si>
  <si>
    <t>http://shop.av.ru//images/cms/data/items/big/206707.jpg</t>
  </si>
  <si>
    <t>курица охлажденная, специи, чеснок, масло растительное</t>
  </si>
  <si>
    <t>223175</t>
  </si>
  <si>
    <t>Цыплята фермерские охлажденные Россия</t>
  </si>
  <si>
    <t xml:space="preserve">Охлажденная тушка цыпленка. Содержит небольшое количество жира, рекомендуется для диетического и детского питания. Подходит для жарки, запекания, тушения, варки. В готовом виде отличается нежным вкусом, приятным ароматом; мясо сочное и мягкое.
</t>
  </si>
  <si>
    <t>&lt;p&gt;Охлажденная тушка цыпленка. Содержит небольшое количество жира, рекомендуется для диетического и детского питания. Подходит для жарки, запекания, тушения, варки. В готовом виде отличается нежным вкусом, приятным ароматом; мясо сочное и мягкое.&lt;/p&gt;</t>
  </si>
  <si>
    <t>http://shop.av.ru/food/31509/31512/36125/223175/</t>
  </si>
  <si>
    <t>http://shop.av.ru//images/cms/data/items/big/223175.jpg</t>
  </si>
  <si>
    <t>133727</t>
  </si>
  <si>
    <t>Чай "Улун с горы Дундин" полуферментированный 125г</t>
  </si>
  <si>
    <t xml:space="preserve">Полуферментированный зеленый чай. При заваривании получается напиток золотистого цвета с зеленоватым отливом, который отличается слегка терпким вкусом и тонким цветочным ароматом. Обладает выраженным тонизирующим эффектом.
</t>
  </si>
  <si>
    <t>&lt;p&gt;Полуферментированный зеленый чай. При заваривании получается напиток золотистого цвета с зеленоватым отливом, который отличается слегка терпким вкусом и тонким цветочным ароматом. Обладает выраженным тонизирующим эффектом.&lt;/p&gt;</t>
  </si>
  <si>
    <t>http://shop.av.ru/food/30300/30309/30310/133727/</t>
  </si>
  <si>
    <t>http://shop.av.ru//images/cms/data/items/big/133727.jpg</t>
  </si>
  <si>
    <t>чай зеленый (по китайской классификации - чай улунский) элитный</t>
  </si>
  <si>
    <t>хранить при комнатной температуре, плотно закрытым</t>
  </si>
  <si>
    <t>003953</t>
  </si>
  <si>
    <t>Чай Heath &amp; Heather "Вечерний" 20х2</t>
  </si>
  <si>
    <t xml:space="preserve">Чайный сбор на основе ромашки с добавлением пряных трав (мяты, липы) отличается приятным, натуральным вкусом и насыщенным ароматом луговых цветов.
Чай не только утоляет жажду, но и успокаивает, нормализует обмен веществ и понижает кровяное давление. Не содержит искусственных красителей, ароматизаторов и консервантов. Без кофеина.
</t>
  </si>
  <si>
    <t>&lt;p&gt;Чайный сбор на основе ромашки с добавлением пряных трав (мяты, липы) отличается приятным, натуральным вкусом и насыщенным ароматом луговых цветов.&lt;/p&gt;&lt;p&gt;Чай не только утоляет жажду, но и успокаивает, нормализует обмен веществ и понижает кровяное давление. Не содержит искусственных красителей, ароматизаторов и консервантов. Без кофеина.&lt;/p&gt;</t>
  </si>
  <si>
    <t>http://shop.av.ru/food/30300/30309/30311/003953/</t>
  </si>
  <si>
    <t>http://shop.av.ru//images/cms/data/items/big/003953.jpg</t>
  </si>
  <si>
    <t>ромашка 33%, мята курчавая, листья голубики, цветки апельсина, цветки липы, лимонное сорго, листья пассифлоры, почки и плоды шиповника</t>
  </si>
  <si>
    <t>S&amp;P Teepeckerei</t>
  </si>
  <si>
    <t>0038614401210 038614401210 5060123608809 9991000128171</t>
  </si>
  <si>
    <t>залить чайный пакетик кипятком (180 мл) и заваривать в течение 3 минут. Можно добавить мед по вкусу</t>
  </si>
  <si>
    <t>Heath &amp; Heather</t>
  </si>
  <si>
    <t>152836</t>
  </si>
  <si>
    <t>Чай Heath &amp; Heather "Ромашка с медом" 20х1,5г</t>
  </si>
  <si>
    <t xml:space="preserve">Ромашковый чай с добавлением натурального меда отличается приятным травно-цветочным вкусом с пряными нотками и насыщенным ароматом. Оказывает успокаивающее и противовоспалительное действие.
Не содержит искусственных красителей, ароматизаторов и консервантов. Без кофеина.
</t>
  </si>
  <si>
    <t>&lt;p&gt;Ромашковый чай с добавлением натурального меда отличается приятным травно-цветочным вкусом с пряными нотками и насыщенным ароматом. Оказывает успокаивающее и противовоспалительное действие.&lt;/p&gt;&lt;p&gt;Не содержит искусственных красителей, ароматизаторов и консервантов. Без кофеина.&lt;/p&gt;</t>
  </si>
  <si>
    <t>http://shop.av.ru/food/30300/30309/30311/152836/</t>
  </si>
  <si>
    <t>http://shop.av.ru//images/cms/data/items/big/152836.jpg</t>
  </si>
  <si>
    <t>ромашка, натуральный медовый ароматизатор, мед</t>
  </si>
  <si>
    <t>хранить в прохладном сухом месте при относительной влажности не более 70%</t>
  </si>
  <si>
    <t>0756781000400,5060123608915,756781000400,</t>
  </si>
  <si>
    <t>залить пакетик кипятком. Заваривать дольше обычного чая для полной экстракции полезных веществ. При желании можно добавить чайную ложку меда</t>
  </si>
  <si>
    <t>005824</t>
  </si>
  <si>
    <t>Чай Hipp детский "Липовый цвет с мелиссой" (с 4 месяцев) 200г</t>
  </si>
  <si>
    <t xml:space="preserve">Утоляет жажду. Без добавления искусственных красителей, искусственных ароматизаторов, консервантов, а также молочного белка и глютена. Чай следует использовать в течение 2-3 недель. Суточная норма не более 150-200 мл.
Для детей старше 1 года - 2 чайные ложки (8г) успокаивающего чая Хипп растворить в 200мл (1 чашка) теплой или холодной кипяченой воды и тщательно размешать. Не добавлять сахар или подсластители.
</t>
  </si>
  <si>
    <t>&lt;p&gt;Утоляет жажду. Без добавления искусственных красителей, искусственных ароматизаторов, консервантов, а также молочного белка и глютена. Чай следует использовать в течение 2-3 недель. Суточная норма не более 150-200 мл.&lt;/p&gt;&lt;p&gt;Для детей старше 1 года - 2 чайные ложки (8г) успокаивающего чая Хипп растворить в 200мл (1 чашка) теплой или холодной кипяченой воды и тщательно размешать. Не добавлять сахар или подсластители.&lt;/p&gt;</t>
  </si>
  <si>
    <t>http://shop.av.ru/food/30224/30225/30227/005824/</t>
  </si>
  <si>
    <t>http://shop.av.ru//images/cms/data/items/big/005824.jpg</t>
  </si>
  <si>
    <t>декстроза, (10%) экстракты липового цвета, мелиссы и ромашки</t>
  </si>
  <si>
    <t>хранить при комнатной температуре, в сухом месте, вдали от сильных ароматических веществ. После каждого использования банку тщательно закрывать</t>
  </si>
  <si>
    <t>9062300039617 9062300105831</t>
  </si>
  <si>
    <t>приготовление: для грудных детей - 1 чайную ложку (4г) чая растворить в 100мл теплой кипяченой воды. Взболтать. Всегда готовить свежую порцию чая. Не добавлять сахар или подсластители</t>
  </si>
  <si>
    <t>016106</t>
  </si>
  <si>
    <t xml:space="preserve">Чай Hipp для кормящих матерей 200г </t>
  </si>
  <si>
    <t xml:space="preserve">Чай приготовлен из лекарственных трав с добавлением декстрозы и лактозы, стимулирует выработку грудного молока.
</t>
  </si>
  <si>
    <t>&lt;p&gt;Чай приготовлен из лекарственных трав с добавлением декстрозы и лактозы, стимулирует выработку грудного молока.&lt;/p&gt;</t>
  </si>
  <si>
    <t>http://shop.av.ru/food/30224/30236/016106/</t>
  </si>
  <si>
    <t>http://shop.av.ru//images/cms/data/items/big/016106.jpg</t>
  </si>
  <si>
    <t>Для беременных и кормящих матерей</t>
  </si>
  <si>
    <t>30236</t>
  </si>
  <si>
    <t>декстроза, лактоза, натуральные  экстракты аниса, крапивы, фенхеля, тмина, мелиссы и галеги</t>
  </si>
  <si>
    <t>хранить в сухом месте при комнатной температуре, вдали от сильно пахнущих веществ. Содержимое открытой банки использовать в течение 2 месяцев</t>
  </si>
  <si>
    <t>9062300049210 9062300104285</t>
  </si>
  <si>
    <t>налить в чашку 200мл кипяченой теплой или холодной воды, добавить 4 чайные ложки "Чая для кормящих матерей ХИПП" и размешать</t>
  </si>
  <si>
    <t>006064</t>
  </si>
  <si>
    <t>Чай Hipp из лесных ягод (с 6 месяцев) 200г</t>
  </si>
  <si>
    <t xml:space="preserve">Производство: ООО "Нутриция", Германия.
</t>
  </si>
  <si>
    <t>&lt;p&gt;Производство: ООО "Нутриция", Германия.&lt;/p&gt;</t>
  </si>
  <si>
    <t>http://shop.av.ru/food/30224/30225/30227/006064/</t>
  </si>
  <si>
    <t>http://shop.av.ru//images/cms/data/items/big/006064.jpg</t>
  </si>
  <si>
    <t>декстроза, сахароза, натуральный сок из красной и черной смородины, лесной земляники, малины, ежевики, натуральный концентрат из черники и ежевики, натуральный экстракт просвирника, облепихи, боярышника, листьев ежевики, цветов апельсина, витамин С</t>
  </si>
  <si>
    <t>хранить в сухом месте. После вскрытия хранить с плотно закрытой крышкой в сухом прохладном месте и использовать в течение 3 месяцев</t>
  </si>
  <si>
    <t>9062300040019,9062300040064,9062300104223,</t>
  </si>
  <si>
    <t>размешать 100 мл питьевой воды и 4 г чая из лесных ягод</t>
  </si>
  <si>
    <t>133733</t>
  </si>
  <si>
    <t>Чай белый "Глаз Феникса" с жасмином 100г</t>
  </si>
  <si>
    <t>http://shop.av.ru/food/30300/30309/30310/133733/</t>
  </si>
  <si>
    <t>http://shop.av.ru//images/cms/data/items/big/133733.jpg</t>
  </si>
  <si>
    <t>хранить плотно закрытым, вдали от высокой температуры и влаги</t>
  </si>
  <si>
    <t>6956563652535</t>
  </si>
  <si>
    <t>взять 3 г чая и залить 300 г воды при температуре 95С. Можно заваривать многократно</t>
  </si>
  <si>
    <t>027629</t>
  </si>
  <si>
    <t>Чай белый "Драгоценная жемчужина дракона" 200г</t>
  </si>
  <si>
    <t xml:space="preserve">Элитный чай, который производится только в китайской провинции Фуцзянь. Представляет собой почки дикорастущих чайных деревьев, скрученные в маленькие шарики, напоминающие жемчужины. Ароматизирован цветами жасмина.
Чай отличается приятным сладковатым вкусом и насыщенным цветочным ароматом. Полезен для профилактики атеросклероза и гипертонии.
</t>
  </si>
  <si>
    <t>&lt;p&gt;Элитный чай, который производится только в китайской провинции Фуцзянь. Представляет собой почки дикорастущих чайных деревьев, скрученные в маленькие шарики, напоминающие жемчужины. Ароматизирован цветами жасмина.&lt;/p&gt;&lt;p&gt;Чай отличается приятным сладковатым вкусом и насыщенным цветочным ароматом. Полезен для профилактики атеросклероза и гипертонии.&lt;/p&gt;</t>
  </si>
  <si>
    <t>http://shop.av.ru/food/30300/30309/30310/027629/</t>
  </si>
  <si>
    <t>http://shop.av.ru//images/cms/data/items/big/027629.jpg</t>
  </si>
  <si>
    <t>белый чай элитный, цветки жасмина</t>
  </si>
  <si>
    <t>6920714308008 9900030038589 9900030038602</t>
  </si>
  <si>
    <t>взять 3г чая и залить 300г воды при температуре от 75 до 85С. Можно заваривать до 3 раз</t>
  </si>
  <si>
    <t>162289</t>
  </si>
  <si>
    <t>Чай белый Clipper с апельсином 25х2г</t>
  </si>
  <si>
    <t>http://shop.av.ru/food/30300/30309/30310/162289/</t>
  </si>
  <si>
    <t>http://shop.av.ru//images/cms/data/items/big/162289.jpg</t>
  </si>
  <si>
    <t>белый чай, выращенный в естественных условиях, натуральный апельсиновый ароматизатор</t>
  </si>
  <si>
    <t>5021991999802</t>
  </si>
  <si>
    <t>залить чайный пакетик кипятком и заваривать в течение 2 минут</t>
  </si>
  <si>
    <t>223208</t>
  </si>
  <si>
    <t>Чай белый Ronnefeldt Органик с ароматом груши и персика 20х3,9г</t>
  </si>
  <si>
    <t xml:space="preserve">Изысканный белый чай. Готовый напиток обладает светло-соломенным цветом. Отличается освежающе-фруктовым ароматом и деликатным вкусом с характерной сладостью спелых груш и персиков.
</t>
  </si>
  <si>
    <t>&lt;p&gt;Изысканный белый чай. Готовый напиток обладает светло-соломенным цветом. Отличается освежающе-фруктовым ароматом и деликатным вкусом с характерной сладостью спелых груш и персиков.&lt;/p&gt;</t>
  </si>
  <si>
    <t>http://shop.av.ru/food/30300/30309/30310/223208/</t>
  </si>
  <si>
    <t>http://shop.av.ru//images/cms/data/items/big/223208.jpg</t>
  </si>
  <si>
    <t>белый чай, натуральный ароматизатор</t>
  </si>
  <si>
    <t>4006465131705</t>
  </si>
  <si>
    <t>залить кипяченой водой (80 С) и дать настояться в течение 2-3 минут</t>
  </si>
  <si>
    <t>Ronnefeldt</t>
  </si>
  <si>
    <t>212742</t>
  </si>
  <si>
    <t>Чай бирюзовый Hampstead "Улун" 50г</t>
  </si>
  <si>
    <t xml:space="preserve">Улун - это частично ферментированный чай, занимающий в классификации промежуточную позицию между зеленым и черным. "Бирюзовым" его называют из-за особого оттенка сухого листа, напоминающего чистейшую морскую воду.
При заваривании такого чая получается напиток янтарно-желтого цвета с мягким, чуть молочным вкусом и слегка карамельным ароматом. Он обладает выраженными тонизирующими свойствами.
</t>
  </si>
  <si>
    <t>&lt;p&gt;Улун - это частично ферментированный чай, занимающий в классификации промежуточную позицию между зеленым и черным. "Бирюзовым" его называют из-за особого оттенка сухого листа, напоминающего чистейшую морскую воду.&lt;/p&gt;&lt;p&gt;При заваривании такого чая получается напиток янтарно-желтого цвета с мягким, чуть молочным вкусом и слегка карамельным ароматом. Он обладает выраженными тонизирующими свойствами.&lt;/p&gt;</t>
  </si>
  <si>
    <t>http://shop.av.ru/food/30300/30309/30310/212742/</t>
  </si>
  <si>
    <t>http://shop.av.ru//images/cms/data/items/big/212742.jpg</t>
  </si>
  <si>
    <t>чай солонг (бирюзовый чай)</t>
  </si>
  <si>
    <t>0813427000108 9991000130198</t>
  </si>
  <si>
    <t>Hampstead</t>
  </si>
  <si>
    <t>159175</t>
  </si>
  <si>
    <t>Чай бирюзовый Жень Шень Улун "Женьшеневый улун"</t>
  </si>
  <si>
    <t>http://shop.av.ru/food/30300/30309/30312/159175/</t>
  </si>
  <si>
    <t>http://shop.av.ru//images/cms/data/items/big/159175.jpg</t>
  </si>
  <si>
    <t>зеленый листовой чай, натуральный ароматизатор: корни женшеня и солодки</t>
  </si>
  <si>
    <t>хранить в сухом прохладном месте отдельно от сильно пахнущих веществ</t>
  </si>
  <si>
    <t>Черный</t>
  </si>
  <si>
    <t>30312</t>
  </si>
  <si>
    <t>159176</t>
  </si>
  <si>
    <t>Чай бирюзовый Най Сян Цзинь Сюань "Огненный цветок" с молочным ароматом</t>
  </si>
  <si>
    <t xml:space="preserve">Производитель: "Guangdont tea import and export Co., LTD". Китай.
</t>
  </si>
  <si>
    <t>&lt;p&gt;Производитель: "Guangdont tea import and export Co., LTD". Китай.&lt;/p&gt;</t>
  </si>
  <si>
    <t>http://shop.av.ru/food/30300/30309/30310/159176/</t>
  </si>
  <si>
    <t>http://shop.av.ru//images/cms/data/items/big/159176.jpg</t>
  </si>
  <si>
    <t>159180</t>
  </si>
  <si>
    <t>Чай бирюзовый Те Гуаньинь "Железная бодисатва гуанинь"</t>
  </si>
  <si>
    <t xml:space="preserve">"Железная бодисатва гуанинь" - это улун сильной прожарки. При заваривании получается напиток золотисто-бирюзового цвета. Отличается мощным вкусом с нотками жареных каштанов и вишни, а также необычным шоколадно-кофейным ароматом.
</t>
  </si>
  <si>
    <t>&lt;p&gt;"Железная бодисатва гуанинь" - это улун сильной прожарки. При заваривании получается напиток золотисто-бирюзового цвета. Отличается мощным вкусом с нотками жареных каштанов и вишни, а также необычным шоколадно-кофейным ароматом.&lt;/p&gt;</t>
  </si>
  <si>
    <t>http://shop.av.ru/food/30300/30309/30312/159180/</t>
  </si>
  <si>
    <t>http://shop.av.ru//images/cms/data/items/big/159180.jpg</t>
  </si>
  <si>
    <t>211105</t>
  </si>
  <si>
    <t>Чай детский Fleur Alpine "Альпийский вечер" (с 4 месяцев) 20х1,5г</t>
  </si>
  <si>
    <t xml:space="preserve">Пакетированный ромашковый чай с цветками липы и листьями мяты. При заваривании получается напиток с приятным, слегка сладковатым вкусом и выраженным цветочно-медовым ароматом. Подходит детям с 4 месяцев.
Богат витаминами, флавоноидами, бета-каротином. Обладает успокоительными свойствами; способствует крепкому продолжительному сну. Оказывает общеукрепляющий и противовоспалительный эффект.
</t>
  </si>
  <si>
    <t>&lt;p&gt;Пакетированный ромашковый чай с цветками липы и листьями мяты. При заваривании получается напиток с приятным, слегка сладковатым вкусом и выраженным цветочно-медовым ароматом. Подходит детям с 4 месяцев.&lt;/p&gt;&lt;p&gt;Богат витаминами, флавоноидами, бета-каротином. Обладает успокоительными свойствами; способствует крепкому продолжительному сну. Оказывает общеукрепляющий и противовоспалительный эффект.&lt;/p&gt;</t>
  </si>
  <si>
    <t>http://shop.av.ru/food/30224/30225/30227/211105/</t>
  </si>
  <si>
    <t>http://shop.av.ru//images/cms/data/items/big/211105.jpg</t>
  </si>
  <si>
    <t>цветки липы, листья мелисы, листья мяты перечной, цветки ромашки</t>
  </si>
  <si>
    <t>4607158001864</t>
  </si>
  <si>
    <t>1 пакетик залить 200 мл кипятка и настаивать в течение 5 минут</t>
  </si>
  <si>
    <t>225434</t>
  </si>
  <si>
    <t>Чай детский Fleur Alpine "Лесной сбор" (с 5 месяцев) 20х1,5г</t>
  </si>
  <si>
    <t>http://shop.av.ru/food/30224/30225/30227/225434/</t>
  </si>
  <si>
    <t>http://shop.av.ru//images/cms/data/items/big/225434.jpg</t>
  </si>
  <si>
    <t>плоды ежевики, плоды шиповника, листья малины, плоды брусники, листья мелиссы, инулин</t>
  </si>
  <si>
    <t>один фильтр-пакетик залить 200мл кипящей воды, настоять 5 минут. Перед тем, как дать чай ребенку, необходимо проверить температуру напитка</t>
  </si>
  <si>
    <t>214934</t>
  </si>
  <si>
    <t>Чай детский Fleur Alpine "Ромашка" (с 1 месяца) 20х1,5г</t>
  </si>
  <si>
    <t xml:space="preserve">Чай  из цветков ромашки отличается сладковатым вкусом с ванильными нотками. Рекомендуется употреблять в чистом виде (без сахара). Может входить в меню детей старше 1 месяца.
Цветки ромашки обладают противовоспалительными свойствами и благотворно влияют на работу пищеварительной системы.
</t>
  </si>
  <si>
    <t>&lt;p&gt;Чай  из цветков ромашки отличается сладковатым вкусом с ванильными нотками. Рекомендуется употреблять в чистом виде (без сахара). Может входить в меню детей старше 1 месяца.&lt;/p&gt;&lt;p&gt;Цветки ромашки обладают противовоспалительными свойствами и благотворно влияют на работу пищеварительной системы.&lt;/p&gt;</t>
  </si>
  <si>
    <t>http://shop.av.ru/food/30224/30225/30227/214934/</t>
  </si>
  <si>
    <t>http://shop.av.ru//images/cms/data/items/big/214934.jpg</t>
  </si>
  <si>
    <t>цветки ромашки</t>
  </si>
  <si>
    <t>4607158001468</t>
  </si>
  <si>
    <t>один пакетик залить 200мл кипяченой воды, настоять в течение 5 минут</t>
  </si>
  <si>
    <t>214624</t>
  </si>
  <si>
    <t>Чай детский Fleur Alpine с фенхелем (с 1 месяца) 20х1,5г</t>
  </si>
  <si>
    <t xml:space="preserve">Чай из семян фенхеля отличается сладковатым вкусом с травными нотками. Рекомендуется употреблять в чистом виде (без сахара). Может входить в меню детей старше 1 месяца.
Семена фенхеля обладают противовоспалительными  и спазмолитическими свойствами; благотворно влияют на работу пищеварительной системы.
</t>
  </si>
  <si>
    <t>&lt;p&gt;Чай из семян фенхеля отличается сладковатым вкусом с травными нотками. Рекомендуется употреблять в чистом виде (без сахара). Может входить в меню детей старше 1 месяца.&lt;/p&gt;&lt;p&gt;Семена фенхеля обладают противовоспалительными  и спазмолитическими свойствами; благотворно влияют на работу пищеварительной системы.&lt;/p&gt;</t>
  </si>
  <si>
    <t>http://shop.av.ru/food/30224/30225/30227/214624/</t>
  </si>
  <si>
    <t>http://shop.av.ru//images/cms/data/items/big/214624.jpg</t>
  </si>
  <si>
    <t>плоды фенхеля</t>
  </si>
  <si>
    <t>4607158001420</t>
  </si>
  <si>
    <t>199136</t>
  </si>
  <si>
    <t>Чай детский Fleur Alpine с черникой и мятой (с 5 месяцев) 20х1,5г</t>
  </si>
  <si>
    <t xml:space="preserve">Пакетированный чай с натуральными ягодами черники и листьями мяты. При заваривании получается напиток с выраженным яблочно-мятным ароматом. Рекомендуется для детей с 5 месяцев.
</t>
  </si>
  <si>
    <t>&lt;p&gt;Пакетированный чай с натуральными ягодами черники и листьями мяты. При заваривании получается напиток с выраженным яблочно-мятным ароматом. Рекомендуется для детей с 5 месяцев.&lt;/p&gt;</t>
  </si>
  <si>
    <t>http://shop.av.ru/food/30224/30225/30227/199136/</t>
  </si>
  <si>
    <t>http://shop.av.ru//images/cms/data/items/big/199136.jpg</t>
  </si>
  <si>
    <t>плоды черники, мята перечная, плоды шиповника, зеленое яблоко</t>
  </si>
  <si>
    <t>хранить в сухом прохладном месте. После вскрытия употребить содержимое пачки в течение 3-х месяцев.</t>
  </si>
  <si>
    <t>4607158001383 4607158001390</t>
  </si>
  <si>
    <t>пакетик чая залить 200мл кипящей воды. Настаивать в течение 10 минут</t>
  </si>
  <si>
    <t>199129</t>
  </si>
  <si>
    <t>Чай детский Fleur Alpine с шиповником и черной смородиной (с 5 месяцев) 20х1.5г</t>
  </si>
  <si>
    <t xml:space="preserve">Пакетированный чай с натуральными плодами шиповника и ягодами черной смородины. При заваривании получается ароматный напиток с приятным фруктово-ментоловым вкусом. Рекомендуется для детей с 5 месяцев.
</t>
  </si>
  <si>
    <t>&lt;p&gt;Пакетированный чай с натуральными плодами шиповника и ягодами черной смородины. При заваривании получается ароматный напиток с приятным фруктово-ментоловым вкусом. Рекомендуется для детей с 5 месяцев.&lt;/p&gt;</t>
  </si>
  <si>
    <t>http://shop.av.ru/food/30224/30225/30227/199129/</t>
  </si>
  <si>
    <t>http://shop.av.ru//images/cms/data/items/big/199129.jpg</t>
  </si>
  <si>
    <t>плоды шиповника, листья черной смородины, цветки гибискуса, мелисса</t>
  </si>
  <si>
    <t>4607158001406 4607158001413</t>
  </si>
  <si>
    <t>199139</t>
  </si>
  <si>
    <t>Чай для кормящих матерей Fleur Alpine 20х1,5г</t>
  </si>
  <si>
    <t xml:space="preserve">Чай для кормящих матерей приготовлен на основе лекарственных трав (галеги, крапивы, мелисы, мяты и семян укропа). Отличается деликатным вкусом и легким ароматом с ментоловыми и цитрусовыми нотками.
Способствует увеличению секреции молока, улучшает его состав и способствует продлению периода лактации.
Комплекс витаминов и полиненасыщенных жирных кислот, содержащихся в галеге лекарственной, способствует нормализации уровня сахара в крови и укрепляет сосуды, а также обладает противовоспалительным и тонизирующим эффектом.
</t>
  </si>
  <si>
    <t>&lt;p&gt;Чай для кормящих матерей приготовлен на основе лекарственных трав (галеги, крапивы, мелисы, мяты и семян укропа). Отличается деликатным вкусом и легким ароматом с ментоловыми и цитрусовыми нотками.&lt;/p&gt;&lt;p&gt;Способствует увеличению секреции молока, улучшает его состав и способствует продлению периода лактации.&lt;/p&gt;&lt;p&gt;Комплекс витаминов и полиненасыщенных жирных кислот, содержащихся в галеге лекарственной, способствует нормализации уровня сахара в крови и укрепляет сосуды, а также обладает противовоспалительным и тонизирующим эффектом.&lt;/p&gt;</t>
  </si>
  <si>
    <t>http://shop.av.ru/food/30224/30236/199139/</t>
  </si>
  <si>
    <t>http://shop.av.ru//images/cms/data/items/big/199139.jpg</t>
  </si>
  <si>
    <t>галега, листья крапивы, семена укропа, мелиса, мята перечная</t>
  </si>
  <si>
    <t>4607158001444 4607158001451</t>
  </si>
  <si>
    <t>1 пакетик залить 150-200мл кипяченой воды</t>
  </si>
  <si>
    <t>219258</t>
  </si>
  <si>
    <t>Чай зеленый "Гёкуро Хогиоку" 100г</t>
  </si>
  <si>
    <t xml:space="preserve">"Гёкуро Хогиоку" - японский зеленый неферментированный чай, приготовленный из молодых игольчатых листьев. Перед сбором их закрывают от солнечного света, что позволяет сохранить первозданную нежность.
Готовый напиток обладает насыщенным соломенным цветом с зеленым отливом. Отличается легким освежающим ароматом, сладковато-терпким вкусом и долгим послевкусием.
</t>
  </si>
  <si>
    <t>&lt;p&gt;"Гёкуро Хогиоку" - японский зеленый неферментированный чай, приготовленный из молодых игольчатых листьев. Перед сбором их закрывают от солнечного света, что позволяет сохранить первозданную нежность.&lt;/p&gt;&lt;p&gt;Готовый напиток обладает насыщенным соломенным цветом с зеленым отливом. Отличается легким освежающим ароматом, сладковато-терпким вкусом и долгим послевкусием.&lt;/p&gt;</t>
  </si>
  <si>
    <t>http://shop.av.ru/food/30300/30309/30310/219258/</t>
  </si>
  <si>
    <t>http://shop.av.ru//images/cms/data/items/big/219258.jpg</t>
  </si>
  <si>
    <t>100% зеленый чай</t>
  </si>
  <si>
    <t>4982661161312 9991000130259</t>
  </si>
  <si>
    <t>2 чайные ложки залить 120мл кипяченой воды, остуженной до 60 С, настаивать в течение 3-4 минут, разлить полностью и заварить еще 2-3 раза</t>
  </si>
  <si>
    <t>219261</t>
  </si>
  <si>
    <t>Чай зеленый "Генмайча" 100г</t>
  </si>
  <si>
    <t xml:space="preserve">"Генмайча" - традиционный японский чай. Приготовлен из крупных чайных листьев, прошедших специальную обработку,  и - что особенно интересно - с добавлением обжаренного риса.
Готовый напиток отличается мутноватым светло-соломенным цветом. Обладает нежным цветочным ароматом и терпким вкусом с необычным злаковым оттенком.
Этот чай оказывает благоприятный эффект на работу пищеварительной  и нервной системы, а также способствует улучшению обмена веществ. Рекомендуется включать в диетическое меню.
</t>
  </si>
  <si>
    <t>&lt;p&gt;"Генмайча" - традиционный японский чай. Приготовлен из крупных чайных листьев, прошедших специальную обработку,  и - что особенно интересно - с добавлением обжаренного риса.&lt;/p&gt;&lt;p&gt;Готовый напиток отличается мутноватым светло-соломенным цветом. Обладает нежным цветочным ароматом и терпким вкусом с необычным злаковым оттенком.&lt;/p&gt;&lt;p&gt;Этот чай оказывает благоприятный эффект на работу пищеварительной  и нервной системы, а также способствует улучшению обмена веществ. Рекомендуется включать в диетическое меню.&lt;/p&gt;</t>
  </si>
  <si>
    <t>http://shop.av.ru/food/30300/30309/30310/219261/</t>
  </si>
  <si>
    <t>http://shop.av.ru//images/cms/data/items/big/219261.jpg</t>
  </si>
  <si>
    <t>зеленый чай, обжаренный рис</t>
  </si>
  <si>
    <t>4982661165211 9991000130280</t>
  </si>
  <si>
    <t>2 чайные ложки залить 200мл кипятка, настаивать в течение 2 минут, разлить полностью и заварить еще 2-3 раза</t>
  </si>
  <si>
    <t>088609</t>
  </si>
  <si>
    <t>Чай зеленый "Зеленый Тегуаньинь" 100г</t>
  </si>
  <si>
    <t xml:space="preserve">Полуферментированный крупнолистовой зеленый чай (улун) отличается особым, тонким вкусом и фруктовым ароматом.
Обладает выраженным антиоксидантным действием, оздоравливает сердечнососудистую систему. Богат витаминами и микроэлементами.
</t>
  </si>
  <si>
    <t>&lt;p&gt;Полуферментированный крупнолистовой зеленый чай (улун) отличается особым, тонким вкусом и фруктовым ароматом.&lt;/p&gt;&lt;p&gt;Обладает выраженным антиоксидантным действием, оздоравливает сердечнососудистую систему. Богат витаминами и микроэлементами.&lt;/p&gt;</t>
  </si>
  <si>
    <t>http://shop.av.ru/food/30300/30309/30310/088609/</t>
  </si>
  <si>
    <t>http://shop.av.ru//images/cms/data/items/big/088609.jpg</t>
  </si>
  <si>
    <t>хранить плотно закрытым</t>
  </si>
  <si>
    <t>6920714309050</t>
  </si>
  <si>
    <t>3г чая залить 300г воды при температуре 95С. Можно заваривать многократно</t>
  </si>
  <si>
    <t>219260</t>
  </si>
  <si>
    <t>Чай зеленый "Конача сенча" 100г</t>
  </si>
  <si>
    <t xml:space="preserve">Конача - традиционный японский чай, приготовленный по уникальному рецепту. Стебли молодых побегов чайного куста высушены и перемолоты до состояния порошка, что соответствует названию (японское слово "кона" в переводе с японского означает "мука").
Готовый напиток обладает ярко-зеленым цветом и, по сравнению с листовым чаем, более насыщенным терпким вкусом и освежающим ароматом. Отличается сильным тонизирующими эффектом, рекомендуется употреблять утром.
</t>
  </si>
  <si>
    <t>&lt;p&gt;Конача - традиционный японский чай, приготовленный по уникальному рецепту. Стебли молодых побегов чайного куста высушены и перемолоты до состояния порошка, что соответствует названию (японское слово "кона" в переводе с японского означает "мука").&lt;/p&gt;&lt;p&gt;Готовый напиток обладает ярко-зеленым цветом и, по сравнению с листовым чаем, более насыщенным терпким вкусом и освежающим ароматом. Отличается сильным тонизирующими эффектом, рекомендуется употреблять утром.&lt;/p&gt;</t>
  </si>
  <si>
    <t>http://shop.av.ru/food/30300/30309/30310/219260/</t>
  </si>
  <si>
    <t>http://shop.av.ru//images/cms/data/items/big/219260.jpg</t>
  </si>
  <si>
    <t>зеленый чай</t>
  </si>
  <si>
    <t>4982661165914 9991000130273</t>
  </si>
  <si>
    <t>2 чайные ложки залить 120мл кипяченой воды, остуженной до 85 С, настаивать в течение минуты, разлить полностью и заварить еще 2-3 раза</t>
  </si>
  <si>
    <t>219259</t>
  </si>
  <si>
    <t>Чай зеленый "Матча кинрин" 20г</t>
  </si>
  <si>
    <t xml:space="preserve">"Матча кинрин" - уникальный зеленый японский чай, приготовленный из самых молодых побегов, измельченных до состояния порошка. Интересно, что перед сбором их закрывают от солнечного света, что позволяет сохранить первозданную нежность.
Готовый напиток изумрудно-зеленого цвета отличается душистым травяным ароматом и чуть сладковатым вкусом со сливочными нотками. Обладает сильным тонизирующими эффектом, рекомендуется употреблять по утрам.
Интересно, что этот чай, не просто заваривают, а взбивают с помощью бамбукового венчика ("Часэн") и пьют, не дожидаясь, пока осядут чаинки. Благодаря этому в организм попадают даже нерастворимые в воде полезные вещества, которыми богат чайный лист.
</t>
  </si>
  <si>
    <t>&lt;p&gt;"Матча кинрин" - уникальный зеленый японский чай, приготовленный из самых молодых побегов, измельченных до состояния порошка. Интересно, что перед сбором их закрывают от солнечного света, что позволяет сохранить первозданную нежность.&lt;/p&gt;&lt;p&gt;Готовый напиток изумрудно-зеленого цвета отличается душистым травяным ароматом и чуть сладковатым вкусом со сливочными нотками. Обладает сильным тонизирующими эффектом, рекомендуется употреблять по утрам.&lt;/p&gt;&lt;p&gt;Интересно, что этот чай, не просто заваривают, а взбивают с помощью бамбукового венчика ("Часэн") и пьют, не дожидаясь, пока осядут чаинки. Благодаря этому в организм попадают даже нерастворимые в воде полезные вещества, которыми богат чайный лист.&lt;/p&gt;</t>
  </si>
  <si>
    <t>http://shop.av.ru/food/30300/30309/30310/219259/</t>
  </si>
  <si>
    <t>http://shop.av.ru//images/cms/data/items/big/219259.jpg</t>
  </si>
  <si>
    <t>100% зеленый чай - порошок</t>
  </si>
  <si>
    <t>4995202050200 9991000130266</t>
  </si>
  <si>
    <t>133713</t>
  </si>
  <si>
    <t>Чай зеленый "Путь зеленой улитки" с жасмином 150г</t>
  </si>
  <si>
    <t xml:space="preserve">Чайные листочки свернуты в маленькие спирали, визуально напоминающие улиток. При заваривании они раскрываются, настой приобретает золотисто-изумрудный отлив.
Чай "Путь зеленой улитки" отличается приятным, чуть сладковатым вкусом и выразительным цветочным ароматом.
</t>
  </si>
  <si>
    <t>&lt;p&gt;Чайные листочки свернуты в маленькие спирали, визуально напоминающие улиток. При заваривании они раскрываются, настой приобретает золотисто-изумрудный отлив.&lt;/p&gt;&lt;p&gt;Чай "Путь зеленой улитки" отличается приятным, чуть сладковатым вкусом и выразительным цветочным ароматом.&lt;/p&gt;</t>
  </si>
  <si>
    <t>http://shop.av.ru/food/30300/30309/30310/133713/</t>
  </si>
  <si>
    <t>http://shop.av.ru//images/cms/data/items/big/133713.jpg</t>
  </si>
  <si>
    <t>чай зеленый элитный, цветки жасмина</t>
  </si>
  <si>
    <t>6958745898533</t>
  </si>
  <si>
    <t>228153</t>
  </si>
  <si>
    <t>Чай зеленый "Шен Тай Люй Ча" Китай</t>
  </si>
  <si>
    <t xml:space="preserve">Дикорастущий зеленый чай, собранный в провинции Сычуань (юго-запад Китая). Чайный лист скручен в форме спирали. Готовый напиток отличается густым ароматом со сладковатыми оттенками и нотками грецкого ореха. Вкус обволакивающий, с легкой терпкостью.
Чай "Шен Тай Люй Ча" обладает превосходными тонизирующими свойствами, подходит для ежедневного чаепития. Этот благородный напиток раскрывается постепенно - его можно заваривать 6-8 раз, он превосходно сохраняет вкус и аромат.
</t>
  </si>
  <si>
    <t>&lt;p&gt;Дикорастущий зеленый чай, собранный в провинции Сычуань (юго-запад Китая). Чайный лист скручен в форме спирали. Готовый напиток отличается густым ароматом со сладковатыми оттенками и нотками грецкого ореха. Вкус обволакивающий, с легкой терпкостью.&lt;/p&gt;&lt;p&gt;Чай "Шен Тай Люй Ча" обладает превосходными тонизирующими свойствами, подходит для ежедневного чаепития. Этот благородный напиток раскрывается постепенно - его можно заваривать 6-8 раз, он превосходно сохраняет вкус и аромат.&lt;/p&gt;</t>
  </si>
  <si>
    <t>http://shop.av.ru/food/30300/30309/30310/228153/</t>
  </si>
  <si>
    <t>http://shop.av.ru//images/cms/data/items/big/228153.jpg</t>
  </si>
  <si>
    <t>зеленый чай листовой</t>
  </si>
  <si>
    <t>хранить в сухом и прохладном месте отдельно от сильно пахнущих веществ</t>
  </si>
  <si>
    <t>204867</t>
  </si>
  <si>
    <t>Чай зеленый Ahmad Tea с жасмином 100x2г</t>
  </si>
  <si>
    <t xml:space="preserve">Зеленый чай, ароматизированный цветами жасмина. При заваривании получается напиток зеленовато-золотистого цвета, который отличается освежающим вкусом с терпкими нотками и насыщенным цветочным ароматом.
Тонизирует, хорошо утоляет жажду. Богат антиоксидантами.
</t>
  </si>
  <si>
    <t>&lt;p&gt;Зеленый чай, ароматизированный цветами жасмина. При заваривании получается напиток зеленовато-золотистого цвета, который отличается освежающим вкусом с терпкими нотками и насыщенным цветочным ароматом.&lt;/p&gt;&lt;p&gt;Тонизирует, хорошо утоляет жажду. Богат антиоксидантами.&lt;/p&gt;</t>
  </si>
  <si>
    <t>http://shop.av.ru/food/30300/30309/30310/204867/</t>
  </si>
  <si>
    <t>http://shop.av.ru//images/cms/data/items/big/204867.jpg</t>
  </si>
  <si>
    <t>чай зеленый байховый мелкий, цветы жасмина</t>
  </si>
  <si>
    <t>Ahmad Tea LTD</t>
  </si>
  <si>
    <t>0052851464753 0052851464756 0054881004756</t>
  </si>
  <si>
    <t>Ahmad Tea</t>
  </si>
  <si>
    <t>153719</t>
  </si>
  <si>
    <t>Чай зеленый Clipper органик 25х2г</t>
  </si>
  <si>
    <t xml:space="preserve">Пакетированный зеленый чай, выращенный на экологически чистых плантациях Индии (на высоте более 9 тысяч метров над уровнем моря).
Отличается освежающим вкусом и изысканным ароматом. Обладает тонизирующими и антиоксидантными свойствами.
</t>
  </si>
  <si>
    <t>&lt;p&gt;Пакетированный зеленый чай, выращенный на экологически чистых плантациях Индии (на высоте более 9 тысяч метров над уровнем моря).&lt;/p&gt;&lt;p&gt;Отличается освежающим вкусом и изысканным ароматом. Обладает тонизирующими и антиоксидантными свойствами.&lt;/p&gt;</t>
  </si>
  <si>
    <t>http://shop.av.ru/food/30300/30309/30310/153719/</t>
  </si>
  <si>
    <t>http://shop.av.ru//images/cms/data/items/big/153719.jpg</t>
  </si>
  <si>
    <t>зеленый чай с одной плантации</t>
  </si>
  <si>
    <t>5021991999147 9991000127983</t>
  </si>
  <si>
    <t>143126</t>
  </si>
  <si>
    <t>Чай зеленый Clipper с эхинацеей 20х2г</t>
  </si>
  <si>
    <t xml:space="preserve">Пакетированный зеленый чай, выращенный на экологически чистых плантациях Индии (на высоте более 9 тысяч метров над уровнем моря). Изготовлен с добавлением корня эхинацеи; ароматизирован лаймом и лимоном.
Отличается освежающим вкусом с цитрусовыми нотками и изысканным, цветочным ароматом. Обладает противовоспалительными и укрепляющими иммунитет свойствами.
</t>
  </si>
  <si>
    <t>&lt;p&gt;Пакетированный зеленый чай, выращенный на экологически чистых плантациях Индии (на высоте более 9 тысяч метров над уровнем моря). Изготовлен с добавлением корня эхинацеи; ароматизирован лаймом и лимоном.&lt;/p&gt;&lt;p&gt;Отличается освежающим вкусом с цитрусовыми нотками и изысканным, цветочным ароматом. Обладает противовоспалительными и укрепляющими иммунитет свойствами.&lt;/p&gt;</t>
  </si>
  <si>
    <t>http://shop.av.ru/food/30300/30309/30310/143126/</t>
  </si>
  <si>
    <t>http://shop.av.ru//images/cms/data/items/big/143126.jpg</t>
  </si>
  <si>
    <t>зеленый чай, корень эхинацеи, натуральный апельсиновый ароматизатор, натуральный лимонный ароматизатор, натуральный ароматизатор лайма</t>
  </si>
  <si>
    <t>5021991999185</t>
  </si>
  <si>
    <t>191199</t>
  </si>
  <si>
    <t>Чай зеленый Dammann "Китайский жасмин" 100г</t>
  </si>
  <si>
    <t>http://shop.av.ru/food/30300/30309/30310/191199/</t>
  </si>
  <si>
    <t>http://shop.av.ru//images/cms/data/items/big/191199.jpg</t>
  </si>
  <si>
    <t>чай зеленый, лепестки жасмина</t>
  </si>
  <si>
    <t>3259920067588</t>
  </si>
  <si>
    <t>взять одну ложку чая на чашку, залить кипятком и заваривать 5-6 минут</t>
  </si>
  <si>
    <t>Dammann</t>
  </si>
  <si>
    <t>187424</t>
  </si>
  <si>
    <t>Чай зеленый Dammann Jasmin 48г в муслиновых пакетах</t>
  </si>
  <si>
    <t xml:space="preserve">Зеленый чай, ароматизированный цветами жасмина. При заваривании получается напиток зеленовато-золотистого цвета, который отличается освежающим вкусом с терпкими нотками и насыщенным цветочным ароматом.
Тонизирует, хорошо утоляет жажду. Богат антиоксидантами. Расфасован в муслиновые заварочные пакетики.
</t>
  </si>
  <si>
    <t>&lt;p&gt;Зеленый чай, ароматизированный цветами жасмина. При заваривании получается напиток зеленовато-золотистого цвета, который отличается освежающим вкусом с терпкими нотками и насыщенным цветочным ароматом.&lt;/p&gt;&lt;p&gt;Тонизирует, хорошо утоляет жажду. Богат антиоксидантами. Расфасован в муслиновые заварочные пакетики.&lt;/p&gt;</t>
  </si>
  <si>
    <t>http://shop.av.ru/food/30300/30309/30310/187424/</t>
  </si>
  <si>
    <t>http://shop.av.ru//images/cms/data/items/big/187424.jpg</t>
  </si>
  <si>
    <t>зеленый чай, цветки жасмина</t>
  </si>
  <si>
    <t>3259920049744 3259920049799 3259920497903 9991000062536</t>
  </si>
  <si>
    <t>взять один пакетик чая на чашку, залить кипятком и заваривать 5-6 минут</t>
  </si>
  <si>
    <t>173613</t>
  </si>
  <si>
    <t>Чай зеленый Dammann с жасмином 25х2г</t>
  </si>
  <si>
    <t xml:space="preserve">Зеленый чай, ароматизированный лепестками жасмина, отличается деликатным вкусом и нежным цветочным ароматом. Тонизирует, утоляет жажду. Расфасован в шелковые заварочные пакетики.
</t>
  </si>
  <si>
    <t>&lt;p&gt;Зеленый чай, ароматизированный лепестками жасмина, отличается деликатным вкусом и нежным цветочным ароматом. Тонизирует, утоляет жажду. Расфасован в шелковые заварочные пакетики.&lt;/p&gt;</t>
  </si>
  <si>
    <t>http://shop.av.ru/food/30300/30309/30310/173613/</t>
  </si>
  <si>
    <t>http://shop.av.ru//images/cms/data/items/big/173613.jpg</t>
  </si>
  <si>
    <t>3259920037949 3259920379407</t>
  </si>
  <si>
    <t>взять один пакетик чая на чашку, залить кипятком и заваривать 3-4 минуты</t>
  </si>
  <si>
    <t>191201</t>
  </si>
  <si>
    <t>Чай зеленый Dammann с мятой 100г</t>
  </si>
  <si>
    <t xml:space="preserve">Зеленый чай Dammann (Дамман), ароматизированный мятой. Отличается легким, освежающим вкусом. Тонизирует и хорошо утоляет жажду.
</t>
  </si>
  <si>
    <t>&lt;p&gt;Зеленый чай Dammann (Дамман), ароматизированный мятой. Отличается легким, освежающим вкусом. Тонизирует и хорошо утоляет жажду.&lt;/p&gt;</t>
  </si>
  <si>
    <t>http://shop.av.ru/food/30300/30309/30310/191201/</t>
  </si>
  <si>
    <t>http://shop.av.ru//images/cms/data/items/big/191201.jpg</t>
  </si>
  <si>
    <t>чай зеленый, мята</t>
  </si>
  <si>
    <t>3259920067502</t>
  </si>
  <si>
    <t>212532</t>
  </si>
  <si>
    <t>Чай зеленый Hampstead с жасмином 25х2г</t>
  </si>
  <si>
    <t xml:space="preserve">Зеленый чай Hampstead (Хэмпстэд), ароматизированный натуральным жасминовым маслом, отличается деликатным, чуть сладковатым вкусом и нежным цветочным ароматом. Тонизирует, утоляет жажду.
</t>
  </si>
  <si>
    <t>&lt;p&gt;Зеленый чай Hampstead (Хэмпстэд), ароматизированный натуральным жасминовым маслом, отличается деликатным, чуть сладковатым вкусом и нежным цветочным ароматом. Тонизирует, утоляет жажду.&lt;/p&gt;</t>
  </si>
  <si>
    <t>http://shop.av.ru/food/30300/30309/30310/212532/</t>
  </si>
  <si>
    <t>http://shop.av.ru//images/cms/data/items/big/212532.jpg</t>
  </si>
  <si>
    <t>зеленый чай, натуральное жасминовое масло</t>
  </si>
  <si>
    <t>0813427000498</t>
  </si>
  <si>
    <t>212533</t>
  </si>
  <si>
    <t>Чай зеленый Hampstead с лаймом 25х2г</t>
  </si>
  <si>
    <t xml:space="preserve">Зеленый чай Hampstead, ароматизированный цедрой лайма, отличается освежающим цитрусовым вкусом с легкой горчинкой. Тонизирует, утоляет жажду.
</t>
  </si>
  <si>
    <t>&lt;p&gt;Зеленый чай Hampstead, ароматизированный цедрой лайма, отличается освежающим цитрусовым вкусом с легкой горчинкой. Тонизирует, утоляет жажду.&lt;/p&gt;</t>
  </si>
  <si>
    <t>http://shop.av.ru/food/30300/30309/30310/212533/</t>
  </si>
  <si>
    <t>http://shop.av.ru//images/cms/data/items/big/212533.jpg</t>
  </si>
  <si>
    <t>зеленый чай, цедра лайма</t>
  </si>
  <si>
    <t>0813427000504 9991000130167</t>
  </si>
  <si>
    <t>212531</t>
  </si>
  <si>
    <t>Чай зеленый Hampstead с мятой 25х2г</t>
  </si>
  <si>
    <t xml:space="preserve">Зеленый чай, ароматизированный мятой. Отличается освежающим вкусом.
</t>
  </si>
  <si>
    <t>&lt;p&gt;Зеленый чай, ароматизированный мятой. Отличается освежающим вкусом.&lt;/p&gt;</t>
  </si>
  <si>
    <t>http://shop.av.ru/food/30300/30309/30310/212531/</t>
  </si>
  <si>
    <t>http://shop.av.ru//images/cms/data/items/big/212531.jpg</t>
  </si>
  <si>
    <t>зеленый чай, мята</t>
  </si>
  <si>
    <t>0813427000061</t>
  </si>
  <si>
    <t>091403</t>
  </si>
  <si>
    <t>Чай зеленый Heath &amp; Heather Органик 50х2,5г</t>
  </si>
  <si>
    <t xml:space="preserve">Не содержит искусственных красителей, ароматизаторов и консервантов.
</t>
  </si>
  <si>
    <t>&lt;p&gt;Не содержит искусственных красителей, ароматизаторов и консервантов.&lt;/p&gt;</t>
  </si>
  <si>
    <t>http://shop.av.ru/food/30300/30309/30310/091403/</t>
  </si>
  <si>
    <t>http://shop.av.ru//images/cms/data/items/big/091403.jpg</t>
  </si>
  <si>
    <t>Хранить в прохладном сухом месте</t>
  </si>
  <si>
    <t>0038614015301 038614015301 5060123609097 9991000127860</t>
  </si>
  <si>
    <t>Залить чайный пакетик кипятком (180 мл) и заваривать в течение 3 минут</t>
  </si>
  <si>
    <t>242363</t>
  </si>
  <si>
    <t>Чай зеленый In-stick 32 г</t>
  </si>
  <si>
    <t>http://shop.av.ru/food/30300/30309/30310/242363/</t>
  </si>
  <si>
    <t>http://shop.av.ru//images/cms/data/items/big/242363.jpg</t>
  </si>
  <si>
    <t>221223</t>
  </si>
  <si>
    <t>Чай зеленый KOWA Montecelio "1001 Nights" с жасмином и розой 150г</t>
  </si>
  <si>
    <t>http://shop.av.ru/food/30300/30309/30310/221223/</t>
  </si>
  <si>
    <t>http://shop.av.ru//images/cms/data/items/big/221223.jpg</t>
  </si>
  <si>
    <t>зеленый чай, лепестки подсолнечника, жасмина, розы, ароматизаторы</t>
  </si>
  <si>
    <t>8410559075282</t>
  </si>
  <si>
    <t>KOWA Montecelio</t>
  </si>
  <si>
    <t>221705</t>
  </si>
  <si>
    <t>Чай зеленый Newby "Восточная Сенча" 25х2г</t>
  </si>
  <si>
    <t xml:space="preserve">Изысканный зеленый чай, дополненный кусочками сушеной моркови и лепестками подсолнуха. Готовый напиток обладает соломенным цветом, насыщенным ароматом и мягким вкусом.
Сенча содержит много полезных веществ, в частности катехин, который способствует профилактике раковых заболеваний, а также помогает снизить уровень холестерина в крови.
</t>
  </si>
  <si>
    <t>&lt;p&gt;Изысканный зеленый чай, дополненный кусочками сушеной моркови и лепестками подсолнуха. Готовый напиток обладает соломенным цветом, насыщенным ароматом и мягким вкусом.&lt;/p&gt;&lt;p&gt;Сенча содержит много полезных веществ, в частности катехин, который способствует профилактике раковых заболеваний, а также помогает снизить уровень холестерина в крови.&lt;/p&gt;</t>
  </si>
  <si>
    <t>http://shop.av.ru/food/30300/30309/30310/221705/</t>
  </si>
  <si>
    <t>http://shop.av.ru//images/cms/data/items/big/221705.jpg</t>
  </si>
  <si>
    <t>зеленый чай, морковь, лепестки подсолнуха</t>
  </si>
  <si>
    <t>0766031302581</t>
  </si>
  <si>
    <t>027604</t>
  </si>
  <si>
    <t>Чай зеленый Newby "Зеленая сенча" 25х2г</t>
  </si>
  <si>
    <t xml:space="preserve">Один из самых распространенных сортов зеленого чая. Отличается насыщенным ароматом и приятным, немного терпким вкусом. Освежает и тонизирует.
</t>
  </si>
  <si>
    <t>&lt;p&gt;Один из самых распространенных сортов зеленого чая. Отличается насыщенным ароматом и приятным, немного терпким вкусом. Освежает и тонизирует.&lt;/p&gt;</t>
  </si>
  <si>
    <t>http://shop.av.ru/food/30300/30309/30310/027604/</t>
  </si>
  <si>
    <t>http://shop.av.ru//images/cms/data/items/big/027604.jpg</t>
  </si>
  <si>
    <t>зеленый чай 100%</t>
  </si>
  <si>
    <t>Newby Teas</t>
  </si>
  <si>
    <t>0766031303564 0766031313563 766031313563</t>
  </si>
  <si>
    <t>залить кипятком, дать настояться в течение 2-3 минут</t>
  </si>
  <si>
    <t>027603</t>
  </si>
  <si>
    <t>Чай зеленый Newby "Цветок жасмина" 25х2г</t>
  </si>
  <si>
    <t xml:space="preserve">Зеленый чай, ароматизированный лепестками жасмина, отличается деликатным вкусом и нежным цветочным ароматом. Тонизирует, утоляет жажду.
</t>
  </si>
  <si>
    <t>&lt;p&gt;Зеленый чай, ароматизированный лепестками жасмина, отличается деликатным вкусом и нежным цветочным ароматом. Тонизирует, утоляет жажду.&lt;/p&gt;</t>
  </si>
  <si>
    <t>http://shop.av.ru/food/30300/30309/30310/027603/</t>
  </si>
  <si>
    <t>http://shop.av.ru//images/cms/data/items/big/027603.jpg</t>
  </si>
  <si>
    <t>100% зеленый чай, цветки жасмина</t>
  </si>
  <si>
    <t>0766031303526 0766031313570</t>
  </si>
  <si>
    <t>залить кипятком и дать настояться в течении 2-3 минут</t>
  </si>
  <si>
    <t>195182</t>
  </si>
  <si>
    <t>Чай зеленый Ronnefeldt "Утренняя мечта" со вкусом манго и цитрусовых 20х1,8г</t>
  </si>
  <si>
    <t xml:space="preserve">Японский зеленый чай с добавлением лепестков подсолнуха, розы и василька. При заваривании получается напиток зеленовато-золотистого цвета, который отличается освежающим вкусом с терпкими нотками и насыщенным ароматом
Тонизирует, хорошо утоляет жажду. Богат антиоксидантами.
</t>
  </si>
  <si>
    <t>&lt;p&gt;Японский зеленый чай с добавлением лепестков подсолнуха, розы и василька. При заваривании получается напиток зеленовато-золотистого цвета, который отличается освежающим вкусом с терпкими нотками и насыщенным ароматом&lt;/p&gt;&lt;p&gt;Тонизирует, хорошо утоляет жажду. Богат антиоксидантами.&lt;/p&gt;</t>
  </si>
  <si>
    <t>http://shop.av.ru/food/30300/30309/30310/195182/</t>
  </si>
  <si>
    <t>http://shop.av.ru//images/cms/data/items/big/195182.jpg</t>
  </si>
  <si>
    <t>зеленый чай, цветки подсолнечника, розы и василька, натуральный ароматизатор</t>
  </si>
  <si>
    <t>4006465135307</t>
  </si>
  <si>
    <t>187206</t>
  </si>
  <si>
    <t>Чай зеленый Ronnefeldt Japan classic 25х1,5г</t>
  </si>
  <si>
    <t xml:space="preserve">Классический японский зеленый чай, пакетированный. При заваривании получается напиток зеленовато-золотистого цвета, который отличается освежающим вкусом с терпкими нотками и насыщенным ароматом.
Тонизирует, хорошо утоляет жажду. Богат антиоксидантами.
</t>
  </si>
  <si>
    <t>&lt;p&gt;Классический японский зеленый чай, пакетированный. При заваривании получается напиток зеленовато-золотистого цвета, который отличается освежающим вкусом с терпкими нотками и насыщенным ароматом.&lt;/p&gt;&lt;p&gt;Тонизирует, хорошо утоляет жажду. Богат антиоксидантами.&lt;/p&gt;</t>
  </si>
  <si>
    <t>http://shop.av.ru/food/30300/30309/30310/187206/</t>
  </si>
  <si>
    <t>http://shop.av.ru//images/cms/data/items/big/187206.jpg</t>
  </si>
  <si>
    <t>зеленый чай без ароматизаторов</t>
  </si>
  <si>
    <t>4006465160101 4006465171008</t>
  </si>
  <si>
    <t>143140</t>
  </si>
  <si>
    <t>Чай зеленый Taylors of Harrogate "Жасминовый цвет" 125г</t>
  </si>
  <si>
    <t xml:space="preserve">Листовой зеленый чай, ароматизированный цветами жасмина. При заваривании дает напиток золотистого цвета, ароматный, с освежающим, немного сладковатым, вкусом.
Тонизирует, хорошо утоляет жажду. Богат антиоксидантами.
</t>
  </si>
  <si>
    <t>&lt;p&gt;Листовой зеленый чай, ароматизированный цветами жасмина. При заваривании дает напиток золотистого цвета, ароматный, с освежающим, немного сладковатым, вкусом.&lt;/p&gt;&lt;p&gt;Тонизирует, хорошо утоляет жажду. Богат антиоксидантами.&lt;/p&gt;</t>
  </si>
  <si>
    <t>http://shop.av.ru/food/30300/30309/30310/143140/</t>
  </si>
  <si>
    <t>http://shop.av.ru//images/cms/data/items/big/143140.jpg</t>
  </si>
  <si>
    <t>0615357114401 0615357120013 9991000127945</t>
  </si>
  <si>
    <t>заваривать 1 чайную ложку в 180 мл чуть подостывшей кипяченой воды в течение 4-5 минут</t>
  </si>
  <si>
    <t>Taylors of Harrogate</t>
  </si>
  <si>
    <t>143139</t>
  </si>
  <si>
    <t>Чай зеленый Taylors of Harrogate "Императорский порох" 125г</t>
  </si>
  <si>
    <t xml:space="preserve">Элитный зеленый чай, листочки которого свернуты особым образом и по форме напоминают маленькие "пульки". При заваривании чаинки буквально "взрываются", за что чай и получил название "ганпаудер" ("порох").
Готовый напиток отличается насыщенным, немного терпким вкусом и ярким ароматом. Тонизирует и освежает.
</t>
  </si>
  <si>
    <t>&lt;p&gt;Элитный зеленый чай, листочки которого свернуты особым образом и по форме напоминают маленькие "пульки". При заваривании чаинки буквально "взрываются", за что чай и получил название "ганпаудер" ("порох").&lt;/p&gt;&lt;p&gt;Готовый напиток отличается насыщенным, немного терпким вкусом и ярким ароматом. Тонизирует и освежает.&lt;/p&gt;</t>
  </si>
  <si>
    <t>http://shop.av.ru/food/30300/30309/30310/143139/</t>
  </si>
  <si>
    <t>http://shop.av.ru//images/cms/data/items/big/143139.jpg</t>
  </si>
  <si>
    <t>0615357114579 0615357119963 6153571145794 9991000127938</t>
  </si>
  <si>
    <t>заваривать 3-5 минут 1 чайную ложку в 180 мл свежевскипяченной воды</t>
  </si>
  <si>
    <t>221438</t>
  </si>
  <si>
    <t>Чай зеленый Taylors of Harrogate "Марокканский" мятный 125г</t>
  </si>
  <si>
    <t xml:space="preserve">Зеленый чай приготовлен по традиционному марокканскому рецепту: собранные вручную молодые чайные листья дополнены перечной мятой. Готовый напиток светло-соломенного цвета отличается освежающим вкусом.
Можно подавать как в чистом виде, так и, следуя марокканской традиции, дополнив веточкой свежей мяты и тростниковым сахаром.
Чай с мятой способствует улучшению пищеварения и выведению из организма вредных веществ, а также оказывает успокоительное действие.
</t>
  </si>
  <si>
    <t>&lt;p&gt;Зеленый чай приготовлен по традиционному марокканскому рецепту: собранные вручную молодые чайные листья дополнены перечной мятой. Готовый напиток светло-соломенного цвета отличается освежающим вкусом.&lt;/p&gt;&lt;p&gt;Можно подавать как в чистом виде, так и, следуя марокканской традиции, дополнив веточкой свежей мяты и тростниковым сахаром.&lt;/p&gt;&lt;p&gt;Чай с мятой способствует улучшению пищеварения и выведению из организма вредных веществ, а также оказывает успокоительное действие.&lt;/p&gt;</t>
  </si>
  <si>
    <t>http://shop.av.ru/food/30300/30309/30310/221438/</t>
  </si>
  <si>
    <t>http://shop.av.ru//images/cms/data/items/big/221438.jpg</t>
  </si>
  <si>
    <t>зеленый чай, листья мяты</t>
  </si>
  <si>
    <t>0615357119994 6153571199940</t>
  </si>
  <si>
    <t>225874</t>
  </si>
  <si>
    <t>Чай зеленый The London Tea Company "Тропический оазис" 15х2г пирамидки</t>
  </si>
  <si>
    <t>http://shop.av.ru/food/30300/30309/30310/225874/</t>
  </si>
  <si>
    <t>http://shop.av.ru//images/cms/data/items/big/225874.jpg</t>
  </si>
  <si>
    <t>зеленый чай, мята, лемонграсс, натуральный ароматизатор "Тропические фрукты"</t>
  </si>
  <si>
    <t>940 дн.</t>
  </si>
  <si>
    <t>заваривать 1-3 минуты</t>
  </si>
  <si>
    <t>The London Tea Company</t>
  </si>
  <si>
    <t>225876</t>
  </si>
  <si>
    <t>Чай зеленый The London Tea Company с лавандой и ромашкой 15х2г пирамидки</t>
  </si>
  <si>
    <t>http://shop.av.ru/food/30300/30309/30310/225876/</t>
  </si>
  <si>
    <t>http://shop.av.ru//images/cms/data/items/big/225876.jpg</t>
  </si>
  <si>
    <t>ромашка, лаванда, гибискус, зеленый чай, натуральный ароматизатор "Лимон"</t>
  </si>
  <si>
    <t>015264</t>
  </si>
  <si>
    <t>Чай зеленый Twinings "Ганпаудер" 100г</t>
  </si>
  <si>
    <t xml:space="preserve">Листочки этого чая свернуты таким образом, что буквально "взрываются" при заваривании. За это чай и получил название "ганпаудер" - "порох". Готовый напиток отличается насыщенным, немного терпким вкусом и ярким ароматом. Тонизирует и освежает.
</t>
  </si>
  <si>
    <t>&lt;p&gt;Листочки этого чая свернуты таким образом, что буквально "взрываются" при заваривании. За это чай и получил название "ганпаудер" - "порох". Готовый напиток отличается насыщенным, немного терпким вкусом и ярким ароматом. Тонизирует и освежает.&lt;/p&gt;</t>
  </si>
  <si>
    <t>http://shop.av.ru/food/30300/30309/30310/015264/</t>
  </si>
  <si>
    <t>http://shop.av.ru//images/cms/data/items/big/015264.jpg</t>
  </si>
  <si>
    <t>чай зеленый китайский</t>
  </si>
  <si>
    <t>Twinings &amp; Company Limited</t>
  </si>
  <si>
    <t>0070177029784</t>
  </si>
  <si>
    <t>000675</t>
  </si>
  <si>
    <t>Чай зеленый Twinings с жасмином 100г</t>
  </si>
  <si>
    <t>http://shop.av.ru/food/30300/30309/30310/000675/</t>
  </si>
  <si>
    <t>http://shop.av.ru//images/cms/data/items/big/000675.jpg</t>
  </si>
  <si>
    <t>чай зеленый китайский, лепестки жасмина 0,5%</t>
  </si>
  <si>
    <t>0070177029760</t>
  </si>
  <si>
    <t>000625</t>
  </si>
  <si>
    <t>Чай зеленый Twinings с жасмином 25х2г</t>
  </si>
  <si>
    <t>http://shop.av.ru/food/30300/30309/30310/000625/</t>
  </si>
  <si>
    <t>http://shop.av.ru//images/cms/data/items/big/000625.jpg</t>
  </si>
  <si>
    <t>чай зеленый китайский, ароматизатор аналогичный натуральному</t>
  </si>
  <si>
    <t>0070177011710</t>
  </si>
  <si>
    <t>пакетик с чаем залить кипятком и заваривать 2-3 минуты</t>
  </si>
  <si>
    <t>020596</t>
  </si>
  <si>
    <t>Чай зеленый Twinings с мятой 25х2г</t>
  </si>
  <si>
    <t xml:space="preserve">Зеленый чай, ароматизированный мятой. Отличается легким, освежающим вкусом. Тонизирует и хорошо утоляет жажду.
</t>
  </si>
  <si>
    <t>&lt;p&gt;Зеленый чай, ароматизированный мятой. Отличается легким, освежающим вкусом. Тонизирует и хорошо утоляет жажду.&lt;/p&gt;</t>
  </si>
  <si>
    <t>http://shop.av.ru/food/30300/30309/30310/020596/</t>
  </si>
  <si>
    <t>http://shop.av.ru//images/cms/data/items/big/020596.jpg</t>
  </si>
  <si>
    <t>чай зеленый китайский, мята 5%, ароматизатор мяты 10,5%, ароматизаторы аналогичные натуральным</t>
  </si>
  <si>
    <t>0070177063597 070177063597</t>
  </si>
  <si>
    <t>159167</t>
  </si>
  <si>
    <t>Чай зеленый Бай Хэ Чи Сян Нюй 2 "Цветы, вышитые на шелке"</t>
  </si>
  <si>
    <t xml:space="preserve">Элитный зеленый чай. Связан вручную в виде шаров с вплетенными цветками лилии и жасмина.
При заваривании чайные листочки раскрываются вместе с цветками. Напиток получается золотисто-янтарного цвета с приятным цветочным вкусов, в котором угадываются нотки жасмина, орехов и кураги.
</t>
  </si>
  <si>
    <t>&lt;p&gt;Элитный зеленый чай. Связан вручную в виде шаров с вплетенными цветками лилии и жасмина.&lt;/p&gt;&lt;p&gt;При заваривании чайные листочки раскрываются вместе с цветками. Напиток получается золотисто-янтарного цвета с приятным цветочным вкусов, в котором угадываются нотки жасмина, орехов и кураги.&lt;/p&gt;</t>
  </si>
  <si>
    <t>http://shop.av.ru/food/30300/30309/30310/159167/</t>
  </si>
  <si>
    <t>http://shop.av.ru//images/cms/data/items/big/159167.jpg</t>
  </si>
  <si>
    <t>096348</t>
  </si>
  <si>
    <t>Чай зеленый в форме личи 200г</t>
  </si>
  <si>
    <t xml:space="preserve">При изготовлении чая сорта Ли Чжи Ча чайные листочки связывают в пучки, которые по форме напоминают плоды личи.
Употребляя этот чай, получаешь удовольствие не только от нежного, изысканного вкуса, но и от созерцания: при заваривании "шарики" раскрываются и превращаются в роскошную хризантему.
</t>
  </si>
  <si>
    <t>&lt;p&gt;При изготовлении чая сорта Ли Чжи Ча чайные листочки связывают в пучки, которые по форме напоминают плоды личи.&lt;/p&gt;&lt;p&gt;Употребляя этот чай, получаешь удовольствие не только от нежного, изысканного вкуса, но и от созерцания: при заваривании "шарики" раскрываются и превращаются в роскошную хризантему.&lt;/p&gt;</t>
  </si>
  <si>
    <t>http://shop.av.ru/food/30300/30309/30310/096348/</t>
  </si>
  <si>
    <t>http://shop.av.ru//images/cms/data/items/big/096348.jpg</t>
  </si>
  <si>
    <t>чай зеленый (по китайской классификации - чай белый, связанный), элитный</t>
  </si>
  <si>
    <t>6928899367810</t>
  </si>
  <si>
    <t>особая технология заваривания: рекомендуется использовать широкий стеклянный бокал. 1 шаг: наполнить бокал водой; 2 шаг: в этот бокал аккуратно положить 1 шарик чая; 3 шаг: подавать через 2-3 минуты</t>
  </si>
  <si>
    <t>228145</t>
  </si>
  <si>
    <t>Чай зеленый Е Е Сян "Нежный аромат" Китай</t>
  </si>
  <si>
    <t xml:space="preserve">Элитный зеленый чай, собранный вручную на плантациях провинции Фуцзянь (юго-восток Китая). Готовый напиток отличается изумрудным цветом и тонким вкусом, в котором цветочные, медовые и ореховые оттенки переплетаются со сладковатыми нотками.
Сбор этого чая приходится на апрель, когда воздух наполнен душистым ароматом цветущих яблонь, персиков и абрикосов. Проникая в чайный лист, они передают ему удивительный букет, который в полной мере раскроется после заваривания.
</t>
  </si>
  <si>
    <t>&lt;p&gt;Элитный зеленый чай, собранный вручную на плантациях провинции Фуцзянь (юго-восток Китая). Готовый напиток отличается изумрудным цветом и тонким вкусом, в котором цветочные, медовые и ореховые оттенки переплетаются со сладковатыми нотками.&lt;/p&gt;&lt;p&gt;Сбор этого чая приходится на апрель, когда воздух наполнен душистым ароматом цветущих яблонь, персиков и абрикосов. Проникая в чайный лист, они передают ему удивительный букет, который в полной мере раскроется после заваривания.&lt;/p&gt;</t>
  </si>
  <si>
    <t>http://shop.av.ru/food/30300/30309/30310/228145/</t>
  </si>
  <si>
    <t>http://shop.av.ru//images/cms/data/items/big/228145.jpg</t>
  </si>
  <si>
    <t>159171</t>
  </si>
  <si>
    <t>Чай зеленый Моли Цзинь Лун Фэн Янь "Жасмин. Золотой дракон и феникс"</t>
  </si>
  <si>
    <t xml:space="preserve">Производитель: "Guangdont tea import and export Co., LTD"
</t>
  </si>
  <si>
    <t>&lt;p&gt;Производитель: "Guangdont tea import and export Co., LTD"&lt;/p&gt;</t>
  </si>
  <si>
    <t>http://shop.av.ru/food/30300/30309/30310/159171/</t>
  </si>
  <si>
    <t>http://shop.av.ru//images/cms/data/items/big/159171.jpg</t>
  </si>
  <si>
    <t>зеленый листовой чай, натуральный ароматизатор: цветки жасмина</t>
  </si>
  <si>
    <t>159172</t>
  </si>
  <si>
    <t>Чай зеленый Моли Чжень Чжу "Жасминовые жемчужины"</t>
  </si>
  <si>
    <t>http://shop.av.ru/food/30300/30309/30310/159172/</t>
  </si>
  <si>
    <t>http://shop.av.ru//images/cms/data/items/big/159172.jpg</t>
  </si>
  <si>
    <t>193290</t>
  </si>
  <si>
    <t>Чай зеленый Рюфу "Сенча" 20х2г</t>
  </si>
  <si>
    <t xml:space="preserve">Японский листовой зеленый чай. Отличается насыщенным ароматом и приятным, немного терпким вкусом. Освежает и тонизирует.
</t>
  </si>
  <si>
    <t>&lt;p&gt;Японский листовой зеленый чай. Отличается насыщенным ароматом и приятным, немного терпким вкусом. Освежает и тонизирует.&lt;/p&gt;</t>
  </si>
  <si>
    <t>http://shop.av.ru/food/30300/30309/30310/193290/</t>
  </si>
  <si>
    <t>http://shop.av.ru//images/cms/data/items/big/193290.jpg</t>
  </si>
  <si>
    <t>4903384771022</t>
  </si>
  <si>
    <t>Рюфу</t>
  </si>
  <si>
    <t>219256</t>
  </si>
  <si>
    <t>Чай зеленый сенча "Йосей" 100г</t>
  </si>
  <si>
    <t xml:space="preserve">Японский зеленый чай сенча "Йосей" - это молодые листья чая, собранные ранней весной. Чай прошел специальную обработку паром, которая придает этому сорту характерный аромат.
При заваривании получается напиток светло-соломенного цвета с легкой еле уловимой терпкостью во вкусе.
</t>
  </si>
  <si>
    <t>&lt;p&gt;Японский зеленый чай сенча "Йосей" - это молодые листья чая, собранные ранней весной. Чай прошел специальную обработку паром, которая придает этому сорту характерный аромат.&lt;/p&gt;&lt;p&gt;При заваривании получается напиток светло-соломенного цвета с легкой еле уловимой терпкостью во вкусе.&lt;/p&gt;</t>
  </si>
  <si>
    <t>http://shop.av.ru/food/30300/30309/30310/219256/</t>
  </si>
  <si>
    <t>http://shop.av.ru//images/cms/data/items/big/219256.jpg</t>
  </si>
  <si>
    <t>4982661162715 9991000130235</t>
  </si>
  <si>
    <t>2 чайные ложки залить 150мл кипяченой воды, остуженной до 70 С, настаивать в течение 3 минут, разлить полностью и заварить еще 2-3 раза</t>
  </si>
  <si>
    <t>219257</t>
  </si>
  <si>
    <t>Чай зеленый сенча "Йохо" 100г</t>
  </si>
  <si>
    <t xml:space="preserve">Традиционный японский чай сенча "Йохо" изготовлен из листьев первого весеннего урожая, собранных в провинции Ямэ - одной из лучших чайных плантаций страны. Они подверглись минимальной обработке - были пропарены, скручены и высушены.
Готовый напиток отличается ярко-зеленым насыщенным цветом. Обладает освежающим вкусом со сладковатыми нотками.
Сенча содержит витамины, аминокислоты и кофеин, благодаря которым способствует нормализации работы организма. Обладает антиоксидантными свойствами, способствует улучшению обмена веществ и выведению токсинов. Идеален для ежедневного употребления.
</t>
  </si>
  <si>
    <t>&lt;p&gt;Традиционный японский чай сенча "Йохо" изготовлен из листьев первого весеннего урожая, собранных в провинции Ямэ - одной из лучших чайных плантаций страны. Они подверглись минимальной обработке - были пропарены, скручены и высушены.&lt;/p&gt;&lt;p&gt;Готовый напиток отличается ярко-зеленым насыщенным цветом. Обладает освежающим вкусом со сладковатыми нотками.&lt;/p&gt;&lt;p&gt;Сенча содержит витамины, аминокислоты и кофеин, благодаря которым способствует нормализации работы организма. Обладает антиоксидантными свойствами, способствует улучшению обмена веществ и выведению токсинов. Идеален для ежедневного употребления.&lt;/p&gt;</t>
  </si>
  <si>
    <t>http://shop.av.ru/food/30300/30309/30310/219257/</t>
  </si>
  <si>
    <t>http://shop.av.ru//images/cms/data/items/big/219257.jpg</t>
  </si>
  <si>
    <t>4982661162913 9991000130242</t>
  </si>
  <si>
    <t>2 чайные ложки залить 150мл кипяченой воды, остуженной до 80 С, настаивать в течение 2-3 минут, разлить полностью и заварить еще 2-3 раза</t>
  </si>
  <si>
    <t>159723</t>
  </si>
  <si>
    <t>Чай красный "Ань Хуэй Ци Хун"</t>
  </si>
  <si>
    <t xml:space="preserve">Красный чай Ань Хуэй Ци Хун обвяливают, скручивают, ферментируют и высушивают. Получаются чаинки темного, почти черного цвета.
При заваривании получается напиток насыщенного красного цвета с медовым ароматом и слегка терпким вкусом.
</t>
  </si>
  <si>
    <t>&lt;p&gt;Красный чай Ань Хуэй Ци Хун обвяливают, скручивают, ферментируют и высушивают. Получаются чаинки темного, почти черного цвета.&lt;/p&gt;&lt;p&gt;При заваривании получается напиток насыщенного красного цвета с медовым ароматом и слегка терпким вкусом.&lt;/p&gt;</t>
  </si>
  <si>
    <t>http://shop.av.ru/food/30300/30309/30312/159723/</t>
  </si>
  <si>
    <t>http://shop.av.ru//images/cms/data/items/big/159723.jpg</t>
  </si>
  <si>
    <t>196097</t>
  </si>
  <si>
    <t>Чай красный "Ли Чжи Хун Ча" с ароматом плодов личи</t>
  </si>
  <si>
    <t>http://shop.av.ru/food/30300/30309/30310/196097/</t>
  </si>
  <si>
    <t>http://shop.av.ru//images/cms/data/items/big/196097.jpg</t>
  </si>
  <si>
    <t>.24°C</t>
  </si>
  <si>
    <t>159181</t>
  </si>
  <si>
    <t>Чай красный И Син Хун Ча "Красный чай из Исин"</t>
  </si>
  <si>
    <t>http://shop.av.ru/food/30300/30309/30312/159181/</t>
  </si>
  <si>
    <t>http://shop.av.ru//images/cms/data/items/big/159181.jpg</t>
  </si>
  <si>
    <t>159182</t>
  </si>
  <si>
    <t>Чай красный Нюй Эр Хун "Красная девица"</t>
  </si>
  <si>
    <t xml:space="preserve">Чай Нюй Эр Хун "Красная девица" делают из достаточно крупных молодых листочков с лоснящимся ворсом, скрученных в спиральки.
При заваривании получается напиток золотисто-янтарного цвета, который отличается мягким вкусом и ароматом с оттенками чернослива и финика.
</t>
  </si>
  <si>
    <t>&lt;p&gt;Чай Нюй Эр Хун "Красная девица" делают из достаточно крупных молодых листочков с лоснящимся ворсом, скрученных в спиральки.&lt;/p&gt;&lt;p&gt;При заваривании получается напиток золотисто-янтарного цвета, который отличается мягким вкусом и ароматом с оттенками чернослива и финика.&lt;/p&gt;</t>
  </si>
  <si>
    <t>http://shop.av.ru/food/30300/30309/30312/159182/</t>
  </si>
  <si>
    <t>http://shop.av.ru//images/cms/data/items/big/159182.jpg</t>
  </si>
  <si>
    <t>159719</t>
  </si>
  <si>
    <t>Чай красный Тай Му Цзинь Хоу "Старая золотая обезьяна"</t>
  </si>
  <si>
    <t xml:space="preserve">Высокогорный красный чай Тай Му Цзинь Хоу "Старая золотая обезьяна" отличается необычным золотистым цветом и особой скруткой вдоль своей оси.
При заваривании получается напиток золотисто-янтарного цвета с ягодным ароматом и чуть сладковатым вкусом.
</t>
  </si>
  <si>
    <t>&lt;p&gt;Высокогорный красный чай Тай Му Цзинь Хоу "Старая золотая обезьяна" отличается необычным золотистым цветом и особой скруткой вдоль своей оси.&lt;/p&gt;&lt;p&gt;При заваривании получается напиток золотисто-янтарного цвета с ягодным ароматом и чуть сладковатым вкусом.&lt;/p&gt;</t>
  </si>
  <si>
    <t>http://shop.av.ru/food/30300/30309/30312/159719/</t>
  </si>
  <si>
    <t>http://shop.av.ru//images/cms/data/items/big/159719.jpg</t>
  </si>
  <si>
    <t>173546</t>
  </si>
  <si>
    <t>Чай травяной Dammann "Смесь пастушки" (цветки липы, вербены, мяты и мелиссы) 25х2г</t>
  </si>
  <si>
    <t xml:space="preserve">Чайный сбор отличается приятным, травным вкусом с медовыми, мятными и лимонными нотками. Хорошо утоляет жажду, а также оказывает противовоспалительное, успокоительное и общеукрепляющее действие. Не содержит кофеина.
</t>
  </si>
  <si>
    <t>&lt;p&gt;Чайный сбор отличается приятным, травным вкусом с медовыми, мятными и лимонными нотками. Хорошо утоляет жажду, а также оказывает противовоспалительное, успокоительное и общеукрепляющее действие. Не содержит кофеина.&lt;/p&gt;</t>
  </si>
  <si>
    <t>http://shop.av.ru/food/30300/30309/30311/173546/</t>
  </si>
  <si>
    <t>http://shop.av.ru//images/cms/data/items/big/173546.jpg</t>
  </si>
  <si>
    <t>липа, вербена, мята и мелисса</t>
  </si>
  <si>
    <t>3259920045258</t>
  </si>
  <si>
    <t>один пакетик залить кипятком, заваривать в течение 8 минут</t>
  </si>
  <si>
    <t>173555</t>
  </si>
  <si>
    <t>Чай травяной Dammann "Цветки липы" 25х2г</t>
  </si>
  <si>
    <t xml:space="preserve">Пакетированный липовый чай. Отличается насыщенным медовым ароматом и цветочным вкусом. Обладает легким успокоительным действием, снимает жар.
</t>
  </si>
  <si>
    <t>&lt;p&gt;Пакетированный липовый чай. Отличается насыщенным медовым ароматом и цветочным вкусом. Обладает легким успокоительным действием, снимает жар.&lt;/p&gt;</t>
  </si>
  <si>
    <t>http://shop.av.ru/food/30300/30309/30311/173555/</t>
  </si>
  <si>
    <t>http://shop.av.ru//images/cms/data/items/big/173555.jpg</t>
  </si>
  <si>
    <t>цветы липы</t>
  </si>
  <si>
    <t>3259920045234</t>
  </si>
  <si>
    <t>173552</t>
  </si>
  <si>
    <t>Чай травяной Dammann "Цветки ромашки" 25х1г</t>
  </si>
  <si>
    <t xml:space="preserve">Пакетированный ромашковый чай. Отличается приятным травным вкусом. Обладает легкими успокоительными и противовоспалительными свойствами.
</t>
  </si>
  <si>
    <t>&lt;p&gt;Пакетированный ромашковый чай. Отличается приятным травным вкусом. Обладает легкими успокоительными и противовоспалительными свойствами.&lt;/p&gt;</t>
  </si>
  <si>
    <t>http://shop.av.ru/food/30300/30309/30311/173552/</t>
  </si>
  <si>
    <t>http://shop.av.ru//images/cms/data/items/big/173552.jpg</t>
  </si>
  <si>
    <t>3259920045203</t>
  </si>
  <si>
    <t>один пакетик залить кипятком, настаивать 8 минут</t>
  </si>
  <si>
    <t>229199</t>
  </si>
  <si>
    <t>Чай травяной Dammann для детей "Бон-Бон" 12х2 г Франция</t>
  </si>
  <si>
    <t>http://shop.av.ru/food/30224/30225/30227/229199/</t>
  </si>
  <si>
    <t>http://shop.av.ru//images/cms/data/items/big/229199.jpg</t>
  </si>
  <si>
    <t>228233</t>
  </si>
  <si>
    <t>Чай травяной Dammann для детей "Гренадин" 12х2 г Франция</t>
  </si>
  <si>
    <t>http://shop.av.ru/food/30224/30225/30227/228233/</t>
  </si>
  <si>
    <t>http://shop.av.ru//images/cms/data/items/big/228233.jpg</t>
  </si>
  <si>
    <t>130210</t>
  </si>
  <si>
    <t>Чай травяной Dr. STUART'S "Детокс" 20х1,75г</t>
  </si>
  <si>
    <t xml:space="preserve">Пакетированная смесь трав и кореньев, обладающая выраженным очищающим эффектом. Выводит токсины, оздоравливает организм, продлевает молодость.
Чай отличается приятным вкусом с медовыми нотками.
</t>
  </si>
  <si>
    <t>&lt;p&gt;Пакетированная смесь трав и кореньев, обладающая выраженным очищающим эффектом. Выводит токсины, оздоравливает организм, продлевает молодость.&lt;/p&gt;&lt;p&gt;Чай отличается приятным вкусом с медовыми нотками.&lt;/p&gt;</t>
  </si>
  <si>
    <t>http://shop.av.ru/food/30300/30309/30311/130210/</t>
  </si>
  <si>
    <t>http://shop.av.ru//images/cms/data/items/big/130210.jpg</t>
  </si>
  <si>
    <t>корень одуванчика, корень лопуха, кукурузные рыльца, молочный чертополох, листья толокнянки, корень лакрицы, перечная мята, мята курчавая, имбирный корень, шалфей, корень галанга, листья артишока</t>
  </si>
  <si>
    <t>0811639000176,811639000176,9991000127891,</t>
  </si>
  <si>
    <t>залить чайный пакетик кипятком и заваривать около 5 минут</t>
  </si>
  <si>
    <t>Dr. STUART'S</t>
  </si>
  <si>
    <t>179550</t>
  </si>
  <si>
    <t>Чай травяной Dr. STUART'S "Транквилити" 26г</t>
  </si>
  <si>
    <t xml:space="preserve">Успокоительный травный сбор. При заваривании получается напиток золотистого цвета с освежающим вкусом и приятным цветочно-травяным ароматом.
</t>
  </si>
  <si>
    <t>&lt;p&gt;Успокоительный травный сбор. При заваривании получается напиток золотистого цвета с освежающим вкусом и приятным цветочно-травяным ароматом.&lt;/p&gt;</t>
  </si>
  <si>
    <t>http://shop.av.ru/food/30300/30309/30311/179550/</t>
  </si>
  <si>
    <t>http://shop.av.ru//images/cms/data/items/big/179550.jpg</t>
  </si>
  <si>
    <t>0811639000022,9991000128089,</t>
  </si>
  <si>
    <t>залить пакетик крутым кипятком (120мл), накрыть чашку и настаивать не менее 5 минут</t>
  </si>
  <si>
    <t>191066</t>
  </si>
  <si>
    <t>Чай травяной Heath &amp; Heather "Имбирь с лимоном" 20x2г</t>
  </si>
  <si>
    <t>http://shop.av.ru/food/30300/30309/30311/191066/</t>
  </si>
  <si>
    <t>http://shop.av.ru//images/cms/data/items/big/191066.jpg</t>
  </si>
  <si>
    <t>имбирь, яблочный жмых, листья ежевики, лимонная кислота, натуральный лимонный ароматизатор, лимонное сорго, цедра лимона, липовый цвет, жареный корень цикория</t>
  </si>
  <si>
    <t>5060123608946,9991000128201,</t>
  </si>
  <si>
    <t>199477</t>
  </si>
  <si>
    <t>Чай травяной Heath &amp; Heather "Мята перечная" 20х1г</t>
  </si>
  <si>
    <t xml:space="preserve">Пакетированный мятный чай. Отличается насыщенным ментоловым вкусом. Обладает освежающим действием.
</t>
  </si>
  <si>
    <t>&lt;p&gt;Пакетированный мятный чай. Отличается насыщенным ментоловым вкусом. Обладает освежающим действием.&lt;/p&gt;</t>
  </si>
  <si>
    <t>http://shop.av.ru/food/30300/30309/30311/199477/</t>
  </si>
  <si>
    <t>http://shop.av.ru//images/cms/data/items/big/199477.jpg</t>
  </si>
  <si>
    <t>мята перечная, выращенная в естественных условиях</t>
  </si>
  <si>
    <t>5060123608816 5060123608922</t>
  </si>
  <si>
    <t>залить чайный пакетик кипятком (180мл) и заваривать в  течение 5 минут. Добавить мед по вкусу</t>
  </si>
  <si>
    <t>002890</t>
  </si>
  <si>
    <t>Чай травяной Heath &amp; Heather "Утренний" 20х2,5г</t>
  </si>
  <si>
    <t xml:space="preserve">Фруктовый чай на основе шиповника и суданской розы (гибискуса) с добавлением пряных трав отличается приятным, освежающим вкусом и тонким ароматом.
Чай хорошо утоляет жажду и тонизирует. Не содержит искусственных красителей, ароматизаторов и консервантов. Без кофеина.
</t>
  </si>
  <si>
    <t>&lt;p&gt;Фруктовый чай на основе шиповника и суданской розы (гибискуса) с добавлением пряных трав отличается приятным, освежающим вкусом и тонким ароматом.&lt;/p&gt;&lt;p&gt;Чай хорошо утоляет жажду и тонизирует. Не содержит искусственных красителей, ароматизаторов и консервантов. Без кофеина.&lt;/p&gt;</t>
  </si>
  <si>
    <t>http://shop.av.ru/food/30300/30309/30311/002890/</t>
  </si>
  <si>
    <t>http://shop.av.ru//images/cms/data/items/big/002890.jpg</t>
  </si>
  <si>
    <t>гибискус, плоды шиповника, лимонное сорго, листья мяты курчавой, цедра апельсина, кора вишни, листья ежевики</t>
  </si>
  <si>
    <t>0038614094672,0038614401203,038614401203,5060123608793,</t>
  </si>
  <si>
    <t>191058</t>
  </si>
  <si>
    <t>Чай травяной Heath &amp; Heather "Яблоко и корица" 20х2,5г</t>
  </si>
  <si>
    <t>http://shop.av.ru/food/30300/30309/30311/191058/</t>
  </si>
  <si>
    <t>http://shop.av.ru//images/cms/data/items/big/191058.jpg</t>
  </si>
  <si>
    <t>яблоко, цветы гибискуса, корица, бузина, цикорий, натуральный яблочный ароматизатор</t>
  </si>
  <si>
    <t>4 ккал.</t>
  </si>
  <si>
    <t>0038614401258,5060123608878,9991000128195,</t>
  </si>
  <si>
    <t>чайный пакетик залить кипятком и заваривать в течение 5 минут</t>
  </si>
  <si>
    <t>199476</t>
  </si>
  <si>
    <t>Чай травяной Heath &amp; Heather ромашковый 20х1г</t>
  </si>
  <si>
    <t>http://shop.av.ru/food/30300/30309/30311/199476/</t>
  </si>
  <si>
    <t>http://shop.av.ru//images/cms/data/items/big/199476.jpg</t>
  </si>
  <si>
    <t>ромашка, выращенная в естественных условиях</t>
  </si>
  <si>
    <t>5060123608779,5060123608984,</t>
  </si>
  <si>
    <t>залить чайный пакетик кипятком (180мл) и заваривать в течение 5 минут. Добавить мед по вкусу</t>
  </si>
  <si>
    <t>221228</t>
  </si>
  <si>
    <t>Чай травяной KOWA Montecelio Floral Rooibos 150г</t>
  </si>
  <si>
    <t xml:space="preserve">Ароматный чай, созданный на основе африканского растения "ройбуш" с добавлением цветочных лепестков. При заваривании получается напиток гранатово-красного цвета, отличающийся насыщенным фруктовым вкусом.
В отличие от чая и кофе ройбуш не содержит кофеина и теина, что позволяет употреблять его в любое время суток. Напиток способствует укреплению нервной системы и нормализации давления. За полезные свойства его часто называют "эликсиром бушменов".
</t>
  </si>
  <si>
    <t>&lt;p&gt;Ароматный чай, созданный на основе африканского растения "ройбуш" с добавлением цветочных лепестков. При заваривании получается напиток гранатово-красного цвета, отличающийся насыщенным фруктовым вкусом.&lt;/p&gt;&lt;p&gt;В отличие от чая и кофе ройбуш не содержит кофеина и теина, что позволяет употреблять его в любое время суток. Напиток способствует укреплению нервной системы и нормализации давления. За полезные свойства его часто называют "эликсиром бушменов".&lt;/p&gt;</t>
  </si>
  <si>
    <t>http://shop.av.ru/food/30300/30309/30311/221228/</t>
  </si>
  <si>
    <t>http://shop.av.ru//images/cms/data/items/big/221228.jpg</t>
  </si>
  <si>
    <t>ройбуш, лепестки цветов</t>
  </si>
  <si>
    <t>8410559059886</t>
  </si>
  <si>
    <t>залить кипяченой водой, дать настояться 5-6 минут</t>
  </si>
  <si>
    <t>221229</t>
  </si>
  <si>
    <t>Чай травяной KOWA Montecelio Relax 150г</t>
  </si>
  <si>
    <t xml:space="preserve">Ароматный чай, приготовленный на основе ройбуша и каркаде с добавлением лакрицы (солодки), изюма и шиповника. При заваривании получается напиток гранатово-красного цвета, отличающийся притягательным ароматом и вкусом с тонами ягод и цитрусовых.
Ройбуш - кустарник, который относится к семейству бобовых и растет только на африканском континенте. Для приготовления напитка используют листья и молодые побеги.
В отличие от чая и кофе ройбуш не содержит кофеина, что позволяет употреблять его в любое время суток. Также он способствует укреплению нервной системы и нормализации давления. За полезные свойства на родине его часто называют "эликсиром бушменов".
</t>
  </si>
  <si>
    <t>&lt;p&gt;Ароматный чай, приготовленный на основе ройбуша и каркаде с добавлением лакрицы (солодки), изюма и шиповника. При заваривании получается напиток гранатово-красного цвета, отличающийся притягательным ароматом и вкусом с тонами ягод и цитрусовых.&lt;/p&gt;&lt;p&gt;Ройбуш - кустарник, который относится к семейству бобовых и растет только на африканском континенте. Для приготовления напитка используют листья и молодые побеги.&lt;/p&gt;&lt;p&gt;В отличие от чая и кофе ройбуш не содержит кофеина, что позволяет употреблять его в любое время суток. Также он способствует укреплению нервной системы и нормализации давления. За полезные свойства на родине его часто называют "эликсиром бушменов".&lt;/p&gt;</t>
  </si>
  <si>
    <t>http://shop.av.ru/food/30300/30309/30311/221229/</t>
  </si>
  <si>
    <t>http://shop.av.ru//images/cms/data/items/big/221229.jpg</t>
  </si>
  <si>
    <t>лакрица, ройбуш, гибискус, шиповник, цедра апельсина, изюм, флердоранж</t>
  </si>
  <si>
    <t>8410559059909</t>
  </si>
  <si>
    <t>залить кипяченой водой (95 С), дать настояться 5-6 минут</t>
  </si>
  <si>
    <t>121380</t>
  </si>
  <si>
    <t>Чай травяной Newby "Мята перечная" 25х2г</t>
  </si>
  <si>
    <t xml:space="preserve">Мятный чай отличается приятным освежающим вкусом с ментоловыми нотками и насыщенным ароматом. Рекомендуется употреблять при бессоннице, головной боли, несварении желудка.
</t>
  </si>
  <si>
    <t>&lt;p&gt;Мятный чай отличается приятным освежающим вкусом с ментоловыми нотками и насыщенным ароматом. Рекомендуется употреблять при бессоннице, головной боли, несварении желудка.&lt;/p&gt;</t>
  </si>
  <si>
    <t>http://shop.av.ru/food/30300/30309/30311/121380/</t>
  </si>
  <si>
    <t>http://shop.av.ru//images/cms/data/items/big/121380.jpg</t>
  </si>
  <si>
    <t>мята перечная</t>
  </si>
  <si>
    <t>0766031301553</t>
  </si>
  <si>
    <t>121381</t>
  </si>
  <si>
    <t>Чай травяной Newby "Ромашка" 25х1,8г</t>
  </si>
  <si>
    <t>http://shop.av.ru/food/30300/30309/30311/121381/</t>
  </si>
  <si>
    <t>http://shop.av.ru//images/cms/data/items/big/121381.jpg</t>
  </si>
  <si>
    <t>0766031301539</t>
  </si>
  <si>
    <t>залить вскипеченной водой и дать настояться в течение 3-5 минут</t>
  </si>
  <si>
    <t>195189</t>
  </si>
  <si>
    <t>Чай травяной Ronnefeldt "Аюрведа" 20х2г</t>
  </si>
  <si>
    <t xml:space="preserve">Чай Ronnefeldt "Аюрведа" изготовлен по старинному индийскому рецепту из цветков ромашки, вербены и лепестков роз с добавлением имбиря, лакричника и черного перца. Отличается приятным, немного острым вкусом. Оказывает мягкое тонизирующее действие.
</t>
  </si>
  <si>
    <t>&lt;p&gt;Чай Ronnefeldt "Аюрведа" изготовлен по старинному индийскому рецепту из цветков ромашки, вербены и лепестков роз с добавлением имбиря, лакричника и черного перца. Отличается приятным, немного острым вкусом. Оказывает мягкое тонизирующее действие.&lt;/p&gt;</t>
  </si>
  <si>
    <t>http://shop.av.ru/food/30300/30309/30311/195189/</t>
  </si>
  <si>
    <t>http://shop.av.ru//images/cms/data/items/big/195189.jpg</t>
  </si>
  <si>
    <t>имбирь, корень лакричника, лимонник, цветки ромашки, черный перец, вербена, цветки розы, кусочки корицы</t>
  </si>
  <si>
    <t>4006465136205</t>
  </si>
  <si>
    <t>179080</t>
  </si>
  <si>
    <t>Чай травяной Today Was Fun "Вдохновение" 60г</t>
  </si>
  <si>
    <t xml:space="preserve">Чай, изготовленный на основе лемонграсса с добавлением листьев перечной мяты и кусочков апельсина. Отличается освежающим вкусом с выраженными цитрусовыми и ментоловыми нотками.
</t>
  </si>
  <si>
    <t>&lt;p&gt;Чай, изготовленный на основе лемонграсса с добавлением листьев перечной мяты и кусочков апельсина. Отличается освежающим вкусом с выраженными цитрусовыми и ментоловыми нотками.&lt;/p&gt;</t>
  </si>
  <si>
    <t>http://shop.av.ru/food/30300/30309/30311/179080/</t>
  </si>
  <si>
    <t>http://shop.av.ru//images/cms/data/items/big/179080.jpg</t>
  </si>
  <si>
    <t>лимонная трава, апельсин, перечная мята</t>
  </si>
  <si>
    <t>5060104700010</t>
  </si>
  <si>
    <t>Today Was Fun</t>
  </si>
  <si>
    <t>179081</t>
  </si>
  <si>
    <t>Чай травяной Today Was Fun "Для сна" 40г</t>
  </si>
  <si>
    <t xml:space="preserve">Чай, изготовленный из цветков лаймового дерева с добавлением лепестков лаванды и лимонного бальзама. Отличается приятным вкусом с выраженными цитрусовыми и ментоловыми нотками.
Оказывает легкое успокоительное действие. Рекомендуется употреблять перед сном.
</t>
  </si>
  <si>
    <t>&lt;p&gt;Чай, изготовленный из цветков лаймового дерева с добавлением лепестков лаванды и лимонного бальзама. Отличается приятным вкусом с выраженными цитрусовыми и ментоловыми нотками.&lt;/p&gt;&lt;p&gt;Оказывает легкое успокоительное действие. Рекомендуется употреблять перед сном.&lt;/p&gt;</t>
  </si>
  <si>
    <t>http://shop.av.ru/food/30300/30309/30311/179081/</t>
  </si>
  <si>
    <t>http://shop.av.ru//images/cms/data/items/big/179081.jpg</t>
  </si>
  <si>
    <t>цветки лайма, лаванда, лимонный бальзам</t>
  </si>
  <si>
    <t>5060104700041</t>
  </si>
  <si>
    <t>179079</t>
  </si>
  <si>
    <t>Чай травяной Today Was Fun "Дружба" 40г</t>
  </si>
  <si>
    <t xml:space="preserve">Чай, изготовленный на основе лепестков бархатцев с добавлением измельченных ягод боярышника. Отличается легким вкусом с травными  нотками и приятной кислинкой. Оказывает положительное действие на сердечнососудистую систему.
</t>
  </si>
  <si>
    <t>&lt;p&gt;Чай, изготовленный на основе лепестков бархатцев с добавлением измельченных ягод боярышника. Отличается легким вкусом с травными  нотками и приятной кислинкой. Оказывает положительное действие на сердечнососудистую систему.&lt;/p&gt;</t>
  </si>
  <si>
    <t>http://shop.av.ru/food/30300/30309/30311/179079/</t>
  </si>
  <si>
    <t>http://shop.av.ru//images/cms/data/items/big/179079.jpg</t>
  </si>
  <si>
    <t>цветки бархатцев, ягоды боярышника</t>
  </si>
  <si>
    <t>133 дн.</t>
  </si>
  <si>
    <t>5060104700027</t>
  </si>
  <si>
    <t>222212</t>
  </si>
  <si>
    <t>Чай травяной Today Was Fun "Любовь" 60г</t>
  </si>
  <si>
    <t xml:space="preserve">Чай, изготовленный на основе лепестков роз с добавлением лакрицы и семян кориандра. Отличается тонким цветочным ароматом с пряными оттенками и деликатным сладковатым вкусом.
Рекомендуется подавать горячим (с медом) или холодным (со льдом). Можно использовать для приготовления освежающих коктейлей (с цитрусовыми фруктами).
</t>
  </si>
  <si>
    <t>&lt;p&gt;Чай, изготовленный на основе лепестков роз с добавлением лакрицы и семян кориандра. Отличается тонким цветочным ароматом с пряными оттенками и деликатным сладковатым вкусом.&lt;/p&gt;&lt;p&gt;Рекомендуется подавать горячим (с медом) или холодным (со льдом). Можно использовать для приготовления освежающих коктейлей (с цитрусовыми фруктами).&lt;/p&gt;</t>
  </si>
  <si>
    <t>http://shop.av.ru/food/30300/30309/30311/222212/</t>
  </si>
  <si>
    <t>http://shop.av.ru//images/cms/data/items/big/222212.jpg</t>
  </si>
  <si>
    <t>лепестки роз, лакрица, семена кориандра</t>
  </si>
  <si>
    <t>9900000056087</t>
  </si>
  <si>
    <t>179078</t>
  </si>
  <si>
    <t>Чай травяной Today Was Fun "Счастье" 60г</t>
  </si>
  <si>
    <t xml:space="preserve">Чай, изготовленный на основе лепестков гибискуса (суданской розы) с добавлением розмарина и кардамона. Отличается необычным кисло-сладким вкусом с выраженными пряными нотками. Поднимает настроение, настраивает на позитив.
</t>
  </si>
  <si>
    <t>&lt;p&gt;Чай, изготовленный на основе лепестков гибискуса (суданской розы) с добавлением розмарина и кардамона. Отличается необычным кисло-сладким вкусом с выраженными пряными нотками. Поднимает настроение, настраивает на позитив.&lt;/p&gt;</t>
  </si>
  <si>
    <t>http://shop.av.ru/food/30300/30309/30311/179078/</t>
  </si>
  <si>
    <t>http://shop.av.ru//images/cms/data/items/big/179078.jpg</t>
  </si>
  <si>
    <t>цветки гибискуса, розмарин, кардамон</t>
  </si>
  <si>
    <t>5060104700003</t>
  </si>
  <si>
    <t>226461</t>
  </si>
  <si>
    <t>Чай травяной Мэтр "Иван-чай" 100г</t>
  </si>
  <si>
    <t xml:space="preserve">Ароматный черный чай, дополненный цветами растения "Иван-чай". Отличается терпким вкусом с легкими вяжущими нотками. Иван-чай, известный также как "Кипрей", мягко успокаивает, снимает усталость и восстанавливает силы.
Чай хорошо заваривается, получается крепким и душистым. Содержит дубильные вещества, железо, марганец, медь и витамин С. Благотворно влияет на нервную систему и на иммунитет.
</t>
  </si>
  <si>
    <t>&lt;p&gt;Ароматный черный чай, дополненный цветами растения "Иван-чай". Отличается терпким вкусом с легкими вяжущими нотками. Иван-чай, известный также как "Кипрей", мягко успокаивает, снимает усталость и восстанавливает силы.&lt;/p&gt;&lt;p&gt;Чай хорошо заваривается, получается крепким и душистым. Содержит дубильные вещества, железо, марганец, медь и витамин С. Благотворно влияет на нервную систему и на иммунитет.&lt;/p&gt;</t>
  </si>
  <si>
    <t>http://shop.av.ru/food/30300/30309/30311/226461/</t>
  </si>
  <si>
    <t>http://shop.av.ru//images/cms/data/items/big/226461.jpg</t>
  </si>
  <si>
    <t>ферментированный иван-чай (кипрей узколистный)</t>
  </si>
  <si>
    <t>116854</t>
  </si>
  <si>
    <t>Чай травяной Таежный "Золотой медведь" 150г в резном туеске</t>
  </si>
  <si>
    <t xml:space="preserve">Смесь лечебных трав, листьев садовых кустов и деревьев, ягод и кореньев. Рекомендуется добавлять в черный или зеленый чай. Придает напитку неповторимый пряный аромат и необычный вкус.
Этот чай не только вкусен, но и удивительно полезен. Он стимулирует работу почек, сердца, головного мозга, сердечнососудистой системы, желудочно-кишечного тракта и центральной нервной системы.
</t>
  </si>
  <si>
    <t>&lt;p&gt;Смесь лечебных трав, листьев садовых кустов и деревьев, ягод и кореньев. Рекомендуется добавлять в черный или зеленый чай. Придает напитку неповторимый пряный аромат и необычный вкус.&lt;/p&gt;&lt;p&gt;Этот чай не только вкусен, но и удивительно полезен. Он стимулирует работу почек, сердца, головного мозга, сердечнососудистой системы, желудочно-кишечного тракта и центральной нервной системы.&lt;/p&gt;</t>
  </si>
  <si>
    <t>http://shop.av.ru/food/30300/30309/30311/116854/</t>
  </si>
  <si>
    <t>http://shop.av.ru//images/cms/data/items/big/116854.jpg</t>
  </si>
  <si>
    <t>чабрец, золотой корень, красный корень, Курильский чай, шиповник, рябина, лист малины, смородины, облепихи, чага, сагаан-дайля, иван-чай, крапива, таволга, медуница, индийский чай, гибискус, топинамбур, солодка, солянка холмовая</t>
  </si>
  <si>
    <t>4612542500038 9990000000999</t>
  </si>
  <si>
    <t>166447</t>
  </si>
  <si>
    <t>Чай Улун молочный отборный 125г</t>
  </si>
  <si>
    <t xml:space="preserve">Полуферментированный листовой зеленый чай. При заваривании получается напиток  золотистого цвета с зеленоватым отливом. Отличается изысканным вкусом с выраженными "молочными" нотками и насыщенным, немного сладковатым ароматом.
</t>
  </si>
  <si>
    <t>&lt;p&gt;Полуферментированный листовой зеленый чай. При заваривании получается напиток  золотистого цвета с зеленоватым отливом. Отличается изысканным вкусом с выраженными "молочными" нотками и насыщенным, немного сладковатым ароматом.&lt;/p&gt;</t>
  </si>
  <si>
    <t>http://shop.av.ru/food/30300/30309/30310/166447/</t>
  </si>
  <si>
    <t>http://shop.av.ru//images/cms/data/items/big/166447.jpg</t>
  </si>
  <si>
    <t>чай зеленый - (по китайской классификации - чай улунский) элитный, экстракт молока</t>
  </si>
  <si>
    <t>6923040400682</t>
  </si>
  <si>
    <t>взять 3г чая и залить 300г воды при температуре 95С. Можно заваривать до 4-5 раз</t>
  </si>
  <si>
    <t>232700</t>
  </si>
  <si>
    <t>Чай фруктово-травяной Heath &amp; Heather Красные ягоды 20х2.5 г Великобритания</t>
  </si>
  <si>
    <t>http://shop.av.ru/food/30300/30309/30311/232700/</t>
  </si>
  <si>
    <t>http://shop.av.ru//images/cms/data/items/big/232700.jpg</t>
  </si>
  <si>
    <t>гибискус, листья ежевики, яблочный жмых, экстракт клубники 3%, экстракт клюквы 3%, волокна клубники, экстракт клюквы, шиповник, волокна малины, экстракт малины, волокна клюквы</t>
  </si>
  <si>
    <t>221230</t>
  </si>
  <si>
    <t>Чай фруктово-травяной KOWA Montecelio Esbelt 100г</t>
  </si>
  <si>
    <t xml:space="preserve">Ароматный фруктово-травяной чай, приготовленный на основе гибискуса и плюща с добавлением яблока, папайи, земляники и малины.
Готовый напиток имеет яркий красно-рубиновый цвет. Отличается насыщенным вкусом лесных ягод и тропических фруктов с освежающей кислинкой суданской розы.  Хорошо утоляет жажду и тонизирует.
</t>
  </si>
  <si>
    <t>&lt;p&gt;Ароматный фруктово-травяной чай, приготовленный на основе гибискуса и плюща с добавлением яблока, папайи, земляники и малины.&lt;/p&gt;&lt;p&gt;Готовый напиток имеет яркий красно-рубиновый цвет. Отличается насыщенным вкусом лесных ягод и тропических фруктов с освежающей кислинкой суданской розы.  Хорошо утоляет жажду и тонизирует.&lt;/p&gt;</t>
  </si>
  <si>
    <t>http://shop.av.ru/food/30300/30309/30311/221230/</t>
  </si>
  <si>
    <t>http://shop.av.ru//images/cms/data/items/big/221230.jpg</t>
  </si>
  <si>
    <t>плющ, яблоко, папайя, земляника, малина, гибискус, лепестки цветов</t>
  </si>
  <si>
    <t>8410559059930</t>
  </si>
  <si>
    <t>залить заварку горячей водой (95 С), дать настояться 3-4 минуты</t>
  </si>
  <si>
    <t>174189</t>
  </si>
  <si>
    <t>Чай фруктовый Dammann Fragola "Каркаде" 20х2г</t>
  </si>
  <si>
    <t xml:space="preserve">Пакетированный фруктовый чай, изготовленный на основе каркадэ (суданской розы) с добавлением лепестков календулы и чайной розы, а также кусочков яблока и апельсиновой цедры. Отличается насыщенным кисло-сладким вкусом с цитрусовыми нотками.
</t>
  </si>
  <si>
    <t>&lt;p&gt;Пакетированный фруктовый чай, изготовленный на основе каркадэ (суданской розы) с добавлением лепестков календулы и чайной розы, а также кусочков яблока и апельсиновой цедры. Отличается насыщенным кисло-сладким вкусом с цитрусовыми нотками.&lt;/p&gt;</t>
  </si>
  <si>
    <t>http://shop.av.ru/food/30300/30309/30311/174189/</t>
  </si>
  <si>
    <t>http://shop.av.ru//images/cms/data/items/big/174189.jpg</t>
  </si>
  <si>
    <t>лепестки гибискуса, цедра, кусочки яблока, лепестки календулы, лепестки чайной розы</t>
  </si>
  <si>
    <t>3259920042714 3259920427108</t>
  </si>
  <si>
    <t>взять один пакетик настоя на чашку, залить кипятком и заваривать 8 минут</t>
  </si>
  <si>
    <t>097926</t>
  </si>
  <si>
    <t>Чай фруктовый Heath &amp; Heather с листьями малины 20х2г</t>
  </si>
  <si>
    <t xml:space="preserve">Освежающий чай с высоким содержанием витаминов. Улучшает аппетит, обладает жаропонижающим свойством.
Не содержит искусственных красителей, ароматизаторов и консервантов! Не содержит кофеина.
</t>
  </si>
  <si>
    <t>&lt;p&gt;Освежающий чай с высоким содержанием витаминов. Улучшает аппетит, обладает жаропонижающим свойством.&lt;/p&gt;&lt;p&gt;Не содержит искусственных красителей, ароматизаторов и консервантов! Не содержит кофеина.&lt;/p&gt;</t>
  </si>
  <si>
    <t>http://shop.av.ru/food/30300/30309/30311/097926/</t>
  </si>
  <si>
    <t>http://shop.av.ru//images/cms/data/items/big/097926.jpg</t>
  </si>
  <si>
    <t>листья и ягоды малины 50%, гибискус, листья дикой черной смородины, натуральный малиновый ароматизатор, яблоко 4%, молочная кислота, шиповник</t>
  </si>
  <si>
    <t>0038614025911,038614025911,5060123608953,</t>
  </si>
  <si>
    <t>залить пакетик кипятком 180мл и заваривать в течение 5 минут. Натуральный травяной чай следует заваривать дольше обычного чая для полной экстракции полезных веществ. Можно добавить мед по вкусу</t>
  </si>
  <si>
    <t>002099</t>
  </si>
  <si>
    <t>Чай фруктовый Heath &amp; Heather шиповник с гибискусом 20х2,5г</t>
  </si>
  <si>
    <t xml:space="preserve">Фруктовый чай на основе шиповника и суданской розы (гибискуса) отличается освежающим вкусом с легкой кислинкой и тонким цветочным ароматом.
Чай хорошо утоляет жажду, а также тонизирует и повышает сопротивляемость организма к инфекционным заболеваниям. Не содержит искусственных красителей, ароматизаторов и консервантов. Без кофеина.
</t>
  </si>
  <si>
    <t>&lt;p&gt;Фруктовый чай на основе шиповника и суданской розы (гибискуса) отличается освежающим вкусом с легкой кислинкой и тонким цветочным ароматом.&lt;/p&gt;&lt;p&gt;Чай хорошо утоляет жажду, а также тонизирует и повышает сопротивляемость организма к инфекционным заболеваниям. Не содержит искусственных красителей, ароматизаторов и консервантов. Без кофеина.&lt;/p&gt;</t>
  </si>
  <si>
    <t>http://shop.av.ru/food/30300/30309/30311/002099/</t>
  </si>
  <si>
    <t>http://shop.av.ru//images/cms/data/items/big/002099.jpg</t>
  </si>
  <si>
    <t>шиповник (50%), гибискус</t>
  </si>
  <si>
    <t>0038614094665,0038614401043,5060123608854,</t>
  </si>
  <si>
    <t>залить пакетик кипятком (180 мл) и заваривать в течение 5 минут</t>
  </si>
  <si>
    <t>221218</t>
  </si>
  <si>
    <t>Чай фруктовый KOWA Montecelio "Wild Fruits" 200г</t>
  </si>
  <si>
    <t xml:space="preserve">Фруктовый чай из лепестков гибискуса, кусочков вишни и яблока, шиповника и изюма, дополненный измельченными ягодами можжевельника. При заваривании получается напиток вишневого цвета, который отличается ярким фруктовым ароматом и кисло-сладким вкусом.
Можжевельник придает вкусу чая особую, хвойную нотку, делая его чуть терпким и освежающим.
Напиток богат витамином С. Обладает антисептическими свойствами.
</t>
  </si>
  <si>
    <t>&lt;p&gt;Фруктовый чай из лепестков гибискуса, кусочков вишни и яблока, шиповника и изюма, дополненный измельченными ягодами можжевельника. При заваривании получается напиток вишневого цвета, который отличается ярким фруктовым ароматом и кисло-сладким вкусом.&lt;/p&gt;&lt;p&gt;Можжевельник придает вкусу чая особую, хвойную нотку, делая его чуть терпким и освежающим.&lt;/p&gt;&lt;p&gt;Напиток богат витамином С. Обладает антисептическими свойствами.&lt;/p&gt;</t>
  </si>
  <si>
    <t>http://shop.av.ru/food/30300/30309/30311/221218/</t>
  </si>
  <si>
    <t>http://shop.av.ru//images/cms/data/items/big/221218.jpg</t>
  </si>
  <si>
    <t>гибискус, вишня, яблоко, шиповник, ягоды можжевельника, изюм</t>
  </si>
  <si>
    <t>8410559059879</t>
  </si>
  <si>
    <t>заваривать в течение 5-6 минут при температуре 95С</t>
  </si>
  <si>
    <t>221216</t>
  </si>
  <si>
    <t>Чай фруктовый KOWA Montecelio Forest Fruits 150г</t>
  </si>
  <si>
    <t xml:space="preserve">Фруктовый чай, созданный на основе гибискуса с добавлением шиповника и ежевики. При заваривании получается напиток рубиново-красного цвета с насыщенным ароматом лесных ягод и освежающем вкусом с легкой кислинкой.
Интересно, что в Египте суданскую розу (гибискус) принято не заваривать как чай, а варить - как компот.
Хорошо утоляет жажду и тонизирует.
</t>
  </si>
  <si>
    <t>&lt;p&gt;Фруктовый чай, созданный на основе гибискуса с добавлением шиповника и ежевики. При заваривании получается напиток рубиново-красного цвета с насыщенным ароматом лесных ягод и освежающем вкусом с легкой кислинкой.&lt;/p&gt;&lt;p&gt;Интересно, что в Египте суданскую розу (гибискус) принято не заваривать как чай, а варить - как компот.&lt;/p&gt;&lt;p&gt;Хорошо утоляет жажду и тонизирует.&lt;/p&gt;</t>
  </si>
  <si>
    <t>http://shop.av.ru/food/30300/30309/30311/221216/</t>
  </si>
  <si>
    <t>http://shop.av.ru//images/cms/data/items/big/221216.jpg</t>
  </si>
  <si>
    <t>шиповник, гибискус, красные ягоды, роза, ежевика, ароматизаторы</t>
  </si>
  <si>
    <t>8410559075220</t>
  </si>
  <si>
    <t>195202</t>
  </si>
  <si>
    <t>Чай фруктовый Ronnefeldt "Ройбуш" с ароматом апельсина и ванили 20х2г</t>
  </si>
  <si>
    <t xml:space="preserve">Чай Ronnefeldt (Ронндельд) "Ройбуш" изготовлен с добавлением цедры апельсина и кусочков натуральной ванили. Отличается освежающим цитрусовым вкусом с пряными нотками.
</t>
  </si>
  <si>
    <t>&lt;p&gt;Чай Ronnefeldt (Ронндельд) "Ройбуш" изготовлен с добавлением цедры апельсина и кусочков натуральной ванили. Отличается освежающим цитрусовым вкусом с пряными нотками.&lt;/p&gt;</t>
  </si>
  <si>
    <t>http://shop.av.ru/food/30300/30309/30311/195202/</t>
  </si>
  <si>
    <t>http://shop.av.ru//images/cms/data/items/big/195202.jpg</t>
  </si>
  <si>
    <t>ройбош, цедра апельсина, кусочки ванили, натуральный ароматизатор</t>
  </si>
  <si>
    <t>4006465135901</t>
  </si>
  <si>
    <t>187209</t>
  </si>
  <si>
    <t>Чай фруктовый Ronnefeldt Winterdream с апельсиново-карамельным вкусом 25х1,5г</t>
  </si>
  <si>
    <t xml:space="preserve">Пакетированный фруктовый чай, изготовленный на основе побегов ройбуша с добавлением листьев ежевики, корицы и гвоздики. Отличается пряным вкусом с нотками карамели и цитрусовых фруктов.
</t>
  </si>
  <si>
    <t>&lt;p&gt;Пакетированный фруктовый чай, изготовленный на основе побегов ройбуша с добавлением листьев ежевики, корицы и гвоздики. Отличается пряным вкусом с нотками карамели и цитрусовых фруктов.&lt;/p&gt;</t>
  </si>
  <si>
    <t>http://shop.av.ru/food/30300/30309/30311/187209/</t>
  </si>
  <si>
    <t>http://shop.av.ru//images/cms/data/items/big/187209.jpg</t>
  </si>
  <si>
    <t>ройбош, листья ежевики, апельсиновые корки, корица, ароматические вещества, соковый концентрат, гвоздика</t>
  </si>
  <si>
    <t>4006465165007 4006465175006</t>
  </si>
  <si>
    <t>температура воды для заваривания - 95С, время заваривания - 8 минут</t>
  </si>
  <si>
    <t>195199</t>
  </si>
  <si>
    <t>Чай фруктовый Ronnefeldt со вкусом клубники и малины 20х2г</t>
  </si>
  <si>
    <t xml:space="preserve">Чай, изготовленный на основе лепестков гибискуса с добавлением кусочков яблока и малины, цедры шиповника и апельсина, цветков розы. В готовом виде отличается насыщенным фруктовым вкусом с кисло-сладкими нотками.
</t>
  </si>
  <si>
    <t>&lt;p&gt;Чай, изготовленный на основе лепестков гибискуса с добавлением кусочков яблока и малины, цедры шиповника и апельсина, цветков розы. В готовом виде отличается насыщенным фруктовым вкусом с кисло-сладкими нотками.&lt;/p&gt;</t>
  </si>
  <si>
    <t>http://shop.av.ru/food/30300/30309/30311/195199/</t>
  </si>
  <si>
    <t>http://shop.av.ru//images/cms/data/items/big/195199.jpg</t>
  </si>
  <si>
    <t>гибискус, кусочки яблока, цедра шиповника, листья ежевики, кусочки малины, аромат, цедра апельсина, цветки розы</t>
  </si>
  <si>
    <t>4006465135703</t>
  </si>
  <si>
    <t>161481</t>
  </si>
  <si>
    <t>Чай фруктовый Twinings "Лесные ягоды" 25х2г</t>
  </si>
  <si>
    <t xml:space="preserve">Пакетированный черный китайский чай с добавлением кусочков натуральных лесных и садовых ягод. Отличается приятным вкусом с легкой кислинкой и фруктовым ароматом.
</t>
  </si>
  <si>
    <t>&lt;p&gt;Пакетированный черный китайский чай с добавлением кусочков натуральных лесных и садовых ягод. Отличается приятным вкусом с легкой кислинкой и фруктовым ароматом.&lt;/p&gt;</t>
  </si>
  <si>
    <t>http://shop.av.ru/food/30300/30309/30311/161481/</t>
  </si>
  <si>
    <t>http://shop.av.ru//images/cms/data/items/big/161481.jpg</t>
  </si>
  <si>
    <t>чай черный Китайский, ароматизаторы 8,3%, кусочки клубники 1%, кусочки малины 1%, кусочки ежевики 1%, кусочки черной смородины 1%, ароматизаторы аналогичные натуральным</t>
  </si>
  <si>
    <t>0070177096625</t>
  </si>
  <si>
    <t>пакетик с чаем залить кипятком и заваривать 3-4 минуты</t>
  </si>
  <si>
    <t>023524</t>
  </si>
  <si>
    <t>Чай фруктовый Twinings "Шиповник с каркаде" 25х2г</t>
  </si>
  <si>
    <t xml:space="preserve">Пакетированный фруктовый чай на основе шиповника и суданской розы (каркаде) с добавлением пряных трав, листьев садовых деревьев и натуральных ягодных соков. Отличается приятным, освежающим вкусом и тонким ароматом.
Хорошо утоляет жажду и тонизирует. Не содержит искусственных красителей, ароматизаторов и консервантов. Без кофеина.
</t>
  </si>
  <si>
    <t>&lt;p&gt;Пакетированный фруктовый чай на основе шиповника и суданской розы (каркаде) с добавлением пряных трав, листьев садовых деревьев и натуральных ягодных соков. Отличается приятным, освежающим вкусом и тонким ароматом.&lt;/p&gt;&lt;p&gt;Хорошо утоляет жажду и тонизирует. Не содержит искусственных красителей, ароматизаторов и консервантов. Без кофеина.&lt;/p&gt;</t>
  </si>
  <si>
    <t>http://shop.av.ru/food/30300/30309/30311/023524/</t>
  </si>
  <si>
    <t>http://shop.av.ru//images/cms/data/items/big/023524.jpg</t>
  </si>
  <si>
    <t>черная смородина: гибискус, листья ежевики, лакричник, мальтодекстрин, яблочная мякоть, сок черной смородины 2%, ароматизаторы, черная смородина 1%, листья черной смородины, шиповник, аскорбиновая кислота, клубничный сок
спелая вишня: гибискус, яблочная мякоть, листья ежевики, мальтодекстрин, аскорбиновая кислота, черенки вишни 2%, шиповник, ароматизаторы, вишневый сок 1%</t>
  </si>
  <si>
    <t>0070177048839 0070177118532</t>
  </si>
  <si>
    <t>1 пакетик залить кипятком (180 мл) и дать настояться в течение 5 минут, можно добавить мед или сахар. Напиток также можно подавать в охлажденном виде</t>
  </si>
  <si>
    <t>179671</t>
  </si>
  <si>
    <t>Чай фруктовый каркаде</t>
  </si>
  <si>
    <t xml:space="preserve">Каркаде (или гибискус) - это лепестки суданской розы, которые используют для приготовления кисло-сладкого на вкус освежающего напитка ярко-красного цвета. Каркаде также называют "чаем фараонов".
Интересно, что в Египте его не заваривают, а варят, как компот, с добавлением сахара. А размокшие в результате этой процедуры лепестки съедают.
</t>
  </si>
  <si>
    <t>&lt;p&gt;Каркаде (или гибискус) - это лепестки суданской розы, которые используют для приготовления кисло-сладкого на вкус освежающего напитка ярко-красного цвета. Каркаде также называют "чаем фараонов".&lt;/p&gt;&lt;p&gt;Интересно, что в Египте его не заваривают, а варят, как компот, с добавлением сахара. А размокшие в результате этой процедуры лепестки съедают.&lt;/p&gt;</t>
  </si>
  <si>
    <t>http://shop.av.ru/food/30300/30309/30311/179671/</t>
  </si>
  <si>
    <t>http://shop.av.ru//images/cms/data/items/big/179671.jpg</t>
  </si>
  <si>
    <t>202036</t>
  </si>
  <si>
    <t>Чай черный "День и ночь" с мятой, чабрецом и корицей</t>
  </si>
  <si>
    <t xml:space="preserve">Смесь элитных высокогорных сортов черного индийского чая, дополненная чабрецом, мятой и корицей. Чай хорошо заваривается, получается крепким и насыщенным.
Натуральные травы и корица придают напитку великолепный вкус и неповторимый пряный аромат.
Чай "День и ночь" мягко расслабляет и деликатно успокаивает. Помогает ощутить внутреннюю гармонию и эмоциональный комфорт.
</t>
  </si>
  <si>
    <t>&lt;p&gt;Смесь элитных высокогорных сортов черного индийского чая, дополненная чабрецом, мятой и корицей. Чай хорошо заваривается, получается крепким и насыщенным.&lt;/p&gt;&lt;p&gt;Натуральные травы и корица придают напитку великолепный вкус и неповторимый пряный аромат.&lt;/p&gt;&lt;p&gt;Чай "День и ночь" мягко расслабляет и деликатно успокаивает. Помогает ощутить внутреннюю гармонию и эмоциональный комфорт.&lt;/p&gt;</t>
  </si>
  <si>
    <t>http://shop.av.ru/food/30300/30309/30312/202036/</t>
  </si>
  <si>
    <t>http://shop.av.ru//images/cms/data/items/big/202036.jpg</t>
  </si>
  <si>
    <t>чай черный, мята, чабрец, корица</t>
  </si>
  <si>
    <t>159185</t>
  </si>
  <si>
    <t>Чай черный "Пуэр императорский"</t>
  </si>
  <si>
    <t xml:space="preserve">Пуэр (Puer) - один из самых элитных сортов китайского черного чая. Свежие чайные листья сушат на солнце, а затем на протяжении нескольких лет выдерживают в особых климатических условиях. Любопытно, что с годами этот чай становится только лучше.
При заваривании такого чая получается напиток красновато-черного цвета, который отличается терпким вкусом с легкими дегтярными нотками, а также легким ароматом древесной коры, чернослива и орехов.
Пуэр обладает согревающими и тонизирующими свойствами. Способствует расщеплению жира и очищению организма. Оказывает благотворное влияние на кровеносную систему.
</t>
  </si>
  <si>
    <t>&lt;p&gt;Пуэр (Puer) - один из самых элитных сортов китайского черного чая. Свежие чайные листья сушат на солнце, а затем на протяжении нескольких лет выдерживают в особых климатических условиях. Любопытно, что с годами этот чай становится только лучше.&lt;/p&gt;&lt;p&gt;При заваривании такого чая получается напиток красновато-черного цвета, который отличается терпким вкусом с легкими дегтярными нотками, а также легким ароматом древесной коры, чернослива и орехов.&lt;/p&gt;&lt;p&gt;Пуэр обладает согревающими и тонизирующими свойствами. Способствует расщеплению жира и очищению организма. Оказывает благотворное влияние на кровеносную систему.&lt;/p&gt;</t>
  </si>
  <si>
    <t>http://shop.av.ru/food/30300/30309/30312/159185/</t>
  </si>
  <si>
    <t>http://shop.av.ru//images/cms/data/items/big/159185.jpg</t>
  </si>
  <si>
    <t>159184</t>
  </si>
  <si>
    <t>Чай черный "Пуэр"</t>
  </si>
  <si>
    <t>http://shop.av.ru/food/30300/30309/30312/159184/</t>
  </si>
  <si>
    <t>http://shop.av.ru//images/cms/data/items/big/159184.jpg</t>
  </si>
  <si>
    <t>242379</t>
  </si>
  <si>
    <t>Чай черный "Узоры" в ассортименте 150 г</t>
  </si>
  <si>
    <t xml:space="preserve">Среднелистовой черный чай выращен на высокогорных плантациях Цейлона и бережно собран вручную. Сочетание теплого влажного климата и горного воздуха наделяет его исключительными вкусовыми и ароматическими качествами.
Напиток темно-янтарного цвета обладает глубоким многогранным вкусом с цветочными и терпкими нотками и насыщенным ароматом.
Оригинальная упаковка, оформленная в стиле народной жостовской росписи, представлена в двух цветовых решениях.
</t>
  </si>
  <si>
    <t>&lt;p&gt;Среднелистовой черный чай выращен на высокогорных плантациях Цейлона и бережно собран вручную. Сочетание теплого влажного климата и горного воздуха наделяет его исключительными вкусовыми и ароматическими качествами.&lt;/p&gt;&lt;p&gt;Напиток темно-янтарного цвета обладает глубоким многогранным вкусом с цветочными и терпкими нотками и насыщенным ароматом.&lt;/p&gt;&lt;p&gt;Оригинальная упаковка, оформленная в стиле народной жостовской росписи, представлена в двух цветовых решениях.&lt;/p&gt;</t>
  </si>
  <si>
    <t>http://shop.av.ru/food/30300/30309/30312/242379/</t>
  </si>
  <si>
    <t>http://shop.av.ru//images/cms/data/items/big/242379.jpg</t>
  </si>
  <si>
    <t>232387</t>
  </si>
  <si>
    <t>Чай черный 1837 TWG Tea Королевский Дарджилинг 15 х 2.5 г Сингапур</t>
  </si>
  <si>
    <t xml:space="preserve">Элитный черный чай - Королевский Дарджилинг. Готовый напиток обладает утонченным терпким вкусом с цветочными и мускатными нотками и неповторимым ароматом. Подавайте с любимыми сладостями и свежей выпечкой.
Дарджилинг - особый высокогорный чай, выращенный в Гималаях и впитавший все самое лучшее, что может дать природа. Дарджилинг ценится выше всех остальных чаев, его по праву называют "чайным шампанским".
</t>
  </si>
  <si>
    <t>&lt;p&gt;Элитный черный чай - Королевский Дарджилинг. Готовый напиток обладает утонченным терпким вкусом с цветочными и мускатными нотками и неповторимым ароматом. Подавайте с любимыми сладостями и свежей выпечкой.&lt;/p&gt;&lt;p&gt;Дарджилинг - особый высокогорный чай, выращенный в Гималаях и впитавший все самое лучшее, что может дать природа. Дарджилинг ценится выше всех остальных чаев, его по праву называют "чайным шампанским".&lt;/p&gt;</t>
  </si>
  <si>
    <t>http://shop.av.ru/food/30300/30309/30312/232387/</t>
  </si>
  <si>
    <t>http://shop.av.ru//images/cms/data/items/big/232387.jpg</t>
  </si>
  <si>
    <t>чай черный листовой</t>
  </si>
  <si>
    <t>1837 TWG Tea</t>
  </si>
  <si>
    <t>067246</t>
  </si>
  <si>
    <t>Чай черный Ahmad Tea "Английский завтрак" 100х2г</t>
  </si>
  <si>
    <t xml:space="preserve">Пакетированная смесь цейлонского и индийского мелколистового чая. При заваривании получается напиток янтарного цвета, который отличается насыщенным, немного терпким вкусом и легким ароматом. По тонизирующему эффекту он превосходит даже кофе.
Интересно, что в Англии с викторианских времен этот напиток принято пить с молоком, которое наливают в чашку в первую очередь, а потом уже добавляют сам чай.
</t>
  </si>
  <si>
    <t>&lt;p&gt;Пакетированная смесь цейлонского и индийского мелколистового чая. При заваривании получается напиток янтарного цвета, который отличается насыщенным, немного терпким вкусом и легким ароматом. По тонизирующему эффекту он превосходит даже кофе.&lt;/p&gt;&lt;p&gt;Интересно, что в Англии с викторианских времен этот напиток принято пить с молоком, которое наливают в чашку в первую очередь, а потом уже добавляют сам чай.&lt;/p&gt;</t>
  </si>
  <si>
    <t>http://shop.av.ru/food/30300/30309/30312/067246/</t>
  </si>
  <si>
    <t>http://shop.av.ru//images/cms/data/items/big/067246.jpg</t>
  </si>
  <si>
    <t>чай черный</t>
  </si>
  <si>
    <t>0054881006002 054881006002</t>
  </si>
  <si>
    <t>заваривать 3-5 минут</t>
  </si>
  <si>
    <t>020512</t>
  </si>
  <si>
    <t>Чай черный Ahmad Tea "Английский №1" 100х2г</t>
  </si>
  <si>
    <t xml:space="preserve">Черный байховый чай, ароматизированный бергамотом. Отличается терпким вкусом и насыщенным ароматом.
</t>
  </si>
  <si>
    <t>&lt;p&gt;Черный байховый чай, ароматизированный бергамотом. Отличается терпким вкусом и насыщенным ароматом.&lt;/p&gt;</t>
  </si>
  <si>
    <t>http://shop.av.ru/food/30300/30309/30312/020512/</t>
  </si>
  <si>
    <t>http://shop.av.ru//images/cms/data/items/big/020512.jpg</t>
  </si>
  <si>
    <t>чай черный байховый мелкий, ароматизатор бергамот, идентичный натуральному</t>
  </si>
  <si>
    <t>хранить в сухом помещении</t>
  </si>
  <si>
    <t>0054881005982 054881005982 9900020047492</t>
  </si>
  <si>
    <t>145876</t>
  </si>
  <si>
    <t>Чай черный Ahmad Tea "Граф Грей" 100х2г</t>
  </si>
  <si>
    <t xml:space="preserve">Пакетированный черный чай, ароматизированный маслом из кожуры плодов бергамота. При заваривании получается напиток янтарного цвета, которые отличается необычным вкусом с терпкими нотками эфирных масел, а также насыщенным, ярким ароматом.
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
</t>
  </si>
  <si>
    <t>&lt;p&gt;Пакетированный черный чай, ароматизированный маслом из кожуры плодов бергамота. При заваривании получается напиток янтарного цвета, которые отличается необычным вкусом с терпкими нотками эфирных масел, а также насыщенным, ярким ароматом.&lt;/p&gt;&lt;p&gt;Считается,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тигра.&lt;/p&gt;</t>
  </si>
  <si>
    <t>http://shop.av.ru/food/30300/30309/30312/145876/</t>
  </si>
  <si>
    <t>http://shop.av.ru//images/cms/data/items/big/145876.jpg</t>
  </si>
  <si>
    <t>0054881005951 054881005951</t>
  </si>
  <si>
    <t>226747</t>
  </si>
  <si>
    <t>Чай черный Ahmad Tea Цейлонский ОР крупнолистовой 200 г Россия</t>
  </si>
  <si>
    <t>http://shop.av.ru/food/30300/30309/30312/226747/</t>
  </si>
  <si>
    <t>http://shop.av.ru//images/cms/data/items/big/226747.jpg</t>
  </si>
  <si>
    <t>215522</t>
  </si>
  <si>
    <t>Чай черный Berdika с чабрецом 50г</t>
  </si>
  <si>
    <t xml:space="preserve">Изысканный черный чай с чабрецом. Готовый напиток отличается темно-красным цветом. Обладает пряным ароматом и насыщенным вкусом. Прекрасно утоляет жажду и освежает. Снимает усталость.
Способствует укреплению организма и повышению работоспособности.
</t>
  </si>
  <si>
    <t>&lt;p&gt;Изысканный черный чай с чабрецом. Готовый напиток отличается темно-красным цветом. Обладает пряным ароматом и насыщенным вкусом. Прекрасно утоляет жажду и освежает. Снимает усталость.&lt;/p&gt;&lt;p&gt;Способствует укреплению организма и повышению работоспособности.&lt;/p&gt;</t>
  </si>
  <si>
    <t>http://shop.av.ru/food/30300/30309/30312/215522/</t>
  </si>
  <si>
    <t>http://shop.av.ru//images/cms/data/items/big/215522.jpg</t>
  </si>
  <si>
    <t>чай черный байховый листовой, цветки чабреца</t>
  </si>
  <si>
    <t>4000001072255</t>
  </si>
  <si>
    <t>залить кипяченой водой при температуре 60-80 С и дать настояться 5-6 минут</t>
  </si>
  <si>
    <t>191198</t>
  </si>
  <si>
    <t>Чай черный Dammann "Завтрак" 100г</t>
  </si>
  <si>
    <t xml:space="preserve">Чай Dammann "Завтрак" - это смесь сортов "Ассам", "Дарджилинг" и "Цейлонский". Готовый напиток отличается мягким вкусом без горечи. Рекомендуется употреблять с молоком или сливками.
</t>
  </si>
  <si>
    <t>&lt;p&gt;Чай Dammann "Завтрак" - это смесь сортов "Ассам", "Дарджилинг" и "Цейлонский". Готовый напиток отличается мягким вкусом без горечи. Рекомендуется употреблять с молоком или сливками.&lt;/p&gt;</t>
  </si>
  <si>
    <t>http://shop.av.ru/food/30300/30309/30312/191198/</t>
  </si>
  <si>
    <t>http://shop.av.ru//images/cms/data/items/big/191198.jpg</t>
  </si>
  <si>
    <t>3259920067519</t>
  </si>
  <si>
    <t>взять одну ложку чая на чашку, залить кипятком и заваривать 3-4 минуты</t>
  </si>
  <si>
    <t>191190</t>
  </si>
  <si>
    <t>Чай черный Dammann "Инь Чжень Эрл  Грей" 100г</t>
  </si>
  <si>
    <t xml:space="preserve">Черный чай, ароматизированный маслом из кожуры плодов бергамота. При заваривании получается напиток янтарного цвета, который отличается необычным вкусом с терпкими нотками эфирных масел, а также насыщенным, ярким ароматом.
</t>
  </si>
  <si>
    <t>&lt;p&gt;Черный чай, ароматизированный маслом из кожуры плодов бергамота. При заваривании получается напиток янтарного цвета, который отличается необычным вкусом с терпкими нотками эфирных масел, а также насыщенным, ярким ароматом.&lt;/p&gt;</t>
  </si>
  <si>
    <t>http://shop.av.ru/food/30300/30309/30312/191190/</t>
  </si>
  <si>
    <t>http://shop.av.ru//images/cms/data/items/big/191190.jpg</t>
  </si>
  <si>
    <t>чай черный, масло бергамота</t>
  </si>
  <si>
    <t>3259920067458</t>
  </si>
  <si>
    <t>191195</t>
  </si>
  <si>
    <t>Чай черный Dammann "Русский вкус" 100г</t>
  </si>
  <si>
    <t>http://shop.av.ru/food/30300/30309/30312/191195/</t>
  </si>
  <si>
    <t>http://shop.av.ru//images/cms/data/items/big/191195.jpg</t>
  </si>
  <si>
    <t>чай черный, лепестки подсолнечника, апельсиновая цедра, эфирные масла цитрусовых фруктов</t>
  </si>
  <si>
    <t>3259920067465</t>
  </si>
  <si>
    <t>173607</t>
  </si>
  <si>
    <t>Чай черный Dammann "Русский вкус" 25х2г</t>
  </si>
  <si>
    <t xml:space="preserve">Черный чай, ароматизированный лепестками подсолнуха, апельсиновой цедрой и эфирными маслами цитрусовых фруктов. При заваривании получается напиток красноватого цвета, который отличается насыщенным, терпким вкусом с цитрусовыми нотками.
Обладает тонизирующим и противовоспалительным эффектом. Содержит витамины и антиоксиданты.
</t>
  </si>
  <si>
    <t>&lt;p&gt;Черный чай, ароматизированный лепестками подсолнуха, апельсиновой цедрой и эфирными маслами цитрусовых фруктов. При заваривании получается напиток красноватого цвета, который отличается насыщенным, терпким вкусом с цитрусовыми нотками.&lt;/p&gt;&lt;p&gt;Обладает тонизирующим и противовоспалительным эффектом. Содержит витамины и антиоксиданты.&lt;/p&gt;</t>
  </si>
  <si>
    <t>http://shop.av.ru/food/30300/30309/30312/173607/</t>
  </si>
  <si>
    <t>http://shop.av.ru//images/cms/data/items/big/173607.jpg</t>
  </si>
  <si>
    <t>чай черный, лепестки подсолнечника, апельсиновая цедра и эфирные масла цитрусовых фруктов</t>
  </si>
  <si>
    <t>3259920045722 3259920457204</t>
  </si>
  <si>
    <t>191193</t>
  </si>
  <si>
    <t>Чай черный Dammann "Цейлон" 100г</t>
  </si>
  <si>
    <t>http://shop.av.ru/food/30300/30309/30312/191193/</t>
  </si>
  <si>
    <t>http://shop.av.ru//images/cms/data/items/big/191193.jpg</t>
  </si>
  <si>
    <t>3259920067526</t>
  </si>
  <si>
    <t>191196</t>
  </si>
  <si>
    <t>Чай черный Dammann "Четыре красных фрукта" 100г</t>
  </si>
  <si>
    <t xml:space="preserve">Черный чай с кусочками сушеных ягод клубники, малины, вишни и изюма. Отличается приятным вкусом с терпкими и фруктовыми нотками.
</t>
  </si>
  <si>
    <t>&lt;p&gt;Черный чай с кусочками сушеных ягод клубники, малины, вишни и изюма. Отличается приятным вкусом с терпкими и фруктовыми нотками.&lt;/p&gt;</t>
  </si>
  <si>
    <t>http://shop.av.ru/food/30300/30309/30312/191196/</t>
  </si>
  <si>
    <t>http://shop.av.ru//images/cms/data/items/big/191196.jpg</t>
  </si>
  <si>
    <t>чай черный, клубника, малина, вишня и изюм</t>
  </si>
  <si>
    <t>3259920067496</t>
  </si>
  <si>
    <t>214779</t>
  </si>
  <si>
    <t>Чай черный Dammann "Яблоко любви" 100г</t>
  </si>
  <si>
    <t xml:space="preserve">"Яблоко любви" - изысканный черный чай, дополненный кусочками яблок, лепестками подсолнуха и цветами далматинской дикой вишни. Готовый напиток отличается янтарно-красным цветом и насыщенным плодовым вкусом с притягательными карамельными нотками.
</t>
  </si>
  <si>
    <t>&lt;p&gt;"Яблоко любви" - изысканный черный чай, дополненный кусочками яблок, лепестками подсолнуха и цветами далматинской дикой вишни. Готовый напиток отличается янтарно-красным цветом и насыщенным плодовым вкусом с притягательными карамельными нотками.&lt;/p&gt;</t>
  </si>
  <si>
    <t>http://shop.av.ru/food/30300/30309/30312/214779/</t>
  </si>
  <si>
    <t>http://shop.av.ru//images/cms/data/items/big/214779.jpg</t>
  </si>
  <si>
    <t>черный чай, яблоки в карамели, кусочки яблока, лепестки подсолнуха, цветки мароскина</t>
  </si>
  <si>
    <t>3259920067595</t>
  </si>
  <si>
    <t>187406</t>
  </si>
  <si>
    <t>Чай черный Dammann Ceylon 48г в муслиновых пакетах</t>
  </si>
  <si>
    <t xml:space="preserve">Пакетированный черный цейлонский чай. При заваривании получается напиток золотисто-коричневого цвета, который отличается деликатным вкусом с терпкими нотками.
Обладает тонизирующим и противовоспалительным эффектом. Содержит витамины и антиоксиданты.
</t>
  </si>
  <si>
    <t>&lt;p&gt;Пакетированный черный цейлонский чай. При заваривании получается напиток золотисто-коричневого цвета, который отличается деликатным вкусом с терпкими нотками.&lt;/p&gt;&lt;p&gt;Обладает тонизирующим и противовоспалительным эффектом. Содержит витамины и антиоксиданты.&lt;/p&gt;</t>
  </si>
  <si>
    <t>http://shop.av.ru/food/30300/30309/30312/187406/</t>
  </si>
  <si>
    <t>http://shop.av.ru//images/cms/data/items/big/187406.jpg</t>
  </si>
  <si>
    <t>2599200499737 3259920049737</t>
  </si>
  <si>
    <t>взять один пакетик чая на чашку, залить кипятком и настаивать 3-4 минуты</t>
  </si>
  <si>
    <t>173606</t>
  </si>
  <si>
    <t>Чай черный Dammann Darjeeling первый сбор 25х2г</t>
  </si>
  <si>
    <t xml:space="preserve">Дарджилинг (Darjeeling) - один из самых популярных сортов черного чая. При заваривании получается напиток красновато-золотистого цвета, который отличается насыщенным, терпким вкусом и душистым цветочно-миндальный ароматом.
Обладает тонизирующим и противовоспалительным эффектом. Содержит витамины и антиоксиданты.
</t>
  </si>
  <si>
    <t>&lt;p&gt;Дарджилинг (Darjeeling) - один из самых популярных сортов черного чая. При заваривании получается напиток красновато-золотистого цвета, который отличается насыщенным, терпким вкусом и душистым цветочно-миндальный ароматом.&lt;/p&gt;&lt;p&gt;Обладает тонизирующим и противовоспалительным эффектом. Содержит витамины и антиоксиданты.&lt;/p&gt;</t>
  </si>
  <si>
    <t>http://shop.av.ru/food/30300/30309/30312/173606/</t>
  </si>
  <si>
    <t>http://shop.av.ru//images/cms/data/items/big/173606.jpg</t>
  </si>
  <si>
    <t>3259920033910 3259920339104</t>
  </si>
  <si>
    <t>187404</t>
  </si>
  <si>
    <t xml:space="preserve">Чай черный Dammann Earl Grey 48 г в муслиновых пакетах </t>
  </si>
  <si>
    <t xml:space="preserve">Черный чай, ароматизированный маслом из кожуры плодов бергамота. При заваривании получается напиток янтарного цвета, который отличается необычным вкусом с терпкими нотками эфирных масел, а также насыщенным, ярким ароматом.
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
</t>
  </si>
  <si>
    <t>&lt;p&gt;Черный чай, ароматизированный маслом из кожуры плодов бергамота. При заваривании получается напиток янтарного цвета, который отличается необычным вкусом с терпкими нотками эфирных масел, а также насыщенным, ярким ароматом.&lt;/p&gt;&lt;p&gt;Считается,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тигра.&lt;/p&gt;</t>
  </si>
  <si>
    <t>http://shop.av.ru/food/30300/30309/30312/187404/</t>
  </si>
  <si>
    <t>http://shop.av.ru//images/cms/data/items/big/187404.jpg</t>
  </si>
  <si>
    <t>3259920049720</t>
  </si>
  <si>
    <t>233313</t>
  </si>
  <si>
    <t>Чай черный Dammann декофеинизированный для детей "Кола" 12х2 г Франция</t>
  </si>
  <si>
    <t>http://shop.av.ru/food/30224/30225/30227/233313/</t>
  </si>
  <si>
    <t>http://shop.av.ru//images/cms/data/items/big/233313.jpg</t>
  </si>
  <si>
    <t>212477</t>
  </si>
  <si>
    <t>Чай черный Hampstead "Английский завтрак" 25х2г</t>
  </si>
  <si>
    <t>http://shop.av.ru/food/30300/30309/30312/212477/</t>
  </si>
  <si>
    <t>http://shop.av.ru//images/cms/data/items/big/212477.jpg</t>
  </si>
  <si>
    <t>черный чай 100%</t>
  </si>
  <si>
    <t>0813427000016</t>
  </si>
  <si>
    <t>212479</t>
  </si>
  <si>
    <t>Чай черный Hampstead "Эрл Грей" 25х2г</t>
  </si>
  <si>
    <t xml:space="preserve">Эрл Грей - это черный чай, ароматизированный маслом из кожуры плодов бергамота. При заваривании получается напиток янтарного цвета, который отличается необычным вкусом с терпкими нотками эфирных масел, а также насыщенным, ярким ароматом.
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
</t>
  </si>
  <si>
    <t>&lt;p&gt;Эрл Грей - это черный чай, ароматизированный маслом из кожуры плодов бергамота. При заваривании получается напиток янтарного цвета, который отличается необычным вкусом с терпкими нотками эфирных масел, а также насыщенным, ярким ароматом.&lt;/p&gt;&lt;p&gt;Считается,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тигра.&lt;/p&gt;</t>
  </si>
  <si>
    <t>http://shop.av.ru/food/30300/30309/30312/212479/</t>
  </si>
  <si>
    <t>http://shop.av.ru//images/cms/data/items/big/212479.jpg</t>
  </si>
  <si>
    <t>чай черный 100%, масло бергамота</t>
  </si>
  <si>
    <t>0813427000023</t>
  </si>
  <si>
    <t>242366</t>
  </si>
  <si>
    <t>Чай черный In-stick 32 г</t>
  </si>
  <si>
    <t>http://shop.av.ru/food/30300/30309/30312/242366/</t>
  </si>
  <si>
    <t>http://shop.av.ru//images/cms/data/items/big/242366.jpg</t>
  </si>
  <si>
    <t>242368</t>
  </si>
  <si>
    <t>Чай черный In-stick с бергамотом 32 г</t>
  </si>
  <si>
    <t>http://shop.av.ru/food/30300/30309/30312/242368/</t>
  </si>
  <si>
    <t>http://shop.av.ru//images/cms/data/items/big/242368.jpg</t>
  </si>
  <si>
    <t>167617</t>
  </si>
  <si>
    <t>Чай черный KOWA "Английский завтрак" 180г</t>
  </si>
  <si>
    <t xml:space="preserve">Смесь листового черного чая. При заваривании получается напиток янтарного цвета, который отличается насыщенным, немного терпким вкусом и легким ароматом. По тонизирующему эффекту он превосходит даже кофе.
Интересно, что в Англии с викторианских времен этот напиток принято пить с молоком, которое наливают в чашку в первую очередь, а потом уже добавляют сам чай.
</t>
  </si>
  <si>
    <t>&lt;p&gt;Смесь листового черного чая. При заваривании получается напиток янтарного цвета, который отличается насыщенным, немного терпким вкусом и легким ароматом. По тонизирующему эффекту он превосходит даже кофе.&lt;/p&gt;&lt;p&gt;Интересно, что в Англии с викторианских времен этот напиток принято пить с молоком, которое наливают в чашку в первую очередь, а потом уже добавляют сам чай.&lt;/p&gt;</t>
  </si>
  <si>
    <t>http://shop.av.ru/food/30300/30309/30312/167617/</t>
  </si>
  <si>
    <t>http://shop.av.ru//images/cms/data/items/big/167617.jpg</t>
  </si>
  <si>
    <t>100% черный чай (смесь цейлонского, ассамского и кенийского чаев)</t>
  </si>
  <si>
    <t>Cafe Rovi, S.A.</t>
  </si>
  <si>
    <t>8410559075664 8412201000437</t>
  </si>
  <si>
    <t>KOWA</t>
  </si>
  <si>
    <t>221207</t>
  </si>
  <si>
    <t>Чай черный KOWA Montecelio "Tropical Nights" с лепестками пиона и кусочками малины 150г</t>
  </si>
  <si>
    <t xml:space="preserve">Изысканный черный чай, дополненный лепестками пиона и кусочками малины. При заваривании получается напиток красновато-черного цвета, который отличается ярким цветочным ароматом и насыщенным вкусом с ягодной кислинкой.
Чай обладает согревающим и успокаивающим свойствами.
Интересно, что в древнем Китае пиону приписывали магические свойства: считалось, что его лепестки защищают от злых духов.
</t>
  </si>
  <si>
    <t>&lt;p&gt;Изысканный черный чай, дополненный лепестками пиона и кусочками малины. При заваривании получается напиток красновато-черного цвета, который отличается ярким цветочным ароматом и насыщенным вкусом с ягодной кислинкой.&lt;/p&gt;&lt;p&gt;Чай обладает согревающим и успокаивающим свойствами.&lt;/p&gt;&lt;p&gt;Интересно, что в древнем Китае пиону приписывали магические свойства: считалось, что его лепестки защищают от злых духов.&lt;/p&gt;</t>
  </si>
  <si>
    <t>http://shop.av.ru/food/30300/30309/30312/221207/</t>
  </si>
  <si>
    <t>http://shop.av.ru//images/cms/data/items/big/221207.jpg</t>
  </si>
  <si>
    <t>чай черный, лепестки пиона, малина, ароматизаторы</t>
  </si>
  <si>
    <t>8410559075275</t>
  </si>
  <si>
    <t>заваривать в течение 4-5 минут при температуре 95С</t>
  </si>
  <si>
    <t>221214</t>
  </si>
  <si>
    <t>Чай черный KOWA Montecelio "Пуэр" 200г</t>
  </si>
  <si>
    <t xml:space="preserve">Пуэр (Puer) - один из элитных сортов китайского черного чая. Высушенные на солнце чайные листья прессуют и укладывают пирамидой на складе, а затем сбрызгивают водой и выдерживают в течение нескольких лет. С годами этот чай становится только лучше.
При заваривании пуэра получается напиток красновато-черного оттенка, который отличается особенно терпким вкусом с дегтярными нотками, а также легким ароматом чернослива и копченостей.
Пуэр обладает согревающими свойствами и способствует расщеплению жира в организме. Тонизирует не хуже кофе.
</t>
  </si>
  <si>
    <t>&lt;p&gt;Пуэр (Puer) - один из элитных сортов китайского черного чая. Высушенные на солнце чайные листья прессуют и укладывают пирамидой на складе, а затем сбрызгивают водой и выдерживают в течение нескольких лет. С годами этот чай становится только лучше.&lt;/p&gt;&lt;p&gt;При заваривании пуэра получается напиток красновато-черного оттенка, который отличается особенно терпким вкусом с дегтярными нотками, а также легким ароматом чернослива и копченостей.&lt;/p&gt;&lt;p&gt;Пуэр обладает согревающими свойствами и способствует расщеплению жира в организме. Тонизирует не хуже кофе.&lt;/p&gt;</t>
  </si>
  <si>
    <t>http://shop.av.ru/food/30300/30309/30312/221214/</t>
  </si>
  <si>
    <t>http://shop.av.ru//images/cms/data/items/big/221214.jpg</t>
  </si>
  <si>
    <t>8410559075695</t>
  </si>
  <si>
    <t>заваривать в течение 8-10 минут при температуре 80С</t>
  </si>
  <si>
    <t>221205</t>
  </si>
  <si>
    <t>Чай черный KOWA Montecelio "Эрл Грей" 180г</t>
  </si>
  <si>
    <t xml:space="preserve">Черный чай, ароматизированный маслом из кожуры плодов бергамота. При заваривании получается напиток янтарного цвета, который отличается необычным вкусом с терпкими нотками, а также насыщенным ароматом с тонами цитрусов.
Считается, что этот сорт чая назван в честь премьер-министра Великобритании графа Чарльза Грея (30-е гг. XIX века). По преданию, рецепт графу подарил индийский раджа - в благодарность за спасение сына от тигра.
</t>
  </si>
  <si>
    <t>&lt;p&gt;Черный чай, ароматизированный маслом из кожуры плодов бергамота. При заваривании получается напиток янтарного цвета, который отличается необычным вкусом с терпкими нотками, а также насыщенным ароматом с тонами цитрусов.&lt;/p&gt;&lt;p&gt;Считается, что этот сорт чая назван в честь премьер-министра Великобритании графа Чарльза Грея (30-е гг. XIX века). По преданию, рецепт графу подарил индийский раджа - в благодарность за спасение сына от тигра.&lt;/p&gt;</t>
  </si>
  <si>
    <t>http://shop.av.ru/food/30300/30309/30312/221205/</t>
  </si>
  <si>
    <t>http://shop.av.ru//images/cms/data/items/big/221205.jpg</t>
  </si>
  <si>
    <t>8410559075374</t>
  </si>
  <si>
    <t>221226</t>
  </si>
  <si>
    <t>Чай черный KOWA Montecelio с ароматом персика 150г</t>
  </si>
  <si>
    <t xml:space="preserve">Элегантный черный чай с цветками календулы. При заваривании получается напиток красноватого цвета, который отличается насыщенным, чуть терпким вкусом и ярким ароматом персика.
Календула обладает противовоспалительным и антибактериальным свойствами. Она полезна при заболеваниях горла, а также оказывает благотворное воздействие на работу почек, печени и сердечно-сосудистой системы.
</t>
  </si>
  <si>
    <t>&lt;p&gt;Элегантный черный чай с цветками календулы. При заваривании получается напиток красноватого цвета, который отличается насыщенным, чуть терпким вкусом и ярким ароматом персика.&lt;/p&gt;&lt;p&gt;Календула обладает противовоспалительным и антибактериальным свойствами. Она полезна при заболеваниях горла, а также оказывает благотворное воздействие на работу почек, печени и сердечно-сосудистой системы.&lt;/p&gt;</t>
  </si>
  <si>
    <t>http://shop.av.ru/food/30300/30309/30312/221226/</t>
  </si>
  <si>
    <t>http://shop.av.ru//images/cms/data/items/big/221226.jpg</t>
  </si>
  <si>
    <t>черный чай, цветы календулы, ароматизтор персика</t>
  </si>
  <si>
    <t>8410559027212</t>
  </si>
  <si>
    <t>007033</t>
  </si>
  <si>
    <t>Чай черный Lipton Yellow Label 100х2г</t>
  </si>
  <si>
    <t xml:space="preserve">www.lipton.ru
</t>
  </si>
  <si>
    <t>&lt;p&gt;www.lipton.ru&lt;/p&gt;</t>
  </si>
  <si>
    <t>http://shop.av.ru/food/30300/30309/30312/007033/</t>
  </si>
  <si>
    <t>http://shop.av.ru//images/cms/data/items/big/007033.jpg</t>
  </si>
  <si>
    <t>100% черный байховый чай, смесь лучших сортов чая из Индии, Цейлона и Кении</t>
  </si>
  <si>
    <t>хранить в сухом помещении отдельно от сильно пахнущих веществ</t>
  </si>
  <si>
    <t>4605922000648 4605922000655 4605922000679 4605922000853 4605922001447 4605922006688 5900300550258 8722700049838</t>
  </si>
  <si>
    <t>014858</t>
  </si>
  <si>
    <t>Чай черный Newby "Английский завтрак" 25х2г</t>
  </si>
  <si>
    <t>http://shop.av.ru/food/30300/30309/30312/014858/</t>
  </si>
  <si>
    <t>http://shop.av.ru//images/cms/data/items/big/014858.jpg</t>
  </si>
  <si>
    <t>100% черный байховый чай (смесь)</t>
  </si>
  <si>
    <t>0766031303588</t>
  </si>
  <si>
    <t>залить чай кипятком и дать настояться в течение 3-5 минут</t>
  </si>
  <si>
    <t>223719</t>
  </si>
  <si>
    <t>Чай черный Newby "Ассам карнавал" 125г</t>
  </si>
  <si>
    <t xml:space="preserve">"Ассам" - это золотистые почки чайного дерева, собранные в высокогорном районе Индии, где с июня по сентябрь идут муссонные дожди. Именно такой неприветливый климат позволяет получить чай самого высокого качества.
При заваривании "Ассама" получается напиток темно-красного цвета, обладающий сладковатым вкусом с оттенками солода и легким ореховым ароматом.
</t>
  </si>
  <si>
    <t>&lt;p&gt;"Ассам" - это золотистые почки чайного дерева, собранные в высокогорном районе Индии, где с июня по сентябрь идут муссонные дожди. Именно такой неприветливый климат позволяет получить чай самого высокого качества.&lt;/p&gt;&lt;p&gt;При заваривании "Ассама" получается напиток темно-красного цвета, обладающий сладковатым вкусом с оттенками солода и легким ореховым ароматом.&lt;/p&gt;</t>
  </si>
  <si>
    <t>http://shop.av.ru/food/30300/30309/30312/223719/</t>
  </si>
  <si>
    <t>http://shop.av.ru//images/cms/data/items/big/223719.jpg</t>
  </si>
  <si>
    <t>чай черный байховый крупнолистовой</t>
  </si>
  <si>
    <t>0766031006298</t>
  </si>
  <si>
    <t>залить кипяченой водой (100 С) и дать настояться в течение 3-5 минут</t>
  </si>
  <si>
    <t>212244</t>
  </si>
  <si>
    <t>Чай черный Newby "Цейлон" 25х2г</t>
  </si>
  <si>
    <t xml:space="preserve">Пакетированный цейлонский черный байховый чай. При заваривании получается напиток красновато-коричневого цвета, который отличается деликатным вкусом с терпкими нотками.
Обладает тонизирующим и противовоспалительным эффектом. Содержит витамины и антиоксиданты.
</t>
  </si>
  <si>
    <t>&lt;p&gt;Пакетированный цейлонский черный байховый чай. При заваривании получается напиток красновато-коричневого цвета, который отличается деликатным вкусом с терпкими нотками.&lt;/p&gt;&lt;p&gt;Обладает тонизирующим и противовоспалительным эффектом. Содержит витамины и антиоксиданты.&lt;/p&gt;</t>
  </si>
  <si>
    <t>http://shop.av.ru/food/30300/30309/30312/212244/</t>
  </si>
  <si>
    <t>http://shop.av.ru//images/cms/data/items/big/212244.jpg</t>
  </si>
  <si>
    <t>100% черный чай</t>
  </si>
  <si>
    <t>0766031301560</t>
  </si>
  <si>
    <t>014855</t>
  </si>
  <si>
    <t>Чай черный Newby Earl Grey 25х2г</t>
  </si>
  <si>
    <t xml:space="preserve">Эрл Грей - это черный чай, ароматизированный маслом из кожуры плодов бергамота. При заваривании получается напиток янтарного цвета, которые отличается необычным вкусом с терпкими нотками эфирных масел, а также насыщенным, ярким ароматом.
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
</t>
  </si>
  <si>
    <t>&lt;p&gt;Эрл Грей - это черный чай, ароматизированный маслом из кожуры плодов бергамота. При заваривании получается напиток янтарного цвета, которые отличается необычным вкусом с терпкими нотками эфирных масел, а также насыщенным, ярким ароматом.&lt;/p&gt;&lt;p&gt;Считается,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тигра.&lt;/p&gt;</t>
  </si>
  <si>
    <t>http://shop.av.ru/food/30300/30309/30312/014855/</t>
  </si>
  <si>
    <t>http://shop.av.ru//images/cms/data/items/big/014855.jpg</t>
  </si>
  <si>
    <t>100% черный байховый (смесь), бергамотовое масло</t>
  </si>
  <si>
    <t>0766031303571</t>
  </si>
  <si>
    <t>залить кипятком и дать настояться в течение 3-5 минут</t>
  </si>
  <si>
    <t>232496</t>
  </si>
  <si>
    <t>Чай черный Newby Редкий Ассам 125 г Индия</t>
  </si>
  <si>
    <t>http://shop.av.ru/food/30300/30309/30312/232496/</t>
  </si>
  <si>
    <t>http://shop.av.ru//images/cms/data/items/big/232496.jpg</t>
  </si>
  <si>
    <t>черный крупнолистовой байховый чай</t>
  </si>
  <si>
    <t>242029</t>
  </si>
  <si>
    <t>Чай черный NINA’S с ароматом ванили и карамели "Я люблю тебя" 100 г Франция</t>
  </si>
  <si>
    <t xml:space="preserve">Изысканное сочетание терпкого черного чая, собранного в Шри-Ланке, таитянской ванили и сливочной карамели окутает Вас нежностью и теплом. Разделите удовольствие от этого великолепного напитка с любимым человеком!
Компания NINA'S, базирующаяся в самом сердце Парижа, создает эксклюзивные купажи чаев, вдохновляясь неповторимыми ароматами натуральных цветов и сочными вкусами спелых ягод и фруктов.
</t>
  </si>
  <si>
    <t>&lt;p&gt;Изысканное сочетание терпкого черного чая, собранного в Шри-Ланке, таитянской ванили и сливочной карамели окутает Вас нежностью и теплом. Разделите удовольствие от этого великолепного напитка с любимым человеком!&lt;/p&gt;&lt;p&gt;Компания NINA'S, базирующаяся в самом сердце Парижа, создает эксклюзивные купажи чаев, вдохновляясь неповторимыми ароматами натуральных цветов и сочными вкусами спелых ягод и фруктов.&lt;/p&gt;</t>
  </si>
  <si>
    <t>http://shop.av.ru/food/30300/30309/30312/242029/</t>
  </si>
  <si>
    <t>http://shop.av.ru//images/cms/data/items/big/242029.jpg</t>
  </si>
  <si>
    <t>NINA’S</t>
  </si>
  <si>
    <t>242031</t>
  </si>
  <si>
    <t>Чай черный NINA’S с ароматом ванили и клубники "Чай ангелов" 100 г Франция</t>
  </si>
  <si>
    <t xml:space="preserve">Высокогорный цейлонский чай с кусочками засушенной клубники очарует своим благородным терпким вкусом и очаровательным нежным ароматом со сладкими нотами таитянской ванили и спелых ягод. Напиток с настоящим французским шармом!
Компания NINA'S, базирующаяся в самом сердце Парижа, создает эксклюзивные купажи чаев, вдохновляясь неповторимыми ароматами натуральных цветов и сочными вкусами спелых ягод и фруктов.
</t>
  </si>
  <si>
    <t>&lt;p&gt;Высокогорный цейлонский чай с кусочками засушенной клубники очарует своим благородным терпким вкусом и очаровательным нежным ароматом со сладкими нотами таитянской ванили и спелых ягод. Напиток с настоящим французским шармом!&lt;/p&gt;&lt;p&gt;Компания NINA'S, базирующаяся в самом сердце Парижа, создает эксклюзивные купажи чаев, вдохновляясь неповторимыми ароматами натуральных цветов и сочными вкусами спелых ягод и фруктов.&lt;/p&gt;</t>
  </si>
  <si>
    <t>http://shop.av.ru/food/30300/30309/30312/242031/</t>
  </si>
  <si>
    <t>http://shop.av.ru//images/cms/data/items/big/242031.jpg</t>
  </si>
  <si>
    <t>242033</t>
  </si>
  <si>
    <t>Чай черный NINA’S с ароматом маракуйи "Моя страсть" 100 г Франция</t>
  </si>
  <si>
    <t xml:space="preserve">Великолепный черный чай, вручную собранный на плантациях Шри-Ланки, дополнен лепестками подсолнечника и цветков кукурузы. Его соблазнительный вкус и многогранный аромат с экзотическими нотками маракуйи пробудит в Вас чувства!
Компания NINA'S, базирующаяся в самом сердце Парижа, создает эксклюзивные купажи чаев, вдохновляясь неповторимыми ароматами натуральных цветов и сочными вкусами спелых ягод и фруктов.
</t>
  </si>
  <si>
    <t>&lt;p&gt;Великолепный черный чай, вручную собранный на плантациях Шри-Ланки, дополнен лепестками подсолнечника и цветков кукурузы. Его соблазнительный вкус и многогранный аромат с экзотическими нотками маракуйи пробудит в Вас чувства!&lt;/p&gt;&lt;p&gt;Компания NINA'S, базирующаяся в самом сердце Парижа, создает эксклюзивные купажи чаев, вдохновляясь неповторимыми ароматами натуральных цветов и сочными вкусами спелых ягод и фруктов.&lt;/p&gt;</t>
  </si>
  <si>
    <t>http://shop.av.ru/food/30300/30309/30312/242033/</t>
  </si>
  <si>
    <t>http://shop.av.ru//images/cms/data/items/big/242033.jpg</t>
  </si>
  <si>
    <t>187204</t>
  </si>
  <si>
    <t>Чай черный Ronnefeldt "Английский завтрак" 25х1,5г</t>
  </si>
  <si>
    <t>http://shop.av.ru/food/30300/30309/30312/187204/</t>
  </si>
  <si>
    <t>http://shop.av.ru//images/cms/data/items/big/187204.jpg</t>
  </si>
  <si>
    <t>черный чай без ароматизаторов</t>
  </si>
  <si>
    <t>4006465140103 4006465170209</t>
  </si>
  <si>
    <t>температура воды для заваривания 95С, время заваривания 3 минуты</t>
  </si>
  <si>
    <t>187197</t>
  </si>
  <si>
    <t>Чай черный Ronnefeldt "Ассам" 25х1,5г</t>
  </si>
  <si>
    <t xml:space="preserve">Ассам (Assam) - это крепкий черный чай. При заваривании приобретает насыщенный цвет (от оранжевого до красного). Отличается очень терпким вкусом с пряно-медовыми нотками и солодовым послевкусием и ярким ароматом.
Обладает тонизирующими свойствами, хорошо утоляет жажду. Содержит витамины и антиоксиданты.
</t>
  </si>
  <si>
    <t>&lt;p&gt;Ассам (Assam) - это крепкий черный чай. При заваривании приобретает насыщенный цвет (от оранжевого до красного). Отличается очень терпким вкусом с пряно-медовыми нотками и солодовым послевкусием и ярким ароматом.&lt;/p&gt;&lt;p&gt;Обладает тонизирующими свойствами, хорошо утоляет жажду. Содержит витамины и антиоксиданты.&lt;/p&gt;</t>
  </si>
  <si>
    <t>http://shop.av.ru/food/30300/30309/30312/187197/</t>
  </si>
  <si>
    <t>http://shop.av.ru//images/cms/data/items/big/187197.jpg</t>
  </si>
  <si>
    <t>0006465170308 4006465140400 4006465170308</t>
  </si>
  <si>
    <t>187205</t>
  </si>
  <si>
    <t>Чай черный Ronnefeldt Earl Grey 25х1,5г</t>
  </si>
  <si>
    <t xml:space="preserve">Черный чай сорта "Дарджилинг", ароматизированный маслом из кожуры плодов бергамота. При заваривании получается напиток янтарного цвета, которые отличается необычным вкусом с терпкими нотками эфирных масел, а также насыщенным, ярким ароматом.
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
</t>
  </si>
  <si>
    <t>&lt;p&gt;Черный чай сорта "Дарджилинг", ароматизированный маслом из кожуры плодов бергамота. При заваривании получается напиток янтарного цвета, которые отличается необычным вкусом с терпкими нотками эфирных масел, а также насыщенным, ярким ароматом.&lt;/p&gt;&lt;p&gt;Считается,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тигра.&lt;/p&gt;</t>
  </si>
  <si>
    <t>http://shop.av.ru/food/30300/30309/30312/187205/</t>
  </si>
  <si>
    <t>http://shop.av.ru//images/cms/data/items/big/187205.jpg</t>
  </si>
  <si>
    <t>черный чай "Дарджилинг", ароматические вещества</t>
  </si>
  <si>
    <t>4006465140202 4006465170407</t>
  </si>
  <si>
    <t>температура воды для заваривания 95С, время заваривания 4 минуты</t>
  </si>
  <si>
    <t>146090</t>
  </si>
  <si>
    <t>Чай черный Taylors of Harrogate "Граф Грей" 125г</t>
  </si>
  <si>
    <t>http://shop.av.ru/food/30300/30309/30312/146090/</t>
  </si>
  <si>
    <t>http://shop.av.ru//images/cms/data/items/big/146090.jpg</t>
  </si>
  <si>
    <t>0615357114203 0615357119949 9991000127976</t>
  </si>
  <si>
    <t>для приготовления одной чашки залить 1 чайную ложку чая кипятком и настаивать в течение 1-5 минут. Можно добавить молоко или лимон</t>
  </si>
  <si>
    <t>146072</t>
  </si>
  <si>
    <t>Чай черный Taylors of Harrogate "Цейлон Димбула" 125г</t>
  </si>
  <si>
    <t>http://shop.av.ru/food/30300/30309/30312/146072/</t>
  </si>
  <si>
    <t>http://shop.av.ru//images/cms/data/items/big/146072.jpg</t>
  </si>
  <si>
    <t>0615357114012 0615357120082 9991000127952</t>
  </si>
  <si>
    <t>для приготовления одной чашки залить 1 чайную ложку чая Цейлон Димбула кипятком и настаивать в течение 1-5 минут. Можно подать с молоком или долькой лимона</t>
  </si>
  <si>
    <t>146089</t>
  </si>
  <si>
    <t>Чай черный Taylors of Harrogate Darjeeling 125г</t>
  </si>
  <si>
    <t xml:space="preserve">Дарджилинг (Darjeeling) - один из самых популярных сортов черного чая. При заваривании получается напиток красновато-золотистого цвета, которые отличается насыщенным, терпким вкусом и душистым цветочно-миндальный ароматом.
Обладает тонизирующим и противовоспалительным эффектом. Содержит витамины и антиоксиданты.
</t>
  </si>
  <si>
    <t>&lt;p&gt;Дарджилинг (Darjeeling) - один из самых популярных сортов черного чая. При заваривании получается напиток красновато-золотистого цвета, которые отличается насыщенным, терпким вкусом и душистым цветочно-миндальный ароматом.&lt;/p&gt;&lt;p&gt;Обладает тонизирующим и противовоспалительным эффектом. Содержит витамины и антиоксиданты.&lt;/p&gt;</t>
  </si>
  <si>
    <t>http://shop.av.ru/food/30300/30309/30312/146089/</t>
  </si>
  <si>
    <t>http://shop.av.ru//images/cms/data/items/big/146089.jpg</t>
  </si>
  <si>
    <t>0615357114128 0615357119901 9991000127969</t>
  </si>
  <si>
    <t>Способ приготовления: для приготовления одной чашки залить 1 чайную ложку чая кипятком 180 мл и настаивать в течение 1-5 минут. Можно добавить молоко или лимон</t>
  </si>
  <si>
    <t>000302</t>
  </si>
  <si>
    <t>Чай черный Twinings "Английский завтрак" 100г</t>
  </si>
  <si>
    <t xml:space="preserve">Смесь цейлонского и индийского мелколистового чая. При заваривании получается напиток янтарного цвета, который отличается насыщенным, немного терпким вкусом и легким ароматом. По тонизирующему эффекту превосходит даже кофе.
Интересно, что в Англии с викторианских времен этот напиток принято пить с молоком, которое наливают в чашку в первую очередь, а потом уже добавляют сам чай.
</t>
  </si>
  <si>
    <t>&lt;p&gt;Смесь цейлонского и индийского мелколистового чая. При заваривании получается напиток янтарного цвета, который отличается насыщенным, немного терпким вкусом и легким ароматом. По тонизирующему эффекту превосходит даже кофе.&lt;/p&gt;&lt;p&gt;Интересно, что в Англии с викторианских времен этот напиток принято пить с молоком, которое наливают в чашку в первую очередь, а потом уже добавляют сам чай.&lt;/p&gt;</t>
  </si>
  <si>
    <t>http://shop.av.ru/food/30300/30309/30312/000302/</t>
  </si>
  <si>
    <t>http://shop.av.ru//images/cms/data/items/big/000302.jpg</t>
  </si>
  <si>
    <t>чай черный, смесь цейлонского и индийского чаев</t>
  </si>
  <si>
    <t>0070177029630</t>
  </si>
  <si>
    <t>003901</t>
  </si>
  <si>
    <t>Чай черный Twinings "Английский завтрак" 25х2г</t>
  </si>
  <si>
    <t>http://shop.av.ru/food/30300/30309/30312/003901/</t>
  </si>
  <si>
    <t>http://shop.av.ru//images/cms/data/items/big/003901.jpg</t>
  </si>
  <si>
    <t>0070177010775 070177010775</t>
  </si>
  <si>
    <t>198630</t>
  </si>
  <si>
    <t>Чай черный Twinings "Английский завтрак" 50х2г</t>
  </si>
  <si>
    <t xml:space="preserve">"Английский завтрак" - это смесь листового черного чая. При заваривании получается напиток янтарного цвета, который отличается насыщенным, немного терпким вкусом и легким ароматом. По тонизирующему эффекту он превосходит даже кофе.
Интересно, что в Англии с викторианских времен этот напиток принято пить с молоком, которое наливают в чашку в первую очередь, а потом уже добавляют сам чай.
</t>
  </si>
  <si>
    <t>&lt;p&gt;"Английский завтрак" - это смесь листового черного чая. При заваривании получается напиток янтарного цвета, который отличается насыщенным, немного терпким вкусом и легким ароматом. По тонизирующему эффекту он превосходит даже кофе.&lt;/p&gt;&lt;p&gt;Интересно, что в Англии с викторианских времен этот напиток принято пить с молоком, которое наливают в чашку в первую очередь, а потом уже добавляют сам чай.&lt;/p&gt;</t>
  </si>
  <si>
    <t>http://shop.av.ru/food/30300/30309/30312/198630/</t>
  </si>
  <si>
    <t>http://shop.av.ru//images/cms/data/items/big/198630.jpg</t>
  </si>
  <si>
    <t>0070177011604</t>
  </si>
  <si>
    <t>пакетик с чаем залить кипятком и заваривать 2-5 минуты</t>
  </si>
  <si>
    <t>000303</t>
  </si>
  <si>
    <t>Чай черный Twinings Earl Grey 100г</t>
  </si>
  <si>
    <t>http://shop.av.ru/food/30300/30309/30312/000303/</t>
  </si>
  <si>
    <t>http://shop.av.ru//images/cms/data/items/big/000303.jpg</t>
  </si>
  <si>
    <t>чай черный китайский, ароматизированный натуральным маслом бергамота</t>
  </si>
  <si>
    <t>0070177029623</t>
  </si>
  <si>
    <t>003649</t>
  </si>
  <si>
    <t>Чай черный Twinings Earl Grey 25х2г</t>
  </si>
  <si>
    <t>http://shop.av.ru/food/30300/30309/30312/003649/</t>
  </si>
  <si>
    <t>http://shop.av.ru//images/cms/data/items/big/003649.jpg</t>
  </si>
  <si>
    <t>чай черный китайский, ароматизированный бергамотом (ароматизатор аналогичный натуральному)</t>
  </si>
  <si>
    <t>0070177010768</t>
  </si>
  <si>
    <t>пакетик с чаем залить кипятком и заваривать 2-5 минут</t>
  </si>
  <si>
    <t>198629</t>
  </si>
  <si>
    <t>Чай черный Twinings Earl Grey 50х2г</t>
  </si>
  <si>
    <t xml:space="preserve">Пакетированный черный чай "Earl Grey" (Эрл Грей), ароматизированный маслом из кожуры плодов бергамота. При заваривании получается напиток янтарного цвета, которые отличается необычным вкусом с нотками эфирных масел, а также насыщенным ароматом.
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
</t>
  </si>
  <si>
    <t>&lt;p&gt;Пакетированный черный чай "Earl Grey" (Эрл Грей), ароматизированный маслом из кожуры плодов бергамота. При заваривании получается напиток янтарного цвета, которые отличается необычным вкусом с нотками эфирных масел, а также насыщенным ароматом.&lt;/p&gt;&lt;p&gt;Считается, что этот сорт чая назван в честь премьер-министра Великобритании графа Чарльза Грея (30-е гг. XIX века). По преданию, рецепт чая графу подарил индийский раджа - в благодарность за спасение сына от тигра.&lt;/p&gt;</t>
  </si>
  <si>
    <t>http://shop.av.ru/food/30300/30309/30312/198629/</t>
  </si>
  <si>
    <t>http://shop.av.ru//images/cms/data/items/big/198629.jpg</t>
  </si>
  <si>
    <t>чай черный, китайский, ароматизирован бергамотом 4,3%, ароматизатор аналогичный натуральному</t>
  </si>
  <si>
    <t>0070177011598</t>
  </si>
  <si>
    <t>226457</t>
  </si>
  <si>
    <t>Чай черный Мэтр "Нувара-Элия" 100г</t>
  </si>
  <si>
    <t xml:space="preserve">Цейлонский чай, знаменитый своей крепостью и насыщенным вяжущим вкусом. Отличается темно-янтарным цветом настоя и тонким ароматом с терпкими нотками.
Чай собирают на самых высокогорных в мире плантациях Нувара-Элия. Выращенный здесь чай по праву считается элитным: он вобрал в себя всю чистоту горного воздуха и энергию жаркого солнца.
</t>
  </si>
  <si>
    <t>&lt;p&gt;Цейлонский чай, знаменитый своей крепостью и насыщенным вяжущим вкусом. Отличается темно-янтарным цветом настоя и тонким ароматом с терпкими нотками.&lt;/p&gt;&lt;p&gt;Чай собирают на самых высокогорных в мире плантациях Нувара-Элия. Выращенный здесь чай по праву считается элитным: он вобрал в себя всю чистоту горного воздуха и энергию жаркого солнца.&lt;/p&gt;</t>
  </si>
  <si>
    <t>http://shop.av.ru/food/30300/30309/30312/226457/</t>
  </si>
  <si>
    <t>http://shop.av.ru//images/cms/data/items/big/226457.jpg</t>
  </si>
  <si>
    <t>черный чай</t>
  </si>
  <si>
    <t>242375</t>
  </si>
  <si>
    <t>Чайный набор "Сирень" 150 г</t>
  </si>
  <si>
    <t>http://shop.av.ru/food/30300/30309/31524/242375/</t>
  </si>
  <si>
    <t>http://shop.av.ru//images/cms/data/items/big/242375.jpg</t>
  </si>
  <si>
    <t>Чайные наборы</t>
  </si>
  <si>
    <t>31524</t>
  </si>
  <si>
    <t>239230</t>
  </si>
  <si>
    <t>Чайный набор Dammann Noel Blanc 2х30 г Франция</t>
  </si>
  <si>
    <t>http://shop.av.ru/food/30300/30309/31524/239230/</t>
  </si>
  <si>
    <t>http://shop.av.ru//images/cms/data/items/big/239230.jpg</t>
  </si>
  <si>
    <t>239227</t>
  </si>
  <si>
    <t>Чайный набор Dammann Noel Vert 2х30 г Франция</t>
  </si>
  <si>
    <t>http://shop.av.ru/food/30300/30309/31524/239227/</t>
  </si>
  <si>
    <t>http://shop.av.ru//images/cms/data/items/big/239227.jpg</t>
  </si>
  <si>
    <t>224731</t>
  </si>
  <si>
    <t>Черника "Кедровый бор" сушеная 200г</t>
  </si>
  <si>
    <t xml:space="preserve">Лесная черника, засушенная целиком с добавлением сахарного сиропа. Отличается насыщенным кисло-сладким вкусом. Надежный источник витаминов в любое время года
Вкусна и сама по себе, но можно подать с творогом, йогуртом или добавить в выпечку.
</t>
  </si>
  <si>
    <t>&lt;p&gt;Лесная черника, засушенная целиком с добавлением сахарного сиропа. Отличается насыщенным кисло-сладким вкусом. Надежный источник витаминов в любое время года&lt;/p&gt;&lt;p&gt;Вкусна и сама по себе, но можно подать с творогом, йогуртом или добавить в выпечку.&lt;/p&gt;</t>
  </si>
  <si>
    <t>http://shop.av.ru/food/30151/30211/30215/224731/</t>
  </si>
  <si>
    <t>http://shop.av.ru//images/cms/data/items/big/224731.jpg</t>
  </si>
  <si>
    <t>ягоды черники сушеные целые, сахарный сироп</t>
  </si>
  <si>
    <t>0.73 г.</t>
  </si>
  <si>
    <t>144226</t>
  </si>
  <si>
    <t>Чеснок молодой "Solo" 250г</t>
  </si>
  <si>
    <t xml:space="preserve">Сорт родом из Китая, головка этого чеснока содержит всего одну большую дольку.
</t>
  </si>
  <si>
    <t>&lt;p&gt;Сорт родом из Китая, головка этого чеснока содержит всего одну большую дольку.&lt;/p&gt;</t>
  </si>
  <si>
    <t>http://shop.av.ru/food/30350/30354/30357/144226/</t>
  </si>
  <si>
    <t>http://shop.av.ru//images/cms/data/items/big/144226.jpg</t>
  </si>
  <si>
    <t>6926982022226</t>
  </si>
  <si>
    <t>037482</t>
  </si>
  <si>
    <t>Чеснок молодой весовой</t>
  </si>
  <si>
    <t xml:space="preserve">Молодой чеснок отличается чуть менее жгучим вкусом, чем зрелый.
</t>
  </si>
  <si>
    <t>&lt;p&gt;Молодой чеснок отличается чуть менее жгучим вкусом, чем зрелый.&lt;/p&gt;</t>
  </si>
  <si>
    <t>http://shop.av.ru/food/30350/30354/30357/037482/</t>
  </si>
  <si>
    <t>http://shop.av.ru//images/cms/data/items/big/037482.jpg</t>
  </si>
  <si>
    <t>29.9 г.</t>
  </si>
  <si>
    <t>157555</t>
  </si>
  <si>
    <t>Чечевица Grand Jury в собственном соку 425мл</t>
  </si>
  <si>
    <t>http://shop.av.ru/food/31495/31553/157555/</t>
  </si>
  <si>
    <t>http://shop.av.ru//images/cms/data/items/big/157555.jpg</t>
  </si>
  <si>
    <t>чечевица, вода, приправы, соль, ароматизатор натуральный</t>
  </si>
  <si>
    <t>1.51 г.</t>
  </si>
  <si>
    <t>3245390132314</t>
  </si>
  <si>
    <t>022320</t>
  </si>
  <si>
    <t>Чечевица Мистраль зеленая крупная 450 г пакет</t>
  </si>
  <si>
    <t xml:space="preserve">Не требует замачивания. При варке сохраняет форму. Подходит для приготовления гарниров, салатов и густых похлебок.
</t>
  </si>
  <si>
    <t>&lt;p&gt;Не требует замачивания. При варке сохраняет форму. Подходит для приготовления гарниров, салатов и густых похлебок.&lt;/p&gt;</t>
  </si>
  <si>
    <t>http://shop.av.ru/food/30151/30191/022320/</t>
  </si>
  <si>
    <t>http://shop.av.ru//images/cms/data/items/big/022320.jpg</t>
  </si>
  <si>
    <t>4601916000687</t>
  </si>
  <si>
    <t>поместить промытую чечевицу в кастрюлю с водой, довести до кипения, варить 15-20 минут на слабом огне. Пропорции: на 1 стакан чечевицы - 2 стакана воды</t>
  </si>
  <si>
    <t>236210</t>
  </si>
  <si>
    <t>Чиабатта Bellsola 110 г Испания</t>
  </si>
  <si>
    <t>http://shop.av.ru/food/30408/30411/236210/</t>
  </si>
  <si>
    <t>http://shop.av.ru//images/cms/data/items/big/236210.jpg</t>
  </si>
  <si>
    <t>229353</t>
  </si>
  <si>
    <t>Чиабатта Bellsola Эльпанегра ржаная 320 г Испания</t>
  </si>
  <si>
    <t>http://shop.av.ru/food/30408/30411/229353/</t>
  </si>
  <si>
    <t>http://shop.av.ru//images/cms/data/items/big/229353.jpg</t>
  </si>
  <si>
    <t>236213</t>
  </si>
  <si>
    <t>Чиабатта Inter Europol Фитнес 90 г Польша</t>
  </si>
  <si>
    <t>http://shop.av.ru/food/30408/30411/236213/</t>
  </si>
  <si>
    <t>http://shop.av.ru//images/cms/data/items/big/236213.jpg</t>
  </si>
  <si>
    <t>237062</t>
  </si>
  <si>
    <t>Чиабатта Joseph Bread Bio с томатами и оливками 200 г Австрия</t>
  </si>
  <si>
    <t>http://shop.av.ru/food/30408/30411/237062/</t>
  </si>
  <si>
    <t>http://shop.av.ru//images/cms/data/items/big/237062.jpg</t>
  </si>
  <si>
    <t>226013</t>
  </si>
  <si>
    <t>Чиабатта Schulstad ржаная Organic 100г</t>
  </si>
  <si>
    <t xml:space="preserve">Традиционная средиземноморская чиабатта, испеченная из смеси пшеничной и ржаной муки. Имеет хрустящую корочку и воздушную мякоть. В его состав входит оливковое масло, которое и придает хлебу необычный вкус.
Слово "чиабатта" переводится с итальянского как "тапочек". Возможно, хлеб получил такое название из-за своей прямоугольной формы, напоминающей национальную обувь.
</t>
  </si>
  <si>
    <t>&lt;p&gt;Традиционная средиземноморская чиабатта, испеченная из смеси пшеничной и ржаной муки. Имеет хрустящую корочку и воздушную мякоть. В его состав входит оливковое масло, которое и придает хлебу необычный вкус.&lt;/p&gt;&lt;p&gt;Слово "чиабатта" переводится с итальянского как "тапочек". Возможно, хлеб получил такое название из-за своей прямоугольной формы, напоминающей национальную обувь.&lt;/p&gt;</t>
  </si>
  <si>
    <t>http://shop.av.ru/food/30408/30411/226013/</t>
  </si>
  <si>
    <t>http://shop.av.ru//images/cms/data/items/big/226013.jpg</t>
  </si>
  <si>
    <t>пшеничная мука, вода, мука твердых сортов пшеницы, пшеничная клейковина, дрожжи, йодированная соль, сахар, оливковое масло, просеянная ржаная мука, ржаная мука, солодовая мука, аскорбиновая кислота, сухая закваска. Может содержать кунжут</t>
  </si>
  <si>
    <t>178154</t>
  </si>
  <si>
    <t>Чиабатта Vandemoortele с помидорами постная 270г</t>
  </si>
  <si>
    <t xml:space="preserve">Чиабатта, испеченная по традиционной итальянской рецептуре с добавлением вяленых помидоров. Имеет воздушную мякоть и аппетитную хрустящую корочку. Отличается пикантным вкусом.
Не содержит жиров животного происхождения; может входить в постное меню.
</t>
  </si>
  <si>
    <t>&lt;p&gt;Чиабатта, испеченная по традиционной итальянской рецептуре с добавлением вяленых помидоров. Имеет воздушную мякоть и аппетитную хрустящую корочку. Отличается пикантным вкусом.&lt;/p&gt;&lt;p&gt;Не содержит жиров животного происхождения; может входить в постное меню.&lt;/p&gt;</t>
  </si>
  <si>
    <t>http://shop.av.ru/food/30408/30411/178154/</t>
  </si>
  <si>
    <t>http://shop.av.ru//images/cms/data/items/big/178154.jpg</t>
  </si>
  <si>
    <t>9991000024039</t>
  </si>
  <si>
    <t>223389</t>
  </si>
  <si>
    <t>Чиабатта АВ Пекарня 250г</t>
  </si>
  <si>
    <t xml:space="preserve">Чиабатта, испеченная по классическому итальянскому рецепту. Имеет  воздушный, пористый мякиш и золотистую хрустящую корочку. Этот легкий малокалорийный хлеб рекомендуют подавать к сырам и горячим блюдам.
Родиной чиабатты принято считать Лигурию, хотя почти в любой области Италии можно встретить особенную разновидность этого хлеба.
Для изготовления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</si>
  <si>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&lt;p&gt;Чиабатта, испеченная по классическому итальянскому рецепту. Имеет  воздушный, пористый мякиш и золотистую хрустящую корочку. Этот легкий малокалорийный хлеб рекомендуют подавать к сырам и горячим блюдам.&lt;/p&gt;&lt;p&gt;Родиной чиабатты принято считать Лигурию, хотя почти в любой области Италии можно встретить особенную разновидность этого хлеба.&lt;/p&gt;&lt;p&gt;Для изготовления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</si>
  <si>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http://shop.av.ru/food/30408/30411/223389/</t>
  </si>
  <si>
    <t>http://shop.av.ru//images/cms/data/items/big/223389.jpg</t>
  </si>
  <si>
    <t>мука пшеничная высшего сорта, вода питьевая, дрожжи прессованные, соль поваренная, сахар-песок</t>
  </si>
  <si>
    <t>223398</t>
  </si>
  <si>
    <t>Чиабатта АВ Пекарня 80г</t>
  </si>
  <si>
    <t>http://shop.av.ru/food/30408/30411/223398/</t>
  </si>
  <si>
    <t>http://shop.av.ru//images/cms/data/items/big/223398.jpg</t>
  </si>
  <si>
    <t>223399</t>
  </si>
  <si>
    <t>Чиабатта мини с оливками АВ Пекарня 90г</t>
  </si>
  <si>
    <t xml:space="preserve">Легкий, малокалорийный хлеб. Добавление в состав оливок придает вкусу чиабатты нежность и приятную терпкость. Мини-чиабатта идеально подходит для сэндвичей с сырами, закусками, сыровялеными колбасами.
</t>
  </si>
  <si>
    <t>&lt;p&gt;Легкий, малокалорийный хлеб. Добавление в состав оливок придает вкусу чиабатты нежность и приятную терпкость. Мини-чиабатта идеально подходит для сэндвичей с сырами, закусками, сыровялеными колбасами.&lt;/p&gt;</t>
  </si>
  <si>
    <t>http://shop.av.ru/food/30408/30411/223399/</t>
  </si>
  <si>
    <t>http://shop.av.ru//images/cms/data/items/big/223399.jpg</t>
  </si>
  <si>
    <t>мука пшеничная высшего сорта, вода питьевая, дрожжи прессованные, соль пищевая, сахар-песок, оливки консервированные</t>
  </si>
  <si>
    <t>223535</t>
  </si>
  <si>
    <t>Чиабатта Молино Грасси АВ Пекарня 300г</t>
  </si>
  <si>
    <t xml:space="preserve">Итальянская мука из мягких сортов пшеницы делает мякиш этой чиабатты еще более воздушным и пористым. А длительный процесс подготовки теста к выпеканию (12-15 часов) придает и без того великолепному вкусу выпечки особый колорит.
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
</t>
  </si>
  <si>
    <t>&lt;p&gt;Итальянская мука из мягких сортов пшеницы делает мякиш этой чиабатты еще более воздушным и пористым. А длительный процесс подготовки теста к выпеканию (12-15 часов) придает и без того великолепному вкусу выпечки особый колорит.&lt;/p&gt;&lt;p&gt;Для изготовления своей продукции пекарня не использует искусственных добавок. Уникальное сочетание отборных ингредиентов, проверенных рецептов и современного оборудования делает выпечку по-настоящему вкусной и полезной.&lt;/p&gt;</t>
  </si>
  <si>
    <t>http://shop.av.ru/food/30408/30411/223535/</t>
  </si>
  <si>
    <t>http://shop.av.ru//images/cms/data/items/big/223535.jpg</t>
  </si>
  <si>
    <t>мука Молино Грасси,( итальянская из мягких сортов пшеницы), вода питьевая, дрожжи прессованные, соль морская йодированная, сахар-песок</t>
  </si>
  <si>
    <t>224837</t>
  </si>
  <si>
    <t>Чипсы Greenday из ананаса 40г</t>
  </si>
  <si>
    <t>http://shop.av.ru/food/30151/30216/30219/224837/</t>
  </si>
  <si>
    <t>http://shop.av.ru//images/cms/data/items/big/224837.jpg</t>
  </si>
  <si>
    <t>ананас, масло из рисовых отрубей</t>
  </si>
  <si>
    <t>3.61 г.</t>
  </si>
  <si>
    <t>7.06 г.</t>
  </si>
  <si>
    <t>85.45 г.</t>
  </si>
  <si>
    <t>Greenday</t>
  </si>
  <si>
    <t>224842</t>
  </si>
  <si>
    <t>Чипсы Greenday из банана 40г</t>
  </si>
  <si>
    <t>http://shop.av.ru/food/30151/30216/30219/224842/</t>
  </si>
  <si>
    <t>http://shop.av.ru//images/cms/data/items/big/224842.jpg</t>
  </si>
  <si>
    <t>банан, масло из рисовых отрубей</t>
  </si>
  <si>
    <t>3.47 г.</t>
  </si>
  <si>
    <t>14.56 г.</t>
  </si>
  <si>
    <t>77.13 г.</t>
  </si>
  <si>
    <t>224839</t>
  </si>
  <si>
    <t>Чипсы Greenday из джекфрута 40г</t>
  </si>
  <si>
    <t>http://shop.av.ru/food/30151/30216/30219/224839/</t>
  </si>
  <si>
    <t>http://shop.av.ru//images/cms/data/items/big/224839.jpg</t>
  </si>
  <si>
    <t>джекфрут, масло из рисовых отрубей</t>
  </si>
  <si>
    <t>434.21 ккал.</t>
  </si>
  <si>
    <t>10.41 г.</t>
  </si>
  <si>
    <t>80.11 г.</t>
  </si>
  <si>
    <t>224838</t>
  </si>
  <si>
    <t>Чипсы Greenday фруктовые ассорти 55г</t>
  </si>
  <si>
    <t>http://shop.av.ru/food/30151/30216/30219/224838/</t>
  </si>
  <si>
    <t>http://shop.av.ru//images/cms/data/items/big/224838.jpg</t>
  </si>
  <si>
    <t>смесь фруктов (джекфрут, таро, ананас, батат, банан), масло из рисовых отрубей</t>
  </si>
  <si>
    <t>4.04 г.</t>
  </si>
  <si>
    <t>78.14 г.</t>
  </si>
  <si>
    <t>214726</t>
  </si>
  <si>
    <t>Чипсы Nong Shim "Луковые кольца" 90г</t>
  </si>
  <si>
    <t xml:space="preserve">Хрустящие чипсы из картофельной муки, приготовленные в виде тончайших колец. Отличаются пикантным ароматом и вкусом лука.
Рекомендуется употреблять как самостоятельную закуску или подавать к традиционному  японскому пиву .
</t>
  </si>
  <si>
    <t>&lt;p&gt;Хрустящие чипсы из картофельной муки, приготовленные в виде тончайших колец. Отличаются пикантным ароматом и вкусом лука.&lt;/p&gt;&lt;p&gt;Рекомендуется употреблять как самостоятельную закуску или подавать к традиционному  японскому пиву .&lt;/p&gt;</t>
  </si>
  <si>
    <t>http://shop.av.ru/food/30151/30216/30219/214726/</t>
  </si>
  <si>
    <t>http://shop.av.ru//images/cms/data/items/big/214726.jpg</t>
  </si>
  <si>
    <t>пшеничная мука, лук в порошке, пальмовое масло, картофель в порошке, рапсовое масло, сахар, глютомат, краситель Е110</t>
  </si>
  <si>
    <t>8801043216135</t>
  </si>
  <si>
    <t>Nong Shim</t>
  </si>
  <si>
    <t>176661</t>
  </si>
  <si>
    <t>Чипсы Tyrrells из овощей слабосоленые 40г</t>
  </si>
  <si>
    <t xml:space="preserve">Необычные чипсы Tyrrells из пастернака, свеклы и моркови. Изготовлены из экологически чистых овощей, собранных вручную. Хрустящие и аппетитные, станут отличной самостоятельной закуской. Также могут входить в состав салатов и других блюд.
Не содержит продуктов животного происхождения, могут входить в состав вегетарианского и постного меню.
</t>
  </si>
  <si>
    <t>&lt;p&gt;Необычные чипсы Tyrrells из пастернака, свеклы и моркови. Изготовлены из экологически чистых овощей, собранных вручную. Хрустящие и аппетитные, станут отличной самостоятельной закуской. Также могут входить в состав салатов и других блюд.&lt;/p&gt;&lt;p&gt;Не содержит продуктов животного происхождения, могут входить в состав вегетарианского и постного меню.&lt;/p&gt;</t>
  </si>
  <si>
    <t>http://shop.av.ru/food/30151/30216/30219/176661/</t>
  </si>
  <si>
    <t>http://shop.av.ru//images/cms/data/items/big/176661.jpg</t>
  </si>
  <si>
    <t>свекла, пастернак, морковь, морская соль</t>
  </si>
  <si>
    <t>Tyrrell's Potato Chips</t>
  </si>
  <si>
    <t>413 ккал.</t>
  </si>
  <si>
    <t>5060042640782 9991000071248 9991000131546</t>
  </si>
  <si>
    <t>Tyrrells</t>
  </si>
  <si>
    <t>176659</t>
  </si>
  <si>
    <t>Чипсы Tyrrells из пастернака с черным перцем и морской солью 40г</t>
  </si>
  <si>
    <t>http://shop.av.ru/food/30151/30216/30219/176659/</t>
  </si>
  <si>
    <t>http://shop.av.ru//images/cms/data/items/big/176659.jpg</t>
  </si>
  <si>
    <t>пастернак, подсолнечное масло, крахмал, черный перец горошком, ароматизаторы, сыворотка, овощной порошок, лимонная кислота</t>
  </si>
  <si>
    <t>5060042640799</t>
  </si>
  <si>
    <t>176673</t>
  </si>
  <si>
    <t>Чипсы Tyrrells свекольные 40г</t>
  </si>
  <si>
    <t>http://shop.av.ru/food/30151/30216/30219/176673/</t>
  </si>
  <si>
    <t>http://shop.av.ru//images/cms/data/items/big/176673.jpg</t>
  </si>
  <si>
    <t>свекла, подсолнечное масло</t>
  </si>
  <si>
    <t>5060042640393</t>
  </si>
  <si>
    <t>224628</t>
  </si>
  <si>
    <t>Чипсы картофельные Finca La Nava БИО с морской солью 100г</t>
  </si>
  <si>
    <t xml:space="preserve">Румяные, ароматные, хрустящие ломтики картофеля, обжаренные в оливковом масле и приправленные морской солью. Рекомендуется подавать с нежными кисло-сладкими и острыми томатными соусами.
Чипсы Finca La Nava приготовлены из экологически чистых ингредиентов высокого качества.
Интересно, что своим появлением чипсы обязаны находчивости шеф-повара фешенебельного ресторана. Клиенту, который отказался от картофеля фри из-за его толщины, он решил подать тончайшие золотистые картофельные лепестки.
</t>
  </si>
  <si>
    <t>&lt;p&gt;Румяные, ароматные, хрустящие ломтики картофеля, обжаренные в оливковом масле и приправленные морской солью. Рекомендуется подавать с нежными кисло-сладкими и острыми томатными соусами.&lt;/p&gt;&lt;p&gt;Чипсы Finca La Nava приготовлены из экологически чистых ингредиентов высокого качества.&lt;/p&gt;&lt;p&gt;Интересно, что своим появлением чипсы обязаны находчивости шеф-повара фешенебельного ресторана. Клиенту, который отказался от картофеля фри из-за его толщины, он решил подать тончайшие золотистые картофельные лепестки.&lt;/p&gt;</t>
  </si>
  <si>
    <t>http://shop.av.ru/food/30151/30216/30217/224628/</t>
  </si>
  <si>
    <t>http://shop.av.ru//images/cms/data/items/big/224628.jpg</t>
  </si>
  <si>
    <t>картофель, оливковое масло, соль</t>
  </si>
  <si>
    <t>50.2 г.</t>
  </si>
  <si>
    <t>Картофельные чипсы</t>
  </si>
  <si>
    <t>Finca La Nava</t>
  </si>
  <si>
    <t>191148</t>
  </si>
  <si>
    <t>Чипсы картофельные Lay's "Золотистые натуральные" 80г</t>
  </si>
  <si>
    <t xml:space="preserve">Картофельные чипсы Lay's. Золотистые ломтики картофеля, обжаренные во фритюре с добавлением соли. Отличаются притягательным ароматом и натуральным вкусом. Станут прекрасной закуской, в том числе и к охлажденному пиву.
</t>
  </si>
  <si>
    <t>&lt;p&gt;Картофельные чипсы Lay's. Золотистые ломтики картофеля, обжаренные во фритюре с добавлением соли. Отличаются притягательным ароматом и натуральным вкусом. Станут прекрасной закуской, в том числе и к охлажденному пиву.&lt;/p&gt;</t>
  </si>
  <si>
    <t>http://shop.av.ru/food/30151/30216/30217/191148/</t>
  </si>
  <si>
    <t>http://shop.av.ru//images/cms/data/items/big/191148.jpg</t>
  </si>
  <si>
    <t>картофель, растительное масло, соль</t>
  </si>
  <si>
    <t>4607069337014 4690388003814</t>
  </si>
  <si>
    <t>191152</t>
  </si>
  <si>
    <t>Чипсы картофельные Lay's Max со сметаной и луком 150г</t>
  </si>
  <si>
    <t xml:space="preserve">Картофельные чипсы Lay's Max . Золотистые рифленые чипсы из натурального картофеля отличаются аппетитным вкусом с нотками сметаны и зеленого лука. Станут прекрасной закуской, в том числе и к пиву. Удобно брать с собой на пикник или в путешествие.
</t>
  </si>
  <si>
    <t>&lt;p&gt;Картофельные чипсы Lay's Max . Золотистые рифленые чипсы из натурального картофеля отличаются аппетитным вкусом с нотками сметаны и зеленого лука. Станут прекрасной закуской, в том числе и к пиву. Удобно брать с собой на пикник или в путешествие.&lt;/p&gt;</t>
  </si>
  <si>
    <t>http://shop.av.ru/food/30151/30216/30217/191152/</t>
  </si>
  <si>
    <t>http://shop.av.ru//images/cms/data/items/big/191152.jpg</t>
  </si>
  <si>
    <t>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t>
  </si>
  <si>
    <t>4607069336857 4690388004477</t>
  </si>
  <si>
    <t>216809</t>
  </si>
  <si>
    <t>Чипсы картофельные Lorenz Naturals классические с солью 110г</t>
  </si>
  <si>
    <t xml:space="preserve">Классические чипсы из натурального картофеля с добавлением морской соли. Ароматные и хрустящие, они станут прекрасной закуской - в том числе и к холодному пиву.
</t>
  </si>
  <si>
    <t>&lt;p&gt;Классические чипсы из натурального картофеля с добавлением морской соли. Ароматные и хрустящие, они станут прекрасной закуской - в том числе и к холодному пиву.&lt;/p&gt;</t>
  </si>
  <si>
    <t>http://shop.av.ru/food/30151/30216/30217/216809/</t>
  </si>
  <si>
    <t>http://shop.av.ru//images/cms/data/items/big/216809.jpg</t>
  </si>
  <si>
    <t>картофель, подсолнечное масло, соль, морская соль</t>
  </si>
  <si>
    <t>4018077712357</t>
  </si>
  <si>
    <t>157616</t>
  </si>
  <si>
    <t>Чипсы картофельные Lorenz соломкой соленые 100г</t>
  </si>
  <si>
    <t xml:space="preserve">Золотистая картофельная соломка, обжаренная во фритюре с солью. Отличается аппетитным ароматом и натуральным вкусом. Не содержит искусственных добавок.
Рекомендуется употреблять как самостоятельную закуску, а также сочетать с томатным  или сырным соусом.
</t>
  </si>
  <si>
    <t>&lt;p&gt;Золотистая картофельная соломка, обжаренная во фритюре с солью. Отличается аппетитным ароматом и натуральным вкусом. Не содержит искусственных добавок.&lt;/p&gt;&lt;p&gt;Рекомендуется употреблять как самостоятельную закуску, а также сочетать с томатным  или сырным соусом.&lt;/p&gt;</t>
  </si>
  <si>
    <t>http://shop.av.ru/food/30151/30216/30219/157616/</t>
  </si>
  <si>
    <t>http://shop.av.ru//images/cms/data/items/big/157616.jpg</t>
  </si>
  <si>
    <t>4018077721472</t>
  </si>
  <si>
    <t>002068</t>
  </si>
  <si>
    <t>Чипсы картофельные Pringles оригинальные 165г</t>
  </si>
  <si>
    <t xml:space="preserve">Хрустящие картофельные чипсы Pringles в тубе. Отличаются натуральным вкусом с пряной ноткой. Станут отличной закуской, в том числе к холодному пиву. Благодаря удобной упаковке не ломаются и не крошатся. Удобно брать на пикник или в путешествие.
</t>
  </si>
  <si>
    <t>&lt;p&gt;Хрустящие картофельные чипсы Pringles в тубе. Отличаются натуральным вкусом с пряной ноткой. Станут отличной закуской, в том числе к холодному пиву. Благодаря удобной упаковке не ломаются и не крошатся. Удобно брать на пикник или в путешествие.&lt;/p&gt;</t>
  </si>
  <si>
    <t>http://shop.av.ru/food/30151/30216/30217/002068/</t>
  </si>
  <si>
    <t>http://shop.av.ru//images/cms/data/items/big/002068.jpg</t>
  </si>
  <si>
    <t>обезвоженный картофель, растительное масло, растительный жир, рисовая мука, пшеничный крахмал, мальтодекстрин, эмульгатор: Е471, соль</t>
  </si>
  <si>
    <t>526 ккал.</t>
  </si>
  <si>
    <t>0037000313731 0037000440147 5410076027705 5410076068067</t>
  </si>
  <si>
    <t>216519</t>
  </si>
  <si>
    <t>Чипсы картофельные Pringles с копчеными ребрышками 150г</t>
  </si>
  <si>
    <t xml:space="preserve">Хрустящие золотистые картофельные чипсы "Pringles" отличаются аппетитным ароматом копченой грудинки и пикантным вкусом с чесночной ноткой. Рекомендуется употреблять как самостоятельную закуску, а также подавать к пиву.
</t>
  </si>
  <si>
    <t>&lt;p&gt;Хрустящие золотистые картофельные чипсы "Pringles" отличаются аппетитным ароматом копченой грудинки и пикантным вкусом с чесночной ноткой. Рекомендуется употреблять как самостоятельную закуску, а также подавать к пиву.&lt;/p&gt;</t>
  </si>
  <si>
    <t>http://shop.av.ru/food/30151/30216/30217/216519/</t>
  </si>
  <si>
    <t>http://shop.av.ru//images/cms/data/items/big/216519.jpg</t>
  </si>
  <si>
    <t>обезжиренный картофель, растительное масло, растительный жир, рисовая мука, пшеничный крахмал, мальтодекстрин, эмульгатор Е471, соль
приправа "Копченая грудинка": глутамат натрия, диацетат натрия, яблочная кислота, свиной порошок, ароматизаторы, сахар, дрожжевой порошок, луковый порошок, порошок соевого соуса, порошок чеснока, масло смолы паприки, лактоза, молочный белок</t>
  </si>
  <si>
    <t>5410076069767</t>
  </si>
  <si>
    <t>002067</t>
  </si>
  <si>
    <t>Чипсы картофельные Pringles с паприкой 165г</t>
  </si>
  <si>
    <t xml:space="preserve">Хрустящие картофельные чипсы Pringles в тубе. Отличаются притягательным вкусом с тонами сладкой паприки. Станут отличной закуской, в том числе к пиву. Благодаря удобной упаковке не ломаются и не крошатся. Удобно брать на пикник или в путешествие.
</t>
  </si>
  <si>
    <t>&lt;p&gt;Хрустящие картофельные чипсы Pringles в тубе. Отличаются притягательным вкусом с тонами сладкой паприки. Станут отличной закуской, в том числе к пиву. Благодаря удобной упаковке не ломаются и не крошатся. Удобно брать на пикник или в путешествие.&lt;/p&gt;</t>
  </si>
  <si>
    <t>http://shop.av.ru/food/30151/30216/30217/002067/</t>
  </si>
  <si>
    <t>http://shop.av.ru//images/cms/data/items/big/002067.jpg</t>
  </si>
  <si>
    <t>обезвоженный картофель, растительное масло, растительный жир, рисовая мука, пшеничный крахмал, приправа со вкусом паприки: сахар, порошок паприки, усилители вкуса: однозамещенный глутамат натрия, двузамещенный гуанилат натрия и иозинат натрия
дрожжевой порошок, декстроза, луковый порошок, гранулированный бульон, чесночный порошок, краситель: экстракт парики, лимонная кислота, мальтодекстрин, Е471, соль</t>
  </si>
  <si>
    <t>0037000400592 5410076029105 5410076068128</t>
  </si>
  <si>
    <t>002069</t>
  </si>
  <si>
    <t>Чипсы картофельные Pringles с сыром 165г</t>
  </si>
  <si>
    <t xml:space="preserve">Хрустящие картофельные чипсы Pringles в тубе. Отличаются притягательным вкусом с тонами сливочного сыра. Станут отличной закуской, в том числе к пиву. Благодаря удобной упаковке не ломаются и не крошатся. Удобно брать на пикник или в путешествие.
</t>
  </si>
  <si>
    <t>&lt;p&gt;Хрустящие картофельные чипсы Pringles в тубе. Отличаются притягательным вкусом с тонами сливочного сыра. Станут отличной закуской, в том числе к пиву. Благодаря удобной упаковке не ломаются и не крошатся. Удобно брать на пикник или в путешествие.&lt;/p&gt;</t>
  </si>
  <si>
    <t>http://shop.av.ru/food/30151/30216/30217/002069/</t>
  </si>
  <si>
    <t>http://shop.av.ru//images/cms/data/items/big/002069.jpg</t>
  </si>
  <si>
    <t>обезвоженный картофель, растительное масло, растительный жир, кукурузная мука, пшеничный крахмал, мальтодекстрин, эмульгатор Е471 сырный порошок, соль, рисовая мука, сухая молочная сыворотка, декстроза,
усилитель вкуса: однозамещенный глутамат натрия, ароматизаторы, сухая паста, луковый порошок, сахар, пищевая кислота, молочная кислота, дрожжевой экстракт</t>
  </si>
  <si>
    <t>0037000442127 5410076029167 5410076068241</t>
  </si>
  <si>
    <t>216523</t>
  </si>
  <si>
    <t>Чипсы картофельные Pringles с сыром и перцем "Чили" 150г</t>
  </si>
  <si>
    <t xml:space="preserve">Хрустящие золотистые картофельные чипсы "Pringles" отличаются пикантным сырным вкусом с приятной остротой, а также аппетитным ароматом. Рекомендуется употреблять как самостоятельную закуску, а также подавать к пиву.
</t>
  </si>
  <si>
    <t>&lt;p&gt;Хрустящие золотистые картофельные чипсы "Pringles" отличаются пикантным сырным вкусом с приятной остротой, а также аппетитным ароматом. Рекомендуется употреблять как самостоятельную закуску, а также подавать к пиву.&lt;/p&gt;</t>
  </si>
  <si>
    <t>http://shop.av.ru/food/30151/30216/30217/216523/</t>
  </si>
  <si>
    <t>http://shop.av.ru//images/cms/data/items/big/216523.jpg</t>
  </si>
  <si>
    <t>обезжиренный картофель, растительное масло, растительный жир, рисовая мука, пшеничный крахмал, мальтодекстрин, эмульгатор Е471, соль
приправа: глутамат натрия, инозит натрия, ароматизаторы, дрожжевой экстракт, порошок чеснока, диацетат натрия, лимонная кислота, молочная кислота, порошок сыра, порошок чили, специи, лактоза, молочный белок</t>
  </si>
  <si>
    <t>5410076069736 5410076069750</t>
  </si>
  <si>
    <t>002066</t>
  </si>
  <si>
    <t>Чипсы картофельные Pringles со сметаной и луком 165г</t>
  </si>
  <si>
    <t xml:space="preserve">Хрустящие картофельные чипсы Pringles в тубе. Отличаются притягательным вкусом с тонами сметаны и зеленого лука. Станут отличной закуской. Благодаря удобной упаковке не ломаются и не крошатся. Удобно брать на пикник или в путешествие.
</t>
  </si>
  <si>
    <t>&lt;p&gt;Хрустящие картофельные чипсы Pringles в тубе. Отличаются притягательным вкусом с тонами сметаны и зеленого лука. Станут отличной закуской. Благодаря удобной упаковке не ломаются и не крошатся. Удобно брать на пикник или в путешествие.&lt;/p&gt;</t>
  </si>
  <si>
    <t>http://shop.av.ru/food/30151/30216/30217/002066/</t>
  </si>
  <si>
    <t>http://shop.av.ru//images/cms/data/items/big/002066.jpg</t>
  </si>
  <si>
    <t>обезвоженный картофель, растительное масло,  жир, кукурузная мука, пшеничный крахмал, мальтодекстрин, эмульгатор Е471, соль, рисовая мука, декстроза, луковый порошок, усилители вкуса, двузамещенный гуанилат и двузамещенный инозинат натрия,
сухая молочная сыворотка, сметанный порошок, отвержденное растительное масло, сахар, йогуртный порошок, белки молока, лактоза, ароматизатор, пищевые кислоты, молочная кислота и яблочная кислота, чесночный экстракт</t>
  </si>
  <si>
    <t>0037000313755 0037000445111 5410076029075 5410076068098</t>
  </si>
  <si>
    <t>223890</t>
  </si>
  <si>
    <t>Чипсы картофельные Roger &amp; Roger с морской солью 150г</t>
  </si>
  <si>
    <t xml:space="preserve">Аппетитные, хрустящие, золотистые ломтики картофеля, обжаренные в растительном масле и приправленные натуральной морской солью. Рекомендуется употреблять как самостоятельную закуску, а также сочетать с различными соусами.
Интересно, что чипсы  - в переводе с английского "закуска" - впервые появились в Америке еще в середине XIX века. В России их стали выпускать только в 1965 и называли просто "хрустящий картофель".
</t>
  </si>
  <si>
    <t>&lt;p&gt;Аппетитные, хрустящие, золотистые ломтики картофеля, обжаренные в растительном масле и приправленные натуральной морской солью. Рекомендуется употреблять как самостоятельную закуску, а также сочетать с различными соусами.&lt;/p&gt;&lt;p&gt;Интересно, что чипсы  - в переводе с английского "закуска" - впервые появились в Америке еще в середине XIX века. В России их стали выпускать только в 1965 и называли просто "хрустящий картофель".&lt;/p&gt;</t>
  </si>
  <si>
    <t>http://shop.av.ru/food/30151/30216/30217/223890/</t>
  </si>
  <si>
    <t>http://shop.av.ru//images/cms/data/items/big/223890.jpg</t>
  </si>
  <si>
    <t>картофель, подсолнечное масло, соль</t>
  </si>
  <si>
    <t>5414359811210 9900000059613</t>
  </si>
  <si>
    <t>Roger &amp; Roger</t>
  </si>
  <si>
    <t>223891</t>
  </si>
  <si>
    <t>Чипсы картофельные Roger &amp; Roger с морской солью и черным перцем 150г</t>
  </si>
  <si>
    <t xml:space="preserve">Румяные, ароматные, хрустящие ломтики картофеля, обжаренные в растительном масле и приправленные смесью из морской соли и черного перца. Подайте их с кисло-сладким соусом и насладитесь вкусом.
Интересно, что своим появлением чипсы обязаны находчивости шеф-повара фешенебельного ресторана. Клиенту, который отказался от картофеля фри из-за его толщины, он решил подать тончайшие золотистые картофельные лепестки.
</t>
  </si>
  <si>
    <t>&lt;p&gt;Румяные, ароматные, хрустящие ломтики картофеля, обжаренные в растительном масле и приправленные смесью из морской соли и черного перца. Подайте их с кисло-сладким соусом и насладитесь вкусом.&lt;/p&gt;&lt;p&gt;Интересно, что своим появлением чипсы обязаны находчивости шеф-повара фешенебельного ресторана. Клиенту, который отказался от картофеля фри из-за его толщины, он решил подать тончайшие золотистые картофельные лепестки.&lt;/p&gt;</t>
  </si>
  <si>
    <t>http://shop.av.ru/food/30151/30216/30217/223891/</t>
  </si>
  <si>
    <t>http://shop.av.ru//images/cms/data/items/big/223891.jpg</t>
  </si>
  <si>
    <t>картофель, соль, подсолнечное масло, перец,  панировка, сахар, специи</t>
  </si>
  <si>
    <t>5414359815218 9900000059590</t>
  </si>
  <si>
    <t>230964</t>
  </si>
  <si>
    <t>Чипсы картофельные Roger &amp; Roger со сметаной и луком 150г</t>
  </si>
  <si>
    <t xml:space="preserve">Аппетитные картофельные чипсы Roger &amp; Roger со сметаной и луком. Отличаются притягательным ароматом и насыщенным вкусом со сливочными и пряными тонами. Станут отличной закуской к бокалу любимого пива.
</t>
  </si>
  <si>
    <t>&lt;p&gt;Аппетитные картофельные чипсы Roger &amp; Roger со сметаной и луком. Отличаются притягательным ароматом и насыщенным вкусом со сливочными и пряными тонами. Станут отличной закуской к бокалу любимого пива.&lt;/p&gt;</t>
  </si>
  <si>
    <t>http://shop.av.ru/food/30151/30216/30217/230964/</t>
  </si>
  <si>
    <t>http://shop.av.ru//images/cms/data/items/big/230964.jpg</t>
  </si>
  <si>
    <t>картофель, подсолнечное масло, соль, лук в порошке, сухая сыворотка, сахар, сухая пахта, порошок молочной кислоты, экстракт дрожжей, сухие дрожжи
пищевые кислоты ( яблочная, молочная), травы, вкусовые добавки, чеснок в порошке, антислеживающая добавка (диоксид кремния), лактоза</t>
  </si>
  <si>
    <t>60.3 г.</t>
  </si>
  <si>
    <t>235513</t>
  </si>
  <si>
    <t>Чипсы картофельные TRAFO BIO-ORGANIC с морской солью 125 г Нидерланды</t>
  </si>
  <si>
    <t>http://shop.av.ru/food/30151/30216/30217/235513/</t>
  </si>
  <si>
    <t>http://shop.av.ru//images/cms/data/items/big/235513.jpg</t>
  </si>
  <si>
    <t>TRAFO</t>
  </si>
  <si>
    <t>235512</t>
  </si>
  <si>
    <t>Чипсы картофельные TRAFO BIO-ORGANIC с солью и черным перцем 125 г Нидерланды</t>
  </si>
  <si>
    <t>http://shop.av.ru/food/30151/30216/30217/235512/</t>
  </si>
  <si>
    <t>http://shop.av.ru//images/cms/data/items/big/235512.jpg</t>
  </si>
  <si>
    <t>235514</t>
  </si>
  <si>
    <t>Чипсы картофельные TRAFO BIO-ORGANIC со сладким перцем Чили 125 г Нидерланды</t>
  </si>
  <si>
    <t>http://shop.av.ru/food/30151/30216/30217/235514/</t>
  </si>
  <si>
    <t>http://shop.av.ru//images/cms/data/items/big/235514.jpg</t>
  </si>
  <si>
    <t>176645</t>
  </si>
  <si>
    <t>Чипсы картофельные Tyrrells несоленые Tyrrell's Potato Chips 150г</t>
  </si>
  <si>
    <t xml:space="preserve">www.tyrrellspotatochips.co.uk
</t>
  </si>
  <si>
    <t>&lt;p&gt;www.tyrrellspotatochips.co.uk&lt;/p&gt;</t>
  </si>
  <si>
    <t>http://shop.av.ru/food/30151/30216/30217/176645/</t>
  </si>
  <si>
    <t>http://shop.av.ru//images/cms/data/items/big/176645.jpg</t>
  </si>
  <si>
    <t>картофель, подсолнечное масло</t>
  </si>
  <si>
    <t>5060042640270 5060042641789 9991000021663</t>
  </si>
  <si>
    <t>223884</t>
  </si>
  <si>
    <t>Чипсы картофельные Tyrrells рифленые с сыром "Чеддер" и луком 150г</t>
  </si>
  <si>
    <t xml:space="preserve">Чипсы - аппетитная, хрустящая закуска, неотъемлемый атрибут молодежной вечеринки и спутник кинопросмотров.
Золотистые, обжаренные во фритюре, ломтики картофеля обладают притягательным ароматом и ярким вкусом сыра "Чеддер".
Чипсы "Tyrrells" созданы небольшой семейной компанией из качественного, экологически чистого картофеля. Не содержат ГМО.
</t>
  </si>
  <si>
    <t>&lt;p&gt;Чипсы - аппетитная, хрустящая закуска, неотъемлемый атрибут молодежной вечеринки и спутник кинопросмотров.&lt;/p&gt;&lt;p&gt;Золотистые, обжаренные во фритюре, ломтики картофеля обладают притягательным ароматом и ярким вкусом сыра "Чеддер".&lt;/p&gt;&lt;p&gt;Чипсы "Tyrrells" созданы небольшой семейной компанией из качественного, экологически чистого картофеля. Не содержат ГМО.&lt;/p&gt;</t>
  </si>
  <si>
    <t>http://shop.av.ru/food/30151/30216/30217/223884/</t>
  </si>
  <si>
    <t>http://shop.av.ru//images/cms/data/items/big/223884.jpg</t>
  </si>
  <si>
    <t>картофель, растительное масло, сыр сушеный, лук, дрожжи, специи</t>
  </si>
  <si>
    <t>5060042643363 9900000059606</t>
  </si>
  <si>
    <t>223883</t>
  </si>
  <si>
    <t>Чипсы картофельные Tyrrells рифленые с яблочным уксусом и морской солью 150г</t>
  </si>
  <si>
    <t xml:space="preserve">Румяные и хрустящие ломтики картофеля, обжаренные во фритюре. Приправленные морской солью и яблочным уксусом, они обладают притягательным вкусом с легкой кислинкой.
Интересно, что своим появлением чипсы обязаны находчивости шеф-повара фешенебельного ресторана. Клиенту, который отказался от картофеля фри из-за его толщины, он решил подать тончайшие золотистые картофельные лепестки.
</t>
  </si>
  <si>
    <t>&lt;p&gt;Румяные и хрустящие ломтики картофеля, обжаренные во фритюре. Приправленные морской солью и яблочным уксусом, они обладают притягательным вкусом с легкой кислинкой.&lt;/p&gt;&lt;p&gt;Интересно, что своим появлением чипсы обязаны находчивости шеф-повара фешенебельного ресторана. Клиенту, который отказался от картофеля фри из-за его толщины, он решил подать тончайшие золотистые картофельные лепестки.&lt;/p&gt;</t>
  </si>
  <si>
    <t>http://shop.av.ru/food/30151/30216/30217/223883/</t>
  </si>
  <si>
    <t>http://shop.av.ru//images/cms/data/items/big/223883.jpg</t>
  </si>
  <si>
    <t>картофель, морская соль, растительное масло, яблочный уксус</t>
  </si>
  <si>
    <t>60.1 г.</t>
  </si>
  <si>
    <t>5060042643509</t>
  </si>
  <si>
    <t>223885</t>
  </si>
  <si>
    <t>Чипсы картофельные Tyrrells рифленые слабосоленые (с морской солью) 150г</t>
  </si>
  <si>
    <t xml:space="preserve">Чипсы - аппетитная хрустящая закуска; неотъемлемый атрибут молодежной вечеринки и спутник кинопросмотров. Обжаренные во фритюре и приправленные морской солью, рифленые ломтики картофеля обладают притягательным ароматом и деликатным вкусом.
Интересно, что чипсы  - в переводе с английского "закуска" - впервые появились в Америке еще в середине XIX века. В России их стали выпускать только в 1965 и называли просто "хрустящий картофель".
</t>
  </si>
  <si>
    <t>&lt;p&gt;Чипсы - аппетитная хрустящая закуска; неотъемлемый атрибут молодежной вечеринки и спутник кинопросмотров. Обжаренные во фритюре и приправленные морской солью, рифленые ломтики картофеля обладают притягательным ароматом и деликатным вкусом.&lt;/p&gt;&lt;p&gt;Интересно, что чипсы  - в переводе с английского "закуска" - впервые появились в Америке еще в середине XIX века. В России их стали выпускать только в 1965 и называли просто "хрустящий картофель".&lt;/p&gt;</t>
  </si>
  <si>
    <t>http://shop.av.ru/food/30151/30216/30217/223885/</t>
  </si>
  <si>
    <t>http://shop.av.ru//images/cms/data/items/big/223885.jpg</t>
  </si>
  <si>
    <t>картофель, морская соль, растительное масло</t>
  </si>
  <si>
    <t>5060042643325</t>
  </si>
  <si>
    <t>176647</t>
  </si>
  <si>
    <t>Чипсы картофельные Tyrrells с красным сладким перцем "Чили" 150г</t>
  </si>
  <si>
    <t xml:space="preserve">Чипсы из натурального картофеля, изготовленные с добавлением специй и красного сладкого перца. Хрустящие, отличаются пикантным вкусом. Аппетитная закуска.
</t>
  </si>
  <si>
    <t>&lt;p&gt;Чипсы из натурального картофеля, изготовленные с добавлением специй и красного сладкого перца. Хрустящие, отличаются пикантным вкусом. Аппетитная закуска.&lt;/p&gt;</t>
  </si>
  <si>
    <t>http://shop.av.ru/food/30151/30216/30217/176647/</t>
  </si>
  <si>
    <t>http://shop.av.ru//images/cms/data/items/big/176647.jpg</t>
  </si>
  <si>
    <t>картофель, подсолнечное масло, сушеные овощи, красный перец, крахмал, специи</t>
  </si>
  <si>
    <t>527 ккал.</t>
  </si>
  <si>
    <t>5060042641413</t>
  </si>
  <si>
    <t>223886</t>
  </si>
  <si>
    <t>Чипсы картофельные Tyrrells с курицей и эстрагоном 150г</t>
  </si>
  <si>
    <t xml:space="preserve">Тонкие лепестки картофеля, обжаренные в растительном масле и приправленные эстрагоном и сушеными водорослями. Аппетитная, хрустящая закуска; неотъемлемый атрибут молодежной вечеринки и спутник кинопросмотров.
Отличаются притягательным ароматом и насыщенным вкусом с пряными нотками.
Чипсы "Tyrrells" созданы небольшой семейной компанией из качественного, экологически чистого картофеля. Не содержат ГМО.
</t>
  </si>
  <si>
    <t>&lt;p&gt;Тонкие лепестки картофеля, обжаренные в растительном масле и приправленные эстрагоном и сушеными водорослями. Аппетитная, хрустящая закуска; неотъемлемый атрибут молодежной вечеринки и спутник кинопросмотров.&lt;/p&gt;&lt;p&gt;Отличаются притягательным ароматом и насыщенным вкусом с пряными нотками.&lt;/p&gt;&lt;p&gt;Чипсы "Tyrrells" созданы небольшой семейной компанией из качественного, экологически чистого картофеля. Не содержат ГМО.&lt;/p&gt;</t>
  </si>
  <si>
    <t>http://shop.av.ru/food/30151/30216/30217/223886/</t>
  </si>
  <si>
    <t>http://shop.av.ru//images/cms/data/items/big/223886.jpg</t>
  </si>
  <si>
    <t>картофель, подсолнечное масло, сушеные водоросли, ароматизатор курицы, эстрагон, специи</t>
  </si>
  <si>
    <t>464 ккал.</t>
  </si>
  <si>
    <t>5060042641536</t>
  </si>
  <si>
    <t>176658</t>
  </si>
  <si>
    <t>Чипсы картофельные Tyrrells с черным перцем и морской солью 150г</t>
  </si>
  <si>
    <t xml:space="preserve">Золотистые лепестки отборного картофеля, обжаренные в подсолнечном масле с морской солью и черным перцем. Обладают натуральным вкусом; не содержат искусственных добавок. Хрустящие и аппетитные.
Рекомендуется употреблять как самостоятельную закуску, а также сочетать с острыми томатными соусами.
</t>
  </si>
  <si>
    <t>&lt;p&gt;Золотистые лепестки отборного картофеля, обжаренные в подсолнечном масле с морской солью и черным перцем. Обладают натуральным вкусом; не содержат искусственных добавок. Хрустящие и аппетитные.&lt;/p&gt;&lt;p&gt;Рекомендуется употреблять как самостоятельную закуску, а также сочетать с острыми томатными соусами.&lt;/p&gt;</t>
  </si>
  <si>
    <t>http://shop.av.ru/food/30151/30216/30217/176658/</t>
  </si>
  <si>
    <t>http://shop.av.ru//images/cms/data/items/big/176658.jpg</t>
  </si>
  <si>
    <t>картофель, подсолнечное масло, черный перец, морская соль</t>
  </si>
  <si>
    <t>5060042641420 9991000131522</t>
  </si>
  <si>
    <t>176651</t>
  </si>
  <si>
    <t>Чипсы картофельные Tyrrells слабосоленые с морской солью 150г</t>
  </si>
  <si>
    <t xml:space="preserve">Золотистые чипсы из натурального картофеля, обжаренные в подсолнечном масле. Отличаются деликатным вкусом; хрустящие и ароматные.
Содержат пониженное количество соли. Могут входить в меню людей, страдающих артериальной гипертензией и заболеваниями почек. Рекомендуется употреблять как самостоятельную закуску, а также сочетать с различными соусами.
</t>
  </si>
  <si>
    <t>&lt;p&gt;Золотистые чипсы из натурального картофеля, обжаренные в подсолнечном масле. Отличаются деликатным вкусом; хрустящие и ароматные.&lt;/p&gt;&lt;p&gt;Содержат пониженное количество соли. Могут входить в меню людей, страдающих артериальной гипертензией и заболеваниями почек. Рекомендуется употреблять как самостоятельную закуску, а также сочетать с различными соусами.&lt;/p&gt;</t>
  </si>
  <si>
    <t>http://shop.av.ru/food/30151/30216/30217/176651/</t>
  </si>
  <si>
    <t>http://shop.av.ru//images/cms/data/items/big/176651.jpg</t>
  </si>
  <si>
    <t>картофель, подсолнечное масло, морская соль</t>
  </si>
  <si>
    <t>55.2 г.</t>
  </si>
  <si>
    <t>5060042641000 9991000131515</t>
  </si>
  <si>
    <t>176667</t>
  </si>
  <si>
    <t>Чипсы картофельные Tyrrells со вкусом соcисок "Людлоу" и горчицы 150г</t>
  </si>
  <si>
    <t>http://shop.av.ru/food/30151/30216/30217/176667/</t>
  </si>
  <si>
    <t>http://shop.av.ru//images/cms/data/items/big/176667.jpg</t>
  </si>
  <si>
    <t>картофель, подсолнечное масло, свинина, специи</t>
  </si>
  <si>
    <t>5060042641444 9991000131539</t>
  </si>
  <si>
    <t>227132</t>
  </si>
  <si>
    <t>Чипсы кукурузные Carambas "Тортилла с сыром" 125г</t>
  </si>
  <si>
    <t xml:space="preserve">Традиционная мексиканская закуска - чипсы из кукурузной муки. Отличаются злаковым, чуть сладковатым вкусом с сырными нотками. Рекомендуется подавать с острыми мексиканскими соусами (например, с «Гуакамоле» или «Сальсой»).
Также кукурузные чипсы можно использовать для приготовления национальных мексиканских блюд – к примеру, запекать с острым мясным фаршем и сыром.
</t>
  </si>
  <si>
    <t>&lt;p&gt;Традиционная мексиканская закуска - чипсы из кукурузной муки. Отличаются злаковым, чуть сладковатым вкусом с сырными нотками. Рекомендуется подавать с острыми мексиканскими соусами (например, с «Гуакамоле» или «Сальсой»).&lt;/p&gt;&lt;p&gt;Также кукурузные чипсы можно использовать для приготовления национальных мексиканских блюд – к примеру, запекать с острым мясным фаршем и сыром.&lt;/p&gt;</t>
  </si>
  <si>
    <t>http://shop.av.ru/food/30151/30216/30218/227132/</t>
  </si>
  <si>
    <t>http://shop.av.ru//images/cms/data/items/big/227132.jpg</t>
  </si>
  <si>
    <t>мука кукурузная, растительное масло, соль, декстроза, лактоза, сыр (0,8%), молочный белок, мальтодекстрин, молочный жир, специи, ароматизаторы (натуральные и идентичные натуральным ароматические вещества)</t>
  </si>
  <si>
    <t>Кукурузные чипсы</t>
  </si>
  <si>
    <t>30218</t>
  </si>
  <si>
    <t>227131</t>
  </si>
  <si>
    <t>Чипсы кукурузные Carambas "Тортилла с томатом" 125г</t>
  </si>
  <si>
    <t xml:space="preserve">Традиционная мексиканская закуска - чипсы из кукурузной муки. Отличаются злаковым, чуть сладковатым вкусом с томатными нотками. Рекомендуется подавать с острыми мексиканскими соусами (например, с «Гуакамоле» или «Сальсой»).
Также кукурузные чипсы можно использовать для приготовления национальных мексиканских блюд – к примеру, запекать с острым мясным фаршем и сыром.
</t>
  </si>
  <si>
    <t>&lt;p&gt;Традиционная мексиканская закуска - чипсы из кукурузной муки. Отличаются злаковым, чуть сладковатым вкусом с томатными нотками. Рекомендуется подавать с острыми мексиканскими соусами (например, с «Гуакамоле» или «Сальсой»).&lt;/p&gt;&lt;p&gt;Также кукурузные чипсы можно использовать для приготовления национальных мексиканских блюд – к примеру, запекать с острым мясным фаршем и сыром.&lt;/p&gt;</t>
  </si>
  <si>
    <t>http://shop.av.ru/food/30151/30216/30218/227131/</t>
  </si>
  <si>
    <t>http://shop.av.ru//images/cms/data/items/big/227131.jpg</t>
  </si>
  <si>
    <t>мука кукурузная, растительное масло, соль, томатный порошок 1,2%, сахар, ароматизаторы (натуральный и идентичный натуральному), специи, крахмал, мальтодекстрин, кислота: Е330, краситель Е160. Возможно незначительное содержание растительного белка</t>
  </si>
  <si>
    <t>116407</t>
  </si>
  <si>
    <t>Чипсы кукурузные Carambas "Тортилла" с беконом 150г</t>
  </si>
  <si>
    <t xml:space="preserve">Мексиканская закуска - чипсы из кукурузной муки. Отличаются приятным злаковым, чуть сладковатым вкусом и насыщенным ароматом бекона. Рекомендуется подавать с острыми мексиканскими соусами (например, с гуакомоле или сальсой).
Также кукурузные чипсы можно использовать для приготовления традиционных мексиканских блюд - например, запекать с острым мясным фаршем.
</t>
  </si>
  <si>
    <t>&lt;p&gt;Мексиканская закуска - чипсы из кукурузной муки. Отличаются приятным злаковым, чуть сладковатым вкусом и насыщенным ароматом бекона. Рекомендуется подавать с острыми мексиканскими соусами (например, с гуакомоле или сальсой).&lt;/p&gt;&lt;p&gt;Также кукурузные чипсы можно использовать для приготовления традиционных мексиканских блюд - например, запекать с острым мясным фаршем.&lt;/p&gt;</t>
  </si>
  <si>
    <t>http://shop.av.ru/food/30151/30216/30218/116407/</t>
  </si>
  <si>
    <t>http://shop.av.ru//images/cms/data/items/big/116407.jpg</t>
  </si>
  <si>
    <t>кукурузная мука, растительное масло, соль, усилитель вкуса: мононатриумглутамат Е621, специи и экстракты специй (паприка, лук, чеснок), ароматизаторы, идентичные натуральным, сахароза</t>
  </si>
  <si>
    <t>472 ккал.</t>
  </si>
  <si>
    <t>7640110240106</t>
  </si>
  <si>
    <t>144467</t>
  </si>
  <si>
    <t>Чипсы кукурузные Delicados Nachos оригинальные 200г</t>
  </si>
  <si>
    <t xml:space="preserve">Золотистые хрустящие чипсы, приготовленные из кукурузной муки, отличаются приятным чуть сладковатым вкусом. Рекомендуется подавать с различными острыми соусами.
Также кукурузные чипсы можно использовать для приготовления традиционных мексиканских блюд - например, запекать с мясным фаршем.
Не содержат генетически модифицированных продуктов.
</t>
  </si>
  <si>
    <t>&lt;p&gt;Золотистые хрустящие чипсы, приготовленные из кукурузной муки, отличаются приятным чуть сладковатым вкусом. Рекомендуется подавать с различными острыми соусами.&lt;/p&gt;&lt;p&gt;Также кукурузные чипсы можно использовать для приготовления традиционных мексиканских блюд - например, запекать с мясным фаршем.&lt;/p&gt;&lt;p&gt;Не содержат генетически модифицированных продуктов.&lt;/p&gt;</t>
  </si>
  <si>
    <t>http://shop.av.ru/food/30151/30216/30218/144467/</t>
  </si>
  <si>
    <t>http://shop.av.ru//images/cms/data/items/big/144467.jpg</t>
  </si>
  <si>
    <t>молотая кукуруза, вода, растительное масло, соль</t>
  </si>
  <si>
    <t>4607003120900 9991000127006</t>
  </si>
  <si>
    <t>225511</t>
  </si>
  <si>
    <t>Чипсы кукурузные Delicados Nachos с оливками и паприкой 200г</t>
  </si>
  <si>
    <t xml:space="preserve">Тонкие, хрустящие чипсы из кукурузы, размолотой на каменных жерновах. Чипсы обжарены на открытом огне до золотистого румянца. В состав входят измельченные греческие оливки и ароматная мексиканская паприка.
Обладают притягательным ароматом с дымными нотками и пикантным, чуть острым вкусом.
Рекомендуется подавать с хумусом и сыром "Фета", а также с мексиканским соусом  "Сальса" или сырным "Кесо".
</t>
  </si>
  <si>
    <t>&lt;p&gt;Тонкие, хрустящие чипсы из кукурузы, размолотой на каменных жерновах. Чипсы обжарены на открытом огне до золотистого румянца. В состав входят измельченные греческие оливки и ароматная мексиканская паприка.&lt;/p&gt;&lt;p&gt;Обладают притягательным ароматом с дымными нотками и пикантным, чуть острым вкусом.&lt;/p&gt;&lt;p&gt;Рекомендуется подавать с хумусом и сыром "Фета", а также с мексиканским соусом  "Сальса" или сырным "Кесо".&lt;/p&gt;</t>
  </si>
  <si>
    <t>http://shop.av.ru/food/30151/30216/30218/225511/</t>
  </si>
  <si>
    <t>http://shop.av.ru//images/cms/data/items/big/225511.jpg</t>
  </si>
  <si>
    <t>кукурузная мука, масло растительное, вода, оливки резаные, паприка, соль, экстракт паприки, сахарная пудра, усилитель вкуса Е621, ароматизаторы паприки идентичные натуральным</t>
  </si>
  <si>
    <t>144468</t>
  </si>
  <si>
    <t>Чипсы кукурузные Delicados Nachos с сыром 200г</t>
  </si>
  <si>
    <t xml:space="preserve">Не содержат генетически модифицированных продуктов.
</t>
  </si>
  <si>
    <t>&lt;p&gt;Не содержат генетически модифицированных продуктов.&lt;/p&gt;</t>
  </si>
  <si>
    <t>http://shop.av.ru/food/30151/30216/30218/144468/</t>
  </si>
  <si>
    <t>http://shop.av.ru//images/cms/data/items/big/144468.jpg</t>
  </si>
  <si>
    <t>молотая кукуруза, вода, растительное масло, сырный порошок чеддар (соль, ароматизатор идентичный натуральному, моноглутамат натрия, приправы, сыворотка)</t>
  </si>
  <si>
    <t>4607003120917 9991000131751</t>
  </si>
  <si>
    <t>234635</t>
  </si>
  <si>
    <t>Чипсы кукурузные Tyrrells Тортилла с сыром чеддер и карамелизированным луком 175 г Великобритания</t>
  </si>
  <si>
    <t>http://shop.av.ru/food/30151/30216/30218/234635/</t>
  </si>
  <si>
    <t>http://shop.av.ru//images/cms/data/items/big/234635.jpg</t>
  </si>
  <si>
    <t>234632</t>
  </si>
  <si>
    <t>Чипсы кукурузные Tyrrells Тортилла со жгучим перцем Чили 175 г Великобритания</t>
  </si>
  <si>
    <t>http://shop.av.ru/food/30151/30216/30218/234632/</t>
  </si>
  <si>
    <t>http://shop.av.ru//images/cms/data/items/big/234632.jpg</t>
  </si>
  <si>
    <t>221282</t>
  </si>
  <si>
    <t>Чипсы яблочные W&amp;D Biowaren БИО 90г</t>
  </si>
  <si>
    <t xml:space="preserve">Хрустящие яблочные чипсы; отличаются притягательным ароматом и деликатным кисло-сладким вкусом. Рекомендуется употреблять в качестве быстрого перекуса. Могут входить в диетическое, вегетарианское и постное меню.
Чипсы приготовлены из особых сортов яблок, выращенных без применения химикатов. Плоды тонко нарезаны вместе с кожицей и высушены в щадящем режиме без использования пищевых добавок.
</t>
  </si>
  <si>
    <t>&lt;p&gt;Хрустящие яблочные чипсы; отличаются притягательным ароматом и деликатным кисло-сладким вкусом. Рекомендуется употреблять в качестве быстрого перекуса. Могут входить в диетическое, вегетарианское и постное меню.&lt;/p&gt;&lt;p&gt;Чипсы приготовлены из особых сортов яблок, выращенных без применения химикатов. Плоды тонко нарезаны вместе с кожицей и высушены в щадящем режиме без использования пищевых добавок.&lt;/p&gt;</t>
  </si>
  <si>
    <t>http://shop.av.ru/food/30151/30216/30219/221282/</t>
  </si>
  <si>
    <t>http://shop.av.ru//images/cms/data/items/big/221282.jpg</t>
  </si>
  <si>
    <t>яблоки</t>
  </si>
  <si>
    <t>9120019361051 9991000141255</t>
  </si>
  <si>
    <t>W&amp;D Biowaren</t>
  </si>
  <si>
    <t>211409</t>
  </si>
  <si>
    <t>Чир балык холодного копчения</t>
  </si>
  <si>
    <t xml:space="preserve">Балык холодного копчения из пресноводного чира - один из самых популярных сибирских деликатесов. Его белое жирное мясо отличается сочностью и удивительно тонким вкусом, который, что интересно, особенно выгодно подчеркивают сладкие фрукты.
</t>
  </si>
  <si>
    <t>&lt;p&gt;Балык холодного копчения из пресноводного чира - один из самых популярных сибирских деликатесов. Его белое жирное мясо отличается сочностью и удивительно тонким вкусом, который, что интересно, особенно выгодно подчеркивают сладкие фрукты.&lt;/p&gt;</t>
  </si>
  <si>
    <t>http://shop.av.ru/food/30380/30384/211409/</t>
  </si>
  <si>
    <t>http://shop.av.ru//images/cms/data/items/big/211409.jpg</t>
  </si>
  <si>
    <t>190178</t>
  </si>
  <si>
    <t>Чир Беринг, обжаренный в томатном соусе 240г</t>
  </si>
  <si>
    <t>http://shop.av.ru/food/31495/31507/190178/</t>
  </si>
  <si>
    <t>http://shop.av.ru//images/cms/data/items/big/190178.jpg</t>
  </si>
  <si>
    <t>4005489341596</t>
  </si>
  <si>
    <t>116938</t>
  </si>
  <si>
    <t>Чужук конина сырокопченый Мортадель</t>
  </si>
  <si>
    <t xml:space="preserve">Сырокопченый чужук из конины в натуральной оболочке; красный на срезе с вкраплениями крупных кусочков сала. Отличается характерным пикантным и деликатным ароматом. Рекомендуется как самостоятельная закуска или для приготовления бутербродов.
</t>
  </si>
  <si>
    <t>&lt;p&gt;Сырокопченый чужук из конины в натуральной оболочке; красный на срезе с вкраплениями крупных кусочков сала. Отличается характерным пикантным и деликатным ароматом. Рекомендуется как самостоятельная закуска или для приготовления бутербродов.&lt;/p&gt;</t>
  </si>
  <si>
    <t>http://shop.av.ru/food/30313/31526/31529/116938/</t>
  </si>
  <si>
    <t>http://shop.av.ru//images/cms/data/items/big/116938.jpg</t>
  </si>
  <si>
    <t>конина, жир-сырец конский, соль, сахар, пряности, фиксатор окраски нитрит натрия</t>
  </si>
  <si>
    <t>600 ккал.</t>
  </si>
  <si>
    <t>231441</t>
  </si>
  <si>
    <t>Шалфей 30г в упаковке Израиль</t>
  </si>
  <si>
    <t xml:space="preserve">Зеленовато-серебристые листья шалфея отличаются насыщенным пряным ароматом и тонким вкусом. Придает неповторимый средиземноморский аромат жареному на гриле мясу, запеченному зайцу, сыру и омлету.
Интересно, что Гиппократ называл шалфей "Священной травой", поскольку эта приправа способствует улучшению памяти и очистке кровеносных сосудов.
</t>
  </si>
  <si>
    <t>&lt;p&gt;Зеленовато-серебристые листья шалфея отличаются насыщенным пряным ароматом и тонким вкусом. Придает неповторимый средиземноморский аромат жареному на гриле мясу, запеченному зайцу, сыру и омлету.&lt;/p&gt;&lt;p&gt;Интересно, что Гиппократ называл шалфей "Священной травой", поскольку эта приправа способствует улучшению памяти и очистке кровеносных сосудов.&lt;/p&gt;</t>
  </si>
  <si>
    <t>http://shop.av.ru/food/30350/36028/231441/</t>
  </si>
  <si>
    <t>http://shop.av.ru//images/cms/data/items/big/231441.jpg</t>
  </si>
  <si>
    <t>199358</t>
  </si>
  <si>
    <t>Шампанское безалкогольное Thurella Litchi Perl 0,75л</t>
  </si>
  <si>
    <t xml:space="preserve">Детское безалкогольное шампанское, изготовленное из натурального виноградного сока. Отличается насыщенным фруктовым вкусом, хорошо пенится. Позволит малышу чувствовать себя полноценным участником любого праздничного мероприятия.
</t>
  </si>
  <si>
    <t>&lt;p&gt;Детское безалкогольное шампанское, изготовленное из натурального виноградного сока. Отличается насыщенным фруктовым вкусом, хорошо пенится. Позволит малышу чувствовать себя полноценным участником любого праздничного мероприятия.&lt;/p&gt;</t>
  </si>
  <si>
    <t>http://shop.av.ru/food/30389/30393/30395/199358/</t>
  </si>
  <si>
    <t>http://shop.av.ru//images/cms/data/items/big/199358.jpg</t>
  </si>
  <si>
    <t>60% натурального виноградного сока, вода, натуральный ароматизатор: личи, углекислота</t>
  </si>
  <si>
    <t>7610334906072</t>
  </si>
  <si>
    <t>перед употреблением охладить до температуры 10-12С</t>
  </si>
  <si>
    <t>Thurella</t>
  </si>
  <si>
    <t>158740</t>
  </si>
  <si>
    <t>Шампанское детское Ptit Bouchon яблочное 0,75л</t>
  </si>
  <si>
    <t xml:space="preserve">Детское шампанское, изготовленное на основе яблочного сока. Отличается натуральным кисло-сладким вкусом, хорошо пенится.
</t>
  </si>
  <si>
    <t>&lt;p&gt;Детское шампанское, изготовленное на основе яблочного сока. Отличается натуральным кисло-сладким вкусом, хорошо пенится.&lt;/p&gt;</t>
  </si>
  <si>
    <t>http://shop.av.ru/food/30389/30393/30395/158740/</t>
  </si>
  <si>
    <t>http://shop.av.ru//images/cms/data/items/big/158740.jpg</t>
  </si>
  <si>
    <t>яблочный сок 95%, углекислый газ, аскорбиновая кислота</t>
  </si>
  <si>
    <t>3182282122209 3182282122223</t>
  </si>
  <si>
    <t>Ptit Bouchon</t>
  </si>
  <si>
    <t>232131</t>
  </si>
  <si>
    <t>Шампиньоны Bonduelle целые маринованные 540 г Россия</t>
  </si>
  <si>
    <t>http://shop.av.ru/food/31495/31497/232131/</t>
  </si>
  <si>
    <t>http://shop.av.ru//images/cms/data/items/big/232131.jpg</t>
  </si>
  <si>
    <t>215661</t>
  </si>
  <si>
    <t>Шашлык куриный охлажденный "Домашняя курочка" Петелино</t>
  </si>
  <si>
    <t xml:space="preserve">Мясо голени цыпленка нежное и сочное. Подходит для приготовления пикантного шашлыка и традиционного грузинского чахохбили. Прекрасно сочетается с разнообразными пряностями, зеленью, овощами и острым перцем.
Мясо цыпленка содержит небольшое количество жира и может входить в детское меню, а также использоваться для приготовления диетических блюд.
</t>
  </si>
  <si>
    <t>&lt;p&gt;Мясо голени цыпленка нежное и сочное. Подходит для приготовления пикантного шашлыка и традиционного грузинского чахохбили. Прекрасно сочетается с разнообразными пряностями, зеленью, овощами и острым перцем.&lt;/p&gt;&lt;p&gt;Мясо цыпленка содержит небольшое количество жира и может входить в детское меню, а также использоваться для приготовления диетических блюд.&lt;/p&gt;</t>
  </si>
  <si>
    <t>http://shop.av.ru/food/31509/31512/36125/215661/</t>
  </si>
  <si>
    <t>http://shop.av.ru//images/cms/data/items/big/215661.jpg</t>
  </si>
  <si>
    <t>мясо цыплят</t>
  </si>
  <si>
    <t>179.5 ккал.</t>
  </si>
  <si>
    <t>230293</t>
  </si>
  <si>
    <t>Шейка "Праздничная" копчено-вареная Таганский МПЗ</t>
  </si>
  <si>
    <t xml:space="preserve">Копчено-вареная свиная шейка, приготовленная с добавлением специй. На срезе - нежно-розового цвета с тонкой прослойкой сала. Отличается деликатным, чуть пряным вкусом. Рекомендуется подавать в составе мясной тарелки.
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
</t>
  </si>
  <si>
    <t>&lt;p&gt;Копчено-вареная свиная шейка, приготовленная с добавлением специй. На срезе - нежно-розового цвета с тонкой прослойкой сала. Отличается деликатным, чуть пряным вкусом. Рекомендуется подавать в составе мясной тарелки.&lt;/p&gt;&lt;p&gt;Таганский мясоперерабатывающий завод ежедневно производит более 60 тонн продукции. В его ассортименте почти 200 наименований различных мясных деликатесов. Продукция Таганского МПЗ отмечена медалями и дипломами на международных выставках.&lt;/p&gt;</t>
  </si>
  <si>
    <t>http://shop.av.ru/food/30313/31525/230293/</t>
  </si>
  <si>
    <t>http://shop.av.ru//images/cms/data/items/big/230293.jpg</t>
  </si>
  <si>
    <t>свинина, соль, стабилизатор (фосфаты пищевые, каррагинан), мальтодекстрин, глюкоза, антиоксидант "тари фреш", усилитель вкуса глутамат натрия, антиокислитель (изоаскорбат натрия), пряности, паприка красная, фиксатор окраски нитрит натрия</t>
  </si>
  <si>
    <t>127281</t>
  </si>
  <si>
    <t>Шейка Fiorucci "Коппа" сыровяленая</t>
  </si>
  <si>
    <t xml:space="preserve">Свиную шейку Citterio "Коппа" солят, помещают в искусственную оболочку и оставляют вызревать в естественных климатических условиях. Мясо получается нежным c мраморными жировыми прослойками и чуть сладковатым вкусом.
Рекомендуется употреблять как самостоятельную закуску, а также использовать для приготовления бутербродов. Особенно хорошо шейка "Коппа" сочетается со свежим инжиром, дыней и только что испеченным хлебом.
</t>
  </si>
  <si>
    <t>&lt;p&gt;Свиную шейку Citterio "Коппа" солят, помещают в искусственную оболочку и оставляют вызревать в естественных климатических условиях. Мясо получается нежным c мраморными жировыми прослойками и чуть сладковатым вкусом.&lt;/p&gt;&lt;p&gt;Рекомендуется употреблять как самостоятельную закуску, а также использовать для приготовления бутербродов. Особенно хорошо шейка "Коппа" сочетается со свежим инжиром, дыней и только что испеченным хлебом.&lt;/p&gt;</t>
  </si>
  <si>
    <t>http://shop.av.ru/food/30313/31532/127281/</t>
  </si>
  <si>
    <t>http://shop.av.ru//images/cms/data/items/big/127281.jpg</t>
  </si>
  <si>
    <t>свинина, соль. сахароза, натуральные ароматические добавки, антиоксидант: аскорбат натрия Е301, консервант: нитрит натрия Е250</t>
  </si>
  <si>
    <t>175446</t>
  </si>
  <si>
    <t>Шейка Negroni "Коппа Парма" 80г нарезка</t>
  </si>
  <si>
    <t xml:space="preserve">Шейка "Коппа", приготовленная в городе Парма (Италия), известном на весь мир своими мясными деликатесами. На срезе - ярко-красная с небольшими жировыми прослойками; отличается нежным, чуть сладковатым вкусом.
Рекомендуется употреблять как самостоятельную закуску, а также использовать для приготовления бутербродов.
Не содержит ГМО.
</t>
  </si>
  <si>
    <t>&lt;p&gt;Шейка "Коппа", приготовленная в городе Парма (Италия), известном на весь мир своими мясными деликатесами. На срезе - ярко-красная с небольшими жировыми прослойками; отличается нежным, чуть сладковатым вкусом.&lt;/p&gt;&lt;p&gt;Рекомендуется употреблять как самостоятельную закуску, а также использовать для приготовления бутербродов.&lt;/p&gt;&lt;p&gt;Не содержит ГМО.&lt;/p&gt;</t>
  </si>
  <si>
    <t>http://shop.av.ru/food/30313/31532/175446/</t>
  </si>
  <si>
    <t>http://shop.av.ru//images/cms/data/items/big/175446.jpg</t>
  </si>
  <si>
    <t>свинина, декстроза, антиокислитель - аскорбат натрия, специи, консерванты: нитрит калия, нитрит натрия, искусственные ароматизаторы</t>
  </si>
  <si>
    <t>332 ккал.</t>
  </si>
  <si>
    <t>8028257000989</t>
  </si>
  <si>
    <t>234464</t>
  </si>
  <si>
    <t>Шейка свиная в маринаде охлажденная ООО ТК Мираторг Россия</t>
  </si>
  <si>
    <t>http://shop.av.ru/food/31509/31517/234464/</t>
  </si>
  <si>
    <t>http://shop.av.ru//images/cms/data/items/big/234464.jpg</t>
  </si>
  <si>
    <t>202486</t>
  </si>
  <si>
    <t>Шейка свиная охлажденная "Дальние Дали"</t>
  </si>
  <si>
    <t xml:space="preserve">Свиная шейка отлично подходит для жарки, тушения и запекания, также из нее получается очень вкусные стейки. В готовом виде отличается насыщенным вкусом и ароматом.
</t>
  </si>
  <si>
    <t>&lt;p&gt;Свиная шейка отлично подходит для жарки, тушения и запекания, также из нее получается очень вкусные стейки. В готовом виде отличается насыщенным вкусом и ароматом.&lt;/p&gt;</t>
  </si>
  <si>
    <t>http://shop.av.ru/food/31509/31513/36132/202486/</t>
  </si>
  <si>
    <t>http://shop.av.ru//images/cms/data/items/big/202486.jpg</t>
  </si>
  <si>
    <t>235678</t>
  </si>
  <si>
    <t>Шея говяжья бескостная охлажденная Россия</t>
  </si>
  <si>
    <t>http://shop.av.ru/food/31509/31513/36129/235678/</t>
  </si>
  <si>
    <t>http://shop.av.ru//images/cms/data/items/big/235678.jpg</t>
  </si>
  <si>
    <t>012304</t>
  </si>
  <si>
    <t>Шлеммер-филе Frosta "Брокколи" 400г</t>
  </si>
  <si>
    <t xml:space="preserve">Филе белой рыбы под "шубой" из панировочных сухарей с добавлением соцветий брокколи. Рекомендуется запекать в духовке или готовить в микроволновке. В готовом виде блюдо отличается нежностью и сочностью; во вкусе доминируют утонченные сливочные нотки.
Подавать как самостоятельное блюдо. Можно дополнить гарниром - рисом или овощным ассорти. Прекрасно сочетается с сухим белым вином из винограда Шардоне. Интересно, что слово "шлеммер" в переводе с немецкого означает "лакомство, деликатес".
Компания Frosta - один из лидирующих производителей замороженных продуктов питания в Европе. В ассортименте компании как овощные и фруктовые смеси, а также - готовые блюда, сытные и аппетитные, которые украсят любой стол и сэкономят Ваше время.
</t>
  </si>
  <si>
    <t>&lt;p&gt;Филе белой рыбы под "шубой" из панировочных сухарей с добавлением соцветий брокколи. Рекомендуется запекать в духовке или готовить в микроволновке. В готовом виде блюдо отличается нежностью и сочностью; во вкусе доминируют утонченные сливочные нотки.&lt;/p&gt;&lt;p&gt;Подавать как самостоятельное блюдо. Можно дополнить гарниром - рисом или овощным ассорти. Прекрасно сочетается с сухим белым вином из винограда Шардоне. Интересно, что слово "шлеммер" в переводе с немецкого означает "лакомство, деликатес".&lt;/p&gt;&lt;p&gt;Компания Frosta - один из лидирующих производителей замороженных продуктов питания в Европе. В ассортименте компании как овощные и фруктовые смеси, а также - готовые блюда, сытные и аппетитные, которые украсят любой стол и сэкономят Ваше время.&lt;/p&gt;</t>
  </si>
  <si>
    <t>http://shop.av.ru/food/30237/30245/012304/</t>
  </si>
  <si>
    <t>http://shop.av.ru//images/cms/data/items/big/012304.jpg</t>
  </si>
  <si>
    <t>рыбное филе 55%, брокколи 17%, сметана, вода, пшеничная мука, сыр, подсолнечное масло, растительные жиры, лук, масло, сывороточный порошок, вкусовой агент (содержит молоко, соевые бобы, сельдерей), йодированная соль,
эмульгирующие соли (полифосфаты, фосфат натрия), крахмал, кислоты (молочная кислота, винная кислота (L(+)-), лимонная кислота), специи, эмульгатор: лецитин</t>
  </si>
  <si>
    <t>4008366689101</t>
  </si>
  <si>
    <t>предварительно не размораживать; филе в открытом алюминиевом поддоне поместить в  духовку и готовить 40-45 минут</t>
  </si>
  <si>
    <t>048104</t>
  </si>
  <si>
    <t>Шницель куриный "По-министерски" жареный</t>
  </si>
  <si>
    <t xml:space="preserve">Куриное филе в панировке, обжаренное на растительном масле. Аппетитное, сочное и ароматное блюдо. Рекомендуется подавать с гарниром.
</t>
  </si>
  <si>
    <t>&lt;p&gt;Куриное филе в панировке, обжаренное на растительном масле. Аппетитное, сочное и ароматное блюдо. Рекомендуется подавать с гарниром.&lt;/p&gt;</t>
  </si>
  <si>
    <t>http://shop.av.ru/food/30285/30294/048104/</t>
  </si>
  <si>
    <t>http://shop.av.ru//images/cms/data/items/big/048104.jpg</t>
  </si>
  <si>
    <t>филе куриное, соль, перец молотый, масло растительное</t>
  </si>
  <si>
    <t>241 ккал.</t>
  </si>
  <si>
    <t>005218</t>
  </si>
  <si>
    <t>Шоколад "Аленка" 100г</t>
  </si>
  <si>
    <t xml:space="preserve">Классический молочный шоколад. Отличается сливочным вкусом и ванильным ароматом. Выпускается по оригинальной рецептуре с 1966 года.
</t>
  </si>
  <si>
    <t>&lt;p&gt;Классический молочный шоколад. Отличается сливочным вкусом и ванильным ароматом. Выпускается по оригинальной рецептуре с 1966 года.&lt;/p&gt;</t>
  </si>
  <si>
    <t>http://shop.av.ru/food/30259/30281/30284/005218/</t>
  </si>
  <si>
    <t>http://shop.av.ru//images/cms/data/items/big/005218.jpg</t>
  </si>
  <si>
    <t>Плиточный шоколад</t>
  </si>
  <si>
    <t>30281</t>
  </si>
  <si>
    <t>сахар, молоко сухое цельное, какао масло, какао тертое, эмульгатор Е322, ароматизатор идентичный натуральному Ваниль, антиокислитель Е300</t>
  </si>
  <si>
    <t>Молочный</t>
  </si>
  <si>
    <t>30284</t>
  </si>
  <si>
    <t>0577 4600300000210 4600300075409</t>
  </si>
  <si>
    <t>214368</t>
  </si>
  <si>
    <t>Шоколад "Аленка" 200г</t>
  </si>
  <si>
    <t>http://shop.av.ru/food/30259/30281/30284/214368/</t>
  </si>
  <si>
    <t>http://shop.av.ru//images/cms/data/items/big/214368.jpg</t>
  </si>
  <si>
    <t>сахар, молоко сухое цельное, какао масло, какао тертое, эмульгатор лецитин, ароматизатор идентичный натуральному</t>
  </si>
  <si>
    <t>4603955102162</t>
  </si>
  <si>
    <t>195499</t>
  </si>
  <si>
    <t>Шоколад "Аленка" с вареной сгущенкой 100г</t>
  </si>
  <si>
    <t xml:space="preserve">Молочный шоколад с начинкой из вареной сгущенки отличается нежным, сливочным вкусом.
</t>
  </si>
  <si>
    <t>&lt;p&gt;Молочный шоколад с начинкой из вареной сгущенки отличается нежным, сливочным вкусом.&lt;/p&gt;</t>
  </si>
  <si>
    <t>http://shop.av.ru/food/30259/30281/30284/195499/</t>
  </si>
  <si>
    <t>http://shop.av.ru//images/cms/data/items/big/195499.jpg</t>
  </si>
  <si>
    <t>сахар, какао масло, молоко сухое цельное, какао тертое, эмульгаторы: Е322, Е476, ароматизатор идентичный натуральному, начинка: молоко цельное сгущенное с сахаром, патока, жир растительный, соль поваренная</t>
  </si>
  <si>
    <t>4600823174016</t>
  </si>
  <si>
    <t>002583</t>
  </si>
  <si>
    <t>Шоколад "Вдохновение" 100г</t>
  </si>
  <si>
    <t xml:space="preserve">Классический российский темный шоколад.  Его  вкус сочетает в себе нотки ароматного какао и поджаренного фундука.
</t>
  </si>
  <si>
    <t>&lt;p&gt;Классический российский темный шоколад.  Его  вкус сочетает в себе нотки ароматного какао и поджаренного фундука.&lt;/p&gt;</t>
  </si>
  <si>
    <t>http://shop.av.ru/food/30259/30281/30284/002583/</t>
  </si>
  <si>
    <t>http://shop.av.ru//images/cms/data/items/big/002583.jpg</t>
  </si>
  <si>
    <t>сахар, какао тертое, ядро ореха фундука дробленое, масло какао, эмульгатор Е322, коньяк, антиокислитель Е300, ароматизатор идентичный натуральному Ваниль</t>
  </si>
  <si>
    <t>0570 4600823009059</t>
  </si>
  <si>
    <t>206310</t>
  </si>
  <si>
    <t>Шоколад "Вдохновение" элитный 75% какао с миндалем 100г</t>
  </si>
  <si>
    <t xml:space="preserve">Темный шоколад с миндальными орехами.
</t>
  </si>
  <si>
    <t>&lt;p&gt;Темный шоколад с миндальными орехами.&lt;/p&gt;</t>
  </si>
  <si>
    <t>http://shop.av.ru/food/30259/30281/30283/206310/</t>
  </si>
  <si>
    <t>http://shop.av.ru//images/cms/data/items/big/206310.jpg</t>
  </si>
  <si>
    <t>какао тертое, сахар, какао порошок, какао масло, ядро ореха миндаля дробленое, эмульгаторы Е322, Е476, ароматизатор идентичный натуральному</t>
  </si>
  <si>
    <t>Горький</t>
  </si>
  <si>
    <t>30283</t>
  </si>
  <si>
    <t>4600823009165</t>
  </si>
  <si>
    <t>000958</t>
  </si>
  <si>
    <t>Шоколад "Киндер" 100г</t>
  </si>
  <si>
    <t xml:space="preserve">Шоколад для детей, содержит большое количество молока.
</t>
  </si>
  <si>
    <t>&lt;p&gt;Шоколад для детей, содержит большое количество молока.&lt;/p&gt;</t>
  </si>
  <si>
    <t>http://shop.av.ru/food/30259/30268/30269/000958/</t>
  </si>
  <si>
    <t>http://shop.av.ru//images/cms/data/items/big/000958.jpg</t>
  </si>
  <si>
    <t>молочный шоколад высокого качества 40% (сахар, цельное сухое молоко, какао-масло, какао-масса, эмульгатор (соевый лецитин), ароматизатор идентичный натуральному (ванилин)
сахар, обезжиренное сухое молоко, растительные жиры, концентрированное масло, эмульгатор (соевый лецитин), ароматизатор идентичный натуральному (ванилин). Полное содержание молочных компонентов: 33%. Полное содержание компонентов какао: 13%</t>
  </si>
  <si>
    <t>4008400200217 40084701 8000500042793 80177616 9991000104250</t>
  </si>
  <si>
    <t>003232</t>
  </si>
  <si>
    <t>Шоколад "Киндер" 50г</t>
  </si>
  <si>
    <t>http://shop.av.ru/food/30259/30268/30269/003232/</t>
  </si>
  <si>
    <t>http://shop.av.ru//images/cms/data/items/big/003232.jpg</t>
  </si>
  <si>
    <t>молочный шоколад высшего качества 40% (сахар, цельное сухое молоко, какао-масло, какао-масса, эмульгатор (соевый лецитин), ароматизатор идентичный натуральному (ванилин)
обезжиренное сухое молоко, растительные жиры, концентрированное масло, эмульгатор (соевый лецитин), ароматизатор идентичный натуральному (ванилин). Полное содержание молочных компонентов: 33%. Полное содержание компонентов какао: 13%</t>
  </si>
  <si>
    <t>588 ккал.</t>
  </si>
  <si>
    <t>8000500033784 80177609 9991000104274</t>
  </si>
  <si>
    <t>005202</t>
  </si>
  <si>
    <t>Шоколад "Киндер" Country 24г</t>
  </si>
  <si>
    <t xml:space="preserve">Шоколад с молочно-злаковой прослойкой из ячменя, риса, гречихи и пшеницы. Отличается приятным сливочным вкусом. Легкое и питательное лакомство.
</t>
  </si>
  <si>
    <t>&lt;p&gt;Шоколад с молочно-злаковой прослойкой из ячменя, риса, гречихи и пшеницы. Отличается приятным сливочным вкусом. Легкое и питательное лакомство.&lt;/p&gt;</t>
  </si>
  <si>
    <t>http://shop.av.ru/food/30259/30268/30269/005202/</t>
  </si>
  <si>
    <t>http://shop.av.ru//images/cms/data/items/big/005202.jpg</t>
  </si>
  <si>
    <t>молочный шоколад 33,5 (сахар, масло какао, сухое цельное молоко, тертое какао, эмульгатор, ароматизатор идентичный натуральному, сахар, сухое обезжиренное молоко, растительный жир, злаки: ячмень, рис, пшеница, спельта, гречиха, молочный жир, ванилин</t>
  </si>
  <si>
    <t>54.9 г.</t>
  </si>
  <si>
    <t>40084176 9991000104281</t>
  </si>
  <si>
    <t>000798</t>
  </si>
  <si>
    <t>Шоколад "Тоблерон" белый с медом и нугой 100г</t>
  </si>
  <si>
    <t xml:space="preserve">Знаменитый швейцарский белый шоколад "Тоблерон" треугольной формы. Содержит медово-миндальную нугу. Отличается деликатным сливочным вкусом и насыщенным ароматом.
Противопоказано при индивидуальной непереносимости к молочному и яичному белку.
</t>
  </si>
  <si>
    <t>&lt;p&gt;Знаменитый швейцарский белый шоколад "Тоблерон" треугольной формы. Содержит медово-миндальную нугу. Отличается деликатным сливочным вкусом и насыщенным ароматом.&lt;/p&gt;&lt;p&gt;Противопоказано при индивидуальной непереносимости к молочному и яичному белку.&lt;/p&gt;</t>
  </si>
  <si>
    <t>http://shop.av.ru/food/30259/30281/30282/000798/</t>
  </si>
  <si>
    <t>http://shop.av.ru//images/cms/data/items/big/000798.jpg</t>
  </si>
  <si>
    <t>сахар, молоко цельное сухое, какао масло, мед (3%), миндаль (1,6%), эмульгатор - соевый лецитин, яичный белок, ароматизатор ванилин идентичный натуральному</t>
  </si>
  <si>
    <t>Белый</t>
  </si>
  <si>
    <t>30282</t>
  </si>
  <si>
    <t>7614500010310 7614500211403</t>
  </si>
  <si>
    <t>Тоблерон</t>
  </si>
  <si>
    <t>000369</t>
  </si>
  <si>
    <t>Шоколад "Тоблерон" молочный с медом и нугой 100г</t>
  </si>
  <si>
    <t xml:space="preserve">Знаменитый швейцарский молочный шоколад "Тоблерон" треугольной формы. Содержит вкрапления медово-миндальной нуги. Отличается деликатным сливочным вкусом и насыщенным ароматом.
Противопоказано при индивидуальной непереносимости к молочному и яичному белку.
</t>
  </si>
  <si>
    <t>&lt;p&gt;Знаменитый швейцарский молочный шоколад "Тоблерон" треугольной формы. Содержит вкрапления медово-миндальной нуги. Отличается деликатным сливочным вкусом и насыщенным ароматом.&lt;/p&gt;&lt;p&gt;Противопоказано при индивидуальной непереносимости к молочному и яичному белку.&lt;/p&gt;</t>
  </si>
  <si>
    <t>http://shop.av.ru/food/30259/30281/30284/000369/</t>
  </si>
  <si>
    <t>http://shop.av.ru//images/cms/data/items/big/000369.jpg</t>
  </si>
  <si>
    <t>какао тертое, сахар, молоко сухое цельное, какао масло, жир молочный, мед (3%), миндаль (1,6%), эмульгатор (соевый лецитин), яичный белок, ароматизатор ванилин</t>
  </si>
  <si>
    <t>7614500010013 7614500211014 7622200125531</t>
  </si>
  <si>
    <t>125415</t>
  </si>
  <si>
    <t>Шоколад "Элитный" 100г</t>
  </si>
  <si>
    <t xml:space="preserve">Горький шоколад (75&amp;#37; какао) отличается насыщенным ароматом и изысканным вкусом с благородной терпкостью.
</t>
  </si>
  <si>
    <t>&lt;p&gt;Горький шоколад (75&amp;#37; какао) отличается насыщенным ароматом и изысканным вкусом с благородной терпкостью.&lt;/p&gt;</t>
  </si>
  <si>
    <t>http://shop.av.ru/food/30259/30281/30283/125415/</t>
  </si>
  <si>
    <t>http://shop.av.ru//images/cms/data/items/big/125415.jpg</t>
  </si>
  <si>
    <t>какао тертое, сахар, какао порошок, какао масло, эмульгаторы: Е322, Е476, ароматизатор идентичный натуральному Ваниль</t>
  </si>
  <si>
    <t>545 ккал.</t>
  </si>
  <si>
    <t>37.1 г.</t>
  </si>
  <si>
    <t>0825 4600823122017</t>
  </si>
  <si>
    <t>139505</t>
  </si>
  <si>
    <t>Шоколад After Eight с мятной начинкой 200г</t>
  </si>
  <si>
    <t xml:space="preserve">Тонкие конфеты из темного шоколада с ментоловой начинкой. Отличаются приятным сладким вкусом с мятными нотками. Освежают, успокаивают, особенно рекомендуются для употребления вечером (поэтому конфеты названы "After Eight" - в переводе "после 8").
Пластинки упакованы в необычную коробку с вкладышем в виде гармошки; каждая конфета имеет свой собственный кармашек.
</t>
  </si>
  <si>
    <t>&lt;p&gt;Тонкие конфеты из темного шоколада с ментоловой начинкой. Отличаются приятным сладким вкусом с мятными нотками. Освежают, успокаивают, особенно рекомендуются для употребления вечером (поэтому конфеты названы "After Eight" - в переводе "после 8").&lt;/p&gt;&lt;p&gt;Пластинки упакованы в необычную коробку с вкладышем в виде гармошки; каждая конфета имеет свой собственный кармашек.&lt;/p&gt;</t>
  </si>
  <si>
    <t>http://shop.av.ru/food/30259/30277/139505/</t>
  </si>
  <si>
    <t>http://shop.av.ru//images/cms/data/items/big/139505.jpg</t>
  </si>
  <si>
    <t>сахар, какао тертое, глюкозный сироп, какао масло, молочный жир, молоко сухое обезжиренное, лактоза, инвертаза, эмульгаторы, масло перечной мяты, соль, регулятор кислотности, ароматизатор, идентичный натуральному</t>
  </si>
  <si>
    <t>Nestle Rowntree PO</t>
  </si>
  <si>
    <t>5000189363069 5000189369795</t>
  </si>
  <si>
    <t>After Eight</t>
  </si>
  <si>
    <t>219685</t>
  </si>
  <si>
    <t>Шоколад Berger "Все будет хорошо" молочный 90г</t>
  </si>
  <si>
    <t>http://shop.av.ru/food/30259/30281/30284/219685/</t>
  </si>
  <si>
    <t>http://shop.av.ru//images/cms/data/items/big/219685.jpg</t>
  </si>
  <si>
    <t>сахар, какао-масло, сухое цельное молоко, какао-масса, эмульгатор: соевый лецитин, натуральная ваниль</t>
  </si>
  <si>
    <t>50.7 г.</t>
  </si>
  <si>
    <t>Berger</t>
  </si>
  <si>
    <t>219686</t>
  </si>
  <si>
    <t>Шоколад Berger "Все получится" молочный 90г</t>
  </si>
  <si>
    <t>http://shop.av.ru/food/30259/30281/30284/219686/</t>
  </si>
  <si>
    <t>http://shop.av.ru//images/cms/data/items/big/219686.jpg</t>
  </si>
  <si>
    <t>219687</t>
  </si>
  <si>
    <t>Шоколад Berger "Отдохни" молочный 90г</t>
  </si>
  <si>
    <t>http://shop.av.ru/food/30259/30281/30284/219687/</t>
  </si>
  <si>
    <t>http://shop.av.ru//images/cms/data/items/big/219687.jpg</t>
  </si>
  <si>
    <t>219692</t>
  </si>
  <si>
    <t>Шоколад Berger белый Шампанское с розой 100 г Австрия</t>
  </si>
  <si>
    <t xml:space="preserve">Австрийский белый шоколад экстра-класса. Необычное сочетание нежного белого шоколада с нотками искристого шампанского и свежести розовых лепестков. Подавайте с ароматным чаем, кофе или любимым ликером. Хорошо сочетается с легкими белыми винами.
Австрийский шоколад Бергер славится своим превосходным качеством, необычными вкусами и стильным дизайном упаковки. Попробуйте и Вы.
</t>
  </si>
  <si>
    <t>&lt;p&gt;Австрийский белый шоколад экстра-класса. Необычное сочетание нежного белого шоколада с нотками искристого шампанского и свежести розовых лепестков. Подавайте с ароматным чаем, кофе или любимым ликером. Хорошо сочетается с легкими белыми винами.&lt;/p&gt;&lt;p&gt;Австрийский шоколад Бергер славится своим превосходным качеством, необычными вкусами и стильным дизайном упаковки. Попробуйте и Вы.&lt;/p&gt;</t>
  </si>
  <si>
    <t>http://shop.av.ru/food/30259/30281/30282/219692/</t>
  </si>
  <si>
    <t>http://shop.av.ru//images/cms/data/items/big/219692.jpg</t>
  </si>
  <si>
    <t>сахар, како масло, сухое цельное молоко, сливки, шампанское, масло из лепестков роз, лепестки роз, эмульгатор соевый лецитин, натуральная ваниль</t>
  </si>
  <si>
    <t>414.4 ккал.</t>
  </si>
  <si>
    <t>219693</t>
  </si>
  <si>
    <t>Шоколад Berger горький "Малиновый творог" 100г</t>
  </si>
  <si>
    <t>http://shop.av.ru/food/30259/30281/30283/219693/</t>
  </si>
  <si>
    <t>http://shop.av.ru//images/cms/data/items/big/219693.jpg</t>
  </si>
  <si>
    <t>какао-масса, сахар, какао-масло, сливки, сироп глюкозы, творог, малина, эмульгатор: соевый лецитин, натуральная ваниль</t>
  </si>
  <si>
    <t>397.6 ккал.</t>
  </si>
  <si>
    <t>219689</t>
  </si>
  <si>
    <t>Шоколад Berger молочный "Вишня и кориандр" 100г</t>
  </si>
  <si>
    <t>http://shop.av.ru/food/30259/30281/30284/219689/</t>
  </si>
  <si>
    <t>http://shop.av.ru//images/cms/data/items/big/219689.jpg</t>
  </si>
  <si>
    <t>сахар, какао-масло, сухое цельное молоко, какао-масса, вишня, кориандр, эмульгатор: соевый лецитин, натуральная ваниль</t>
  </si>
  <si>
    <t>407.8 ккал.</t>
  </si>
  <si>
    <t>36.9 г.</t>
  </si>
  <si>
    <t>219690</t>
  </si>
  <si>
    <t>Шоколад Berger молочный "Яблоко и цветы бузины" 100г</t>
  </si>
  <si>
    <t>http://shop.av.ru/food/30259/30281/30284/219690/</t>
  </si>
  <si>
    <t>http://shop.av.ru//images/cms/data/items/big/219690.jpg</t>
  </si>
  <si>
    <t>сахар, какао-масло, сухое цельное молоко, какао-масса, сливки, яблоко, цветы бузины, эмульгатор: соевый лецитин, натуральная ваниль</t>
  </si>
  <si>
    <t>402.1 ккал.</t>
  </si>
  <si>
    <t>169408</t>
  </si>
  <si>
    <t xml:space="preserve">Шоколад Bovetti белый с малиной 100г </t>
  </si>
  <si>
    <t xml:space="preserve">Нежный белый шоколад из Франции с малиной обладает приятным ароматом лесных ягод и мягким сливочным вкусом
</t>
  </si>
  <si>
    <t>&lt;p&gt;Нежный белый шоколад из Франции с малиной обладает приятным ароматом лесных ягод и мягким сливочным вкусом&lt;/p&gt;</t>
  </si>
  <si>
    <t>http://shop.av.ru/food/30259/30281/30282/169408/</t>
  </si>
  <si>
    <t>http://shop.av.ru//images/cms/data/items/big/169408.jpg</t>
  </si>
  <si>
    <t>шоколад белый (сахар, масло какао, порошок молочный, эмульсия: лецитин сои, ваниль), 7% вкус малины (сахар, окислитель, краситель: Е122)</t>
  </si>
  <si>
    <t>..22°C</t>
  </si>
  <si>
    <t>3501940112008</t>
  </si>
  <si>
    <t>Bovetti</t>
  </si>
  <si>
    <t>229138</t>
  </si>
  <si>
    <t>Шоколад Bovetti горький 73% какао 100г</t>
  </si>
  <si>
    <t xml:space="preserve">Изысканный французский шоколад класса "премиум". Отличается  притягательным ароматом какао и насыщенным вкусом с терпкими, горьковатыми нотками. Рекомендуется подавать на десерт с ароматным чаем, крепким кофе или бокалом любимого ликера.
Французская компания Bovetti, основанная в 1994 году Вальтером Боветти, производит элитный шоколад и конфеты. Продукция высоко ценится во всем мире за исключительное качество. Упаковка выполнена в виде почтового конверта начала XX века.
</t>
  </si>
  <si>
    <t>&lt;p&gt;Изысканный французский шоколад класса "премиум". Отличается  притягательным ароматом какао и насыщенным вкусом с терпкими, горьковатыми нотками. Рекомендуется подавать на десерт с ароматным чаем, крепким кофе или бокалом любимого ликера.&lt;/p&gt;&lt;p&gt;Французская компания Bovetti, основанная в 1994 году Вальтером Боветти, производит элитный шоколад и конфеты. Продукция высоко ценится во всем мире за исключительное качество. Упаковка выполнена в виде почтового конверта начала XX века.&lt;/p&gt;</t>
  </si>
  <si>
    <t>http://shop.av.ru/food/30259/30281/30283/229138/</t>
  </si>
  <si>
    <t>http://shop.av.ru//images/cms/data/items/big/229138.jpg</t>
  </si>
  <si>
    <t>73% какао компонентов, какао масса, ликер 70%, сахар 27,8%, какао масло 2,2%, натуральная ваниль</t>
  </si>
  <si>
    <t>10..18°C</t>
  </si>
  <si>
    <t>8.26 г.</t>
  </si>
  <si>
    <t>40.02 г.</t>
  </si>
  <si>
    <t>33.19 г.</t>
  </si>
  <si>
    <t>169394</t>
  </si>
  <si>
    <t xml:space="preserve">Шоколад Bovetti черный с голубой мятой 100г </t>
  </si>
  <si>
    <t xml:space="preserve">Темный шоколад с голубой мятой отличается благородным вкусом с легкой горчинкой и приятным свежим послевкусием.
</t>
  </si>
  <si>
    <t>&lt;p&gt;Темный шоколад с голубой мятой отличается благородным вкусом с легкой горчинкой и приятным свежим послевкусием.&lt;/p&gt;</t>
  </si>
  <si>
    <t>http://shop.av.ru/food/30259/30281/30283/169394/</t>
  </si>
  <si>
    <t>http://shop.av.ru//images/cms/data/items/big/169394.jpg</t>
  </si>
  <si>
    <t>шоколад черный 73%, какао минимум (масса какао, масло какао, сахар, ваниль), 7% мяты (глюкоза, красители: Е122, Е124, Е131, Е132, Е151)</t>
  </si>
  <si>
    <t>3501940151007</t>
  </si>
  <si>
    <t>241295</t>
  </si>
  <si>
    <t>Шоколад Chocolate and Love Дробленые бриллианты 55% какао Organic 100 г Великобритания</t>
  </si>
  <si>
    <t xml:space="preserve">Поистине роскошный шоколад! Его уникальный богатый вкус украшен нежными молочными нотками и мелкой крупкой из обжаренных ядер какао-бобов.
Высококачественный натуральный шоколад приготовлен по классическим швейцарским рецептам из отборных органических ингредиентов: какао-бобов, собранных в Перу и Доминиканской Республики, тростникового сахара из Парагвая и мадагаскарской ванили.
Не содержит глютен, соевый лецитин, консерванты, красители и ГМО. Могут присутствовать следы фундука, миндаля и арахиса.
</t>
  </si>
  <si>
    <t>&lt;p&gt;Поистине роскошный шоколад! Его уникальный богатый вкус украшен нежными молочными нотками и мелкой крупкой из обжаренных ядер какао-бобов.&lt;/p&gt;&lt;p&gt;Высококачественный натуральный шоколад приготовлен по классическим швейцарским рецептам из отборных органических ингредиентов: какао-бобов, собранных в Перу и Доминиканской Республики, тростникового сахара из Парагвая и мадагаскарской ванили.&lt;/p&gt;&lt;p&gt;Не содержит глютен, соевый лецитин, консерванты, красители и ГМО. Могут присутствовать следы фундука, миндаля и арахиса.&lt;/p&gt;</t>
  </si>
  <si>
    <t>http://shop.av.ru/food/30259/30281/30283/241295/</t>
  </si>
  <si>
    <t>http://shop.av.ru//images/cms/data/items/big/241295.jpg</t>
  </si>
  <si>
    <t>589 ккал.</t>
  </si>
  <si>
    <t>Chocolate and Love</t>
  </si>
  <si>
    <t>241290</t>
  </si>
  <si>
    <t>Шоколад Chocolate and Love Мятный 67% какао Organic 100 г Великобритания</t>
  </si>
  <si>
    <t xml:space="preserve">Неповторимый глубокий вкус горького шоколада приобрел освежающие ментоловые нюансы и соблазнительный аромат, благодаря натуральному маслу перечной мяты в составе.
Настоящий органический шоколад создается из полностью натуральных ингредиентов, собранных со всего мира. Какао-бобы для его приготовления привозят из Перу и Доминиканской Республики, тростниковый сахар - из Парагвая, а ваниль - с острова Мадагаскар.
Не содержит молоко, глютен, соевый лецитин, консерванты, красители и ГМО. Могут присутствовать следы фундука, миндаля и арахиса.
</t>
  </si>
  <si>
    <t>&lt;p&gt;Неповторимый глубокий вкус горького шоколада приобрел освежающие ментоловые нюансы и соблазнительный аромат, благодаря натуральному маслу перечной мяты в составе.&lt;/p&gt;&lt;p&gt;Настоящий органический шоколад создается из полностью натуральных ингредиентов, собранных со всего мира. Какао-бобы для его приготовления привозят из Перу и Доминиканской Республики, тростниковый сахар - из Парагвая, а ваниль - с острова Мадагаскар.&lt;/p&gt;&lt;p&gt;Не содержит молоко, глютен, соевый лецитин, консерванты, красители и ГМО. Могут присутствовать следы фундука, миндаля и арахиса.&lt;/p&gt;</t>
  </si>
  <si>
    <t>http://shop.av.ru/food/30259/30281/30283/241290/</t>
  </si>
  <si>
    <t>http://shop.av.ru//images/cms/data/items/big/241290.jpg</t>
  </si>
  <si>
    <t>562 ккал.</t>
  </si>
  <si>
    <t>241294</t>
  </si>
  <si>
    <t>Шоколад Chocolate and Love Сладкое море 55% какао Organic 100 г Великобритания</t>
  </si>
  <si>
    <t xml:space="preserve">В этой плитке слились воедино две противоположности: восхитительно сладкая хрустящая карамель и мельчайшие крупицы морской соли. Не откажите себе в удовольствии попробовать этот удивительный, полный вкусовой гармонии шоколад!
Для приготовления используются отборные какао-бобы из Перу и Доминиканской Республики, тростниковый сахар из Парагвая и мадагаскарская ваниль с уединенных семейных плантаций. Органический шоколад создан по классическим рецептам швейцарских шоколатье.
Не содержит глютен, соевый лецитин, консерванты, красители и ГМО. Могут присутствовать следы фундука, миндаля и арахиса.
</t>
  </si>
  <si>
    <t>&lt;p&gt;В этой плитке слились воедино две противоположности: восхитительно сладкая хрустящая карамель и мельчайшие крупицы морской соли. Не откажите себе в удовольствии попробовать этот удивительный, полный вкусовой гармонии шоколад!&lt;/p&gt;&lt;p&gt;Для приготовления используются отборные какао-бобы из Перу и Доминиканской Республики, тростниковый сахар из Парагвая и мадагаскарская ваниль с уединенных семейных плантаций. Органический шоколад создан по классическим рецептам швейцарских шоколатье.&lt;/p&gt;&lt;p&gt;Не содержит глютен, соевый лецитин, консерванты, красители и ГМО. Могут присутствовать следы фундука, миндаля и арахиса.&lt;/p&gt;</t>
  </si>
  <si>
    <t>http://shop.av.ru/food/30259/30281/30283/241294/</t>
  </si>
  <si>
    <t>http://shop.av.ru//images/cms/data/items/big/241294.jpg</t>
  </si>
  <si>
    <t>241300</t>
  </si>
  <si>
    <t>Шоколад ChocStars Fashion молочный 100 г Великобритания</t>
  </si>
  <si>
    <t xml:space="preserve">Внутри красочной, оригинально оформленной упаковки находится нежнейший молочный шоколад. Серия "ChocStars" посвящена знаменитостям и персонажам из фильмов, в ярких образах которых предстают братья наши меньшие.
В важном мопсе с белоснежными волосами, собранными в хвост, в строгом костюме и черных очках все знатоки моды несомненно узнают известного модельера Карла Лагерфельда.
Шоколад "от кутюр" обладает изысканным мягким вкусом какао и сливок, сладким ванильным ароматом и тающей во рту консистенцией.
</t>
  </si>
  <si>
    <t>&lt;p&gt;Внутри красочной, оригинально оформленной упаковки находится нежнейший молочный шоколад. Серия "ChocStars" посвящена знаменитостям и персонажам из фильмов, в ярких образах которых предстают братья наши меньшие.&lt;/p&gt;&lt;p&gt;В важном мопсе с белоснежными волосами, собранными в хвост, в строгом костюме и черных очках все знатоки моды несомненно узнают известного модельера Карла Лагерфельда.&lt;/p&gt;&lt;p&gt;Шоколад "от кутюр" обладает изысканным мягким вкусом какао и сливок, сладким ванильным ароматом и тающей во рту консистенцией.&lt;/p&gt;</t>
  </si>
  <si>
    <t>http://shop.av.ru/food/30259/30281/30284/241300/</t>
  </si>
  <si>
    <t>http://shop.av.ru//images/cms/data/items/big/241300.jpg</t>
  </si>
  <si>
    <t>571 ккал.</t>
  </si>
  <si>
    <t>ChocStars</t>
  </si>
  <si>
    <t>241298</t>
  </si>
  <si>
    <t>Шоколад ChocStars Pop молочный 100 г Великобритания</t>
  </si>
  <si>
    <t xml:space="preserve">Внутри красочной, оригинально оформленной упаковки находится нежнейший молочный шоколад. Серия "ChocStars" посвящена знаменитостям и персонажам из фильмов, в ярких образах которых предстают братья наши меньшие.
Пес, одетый в красный парадный китель с золотыми позументами, с узнаваемой прической, из которой небрежно выпадает несколько прядей, изображает короля поп-музыки Майкла Джексона.
Оцените по достоинству великолепную песню, сложившуюся из нот какао, сливок и ароматной ванили!
</t>
  </si>
  <si>
    <t>&lt;p&gt;Внутри красочной, оригинально оформленной упаковки находится нежнейший молочный шоколад. Серия "ChocStars" посвящена знаменитостям и персонажам из фильмов, в ярких образах которых предстают братья наши меньшие.&lt;/p&gt;&lt;p&gt;Пес, одетый в красный парадный китель с золотыми позументами, с узнаваемой прической, из которой небрежно выпадает несколько прядей, изображает короля поп-музыки Майкла Джексона.&lt;/p&gt;&lt;p&gt;Оцените по достоинству великолепную песню, сложившуюся из нот какао, сливок и ароматной ванили!&lt;/p&gt;</t>
  </si>
  <si>
    <t>http://shop.av.ru/food/30259/30281/30284/241298/</t>
  </si>
  <si>
    <t>http://shop.av.ru//images/cms/data/items/big/241298.jpg</t>
  </si>
  <si>
    <t>098543</t>
  </si>
  <si>
    <t>Шоколад Cote d'Or "Noir de Noir" черный 54% какао 150г</t>
  </si>
  <si>
    <t xml:space="preserve">Классический горький шоколад Cote d'Or (Кот Д'Ор). Отличается слегка терпким вкусом с ванильными нотками.
</t>
  </si>
  <si>
    <t>&lt;p&gt;Классический горький шоколад Cote d'Or (Кот Д'Ор). Отличается слегка терпким вкусом с ванильными нотками.&lt;/p&gt;</t>
  </si>
  <si>
    <t>http://shop.av.ru/food/30259/30281/30283/098543/</t>
  </si>
  <si>
    <t>http://shop.av.ru//images/cms/data/items/big/098543.jpg</t>
  </si>
  <si>
    <t>сахар, какао тертое, какао масло, какао порошок, эмульгатор (лецитин соевый), натуральный ароматизатор: ваниль</t>
  </si>
  <si>
    <t>47.2 г.</t>
  </si>
  <si>
    <t>5410081201848</t>
  </si>
  <si>
    <t>Cote d'Or</t>
  </si>
  <si>
    <t>142726</t>
  </si>
  <si>
    <t>Шоколад Cote d'Or Brut 86% какао горький 100г</t>
  </si>
  <si>
    <t xml:space="preserve">Горький шоколад  Cote d'Or "Брют" отличается нежной консистенцией и деликатным вкусом с легкой горчинкой.
</t>
  </si>
  <si>
    <t>&lt;p&gt;Горький шоколад  Cote d'Or "Брют" отличается нежной консистенцией и деликатным вкусом с легкой горчинкой.&lt;/p&gt;</t>
  </si>
  <si>
    <t>http://shop.av.ru/food/30259/30281/30283/142726/</t>
  </si>
  <si>
    <t>http://shop.av.ru//images/cms/data/items/big/142726.jpg</t>
  </si>
  <si>
    <t>какао тертое, какао масса, какао масло, сахар, обезжиренное какао, натуральный ароматизатор: ванилин, эмульгатор (лецитин)</t>
  </si>
  <si>
    <t>603 ккал.</t>
  </si>
  <si>
    <t>7622300499389 7622400013423</t>
  </si>
  <si>
    <t>098541</t>
  </si>
  <si>
    <t>Шоколад Cote d'Or Fondant Puur 48% какао 2х75г</t>
  </si>
  <si>
    <t xml:space="preserve">Темный шоколад Cote d'Or (Кот Д'Ор) отличается нежной консистенцией и слегка терпким вкусом.
</t>
  </si>
  <si>
    <t>&lt;p&gt;Темный шоколад Cote d'Or (Кот Д'Ор) отличается нежной консистенцией и слегка терпким вкусом.&lt;/p&gt;</t>
  </si>
  <si>
    <t>http://shop.av.ru/food/30259/30281/30284/098541/</t>
  </si>
  <si>
    <t>http://shop.av.ru//images/cms/data/items/big/098541.jpg</t>
  </si>
  <si>
    <t>сахар, какао тертое, какао масло, какао порошок, эмульгатор (лецитин), ароматизатор</t>
  </si>
  <si>
    <t>5..21°C</t>
  </si>
  <si>
    <t>0150 5410081200933</t>
  </si>
  <si>
    <t>098544</t>
  </si>
  <si>
    <t>Шоколад Cote d'Or молочный с орeхом 2x75г</t>
  </si>
  <si>
    <t xml:space="preserve">Молочный шоколад с орехами. Отличается деликатным вкусом со сливочными нотками и нежной, таящей консистенцией.
</t>
  </si>
  <si>
    <t>&lt;p&gt;Молочный шоколад с орехами. Отличается деликатным вкусом со сливочными нотками и нежной, таящей консистенцией.&lt;/p&gt;</t>
  </si>
  <si>
    <t>http://shop.av.ru/food/30259/30281/30284/098544/</t>
  </si>
  <si>
    <t>http://shop.av.ru//images/cms/data/items/big/098544.jpg</t>
  </si>
  <si>
    <t>сахар, сухое цельное молоко, какао тертое, фундук обжаренный дробленный, масло какао, сухая молочная сыворотка, эмульгатор (лецитин соевый), какао-порошок</t>
  </si>
  <si>
    <t>551 ккал.</t>
  </si>
  <si>
    <t>5410081201053</t>
  </si>
  <si>
    <t>224781</t>
  </si>
  <si>
    <t>Шоколад Cote d'Or с фисташками темный 100г</t>
  </si>
  <si>
    <t xml:space="preserve">Cote d'Or - шоколад класса "премиум"; приготовлен из уникальной смеси отборных какао-бобов, собранных в разных регионах Африки. Особую изысканность ему придают входящие в состав дробленые карамелизованные фисташки.
Обладает насыщенным вкусом с ореховыми нотками и благородной горчинкой.
</t>
  </si>
  <si>
    <t>&lt;p&gt;Cote d'Or - шоколад класса "премиум"; приготовлен из уникальной смеси отборных какао-бобов, собранных в разных регионах Африки. Особую изысканность ему придают входящие в состав дробленые карамелизованные фисташки.&lt;/p&gt;&lt;p&gt;Обладает насыщенным вкусом с ореховыми нотками и благородной горчинкой.&lt;/p&gt;</t>
  </si>
  <si>
    <t>http://shop.av.ru/food/30259/30281/30284/224781/</t>
  </si>
  <si>
    <t>http://shop.av.ru//images/cms/data/items/big/224781.jpg</t>
  </si>
  <si>
    <t>какао-тертое, сахар, масло какао, фисташка обжаренная дробленная карамелизированная, сахар, какао-порошок, ароматизатор идентичный натуральному (фисташка) и натуральный (ваниль), эмульгатор (лецитин соевый
может содержать следы орехов и молочных продуктов</t>
  </si>
  <si>
    <t>218521</t>
  </si>
  <si>
    <t>Шоколад Feletti 65% какао Ghana 100г</t>
  </si>
  <si>
    <t xml:space="preserve">Эксклюзивный темный шоколад, изготовленный из какао-бобов с плантаций Ганы. Отличается элегантным вкусом с благородной горчинкой, а также манящим ароматом ванили.
</t>
  </si>
  <si>
    <t>&lt;p&gt;Эксклюзивный темный шоколад, изготовленный из какао-бобов с плантаций Ганы. Отличается элегантным вкусом с благородной горчинкой, а также манящим ароматом ванили.&lt;/p&gt;</t>
  </si>
  <si>
    <t>http://shop.av.ru/food/30259/30281/30283/218521/</t>
  </si>
  <si>
    <t>http://shop.av.ru//images/cms/data/items/big/218521.jpg</t>
  </si>
  <si>
    <t>какао-масса, сахар, какао-масло, эмульгатор: соевый лецитин, натуральный ванильный ароматизатор, возможно наличие остатков ореховой шелухи, клейковины и молока</t>
  </si>
  <si>
    <t>8000698015524</t>
  </si>
  <si>
    <t>218520</t>
  </si>
  <si>
    <t>Шоколад Feletti 67% какао Ecuador 100г</t>
  </si>
  <si>
    <t xml:space="preserve">Эксклюзивный темный шоколад, изготовленный из какао-бобов с плантаций Эквадора. Отличается мягким вкусом с ненавязчивой горчинкой, а также тонким ароматом тростникового сахара.
</t>
  </si>
  <si>
    <t>&lt;p&gt;Эксклюзивный темный шоколад, изготовленный из какао-бобов с плантаций Эквадора. Отличается мягким вкусом с ненавязчивой горчинкой, а также тонким ароматом тростникового сахара.&lt;/p&gt;</t>
  </si>
  <si>
    <t>http://shop.av.ru/food/30259/30281/30283/218520/</t>
  </si>
  <si>
    <t>http://shop.av.ru//images/cms/data/items/big/218520.jpg</t>
  </si>
  <si>
    <t>8000698015517</t>
  </si>
  <si>
    <t>218519</t>
  </si>
  <si>
    <t>Шоколад Feletti 75% какао Tanzania 100г</t>
  </si>
  <si>
    <t xml:space="preserve">Эксклюзивный темный шоколад, изготовленный из какао-бобов с плантаций Танзании. Отличается мощным вкусом с выраженной горчинкой; в аромате доминируют пряные нотки.
</t>
  </si>
  <si>
    <t>&lt;p&gt;Эксклюзивный темный шоколад, изготовленный из какао-бобов с плантаций Танзании. Отличается мощным вкусом с выраженной горчинкой; в аромате доминируют пряные нотки.&lt;/p&gt;</t>
  </si>
  <si>
    <t>http://shop.av.ru/food/30259/30281/30283/218519/</t>
  </si>
  <si>
    <t>http://shop.av.ru//images/cms/data/items/big/218519.jpg</t>
  </si>
  <si>
    <t>45.8 г.</t>
  </si>
  <si>
    <t>8000698015500</t>
  </si>
  <si>
    <t>233964</t>
  </si>
  <si>
    <t>Шоколад Hershey's молочный с лесными орехами 100 г Китай</t>
  </si>
  <si>
    <t>http://shop.av.ru/food/30259/30281/30284/233964/</t>
  </si>
  <si>
    <t>http://shop.av.ru//images/cms/data/items/big/233964.jpg</t>
  </si>
  <si>
    <t>233962</t>
  </si>
  <si>
    <t>Шоколад Hershey's тёмный 100 г Китай</t>
  </si>
  <si>
    <t>http://shop.av.ru/food/30259/30281/30283/233962/</t>
  </si>
  <si>
    <t>http://shop.av.ru//images/cms/data/items/big/233962.jpg</t>
  </si>
  <si>
    <t>233965</t>
  </si>
  <si>
    <t>Шоколад Hershey's тёмный с цельным миндалем и клюквой 100 г Китай</t>
  </si>
  <si>
    <t>http://shop.av.ru/food/30259/30281/30283/233965/</t>
  </si>
  <si>
    <t>http://shop.av.ru//images/cms/data/items/big/233965.jpg</t>
  </si>
  <si>
    <t>001226</t>
  </si>
  <si>
    <t>Шоколад Lindt "Голд" молочный с орехом и изюмом 300г</t>
  </si>
  <si>
    <t xml:space="preserve">Классический швейцарский молочный шоколад с орехами и изюмом отличается сливочным, нежным вкусом с фруктовыми нотками.
Производство: Швейцария.
</t>
  </si>
  <si>
    <t>&lt;p&gt;Классический швейцарский молочный шоколад с орехами и изюмом отличается сливочным, нежным вкусом с фруктовыми нотками.&lt;/p&gt;&lt;p&gt;Производство: Швейцария.&lt;/p&gt;</t>
  </si>
  <si>
    <t>http://shop.av.ru/food/30259/30281/30284/001226/</t>
  </si>
  <si>
    <t>http://shop.av.ru//images/cms/data/items/big/001226.jpg</t>
  </si>
  <si>
    <t>сахар, какао-масло, цельное сухое молоко, изюм 12%, фундук 10%, какао-масса, лактоза, миндаль, обезжиренное сухое молоко, эмульгатор (соевый лецитин), экстракт ячменного солода, ароматизатор идентичный натуральному</t>
  </si>
  <si>
    <t>7610400013802 9991000126337</t>
  </si>
  <si>
    <t>180137</t>
  </si>
  <si>
    <t>Шоколад Lindt "Голд" молочный с цельным миндалем 300г</t>
  </si>
  <si>
    <t xml:space="preserve">Классический швейцарский молочный шоколад с цельными ядрами миндаля отличается сливочным вкусом с ореховыми нотками.
</t>
  </si>
  <si>
    <t>&lt;p&gt;Классический швейцарский молочный шоколад с цельными ядрами миндаля отличается сливочным вкусом с ореховыми нотками.&lt;/p&gt;</t>
  </si>
  <si>
    <t>http://shop.av.ru/food/30259/30281/30284/180137/</t>
  </si>
  <si>
    <t>http://shop.av.ru//images/cms/data/items/big/180137.jpg</t>
  </si>
  <si>
    <t>сахар, какао-масло, цельное сухое молоко, миндаль 15%, какао-масса, лактоза, обезжиренное сухое молоко, эмульгатор (соевый лецитин), экстракт ячменного солода, ароматизатор идентичный натуральному (ванилин)</t>
  </si>
  <si>
    <t>544 ккал.</t>
  </si>
  <si>
    <t>7610400068499 9991000126375</t>
  </si>
  <si>
    <t>180141</t>
  </si>
  <si>
    <t>Шоколад Lindt Excellence "Чили" 100г</t>
  </si>
  <si>
    <t xml:space="preserve">Швейцарский темный шоколад с добавлением перца чили. Отличается необычным терпким вкусом и нарастающим острым послевкусием.
Продукт может содержать незначительное количество фундука, миндаля, молока.
</t>
  </si>
  <si>
    <t>&lt;p&gt;Швейцарский темный шоколад с добавлением перца чили. Отличается необычным терпким вкусом и нарастающим острым послевкусием.&lt;/p&gt;&lt;p&gt;Продукт может содержать незначительное количество фундука, миндаля, молока.&lt;/p&gt;</t>
  </si>
  <si>
    <t>http://shop.av.ru/food/30259/30281/30283/180141/</t>
  </si>
  <si>
    <t>http://shop.av.ru//images/cms/data/items/big/180141.jpg</t>
  </si>
  <si>
    <t>сахар, какао-масса, какао-масло, молочный жир, эмульгатор (соевый лецитин), экстракт перца чили, ароматизатор.  Шоколад содержит: какао - не менее 49%. Может содержать незначительное количество фундука, молока и миндаля</t>
  </si>
  <si>
    <t>7610400070577</t>
  </si>
  <si>
    <t>235573</t>
  </si>
  <si>
    <t>Шоколад Lindt Excellence с солью 100 г Швейцария</t>
  </si>
  <si>
    <t>http://shop.av.ru/food/30259/30281/30283/235573/</t>
  </si>
  <si>
    <t>http://shop.av.ru//images/cms/data/items/big/235573.jpg</t>
  </si>
  <si>
    <t>160088</t>
  </si>
  <si>
    <t>Шоколад Lindt Petits Desserts крем-брюле 150г</t>
  </si>
  <si>
    <t xml:space="preserve">Может содержатель незначительное количество фундука и миндаля.
Шоколад содержит: какао - 31&amp;#37; минимум, молоко 14&amp;#37; минимум.
</t>
  </si>
  <si>
    <t>&lt;p&gt;Может содержатель незначительное количество фундука и миндаля.&lt;/p&gt;&lt;p&gt;Шоколад содержит: какао - 31&amp;#37; минимум, молоко 14&amp;#37; минимум.&lt;/p&gt;</t>
  </si>
  <si>
    <t>http://shop.av.ru/food/30259/30281/30284/160088/</t>
  </si>
  <si>
    <t>http://shop.av.ru//images/cms/data/items/big/160088.jpg</t>
  </si>
  <si>
    <t>сахар, какао-масло, сухое молоко 15%, сливочный жир 9%, какао-масса, лактоза, карамелизированный сахар (сахар, какао-масса) 3%, обезжиренное сухое молоко, кусочки вафли (пшеничная мука, рисовая мука, сахар, сода пищевая, пальмовое масло) 1%
эмульгатор (соевый лецитин), экстракт ячменного солода, искусственные ароматизаторы. Может содержать незначительное количество миндаля и фундука</t>
  </si>
  <si>
    <t>Lindt &amp; Sprungli AG</t>
  </si>
  <si>
    <t>570 ккал.</t>
  </si>
  <si>
    <t>7610400068796</t>
  </si>
  <si>
    <t>191459</t>
  </si>
  <si>
    <t>Шоколад Me To You горький 100г</t>
  </si>
  <si>
    <t xml:space="preserve">Темный шоколад, отличающийся изысканным вкусом с благородной горчинкой.
</t>
  </si>
  <si>
    <t>&lt;p&gt;Темный шоколад, отличающийся изысканным вкусом с благородной горчинкой.&lt;/p&gt;</t>
  </si>
  <si>
    <t>http://shop.av.ru/food/30259/30281/30283/191459/</t>
  </si>
  <si>
    <t>http://shop.av.ru//images/cms/data/items/big/191459.jpg</t>
  </si>
  <si>
    <t>какао масса, сахар, соевый лецитин. Небольшое содержание молока, сои, орехов, яиц и глютена</t>
  </si>
  <si>
    <t>568.6 ккал.</t>
  </si>
  <si>
    <t>5411901080537</t>
  </si>
  <si>
    <t>Me To You</t>
  </si>
  <si>
    <t>179286</t>
  </si>
  <si>
    <t>Шоколад Michel Cluizel "Мангаро" 50% какао 100г</t>
  </si>
  <si>
    <t xml:space="preserve">Молочный шоколад из какао-бобов, выращенных на плантации "Мангаро" (Мадагаскар). Отличается изысканным, сливочным вкусом и нежной, однородной консистенцией.
</t>
  </si>
  <si>
    <t>&lt;p&gt;Молочный шоколад из какао-бобов, выращенных на плантации "Мангаро" (Мадагаскар). Отличается изысканным, сливочным вкусом и нежной, однородной консистенцией.&lt;/p&gt;</t>
  </si>
  <si>
    <t>http://shop.av.ru/food/30259/30281/30284/179286/</t>
  </si>
  <si>
    <t>http://shop.av.ru//images/cms/data/items/big/179286.jpg</t>
  </si>
  <si>
    <t>какао плантации Мангаро 27.72, сухое молоко 29.7%, тростниковый сахар 19.8%, ваниль в стручках 0.01%</t>
  </si>
  <si>
    <t>592 ккал.</t>
  </si>
  <si>
    <t>0659253121910,0659253121927,9900060060260,</t>
  </si>
  <si>
    <t>198900</t>
  </si>
  <si>
    <t>Шоколад Michel Cluizel молочный 45% какао 100г</t>
  </si>
  <si>
    <t xml:space="preserve">Молочный шоколад. Отличается сливочным вкусом и нежной, тающей консистенцией.
Продукт может содержать кусочки орехов, крахмал.
</t>
  </si>
  <si>
    <t>&lt;p&gt;Молочный шоколад. Отличается сливочным вкусом и нежной, тающей консистенцией.&lt;/p&gt;&lt;p&gt;Продукт может содержать кусочки орехов, крахмал.&lt;/p&gt;</t>
  </si>
  <si>
    <t>http://shop.av.ru/food/30259/30281/30284/198900/</t>
  </si>
  <si>
    <t>http://shop.av.ru//images/cms/data/items/big/198900.jpg</t>
  </si>
  <si>
    <t>какао, тростниковый сахар, какао-масло, цельное сухое молоко, ваниль Бурбон в стручках</t>
  </si>
  <si>
    <t>0659253121804 0659253121828 9900060060222</t>
  </si>
  <si>
    <t>198897</t>
  </si>
  <si>
    <t>Шоколад Michel Cluizel суперчерный 85% какао 100г</t>
  </si>
  <si>
    <t xml:space="preserve">Темный шоколад. Отличается насыщенным, терпким вкусом с приятной горчинкой.
</t>
  </si>
  <si>
    <t>&lt;p&gt;Темный шоколад. Отличается насыщенным, терпким вкусом с приятной горчинкой.&lt;/p&gt;</t>
  </si>
  <si>
    <t>http://shop.av.ru/food/30259/30281/30283/198897/</t>
  </si>
  <si>
    <t>http://shop.av.ru//images/cms/data/items/big/198897.jpg</t>
  </si>
  <si>
    <t>какао, тростниковый сахар, какао-масло, ваниль в стручках</t>
  </si>
  <si>
    <t>0659253120258,0659253120302,6592531340330,9991000131775,</t>
  </si>
  <si>
    <t>091303</t>
  </si>
  <si>
    <t>Шоколад Nestle "Несквик" с молочной начинкой 100г</t>
  </si>
  <si>
    <t xml:space="preserve">Молочный шоколад с белой, сливочной прослойкой. Отличается тающей текстурой и приятным вкусом с ванильными нотками.
</t>
  </si>
  <si>
    <t>&lt;p&gt;Молочный шоколад с белой, сливочной прослойкой. Отличается тающей текстурой и приятным вкусом с ванильными нотками.&lt;/p&gt;</t>
  </si>
  <si>
    <t>http://shop.av.ru/food/30259/30281/30284/091303/</t>
  </si>
  <si>
    <t>http://shop.av.ru//images/cms/data/items/big/091303.jpg</t>
  </si>
  <si>
    <t>сахар, молоко сухое цельное и обезжиренное, растительный жир, какао масло, какао тертое, масло топленое, эмульгаторы (соевый лецитин, Е476), ароматизаторы, идентичные натуральным (сливочный, ванилин)
Может содержать незначительное количество арахиса, орехов, яичного белка и глютена</t>
  </si>
  <si>
    <t>4600384017708</t>
  </si>
  <si>
    <t>001852</t>
  </si>
  <si>
    <t>Шоколад Schneekoppe "Пралине" diet (нуга с орехами) 100г</t>
  </si>
  <si>
    <t xml:space="preserve">Молочный шоколад без сахара с нугой и дробленым фундуком. Отличается нежным, сливочным вкусом с ореховыми нотками.
Не содержит сахара (заменен на фруктозу); может входить в диетическое меню.
</t>
  </si>
  <si>
    <t>&lt;p&gt;Молочный шоколад без сахара с нугой и дробленым фундуком. Отличается нежным, сливочным вкусом с ореховыми нотками.&lt;/p&gt;&lt;p&gt;Не содержит сахара (заменен на фруктозу); может входить в диетическое меню.&lt;/p&gt;</t>
  </si>
  <si>
    <t>http://shop.av.ru/food/30259/30281/30284/001852/</t>
  </si>
  <si>
    <t>http://shop.av.ru//images/cms/data/items/big/001852.jpg</t>
  </si>
  <si>
    <t>фруктоза, изделие на основе сухого молока, какао-масло, мякоть лесных орехов, какао-масса, сухое обезжиренное молоко, эмульгатор, ароматизатор</t>
  </si>
  <si>
    <t>4000286008406 4000445002948 4008102002461</t>
  </si>
  <si>
    <t>005298</t>
  </si>
  <si>
    <t>Шоколад Schneekoppe черный diet 100г</t>
  </si>
  <si>
    <t xml:space="preserve">Темный шоколад, изготовленный без добавления сахара (на фруктозе). Отличается приятным вкусом с благородной горчинкой.
</t>
  </si>
  <si>
    <t>&lt;p&gt;Темный шоколад, изготовленный без добавления сахара (на фруктозе). Отличается приятным вкусом с благородной горчинкой.&lt;/p&gt;</t>
  </si>
  <si>
    <t>http://shop.av.ru/food/30259/30281/30283/005298/</t>
  </si>
  <si>
    <t>http://shop.av.ru//images/cms/data/items/big/005298.jpg</t>
  </si>
  <si>
    <t>масса какао, фруктоза, масло какао, эмульгатор - соевый лецитин, ароматизатор</t>
  </si>
  <si>
    <t>0065 4000286001582 4000286003500 4000445002962 4008102002485</t>
  </si>
  <si>
    <t>187794</t>
  </si>
  <si>
    <t>Шоколад Starbrook горький 100г</t>
  </si>
  <si>
    <t xml:space="preserve">Бельгийский горький шоколад в оригинальной обертке в стиле ретро. Обладает классическим ароматом с нотками какао и терпким вкусом.
</t>
  </si>
  <si>
    <t>&lt;p&gt;Бельгийский горький шоколад в оригинальной обертке в стиле ретро. Обладает классическим ароматом с нотками какао и терпким вкусом.&lt;/p&gt;</t>
  </si>
  <si>
    <t>http://shop.av.ru/food/30259/30281/30283/187794/</t>
  </si>
  <si>
    <t>http://shop.av.ru//images/cms/data/items/big/187794.jpg</t>
  </si>
  <si>
    <t>какао-масса, сахар, какао-масло, молочный жир, эмульгатор Е322, Содержит молоко, сою, пшеницу, яйца, орехи, арахис, сульфиты</t>
  </si>
  <si>
    <t>14..18°C</t>
  </si>
  <si>
    <t>0654542222019</t>
  </si>
  <si>
    <t>Starbrook</t>
  </si>
  <si>
    <t>202130</t>
  </si>
  <si>
    <t>Шоколад Valrhona гран крю "Манжари" 64% какао 70г</t>
  </si>
  <si>
    <t xml:space="preserve">Изысканный темный шоколад, приготовленный с добавлением апельсиновых цукатов. Обладает притягательным ароматом ванили с яркими цитрусовыми нотками, а также чуть терпким вкусом, в котором сочетается благородная горчинка с фруктовыми нотками.
</t>
  </si>
  <si>
    <t>&lt;p&gt;Изысканный темный шоколад, приготовленный с добавлением апельсиновых цукатов. Обладает притягательным ароматом ванили с яркими цитрусовыми нотками, а также чуть терпким вкусом, в котором сочетается благородная горчинка с фруктовыми нотками.&lt;/p&gt;</t>
  </si>
  <si>
    <t>http://shop.av.ru/food/30259/30281/30283/202130/</t>
  </si>
  <si>
    <t>http://shop.av.ru//images/cms/data/items/big/202130.jpg</t>
  </si>
  <si>
    <t>какао-бобы (содержание какао минимум 64%), апельсиновые цукаты 20%, сахар, какао-масло, эмульгатор: соевый лецитин, ароматизатор: натуральная ваниль</t>
  </si>
  <si>
    <t>57.4 г.</t>
  </si>
  <si>
    <t>3395320067138</t>
  </si>
  <si>
    <t>Valrhona</t>
  </si>
  <si>
    <t>136140</t>
  </si>
  <si>
    <t>Шоколад Valrhona Караиб 66% какао ореховый 70 г Франция</t>
  </si>
  <si>
    <t xml:space="preserve">Изысканный шоколад, приготовленный с добавлением орехов. Обладает притягательным ароматом ванили с нотками лесного ореха, а также чуть терпким вкусом, в котором сочетается благородная горчинка с вяжущей ноткой какао. Подавайте с чаем или кофе.
</t>
  </si>
  <si>
    <t>&lt;p&gt;Изысканный шоколад, приготовленный с добавлением орехов. Обладает притягательным ароматом ванили с нотками лесного ореха, а также чуть терпким вкусом, в котором сочетается благородная горчинка с вяжущей ноткой какао. Подавайте с чаем или кофе.&lt;/p&gt;</t>
  </si>
  <si>
    <t>http://shop.av.ru/food/30259/30281/30283/136140/</t>
  </si>
  <si>
    <t>http://shop.av.ru//images/cms/data/items/big/136140.jpg</t>
  </si>
  <si>
    <t>какао бобы, сахар, какао масло, эмульгатор соевый лецитин, ароматизатор натуральная ваниль</t>
  </si>
  <si>
    <t>118966</t>
  </si>
  <si>
    <t>Шоколад Villars горький  (72% какао) 100г</t>
  </si>
  <si>
    <t xml:space="preserve">Классический швейцарский темный шоколад (содержание какао - не менее 72&amp;#37;). Отличается тонким вкусом с благородной горчинкой.
Продукт может содержать небольших количеств орехов, молока, яиц, глютена. Изготовлен без добавления БАД и ГМИ.
</t>
  </si>
  <si>
    <t>&lt;p&gt;Классический швейцарский темный шоколад (содержание какао - не менее 72&amp;#37;). Отличается тонким вкусом с благородной горчинкой.&lt;/p&gt;&lt;p&gt;Продукт может содержать небольших количеств орехов, молока, яиц, глютена. Изготовлен без добавления БАД и ГМИ.&lt;/p&gt;</t>
  </si>
  <si>
    <t>http://shop.av.ru/food/30259/30281/30283/118966/</t>
  </si>
  <si>
    <t>http://shop.av.ru//images/cms/data/items/big/118966.jpg</t>
  </si>
  <si>
    <t>какао-масса, сахар, масло какао, эмульгатор (соевый лецитин), ароматизаторы, какао - не менее 72%</t>
  </si>
  <si>
    <t>Villars Maitre Chocolatiers S.A.</t>
  </si>
  <si>
    <t>7610036002737</t>
  </si>
  <si>
    <t>Villars</t>
  </si>
  <si>
    <t>118897</t>
  </si>
  <si>
    <t>Шоколад Villars горький с цельным миндалем 200г</t>
  </si>
  <si>
    <t xml:space="preserve">Горький шоколад отличается приятным вкусом с терпкими нотками. Содержит цельные ядра миндаля.
</t>
  </si>
  <si>
    <t>&lt;p&gt;Горький шоколад отличается приятным вкусом с терпкими нотками. Содержит цельные ядра миндаля.&lt;/p&gt;</t>
  </si>
  <si>
    <t>http://shop.av.ru/food/30259/30281/30283/118897/</t>
  </si>
  <si>
    <t>http://shop.av.ru//images/cms/data/items/big/118897.jpg</t>
  </si>
  <si>
    <t>сахар, какао масса, миндаль 28%, масло какао, масло сливочное, эмульгатор (соевый лецитин), натуральный ванильный и ароматизатор. Возможно незначительное содержание молока, лесного ореха, ореха пекан, яиц, глютена, фисташек</t>
  </si>
  <si>
    <t>7610036002263</t>
  </si>
  <si>
    <t>118895</t>
  </si>
  <si>
    <t>Шоколад Villars горький с цельными лесными орехами 200г</t>
  </si>
  <si>
    <t xml:space="preserve">В состав этого шоколада входят  высококачественный какао и цельные лесные орехи. Обладает сливочным ароматом и нежной, тающей текстурой
</t>
  </si>
  <si>
    <t>&lt;p&gt;В состав этого шоколада входят  высококачественный какао и цельные лесные орехи. Обладает сливочным ароматом и нежной, тающей текстурой&lt;/p&gt;</t>
  </si>
  <si>
    <t>http://shop.av.ru/food/30259/30281/30283/118895/</t>
  </si>
  <si>
    <t>http://shop.av.ru//images/cms/data/items/big/118895.jpg</t>
  </si>
  <si>
    <t>сахар, лесные орехи, какао-бобы, масло какао, масло сливочное, какао тертое, эмульгатор, ароматизаторы, какао</t>
  </si>
  <si>
    <t>7610036002256</t>
  </si>
  <si>
    <t>167057</t>
  </si>
  <si>
    <t>Шоколад Villars молочный (изготовлен по швейцарскому рецепту) 50г</t>
  </si>
  <si>
    <t xml:space="preserve">Швейцарский  молочный шоколад. Отличается мягким сливочным вкусом с  нотками карамели и ванили.
</t>
  </si>
  <si>
    <t>&lt;p&gt;Швейцарский  молочный шоколад. Отличается мягким сливочным вкусом с  нотками карамели и ванили.&lt;/p&gt;</t>
  </si>
  <si>
    <t>http://shop.av.ru/food/30259/30281/30284/167057/</t>
  </si>
  <si>
    <t>http://shop.av.ru//images/cms/data/items/big/167057.jpg</t>
  </si>
  <si>
    <t>сахар, какао-масло, сухое цельное молоко, какао бобы, сладкая сухая сыворотка, молочный жир, ароматизатор - натуральная ваниль</t>
  </si>
  <si>
    <t>7610036020113</t>
  </si>
  <si>
    <t>216202</t>
  </si>
  <si>
    <t>Шоколад Villars молочный 100г</t>
  </si>
  <si>
    <t xml:space="preserve">Нежный молочный шоколад Villars отличается изысканным вкусом с восхитительными сливочно-ванильными тонами. Рекомендуется подавать к ароматному чаю, бодрящему кофе или бокалу любимого ликера.
Швейцарская компания Villars производит высококачественный шоколад с большим разнообразием вкусов. Какао бобы для его изготовления выращивают на лучших плантациях Ганы и Эквадора, благодаря чему продукция Villars и отличается отменным вкусом.
</t>
  </si>
  <si>
    <t>&lt;p&gt;Нежный молочный шоколад Villars отличается изысканным вкусом с восхитительными сливочно-ванильными тонами. Рекомендуется подавать к ароматному чаю, бодрящему кофе или бокалу любимого ликера.&lt;/p&gt;&lt;p&gt;Швейцарская компания Villars производит высококачественный шоколад с большим разнообразием вкусов. Какао бобы для его изготовления выращивают на лучших плантациях Ганы и Эквадора, благодаря чему продукция Villars и отличается отменным вкусом.&lt;/p&gt;</t>
  </si>
  <si>
    <t>http://shop.av.ru/food/30259/30281/30284/216202/</t>
  </si>
  <si>
    <t>http://shop.av.ru//images/cms/data/items/big/216202.jpg</t>
  </si>
  <si>
    <t>сахар, какао-масло, молоко цельное порошковое, масло топленое, молочная сыворотка порошковая, экстракт солода порошок (ячмень), эмульгатор: соевый лецитин, натуральный ванильный ароматизатор</t>
  </si>
  <si>
    <t>118898</t>
  </si>
  <si>
    <t>Шоколад Villars молочный с изюмом и лесными орехами 200г</t>
  </si>
  <si>
    <t xml:space="preserve">Молочный шоколад с изюмом и фундуком отличается изысканным, легким вкусом с фруктовыми и ореховыми нотками.
</t>
  </si>
  <si>
    <t>&lt;p&gt;Молочный шоколад с изюмом и фундуком отличается изысканным, легким вкусом с фруктовыми и ореховыми нотками.&lt;/p&gt;</t>
  </si>
  <si>
    <t>http://shop.av.ru/food/30259/30281/30284/118898/</t>
  </si>
  <si>
    <t>http://shop.av.ru//images/cms/data/items/big/118898.jpg</t>
  </si>
  <si>
    <t>сахар, лесные орехи 20%, какао-масло, изюм 10%, сухое цельное молоко, молочный жир, порошок сыворотки, экстракт солода порошок, эмульгатор Е322, натуральный ванильный ароматизатор</t>
  </si>
  <si>
    <t>7610036002232</t>
  </si>
  <si>
    <t>118899</t>
  </si>
  <si>
    <t>Шоколад Villars молочный с цельными лесными орехами 200г</t>
  </si>
  <si>
    <t xml:space="preserve">Молочный шоколад с цельными ядрами фундука отличается нежным, сливочным вкусом с ореховыми нотками.
</t>
  </si>
  <si>
    <t>&lt;p&gt;Молочный шоколад с цельными ядрами фундука отличается нежным, сливочным вкусом с ореховыми нотками.&lt;/p&gt;</t>
  </si>
  <si>
    <t>http://shop.av.ru/food/30259/30281/30284/118899/</t>
  </si>
  <si>
    <t>http://shop.av.ru//images/cms/data/items/big/118899.jpg</t>
  </si>
  <si>
    <t>сахар, лесные орехи 30%, какао-масло. Молоко цельное порошковое, какао-масса, сухие сливки, масло сливочное, порошок сыворотки, порошок экстракта солода, эмульгатор: соевый лецитин, натуральный ванильный ароматизатор
может содержать незначительное количество ореха пекан. Грецкого ореха, миндаля, яиц, глютена и фисташки</t>
  </si>
  <si>
    <t>580 ккал.</t>
  </si>
  <si>
    <t>7610036002249</t>
  </si>
  <si>
    <t>038547</t>
  </si>
  <si>
    <t>Шоколад Бабаевский с миндалем 100г</t>
  </si>
  <si>
    <t xml:space="preserve">Горький шоколад с кусочками миндаля отличается изысканным вкусом с приятной горчинкой и ореховыми нотками.
</t>
  </si>
  <si>
    <t>&lt;p&gt;Горький шоколад с кусочками миндаля отличается изысканным вкусом с приятной горчинкой и ореховыми нотками.&lt;/p&gt;</t>
  </si>
  <si>
    <t>http://shop.av.ru/food/30259/30281/30283/038547/</t>
  </si>
  <si>
    <t>http://shop.av.ru//images/cms/data/items/big/038547.jpg</t>
  </si>
  <si>
    <t>сахар, какао тертое, ядро ореха миндаля целое, какао масло, эмульгаторы Е322 соевый, Е476. спирт, чай, ароматизатор "ванильный", идентичный натуральному</t>
  </si>
  <si>
    <t>569 ккал.</t>
  </si>
  <si>
    <t>0722 4600823014060 4600823093010</t>
  </si>
  <si>
    <t>191695</t>
  </si>
  <si>
    <t>Шоколад белый Venchi (без сахара) 100г</t>
  </si>
  <si>
    <t xml:space="preserve">Настоящий итальянский белый шоколад отличается нежным, сливочным вкусом с ванильными нотками. Не содержит сахара; может входить в диетическое меню.
</t>
  </si>
  <si>
    <t>&lt;p&gt;Настоящий итальянский белый шоколад отличается нежным, сливочным вкусом с ванильными нотками. Не содержит сахара; может входить в диетическое меню.&lt;/p&gt;</t>
  </si>
  <si>
    <t>http://shop.av.ru/food/30259/30281/30282/191695/</t>
  </si>
  <si>
    <t>http://shop.av.ru//images/cms/data/items/big/191695.jpg</t>
  </si>
  <si>
    <t>какао порошок, сахарозаменитель (мальтитол), фундук, какао масло, сухое цельное молоко, ароматизатор ваниль</t>
  </si>
  <si>
    <t>8002996255992</t>
  </si>
  <si>
    <t xml:space="preserve"> Venchi</t>
  </si>
  <si>
    <t>118894</t>
  </si>
  <si>
    <t>Шоколад белый Villars 100г</t>
  </si>
  <si>
    <t xml:space="preserve">Белый швейцарский шоколад, сделанный из молока и отборных бобов какао. Обладает ванильным ароматом и мягким вкусом, в котором можно угадать нотки луговых цветов.
</t>
  </si>
  <si>
    <t>&lt;p&gt;Белый швейцарский шоколад, сделанный из молока и отборных бобов какао. Обладает ванильным ароматом и мягким вкусом, в котором можно угадать нотки луговых цветов.&lt;/p&gt;</t>
  </si>
  <si>
    <t>http://shop.av.ru/food/30259/30281/30282/118894/</t>
  </si>
  <si>
    <t>http://shop.av.ru//images/cms/data/items/big/118894.jpg</t>
  </si>
  <si>
    <t>сахар, какао-масло, молоко цельное порошковое, эмульгатор: соевый лецитин, натуральный ванильный ароматизатор</t>
  </si>
  <si>
    <t>7610036002713</t>
  </si>
  <si>
    <t>206866</t>
  </si>
  <si>
    <t>Шоколад в кубиках "Дрим Какао" 56% какао 106г</t>
  </si>
  <si>
    <t xml:space="preserve">Молочный шоколад, выполненный в форме кубиков. Отличается нежным, сливочным вкусом.
</t>
  </si>
  <si>
    <t>&lt;p&gt;Молочный шоколад, выполненный в форме кубиков. Отличается нежным, сливочным вкусом.&lt;/p&gt;</t>
  </si>
  <si>
    <t>http://shop.av.ru/food/30259/30281/30284/206866/</t>
  </si>
  <si>
    <t>http://shop.av.ru//images/cms/data/items/big/206866.jpg</t>
  </si>
  <si>
    <t>какао масса, сахар, какао масло, цельное сухое молоко, растительные жиры, какао-порошок, загуститель гуммиарабик Е414, глазирователь Е904
глюкоза, эмульгатор (соевый лецитин), маскирующий ароматизатор, натуральный ароматизатор ваниль, какао полифенол 1,468мг</t>
  </si>
  <si>
    <t>хранить в сухом, защищенном от прямых солнечных лучей месте</t>
  </si>
  <si>
    <t>38.4 г.</t>
  </si>
  <si>
    <t>8801062267651</t>
  </si>
  <si>
    <t>224979</t>
  </si>
  <si>
    <t>Шоколад горький Frey "Настоящий" 78% какао 100г</t>
  </si>
  <si>
    <t xml:space="preserve">Горький шоколад, приготовленный из отборных ингредиентов по классическому швейцарскому рецепту. Обладает насыщенным вкусом с пикантной горчинкой и притягательным ароматом с ванильными нотками.
Впервые в Швейцарии шоколад появился в конце XVII века, его подавали только на торжественных приемах. И только спустя столетие в Берне открылась первая шоколадная лавка, и это полюбившееся лакомство стало более доступным.
</t>
  </si>
  <si>
    <t>&lt;p&gt;Горький шоколад, приготовленный из отборных ингредиентов по классическому швейцарскому рецепту. Обладает насыщенным вкусом с пикантной горчинкой и притягательным ароматом с ванильными нотками.&lt;/p&gt;&lt;p&gt;Впервые в Швейцарии шоколад появился в конце XVII века, его подавали только на торжественных приемах. И только спустя столетие в Берне открылась первая шоколадная лавка, и это полюбившееся лакомство стало более доступным.&lt;/p&gt;</t>
  </si>
  <si>
    <t>http://shop.av.ru/food/30259/30281/30283/224979/</t>
  </si>
  <si>
    <t>http://shop.av.ru//images/cms/data/items/big/224979.jpg</t>
  </si>
  <si>
    <t>какао-масса, какао-масло, сахар, какао-порошок, ароматизатор натуральный - ваниль
может содержать лесные орехи, молоко и сою</t>
  </si>
  <si>
    <t>224974</t>
  </si>
  <si>
    <t>Шоколад горький Frey "Настоящий" 85% какао 100г</t>
  </si>
  <si>
    <t>http://shop.av.ru/food/30259/30281/30283/224974/</t>
  </si>
  <si>
    <t>http://shop.av.ru//images/cms/data/items/big/224974.jpg</t>
  </si>
  <si>
    <t>224975</t>
  </si>
  <si>
    <t>Шоколад горький Frey "Панна Котта" 100г</t>
  </si>
  <si>
    <t xml:space="preserve">Горький шоколад приготовлен по традиционному швейцарскому рецепту. Наполнен нежным малиново-сливочным кремом "Панна Котта". Отличается деликатным вкусом, сочетающим пикантную горчинку с ягодной кислинкой.
В Швейцарию шоколад завезли в конце XVII века и подавали его сначала только на торжественных приемах. Только спустя столетие в Берне открылась первая шоколадная лавка, и это полюбившееся лакомство стало более доступным.
</t>
  </si>
  <si>
    <t>&lt;p&gt;Горький шоколад приготовлен по традиционному швейцарскому рецепту. Наполнен нежным малиново-сливочным кремом "Панна Котта". Отличается деликатным вкусом, сочетающим пикантную горчинку с ягодной кислинкой.&lt;/p&gt;&lt;p&gt;В Швейцарию шоколад завезли в конце XVII века и подавали его сначала только на торжественных приемах. Только спустя столетие в Берне открылась первая шоколадная лавка, и это полюбившееся лакомство стало более доступным.&lt;/p&gt;</t>
  </si>
  <si>
    <t>http://shop.av.ru/food/30259/30281/30283/224975/</t>
  </si>
  <si>
    <t>http://shop.av.ru//images/cms/data/items/big/224975.jpg</t>
  </si>
  <si>
    <t>какао-масса, какао-масло, сахар, какао-порошок, ароматизатор натуральный - ваниль, растительные масла, глюкоза, сухое цельное молоко, сухие сливки, рафинированный молочный жир, лесные орехи, малиновые гранулы (сахар, малиновый порошок, фруктоза,
ароматизатор натуральный малина), эмульгатор - соевый лецитин, натуральные ароматизаторы: ваниль, малина, ваниль</t>
  </si>
  <si>
    <t>169571</t>
  </si>
  <si>
    <t>Шоколад горький Концерн Бабаевский 100г</t>
  </si>
  <si>
    <t xml:space="preserve">Темный шоколад отличается приятным вкусом с легкой горчинкой.
</t>
  </si>
  <si>
    <t>&lt;p&gt;Темный шоколад отличается приятным вкусом с легкой горчинкой.&lt;/p&gt;</t>
  </si>
  <si>
    <t>http://shop.av.ru/food/30259/30281/30283/169571/</t>
  </si>
  <si>
    <t>http://shop.av.ru//images/cms/data/items/big/169571.jpg</t>
  </si>
  <si>
    <t>какао тертое, сахар, какао масло, какао порошок, ядро миндаля тертое, эмульгаторы Е322, Е476, спирт, коньяк, чай, антиокислитель Е300, ароматизаторы идентичные натуральным Ваниль, Миндаль. Возможно наличие молочных продуктов, фундука, кешью и арахиса</t>
  </si>
  <si>
    <t>0999 4600823143005</t>
  </si>
  <si>
    <t>211602</t>
  </si>
  <si>
    <t>Шоколад Киндер Макси 21г</t>
  </si>
  <si>
    <t xml:space="preserve">Молочный шоколад с нежным сливочным вкусом.
</t>
  </si>
  <si>
    <t>&lt;p&gt;Молочный шоколад с нежным сливочным вкусом.&lt;/p&gt;</t>
  </si>
  <si>
    <t>http://shop.av.ru/food/30259/30268/30269/211602/</t>
  </si>
  <si>
    <t>http://shop.av.ru//images/cms/data/items/big/211602.jpg</t>
  </si>
  <si>
    <t>молочный шоколад 40% (сахар, цельное сухое молоко, какао масло, какао масса, эмульгатор соевый лецитин, ароматизатор идентичный натуральному ванилин
сахар, обезжиренное сухое молоко, растительный жир, дегидрированный молочный жир, эмульгатор соевый лецитин, ароматизатор идентичный натуральному (ванилин)</t>
  </si>
  <si>
    <t>40084077</t>
  </si>
  <si>
    <t>191698</t>
  </si>
  <si>
    <t>Шоколад молочный  Venchi "Экстра" (без сахара) 45г</t>
  </si>
  <si>
    <t xml:space="preserve">Молочный шоколад без сахара (содержит сахарозаменитель). Отличается деликатным, сливочным вкусом с ванильными нотками. Может входить в диетическое меню.
</t>
  </si>
  <si>
    <t>&lt;p&gt;Молочный шоколад без сахара (содержит сахарозаменитель). Отличается деликатным, сливочным вкусом с ванильными нотками. Может входить в диетическое меню.&lt;/p&gt;</t>
  </si>
  <si>
    <t>http://shop.av.ru/food/30259/30281/30284/191698/</t>
  </si>
  <si>
    <t>http://shop.av.ru//images/cms/data/items/big/191698.jpg</t>
  </si>
  <si>
    <t>какао-паста, какао-масло, сахарозаменитель, фундук, сухое цельное молоко, натуральная ваниль</t>
  </si>
  <si>
    <t>8002996331184</t>
  </si>
  <si>
    <t>197502</t>
  </si>
  <si>
    <t>Шоколад молочный Starbrook 500г "Гигантская плитка"</t>
  </si>
  <si>
    <t xml:space="preserve">Классический молочный швейцарский шоколад. Отличается нежным, сливочным вкусом и тающей консистенцией. Имеет необычную упаковку с рисунком в ретро-стиле.
</t>
  </si>
  <si>
    <t>&lt;p&gt;Классический молочный швейцарский шоколад. Отличается нежным, сливочным вкусом и тающей консистенцией. Имеет необычную упаковку с рисунком в ретро-стиле.&lt;/p&gt;</t>
  </si>
  <si>
    <t>http://shop.av.ru/food/30259/30281/30284/197502/</t>
  </si>
  <si>
    <t>http://shop.av.ru//images/cms/data/items/big/197502.jpg</t>
  </si>
  <si>
    <t>сахар, какао масло, цельное сухое молоко, какао масса, лактоза, сухая молочная сыворотка, ароматизатор (ваниль натуральная), эмульгатор (соевый лецитин). Содержит глютен, яйца, орехи</t>
  </si>
  <si>
    <t>0654542221678 0654542221876 0654542223023 65454222167 8</t>
  </si>
  <si>
    <t>024559</t>
  </si>
  <si>
    <t>Шоколад Риттер Спорт белый с цельным орехом 100г</t>
  </si>
  <si>
    <t xml:space="preserve">Белый шоколад с цельными ядрами фундука отличается нежным, сливочно-ванильным вкусом с выраженными ореховыми нотками.
</t>
  </si>
  <si>
    <t>&lt;p&gt;Белый шоколад с цельными ядрами фундука отличается нежным, сливочно-ванильным вкусом с выраженными ореховыми нотками.&lt;/p&gt;</t>
  </si>
  <si>
    <t>http://shop.av.ru/food/30259/30281/30282/024559/</t>
  </si>
  <si>
    <t>http://shop.av.ru//images/cms/data/items/big/024559.jpg</t>
  </si>
  <si>
    <t>сахар, лесной орех (фундук), какао-масло, сухие сливки, сухое обезжиренное молоко, сухая молочная сыворотка, лактоза, рис, эмульгатор (соевый лецитин), соль, ячменный солод, ароматизатор натуральный</t>
  </si>
  <si>
    <t>4000417013002</t>
  </si>
  <si>
    <t>Риттер Спорт</t>
  </si>
  <si>
    <t>024562</t>
  </si>
  <si>
    <t>Шоколад Риттер Спорт горький с благородным марципаном 100г</t>
  </si>
  <si>
    <t xml:space="preserve">Немецкий горький шоколад с начинкой из настоящего миндального марципана. Изысканное лакомство с ореховыми и терпкими нотками во вкусе.
</t>
  </si>
  <si>
    <t>&lt;p&gt;Немецкий горький шоколад с начинкой из настоящего миндального марципана. Изысканное лакомство с ореховыми и терпкими нотками во вкусе.&lt;/p&gt;</t>
  </si>
  <si>
    <t>http://shop.av.ru/food/30259/30281/30283/024562/</t>
  </si>
  <si>
    <t>http://shop.av.ru//images/cms/data/items/big/024562.jpg</t>
  </si>
  <si>
    <t>сахар, какао тертое, какао масло, эмульгатор: соевый лецитин, ароматизатор натуральный. Начинка: сахар, миндаль 36%, вода, инвертный сироп</t>
  </si>
  <si>
    <t>4000417025005</t>
  </si>
  <si>
    <t>100115</t>
  </si>
  <si>
    <t>Шоколад Риттер Спорт горький с цельными лесными орехами 100г</t>
  </si>
  <si>
    <t xml:space="preserve">Темный шоколад с цельными ядрами фундука отличается деликатным вкусом с еле уловимыми терпкими нотками.
</t>
  </si>
  <si>
    <t>&lt;p&gt;Темный шоколад с цельными ядрами фундука отличается деликатным вкусом с еле уловимыми терпкими нотками.&lt;/p&gt;</t>
  </si>
  <si>
    <t>http://shop.av.ru/food/30259/30281/30283/100115/</t>
  </si>
  <si>
    <t>http://shop.av.ru//images/cms/data/items/big/100115.jpg</t>
  </si>
  <si>
    <t>сахар, какао тертое, лесной орех, какао-масло, обезвоженный молочный жир, эмульгатор соевый лецитин Е322, глазирователь Е904, ароматизатор ванилин (идентичный натуральному)</t>
  </si>
  <si>
    <t>563 ккал.</t>
  </si>
  <si>
    <t>4000417224002</t>
  </si>
  <si>
    <t>024558</t>
  </si>
  <si>
    <t>Шоколад Риттер Спорт молочный с цельным орехом 100г</t>
  </si>
  <si>
    <t xml:space="preserve">Молочный шоколад с большим количеством цельных лесных орехов. Отличается сливочным вкусом и ванильным ароматом.
</t>
  </si>
  <si>
    <t>&lt;p&gt;Молочный шоколад с большим количеством цельных лесных орехов. Отличается сливочным вкусом и ванильным ароматом.&lt;/p&gt;</t>
  </si>
  <si>
    <t>http://shop.av.ru/food/30259/30281/30284/024558/</t>
  </si>
  <si>
    <t>http://shop.av.ru//images/cms/data/items/big/024558.jpg</t>
  </si>
  <si>
    <t>сахар, лесной орех, какао-масло, какао тертое, сухие сливки, сухое обезжиренное молоко, сухая молочная сыворотка, лактоза, обезвоженный молочный жир, эмульгатор соевый лецитин, ароматизатор ванилин</t>
  </si>
  <si>
    <t>4000417019004</t>
  </si>
  <si>
    <t>130563</t>
  </si>
  <si>
    <t>Шоколад Риттер Спорт с цельным миндалем 100г</t>
  </si>
  <si>
    <t xml:space="preserve">Молочный шоколад с цельным миндалем отличается нежным, сливочным вкусом с легкими ореховыми нотками.
</t>
  </si>
  <si>
    <t>&lt;p&gt;Молочный шоколад с цельным миндалем отличается нежным, сливочным вкусом с легкими ореховыми нотками.&lt;/p&gt;</t>
  </si>
  <si>
    <t>http://shop.av.ru/food/30259/30281/30284/130563/</t>
  </si>
  <si>
    <t>http://shop.av.ru//images/cms/data/items/big/130563.jpg</t>
  </si>
  <si>
    <t>сахар, миндаль, какао-масло, какао тертое, сухие сливки, сухое обезжиренное молоко, сухая молочная сыворотка, лактоза, обезвоженный молочный жир, эмульгатор (соевый лецитин), ароматизатор натуральный</t>
  </si>
  <si>
    <t>Альфред Риттер Гмбх</t>
  </si>
  <si>
    <t>4000417023001</t>
  </si>
  <si>
    <t>196766</t>
  </si>
  <si>
    <t>Шоколадное яйцо "Киндер Сюрприз" для девочек 20г</t>
  </si>
  <si>
    <t xml:space="preserve">Яйцо, изготовленное из молочного шоколада, с белой прослойкой. Внутри - контейнер с игрушкой.
</t>
  </si>
  <si>
    <t>&lt;p&gt;Яйцо, изготовленное из молочного шоколада, с белой прослойкой. Внутри - контейнер с игрушкой.&lt;/p&gt;</t>
  </si>
  <si>
    <t>http://shop.av.ru/food/30259/30268/30274/196766/</t>
  </si>
  <si>
    <t>http://shop.av.ru//images/cms/data/items/big/196766.jpg</t>
  </si>
  <si>
    <t>молочный шоколад высокого качества 47% (сахар, сухое цельное молоко, какао-масло, какао-масса, эмульгатор: соевый лецитин), ароматизатор идентичный натуральному (ванилин)
полное содержание молочных компонентов 32%. Полное содержание компонентов какао 15%</t>
  </si>
  <si>
    <t>Конфеты с аксессуарами</t>
  </si>
  <si>
    <t>30274</t>
  </si>
  <si>
    <t>80741251 9991000104533</t>
  </si>
  <si>
    <t>осторожно: игрушка не предназначена для детей младше 3-х лет, мелкие детали могут быть проглочены или попасть в дыхательные пути. Рекомендуется наблюдение взрослых</t>
  </si>
  <si>
    <t>200322</t>
  </si>
  <si>
    <t>Шоколадное яйцо Ferrero "Киндер Сюрприз"</t>
  </si>
  <si>
    <t xml:space="preserve">Любимый всеми детьми "Киндер-сюрприз" - это яйцо из восхитительного молочного шоколада, которое скрывает внутри сюрприз - пластиковый контейнер с игрушкой. Обязательно порадует Вашего малыша.
</t>
  </si>
  <si>
    <t>&lt;p&gt;Любимый всеми детьми "Киндер-сюрприз" - это яйцо из восхитительного молочного шоколада, которое скрывает внутри сюрприз - пластиковый контейнер с игрушкой. Обязательно порадует Вашего малыша.&lt;/p&gt;</t>
  </si>
  <si>
    <t>http://shop.av.ru/food/30259/30268/30274/200322/</t>
  </si>
  <si>
    <t>http://shop.av.ru//images/cms/data/items/big/200322.jpg</t>
  </si>
  <si>
    <t>молочный шоколад (сахар, сухое цельное молоко, какао-масло, какао масса, эмульгатор: соевый лецитин, ароматизатор идентичный натуральному: ванилин, обезжиренное молоко, обезжиренное сухое молоко, сахар
растительные жиры, дегидрированный молочный жир, эмульгатор: соевый лецитин, ароматизатор идентичный натуральному ванилин</t>
  </si>
  <si>
    <t>6..18°C</t>
  </si>
  <si>
    <t>564 ккал.</t>
  </si>
  <si>
    <t>40084107 9991000104434</t>
  </si>
  <si>
    <t>196834</t>
  </si>
  <si>
    <t>Шоколадное яйцо Kinder "Мадагаскар/Шрек" 20г</t>
  </si>
  <si>
    <t xml:space="preserve">Яйцо, изготовленное из молочного шоколада, с белой прослойкой. Внутри - контейнер с игрушкой (герой мультфильма "Кунг-Фу Панда" или "Мадагаскар").
</t>
  </si>
  <si>
    <t>&lt;p&gt;Яйцо, изготовленное из молочного шоколада, с белой прослойкой. Внутри - контейнер с игрушкой (герой мультфильма "Кунг-Фу Панда" или "Мадагаскар").&lt;/p&gt;</t>
  </si>
  <si>
    <t>http://shop.av.ru/food/30259/30268/30274/196834/</t>
  </si>
  <si>
    <t>http://shop.av.ru//images/cms/data/items/big/196834.jpg</t>
  </si>
  <si>
    <t>молочный шоколад 47% (сахар, сухое цельное молоко, какао масло, какао масса, эмульгатор: соевый лецитин, ароматизатор идентичный натуральному (ванилин)
обезжиренное сухое молоко, сахар, растительные жиры, дегидрированный молочный жир, эмульгатор (соевый лецитин), ароматизатор, идентичный натуральному: ванилин</t>
  </si>
  <si>
    <t>35.3 г.</t>
  </si>
  <si>
    <t>80741244 9991000104502</t>
  </si>
  <si>
    <t>172136</t>
  </si>
  <si>
    <t>Шоколадное яйцо Kinder Joy 20г</t>
  </si>
  <si>
    <t xml:space="preserve">Яйцо, изготовленное из молочного шоколада. Имеет белый внутренний слой. Внутри яйца - игрушка-сюрприз.
</t>
  </si>
  <si>
    <t>&lt;p&gt;Яйцо, изготовленное из молочного шоколада. Имеет белый внутренний слой. Внутри яйца - игрушка-сюрприз.&lt;/p&gt;</t>
  </si>
  <si>
    <t>http://shop.av.ru/food/30259/30268/30274/172136/</t>
  </si>
  <si>
    <t>http://shop.av.ru//images/cms/data/items/big/172136.jpg</t>
  </si>
  <si>
    <t>сахар, обезжиренное сухое молоко и цельное сухое молоко 18%, растительные масла, растительные жиры, лесные орехи (7%), пшеничная мука, обезжиренное какао (2,5%), какао масса, эмульгатор: соевый лецитин, пшеничный крахмал, какао-масло, молочный белок
ароматизатор идентичный натуральному: ванилин, разрыхлители (гидрокарбонат натрия, карбонат аммония), соль, полное содержание молочных компонентов:18%, полное содержание компонентов какао: 3,5%</t>
  </si>
  <si>
    <t>30.6 г.</t>
  </si>
  <si>
    <t>8000500000557 80310891 9991000104519</t>
  </si>
  <si>
    <t>Осторожно! Игрушка не предназначена для детей младше 3-х лет, мелкие детали могут быть проглочены или попасть в дыхательные пути. Рекомендуется наблюдение взрослых</t>
  </si>
  <si>
    <t>057084</t>
  </si>
  <si>
    <t>Шоколадные конфеты "Аленка"</t>
  </si>
  <si>
    <t xml:space="preserve">Конфеты из сливочной помадки, покрытые глазурью. Отличаются нежным, ванильным вкусом.
</t>
  </si>
  <si>
    <t>&lt;p&gt;Конфеты из сливочной помадки, покрытые глазурью. Отличаются нежным, ванильным вкусом.&lt;/p&gt;</t>
  </si>
  <si>
    <t>http://shop.av.ru/food/30259/30268/30270/057084/</t>
  </si>
  <si>
    <t>http://shop.av.ru//images/cms/data/items/big/057084.jpg</t>
  </si>
  <si>
    <t>шоколадная глазурь (сахар, жир растительный, какао порошок, какао тертое, эмульгатор Е322, ароматизатор идентичный натуральному), сахар, какао масло, вафли листовые
молоко сухое цельное, ядро ореха фундука тертое, арахис тертый, какао тертое, ароматизатор идентичный натуральному</t>
  </si>
  <si>
    <t>30270</t>
  </si>
  <si>
    <t>057431</t>
  </si>
  <si>
    <t>Шоколадные конфеты "Грецкий орех в шоколаде"</t>
  </si>
  <si>
    <t xml:space="preserve">Шоколадные конфеты "Грецкий орех в шоколаде" отличаются приятным вкусом орехов и какао.
</t>
  </si>
  <si>
    <t>&lt;p&gt;Шоколадные конфеты "Грецкий орех в шоколаде" отличаются приятным вкусом орехов и какао.&lt;/p&gt;</t>
  </si>
  <si>
    <t>http://shop.av.ru/food/30259/30268/30275/057431/</t>
  </si>
  <si>
    <t>http://shop.av.ru//images/cms/data/items/big/057431.jpg</t>
  </si>
  <si>
    <t>029018</t>
  </si>
  <si>
    <t>Шоколадные конфеты "Грильяж в шоколаде"</t>
  </si>
  <si>
    <t xml:space="preserve">Конфеты из дробленого фундука в особой карамельной заливке. Отличаются приятным вкусом с орехово-ванильными нотками.
</t>
  </si>
  <si>
    <t>&lt;p&gt;Конфеты из дробленого фундука в особой карамельной заливке. Отличаются приятным вкусом с орехово-ванильными нотками.&lt;/p&gt;</t>
  </si>
  <si>
    <t>http://shop.av.ru/food/30259/30268/30270/029018/</t>
  </si>
  <si>
    <t>http://shop.av.ru//images/cms/data/items/big/029018.jpg</t>
  </si>
  <si>
    <t>сахар, шоколадная глазурь (сахар, жир растительный, какао тертое, какао порошок, эмульгаторы: Е322, Е476, ароматизатор идентичный натуральному), ядро ореха фундука дробленое
ядро ореха миндаля дробленое, жир растительный, антиокислитель - токомикс, ароматизатор идентичный натуральному</t>
  </si>
  <si>
    <t>65.2 г.</t>
  </si>
  <si>
    <t>159666</t>
  </si>
  <si>
    <t>Шоколадные конфеты "Дивная птица"</t>
  </si>
  <si>
    <t xml:space="preserve">Конфеты-суфле, покрытые шоколадной глазурью, нежные и воздушные.
</t>
  </si>
  <si>
    <t>&lt;p&gt;Конфеты-суфле, покрытые шоколадной глазурью, нежные и воздушные.&lt;/p&gt;</t>
  </si>
  <si>
    <t>http://shop.av.ru/food/30259/30268/30270/159666/</t>
  </si>
  <si>
    <t>http://shop.av.ru//images/cms/data/items/big/159666.jpg</t>
  </si>
  <si>
    <t>053542</t>
  </si>
  <si>
    <t>Шоколадные конфеты "Золотое суфле"</t>
  </si>
  <si>
    <t xml:space="preserve">Конфеты-суфле с нежным фруктовым вкусом с оттенком коньяка.
</t>
  </si>
  <si>
    <t>&lt;p&gt;Конфеты-суфле с нежным фруктовым вкусом с оттенком коньяка.&lt;/p&gt;</t>
  </si>
  <si>
    <t>http://shop.av.ru/food/30259/30268/30270/053542/</t>
  </si>
  <si>
    <t>http://shop.av.ru//images/cms/data/items/big/053542.jpg</t>
  </si>
  <si>
    <t>шоколадная глазурь (сахар, жир растительный, какао порошок, какао тертое, эмульгатор Е322, ароматизатор идентичный натуральному), сахар
патока, пюре фруктовое, коньяк, студнеобразователь - агар, белок сухой яичный, кислота лимонная, ароматизатор идентичный натуральному, краситель Е110</t>
  </si>
  <si>
    <t>043613</t>
  </si>
  <si>
    <t>Шоколадные конфеты "Красная шапочка"</t>
  </si>
  <si>
    <t xml:space="preserve">Шоколадные конфеты с начинкой из пралине и листовых вафель. Отличаются приятным вкусом с ореховыми нотками.
</t>
  </si>
  <si>
    <t>&lt;p&gt;Шоколадные конфеты с начинкой из пралине и листовых вафель. Отличаются приятным вкусом с ореховыми нотками.&lt;/p&gt;</t>
  </si>
  <si>
    <t>http://shop.av.ru/food/30259/30268/30270/043613/</t>
  </si>
  <si>
    <t>http://shop.av.ru//images/cms/data/items/big/043613.jpg</t>
  </si>
  <si>
    <t>шоколадная глазурь (сахар, жир растительный, какао порошок, какао тертое, эмульгатор Е322 ароматизатор идентичный натуральному), сахар, арахис тертый, какао масло, вафли листовые, ароматизатор идентичный натуральному</t>
  </si>
  <si>
    <t>043614</t>
  </si>
  <si>
    <t>Шоколадные конфеты "Мишка косолапый"</t>
  </si>
  <si>
    <t xml:space="preserve">Шоколадные конфеты с начинкой из орехово-шоколадной массы и листовых вафель. Отличаются приятным сладким вкусом.
</t>
  </si>
  <si>
    <t>&lt;p&gt;Шоколадные конфеты с начинкой из орехово-шоколадной массы и листовых вафель. Отличаются приятным сладким вкусом.&lt;/p&gt;</t>
  </si>
  <si>
    <t>http://shop.av.ru/food/30259/30268/30270/043614/</t>
  </si>
  <si>
    <t>http://shop.av.ru//images/cms/data/items/big/043614.jpg</t>
  </si>
  <si>
    <t>шоколадная глазурь (сахар, жир растительный, какао порошок, какао тертое, эмульгатор Е322, ароматизатор идентичный натуральному), сахар, ядро ореха миндаля тертое, какао масло, вафли листовые, ароматизатор идентичный натуральному</t>
  </si>
  <si>
    <t>529 ккал.</t>
  </si>
  <si>
    <t>58.5 г.</t>
  </si>
  <si>
    <t>119663</t>
  </si>
  <si>
    <t>Шоколадные конфеты "Озерский сувенир" курага c абрикосовой косточкой в шоколаде</t>
  </si>
  <si>
    <t xml:space="preserve">Шоколадные конфеты "Озерский сувенир" - это сочная сладкая курага, начиненная цельной абрикосовой косточкой. Покрыта шоколадной глазурью. Отличается приятным кисло-сладким вкусом с легкой горчинкой и ореховыми нотками.
Рекомендуется употреблять как самостоятельное лакомство, подавая к чаю или кофе.
</t>
  </si>
  <si>
    <t>&lt;p&gt;Шоколадные конфеты "Озерский сувенир" - это сочная сладкая курага, начиненная цельной абрикосовой косточкой. Покрыта шоколадной глазурью. Отличается приятным кисло-сладким вкусом с легкой горчинкой и ореховыми нотками.&lt;/p&gt;&lt;p&gt;Рекомендуется употреблять как самостоятельное лакомство, подавая к чаю или кофе.&lt;/p&gt;</t>
  </si>
  <si>
    <t>http://shop.av.ru/food/30259/30268/30275/119663/</t>
  </si>
  <si>
    <t>http://shop.av.ru//images/cms/data/items/big/119663.jpg</t>
  </si>
  <si>
    <t>курага, ядро абрикосовой косточки цельное жареное, сахар, патока, ароматизатор идентичный натуральному "Абрикос"
белая глазурь: сахар, растительные жиры, молоко сухое обезжиренное, какао-масло, эмульгатор лецитин,  ароматизатор идентичный натуральному "Ванилин", краситель натуральный бета-каротин</t>
  </si>
  <si>
    <t>306.8 ккал.</t>
  </si>
  <si>
    <t>028974</t>
  </si>
  <si>
    <t>Шоколадные конфеты "Осенний вальс"</t>
  </si>
  <si>
    <t>http://shop.av.ru/food/30259/30268/30270/028974/</t>
  </si>
  <si>
    <t>http://shop.av.ru//images/cms/data/items/big/028974.jpg</t>
  </si>
  <si>
    <t>шоколадная глазурь (сахар, жир растительный, какао порошок, какао порошок, эмульгатор: Е322, Е476, ароматизатор идентичный натуральному), сахар, молоко сухое цельное, арахис тертый,
жир растительный, ядро ореха фундука целое, арахис дробленный, какао порошок, эмульгатор Е322, ароматизатор идентичный натуральному</t>
  </si>
  <si>
    <t>49.1 г.</t>
  </si>
  <si>
    <t>208149</t>
  </si>
  <si>
    <t>Шоколадные конфеты "Птичье молоко"</t>
  </si>
  <si>
    <t xml:space="preserve">Шоколадные конфеты с начинкой из воздушного ванильного суфле.
</t>
  </si>
  <si>
    <t>&lt;p&gt;Шоколадные конфеты с начинкой из воздушного ванильного суфле.&lt;/p&gt;</t>
  </si>
  <si>
    <t>http://shop.av.ru/food/30259/30268/30270/208149/</t>
  </si>
  <si>
    <t>http://shop.av.ru//images/cms/data/items/big/208149.jpg</t>
  </si>
  <si>
    <t>шоколадная глазурь (сахар, жир растительный, какао порошок, какао тертое, эмульгатор Е322, ароматизатор, идентичный натуральному), сахар, жир растительный, патока, молоко цельное сгущенное с сахаром
белок сухой яичный, студнеобразователь - агар, регулятор кислотности - кислота лимонная, консервант Е202, ароматизаторы, идентичные натуральным</t>
  </si>
  <si>
    <t>55.9 г.</t>
  </si>
  <si>
    <t>028879</t>
  </si>
  <si>
    <t>Шоколадные конфеты "Столичные"</t>
  </si>
  <si>
    <t xml:space="preserve">Шоколадные конфеты с двухслойной начинкой (молочно-ликерной и молочно-помадной). Обладают приятным, насыщенным вкусом.
</t>
  </si>
  <si>
    <t>&lt;p&gt;Шоколадные конфеты с двухслойной начинкой (молочно-ликерной и молочно-помадной). Обладают приятным, насыщенным вкусом.&lt;/p&gt;</t>
  </si>
  <si>
    <t>http://shop.av.ru/food/30259/30268/30270/028879/</t>
  </si>
  <si>
    <t>http://shop.av.ru//images/cms/data/items/big/028879.jpg</t>
  </si>
  <si>
    <t>042769</t>
  </si>
  <si>
    <t>Шоколадные конфеты "Стратосфера"</t>
  </si>
  <si>
    <t xml:space="preserve">Шоколадные конфеты с начинкой из суфле и дробленого миндаля. Вкус приятный с ореховыми и сливочными нотками.
</t>
  </si>
  <si>
    <t>&lt;p&gt;Шоколадные конфеты с начинкой из суфле и дробленого миндаля. Вкус приятный с ореховыми и сливочными нотками.&lt;/p&gt;</t>
  </si>
  <si>
    <t>http://shop.av.ru/food/30259/30268/30270/042769/</t>
  </si>
  <si>
    <t>http://shop.av.ru//images/cms/data/items/big/042769.jpg</t>
  </si>
  <si>
    <t>шоколадная глазурь (сахар, какао тертое, жир растительный, какао порошок, эмульгатор лецитин, ароматизатор идентичный натуральному), сахар, пюре фруктовое, патока
ядро ореха миндаля дробленое, студнеобразователь - агар, белок сухой,  ароматизатор идентичный натуральному</t>
  </si>
  <si>
    <t>003596</t>
  </si>
  <si>
    <t>Шоколадные конфеты "Тоффифи" 125г</t>
  </si>
  <si>
    <t xml:space="preserve">Шоколадные конфеты в форме грибочков.
</t>
  </si>
  <si>
    <t>&lt;p&gt;Шоколадные конфеты в форме грибочков.&lt;/p&gt;</t>
  </si>
  <si>
    <t>http://shop.av.ru/food/30259/30277/003596/</t>
  </si>
  <si>
    <t>http://shop.av.ru//images/cms/data/items/big/003596.jpg</t>
  </si>
  <si>
    <t>молочный жир, обезжиренное сухое молоко, сироп из сахара сырца, эмульгатор, соль, ароматизатор идентичный натуральному
сахар, растительный жир, лесные орехи, сироп глюкозы, сывороточный продукт, стабилизатор влажности, сгущенное обезжиренное молоко с сахаром, какао тертое, концентрированная молочная сыворотка, лактоза, обезжиренное какао, какао-масло</t>
  </si>
  <si>
    <t>4014400400007</t>
  </si>
  <si>
    <t>017620</t>
  </si>
  <si>
    <t>Шоколадные конфеты "Тоффифи" 400г</t>
  </si>
  <si>
    <t>http://shop.av.ru/food/30259/30277/017620/</t>
  </si>
  <si>
    <t>http://shop.av.ru//images/cms/data/items/big/017620.jpg</t>
  </si>
  <si>
    <t>сахар, растительный жир, лесные орехи, сироп глюкозы, сывороточный продукт, стабилизатор влажности, сгущенное обезжиренное молоко с сахаром, какао тертое, концентрированная молочная сыворотка, лактоза, обезжиренное какао, какао-масло
молочный жир, обезжиренное сухое молоко, сироп из сахара сырца, эмульгатор, соль, ароматизатор идентичный натуральному</t>
  </si>
  <si>
    <t>4014400900576</t>
  </si>
  <si>
    <t>044769</t>
  </si>
  <si>
    <t>Шоколадные конфеты "Трюфели Эйнем"</t>
  </si>
  <si>
    <t xml:space="preserve">Классические шоколадные трюфели; отличаются насыщенным, богатым вкусом.
</t>
  </si>
  <si>
    <t>&lt;p&gt;Классические шоколадные трюфели; отличаются насыщенным, богатым вкусом.&lt;/p&gt;</t>
  </si>
  <si>
    <t>http://shop.av.ru/food/30259/30268/30270/044769/</t>
  </si>
  <si>
    <t>http://shop.av.ru//images/cms/data/items/big/044769.jpg</t>
  </si>
  <si>
    <t>сахар, какао тертое, какао масло, масло кокосовое, какао порошок, ароматизатор идентичный натуральному</t>
  </si>
  <si>
    <t>54.5 г.</t>
  </si>
  <si>
    <t>090009</t>
  </si>
  <si>
    <t>Шоколадные конфеты "Чернослив в шоколаде" с миндалем</t>
  </si>
  <si>
    <t xml:space="preserve">Конфеты с черносливом и цельным миндальным орехом, облитые шоколадной глазурью. Отличаются насыщенным вкусом с копчеными и ванильными нотками.
</t>
  </si>
  <si>
    <t>&lt;p&gt;Конфеты с черносливом и цельным миндальным орехом, облитые шоколадной глазурью. Отличаются насыщенным вкусом с копчеными и ванильными нотками.&lt;/p&gt;</t>
  </si>
  <si>
    <t>http://shop.av.ru/food/30259/30268/30275/090009/</t>
  </si>
  <si>
    <t>http://shop.av.ru//images/cms/data/items/big/090009.jpg</t>
  </si>
  <si>
    <t>чернослив, шоколадная глазурь (сахар, эквивалент какао-масла, какао тертое, какао порошок, какао-масло, эмульгатор - лецитин, ароматизатор идентичный натуральному "Ванильный"), ядро миндаля цельное жареное</t>
  </si>
  <si>
    <t>2.29 г.</t>
  </si>
  <si>
    <t>7.63 г.</t>
  </si>
  <si>
    <t>028873</t>
  </si>
  <si>
    <t>Шоколадные конфеты "Шоколадный крем"</t>
  </si>
  <si>
    <t xml:space="preserve">Шоколадные конфеты с начинкой из нежного крема со вкусом какао.
</t>
  </si>
  <si>
    <t>&lt;p&gt;Шоколадные конфеты с начинкой из нежного крема со вкусом какао.&lt;/p&gt;</t>
  </si>
  <si>
    <t>http://shop.av.ru/food/30259/30268/30270/028873/</t>
  </si>
  <si>
    <t>http://shop.av.ru//images/cms/data/items/big/028873.jpg</t>
  </si>
  <si>
    <t>115144</t>
  </si>
  <si>
    <t>Шоколадные конфеты Aimee "Морские ракушки" 250г</t>
  </si>
  <si>
    <t xml:space="preserve">Конфеты в форме ракушек, изготовленные из традиционного бельгийского шоколада с добавлением начинки "пралине". Отличаются изысканным вкусом, буквально тают во рту.
</t>
  </si>
  <si>
    <t>&lt;p&gt;Конфеты в форме ракушек, изготовленные из традиционного бельгийского шоколада с добавлением начинки "пралине". Отличаются изысканным вкусом, буквально тают во рту.&lt;/p&gt;</t>
  </si>
  <si>
    <t>http://shop.av.ru/food/30259/30277/115144/</t>
  </si>
  <si>
    <t>http://shop.av.ru//images/cms/data/items/big/115144.jpg</t>
  </si>
  <si>
    <t>сахар, какао-масло, орех лесной, молоко сухое цельное, какао тертое, эмульгатор: соевый лецитин, ванилин
ингредиенты на основе какао: молочный шоколад - минимально 34%, белый шоколад мин.25%, сухое молоко: молочный шоколад - мин.22%, белый шоколад мин.30%</t>
  </si>
  <si>
    <t>6.35 г.</t>
  </si>
  <si>
    <t>34.46 г.</t>
  </si>
  <si>
    <t>53.42 г.</t>
  </si>
  <si>
    <t>5425000860013 9991000125262</t>
  </si>
  <si>
    <t>Aimee</t>
  </si>
  <si>
    <t>241475</t>
  </si>
  <si>
    <t>Шоколадные конфеты Barbero Baci di Cherasco c начинкой 500 г в чемодане Италия</t>
  </si>
  <si>
    <t>http://shop.av.ru/food/30259/30277/241475/</t>
  </si>
  <si>
    <t>http://shop.av.ru//images/cms/data/items/big/241475.jpg</t>
  </si>
  <si>
    <t>7.33 г.</t>
  </si>
  <si>
    <t>36.63 г.</t>
  </si>
  <si>
    <t>53.28 г.</t>
  </si>
  <si>
    <t>Barbero</t>
  </si>
  <si>
    <t>188436</t>
  </si>
  <si>
    <t>Шоколадные конфеты Bouchard "Ассорти" премиум 250г</t>
  </si>
  <si>
    <t xml:space="preserve">Конфеты Bouchard наполнены нежнейшим кремом с добавлением миндаля и фундука. Покрыты изысканным бельгийским шоколадом. Отличаются ароматом ванили и насыщенным вкусом с притягательной терпкостью.
Бельгийцы - непревзойденные мастерами в приготовлении шоколада - считают это лакомство лучшим подарком. Нежный, буквально, тающий во рту, он доставит удовольствие всем любителям сладкого.
</t>
  </si>
  <si>
    <t>&lt;p&gt;Конфеты Bouchard наполнены нежнейшим кремом с добавлением миндаля и фундука. Покрыты изысканным бельгийским шоколадом. Отличаются ароматом ванили и насыщенным вкусом с притягательной терпкостью.&lt;/p&gt;&lt;p&gt;Бельгийцы - непревзойденные мастерами в приготовлении шоколада - считают это лакомство лучшим подарком. Нежный, буквально, тающий во рту, он доставит удовольствие всем любителям сладкого.&lt;/p&gt;</t>
  </si>
  <si>
    <t>http://shop.av.ru/food/30259/30277/188436/</t>
  </si>
  <si>
    <t>http://shop.av.ru//images/cms/data/items/big/188436.jpg</t>
  </si>
  <si>
    <t>сахар, какао тертое, какао-масло, цельное сухое молоко, масло сливочное, обработанный сахар, вода, фундук, миндаль, кокос, кондитерская глюкоза, лактоза, сывороточный крахмал, пшеничная мука, растительное масло
кофе, эмульгатор: соевый лецитин, карамель, абрикосовые ядра, тростниковый сахар, алкоголь, соль, белок, соя, специи, фруктовый сироп, сгущенное молоко</t>
  </si>
  <si>
    <t>5413123002748 5413123002830</t>
  </si>
  <si>
    <t>231547</t>
  </si>
  <si>
    <t>Шоколадные конфеты Cemoi "Трюфели классические" 800г</t>
  </si>
  <si>
    <t xml:space="preserve">Коробочка превосходных шоколадных трюфелей может стать доказательством Ваших самых теплых чувств! Изысканные конфеты обладают волшебным ароматом ванили и насыщенным обволакивающим вкусом с характерными нотками горечи какао-бобов.
Созданы из отборных ингредиентов по классическому французскому рецепту. Компания "Cemoi" была основана в 1814 году и стала признанным авторитетом среди мировых шоколатье.
</t>
  </si>
  <si>
    <t>&lt;p&gt;Коробочка превосходных шоколадных трюфелей может стать доказательством Ваших самых теплых чувств! Изысканные конфеты обладают волшебным ароматом ванили и насыщенным обволакивающим вкусом с характерными нотками горечи какао-бобов.&lt;/p&gt;&lt;p&gt;Созданы из отборных ингредиентов по классическому французскому рецепту. Компания "Cemoi" была основана в 1814 году и стала признанным авторитетом среди мировых шоколатье.&lt;/p&gt;</t>
  </si>
  <si>
    <t>http://shop.av.ru/food/30259/30277/231547/</t>
  </si>
  <si>
    <t>http://shop.av.ru//images/cms/data/items/big/231547.jpg</t>
  </si>
  <si>
    <t>растительные жиры, сахар, обезжиренный какао-порошок 14%, порошок молочной сыворотки, какао-масло, ароматизатор идентичный натуральному "Ваниль". Может содержать глютен и орехи</t>
  </si>
  <si>
    <t>560 дн.</t>
  </si>
  <si>
    <t>113887</t>
  </si>
  <si>
    <t>Шоколадные конфеты Cemoi "Трюфели" Fantaisie 250г</t>
  </si>
  <si>
    <t xml:space="preserve">Настоящие французские шоколадные трюфели, ароматные, изысканные на вкус.
</t>
  </si>
  <si>
    <t>&lt;p&gt;Настоящие французские шоколадные трюфели, ароматные, изысканные на вкус.&lt;/p&gt;</t>
  </si>
  <si>
    <t>http://shop.av.ru/food/30259/30277/113887/</t>
  </si>
  <si>
    <t>http://shop.av.ru//images/cms/data/items/big/113887.jpg</t>
  </si>
  <si>
    <t>гидрогенизированные растительные жиры (кокосового и пальмового масла), сахар, обезжиренный какао-порошок 16,3%, порошок молочной сыворотки, какао-масло
ванильный ароматизатор, идентичный натуральному. Может содержать незначительное количество глютена, арахиса, фундука, миндаля и других орехов</t>
  </si>
  <si>
    <t>0052302728809 3173287287093 3173287288083</t>
  </si>
  <si>
    <t>242717</t>
  </si>
  <si>
    <t>Шоколадные конфеты Charbonnel et Walker Винтажная коллекция Ассорти 200гр Великобритания</t>
  </si>
  <si>
    <t xml:space="preserve">Превосходное ассорти конфет, созданных с особой фантазией и не подвергающимся сомнению мастерством: под шелковым темным и молочным шоколадом находятся соблазнительные начинки из нежнейшего крема, пралине, марципана, орешков и кофе.
Компания Charbonnel et Walker, завоевавшая любовь королевского двора, с 1875 года создает неповторимые сладости и шоколадные конфеты из самых лучших ингредиентов, соблюдая все тонкости оригинальных рецептов.
</t>
  </si>
  <si>
    <t>&lt;p&gt;Превосходное ассорти конфет, созданных с особой фантазией и не подвергающимся сомнению мастерством: под шелковым темным и молочным шоколадом находятся соблазнительные начинки из нежнейшего крема, пралине, марципана, орешков и кофе.&lt;/p&gt;&lt;p&gt;Компания Charbonnel et Walker, завоевавшая любовь королевского двора, с 1875 года создает неповторимые сладости и шоколадные конфеты из самых лучших ингредиентов, соблюдая все тонкости оригинальных рецептов.&lt;/p&gt;</t>
  </si>
  <si>
    <t>http://shop.av.ru/food/30259/30277/242717/</t>
  </si>
  <si>
    <t>http://shop.av.ru//images/cms/data/items/big/242717.jpg</t>
  </si>
  <si>
    <t>54.8 г.</t>
  </si>
  <si>
    <t>114030</t>
  </si>
  <si>
    <t>Шоколадные конфеты Ducd'O "Большая коллекция" 200г</t>
  </si>
  <si>
    <t xml:space="preserve">Может содержать крахмал, сульфит, кусочки миндаля и фисташек. Не содержит ГМИ.
</t>
  </si>
  <si>
    <t>&lt;p&gt;Может содержать крахмал, сульфит, кусочки миндаля и фисташек. Не содержит ГМИ.&lt;/p&gt;</t>
  </si>
  <si>
    <t>http://shop.av.ru/food/30259/30277/114030/</t>
  </si>
  <si>
    <t>http://shop.av.ru//images/cms/data/items/big/114030.jpg</t>
  </si>
  <si>
    <t>сахар, какао масло, цельное сухое молоко, растительные жиры (пальмовое масло), какао масса, ангидрид молочного жира, эмульгатор: соя лецитин
ароматизатор: ванила, молочный шоколад, фисташки, ароматизатор с миндалем, белый шоколад, какао минимум 26%</t>
  </si>
  <si>
    <t>590 ккал.</t>
  </si>
  <si>
    <t>8,7 г.</t>
  </si>
  <si>
    <t>39,8 г.</t>
  </si>
  <si>
    <t>52,6 г.</t>
  </si>
  <si>
    <t>5411281202109 9991000125354</t>
  </si>
  <si>
    <t>Ducd'O</t>
  </si>
  <si>
    <t>128207</t>
  </si>
  <si>
    <t>Шоколадные конфеты Ducd'O "Трюфели" горький шоколад 250г коробка-сундучок</t>
  </si>
  <si>
    <t xml:space="preserve">Трюфели из горького шоколада. Отличаются изысканным, неоднозначным вкусом с приятной горчинкой.
</t>
  </si>
  <si>
    <t>&lt;p&gt;Трюфели из горького шоколада. Отличаются изысканным, неоднозначным вкусом с приятной горчинкой.&lt;/p&gt;</t>
  </si>
  <si>
    <t>http://shop.av.ru/food/30259/30277/128207/</t>
  </si>
  <si>
    <t>http://shop.av.ru//images/cms/data/items/big/128207.jpg</t>
  </si>
  <si>
    <t>какао масса, сахар, растительные жиры, (пальмовое масло) ангидридные молочные жиры, какао порошок с низким содержанием жиров, какао масло, эмульгатор: соя лецитин (не содержит ГМИ). Шоколад: какао минимум 56%</t>
  </si>
  <si>
    <t>43.6 г.</t>
  </si>
  <si>
    <t>5411281011404 9991000125279</t>
  </si>
  <si>
    <t>199082</t>
  </si>
  <si>
    <t>Шоколадные конфеты Ducd'O "Трюфель трио" 200г</t>
  </si>
  <si>
    <t xml:space="preserve">Трюфели из горького, молочного и белого шоколада. Отличаются изысканным, нежным вкусом.
</t>
  </si>
  <si>
    <t>&lt;p&gt;Трюфели из горького, молочного и белого шоколада. Отличаются изысканным, нежным вкусом.&lt;/p&gt;</t>
  </si>
  <si>
    <t>http://shop.av.ru/food/30259/30277/199082/</t>
  </si>
  <si>
    <t>http://shop.av.ru//images/cms/data/items/big/199082.jpg</t>
  </si>
  <si>
    <t>сахар, какао масло, цельное сухое молоко, растительные жиры (пальмовое масло), какао масса, ангидрид молочного жира, эмульгатор: соя лецитин, ароматизатор: ванила, молочный шоколад: какао мин.33% молока мин. 18%
белый шоколад: мин.28%. Может содержать кусочки крахмала, миндаля, фисташек и сульфитов</t>
  </si>
  <si>
    <t>6,3 г.</t>
  </si>
  <si>
    <t>51,6 г.</t>
  </si>
  <si>
    <t>5411281208910 9991000125323</t>
  </si>
  <si>
    <t>114035</t>
  </si>
  <si>
    <t>Шоколадные конфеты Ducd'O ликерные 250г в деревянной коробке</t>
  </si>
  <si>
    <t>http://shop.av.ru/food/30259/30277/114035/</t>
  </si>
  <si>
    <t>http://shop.av.ru//images/cms/data/items/big/114035.jpg</t>
  </si>
  <si>
    <t>сахар, какао масса, какао масло, алкоголь, экстракты Grand Marnier, Mandarine Napoleon, Cointreau, Cognac Otard, The Famous Grouse Finest Scotch Whiskey
ангедрированные молочные жиры, эмульгатор: соя лецитин (не содержит ГМИ), шоколад: какао минимум 54%</t>
  </si>
  <si>
    <t>5411281321404 9991000125361</t>
  </si>
  <si>
    <t>000532</t>
  </si>
  <si>
    <t>Шоколадные конфеты Fazer "Гейша" 150г</t>
  </si>
  <si>
    <t xml:space="preserve">Восхитительные конфеты из молочного шоколада, начиненные нежным кремом из тертого ореха.  Подайте к ароматному чаю, крепкому кофе или любимому ликеру. Станут приятным сюрпризом для Ваших друзей и близких.
Финская компания Fazer была основана в 1891 году в Хельсинки искусным кондитером Карлом Фазером. Он прославился тем, что создавал конфеты с необычными начинками - мятным кремом, лимонным ликером и т.д.
</t>
  </si>
  <si>
    <t>&lt;p&gt;Восхитительные конфеты из молочного шоколада, начиненные нежным кремом из тертого ореха.  Подайте к ароматному чаю, крепкому кофе или любимому ликеру. Станут приятным сюрпризом для Ваших друзей и близких.&lt;/p&gt;&lt;p&gt;Финская компания Fazer была основана в 1891 году в Хельсинки искусным кондитером Карлом Фазером. Он прославился тем, что создавал конфеты с необычными начинками - мятным кремом, лимонным ликером и т.д.&lt;/p&gt;</t>
  </si>
  <si>
    <t>http://shop.av.ru/food/30259/30277/000532/</t>
  </si>
  <si>
    <t>http://shop.av.ru//images/cms/data/items/big/000532.jpg</t>
  </si>
  <si>
    <t>сахар, молоко, сухое цельное молоко, какао-масло, фундук 12%, какао-масса, растительный жир, пшеничная мука, эмульгатор: соевый лецитин, соль, ароматизаторы: натуральный (ваниль), идентичный натуральному (ванилин)</t>
  </si>
  <si>
    <t>183953</t>
  </si>
  <si>
    <t>Шоколадные конфеты Ferrero Collection 247г</t>
  </si>
  <si>
    <t xml:space="preserve">Набор шоколадных конфет: Ferrero Rocher (хрустящие вафельные конфеты с начинкой из шоколадного и орехового крема, посыпанные тертыми орешками), Ferrero Garden (хрустящие вафельные конфеты с нежной ореховой начинкой и цельными фисташками внутри),
Ferrero Rondnoir (хрустящие вафельные конфеты c начинкой из крема и какао, покрытые горьким шоколадом). Отличаются приятным вкусом с шоколадными и сливочными нотками, обладают воздушной текстурой.
</t>
  </si>
  <si>
    <t>&lt;p&gt;Набор шоколадных конфет: Ferrero Rocher (хрустящие вафельные конфеты с начинкой из шоколадного и орехового крема, посыпанные тертыми орешками), Ferrero Garden (хрустящие вафельные конфеты с нежной ореховой начинкой и цельными фисташками внутри),&lt;/p&gt;&lt;p&gt;Ferrero Rondnoir (хрустящие вафельные конфеты c начинкой из крема и какао, покрытые горьким шоколадом). Отличаются приятным вкусом с шоколадными и сливочными нотками, обладают воздушной текстурой.&lt;/p&gt;</t>
  </si>
  <si>
    <t>http://shop.av.ru/food/30259/30277/183953/</t>
  </si>
  <si>
    <t>http://shop.av.ru//images/cms/data/items/big/183953.jpg</t>
  </si>
  <si>
    <t>темный шоколад 41,5%, (какао-масса, сахар, какао-масло, эмульгатор (соевый лецитин), ароматизаторы (идентичный натуральному - ванилин), натуральный - ваниль), сахар, растительное масло, сухая молочная сыворотка, пшеничная мука
обезжиренный какао-порошок (6%), крахмал (пшеница, тапиока), сухое молоко, фруктоза, эмульгатор, белок молока, разрыхлители, обезжиренное сухое молоко, ароматизатор идентичный натуральному (ванилин), соль</t>
  </si>
  <si>
    <t>4008400898223 9991000104380</t>
  </si>
  <si>
    <t>183954</t>
  </si>
  <si>
    <t>Шоколадные конфеты Ferrero Collection 347г</t>
  </si>
  <si>
    <t>http://shop.av.ru/food/30259/30277/183954/</t>
  </si>
  <si>
    <t>http://shop.av.ru//images/cms/data/items/big/183954.jpg</t>
  </si>
  <si>
    <t>4008400898124 9991000104397</t>
  </si>
  <si>
    <t>158161</t>
  </si>
  <si>
    <t>Шоколадные конфеты Ferrero Rocher "Бриллиант" 300г</t>
  </si>
  <si>
    <t xml:space="preserve">Подарочная упаковка, состоящая из 24 конфет Ферреро Роше. Хрустящие конфеты с начинкой из цельного обжаренного фундука и нежного крема, покрытые молочным шоколадом и измельченными орешками.
Отличаются приятным вкусом с шоколадными и сливочными нотками, а также воздушной текстурой. Каждая конфетка изготовлена в форме ограненного бриллианта.
</t>
  </si>
  <si>
    <t>&lt;p&gt;Подарочная упаковка, состоящая из 24 конфет Ферреро Роше. Хрустящие конфеты с начинкой из цельного обжаренного фундука и нежного крема, покрытые молочным шоколадом и измельченными орешками.&lt;/p&gt;&lt;p&gt;Отличаются приятным вкусом с шоколадными и сливочными нотками, а также воздушной текстурой. Каждая конфетка изготовлена в форме ограненного бриллианта.&lt;/p&gt;</t>
  </si>
  <si>
    <t>http://shop.av.ru/food/30259/30277/158161/</t>
  </si>
  <si>
    <t>http://shop.av.ru//images/cms/data/items/big/158161.jpg</t>
  </si>
  <si>
    <t>молочный шоколад 30% (сахар, какао-масло, какао-масса, обезжиренное сухое молоко, дегидрированное масло, эмульгатор (соевый лецитин), ароматизатор идентичный натуральному (ванилин), лесные орехи 30%, сахар, растительное масло, пшеничная мука
сухая молочная сыворотка, обезжиренный какао-порошок, эмульгатор (соевый лецитин), обезжиренное сухое молоко, разрыхлитель (гидрокарбонат натрия), соль, ароматизатор идентичный натуральному (ванилин)</t>
  </si>
  <si>
    <t>8000500009673 9991000104526</t>
  </si>
  <si>
    <t>Ferrero Rocher</t>
  </si>
  <si>
    <t>008005</t>
  </si>
  <si>
    <t>Шоколадные конфеты Guylian "Дары моря" 125г</t>
  </si>
  <si>
    <t xml:space="preserve">Конфеты из классического бельгийского шоколада с молочной начинкой, выполнены в форме ракушек. Отличаются нежным, утонченным вкусом.
</t>
  </si>
  <si>
    <t>&lt;p&gt;Конфеты из классического бельгийского шоколада с молочной начинкой, выполнены в форме ракушек. Отличаются нежным, утонченным вкусом.&lt;/p&gt;</t>
  </si>
  <si>
    <t>http://shop.av.ru/food/30259/30277/008005/</t>
  </si>
  <si>
    <t>http://shop.av.ru//images/cms/data/items/big/008005.jpg</t>
  </si>
  <si>
    <t>сахар, фундук, цельное сухое молоко, какао масло, какао масса, соя лецитин, ванилин. Продукт может содержать крахмал</t>
  </si>
  <si>
    <t>5410976170129 674002 9991000125347</t>
  </si>
  <si>
    <t>Guylian</t>
  </si>
  <si>
    <t>005427</t>
  </si>
  <si>
    <t>Шоколадные конфеты Guylian "Дары моря" 250г коробка с окошком</t>
  </si>
  <si>
    <t>http://shop.av.ru/food/30259/30277/005427/</t>
  </si>
  <si>
    <t>http://shop.av.ru//images/cms/data/items/big/005427.jpg</t>
  </si>
  <si>
    <t>сахар, лесные орехи, сухое молоко, какао-масло, какао тертое, соевый лецитин, ванилин</t>
  </si>
  <si>
    <t>576 ккал.</t>
  </si>
  <si>
    <t>5410976140122</t>
  </si>
  <si>
    <t>199078</t>
  </si>
  <si>
    <t>Шоколадные конфеты Guylian "Опус" 200г в серебристом сундучке</t>
  </si>
  <si>
    <t xml:space="preserve">Трюфели из настоящего бельгийского шоколада (молочного, темного и белого) с орехово-карамельной начинкой. Изысканное, нежное лакомство.
</t>
  </si>
  <si>
    <t>&lt;p&gt;Трюфели из настоящего бельгийского шоколада (молочного, темного и белого) с орехово-карамельной начинкой. Изысканное, нежное лакомство.&lt;/p&gt;</t>
  </si>
  <si>
    <t>http://shop.av.ru/food/30259/30277/199078/</t>
  </si>
  <si>
    <t>http://shop.av.ru//images/cms/data/items/big/199078.jpg</t>
  </si>
  <si>
    <t>сахар, какао продукты, фундук, растительный жир, глюкоза, рис, кофе, эмульгатор: соя лецитин</t>
  </si>
  <si>
    <t>5410976809012</t>
  </si>
  <si>
    <t>199117</t>
  </si>
  <si>
    <t>Шоколадные конфеты Guylian "Ракушки" 250г в красном сундучке</t>
  </si>
  <si>
    <t xml:space="preserve">Конфеты из традиционного бельгийского шоколада (темного, молочного или белого) с начинкой из пралине. Выполнены в форме ракушек. Отличаются утонченным, нежным вкусом.
</t>
  </si>
  <si>
    <t>&lt;p&gt;Конфеты из традиционного бельгийского шоколада (темного, молочного или белого) с начинкой из пралине. Выполнены в форме ракушек. Отличаются утонченным, нежным вкусом.&lt;/p&gt;</t>
  </si>
  <si>
    <t>http://shop.av.ru/food/30259/30277/199117/</t>
  </si>
  <si>
    <t>http://shop.av.ru//images/cms/data/items/big/199117.jpg</t>
  </si>
  <si>
    <t>сахар, фундук, какао масло, какао тертое, эмульгатор соя лецитин, ароматизатор - ванилин, молочный шоколад какао мин. 34% белый шоколад мин. 25%</t>
  </si>
  <si>
    <t>5410976069010</t>
  </si>
  <si>
    <t>186510</t>
  </si>
  <si>
    <t>Шоколадные конфеты Guylian "Трюфлина" 180г в сундучке</t>
  </si>
  <si>
    <t>http://shop.av.ru/food/30259/30277/186510/</t>
  </si>
  <si>
    <t>http://shop.av.ru//images/cms/data/items/big/186510.jpg</t>
  </si>
  <si>
    <t>сахар, цельное сухое молоко, какао-масло, какао тертое, растительный жир, соевый лицетин, ванилин</t>
  </si>
  <si>
    <t>5410976579014 9991000125385</t>
  </si>
  <si>
    <t>161929</t>
  </si>
  <si>
    <t>Шоколадные конфеты Guylian "Трюфлина" Luxe 360г</t>
  </si>
  <si>
    <t xml:space="preserve">Классические бельгийские трюфели из молочного, белого и горького шоколада. Отличаются изысканным, благородным вкусом.
</t>
  </si>
  <si>
    <t>&lt;p&gt;Классические бельгийские трюфели из молочного, белого и горького шоколада. Отличаются изысканным, благородным вкусом.&lt;/p&gt;</t>
  </si>
  <si>
    <t>http://shop.av.ru/food/30259/30277/161929/</t>
  </si>
  <si>
    <t>http://shop.av.ru//images/cms/data/items/big/161929.jpg</t>
  </si>
  <si>
    <t>какао масло, растительное масло, какао масса, цельное сухое молоко, обезжиренное сухое молоко, соя лецитин (эмульгатор), ванилин, какао ингредиенты: шоколад мин. 54%, молочный шоколад 34%
шоколад мин. 25%, молочные ингредиенты: молочный шоколад мин. 22%, белый шоколад мин. 30%. Может содержать кусочки ореха или крахмала</t>
  </si>
  <si>
    <t>610 ккал.</t>
  </si>
  <si>
    <t>5410976529064 9991000125309</t>
  </si>
  <si>
    <t>114011</t>
  </si>
  <si>
    <t>Шоколадные конфеты Guylian "Эксклюзивный набор" 315г</t>
  </si>
  <si>
    <t xml:space="preserve">Конфеты из классического бельгийского шоколада (ассорти). Нежные трюфели, терпкий темный шоколад, изысканный молочный, начинка из лесных орехов, пралине, карамели или кофе.
Продукт изготовлен без использования ГМИ. Может содержать крахмал и кусочки орехов.
</t>
  </si>
  <si>
    <t>&lt;p&gt;Конфеты из классического бельгийского шоколада (ассорти). Нежные трюфели, терпкий темный шоколад, изысканный молочный, начинка из лесных орехов, пралине, карамели или кофе.&lt;/p&gt;&lt;p&gt;Продукт изготовлен без использования ГМИ. Может содержать крахмал и кусочки орехов.&lt;/p&gt;</t>
  </si>
  <si>
    <t>http://shop.av.ru/food/30259/30277/114011/</t>
  </si>
  <si>
    <t>http://shop.av.ru//images/cms/data/items/big/114011.jpg</t>
  </si>
  <si>
    <t>сахар, какао-масло, цельное сухое молоко, фундук, какао масса, растительные жиры, обезжиренное сухое молоко, натуральный ароматизатор, кофе, сливочное масло, соя лецитин (эмульгатор), ванилин</t>
  </si>
  <si>
    <t>5410976956037 5410976969013 9991000125248</t>
  </si>
  <si>
    <t>133219</t>
  </si>
  <si>
    <t>Шоколадные конфеты Guylian Gourmet 225г</t>
  </si>
  <si>
    <t xml:space="preserve">Бельгийские конфеты с пралине, трюфельной или карамельной начинкой, покрытые белым, молочным и темным шоколадом. Вкус деликатный, сливочный, консистенция тающая.
Может содержать кусочки орехов и крахмал. Не содержит ГМИ.
</t>
  </si>
  <si>
    <t>&lt;p&gt;Бельгийские конфеты с пралине, трюфельной или карамельной начинкой, покрытые белым, молочным и темным шоколадом. Вкус деликатный, сливочный, консистенция тающая.&lt;/p&gt;&lt;p&gt;Может содержать кусочки орехов и крахмал. Не содержит ГМИ.&lt;/p&gt;</t>
  </si>
  <si>
    <t>http://shop.av.ru/food/30259/30277/133219/</t>
  </si>
  <si>
    <t>http://shop.av.ru//images/cms/data/items/big/133219.jpg</t>
  </si>
  <si>
    <t>сахар, какао масло, фундук, цельное сухое молоко, какао масса, растительные жиры, обезжиренное сухое молоко, сливочное масло, соя лецитин (эмульгатор), кофе, искусственный ароматизатор: апельсин - ванилин, какао ингр.: молочный шоколад мин. 32%
белый шоколад мин. 25%, содержание молока: молочный шоколад мин. 21%, белый шоколад мин. 29%</t>
  </si>
  <si>
    <t>5410976970026</t>
  </si>
  <si>
    <t>118798</t>
  </si>
  <si>
    <t>Шоколадные конфеты Lindt Lindor молочный шоколад 200г</t>
  </si>
  <si>
    <t xml:space="preserve">Конфеты из швейцарского молочного шоколада с мягкой начинкой. Отличаются нежной, тающей консистенцией и утонченным вкусом.
Продукт может содержать незначительное количество фундука, миндаля.
</t>
  </si>
  <si>
    <t>&lt;p&gt;Конфеты из швейцарского молочного шоколада с мягкой начинкой. Отличаются нежной, тающей консистенцией и утонченным вкусом.&lt;/p&gt;&lt;p&gt;Продукт может содержать незначительное количество фундука, миндаля.&lt;/p&gt;</t>
  </si>
  <si>
    <t>http://shop.av.ru/food/30259/30277/118798/</t>
  </si>
  <si>
    <t>http://shop.av.ru//images/cms/data/items/big/118798.jpg</t>
  </si>
  <si>
    <t>сахар, растительные жиры, какао-масло, цельное сухое молоко, какао-масса, лактоза, сливочный жир, обезжиренное сухое молоко, эмульгатор (соевый лецитин), экстракт ячменного солода, идентичные натуральным ароматизаторы</t>
  </si>
  <si>
    <t>615 ккал.</t>
  </si>
  <si>
    <t>4,7 г.</t>
  </si>
  <si>
    <t>7610400030045 7610400030557 7610400067522</t>
  </si>
  <si>
    <t>238559</t>
  </si>
  <si>
    <t>Шоколадные конфеты Magnat 3D с вишневым ликером 250 г ж/б Польша</t>
  </si>
  <si>
    <t>http://shop.av.ru/food/30259/30277/238559/</t>
  </si>
  <si>
    <t>http://shop.av.ru//images/cms/data/items/big/238559.jpg</t>
  </si>
  <si>
    <t>Magnat</t>
  </si>
  <si>
    <t>238560</t>
  </si>
  <si>
    <t>Шоколадные конфеты Magnat Корабли с вишневым ликером 221 г Польша</t>
  </si>
  <si>
    <t>http://shop.av.ru/food/30259/30277/238560/</t>
  </si>
  <si>
    <t>http://shop.av.ru//images/cms/data/items/big/238560.jpg</t>
  </si>
  <si>
    <t>242509</t>
  </si>
  <si>
    <t>Шоколадные конфеты Magnat Шоколадное чудо Ассорти 3D 210 г ж/б Польша</t>
  </si>
  <si>
    <t>http://shop.av.ru/food/30259/30277/242509/</t>
  </si>
  <si>
    <t>http://shop.av.ru//images/cms/data/items/big/242509.jpg</t>
  </si>
  <si>
    <t>001068</t>
  </si>
  <si>
    <t>Шоколадные конфеты Mirabell "Моцарт" 600г</t>
  </si>
  <si>
    <t xml:space="preserve">Шоколадные конфеты с начинкой из фисташкового марципана, лесных орехов, миндаля и нуги. Обладают приятным вкусом с ореховыми нотками. Изготовлены в форме шариков и монеток.
</t>
  </si>
  <si>
    <t>&lt;p&gt;Шоколадные конфеты с начинкой из фисташкового марципана, лесных орехов, миндаля и нуги. Обладают приятным вкусом с ореховыми нотками. Изготовлены в форме шариков и монеток.&lt;/p&gt;</t>
  </si>
  <si>
    <t>http://shop.av.ru/food/30259/30277/001068/</t>
  </si>
  <si>
    <t>http://shop.av.ru//images/cms/data/items/big/001068.jpg</t>
  </si>
  <si>
    <t>сахар, жир растительный, какао-масло, какао тертое, сыворотка сухая молочная, молоко сухое цельное, лесной орех, влагоудерживающий агент, миндаль, сироп сахара инвертного, жир молочный, вишня, какао-порошок, эмульгатор, фисташковый орех
ароматизаторы искусственные и идентичные натуральным, сок вишневый концентрированный, стабилизатор</t>
  </si>
  <si>
    <t>9012200020451</t>
  </si>
  <si>
    <t>Mirabell</t>
  </si>
  <si>
    <t>151905</t>
  </si>
  <si>
    <t>Шоколадные конфеты Mirabell "Моцарт" с начинкой из пралине и марципана 420г</t>
  </si>
  <si>
    <t xml:space="preserve">Шоколадные конфеты с начинкой из пралине и фисташкового марципана. Обладают приятным вкусом с ореховыми нотками.
</t>
  </si>
  <si>
    <t>&lt;p&gt;Шоколадные конфеты с начинкой из пралине и фисташкового марципана. Обладают приятным вкусом с ореховыми нотками.&lt;/p&gt;</t>
  </si>
  <si>
    <t>http://shop.av.ru/food/30259/30277/151905/</t>
  </si>
  <si>
    <t>http://shop.av.ru//images/cms/data/items/big/151905.jpg</t>
  </si>
  <si>
    <t>сахар, жир растительный, какао-масло, какао тертое, сыворотка сухая молочная, молоко сухое цельное, лесной орех, влагоудерживающий агент (сироп сорбитовый), миндаль 2%, сироп сахара инвертного, жир молочный, вишня, какао-порошок
эмульгатор (соевый лецитин), фисташковый орех, ароматизаторы: искусственный и идентичные натуральным, сок вишневый концентрированный, стабилизатор (инвертаза)</t>
  </si>
  <si>
    <t>34,5 г.</t>
  </si>
  <si>
    <t>7622400917622</t>
  </si>
  <si>
    <t>021955</t>
  </si>
  <si>
    <t>Шоколадные конфеты Reber "Моцарт" (шарики) 160г</t>
  </si>
  <si>
    <t xml:space="preserve">Знаменитые конфеты Reber Mozart, изготовленные из нежнейшего молочного шоколада с марципановой начинкой, - сладкий символ Австрии. Впервые изготовленные в родном городе Вольфганга Амадея Моцарта, они будто впитали в себя музыкальную гармонию.
Конфеты «Моцарт» отличаются характерным ореховым вкусом с нотками цукатов и сухофруктов и аппетитной хрусткостью воздушного риса. Перед этими волшебными шариками, упакованными в неизменную красную коробку с золотой каймой, не устоит ни одно сердце.
</t>
  </si>
  <si>
    <t>&lt;p&gt;Знаменитые конфеты Reber Mozart, изготовленные из нежнейшего молочного шоколада с марципановой начинкой, - сладкий символ Австрии. Впервые изготовленные в родном городе Вольфганга Амадея Моцарта, они будто впитали в себя музыкальную гармонию.
&lt;/p&gt;&lt;p&gt;Конфеты «Моцарт» отличаются характерным ореховым вкусом с нотками цукатов и сухофруктов и аппетитной хрусткостью воздушного риса. Перед этими волшебными шариками, упакованными в неизменную красную коробку с золотой каймой, не устоит ни одно сердце.&lt;/p&gt;</t>
  </si>
  <si>
    <t>http://shop.av.ru/food/30259/30277/021955/</t>
  </si>
  <si>
    <t>http://shop.av.ru//images/cms/data/items/big/021955.jpg</t>
  </si>
  <si>
    <t>сода, какао в шоколадной глазури 35-60%, сахар, сухое молоко, миндаль (36% в марципане), какао-масло и масса, лесные орехи (38% в фисташковом марципане), эмульгатор: соя лецитин, ароматизаторы, алкоголь</t>
  </si>
  <si>
    <t>4101730003463</t>
  </si>
  <si>
    <t>122539</t>
  </si>
  <si>
    <t>Шоколадные конфеты Reber "Моцарт" 150г коробка с окошком</t>
  </si>
  <si>
    <t xml:space="preserve">Шоколадные конфеты с начинкой из марципана, изюма, фисташек, миндаля, цукатов, ананаса и воздушного риса. Обладают деликатным вкусом с ореховыми и фруктовыми нотками и приятной хрустящей структурой.
</t>
  </si>
  <si>
    <t>&lt;p&gt;Шоколадные конфеты с начинкой из марципана, изюма, фисташек, миндаля, цукатов, ананаса и воздушного риса. Обладают деликатным вкусом с ореховыми и фруктовыми нотками и приятной хрустящей структурой.&lt;/p&gt;</t>
  </si>
  <si>
    <t>http://shop.av.ru/food/30259/30277/122539/</t>
  </si>
  <si>
    <t>http://shop.av.ru//images/cms/data/items/big/122539.jpg</t>
  </si>
  <si>
    <t>сахар, миндаль (36% в марципан), какао-масло, какао-масса, лесные орехи (36%), цельное сухое молоко, ядра фисташек (3,9%)
влагосохраняющее средство: инвертаза, сухие сливки, алкоголь, эмульгатор: соевые лецитины</t>
  </si>
  <si>
    <t>4101730003876 9990000005529</t>
  </si>
  <si>
    <t>001609</t>
  </si>
  <si>
    <t>Шоколадные конфеты Reber "Моцарт" 340г</t>
  </si>
  <si>
    <t xml:space="preserve">Шоколадные конфеты с начинкой из марципана, изюма, фисташек, миндаля, цукатов, ананаса и воздушного риса. Обладают деликатным вкусом с ореховыми и фруктовыми нотками и приятной хрустящей текстурой.
</t>
  </si>
  <si>
    <t>&lt;p&gt;Шоколадные конфеты с начинкой из марципана, изюма, фисташек, миндаля, цукатов, ананаса и воздушного риса. Обладают деликатным вкусом с ореховыми и фруктовыми нотками и приятной хрустящей текстурой.&lt;/p&gt;</t>
  </si>
  <si>
    <t>http://shop.av.ru/food/30259/30277/001609/</t>
  </si>
  <si>
    <t>http://shop.av.ru//images/cms/data/items/big/001609.jpg</t>
  </si>
  <si>
    <t>сахар, миндаль, какао-масло, какао-масса, лесные орехи, цельное сухое молоко, кишмиш, ананас, сливки, жир отвержденный, фисташки, цукаты из кожицы апельсинов, рис, мед, вишня, какао-порошок, алкоголь, сухой яичный желток, влагосохраняющее средство
эмульгатор, аромат, солод, кукурузная мука, коньяк, средство для закваски. Вафля: пшеничная мука, жир отвержденный, сахар, сухое молоко, белок (соя), сухой яичный желток, соль, аромат, разрыхлитель теста: пищевая сода</t>
  </si>
  <si>
    <t>4101730003111 4101730003661</t>
  </si>
  <si>
    <t>001651</t>
  </si>
  <si>
    <t>Шоколадные конфеты Reber "Моцарт" 375г</t>
  </si>
  <si>
    <t>http://shop.av.ru/food/30259/30277/001651/</t>
  </si>
  <si>
    <t>http://shop.av.ru//images/cms/data/items/big/001651.jpg</t>
  </si>
  <si>
    <t>сахар, миндальный орех, масло-какао, какао масса, орех фундук, сухое цельное молоко, изюм, алкоголь, кусочки ананаса, растительный жир, сливки, вишня, яичный ликер, инвертин, воздушный рис, апельсиновая кандированная кожура, мед
порошок из яичного желтка, сливочное масло, фисташковые зерна, глюкоза, эмульгатор, подкислители: лимон. Вафли: пшеничная мука, сахар, сухое молоко, растительный жир, соль; средство для подхода теста: бикарбонат натрия</t>
  </si>
  <si>
    <t>4101730003029</t>
  </si>
  <si>
    <t>118440</t>
  </si>
  <si>
    <t>Шоколадные конфеты Reber "Моцарт" 60г (сердце с шелковой розой)</t>
  </si>
  <si>
    <t>http://shop.av.ru/food/30259/30277/118440/</t>
  </si>
  <si>
    <t>http://shop.av.ru//images/cms/data/items/big/118440.jpg</t>
  </si>
  <si>
    <t>сахар, миндаль, какао-масло, какао-масса, лесные орехи, сухое молоко, фисташки, алкоголь, эмульгатор</t>
  </si>
  <si>
    <t>4101730009359</t>
  </si>
  <si>
    <t>073027</t>
  </si>
  <si>
    <t>Шоколадные конфеты Reber "Моцарт" ассорти 800г</t>
  </si>
  <si>
    <t>http://shop.av.ru/food/30259/30277/073027/</t>
  </si>
  <si>
    <t>http://shop.av.ru//images/cms/data/items/big/073027.jpg</t>
  </si>
  <si>
    <t>сахар, миндаль, какао-масса, какао-масло, лесные орехи, цельное сухое молоко, кишмиш, сливки, масло, ананас, вишни, фисташки, желток, алкоголь, протеин, жир отвержденный, коньяк, мед, рис, арахисовый жир отвержденный, цукаты из кожицы апельсинов
влагосохраняющее средство: инвертаза, солод, кукурузная мука, эмульгатор: соевые лецитины, какао-порошок, аромат, сироп из глюкозы, ром, сухая сыворотка, средство для закваски: лимон, вафли</t>
  </si>
  <si>
    <t>4101730003128</t>
  </si>
  <si>
    <t>021957</t>
  </si>
  <si>
    <t>Шоколадные конфеты Reber "Моцарт" ассорти 850г</t>
  </si>
  <si>
    <t>http://shop.av.ru/food/30259/30277/021957/</t>
  </si>
  <si>
    <t>http://shop.av.ru//images/cms/data/items/big/021957.jpg</t>
  </si>
  <si>
    <t>сахар, миндаль, какао-масло, какао-масса, лесные орехи, цельное сухое молоко, кишмиш, сливки, жир отвержденный, ананас, рис, мед, арахисовый жир отвержденный, вишня, масло, алкоголь, белок
цукаты из кожицы апельсинов, коньяк, фисташки, сироп глюкозы, влагосохраняющее средство, эмульгатор, солод, кукурузная мука, какао-порошок, ром, аромат, сухая сыворотка, средство для закваски, вафли, разрыхлитель теста</t>
  </si>
  <si>
    <t>4101730003067</t>
  </si>
  <si>
    <t>118443</t>
  </si>
  <si>
    <t>Шоколадные конфеты Reber Моцарт 285г коробка с окошком</t>
  </si>
  <si>
    <t>http://shop.av.ru/food/30259/30277/118443/</t>
  </si>
  <si>
    <t>http://shop.av.ru//images/cms/data/items/big/118443.jpg</t>
  </si>
  <si>
    <t>сахар, миндаль, какао-масло, какао-масса, лесные орехи, цельное сухое молоко, султанский изюм, бренди, сливки, яичный ликер, растительный жир, фисташки, лактоза, какао-порошок, мед
влагосохраняющее средство: инвертаза, сухой яичный желток и белок, соевый лецитин, специи, рисовая мука, сахар, соль, ароматизатор идентичный натуральному: "ром", "коньяк", гидрогенизированный растительный жир</t>
  </si>
  <si>
    <t>4101730003012</t>
  </si>
  <si>
    <t>237687</t>
  </si>
  <si>
    <t>Шоколадные конфеты Scatola Venchi Angeli 260 г Италия</t>
  </si>
  <si>
    <t xml:space="preserve">В изящной коробке с трогательными ангелочками спрятаны необычайно вкусные конфеты из молочного и темного шоколада. Их роскошные начинки созданы из пьемонтских орешков, утонченного шоколадного крема, дробленых какао-бобов, соленых фисташек и миндаля.
"Venchi" - это настоящее ателье кондитерского искусства. Компания с 1878 года выпускает уникальные сладости, ориентируясь на традиционные рецепты и используя только качественные и отборные ингредиенты.
</t>
  </si>
  <si>
    <t>&lt;p&gt;В изящной коробке с трогательными ангелочками спрятаны необычайно вкусные конфеты из молочного и темного шоколада. Их роскошные начинки созданы из пьемонтских орешков, утонченного шоколадного крема, дробленых какао-бобов, соленых фисташек и миндаля.&lt;/p&gt;&lt;p&gt;"Venchi" - это настоящее ателье кондитерского искусства. Компания с 1878 года выпускает уникальные сладости, ориентируясь на традиционные рецепты и используя только качественные и отборные ингредиенты.&lt;/p&gt;</t>
  </si>
  <si>
    <t>http://shop.av.ru/food/30259/30277/237687/</t>
  </si>
  <si>
    <t>http://shop.av.ru//images/cms/data/items/big/237687.jpg</t>
  </si>
  <si>
    <t>241472</t>
  </si>
  <si>
    <t>Шоколадные конфеты Streglio Lucerna c начинкой 300 г Италия</t>
  </si>
  <si>
    <t>http://shop.av.ru/food/30259/30277/241472/</t>
  </si>
  <si>
    <t>http://shop.av.ru//images/cms/data/items/big/241472.jpg</t>
  </si>
  <si>
    <t>154334</t>
  </si>
  <si>
    <t>Шоколадные конфеты Urbani Tartufi с черным трюфелем 200г</t>
  </si>
  <si>
    <t xml:space="preserve">Конфеты из черного шоколада с добавлением натуральных черных трюфелей. Отличаются изысканным вкусом с приятной, благородной горчинкой.
</t>
  </si>
  <si>
    <t>&lt;p&gt;Конфеты из черного шоколада с добавлением натуральных черных трюфелей. Отличаются изысканным вкусом с приятной, благородной горчинкой.&lt;/p&gt;</t>
  </si>
  <si>
    <t>http://shop.av.ru/food/30259/30277/154334/</t>
  </si>
  <si>
    <t>http://shop.av.ru//images/cms/data/items/big/154334.jpg</t>
  </si>
  <si>
    <t>какао-порошок, паста, жареный фундук, сахар, сухое цельное молоко, масло какао, эмульгатор: соевый лецитин, черные трюфели, ароматизированная мука, натуральные вкусовые добавки</t>
  </si>
  <si>
    <t>80442950</t>
  </si>
  <si>
    <t>154328</t>
  </si>
  <si>
    <t>Шоколадные конфеты Urbani Tartufi с черным трюфелем 75г</t>
  </si>
  <si>
    <t>http://shop.av.ru/food/30259/30277/154328/</t>
  </si>
  <si>
    <t>http://shop.av.ru//images/cms/data/items/big/154328.jpg</t>
  </si>
  <si>
    <t>8000146970061</t>
  </si>
  <si>
    <t>237686</t>
  </si>
  <si>
    <t>Шоколадные конфеты Venchi History 440 г Италия</t>
  </si>
  <si>
    <t xml:space="preserve">Роскошные конфеты из темного, молочного и белого шоколада с начинками из горького какао-крема, пьемонтских орешков в карамели и мягкого пралине. Соблазнительные ванильные ароматы и нежная тающая текстура шоколада не оставит равнодушными никого!
"Venchi" - это настоящее ателье кондитерского искусства. Компания с 1878 года создает уникальные сладости по традиционным рецептам, используя только качественные и отборные ингредиенты.
</t>
  </si>
  <si>
    <t>&lt;p&gt;Роскошные конфеты из темного, молочного и белого шоколада с начинками из горького какао-крема, пьемонтских орешков в карамели и мягкого пралине. Соблазнительные ванильные ароматы и нежная тающая текстура шоколада не оставит равнодушными никого!&lt;/p&gt;&lt;p&gt;"Venchi" - это настоящее ателье кондитерского искусства. Компания с 1878 года создает уникальные сладости по традиционным рецептам, используя только качественные и отборные ингредиенты.&lt;/p&gt;</t>
  </si>
  <si>
    <t>http://shop.av.ru/food/30259/30277/237686/</t>
  </si>
  <si>
    <t>http://shop.av.ru//images/cms/data/items/big/237686.jpg</t>
  </si>
  <si>
    <t>203910</t>
  </si>
  <si>
    <t>Шоколадные конфеты ассорти</t>
  </si>
  <si>
    <t xml:space="preserve">Ассорти шоколадных конфет: "Красная Шапочка", "Мишка на севере", "Грильяж", "Аленка", "Золотое суфле".
</t>
  </si>
  <si>
    <t>&lt;p&gt;Ассорти шоколадных конфет: "Красная Шапочка", "Мишка на севере", "Грильяж", "Аленка", "Золотое суфле".&lt;/p&gt;</t>
  </si>
  <si>
    <t>http://shop.av.ru/food/30259/30268/30270/203910/</t>
  </si>
  <si>
    <t>http://shop.av.ru//images/cms/data/items/big/203910.jpg</t>
  </si>
  <si>
    <t>033576</t>
  </si>
  <si>
    <t>Шоколадные конфеты Бабаевский "Белочка"</t>
  </si>
  <si>
    <t xml:space="preserve">Шоколадные конфеты  с начинкой из пралине и дробленых орехов. Обладают приятной хрусткой структурой.
</t>
  </si>
  <si>
    <t>&lt;p&gt;Шоколадные конфеты  с начинкой из пралине и дробленых орехов. Обладают приятной хрусткой структурой.&lt;/p&gt;</t>
  </si>
  <si>
    <t>http://shop.av.ru/food/30259/30268/30270/033576/</t>
  </si>
  <si>
    <t>http://shop.av.ru//images/cms/data/items/big/033576.jpg</t>
  </si>
  <si>
    <t>сахар, шоколадная глазурь (сахар, жир растительный, какао порошок, какао тертое, эмульгатор Е322, ароматизатор, идентичный натуральному), ядро ореха кешью тертое, какао тертое
ядро ореха фундука тертое, ядро ореха фундука дробленое, какао масло, мука пшеничная, ароматизатор идентичный натуральному</t>
  </si>
  <si>
    <t>32.9 г.</t>
  </si>
  <si>
    <t>157632</t>
  </si>
  <si>
    <t>Шоколадные конфеты Комильфо "Ассорти" 232г</t>
  </si>
  <si>
    <t>http://shop.av.ru/food/30259/30277/157632/</t>
  </si>
  <si>
    <t>http://shop.av.ru//images/cms/data/items/big/157632.jpg</t>
  </si>
  <si>
    <t>сахар, какао масло, какао тертое, жиры растительные, молоко сухое, лактоза, орех кешью жареный дробленый, орех фисташка тертый, сливки, сыворотка молочная сухая, орех грецкий карамелизированный, какао порошок, мальтодекстрин, глюкоза,
эмульгатор лецитин, кофе натуральный, стабилизатор палсгаард, консервант сорбат калия, стабилизатор адмул, натуральный антиоксидант токомикс, ароматизатор идентичный натуральному</t>
  </si>
  <si>
    <t>4603341003394</t>
  </si>
  <si>
    <t>157629</t>
  </si>
  <si>
    <t xml:space="preserve">Шоколадные конфеты Комильфо с двухслойной начинкой с фисташками 116г/132г </t>
  </si>
  <si>
    <t>http://shop.av.ru/food/30259/30277/157629/</t>
  </si>
  <si>
    <t>http://shop.av.ru//images/cms/data/items/big/157629.jpg</t>
  </si>
  <si>
    <t>сахар, какао масло, какао тертое, жиры растительные, молоко сухое, орех кешью жареный дробленый, орех фисташка, глюкоза, лактоза, какао порошок, мальтодекстрин, эмульгатор лецитин
стабилизатор палсгаард, стабилизатор адмул, натуральный антиоксидант токомикс, ароматизатор идентичный натуральному ванилин</t>
  </si>
  <si>
    <t>633 ккал.</t>
  </si>
  <si>
    <t>0919 4603341003349</t>
  </si>
  <si>
    <t>142978</t>
  </si>
  <si>
    <t>Шоколадные плитки Villars Noir 72% какао 250г</t>
  </si>
  <si>
    <t xml:space="preserve">Маленькие плитки темного шоколада; отличаются изысканным вкусом с благородной горчинкой.
Продукт может содержать орехи, молоко, яйца и глютен.
</t>
  </si>
  <si>
    <t>&lt;p&gt;Маленькие плитки темного шоколада; отличаются изысканным вкусом с благородной горчинкой.&lt;/p&gt;&lt;p&gt;Продукт может содержать орехи, молоко, яйца и глютен.&lt;/p&gt;</t>
  </si>
  <si>
    <t>http://shop.av.ru/food/30259/30277/142978/</t>
  </si>
  <si>
    <t>http://shop.av.ru//images/cms/data/items/big/142978.jpg</t>
  </si>
  <si>
    <t>какао-масса, сахар, какао-масло, эмульгатор: соя лецитин, ароматизаторы</t>
  </si>
  <si>
    <t>7610036008166 9991000131768</t>
  </si>
  <si>
    <t>137056</t>
  </si>
  <si>
    <t>Шоколадные плитки Villars ассорти 250г</t>
  </si>
  <si>
    <t xml:space="preserve">Маленькие шоколадные плитки (ассорти); отличаются приятным, сладким вкусом.
Продукт не содержит биологически-активных добавок и ГМО.
</t>
  </si>
  <si>
    <t>&lt;p&gt;Маленькие шоколадные плитки (ассорти); отличаются приятным, сладким вкусом.&lt;/p&gt;&lt;p&gt;Продукт не содержит биологически-активных добавок и ГМО.&lt;/p&gt;</t>
  </si>
  <si>
    <t>http://shop.av.ru/food/30259/30277/137056/</t>
  </si>
  <si>
    <t>http://shop.av.ru//images/cms/data/items/big/137056.jpg</t>
  </si>
  <si>
    <t>сахар, какао-масло, сухое молоко цельное, какао-масса, сухое молоко обезжиренное, молочный жир, сладкая сухая сыворотка, кофе, миндаль, сухой солодовый экстракт, эмульгатор: соя лецитин, ароматизаторы</t>
  </si>
  <si>
    <t>7610036008128</t>
  </si>
  <si>
    <t>243122</t>
  </si>
  <si>
    <t>Шоколадные яйца Flamigni Лесные эльфы 110 г Италия</t>
  </si>
  <si>
    <t xml:space="preserve">Великолепно оформленные яйца из молочного шоколада понравятся как детям, так и взрослым. Подарите близким радость и замечательное настроение в светлый праздник Пасхи!
Компания Flamigni основана в 1930 году тремя братьями. Выверенные классические рецепты и бережно отобранные высококачественные ингредиенты делают продукцию компании действительно уникальной.
</t>
  </si>
  <si>
    <t>&lt;p&gt;Великолепно оформленные яйца из молочного шоколада понравятся как детям, так и взрослым. Подарите близким радость и замечательное настроение в светлый праздник Пасхи!&lt;/p&gt;&lt;p&gt;Компания Flamigni основана в 1930 году тремя братьями. Выверенные классические рецепты и бережно отобранные высококачественные ингредиенты делают продукцию компании действительно уникальной.&lt;/p&gt;</t>
  </si>
  <si>
    <t>http://shop.av.ru/food/30259/30268/30274/243122/</t>
  </si>
  <si>
    <t>http://shop.av.ru//images/cms/data/items/big/243122.jpg</t>
  </si>
  <si>
    <t>+15..+18C°C</t>
  </si>
  <si>
    <t>016010</t>
  </si>
  <si>
    <t>Шоколадный батончик "Сникерс Супер" 100г</t>
  </si>
  <si>
    <t xml:space="preserve">Большой батончик с начинкой из нуги, карамели и арахиса, покрытый молочным шоколадом.
</t>
  </si>
  <si>
    <t>&lt;p&gt;Большой батончик с начинкой из нуги, карамели и арахиса, покрытый молочным шоколадом.&lt;/p&gt;</t>
  </si>
  <si>
    <t>http://shop.av.ru/food/30259/30268/30269/016010/</t>
  </si>
  <si>
    <t>http://shop.av.ru//images/cms/data/items/big/016010.jpg</t>
  </si>
  <si>
    <t>шоколад (сахар, цельное сухое молоко, какао масло, какао тертое, лактоза, эмульгатор, ароматизатор), начинка (арахис, глюкозный сироп, сахар, растительный жир, обезжиренное сухое молоко, соль, яичный белок, идентичный натуральному ароматизатор)</t>
  </si>
  <si>
    <t>502.4 ккал.</t>
  </si>
  <si>
    <t>52.7 г.</t>
  </si>
  <si>
    <t>4011100977716 5000159439503</t>
  </si>
  <si>
    <t>007531</t>
  </si>
  <si>
    <t>Шоколадный батончик "Сникерс" 58-60г</t>
  </si>
  <si>
    <t xml:space="preserve">Батончик с начинкой из нуги, карамели и арахиса, покрытый молочным шоколадом.
</t>
  </si>
  <si>
    <t>&lt;p&gt;Батончик с начинкой из нуги, карамели и арахиса, покрытый молочным шоколадом.&lt;/p&gt;</t>
  </si>
  <si>
    <t>http://shop.av.ru/food/30259/30268/30269/007531/</t>
  </si>
  <si>
    <t>http://shop.av.ru//images/cms/data/items/big/007531.jpg</t>
  </si>
  <si>
    <t>501.1 ккал.</t>
  </si>
  <si>
    <t>4011100155961 5000159027229 5000159415644</t>
  </si>
  <si>
    <t>003460</t>
  </si>
  <si>
    <t>Шоколадный батончик Ferrero Киндер Буэно 43 г</t>
  </si>
  <si>
    <t xml:space="preserve">Два отдельно упакованных шоколадно-вафельных батончика со сливочной начинкой.
</t>
  </si>
  <si>
    <t>&lt;p&gt;Два отдельно упакованных шоколадно-вафельных батончика со сливочной начинкой.&lt;/p&gt;</t>
  </si>
  <si>
    <t>http://shop.av.ru/food/30259/30268/30269/003460/</t>
  </si>
  <si>
    <t>http://shop.av.ru//images/cms/data/items/big/003460.jpg</t>
  </si>
  <si>
    <t>молочный шоколад, сахар, растительные жиры, пшеничная мука, лесные орехи, обезжиренное сухое молоко, цельное сухое молоко, шоколад, ароматизатор идентичный натуральному, обезжиренный какао-порошок, эмульгатор, разрыхлитель, соль</t>
  </si>
  <si>
    <t>583 ккал.</t>
  </si>
  <si>
    <t>8000500037560 80052760 9991000104465</t>
  </si>
  <si>
    <t>007530</t>
  </si>
  <si>
    <t>Шоколадный батончик Mars 50/55г</t>
  </si>
  <si>
    <t xml:space="preserve">Батончик из  нуги и карамели, покрытый молочным шоколадом. В редких случаях может содержать незначительное количество арахисовой крошки.
</t>
  </si>
  <si>
    <t>&lt;p&gt;Батончик из  нуги и карамели, покрытый молочным шоколадом. В редких случаях может содержать незначительное количество арахисовой крошки.&lt;/p&gt;</t>
  </si>
  <si>
    <t>http://shop.av.ru/food/30259/30268/30269/007530/</t>
  </si>
  <si>
    <t>http://shop.av.ru//images/cms/data/items/big/007530.jpg</t>
  </si>
  <si>
    <t>шоколад (сахар, какао масло, какао тертое, цельное сухое молоко, обезжиренное сухое молоко, лактоза, сухая молочная сыворотка, обезвоженный молочный жир, эмульгатор (лецитин), идентичный натуральному ароматизатор (ванилин)
начинка: глюкозный сироп, сахар, растительный жир, цельное сухое молоко, какао порошок, солодовый экстракт, обезжиренное сухое молоко, лактоза, соль, яичный белок</t>
  </si>
  <si>
    <t>67.4 г.</t>
  </si>
  <si>
    <t>0010 4011100091108 4011100091146</t>
  </si>
  <si>
    <t>007533</t>
  </si>
  <si>
    <t>Шоколадный батончик Milky Way 26г</t>
  </si>
  <si>
    <t xml:space="preserve">Батончик с начинкой из молочного суфле, покрытый нежным шоколадом.
</t>
  </si>
  <si>
    <t>&lt;p&gt;Батончик с начинкой из молочного суфле, покрытый нежным шоколадом.&lt;/p&gt;</t>
  </si>
  <si>
    <t>http://shop.av.ru/food/30259/30268/30269/007533/</t>
  </si>
  <si>
    <t>http://shop.av.ru//images/cms/data/items/big/007533.jpg</t>
  </si>
  <si>
    <t>сахар, глюкозный сироп, цельное сухое молоко, какао масло, растительный жир, какао тертое, сухое обезжиренное молоко, солодовый экстракт, соль, эмульгатор (лецитин), яичный белок, молочный белок, идентичный натуральному ароматизатор (ванилин)</t>
  </si>
  <si>
    <t>0012 4011100091054 4011100091993 40111391</t>
  </si>
  <si>
    <t>Milky Way</t>
  </si>
  <si>
    <t>012215</t>
  </si>
  <si>
    <t>Шоколадный набор Merci 400г в коробке</t>
  </si>
  <si>
    <t xml:space="preserve">Шоколадные конфеты Merci (Мерси) с различными начинками.
</t>
  </si>
  <si>
    <t>&lt;p&gt;Шоколадные конфеты Merci (Мерси) с различными начинками.&lt;/p&gt;</t>
  </si>
  <si>
    <t>http://shop.av.ru/food/30259/30277/012215/</t>
  </si>
  <si>
    <t>http://shop.av.ru//images/cms/data/items/big/012215.jpg</t>
  </si>
  <si>
    <t>сахар, какао-масло, какао тертое, цельное сухое молоко, сухие сливки, растительный жир, лесные орехи, миндаль, лактоза, сухая пахта, сывороточный продукт, декстроза, молочный жир, сухое обезжиренное молоко, обезжиренное какао, эмульгатор, кофе
сироп глюкозы, инвертный сахарный сироп, фруктоза, ароматизатор идентичный натуральному, соль</t>
  </si>
  <si>
    <t>4014400900217</t>
  </si>
  <si>
    <t>235016</t>
  </si>
  <si>
    <t>Шоколадный сэндвич Broderick's с карамелью 85/100 г Ирландия</t>
  </si>
  <si>
    <t>http://shop.av.ru/food/30404/30406/235016/</t>
  </si>
  <si>
    <t>http://shop.av.ru//images/cms/data/items/big/235016.jpg</t>
  </si>
  <si>
    <t>Broderick's</t>
  </si>
  <si>
    <t>235020</t>
  </si>
  <si>
    <t>Шоколадный сэндвич Broderick's с печеньем 85/100 г Ирландия</t>
  </si>
  <si>
    <t>http://shop.av.ru/food/30404/30406/235020/</t>
  </si>
  <si>
    <t>http://shop.av.ru//images/cms/data/items/big/235020.jpg</t>
  </si>
  <si>
    <t>235019</t>
  </si>
  <si>
    <t>Шоколадный сэндвич Broderick's с шоколадом, карамелью, арахисом 85/100 г Ирландия</t>
  </si>
  <si>
    <t>http://shop.av.ru/food/30404/30406/235019/</t>
  </si>
  <si>
    <t>http://shop.av.ru//images/cms/data/items/big/235019.jpg</t>
  </si>
  <si>
    <t>044457</t>
  </si>
  <si>
    <t>Шпиг "Домашний"</t>
  </si>
  <si>
    <t xml:space="preserve">Шпиг, приготовленный по традиционному рецепту из отборной свинины с добавлением чеснока и душистых пряностей. Отличается ярким вкусом с пикантными нотками. Шпиг подают как самостоятельную закуску, а также используют для приготовления супов и зажарок.
</t>
  </si>
  <si>
    <t>&lt;p&gt;Шпиг, приготовленный по традиционному рецепту из отборной свинины с добавлением чеснока и душистых пряностей. Отличается ярким вкусом с пикантными нотками. Шпиг подают как самостоятельную закуску, а также используют для приготовления супов и зажарок.&lt;/p&gt;</t>
  </si>
  <si>
    <t>http://shop.av.ru/food/30313/31532/044457/</t>
  </si>
  <si>
    <t>http://shop.av.ru//images/cms/data/items/big/044457.jpg</t>
  </si>
  <si>
    <t>шпиг свиной, соль, чеснок, пряности</t>
  </si>
  <si>
    <t>816 ккал.</t>
  </si>
  <si>
    <t>80.6 г.</t>
  </si>
  <si>
    <t>126933</t>
  </si>
  <si>
    <t>Шпинат Ardo листовой 1кг</t>
  </si>
  <si>
    <t xml:space="preserve">Листья шпината обладают деликатным вкусом. Прекрасно сочетается с сырами, беконом, сливками и томатами. Рекомендуется использовать для приготовления салатов, супов и соусов, а также добавлять в начинку для пирогов и блинов.
Шпинат необычайно богат белками, и уступает в их содержании лишь мясу. Также он является источником витаминов и минералов, в том числе железа и калия. Содержит вещества, близкие по составу к гемоглобину. Может входить в диетическое меню.
Интересно, что шпинат, произрастающий в странах азиатского региона, является дальним родственником распространенной в России лебеды.
</t>
  </si>
  <si>
    <t>&lt;p&gt;Листья шпината обладают деликатным вкусом. Прекрасно сочетается с сырами, беконом, сливками и томатами. Рекомендуется использовать для приготовления салатов, супов и соусов, а также добавлять в начинку для пирогов и блинов.&lt;/p&gt;&lt;p&gt;Шпинат необычайно богат белками, и уступает в их содержании лишь мясу. Также он является источником витаминов и минералов, в том числе железа и калия. Содержит вещества, близкие по составу к гемоглобину. Может входить в диетическое меню.&lt;/p&gt;&lt;p&gt;Интересно, что шпинат, произрастающий в странах азиатского региона, является дальним родственником распространенной в России лебеды.&lt;/p&gt;</t>
  </si>
  <si>
    <t>http://shop.av.ru/food/30237/36021/126933/</t>
  </si>
  <si>
    <t>http://shop.av.ru//images/cms/data/items/big/126933.jpg</t>
  </si>
  <si>
    <t>листья шпината</t>
  </si>
  <si>
    <t>5411361019917</t>
  </si>
  <si>
    <t>203235</t>
  </si>
  <si>
    <t>Шпинат молодой Fino Fresco 125г</t>
  </si>
  <si>
    <t xml:space="preserve">Листья шпината отличаются нежным, освежающим вкусом с едва заметной кислинкой. Из них готовят салаты, супы, соусы, пюре и другие блюда.
Шпинат содержит  каротина почти столько же, сколько и морковь. Кроме того, в нем много железа, поэтому его рекомендуют людям, страдающим малокровием.
</t>
  </si>
  <si>
    <t>&lt;p&gt;Листья шпината отличаются нежным, освежающим вкусом с едва заметной кислинкой. Из них готовят салаты, супы, соусы, пюре и другие блюда.&lt;/p&gt;&lt;p&gt;Шпинат содержит  каротина почти столько же, сколько и морковь. Кроме того, в нем много железа, поэтому его рекомендуют людям, страдающим малокровием.&lt;/p&gt;</t>
  </si>
  <si>
    <t>http://shop.av.ru/food/30350/36028/203235/</t>
  </si>
  <si>
    <t>http://shop.av.ru//images/cms/data/items/big/203235.jpg</t>
  </si>
  <si>
    <t>232756</t>
  </si>
  <si>
    <t>Шпинат Просто Азбука листовой 400г Россия</t>
  </si>
  <si>
    <t>http://shop.av.ru/food/30237/36021/232756/</t>
  </si>
  <si>
    <t>http://shop.av.ru//images/cms/data/items/big/232756.jpg</t>
  </si>
  <si>
    <t>111127</t>
  </si>
  <si>
    <t>Шпроты "Рижские" в масле Brivais Vilnis 190г</t>
  </si>
  <si>
    <t>http://shop.av.ru/food/31495/31507/111127/</t>
  </si>
  <si>
    <t>http://shop.av.ru//images/cms/data/items/big/111127.jpg</t>
  </si>
  <si>
    <t>рыба копченая, масло растительное, соль</t>
  </si>
  <si>
    <t>098852</t>
  </si>
  <si>
    <t>Шпроты "Царские" в масле Brivais Vilnis 240г</t>
  </si>
  <si>
    <t>http://shop.av.ru/food/31495/31507/098852/</t>
  </si>
  <si>
    <t>http://shop.av.ru//images/cms/data/items/big/098852.jpg</t>
  </si>
  <si>
    <t>рыба копченая, масло растительное, соль, экстракт горчичных семян</t>
  </si>
  <si>
    <t>175220</t>
  </si>
  <si>
    <t>Шпроты Беринг крупные в масле 190г</t>
  </si>
  <si>
    <t xml:space="preserve">Шпроты - это разновидность рыбных консервов. Первоначально их делали из балтийских шпрот (семейство сельдевых), затем стали использовать и другую небольшую рыбку - ее коптят, укладывают в банки и заливают растительным маслом.
В банке шпроты - целые золотистые рыбки - лежат брюшком кверху. Они не ломаются, когда их поддеваешь вилкой. Мясо у них нежное, сочное, с легкой горчинкой, а запах - с дымком.
</t>
  </si>
  <si>
    <t>&lt;p&gt;Шпроты - это разновидность рыбных консервов. Первоначально их делали из балтийских шпрот (семейство сельдевых), затем стали использовать и другую небольшую рыбку - ее коптят, укладывают в банки и заливают растительным маслом.&lt;/p&gt;&lt;p&gt;В банке шпроты - целые золотистые рыбки - лежат брюшком кверху. Они не ломаются, когда их поддеваешь вилкой. Мясо у них нежное, сочное, с легкой горчинкой, а запах - с дымком.&lt;/p&gt;</t>
  </si>
  <si>
    <t>http://shop.av.ru/food/31495/31507/175220/</t>
  </si>
  <si>
    <t>http://shop.av.ru//images/cms/data/items/big/175220.jpg</t>
  </si>
  <si>
    <t>копченая рыба, растительное масло, поваренная соль</t>
  </si>
  <si>
    <t>4751001570400</t>
  </si>
  <si>
    <t>098871</t>
  </si>
  <si>
    <t>Шпроты крупные в масле Brivais Vilnis 190г</t>
  </si>
  <si>
    <t>http://shop.av.ru/food/31495/31507/098871/</t>
  </si>
  <si>
    <t>http://shop.av.ru//images/cms/data/items/big/098871.jpg</t>
  </si>
  <si>
    <t>185076</t>
  </si>
  <si>
    <t>Штрудель Elsa's Story с лимоном 125г</t>
  </si>
  <si>
    <t xml:space="preserve">Рассыпчатое песочное печенье с лимонной начинкой. Отличается деликатным вкусом с приятными цитрусовыми нотками.
</t>
  </si>
  <si>
    <t>&lt;p&gt;Рассыпчатое песочное печенье с лимонной начинкой. Отличается деликатным вкусом с приятными цитрусовыми нотками.&lt;/p&gt;</t>
  </si>
  <si>
    <t>http://shop.av.ru/food/30259/30280/185076/</t>
  </si>
  <si>
    <t>http://shop.av.ru//images/cms/data/items/big/185076.jpg</t>
  </si>
  <si>
    <t>лимонная начинка, вода, соль, эмульгаторы, сахар, сливочное масло, кокос, яйцо цельное жидкое, йогурт, цедра лимона, нейтральная вкусовая добавка</t>
  </si>
  <si>
    <t>7290004269050</t>
  </si>
  <si>
    <t>185075</t>
  </si>
  <si>
    <t>Штрудель Elsa's Story с малиной 125г</t>
  </si>
  <si>
    <t xml:space="preserve">Рассыпчатое песочное печенье с малиновой начинкой. Отличается деликатным вкусом с приятными нотками лесных ягод.
</t>
  </si>
  <si>
    <t>&lt;p&gt;Рассыпчатое песочное печенье с малиновой начинкой. Отличается деликатным вкусом с приятными нотками лесных ягод.&lt;/p&gt;</t>
  </si>
  <si>
    <t>http://shop.av.ru/food/30259/30280/185075/</t>
  </si>
  <si>
    <t>http://shop.av.ru//images/cms/data/items/big/185075.jpg</t>
  </si>
  <si>
    <t>малиновая начинка, вода, соль, эмульгаторы, сахар, сливочное масло, кокос, яйцо цельное жидкое, йогурт, цедра лимона, нейтральная вкусовая добавка</t>
  </si>
  <si>
    <t>7290004269074</t>
  </si>
  <si>
    <t>185077</t>
  </si>
  <si>
    <t>Штрудель Elsa's Story с яблоком и корицей 125г</t>
  </si>
  <si>
    <t xml:space="preserve">Рассыпчатое песочное печенье с малиновой начинкой с добавлением корицы. Отличается фруктовым вкусом с приятной кислинкой и пряными нотками.
</t>
  </si>
  <si>
    <t>&lt;p&gt;Рассыпчатое песочное печенье с малиновой начинкой с добавлением корицы. Отличается фруктовым вкусом с приятной кислинкой и пряными нотками.&lt;/p&gt;</t>
  </si>
  <si>
    <t>http://shop.av.ru/food/30259/30280/185077/</t>
  </si>
  <si>
    <t>http://shop.av.ru//images/cms/data/items/big/185077.jpg</t>
  </si>
  <si>
    <t>яблочная начинка, пшеничная мука, маргарин, вода, соль, эмульгаторы, сахар, сливочное масло, кокос, яйцо цельное жидкое, йогурт</t>
  </si>
  <si>
    <t>7290004269067</t>
  </si>
  <si>
    <t>138269</t>
  </si>
  <si>
    <t>Штрудель вишневый 150г</t>
  </si>
  <si>
    <t xml:space="preserve">Вишневый штрудель, приготовленный по традиционному австрийскому рецепту из тонкого слоеного теста с начинкой из вишневых ягод. Отличается насыщенным кисло-сладким вкусом с ванильными нотками. Ароматный и аппетитный пирог.
</t>
  </si>
  <si>
    <t>&lt;p&gt;Вишневый штрудель, приготовленный по традиционному австрийскому рецепту из тонкого слоеного теста с начинкой из вишневых ягод. Отличается насыщенным кисло-сладким вкусом с ванильными нотками. Ароматный и аппетитный пирог.&lt;/p&gt;</t>
  </si>
  <si>
    <t>http://shop.av.ru/food/30404/30406/138269/</t>
  </si>
  <si>
    <t>http://shop.av.ru//images/cms/data/items/big/138269.jpg</t>
  </si>
  <si>
    <t>мука, сахар, вишня, крахмал, сливки, яйца, масло сливочное, ванилин, масло растительное, гель, пудра, ром</t>
  </si>
  <si>
    <t>149.8 ккал.</t>
  </si>
  <si>
    <t>219181</t>
  </si>
  <si>
    <t>Штрудель овощной 100г</t>
  </si>
  <si>
    <t xml:space="preserve">Швейцарская версия австрийского блюда - штрудель из тончайшего слоеного теста с овощной начинкой. Сочность пирогу придают входящие в состав цукини, помидоры и болгарский перец, а пикантность - петрушка и чеснок. Имеет хрустящую румяную корочку.
Рекомендуется подавать как горячую закуску - со сметаной или сливочным соусом.
</t>
  </si>
  <si>
    <t>&lt;p&gt;Швейцарская версия австрийского блюда - штрудель из тончайшего слоеного теста с овощной начинкой. Сочность пирогу придают входящие в состав цукини, помидоры и болгарский перец, а пикантность - петрушка и чеснок. Имеет хрустящую румяную корочку.&lt;/p&gt;&lt;p&gt;Рекомендуется подавать как горячую закуску - со сметаной или сливочным соусом.&lt;/p&gt;</t>
  </si>
  <si>
    <t>http://shop.av.ru/food/30285/30287/219181/</t>
  </si>
  <si>
    <t>http://shop.av.ru//images/cms/data/items/big/219181.jpg</t>
  </si>
  <si>
    <t>мука пшеничная, масло сливочное, морковь, перец болгарский, фасоль, лук репчатый, цукини, помидоры, масло подсолнечное, чеснок, соль, перец, петрушка</t>
  </si>
  <si>
    <t>216206</t>
  </si>
  <si>
    <t>Штрудель творожно-яблочный 155г</t>
  </si>
  <si>
    <t xml:space="preserve">Аппетитный и ароматный штрудель приготовлен по традиционному австрийскому рецепту. Тонкое слоеное тесто начинено нежным творогом и кусочками спелых яблок; обсыпан сахарной пудрой. Отличается насыщенным кисло-сладким вкусом с нотками ванили.
Рекомендуется подавать к кофе "По-венски" и другим напиткам как самостоятельное лакомство, а также в сочетании с ягодами, взбитыми сливками или мороженым.
</t>
  </si>
  <si>
    <t>&lt;p&gt;Аппетитный и ароматный штрудель приготовлен по традиционному австрийскому рецепту. Тонкое слоеное тесто начинено нежным творогом и кусочками спелых яблок; обсыпан сахарной пудрой. Отличается насыщенным кисло-сладким вкусом с нотками ванили.&lt;/p&gt;&lt;p&gt;Рекомендуется подавать к кофе "По-венски" и другим напиткам как самостоятельное лакомство, а также в сочетании с ягодами, взбитыми сливками или мороженым.&lt;/p&gt;</t>
  </si>
  <si>
    <t>http://shop.av.ru/food/30404/30406/216206/</t>
  </si>
  <si>
    <t>http://shop.av.ru//images/cms/data/items/big/216206.jpg</t>
  </si>
  <si>
    <t>мука, масло растительное, соль, творог, сахарная пудра, яйцо, крахмал, сахар ванильный, лимон, яблоки, масло сливочное</t>
  </si>
  <si>
    <t>36.3 г.</t>
  </si>
  <si>
    <t>138270</t>
  </si>
  <si>
    <t>Штрудель яблочный 150г</t>
  </si>
  <si>
    <t xml:space="preserve">Яблочный штрудель, приготовленный по традиционному австрийскому рецепту из тонкого слоеного теста с начинкой из кисло-сладких яблок. Отличается приятным освежающим вкусом с нотками ванили и корицы.
Классическим напитком к штруделю считается кофе "По-венски".
</t>
  </si>
  <si>
    <t>&lt;p&gt;Яблочный штрудель, приготовленный по традиционному австрийскому рецепту из тонкого слоеного теста с начинкой из кисло-сладких яблок. Отличается приятным освежающим вкусом с нотками ванили и корицы.&lt;/p&gt;&lt;p&gt;Классическим напитком к штруделю считается кофе "По-венски".&lt;/p&gt;</t>
  </si>
  <si>
    <t>http://shop.av.ru/food/30404/30406/138270/</t>
  </si>
  <si>
    <t>http://shop.av.ru//images/cms/data/items/big/138270.jpg</t>
  </si>
  <si>
    <t>мука, сахар, яблоки, изюм, корица, пудра, масло растительное, гель, сок лимона</t>
  </si>
  <si>
    <t>146.7 ккал.</t>
  </si>
  <si>
    <t>230122</t>
  </si>
  <si>
    <t>Щавель 100 г Узбекистан</t>
  </si>
  <si>
    <t xml:space="preserve">Cвежая зелень щавеля отличается насыщенным вкусом с легкой кислинкой. Щавель традиционно добавляют в супы и салаты, а также используют в качестве начинки для пирогов и блинов. Щавель придает блюдам особенный пряный оттенок и освежающую нотку.
</t>
  </si>
  <si>
    <t>&lt;p&gt;Cвежая зелень щавеля отличается насыщенным вкусом с легкой кислинкой. Щавель традиционно добавляют в супы и салаты, а также используют в качестве начинки для пирогов и блинов. Щавель придает блюдам особенный пряный оттенок и освежающую нотку.&lt;/p&gt;</t>
  </si>
  <si>
    <t>http://shop.av.ru/food/30350/36028/230122/</t>
  </si>
  <si>
    <t>http://shop.av.ru//images/cms/data/items/big/230122.jpg</t>
  </si>
  <si>
    <t>233767</t>
  </si>
  <si>
    <t>Щербет Тимоша арахисовый 250 г Россия</t>
  </si>
  <si>
    <t>http://shop.av.ru/food/30259/31491/233767/</t>
  </si>
  <si>
    <t>http://shop.av.ru//images/cms/data/items/big/233767.jpg</t>
  </si>
  <si>
    <t>233766</t>
  </si>
  <si>
    <t>Щербет Тимоша молочно-ореховый 250 г Россия</t>
  </si>
  <si>
    <t>http://shop.av.ru/food/30259/31491/233766/</t>
  </si>
  <si>
    <t>http://shop.av.ru//images/cms/data/items/big/233766.jpg</t>
  </si>
  <si>
    <t>233765</t>
  </si>
  <si>
    <t>Щербет Тимоша с изюмом 250 г Россия</t>
  </si>
  <si>
    <t>http://shop.av.ru/food/30259/31491/233765/</t>
  </si>
  <si>
    <t>http://shop.av.ru//images/cms/data/items/big/233765.jpg</t>
  </si>
  <si>
    <t>225476</t>
  </si>
  <si>
    <t>Эклеры Van Diermen с заварным кремом 10шт 160г</t>
  </si>
  <si>
    <t xml:space="preserve">Десять миниатюрных "эклеров", приготовленных по традиционному рецепту из заварного теста. Наполнены заварным кремом; покрыты шоколадной глазурью. Отличаются нежным, изысканным вкусом. Рекомендуется подавать к чаю или кофе.
</t>
  </si>
  <si>
    <t>&lt;p&gt;Десять миниатюрных "эклеров", приготовленных по традиционному рецепту из заварного теста. Наполнены заварным кремом; покрыты шоколадной глазурью. Отличаются нежным, изысканным вкусом. Рекомендуется подавать к чаю или кофе.&lt;/p&gt;</t>
  </si>
  <si>
    <t>http://shop.av.ru/food/30237/36025/225476/</t>
  </si>
  <si>
    <t>http://shop.av.ru//images/cms/data/items/big/225476.jpg</t>
  </si>
  <si>
    <t>обезжиренное молоко, яйца, сахар, пшеничная мука, вода, растительное масло, модифицированный крахмал Е1422, декстроза, стабилизаторы (Е410, Е407, Е401, Е331, Е500, Е450, Е339), желатин, эмульгатор Е471, яичный желток, кукурузный крахмал
красители Е160а, Е101, ароматизаторы натуральные, альгинат натрия Е401, сухое молоко, обезжиренный какао-порошок, масло какао, эмульгатор Е322</t>
  </si>
  <si>
    <t>283.5 ккал.</t>
  </si>
  <si>
    <t>перед подачей разморозить в течение 20 минут при комнатной температуре</t>
  </si>
  <si>
    <t>Van Diermen</t>
  </si>
  <si>
    <t>049836</t>
  </si>
  <si>
    <t>Эклеры мини Poppies с ванильным кремом 200г</t>
  </si>
  <si>
    <t xml:space="preserve">Рекомендации по сервировке: выложите необходимое количество замороженных пирожных на блюдо. Пирожные размораживаются не менее 60 мин. при комнатной температуре и не менее 3 часов в холодильнике.
</t>
  </si>
  <si>
    <t>&lt;p&gt;Рекомендации по сервировке: выложите необходимое количество замороженных пирожных на блюдо. Пирожные размораживаются не менее 60 мин. при комнатной температуре и не менее 3 часов в холодильнике.&lt;/p&gt;</t>
  </si>
  <si>
    <t>http://shop.av.ru/food/30237/36025/049836/</t>
  </si>
  <si>
    <t>http://shop.av.ru//images/cms/data/items/big/049836.jpg</t>
  </si>
  <si>
    <t>вода, взбитые сливки, сахар, шоколад 10% (какао тертое, сахар, какао-масло, эмульгатор, ароматизатор (ванилин), яйца, пшеничная мука, растительные жиры, модифицированный крахмал, маргарин, вода, эмульгатор (моно- и диглицериды жирных кислот)
регуляторы кислотности (лимонная кислота, дигидрат цитрата натрия), пшеничная глюкоза, сухие сливки, сухое молоко, сыворотка, лактоза, стабилизаторы (каррагинан), соль, ароматизаторы, краситель (бета каротин)</t>
  </si>
  <si>
    <t>повторно не замораживать. Быстрозамороженные</t>
  </si>
  <si>
    <t>99999 дн.</t>
  </si>
  <si>
    <t>048166</t>
  </si>
  <si>
    <t>Эклеры мини Poppies с шоколадным кремом 200мл</t>
  </si>
  <si>
    <t xml:space="preserve">Пирожные эклеры - трубочки из заварного теста, наполненные нежным сливочно-шоколадным кремом, покрыты глазурью. Легкое, изысканное лакомство.
</t>
  </si>
  <si>
    <t>&lt;p&gt;Пирожные эклеры - трубочки из заварного теста, наполненные нежным сливочно-шоколадным кремом, покрыты глазурью. Легкое, изысканное лакомство.&lt;/p&gt;</t>
  </si>
  <si>
    <t>http://shop.av.ru/food/30237/36025/048166/</t>
  </si>
  <si>
    <t>http://shop.av.ru//images/cms/data/items/big/048166.jpg</t>
  </si>
  <si>
    <t>шоколад 19%, ароматизатор (ванилин), взбитые молочные сливки, вода, концентрат масла, обезжиренное сухое молоко, яйца, стабилизатор, сахар, пшеничная мука, растительный жир, маргарин, эмульгатор (моно- и диглицериды жирных кислот)
кислотные регуляторы, модифицированный крахмал, сироп глюкозы, сухое цельное молоко, сухое обезжиренное молоко, сухая сыворотка, лактоза, стабилизатор, соль, ароматизаторы, краситель (бета-каротин)</t>
  </si>
  <si>
    <t>29.4 г.</t>
  </si>
  <si>
    <t>241899</t>
  </si>
  <si>
    <t>Энчиладас с говядиной под соусом Бешамель Домашний вкус</t>
  </si>
  <si>
    <t xml:space="preserve">Традиционное испанское блюдо: кусочки нежной говядины в аппетитном томатном соусе с фасолью завернуты в тонкие хрустящие лепешки.
Запечены под сливочным соусом "Бешамель", дополненным пикантными нотками сыра "Грана Падано". Благодаря используемым пряным специям и травам - петрушке, орегано, лавровому листу и мускатному ореху - энчиладас приобретают ни с чем не сравнимый аромат!
</t>
  </si>
  <si>
    <t>&lt;p&gt;Традиционное испанское блюдо: кусочки нежной говядины в аппетитном томатном соусе с фасолью завернуты в тонкие хрустящие лепешки.&lt;/p&gt;&lt;p&gt;Запечены под сливочным соусом "Бешамель", дополненным пикантными нотками сыра "Грана Падано". Благодаря используемым пряным специям и травам - петрушке, орегано, лавровому листу и мускатному ореху - энчиладас приобретают ни с чем не сравнимый аромат!&lt;/p&gt;</t>
  </si>
  <si>
    <t>http://shop.av.ru/food/30285/30288/241899/</t>
  </si>
  <si>
    <t>http://shop.av.ru//images/cms/data/items/big/241899.jpg</t>
  </si>
  <si>
    <t>214789</t>
  </si>
  <si>
    <t>Эскалоп свиной охлажденный "Дальние Дали"</t>
  </si>
  <si>
    <t xml:space="preserve">Эскалоп - это ровные, круглые куски нежирной свинины из окорока, вырезки или почечной части туши. В готовом виде отличается сочностью, нежностью, деликатным вкусом.
Рекомендуется отбить до толщины 0,5 см и обжарить на сковороде или решетке до румяной корочки. Эскалоп принято готовить, не используя панировку и приправы (кроме соли и перца).
</t>
  </si>
  <si>
    <t>&lt;p&gt;Эскалоп - это ровные, круглые куски нежирной свинины из окорока, вырезки или почечной части туши. В готовом виде отличается сочностью, нежностью, деликатным вкусом.&lt;/p&gt;&lt;p&gt;Рекомендуется отбить до толщины 0,5 см и обжарить на сковороде или решетке до румяной корочки. Эскалоп принято готовить, не используя панировку и приправы (кроме соли и перца).&lt;/p&gt;</t>
  </si>
  <si>
    <t>http://shop.av.ru/food/31509/31513/36132/214789/</t>
  </si>
  <si>
    <t>http://shop.av.ru//images/cms/data/items/big/214789.jpg</t>
  </si>
  <si>
    <t>231442</t>
  </si>
  <si>
    <t>Эстрагон (тархун) 30г в упаковке Израиль</t>
  </si>
  <si>
    <t>http://shop.av.ru/food/30350/36028/231442/</t>
  </si>
  <si>
    <t>http://shop.av.ru//images/cms/data/items/big/231442.jpg</t>
  </si>
  <si>
    <t>216297</t>
  </si>
  <si>
    <t>Яблоки "Далинет" БИО 1уп Франция</t>
  </si>
  <si>
    <t xml:space="preserve">Золотисто-желтые яблоки "Далинет" выращены в экологически чистых садах Франции. Обладают сочной хрустящей мякотью, сбалансированным кисло-сладким вкусом и легким медовым ароматом. Хороши не только в свежем, но и в печеном виде.
</t>
  </si>
  <si>
    <t>&lt;p&gt;Золотисто-желтые яблоки "Далинет" выращены в экологически чистых садах Франции. Обладают сочной хрустящей мякотью, сбалансированным кисло-сладким вкусом и легким медовым ароматом. Хороши не только в свежем, но и в печеном виде.&lt;/p&gt;</t>
  </si>
  <si>
    <t>http://shop.av.ru/food/30350/30363/30372/216297/</t>
  </si>
  <si>
    <t>http://shop.av.ru//images/cms/data/items/big/216297.jpg</t>
  </si>
  <si>
    <t>Яблоки</t>
  </si>
  <si>
    <t>30372</t>
  </si>
  <si>
    <t>3430067836835</t>
  </si>
  <si>
    <t>231167</t>
  </si>
  <si>
    <t>Яблоки Амброзия США</t>
  </si>
  <si>
    <t>http://shop.av.ru/food/30350/30363/30372/231167/</t>
  </si>
  <si>
    <t>http://shop.av.ru//images/cms/data/items/big/231167.jpg</t>
  </si>
  <si>
    <t>212032</t>
  </si>
  <si>
    <t>Яблоки Ариан Франция</t>
  </si>
  <si>
    <t xml:space="preserve">Великолепные хрустящие яблоки эксклюзивного французского сорта. Плоды среднего размера с душистой кожицей желто-красного цвета обладают особой сочностью и приятной сладостью. Крепкие и упругие, благодаря чему отлично хранятся.
Эти яблоки сохраняют свою форму в процессе приготовления, поэтому отлично подойдут для запекания или использования в качестве начинки для пирогов.
</t>
  </si>
  <si>
    <t>&lt;p&gt;Великолепные хрустящие яблоки эксклюзивного французского сорта. Плоды среднего размера с душистой кожицей желто-красного цвета обладают особой сочностью и приятной сладостью. Крепкие и упругие, благодаря чему отлично хранятся.&lt;/p&gt;&lt;p&gt;Эти яблоки сохраняют свою форму в процессе приготовления, поэтому отлично подойдут для запекания или использования в качестве начинки для пирогов.&lt;/p&gt;</t>
  </si>
  <si>
    <t>http://shop.av.ru/food/30350/30363/30372/212032/</t>
  </si>
  <si>
    <t>http://shop.av.ru//images/cms/data/items/big/212032.jpg</t>
  </si>
  <si>
    <t>Подавая яблоки как самостоятельное лакомство или добавляя их во фруктовый салат, можно сбрызнуть ломтики лимонным соком, тогда они не потемнеют</t>
  </si>
  <si>
    <t>212185</t>
  </si>
  <si>
    <t>Яблоки Голден Франция</t>
  </si>
  <si>
    <t xml:space="preserve">Этот популярный во Франции сорт составляет более 30&amp;#37; от всего урожая яблок. Плоды золотистого цвета обладают тонкой кожицей, плотной сочной мякотью и приятным свежим ароматом. Вкус - медово-сладкий, с легкой кислинкой.
Отличительная особенность сорта - мякоть разрезанного яблока долго не темнеет. Употребляют в свежем виде, а также добавляют в выпечку, десерты и салаты.
</t>
  </si>
  <si>
    <t>&lt;p&gt;Этот популярный во Франции сорт составляет более 30&amp;#37; от всего урожая яблок. Плоды золотистого цвета обладают тонкой кожицей, плотной сочной мякотью и приятным свежим ароматом. Вкус - медово-сладкий, с легкой кислинкой.&lt;/p&gt;&lt;p&gt;Отличительная особенность сорта - мякоть разрезанного яблока долго не темнеет. Употребляют в свежем виде, а также добавляют в выпечку, десерты и салаты.&lt;/p&gt;</t>
  </si>
  <si>
    <t>http://shop.av.ru/food/30350/30363/30372/212185/</t>
  </si>
  <si>
    <t>http://shop.av.ru//images/cms/data/items/big/212185.jpg</t>
  </si>
  <si>
    <t>212186</t>
  </si>
  <si>
    <t>Яблоки Гранни Смит Франция</t>
  </si>
  <si>
    <t xml:space="preserve">Твердые хрустящие яблоки с глянцевой кожицей и едва заметным ароматом. Их сочная мякоть имеет освежающий вкус с яркими кислыми нотами. Благодаря своей крепости, плоды могут долго храниться.
Название сорта переводится как "бабушка Смит": по легенде его вывела пожилая уроженка Австралии Анна Мария Смит, скрестив домашнюю яблоню с дикой, привезенной из Франции. Подходят для употребления в свежем виде, запекания и приготовления салатов.
</t>
  </si>
  <si>
    <t>&lt;p&gt;Твердые хрустящие яблоки с глянцевой кожицей и едва заметным ароматом. Их сочная мякоть имеет освежающий вкус с яркими кислыми нотами. Благодаря своей крепости, плоды могут долго храниться.&lt;/p&gt;&lt;p&gt;Название сорта переводится как "бабушка Смит": по легенде его вывела пожилая уроженка Австралии Анна Мария Смит, скрестив домашнюю яблоню с дикой, привезенной из Франции. Подходят для употребления в свежем виде, запекания и приготовления салатов.&lt;/p&gt;</t>
  </si>
  <si>
    <t>http://shop.av.ru/food/30350/30363/30372/212186/</t>
  </si>
  <si>
    <t>http://shop.av.ru//images/cms/data/items/big/212186.jpg</t>
  </si>
  <si>
    <t>223904</t>
  </si>
  <si>
    <t>Яблоки Джаз Новая Зеландия</t>
  </si>
  <si>
    <t xml:space="preserve">Румяные, красные плоды среднего размера. Хрустящие и сочные, они обладают притягательным ароматом с терпкими нотками и сладким вкусом с медовыми тонами. Рекомендуется употреблять в свежем виде, а также добавлять во фруктовые салаты.
"Джаз" - достаточно молодой сорт. Он был выведен около шести лет назад путем скрещивания сортов Royal Gala и Braeburn и унаследовал их лучшие характеристики.
</t>
  </si>
  <si>
    <t>&lt;p&gt;Румяные, красные плоды среднего размера. Хрустящие и сочные, они обладают притягательным ароматом с терпкими нотками и сладким вкусом с медовыми тонами. Рекомендуется употреблять в свежем виде, а также добавлять во фруктовые салаты.&lt;/p&gt;&lt;p&gt;"Джаз" - достаточно молодой сорт. Он был выведен около шести лет назад путем скрещивания сортов Royal Gala и Braeburn и унаследовал их лучшие характеристики.&lt;/p&gt;</t>
  </si>
  <si>
    <t>http://shop.av.ru/food/30350/30363/30372/223904/</t>
  </si>
  <si>
    <t>http://shop.av.ru//images/cms/data/items/big/223904.jpg</t>
  </si>
  <si>
    <t>232539</t>
  </si>
  <si>
    <t>Яблоки Джоя Франция</t>
  </si>
  <si>
    <t>http://shop.av.ru/food/30350/30363/30372/232539/</t>
  </si>
  <si>
    <t>http://shop.av.ru//images/cms/data/items/big/232539.jpg</t>
  </si>
  <si>
    <t>237191</t>
  </si>
  <si>
    <t>Яблоки Канзи Нидерланды</t>
  </si>
  <si>
    <t xml:space="preserve">Желтые плоды, покрытые блестящей глянцевой кожурой с ярким красным румянцем, имеют невероятно сочную и хрустящую мякоть. Неповторимый кисло-сладкий вкус и замечательный аромат этих яблок дарят ощущение радости!
Выращены в экологически чистых садах Европы. Название сорта переводится как "скрытое сокровище".
</t>
  </si>
  <si>
    <t>&lt;p&gt;Желтые плоды, покрытые блестящей глянцевой кожурой с ярким красным румянцем, имеют невероятно сочную и хрустящую мякоть. Неповторимый кисло-сладкий вкус и замечательный аромат этих яблок дарят ощущение радости!&lt;/p&gt;&lt;p&gt;Выращены в экологически чистых садах Европы. Название сорта переводится как "скрытое сокровище".&lt;/p&gt;</t>
  </si>
  <si>
    <t>http://shop.av.ru/food/30350/30363/30372/237191/</t>
  </si>
  <si>
    <t>http://shop.av.ru//images/cms/data/items/big/237191.jpg</t>
  </si>
  <si>
    <t>233173</t>
  </si>
  <si>
    <t>Яблоки красные детские Франция</t>
  </si>
  <si>
    <t xml:space="preserve">Аппетитные красные яблоки небольшого размера покрыты тонкой кожицей. Их сочную плотную мякоть отличает насыщенный сладкий вкус и яркий свежий аромат.
Яблоки положительно влияют на пищеварение, повышают аппетит и незаменимы при авитаминозе и малокровии. Рекомендуется употреблять как самостоятельное лакомство или использовать для приготовления десертов.
</t>
  </si>
  <si>
    <t>&lt;p&gt;Аппетитные красные яблоки небольшого размера покрыты тонкой кожицей. Их сочную плотную мякоть отличает насыщенный сладкий вкус и яркий свежий аромат.&lt;/p&gt;&lt;p&gt;Яблоки положительно влияют на пищеварение, повышают аппетит и незаменимы при авитаминозе и малокровии. Рекомендуется употреблять как самостоятельное лакомство или использовать для приготовления десертов.&lt;/p&gt;</t>
  </si>
  <si>
    <t>http://shop.av.ru/food/30350/30363/30372/233173/</t>
  </si>
  <si>
    <t>http://shop.av.ru//images/cms/data/items/big/233173.jpg</t>
  </si>
  <si>
    <t>222523</t>
  </si>
  <si>
    <t>Яблоки Медовый хруст Франция</t>
  </si>
  <si>
    <t xml:space="preserve">Некрупные душистые яблочки желто-красного цвета названы так неслучайно: этот сорт действительно обладает особой медовой сладостью, сбалансированной нежными кислыми нотками, и задорным хрустом. Продаются в удобной полиэтиленовой упаковке.
Яблоки - это не только вкусное, но и полезное лакомство: в их составе много органических кислот, железа и калия. Рекомендуется употреблять в свежем виде или использовать для приготовления фруктовых салатов и выпечки.
</t>
  </si>
  <si>
    <t>&lt;p&gt;Некрупные душистые яблочки желто-красного цвета названы так неслучайно: этот сорт действительно обладает особой медовой сладостью, сбалансированной нежными кислыми нотками, и задорным хрустом. Продаются в удобной полиэтиленовой упаковке.&lt;/p&gt;&lt;p&gt;Яблоки - это не только вкусное, но и полезное лакомство: в их составе много органических кислот, железа и калия. Рекомендуется употреблять в свежем виде или использовать для приготовления фруктовых салатов и выпечки.&lt;/p&gt;</t>
  </si>
  <si>
    <t>http://shop.av.ru/food/30350/30363/30372/222523/</t>
  </si>
  <si>
    <t>http://shop.av.ru//images/cms/data/items/big/222523.jpg</t>
  </si>
  <si>
    <t>Подавая яблоки как самостоятельное лакомство или добавляя их во фруктовый салат, можно сбрызнуть ломтики лимонным соком, тогда они не потемнеют.</t>
  </si>
  <si>
    <t>222528</t>
  </si>
  <si>
    <t>Яблоки Ред Делишес Франция</t>
  </si>
  <si>
    <t xml:space="preserve">Крупные плоды с ярким темно-красным румянцем. Обладают плотной кожицей и сочной сладкой мякотью. Рекомендуется употреблять в свежем виде или использовать для приготовления фруктовых салатов.
</t>
  </si>
  <si>
    <t>&lt;p&gt;Крупные плоды с ярким темно-красным румянцем. Обладают плотной кожицей и сочной сладкой мякотью. Рекомендуется употреблять в свежем виде или использовать для приготовления фруктовых салатов.&lt;/p&gt;</t>
  </si>
  <si>
    <t>http://shop.av.ru/food/30350/30363/30372/222528/</t>
  </si>
  <si>
    <t>http://shop.av.ru//images/cms/data/items/big/222528.jpg</t>
  </si>
  <si>
    <t>212476</t>
  </si>
  <si>
    <t>Яблоки Розовая Леди Чили</t>
  </si>
  <si>
    <t xml:space="preserve">Крупные красные плоды, ароматные, сочные, хрустящие, кисло-сладкие на вкус.
</t>
  </si>
  <si>
    <t>&lt;p&gt;Крупные красные плоды, ароматные, сочные, хрустящие, кисло-сладкие на вкус.&lt;/p&gt;</t>
  </si>
  <si>
    <t>http://shop.av.ru/food/30350/30363/30372/212476/</t>
  </si>
  <si>
    <t>http://shop.av.ru//images/cms/data/items/big/212476.jpg</t>
  </si>
  <si>
    <t>227892</t>
  </si>
  <si>
    <t>Яблочные дольки "Белая дача" 80г</t>
  </si>
  <si>
    <t xml:space="preserve">Нарезанное дольками сочное зеленое яблоко со свежим вкусом и легкой кислинкой. Продается в удобной упаковке. Может стать легким перекусом или ингредиентом блюд.
</t>
  </si>
  <si>
    <t>&lt;p&gt;Нарезанное дольками сочное зеленое яблоко со свежим вкусом и легкой кислинкой. Продается в удобной упаковке. Может стать легким перекусом или ингредиентом блюд.&lt;/p&gt;</t>
  </si>
  <si>
    <t>http://shop.av.ru/food/30350/30363/30369/227892/</t>
  </si>
  <si>
    <t>http://shop.av.ru//images/cms/data/items/big/227892.jpg</t>
  </si>
  <si>
    <t>яблоко зеленое</t>
  </si>
  <si>
    <t>Резаные фрукты и смеси</t>
  </si>
  <si>
    <t>30369</t>
  </si>
  <si>
    <t>228146</t>
  </si>
  <si>
    <t>Ягода "Асаи" Frooty (пюре натуральное с мюсли) 200г</t>
  </si>
  <si>
    <t>http://shop.av.ru/food/30237/36026/228146/</t>
  </si>
  <si>
    <t>http://shop.av.ru//images/cms/data/items/big/228146.jpg</t>
  </si>
  <si>
    <t>пульпа "Асаи", вода, сахар, глюкоза кукурузы, ароматизатор гуарана идентичный натуральному, камедь гуары (INS412), стабилизатор карбоксиметилцеллюлоза (INS466), лимонная кислота (INS330)</t>
  </si>
  <si>
    <t>снять фольгу и оставить на 5 минут при комнатной температуре или поставить в микроволновую печь на максимальную мощность на 30 секунд. Добавить мед, сахар по вкусу</t>
  </si>
  <si>
    <t>Frooty</t>
  </si>
  <si>
    <t>221993</t>
  </si>
  <si>
    <t>Ягода асаи De Marchi "Спорт" (пюре натуральное) 900г</t>
  </si>
  <si>
    <t xml:space="preserve">Новинка - замороженное пюре из экзотических ягод асаи. Необычное лакомство, напоминающее сорбет, отличается неординарным вкусом, в котором сочетаются оттенки черники и черноплодной рябины.
Благодаря своим уникальным свойствам ягоды асаи занимают первое место в десятке "суперпродуктов" планеты. Это бесспорный лидер по содержанию антиоксидантов: в 2 раза превосходит чернику, в 10 раз клюкву и в 33 красное вино.
Пользу асаи ученые открыли, проводя исследования в дельте Амазонки, где растут эти ягоды. Медиков удивило, что местные жители, несмотря на пялящее солнце, не болеют раком и кожными заболеваниями, а также до старости сохраняют жизненную энергию.
</t>
  </si>
  <si>
    <t>&lt;p&gt;Новинка - замороженное пюре из экзотических ягод асаи. Необычное лакомство, напоминающее сорбет, отличается неординарным вкусом, в котором сочетаются оттенки черники и черноплодной рябины.&lt;/p&gt;&lt;p&gt;Благодаря своим уникальным свойствам ягоды асаи занимают первое место в десятке "суперпродуктов" планеты. Это бесспорный лидер по содержанию антиоксидантов: в 2 раза превосходит чернику, в 10 раз клюкву и в 33 красное вино.&lt;/p&gt;&lt;p&gt;Пользу асаи ученые открыли, проводя исследования в дельте Амазонки, где растут эти ягоды. Медиков удивило, что местные жители, несмотря на пялящее солнце, не болеют раком и кожными заболеваниями, а также до старости сохраняют жизненную энергию.&lt;/p&gt;</t>
  </si>
  <si>
    <t>http://shop.av.ru/food/30237/36026/221993/</t>
  </si>
  <si>
    <t>http://shop.av.ru//images/cms/data/items/big/221993.jpg</t>
  </si>
  <si>
    <t>пюре асаи, вода, сахар, глюкоза, сироп гуараны, стабилизаторы моно- и диглицерины жирных кислот, камедь гуара, карбоксиметилцеллюлоза, пектин, лимонная кислота</t>
  </si>
  <si>
    <t>De Marchi</t>
  </si>
  <si>
    <t>221997</t>
  </si>
  <si>
    <t>Ягода асаи Frooty (пюре натуральное) 500г</t>
  </si>
  <si>
    <t xml:space="preserve">Новинка - замороженное пюре из экзотической асаи, самой полезной на планете ягоды. Необычное лакомство, напоминающее сорбет, отличается неординарным вкусом, в котором сочетаются оттенки черники и черноплодной рябины.
Ягоды асаи занимают 1 место среди "суперпродуктов", замедляющих старение. Это бесспорный лидер по содержанию антиоксидантов, ягода асаи в 2 раза превосходит чернику, в 10 раз клюкву и в 33 красное вино.
Пользу асаи ученые открыли, проводя исследования в дельте Амазонки, где растут эти ягоды. Медиков удивило, что местные жители, несмотря на пялящее солнце, не болеют раком и кожными заболеваниями, а также до старости сохраняют жизненную энергию.
</t>
  </si>
  <si>
    <t>&lt;p&gt;Новинка - замороженное пюре из экзотической асаи, самой полезной на планете ягоды. Необычное лакомство, напоминающее сорбет, отличается неординарным вкусом, в котором сочетаются оттенки черники и черноплодной рябины.&lt;/p&gt;&lt;p&gt;Ягоды асаи занимают 1 место среди "суперпродуктов", замедляющих старение. Это бесспорный лидер по содержанию антиоксидантов, ягода асаи в 2 раза превосходит чернику, в 10 раз клюкву и в 33 красное вино.&lt;/p&gt;&lt;p&gt;Пользу асаи ученые открыли, проводя исследования в дельте Амазонки, где растут эти ягоды. Медиков удивило, что местные жители, несмотря на пялящее солнце, не болеют раком и кожными заболеваниями, а также до старости сохраняют жизненную энергию.&lt;/p&gt;</t>
  </si>
  <si>
    <t>http://shop.av.ru/food/30237/36026/221997/</t>
  </si>
  <si>
    <t>http://shop.av.ru//images/cms/data/items/big/221997.jpg</t>
  </si>
  <si>
    <t>пюре асаи, вода, сахар, глюкоза, ароматизатор гуарана, идентичный натуральному, стабилизаторы моно- и диглицерины жирных кислот, камедь гуара, карбоксиметилцеллюлоза, пектин, лимонная кислота</t>
  </si>
  <si>
    <t>231173</t>
  </si>
  <si>
    <t>Ягодный микс 300 г</t>
  </si>
  <si>
    <t xml:space="preserve">Аппетитный красочный микс из отборных летних ягод. Они обладают особой сочностью, насыщенным кисло-сладким вкусом и ярким ароматом. Настоящая кладезь витаминов и отличного настроения!
Рекомендуется употреблять как самостоятельное лакомство или добавлять в десерты и выпечку.
</t>
  </si>
  <si>
    <t>&lt;p&gt;Аппетитный красочный микс из отборных летних ягод. Они обладают особой сочностью, насыщенным кисло-сладким вкусом и ярким ароматом. Настоящая кладезь витаминов и отличного настроения!&lt;/p&gt;&lt;p&gt;Рекомендуется употреблять как самостоятельное лакомство или добавлять в десерты и выпечку.&lt;/p&gt;</t>
  </si>
  <si>
    <t>http://shop.av.ru/food/30350/31519/231173/</t>
  </si>
  <si>
    <t>http://shop.av.ru//images/cms/data/items/big/231173.jpg</t>
  </si>
  <si>
    <t>свежие ягоды</t>
  </si>
  <si>
    <t>161965</t>
  </si>
  <si>
    <t>Язык говяжий варено-копченый Мортадель</t>
  </si>
  <si>
    <t xml:space="preserve">Язык говяжий копчено-вареный; розовый на срезе, практически без жировых прослоек. Отличается натуральным, слегка пряным вкусом и нежным ароматом. Рекомендуется как самостоятельная закуска. Можно подавать с листовым салатом, овощами, зеленым горошком.
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
</t>
  </si>
  <si>
    <t>&lt;p&gt;Язык говяжий копчено-вареный; розовый на срезе, практически без жировых прослоек. Отличается натуральным, слегка пряным вкусом и нежным ароматом. Рекомендуется как самостоятельная закуска. Можно подавать с листовым салатом, овощами, зеленым горошком.&lt;/p&gt;&lt;p&gt;В ассортименте компании "Мортадель" больше 400 наименований продукции, многие из которых были награждены золотыми и серебряными медалями на международных выставках.&lt;/p&gt;</t>
  </si>
  <si>
    <t>http://shop.av.ru/food/30313/31525/161965/</t>
  </si>
  <si>
    <t>http://shop.av.ru//images/cms/data/items/big/161965.jpg</t>
  </si>
  <si>
    <t>язык говяжий, соль, стабилизатор Е450, пряности, регулятор кислотности Е451, антиоксидант Е301, фик.окр. Е250</t>
  </si>
  <si>
    <t>099374</t>
  </si>
  <si>
    <t>Язык говяжий отварной</t>
  </si>
  <si>
    <t xml:space="preserve">Отварной говяжий язык отличается нежной структурой и деликатным вкусом. Рекомендуется употреблять в качестве закуски.
</t>
  </si>
  <si>
    <t>&lt;p&gt;Отварной говяжий язык отличается нежной структурой и деликатным вкусом. Рекомендуется употреблять в качестве закуски.&lt;/p&gt;</t>
  </si>
  <si>
    <t>http://shop.av.ru/food/30285/30288/099374/</t>
  </si>
  <si>
    <t>http://shop.av.ru//images/cms/data/items/big/099374.jpg</t>
  </si>
  <si>
    <t>язык говяжий</t>
  </si>
  <si>
    <t>042649</t>
  </si>
  <si>
    <t>Язык говяжий охлажденный Россия</t>
  </si>
  <si>
    <t xml:space="preserve">Из говяжьего языка делают холодные или горячие закуски, его рекомендуют варить, жарить или тушить. В качестве гарнира традиционно подают зеленый горошек и свежие овощи.
В готовом виде язык обладает нежной структурой, тонким ароматом и деликатным вкусом.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</si>
  <si>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&lt;p&gt;Из говяжьего языка делают холодные или горячие закуски, его рекомендуют варить, жарить или тушить. В качестве гарнира традиционно подают зеленый горошек и свежие овощи.&lt;/p&gt;&lt;p&gt;В готовом виде язык обладает нежной структурой, тонким ароматом и деликатным вкусом.&lt;/p&gt;&lt;p&gt;Обратите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</si>
  <si>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http://shop.av.ru/food/31509/31516/042649/</t>
  </si>
  <si>
    <t>http://shop.av.ru//images/cms/data/items/big/042649.jpg</t>
  </si>
  <si>
    <t>для жаренья и тушения</t>
  </si>
  <si>
    <t>229006</t>
  </si>
  <si>
    <t>Язык натуральный в желе Велком 500г</t>
  </si>
  <si>
    <t xml:space="preserve">Свиной язык в желе, приготовленный с добавлением ароматных специй. Отличается насыщенным вкусом с пряными оттенками. Подайте как самостоятельную закуску с горчицей и свежей зеленью.
Компания "Велком" была основана в 2004 году и на сегодняшний день является одним из лидеров по производству высококачественной мясной продукции. Все мясные изделия приготовлены из натуральных ингредиентов, без добавления сои и ГМО.
</t>
  </si>
  <si>
    <t>&lt;p&gt;Свиной язык в желе, приготовленный с добавлением ароматных специй. Отличается насыщенным вкусом с пряными оттенками. Подайте как самостоятельную закуску с горчицей и свежей зеленью.&lt;/p&gt;&lt;p&gt;Компания "Велком" была основана в 2004 году и на сегодняшний день является одним из лидеров по производству высококачественной мясной продукции. Все мясные изделия приготовлены из натуральных ингредиентов, без добавления сои и ГМО.&lt;/p&gt;</t>
  </si>
  <si>
    <t>http://shop.av.ru/food/30313/31526/31527/229006/</t>
  </si>
  <si>
    <t>http://shop.av.ru//images/cms/data/items/big/229006.jpg</t>
  </si>
  <si>
    <t>язык свиной, вода, желатин, соль, специи, фиксатор окраски нитрит натрия</t>
  </si>
  <si>
    <t>167726</t>
  </si>
  <si>
    <t>Языки телячьи охлажденные</t>
  </si>
  <si>
    <t xml:space="preserve">Телячий язык рекомендуется употреблять в отварном виде с овощными гарнирами или использовать для приготовления салатов.
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
</t>
  </si>
  <si>
    <t>&lt;p&gt;Телячий язык рекомендуется употреблять в отварном виде с овощными гарнирами или использовать для приготовления салатов.&lt;/p&gt;&lt;p&gt;Обратите внимание! Продукт может продаваться в разной упаковке. При продаже в вакуумной (такая упаковка позволяет сохранить мясо свежим дольше обычного) - срок годности смотреть на стикере производителя.&lt;/p&gt;</t>
  </si>
  <si>
    <t>http://shop.av.ru/food/31509/31516/167726/</t>
  </si>
  <si>
    <t>http://shop.av.ru//images/cms/data/items/big/167726.jpg</t>
  </si>
  <si>
    <t>120235</t>
  </si>
  <si>
    <t>Яйцо куриное "Экстра" отборное (с Омега-3) 6шт</t>
  </si>
  <si>
    <t xml:space="preserve">Произведено по передовой технологии "свободного" (бесклеточного) содержания кур, с применением кормов, обогащенных полиненасыщенными жирными кислотами Омега-3.
</t>
  </si>
  <si>
    <t>&lt;p&gt;Произведено по передовой технологии "свободного" (бесклеточного) содержания кур, с применением кормов, обогащенных полиненасыщенными жирными кислотами Омега-3.&lt;/p&gt;</t>
  </si>
  <si>
    <t>http://shop.av.ru/food/30329/30349/120235/</t>
  </si>
  <si>
    <t>http://shop.av.ru//images/cms/data/items/big/120235.jpg</t>
  </si>
  <si>
    <t>30349</t>
  </si>
  <si>
    <t>Праксис</t>
  </si>
  <si>
    <t>1344 4602277006169 4602277006196</t>
  </si>
  <si>
    <t>235440</t>
  </si>
  <si>
    <t>Яйцо куриное Окское С2 10шт Россия</t>
  </si>
  <si>
    <t>http://shop.av.ru/food/30329/30349/235440/</t>
  </si>
  <si>
    <t>http://shop.av.ru//images/cms/data/items/big/235440.jpg</t>
  </si>
  <si>
    <t>Окское</t>
  </si>
  <si>
    <t>231690</t>
  </si>
  <si>
    <t>Яйцо куриное Просто Азбука Счастливая курица С1 10шт Россия</t>
  </si>
  <si>
    <t xml:space="preserve">Отборные куриные яйца от кур свободного содержания. Отлично подходят для жарки, варки и запекания, а также могут добавляться в соусы и выпечку.
Куриное яйцо содержит необходимые витамины, аминокислоты и микроэлементы, которые не вырабатываются в организме человека самостоятельно.
</t>
  </si>
  <si>
    <t>&lt;p&gt;Отборные куриные яйца от кур свободного содержания. Отлично подходят для жарки, варки и запекания, а также могут добавляться в соусы и выпечку.&lt;/p&gt;&lt;p&gt;Куриное яйцо содержит необходимые витамины, аминокислоты и микроэлементы, которые не вырабатываются в организме человека самостоятельно.&lt;/p&gt;</t>
  </si>
  <si>
    <t>http://shop.av.ru/food/30329/30349/231690/</t>
  </si>
  <si>
    <t>http://shop.av.ru//images/cms/data/items/big/231690.jpg</t>
  </si>
  <si>
    <t>231692</t>
  </si>
  <si>
    <t>Яйцо куриное Просто Азбука Экстра С1 белое 10шт Россия</t>
  </si>
  <si>
    <t xml:space="preserve">Куриные яйца категории "Экстра" имеют желток ярко-желтого цвета с оранжевым оттенком. Отличаются повышенным содержанием каротиноидов. Отлично подходят для жарки, варки и запекания, могут использоваться для соусов и выпечки.
</t>
  </si>
  <si>
    <t>&lt;p&gt;Куриные яйца категории "Экстра" имеют желток ярко-желтого цвета с оранжевым оттенком. Отличаются повышенным содержанием каротиноидов. Отлично подходят для жарки, варки и запекания, могут использоваться для соусов и выпечки.&lt;/p&gt;</t>
  </si>
  <si>
    <t>http://shop.av.ru/food/30329/30349/231692/</t>
  </si>
  <si>
    <t>http://shop.av.ru//images/cms/data/items/big/231692.jpg</t>
  </si>
  <si>
    <t>236471</t>
  </si>
  <si>
    <t>Яйцо куриное Халяль С1 10шт Роскар</t>
  </si>
  <si>
    <t>http://shop.av.ru/food/30329/30349/236471/</t>
  </si>
  <si>
    <t>http://shop.av.ru//images/cms/data/items/big/236471.jpg</t>
  </si>
  <si>
    <t>Роскар</t>
  </si>
  <si>
    <t>225284</t>
  </si>
  <si>
    <t>Яйцо перепелиное "Углич" 20шт</t>
  </si>
  <si>
    <t xml:space="preserve">Перепелиные яйца богаты витаминами и микроэлементами. Усиливают иммунитет, нормализуют деятельность желудочно-кишечного тракта и сердечнососудистой системы, способствуют выведению из организма радионуклидов и тяжелых металлов.
Благодаря высокому содержанию лецитина, употребление сырых перепелиных яиц способствует снижению уровня холестерина в крови.
</t>
  </si>
  <si>
    <t>&lt;p&gt;Перепелиные яйца богаты витаминами и микроэлементами. Усиливают иммунитет, нормализуют деятельность желудочно-кишечного тракта и сердечнососудистой системы, способствуют выведению из организма радионуклидов и тяжелых металлов.&lt;/p&gt;&lt;p&gt;Благодаря высокому содержанию лецитина, употребление сырых перепелиных яиц способствует снижению уровня холестерина в крови.&lt;/p&gt;</t>
  </si>
  <si>
    <t>http://shop.av.ru/food/30329/30349/225284/</t>
  </si>
  <si>
    <t>http://shop.av.ru//images/cms/data/items/big/225284.jpg</t>
  </si>
  <si>
    <t>225282</t>
  </si>
  <si>
    <t>Яйцо перепелиное БИО отборное 20шт</t>
  </si>
  <si>
    <t xml:space="preserve">Перепелиные яйца произведены на экологических фермах Тульской области с использованием только органических технологий. Рекомендуется употреблять в вареном, жареном или даже сыром виде, а также использовать для приготовления различных блюд и соусов.
Перепелиные яйца легко усваиваются, могут входить в диетическое и детское меню.
Они богаты витаминами группы "В", содействует улучшению работы нервной системы. Не содержат холестерина, способствует повышению гемоглобина, нормализации кровяного давления и очищению крови.
</t>
  </si>
  <si>
    <t>&lt;p&gt;Перепелиные яйца произведены на экологических фермах Тульской области с использованием только органических технологий. Рекомендуется употреблять в вареном, жареном или даже сыром виде, а также использовать для приготовления различных блюд и соусов.&lt;/p&gt;&lt;p&gt;Перепелиные яйца легко усваиваются, могут входить в диетическое и детское меню.&lt;/p&gt;&lt;p&gt;Они богаты витаминами группы "В", содействует улучшению работы нервной системы. Не содержат холестерина, способствует повышению гемоглобина, нормализации кровяного давления и очищению крови.&lt;/p&gt;</t>
  </si>
  <si>
    <t>http://shop.av.ru/food/30329/30349/225282/</t>
  </si>
  <si>
    <t>http://shop.av.ru//images/cms/data/items/big/225282.jpg</t>
  </si>
  <si>
    <t>090272</t>
  </si>
  <si>
    <t>Яйцо шоколадное Ferrero "Киндер Сюрприз"</t>
  </si>
  <si>
    <t xml:space="preserve">Шоколадные яйца с игрушкой-сюрпризом внутри. Шоколад разработан специально для детей, содержит большое количество молока.
</t>
  </si>
  <si>
    <t>&lt;p&gt;Шоколадные яйца с игрушкой-сюрпризом внутри. Шоколад разработан специально для детей, содержит большое количество молока.&lt;/p&gt;</t>
  </si>
  <si>
    <t>http://shop.av.ru/food/30259/30268/30274/090272/</t>
  </si>
  <si>
    <t>http://shop.av.ru//images/cms/data/items/big/090272.jpg</t>
  </si>
  <si>
    <t>молочный шоколад высшего качества, обезжиренное сухое молоко, сахар, растительные жиры, концентрированное масло, эмульгатор, ароматизатор идентичный натуральному</t>
  </si>
  <si>
    <t>Ferrero Ardennes S.A.</t>
  </si>
  <si>
    <t>559 ккал.</t>
  </si>
  <si>
    <t>3017627300304 4607086410226 5905408021013 9991000104311</t>
  </si>
  <si>
    <t>228972</t>
  </si>
  <si>
    <t>Taste (Гастрономический журнал) Россия</t>
  </si>
  <si>
    <t xml:space="preserve">Гастрономический журнал TASTE выходит с ноября 2006 года.
В издании печатаются оригинальные материалы о столичных ресторанах, культурных событиях, интервью со звездами, статьи об интересных продуктах, информация об акциях и спецпредложениях сети супермаркетов "Азбука Вкуса".
Обратите внимание! Вы получите тот номер журнала, который присутствует в магазине на момент сборки Вашего заказа. Журнал выходит один раз в два месяца.
</t>
  </si>
  <si>
    <t>&lt;p&gt;Гастрономический журнал TASTE выходит с ноября 2006 года.&lt;/p&gt;&lt;p&gt;В издании печатаются оригинальные материалы о столичных ресторанах, культурных событиях, интервью со звездами, статьи об интересных продуктах, информация об акциях и спецпредложениях сети супермаркетов "Азбука Вкуса".&lt;/p&gt;&lt;p&gt;Обратите внимание! Вы получите тот номер журнала, который присутствует в магазине на момент сборки Вашего заказа. Журнал выходит один раз в два месяца.&lt;/p&gt;</t>
  </si>
  <si>
    <t>http://shop.av.ru/nonfood/36101/36106/228972/</t>
  </si>
  <si>
    <t>http://shop.av.ru//images/cms/data/items/big/228972.jpg</t>
  </si>
  <si>
    <t>nonfood</t>
  </si>
  <si>
    <t>Печатная продукция</t>
  </si>
  <si>
    <t>Журналы на русском языке</t>
  </si>
  <si>
    <t>"Азбука вкуса"</t>
  </si>
  <si>
    <t>103746</t>
  </si>
  <si>
    <t>Антистатик Yplon для одежды, мониторов и пр., спрей 300мл</t>
  </si>
  <si>
    <t>http://shop.av.ru/nonfood/30040/30041/103746/</t>
  </si>
  <si>
    <t>http://shop.av.ru//images/cms/data/items/big/103746.jpg</t>
  </si>
  <si>
    <t>30040</t>
  </si>
  <si>
    <t>Антистатики</t>
  </si>
  <si>
    <t>30041</t>
  </si>
  <si>
    <t>Огнеопасно. Баллон под давлением. Беречь от детей. Не разбирать, не сжигать даже после использования. Не допускать попадания средства в глаза. Если все же это произошло, немедленно промыть большим количеством воды и обратиться к врачу.</t>
  </si>
  <si>
    <t>..50°C</t>
  </si>
  <si>
    <t>3179630005253</t>
  </si>
  <si>
    <t>применять для обработки тканей, ковров, мебели и штор. Достаточно одного распыления в сутки</t>
  </si>
  <si>
    <t>Yplon</t>
  </si>
  <si>
    <t>215888</t>
  </si>
  <si>
    <t>Атлас автодорог Центральной России Россия</t>
  </si>
  <si>
    <t xml:space="preserve">Подробный автомобильный атлас автодорог центральной России. Позволит без труда сориентироваться на местности и найти дорогу. Отличается компактным размером. Незаменим в поездках и путешествиях.
</t>
  </si>
  <si>
    <t>&lt;p&gt;Подробный автомобильный атлас автодорог центральной России. Позволит без труда сориентироваться на местности и найти дорогу. Отличается компактным размером. Незаменим в поездках и путешествиях.&lt;/p&gt;</t>
  </si>
  <si>
    <t>http://shop.av.ru/nonfood/36101/36103/215888/</t>
  </si>
  <si>
    <t>http://shop.av.ru//images/cms/data/items/big/215888.jpg</t>
  </si>
  <si>
    <t>Справочные издания</t>
  </si>
  <si>
    <t>36103</t>
  </si>
  <si>
    <t>238473</t>
  </si>
  <si>
    <t>Бальзам для волос Elseve "Сила Аргинина" укрепляющий L`OREAL 200мл</t>
  </si>
  <si>
    <t xml:space="preserve">Бальзам-ополаскиватель с приятным тонким ароматом питает волосяные луковицы, укрепляет корни и восстанавливает волокно волоса по всей длине. Содержит аргинин - аминокислоту, жизненно важную для роста волос.
Делает волосы шелковыми и блестящими, обеспечивая легкое расчесывание. Подходит для ежедневного применения.
</t>
  </si>
  <si>
    <t>&lt;p&gt;Бальзам-ополаскиватель с приятным тонким ароматом питает волосяные луковицы, укрепляет корни и восстанавливает волокно волоса по всей длине. Содержит аргинин - аминокислоту, жизненно важную для роста волос.&lt;/p&gt;&lt;p&gt;Делает волосы шелковыми и блестящими, обеспечивая легкое расчесывание. Подходит для ежедневного применения.&lt;/p&gt;</t>
  </si>
  <si>
    <t>http://shop.av.ru/nonfood/30055/30070/30073/238473/</t>
  </si>
  <si>
    <t>http://shop.av.ru//images/cms/data/items/big/238473.jpg</t>
  </si>
  <si>
    <t>Гигиена</t>
  </si>
  <si>
    <t>30055</t>
  </si>
  <si>
    <t>30070</t>
  </si>
  <si>
    <t>L`OREAL</t>
  </si>
  <si>
    <t>Шампуни и ополаскиватели</t>
  </si>
  <si>
    <t>Elseve</t>
  </si>
  <si>
    <t>238471</t>
  </si>
  <si>
    <t>Бальзам для волос Schauma 7 трав для нормальных и жирных волос Schwarzkopf&amp;Henkel 2000мл</t>
  </si>
  <si>
    <t>http://shop.av.ru/nonfood/30055/30070/30073/238471/</t>
  </si>
  <si>
    <t>http://shop.av.ru//images/cms/data/items/big/238471.jpg</t>
  </si>
  <si>
    <t>Schwarzkopf&amp;Henkel</t>
  </si>
  <si>
    <t>Schauma</t>
  </si>
  <si>
    <t>208741</t>
  </si>
  <si>
    <t>Бальзам для губ Hempz</t>
  </si>
  <si>
    <t xml:space="preserve">Нежный бальзам, обогащенный питательными маслами и экстрактом конопляных семян. Обеспечивает глубокое увлажнение губ, делает их мягкими и нежными. Содержит солнцезащитный фильтр SPF 15. Отличается  легким фруктовым ароматом.
</t>
  </si>
  <si>
    <t>&lt;p&gt;Нежный бальзам, обогащенный питательными маслами и экстрактом конопляных семян. Обеспечивает глубокое увлажнение губ, делает их мягкими и нежными. Содержит солнцезащитный фильтр SPF 15. Отличается  легким фруктовым ароматом.&lt;/p&gt;</t>
  </si>
  <si>
    <t>http://shop.av.ru/nonfood/30055/30074/30080/208741/</t>
  </si>
  <si>
    <t>http://shop.av.ru//images/cms/data/items/big/208741.jpg</t>
  </si>
  <si>
    <t>30074</t>
  </si>
  <si>
    <t>Supre</t>
  </si>
  <si>
    <t>690 дн.</t>
  </si>
  <si>
    <t>Средства для ухода за лицом</t>
  </si>
  <si>
    <t>30080</t>
  </si>
  <si>
    <t>Hempz</t>
  </si>
  <si>
    <t>235925</t>
  </si>
  <si>
    <t>Бальзам для рук и ног JOIK увлажняющий с жиром эму для СПА OU «JOIK» 1шт Эстония</t>
  </si>
  <si>
    <t xml:space="preserve">Легкий лосьон обладает нежным свежим ароматом и быстро впитывается. После использования кожа рук и ног становится более увлажненной и приобретает мягкость.
Входящие в его состав жир эму и масло ши питают огрубевшую и сухую кожу, а алоэ способствует ее восстановлению и успокаивает. Масло сафлора помогает свести к минимуму потерю влаги и сохранить коже эластичность.
Подходит для использования в любое время суток.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</si>
  <si>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&lt;p&gt;Легкий лосьон обладает нежным свежим ароматом и быстро впитывается. После использования кожа рук и ног становится более увлажненной и приобретает мягкость.&lt;/p&gt;&lt;p&gt;Входящие в его состав жир эму и масло ши питают огрубевшую и сухую кожу, а алоэ способствует ее восстановлению и успокаивает. Масло сафлора помогает свести к минимуму потерю влаги и сохранить коже эластичность.&lt;/p&gt;&lt;p&gt;Подходит для использования в любое время суток.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</si>
  <si>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http://shop.av.ru/nonfood/30055/30088/235925/</t>
  </si>
  <si>
    <t>http://shop.av.ru//images/cms/data/items/big/235925.jpg</t>
  </si>
  <si>
    <t>Spa - ассортимент</t>
  </si>
  <si>
    <t>30088</t>
  </si>
  <si>
    <t>OU «JOIK»</t>
  </si>
  <si>
    <t>JOIK</t>
  </si>
  <si>
    <t>165649</t>
  </si>
  <si>
    <t>Бальзам для стирки Frosch для шерсти и деликатных тканей, концентрат 2л в пакете</t>
  </si>
  <si>
    <t>http://shop.av.ru/nonfood/30040/30050/38000/165649/</t>
  </si>
  <si>
    <t>http://shop.av.ru//images/cms/data/items/big/165649.jpg</t>
  </si>
  <si>
    <t>30050</t>
  </si>
  <si>
    <t>5% ионизированных тензидов, 15% неионизированных тензидов, мыло, энзимы, вспомогательные вещества, красители и ароматизаторы</t>
  </si>
  <si>
    <t>беречь от детей. При попадании средства в глаза - промыть чистой водой</t>
  </si>
  <si>
    <t>Werner &amp; Mertz</t>
  </si>
  <si>
    <t>Гели, жидкости для стирки</t>
  </si>
  <si>
    <t>38000</t>
  </si>
  <si>
    <t>4001499139246</t>
  </si>
  <si>
    <t>Frosch</t>
  </si>
  <si>
    <t>238297</t>
  </si>
  <si>
    <t>Бальзам для стирки Ласка Магия Бальзама для цветных тканей Henkel 2л Россия</t>
  </si>
  <si>
    <t xml:space="preserve">Предохраняет цветные вещи от выцветания. Благодаря уникальной формуле удаляет с волокон ткани катышки и не позволяет одежде потерять свою первоначальную форму.
Подходит для стирки вещей как ярких, так и пастельных цветов, в том числе и из деликатных тканей.
Используется вместо порошка. При стирке в стиральной машине рекомендуется добавить 90-120 мл средства, при ручной - 40-70 мл.
</t>
  </si>
  <si>
    <t>&lt;p&gt;Предохраняет цветные вещи от выцветания. Благодаря уникальной формуле удаляет с волокон ткани катышки и не позволяет одежде потерять свою первоначальную форму.&lt;/p&gt;&lt;p&gt;Подходит для стирки вещей как ярких, так и пастельных цветов, в том числе и из деликатных тканей.&lt;/p&gt;&lt;p&gt;Используется вместо порошка. При стирке в стиральной машине рекомендуется добавить 90-120 мл средства, при ручной - 40-70 мл.&lt;/p&gt;</t>
  </si>
  <si>
    <t>http://shop.av.ru/nonfood/30040/30050/38000/238297/</t>
  </si>
  <si>
    <t>http://shop.av.ru//images/cms/data/items/big/238297.jpg</t>
  </si>
  <si>
    <t>Henkel</t>
  </si>
  <si>
    <t>Ласка</t>
  </si>
  <si>
    <t>162767</t>
  </si>
  <si>
    <t>Бальзам для стирки Ласка Магия Бальзама для шерсти и шелка Henkel 2л Россия</t>
  </si>
  <si>
    <t xml:space="preserve">Обогащен экстрактом кашемира. Используется для деликатной стирки одежды из шерсти, шелка, атласа, кружева и других тканей любого цвета. Сохраняет вещи мягкими и предотвращает образование катышков.
При стирке вещей средней загрязненности в стиральной машине рекомендуется добавить 90-120 мл средства, при ручной стирке - 40-70 мл.
</t>
  </si>
  <si>
    <t>&lt;p&gt;Обогащен экстрактом кашемира. Используется для деликатной стирки одежды из шерсти, шелка, атласа, кружева и других тканей любого цвета. Сохраняет вещи мягкими и предотвращает образование катышков.&lt;/p&gt;&lt;p&gt;При стирке вещей средней загрязненности в стиральной машине рекомендуется добавить 90-120 мл средства, при ручной стирке - 40-70 мл.&lt;/p&gt;</t>
  </si>
  <si>
    <t>http://shop.av.ru/nonfood/30040/30050/38000/162767/</t>
  </si>
  <si>
    <t>http://shop.av.ru//images/cms/data/items/big/162767.jpg</t>
  </si>
  <si>
    <t>238299</t>
  </si>
  <si>
    <t>Бальзам для стирки Ласка Магия Черного для темного, черного белья Henkel 2л Россия</t>
  </si>
  <si>
    <t>http://shop.av.ru/nonfood/30040/30050/38000/238299/</t>
  </si>
  <si>
    <t>http://shop.av.ru//images/cms/data/items/big/238299.jpg</t>
  </si>
  <si>
    <t>010827</t>
  </si>
  <si>
    <t>Бальзам после бритья Nivea для чувствительной кожи 100 мл</t>
  </si>
  <si>
    <t xml:space="preserve">Бальзам после бритья подходит для ухода за чувствительной, склонной к раздражению кожей. Благодаря содержанию ромашки, витамина Е и провитамина В5 успокаивает, смягчает, тонизирует.
Поддерживает естественные защитные функции кожи и ускоряет ее регенерацию. Не содержит спирта. Обладает нейтральным ароматом.
</t>
  </si>
  <si>
    <t>&lt;p&gt;Бальзам после бритья подходит для ухода за чувствительной, склонной к раздражению кожей. Благодаря содержанию ромашки, витамина Е и провитамина В5 успокаивает, смягчает, тонизирует.&lt;/p&gt;&lt;p&gt;Поддерживает естественные защитные функции кожи и ускоряет ее регенерацию. Не содержит спирта. Обладает нейтральным ароматом.&lt;/p&gt;</t>
  </si>
  <si>
    <t>http://shop.av.ru/nonfood/30055/30056/010827/</t>
  </si>
  <si>
    <t>http://shop.av.ru//images/cms/data/items/big/010827.jpg</t>
  </si>
  <si>
    <t>Все для бритья и депиляции</t>
  </si>
  <si>
    <t>30056</t>
  </si>
  <si>
    <t>850 дн.</t>
  </si>
  <si>
    <t>4005808221981 4005808813063</t>
  </si>
  <si>
    <t>нанести на кожу после бритья. Рекомендуется использовать вместе с пеной или гелем для бритья NIVEA FOR MEN для чувствительной кожи</t>
  </si>
  <si>
    <t>Nivea</t>
  </si>
  <si>
    <t>242180</t>
  </si>
  <si>
    <t>Бальзам-кондиционер Coco Palm Luxury SPA Resort Saraya Co.,Ltd. 600мл Япония</t>
  </si>
  <si>
    <t xml:space="preserve">Интенсивно увлажняет и питает поврежденные и ослабленные волосы, помогает вернуть им здоровый и ухоженный вид, облегчает расчесывание. Имеет сладкий цитрусовый аромат.
Входящий в состав кератин восстанавливает структуру волос, придает им мягкость, увеличивает объем. Натуральное масло ши проникает внутрь волоса, чем обеспечивает эффективный уход, оказывает регенерирующее действие и способствует выработке коллагена.
Средства серии Cocopalm разработаны специально для проведения SPA-процедур в домашних условиях. Не содержат искусственных красителей и парабенов. Для достижения наилучшего результата рекомендуется использовать все средства серии.
</t>
  </si>
  <si>
    <t>&lt;p&gt;Интенсивно увлажняет и питает поврежденные и ослабленные волосы, помогает вернуть им здоровый и ухоженный вид, облегчает расчесывание. Имеет сладкий цитрусовый аромат.&lt;/p&gt;&lt;p&gt;Входящий в состав кератин восстанавливает структуру волос, придает им мягкость, увеличивает объем. Натуральное масло ши проникает внутрь волоса, чем обеспечивает эффективный уход, оказывает регенерирующее действие и способствует выработке коллагена.&lt;/p&gt;&lt;p&gt;Средства серии Cocopalm разработаны специально для проведения SPA-процедур в домашних условиях. Не содержат искусственных красителей и парабенов. Для достижения наилучшего результата рекомендуется использовать все средства серии.&lt;/p&gt;</t>
  </si>
  <si>
    <t>http://shop.av.ru/nonfood/30055/30088/242180/</t>
  </si>
  <si>
    <t>http://shop.av.ru//images/cms/data/items/big/242180.jpg</t>
  </si>
  <si>
    <t>Saraya Co.,Ltd.</t>
  </si>
  <si>
    <t>!!!ИЗМЕНИТЬ Описание БР09360</t>
  </si>
  <si>
    <t>220151</t>
  </si>
  <si>
    <t>Бальзам-кондиционер L'Occitane восстанавливающий 250мл 1шт</t>
  </si>
  <si>
    <t xml:space="preserve">Эксклюзивная французская косметика L'Occitane. Восстанавливающий бальзам-кондиционер изготовлен из натуральных компонентов, содержит пять эфирных масел; глубоко питает и восстанавливает волосы, делая их гладкими и шелковистыми.
Обладает регенерирующим действием. Облегчает расчесывание. Подходит для регулярного использования.
</t>
  </si>
  <si>
    <t>&lt;p&gt;Эксклюзивная французская косметика L'Occitane. Восстанавливающий бальзам-кондиционер изготовлен из натуральных компонентов, содержит пять эфирных масел; глубоко питает и восстанавливает волосы, делая их гладкими и шелковистыми.&lt;/p&gt;&lt;p&gt;Обладает регенерирующим действием. Облегчает расчесывание. Подходит для регулярного использования.&lt;/p&gt;</t>
  </si>
  <si>
    <t>http://shop.av.ru/nonfood/30055/30070/30073/220151/</t>
  </si>
  <si>
    <t>http://shop.av.ru//images/cms/data/items/big/220151.jpg</t>
  </si>
  <si>
    <t>853 дн.</t>
  </si>
  <si>
    <t>нанести на чистые влажные волосы по всей длине на несколько минут, затем сполоснуть</t>
  </si>
  <si>
    <t>L'Occitane</t>
  </si>
  <si>
    <t>158299</t>
  </si>
  <si>
    <t xml:space="preserve">Бальзам-кондиционер Organics "Лемонграсс с сорго и шалфеем" увеличивающий объем 350 мл </t>
  </si>
  <si>
    <t xml:space="preserve">Бальзам-кондиционер содержит лемонграсс, улучшающий обменные процессы кожи головы; шалфей, препятствующий выпадению волос; бергамот, обладающий антисептическим действием и иланг-иланг, устраняющий ломкость и паклевую скрученность волос.
Подходит для ежедневного применения. Оздоравливает волосы, делает их крепкими, эластичными, пышными. Бальзам-кондиционер обладает легкой текстурой и тонким цитрусовым ароматом.
</t>
  </si>
  <si>
    <t>&lt;p&gt;Бальзам-кондиционер содержит лемонграсс, улучшающий обменные процессы кожи головы; шалфей, препятствующий выпадению волос; бергамот, обладающий антисептическим действием и иланг-иланг, устраняющий ломкость и паклевую скрученность волос.&lt;/p&gt;&lt;p&gt;Подходит для ежедневного применения. Оздоравливает волосы, делает их крепкими, эластичными, пышными. Бальзам-кондиционер обладает легкой текстурой и тонким цитрусовым ароматом.&lt;/p&gt;</t>
  </si>
  <si>
    <t>http://shop.av.ru/nonfood/30055/30070/30073/158299/</t>
  </si>
  <si>
    <t>http://shop.av.ru//images/cms/data/items/big/158299.jpg</t>
  </si>
  <si>
    <t>вода, экстракт из цветов, листьев и стеблей шалфея, цетеариловый спирт, глицерин, бехентримониум хлорид, глицерин, масло лемонграсса, масло шалфея, экстракт из листьев и стеблей лемонграсса, экстракт из листьев розмарина
экстракт из листьев алоэ вера, экстракт из листьев черники, экстракт из листьев готу колы, экстракт из цветов хмеля, экстракт из корней алтея, экстракт из листьев хвоща, пантенол, бисаболол, гидролизированный протеин из пшеницы</t>
  </si>
  <si>
    <t>007834775007 0078347750070</t>
  </si>
  <si>
    <t>нанести на чистые влажные волосы и смыть теплой водой. Для достижения большего эффекта желательно оставить средство на волосах в течение 5-10 минут</t>
  </si>
  <si>
    <t>Organics</t>
  </si>
  <si>
    <t>180867</t>
  </si>
  <si>
    <t xml:space="preserve">Бальзам-ополаскиватель Kanebo Naive для сухих и поврежденных волос с экcтрактом персика Компания "Канебо Ко. Лтд" 600мл </t>
  </si>
  <si>
    <t xml:space="preserve">Гликозилтрегалоза (увлажняющее вещество аминокислотной группы) в сочетании с фруктовыми экстрактами (мякоть плодов персика, листья персикового дерева) глубоко увлажняют и питают волосы.
Соевый белок выравнивает поврежденную поверхность волоса, сохраняет и удерживает влагу, предотвращая сухость и ломкость волос.
</t>
  </si>
  <si>
    <t>&lt;p&gt;Гликозилтрегалоза (увлажняющее вещество аминокислотной группы) в сочетании с фруктовыми экстрактами (мякоть плодов персика, листья персикового дерева) глубоко увлажняют и питают волосы.&lt;/p&gt;&lt;p&gt;Соевый белок выравнивает поврежденную поверхность волоса, сохраняет и удерживает влагу, предотвращая сухость и ломкость волос.&lt;/p&gt;</t>
  </si>
  <si>
    <t>http://shop.av.ru/nonfood/30055/30070/30073/180867/</t>
  </si>
  <si>
    <t>http://shop.av.ru//images/cms/data/items/big/180867.jpg</t>
  </si>
  <si>
    <t>вода, бегениловый спирт, стеариловый спирт, диметикон, бегентримониум хлорид, вазелин, циклопентасиликон, экстракт листьев персикового дерева, мякоть плодов персика, гликозилтрегалоза, гидрированный гидролизат соевого белка
гидрированный гидролизат крахмала, этанол, гидроксиэтилцеллюлоза PEG-80 гидрогенизированное касторовое масло, цетес-6, лаурет-2, лаурет-9, лаурет-4, лаурет-23, глицерин, стеарат PEG-55, сульфат магния, лимонная кислота,метилхлороинтиазолинон</t>
  </si>
  <si>
    <t>храните в недоступных для детей местах</t>
  </si>
  <si>
    <t>Компания "Канебо Ко. Лтд"</t>
  </si>
  <si>
    <t>0444 4901417713810 4901417716019</t>
  </si>
  <si>
    <t>держа крышку флакона, повернуть колпачок с носиком против часовой стрелки. Несколькими нажатиями выдавить необходимое количество средства, нанести на влажные волосы, вспенить массирующими движениями, смыть теплой водой</t>
  </si>
  <si>
    <t>Kanebo</t>
  </si>
  <si>
    <t>180869</t>
  </si>
  <si>
    <t>Бальзам-ополаскиватель Kanebo Naive с экстрактом алоэ, для поврежденных жирных волос 600мл</t>
  </si>
  <si>
    <t xml:space="preserve">Бальзам-ополаскиватель содержит экстракт и натуральный сок алоэ-вера; укрепляет поврежденные волосы, предотвращает появление секущихся кончиков, регулирует деятельность сальных желез.
Подходит для ежедневного применения.
</t>
  </si>
  <si>
    <t>&lt;p&gt;Бальзам-ополаскиватель содержит экстракт и натуральный сок алоэ-вера; укрепляет поврежденные волосы, предотвращает появление секущихся кончиков, регулирует деятельность сальных желез.&lt;/p&gt;&lt;p&gt;Подходит для ежедневного применения.&lt;/p&gt;</t>
  </si>
  <si>
    <t>http://shop.av.ru/nonfood/30055/30070/30073/180869/</t>
  </si>
  <si>
    <t>http://shop.av.ru//images/cms/data/items/big/180869.jpg</t>
  </si>
  <si>
    <t>вода, стеариловый спирт, бегениловый спирт, бегентримониум хлорид, диметикон, вазелин, экстракт алоэ вера, сок алоэ вера, гликозилтрегалоза, гидрированный гидролизат соевого белка, гидрированный гидролизат крахмала, этанол, гидроксиэтилцеллюлоза
PEG-80 гидрогенизированное касторовое масло, цетес-6, лаурет-4, лаурет-9, лаурет-23, стеарат PEG-55, сульфат магния, лимонная кислота, метилхлороинтиазолинон, центримониум хлорид, бензоат натрия, метилпарабен, метилизотиазолинон, парфюмерная отдушка</t>
  </si>
  <si>
    <t>0446 4901417713827 4901417716026</t>
  </si>
  <si>
    <t>нанести на чистые, влажные волосы, хорошо смыть теплой водой</t>
  </si>
  <si>
    <t>220155</t>
  </si>
  <si>
    <t>Бальзам-ополаскиватель L'Occitane для частого применения 250мл 1шт</t>
  </si>
  <si>
    <t xml:space="preserve">Бальзам-ополаскиватель восстанавливает структуру волос и облегчает их расчесывание. Содержит экстрактом вербены, эфирное масло лимона и цветочную воду; отличается деликатным, тонким ароматом. Подходит для ежедневного применения.
</t>
  </si>
  <si>
    <t>&lt;p&gt;Бальзам-ополаскиватель восстанавливает структуру волос и облегчает их расчесывание. Содержит экстрактом вербены, эфирное масло лимона и цветочную воду; отличается деликатным, тонким ароматом. Подходит для ежедневного применения.&lt;/p&gt;</t>
  </si>
  <si>
    <t>http://shop.av.ru/nonfood/30055/30070/30073/220155/</t>
  </si>
  <si>
    <t>http://shop.av.ru//images/cms/data/items/big/220155.jpg</t>
  </si>
  <si>
    <t>экстракт вербены, масло лимона, цветочная вода липы</t>
  </si>
  <si>
    <t>2..30°C</t>
  </si>
  <si>
    <t>824 дн.</t>
  </si>
  <si>
    <t>нанести на чистые влажные волосы, помассировать, смыть</t>
  </si>
  <si>
    <t>238822</t>
  </si>
  <si>
    <t>Бальзам-ополаскиватель Syoss Color Guard для окрашенных и тонированных волос Schwarzkopf&amp;Henkel 500мл Россия</t>
  </si>
  <si>
    <t>http://shop.av.ru/nonfood/30055/30070/30073/238822/</t>
  </si>
  <si>
    <t>http://shop.av.ru//images/cms/data/items/big/238822.jpg</t>
  </si>
  <si>
    <t>Syoss</t>
  </si>
  <si>
    <t>238831</t>
  </si>
  <si>
    <t>Бальзам-ополаскиватель Syoss Silicone Free  Восстановление &amp; Сила шампунь Schwarzkopf&amp;Henkel 500мл Россия</t>
  </si>
  <si>
    <t>http://shop.av.ru/nonfood/30055/30070/30073/238831/</t>
  </si>
  <si>
    <t>http://shop.av.ru//images/cms/data/items/big/238831.jpg</t>
  </si>
  <si>
    <t>238827</t>
  </si>
  <si>
    <t>Бальзам-ополаскиватель Syoss Volume Lift для тонких и ослабленных волос Schwarzkopf&amp;Henkel 500мл Россия</t>
  </si>
  <si>
    <t>http://shop.av.ru/nonfood/30055/30070/30073/238827/</t>
  </si>
  <si>
    <t>http://shop.av.ru//images/cms/data/items/big/238827.jpg</t>
  </si>
  <si>
    <t>231445</t>
  </si>
  <si>
    <t>Бальзам-помада для губ Neutrogena солнцезащитная SPF20 Johnson &amp; Johnson 4.8 гр Франция</t>
  </si>
  <si>
    <t xml:space="preserve">Солнцезащитный бальзам-помада для губ. Обладает нежной текстурой и приятным легким ароматом, смягчает и защищает нежную кожу губ. Поддерживает естественный баланс влажности и предохраняет от сухости и шелушения.
Косметика Neutrogena создается при участии ведущих специалистов США в области медицины. Средства изготовлены из 100&amp;#37; натуральных компонентов, не содержат искусственных красителей, консервантов и ароматизаторов.
</t>
  </si>
  <si>
    <t>&lt;p&gt;Солнцезащитный бальзам-помада для губ. Обладает нежной текстурой и приятным легким ароматом, смягчает и защищает нежную кожу губ. Поддерживает естественный баланс влажности и предохраняет от сухости и шелушения.&lt;/p&gt;&lt;p&gt;Косметика Neutrogena создается при участии ведущих специалистов США в области медицины. Средства изготовлены из 100&amp;#37; натуральных компонентов, не содержат искусственных красителей, консервантов и ароматизаторов.&lt;/p&gt;</t>
  </si>
  <si>
    <t>http://shop.av.ru/nonfood/30055/30086/231445/</t>
  </si>
  <si>
    <t>http://shop.av.ru//images/cms/data/items/big/231445.jpg</t>
  </si>
  <si>
    <t>Солнцезащитные средства</t>
  </si>
  <si>
    <t>30086</t>
  </si>
  <si>
    <t>Johnson &amp; Johnson</t>
  </si>
  <si>
    <t>Neutrogena</t>
  </si>
  <si>
    <t>154827</t>
  </si>
  <si>
    <t>Батарейка Duracell 9 V MN1604  Duracell Бельгия</t>
  </si>
  <si>
    <t xml:space="preserve">Щелочные (алкалиновые) батарейки Duracell обладают универсальными характеристиками. Отличаются более длительным сроком эксплуатации, чем солевые аналоги.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</si>
  <si>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&lt;p&gt;Щелочные (алкалиновые) батарейки Duracell обладают универсальными характеристиками. Отличаются более длительным сроком эксплуатации, чем солевые аналоги.&lt;/p&gt;&lt;p&gt;При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&lt;/p&gt;</t>
  </si>
  <si>
    <t>http://shop.av.ru/nonfood/30144/30145/154827/</t>
  </si>
  <si>
    <t>http://shop.av.ru//images/cms/data/items/big/154827.jpg</t>
  </si>
  <si>
    <t>Хозяйственные товары</t>
  </si>
  <si>
    <t>30144</t>
  </si>
  <si>
    <t>Батарейки</t>
  </si>
  <si>
    <t>30145</t>
  </si>
  <si>
    <t>щелочной элемент питания</t>
  </si>
  <si>
    <t>Duracell</t>
  </si>
  <si>
    <t>5000394066267</t>
  </si>
  <si>
    <t>154826</t>
  </si>
  <si>
    <t>Батарейка Duracell AA LR6  Duracell Бельгия</t>
  </si>
  <si>
    <t xml:space="preserve">Щелочные (алкалиновые) батарейки Duracell обладают универсальными характеристиками. Отличаются более длительным сроком эксплуатации, чем солевые аналоги.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</si>
  <si>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&lt;p&gt;Щелочные (алкалиновые) батарейки Duracell обладают универсальными характеристиками. Отличаются более длительным сроком эксплуатации, чем солевые аналоги.&lt;/p&gt;&lt;p&gt;При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&lt;/p&gt;</t>
  </si>
  <si>
    <t>http://shop.av.ru/nonfood/30144/30145/154826/</t>
  </si>
  <si>
    <t>http://shop.av.ru//images/cms/data/items/big/154826.jpg</t>
  </si>
  <si>
    <t>5000394058163</t>
  </si>
  <si>
    <t>154825</t>
  </si>
  <si>
    <t>Батарейка Duracell AAA LR03 (комплект)</t>
  </si>
  <si>
    <t xml:space="preserve">Мизинчиковые щелочные (алкалиновые) батарейки Duracell обладают универсальными характеристиками. Отличаются более длительным сроком эксплуатации, чем солевые аналоги.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</si>
  <si>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&lt;p&gt;Мизинчиковые щелочные (алкалиновые) батарейки Duracell обладают универсальными характеристиками. Отличаются более длительным сроком эксплуатации, чем солевые аналоги.&lt;/p&gt;&lt;p&gt;При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электросети.&lt;/p&gt;</t>
  </si>
  <si>
    <t>http://shop.av.ru/nonfood/30144/30145/154825/</t>
  </si>
  <si>
    <t>http://shop.av.ru//images/cms/data/items/big/154825.jpg</t>
  </si>
  <si>
    <t>5000394058170</t>
  </si>
  <si>
    <t>154828</t>
  </si>
  <si>
    <t>Батарейка Duracell D LR20 Duracell 2 шт Бельгия</t>
  </si>
  <si>
    <t xml:space="preserve">Щелочные (алкалиновые) батарейки Duracell обладают универсальными характеристиками. Отличаются более длительным сроком эксплуатации, чем солевые аналоги.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</si>
  <si>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&lt;p&gt;Щелочные (алкалиновые) батарейки Duracell обладают универсальными характеристиками. Отличаются более длительным сроком эксплуатации, чем солевые аналоги.&lt;/p&gt;&lt;p&gt;При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электросети.&lt;/p&gt;</t>
  </si>
  <si>
    <t>http://shop.av.ru/nonfood/30144/30145/154828/</t>
  </si>
  <si>
    <t>http://shop.av.ru//images/cms/data/items/big/154828.jpg</t>
  </si>
  <si>
    <t>5000394052512</t>
  </si>
  <si>
    <t>154829</t>
  </si>
  <si>
    <t>Батарейка Duracell Turbo AA MX1500 K2 (комплект)</t>
  </si>
  <si>
    <t xml:space="preserve">Считается, что мощность пальчиковой батарейки Duracell Turbo на сегодняшний день самая высокая среди алкалиновых батареек, представленных на российском рынке. Батарейка Duracell Turbo подходит для энергоемких, высокотехнологичных приборов.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</si>
  <si>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&lt;p&gt;Считается, что мощность пальчиковой батарейки Duracell Turbo на сегодняшний день самая высокая среди алкалиновых батареек, представленных на российском рынке. Батарейка Duracell Turbo подходит для энергоемких, высокотехнологичных приборов.&lt;/p&gt;&lt;p&gt;При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электросети.&lt;/p&gt;</t>
  </si>
  <si>
    <t>http://shop.av.ru/nonfood/30144/30145/154829/</t>
  </si>
  <si>
    <t>http://shop.av.ru//images/cms/data/items/big/154829.jpg</t>
  </si>
  <si>
    <t>5000394069183 9991000053688</t>
  </si>
  <si>
    <t>154830</t>
  </si>
  <si>
    <t>Батарейка Duracell Turbo AAA LR03  Duracell 2 шт Бельгия</t>
  </si>
  <si>
    <t xml:space="preserve">Считается, что мощность мизинчиковой батарейки Duracell Turbo на сегодняшний день самая высокая среди щелочных батареек, представленных на российском рынке. Батарейка Duracell Turbo подходит для энергоемких, высокотехнологичных приборов.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</si>
  <si>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&lt;p&gt;Считается, что мощность мизинчиковой батарейки Duracell Turbo на сегодняшний день самая высокая среди щелочных батареек, представленных на российском рынке. Батарейка Duracell Turbo подходит для энергоемких, высокотехнологичных приборов.&lt;/p&gt;&lt;p&gt;При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электросети.&lt;/p&gt;</t>
  </si>
  <si>
    <t>http://shop.av.ru/nonfood/30144/30145/154830/</t>
  </si>
  <si>
    <t>http://shop.av.ru//images/cms/data/items/big/154830.jpg</t>
  </si>
  <si>
    <t>5000394069213</t>
  </si>
  <si>
    <t>154831</t>
  </si>
  <si>
    <t>Батарейка Duracell С LR14  Duracell 2 шт Бельгия</t>
  </si>
  <si>
    <t>http://shop.av.ru/nonfood/30144/30145/154831/</t>
  </si>
  <si>
    <t>http://shop.av.ru//images/cms/data/items/big/154831.jpg</t>
  </si>
  <si>
    <t>5000394052529</t>
  </si>
  <si>
    <t>209297</t>
  </si>
  <si>
    <t>Батарейка Energizer BASE ENR AA LR6 FSB2 (комплект)</t>
  </si>
  <si>
    <t xml:space="preserve">Батарейка Energizer BASE относится к наиболее популярной линейке щелочных (алкалиновых) батареек. Отличается более длительным сроком действия. Предназначена для устройств, используемых в повседневной жизни (фонарей, игрушек, пультов дистанционного).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</si>
  <si>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&lt;p&gt;Батарейка Energizer BASE относится к наиболее популярной линейке щелочных (алкалиновых) батареек. Отличается более длительным сроком действия. Предназначена для устройств, используемых в повседневной жизни (фонарей, игрушек, пультов дистанционного).&lt;/p&gt;&lt;p&gt;При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электросети.&lt;/p&gt;</t>
  </si>
  <si>
    <t>http://shop.av.ru/nonfood/30144/30145/209297/</t>
  </si>
  <si>
    <t>http://shop.av.ru//images/cms/data/items/big/209297.jpg</t>
  </si>
  <si>
    <t>Energizer SA</t>
  </si>
  <si>
    <t>7638900297348 9991000127495</t>
  </si>
  <si>
    <t>Energizer</t>
  </si>
  <si>
    <t>209307</t>
  </si>
  <si>
    <t>Батарейка Energizer BASE ENR AAA LR03 FSB2 (комплект)</t>
  </si>
  <si>
    <t xml:space="preserve">Батарейка Energizer BASE относится к наиболее популярной линейке щелочных батареек. Отличается более длительным сроком действия. Предназначена для устройств, используемых в повседневной жизни (фонарей, игрушек, пультов дистанционного управления).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</si>
  <si>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&lt;p&gt;Батарейка Energizer BASE относится к наиболее популярной линейке щелочных батареек. Отличается более длительным сроком действия. Предназначена для устройств, используемых в повседневной жизни (фонарей, игрушек, пультов дистанционного управления).&lt;/p&gt;&lt;p&gt;При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электросети.&lt;/p&gt;</t>
  </si>
  <si>
    <t>http://shop.av.ru/nonfood/30144/30145/209307/</t>
  </si>
  <si>
    <t>http://shop.av.ru//images/cms/data/items/big/209307.jpg</t>
  </si>
  <si>
    <t>7638900297379 9991000127501</t>
  </si>
  <si>
    <t>203821</t>
  </si>
  <si>
    <t>Батарейка Energizer BASE ENR D LR20 (комплект)</t>
  </si>
  <si>
    <t xml:space="preserve">Батарейка Energizer BASE относится к наиболее популярной линейке щелочных батареек. Отличается длительным сроком действия. Предназначена для устройств, используемых в повседневной жизни (фонарей, игрушек, пультов дистанционного управления).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</si>
  <si>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&lt;p&gt;Батарейка Energizer BASE относится к наиболее популярной линейке щелочных батареек. Отличается длительным сроком действия. Предназначена для устройств, используемых в повседневной жизни (фонарей, игрушек, пультов дистанционного управления).&lt;/p&gt;&lt;p&gt;При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&lt;/p&gt;</t>
  </si>
  <si>
    <t>http://shop.av.ru/nonfood/30144/30145/203821/</t>
  </si>
  <si>
    <t>http://shop.av.ru//images/cms/data/items/big/203821.jpg</t>
  </si>
  <si>
    <t>7638900297331 9991000127488</t>
  </si>
  <si>
    <t>203817</t>
  </si>
  <si>
    <t>Батарейка Energizer Maximum  LR6/E91 АА (комплект)</t>
  </si>
  <si>
    <t xml:space="preserve">Пальчиковые батарейки Maximum считаются самыми мощными среди щелочных (алкалиновых)  в линейке Energizer. Подходят для устройств с высоким энергопотреблением (фотоаппаратов, mp3-плееров,  портативных ЖК-телевизоров).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</si>
  <si>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&lt;p&gt;Пальчиковые батарейки Maximum считаются самыми мощными среди щелочных (алкалиновых)  в линейке Energizer. Подходят для устройств с высоким энергопотреблением (фотоаппаратов, mp3-плееров,  портативных ЖК-телевизоров).&lt;/p&gt;&lt;p&gt;При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&lt;/p&gt;</t>
  </si>
  <si>
    <t>http://shop.av.ru/nonfood/30144/30145/203817/</t>
  </si>
  <si>
    <t>http://shop.av.ru//images/cms/data/items/big/203817.jpg</t>
  </si>
  <si>
    <t>7638900297546 9991000127518</t>
  </si>
  <si>
    <t>203818</t>
  </si>
  <si>
    <t>Батарейка Energizer Maximum  LR6/E92 АА (комплект)</t>
  </si>
  <si>
    <t>http://shop.av.ru/nonfood/30144/30145/203818/</t>
  </si>
  <si>
    <t>http://shop.av.ru//images/cms/data/items/big/203818.jpg</t>
  </si>
  <si>
    <t>7638900297553 9991000127464</t>
  </si>
  <si>
    <t>203819</t>
  </si>
  <si>
    <t>Батарейка Energizer Maximum LR03/E92 ААА (комплект)</t>
  </si>
  <si>
    <t>http://shop.av.ru/nonfood/30144/30145/203819/</t>
  </si>
  <si>
    <t>http://shop.av.ru//images/cms/data/items/big/203819.jpg</t>
  </si>
  <si>
    <t>7638900297560 9991000127525</t>
  </si>
  <si>
    <t>203820</t>
  </si>
  <si>
    <t xml:space="preserve">Мизинчиковые батарейки Maximum считаются самыми мощными среди щелочных (алкалиновых)  в линейке Energizer. Подходят для устройств с высоким энергопотреблением (фотоаппаратов, mp3-плееров,  портативных ЖК-телевизоров).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t>
  </si>
  <si>
    <t>&lt;p&gt;Мизинчиковые батарейки Maximum считаются самыми мощными среди щелочных (алкалиновых)  в линейке Energizer. Подходят для устройств с высоким энергопотреблением (фотоаппаратов, mp3-плееров,  портативных ЖК-телевизоров).&lt;/p&gt;&lt;p&gt;При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&lt;/p&gt;</t>
  </si>
  <si>
    <t>http://shop.av.ru/nonfood/30144/30145/203820/</t>
  </si>
  <si>
    <t>http://shop.av.ru//images/cms/data/items/big/203820.jpg</t>
  </si>
  <si>
    <t>7638900297577 9991000127471</t>
  </si>
  <si>
    <t>209242</t>
  </si>
  <si>
    <t>Батарейка Energizer Ultimate Lithium L91 DFB2 АА (комплект)</t>
  </si>
  <si>
    <t xml:space="preserve">Пальчиковая батарейка Energizer Ultimate Lithium разработана специально для энергоемких (MP3-плееров, цифровых камер и карманных компьютеров). Литиевые батарейки обеспечивают постоянство рабочего напряжения в течение долгого срока эксплуатации.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Подходят для использования в экстремальных температурных условиях.
</t>
  </si>
  <si>
    <t>&lt;p&gt;Пальчиковая батарейка Energizer Ultimate Lithium разработана специально для энергоемких (MP3-плееров, цифровых камер и карманных компьютеров). Литиевые батарейки обеспечивают постоянство рабочего напряжения в течение долгого срока эксплуатации.&lt;/p&gt;&lt;p&gt;При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Подходят для использования в экстремальных температурных условиях.&lt;/p&gt;</t>
  </si>
  <si>
    <t>http://shop.av.ru/nonfood/30144/30145/209242/</t>
  </si>
  <si>
    <t>http://shop.av.ru//images/cms/data/items/big/209242.jpg</t>
  </si>
  <si>
    <t>7638900262636</t>
  </si>
  <si>
    <t>209243</t>
  </si>
  <si>
    <t>Батарейка Energizer Ultimate Lithium L92 DFB2 ААА (комплект)</t>
  </si>
  <si>
    <t xml:space="preserve">Пальчиковая батарейка Energizer Ultimate Lithium разработана специально для энергоемких устройств (MP3-плееров, цифровых камер и карманных компьютеров). Литиевые батарейки обеспечивают постоянство рабочего напряжения в течение долгого срока.
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
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Подходят для использования в экстремальных температурных условиях (- 40, +40).
</t>
  </si>
  <si>
    <t>&lt;p&gt;Пальчиковая батарейка Energizer Ultimate Lithium разработана специально для энергоемких устройств (MP3-плееров, цифровых камер и карманных компьютеров). Литиевые батарейки обеспечивают постоянство рабочего напряжения в течение долгого срока.&lt;/p&gt;&lt;p&gt;При установке проверить полярность (+/-). Не разбирать, не перезаряжать, не подносить к открытому огню. Не устанавливать одновременно новые и использованные батарейки, а также батарейки различных марок, систем и типов.&lt;/p&gt;&lt;p&gt;Батарейки следует извлекать из любого прибора, если им пользуются  в течение нескольких месяцев, а также в случае, если устройство подключено к электросети. Подходят для использования в экстремальных температурных условиях (- 40, +40).&lt;/p&gt;</t>
  </si>
  <si>
    <t>http://shop.av.ru/nonfood/30144/30145/209243/</t>
  </si>
  <si>
    <t>http://shop.av.ru//images/cms/data/items/big/209243.jpg</t>
  </si>
  <si>
    <t>7638900262629 9991000127532</t>
  </si>
  <si>
    <t>181173</t>
  </si>
  <si>
    <t>Био-дезодорант Lavera для энергичных мужчин 50мл спрей</t>
  </si>
  <si>
    <t xml:space="preserve">Освежающий дезодорант-спрей разработан для мужчин, ведущих активный образ жизни.
Сочетание минералов, салициловой кислоты и экстракта хвоща предотвращает появление неприятного запаха. А экстракты ромашки, календулы и эхинацеи успокаивают кожу.
Дезодорант Lavera обладает свежим, бодрящим ароматом  с тонами цитрусовых и зеленого чая. Не вызывает аллергии; подходит для регулярного использования.
</t>
  </si>
  <si>
    <t>&lt;p&gt;Освежающий дезодорант-спрей разработан для мужчин, ведущих активный образ жизни.&lt;/p&gt;&lt;p&gt;Сочетание минералов, салициловой кислоты и экстракта хвоща предотвращает появление неприятного запаха. А экстракты ромашки, календулы и эхинацеи успокаивают кожу.&lt;/p&gt;&lt;p&gt;Дезодорант Lavera обладает свежим, бодрящим ароматом  с тонами цитрусовых и зеленого чая. Не вызывает аллергии; подходит для регулярного использования.&lt;/p&gt;</t>
  </si>
  <si>
    <t>http://shop.av.ru/nonfood/30055/30074/30076/181173/</t>
  </si>
  <si>
    <t>http://shop.av.ru//images/cms/data/items/big/181173.jpg</t>
  </si>
  <si>
    <t>эссенция хвоща, эстер глицерина, бисаболол, морская био-соль, кремниевая кислота, гидролат гаммамелиса, экстракт календулы, экстракт эхинацеи, гель алоэ-вера</t>
  </si>
  <si>
    <t>хранить в сухом прохладном месте. Беречь от детей</t>
  </si>
  <si>
    <t>laverana GmbH</t>
  </si>
  <si>
    <t>Дезодоранты, антиперспиранты</t>
  </si>
  <si>
    <t>Lavera</t>
  </si>
  <si>
    <t>223579</t>
  </si>
  <si>
    <t>Био-деодорант Lavera спрей 75мл</t>
  </si>
  <si>
    <t>http://shop.av.ru/nonfood/30055/30074/30076/223579/</t>
  </si>
  <si>
    <t>http://shop.av.ru//images/cms/data/items/big/223579.jpg</t>
  </si>
  <si>
    <t>эссенция лепестков роз, эстер глицерина, гидролат шалфея, гидролат гаммамелиса, гидролат мелиссы, экстракт хвоща, смесь эфирных био-масел</t>
  </si>
  <si>
    <t>223596</t>
  </si>
  <si>
    <t>БИО-маска для волос Lavera РОЗОВОЕ МОЛОЧКО восстанавливающая laverana GmbH 125мл Германия</t>
  </si>
  <si>
    <t>http://shop.av.ru/nonfood/30055/30070/30073/223596/</t>
  </si>
  <si>
    <t>http://shop.av.ru//images/cms/data/items/big/223596.jpg</t>
  </si>
  <si>
    <t>241088</t>
  </si>
  <si>
    <t>БИО-шампунь Lavera Basis Sensitiv восстанавливающий Laverana GmbH 250мл Германия</t>
  </si>
  <si>
    <t>http://shop.av.ru/nonfood/30055/30070/30073/241088/</t>
  </si>
  <si>
    <t>http://shop.av.ru//images/cms/data/items/big/241088.jpg</t>
  </si>
  <si>
    <t>Laverana GmbH</t>
  </si>
  <si>
    <t>223602</t>
  </si>
  <si>
    <t>БИО-шампунь Lavera Basis Sensitiv мягкий Laverana GmbH 250 мл Германия</t>
  </si>
  <si>
    <t>http://shop.av.ru/nonfood/30055/30070/30073/223602/</t>
  </si>
  <si>
    <t>http://shop.av.ru//images/cms/data/items/big/223602.jpg</t>
  </si>
  <si>
    <t>219763</t>
  </si>
  <si>
    <t>БИО-шампунь Lavera АПЕЛЬСИНОВЫЙ КОКТЕЙЛЬ для тонких волос laverana GmbH 250 мл Германия</t>
  </si>
  <si>
    <t>http://shop.av.ru/nonfood/30055/30070/30073/219763/</t>
  </si>
  <si>
    <t>http://shop.av.ru//images/cms/data/items/big/219763.jpg</t>
  </si>
  <si>
    <t>219766</t>
  </si>
  <si>
    <t>БИО-шампунь Lavera МАНГО-КОКТЕЙЛЬ для окрашенных волос laverana GmbH 250 мл Германия</t>
  </si>
  <si>
    <t>http://shop.av.ru/nonfood/30055/30070/30073/219766/</t>
  </si>
  <si>
    <t>http://shop.av.ru//images/cms/data/items/big/219766.jpg</t>
  </si>
  <si>
    <t>181170</t>
  </si>
  <si>
    <t>Био-шампунь мужской Lavera для волос и тела Laverana GmbH 150 мл Германия</t>
  </si>
  <si>
    <t>http://shop.av.ru/nonfood/30055/30070/30073/181170/</t>
  </si>
  <si>
    <t>http://shop.av.ru//images/cms/data/items/big/181170.jpg</t>
  </si>
  <si>
    <t>235313</t>
  </si>
  <si>
    <t>Бокал для шампанского Duni на серебряной ножке 135мл пластик, 8 шт Польша</t>
  </si>
  <si>
    <t>http://shop.av.ru/nonfood/30100/30102/235313/</t>
  </si>
  <si>
    <t>http://shop.av.ru//images/cms/data/items/big/235313.jpg</t>
  </si>
  <si>
    <t>Праздник и пикник</t>
  </si>
  <si>
    <t>30100</t>
  </si>
  <si>
    <t>Одноразовая посуда, салфетки</t>
  </si>
  <si>
    <t>30102</t>
  </si>
  <si>
    <t>хранить в сухом прохладном месте. Срок годности не ограничен</t>
  </si>
  <si>
    <t>Duni</t>
  </si>
  <si>
    <t>158391</t>
  </si>
  <si>
    <t>Бокс Paclan для замораживания 1л 5шт</t>
  </si>
  <si>
    <t>http://shop.av.ru/nonfood/30144/30147/158391/</t>
  </si>
  <si>
    <t>http://shop.av.ru//images/cms/data/items/big/158391.jpg</t>
  </si>
  <si>
    <t>Мешки, пакеты, фольга</t>
  </si>
  <si>
    <t>30147</t>
  </si>
  <si>
    <t>Paclan GmbH</t>
  </si>
  <si>
    <t>4014100001634</t>
  </si>
  <si>
    <t>для замораживания/разогрева продуктов и выпечки кондитерских изделий</t>
  </si>
  <si>
    <t>Paclan</t>
  </si>
  <si>
    <t>235693</t>
  </si>
  <si>
    <t>Брелок для ключей NICI "Морская свинка с домиком" Nici Gmbh 7см</t>
  </si>
  <si>
    <t>http://shop.av.ru/nonfood/30415/30416/235693/</t>
  </si>
  <si>
    <t>http://shop.av.ru//images/cms/data/items/big/235693.jpg</t>
  </si>
  <si>
    <t>Игрушки, игры</t>
  </si>
  <si>
    <t>Брелки, закладки</t>
  </si>
  <si>
    <t>Nici Gmbh</t>
  </si>
  <si>
    <t>NICI</t>
  </si>
  <si>
    <t>234516</t>
  </si>
  <si>
    <t>Брелок для ключей NICI Божья коровка с сумкой Nici Gmbh 1шт Германия</t>
  </si>
  <si>
    <t>http://shop.av.ru/nonfood/30415/30416/234516/</t>
  </si>
  <si>
    <t>http://shop.av.ru//images/cms/data/items/big/234516.jpg</t>
  </si>
  <si>
    <t>234480</t>
  </si>
  <si>
    <t>Брелок для ключей NICI Волк в овечьей шкуре 10см Nici Gmbh 1шт</t>
  </si>
  <si>
    <t>http://shop.av.ru/nonfood/30415/30416/234480/</t>
  </si>
  <si>
    <t>http://shop.av.ru//images/cms/data/items/big/234480.jpg</t>
  </si>
  <si>
    <t>236980</t>
  </si>
  <si>
    <t>Брелок для ключей NICI Змея 20см</t>
  </si>
  <si>
    <t>http://shop.av.ru/nonfood/30415/30416/236980/</t>
  </si>
  <si>
    <t>http://shop.av.ru//images/cms/data/items/big/236980.jpg</t>
  </si>
  <si>
    <t>234479</t>
  </si>
  <si>
    <t>Брелок для ключей NICI Медведь 10см бежевый Nici Gmbh 1шт</t>
  </si>
  <si>
    <t>http://shop.av.ru/nonfood/30415/30416/234479/</t>
  </si>
  <si>
    <t>http://shop.av.ru//images/cms/data/items/big/234479.jpg</t>
  </si>
  <si>
    <t>236974</t>
  </si>
  <si>
    <t>Брелок для ключей NICI Монстрик в ассортименте Nici Gmbh 10см</t>
  </si>
  <si>
    <t>http://shop.av.ru/nonfood/30415/30416/236974/</t>
  </si>
  <si>
    <t>http://shop.av.ru//images/cms/data/items/big/236974.jpg</t>
  </si>
  <si>
    <t>104829</t>
  </si>
  <si>
    <t>Бумага Paclan для запекания 39х80 см</t>
  </si>
  <si>
    <t xml:space="preserve">Бумагу используют как подложку для пирогов, пирожных, пиццы и других выпекаемых изделий. Пригодна для использования в микроволновых печах. Внимание: Размер бумаги должен соответствовать размеру противня и не выступать за его пределы.
Выдерживает температуру до 220С. Срок службы не ограничен.
</t>
  </si>
  <si>
    <t>&lt;p&gt;Бумагу используют как подложку для пирогов, пирожных, пиццы и других выпекаемых изделий. Пригодна для использования в микроволновых печах. Внимание: Размер бумаги должен соответствовать размеру противня и не выступать за его пределы.&lt;/p&gt;&lt;p&gt;Выдерживает температуру до 220С. Срок службы не ограничен.&lt;/p&gt;</t>
  </si>
  <si>
    <t>http://shop.av.ru/nonfood/30144/30147/104829/</t>
  </si>
  <si>
    <t>http://shop.av.ru//images/cms/data/items/big/104829.jpg</t>
  </si>
  <si>
    <t>4014100001139 4014100303007</t>
  </si>
  <si>
    <t>открыть коробку, надавив на перфорацию, вытащить край бумаги. Закрыть коробку, поместив откидной клапан внутрь, потянуть за край бумаги и оторвать кусок нужной длины</t>
  </si>
  <si>
    <t>220070</t>
  </si>
  <si>
    <t>Ватные диски BOCOTON круглые 60шт в упаковке Франция</t>
  </si>
  <si>
    <t>http://shop.av.ru/nonfood/30055/30061/220070/</t>
  </si>
  <si>
    <t>http://shop.av.ru//images/cms/data/items/big/220070.jpg</t>
  </si>
  <si>
    <t>Ватная продукция</t>
  </si>
  <si>
    <t>100% хлопок био</t>
  </si>
  <si>
    <t>BOCOTON</t>
  </si>
  <si>
    <t>149734</t>
  </si>
  <si>
    <t xml:space="preserve">Ватные диски Cotoneve для снятия макияжа 100 шт </t>
  </si>
  <si>
    <t xml:space="preserve">Ватные диски из стопроцентного хлопка. Мягкие, гладкие, не вызывают раздражение кожи. Рекомендуются для снятия макияжа. Срок годности не ограничен.
</t>
  </si>
  <si>
    <t>&lt;p&gt;Ватные диски из стопроцентного хлопка. Мягкие, гладкие, не вызывают раздражение кожи. Рекомендуются для снятия макияжа. Срок годности не ограничен.&lt;/p&gt;</t>
  </si>
  <si>
    <t>http://shop.av.ru/nonfood/30055/30061/149734/</t>
  </si>
  <si>
    <t>http://shop.av.ru//images/cms/data/items/big/149734.jpg</t>
  </si>
  <si>
    <t>хлопок</t>
  </si>
  <si>
    <t>8003350512478</t>
  </si>
  <si>
    <t>Cotoneve</t>
  </si>
  <si>
    <t>198471</t>
  </si>
  <si>
    <t>Ватные диски Cotoneve с алоэ 60шт</t>
  </si>
  <si>
    <t xml:space="preserve">Ватные диски, изготовленные из чистого хлопка и пропитанные экстрактом алоэ, не раздражают кожу. Предназначены для снятия макияжа.
</t>
  </si>
  <si>
    <t>&lt;p&gt;Ватные диски, изготовленные из чистого хлопка и пропитанные экстрактом алоэ, не раздражают кожу. Предназначены для снятия макияжа.&lt;/p&gt;</t>
  </si>
  <si>
    <t>http://shop.av.ru/nonfood/30055/30061/198471/</t>
  </si>
  <si>
    <t>http://shop.av.ru//images/cms/data/items/big/198471.jpg</t>
  </si>
  <si>
    <t>Sisma</t>
  </si>
  <si>
    <t>8003350533800</t>
  </si>
  <si>
    <t>119073</t>
  </si>
  <si>
    <t>Ватные диски Grand Jury для снятия макияжа 70шт</t>
  </si>
  <si>
    <t xml:space="preserve">Ватные диски, изготовленные из чистого хлопка, не раздражают кожу. Предназначены для снятия макияжа.
</t>
  </si>
  <si>
    <t>&lt;p&gt;Ватные диски, изготовленные из чистого хлопка, не раздражают кожу. Предназначены для снятия макияжа.&lt;/p&gt;</t>
  </si>
  <si>
    <t>http://shop.av.ru/nonfood/30055/30061/119073/</t>
  </si>
  <si>
    <t>http://shop.av.ru//images/cms/data/items/big/119073.jpg</t>
  </si>
  <si>
    <t>Хлопок</t>
  </si>
  <si>
    <t>Хранить в сухом месте</t>
  </si>
  <si>
    <t>3245390087683</t>
  </si>
  <si>
    <t>135825</t>
  </si>
  <si>
    <t>Ватные диски Grand Jury для снятия макияжа квадратные 50шт</t>
  </si>
  <si>
    <t xml:space="preserve">Ватные диски Grand Jury (Гранд Жури), изготовленные из чистого хлопка, не раздражают кожу. Предназначены для снятия макияжа.
</t>
  </si>
  <si>
    <t>&lt;p&gt;Ватные диски Grand Jury (Гранд Жури), изготовленные из чистого хлопка, не раздражают кожу. Предназначены для снятия макияжа.&lt;/p&gt;</t>
  </si>
  <si>
    <t>http://shop.av.ru/nonfood/30055/30061/135825/</t>
  </si>
  <si>
    <t>http://shop.av.ru//images/cms/data/items/big/135825.jpg</t>
  </si>
  <si>
    <t>100% хлопок</t>
  </si>
  <si>
    <t>2555 дн.</t>
  </si>
  <si>
    <t>3245390087751</t>
  </si>
  <si>
    <t>119072</t>
  </si>
  <si>
    <t>Ватные диски Grand Jury для снятия макияжа овальные 40шт</t>
  </si>
  <si>
    <t>http://shop.av.ru/nonfood/30055/30061/119072/</t>
  </si>
  <si>
    <t>http://shop.av.ru//images/cms/data/items/big/119072.jpg</t>
  </si>
  <si>
    <t>хранить в сухом прохладном месте, вдали от огня</t>
  </si>
  <si>
    <t>3245390087720</t>
  </si>
  <si>
    <t>использовать для снятия и нанесения макияжа</t>
  </si>
  <si>
    <t>233708</t>
  </si>
  <si>
    <t>Ватные палочки BOCOTON Bio 100% хлопок 200шт в картонной упаковке Франция</t>
  </si>
  <si>
    <t xml:space="preserve">Ватные палочки, изготовленные из экологически-чистых, полностью утилизируемых материалов. Предназначены для ежедневных гигиенических процедур. Продаются в картонной коробочке со стильным  дизайном.
</t>
  </si>
  <si>
    <t>&lt;p&gt;Ватные палочки, изготовленные из экологически-чистых, полностью утилизируемых материалов. Предназначены для ежедневных гигиенических процедур. Продаются в картонной коробочке со стильным  дизайном.&lt;/p&gt;</t>
  </si>
  <si>
    <t>http://shop.av.ru/nonfood/30055/30061/233708/</t>
  </si>
  <si>
    <t>http://shop.av.ru//images/cms/data/items/big/233708.jpg</t>
  </si>
  <si>
    <t>био хлопок, картон</t>
  </si>
  <si>
    <t>207938</t>
  </si>
  <si>
    <t>Ватные палочки Cotoneve косметические хлопок 200шт в диспенсере</t>
  </si>
  <si>
    <t xml:space="preserve">Ватные палочки, изготовленные из натурального хлопка. Не вызывают раздражения и аллергии.
</t>
  </si>
  <si>
    <t>&lt;p&gt;Ватные палочки, изготовленные из натурального хлопка. Не вызывают раздражения и аллергии.&lt;/p&gt;</t>
  </si>
  <si>
    <t>http://shop.av.ru/nonfood/30055/30061/207938/</t>
  </si>
  <si>
    <t>http://shop.av.ru//images/cms/data/items/big/207938.jpg</t>
  </si>
  <si>
    <t>80025733</t>
  </si>
  <si>
    <t>119074</t>
  </si>
  <si>
    <t xml:space="preserve">Ватные палочки Grand Jury 160шт в боксе </t>
  </si>
  <si>
    <t xml:space="preserve">Ватные палочки, изготовленные из гипоаллергенных материалов.
</t>
  </si>
  <si>
    <t>&lt;p&gt;Ватные палочки, изготовленные из гипоаллергенных материалов.&lt;/p&gt;</t>
  </si>
  <si>
    <t>http://shop.av.ru/nonfood/30055/30061/119074/</t>
  </si>
  <si>
    <t>http://shop.av.ru//images/cms/data/items/big/119074.jpg</t>
  </si>
  <si>
    <t>3245390018816 3245390057761</t>
  </si>
  <si>
    <t>219804</t>
  </si>
  <si>
    <t>Ватные палочки «Selena Black» с аппликаторами двух видов (черные) 200шт</t>
  </si>
  <si>
    <t xml:space="preserve">Ватные палочки черного цвета. Предназначены для ежедневных гигиенических процедур. Имеют гибкий бумажный стержень и наконечники двух видов: гладкий и спиралевидный.
Аппликаторы, изготовленные из экологически чистого хлопка, содержат хитозан - натуральный антибактериальный компонент, который препятствует размножению бактерий.
Черный цвет делает палочки стильным дополнением ванной комнаты. Упаковка оснащена специальным "язычком", с помощью которого палочки легко достать, не дотрагиваясь до аппликатора.
</t>
  </si>
  <si>
    <t>&lt;p&gt;Ватные палочки черного цвета. Предназначены для ежедневных гигиенических процедур. Имеют гибкий бумажный стержень и наконечники двух видов: гладкий и спиралевидный.&lt;/p&gt;&lt;p&gt;Аппликаторы, изготовленные из экологически чистого хлопка, содержат хитозан - натуральный антибактериальный компонент, который препятствует размножению бактерий.&lt;/p&gt;&lt;p&gt;Черный цвет делает палочки стильным дополнением ванной комнаты. Упаковка оснащена специальным "язычком", с помощью которого палочки легко достать, не дотрагиваясь до аппликатора.&lt;/p&gt;</t>
  </si>
  <si>
    <t>http://shop.av.ru/nonfood/30055/30061/219804/</t>
  </si>
  <si>
    <t>http://shop.av.ru//images/cms/data/items/big/219804.jpg</t>
  </si>
  <si>
    <t>Marusan</t>
  </si>
  <si>
    <t>4973202604962</t>
  </si>
  <si>
    <t>«Selena Black»</t>
  </si>
  <si>
    <t>234082</t>
  </si>
  <si>
    <t>Ведерко для льда Pulltex с силиконовым краем прозрачный акрил, фиолетовый край Pulltex 1 шт Испания</t>
  </si>
  <si>
    <t>http://shop.av.ru/nonfood/30119/36122/234082/</t>
  </si>
  <si>
    <t>http://shop.av.ru//images/cms/data/items/big/234082.jpg</t>
  </si>
  <si>
    <t>Посуда и кухонная утварь</t>
  </si>
  <si>
    <t>Винные аксессуары</t>
  </si>
  <si>
    <t>36122</t>
  </si>
  <si>
    <t>Pulltex</t>
  </si>
  <si>
    <t>162855</t>
  </si>
  <si>
    <t>Ведро Elephant многофункцинальное 1 шт Франция</t>
  </si>
  <si>
    <t xml:space="preserve">Многофункциональное ведро овальной формы, изготовленное из высококачественного полипропилена. Отличается практичностью и стильным дизайном. Незаменимо при влажной уборке дома.
</t>
  </si>
  <si>
    <t>&lt;p&gt;Многофункциональное ведро овальной формы, изготовленное из высококачественного полипропилена. Отличается практичностью и стильным дизайном. Незаменимо при влажной уборке дома.&lt;/p&gt;</t>
  </si>
  <si>
    <t>http://shop.av.ru/nonfood/30144/36109/162855/</t>
  </si>
  <si>
    <t>http://shop.av.ru//images/cms/data/items/big/162855.jpg</t>
  </si>
  <si>
    <t>Щетки, скребки, швабры</t>
  </si>
  <si>
    <t>36109</t>
  </si>
  <si>
    <t>полипропилен</t>
  </si>
  <si>
    <t>BiTouch</t>
  </si>
  <si>
    <t>3543534964105</t>
  </si>
  <si>
    <t>181043</t>
  </si>
  <si>
    <t>Ведро Vileda с отжимом для швабры Ультра Vileda GmbH 1 шт Германия</t>
  </si>
  <si>
    <t>http://shop.av.ru/nonfood/30144/36109/181043/</t>
  </si>
  <si>
    <t>http://shop.av.ru//images/cms/data/items/big/181043.jpg</t>
  </si>
  <si>
    <t>238072</t>
  </si>
  <si>
    <t>Веник рисовый 90см 1 шт Вьетнам</t>
  </si>
  <si>
    <t>http://shop.av.ru/nonfood/30144/30149/238072/</t>
  </si>
  <si>
    <t>http://shop.av.ru//images/cms/data/items/big/238072.jpg</t>
  </si>
  <si>
    <t>Предметы для чистки и уборки</t>
  </si>
  <si>
    <t>30149</t>
  </si>
  <si>
    <t>206905</t>
  </si>
  <si>
    <t>Венчик Woll силикон красный 27.5см Германия</t>
  </si>
  <si>
    <t>http://shop.av.ru/nonfood/30119/30141/206905/</t>
  </si>
  <si>
    <t>http://shop.av.ru//images/cms/data/items/big/206905.jpg</t>
  </si>
  <si>
    <t>Полезные приспособления</t>
  </si>
  <si>
    <t>30141</t>
  </si>
  <si>
    <t>силикон</t>
  </si>
  <si>
    <t>Woll</t>
  </si>
  <si>
    <t>216788</t>
  </si>
  <si>
    <t>Вилка PAPSTAR пластиковая металлик 10шт</t>
  </si>
  <si>
    <t xml:space="preserve">Пластиковые вилки цвета металлик. Подходят для сервировки стола на природе. Можно использовать для употребления как холодных, так и горячих блюд. Срок годности не ограничен.
</t>
  </si>
  <si>
    <t>&lt;p&gt;Пластиковые вилки цвета металлик. Подходят для сервировки стола на природе. Можно использовать для употребления как холодных, так и горячих блюд. Срок годности не ограничен.&lt;/p&gt;</t>
  </si>
  <si>
    <t>http://shop.av.ru/nonfood/30100/30102/216788/</t>
  </si>
  <si>
    <t>http://shop.av.ru//images/cms/data/items/big/216788.jpg</t>
  </si>
  <si>
    <t>4002911100707</t>
  </si>
  <si>
    <t>PAPSTAR</t>
  </si>
  <si>
    <t>088461</t>
  </si>
  <si>
    <t>Вода Dermophil термальная 300мл спрей</t>
  </si>
  <si>
    <t xml:space="preserve">Термальная вода из источника Вода Баньель де л'Орн обладает успокаивающим и противовоспалительным действием. Восстанавливает минералогический баланс кожи.
Рекомендуется использовать в сухом или кондиционируемом помещении для освежения кожи, а также для фиксации макияжа.
</t>
  </si>
  <si>
    <t>&lt;p&gt;Термальная вода из источника Вода Баньель де л'Орн обладает успокаивающим и противовоспалительным действием. Восстанавливает минералогический баланс кожи.&lt;/p&gt;&lt;p&gt;Рекомендуется использовать в сухом или кондиционируемом помещении для освежения кожи, а также для фиксации макияжа.&lt;/p&gt;</t>
  </si>
  <si>
    <t>http://shop.av.ru/nonfood/30055/30074/30080/088461/</t>
  </si>
  <si>
    <t>http://shop.av.ru//images/cms/data/items/big/088461.jpg</t>
  </si>
  <si>
    <t>100% термальная вода Баньель де л'Орн</t>
  </si>
  <si>
    <t>341590003219 3415900032193</t>
  </si>
  <si>
    <t>Dermophil</t>
  </si>
  <si>
    <t>153972</t>
  </si>
  <si>
    <t>Вода парфюмированная Domal Frottee для утюгов с отпаривателем 1л</t>
  </si>
  <si>
    <t xml:space="preserve">Облегчает глажение, предохраняет внутренние детали утюга от образования известкового налета и накипи, придает белью нежный аромат.
После окончания глажения остатки воды из утюга обратно во флакон выливать не рекомендуется.
</t>
  </si>
  <si>
    <t>&lt;p&gt;Облегчает глажение, предохраняет внутренние детали утюга от образования известкового налета и накипи, придает белью нежный аромат.&lt;/p&gt;&lt;p&gt;После окончания глажения остатки воды из утюга обратно во флакон выливать не рекомендуется.&lt;/p&gt;</t>
  </si>
  <si>
    <t>http://shop.av.ru/nonfood/30040/30050/30051/153972/</t>
  </si>
  <si>
    <t>http://shop.av.ru//images/cms/data/items/big/153972.jpg</t>
  </si>
  <si>
    <t>(согласно рекомендации ЕС): специально обработанная вода, ароматизатор, консервант</t>
  </si>
  <si>
    <t>хранить флакон плотно закрытым. Беречь от детей</t>
  </si>
  <si>
    <t>Domal</t>
  </si>
  <si>
    <t>Дополнительный уход</t>
  </si>
  <si>
    <t>30051</t>
  </si>
  <si>
    <t>4013356231048</t>
  </si>
  <si>
    <t>жидкость залить в резервуар утюга согласно инструкции производителя. Не смешивать с обычной водой</t>
  </si>
  <si>
    <t>217011</t>
  </si>
  <si>
    <t>Воздушные шары Riethmueller "Веселые животные" 6шт в 1уп</t>
  </si>
  <si>
    <t>http://shop.av.ru/nonfood/30100/30159/217011/</t>
  </si>
  <si>
    <t>http://shop.av.ru//images/cms/data/items/big/217011.jpg</t>
  </si>
  <si>
    <t>Праздничный декор, цветы и свечи</t>
  </si>
  <si>
    <t>30159</t>
  </si>
  <si>
    <t>Riethmueller</t>
  </si>
  <si>
    <t>217009</t>
  </si>
  <si>
    <t>Воздушные шары Riethmueller "Сердце" d-20см 5шт в 1уп</t>
  </si>
  <si>
    <t xml:space="preserve">Воздушный шар в форме сердца; поможет создать праздничное, романтическое настроение. Станет прекрасным дополнением к подарку.
</t>
  </si>
  <si>
    <t>&lt;p&gt;Воздушный шар в форме сердца; поможет создать праздничное, романтическое настроение. Станет прекрасным дополнением к подарку.&lt;/p&gt;</t>
  </si>
  <si>
    <t>http://shop.av.ru/nonfood/30100/30159/217009/</t>
  </si>
  <si>
    <t>http://shop.av.ru//images/cms/data/items/big/217009.jpg</t>
  </si>
  <si>
    <t>пластик, резина</t>
  </si>
  <si>
    <t>9991000121936</t>
  </si>
  <si>
    <t>234713</t>
  </si>
  <si>
    <t>Воск Veet для депиляции с ароматом Жасмина Benckiser 250мл</t>
  </si>
  <si>
    <t xml:space="preserve">Теплый воск для депиляции с ароматом жасмина сделает Вашу кожу восхитительно гладкой. Достаточно нагреть емкость с воском, нанести на кожу и удалить. В состав входят эфирные масла, увлажняющие и успокаивающие кожу.
Французская марка Veet существует на рынке средств для депиляции уже более 80 лет. Бренд Veet отличает высокое качество продукции и приемлемые цены.
</t>
  </si>
  <si>
    <t>&lt;p&gt;Теплый воск для депиляции с ароматом жасмина сделает Вашу кожу восхитительно гладкой. Достаточно нагреть емкость с воском, нанести на кожу и удалить. В состав входят эфирные масла, увлажняющие и успокаивающие кожу.&lt;/p&gt;&lt;p&gt;Французская марка Veet существует на рынке средств для депиляции уже более 80 лет. Бренд Veet отличает высокое качество продукции и приемлемые цены.&lt;/p&gt;</t>
  </si>
  <si>
    <t>http://shop.av.ru/nonfood/30055/30056/234713/</t>
  </si>
  <si>
    <t>http://shop.av.ru//images/cms/data/items/big/234713.jpg</t>
  </si>
  <si>
    <t>Benckiser</t>
  </si>
  <si>
    <t>Veet</t>
  </si>
  <si>
    <t>226232</t>
  </si>
  <si>
    <t>Гель Arau "Baby" для купания младенцев 450мл</t>
  </si>
  <si>
    <t>http://shop.av.ru/nonfood/30083/30085/226232/</t>
  </si>
  <si>
    <t>http://shop.av.ru//images/cms/data/items/big/226232.jpg</t>
  </si>
  <si>
    <t>30083</t>
  </si>
  <si>
    <t>30085</t>
  </si>
  <si>
    <t>вода, калиевое мыло, глицерин, экстракт листьев розмарина, эфирное масло лаванды, эфирное масло лайма, экстракт листьев периллы</t>
  </si>
  <si>
    <t>хранить при комнатной температуре, в недоступном для детей месте</t>
  </si>
  <si>
    <t>Arau.Baby</t>
  </si>
  <si>
    <t>189034</t>
  </si>
  <si>
    <t>Гель Carefree для интимной гигиены с алоэ 200мл</t>
  </si>
  <si>
    <t xml:space="preserve">Гель для интимной гигиены Carefree (Кэфри) содержит натуральный экстракт алоэ. Деликатно очищает кожу, не вызывая излишней сухости и раздражения.
</t>
  </si>
  <si>
    <t>&lt;p&gt;Гель для интимной гигиены Carefree (Кэфри) содержит натуральный экстракт алоэ. Деликатно очищает кожу, не вызывая излишней сухости и раздражения.&lt;/p&gt;</t>
  </si>
  <si>
    <t>http://shop.av.ru/nonfood/30055/30074/30075/189034/</t>
  </si>
  <si>
    <t>http://shop.av.ru//images/cms/data/items/big/189034.jpg</t>
  </si>
  <si>
    <t>вода, глицерил кокоат, глицерин, дисодиум лаурет сульфосукцинат, кокамидопропил бетаин, дистеарат, лаурет сульфат натрия, гель алоэ вера, пропилен гликоль, рапсовый амид, фосфат натрия, двунатриевый фосфат, хлорид натрия, лимонная кислота
молочная кислота, бензоат натрия, феноксиэтанол, отдушка</t>
  </si>
  <si>
    <t>Гели для душа</t>
  </si>
  <si>
    <t>3574660329780</t>
  </si>
  <si>
    <t>Carefree</t>
  </si>
  <si>
    <t>089090</t>
  </si>
  <si>
    <t>Гель Collonil Leather Gel водоотталкивающий</t>
  </si>
  <si>
    <t xml:space="preserve">Рекомендуется для обуви из гладкой кожи, замши, синтетики, а так же высокотехнологичных материалов.
</t>
  </si>
  <si>
    <t>&lt;p&gt;Рекомендуется для обуви из гладкой кожи, замши, синтетики, а так же высокотехнологичных материалов.&lt;/p&gt;</t>
  </si>
  <si>
    <t>http://shop.av.ru/nonfood/30097/30099/089090/</t>
  </si>
  <si>
    <t>http://shop.av.ru//images/cms/data/items/big/089090.jpg</t>
  </si>
  <si>
    <t>30097</t>
  </si>
  <si>
    <t>Средства</t>
  </si>
  <si>
    <t>фторокарбоновые смолы, отдушки, стабилизаторы, силикон, вода</t>
  </si>
  <si>
    <t>Collonil</t>
  </si>
  <si>
    <t>0137 4002092025585</t>
  </si>
  <si>
    <t>выдавить желаемое количество на кусок ткани, равномерно нанести на обувь. Оставить впитаться, не смывать. Отполировать при помощи салфетки, замшу взъерошить</t>
  </si>
  <si>
    <t>227577</t>
  </si>
  <si>
    <t>Гель ECODOO для чистки сантехники WC</t>
  </si>
  <si>
    <t xml:space="preserve">Гель ECODOO - это концентрированное дезинфицирующее чистящее средство для уборки санузла. Содержит эфирное масло эвкалипта; эффективно удаляет загрязнения, устраняет неприятные запахи и дезинфицирует. Придает поверхностям блеск.
Не содержит продуктов нефтехимии, отдушек и консервантов. Придает сантехнике блеск и приятный освежающий аромат.
</t>
  </si>
  <si>
    <t>&lt;p&gt;Гель ECODOO - это концентрированное дезинфицирующее чистящее средство для уборки санузла. Содержит эфирное масло эвкалипта; эффективно удаляет загрязнения, устраняет неприятные запахи и дезинфицирует. Придает поверхностям блеск.&lt;/p&gt;&lt;p&gt;Не содержит продуктов нефтехимии, отдушек и консервантов. Придает сантехнике блеск и приятный освежающий аромат.&lt;/p&gt;</t>
  </si>
  <si>
    <t>http://shop.av.ru/nonfood/30040/30042/30047/227577/</t>
  </si>
  <si>
    <t>http://shop.av.ru//images/cms/data/items/big/227577.jpg</t>
  </si>
  <si>
    <t>30042</t>
  </si>
  <si>
    <t>вода 30%, растительные ПАВы анионного происхождения, молочная кислота, лимонная кислота, глицерин растительного происхождения, ксантановая камедь
краситель минерального происхождения, ароматическая композиция с эфирными маслами эвкалипта, розмарина, теребентина, лимонен</t>
  </si>
  <si>
    <t>хранить в сухом прохладном месте, избегая попадания прямых солнечных лучей. Беречь от детей</t>
  </si>
  <si>
    <t>EURO-NAT SA</t>
  </si>
  <si>
    <t>Для ухода за туалетами и стоками</t>
  </si>
  <si>
    <t>30047</t>
  </si>
  <si>
    <t>ECODOO</t>
  </si>
  <si>
    <t>230444</t>
  </si>
  <si>
    <t>Гель Melvita для интимной гигиены Melvita 225мл Франция</t>
  </si>
  <si>
    <t xml:space="preserve">Отлично пенится, имеет деликатный натуральный аромат и обеспечивает ежедневный уход, не нарушая естественный баланс микрофлоры и не вызывая раздражения.
Не содержит мыла. Входящий в состав экстракт клюквы обладает антисептическими свойствами, молочная кислота поддерживает естественный pH -баланс, а экстракты цветов гибискуса и мальвы увлажняют и успокаивают кожу.
Прошел тест под контролем ассоциации гинекологов. Компания "Melvita" производит натуральную косметику из ингредиентов, полученных методом органического сельского хозяйства, и выступает против использования химических веществ.
</t>
  </si>
  <si>
    <t>&lt;p&gt;Отлично пенится, имеет деликатный натуральный аромат и обеспечивает ежедневный уход, не нарушая естественный баланс микрофлоры и не вызывая раздражения.&lt;/p&gt;&lt;p&gt;Не содержит мыла. Входящий в состав экстракт клюквы обладает антисептическими свойствами, молочная кислота поддерживает естественный pH -баланс, а экстракты цветов гибискуса и мальвы увлажняют и успокаивают кожу.&lt;/p&gt;&lt;p&gt;Прошел тест под контролем ассоциации гинекологов. Компания "Melvita" производит натуральную косметику из ингредиентов, полученных методом органического сельского хозяйства, и выступает против использования химических веществ.&lt;/p&gt;</t>
  </si>
  <si>
    <t>http://shop.av.ru/nonfood/30055/30074/30075/230444/</t>
  </si>
  <si>
    <t>http://shop.av.ru//images/cms/data/items/big/230444.jpg</t>
  </si>
  <si>
    <t>Melvita</t>
  </si>
  <si>
    <t>203043</t>
  </si>
  <si>
    <t>Гель для душа Doctor Nature "Обогащенный" для мужчин 250мл</t>
  </si>
  <si>
    <t xml:space="preserve">Гель для душа, обогащенный минералами мертвого моря, лимонной кислотой и пантенолом, деликатно очищает кожу, ухаживая за ней и защищая негативного воздействия окружающей среды. Способствует обновлению клеток.
Отличается приятным элегантным ароматом; подходит для ежедневного использования.
</t>
  </si>
  <si>
    <t>&lt;p&gt;Гель для душа, обогащенный минералами мертвого моря, лимонной кислотой и пантенолом, деликатно очищает кожу, ухаживая за ней и защищая негативного воздействия окружающей среды. Способствует обновлению клеток.&lt;/p&gt;&lt;p&gt;Отличается приятным элегантным ароматом; подходит для ежедневного использования.&lt;/p&gt;</t>
  </si>
  <si>
    <t>http://shop.av.ru/nonfood/30055/30074/30075/203043/</t>
  </si>
  <si>
    <t>http://shop.av.ru//images/cms/data/items/big/203043.jpg</t>
  </si>
  <si>
    <t>7290002004356</t>
  </si>
  <si>
    <t>нанести небольшое количество геля для душа, тщательно смыть</t>
  </si>
  <si>
    <t>Doctor Nature</t>
  </si>
  <si>
    <t>156330</t>
  </si>
  <si>
    <t xml:space="preserve">Гель для душа Doctor Nature активный минеральный 250 мл </t>
  </si>
  <si>
    <t xml:space="preserve">Гель для душа с минералами Мертвого моря делает кожу здоровой, нежной и эластичной. Отличается приятной текстурой и тонким ароматом. Подходит для ежедневного использования.
</t>
  </si>
  <si>
    <t>&lt;p&gt;Гель для душа с минералами Мертвого моря делает кожу здоровой, нежной и эластичной. Отличается приятной текстурой и тонким ароматом. Подходит для ежедневного использования.&lt;/p&gt;</t>
  </si>
  <si>
    <t>http://shop.av.ru/nonfood/30055/30074/30075/156330/</t>
  </si>
  <si>
    <t>http://shop.av.ru//images/cms/data/items/big/156330.jpg</t>
  </si>
  <si>
    <t>дистиллированная вода, натрий лаурет сульфат, динатрий лаурет сульфосукцинат, кокамидопропилбетаин, кокамид ДЭА, минеральная вода мертвого моря, ароматизатор
поликватерниум-11, глицин, натрий метилпарабен, лимонная кислота, хлорид нитрия, аланин, 2-бромо-2-нитропропан-1,3-диол</t>
  </si>
  <si>
    <t>7290002002574</t>
  </si>
  <si>
    <t>208757</t>
  </si>
  <si>
    <t>Гель для душа Hempz "Жасмин, персик и дикая роза" 265мл</t>
  </si>
  <si>
    <t xml:space="preserve">Гель для душа с экстрактами жасмина, розы и персика мягко очищает кожу, не нарушая ее естественный баланса влажности. Обогащен питательными маслами; смягчает кожу, делая ее нежной и шелковистой. Придает легкий освежающий аромат.
</t>
  </si>
  <si>
    <t>&lt;p&gt;Гель для душа с экстрактами жасмина, розы и персика мягко очищает кожу, не нарушая ее естественный баланса влажности. Обогащен питательными маслами; смягчает кожу, делая ее нежной и шелковистой. Придает легкий освежающий аромат.&lt;/p&gt;</t>
  </si>
  <si>
    <t>http://shop.av.ru/nonfood/30055/30074/30075/208757/</t>
  </si>
  <si>
    <t>http://shop.av.ru//images/cms/data/items/big/208757.jpg</t>
  </si>
  <si>
    <t>хранить в недоступном для детей месте</t>
  </si>
  <si>
    <t>0676280000117</t>
  </si>
  <si>
    <t>нанести круговыми движениями  на кожу, смыть водой</t>
  </si>
  <si>
    <t>208756</t>
  </si>
  <si>
    <t>Гель для душа Hempz "Розмарин и мята" 265мл</t>
  </si>
  <si>
    <t xml:space="preserve">Гель для душа с экстрактами розмарина и мяты деликатно очищает кожу, не нарушая ее естественный баланс влажности. Обогащен питательными маслами, смягчает кожу, делая ее нежной и шелковистой. Придает легкий освежающий аромат.
</t>
  </si>
  <si>
    <t>&lt;p&gt;Гель для душа с экстрактами розмарина и мяты деликатно очищает кожу, не нарушая ее естественный баланс влажности. Обогащен питательными маслами, смягчает кожу, делая ее нежной и шелковистой. Придает легкий освежающий аромат.&lt;/p&gt;</t>
  </si>
  <si>
    <t>http://shop.av.ru/nonfood/30055/30074/30075/208756/</t>
  </si>
  <si>
    <t>http://shop.av.ru//images/cms/data/items/big/208756.jpg</t>
  </si>
  <si>
    <t>0676280000124</t>
  </si>
  <si>
    <t>224850</t>
  </si>
  <si>
    <t>Гель для душа Hempz Pomegranate с экстрактом граната (увлажняющий) 265мл</t>
  </si>
  <si>
    <t xml:space="preserve">Душистый гель для душа мягко очищает кожу. Обогащен маслом конопляных семян, которое обладает мощным увлажняющим свойством. Содержит экстракт граната - натуральный антиоксидант, который борется со свободными радикалами и препятствует старению кожи.
Обладает приятным, освежающим ароматом. Подходит для регулярного использования.
</t>
  </si>
  <si>
    <t>&lt;p&gt;Душистый гель для душа мягко очищает кожу. Обогащен маслом конопляных семян, которое обладает мощным увлажняющим свойством. Содержит экстракт граната - натуральный антиоксидант, который борется со свободными радикалами и препятствует старению кожи.&lt;/p&gt;&lt;p&gt;Обладает приятным, освежающим ароматом. Подходит для регулярного использования.&lt;/p&gt;</t>
  </si>
  <si>
    <t>http://shop.av.ru/nonfood/30055/30074/30075/224850/</t>
  </si>
  <si>
    <t>http://shop.av.ru//images/cms/data/items/big/224850.jpg</t>
  </si>
  <si>
    <t>беречь от детей</t>
  </si>
  <si>
    <t>нанести на влажную кожу, вспенить, смыть</t>
  </si>
  <si>
    <t>220143</t>
  </si>
  <si>
    <t>Гель для душа L'Occitane "Вишнёвый цвет" 250мл</t>
  </si>
  <si>
    <t xml:space="preserve">Гель для душа, изготовленный с добавлением натуральных компонентов, деликатно очищает кожу, смягчая и питая ее.
Отличается удивительно нежным цветочным ароматом с тонами вишни, фрезии и черной смородины. Подходит для ухода за чувствительной кожей.
</t>
  </si>
  <si>
    <t>&lt;p&gt;Гель для душа, изготовленный с добавлением натуральных компонентов, деликатно очищает кожу, смягчая и питая ее.&lt;/p&gt;&lt;p&gt;Отличается удивительно нежным цветочным ароматом с тонами вишни, фрезии и черной смородины. Подходит для ухода за чувствительной кожей.&lt;/p&gt;</t>
  </si>
  <si>
    <t>http://shop.av.ru/nonfood/30055/30074/30075/220143/</t>
  </si>
  <si>
    <t>http://shop.av.ru//images/cms/data/items/big/220143.jpg</t>
  </si>
  <si>
    <t>204504</t>
  </si>
  <si>
    <t>Гель для душа Nivea "Жемчужная красота" с маслом инжира 250мл</t>
  </si>
  <si>
    <t xml:space="preserve">Гель для душа с маслом инжира и частичками жемчужин деликатно очищает кожу, одновременно увлажняя ее и придавая сияющий вид. Обладает насыщенным ароматом цветов розы. Одобрен дерматологами, pH нейтрален. Подходит для ежедневного применения.
</t>
  </si>
  <si>
    <t>&lt;p&gt;Гель для душа с маслом инжира и частичками жемчужин деликатно очищает кожу, одновременно увлажняя ее и придавая сияющий вид. Обладает насыщенным ароматом цветов розы. Одобрен дерматологами, pH нейтрален. Подходит для ежедневного применения.&lt;/p&gt;</t>
  </si>
  <si>
    <t>http://shop.av.ru/nonfood/30055/30074/30075/204504/</t>
  </si>
  <si>
    <t>http://shop.av.ru//images/cms/data/items/big/204504.jpg</t>
  </si>
  <si>
    <t>Beiersdorf</t>
  </si>
  <si>
    <t>4005808205202,4005808397099,</t>
  </si>
  <si>
    <t>229167</t>
  </si>
  <si>
    <t>Гель для душа Nivea "Массаж антистресс" 250мл</t>
  </si>
  <si>
    <t xml:space="preserve">Освежающий гель для душа с тонизирующим эффектом, разработанный специально для мужчин. Содержит микрогранулы, которые оказывают легкий массирующий и расслабляющий эффект. Отличается освежающим ароматом с хвойными нотками.
Деликатно очищает кожу, одновременно помогая снять стресс и восстановить силы. Может быть использован как шампунь. Подходит для регулярного использования.
</t>
  </si>
  <si>
    <t>&lt;p&gt;Освежающий гель для душа с тонизирующим эффектом, разработанный специально для мужчин. Содержит микрогранулы, которые оказывают легкий массирующий и расслабляющий эффект. Отличается освежающим ароматом с хвойными нотками.&lt;/p&gt;&lt;p&gt;Деликатно очищает кожу, одновременно помогая снять стресс и восстановить силы. Может быть использован как шампунь. Подходит для регулярного использования.&lt;/p&gt;</t>
  </si>
  <si>
    <t>http://shop.av.ru/nonfood/30055/30074/30075/229167/</t>
  </si>
  <si>
    <t>http://shop.av.ru//images/cms/data/items/big/229167.jpg</t>
  </si>
  <si>
    <t>178899</t>
  </si>
  <si>
    <t>Гель для душа Nivea "Спорт" для мужчин 250мл</t>
  </si>
  <si>
    <t xml:space="preserve">Гель для душа, разработанный специально для мужчин, содержит минеральный комплекс, который делает кожу гладкой и эластичной. Оказывает тонизирующее действие и заряжает энергией. Отличается освежающим цитрусовым ароматом.
Подходит для ежедневного использования. Одобрен дерматологами.
</t>
  </si>
  <si>
    <t>&lt;p&gt;Гель для душа, разработанный специально для мужчин, содержит минеральный комплекс, который делает кожу гладкой и эластичной. Оказывает тонизирующее действие и заряжает энергией. Отличается освежающим цитрусовым ароматом.&lt;/p&gt;&lt;p&gt;Подходит для ежедневного использования. Одобрен дерматологами.&lt;/p&gt;</t>
  </si>
  <si>
    <t>http://shop.av.ru/nonfood/30055/30074/30075/178899/</t>
  </si>
  <si>
    <t>http://shop.av.ru//images/cms/data/items/big/178899.jpg</t>
  </si>
  <si>
    <t>4005808127344 4605698005960</t>
  </si>
  <si>
    <t>209973</t>
  </si>
  <si>
    <t>Гель для душа Organics "Алое вера" 532мл</t>
  </si>
  <si>
    <t xml:space="preserve">Гель для душа деликатно очищает кожу, не вызывая пересыхания. Имеет уникальный состав, в который входит семь растительных масел. Увлажняет, защищает от воздействия неблагоприятной окружающей среды.
Экстракт мальвы, огурца и алоэ вера успокаивают раздраженную кожу.
Гель образует густую пену с приятным естественным ароматом. Не содержит продуктов животного происхождения, парабенов, сульфатов, фталатов и ЭДТА. Не тестируется на животных. Моющие ингредиенты (ПАВ) полностью биоразлагаемые.
</t>
  </si>
  <si>
    <t>&lt;p&gt;Гель для душа деликатно очищает кожу, не вызывая пересыхания. Имеет уникальный состав, в который входит семь растительных масел. Увлажняет, защищает от воздействия неблагоприятной окружающей среды.&lt;/p&gt;&lt;p&gt;Экстракт мальвы, огурца и алоэ вера успокаивают раздраженную кожу.&lt;/p&gt;&lt;p&gt;Гель образует густую пену с приятным естественным ароматом. Не содержит продуктов животного происхождения, парабенов, сульфатов, фталатов и ЭДТА. Не тестируется на животных. Моющие ингредиенты (ПАВ) полностью биоразлагаемые.&lt;/p&gt;</t>
  </si>
  <si>
    <t>http://shop.av.ru/nonfood/30055/30074/30075/209973/</t>
  </si>
  <si>
    <t>http://shop.av.ru//images/cms/data/items/big/209973.jpg</t>
  </si>
  <si>
    <t>вода, кокамидопропил гидроксисултаин, кокилизоцианат натрия, растительный глицерин, кокамфодиалеат динатрия, лаурил глюкозид, полисорбат 20, сок алоэ вера, экстракты из плодов огурца, цветов ромашки, гиалуронат натрия, масла дерева ши
сладкого миндаля, абрикосовых ядрышек, сои, гидроксипропил метилцеллюлоза, витамин Е, экстракты цветов мальвы, корней солодки, лауроилсаркозинат натрия, глицерил ундециленат гидроксид натрия, феноксиэтанол, лимонная кислота, натуральные ароматизаторы</t>
  </si>
  <si>
    <t>0078347751428</t>
  </si>
  <si>
    <t>нанести массирующими движениями на влажную кожу и смыть теплой водой. Можно использовать в качестве пены для ванн. Избегать попадания в глаза</t>
  </si>
  <si>
    <t>209975</t>
  </si>
  <si>
    <t>Гель для душа Organics "Конопляный" 532мл</t>
  </si>
  <si>
    <t xml:space="preserve">Гель для душа содержит растительные масла (в том числе конопляное), а также глицерин и витамин Е. Деликатно очищает кожу, увлажняя ее и защищая от неблагоприятного воздействия окружающей среды.
Отличается приятным освежающим ароматом, образует пышную пену. Не содержит продуктов животного происхождения; подходит для ежедневного использования.
</t>
  </si>
  <si>
    <t>&lt;p&gt;Гель для душа содержит растительные масла (в том числе конопляное), а также глицерин и витамин Е. Деликатно очищает кожу, увлажняя ее и защищая от неблагоприятного воздействия окружающей среды.&lt;/p&gt;&lt;p&gt;Отличается приятным освежающим ароматом, образует пышную пену. Не содержит продуктов животного происхождения; подходит для ежедневного использования.&lt;/p&gt;</t>
  </si>
  <si>
    <t>http://shop.av.ru/nonfood/30055/30074/30075/209975/</t>
  </si>
  <si>
    <t>http://shop.av.ru//images/cms/data/items/big/209975.jpg</t>
  </si>
  <si>
    <t>вода, кокамидопропил гидроксисултаин, кокилизоцианат натрия, растительный глицерин, кокамфодиалеат динатрия, лаурил глюкозид, полисорбат 20, масло из семян конопли, экстракт из молочного чертополоха, гиалуронат натрия, масло дерева ши
масло сладкого миндаля, масло абрикосовых ядрышек, масло сои, масло из семян кукуи, семян бурачника, гидроксипропил метилцеллюлоза, токоферол ацетат, экстракт из листьев одуванчика, из цветов черной бузины, лауроилсаркозинат натрия</t>
  </si>
  <si>
    <t>0078347751398</t>
  </si>
  <si>
    <t>158306</t>
  </si>
  <si>
    <t>Гель для душа Organics "Ромашка и вербена лимонная" 350мл</t>
  </si>
  <si>
    <t xml:space="preserve">Гель для душа содержит экстракты ромашки и вербены лимонной. Мягко очищает кожу, оказывает тонизирующее и противовоспалительное действие, делает кожу нежной и бархатистой.
Отличается приятным свежим ароматом. Подходит для ежедневного использования.
</t>
  </si>
  <si>
    <t>&lt;p&gt;Гель для душа содержит экстракты ромашки и вербены лимонной. Мягко очищает кожу, оказывает тонизирующее и противовоспалительное действие, делает кожу нежной и бархатистой.&lt;/p&gt;&lt;p&gt;Отличается приятным свежим ароматом. Подходит для ежедневного использования.&lt;/p&gt;</t>
  </si>
  <si>
    <t>http://shop.av.ru/nonfood/30055/30074/30075/158306/</t>
  </si>
  <si>
    <t>http://shop.av.ru//images/cms/data/items/big/158306.jpg</t>
  </si>
  <si>
    <t>сертифицированный натуральный гидрофлорат из вербены лимонной, натуральные экстракты из ромашка, листья окопника лекарственного, гамамелиса, юкки, черники, хвоща, алтея лекарственного, красного клевера и эхинации, сульфанат алефина
амидопропилбетаин жирных кислот кокосового масла, натуральный экстракт алоэ вера, растительный глицерин, метил глюцет-10, метил глюкоза диолеат, кокамид моноэтаноламина, натуральное масло вербены лимонной, ацетат токоферила (витамин Е)</t>
  </si>
  <si>
    <t>007834775027 0078347750278</t>
  </si>
  <si>
    <t>нанести массажными движениями на влажную кожу и смыть. Можно использовать как пену для ванны</t>
  </si>
  <si>
    <t>204764</t>
  </si>
  <si>
    <t>Гель для душа Palmolive "Дикие Джунгли" для мужчин 250 мл</t>
  </si>
  <si>
    <t xml:space="preserve">Гель для душа, разработанный специально для мужчин. Мягко очищает кожу, способствует интенсивному увлажнению и питанию. Не вызывает раздражения и ощущения стянутости кожи. Подходит для ежедневного применения.
</t>
  </si>
  <si>
    <t>&lt;p&gt;Гель для душа, разработанный специально для мужчин. Мягко очищает кожу, способствует интенсивному увлажнению и питанию. Не вызывает раздражения и ощущения стянутости кожи. Подходит для ежедневного применения.&lt;/p&gt;</t>
  </si>
  <si>
    <t>http://shop.av.ru/nonfood/30055/30074/30075/204764/</t>
  </si>
  <si>
    <t>http://shop.av.ru//images/cms/data/items/big/204764.jpg</t>
  </si>
  <si>
    <t>вода, лаурилэтоксисульфат натрия, кокоамидопропилбетаин, отдушка, кокамид моноэтаноламин, бензоат натрия, салицилат натрия, лимонная кислота, поликватерниум-7, тетранатриевая соль ЭДТА
полоксамер 124, эфирное масло розового дерева, 2-(4-терт-бутилбензил) пропиональдегид, d-лимонен, линалоол, красители CI 42090, CI 47005</t>
  </si>
  <si>
    <t>8693495025003</t>
  </si>
  <si>
    <t>Palmolive</t>
  </si>
  <si>
    <t>204762</t>
  </si>
  <si>
    <t>Гель для душа Palmolive "Ледяная Арктика" 2в1 для мужчин 250мл</t>
  </si>
  <si>
    <t xml:space="preserve">Гель для душа, разработанный специально для мужчин. Обогащен морскими минералами. Мягко очищает кожу, способствует интенсивному увлажнению и питанию. Не вызывает раздражения и ощущения сухости кожи. Подходит для ежедневного применения.
</t>
  </si>
  <si>
    <t>&lt;p&gt;Гель для душа, разработанный специально для мужчин. Обогащен морскими минералами. Мягко очищает кожу, способствует интенсивному увлажнению и питанию. Не вызывает раздражения и ощущения сухости кожи. Подходит для ежедневного применения.&lt;/p&gt;</t>
  </si>
  <si>
    <t>http://shop.av.ru/nonfood/30055/30074/30075/204762/</t>
  </si>
  <si>
    <t>http://shop.av.ru//images/cms/data/items/big/204762.jpg</t>
  </si>
  <si>
    <t>вода, лаурилэтоксисульфат натрия, кокоамидопропилбетаин, глицерин, отдушка, кокоамид моноэтаноламин, бензоат натрия, салицилат натрия, дистеарат гликоля, лимонная кислота, поликватерниум-7, морская соль
тетранатриевая соль ЭДТА, лаурет-4, полоксамер 124, 2-(4-терт-бутилбензил) пропиональдегид, d-лимонен, линалоол, красители CI 17200, CI 42090</t>
  </si>
  <si>
    <t>8693495024983</t>
  </si>
  <si>
    <t>207679</t>
  </si>
  <si>
    <t>Гель для душа Palmolive "Черная орхидея" 250 мл</t>
  </si>
  <si>
    <t xml:space="preserve">Гель для душа с экстрактом черной орхидеи и увлажняющим молочком деликатно очищает кожу, смягчает и питает ее. Дарит коже необычайную мягкость, шелковистость и приятный аромат.
</t>
  </si>
  <si>
    <t>&lt;p&gt;Гель для душа с экстрактом черной орхидеи и увлажняющим молочком деликатно очищает кожу, смягчает и питает ее. Дарит коже необычайную мягкость, шелковистость и приятный аромат.&lt;/p&gt;</t>
  </si>
  <si>
    <t>http://shop.av.ru/nonfood/30055/30074/30075/207679/</t>
  </si>
  <si>
    <t>http://shop.av.ru//images/cms/data/items/big/207679.jpg</t>
  </si>
  <si>
    <t>8693495025461</t>
  </si>
  <si>
    <t>135418</t>
  </si>
  <si>
    <t>Гель для душа Palmolive Thermal Spa "Массаж" 250мл</t>
  </si>
  <si>
    <t xml:space="preserve">Гель для душа содержит минералы термальных вод, белую глину и массажные микрочастицы, которые мягко отшелушивают отмершие клетки кожи, делая ее гладкой и шелковистой. Подходит для ежедневного использования.
</t>
  </si>
  <si>
    <t>&lt;p&gt;Гель для душа содержит минералы термальных вод, белую глину и массажные микрочастицы, которые мягко отшелушивают отмершие клетки кожи, делая ее гладкой и шелковистой. Подходит для ежедневного использования.&lt;/p&gt;</t>
  </si>
  <si>
    <t>http://shop.av.ru/nonfood/30055/30074/30075/135418/</t>
  </si>
  <si>
    <t>http://shop.av.ru//images/cms/data/items/big/135418.jpg</t>
  </si>
  <si>
    <t>вода, лаурилэтоксисульфат натрия, кокоамидопропилбетаин, сополимер бутилена/этилена, ксантановая смола, отдушка, сульфат магния, хлорид калия, бикарбонат натрия, 2-(4-терт-бутилбензил), пропианальдегид,цитронелол, гексилкоричневый альдегид
СI 42090, CI 60730</t>
  </si>
  <si>
    <t>8003520019998</t>
  </si>
  <si>
    <t>213101</t>
  </si>
  <si>
    <t>Гель для душа Palmolive Thermal Spa "Паровая баня" 250мл</t>
  </si>
  <si>
    <t xml:space="preserve">Гель для душа изготовлен по особой формуле: содержит эфирные масла, традиционно используемые в бане. В сочетании с паром от душа они помогают раскрыть поры и, соответственно, очистить и обновить кожу.
</t>
  </si>
  <si>
    <t>&lt;p&gt;Гель для душа изготовлен по особой формуле: содержит эфирные масла, традиционно используемые в бане. В сочетании с паром от душа они помогают раскрыть поры и, соответственно, очистить и обновить кожу.&lt;/p&gt;</t>
  </si>
  <si>
    <t>http://shop.av.ru/nonfood/30055/30074/30075/213101/</t>
  </si>
  <si>
    <t>http://shop.av.ru//images/cms/data/items/big/213101.jpg</t>
  </si>
  <si>
    <t>Colgate Palmolive</t>
  </si>
  <si>
    <t>8714789482088</t>
  </si>
  <si>
    <t>Palmolive Thermal Spa</t>
  </si>
  <si>
    <t>232828</t>
  </si>
  <si>
    <t>Гель для душа Palmolive СПА Обновление кожи Colgate Palmolive 250мл Польша</t>
  </si>
  <si>
    <t>http://shop.av.ru/nonfood/30055/30074/30075/232828/</t>
  </si>
  <si>
    <t>http://shop.av.ru//images/cms/data/items/big/232828.jpg</t>
  </si>
  <si>
    <t>234149</t>
  </si>
  <si>
    <t>Гель для душа Weleda Цитрусовый освежающий Weleda AG 200мл Швейцария</t>
  </si>
  <si>
    <t>http://shop.av.ru/nonfood/30055/30074/30075/234149/</t>
  </si>
  <si>
    <t>http://shop.av.ru//images/cms/data/items/big/234149.jpg</t>
  </si>
  <si>
    <t>Weleda AG</t>
  </si>
  <si>
    <t>Weleda</t>
  </si>
  <si>
    <t>156799</t>
  </si>
  <si>
    <t>Гель для душа и ванны Body Line "Оливия" 400мл</t>
  </si>
  <si>
    <t xml:space="preserve">Гель для душа и ванны мягко очищает, увлажняет и тонизирует кожу, делая ее бархатистой и здоровой. Отличается приятным свежим ароматом. Можно использовать как пену для ванны. Подходит для ежедневного применения.
</t>
  </si>
  <si>
    <t>&lt;p&gt;Гель для душа и ванны мягко очищает, увлажняет и тонизирует кожу, делая ее бархатистой и здоровой. Отличается приятным свежим ароматом. Можно использовать как пену для ванны. Подходит для ежедневного применения.&lt;/p&gt;</t>
  </si>
  <si>
    <t>http://shop.av.ru/nonfood/30055/30074/30075/156799/</t>
  </si>
  <si>
    <t>http://shop.av.ru//images/cms/data/items/big/156799.jpg</t>
  </si>
  <si>
    <t>4008268015305</t>
  </si>
  <si>
    <t>Body Line</t>
  </si>
  <si>
    <t>156796</t>
  </si>
  <si>
    <t>Гель для душа и ванны Fruit Line "Гранат" 400мл</t>
  </si>
  <si>
    <t xml:space="preserve">Гель для душа и ванны с ароматом граната мягко очищает, увлажняет и тонизирует кожу. Делает ее бархатистой и здоровой. Можно использовать как пену для ванны. Подходит для ежедневного использования.
</t>
  </si>
  <si>
    <t>&lt;p&gt;Гель для душа и ванны с ароматом граната мягко очищает, увлажняет и тонизирует кожу. Делает ее бархатистой и здоровой. Можно использовать как пену для ванны. Подходит для ежедневного использования.&lt;/p&gt;</t>
  </si>
  <si>
    <t>http://shop.av.ru/nonfood/30055/30074/30075/156796/</t>
  </si>
  <si>
    <t>http://shop.av.ru//images/cms/data/items/big/156796.jpg</t>
  </si>
  <si>
    <t>4008268014292</t>
  </si>
  <si>
    <t>Fruit Line</t>
  </si>
  <si>
    <t>220145</t>
  </si>
  <si>
    <t>Гель для душа и ванны L'Occitane "Вербена" 250мл 1шт</t>
  </si>
  <si>
    <t xml:space="preserve">Гель для душа и ванны L'Occitane со свежим, ярким, жизнерадостным цитрусово-травным ароматом. Содержит эфирные масла вербены, апельсина, герани и лимона, питают самую чувствительную кожу, поднимают настроение.
Гель L'Occitane "Вербена" изготовлен из натуральных компонентов.
</t>
  </si>
  <si>
    <t>&lt;p&gt;Гель для душа и ванны L'Occitane со свежим, ярким, жизнерадостным цитрусово-травным ароматом. Содержит эфирные масла вербены, апельсина, герани и лимона, питают самую чувствительную кожу, поднимают настроение.&lt;/p&gt;&lt;p&gt;Гель L'Occitane "Вербена" изготовлен из натуральных компонентов.&lt;/p&gt;</t>
  </si>
  <si>
    <t>http://shop.av.ru/nonfood/30055/30074/30075/220145/</t>
  </si>
  <si>
    <t>http://shop.av.ru//images/cms/data/items/big/220145.jpg</t>
  </si>
  <si>
    <t>220144</t>
  </si>
  <si>
    <t>Гель для душа и ванны L'Occitane для мужчин 250мл 1шт</t>
  </si>
  <si>
    <t xml:space="preserve">Качественная французская косметика. Гель для душа и ванны L'Occitane изготовлен из натуральных компонентов. Очищает кожу, бережно ухаживая за ней; увлажняет и питает. Обладает приятным бодрящим ароматом лаванды с нотками перца и мускатного ореха.
</t>
  </si>
  <si>
    <t>&lt;p&gt;Качественная французская косметика. Гель для душа и ванны L'Occitane изготовлен из натуральных компонентов. Очищает кожу, бережно ухаживая за ней; увлажняет и питает. Обладает приятным бодрящим ароматом лаванды с нотками перца и мускатного ореха.&lt;/p&gt;</t>
  </si>
  <si>
    <t>http://shop.av.ru/nonfood/30055/30074/30075/220144/</t>
  </si>
  <si>
    <t>http://shop.av.ru//images/cms/data/items/big/220144.jpg</t>
  </si>
  <si>
    <t>213103</t>
  </si>
  <si>
    <t>Гель для душа и шампунь Palmolive для мужчин 2в1 250мл</t>
  </si>
  <si>
    <t>http://shop.av.ru/nonfood/30055/30074/30075/213103/</t>
  </si>
  <si>
    <t>http://shop.av.ru//images/cms/data/items/big/213103.jpg</t>
  </si>
  <si>
    <t>вода, лаурилэтоксисульфат натрия, кокоамидопропилбетаин, глицерин, отдушка, кокоамид моноэтаноломин, бензоат натрия, салицилат натрия, дистеарат гликоля, лимонная кислота, поликватерниум-7, тетранатриевая соль ЭДТА
пантенол, лаурет-4, полоксамер 124, 2-(4-терт-бутилбензил) пропиональдегид, d-лимонен, линалоол, красители CI 42090, CI 17200</t>
  </si>
  <si>
    <t>165652</t>
  </si>
  <si>
    <t>Гель для стирки Frosch для цветного белья концентрат 1,5л</t>
  </si>
  <si>
    <t>http://shop.av.ru/nonfood/30040/30050/38000/165652/</t>
  </si>
  <si>
    <t>http://shop.av.ru//images/cms/data/items/big/165652.jpg</t>
  </si>
  <si>
    <t xml:space="preserve">15-30% неионных ПАВ, 5-15% мыло, </t>
  </si>
  <si>
    <t>хранить в недоступном для детей месте. При попадании средства в глаза тщательно промыть их водой. Людям с чувствительной или поврежденной кожей следует избегать длительного контакта с продуктом</t>
  </si>
  <si>
    <t>4009175150806</t>
  </si>
  <si>
    <t>110724</t>
  </si>
  <si>
    <t>Гель для стирки Persil Gold Plus концентрированный 1,5л</t>
  </si>
  <si>
    <t xml:space="preserve">Гель для стирки Persil Gold Plus удаляет любые загрязнения, глубоко проникая в волокна ткани. Экономичен в использовании, легко растворяется даже в прохладной воде.
Компания Henkel - мировой лидер по производству эффективных чистящих и моющих средств, а также косметики и средств личной гигиены. На сегодняшний день продукция фирмы представлена в 75 странах мира и пользуется неизменным спросом.
</t>
  </si>
  <si>
    <t>&lt;p&gt;Гель для стирки Persil Gold Plus удаляет любые загрязнения, глубоко проникая в волокна ткани. Экономичен в использовании, легко растворяется даже в прохладной воде.&lt;/p&gt;&lt;p&gt;Компания Henkel - мировой лидер по производству эффективных чистящих и моющих средств, а также косметики и средств личной гигиены. На сегодняшний день продукция фирмы представлена в 75 странах мира и пользуется неизменным спросом.&lt;/p&gt;</t>
  </si>
  <si>
    <t>http://shop.av.ru/nonfood/30040/30050/38000/110724/</t>
  </si>
  <si>
    <t>http://shop.av.ru//images/cms/data/items/big/110724.jpg</t>
  </si>
  <si>
    <t>5-15% Н-ПАВ, А-ПАВ, 5% мыло, фосфонаты, консервант, энзимы, оптический отбеливатель, отдушка, бензилсалицилат, цитронеролл, гексилкоричный альдегид, тертбутилбензил, пропиональдегид, пеногаситель, вода</t>
  </si>
  <si>
    <t>151565</t>
  </si>
  <si>
    <t>Гель для стирки Ласка Магия Цвета для цветных тканей Henkel 1л Россия</t>
  </si>
  <si>
    <t>http://shop.av.ru/nonfood/30040/30050/38000/151565/</t>
  </si>
  <si>
    <t>http://shop.av.ru//images/cms/data/items/big/151565.jpg</t>
  </si>
  <si>
    <t>162766</t>
  </si>
  <si>
    <t>Гель для стирки Ласка Магия Черного Henkel 1л Россия</t>
  </si>
  <si>
    <t xml:space="preserve">Используется для стирки черных и темных вещей, визуально восстанавливая глубину и интенсивность их цвета. Благодаря специальной формуле удаляет с волокон тканей катышки.
Подходит для стирки любых вещей, в том числе из деликатных тканей. Используется вместо порошка. При стирке в стиральной машине рекомендуется добавить 90-120 мл средства, при ручной - 40-70 мл.
</t>
  </si>
  <si>
    <t>&lt;p&gt;Используется для стирки черных и темных вещей, визуально восстанавливая глубину и интенсивность их цвета. Благодаря специальной формуле удаляет с волокон тканей катышки.&lt;/p&gt;&lt;p&gt;Подходит для стирки любых вещей, в том числе из деликатных тканей. Используется вместо порошка. При стирке в стиральной машине рекомендуется добавить 90-120 мл средства, при ручной - 40-70 мл.&lt;/p&gt;</t>
  </si>
  <si>
    <t>http://shop.av.ru/nonfood/30040/30050/38000/162766/</t>
  </si>
  <si>
    <t>http://shop.av.ru//images/cms/data/items/big/162766.jpg</t>
  </si>
  <si>
    <t>216003</t>
  </si>
  <si>
    <t>Гель для удаления пятен Dr. Beckmann  желчное мыло с лимонным ароматом Delta-Pronatura 200мл Германия</t>
  </si>
  <si>
    <t>http://shop.av.ru/nonfood/30040/30050/30054/216003/</t>
  </si>
  <si>
    <t>http://shop.av.ru//images/cms/data/items/big/216003.jpg</t>
  </si>
  <si>
    <t>5-15% анионных поверхностно-активных веществ (ПАВ), мыло (концентрат бычьей желчи), 5% неионных ПАВ, энзим, ароматизирующие добавки, метилхлороизотиоцианат, метилизотиоцианат, пилинг-гранулы</t>
  </si>
  <si>
    <t>Delta-Pronatura</t>
  </si>
  <si>
    <t>Пятновыводители, отбеливатели</t>
  </si>
  <si>
    <t>30054</t>
  </si>
  <si>
    <t>Dr. Beckmann</t>
  </si>
  <si>
    <t>229615</t>
  </si>
  <si>
    <t>Гель для умывания Nyula Очищающий питательный 150мл Saraya Co.,Ltd. шт флакон с дозатором Япония</t>
  </si>
  <si>
    <t xml:space="preserve">Гель для умывания, предназначенный для деликатного очищения и питания кожи. Содержит лактоферрин и растительные экстракты. Гель бережно очищает кожу и восстанавливает ее естественный иммунитет. Продается в удобном флакончике с дозатором.
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
</t>
  </si>
  <si>
    <t>&lt;p&gt;Гель для умывания, предназначенный для деликатного очищения и питания кожи. Содержит лактоферрин и растительные экстракты. Гель бережно очищает кожу и восстанавливает ее естественный иммунитет. Продается в удобном флакончике с дозатором.&lt;/p&gt;&lt;p&gt;Японская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консервантов.&lt;/p&gt;</t>
  </si>
  <si>
    <t>http://shop.av.ru/nonfood/30055/30074/30080/229615/</t>
  </si>
  <si>
    <t>http://shop.av.ru//images/cms/data/items/big/229615.jpg</t>
  </si>
  <si>
    <t>вода, лактоферрин, кокамид ДЭА, миристилбетаинЮ лаурилбетаин, кокоилглутамат натрия, лаурилглутамат натрия, экстракт ромашки, экстракт цедры мандарина Чинпи, экстракт корня тутового дерева, аллантоин, глицерин
лимонная кислота, цитрат натрия, таурин, натуральный аминокислотный комплекс, динатриевая соль инозиновой кислоты, динатриевая соль гуаниловой кислоты, феноксиэтанол</t>
  </si>
  <si>
    <t>Nyula</t>
  </si>
  <si>
    <t>179963</t>
  </si>
  <si>
    <t>Гель-антиперспирант Lady Speed Stick "Невидимая защита" для женщин 65г</t>
  </si>
  <si>
    <t xml:space="preserve">Гель-антиперспирант предотвращает появление запаха пота, уменьшает потоотделение. Рекомендован для ежедневного применения.
</t>
  </si>
  <si>
    <t>&lt;p&gt;Гель-антиперспирант предотвращает появление запаха пота, уменьшает потоотделение. Рекомендован для ежедневного применения.&lt;/p&gt;</t>
  </si>
  <si>
    <t>http://shop.av.ru/nonfood/30055/30074/30076/179963/</t>
  </si>
  <si>
    <t>http://shop.av.ru//images/cms/data/items/big/179963.jpg</t>
  </si>
  <si>
    <t>вода, глициновый комплекс тетрахлорогидрата алюминия и циркония, циклопентасилоксан, денатурированный этиловый спирт, диметикон, трипропиленгликоль, пропиленгликоль, фенилтриметикон, отдушка, анисовый спирт, кумарин</t>
  </si>
  <si>
    <t>4606144002625</t>
  </si>
  <si>
    <t>повернуть винт, несколько раз провести дезодорантом по подмышечной впадине. Не наносить на воспаленную кожу. При появлении раздражения прекратить применение</t>
  </si>
  <si>
    <t>Lady Speed Stick</t>
  </si>
  <si>
    <t>019054</t>
  </si>
  <si>
    <t>Гель-крем для душа Palmolive с молоком и медом 250 мл</t>
  </si>
  <si>
    <t xml:space="preserve">Гель для душа с молоком и медом мягко очищает кожу, интенсивно увлажняя ее, делая шелковистой и нежной. Отличается приятным ароматом, подходит для ежедневного использования.
</t>
  </si>
  <si>
    <t>&lt;p&gt;Гель для душа с молоком и медом мягко очищает кожу, интенсивно увлажняя ее, делая шелковистой и нежной. Отличается приятным ароматом, подходит для ежедневного использования.&lt;/p&gt;</t>
  </si>
  <si>
    <t>http://shop.av.ru/nonfood/30055/30074/30075/019054/</t>
  </si>
  <si>
    <t>http://shop.av.ru//images/cms/data/items/big/019054.jpg</t>
  </si>
  <si>
    <t>вода, лаурилэтоксисульфат натрия, кокоамидопропилбетаин, глицерин, лаурилгликозоид, отдушка, хлорид натрия, сополимер стирола/акрилатов, ДМДМ гидантоин, поликватерниум-7, гликоль дистеарат,тетранатриевая соль ЭДТА, лимонная кислота
этерифицированный лаурил-4, лактоза, экстракт меда, молочный протеин, амилциннамаль, бензилбензоат, гексилкоричный альдегит, d-лимонен, красители СI 16255, CI 19140</t>
  </si>
  <si>
    <t>5996175232269,5996175232313,5996175232351,5996175232894,8003520010971,</t>
  </si>
  <si>
    <t>нанести небольшое количество геля на влажную кожу, помассировать, смыть теплой водой</t>
  </si>
  <si>
    <t>162261</t>
  </si>
  <si>
    <t>Гель-крем для душа Palmolive с оливковым молочком 250мл</t>
  </si>
  <si>
    <t xml:space="preserve">Гель для душа с экстрактом оливы и увлажняющим молочком деликатно очищает кожу, способствуя ее оздоровлению. Интенсивно увлажняет ее, делает мягкой и бархатистой. Отличается приятным ароматом, подходит для ежедневного использования.
</t>
  </si>
  <si>
    <t>&lt;p&gt;Гель для душа с экстрактом оливы и увлажняющим молочком деликатно очищает кожу, способствуя ее оздоровлению. Интенсивно увлажняет ее, делает мягкой и бархатистой. Отличается приятным ароматом, подходит для ежедневного использования.&lt;/p&gt;</t>
  </si>
  <si>
    <t>http://shop.av.ru/nonfood/30055/30074/30075/162261/</t>
  </si>
  <si>
    <t>http://shop.av.ru//images/cms/data/items/big/162261.jpg</t>
  </si>
  <si>
    <t>вода, лаурилэтоксисульфат натрия, кокоамидопропилбетаин, глицерин, лаурилгликозоид, отдушка, хлорид натрия, сополимер стирола/акрилатов, ДМДМ гидантоин, поликватерниум-7, гликоль дистеарат,
тетранатриевая соль ЭДТА, лимонная кислота, этерифицированный лаурил-4, обезжиренное сухое молоко, экстракт оливы, 3-метил-4 (2,6,6-триметил-2-циклогексен-1-ил), 3-бутен-2-он), 2-(4-терт-бутилбензил), пропиональдегид, цитронеллол</t>
  </si>
  <si>
    <t>5996175230975</t>
  </si>
  <si>
    <t>177538</t>
  </si>
  <si>
    <t>Гель-маска Neutrogena Visibly Clear для лица 2 в 1  150мл</t>
  </si>
  <si>
    <t xml:space="preserve">Очищающее средство удаляет остатки макияжа и глубоко очищает поры, предотвращая появление локальных воспалений. Делает кожу мягкой, шелковистой и эластичной. Рекомендуется для ежедневного использования.
</t>
  </si>
  <si>
    <t>&lt;p&gt;Очищающее средство удаляет остатки макияжа и глубоко очищает поры, предотвращая появление локальных воспалений. Делает кожу мягкой, шелковистой и эластичной. Рекомендуется для ежедневного использования.&lt;/p&gt;</t>
  </si>
  <si>
    <t>http://shop.av.ru/nonfood/30055/30074/30080/177538/</t>
  </si>
  <si>
    <t>http://shop.av.ru//images/cms/data/items/big/177538.jpg</t>
  </si>
  <si>
    <t>вода, глицин, каолин, бентонит, метил кокоил таурат натрия,титаниум диоксид,тридесет-9, салициловая кислота, ментол, PEG-5 этилгексаноат, кокосовая кислота, ксантан гам, хлорид натрия, дисодиум ЭДТА,лимонная кислота,цитрат натрия,хлорфенесин,отдушка</t>
  </si>
  <si>
    <t>3574660156409</t>
  </si>
  <si>
    <t>гель выдавить на ладонь, вспенить и массирующими движениями нанести на влажную кожу лица, после чего смыть теплой водой. Также средство можно использовать как очищающую маску (раз в неделю)</t>
  </si>
  <si>
    <t>122622</t>
  </si>
  <si>
    <t xml:space="preserve">Гель-смазка Contex Wave увлажняющая 100 мл </t>
  </si>
  <si>
    <t xml:space="preserve">Гель-смазка содержит особые смягчающие и увлажняющие компоненты, которые обеспечивают дополнительное ощущение комфорта. Изготовлена на водной основе, не содержит спирта.
</t>
  </si>
  <si>
    <t>&lt;p&gt;Гель-смазка содержит особые смягчающие и увлажняющие компоненты, которые обеспечивают дополнительное ощущение комфорта. Изготовлена на водной основе, не содержит спирта.&lt;/p&gt;</t>
  </si>
  <si>
    <t>http://shop.av.ru/nonfood/30055/30063/122622/</t>
  </si>
  <si>
    <t>http://shop.av.ru//images/cms/data/items/big/122622.jpg</t>
  </si>
  <si>
    <t>Презервативы</t>
  </si>
  <si>
    <t>30063</t>
  </si>
  <si>
    <t>вода, глицерин, пантенол, карбоксиметилцеллюлоза, карбомер, молочная кислота метилпарабен, пропилпарабен, ароматизатор</t>
  </si>
  <si>
    <t>хранить при комнатной температуре в сухом, защищенном от света месте, вдали от источников тепла</t>
  </si>
  <si>
    <t>5060040304020</t>
  </si>
  <si>
    <t>Contex</t>
  </si>
  <si>
    <t>236205</t>
  </si>
  <si>
    <t>Гигиенические прокладки Kotex Young Normal с крылышками Kimberly-Clark Ltd 10шт</t>
  </si>
  <si>
    <t>http://shop.av.ru/nonfood/30055/30062/236205/</t>
  </si>
  <si>
    <t>http://shop.av.ru//images/cms/data/items/big/236205.jpg</t>
  </si>
  <si>
    <t>Женская гигиена</t>
  </si>
  <si>
    <t>30062</t>
  </si>
  <si>
    <t>Kimberly-Clark Ltd</t>
  </si>
  <si>
    <t>Kotex</t>
  </si>
  <si>
    <t>204728</t>
  </si>
  <si>
    <t>Гигиенические прокладки Natracare "Дышащие" ежедневные 30шт</t>
  </si>
  <si>
    <t xml:space="preserve">Гигиенические прокладки Natracare (Натракеа) для ежедневного использования. Изготовлены из экологически чистых материалов, без хлора и парфюмерных отдушек. Обеспечивают ощущение свежести.
</t>
  </si>
  <si>
    <t>&lt;p&gt;Гигиенические прокладки Natracare (Натракеа) для ежедневного использования. Изготовлены из экологически чистых материалов, без хлора и парфюмерных отдушек. Обеспечивают ощущение свежести.&lt;/p&gt;</t>
  </si>
  <si>
    <t>http://shop.av.ru/nonfood/30055/30062/204728/</t>
  </si>
  <si>
    <t>http://shop.av.ru//images/cms/data/items/big/204728.jpg</t>
  </si>
  <si>
    <t>сердцевина из БИО-хлопка и кукурузного крахмала, верхнее покрытие из мягкой целлюлозы, клейкая лента для закрепления на белье из акриловой смолы</t>
  </si>
  <si>
    <t>0782126003003</t>
  </si>
  <si>
    <t>Natracare</t>
  </si>
  <si>
    <t>204721</t>
  </si>
  <si>
    <t>Гигиенические прокладки Natracare "Закругленные" ежедневные 30шт</t>
  </si>
  <si>
    <t xml:space="preserve">Ежедневные прокладки Natracare, изготовленные из особого экологически чистого материала. Нейтрализуют неприятные запахи, обеспечивают ощущение свежести.
</t>
  </si>
  <si>
    <t>&lt;p&gt;Ежедневные прокладки Natracare, изготовленные из особого экологически чистого материала. Нейтрализуют неприятные запахи, обеспечивают ощущение свежести.&lt;/p&gt;</t>
  </si>
  <si>
    <t>http://shop.av.ru/nonfood/30055/30062/204721/</t>
  </si>
  <si>
    <t>http://shop.av.ru//images/cms/data/items/big/204721.jpg</t>
  </si>
  <si>
    <t>сердцевина из БИО-хлопка и кукурузный крахмал (Биопласт), клейкая лента для закрепления на белье из акриловой смолы</t>
  </si>
  <si>
    <t>0782126003065</t>
  </si>
  <si>
    <t>225139</t>
  </si>
  <si>
    <t>Гриль WEBER электрический красный Weber 140см США</t>
  </si>
  <si>
    <t>http://shop.av.ru/nonfood/30100/30103/225139/</t>
  </si>
  <si>
    <t>http://shop.av.ru//images/cms/data/items/big/225139.jpg</t>
  </si>
  <si>
    <t>Товары для пикника</t>
  </si>
  <si>
    <t>30103</t>
  </si>
  <si>
    <t>металл</t>
  </si>
  <si>
    <t>Weber</t>
  </si>
  <si>
    <t>WEBER</t>
  </si>
  <si>
    <t>232690</t>
  </si>
  <si>
    <t>Гриль угольный WEBER Go-Anywhere Grill переносной черный Weber 53х31см США</t>
  </si>
  <si>
    <t>http://shop.av.ru/nonfood/30100/30103/232690/</t>
  </si>
  <si>
    <t>http://shop.av.ru//images/cms/data/items/big/232690.jpg</t>
  </si>
  <si>
    <t>сталь, керамика, алюминий, стекло, нейлон</t>
  </si>
  <si>
    <t>не требует особых условий хранения</t>
  </si>
  <si>
    <t>232691</t>
  </si>
  <si>
    <t>Гриль угольный WEBER One-Touch Original черный Weber 47см США</t>
  </si>
  <si>
    <t>http://shop.av.ru/nonfood/30100/30103/232691/</t>
  </si>
  <si>
    <t>http://shop.av.ru//images/cms/data/items/big/232691.jpg</t>
  </si>
  <si>
    <t>225135</t>
  </si>
  <si>
    <t>Гриль-барбекю WEBER One-Touch Classic Station черный 57см</t>
  </si>
  <si>
    <t>http://shop.av.ru/nonfood/30100/30103/225135/</t>
  </si>
  <si>
    <t>http://shop.av.ru//images/cms/data/items/big/225135.jpg</t>
  </si>
  <si>
    <t>225138</t>
  </si>
  <si>
    <t>Гриль-барбекю WEBER Performer с газовым розжигом угля черный Weber 57см США</t>
  </si>
  <si>
    <t>http://shop.av.ru/nonfood/30100/30103/225138/</t>
  </si>
  <si>
    <t>http://shop.av.ru//images/cms/data/items/big/225138.jpg</t>
  </si>
  <si>
    <t>225130</t>
  </si>
  <si>
    <t>Гриль-барбекю WEBER Smokey Joe Premium переносной коричневый 37см</t>
  </si>
  <si>
    <t xml:space="preserve">Компактный переносной гриль классической формы. Оснащен стальной решеткой из особо прочного металла и удобной ручкой. Рекомендуется для приготовления мяса, птицы, рыбы и овощей. Легко чистится.
Гриль позволяет готовить блюда как непосредственно над раскаленными углями (на решетке или шампурах), так и в некотором отдалении от них - с помощью горячего воздуха, который отражается от крышки и воздействует на продукты.
К грилю прилагается подробная инструкция с рецептами. Для предохранения гриля от неблагоприятных погодных условий рекомендуется использовать чехол.
</t>
  </si>
  <si>
    <t>&lt;p&gt;Компактный переносной гриль классической формы. Оснащен стальной решеткой из особо прочного металла и удобной ручкой. Рекомендуется для приготовления мяса, птицы, рыбы и овощей. Легко чистится.&lt;/p&gt;&lt;p&gt;Гриль позволяет готовить блюда как непосредственно над раскаленными углями (на решетке или шампурах), так и в некотором отдалении от них - с помощью горячего воздуха, который отражается от крышки и воздействует на продукты.&lt;/p&gt;&lt;p&gt;К грилю прилагается подробная инструкция с рецептами. Для предохранения гриля от неблагоприятных погодных условий рекомендуется использовать чехол.&lt;/p&gt;</t>
  </si>
  <si>
    <t>http://shop.av.ru/nonfood/30100/30103/225130/</t>
  </si>
  <si>
    <t>http://shop.av.ru//images/cms/data/items/big/225130.jpg</t>
  </si>
  <si>
    <t>232689</t>
  </si>
  <si>
    <t>Гриль-барбекю WEBER Smokey Joe Premium переносной черный Weber 37см США</t>
  </si>
  <si>
    <t>http://shop.av.ru/nonfood/30100/30103/232689/</t>
  </si>
  <si>
    <t>http://shop.av.ru//images/cms/data/items/big/232689.jpg</t>
  </si>
  <si>
    <t>165404</t>
  </si>
  <si>
    <t>Губка Scotch-Brite "Комфорт" для деликатной чистки 2 шт</t>
  </si>
  <si>
    <t xml:space="preserve">Губка Scotch-Brite (Скотч-Брайт), изготовленная из особого материала, имеет специальный латексный слой, который обеспечивает бережную чистку деликатных покрытий.
Подходит для ухода за посудой с тефлоновым покрытием, а также стеклянными, фарфоровыми и пластиковыми изделиями, кафелем и хромированными поверхностями.
</t>
  </si>
  <si>
    <t>&lt;p&gt;Губка Scotch-Brite (Скотч-Брайт), изготовленная из особого материала, имеет специальный латексный слой, который обеспечивает бережную чистку деликатных покрытий.&lt;/p&gt;&lt;p&gt;Подходит для ухода за посудой с тефлоновым покрытием, а также стеклянными, фарфоровыми и пластиковыми изделиями, кафелем и хромированными поверхностями.&lt;/p&gt;</t>
  </si>
  <si>
    <t>http://shop.av.ru/nonfood/30144/30149/165404/</t>
  </si>
  <si>
    <t>http://shop.av.ru//images/cms/data/items/big/165404.jpg</t>
  </si>
  <si>
    <t>4046719172276,8410001111926,</t>
  </si>
  <si>
    <t>Scotch-Brite</t>
  </si>
  <si>
    <t>158543</t>
  </si>
  <si>
    <t>Губка Scotch-Brite "Комфорт" для посуды 2шт</t>
  </si>
  <si>
    <t xml:space="preserve">Мягкая формованная губка для мытья посуды эффективно и бережно очищает посуду от загрязнений. Хорошо впитывает влагу, позволяет использовать меньшее количество чистящих средств. Не подходит для тефлоновых и стеклянных поверхностей.
</t>
  </si>
  <si>
    <t>&lt;p&gt;Мягкая формованная губка для мытья посуды эффективно и бережно очищает посуду от загрязнений. Хорошо впитывает влагу, позволяет использовать меньшее количество чистящих средств. Не подходит для тефлоновых и стеклянных поверхностей.&lt;/p&gt;</t>
  </si>
  <si>
    <t>http://shop.av.ru/nonfood/30144/30149/158543/</t>
  </si>
  <si>
    <t>http://shop.av.ru//images/cms/data/items/big/158543.jpg</t>
  </si>
  <si>
    <t>4046719172269 8410001109978</t>
  </si>
  <si>
    <t>183252</t>
  </si>
  <si>
    <t>Губка Scotch-Brite Magic для удаления пятен и загрязнений меламиновая 2шт</t>
  </si>
  <si>
    <t xml:space="preserve">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
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
</t>
  </si>
  <si>
    <t>&lt;p&gt;Меламиновая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царапин.&lt;/p&gt;&lt;p&gt;При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краской.&lt;/p&gt;</t>
  </si>
  <si>
    <t>http://shop.av.ru/nonfood/30144/30149/183252/</t>
  </si>
  <si>
    <t>http://shop.av.ru//images/cms/data/items/big/183252.jpg</t>
  </si>
  <si>
    <t>меламиновая резина</t>
  </si>
  <si>
    <t>1093 4607166901156 8690734008827</t>
  </si>
  <si>
    <t>165405</t>
  </si>
  <si>
    <t>Губка Scotch-Brite для деликатной чистки целлюлозная 3M 2 шт</t>
  </si>
  <si>
    <t xml:space="preserve">Губка для деликатного ухода за посудой со специальным покрытием, за стеклом, керамикой, фарфором и пластиком. Эффективно и бережно очищает поверхность от загрязнений. Имеет специальное латексное покрытие, что делает губку более мягкой.
</t>
  </si>
  <si>
    <t>&lt;p&gt;Губка для деликатного ухода за посудой со специальным покрытием, за стеклом, керамикой, фарфором и пластиком. Эффективно и бережно очищает поверхность от загрязнений. Имеет специальное латексное покрытие, что делает губку более мягкой.&lt;/p&gt;</t>
  </si>
  <si>
    <t>http://shop.av.ru/nonfood/30144/30149/165405/</t>
  </si>
  <si>
    <t>http://shop.av.ru//images/cms/data/items/big/165405.jpg</t>
  </si>
  <si>
    <t>целлюлоза</t>
  </si>
  <si>
    <t>4001895898242 4046719078028 4046719172283</t>
  </si>
  <si>
    <t>промывать чистой проточной водой перед первым применением и каждый раз после чистки</t>
  </si>
  <si>
    <t>211385</t>
  </si>
  <si>
    <t>Губка Scotch-Brite классическая для посуды 3M 2шт</t>
  </si>
  <si>
    <t>http://shop.av.ru/nonfood/30144/30149/211385/</t>
  </si>
  <si>
    <t>http://shop.av.ru//images/cms/data/items/big/211385.jpg</t>
  </si>
  <si>
    <t>4607166901217</t>
  </si>
  <si>
    <t>233751</t>
  </si>
  <si>
    <t>Губка Scotch-Brite классическая формованная 3M 2шт.</t>
  </si>
  <si>
    <t xml:space="preserve">Мягкая формованная губка для мытья посуды. Изготовлена из особого материала, обеспечивающего деликатную и эффективную чистку поверхности. Хорошо впитывает жидкость, позволяет экономно расходовать моющее средство.
</t>
  </si>
  <si>
    <t>&lt;p&gt;Мягкая формованная губка для мытья посуды. Изготовлена из особого материала, обеспечивающего деликатную и эффективную чистку поверхности. Хорошо впитывает жидкость, позволяет экономно расходовать моющее средство.&lt;/p&gt;</t>
  </si>
  <si>
    <t>http://shop.av.ru/nonfood/30144/30149/233751/</t>
  </si>
  <si>
    <t>http://shop.av.ru//images/cms/data/items/big/233751.jpg</t>
  </si>
  <si>
    <t>005856</t>
  </si>
  <si>
    <t>Губка Vileda Glitzy для кастрюль 2шт</t>
  </si>
  <si>
    <t xml:space="preserve">Срок годности не ограничен.
</t>
  </si>
  <si>
    <t>&lt;p&gt;Срок годности не ограничен.&lt;/p&gt;</t>
  </si>
  <si>
    <t>http://shop.av.ru/nonfood/30144/30149/005856/</t>
  </si>
  <si>
    <t>http://shop.av.ru//images/cms/data/items/big/005856.jpg</t>
  </si>
  <si>
    <t>губка 100% полиуретан, чистящая часть 15% полиамид, 10% полиэстер, 25% связывающие вещества, 50% натуральные мягкие абразивы</t>
  </si>
  <si>
    <t>Vileda GmbH</t>
  </si>
  <si>
    <t>3838937221024 4003790009822</t>
  </si>
  <si>
    <t>губка снимает загрязнения, не царапая поверхность. Удобна в использовании за счет пазов по сторонам</t>
  </si>
  <si>
    <t>001693</t>
  </si>
  <si>
    <t>Губка Vileda Glitzy для посуды 2шт</t>
  </si>
  <si>
    <t xml:space="preserve">Не содержит абразива, чистит основательно и бережно, хорошо впитывает жидкость, позволяет расходовать минимальное количество чистящих средств.
Срок годности не ограничен.
</t>
  </si>
  <si>
    <t>&lt;p&gt;Не содержит абразива, чистит основательно и бережно, хорошо впитывает жидкость, позволяет расходовать минимальное количество чистящих средств.&lt;/p&gt;&lt;p&gt;Срок годности не ограничен.&lt;/p&gt;</t>
  </si>
  <si>
    <t>http://shop.av.ru/nonfood/30144/30149/001693/</t>
  </si>
  <si>
    <t>http://shop.av.ru//images/cms/data/items/big/001693.jpg</t>
  </si>
  <si>
    <t>полиуретан, полиамид, полиэстер, связующие вещества</t>
  </si>
  <si>
    <t>4003790009808</t>
  </si>
  <si>
    <t>губка подходит для мытья посуды из деликатных материалов: акрила, тефлона, стекла, фарфора, хрусталя, полированной стали</t>
  </si>
  <si>
    <t>020865</t>
  </si>
  <si>
    <t>Губка Vileda PurActive для посуды</t>
  </si>
  <si>
    <t xml:space="preserve">Перед чисткой проверить реакцию особо чувствительных материалов на незаметном участке.
Срок годности не ограничен.
</t>
  </si>
  <si>
    <t>&lt;p&gt;Перед чисткой проверить реакцию особо чувствительных материалов на незаметном участке.&lt;/p&gt;&lt;p&gt;Срок годности не ограничен.&lt;/p&gt;</t>
  </si>
  <si>
    <t>http://shop.av.ru/nonfood/30144/30149/020865/</t>
  </si>
  <si>
    <t>http://shop.av.ru//images/cms/data/items/big/020865.jpg</t>
  </si>
  <si>
    <t>100% полиуретан</t>
  </si>
  <si>
    <t>4003790004407 4023103113817</t>
  </si>
  <si>
    <t>не содержит абразива, поэтому не царапает поверхность, долго служит</t>
  </si>
  <si>
    <t>001677</t>
  </si>
  <si>
    <t>Губка Vileda PurActive для сковород 2шт</t>
  </si>
  <si>
    <t xml:space="preserve">Удобная в использовании, защищает пальцы благодаря специальным пазам по бокам. Долго служит.
Срок годности не ограничен.
</t>
  </si>
  <si>
    <t>&lt;p&gt;Удобная в использовании, защищает пальцы благодаря специальным пазам по бокам. Долго служит.&lt;/p&gt;&lt;p&gt;Срок годности не ограничен.&lt;/p&gt;</t>
  </si>
  <si>
    <t>http://shop.av.ru/nonfood/30144/30149/001677/</t>
  </si>
  <si>
    <t>http://shop.av.ru//images/cms/data/items/big/001677.jpg</t>
  </si>
  <si>
    <t>4003790004421 4023103140431</t>
  </si>
  <si>
    <t>губка предназначена для мытья кастрюль, сковород, противней из стали, латуни и хрома, эмалированных поверхностей. Не содержит абразива, не царапает поверхность</t>
  </si>
  <si>
    <t>179261</t>
  </si>
  <si>
    <t>Губка Vileda PurActive для стеклокерамики</t>
  </si>
  <si>
    <t xml:space="preserve">Перед чисткой поверхности сначала осторожно проверить действие губки на незаметном участке. Рекомендуется использовать только на охлажденных поверхностях.
Срок годности не ограничен.
</t>
  </si>
  <si>
    <t>&lt;p&gt;Перед чисткой поверхности сначала осторожно проверить действие губки на незаметном участке. Рекомендуется использовать только на охлажденных поверхностях.&lt;/p&gt;&lt;p&gt;Срок годности не ограничен.&lt;/p&gt;</t>
  </si>
  <si>
    <t>http://shop.av.ru/nonfood/30144/30149/179261/</t>
  </si>
  <si>
    <t>http://shop.av.ru//images/cms/data/items/big/179261.jpg</t>
  </si>
  <si>
    <t>полиуретан</t>
  </si>
  <si>
    <t>4023103114975</t>
  </si>
  <si>
    <t>чистящая сторона удаляет пригоревшую грязь и остатки пищи, не оставляя царапин. Впитывающая сторона из микроволоконного материала впитывает грязь, жир и вытирает поверхность до блеска</t>
  </si>
  <si>
    <t>110680</t>
  </si>
  <si>
    <t>Губка Vileda PurActive для электроплит 2шт</t>
  </si>
  <si>
    <t xml:space="preserve">Губка предназначена для мытья электрических, стеклокерамических и газовых плит, а также СВЧ-печей, требующих особого ухода.
Губка мягко удаляет загрязнения с поверхности, не царапая ее, а также хорошо впитывает влагу. Долго служит.
</t>
  </si>
  <si>
    <t>&lt;p&gt;Губка предназначена для мытья электрических, стеклокерамических и газовых плит, а также СВЧ-печей, требующих особого ухода.&lt;/p&gt;&lt;p&gt;Губка мягко удаляет загрязнения с поверхности, не царапая ее, а также хорошо впитывает влагу. Долго служит.&lt;/p&gt;</t>
  </si>
  <si>
    <t>http://shop.av.ru/nonfood/30144/30149/110680/</t>
  </si>
  <si>
    <t>http://shop.av.ru//images/cms/data/items/big/110680.jpg</t>
  </si>
  <si>
    <t>40% полиуретан, 60% вискоза</t>
  </si>
  <si>
    <t>4003790004438</t>
  </si>
  <si>
    <t>192162</t>
  </si>
  <si>
    <t>Губка-глянец МИНИ Collonil Mini Polish с силиконом</t>
  </si>
  <si>
    <t>http://shop.av.ru/nonfood/30097/30098/192162/</t>
  </si>
  <si>
    <t>http://shop.av.ru//images/cms/data/items/big/192162.jpg</t>
  </si>
  <si>
    <t>Предметы</t>
  </si>
  <si>
    <t>30098</t>
  </si>
  <si>
    <t>9003025053458</t>
  </si>
  <si>
    <t>225634</t>
  </si>
  <si>
    <t>Дезодорант Dove "Экстразащита и уход" для мужчин 150мл спрей</t>
  </si>
  <si>
    <t xml:space="preserve">Антиперсперант, разработанный специально для мужчин. Его инновационная формула обеспечивает эффективную защиту от пота и запаха. Содержит увлажняющий крем, который бережно ухаживает за кожей, не раздражая ее.
Не оставляет белых следов. Обеспечивает комфорт и свежесть в течение всего дня.
</t>
  </si>
  <si>
    <t>&lt;p&gt;Антиперсперант, разработанный специально для мужчин. Его инновационная формула обеспечивает эффективную защиту от пота и запаха. Содержит увлажняющий крем, который бережно ухаживает за кожей, не раздражая ее.&lt;/p&gt;&lt;p&gt;Не оставляет белых следов. Обеспечивает комфорт и свежесть в течение всего дня.&lt;/p&gt;</t>
  </si>
  <si>
    <t>http://shop.av.ru/nonfood/30055/30074/30076/225634/</t>
  </si>
  <si>
    <t>http://shop.av.ru//images/cms/data/items/big/225634.jpg</t>
  </si>
  <si>
    <t>избегайте действия прямых солнечных лучей и нагревания свыше +50</t>
  </si>
  <si>
    <t>Unilever</t>
  </si>
  <si>
    <t>встряхнуть баллон, распылить на сухую и чистую кожу подмышек с расстояния 15см от тела. Не распылять около глаз и лица. Не наносить на раздраженную или поврежденную кожу</t>
  </si>
  <si>
    <t>Dove</t>
  </si>
  <si>
    <t>214314</t>
  </si>
  <si>
    <t>Дезодорант Florame "Homme" для мужчин 50г</t>
  </si>
  <si>
    <t xml:space="preserve">Шариковый дезодорант, разработанный специально для мужчин. Содержит особый комплекс «Кедра-Арган» и антибактериальные активные компоненты (эфирное масло розы и экстракт сахарного тростника).
Обеспечивает надежную защиту от неприятного запаха и ощущение свежести в течение всего дня. Не закупоривает поры.
</t>
  </si>
  <si>
    <t>&lt;p&gt;Шариковый дезодорант, разработанный специально для мужчин. Содержит особый комплекс «Кедра-Арган» и антибактериальные активные компоненты (эфирное масло розы и экстракт сахарного тростника).&lt;/p&gt;&lt;p&gt;Обеспечивает надежную защиту от неприятного запаха и ощущение свежести в течение всего дня. Не закупоривает поры.&lt;/p&gt;</t>
  </si>
  <si>
    <t>http://shop.av.ru/nonfood/30055/30074/30076/214314/</t>
  </si>
  <si>
    <t>http://shop.av.ru//images/cms/data/items/big/214314.jpg</t>
  </si>
  <si>
    <t>провести шариком по чистой и сухой коже подмышек. Не наносить на раздраженную или поврежденную кожу</t>
  </si>
  <si>
    <t>Florame</t>
  </si>
  <si>
    <t>213105</t>
  </si>
  <si>
    <t>Дезодорант Mennen Speed Stick "Активный день" 24/7 50г стик</t>
  </si>
  <si>
    <t xml:space="preserve">Дезодорант-антиперспирант, формула которого разработана специально для мужчин. Защищает от появления неприятного запаха пота в течение 24 часов. Отличается приятным ароматом. Не вызывает аллергии.
</t>
  </si>
  <si>
    <t>&lt;p&gt;Дезодорант-антиперспирант, формула которого разработана специально для мужчин. Защищает от появления неприятного запаха пота в течение 24 часов. Отличается приятным ароматом. Не вызывает аллергии.&lt;/p&gt;</t>
  </si>
  <si>
    <t>http://shop.av.ru/nonfood/30055/30074/30076/213105/</t>
  </si>
  <si>
    <t>http://shop.av.ru//images/cms/data/items/big/213105.jpg</t>
  </si>
  <si>
    <t>циклометикон, глициновый комплекс тетрахлорида алюминия и циркония, С12-15, алкилбензонат, синтетический воск, ПЭГ-8дистериат, гидрированное соевое масло, лимонная кислота, ирганокс 1010, кумарин, эвенгол</t>
  </si>
  <si>
    <t>4606144003394 4606144005145</t>
  </si>
  <si>
    <t>повернуть винт для поднятия дезодоранта, провести несколько раз по подмышечной впадине</t>
  </si>
  <si>
    <t>Mennen Speed Stick</t>
  </si>
  <si>
    <t>216851</t>
  </si>
  <si>
    <t>Дезодорант Mennen Speed Stick "Водостойкий" для мужчин 50г стик</t>
  </si>
  <si>
    <t xml:space="preserve">Новый дезодорант-антиперспирант Mennen Speed Stick эффективно защищает от появления запаха пота даже после контакта с водой. Особенно удобен при использовании на пляже. Действует в течение 24 часов.
</t>
  </si>
  <si>
    <t>&lt;p&gt;Новый дезодорант-антиперспирант Mennen Speed Stick эффективно защищает от появления запаха пота даже после контакта с водой. Особенно удобен при использовании на пляже. Действует в течение 24 часов.&lt;/p&gt;</t>
  </si>
  <si>
    <t>http://shop.av.ru/nonfood/30055/30074/30076/216851/</t>
  </si>
  <si>
    <t>http://shop.av.ru//images/cms/data/items/big/216851.jpg</t>
  </si>
  <si>
    <t>4606144005336</t>
  </si>
  <si>
    <t>повернуть винт для поднятия дезодоранта. Несколько раз провести по подмышечной впадине</t>
  </si>
  <si>
    <t>229168</t>
  </si>
  <si>
    <t>Дезодорант Nivea For Men "Невидимый для черного и белого" шариковый Германия</t>
  </si>
  <si>
    <t>http://shop.av.ru/nonfood/30055/30074/30076/229168/</t>
  </si>
  <si>
    <t>http://shop.av.ru//images/cms/data/items/big/229168.jpg</t>
  </si>
  <si>
    <t>204518</t>
  </si>
  <si>
    <t>Дезодорант Nivea For men "Серебрянная защита" шариковый 50мл</t>
  </si>
  <si>
    <t xml:space="preserve">Шариковый дезодорант, разработанный специально для мужчин. Предотвращает появление неприятного запаха пота. Рекомендуется для ежедневного использования.
</t>
  </si>
  <si>
    <t>&lt;p&gt;Шариковый дезодорант, разработанный специально для мужчин. Предотвращает появление неприятного запаха пота. Рекомендуется для ежедневного использования.&lt;/p&gt;</t>
  </si>
  <si>
    <t>http://shop.av.ru/nonfood/30055/30074/30076/204518/</t>
  </si>
  <si>
    <t>http://shop.av.ru//images/cms/data/items/big/204518.jpg</t>
  </si>
  <si>
    <t>4005808307036</t>
  </si>
  <si>
    <t>229169</t>
  </si>
  <si>
    <t>Дезодорант Nivea Pure "Невидимый для черного и белого" шариковый Германия</t>
  </si>
  <si>
    <t>http://shop.av.ru/nonfood/30055/30074/30076/229169/</t>
  </si>
  <si>
    <t>http://shop.av.ru//images/cms/data/items/big/229169.jpg</t>
  </si>
  <si>
    <t>106101</t>
  </si>
  <si>
    <t>Дезодорант Rexona "Алое-вера" антиперспирант 150мл</t>
  </si>
  <si>
    <t xml:space="preserve">Дезодорант-антиперспирант (спрей) с экстрактом алое-вера предотвращает появление запаха пота и мягко ухаживает за кожей подмышек, делая ее нежной и шелковистой. Подходит для ежедневного использования, не вызывает раздражения.
</t>
  </si>
  <si>
    <t>&lt;p&gt;Дезодорант-антиперспирант (спрей) с экстрактом алое-вера предотвращает появление запаха пота и мягко ухаживает за кожей подмышек, делая ее нежной и шелковистой. Подходит для ежедневного использования, не вызывает раздражения.&lt;/p&gt;</t>
  </si>
  <si>
    <t>http://shop.av.ru/nonfood/30055/30074/30076/106101/</t>
  </si>
  <si>
    <t>http://shop.av.ru//images/cms/data/items/big/106101.jpg</t>
  </si>
  <si>
    <t>беречь от попадания прямых солнечных лучей и нагревания свыше 50С. Не распылять вблизи открытого огня и раскаленных предметов. Баллон под давлением! Не разбирать и не давать детям</t>
  </si>
  <si>
    <t>5900300076703 8593838987862 8717163340455 8717163340561</t>
  </si>
  <si>
    <t>встряхнуть баллон и распылять на область подмышек. Не наносить на раздраженную и поврежденную кожу</t>
  </si>
  <si>
    <t>Rexona</t>
  </si>
  <si>
    <t>170714</t>
  </si>
  <si>
    <t>Дезодорант Rexona Crystal Clear Aqua  Unilever 150мл аэрозоль</t>
  </si>
  <si>
    <t xml:space="preserve">Современная формула работает синхронно с Вашим телом и обеспечивает длительную защиту от пота и запаха.
Производитель: Юнилевер, Великобритания.
</t>
  </si>
  <si>
    <t>&lt;p&gt;Современная формула работает синхронно с Вашим телом и обеспечивает длительную защиту от пота и запаха.&lt;/p&gt;&lt;p&gt;Производитель: Юнилевер, Великобритания.&lt;/p&gt;</t>
  </si>
  <si>
    <t>http://shop.av.ru/nonfood/30055/30074/30076/170714/</t>
  </si>
  <si>
    <t>http://shop.av.ru//images/cms/data/items/big/170714.jpg</t>
  </si>
  <si>
    <t>Не распыляйте вблизи открытого огня и раскаленных предметов. Баллон под давлением! Не разбирать и не давать детям</t>
  </si>
  <si>
    <t>8593838982621 8717163328149 8717644083055</t>
  </si>
  <si>
    <t>встряхните, распыляйте 2-3 секунды на сухую и чистую кожу подмышек с расстояния 15см от тела. Не наносить на раздраженную и поврежденную кожу</t>
  </si>
  <si>
    <t>178362</t>
  </si>
  <si>
    <t>Дезодорант Rexona Extreme Protiction для мужчин 150мл аэрозоль</t>
  </si>
  <si>
    <t xml:space="preserve">Дезодорант-аэрозоль разработан с учетом особенностей мужского организма. Эффективно и надолго предотвращает появление запаха пота. Подходит для ежедневного использования, не вызывает раздражения.
</t>
  </si>
  <si>
    <t>&lt;p&gt;Дезодорант-аэрозоль разработан с учетом особенностей мужского организма. Эффективно и надолго предотвращает появление запаха пота. Подходит для ежедневного использования, не вызывает раздражения.&lt;/p&gt;</t>
  </si>
  <si>
    <t>http://shop.av.ru/nonfood/30055/30074/30076/178362/</t>
  </si>
  <si>
    <t>http://shop.av.ru//images/cms/data/items/big/178362.jpg</t>
  </si>
  <si>
    <t>8717163960349 8717644062357</t>
  </si>
  <si>
    <t>встряхнуть баллон и распылить средство на область подмышек. Не наносить на раздраженную и поврежденную кожу</t>
  </si>
  <si>
    <t>202921</t>
  </si>
  <si>
    <t>Дезодорант Rexona SEXY Unilever 150мл аэрозоль</t>
  </si>
  <si>
    <t xml:space="preserve">Дезодорант-спрей отличается свежим ароматом. Предотвращает появление неприятного запаха пота. Рекомендуется для ежедневного использования.
</t>
  </si>
  <si>
    <t>&lt;p&gt;Дезодорант-спрей отличается свежим ароматом. Предотвращает появление неприятного запаха пота. Рекомендуется для ежедневного использования.&lt;/p&gt;</t>
  </si>
  <si>
    <t>http://shop.av.ru/nonfood/30055/30074/30076/202921/</t>
  </si>
  <si>
    <t>http://shop.av.ru//images/cms/data/items/big/202921.jpg</t>
  </si>
  <si>
    <t>8717644585085</t>
  </si>
  <si>
    <t>баллон встряхнуть, распылить на сухую и чистую кожу подмышек с расстояния 15 см от тела. Не наносить на раздраженную или поврежденную кожу</t>
  </si>
  <si>
    <t>225450</t>
  </si>
  <si>
    <t>Дезодорант Rexona Алое вера антиперспирант 24 часа Unilever 50 мл шариковый</t>
  </si>
  <si>
    <t xml:space="preserve">Роликовый дезодорант с экстрактом алоэ-вера отличается свежим ароматом. Предотвращает появление неприятного запаха пота. Рекомендуется для ежедневного использования.
Rexona выпускает под маркой Unilever высококачественные дезодоранты-антиперспиранты, которые подарят Вам чувство уверенности и комфорта в любой ситуации.
</t>
  </si>
  <si>
    <t>&lt;p&gt;Роликовый дезодорант с экстрактом алоэ-вера отличается свежим ароматом. Предотвращает появление неприятного запаха пота. Рекомендуется для ежедневного использования.&lt;/p&gt;&lt;p&gt;Rexona выпускает под маркой Unilever высококачественные дезодоранты-антиперспиранты, которые подарят Вам чувство уверенности и комфорта в любой ситуации.&lt;/p&gt;</t>
  </si>
  <si>
    <t>http://shop.av.ru/nonfood/30055/30074/30076/225450/</t>
  </si>
  <si>
    <t>http://shop.av.ru//images/cms/data/items/big/225450.jpg</t>
  </si>
  <si>
    <t>178413</t>
  </si>
  <si>
    <t xml:space="preserve">Дезодорант для комнаты Shoshugen с ароматом мыла и чистоты жидкий АО "Кобаяси Сейяку" 400мл </t>
  </si>
  <si>
    <t xml:space="preserve">Нейтрализует неприятные запахи. Предназначен для использования в жилых помещениях. Бумажный фильтр позволяет регулировать интенсивность действия.
Если содержимое освежителя пролилось, его необходимо немедленно вытереть. При попадании на кожу, жидкость рекомендуется смыть большим количеством воды.
При возникновении раздражения, а также если вы случайно проглотили жидкость из освежителя воздуха, необходимо обратиться к врачу.
</t>
  </si>
  <si>
    <t>&lt;p&gt;Нейтрализует неприятные запахи. Предназначен для использования в жилых помещениях. Бумажный фильтр позволяет регулировать интенсивность действия.&lt;/p&gt;&lt;p&gt;Если содержимое освежителя пролилось, его необходимо немедленно вытереть. При попадании на кожу, жидкость рекомендуется смыть большим количеством воды.&lt;/p&gt;&lt;p&gt;При возникновении раздражения, а также если вы случайно проглотили жидкость из освежителя воздуха, необходимо обратиться к врачу.&lt;/p&gt;</t>
  </si>
  <si>
    <t>http://shop.av.ru/nonfood/30040/30049/178413/</t>
  </si>
  <si>
    <t>http://shop.av.ru//images/cms/data/items/big/178413.jpg</t>
  </si>
  <si>
    <t>экстракты растений, амфолитные ПАВ-деодорант, отдушка, ПАВ (неионогенные, анионные), краситель</t>
  </si>
  <si>
    <t>хранить в местах, недоступных для детей</t>
  </si>
  <si>
    <t>АО "Кобаяси Сейяку"</t>
  </si>
  <si>
    <t>4987072068946</t>
  </si>
  <si>
    <t>снять верхнюю крышку, повернуть внутренний затвор (см. стрелки) и аккуратно поднять его, чтобы был виден бумажный фильтр. Установить верхнюю крышку на место</t>
  </si>
  <si>
    <t>Shoshugen</t>
  </si>
  <si>
    <t>219449</t>
  </si>
  <si>
    <t>Дезодорант для комнаты Shoshugen с древесным углем жидкий 400мл</t>
  </si>
  <si>
    <t>http://shop.av.ru/nonfood/30040/30049/219449/</t>
  </si>
  <si>
    <t>http://shop.av.ru//images/cms/data/items/big/219449.jpg</t>
  </si>
  <si>
    <t>ПАВ (нейтрализаторы запаха, неионогенные, анионные), отдушка, краситель</t>
  </si>
  <si>
    <t>4987072068489</t>
  </si>
  <si>
    <t>213695</t>
  </si>
  <si>
    <t>Дезодорант для холодильника ST "Dashshuutan" с древесным углем "Бинчотан" (морозильная камера) 70гр Япония</t>
  </si>
  <si>
    <t xml:space="preserve">Дезодорант для холодильника с натуральным древесным углем. Эффективно поглощает и нейтрализует резкие и стойкие запахи. Содержит порошок бамбука, который оказывает антибактериальный эффект.
</t>
  </si>
  <si>
    <t>&lt;p&gt;Дезодорант для холодильника с натуральным древесным углем. Эффективно поглощает и нейтрализует резкие и стойкие запахи. Содержит порошок бамбука, который оказывает антибактериальный эффект.&lt;/p&gt;</t>
  </si>
  <si>
    <t>http://shop.av.ru/nonfood/30040/30049/213695/</t>
  </si>
  <si>
    <t>http://shop.av.ru//images/cms/data/items/big/213695.jpg</t>
  </si>
  <si>
    <t>активированный уголь, древесный уголь бинчотан, этиловый спирт</t>
  </si>
  <si>
    <t>4901070111817</t>
  </si>
  <si>
    <t>ST</t>
  </si>
  <si>
    <t>213694</t>
  </si>
  <si>
    <t>Дезодорант для холодильника ST "Dashshuutan" с древесным углем "Бинчотан" (основная камера) 140гр Япония</t>
  </si>
  <si>
    <t>http://shop.av.ru/nonfood/30040/30049/213694/</t>
  </si>
  <si>
    <t>http://shop.av.ru//images/cms/data/items/big/213694.jpg</t>
  </si>
  <si>
    <t xml:space="preserve">активированный уголь, древесный уголь бинчотан, минеральный дезодорант, порошок гигантского бамбука (бамбука мосо) 
</t>
  </si>
  <si>
    <t>4901070111176</t>
  </si>
  <si>
    <t>213696</t>
  </si>
  <si>
    <t>Дезодорант для холодильника ST "Dashshuutan" с древесным углем "Бинчотан" (охлаждающая камера) 55х2шт Япония</t>
  </si>
  <si>
    <t>http://shop.av.ru/nonfood/30040/30049/213696/</t>
  </si>
  <si>
    <t>http://shop.av.ru//images/cms/data/items/big/213696.jpg</t>
  </si>
  <si>
    <t>активированный уголь, древесный уголь бинчотан, минеральный дезодорант, порошок гигантского бамбука (мосо)</t>
  </si>
  <si>
    <t>4901070113453</t>
  </si>
  <si>
    <t>147132</t>
  </si>
  <si>
    <t>Дезодорант-антиперспирант Dove Original (спрей) 150мл</t>
  </si>
  <si>
    <t xml:space="preserve">Дезодорант-антиперспирант, разработанный специально для женщин, обеспечивает надежную защиту от неприятного запаха в течение суток. Уникальная формула с увлажняющими компонентами улучшает внешний вид кожи, делая ее нежной и гладкой.
</t>
  </si>
  <si>
    <t>&lt;p&gt;Дезодорант-антиперспирант, разработанный специально для женщин, обеспечивает надежную защиту от неприятного запаха в течение суток. Уникальная формула с увлажняющими компонентами улучшает внешний вид кожи, делая ее нежной и гладкой.&lt;/p&gt;</t>
  </si>
  <si>
    <t>http://shop.av.ru/nonfood/30055/30074/30076/147132/</t>
  </si>
  <si>
    <t>http://shop.av.ru//images/cms/data/items/big/147132.jpg</t>
  </si>
  <si>
    <t>229150</t>
  </si>
  <si>
    <t>Дезодорант-антиперспирант Nivea For Men "Невидимый для черного и белого"</t>
  </si>
  <si>
    <t>http://shop.av.ru/nonfood/30055/30074/30076/229150/</t>
  </si>
  <si>
    <t>http://shop.av.ru//images/cms/data/items/big/229150.jpg</t>
  </si>
  <si>
    <t>198619</t>
  </si>
  <si>
    <t>Дезодорант-антиперспирант Rexona Crystal Clear Aqua 50 мл шариковый</t>
  </si>
  <si>
    <t>http://shop.av.ru/nonfood/30055/30074/30076/198619/</t>
  </si>
  <si>
    <t>http://shop.av.ru//images/cms/data/items/big/198619.jpg</t>
  </si>
  <si>
    <t>вода, алюминоциркониевый пентахлоргидрат, глицерин, Helianthus Annuus, стеарат-20</t>
  </si>
  <si>
    <t>46026941,50096084,</t>
  </si>
  <si>
    <t>122514</t>
  </si>
  <si>
    <t>Дезодорирующий камень Tofix для сливного бачка 2шт</t>
  </si>
  <si>
    <t>http://shop.av.ru/nonfood/30040/30042/30047/122514/</t>
  </si>
  <si>
    <t>http://shop.av.ru//images/cms/data/items/big/122514.jpg</t>
  </si>
  <si>
    <t>ионизированные тензиды, неионизированные тензиды, сульфат натрия, хлорид натрия, комплексообразователь, краситель, отдушка. Содержит натрийдодециловую соль</t>
  </si>
  <si>
    <t>Избегать контакта средства с пищевыми продуктами. Беречь от детей. При попадании в глаза - немедленно обратиться к врачу</t>
  </si>
  <si>
    <t>9001531017599</t>
  </si>
  <si>
    <t>поместить в смывной бачок со стороны, противоположной отверстию для впуска воды</t>
  </si>
  <si>
    <t>Tofix</t>
  </si>
  <si>
    <t>180617</t>
  </si>
  <si>
    <t>Декантер Shott Zwiesel Diva для вина 1000мл</t>
  </si>
  <si>
    <t xml:space="preserve">Графин особой формы, в который принято наливать вино перед подачей на стол. Изготовлен из выдувного стекла, удобен в использовании. Также послужит стильным украшением интерьера.
</t>
  </si>
  <si>
    <t>&lt;p&gt;Графин особой формы, в который принято наливать вино перед подачей на стол. Изготовлен из выдувного стекла, удобен в использовании. Также послужит стильным украшением интерьера.&lt;/p&gt;</t>
  </si>
  <si>
    <t>http://shop.av.ru/nonfood/30119/36122/180617/</t>
  </si>
  <si>
    <t>http://shop.av.ru//images/cms/data/items/big/180617.jpg</t>
  </si>
  <si>
    <t>Shott Zwiesel</t>
  </si>
  <si>
    <t>4001836819923</t>
  </si>
  <si>
    <t>Schott Zwiesel</t>
  </si>
  <si>
    <t>220566</t>
  </si>
  <si>
    <t>Деликатес мясной TitBit Индейка для собак мелких пород 200г Альпинтех Россия</t>
  </si>
  <si>
    <t>http://shop.av.ru/nonfood/30089/30071/220566/</t>
  </si>
  <si>
    <t>http://shop.av.ru//images/cms/data/items/big/220566.jpg</t>
  </si>
  <si>
    <t>30089</t>
  </si>
  <si>
    <t>Лакомства для животных</t>
  </si>
  <si>
    <t>30071</t>
  </si>
  <si>
    <t>сердце говяжье, мясо индейки, говядина, печень говяжья, рубец говяжий, почки говяжьи, легкое говяжье, тыква, рис коричневый, морковь, масло кукурузное, пшеничные отруби, рыбий жир
дрожжи, шпинат, экстракт крапивы, минеральная смесь, бурые водоросли, морская соль, яичная скорлупа, черника, брусника, розмарин, чеснок, элеутерококк, клюква</t>
  </si>
  <si>
    <t>Альпинтех</t>
  </si>
  <si>
    <t>TitBit</t>
  </si>
  <si>
    <t>220575</t>
  </si>
  <si>
    <t>Деликатес мясной TitBit кролик/ягненок для мелких взрослых собак в ассортименте Альпинтех 200г Россия</t>
  </si>
  <si>
    <t>http://shop.av.ru/nonfood/30089/30071/220575/</t>
  </si>
  <si>
    <t>http://shop.av.ru//images/cms/data/items/big/220575.jpg</t>
  </si>
  <si>
    <t>190158</t>
  </si>
  <si>
    <t>Держатель инструмента WEBER 1201</t>
  </si>
  <si>
    <t xml:space="preserve">Держатель для инструментов, изготовленный из нержавеющей стали. Предназначен для крепления инструментов к боковой части котла. Подходит для грилей диаметром 47 и 57 см.
</t>
  </si>
  <si>
    <t>&lt;p&gt;Держатель для инструментов, изготовленный из нержавеющей стали. Предназначен для крепления инструментов к боковой части котла. Подходит для грилей диаметром 47 и 57 см.&lt;/p&gt;</t>
  </si>
  <si>
    <t>http://shop.av.ru/nonfood/30100/30103/190158/</t>
  </si>
  <si>
    <t>http://shop.av.ru//images/cms/data/items/big/190158.jpg</t>
  </si>
  <si>
    <t>изготовлен из стали с блестящим никелевым покрытием</t>
  </si>
  <si>
    <t>4607044811669</t>
  </si>
  <si>
    <t>027008</t>
  </si>
  <si>
    <t>Жидкость Collonil Selbstglanz для блеска (черная) 50мл</t>
  </si>
  <si>
    <t xml:space="preserve">После применения рекомендуется отполировать обувь куском шерстяной ткани.
</t>
  </si>
  <si>
    <t>&lt;p&gt;После применения рекомендуется отполировать обувь куском шерстяной ткани.&lt;/p&gt;</t>
  </si>
  <si>
    <t>http://shop.av.ru/nonfood/30097/30099/027008/</t>
  </si>
  <si>
    <t>http://shop.av.ru//images/cms/data/items/big/027008.jpg</t>
  </si>
  <si>
    <t>4002092721029 4002092782020 4002092821026 9003025722019 9003025722026 9900030041244</t>
  </si>
  <si>
    <t>обувь очистить. Перед первым употреблением "эгализатор" сильно потереть, до тех пор, пока не выступит жидкость. Равномерно нанести и дать просохнуть. Блеск проявится сам по себе</t>
  </si>
  <si>
    <t>163910</t>
  </si>
  <si>
    <t>Жидкость Collonil Selbstglanz для блеска бесцветная</t>
  </si>
  <si>
    <t xml:space="preserve">Средство разработано на ваксовой основе, ухаживает за кожей, устойчиво к погодным изменениям.
Между двумя применениями обувь очищать лишь при помощи куска влажной ткани и сразу же после этого полировать при помощи куска сухой ткани.
</t>
  </si>
  <si>
    <t>&lt;p&gt;Средство разработано на ваксовой основе, ухаживает за кожей, устойчиво к погодным изменениям.&lt;/p&gt;&lt;p&gt;Между двумя применениями обувь очищать лишь при помощи куска влажной ткани и сразу же после этого полировать при помощи куска сухой ткани.&lt;/p&gt;</t>
  </si>
  <si>
    <t>http://shop.av.ru/nonfood/30097/30099/163910/</t>
  </si>
  <si>
    <t>http://shop.av.ru//images/cms/data/items/big/163910.jpg</t>
  </si>
  <si>
    <t>4002092782013 4002092821019</t>
  </si>
  <si>
    <t>024016</t>
  </si>
  <si>
    <t>Жидкость для снятия лака Corine de Farme содержит bio элементы 100мл</t>
  </si>
  <si>
    <t xml:space="preserve">Жидкость снимает все, даже особо стойкие лаки, не повреждая структуру ногтей и сохраняя их красивыми и здоровыми. Продукт прошел дерматологический контроль.
</t>
  </si>
  <si>
    <t>&lt;p&gt;Жидкость снимает все, даже особо стойкие лаки, не повреждая структуру ногтей и сохраняя их красивыми и здоровыми. Продукт прошел дерматологический контроль.&lt;/p&gt;</t>
  </si>
  <si>
    <t>http://shop.av.ru/nonfood/30055/30074/30078/024016/</t>
  </si>
  <si>
    <t>http://shop.av.ru//images/cms/data/items/big/024016.jpg</t>
  </si>
  <si>
    <t>ацетон, вода, глицерин, парфюм</t>
  </si>
  <si>
    <t>хранить в недоступном для детей месте. Огнеопасно</t>
  </si>
  <si>
    <t>1245 дн.</t>
  </si>
  <si>
    <t>Средства для ухода за руками и ногтями</t>
  </si>
  <si>
    <t>30078</t>
  </si>
  <si>
    <t>3468080303218 4605332000023</t>
  </si>
  <si>
    <t>Corine de Farme</t>
  </si>
  <si>
    <t>236583</t>
  </si>
  <si>
    <t>Жидкость для снятия лака Rilana  Professional с Маслами и Провитамином В 5 Mann &amp; Schroder GmbH 175мл с дозатором Германия</t>
  </si>
  <si>
    <t xml:space="preserve">Эффективно удаляет лак с ногтей и дарит бережный уход за кожей рук. Имеет приятный аромат.
Провитамин В5 обеспечивает увлажнение и восстановление ногтевой пластины, кератин укрепляет ногти и предотвращает их расслоение, а триглицерид каприловой кислоты защищает кутикулу и кожу вокруг ногтей.
</t>
  </si>
  <si>
    <t>&lt;p&gt;Эффективно удаляет лак с ногтей и дарит бережный уход за кожей рук. Имеет приятный аромат.&lt;/p&gt;&lt;p&gt;Провитамин В5 обеспечивает увлажнение и восстановление ногтевой пластины, кератин укрепляет ногти и предотвращает их расслоение, а триглицерид каприловой кислоты защищает кутикулу и кожу вокруг ногтей.&lt;/p&gt;</t>
  </si>
  <si>
    <t>http://shop.av.ru/nonfood/30055/30074/30078/236583/</t>
  </si>
  <si>
    <t>http://shop.av.ru//images/cms/data/items/big/236583.jpg</t>
  </si>
  <si>
    <t>Mann &amp; Schroder GmbH</t>
  </si>
  <si>
    <t>Rilana</t>
  </si>
  <si>
    <t>238156</t>
  </si>
  <si>
    <t>Жидкость для укладки волос Got2be "Ангель-хранитель" термозащита Schwarzkopf&amp;Henkel Словакия</t>
  </si>
  <si>
    <t xml:space="preserve">Спрей для "горячих" укладок - выпрямления утюжком, завивки щипцами и сушки феном. Надежно защищает волосы от высоких температур, делает их гладкими и блестящими. Фиксирует прическу без эффекта склеивания.
Распылить на подсушенные полотенцем волосы перед началом укладки. При засорении колпачка необходимо промыть его под струей воды.
</t>
  </si>
  <si>
    <t>&lt;p&gt;Спрей для "горячих" укладок - выпрямления утюжком, завивки щипцами и сушки феном. Надежно защищает волосы от высоких температур, делает их гладкими и блестящими. Фиксирует прическу без эффекта склеивания.&lt;/p&gt;&lt;p&gt;Распылить на подсушенные полотенцем волосы перед началом укладки. При засорении колпачка необходимо промыть его под струей воды.&lt;/p&gt;</t>
  </si>
  <si>
    <t>http://shop.av.ru/nonfood/30055/30070/30072/238156/</t>
  </si>
  <si>
    <t>http://shop.av.ru//images/cms/data/items/big/238156.jpg</t>
  </si>
  <si>
    <t>Средства для укладки. Расчески</t>
  </si>
  <si>
    <t>Got2be</t>
  </si>
  <si>
    <t>237646</t>
  </si>
  <si>
    <t>Жидкость незамерзающая TURBO - 60' ЗАО Центрспиртпромпереработка 1л флакон Россия</t>
  </si>
  <si>
    <t>http://shop.av.ru/nonfood/30039/237646/</t>
  </si>
  <si>
    <t>http://shop.av.ru//images/cms/data/items/big/237646.jpg</t>
  </si>
  <si>
    <t>Автокосметика и автоаксессуары</t>
  </si>
  <si>
    <t>30039</t>
  </si>
  <si>
    <t>ЗАО Центрспиртпромпереработка</t>
  </si>
  <si>
    <t>TURBO</t>
  </si>
  <si>
    <t>237645</t>
  </si>
  <si>
    <t>Жидкость незамерзающая TURBO -30' ЗАО Центрспиртпромпереработка 5л пластиковая канистра Россия</t>
  </si>
  <si>
    <t xml:space="preserve">Стеклоомывающая жидкость обеспечивает четкое видение и защищает от обледенения. Эффективно действует до -30°C. Экономна в использовании; имеет приятный цитрусовый аромат.
</t>
  </si>
  <si>
    <t>&lt;p&gt;Стеклоомывающая жидкость обеспечивает четкое видение и защищает от обледенения. Эффективно действует до -30°C. Экономна в использовании; имеет приятный цитрусовый аромат.&lt;/p&gt;</t>
  </si>
  <si>
    <t>http://shop.av.ru/nonfood/30039/237645/</t>
  </si>
  <si>
    <t>http://shop.av.ru//images/cms/data/items/big/237645.jpg</t>
  </si>
  <si>
    <t>242372</t>
  </si>
  <si>
    <t>Жидкость незамерзающая Сапфир с ароматом лесных ягод - 20' 4 литра 1шт Россия</t>
  </si>
  <si>
    <t>http://shop.av.ru/nonfood/30039/242372/</t>
  </si>
  <si>
    <t>http://shop.av.ru//images/cms/data/items/big/242372.jpg</t>
  </si>
  <si>
    <t>Сапфир</t>
  </si>
  <si>
    <t>159258</t>
  </si>
  <si>
    <t>Журнал  HELLO Великобритания</t>
  </si>
  <si>
    <t xml:space="preserve">Журнал о знаменитостях, созданный в Испании 18 лет назад отличается эксклюзивными материалами о жизни звезд и высоким качеством полиграфии. На сегодняшний день издание завоевало успех в России, США, странах Европы и Азии.
</t>
  </si>
  <si>
    <t>&lt;p&gt;Журнал о знаменитостях, созданный в Испании 18 лет назад отличается эксклюзивными материалами о жизни звезд и высоким качеством полиграфии. На сегодняшний день издание завоевало успех в России, США, странах Европы и Азии.&lt;/p&gt;</t>
  </si>
  <si>
    <t>http://shop.av.ru/nonfood/36101/36105/159258/</t>
  </si>
  <si>
    <t>http://shop.av.ru//images/cms/data/items/big/159258.jpg</t>
  </si>
  <si>
    <t>Журналы на иностранных языках</t>
  </si>
  <si>
    <t>36105</t>
  </si>
  <si>
    <t>042990</t>
  </si>
  <si>
    <t xml:space="preserve">Журнал  Vogue </t>
  </si>
  <si>
    <t xml:space="preserve">Vogue – всемирно известный  журнал, посвященный моде. В России издается с 1998 года с периодичностью один раз в месяц. Направленность издания: освещение событий в мире моды, информирование о новых тенденциях и стилях.
Обратите внимание! Вы получите тот номер журнала, который присутствует в магазине на момент сборки Вашего заказа.
</t>
  </si>
  <si>
    <t>&lt;p&gt;Vogue – всемирно известный  журнал, посвященный моде. В России издается с 1998 года с периодичностью один раз в месяц. Направленность издания: освещение событий в мире моды, информирование о новых тенденциях и стилях.
&lt;/p&gt;&lt;p&gt;Обратите внимание! Вы получите тот номер журнала, который присутствует в магазине на момент сборки Вашего заказа.&lt;/p&gt;</t>
  </si>
  <si>
    <t>http://shop.av.ru/nonfood/36101/36106/042990/</t>
  </si>
  <si>
    <t>http://shop.av.ru//images/cms/data/items/big/042990.jpg</t>
  </si>
  <si>
    <t>4606640473318 4606643463934 9771560252000 9771560252017 9900020001609 9900030001521</t>
  </si>
  <si>
    <t>148119</t>
  </si>
  <si>
    <t>Журнал "Cosmo Shopping"</t>
  </si>
  <si>
    <t>http://shop.av.ru/nonfood/36101/36106/148119/</t>
  </si>
  <si>
    <t>http://shop.av.ru//images/cms/data/items/big/148119.jpg</t>
  </si>
  <si>
    <t>4606895000376</t>
  </si>
  <si>
    <t>142195</t>
  </si>
  <si>
    <t>Журнал "Cosmopolitan mini"</t>
  </si>
  <si>
    <t xml:space="preserve">"Cosmopolitan" - российская версия всемирно известного журнала для женщин, выпускаемая в удобном небольшом формате. Издается с 1994 года с периодичностью один раз в месяц.
Направленность издания: взаимоотношения и семья, здоровье и самосовершенствование, мода и красота, жизнь знаменитостей.
Обратите внимание! Вы получите тот номер журнала, который присутствует в магазине на момент сборки Вашего заказа. Журнал выходит в начале месяца.
</t>
  </si>
  <si>
    <t>&lt;p&gt;"Cosmopolitan" - российская версия всемирно известного журнала для женщин, выпускаемая в удобном небольшом формате. Издается с 1994 года с периодичностью один раз в месяц.&lt;/p&gt;&lt;p&gt;Направленность издания: взаимоотношения и семья, здоровье и самосовершенствование, мода и красота, жизнь знаменитостей.&lt;/p&gt;&lt;p&gt;Обратите внимание! Вы получите тот номер журнала, который присутствует в магазине на момент сборки Вашего заказа. Журнал выходит в начале месяца.&lt;/p&gt;</t>
  </si>
  <si>
    <t>http://shop.av.ru/nonfood/36101/36106/142195/</t>
  </si>
  <si>
    <t>http://shop.av.ru//images/cms/data/items/big/142195.jpg</t>
  </si>
  <si>
    <t>4606895000253</t>
  </si>
  <si>
    <t>129716</t>
  </si>
  <si>
    <t>Журнал "Cosmopolitan"</t>
  </si>
  <si>
    <t xml:space="preserve">"Cosmopolitan" - российская версия всемирно известного журнала для женщин. Издается с 1994 года с периодичностью один раз в месяц. Направленность издания: взаимоотношения и семья, здоровье и самосовершенствование, мода и красота, жизнь знаменитостей.
Обратите внимание! Вы получите тот номер журнала, который присутствует в магазине на момент сборки Вашего заказа. Журнал выходит в начале месяца.
</t>
  </si>
  <si>
    <t>&lt;p&gt;"Cosmopolitan" - российская версия всемирно известного журнала для женщин. Издается с 1994 года с периодичностью один раз в месяц. Направленность издания: взаимоотношения и семья, здоровье и самосовершенствование, мода и красота, жизнь знаменитостей.&lt;/p&gt;&lt;p&gt;Обратите внимание! Вы получите тот номер журнала, который присутствует в магазине на момент сборки Вашего заказа. Журнал выходит в начале месяца.&lt;/p&gt;</t>
  </si>
  <si>
    <t>http://shop.av.ru/nonfood/36101/36106/129716/</t>
  </si>
  <si>
    <t>http://shop.av.ru//images/cms/data/items/big/129716.jpg</t>
  </si>
  <si>
    <t>4606640006592,4606895000017,</t>
  </si>
  <si>
    <t>141629</t>
  </si>
  <si>
    <t>Журнал "FORBES"</t>
  </si>
  <si>
    <t xml:space="preserve">"FORBES" - российская версия всемирно известного делового издания. Выпускается в России с 2004 года с периодичностью 1 раз в месяц.
Направленность журнала: истории успеха предпринимателей, идеи бизнеса и инвестиций, авторитетные рейтинги.
Обратите внимание! Вы получите тот номер журнала, который присутствует в магазине на момент сборки Вашего заказа. Журнал выходит в конце месяца.
</t>
  </si>
  <si>
    <t>&lt;p&gt;"FORBES" - российская версия всемирно известного делового издания. Выпускается в России с 2004 года с периодичностью 1 раз в месяц.&lt;/p&gt;&lt;p&gt;Направленность журнала: истории успеха предпринимателей, идеи бизнеса и инвестиций, авторитетные рейтинги.&lt;/p&gt;&lt;p&gt;Обратите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</si>
  <si>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http://shop.av.ru/nonfood/36101/36106/141629/</t>
  </si>
  <si>
    <t>http://shop.av.ru//images/cms/data/items/big/141629.jpg</t>
  </si>
  <si>
    <t>4607098750013 9771810866001</t>
  </si>
  <si>
    <t>184390</t>
  </si>
  <si>
    <t>Журнал "FORBES" США</t>
  </si>
  <si>
    <t xml:space="preserve">"Forbes" - американский финансово-экономический журнал. Выпускается с 1917 с периодичностью один раз в месяц. Направленность издания: финансовая аналитика, инвестиции, ведущие компании и их создатели, идеи и технологии, мнения ведущих экономистов.
Обратите внимание! Вы получите тот номер журнала, который присутствует в магазине на момент сборки Вашего заказа. Журнал выходит в конце месяца.
</t>
  </si>
  <si>
    <t>&lt;p&gt;"Forbes" - американский финансово-экономический журнал. Выпускается с 1917 с периодичностью один раз в месяц. Направленность издания: финансовая аналитика, инвестиции, ведущие компании и их создатели, идеи и технологии, мнения ведущих экономистов.&lt;/p&gt;&lt;p&gt;Обратите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</si>
  <si>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http://shop.av.ru/nonfood/36101/36105/184390/</t>
  </si>
  <si>
    <t>http://shop.av.ru//images/cms/data/items/big/184390.jpg</t>
  </si>
  <si>
    <t>0009281016380,0716580163850,</t>
  </si>
  <si>
    <t>042964</t>
  </si>
  <si>
    <t>Журнал "Geo"</t>
  </si>
  <si>
    <t xml:space="preserve">"Geo" - российская версия всемирно известного научно-популярного издания. Выходит в России с 1998 года с периодичностью один раз в месяц.
Направленность издания: путешествия и география, история и культура, этнография и психология, астрономия и биология.
Обратите внимание! Вы получите тот номер журнала, который присутствует в магазине на момент сборки Вашего заказа. Журнал выходит в конце месяца.
</t>
  </si>
  <si>
    <t>&lt;p&gt;"Geo" - российская версия всемирно известного научно-популярного издания. Выходит в России с 1998 года с периодичностью один раз в месяц.&lt;/p&gt;&lt;p&gt;Направленность издания: путешествия и география, история и культура, этнография и психология, астрономия и биология.&lt;/p&gt;&lt;p&gt;Обратите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</si>
  <si>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http://shop.av.ru/nonfood/36101/36106/042964/</t>
  </si>
  <si>
    <t>http://shop.av.ru//images/cms/data/items/big/042964.jpg</t>
  </si>
  <si>
    <t>4190249805804 4606640060976 9771029582006 9900020001586 9900030001385</t>
  </si>
  <si>
    <t>144170</t>
  </si>
  <si>
    <t>Журнал "Glamour"</t>
  </si>
  <si>
    <t xml:space="preserve">"Glamour" - российская версия всемирно известного журнала для женщин. Выпускается в России с 2004 года с периодичностью один раз в месяц. Направленность издания: обзоры новинок моды, новости от стилистов.
Обратите внимание! Вы получите тот номер журнала, который присутствует в магазине на момент сборки Вашего заказа. Журнал выходит в конце месяца.
</t>
  </si>
  <si>
    <t>&lt;p&gt;"Glamour" - российская версия всемирно известного журнала для женщин. Выпускается в России с 2004 года с периодичностью один раз в месяц. Направленность издания: обзоры новинок моды, новости от стилистов.&lt;/p&gt;&lt;p&gt;Обратите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</si>
  <si>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http://shop.av.ru/nonfood/36101/36106/144170/</t>
  </si>
  <si>
    <t>http://shop.av.ru//images/cms/data/items/big/144170.jpg</t>
  </si>
  <si>
    <t>9771729864006</t>
  </si>
  <si>
    <t>049735</t>
  </si>
  <si>
    <t>Журнал "GQ"</t>
  </si>
  <si>
    <t xml:space="preserve">"GQ" - российская версия всемирно известного издания о моде для мужчин. Выпускается в России с 2001 года с периодичностью один раз в месяц.
Направленность издания: мода и стиль, спорт и здоровье, бизнес и истории успеха, автомобили и технические новинки, женщины и эротика.
Обратите внимание! Вы получите тот номер журнала, который присутствует в магазине на момент сборки Вашего заказа. Журнал выходит после 20 числа каждого месяца.
</t>
  </si>
  <si>
    <t>&lt;p&gt;"GQ" - российская версия всемирно известного издания о моде для мужчин. Выпускается в России с 2001 года с периодичностью один раз в месяц.&lt;/p&gt;&lt;p&gt;Направленность издания: мода и стиль, спорт и здоровье, бизнес и истории успеха, автомобили и технические новинки, женщины и эротика.&lt;/p&gt;&lt;p&gt;Обратите внимание! Вы получите тот номер журнала, который присутствует в магазине на момент сборки Вашего заказа. Журнал выходит после 20 числа каждого месяца.&lt;/p&gt;</t>
  </si>
  <si>
    <t>http://shop.av.ru/nonfood/36101/36106/049735/</t>
  </si>
  <si>
    <t>http://shop.av.ru//images/cms/data/items/big/049735.jpg</t>
  </si>
  <si>
    <t>9771563338008 9771563338015</t>
  </si>
  <si>
    <t>177213</t>
  </si>
  <si>
    <t>Журнал "Grazia"</t>
  </si>
  <si>
    <t xml:space="preserve">"Grazia" - российское женское издание о моде и светской жизни. Издается с периодичностью 1 раз в неделю. Направленность издания: модные тенденции и путеводители по лучшим магазинам, новости шоу-бизнеса и эксклюзивные интервью со звездами.
Обратите внимание! Вы получите тот номер журнала, который присутствует в магазине на момент сборки Вашего заказа. Журнал выходит каждый вторник.
</t>
  </si>
  <si>
    <t>&lt;p&gt;"Grazia" - российское женское издание о моде и светской жизни. Издается с периодичностью 1 раз в неделю. Направленность издания: модные тенденции и путеводители по лучшим магазинам, новости шоу-бизнеса и эксклюзивные интервью со звездами.&lt;/p&gt;&lt;p&gt;Обратите внимание! Вы получите тот номер журнала, который присутствует в магазине на момент сборки Вашего заказа. Журнал выходит каждый вторник.&lt;/p&gt;</t>
  </si>
  <si>
    <t>http://shop.av.ru/nonfood/36101/36106/177213/</t>
  </si>
  <si>
    <t>http://shop.av.ru//images/cms/data/items/big/177213.jpg</t>
  </si>
  <si>
    <t>4606895000567</t>
  </si>
  <si>
    <t>157958</t>
  </si>
  <si>
    <t>Журнал "In Style"</t>
  </si>
  <si>
    <t>http://shop.av.ru/nonfood/36101/36106/157958/</t>
  </si>
  <si>
    <t>http://shop.av.ru//images/cms/data/items/big/157958.jpg</t>
  </si>
  <si>
    <t>9771816214776</t>
  </si>
  <si>
    <t>132151</t>
  </si>
  <si>
    <t>Журнал "MAXIM"</t>
  </si>
  <si>
    <t xml:space="preserve">"Maxim" - всемирно известный мужской журнал. Выпускается в России с апреля 2002 года с периодичностью один раз в месяц.
Направленность издания: мода и стиль, интервью со звездами, красочные фотосессии, обзор интересных событий, фильмов и музыкальных новинок.
Обратите внимание! Вы получите тот номер журнала, который присутствует в магазине на момент сборки Вашего заказа.
</t>
  </si>
  <si>
    <t>&lt;p&gt;"Maxim" - всемирно известный мужской журнал. Выпускается в России с апреля 2002 года с периодичностью один раз в месяц.&lt;/p&gt;&lt;p&gt;Направленность издания: мода и стиль, интервью со звездами, красочные фотосессии, обзор интересных событий, фильмов и музыкальных новинок.&lt;/p&gt;&lt;p&gt;Обратите внимание! Вы получите тот номер журнала, который присутствует в магазине на момент сборки Вашего заказа.&lt;/p&gt;</t>
  </si>
  <si>
    <t>http://shop.av.ru/nonfood/36101/36106/132151/</t>
  </si>
  <si>
    <t>http://shop.av.ru//images/cms/data/items/big/132151.jpg</t>
  </si>
  <si>
    <t>9771682897004</t>
  </si>
  <si>
    <t>154005</t>
  </si>
  <si>
    <t>Журнал "Men's Health mini"</t>
  </si>
  <si>
    <t xml:space="preserve">"Men's Health mini" - российская версия всемирно известного журнала для мужчин, выпускаемая в удобном небольшом формате. Издается в России с февраля 1998 года с периодичностью один раз в месяц.
Направленность издания: мода и стиль, здоровье и фитнесс, секс и женщины, карьера и техника.
Обратите внимание! Вы получите тот номер журнала, который присутствует в магазине на момент сборки Вашего заказа. Журнал выходит в начале месяца.
</t>
  </si>
  <si>
    <t>&lt;p&gt;"Men's Health mini" - российская версия всемирно известного журнала для мужчин, выпускаемая в удобном небольшом формате. Издается в России с февраля 1998 года с периодичностью один раз в месяц.&lt;/p&gt;&lt;p&gt;Направленность издания: мода и стиль, здоровье и фитнесс, секс и женщины, карьера и техника.&lt;/p&gt;&lt;p&gt;Обратите внимание! Вы получите тот номер журнала, который присутствует в магазине на момент сборки Вашего заказа. Журнал выходит в начале месяца.&lt;/p&gt;</t>
  </si>
  <si>
    <t>http://shop.av.ru/nonfood/36101/36106/154005/</t>
  </si>
  <si>
    <t>http://shop.av.ru//images/cms/data/items/big/154005.jpg</t>
  </si>
  <si>
    <t>4606895000406</t>
  </si>
  <si>
    <t>129755</t>
  </si>
  <si>
    <t>Журнал "NewsWeek" США</t>
  </si>
  <si>
    <t xml:space="preserve">"Newsweek" - общественно-политический журнал. Издается с 1933 года с периодичностью один раз в неделю. Направленность издания: освещение политических и экономических новостей, а также социально-значимых событий в жизни общества.
Обратите внимание! Вы получите тот номер журнала, который присутствует в магазине на момент сборки Вашего заказа.
</t>
  </si>
  <si>
    <t>&lt;p&gt;"Newsweek" - общественно-политический журнал. Издается с 1933 года с периодичностью один раз в неделю. Направленность издания: освещение политических и экономических новостей, а также социально-значимых событий в жизни общества.&lt;/p&gt;&lt;p&gt;Обратите внимание! Вы получите тот номер журнала, который присутствует в магазине на момент сборки Вашего заказа.&lt;/p&gt;</t>
  </si>
  <si>
    <t>http://shop.av.ru/nonfood/36101/36105/129755/</t>
  </si>
  <si>
    <t>http://shop.av.ru//images/cms/data/items/big/129755.jpg</t>
  </si>
  <si>
    <t>6770203705159,9770163705074,9770163705081,9770163705159,</t>
  </si>
  <si>
    <t>202863</t>
  </si>
  <si>
    <t>Журнал "OK!" Великобритания</t>
  </si>
  <si>
    <t xml:space="preserve">"OK!" - популярный журнал о знаменитостях. Издается в Великобритании с 1996 года с периодичностью один раз в неделю. Направленность издания: светские новости, эксклюзивные интервью с мировыми звездами, фоторепортажи, модные тенденции.
Обратите внимание! Вы получите тот номер журнала, который присутствует в магазине на момент сборки Вашего заказа.
</t>
  </si>
  <si>
    <t>&lt;p&gt;"OK!" - популярный журнал о знаменитостях. Издается в Великобритании с 1996 года с периодичностью один раз в неделю. Направленность издания: светские новости, эксклюзивные интервью с мировыми звездами, фоторепортажи, модные тенденции.&lt;/p&gt;&lt;p&gt;Обратите внимание! Вы получите тот номер журнала, который присутствует в магазине на момент сборки Вашего заказа.&lt;/p&gt;</t>
  </si>
  <si>
    <t>http://shop.av.ru/nonfood/36101/36105/202863/</t>
  </si>
  <si>
    <t>http://shop.av.ru//images/cms/data/items/big/202863.jpg</t>
  </si>
  <si>
    <t>9771362288184,9771362288207,</t>
  </si>
  <si>
    <t>163122</t>
  </si>
  <si>
    <t>Журнал "Psychologies"</t>
  </si>
  <si>
    <t xml:space="preserve">Psychologies - журнал о психологии; для тех, кто хочет больше узнать о себе и о том, как лучше строить отношения с окружающими (коллегами, детьми, любимыми). Поможет сориентироваться в любой жизненной ситуации и справиться со многими проблемами.
Обратите внимание! Вы получите тот номер журнала, который присутствует в магазине на момент сборки Вашего заказа.
</t>
  </si>
  <si>
    <t>&lt;p&gt;Psychologies - журнал о психологии; для тех, кто хочет больше узнать о себе и о том, как лучше строить отношения с окружающими (коллегами, детьми, любимыми). Поможет сориентироваться в любой жизненной ситуации и справиться со многими проблемами.&lt;/p&gt;&lt;p&gt;Обратите внимание! Вы получите тот номер журнала, который присутствует в магазине на момент сборки Вашего заказа.&lt;/p&gt;</t>
  </si>
  <si>
    <t>http://shop.av.ru/nonfood/36101/36106/163122/</t>
  </si>
  <si>
    <t>http://shop.av.ru//images/cms/data/items/big/163122.jpg</t>
  </si>
  <si>
    <t>195722</t>
  </si>
  <si>
    <t>Журнал "TATLER"</t>
  </si>
  <si>
    <t xml:space="preserve">"TATLER" - британский журнал о моде и стиле жизни. Выпускается в России с 2008 года с периодичностью один раз в месяц. Направленность издания: тенденции моды, новости светской жизни, интервью со звездами.
Обратите внимание! Вы получите тот номер журнала, который присутствует в магазине на момент сборки Вашего заказа.
</t>
  </si>
  <si>
    <t>&lt;p&gt;"TATLER" - британский журнал о моде и стиле жизни. Выпускается в России с 2008 года с периодичностью один раз в месяц. Направленность издания: тенденции моды, новости светской жизни, интервью со звездами.&lt;/p&gt;&lt;p&gt;Обратите внимание! Вы получите тот номер журнала, который присутствует в магазине на момент сборки Вашего заказа.&lt;/p&gt;</t>
  </si>
  <si>
    <t>http://shop.av.ru/nonfood/36101/36105/195722/</t>
  </si>
  <si>
    <t>http://shop.av.ru//images/cms/data/items/big/195722.jpg</t>
  </si>
  <si>
    <t>9771996609775</t>
  </si>
  <si>
    <t>149429</t>
  </si>
  <si>
    <t>Журнал "The Economist"</t>
  </si>
  <si>
    <t xml:space="preserve">"The Economist" - англоязычный журнал, посвященный вопросам экономики. Публикуется в Великобритании с 1843 года с периодичностью один раз в неделю.
Направленность издания: международные отношения, события в мире политики и экономике, финансовые и деловые новости, наука и культура.
Обратите внимание! Вы получите тот номер журнала, который присутствует в магазине на момент сборки Вашего заказа.
</t>
  </si>
  <si>
    <t>&lt;p&gt;"The Economist" - англоязычный журнал, посвященный вопросам экономики. Публикуется в Великобритании с 1843 года с периодичностью один раз в неделю.&lt;/p&gt;&lt;p&gt;Направленность издания: международные отношения, события в мире политики и экономике, финансовые и деловые новости, наука и культура.&lt;/p&gt;&lt;p&gt;Обратите внимание! Вы получите тот номер журнала, который присутствует в магазине на момент сборки Вашего заказа.&lt;/p&gt;</t>
  </si>
  <si>
    <t>http://shop.av.ru/nonfood/36101/36105/149429/</t>
  </si>
  <si>
    <t>http://shop.av.ru//images/cms/data/items/big/149429.jpg</t>
  </si>
  <si>
    <t>9770013061138 9770013061145 9770013061169 9770013061190 9770013061909 9780862181970</t>
  </si>
  <si>
    <t>144185</t>
  </si>
  <si>
    <t>Журнал "Top Gear"</t>
  </si>
  <si>
    <t xml:space="preserve">"Top Gear" - российская версия известного английского автомобильного журнала. Выходит в России с 1993 года с периодичностью 11 номеров в год. Направленность издания: обзоры новинок автомобильного рынка, интересные факты, тест-драйвы.
Обратите внимание! Вы получите тот номер журнала, который присутствует в магазине на момент сборки Вашего заказа. Журнал выходит в конце месяца.
</t>
  </si>
  <si>
    <t>&lt;p&gt;"Top Gear" - российская версия известного английского автомобильного журнала. Выходит в России с 1993 года с периодичностью 11 номеров в год. Направленность издания: обзоры новинок автомобильного рынка, интересные факты, тест-драйвы.&lt;/p&gt;&lt;p&gt;Обратите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</si>
  <si>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http://shop.av.ru/nonfood/36101/36106/144185/</t>
  </si>
  <si>
    <t>http://shop.av.ru//images/cms/data/items/big/144185.jpg</t>
  </si>
  <si>
    <t>4607006431960</t>
  </si>
  <si>
    <t>159924</t>
  </si>
  <si>
    <t>Журнал "Yoga Journal"</t>
  </si>
  <si>
    <t>http://shop.av.ru/nonfood/36101/36106/159924/</t>
  </si>
  <si>
    <t>http://shop.av.ru//images/cms/data/items/big/159924.jpg</t>
  </si>
  <si>
    <t>4606895000420</t>
  </si>
  <si>
    <t>196100</t>
  </si>
  <si>
    <t>Журнал "Афиша - Еда"</t>
  </si>
  <si>
    <t xml:space="preserve">"Афиша - Еда" - кулинарный журнал. Выпускается с 2008 года с периодичностью раз в месяц. Направленность издания: изысканные рецепты, обзор кухонных принадлежностей, гастрономические путешествия.
Обратите внимание! Вы получите тот номер журнала, который присутствует в магазине на момент сборки Вашего заказа. Журнал выходит в конце месяца.
</t>
  </si>
  <si>
    <t>&lt;p&gt;"Афиша - Еда" - кулинарный журнал. Выпускается с 2008 года с периодичностью раз в месяц. Направленность издания: изысканные рецепты, обзор кухонных принадлежностей, гастрономические путешествия.&lt;/p&gt;&lt;p&gt;Обратите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</si>
  <si>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http://shop.av.ru/nonfood/36101/36106/196100/</t>
  </si>
  <si>
    <t>http://shop.av.ru//images/cms/data/items/big/196100.jpg</t>
  </si>
  <si>
    <t>4607004031229</t>
  </si>
  <si>
    <t>049750</t>
  </si>
  <si>
    <t>Журнал "Барби"</t>
  </si>
  <si>
    <t xml:space="preserve">"Барби" - журнал для девочек. Выходит с периодичностью один раз в месяц. Направленность издания: истории о Барби и ее подругах, модные наряды, раскраски, рецепты десертов, загадки и головоломки.
Обратите внимание! Вы получите тот номер журнала, который присутствует в магазине на момент сборки Вашего заказа. Журнал выходит в конце месяца.
</t>
  </si>
  <si>
    <t>&lt;p&gt;"Барби" - журнал для девочек. Выходит с периодичностью один раз в месяц. Направленность издания: истории о Барби и ее подругах, модные наряды, раскраски, рецепты десертов, загадки и головоломки.&lt;/p&gt;&lt;p&gt;Обратите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</si>
  <si>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http://shop.av.ru/nonfood/36101/36104/049750/</t>
  </si>
  <si>
    <t>http://shop.av.ru//images/cms/data/items/big/049750.jpg</t>
  </si>
  <si>
    <t>Детская литература</t>
  </si>
  <si>
    <t>36104</t>
  </si>
  <si>
    <t>9785850442002</t>
  </si>
  <si>
    <t>146756</t>
  </si>
  <si>
    <t>Журнал "Вокруг света. Хронограф"</t>
  </si>
  <si>
    <t xml:space="preserve">"Вокруг света. Хронограф" - российский познавательный журнал. Выпускается с 1861 года с периодичностью один раз в месяц.
Направленность издания: обзор научных открытий, новый взгляд на исторические факты, рассказы о судьбах знаменитых людей.
Обратите внимание! Вы получите тот номер журнала, который присутствует в магазине на момент сборки Вашего заказа. Журнал выходит в конце месяца.
</t>
  </si>
  <si>
    <t>&lt;p&gt;"Вокруг света. Хронограф" - российский познавательный журнал. Выпускается с 1861 года с периодичностью один раз в месяц.&lt;/p&gt;&lt;p&gt;Направленность издания: обзор научных открытий, новый взгляд на исторические факты, рассказы о судьбах знаменитых людей.&lt;/p&gt;&lt;p&gt;Обратите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</si>
  <si>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http://shop.av.ru/nonfood/36101/36106/146756/</t>
  </si>
  <si>
    <t>http://shop.av.ru//images/cms/data/items/big/146756.jpg</t>
  </si>
  <si>
    <t>4620002390013</t>
  </si>
  <si>
    <t>093082</t>
  </si>
  <si>
    <t>Журнал "Гастрономъ"</t>
  </si>
  <si>
    <t xml:space="preserve">"Гастрономъ" - кулинарный журнал. Выпускается с 2001 года с периодичностью один раз в месяц. Направленность издания: рецепты, особенности национальных кухонь, любимые блюда знаменитостей, обзор кухонной утвари, необычные рестораны и модные диеты.
Обратите внимание! Вы получите тот номер журнала, который присутствует в магазине на момент сборки Вашего заказа. Журнал выходит в конце месяца.
</t>
  </si>
  <si>
    <t>&lt;p&gt;"Гастрономъ" - кулинарный журнал. Выпускается с 2001 года с периодичностью один раз в месяц. Направленность издания: рецепты, особенности национальных кухонь, любимые блюда знаменитостей, обзор кухонной утвари, необычные рестораны и модные диеты.&lt;/p&gt;&lt;p&gt;Обратите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</si>
  <si>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http://shop.av.ru/nonfood/36101/36106/093082/</t>
  </si>
  <si>
    <t>http://shop.av.ru//images/cms/data/items/big/093082.jpg</t>
  </si>
  <si>
    <t>9770234251004 9991000092625</t>
  </si>
  <si>
    <t>174995</t>
  </si>
  <si>
    <t>Журнал "Дисней. Принцесса"</t>
  </si>
  <si>
    <t xml:space="preserve">"Дисней. Принцесса" - российская версия американского развлекательно-развивающего издания для детей младшего возраста.
Выпускается в России с 1998 года с периодичностью один раз в месяц. Направленность издания: интересные истории и сказки, ребусы, шарады и развивающие игры.
Обратите внимание! Вы получите тот номер журнала, который присутствует в магазине на момент сборки Вашего заказа. Журнал выходит во второй декаде месяца.
</t>
  </si>
  <si>
    <t>&lt;p&gt;"Дисней. Принцесса" - российская версия американского развлекательно-развивающего издания для детей младшего возраста.&lt;/p&gt;&lt;p&gt;Выпускается в России с 1998 года с периодичностью один раз в месяц. Направленность издания: интересные истории и сказки, ребусы, шарады и развивающие игры.&lt;/p&gt;&lt;p&gt;Обратите внимание! Вы получите тот номер журнала, который присутствует в магазине на момент сборки Вашего заказа. Журнал выходит во второй декаде месяца.&lt;/p&gt;</t>
  </si>
  <si>
    <t>http://shop.av.ru/nonfood/36101/36104/174995/</t>
  </si>
  <si>
    <t>http://shop.av.ru//images/cms/data/items/big/174995.jpg</t>
  </si>
  <si>
    <t>4607092440040 4607092441788</t>
  </si>
  <si>
    <t>169019</t>
  </si>
  <si>
    <t>Журнал "Дом и интерьер"</t>
  </si>
  <si>
    <t xml:space="preserve">"Дом и интерьер" - популярный журнал, рассказывающий о современных тенденциях в дизайне помещений, а также новейших коллекциях модной мебели и аксессуаров для дома. Кроме того, Вы найдете в нем обзоры самых актуальных профильных выставок.
Обратите внимание! Вы получите тот номер журнала, который присутствует в магазине на момент сборки Вашего заказа.
</t>
  </si>
  <si>
    <t>&lt;p&gt;"Дом и интерьер" - популярный журнал, рассказывающий о современных тенденциях в дизайне помещений, а также новейших коллекциях модной мебели и аксессуаров для дома. Кроме того, Вы найдете в нем обзоры самых актуальных профильных выставок.&lt;/p&gt;&lt;p&gt;Обратите внимание! Вы получите тот номер журнала, который присутствует в магазине на момент сборки Вашего заказа.&lt;/p&gt;</t>
  </si>
  <si>
    <t>http://shop.av.ru/nonfood/36101/36106/169019/</t>
  </si>
  <si>
    <t>http://shop.av.ru//images/cms/data/items/big/169019.jpg</t>
  </si>
  <si>
    <t>043388</t>
  </si>
  <si>
    <t>Журнал "Идеи вашего дома"</t>
  </si>
  <si>
    <t xml:space="preserve">"Идеи вашего дома" - один из ведущих российских журналов о ремонте и интерьере. Выходит с 1997 года с периодичностью 11 номеров в год.
Направленность издания: новейшие дизайнерские решения; обзор новинок мебели, техники, оборудования и строительных материалов.
Обратите внимание! Вы получите тот номер журнала, который присутствует в магазине на момент сборки Вашего заказа. Журнал выходит в конце месяца.
</t>
  </si>
  <si>
    <t>&lt;p&gt;"Идеи вашего дома" - один из ведущих российских журналов о ремонте и интерьере. Выходит с 1997 года с периодичностью 11 номеров в год.&lt;/p&gt;&lt;p&gt;Направленность издания: новейшие дизайнерские решения; обзор новинок мебели, техники, оборудования и строительных материалов.&lt;/p&gt;&lt;p&gt;Обратите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</si>
  <si>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http://shop.av.ru/nonfood/36101/36106/043388/</t>
  </si>
  <si>
    <t>http://shop.av.ru//images/cms/data/items/big/043388.jpg</t>
  </si>
  <si>
    <t>4605305000029</t>
  </si>
  <si>
    <t>169619</t>
  </si>
  <si>
    <t>Журнал "Караван историй. Коллекция"</t>
  </si>
  <si>
    <t xml:space="preserve">"Караван историй. Коллекция" - российский журнал о жизни звезд. Выходит с марта 2006 года с периодичностью один раз в месяц.
Направленность издания: эксклюзивные подробности из жизни знаменитостей - романы, громкие скандалы, откровенные признания - а также лучшие проекты фотохудожника Екатерины Рождественской.
Обратите внимание! Вы получите тот номер журнала, который присутствует в магазине на момент сборки Вашего заказа. Журнал выходит в конце месяца.
</t>
  </si>
  <si>
    <t>&lt;p&gt;"Караван историй. Коллекция" - российский журнал о жизни звезд. Выходит с марта 2006 года с периодичностью один раз в месяц.&lt;/p&gt;&lt;p&gt;Направленность издания: эксклюзивные подробности из жизни знаменитостей - романы, громкие скандалы, откровенные признания - а также лучшие проекты фотохудожника Екатерины Рождественской.&lt;/p&gt;&lt;p&gt;Обратите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</si>
  <si>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http://shop.av.ru/nonfood/36101/36106/169619/</t>
  </si>
  <si>
    <t>http://shop.av.ru//images/cms/data/items/big/169619.jpg</t>
  </si>
  <si>
    <t>9771818438774</t>
  </si>
  <si>
    <t>167215</t>
  </si>
  <si>
    <t>Журнал "Коллекция рецептов"</t>
  </si>
  <si>
    <t>http://shop.av.ru/nonfood/36101/36106/167215/</t>
  </si>
  <si>
    <t>http://shop.av.ru//images/cms/data/items/big/167215.jpg</t>
  </si>
  <si>
    <t>9771819948005</t>
  </si>
  <si>
    <t>184725</t>
  </si>
  <si>
    <t>Журнал "Лунтик"</t>
  </si>
  <si>
    <t>http://shop.av.ru/nonfood/36101/36104/184725/</t>
  </si>
  <si>
    <t>http://shop.av.ru//images/cms/data/items/big/184725.jpg</t>
  </si>
  <si>
    <t>4607092440255</t>
  </si>
  <si>
    <t>042940</t>
  </si>
  <si>
    <t>Журнал "Семь дней"</t>
  </si>
  <si>
    <t xml:space="preserve">«Семь дней» - российский журнал, посвященный событиям в мире шоу-бизнеса. Издается с 1995 года с периодичностью один раз в неделю.
Направленность издания: светская хроника, интервью со знаменитостями, освещение событий в мире моды, кино и телевидения, анонс телепередач на неделю.
Обратите внимание! Вы получите тот номер журнала, который присутствует в магазине на момент сборки Вашего заказа. Журнал выходит по понедельникам.
</t>
  </si>
  <si>
    <t>&lt;p&gt;«Семь дней» - российский журнал, посвященный событиям в мире шоу-бизнеса. Издается с 1995 года с периодичностью один раз в неделю.&lt;/p&gt;&lt;p&gt;Направленность издания: светская хроника, интервью со знаменитостями, освещение событий в мире моды, кино и телевидения, анонс телепередач на неделю.&lt;/p&gt;&lt;p&gt;Обратите внимание! Вы получите тот номер журнала, который присутствует в магазине на момент сборки Вашего заказа. Журнал выходит по понедельникам.&lt;/p&gt;</t>
  </si>
  <si>
    <t>http://shop.av.ru/nonfood/36101/36106/042940/</t>
  </si>
  <si>
    <t>http://shop.av.ru//images/cms/data/items/big/042940.jpg</t>
  </si>
  <si>
    <t>4603518553370 9771027398005</t>
  </si>
  <si>
    <t>212071</t>
  </si>
  <si>
    <t>Журнал "ХлебСоль"</t>
  </si>
  <si>
    <t xml:space="preserve">"ХлебСоль" - кулинарный журнал. Выпускается с 2009 года с периодичностью один раз в месяц.
Направленность издания: простые рецепты, меню на неделю, советы по ведению хозяйства, особенности национальных кухонь, любимые блюда знаменитостей, обзор кухонной утвари, необычные рестораны и модные диеты.
Обратите внимание! Вы получите тот номер журнала, который присутствует в магазине на момент сборки Вашего заказа. Журнал выходит в начале месяца.
</t>
  </si>
  <si>
    <t>&lt;p&gt;"ХлебСоль" - кулинарный журнал. Выпускается с 2009 года с периодичностью один раз в месяц.&lt;/p&gt;&lt;p&gt;Направленность издания: простые рецепты, меню на неделю, советы по ведению хозяйства, особенности национальных кухонь, любимые блюда знаменитостей, обзор кухонной утвари, необычные рестораны и модные диеты.&lt;/p&gt;&lt;p&gt;Обратите внимание! Вы получите тот номер журнала, который присутствует в магазине на момент сборки Вашего заказа. Журнал выходит в начале месяца.&lt;/p&gt;</t>
  </si>
  <si>
    <t>http://shop.av.ru/nonfood/36101/36106/212071/</t>
  </si>
  <si>
    <t>http://shop.av.ru//images/cms/data/items/big/212071.jpg</t>
  </si>
  <si>
    <t>9772075989771</t>
  </si>
  <si>
    <t>158501</t>
  </si>
  <si>
    <t>Журнал "Худеем правильно"</t>
  </si>
  <si>
    <t xml:space="preserve">"Худеем правильно" - российский журнал, посвященный здоровому образу жизни и диетологии. Выходит с периодичностью 10 номеров в год. Направленность журнала: питание и диеты, спорт и фитнес, красота и здоровье, советы диетологов.
Обратите внимание! Вы получите тот номер журнала, который присутствует в магазине на момент сборки Вашего заказа. Журнал выходит в конце месяца.
</t>
  </si>
  <si>
    <t>&lt;p&gt;"Худеем правильно" - российский журнал, посвященный здоровому образу жизни и диетологии. Выходит с периодичностью 10 номеров в год. Направленность журнала: питание и диеты, спорт и фитнес, красота и здоровье, советы диетологов.&lt;/p&gt;&lt;p&gt;Обратите внимание! Вы получите тот номер журнала, который присутствует в магазине на момент сборки Вашего заказа. Журнал выходит в конце месяца.&lt;/p&gt;</t>
  </si>
  <si>
    <t>http://shop.av.ru/nonfood/36101/36106/158501/</t>
  </si>
  <si>
    <t>http://shop.av.ru//images/cms/data/items/big/158501.jpg</t>
  </si>
  <si>
    <t>9771811129044</t>
  </si>
  <si>
    <t>132148</t>
  </si>
  <si>
    <t>Журнал "Школа гастронома"</t>
  </si>
  <si>
    <t xml:space="preserve">"Школа гастронома" -  российский журнал для тех, кто любит готовить. Выпускается с сентября 2003 года с периодичностью два раза в месяц. Направленность издания: кулинарные рецепты с фотографиями и поэтапным описанием приготовления блюда.
Обратите внимание! Вы получите тот номер журнала, который присутствует в магазине на момент сборки Вашего заказа.
</t>
  </si>
  <si>
    <t>&lt;p&gt;"Школа гастронома" -  российский журнал для тех, кто любит готовить. Выпускается с сентября 2003 года с периодичностью два раза в месяц. Направленность издания: кулинарные рецепты с фотографиями и поэтапным описанием приготовления блюда.&lt;/p&gt;&lt;p&gt;Обратите внимание! Вы получите тот номер журнала, который присутствует в магазине на момент сборки Вашего заказа.&lt;/p&gt;</t>
  </si>
  <si>
    <t>http://shop.av.ru/nonfood/36101/36106/132148/</t>
  </si>
  <si>
    <t>http://shop.av.ru//images/cms/data/items/big/132148.jpg</t>
  </si>
  <si>
    <t>9771728694000</t>
  </si>
  <si>
    <t>147800</t>
  </si>
  <si>
    <t>Журнал Architectoral Digest Россия</t>
  </si>
  <si>
    <t xml:space="preserve">Американский журнал, посвященный современной архитектуре и дизайну, издающийся уже 92 года. Предназначен для состоятельных читателей, предпочитающих все самое стильное, роскошное и модное.
Architectoral Digest расскажет о самых лучших домах, квартирах, предметах интерьера, машинах и яхтах. Журнал создается при участии самых именитых авторов, фотографов и дизайнеров мира.
</t>
  </si>
  <si>
    <t>&lt;p&gt;Американский журнал, посвященный современной архитектуре и дизайну, издающийся уже 92 года. Предназначен для состоятельных читателей, предпочитающих все самое стильное, роскошное и модное.&lt;/p&gt;&lt;p&gt;Architectoral Digest расскажет о самых лучших домах, квартирах, предметах интерьера, машинах и яхтах. Журнал создается при участии самых именитых авторов, фотографов и дизайнеров мира.&lt;/p&gt;</t>
  </si>
  <si>
    <t>http://shop.av.ru/nonfood/36101/36106/147800/</t>
  </si>
  <si>
    <t>http://shop.av.ru//images/cms/data/items/big/147800.jpg</t>
  </si>
  <si>
    <t>227931</t>
  </si>
  <si>
    <t>Журнал COND NAST TRAVELLER Россия</t>
  </si>
  <si>
    <t xml:space="preserve">Журнал "COND NAST TRAVELLER" это своеобразный путеводитель для тех, кто любит путешествовать. Содержит массу полезной информации, поможет выбрать направление, отель, авиакомпанию, а также расскажет о достопримечательностях, ресторанах и музеях.
</t>
  </si>
  <si>
    <t>&lt;p&gt;Журнал "COND NAST TRAVELLER" это своеобразный путеводитель для тех, кто любит путешествовать. Содержит массу полезной информации, поможет выбрать направление, отель, авиакомпанию, а также расскажет о достопримечательностях, ресторанах и музеях.&lt;/p&gt;</t>
  </si>
  <si>
    <t>http://shop.av.ru/nonfood/36101/36106/227931/</t>
  </si>
  <si>
    <t>http://shop.av.ru//images/cms/data/items/big/227931.jpg</t>
  </si>
  <si>
    <t>129768</t>
  </si>
  <si>
    <t>Журнал Der Spiegel Германия</t>
  </si>
  <si>
    <t xml:space="preserve">Журнал Der Spiegel (нем. - Зеркало) начал издаваться сразу после Первой мировой войны и очень скоро стал одним из самых популярных изданий Германии. На сегодняшний день журнал позиционируется как один из самых важных политических изданий Европы.
</t>
  </si>
  <si>
    <t>&lt;p&gt;Журнал Der Spiegel (нем. - Зеркало) начал издаваться сразу после Первой мировой войны и очень скоро стал одним из самых популярных изданий Германии. На сегодняшний день журнал позиционируется как один из самых важных политических изданий Европы.&lt;/p&gt;</t>
  </si>
  <si>
    <t>http://shop.av.ru/nonfood/36101/36105/129768/</t>
  </si>
  <si>
    <t>http://shop.av.ru//images/cms/data/items/big/129768.jpg</t>
  </si>
  <si>
    <t>046272</t>
  </si>
  <si>
    <t>Журнал ELLE-декор. Россия</t>
  </si>
  <si>
    <t>http://shop.av.ru/nonfood/36101/36106/046272/</t>
  </si>
  <si>
    <t>http://shop.av.ru//images/cms/data/items/big/046272.jpg</t>
  </si>
  <si>
    <t>185847</t>
  </si>
  <si>
    <t>Журнал ESQUIRE Россия</t>
  </si>
  <si>
    <t>http://shop.av.ru/nonfood/36101/36106/185847/</t>
  </si>
  <si>
    <t>http://shop.av.ru//images/cms/data/items/big/185847.jpg</t>
  </si>
  <si>
    <t>215123</t>
  </si>
  <si>
    <t>Журнал Grazia Великобритания</t>
  </si>
  <si>
    <t xml:space="preserve">Журнал Grazia начал издаваться в Италии 75 лет назад. Издание освещает новости моды, красоты, шоу-бизнеса и публикует эксклюзивные интервью со знаменитостями. Grazia - журнал для тех, кто хочет всегда быть в курсе последних светских событий.
</t>
  </si>
  <si>
    <t>&lt;p&gt;Журнал Grazia начал издаваться в Италии 75 лет назад. Издание освещает новости моды, красоты, шоу-бизнеса и публикует эксклюзивные интервью со знаменитостями. Grazia - журнал для тех, кто хочет всегда быть в курсе последних светских событий.&lt;/p&gt;</t>
  </si>
  <si>
    <t>http://shop.av.ru/nonfood/36101/36105/215123/</t>
  </si>
  <si>
    <t>http://shop.av.ru//images/cms/data/items/big/215123.jpg</t>
  </si>
  <si>
    <t>042952</t>
  </si>
  <si>
    <t>Журнал Maria Clarie Россия</t>
  </si>
  <si>
    <t>http://shop.av.ru/nonfood/36101/36106/042952/</t>
  </si>
  <si>
    <t>http://shop.av.ru//images/cms/data/items/big/042952.jpg</t>
  </si>
  <si>
    <t>158524</t>
  </si>
  <si>
    <t>Журнал National Geographic Россия</t>
  </si>
  <si>
    <t xml:space="preserve">Журнал Национального географического общества, издающийся уже более ста лет. Содержит увлекательные и познавательные статьи и репортажи о природе, животных, путешествиях. Отличается высоким качеством полиграфии и своим узнаваемым стилем.
</t>
  </si>
  <si>
    <t>&lt;p&gt;Журнал Национального географического общества, издающийся уже более ста лет. Содержит увлекательные и познавательные статьи и репортажи о природе, животных, путешествиях. Отличается высоким качеством полиграфии и своим узнаваемым стилем.&lt;/p&gt;</t>
  </si>
  <si>
    <t>http://shop.av.ru/nonfood/36101/36106/158524/</t>
  </si>
  <si>
    <t>http://shop.av.ru//images/cms/data/items/big/158524.jpg</t>
  </si>
  <si>
    <t>042944</t>
  </si>
  <si>
    <t>Журнал Parents/Счастливые родители. Россия</t>
  </si>
  <si>
    <t xml:space="preserve">Журнал "Счастливые родители" один из самых популярных в мире журналов для молодых родителей. Издание предоставляет наиболее полную и важную информацию о беременности, особенностях развития, воспитания и ухода за ребенком.
В России журнал издается уже 14 лет, на его страницах Вы найдете необходимые советы и рекомендации от профессиональных врачей, психологов и дизайнеров.
</t>
  </si>
  <si>
    <t>&lt;p&gt;Журнал "Счастливые родители" один из самых популярных в мире журналов для молодых родителей. Издание предоставляет наиболее полную и важную информацию о беременности, особенностях развития, воспитания и ухода за ребенком.&lt;/p&gt;&lt;p&gt;В России журнал издается уже 14 лет, на его страницах Вы найдете необходимые советы и рекомендации от профессиональных врачей, психологов и дизайнеров.&lt;/p&gt;</t>
  </si>
  <si>
    <t>http://shop.av.ru/nonfood/36101/36106/042944/</t>
  </si>
  <si>
    <t>http://shop.av.ru//images/cms/data/items/big/042944.jpg</t>
  </si>
  <si>
    <t>179716</t>
  </si>
  <si>
    <t>Журнал Psychologies Travel</t>
  </si>
  <si>
    <t>http://shop.av.ru/nonfood/36101/36106/179716/</t>
  </si>
  <si>
    <t>http://shop.av.ru//images/cms/data/items/big/179716.jpg</t>
  </si>
  <si>
    <t>185622</t>
  </si>
  <si>
    <t xml:space="preserve">Журнал SEX AND THE CITY </t>
  </si>
  <si>
    <t>http://shop.av.ru/nonfood/36101/36106/185622/</t>
  </si>
  <si>
    <t>http://shop.av.ru//images/cms/data/items/big/185622.jpg</t>
  </si>
  <si>
    <t>9771994828772</t>
  </si>
  <si>
    <t>146773</t>
  </si>
  <si>
    <t>Журнал Time Out</t>
  </si>
  <si>
    <t xml:space="preserve">Time Out – российский журнал, посвященный развлекательной индустрии. Выходит с 2005 года с периодичностью один раз в неделю. Направленность издания: освещение светских новостей, интервью со знаменитостями, обзор новинок кино.
Обратите внимание! Вы получите тот номер журнала, который присутствует в магазине на момент сборки Вашего заказа. Журнал выходит по понедельникам.
</t>
  </si>
  <si>
    <t>&lt;p&gt;Time Out – российский журнал, посвященный развлекательной индустрии. Выходит с 2005 года с периодичностью один раз в неделю. Направленность издания: освещение светских новостей, интервью со знаменитостями, обзор новинок кино.&lt;/p&gt;&lt;p&gt;Обратите внимание! Вы получите тот номер журнала, который присутствует в магазине на момент сборки Вашего заказа. Журнал выходит по понедельникам.&lt;/p&gt;</t>
  </si>
  <si>
    <t>http://shop.av.ru/nonfood/36101/36106/146773/</t>
  </si>
  <si>
    <t>http://shop.av.ru//images/cms/data/items/big/146773.jpg</t>
  </si>
  <si>
    <t>4607096300012</t>
  </si>
  <si>
    <t>042930</t>
  </si>
  <si>
    <t>Журнал Здоровье Россия</t>
  </si>
  <si>
    <t>http://shop.av.ru/nonfood/36101/36106/042930/</t>
  </si>
  <si>
    <t>http://shop.av.ru//images/cms/data/items/big/042930.jpg</t>
  </si>
  <si>
    <t>224074</t>
  </si>
  <si>
    <t>Журнал Тачки Россия</t>
  </si>
  <si>
    <t xml:space="preserve">Яркий и интересный журнал с героями любимого всеми мультфильма "Тачки" обязательно придется по вкусу маленьким гонщикам.  В каждом номере - увлекательные комиксы и истории, загадки, головоломки и многое другое.
</t>
  </si>
  <si>
    <t>&lt;p&gt;Яркий и интересный журнал с героями любимого всеми мультфильма "Тачки" обязательно придется по вкусу маленьким гонщикам.  В каждом номере - увлекательные комиксы и истории, загадки, головоломки и многое другое.&lt;/p&gt;</t>
  </si>
  <si>
    <t>http://shop.av.ru/nonfood/36101/36104/224074/</t>
  </si>
  <si>
    <t>http://shop.av.ru//images/cms/data/items/big/224074.jpg</t>
  </si>
  <si>
    <t>229192</t>
  </si>
  <si>
    <t>Замша синтетическая SONAX 1шт в тубе</t>
  </si>
  <si>
    <t xml:space="preserve">Высококачественная синтетическая замша, предназначенная для очистки зеркал и стекол автомобиля. Обладает превосходной впитывающей способностью. Бережно очищает деликатные поверхности, не повреждая и не царапая.
Синтетическая замша обладает устойчивостью к воздействию масел, топлива, очищающих жидкостей. Помещена в специальный влагонепроницаемый контейнер; всегда готова к использованию.
Немецкая компания Sonax - крупный производитель качественной продукции по уходу за автомобилем. Благодаря инновационным технологиям и более чем пятидесятилетнему опыту Sonax выпускает эффективную, безопасную и удобную в использовании автохимию.
</t>
  </si>
  <si>
    <t>&lt;p&gt;Высококачественная синтетическая замша, предназначенная для очистки зеркал и стекол автомобиля. Обладает превосходной впитывающей способностью. Бережно очищает деликатные поверхности, не повреждая и не царапая.&lt;/p&gt;&lt;p&gt;Синтетическая замша обладает устойчивостью к воздействию масел, топлива, очищающих жидкостей. Помещена в специальный влагонепроницаемый контейнер; всегда готова к использованию.&lt;/p&gt;&lt;p&gt;Немецкая компания Sonax - крупный производитель качественной продукции по уходу за автомобилем. Благодаря инновационным технологиям и более чем пятидесятилетнему опыту Sonax выпускает эффективную, безопасную и удобную в использовании автохимию.&lt;/p&gt;</t>
  </si>
  <si>
    <t>http://shop.av.ru/nonfood/30039/229192/</t>
  </si>
  <si>
    <t>http://shop.av.ru//images/cms/data/items/big/229192.jpg</t>
  </si>
  <si>
    <t>хранить в недоступном для детей месте. Срок годности не ограничен</t>
  </si>
  <si>
    <t>SONAX</t>
  </si>
  <si>
    <t>187098</t>
  </si>
  <si>
    <t>Запасные насадки Oral-B Presicion Clean для зубных щеток 2шт</t>
  </si>
  <si>
    <t>http://shop.av.ru/nonfood/30055/30065/30069/187098/</t>
  </si>
  <si>
    <t>http://shop.av.ru//images/cms/data/items/big/187098.jpg</t>
  </si>
  <si>
    <t>30065</t>
  </si>
  <si>
    <t>Зубные щетки</t>
  </si>
  <si>
    <t>30069</t>
  </si>
  <si>
    <t>4210201746324 4210201746553</t>
  </si>
  <si>
    <t>Oral-B</t>
  </si>
  <si>
    <t>195848</t>
  </si>
  <si>
    <t>Запасные насадки Oral-B ершики ультратонкие 6шт в блистере</t>
  </si>
  <si>
    <t xml:space="preserve">Ершики для чистки межзубного пространства.
</t>
  </si>
  <si>
    <t>&lt;p&gt;Ершики для чистки межзубного пространства.&lt;/p&gt;</t>
  </si>
  <si>
    <t>http://shop.av.ru/nonfood/30055/30065/30066/195848/</t>
  </si>
  <si>
    <t>http://shop.av.ru//images/cms/data/items/big/195848.jpg</t>
  </si>
  <si>
    <t>Зубочистки, зубная нить</t>
  </si>
  <si>
    <t>30066</t>
  </si>
  <si>
    <t>3014260782870</t>
  </si>
  <si>
    <t>226364</t>
  </si>
  <si>
    <t>Зонтик коктейльный Riethmueller Summer Party 10шт</t>
  </si>
  <si>
    <t>http://shop.av.ru/nonfood/30100/30101/226364/</t>
  </si>
  <si>
    <t>http://shop.av.ru//images/cms/data/items/big/226364.jpg</t>
  </si>
  <si>
    <t>Аксессуары для коктейлей и десертов</t>
  </si>
  <si>
    <t>30101</t>
  </si>
  <si>
    <t>бумага, дерево, картон</t>
  </si>
  <si>
    <t>004568</t>
  </si>
  <si>
    <t xml:space="preserve">Зубная нить Oral-B Essential floss невощеная в блистере </t>
  </si>
  <si>
    <t xml:space="preserve">Невощеная зубная нить состоит из 144 нейлоновых волокон, каждое из которых покрыто особой полимерной оболочкой. Отличается особой прочностью, не рвется и не скользит. Предназначена для очистки межзубных пространств.
</t>
  </si>
  <si>
    <t>&lt;p&gt;Невощеная зубная нить состоит из 144 нейлоновых волокон, каждое из которых покрыто особой полимерной оболочкой. Отличается особой прочностью, не рвется и не скользит. Предназначена для очистки межзубных пространств.&lt;/p&gt;</t>
  </si>
  <si>
    <t>http://shop.av.ru/nonfood/30055/30065/30066/004568/</t>
  </si>
  <si>
    <t>http://shop.av.ru//images/cms/data/items/big/004568.jpg</t>
  </si>
  <si>
    <t>5010622005012</t>
  </si>
  <si>
    <t>018729</t>
  </si>
  <si>
    <t>Зубная нить Oral-B Satiofloss с ментолом в блистере</t>
  </si>
  <si>
    <t>http://shop.av.ru/nonfood/30055/30065/30066/018729/</t>
  </si>
  <si>
    <t>http://shop.av.ru//images/cms/data/items/big/018729.jpg</t>
  </si>
  <si>
    <t>5010622018258</t>
  </si>
  <si>
    <t>097314</t>
  </si>
  <si>
    <t xml:space="preserve">Зубная паста Aguafresh 3 в 1 100 мл помпа </t>
  </si>
  <si>
    <t xml:space="preserve">Антибактериальная зубная паста мягко и эффективно очищает зубы от налета, а также предотвращает возникновение кариеса и воспалительных заболеваний десен.
Отличается приятным мятным вкусом и освежающим ароматом. Рекомендуется для ежедневного применения взрослыми и детьми старше 7 лет.
</t>
  </si>
  <si>
    <t>&lt;p&gt;Антибактериальная зубная паста мягко и эффективно очищает зубы от налета, а также предотвращает возникновение кариеса и воспалительных заболеваний десен.&lt;/p&gt;&lt;p&gt;Отличается приятным мятным вкусом и освежающим ароматом. Рекомендуется для ежедневного применения взрослыми и детьми старше 7 лет.&lt;/p&gt;</t>
  </si>
  <si>
    <t>http://shop.av.ru/nonfood/30055/30065/30068/097314/</t>
  </si>
  <si>
    <t>http://shop.av.ru//images/cms/data/items/big/097314.jpg</t>
  </si>
  <si>
    <t>Зубные пасты, гели</t>
  </si>
  <si>
    <t>3094900059852</t>
  </si>
  <si>
    <t>рекомендуется использовать 2 раза в день, утром и вечером</t>
  </si>
  <si>
    <t>Aguafresh</t>
  </si>
  <si>
    <t>238145</t>
  </si>
  <si>
    <t>Зубная паста Cattier "Dentargile" анисовая против зубного налета и камня Pierre Cattier SAS 75мл Франция</t>
  </si>
  <si>
    <t>http://shop.av.ru/nonfood/30055/30065/30068/238145/</t>
  </si>
  <si>
    <t>http://shop.av.ru//images/cms/data/items/big/238145.jpg</t>
  </si>
  <si>
    <t>Pierre Cattier SAS</t>
  </si>
  <si>
    <t>Cattier</t>
  </si>
  <si>
    <t>238144</t>
  </si>
  <si>
    <t>Зубная паста Cattier "Dentargile" лимонная против кровоточивости десен Pierre Cattier SAS 75мл Франция</t>
  </si>
  <si>
    <t>http://shop.av.ru/nonfood/30055/30065/30068/238144/</t>
  </si>
  <si>
    <t>http://shop.av.ru//images/cms/data/items/big/238144.jpg</t>
  </si>
  <si>
    <t>238143</t>
  </si>
  <si>
    <t>Зубная паста Cattier "Dentargile" с шалфеем для чувствительных десен Pierre Cattier SAS 75мл Франция</t>
  </si>
  <si>
    <t>http://shop.av.ru/nonfood/30055/30065/30068/238143/</t>
  </si>
  <si>
    <t>http://shop.av.ru//images/cms/data/items/big/238143.jpg</t>
  </si>
  <si>
    <t>097116</t>
  </si>
  <si>
    <t>Зубная паста Colgate "Длительная защита от бактерий" с фтором 100мл с дозатором</t>
  </si>
  <si>
    <t xml:space="preserve">Зубная паста с фтором укрепляет десны и предотвращает возникновение кариеса, а также борется с бактериями в полости рта. Обладает приятным вкусом и свежим ароматом. Рекомендуется для ежедневного применения.
</t>
  </si>
  <si>
    <t>&lt;p&gt;Зубная паста с фтором укрепляет десны и предотвращает возникновение кариеса, а также борется с бактериями в полости рта. Обладает приятным вкусом и свежим ароматом. Рекомендуется для ежедневного применения.&lt;/p&gt;</t>
  </si>
  <si>
    <t>http://shop.av.ru/nonfood/30055/30065/30068/097116/</t>
  </si>
  <si>
    <t>http://shop.av.ru//images/cms/data/items/big/097116.jpg</t>
  </si>
  <si>
    <t>содержит фтор и трилитол (триклозан 0,3, ксилитол 2,5%)</t>
  </si>
  <si>
    <t>3015810594127</t>
  </si>
  <si>
    <t>Colgate</t>
  </si>
  <si>
    <t>016039</t>
  </si>
  <si>
    <t>Зубная паста Colgate "Тониженсил" 75мл</t>
  </si>
  <si>
    <t xml:space="preserve">Зубная паста очищает зубы от налета, предотвращает появление кариеса, защищает десны. Обладает приятным вкусом и свежим ароматом. Рекомендуется для ежедневного применения.
</t>
  </si>
  <si>
    <t>&lt;p&gt;Зубная паста очищает зубы от налета, предотвращает появление кариеса, защищает десны. Обладает приятным вкусом и свежим ароматом. Рекомендуется для ежедневного применения.&lt;/p&gt;</t>
  </si>
  <si>
    <t>http://shop.av.ru/nonfood/30055/30065/30068/016039/</t>
  </si>
  <si>
    <t>http://shop.av.ru//images/cms/data/items/big/016039.jpg</t>
  </si>
  <si>
    <t>3015810597043</t>
  </si>
  <si>
    <t>238543</t>
  </si>
  <si>
    <t>Зубная паста Colgate "Тройное Действие" натуральная мята Colgate Palmolive 100мл Китай</t>
  </si>
  <si>
    <t xml:space="preserve">Бережно ухаживает за полостью рта и предотвращает возникновение кариеса. Трехцветная зубная паста обеспечивает тройное действие: защищает полость рта от бактерий, устраняет желтизну зубов и освежает дыхание.  Обладает приятным мятным вкусом.
</t>
  </si>
  <si>
    <t>&lt;p&gt;Бережно ухаживает за полостью рта и предотвращает возникновение кариеса. Трехцветная зубная паста обеспечивает тройное действие: защищает полость рта от бактерий, устраняет желтизну зубов и освежает дыхание.  Обладает приятным мятным вкусом.&lt;/p&gt;</t>
  </si>
  <si>
    <t>http://shop.av.ru/nonfood/30055/30065/30068/238543/</t>
  </si>
  <si>
    <t>http://shop.av.ru//images/cms/data/items/big/238543.jpg</t>
  </si>
  <si>
    <t>101802</t>
  </si>
  <si>
    <t>Зубная паста Colgate Chlorophylle 75мл</t>
  </si>
  <si>
    <t xml:space="preserve">Зубная паста, изготовленная с применением особой формулы на базе целебных свойств хлорофилла, укрепляет зубную эмаль. Благодаря соединению фтора и кальция, зубы становятся более прочными.
Подходит для ежедневного использования.
</t>
  </si>
  <si>
    <t>&lt;p&gt;Зубная паста, изготовленная с применением особой формулы на базе целебных свойств хлорофилла, укрепляет зубную эмаль. Благодаря соединению фтора и кальция, зубы становятся более прочными.&lt;/p&gt;&lt;p&gt;Подходит для ежедневного использования.&lt;/p&gt;</t>
  </si>
  <si>
    <t>http://shop.av.ru/nonfood/30055/30065/30068/101802/</t>
  </si>
  <si>
    <t>http://shop.av.ru//images/cms/data/items/big/101802.jpg</t>
  </si>
  <si>
    <t>Содержит фтористые вещества и нофторофосфат натрия 0,76г</t>
  </si>
  <si>
    <t>3015810590549</t>
  </si>
  <si>
    <t>237784</t>
  </si>
  <si>
    <t>Зубная паста Colgate Optic White "Искрящаяся Мята" Colgate Palmolive 75 мл</t>
  </si>
  <si>
    <t xml:space="preserve">Зубная паста с приятным мятным вкусом обогащена высокоэффективными полирующими микрочастицами, которые бережно удаляют потемнения с поверхности зубов.  Безопасна для эмали и не вызывает повышенной чувствительности.
Освежает дыхание, борется с кариесом и зубным налетом.
</t>
  </si>
  <si>
    <t>&lt;p&gt;Зубная паста с приятным мятным вкусом обогащена высокоэффективными полирующими микрочастицами, которые бережно удаляют потемнения с поверхности зубов.  Безопасна для эмали и не вызывает повышенной чувствительности.&lt;/p&gt;&lt;p&gt;Освежает дыхание, борется с кариесом и зубным налетом.&lt;/p&gt;</t>
  </si>
  <si>
    <t>http://shop.av.ru/nonfood/30055/30065/30068/237784/</t>
  </si>
  <si>
    <t>http://shop.av.ru//images/cms/data/items/big/237784.jpg</t>
  </si>
  <si>
    <t>120938</t>
  </si>
  <si>
    <t>Зубная паста Colgate Whitening 100мл</t>
  </si>
  <si>
    <t xml:space="preserve">Зубная паста содержит особые микрокристаллы, которые деликатно удаляют потемнения и налет с зубов, восстанавливая их естественную белизну. Обладает приятным вкусом и свежим ароматом натуральных трав. Рекомендуется для ежедневного применения.
</t>
  </si>
  <si>
    <t>&lt;p&gt;Зубная паста содержит особые микрокристаллы, которые деликатно удаляют потемнения и налет с зубов, восстанавливая их естественную белизну. Обладает приятным вкусом и свежим ароматом натуральных трав. Рекомендуется для ежедневного применения.&lt;/p&gt;</t>
  </si>
  <si>
    <t>http://shop.av.ru/nonfood/30055/30065/30068/120938/</t>
  </si>
  <si>
    <t>http://shop.av.ru//images/cms/data/items/big/120938.jpg</t>
  </si>
  <si>
    <t>вода, гидратированный диоксид кремния, сорбитол, глицерин, ПЭГ-12, вкусовая добавка, лаурилсульфат натрия, каррагенан, тетрапирофосфат натрия, фторид натрия 0,32%, сахаринат натрия, гидроксид натрия, d-лимонен, диоксид титана</t>
  </si>
  <si>
    <t>5900273113153 8693495007115 8693495017008</t>
  </si>
  <si>
    <t>149375</t>
  </si>
  <si>
    <t>Зубная паста Colgate Прополис отбеливающая Colgate Palmolive 100 мл</t>
  </si>
  <si>
    <t xml:space="preserve">Бережно очищает и отбеливает зубы, сохраняет их здоровье и защищает от кариеса. Обогащена отбеливающими частицами и прополисом, обладающим антибактериальными, противовоспалительными и успокаивающими свойствами.
</t>
  </si>
  <si>
    <t>&lt;p&gt;Бережно очищает и отбеливает зубы, сохраняет их здоровье и защищает от кариеса. Обогащена отбеливающими частицами и прополисом, обладающим антибактериальными, противовоспалительными и успокаивающими свойствами.&lt;/p&gt;</t>
  </si>
  <si>
    <t>http://shop.av.ru/nonfood/30055/30065/30068/149375/</t>
  </si>
  <si>
    <t>http://shop.av.ru//images/cms/data/items/big/149375.jpg</t>
  </si>
  <si>
    <t>161201</t>
  </si>
  <si>
    <t xml:space="preserve">Зубная паста Rembrandt Антитабак и кофе 50 мл </t>
  </si>
  <si>
    <t xml:space="preserve">Зубная паста с фтором эффективно борется с зубным налетом, образующимся при частом курении и употреблении чая или кофе. Защищает зубы от кариеса, а также предотвращает рост бактерий полости рта.
Обладает приятным вкусом и свежим ароматом. Рекомендуется для ежедневного применения. Эффективность подтверждена клиническими испытаниями.
</t>
  </si>
  <si>
    <t>&lt;p&gt;Зубная паста с фтором эффективно борется с зубным налетом, образующимся при частом курении и употреблении чая или кофе. Защищает зубы от кариеса, а также предотвращает рост бактерий полости рта.&lt;/p&gt;&lt;p&gt;Обладает приятным вкусом и свежим ароматом. Рекомендуется для ежедневного применения. Эффективность подтверждена клиническими испытаниями.&lt;/p&gt;</t>
  </si>
  <si>
    <t>http://shop.av.ru/nonfood/30055/30065/30068/161201/</t>
  </si>
  <si>
    <t>http://shop.av.ru//images/cms/data/items/big/161201.jpg</t>
  </si>
  <si>
    <t>обезвоженный кремнезем, бигидрат дикальций-фосфата, вода, глицерин, гидроксид алюминия, сорбитол, цитрат натрия, отдушка, монофторофосфат натрия
лаурил-сульфат натрия, папаин, каррагинан натрия, кокамидопропил бетаин, лимонная кислота, сахаринат натрия, метилпарабен, токоферил ацетат, лимонен, индексы цвета: CI 42090, CI 19140. Содержит монофторофосфат натрия 1160 ppm фтора</t>
  </si>
  <si>
    <t>3574660303254,3574660303339,</t>
  </si>
  <si>
    <t>Rembrandt</t>
  </si>
  <si>
    <t>174545</t>
  </si>
  <si>
    <t xml:space="preserve">Зубная паста Rembrandt Плюс отбеливающая 50мл </t>
  </si>
  <si>
    <t xml:space="preserve">Отбеливающая зубная паста очищает зубы от налета и возвращает им природную белизну, а также предотвращает возникновение кариеса. Содержит фтор, укрепляющий зубы. Сохраняет здоровье десен, предотвращает появление воспалений.
Обладает приятным мятным вкусом и свежим ароматом. Рекомендуется для ежедневного применения. Эффективность подтверждена клиническими испытаниями.
</t>
  </si>
  <si>
    <t>&lt;p&gt;Отбеливающая зубная паста очищает зубы от налета и возвращает им природную белизну, а также предотвращает возникновение кариеса. Содержит фтор, укрепляющий зубы. Сохраняет здоровье десен, предотвращает появление воспалений.&lt;/p&gt;&lt;p&gt;Обладает приятным мятным вкусом и свежим ароматом. Рекомендуется для ежедневного применения. Эффективность подтверждена клиническими испытаниями.&lt;/p&gt;</t>
  </si>
  <si>
    <t>http://shop.av.ru/nonfood/30055/30065/30068/174545/</t>
  </si>
  <si>
    <t>http://shop.av.ru//images/cms/data/items/big/174545.jpg</t>
  </si>
  <si>
    <t>обезвоженный кремнезем, вода, бигидрат дикальций-фосфат, сорбитол, гидроксид алюминия, цитрат натрия, отдушка, кокамидопропил бетаин, каррагинан натрия, монофторофосфат натрия
папаин, лимонная кислота, пероксид кальция сахаринат натрия, метилпарабен, индекс цвета CI 16035. Содержит монофторофосфат натрия 1160 ppm фтора</t>
  </si>
  <si>
    <t>3014260322489 3574660304978</t>
  </si>
  <si>
    <t>Не глотать. Детям до 7 лет чистить зубы под присмотром взрослых</t>
  </si>
  <si>
    <t>161292</t>
  </si>
  <si>
    <t xml:space="preserve">Зубная паста Rembrandt Чувствительные зубы 50 мл </t>
  </si>
  <si>
    <t xml:space="preserve">Содержит фтор для укрепления зубов. Препятствует образованию зубного налета и зубного камня. Сохраняет десны здоровыми. Освежает дыхание и обеспечивает защиту от бактерий, провоцирующих возникновение запаха изо рта.
Эффективность подтверждена клиническими испытаниями.
</t>
  </si>
  <si>
    <t>&lt;p&gt;Содержит фтор для укрепления зубов. Препятствует образованию зубного налета и зубного камня. Сохраняет десны здоровыми. Освежает дыхание и обеспечивает защиту от бактерий, провоцирующих возникновение запаха изо рта.&lt;/p&gt;&lt;p&gt;Эффективность подтверждена клиническими испытаниями.&lt;/p&gt;</t>
  </si>
  <si>
    <t>http://shop.av.ru/nonfood/30055/30065/30068/161292/</t>
  </si>
  <si>
    <t>http://shop.av.ru//images/cms/data/items/big/161292.jpg</t>
  </si>
  <si>
    <t>обезвоженный кремнезем, вода, глицерин, сорбидол, гидроксид алюминия, нитрат калия, цитрат натрия, кокамидопропил бетаин, гуаровая смола, монофторофосфат натрия, отдушка
сахаринат натрия, папаин, метилпарабен, лимонная кислота, лимонен, индекс цвета CI 16035. Содержит монофторофосфат натрия 1160 ppm фтора</t>
  </si>
  <si>
    <t>3574660304916</t>
  </si>
  <si>
    <t>Не глотать! Детям до 7 лет использовать для чистки зубов небольшое количество зубной пасты и чистить зубы под присмотром взрослых</t>
  </si>
  <si>
    <t>228729</t>
  </si>
  <si>
    <t>Зубная паста ROCS PRO "Кислородное отбеливание" 60г</t>
  </si>
  <si>
    <t xml:space="preserve">Отбеливающая зубная паста, содержащая активный кислород, который проникает в глубокие слои твердых тканей зубов. Эффективно очищает зубы от налета и возвращает им природную белизну. Предотвращает образование зубного камня и кариеса.
Содержит натуральный бромелайн, способствующий эффективному и бережному очищению зубов. Обладает приятным освежающим ароматом и мятным вкусом. Рекомендуется для ежедневного применения. Не содержит фтора, парабенов и красителей.
Под брендом R.O.C.S. выпускаются средства для ухода за полостью рта, разработанные научной лабораторией WDS. Вся продукция изготовлена по инновационным формулам; она максимально эффективна и безопасна для здоровья человека.
</t>
  </si>
  <si>
    <t>&lt;p&gt;Отбеливающая зубная паста, содержащая активный кислород, который проникает в глубокие слои твердых тканей зубов. Эффективно очищает зубы от налета и возвращает им природную белизну. Предотвращает образование зубного камня и кариеса.&lt;/p&gt;&lt;p&gt;Содержит натуральный бромелайн, способствующий эффективному и бережному очищению зубов. Обладает приятным освежающим ароматом и мятным вкусом. Рекомендуется для ежедневного применения. Не содержит фтора, парабенов и красителей.&lt;/p&gt;&lt;p&gt;Под брендом R.O.C.S. выпускаются средства для ухода за полостью рта, разработанные научной лабораторией WDS. Вся продукция изготовлена по инновационным формулам; она максимально эффективна и безопасна для здоровья человека.&lt;/p&gt;</t>
  </si>
  <si>
    <t>http://shop.av.ru/nonfood/30055/30065/30068/228729/</t>
  </si>
  <si>
    <t>http://shop.av.ru//images/cms/data/items/big/228729.jpg</t>
  </si>
  <si>
    <t>660 дн.</t>
  </si>
  <si>
    <t>ROCS</t>
  </si>
  <si>
    <t>228345</t>
  </si>
  <si>
    <t>Зубная паста Swissdent Extreme 100мл</t>
  </si>
  <si>
    <t>http://shop.av.ru/nonfood/30055/30065/30068/228345/</t>
  </si>
  <si>
    <t>http://shop.av.ru//images/cms/data/items/big/228345.jpg</t>
  </si>
  <si>
    <t>вода, гидратированный кремнезем, глицерин, сорбитол, алюминий гидроксид, CI 77891, масло перечной мяты, кокамидопропилбетаин, монофторфосфат натрия, экстракт хондруса курчавого, цитрат цинка, перекись кальция, бромелайн
лактоза, карбонат кальция, гидроокись кальция, натрия сахарин, метилпарабен, поливинилпирролидон, папаин, дикаприлат, дикапрат пропилен гликоль, полисорбат 80, убихинон, токоферола ацетат, токоферсолан, лимонен</t>
  </si>
  <si>
    <t>АО Медена</t>
  </si>
  <si>
    <t>Swissdent</t>
  </si>
  <si>
    <t>228346</t>
  </si>
  <si>
    <t>Зубная паста Swissdent Nanowhitening 100мл</t>
  </si>
  <si>
    <t>http://shop.av.ru/nonfood/30055/30065/30068/228346/</t>
  </si>
  <si>
    <t>http://shop.av.ru//images/cms/data/items/big/228346.jpg</t>
  </si>
  <si>
    <t>вода, гидратированный кремнезем, глицерин, сорбитол, алюминий гидроксид, CI 77891, масло перечной мяты, кокамидопропилбетаин, монофторфосфат натрия, экстракт хондруса курчавого, цитрат цинка, перекись кальция, бромелайн, лактоза, карбонат кальция
гидроокись кальция, натрия сахарин, метилпарабен, поливинилпирролидон, папаин, дикаприлат, дикапрат пропилен гликоль, полисорбат 80, убихинон, токоферола ацетат, токоферсолан, лимонен</t>
  </si>
  <si>
    <t>234219</t>
  </si>
  <si>
    <t>Зубная паста White&amp;White с отбеливающим эффектом Lion 170гр Япония</t>
  </si>
  <si>
    <t xml:space="preserve">Зубная паста с эффектом отбеливания. Деликатно очищает зубы и удаляет налет, возвращая зубам природную белизну, защищает от кариеса. Обладает освежающим мятным вкусом.
</t>
  </si>
  <si>
    <t>&lt;p&gt;Зубная паста с эффектом отбеливания. Деликатно очищает зубы и удаляет налет, возвращая зубам природную белизну, защищает от кариеса. Обладает освежающим мятным вкусом.&lt;/p&gt;</t>
  </si>
  <si>
    <t>http://shop.av.ru/nonfood/30055/30065/30068/234219/</t>
  </si>
  <si>
    <t>http://shop.av.ru//images/cms/data/items/big/234219.jpg</t>
  </si>
  <si>
    <t>сорбитол, PG, природный тонкодисперсный карбонат кальция, ангидрид кремниевой кислоты, полиакрилат натрия, лаурилсульфат натрия, лаурилсаркозин натрия
отдушка (мята курчавая), сахарин натрия, натрий карбоксиметилцеллюлоза, монофлюорид натрия, ментол, хлорид бензалкония</t>
  </si>
  <si>
    <t>Lion</t>
  </si>
  <si>
    <t>White&amp;White</t>
  </si>
  <si>
    <t>223372</t>
  </si>
  <si>
    <t>Зубная паста Лакалют "Альпин" 75мл</t>
  </si>
  <si>
    <t>http://shop.av.ru/nonfood/30055/30065/30068/223372/</t>
  </si>
  <si>
    <t>http://shop.av.ru//images/cms/data/items/big/223372.jpg</t>
  </si>
  <si>
    <t>Лакалют</t>
  </si>
  <si>
    <t>233449</t>
  </si>
  <si>
    <t>Зубная паста Лакалют Extra Sensetive 50мл Германия</t>
  </si>
  <si>
    <t>http://shop.av.ru/nonfood/30055/30065/30068/233449/</t>
  </si>
  <si>
    <t>http://shop.av.ru//images/cms/data/items/big/233449.jpg</t>
  </si>
  <si>
    <t>178883</t>
  </si>
  <si>
    <t>Зубная паста Лакалют Fluor 75мл</t>
  </si>
  <si>
    <t xml:space="preserve">Лечебно-профилактическая зубная паста содержит специальную комбинацию фтористых соединений, которая укрепляет эмаль, защищает зубы от разрушения, замедляет процесс потемнения зубов при курении, употреблении чая и кофе.
Особые частицы деликатно удаляют зубной налет, возвращая зубам естественную белизну. Не содержит агрессивных химических компонентов.
</t>
  </si>
  <si>
    <t>&lt;p&gt;Лечебно-профилактическая зубная паста содержит специальную комбинацию фтористых соединений, которая укрепляет эмаль, защищает зубы от разрушения, замедляет процесс потемнения зубов при курении, употреблении чая и кофе.&lt;/p&gt;&lt;p&gt;Особые частицы деликатно удаляют зубной налет, возвращая зубам естественную белизну. Не содержит агрессивных химических компонентов.&lt;/p&gt;</t>
  </si>
  <si>
    <t>http://shop.av.ru/nonfood/30055/30065/30068/178883/</t>
  </si>
  <si>
    <t>http://shop.av.ru//images/cms/data/items/big/178883.jpg</t>
  </si>
  <si>
    <t>4010439210044</t>
  </si>
  <si>
    <t>пасту рекомендуется использовать в течение 30-60 дней с интервалами между курсами по 20-30 дней</t>
  </si>
  <si>
    <t>234431</t>
  </si>
  <si>
    <t>Зубная паста Лакалют White &amp; Repair Др. Тайсс Натурварен ГмбХ 50мл Германия</t>
  </si>
  <si>
    <t xml:space="preserve">Лечебно-профилактическая  зубная паста Лакалют отбеливающая бережно очищает зубы от темного налета. Содержит фторид натрия,  способствующий укреплению верхнего слоя эмали, и экстракт мяты, придающий дыханию свежесть на длительное время.
</t>
  </si>
  <si>
    <t>&lt;p&gt;Лечебно-профилактическая  зубная паста Лакалют отбеливающая бережно очищает зубы от темного налета. Содержит фторид натрия,  способствующий укреплению верхнего слоя эмали, и экстракт мяты, придающий дыханию свежесть на длительное время.&lt;/p&gt;</t>
  </si>
  <si>
    <t>http://shop.av.ru/nonfood/30055/30065/30068/234431/</t>
  </si>
  <si>
    <t>http://shop.av.ru//images/cms/data/items/big/234431.jpg</t>
  </si>
  <si>
    <t>Др. Тайсс Натурварен ГмбХ</t>
  </si>
  <si>
    <t>178886</t>
  </si>
  <si>
    <t xml:space="preserve">Зубная паста Лакалют актив 75мл </t>
  </si>
  <si>
    <t xml:space="preserve">Лечебно-профилактическая зубная паста содержит специальную комбинацию лактата алюминия и фтористого алюминия, которая укрепляет и тонизирует десны, уменьшает их кровоточивость, предупреждает развитие пародонтоза и кариеса.
</t>
  </si>
  <si>
    <t>&lt;p&gt;Лечебно-профилактическая зубная паста содержит специальную комбинацию лактата алюминия и фтористого алюминия, которая укрепляет и тонизирует десны, уменьшает их кровоточивость, предупреждает развитие пародонтоза и кариеса.&lt;/p&gt;</t>
  </si>
  <si>
    <t>http://shop.av.ru/nonfood/30055/30065/30068/178886/</t>
  </si>
  <si>
    <t>http://shop.av.ru//images/cms/data/items/big/178886.jpg</t>
  </si>
  <si>
    <t>4010439210037</t>
  </si>
  <si>
    <t>зубную пасту рекомендуется использовать в течение 30-60 дней с интервалами  между курсами на 20-30 дней</t>
  </si>
  <si>
    <t>178885</t>
  </si>
  <si>
    <t xml:space="preserve">Зубная паста Лакалют сенситив 75мл </t>
  </si>
  <si>
    <t xml:space="preserve">Лечебно-профилактическая зубная паста уменьшает болезненную чувствительность зубов на раздражители горячее/холодное, кислое/сладкое и др.
Вещество олафлур минерализует эмаль, защищает открытые шейки зубов, предохраняет от пришеечного кариеса. Лактат алюминия укрепляет десны и предотвращает развитие пародонтоза, поэтому паста может применяться даже на фоне воспаления десен.
</t>
  </si>
  <si>
    <t>&lt;p&gt;Лечебно-профилактическая зубная паста уменьшает болезненную чувствительность зубов на раздражители горячее/холодное, кислое/сладкое и др.&lt;/p&gt;&lt;p&gt;Вещество олафлур минерализует эмаль, защищает открытые шейки зубов, предохраняет от пришеечного кариеса. Лактат алюминия укрепляет десны и предотвращает развитие пародонтоза, поэтому паста может применяться даже на фоне воспаления десен.&lt;/p&gt;</t>
  </si>
  <si>
    <t>http://shop.av.ru/nonfood/30055/30065/30068/178885/</t>
  </si>
  <si>
    <t>http://shop.av.ru//images/cms/data/items/big/178885.jpg</t>
  </si>
  <si>
    <t>4010439210051</t>
  </si>
  <si>
    <t>рекомендуется использовать в течение 30-60 дней с интервалами между курсами на 20-30 дней</t>
  </si>
  <si>
    <t>178884</t>
  </si>
  <si>
    <t xml:space="preserve">Зубная паста Лакалют уайт 75мл </t>
  </si>
  <si>
    <t xml:space="preserve">Лечебно-профилактическая зубная паста удаляет бактериальный налет и полирует эмаль зубов. Специальная рецептура укрепляет и реминерализует зубы, предупреждает развития кариеса.
Предназначена для ежедневного применения и особенно рекомендуется курильщикам, любителям чая и кофе. Не содержит химических отбеливающих и агрессивных абразивных компонентов.
</t>
  </si>
  <si>
    <t>&lt;p&gt;Лечебно-профилактическая зубная паста удаляет бактериальный налет и полирует эмаль зубов. Специальная рецептура укрепляет и реминерализует зубы, предупреждает развития кариеса.&lt;/p&gt;&lt;p&gt;Предназначена для ежедневного применения и особенно рекомендуется курильщикам, любителям чая и кофе. Не содержит химических отбеливающих и агрессивных абразивных компонентов.&lt;/p&gt;</t>
  </si>
  <si>
    <t>http://shop.av.ru/nonfood/30055/30065/30068/178884/</t>
  </si>
  <si>
    <t>http://shop.av.ru//images/cms/data/items/big/178884.jpg</t>
  </si>
  <si>
    <t>4010439210068</t>
  </si>
  <si>
    <t>196732</t>
  </si>
  <si>
    <t>Зубная паста Президент Classic 75мл туба</t>
  </si>
  <si>
    <t xml:space="preserve">Зубная паста защищает от образования зубного камня и кариеса, предотвращает воспаление десен и укрепляет эмаль. Рекомендуется для ежедневного применения.
</t>
  </si>
  <si>
    <t>&lt;p&gt;Зубная паста защищает от образования зубного камня и кариеса, предотвращает воспаление десен и укрепляет эмаль. Рекомендуется для ежедневного применения.&lt;/p&gt;</t>
  </si>
  <si>
    <t>http://shop.av.ru/nonfood/30055/30065/30068/196732/</t>
  </si>
  <si>
    <t>http://shop.av.ru//images/cms/data/items/big/196732.jpg</t>
  </si>
  <si>
    <t>вода, кремний, кристаллический аморфный кремний, ксилитол, карбоксиметилцеллюлоза, сорбитол, глицерин, кокамидопропил бетаин, флуорид натрия (0,33%)
сахаринат натрия, пропиленгликоль, экстракты шалфея, ромашки и эхинацеи, метилпарабен, диоксид титана (CI42090, CI19140)</t>
  </si>
  <si>
    <t>8030009500777</t>
  </si>
  <si>
    <t>Президент</t>
  </si>
  <si>
    <t>196731</t>
  </si>
  <si>
    <t>Зубная паста Президент Sensitive 75мл туба</t>
  </si>
  <si>
    <t xml:space="preserve">Зубная паста для чувствительных зубов защищает от образования зубного камня и кариеса, предотвращает воспаление десен и укрепляет эмаль. Рекомендуется для ежедневного применения.
</t>
  </si>
  <si>
    <t>&lt;p&gt;Зубная паста для чувствительных зубов защищает от образования зубного камня и кариеса, предотвращает воспаление десен и укрепляет эмаль. Рекомендуется для ежедневного применения.&lt;/p&gt;</t>
  </si>
  <si>
    <t>http://shop.av.ru/nonfood/30055/30065/30068/196731/</t>
  </si>
  <si>
    <t>http://shop.av.ru//images/cms/data/items/big/196731.jpg</t>
  </si>
  <si>
    <t>вода, сорбитол, кристаллический аморфный кремний, ксилитол, нитрат калия (5%), карбоксиметилцеллюлоза, натрия лаурил сульфат, ароматизатор липы (Tilia Cardata), экстракт ромашки (Chamomilla Recutita)
пропиленгликоль, кремний, натрия фторид (0,3%), натрия сахаринат, бисаболол, метилпарабен, пропилпарабен, диоксид титана (CI77891, CI42090)</t>
  </si>
  <si>
    <t>8030009500760</t>
  </si>
  <si>
    <t>164761</t>
  </si>
  <si>
    <t>Зубная паста Президент White 30мл туба</t>
  </si>
  <si>
    <t xml:space="preserve">Отбеливающая зубная паста удаляет бактериальный налет, полирует поверхность зубов, возвращая им природную белизну. Содержит глицерофосфат кальция, который укрепляет зубную эмаль.
Не рекомендуется при повышенной чувствительности зубов к горячему/холодному, кислому/сладкому, а также в период созревания эмали (детям и подросткам).
</t>
  </si>
  <si>
    <t>&lt;p&gt;Отбеливающая зубная паста удаляет бактериальный налет, полирует поверхность зубов, возвращая им природную белизну. Содержит глицерофосфат кальция, который укрепляет зубную эмаль.&lt;/p&gt;&lt;p&gt;Не рекомендуется при повышенной чувствительности зубов к горячему/холодному, кислому/сладкому, а также в период созревания эмали (детям и подросткам).&lt;/p&gt;</t>
  </si>
  <si>
    <t>http://shop.av.ru/nonfood/30055/30065/30068/164761/</t>
  </si>
  <si>
    <t>http://shop.av.ru//images/cms/data/items/big/164761.jpg</t>
  </si>
  <si>
    <t>кальция карбонат, вода, сорбитол 70%, диатомит, пропилен гликоль, натрия лаурил сульфат, гидроксиэтилцеллюлоза, кремний, натрия фосфат, натрия сахаринат, кальция глицерофосфат, метилпарабен, ароматизатор, С.I. 77891</t>
  </si>
  <si>
    <t>8030009500319</t>
  </si>
  <si>
    <t>использовать как обычную зубную пасту один раз в две недели</t>
  </si>
  <si>
    <t>196733</t>
  </si>
  <si>
    <t>Зубная паста Президент Реноме 75мл туба</t>
  </si>
  <si>
    <t>http://shop.av.ru/nonfood/30055/30065/30068/196733/</t>
  </si>
  <si>
    <t>http://shop.av.ru//images/cms/data/items/big/196733.jpg</t>
  </si>
  <si>
    <t>вода, дигидрофосфат кальция, сорбитол, глицерин, натрия лаурил сульфат, карбоксиметилцеллюлоза, ароматизатор, натрия монофторфосфат (1%), кремний, пропиленгликоль, экстракт женьшеня, сахаринат натрия, метилпарабен</t>
  </si>
  <si>
    <t>8030009500791</t>
  </si>
  <si>
    <t>153078</t>
  </si>
  <si>
    <t>Зубная паста РОКС "Двойная мята 74г</t>
  </si>
  <si>
    <t xml:space="preserve">Производитель: "WDS (World Dental Systems)". Швейцария. www.rocs.ru
Без фтора. Без антисептиков. В составе отдушек использованы натуральные компоненты. Высокая эффективность подтверждена клиническими исследованиями.
</t>
  </si>
  <si>
    <t>&lt;p&gt;Производитель: "WDS (World Dental Systems)". Швейцария. www.rocs.ru&lt;/p&gt;&lt;p&gt;Без фтора. Без антисептиков. В составе отдушек использованы натуральные компоненты. Высокая эффективность подтверждена клиническими исследованиями.&lt;/p&gt;</t>
  </si>
  <si>
    <t>http://shop.av.ru/nonfood/30055/30065/30068/153078/</t>
  </si>
  <si>
    <t>http://shop.av.ru//images/cms/data/items/big/153078.jpg</t>
  </si>
  <si>
    <t>4607034470463</t>
  </si>
  <si>
    <t>РОКС</t>
  </si>
  <si>
    <t>155185</t>
  </si>
  <si>
    <t>Зубная паста РОКС "Кофе и табак" 74г</t>
  </si>
  <si>
    <t xml:space="preserve">Производитель: "WDS (World Dental Systems)". Швейцария. www.rocs.ru
Обладает двойной системой очистки: фермент бромелаин расщепляет белковую основу зубного налета, удаляя поверхностные окрашивания и обеспечивая длительное ощущение чистоты.
Диоксид кремния эффективно очищает поверхность зубов от пигментации никотиновыми смолами.
</t>
  </si>
  <si>
    <t>&lt;p&gt;Производитель: "WDS (World Dental Systems)". Швейцария. www.rocs.ru&lt;/p&gt;&lt;p&gt;Обладает двойной системой очистки: фермент бромелаин расщепляет белковую основу зубного налета, удаляя поверхностные окрашивания и обеспечивая длительное ощущение чистоты.&lt;/p&gt;&lt;p&gt;Диоксид кремния эффективно очищает поверхность зубов от пигментации никотиновыми смолами.&lt;/p&gt;</t>
  </si>
  <si>
    <t>http://shop.av.ru/nonfood/30055/30065/30068/155185/</t>
  </si>
  <si>
    <t>http://shop.av.ru//images/cms/data/items/big/155185.jpg</t>
  </si>
  <si>
    <t>4607034470623</t>
  </si>
  <si>
    <t>153081</t>
  </si>
  <si>
    <t>Зубная паста РОКС "Малина и клубника" для детей 4-7 лет 45г</t>
  </si>
  <si>
    <t xml:space="preserve">Зубная паста, разработанная специально для детей дошкольного возраста. Эффективно очищает зубы, предотвращая появление кариеса; защищает десны от воспаления; не травмирует эмаль. Отличается приятным ягодным вкусом.
</t>
  </si>
  <si>
    <t>&lt;p&gt;Зубная паста, разработанная специально для детей дошкольного возраста. Эффективно очищает зубы, предотвращая появление кариеса; защищает десны от воспаления; не травмирует эмаль. Отличается приятным ягодным вкусом.&lt;/p&gt;</t>
  </si>
  <si>
    <t>http://shop.av.ru/nonfood/30055/30065/30068/153081/</t>
  </si>
  <si>
    <t>http://shop.av.ru//images/cms/data/items/big/153081.jpg</t>
  </si>
  <si>
    <t>4607034470517</t>
  </si>
  <si>
    <t>153077</t>
  </si>
  <si>
    <t>Зубная паста РОКС "Мята и лимон" 74г</t>
  </si>
  <si>
    <t xml:space="preserve">Производитель: "WDS (World Dental Systems)". Швейцария. www.rocs.ru
Без фтора. Без антисептиков.
В составе отдушек использованы натуральные компоненты. Высокая эффективность подтверждена клиническими исследованиями.
</t>
  </si>
  <si>
    <t>&lt;p&gt;Производитель: "WDS (World Dental Systems)". Швейцария. www.rocs.ru&lt;/p&gt;&lt;p&gt;Без фтора. Без антисептиков.&lt;/p&gt;&lt;p&gt;В составе отдушек использованы натуральные компоненты. Высокая эффективность подтверждена клиническими исследованиями.&lt;/p&gt;</t>
  </si>
  <si>
    <t>http://shop.av.ru/nonfood/30055/30065/30068/153077/</t>
  </si>
  <si>
    <t>http://shop.av.ru//images/cms/data/items/big/153077.jpg</t>
  </si>
  <si>
    <t>4607034470456</t>
  </si>
  <si>
    <t>233937</t>
  </si>
  <si>
    <t>Зубная паста РОКС "Сенсационное отбеливание" eXtreme fresh 74 г Россия</t>
  </si>
  <si>
    <t xml:space="preserve">Зубная паста Рокс "Сенсационное отбеливание" деликатно очищает зубы от налета, предупреждает образование зубного камня, возвращает природную белизну и блеск эмали. Обладает насыщенным мятным вкусом.
Зубные пасты Рокс разрабатываются с учетом возрастных особенностей и привычек покупателей. В широком ассортименте Рокс -пасты для детей, подростков и взрослых, для курящих и для любителей кофе. Выбирайте, какая подходит именно Вам.
</t>
  </si>
  <si>
    <t>&lt;p&gt;Зубная паста Рокс "Сенсационное отбеливание" деликатно очищает зубы от налета, предупреждает образование зубного камня, возвращает природную белизну и блеск эмали. Обладает насыщенным мятным вкусом.&lt;/p&gt;&lt;p&gt;Зубные пасты Рокс разрабатываются с учетом возрастных особенностей и привычек покупателей. В широком ассортименте Рокс -пасты для детей, подростков и взрослых, для курящих и для любителей кофе. Выбирайте, какая подходит именно Вам.&lt;/p&gt;</t>
  </si>
  <si>
    <t>http://shop.av.ru/nonfood/30055/30065/30068/233937/</t>
  </si>
  <si>
    <t>http://shop.av.ru//images/cms/data/items/big/233937.jpg</t>
  </si>
  <si>
    <t>225200</t>
  </si>
  <si>
    <t>Зубная паста РОКС Teens "Аромат знойного лета. Земляника" 8-18 лет 74г</t>
  </si>
  <si>
    <t xml:space="preserve">Зубная паста специально разработана для подростков. Содержит высокоэффективный комплекс "Amifluor" - источник ксилита и аминофторида. Обеспечивает быстрое формирование защитного слоя, не растворяющегося в кислоте.
Повышает устойчивость молодой эмали. Обладает выраженным противовоспалительным действием. Мягкая низкоабразивная формула пасты не травмирует эмаль.
Отличается приятным земляничным вкусом, который превращает чистку зубов в удовольствие.
</t>
  </si>
  <si>
    <t>&lt;p&gt;Зубная паста специально разработана для подростков. Содержит высокоэффективный комплекс "Amifluor" - источник ксилита и аминофторида. Обеспечивает быстрое формирование защитного слоя, не растворяющегося в кислоте.&lt;/p&gt;&lt;p&gt;Повышает устойчивость молодой эмали. Обладает выраженным противовоспалительным действием. Мягкая низкоабразивная формула пасты не травмирует эмаль.&lt;/p&gt;&lt;p&gt;Отличается приятным земляничным вкусом, который превращает чистку зубов в удовольствие.&lt;/p&gt;</t>
  </si>
  <si>
    <t>http://shop.av.ru/nonfood/30055/30065/30068/225200/</t>
  </si>
  <si>
    <t>http://shop.av.ru//images/cms/data/items/big/225200.jpg</t>
  </si>
  <si>
    <t>избегать воздействия прямых солнечных лучей</t>
  </si>
  <si>
    <t>197713</t>
  </si>
  <si>
    <t>Зубная паста РОКС отбеливающая 74г</t>
  </si>
  <si>
    <t xml:space="preserve">Зубная паста содержит фторид кальция и ксилит, благодаря чему надежно защищает зубы от кариеса и укрепляет эмаль. Эффективно растворяет зубной налет, бережно отбеливает зубы до естественного цвета. Обладает выраженным противовоспалительным действием.
Подходит для ежедневного использования.
</t>
  </si>
  <si>
    <t>&lt;p&gt;Зубная паста содержит фторид кальция и ксилит, благодаря чему надежно защищает зубы от кариеса и укрепляет эмаль. Эффективно растворяет зубной налет, бережно отбеливает зубы до естественного цвета. Обладает выраженным противовоспалительным действием.&lt;/p&gt;&lt;p&gt;Подходит для ежедневного использования.&lt;/p&gt;</t>
  </si>
  <si>
    <t>http://shop.av.ru/nonfood/30055/30065/30068/197713/</t>
  </si>
  <si>
    <t>http://shop.av.ru//images/cms/data/items/big/197713.jpg</t>
  </si>
  <si>
    <t>4607034470906</t>
  </si>
  <si>
    <t>171468</t>
  </si>
  <si>
    <t>Зубная щетка "Серебряная защита" для детей от 2 до 6 лет 1шт</t>
  </si>
  <si>
    <t xml:space="preserve">Особая ультрасовременная зубная щетка с головкой, покрытой серебром 999 пробы. Она эффективно удаляет зубной налет, не повреждая зубную эмаль.
Благодаря антибактериальным свойствам серебра, щетка помогает минимизировать рост бактерий в полости рта, предотвращая появление кариеса и пародонтоза.
</t>
  </si>
  <si>
    <t>&lt;p&gt;Особая ультрасовременная зубная щетка с головкой, покрытой серебром 999 пробы. Она эффективно удаляет зубной налет, не повреждая зубную эмаль.&lt;/p&gt;&lt;p&gt;Благодаря антибактериальным свойствам серебра, щетка помогает минимизировать рост бактерий в полости рта, предотвращая появление кариеса и пародонтоза.&lt;/p&gt;</t>
  </si>
  <si>
    <t>http://shop.av.ru/nonfood/30055/30065/30069/171468/</t>
  </si>
  <si>
    <t>http://shop.av.ru//images/cms/data/items/big/171468.jpg</t>
  </si>
  <si>
    <t>8009315043445</t>
  </si>
  <si>
    <t>238547</t>
  </si>
  <si>
    <t>Зубная щетка Colgate "ЗигЗаг" средней жесткости Colgate Palmolive 1шт Вьетнам</t>
  </si>
  <si>
    <t xml:space="preserve">Зубная щетка с гибким основанием головки обеспечивает эффективный уход за полостью рта и дополнительный комфорт во время чистки.
Перекрещивающиеся щетинки способствуют глубокой чистке в труднодоступных местах между зубами, а мягкая подушечка для чистки языка удаляет бактерии, провоцирующие неприятный запах изо рта.
</t>
  </si>
  <si>
    <t>&lt;p&gt;Зубная щетка с гибким основанием головки обеспечивает эффективный уход за полостью рта и дополнительный комфорт во время чистки.&lt;/p&gt;&lt;p&gt;Перекрещивающиеся щетинки способствуют глубокой чистке в труднодоступных местах между зубами, а мягкая подушечка для чистки языка удаляет бактерии, провоцирующие неприятный запах изо рта.&lt;/p&gt;</t>
  </si>
  <si>
    <t>http://shop.av.ru/nonfood/30055/30065/30069/238547/</t>
  </si>
  <si>
    <t>http://shop.av.ru//images/cms/data/items/big/238547.jpg</t>
  </si>
  <si>
    <t>164004</t>
  </si>
  <si>
    <t>Зубная щетка Colgate "Макс Блеск" электрическая (в блистере)</t>
  </si>
  <si>
    <t xml:space="preserve">Электрическая зубная щетка Colgate "Макс Блеск" эффективно удаляет налет и пятна с поверхности зубов, бережно их отбеливая. Имеет тонкую, удобную ручку; в комплект входят сменная алкалиновая батарейка "ААА". Не рекомендована для детей младше трех лет
</t>
  </si>
  <si>
    <t>&lt;p&gt;Электрическая зубная щетка Colgate "Макс Блеск" эффективно удаляет налет и пятна с поверхности зубов, бережно их отбеливая. Имеет тонкую, удобную ручку; в комплект входят сменная алкалиновая батарейка "ААА". Не рекомендована для детей младше трех лет&lt;/p&gt;</t>
  </si>
  <si>
    <t>http://shop.av.ru/nonfood/30055/30065/30069/164004/</t>
  </si>
  <si>
    <t>http://shop.av.ru//images/cms/data/items/big/164004.jpg</t>
  </si>
  <si>
    <t>Сянган, Гонконг (Брит.)</t>
  </si>
  <si>
    <t>0335 4606144002724 8714789184586</t>
  </si>
  <si>
    <t>238545</t>
  </si>
  <si>
    <t>Зубная щетка Colgate "Экстра Чистота" средней жесткости Colgate Palmolive 1шт Вьетнам</t>
  </si>
  <si>
    <t>http://shop.av.ru/nonfood/30055/30065/30069/238545/</t>
  </si>
  <si>
    <t>http://shop.av.ru//images/cms/data/items/big/238545.jpg</t>
  </si>
  <si>
    <t>196420</t>
  </si>
  <si>
    <t>Зубная щетка Colgate 360 средней жесткости "Глубокая чистка"</t>
  </si>
  <si>
    <t xml:space="preserve">Зубная щетка с высокой щетиной на кончике обеспечивает эффективное очищение задних коренных зубов, а мягкие резиновые пластинки удаляют потемнения эмали.
</t>
  </si>
  <si>
    <t>&lt;p&gt;Зубная щетка с высокой щетиной на кончике обеспечивает эффективное очищение задних коренных зубов, а мягкие резиновые пластинки удаляют потемнения эмали.&lt;/p&gt;</t>
  </si>
  <si>
    <t>http://shop.av.ru/nonfood/30055/30065/30069/196420/</t>
  </si>
  <si>
    <t>http://shop.av.ru//images/cms/data/items/big/196420.jpg</t>
  </si>
  <si>
    <t>4606144004032</t>
  </si>
  <si>
    <t>237782</t>
  </si>
  <si>
    <t>Зубная щетка Colgate 360' Optic White средней жесткости Colgate Palmolive в блистере</t>
  </si>
  <si>
    <t xml:space="preserve">Тщательно и деликатно ухаживает за зубами и полостью рта.
Мягкие резиновые чашечки на головке щетки удерживают зубную пасту с целью эффективного удаления потемнений с эмали, а полирующие щетинки проникают в труднодоступные места и делают зубы белоснежными.
</t>
  </si>
  <si>
    <t>&lt;p&gt;Тщательно и деликатно ухаживает за зубами и полостью рта.&lt;/p&gt;&lt;p&gt;Мягкие резиновые чашечки на головке щетки удерживают зубную пасту с целью эффективного удаления потемнений с эмали, а полирующие щетинки проникают в труднодоступные места и делают зубы белоснежными.&lt;/p&gt;</t>
  </si>
  <si>
    <t>http://shop.av.ru/nonfood/30055/30065/30069/237782/</t>
  </si>
  <si>
    <t>http://shop.av.ru//images/cms/data/items/big/237782.jpg</t>
  </si>
  <si>
    <t>136678</t>
  </si>
  <si>
    <t>Зубная щетка Colgate Massager средней жесткости</t>
  </si>
  <si>
    <t xml:space="preserve">Зубная щетка с гибкой головкой эффективно удаляет налет и остатки пищи из межзубных промежутков. Мягкие резиновые щетинки  массируют десны, стимулируя кровообращение.
Стоматологи и гигиенисты рекомендуют менять зубную щетку раз в три месяца.
</t>
  </si>
  <si>
    <t>&lt;p&gt;Зубная щетка с гибкой головкой эффективно удаляет налет и остатки пищи из межзубных промежутков. Мягкие резиновые щетинки  массируют десны, стимулируя кровообращение.&lt;/p&gt;&lt;p&gt;Стоматологи и гигиенисты рекомендуют менять зубную щетку раз в три месяца.&lt;/p&gt;</t>
  </si>
  <si>
    <t>http://shop.av.ru/nonfood/30055/30065/30069/136678/</t>
  </si>
  <si>
    <t>http://shop.av.ru//images/cms/data/items/big/136678.jpg</t>
  </si>
  <si>
    <t>4606144003639 5900273113252 5900273113405</t>
  </si>
  <si>
    <t>152471</t>
  </si>
  <si>
    <t>Зубная щетка Colgate Motion Kids электрическая для детей</t>
  </si>
  <si>
    <t xml:space="preserve">Электрическая зубная щетка для детей. Имеет удлиненные щетинки, которые эффективно очищают межзубное пространство, а особые резиновые пластинки полируют эмаль, делая зубы белыми. Правильный изгиб щетки обеспечивает доступ к задним коренным зубам.
Работает от двух заменяемых алкалиновых батареек АА.
</t>
  </si>
  <si>
    <t>&lt;p&gt;Электрическая зубная щетка для детей. Имеет удлиненные щетинки, которые эффективно очищают межзубное пространство, а особые резиновые пластинки полируют эмаль, делая зубы белыми. Правильный изгиб щетки обеспечивает доступ к задним коренным зубам.&lt;/p&gt;&lt;p&gt;Работает от двух заменяемых алкалиновых батареек АА.&lt;/p&gt;</t>
  </si>
  <si>
    <t>http://shop.av.ru/nonfood/30055/30065/30069/152471/</t>
  </si>
  <si>
    <t>http://shop.av.ru//images/cms/data/items/big/152471.jpg</t>
  </si>
  <si>
    <t>рекомендуется хранить в вертикальном положении</t>
  </si>
  <si>
    <t>8714789111575</t>
  </si>
  <si>
    <t>238548</t>
  </si>
  <si>
    <t>Зубная щетка Colgate Отбеливающая средней жесткости Colgate Palmolive 1шт Вьетнам</t>
  </si>
  <si>
    <t xml:space="preserve">Удобна и эффективна в использовании. Мягкие полирующие пластинки "PROблеск" качественно удаляют потемнения на эмали, а специально разработанные щетинки тщательно очищают межзубные промежутки и десны.
</t>
  </si>
  <si>
    <t>&lt;p&gt;Удобна и эффективна в использовании. Мягкие полирующие пластинки "PROблеск" качественно удаляют потемнения на эмали, а специально разработанные щетинки тщательно очищают межзубные промежутки и десны.&lt;/p&gt;</t>
  </si>
  <si>
    <t>http://shop.av.ru/nonfood/30055/30065/30069/238548/</t>
  </si>
  <si>
    <t>http://shop.av.ru//images/cms/data/items/big/238548.jpg</t>
  </si>
  <si>
    <t>205334</t>
  </si>
  <si>
    <t>Зубная щетка Oral-B Cross Action Expert средней жесткости антибактериальная</t>
  </si>
  <si>
    <t xml:space="preserve">Электрическая зубная щетка с щетиной средней жесткости. Очищает зубы от налета и зубного камня, массирует десны. Обработана специальным антибактериальным составом, предотвращающим рост бактерий на щетинках между чистками.
Подходит для ежедневного использования.
</t>
  </si>
  <si>
    <t>&lt;p&gt;Электрическая зубная щетка с щетиной средней жесткости. Очищает зубы от налета и зубного камня, массирует десны. Обработана специальным антибактериальным составом, предотвращающим рост бактерий на щетинках между чистками.&lt;/p&gt;&lt;p&gt;Подходит для ежедневного использования.&lt;/p&gt;</t>
  </si>
  <si>
    <t>http://shop.av.ru/nonfood/30055/30065/30069/205334/</t>
  </si>
  <si>
    <t>http://shop.av.ru//images/cms/data/items/big/205334.jpg</t>
  </si>
  <si>
    <t>3014260821470</t>
  </si>
  <si>
    <t>тщательно промыть под струей воды после использования</t>
  </si>
  <si>
    <t>198238</t>
  </si>
  <si>
    <t xml:space="preserve">Зубная щетка Oral-B Cross Complete 40 средней жесткости </t>
  </si>
  <si>
    <t xml:space="preserve">Срок годности при неповрежденной упаковке неограничен.
</t>
  </si>
  <si>
    <t>&lt;p&gt;Срок годности при неповрежденной упаковке неограничен.&lt;/p&gt;</t>
  </si>
  <si>
    <t>http://shop.av.ru/nonfood/30055/30065/30069/198238/</t>
  </si>
  <si>
    <t>http://shop.av.ru//images/cms/data/items/big/198238.jpg</t>
  </si>
  <si>
    <t>хранить в вертикальном положении, головкой щетки вверх</t>
  </si>
  <si>
    <t>3014260799663</t>
  </si>
  <si>
    <t>168247</t>
  </si>
  <si>
    <t>Зубная щетка Oral-B Pulsar 35 med в блистере</t>
  </si>
  <si>
    <t xml:space="preserve">Зубная щетка средней жесткости с вибрирующими щетинками эффективно очищает зубы и улучшает здоровье десен. Тонкие пластинки желтого цвета не зафиксированы и благодаря этому лучше проникают между зубами.
Пульсирующие движения обеспечивают массаж десен. Рекомендуется для ежедневного использования.
</t>
  </si>
  <si>
    <t>&lt;p&gt;Зубная щетка средней жесткости с вибрирующими щетинками эффективно очищает зубы и улучшает здоровье десен. Тонкие пластинки желтого цвета не зафиксированы и благодаря этому лучше проникают между зубами.&lt;/p&gt;&lt;p&gt;Пульсирующие движения обеспечивают массаж десен. Рекомендуется для ежедневного использования.&lt;/p&gt;</t>
  </si>
  <si>
    <t>http://shop.av.ru/nonfood/30055/30065/30069/168247/</t>
  </si>
  <si>
    <t>http://shop.av.ru//images/cms/data/items/big/168247.jpg</t>
  </si>
  <si>
    <t>3014260732042 3014260774738</t>
  </si>
  <si>
    <t>235067</t>
  </si>
  <si>
    <t>Зубная щетка Reach Stay White средней жесткости Johnson &amp; Johnson Германия</t>
  </si>
  <si>
    <t>http://shop.av.ru/nonfood/30055/30065/30069/235067/</t>
  </si>
  <si>
    <t>http://shop.av.ru//images/cms/data/items/big/235067.jpg</t>
  </si>
  <si>
    <t>Reach</t>
  </si>
  <si>
    <t>228347</t>
  </si>
  <si>
    <t>Зубная щетка Swissdent Profi (в ассортименте) 1шт</t>
  </si>
  <si>
    <t>http://shop.av.ru/nonfood/30055/30065/30069/228347/</t>
  </si>
  <si>
    <t>http://shop.av.ru//images/cms/data/items/big/228347.jpg</t>
  </si>
  <si>
    <t>187409</t>
  </si>
  <si>
    <t xml:space="preserve">Зубная щетка Лакалют 4+ детская </t>
  </si>
  <si>
    <t xml:space="preserve">Зубная щетка разработана специально для детей от 4 лет. Подходит для ухода за молочными и постоянными детскими зубами. Закругленные щетинки тщательно и деликатно очищают эмаль зубов.
Удлиненные пластины глубоко проникает в межзубные пространства, мягко массируя десны. Небольшая головка щетки позволяет качественно чистить как внешнюю, так и внутреннюю стороны зубов. Щетка удобна в использовании при ношении брекетов.
</t>
  </si>
  <si>
    <t>&lt;p&gt;Зубная щетка разработана специально для детей от 4 лет. Подходит для ухода за молочными и постоянными детскими зубами. Закругленные щетинки тщательно и деликатно очищают эмаль зубов.&lt;/p&gt;&lt;p&gt;Удлиненные пластины глубоко проникает в межзубные пространства, мягко массируя десны. Небольшая головка щетки позволяет качественно чистить как внешнюю, так и внутреннюю стороны зубов. Щетка удобна в использовании при ношении брекетов.&lt;/p&gt;</t>
  </si>
  <si>
    <t>http://shop.av.ru/nonfood/30055/30065/30069/187409/</t>
  </si>
  <si>
    <t>http://shop.av.ru//images/cms/data/items/big/187409.jpg</t>
  </si>
  <si>
    <t>4016369666654</t>
  </si>
  <si>
    <t>176010</t>
  </si>
  <si>
    <t xml:space="preserve">Зубная щетка Лакалют Duo Clean средней жесткости с подушечкой для чистки языка 1шт в блистере </t>
  </si>
  <si>
    <t xml:space="preserve">Зубная щетка, эффективно удаляет налет, в том числе в промежутках между зубами. Имеет разноуровневую перекрещивающуюся щетину и эргономичную ручку.
</t>
  </si>
  <si>
    <t>&lt;p&gt;Зубная щетка, эффективно удаляет налет, в том числе в промежутках между зубами. Имеет разноуровневую перекрещивающуюся щетину и эргономичную ручку.&lt;/p&gt;</t>
  </si>
  <si>
    <t>http://shop.av.ru/nonfood/30055/30065/30069/176010/</t>
  </si>
  <si>
    <t>http://shop.av.ru//images/cms/data/items/big/176010.jpg</t>
  </si>
  <si>
    <t>4010439210020</t>
  </si>
  <si>
    <t>186635</t>
  </si>
  <si>
    <t>Зубная щетка Лакалют актив в блистере</t>
  </si>
  <si>
    <t xml:space="preserve">Зубная щетка рекомендуется при воспалении десен и их кровоточивости. Удлиненные конусные щетинки глубоко проникают в десневую борозду и межзубные пространства, удаляя попавшие туда частички пищи.
Нескользящая эргономичная двухкомпонентная ручка удобно располагается в ладони, позволяя регулировать нагрузку на эмаль и десны. Щетка рекомендуется для ежедневного использования.
</t>
  </si>
  <si>
    <t>&lt;p&gt;Зубная щетка рекомендуется при воспалении десен и их кровоточивости. Удлиненные конусные щетинки глубоко проникают в десневую борозду и межзубные пространства, удаляя попавшие туда частички пищи.&lt;/p&gt;&lt;p&gt;Нескользящая эргономичная двухкомпонентная ручка удобно располагается в ладони, позволяя регулировать нагрузку на эмаль и десны. Щетка рекомендуется для ежедневного использования.&lt;/p&gt;</t>
  </si>
  <si>
    <t>http://shop.av.ru/nonfood/30055/30065/30069/186635/</t>
  </si>
  <si>
    <t>http://shop.av.ru//images/cms/data/items/big/186635.jpg</t>
  </si>
  <si>
    <t>4016369666722</t>
  </si>
  <si>
    <t>142023</t>
  </si>
  <si>
    <t>Зубная щетка Лакалют сенситив в блистере</t>
  </si>
  <si>
    <t xml:space="preserve">Зубная щетка "Лакалют сенситив" имеет мягкие закругленные щетинки, которые обеспечивают бережную чистку. Волнообразный профиль щетины помогает очищать межзубную поверхность.
Подходит для бережного ухода за чувствительными зубами. Легко очищает удаленные участки полости рта.
</t>
  </si>
  <si>
    <t>&lt;p&gt;Зубная щетка "Лакалют сенситив" имеет мягкие закругленные щетинки, которые обеспечивают бережную чистку. Волнообразный профиль щетины помогает очищать межзубную поверхность.&lt;/p&gt;&lt;p&gt;Подходит для бережного ухода за чувствительными зубами. Легко очищает удаленные участки полости рта.&lt;/p&gt;</t>
  </si>
  <si>
    <t>http://shop.av.ru/nonfood/30055/30065/30069/142023/</t>
  </si>
  <si>
    <t>http://shop.av.ru//images/cms/data/items/big/142023.jpg</t>
  </si>
  <si>
    <t>4010439203060 4016369666845</t>
  </si>
  <si>
    <t>164764</t>
  </si>
  <si>
    <t>Зубная щетка Президент "Биактив" средней жесткости (в блистере)</t>
  </si>
  <si>
    <t>http://shop.av.ru/nonfood/30055/30065/30069/164764/</t>
  </si>
  <si>
    <t>http://shop.av.ru//images/cms/data/items/big/164764.jpg</t>
  </si>
  <si>
    <t>162971</t>
  </si>
  <si>
    <t>Зубная щетка РОКС "Модельная" жесткая</t>
  </si>
  <si>
    <t xml:space="preserve">Щетка имеет специальным образом подстриженную щетину, которая повторяет контуры зубной дуги. Это позволяет эффективно очищать даже труднодоступные участки полости рта, не повреждая эмаль и не травмируя десны.
Подходит для ежедневного использования.
</t>
  </si>
  <si>
    <t>&lt;p&gt;Щетка имеет специальным образом подстриженную щетину, которая повторяет контуры зубной дуги. Это позволяет эффективно очищать даже труднодоступные участки полости рта, не повреждая эмаль и не травмируя десны.&lt;/p&gt;&lt;p&gt;Подходит для ежедневного использования.&lt;/p&gt;</t>
  </si>
  <si>
    <t>http://shop.av.ru/nonfood/30055/30065/30069/162971/</t>
  </si>
  <si>
    <t>http://shop.av.ru//images/cms/data/items/big/162971.jpg</t>
  </si>
  <si>
    <t>0332 4607152730135 8001345036022 8001345036053</t>
  </si>
  <si>
    <t>162970</t>
  </si>
  <si>
    <t>Зубная щетка РОКС "Модельная" средней жесткости</t>
  </si>
  <si>
    <t>http://shop.av.ru/nonfood/30055/30065/30069/162970/</t>
  </si>
  <si>
    <t>http://shop.av.ru//images/cms/data/items/big/162970.jpg</t>
  </si>
  <si>
    <t>4607152730142 8001345036015 8001345036046</t>
  </si>
  <si>
    <t>225220</t>
  </si>
  <si>
    <t>Зубная щетка РОКС "Отбеливающая" средней жесткости</t>
  </si>
  <si>
    <t>http://shop.av.ru/nonfood/30055/30065/30069/225220/</t>
  </si>
  <si>
    <t>http://shop.av.ru//images/cms/data/items/big/225220.jpg</t>
  </si>
  <si>
    <t>225218</t>
  </si>
  <si>
    <t>Зубная щетка РОКС Teens "Модельная" для детей от 8 лет</t>
  </si>
  <si>
    <t>http://shop.av.ru/nonfood/30055/30065/30069/225218/</t>
  </si>
  <si>
    <t>http://shop.av.ru//images/cms/data/items/big/225218.jpg</t>
  </si>
  <si>
    <t>149739</t>
  </si>
  <si>
    <t>Зубочистки Samurai бамбуковые (диспенсер) 280шт</t>
  </si>
  <si>
    <t xml:space="preserve">Зубочистки изготовлены из древесины бамбука. Прочные, экологически чистые, эффективно очищают межзубное пространство. Срок годности не ограничен.
</t>
  </si>
  <si>
    <t>&lt;p&gt;Зубочистки изготовлены из древесины бамбука. Прочные, экологически чистые, эффективно очищают межзубное пространство. Срок годности не ограничен.&lt;/p&gt;</t>
  </si>
  <si>
    <t>http://shop.av.ru/nonfood/30055/30065/30066/149739/</t>
  </si>
  <si>
    <t>http://shop.av.ru//images/cms/data/items/big/149739.jpg</t>
  </si>
  <si>
    <t>8003350506002</t>
  </si>
  <si>
    <t>Samurai</t>
  </si>
  <si>
    <t>163431</t>
  </si>
  <si>
    <t>Зубочистки Samurai березовые с ментолом 240шт (пластиковая банка с диспенсером)</t>
  </si>
  <si>
    <t xml:space="preserve">Зубочистки изготовлены из березового массива. Кончики покрыты специальным ментоловым раствором, приятным на вкус и освежающим дыхание. Прочные, экологически чистые, эффективно очищают межзубное пространство. Срок годности не ограничен.
</t>
  </si>
  <si>
    <t>&lt;p&gt;Зубочистки изготовлены из березового массива. Кончики покрыты специальным ментоловым раствором, приятным на вкус и освежающим дыхание. Прочные, экологически чистые, эффективно очищают межзубное пространство. Срок годности не ограничен.&lt;/p&gt;</t>
  </si>
  <si>
    <t>http://shop.av.ru/nonfood/30055/30065/30066/163431/</t>
  </si>
  <si>
    <t>http://shop.av.ru//images/cms/data/items/big/163431.jpg</t>
  </si>
  <si>
    <t>березовый массив</t>
  </si>
  <si>
    <t>8003350512850</t>
  </si>
  <si>
    <t>225834</t>
  </si>
  <si>
    <t>Игра настольная Piatnik "100 игр" 1шт</t>
  </si>
  <si>
    <t>http://shop.av.ru/nonfood/30415/30419/225834/</t>
  </si>
  <si>
    <t>http://shop.av.ru//images/cms/data/items/big/225834.jpg</t>
  </si>
  <si>
    <t>Развивающие игры</t>
  </si>
  <si>
    <t>30419</t>
  </si>
  <si>
    <t>Piatnik&amp;Sohne</t>
  </si>
  <si>
    <t>Piatnik</t>
  </si>
  <si>
    <t>225831</t>
  </si>
  <si>
    <t>Игра настольная Piatnik "Рулетка" 1шт</t>
  </si>
  <si>
    <t xml:space="preserve">Увлекательная настольная игра Piatnik "Рулетка". Цель - правильно угадать номер сектора, в котором окажется шарик после остановки колеса. В комплекте: игровое поле с разметкой, волчок, фишки и шарики. Минимальное количество игроков - два человека.
Австрийская компания Piatnik производит интересные настольные игры для всей семьи. С их помощью можно не только весело провести время, но и развить внимание, стать ловчее и даже научиться делать фокусы.
</t>
  </si>
  <si>
    <t>&lt;p&gt;Увлекательная настольная игра Piatnik "Рулетка". Цель - правильно угадать номер сектора, в котором окажется шарик после остановки колеса. В комплекте: игровое поле с разметкой, волчок, фишки и шарики. Минимальное количество игроков - два человека.&lt;/p&gt;&lt;p&gt;Австрийская компания Piatnik производит интересные настольные игры для всей семьи. С их помощью можно не только весело провести время, но и развить внимание, стать ловчее и даже научиться делать фокусы.&lt;/p&gt;</t>
  </si>
  <si>
    <t>http://shop.av.ru/nonfood/30415/30417/225831/</t>
  </si>
  <si>
    <t>http://shop.av.ru//images/cms/data/items/big/225831.jpg</t>
  </si>
  <si>
    <t>Игрушки и настольные игры</t>
  </si>
  <si>
    <t>30417</t>
  </si>
  <si>
    <t>пластмасса, бумага, картон, дерево</t>
  </si>
  <si>
    <t>хранить в сухом месте. Избегать попадания прямых солнечных лучей. Рекомендовано для детей от 3-х лет</t>
  </si>
  <si>
    <t>225833</t>
  </si>
  <si>
    <t>Игра настольная Tactic Games "Карусель" 1шт</t>
  </si>
  <si>
    <t>http://shop.av.ru/nonfood/30415/30417/225833/</t>
  </si>
  <si>
    <t>http://shop.av.ru//images/cms/data/items/big/225833.jpg</t>
  </si>
  <si>
    <t>пятиярусная карусель, центральный элемент, 2:8 дисков с картинками, 13 фишек "Триволи", 1 кубик "Триволи", правила</t>
  </si>
  <si>
    <t>Nelostuote OY</t>
  </si>
  <si>
    <t>Tactic Games</t>
  </si>
  <si>
    <t>179293</t>
  </si>
  <si>
    <t>Игрушка мягкая Barbara Bukowski "Зайчата Майлер и Ами" 22,5см (в ассортименте)</t>
  </si>
  <si>
    <t>http://shop.av.ru/nonfood/30415/30418/179293/</t>
  </si>
  <si>
    <t>http://shop.av.ru//images/cms/data/items/big/179293.jpg</t>
  </si>
  <si>
    <t>Мягкие игрушки</t>
  </si>
  <si>
    <t>7350009367493 9991000124944</t>
  </si>
  <si>
    <t>уход - ручная стирка при температуре не выше 30С</t>
  </si>
  <si>
    <t>Barbara Bukowski</t>
  </si>
  <si>
    <t>219633</t>
  </si>
  <si>
    <t>Игрушка мягкая Barbara Bukowski "Медвежонок Лилла Альфред" 27см</t>
  </si>
  <si>
    <t xml:space="preserve">Симпатичный медвежонок Лилла Альфред с бантиком на шее. Изготовлен из гипоаллергенных материалов. Рекомендуется детям старше 3-х лет.
</t>
  </si>
  <si>
    <t>&lt;p&gt;Симпатичный медвежонок Лилла Альфред с бантиком на шее. Изготовлен из гипоаллергенных материалов. Рекомендуется детям старше 3-х лет.&lt;/p&gt;</t>
  </si>
  <si>
    <t>http://shop.av.ru/nonfood/30415/30418/219633/</t>
  </si>
  <si>
    <t>http://shop.av.ru//images/cms/data/items/big/219633.jpg</t>
  </si>
  <si>
    <t>Barbara Bukowski Desing</t>
  </si>
  <si>
    <t>7350009363327 9991000130822</t>
  </si>
  <si>
    <t>234487</t>
  </si>
  <si>
    <t>Игрушка мягкая NICI Ежик Nici Gmbh 15см Германия</t>
  </si>
  <si>
    <t>http://shop.av.ru/nonfood/30415/30418/234487/</t>
  </si>
  <si>
    <t>http://shop.av.ru//images/cms/data/items/big/234487.jpg</t>
  </si>
  <si>
    <t>234490</t>
  </si>
  <si>
    <t>Игрушка мягкая NICI Енот Nici Gmbh 20 см</t>
  </si>
  <si>
    <t>http://shop.av.ru/nonfood/30415/30418/234490/</t>
  </si>
  <si>
    <t>http://shop.av.ru//images/cms/data/items/big/234490.jpg</t>
  </si>
  <si>
    <t>241959</t>
  </si>
  <si>
    <t>Игрушка мягкая NICI Кошка с сердцем Nici Gmbh 15см</t>
  </si>
  <si>
    <t>http://shop.av.ru/nonfood/30415/30418/241959/</t>
  </si>
  <si>
    <t>http://shop.av.ru//images/cms/data/items/big/241959.jpg</t>
  </si>
  <si>
    <t>241962</t>
  </si>
  <si>
    <t>Игрушка мягкая NICI Кошка с сердцем сидящая Nici Gmbh 20см</t>
  </si>
  <si>
    <t>http://shop.av.ru/nonfood/30415/30418/241962/</t>
  </si>
  <si>
    <t>http://shop.av.ru//images/cms/data/items/big/241962.jpg</t>
  </si>
  <si>
    <t>234493</t>
  </si>
  <si>
    <t>Игрушка мягкая NICI Лошадка белая Nici Gmbh 25 см</t>
  </si>
  <si>
    <t>http://shop.av.ru/nonfood/30415/30418/234493/</t>
  </si>
  <si>
    <t>http://shop.av.ru//images/cms/data/items/big/234493.jpg</t>
  </si>
  <si>
    <t>234501</t>
  </si>
  <si>
    <t>Игрушка мягкая NICI Лошадка пятнистая Nici Gmbh 35см</t>
  </si>
  <si>
    <t>http://shop.av.ru/nonfood/30415/30418/234501/</t>
  </si>
  <si>
    <t>http://shop.av.ru//images/cms/data/items/big/234501.jpg</t>
  </si>
  <si>
    <t>240889</t>
  </si>
  <si>
    <t>Игрушка мягкая NICI Медведь бежевый Nici Gmbh 15см</t>
  </si>
  <si>
    <t>http://shop.av.ru/nonfood/30415/30418/240889/</t>
  </si>
  <si>
    <t>http://shop.av.ru//images/cms/data/items/big/240889.jpg</t>
  </si>
  <si>
    <t>234503</t>
  </si>
  <si>
    <t>Игрушка мягкая NICI Слон Nici Gmbh 35см</t>
  </si>
  <si>
    <t>http://shop.av.ru/nonfood/30415/30418/234503/</t>
  </si>
  <si>
    <t>http://shop.av.ru//images/cms/data/items/big/234503.jpg</t>
  </si>
  <si>
    <t>234492</t>
  </si>
  <si>
    <t>Игрушка мягкая NICI Слон качающийся Nici Gmbh 20 см</t>
  </si>
  <si>
    <t>http://shop.av.ru/nonfood/30415/30418/234492/</t>
  </si>
  <si>
    <t>http://shop.av.ru//images/cms/data/items/big/234492.jpg</t>
  </si>
  <si>
    <t>241954</t>
  </si>
  <si>
    <t>Игрушка мягкая NICI Собачка с сердцем Nici Gmbh 15см</t>
  </si>
  <si>
    <t>http://shop.av.ru/nonfood/30415/30418/241954/</t>
  </si>
  <si>
    <t>http://shop.av.ru//images/cms/data/items/big/241954.jpg</t>
  </si>
  <si>
    <t>241960</t>
  </si>
  <si>
    <t>Игрушка мягкая NICI Собачка с сердцем сидящая Nici Gmbh 20см</t>
  </si>
  <si>
    <t>http://shop.av.ru/nonfood/30415/30418/241960/</t>
  </si>
  <si>
    <t>http://shop.av.ru//images/cms/data/items/big/241960.jpg</t>
  </si>
  <si>
    <t>223569</t>
  </si>
  <si>
    <t>Игрушка мягкая Petite Marie "Медведь Октавий" 40см</t>
  </si>
  <si>
    <t>http://shop.av.ru/nonfood/30415/30418/223569/</t>
  </si>
  <si>
    <t>http://shop.av.ru//images/cms/data/items/big/223569.jpg</t>
  </si>
  <si>
    <t>223563</t>
  </si>
  <si>
    <t>Игрушка мягкая Petite Marie Коллекция Retro "Волк Tigarou серый" 30см 1шт</t>
  </si>
  <si>
    <t xml:space="preserve">Симпатичный пушистый волчонок серого цвета. Выполнен из экологически чистого плюша, удивительно мягкого и приятного на ощупь. Станет желанным подарком для ребенка. Упакован в оригинальную деревянную коробочку в ретро стиле.
Обаятельные и трогательные, каждый со своим характером - игрушки Petite Marie понравятся как детям, так и взрослым. Petite Marie - изысканный способ проявить свою любовь и внимание.
</t>
  </si>
  <si>
    <t>&lt;p&gt;Симпатичный пушистый волчонок серого цвета. Выполнен из экологически чистого плюша, удивительно мягкого и приятного на ощупь. Станет желанным подарком для ребенка. Упакован в оригинальную деревянную коробочку в ретро стиле.&lt;/p&gt;&lt;p&gt;Обаятельные и трогательные, каждый со своим характером - игрушки Petite Marie понравятся как детям, так и взрослым. Petite Marie - изысканный способ проявить свою любовь и внимание.&lt;/p&gt;</t>
  </si>
  <si>
    <t>http://shop.av.ru/nonfood/30415/30418/223563/</t>
  </si>
  <si>
    <t>http://shop.av.ru//images/cms/data/items/big/223563.jpg</t>
  </si>
  <si>
    <t>Petite Marie</t>
  </si>
  <si>
    <t>230611</t>
  </si>
  <si>
    <t>Игрушка мягкая Teddy-Hermann "Ежик" 15см</t>
  </si>
  <si>
    <t xml:space="preserve">Симпатичная мягкая игрушка - милый бежево-коричневый ежик с умными глазами, пушистой мордочкой и мягкими иголками. Изготовлен из приятного на ощупь материала. Способен стать другом Вашему малышу.
Teddy-Hermann - старейший производитель коллекционных плюшевых игрушек в Германии. Продукция компании отличается высоким качеством и стильным дизайном.
</t>
  </si>
  <si>
    <t>&lt;p&gt;Симпатичная мягкая игрушка - милый бежево-коричневый ежик с умными глазами, пушистой мордочкой и мягкими иголками. Изготовлен из приятного на ощупь материала. Способен стать другом Вашему малышу.&lt;/p&gt;&lt;p&gt;Teddy-Hermann - старейший производитель коллекционных плюшевых игрушек в Германии. Продукция компании отличается высоким качеством и стильным дизайном.&lt;/p&gt;</t>
  </si>
  <si>
    <t>http://shop.av.ru/nonfood/30415/30418/230611/</t>
  </si>
  <si>
    <t>http://shop.av.ru//images/cms/data/items/big/230611.jpg</t>
  </si>
  <si>
    <t>Hermann Collection</t>
  </si>
  <si>
    <t>Teddy-Hermann</t>
  </si>
  <si>
    <t>225585</t>
  </si>
  <si>
    <t>Игрушка мягкая Teddy-Hermann "Золотистый ретривер" сидящий (в ассортименте) 15см 1шт</t>
  </si>
  <si>
    <t xml:space="preserve">Симпатичная мягкая игрушка - очаровательный щенок золотистого ретривера с умными глазами и сосредоточенной мордочкой. Изготовлен из приятного на ощупь материала. Способен стать другом Вашему малышу.
Teddy-Hermann - старейший производитель коллекционных плюшевых игрушек в Германии. Продукция компании отличается высоким качеством и стильным дизайном.
</t>
  </si>
  <si>
    <t>&lt;p&gt;Симпатичная мягкая игрушка - очаровательный щенок золотистого ретривера с умными глазами и сосредоточенной мордочкой. Изготовлен из приятного на ощупь материала. Способен стать другом Вашему малышу.&lt;/p&gt;&lt;p&gt;Teddy-Hermann - старейший производитель коллекционных плюшевых игрушек в Германии. Продукция компании отличается высоким качеством и стильным дизайном.&lt;/p&gt;</t>
  </si>
  <si>
    <t>http://shop.av.ru/nonfood/30415/30418/225585/</t>
  </si>
  <si>
    <t>http://shop.av.ru//images/cms/data/items/big/225585.jpg</t>
  </si>
  <si>
    <t>225595</t>
  </si>
  <si>
    <t>Игрушка мягкая Teddy-Hermann "Лошадка" со звуком коричневая Hermann Collection 19см 1 шт Германия</t>
  </si>
  <si>
    <t xml:space="preserve">Симпатичная мягкая игрушка - озорная лошадка с пушистой гривой и встроенным звуковым механизмом. Изготовлена из приятного на ощупь материала. Станет хорошим другом Вашему малышу.
Teddy-Hermann - старейший производитель коллекционных плюшевых игрушек в Германии. Продукция компании отличается высоким качеством и стильным дизайном.
</t>
  </si>
  <si>
    <t>&lt;p&gt;Симпатичная мягкая игрушка - озорная лошадка с пушистой гривой и встроенным звуковым механизмом. Изготовлена из приятного на ощупь материала. Станет хорошим другом Вашему малышу.&lt;/p&gt;&lt;p&gt;Teddy-Hermann - старейший производитель коллекционных плюшевых игрушек в Германии. Продукция компании отличается высоким качеством и стильным дизайном.&lt;/p&gt;</t>
  </si>
  <si>
    <t>http://shop.av.ru/nonfood/30415/30418/225595/</t>
  </si>
  <si>
    <t>http://shop.av.ru//images/cms/data/items/big/225595.jpg</t>
  </si>
  <si>
    <t>225552</t>
  </si>
  <si>
    <t>Игрушка мягкая teddy-hermann "медведь" плюшевый светло-коричневый 28см Германия</t>
  </si>
  <si>
    <t>http://shop.av.ru/nonfood/30415/30418/225552/</t>
  </si>
  <si>
    <t>http://shop.av.ru//images/cms/data/items/big/225552.jpg</t>
  </si>
  <si>
    <t>225551</t>
  </si>
  <si>
    <t>Игрушка мягкая teddy-hermann "медведь" со звуком коричневый 36см Германия</t>
  </si>
  <si>
    <t>http://shop.av.ru/nonfood/30415/30418/225551/</t>
  </si>
  <si>
    <t>http://shop.av.ru//images/cms/data/items/big/225551.jpg</t>
  </si>
  <si>
    <t>225558</t>
  </si>
  <si>
    <t>Игрушка мягкая Teddy-Hermann "Медвежонок" в платье бежевый Hermann Collection 10см 1 шт Германия</t>
  </si>
  <si>
    <t xml:space="preserve">Милая мягкая медведица в цветастом платье - станет замечательным подарком для Вашей маленькой принцессы. Изготовлена из приятного на ощупь материала. Не вызывает аллергии.
Teddy-Hermann - старейший производитель коллекционных плюшевых игрушек в Германии. Продукция компании отличается высоким качеством и стильным дизайном.
</t>
  </si>
  <si>
    <t>&lt;p&gt;Милая мягкая медведица в цветастом платье - станет замечательным подарком для Вашей маленькой принцессы. Изготовлена из приятного на ощупь материала. Не вызывает аллергии.&lt;/p&gt;&lt;p&gt;Teddy-Hermann - старейший производитель коллекционных плюшевых игрушек в Германии. Продукция компании отличается высоким качеством и стильным дизайном.&lt;/p&gt;</t>
  </si>
  <si>
    <t>http://shop.av.ru/nonfood/30415/30418/225558/</t>
  </si>
  <si>
    <t>http://shop.av.ru//images/cms/data/items/big/225558.jpg</t>
  </si>
  <si>
    <t>225572</t>
  </si>
  <si>
    <t>Игрушка мягкая Teddy-Hermann Кошка сидящая трехцветная Hermann Collection 23см 1 шт Германия</t>
  </si>
  <si>
    <t>http://shop.av.ru/nonfood/30415/30418/225572/</t>
  </si>
  <si>
    <t>http://shop.av.ru//images/cms/data/items/big/225572.jpg</t>
  </si>
  <si>
    <t>236341</t>
  </si>
  <si>
    <t>Игрушка мягкая Teddy-Hermann Кролик в ассортименте Hermann Collection 19см Германия</t>
  </si>
  <si>
    <t>http://shop.av.ru/nonfood/30415/30418/236341/</t>
  </si>
  <si>
    <t>http://shop.av.ru//images/cms/data/items/big/236341.jpg</t>
  </si>
  <si>
    <t>225550</t>
  </si>
  <si>
    <t>Игрушка мягкая Teddy-Hermann Медведь со звуком коричневый 35см Hermann Collection 1 шт Германия</t>
  </si>
  <si>
    <t xml:space="preserve">Симпатичный плюшевый медвежонок песочного цвета. Изготовлен из приятного на ощупь материала. Не вызывает аллергии.
Teddy-Hermann - старейший производитель коллекционных плюшевых игрушек в Германии. Продукция компании отличается высоким качеством и стильным дизайном.
</t>
  </si>
  <si>
    <t>&lt;p&gt;Симпатичный плюшевый медвежонок песочного цвета. Изготовлен из приятного на ощупь материала. Не вызывает аллергии.&lt;/p&gt;&lt;p&gt;Teddy-Hermann - старейший производитель коллекционных плюшевых игрушек в Германии. Продукция компании отличается высоким качеством и стильным дизайном.&lt;/p&gt;</t>
  </si>
  <si>
    <t>http://shop.av.ru/nonfood/30415/30418/225550/</t>
  </si>
  <si>
    <t>http://shop.av.ru//images/cms/data/items/big/225550.jpg</t>
  </si>
  <si>
    <t>240855</t>
  </si>
  <si>
    <t>Игрушка мягкая-копилка NICI Полярный медведь Nici Gmbh 25см</t>
  </si>
  <si>
    <t>http://shop.av.ru/nonfood/30415/30418/240855/</t>
  </si>
  <si>
    <t>http://shop.av.ru//images/cms/data/items/big/240855.jpg</t>
  </si>
  <si>
    <t>240854</t>
  </si>
  <si>
    <t>Игрушка мягкая-копилка NICI Тюлень Nici Gmbh 25см</t>
  </si>
  <si>
    <t>http://shop.av.ru/nonfood/30415/30418/240854/</t>
  </si>
  <si>
    <t>http://shop.av.ru//images/cms/data/items/big/240854.jpg</t>
  </si>
  <si>
    <t>205662</t>
  </si>
  <si>
    <t>Игрушка-брелок мягкая Petite Marie "Медведь" кожаный (в ассортименте)</t>
  </si>
  <si>
    <t xml:space="preserve">Игрушка-брелок - обаятельный медвежонок с бантиком. Изготовлен из натуральной кожи. Может быть черного, белого и коричневого цвета. Дополнен стильным льняным мешочком.
</t>
  </si>
  <si>
    <t>&lt;p&gt;Игрушка-брелок - обаятельный медвежонок с бантиком. Изготовлен из натуральной кожи. Может быть черного, белого и коричневого цвета. Дополнен стильным льняным мешочком.&lt;/p&gt;</t>
  </si>
  <si>
    <t>http://shop.av.ru/nonfood/30415/30416/205662/</t>
  </si>
  <si>
    <t>http://shop.av.ru//images/cms/data/items/big/205662.jpg</t>
  </si>
  <si>
    <t>9991000090119</t>
  </si>
  <si>
    <t>226299</t>
  </si>
  <si>
    <t>Измельчитель Kuchenprofi для лука сталь Kuchenprofi 1 шт. Германия</t>
  </si>
  <si>
    <t xml:space="preserve">Измельчитель для лука, выполненный из нержавеющей стали. Практичен, удобен и безопасен в использовании. Нарежет зелень мелко и аккуратно. Отличается стильным дизайном.
Немецкую фирму Kuchenprofi, созданную Артуром Шмитцем почти 100 лет назад отличает высочайшее качество продукции, а также приемлемые цены и стильный дизайн.
</t>
  </si>
  <si>
    <t>&lt;p&gt;Измельчитель для лука, выполненный из нержавеющей стали. Практичен, удобен и безопасен в использовании. Нарежет зелень мелко и аккуратно. Отличается стильным дизайном.&lt;/p&gt;&lt;p&gt;Немецкую фирму Kuchenprofi, созданную Артуром Шмитцем почти 100 лет назад отличает высочайшее качество продукции, а также приемлемые цены и стильный дизайн.&lt;/p&gt;</t>
  </si>
  <si>
    <t>http://shop.av.ru/nonfood/30119/30141/226299/</t>
  </si>
  <si>
    <t>http://shop.av.ru//images/cms/data/items/big/226299.jpg</t>
  </si>
  <si>
    <t>сталь</t>
  </si>
  <si>
    <t>Kuchenprofi</t>
  </si>
  <si>
    <t>174915</t>
  </si>
  <si>
    <t>Измельчитель Kuchenprofi для чеснока и зелени d-5,5мм</t>
  </si>
  <si>
    <t>http://shop.av.ru/nonfood/30119/30141/174915/</t>
  </si>
  <si>
    <t>http://shop.av.ru//images/cms/data/items/big/174915.jpg</t>
  </si>
  <si>
    <t>сталь 18/10</t>
  </si>
  <si>
    <t>4007371041485</t>
  </si>
  <si>
    <t>188442</t>
  </si>
  <si>
    <t>Карандаш Compeed защищающий от мозолей 1шт. Швеция</t>
  </si>
  <si>
    <t xml:space="preserve">Карандаш, защищающий от появления мозолей, мгновенно уменьшает трение кожи о внутренние части обуви, отлично подходит для открытой обуви, незаметен, удобен в нанесении. Не оставляет жирных следов и не делает ступни скользкими.
Не рекомендуется наносить на уже образовавшиеся влажные мозоли или открытые раны.
</t>
  </si>
  <si>
    <t>&lt;p&gt;Карандаш, защищающий от появления мозолей, мгновенно уменьшает трение кожи о внутренние части обуви, отлично подходит для открытой обуви, незаметен, удобен в нанесении. Не оставляет жирных следов и не делает ступни скользкими.&lt;/p&gt;&lt;p&gt;Не рекомендуется наносить на уже образовавшиеся влажные мозоли или открытые раны.&lt;/p&gt;</t>
  </si>
  <si>
    <t>http://shop.av.ru/nonfood/30055/30064/188442/</t>
  </si>
  <si>
    <t>http://shop.av.ru//images/cms/data/items/big/188442.jpg</t>
  </si>
  <si>
    <t>Пластыри</t>
  </si>
  <si>
    <t>30064</t>
  </si>
  <si>
    <t>гидрогенизированное растительное масло, стеариловый спирт, октилдодеканол, феноксиэтанол, отдушка</t>
  </si>
  <si>
    <t>Compeed</t>
  </si>
  <si>
    <t>164319</t>
  </si>
  <si>
    <t>Картридж Brita Maxtra single к фильтру для воды</t>
  </si>
  <si>
    <t xml:space="preserve">Сменный картридж к фильтру для воды.
</t>
  </si>
  <si>
    <t>&lt;p&gt;Сменный картридж к фильтру для воды.&lt;/p&gt;</t>
  </si>
  <si>
    <t>http://shop.av.ru/nonfood/30119/30121/30122/164319/</t>
  </si>
  <si>
    <t>http://shop.av.ru//images/cms/data/items/big/164319.jpg</t>
  </si>
  <si>
    <t>Кухонные предметы</t>
  </si>
  <si>
    <t>30121</t>
  </si>
  <si>
    <t>Brita GmbH</t>
  </si>
  <si>
    <t>1..50°C</t>
  </si>
  <si>
    <t>Банки, бутылки, емкости</t>
  </si>
  <si>
    <t>30122</t>
  </si>
  <si>
    <t>4006387000783,4006387015398,9991000127686,</t>
  </si>
  <si>
    <t>Brita</t>
  </si>
  <si>
    <t>185833</t>
  </si>
  <si>
    <t>Кассеты для станка Gillette Fusion 2шт</t>
  </si>
  <si>
    <t xml:space="preserve">Кассеты для станка Gillette Fusion с 5-ю плотно расположенными лезвиями, которые делают бритье легким, быстрым и эффективным. Обеспечивают легкое комфортное бритье, не травмируя кожу и не вызывая раздражения.
Идеально подходит для бритья в области висков, под носом и вокруг бороды. Рекомендуется для ежедневного использования. Кассеты подходят для всех станков Fusion.
</t>
  </si>
  <si>
    <t>&lt;p&gt;Кассеты для станка Gillette Fusion с 5-ю плотно расположенными лезвиями, которые делают бритье легким, быстрым и эффективным. Обеспечивают легкое комфортное бритье, не травмируя кожу и не вызывая раздражения.&lt;/p&gt;&lt;p&gt;Идеально подходит для бритья в области висков, под носом и вокруг бороды. Рекомендуется для ежедневного использования. Кассеты подходят для всех станков Fusion.&lt;/p&gt;</t>
  </si>
  <si>
    <t>http://shop.av.ru/nonfood/30055/30056/185833/</t>
  </si>
  <si>
    <t>http://shop.av.ru//images/cms/data/items/big/185833.jpg</t>
  </si>
  <si>
    <t>перед бритьем рекомендуется смочить кожу теплой водой и нанести мыльное средство, а после использования лезвие необходимо промыть под струей воды</t>
  </si>
  <si>
    <t>Gillette</t>
  </si>
  <si>
    <t>185834</t>
  </si>
  <si>
    <t>Кассеты для станка Gillette Fusion 4шт</t>
  </si>
  <si>
    <t>http://shop.av.ru/nonfood/30055/30056/185834/</t>
  </si>
  <si>
    <t>http://shop.av.ru//images/cms/data/items/big/185834.jpg</t>
  </si>
  <si>
    <t>185835</t>
  </si>
  <si>
    <t xml:space="preserve">Кассеты для станка Gillette Fusion Power 2шт </t>
  </si>
  <si>
    <t xml:space="preserve">Кассеты для станка Gillette Fusion Power имеют 5 близко расположенных лезвий, обеспечивающих легкое и комфортное бритье. Также имеют особое лезвие-триммер, которое облегчает бритье труднодоступных участков кожи.
Тёрка Kuchenprofi Cono из нержавеющей стали конусообразной формы. Обладает тремя поверхностями с дырочками разного диаметра и  удобной округлой ручкой. Подойдет для натирания овощей, сыра и других продуктов.
</t>
  </si>
  <si>
    <t>&lt;p&gt;Кассеты для станка Gillette Fusion Power имеют 5 близко расположенных лезвий, обеспечивающих легкое и комфортное бритье. Также имеют особое лезвие-триммер, которое облегчает бритье труднодоступных участков кожи.&lt;/p&gt;&lt;p&gt;Тёрка Kuchenprofi Cono из нержавеющей стали конусообразной формы. Обладает тремя поверхностями с дырочками разного диаметра и  удобной округлой ручкой. Подойдет для натирания овощей, сыра и других продуктов.&lt;/p&gt;</t>
  </si>
  <si>
    <t>http://shop.av.ru/nonfood/30055/30056/185835/</t>
  </si>
  <si>
    <t>http://shop.av.ru//images/cms/data/items/big/185835.jpg</t>
  </si>
  <si>
    <t>7702018877478 7702018877560</t>
  </si>
  <si>
    <t>лезвия не вытирать</t>
  </si>
  <si>
    <t>185836</t>
  </si>
  <si>
    <t xml:space="preserve">Кассеты для станка Gillette Fusion Power 4шт </t>
  </si>
  <si>
    <t xml:space="preserve">Лезвия не вытирать. Беречь от детей.
Срок годности не ограничен.
</t>
  </si>
  <si>
    <t>&lt;p&gt;Лезвия не вытирать. Беречь от детей.&lt;/p&gt;&lt;p&gt;Срок годности не ограничен.&lt;/p&gt;</t>
  </si>
  <si>
    <t>http://shop.av.ru/nonfood/30055/30056/185836/</t>
  </si>
  <si>
    <t>http://shop.av.ru//images/cms/data/items/big/185836.jpg</t>
  </si>
  <si>
    <t>7702018874460 7702018877591</t>
  </si>
  <si>
    <t>215699</t>
  </si>
  <si>
    <t>Кассеты для станка Gillette Fusion Power 8 кассет Procter&amp;Gamble 1 шт</t>
  </si>
  <si>
    <t>http://shop.av.ru/nonfood/30055/30056/215699/</t>
  </si>
  <si>
    <t>http://shop.av.ru//images/cms/data/items/big/215699.jpg</t>
  </si>
  <si>
    <t>205317</t>
  </si>
  <si>
    <t>Кассеты для станка Gillette Mach 3 4шт</t>
  </si>
  <si>
    <t>http://shop.av.ru/nonfood/30055/30056/205317/</t>
  </si>
  <si>
    <t>http://shop.av.ru//images/cms/data/items/big/205317.jpg</t>
  </si>
  <si>
    <t>3014260243531</t>
  </si>
  <si>
    <t>021154</t>
  </si>
  <si>
    <t>Кассеты для станка Gillette Mach 3 8шт</t>
  </si>
  <si>
    <t>http://shop.av.ru/nonfood/30055/30056/021154/</t>
  </si>
  <si>
    <t>http://shop.av.ru//images/cms/data/items/big/021154.jpg</t>
  </si>
  <si>
    <t>ПЭГ-115М, ПЭГ-7М, ПЭГ-100, БГТ, токоферилацетат</t>
  </si>
  <si>
    <t>3014260239640 3014260243548 7702018979912</t>
  </si>
  <si>
    <t>159046</t>
  </si>
  <si>
    <t>Кассеты для станка Gillette Mach 3 Power 4шт</t>
  </si>
  <si>
    <t xml:space="preserve">Для оптимального функционирования поддерживайте питание станка. Меняйте батарейку Duracell AAA каждые 3-6 месяцев. Батарейка не входит в упаковку. Лезвия не вытирать. Срок годности не ограничен.
</t>
  </si>
  <si>
    <t>&lt;p&gt;Для оптимального функционирования поддерживайте питание станка. Меняйте батарейку Duracell AAA каждые 3-6 месяцев. Батарейка не входит в упаковку. Лезвия не вытирать. Срок годности не ограничен.&lt;/p&gt;</t>
  </si>
  <si>
    <t>http://shop.av.ru/nonfood/30055/30056/159046/</t>
  </si>
  <si>
    <t>http://shop.av.ru//images/cms/data/items/big/159046.jpg</t>
  </si>
  <si>
    <t>3014260324841</t>
  </si>
  <si>
    <t>кассеты M3POWER можно использовать с любым станком MACH3. Смазывающая полоска Indicator. Содержит Витамин Е и Алоэ. Для лучшего результата меняйте кассету как только поблекнет оранжевая полоска</t>
  </si>
  <si>
    <t>120899</t>
  </si>
  <si>
    <t>Кассеты для станка Gillette Mach 3 Turbo 2шт</t>
  </si>
  <si>
    <t xml:space="preserve">Бритвенная система с тройным лезвием нового поколения; 3 лезвия с усовершенствованным покрытием Anti-Friction  уменьшают трение и позволяют MACH3 Turbo удалять волосы  с меньшим раздражением кожи.
Усовершенствованная смазывающая полоска Indicator обеспечивает мягкое скольжение MACH3Turbo. Кассеты MACH3 подходят ко всем станкам MACH3. Лезвия не вытирать. Срок годности не ограничен.
</t>
  </si>
  <si>
    <t>&lt;p&gt;Бритвенная система с тройным лезвием нового поколения; 3 лезвия с усовершенствованным покрытием Anti-Friction  уменьшают трение и позволяют MACH3 Turbo удалять волосы  с меньшим раздражением кожи.&lt;/p&gt;&lt;p&gt;Усовершенствованная смазывающая полоска Indicator обеспечивает мягкое скольжение MACH3Turbo. Кассеты MACH3 подходят ко всем станкам MACH3. Лезвия не вытирать. Срок годности не ограничен.&lt;/p&gt;</t>
  </si>
  <si>
    <t>http://shop.av.ru/nonfood/30055/30056/120899/</t>
  </si>
  <si>
    <t>http://shop.av.ru//images/cms/data/items/big/120899.jpg</t>
  </si>
  <si>
    <t>ПЭГ-100,БГТ, Алоэ Барбадосское, Токоферилацетат</t>
  </si>
  <si>
    <t>3014260275143 3014260423377</t>
  </si>
  <si>
    <t>120900</t>
  </si>
  <si>
    <t>Кассеты для станка Gillette Mach 3 Turbo Aloe 4 шт</t>
  </si>
  <si>
    <t>http://shop.av.ru/nonfood/30055/30056/120900/</t>
  </si>
  <si>
    <t>http://shop.av.ru//images/cms/data/items/big/120900.jpg</t>
  </si>
  <si>
    <t>3014260274917 3014260331306</t>
  </si>
  <si>
    <t>192421</t>
  </si>
  <si>
    <t>Кассеты для станка Gillette Venus Breeze для женщин 2шт</t>
  </si>
  <si>
    <t>http://shop.av.ru/nonfood/30055/30056/192421/</t>
  </si>
  <si>
    <t>http://shop.av.ru//images/cms/data/items/big/192421.jpg</t>
  </si>
  <si>
    <t>7702018886432</t>
  </si>
  <si>
    <t>для образования пены смочить бритву водой</t>
  </si>
  <si>
    <t>192420</t>
  </si>
  <si>
    <t>Кассеты для станка Gillette Venus Breeze для женщин 4шт</t>
  </si>
  <si>
    <t xml:space="preserve">Имеет встроенные гелевые подушечки, обогащенные натуральными маслами, со свежим тропическим запахом.
</t>
  </si>
  <si>
    <t>&lt;p&gt;Имеет встроенные гелевые подушечки, обогащенные натуральными маслами, со свежим тропическим запахом.&lt;/p&gt;</t>
  </si>
  <si>
    <t>http://shop.av.ru/nonfood/30055/30056/192420/</t>
  </si>
  <si>
    <t>http://shop.av.ru//images/cms/data/items/big/192420.jpg</t>
  </si>
  <si>
    <t>7702018886401</t>
  </si>
  <si>
    <t>204773</t>
  </si>
  <si>
    <t>Кассеты для станка Gillette Venus Embrace для женщин 2шт</t>
  </si>
  <si>
    <t>http://shop.av.ru/nonfood/30055/30056/204773/</t>
  </si>
  <si>
    <t>http://shop.av.ru//images/cms/data/items/big/204773.jpg</t>
  </si>
  <si>
    <t>7702018955558</t>
  </si>
  <si>
    <t>204775</t>
  </si>
  <si>
    <t>Кассеты для станка Gillette Venus Embrace для женщин 4шт</t>
  </si>
  <si>
    <t>http://shop.av.ru/nonfood/30055/30056/204775/</t>
  </si>
  <si>
    <t>http://shop.av.ru//images/cms/data/items/big/204775.jpg</t>
  </si>
  <si>
    <t>7702018955527</t>
  </si>
  <si>
    <t>215694</t>
  </si>
  <si>
    <t>Кассеты для станка Gillette Venus Spa Breeze cо встроенными подушечками с гелем (4 кассеты)</t>
  </si>
  <si>
    <t xml:space="preserve">Сменные кассеты с тройным лезвием для станка Gillette Venus Spa Breeze. Обеспечивают легкое бритье, делая кожу гладкой и нежной.
Кассеты оснащены специальными подушечками с гелем, поэтому нет необходимости использовать пену для бритья. Достаточно просто смочить бритву водой, чтобы обеспечить легкое скольжение.
</t>
  </si>
  <si>
    <t>&lt;p&gt;Сменные кассеты с тройным лезвием для станка Gillette Venus Spa Breeze. Обеспечивают легкое бритье, делая кожу гладкой и нежной.&lt;/p&gt;&lt;p&gt;Кассеты оснащены специальными подушечками с гелем, поэтому нет необходимости использовать пену для бритья. Достаточно просто смочить бритву водой, чтобы обеспечить легкое скольжение.&lt;/p&gt;</t>
  </si>
  <si>
    <t>http://shop.av.ru/nonfood/30055/30056/215694/</t>
  </si>
  <si>
    <t>http://shop.av.ru//images/cms/data/items/big/215694.jpg</t>
  </si>
  <si>
    <t>4 кассеты с подушечками геля для бритья</t>
  </si>
  <si>
    <t>7702018967261</t>
  </si>
  <si>
    <t>не вытирать лезвия после использования</t>
  </si>
  <si>
    <t>205315</t>
  </si>
  <si>
    <t>Кассеты для станка Gillette Venus для женщин 4шт</t>
  </si>
  <si>
    <t>http://shop.av.ru/nonfood/30055/30056/205315/</t>
  </si>
  <si>
    <t>http://shop.av.ru//images/cms/data/items/big/205315.jpg</t>
  </si>
  <si>
    <t>3014260262709</t>
  </si>
  <si>
    <t>237710</t>
  </si>
  <si>
    <t>Кассеты для станка Schick Quattro 3 шт для женщин Schick Германия</t>
  </si>
  <si>
    <t xml:space="preserve">Кассеты с четырьмя ультратонкими лезвиями из высококачественной стали, специальными решетками, защищающими от порезов, и плавающей головкой. Дополнены увлажняющей полоской с алоэ и комплексом витаминов Е и В5, обеспечивающей комфортное бритье.
Следуя контурам тела, быстро и эффективно справляется с бритьем и обеспечивает длительный эффект. Подходит для чувствительной кожи.
</t>
  </si>
  <si>
    <t>&lt;p&gt;Кассеты с четырьмя ультратонкими лезвиями из высококачественной стали, специальными решетками, защищающими от порезов, и плавающей головкой. Дополнены увлажняющей полоской с алоэ и комплексом витаминов Е и В5, обеспечивающей комфортное бритье.&lt;/p&gt;&lt;p&gt;Следуя контурам тела, быстро и эффективно справляется с бритьем и обеспечивает длительный эффект. Подходит для чувствительной кожи.&lt;/p&gt;</t>
  </si>
  <si>
    <t>http://shop.av.ru/nonfood/30055/30056/237710/</t>
  </si>
  <si>
    <t>http://shop.av.ru//images/cms/data/items/big/237710.jpg</t>
  </si>
  <si>
    <t>!!!ИЗМЕНИТЬ Описание ПРЗ06224</t>
  </si>
  <si>
    <t>Schick</t>
  </si>
  <si>
    <t>237707</t>
  </si>
  <si>
    <t>Кассеты для станка Schick Quattro Titanium 4шт Schick Германия</t>
  </si>
  <si>
    <t xml:space="preserve">Кассеты с четырьмя лезвиями, расширенной увлажняющей полоской с алоэ вера, жожоба, комплексом витаминов Е и В5 и дополнительным лезвием-триммером с обратной стороны головки, позволяющим подравнивать труднодоступные зоны.
Обеспечивают комфортное тщательное бритье и предотвращают раздражение кожи. Уникальное титановое покрытие лезвий делает их более прочными и острыми в течение более длительного времени.
</t>
  </si>
  <si>
    <t>&lt;p&gt;Кассеты с четырьмя лезвиями, расширенной увлажняющей полоской с алоэ вера, жожоба, комплексом витаминов Е и В5 и дополнительным лезвием-триммером с обратной стороны головки, позволяющим подравнивать труднодоступные зоны.&lt;/p&gt;&lt;p&gt;Обеспечивают комфортное тщательное бритье и предотвращают раздражение кожи. Уникальное титановое покрытие лезвий делает их более прочными и острыми в течение более длительного времени.&lt;/p&gt;</t>
  </si>
  <si>
    <t>http://shop.av.ru/nonfood/30055/30056/237707/</t>
  </si>
  <si>
    <t>http://shop.av.ru//images/cms/data/items/big/237707.jpg</t>
  </si>
  <si>
    <t>162748</t>
  </si>
  <si>
    <t>Кисть SILIKOMART малая силиконовая Silikomart SRL 18 см ассорт. Германия</t>
  </si>
  <si>
    <t>http://shop.av.ru/nonfood/30119/30125/30126/162748/</t>
  </si>
  <si>
    <t>http://shop.av.ru//images/cms/data/items/big/162748.jpg</t>
  </si>
  <si>
    <t>30125</t>
  </si>
  <si>
    <t>Silikomart SRL</t>
  </si>
  <si>
    <t>Для выпечки и запекания</t>
  </si>
  <si>
    <t>30126</t>
  </si>
  <si>
    <t>SILIKOMART</t>
  </si>
  <si>
    <t>206902</t>
  </si>
  <si>
    <t>Кисть кулинарная Woll силиконовая красн. 23см шт Германия</t>
  </si>
  <si>
    <t>http://shop.av.ru/nonfood/30119/30125/30126/206902/</t>
  </si>
  <si>
    <t>http://shop.av.ru//images/cms/data/items/big/206902.jpg</t>
  </si>
  <si>
    <t>206273</t>
  </si>
  <si>
    <t>Колпак карнавальный Pap Star 5шт Германия</t>
  </si>
  <si>
    <t>http://shop.av.ru/nonfood/30100/30159/206273/</t>
  </si>
  <si>
    <t>http://shop.av.ru//images/cms/data/items/big/206273.jpg</t>
  </si>
  <si>
    <t>картон</t>
  </si>
  <si>
    <t>209019</t>
  </si>
  <si>
    <t>Комплект батареек GP (магнит в подарок) ULTRA АА 4шт</t>
  </si>
  <si>
    <t xml:space="preserve">Пальчиковые батарейки GP Ultra - алкалиновые батарейки, разработанные для устройств с высоким потреблением энергии. Отличаются повышенной электроемкостью, высокой мощностью и продолжительным сроком действия. Не содержат кадмия и ртути.
При установке проверить полярность. Не разбирать, не перезаряжать, не подносить к открытому огню. Батарейки следует извлекать из любого прибора, если им не пользуются в течение нескольких месяцев, а также, если устройство подключено к электросети.
В набор входит оригинальный магнит с изображением героев российского мультфильма "Белка и Стрелка".
</t>
  </si>
  <si>
    <t>&lt;p&gt;Пальчиковые батарейки GP Ultra - алкалиновые батарейки, разработанные для устройств с высоким потреблением энергии. Отличаются повышенной электроемкостью, высокой мощностью и продолжительным сроком действия. Не содержат кадмия и ртути.&lt;/p&gt;&lt;p&gt;При установке проверить полярность. Не разбирать, не перезаряжать, не подносить к открытому огню. Батарейки следует извлекать из любого прибора, если им не пользуются в течение нескольких месяцев, а также, если устройство подключено к электросети.&lt;/p&gt;&lt;p&gt;В набор входит оригинальный магнит с изображением героев российского мультфильма "Белка и Стрелка".&lt;/p&gt;</t>
  </si>
  <si>
    <t>http://shop.av.ru/nonfood/30144/30145/209019/</t>
  </si>
  <si>
    <t>http://shop.av.ru//images/cms/data/items/big/209019.jpg</t>
  </si>
  <si>
    <t>хранить в сухом месте, избегая попадания прямых солнечных лучей</t>
  </si>
  <si>
    <t>4891199113543 4891199117060 4891199122484</t>
  </si>
  <si>
    <t>GP</t>
  </si>
  <si>
    <t>209027</t>
  </si>
  <si>
    <t>Комплект батареек GP (магнит в подарок) ULTRA ААА 4 шт</t>
  </si>
  <si>
    <t>http://shop.av.ru/nonfood/30144/30145/209027/</t>
  </si>
  <si>
    <t>http://shop.av.ru//images/cms/data/items/big/209027.jpg</t>
  </si>
  <si>
    <t>4891199117091 4891199122514</t>
  </si>
  <si>
    <t>219448</t>
  </si>
  <si>
    <t>Кондиционер Kanebo Umi No Uruoi Sou увлажняющий с минералами и экстрактом морских водорослей 520мл</t>
  </si>
  <si>
    <t xml:space="preserve">Кондиционер, произведенный по уникальной формуле, придает волосам здоровый блеск, делая их более гладкими и шелковистыми.
Минералы и глубинная морская вода, входящие в состав кондиционера, оказывают смягчающее действие, а экстракты бурых, красных и зеленых водорослей обеспечивают волосы питательными и увлажняющими веществами.
Рекомендуется  использовать в комплексе с  шампунем.
</t>
  </si>
  <si>
    <t>&lt;p&gt;Кондиционер, произведенный по уникальной формуле, придает волосам здоровый блеск, делая их более гладкими и шелковистыми.&lt;/p&gt;&lt;p&gt;Минералы и глубинная морская вода, входящие в состав кондиционера, оказывают смягчающее действие, а экстракты бурых, красных и зеленых водорослей обеспечивают волосы питательными и увлажняющими веществами.&lt;/p&gt;&lt;p&gt;Рекомендуется  использовать в комплексе с  шампунем.&lt;/p&gt;</t>
  </si>
  <si>
    <t>http://shop.av.ru/nonfood/30055/30070/30073/219448/</t>
  </si>
  <si>
    <t>http://shop.av.ru//images/cms/data/items/big/219448.jpg</t>
  </si>
  <si>
    <t>4901417759238</t>
  </si>
  <si>
    <t>массирующими движениями нанести на влажные волосы, тщательно смыть</t>
  </si>
  <si>
    <t>165393</t>
  </si>
  <si>
    <t>Кондиционер для белья  LENOR детский концентрированный 1л</t>
  </si>
  <si>
    <t xml:space="preserve">Придает вещам мягкость и свежий аромат. Антистатик. Безопасность Lenor для кожи ребенка подтверждена дерматологическими тестами.
</t>
  </si>
  <si>
    <t>&lt;p&gt;Придает вещам мягкость и свежий аромат. Антистатик. Безопасность Lenor для кожи ребенка подтверждена дерматологическими тестами.&lt;/p&gt;</t>
  </si>
  <si>
    <t>http://shop.av.ru/nonfood/30040/30050/30052/165393/</t>
  </si>
  <si>
    <t>http://shop.av.ru//images/cms/data/items/big/165393.jpg</t>
  </si>
  <si>
    <t>5-15% катионные ПАВ</t>
  </si>
  <si>
    <t>Храните в недоступном для детей месте. В случае попадания средства в глаза, промыть большим количеством воды</t>
  </si>
  <si>
    <t>Ополаскиватели</t>
  </si>
  <si>
    <t>30052</t>
  </si>
  <si>
    <t>5413149280786</t>
  </si>
  <si>
    <t>Добавьте Lenor во время последнего полоскания белья</t>
  </si>
  <si>
    <t>LENOR</t>
  </si>
  <si>
    <t>235437</t>
  </si>
  <si>
    <t>Кондиционер для белья ECODOO Лаванда для белья EURO-NAT SA 750мл в пластиковой бутыли Франция</t>
  </si>
  <si>
    <t>http://shop.av.ru/nonfood/30040/30050/30052/235437/</t>
  </si>
  <si>
    <t>http://shop.av.ru//images/cms/data/items/big/235437.jpg</t>
  </si>
  <si>
    <t>вода 30%, 5-15% ПАВ катионный растительного происхождения, 5% лимонная кислота, ароматическая композиция с эфирным маслом лавандина и лаванды</t>
  </si>
  <si>
    <t>196821</t>
  </si>
  <si>
    <t>Кондиционер для белья LENOR "Скандинавская весна" концентрированный 1л</t>
  </si>
  <si>
    <t xml:space="preserve">Кондиционер для белья смягчает ткань, ухаживает за ней, придает ей приятный аромат. Рекомендуется для регулярного применения.
</t>
  </si>
  <si>
    <t>&lt;p&gt;Кондиционер для белья смягчает ткань, ухаживает за ней, придает ей приятный аромат. Рекомендуется для регулярного применения.&lt;/p&gt;</t>
  </si>
  <si>
    <t>http://shop.av.ru/nonfood/30040/30050/30052/196821/</t>
  </si>
  <si>
    <t>http://shop.av.ru//images/cms/data/items/big/196821.jpg</t>
  </si>
  <si>
    <t>5413149011687 5413149280724</t>
  </si>
  <si>
    <t>219390</t>
  </si>
  <si>
    <t>Кондиционер для белья Sankyo Yushi "Softa" смягчающий 2л</t>
  </si>
  <si>
    <t xml:space="preserve">Кондиционер, изготовленный по инновационной формуле, придает белью мягкость и приятный цветочный аромат. Предотвращает появление катышков, обладает антистатическими свойствами. Экономичен в использовании (достаточно всего 6мл средства на 30л воды).
Средство предназначено для ухода за изделиями из хлопка, шерсти, синтетического волокна и других тканей.
</t>
  </si>
  <si>
    <t>&lt;p&gt;Кондиционер, изготовленный по инновационной формуле, придает белью мягкость и приятный цветочный аромат. Предотвращает появление катышков, обладает антистатическими свойствами. Экономичен в использовании (достаточно всего 6мл средства на 30л воды).&lt;/p&gt;&lt;p&gt;Средство предназначено для ухода за изделиями из хлопка, шерсти, синтетического волокна и других тканей.&lt;/p&gt;</t>
  </si>
  <si>
    <t>http://shop.av.ru/nonfood/30040/30050/30052/219390/</t>
  </si>
  <si>
    <t>http://shop.av.ru//images/cms/data/items/big/219390.jpg</t>
  </si>
  <si>
    <t>4973232441254</t>
  </si>
  <si>
    <t>на 30л воды 6,6мл кондиционера. Добавить средство в контейнер для ополаскивателя. Не рекомендуется применять кондиционер одновременно с моющими средствами и отбеливателями</t>
  </si>
  <si>
    <t>Sankyo Yushi</t>
  </si>
  <si>
    <t>141138</t>
  </si>
  <si>
    <t>Кондиционер для белья Soupline "Ультра свежесть" 750мл</t>
  </si>
  <si>
    <t xml:space="preserve">Кондиционер придает белью мягкость и приятный свежий аромат, предотвращает появление статического электричества. Рекомендуется для регулярного использования.
</t>
  </si>
  <si>
    <t>&lt;p&gt;Кондиционер придает белью мягкость и приятный свежий аромат, предотвращает появление статического электричества. Рекомендуется для регулярного использования.&lt;/p&gt;</t>
  </si>
  <si>
    <t>http://shop.av.ru/nonfood/30040/30050/30052/141138/</t>
  </si>
  <si>
    <t>http://shop.av.ru//images/cms/data/items/big/141138.jpg</t>
  </si>
  <si>
    <t>держать в недоступном для детей месте</t>
  </si>
  <si>
    <t>3015810744850</t>
  </si>
  <si>
    <t>для машинной стирки использовать 1 колпачок на смену белья; для ручной стирки - 2 колпачка на 10л воды</t>
  </si>
  <si>
    <t>Soupline</t>
  </si>
  <si>
    <t>166205</t>
  </si>
  <si>
    <t>Кондиционер для волос Bonacure Repair Condit восстанавливающий 200мл</t>
  </si>
  <si>
    <t xml:space="preserve">Кондиционер с аминокислотами и протеинами восстанавливает структуру волос изнутри. Делает их гладкими, прочными и шелковистыми; защищает от неблагоприятного воздействия окружающей среды.
</t>
  </si>
  <si>
    <t>&lt;p&gt;Кондиционер с аминокислотами и протеинами восстанавливает структуру волос изнутри. Делает их гладкими, прочными и шелковистыми; защищает от неблагоприятного воздействия окружающей среды.&lt;/p&gt;</t>
  </si>
  <si>
    <t>http://shop.av.ru/nonfood/30055/30070/30073/166205/</t>
  </si>
  <si>
    <t>http://shop.av.ru//images/cms/data/items/big/166205.jpg</t>
  </si>
  <si>
    <t>Schwarzkopf Professional</t>
  </si>
  <si>
    <t>4045787033601,4045787037869,</t>
  </si>
  <si>
    <t>нанести средство на вымытые и подсушенные полотенцем волосы, оставить на 2 минуты и тщательно смыть прохладной водой</t>
  </si>
  <si>
    <t>Bonacure</t>
  </si>
  <si>
    <t>166218</t>
  </si>
  <si>
    <t>Кондиционер для волос Bonacure Volume Condit "Легкий объем" 200мл</t>
  </si>
  <si>
    <t xml:space="preserve">Кондиционер делает волосы легкими и шелковистыми, придает им дополнительный объем, защищает от неблагоприятного воздействия окружающей среды.
</t>
  </si>
  <si>
    <t>&lt;p&gt;Кондиционер делает волосы легкими и шелковистыми, придает им дополнительный объем, защищает от неблагоприятного воздействия окружающей среды.&lt;/p&gt;</t>
  </si>
  <si>
    <t>http://shop.av.ru/nonfood/30055/30070/30073/166218/</t>
  </si>
  <si>
    <t>http://shop.av.ru//images/cms/data/items/big/166218.jpg</t>
  </si>
  <si>
    <t>4045787033533</t>
  </si>
  <si>
    <t>213324</t>
  </si>
  <si>
    <t>Кондиционер для волос DGJ органический для блондинок 250мл</t>
  </si>
  <si>
    <t xml:space="preserve">Органический кондиционер содержит натуральные и органические компоненты. Предназначен для ухода за светлыми волосами: усиливает блеск и отражающие свойства, усиливает интенсивность цвета, улучшает общее состояние волос.
Обогащен витаминами и аминокислотами; содержит экстракты фруктов и зародышей пшеницы, а также мед, лимонную цедру и ромашку.
Рекомендуется использовать после шампуня DGJ органический для светлых волос.
</t>
  </si>
  <si>
    <t>&lt;p&gt;Органический кондиционер содержит натуральные и органические компоненты. Предназначен для ухода за светлыми волосами: усиливает блеск и отражающие свойства, усиливает интенсивность цвета, улучшает общее состояние волос.&lt;/p&gt;&lt;p&gt;Обогащен витаминами и аминокислотами; содержит экстракты фруктов и зародышей пшеницы, а также мед, лимонную цедру и ромашку.&lt;/p&gt;&lt;p&gt;Рекомендуется использовать после шампуня DGJ органический для светлых волос.&lt;/p&gt;</t>
  </si>
  <si>
    <t>http://shop.av.ru/nonfood/30055/30070/30073/213324/</t>
  </si>
  <si>
    <t>http://shop.av.ru//images/cms/data/items/big/213324.jpg</t>
  </si>
  <si>
    <t>вода, сок листа алое вера, цетримониум хлорид, цетеариловый спирт, глицерин, масло из виноградных семян, лимонная кислота, ароматизатор, токоферол, аскорбиновая кислота, пиридоксин, гидроксипрпитрионий, феноксиэтанол, бензиловый спирт
сорбент калия, полисиликонт -15, гидроксипропилтримониевый гидролизованный протеин зародышей пшеницы, экстракт дыни, огуречный экстракт, экстракт лимонной кожуры, экстракт ромашкиамилциннамал, бензилсалициалад, бутифенил митлпропионал</t>
  </si>
  <si>
    <t>Hair Clinic LTD</t>
  </si>
  <si>
    <t>5029066001481</t>
  </si>
  <si>
    <t>массирующими движениями нанести небольшое количество кондиционера на чистые мокрые волосы, оставить на 5 минут, а затем тщательно смыть</t>
  </si>
  <si>
    <t>DGJ</t>
  </si>
  <si>
    <t>213327</t>
  </si>
  <si>
    <t>Кондиционер для волос DGJ органический для брюнеток 250мл</t>
  </si>
  <si>
    <t xml:space="preserve">Органический кондиционер состоит из натуральных ингредиентов. Предназначен для ухода за темными волосами: улучшает их состояние, придает блеск, усиливает интенсивность цвета.
Обогащен витаминами и аминокислотами; содержит экстракты фруктов и зародышей пшеницы, а также мед и масло грецкого ореха.
</t>
  </si>
  <si>
    <t>&lt;p&gt;Органический кондиционер состоит из натуральных ингредиентов. Предназначен для ухода за темными волосами: улучшает их состояние, придает блеск, усиливает интенсивность цвета.&lt;/p&gt;&lt;p&gt;Обогащен витаминами и аминокислотами; содержит экстракты фруктов и зародышей пшеницы, а также мед и масло грецкого ореха.&lt;/p&gt;</t>
  </si>
  <si>
    <t>http://shop.av.ru/nonfood/30055/30070/30073/213327/</t>
  </si>
  <si>
    <t>http://shop.av.ru//images/cms/data/items/big/213327.jpg</t>
  </si>
  <si>
    <t>вода, сок алоэ вера, цетримониум хлорид, цетеариловый спирт, глицерин, АМП, масло из виноградных семян, лимонная кислота, токоферол, аскорбиновая кислота, пиридоксин, гидроксипрпитрионий, протеин зародышей пшеницы, огуречный экстракт, экстракт дыни
экстракт какао, грецкого ореха, юкка вера экстракт, ЭДТК, бензилсалициалад, бутифенил митлпропионал</t>
  </si>
  <si>
    <t>5029066001405</t>
  </si>
  <si>
    <t>234329</t>
  </si>
  <si>
    <t>Кондиционер-ополаскиватель BabySpeci Woll Waschbalsam для детского белья Domal 1л Германия</t>
  </si>
  <si>
    <t xml:space="preserve">Кондиционер-ополаскиватель, разработанный специально для детского белья. Бережно отстирывает загрязнения, снимает статическое электричество, облегчает глажение. Может использоваться с первых дней жизни, не содержит красителей и консервантов.
</t>
  </si>
  <si>
    <t>&lt;p&gt;Кондиционер-ополаскиватель, разработанный специально для детского белья. Бережно отстирывает загрязнения, снимает статическое электричество, облегчает глажение. Может использоваться с первых дней жизни, не содержит красителей и консервантов.&lt;/p&gt;</t>
  </si>
  <si>
    <t>http://shop.av.ru/nonfood/30040/30050/30052/234329/</t>
  </si>
  <si>
    <t>http://shop.av.ru//images/cms/data/items/big/234329.jpg</t>
  </si>
  <si>
    <t>катионные ПАВ 5-15%, консерванты (метилизотиазолинон, бензизотиазолинон, феноксиэтанол), ароматизатор</t>
  </si>
  <si>
    <t>!!!ИЗМЕНИТЬ Описание БР08870</t>
  </si>
  <si>
    <t>229936</t>
  </si>
  <si>
    <t>Кондиционер-ополаскиватель Domal Frottee "Очарование природы" Domal 1л Великобритания</t>
  </si>
  <si>
    <t>http://shop.av.ru/nonfood/30040/30050/30052/229936/</t>
  </si>
  <si>
    <t>http://shop.av.ru//images/cms/data/items/big/229936.jpg</t>
  </si>
  <si>
    <t>5-15% катионных ПАВ, консерванты (феноксиэтанол метилизотиазолинон, бензизотиазолинон), ароматизор (бутилфенил метил пропионал, цитронеллол, гексил циннамал, линалоол), краситель</t>
  </si>
  <si>
    <t>196875</t>
  </si>
  <si>
    <t>Кондиционер-ополаскиватель Vernel Грейпфрут и лайм для белья Henkel 1л Россия</t>
  </si>
  <si>
    <t xml:space="preserve">Концентрированный кондиционер для стирки с бодрящим и свежим ароматом цитрусовых фруктов защищает волокна тканей, придает мягкость вещам, обладает антистатическим действием и облегчает глажение.
Не требует разбавления водой. Подходит для всех типов тканей, кроме тканей из микроволокна и тканей с мембраной Gore-Tex.
Рекомендуемая дозировка: налейте 45 мл средства в специальное отделение для кондиционера при стирке в стиральной машине или 25 мл средства при ручной стирке во время последнего полоскания.
</t>
  </si>
  <si>
    <t>&lt;p&gt;Концентрированный кондиционер для стирки с бодрящим и свежим ароматом цитрусовых фруктов защищает волокна тканей, придает мягкость вещам, обладает антистатическим действием и облегчает глажение.&lt;/p&gt;&lt;p&gt;Не требует разбавления водой. Подходит для всех типов тканей, кроме тканей из микроволокна и тканей с мембраной Gore-Tex.&lt;/p&gt;&lt;p&gt;Рекомендуемая дозировка: налейте 45 мл средства в специальное отделение для кондиционера при стирке в стиральной машине или 25 мл средства при ручной стирке во время последнего полоскания.&lt;/p&gt;</t>
  </si>
  <si>
    <t>http://shop.av.ru/nonfood/30040/30050/30052/196875/</t>
  </si>
  <si>
    <t>http://shop.av.ru//images/cms/data/items/big/196875.jpg</t>
  </si>
  <si>
    <t>Vernel</t>
  </si>
  <si>
    <t>162769</t>
  </si>
  <si>
    <t>Кондиционер-ополаскиватель Vernel Детский Henkel 1л Россия</t>
  </si>
  <si>
    <t xml:space="preserve">Разработан специально для стирки детских вещей. Делает одежду мягче и нежнее, снижая риск возникновения раздражения даже самой чувствительной кожи, облегчает глажение, обладает антистатическим действием.
Обогащен экстрактом алоэ вера. Не содержит красителей и консервантов, обладает тонким ароматом миндального молочка. Безопасность подтверждена дерматологическими тестами.
Рекомендуемая дозировка: налейте 45 мл средства в специальное отделение для кондиционера при стирке в стиральной машине или 25 мл средства при ручной стирке во время последнего полоскания. Не требует разбавления водой.
</t>
  </si>
  <si>
    <t>&lt;p&gt;Разработан специально для стирки детских вещей. Делает одежду мягче и нежнее, снижая риск возникновения раздражения даже самой чувствительной кожи, облегчает глажение, обладает антистатическим действием.&lt;/p&gt;&lt;p&gt;Обогащен экстрактом алоэ вера. Не содержит красителей и консервантов, обладает тонким ароматом миндального молочка. Безопасность подтверждена дерматологическими тестами.&lt;/p&gt;&lt;p&gt;Рекомендуемая дозировка: налейте 45 мл средства в специальное отделение для кондиционера при стирке в стиральной машине или 25 мл средства при ручной стирке во время последнего полоскания. Не требует разбавления водой.&lt;/p&gt;</t>
  </si>
  <si>
    <t>http://shop.av.ru/nonfood/30040/30050/30052/162769/</t>
  </si>
  <si>
    <t>http://shop.av.ru//images/cms/data/items/big/162769.jpg</t>
  </si>
  <si>
    <t>182198</t>
  </si>
  <si>
    <t>Консервы Iams "Сеньор" (для кошек старше 11 лет) 100г</t>
  </si>
  <si>
    <t xml:space="preserve">Сбалансированный корм для кошек. В удобных порционных пакетиках - аппетитные мясные кусочки, приправленные нежным соусом.
Продукт обогащен витаминами и минералами; обеспечит организм животного необходимыми питательными веществами. Подходит для кормления кошек старше 11 лет.
Для улучшения пищеварения кошке рекомендуется давать корм комнатной температуры.
</t>
  </si>
  <si>
    <t>&lt;p&gt;Сбалансированный корм для кошек. В удобных порционных пакетиках - аппетитные мясные кусочки, приправленные нежным соусом.&lt;/p&gt;&lt;p&gt;Продукт обогащен витаминами и минералами; обеспечит организм животного необходимыми питательными веществами. Подходит для кормления кошек старше 11 лет.&lt;/p&gt;&lt;p&gt;Для улучшения пищеварения кошке рекомендуется давать корм комнатной температуры.&lt;/p&gt;</t>
  </si>
  <si>
    <t>http://shop.av.ru/nonfood/30089/30090/30091/182198/</t>
  </si>
  <si>
    <t>http://shop.av.ru//images/cms/data/items/big/182198.jpg</t>
  </si>
  <si>
    <t>30090</t>
  </si>
  <si>
    <t>мясо и животные субпродукты, масла и жиры, в том числе и растительного происхождения, минералы, сахар</t>
  </si>
  <si>
    <t>Iams</t>
  </si>
  <si>
    <t>30091</t>
  </si>
  <si>
    <t>5000174641363</t>
  </si>
  <si>
    <t>215641</t>
  </si>
  <si>
    <t>Консервы для котят Iams с курицей "Кусочки в желе" 100г</t>
  </si>
  <si>
    <t xml:space="preserve">Сбалансированный корм для кошек. В удобных порционных пакетиках - аппетитные мясные кусочки со вкусом курицы, приправленные нежным желеобразным соусом.
Продукт обогащен витаминами и минералами; обеспечит организм животного необходимыми питательными веществами. Подходит для кормления котят и беременных кошек.
Для улучшения пищеварения кошке рекомендуется давать корм комнатной температуры.
</t>
  </si>
  <si>
    <t>&lt;p&gt;Сбалансированный корм для кошек. В удобных порционных пакетиках - аппетитные мясные кусочки со вкусом курицы, приправленные нежным желеобразным соусом.&lt;/p&gt;&lt;p&gt;Продукт обогащен витаминами и минералами; обеспечит организм животного необходимыми питательными веществами. Подходит для кормления котят и беременных кошек.&lt;/p&gt;&lt;p&gt;Для улучшения пищеварения кошке рекомендуется давать корм комнатной температуры.&lt;/p&gt;</t>
  </si>
  <si>
    <t>http://shop.av.ru/nonfood/30089/30090/30091/215641/</t>
  </si>
  <si>
    <t>http://shop.av.ru//images/cms/data/items/big/215641.jpg</t>
  </si>
  <si>
    <t>мясо и животные производные (более 14 % курицы), масла и жиры, овощные производные, минералы, различные сахара</t>
  </si>
  <si>
    <t>5000174640045,5000174640052,</t>
  </si>
  <si>
    <t>150902</t>
  </si>
  <si>
    <t>Консервы для котят Whiskas "Куриное рагу" 85г</t>
  </si>
  <si>
    <t xml:space="preserve">Корм для котят на основе куриного мяса с добавлением субпродуктов, злаков, витаминов и минералов. Обладает повышенной энергетической ценностью и содержит легкоусвояемые протеины, необходимые для здоровья и роста котенка.
Без красителей и консервантов.
</t>
  </si>
  <si>
    <t>&lt;p&gt;Корм для котят на основе куриного мяса с добавлением субпродуктов, злаков, витаминов и минералов. Обладает повышенной энергетической ценностью и содержит легкоусвояемые протеины, необходимые для здоровья и роста котенка.&lt;/p&gt;&lt;p&gt;Без красителей и консервантов.&lt;/p&gt;</t>
  </si>
  <si>
    <t>http://shop.av.ru/nonfood/30089/30090/30091/150902/</t>
  </si>
  <si>
    <t>http://shop.av.ru//images/cms/data/items/big/150902.jpg</t>
  </si>
  <si>
    <t>мясо и субпродукты, жиры и масла, злаки, витамины, минеральные вещества</t>
  </si>
  <si>
    <t>4011100978539 5000159373111 9991000078575</t>
  </si>
  <si>
    <t>Whiskas</t>
  </si>
  <si>
    <t>217987</t>
  </si>
  <si>
    <t>Консервы для кошек DeliPet "Кусочки цыпленка с крабовым мясом" 85г</t>
  </si>
  <si>
    <t xml:space="preserve">Консервы для кошек, приготовленные из филе цыпленка с добавлением крабового мяса. Рекомендуется давать домашнему питомцу в качестве лакомства, сочетая с полнорационным кормом.
Для улучшения пищеварения рекомендуется подогреть корм до комнатной температуры. Подходит кошкам всех пород и возрастов.
Не содержит красителей, ароматизаторов, консервантов, ГМО.
</t>
  </si>
  <si>
    <t>&lt;p&gt;Консервы для кошек, приготовленные из филе цыпленка с добавлением крабового мяса. Рекомендуется давать домашнему питомцу в качестве лакомства, сочетая с полнорационным кормом.&lt;/p&gt;&lt;p&gt;Для улучшения пищеварения рекомендуется подогреть корм до комнатной температуры. Подходит кошкам всех пород и возрастов.&lt;/p&gt;&lt;p&gt;Не содержит красителей, ароматизаторов, консервантов, ГМО.&lt;/p&gt;</t>
  </si>
  <si>
    <t>http://shop.av.ru/nonfood/30089/30090/30091/217987/</t>
  </si>
  <si>
    <t>http://shop.av.ru//images/cms/data/items/big/217987.jpg</t>
  </si>
  <si>
    <t>вода, мясо цыпленка, крабовое мясо, жемчужный мох, мясо полосатого тунца, экстракт полосатого тунца, крахмал</t>
  </si>
  <si>
    <t>хранить в сухом прохладном месте, открытую упаковку использовать в течение 2 суток</t>
  </si>
  <si>
    <t>Kidron Management&amp;Holding Ltd</t>
  </si>
  <si>
    <t>2372900710265</t>
  </si>
  <si>
    <t>DeliPet</t>
  </si>
  <si>
    <t>217989</t>
  </si>
  <si>
    <t>Консервы для кошек DeliPet "Кусочки цыпленка с креветками" 85г</t>
  </si>
  <si>
    <t xml:space="preserve">Консервы для кошек, приготовленные из мяса цыпленка с добавлением креветок. Рекомендуется давать домашнему питомцу в качестве лакомства, сочетая с полнорационным кормом.
Для улучшения пищеварения рекомендуется подогреть корм до комнатной температуры. Подходит кошкам всех пород и возрастов.
Не содержит красителей, ароматизаторов, консервантов, ГМО.
</t>
  </si>
  <si>
    <t>&lt;p&gt;Консервы для кошек, приготовленные из мяса цыпленка с добавлением креветок. Рекомендуется давать домашнему питомцу в качестве лакомства, сочетая с полнорационным кормом.&lt;/p&gt;&lt;p&gt;Для улучшения пищеварения рекомендуется подогреть корм до комнатной температуры. Подходит кошкам всех пород и возрастов.&lt;/p&gt;&lt;p&gt;Не содержит красителей, ароматизаторов, консервантов, ГМО.&lt;/p&gt;</t>
  </si>
  <si>
    <t>http://shop.av.ru/nonfood/30089/30090/30091/217989/</t>
  </si>
  <si>
    <t>http://shop.av.ru//images/cms/data/items/big/217989.jpg</t>
  </si>
  <si>
    <t>вода, мясо цыпленка, креветки, жемчужный мох, мясо полосатого тунца, экстракт полосатого тунца, крахмал</t>
  </si>
  <si>
    <t>2372900710333</t>
  </si>
  <si>
    <t>217988</t>
  </si>
  <si>
    <t>Консервы для кошек DeliPet "Кусочки цыпленка с морскими гребешками" 85г</t>
  </si>
  <si>
    <t xml:space="preserve">Консервы для кошек, приготовленные из мяса цыпленка с добавлением морских гребешков. Рекомендуется давать домашнему питомцу в качестве лакомства, сочетая с полнорационным кормом.
Для улучшения пищеварения рекомендуется подогреть корм до комнатной температуры. Подходит кошкам всех пород и возрастов.
Не содержит красителей, ароматизаторов, консервантов, ГМО.
</t>
  </si>
  <si>
    <t>&lt;p&gt;Консервы для кошек, приготовленные из мяса цыпленка с добавлением морских гребешков. Рекомендуется давать домашнему питомцу в качестве лакомства, сочетая с полнорационным кормом.&lt;/p&gt;&lt;p&gt;Для улучшения пищеварения рекомендуется подогреть корм до комнатной температуры. Подходит кошкам всех пород и возрастов.&lt;/p&gt;&lt;p&gt;Не содержит красителей, ароматизаторов, консервантов, ГМО.&lt;/p&gt;</t>
  </si>
  <si>
    <t>http://shop.av.ru/nonfood/30089/30090/30091/217988/</t>
  </si>
  <si>
    <t>http://shop.av.ru//images/cms/data/items/big/217988.jpg</t>
  </si>
  <si>
    <t>вода, мясо цыпленка, морские гребешки, жемчужный мох, мясо полосатого тунца, экстракт полосатого тунца, крахмал</t>
  </si>
  <si>
    <t>2372900717776</t>
  </si>
  <si>
    <t>217990</t>
  </si>
  <si>
    <t>Консервы для кошек DeliPet "Кусочки цыпленка с треской" 85г</t>
  </si>
  <si>
    <t xml:space="preserve">Консервы для кошек, приготовленные из мяса цыпленка с добавлением трески. Рекомендуется давать домашнему питомцу в качестве лакомства, сочетая с полнорационным кормом.
Для улучшения пищеварения рекомендуется подогреть корм до комнатной температуры. Подходит кошкам всех пород и возрастов.
Не содержит красителей, ароматизаторов, консервантов, ГМО.
</t>
  </si>
  <si>
    <t>&lt;p&gt;Консервы для кошек, приготовленные из мяса цыпленка с добавлением трески. Рекомендуется давать домашнему питомцу в качестве лакомства, сочетая с полнорационным кормом.&lt;/p&gt;&lt;p&gt;Для улучшения пищеварения рекомендуется подогреть корм до комнатной температуры. Подходит кошкам всех пород и возрастов.&lt;/p&gt;&lt;p&gt;Не содержит красителей, ароматизаторов, консервантов, ГМО.&lt;/p&gt;</t>
  </si>
  <si>
    <t>http://shop.av.ru/nonfood/30089/30090/30091/217990/</t>
  </si>
  <si>
    <t>http://shop.av.ru//images/cms/data/items/big/217990.jpg</t>
  </si>
  <si>
    <t>вода, мясо цыпленка, треска, жемчужный мох, мясо полосатого тунца, экстракт полосатого тунца, крахмал</t>
  </si>
  <si>
    <t>2372900717172</t>
  </si>
  <si>
    <t>207111</t>
  </si>
  <si>
    <t>Консервы для кошек Edel Cat нежные кусочки в соусе Лосось и камбала (100 гр)  пауч Германия</t>
  </si>
  <si>
    <t>http://shop.av.ru/nonfood/30089/30090/30091/207111/</t>
  </si>
  <si>
    <t>http://shop.av.ru//images/cms/data/items/big/207111.jpg</t>
  </si>
  <si>
    <t>4003024172056</t>
  </si>
  <si>
    <t>Edel Cat</t>
  </si>
  <si>
    <t>207108</t>
  </si>
  <si>
    <t>Консервы для кошек Edel Cat нежные кусочки в соусе Утка/Кролик (100 гр)  пауч Германия</t>
  </si>
  <si>
    <t>http://shop.av.ru/nonfood/30089/30090/30091/207108/</t>
  </si>
  <si>
    <t>http://shop.av.ru//images/cms/data/items/big/207108.jpg</t>
  </si>
  <si>
    <t>4003024100011,4003024172049,</t>
  </si>
  <si>
    <t>207104</t>
  </si>
  <si>
    <t>Консервы для кошек Edel Cat Паштет кролик (100 гр) ламистер Германия</t>
  </si>
  <si>
    <t>http://shop.av.ru/nonfood/30089/30090/30091/207104/</t>
  </si>
  <si>
    <t>http://shop.av.ru//images/cms/data/items/big/207104.jpg</t>
  </si>
  <si>
    <t>4003024174029</t>
  </si>
  <si>
    <t>225543</t>
  </si>
  <si>
    <t>Консервы для кошек Felix  Индейка Nestle Purina Petcare 85 гр Россия</t>
  </si>
  <si>
    <t>http://shop.av.ru/nonfood/30089/30090/30091/225543/</t>
  </si>
  <si>
    <t>http://shop.av.ru//images/cms/data/items/big/225543.jpg</t>
  </si>
  <si>
    <t>Nestle Purina Petcare</t>
  </si>
  <si>
    <t>225542</t>
  </si>
  <si>
    <t>Консервы для кошек Felix  Курица Nestle Purina Petcare 85 гр Россия</t>
  </si>
  <si>
    <t>http://shop.av.ru/nonfood/30089/30090/30091/225542/</t>
  </si>
  <si>
    <t>http://shop.av.ru//images/cms/data/items/big/225542.jpg</t>
  </si>
  <si>
    <t>233087</t>
  </si>
  <si>
    <t>Консервы для кошек Felix с говядиной Nestle Purina Petcare 85 гр Россия</t>
  </si>
  <si>
    <t>http://shop.av.ru/nonfood/30089/30090/30091/233087/</t>
  </si>
  <si>
    <t>http://shop.av.ru//images/cms/data/items/big/233087.jpg</t>
  </si>
  <si>
    <t>мясо и мясные субпродукты (говядина мин.4%), экстракт растительного белка, рыба и рыбные субпродукты, минеральные вещества, сахара</t>
  </si>
  <si>
    <t>233091</t>
  </si>
  <si>
    <t>Консервы для кошек Felix с кроликом Nestle Purina Petcare 85 гр Россия</t>
  </si>
  <si>
    <t>http://shop.av.ru/nonfood/30089/30090/30091/233091/</t>
  </si>
  <si>
    <t>http://shop.av.ru//images/cms/data/items/big/233091.jpg</t>
  </si>
  <si>
    <t>мясо и мясные субпродукты (кролик мин.4%), экстракт растительного белка, рыба и рыбные субпродукты, минеральные вещества, сахара</t>
  </si>
  <si>
    <t>156323</t>
  </si>
  <si>
    <t>Консервы для кошек Gourmet "Мусс из индейки" 85г</t>
  </si>
  <si>
    <t>http://shop.av.ru/nonfood/30089/30090/30091/156323/</t>
  </si>
  <si>
    <t>http://shop.av.ru//images/cms/data/items/big/156323.jpg</t>
  </si>
  <si>
    <t>мясо из субпродуктов животного происхождения (индейки), минеральные вещества, экстракт растительных белков, витамины. Добавки: красители и консерванты сульфат меди, витамин А, витамин D3: 150 МЕ/кг, витамин Е</t>
  </si>
  <si>
    <t>40053974 7613031380992</t>
  </si>
  <si>
    <t>для кормления взрослой кошки (весом 3-5 кг.) ежедневно требуется 3-4 банки. Кормление желательно разделить на 2 приема</t>
  </si>
  <si>
    <t>Gourmet</t>
  </si>
  <si>
    <t>156769</t>
  </si>
  <si>
    <t>Консервы для кошек Gourmet "Мусс из тунца" 85г</t>
  </si>
  <si>
    <t xml:space="preserve">Содержание питательных веществ: сырок белок 11,0&amp;#37;, сырой жир 7,0&amp;#37;, сырая зола 3,0&amp;#37;, сырая клетчатка 0,1&amp;#37;, влажность 77,0&amp;#37;.
</t>
  </si>
  <si>
    <t>&lt;p&gt;Содержание питательных веществ: сырок белок 11,0&amp;#37;, сырой жир 7,0&amp;#37;, сырая зола 3,0&amp;#37;, сырая клетчатка 0,1&amp;#37;, влажность 77,0&amp;#37;.&lt;/p&gt;</t>
  </si>
  <si>
    <t>http://shop.av.ru/nonfood/30089/30090/30091/156769/</t>
  </si>
  <si>
    <t>http://shop.av.ru//images/cms/data/items/big/156769.jpg</t>
  </si>
  <si>
    <t>мясо и субпродукты животного происхождения, рыба и субпродукты рыбного происхождения (4% тунца), или (4% морской рыбы), минеральные вещества, субпродукты растительного происхождения. Добавки: красители и консерванты</t>
  </si>
  <si>
    <t>40053981 7613031381029</t>
  </si>
  <si>
    <t>для кормления взрослой кошки (весом 3-5 кг.) ежедневно требуется 3 банки. Кормление желательно разделить на два приема</t>
  </si>
  <si>
    <t>217025</t>
  </si>
  <si>
    <t>Консервы для кошек Gourmet "Форель и овощи" 85г</t>
  </si>
  <si>
    <t xml:space="preserve">Сбалансированный корм для кошек с кусочками форели и овощами. Обогащен минералами и витаминами А, Е и D3. Подходит для ежедневного кормления.
Для улучшения пищеварения кошке рекомендуется давать корм комнатной температуры.
</t>
  </si>
  <si>
    <t>&lt;p&gt;Сбалансированный корм для кошек с кусочками форели и овощами. Обогащен минералами и витаминами А, Е и D3. Подходит для ежедневного кормления.&lt;/p&gt;&lt;p&gt;Для улучшения пищеварения кошке рекомендуется давать корм комнатной температуры.&lt;/p&gt;</t>
  </si>
  <si>
    <t>http://shop.av.ru/nonfood/30089/30090/30091/217025/</t>
  </si>
  <si>
    <t>http://shop.av.ru//images/cms/data/items/big/217025.jpg</t>
  </si>
  <si>
    <t>продукты переработки мяса и мясных субпродуктов, зерновые продукты, рыба и продукты переработки рыбы (форель 4%), овощи (4%), минеральные вещества, сахар, краситель, сульфат меди</t>
  </si>
  <si>
    <t>7613032611378</t>
  </si>
  <si>
    <t>217022</t>
  </si>
  <si>
    <t>Консервы для кошек Gourmet Gold "Лосось и цыпленок" 85г</t>
  </si>
  <si>
    <t xml:space="preserve">Консервированный полноценный корм для кошек, приготовленный с добавлением лосося и цыпленка. Подходит для кормления кошек всех возрастов. Обеспечит организм животного всеми необходимыми питательными веществами.
Для улучшения пищеварения рекомендуется давать кошке корм комнатной температуры.
</t>
  </si>
  <si>
    <t>&lt;p&gt;Консервированный полноценный корм для кошек, приготовленный с добавлением лосося и цыпленка. Подходит для кормления кошек всех возрастов. Обеспечит организм животного всеми необходимыми питательными веществами.&lt;/p&gt;&lt;p&gt;Для улучшения пищеварения рекомендуется давать кошке корм комнатной температуры.&lt;/p&gt;</t>
  </si>
  <si>
    <t>http://shop.av.ru/nonfood/30089/30090/30091/217022/</t>
  </si>
  <si>
    <t>http://shop.av.ru//images/cms/data/items/big/217022.jpg</t>
  </si>
  <si>
    <t>мясо и субпродукты животного происхождения (цыпленок), экстракт растительных белков, рыба и субпродукты рыбного происхождения (лосось), злаки, сахар, минеральные вещества, витамины
добавки: красители, консерванты, сульфат меди (содержание меди 1,1мг/кг), витамин А: 1110 МЕ/кг, витамин D3 140 МЕ\кг, витамин Е 10мг/кг</t>
  </si>
  <si>
    <t>7613032618674</t>
  </si>
  <si>
    <t>для взрослой кошки (вес 3-5 кг) требуется от 3 до 4 банок в день</t>
  </si>
  <si>
    <t>181464</t>
  </si>
  <si>
    <t>Консервы для кошек Gourmet Gold Duo "Duck &amp; Turkey" 85г</t>
  </si>
  <si>
    <t>http://shop.av.ru/nonfood/30089/30090/30091/181464/</t>
  </si>
  <si>
    <t>http://shop.av.ru//images/cms/data/items/big/181464.jpg</t>
  </si>
  <si>
    <t>мясо и субпродукты животного происхождения (мин.4% утки, 4% индейки), экстракт растительных белков, рыба и субпродукты рыбного происхождения
злаки, сахар, минеральные вещества витамины. Добавки: красители, консерванты, сульфат меди (содержание меди 1,1мг/кг), витамин А: 1110 МЕ/кг, витамин D3 140 МЕ\кг, витамин Е 10мг/кг</t>
  </si>
  <si>
    <t>7613031381050</t>
  </si>
  <si>
    <t>для кормления взрослой кошки (весом 3-5 кг.) ежедневно требуется 3-4 банки</t>
  </si>
  <si>
    <t>Gourmet Gold</t>
  </si>
  <si>
    <t>181469</t>
  </si>
  <si>
    <t>Консервы для кошек Gourmet Gold Duo Rabbit &amp; Liver 85 г</t>
  </si>
  <si>
    <t>http://shop.av.ru/nonfood/30089/30090/30091/181469/</t>
  </si>
  <si>
    <t>http://shop.av.ru//images/cms/data/items/big/181469.jpg</t>
  </si>
  <si>
    <t>мясо и субпродукты животного происхождения (мин.45% мяса кролика, 4% печени), экстракт растительных белков, рыба и субпродукты рыбного происхождения, злаки, сахар, минеральные вещества, витамины</t>
  </si>
  <si>
    <t>7613031381081</t>
  </si>
  <si>
    <t>для взрослой кошки (вес 3-5 кг) ежедневно требуется от 3 до 4 банок в день. Подавать корм комнатной температуры</t>
  </si>
  <si>
    <t>194938</t>
  </si>
  <si>
    <t>Консервы для кошек Gourmet Perle "Кусочки в подливе" (кролик) 85г</t>
  </si>
  <si>
    <t>http://shop.av.ru/nonfood/30089/30090/30091/194938/</t>
  </si>
  <si>
    <t>http://shop.av.ru//images/cms/data/items/big/194938.jpg</t>
  </si>
  <si>
    <t>мясо и мясные субпродукты, белок растительного происхождения, рыба и рыбные субпродукты, минеральные вещества, различные сахара, витамины</t>
  </si>
  <si>
    <t>7613031719662</t>
  </si>
  <si>
    <t>Gourmet Perle</t>
  </si>
  <si>
    <t>194934</t>
  </si>
  <si>
    <t>Консервы для кошек Gourmet Perle "Кусочки в подливе" (курица) 85г</t>
  </si>
  <si>
    <t>http://shop.av.ru/nonfood/30089/30090/30091/194934/</t>
  </si>
  <si>
    <t>http://shop.av.ru//images/cms/data/items/big/194934.jpg</t>
  </si>
  <si>
    <t>7613031719600</t>
  </si>
  <si>
    <t>194937</t>
  </si>
  <si>
    <t>Консервы для кошек Gourmet Perle "Кусочки в подливе" (лосось) 85г</t>
  </si>
  <si>
    <t>http://shop.av.ru/nonfood/30089/30090/30091/194937/</t>
  </si>
  <si>
    <t>http://shop.av.ru//images/cms/data/items/big/194937.jpg</t>
  </si>
  <si>
    <t>7613031719631</t>
  </si>
  <si>
    <t>194939</t>
  </si>
  <si>
    <t>Консервы для кошек Gourmet Perle "Кусочки в подливе" (утка) 85г</t>
  </si>
  <si>
    <t>http://shop.av.ru/nonfood/30089/30090/30091/194939/</t>
  </si>
  <si>
    <t>http://shop.av.ru//images/cms/data/items/big/194939.jpg</t>
  </si>
  <si>
    <t>мясо и мясные субпродукты (мясо утки 4%), белок растительного происхождения, рыба и рыбные субпродукты, минеральные вещества, различные сахара, витамины</t>
  </si>
  <si>
    <t>7613031719693</t>
  </si>
  <si>
    <t>для взрослой кошки (весом 3,5кг), ежедневно требуется около 3 упаковок в день. Кормление желательно разделить на 2 приема. Для беременных и кормящих кошек - кормление без ограничений. Подавать корм при комнатной температуре</t>
  </si>
  <si>
    <t>234996</t>
  </si>
  <si>
    <t>Консервы для кошек Gourmet Perle Mini Fillets с тунцом Nestle Purina Petcare 85 гр Франция</t>
  </si>
  <si>
    <t>http://shop.av.ru/nonfood/30089/30090/30091/234996/</t>
  </si>
  <si>
    <t>http://shop.av.ru//images/cms/data/items/big/234996.jpg</t>
  </si>
  <si>
    <t>мясо и мясные субпродукты, экстракт растительного белка, рыба и рыбные субпродукты (тунец 4%), минеральные вещества, сахара, витамины</t>
  </si>
  <si>
    <t>207296</t>
  </si>
  <si>
    <t>Консервы для кошек Gourmet Perle с кроликом 85г</t>
  </si>
  <si>
    <t xml:space="preserve">Консервы для кошек Gourmet Perle из мяса кролика с рыбными субпродуктами и пряными травами (шафраном). Продукт обогащен минералами; обеспечивает организм животного всеми полезными веществами.
</t>
  </si>
  <si>
    <t>&lt;p&gt;Консервы для кошек Gourmet Perle из мяса кролика с рыбными субпродуктами и пряными травами (шафраном). Продукт обогащен минералами; обеспечивает организм животного всеми полезными веществами.
&lt;/p&gt;</t>
  </si>
  <si>
    <t>http://shop.av.ru/nonfood/30089/30090/30091/207296/</t>
  </si>
  <si>
    <t>http://shop.av.ru//images/cms/data/items/big/207296.jpg</t>
  </si>
  <si>
    <t>мясо и мясные субпродукты (мясо кролика 4%), белок растительного происхождения, рыба и рыбные субпродукты, минеральные вещества, различные сахара (0.11% в маринаде), пряные травы (шафран 0.002% в маринаде)
добавки: краситель (карамель), сульфат меди (медь = 1.1мг/кг)</t>
  </si>
  <si>
    <t>7613032283049</t>
  </si>
  <si>
    <t>207298</t>
  </si>
  <si>
    <t>Консервы для кошек Gourmet Perle с форелью 85г</t>
  </si>
  <si>
    <t xml:space="preserve">Консервы для кошек Gourmet Perle с кусочками рыбы, маринованными в сочном соусе. Обогащены витаминами; обеспечивают организм животного питательными веществами.
Кошку рекомендуется кормить кормом комнатной температуры.
</t>
  </si>
  <si>
    <t>&lt;p&gt;Консервы для кошек Gourmet Perle с кусочками рыбы, маринованными в сочном соусе. Обогащены витаминами; обеспечивают организм животного питательными веществами.&lt;/p&gt;&lt;p&gt;Кошку рекомендуется кормить кормом комнатной температуры.&lt;/p&gt;</t>
  </si>
  <si>
    <t>http://shop.av.ru/nonfood/30089/30090/30091/207298/</t>
  </si>
  <si>
    <t>http://shop.av.ru//images/cms/data/items/big/207298.jpg</t>
  </si>
  <si>
    <t>мясо и мясные субпродукты, белок растительного происхождения, рыба и рыбные субпродукты (форель 4%), минеральные вещества, различные сахара, пряные травы, краситель "карамель", сульфат меди
витамины А, D3, E</t>
  </si>
  <si>
    <t>7613032282967</t>
  </si>
  <si>
    <t>подавать корм комнатной температуры</t>
  </si>
  <si>
    <t>213814</t>
  </si>
  <si>
    <t>Консервы для кошек Happy Cat с тунецом и макрелью 400г</t>
  </si>
  <si>
    <t xml:space="preserve">Консервы для кошек Happy Cat с тунцом и макрелью. Продукт обогащен минералами, а также витаминами Е и D3; обеспечивает организм животного всеми полезными веществами.
Взрослой кошке средних размеров в день рекомендуется давать одну банку консервов, разделенную на несколько порций. Для улучшения пищеварения рекомендуется подогреть корм до комнатной температуры.
Не содержит консервантов и красителей. Без добавления сои.
</t>
  </si>
  <si>
    <t>&lt;p&gt;Консервы для кошек Happy Cat с тунцом и макрелью. Продукт обогащен минералами, а также витаминами Е и D3; обеспечивает организм животного всеми полезными веществами.&lt;/p&gt;&lt;p&gt;Взрослой кошке средних размеров в день рекомендуется давать одну банку консервов, разделенную на несколько порций. Для улучшения пищеварения рекомендуется подогреть корм до комнатной температуры.&lt;/p&gt;&lt;p&gt;Не содержит консервантов и красителей. Без добавления сои.&lt;/p&gt;</t>
  </si>
  <si>
    <t>http://shop.av.ru/nonfood/30089/30090/30091/213814/</t>
  </si>
  <si>
    <t>http://shop.av.ru//images/cms/data/items/big/213814.jpg</t>
  </si>
  <si>
    <t>мясо и мясопродукты, рыба и рыбные продукты (мин. 5% тунца, мин. 5% форели), злаки, минеральные вещества, сахар
протеин: 7,5%, жиры: 4,5%, зола: 2,5%, клетчатка: 0,5%</t>
  </si>
  <si>
    <t>4001967006032</t>
  </si>
  <si>
    <t>Happy Cat</t>
  </si>
  <si>
    <t>182201</t>
  </si>
  <si>
    <t>Консервы для кошек Iams "Кролик в желе" 100г</t>
  </si>
  <si>
    <t xml:space="preserve">Сбалансированный корм для кошек. В удобных порционных пакетиках - аппетитные мясные кусочки со вкусом кролика, приправленные нежным желеобразным соусом.
Продукт обогащен витаминами и минералами; обеспечит организм животного необходимыми питательными веществами.
Для улучшения пищеварения кошке рекомендуется давать корм комнатной температуры.
</t>
  </si>
  <si>
    <t>&lt;p&gt;Сбалансированный корм для кошек. В удобных порционных пакетиках - аппетитные мясные кусочки со вкусом кролика, приправленные нежным желеобразным соусом.&lt;/p&gt;&lt;p&gt;Продукт обогащен витаминами и минералами; обеспечит организм животного необходимыми питательными веществами.&lt;/p&gt;&lt;p&gt;Для улучшения пищеварения кошке рекомендуется давать корм комнатной температуры.&lt;/p&gt;</t>
  </si>
  <si>
    <t>http://shop.av.ru/nonfood/30089/30090/30091/182201/</t>
  </si>
  <si>
    <t>http://shop.av.ru//images/cms/data/items/big/182201.jpg</t>
  </si>
  <si>
    <t>5000174991185</t>
  </si>
  <si>
    <t>182195</t>
  </si>
  <si>
    <t>Консервы для кошек Iams "Курица" 100г</t>
  </si>
  <si>
    <t xml:space="preserve">Сбалансированный корм для кошек. В удобных порционных пакетиках - аппетитные мясные кусочки со вкусом курицы, приправленные нежным соусом.
Продукт обогащен витаминами и минералами; обеспечит организм животного необходимыми питательными веществами.
Для улучшения пищеварения кошке рекомендуется давать корм комнатной температуры.
</t>
  </si>
  <si>
    <t>&lt;p&gt;Сбалансированный корм для кошек. В удобных порционных пакетиках - аппетитные мясные кусочки со вкусом курицы, приправленные нежным соусом.&lt;/p&gt;&lt;p&gt;Продукт обогащен витаминами и минералами; обеспечит организм животного необходимыми питательными веществами.&lt;/p&gt;&lt;p&gt;Для улучшения пищеварения кошке рекомендуется давать корм комнатной температуры.&lt;/p&gt;</t>
  </si>
  <si>
    <t>http://shop.av.ru/nonfood/30089/30090/30091/182195/</t>
  </si>
  <si>
    <t>http://shop.av.ru//images/cms/data/items/big/182195.jpg</t>
  </si>
  <si>
    <t>5000174641035</t>
  </si>
  <si>
    <t>182199</t>
  </si>
  <si>
    <t>Консервы для кошек Iams "Лосось" 100г</t>
  </si>
  <si>
    <t xml:space="preserve">Сбалансированный корм для кошек. В удобных порционных пакетиках - аппетитные кусочки лосося, приправленные нежным соусом.
Продукт обогащен витаминами и минералами; обеспечит организм животного необходимыми питательными веществами.
Для улучшения пищеварения кошке рекомендуется давать корм комнатной температуры.
</t>
  </si>
  <si>
    <t>&lt;p&gt;Сбалансированный корм для кошек. В удобных порционных пакетиках - аппетитные кусочки лосося, приправленные нежным соусом.&lt;/p&gt;&lt;p&gt;Продукт обогащен витаминами и минералами; обеспечит организм животного необходимыми питательными веществами.&lt;/p&gt;&lt;p&gt;Для улучшения пищеварения кошке рекомендуется давать корм комнатной температуры.&lt;/p&gt;</t>
  </si>
  <si>
    <t>http://shop.av.ru/nonfood/30089/30090/30091/182199/</t>
  </si>
  <si>
    <t>http://shop.av.ru//images/cms/data/items/big/182199.jpg</t>
  </si>
  <si>
    <t>мясо и животные субпродукты, масла и жиры, в том числе и растительного происхождения, рыба и рыбные субпродукты, минералы, сахар</t>
  </si>
  <si>
    <t>5000174641226</t>
  </si>
  <si>
    <t>182196</t>
  </si>
  <si>
    <t>Консервы для кошек Iams "Рыба" 100г</t>
  </si>
  <si>
    <t xml:space="preserve">Сбалансированный корм для кошек. В удобных порционных пакетиках - аппетитные кусочки рыбы, приправленные нежным соусом.
Продукт обогащен витаминами и минералами; обеспечит организм животного необходимыми питательными веществами.
Для улучшения пищеварения кошке рекомендуется давать корм комнатной температуры.
</t>
  </si>
  <si>
    <t>&lt;p&gt;Сбалансированный корм для кошек. В удобных порционных пакетиках - аппетитные кусочки рыбы, приправленные нежным соусом.&lt;/p&gt;&lt;p&gt;Продукт обогащен витаминами и минералами; обеспечит организм животного необходимыми питательными веществами.&lt;/p&gt;&lt;p&gt;Для улучшения пищеварения кошке рекомендуется давать корм комнатной температуры.&lt;/p&gt;</t>
  </si>
  <si>
    <t>http://shop.av.ru/nonfood/30089/30090/30091/182196/</t>
  </si>
  <si>
    <t>http://shop.av.ru//images/cms/data/items/big/182196.jpg</t>
  </si>
  <si>
    <t>5000174641141</t>
  </si>
  <si>
    <t>182200</t>
  </si>
  <si>
    <t>Консервы для кошек Iams "Тунец в желе" 100г</t>
  </si>
  <si>
    <t xml:space="preserve">Сбалансированный корм для кошек. В удобных порционных пакетиках - аппетитные кусочки рыбы, приправленные нежным желеобразным соусом.
Продукт обогащен витаминами и минералами; обеспечит организм животного необходимыми питательными веществами.
Для улучшения пищеварения кошке рекомендуется давать корм комнатной температуры.
</t>
  </si>
  <si>
    <t>&lt;p&gt;Сбалансированный корм для кошек. В удобных порционных пакетиках - аппетитные кусочки рыбы, приправленные нежным желеобразным соусом.&lt;/p&gt;&lt;p&gt;Продукт обогащен витаминами и минералами; обеспечит организм животного необходимыми питательными веществами.&lt;/p&gt;&lt;p&gt;Для улучшения пищеварения кошке рекомендуется давать корм комнатной температуры.&lt;/p&gt;</t>
  </si>
  <si>
    <t>http://shop.av.ru/nonfood/30089/30090/30091/182200/</t>
  </si>
  <si>
    <t>http://shop.av.ru//images/cms/data/items/big/182200.jpg</t>
  </si>
  <si>
    <t>5000174990980</t>
  </si>
  <si>
    <t>179441</t>
  </si>
  <si>
    <t>Консервы для кошек Petreet Natura "Кусочки розового тунца с зеленой фасолью" 85гр</t>
  </si>
  <si>
    <t xml:space="preserve">Консервированный тунец в бульоне, приготовленный с добавлением зеленой фасоли и обогащенный минералами. Обеспечивает организм животного всеми необходимыми питательными веществами.
</t>
  </si>
  <si>
    <t>&lt;p&gt;Консервированный тунец в бульоне, приготовленный с добавлением зеленой фасоли и обогащенный минералами. Обеспечивает организм животного всеми необходимыми питательными веществами.&lt;/p&gt;</t>
  </si>
  <si>
    <t>http://shop.av.ru/nonfood/30089/30090/30091/179441/</t>
  </si>
  <si>
    <t>http://shop.av.ru//images/cms/data/items/big/179441.jpg</t>
  </si>
  <si>
    <t>тунец (не менее 64%), вода, зеленая фасоль (мин. 4,1%). Влага 80%, белок 16%, жир 2%, клетчатка 0,1%, зола 0,5%</t>
  </si>
  <si>
    <t>Palmera</t>
  </si>
  <si>
    <t>8009300015006</t>
  </si>
  <si>
    <t>корм комнатной температуры давать вместе с питьевой водой. Рекомендуемая суточная норма: 70-90г на 1кг веса взрослого животного</t>
  </si>
  <si>
    <t>Petreet Natura</t>
  </si>
  <si>
    <t>179469</t>
  </si>
  <si>
    <t>Консервы для кошек Petreet Natura "Кусочки розового тунца с картофелем" 85г</t>
  </si>
  <si>
    <t xml:space="preserve">Консервированный тунец в бульоне, приготовленный с добавлением картофеля и обогащенный минералами. Обеспечивает организм животного всеми необходимыми питательными веществами.
</t>
  </si>
  <si>
    <t>&lt;p&gt;Консервированный тунец в бульоне, приготовленный с добавлением картофеля и обогащенный минералами. Обеспечивает организм животного всеми необходимыми питательными веществами.&lt;/p&gt;</t>
  </si>
  <si>
    <t>http://shop.av.ru/nonfood/30089/30090/30091/179469/</t>
  </si>
  <si>
    <t>http://shop.av.ru//images/cms/data/items/big/179469.jpg</t>
  </si>
  <si>
    <t>тунец (не менее 64%), вода, картофель (мин. 4,1%).  Влага 80%, белок 16%, жир 2%, клетчатка 0,1%, зола 0,5%</t>
  </si>
  <si>
    <t>8009300014993</t>
  </si>
  <si>
    <t>корм комнатной температуры давать вместе с питьевой водой.  Рекомендуемая суточная норма: 70-90г на 1кг веса взрослого животного</t>
  </si>
  <si>
    <t>179471</t>
  </si>
  <si>
    <t>Консервы для кошек Petreet Natura "Кусочки розового тунца с крабом сурими" 85г</t>
  </si>
  <si>
    <t xml:space="preserve">Консервированный тунец в бульоне, приготовленный с добавлением мяса краба. Обеспечивает организм животного всеми необходимыми питательными веществами.
</t>
  </si>
  <si>
    <t>&lt;p&gt;Консервированный тунец в бульоне, приготовленный с добавлением мяса краба. Обеспечивает организм животного всеми необходимыми питательными веществами.&lt;/p&gt;</t>
  </si>
  <si>
    <t>http://shop.av.ru/nonfood/30089/30090/30091/179471/</t>
  </si>
  <si>
    <t>http://shop.av.ru//images/cms/data/items/big/179471.jpg</t>
  </si>
  <si>
    <t>тунец (не менее 64%), вода, анчоусы (мин. 4,1%). Влага 80%, белок 16%, жир 2%, клетчатка 0,1%, зола 0,5%</t>
  </si>
  <si>
    <t>8009300015082</t>
  </si>
  <si>
    <t>179473</t>
  </si>
  <si>
    <t>Консервы для кошек Petreet Natura "Кусочки розового тунца с лобстером" 85г</t>
  </si>
  <si>
    <t xml:space="preserve">Консервированный тунец в бульоне, приготовленный с добавлением кусочков лобстера. Обеспечивает организм животного всеми необходимыми питательными веществами.
</t>
  </si>
  <si>
    <t>&lt;p&gt;Консервированный тунец в бульоне, приготовленный с добавлением кусочков лобстера. Обеспечивает организм животного всеми необходимыми питательными веществами.&lt;/p&gt;</t>
  </si>
  <si>
    <t>http://shop.av.ru/nonfood/30089/30090/30091/179473/</t>
  </si>
  <si>
    <t>http://shop.av.ru//images/cms/data/items/big/179473.jpg</t>
  </si>
  <si>
    <t>тунец (не менее 64%), лобстер сурими (мин 4,1%).  Влага 80%, белок 16%, жир 2%, клетчатка 0,1%, зола 0,5%</t>
  </si>
  <si>
    <t>8009300014979</t>
  </si>
  <si>
    <t>179474</t>
  </si>
  <si>
    <t>Консервы для кошек Petreet Natura "Кусочки розового тунца с лососем" 85г</t>
  </si>
  <si>
    <t xml:space="preserve">Консервированный тунец в бульоне, приготовленный с добавлением кусочков лосося. Обеспечивает организм животного всеми необходимыми питательными веществами.
</t>
  </si>
  <si>
    <t>&lt;p&gt;Консервированный тунец в бульоне, приготовленный с добавлением кусочков лосося. Обеспечивает организм животного всеми необходимыми питательными веществами.&lt;/p&gt;</t>
  </si>
  <si>
    <t>http://shop.av.ru/nonfood/30089/30090/30091/179474/</t>
  </si>
  <si>
    <t>http://shop.av.ru//images/cms/data/items/big/179474.jpg</t>
  </si>
  <si>
    <t>тунец (не менее 64%), вода, лосось (мин 4,1%).  Влага 80%, белок 16%, жир 2%, клетчатка 0,1%, зола 0,5%</t>
  </si>
  <si>
    <t>8009300015020</t>
  </si>
  <si>
    <t>корм комнатной температуры давать вместе с питьевой водой. Корм комнатной температуры давать вместе с питьевой водой</t>
  </si>
  <si>
    <t>179475</t>
  </si>
  <si>
    <t>Консервы для кошек Petreet Natura "Кусочки розового тунца с макрелью" 85г</t>
  </si>
  <si>
    <t xml:space="preserve">Консервированный тунец в бульоне, приготовленный с добавлением кусочков макрели. Обеспечивает организм животного всеми необходимыми питательными веществами.
</t>
  </si>
  <si>
    <t>&lt;p&gt;Консервированный тунец в бульоне, приготовленный с добавлением кусочков макрели. Обеспечивает организм животного всеми необходимыми питательными веществами.&lt;/p&gt;</t>
  </si>
  <si>
    <t>http://shop.av.ru/nonfood/30089/30090/30091/179475/</t>
  </si>
  <si>
    <t>http://shop.av.ru//images/cms/data/items/big/179475.jpg</t>
  </si>
  <si>
    <t>тунец (не менее 64%), вода, макрель (мин. 4,1%). Влага 80%, белок 16%, жир 2%, клетчатка 0,1%, зола 0,5%</t>
  </si>
  <si>
    <t>8009300015051</t>
  </si>
  <si>
    <t>179478</t>
  </si>
  <si>
    <t>Консервы для кошек Petreet Natura "Кусочки розового тунца с рыбой дорада" 85г</t>
  </si>
  <si>
    <t xml:space="preserve">Консервированный тунец в бульоне, приготовленный с добавлением кусочков рыбы Дорада. Обеспечивает организм животного всеми необходимыми питательными веществами.
</t>
  </si>
  <si>
    <t>&lt;p&gt;Консервированный тунец в бульоне, приготовленный с добавлением кусочков рыбы Дорада. Обеспечивает организм животного всеми необходимыми питательными веществами.&lt;/p&gt;</t>
  </si>
  <si>
    <t>http://shop.av.ru/nonfood/30089/30090/30091/179478/</t>
  </si>
  <si>
    <t>http://shop.av.ru//images/cms/data/items/big/179478.jpg</t>
  </si>
  <si>
    <t>тунец (не менее 64%), вода, рыба дорада (минимум 4,1%). Влага 80%, белок 16%, жир 2%, клетчатка 0,1%, зола 0,5%</t>
  </si>
  <si>
    <t>8009300015037</t>
  </si>
  <si>
    <t>170259</t>
  </si>
  <si>
    <t>Консервы для кошек Petreet Natura "Кусочки розового тунца" 85г</t>
  </si>
  <si>
    <t xml:space="preserve">Консервированный тунец в бульоне, обогащенный минералами. Обеспечивает организм животного всеми необходимыми питательными веществами.
</t>
  </si>
  <si>
    <t>&lt;p&gt;Консервированный тунец в бульоне, обогащенный минералами. Обеспечивает организм животного всеми необходимыми питательными веществами.&lt;/p&gt;</t>
  </si>
  <si>
    <t>http://shop.av.ru/nonfood/30089/30090/30091/170259/</t>
  </si>
  <si>
    <t>http://shop.av.ru//images/cms/data/items/big/170259.jpg</t>
  </si>
  <si>
    <t>тунец, вода, минералы</t>
  </si>
  <si>
    <t>8009300014962</t>
  </si>
  <si>
    <t>корм комнатной температуры давать вместе с питьевой водой</t>
  </si>
  <si>
    <t>179472</t>
  </si>
  <si>
    <t xml:space="preserve">Консервы для кошек Petreet Natura Кусочки розового тунца с креветками Palmera 85г </t>
  </si>
  <si>
    <t>http://shop.av.ru/nonfood/30089/30090/30091/179472/</t>
  </si>
  <si>
    <t>http://shop.av.ru//images/cms/data/items/big/179472.jpg</t>
  </si>
  <si>
    <t>тунец (не менее 64%), креветки (мин 4,1%). Влага 80%, белок 16%, жир 2%, клетчатка 0,1%, зола 0,5%</t>
  </si>
  <si>
    <t>8009300014986</t>
  </si>
  <si>
    <t>подавать корм при комнатной температуре вместе с питьевой водой. Рекомендуемая суточная норма: 70-90г на 1кг веса взрослого животного</t>
  </si>
  <si>
    <t>220195</t>
  </si>
  <si>
    <t>Консервы для кошек Sheba "Говядина и кролик" 85г</t>
  </si>
  <si>
    <t xml:space="preserve">Консервы для кошек, приготовленные с добавлением говядины и кролика, придутся по вкусу Вашему питомцу. Корм обогащен витаминами и микроэлементами, обеспечивающими организм животного всеми полезными веществами.
Продукт не содержит сои, искусственных красителей и консервантов.
</t>
  </si>
  <si>
    <t>&lt;p&gt;Консервы для кошек, приготовленные с добавлением говядины и кролика, придутся по вкусу Вашему питомцу. Корм обогащен витаминами и микроэлементами, обеспечивающими организм животного всеми полезными веществами.&lt;/p&gt;&lt;p&gt;Продукт не содержит сои, искусственных красителей и консервантов.&lt;/p&gt;</t>
  </si>
  <si>
    <t>http://shop.av.ru/nonfood/30089/30090/30091/220195/</t>
  </si>
  <si>
    <t>http://shop.av.ru//images/cms/data/items/big/220195.jpg</t>
  </si>
  <si>
    <t>мясо и субпродукты, говядина, кролик, таурин, витамины и минеральные вещества</t>
  </si>
  <si>
    <t>Mars LLC</t>
  </si>
  <si>
    <t>5000159438667 5000159438674</t>
  </si>
  <si>
    <t>рекомендуется давать кошке корм комнатной температуры</t>
  </si>
  <si>
    <t>Sheba</t>
  </si>
  <si>
    <t>230307</t>
  </si>
  <si>
    <t>Консервы для кошек Sheba "Говядина и ягненок"85г</t>
  </si>
  <si>
    <t>http://shop.av.ru/nonfood/30089/30090/30091/230307/</t>
  </si>
  <si>
    <t>http://shop.av.ru//images/cms/data/items/big/230307.jpg</t>
  </si>
  <si>
    <t>мясо и субпродукты, говядина минимум 20%, ягненок минимум 5%, таурин, витамины, минеральные вещества</t>
  </si>
  <si>
    <t>4..35°C</t>
  </si>
  <si>
    <t>163691</t>
  </si>
  <si>
    <t>Консервы для кошек Sheba "Коктейль" (тунец/креветки) 80г</t>
  </si>
  <si>
    <t>http://shop.av.ru/nonfood/30089/30090/30091/163691/</t>
  </si>
  <si>
    <t>http://shop.av.ru//images/cms/data/items/big/163691.jpg</t>
  </si>
  <si>
    <t>тунец (не менее 45%), креветки (не менее 5%)</t>
  </si>
  <si>
    <t>5000159378321 8410136207136 8410136214165 9991000078735</t>
  </si>
  <si>
    <t>взрослой кошке (вес 4кг) требуется 5 упаковок в день. Упаковка весом 80г предназначена для одного приема пищи</t>
  </si>
  <si>
    <t>220197</t>
  </si>
  <si>
    <t>Консервы для кошек Sheba "Курица и индейка" 85г</t>
  </si>
  <si>
    <t xml:space="preserve">Консервы для кошек, приготовленные с добавлением курицы и индейки, придутся по вкусу Вашему питомцу. Корм обогащен витаминами и микроэлементами, обеспечивающими организм животного всеми полезными веществами.
Продукт не содержит сои, искусственных красителей и консервантов.
</t>
  </si>
  <si>
    <t>&lt;p&gt;Консервы для кошек, приготовленные с добавлением курицы и индейки, придутся по вкусу Вашему питомцу. Корм обогащен витаминами и микроэлементами, обеспечивающими организм животного всеми полезными веществами.&lt;/p&gt;&lt;p&gt;Продукт не содержит сои, искусственных красителей и консервантов.&lt;/p&gt;</t>
  </si>
  <si>
    <t>http://shop.av.ru/nonfood/30089/30090/30091/220197/</t>
  </si>
  <si>
    <t>http://shop.av.ru//images/cms/data/items/big/220197.jpg</t>
  </si>
  <si>
    <t>мясо и субпродукты, курица, индейка, таурин, витамины и минеральные вещества</t>
  </si>
  <si>
    <t>5000159438681 5000159438698</t>
  </si>
  <si>
    <t>230304</t>
  </si>
  <si>
    <t>Консервы для кошек Sheba "Курица и кролик" 85г</t>
  </si>
  <si>
    <t>http://shop.av.ru/nonfood/30089/30090/30091/230304/</t>
  </si>
  <si>
    <t>http://shop.av.ru//images/cms/data/items/big/230304.jpg</t>
  </si>
  <si>
    <t>мясо и субпродукты, курица минимум 20%, кролик минимум 5%, таурин, витамины и минеральные вещества</t>
  </si>
  <si>
    <t>163693</t>
  </si>
  <si>
    <t>Консервы для кошек Sheba "Соте из куриных грудок" 80г</t>
  </si>
  <si>
    <t>http://shop.av.ru/nonfood/30089/30090/30091/163693/</t>
  </si>
  <si>
    <t>http://shop.av.ru//images/cms/data/items/big/163693.jpg</t>
  </si>
  <si>
    <t>куриная грудка (не менее 50%)</t>
  </si>
  <si>
    <t>8410136207112 9991000078759</t>
  </si>
  <si>
    <t>упаковка весом 80г предназначена для одного приема пищи</t>
  </si>
  <si>
    <t>163692</t>
  </si>
  <si>
    <t>Консервы для кошек Sheba "Сочный тунец в нежном соусе"</t>
  </si>
  <si>
    <t>http://shop.av.ru/nonfood/30089/30090/30091/163692/</t>
  </si>
  <si>
    <t>http://shop.av.ru//images/cms/data/items/big/163692.jpg</t>
  </si>
  <si>
    <t>тунец (не менее 50%)</t>
  </si>
  <si>
    <t>5000159378352 8410136207129 8410136214158 9991000078742</t>
  </si>
  <si>
    <t>220199</t>
  </si>
  <si>
    <t>Консервы для кошек Sheba "Телятина и язык" 85г</t>
  </si>
  <si>
    <t xml:space="preserve">Консервы для кошек, приготовленные с добавлением телятины и языка, придутся по вкусу Вашему питомцу. Корм обогащен витаминами и микроэлементами, обеспечивающими организм животного всеми полезными веществами.
Продукт не содержит сои, искусственных красителей и консервантов.
</t>
  </si>
  <si>
    <t>&lt;p&gt;Консервы для кошек, приготовленные с добавлением телятины и языка, придутся по вкусу Вашему питомцу. Корм обогащен витаминами и микроэлементами, обеспечивающими организм животного всеми полезными веществами.&lt;/p&gt;&lt;p&gt;Продукт не содержит сои, искусственных красителей и консервантов.&lt;/p&gt;</t>
  </si>
  <si>
    <t>http://shop.av.ru/nonfood/30089/30090/30091/220199/</t>
  </si>
  <si>
    <t>http://shop.av.ru//images/cms/data/items/big/220199.jpg</t>
  </si>
  <si>
    <t>мясо и субпродукты, телятина, язык, таурин, витамины и минеральные вещества</t>
  </si>
  <si>
    <t>5000159438728 5000159438735</t>
  </si>
  <si>
    <t>220196</t>
  </si>
  <si>
    <t>Консервы для кошек Sheba "Тунец и лосось" 85г</t>
  </si>
  <si>
    <t xml:space="preserve">Консервы для кошек, приготовленные с добавлением тунца и лосося, придутся по вкусу Вашему питомцу. Корм обогащен витаминами и микроэлементами, обеспечивающими организм животного всеми полезными веществами.
Продукт не содержит сои, искусственных красителей и консервантов.
</t>
  </si>
  <si>
    <t>&lt;p&gt;Консервы для кошек, приготовленные с добавлением тунца и лосося, придутся по вкусу Вашему питомцу. Корм обогащен витаминами и микроэлементами, обеспечивающими организм животного всеми полезными веществами.&lt;/p&gt;&lt;p&gt;Продукт не содержит сои, искусственных красителей и консервантов.&lt;/p&gt;</t>
  </si>
  <si>
    <t>http://shop.av.ru/nonfood/30089/30090/30091/220196/</t>
  </si>
  <si>
    <t>http://shop.av.ru//images/cms/data/items/big/220196.jpg</t>
  </si>
  <si>
    <t>мясо и субпродукты, мясо тунца, мясо лосося, таурин, витамины и минеральные вещества</t>
  </si>
  <si>
    <t>5000159438704 5000159438711</t>
  </si>
  <si>
    <t>211007</t>
  </si>
  <si>
    <t>Консервы для кошек Sheba Fusion "Курица с говядиной" 80г</t>
  </si>
  <si>
    <t xml:space="preserve">Консервы для кошек Sheba Fusion из курицы и говядины. Подходят для дополнительного питания, сочетая с полнорационными кормами. Обеспечивает организм животного питательными веществами. Кошке рекомендуется давать корм комнатной температуры.
</t>
  </si>
  <si>
    <t>&lt;p&gt;Консервы для кошек Sheba Fusion из курицы и говядины. Подходят для дополнительного питания, сочетая с полнорационными кормами. Обеспечивает организм животного питательными веществами. Кошке рекомендуется давать корм комнатной температуры.&lt;/p&gt;</t>
  </si>
  <si>
    <t>http://shop.av.ru/nonfood/30089/30090/30091/211007/</t>
  </si>
  <si>
    <t>http://shop.av.ru//images/cms/data/items/big/211007.jpg</t>
  </si>
  <si>
    <t>курица, говядина, крахмал тапиоки</t>
  </si>
  <si>
    <t>4008429043083</t>
  </si>
  <si>
    <t>кошку рекомендуется кормить кормом комнатной температуры</t>
  </si>
  <si>
    <t>Sheba Fusion</t>
  </si>
  <si>
    <t>211006</t>
  </si>
  <si>
    <t>Консервы для кошек Sheba Fusion "Курица с индейкой" 80г</t>
  </si>
  <si>
    <t xml:space="preserve">Консервированный корм из мяса курицы и индейки. Обеспечивает организм животного всеми необходимыми питательными веществами.
</t>
  </si>
  <si>
    <t>&lt;p&gt;Консервированный корм из мяса курицы и индейки. Обеспечивает организм животного всеми необходимыми питательными веществами.&lt;/p&gt;</t>
  </si>
  <si>
    <t>http://shop.av.ru/nonfood/30089/30090/30091/211006/</t>
  </si>
  <si>
    <t>http://shop.av.ru//images/cms/data/items/big/211006.jpg</t>
  </si>
  <si>
    <t>курица (мин. 39%), индейка (мин.4%), крахмал тапиоки, пшеничная мука</t>
  </si>
  <si>
    <t>4008429043994</t>
  </si>
  <si>
    <t>179411</t>
  </si>
  <si>
    <t>Консервы для кошек Sheba ассорти из мяса цыпленка с уткой 80г</t>
  </si>
  <si>
    <t>http://shop.av.ru/nonfood/30089/30090/30091/179411/</t>
  </si>
  <si>
    <t>http://shop.av.ru//images/cms/data/items/big/179411.jpg</t>
  </si>
  <si>
    <t>куриные грудки (мин.30%), утиные грудки (мин.4%), крахмал тапиоки, клетчатка 0,3г, влага 84г</t>
  </si>
  <si>
    <t>4008429036293 9991000078773</t>
  </si>
  <si>
    <t>112870</t>
  </si>
  <si>
    <t>Консервы для кошек Whiskas "Желе с креветками и лососем" 100г</t>
  </si>
  <si>
    <t>http://shop.av.ru/nonfood/30089/30090/30091/112870/</t>
  </si>
  <si>
    <t>http://shop.av.ru//images/cms/data/items/big/112870.jpg</t>
  </si>
  <si>
    <t>мясо и субпродукты (в т.ч. креветки и лосось мин. 4%), витамины, минеральные вещества</t>
  </si>
  <si>
    <t>4011100155220 5000159373210 9991000078551</t>
  </si>
  <si>
    <t>186226</t>
  </si>
  <si>
    <t>Консервы для кошек Whiskas "Паштет из тунца" / "Кусочки скумбрии и семги" (в ассортименте) 85г</t>
  </si>
  <si>
    <t xml:space="preserve">Нежный паштет, изготовленный из мяса тунца с добавлением крабовых палочек. Обогащен витаминами и минералами. Обеспечивает организм животного всеми необходимыми питательными веществами.
</t>
  </si>
  <si>
    <t>&lt;p&gt;Нежный паштет, изготовленный из мяса тунца с добавлением крабовых палочек. Обогащен витаминами и минералами. Обеспечивает организм животного всеми необходимыми питательными веществами.&lt;/p&gt;</t>
  </si>
  <si>
    <t>http://shop.av.ru/nonfood/30089/30090/30091/186226/</t>
  </si>
  <si>
    <t>http://shop.av.ru//images/cms/data/items/big/186226.jpg</t>
  </si>
  <si>
    <t>тунец (мин.39), рыбные шарики (мин 4%), растительное масло, загустители, витамины, минеральные вещества</t>
  </si>
  <si>
    <t>5000159394192</t>
  </si>
  <si>
    <t>014389</t>
  </si>
  <si>
    <t>Консервы для кошек Whiskas "Рагу из говядины и ягненка" 100г</t>
  </si>
  <si>
    <t xml:space="preserve">Мясные кусочки в нежном соусе содержат питательные вещества, витамины и минералы, необходимые для сбалансированного питания кошки.
</t>
  </si>
  <si>
    <t>&lt;p&gt;Мясные кусочки в нежном соусе содержат питательные вещества, витамины и минералы, необходимые для сбалансированного питания кошки.&lt;/p&gt;</t>
  </si>
  <si>
    <t>http://shop.av.ru/nonfood/30089/30090/30091/014389/</t>
  </si>
  <si>
    <t>http://shop.av.ru//images/cms/data/items/big/014389.jpg</t>
  </si>
  <si>
    <t>мясо  субпродукты (в т.ч. говядина и ягненок мин. 4%), злаки, витамины, минеральные вещества
зола - 2,0г, клетчатка - 0,3г, витамин А - не менее 70 МЕ, витамин Е - не менее 0,8г, витамин D - не менее 5 МЕ, влага 82г</t>
  </si>
  <si>
    <t>4008429079627 4011100978560 4770608239138 5000159373272 9991000078483</t>
  </si>
  <si>
    <t>для взрослой кошки (вес 4 кг) ежедневно требуется   3-4 упаковки в день. Беременная кошка (4-5 упаковок в день); кошка с котятами (4-5 и больше упаковок в день)</t>
  </si>
  <si>
    <t>014549</t>
  </si>
  <si>
    <t>Консервы для кошек Whiskas "Рагу из индейки и кролика" 100г</t>
  </si>
  <si>
    <t>http://shop.av.ru/nonfood/30089/30090/30091/014549/</t>
  </si>
  <si>
    <t>http://shop.av.ru//images/cms/data/items/big/014549.jpg</t>
  </si>
  <si>
    <t>мясо и субпродукты (в т.ч. кролик и индейка мин. 4%), злаки, витамины, минеральные вещества
зола - 2,5г., клетчатка - 0,3г., витамин А - не менее 70 МЕ, витамин Е - не менее 0,8г., витамин D - не менее 5 МЕ, влага - 82г</t>
  </si>
  <si>
    <t>4008429079801 4011100978614 4770608239213 5000159373357 9991000078513</t>
  </si>
  <si>
    <t>210999</t>
  </si>
  <si>
    <t>Консервы для кошек Whiskas "Рагу из телятины и индейки" 100г</t>
  </si>
  <si>
    <t xml:space="preserve">Консервы для кошек Whiskas рагу из мяса телятины и индейки с добавлением овощей и злаков. Продукт обогащен витаминами, минералами и клетчаткой; обеспечивает организм животного всеми полезными веществами.
</t>
  </si>
  <si>
    <t>&lt;p&gt;Консервы для кошек Whiskas рагу из мяса телятины и индейки с добавлением овощей и злаков. Продукт обогащен витаминами, минералами и клетчаткой; обеспечивает организм животного всеми полезными веществами.
&lt;/p&gt;</t>
  </si>
  <si>
    <t>http://shop.av.ru/nonfood/30089/30090/30091/210999/</t>
  </si>
  <si>
    <t>http://shop.av.ru//images/cms/data/items/big/210999.jpg</t>
  </si>
  <si>
    <t>мясо  субпродукты (в том числе телятина и индейка мин. 4%), злаки, злаки, витамины, минеральные вещества
зола (2,0г), клетчатка (0,3г), витамин А (не менее 70 МЕ), витамин Е (не менее 0,8МЕ), витамин D (не менее 5 МЕ), влага 82г</t>
  </si>
  <si>
    <t>5000159373296</t>
  </si>
  <si>
    <t>вес кошки 4кг: 3-4 упаковок в день; беременная кошка: 4-5 упаковок в день; кошка с котятами: 4-5 и более упаковок в день</t>
  </si>
  <si>
    <t>207165</t>
  </si>
  <si>
    <t>Консервы для кошек Whiskas "Цельные кусочки курицы и утки" / "Кусочки телятины и кролика в желе" (в ассортименте) 85г</t>
  </si>
  <si>
    <t xml:space="preserve">Консервированное рагу из цельных кусочков курицы и утки с добавлением растительного масла. Обогащено витаминами и минералами. Обеспечивает организм животного всеми необходимыми питательными веществами.
</t>
  </si>
  <si>
    <t>&lt;p&gt;Консервированное рагу из цельных кусочков курицы и утки с добавлением растительного масла. Обогащено витаминами и минералами. Обеспечивает организм животного всеми необходимыми питательными веществами.&lt;/p&gt;</t>
  </si>
  <si>
    <t>http://shop.av.ru/nonfood/30089/30090/30091/207165/</t>
  </si>
  <si>
    <t>http://shop.av.ru//images/cms/data/items/big/207165.jpg</t>
  </si>
  <si>
    <t>курица (мин 40%), печень (мин 5%), утка (мин 4%), растительное масло, витамины, минеральные вещества, загустители</t>
  </si>
  <si>
    <t>8853301552103</t>
  </si>
  <si>
    <t>одна упаковка предназначена для одного приема пищи. Кошке весом 4кг необходимо 6 упаковок в день</t>
  </si>
  <si>
    <t>235718</t>
  </si>
  <si>
    <t>Консервы для кошек Whiskas Сочные кусоч с говядиной Mars LLC 85гр Таиланд</t>
  </si>
  <si>
    <t>http://shop.av.ru/nonfood/30089/30090/30091/235718/</t>
  </si>
  <si>
    <t>http://shop.av.ru//images/cms/data/items/big/235718.jpg</t>
  </si>
  <si>
    <t>мясо и субпродукты 36%, злаки, таурин, витамины, минеральные вещества</t>
  </si>
  <si>
    <t>235721</t>
  </si>
  <si>
    <t>Консервы для кошек Whiskas Сочные кусочки с говядиной и томатами Mars LLC 85гр Таиланд</t>
  </si>
  <si>
    <t>http://shop.av.ru/nonfood/30089/30090/30091/235721/</t>
  </si>
  <si>
    <t>http://shop.av.ru//images/cms/data/items/big/235721.jpg</t>
  </si>
  <si>
    <t>235720</t>
  </si>
  <si>
    <t>Консервы для кошек Whiskas Сочные кусочки с кроликом Mars LLC 85гр Таиланд</t>
  </si>
  <si>
    <t>http://shop.av.ru/nonfood/30089/30090/30091/235720/</t>
  </si>
  <si>
    <t>http://shop.av.ru//images/cms/data/items/big/235720.jpg</t>
  </si>
  <si>
    <t>235719</t>
  </si>
  <si>
    <t>Консервы для кошек Whiskas Сочные кусочки с курицей Mars LLC 85гр Таиланд</t>
  </si>
  <si>
    <t>http://shop.av.ru/nonfood/30089/30090/30091/235719/</t>
  </si>
  <si>
    <t>http://shop.av.ru//images/cms/data/items/big/235719.jpg</t>
  </si>
  <si>
    <t>172533</t>
  </si>
  <si>
    <t>Консервы для кошек Yarrah из курицы и индейки 100г</t>
  </si>
  <si>
    <t xml:space="preserve">Все ингредиенты из экологически чистых хозяйств.
</t>
  </si>
  <si>
    <t>&lt;p&gt;Все ингредиенты из экологически чистых хозяйств.&lt;/p&gt;</t>
  </si>
  <si>
    <t>http://shop.av.ru/nonfood/30089/30090/30091/172533/</t>
  </si>
  <si>
    <t>http://shop.av.ru//images/cms/data/items/big/172533.jpg</t>
  </si>
  <si>
    <t>мясо (курица мин. 45%, индейка мин 5%), пшеница, витамины и минеральные вещества</t>
  </si>
  <si>
    <t>Yarrah Or.Petfood</t>
  </si>
  <si>
    <t>8714265190353,8714265190414,8714265290350,8714265290411,</t>
  </si>
  <si>
    <t>Yarrah</t>
  </si>
  <si>
    <t>172524</t>
  </si>
  <si>
    <t>Консервы для кошек Yarrah из сёмги и креветок 100г</t>
  </si>
  <si>
    <t>http://shop.av.ru/nonfood/30089/30090/30091/172524/</t>
  </si>
  <si>
    <t>http://shop.av.ru//images/cms/data/items/big/172524.jpg</t>
  </si>
  <si>
    <t>мясо и животный жир, рыба (содержание семги мин. 4%, креветок мин. 4%), витамины и минеральные вещества</t>
  </si>
  <si>
    <t>8714265090516,8714265090523,8714265190513,</t>
  </si>
  <si>
    <t>191527</t>
  </si>
  <si>
    <t>Консервы для кошек Yarrah паштет из индейки с алоэ вера 100г</t>
  </si>
  <si>
    <t>http://shop.av.ru/nonfood/30089/30090/30091/191527/</t>
  </si>
  <si>
    <t>http://shop.av.ru//images/cms/data/items/big/191527.jpg</t>
  </si>
  <si>
    <t>мясо (51%, в том числе курица 14% и индейка 4%), минеральные вещества, масла и жиры, алоэ вера (минимум 1.5%)
сырой протеин (10%), сырой жир (5%), сырая зола (2%), сырая клетчатка (0.4%)</t>
  </si>
  <si>
    <t>открытую банку хранить в холодилнике</t>
  </si>
  <si>
    <t>8714265973154,9714265973154,9991000084170,</t>
  </si>
  <si>
    <t>205107</t>
  </si>
  <si>
    <t>Консервы для собак CESAR "Бефстроганов из говядины в овощном соусе" 100г</t>
  </si>
  <si>
    <t xml:space="preserve">Сочная говядина, тушенная с добавлением куриного мяса, сыра и укропа. Содержит витамины и минеральные вещества, необходимые для здоровья собаки.
</t>
  </si>
  <si>
    <t>&lt;p&gt;Сочная говядина, тушенная с добавлением куриного мяса, сыра и укропа. Содержит витамины и минеральные вещества, необходимые для здоровья собаки.&lt;/p&gt;</t>
  </si>
  <si>
    <t>http://shop.av.ru/nonfood/30089/30094/30095/205107/</t>
  </si>
  <si>
    <t>http://shop.av.ru//images/cms/data/items/big/205107.jpg</t>
  </si>
  <si>
    <t>30094</t>
  </si>
  <si>
    <t>говядина (минимум 20%), курица, сыр (минимум 3%), растительное масло, укроп, витамины, минеральные вещества</t>
  </si>
  <si>
    <t>30095</t>
  </si>
  <si>
    <t>9334214012452</t>
  </si>
  <si>
    <t>рекомендации по кормлению: вес собаки (кг): 1-3: 160-360 г/день; 3-5кг: 360-530 г/день. Собаку следует кормить кормом комнатной температуры</t>
  </si>
  <si>
    <t>CESAR</t>
  </si>
  <si>
    <t>205112</t>
  </si>
  <si>
    <t>Консервы для собак CESAR "Куриное филе, запечённое с курагой" 100г</t>
  </si>
  <si>
    <t xml:space="preserve">Курица, запеченная с добавлением говядины и мяса ягненка, а также кураги и розмарина. Содержит витамины и минеральные вещества, необходимые для здоровья собаки.
</t>
  </si>
  <si>
    <t>&lt;p&gt;Курица, запеченная с добавлением говядины и мяса ягненка, а также кураги и розмарина. Содержит витамины и минеральные вещества, необходимые для здоровья собаки.&lt;/p&gt;</t>
  </si>
  <si>
    <t>http://shop.av.ru/nonfood/30089/30094/30095/205112/</t>
  </si>
  <si>
    <t>http://shop.av.ru//images/cms/data/items/big/205112.jpg</t>
  </si>
  <si>
    <t>курица (минимум 27%), говядина, ягненок, курага (минимум 3,2%), растительное масло, розмарин, витамины, минеральные вещества</t>
  </si>
  <si>
    <t>9334214012445</t>
  </si>
  <si>
    <t>205108</t>
  </si>
  <si>
    <t>Консервы для собак CESAR "Нежное пате из говядины с сыром и укропом" 100г</t>
  </si>
  <si>
    <t xml:space="preserve">Говяжий паштет, запеченный с добавлением курицы, сыра, овощей и пряных трав. Содержит витамины и минеральные вещества, необходимые для здоровья собаки.
</t>
  </si>
  <si>
    <t>&lt;p&gt;Говяжий паштет, запеченный с добавлением курицы, сыра, овощей и пряных трав. Содержит витамины и минеральные вещества, необходимые для здоровья собаки.&lt;/p&gt;</t>
  </si>
  <si>
    <t>http://shop.av.ru/nonfood/30089/30094/30095/205108/</t>
  </si>
  <si>
    <t>http://shop.av.ru//images/cms/data/items/big/205108.jpg</t>
  </si>
  <si>
    <t>говядина (минимум 21%), курица, паста (минимум 1%), овощи, травы, растительное масло, витамины, минеральные вещества</t>
  </si>
  <si>
    <t>9334214012490</t>
  </si>
  <si>
    <t>205109</t>
  </si>
  <si>
    <t>Консервы для собак CESAR "Фрикасе из ягнятины с овощами и розмарином" 100г</t>
  </si>
  <si>
    <t xml:space="preserve">Ягнятина, тушенная с добавлением курицы, говядины, картофеля, брокколи и розмарина. Содержит витамины и минеральные вещества, необходимые для здоровья собаки.
</t>
  </si>
  <si>
    <t>&lt;p&gt;Ягнятина, тушенная с добавлением курицы, говядины, картофеля, брокколи и розмарина. Содержит витамины и минеральные вещества, необходимые для здоровья собаки.&lt;/p&gt;</t>
  </si>
  <si>
    <t>http://shop.av.ru/nonfood/30089/30094/30095/205109/</t>
  </si>
  <si>
    <t>http://shop.av.ru//images/cms/data/items/big/205109.jpg</t>
  </si>
  <si>
    <t>ягненок (минимум 21%), курица, говядина, овощи (картофель 4,3%, броколли 2,5%), растительное масло, розмарин, витамины, минеральные вещества</t>
  </si>
  <si>
    <t>9334214012469</t>
  </si>
  <si>
    <t>205110</t>
  </si>
  <si>
    <t>Консервы для собак CESAR "Цыплёнок, запечённый с тыквой и шпинатом" 100г</t>
  </si>
  <si>
    <t xml:space="preserve">Мясо цыпленка, запеченное с добавлением говядины, ягнятины, мякоти тыквы и листьев шпината. Содержит витамины и минеральные вещества, необходимые для здоровья собаки.
</t>
  </si>
  <si>
    <t>&lt;p&gt;Мясо цыпленка, запеченное с добавлением говядины, ягнятины, мякоти тыквы и листьев шпината. Содержит витамины и минеральные вещества, необходимые для здоровья собаки.&lt;/p&gt;</t>
  </si>
  <si>
    <t>http://shop.av.ru/nonfood/30089/30094/30095/205110/</t>
  </si>
  <si>
    <t>http://shop.av.ru//images/cms/data/items/big/205110.jpg</t>
  </si>
  <si>
    <t>курица (минимум 28%), говядина, ягненок, тыква (минимум 6,8%), растительное масло, шпинат, витамины, минеральные вещества</t>
  </si>
  <si>
    <t>9334214012483</t>
  </si>
  <si>
    <t>230369</t>
  </si>
  <si>
    <t>Консервы для собак Eukanuba с курицей (в соусе) 150г</t>
  </si>
  <si>
    <t>http://shop.av.ru/nonfood/30089/30094/30095/230369/</t>
  </si>
  <si>
    <t>http://shop.av.ru//images/cms/data/items/big/230369.jpg</t>
  </si>
  <si>
    <t>мясо и субпродукты животного происхождения, 30% курицы, масла и жиры, субпродукты растительного происхождения (из них 0,6% волокно свеклы), минералы, сахар</t>
  </si>
  <si>
    <t>Лихтенштейн</t>
  </si>
  <si>
    <t>Eukanuba</t>
  </si>
  <si>
    <t>219236</t>
  </si>
  <si>
    <t>Консервы для собак Happy Dog "Ягненок и рис" 400г</t>
  </si>
  <si>
    <t>http://shop.av.ru/nonfood/30089/30094/30095/219236/</t>
  </si>
  <si>
    <t>http://shop.av.ru//images/cms/data/items/big/219236.jpg</t>
  </si>
  <si>
    <t>мясо ягненка, рис, витаминно-минеральный комплекс, растительное масло</t>
  </si>
  <si>
    <t>4607048071434</t>
  </si>
  <si>
    <t>рекомендуется давать 30-40г на килограмм веса животного</t>
  </si>
  <si>
    <t>Happy Dog</t>
  </si>
  <si>
    <t>224750</t>
  </si>
  <si>
    <t>Консервы для собак Yarrah "Кусочки курицы и говядины" 150г</t>
  </si>
  <si>
    <t xml:space="preserve">Консервы для собак – тушеные ломтики курицы и говядины. Обогащены витаминами и минералами. Обеспечивают организм животного всеми необходимыми питательными веществами.
</t>
  </si>
  <si>
    <t>&lt;p&gt;Консервы для собак – тушеные ломтики курицы и говядины. Обогащены витаминами и минералами. Обеспечивают организм животного всеми необходимыми питательными веществами.&lt;/p&gt;</t>
  </si>
  <si>
    <t>http://shop.av.ru/nonfood/30089/30094/30095/224750/</t>
  </si>
  <si>
    <t>http://shop.av.ru//images/cms/data/items/big/224750.jpg</t>
  </si>
  <si>
    <t>сырой протеин (9,5%), сырой жир (4,5%), сырая зола (2%), сырая клетчатка (0,4%), влажность 81%, витамины, сульфат меди, пентагидрат</t>
  </si>
  <si>
    <t>172767</t>
  </si>
  <si>
    <t>Консервы для собак Yarrah "Кусочки курицы" 150г</t>
  </si>
  <si>
    <t xml:space="preserve">Консервы для собак Yarrah (Ярра) изготовлены из мяса курицы . Обогащены витаминами и минералами. Обеспечивают организм животного всеми необходимыми питательными веществами.
</t>
  </si>
  <si>
    <t>&lt;p&gt;Консервы для собак Yarrah (Ярра) изготовлены из мяса курицы . Обогащены витаминами и минералами. Обеспечивают организм животного всеми необходимыми питательными веществами.&lt;/p&gt;</t>
  </si>
  <si>
    <t>http://shop.av.ru/nonfood/30089/30094/30095/172767/</t>
  </si>
  <si>
    <t>http://shop.av.ru//images/cms/data/items/big/172767.jpg</t>
  </si>
  <si>
    <t>куриное мясо (мин. 50%), пшеница, витамины, минеральные вещества</t>
  </si>
  <si>
    <t>8714265190810,8714265290817,</t>
  </si>
  <si>
    <t>191523</t>
  </si>
  <si>
    <t>Консервы для собак Yarrah "Паштет из индейки с алоэ вера" 150г</t>
  </si>
  <si>
    <t xml:space="preserve">Консервы для собак Yarrah (Ярра) изготовлены из мяса курицы и индейки с добавлением экстракта алоэ вера. Обогащены витаминами и минералами. Обеспечивают организм животного всеми необходимыми питательными веществами.
</t>
  </si>
  <si>
    <t>&lt;p&gt;Консервы для собак Yarrah (Ярра) изготовлены из мяса курицы и индейки с добавлением экстракта алоэ вера. Обогащены витаминами и минералами. Обеспечивают организм животного всеми необходимыми питательными веществами.&lt;/p&gt;</t>
  </si>
  <si>
    <t>http://shop.av.ru/nonfood/30089/30094/30095/191523/</t>
  </si>
  <si>
    <t>http://shop.av.ru//images/cms/data/items/big/191523.jpg</t>
  </si>
  <si>
    <t>куриное мясо (минимум 51%, индейка минимум 4%), минеральные вещества, масла, жиры, алоэ вера. Содержит минимум 50% мяса</t>
  </si>
  <si>
    <t>8714265973123</t>
  </si>
  <si>
    <t>191524</t>
  </si>
  <si>
    <t>Консервы для собак Yarrah "Паштет куриный с водорослями" 150г</t>
  </si>
  <si>
    <t xml:space="preserve">Консервы для собак Yarrah (Ярра) изготовлены из куриного мяса с добавлением морских водорослей. Обогащены витаминами и минералами. Обеспечивают организм животного всеми необходимыми питательными веществами.
</t>
  </si>
  <si>
    <t>&lt;p&gt;Консервы для собак Yarrah (Ярра) изготовлены из куриного мяса с добавлением морских водорослей. Обогащены витаминами и минералами. Обеспечивают организм животного всеми необходимыми питательными веществами.&lt;/p&gt;</t>
  </si>
  <si>
    <t>http://shop.av.ru/nonfood/30089/30094/30095/191524/</t>
  </si>
  <si>
    <t>http://shop.av.ru//images/cms/data/items/big/191524.jpg</t>
  </si>
  <si>
    <t>куриное мясо (минимум 51%), минеральные вещества, масла жиры, морские водоросли</t>
  </si>
  <si>
    <t>8714265973116,9714265973130,</t>
  </si>
  <si>
    <t>230370</t>
  </si>
  <si>
    <t>Консервы для щенков Eukanuba с курицей (в соусе) 150г</t>
  </si>
  <si>
    <t>http://shop.av.ru/nonfood/30089/30094/30095/230370/</t>
  </si>
  <si>
    <t>http://shop.av.ru//images/cms/data/items/big/230370.jpg</t>
  </si>
  <si>
    <t>мясо и субпродукты животного происхождения (не менее 30% курицы), масла и жиры, субпродукты животного происхождения (из них 0,6% волокно свеклы), минералы, сахар</t>
  </si>
  <si>
    <t>223879</t>
  </si>
  <si>
    <t>Конструктор Mega Bloks "Такие разные Смурфы" мини-набор в ассортименте Mega Brands Inc 1шт Китай</t>
  </si>
  <si>
    <t>http://shop.av.ru/nonfood/30415/30419/223879/</t>
  </si>
  <si>
    <t>http://shop.av.ru//images/cms/data/items/big/223879.jpg</t>
  </si>
  <si>
    <t>Mega Brands Inc</t>
  </si>
  <si>
    <t>Mega Bloks</t>
  </si>
  <si>
    <t>217193</t>
  </si>
  <si>
    <t>Контейнер для СВЧ Curver "ГРАНД ШЕФ" 0,75л 15х10х9,3см прямоугольный</t>
  </si>
  <si>
    <t xml:space="preserve">Пластмассовый контейнер. Подходит для хранения, разогрева и заморозки   продуктов. Легко моется. Выдерживает температуру от -40 до +100 С.
</t>
  </si>
  <si>
    <t>&lt;p&gt;Пластмассовый контейнер. Подходит для хранения, разогрева и заморозки   продуктов. Легко моется. Выдерживает температуру от -40 до +100 С.&lt;/p&gt;</t>
  </si>
  <si>
    <t>http://shop.av.ru/nonfood/30119/30121/30122/217193/</t>
  </si>
  <si>
    <t>http://shop.av.ru//images/cms/data/items/big/217193.jpg</t>
  </si>
  <si>
    <t>пластмасса</t>
  </si>
  <si>
    <t>прямоугольный</t>
  </si>
  <si>
    <t>3253920008015</t>
  </si>
  <si>
    <t>217189</t>
  </si>
  <si>
    <t>Контейнер для СВЧ Curver "ГРАНД ШЕФ" 0.55л 10х10х12.5см круглый Франция</t>
  </si>
  <si>
    <t>http://shop.av.ru/nonfood/30119/30121/30122/217189/</t>
  </si>
  <si>
    <t>http://shop.av.ru//images/cms/data/items/big/217189.jpg</t>
  </si>
  <si>
    <t>круглый</t>
  </si>
  <si>
    <t>224725</t>
  </si>
  <si>
    <t>Контейнер для СВЧ Curver "ГРАНД ШЕФ" 1,2л квадратный серый</t>
  </si>
  <si>
    <t xml:space="preserve">Пластмассовый контейнер. Подходит для хранения, разогрева и заморозки продуктов. Легко моется. Выдерживает температуру от -40 до +100 С.
</t>
  </si>
  <si>
    <t>&lt;p&gt;Пластмассовый контейнер. Подходит для хранения, разогрева и заморозки продуктов. Легко моется. Выдерживает температуру от -40 до +100 С.&lt;/p&gt;</t>
  </si>
  <si>
    <t>http://shop.av.ru/nonfood/30119/30121/30122/224725/</t>
  </si>
  <si>
    <t>http://shop.av.ru//images/cms/data/items/big/224725.jpg</t>
  </si>
  <si>
    <t>срок годности не ограничен</t>
  </si>
  <si>
    <t>224723</t>
  </si>
  <si>
    <t>Контейнер для СВЧ Curver "ГРАНД ШЕФ" 1,2л прямоугольный серый</t>
  </si>
  <si>
    <t>http://shop.av.ru/nonfood/30119/30121/30122/224723/</t>
  </si>
  <si>
    <t>http://shop.av.ru//images/cms/data/items/big/224723.jpg</t>
  </si>
  <si>
    <t>217195</t>
  </si>
  <si>
    <t>Контейнер для СВЧ Curver "ГРАНД ШЕФ" 1,8л 20х15х9,3см</t>
  </si>
  <si>
    <t>http://shop.av.ru/nonfood/30119/30121/30122/217195/</t>
  </si>
  <si>
    <t>http://shop.av.ru//images/cms/data/items/big/217195.jpg</t>
  </si>
  <si>
    <t>226366</t>
  </si>
  <si>
    <t>Конфетти Riethmueller Birthday Party ассорти 15 грамм Германия</t>
  </si>
  <si>
    <t>http://shop.av.ru/nonfood/30100/30159/226366/</t>
  </si>
  <si>
    <t>http://shop.av.ru//images/cms/data/items/big/226366.jpg</t>
  </si>
  <si>
    <t>207282</t>
  </si>
  <si>
    <t>Корм  Purina ONE для кошек с чувствительным пищеварением 800г</t>
  </si>
  <si>
    <t xml:space="preserve">Сухой корм, изготовленный из индейки и риса с добавлением рыбьего жира и овощей. Обогащен витаминами и антиоксидантами. Легко усваивается. Способствуют закреплению стула. Повышает иммунитет.
</t>
  </si>
  <si>
    <t>&lt;p&gt;Сухой корм, изготовленный из индейки и риса с добавлением рыбьего жира и овощей. Обогащен витаминами и антиоксидантами. Легко усваивается. Способствуют закреплению стула. Повышает иммунитет.&lt;/p&gt;</t>
  </si>
  <si>
    <t>http://shop.av.ru/nonfood/30089/30090/30092/207282/</t>
  </si>
  <si>
    <t>http://shop.av.ru//images/cms/data/items/big/207282.jpg</t>
  </si>
  <si>
    <t>индейка 16%, рис 15%, кукурузная мука, сухой белок индейки, кукуруза, животный жир (консервированный смесью токоферолов), рисовая мука, дрожжи, рыбий жир, корень цикория (мин. 0,5%)
вкусоароматическая кормовая добавка, мякоть свеклы, рыбий жир, хлорид калия, холин хлорид, L-лизин, хлорид натрия, DL-метионин, минеральные вещества</t>
  </si>
  <si>
    <t>Корм сухой</t>
  </si>
  <si>
    <t>3222270494045,7613032748647,</t>
  </si>
  <si>
    <t>Purina ONE</t>
  </si>
  <si>
    <t>218417</t>
  </si>
  <si>
    <t>Корм PERFECT FIT с курицей сухой для домашних кошек 400г</t>
  </si>
  <si>
    <t xml:space="preserve">Полноценный сухой корм для взрослых кошек с чувствительным пищеварением. Обеспечивает организм животного всеми необходимыми полезными веществами. Обогащен витаминами группы В, Е и С, а также минералами и антиоксидантами.
Помогает поддерживать оптимальный вес кошки, а также здоровое состояние кожи и шерсти.
</t>
  </si>
  <si>
    <t>&lt;p&gt;Полноценный сухой корм для взрослых кошек с чувствительным пищеварением. Обеспечивает организм животного всеми необходимыми полезными веществами. Обогащен витаминами группы В, Е и С, а также минералами и антиоксидантами.&lt;/p&gt;&lt;p&gt;Помогает поддерживать оптимальный вес кошки, а также здоровое состояние кожи и шерсти.&lt;/p&gt;</t>
  </si>
  <si>
    <t>http://shop.av.ru/nonfood/30089/30090/30092/218417/</t>
  </si>
  <si>
    <t>http://shop.av.ru//images/cms/data/items/big/218417.jpg</t>
  </si>
  <si>
    <t>дегидрированный белок птицы, кукурузный глютен, кукурузная мука, животный жир, рисовый белок, целлюлоза, сушеная свекла, соль, дрожжи, мука из цветков календулы, экстракт Юкки Шидигеры, витамины, минералы</t>
  </si>
  <si>
    <t>5000159425384</t>
  </si>
  <si>
    <t>PERFECT FIT</t>
  </si>
  <si>
    <t>198442</t>
  </si>
  <si>
    <t xml:space="preserve">Корм Purina ONE для домашних кошек с индейкой 200г </t>
  </si>
  <si>
    <t>http://shop.av.ru/nonfood/30089/30090/30092/198442/</t>
  </si>
  <si>
    <t>http://shop.av.ru//images/cms/data/items/big/198442.jpg</t>
  </si>
  <si>
    <t>индейка, рис, сухой белок домашней птицы, кукурузная мука, кукуруза, пшеница, животный жир, пшеничная мука, дигест из печени, дрожжи, рыбий жир, хлорид калия, карбонат кальция, холин хлорид, минеральные вещества, витамины</t>
  </si>
  <si>
    <t>хранить в сухом и чистом месте</t>
  </si>
  <si>
    <t>4606272016815 8002205383287</t>
  </si>
  <si>
    <t>217979</t>
  </si>
  <si>
    <t>Корм Purina ONE для стерилизованных кошек "Лосось, пшеница и тунец" 200г</t>
  </si>
  <si>
    <t xml:space="preserve">Сухой корм, разработанный специально для стерилизованных кошек. Содержит все вещества, необходимые для здоровья кошки. Помогает поддерживать оптимальный вес. Легко усваивается. Уменьшает образование зубного камня.
</t>
  </si>
  <si>
    <t>&lt;p&gt;Сухой корм, разработанный специально для стерилизованных кошек. Содержит все вещества, необходимые для здоровья кошки. Помогает поддерживать оптимальный вес. Легко усваивается. Уменьшает образование зубного камня.&lt;/p&gt;</t>
  </si>
  <si>
    <t>http://shop.av.ru/nonfood/30089/30090/30092/217979/</t>
  </si>
  <si>
    <t>http://shop.av.ru//images/cms/data/items/big/217979.jpg</t>
  </si>
  <si>
    <t>лосось, пшеница, кукурузный глютен, соевая мука, сухой белок домашней птицы, кукуруза, животный жир, сухой тунец, белок гороха, мякоть сахарной свеклы, корень цикория, клетчатка, вкусоароматическая кормовая добавка, дрожжи, сульфат кальция</t>
  </si>
  <si>
    <t>7613032758837</t>
  </si>
  <si>
    <t>232178</t>
  </si>
  <si>
    <t>Корм для взрослых собак Biomill SWISS PROFESSIONAL 3 кг для собак средних пород 1 шт Швейцария</t>
  </si>
  <si>
    <t>http://shop.av.ru/nonfood/30089/30094/30096/232178/</t>
  </si>
  <si>
    <t>http://shop.av.ru//images/cms/data/items/big/232178.jpg</t>
  </si>
  <si>
    <t>сухое мясо и мясопродукты птицы 23%, рис 21%, кукуруза, птичий жир, пшеница, свежее мясо пулярки 4.5%, кукурузная клейковина, вареные цельные соевые бобы, прессованные льняные семечки, рыбная мука, свекловичная стружка, картофельный протеин
пивные дрожжи, гидролизат печени, концентрат пищевых волокон, фруктоолигосахариды 0,2%, натуральный хрящевой экстракт 0,2%, лецитин, смесь трав, юкка экстракт, минеральные вещества</t>
  </si>
  <si>
    <t>Biomill</t>
  </si>
  <si>
    <t>132677</t>
  </si>
  <si>
    <t>Корм для котят Iams из курицы 300г</t>
  </si>
  <si>
    <t xml:space="preserve">Корм, предназначенный для кормления котят, изготовлен на основе курицы с добавлением злаков. Обогащен витаминами. Обеспечит растущий организм животного всеми необходимыми питательными веществами.
Не содержит искусственных красителей и ароматизаторов.
</t>
  </si>
  <si>
    <t>&lt;p&gt;Корм, предназначенный для кормления котят, изготовлен на основе курицы с добавлением злаков. Обогащен витаминами. Обеспечит растущий организм животного всеми необходимыми питательными веществами.&lt;/p&gt;&lt;p&gt;Не содержит искусственных красителей и ароматизаторов.&lt;/p&gt;</t>
  </si>
  <si>
    <t>http://shop.av.ru/nonfood/30089/30090/30092/132677/</t>
  </si>
  <si>
    <t>http://shop.av.ru//images/cms/data/items/big/132677.jpg</t>
  </si>
  <si>
    <t>курица &gt; 26%, кукуруза, пшеница, животный жир, сухое цельное яйцо, высушенная свекольная пульпа, куриный экстракт, рыбий жир, хлорид калия, сухие пивные дрожжи, соль, DL-метионин</t>
  </si>
  <si>
    <t>8710974800613,8710974801184,</t>
  </si>
  <si>
    <t>200363</t>
  </si>
  <si>
    <t>Корм для котят PERFECT FIT с курицей 190г</t>
  </si>
  <si>
    <t xml:space="preserve">Корм для котят со вкусом курицы. Разработан с учетом потребностей растущего организма; содержит большое количество белка, а также витамины и минералы.
</t>
  </si>
  <si>
    <t>&lt;p&gt;Корм для котят со вкусом курицы. Разработан с учетом потребностей растущего организма; содержит большое количество белка, а также витамины и минералы.&lt;/p&gt;</t>
  </si>
  <si>
    <t>http://shop.av.ru/nonfood/30089/30090/30092/200363/</t>
  </si>
  <si>
    <t>http://shop.av.ru//images/cms/data/items/big/200363.jpg</t>
  </si>
  <si>
    <t>дегидрированный белок птицы (в т.ч. курица мин.2,4%), кукурузный глютен, кукурузная мука, дегидрированный животный белок, животный жир, кукуруза, соевая мука, рис, сушеная свекла, соль, дрожжи, мука из цветков календулы, витамины и клетчатка</t>
  </si>
  <si>
    <t>4008429033292</t>
  </si>
  <si>
    <t>206891</t>
  </si>
  <si>
    <t>Корм для кошек Biomill Cat Sensible для привередливых кошек Швейцария</t>
  </si>
  <si>
    <t>http://shop.av.ru/nonfood/30089/30090/30092/206891/</t>
  </si>
  <si>
    <t>http://shop.av.ru//images/cms/data/items/big/206891.jpg</t>
  </si>
  <si>
    <t>7610289540956</t>
  </si>
  <si>
    <t>206885</t>
  </si>
  <si>
    <t>Корм для кошек Biomill Chicken 0,5 кг Швейцария</t>
  </si>
  <si>
    <t>http://shop.av.ru/nonfood/30089/30090/30092/206885/</t>
  </si>
  <si>
    <t>http://shop.av.ru//images/cms/data/items/big/206885.jpg</t>
  </si>
  <si>
    <t>7610289955217</t>
  </si>
  <si>
    <t>206886</t>
  </si>
  <si>
    <t>Корм для кошек Biomill Salmon с лососем 0,5 кг Швейцария</t>
  </si>
  <si>
    <t>http://shop.av.ru/nonfood/30089/30090/30092/206886/</t>
  </si>
  <si>
    <t>http://shop.av.ru//images/cms/data/items/big/206886.jpg</t>
  </si>
  <si>
    <t>7610289955224</t>
  </si>
  <si>
    <t>132857</t>
  </si>
  <si>
    <t>Корм для кошек Iams "Океаническая рыба" 300г</t>
  </si>
  <si>
    <t xml:space="preserve">Сухой корм с добавлением натуральной океанической рыбы. Обогащен всеми необходимыми полезными веществами, необходимыми кошке для здоровой жизни.
</t>
  </si>
  <si>
    <t>&lt;p&gt;Сухой корм с добавлением натуральной океанической рыбы. Обогащен всеми необходимыми полезными веществами, необходимыми кошке для здоровой жизни.&lt;/p&gt;</t>
  </si>
  <si>
    <t>http://shop.av.ru/nonfood/30089/30090/30092/132857/</t>
  </si>
  <si>
    <t>http://shop.av.ru//images/cms/data/items/big/132857.jpg</t>
  </si>
  <si>
    <t>курица, кукуруза, животный жир, пшеница, рыбная мука, океаническая рыба (</t>
  </si>
  <si>
    <t>8710974800514,8710974801047,</t>
  </si>
  <si>
    <t>132679</t>
  </si>
  <si>
    <t>Корм для кошек Iams Hairball от образования комков шерсти в желудке 300г</t>
  </si>
  <si>
    <t xml:space="preserve">Без искусственных красителей и ароматизаторов. Содержит разрешенные ЕС антиоксиданты.
</t>
  </si>
  <si>
    <t>&lt;p&gt;Без искусственных красителей и ароматизаторов. Содержит разрешенные ЕС антиоксиданты.&lt;/p&gt;</t>
  </si>
  <si>
    <t>http://shop.av.ru/nonfood/30089/30090/30092/132679/</t>
  </si>
  <si>
    <t>http://shop.av.ru//images/cms/data/items/big/132679.jpg</t>
  </si>
  <si>
    <t>курица &gt; 26%, кукуруза, сорго, пудра целлюлозы, рыбная мука, животный жир, сухое цельное яйцо, высушенная свекольная пульпа, куриный экстракт, хлорид калия, сухие пивные дрожжи, соль, DL - метионин</t>
  </si>
  <si>
    <t>8710974800767,8710974801399,</t>
  </si>
  <si>
    <t>154599</t>
  </si>
  <si>
    <t>Корм для кошек Iams Light для коррекции веса 300г</t>
  </si>
  <si>
    <t xml:space="preserve">Сухой корм для кошек, изготовленный на основе курицы с добавлением злаков, содержит пониженное количество жиров и калорий. Подходит для животных, склонных к ожирению.
Не содержит искусственных красителей и ароматизаторов.
</t>
  </si>
  <si>
    <t>&lt;p&gt;Сухой корм для кошек, изготовленный на основе курицы с добавлением злаков, содержит пониженное количество жиров и калорий. Подходит для животных, склонных к ожирению.&lt;/p&gt;&lt;p&gt;Не содержит искусственных красителей и ароматизаторов.&lt;/p&gt;</t>
  </si>
  <si>
    <t>http://shop.av.ru/nonfood/30089/30090/30092/154599/</t>
  </si>
  <si>
    <t>http://shop.av.ru//images/cms/data/items/big/154599.jpg</t>
  </si>
  <si>
    <t>курица &gt; 26%, кукуруза, пшеница, сорго, мука домашней птицы, рыбная мука, животный жир, сухое цельное яйцо, высушенная свекольная пульпа, куриный экстракт, хлорид калия, сухие пивные дрожжи, рыбий жир, соль, DL - метионин</t>
  </si>
  <si>
    <t>8710974800668,8710974801252,</t>
  </si>
  <si>
    <t>133409</t>
  </si>
  <si>
    <t>Корм для кошек Iams из курицы 300г</t>
  </si>
  <si>
    <t xml:space="preserve">Корм для кошек изготовлен на основе курицы с добавлением злаков. Обогащен витаминами. Обеспечит организм животного всеми необходимыми питательными веществами.
Не содержит искусственных красителей и ароматизаторов.
</t>
  </si>
  <si>
    <t>&lt;p&gt;Корм для кошек изготовлен на основе курицы с добавлением злаков. Обогащен витаминами. Обеспечит организм животного всеми необходимыми питательными веществами.&lt;/p&gt;&lt;p&gt;Не содержит искусственных красителей и ароматизаторов.&lt;/p&gt;</t>
  </si>
  <si>
    <t>http://shop.av.ru/nonfood/30089/30090/30092/133409/</t>
  </si>
  <si>
    <t>http://shop.av.ru//images/cms/data/items/big/133409.jpg</t>
  </si>
  <si>
    <t>курица &gt; 26%, кукуруза, животный жир, пшеница, рыбная мука, сухое цельное яйцо, высушенная свекольная пульпа, куриный экстракт, хлорид калия, сухие пивные дрожжи, соль, DL-метионин
протеин 32%, жир 21%. Зола 6,5%Ю клетчатка 1,8%, влага 8%, кальций 1%, фосфор 0,90%, магнезия 0,095%. Витамины и добавки на 1кг: витамин А 12000 МЕ, витамин D3 1200 МЕ, витамин Е 140мг, медь в виде сульфата меди II 25 мг</t>
  </si>
  <si>
    <t>8710974800569,8710974801115,</t>
  </si>
  <si>
    <t>132682</t>
  </si>
  <si>
    <t>Корм для кошек Iams ягнёнок 300г</t>
  </si>
  <si>
    <t xml:space="preserve">Корм, предназначенный для кормления котят, изготовлен на основе мяса ягненка с добавлением курицы и злаков. Обогащен витаминами. Обеспечит растущий организм животного всеми необходимыми питательными веществами.
Не содержит искусственных красителей и ароматизаторов.
</t>
  </si>
  <si>
    <t>&lt;p&gt;Корм, предназначенный для кормления котят, изготовлен на основе мяса ягненка с добавлением курицы и злаков. Обогащен витаминами. Обеспечит растущий организм животного всеми необходимыми питательными веществами.&lt;/p&gt;&lt;p&gt;Не содержит искусственных красителей и ароматизаторов.&lt;/p&gt;</t>
  </si>
  <si>
    <t>http://shop.av.ru/nonfood/30089/30090/30092/132682/</t>
  </si>
  <si>
    <t>http://shop.av.ru//images/cms/data/items/big/132682.jpg</t>
  </si>
  <si>
    <t>куриная мука, кукуруза, пшеница, животный жир, ягненок ( &gt;4%), сухое цельное яйцо, выушенная свекольная пульпа, куриный экстракт, хлорид калия, сухие пивные дрожжи, рыбий жир, соль, DL - метионин</t>
  </si>
  <si>
    <t>8710974800446,8710974800972,</t>
  </si>
  <si>
    <t>196056</t>
  </si>
  <si>
    <t>Корм для кошек PERFECT FIT с курицей для активных кошек 750г</t>
  </si>
  <si>
    <t>http://shop.av.ru/nonfood/30089/30090/30092/196056/</t>
  </si>
  <si>
    <t>http://shop.av.ru//images/cms/data/items/big/196056.jpg</t>
  </si>
  <si>
    <t>дегидрированный белок птицы, кукурузный глютен, кукурузная мука, животный жир, рисовый белок, кукуруза, соевая мука, рис, дегидрированный животный белок, сушеная свекла, соль, дрожжи, мука из цветков календулы, витамины, минералы</t>
  </si>
  <si>
    <t>4008429033162 9991000078902</t>
  </si>
  <si>
    <t>196059</t>
  </si>
  <si>
    <t>Корм для кошек PERFECT FIT с курицей для домашних кошек 750г</t>
  </si>
  <si>
    <t>http://shop.av.ru/nonfood/30089/30090/30092/196059/</t>
  </si>
  <si>
    <t>http://shop.av.ru//images/cms/data/items/big/196059.jpg</t>
  </si>
  <si>
    <t>дегидрированный белок птицы, кукурузный глютен, кукурузная мука, животный жир, дегидрированный животный белок, целлюлоза, сушеная свекла, соль, дрожжи, мука из цветков календулы, экстракт Юкки Шидигеры, витамины, минералы</t>
  </si>
  <si>
    <t>4008429033230 9991000078919</t>
  </si>
  <si>
    <t>196057</t>
  </si>
  <si>
    <t>Корм для кошек PERFECT FIT с лососем д/активн.кошек Mars LLC 750г Германия</t>
  </si>
  <si>
    <t>http://shop.av.ru/nonfood/30089/30090/30092/196057/</t>
  </si>
  <si>
    <t>http://shop.av.ru//images/cms/data/items/big/196057.jpg</t>
  </si>
  <si>
    <t>дегидрированный белок рыбы, кукурузный глютен, дегидрированный белок курицы, кукурузная мука, животный жир, рисовый белок, кукуруза, соевая мука, рис, сушеная свекла, соль, дрожжи, мука из цветков календулы, витамины, минералы</t>
  </si>
  <si>
    <t>4008429033186</t>
  </si>
  <si>
    <t>218416</t>
  </si>
  <si>
    <t>Корм для кошек PERFECT FIT сухой, с курицей, для активных кошек 400г</t>
  </si>
  <si>
    <t xml:space="preserve">Полноценный сухой корм для взрослых кошек, ведущих активный образ жизни. Обогащен витаминами группы В, Е и С, а также минералами и антиоксидантами. Поддерживает здоровый обмен веществ, способствует укреплению мышц и повышению иммунитета.
</t>
  </si>
  <si>
    <t>&lt;p&gt;Полноценный сухой корм для взрослых кошек, ведущих активный образ жизни. Обогащен витаминами группы В, Е и С, а также минералами и антиоксидантами. Поддерживает здоровый обмен веществ, способствует укреплению мышц и повышению иммунитета.&lt;/p&gt;</t>
  </si>
  <si>
    <t>http://shop.av.ru/nonfood/30089/30090/30092/218416/</t>
  </si>
  <si>
    <t>http://shop.av.ru//images/cms/data/items/big/218416.jpg</t>
  </si>
  <si>
    <t>5000159425360</t>
  </si>
  <si>
    <t>необходимо обеспечить кошке постоянный доступ к свежей воде</t>
  </si>
  <si>
    <t>218418</t>
  </si>
  <si>
    <t>Корм для кошек PERFECT FIT сухой, с курицей, для кошек с чувствительным пищеварением 400г</t>
  </si>
  <si>
    <t xml:space="preserve">Полноценный сухой корм для взрослых кошек с чувствительным пищеварением. Обогащен витаминами группы В, Е и С, а также минералами и антиоксидантами.
Способствует формированию здоровой микрофлоры кишечника и нормальному обмену веществ, укрепляет иммунитет животного.
</t>
  </si>
  <si>
    <t>&lt;p&gt;Полноценный сухой корм для взрослых кошек с чувствительным пищеварением. Обогащен витаминами группы В, Е и С, а также минералами и антиоксидантами.&lt;/p&gt;&lt;p&gt;Способствует формированию здоровой микрофлоры кишечника и нормальному обмену веществ, укрепляет иммунитет животного.&lt;/p&gt;</t>
  </si>
  <si>
    <t>http://shop.av.ru/nonfood/30089/30090/30092/218418/</t>
  </si>
  <si>
    <t>http://shop.av.ru//images/cms/data/items/big/218418.jpg</t>
  </si>
  <si>
    <t>дегидрированный белок птицы (курица мин. 24%), кукурузная мука, дегидрированный животный белок, кукуруза, животный жир
кукурузный глютен, рис, сушеная свекла, соль, дрожжи, хлорид калия, экстракт цикория, рыбий жир, мука из цветков календулы, витамины и минералы</t>
  </si>
  <si>
    <t>5000159425407</t>
  </si>
  <si>
    <t>198445</t>
  </si>
  <si>
    <t>Корм для кошек Purina ONE для кошек с чувствительным пищеварением индейка с рисом 200г</t>
  </si>
  <si>
    <t xml:space="preserve">Рекомендуемая норма потребления может быть скорректирована в зависимости от погодных условий, активности кошки и ее физического состояния.
</t>
  </si>
  <si>
    <t>&lt;p&gt;Рекомендуемая норма потребления может быть скорректирована в зависимости от погодных условий, активности кошки и ее физического состояния.&lt;/p&gt;</t>
  </si>
  <si>
    <t>http://shop.av.ru/nonfood/30089/30090/30092/198445/</t>
  </si>
  <si>
    <t>http://shop.av.ru//images/cms/data/items/big/198445.jpg</t>
  </si>
  <si>
    <t>индейка (16%), рис (15%), кукурузная мука, сухой белок индейки, кукуруза, животный жир (консервированная смесь токоферолов), рисовая мука, дрожжи, рыбий жир, корень цикория (мин 0,5%), вкусоароматическая кормовая добавка, мякоть свеклы
рыбий жир, хлорид калия, холин хлорид, L-лизин, хлорид натрия, DL-метионин, минеральные вещества. Добавки: сульфат меди (медь=24 мг/кг), сульфат цинка (цинк=180 мг/кг), селенит натрия (селен=0,15 мг/кг)</t>
  </si>
  <si>
    <t>3222270494052 4606272016792</t>
  </si>
  <si>
    <t>198443</t>
  </si>
  <si>
    <t xml:space="preserve">Корм для кошек Purina ONE курица с рисом 200г </t>
  </si>
  <si>
    <t>http://shop.av.ru/nonfood/30089/30090/30092/198443/</t>
  </si>
  <si>
    <t>http://shop.av.ru//images/cms/data/items/big/198443.jpg</t>
  </si>
  <si>
    <t>курица, рис, сухой белок домашней курицы, кукурузная мука, кукуруза, пшеница, животный жир, пшеничная мука, дигест из печени, дрожжи, рыбий жир, хлорид калия, карбонат кальция, холин хлорид, минеральные вещества, витамины</t>
  </si>
  <si>
    <t>4606272016730 8002205358179 8410650893006</t>
  </si>
  <si>
    <t>198447</t>
  </si>
  <si>
    <t xml:space="preserve">Корм для кошек Purina ONE курица с рисом 800г </t>
  </si>
  <si>
    <t>http://shop.av.ru/nonfood/30089/30090/30092/198447/</t>
  </si>
  <si>
    <t>http://shop.av.ru//images/cms/data/items/big/198447.jpg</t>
  </si>
  <si>
    <t>8002205319880</t>
  </si>
  <si>
    <t>177011</t>
  </si>
  <si>
    <t>Корм для кошек Royal Canin "Exigent 35/30" 0,4кг</t>
  </si>
  <si>
    <t>http://shop.av.ru/nonfood/30089/30090/30092/177011/</t>
  </si>
  <si>
    <t>http://shop.av.ru//images/cms/data/items/big/177011.jpg</t>
  </si>
  <si>
    <t>дегидратированное мясо птицы, кукурузная клейковина, кукуруза, рис, животные жиры, печень птицы, растительная клетчатка, минеральные вещества, изолят белка сои, свекольный жом, дрожжи, растительные масла (в частности масло огуречника)
фруктоолигосахариды, яичный порошок, микроэлементы, DL-метионин, экстракт паприки, фосфат натрия, таурин, экстракты зеленого чая и винограда (источники полифенолов), витамины</t>
  </si>
  <si>
    <t>Royal Canin</t>
  </si>
  <si>
    <t>3182550717120</t>
  </si>
  <si>
    <t>177009</t>
  </si>
  <si>
    <t>Корм для кошек Royal Canin Indoor 27 Royal Canin 0,4кг</t>
  </si>
  <si>
    <t xml:space="preserve">Изготовлено на заводе ROYAL CANIN.
</t>
  </si>
  <si>
    <t>&lt;p&gt;Изготовлено на заводе ROYAL CANIN.&lt;/p&gt;</t>
  </si>
  <si>
    <t>http://shop.av.ru/nonfood/30089/30090/30092/177009/</t>
  </si>
  <si>
    <t>http://shop.av.ru//images/cms/data/items/big/177009.jpg</t>
  </si>
  <si>
    <t>кукуруза, дегидратированное мясо птицы, рис, изолят растительных белков, пшеница, животные жиры, растительная клетчатка, гидролизат белков животного происхождения, минеральные вещества, свекольный жом, соевое масло
фруктоолигосахариды, дрожжи, фосфат натрия, рыбий жир, L-лизин, DL-метионин, таурин, экстракты зеленого чая и винограда (источники полифенолов), L-карнитин</t>
  </si>
  <si>
    <t>3182550704618</t>
  </si>
  <si>
    <t>корм готов к употреблению. Следите, чтобы у вашей кошки всегда была свежая вода</t>
  </si>
  <si>
    <t>019408</t>
  </si>
  <si>
    <t>Корм для кошек Royal Canin Sensible 33 Royal Canin 0,4кг</t>
  </si>
  <si>
    <t xml:space="preserve">Изготовлено на заводе ROYAL CANIN. www.roalcanin.com
Процентное содержание веществ: белки 33,0&amp;#37;, жиры 22,0&amp;#37;, минеральные вещества: 6,8&amp;#37; - клетчатка общая 2,8&amp;#37;, 2,8&amp;#37; - клетчатка пищевая 5,43&amp;#37;, - фосфор 1,1&amp;#37;, магний 0,8&amp;#37;.
Витамины (в 1 кг) медь: 21мг - марганец 58мг - цинк: 203мг. Консервант: сорбат калия. Антиоксиданты: БГА, пропилгаллат.
</t>
  </si>
  <si>
    <t>&lt;p&gt;Изготовлено на заводе ROYAL CANIN. www.roalcanin.com&lt;/p&gt;&lt;p&gt;Процентное содержание веществ: белки 33,0&amp;#37;, жиры 22,0&amp;#37;, минеральные вещества: 6,8&amp;#37; - клетчатка общая 2,8&amp;#37;, 2,8&amp;#37; - клетчатка пищевая 5,43&amp;#37;, - фосфор 1,1&amp;#37;, магний 0,8&amp;#37;.&lt;/p&gt;&lt;p&gt;Витамины (в 1 кг) медь: 21мг - марганец 58мг - цинк: 203мг. Консервант: сорбат калия. Антиоксиданты: БГА, пропилгаллат.&lt;/p&gt;</t>
  </si>
  <si>
    <t>http://shop.av.ru/nonfood/30089/30090/30092/019408/</t>
  </si>
  <si>
    <t>http://shop.av.ru//images/cms/data/items/big/019408.jpg</t>
  </si>
  <si>
    <t>дегидратированное мясо птицы, рис, кукуруза, животные жиры, кукурузная клейковина, обезвоженные белки животного происхождения (свинина), печень птицы, свекольный жом, дрожжи, минеральные вещества, растительное масло, рыбий жир
растительная клетчатка, фруктоолигосахариды, DL-метионин, микроэлементы, фосфат натрия, яичный порошок, изолят белков растительного происхождения, таурин, витамины</t>
  </si>
  <si>
    <t>3182550702263</t>
  </si>
  <si>
    <t>196054</t>
  </si>
  <si>
    <t>Корм для кошек Whiskas "Курица и говядина в собственном соку" 85г</t>
  </si>
  <si>
    <t xml:space="preserve">Кусочки курицы и говядины, консервированные в собственном соку. Корм обогащен витаминами и минералами. Обеспечивает организм животного всеми питательными веществами.
</t>
  </si>
  <si>
    <t>&lt;p&gt;Кусочки курицы и говядины, консервированные в собственном соку. Корм обогащен витаминами и минералами. Обеспечивает организм животного всеми питательными веществами.&lt;/p&gt;</t>
  </si>
  <si>
    <t>http://shop.av.ru/nonfood/30089/30090/30092/196054/</t>
  </si>
  <si>
    <t>http://shop.av.ru//images/cms/data/items/big/196054.jpg</t>
  </si>
  <si>
    <t>курица (мин. 44%), говядина (мин. 4%), растительное масло, витамины, минеральные вещества</t>
  </si>
  <si>
    <t>0023100279916 8853301552325 9991000078643</t>
  </si>
  <si>
    <t>196055</t>
  </si>
  <si>
    <t>Корм для кошек Whiskas "Цельные кусочки курицы в собственном соку" 85г</t>
  </si>
  <si>
    <t xml:space="preserve">Кусочки курицы, консервированные в собственном соку. Корм обогащен витаминами и минералами. Обеспечивает организм животного всеми питательными веществами.
</t>
  </si>
  <si>
    <t>&lt;p&gt;Кусочки курицы, консервированные в собственном соку. Корм обогащен витаминами и минералами. Обеспечивает организм животного всеми питательными веществами.&lt;/p&gt;</t>
  </si>
  <si>
    <t>http://shop.av.ru/nonfood/30089/30090/30092/196055/</t>
  </si>
  <si>
    <t>http://shop.av.ru//images/cms/data/items/big/196055.jpg</t>
  </si>
  <si>
    <t>мясо и субпродукты (в том числе курица 25%), злаки, таурин, витамины, минеральные вещества</t>
  </si>
  <si>
    <t>0023100279909 8853301552318 9991000078650</t>
  </si>
  <si>
    <t>232177</t>
  </si>
  <si>
    <t>Корм для привередливых собак Biomill SWISS PROFESSIONAL 3 кг для собак крупных пород 1 шт Швейцария</t>
  </si>
  <si>
    <t>http://shop.av.ru/nonfood/30089/30094/30096/232177/</t>
  </si>
  <si>
    <t>http://shop.av.ru//images/cms/data/items/big/232177.jpg</t>
  </si>
  <si>
    <t xml:space="preserve">сухое мясо и мясопродукты птицы 25%, рис 21%, кукуруза, птичий жир, пшеница, свежее мясо пулярки 4.5%, кукурузная клейковина, вареные цельные соевые бобы, прессованные льняные семечки, рыбная мука, свекловичная стружка, картофельный протеин
пивные дрожжи, гидролизат печени, концентрат пищевых волокон, фруктоолигосахариды 0,2%, натуральный хрящевой экстракт 0,2%, лецитин, смесь трав, юкка экстракт, минеральные вещества
</t>
  </si>
  <si>
    <t>232174</t>
  </si>
  <si>
    <t>Корм для привередливых собак Biomill SWISS PROFESSIONAL 3 кг для собак средних пород 1 шт Швейцария</t>
  </si>
  <si>
    <t>http://shop.av.ru/nonfood/30089/30094/30096/232174/</t>
  </si>
  <si>
    <t>http://shop.av.ru//images/cms/data/items/big/232174.jpg</t>
  </si>
  <si>
    <t>рис 41%, сухое мясо ягненка 16%, птичий жир, картофельный протеин 7,5%, кусочки свежего мяса ягненка 4,5%, свекловичная стружка, яичный порошок, рыбная мука, прессованные льняные семечки 2,5%
пивные дрожжи, гидролизат печени, концентрат пищевых волокон, фруктоолигосахариды 0,2%, лецитин, смесь трав, юкка экстракт, минеральные вещества</t>
  </si>
  <si>
    <t>205250</t>
  </si>
  <si>
    <t>Корм для собак Eukanuba Adult Jogging &amp; Agility для активных собак 3 кг. Нидерланды</t>
  </si>
  <si>
    <t>http://shop.av.ru/nonfood/30089/30094/30096/205250/</t>
  </si>
  <si>
    <t>http://shop.av.ru//images/cms/data/items/big/205250.jpg</t>
  </si>
  <si>
    <t>сублимированное мясо курицы и индейки 33%, кукуруза, пшеница, животный жир, рис, сушеная свекольная масса 3,8%, сорго, куриный экстракт, сухое цельное яйцо
сухие пивные дрожжи, рыбий жир, хлорид калия, поваренная соль, гексаметафосфат натрия, льняное семя, фруктоолигосахариды, карбонат кальция</t>
  </si>
  <si>
    <t>8710974812760</t>
  </si>
  <si>
    <t>205204</t>
  </si>
  <si>
    <t>Корм для собак Eukanuba Adult Large Breed ягненок+рис для крупных пород 3 кг. Нидерланды</t>
  </si>
  <si>
    <t>http://shop.av.ru/nonfood/30089/30094/30096/205204/</t>
  </si>
  <si>
    <t>http://shop.av.ru//images/cms/data/items/big/205204.jpg</t>
  </si>
  <si>
    <t>сублимированное мясо курицы и индейки, мясо ягненка 14%, рис 14%, сорго, ячмень, кукуруза, сушеная свекольная масса, куриный экстракт, животный жир, сухое цельное яйцо, сухие пивные дрожжи, хлорид калия
поваренная соль, гексаметафосфат натрия, фруктоолигосахариды, рыбий жир, карбонат кальция, бурачниковое масло, экстракт календулы</t>
  </si>
  <si>
    <t>5000174534672</t>
  </si>
  <si>
    <t>154629</t>
  </si>
  <si>
    <t>Корм для собак Eukanuba Adult Small &amp; Medium ягненок+рис для мелких и средних пород 1 кг. Нидерланды</t>
  </si>
  <si>
    <t>http://shop.av.ru/nonfood/30089/30094/30096/154629/</t>
  </si>
  <si>
    <t>http://shop.av.ru//images/cms/data/items/big/154629.jpg</t>
  </si>
  <si>
    <t>ягненок 14%, рис 14%, кукуруза, сорго, рыбная мука, сухое цельное яйцо, высушенная свекольная пульпа, мука из домашней птицы, животный жир
куриный экстракт, сухие пивные дрожжи, соль, хлорид калия, фосфат дикальция, DL-метионин, гексаметафосфат натрия</t>
  </si>
  <si>
    <t>0019014147182</t>
  </si>
  <si>
    <t>154623</t>
  </si>
  <si>
    <t>Корм для собак Eukanuba Adult Small Breed для собак мелких пород 1 кг Нидерланды</t>
  </si>
  <si>
    <t>http://shop.av.ru/nonfood/30089/30094/30096/154623/</t>
  </si>
  <si>
    <t>http://shop.av.ru//images/cms/data/items/big/154623.jpg</t>
  </si>
  <si>
    <t>сублимированное мясо курицы и индейки 24%, пшеница, кукуруза, животный жир, сорго, рис, ячмень, льняное семя, поваренная соль, гексаметафосфат натрия, карбонат кальция,фруктоолигосахариды</t>
  </si>
  <si>
    <t>0019014201181</t>
  </si>
  <si>
    <t>205255</t>
  </si>
  <si>
    <t>Корм для собак Eukanuba Adult Working &amp; Endurance для рабочих собак 3 кг. Нидерланды</t>
  </si>
  <si>
    <t>http://shop.av.ru/nonfood/30089/30094/30096/205255/</t>
  </si>
  <si>
    <t>http://shop.av.ru//images/cms/data/items/big/205255.jpg</t>
  </si>
  <si>
    <t>сублимированное мясо курицы и индейки 30%, кукуруза, животный жир, пшеница, рис, сорго, сушеная свекольная масса, сухое цельное яйцо, куриный экстракт, рыбий жир
сухие пивные дрожжи, хлорид калия, поваренная соль, льняное семя, гексаметафосфат натрия, фруктоолигосахариды, карбонат кальция</t>
  </si>
  <si>
    <t>0019014135370</t>
  </si>
  <si>
    <t>205230</t>
  </si>
  <si>
    <t>Корм для собак Eukanuba Breed Nutrition для йоркширского терьера 1 кг. Нидерланды</t>
  </si>
  <si>
    <t>http://shop.av.ru/nonfood/30089/30094/30096/205230/</t>
  </si>
  <si>
    <t>http://shop.av.ru//images/cms/data/items/big/205230.jpg</t>
  </si>
  <si>
    <t>сублимированное мясо курицы и индейки 32%, кукуруза, пшеница, животный жир, рис, сушеная свекольная масса 2,9%, сорго, куриный экстракт, сухое цельное яйцо
сухие пивные дрожжи, рыбий жир, хлорид калия, поваренная соль, гексаметафосфат натрия, льняное семя, фруктоолигосахариды, карбонат кальция</t>
  </si>
  <si>
    <t>8710974810995</t>
  </si>
  <si>
    <t>205237</t>
  </si>
  <si>
    <t>Корм для собак Eukanuba Mature &amp; Senior ягненок+рис для пожилых собак 3 кг. Нидерланды</t>
  </si>
  <si>
    <t>http://shop.av.ru/nonfood/30089/30094/30096/205237/</t>
  </si>
  <si>
    <t>http://shop.av.ru//images/cms/data/items/big/205237.jpg</t>
  </si>
  <si>
    <t>сублимированное мясо курицы и индейки, мясо ягненка, рис 14%, сорго, ячмень, кукуруза, сушеная свекольная масса, куриный экстракт, животный жир, сухое цельное яйцо, сухие пивные дрожжи, хлорид калия
поваренная соль, гексаметафосфат натрия, фруктоолигосахариды, рыбий жир, карбонат кальция, бурачниковое масло, экстракт календулы</t>
  </si>
  <si>
    <t>5000174620290</t>
  </si>
  <si>
    <t>233183</t>
  </si>
  <si>
    <t>Корм для собак Royal Canin Mini Adult для взрослых собак PR-27 Royal Canin 800г Россия</t>
  </si>
  <si>
    <t>http://shop.av.ru/nonfood/30089/30094/30096/233183/</t>
  </si>
  <si>
    <t>http://shop.av.ru//images/cms/data/items/big/233183.jpg</t>
  </si>
  <si>
    <t>131419</t>
  </si>
  <si>
    <t>Корм для собак Royal Canin Mini Adult для взрослых собак мелких пород</t>
  </si>
  <si>
    <t xml:space="preserve">Сухой корм, разработанный специально для собак мелких пород (возраст: от 10 месяцев до 8 лет). Корм обогащен аминокислотами и витамином А, содержит Омега 6 и L-карнитин.
Способствует поддержанию хорошей формы животного, делает шерсть блестящей и шелковистой. Минимизирует образования зубного налета и камня. Подходит для ежедневного употребления.
</t>
  </si>
  <si>
    <t>&lt;p&gt;Сухой корм, разработанный специально для собак мелких пород (возраст: от 10 месяцев до 8 лет). Корм обогащен аминокислотами и витамином А, содержит Омега 6 и L-карнитин.&lt;/p&gt;&lt;p&gt;Способствует поддержанию хорошей формы животного, делает шерсть блестящей и шелковистой. Минимизирует образования зубного налета и камня. Подходит для ежедневного употребления.&lt;/p&gt;</t>
  </si>
  <si>
    <t>http://shop.av.ru/nonfood/30089/30094/30096/131419/</t>
  </si>
  <si>
    <t>http://shop.av.ru//images/cms/data/items/big/131419.jpg</t>
  </si>
  <si>
    <t>кукуруза, дегидратированное мясо птицы, кукурузная мука, животные жиры, кукурузная клейковина, гидролизат белков животного происхождения, изолят растительных белков
свекольный жом, дрожжи, соевое масло, рыбий жир, минеральные вещества, DL-метионин, полифосфат натрия, L-лизин, яичный порошок, L-карнитин</t>
  </si>
  <si>
    <t>3182550402170</t>
  </si>
  <si>
    <t>233184</t>
  </si>
  <si>
    <t>Корм для собак Royal Canin Mini Indoor Royal Canin 800г Россия</t>
  </si>
  <si>
    <t>http://shop.av.ru/nonfood/30089/30094/30096/233184/</t>
  </si>
  <si>
    <t>http://shop.av.ru//images/cms/data/items/big/233184.jpg</t>
  </si>
  <si>
    <t>232420</t>
  </si>
  <si>
    <t>Корм для собак Royal Canin Mini Sensible PRS-30 для привередливых в еде собак мелких пород 800г</t>
  </si>
  <si>
    <t>http://shop.av.ru/nonfood/30089/30094/30096/232420/</t>
  </si>
  <si>
    <t>http://shop.av.ru//images/cms/data/items/big/232420.jpg</t>
  </si>
  <si>
    <t>рис, дегидратированное мясо птицы, животные жиры, кукурузная клейковина, изолят растительных белков животного происхождения, дрожжи, минеральные вещества, рыбий жир, соевое масло, фруктоолигосахариды</t>
  </si>
  <si>
    <t>232171</t>
  </si>
  <si>
    <t>Корм для щенков Biomill SWISS PROFESSIONAL 3 кг для собак крупных пород 1 шт Швейцария</t>
  </si>
  <si>
    <t>http://shop.av.ru/nonfood/30089/30094/30096/232171/</t>
  </si>
  <si>
    <t>http://shop.av.ru//images/cms/data/items/big/232171.jpg</t>
  </si>
  <si>
    <t>сухое мясо и мясопродукты птицы 25%, рис 21%, кукуруза, птичий жир, пшеница, свежее мясо пулярки 4.5%, кукурузная клейковина, вареные цельные соевые бобы, прессованные льняные семечки, рыбная мука, свекловичная стружка, картофельный протеин
пивные дрожжи, гидролизат печени, концентрат пищевых волокон, фруктоолигосахариды 0,2%, натуральный хрящевой экстракт 0,2%, лецитин, смесь трав, юкка экстракт, минеральные вещества</t>
  </si>
  <si>
    <t>хранить в сухом прохладном  месте</t>
  </si>
  <si>
    <t>232168</t>
  </si>
  <si>
    <t>Корм для щенков Biomill SWISS PROFESSIONAL 3 кг мелких и карликовых пород 1 шт Швейцария</t>
  </si>
  <si>
    <t>http://shop.av.ru/nonfood/30089/30094/30096/232168/</t>
  </si>
  <si>
    <t>http://shop.av.ru//images/cms/data/items/big/232168.jpg</t>
  </si>
  <si>
    <t>сухое мясо и мясопродукты птицы 23%, рис 22%, кукуруза, свежее мясо птицы 4,5%, птичий жир, вареные цельные соевые бобы, рыбная мука, прессованные льняные семечки, яичный порошок, кукурузная клейковина
свекловичная стружка, пивные дрожжи, картофельный протеин, гидролизат печени, концентрат пищевых волокон, фруктоолигосахариды 0,2%, лецитин, юкка экстракт, смесь трав, минеральные вещества</t>
  </si>
  <si>
    <t>175501</t>
  </si>
  <si>
    <t>Корм для щенков Eukanuba Puppi "Ягненок и рис" 1кг</t>
  </si>
  <si>
    <t xml:space="preserve">Сбалансированный корм для щенков всех пород, изготовленный на основе мяса ягненка с добавлением риса, кукурузы, сухого яйца и других компонентов. Обеспечивает растущий организм всеми полезными веществами.
</t>
  </si>
  <si>
    <t>&lt;p&gt;Сбалансированный корм для щенков всех пород, изготовленный на основе мяса ягненка с добавлением риса, кукурузы, сухого яйца и других компонентов. Обеспечивает растущий организм всеми полезными веществами.&lt;/p&gt;</t>
  </si>
  <si>
    <t>http://shop.av.ru/nonfood/30089/30094/30096/175501/</t>
  </si>
  <si>
    <t>http://shop.av.ru//images/cms/data/items/big/175501.jpg</t>
  </si>
  <si>
    <t>мясо ягненка &gt;14%, рис  &gt; 14%, кукуруза, рыбная мука, сорго, сухое цельное яйцо, высушенная свекольная пульпа, мука из домашней птицы,
животный жир, куриный экстракт, сухие пивные дрожжи, соль, хлорид калия, фосфат натрия, DL-метионин, экстракт ноготков</t>
  </si>
  <si>
    <t>0019014231188,8710974804987,</t>
  </si>
  <si>
    <t>232419</t>
  </si>
  <si>
    <t>Корм для щенков Royal Canin Mini Junior Royal 800г</t>
  </si>
  <si>
    <t>http://shop.av.ru/nonfood/30089/30094/30096/232419/</t>
  </si>
  <si>
    <t>http://shop.av.ru//images/cms/data/items/big/232419.jpg</t>
  </si>
  <si>
    <t>дегидратированное мясо птицы, рис, животные жиры, изолят растительных белков, кукуруза, свекольный жом, кукурузная мука, гидролизат белков животного происхождения, кукурузная клейковина
соевое масло, рыбий жир, минеральные вещества, фруктоолигосахариды, гидролизат дрожжей (источник маннановых олигосахаридов), экстракт бархатцев прямостоячих (источник лютеина)</t>
  </si>
  <si>
    <t>235233</t>
  </si>
  <si>
    <t>Коробка подарочная Selection 23.5х33х16см розовая 1 шт Россия</t>
  </si>
  <si>
    <t>http://shop.av.ru/nonfood/30100/30104/235233/</t>
  </si>
  <si>
    <t>http://shop.av.ru//images/cms/data/items/big/235233.jpg</t>
  </si>
  <si>
    <t>Подарочная упаковка</t>
  </si>
  <si>
    <t>235234</t>
  </si>
  <si>
    <t>Коробка подарочная Selection 27.5х38.5х14.5см розовая 1 шт Россия</t>
  </si>
  <si>
    <t>http://shop.av.ru/nonfood/30100/30104/235234/</t>
  </si>
  <si>
    <t>http://shop.av.ru//images/cms/data/items/big/235234.jpg</t>
  </si>
  <si>
    <t>229677</t>
  </si>
  <si>
    <t>Коробка Энотека "Азбука Вкуса" на 3 бутылки 340*300*100мм дуб, 1шт Россия</t>
  </si>
  <si>
    <t>http://shop.av.ru/nonfood/30119/36122/229677/</t>
  </si>
  <si>
    <t>http://shop.av.ru//images/cms/data/items/big/229677.jpg</t>
  </si>
  <si>
    <t>Энотека</t>
  </si>
  <si>
    <t>065204</t>
  </si>
  <si>
    <t>Кофейник Bodum Chambord "Французский пресс" 1л</t>
  </si>
  <si>
    <t xml:space="preserve">Кофейник рекомендуется использовать только для заваривания кофе/чая. Не предназначен для микроволновой печи, не использовать для прямого нагревания воды и других жидкостей.
Не чистить металлической проволочной мочалкой и абразивными материалами. Колбу и фильтр можно мыть в посудомоечной машине.
</t>
  </si>
  <si>
    <t>&lt;p&gt;Кофейник рекомендуется использовать только для заваривания кофе/чая. Не предназначен для микроволновой печи, не использовать для прямого нагревания воды и других жидкостей.&lt;/p&gt;&lt;p&gt;Не чистить металлической проволочной мочалкой и абразивными материалами. Колбу и фильтр можно мыть в посудомоечной машине.&lt;/p&gt;</t>
  </si>
  <si>
    <t>http://shop.av.ru/nonfood/30119/30133/30134/065204/</t>
  </si>
  <si>
    <t>http://shop.av.ru//images/cms/data/items/big/065204.jpg</t>
  </si>
  <si>
    <t>Столовая посуда</t>
  </si>
  <si>
    <t>30133</t>
  </si>
  <si>
    <t>Bodum AG</t>
  </si>
  <si>
    <t>Заварочные чайники, кофейники</t>
  </si>
  <si>
    <t>30134</t>
  </si>
  <si>
    <t>0727015100043 9900030040018</t>
  </si>
  <si>
    <t>Bodum</t>
  </si>
  <si>
    <t>065154</t>
  </si>
  <si>
    <t>Кофейник Bodum Chambord 0,35л</t>
  </si>
  <si>
    <t>http://shop.av.ru/nonfood/30119/30133/30134/065154/</t>
  </si>
  <si>
    <t>http://shop.av.ru//images/cms/data/items/big/065154.jpg</t>
  </si>
  <si>
    <t>0727015100074 727015118697</t>
  </si>
  <si>
    <t>065206</t>
  </si>
  <si>
    <t>Кофейник Bodum Chambord 0,5л</t>
  </si>
  <si>
    <t>http://shop.av.ru/nonfood/30119/30133/30134/065206/</t>
  </si>
  <si>
    <t>http://shop.av.ru//images/cms/data/items/big/065206.jpg</t>
  </si>
  <si>
    <t>0727015141718 9900030039999</t>
  </si>
  <si>
    <t>240853</t>
  </si>
  <si>
    <t>Кошелек NICI Полярный мишка Nici Gmbh 1шт</t>
  </si>
  <si>
    <t>http://shop.av.ru/nonfood/30415/30416/240853/</t>
  </si>
  <si>
    <t>http://shop.av.ru//images/cms/data/items/big/240853.jpg</t>
  </si>
  <si>
    <t>198575</t>
  </si>
  <si>
    <t>Краска Patisson для замши, нубука и велюра черная 250мл</t>
  </si>
  <si>
    <t xml:space="preserve">Краска Patisson предназначена для ухода за изделиями из замши, нубука и велюра. Содержит фтор. Восстанавливает цвет изделия, закрашивает потертости. При регулярном использовании позволяет дольше сохранить первоначальный вид изделия.
</t>
  </si>
  <si>
    <t>&lt;p&gt;Краска Patisson предназначена для ухода за изделиями из замши, нубука и велюра. Содержит фтор. Восстанавливает цвет изделия, закрашивает потертости. При регулярном использовании позволяет дольше сохранить первоначальный вид изделия.&lt;/p&gt;</t>
  </si>
  <si>
    <t>http://shop.av.ru/nonfood/30097/30099/198575/</t>
  </si>
  <si>
    <t>http://shop.av.ru//images/cms/data/items/big/198575.jpg</t>
  </si>
  <si>
    <t>фторкарбоновые смолы, красители, растворители, пропан/бутан</t>
  </si>
  <si>
    <t>хранить в недоступном для детей месте. По истечению срока годности утилизировать как бытовой отход. Беречь от попадания прямых солнечных лучей и нагревания свыше 50С. Баллон под давлением! Не распылять вблизи открытого огня и раскаленных предметов</t>
  </si>
  <si>
    <t>4047252000125 4607131421719</t>
  </si>
  <si>
    <t>встряхнуть баллон. Нанести средство на предварительно очищенную поверхность с расстояния 20см и дать высохнуть. Баллон держать вертикально</t>
  </si>
  <si>
    <t>Patisson</t>
  </si>
  <si>
    <t>089133</t>
  </si>
  <si>
    <t>Крем Bubchen "Защитный" с пантенолом, для детей 100мл</t>
  </si>
  <si>
    <t xml:space="preserve">Специальная комбинация активных веществ снимает воспаления и предотвращает появление новых.
Подходит для ухода за потрескавшейся кожей взрослых.
</t>
  </si>
  <si>
    <t>&lt;p&gt;Специальная комбинация активных веществ снимает воспаления и предотвращает появление новых.&lt;/p&gt;&lt;p&gt;Подходит для ухода за потрескавшейся кожей взрослых.&lt;/p&gt;</t>
  </si>
  <si>
    <t>http://shop.av.ru/nonfood/30083/30085/089133/</t>
  </si>
  <si>
    <t>http://shop.av.ru//images/cms/data/items/big/089133.jpg</t>
  </si>
  <si>
    <t>ромашка, пантенол, витамин Е, рыбий жир, аллантоин</t>
  </si>
  <si>
    <t>Bubchen Werk</t>
  </si>
  <si>
    <t>4053800002480 4053800079673</t>
  </si>
  <si>
    <t>осторожно очистить влажными салфетками кожу малыша и нанести тонким слоем специальный защитный крем</t>
  </si>
  <si>
    <t>Bubchen</t>
  </si>
  <si>
    <t>089962</t>
  </si>
  <si>
    <t>Крем Bubchen с ромашкой, пшеницей, пчелиным воском; для новорожденных 150мл</t>
  </si>
  <si>
    <t xml:space="preserve">Не содержит парафинового масла, красителей и консервантов.
</t>
  </si>
  <si>
    <t>&lt;p&gt;Не содержит парафинового масла, красителей и консервантов.&lt;/p&gt;</t>
  </si>
  <si>
    <t>http://shop.av.ru/nonfood/30083/30085/089962/</t>
  </si>
  <si>
    <t>http://shop.av.ru//images/cms/data/items/big/089962.jpg</t>
  </si>
  <si>
    <t>4053800002428 4053800411442 7613032585754</t>
  </si>
  <si>
    <t>тонким слоем наносить крем на кожу младенца при каждой смене пеленок</t>
  </si>
  <si>
    <t>216916</t>
  </si>
  <si>
    <t>Крем Bubchen Увлажняющий нежный с рождения 75мл</t>
  </si>
  <si>
    <t xml:space="preserve">Увлажняющий крем для лица и тела, изготовленный из натуральных компонентов с добавлением масла подсолнечника и пантенола. Снабжает кожу незаменимыми жирными кислотами и влагой, укрепляет ее защитный барьер, предохранят от высыхания.
Может использоваться с рождения. Подходит для ежедневного применения. 
Быстро впитывается и оставляет на коже приятное ощущение.
Не содержит красителей.
</t>
  </si>
  <si>
    <t>&lt;p&gt;Увлажняющий крем для лица и тела, изготовленный из натуральных компонентов с добавлением масла подсолнечника и пантенола. Снабжает кожу незаменимыми жирными кислотами и влагой, укрепляет ее защитный барьер, предохранят от высыхания.&lt;/p&gt;&lt;p&gt;Может использоваться с рождения. Подходит для ежедневного применения. 
Быстро впитывается и оставляет на коже приятное ощущение.
&lt;/p&gt;&lt;p&gt;Не содержит красителей.&lt;/p&gt;</t>
  </si>
  <si>
    <t>http://shop.av.ru/nonfood/30083/30085/216916/</t>
  </si>
  <si>
    <t>http://shop.av.ru//images/cms/data/items/big/216916.jpg</t>
  </si>
  <si>
    <t>7613032539474</t>
  </si>
  <si>
    <t>легкими массирующими движениями нанести небольшое количество крема на лицо и тело и дать ему впитаться</t>
  </si>
  <si>
    <t>141351</t>
  </si>
  <si>
    <t>Крем Collonil Silicon Polish для одежды и обуви (черный), тюбик 75 мл</t>
  </si>
  <si>
    <t>http://shop.av.ru/nonfood/30097/30099/141351/</t>
  </si>
  <si>
    <t>http://shop.av.ru//images/cms/data/items/big/141351.jpg</t>
  </si>
  <si>
    <t>4002092810013 4002092810020</t>
  </si>
  <si>
    <t>нанести тонкий слой, дать просохнуть</t>
  </si>
  <si>
    <t>135788</t>
  </si>
  <si>
    <t>Крем Collonil Soft Practic бесцветный</t>
  </si>
  <si>
    <t>http://shop.av.ru/nonfood/30097/30099/135788/</t>
  </si>
  <si>
    <t>http://shop.av.ru//images/cms/data/items/big/135788.jpg</t>
  </si>
  <si>
    <t>4002092140509</t>
  </si>
  <si>
    <t>027006</t>
  </si>
  <si>
    <t>Крем Collonil Soft Practic для кожи черный 75мл</t>
  </si>
  <si>
    <t>http://shop.av.ru/nonfood/30097/30099/027006/</t>
  </si>
  <si>
    <t>http://shop.av.ru//images/cms/data/items/big/027006.jpg</t>
  </si>
  <si>
    <t>4002092147515 9003025140509 9003025147515</t>
  </si>
  <si>
    <t>163905</t>
  </si>
  <si>
    <t>Крем Collonil Soft Practic темно-коричневый</t>
  </si>
  <si>
    <t>http://shop.av.ru/nonfood/30097/30099/163905/</t>
  </si>
  <si>
    <t>http://shop.av.ru//images/cms/data/items/big/163905.jpg</t>
  </si>
  <si>
    <t>0334 4002092143999</t>
  </si>
  <si>
    <t>125586</t>
  </si>
  <si>
    <t>Крем Collonil Waterstop бесцветный</t>
  </si>
  <si>
    <t>http://shop.av.ru/nonfood/30097/30099/125586/</t>
  </si>
  <si>
    <t>http://shop.av.ru//images/cms/data/items/big/125586.jpg</t>
  </si>
  <si>
    <t>4002092080508</t>
  </si>
  <si>
    <t>027007</t>
  </si>
  <si>
    <t>Крем Collonil Waterstop темно-коричневый 75мл</t>
  </si>
  <si>
    <t>http://shop.av.ru/nonfood/30097/30099/027007/</t>
  </si>
  <si>
    <t>http://shop.av.ru//images/cms/data/items/big/027007.jpg</t>
  </si>
  <si>
    <t>0093 4002092083998</t>
  </si>
  <si>
    <t>163908</t>
  </si>
  <si>
    <t>Крем Collonil Waterstop черный</t>
  </si>
  <si>
    <t xml:space="preserve">Крем для ухода за всеми видами гладкой кожи. Обеспечивает стойкий водоотталкивающий эффект благодаря фторохимической пропитке.
Предохраняет обувь от глубоких загрязнений и солевых разводов, а также сохраняет способность обуви "дышать".  Содержит миндальное масло, смягчающее и увлажняющее кожу.
</t>
  </si>
  <si>
    <t>&lt;p&gt;Крем для ухода за всеми видами гладкой кожи. Обеспечивает стойкий водоотталкивающий эффект благодаря фторохимической пропитке.&lt;/p&gt;&lt;p&gt;Предохраняет обувь от глубоких загрязнений и солевых разводов, а также сохраняет способность обуви "дышать".  Содержит миндальное масло, смягчающее и увлажняющее кожу.&lt;/p&gt;</t>
  </si>
  <si>
    <t>http://shop.av.ru/nonfood/30097/30099/163908/</t>
  </si>
  <si>
    <t>http://shop.av.ru//images/cms/data/items/big/163908.jpg</t>
  </si>
  <si>
    <t>фторуглеродная смола, эмульгаторы, полидиметилоилокоаны, красители, ароматические вещества, миндальное масло</t>
  </si>
  <si>
    <t>4002092087514</t>
  </si>
  <si>
    <t>нанести крем тонким слоем на сухую очищенную кожу, дать впитаться, отполировать</t>
  </si>
  <si>
    <t>190320</t>
  </si>
  <si>
    <t>Крем Johnson's Baby "Нежность природы" увлажняющий, для детей 100мл</t>
  </si>
  <si>
    <t xml:space="preserve">Крем Johnson's Baby "Нежность природы" создан для ежедневного ухода за детской кожей. Благодаря содержанию экстракта листьев оливы, витамина Е и минералов он снимает раздражение, а также интенсивно увлажняет кожу в течение 24 часов.
Крем разработан совместно с педиатрами и протестирован дерматологами. Гипоаллергенен. Подходит для ухода за кожей новорожденных малышей.
</t>
  </si>
  <si>
    <t>&lt;p&gt;Крем Johnson's Baby "Нежность природы" создан для ежедневного ухода за детской кожей. Благодаря содержанию экстракта листьев оливы, витамина Е и минералов он снимает раздражение, а также интенсивно увлажняет кожу в течение 24 часов.&lt;/p&gt;&lt;p&gt;Крем разработан совместно с педиатрами и протестирован дерматологами. Гипоаллергенен. Подходит для ухода за кожей новорожденных малышей.&lt;/p&gt;</t>
  </si>
  <si>
    <t>http://shop.av.ru/nonfood/30083/30085/190320/</t>
  </si>
  <si>
    <t>http://shop.av.ru//images/cms/data/items/big/190320.jpg</t>
  </si>
  <si>
    <t>вода, глицерин, цетиловый спирт, глицериды кокоса, глицин соевого масла, сахарная кукуруза, диметикон, масло подсолнечника, цетил фосфат калия, гидрогенизированные глицериды пальмового масла, олеиновые/линолевые/линоленовые полиглицериды
экстракт листа маврикиевой пальмы, амино-кислоты кокоила натрия, саркозин, аспарат калия, аспарат магния, экстракт листьев оливы, экстракт ромашки аптечной, экстракт алоэ, токоферол, токоферил ацетат, карбомер, пропилен гликоль, гидроксид натрия</t>
  </si>
  <si>
    <t>3574660388879 5012816191028</t>
  </si>
  <si>
    <t>наносить на чистую кожу лица и тела</t>
  </si>
  <si>
    <t>Johnson's Baby</t>
  </si>
  <si>
    <t>211507</t>
  </si>
  <si>
    <t>Крем Patisson бесцветный для лаковой кожи 50мл</t>
  </si>
  <si>
    <t xml:space="preserve">Крем Patisson бесцветный предназначен для ухода за изделиями из лаковой кожи. Очищает, защищает, придает дополнительный блеск. Подходит для регулярного использования.
</t>
  </si>
  <si>
    <t>&lt;p&gt;Крем Patisson бесцветный предназначен для ухода за изделиями из лаковой кожи. Очищает, защищает, придает дополнительный блеск. Подходит для регулярного использования.&lt;/p&gt;</t>
  </si>
  <si>
    <t>http://shop.av.ru/nonfood/30097/30099/211507/</t>
  </si>
  <si>
    <t>http://shop.av.ru//images/cms/data/items/big/211507.jpg</t>
  </si>
  <si>
    <t>силиконовое масло, загуститель, консерванты, отдушка, растворитель, красители, вода</t>
  </si>
  <si>
    <t>избегать воздействия солнечных лучей. Беречь от детей</t>
  </si>
  <si>
    <t>4047252001757 4047252001775</t>
  </si>
  <si>
    <t>равномерно нанести крем, дать впитаться, отполировать</t>
  </si>
  <si>
    <t>211506</t>
  </si>
  <si>
    <t>Крем Patisson чёрный для лаковой кожи (в тубе) 50мл</t>
  </si>
  <si>
    <t xml:space="preserve">Средство для ухода за изделиями из лаковой кожи. Очищает, придает зеркальный блеск. Подходит для регулярного использования.
</t>
  </si>
  <si>
    <t>&lt;p&gt;Средство для ухода за изделиями из лаковой кожи. Очищает, придает зеркальный блеск. Подходит для регулярного использования.&lt;/p&gt;</t>
  </si>
  <si>
    <t>http://shop.av.ru/nonfood/30097/30099/211506/</t>
  </si>
  <si>
    <t>http://shop.av.ru//images/cms/data/items/big/211506.jpg</t>
  </si>
  <si>
    <t>4047252001740 4047252001774</t>
  </si>
  <si>
    <t>238233</t>
  </si>
  <si>
    <t>Крем Sanosan для защиты от ветра и непогоды с первых дней жизни Mann &amp; Schroder GmbH 50мл Германия</t>
  </si>
  <si>
    <t xml:space="preserve">Детский крем интенсивно ухаживает за нежной чувствительной кожей и надежно защищает ее в любую непогоду. Обладает солнцезащитным фильтром. Клинически протестирован.
Изготовлен на основе белого воска с добавлением масел сладкого миндаля и авокадо. Не содержит парафиновое масло и красители, поэтому подходит для ухода за детьми с первых дней их жизни.
</t>
  </si>
  <si>
    <t>&lt;p&gt;Детский крем интенсивно ухаживает за нежной чувствительной кожей и надежно защищает ее в любую непогоду. Обладает солнцезащитным фильтром. Клинически протестирован.&lt;/p&gt;&lt;p&gt;Изготовлен на основе белого воска с добавлением масел сладкого миндаля и авокадо. Не содержит парафиновое масло и красители, поэтому подходит для ухода за детьми с первых дней их жизни.&lt;/p&gt;</t>
  </si>
  <si>
    <t>http://shop.av.ru/nonfood/30083/30085/238233/</t>
  </si>
  <si>
    <t>http://shop.av.ru//images/cms/data/items/big/238233.jpg</t>
  </si>
  <si>
    <t>Sanosan</t>
  </si>
  <si>
    <t>230348</t>
  </si>
  <si>
    <t>Крем Weleda питательный с календулой 75мл</t>
  </si>
  <si>
    <t>http://shop.av.ru/nonfood/30083/30085/230348/</t>
  </si>
  <si>
    <t>http://shop.av.ru//images/cms/data/items/big/230348.jpg</t>
  </si>
  <si>
    <t>вода, коко-глюкозид, масло сладкого миндаля, спирт, двунатриевый кокоил глютамат, масло из семян сезама, глицерин, каррагенан, вытяжка из цветов календулы, ксантановая смола, молочная кислота, ароматизатор, лимонен, линалоол из натуральных масел</t>
  </si>
  <si>
    <t>192732</t>
  </si>
  <si>
    <t>Крем для лица Ambre Solaire солнцезащитный против старения кожи SPF30 75мл</t>
  </si>
  <si>
    <t>http://shop.av.ru/nonfood/30055/30086/192732/</t>
  </si>
  <si>
    <t>http://shop.av.ru//images/cms/data/items/big/192732.jpg</t>
  </si>
  <si>
    <t>Garnier</t>
  </si>
  <si>
    <t>наносить перед выходом на солнце</t>
  </si>
  <si>
    <t>Ambre Solaire</t>
  </si>
  <si>
    <t>180382</t>
  </si>
  <si>
    <t>Крем для ног Scholl заживляющий, для потрескавшейся кожи пяток 60мл</t>
  </si>
  <si>
    <t>http://shop.av.ru/nonfood/30055/30074/30081/180382/</t>
  </si>
  <si>
    <t>http://shop.av.ru//images/cms/data/items/big/180382.jpg</t>
  </si>
  <si>
    <t>хранить в сухом прохладном месте вдали от прямых солнечных лучей</t>
  </si>
  <si>
    <t>Средства для ухода за ногами</t>
  </si>
  <si>
    <t>5038483254226 5038483745946</t>
  </si>
  <si>
    <t>нанести небольшое количество крема на чистую и сухую кожу пяток</t>
  </si>
  <si>
    <t>Scholl</t>
  </si>
  <si>
    <t>220158</t>
  </si>
  <si>
    <t>Крем для рук L'Occitane "Карите" (питание и защита) 150мл 1шт</t>
  </si>
  <si>
    <t xml:space="preserve">Легкий крем для рук на масляной основе быстро впитывается, эффективно увлажняет, питает и восстанавливает кожу рук.
Защищает от негативного воздействия окружающей среды. Дарит ощущение свежести и комфорта, а также придает нежный аромат. Не оставляет ощущения жирной пленки.
Продается в оригинальной упаковке, имитирующей тюбик из под художественной краски.
</t>
  </si>
  <si>
    <t>&lt;p&gt;Легкий крем для рук на масляной основе быстро впитывается, эффективно увлажняет, питает и восстанавливает кожу рук.&lt;/p&gt;&lt;p&gt;Защищает от негативного воздействия окружающей среды. Дарит ощущение свежести и комфорта, а также придает нежный аромат. Не оставляет ощущения жирной пленки.&lt;/p&gt;&lt;p&gt;Продается в оригинальной упаковке, имитирующей тюбик из под художественной краски.&lt;/p&gt;</t>
  </si>
  <si>
    <t>http://shop.av.ru/nonfood/30055/30074/30078/220158/</t>
  </si>
  <si>
    <t>http://shop.av.ru//images/cms/data/items/big/220158.jpg</t>
  </si>
  <si>
    <t>масло карите 20%, экстракт меда и миндаля, кокосовое масло</t>
  </si>
  <si>
    <t>224728</t>
  </si>
  <si>
    <t>Крем для рук Neutrogena быстровпитывающийся 75 мл Франция</t>
  </si>
  <si>
    <t>http://shop.av.ru/nonfood/30055/30074/30078/224728/</t>
  </si>
  <si>
    <t>http://shop.av.ru//images/cms/data/items/big/224728.jpg</t>
  </si>
  <si>
    <t>148978</t>
  </si>
  <si>
    <t>Крем для рук и ногтей Corine de Farme Soins bio "Биокосметика" 125мл</t>
  </si>
  <si>
    <t xml:space="preserve">Крем увлажняет и питает кожу рук, делая ее мягкой и эластичной, а также защищая от негативного воздействия окружающей среды. Отличается легкой текстурой, быстро впитывается, не оставляет жирной пленки.
Рекомендуется для ежедневного использования. Продукт прошел дерматологический контроль.
</t>
  </si>
  <si>
    <t>&lt;p&gt;Крем увлажняет и питает кожу рук, делая ее мягкой и эластичной, а также защищая от негативного воздействия окружающей среды. Отличается легкой текстурой, быстро впитывается, не оставляет жирной пленки.&lt;/p&gt;&lt;p&gt;Рекомендуется для ежедневного использования. Продукт прошел дерматологический контроль.&lt;/p&gt;</t>
  </si>
  <si>
    <t>http://shop.av.ru/nonfood/30055/30074/30078/148978/</t>
  </si>
  <si>
    <t>http://shop.av.ru//images/cms/data/items/big/148978.jpg</t>
  </si>
  <si>
    <t>3163790151073 3468080401471</t>
  </si>
  <si>
    <t>в течение всего дня и вечером наносить крем легкими массирующими движениями, не забывая о ногтях и их контуре</t>
  </si>
  <si>
    <t>210580</t>
  </si>
  <si>
    <t>Крем для тела Bettina Barty "Алоэ Вера" 500мл</t>
  </si>
  <si>
    <t xml:space="preserve">Нежный крем для тела Bettina Barty с экстрактом Алое Вера придает мягкость и шелковистость. Увлажняет и освежает кожу, восстанавливает ее природный баланс. Придает тонкий, изысканный аромат.
</t>
  </si>
  <si>
    <t>&lt;p&gt;Нежный крем для тела Bettina Barty с экстрактом Алое Вера придает мягкость и шелковистость. Увлажняет и освежает кожу, восстанавливает ее природный баланс. Придает тонкий, изысканный аромат.&lt;/p&gt;</t>
  </si>
  <si>
    <t>http://shop.av.ru/nonfood/30055/30074/30082/210580/</t>
  </si>
  <si>
    <t>http://shop.av.ru//images/cms/data/items/big/210580.jpg</t>
  </si>
  <si>
    <t>Средства для ухода за телом</t>
  </si>
  <si>
    <t>30082</t>
  </si>
  <si>
    <t>4008268015466</t>
  </si>
  <si>
    <t>нанесите на тело после принятия душа</t>
  </si>
  <si>
    <t>Bettina Barty</t>
  </si>
  <si>
    <t>156800</t>
  </si>
  <si>
    <t>Крем для тела Bodi Line "Оливия" 500мл</t>
  </si>
  <si>
    <t xml:space="preserve">Крем ухаживает за кожей тела, делает ее нежной и шелковистой, предотвращает стягивание и пересушивание.
</t>
  </si>
  <si>
    <t>&lt;p&gt;Крем ухаживает за кожей тела, делает ее нежной и шелковистой, предотвращает стягивание и пересушивание.&lt;/p&gt;</t>
  </si>
  <si>
    <t>http://shop.av.ru/nonfood/30055/30074/30082/156800/</t>
  </si>
  <si>
    <t>http://shop.av.ru//images/cms/data/items/big/156800.jpg</t>
  </si>
  <si>
    <t>4008268015312</t>
  </si>
  <si>
    <t>наносить на тело после принятия душа и ванны</t>
  </si>
  <si>
    <t>Bodi Line</t>
  </si>
  <si>
    <t>156797</t>
  </si>
  <si>
    <t>Крем для тела Fruit Line "Гранат" 500мл</t>
  </si>
  <si>
    <t>http://shop.av.ru/nonfood/30055/30074/30082/156797/</t>
  </si>
  <si>
    <t>http://shop.av.ru//images/cms/data/items/big/156797.jpg</t>
  </si>
  <si>
    <t>4008268014278</t>
  </si>
  <si>
    <t>198618</t>
  </si>
  <si>
    <t>Крем-гель для душа Dove "Заряд энергии" / "Чистота и комфорт" 250мл</t>
  </si>
  <si>
    <t>http://shop.av.ru/nonfood/30055/30074/30075/198618/</t>
  </si>
  <si>
    <t>http://shop.av.ru//images/cms/data/items/big/198618.jpg</t>
  </si>
  <si>
    <t>хранить в темном, не доступном для детей месте при комнатной температуре</t>
  </si>
  <si>
    <t>нанести небольшое количество крем-геля на тело, помассировать кожу и смыть пену теплой водой</t>
  </si>
  <si>
    <t>163247</t>
  </si>
  <si>
    <t>Крем-гель для душа Dove "Прикосновение свежести" / "Глубокое питание и увлажнение" 250мл</t>
  </si>
  <si>
    <t xml:space="preserve">Крем-гель для душа Dove деликатно очищает кожу, ухаживая за ней и делая нежной и шелковистой. Обладает приятным освежающим ароматом. Подходит для ежедневного использования.
</t>
  </si>
  <si>
    <t>&lt;p&gt;Крем-гель для душа Dove деликатно очищает кожу, ухаживая за ней и делая нежной и шелковистой. Обладает приятным освежающим ароматом. Подходит для ежедневного использования.&lt;/p&gt;</t>
  </si>
  <si>
    <t>http://shop.av.ru/nonfood/30055/30074/30075/163247/</t>
  </si>
  <si>
    <t>http://shop.av.ru//images/cms/data/items/big/163247.jpg</t>
  </si>
  <si>
    <t>0953,8717163321881,8717163348666,8717644050279,</t>
  </si>
  <si>
    <t>нанести небольшое количество крем-геля на мочалку или ладонь. Распределить масирующими движениями по всему телу. Смыть пену  водой</t>
  </si>
  <si>
    <t>147157</t>
  </si>
  <si>
    <t>Крем-мыло Dove "Красота и уход" 135г</t>
  </si>
  <si>
    <t xml:space="preserve">На четверть состоит из увлажняющего крема; деликатно очищает кожу, не пересушивая ее, делает шелковистой и эластичной. Не вызывает раздражения. Подходит для ежедневного использования.
</t>
  </si>
  <si>
    <t>&lt;p&gt;На четверть состоит из увлажняющего крема; деликатно очищает кожу, не пересушивая ее, делает шелковистой и эластичной. Не вызывает раздражения. Подходит для ежедневного использования.&lt;/p&gt;</t>
  </si>
  <si>
    <t>http://shop.av.ru/nonfood/30055/30074/30077/147157/</t>
  </si>
  <si>
    <t>http://shop.av.ru//images/cms/data/items/big/147157.jpg</t>
  </si>
  <si>
    <t>Юнилевер Бестфудс</t>
  </si>
  <si>
    <t>Мыло</t>
  </si>
  <si>
    <t>30077</t>
  </si>
  <si>
    <t>8717163566282</t>
  </si>
  <si>
    <t>163250</t>
  </si>
  <si>
    <t>Крем-мыло Dove "Прикосновение свежести" 135г</t>
  </si>
  <si>
    <t xml:space="preserve">На четверть состоит из увлажняющего крема; деликатно очищает кожу, не пересушивая ее. Делает кожу шелковистой и эластичной. Не вызывает раздражения. Подходит для ежедневного использования.
</t>
  </si>
  <si>
    <t>&lt;p&gt;На четверть состоит из увлажняющего крема; деликатно очищает кожу, не пересушивая ее. Делает кожу шелковистой и эластичной. Не вызывает раздражения. Подходит для ежедневного использования.&lt;/p&gt;</t>
  </si>
  <si>
    <t>http://shop.av.ru/nonfood/30055/30074/30077/163250/</t>
  </si>
  <si>
    <t>http://shop.av.ru//images/cms/data/items/big/163250.jpg</t>
  </si>
  <si>
    <t>8717163989876</t>
  </si>
  <si>
    <t>194339</t>
  </si>
  <si>
    <t>Крем-мыло Nivea "Моменты радости" 100г</t>
  </si>
  <si>
    <t xml:space="preserve">Крем-мыло деликатно очищает кожу, не пересушивая ее; делает кожу бархатной и нежной. Не вызывает раздражения, рекомендуется для ежедневного применения.
</t>
  </si>
  <si>
    <t>&lt;p&gt;Крем-мыло деликатно очищает кожу, не пересушивая ее; делает кожу бархатной и нежной. Не вызывает раздражения, рекомендуется для ежедневного применения.&lt;/p&gt;</t>
  </si>
  <si>
    <t>http://shop.av.ru/nonfood/30055/30074/30077/194339/</t>
  </si>
  <si>
    <t>http://shop.av.ru//images/cms/data/items/big/194339.jpg</t>
  </si>
  <si>
    <t>4005808250820</t>
  </si>
  <si>
    <t>212718</t>
  </si>
  <si>
    <t>Крем-мыло Nivea Cream soft 100г</t>
  </si>
  <si>
    <t xml:space="preserve">Крем-мыло с миндальным маслом образует нежную густую пену и деликатно очищает кожу, не пересушивая ее. Не вызывает раздражения, рекомендуется для ежедневного применения.
</t>
  </si>
  <si>
    <t>&lt;p&gt;Крем-мыло с миндальным маслом образует нежную густую пену и деликатно очищает кожу, не пересушивая ее. Не вызывает раздражения, рекомендуется для ежедневного применения.
&lt;/p&gt;</t>
  </si>
  <si>
    <t>http://shop.av.ru/nonfood/30055/30074/30077/212718/</t>
  </si>
  <si>
    <t>http://shop.av.ru//images/cms/data/items/big/212718.jpg</t>
  </si>
  <si>
    <t>4005808250776</t>
  </si>
  <si>
    <t>013454</t>
  </si>
  <si>
    <t>Крем-мыло детское Nivea Baby 100г</t>
  </si>
  <si>
    <t xml:space="preserve">Мыло деликатно очищает детскую кожу, не вызывая раздражения и излишней сухости кожи. Содержит увлажняющие компоненты и натуральные минералы. Разработано дерматологами и педиатрами. Подходит для регулярного использования.
</t>
  </si>
  <si>
    <t>&lt;p&gt;Мыло деликатно очищает детскую кожу, не вызывая раздражения и излишней сухости кожи. Содержит увлажняющие компоненты и натуральные минералы. Разработано дерматологами и педиатрами. Подходит для регулярного использования.&lt;/p&gt;</t>
  </si>
  <si>
    <t>http://shop.av.ru/nonfood/30083/30085/013454/</t>
  </si>
  <si>
    <t>http://shop.av.ru//images/cms/data/items/big/013454.jpg</t>
  </si>
  <si>
    <t>4005808359899 4005808805006</t>
  </si>
  <si>
    <t>Nivea Baby</t>
  </si>
  <si>
    <t>091461</t>
  </si>
  <si>
    <t>Крем-ополаскиватель Jacques Dessange "Экстра Питание" 200мл</t>
  </si>
  <si>
    <t xml:space="preserve">Крем-ополаскиватель, обогащенный питательными натуральными маслами и витамином В5, восстанавливает структуру волос, интенсивно питает их, делая крепкими и шелковистыми. Подходит для ежедневного использования.
</t>
  </si>
  <si>
    <t>&lt;p&gt;Крем-ополаскиватель, обогащенный питательными натуральными маслами и витамином В5, восстанавливает структуру волос, интенсивно питает их, делая крепкими и шелковистыми. Подходит для ежедневного использования.&lt;/p&gt;</t>
  </si>
  <si>
    <t>http://shop.av.ru/nonfood/30055/30070/30073/091461/</t>
  </si>
  <si>
    <t>http://shop.av.ru//images/cms/data/items/big/091461.jpg</t>
  </si>
  <si>
    <t>0305832003227 3058320037227 3600550041330 3600550142648</t>
  </si>
  <si>
    <t>нанести на влажные волосы, распределить по всей длине, оставить на 1 минуту, смыть</t>
  </si>
  <si>
    <t>Jacques Dessange</t>
  </si>
  <si>
    <t>179125</t>
  </si>
  <si>
    <t>Крышка Pyrex жаропрочная стеклянная 24см</t>
  </si>
  <si>
    <t xml:space="preserve">Крышка Pyrex изготовлена из боросиликатного (жаропрочного) стекла. Выдерживает резкие перепады температур. Благодаря прозрачному стеклу, можно держать процесс приготовления под контролем. Подходит для использования в духовке или микроволновой печи.
</t>
  </si>
  <si>
    <t>&lt;p&gt;Крышка Pyrex изготовлена из боросиликатного (жаропрочного) стекла. Выдерживает резкие перепады температур. Благодаря прозрачному стеклу, можно держать процесс приготовления под контролем. Подходит для использования в духовке или микроволновой печи.&lt;/p&gt;</t>
  </si>
  <si>
    <t>http://shop.av.ru/nonfood/30119/30125/30129/179125/</t>
  </si>
  <si>
    <t>http://shop.av.ru//images/cms/data/items/big/179125.jpg</t>
  </si>
  <si>
    <t>Сorning Incorporated</t>
  </si>
  <si>
    <t>Крышки</t>
  </si>
  <si>
    <t>30129</t>
  </si>
  <si>
    <t>3326470000249,9991000025753,</t>
  </si>
  <si>
    <t>Pyrex</t>
  </si>
  <si>
    <t>179126</t>
  </si>
  <si>
    <t>Крышка Pyrex жаропрочная стеклянная 26см</t>
  </si>
  <si>
    <t>http://shop.av.ru/nonfood/30119/30125/30129/179126/</t>
  </si>
  <si>
    <t>http://shop.av.ru//images/cms/data/items/big/179126.jpg</t>
  </si>
  <si>
    <t>3326470000263 9991000025760</t>
  </si>
  <si>
    <t>179128</t>
  </si>
  <si>
    <t>Крышка Pyrex жаропрочная стеклянная 28см</t>
  </si>
  <si>
    <t>http://shop.av.ru/nonfood/30119/30125/30129/179128/</t>
  </si>
  <si>
    <t>http://shop.av.ru//images/cms/data/items/big/179128.jpg</t>
  </si>
  <si>
    <t>3326470000287 9991000025777</t>
  </si>
  <si>
    <t>181742</t>
  </si>
  <si>
    <t>http://shop.av.ru/nonfood/30119/30125/30129/181742/</t>
  </si>
  <si>
    <t>http://shop.av.ru//images/cms/data/items/big/181742.jpg</t>
  </si>
  <si>
    <t>9991000029492</t>
  </si>
  <si>
    <t>157879</t>
  </si>
  <si>
    <t>Лак для волос Got2be "Мегамания" супер-объем Schwarzkopf&amp;Henkel Германия</t>
  </si>
  <si>
    <t xml:space="preserve">Обеспечивает надежную фиксацию прически, придает ей объем и пышность. Благодаря мелкому распылению не утяжеляет и не склеивает волосы. Лак отличается приятным ароматом малины.
Для создания объемной укладки нанесите с расстояния 30 см равномерно по всей голове и на корни волос, взбив их круговыми движениями пальцев.
</t>
  </si>
  <si>
    <t>&lt;p&gt;Обеспечивает надежную фиксацию прически, придает ей объем и пышность. Благодаря мелкому распылению не утяжеляет и не склеивает волосы. Лак отличается приятным ароматом малины.&lt;/p&gt;&lt;p&gt;Для создания объемной укладки нанесите с расстояния 30 см равномерно по всей голове и на корни волос, взбив их круговыми движениями пальцев.&lt;/p&gt;</t>
  </si>
  <si>
    <t>http://shop.av.ru/nonfood/30055/30070/30072/157879/</t>
  </si>
  <si>
    <t>http://shop.av.ru//images/cms/data/items/big/157879.jpg</t>
  </si>
  <si>
    <t>157874</t>
  </si>
  <si>
    <t>Лак для волос Got2be Стальная хватка Schwarzkopf&amp;Henkel Германия</t>
  </si>
  <si>
    <t xml:space="preserve">Лак экстрасильной фиксации обеспечивает прическе надежную защиту и сохраняет ее форму в течение долгого времени. Подходит для укладки самых непослушных волос. Обладает свежим ароматом зеленого яблока и лимона.
Равномерно распылите лак на уложенные волосы с расстояния 30 см.
</t>
  </si>
  <si>
    <t>&lt;p&gt;Лак экстрасильной фиксации обеспечивает прическе надежную защиту и сохраняет ее форму в течение долгого времени. Подходит для укладки самых непослушных волос. Обладает свежим ароматом зеленого яблока и лимона.&lt;/p&gt;&lt;p&gt;Равномерно распылите лак на уложенные волосы с расстояния 30 см.&lt;/p&gt;</t>
  </si>
  <si>
    <t>http://shop.av.ru/nonfood/30055/30070/30072/157874/</t>
  </si>
  <si>
    <t>http://shop.av.ru//images/cms/data/items/big/157874.jpg</t>
  </si>
  <si>
    <t>166227</t>
  </si>
  <si>
    <t>Лак для волос Osis + Freeze Super Hold сильной фиксации 300мл</t>
  </si>
  <si>
    <t xml:space="preserve">Лак обеспечивает сверхсильную фиксацию, стойкий объем и естественный блеск. Защищает от негативного  воздействия окружающей среды. Высыхает сразу после распыления. Легко удаляется путем расчесывания волос.
</t>
  </si>
  <si>
    <t>&lt;p&gt;Лак обеспечивает сверхсильную фиксацию, стойкий объем и естественный блеск. Защищает от негативного  воздействия окружающей среды. Высыхает сразу после распыления. Легко удаляется путем расчесывания волос.&lt;/p&gt;</t>
  </si>
  <si>
    <t>http://shop.av.ru/nonfood/30055/30070/30072/166227/</t>
  </si>
  <si>
    <t>http://shop.av.ru//images/cms/data/items/big/166227.jpg</t>
  </si>
  <si>
    <t>хранить вдали от полированных или окрашенных поверхностей, а также источников огня</t>
  </si>
  <si>
    <t>4012900320627,4045787064056,</t>
  </si>
  <si>
    <t>распылить на сухие волосы с расстояния 30 см. Чтобы придать прическе дополнительный объем, нанести лак непосредственно на корни волос, приподнимая и подсушивая их</t>
  </si>
  <si>
    <t>Osis+</t>
  </si>
  <si>
    <t>166224</t>
  </si>
  <si>
    <t>Лак для волос Osis + Session Extreme экстрасильной фиксации 300мл</t>
  </si>
  <si>
    <t>http://shop.av.ru/nonfood/30055/30070/30072/166224/</t>
  </si>
  <si>
    <t>http://shop.av.ru//images/cms/data/items/big/166224.jpg</t>
  </si>
  <si>
    <t>хранить вдали от полированных или окрашенных поверхностей. Не подвергать прямому солнечному воздействию и нагреванию баллона выше 50С. После использования не вскрывать и не сжигать. Не распылять на огонь и раскаленные предметы</t>
  </si>
  <si>
    <t>4012900720625,4045787064568,</t>
  </si>
  <si>
    <t>166229</t>
  </si>
  <si>
    <t>Лак для волос Osis+ Elastic Flexible Hold эластичной фиксации 300мл</t>
  </si>
  <si>
    <t xml:space="preserve">Лак обеспечивает надежную, но при этом гибкую фиксацию. Защищает от негативного  воздействия окружающей среды. Высыхает сразу после распыления. Легко удаляется путем расчесывания волос.
</t>
  </si>
  <si>
    <t>&lt;p&gt;Лак обеспечивает надежную, но при этом гибкую фиксацию. Защищает от негативного  воздействия окружающей среды. Высыхает сразу после распыления. Легко удаляется путем расчесывания волос.&lt;/p&gt;</t>
  </si>
  <si>
    <t>http://shop.av.ru/nonfood/30055/30070/30072/166229/</t>
  </si>
  <si>
    <t>http://shop.av.ru//images/cms/data/items/big/166229.jpg</t>
  </si>
  <si>
    <t>хранить вдали от полированных и окрашенных поверхностей. Не подвергать балон прямому солнечному воздействию и нагреванию. После использования не вскрывать и не сжигать. Не распылять на огонь и раскаленные предметы</t>
  </si>
  <si>
    <t>4012900020633,4045787063943,</t>
  </si>
  <si>
    <t>176591</t>
  </si>
  <si>
    <t xml:space="preserve">Лак для волос Osis+ Freeze Super Hold сильной фиксации Schwarzkopf Professional 200мл Германия
</t>
  </si>
  <si>
    <t xml:space="preserve">Лак для волос сильной фиксации. Фиксирует прическу, не склеивая волосы, имеет УФ фильтр, защищающий волосы от внешних воздействий. Оснащен ультратонким распылителем, позволяющим добиться четкости локонов.
Компанию Шварцкопф более 100 лет назад основал выдающийся химик Ганс Шварцкопф. Интересно, что первый шампунь фирма выпустила в виде талька.
</t>
  </si>
  <si>
    <t>&lt;p&gt;Лак для волос сильной фиксации. Фиксирует прическу, не склеивая волосы, имеет УФ фильтр, защищающий волосы от внешних воздействий. Оснащен ультратонким распылителем, позволяющим добиться четкости локонов.&lt;/p&gt;&lt;p&gt;Компанию Шварцкопф более 100 лет назад основал выдающийся химик Ганс Шварцкопф. Интересно, что первый шампунь фирма выпустила в виде талька.&lt;/p&gt;</t>
  </si>
  <si>
    <t>http://shop.av.ru/nonfood/30055/30070/30072/176591/</t>
  </si>
  <si>
    <t>http://shop.av.ru//images/cms/data/items/big/176591.jpg</t>
  </si>
  <si>
    <t>1009,4012900820622,4045787064063,</t>
  </si>
  <si>
    <t>нанесите на сухие волосы</t>
  </si>
  <si>
    <t>195508</t>
  </si>
  <si>
    <t>Лак для волос Studio Line "Несокрушимый фиксатор" 250мл</t>
  </si>
  <si>
    <t>http://shop.av.ru/nonfood/30055/30070/30072/195508/</t>
  </si>
  <si>
    <t>http://shop.av.ru//images/cms/data/items/big/195508.jpg</t>
  </si>
  <si>
    <t>3600521310724</t>
  </si>
  <si>
    <t>уложив волосы, круговым движением распылить лак на все волосы на расстоянии 20см от прически</t>
  </si>
  <si>
    <t>Studio Line</t>
  </si>
  <si>
    <t>238160</t>
  </si>
  <si>
    <t>Лак для волос Syoss Max Hold максимальной фиксации Schwarzkopf&amp;Henkel 400мл Россия</t>
  </si>
  <si>
    <t>http://shop.av.ru/nonfood/30055/30070/30072/238160/</t>
  </si>
  <si>
    <t>http://shop.av.ru//images/cms/data/items/big/238160.jpg</t>
  </si>
  <si>
    <t>238164</t>
  </si>
  <si>
    <t>Лак для волос Syoss Volume Lift экстрасильной фиксации Schwarzkopf&amp;Henkel 400мл Россия</t>
  </si>
  <si>
    <t xml:space="preserve">Придает волосам упругость, делает прическу объемной от самых корней и обеспечивает ей длительную фиксацию. Защищает волосы от влажности и вредного воздействия солнечных лучей. Не утяжеляет волосы и легко удаляется при расчесывании.
Распылите лак равномерно по всей голове, держа баллон на расстоянии 30 см.
</t>
  </si>
  <si>
    <t>&lt;p&gt;Придает волосам упругость, делает прическу объемной от самых корней и обеспечивает ей длительную фиксацию. Защищает волосы от влажности и вредного воздействия солнечных лучей. Не утяжеляет волосы и легко удаляется при расчесывании.&lt;/p&gt;&lt;p&gt;Распылите лак равномерно по всей голове, держа баллон на расстоянии 30 см.&lt;/p&gt;</t>
  </si>
  <si>
    <t>http://shop.av.ru/nonfood/30055/30070/30072/238164/</t>
  </si>
  <si>
    <t>http://shop.av.ru//images/cms/data/items/big/238164.jpg</t>
  </si>
  <si>
    <t>215325</t>
  </si>
  <si>
    <t>Лакомство для собак Biomill "Косточка из пармской ветчины" для собак всех возрастов 380г</t>
  </si>
  <si>
    <t>http://shop.av.ru/nonfood/30089/30071/215325/</t>
  </si>
  <si>
    <t>http://shop.av.ru//images/cms/data/items/big/215325.jpg</t>
  </si>
  <si>
    <t>косточка из пармской ветчины</t>
  </si>
  <si>
    <t>383 дн.</t>
  </si>
  <si>
    <t>206875</t>
  </si>
  <si>
    <t>Лакомство для собак Biomill Biscuit Medium Подушечки среднего размера 1 кг. Швейцария</t>
  </si>
  <si>
    <t>http://shop.av.ru/nonfood/30089/30071/206875/</t>
  </si>
  <si>
    <t>http://shop.av.ru//images/cms/data/items/big/206875.jpg</t>
  </si>
  <si>
    <t>злаки, мясо и добавочные продукты животного происхождения (минимум 5% сушеного мяса птицы), добавочные продукты растительного происхождения (отруби 6%), масла и жиры (рапсовое масло), минеральные вещества (кальций 3%)</t>
  </si>
  <si>
    <t>7610289814651</t>
  </si>
  <si>
    <t>215575</t>
  </si>
  <si>
    <t>Лакомство для собак DeliPet Кальциевая косточка Kidron Management&amp;Holding Ltd 90г Израиль</t>
  </si>
  <si>
    <t xml:space="preserve">Лакомство для собак - косточка изготовленная из нежного куриного филе с добавлением растительного масла. Продукт обогащен карбонатом кальция, который способствует укреплению костей и зубов.
Компания Deli pet производит элитные корма для животных, приготовленные из отборных ингредиентов с применением современных технологий. Подходит в качестве поощрения или угощения в перерывах между основными кормлениями.
</t>
  </si>
  <si>
    <t>&lt;p&gt;Лакомство для собак - косточка изготовленная из нежного куриного филе с добавлением растительного масла. Продукт обогащен карбонатом кальция, который способствует укреплению костей и зубов.&lt;/p&gt;&lt;p&gt;Компания Deli pet производит элитные корма для животных, приготовленные из отборных ингредиентов с применением современных технологий. Подходит в качестве поощрения или угощения в перерывах между основными кормлениями.&lt;/p&gt;</t>
  </si>
  <si>
    <t>http://shop.av.ru/nonfood/30089/30071/215575/</t>
  </si>
  <si>
    <t>http://shop.av.ru//images/cms/data/items/big/215575.jpg</t>
  </si>
  <si>
    <t>мясо куриных грудок, картофельный крахмал, рисовая пудра, яичный белок, карбонат кальция, пропионат кальция, глицерин, растительное масло</t>
  </si>
  <si>
    <t>189414</t>
  </si>
  <si>
    <t xml:space="preserve">Лакомство для собак DeliPet Куриные гирьки Kidron Management&amp;Holding Ltd 90г </t>
  </si>
  <si>
    <t>http://shop.av.ru/nonfood/30089/30071/189414/</t>
  </si>
  <si>
    <t>http://shop.av.ru//images/cms/data/items/big/189414.jpg</t>
  </si>
  <si>
    <t>2072900104032,7290011801151,</t>
  </si>
  <si>
    <t>189416</t>
  </si>
  <si>
    <t xml:space="preserve">Лакомство для собак DeliPet Куриные колечки Kidron Management&amp;Holding Ltd 90г </t>
  </si>
  <si>
    <t>http://shop.av.ru/nonfood/30089/30071/189416/</t>
  </si>
  <si>
    <t>http://shop.av.ru//images/cms/data/items/big/189416.jpg</t>
  </si>
  <si>
    <t>2072900105039,7290011801182,</t>
  </si>
  <si>
    <t>189412</t>
  </si>
  <si>
    <t xml:space="preserve">Лакомство для собак DeliPet Куриные ломтики Kidron Management&amp;Holding Ltd 90г </t>
  </si>
  <si>
    <t>http://shop.av.ru/nonfood/30089/30071/189412/</t>
  </si>
  <si>
    <t>http://shop.av.ru//images/cms/data/items/big/189412.jpg</t>
  </si>
  <si>
    <t>мясо филейной части куриных грудок</t>
  </si>
  <si>
    <t>2072900102038,7290011801076,</t>
  </si>
  <si>
    <t>189413</t>
  </si>
  <si>
    <t xml:space="preserve">Лакомство для собак DeliPet Куриные шарики с рисом Kidron Management&amp;Holding Ltd 90г </t>
  </si>
  <si>
    <t>http://shop.av.ru/nonfood/30089/30071/189413/</t>
  </si>
  <si>
    <t>http://shop.av.ru//images/cms/data/items/big/189413.jpg</t>
  </si>
  <si>
    <t>куриное мясо 84,2%, рис</t>
  </si>
  <si>
    <t>2072900103035,7290011801113,</t>
  </si>
  <si>
    <t>189417</t>
  </si>
  <si>
    <t xml:space="preserve">Лакомство для собак DeliPet Куриные эскимо Kidron Management&amp;Holding Ltd 90г </t>
  </si>
  <si>
    <t xml:space="preserve">Лакомство для собак - аппетитные куриные грудки, изготовленные в виде эскимо. Отлично очищают и укрепляют зубы.
Компания Deli pet производит элитные корма для животных, приготовленные из отборных ингредиентов с применением современных технологий. Подходит в качестве поощрения или угощения в перерывах между основными кормлениями.
</t>
  </si>
  <si>
    <t>&lt;p&gt;Лакомство для собак - аппетитные куриные грудки, изготовленные в виде эскимо. Отлично очищают и укрепляют зубы.&lt;/p&gt;&lt;p&gt;Компания Deli pet производит элитные корма для животных, приготовленные из отборных ингредиентов с применением современных технологий. Подходит в качестве поощрения или угощения в перерывах между основными кормлениями.&lt;/p&gt;</t>
  </si>
  <si>
    <t>http://shop.av.ru/nonfood/30089/30071/189417/</t>
  </si>
  <si>
    <t>http://shop.av.ru//images/cms/data/items/big/189417.jpg</t>
  </si>
  <si>
    <t>куриные грудки 86.4%, воловьи жилы</t>
  </si>
  <si>
    <t>2072900109037,7290011801298,</t>
  </si>
  <si>
    <t>229955</t>
  </si>
  <si>
    <t>Лакомство для собак DeliPet Пенне с курицей/с уткой в ассортименте Kidron Management&amp;Holding Ltd Израиль</t>
  </si>
  <si>
    <t>http://shop.av.ru/nonfood/30089/30071/229955/</t>
  </si>
  <si>
    <t>http://shop.av.ru//images/cms/data/items/big/229955.jpg</t>
  </si>
  <si>
    <t>240925</t>
  </si>
  <si>
    <t>Лакомство для собак DeliPet Печень куриная/говяжья с овощами Kidron Management&amp;Holding Ltd шт Израиль</t>
  </si>
  <si>
    <t>http://shop.av.ru/nonfood/30089/30071/240925/</t>
  </si>
  <si>
    <t>http://shop.av.ru//images/cms/data/items/big/240925.jpg</t>
  </si>
  <si>
    <t>229948</t>
  </si>
  <si>
    <t>Лакомство для собак DeliPet Салямини из говядины/из баранины Kidron Management&amp;Holding Ltd Израиль</t>
  </si>
  <si>
    <t>http://shop.av.ru/nonfood/30089/30071/229948/</t>
  </si>
  <si>
    <t>http://shop.av.ru//images/cms/data/items/big/229948.jpg</t>
  </si>
  <si>
    <t>206319</t>
  </si>
  <si>
    <t>Лакомство для собак DeliPet Сладкий картофель с курицей Kidron Management&amp;Holding Ltd 90г Израиль</t>
  </si>
  <si>
    <t xml:space="preserve">Лакомство для собак - сладкий картофель с курицей. Отличается насыщенным вкусом. Очищает и укрепляет зубы. Обязательно понравится Вашему питомцу.
Компания Deli pet производит элитные корма для животных, приготовленные из отборных ингредиентов с применением современных технологий. Подходит в качестве поощрения или угощения в перерывах между основными кормлениями.
</t>
  </si>
  <si>
    <t>&lt;p&gt;Лакомство для собак - сладкий картофель с курицей. Отличается насыщенным вкусом. Очищает и укрепляет зубы. Обязательно понравится Вашему питомцу.&lt;/p&gt;&lt;p&gt;Компания Deli pet производит элитные корма для животных, приготовленные из отборных ингредиентов с применением современных технологий. Подходит в качестве поощрения или угощения в перерывах между основными кормлениями.&lt;/p&gt;</t>
  </si>
  <si>
    <t>http://shop.av.ru/nonfood/30089/30071/206319/</t>
  </si>
  <si>
    <t>http://shop.av.ru//images/cms/data/items/big/206319.jpg</t>
  </si>
  <si>
    <t>филейная часть куриных грудок 65.2, сладкий картофель, глицерин</t>
  </si>
  <si>
    <t>215526</t>
  </si>
  <si>
    <t>Лакомство для собак DeliPet Утиные грудки Kidron Management&amp;Holding Ltd 90г Израиль</t>
  </si>
  <si>
    <t xml:space="preserve">Лакомство для собак - аппетитные утиные грудки. Отлично очищают и укрепляют зубы. Обязательно понравятся Вашему питомцу.
Компания Deli pet производит элитные корма для животных, приготовленные из отборных ингредиентов с применением современных технологий. Подходит в качестве поощрения или угощения в перерывах между основными кормлениями.
</t>
  </si>
  <si>
    <t>&lt;p&gt;Лакомство для собак - аппетитные утиные грудки. Отлично очищают и укрепляют зубы. Обязательно понравятся Вашему питомцу.&lt;/p&gt;&lt;p&gt;Компания Deli pet производит элитные корма для животных, приготовленные из отборных ингредиентов с применением современных технологий. Подходит в качестве поощрения или угощения в перерывах между основными кормлениями.&lt;/p&gt;</t>
  </si>
  <si>
    <t>http://shop.av.ru/nonfood/30089/30071/215526/</t>
  </si>
  <si>
    <t>http://shop.av.ru//images/cms/data/items/big/215526.jpg</t>
  </si>
  <si>
    <t>утиные грудки, глицерин</t>
  </si>
  <si>
    <t>153066</t>
  </si>
  <si>
    <t xml:space="preserve">Лакомство для собак TitBit  ухо говяжье-1 Альпинтех </t>
  </si>
  <si>
    <t>http://shop.av.ru/nonfood/30089/30071/153066/</t>
  </si>
  <si>
    <t>http://shop.av.ru//images/cms/data/items/big/153066.jpg</t>
  </si>
  <si>
    <t>ухо говяжье</t>
  </si>
  <si>
    <t>4607029100160,9991000115683,</t>
  </si>
  <si>
    <t>152998</t>
  </si>
  <si>
    <t xml:space="preserve">Лакомство для собак TitBit губы говяжьи-1 Альпинтех </t>
  </si>
  <si>
    <t>http://shop.av.ru/nonfood/30089/30071/152998/</t>
  </si>
  <si>
    <t>http://shop.av.ru//images/cms/data/items/big/152998.jpg</t>
  </si>
  <si>
    <t>губы говяжьи</t>
  </si>
  <si>
    <t>4607029100047,4607029103031,9991000115720,</t>
  </si>
  <si>
    <t>152999</t>
  </si>
  <si>
    <t xml:space="preserve">Лакомство для собак TitBit желудок говяжий резаный Альпинтех </t>
  </si>
  <si>
    <t>http://shop.av.ru/nonfood/30089/30071/152999/</t>
  </si>
  <si>
    <t>http://shop.av.ru//images/cms/data/items/big/152999.jpg</t>
  </si>
  <si>
    <t>желудок говяжий</t>
  </si>
  <si>
    <t>4607029102485,4607029106162,</t>
  </si>
  <si>
    <t>207258</t>
  </si>
  <si>
    <t>Лакомство для собак TitBit Косточка Caro с телятиной standard 2 Альпинтех Россия</t>
  </si>
  <si>
    <t>http://shop.av.ru/nonfood/30089/30071/207258/</t>
  </si>
  <si>
    <t>http://shop.av.ru//images/cms/data/items/big/207258.jpg</t>
  </si>
  <si>
    <t>кожа говяжья, мясо телячье, кукуруза, отруби, желудок говяжий, мясокостная мука, кишки говяжьи, глюкозамин, хондроитин</t>
  </si>
  <si>
    <t>4640000311599,9991000115898,</t>
  </si>
  <si>
    <t>153017</t>
  </si>
  <si>
    <t xml:space="preserve">Лакомство для собак TitBit лапка куриная Альпинтех </t>
  </si>
  <si>
    <t>http://shop.av.ru/nonfood/30089/30071/153017/</t>
  </si>
  <si>
    <t>http://shop.av.ru//images/cms/data/items/big/153017.jpg</t>
  </si>
  <si>
    <t>куриные лапки</t>
  </si>
  <si>
    <t>4607029100689,4607029106193,9991000115645,</t>
  </si>
  <si>
    <t>153062</t>
  </si>
  <si>
    <t xml:space="preserve">Лакомство для собак TitBit легкое говяжье Альпинтех </t>
  </si>
  <si>
    <t>http://shop.av.ru/nonfood/30089/30071/153062/</t>
  </si>
  <si>
    <t>http://shop.av.ru//images/cms/data/items/big/153062.jpg</t>
  </si>
  <si>
    <t>легкое говяжье</t>
  </si>
  <si>
    <t>4607029101785,4607029105837,4607029109880,9991000115751,</t>
  </si>
  <si>
    <t>153063</t>
  </si>
  <si>
    <t xml:space="preserve">Лакомство для собак TitBit нога баранья Альпинтех </t>
  </si>
  <si>
    <t>http://shop.av.ru/nonfood/30089/30071/153063/</t>
  </si>
  <si>
    <t>http://shop.av.ru//images/cms/data/items/big/153063.jpg</t>
  </si>
  <si>
    <t>нога баранья</t>
  </si>
  <si>
    <t>4607029100627,9991000115669,</t>
  </si>
  <si>
    <t>153064</t>
  </si>
  <si>
    <t xml:space="preserve">Лакомство для собак TitBit нос говяжий Альпинтех </t>
  </si>
  <si>
    <t>http://shop.av.ru/nonfood/30089/30071/153064/</t>
  </si>
  <si>
    <t>http://shop.av.ru//images/cms/data/items/big/153064.jpg</t>
  </si>
  <si>
    <t>нос говяжий</t>
  </si>
  <si>
    <t>4607029102003,9991000115676,</t>
  </si>
  <si>
    <t>153035</t>
  </si>
  <si>
    <t xml:space="preserve">Лакомство для собак TitBit Рогалики говяжьи Альпинтех </t>
  </si>
  <si>
    <t>http://shop.av.ru/nonfood/30089/30071/153035/</t>
  </si>
  <si>
    <t>http://shop.av.ru//images/cms/data/items/big/153035.jpg</t>
  </si>
  <si>
    <t>рогалики говяжьи</t>
  </si>
  <si>
    <t>4607029100139,4607029100511,4607029105936,9991000115737,</t>
  </si>
  <si>
    <t>153067</t>
  </si>
  <si>
    <t xml:space="preserve">Лакомство для собак TitBit ухо телячье Альпинтех </t>
  </si>
  <si>
    <t>http://shop.av.ru/nonfood/30089/30071/153067/</t>
  </si>
  <si>
    <t>http://shop.av.ru//images/cms/data/items/big/153067.jpg</t>
  </si>
  <si>
    <t>ухо телячье</t>
  </si>
  <si>
    <t>4607029100924,4607029105400,9991000115690,</t>
  </si>
  <si>
    <t>161088</t>
  </si>
  <si>
    <t xml:space="preserve">Лакомство для собак TitBit Хрящ лопаточный Альпинтех </t>
  </si>
  <si>
    <t>http://shop.av.ru/nonfood/30089/30071/161088/</t>
  </si>
  <si>
    <t>http://shop.av.ru//images/cms/data/items/big/161088.jpg</t>
  </si>
  <si>
    <t>хрящ лопаточный</t>
  </si>
  <si>
    <t>4607029102454,9991000115706,</t>
  </si>
  <si>
    <t>224754</t>
  </si>
  <si>
    <t>Лакомство для собак Yarrah Жевательные колбаски с говядиной 33 гр  Yarrah Нидерланды</t>
  </si>
  <si>
    <t>http://shop.av.ru/nonfood/30089/30071/224754/</t>
  </si>
  <si>
    <t>http://shop.av.ru//images/cms/data/items/big/224754.jpg</t>
  </si>
  <si>
    <t>93% мяса и мясопродуктов (из которых 81% говядины), зерновые (пшеница, кукуруза), минералы, травы, соединения калия и натрия, водоросли, спирулина</t>
  </si>
  <si>
    <t xml:space="preserve"> Yarrah</t>
  </si>
  <si>
    <t>227549</t>
  </si>
  <si>
    <t>Лакомство для собак Инстинкт Овечьи уши/Телячьи колбаски в ассортименте Россия</t>
  </si>
  <si>
    <t>http://shop.av.ru/nonfood/30089/30071/227549/</t>
  </si>
  <si>
    <t>http://shop.av.ru//images/cms/data/items/big/227549.jpg</t>
  </si>
  <si>
    <t>Инстинкт</t>
  </si>
  <si>
    <t>227548</t>
  </si>
  <si>
    <t>Лакомство для собак Инстинкт Оленьи легкие/Оленья печень в ассортименте Россия</t>
  </si>
  <si>
    <t>http://shop.av.ru/nonfood/30089/30071/227548/</t>
  </si>
  <si>
    <t>http://shop.av.ru//images/cms/data/items/big/227548.jpg</t>
  </si>
  <si>
    <t>237877</t>
  </si>
  <si>
    <t>Лампочка GE Energy Saving Standard 12W E27 General Electric Lightning</t>
  </si>
  <si>
    <t>http://shop.av.ru/nonfood/30144/30146/237877/</t>
  </si>
  <si>
    <t>http://shop.av.ru//images/cms/data/items/big/237877.jpg</t>
  </si>
  <si>
    <t>Лампочки</t>
  </si>
  <si>
    <t>30146</t>
  </si>
  <si>
    <t>General Electric Lightning</t>
  </si>
  <si>
    <t>GE</t>
  </si>
  <si>
    <t>237881</t>
  </si>
  <si>
    <t>Лампочка GE Energy Saving Standard 15W E27 General Electric Lightning</t>
  </si>
  <si>
    <t xml:space="preserve">Энергосберегающая флуоресцентная лампа спиралевидной формы с цоколем типа Е. Срок службы достигает 15000 часов. Может использоваться для внутреннего и наружного освещения.
</t>
  </si>
  <si>
    <t>&lt;p&gt;Энергосберегающая флуоресцентная лампа спиралевидной формы с цоколем типа Е. Срок службы достигает 15000 часов. Может использоваться для внутреннего и наружного освещения.&lt;/p&gt;</t>
  </si>
  <si>
    <t>http://shop.av.ru/nonfood/30144/30146/237881/</t>
  </si>
  <si>
    <t>http://shop.av.ru//images/cms/data/items/big/237881.jpg</t>
  </si>
  <si>
    <t>237885</t>
  </si>
  <si>
    <t>Лампочка GE Energy Saving Standard 20W E27 General Electric Lightning</t>
  </si>
  <si>
    <t>http://shop.av.ru/nonfood/30144/30146/237885/</t>
  </si>
  <si>
    <t>http://shop.av.ru//images/cms/data/items/big/237885.jpg</t>
  </si>
  <si>
    <t>237886</t>
  </si>
  <si>
    <t>Лампочка GE Energy Saving Standard 23W E27 General Electric Lightning</t>
  </si>
  <si>
    <t>http://shop.av.ru/nonfood/30144/30146/237886/</t>
  </si>
  <si>
    <t>http://shop.av.ru//images/cms/data/items/big/237886.jpg</t>
  </si>
  <si>
    <t>237876</t>
  </si>
  <si>
    <t>Лампочка GE Energy Saving Standard 8W Е14 General Electric Lightning</t>
  </si>
  <si>
    <t>http://shop.av.ru/nonfood/30144/30146/237876/</t>
  </si>
  <si>
    <t>http://shop.av.ru//images/cms/data/items/big/237876.jpg</t>
  </si>
  <si>
    <t>198248</t>
  </si>
  <si>
    <t>Лампочка GE энергосберегающая 15W теплый свет General Electric Lightning Е27 США</t>
  </si>
  <si>
    <t>http://shop.av.ru/nonfood/30144/30146/198248/</t>
  </si>
  <si>
    <t>http://shop.av.ru//images/cms/data/items/big/198248.jpg</t>
  </si>
  <si>
    <t>200723</t>
  </si>
  <si>
    <t>Лампочка Philips Softone 40W Е14 B35</t>
  </si>
  <si>
    <t xml:space="preserve">Свечеобразная газонаполненная лампочка с цоколем типа Е. Дает мягкий, белый свет, без бликов. Обеспечивает высокий уровень визуального комфорта. Рекомендуется использовать для бытового освещения.
Срок службы - 1 год.
</t>
  </si>
  <si>
    <t>&lt;p&gt;Свечеобразная газонаполненная лампочка с цоколем типа Е. Дает мягкий, белый свет, без бликов. Обеспечивает высокий уровень визуального комфорта. Рекомендуется использовать для бытового освещения.&lt;/p&gt;&lt;p&gt;Срок службы - 1 год.&lt;/p&gt;</t>
  </si>
  <si>
    <t>http://shop.av.ru/nonfood/30144/30146/200723/</t>
  </si>
  <si>
    <t>http://shop.av.ru//images/cms/data/items/big/200723.jpg</t>
  </si>
  <si>
    <t>8711500034168</t>
  </si>
  <si>
    <t>200726</t>
  </si>
  <si>
    <t>Лампочка Philips Softone 60W E27 T55</t>
  </si>
  <si>
    <t xml:space="preserve">Т-образная газонаполненная лампочка с цоколем типа Е. Дает мягкий, белый свет, без бликов. Обеспечивает высокий уровень визуального комфорта. Рекомендуется использовать для бытового освещения.
Срок службы - 1 год.
</t>
  </si>
  <si>
    <t>&lt;p&gt;Т-образная газонаполненная лампочка с цоколем типа Е. Дает мягкий, белый свет, без бликов. Обеспечивает высокий уровень визуального комфорта. Рекомендуется использовать для бытового освещения.&lt;/p&gt;&lt;p&gt;Срок службы - 1 год.&lt;/p&gt;</t>
  </si>
  <si>
    <t>http://shop.av.ru/nonfood/30144/30146/200726/</t>
  </si>
  <si>
    <t>http://shop.av.ru//images/cms/data/items/big/200726.jpg</t>
  </si>
  <si>
    <t>8711500366221</t>
  </si>
  <si>
    <t>200724</t>
  </si>
  <si>
    <t>Лампочка Philips Softone 60W Е14 B35</t>
  </si>
  <si>
    <t xml:space="preserve">Электрическая лампа накаливания с цоколем типа Е. Дает мягкий белый свет. Рекомендуется использовать для бытового освещения.
Срок службы 1 год.
</t>
  </si>
  <si>
    <t>&lt;p&gt;Электрическая лампа накаливания с цоколем типа Е. Дает мягкий белый свет. Рекомендуется использовать для бытового освещения.&lt;/p&gt;&lt;p&gt;Срок службы 1 год.&lt;/p&gt;</t>
  </si>
  <si>
    <t>http://shop.av.ru/nonfood/30144/30146/200724/</t>
  </si>
  <si>
    <t>http://shop.av.ru//images/cms/data/items/big/200724.jpg</t>
  </si>
  <si>
    <t>8711500034175</t>
  </si>
  <si>
    <t>200721</t>
  </si>
  <si>
    <t>Лампочка Philips зеркальная 40W Е14 NR50</t>
  </si>
  <si>
    <t xml:space="preserve">Лампы с отражателем, колбой типа NR и цоколем типа Е. Используется для создания эффектного внутреннего освещения. Обеспечивает высокий уровень визуального комфорта. Рекомендуется использовать для бытового освещения.
Покрытие не содержит кадмия. Срок службы - 1 год.
</t>
  </si>
  <si>
    <t>&lt;p&gt;Лампы с отражателем, колбой типа NR и цоколем типа Е. Используется для создания эффектного внутреннего освещения. Обеспечивает высокий уровень визуального комфорта. Рекомендуется использовать для бытового освещения.&lt;/p&gt;&lt;p&gt;Покрытие не содержит кадмия. Срок службы - 1 год.&lt;/p&gt;</t>
  </si>
  <si>
    <t>http://shop.av.ru/nonfood/30144/30146/200721/</t>
  </si>
  <si>
    <t>http://shop.av.ru//images/cms/data/items/big/200721.jpg</t>
  </si>
  <si>
    <t>8711500054159</t>
  </si>
  <si>
    <t>200722</t>
  </si>
  <si>
    <t>Лампочка Philips зеркальная 60W Е14 NR50</t>
  </si>
  <si>
    <t>http://shop.av.ru/nonfood/30144/30146/200722/</t>
  </si>
  <si>
    <t>http://shop.av.ru//images/cms/data/items/big/200722.jpg</t>
  </si>
  <si>
    <t>8711500382429</t>
  </si>
  <si>
    <t>201313</t>
  </si>
  <si>
    <t>Лампочка Philips энергосберегающая 12W спиральная E27</t>
  </si>
  <si>
    <t xml:space="preserve">Энергосберегающая спиралевидная лампа с цоколем типа Е. Дает мягкий, белый свет, без бликов. Обеспечивает высокий уровень визуального комфорта. Рекомендуется использовать для бытового освещения.
Срок службы - 8 лет.
</t>
  </si>
  <si>
    <t>&lt;p&gt;Энергосберегающая спиралевидная лампа с цоколем типа Е. Дает мягкий, белый свет, без бликов. Обеспечивает высокий уровень визуального комфорта. Рекомендуется использовать для бытового освещения.&lt;/p&gt;&lt;p&gt;Срок службы - 8 лет.&lt;/p&gt;</t>
  </si>
  <si>
    <t>http://shop.av.ru/nonfood/30144/30146/201313/</t>
  </si>
  <si>
    <t>http://shop.av.ru//images/cms/data/items/big/201313.jpg</t>
  </si>
  <si>
    <t>8710163212777</t>
  </si>
  <si>
    <t>198249</t>
  </si>
  <si>
    <t>Лампочка Philips энергосберегающая 14W мягкий свет Philips Е27</t>
  </si>
  <si>
    <t xml:space="preserve">Энергосберегающая лампа с цоколем типа Е. Дает мягкий свет без бликов. Обеспечивает высокий уровень визуального комфорта. Рекомендуется использовать для бытового освещения.
Срок службы - 8 лет.
</t>
  </si>
  <si>
    <t>&lt;p&gt;Энергосберегающая лампа с цоколем типа Е. Дает мягкий свет без бликов. Обеспечивает высокий уровень визуального комфорта. Рекомендуется использовать для бытового освещения.&lt;/p&gt;&lt;p&gt;Срок службы - 8 лет.&lt;/p&gt;</t>
  </si>
  <si>
    <t>http://shop.av.ru/nonfood/30144/30146/198249/</t>
  </si>
  <si>
    <t>http://shop.av.ru//images/cms/data/items/big/198249.jpg</t>
  </si>
  <si>
    <t>8711500801203</t>
  </si>
  <si>
    <t>201311</t>
  </si>
  <si>
    <t>Лампочка Philips энергосберегающая 18W мягкий свет Е27</t>
  </si>
  <si>
    <t>http://shop.av.ru/nonfood/30144/30146/201311/</t>
  </si>
  <si>
    <t>http://shop.av.ru//images/cms/data/items/big/201311.jpg</t>
  </si>
  <si>
    <t>8711500801210</t>
  </si>
  <si>
    <t>213235</t>
  </si>
  <si>
    <t>Ловушка COMBAT для муравьёв Super Attak "Henkel Home Care Korea Ltd" 4-е диска Южная Корея</t>
  </si>
  <si>
    <t>http://shop.av.ru/nonfood/30040/30048/213235/</t>
  </si>
  <si>
    <t>http://shop.av.ru//images/cms/data/items/big/213235.jpg</t>
  </si>
  <si>
    <t>30048</t>
  </si>
  <si>
    <t>"Henkel Home Care Korea Ltd"</t>
  </si>
  <si>
    <t>COMBAT</t>
  </si>
  <si>
    <t>121499</t>
  </si>
  <si>
    <t>Ложка Collonil для обуви (пластик) 79см</t>
  </si>
  <si>
    <t>http://shop.av.ru/nonfood/30097/30098/121499/</t>
  </si>
  <si>
    <t>http://shop.av.ru//images/cms/data/items/big/121499.jpg</t>
  </si>
  <si>
    <t>4002092027541</t>
  </si>
  <si>
    <t>027019</t>
  </si>
  <si>
    <t>Ложка Collonil для обуви металлическая 52см</t>
  </si>
  <si>
    <t>http://shop.av.ru/nonfood/30097/30098/027019/</t>
  </si>
  <si>
    <t>http://shop.av.ru//images/cms/data/items/big/027019.jpg</t>
  </si>
  <si>
    <t>4002092055704 9003025651302 9900000051891</t>
  </si>
  <si>
    <t>206907</t>
  </si>
  <si>
    <t>Ложка Woll силиконовая красная 32 см Германия</t>
  </si>
  <si>
    <t>http://shop.av.ru/nonfood/30119/30141/206907/</t>
  </si>
  <si>
    <t>http://shop.av.ru//images/cms/data/items/big/206907.jpg</t>
  </si>
  <si>
    <t>216790</t>
  </si>
  <si>
    <t>Ложка кофейная PAPSTAR пластиковая (металлик) 10шт</t>
  </si>
  <si>
    <t xml:space="preserve">Десять пластиковых кофейных ложек серебристого цвета. Подходят для употребления как холодных, так и горячих блюд.
</t>
  </si>
  <si>
    <t>&lt;p&gt;Десять пластиковых кофейных ложек серебристого цвета. Подходят для употребления как холодных, так и горячих блюд.&lt;/p&gt;</t>
  </si>
  <si>
    <t>http://shop.av.ru/nonfood/30100/30102/216790/</t>
  </si>
  <si>
    <t>http://shop.av.ru//images/cms/data/items/big/216790.jpg</t>
  </si>
  <si>
    <t>4002911100738</t>
  </si>
  <si>
    <t>216791</t>
  </si>
  <si>
    <t>Ложка столовая PAPSTAR пластиковая (металлик) 10шт</t>
  </si>
  <si>
    <t xml:space="preserve">Пластиковые ложки цвета металлик. Подходят для сервировки стола на природе. Можно использовать для употребления как холодных, так и горячих блюд. Срок годности не ограничен.
</t>
  </si>
  <si>
    <t>&lt;p&gt;Пластиковые ложки цвета металлик. Подходят для сервировки стола на природе. Можно использовать для употребления как холодных, так и горячих блюд. Срок годности не ограничен.&lt;/p&gt;</t>
  </si>
  <si>
    <t>http://shop.av.ru/nonfood/30100/30102/216791/</t>
  </si>
  <si>
    <t>http://shop.av.ru//images/cms/data/items/big/216791.jpg</t>
  </si>
  <si>
    <t>4002911100721</t>
  </si>
  <si>
    <t>214253</t>
  </si>
  <si>
    <t>Лопатка Woll красная силиконовая 33 см Германия</t>
  </si>
  <si>
    <t>http://shop.av.ru/nonfood/30119/30125/30126/214253/</t>
  </si>
  <si>
    <t>http://shop.av.ru//images/cms/data/items/big/214253.jpg</t>
  </si>
  <si>
    <t>226378</t>
  </si>
  <si>
    <t>Лосьон для лица Garnier Skin Naturals "Бережный уход" для снятия макияжа (для чувствительной кожи) 150мл</t>
  </si>
  <si>
    <t>http://shop.av.ru/nonfood/30055/30074/30080/226378/</t>
  </si>
  <si>
    <t>http://shop.av.ru//images/cms/data/items/big/226378.jpg</t>
  </si>
  <si>
    <t>хранить в сухом прохладном месте. Открытый продукт использовать в течение 6 месяцев</t>
  </si>
  <si>
    <t>Garnier Skin Naturals</t>
  </si>
  <si>
    <t>229616</t>
  </si>
  <si>
    <t>Лосьон для лица Nyula Увлажняющий для нормальной кожи 120мл Saraya Co.,Ltd. шт флакон с дозатором Япония</t>
  </si>
  <si>
    <t xml:space="preserve">Увлажняющий лосьон для лица, предназначенный для нормальной кожи. Содержит особый белок - лактоферрин, аминокислотный комплекс и растительные экстракты, которые способствуют глубокому увлажнению и восстановлению кожи.
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
</t>
  </si>
  <si>
    <t>&lt;p&gt;Увлажняющий лосьон для лица, предназначенный для нормальной кожи. Содержит особый белок - лактоферрин, аминокислотный комплекс и растительные экстракты, которые способствуют глубокому увлажнению и восстановлению кожи.&lt;/p&gt;&lt;p&gt;Японская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консервантов.&lt;/p&gt;</t>
  </si>
  <si>
    <t>http://shop.av.ru/nonfood/30055/30074/30080/229616/</t>
  </si>
  <si>
    <t>http://shop.av.ru//images/cms/data/items/big/229616.jpg</t>
  </si>
  <si>
    <t>вода, лактоферрин, гилауронат натрия, глицерин, аллантоин, экстракт ромашки, экстракт цедры мандарина Чинпи, экстракт корня тутового дерева, рафиноза, цитрат натрия, лимонная кислота
таурин, аминокислотный комплекс, феноксиэтанол, динатриевая соль инозиновой кислоты, динатриевая соль гуаниловой кислоты</t>
  </si>
  <si>
    <t>234299</t>
  </si>
  <si>
    <t>Лосьон для лица Nyula Увлажняющий для сухой кожи 120мл Saraya Co.,Ltd. шт флакон с дозатором Япония</t>
  </si>
  <si>
    <t xml:space="preserve">Увлажняющий лосьон для лица, предназначенный для сухой кожи. Содержит особый белок - лактоферрин, аминокислотный комплекс и растительные экстракты, которые способствуют глубокому увлажнению и восстановлению кожи.
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
</t>
  </si>
  <si>
    <t>&lt;p&gt;Увлажняющий лосьон для лица, предназначенный для сухой кожи. Содержит особый белок - лактоферрин, аминокислотный комплекс и растительные экстракты, которые способствуют глубокому увлажнению и восстановлению кожи.&lt;/p&gt;&lt;p&gt;Японская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консервантов.&lt;/p&gt;</t>
  </si>
  <si>
    <t>http://shop.av.ru/nonfood/30055/30074/30080/234299/</t>
  </si>
  <si>
    <t>http://shop.av.ru//images/cms/data/items/big/234299.jpg</t>
  </si>
  <si>
    <t>вода, лактоферрин, гиалуронат натрия, глицерин, диглицерин, бетаин, аллантоин, гликозилтрегалоза, гидрогенизированный гидролизат крахмала, феноксиэтанол, экстракт ромашки
экстракт цедры мандарина Чинпи, экстракт корня тутового дерева, цитрат натрия, лимонная кислота, таурин, аминокислотный комплекс, динатриевая соль гуаниловой кислоты</t>
  </si>
  <si>
    <t>210581</t>
  </si>
  <si>
    <t>Лосьон для рук и тела "Рисовое молочко и бамбук" 400мл</t>
  </si>
  <si>
    <t xml:space="preserve">Лосьон для рук и тела с рисовым молочком и экстрактом бамбука хорошо увлажняет кожу, ухаживая за ней, делая её более мягкой и шелковистой.
Средство легко наносится, а так же хорошо и быстро впитывается, оставляя легкий и приятный аромат.
</t>
  </si>
  <si>
    <t>&lt;p&gt;Лосьон для рук и тела с рисовым молочком и экстрактом бамбука хорошо увлажняет кожу, ухаживая за ней, делая её более мягкой и шелковистой.&lt;/p&gt;&lt;p&gt;Средство легко наносится, а так же хорошо и быстро впитывается, оставляя легкий и приятный аромат.&lt;/p&gt;</t>
  </si>
  <si>
    <t>http://shop.av.ru/nonfood/30055/30074/30082/210581/</t>
  </si>
  <si>
    <t>http://shop.av.ru//images/cms/data/items/big/210581.jpg</t>
  </si>
  <si>
    <t>Straub Cosmetics</t>
  </si>
  <si>
    <t>4008268012250</t>
  </si>
  <si>
    <t>192066</t>
  </si>
  <si>
    <t>Лосьон для рук и тела "Рисовое молочко и вишневый цвет" 400мл</t>
  </si>
  <si>
    <t xml:space="preserve">Лосьон для рук и тела с рисовым молочком и экстрактом цветков вишни интенсивно увлажняет кожу, тонизируя ее, делая мягкой и эластичной.
Легко наносится, быстро впитывается; отличается приятным фруктовым ароматом. Рекомендуется для ежедневного использования.
</t>
  </si>
  <si>
    <t>&lt;p&gt;Лосьон для рук и тела с рисовым молочком и экстрактом цветков вишни интенсивно увлажняет кожу, тонизируя ее, делая мягкой и эластичной.&lt;/p&gt;&lt;p&gt;Легко наносится, быстро впитывается; отличается приятным фруктовым ароматом. Рекомендуется для ежедневного использования.&lt;/p&gt;</t>
  </si>
  <si>
    <t>http://shop.av.ru/nonfood/30055/30074/30082/192066/</t>
  </si>
  <si>
    <t>http://shop.av.ru//images/cms/data/items/big/192066.jpg</t>
  </si>
  <si>
    <t>4008268012298</t>
  </si>
  <si>
    <t>222530</t>
  </si>
  <si>
    <t>Лосьон для тела Hempz "Увлажняющий" с экстрактом граната 500мл</t>
  </si>
  <si>
    <t xml:space="preserve">Лосьон для тела с экстрактом граната, созданный по уникальной технологии Hempz 5™ Hydration Complex. Обеспечивает 12-часовое увлажнение, препятствует появлению глубоких морщин, повышает упругость и тонус кожи.
Конопляное масло, богатое антиоксидантами, витаминами и минералами, питает кожу. Витамины А, С и Е защищают от негативного воздействия окружающей среды. Масло ши и экстракт корня женьшеня успокаивают и смягчают кожу.
Рекомендуется для  ежедневного использования.
</t>
  </si>
  <si>
    <t>&lt;p&gt;Лосьон для тела с экстрактом граната, созданный по уникальной технологии Hempz 5™ Hydration Complex. Обеспечивает 12-часовое увлажнение, препятствует появлению глубоких морщин, повышает упругость и тонус кожи.&lt;/p&gt;&lt;p&gt;Конопляное масло, богатое антиоксидантами, витаминами и минералами, питает кожу. Витамины А, С и Е защищают от негативного воздействия окружающей среды. Масло ши и экстракт корня женьшеня успокаивают и смягчают кожу.&lt;/p&gt;&lt;p&gt;Рекомендуется для  ежедневного использования.&lt;/p&gt;</t>
  </si>
  <si>
    <t>http://shop.av.ru/nonfood/30055/30074/30082/222530/</t>
  </si>
  <si>
    <t>http://shop.av.ru//images/cms/data/items/big/222530.jpg</t>
  </si>
  <si>
    <t>0676280010987</t>
  </si>
  <si>
    <t>235671</t>
  </si>
  <si>
    <t>Лосьон для тела Hempz Увлажняющий с цитрусовыми экстрактами Supre Europe LTD США</t>
  </si>
  <si>
    <t xml:space="preserve">Увлажняющий лосьон для тела с экстрактами цитрусов. Эффективно питает и увлажняет кожу, поддерживая ее естественный баланс влажности. Сделает кожу нежной и бархатистой, а также придаст тонкий аромат.
</t>
  </si>
  <si>
    <t>&lt;p&gt;Увлажняющий лосьон для тела с экстрактами цитрусов. Эффективно питает и увлажняет кожу, поддерживая ее естественный баланс влажности. Сделает кожу нежной и бархатистой, а также придаст тонкий аромат.&lt;/p&gt;</t>
  </si>
  <si>
    <t>http://shop.av.ru/nonfood/30055/30074/30082/235671/</t>
  </si>
  <si>
    <t>http://shop.av.ru//images/cms/data/items/big/235671.jpg</t>
  </si>
  <si>
    <t>Грибы белые соле</t>
  </si>
  <si>
    <t>Supre Europe LTD</t>
  </si>
  <si>
    <t>235672</t>
  </si>
  <si>
    <t>Лосьон для тела Hempz Увлажняющий с экстрактом сливы и ванили Supre Europe LTD США</t>
  </si>
  <si>
    <t xml:space="preserve">Увлажняющий лосьон для тела с экстрактами сливы и ванили. Эффективно питает и увлажняет кожу, поддерживая ее естественный баланс влажности. Сделает кожу нежной и бархатистой, а также придаст тонкий аромат.
</t>
  </si>
  <si>
    <t>&lt;p&gt;Увлажняющий лосьон для тела с экстрактами сливы и ванили. Эффективно питает и увлажняет кожу, поддерживая ее естественный баланс влажности. Сделает кожу нежной и бархатистой, а также придаст тонкий аромат.&lt;/p&gt;</t>
  </si>
  <si>
    <t>http://shop.av.ru/nonfood/30055/30074/30082/235672/</t>
  </si>
  <si>
    <t>http://shop.av.ru//images/cms/data/items/big/235672.jpg</t>
  </si>
  <si>
    <t>235928</t>
  </si>
  <si>
    <t>Лосьон для тела JOIK  "Грейпфрут&amp;Мандарин" с морковным маслом для СПА OU «JOIK» 1шт Эстония</t>
  </si>
  <si>
    <t xml:space="preserve">Бархатный лосьон для тела быстро впитывается и делает кожу гладкой и мягкой, оставляя свежий цитрусовый аромат. Морковное масло восстанавливает здоровый цвет кожи и делает ее более эластичной, а масло ши, масло какао и витамин Е питают ее.
Лосьон восстанавливает сухую кожу и замечательно подходит для использования после загара.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</si>
  <si>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&lt;p&gt;Бархатный лосьон для тела быстро впитывается и делает кожу гладкой и мягкой, оставляя свежий цитрусовый аромат. Морковное масло восстанавливает здоровый цвет кожи и делает ее более эластичной, а масло ши, масло какао и витамин Е питают ее.&lt;/p&gt;&lt;p&gt;Лосьон восстанавливает сухую кожу и замечательно подходит для использования после загара.&lt;/p&gt;&lt;p&gt;JOIK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</si>
  <si>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http://shop.av.ru/nonfood/30055/30088/235928/</t>
  </si>
  <si>
    <t>http://shop.av.ru//images/cms/data/items/big/235928.jpg</t>
  </si>
  <si>
    <t>235930</t>
  </si>
  <si>
    <t>Лосьон для тела JOIK "Белый чай" с маслом виноградных косточек для СПА OU «JOIK» 1шт Эстония</t>
  </si>
  <si>
    <t xml:space="preserve">Экстракт белого чая, входящий в состав лосьона, является мощным антиоксидантом и придает коже упругость,  масло ши, авокадо и виноградной косточки глубоко увлажняют ее, а натуральный витамин Е способствует ее разглаживанию.
Нежный лосьон легко и быстро впитывается, а его свежий приятный аромат дарит неповторимое удовольствие от использования. Подходит для любого типа кожи.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</si>
  <si>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&lt;p&gt;Экстракт белого чая, входящий в состав лосьона, является мощным антиоксидантом и придает коже упругость,  масло ши, авокадо и виноградной косточки глубоко увлажняют ее, а натуральный витамин Е способствует ее разглаживанию.&lt;/p&gt;&lt;p&gt;Нежный лосьон легко и быстро впитывается, а его свежий приятный аромат дарит неповторимое удовольствие от использования. Подходит для любого типа кожи.&lt;/p&gt;&lt;p&gt;JOIK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</si>
  <si>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http://shop.av.ru/nonfood/30055/30088/235930/</t>
  </si>
  <si>
    <t>http://shop.av.ru//images/cms/data/items/big/235930.jpg</t>
  </si>
  <si>
    <t>235929</t>
  </si>
  <si>
    <t>Лосьон для тела JOIK "Козье молоко&amp;Масло Ши" для СПА OU «JOIK» 1шт Эстония</t>
  </si>
  <si>
    <t xml:space="preserve">В состав лосьона входит цельное козье молоко, которое бережно ухаживает за кожей и смягчает ее, а также масло ши, известное своим защитным и регенерирующим действием. Отличается насыщенной текстурой и обволакивающим ароматом ванили.
Легко впитывается и подходит для любого типа кожи, в особенности для сухой и обезвоженной.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</si>
  <si>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&lt;p&gt;В состав лосьона входит цельное козье молоко, которое бережно ухаживает за кожей и смягчает ее, а также масло ши, известное своим защитным и регенерирующим действием. Отличается насыщенной текстурой и обволакивающим ароматом ванили.&lt;/p&gt;&lt;p&gt;Легко впитывается и подходит для любого типа кожи, в особенности для сухой и обезвоженной.&lt;/p&gt;&lt;p&gt;JOIK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</si>
  <si>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http://shop.av.ru/nonfood/30055/30088/235929/</t>
  </si>
  <si>
    <t>http://shop.av.ru//images/cms/data/items/big/235929.jpg</t>
  </si>
  <si>
    <t>235932</t>
  </si>
  <si>
    <t>Лосьон для тела JOIK Миндальный мерцающий для СПА OU «JOIK» 1шт Эстония</t>
  </si>
  <si>
    <t xml:space="preserve">Содержит масло сладкого миндаля, которое дарит коже мягкость и замедляет процесс ее старения, а также масло ши и кокоса, обеспечивающие дополнительное увлажнение. Обогащен витамином Е.
Обладает нежным женственным ароматом, быстро впитывается и дарит коже деликатное сияние, которое идеально подчеркнет загар или оживит бледную кожу.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</si>
  <si>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&lt;p&gt;Содержит масло сладкого миндаля, которое дарит коже мягкость и замедляет процесс ее старения, а также масло ши и кокоса, обеспечивающие дополнительное увлажнение. Обогащен витамином Е.&lt;/p&gt;&lt;p&gt;Обладает нежным женственным ароматом, быстро впитывается и дарит коже деликатное сияние, которое идеально подчеркнет загар или оживит бледную кожу.&lt;/p&gt;&lt;p&gt;JOIK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</si>
  <si>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http://shop.av.ru/nonfood/30055/30088/235932/</t>
  </si>
  <si>
    <t>http://shop.av.ru//images/cms/data/items/big/235932.jpg</t>
  </si>
  <si>
    <t>233067</t>
  </si>
  <si>
    <t>Лосьон для тела Lavera Био для закрепления загара с мерцающим эффектом laverana GmbH 150мл Германия</t>
  </si>
  <si>
    <t xml:space="preserve">Лосьон для тела с эффектом мерцания. Придает загорелой  коже золотистый сияющий отблеск. Увлажняет и питает кожу, делая ее гладкой и шелковистой, поддерживает естественный баланс влажности. Рекомендуется наносить после принятия солнечных ванн.
</t>
  </si>
  <si>
    <t>&lt;p&gt;Лосьон для тела с эффектом мерцания. Придает загорелой  коже золотистый сияющий отблеск. Увлажняет и питает кожу, делая ее гладкой и шелковистой, поддерживает естественный баланс влажности. Рекомендуется наносить после принятия солнечных ванн.&lt;/p&gt;</t>
  </si>
  <si>
    <t>http://shop.av.ru/nonfood/30055/30086/233067/</t>
  </si>
  <si>
    <t>http://shop.av.ru//images/cms/data/items/big/233067.jpg</t>
  </si>
  <si>
    <t>эссенция алоэ-вера, масло сои, растительный глицерин, триглицерид, сквалан, масло кокоса, масло ши, масло подсолнуха, масло миндаля, масло жожоба, стеариновая кислота, лецитин, витамин Е, диоксид титана
мерцающие частички, , ксантан, гидролат лепестков розы, , гидролат лаванды, экстракт зеленого чая, кремний, растительный стерол, экстракт паприки, витамин С, смесь эфирных био-масел</t>
  </si>
  <si>
    <t>206540</t>
  </si>
  <si>
    <t>Мангал FORESTER разборный с ребрами жесткости + 6 шампуров</t>
  </si>
  <si>
    <t xml:space="preserve">Мангал классической формы, разборный, изготовлен из жаропрочного металла. Имеет ребра жесткости. В комплект входят: стенки малые боковые - 2шт., стенки большие боковые с пазами для шампуров - 2 шт., днище - 1 шт., ножки - 4шт.
Шампуры из нержавеющей стали (6 шт) прилагаются. Мангал подходит для приготовления мяса, птицы, рыбы и овощей на раскаленных углях.
</t>
  </si>
  <si>
    <t>&lt;p&gt;Мангал классической формы, разборный, изготовлен из жаропрочного металла. Имеет ребра жесткости. В комплект входят: стенки малые боковые - 2шт., стенки большие боковые с пазами для шампуров - 2 шт., днище - 1 шт., ножки - 4шт.&lt;/p&gt;&lt;p&gt;Шампуры из нержавеющей стали (6 шт) прилагаются. Мангал подходит для приготовления мяса, птицы, рыбы и овощей на раскаленных углях.&lt;/p&gt;</t>
  </si>
  <si>
    <t>http://shop.av.ru/nonfood/30100/30103/206540/</t>
  </si>
  <si>
    <t>http://shop.av.ru//images/cms/data/items/big/206540.jpg</t>
  </si>
  <si>
    <t>изготовлен из углеродистой жаропрочной стали</t>
  </si>
  <si>
    <t>4606517000258</t>
  </si>
  <si>
    <t>собрать корпус мангала. Нанизать на шампуры или разложить на решетке-гриль продукты, предназначенные для запекания. Разместить шампуры или решетку в пазах мангала. Запекать, переворачивая по мере необходимости</t>
  </si>
  <si>
    <t>FORESTER</t>
  </si>
  <si>
    <t>215420</t>
  </si>
  <si>
    <t>Маркеры Pulltex для ножки бокала ассорти акрил Pulltex упк 10шт Испания</t>
  </si>
  <si>
    <t>http://shop.av.ru/nonfood/30119/36122/215420/</t>
  </si>
  <si>
    <t>http://shop.av.ru//images/cms/data/items/big/215420.jpg</t>
  </si>
  <si>
    <t>199294</t>
  </si>
  <si>
    <t>Маска Resche Damage Care System для поврежденных волос (после окрашивания и завивки) интенсивно восстанавливающая 250г</t>
  </si>
  <si>
    <t xml:space="preserve">Маска Resche Damage Care System содержит белок натурального шелка, который восстанавливает поврежденные в результате окрашивания или химической завивки волосы, оздоравливая их, делая гладкими и эластичными.
Средство предотвращает волосы от потери влаги, придает им блеск и шелковистость. Не вызывает аллергии; подходит для регулярного использования.
</t>
  </si>
  <si>
    <t>&lt;p&gt;Маска Resche Damage Care System содержит белок натурального шелка, который восстанавливает поврежденные в результате окрашивания или химической завивки волосы, оздоравливая их, делая гладкими и эластичными.&lt;/p&gt;&lt;p&gt;Средство предотвращает волосы от потери влаги, придает им блеск и шелковистость. Не вызывает аллергии; подходит для регулярного использования.&lt;/p&gt;</t>
  </si>
  <si>
    <t>http://shop.av.ru/nonfood/30055/30070/30073/199294/</t>
  </si>
  <si>
    <t>http://shop.av.ru//images/cms/data/items/big/199294.jpg</t>
  </si>
  <si>
    <t>вода, цетостеариловый спирт, диметикон, глицерин, бегенамидпропилдиметиламин, изодиглицерилполиациладипет-2, вазелин, парафин, гликозилтрегалоза, гидрированный гидролизат крахмала, молочная кислота, амодиметикон, (С12-14)палес 7
гидроксиэтилцеллюлоза, цетес-25, (С12-14)палес-5, кополимер, цетес-5, лаурет-4, лимонная кислота, лаурет-23 уксусная кислота, стеарат PEG-55, гидролизованые протеины пшеницы, серицин, поликвотаний-64, соль бензойной кислоты, соль салициловой кислоты</t>
  </si>
  <si>
    <t>хранить в недоступных для детей местах</t>
  </si>
  <si>
    <t>4901417616418</t>
  </si>
  <si>
    <t>нанести на влажные  чистые волосы, распределить по всей длине, через 2-3 минуты смыть</t>
  </si>
  <si>
    <t>Resche Damage Care System</t>
  </si>
  <si>
    <t>166206</t>
  </si>
  <si>
    <t>Маска для волос Bonacure Repair Treatment восстанавливающая 200мл</t>
  </si>
  <si>
    <t xml:space="preserve">Маска содержит аминокислоты, которые восстанавливают волосы изнутри, делая их блестящими и шелковистыми.
</t>
  </si>
  <si>
    <t>&lt;p&gt;Маска содержит аминокислоты, которые восстанавливают волосы изнутри, делая их блестящими и шелковистыми.&lt;/p&gt;</t>
  </si>
  <si>
    <t>http://shop.av.ru/nonfood/30055/30070/30073/166206/</t>
  </si>
  <si>
    <t>http://shop.av.ru//images/cms/data/items/big/166206.jpg</t>
  </si>
  <si>
    <t>4045787037913,4045787069204,</t>
  </si>
  <si>
    <t>нанести на влажные вымытые волосы, оставить на несколько минут, смыть. Рекомендуется использовать 2-3 раза в неделю</t>
  </si>
  <si>
    <t>208733</t>
  </si>
  <si>
    <t>Маска для волос Eva professional e-line Repair Мask для сухих и поврежденных волос 200мл</t>
  </si>
  <si>
    <t>http://shop.av.ru/nonfood/30055/30070/30073/208733/</t>
  </si>
  <si>
    <t>http://shop.av.ru//images/cms/data/items/big/208733.jpg</t>
  </si>
  <si>
    <t>Eva Espanola, S.L.</t>
  </si>
  <si>
    <t>8412261170309</t>
  </si>
  <si>
    <t>нанести маску на чистые влажные волосы и оставить на 20 минут, затем смыть большим количеством воды</t>
  </si>
  <si>
    <t>Eva professional</t>
  </si>
  <si>
    <t>146691</t>
  </si>
  <si>
    <t>Маска для волос Jacques Dessange "Экстра Питание" 250мл</t>
  </si>
  <si>
    <t xml:space="preserve">Крем-маска содержит витамин Е и аминопротеиновый комплекс, обогащенный провитамином В5. Средство эффективно восстанавливает поврежденные части волос, разглаживая их и делая более блестящими и шелковистыми.
</t>
  </si>
  <si>
    <t>&lt;p&gt;Крем-маска содержит витамин Е и аминопротеиновый комплекс, обогащенный провитамином В5. Средство эффективно восстанавливает поврежденные части волос, разглаживая их и делая более блестящими и шелковистыми.&lt;/p&gt;</t>
  </si>
  <si>
    <t>http://shop.av.ru/nonfood/30055/30070/30073/146691/</t>
  </si>
  <si>
    <t>http://shop.av.ru//images/cms/data/items/big/146691.jpg</t>
  </si>
  <si>
    <t>1025 дн.</t>
  </si>
  <si>
    <t>3600550087536</t>
  </si>
  <si>
    <t>нанести на мокрые волосы, оставить на 3-4 минуты, затем смыть</t>
  </si>
  <si>
    <t>239397</t>
  </si>
  <si>
    <t>Маска для лица Hadabisei "Hadabisei 3D - лифтинг" увлажняющая и омолаживающая Kracie 4шт Япония</t>
  </si>
  <si>
    <t>http://shop.av.ru/nonfood/30055/30074/30080/239397/</t>
  </si>
  <si>
    <t>http://shop.av.ru//images/cms/data/items/big/239397.jpg</t>
  </si>
  <si>
    <t>Kracie</t>
  </si>
  <si>
    <t>Hadabisei</t>
  </si>
  <si>
    <t>217916</t>
  </si>
  <si>
    <t>Маска для лица Hadabisei "Минералы термальных вод", сужающая поры (c растительным коллагеном) 5шт</t>
  </si>
  <si>
    <t xml:space="preserve">Маска на тканевой основе предназначена для увлажнения кожи лица и сужения пор. Основа маски из 100&amp;#37; натурального хлопка пропитана косметической жидкостью, которая содержит увлажняющие компоненты.
Минералы термальных вод Окинавы разглаживают кожу и увеличивают липидный барьер. Маска дарит коже ощущение комфорта и свежести.
</t>
  </si>
  <si>
    <t>&lt;p&gt;Маска на тканевой основе предназначена для увлажнения кожи лица и сужения пор. Основа маски из 100&amp;#37; натурального хлопка пропитана косметической жидкостью, которая содержит увлажняющие компоненты.&lt;/p&gt;&lt;p&gt;Минералы термальных вод Окинавы разглаживают кожу и увеличивают липидный барьер. Маска дарит коже ощущение комфорта и свежести.&lt;/p&gt;</t>
  </si>
  <si>
    <t>http://shop.av.ru/nonfood/30055/30074/30080/217916/</t>
  </si>
  <si>
    <t>http://shop.av.ru//images/cms/data/items/big/217916.jpg</t>
  </si>
  <si>
    <t>вода, BG, вода горячего источника, PEG-75, PEG-60, гидрогенизированное касторовое масло, акриловая кислота, акрилат алкил, сополимер калия, ксантановая камедь, диметикон
фенилтриметикон, полисорбет 20, лимонная кислота, миристилат, полиглицерил-10, церамид-2, холестерол, токоферол, EDTA-2Na, феноксиэтанол, метилпарабен</t>
  </si>
  <si>
    <t>217918</t>
  </si>
  <si>
    <t>Маска для области глаз Hadabisei "Увлажняющая и подтягивающая" с маточным молочком пчел и растительным коллагеном 4шт</t>
  </si>
  <si>
    <t xml:space="preserve">Инновационная маска для области вокруг глаз; содержит маточное молочко пчел, природный коллаген (экстракт моркови) и натуральные фруктовые кислоты. Эффективно увлажняет кожу, разглаживая ее и делая более упругой. Уменьшает отечность.
</t>
  </si>
  <si>
    <t>&lt;p&gt;Инновационная маска для области вокруг глаз; содержит маточное молочко пчел, природный коллаген (экстракт моркови) и натуральные фруктовые кислоты. Эффективно увлажняет кожу, разглаживая ее и делая более упругой. Уменьшает отечность.&lt;/p&gt;</t>
  </si>
  <si>
    <t>http://shop.av.ru/nonfood/30055/30074/30080/217918/</t>
  </si>
  <si>
    <t>http://shop.av.ru//images/cms/data/items/big/217918.jpg</t>
  </si>
  <si>
    <t>вода, дипропиленгликоль, PEG-20, полиакрилат натрия, винная кислота, магний метакоричной кислоты, этанол, глицирризинат дикалия, гидролизированный коллаген
1,3-бутиленгликоль, миристинат полиглицерила-10, глицерин, церамид 2, холестерол, экстракт лимона, токоферол, феноксиэтанол, парабен</t>
  </si>
  <si>
    <t>220141</t>
  </si>
  <si>
    <t>Масло для душа L'Occitane "Миндальное" 250мл</t>
  </si>
  <si>
    <t xml:space="preserve">Миндальное масло для душа при контакте с водой образует пышную пену. Деликатно очищает кожу, сохраняя ее естественный баланс увлажненности. Отличается приятным ароматом со сладковато-ореховыми нотками.
</t>
  </si>
  <si>
    <t>&lt;p&gt;Миндальное масло для душа при контакте с водой образует пышную пену. Деликатно очищает кожу, сохраняя ее естественный баланс увлажненности. Отличается приятным ароматом со сладковато-ореховыми нотками.&lt;/p&gt;</t>
  </si>
  <si>
    <t>http://shop.av.ru/nonfood/30055/30074/30082/220141/</t>
  </si>
  <si>
    <t>http://shop.av.ru//images/cms/data/items/big/220141.jpg</t>
  </si>
  <si>
    <t>миндальное масло</t>
  </si>
  <si>
    <t>235927</t>
  </si>
  <si>
    <t>Масло для кутикулы и ногтей JOIK питательное для СПА OU «JOIK» 1шт Эстония</t>
  </si>
  <si>
    <t xml:space="preserve">Делает ногти более крепкими, способствует их росту, смягчает и увлажняет кутикулу. Входящее в состав масло семян маргозы обладает антибактериальным действием, защищает от инфекций и грибка и уменьшает ломкость ногтевой пластины.
Также средство содержит масло косточки абрикоса и масло киноа, которые питают кутикулу, делая ее более мягкой, и масло алоэ, известное своими успокаивающими свойствами.
Легко наносится благодаря удобному флакону с роликовым аппликатором и не оставляет на руках жирной пленки: просто проведите по кутикуле и вотрите масло массажными движениями. Подходит для использования на руках и ногах.
</t>
  </si>
  <si>
    <t>&lt;p&gt;Делает ногти более крепкими, способствует их росту, смягчает и увлажняет кутикулу. Входящее в состав масло семян маргозы обладает антибактериальным действием, защищает от инфекций и грибка и уменьшает ломкость ногтевой пластины.&lt;/p&gt;&lt;p&gt;Также средство содержит масло косточки абрикоса и масло киноа, которые питают кутикулу, делая ее более мягкой, и масло алоэ, известное своими успокаивающими свойствами.&lt;/p&gt;&lt;p&gt;Легко наносится благодаря удобному флакону с роликовым аппликатором и не оставляет на руках жирной пленки: просто проведите по кутикуле и вотрите масло массажными движениями. Подходит для использования на руках и ногах.&lt;/p&gt;</t>
  </si>
  <si>
    <t>http://shop.av.ru/nonfood/30055/30088/235927/</t>
  </si>
  <si>
    <t>http://shop.av.ru//images/cms/data/items/big/235927.jpg</t>
  </si>
  <si>
    <t>169711</t>
  </si>
  <si>
    <t>Масло для тела "Рисовое молочко и вишневый цвет" 400мл</t>
  </si>
  <si>
    <t xml:space="preserve">Делает кожу мягкой и бархатистой, упругой и эластичной.
</t>
  </si>
  <si>
    <t>&lt;p&gt;Делает кожу мягкой и бархатистой, упругой и эластичной.&lt;/p&gt;</t>
  </si>
  <si>
    <t>http://shop.av.ru/nonfood/30055/30074/30082/169711/</t>
  </si>
  <si>
    <t>http://shop.av.ru//images/cms/data/items/big/169711.jpg</t>
  </si>
  <si>
    <t>1560 дн.</t>
  </si>
  <si>
    <t>4008268012304</t>
  </si>
  <si>
    <t>156872</t>
  </si>
  <si>
    <t>Масло для ухода за кожей Johnson's Baby "Перед сном" с лавандой (для детей) 200мл</t>
  </si>
  <si>
    <t xml:space="preserve">Гипоаллергенно. Клинически протестировано дерматологами. Подходит для детей с 6 месяцев.
</t>
  </si>
  <si>
    <t>&lt;p&gt;Гипоаллергенно. Клинически протестировано дерматологами. Подходит для детей с 6 месяцев.&lt;/p&gt;</t>
  </si>
  <si>
    <t>http://shop.av.ru/nonfood/30083/30085/156872/</t>
  </si>
  <si>
    <t>http://shop.av.ru//images/cms/data/items/big/156872.jpg</t>
  </si>
  <si>
    <t>жидкий парафин, изопропил пальмитат, отдушка</t>
  </si>
  <si>
    <t>3574660249415</t>
  </si>
  <si>
    <t>141372</t>
  </si>
  <si>
    <t>Масло-спрей Johnson's Baby "Легкое" с алоэ, для детей 200мл</t>
  </si>
  <si>
    <t xml:space="preserve">Масло-спрей Johnson's Baby (Джонсонс'с Бэби) увлажняет сухую кожу малыша, не оставляя жирного блеска. Подходит для проведения детского массажа. Не вызывает аллергии.
</t>
  </si>
  <si>
    <t>&lt;p&gt;Масло-спрей Johnson's Baby (Джонсонс'с Бэби) увлажняет сухую кожу малыша, не оставляя жирного блеска. Подходит для проведения детского массажа. Не вызывает аллергии.&lt;/p&gt;</t>
  </si>
  <si>
    <t>http://shop.av.ru/nonfood/30083/30085/141372/</t>
  </si>
  <si>
    <t>http://shop.av.ru//images/cms/data/items/big/141372.jpg</t>
  </si>
  <si>
    <t>вода, глицерин, полисорбат, диметикон, лактат натрия, алоэ барбаденсис, лимонная кислота, молочная кислота, пропилен гликоль, бензоат натрия, отдушка</t>
  </si>
  <si>
    <t>3574660170832</t>
  </si>
  <si>
    <t>181042</t>
  </si>
  <si>
    <t>Мат Vileda запасной для швабры Ультра Vileda GmbH 1 шт Германия</t>
  </si>
  <si>
    <t xml:space="preserve">Запасной мат для швабры, изготовленный из полиэстера и микрофибры. Позволяет произвести эффективную и тщательную уборку, не оставляет ворсинок.
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
</t>
  </si>
  <si>
    <t>&lt;p&gt;Запасной мат для швабры, изготовленный из полиэстера и микрофибры. Позволяет произвести эффективную и тщательную уборку, не оставляет ворсинок.&lt;/p&gt;&lt;p&gt;Бренд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уборки.&lt;/p&gt;</t>
  </si>
  <si>
    <t>http://shop.av.ru/nonfood/30144/36109/181042/</t>
  </si>
  <si>
    <t>http://shop.av.ru//images/cms/data/items/big/181042.jpg</t>
  </si>
  <si>
    <t>полиэстер, микрофибра</t>
  </si>
  <si>
    <t>141263</t>
  </si>
  <si>
    <t>Мелки Crayola цветные с низким выделением пыли 12шт</t>
  </si>
  <si>
    <t xml:space="preserve">Разноцветные мелки (синий, красный, желтый, фиолетовый, бежевый, зеленый). Подходят для рисования на асфальте, доске или бумаге (при рисовании на бумаге мелки дают эффект пастели).
Отличаются пониженным содержанием пыли. Не рассыпаются, не образуют пыли, не вызывают аллергических реакций.
</t>
  </si>
  <si>
    <t>&lt;p&gt;Разноцветные мелки (синий, красный, желтый, фиолетовый, бежевый, зеленый). Подходят для рисования на асфальте, доске или бумаге (при рисовании на бумаге мелки дают эффект пастели).&lt;/p&gt;&lt;p&gt;Отличаются пониженным содержанием пыли. Не рассыпаются, не образуют пыли, не вызывают аллергических реакций.&lt;/p&gt;</t>
  </si>
  <si>
    <t>http://shop.av.ru/nonfood/30415/30420/141263/</t>
  </si>
  <si>
    <t>http://shop.av.ru//images/cms/data/items/big/141263.jpg</t>
  </si>
  <si>
    <t>Рукоделие и рисование</t>
  </si>
  <si>
    <t>30420</t>
  </si>
  <si>
    <t>5010065002814</t>
  </si>
  <si>
    <t>Crayola</t>
  </si>
  <si>
    <t>216873</t>
  </si>
  <si>
    <t>Мельница для перца электрическая Peugeot ELIS "Graphite" с регулировкой величины помола 20см, 1шт</t>
  </si>
  <si>
    <t xml:space="preserve">Электрическая мельница для перца. Изготовлена из дерева, акрила и высокопрочной стали, устойчивой к соляной коррозии. Особая технология позволяет регулировать тонкость помола.
</t>
  </si>
  <si>
    <t>&lt;p&gt;Электрическая мельница для перца. Изготовлена из дерева, акрила и высокопрочной стали, устойчивой к соляной коррозии. Особая технология позволяет регулировать тонкость помола.&lt;/p&gt;</t>
  </si>
  <si>
    <t>http://shop.av.ru/nonfood/30119/30121/30124/216873/</t>
  </si>
  <si>
    <t>http://shop.av.ru//images/cms/data/items/big/216873.jpg</t>
  </si>
  <si>
    <t>дерево, прозрачный акрил, металл</t>
  </si>
  <si>
    <t>Peugeot</t>
  </si>
  <si>
    <t>Предметы для специй</t>
  </si>
  <si>
    <t>30124</t>
  </si>
  <si>
    <t>216874</t>
  </si>
  <si>
    <t>Мельница для соли электрическая Peugeot ELIS "Graphite" с регулировкой величины помола 20см, 1шт</t>
  </si>
  <si>
    <t xml:space="preserve">Элегантная и стильная мельница для соли изготовлена из дерева и прозрачного акрила с металлическими элементами. Оснащена фирменным механизмом  Peugeot, одним из самых надежных. Он изготовлен из высокопрочной стали, устойчивой к износу.
Обладает двойным рядом зубцов, которые фиксируют кристаллы соли и обеспечивают равномерный помол. Удобна в использовании. Станет незаменимым помощником на кухне.
</t>
  </si>
  <si>
    <t>&lt;p&gt;Элегантная и стильная мельница для соли изготовлена из дерева и прозрачного акрила с металлическими элементами. Оснащена фирменным механизмом  Peugeot, одним из самых надежных. Он изготовлен из высокопрочной стали, устойчивой к износу.&lt;/p&gt;&lt;p&gt;Обладает двойным рядом зубцов, которые фиксируют кристаллы соли и обеспечивают равномерный помол. Удобна в использовании. Станет незаменимым помощником на кухне.&lt;/p&gt;</t>
  </si>
  <si>
    <t>http://shop.av.ru/nonfood/30119/30121/30124/216874/</t>
  </si>
  <si>
    <t>http://shop.av.ru//images/cms/data/items/big/216874.jpg</t>
  </si>
  <si>
    <t>158553</t>
  </si>
  <si>
    <t>Метёлка-антистатик Elephant большая 1 шт Франция</t>
  </si>
  <si>
    <t>http://shop.av.ru/nonfood/30144/36109/158553/</t>
  </si>
  <si>
    <t>http://shop.av.ru//images/cms/data/items/big/158553.jpg</t>
  </si>
  <si>
    <t>полипропилен, винил, эластомер</t>
  </si>
  <si>
    <t>3543534964389,3543534964396,</t>
  </si>
  <si>
    <t>использовать для собирания пыли с различных поверхностей</t>
  </si>
  <si>
    <t>185447</t>
  </si>
  <si>
    <t>Мешки для мусора Paclan "BIG &amp; STRONG" 160л</t>
  </si>
  <si>
    <t xml:space="preserve">Полиэтиленовые мешки для мусора, прочные и вместительные.
</t>
  </si>
  <si>
    <t>&lt;p&gt;Полиэтиленовые мешки для мусора, прочные и вместительные.&lt;/p&gt;</t>
  </si>
  <si>
    <t>http://shop.av.ru/nonfood/30144/30147/185447/</t>
  </si>
  <si>
    <t>http://shop.av.ru//images/cms/data/items/big/185447.jpg</t>
  </si>
  <si>
    <t>полиэтилен</t>
  </si>
  <si>
    <t>5900942340255</t>
  </si>
  <si>
    <t>185446</t>
  </si>
  <si>
    <t>Мешки для мусора Paclan "BIG &amp; STRONG" 240л 20шт</t>
  </si>
  <si>
    <t>http://shop.av.ru/nonfood/30144/30147/185446/</t>
  </si>
  <si>
    <t>http://shop.av.ru//images/cms/data/items/big/185446.jpg</t>
  </si>
  <si>
    <t>5900942058365 9991000087867</t>
  </si>
  <si>
    <t>158410</t>
  </si>
  <si>
    <t>Мешки для мусора Paclan Extra 25л 20шт</t>
  </si>
  <si>
    <t>http://shop.av.ru/nonfood/30144/30147/158410/</t>
  </si>
  <si>
    <t>http://shop.av.ru//images/cms/data/items/big/158410.jpg</t>
  </si>
  <si>
    <t>5900942583010</t>
  </si>
  <si>
    <t>158413</t>
  </si>
  <si>
    <t>Мешки для мусора Paclan Multi-top 120л 20шт</t>
  </si>
  <si>
    <t xml:space="preserve">Срок службы не ограничен.
</t>
  </si>
  <si>
    <t>&lt;p&gt;Срок службы не ограничен.&lt;/p&gt;</t>
  </si>
  <si>
    <t>http://shop.av.ru/nonfood/30144/30147/158413/</t>
  </si>
  <si>
    <t>http://shop.av.ru//images/cms/data/items/big/158413.jpg</t>
  </si>
  <si>
    <t>5900942341689</t>
  </si>
  <si>
    <t>158411</t>
  </si>
  <si>
    <t>Мешки для мусора Paclan Multi-top 35л 30шт</t>
  </si>
  <si>
    <t>http://shop.av.ru/nonfood/30144/30147/158411/</t>
  </si>
  <si>
    <t>http://shop.av.ru//images/cms/data/items/big/158411.jpg</t>
  </si>
  <si>
    <t>5900942166008 5900942341641</t>
  </si>
  <si>
    <t>158412</t>
  </si>
  <si>
    <t>Мешки для мусора Paclan Multi-top 60л 20шт</t>
  </si>
  <si>
    <t>http://shop.av.ru/nonfood/30144/30147/158412/</t>
  </si>
  <si>
    <t>http://shop.av.ru//images/cms/data/items/big/158412.jpg</t>
  </si>
  <si>
    <t>не требуют особых условий хранения</t>
  </si>
  <si>
    <t>5900942166015 5900942341665 5900942341733</t>
  </si>
  <si>
    <t>215815</t>
  </si>
  <si>
    <t>Мешки для мусора Paclan MULTI-TOP LUX 120л. Paclan GmbH 10шт Германия</t>
  </si>
  <si>
    <t xml:space="preserve">Вместительные мешки для мусора изготовлены из современных, экологически безопасных материалов. Обладают повышенной прочностью. Удобны и практичны в использовании. В упаковке 10 штук по 120 литров.
</t>
  </si>
  <si>
    <t>&lt;p&gt;Вместительные мешки для мусора изготовлены из современных, экологически безопасных материалов. Обладают повышенной прочностью. Удобны и практичны в использовании. В упаковке 10 штук по 120 литров.&lt;/p&gt;</t>
  </si>
  <si>
    <t>http://shop.av.ru/nonfood/30144/30147/215815/</t>
  </si>
  <si>
    <t>http://shop.av.ru//images/cms/data/items/big/215815.jpg</t>
  </si>
  <si>
    <t>215814</t>
  </si>
  <si>
    <t>Мешки для мусора Paclan MULTI-TOP LUX 60л. Paclan GmbH 16шт Германия</t>
  </si>
  <si>
    <t>http://shop.av.ru/nonfood/30144/30147/215814/</t>
  </si>
  <si>
    <t>http://shop.av.ru//images/cms/data/items/big/215814.jpg</t>
  </si>
  <si>
    <t>169346</t>
  </si>
  <si>
    <t>Мешки для мусора Paclan Premium 120л 10шт</t>
  </si>
  <si>
    <t>http://shop.av.ru/nonfood/30144/30147/169346/</t>
  </si>
  <si>
    <t>http://shop.av.ru//images/cms/data/items/big/169346.jpg</t>
  </si>
  <si>
    <t>5900942132317</t>
  </si>
  <si>
    <t>169223</t>
  </si>
  <si>
    <t>Мешки для мусора Paclan Premium 35л 15шт</t>
  </si>
  <si>
    <t>http://shop.av.ru/nonfood/30144/30147/169223/</t>
  </si>
  <si>
    <t>http://shop.av.ru//images/cms/data/items/big/169223.jpg</t>
  </si>
  <si>
    <t>5900942132294</t>
  </si>
  <si>
    <t>224040</t>
  </si>
  <si>
    <t>Мешки для мусора Paclan Premium 60л 10шт</t>
  </si>
  <si>
    <t xml:space="preserve">Мешки для мусора, изготовленные из современных материалов, отличаются высокой прочностью. Оснащены удобными ручками-завязками.
</t>
  </si>
  <si>
    <t>&lt;p&gt;Мешки для мусора, изготовленные из современных материалов, отличаются высокой прочностью. Оснащены удобными ручками-завязками.&lt;/p&gt;</t>
  </si>
  <si>
    <t>http://shop.av.ru/nonfood/30144/30147/224040/</t>
  </si>
  <si>
    <t>http://shop.av.ru//images/cms/data/items/big/224040.jpg</t>
  </si>
  <si>
    <t>5900942133758</t>
  </si>
  <si>
    <t>002867</t>
  </si>
  <si>
    <t>Мешочки Paclan для завтрака 18х28 см 80шт</t>
  </si>
  <si>
    <t>http://shop.av.ru/nonfood/30144/30147/002867/</t>
  </si>
  <si>
    <t>http://shop.av.ru//images/cms/data/items/big/002867.jpg</t>
  </si>
  <si>
    <t>4014100002808</t>
  </si>
  <si>
    <t>088453</t>
  </si>
  <si>
    <t>Молочко Dermophil для снятия макияжа термальное 200мл</t>
  </si>
  <si>
    <t xml:space="preserve">Молочко для снятия макияжа эффективно очищает, увлажняет и смягчает кожу.
Содержит термальную воду Баньель де л'Орн; отличается легкой текстурой. Подходит для ежедневного использования.
</t>
  </si>
  <si>
    <t>&lt;p&gt;Молочко для снятия макияжа эффективно очищает, увлажняет и смягчает кожу.&lt;/p&gt;&lt;p&gt;Содержит термальную воду Баньель де л'Орн; отличается легкой текстурой. Подходит для ежедневного использования.&lt;/p&gt;</t>
  </si>
  <si>
    <t>http://shop.av.ru/nonfood/30055/30074/30080/088453/</t>
  </si>
  <si>
    <t>http://shop.av.ru//images/cms/data/items/big/088453.jpg</t>
  </si>
  <si>
    <t>вода, цетерил октанат, бутилен гликоль, глицерин, гликопротеины, актилатес, ксатан гум, тританоламин, тетрасодиум ЭДТА, этилпарабен, метилпарабен, пропилпарабен</t>
  </si>
  <si>
    <t>341590003210 3415900032100</t>
  </si>
  <si>
    <t>232719</t>
  </si>
  <si>
    <t>Молочко Garnier Ambre Solaire "Сияние и Защита" для красивого загара SPF 20 L`OREAL 200мл Франция</t>
  </si>
  <si>
    <t>http://shop.av.ru/nonfood/30055/30086/232719/</t>
  </si>
  <si>
    <t>http://shop.av.ru//images/cms/data/items/big/232719.jpg</t>
  </si>
  <si>
    <t>232717</t>
  </si>
  <si>
    <t>Молочко Garnier Ambre Solaire "Сияние и Уход" после загара L`OREAL 200мл Франция</t>
  </si>
  <si>
    <t>http://shop.av.ru/nonfood/30055/30086/232717/</t>
  </si>
  <si>
    <t>http://shop.av.ru//images/cms/data/items/big/232717.jpg</t>
  </si>
  <si>
    <t>229617</t>
  </si>
  <si>
    <t>Молочко Nyula для лица для нормальной кожи 45 мл Saraya Co.,Ltd. шт флакон с дозатором Япония</t>
  </si>
  <si>
    <t xml:space="preserve">Нежное молочко, предназначенное для ухода за нормальной кожей. Содержит лактоферрин и растительные экстракты ромашки, мандарина "Чинпи" и тутового дерева. Восстанавливает и укрепляет кожу, способствует поддержанию естественного липидного баланса.
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
</t>
  </si>
  <si>
    <t>&lt;p&gt;Нежное молочко, предназначенное для ухода за нормальной кожей. Содержит лактоферрин и растительные экстракты ромашки, мандарина "Чинпи" и тутового дерева. Восстанавливает и укрепляет кожу, способствует поддержанию естественного липидного баланса.&lt;/p&gt;&lt;p&gt;Японская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консервантов.&lt;/p&gt;</t>
  </si>
  <si>
    <t>http://shop.av.ru/nonfood/30055/30074/30080/229617/</t>
  </si>
  <si>
    <t>http://shop.av.ru//images/cms/data/items/big/229617.jpg</t>
  </si>
  <si>
    <t>вода, лактоферрин, керамид-3, фенилтриметикон, глицерин, аллантоин, экстракт ромашки, экстракт цедры мандарина Чинпи, экстракт корня тутового дерева, бегениловый спирт, изотридецилзононаноат, полиглицерил-10, диизостеарат, полиглицерил-10
пентастеарат, фитостерилглутамат, бегенилглутамат, октилдодецилглутамат, лаурилглутамат, глицерилстеарат, стеариллактат натрия, токоферол, феноксиэтанол, рафиноза, таурин, аминокислотный комплекс, динатриевая соль инозиновой кислоты</t>
  </si>
  <si>
    <t>234301</t>
  </si>
  <si>
    <t>Молочко Nyula для лица для сухой кожи 45 мл Saraya Co.,Ltd. шт флакон с дозатором Япония</t>
  </si>
  <si>
    <t xml:space="preserve">Легкое молочко, предназначенное для ухода за сухой кожей. Содержит лактоферрин и растительные экстракты ромашки, мандарина "Чинпи" и тутового дерева. Восстанавливает и укрепляет кожу, способствует поддержанию естественного липидного баланса.
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
</t>
  </si>
  <si>
    <t>&lt;p&gt;Легкое молочко, предназначенное для ухода за сухой кожей. Содержит лактоферрин и растительные экстракты ромашки, мандарина "Чинпи" и тутового дерева. Восстанавливает и укрепляет кожу, способствует поддержанию естественного липидного баланса.&lt;/p&gt;&lt;p&gt;Японская косметическая фирма Saraya уже 50 лет производит высококачественные косметические средства. Вся продукция изготавливается из натуральных ингредиентов, без использования синтетических веществ, искусственных ароматизаторов и консервантов.&lt;/p&gt;</t>
  </si>
  <si>
    <t>http://shop.av.ru/nonfood/30055/30074/30080/234301/</t>
  </si>
  <si>
    <t>http://shop.av.ru//images/cms/data/items/big/234301.jpg</t>
  </si>
  <si>
    <t>вода, лактоферрин, керамид-3, диметикон, сквалан, глицерин, триэтилгексаноин, аллантоин, экстракт ромашки, экстракт цедры мандарина Чинпи, экстракт корня тутового дерева, бегениловый спирт, полиглицерил-10, пентастеарат, гидрогенизированный лецитин
фитостерилглутамат, бегинилглутамат, октилдодецилглутамат, лаурилглутамат, гликозилтрегалоза, гидрогенизированный гидролизат крахмала, стеариллактат натрия, токоферол, таурин, феноксиэтанол, аминокислотный комплекс</t>
  </si>
  <si>
    <t>235946</t>
  </si>
  <si>
    <t>Молочко для ванны JOIK "Лаванда" для СПА OU «JOIK» 1шт Эстония</t>
  </si>
  <si>
    <t xml:space="preserve">Создано на основе сухого цельного молока с натуральным маслом благоухающей лаванды. Молочко расслабляет, успокаивает и пленит неповторимым лавандовым ароматом, делая процесс принятия ванны роскошным.
Содержит кукурузный крахмал, который бережно очищает и оказывает благоприятное действие на проблемную и раздраженную кожу, а также морскую соль - она делает кожу более упругой и гладкой.
Добавьте в теплую воду 3-4 столовые ложки молочка и дождитесь его полного растворения.
</t>
  </si>
  <si>
    <t>&lt;p&gt;Создано на основе сухого цельного молока с натуральным маслом благоухающей лаванды. Молочко расслабляет, успокаивает и пленит неповторимым лавандовым ароматом, делая процесс принятия ванны роскошным.&lt;/p&gt;&lt;p&gt;Содержит кукурузный крахмал, который бережно очищает и оказывает благоприятное действие на проблемную и раздраженную кожу, а также морскую соль - она делает кожу более упругой и гладкой.&lt;/p&gt;&lt;p&gt;Добавьте в теплую воду 3-4 столовые ложки молочка и дождитесь его полного растворения.&lt;/p&gt;</t>
  </si>
  <si>
    <t>http://shop.av.ru/nonfood/30055/30088/235946/</t>
  </si>
  <si>
    <t>http://shop.av.ru//images/cms/data/items/big/235946.jpg</t>
  </si>
  <si>
    <t>235945</t>
  </si>
  <si>
    <t>Молочко для ванны JOIK "Овсяные хлопья" для СПА OU «JOIK» 1шт Эстония</t>
  </si>
  <si>
    <t xml:space="preserve">Создано на основе сухого цельного молока с добавлением измельченных овсяных хлопьев - они очищают, успокаивают и омолаживают кожу, возвращая ей бархатность и упругость. Также молочко содержит морскую соль - она придает коже гладкость.
Обладает нежным сладким ароматом. Растворите в теплой воде 3-4 столовые ложки порошка и получите несравненное удовольствие от принятия ванной.
</t>
  </si>
  <si>
    <t>&lt;p&gt;Создано на основе сухого цельного молока с добавлением измельченных овсяных хлопьев - они очищают, успокаивают и омолаживают кожу, возвращая ей бархатность и упругость. Также молочко содержит морскую соль - она придает коже гладкость.&lt;/p&gt;&lt;p&gt;Обладает нежным сладким ароматом. Растворите в теплой воде 3-4 столовые ложки порошка и получите несравненное удовольствие от принятия ванной.&lt;/p&gt;</t>
  </si>
  <si>
    <t>http://shop.av.ru/nonfood/30055/30088/235945/</t>
  </si>
  <si>
    <t>http://shop.av.ru//images/cms/data/items/big/235945.jpg</t>
  </si>
  <si>
    <t>235947</t>
  </si>
  <si>
    <t>Молочко для ванны JOIK "Роза" для СПА OU «JOIK» 1шт Эстония</t>
  </si>
  <si>
    <t xml:space="preserve">Создано на основе сухого цельного молока и обладает неповторимым ароматом цветущего розового сада. Покроет кожу душистой вуалью, успокоит и превратит процесс принятия ванны в роскошные SPA-процедуры.
Содержит кукурузный крахмал, который бережно очищает и оказывает благоприятное действие на проблемную и раздраженную кожу, а также морскую соль - она делает кожу более упругой и гладкой.
Добавьте в теплую воду 3-4 столовые ложки молочка и дождитесь его полного растворения.
</t>
  </si>
  <si>
    <t>&lt;p&gt;Создано на основе сухого цельного молока и обладает неповторимым ароматом цветущего розового сада. Покроет кожу душистой вуалью, успокоит и превратит процесс принятия ванны в роскошные SPA-процедуры.&lt;/p&gt;&lt;p&gt;Содержит кукурузный крахмал, который бережно очищает и оказывает благоприятное действие на проблемную и раздраженную кожу, а также морскую соль - она делает кожу более упругой и гладкой.&lt;/p&gt;&lt;p&gt;Добавьте в теплую воду 3-4 столовые ложки молочка и дождитесь его полного растворения.&lt;/p&gt;</t>
  </si>
  <si>
    <t>http://shop.av.ru/nonfood/30055/30088/235947/</t>
  </si>
  <si>
    <t>http://shop.av.ru//images/cms/data/items/big/235947.jpg</t>
  </si>
  <si>
    <t>220148</t>
  </si>
  <si>
    <t xml:space="preserve">Молочко для тела L'Occitane "Вишнёвый цвет" 200мл Франция
</t>
  </si>
  <si>
    <t>http://shop.av.ru/nonfood/30055/30074/30082/220148/</t>
  </si>
  <si>
    <t>http://shop.av.ru//images/cms/data/items/big/220148.jpg</t>
  </si>
  <si>
    <t>230322</t>
  </si>
  <si>
    <t>Молочко для тела L'Occitane Вербена увлажняющее 250мл Франция</t>
  </si>
  <si>
    <t>http://shop.av.ru/nonfood/30055/30074/30082/230322/</t>
  </si>
  <si>
    <t>http://shop.av.ru//images/cms/data/items/big/230322.jpg</t>
  </si>
  <si>
    <t>088904</t>
  </si>
  <si>
    <t>Молочко для ухода за кожей Bubchen для детей, с маслом каритэ и подсолнечника 200мл</t>
  </si>
  <si>
    <t xml:space="preserve">Молочко Bubchen бережно ухаживает за чувствительной детской кожей, делая ее мягкой и эластичной, а также восстанавливая ее липидный баланс. Обладает противовоспалительным действием. Рекомендуется использовать после водных процедур.
Содержит масла каритэ и подсолнечника; подходит для регулярного использования. Быстро впитывается; отличается приятным ароматом. Не вызывает аллергии. Без красителей, консервантов и парафинового масла.
Под маркой Bubchen, принадлежащей компании Nestle, производится натуральная, экологически чистая детская косметика с растительными экстрактами. В ассортименте - шампуни, пены для ванны, гели для умывания и многое другие.
</t>
  </si>
  <si>
    <t>&lt;p&gt;Молочко Bubchen бережно ухаживает за чувствительной детской кожей, делая ее мягкой и эластичной, а также восстанавливая ее липидный баланс. Обладает противовоспалительным действием. Рекомендуется использовать после водных процедур.&lt;/p&gt;&lt;p&gt;Содержит масла каритэ и подсолнечника; подходит для регулярного использования. Быстро впитывается; отличается приятным ароматом. Не вызывает аллергии. Без красителей, консервантов и парафинового масла.&lt;/p&gt;&lt;p&gt;Под маркой Bubchen, принадлежащей компании Nestle, производится натуральная, экологически чистая детская косметика с растительными экстрактами. В ассортименте - шампуни, пены для ванны, гели для умывания и многое другие.&lt;/p&gt;</t>
  </si>
  <si>
    <t>http://shop.av.ru/nonfood/30083/30085/088904/</t>
  </si>
  <si>
    <t>http://shop.av.ru//images/cms/data/items/big/088904.jpg</t>
  </si>
  <si>
    <t>4053800081157</t>
  </si>
  <si>
    <t>233068</t>
  </si>
  <si>
    <t>Молочко после загара Lavera Био laverana GmbH 150мл Германия</t>
  </si>
  <si>
    <t xml:space="preserve">Нежное молочко после загара. Эффективно увлажняет, питает и успокаивает кожу. Обладает охлаждающим эффектом, содержит масло облепихи, миндаля и жожоба. Закрепляет загар, делает кожу нежной и бархатистой.
</t>
  </si>
  <si>
    <t>&lt;p&gt;Нежное молочко после загара. Эффективно увлажняет, питает и успокаивает кожу. Обладает охлаждающим эффектом, содержит масло облепихи, миндаля и жожоба. Закрепляет загар, делает кожу нежной и бархатистой.&lt;/p&gt;</t>
  </si>
  <si>
    <t>http://shop.av.ru/nonfood/30055/30086/233068/</t>
  </si>
  <si>
    <t>http://shop.av.ru//images/cms/data/items/big/233068.jpg</t>
  </si>
  <si>
    <t>233065</t>
  </si>
  <si>
    <t>Молочко солнцезащитное Lavera Био для детей 0+ SPF20 laverana GmbH 125мл Германия</t>
  </si>
  <si>
    <t xml:space="preserve">Нежное солнцезащитное молочко с легкой текстурой. Предназначено для чувствительной детской кожи. Эффективно защищает от ожогов, питает и увлажняет. Содержит экстракт календулы. Равномерно наносите перед выходом на солнце и после купания.
</t>
  </si>
  <si>
    <t>&lt;p&gt;Нежное солнцезащитное молочко с легкой текстурой. Предназначено для чувствительной детской кожи. Эффективно защищает от ожогов, питает и увлажняет. Содержит экстракт календулы. Равномерно наносите перед выходом на солнце и после купания.&lt;/p&gt;</t>
  </si>
  <si>
    <t>http://shop.av.ru/nonfood/30055/30086/233065/</t>
  </si>
  <si>
    <t>http://shop.av.ru//images/cms/data/items/big/233065.jpg</t>
  </si>
  <si>
    <t>158554</t>
  </si>
  <si>
    <t>Моп Elephant из микроволокон 1 шт Франция</t>
  </si>
  <si>
    <t xml:space="preserve">Моп для швабры, изготовленный из высококачественного микроволокна. Позволяет произвести эффективную и тщательную уборку, не оставляет ворсинок.
</t>
  </si>
  <si>
    <t>&lt;p&gt;Моп для швабры, изготовленный из высококачественного микроволокна. Позволяет произвести эффективную и тщательную уборку, не оставляет ворсинок.&lt;/p&gt;</t>
  </si>
  <si>
    <t>http://shop.av.ru/nonfood/30144/36109/158554/</t>
  </si>
  <si>
    <t>http://shop.av.ru//images/cms/data/items/big/158554.jpg</t>
  </si>
  <si>
    <t>микроволокно, полипропилен</t>
  </si>
  <si>
    <t>170594</t>
  </si>
  <si>
    <t>Мусс Studio Line Hot Volume для укладки волос феном 150мл</t>
  </si>
  <si>
    <t xml:space="preserve">Мусс помогает моделировать прическу, придает ей дополнительный объем, не склеивая волосы. Особые компоненты активизируются под воздействием теплого воздуха во время укладки феном, благодаря чему волосы становятся мягкими, шелковистыми и сияющими.
Подходит для ежедневного использования.
</t>
  </si>
  <si>
    <t>&lt;p&gt;Мусс помогает моделировать прическу, придает ей дополнительный объем, не склеивая волосы. Особые компоненты активизируются под воздействием теплого воздуха во время укладки феном, благодаря чему волосы становятся мягкими, шелковистыми и сияющими.&lt;/p&gt;&lt;p&gt;Подходит для ежедневного использования.&lt;/p&gt;</t>
  </si>
  <si>
    <t>http://shop.av.ru/nonfood/30055/30070/30072/170594/</t>
  </si>
  <si>
    <t>http://shop.av.ru//images/cms/data/items/big/170594.jpg</t>
  </si>
  <si>
    <t>хранить вдали от любого источника огня, искр или других предметов, способных вызвать возгорание</t>
  </si>
  <si>
    <t>3600520699837</t>
  </si>
  <si>
    <t>170590</t>
  </si>
  <si>
    <t>Мусс Studio Line VolumMax для укладки волос сильной фиксации 150мл</t>
  </si>
  <si>
    <t xml:space="preserve">Мусс помогает моделировать прическу, придавая ей дополнительный объем. Не склеивает и не пересушивает волосы, делает их мягкими и шелковистыми. Укладка держится даже при неблагоприятных погодных условиях. Подходит для ежедневного использования.
</t>
  </si>
  <si>
    <t>&lt;p&gt;Мусс помогает моделировать прическу, придавая ей дополнительный объем. Не склеивает и не пересушивает волосы, делает их мягкими и шелковистыми. Укладка держится даже при неблагоприятных погодных условиях. Подходит для ежедневного использования.&lt;/p&gt;</t>
  </si>
  <si>
    <t>http://shop.av.ru/nonfood/30055/30070/30072/170590/</t>
  </si>
  <si>
    <t>http://shop.av.ru//images/cms/data/items/big/170590.jpg</t>
  </si>
  <si>
    <t>хранить вдали от любого источника огня, искр или других предметов, способных вызвать возгорание. Беречь от детей</t>
  </si>
  <si>
    <t>3600520531984 9991000100511</t>
  </si>
  <si>
    <t>195507</t>
  </si>
  <si>
    <t>Мусс Studio Line Несокрушимый для укладки волос "Объем" LOREAL 200мл</t>
  </si>
  <si>
    <t xml:space="preserve">Мусс помогает моделировать прическу, придавая ей особый объем. Не склеивает и не пересушивает волосы, делает их мягкими и шелковистыми. Подходит для ежедневного использования.
</t>
  </si>
  <si>
    <t>&lt;p&gt;Мусс помогает моделировать прическу, придавая ей особый объем. Не склеивает и не пересушивает волосы, делает их мягкими и шелковистыми. Подходит для ежедневного использования.&lt;/p&gt;</t>
  </si>
  <si>
    <t>http://shop.av.ru/nonfood/30055/30070/30072/195507/</t>
  </si>
  <si>
    <t>http://shop.av.ru//images/cms/data/items/big/195507.jpg</t>
  </si>
  <si>
    <t>3600521437896</t>
  </si>
  <si>
    <t>238159</t>
  </si>
  <si>
    <t>Мусс для волос Got2be "Ловушка" для создания локонов Schwarzkopf&amp;Henkel Германия</t>
  </si>
  <si>
    <t xml:space="preserve">Мусс для укладки вьющихся и кудрявых волос с эластичной фиксацией придаст упругость, четкость и соблазнительный блеск локонам. Не склеивает волосы, оставляя их подвижными. Обладает приятным апельсиновым ароматом.
Тщательно и равномерно распределите мусс на влажные или сухие волосы, высушите феном с диффузором или придайте локонам форму руками без применения расчески.
</t>
  </si>
  <si>
    <t>&lt;p&gt;Мусс для укладки вьющихся и кудрявых волос с эластичной фиксацией придаст упругость, четкость и соблазнительный блеск локонам. Не склеивает волосы, оставляя их подвижными. Обладает приятным апельсиновым ароматом.&lt;/p&gt;&lt;p&gt;Тщательно и равномерно распределите мусс на влажные или сухие волосы, высушите феном с диффузором или придайте локонам форму руками без применения расчески.&lt;/p&gt;</t>
  </si>
  <si>
    <t>http://shop.av.ru/nonfood/30055/30070/30072/238159/</t>
  </si>
  <si>
    <t>http://shop.av.ru//images/cms/data/items/big/238159.jpg</t>
  </si>
  <si>
    <t>238163</t>
  </si>
  <si>
    <t>Мусс для волос Syoss Volume Lift экстрасильной фиксации Schwarzkopf&amp;Henkel 300мл Россия</t>
  </si>
  <si>
    <t xml:space="preserve">Придает волосам упругость и объем от самых корней, не утяжеляя их. Обеспечивает естественный блеск, надежную фиксацию прически и легкое расчесывание влажных волос.
Равномерно нанесите мусс на сухие или влажные волосы и высушите феном, придав желаемую форму.
</t>
  </si>
  <si>
    <t>&lt;p&gt;Придает волосам упругость и объем от самых корней, не утяжеляя их. Обеспечивает естественный блеск, надежную фиксацию прически и легкое расчесывание влажных волос.&lt;/p&gt;&lt;p&gt;Равномерно нанесите мусс на сухие или влажные волосы и высушите феном, придав желаемую форму.&lt;/p&gt;</t>
  </si>
  <si>
    <t>http://shop.av.ru/nonfood/30055/30070/30072/238163/</t>
  </si>
  <si>
    <t>http://shop.av.ru//images/cms/data/items/big/238163.jpg</t>
  </si>
  <si>
    <t>235922</t>
  </si>
  <si>
    <t>Мыло JOIK  "натуральный шелк" для СПА OU «JOIK» 1шт Эстония</t>
  </si>
  <si>
    <t xml:space="preserve">Роскошное мыло с нежным ароматом бережно очистит Вашу кожу и подарит ей великолепный уход. Изготовлено вручную традиционным способом "холодной варки", который позволяет максимально сохранить целебные свойства натуральных компонентов.
Содержит волокна настоящего шелка дубового шелкопряда. Насыщенные увлажняющие масла предотвращают потерю влаги и делают кожу бархатистой.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</si>
  <si>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&lt;p&gt;Роскошное мыло с нежным ароматом бережно очистит Вашу кожу и подарит ей великолепный уход. Изготовлено вручную традиционным способом "холодной варки", который позволяет максимально сохранить целебные свойства натуральных компонентов.&lt;/p&gt;&lt;p&gt;Содержит волокна настоящего шелка дубового шелкопряда. Насыщенные увлажняющие масла предотвращают потерю влаги и делают кожу бархатистой.&lt;/p&gt;&lt;p&gt;JOIK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</si>
  <si>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http://shop.av.ru/nonfood/30055/30088/235922/</t>
  </si>
  <si>
    <t>http://shop.av.ru//images/cms/data/items/big/235922.jpg</t>
  </si>
  <si>
    <t>235923</t>
  </si>
  <si>
    <t>Мыло JOIK "лимон и бергамот" для СПА OU «JOIK» 1шт Эстония</t>
  </si>
  <si>
    <t xml:space="preserve">100&amp;#37; натуральное мыло создано без искусственных ароматизаторов и красителей. Мягко очистит кожу, а благодаря насыщенным маслам сделает ее ухоженной и увлажненной.
Изготовлено вручную традиционным способом "холодной варки". Радостное и искрометное сочетание свежего лимона и загадочного бергамота зарядит Вас энергией и хорошим настроением, превратив обычную процедуру в удовольствие!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</si>
  <si>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&lt;p&gt;100&amp;#37; натуральное мыло создано без искусственных ароматизаторов и красителей. Мягко очистит кожу, а благодаря насыщенным маслам сделает ее ухоженной и увлажненной.&lt;/p&gt;&lt;p&gt;Изготовлено вручную традиционным способом "холодной варки". Радостное и искрометное сочетание свежего лимона и загадочного бергамота зарядит Вас энергией и хорошим настроением, превратив обычную процедуру в удовольствие!&lt;/p&gt;&lt;p&gt;JOIK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</si>
  <si>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http://shop.av.ru/nonfood/30055/30088/235923/</t>
  </si>
  <si>
    <t>http://shop.av.ru//images/cms/data/items/big/235923.jpg</t>
  </si>
  <si>
    <t>235921</t>
  </si>
  <si>
    <t>Мыло JOIK "черная глина и козье молоко" для СПА OU «JOIK» 1шт Эстония</t>
  </si>
  <si>
    <t xml:space="preserve">Изготовлено вручную традиционным способом "холодной варки", который позволяет максимально сохранить целебные свойства натуральных компонентов. Обладает нежным расслабляющим ароматом.
Черная австралийская глина замечательно питает кожу, а козье молоко восстанавливает природный коллаген кожи, уменьшая признаки старения.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</si>
  <si>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&lt;p&gt;Изготовлено вручную традиционным способом "холодной варки", который позволяет максимально сохранить целебные свойства натуральных компонентов. Обладает нежным расслабляющим ароматом.&lt;/p&gt;&lt;p&gt;Черная австралийская глина замечательно питает кожу, а козье молоко восстанавливает природный коллаген кожи, уменьшая признаки старения.&lt;/p&gt;&lt;p&gt;JOIK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</si>
  <si>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http://shop.av.ru/nonfood/30055/30088/235921/</t>
  </si>
  <si>
    <t>http://shop.av.ru//images/cms/data/items/big/235921.jpg</t>
  </si>
  <si>
    <t>235920</t>
  </si>
  <si>
    <t>Мыло JOIK "шоколад и перечная мята" для СПА OU «JOIK» 1шт Эстония</t>
  </si>
  <si>
    <t xml:space="preserve">Бодрящее и освежающее сочетание глубокого аромата бархатистого темного шоколада и перечной мяты будет восхищать Вас после каждого использования!
Благодаря насыщенным натуральным маслам мыло не пересушивает кожу, а делает ее мягкой и нежной. Изготовлено вручную традиционным способом "холодной варки", который позволяет максимально сохранить целебные свойства натуральных компонентов.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</si>
  <si>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&lt;p&gt;Бодрящее и освежающее сочетание глубокого аромата бархатистого темного шоколада и перечной мяты будет восхищать Вас после каждого использования!&lt;/p&gt;&lt;p&gt;Благодаря насыщенным натуральным маслам мыло не пересушивает кожу, а делает ее мягкой и нежной. Изготовлено вручную традиционным способом "холодной варки", который позволяет максимально сохранить целебные свойства натуральных компонентов.&lt;/p&gt;&lt;p&gt;JOIK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</si>
  <si>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http://shop.av.ru/nonfood/30055/30088/235920/</t>
  </si>
  <si>
    <t>http://shop.av.ru//images/cms/data/items/big/235920.jpg</t>
  </si>
  <si>
    <t>235919</t>
  </si>
  <si>
    <t>Мыло JOIK Отшелушивающее "овсянные хлопья и мед" для СПА OU «JOIK» 1шт Эстония</t>
  </si>
  <si>
    <t xml:space="preserve">Изготовлено вручную традиционным способом "холодной варки", который позволяет максимально сохранить целебные свойства натуральных компонентов. Овсяные хлопья нежно и бережно очищают кожу от огрубевших частиц, а мед подарит ей исключительную мягкость.
Имеет приятный деликатный аромат и делает кожу шелковистой.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</si>
  <si>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&lt;p&gt;Изготовлено вручную традиционным способом "холодной варки", который позволяет максимально сохранить целебные свойства натуральных компонентов. Овсяные хлопья нежно и бережно очищают кожу от огрубевших частиц, а мед подарит ей исключительную мягкость.&lt;/p&gt;&lt;p&gt;Имеет приятный деликатный аромат и делает кожу шелковистой.&lt;/p&gt;&lt;p&gt;JOIK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</si>
  <si>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http://shop.av.ru/nonfood/30055/30088/235919/</t>
  </si>
  <si>
    <t>http://shop.av.ru//images/cms/data/items/big/235919.jpg</t>
  </si>
  <si>
    <t>122279</t>
  </si>
  <si>
    <t>Мыло Palmolive Nature с экстрактом молока и оливы 100г</t>
  </si>
  <si>
    <t xml:space="preserve">Мыло с экстрактом молока и оливковым маслом деликатно очищает кожу, не пересушивая ее. Не вызывает аллергии. Подходит для ежедневного применения.
</t>
  </si>
  <si>
    <t>&lt;p&gt;Мыло с экстрактом молока и оливковым маслом деликатно очищает кожу, не пересушивая ее. Не вызывает аллергии. Подходит для ежедневного применения.&lt;/p&gt;</t>
  </si>
  <si>
    <t>http://shop.av.ru/nonfood/30055/30074/30077/122279/</t>
  </si>
  <si>
    <t>http://shop.av.ru//images/cms/data/items/big/122279.jpg</t>
  </si>
  <si>
    <t>натриевые соли жирных кислот животного жира, пальмоядрового и оливкового масла, вода, отдушка, стеариновая кислота, морская соль, глицерин, Ирганокс 1010
пятинатриевая соль ДТПА, обезжиренное сухое молоко, экстракт оливы, экстракт алоэ, кумарин, красители</t>
  </si>
  <si>
    <t>8693495004862</t>
  </si>
  <si>
    <t>217139</t>
  </si>
  <si>
    <t>Мыло Palmolive Spa "Паровая баня" Colgate Palmolive 100гр Турция</t>
  </si>
  <si>
    <t>http://shop.av.ru/nonfood/30055/30074/30077/217139/</t>
  </si>
  <si>
    <t>http://shop.av.ru//images/cms/data/items/big/217139.jpg</t>
  </si>
  <si>
    <t>162269</t>
  </si>
  <si>
    <t>Мыло Palmolive с экстрактами зеленого чая и огурца 90г</t>
  </si>
  <si>
    <t xml:space="preserve">Мыло содержит экстракты зеленого чая и огурца, благодаря чему не только бережно очищает кожу, но и тонизирует ее, делает более эластичной и сияющей. Подходит для ежедневного использования.
</t>
  </si>
  <si>
    <t>&lt;p&gt;Мыло содержит экстракты зеленого чая и огурца, благодаря чему не только бережно очищает кожу, но и тонизирует ее, делает более эластичной и сияющей. Подходит для ежедневного использования.&lt;/p&gt;</t>
  </si>
  <si>
    <t>http://shop.av.ru/nonfood/30055/30074/30077/162269/</t>
  </si>
  <si>
    <t>http://shop.av.ru//images/cms/data/items/big/162269.jpg</t>
  </si>
  <si>
    <t>натриевые соли жирных кислот животного жира, пальмоядрового и оливкового масла, вода, отдушка, стеариновая кислота, глицерин, морская соль, Ирганокс 1010, пятинатриевая соль ДТПА
экстракт огурца, масло камелии, 2-(4-терт-бутилбензил, пропиональдегид, цитронеллол, гексилкоричный альдегид, d-лимонен, линалоол, красители CI 77891, CI 47005, CI 61570</t>
  </si>
  <si>
    <t>8693495016254</t>
  </si>
  <si>
    <t>154291</t>
  </si>
  <si>
    <t>Мыло Safeguard "Классическое" белое антибактериальное 100г</t>
  </si>
  <si>
    <t>http://shop.av.ru/nonfood/30055/30074/30077/154291/</t>
  </si>
  <si>
    <t>http://shop.av.ru//images/cms/data/items/big/154291.jpg</t>
  </si>
  <si>
    <t>5000174349672</t>
  </si>
  <si>
    <t>Safeguard</t>
  </si>
  <si>
    <t>162650</t>
  </si>
  <si>
    <t>Мыло Safeguard Облепиха антибактериальное 100 г</t>
  </si>
  <si>
    <t>http://shop.av.ru/nonfood/30055/30074/30077/162650/</t>
  </si>
  <si>
    <t>http://shop.av.ru//images/cms/data/items/big/162650.jpg</t>
  </si>
  <si>
    <t>5000174645644</t>
  </si>
  <si>
    <t>177534</t>
  </si>
  <si>
    <t>Мыло глицериновое Neutrogena для лица (без запаха) 100г</t>
  </si>
  <si>
    <t>http://shop.av.ru/nonfood/30055/30074/30080/177534/</t>
  </si>
  <si>
    <t>http://shop.av.ru//images/cms/data/items/big/177534.jpg</t>
  </si>
  <si>
    <t>тританоламин, ТЕА-стеарат, глицерин, талавейт натрия, вода, кокоат натрия, рицинолат натрия, олеат натрия, кокамид ДЕА, стеарат натрия, гидроксид натрия, этидрониковая кислота, ВНТ</t>
  </si>
  <si>
    <t>3574660007763</t>
  </si>
  <si>
    <t>использовать утром и вечером; нанести на влажную кожу и полностью смыть водой</t>
  </si>
  <si>
    <t>093707</t>
  </si>
  <si>
    <t>Мыло глицериновое Palmolive "Свежая малина" 100г</t>
  </si>
  <si>
    <t xml:space="preserve">Мыло, содержащее глицерин, деликатно очищает кожу, не пересушивая ее. Отличается приятным ароматом ягод малины.  Рекомендуется для ежедневного использования.
</t>
  </si>
  <si>
    <t>&lt;p&gt;Мыло, содержащее глицерин, деликатно очищает кожу, не пересушивая ее. Отличается приятным ароматом ягод малины.  Рекомендуется для ежедневного использования.&lt;/p&gt;</t>
  </si>
  <si>
    <t>http://shop.av.ru/nonfood/30055/30074/30077/093707/</t>
  </si>
  <si>
    <t>http://shop.av.ru//images/cms/data/items/big/093707.jpg</t>
  </si>
  <si>
    <t>натриевые соли жирных кислот животного жира и пальмового масла, вода, глицерин, сорбитол, экстракт кокосовых жирных кислот, отдушка, лимонная кислота, пятинатриевая
соль, хлорид натрия, 3-метил-4, бензилсалицилат, 2-пропианальдегид, цитронеллол, гексилкоричный альдегид, d-лимонен, линалоол, красители Cl 15510, Cl 17200</t>
  </si>
  <si>
    <t>8693495002080 8693495002141</t>
  </si>
  <si>
    <t>использовать как любое другое мыло</t>
  </si>
  <si>
    <t>226233</t>
  </si>
  <si>
    <t>Мыло детское Arau "Baby" 100г</t>
  </si>
  <si>
    <t>http://shop.av.ru/nonfood/30083/30085/226233/</t>
  </si>
  <si>
    <t>http://shop.av.ru//images/cms/data/items/big/226233.jpg</t>
  </si>
  <si>
    <t>натуральная мыльная основа на базе растительных компонентов, глицерин, вода, эфирное масло лаванды, экстракт листьев периллы</t>
  </si>
  <si>
    <t>092828</t>
  </si>
  <si>
    <t>Мыло детское Bubchen "Нежное" 125г</t>
  </si>
  <si>
    <t xml:space="preserve">Мягкое мыло для очищения детской кожи. Можно использовать с самого рождения ребенка. Натуральные ингредиенты. Гипоаллергенно. Протестировано дерматологами.
</t>
  </si>
  <si>
    <t>&lt;p&gt;Мягкое мыло для очищения детской кожи. Можно использовать с самого рождения ребенка. Натуральные ингредиенты. Гипоаллергенно. Протестировано дерматологами.&lt;/p&gt;</t>
  </si>
  <si>
    <t>http://shop.av.ru/nonfood/30083/30085/092828/</t>
  </si>
  <si>
    <t>http://shop.av.ru//images/cms/data/items/big/092828.jpg</t>
  </si>
  <si>
    <t>4053800080938 4053800086978 4053800088880</t>
  </si>
  <si>
    <t>205852</t>
  </si>
  <si>
    <t>Мыло детское Cow Brand "Кьюпи" 90г</t>
  </si>
  <si>
    <t xml:space="preserve">Мыло, изготовленное с добавлением молочного жира, экстракта гардении и масла рисовых отрубей. Деликатно очищает кожу, увлажняя ее. Не вызывает аллергии. Подходит для ежедневного применения.
Без добавок, красителей и отдушек.
</t>
  </si>
  <si>
    <t>&lt;p&gt;Мыло, изготовленное с добавлением молочного жира, экстракта гардении и масла рисовых отрубей. Деликатно очищает кожу, увлажняя ее. Не вызывает аллергии. Подходит для ежедневного применения.&lt;/p&gt;&lt;p&gt;Без добавок, красителей и отдушек.&lt;/p&gt;</t>
  </si>
  <si>
    <t>http://shop.av.ru/nonfood/30083/30085/205852/</t>
  </si>
  <si>
    <t>http://shop.av.ru//images/cms/data/items/big/205852.jpg</t>
  </si>
  <si>
    <t>мыльная основа, сквалан, молочный жир, экстракт гардении, масло рисовых отрубей, парфюмерная отдушка, вода, стеариновая кислота, этанол, оксид титана, EDTA-4Na</t>
  </si>
  <si>
    <t>Компания "Гюню-Сэккэн-Кесин"</t>
  </si>
  <si>
    <t>4901525369015</t>
  </si>
  <si>
    <t>Cow Brand</t>
  </si>
  <si>
    <t>156873</t>
  </si>
  <si>
    <t>Мыло детское Johnson's Baby "Перед сном" с лавандой 100г</t>
  </si>
  <si>
    <t>http://shop.av.ru/nonfood/30083/30085/156873/</t>
  </si>
  <si>
    <t>http://shop.av.ru//images/cms/data/items/big/156873.jpg</t>
  </si>
  <si>
    <t>натровая соль кислот талового масла, натровая соль кислот пальмового масла, вода, глицерин, отдушка, жидкий парафин, пентасодиум пентетат, тетрасодиум этидрона, хлорид натрия, дисодиум фосфат, индекс цвета CI 77007, 58000, 77891 - (FPT2072)</t>
  </si>
  <si>
    <t>0911 3574660256635</t>
  </si>
  <si>
    <t>141374</t>
  </si>
  <si>
    <t>Мыло детское Johnson's Baby с экстрактом натурального молока 100г</t>
  </si>
  <si>
    <t xml:space="preserve">Содержит детский лосьон.
</t>
  </si>
  <si>
    <t>&lt;p&gt;Содержит детский лосьон.&lt;/p&gt;</t>
  </si>
  <si>
    <t>http://shop.av.ru/nonfood/30083/30085/141374/</t>
  </si>
  <si>
    <t>http://shop.av.ru//images/cms/data/items/big/141374.jpg</t>
  </si>
  <si>
    <t>3574660146455</t>
  </si>
  <si>
    <t>110725</t>
  </si>
  <si>
    <t>Мыло жидкое Dove 250мл</t>
  </si>
  <si>
    <t xml:space="preserve">Жидкое мыло эффективно удаляет загрязнения, не пересушивая при этом кожу. Обладает нежным ароматом. Рекомендуется для ежедневного использования.
</t>
  </si>
  <si>
    <t>&lt;p&gt;Жидкое мыло эффективно удаляет загрязнения, не пересушивая при этом кожу. Обладает нежным ароматом. Рекомендуется для ежедневного использования.&lt;/p&gt;</t>
  </si>
  <si>
    <t>http://shop.av.ru/nonfood/30055/30074/30077/110725/</t>
  </si>
  <si>
    <t>http://shop.av.ru//images/cms/data/items/big/110725.jpg</t>
  </si>
  <si>
    <t>4000388177000</t>
  </si>
  <si>
    <t>233347</t>
  </si>
  <si>
    <t>Мыло жидкое Frosch Ухаживающее для рук для детей Werner &amp; Mertz 300мл Германия</t>
  </si>
  <si>
    <t xml:space="preserve">Жидкое мыло для рук, разработанное специально для чувствительной детской кожи. Мягко ухаживает и эффективно дезинфицирует нежную детскую кожу. Внутри флакончика расположен забавный лягушонок.
Компания Вернер Мерц производит под брендом Фрош высококачественные чистящие и моющие средства, средства для стирки, мытья посуды и уборки. Продукция изготавливается на основе 100&amp;#37; натуральных, экологичных компонентов.
</t>
  </si>
  <si>
    <t>&lt;p&gt;Жидкое мыло для рук, разработанное специально для чувствительной детской кожи. Мягко ухаживает и эффективно дезинфицирует нежную детскую кожу. Внутри флакончика расположен забавный лягушонок.&lt;/p&gt;&lt;p&gt;Компания Вернер Мерц производит под брендом Фрош высококачественные чистящие и моющие средства, средства для стирки, мытья посуды и уборки. Продукция изготавливается на основе 100&amp;#37; натуральных, экологичных компонентов.&lt;/p&gt;</t>
  </si>
  <si>
    <t>http://shop.av.ru/nonfood/30055/30074/30077/233347/</t>
  </si>
  <si>
    <t>http://shop.av.ru//images/cms/data/items/big/233347.jpg</t>
  </si>
  <si>
    <t>вода, лаурил сульфат натрия, глицерин, хлорид натрия, кокамидопропилбетаин, глицерил олеат, коко-глюкозид, лимонная кислота, салициловая кислота, бензоат натрия, ароматизирующие добавки</t>
  </si>
  <si>
    <t>230728</t>
  </si>
  <si>
    <t>Мыло жидкое L'Occitane "Лаванда" для рук 300мл</t>
  </si>
  <si>
    <t xml:space="preserve">Жидкое мыло L'Occitane, изготовленное с добавлением питательного масла карите и успокаивающего экстракта алоэ-вера. Деликатно очищает кожу рук, не раздражая и не пересушивая ее. Отличается приятным ароматом лаванды.
Компания L'Occitane производит уникальную органическую косметику, в состав которой входят только натуральные компоненты (растительные и эфирные масла, душистые травы и т.п.). Продукция L'Occitane дарит не только красоту, но и здоровье.
</t>
  </si>
  <si>
    <t>&lt;p&gt;Жидкое мыло L'Occitane, изготовленное с добавлением питательного масла карите и успокаивающего экстракта алоэ-вера. Деликатно очищает кожу рук, не раздражая и не пересушивая ее. Отличается приятным ароматом лаванды.&lt;/p&gt;&lt;p&gt;Компания L'Occitane производит уникальную органическую косметику, в состав которой входят только натуральные компоненты (растительные и эфирные масла, душистые травы и т.п.). Продукция L'Occitane дарит не только красоту, но и здоровье.&lt;/p&gt;</t>
  </si>
  <si>
    <t>http://shop.av.ru/nonfood/30055/30074/30077/230728/</t>
  </si>
  <si>
    <t>http://shop.av.ru//images/cms/data/items/big/230728.jpg</t>
  </si>
  <si>
    <t>L`OCCITANE</t>
  </si>
  <si>
    <t>223951</t>
  </si>
  <si>
    <t>Мыло жидкое Nivea Лемонгасс и масло Beiersdorf 250мл Нидерланды</t>
  </si>
  <si>
    <t>http://shop.av.ru/nonfood/30055/30074/30077/223951/</t>
  </si>
  <si>
    <t>http://shop.av.ru//images/cms/data/items/big/223951.jpg</t>
  </si>
  <si>
    <t>195583</t>
  </si>
  <si>
    <t>Мыло жидкое On Line  "Абрикос" кухонное 500мл</t>
  </si>
  <si>
    <t xml:space="preserve">Жидкое мыло с ароматом абрикоса эффективно смывает жир и грязь, а также нейтрализует неприятные запахи. Ухаживает за кожей. Отличается приятной текстурой. Рекомендуется для ежедневного использования.
</t>
  </si>
  <si>
    <t>&lt;p&gt;Жидкое мыло с ароматом абрикоса эффективно смывает жир и грязь, а также нейтрализует неприятные запахи. Ухаживает за кожей. Отличается приятной текстурой. Рекомендуется для ежедневного использования.&lt;/p&gt;</t>
  </si>
  <si>
    <t>http://shop.av.ru/nonfood/30055/30074/30077/195583/</t>
  </si>
  <si>
    <t>http://shop.av.ru//images/cms/data/items/big/195583.jpg</t>
  </si>
  <si>
    <t>Forte Sweden</t>
  </si>
  <si>
    <t>5903116719888 5903116721249</t>
  </si>
  <si>
    <t>194884</t>
  </si>
  <si>
    <t>Мыло жидкое On Line "Алоэ" кухонное 500мл</t>
  </si>
  <si>
    <t xml:space="preserve">Жидкое мыло, изготовленное с добавлением специально подобранных компонентов. Эффективно смывает грязь и жир, в то же время нежно ухаживая за кожей рук и поддерживая естественный уровень увлажнения.
Придает утонченный аромат алоэ, оставляет ощущение свежести на долгое время. Подходит для частого применения.
</t>
  </si>
  <si>
    <t>&lt;p&gt;Жидкое мыло, изготовленное с добавлением специально подобранных компонентов. Эффективно смывает грязь и жир, в то же время нежно ухаживая за кожей рук и поддерживая естественный уровень увлажнения.&lt;/p&gt;&lt;p&gt;Придает утонченный аромат алоэ, оставляет ощущение свежести на долгое время. Подходит для частого применения.&lt;/p&gt;</t>
  </si>
  <si>
    <t>http://shop.av.ru/nonfood/30055/30074/30077/194884/</t>
  </si>
  <si>
    <t>http://shop.av.ru//images/cms/data/items/big/194884.jpg</t>
  </si>
  <si>
    <t>1093 дн.</t>
  </si>
  <si>
    <t>5903116719871</t>
  </si>
  <si>
    <t>нанести на влажные руки массирующими движениями и смыть водой</t>
  </si>
  <si>
    <t>123211</t>
  </si>
  <si>
    <t>Мыло жидкое On Line Ландыш кухонное с увлажняемым бальзамом Forte Sweden 500 мл Швеция</t>
  </si>
  <si>
    <t xml:space="preserve">Жидкое мыло с увлажняющим бальзамом эффективно смывает жир и грязь, а также нейтрализует неприятные запахи (в том числе лука, чеснока, рыбы). Ухаживает за кожей, увлажняя ее и предотвращая шелушение.
Отличается легким ароматом ландыша. Рекомендуется для ежедневного использования.
</t>
  </si>
  <si>
    <t>&lt;p&gt;Жидкое мыло с увлажняющим бальзамом эффективно смывает жир и грязь, а также нейтрализует неприятные запахи (в том числе лука, чеснока, рыбы). Ухаживает за кожей, увлажняя ее и предотвращая шелушение.&lt;/p&gt;&lt;p&gt;Отличается легким ароматом ландыша. Рекомендуется для ежедневного использования.&lt;/p&gt;</t>
  </si>
  <si>
    <t>http://shop.av.ru/nonfood/30055/30074/30077/123211/</t>
  </si>
  <si>
    <t>http://shop.av.ru//images/cms/data/items/big/123211.jpg</t>
  </si>
  <si>
    <t>5903116706666 5903116721850 7314571110833</t>
  </si>
  <si>
    <t>Swiss Nature</t>
  </si>
  <si>
    <t>166660</t>
  </si>
  <si>
    <t>Мыло жидкое Organics "Мандарин и пачули" 350мл</t>
  </si>
  <si>
    <t xml:space="preserve">Жидкое мыло с глицерином и экстрактом алоэ-вера очищает кожу от загрязнений, и защищает ее от потери влаги. Оставляет на руках ощущение мягкости и шелковистости.
Отличается приятным ароматом мандарина и пачули. Рекомендуется для ежедневного использования.
</t>
  </si>
  <si>
    <t>&lt;p&gt;Жидкое мыло с глицерином и экстрактом алоэ-вера очищает кожу от загрязнений, и защищает ее от потери влаги. Оставляет на руках ощущение мягкости и шелковистости.&lt;/p&gt;&lt;p&gt;Отличается приятным ароматом мандарина и пачули. Рекомендуется для ежедневного использования.&lt;/p&gt;</t>
  </si>
  <si>
    <t>http://shop.av.ru/nonfood/30055/30074/30077/166660/</t>
  </si>
  <si>
    <t>http://shop.av.ru//images/cms/data/items/big/166660.jpg</t>
  </si>
  <si>
    <t>сертифицированные натуральные гидрофлораты из розовой герани,  лаванды, олефин сульфонат натрия С14-16, хлорид натрия, кокамидопропил бетаин, кокамид МЭА, натуральные экстракты из мандарина, граната, нефелиума, хурмы, юкки
экстракты из розы французской, вереска, мальвы, хмеля, березы и грейпфрута, изоцетат-20, ПЭГ-150 дистеарат, лимонная кислота, бутилен гликоль, мочевина, метил/пропил парабен, дисодиум EDTA, ароматические масла</t>
  </si>
  <si>
    <t>0078347765395</t>
  </si>
  <si>
    <t>162267</t>
  </si>
  <si>
    <t>Мыло жидкое Palmolive "Аквариум" 300мл</t>
  </si>
  <si>
    <t xml:space="preserve">Жидкое мыло деликатно очищает кожу рук, ухаживая за ней, увлажняя, делая бархатной и эластичной. Рекомендуется для ежедневного использования.
</t>
  </si>
  <si>
    <t>&lt;p&gt;Жидкое мыло деликатно очищает кожу рук, ухаживая за ней, увлажняя, делая бархатной и эластичной. Рекомендуется для ежедневного использования.&lt;/p&gt;</t>
  </si>
  <si>
    <t>http://shop.av.ru/nonfood/30055/30074/30077/162267/</t>
  </si>
  <si>
    <t>http://shop.av.ru//images/cms/data/items/big/162267.jpg</t>
  </si>
  <si>
    <t>8003520013040</t>
  </si>
  <si>
    <t>213106</t>
  </si>
  <si>
    <t>Мыло жидкое Palmolive "Антибактериальное" 300г</t>
  </si>
  <si>
    <t xml:space="preserve">Жидкое мыло с антибактериальной добавкой, предназначенное для ухода за чувствительной кожей рук и лица. Деликатно очищает ее, делая эластичной и бархатистой. Гипоаллергенно, Рh-нейтрально, подходит для регулярного использования.
</t>
  </si>
  <si>
    <t>&lt;p&gt;Жидкое мыло с антибактериальной добавкой, предназначенное для ухода за чувствительной кожей рук и лица. Деликатно очищает ее, делая эластичной и бархатистой. Гипоаллергенно, Рh-нейтрально, подходит для регулярного использования.&lt;/p&gt;</t>
  </si>
  <si>
    <t>http://shop.av.ru/nonfood/30055/30074/30077/213106/</t>
  </si>
  <si>
    <t>http://shop.av.ru//images/cms/data/items/big/213106.jpg</t>
  </si>
  <si>
    <t>вода, натрий с12-13 сульфат, кокамидопророл бетан, парфюм, триклозан, лимонная кислота, тетрасодиум</t>
  </si>
  <si>
    <t>8693495004312</t>
  </si>
  <si>
    <t>169296</t>
  </si>
  <si>
    <t>Мыло жидкое Palmolive "Антибактериальное" 300мл</t>
  </si>
  <si>
    <t>http://shop.av.ru/nonfood/30055/30074/30077/169296/</t>
  </si>
  <si>
    <t>http://shop.av.ru//images/cms/data/items/big/169296.jpg</t>
  </si>
  <si>
    <t>8003520012944</t>
  </si>
  <si>
    <t>165199</t>
  </si>
  <si>
    <t>Мыло жидкое Palmolive "Нейтрализующее запах" 300мл флакон с дозатором</t>
  </si>
  <si>
    <t xml:space="preserve">Жидкое мыло с натуральными эфирными маслами очищает кожу рук от загрязнений, а также ухаживает за ней, увлажняя и делая более эластичной.
Приятный аромат повышает настроение и навевает позитивные мысли. Рекомендуется для ежедневного использования.
</t>
  </si>
  <si>
    <t>&lt;p&gt;Жидкое мыло с натуральными эфирными маслами очищает кожу рук от загрязнений, а также ухаживает за ней, увлажняя и делая более эластичной.&lt;/p&gt;&lt;p&gt;Приятный аромат повышает настроение и навевает позитивные мысли. Рекомендуется для ежедневного использования.&lt;/p&gt;</t>
  </si>
  <si>
    <t>http://shop.av.ru/nonfood/30055/30074/30077/165199/</t>
  </si>
  <si>
    <t>http://shop.av.ru//images/cms/data/items/big/165199.jpg</t>
  </si>
  <si>
    <t>вода лаурилэтоксисульфат натрия, кокаамидопропилбетаин, лаурил глюкозид, хлорид натрия, отдушка, ДМДМ гидантоин, сульфат натрия, тетранатриевая соль ЭДТА, лимонная кислота, экстракт прополиса, бергамота,
грейпфрута, эфирное масло Нероли (горького апельсина, d-лимонен, линаоол, красители CI 16255, CI 19140</t>
  </si>
  <si>
    <t>8693495018401 8693495018425</t>
  </si>
  <si>
    <t>207676</t>
  </si>
  <si>
    <t>Мыло жидкое Palmolive "Черная орхидея" 300мл флакон с дозатором</t>
  </si>
  <si>
    <t xml:space="preserve">Жидкое мыло с экстрактом черной орхидеи и увлажняющим молочком деликатно очищает кожу, смягчает и питает ее. Дарит коже необычайную мягкость, шелковистость и приятный аромат.
</t>
  </si>
  <si>
    <t>&lt;p&gt;Жидкое мыло с экстрактом черной орхидеи и увлажняющим молочком деликатно очищает кожу, смягчает и питает ее. Дарит коже необычайную мягкость, шелковистость и приятный аромат.&lt;/p&gt;</t>
  </si>
  <si>
    <t>http://shop.av.ru/nonfood/30055/30074/30077/207676/</t>
  </si>
  <si>
    <t>http://shop.av.ru//images/cms/data/items/big/207676.jpg</t>
  </si>
  <si>
    <t>8693495025430</t>
  </si>
  <si>
    <t>162266</t>
  </si>
  <si>
    <t>Мыло жидкое Palmolive с оливковым молочком 300мл</t>
  </si>
  <si>
    <t xml:space="preserve">Жидкое мыло с оливковым молочком эффективно очищает кожу рук от загрязнений, а также нежно ухаживает за ней, увлажняя и делая более эластичной. Рекомендуется для ежедневного использования.
</t>
  </si>
  <si>
    <t>&lt;p&gt;Жидкое мыло с оливковым молочком эффективно очищает кожу рук от загрязнений, а также нежно ухаживает за ней, увлажняя и делая более эластичной. Рекомендуется для ежедневного использования.&lt;/p&gt;</t>
  </si>
  <si>
    <t>http://shop.av.ru/nonfood/30055/30074/30077/162266/</t>
  </si>
  <si>
    <t>http://shop.av.ru//images/cms/data/items/big/162266.jpg</t>
  </si>
  <si>
    <t>вода, лаурилэтоксисульфат натрия, гликоль дистеарат, поликватерниум-7, тетранатриевая соль ЭДТА, лимонная кислота, глицерин, этерифицированный лаурил-4
обезжиренное сухое молоко, экстракт оливы, d-лимонен, линалоол</t>
  </si>
  <si>
    <t>8693495017633</t>
  </si>
  <si>
    <t>206165</t>
  </si>
  <si>
    <t>Мыло от пятен Dr. Beckmann 100г</t>
  </si>
  <si>
    <t xml:space="preserve">Мыло эффективно удаляет загрязнения и застарелые пятна. Хорошо пенится. Не содержит красителей, отдушек или консервантов.
</t>
  </si>
  <si>
    <t>&lt;p&gt;Мыло эффективно удаляет загрязнения и застарелые пятна. Хорошо пенится. Не содержит красителей, отдушек или консервантов.&lt;/p&gt;</t>
  </si>
  <si>
    <t>http://shop.av.ru/nonfood/30040/30050/30054/206165/</t>
  </si>
  <si>
    <t>http://shop.av.ru//images/cms/data/items/big/206165.jpg</t>
  </si>
  <si>
    <t>4008455304519</t>
  </si>
  <si>
    <t>намочить ткань и кусок мыла от пятен. Нанести мыло, потерев о пятно, и оставить для воздействия в течение нескольких минут. Смыть водой или протереть чистой влажной тряпкой</t>
  </si>
  <si>
    <t>228585</t>
  </si>
  <si>
    <t>Мыло-гель L'Occitane Вербена очищающее для рук 300мл</t>
  </si>
  <si>
    <t>http://shop.av.ru/nonfood/30055/30074/30077/228585/</t>
  </si>
  <si>
    <t>http://shop.av.ru//images/cms/data/items/big/228585.jpg</t>
  </si>
  <si>
    <t>вода, очищающая и моющая основы, экстракт вербены, аминокислоты пшеницы, спирт, красители, ароматическая композиция</t>
  </si>
  <si>
    <t>208985</t>
  </si>
  <si>
    <t>Мыльный порошок для стирки SONETT (концентрат) 2,4кг</t>
  </si>
  <si>
    <t>http://shop.av.ru/nonfood/30040/30050/30053/208985/</t>
  </si>
  <si>
    <t>http://shop.av.ru//images/cms/data/items/big/208985.jpg</t>
  </si>
  <si>
    <t>мыло из растительных масел 30%, минералы из глины и силикаты 15-30%, сода 5-15%, цеолит 5-15%, сульфат спирта кокосового масла 1-5%, ароматические добавки из дикорастущих растений 1%</t>
  </si>
  <si>
    <t>хранить плотно закрытым в сухом месте. Беречь от детей</t>
  </si>
  <si>
    <t>Стиральные порошки, таблетки</t>
  </si>
  <si>
    <t>4007547100916</t>
  </si>
  <si>
    <t>SONETT</t>
  </si>
  <si>
    <t>115066</t>
  </si>
  <si>
    <t>Мягкая щетка Vileda Вишмоп для швабры Vileda GmbH 1 шт Германия</t>
  </si>
  <si>
    <t>http://shop.av.ru/nonfood/30144/36109/115066/</t>
  </si>
  <si>
    <t>http://shop.av.ru//images/cms/data/items/big/115066.jpg</t>
  </si>
  <si>
    <t>целлюлоза, полиэстер, полипропилен, полиамид</t>
  </si>
  <si>
    <t>232373</t>
  </si>
  <si>
    <t>Набор BREYER Лошадка и жеребенок в ассортименте REEVES INTERNATIONAL 1шт</t>
  </si>
  <si>
    <t>http://shop.av.ru/nonfood/30415/30417/232373/</t>
  </si>
  <si>
    <t>http://shop.av.ru//images/cms/data/items/big/232373.jpg</t>
  </si>
  <si>
    <t>227418</t>
  </si>
  <si>
    <t>Набор Kyocera (нож керамический 14см и овощечистка с белой рукояткой ABS) 1шт</t>
  </si>
  <si>
    <t>http://shop.av.ru/nonfood/30119/30132/227418/</t>
  </si>
  <si>
    <t>http://shop.av.ru//images/cms/data/items/big/227418.jpg</t>
  </si>
  <si>
    <t>Кухонные ножи, мусаты</t>
  </si>
  <si>
    <t>циркониевая керамика, пластик</t>
  </si>
  <si>
    <t>хранить в сухом месте. Срок годности не ограничен. Не рекомендуется мыть в посудомоечной машине</t>
  </si>
  <si>
    <t>Kyocera</t>
  </si>
  <si>
    <t>227417</t>
  </si>
  <si>
    <t>Набор Kyocera (нож керамический 14см и овощечистка с зеленой рукояткой ABS) 1 шт</t>
  </si>
  <si>
    <t>http://shop.av.ru/nonfood/30119/30132/227417/</t>
  </si>
  <si>
    <t>http://shop.av.ru//images/cms/data/items/big/227417.jpg</t>
  </si>
  <si>
    <t>165872</t>
  </si>
  <si>
    <t>Набор Pulltex для вина (стопор, уловитель капель)</t>
  </si>
  <si>
    <t>http://shop.av.ru/nonfood/30119/36122/165872/</t>
  </si>
  <si>
    <t>http://shop.av.ru//images/cms/data/items/big/165872.jpg</t>
  </si>
  <si>
    <t>8435179477162,9900060008026,9998000008212,</t>
  </si>
  <si>
    <t>215436</t>
  </si>
  <si>
    <t>Набор винный Pulltex Pullparrot 3 предмета (в алюминиевой коробке)</t>
  </si>
  <si>
    <t xml:space="preserve">Винный набор, который позволит аккуратно и легко открыть любую бутылку. В набор входит удобный штопор, устройство для удаления фольги и каплеуловитель. Продается в стильной алюминиевой коробке.
Испанская компания Pulltex является одним из самых известных в Европе производителей винных аксессуаров. Компания была основана 25 лет назад, ее отличает высокое качество продукции и узнаваемый стиль.
</t>
  </si>
  <si>
    <t>&lt;p&gt;Винный набор, который позволит аккуратно и легко открыть любую бутылку. В набор входит удобный штопор, устройство для удаления фольги и каплеуловитель. Продается в стильной алюминиевой коробке.&lt;/p&gt;&lt;p&gt;Испанская компания Pulltex является одним из самых известных в Европе производителей винных аксессуаров. Компания была основана 25 лет назад, ее отличает высокое качество продукции и узнаваемый стиль.&lt;/p&gt;</t>
  </si>
  <si>
    <t>http://shop.av.ru/nonfood/30119/36122/215436/</t>
  </si>
  <si>
    <t>http://shop.av.ru//images/cms/data/items/big/215436.jpg</t>
  </si>
  <si>
    <t>штопор, обрезатель фольги, каплеуловитель</t>
  </si>
  <si>
    <t>8435179477391,9991000123992,</t>
  </si>
  <si>
    <t>234085</t>
  </si>
  <si>
    <t>Набор винный Pulltex Starter Set COLOURS штопор, стоппор для вина, стоппор для игристых вин, Pulltex 3 предмета в пласт. упаковке Испания</t>
  </si>
  <si>
    <t>http://shop.av.ru/nonfood/30119/36122/234085/</t>
  </si>
  <si>
    <t>http://shop.av.ru//images/cms/data/items/big/234085.jpg</t>
  </si>
  <si>
    <t>206218</t>
  </si>
  <si>
    <t>Набор воздушных шаров Pap Star для моделирования (с насосом) 30шт</t>
  </si>
  <si>
    <t>http://shop.av.ru/nonfood/30100/30159/206218/</t>
  </si>
  <si>
    <t>http://shop.av.ru//images/cms/data/items/big/206218.jpg</t>
  </si>
  <si>
    <t>изготовлено из натурального каучука</t>
  </si>
  <si>
    <t>не оставлять детей младше восьми лет без присмотра при игре с воздушными шарами</t>
  </si>
  <si>
    <t>4002911193396</t>
  </si>
  <si>
    <t>рекомендуется использование наноса для шаров</t>
  </si>
  <si>
    <t>226341</t>
  </si>
  <si>
    <t>Набор воздушных шаров Riethmueller "Happy Birthday" 75см 6шт</t>
  </si>
  <si>
    <t>http://shop.av.ru/nonfood/30100/30159/226341/</t>
  </si>
  <si>
    <t>http://shop.av.ru//images/cms/data/items/big/226341.jpg</t>
  </si>
  <si>
    <t>226354</t>
  </si>
  <si>
    <t>Набор воздушных шаров Riethmueller "Multicolore" 75см многоцветные 8шт</t>
  </si>
  <si>
    <t>http://shop.av.ru/nonfood/30100/30159/226354/</t>
  </si>
  <si>
    <t>http://shop.av.ru//images/cms/data/items/big/226354.jpg</t>
  </si>
  <si>
    <t>226339</t>
  </si>
  <si>
    <t>Набор воздушных шаров Riethmueller "Party" 75см 6шт</t>
  </si>
  <si>
    <t xml:space="preserve">Яркие, красочные воздушные шары - самый легкий способ украсить интерьер к торжеству и создать праздничное настроение не только детям, но и взрослым.
</t>
  </si>
  <si>
    <t>&lt;p&gt;Яркие, красочные воздушные шары - самый легкий способ украсить интерьер к торжеству и создать праздничное настроение не только детям, но и взрослым.&lt;/p&gt;</t>
  </si>
  <si>
    <t>http://shop.av.ru/nonfood/30100/30159/226339/</t>
  </si>
  <si>
    <t>http://shop.av.ru//images/cms/data/items/big/226339.jpg</t>
  </si>
  <si>
    <t>226356</t>
  </si>
  <si>
    <t>Набор воздушных шаров Riethmueller "Smiley Comic" 75см 6шт</t>
  </si>
  <si>
    <t>http://shop.av.ru/nonfood/30100/30159/226356/</t>
  </si>
  <si>
    <t>http://shop.av.ru//images/cms/data/items/big/226356.jpg</t>
  </si>
  <si>
    <t>217008</t>
  </si>
  <si>
    <t>Набор воздушных шаров Riethmueller "Лошади" (d=75см) 6шт в 1уп</t>
  </si>
  <si>
    <t xml:space="preserve">Яркие, красочные воздушные шары с изображением лошадок - самый легкий способ украсить интерьер к торжеству и создать праздничное настроение.
</t>
  </si>
  <si>
    <t>&lt;p&gt;Яркие, красочные воздушные шары с изображением лошадок - самый легкий способ украсить интерьер к торжеству и создать праздничное настроение.&lt;/p&gt;</t>
  </si>
  <si>
    <t>http://shop.av.ru/nonfood/30100/30159/217008/</t>
  </si>
  <si>
    <t>http://shop.av.ru//images/cms/data/items/big/217008.jpg</t>
  </si>
  <si>
    <t>217007</t>
  </si>
  <si>
    <t>Набор для праздника Riethmueller (колпачки, серпантин, бумажные трубочки) 1уп</t>
  </si>
  <si>
    <t xml:space="preserve">Набор для  праздника: красочные колпачки, разноцветный серпантин и трубочки для стрельбы бумажными шариками. Все это позволит сделать любой праздник еще более веселым. Рекомендуется детям старше 3-х лет.
</t>
  </si>
  <si>
    <t>&lt;p&gt;Набор для  праздника: красочные колпачки, разноцветный серпантин и трубочки для стрельбы бумажными шариками. Все это позволит сделать любой праздник еще более веселым. Рекомендуется детям старше 3-х лет.&lt;/p&gt;</t>
  </si>
  <si>
    <t>http://shop.av.ru/nonfood/30100/30101/217007/</t>
  </si>
  <si>
    <t>http://shop.av.ru//images/cms/data/items/big/217007.jpg</t>
  </si>
  <si>
    <t>колпачки, серпантин, бумажные трубочки и шарики</t>
  </si>
  <si>
    <t>9991000121912</t>
  </si>
  <si>
    <t>235994</t>
  </si>
  <si>
    <t>Набор для создания Alex фенечек в ассортименте 1шт США</t>
  </si>
  <si>
    <t>http://shop.av.ru/nonfood/30415/30420/235994/</t>
  </si>
  <si>
    <t>http://shop.av.ru//images/cms/data/items/big/235994.jpg</t>
  </si>
  <si>
    <t>Alex</t>
  </si>
  <si>
    <t>236002</t>
  </si>
  <si>
    <t>Набор для творчества Alex Мозаика в ассортименте 1шт США</t>
  </si>
  <si>
    <t>http://shop.av.ru/nonfood/30415/30420/236002/</t>
  </si>
  <si>
    <t>http://shop.av.ru//images/cms/data/items/big/236002.jpg</t>
  </si>
  <si>
    <t>225822</t>
  </si>
  <si>
    <t>Набор для творчества Crayola (в ассортименте) 1шт</t>
  </si>
  <si>
    <t>http://shop.av.ru/nonfood/30415/30420/225822/</t>
  </si>
  <si>
    <t>http://shop.av.ru//images/cms/data/items/big/225822.jpg</t>
  </si>
  <si>
    <t>Binney &amp; Swith Inc Europe</t>
  </si>
  <si>
    <t>164763</t>
  </si>
  <si>
    <t>Набор для чистки языка President Серебрянная защита</t>
  </si>
  <si>
    <t xml:space="preserve">Зубная паста и щетка для чистки языка с щетинками, покрытыми серебром 999 пробы. Набор помогает бороться с бактериями полости рта. Предотвращается развитие кариеса, дыхание становится чистым и свежим.
</t>
  </si>
  <si>
    <t>&lt;p&gt;Зубная паста и щетка для чистки языка с щетинками, покрытыми серебром 999 пробы. Набор помогает бороться с бактериями полости рта. Предотвращается развитие кариеса, дыхание становится чистым и свежим.&lt;/p&gt;</t>
  </si>
  <si>
    <t>http://shop.av.ru/nonfood/30055/30065/30066/164763/</t>
  </si>
  <si>
    <t>http://shop.av.ru//images/cms/data/items/big/164763.jpg</t>
  </si>
  <si>
    <t>вода, гидрооксид кремния, сорбитол, ПЭГ-32, ароматизатор, триметилглицерин, натрия лаурилсульфат, натрия бензоат, ксантиновая камедь, натрия метилпарабен, натрия сахаринат, титана диоксид</t>
  </si>
  <si>
    <t>8009315041137</t>
  </si>
  <si>
    <t>нанести небольшое количество пасты-геля на щетку, чистить плавными движениями от основания к кончику языка, после чистки сполоснуть рот водой и промыть щетку</t>
  </si>
  <si>
    <t>232935</t>
  </si>
  <si>
    <t>Набор одноразовых приборов Duni из пластика 18,5см 18 шт Китай</t>
  </si>
  <si>
    <t>http://shop.av.ru/nonfood/30100/30102/232935/</t>
  </si>
  <si>
    <t>http://shop.av.ru//images/cms/data/items/big/232935.jpg</t>
  </si>
  <si>
    <t>239313</t>
  </si>
  <si>
    <t>Набор подарочный JOIK 2013 № 2 для СПА OU «JOIK» 1шт Эстония</t>
  </si>
  <si>
    <t xml:space="preserve">Великолепный набор косметических средств, созданных из высококачественных органических компонентов, порадует жизнерадостным ароматом! Состоит из сахарного скраба и лосьона для тела "Грейпфрут и мандарин", а также шести трюфелей для ванны "Цитрус".
Скраб с гранулами жожоба нежно отшелушит ороговевшие частички и увлажнит кожу, а лосьон с морковным маслом придаст ей здоровое сияние и сделает мягкой. Растворите в теплой ванной трюфель, содержащий натуральное масло какао, и кожа станет шелковистой!
Подходит для всех типов кожи.
</t>
  </si>
  <si>
    <t>&lt;p&gt;Великолепный набор косметических средств, созданных из высококачественных органических компонентов, порадует жизнерадостным ароматом! Состоит из сахарного скраба и лосьона для тела "Грейпфрут и мандарин", а также шести трюфелей для ванны "Цитрус".&lt;/p&gt;&lt;p&gt;Скраб с гранулами жожоба нежно отшелушит ороговевшие частички и увлажнит кожу, а лосьон с морковным маслом придаст ей здоровое сияние и сделает мягкой. Растворите в теплой ванной трюфель, содержащий натуральное масло какао, и кожа станет шелковистой!&lt;/p&gt;&lt;p&gt;Подходит для всех типов кожи.&lt;/p&gt;</t>
  </si>
  <si>
    <t>http://shop.av.ru/nonfood/30055/30088/239313/</t>
  </si>
  <si>
    <t>http://shop.av.ru//images/cms/data/items/big/239313.jpg</t>
  </si>
  <si>
    <t>239315</t>
  </si>
  <si>
    <t>Набор подарочный JOIK 2013 № 3 для СПА OU «JOIK» 1шт Эстония</t>
  </si>
  <si>
    <t xml:space="preserve">Состоит из аромасвечи "Горячий шоколад", мыла ручной работы "Шоколад и перечная мята" и трюфелей для ванны "Лаванда". Оригинальные косметические средства созданы из натуральных компонентов и помогут расслабиться в приятной атмосфере.
Созданное вручную мыло не сушит кожу и радует освещающим сочетанием мяты и какао. Аромасвеча из соевого воска наполнит комнату теплым ароматом шоколада, а украшенные цветами лаванды трюфели успокоят и увлажнят кожу, подарив ощущение мягкости.
</t>
  </si>
  <si>
    <t>&lt;p&gt;Состоит из аромасвечи "Горячий шоколад", мыла ручной работы "Шоколад и перечная мята" и трюфелей для ванны "Лаванда". Оригинальные косметические средства созданы из натуральных компонентов и помогут расслабиться в приятной атмосфере.&lt;/p&gt;&lt;p&gt;Созданное вручную мыло не сушит кожу и радует освещающим сочетанием мяты и какао. Аромасвеча из соевого воска наполнит комнату теплым ароматом шоколада, а украшенные цветами лаванды трюфели успокоят и увлажнят кожу, подарив ощущение мягкости.&lt;/p&gt;</t>
  </si>
  <si>
    <t>http://shop.av.ru/nonfood/30055/30088/239315/</t>
  </si>
  <si>
    <t>http://shop.av.ru//images/cms/data/items/big/239315.jpg</t>
  </si>
  <si>
    <t>239318</t>
  </si>
  <si>
    <t>Набор подарочный JOIK 2013 № 4 для СПА OU «JOIK» 1шт Эстония</t>
  </si>
  <si>
    <t xml:space="preserve">Великолепные косметические средства из органических компонентов подарят коже бережный уход и очаруют неповторимыми ароматами. Набор состоит из аромасвечи "Клубника и вино", мыла ручной работы "Натуральный шелк" и трюфелей для ванны "Белый шоколад".
Мыло содержит волокна настоящего шелка и делает кожу рук мягкой и увлажненной. Насыщенные натуральным маслом какао трюфели особенно хороши для сухой кожи: они придадут ей бархатность! Растворите один в теплой воде и насладитесь атмосферой покоя.
</t>
  </si>
  <si>
    <t>&lt;p&gt;Великолепные косметические средства из органических компонентов подарят коже бережный уход и очаруют неповторимыми ароматами. Набор состоит из аромасвечи "Клубника и вино", мыла ручной работы "Натуральный шелк" и трюфелей для ванны "Белый шоколад".&lt;/p&gt;&lt;p&gt;Мыло содержит волокна настоящего шелка и делает кожу рук мягкой и увлажненной. Насыщенные натуральным маслом какао трюфели особенно хороши для сухой кожи: они придадут ей бархатность! Растворите один в теплой воде и насладитесь атмосферой покоя.&lt;/p&gt;</t>
  </si>
  <si>
    <t>http://shop.av.ru/nonfood/30055/30088/239318/</t>
  </si>
  <si>
    <t>http://shop.av.ru//images/cms/data/items/big/239318.jpg</t>
  </si>
  <si>
    <t>239323</t>
  </si>
  <si>
    <t>Набор подарочный JOIK 2013 № 5 для СПА OU «JOIK» 1шт Эстония</t>
  </si>
  <si>
    <t xml:space="preserve">Косметические средства созданы из экологически чистых ингредиентов, деликатно ухаживают за кожей и делают ее мягкой. Набор состоит из лосьона для тела "Белый чай", солевой ванны для ног "Ментол и мята перечная" и увлажняющего бальзама для рук и ног.
Лосьон содержит масло виноградных косточек и витамин Е, которые глубоко питают кожу и сокращают количество морщинок. Солевая ванна помогает снять напряжение в уставших ногах, а бальзам для рук и ног с жиром эму и алоэ свести к минимуму потерю влаги.
Подходит для всех типов кожи, в особенности для сухой.
</t>
  </si>
  <si>
    <t>&lt;p&gt;Косметические средства созданы из экологически чистых ингредиентов, деликатно ухаживают за кожей и делают ее мягкой. Набор состоит из лосьона для тела "Белый чай", солевой ванны для ног "Ментол и мята перечная" и увлажняющего бальзама для рук и ног.&lt;/p&gt;&lt;p&gt;Лосьон содержит масло виноградных косточек и витамин Е, которые глубоко питают кожу и сокращают количество морщинок. Солевая ванна помогает снять напряжение в уставших ногах, а бальзам для рук и ног с жиром эму и алоэ свести к минимуму потерю влаги.&lt;/p&gt;&lt;p&gt;Подходит для всех типов кожи, в особенности для сухой.&lt;/p&gt;</t>
  </si>
  <si>
    <t>http://shop.av.ru/nonfood/30055/30088/239323/</t>
  </si>
  <si>
    <t>http://shop.av.ru//images/cms/data/items/big/239323.jpg</t>
  </si>
  <si>
    <t>242267</t>
  </si>
  <si>
    <t>Набор подарочный JOIK 2013 №6 для СПА OU «JOIK» 1шт Эстония</t>
  </si>
  <si>
    <t>http://shop.av.ru/nonfood/30055/30088/242267/</t>
  </si>
  <si>
    <t>http://shop.av.ru//images/cms/data/items/big/242267.jpg</t>
  </si>
  <si>
    <t>230330</t>
  </si>
  <si>
    <t>Набор подарочный L'Occitane "Вишнёвое Цветение" L`OCCITANE Франция</t>
  </si>
  <si>
    <t xml:space="preserve">Косметические средства созданы на основе вишневого экстракта, полученного в Любероне. Отличаются замечательными смягчающими и питательными свойствами и легким чарующим ароматом только что раскрывшихся цветов вишни, фрезии и черной смородины.
Набор состоит из душистого геля для душа, нежного увлажняющего молочка для тела с мерцающими частицами перламутра и крема для рук с маслом карите и витамином Е.
Подходит для любой кожи, в том числе для чувствительной. L'Occitane - натуральная косметика из Прованса, созданная из лучших органических компонентов.
</t>
  </si>
  <si>
    <t>&lt;p&gt;Косметические средства созданы на основе вишневого экстракта, полученного в Любероне. Отличаются замечательными смягчающими и питательными свойствами и легким чарующим ароматом только что раскрывшихся цветов вишни, фрезии и черной смородины.&lt;/p&gt;&lt;p&gt;Набор состоит из душистого геля для душа, нежного увлажняющего молочка для тела с мерцающими частицами перламутра и крема для рук с маслом карите и витамином Е.&lt;/p&gt;&lt;p&gt;Подходит для любой кожи, в том числе для чувствительной. L'Occitane - натуральная косметика из Прованса, созданная из лучших органических компонентов.&lt;/p&gt;</t>
  </si>
  <si>
    <t>http://shop.av.ru/nonfood/30055/30087/230330/</t>
  </si>
  <si>
    <t>http://shop.av.ru//images/cms/data/items/big/230330.jpg</t>
  </si>
  <si>
    <t>Косметические наборы</t>
  </si>
  <si>
    <t>30087</t>
  </si>
  <si>
    <t>230331</t>
  </si>
  <si>
    <t>Набор подарочный L'Occitane "Джентельменский набор" Франция</t>
  </si>
  <si>
    <t xml:space="preserve">Глубокий аромат лаванды с дразнящими нотками перца и мускатного ореха раскрываются в серии косметических средств для мужчин. Они бережно ухаживают за кожей, питают, не оставляя ощущения жирности, успокаивают ее после бритья и дарят ощущение комфорта.
В составе набора гель для душа (250 мл), гель для бритья (150 мл) и бальзам после бритья (30 мл).
L'Occitane - натуральная косметика из Прованса, созданная из лучших органических компонентов.
</t>
  </si>
  <si>
    <t>&lt;p&gt;Глубокий аромат лаванды с дразнящими нотками перца и мускатного ореха раскрываются в серии косметических средств для мужчин. Они бережно ухаживают за кожей, питают, не оставляя ощущения жирности, успокаивают ее после бритья и дарят ощущение комфорта.&lt;/p&gt;&lt;p&gt;В составе набора гель для душа (250 мл), гель для бритья (150 мл) и бальзам после бритья (30 мл).&lt;/p&gt;&lt;p&gt;L'Occitane - натуральная косметика из Прованса, созданная из лучших органических компонентов.&lt;/p&gt;</t>
  </si>
  <si>
    <t>http://shop.av.ru/nonfood/30055/30087/230331/</t>
  </si>
  <si>
    <t>http://shop.av.ru//images/cms/data/items/big/230331.jpg</t>
  </si>
  <si>
    <t>230329</t>
  </si>
  <si>
    <t>Набор подарочный L'Occitane "Карите" L`OCCITANE Франция</t>
  </si>
  <si>
    <t xml:space="preserve">Линия средств "Карите" обладает роскошными текстурами и нежным ароматом. Создана на основе масла карите (которое даже называют "золотом женщин"), известного великолепными защитными, питательными и увлажняющими свойствами.
Идеальна для сухой или обезвоженной кожи. В составе набора ультра-питательный крем для душа (250 мл), крем для рук (30 мл), крем для ног (30 мл), мыло (100 г) и бальзам для губ (5 г).
L'Occitane - натуральная косметика из Прованса, созданная из лучших органических компонентов.
</t>
  </si>
  <si>
    <t>&lt;p&gt;Линия средств "Карите" обладает роскошными текстурами и нежным ароматом. Создана на основе масла карите (которое даже называют "золотом женщин"), известного великолепными защитными, питательными и увлажняющими свойствами.&lt;/p&gt;&lt;p&gt;Идеальна для сухой или обезвоженной кожи. В составе набора ультра-питательный крем для душа (250 мл), крем для рук (30 мл), крем для ног (30 мл), мыло (100 г) и бальзам для губ (5 г).&lt;/p&gt;&lt;p&gt;L'Occitane - натуральная косметика из Прованса, созданная из лучших органических компонентов.&lt;/p&gt;</t>
  </si>
  <si>
    <t>http://shop.av.ru/nonfood/30055/30087/230329/</t>
  </si>
  <si>
    <t>http://shop.av.ru//images/cms/data/items/big/230329.jpg</t>
  </si>
  <si>
    <t>238106</t>
  </si>
  <si>
    <t>Набор подарочный Weleda "Гранат" молочко для тела гель для душа Weleda AG 200мл+200 в карт. коробке Германия</t>
  </si>
  <si>
    <t xml:space="preserve">Натуральная косметика из масла гранатовых косточек, богатого антиоксидантами, ореха макадамии и кунжута питает кожу, стимулирует ее восстановление и устраняет сухость. Имеет тонкий аромат красного апельсина и сандала.
Набор состоит из геля для душа, нежно очищающего кожу, и молочка для тела, повышающего ее эластичность и упругость.
Компания "Weleda" была основана в 1921 году. Она производит косметические средства исключительно из органических компонентов, часть из которых выращена в собственном саду лекарственных растений.
</t>
  </si>
  <si>
    <t>&lt;p&gt;Натуральная косметика из масла гранатовых косточек, богатого антиоксидантами, ореха макадамии и кунжута питает кожу, стимулирует ее восстановление и устраняет сухость. Имеет тонкий аромат красного апельсина и сандала.&lt;/p&gt;&lt;p&gt;Набор состоит из геля для душа, нежно очищающего кожу, и молочка для тела, повышающего ее эластичность и упругость.&lt;/p&gt;&lt;p&gt;Компания "Weleda" была основана в 1921 году. Она производит косметические средства исключительно из органических компонентов, часть из которых выращена в собственном саду лекарственных растений.&lt;/p&gt;</t>
  </si>
  <si>
    <t>http://shop.av.ru/nonfood/30055/30087/238106/</t>
  </si>
  <si>
    <t>http://shop.av.ru//images/cms/data/items/big/238106.jpg</t>
  </si>
  <si>
    <t>238105</t>
  </si>
  <si>
    <t>Набор подарочный Weleda "Облепиха" молочко для тела крем для рук Weleda AG 200мл+50мл в карт. коробке Германия</t>
  </si>
  <si>
    <t xml:space="preserve">Органическая косметика, созданная на основе облепихового масла, экстракта мальвы и масла карите, обеспечивает коже надежный комплексный уход. Обладает нежной текстурой и свежим фруктовым ароматом.
Набор состоит из молочка для тела, эффективно смягчающего кожу и стимулирующего ее регенерацию, и мягкого крема для рук, защищающего от перепадов температуры и обезвоживания.
Компания "Weleda" была основана в 1921 году. Она производит косметические средства исключительно из органических компонентов, часть из которых выращена в собственном саду лекарственных растений.
</t>
  </si>
  <si>
    <t>&lt;p&gt;Органическая косметика, созданная на основе облепихового масла, экстракта мальвы и масла карите, обеспечивает коже надежный комплексный уход. Обладает нежной текстурой и свежим фруктовым ароматом.&lt;/p&gt;&lt;p&gt;Набор состоит из молочка для тела, эффективно смягчающего кожу и стимулирующего ее регенерацию, и мягкого крема для рук, защищающего от перепадов температуры и обезвоживания.&lt;/p&gt;&lt;p&gt;Компания "Weleda" была основана в 1921 году. Она производит косметические средства исключительно из органических компонентов, часть из которых выращена в собственном саду лекарственных растений.&lt;/p&gt;</t>
  </si>
  <si>
    <t>http://shop.av.ru/nonfood/30055/30087/238105/</t>
  </si>
  <si>
    <t>http://shop.av.ru//images/cms/data/items/big/238105.jpg</t>
  </si>
  <si>
    <t>226342</t>
  </si>
  <si>
    <t>Набор разноцветных воздушных шаров Riethmueller "Rainbow" 75см 10шт</t>
  </si>
  <si>
    <t>http://shop.av.ru/nonfood/30100/30159/226342/</t>
  </si>
  <si>
    <t>http://shop.av.ru//images/cms/data/items/big/226342.jpg</t>
  </si>
  <si>
    <t>219972</t>
  </si>
  <si>
    <t>Набор салфеток "Сапфир" Cleaning Cloth Set Elite (микрофибра) 4шт</t>
  </si>
  <si>
    <t>http://shop.av.ru/nonfood/30039/219972/</t>
  </si>
  <si>
    <t>http://shop.av.ru//images/cms/data/items/big/219972.jpg</t>
  </si>
  <si>
    <t>полиэстер 80%, полиамид 20%</t>
  </si>
  <si>
    <t>206234</t>
  </si>
  <si>
    <t>Набор свечей для торта Pap Star "Бенгальские" 6см 10шт</t>
  </si>
  <si>
    <t xml:space="preserve">Праздничные свечи для торта. Во время горения свечи искрятся, как маленький фейерверк. Не коптят и не оплывают.
Срок годности не ограничен. Правила предосторожности: не оставлять горящие свечи без присмотра; перед выбрасыванием свечей важно убедиться, что они полностью потушены.
</t>
  </si>
  <si>
    <t>&lt;p&gt;Праздничные свечи для торта. Во время горения свечи искрятся, как маленький фейерверк. Не коптят и не оплывают.&lt;/p&gt;&lt;p&gt;Срок годности не ограничен. Правила предосторожности: не оставлять горящие свечи без присмотра; перед выбрасыванием свечей важно убедиться, что они полностью потушены.&lt;/p&gt;</t>
  </si>
  <si>
    <t>http://shop.av.ru/nonfood/30100/30101/206234/</t>
  </si>
  <si>
    <t>http://shop.av.ru//images/cms/data/items/big/206234.jpg</t>
  </si>
  <si>
    <t>4002911149522</t>
  </si>
  <si>
    <t>206233</t>
  </si>
  <si>
    <t>Набор свечей для торта Pap Star "Клоуны" 4шт</t>
  </si>
  <si>
    <t xml:space="preserve">Праздничные свечи для торта; выполнены в виде цирковых клоунов. Во время горения свечи не коптят и не оплывают, имеют яркое ровное пламя.
Срок годности не ограничен. Правила предосторожности: не оставлять горящие свечи без присмотра; перед выбрасыванием свечей важно убедиться, что они полностью потушены.
</t>
  </si>
  <si>
    <t>&lt;p&gt;Праздничные свечи для торта; выполнены в виде цирковых клоунов. Во время горения свечи не коптят и не оплывают, имеют яркое ровное пламя.&lt;/p&gt;&lt;p&gt;Срок годности не ограничен. Правила предосторожности: не оставлять горящие свечи без присмотра; перед выбрасыванием свечей важно убедиться, что они полностью потушены.&lt;/p&gt;</t>
  </si>
  <si>
    <t>http://shop.av.ru/nonfood/30100/30101/206233/</t>
  </si>
  <si>
    <t>http://shop.av.ru//images/cms/data/items/big/206233.jpg</t>
  </si>
  <si>
    <t>4002911194225 4002911198476</t>
  </si>
  <si>
    <t>не оставлять горящие свечи без присмотра</t>
  </si>
  <si>
    <t>206235</t>
  </si>
  <si>
    <t>Набор свечей для торта Pap Star с подставками 6см 24шт</t>
  </si>
  <si>
    <t>http://shop.av.ru/nonfood/30100/30101/206235/</t>
  </si>
  <si>
    <t>http://shop.av.ru//images/cms/data/items/big/206235.jpg</t>
  </si>
  <si>
    <t>4002911127308</t>
  </si>
  <si>
    <t>225818</t>
  </si>
  <si>
    <t>Набор стикеров Crayola "Животные" 1шт</t>
  </si>
  <si>
    <t>http://shop.av.ru/nonfood/30415/30420/225818/</t>
  </si>
  <si>
    <t>http://shop.av.ru//images/cms/data/items/big/225818.jpg</t>
  </si>
  <si>
    <t>многоразовые стикеры</t>
  </si>
  <si>
    <t>183695</t>
  </si>
  <si>
    <t>Наполнитель для туалета "Чистые лапки" древесный</t>
  </si>
  <si>
    <t xml:space="preserve">Экологически чистый наполнитель, изготовленный из скандинавской сосны. Впитывает жидкость, поглощает неприятные запахи, обладает антисептическим действием.
Можно использовать в качестве грунта в клетке для всех видов грызунов.
</t>
  </si>
  <si>
    <t>&lt;p&gt;Экологически чистый наполнитель, изготовленный из скандинавской сосны. Впитывает жидкость, поглощает неприятные запахи, обладает антисептическим действием.&lt;/p&gt;&lt;p&gt;Можно использовать в качестве грунта в клетке для всех видов грызунов.&lt;/p&gt;</t>
  </si>
  <si>
    <t>http://shop.av.ru/nonfood/30089/30093/183695/</t>
  </si>
  <si>
    <t>http://shop.av.ru//images/cms/data/items/big/183695.jpg</t>
  </si>
  <si>
    <t>Наполнители для туалетов</t>
  </si>
  <si>
    <t>100% древесина хвойных пород</t>
  </si>
  <si>
    <t>4606471175009</t>
  </si>
  <si>
    <t>220340</t>
  </si>
  <si>
    <t>Наполнитель для туалета CATS' CHOICE "CATS' CHOICE" бумажный с эффектом маркера 8л Itochu Chemical 1 шт Япония</t>
  </si>
  <si>
    <t>http://shop.av.ru/nonfood/30089/30093/220340/</t>
  </si>
  <si>
    <t>http://shop.av.ru//images/cms/data/items/big/220340.jpg</t>
  </si>
  <si>
    <t>переработанная целлюлоза (более 80%), полипропилен, пигмент, адгезив</t>
  </si>
  <si>
    <t>Itochu Chemical</t>
  </si>
  <si>
    <t>CATS' CHOICE</t>
  </si>
  <si>
    <t>104182</t>
  </si>
  <si>
    <t>Наполнитель для туалета Catsan "Гигиенический" 5 л.</t>
  </si>
  <si>
    <t xml:space="preserve">Впитывающий наполнитель для кошачьего туалета из очищенного мела и натурального кварцевого песка предотвращает рост бактерий и появление неприятного запаха. Не содержит асбеста и отбеливателей.
</t>
  </si>
  <si>
    <t>&lt;p&gt;Впитывающий наполнитель для кошачьего туалета из очищенного мела и натурального кварцевого песка предотвращает рост бактерий и появление неприятного запаха. Не содержит асбеста и отбеливателей.&lt;/p&gt;</t>
  </si>
  <si>
    <t>http://shop.av.ru/nonfood/30089/30093/104182/</t>
  </si>
  <si>
    <t>http://shop.av.ru//images/cms/data/items/big/104182.jpg</t>
  </si>
  <si>
    <t>гранулы, состоящие из очищенного мела и натурального кварцевого песка</t>
  </si>
  <si>
    <t>4008429008535,9991000078940,</t>
  </si>
  <si>
    <t>насыпать наполнитель в лоток слоем не меньше 5 см. Ежедневная частичная замена впитывающего наполнителя не требуется. Необходимо менять весь объем наполнителя один раз в 5-7 дней</t>
  </si>
  <si>
    <t>Catsan</t>
  </si>
  <si>
    <t>104181</t>
  </si>
  <si>
    <t>Наполнитель для туалета Catsan "Ультра" 5л</t>
  </si>
  <si>
    <t xml:space="preserve">Комкующийся гигиенический наполнитель для кошачьего туалета хорошо впитывает, предотвращает рост бактерий и появление неприятного запаха.
Под воздействием жидкости гранулы превращаются в комочки, которые легко удалить с помощью совка. Все содержимое лотка необходимо менять раз в 2 недели.
</t>
  </si>
  <si>
    <t>&lt;p&gt;Комкующийся гигиенический наполнитель для кошачьего туалета хорошо впитывает, предотвращает рост бактерий и появление неприятного запаха.&lt;/p&gt;&lt;p&gt;Под воздействием жидкости гранулы превращаются в комочки, которые легко удалить с помощью совка. Все содержимое лотка необходимо менять раз в 2 недели.&lt;/p&gt;</t>
  </si>
  <si>
    <t>http://shop.av.ru/nonfood/30089/30093/104181/</t>
  </si>
  <si>
    <t>http://shop.av.ru//images/cms/data/items/big/104181.jpg</t>
  </si>
  <si>
    <t>4008429022128,9991000078933,</t>
  </si>
  <si>
    <t>насыпать наполнитель в лоток слоем не меньше 5 см</t>
  </si>
  <si>
    <t>097557</t>
  </si>
  <si>
    <t>Наполнитель для туалета Catsan 10 л</t>
  </si>
  <si>
    <t xml:space="preserve">Предотвращает рост бактерий и появление неприятного запаха в три раза эффективнее, чем обычный наполнитель. Минеральные гранулы, состоящие из очищенного мела и натурального кварцевого песка, впитывают влагу как губка.
Срок хранения не ограничен.
</t>
  </si>
  <si>
    <t>&lt;p&gt;Предотвращает рост бактерий и появление неприятного запаха в три раза эффективнее, чем обычный наполнитель. Минеральные гранулы, состоящие из очищенного мела и натурального кварцевого песка, впитывают влагу как губка.&lt;/p&gt;&lt;p&gt;Срок хранения не ограничен.&lt;/p&gt;</t>
  </si>
  <si>
    <t>http://shop.av.ru/nonfood/30089/30093/097557/</t>
  </si>
  <si>
    <t>http://shop.av.ru//images/cms/data/items/big/097557.jpg</t>
  </si>
  <si>
    <t>4008429694608 9991000078926</t>
  </si>
  <si>
    <t>228718</t>
  </si>
  <si>
    <t>Наполнитель для туалета Ever Clean Extra 6кг Clorox 1шт</t>
  </si>
  <si>
    <t>http://shop.av.ru/nonfood/30089/30093/228718/</t>
  </si>
  <si>
    <t>http://shop.av.ru//images/cms/data/items/big/228718.jpg</t>
  </si>
  <si>
    <t>Clorox</t>
  </si>
  <si>
    <t>Ever Clean</t>
  </si>
  <si>
    <t>228723</t>
  </si>
  <si>
    <t>Наполнитель для туалета Ever Clean Extra Strenght Scented с ароматизатором 6кг</t>
  </si>
  <si>
    <t>http://shop.av.ru/nonfood/30089/30093/228723/</t>
  </si>
  <si>
    <t>http://shop.av.ru//images/cms/data/items/big/228723.jpg</t>
  </si>
  <si>
    <t>глина, активированный уголь, ароматизатор</t>
  </si>
  <si>
    <t>097566</t>
  </si>
  <si>
    <t>Наполнитель для туалета Fresh Step 3.2 кг</t>
  </si>
  <si>
    <t xml:space="preserve">Наполнитель для кошачьего туалета из глины и активированного угля. Хорошо впитывает, нейтрализует неприятный запах. Не токсичен.
</t>
  </si>
  <si>
    <t>&lt;p&gt;Наполнитель для кошачьего туалета из глины и активированного угля. Хорошо впитывает, нейтрализует неприятный запах. Не токсичен.&lt;/p&gt;</t>
  </si>
  <si>
    <t>http://shop.av.ru/nonfood/30089/30093/097566/</t>
  </si>
  <si>
    <t>http://shop.av.ru//images/cms/data/items/big/097566.jpg</t>
  </si>
  <si>
    <t>0044600020013 0055500018192</t>
  </si>
  <si>
    <t>Fresh Step</t>
  </si>
  <si>
    <t>158559</t>
  </si>
  <si>
    <t>Насадка Elephant Maxiplan из микроволокна для плоской швабры 1 шт Франция</t>
  </si>
  <si>
    <t xml:space="preserve">Насадка для швабры, предназначенная для мытья пола. Изготовлена из особых микроволокон, которые отлично впитывают воду. Эффективен как при сухой, так и при влажной уборке, может использоваться без моющих средств.
</t>
  </si>
  <si>
    <t>&lt;p&gt;Насадка для швабры, предназначенная для мытья пола. Изготовлена из особых микроволокон, которые отлично впитывают воду. Эффективен как при сухой, так и при влажной уборке, может использоваться без моющих средств.&lt;/p&gt;</t>
  </si>
  <si>
    <t>http://shop.av.ru/nonfood/30144/36109/158559/</t>
  </si>
  <si>
    <t>http://shop.av.ru//images/cms/data/items/big/158559.jpg</t>
  </si>
  <si>
    <t>хлопок, типар</t>
  </si>
  <si>
    <t>3543534961135</t>
  </si>
  <si>
    <t>189190</t>
  </si>
  <si>
    <t>Насадка Elephant Мультипрактик из микроволокна для мытья 1 шт Франция</t>
  </si>
  <si>
    <t>http://shop.av.ru/nonfood/30144/36109/189190/</t>
  </si>
  <si>
    <t>http://shop.av.ru//images/cms/data/items/big/189190.jpg</t>
  </si>
  <si>
    <t>микроволокно, типар</t>
  </si>
  <si>
    <t>3543534964617</t>
  </si>
  <si>
    <t>217949</t>
  </si>
  <si>
    <t>Насадка Vileda Naturals для плоской швабры Премиум Vileda GmbH шт Германия</t>
  </si>
  <si>
    <t>http://shop.av.ru/nonfood/30144/36109/217949/</t>
  </si>
  <si>
    <t>http://shop.av.ru//images/cms/data/items/big/217949.jpg</t>
  </si>
  <si>
    <t>рециклированный полиэстер, хлопок, полиэстер</t>
  </si>
  <si>
    <t>189165</t>
  </si>
  <si>
    <t>Насадка Vileda д/очистителя для ванной Vileda GmbH 1 шт Германия</t>
  </si>
  <si>
    <t>http://shop.av.ru/nonfood/30144/36109/189165/</t>
  </si>
  <si>
    <t>http://shop.av.ru//images/cms/data/items/big/189165.jpg</t>
  </si>
  <si>
    <t>181055</t>
  </si>
  <si>
    <t>Насадка Vileda запасная к очистителю окон 2в1 Vileda GmbH 1 шт Германия</t>
  </si>
  <si>
    <t>http://shop.av.ru/nonfood/30144/36109/181055/</t>
  </si>
  <si>
    <t>http://shop.av.ru//images/cms/data/items/big/181055.jpg</t>
  </si>
  <si>
    <t>167250</t>
  </si>
  <si>
    <t>Насадка Vileda Экстра для швабры Vileda GmbH 1 шт Германия</t>
  </si>
  <si>
    <t xml:space="preserve">Насадка для швабры, хорошо впитывает влагу, собирает мелкий мусор, ворсинки, пыль. Может использоваться для влажной уборки, мытья окон и стен.
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
</t>
  </si>
  <si>
    <t>&lt;p&gt;Насадка для швабры, хорошо впитывает влагу, собирает мелкий мусор, ворсинки, пыль. Может использоваться для влажной уборки, мытья окон и стен.&lt;/p&gt;&lt;p&gt;Бренд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уборки.&lt;/p&gt;</t>
  </si>
  <si>
    <t>http://shop.av.ru/nonfood/30144/36109/167250/</t>
  </si>
  <si>
    <t>http://shop.av.ru//images/cms/data/items/big/167250.jpg</t>
  </si>
  <si>
    <t>хлопок, полиэстер, микрофибра</t>
  </si>
  <si>
    <t>226359</t>
  </si>
  <si>
    <t>Насос ручной Riethmueller для воздушных шариков 1шт Германия</t>
  </si>
  <si>
    <t>http://shop.av.ru/nonfood/30100/30159/226359/</t>
  </si>
  <si>
    <t>http://shop.av.ru//images/cms/data/items/big/226359.jpg</t>
  </si>
  <si>
    <t>212075</t>
  </si>
  <si>
    <t>Нож KAI 20см разделочный (дамасская сталь)</t>
  </si>
  <si>
    <t xml:space="preserve">Японский нож KAI, предназначенный для разделки мяса, птицы и рыбы. Благодаря острому тонкому лезвию, изогнутому кверху, легко отделяет мясо от костей и сухожилий; может использоваться как нож для тонкой нарезки.
Ножи KAI делают из дамасской стали с добавлением кобальта, молибдена и ванадия, благодаря чему они отличаются повышенной прочностью и остротой. Интересно, что технологии их производства существуют еще со времен изготовления самурайских мечей.
</t>
  </si>
  <si>
    <t>&lt;p&gt;Японский нож KAI, предназначенный для разделки мяса, птицы и рыбы. Благодаря острому тонкому лезвию, изогнутому кверху, легко отделяет мясо от костей и сухожилий; может использоваться как нож для тонкой нарезки.&lt;/p&gt;&lt;p&gt;Ножи KAI делают из дамасской стали с добавлением кобальта, молибдена и ванадия, благодаря чему они отличаются повышенной прочностью и остротой. Интересно, что технологии их производства существуют еще со времен изготовления самурайских мечей.&lt;/p&gt;</t>
  </si>
  <si>
    <t>http://shop.av.ru/nonfood/30119/30132/212075/</t>
  </si>
  <si>
    <t>http://shop.av.ru//images/cms/data/items/big/212075.jpg</t>
  </si>
  <si>
    <t>KAI</t>
  </si>
  <si>
    <t>2600034117965</t>
  </si>
  <si>
    <t>216789</t>
  </si>
  <si>
    <t>Нож PAPSTAR пластиковый (металлик) 10шт</t>
  </si>
  <si>
    <t xml:space="preserve">Пластиковые ножи удобны для сервировки стола на природе. Подходят как для холодных, так и для горячих блюд. Могут быть использованы неоднократно. Срок годности не ограничен.
</t>
  </si>
  <si>
    <t>&lt;p&gt;Пластиковые ножи удобны для сервировки стола на природе. Подходят как для холодных, так и для горячих блюд. Могут быть использованы неоднократно. Срок годности не ограничен.&lt;/p&gt;</t>
  </si>
  <si>
    <t>http://shop.av.ru/nonfood/30100/30102/216789/</t>
  </si>
  <si>
    <t>http://shop.av.ru//images/cms/data/items/big/216789.jpg</t>
  </si>
  <si>
    <t>4002911100714</t>
  </si>
  <si>
    <t>228710</t>
  </si>
  <si>
    <t>Нож WUESTHOF для овощей "Ikon Cream White" (кованная сталь) 9см 1шт</t>
  </si>
  <si>
    <t>http://shop.av.ru/nonfood/30119/30132/228710/</t>
  </si>
  <si>
    <t>http://shop.av.ru//images/cms/data/items/big/228710.jpg</t>
  </si>
  <si>
    <t>коррозионно-стойкая сталь, полиоксимителен, дерево, сталь</t>
  </si>
  <si>
    <t>WUESTHOF</t>
  </si>
  <si>
    <t>228712</t>
  </si>
  <si>
    <t>Нож WUESTHOF для резки мяса "Ikon Cream White" (кованная сталь) 16см 1шт</t>
  </si>
  <si>
    <t>http://shop.av.ru/nonfood/30119/30132/228712/</t>
  </si>
  <si>
    <t>http://shop.av.ru//images/cms/data/items/big/228712.jpg</t>
  </si>
  <si>
    <t>коррозийно-стойкая сталь, полиоксимителен, дерево</t>
  </si>
  <si>
    <t>228713</t>
  </si>
  <si>
    <t>Нож WUESTHOF для резки мяса "Ikon Cream White" (кованная сталь) 20см 1шт</t>
  </si>
  <si>
    <t>http://shop.av.ru/nonfood/30119/30132/228713/</t>
  </si>
  <si>
    <t>http://shop.av.ru//images/cms/data/items/big/228713.jpg</t>
  </si>
  <si>
    <t>228714</t>
  </si>
  <si>
    <t>Нож WUESTHOF кухонный "Шеф" "Ikon Cream White" (кованная сталь) 20см 1шт</t>
  </si>
  <si>
    <t>http://shop.av.ru/nonfood/30119/30132/228714/</t>
  </si>
  <si>
    <t>http://shop.av.ru//images/cms/data/items/big/228714.jpg</t>
  </si>
  <si>
    <t>Wueusthof</t>
  </si>
  <si>
    <t>187776</t>
  </si>
  <si>
    <t>Нож YAXELL "Шеф" столовый (дамасская сталь) 20см</t>
  </si>
  <si>
    <t xml:space="preserve">Нож Yaxell "Шеф" под стать названию - главный нож на кухне. У него широкое, длинное лезвие, а центр тяжести смещен вперед, благодаря чему им удобно резать и рубить продукты. Этот нож входит в "поварскую тройку" - вместе с универсальным и овощным.
Ножи Yaxell производят по старинной технологии, разработанной в Японии почти 800 лет назад. В качестве основного материала используется дамасская сталь. Ножи Yaxell отличаются прочностью и отличной балансировкой, долго остаются острыми.
Интересно, что процесс получения дамасской стали напоминает приготовление слоеного теста. Стальную заготовку расковывают в длину, затем складывают пополам и снова расковывают, и так до 40 раз, в результате чего получается удивительно прочное лезвие.
</t>
  </si>
  <si>
    <t>&lt;p&gt;Нож Yaxell "Шеф" под стать названию - главный нож на кухне. У него широкое, длинное лезвие, а центр тяжести смещен вперед, благодаря чему им удобно резать и рубить продукты. Этот нож входит в "поварскую тройку" - вместе с универсальным и овощным.&lt;/p&gt;&lt;p&gt;Ножи Yaxell производят по старинной технологии, разработанной в Японии почти 800 лет назад. В качестве основного материала используется дамасская сталь. Ножи Yaxell отличаются прочностью и отличной балансировкой, долго остаются острыми.&lt;/p&gt;&lt;p&gt;Интересно, что процесс получения дамасской стали напоминает приготовление слоеного теста. Стальную заготовку расковывают в длину, затем складывают пополам и снова расковывают, и так до 40 раз, в результате чего получается удивительно прочное лезвие.&lt;/p&gt;</t>
  </si>
  <si>
    <t>http://shop.av.ru/nonfood/30119/30132/187776/</t>
  </si>
  <si>
    <t>http://shop.av.ru//images/cms/data/items/big/187776.jpg</t>
  </si>
  <si>
    <t>дамасская сталь</t>
  </si>
  <si>
    <t>YAXELL</t>
  </si>
  <si>
    <t>4984909360006</t>
  </si>
  <si>
    <t>187890</t>
  </si>
  <si>
    <t>Нож YAXELL "Шеф" японский (дамасская сталь) 12,5см</t>
  </si>
  <si>
    <t>http://shop.av.ru/nonfood/30119/30132/187890/</t>
  </si>
  <si>
    <t>http://shop.av.ru//images/cms/data/items/big/187890.jpg</t>
  </si>
  <si>
    <t>4984909360129</t>
  </si>
  <si>
    <t>187879</t>
  </si>
  <si>
    <t>Нож YAXELL "Шеф" японский (дамасская сталь) 16,5см</t>
  </si>
  <si>
    <t>http://shop.av.ru/nonfood/30119/30132/187879/</t>
  </si>
  <si>
    <t>http://shop.av.ru//images/cms/data/items/big/187879.jpg</t>
  </si>
  <si>
    <t>дамасская сталь, материал рукояти "микарта"</t>
  </si>
  <si>
    <t>4984909360013</t>
  </si>
  <si>
    <t>227414</t>
  </si>
  <si>
    <t>Нож керамический Kyocera для овощей и фруктов (рукоятка ABS черная) 11см 1шт</t>
  </si>
  <si>
    <t>http://shop.av.ru/nonfood/30119/30132/227414/</t>
  </si>
  <si>
    <t>http://shop.av.ru//images/cms/data/items/big/227414.jpg</t>
  </si>
  <si>
    <t>227413</t>
  </si>
  <si>
    <t>Нож керамический Kyocera для чистки (рукоятка ABS черная) 7,5см 1шт</t>
  </si>
  <si>
    <t>http://shop.av.ru/nonfood/30119/30132/227413/</t>
  </si>
  <si>
    <t>http://shop.av.ru//images/cms/data/items/big/227413.jpg</t>
  </si>
  <si>
    <t>227416</t>
  </si>
  <si>
    <t>Нож керамический Kyocera кухонный "Шеф" (рукоятка ABS черная) 16см 1шт</t>
  </si>
  <si>
    <t>http://shop.av.ru/nonfood/30119/30132/227416/</t>
  </si>
  <si>
    <t>http://shop.av.ru//images/cms/data/items/big/227416.jpg</t>
  </si>
  <si>
    <t>227415</t>
  </si>
  <si>
    <t>Нож керамический Kyocera универсальный (рукоятка ABS черная) 13см 1шт</t>
  </si>
  <si>
    <t>http://shop.av.ru/nonfood/30119/30132/227415/</t>
  </si>
  <si>
    <t>http://shop.av.ru//images/cms/data/items/big/227415.jpg</t>
  </si>
  <si>
    <t>186386</t>
  </si>
  <si>
    <t>Ножницы Kuchenprofi для раков и моллюсков, сталь</t>
  </si>
  <si>
    <t>http://shop.av.ru/nonfood/30119/30141/186386/</t>
  </si>
  <si>
    <t>http://shop.av.ru//images/cms/data/items/big/186386.jpg</t>
  </si>
  <si>
    <t>4007371045803</t>
  </si>
  <si>
    <t>165012</t>
  </si>
  <si>
    <t>Овощечистка Kuchenprofi</t>
  </si>
  <si>
    <t>http://shop.av.ru/nonfood/30119/30141/165012/</t>
  </si>
  <si>
    <t>http://shop.av.ru//images/cms/data/items/big/165012.jpg</t>
  </si>
  <si>
    <t>4007371041720</t>
  </si>
  <si>
    <t>177441</t>
  </si>
  <si>
    <t>Ополаскиватель для белья Frosch с миндальным молочком 750мл</t>
  </si>
  <si>
    <t xml:space="preserve">Кондиционер для белья содержит растительные компоненты; нейтрализует неприятные запахи, смягчает ткань, сохраняет ее воздухопроницаемость. Предотвращает появление статического электричества, катышков и ворсинок.
Подходит для ухода за хлопком, шерстью, вискозой, меланжевой и синтетической тканями. Не вызывает раздражения. Рекомендуется для регулярного применения.
</t>
  </si>
  <si>
    <t>&lt;p&gt;Кондиционер для белья содержит растительные компоненты; нейтрализует неприятные запахи, смягчает ткань, сохраняет ее воздухопроницаемость. Предотвращает появление статического электричества, катышков и ворсинок.&lt;/p&gt;&lt;p&gt;Подходит для ухода за хлопком, шерстью, вискозой, меланжевой и синтетической тканями. Не вызывает раздражения. Рекомендуется для регулярного применения.&lt;/p&gt;</t>
  </si>
  <si>
    <t>http://shop.av.ru/nonfood/30040/30050/30052/177441/</t>
  </si>
  <si>
    <t>http://shop.av.ru//images/cms/data/items/big/177441.jpg</t>
  </si>
  <si>
    <t>5-15% катионных ПАВ на растительной основе, отдушки (гексил циннамал, прочие отдушки). Прочие компоненты: в незначительных количествах косметические красители. Не содержит фосфата и формальдегида</t>
  </si>
  <si>
    <t>хранить отдельно от пищевых продуктов, не давать детям</t>
  </si>
  <si>
    <t>4001499180330 4009175193285</t>
  </si>
  <si>
    <t>236300</t>
  </si>
  <si>
    <t>Ополаскиватель для белья Lion Softlan "Свежесть Дня" 650мл Япония</t>
  </si>
  <si>
    <t>http://shop.av.ru/nonfood/30040/30050/30052/236300/</t>
  </si>
  <si>
    <t>http://shop.av.ru//images/cms/data/items/big/236300.jpg</t>
  </si>
  <si>
    <t>236297</t>
  </si>
  <si>
    <t>Ополаскиватель для белья Lion Softlan с ароматом зеленых цитрусовых 650мл Япония</t>
  </si>
  <si>
    <t>http://shop.av.ru/nonfood/30040/30050/30052/236297/</t>
  </si>
  <si>
    <t>http://shop.av.ru//images/cms/data/items/big/236297.jpg</t>
  </si>
  <si>
    <t>ПАВ (эфирная соль диалкиламмония), активатор, удаляющие запах компоненты, стабилизатор</t>
  </si>
  <si>
    <t>236296</t>
  </si>
  <si>
    <t>Ополаскиватель для белья Lion Softlan с ароматом розовых цветов 650мл Япония</t>
  </si>
  <si>
    <t>http://shop.av.ru/nonfood/30040/30050/30052/236296/</t>
  </si>
  <si>
    <t>http://shop.av.ru//images/cms/data/items/big/236296.jpg</t>
  </si>
  <si>
    <t>232898</t>
  </si>
  <si>
    <t>Освежитель воздуха Ambi Pur Горный Ручей и Прохлада аэрозоль Procter&amp;Gamble 300мл Германия</t>
  </si>
  <si>
    <t xml:space="preserve">Освежитель воздуха с легким ароматом прохлады. Эффективно очищает и освежает воздух. Освежители созданы по особой технологии, которая позволяет регулировать интенсивность запаха и снизить риск аллергической реакции.
</t>
  </si>
  <si>
    <t>&lt;p&gt;Освежитель воздуха с легким ароматом прохлады. Эффективно очищает и освежает воздух. Освежители созданы по особой технологии, которая позволяет регулировать интенсивность запаха и снизить риск аллергической реакции.&lt;/p&gt;</t>
  </si>
  <si>
    <t>http://shop.av.ru/nonfood/30040/30049/232898/</t>
  </si>
  <si>
    <t>http://shop.av.ru//images/cms/data/items/big/232898.jpg</t>
  </si>
  <si>
    <t>ароматизирующие добавки, консерванты, бутилфенил метилпропиональ, гексилкоричный альдегид, цитронеллол, гидроксицитронеллаль, линалоол, гидроксиметилпентил-циклогексенкарбоксиальдегид, лимонен</t>
  </si>
  <si>
    <t>хранить в сухом прохладном месте, вдали от прямых солнечных  лучей</t>
  </si>
  <si>
    <t>Ambi Pur</t>
  </si>
  <si>
    <t>232897</t>
  </si>
  <si>
    <t>Освежитель воздуха Ambi Pur Дождь и Лето аэрозоль Sara Lee Export B.V. 300мл Нидерланды</t>
  </si>
  <si>
    <t xml:space="preserve">Освежитель воздуха с нежным ароматом дождя и летних трав. Эффективно очищает и освежает воздух. Освежители созданы по особой технологии, которая позволяет регулировать интенсивность запаха и снизить риск аллергической реакции.
</t>
  </si>
  <si>
    <t>&lt;p&gt;Освежитель воздуха с нежным ароматом дождя и летних трав. Эффективно очищает и освежает воздух. Освежители созданы по особой технологии, которая позволяет регулировать интенсивность запаха и снизить риск аллергической реакции.&lt;/p&gt;</t>
  </si>
  <si>
    <t>http://shop.av.ru/nonfood/30040/30049/232897/</t>
  </si>
  <si>
    <t>http://shop.av.ru//images/cms/data/items/big/232897.jpg</t>
  </si>
  <si>
    <t>Sara Lee Export B.V.</t>
  </si>
  <si>
    <t>232899</t>
  </si>
  <si>
    <t>Освежитель воздуха Ambi Pur Ландыш и Подснежник аэрозоль Procter&amp;Gamble 300мл Германия</t>
  </si>
  <si>
    <t xml:space="preserve">Освежитель воздуха с нежным ароматом ландыша и подснежника. Эффективно очищает и освежает воздух. Освежители созданы по особой технологии, которая позволяет регулировать интенсивность запаха и снизить риск аллергической реакции.
</t>
  </si>
  <si>
    <t>&lt;p&gt;Освежитель воздуха с нежным ароматом ландыша и подснежника. Эффективно очищает и освежает воздух. Освежители созданы по особой технологии, которая позволяет регулировать интенсивность запаха и снизить риск аллергической реакции.&lt;/p&gt;</t>
  </si>
  <si>
    <t>http://shop.av.ru/nonfood/30040/30049/232899/</t>
  </si>
  <si>
    <t>http://shop.av.ru//images/cms/data/items/big/232899.jpg</t>
  </si>
  <si>
    <t>ароматизирующие добавки, консерванты, бутилфенил метилпропиональ, гексилкоричный альдегид, гидроксиметилпентил-циклогексенкарбоксиальдегид, лимонен</t>
  </si>
  <si>
    <t>239272</t>
  </si>
  <si>
    <t>Освежитель воздуха Glade после дождя SC Johnson 300мл Россия</t>
  </si>
  <si>
    <t>http://shop.av.ru/nonfood/30040/30049/239272/</t>
  </si>
  <si>
    <t>http://shop.av.ru//images/cms/data/items/big/239272.jpg</t>
  </si>
  <si>
    <t>SC Johnson</t>
  </si>
  <si>
    <t>Glade</t>
  </si>
  <si>
    <t>239273</t>
  </si>
  <si>
    <t>Освежитель воздуха Glade с ароматом ландыша SC Johnson 300мл Россия</t>
  </si>
  <si>
    <t>http://shop.av.ru/nonfood/30040/30049/239273/</t>
  </si>
  <si>
    <t>http://shop.av.ru//images/cms/data/items/big/239273.jpg</t>
  </si>
  <si>
    <t>239270</t>
  </si>
  <si>
    <t>Освежитель воздуха Glade с ароматом морской свежести SC Johnson 300мл Россия</t>
  </si>
  <si>
    <t>http://shop.av.ru/nonfood/30040/30049/239270/</t>
  </si>
  <si>
    <t>http://shop.av.ru//images/cms/data/items/big/239270.jpg</t>
  </si>
  <si>
    <t>226045</t>
  </si>
  <si>
    <t>Освежитель воздуха Naturalclean аромат винограда для комнат, автомобиля ... гель KOBAYASHI 180мл Япония</t>
  </si>
  <si>
    <t>http://shop.av.ru/nonfood/30040/30049/226045/</t>
  </si>
  <si>
    <t>http://shop.av.ru//images/cms/data/items/big/226045.jpg</t>
  </si>
  <si>
    <t>ПАВ (с анионными и катионными группами), парфюмерная отдушка, гелеобразующий компонент, неионные ПАВ</t>
  </si>
  <si>
    <t>KOBAYASHI</t>
  </si>
  <si>
    <t>Naturalclean</t>
  </si>
  <si>
    <t>226059</t>
  </si>
  <si>
    <t>Освежитель воздуха Naturalclean аромат лайма для комнат, автомобиля ... гель KOBAYASHI 180мл Япония</t>
  </si>
  <si>
    <t>http://shop.av.ru/nonfood/30040/30049/226059/</t>
  </si>
  <si>
    <t>http://shop.av.ru//images/cms/data/items/big/226059.jpg</t>
  </si>
  <si>
    <t>213684</t>
  </si>
  <si>
    <t>Освежитель воздуха ST Shaldan ACE с ароматом персика и личи (для туалета) 230мл</t>
  </si>
  <si>
    <t xml:space="preserve">Освежитель воздуха ST Shaldan ACE изготовлен с добавлением природного полифенола и растительных фитонцидов, которые улавливают и расщепляют неприятные запахи. Отличается деликатным ароматом персика и лиджи. Обладает антибактериальным эффектом.
Упаковка оснащена предохранителем и удобным держателем, который приклеивается к стене.
</t>
  </si>
  <si>
    <t>&lt;p&gt;Освежитель воздуха ST Shaldan ACE изготовлен с добавлением природного полифенола и растительных фитонцидов, которые улавливают и расщепляют неприятные запахи. Отличается деликатным ароматом персика и лиджи. Обладает антибактериальным эффектом.&lt;/p&gt;&lt;p&gt;Упаковка оснащена предохранителем и удобным держателем, который приклеивается к стене.&lt;/p&gt;</t>
  </si>
  <si>
    <t>http://shop.av.ru/nonfood/30040/30049/213684/</t>
  </si>
  <si>
    <t>http://shop.av.ru//images/cms/data/items/big/213684.jpg</t>
  </si>
  <si>
    <t>отдушка, этанол, растительные компоненты</t>
  </si>
  <si>
    <t>4901070116362</t>
  </si>
  <si>
    <t>поднять вверх розовое сердечко, надавить на центр белого сердечка, при этом начнется распыление. После распыления опустить розовое сердечко, тем самым поставив на предохранитель</t>
  </si>
  <si>
    <t>239422</t>
  </si>
  <si>
    <t>Освежитель воздуха ST Shoushuuriki  c ароматом смородины и апельсина для туалета АО ST 230мл Япония</t>
  </si>
  <si>
    <t>http://shop.av.ru/nonfood/30040/30049/239422/</t>
  </si>
  <si>
    <t>http://shop.av.ru//images/cms/data/items/big/239422.jpg</t>
  </si>
  <si>
    <t>!!!ИЗМЕНИТЬ Описание ПРЗ06291</t>
  </si>
  <si>
    <t>239417</t>
  </si>
  <si>
    <t>Освежитель воздуха ST Shoushuuriki против запаха табака с ароматом апельсина АО ST 280мл Япония</t>
  </si>
  <si>
    <t>http://shop.av.ru/nonfood/30040/30049/239417/</t>
  </si>
  <si>
    <t>http://shop.av.ru//images/cms/data/items/big/239417.jpg</t>
  </si>
  <si>
    <t>239421</t>
  </si>
  <si>
    <t>Освежитель воздуха ST Shoushuuriki против запаха табака с ароматом мяты АО ST 280мл Япония</t>
  </si>
  <si>
    <t>http://shop.av.ru/nonfood/30040/30049/239421/</t>
  </si>
  <si>
    <t>http://shop.av.ru//images/cms/data/items/big/239421.jpg</t>
  </si>
  <si>
    <t>206914</t>
  </si>
  <si>
    <t>Отбеливатель Dr. Beckmann 2х40гр</t>
  </si>
  <si>
    <t xml:space="preserve">Средство эффективно удаляет пятна и загрязнения с ткани, не повреждая ее. Сохраняет яркость цветовой гаммы.
</t>
  </si>
  <si>
    <t>&lt;p&gt;Средство эффективно удаляет пятна и загрязнения с ткани, не повреждая ее. Сохраняет яркость цветовой гаммы.&lt;/p&gt;</t>
  </si>
  <si>
    <t>http://shop.av.ru/nonfood/30040/30050/30054/206914/</t>
  </si>
  <si>
    <t>http://shop.av.ru//images/cms/data/items/big/206914.jpg</t>
  </si>
  <si>
    <t>хранить в сухом месте. Держать упаковку закрытой</t>
  </si>
  <si>
    <t>4008455371719</t>
  </si>
  <si>
    <t>загрузить машину как обычно и добавить моющее средство, а затем - 1 пакетик на  1 загрузку (максимально 5 кг), положив его к задней стенке барабана. После завершения цикла стирки достать белье и пустой пакетик из машины</t>
  </si>
  <si>
    <t>212702</t>
  </si>
  <si>
    <t>Отбеливатель Dr. Beckmann для гардин и занавесок (3 пакетика)</t>
  </si>
  <si>
    <t xml:space="preserve">Отбеливатель "Dr. Beckmann" удаляет серый налет, грязь, желтизну, следы от никотина, засаленность и  неприятные запахи. Рекомендуется использовать для стирки гардин и занавесок, а также для любых белых и слегка окрашенных тканей.
Эффективен при всех температурных режимах; усиливает действие стирального порошка.
</t>
  </si>
  <si>
    <t>&lt;p&gt;Отбеливатель "Dr. Beckmann" удаляет серый налет, грязь, желтизну, следы от никотина, засаленность и  неприятные запахи. Рекомендуется использовать для стирки гардин и занавесок, а также для любых белых и слегка окрашенных тканей.&lt;/p&gt;&lt;p&gt;Эффективен при всех температурных режимах; усиливает действие стирального порошка.&lt;/p&gt;</t>
  </si>
  <si>
    <t>http://shop.av.ru/nonfood/30040/30050/30054/212702/</t>
  </si>
  <si>
    <t>http://shop.av.ru//images/cms/data/items/big/212702.jpg</t>
  </si>
  <si>
    <t>кислородные отбеливатели, оптические отбеливатели</t>
  </si>
  <si>
    <t>хранить в сухом, прохладном, недоступном для детей месте</t>
  </si>
  <si>
    <t>4008455371818</t>
  </si>
  <si>
    <t>положить один пакетик в барабан стиральной машины</t>
  </si>
  <si>
    <t>223731</t>
  </si>
  <si>
    <t>Отбеливатель Dr. Beckmann для женского белья и кружева 2х75г</t>
  </si>
  <si>
    <t xml:space="preserve">Отбеливатель, предназначенный для ухода за деликатными тканями. Мягко удаляет загрязнения, не повреждая структуру изделий. Придает белью ослепительную белизну. Рекомендуется применять в теплой воде.
Немецкая компания Dr. Beckmann уже более 20 лет производит качественную бытовую химию. В ассортименте компании: пятновыводители и отбеливатели, средства для стирки и против окрашивания белья. Всю продукцию отличают экономность и эффективность.
</t>
  </si>
  <si>
    <t>&lt;p&gt;Отбеливатель, предназначенный для ухода за деликатными тканями. Мягко удаляет загрязнения, не повреждая структуру изделий. Придает белью ослепительную белизну. Рекомендуется применять в теплой воде.&lt;/p&gt;&lt;p&gt;Немецкая компания Dr. Beckmann уже более 20 лет производит качественную бытовую химию. В ассортименте компании: пятновыводители и отбеливатели, средства для стирки и против окрашивания белья. Всю продукцию отличают экономность и эффективность.&lt;/p&gt;</t>
  </si>
  <si>
    <t>http://shop.av.ru/nonfood/30040/30050/30054/223731/</t>
  </si>
  <si>
    <t>http://shop.av.ru//images/cms/data/items/big/223731.jpg</t>
  </si>
  <si>
    <t>15-30% аминоиминометанесульфиник, активатор, 30% карбонат натрия</t>
  </si>
  <si>
    <t>хранить в сухом прохладном месте. Беречь от детей и домашних животных</t>
  </si>
  <si>
    <t>237841</t>
  </si>
  <si>
    <t>Отбеливатель Sodasan кислородный для удаления стойких загрязнений SODASAN Wasch-und Reinigungsmittel 500 гр Германия</t>
  </si>
  <si>
    <t xml:space="preserve">Кислородное средство для отбеливания и удаления стойких загрязнений. Подходит как для белых, так и для цветных вещей. Эффективно удаляет все виды пятен, не повреждая волокна и сохраняя первозданный цвет тканей.
Не содержит фосфатов, ПАВ и других химически синтезированных компонентов. Создан на основе натурального органического мыла.
Хранить в сухом месте. Примерная рекомендуемая дозировка: 35 гр средства на 1 цикл стирки.
</t>
  </si>
  <si>
    <t>&lt;p&gt;Кислородное средство для отбеливания и удаления стойких загрязнений. Подходит как для белых, так и для цветных вещей. Эффективно удаляет все виды пятен, не повреждая волокна и сохраняя первозданный цвет тканей.&lt;/p&gt;&lt;p&gt;Не содержит фосфатов, ПАВ и других химически синтезированных компонентов. Создан на основе натурального органического мыла.&lt;/p&gt;&lt;p&gt;Хранить в сухом месте. Примерная рекомендуемая дозировка: 35 гр средства на 1 цикл стирки.&lt;/p&gt;</t>
  </si>
  <si>
    <t>http://shop.av.ru/nonfood/30040/30050/30054/237841/</t>
  </si>
  <si>
    <t>http://shop.av.ru//images/cms/data/items/big/237841.jpg</t>
  </si>
  <si>
    <t>!!!ИЗМЕНИТЬ Описание ПРЗ06232</t>
  </si>
  <si>
    <t>!!!ИЗМЕНИТЬ Описание БР09041</t>
  </si>
  <si>
    <t>211879</t>
  </si>
  <si>
    <t>Очиститель-антизапотеватель "Сапфир" для стекол 1шт</t>
  </si>
  <si>
    <t xml:space="preserve">Современное средство для мытья автомобильных стекол и зеркал. Эффективно очищает от масляных, жировых, никотиновых загрязнений. Не оставляет разводов. Подходит для регулярного использования.
</t>
  </si>
  <si>
    <t>&lt;p&gt;Современное средство для мытья автомобильных стекол и зеркал. Эффективно очищает от масляных, жировых, никотиновых загрязнений. Не оставляет разводов. Подходит для регулярного использования.
&lt;/p&gt;</t>
  </si>
  <si>
    <t>http://shop.av.ru/nonfood/30039/211879/</t>
  </si>
  <si>
    <t>http://shop.av.ru//images/cms/data/items/big/211879.jpg</t>
  </si>
  <si>
    <t>пав, оксид кремния, пропанол-2,  пропиленгликолевый эфир, комплексон, вода</t>
  </si>
  <si>
    <t>хранить в местах, недоступных для детей. При попаданиив глаза, промыть большим количеством воды и обратиться к врачу</t>
  </si>
  <si>
    <t>4660002840231</t>
  </si>
  <si>
    <t>перед использованием на не рекомендуемых поверхностях опробовать средство на небольшом незаметном участке</t>
  </si>
  <si>
    <t>236500</t>
  </si>
  <si>
    <t>Пакет подарочный Азбука Вкуса "Маскарад" 25х25х9см 1 шт Россия</t>
  </si>
  <si>
    <t>http://shop.av.ru/nonfood/30100/30104/236500/</t>
  </si>
  <si>
    <t>http://shop.av.ru//images/cms/data/items/big/236500.jpg</t>
  </si>
  <si>
    <t>Азбука Вкуса</t>
  </si>
  <si>
    <t>241628</t>
  </si>
  <si>
    <t>Пакет подарочный Азбука Вкуса "Мужской букет" 25х25х9см 1 шт Россия</t>
  </si>
  <si>
    <t>http://shop.av.ru/nonfood/30100/30104/241628/</t>
  </si>
  <si>
    <t>http://shop.av.ru//images/cms/data/items/big/241628.jpg</t>
  </si>
  <si>
    <t>241627</t>
  </si>
  <si>
    <t>Пакет подарочный Азбука Вкуса "Мужской букет" 40х30х12см 1 шт Россия</t>
  </si>
  <si>
    <t>http://shop.av.ru/nonfood/30100/30104/241627/</t>
  </si>
  <si>
    <t>http://shop.av.ru//images/cms/data/items/big/241627.jpg</t>
  </si>
  <si>
    <t>218572</t>
  </si>
  <si>
    <t>Пакет подарочный Азбука Вкуса "Парочка медвежат" 35х40х12см</t>
  </si>
  <si>
    <t xml:space="preserve">Фирменный подарочный пакет с изображением парочки плюшевых медвежат - самый легкий способ красиво упаковать подарок для любимого человека. Имеет уплотненное дно и удобные веревочные ручки. Срок годности не ограничен.
</t>
  </si>
  <si>
    <t>&lt;p&gt;Фирменный подарочный пакет с изображением парочки плюшевых медвежат - самый легкий способ красиво упаковать подарок для любимого человека. Имеет уплотненное дно и удобные веревочные ручки. Срок годности не ограничен.&lt;/p&gt;</t>
  </si>
  <si>
    <t>http://shop.av.ru/nonfood/30100/30104/218572/</t>
  </si>
  <si>
    <t>http://shop.av.ru//images/cms/data/items/big/218572.jpg</t>
  </si>
  <si>
    <t>бумага</t>
  </si>
  <si>
    <t>9991000125064</t>
  </si>
  <si>
    <t>241619</t>
  </si>
  <si>
    <t>Пакет подарочный Азбука Вкуса "Сладости" 25х25х9см 1 шт Россия</t>
  </si>
  <si>
    <t>http://shop.av.ru/nonfood/30100/30104/241619/</t>
  </si>
  <si>
    <t>http://shop.av.ru//images/cms/data/items/big/241619.jpg</t>
  </si>
  <si>
    <t>241618</t>
  </si>
  <si>
    <t>Пакет подарочный Азбука Вкуса "Сладости" 35х40х12см 1 шт Россия</t>
  </si>
  <si>
    <t>http://shop.av.ru/nonfood/30100/30104/241618/</t>
  </si>
  <si>
    <t>http://shop.av.ru//images/cms/data/items/big/241618.jpg</t>
  </si>
  <si>
    <t>241930</t>
  </si>
  <si>
    <t>Пакет подарочный Азбука Вкуса "Смокинг" 35х40х12см 1 шт Россия</t>
  </si>
  <si>
    <t>http://shop.av.ru/nonfood/30100/30104/241930/</t>
  </si>
  <si>
    <t>http://shop.av.ru//images/cms/data/items/big/241930.jpg</t>
  </si>
  <si>
    <t>241612</t>
  </si>
  <si>
    <t>Пакет подарочный Азбука Вкуса "Тюльпаны в вазе" 35х40х12см 1 шт Россия</t>
  </si>
  <si>
    <t>http://shop.av.ru/nonfood/30100/30104/241612/</t>
  </si>
  <si>
    <t>http://shop.av.ru//images/cms/data/items/big/241612.jpg</t>
  </si>
  <si>
    <t>228974</t>
  </si>
  <si>
    <t>Пакет подарочный Азбука Вкуса "Энотека" 12х36х9см для 1 бутылки 1шт</t>
  </si>
  <si>
    <t xml:space="preserve">Фирменный подарочный пакет с изображением виноградной лозы - самый легкий способ красиво упаковать подарок. Имеет уплотненное дно и удобные веревочные ручки. Срок годности не ограничен.
</t>
  </si>
  <si>
    <t>&lt;p&gt;Фирменный подарочный пакет с изображением виноградной лозы - самый легкий способ красиво упаковать подарок. Имеет уплотненное дно и удобные веревочные ручки. Срок годности не ограничен.&lt;/p&gt;</t>
  </si>
  <si>
    <t>http://shop.av.ru/nonfood/30100/30104/228974/</t>
  </si>
  <si>
    <t>http://shop.av.ru//images/cms/data/items/big/228974.jpg</t>
  </si>
  <si>
    <t>236487</t>
  </si>
  <si>
    <t>Пакет подарочный Азбука Вкуса Selection 15х17х10см зеленый 1 шт Россия</t>
  </si>
  <si>
    <t>http://shop.av.ru/nonfood/30100/30104/236487/</t>
  </si>
  <si>
    <t>http://shop.av.ru//images/cms/data/items/big/236487.jpg</t>
  </si>
  <si>
    <t>236488</t>
  </si>
  <si>
    <t>Пакет подарочный Азбука Вкуса Selection 15х17х10см розовый 1 шт Россия</t>
  </si>
  <si>
    <t>http://shop.av.ru/nonfood/30100/30104/236488/</t>
  </si>
  <si>
    <t>http://shop.av.ru//images/cms/data/items/big/236488.jpg</t>
  </si>
  <si>
    <t>236478</t>
  </si>
  <si>
    <t>Пакет подарочный Азбука Вкуса Selection 25х25х9см зеленый 1 шт Россия</t>
  </si>
  <si>
    <t>http://shop.av.ru/nonfood/30100/30104/236478/</t>
  </si>
  <si>
    <t>http://shop.av.ru//images/cms/data/items/big/236478.jpg</t>
  </si>
  <si>
    <t>236477</t>
  </si>
  <si>
    <t>Пакет подарочный Азбука Вкуса Selection 25х25х9см розовый 1 шт Россия</t>
  </si>
  <si>
    <t>http://shop.av.ru/nonfood/30100/30104/236477/</t>
  </si>
  <si>
    <t>http://shop.av.ru//images/cms/data/items/big/236477.jpg</t>
  </si>
  <si>
    <t>236479</t>
  </si>
  <si>
    <t>Пакет подарочный Азбука Вкуса Selection 35х40х12см зеленый 1 шт Россия</t>
  </si>
  <si>
    <t>http://shop.av.ru/nonfood/30100/30104/236479/</t>
  </si>
  <si>
    <t>http://shop.av.ru//images/cms/data/items/big/236479.jpg</t>
  </si>
  <si>
    <t>236476</t>
  </si>
  <si>
    <t>Пакет подарочный Азбука Вкуса Selection 40х30х12см розовый 1 шт Россия</t>
  </si>
  <si>
    <t>http://shop.av.ru/nonfood/30100/30104/236476/</t>
  </si>
  <si>
    <t>http://shop.av.ru//images/cms/data/items/big/236476.jpg</t>
  </si>
  <si>
    <t>226017</t>
  </si>
  <si>
    <t>Пакеты MELITTA Тоppits для бутербродов 50 шт</t>
  </si>
  <si>
    <t>http://shop.av.ru/nonfood/30144/30147/226017/</t>
  </si>
  <si>
    <t>http://shop.av.ru//images/cms/data/items/big/226017.jpg</t>
  </si>
  <si>
    <t>хранить в сухом прохладном месте. Беречь от детей. Срок годности не ограничен</t>
  </si>
  <si>
    <t>158407</t>
  </si>
  <si>
    <t>Пакеты Paclan для замораживания 1л 40шт</t>
  </si>
  <si>
    <t>http://shop.av.ru/nonfood/30144/30147/158407/</t>
  </si>
  <si>
    <t>http://shop.av.ru//images/cms/data/items/big/158407.jpg</t>
  </si>
  <si>
    <t>4014100002761</t>
  </si>
  <si>
    <t>с клипсами для закрывания и полем для надписей</t>
  </si>
  <si>
    <t>158408</t>
  </si>
  <si>
    <t>Пакеты Paclan для замораживания 3л 30шт</t>
  </si>
  <si>
    <t>http://shop.av.ru/nonfood/30144/30147/158408/</t>
  </si>
  <si>
    <t>http://shop.av.ru//images/cms/data/items/big/158408.jpg</t>
  </si>
  <si>
    <t>4014100002785</t>
  </si>
  <si>
    <t>169221</t>
  </si>
  <si>
    <t>Пакеты Paclan для запекания курицы 6шт</t>
  </si>
  <si>
    <t>http://shop.av.ru/nonfood/30144/30147/169221/</t>
  </si>
  <si>
    <t>http://shop.av.ru//images/cms/data/items/big/169221.jpg</t>
  </si>
  <si>
    <t>5900942330201</t>
  </si>
  <si>
    <t>204799</t>
  </si>
  <si>
    <t>Пакеты для заморозки MELITTA Тоppits с зажимами "Ziploc" 3л 15 шт. в коробке</t>
  </si>
  <si>
    <t xml:space="preserve">Пакеты для замораживания пищи. Изготовлены из прочного материала; предохраняют пищу от чрезмерной заморозки, потери питательных веществ и витаминов. Выдерживают температуру до - 40С.
</t>
  </si>
  <si>
    <t>&lt;p&gt;Пакеты для замораживания пищи. Изготовлены из прочного материала; предохраняют пищу от чрезмерной заморозки, потери питательных веществ и витаминов. Выдерживают температуру до - 40С.&lt;/p&gt;</t>
  </si>
  <si>
    <t>http://shop.av.ru/nonfood/30144/30147/204799/</t>
  </si>
  <si>
    <t>http://shop.av.ru//images/cms/data/items/big/204799.jpg</t>
  </si>
  <si>
    <t>изготовлены из особо прочного полиэтилена "поларен"</t>
  </si>
  <si>
    <t>4006508176571</t>
  </si>
  <si>
    <t>002472</t>
  </si>
  <si>
    <t>Пакеты для изготовления льда Paclan самозакрывающиеся 10х24шт</t>
  </si>
  <si>
    <t>http://shop.av.ru/nonfood/30144/30147/002472/</t>
  </si>
  <si>
    <t>http://shop.av.ru//images/cms/data/items/big/002472.jpg</t>
  </si>
  <si>
    <t>4014100002310 9991000050663</t>
  </si>
  <si>
    <t>налить воду; заливное отверстие закрывается само. Поместить пакетик в морозильную камеру. При необходимости выдавить нужное количество ледяных кубиков</t>
  </si>
  <si>
    <t>149731</t>
  </si>
  <si>
    <t>Палочки ватные Cotoneve с ограничителем 100% хлопок 56шт в пластиковой коробке</t>
  </si>
  <si>
    <t xml:space="preserve">Гигиенические палочки с ватными наконечниками. Имеют ограничители, которые препятствуют слишком глубокому проникновению палочки в ушную раковину.
</t>
  </si>
  <si>
    <t>&lt;p&gt;Гигиенические палочки с ватными наконечниками. Имеют ограничители, которые препятствуют слишком глубокому проникновению палочки в ушную раковину.&lt;/p&gt;</t>
  </si>
  <si>
    <t>http://shop.av.ru/nonfood/30083/30084/149731/</t>
  </si>
  <si>
    <t>http://shop.av.ru//images/cms/data/items/big/149731.jpg</t>
  </si>
  <si>
    <t>Бумажно-гигиеническая продукция</t>
  </si>
  <si>
    <t>30084</t>
  </si>
  <si>
    <t>80455806</t>
  </si>
  <si>
    <t>019148</t>
  </si>
  <si>
    <t>Палочки ватные Johnson's Cotton buds 100шт</t>
  </si>
  <si>
    <t xml:space="preserve">Гигиенические палочки с ватными наконечниками.
</t>
  </si>
  <si>
    <t>&lt;p&gt;Гигиенические палочки с ватными наконечниками.&lt;/p&gt;</t>
  </si>
  <si>
    <t>http://shop.av.ru/nonfood/30083/30084/019148/</t>
  </si>
  <si>
    <t>http://shop.av.ru//images/cms/data/items/big/019148.jpg</t>
  </si>
  <si>
    <t>вата (100% хлопок), палочка (полипропилен)</t>
  </si>
  <si>
    <t>8002110313461</t>
  </si>
  <si>
    <t>не рекомендуется использовать палочку для очистки внутренней части уха или носа</t>
  </si>
  <si>
    <t>Johnson's</t>
  </si>
  <si>
    <t>206238</t>
  </si>
  <si>
    <t>Палочки для канапе Pap Star "Вилочки" 10см 20шт</t>
  </si>
  <si>
    <t>http://shop.av.ru/nonfood/30100/30101/206238/</t>
  </si>
  <si>
    <t>http://shop.av.ru//images/cms/data/items/big/206238.jpg</t>
  </si>
  <si>
    <t>срок хранения не ограничен</t>
  </si>
  <si>
    <t>4002911149591</t>
  </si>
  <si>
    <t>206239</t>
  </si>
  <si>
    <t>Палочки для канапе Pap Star "Сердечки" пластиковые 8,5см 50шт</t>
  </si>
  <si>
    <t>http://shop.av.ru/nonfood/30100/30101/206239/</t>
  </si>
  <si>
    <t>http://shop.av.ru//images/cms/data/items/big/206239.jpg</t>
  </si>
  <si>
    <t>4002911149584</t>
  </si>
  <si>
    <t>206240</t>
  </si>
  <si>
    <t>Палочки для канапе Pap Star "Шпага" пластиковые 7см 33шт</t>
  </si>
  <si>
    <t>http://shop.av.ru/nonfood/30100/30101/206240/</t>
  </si>
  <si>
    <t>http://shop.av.ru//images/cms/data/items/big/206240.jpg</t>
  </si>
  <si>
    <t>4002911149409</t>
  </si>
  <si>
    <t>217014</t>
  </si>
  <si>
    <t>Палочки для канапе Riethmueller деревянные 50шт в 1уп</t>
  </si>
  <si>
    <t xml:space="preserve">Деревянные палочки из экологически чистых материалов. Предназначены для приготовления канапе, могут быть использованы как шпажки для шашлыка.
</t>
  </si>
  <si>
    <t>&lt;p&gt;Деревянные палочки из экологически чистых материалов. Предназначены для приготовления канапе, могут быть использованы как шпажки для шашлыка.&lt;/p&gt;</t>
  </si>
  <si>
    <t>http://shop.av.ru/nonfood/30100/30101/217014/</t>
  </si>
  <si>
    <t>http://shop.av.ru//images/cms/data/items/big/217014.jpg</t>
  </si>
  <si>
    <t>дерево</t>
  </si>
  <si>
    <t>9991000121998</t>
  </si>
  <si>
    <t>206243</t>
  </si>
  <si>
    <t>Палочки для шашлыка Pap Star 20см 50шт</t>
  </si>
  <si>
    <t>http://shop.av.ru/nonfood/30100/30103/206243/</t>
  </si>
  <si>
    <t>http://shop.av.ru//images/cms/data/items/big/206243.jpg</t>
  </si>
  <si>
    <t>233831</t>
  </si>
  <si>
    <t>Пеленки для детей Harmony Muumi размер 60х60см 5 шт в упаковке Финляндия</t>
  </si>
  <si>
    <t>http://shop.av.ru/nonfood/30083/30084/233831/</t>
  </si>
  <si>
    <t>http://shop.av.ru//images/cms/data/items/big/233831.jpg</t>
  </si>
  <si>
    <t>гидрофильное нетканое полотно, 100% полипропилен, распушенная целлюлоза, полиэтилен, антиадгезивный материал, хлопок</t>
  </si>
  <si>
    <t>Harmony</t>
  </si>
  <si>
    <t>211912</t>
  </si>
  <si>
    <t>Пена Collonil водоотталкивающая универсальная с наночастицами</t>
  </si>
  <si>
    <t xml:space="preserve">Пена Collonil обладает тройным действием: очищает, питает и защищает. Рекомендуется для ухода за изделиями из кожи, замши, нубука.
</t>
  </si>
  <si>
    <t>&lt;p&gt;Пена Collonil обладает тройным действием: очищает, питает и защищает. Рекомендуется для ухода за изделиями из кожи, замши, нубука.&lt;/p&gt;</t>
  </si>
  <si>
    <t>http://shop.av.ru/nonfood/30097/30099/211912/</t>
  </si>
  <si>
    <t>http://shop.av.ru//images/cms/data/items/big/211912.jpg</t>
  </si>
  <si>
    <t>фторкарбоновые смолы, углеводородный растворитель, стабилизатор, пропан/бутан, силикон, ПАВ, воски, вода</t>
  </si>
  <si>
    <t>избегать воздействия прямых солнечных лучей. Беречь от детей. Не распылять вблизи источников огня</t>
  </si>
  <si>
    <t>4002092038639 4002092348639</t>
  </si>
  <si>
    <t>нанести тонким слоем на салфетку, распределить на поверхности, дать впитаться и отполировать</t>
  </si>
  <si>
    <t>175911</t>
  </si>
  <si>
    <t>Пена для ванны Nivea "Магия кашемира" 500мл</t>
  </si>
  <si>
    <t xml:space="preserve">Пена для ванны Nivea "Магия кашемира" отличается приятным ароматом. Деликатно очищает кожу, ухаживая за ней, делая нежной и шелковистой. Не вызывает излишней сухости.
</t>
  </si>
  <si>
    <t>&lt;p&gt;Пена для ванны Nivea "Магия кашемира" отличается приятным ароматом. Деликатно очищает кожу, ухаживая за ней, делая нежной и шелковистой. Не вызывает излишней сухости.&lt;/p&gt;</t>
  </si>
  <si>
    <t>http://shop.av.ru/nonfood/30055/30074/30079/175911/</t>
  </si>
  <si>
    <t>http://shop.av.ru//images/cms/data/items/big/175911.jpg</t>
  </si>
  <si>
    <t>Соли, масла и пены для ванн</t>
  </si>
  <si>
    <t>30079</t>
  </si>
  <si>
    <t>4005808137671 4005808809592</t>
  </si>
  <si>
    <t>207661</t>
  </si>
  <si>
    <t>Пена для ванны Palmolive "Интенсивное увлажнение" 500мл</t>
  </si>
  <si>
    <t xml:space="preserve">Пена для ванны Palmolive "Интенсивное увлажнение" содержит экстракт оливы и увлажняющее молочко. Насыщает кожу влагой, делая её мягкой и шелковистой.
Не вызывает аллергии; подходит для регулярного использования.
</t>
  </si>
  <si>
    <t>&lt;p&gt;Пена для ванны Palmolive "Интенсивное увлажнение" содержит экстракт оливы и увлажняющее молочко. Насыщает кожу влагой, делая её мягкой и шелковистой.&lt;/p&gt;&lt;p&gt;Не вызывает аллергии; подходит для регулярного использования.&lt;/p&gt;</t>
  </si>
  <si>
    <t>http://shop.av.ru/nonfood/30055/30074/30079/207661/</t>
  </si>
  <si>
    <t>http://shop.av.ru//images/cms/data/items/big/207661.jpg</t>
  </si>
  <si>
    <t>вода, лауриэтоксисульфат натрия кокоамидопропилбетаин, глицерин, отдушка, хлорид натрия, кокоамид моноэтаноламин, бензонат натрия, сополимер стирола/акрила, салицилат натрия, поликватерниум-7, лимонная кислота, дистеарат гликоля
тетранатриевая соль ЭДТА, лаурет-4, полаксамер 124, обезжиренное сухое молоко, масло оливы, 3-метил-4, 3-бутен-2-он, 2-пропианальдегид, цитронеллол, гераниол, гексилкоричныйальдегид, d-лимонен, линалоол, красители CI 19140/ CI 42090.</t>
  </si>
  <si>
    <t>5996175230982</t>
  </si>
  <si>
    <t>234929</t>
  </si>
  <si>
    <t>Пена для купания Johnson's Baby для детей Johnson &amp; Johnson 300мл Италия</t>
  </si>
  <si>
    <t xml:space="preserve">Мягкая пенка, предназначенная для купания детей. Нежно очищает кожу малыша, одновременно увлажняя и снимая раздражение. Не вызывает аллергии, подходит для чувствительной кожи.
</t>
  </si>
  <si>
    <t>&lt;p&gt;Мягкая пенка, предназначенная для купания детей. Нежно очищает кожу малыша, одновременно увлажняя и снимая раздражение. Не вызывает аллергии, подходит для чувствительной кожи.&lt;/p&gt;</t>
  </si>
  <si>
    <t>http://shop.av.ru/nonfood/30083/30085/234929/</t>
  </si>
  <si>
    <t>http://shop.av.ru//images/cms/data/items/big/234929.jpg</t>
  </si>
  <si>
    <t>вода, PEG-80 сорбитан лаурат, кокамидопропил бетаин, лаурет сульфат натрия, полисорбат 20, хлорид натрия, лимонная кислота, лауроамфоацетат натрия, PEG-150 дистеарат, гликолат натрия, дисодиум лауроамфодиацетат, бензоат натрия, отдушка</t>
  </si>
  <si>
    <t>держать в недоступных детям местах. Только для наружного применения</t>
  </si>
  <si>
    <t>232611</t>
  </si>
  <si>
    <t>Пенал из дуба Энотека "Азбука Вкуса" на 1 бутылку 32х9х9см 1 шт Россия</t>
  </si>
  <si>
    <t>http://shop.av.ru/nonfood/30119/36122/232611/</t>
  </si>
  <si>
    <t>http://shop.av.ru//images/cms/data/items/big/232611.jpg</t>
  </si>
  <si>
    <t>211899</t>
  </si>
  <si>
    <t>Пенка для интимной гигиены Kamilotract "Интима" (флакон с дозатором)</t>
  </si>
  <si>
    <t xml:space="preserve">Пенка для интимной гигиены, содержащая натуральные растительные экстракты. Подходит для ухода за чувствительной кожей, очищает и успокаивает.
Обладает противовоспалительным и антисептическим действиями; гипоаллергенна. Отличается приятным цветочным ароматом.
</t>
  </si>
  <si>
    <t>&lt;p&gt;Пенка для интимной гигиены, содержащая натуральные растительные экстракты. Подходит для ухода за чувствительной кожей, очищает и успокаивает.&lt;/p&gt;&lt;p&gt;Обладает противовоспалительным и антисептическим действиями; гипоаллергенна. Отличается приятным цветочным ароматом.&lt;/p&gt;</t>
  </si>
  <si>
    <t>http://shop.av.ru/nonfood/30055/30074/30077/211899/</t>
  </si>
  <si>
    <t>http://shop.av.ru//images/cms/data/items/big/211899.jpg</t>
  </si>
  <si>
    <t>Kamilotract</t>
  </si>
  <si>
    <t>165186</t>
  </si>
  <si>
    <t>Пенка-шампунь Johnson's Baby "От макушки до пяток" для детей 500мл флакон с дозатором</t>
  </si>
  <si>
    <t xml:space="preserve">Не сушит и не раздражает кожу; не содержит мыла.
рН-сбалансирована, подходит для ежедневного применения.
</t>
  </si>
  <si>
    <t>&lt;p&gt;Не сушит и не раздражает кожу; не содержит мыла.&lt;/p&gt;&lt;p&gt;рН-сбалансирована, подходит для ежедневного применения.&lt;/p&gt;</t>
  </si>
  <si>
    <t>http://shop.av.ru/nonfood/30083/30085/165186/</t>
  </si>
  <si>
    <t>http://shop.av.ru//images/cms/data/items/big/165186.jpg</t>
  </si>
  <si>
    <t>Вода, сорбитан лаурат, лаурет сульфат натрия, кокамидопропил бетаин, лауроамфоацетат натрия, лимонная кислота, феноксиэтанол, метилпарабен, этилпарабен, пропилпарабен, отдушка</t>
  </si>
  <si>
    <t>3574660108293</t>
  </si>
  <si>
    <t>нанести небольшое количество средства на кожу и волосы, вспенить, смыть водой</t>
  </si>
  <si>
    <t>015471</t>
  </si>
  <si>
    <t>Перчатки Vileda легкие размер S и L в ассортименте 1 пара Германия</t>
  </si>
  <si>
    <t xml:space="preserve">Продукт содержит натуральный латекс, который может вызвать аллергию.
</t>
  </si>
  <si>
    <t>&lt;p&gt;Продукт содержит натуральный латекс, который может вызвать аллергию.&lt;/p&gt;</t>
  </si>
  <si>
    <t>http://shop.av.ru/nonfood/30144/30149/015471/</t>
  </si>
  <si>
    <t>http://shop.av.ru//images/cms/data/items/big/015471.jpg</t>
  </si>
  <si>
    <t>100% натуральный латекс</t>
  </si>
  <si>
    <t>4003790006890 9991000050724</t>
  </si>
  <si>
    <t>001674</t>
  </si>
  <si>
    <t>Перчатки Vileda легкие, средние</t>
  </si>
  <si>
    <t>http://shop.av.ru/nonfood/30144/30149/001674/</t>
  </si>
  <si>
    <t>http://shop.av.ru//images/cms/data/items/big/001674.jpg</t>
  </si>
  <si>
    <t>натуральный латекс</t>
  </si>
  <si>
    <t>4003790006883</t>
  </si>
  <si>
    <t>перчатки предназначены для любых видов работ</t>
  </si>
  <si>
    <t>158191</t>
  </si>
  <si>
    <t>Перчатки Vileda одноразовые большие 10шт</t>
  </si>
  <si>
    <t xml:space="preserve">Чтобы узнать размер своей руки, необходимо  воспользоваться таблицей на упаковке.
Срок годности не ограничен.
</t>
  </si>
  <si>
    <t>&lt;p&gt;Чтобы узнать размер своей руки, необходимо  воспользоваться таблицей на упаковке.&lt;/p&gt;&lt;p&gt;Срок годности не ограничен.&lt;/p&gt;</t>
  </si>
  <si>
    <t>http://shop.av.ru/nonfood/30144/30149/158191/</t>
  </si>
  <si>
    <t>http://shop.av.ru//images/cms/data/items/big/158191.jpg</t>
  </si>
  <si>
    <t>натуральный латекс, наполнитель</t>
  </si>
  <si>
    <t>4003790006951 4023103136090</t>
  </si>
  <si>
    <t>перчатки предназначены для любых работ по дому, а также в парикмахерской, сохраняют чувствительность рук, хорошо растягиваются, прочные. После применения вымыть</t>
  </si>
  <si>
    <t>225157</t>
  </si>
  <si>
    <t>Перчатки WEBER Weber Style для гриля 1шт</t>
  </si>
  <si>
    <t xml:space="preserve">Перчатки из натуральной замши. Обеспечивает защиту от жара, искр и брызг, а также помогают удерживать в руках даже скользкие предметы. Стильный и удобный аксессуар.
</t>
  </si>
  <si>
    <t>&lt;p&gt;Перчатки из натуральной замши. Обеспечивает защиту от жара, искр и брызг, а также помогают удерживать в руках даже скользкие предметы. Стильный и удобный аксессуар.&lt;/p&gt;</t>
  </si>
  <si>
    <t>http://shop.av.ru/nonfood/30100/30103/225157/</t>
  </si>
  <si>
    <t>http://shop.av.ru//images/cms/data/items/big/225157.jpg</t>
  </si>
  <si>
    <t>хлопковые перчатки</t>
  </si>
  <si>
    <t>117489</t>
  </si>
  <si>
    <t>Перчатки резиновые Logex гипоаллергенные повышенной прочности размер M Sisma S.p.a. 1 пара Малайзия</t>
  </si>
  <si>
    <t>http://shop.av.ru/nonfood/30144/30149/117489/</t>
  </si>
  <si>
    <t>http://shop.av.ru//images/cms/data/items/big/117489.jpg</t>
  </si>
  <si>
    <t>резина, нитрил</t>
  </si>
  <si>
    <t>122505</t>
  </si>
  <si>
    <t>Перчатки резиновые Vileda "Комфорт" с кремом для чувствительной кожи (размер L)</t>
  </si>
  <si>
    <t xml:space="preserve">Перчатки из натурального латекса с внутренним покрытием "Комфорт плюс", микроскопические поры которого впитывают влагу. Пропитаны увлажняющим лосьоном, обеспечивающим дополнительную защиту чувствительной кожи рук.
</t>
  </si>
  <si>
    <t>&lt;p&gt;Перчатки из натурального латекса с внутренним покрытием "Комфорт плюс", микроскопические поры которого впитывают влагу. Пропитаны увлажняющим лосьоном, обеспечивающим дополнительную защиту чувствительной кожи рук.&lt;/p&gt;</t>
  </si>
  <si>
    <t>http://shop.av.ru/nonfood/30144/30149/122505/</t>
  </si>
  <si>
    <t>http://shop.av.ru//images/cms/data/items/big/122505.jpg</t>
  </si>
  <si>
    <t>натуральная резина, наполнитель, средства для вулканизации, стабилизаторы, диоксид титана, красящие пигменты</t>
  </si>
  <si>
    <t>4003790102141 4023103073081</t>
  </si>
  <si>
    <t>158189</t>
  </si>
  <si>
    <t>Перчатки резиновые Vileda "Комфорт" с кремом для чувствительной кожи (размер M)</t>
  </si>
  <si>
    <t>http://shop.av.ru/nonfood/30144/30149/158189/</t>
  </si>
  <si>
    <t>http://shop.av.ru//images/cms/data/items/big/158189.jpg</t>
  </si>
  <si>
    <t>4003790102127 4023103073074</t>
  </si>
  <si>
    <t>158192</t>
  </si>
  <si>
    <t>Перчатки резиновые Vileda "Комфорт" с кремом для чувствительной кожи (размер S)</t>
  </si>
  <si>
    <t>http://shop.av.ru/nonfood/30144/30149/158192/</t>
  </si>
  <si>
    <t>http://shop.av.ru//images/cms/data/items/big/158192.jpg</t>
  </si>
  <si>
    <t>4003790102103 4023103073067</t>
  </si>
  <si>
    <t>224119</t>
  </si>
  <si>
    <t>Пики для канапе Pap Star пластиковые 8,5см 100шт</t>
  </si>
  <si>
    <t xml:space="preserve">Красочные цветные шпажки, изготовленные из пищевого пластика, предназначены для приготовления канапе. Помогут красиво сервировать праздничный стол или устроить фуршет.
</t>
  </si>
  <si>
    <t>&lt;p&gt;Красочные цветные шпажки, изготовленные из пищевого пластика, предназначены для приготовления канапе. Помогут красиво сервировать праздничный стол или устроить фуршет.&lt;/p&gt;</t>
  </si>
  <si>
    <t>http://shop.av.ru/nonfood/30100/30101/224119/</t>
  </si>
  <si>
    <t>http://shop.av.ru//images/cms/data/items/big/224119.jpg</t>
  </si>
  <si>
    <t>4002911126349</t>
  </si>
  <si>
    <t>232428</t>
  </si>
  <si>
    <t>Пики для канапе Riethmueller пластиковые 30шт в 1уп Германия</t>
  </si>
  <si>
    <t>http://shop.av.ru/nonfood/30100/30101/232428/</t>
  </si>
  <si>
    <t>http://shop.av.ru//images/cms/data/items/big/232428.jpg</t>
  </si>
  <si>
    <t>230355</t>
  </si>
  <si>
    <t>Пилинг для тела Weleda "Березовый" 150мл Weleda AG Германия</t>
  </si>
  <si>
    <t>http://shop.av.ru/nonfood/30055/30074/30082/230355/</t>
  </si>
  <si>
    <t>http://shop.av.ru//images/cms/data/items/big/230355.jpg</t>
  </si>
  <si>
    <t>235556</t>
  </si>
  <si>
    <t>Пластырь Compeed от влажных мозолей на ногах Johnson &amp; Johnson 1уп/5шт в пласт. упаковке Дания</t>
  </si>
  <si>
    <t xml:space="preserve">Пластырь от влажных мозолей действует как вторая кожа, поддерживая естественный уровень влажности. Моментально успокаивает боль, защищает мозоль от трения. Быстро и эффективно  заживляет кожу.
</t>
  </si>
  <si>
    <t>&lt;p&gt;Пластырь от влажных мозолей действует как вторая кожа, поддерживая естественный уровень влажности. Моментально успокаивает боль, защищает мозоль от трения. Быстро и эффективно  заживляет кожу.&lt;/p&gt;</t>
  </si>
  <si>
    <t>http://shop.av.ru/nonfood/30055/30064/235556/</t>
  </si>
  <si>
    <t>http://shop.av.ru//images/cms/data/items/big/235556.jpg</t>
  </si>
  <si>
    <t>искусственный эластомер, клейкая смола, пластификатор, пигмент, гидроколлоидные частицы, полиуретановое покрытие</t>
  </si>
  <si>
    <t>235555</t>
  </si>
  <si>
    <t>Пластырь Compeed от врастающих мозолей между пальцами Johnson &amp; Johnson 10 шт в пласт. упаковке Дания</t>
  </si>
  <si>
    <t xml:space="preserve">Пластырь от врастающих мозолей между пальцами ног. Позволит мягко и эффективно удалить мозоли. Мгновенно успокаивает боль и защищает мозоль от внешнего давления, поддерживая естественный уровень влажности кожи.
</t>
  </si>
  <si>
    <t>&lt;p&gt;Пластырь от врастающих мозолей между пальцами ног. Позволит мягко и эффективно удалить мозоли. Мгновенно успокаивает боль и защищает мозоль от внешнего давления, поддерживая естественный уровень влажности кожи.&lt;/p&gt;</t>
  </si>
  <si>
    <t>http://shop.av.ru/nonfood/30055/30064/235555/</t>
  </si>
  <si>
    <t>http://shop.av.ru//images/cms/data/items/big/235555.jpg</t>
  </si>
  <si>
    <t>искусственный эластомер, клейкая смола, натрий карбоксиметил целлюлоза, пластиксер, полиуретановое покрытие</t>
  </si>
  <si>
    <t>235227</t>
  </si>
  <si>
    <t>Платки носовые Kleenex Ultra Soft одноразовые mini Kimberly-Clark Ltd 12 шт/упак Италия</t>
  </si>
  <si>
    <t>http://shop.av.ru/nonfood/30055/30057/30059/235227/</t>
  </si>
  <si>
    <t>http://shop.av.ru//images/cms/data/items/big/235227.jpg</t>
  </si>
  <si>
    <t>30057</t>
  </si>
  <si>
    <t>первичная целлюлоза</t>
  </si>
  <si>
    <t>Косметические салфетки, носовые платки</t>
  </si>
  <si>
    <t>30059</t>
  </si>
  <si>
    <t>Kleenex</t>
  </si>
  <si>
    <t>188447</t>
  </si>
  <si>
    <t>Платки носовые Lotus Compact четырехслойные 6х10 шт</t>
  </si>
  <si>
    <t xml:space="preserve">Срок годности и использования не ограничен.
</t>
  </si>
  <si>
    <t>&lt;p&gt;Срок годности и использования не ограничен.&lt;/p&gt;</t>
  </si>
  <si>
    <t>http://shop.av.ru/nonfood/30055/30057/30059/188447/</t>
  </si>
  <si>
    <t>http://shop.av.ru//images/cms/data/items/big/188447.jpg</t>
  </si>
  <si>
    <t>Georgia-Pacific</t>
  </si>
  <si>
    <t>3133200743488 3133200993487</t>
  </si>
  <si>
    <t>007089</t>
  </si>
  <si>
    <t>Плёнка Paclan 30м х 30см</t>
  </si>
  <si>
    <t xml:space="preserve">Пищевая пленка, предназначенная для временной упаковки продуктов питания. Хорошо растягивается, не пропускает посторонние запахи. Изготовлена из нетоксичного материала.
</t>
  </si>
  <si>
    <t>&lt;p&gt;Пищевая пленка, предназначенная для временной упаковки продуктов питания. Хорошо растягивается, не пропускает посторонние запахи. Изготовлена из нетоксичного материала.&lt;/p&gt;</t>
  </si>
  <si>
    <t>http://shop.av.ru/nonfood/30144/30147/007089/</t>
  </si>
  <si>
    <t>http://shop.av.ru//images/cms/data/items/big/007089.jpg</t>
  </si>
  <si>
    <t>4014100161635 4014101627796 9900000034757</t>
  </si>
  <si>
    <t>238303</t>
  </si>
  <si>
    <t>Подвеска Bref "Сила-актив" для унитаза лимонная свежесть Henkel Россия</t>
  </si>
  <si>
    <t xml:space="preserve">Твердый туалетный блок в форме ярких разноцветных шариков, содержащих особую формулу, обеспечивает гигиеническую чистоту, защиту от известкового налета и устойчивый цитрусовый аромат.
</t>
  </si>
  <si>
    <t>&lt;p&gt;Твердый туалетный блок в форме ярких разноцветных шариков, содержащих особую формулу, обеспечивает гигиеническую чистоту, защиту от известкового налета и устойчивый цитрусовый аромат.&lt;/p&gt;</t>
  </si>
  <si>
    <t>http://shop.av.ru/nonfood/30040/30042/30047/238303/</t>
  </si>
  <si>
    <t>http://shop.av.ru//images/cms/data/items/big/238303.jpg</t>
  </si>
  <si>
    <t>Bref</t>
  </si>
  <si>
    <t>239366</t>
  </si>
  <si>
    <t>Подгузники Huggies Newborn S (2-5кг) Kimberly-Clark Ltd 28 шт Великобритания</t>
  </si>
  <si>
    <t>http://shop.av.ru/nonfood/30083/30084/239366/</t>
  </si>
  <si>
    <t>http://shop.av.ru//images/cms/data/items/big/239366.jpg</t>
  </si>
  <si>
    <t>Huggies</t>
  </si>
  <si>
    <t>234542</t>
  </si>
  <si>
    <t>Подгузники Huggies Newborn S/M (3-6кг) Kimberly-Clark Ltd 88шт Турция</t>
  </si>
  <si>
    <t xml:space="preserve">Подгузники, изготовленные из надежного впитывающего материала, при этом позволяющего коже "дышать". Имеют широкий эластичный пояс, который обеспечивает комфорт и удобство Вашему малышу.
</t>
  </si>
  <si>
    <t>&lt;p&gt;Подгузники, изготовленные из надежного впитывающего материала, при этом позволяющего коже "дышать". Имеют широкий эластичный пояс, который обеспечивает комфорт и удобство Вашему малышу.&lt;/p&gt;</t>
  </si>
  <si>
    <t>http://shop.av.ru/nonfood/30083/30084/234542/</t>
  </si>
  <si>
    <t>http://shop.av.ru//images/cms/data/items/big/234542.jpg</t>
  </si>
  <si>
    <t>распущенная целлюлоза, влагопоглощающий материал, нетканые материалы</t>
  </si>
  <si>
    <t>234545</t>
  </si>
  <si>
    <t xml:space="preserve">Подгузники Huggies Ultra Comfort 3(5-9кг) Kimberly-Clark Ltd 94шт
</t>
  </si>
  <si>
    <t xml:space="preserve">Подгузники, изготовленные из надежного впитывающего материала, при этом позволяющего коже дышать. Имеют широкий эластичный пояс и многоразовые застежки, что обеспечит Вашему малышу дополнительный комфорт.
</t>
  </si>
  <si>
    <t>&lt;p&gt;Подгузники, изготовленные из надежного впитывающего материала, при этом позволяющего коже дышать. Имеют широкий эластичный пояс и многоразовые застежки, что обеспечит Вашему малышу дополнительный комфорт.&lt;/p&gt;</t>
  </si>
  <si>
    <t>http://shop.av.ru/nonfood/30083/30084/234545/</t>
  </si>
  <si>
    <t>http://shop.av.ru//images/cms/data/items/big/234545.jpg</t>
  </si>
  <si>
    <t>целлюлоза, влагопоглощающие материалы, нетканые материалы</t>
  </si>
  <si>
    <t>174814</t>
  </si>
  <si>
    <t>Подгузники Huggies Ultra Comfort 4 (8-14кг) 21шт</t>
  </si>
  <si>
    <t xml:space="preserve">Подгузник надежно впитывает влагу, предотвращая протекания. Имеет широкий эластичный пояс и удобные многоразовые застежки. Пропускающие воздух материалы позволяют коже "дышать" и помогают сохранить ее сухой и здоровой.
</t>
  </si>
  <si>
    <t>&lt;p&gt;Подгузник надежно впитывает влагу, предотвращая протекания. Имеет широкий эластичный пояс и удобные многоразовые застежки. Пропускающие воздух материалы позволяют коже "дышать" и помогают сохранить ее сухой и здоровой.&lt;/p&gt;</t>
  </si>
  <si>
    <t>http://shop.av.ru/nonfood/30083/30084/174814/</t>
  </si>
  <si>
    <t>http://shop.av.ru//images/cms/data/items/big/174814.jpg</t>
  </si>
  <si>
    <t>5029053529790 5029053540290</t>
  </si>
  <si>
    <t>234546</t>
  </si>
  <si>
    <t>Подгузники Huggies Ultra Comfort 4 (8-14кг) Kimberly-Clark Ltd 80шт</t>
  </si>
  <si>
    <t>http://shop.av.ru/nonfood/30083/30084/234546/</t>
  </si>
  <si>
    <t>http://shop.av.ru//images/cms/data/items/big/234546.jpg</t>
  </si>
  <si>
    <t>хранить в сухом месте. Беречь от детей</t>
  </si>
  <si>
    <t>174855</t>
  </si>
  <si>
    <t>Подгузники Huggies Ultra Comfort Джамбо 5(12-22кг) 36шт</t>
  </si>
  <si>
    <t>http://shop.av.ru/nonfood/30083/30084/174855/</t>
  </si>
  <si>
    <t>http://shop.av.ru//images/cms/data/items/big/174855.jpg</t>
  </si>
  <si>
    <t>хранить в сухом, недоступном для детей месте</t>
  </si>
  <si>
    <t>5029053529844 5029053540351</t>
  </si>
  <si>
    <t>179528</t>
  </si>
  <si>
    <t>Подгузники Merries Air Through L (9-14кг) 54шт</t>
  </si>
  <si>
    <t>http://shop.av.ru/nonfood/30083/30084/179528/</t>
  </si>
  <si>
    <t>http://shop.av.ru//images/cms/data/items/big/179528.jpg</t>
  </si>
  <si>
    <t>полиофелин, нетканый полиэстер, хлопковый пух, бумага, полимер-суперабсорбент, полиофелиновая пленка, нетканый полипропилен, полиуретан, термоклей</t>
  </si>
  <si>
    <t>храните подгузники в недоступных для детей местах</t>
  </si>
  <si>
    <t>АО «Као»</t>
  </si>
  <si>
    <t>4901301230881</t>
  </si>
  <si>
    <t>Merries Air Through</t>
  </si>
  <si>
    <t>179527</t>
  </si>
  <si>
    <t>Подгузники Merries Air Through M (6-11кг) 64шт</t>
  </si>
  <si>
    <t>http://shop.av.ru/nonfood/30083/30084/179527/</t>
  </si>
  <si>
    <t>http://shop.av.ru//images/cms/data/items/big/179527.jpg</t>
  </si>
  <si>
    <t>4901301203977 4901301230843</t>
  </si>
  <si>
    <t>179526</t>
  </si>
  <si>
    <t>Подгузники Merries Air Through S (4-8кг) 80шт</t>
  </si>
  <si>
    <t>http://shop.av.ru/nonfood/30083/30084/179526/</t>
  </si>
  <si>
    <t>http://shop.av.ru//images/cms/data/items/big/179526.jpg</t>
  </si>
  <si>
    <t>полиолефиновый нетканый материал, впитывающая бумага, нитевидная целлюлоза, полимерный впитывающий материал на основе акрила, полиолефиновая пленка, натуральная резина, полиуретан, стироловая синтетическая смола из эластомера, полиэтилен</t>
  </si>
  <si>
    <t>4901301203946 4901301230812</t>
  </si>
  <si>
    <t>175003</t>
  </si>
  <si>
    <t>Подгузники Merries Air Through до 5кг, с рождения 88шт</t>
  </si>
  <si>
    <t xml:space="preserve">Открыв упаковку, соблюдать гигиенические условия хранения.
Не хранить подгузники  в местах с высокой температурой и повышенной влажностью, а также под воздействием прямых солнечных лучей.
</t>
  </si>
  <si>
    <t>&lt;p&gt;Открыв упаковку, соблюдать гигиенические условия хранения.&lt;/p&gt;&lt;p&gt;Не хранить подгузники  в местах с высокой температурой и повышенной влажностью, а также под воздействием прямых солнечных лучей.&lt;/p&gt;</t>
  </si>
  <si>
    <t>http://shop.av.ru/nonfood/30083/30084/175003/</t>
  </si>
  <si>
    <t>http://shop.av.ru//images/cms/data/items/big/175003.jpg</t>
  </si>
  <si>
    <t>4901301203922 4901301230782</t>
  </si>
  <si>
    <t>235385</t>
  </si>
  <si>
    <t>Подгузники Nappy "Baby Nappy" М (6 - 12кг) Oji Nepia 63шт Япония</t>
  </si>
  <si>
    <t xml:space="preserve">Подгузник на липучке создан из невероятно мягкого нетканного материала. Отлично впитывает, обеспечивает максимальный комфорт и безопасность для кожи малыша.
Эластичная резиночка на спинке не допускает сползание и протекание подгузника, а хорошая воздухопроницаемость используемых "дышащих" материалов предотвращает появление сыпи.
Специальный индикатор заполняемости подскажет, когда требуется замена подгузника, поменяв свой цвет с желтого на синий.
</t>
  </si>
  <si>
    <t>&lt;p&gt;Подгузник на липучке создан из невероятно мягкого нетканного материала. Отлично впитывает, обеспечивает максимальный комфорт и безопасность для кожи малыша.&lt;/p&gt;&lt;p&gt;Эластичная резиночка на спинке не допускает сползание и протекание подгузника, а хорошая воздухопроницаемость используемых "дышащих" материалов предотвращает появление сыпи.&lt;/p&gt;&lt;p&gt;Специальный индикатор заполняемости подскажет, когда требуется замена подгузника, поменяв свой цвет с желтого на синий.&lt;/p&gt;</t>
  </si>
  <si>
    <t>http://shop.av.ru/nonfood/30083/30084/235385/</t>
  </si>
  <si>
    <t>http://shop.av.ru//images/cms/data/items/big/235385.jpg</t>
  </si>
  <si>
    <t>Oji Nepia</t>
  </si>
  <si>
    <t>Nappy</t>
  </si>
  <si>
    <t>238825</t>
  </si>
  <si>
    <t>Подгузники Pampers Newborn S/M (3-6кг) Procter&amp;Gamble 33 шт Германия</t>
  </si>
  <si>
    <t>http://shop.av.ru/nonfood/30083/30084/238825/</t>
  </si>
  <si>
    <t>http://shop.av.ru//images/cms/data/items/big/238825.jpg</t>
  </si>
  <si>
    <t>!!!ИЗМЕНИТЬ Описание БР09109</t>
  </si>
  <si>
    <t>238836</t>
  </si>
  <si>
    <t>Подгузники Pampers Premium Care maxi (7-18 кг) Procter&amp;Gamble 24 шт Германия</t>
  </si>
  <si>
    <t>http://shop.av.ru/nonfood/30083/30084/238836/</t>
  </si>
  <si>
    <t>http://shop.av.ru//images/cms/data/items/big/238836.jpg</t>
  </si>
  <si>
    <t>238835</t>
  </si>
  <si>
    <t>Подгузники Pampers Premium Care midi (4-9 кг) Procter&amp;Gamble 27 шт Германия</t>
  </si>
  <si>
    <t>http://shop.av.ru/nonfood/30083/30084/238835/</t>
  </si>
  <si>
    <t>http://shop.av.ru//images/cms/data/items/big/238835.jpg</t>
  </si>
  <si>
    <t>238830</t>
  </si>
  <si>
    <t>Подгузники Pampers Premium Care mini (3-6 кг) Procter&amp;Gamble 32 шт Германия</t>
  </si>
  <si>
    <t>http://shop.av.ru/nonfood/30083/30084/238830/</t>
  </si>
  <si>
    <t>http://shop.av.ru//images/cms/data/items/big/238830.jpg</t>
  </si>
  <si>
    <t>213800</t>
  </si>
  <si>
    <t>Покрытия для унитаза Domo Lux 100% целлюлоза 7шт</t>
  </si>
  <si>
    <t xml:space="preserve">Индивидуальные одноразовые покрытия для унитаза, изготовленные из бумаги. Имеют универсальную форму и размер.
</t>
  </si>
  <si>
    <t>&lt;p&gt;Индивидуальные одноразовые покрытия для унитаза, изготовленные из бумаги. Имеют универсальную форму и размер.&lt;/p&gt;</t>
  </si>
  <si>
    <t>http://shop.av.ru/nonfood/30144/30147/213800/</t>
  </si>
  <si>
    <t>http://shop.av.ru//images/cms/data/items/big/213800.jpg</t>
  </si>
  <si>
    <t>100% целлюлоза</t>
  </si>
  <si>
    <t>4260089222663 4607055080580</t>
  </si>
  <si>
    <t>008277</t>
  </si>
  <si>
    <t>Полироль Pronto "Классик" с воском (спрей) 250мл</t>
  </si>
  <si>
    <t>http://shop.av.ru/nonfood/30040/30042/30046/008277/</t>
  </si>
  <si>
    <t>http://shop.av.ru//images/cms/data/items/big/008277.jpg</t>
  </si>
  <si>
    <t>жидкий силикон, сорбинат моноолеат, органический растворитель, консервант, отдушка</t>
  </si>
  <si>
    <t>хранить в недоступном для детей месте; вдали от источников возгорания</t>
  </si>
  <si>
    <t>Для различных поверхностей</t>
  </si>
  <si>
    <t>30046</t>
  </si>
  <si>
    <t>0597,5000204561296,5010182988657,8711800112191,</t>
  </si>
  <si>
    <t>хорошо встряхнуть баллон, распылить средство на расстоянии 15см на поверхность и протереть мягкой чистой тканью</t>
  </si>
  <si>
    <t>168223</t>
  </si>
  <si>
    <t xml:space="preserve">Полоскание для рта President Classic 250мл флакон </t>
  </si>
  <si>
    <t xml:space="preserve">Специальный раствор, предназначенный для полоскания полости рта, содержит экстракты шалфея и ромашки, благодаря чему эффективно защищает десны от воспаления.
Укрепляет зубы, препятствует развитию кариеса. Отличается приятным мятно-лимонным вкусом, освежает дыхание.
</t>
  </si>
  <si>
    <t>&lt;p&gt;Специальный раствор, предназначенный для полоскания полости рта, содержит экстракты шалфея и ромашки, благодаря чему эффективно защищает десны от воспаления.&lt;/p&gt;&lt;p&gt;Укрепляет зубы, препятствует развитию кариеса. Отличается приятным мятно-лимонным вкусом, освежает дыхание.&lt;/p&gt;</t>
  </si>
  <si>
    <t>http://shop.av.ru/nonfood/30055/30065/30067/168223/</t>
  </si>
  <si>
    <t>http://shop.av.ru//images/cms/data/items/big/168223.jpg</t>
  </si>
  <si>
    <t>вода, ксилитол, ПЭГ-40, гидрогенизированное касторовое масло, экстракты шалфея, мелиссы и ромашки аптечной, ароматизатор, натрия фторид 0,05%, пропилен гликоль
натрия сахаринат, миристалкония сахаринат, 2-бромо-2-нитропропан-1,3 диол. натрия, бензоат, лимонная кислота, CI 42090, CI 19140</t>
  </si>
  <si>
    <t>30067</t>
  </si>
  <si>
    <t>8030009500272</t>
  </si>
  <si>
    <t>использовать 2 раза в день: налить в колпачок 10 мл средства, прополоскать полость рта, сплюнуть. Для достижения максимального эффекта в течение 30 минут после процедуры не принимать пищу и жидкость. Не глотать, не давать детям до 6 лет</t>
  </si>
  <si>
    <t>230150</t>
  </si>
  <si>
    <t>Полоскание для рта President Defense защита от халитоза 250 мл флакон Германия</t>
  </si>
  <si>
    <t>http://shop.av.ru/nonfood/30055/30065/30067/230150/</t>
  </si>
  <si>
    <t>http://shop.av.ru//images/cms/data/items/big/230150.jpg</t>
  </si>
  <si>
    <t>168221</t>
  </si>
  <si>
    <t xml:space="preserve">Полоскание для рта President White 250мл флакон </t>
  </si>
  <si>
    <t xml:space="preserve">Ополаскиватель для полости рта обеспечивает комплексную защиту зубов от образования налета, кариеса, зубного камня и способствует бережному отбеливанию зубов. Предотвращает потемнения эмали вследствие курения и употребления окрашивающих напитков.
Не содержит спирт. Является эффективным дополнение к зубной пасте для полноценной гигиены рта.
Рекомендуется использовать утром, вечером и после приема пищи курсом по 2-3 недели с перерывами в 2-3 недели. При разбавлении 1:3 может использоваться как жидкость для ирригатора.
</t>
  </si>
  <si>
    <t>&lt;p&gt;Ополаскиватель для полости рта обеспечивает комплексную защиту зубов от образования налета, кариеса, зубного камня и способствует бережному отбеливанию зубов. Предотвращает потемнения эмали вследствие курения и употребления окрашивающих напитков.&lt;/p&gt;&lt;p&gt;Не содержит спирт. Является эффективным дополнение к зубной пасте для полноценной гигиены рта.&lt;/p&gt;&lt;p&gt;Рекомендуется использовать утром, вечером и после приема пищи курсом по 2-3 недели с перерывами в 2-3 недели. При разбавлении 1:3 может использоваться как жидкость для ирригатора.&lt;/p&gt;</t>
  </si>
  <si>
    <t>http://shop.av.ru/nonfood/30055/30065/30067/168221/</t>
  </si>
  <si>
    <t>http://shop.av.ru//images/cms/data/items/big/168221.jpg</t>
  </si>
  <si>
    <t>вода, сорбитол, ПЭГ-40, гидрогенизированное касторовое масло, пропилен гликоль, натрия бикарбонат, экстракт женьшеня, масло, пропилен гликоль, натрия бикарбонат, экстракт женьшеня
магния аскорбил фосфат, натрия фторид 0,05%, натрия монофторфосфат 0,001%, триклозан, натрия метилпарабен, имидазолидинил мочевина, натрия сахаринат, лимонная кислота, титана диоксид, ароматизатор</t>
  </si>
  <si>
    <t>8030009500579</t>
  </si>
  <si>
    <t>142021</t>
  </si>
  <si>
    <t xml:space="preserve">Полоскание для рта Лакалют актив 250 мл флакон в коробке </t>
  </si>
  <si>
    <t xml:space="preserve">Средство для ополаскивания полости рта содержит фторид натрия, хлоргексидин и лактат алюминия. Укрепляет зубную эмаль, предотвращает образование бактериального налета.
Уменьшает кровоточивость и воспаление десен, в том числе при использовании зубных протезов. Отличается приятным вкусом, освежает дыхание.
</t>
  </si>
  <si>
    <t>&lt;p&gt;Средство для ополаскивания полости рта содержит фторид натрия, хлоргексидин и лактат алюминия. Укрепляет зубную эмаль, предотвращает образование бактериального налета.&lt;/p&gt;&lt;p&gt;Уменьшает кровоточивость и воспаление десен, в том числе при использовании зубных протезов. Отличается приятным вкусом, освежает дыхание.&lt;/p&gt;</t>
  </si>
  <si>
    <t>http://shop.av.ru/nonfood/30055/30065/30067/142021/</t>
  </si>
  <si>
    <t>http://shop.av.ru//images/cms/data/items/big/142021.jpg</t>
  </si>
  <si>
    <t>4010439203008 4016369666807</t>
  </si>
  <si>
    <t>использовать 2 раза в день: налить в колпачок 10 мл средства, прополоскать полость рта, сплюнуть</t>
  </si>
  <si>
    <t>012681</t>
  </si>
  <si>
    <t>Полоски Nivea для кожи Т-зоны очищающие</t>
  </si>
  <si>
    <t xml:space="preserve">Мягкие очищающие полоски быстро и тщательно очищают поры. Рекомендуется использовать не чаще, чем один раз в три дня.
</t>
  </si>
  <si>
    <t>&lt;p&gt;Мягкие очищающие полоски быстро и тщательно очищают поры. Рекомендуется использовать не чаще, чем один раз в три дня.&lt;/p&gt;</t>
  </si>
  <si>
    <t>http://shop.av.ru/nonfood/30055/30074/30080/012681/</t>
  </si>
  <si>
    <t>http://shop.av.ru//images/cms/data/items/big/012681.jpg</t>
  </si>
  <si>
    <t>4005808192700,4005808864010,</t>
  </si>
  <si>
    <t>намочить область Т-зоны (лоб, нос и подбородок) водой. Наклеить полоску, предварительно сняв с нее прозрачную пленку. Оставить полоску на коже до полного высыхания на 10-15 мин. Снять полоску. Все загрязнения останутся на полоске</t>
  </si>
  <si>
    <t>197233</t>
  </si>
  <si>
    <t>Полотенца бумажные Aster Fiorella двухслойные белые 2 рулона</t>
  </si>
  <si>
    <t>http://shop.av.ru/nonfood/30055/30057/30058/197233/</t>
  </si>
  <si>
    <t>http://shop.av.ru//images/cms/data/items/big/197233.jpg</t>
  </si>
  <si>
    <t>Бумажные полотенца</t>
  </si>
  <si>
    <t>30058</t>
  </si>
  <si>
    <t>4260089221727,9991000137265,</t>
  </si>
  <si>
    <t>Aster</t>
  </si>
  <si>
    <t>197227</t>
  </si>
  <si>
    <t>Полотенца бумажные Aster Fiori двухслойные цветные 2 рулона</t>
  </si>
  <si>
    <t xml:space="preserve">Бумажные кухонные полотенца двухслойные, с перфорацией. Хорошо впитывают влагу, удобны в использовании.
</t>
  </si>
  <si>
    <t>&lt;p&gt;Бумажные кухонные полотенца двухслойные, с перфорацией. Хорошо впитывают влагу, удобны в использовании.&lt;/p&gt;</t>
  </si>
  <si>
    <t>http://shop.av.ru/nonfood/30055/30057/30058/197227/</t>
  </si>
  <si>
    <t>http://shop.av.ru//images/cms/data/items/big/197227.jpg</t>
  </si>
  <si>
    <t>4260089221758 9991000137258</t>
  </si>
  <si>
    <t>118902</t>
  </si>
  <si>
    <t xml:space="preserve">Полотенца бумажные Grand Jury белые 2 рулона </t>
  </si>
  <si>
    <t>http://shop.av.ru/nonfood/30055/30057/30058/118902/</t>
  </si>
  <si>
    <t>http://shop.av.ru//images/cms/data/items/big/118902.jpg</t>
  </si>
  <si>
    <t>3245390115539 3560070214044</t>
  </si>
  <si>
    <t>224052</t>
  </si>
  <si>
    <t>Полотенца бумажные Kleenex "Decor" 4 рулона</t>
  </si>
  <si>
    <t xml:space="preserve">Двухслойные бумажные полотенца, изготовленные из натурального сырья. Обладают повышенной прочностью и отличной впитываемостью. Незаменимы не только дома, но и на пикнике или в путешествии. Полностью биоразлагаемы.
</t>
  </si>
  <si>
    <t>&lt;p&gt;Двухслойные бумажные полотенца, изготовленные из натурального сырья. Обладают повышенной прочностью и отличной впитываемостью. Незаменимы не только дома, но и на пикнике или в путешествии. Полностью биоразлагаемы.&lt;/p&gt;</t>
  </si>
  <si>
    <t>http://shop.av.ru/nonfood/30055/30057/30058/224052/</t>
  </si>
  <si>
    <t>http://shop.av.ru//images/cms/data/items/big/224052.jpg</t>
  </si>
  <si>
    <t>176024</t>
  </si>
  <si>
    <t>Полотенца бумажные Kleenex Премиум 2-х слойные абсорбирующие 3 рул.</t>
  </si>
  <si>
    <t xml:space="preserve">3 рулона (50 листов). Срок годности не ограничен. Во избежание риска удушья храните упаковку в недоступном для детей месте.
Благодаря инновационной технологии полотенца Kleenex Ultra Absorbent прочнее при использовании и обладают большей впитываемостью.
</t>
  </si>
  <si>
    <t>&lt;p&gt;3 рулона (50 листов). Срок годности не ограничен. Во избежание риска удушья храните упаковку в недоступном для детей месте.&lt;/p&gt;&lt;p&gt;Благодаря инновационной технологии полотенца Kleenex Ultra Absorbent прочнее при использовании и обладают большей впитываемостью.&lt;/p&gt;</t>
  </si>
  <si>
    <t>http://shop.av.ru/nonfood/30055/30057/30058/176024/</t>
  </si>
  <si>
    <t>http://shop.av.ru//images/cms/data/items/big/176024.jpg</t>
  </si>
  <si>
    <t>5029053024356</t>
  </si>
  <si>
    <t>176023</t>
  </si>
  <si>
    <t>Полотенца бумажные Kleenex Премиум Мега двухслойные 2 рулона</t>
  </si>
  <si>
    <t xml:space="preserve">Полотенца изготовлены по новой технологии, поэтому они отличаются особой прочностью и обладают большей впитывающей способностью, чем обычные. Срок годности не ограничен.
</t>
  </si>
  <si>
    <t>&lt;p&gt;Полотенца изготовлены по новой технологии, поэтому они отличаются особой прочностью и обладают большей впитывающей способностью, чем обычные. Срок годности не ограничен.&lt;/p&gt;</t>
  </si>
  <si>
    <t>http://shop.av.ru/nonfood/30055/30057/30058/176023/</t>
  </si>
  <si>
    <t>http://shop.av.ru//images/cms/data/items/big/176023.jpg</t>
  </si>
  <si>
    <t>хранить в сухом месте. Во избежание риска удушья беречь от детей</t>
  </si>
  <si>
    <t>5029053024349 5029053030845</t>
  </si>
  <si>
    <t>153118</t>
  </si>
  <si>
    <t>Полотенца бумажные Lambi трехслойные 3 рулона</t>
  </si>
  <si>
    <t xml:space="preserve">Трехслойные кухонные бумажные полотенца, изготовленные из первичного полотна. Прочные, хорошо впитывают.
</t>
  </si>
  <si>
    <t>&lt;p&gt;Трехслойные кухонные бумажные полотенца, изготовленные из первичного полотна. Прочные, хорошо впитывают.&lt;/p&gt;</t>
  </si>
  <si>
    <t>http://shop.av.ru/nonfood/30055/30057/30058/153118/</t>
  </si>
  <si>
    <t>http://shop.av.ru//images/cms/data/items/big/153118.jpg</t>
  </si>
  <si>
    <t>4680083399121 7316970259090 7316970259113 7316970259618</t>
  </si>
  <si>
    <t>Lambi</t>
  </si>
  <si>
    <t>228791</t>
  </si>
  <si>
    <t>Полотенца бумажные Lambi трехслойные белые 4 рулона</t>
  </si>
  <si>
    <t>http://shop.av.ru/nonfood/30055/30057/30058/228791/</t>
  </si>
  <si>
    <t>http://shop.av.ru//images/cms/data/items/big/228791.jpg</t>
  </si>
  <si>
    <t>228816</t>
  </si>
  <si>
    <t>Полотенца бумажные Perla "Decor" 2-х слойные Wepa 2 рулона Италия</t>
  </si>
  <si>
    <t xml:space="preserve">Бумажные полотенца изготовлены с применением новейших технологий, поэтому они отличаются особой прочностью и отличной впитывающей способностью.
</t>
  </si>
  <si>
    <t>&lt;p&gt;Бумажные полотенца изготовлены с применением новейших технологий, поэтому они отличаются особой прочностью и отличной впитывающей способностью.&lt;/p&gt;</t>
  </si>
  <si>
    <t>http://shop.av.ru/nonfood/30055/30057/30058/228816/</t>
  </si>
  <si>
    <t>http://shop.av.ru//images/cms/data/items/big/228816.jpg</t>
  </si>
  <si>
    <t>Wepa</t>
  </si>
  <si>
    <t>Perla</t>
  </si>
  <si>
    <t>236158</t>
  </si>
  <si>
    <t>Полотенца бумажные Perla Maxi Decor 2-х слойные Wepa 2 рул Италия</t>
  </si>
  <si>
    <t>http://shop.av.ru/nonfood/30055/30057/30058/236158/</t>
  </si>
  <si>
    <t>http://shop.av.ru//images/cms/data/items/big/236158.jpg</t>
  </si>
  <si>
    <t>238789</t>
  </si>
  <si>
    <t>Полотенца бумажные Zewa "Decor" SCA 2 рулона Россия</t>
  </si>
  <si>
    <t>http://shop.av.ru/nonfood/30055/30057/30058/238789/</t>
  </si>
  <si>
    <t>http://shop.av.ru//images/cms/data/items/big/238789.jpg</t>
  </si>
  <si>
    <t>SCA</t>
  </si>
  <si>
    <t>Zewa</t>
  </si>
  <si>
    <t>211170</t>
  </si>
  <si>
    <t>Полотенце бумажное Aster Fiorella трехслойное белое 1 рулон</t>
  </si>
  <si>
    <t>http://shop.av.ru/nonfood/30055/30057/30058/211170/</t>
  </si>
  <si>
    <t>http://shop.av.ru//images/cms/data/items/big/211170.jpg</t>
  </si>
  <si>
    <t>4260089223172 9991000137296</t>
  </si>
  <si>
    <t>188914</t>
  </si>
  <si>
    <t>Помада Dermophil гигиеническая термальная 3.5г</t>
  </si>
  <si>
    <t xml:space="preserve">Гигиеническая помада эффективно увлажняет губы и предохраняет их от негативного воздействия резких температурных перепадов. Смягчает и питает кожу губ.
</t>
  </si>
  <si>
    <t>&lt;p&gt;Гигиеническая помада эффективно увлажняет губы и предохраняет их от негативного воздействия резких температурных перепадов. Смягчает и питает кожу губ.&lt;/p&gt;</t>
  </si>
  <si>
    <t>http://shop.av.ru/nonfood/30055/30074/30080/188914/</t>
  </si>
  <si>
    <t>http://shop.av.ru//images/cms/data/items/big/188914.jpg</t>
  </si>
  <si>
    <t>вода, гидрогенезированный полизобутен, цера микрокристалина, цетериал стеарат, бисаболол, воск рисовых отрубей, бутироспермум паркии, касторовое молоко,каприлик/каприк триглецирид, стеарил деметикон, 4 метилбензилиден камфара, токоферил ацетат
пропилен гликоль, В.Н.А., бутил метоксидибензоилметан, гликопротеин</t>
  </si>
  <si>
    <t>3415900032414</t>
  </si>
  <si>
    <t>221771</t>
  </si>
  <si>
    <t>Помада Dermophil защитная ANTI-AGE IP10 3.5 г Франция</t>
  </si>
  <si>
    <t>http://shop.av.ru/nonfood/30055/30074/30080/221771/</t>
  </si>
  <si>
    <t>http://shop.av.ru//images/cms/data/items/big/221771.jpg</t>
  </si>
  <si>
    <t>107844</t>
  </si>
  <si>
    <t>Порошок стиральный Ariel "Альпийская свежесть" 27 доз</t>
  </si>
  <si>
    <t xml:space="preserve">Изготовитель: "Певер Фаберже" Бельгия.
При попадании в глаза промыть водой.
Для ручной и машинной стирки белого и цветного белья. Не использовать для шелка и шерсти. Отстирывает сильно загрязненное белье. Оставляет приятный аромат.
</t>
  </si>
  <si>
    <t>&lt;p&gt;Изготовитель: "Певер Фаберже" Бельгия.&lt;/p&gt;&lt;p&gt;При попадании в глаза промыть водой.&lt;/p&gt;&lt;p&gt;Для ручной и машинной стирки белого и цветного белья. Не использовать для шелка и шерсти. Отстирывает сильно загрязненное белье. Оставляет приятный аромат.&lt;/p&gt;</t>
  </si>
  <si>
    <t>http://shop.av.ru/nonfood/30040/30050/30053/107844/</t>
  </si>
  <si>
    <t>http://shop.av.ru//images/cms/data/items/big/107844.jpg</t>
  </si>
  <si>
    <t>тенсио активные неионовые и анионовые элементы: до 5% фосфаты энзимы, отбеливающие вещества</t>
  </si>
  <si>
    <t>5413149058200 5413149209534 5413149664227 5413149861251</t>
  </si>
  <si>
    <t>Ariel</t>
  </si>
  <si>
    <t>016042</t>
  </si>
  <si>
    <t>Порошок стиральный Ariel "Белая роза" для ручной стирки 450гр в коробке</t>
  </si>
  <si>
    <t xml:space="preserve">Синтетическое моющее средство для стиральных машин любого типа.
При повышенной чувствительности и повреждениях кожи избегать длительного контакта с моющим раствором.
</t>
  </si>
  <si>
    <t>&lt;p&gt;Синтетическое моющее средство для стиральных машин любого типа.&lt;/p&gt;&lt;p&gt;При повышенной чувствительности и повреждениях кожи избегать длительного контакта с моющим раствором.&lt;/p&gt;</t>
  </si>
  <si>
    <t>http://shop.av.ru/nonfood/30040/30050/30053/016042/</t>
  </si>
  <si>
    <t>http://shop.av.ru//images/cms/data/items/big/016042.jpg</t>
  </si>
  <si>
    <t>фосфаты, анионные ПАВ, кислородосодержащие отбеливатели, катионные и неионогенные ПАВ, ЭДТА, поликарбоксилаты, энзимы, оптический отбеливатель, отдушка</t>
  </si>
  <si>
    <t>5413149828223</t>
  </si>
  <si>
    <t>165634</t>
  </si>
  <si>
    <t>Порошок стиральный Ariel "Горный родник" автомат 3кг в пакете</t>
  </si>
  <si>
    <t xml:space="preserve">При повышенной чувствительности и повреждениях кожи следует избегать длительного контакта с моющим раствором.
</t>
  </si>
  <si>
    <t>&lt;p&gt;При повышенной чувствительности и повреждениях кожи следует избегать длительного контакта с моющим раствором.&lt;/p&gt;</t>
  </si>
  <si>
    <t>http://shop.av.ru/nonfood/30040/30050/30053/165634/</t>
  </si>
  <si>
    <t>http://shop.av.ru//images/cms/data/items/big/165634.jpg</t>
  </si>
  <si>
    <t>фосфаты, анионные ПАВ, кислородосодержащие отбеливатели, катионные и неиогенные ПАВ, ЭДТА, поликарбоксилаты, мыло, цеолиты, энзимы, оптический отбеливатель, отдушка</t>
  </si>
  <si>
    <t>5413149333468 5413149550254</t>
  </si>
  <si>
    <t>202672</t>
  </si>
  <si>
    <t>Порошок стиральный Ariel "Горный родник" автомат 450гр</t>
  </si>
  <si>
    <t xml:space="preserve">Стиральный порошок эффективно удаляет загрязнения, не повреждая ткань. Отличается приятным ароматом. Не предназначен для стирки изделий из шерсти и шелка.
</t>
  </si>
  <si>
    <t>&lt;p&gt;Стиральный порошок эффективно удаляет загрязнения, не повреждая ткань. Отличается приятным ароматом. Не предназначен для стирки изделий из шерсти и шелка.&lt;/p&gt;</t>
  </si>
  <si>
    <t>http://shop.av.ru/nonfood/30040/30050/30053/202672/</t>
  </si>
  <si>
    <t>http://shop.av.ru//images/cms/data/items/big/202672.jpg</t>
  </si>
  <si>
    <t xml:space="preserve">5-15% анионные ПАВ, кислородосодержащий отбеливатель, фосфаты, </t>
  </si>
  <si>
    <t>5413149045972</t>
  </si>
  <si>
    <t>рекомендуемая температура стирки указана на ярлыках текстильных изделий. Перед стиркой порошок должен быть полностью растворен в воде</t>
  </si>
  <si>
    <t>234044</t>
  </si>
  <si>
    <t>Порошок стиральный Ariel Color &amp; Stile для автоматических стиральных машин Procter&amp;Gamble 6кг Россия</t>
  </si>
  <si>
    <t>http://shop.av.ru/nonfood/30040/30050/30053/234044/</t>
  </si>
  <si>
    <t>http://shop.av.ru//images/cms/data/items/big/234044.jpg</t>
  </si>
  <si>
    <t xml:space="preserve">5% или более, но менее 15%: анионные ПАВ; менее 5%: неионогенные ПАВ, поликарбоксилаты, мыло, цеолиты; энзимы, ароматизирующие добавки
</t>
  </si>
  <si>
    <t>предохранять от воздействия прямых солнечных лучей и нагревания выше 35С. Беречь от детей</t>
  </si>
  <si>
    <t>198781</t>
  </si>
  <si>
    <t>Порошок стиральный Ariel Color &amp; Style автомат 450гр в коробке</t>
  </si>
  <si>
    <t xml:space="preserve">Порошок содержит особый пятновыводящий комплекс, позволяющий удалять сильные загрязнения, сохраняя при этом яркость  и насыщенность цвета изделия. Подходит для стирки даже в прохладной воде. Не использовать для шерсти и шелка.
</t>
  </si>
  <si>
    <t>&lt;p&gt;Порошок содержит особый пятновыводящий комплекс, позволяющий удалять сильные загрязнения, сохраняя при этом яркость  и насыщенность цвета изделия. Подходит для стирки даже в прохладной воде. Не использовать для шерсти и шелка.&lt;/p&gt;</t>
  </si>
  <si>
    <t>http://shop.av.ru/nonfood/30040/30050/30053/198781/</t>
  </si>
  <si>
    <t>http://shop.av.ru//images/cms/data/items/big/198781.jpg</t>
  </si>
  <si>
    <t xml:space="preserve">5-15% анионные ПАВ, фосфаты, </t>
  </si>
  <si>
    <t>5413149193987</t>
  </si>
  <si>
    <t>234042</t>
  </si>
  <si>
    <t>Порошок стиральный Ariel Горный родник для автоматических стиральных машин Procter&amp;Gamble 6кг Россия</t>
  </si>
  <si>
    <t>http://shop.av.ru/nonfood/30040/30050/30053/234042/</t>
  </si>
  <si>
    <t>http://shop.av.ru//images/cms/data/items/big/234042.jpg</t>
  </si>
  <si>
    <t xml:space="preserve">5% или более, но менее 15%: анионные ПАВ, кислородосодержащий отбеливатель; менее 5%: катионные ПАВ, ЭДТА и ее соли, неионогенные ПАВ, фосфонаты, поликарбоксилаты, мыло, цеолиты; оптические отбеливатели, энзимы, ароматизирующие добавки
</t>
  </si>
  <si>
    <t>206655</t>
  </si>
  <si>
    <t>Порошок стиральный Ariel Ленор эффект "Воздушная свежесть" автомат 3кг</t>
  </si>
  <si>
    <t xml:space="preserve">Стиральный порошок эффективно удаляет загрязнения, придавая белью приятный аромат свежести. Не деформирует и не обесцвечивает ткань. Не вызывает аллергии.
</t>
  </si>
  <si>
    <t>&lt;p&gt;Стиральный порошок эффективно удаляет загрязнения, придавая белью приятный аромат свежести. Не деформирует и не обесцвечивает ткань. Не вызывает аллергии.&lt;/p&gt;</t>
  </si>
  <si>
    <t>http://shop.av.ru/nonfood/30040/30050/30053/206655/</t>
  </si>
  <si>
    <t>http://shop.av.ru//images/cms/data/items/big/206655.jpg</t>
  </si>
  <si>
    <t>фосфаты, анионные ПАВ, кислородосодержащие отбеливатели, неионогенные ПАВ, ЭДТА и ее соли, поликарбоксилаты, мыло, цеолиты, энзимы, оптический отбеливатель, отдушка</t>
  </si>
  <si>
    <t>5413149601413 5413149673243</t>
  </si>
  <si>
    <t>234043</t>
  </si>
  <si>
    <t>Порошок стиральный Ariel Ленор эффект 2 в 1 для автоматических стиральных машин Procter&amp;Gamble 6кг Россия</t>
  </si>
  <si>
    <t>http://shop.av.ru/nonfood/30040/30050/30053/234043/</t>
  </si>
  <si>
    <t>http://shop.av.ru//images/cms/data/items/big/234043.jpg</t>
  </si>
  <si>
    <t xml:space="preserve">5% или более, но менее 15%: анионные ПАВ, кислородосодежащие отбеливатели; менее 5%: катионные ПАВ, неионогенные ПАВ, поликарбоксилаты, мыло, цеолиты; оптические отбеливатели, энзимы, ароматизирующие добавки
</t>
  </si>
  <si>
    <t>234346</t>
  </si>
  <si>
    <t>Порошок стиральный BabySpeci для детского белья INDUSTRIA JABONERA LINA SAU 1.5кг Испания</t>
  </si>
  <si>
    <t xml:space="preserve">Стиральный порошок, разработанный специально для стирки нежного детского белья. Эффективно удаляет загрязнения и дезинфицирует, легко выполаскивается водой. Не вызывает аллергии. Смягчает белье и облегчает глажение.
</t>
  </si>
  <si>
    <t>&lt;p&gt;Стиральный порошок, разработанный специально для стирки нежного детского белья. Эффективно удаляет загрязнения и дезинфицирует, легко выполаскивается водой. Не вызывает аллергии. Смягчает белье и облегчает глажение.&lt;/p&gt;</t>
  </si>
  <si>
    <t>http://shop.av.ru/nonfood/30040/30050/30053/234346/</t>
  </si>
  <si>
    <t>http://shop.av.ru//images/cms/data/items/big/234346.jpg</t>
  </si>
  <si>
    <t>15-30% цеолиты, 5-15% анионные ПАВ, менее 5% неионные ПАВ, поликарбоксилаты, мыло, ароматизаторы (гексилциннамал, линалоол, лимонен, бутилфенил метилпропионал), оптический отбеливатель</t>
  </si>
  <si>
    <t>хранить в сухом прохладном месте, избегать попадания на слизистые оболочки. Беречь от детей</t>
  </si>
  <si>
    <t>!!!ИЗМЕНИТЬ Описание ПРЗ06147</t>
  </si>
  <si>
    <t>211716</t>
  </si>
  <si>
    <t>Порошок стиральный Dash 2 в 1 "Миндаль" 27доз</t>
  </si>
  <si>
    <t xml:space="preserve">Стиральный порошок Dash эффективно удаляет загрязнения и отбеливает ткань, придавая изделиям приятный свежий аромат миндаля.
</t>
  </si>
  <si>
    <t>&lt;p&gt;Стиральный порошок Dash эффективно удаляет загрязнения и отбеливает ткань, придавая изделиям приятный свежий аромат миндаля.&lt;/p&gt;</t>
  </si>
  <si>
    <t>http://shop.av.ru/nonfood/30040/30050/30053/211716/</t>
  </si>
  <si>
    <t>http://shop.av.ru//images/cms/data/items/big/211716.jpg</t>
  </si>
  <si>
    <t>5413149663879</t>
  </si>
  <si>
    <t>Dash</t>
  </si>
  <si>
    <t>165644</t>
  </si>
  <si>
    <t>Порошок стиральный Frosch Citrus для белого белья концентрат 1.35кг в пакете</t>
  </si>
  <si>
    <t xml:space="preserve">Концентрированный порошок с активным кислородным отбеливателем и натуральными экстрактами цитрусовых. Подходит для стирки белых и сильно загрязненных вещей при температуре от 30 до 95С.
Порошка хватает примерно на 18 стирок.
</t>
  </si>
  <si>
    <t>&lt;p&gt;Концентрированный порошок с активным кислородным отбеливателем и натуральными экстрактами цитрусовых. Подходит для стирки белых и сильно загрязненных вещей при температуре от 30 до 95С.&lt;/p&gt;&lt;p&gt;Порошка хватает примерно на 18 стирок.&lt;/p&gt;</t>
  </si>
  <si>
    <t>http://shop.av.ru/nonfood/30040/30050/30053/165644/</t>
  </si>
  <si>
    <t>http://shop.av.ru//images/cms/data/items/big/165644.jpg</t>
  </si>
  <si>
    <t>15-30% цеолиты, отбеливатель на кислородной основе, 5-15% неионные ПАВ, мыло, 
натуральные цитрусовые экстракты, ингибитор потемнения (СМС), антикоррозионные средства (силикаты), небольшое количество косметических красителей. Не содержит полимеров, фосфатов</t>
  </si>
  <si>
    <t>Беречь от детей. В случае попадания в глаза, промыть большим количеством воды. При случайном проглатывании немедленно обратиться к врачу</t>
  </si>
  <si>
    <t>4001499144974</t>
  </si>
  <si>
    <t>для ручной стирки: растворить 30мл в 10л воды. Для машинной стирки: следовать инструкции по дозировке в зависимости от жесткости воды</t>
  </si>
  <si>
    <t>165648</t>
  </si>
  <si>
    <t>Порошок стиральный Frosch Color для цветного белья концентрат 1.35кг в пакете</t>
  </si>
  <si>
    <t xml:space="preserve">Стиральный порошок для цветного белья. Эффективно удаляет загрязнения, сохраняя при этом яркость ткани и цветовую гамму изделия. Придает белью приятный свежий аромат.
</t>
  </si>
  <si>
    <t>&lt;p&gt;Стиральный порошок для цветного белья. Эффективно удаляет загрязнения, сохраняя при этом яркость ткани и цветовую гамму изделия. Придает белью приятный свежий аромат.&lt;/p&gt;</t>
  </si>
  <si>
    <t>http://shop.av.ru/nonfood/30040/30050/30053/165648/</t>
  </si>
  <si>
    <t>http://shop.av.ru//images/cms/data/items/big/165648.jpg</t>
  </si>
  <si>
    <t>цеолиты, неионные ПАВ, мыло, ферменты, отдушки, экстракт алоэ вера, ингибитор потемнения, антикоррозионные средства, ингибитор переноса краски, небольшое количество косметической краски</t>
  </si>
  <si>
    <t>4001499145698</t>
  </si>
  <si>
    <t>217094</t>
  </si>
  <si>
    <t>Порошок стиральный Lion "Голубой бриллиант" 1кг</t>
  </si>
  <si>
    <t xml:space="preserve">Стиральный порошок "Голубой бриллиант" содержит моющие вещества растительного происхождения. Великолепно отстирывает пятна. Не требует дополнительного полоскания. Подходит для ручной и автоматической стирки тканей из хлопка, льна и синтетики.
Содержит уникальный отбеливатель, который подходит для цветных тканей. Ароматические компоненты глубоко проникают в волокна ткани, придавая белью благоухание луговых трав.
Содержит вещества, препятствующие образованию накипи и смягчению воды.
</t>
  </si>
  <si>
    <t>&lt;p&gt;Стиральный порошок "Голубой бриллиант" содержит моющие вещества растительного происхождения. Великолепно отстирывает пятна. Не требует дополнительного полоскания. Подходит для ручной и автоматической стирки тканей из хлопка, льна и синтетики.&lt;/p&gt;&lt;p&gt;Содержит уникальный отбеливатель, который подходит для цветных тканей. Ароматические компоненты глубоко проникают в волокна ткани, придавая белью благоухание луговых трав.&lt;/p&gt;&lt;p&gt;Содержит вещества, препятствующие образованию накипи и смягчению воды.&lt;/p&gt;</t>
  </si>
  <si>
    <t>http://shop.av.ru/nonfood/30040/30050/30053/217094/</t>
  </si>
  <si>
    <t>http://shop.av.ru//images/cms/data/items/big/217094.jpg</t>
  </si>
  <si>
    <t>ПАВ, смягчитель воды, фермент, усилитель эффекта белизны флоурисцентного типа, отбеливатель</t>
  </si>
  <si>
    <t>хранить в сухом, прохладном, недоступном для детей месте, избегая попадания прямых солнечных лучей</t>
  </si>
  <si>
    <t>4903301073369</t>
  </si>
  <si>
    <t>при попадании в глаза незамедлительно промыть водой</t>
  </si>
  <si>
    <t>210204</t>
  </si>
  <si>
    <t>Порошок стиральный Lion Топ "Новая сила ферментов" 1000г</t>
  </si>
  <si>
    <t xml:space="preserve">Средство эффективно удаляет загрязнения, усиливая белизну ткани и придавая одежде приятный аромат. Экономно в использовании. Не вызывает аллергии.
</t>
  </si>
  <si>
    <t>&lt;p&gt;Средство эффективно удаляет загрязнения, усиливая белизну ткани и придавая одежде приятный аромат. Экономно в использовании. Не вызывает аллергии.&lt;/p&gt;</t>
  </si>
  <si>
    <t>http://shop.av.ru/nonfood/30040/30050/30053/210204/</t>
  </si>
  <si>
    <t>http://shop.av.ru//images/cms/data/items/big/210204.jpg</t>
  </si>
  <si>
    <t>ПАВ ( 25% эфир натрия альфа-сульфо-жирной кислоты), натрий жирной кислоты, линейный алкилбензен, полиоксиэтилен эфир алкила), алюминосиликат, углекислая соль, щелочной элемент, стабилизирующий фермент, фермент, фтор, усиливающий белизну)</t>
  </si>
  <si>
    <t>4903301129264</t>
  </si>
  <si>
    <t>210205</t>
  </si>
  <si>
    <t>Порошок стиральный Lion Топ "Сухое белье" 1кг</t>
  </si>
  <si>
    <t>http://shop.av.ru/nonfood/30040/30050/30053/210205/</t>
  </si>
  <si>
    <t>http://shop.av.ru//images/cms/data/items/big/210205.jpg</t>
  </si>
  <si>
    <t>ПАВ (29% натрий-эфир R-фосфор жирной кислоты, линейный алкилбензен, полиокси-этилен-эфир-алкил), алюминосиликат, щелочной элемент (углекислая соль), ферменты, флуоресцирующий усилитель белизны, отбеливатель)</t>
  </si>
  <si>
    <t>хранить в местах недоступных для детей</t>
  </si>
  <si>
    <t>4903301129318</t>
  </si>
  <si>
    <t>185161</t>
  </si>
  <si>
    <t>Порошок стиральный Persil "Свежесть Вернеля" для автоматических стиральных машин 450г</t>
  </si>
  <si>
    <t>http://shop.av.ru/nonfood/30040/30050/30053/185161/</t>
  </si>
  <si>
    <t>http://shop.av.ru//images/cms/data/items/big/185161.jpg</t>
  </si>
  <si>
    <t>неионогенные ПАВ, фосфонаты, поликарбоксилаты, анионные ПАВ, фосфаты, кислородосодержащий отбеливатель, энзимы, сульфат натрия, сульфат магния, силикат натрия, карбонат натрия, ТАЭД, КМЦ, оптический отбеливатель, пеногаситель, отдушка</t>
  </si>
  <si>
    <t>9000100254311</t>
  </si>
  <si>
    <t>233942</t>
  </si>
  <si>
    <t>Порошок стиральный Persil Automat Color Plus Henkel 9кг Россия</t>
  </si>
  <si>
    <t>http://shop.av.ru/nonfood/30040/30050/30053/233942/</t>
  </si>
  <si>
    <t>http://shop.av.ru//images/cms/data/items/big/233942.jpg</t>
  </si>
  <si>
    <t>5-15% анионные ПАВ, 5% неионогенные ПАВ, поликарбоксилаты, фосфонаты, мыло, энзимы, отдушка, линалоол, бензилсалицилат, гексилциннамаль</t>
  </si>
  <si>
    <t>162759</t>
  </si>
  <si>
    <t>Порошок стиральный Persil Gold Plus Свежесть Вернеля для автоматических стиральных машин Henkel 3кг Россия</t>
  </si>
  <si>
    <t>http://shop.av.ru/nonfood/30040/30050/30053/162759/</t>
  </si>
  <si>
    <t>http://shop.av.ru//images/cms/data/items/big/162759.jpg</t>
  </si>
  <si>
    <t>5% неионогенные ПАВ, фосфонаты поликарбоксилаты, мыло 5%, анионные ПАВ, кислородосодержащий отбеливатель, энзимы, оптический отбеливатель, энзимы, отдушка, линалоол, бензилсалицилат, гексил коричный альдегид</t>
  </si>
  <si>
    <t>233941</t>
  </si>
  <si>
    <t>Порошок стиральный Persil Gold Plus Свежесть Вернеля для автоматических стиральных машин Henkel 6кг Россия</t>
  </si>
  <si>
    <t>http://shop.av.ru/nonfood/30040/30050/30053/233941/</t>
  </si>
  <si>
    <t>http://shop.av.ru//images/cms/data/items/big/233941.jpg</t>
  </si>
  <si>
    <t>5-15% анионные ПАВ, поликарбоксилаты, фосфонаты, мыло, оптический отбеливатель, энзимы, отдушка, линалоол, бензилсалицилат, гексилциннамаль</t>
  </si>
  <si>
    <t>219420</t>
  </si>
  <si>
    <t>Порошок стиральный Sankyo Yushi Harmony "Тройная сила ферментов" 1кг</t>
  </si>
  <si>
    <t xml:space="preserve">Стиральный порошок "Harmony" изготовлен по уникальной японской технологии. Содержит большое количество ферментов, которые легко справляются со стойкими загрязнениями, в том числе на манжетах и воротничках.
Подходит для стирки изделий из хлопка, льна и синтетических волокон. Безопасен для белых и цветных тканей. Дарит белью удивительную мягкость и тонкий аромат розы.
Содержит вещества, смягчающие воду и препятствующие появлению накипи. Рекомендуется стирать при температуре не выше 30 С; предварительное замачивание повышает эффективность стирки. Не рекомендуется для слабоокрашенных тканей.
</t>
  </si>
  <si>
    <t>&lt;p&gt;Стиральный порошок "Harmony" изготовлен по уникальной японской технологии. Содержит большое количество ферментов, которые легко справляются со стойкими загрязнениями, в том числе на манжетах и воротничках.&lt;/p&gt;&lt;p&gt;Подходит для стирки изделий из хлопка, льна и синтетических волокон. Безопасен для белых и цветных тканей. Дарит белью удивительную мягкость и тонкий аромат розы.&lt;/p&gt;&lt;p&gt;Содержит вещества, смягчающие воду и препятствующие появлению накипи. Рекомендуется стирать при температуре не выше 30 С; предварительное замачивание повышает эффективность стирки. Не рекомендуется для слабоокрашенных тканей.&lt;/p&gt;</t>
  </si>
  <si>
    <t>http://shop.av.ru/nonfood/30040/30050/30053/219420/</t>
  </si>
  <si>
    <t>http://shop.av.ru//images/cms/data/items/big/219420.jpg</t>
  </si>
  <si>
    <t>ПАВ (цепочка акрил бензен сурхон натриевой кислоты, гелирующий компонент, стабилизатор - гидроульфат, смягчитель воды, ферменты, оптический отбеливатель</t>
  </si>
  <si>
    <t>растворить в воде или засыпать в лоток стиральной машины, затем поместить белье в раствор и начать стирку, после чего тщательно прополоскать белье</t>
  </si>
  <si>
    <t>237845</t>
  </si>
  <si>
    <t>Порошок стиральный Sodasan для отбеливания для удаления стойких загрязнений концентрат SODASAN Wasch-und Reinigungsmittel 1.2 кг Германия</t>
  </si>
  <si>
    <t xml:space="preserve">Органический порошок-концентрат создан для эффективной стирки сильно загрязненных вещей. Выводит жирные пятна, а также пятна от вина, травы и кофе. Подходит для белых и цветных вещей, а также для ручной стирки.
Не требует дополнительного использования отбеливателя и защищает стиральную машину от образования известкового налета.
Рекомендуемая дозировка: при среднем уровне загрязнения и средней жесткости воды - 55 гр порошка на один цикл стирки. Во избежание образования комочков насыпайте порошок непосредственно в барабан стиральной машины.
</t>
  </si>
  <si>
    <t>&lt;p&gt;Органический порошок-концентрат создан для эффективной стирки сильно загрязненных вещей. Выводит жирные пятна, а также пятна от вина, травы и кофе. Подходит для белых и цветных вещей, а также для ручной стирки.&lt;/p&gt;&lt;p&gt;Не требует дополнительного использования отбеливателя и защищает стиральную машину от образования известкового налета.&lt;/p&gt;&lt;p&gt;Рекомендуемая дозировка: при среднем уровне загрязнения и средней жесткости воды - 55 гр порошка на один цикл стирки. Во избежание образования комочков насыпайте порошок непосредственно в барабан стиральной машины.&lt;/p&gt;</t>
  </si>
  <si>
    <t>http://shop.av.ru/nonfood/30040/30050/30054/237845/</t>
  </si>
  <si>
    <t>http://shop.av.ru//images/cms/data/items/big/237845.jpg</t>
  </si>
  <si>
    <t>234045</t>
  </si>
  <si>
    <t>Порошок стиральный Tide Color для автоматических стиральных машин Procter&amp;Gamble 9кг Россия</t>
  </si>
  <si>
    <t>http://shop.av.ru/nonfood/30040/30050/30053/234045/</t>
  </si>
  <si>
    <t>http://shop.av.ru//images/cms/data/items/big/234045.jpg</t>
  </si>
  <si>
    <t>5%-15%: анионные ПАВ; менее 5%: катионные ПАВ, неионогенные ПАВ, фосфаты, фосфонаты, поликарбоксилаты, цеолиты; энзимы, ароматизирующие добавки; гексилкоричный альдегид</t>
  </si>
  <si>
    <t>Tide</t>
  </si>
  <si>
    <t>112328</t>
  </si>
  <si>
    <t>Порошок стиральный Tide Color для цветного белья автомат 450гр в коробке</t>
  </si>
  <si>
    <t>http://shop.av.ru/nonfood/30040/30050/30053/112328/</t>
  </si>
  <si>
    <t>http://shop.av.ru//images/cms/data/items/big/112328.jpg</t>
  </si>
  <si>
    <t>фосфаты, анионные ПАВ, катионные ПАВ, поликарбоксилаты, цеолиты, энзимы, отдушка</t>
  </si>
  <si>
    <t>5413149003958</t>
  </si>
  <si>
    <t>234046</t>
  </si>
  <si>
    <t>Порошок стиральный Tide Альпийская свежесть для автоматических стиральных машин Procter&amp;Gamble 9кг Россия</t>
  </si>
  <si>
    <t>http://shop.av.ru/nonfood/30040/30050/30053/234046/</t>
  </si>
  <si>
    <t>http://shop.av.ru//images/cms/data/items/big/234046.jpg</t>
  </si>
  <si>
    <t>5%-15%: анионные ПАВ, кислородосодержащие отбеливатели; 
фосфонаты, поликарбоксилаты, цеолиты; оптические отбеливатели, энзимы, ароматизирующие добавки, гексилкоричный альдегид</t>
  </si>
  <si>
    <t>240952</t>
  </si>
  <si>
    <t>Порошок стиральный Weisser Riese универсальный Henkel 3.36кг концентрированный Германия</t>
  </si>
  <si>
    <t>http://shop.av.ru/nonfood/30040/30050/30053/240952/</t>
  </si>
  <si>
    <t>http://shop.av.ru//images/cms/data/items/big/240952.jpg</t>
  </si>
  <si>
    <t>Weisser Riese</t>
  </si>
  <si>
    <t>238301</t>
  </si>
  <si>
    <t>Порошок чистящий Пемолюкс Лимон сода-эффект Henkel 400гр Россия</t>
  </si>
  <si>
    <t xml:space="preserve">Эффективно удаляет пригоревший жир, трудновыводимые и въевшиеся пятна. Устраняет неприятные запахи, оставляя свежий цитрусовый аромат.
Может применяться на фаянсовых, керамических, эмалированных и нержавеющих поверхностей на кухне и в ванной комнате.
</t>
  </si>
  <si>
    <t>&lt;p&gt;Эффективно удаляет пригоревший жир, трудновыводимые и въевшиеся пятна. Устраняет неприятные запахи, оставляя свежий цитрусовый аромат.&lt;/p&gt;&lt;p&gt;Может применяться на фаянсовых, керамических, эмалированных и нержавеющих поверхностей на кухне и в ванной комнате.&lt;/p&gt;</t>
  </si>
  <si>
    <t>http://shop.av.ru/nonfood/30040/30042/30046/238301/</t>
  </si>
  <si>
    <t>http://shop.av.ru//images/cms/data/items/big/238301.jpg</t>
  </si>
  <si>
    <t>Пемолюкс</t>
  </si>
  <si>
    <t>216036</t>
  </si>
  <si>
    <t>Презервативы 009 Super Dots ПРЕМИУМ 10шт в упаковке</t>
  </si>
  <si>
    <t xml:space="preserve">Презервативы 009 Super Dots изготовлены из натурального латекса, дополненные силиконовой смазкой. Отличаются точечной текстурой поверхности, которая способствует усилению остроты ощущений.
Кроме того, специальное сочетание облегающей (анатомической) формы и увеличенной толщины стенок (0.09 мм) приводит к увеличению продолжительности полового акта без добавления анестетиков.
Интересно, что первые в мире презервативы с точечной (dotted) текстурой были произведены в Японии в 1976 году.
</t>
  </si>
  <si>
    <t>&lt;p&gt;Презервативы 009 Super Dots изготовлены из натурального латекса, дополненные силиконовой смазкой. Отличаются точечной текстурой поверхности, которая способствует усилению остроты ощущений.&lt;/p&gt;&lt;p&gt;Кроме того, специальное сочетание облегающей (анатомической) формы и увеличенной толщины стенок (0.09 мм) приводит к увеличению продолжительности полового акта без добавления анестетиков.&lt;/p&gt;&lt;p&gt;Интересно, что первые в мире презервативы с точечной (dotted) текстурой были произведены в Японии в 1976 году.&lt;/p&gt;</t>
  </si>
  <si>
    <t>http://shop.av.ru/nonfood/30055/30063/216036/</t>
  </si>
  <si>
    <t>http://shop.av.ru//images/cms/data/items/big/216036.jpg</t>
  </si>
  <si>
    <t>натуральный латекс с силиконовой смазкой</t>
  </si>
  <si>
    <t xml:space="preserve"> SAGAMI</t>
  </si>
  <si>
    <t>1580 дн.</t>
  </si>
  <si>
    <t>4974234020720</t>
  </si>
  <si>
    <t>ни один из методов контрацепции не может гарантировать 100% защиты от беременности, СПИДа или инфекций, передающихся половым путем. Презерватив предназначен для одноразового использования</t>
  </si>
  <si>
    <t>181251</t>
  </si>
  <si>
    <t>Презервативы Durex Classic 12шт</t>
  </si>
  <si>
    <t xml:space="preserve">Презервативы особой формы для удобства при надевании и большей чувствительности. Протестированы дерматологами.
Ни один из методов контрацепции не может гарантировать 100&amp;#37;  защиты от беременности, СПИДа или инфекций, передающихся половым путем. Презерватив предназначен для одноразового использования.
</t>
  </si>
  <si>
    <t>&lt;p&gt;Презервативы особой формы для удобства при надевании и большей чувствительности. Протестированы дерматологами.&lt;/p&gt;&lt;p&gt;Ни один из методов контрацепции не может гарантировать 100&amp;#37;  защиты от беременности, СПИДа или инфекций, передающихся половым путем. Презерватив предназначен для одноразового использования.&lt;/p&gt;</t>
  </si>
  <si>
    <t>http://shop.av.ru/nonfood/30055/30063/181251/</t>
  </si>
  <si>
    <t>http://shop.av.ru//images/cms/data/items/big/181251.jpg</t>
  </si>
  <si>
    <t>SSL International</t>
  </si>
  <si>
    <t>5010232954243 5038483260135</t>
  </si>
  <si>
    <t>Durex</t>
  </si>
  <si>
    <t>181262</t>
  </si>
  <si>
    <t>Презервативы Durex Elite тонкие с дополнительной смазкой 12шт</t>
  </si>
  <si>
    <t xml:space="preserve">Презервативы особой формы для удобства при надевании и большей чувствительности. Протестированы дерматологами.
Ни один из методов контрацепции не может гарантировать 100&amp;#37;  защиты от беременности, СПИДа или инфекций, передающихся половым путем. Презерватив предназначен для одноразового использования.
</t>
  </si>
  <si>
    <t>&lt;p&gt;Презервативы особой формы для удобства при надевании и большей чувствительности. Протестированы дерматологами.&lt;/p&gt;&lt;p&gt;Ни один из методов контрацепции не может гарантировать 100&amp;#37;  защиты от беременности, СПИДа или инфекций, передающихся половым путем. Презерватив предназначен для одноразового использования.
&lt;/p&gt;</t>
  </si>
  <si>
    <t>http://shop.av.ru/nonfood/30055/30063/181262/</t>
  </si>
  <si>
    <t>http://shop.av.ru//images/cms/data/items/big/181262.jpg</t>
  </si>
  <si>
    <t>5010232954229 5038483260104</t>
  </si>
  <si>
    <t>181248</t>
  </si>
  <si>
    <t>Презервативы Durex Performa 3шт</t>
  </si>
  <si>
    <t xml:space="preserve">Презервативы особой формы для удобства при надевании и большей чувствительности. Обладают пролонгирующим действием. Протестированы дерматологами.
Ни один из методов контрацепции не может гарантировать 100&amp;#37;  защиты от беременности, СПИДа или инфекций, передающихся половым путем. Презерватив предназначен для одноразового использования.
</t>
  </si>
  <si>
    <t>&lt;p&gt;Презервативы особой формы для удобства при надевании и большей чувствительности. Обладают пролонгирующим действием. Протестированы дерматологами.&lt;/p&gt;&lt;p&gt;Ни один из методов контрацепции не может гарантировать 100&amp;#37;  защиты от беременности, СПИДа или инфекций, передающихся половым путем. Презерватив предназначен для одноразового использования.&lt;/p&gt;</t>
  </si>
  <si>
    <t>http://shop.av.ru/nonfood/30055/30063/181248/</t>
  </si>
  <si>
    <t>http://shop.av.ru//images/cms/data/items/big/181248.jpg</t>
  </si>
  <si>
    <t>хранить в сухом прохладном месте, вдали от прямого солнечного света</t>
  </si>
  <si>
    <t>5038483188750</t>
  </si>
  <si>
    <t>181236</t>
  </si>
  <si>
    <t>Презервативы Durex Pleasuremax SSL International 3шт</t>
  </si>
  <si>
    <t xml:space="preserve">Ребристые презервативы с точечной текстурой обеспечивают повышенную чувствительность. Протестированы дерматологами.
Ни один из методов контрацепции не может гарантировать 100&amp;#37;  защиты от беременности, СПИДа или инфекций, передающихся половым путем. Презерватив предназначен для одноразового использования.
</t>
  </si>
  <si>
    <t>&lt;p&gt;Ребристые презервативы с точечной текстурой обеспечивают повышенную чувствительность. Протестированы дерматологами.&lt;/p&gt;&lt;p&gt;Ни один из методов контрацепции не может гарантировать 100&amp;#37;  защиты от беременности, СПИДа или инфекций, передающихся половым путем. Презерватив предназначен для одноразового использования.&lt;/p&gt;</t>
  </si>
  <si>
    <t>http://shop.av.ru/nonfood/30055/30063/181236/</t>
  </si>
  <si>
    <t>http://shop.av.ru//images/cms/data/items/big/181236.jpg</t>
  </si>
  <si>
    <t>5038483203989</t>
  </si>
  <si>
    <t>181265</t>
  </si>
  <si>
    <t>Презервативы Durex Sensation с точечной текстурой 12шт</t>
  </si>
  <si>
    <t>http://shop.av.ru/nonfood/30055/30063/181265/</t>
  </si>
  <si>
    <t>http://shop.av.ru//images/cms/data/items/big/181265.jpg</t>
  </si>
  <si>
    <t>5038483233665</t>
  </si>
  <si>
    <t>196533</t>
  </si>
  <si>
    <t>Презервативы Durex Sensation с точечной текстурой 3шт</t>
  </si>
  <si>
    <t>http://shop.av.ru/nonfood/30055/30063/196533/</t>
  </si>
  <si>
    <t>http://shop.av.ru//images/cms/data/items/big/196533.jpg</t>
  </si>
  <si>
    <t>изготовлены из натуральной резины - латекса</t>
  </si>
  <si>
    <t>5038483204047</t>
  </si>
  <si>
    <t>196435</t>
  </si>
  <si>
    <t>Презервативы Sagami original из полиуретана 6шт в упаковке</t>
  </si>
  <si>
    <t xml:space="preserve">Самые тонкие презервативы в мире. Толщина стенки 0,02 мм - в три раза тоньше, чем у стандартных латексных презервативов
Высокая плотность укладки молекул полиуретана делает поверхность исключительно гладкой и прозрачной, способствует натуральности ощущений
Теплопроводность в 7 раз выше, чем у латекса. Без запаха. Отсутствие протеинов и химических катализаторов исключает аллергические реакции
</t>
  </si>
  <si>
    <t>&lt;p&gt;Самые тонкие презервативы в мире. Толщина стенки 0,02 мм - в три раза тоньше, чем у стандартных латексных презервативов&lt;/p&gt;&lt;p&gt;Высокая плотность укладки молекул полиуретана делает поверхность исключительно гладкой и прозрачной, способствует натуральности ощущений&lt;/p&gt;&lt;p&gt;Теплопроводность в 7 раз выше, чем у латекса. Без запаха. Отсутствие протеинов и химических катализаторов исключает аллергические реакции&lt;/p&gt;</t>
  </si>
  <si>
    <t>http://shop.av.ru/nonfood/30055/30063/196435/</t>
  </si>
  <si>
    <t>http://shop.av.ru//images/cms/data/items/big/196435.jpg</t>
  </si>
  <si>
    <t>полиуретан с силиконовой смазкой</t>
  </si>
  <si>
    <t>4974234611010 4974234615001</t>
  </si>
  <si>
    <t>Презерватив предназначен для одноразового использования. Ни один из методов контрацепции не может гарантировать 100% защиты от беременности, СПИДа или инфекций, передающихся половым путем</t>
  </si>
  <si>
    <t>178785</t>
  </si>
  <si>
    <t>Презервативы Sagami original-2L из полиуретана  2шт в упаковке</t>
  </si>
  <si>
    <t>http://shop.av.ru/nonfood/30055/30063/178785/</t>
  </si>
  <si>
    <t>http://shop.av.ru//images/cms/data/items/big/178785.jpg</t>
  </si>
  <si>
    <t>хранить вдали от прямых солнечных лучей</t>
  </si>
  <si>
    <t>4974234619023 4974234624003</t>
  </si>
  <si>
    <t>216033</t>
  </si>
  <si>
    <t>Презервативы Sagami Xtreme ПРЕМИУМ ультратонкие  SAGAMI 3шт в упаковке</t>
  </si>
  <si>
    <t xml:space="preserve">Sagami Xtreme Премиум - новинка от старейшего японского производителя презервативов. Их уникальность заключается в применении передовых технологий, которые позволили изготовить презервативы почти в два раза тоньше стандартных аналогов.
Ультратонкая толщина стенок (0,04 мм) этих латексных презервативов делает их использование более комфортным и незаметным и способствует большей естественности ощущений.
</t>
  </si>
  <si>
    <t>&lt;p&gt;Sagami Xtreme Премиум - новинка от старейшего японского производителя презервативов. Их уникальность заключается в применении передовых технологий, которые позволили изготовить презервативы почти в два раза тоньше стандартных аналогов.&lt;/p&gt;&lt;p&gt;Ультратонкая толщина стенок (0,04 мм) этих латексных презервативов делает их использование более комфортным и незаметным и способствует большей естественности ощущений.&lt;/p&gt;</t>
  </si>
  <si>
    <t>http://shop.av.ru/nonfood/30055/30063/216033/</t>
  </si>
  <si>
    <t>http://shop.av.ru//images/cms/data/items/big/216033.jpg</t>
  </si>
  <si>
    <t>4974234600472</t>
  </si>
  <si>
    <t>202082</t>
  </si>
  <si>
    <t>Присыпка Bubchen для детей 100гр</t>
  </si>
  <si>
    <t xml:space="preserve">Присыпка представляет собой измельченный в пудру минеральный тальк, обладающий высокой впитывающей способностью. Он не закупоривает поры, не вызывает раздражения и покраснений. Предотвращает появление опрелостей, сохраняет кожу ребенка здоровой.
</t>
  </si>
  <si>
    <t>&lt;p&gt;Присыпка представляет собой измельченный в пудру минеральный тальк, обладающий высокой впитывающей способностью. Он не закупоривает поры, не вызывает раздражения и покраснений. Предотвращает появление опрелостей, сохраняет кожу ребенка здоровой.&lt;/p&gt;</t>
  </si>
  <si>
    <t>http://shop.av.ru/nonfood/30083/30085/202082/</t>
  </si>
  <si>
    <t>http://shop.av.ru//images/cms/data/items/big/202082.jpg</t>
  </si>
  <si>
    <t>40114880</t>
  </si>
  <si>
    <t>226231</t>
  </si>
  <si>
    <t>Прокладки Stayfresh защитные от пота 14шт</t>
  </si>
  <si>
    <t xml:space="preserve">Одноразовые салфетки, предназначенные для защиты одежды (рубашек, пиджаков, кофт, платьев). Предотвращают появление пятен от пота и дезодорантов.
Рекомендуется прикрепить на изнаночную сторону одежды в районе подмышечной впадины. Позволит ткани оставаться свежей и сухой в течение всего дня.
</t>
  </si>
  <si>
    <t>&lt;p&gt;Одноразовые салфетки, предназначенные для защиты одежды (рубашек, пиджаков, кофт, платьев). Предотвращают появление пятен от пота и дезодорантов.&lt;/p&gt;&lt;p&gt;Рекомендуется прикрепить на изнаночную сторону одежды в районе подмышечной впадины. Позволит ткани оставаться свежей и сухой в течение всего дня.&lt;/p&gt;</t>
  </si>
  <si>
    <t>http://shop.av.ru/nonfood/30055/30062/226231/</t>
  </si>
  <si>
    <t>http://shop.av.ru//images/cms/data/items/big/226231.jpg</t>
  </si>
  <si>
    <t>целлюлоза, полипропиленовый нетканый материал, полиэтиленовая пленка</t>
  </si>
  <si>
    <t>открепить защитную бумагу. Прикрепить салфетку на сгибе шва внутренней стороны рукава. Убрать вторую защитную бумагу. Прикрепить и разгладить защитную салфетку по внутреннему шву рукава</t>
  </si>
  <si>
    <t>Stayfresh</t>
  </si>
  <si>
    <t>014729</t>
  </si>
  <si>
    <t>Прокладки женские Always Platinum Ultra Night 7шт</t>
  </si>
  <si>
    <t xml:space="preserve">Ультратонкие гигиенические прокладки, изготовленные из особого материала с микрогранулами, которые превращают влагу в гель и предотвращают протекания. Предназначены для использования в ночное время.
Гипоаллергенны, не вызывают раздражение кожи. Продукция протестирована дерматологами.
</t>
  </si>
  <si>
    <t>&lt;p&gt;Ультратонкие гигиенические прокладки, изготовленные из особого материала с микрогранулами, которые превращают влагу в гель и предотвращают протекания. Предназначены для использования в ночное время.&lt;/p&gt;&lt;p&gt;Гипоаллергенны, не вызывают раздражение кожи. Продукция протестирована дерматологами.&lt;/p&gt;</t>
  </si>
  <si>
    <t>http://shop.av.ru/nonfood/30055/30062/014729/</t>
  </si>
  <si>
    <t>http://shop.av.ru//images/cms/data/items/big/014729.jpg</t>
  </si>
  <si>
    <t>4015400012306 4015400023746 4015400041603</t>
  </si>
  <si>
    <t>Олвейз</t>
  </si>
  <si>
    <t>204448</t>
  </si>
  <si>
    <t>Прокладки женские Always Platinum Ultra Normal Plus 10шт</t>
  </si>
  <si>
    <t xml:space="preserve">Ультратонкие гигиенические прокладки, изготовленные из особого материала с микрогранулами, которые превращают влагу в гель и предотвращают протекание. Гипоаллергенны, не вызывают раздражение кожи. Продукция протестирована дерматологами.
</t>
  </si>
  <si>
    <t>&lt;p&gt;Ультратонкие гигиенические прокладки, изготовленные из особого материала с микрогранулами, которые превращают влагу в гель и предотвращают протекание. Гипоаллергенны, не вызывают раздражение кожи. Продукция протестирована дерматологами.&lt;/p&gt;</t>
  </si>
  <si>
    <t>http://shop.av.ru/nonfood/30055/30062/204448/</t>
  </si>
  <si>
    <t>http://shop.av.ru//images/cms/data/items/big/204448.jpg</t>
  </si>
  <si>
    <t>хранить  в сухом месте</t>
  </si>
  <si>
    <t>4015400069881</t>
  </si>
  <si>
    <t>204450</t>
  </si>
  <si>
    <t>Прокладки женские Always Platinum Ultra Super Plus 8шт</t>
  </si>
  <si>
    <t>http://shop.av.ru/nonfood/30055/30062/204450/</t>
  </si>
  <si>
    <t>http://shop.av.ru//images/cms/data/items/big/204450.jpg</t>
  </si>
  <si>
    <t>4015400069966</t>
  </si>
  <si>
    <t>026988</t>
  </si>
  <si>
    <t>Прокладки женские Always Ultra Light 10шт</t>
  </si>
  <si>
    <t xml:space="preserve">Ультратонкие гигиенические прокладки, изготовленные из особого материала с микрогранулами, которые превращают влагу в гель и предотвращают протекания. Гипоаллергенны, не вызывают раздражение кожи. Продукция протестирована дерматологами.
</t>
  </si>
  <si>
    <t>&lt;p&gt;Ультратонкие гигиенические прокладки, изготовленные из особого материала с микрогранулами, которые превращают влагу в гель и предотвращают протекания. Гипоаллергенны, не вызывают раздражение кожи. Продукция протестирована дерматологами.&lt;/p&gt;</t>
  </si>
  <si>
    <t>http://shop.av.ru/nonfood/30055/30062/026988/</t>
  </si>
  <si>
    <t>http://shop.av.ru//images/cms/data/items/big/026988.jpg</t>
  </si>
  <si>
    <t>4015400023784 4015400041665 4015400281962</t>
  </si>
  <si>
    <t>026987</t>
  </si>
  <si>
    <t>Прокладки женские Always Ultra Normal Plus 10шт</t>
  </si>
  <si>
    <t>http://shop.av.ru/nonfood/30055/30062/026987/</t>
  </si>
  <si>
    <t>http://shop.av.ru//images/cms/data/items/big/026987.jpg</t>
  </si>
  <si>
    <t>4015400025559 4015400041641 4015400281993</t>
  </si>
  <si>
    <t>027033</t>
  </si>
  <si>
    <t>Прокладки женские Always Ultra Platinum Super Plus Duo 16шт</t>
  </si>
  <si>
    <t>http://shop.av.ru/nonfood/30055/30062/027033/</t>
  </si>
  <si>
    <t>http://shop.av.ru//images/cms/data/items/big/027033.jpg</t>
  </si>
  <si>
    <t>4015400025825 4015400041801</t>
  </si>
  <si>
    <t>027032</t>
  </si>
  <si>
    <t>Прокладки женские Always Ultra Super Plus 8шт</t>
  </si>
  <si>
    <t>http://shop.av.ru/nonfood/30055/30062/027032/</t>
  </si>
  <si>
    <t>http://shop.av.ru//images/cms/data/items/big/027032.jpg</t>
  </si>
  <si>
    <t>4015400023760 4015400041788 4015400282020</t>
  </si>
  <si>
    <t>194580</t>
  </si>
  <si>
    <t xml:space="preserve">Прокладки женские Carefree Cotton воздухопроницаемые ароматизированные 20 шт </t>
  </si>
  <si>
    <t xml:space="preserve">Ежедневные воздухопроницаемые прокладки изготовлены из особого материала с микропористой структурой, который нейтрализует бактерии и неприятный запах. Ароматизированы.
Использование прокладок обеспечивает ощущение чистоты и комфорта. Продукция протестирована дерматологами.
</t>
  </si>
  <si>
    <t>&lt;p&gt;Ежедневные воздухопроницаемые прокладки изготовлены из особого материала с микропористой структурой, который нейтрализует бактерии и неприятный запах. Ароматизированы.&lt;/p&gt;&lt;p&gt;Использование прокладок обеспечивает ощущение чистоты и комфорта. Продукция протестирована дерматологами.&lt;/p&gt;</t>
  </si>
  <si>
    <t>http://shop.av.ru/nonfood/30055/30062/194580/</t>
  </si>
  <si>
    <t>http://shop.av.ru//images/cms/data/items/big/194580.jpg</t>
  </si>
  <si>
    <t>мягкое покрытие, экстракт хлопка, впитывающий слой, воздухопроницаемый барьер, бумага, клейкое вещество, отдушка</t>
  </si>
  <si>
    <t>3574660067613</t>
  </si>
  <si>
    <t>142142</t>
  </si>
  <si>
    <t xml:space="preserve">Прокладки женские Carefree Flexi Form воздухопроницаемые белые 18 шт </t>
  </si>
  <si>
    <t xml:space="preserve">Ежедневные воздухопроницаемые прокладки изготовлены из особого материала, который позволяет коже "дышать". Подходят для обычного белья и для стринг/танга. Имеют боковые тисненые стороны, которые помогают хорошо закрепить прокладку.
Использование прокладок обеспечивает ощущение чистоты и комфорта. Продукция протестирована дерматологами.
</t>
  </si>
  <si>
    <t>&lt;p&gt;Ежедневные воздухопроницаемые прокладки изготовлены из особого материала, который позволяет коже "дышать". Подходят для обычного белья и для стринг/танга. Имеют боковые тисненые стороны, которые помогают хорошо закрепить прокладку.&lt;/p&gt;&lt;p&gt;Использование прокладок обеспечивает ощущение чистоты и комфорта. Продукция протестирована дерматологами.&lt;/p&gt;</t>
  </si>
  <si>
    <t>http://shop.av.ru/nonfood/30055/30062/142142/</t>
  </si>
  <si>
    <t>http://shop.av.ru//images/cms/data/items/big/142142.jpg</t>
  </si>
  <si>
    <t>мягкое покрытие, впитывающий слой, воздухопроницаемый барьер, бумага, клейкое вещество</t>
  </si>
  <si>
    <t>3574660096897</t>
  </si>
  <si>
    <t>142140</t>
  </si>
  <si>
    <t xml:space="preserve">Прокладки женские Carefree Maxi Fresh 20 шт </t>
  </si>
  <si>
    <t xml:space="preserve">Ежедневные прокладки, изготовленные из особого материала, который нейтрализует бактерии и неприятный запах. Использование прокладок обеспечивает ощущение чистоты и комфорта. Отличаются легким свежим ароматом. Продукция протестирована дерматологами.
</t>
  </si>
  <si>
    <t>&lt;p&gt;Ежедневные прокладки, изготовленные из особого материала, который нейтрализует бактерии и неприятный запах. Использование прокладок обеспечивает ощущение чистоты и комфорта. Отличаются легким свежим ароматом. Продукция протестирована дерматологами.&lt;/p&gt;</t>
  </si>
  <si>
    <t>http://shop.av.ru/nonfood/30055/30062/142140/</t>
  </si>
  <si>
    <t>http://shop.av.ru//images/cms/data/items/big/142140.jpg</t>
  </si>
  <si>
    <t>мягкое покрытие, впитывающий слой, барьерный материал, бумага, клейкое вещество, отдушка</t>
  </si>
  <si>
    <t>3574660039559 3574660118421</t>
  </si>
  <si>
    <t>156106</t>
  </si>
  <si>
    <t xml:space="preserve">Прокладки женские Carefree Алоэ воздухопроницаемые 20 шт </t>
  </si>
  <si>
    <t xml:space="preserve">Гигиенические прокладки, изготовленные из особого воздухопроницаемого материала, позволяют коже "дышать". Специальный слой с активным элементом поглощает неприятные запахи.
Пропитаны особым составом с экстрактом алоэ-вера, поэтому эффективно снимают раздражение кожи. Отличаются легким приятным ароматом. Продукция протестирована дерматологами.
</t>
  </si>
  <si>
    <t>&lt;p&gt;Гигиенические прокладки, изготовленные из особого воздухопроницаемого материала, позволяют коже "дышать". Специальный слой с активным элементом поглощает неприятные запахи.&lt;/p&gt;&lt;p&gt;Пропитаны особым составом с экстрактом алоэ-вера, поэтому эффективно снимают раздражение кожи. Отличаются легким приятным ароматом. Продукция протестирована дерматологами.&lt;/p&gt;</t>
  </si>
  <si>
    <t>http://shop.av.ru/nonfood/30055/30062/156106/</t>
  </si>
  <si>
    <t>http://shop.av.ru//images/cms/data/items/big/156106.jpg</t>
  </si>
  <si>
    <t>мягкое впитывающее покрытие с экстрактом алоэ, впитывающий слой, абсорбирующая структура с микрогранулами, воздухопроницаемый барьер, бумага, клейкое вещество</t>
  </si>
  <si>
    <t>3574660224849</t>
  </si>
  <si>
    <t>231288</t>
  </si>
  <si>
    <t>Прокладки женские Elis "Megami" с крылышками Daio Paper 26 штук Япония</t>
  </si>
  <si>
    <t>http://shop.av.ru/nonfood/30055/30062/231288/</t>
  </si>
  <si>
    <t>http://shop.av.ru//images/cms/data/items/big/231288.jpg</t>
  </si>
  <si>
    <t>полиолефиновое нетканое полотно, целлюлоза, влагопоглощающая бумага, экстравпитывающий материал, полиэтилен-ламинатный нетканый материал, полиуретан, синтетический стирольный полимер</t>
  </si>
  <si>
    <t>Daio Paper</t>
  </si>
  <si>
    <t>Elis</t>
  </si>
  <si>
    <t>014213</t>
  </si>
  <si>
    <t>Прокладки женские Libresse Invisible Normal Clip 10 шт</t>
  </si>
  <si>
    <t xml:space="preserve">Тонкие гигиенические прокладки, изготовленные из особого задерживающего влагу материала "Efficapt". Надежно впитывают, предотвращают протекания. Гипоаллергенны, не вызывают раздражение кожи. Продукция протестирована дерматологами.
</t>
  </si>
  <si>
    <t>&lt;p&gt;Тонкие гигиенические прокладки, изготовленные из особого задерживающего влагу материала "Efficapt". Надежно впитывают, предотвращают протекания. Гипоаллергенны, не вызывают раздражение кожи. Продукция протестирована дерматологами.&lt;/p&gt;</t>
  </si>
  <si>
    <t>http://shop.av.ru/nonfood/30055/30062/014213/</t>
  </si>
  <si>
    <t>http://shop.av.ru//images/cms/data/items/big/014213.jpg</t>
  </si>
  <si>
    <t>ЭсСиЭй Хайджин Продактс</t>
  </si>
  <si>
    <t>7310790088731 7322540430738</t>
  </si>
  <si>
    <t>Libresse</t>
  </si>
  <si>
    <t>014654</t>
  </si>
  <si>
    <t>Прокладки женские Libresse Invisible супер клип New 9 шт</t>
  </si>
  <si>
    <t>http://shop.av.ru/nonfood/30055/30062/014654/</t>
  </si>
  <si>
    <t>http://shop.av.ru//images/cms/data/items/big/014654.jpg</t>
  </si>
  <si>
    <t>2010000007532 7310790088229 7310790088748 7322540388466 7322540430752</t>
  </si>
  <si>
    <t>165155</t>
  </si>
  <si>
    <t>Прокладки женские Libresse Light So Slim Deo Fresh ежедневные 20шт+12</t>
  </si>
  <si>
    <t xml:space="preserve">Ежедневные прокладки, изготовленные из особого материала, который нейтрализует бактерии и неприятный запах. Использование прокладок обеспечивает ощущение чистоты и комфорта. Отличаются легким, свежим ароматом. Продукция протестирована дерматологами.
</t>
  </si>
  <si>
    <t>&lt;p&gt;Ежедневные прокладки, изготовленные из особого материала, который нейтрализует бактерии и неприятный запах. Использование прокладок обеспечивает ощущение чистоты и комфорта. Отличаются легким, свежим ароматом. Продукция протестирована дерматологами.&lt;/p&gt;</t>
  </si>
  <si>
    <t>http://shop.av.ru/nonfood/30055/30062/165155/</t>
  </si>
  <si>
    <t>http://shop.av.ru//images/cms/data/items/big/165155.jpg</t>
  </si>
  <si>
    <t>7322540083934</t>
  </si>
  <si>
    <t>106075</t>
  </si>
  <si>
    <t>Прокладки женские Libresse micro ежедневные 22 шт</t>
  </si>
  <si>
    <t xml:space="preserve">Ежедневные гигенические прокладки изготовлены из особого материала, который нейтрализует бактерии и неприятный запах. Использование прокладок обеспечивает ощущение чистоты и комфорта. Продукция протестирована дерматологами.
</t>
  </si>
  <si>
    <t>&lt;p&gt;Ежедневные гигенические прокладки изготовлены из особого материала, который нейтрализует бактерии и неприятный запах. Использование прокладок обеспечивает ощущение чистоты и комфорта. Продукция протестирована дерматологами.&lt;/p&gt;</t>
  </si>
  <si>
    <t>http://shop.av.ru/nonfood/30055/30062/106075/</t>
  </si>
  <si>
    <t>http://shop.av.ru//images/cms/data/items/big/106075.jpg</t>
  </si>
  <si>
    <t>7310791287461 7322540015331</t>
  </si>
  <si>
    <t>224739</t>
  </si>
  <si>
    <t>Прокладки женские Sara-li-e ежедневные 80шт</t>
  </si>
  <si>
    <t xml:space="preserve">Тонкие гигиенические прокладки, изготовленные из натурального льна. Верхний дышащий слой с фигурным тиснением на поверхности хорошо впитывает и нейтрализует влагу, удерживая ее внутри прокладки. Обеспечивают ощущение свежести и чистоты на весь день.
Подходят для ежедневного использования. Не вызывают раздражения кожи. Сохраняют форму.
Каждая прокладка в индивидуальной упаковке. Удобно брать с собой. Легко помещается в женской сумочке или косметичке.
</t>
  </si>
  <si>
    <t>&lt;p&gt;Тонкие гигиенические прокладки, изготовленные из натурального льна. Верхний дышащий слой с фигурным тиснением на поверхности хорошо впитывает и нейтрализует влагу, удерживая ее внутри прокладки. Обеспечивают ощущение свежести и чистоты на весь день.&lt;/p&gt;&lt;p&gt;Подходят для ежедневного использования. Не вызывают раздражения кожи. Сохраняют форму.&lt;/p&gt;&lt;p&gt;Каждая прокладка в индивидуальной упаковке. Удобно брать с собой. Легко помещается в женской сумочке или косметичке.&lt;/p&gt;</t>
  </si>
  <si>
    <t>http://shop.av.ru/nonfood/30055/30062/224739/</t>
  </si>
  <si>
    <t>http://shop.av.ru//images/cms/data/items/big/224739.jpg</t>
  </si>
  <si>
    <t>лен</t>
  </si>
  <si>
    <t>Sarasaty</t>
  </si>
  <si>
    <t>224744</t>
  </si>
  <si>
    <t>Прокладки женские Sarasaty "Pure Cotton" ежедневные (двухслойные) 36шт</t>
  </si>
  <si>
    <t xml:space="preserve">Новинка среди средств личной гигиены - тонкие двухслойные ежедневные прокладки. Верхний слой легко удаляется, позволяя использовать второй. Изготовленные из 100&amp;#37; хлопка, они позволяют коже дышать, не вызывая раздражения.
Каждая прокладка в индивидуальной упаковке. Удобно брать с собой. Легко помещается в женской сумочке или косметичке.
</t>
  </si>
  <si>
    <t>&lt;p&gt;Новинка среди средств личной гигиены - тонкие двухслойные ежедневные прокладки. Верхний слой легко удаляется, позволяя использовать второй. Изготовленные из 100&amp;#37; хлопка, они позволяют коже дышать, не вызывая раздражения.&lt;/p&gt;&lt;p&gt;Каждая прокладка в индивидуальной упаковке. Удобно брать с собой. Легко помещается в женской сумочке или косметичке.&lt;/p&gt;</t>
  </si>
  <si>
    <t>http://shop.av.ru/nonfood/30055/30062/224744/</t>
  </si>
  <si>
    <t>http://shop.av.ru//images/cms/data/items/big/224744.jpg</t>
  </si>
  <si>
    <t>если прокладки не подходят вашей коже, откажитесь от их использования. После использования не выбрасывайте прокладку в унитаз</t>
  </si>
  <si>
    <t>225783</t>
  </si>
  <si>
    <t>Прокладки женские Vuokkoset "Зеленый Чай"/Ultra Light ежедневные ультратонкие 24шт Финляндия</t>
  </si>
  <si>
    <t xml:space="preserve">Ежедневные женские прокладки изготовлены из натуральных материалов: поверхностный слой сделан из органического хлопка, впитывающий – из древесной целлюлозы, а внешний представляет собой воздухопроницаемую биоразлагаемую пленку.
Пропитаны экстрактом зеленого чая. Отбелены без хлора – с использованием кислорода. Не содержат синтетических материалов и ароматических добавок. Дерматологически протестированы. Не вызывают аллергии.
</t>
  </si>
  <si>
    <t>&lt;p&gt;Ежедневные женские прокладки изготовлены из натуральных материалов: поверхностный слой сделан из органического хлопка, впитывающий – из древесной целлюлозы, а внешний представляет собой воздухопроницаемую биоразлагаемую пленку.&lt;/p&gt;&lt;p&gt;Пропитаны экстрактом зеленого чая. Отбелены без хлора – с использованием кислорода. Не содержат синтетических материалов и ароматических добавок. Дерматологически протестированы. Не вызывают аллергии.&lt;/p&gt;</t>
  </si>
  <si>
    <t>http://shop.av.ru/nonfood/30055/30062/225783/</t>
  </si>
  <si>
    <t>http://shop.av.ru//images/cms/data/items/big/225783.jpg</t>
  </si>
  <si>
    <t>хлопок, полиэтиленовая пленка</t>
  </si>
  <si>
    <t>Vuokkoset</t>
  </si>
  <si>
    <t>225786</t>
  </si>
  <si>
    <t>Прокладки женские Vuokkoset Normal ежедневные 100% BIO 28шт</t>
  </si>
  <si>
    <t xml:space="preserve">Ежедневные женские прокладки изготовлены из натуральных материалов: поверхностный слой сделан из органического хлопка, впитывающий – из древесной целлюлозы, а внешний представляет собой воздухопроницаемую биоразлагаемую пленку.
Отбелены без хлора – с использованием кислорода. Не содержат синтетических материалов и ароматических добавок. Дерматологически протестированы. Не вызывают аллергии.
</t>
  </si>
  <si>
    <t>&lt;p&gt;Ежедневные женские прокладки изготовлены из натуральных материалов: поверхностный слой сделан из органического хлопка, впитывающий – из древесной целлюлозы, а внешний представляет собой воздухопроницаемую биоразлагаемую пленку.&lt;/p&gt;&lt;p&gt;Отбелены без хлора – с использованием кислорода. Не содержат синтетических материалов и ароматических добавок. Дерматологически протестированы. Не вызывают аллергии.&lt;/p&gt;</t>
  </si>
  <si>
    <t>http://shop.av.ru/nonfood/30055/30062/225786/</t>
  </si>
  <si>
    <t>http://shop.av.ru//images/cms/data/items/big/225786.jpg</t>
  </si>
  <si>
    <t>225793</t>
  </si>
  <si>
    <t>Прокладки женские Vuokkoset Slim Long 100% BIO 12шт Финляндия</t>
  </si>
  <si>
    <t>http://shop.av.ru/nonfood/30055/30062/225793/</t>
  </si>
  <si>
    <t>http://shop.av.ru//images/cms/data/items/big/225793.jpg</t>
  </si>
  <si>
    <t>225792</t>
  </si>
  <si>
    <t>Прокладки женские Vuokkoset Wings Normal 100% BIO 14шт Финляндия</t>
  </si>
  <si>
    <t>http://shop.av.ru/nonfood/30055/30062/225792/</t>
  </si>
  <si>
    <t>http://shop.av.ru//images/cms/data/items/big/225792.jpg</t>
  </si>
  <si>
    <t>223943</t>
  </si>
  <si>
    <t>Путеводитель "Англия"</t>
  </si>
  <si>
    <t xml:space="preserve">Путеводитель по Англии расскажет об истории страны, а также о наиболее любопытных английских и шотландских регионах (Восточная и Северная Англия, озерный край, Эдинбург, Глазго, горы и острова).
Он написан людьми, хорошо знающими Англию, а потому предлагает читателю "взгляд изнутри" - глазами местного жителя.
Издание дополнено списком самых достойных гостиниц, пансионов, ресторанов и пабов.
</t>
  </si>
  <si>
    <t>&lt;p&gt;Путеводитель по Англии расскажет об истории страны, а также о наиболее любопытных английских и шотландских регионах (Восточная и Северная Англия, озерный край, Эдинбург, Глазго, горы и острова).&lt;/p&gt;&lt;p&gt;Он написан людьми, хорошо знающими Англию, а потому предлагает читателю "взгляд изнутри" - глазами местного жителя.&lt;/p&gt;&lt;p&gt;Издание дополнено списком самых достойных гостиниц, пансионов, ресторанов и пабов.&lt;/p&gt;</t>
  </si>
  <si>
    <t>http://shop.av.ru/nonfood/36101/36103/223943/</t>
  </si>
  <si>
    <t>http://shop.av.ru//images/cms/data/items/big/223943.jpg</t>
  </si>
  <si>
    <t>Афиша</t>
  </si>
  <si>
    <t>9785911510855</t>
  </si>
  <si>
    <t>189934</t>
  </si>
  <si>
    <t>Путеводитель "Венеция"</t>
  </si>
  <si>
    <t xml:space="preserve">Венеция - один из самых романтичных городов мира, родина Антонио Вивальди и Джакомо Казановы. Путеводитель по Венеции - это непереводной гид, написанный с учетом потребностей российских читателей и содержащий важные рекомендации путешественникам.
В путеводителе описаны все интересные туристические места и районы: Большой канал и острова лагуны, Сан-Марко и Сан-Поло, Санта-Кроче и Дорсудоро, Джудекка и Сан-Джорджо, Каннереджано и Кастелло.
Издание дополнено списком популярных заведений для проведения досуга:  музеев и выставочных залов, памятников архитектуры и театров, гостиниц и пансионов, ресторанов и кафе, а также модных магазинов и сувенирных лавок.
</t>
  </si>
  <si>
    <t>&lt;p&gt;Венеция - один из самых романтичных городов мира, родина Антонио Вивальди и Джакомо Казановы. Путеводитель по Венеции - это непереводной гид, написанный с учетом потребностей российских читателей и содержащий важные рекомендации путешественникам.&lt;/p&gt;&lt;p&gt;В путеводителе описаны все интересные туристические места и районы: Большой канал и острова лагуны, Сан-Марко и Сан-Поло, Санта-Кроче и Дорсудоро, Джудекка и Сан-Джорджо, Каннереджано и Кастелло.&lt;/p&gt;&lt;p&gt;Издание дополнено списком популярных заведений для проведения досуга:  музеев и выставочных залов, памятников архитектуры и театров, гостиниц и пансионов, ресторанов и кафе, а также модных магазинов и сувенирных лавок.&lt;/p&gt;</t>
  </si>
  <si>
    <t>http://shop.av.ru/nonfood/36101/36103/189934/</t>
  </si>
  <si>
    <t>http://shop.av.ru//images/cms/data/items/big/189934.jpg</t>
  </si>
  <si>
    <t>9785911510206</t>
  </si>
  <si>
    <t>219924</t>
  </si>
  <si>
    <t>Путеводитель "Италия"</t>
  </si>
  <si>
    <t xml:space="preserve">Путеводитель по Италии - это отечественный непереводной гид, написанный с учетом интересов и потребностей российских читателей.
В путеводителе описаны наиболее интересные города: Милан, Венеция, Флоренция, Рим, Неаполь и другие, а также приведен список самых популярных мест проведения досуга (ресторанов, клубов, дискотек).
В издании Вы найдете полезные советы путешественникам, собравшимся посетить Италию, а также - справочник, где в алфавитном порядке собрана практическая информация о стране.
</t>
  </si>
  <si>
    <t>&lt;p&gt;Путеводитель по Италии - это отечественный непереводной гид, написанный с учетом интересов и потребностей российских читателей.&lt;/p&gt;&lt;p&gt;В путеводителе описаны наиболее интересные города: Милан, Венеция, Флоренция, Рим, Неаполь и другие, а также приведен список самых популярных мест проведения досуга (ресторанов, клубов, дискотек).&lt;/p&gt;&lt;p&gt;В издании Вы найдете полезные советы путешественникам, собравшимся посетить Италию, а также - справочник, где в алфавитном порядке собрана практическая информация о стране.&lt;/p&gt;</t>
  </si>
  <si>
    <t>http://shop.av.ru/nonfood/36101/36103/219924/</t>
  </si>
  <si>
    <t>http://shop.av.ru//images/cms/data/items/big/219924.jpg</t>
  </si>
  <si>
    <t>9785911510589</t>
  </si>
  <si>
    <t>219925</t>
  </si>
  <si>
    <t>Путеводитель "Лондон"</t>
  </si>
  <si>
    <t xml:space="preserve">Путеводитель по Лондону расскажет об истории города и об известных на весь мир достопримечательностях. Он написан людьми, хорошо знающими город, а потому предлагает читателю "взгляд изнутри" - глазами местного жителя.
В путеводителе описаны ключевые районы и улицы: Вестминстер и Пиккадилли, Мейфер и Мэриэлебон, Сохо и Стрэнда, Фитцровия и Блумсбери, а также Холборн, Клеркенвелл, Гайд-Парк, Ист-Энд и берег Темзы.
Издание дополнено списком самых модных мест проведения досуга: ресторанов, кафе, баров, клубов, дискотек, кинотеатров и концертных залов.
</t>
  </si>
  <si>
    <t>&lt;p&gt;Путеводитель по Лондону расскажет об истории города и об известных на весь мир достопримечательностях. Он написан людьми, хорошо знающими город, а потому предлагает читателю "взгляд изнутри" - глазами местного жителя.&lt;/p&gt;&lt;p&gt;В путеводителе описаны ключевые районы и улицы: Вестминстер и Пиккадилли, Мейфер и Мэриэлебон, Сохо и Стрэнда, Фитцровия и Блумсбери, а также Холборн, Клеркенвелл, Гайд-Парк, Ист-Энд и берег Темзы.&lt;/p&gt;&lt;p&gt;Издание дополнено списком самых модных мест проведения досуга: ресторанов, кафе, баров, клубов, дискотек, кинотеатров и концертных залов.&lt;/p&gt;</t>
  </si>
  <si>
    <t>http://shop.av.ru/nonfood/36101/36103/219925/</t>
  </si>
  <si>
    <t>http://shop.av.ru//images/cms/data/items/big/219925.jpg</t>
  </si>
  <si>
    <t>9785911510695</t>
  </si>
  <si>
    <t>227550</t>
  </si>
  <si>
    <t>Путеводитель "Мадрид-1"</t>
  </si>
  <si>
    <t>http://shop.av.ru/nonfood/36101/36103/227550/</t>
  </si>
  <si>
    <t>http://shop.av.ru//images/cms/data/items/big/227550.jpg</t>
  </si>
  <si>
    <t>219926</t>
  </si>
  <si>
    <t>Путеводитель "Милан"</t>
  </si>
  <si>
    <t xml:space="preserve">Путеводитель по Милану - это отечественный непереводной гид, написанный с учетом интересов и запросов российских читателей. В нем приведены рекомендации по всем вопросам, связанным с поездкой.
В издании описаны все интересные туристу места и районы: квартал моды, городской сад, Брера, Порто-Гарибальди, Кастелло и Маджента, Тичинезе и Навильи.
Путеводитель дополнен картой достопримечательностей Милана, а также -   списком гостиниц и ресторанов, кафе и клубов, магазинов и парков.
</t>
  </si>
  <si>
    <t>&lt;p&gt;Путеводитель по Милану - это отечественный непереводной гид, написанный с учетом интересов и запросов российских читателей. В нем приведены рекомендации по всем вопросам, связанным с поездкой.&lt;/p&gt;&lt;p&gt;В издании описаны все интересные туристу места и районы: квартал моды, городской сад, Брера, Порто-Гарибальди, Кастелло и Маджента, Тичинезе и Навильи.&lt;/p&gt;&lt;p&gt;Путеводитель дополнен картой достопримечательностей Милана, а также -   списком гостиниц и ресторанов, кафе и клубов, магазинов и парков.&lt;/p&gt;</t>
  </si>
  <si>
    <t>http://shop.av.ru/nonfood/36101/36103/219926/</t>
  </si>
  <si>
    <t>http://shop.av.ru//images/cms/data/items/big/219926.jpg</t>
  </si>
  <si>
    <t>9785911510565</t>
  </si>
  <si>
    <t>219931</t>
  </si>
  <si>
    <t>Путеводитель "Петербург"</t>
  </si>
  <si>
    <t xml:space="preserve">В путеводителе по Петербургу подробно описаны не только основные туристические маршруты, но и самые примечательные точки городской жизни - модные клубы и передовые арт-галереи, элитные рестораны и модные магазины.
В издании упомянуты все самые интересные районы: Петропавловская крепость, Невский проспект, Сенная площадь, Новая Голландия, Васильевский остров и др.
Путеводитель дополнен списком музеев и гостиниц, кафе и баров, театров и концертных залов.
</t>
  </si>
  <si>
    <t>&lt;p&gt;В путеводителе по Петербургу подробно описаны не только основные туристические маршруты, но и самые примечательные точки городской жизни - модные клубы и передовые арт-галереи, элитные рестораны и модные магазины.&lt;/p&gt;&lt;p&gt;В издании упомянуты все самые интересные районы: Петропавловская крепость, Невский проспект, Сенная площадь, Новая Голландия, Васильевский остров и др.&lt;/p&gt;&lt;p&gt;Путеводитель дополнен списком музеев и гостиниц, кафе и баров, театров и концертных залов.&lt;/p&gt;</t>
  </si>
  <si>
    <t>http://shop.av.ru/nonfood/36101/36103/219931/</t>
  </si>
  <si>
    <t>http://shop.av.ru//images/cms/data/items/big/219931.jpg</t>
  </si>
  <si>
    <t>9785911510282</t>
  </si>
  <si>
    <t>219932</t>
  </si>
  <si>
    <t>Путеводитель "Прага"</t>
  </si>
  <si>
    <t>http://shop.av.ru/nonfood/36101/36103/219932/</t>
  </si>
  <si>
    <t>http://shop.av.ru//images/cms/data/items/big/219932.jpg</t>
  </si>
  <si>
    <t>9785911510763</t>
  </si>
  <si>
    <t>219934</t>
  </si>
  <si>
    <t>Путеводитель "Стамбул"</t>
  </si>
  <si>
    <t xml:space="preserve">Путеводитель по Стамбулу рассказывает обо всем самом важном, что происходило в городе с момента его основания до сегодняшнего дня - от осуществления грандиозных архитектурных проектов до введения нового расписания автобусов.
В издании описаны все самые интересные туристические места: Старый Стамбул и знаменитые базары, Султанахмет и Бейоглу, Нижний Босфор и Азиатская часть мегаполиса.
Путеводитель включает список достойных внимания заведений: музеи и галереи, гостиницы и рестораны, кафе и бары, кинотеатры и концертные залы, нагриле-кафе и чайные сады, магазины и торговые центры.
</t>
  </si>
  <si>
    <t>&lt;p&gt;Путеводитель по Стамбулу рассказывает обо всем самом важном, что происходило в городе с момента его основания до сегодняшнего дня - от осуществления грандиозных архитектурных проектов до введения нового расписания автобусов.&lt;/p&gt;&lt;p&gt;В издании описаны все самые интересные туристические места: Старый Стамбул и знаменитые базары, Султанахмет и Бейоглу, Нижний Босфор и Азиатская часть мегаполиса.&lt;/p&gt;&lt;p&gt;Путеводитель включает список достойных внимания заведений: музеи и галереи, гостиницы и рестораны, кафе и бары, кинотеатры и концертные залы, нагриле-кафе и чайные сады, магазины и торговые центры.&lt;/p&gt;</t>
  </si>
  <si>
    <t>http://shop.av.ru/nonfood/36101/36103/219934/</t>
  </si>
  <si>
    <t>http://shop.av.ru//images/cms/data/items/big/219934.jpg</t>
  </si>
  <si>
    <t>9785911510220</t>
  </si>
  <si>
    <t>175694</t>
  </si>
  <si>
    <t>Пятновыводитель + отбеливатель Vanish для белого белья жидкий Benckiser 1л Польша</t>
  </si>
  <si>
    <t xml:space="preserve">Можно применять для выведения пятен с изделий из хлопка, щерсти, шелка и деликатных тканей.
Может вызвать серьезное повреждение глаз и кожи. Беречь от детей. При попадании в глаза или кожу немедленно промыть проточной водой.
</t>
  </si>
  <si>
    <t>&lt;p&gt;Можно применять для выведения пятен с изделий из хлопка, щерсти, шелка и деликатных тканей.&lt;/p&gt;&lt;p&gt;Может вызвать серьезное повреждение глаз и кожи. Беречь от детей. При попадании в глаза или кожу немедленно промыть проточной водой.&lt;/p&gt;</t>
  </si>
  <si>
    <t>http://shop.av.ru/nonfood/30040/30050/30054/175694/</t>
  </si>
  <si>
    <t>http://shop.av.ru//images/cms/data/items/big/175694.jpg</t>
  </si>
  <si>
    <t>5-15% кислородосодержащий отбеливатель, 5% неионогенные ПАВ, фосфонаты, оптический отбеливатель, ароматизатор</t>
  </si>
  <si>
    <t>хранить в вертикальном положении в прохладном месте</t>
  </si>
  <si>
    <t>520 дн.</t>
  </si>
  <si>
    <t>5900627027136</t>
  </si>
  <si>
    <t>Vanish</t>
  </si>
  <si>
    <t>226234</t>
  </si>
  <si>
    <t>Пятновыводитель Arau.Baby для удаления пятен с детской одежды 200мл Япония</t>
  </si>
  <si>
    <t>http://shop.av.ru/nonfood/30040/30050/30054/226234/</t>
  </si>
  <si>
    <t>http://shop.av.ru//images/cms/data/items/big/226234.jpg</t>
  </si>
  <si>
    <t>натуральное калиевое мыло на основе кокосового масла, глицерин, эфирное масло лаванды, эфирное масло мяты</t>
  </si>
  <si>
    <t>091217</t>
  </si>
  <si>
    <t>Пятновыводитель Dr. Beckmann для быстрого удаления пятен роликовый 75мл</t>
  </si>
  <si>
    <t>http://shop.av.ru/nonfood/30040/30050/30054/091217/</t>
  </si>
  <si>
    <t>http://shop.av.ru//images/cms/data/items/big/091217.jpg</t>
  </si>
  <si>
    <t xml:space="preserve">&gt;5% фосфонатов, отбеливатели на кислородной основе,5-15% анионных ПАВ, </t>
  </si>
  <si>
    <t>беречь от детей. В случае контакта с глазами или кожей немедленно промыть большим количеством воды. Если препрарт попал в желудок, обратиться к врачу и показать упаковку</t>
  </si>
  <si>
    <t>4008455008752 4008455387512</t>
  </si>
  <si>
    <t>подложить впитывающую ткань под пятно и нанести не него средство. Убрать все мыльные остатки чистой, влажной губкой. Повторить процедуру, если это необходимо</t>
  </si>
  <si>
    <t>006054</t>
  </si>
  <si>
    <t>Пятновыводитель Dr. Beckmann для удаления пятен перед стиркой 250мл</t>
  </si>
  <si>
    <t xml:space="preserve">Удаляет следы жира, крови, молока, фруктов, кетчупа, детского питания и множество других пятен.
</t>
  </si>
  <si>
    <t>&lt;p&gt;Удаляет следы жира, крови, молока, фруктов, кетчупа, детского питания и множество других пятен.&lt;/p&gt;</t>
  </si>
  <si>
    <t>http://shop.av.ru/nonfood/30040/30050/30054/006054/</t>
  </si>
  <si>
    <t>http://shop.av.ru//images/cms/data/items/big/006054.jpg</t>
  </si>
  <si>
    <t>15-30% неионных ПАВ, менее 5% мыла</t>
  </si>
  <si>
    <t>Беречь от детей. В случае контакта с глазами промыть большим количеством воды и обратиться к врачу</t>
  </si>
  <si>
    <t>4008455002149 4008455008745 4008455387413</t>
  </si>
  <si>
    <t>проверить цветные ткани на цветоустойчивость. Не использовать для удаления загрязений с шелка. Нанести средство на пятно непосредственно перед машинной стиркой, и потереть, используя встроенную щетку. Оставить для воздействия на 10-15 минут</t>
  </si>
  <si>
    <t>203034</t>
  </si>
  <si>
    <t>Пятновыводитель Frosch для удаления пятен перед стиркой 75мл</t>
  </si>
  <si>
    <t xml:space="preserve">Средство для предварительной обработки въевшихся пятен перед стиркой. Эффективно удаляет загрязнения, не повреждая ткань и не изменяя цвет изделия.
</t>
  </si>
  <si>
    <t>&lt;p&gt;Средство для предварительной обработки въевшихся пятен перед стиркой. Эффективно удаляет загрязнения, не повреждая ткань и не изменяя цвет изделия.&lt;/p&gt;</t>
  </si>
  <si>
    <t>http://shop.av.ru/nonfood/30040/30050/30054/203034/</t>
  </si>
  <si>
    <t>http://shop.av.ru//images/cms/data/items/big/203034.jpg</t>
  </si>
  <si>
    <t xml:space="preserve">5-15% неионных ПАВ, </t>
  </si>
  <si>
    <t>хранить отдельно от пищевых продуктов</t>
  </si>
  <si>
    <t>4001499159572</t>
  </si>
  <si>
    <t>нанести средство на место, которое должно быть обработано, слегка надавливая при этом. Не сильно потереть, дать некоторое время подействовать и постирать изделие, как обычно</t>
  </si>
  <si>
    <t>219203</t>
  </si>
  <si>
    <t>Пятновыводитель Sonett (жидкое мыло) 120мл</t>
  </si>
  <si>
    <t xml:space="preserve">Пятновыводитель, изготовленный на основе бычьей желчи с добавлением масла апельсина. Эффективно удаляет пятна от жира, фруктов, травы и чернил.
Подходит для белых и прочно окрашенных тканей из натуральных и смешанных волокон.
</t>
  </si>
  <si>
    <t>&lt;p&gt;Пятновыводитель, изготовленный на основе бычьей желчи с добавлением масла апельсина. Эффективно удаляет пятна от жира, фруктов, травы и чернил.&lt;/p&gt;&lt;p&gt;Подходит для белых и прочно окрашенных тканей из натуральных и смешанных волокон.&lt;/p&gt;</t>
  </si>
  <si>
    <t>http://shop.av.ru/nonfood/30040/30050/30054/219203/</t>
  </si>
  <si>
    <t>http://shop.av.ru//images/cms/data/items/big/219203.jpg</t>
  </si>
  <si>
    <t>мыло из оливкового и рапсового масел, сахарный сурфактант, бычья желчь, масло кожуры апельсина, эфирное масло петитгрейна, бальзамические добавки, вода</t>
  </si>
  <si>
    <t>нанести мыло на пятно, оставить на 10-15 минут, тщательно смыть водой или поместить вещь в стиральную машину для дальнейшей стирки. Перед применением на цветных тканях проверьте стойкость окраски</t>
  </si>
  <si>
    <t>4007547203143</t>
  </si>
  <si>
    <t>Sonett</t>
  </si>
  <si>
    <t>233983</t>
  </si>
  <si>
    <t>Пятновыводитель Vanish Oxi action "Кристальная белизна" жидкий Benckiser 3л Польша</t>
  </si>
  <si>
    <t>http://shop.av.ru/nonfood/30040/30050/30054/233983/</t>
  </si>
  <si>
    <t>http://shop.av.ru//images/cms/data/items/big/233983.jpg</t>
  </si>
  <si>
    <t>хранить в сухом прохладном месте, избегая попадания прямых солнечных лучей. Беречь от детей. Избегать попадания в глаза и на слизистые оболочки</t>
  </si>
  <si>
    <t>185818</t>
  </si>
  <si>
    <t>Пятновыводитель Vanish Oxi action MAX для белого белья (порошок) 500г</t>
  </si>
  <si>
    <t xml:space="preserve">Средство удаляет сложные пятна и придает вещам белизну. Не подходит для обработки цветных тканей, шерсти, шелка и кожи.
</t>
  </si>
  <si>
    <t>&lt;p&gt;Средство удаляет сложные пятна и придает вещам белизну. Не подходит для обработки цветных тканей, шерсти, шелка и кожи.&lt;/p&gt;</t>
  </si>
  <si>
    <t>http://shop.av.ru/nonfood/30040/30050/30054/185818/</t>
  </si>
  <si>
    <t>http://shop.av.ru//images/cms/data/items/big/185818.jpg</t>
  </si>
  <si>
    <t>кислородосодержащий отбеливатель, неионные и анионные ПАВ, энзимы, оптический отбеливатель</t>
  </si>
  <si>
    <t>беречь от детей. Хранить в закрытом контейнере в сухом прохладном месте</t>
  </si>
  <si>
    <t>4607109401644 5900627028928</t>
  </si>
  <si>
    <t>140130</t>
  </si>
  <si>
    <t>Пятновыводитель Vanish Oxi action MAX порошок 500гр банка</t>
  </si>
  <si>
    <t xml:space="preserve">Не замачивать вещи с металлическими застежками или огнеустойчивым покрытием. Не оставлять предварительно обработанные ткани под прямыми солнечными лучами. Не допускать попадания грязи в упаковку.
</t>
  </si>
  <si>
    <t>&lt;p&gt;Не замачивать вещи с металлическими застежками или огнеустойчивым покрытием. Не оставлять предварительно обработанные ткани под прямыми солнечными лучами. Не допускать попадания грязи в упаковку.&lt;/p&gt;</t>
  </si>
  <si>
    <t>http://shop.av.ru/nonfood/30040/30050/30054/140130/</t>
  </si>
  <si>
    <t>http://shop.av.ru//images/cms/data/items/big/140130.jpg</t>
  </si>
  <si>
    <t>кислородосодержащий отбеливатель, неионные и анионные ПАВ, энзимы, полимеры, парфюмерная отдушка</t>
  </si>
  <si>
    <t>хранить в закрытом контейнере в сухом прохладном месте. При попадании в глаза немедленно промыть проточной водой. При случайном проглатывании запить большим количеством воды и немедленно обратиться к врачу, показав упаковку или этикетку</t>
  </si>
  <si>
    <t>5011417537770</t>
  </si>
  <si>
    <t>всегда следуйте инструкции по стирке, указанной на ярлычках одежды. Проверьте прочность окраски ткани, используя водный раствор на незаметном участке.  Не использовать для обрабатывания изделий из шерсти, шелка и кожи</t>
  </si>
  <si>
    <t>233996</t>
  </si>
  <si>
    <t>Пятновыводитель Vanish Oxi action MAX порошок Benckiser 2.4кг банка Польша</t>
  </si>
  <si>
    <t>http://shop.av.ru/nonfood/30040/30050/30054/233996/</t>
  </si>
  <si>
    <t>http://shop.av.ru//images/cms/data/items/big/233996.jpg</t>
  </si>
  <si>
    <t>30% и более кислородосодержащий отбеливатель, менее 5% анионные и неионогенные ПАВ, цеолиты, энзимы, ароматизатор</t>
  </si>
  <si>
    <t>233984</t>
  </si>
  <si>
    <t>Пятновыводитель Vanish Oxi action жидкий Benckiser 3л Польша</t>
  </si>
  <si>
    <t>http://shop.av.ru/nonfood/30040/30050/30054/233984/</t>
  </si>
  <si>
    <t>http://shop.av.ru//images/cms/data/items/big/233984.jpg</t>
  </si>
  <si>
    <t>5-15% кислородосодержащий отбеливатель, неионогенные ПАВ, 5% фосфонаты, ароматизатор, циннамаль, цитронеллол</t>
  </si>
  <si>
    <t>013231</t>
  </si>
  <si>
    <t>Пятновыводитель Vanish жидкий 1л</t>
  </si>
  <si>
    <t xml:space="preserve">Формула с активным кислородом удаляет стойкие пятна. Безопасен для цветных и деликатных тканей, так как не содержит хлор. Улучшает качество стирки. Не использовать вместе с хлорсодержащими веществами.
Не допускать высыхания Vanish на ткани. Избегать попадания на металлические пуговицы и пряжки.
</t>
  </si>
  <si>
    <t>&lt;p&gt;Формула с активным кислородом удаляет стойкие пятна. Безопасен для цветных и деликатных тканей, так как не содержит хлор. Улучшает качество стирки. Не использовать вместе с хлорсодержащими веществами.&lt;/p&gt;&lt;p&gt;Не допускать высыхания Vanish на ткани. Избегать попадания на металлические пуговицы и пряжки.&lt;/p&gt;</t>
  </si>
  <si>
    <t>http://shop.av.ru/nonfood/30040/30050/30054/013231/</t>
  </si>
  <si>
    <t>http://shop.av.ru//images/cms/data/items/big/013231.jpg</t>
  </si>
  <si>
    <t>кислородосодержащий отбеливатель, неионные и анионные ПАВ, ароматизатор</t>
  </si>
  <si>
    <t>хранить в вертикальном положении в прохладном месте.  При случайном проглатывании запить большим количеством воды и немедленно обратиться к врачу, показав упаковку или этикетку. При попадании в глаза немедленно промыть проточной водой</t>
  </si>
  <si>
    <t>5900627006315</t>
  </si>
  <si>
    <t>210201</t>
  </si>
  <si>
    <t>Пятновыводитель и отбеливатель Sonett 450г</t>
  </si>
  <si>
    <t xml:space="preserve">Пятновыводитель Sonett (Сонет) с отбеливающей добавкой. Подходит для всех белых и прочно окрашенных цветных тканей из хлопка, льна и синтетики. Отлично удаляет загрязнения и пятна.
Полностью биологически разлагается, не содержит оптических отбеливателей, продуктов нефтехимии, синтетических отдушек.
</t>
  </si>
  <si>
    <t>&lt;p&gt;Пятновыводитель Sonett (Сонет) с отбеливающей добавкой. Подходит для всех белых и прочно окрашенных цветных тканей из хлопка, льна и синтетики. Отлично удаляет загрязнения и пятна.&lt;/p&gt;&lt;p&gt;Полностью биологически разлагается, не содержит оптических отбеливателей, продуктов нефтехимии, синтетических отдушек.&lt;/p&gt;</t>
  </si>
  <si>
    <t>http://shop.av.ru/nonfood/30040/30050/30054/210201/</t>
  </si>
  <si>
    <t>http://shop.av.ru//images/cms/data/items/big/210201.jpg</t>
  </si>
  <si>
    <t>перкарбонат натрия</t>
  </si>
  <si>
    <t>1030 дн.</t>
  </si>
  <si>
    <t>4007547103924</t>
  </si>
  <si>
    <t>при попадании в глаза незамедлительно промыть большим количеством воды</t>
  </si>
  <si>
    <t>219974</t>
  </si>
  <si>
    <t>Размораживатель замков "Сапфир" 1шт</t>
  </si>
  <si>
    <t xml:space="preserve">Эффективное и удобное средство, предназначенное для быстрого размораживания дверных замков автомобиля, а также бытовых замков и других запирающих устройств. Вытесняет лед и воду из механизма, препятствует повторному замерзанию и обледенению.
Также средство обладает смазывающим эффектом и защищает от коррозии.
</t>
  </si>
  <si>
    <t>&lt;p&gt;Эффективное и удобное средство, предназначенное для быстрого размораживания дверных замков автомобиля, а также бытовых замков и других запирающих устройств. Вытесняет лед и воду из механизма, препятствует повторному замерзанию и обледенению.&lt;/p&gt;&lt;p&gt;Также средство обладает смазывающим эффектом и защищает от коррозии.&lt;/p&gt;</t>
  </si>
  <si>
    <t>http://shop.av.ru/nonfood/30039/219974/</t>
  </si>
  <si>
    <t>http://shop.av.ru//images/cms/data/items/big/219974.jpg</t>
  </si>
  <si>
    <t>изопропиловый спирт, этиленгликоль, ПАВ, растворитель, смазка,  ароматическая добавка, углеводородный пропелент</t>
  </si>
  <si>
    <t>хранить в недоступном для детей месте. Избегать попадания прямых солнечных лучей и нагревания</t>
  </si>
  <si>
    <t>4660002843560,5010436002122,</t>
  </si>
  <si>
    <t>удалить видимый лед и снег,   встряхнуть баллон, вставить распылитель в замочную скважину и впрыснуть состав нажатием баллона</t>
  </si>
  <si>
    <t>198800</t>
  </si>
  <si>
    <t>Размораживатель замков SONAX 50мл</t>
  </si>
  <si>
    <t>http://shop.av.ru/nonfood/30039/198800/</t>
  </si>
  <si>
    <t>http://shop.av.ru//images/cms/data/items/big/198800.jpg</t>
  </si>
  <si>
    <t>ИПС спирты, минеральные масла, защита от коррозии</t>
  </si>
  <si>
    <t>хранить в недоступном для детей месте. В случае проглатывания немедленно обратиться к врачу и показать этикетку. Огнеопасно. На основе изопропилового спирта. Может вызвать раздражение кожи.</t>
  </si>
  <si>
    <t>4064700331549</t>
  </si>
  <si>
    <t>SONAX GmbH &amp; Co</t>
  </si>
  <si>
    <t>224341</t>
  </si>
  <si>
    <t>Роза долгоцветущая ассорти Verdissimo 1шт в тубусе Франция</t>
  </si>
  <si>
    <t xml:space="preserve">Стабилизированный цветок, не отличающийся на вид от только что сорванного, будет долго радовать и напоминать о теплом отношении дарителя. Сохраняет свою красоту и аромат на протяжении трех лет. Не требует особого ухода, полива и освещения.
Натуральная роза прошла специальную обработку, в ходе которой ее природный сок был замещен безопасным нетоксичным раствором на основе глицерина, сохраняющем живой вид и форму растения.
Чтобы предотвратить преждевременное высыхание, рекомендуется поддерживать влажность в помещении в диапазоне 60-80&amp;#37; и температуру от +5 до +30°С. Предохраняйте от попадания прямых солнечных лучей и источников повышенной температуры.
</t>
  </si>
  <si>
    <t>&lt;p&gt;Стабилизированный цветок, не отличающийся на вид от только что сорванного, будет долго радовать и напоминать о теплом отношении дарителя. Сохраняет свою красоту и аромат на протяжении трех лет. Не требует особого ухода, полива и освещения.&lt;/p&gt;&lt;p&gt;Натуральная роза прошла специальную обработку, в ходе которой ее природный сок был замещен безопасным нетоксичным раствором на основе глицерина, сохраняющем живой вид и форму растения.&lt;/p&gt;&lt;p&gt;Чтобы предотвратить преждевременное высыхание, рекомендуется поддерживать влажность в помещении в диапазоне 60-80&amp;#37; и температуру от +5 до +30°С. Предохраняйте от попадания прямых солнечных лучей и источников повышенной температуры.&lt;/p&gt;</t>
  </si>
  <si>
    <t>http://shop.av.ru/nonfood/30100/30159/224341/</t>
  </si>
  <si>
    <t>http://shop.av.ru//images/cms/data/items/big/224341.jpg</t>
  </si>
  <si>
    <t>Verdissimo</t>
  </si>
  <si>
    <t>224342</t>
  </si>
  <si>
    <t>Роза долгоцветущая мини ассорти Verdissimo 1шт в тубусе Франция</t>
  </si>
  <si>
    <t>http://shop.av.ru/nonfood/30100/30159/224342/</t>
  </si>
  <si>
    <t>http://shop.av.ru//images/cms/data/items/big/224342.jpg</t>
  </si>
  <si>
    <t>183253</t>
  </si>
  <si>
    <t>Ролик Scotch-Brite для дивана и кресел</t>
  </si>
  <si>
    <t xml:space="preserve">Липкий ролик, предназначенный для чистки диванов и кресел. Эффективно удаляет ворс, шерсть домашних животных и частички пыли. Деликатно чистит, не повреждая ткань, имеет удобную ручку и перфорацию, благодаря чему использованные листы легко удалить.
</t>
  </si>
  <si>
    <t>&lt;p&gt;Липкий ролик, предназначенный для чистки диванов и кресел. Эффективно удаляет ворс, шерсть домашних животных и частички пыли. Деликатно чистит, не повреждая ткань, имеет удобную ручку и перфорацию, благодаря чему использованные листы легко удалить.&lt;/p&gt;</t>
  </si>
  <si>
    <t>http://shop.av.ru/nonfood/30144/30149/183253/</t>
  </si>
  <si>
    <t>http://shop.av.ru//images/cms/data/items/big/183253.jpg</t>
  </si>
  <si>
    <t>белая полипропиленовая лента</t>
  </si>
  <si>
    <t>1094 4001895974250</t>
  </si>
  <si>
    <t>165368</t>
  </si>
  <si>
    <t>Ролик Scotch-Brite для удаления ворса 2.6 м</t>
  </si>
  <si>
    <t xml:space="preserve">Липкий ролик, предназначенный для чистки диванов и кресел, верхней одежды и автомобильных сидений. Эффективно удаляет ворс, шерсть домашних животных и частички пыли.
Деликатно чистит, не повреждая ткань, имеет удобную ручку и перфорацию, благодаря чему использованные листы легко удалить.
</t>
  </si>
  <si>
    <t>&lt;p&gt;Липкий ролик, предназначенный для чистки диванов и кресел, верхней одежды и автомобильных сидений. Эффективно удаляет ворс, шерсть домашних животных и частички пыли.&lt;/p&gt;&lt;p&gt;Деликатно чистит, не повреждая ткань, имеет удобную ручку и перфорацию, благодаря чему использованные листы легко удалить.&lt;/p&gt;</t>
  </si>
  <si>
    <t>http://shop.av.ru/nonfood/30097/30098/165368/</t>
  </si>
  <si>
    <t>http://shop.av.ru//images/cms/data/items/big/165368.jpg</t>
  </si>
  <si>
    <t>0021200559198</t>
  </si>
  <si>
    <t>165366</t>
  </si>
  <si>
    <t>Ролик Scotch-Brite для удаления ворса 4.6 м</t>
  </si>
  <si>
    <t>http://shop.av.ru/nonfood/30097/30098/165366/</t>
  </si>
  <si>
    <t>http://shop.av.ru//images/cms/data/items/big/165366.jpg</t>
  </si>
  <si>
    <t>0021200492891 0021200493720</t>
  </si>
  <si>
    <t>для удаления ворса с тканевых поверхностей</t>
  </si>
  <si>
    <t>189536</t>
  </si>
  <si>
    <t>Ростер WEBER для приготовления птицы</t>
  </si>
  <si>
    <t xml:space="preserve">Основание с антипригарным покрытием, в центре которого - штырь для насаживания курицы целиком, а также чаща для специй и жидкости (воды, пива, вина или даже сока).
Также в набор входит пробка, которая предотвратит выход паров из горловой части. Приготовленная на ростере курица получается нежной, сочной и ароматной.
</t>
  </si>
  <si>
    <t>&lt;p&gt;Основание с антипригарным покрытием, в центре которого - штырь для насаживания курицы целиком, а также чаща для специй и жидкости (воды, пива, вина или даже сока).&lt;/p&gt;&lt;p&gt;Также в набор входит пробка, которая предотвратит выход паров из горловой части. Приготовленная на ростере курица получается нежной, сочной и ароматной.&lt;/p&gt;</t>
  </si>
  <si>
    <t>http://shop.av.ru/nonfood/30100/30103/189536/</t>
  </si>
  <si>
    <t>http://shop.av.ru//images/cms/data/items/big/189536.jpg</t>
  </si>
  <si>
    <t>4607054524900</t>
  </si>
  <si>
    <t>100993</t>
  </si>
  <si>
    <t>Рукав Paclan для запекания 30х300 см</t>
  </si>
  <si>
    <t xml:space="preserve">Рукав не должен соприкасаться со стенками духовки. При использовании в микроволновых печах следует учесть соответствующие рекомендации. Максимальная жаростойкость 230С.
Срок службы не ограничен.
</t>
  </si>
  <si>
    <t>&lt;p&gt;Рукав не должен соприкасаться со стенками духовки. При использовании в микроволновых печах следует учесть соответствующие рекомендации. Максимальная жаростойкость 230С.&lt;/p&gt;&lt;p&gt;Срок службы не ограничен.&lt;/p&gt;</t>
  </si>
  <si>
    <t>http://shop.av.ru/nonfood/30144/30147/100993/</t>
  </si>
  <si>
    <t>http://shop.av.ru//images/cms/data/items/big/100993.jpg</t>
  </si>
  <si>
    <t>4014100002242</t>
  </si>
  <si>
    <t>вложить подготовленные к запеканию продукты в рукав и закрыть его приложенными жаростойкими клипсами.  Положить в духовку на холодную решетку и проколоть иголкой в трех местах для выхода избыточного пара</t>
  </si>
  <si>
    <t>189535</t>
  </si>
  <si>
    <t>Рукавица WEBER "-126"</t>
  </si>
  <si>
    <t>http://shop.av.ru/nonfood/30100/30103/189535/</t>
  </si>
  <si>
    <t>http://shop.av.ru//images/cms/data/items/big/189535.jpg</t>
  </si>
  <si>
    <t>4607044811713</t>
  </si>
  <si>
    <t>158563</t>
  </si>
  <si>
    <t>Ручка Elephant 0.80-1.30 м телескопическая 1 шт Франция</t>
  </si>
  <si>
    <t>http://shop.av.ru/nonfood/30144/36109/158563/</t>
  </si>
  <si>
    <t>http://shop.av.ru//images/cms/data/items/big/158563.jpg</t>
  </si>
  <si>
    <t>156077</t>
  </si>
  <si>
    <t>Рюмка Shott Zwiesel Diva для водки 80мл 6шт</t>
  </si>
  <si>
    <t>http://shop.av.ru/nonfood/30119/30133/30138/156077/</t>
  </si>
  <si>
    <t>http://shop.av.ru//images/cms/data/items/big/156077.jpg</t>
  </si>
  <si>
    <t>Стаканы, фужеры</t>
  </si>
  <si>
    <t>4001836822527</t>
  </si>
  <si>
    <t>199434</t>
  </si>
  <si>
    <t>Салфетка aQualine губчатая 18х20см 5 шт. Германия</t>
  </si>
  <si>
    <t>http://shop.av.ru/nonfood/30144/30149/199434/</t>
  </si>
  <si>
    <t>http://shop.av.ru//images/cms/data/items/big/199434.jpg</t>
  </si>
  <si>
    <t>вискоза, хлопок</t>
  </si>
  <si>
    <t>199429</t>
  </si>
  <si>
    <t>Салфетка aQualine универсальная с термоперфорацией 38х38см 6 шт. Германия</t>
  </si>
  <si>
    <t>http://shop.av.ru/nonfood/30144/30149/199429/</t>
  </si>
  <si>
    <t>http://shop.av.ru//images/cms/data/items/big/199429.jpg</t>
  </si>
  <si>
    <t>вискоза, полипропилен</t>
  </si>
  <si>
    <t>241247</t>
  </si>
  <si>
    <t>Салфетка GOLD цветная 100% вискоза BAMi для чистки и придания блеска любой поверхности, очень прочная ООО "Бест Клин" 24.5*21см в тубе Россия</t>
  </si>
  <si>
    <t>http://shop.av.ru/nonfood/30144/30149/241247/</t>
  </si>
  <si>
    <t>http://shop.av.ru//images/cms/data/items/big/241247.jpg</t>
  </si>
  <si>
    <t>ООО "Бест Клин"</t>
  </si>
  <si>
    <t>BAMi</t>
  </si>
  <si>
    <t>158550</t>
  </si>
  <si>
    <t>Салфетка Scotch-Brite "Люкс" микроволоконная</t>
  </si>
  <si>
    <t xml:space="preserve">Микроволоконная салфетка, предназначенная как для сухой, так и для влажной уборки. Подходит для любых поверхностей, эффективно и деликатно чистит, не повреждая поверхность и не оставляя ворсинок.
Допускается стирка и кипячение в стиральной машине при 60-90С (до 100 циклов).
</t>
  </si>
  <si>
    <t>&lt;p&gt;Микроволоконная салфетка, предназначенная как для сухой, так и для влажной уборки. Подходит для любых поверхностей, эффективно и деликатно чистит, не повреждая поверхность и не оставляя ворсинок.&lt;/p&gt;&lt;p&gt;Допускается стирка и кипячение в стиральной машине при 60-90С (до 100 циклов).&lt;/p&gt;</t>
  </si>
  <si>
    <t>http://shop.av.ru/nonfood/30144/30149/158550/</t>
  </si>
  <si>
    <t>http://shop.av.ru//images/cms/data/items/big/158550.jpg</t>
  </si>
  <si>
    <t>80% полиэстер, 20% нейлон</t>
  </si>
  <si>
    <t>4046719051304</t>
  </si>
  <si>
    <t>для сухой и влажной уборки любых поверхностей: мебели, бытовой техники, мониторов, окон и зеркал, кафеля. Уникальный микроволоконный материал позволяет производить уборку без применения моющих средств, не оставляет ворсинок и царапин</t>
  </si>
  <si>
    <t>158544</t>
  </si>
  <si>
    <t>Салфетка Scotch-Brite 3шт</t>
  </si>
  <si>
    <t xml:space="preserve">Салфетки, изготовленные из натурального хлопка. Подходят как для сухой, так и для влажной уборки, эффективно и деликатно очищают поверхность от загрязнений.
Легко отжимаются, быстро сохнут, не впитывают посторонние запахи. Допускается стирка в стиральной машине при 60С. Не рекомендуется использовать с хлорсодержащими средствами.
</t>
  </si>
  <si>
    <t>&lt;p&gt;Салфетки, изготовленные из натурального хлопка. Подходят как для сухой, так и для влажной уборки, эффективно и деликатно очищают поверхность от загрязнений.&lt;/p&gt;&lt;p&gt;Легко отжимаются, быстро сохнут, не впитывают посторонние запахи. Допускается стирка в стиральной машине при 60С. Не рекомендуется использовать с хлорсодержащими средствами.&lt;/p&gt;</t>
  </si>
  <si>
    <t>http://shop.av.ru/nonfood/30144/30149/158544/</t>
  </si>
  <si>
    <t>http://shop.av.ru//images/cms/data/items/big/158544.jpg</t>
  </si>
  <si>
    <t>4046719172290 8690734363933 8690734400133</t>
  </si>
  <si>
    <t>для сухой и влажной уборки любых поверхностей в доме</t>
  </si>
  <si>
    <t>158545</t>
  </si>
  <si>
    <t>Салфетка Scotch-Brite впитывающая</t>
  </si>
  <si>
    <t xml:space="preserve">Впитывающая салфетка, предназначенная для влажной уборки. Подходит для очистки любых поверхностей, эффективно и бережно удаляет загрязнения. Перед первым использованием салфетку рекомендуется тщательно сполоснуть.
</t>
  </si>
  <si>
    <t>&lt;p&gt;Впитывающая салфетка, предназначенная для влажной уборки. Подходит для очистки любых поверхностей, эффективно и бережно удаляет загрязнения. Перед первым использованием салфетку рекомендуется тщательно сполоснуть.&lt;/p&gt;</t>
  </si>
  <si>
    <t>http://shop.av.ru/nonfood/30144/30149/158545/</t>
  </si>
  <si>
    <t>http://shop.av.ru//images/cms/data/items/big/158545.jpg</t>
  </si>
  <si>
    <t>3134375290708 4046719006663</t>
  </si>
  <si>
    <t>тщательно сполоснуть перед первыми применением. Не использовать с концентрированным отбеливателем</t>
  </si>
  <si>
    <t>165407</t>
  </si>
  <si>
    <t>Салфетка Scotch-Brite для ванной микроволоконная</t>
  </si>
  <si>
    <t xml:space="preserve">Микроволоконная губка, предназначенная для уборки в ванной комнате. Прекрасно впитывает влагу и удаляет грязь, пыль и мыльные разводы эмалированных, хромированных и керамических поверхностей. Может применяться с моющими средствами.
</t>
  </si>
  <si>
    <t>&lt;p&gt;Микроволоконная губка, предназначенная для уборки в ванной комнате. Прекрасно впитывает влагу и удаляет грязь, пыль и мыльные разводы эмалированных, хромированных и керамических поверхностей. Может применяться с моющими средствами.&lt;/p&gt;</t>
  </si>
  <si>
    <t>http://shop.av.ru/nonfood/30144/30149/165407/</t>
  </si>
  <si>
    <t>http://shop.av.ru//images/cms/data/items/big/165407.jpg</t>
  </si>
  <si>
    <t>полиэстр, нейлон</t>
  </si>
  <si>
    <t>4001895892448 4046719172429</t>
  </si>
  <si>
    <t>для сухой и влажной уборки, для любых лакированных, деревянных, эмалированных, хромированных, керамических и мраморных поверхностей. Удаляет пыль, грязь, разводы, жирные пятка и следы пальцев. Допускается применение с моющими средствами</t>
  </si>
  <si>
    <t>165406</t>
  </si>
  <si>
    <t>Салфетка Scotch-Brite для кухни микроволоконная 3M</t>
  </si>
  <si>
    <t xml:space="preserve">Салфетка предназначена для уборки на кухне, подходит для любых лакированных, деревянных, эмалированных, хромированных, керамических и мраморных поверхностей.
Рекомендуется для чистки раковины, вытяжки, плиты, холодильника, шкафчика, стола.
Удаляет следы масла, кетчупа, шоколада, сиропа, джема и др.
</t>
  </si>
  <si>
    <t>&lt;p&gt;Салфетка предназначена для уборки на кухне, подходит для любых лакированных, деревянных, эмалированных, хромированных, керамических и мраморных поверхностей.&lt;/p&gt;&lt;p&gt;Рекомендуется для чистки раковины, вытяжки, плиты, холодильника, шкафчика, стола.&lt;/p&gt;&lt;p&gt;Удаляет следы масла, кетчупа, шоколада, сиропа, джема и др.&lt;/p&gt;</t>
  </si>
  <si>
    <t>http://shop.av.ru/nonfood/30144/30149/165406/</t>
  </si>
  <si>
    <t>http://shop.av.ru//images/cms/data/items/big/165406.jpg</t>
  </si>
  <si>
    <t>полиэстер, нейлон</t>
  </si>
  <si>
    <t>3134375420815 4046719172436</t>
  </si>
  <si>
    <t>225619</t>
  </si>
  <si>
    <t>Салфетка Scotch-Brite с ароматом клубники универсальная 3M 3шт</t>
  </si>
  <si>
    <t>http://shop.av.ru/nonfood/30144/30149/225619/</t>
  </si>
  <si>
    <t>http://shop.av.ru//images/cms/data/items/big/225619.jpg</t>
  </si>
  <si>
    <t>вискоза, полипропилен, полиэстер</t>
  </si>
  <si>
    <t>229191</t>
  </si>
  <si>
    <t>Салфетка SONAX для очистки стекол 10шт</t>
  </si>
  <si>
    <t>http://shop.av.ru/nonfood/30039/229191/</t>
  </si>
  <si>
    <t>http://shop.av.ru//images/cms/data/items/big/229191.jpg</t>
  </si>
  <si>
    <t>5% анионные ПАВ, ароматизаторы, метилизотиазолинон, йодопропинил бутилкарбамат</t>
  </si>
  <si>
    <t>179265</t>
  </si>
  <si>
    <t>Салфетка Vileda "Свежесть" 2шт</t>
  </si>
  <si>
    <t xml:space="preserve">Захватывает грязь и мелкий мусор на 40&amp;#37; эффективнее (лабораторный тест). Легко отжимается. Обладает исключительной впитывающей способностью. Перед первым применением следует тщательно прополоскать в теплой воде.
Не рекомендуется отбеливать и использовать на очень горячих поверхностях. Срок годности не ограничен.
</t>
  </si>
  <si>
    <t>&lt;p&gt;Захватывает грязь и мелкий мусор на 40&amp;#37; эффективнее (лабораторный тест). Легко отжимается. Обладает исключительной впитывающей способностью. Перед первым применением следует тщательно прополоскать в теплой воде.&lt;/p&gt;&lt;p&gt;Не рекомендуется отбеливать и использовать на очень горячих поверхностях. Срок годности не ограничен.&lt;/p&gt;</t>
  </si>
  <si>
    <t>http://shop.av.ru/nonfood/30144/30149/179265/</t>
  </si>
  <si>
    <t>http://shop.av.ru//images/cms/data/items/big/179265.jpg</t>
  </si>
  <si>
    <t>65% вискозы, 20% полипропилена, 15% полиэстера, 0,01 серебро</t>
  </si>
  <si>
    <t>4023103110717 4023103113367 4023103113411</t>
  </si>
  <si>
    <t>Салфетка Vileda "Универсальная" для пыли (микрофибра) 1шт</t>
  </si>
  <si>
    <t xml:space="preserve">Универсальная салфетка, изготовленная из микрофибры, предназначена для сухой уборки помещений. Собирает на 40&amp;#37; больше пыли по сравнению с обычными салфетками, а также отлично впитывает воду. Мягкая и приятная на ощупь.
Микрофибра - синтетическая ткань, сотканная из особо тонких волокон (0,06 миллиметра). Изготовлена из двух материалов - полиамида и полиэстера, сочетание свойств которых придает ткани высокие качественные характеристики.
</t>
  </si>
  <si>
    <t>&lt;p&gt;Универсальная салфетка, изготовленная из микрофибры, предназначена для сухой уборки помещений. Собирает на 40&amp;#37; больше пыли по сравнению с обычными салфетками, а также отлично впитывает воду. Мягкая и приятная на ощупь.&lt;/p&gt;&lt;p&gt;Микрофибра - синтетическая ткань, сотканная из особо тонких волокон (0,06 миллиметра). Изготовлена из двух материалов - полиамида и полиэстера, сочетание свойств которых придает ткани высокие качественные характеристики.&lt;/p&gt;</t>
  </si>
  <si>
    <t>http://shop.av.ru/nonfood/30144/30149/218729/</t>
  </si>
  <si>
    <t>100% микрофибра</t>
  </si>
  <si>
    <t>4023103128118</t>
  </si>
  <si>
    <t>возможна машинная стирка (без кондиционера)</t>
  </si>
  <si>
    <t>004927</t>
  </si>
  <si>
    <t>Салфетка Vileda Aqua губчатая 5шт</t>
  </si>
  <si>
    <t xml:space="preserve">Салфетка губчатая для влажной уборки различных поверхностей (преимущественно на кухне). Эффективно удаляет загрязнения, хорошо впитывает влагу.
</t>
  </si>
  <si>
    <t>&lt;p&gt;Салфетка губчатая для влажной уборки различных поверхностей (преимущественно на кухне). Эффективно удаляет загрязнения, хорошо впитывает влагу.&lt;/p&gt;</t>
  </si>
  <si>
    <t>http://shop.av.ru/nonfood/30144/30149/004927/</t>
  </si>
  <si>
    <t>http://shop.av.ru//images/cms/data/items/big/004927.jpg</t>
  </si>
  <si>
    <t>70% вискоза, 30% хлопок</t>
  </si>
  <si>
    <t>4003790015755 9991000058829</t>
  </si>
  <si>
    <t>001673</t>
  </si>
  <si>
    <t>Салфетка Vileda губчатая 3шт</t>
  </si>
  <si>
    <t>http://shop.av.ru/nonfood/30144/30149/001673/</t>
  </si>
  <si>
    <t>http://shop.av.ru//images/cms/data/items/big/001673.jpg</t>
  </si>
  <si>
    <t>целлюлоза, хлопок</t>
  </si>
  <si>
    <t>4003790028199</t>
  </si>
  <si>
    <t>005855</t>
  </si>
  <si>
    <t>Салфетка Vileda для окон</t>
  </si>
  <si>
    <t xml:space="preserve">Перед первым применением рекомендуется прополоскать в чистой воде. Можно стирать при температуре до 95С.
Салфетка изготовлена из специальной ткани, которая обладает характеристиками натуральной замши, моет окна, не оставляя полос и ворсинок, без чистящих средств. Хорошо впитывает жидкость, до блеска полируя поверхность.
</t>
  </si>
  <si>
    <t>&lt;p&gt;Перед первым применением рекомендуется прополоскать в чистой воде. Можно стирать при температуре до 95С.&lt;/p&gt;&lt;p&gt;Салфетка изготовлена из специальной ткани, которая обладает характеристиками натуральной замши, моет окна, не оставляя полос и ворсинок, без чистящих средств. Хорошо впитывает жидкость, до блеска полируя поверхность.&lt;/p&gt;</t>
  </si>
  <si>
    <t>http://shop.av.ru/nonfood/30144/30149/005855/</t>
  </si>
  <si>
    <t>http://shop.av.ru//images/cms/data/items/big/005855.jpg</t>
  </si>
  <si>
    <t>вискоза, полиэстер, связующие компоненты</t>
  </si>
  <si>
    <t>3838937230217 4003790006296</t>
  </si>
  <si>
    <t>235317</t>
  </si>
  <si>
    <t>Салфетки Duni Pompadour 40х40см 12 шт. Польша</t>
  </si>
  <si>
    <t>http://shop.av.ru/nonfood/30100/30102/235317/</t>
  </si>
  <si>
    <t>http://shop.av.ru//images/cms/data/items/big/235317.jpg</t>
  </si>
  <si>
    <t>232503</t>
  </si>
  <si>
    <t>Салфетки Duni Винсент 40х40см серые с орнаментом 12 шт. Польша</t>
  </si>
  <si>
    <t>http://shop.av.ru/nonfood/30100/30102/232503/</t>
  </si>
  <si>
    <t>http://shop.av.ru//images/cms/data/items/big/232503.jpg</t>
  </si>
  <si>
    <t>227731</t>
  </si>
  <si>
    <t>Салфетки IHR Large Spot 33х33 см. ассорти IHR 1 упк 12 шт. Германия</t>
  </si>
  <si>
    <t>http://shop.av.ru/nonfood/30100/30102/227731/</t>
  </si>
  <si>
    <t>http://shop.av.ru//images/cms/data/items/big/227731.jpg</t>
  </si>
  <si>
    <t>IHR</t>
  </si>
  <si>
    <t>230015</t>
  </si>
  <si>
    <t>Салфетки IHR Norwich Flowers 33х33см голубые (в ассортименте) 20шт</t>
  </si>
  <si>
    <t>http://shop.av.ru/nonfood/30100/30102/230015/</t>
  </si>
  <si>
    <t>http://shop.av.ru//images/cms/data/items/big/230015.jpg</t>
  </si>
  <si>
    <t>229997</t>
  </si>
  <si>
    <t>Салфетки IHR кремовые 33х33см с золотым узором (в ассортименте) 20шт</t>
  </si>
  <si>
    <t>http://shop.av.ru/nonfood/30100/30102/229997/</t>
  </si>
  <si>
    <t>http://shop.av.ru//images/cms/data/items/big/229997.jpg</t>
  </si>
  <si>
    <t>189195</t>
  </si>
  <si>
    <t>Салфетки влажные Aster Cosmetics cotton для интимной гигиены 10шт в уп. Италия</t>
  </si>
  <si>
    <t xml:space="preserve">Влажные салфетки для снятия макияжа, изготовленные из хлопка. Деликатно очищают и увлажняют кожу, не раздражая слизистую оболочку. Способствуют поддержанию естественного баланса ph.
</t>
  </si>
  <si>
    <t>&lt;p&gt;Влажные салфетки для снятия макияжа, изготовленные из хлопка. Деликатно очищают и увлажняют кожу, не раздражая слизистую оболочку. Способствуют поддержанию естественного баланса ph.&lt;/p&gt;</t>
  </si>
  <si>
    <t>http://shop.av.ru/nonfood/30055/30057/30059/189195/</t>
  </si>
  <si>
    <t>http://shop.av.ru//images/cms/data/items/big/189195.jpg</t>
  </si>
  <si>
    <t>189197</t>
  </si>
  <si>
    <t>Салфетки влажные Aster Cosmetics освежающие 10шт</t>
  </si>
  <si>
    <t xml:space="preserve">Влажные салфетки, изготовленные из экологически чистого волокна, пропитаны освежающим лосьоном с активными увлажняющими компонентами. Эффективно очищают кожу и обеспечивают бережный уход. Незаменимы на пикнике или в путешествии.
</t>
  </si>
  <si>
    <t>&lt;p&gt;Влажные салфетки, изготовленные из экологически чистого волокна, пропитаны освежающим лосьоном с активными увлажняющими компонентами. Эффективно очищают кожу и обеспечивают бережный уход. Незаменимы на пикнике или в путешествии.&lt;/p&gt;</t>
  </si>
  <si>
    <t>http://shop.av.ru/nonfood/30055/30057/30059/189197/</t>
  </si>
  <si>
    <t>http://shop.av.ru//images/cms/data/items/big/189197.jpg</t>
  </si>
  <si>
    <t>хранить в прохладном месте, избегая попадания прямых солнечных лучей</t>
  </si>
  <si>
    <t>1350 дн.</t>
  </si>
  <si>
    <t>141195</t>
  </si>
  <si>
    <t>Салфетки влажные Bubchen "Комфорт", с рождения 72шт</t>
  </si>
  <si>
    <t xml:space="preserve">Пропитаны мягким лосьоном, содержащим экстракт ромашки. Подходят для мягкого очищения и ухода за нежной детской кожей.
р-Н нейтральны, не содержат спирта и красителей. Отбелены без хлора.
</t>
  </si>
  <si>
    <t>&lt;p&gt;Пропитаны мягким лосьоном, содержащим экстракт ромашки. Подходят для мягкого очищения и ухода за нежной детской кожей.&lt;/p&gt;&lt;p&gt;р-Н нейтральны, не содержат спирта и красителей. Отбелены без хлора.&lt;/p&gt;</t>
  </si>
  <si>
    <t>http://shop.av.ru/nonfood/30083/30084/141195/</t>
  </si>
  <si>
    <t>http://shop.av.ru//images/cms/data/items/big/141195.jpg</t>
  </si>
  <si>
    <t>4053800051273 7613031098965</t>
  </si>
  <si>
    <t>088908</t>
  </si>
  <si>
    <t>Салфетки влажные Bubchen для детей 150шт сменный блок</t>
  </si>
  <si>
    <t xml:space="preserve">Содержат экстракт ромашки, рН нейтральны, отбелены без хлора. Дозатор запечатан в защитную пленку. Без спирта и красителей.
Удобны для ежедневного ухода за малышами и экономичны в использовании.
</t>
  </si>
  <si>
    <t>&lt;p&gt;Содержат экстракт ромашки, рН нейтральны, отбелены без хлора. Дозатор запечатан в защитную пленку. Без спирта и красителей.&lt;/p&gt;&lt;p&gt;Удобны для ежедневного ухода за малышами и экономичны в использовании.&lt;/p&gt;</t>
  </si>
  <si>
    <t>http://shop.av.ru/nonfood/30083/30084/088908/</t>
  </si>
  <si>
    <t>http://shop.av.ru//images/cms/data/items/big/088908.jpg</t>
  </si>
  <si>
    <t>4053800078782</t>
  </si>
  <si>
    <t>рулон с влажными салфетками сжать до округления и вставить его вместе с пакетом в оригинальную упаковку. Вытянуть влажную салфетку из середины рулона, кончик ее свернуть и протянуть через отверстие в поворотной крышке</t>
  </si>
  <si>
    <t>020938</t>
  </si>
  <si>
    <t>Салфетки влажные Bubchen очистительные 150шт в пластиковой коробке</t>
  </si>
  <si>
    <t xml:space="preserve">Влажные салфетки, пропитанные натуральным экстрактом ромашки; рН-нейтральны, отбелены без хлора; не содержат спирта и красителей. Подходят для мягкого очищения и ухода за нежной детской кожей.
</t>
  </si>
  <si>
    <t>&lt;p&gt;Влажные салфетки, пропитанные натуральным экстрактом ромашки; рН-нейтральны, отбелены без хлора; не содержат спирта и красителей. Подходят для мягкого очищения и ухода за нежной детской кожей.&lt;/p&gt;</t>
  </si>
  <si>
    <t>http://shop.av.ru/nonfood/30083/30084/020938/</t>
  </si>
  <si>
    <t>http://shop.av.ru//images/cms/data/items/big/020938.jpg</t>
  </si>
  <si>
    <t>4053800081966,4053800410230,</t>
  </si>
  <si>
    <t>снять защитную пленку с дозатора. Вытянуть салфетку из середины рулона, кончик ее свернуть и продеть через отверстие в поворотной крышке дозатора. Теперь снова закрутить крышку</t>
  </si>
  <si>
    <t>231632</t>
  </si>
  <si>
    <t>Салфетки влажные Chicco "Baby Moments" очищающие 16шт</t>
  </si>
  <si>
    <t xml:space="preserve">Очищающие влажные салфетки, предназначенные для ухода за нежной детской кожей. Пропитаны касторовым маслом, соком алоэ-вера и экстрактом цветов ромашки. Предотвращают появление раздражения. Отличаются приятным ароматом.
</t>
  </si>
  <si>
    <t>&lt;p&gt;Очищающие влажные салфетки, предназначенные для ухода за нежной детской кожей. Пропитаны касторовым маслом, соком алоэ-вера и экстрактом цветов ромашки. Предотвращают появление раздражения. Отличаются приятным ароматом.&lt;/p&gt;</t>
  </si>
  <si>
    <t>http://shop.av.ru/nonfood/30083/30084/231632/</t>
  </si>
  <si>
    <t>http://shop.av.ru//images/cms/data/items/big/231632.jpg</t>
  </si>
  <si>
    <t>вода, ПЭГ-7, глицерил кокоат, касторовое масло, отдушка, сок алоэ-вера, экстракт цветов ромашки аптечной, аллантоин, децил глюкозид динатрия, ЭДТА, феноксиэтанол, прополон, имидазолидинилмочевина</t>
  </si>
  <si>
    <t>Artsana S.p.A.</t>
  </si>
  <si>
    <t>Chicco</t>
  </si>
  <si>
    <t>231633</t>
  </si>
  <si>
    <t>Салфетки влажные Chicco "Baby Moments" очищающие 72шт Италия</t>
  </si>
  <si>
    <t>http://shop.av.ru/nonfood/30083/30084/231633/</t>
  </si>
  <si>
    <t>http://shop.av.ru//images/cms/data/items/big/231633.jpg</t>
  </si>
  <si>
    <t>вода, вытяжка из цветков апельсина, розы, подсолнечника, глицерин, ланолин</t>
  </si>
  <si>
    <t>191889</t>
  </si>
  <si>
    <t>Салфетки влажные Dr.Tuttelle антибактериальные для рук с экстрактом алоэ и глицерином 20шт индивидуальная упаковка</t>
  </si>
  <si>
    <t xml:space="preserve">Влажные салфетки для рук с экстрактом алоэ-вера и глицерином деликатно очищают кожу от загрязнений и бактерий, не вызывая раздражения и не пересушивая. Рекомендованы для ежедневного применения. Одобрены дерматологами.
</t>
  </si>
  <si>
    <t>&lt;p&gt;Влажные салфетки для рук с экстрактом алоэ-вера и глицерином деликатно очищают кожу от загрязнений и бактерий, не вызывая раздражения и не пересушивая. Рекомендованы для ежедневного применения. Одобрены дерматологами.&lt;/p&gt;</t>
  </si>
  <si>
    <t>http://shop.av.ru/nonfood/30055/30057/30059/191889/</t>
  </si>
  <si>
    <t>http://shop.av.ru//images/cms/data/items/big/191889.jpg</t>
  </si>
  <si>
    <t>7290011525064</t>
  </si>
  <si>
    <t>открыть упаковку, вынуть салфетку, плотно закрыть упаковку после использования, чтобы сохранить салфетки влажными</t>
  </si>
  <si>
    <t>Dr.Tuttelle</t>
  </si>
  <si>
    <t>200897</t>
  </si>
  <si>
    <t>Салфетки влажные Dr.Tuttelle для интимной гигиены 30шт</t>
  </si>
  <si>
    <t xml:space="preserve">Влажные салфетки для интимной гигиены, пропитанные особым гипоаллергенным и Ph-нейтральным лосьоном с экстрактом алоэ. Отличаются приятным цитрусовым ароматом.
Деликатно очищают кожу, оставляя ощущение свежести. Подходят для регулярного использования.
</t>
  </si>
  <si>
    <t>&lt;p&gt;Влажные салфетки для интимной гигиены, пропитанные особым гипоаллергенным и Ph-нейтральным лосьоном с экстрактом алоэ. Отличаются приятным цитрусовым ароматом.&lt;/p&gt;&lt;p&gt;Деликатно очищают кожу, оставляя ощущение свежести. Подходят для регулярного использования.&lt;/p&gt;</t>
  </si>
  <si>
    <t>http://shop.av.ru/nonfood/30055/30057/30059/200897/</t>
  </si>
  <si>
    <t>http://shop.av.ru//images/cms/data/items/big/200897.jpg</t>
  </si>
  <si>
    <t>вода, полисорбат-20, пропиленгликоль, динатрия кокоамфодиацетат натрия лауретсульфат, ППГ-40-ПЭГ-60 ланолин, метилпарабен, парфюмерная композиция, тетранатрия ЭДТА, натрий лимоннокислый, лимонная кислота, катон, 2-бром-2-нитропропан-1.3-диол
бензалкония хлорид, экстракт алоэ, токоферил ацетат</t>
  </si>
  <si>
    <t>хранить в недоступных для детей местах. Избегать попадания в глаза. При попадании в глаза немедленно промыть водой</t>
  </si>
  <si>
    <t>7290011525057</t>
  </si>
  <si>
    <t>193279</t>
  </si>
  <si>
    <t>Салфетки влажные Dr.Tuttelle освежающие с экстрактом алоэ и мяты 20 шт индивидуальная упаковка</t>
  </si>
  <si>
    <t xml:space="preserve">Влажные салфетки с экстрактами алоэ-вера и мяты очищают кожу от загрязнений и бактерий, не пересушивая ее и не вызывая раздражения. Оставляют ощущение свежести, отличаются приятным ароматом.
Рекомендованы для ежедневного применения. Одобрены дерматологами.
</t>
  </si>
  <si>
    <t>&lt;p&gt;Влажные салфетки с экстрактами алоэ-вера и мяты очищают кожу от загрязнений и бактерий, не пересушивая ее и не вызывая раздражения. Оставляют ощущение свежести, отличаются приятным ароматом.&lt;/p&gt;&lt;p&gt;Рекомендованы для ежедневного применения. Одобрены дерматологами.&lt;/p&gt;</t>
  </si>
  <si>
    <t>http://shop.av.ru/nonfood/30055/30057/30059/193279/</t>
  </si>
  <si>
    <t>http://shop.av.ru//images/cms/data/items/big/193279.jpg</t>
  </si>
  <si>
    <t>вода, этиловый спирт, полисорбат-20, пропиленгликоль, динатрия кокоамфодиацетат, аквалоза, парфюмерная композиция, тетранатрия ЭДТА, метилпарабен, 2-бром-2-нитропропан-1,3-диол, натрий лимоннокислый, лимонная кислота, катон, экстракт алоэ
экстракты мяты перечной и эвкалипта</t>
  </si>
  <si>
    <t>7290011525040</t>
  </si>
  <si>
    <t>198087</t>
  </si>
  <si>
    <t>Салфетки влажные Dr.Tuttelle очищающие для рук и лица 20 шт мягкая упаковка</t>
  </si>
  <si>
    <t xml:space="preserve">Влажные салфетки для рук и лица мягко очищают кожу, не пересушивая ее и не вызывая раздражения; отличаются приятным ароматом. Рекомендованы для ежедневного применения. Одобрены дерматологами.
</t>
  </si>
  <si>
    <t>&lt;p&gt;Влажные салфетки для рук и лица мягко очищают кожу, не пересушивая ее и не вызывая раздражения; отличаются приятным ароматом. Рекомендованы для ежедневного применения. Одобрены дерматологами.&lt;/p&gt;</t>
  </si>
  <si>
    <t>http://shop.av.ru/nonfood/30055/30057/30059/198087/</t>
  </si>
  <si>
    <t>http://shop.av.ru//images/cms/data/items/big/198087.jpg</t>
  </si>
  <si>
    <t>натуральные экстракты огурца, ромашки, зеленого чая, алоэ, женьшеня, витамин Е, провитамин В5</t>
  </si>
  <si>
    <t>7290011525071</t>
  </si>
  <si>
    <t>165003</t>
  </si>
  <si>
    <t>Салфетки влажные Huggies "Алоэ" для детей 64шт</t>
  </si>
  <si>
    <t xml:space="preserve">Не содержат спирта. Прошли клинические испытания, р-Н сбалансированы.
</t>
  </si>
  <si>
    <t>&lt;p&gt;Не содержат спирта. Прошли клинические испытания, р-Н сбалансированы.&lt;/p&gt;</t>
  </si>
  <si>
    <t>http://shop.av.ru/nonfood/30083/30084/165003/</t>
  </si>
  <si>
    <t>http://shop.av.ru//images/cms/data/items/big/165003.jpg</t>
  </si>
  <si>
    <t>вода, экстракт листьев алоэ, токоферил ацетат, лаурет фосфат калия, глицерин, полисорбат 20, тетранатриевая соль ЭДТА, метилизотизолиноне, метилпарабен, яблочная кислота, отдушка</t>
  </si>
  <si>
    <t>внимание! во избежание риска удушья, хранить продукт и упаковку в недоступном для детей месте</t>
  </si>
  <si>
    <t>5029053524948 5029053528861 5029053534725 5029053534732 9991000040596</t>
  </si>
  <si>
    <t>151327</t>
  </si>
  <si>
    <t>Салфетки влажные Huggies Pure для детей 108шт сменный блок</t>
  </si>
  <si>
    <t xml:space="preserve">Без отдушки. Подходят для чувствительной кожи.
</t>
  </si>
  <si>
    <t>&lt;p&gt;Без отдушки. Подходят для чувствительной кожи.&lt;/p&gt;</t>
  </si>
  <si>
    <t>http://shop.av.ru/nonfood/30083/30084/151327/</t>
  </si>
  <si>
    <t>http://shop.av.ru//images/cms/data/items/big/151327.jpg</t>
  </si>
  <si>
    <t>вода, лаурет фосфат калия, глицерин, полисорбат 20, тетранатриевая соль, ЭДТД, метилпарабен, яблочная кислота, метилизотизолинон</t>
  </si>
  <si>
    <t>5029053524955 5029053534749</t>
  </si>
  <si>
    <t>170027</t>
  </si>
  <si>
    <t>Салфетки влажные Johnson's Baby "Нежное очищение" 64шт</t>
  </si>
  <si>
    <t xml:space="preserve">Пропитаны нежным детским лосьоном, очищают кожу, одновременно увлажняя ее. Содержат формулу "нет больше слез". Гипоаллергенно. Подходит для новорожденных.
</t>
  </si>
  <si>
    <t>&lt;p&gt;Пропитаны нежным детским лосьоном, очищают кожу, одновременно увлажняя ее. Содержат формулу "нет больше слез". Гипоаллергенно. Подходит для новорожденных.&lt;/p&gt;</t>
  </si>
  <si>
    <t>http://shop.av.ru/nonfood/30083/30084/170027/</t>
  </si>
  <si>
    <t>http://shop.av.ru//images/cms/data/items/big/170027.jpg</t>
  </si>
  <si>
    <t>3574660270792 3574660385588</t>
  </si>
  <si>
    <t>165184</t>
  </si>
  <si>
    <t>Салфетки влажные Johnson's Baby "Нежное очищение" детские 24шт</t>
  </si>
  <si>
    <t>http://shop.av.ru/nonfood/30083/30084/165184/</t>
  </si>
  <si>
    <t>http://shop.av.ru//images/cms/data/items/big/165184.jpg</t>
  </si>
  <si>
    <t>3574660270839,3574660387322,</t>
  </si>
  <si>
    <t>141370</t>
  </si>
  <si>
    <t>Салфетки влажные Johnson's Baby "С алоэ и кипреем" для детей 64шт</t>
  </si>
  <si>
    <t xml:space="preserve">Салфетки с алоэ, кипреем и полосками крема очищают кожу, защищают ее от покраснения и сухости. Гипоаллергенны. Подходят для новорожденных. Только для наружного применения.
</t>
  </si>
  <si>
    <t>&lt;p&gt;Салфетки с алоэ, кипреем и полосками крема очищают кожу, защищают ее от покраснения и сухости. Гипоаллергенны. Подходят для новорожденных. Только для наружного применения.&lt;/p&gt;</t>
  </si>
  <si>
    <t>http://shop.av.ru/nonfood/30083/30084/141370/</t>
  </si>
  <si>
    <t>http://shop.av.ru//images/cms/data/items/big/141370.jpg</t>
  </si>
  <si>
    <t>3574660097405 3574660213782</t>
  </si>
  <si>
    <t>218121</t>
  </si>
  <si>
    <t>Салфетки влажные Kleenex (в ассортименте) 15шт</t>
  </si>
  <si>
    <t xml:space="preserve">Влажные салфетки, изготовленные из экологически чистого волокна, пропитаны освежающим лосьоном с экстрактами алоэ вера и чайного дерева. Эффективно очищают кожу и обеспечивают бережный уход. Незаменимы на пикнике или в путешествии.
</t>
  </si>
  <si>
    <t>&lt;p&gt;Влажные салфетки, изготовленные из экологически чистого волокна, пропитаны освежающим лосьоном с экстрактами алоэ вера и чайного дерева. Эффективно очищают кожу и обеспечивают бережный уход. Незаменимы на пикнике или в путешествии.&lt;/p&gt;</t>
  </si>
  <si>
    <t>http://shop.av.ru/nonfood/30055/30057/30059/218121/</t>
  </si>
  <si>
    <t>http://shop.av.ru//images/cms/data/items/big/218121.jpg</t>
  </si>
  <si>
    <t>228147</t>
  </si>
  <si>
    <t>Салфетки влажные Kleenex Антибактериальные мягкая упаковка Kimberly-Clark Ltd 40шт с пласт. крышкой</t>
  </si>
  <si>
    <t>http://shop.av.ru/nonfood/30055/30057/30059/228147/</t>
  </si>
  <si>
    <t>http://shop.av.ru//images/cms/data/items/big/228147.jpg</t>
  </si>
  <si>
    <t>204735</t>
  </si>
  <si>
    <t>Салфетки влажные Natracare из БИО-хлопка (для новорожденных) 50шт</t>
  </si>
  <si>
    <t xml:space="preserve">Мягкие влажные салфетки деликатно очищают кожу, придавая ей мягкость и свежесть. Изготовлены из натурального хлопка; пропитаны эфирными маслами календулы, абрикоса и ромашки, а также натуральными растительными экстрактами.
Подходят для чувствительной кожи новорожденных. Можно использовать ежедневно.
Не содержат вредных ингредиентов, в том числе спирта и консервантов. Не отбелены хлором.
</t>
  </si>
  <si>
    <t>&lt;p&gt;Мягкие влажные салфетки деликатно очищают кожу, придавая ей мягкость и свежесть. Изготовлены из натурального хлопка; пропитаны эфирными маслами календулы, абрикоса и ромашки, а также натуральными растительными экстрактами.&lt;/p&gt;&lt;p&gt;Подходят для чувствительной кожи новорожденных. Можно использовать ежедневно.&lt;/p&gt;&lt;p&gt;Не содержат вредных ингредиентов, в том числе спирта и консервантов. Не отбелены хлором.&lt;/p&gt;</t>
  </si>
  <si>
    <t>http://shop.av.ru/nonfood/30083/30084/204735/</t>
  </si>
  <si>
    <t>http://shop.av.ru//images/cms/data/items/big/204735.jpg</t>
  </si>
  <si>
    <t>хлопок, вода, растительное масло, глицерин, лаурил гликозид, полиглицерин-2 диполигидростеарат, абрикосовое масло, левулиновая кислота, парфюм, левулинат натрия, гераниол, ромашка, мальтодекстрин
липа, токоферол, сорбат калия, глицерил олеат, Ди-n-октил карбонат, соль лимонной кислота натрия</t>
  </si>
  <si>
    <t>0782126200112</t>
  </si>
  <si>
    <t>204734</t>
  </si>
  <si>
    <t>Салфетки влажные Natracare из БИО-хлопка для интимной гигиены 12шт</t>
  </si>
  <si>
    <t xml:space="preserve">Влажные салфетки для интимной гигиены пропитаны особым гипоаллергенным и Ph-нейтральным лосьоном с экстрактами ромашки и календулы. Деликатно очищают кожу, оставляя ощущение свежести.
Подходят для регулярного использования. Клинически протестированный продукт.
</t>
  </si>
  <si>
    <t>&lt;p&gt;Влажные салфетки для интимной гигиены пропитаны особым гипоаллергенным и Ph-нейтральным лосьоном с экстрактами ромашки и календулы. Деликатно очищают кожу, оставляя ощущение свежести.&lt;/p&gt;&lt;p&gt;Подходят для регулярного использования. Клинически протестированный продукт.&lt;/p&gt;</t>
  </si>
  <si>
    <t>http://shop.av.ru/nonfood/30055/30057/30059/204734/</t>
  </si>
  <si>
    <t>http://shop.av.ru//images/cms/data/items/big/204734.jpg</t>
  </si>
  <si>
    <t>100% био-хлопок, вода, глицерин, кокоглюкозид, био ромашка, мальтодекстрин, био календула, левулинат натрия, анисат натрия, сорбат калия, молочная кислота, гиацинт восточный, синнамилспирт, гидроксицитронеллаль, фитин натрия</t>
  </si>
  <si>
    <t>0782126200150</t>
  </si>
  <si>
    <t>238838</t>
  </si>
  <si>
    <t>Салфетки влажные Pampers Premium Sensitiv мягкая упаковка Procter&amp;Gamble 56 шт Германия</t>
  </si>
  <si>
    <t>http://shop.av.ru/nonfood/30083/30084/238838/</t>
  </si>
  <si>
    <t>http://shop.av.ru//images/cms/data/items/big/238838.jpg</t>
  </si>
  <si>
    <t>153638</t>
  </si>
  <si>
    <t>Салфетки влажные Sanosan Комфорт для детей 72шт сменный блок</t>
  </si>
  <si>
    <t xml:space="preserve">Салфетки, пропитанные детским лосьоном с экстрактом оливкового дерева и молочными протеинами. Эффективно очищают кожу, не пересушивая и не раздражая ее. Не вызывают аллергии, подходят для ухода за чувствительной кожей.
</t>
  </si>
  <si>
    <t>&lt;p&gt;Салфетки, пропитанные детским лосьоном с экстрактом оливкового дерева и молочными протеинами. Эффективно очищают кожу, не пересушивая и не раздражая ее. Не вызывают аллергии, подходят для ухода за чувствительной кожей.&lt;/p&gt;</t>
  </si>
  <si>
    <t>http://shop.av.ru/nonfood/30083/30084/153638/</t>
  </si>
  <si>
    <t>http://shop.av.ru//images/cms/data/items/big/153638.jpg</t>
  </si>
  <si>
    <t>4003583008698 4003583063239 4003583063277</t>
  </si>
  <si>
    <t>212701</t>
  </si>
  <si>
    <t>Салфетки для стирки Dr. Beckmann "Восстановитель цвета" 3 в 1</t>
  </si>
  <si>
    <t xml:space="preserve">Особые салфетки-ловушки, которые позволяют стирать вместе разноцветные ткани. Предотвращают нежелательное окрашивание. Подходят как для ручной, так и для машинной стирки.
</t>
  </si>
  <si>
    <t>&lt;p&gt;Особые салфетки-ловушки, которые позволяют стирать вместе разноцветные ткани. Предотвращают нежелательное окрашивание. Подходят как для ручной, так и для машинной стирки.&lt;/p&gt;</t>
  </si>
  <si>
    <t>http://shop.av.ru/nonfood/30040/30050/30051/212701/</t>
  </si>
  <si>
    <t>http://shop.av.ru//images/cms/data/items/big/212701.jpg</t>
  </si>
  <si>
    <t>неитоновые тензиты, редуктивные обесцвечиватели (натриумдитионид), оптический осветитель, душистое вещество, лимонэны, линаолол</t>
  </si>
  <si>
    <t>беречь от детей. Может вызвать аллергическую реакцию</t>
  </si>
  <si>
    <t>4008455356716</t>
  </si>
  <si>
    <t>загрузить белье в стиральную машину, добавить стиральное средство. Положить требуемое количество ловушек вместе с бельем в барабан машины. Белая и светлая одежда: 1 ловушка; цветная и темная одежда: 2-3 ловушки</t>
  </si>
  <si>
    <t>206167</t>
  </si>
  <si>
    <t>Салфетки для стирки Dr. Beckmann "Ловушка для цвета и грязи" одноразовая 20шт</t>
  </si>
  <si>
    <t xml:space="preserve">Специальная салфетка, которая позволяет стирать одновременно белую и цветную одежду. Обладает особыми впитывающими свойства и нейтрализует красящие компоненты, которые выделяет цветная ткань во время стирки. В итоге цвет одежды остается неизменным.
Подходит как для машинной, так и для ручной стирки.
</t>
  </si>
  <si>
    <t>&lt;p&gt;Специальная салфетка, которая позволяет стирать одновременно белую и цветную одежду. Обладает особыми впитывающими свойства и нейтрализует красящие компоненты, которые выделяет цветная ткань во время стирки. В итоге цвет одежды остается неизменным.&lt;/p&gt;&lt;p&gt;Подходит как для машинной, так и для ручной стирки.&lt;/p&gt;</t>
  </si>
  <si>
    <t>http://shop.av.ru/nonfood/30040/30050/30051/206167/</t>
  </si>
  <si>
    <t>http://shop.av.ru//images/cms/data/items/big/206167.jpg</t>
  </si>
  <si>
    <t>модифицированная вискоза, соли аммония</t>
  </si>
  <si>
    <t>4008455396910</t>
  </si>
  <si>
    <t>230269</t>
  </si>
  <si>
    <t>Салфетки косметические Ellemoi "Kinu-bi" двухслойные 200шт</t>
  </si>
  <si>
    <t xml:space="preserve">Мягкие двухслойные косметические салфетки, тонкие, но при этом прочные. Отличаются превосходными впитывающими свойствами. Изготовлены из 100&amp;#37; натуральных материалов, не вызывают аллергии. Упакованы в стильную картонную коробку с японским узором.
Компания Ellemoi является одним из ведущих японских производителей бумажных салфеток и полотенец. Вся продукция изготавливается исключительно из натуральных материалов и проходит строгий гигиенический контроль.
</t>
  </si>
  <si>
    <t>&lt;p&gt;Мягкие двухслойные косметические салфетки, тонкие, но при этом прочные. Отличаются превосходными впитывающими свойствами. Изготовлены из 100&amp;#37; натуральных материалов, не вызывают аллергии. Упакованы в стильную картонную коробку с японским узором.&lt;/p&gt;&lt;p&gt;Компания Ellemoi является одним из ведущих японских производителей бумажных салфеток и полотенец. Вся продукция изготавливается исключительно из натуральных материалов и проходит строгий гигиенический контроль.&lt;/p&gt;</t>
  </si>
  <si>
    <t>http://shop.av.ru/nonfood/30055/30057/30059/230269/</t>
  </si>
  <si>
    <t>http://shop.av.ru//images/cms/data/items/big/230269.jpg</t>
  </si>
  <si>
    <t>АО "Kami Shodji"</t>
  </si>
  <si>
    <t>Ellemoi</t>
  </si>
  <si>
    <t>179793</t>
  </si>
  <si>
    <t xml:space="preserve">Салфетки косметические Grand Jury 60шт </t>
  </si>
  <si>
    <t>http://shop.av.ru/nonfood/30055/30057/30059/179793/</t>
  </si>
  <si>
    <t>http://shop.av.ru//images/cms/data/items/big/179793.jpg</t>
  </si>
  <si>
    <t>3560070164202</t>
  </si>
  <si>
    <t>193547</t>
  </si>
  <si>
    <t xml:space="preserve">Салфетки косметические Grand Jury двухслойные 130 шт </t>
  </si>
  <si>
    <t>http://shop.av.ru/nonfood/30055/30057/30059/193547/</t>
  </si>
  <si>
    <t>http://shop.av.ru//images/cms/data/items/big/193547.jpg</t>
  </si>
  <si>
    <t>3560070245765</t>
  </si>
  <si>
    <t>235225</t>
  </si>
  <si>
    <t>Салфетки косметические Kleenex Дизайн Kimberly-Clark Ltd 70 шт Саудовская Аравия</t>
  </si>
  <si>
    <t>http://shop.av.ru/nonfood/30055/30057/30059/235225/</t>
  </si>
  <si>
    <t>http://shop.av.ru//images/cms/data/items/big/235225.jpg</t>
  </si>
  <si>
    <t>Саудовская Аравия</t>
  </si>
  <si>
    <t>121794</t>
  </si>
  <si>
    <t>Салфетки косметические Lotus трехслойные цветные 66шт</t>
  </si>
  <si>
    <t>http://shop.av.ru/nonfood/30055/30057/30059/121794/</t>
  </si>
  <si>
    <t>http://shop.av.ru//images/cms/data/items/big/121794.jpg</t>
  </si>
  <si>
    <t>3133200142229</t>
  </si>
  <si>
    <t>236601</t>
  </si>
  <si>
    <t>Салфетки косметические Mirosei "Дуэт" 2-х слойные в ассортименте Мирае Велл Лайф Ко ЛТД 1уп/200шт в карт. коробке Южная Корея</t>
  </si>
  <si>
    <t>http://shop.av.ru/nonfood/30055/30057/30059/236601/</t>
  </si>
  <si>
    <t>http://shop.av.ru//images/cms/data/items/big/236601.jpg</t>
  </si>
  <si>
    <t>!!!ИЗМЕНИТЬ Описание ПРЗ06207</t>
  </si>
  <si>
    <t>!!!ИЗМЕНИТЬ Описание БР08993</t>
  </si>
  <si>
    <t>166622</t>
  </si>
  <si>
    <t>Салфетки косметические Nepia "Веселые носики" двухслойные 200 шт картонная упаковка</t>
  </si>
  <si>
    <t xml:space="preserve">Косметические салфетки пропитаны специальным увлажняющим составом. Очищают и тонизируют кожу; не содержат флуоресцентных добавок и красителей. Срок годности не ограничен.
</t>
  </si>
  <si>
    <t>&lt;p&gt;Косметические салфетки пропитаны специальным увлажняющим составом. Очищают и тонизируют кожу; не содержат флуоресцентных добавок и красителей. Срок годности не ограничен.&lt;/p&gt;</t>
  </si>
  <si>
    <t>http://shop.av.ru/nonfood/30055/30057/30059/166622/</t>
  </si>
  <si>
    <t>http://shop.av.ru//images/cms/data/items/big/166622.jpg</t>
  </si>
  <si>
    <t>4901121626086 4901121626093 4901121626338</t>
  </si>
  <si>
    <t>Nepia</t>
  </si>
  <si>
    <t>204296</t>
  </si>
  <si>
    <t>Салфетки косметические Nepia "Премиум" двухслойные белые 220шт</t>
  </si>
  <si>
    <t>http://shop.av.ru/nonfood/30055/30057/30059/204296/</t>
  </si>
  <si>
    <t>http://shop.av.ru//images/cms/data/items/big/204296.jpg</t>
  </si>
  <si>
    <t>100% целлюлоза, изготовленная из щепы эвкалиптового дерева</t>
  </si>
  <si>
    <t>4901121140292 4901121140315</t>
  </si>
  <si>
    <t>142813</t>
  </si>
  <si>
    <t>Салфетки однотонные Fasana "Бордо" 33х33 см 20 шт</t>
  </si>
  <si>
    <t>http://shop.av.ru/nonfood/30100/30102/142813/</t>
  </si>
  <si>
    <t>http://shop.av.ru//images/cms/data/items/big/142813.jpg</t>
  </si>
  <si>
    <t>4008768029253 4008768108903</t>
  </si>
  <si>
    <t>Fasana</t>
  </si>
  <si>
    <t>142801</t>
  </si>
  <si>
    <t>Салфетки однотонные Fasana белые 33х33 см 20 шт</t>
  </si>
  <si>
    <t>http://shop.av.ru/nonfood/30100/30102/142801/</t>
  </si>
  <si>
    <t>http://shop.av.ru//images/cms/data/items/big/142801.jpg</t>
  </si>
  <si>
    <t>4008768108781 4008768130034</t>
  </si>
  <si>
    <t>142804</t>
  </si>
  <si>
    <t>Салфетки однотонные Fasana зеленые 33х33 см 20 шт</t>
  </si>
  <si>
    <t>http://shop.av.ru/nonfood/30100/30102/142804/</t>
  </si>
  <si>
    <t>http://shop.av.ru//images/cms/data/items/big/142804.jpg</t>
  </si>
  <si>
    <t>4008768051278 4008768108804</t>
  </si>
  <si>
    <t>142803</t>
  </si>
  <si>
    <t>Салфетки однотонные Fasana красные 33х33 см 20 шт</t>
  </si>
  <si>
    <t>http://shop.av.ru/nonfood/30100/30102/142803/</t>
  </si>
  <si>
    <t>http://shop.av.ru//images/cms/data/items/big/142803.jpg</t>
  </si>
  <si>
    <t>4008768051261,4008768108842,</t>
  </si>
  <si>
    <t>142812</t>
  </si>
  <si>
    <t>Салфетки однотонные Fasana кремовые 33х33 см 20 шт</t>
  </si>
  <si>
    <t>http://shop.av.ru/nonfood/30100/30102/142812/</t>
  </si>
  <si>
    <t>http://shop.av.ru//images/cms/data/items/big/142812.jpg</t>
  </si>
  <si>
    <t>4008768010213,4008768108880,</t>
  </si>
  <si>
    <t>142805</t>
  </si>
  <si>
    <t>Салфетки однотонные Fasana синие 33х33см 20 шт</t>
  </si>
  <si>
    <t xml:space="preserve">Срок годности и хранения не ограничен.
</t>
  </si>
  <si>
    <t>&lt;p&gt;Срок годности и хранения не ограничен.&lt;/p&gt;</t>
  </si>
  <si>
    <t>http://shop.av.ru/nonfood/30100/30102/142805/</t>
  </si>
  <si>
    <t>http://shop.av.ru//images/cms/data/items/big/142805.jpg</t>
  </si>
  <si>
    <t>4008768051285 4008768108828</t>
  </si>
  <si>
    <t>229975</t>
  </si>
  <si>
    <t>Салфетки рельефные IHR "Зимние цветы" трехслойные d34см (в ассортименте) 12шт</t>
  </si>
  <si>
    <t xml:space="preserve">Незаменимое украшение праздничного стола - одноразовые бумажные салфетки. Имеют рельефную фактуру, отлично впитывают влагу. Эти салфетки необычной треугольной формы с волнистыми краями помогут создать приятную атмосферу.
</t>
  </si>
  <si>
    <t>&lt;p&gt;Незаменимое украшение праздничного стола - одноразовые бумажные салфетки. Имеют рельефную фактуру, отлично впитывают влагу. Эти салфетки необычной треугольной формы с волнистыми краями помогут создать приятную атмосферу.&lt;/p&gt;</t>
  </si>
  <si>
    <t>http://shop.av.ru/nonfood/30100/30102/229975/</t>
  </si>
  <si>
    <t>http://shop.av.ru//images/cms/data/items/big/229975.jpg</t>
  </si>
  <si>
    <t>230192</t>
  </si>
  <si>
    <t>Свеча PAPSTAR белая (столбик) 130х60мм</t>
  </si>
  <si>
    <t xml:space="preserve">Изящная высокая свеча белого цвета. Станет стильным украшением интерьера. Поможет создать праздничную обстановку в доме.
</t>
  </si>
  <si>
    <t>&lt;p&gt;Изящная высокая свеча белого цвета. Станет стильным украшением интерьера. Поможет создать праздничную обстановку в доме.&lt;/p&gt;</t>
  </si>
  <si>
    <t>http://shop.av.ru/nonfood/30100/30159/230192/</t>
  </si>
  <si>
    <t>http://shop.av.ru//images/cms/data/items/big/230192.jpg</t>
  </si>
  <si>
    <t>241730</t>
  </si>
  <si>
    <t>Свеча ароматизированная JOIK из соевого воска "Булочка с корицей" для СПА OU «JOIK» 1шт в стекле Эстония</t>
  </si>
  <si>
    <t xml:space="preserve">Аппетитный аромат свежих, еще теплых булочек с корицей напомнит Вам об уюте домашнего очага. Свеча создана вручную из соевого воска и уникальной композиции натуральных эфирных масел.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</si>
  <si>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&lt;p&gt;Аппетитный аромат свежих, еще теплых булочек с корицей напомнит Вам об уюте домашнего очага. Свеча создана вручную из соевого воска и уникальной композиции натуральных эфирных масел.&lt;/p&gt;&lt;p&gt;Если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</si>
  <si>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http://shop.av.ru/nonfood/30055/30088/241730/</t>
  </si>
  <si>
    <t>http://shop.av.ru//images/cms/data/items/big/241730.jpg</t>
  </si>
  <si>
    <t>241729</t>
  </si>
  <si>
    <t>Свеча ароматизированная JOIK из соевого воска "Вишневый мед" для СПА OU «JOIK» 1шт в стекле Эстония</t>
  </si>
  <si>
    <t xml:space="preserve">Создана вручную из соевого воска и уникальной композиции натуральных эфирных масел. Великолепный богатый аромат спелой вишни и майского меда подарит Вам беззаботность летних каникул!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</si>
  <si>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&lt;p&gt;Создана вручную из соевого воска и уникальной композиции натуральных эфирных масел. Великолепный богатый аромат спелой вишни и майского меда подарит Вам беззаботность летних каникул!&lt;/p&gt;&lt;p&gt;Если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</si>
  <si>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http://shop.av.ru/nonfood/30055/30088/241729/</t>
  </si>
  <si>
    <t>http://shop.av.ru//images/cms/data/items/big/241729.jpg</t>
  </si>
  <si>
    <t>241723</t>
  </si>
  <si>
    <t>Свеча ароматизированная JOIK из соевого воска "Горячий шоколад" для СПА OU «JOIK» 1шт в стекле Эстония</t>
  </si>
  <si>
    <t xml:space="preserve">Создана вручную из соевого воска и уникальной композиции натуральных эфирных масел. Ароматы изысканных конфет и бархатного горячего шоколада подарят наслаждение моментом и ни с чем не сравнимое удовольствие!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</si>
  <si>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&lt;p&gt;Создана вручную из соевого воска и уникальной композиции натуральных эфирных масел. Ароматы изысканных конфет и бархатного горячего шоколада подарят наслаждение моментом и ни с чем не сравнимое удовольствие!&lt;/p&gt;&lt;p&gt;Если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</si>
  <si>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http://shop.av.ru/nonfood/30055/30088/241723/</t>
  </si>
  <si>
    <t>http://shop.av.ru//images/cms/data/items/big/241723.jpg</t>
  </si>
  <si>
    <t>241728</t>
  </si>
  <si>
    <t>Свеча ароматизированная JOIK из соевого воска "Клубника и вино" для СПА OU «JOIK» 1шт в стекле Эстония</t>
  </si>
  <si>
    <t xml:space="preserve">Классическое сочетание ароматов вина и спелой, согретой солнцем клубники создаст незабываемую романтическую атмосферу в Вашем доме. Свеча создана вручную из соевого воска и уникальной композиции натуральных эфирных масел.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</si>
  <si>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&lt;p&gt;Классическое сочетание ароматов вина и спелой, согретой солнцем клубники создаст незабываемую романтическую атмосферу в Вашем доме. Свеча создана вручную из соевого воска и уникальной композиции натуральных эфирных масел.&lt;/p&gt;&lt;p&gt;Если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</si>
  <si>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http://shop.av.ru/nonfood/30055/30088/241728/</t>
  </si>
  <si>
    <t>http://shop.av.ru//images/cms/data/items/big/241728.jpg</t>
  </si>
  <si>
    <t>241733</t>
  </si>
  <si>
    <t>Свеча ароматизированная JOIK из соевого воска "Крем-брюле" для СПА OU «JOIK» 1шт в стекле Эстония</t>
  </si>
  <si>
    <t xml:space="preserve">Создана вручную из уникальной композиции натуральных эфирных масел и соевого воска. Аромат заварного ванильного крема и карамели и сливок окутают Вас своей сладостью и, может быть, даже вдохновят на создание кондитерского шедевра!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</si>
  <si>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&lt;p&gt;Создана вручную из уникальной композиции натуральных эфирных масел и соевого воска. Аромат заварного ванильного крема и карамели и сливок окутают Вас своей сладостью и, может быть, даже вдохновят на создание кондитерского шедевра!&lt;/p&gt;&lt;p&gt;Если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</si>
  <si>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http://shop.av.ru/nonfood/30055/30088/241733/</t>
  </si>
  <si>
    <t>http://shop.av.ru//images/cms/data/items/big/241733.jpg</t>
  </si>
  <si>
    <t>241736</t>
  </si>
  <si>
    <t>Свеча ароматизированная JOIK из соевого воска "Ночь" для СПА OU «JOIK» 1шт в стекле Эстония</t>
  </si>
  <si>
    <t xml:space="preserve">Создана вручную из уникальной композиции натуральных эфирных масел и соевого воска. Глубокий аромат сандала, ванили, мускуса, черного и желтого перца создадут атмосферу магической соблазнительности и таинственности.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</si>
  <si>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&lt;p&gt;Создана вручную из уникальной композиции натуральных эфирных масел и соевого воска. Глубокий аромат сандала, ванили, мускуса, черного и желтого перца создадут атмосферу магической соблазнительности и таинственности.&lt;/p&gt;&lt;p&gt;Если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</si>
  <si>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http://shop.av.ru/nonfood/30055/30088/241736/</t>
  </si>
  <si>
    <t>http://shop.av.ru//images/cms/data/items/big/241736.jpg</t>
  </si>
  <si>
    <t>241725</t>
  </si>
  <si>
    <t>Свеча ароматизированная JOIK из соевого воска "Райский остров" для СПА OU «JOIK» 1шт в стекле Эстония</t>
  </si>
  <si>
    <t xml:space="preserve">Создана вручную из соевого воска и уникальной композиции натуральных эфирных масел. ркая ароматическая композиция экзотического ананаса и кокоса унесет Вас вдаль от повседневных забот, превратив обычный будничный вечер в тропическое путешествие.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</si>
  <si>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&lt;p&gt;Создана вручную из соевого воска и уникальной композиции натуральных эфирных масел. ркая ароматическая композиция экзотического ананаса и кокоса унесет Вас вдаль от повседневных забот, превратив обычный будничный вечер в тропическое путешествие.&lt;/p&gt;&lt;p&gt;Если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</si>
  <si>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http://shop.av.ru/nonfood/30055/30088/241725/</t>
  </si>
  <si>
    <t>http://shop.av.ru//images/cms/data/items/big/241725.jpg</t>
  </si>
  <si>
    <t>241743</t>
  </si>
  <si>
    <t>Свеча ароматизированная JOIK из соевого воска «Дамасская роза» для СПА OU «JOIK» 1шт в стекле Эстония</t>
  </si>
  <si>
    <t xml:space="preserve">Дорогой аромат только что распустившегося бутона дамасской розы - это настоящая классика, женственная, романтичная и сдержанная. Свеча создана вручную из уникальной композиции натуральных эфирных масел и соевого воска.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</si>
  <si>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&lt;p&gt;Дорогой аромат только что распустившегося бутона дамасской розы - это настоящая классика, женственная, романтичная и сдержанная. Свеча создана вручную из уникальной композиции натуральных эфирных масел и соевого воска.&lt;/p&gt;&lt;p&gt;Если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</si>
  <si>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http://shop.av.ru/nonfood/30055/30088/241743/</t>
  </si>
  <si>
    <t>http://shop.av.ru//images/cms/data/items/big/241743.jpg</t>
  </si>
  <si>
    <t>235914</t>
  </si>
  <si>
    <t>Свеча ароматизированная JOIK из соевого воска в ассортименте для СПА OU «JOIK» 1шт в стекле Эстония</t>
  </si>
  <si>
    <t xml:space="preserve">Изумительные ароматы сочных и сладких ягод голубики, малины и ежевики поднимут настроение и создадут приятную атмосферу в доме. Свеча создана вручную из соевого воска и уникальной композиции натуральных эфирных масел.
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
Время горения свечи за один раз не должно превышать 3-4 часов. Использовать вдали от легковоспламеняющихся предметов, беречь от детей и домашних питомцев.
</t>
  </si>
  <si>
    <t>&lt;p&gt;Изумительные ароматы сочных и сладких ягод голубики, малины и ежевики поднимут настроение и создадут приятную атмосферу в доме. Свеча создана вручную из соевого воска и уникальной композиции натуральных эфирных масел.&lt;/p&gt;&lt;p&gt;Если при горении пламя свечи будет слишком большим, не задувая его, следует окунуть фитиль в расплавленный воск, снова выпрямить и зажечь повторно. Длительность горения свечи - до 30 часов.&lt;/p&gt;&lt;p&gt;Время горения свечи за один раз не должно превышать 3-4 часов. Использовать вдали от легковоспламеняющихся предметов, беречь от детей и домашних питомцев.&lt;/p&gt;</t>
  </si>
  <si>
    <t>http://shop.av.ru/nonfood/30055/30088/235914/</t>
  </si>
  <si>
    <t>http://shop.av.ru//images/cms/data/items/big/235914.jpg</t>
  </si>
  <si>
    <t>226491</t>
  </si>
  <si>
    <t>Свеча для торта Riethmueller "Подарочки" (ассорти) 8шт</t>
  </si>
  <si>
    <t xml:space="preserve">Праздничные свечи для торта, выполненные в форме подарочных коробок. Во время горения не коптят и не оплывают; имеют яркое ровное пламя.
Срок годности не ограничен. Правила предосторожности: не оставлять горящие свечи без присмотра; перед выбрасыванием свечей важно убедиться, что они полностью потушены.
</t>
  </si>
  <si>
    <t>&lt;p&gt;Праздничные свечи для торта, выполненные в форме подарочных коробок. Во время горения не коптят и не оплывают; имеют яркое ровное пламя.&lt;/p&gt;&lt;p&gt;Срок годности не ограничен. Правила предосторожности: не оставлять горящие свечи без присмотра; перед выбрасыванием свечей важно убедиться, что они полностью потушены.&lt;/p&gt;</t>
  </si>
  <si>
    <t>http://shop.av.ru/nonfood/30100/30101/226491/</t>
  </si>
  <si>
    <t>http://shop.av.ru//images/cms/data/items/big/226491.jpg</t>
  </si>
  <si>
    <t>218160</t>
  </si>
  <si>
    <t>Свеча для торта Riethmueller "Сафари" с цифрой "0"</t>
  </si>
  <si>
    <t xml:space="preserve">Свеча-цифра с декором в виде слона для украшения торта ко дню рождения. Поможет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</si>
  <si>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слона для украшения торта ко дню рождения. Поможет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</si>
  <si>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http://shop.av.ru/nonfood/30100/30101/218160/</t>
  </si>
  <si>
    <t>http://shop.av.ru//images/cms/data/items/big/218160.jpg</t>
  </si>
  <si>
    <t>парафин</t>
  </si>
  <si>
    <t>хранить в сухом прохладном месте вдали от источников огня</t>
  </si>
  <si>
    <t>9991000124036</t>
  </si>
  <si>
    <t>218161</t>
  </si>
  <si>
    <t>Свеча для торта Riethmueller "Сафари" с цифрой "1"</t>
  </si>
  <si>
    <t xml:space="preserve">Свеча-цифра с декором в виде мартышки для украшения торта ко дню рождения. Поможет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</si>
  <si>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мартышки для украшения торта ко дню рождения. Поможет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</si>
  <si>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http://shop.av.ru/nonfood/30100/30101/218161/</t>
  </si>
  <si>
    <t>http://shop.av.ru//images/cms/data/items/big/218161.jpg</t>
  </si>
  <si>
    <t>9991000124043</t>
  </si>
  <si>
    <t>рекомендуется потушить при высоте не ниже 1см. Не оставлять зажженные свечи без присмотра. Перед тем как выбросить свечи необходимо убедиться, что они потушены</t>
  </si>
  <si>
    <t>218163</t>
  </si>
  <si>
    <t>Свеча для торта Riethmueller "Сафари" с цифрой "2"</t>
  </si>
  <si>
    <t xml:space="preserve">Свеча-цифра с декором в виде льва для украшения торта ко дню рождения. Поможет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</si>
  <si>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льва для украшения торта ко дню рождения. Поможет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</si>
  <si>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http://shop.av.ru/nonfood/30100/30101/218163/</t>
  </si>
  <si>
    <t>http://shop.av.ru//images/cms/data/items/big/218163.jpg</t>
  </si>
  <si>
    <t>9991000124067</t>
  </si>
  <si>
    <t>218164</t>
  </si>
  <si>
    <t>Свеча для торта Riethmueller "Сафари" с цифрой "3"</t>
  </si>
  <si>
    <t xml:space="preserve">Свеча-цифра с декором в виде зебры для украшения торта ко дню рождения. Поможет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</si>
  <si>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зебры для украшения торта ко дню рождения. Поможет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</si>
  <si>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http://shop.av.ru/nonfood/30100/30101/218164/</t>
  </si>
  <si>
    <t>http://shop.av.ru//images/cms/data/items/big/218164.jpg</t>
  </si>
  <si>
    <t>9991000124074</t>
  </si>
  <si>
    <t>218162</t>
  </si>
  <si>
    <t>Свеча для торта Riethmueller "Сафари" с цифрой "4"</t>
  </si>
  <si>
    <t>http://shop.av.ru/nonfood/30100/30101/218162/</t>
  </si>
  <si>
    <t>http://shop.av.ru//images/cms/data/items/big/218162.jpg</t>
  </si>
  <si>
    <t>9991000124050</t>
  </si>
  <si>
    <t>218165</t>
  </si>
  <si>
    <t>Свеча для торта Riethmueller "Сафари" с цифрой "5"</t>
  </si>
  <si>
    <t xml:space="preserve">Свеча-цифра с декором в виде мышки для украшения торта ко дню рождения. Помогут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</si>
  <si>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мышки для украшения торта ко дню рождения. Помогут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</si>
  <si>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http://shop.av.ru/nonfood/30100/30101/218165/</t>
  </si>
  <si>
    <t>http://shop.av.ru//images/cms/data/items/big/218165.jpg</t>
  </si>
  <si>
    <t>9991000124081</t>
  </si>
  <si>
    <t>218166</t>
  </si>
  <si>
    <t>Свеча для торта Riethmueller "Сафари" с цифрой "6"</t>
  </si>
  <si>
    <t xml:space="preserve">Свеча-цифра с декором в виде зебры для украшения торта ко дню рождения. Помогут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</si>
  <si>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зебры для украшения торта ко дню рождения. Помогут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</si>
  <si>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http://shop.av.ru/nonfood/30100/30101/218166/</t>
  </si>
  <si>
    <t>http://shop.av.ru//images/cms/data/items/big/218166.jpg</t>
  </si>
  <si>
    <t>9991000124098</t>
  </si>
  <si>
    <t>218167</t>
  </si>
  <si>
    <t>Свеча для торта Riethmueller "Сафари" с цифрой "7"</t>
  </si>
  <si>
    <t xml:space="preserve">Свеча-цифра с декором в виде льва для украшения торта ко дню рождения. Помогут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</si>
  <si>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льва для украшения торта ко дню рождения. Помогут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</si>
  <si>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http://shop.av.ru/nonfood/30100/30101/218167/</t>
  </si>
  <si>
    <t>http://shop.av.ru//images/cms/data/items/big/218167.jpg</t>
  </si>
  <si>
    <t>9991000124104</t>
  </si>
  <si>
    <t>218168</t>
  </si>
  <si>
    <t>Свеча для торта Riethmueller "Сафари" с цифрой "8"</t>
  </si>
  <si>
    <t xml:space="preserve">Свеча-цифра с декором в виде жирафа для украшения торта ко дню рождения. Помогут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</si>
  <si>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жирафа для украшения торта ко дню рождения. Помогут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</si>
  <si>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http://shop.av.ru/nonfood/30100/30101/218168/</t>
  </si>
  <si>
    <t>http://shop.av.ru//images/cms/data/items/big/218168.jpg</t>
  </si>
  <si>
    <t>9991000124111</t>
  </si>
  <si>
    <t>218169</t>
  </si>
  <si>
    <t>Свеча для торта Riethmueller "Сафари" с цифрой "9"</t>
  </si>
  <si>
    <t xml:space="preserve">Свеча-цифра с декором в виде мартышки для украшения торта ко дню рождения. Помогут создать праздничное настроение имениннику и его гостям.
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
</t>
  </si>
  <si>
    <t>&lt;p&gt;Свеча-цифра с декором в виде мартышки для украшения торта ко дню рождения. Помогут создать праздничное настроение имениннику и его гостям.&lt;/p&gt;&lt;p&gt;Чтобы была возможность подобрать нужное число, в коллекции "Сафари"  представлены цифры от 0 до 9. Во время горения свечи не коптят и не оплывают, имеют яркое ровное пламя.&lt;/p&gt;</t>
  </si>
  <si>
    <t>http://shop.av.ru/nonfood/30100/30101/218169/</t>
  </si>
  <si>
    <t>http://shop.av.ru//images/cms/data/items/big/218169.jpg</t>
  </si>
  <si>
    <t>9991000124128</t>
  </si>
  <si>
    <t>218154</t>
  </si>
  <si>
    <t>Свеча для торта Riethmueller "Сердце" 10шт</t>
  </si>
  <si>
    <t xml:space="preserve">Красные свечи, декорированные белыми сердечками, предназначены для украшения торта на день рождения. Помогут создать праздничное настроение имениннику и его гостям.
</t>
  </si>
  <si>
    <t>&lt;p&gt;Красные свечи, декорированные белыми сердечками, предназначены для украшения торта на день рождения. Помогут создать праздничное настроение имениннику и его гостям.&lt;/p&gt;</t>
  </si>
  <si>
    <t>http://shop.av.ru/nonfood/30100/30101/218154/</t>
  </si>
  <si>
    <t>http://shop.av.ru//images/cms/data/items/big/218154.jpg</t>
  </si>
  <si>
    <t>9991000124029</t>
  </si>
  <si>
    <t>216999</t>
  </si>
  <si>
    <t>Свеча для торта Riethmueller Happy Birthday 10шт</t>
  </si>
  <si>
    <t xml:space="preserve">Декоративные свечи для торта с надписью "Happy Birthday". Создадут праздничное настроение имениннику и его гостям.
</t>
  </si>
  <si>
    <t>&lt;p&gt;Декоративные свечи для торта с надписью "Happy Birthday". Создадут праздничное настроение имениннику и его гостям.&lt;/p&gt;</t>
  </si>
  <si>
    <t>http://shop.av.ru/nonfood/30100/30101/216999/</t>
  </si>
  <si>
    <t>http://shop.av.ru//images/cms/data/items/big/216999.jpg</t>
  </si>
  <si>
    <t>парафин, металл, пластик</t>
  </si>
  <si>
    <t>9991000121851</t>
  </si>
  <si>
    <t>рекомендуется потушить при высоте не ниже 1см. Не оставлять зажженные свечи без присмотра. Перед тем, как выбросить свечи, убедиться, что они потушены</t>
  </si>
  <si>
    <t>226363</t>
  </si>
  <si>
    <t>Свеча для торта Riethmueller Magic незадуваемая 10шт</t>
  </si>
  <si>
    <t xml:space="preserve">С помощью этих свечей легко устроить веселый розыгрыш и по-доброму подшутить над именинником. Задуть их невозможно - огонь вспыхивает снова и снова. Любопытно, что зажигаются они с небольшим фейерверком.
Незадуваемые свечи не только придадут изюминку праздничному торту, но и идеально подойдут для пикников и чаепитий на свежем воздухе.
</t>
  </si>
  <si>
    <t>&lt;p&gt;С помощью этих свечей легко устроить веселый розыгрыш и по-доброму подшутить над именинником. Задуть их невозможно - огонь вспыхивает снова и снова. Любопытно, что зажигаются они с небольшим фейерверком.&lt;/p&gt;&lt;p&gt;Незадуваемые свечи не только придадут изюминку праздничному торту, но и идеально подойдут для пикников и чаепитий на свежем воздухе.&lt;/p&gt;</t>
  </si>
  <si>
    <t>http://shop.av.ru/nonfood/30100/30101/226363/</t>
  </si>
  <si>
    <t>http://shop.av.ru//images/cms/data/items/big/226363.jpg</t>
  </si>
  <si>
    <t>225023</t>
  </si>
  <si>
    <t>Свеча праздничная Riethmueller Mikado Party тонкая (ассорти) 24шт</t>
  </si>
  <si>
    <t>http://shop.av.ru/nonfood/30100/30101/225023/</t>
  </si>
  <si>
    <t>http://shop.av.ru//images/cms/data/items/big/225023.jpg</t>
  </si>
  <si>
    <t>218159</t>
  </si>
  <si>
    <t>Свеча праздничная Riethmueller Золото/Серебро 10шт в уп Германия</t>
  </si>
  <si>
    <t>http://shop.av.ru/nonfood/30100/30101/218159/</t>
  </si>
  <si>
    <t>http://shop.av.ru//images/cms/data/items/big/218159.jpg</t>
  </si>
  <si>
    <t>9991000124012</t>
  </si>
  <si>
    <t>218171</t>
  </si>
  <si>
    <t>Свеча праздничная Riethmueller музыкальная 1шт</t>
  </si>
  <si>
    <t xml:space="preserve">Декоративная свеча для украшения торта. Дополнена музыкальным подсвечником, исполняющим знаменитую мелодию "Happy birthday to you". Поможет создать праздничное настроение имениннику и его гостям.
</t>
  </si>
  <si>
    <t>&lt;p&gt;Декоративная свеча для украшения торта. Дополнена музыкальным подсвечником, исполняющим знаменитую мелодию "Happy birthday to you". Поможет создать праздничное настроение имениннику и его гостям.&lt;/p&gt;</t>
  </si>
  <si>
    <t>http://shop.av.ru/nonfood/30100/30101/218171/</t>
  </si>
  <si>
    <t>http://shop.av.ru//images/cms/data/items/big/218171.jpg</t>
  </si>
  <si>
    <t>9991000124142</t>
  </si>
  <si>
    <t>160383</t>
  </si>
  <si>
    <t xml:space="preserve">Свечи Duni белые 7 часов горения 25см 10шт </t>
  </si>
  <si>
    <t>http://shop.av.ru/nonfood/30100/30159/160383/</t>
  </si>
  <si>
    <t>http://shop.av.ru//images/cms/data/items/big/160383.jpg</t>
  </si>
  <si>
    <t>7321011510696</t>
  </si>
  <si>
    <t>230203</t>
  </si>
  <si>
    <t>Свечи PAPSTAR белые (гильза) 37мм 10шт</t>
  </si>
  <si>
    <t xml:space="preserve">Десять белых свечей-таблеток в металлических гильзах. Помогут украсить интерьер и создать праздничное настроение. Долго горят, соответствуют правилам противопожарной безопасности. Срок годности не ограничен.
Немецкая компания Papstar была основана 30 лет назад. Вся продукция изготавливается из экологически-чистых, безопасных материалов, которые полностью утилизируются. В ассортименте компании одноразовая посуда, свечи, салфетки и скатерти на любой вкус.
</t>
  </si>
  <si>
    <t>&lt;p&gt;Десять белых свечей-таблеток в металлических гильзах. Помогут украсить интерьер и создать праздничное настроение. Долго горят, соответствуют правилам противопожарной безопасности. Срок годности не ограничен.&lt;/p&gt;&lt;p&gt;Немецкая компания Papstar была основана 30 лет назад. Вся продукция изготавливается из экологически-чистых, безопасных материалов, которые полностью утилизируются. В ассортименте компании одноразовая посуда, свечи, салфетки и скатерти на любой вкус.&lt;/p&gt;</t>
  </si>
  <si>
    <t>http://shop.av.ru/nonfood/30100/30159/230203/</t>
  </si>
  <si>
    <t>http://shop.av.ru//images/cms/data/items/big/230203.jpg</t>
  </si>
  <si>
    <t>230201</t>
  </si>
  <si>
    <t>Свечи PAPSTAR плавающие 30х45 белые 10шт Германия</t>
  </si>
  <si>
    <t>http://shop.av.ru/nonfood/30100/30159/230201/</t>
  </si>
  <si>
    <t>http://shop.av.ru//images/cms/data/items/big/230201.jpg</t>
  </si>
  <si>
    <t>217001</t>
  </si>
  <si>
    <t>Свечи для торта Riethmueller разноцветные 24шт</t>
  </si>
  <si>
    <t xml:space="preserve">Декоративные разноцветные свечи для украшения торта ко дню рождения. Изготовлены из экологически чистых материалов. Снабжены удобными подсвечниками. Помогут создать праздничное настроение имениннику и его гостям.
</t>
  </si>
  <si>
    <t>&lt;p&gt;Декоративные разноцветные свечи для украшения торта ко дню рождения. Изготовлены из экологически чистых материалов. Снабжены удобными подсвечниками. Помогут создать праздничное настроение имениннику и его гостям.&lt;/p&gt;</t>
  </si>
  <si>
    <t>http://shop.av.ru/nonfood/30100/30101/217001/</t>
  </si>
  <si>
    <t>http://shop.av.ru//images/cms/data/items/big/217001.jpg</t>
  </si>
  <si>
    <t>4009775505310 9991000121868</t>
  </si>
  <si>
    <t>рекомендуется потушить при высоте не ниже 1см. Не оставлять зажженные свечи без присмотра. Перед тем как выбросить свечи убедиться, что они потушены</t>
  </si>
  <si>
    <t>227799</t>
  </si>
  <si>
    <t>Свечи для торта Riethmueller, светящиеся в темноте 10шт</t>
  </si>
  <si>
    <t xml:space="preserve">Декоративные свечи для украшения торта ко дню рождения. Светятся в темноте. Изготовлены из экологически чистых материалов. Снабжены удобными подсвечниками. Помогут создать праздничное настроение имениннику и его гостям.
</t>
  </si>
  <si>
    <t>&lt;p&gt;Декоративные свечи для украшения торта ко дню рождения. Светятся в темноте. Изготовлены из экологически чистых материалов. Снабжены удобными подсвечниками. Помогут создать праздничное настроение имениннику и его гостям.&lt;/p&gt;</t>
  </si>
  <si>
    <t>http://shop.av.ru/nonfood/30100/30101/227799/</t>
  </si>
  <si>
    <t>http://shop.av.ru//images/cms/data/items/big/227799.jpg</t>
  </si>
  <si>
    <t>232594</t>
  </si>
  <si>
    <t>Сигареты Chesterfield Slims Blue Philip Morris Products S.A.</t>
  </si>
  <si>
    <t>http://shop.av.ru/nonfood/36123/232594/</t>
  </si>
  <si>
    <t>http://shop.av.ru//images/cms/data/items/big/232594.jpg</t>
  </si>
  <si>
    <t>36123</t>
  </si>
  <si>
    <t>Philip Morris Products S.A.</t>
  </si>
  <si>
    <t>Chesterfield</t>
  </si>
  <si>
    <t>234961</t>
  </si>
  <si>
    <t>Сигареты Davidoff  Slim Classic Reemtsma</t>
  </si>
  <si>
    <t>http://shop.av.ru/nonfood/36123/234961/</t>
  </si>
  <si>
    <t>http://shop.av.ru//images/cms/data/items/big/234961.jpg</t>
  </si>
  <si>
    <t>смола: 10мг/сиг, никотин: 0,8 мг/сиг, со: 8 мг/сиг</t>
  </si>
  <si>
    <t>Reemtsma</t>
  </si>
  <si>
    <t>235082</t>
  </si>
  <si>
    <t>Сигареты Davidoff Black KS SSL Reemtsma</t>
  </si>
  <si>
    <t>http://shop.av.ru/nonfood/36123/235082/</t>
  </si>
  <si>
    <t>http://shop.av.ru//images/cms/data/items/big/235082.jpg</t>
  </si>
  <si>
    <t>235128</t>
  </si>
  <si>
    <t>Сигареты Davidoff ID Blue Reemtsma</t>
  </si>
  <si>
    <t>http://shop.av.ru/nonfood/36123/235128/</t>
  </si>
  <si>
    <t>http://shop.av.ru//images/cms/data/items/big/235128.jpg</t>
  </si>
  <si>
    <t>смола: 6 мг/сиг, никотин: 0,5 мг/сиг, СО: 6 мг/сиг</t>
  </si>
  <si>
    <t>235129</t>
  </si>
  <si>
    <t>Сигареты Davidoff ID Ivory Reemtsma</t>
  </si>
  <si>
    <t>http://shop.av.ru/nonfood/36123/235129/</t>
  </si>
  <si>
    <t>http://shop.av.ru//images/cms/data/items/big/235129.jpg</t>
  </si>
  <si>
    <t>смола: 3 мг/сиг, никотин: 0,3 мг/сиг, СО: 3 мг/сиг</t>
  </si>
  <si>
    <t>230159</t>
  </si>
  <si>
    <t>Сигареты Davidoff Shape White Reemtsma</t>
  </si>
  <si>
    <t xml:space="preserve">Сигареты Davidoff Classic обладают утонченным вкусом и ярким ароматом. Сигареты изготовлены из смеси отборных сортов табака. Компания Davidoff была основана в 1911 году в Женеве, когда эмигрант из Киева Зино Давидофф открыл маленькую табачную лавку.
</t>
  </si>
  <si>
    <t>&lt;p&gt;Сигареты Davidoff Classic обладают утонченным вкусом и ярким ароматом. Сигареты изготовлены из смеси отборных сортов табака. Компания Davidoff была основана в 1911 году в Женеве, когда эмигрант из Киева Зино Давидофф открыл маленькую табачную лавку.&lt;/p&gt;</t>
  </si>
  <si>
    <t>http://shop.av.ru/nonfood/36123/230159/</t>
  </si>
  <si>
    <t>http://shop.av.ru//images/cms/data/items/big/230159.jpg</t>
  </si>
  <si>
    <t>смола: 3 мг/сиг, никотин: 0,3 мг/сиг, СО: 3 мг/ сиг</t>
  </si>
  <si>
    <t>234755</t>
  </si>
  <si>
    <t>Сигареты Davidoff White KS SSL Reemtsma 63 руб Россия</t>
  </si>
  <si>
    <t>http://shop.av.ru/nonfood/36123/234755/</t>
  </si>
  <si>
    <t>http://shop.av.ru//images/cms/data/items/big/234755.jpg</t>
  </si>
  <si>
    <t>смола: 1мг/сиг, никотин: 0,1 мг/сиг, со: 1 мг/сиг</t>
  </si>
  <si>
    <t>236097</t>
  </si>
  <si>
    <t>Сигареты Dunhill Fine Cut Мастер Бленд Gold British American Tobacco 80 руб. Россия</t>
  </si>
  <si>
    <t>http://shop.av.ru/nonfood/36123/236097/</t>
  </si>
  <si>
    <t>http://shop.av.ru//images/cms/data/items/big/236097.jpg</t>
  </si>
  <si>
    <t>смола: 4мг/сиг, никотин: 0,4 мг/сиг, со: 5 мг/сиг</t>
  </si>
  <si>
    <t>British American Tobacco</t>
  </si>
  <si>
    <t>Dunhill</t>
  </si>
  <si>
    <t>236087</t>
  </si>
  <si>
    <t>Сигареты Dunhill Fine Cut Мастер Бленд Блю British American Tobacco 80 руб. Россия</t>
  </si>
  <si>
    <t>http://shop.av.ru/nonfood/36123/236087/</t>
  </si>
  <si>
    <t>http://shop.av.ru//images/cms/data/items/big/236087.jpg</t>
  </si>
  <si>
    <t>231404</t>
  </si>
  <si>
    <t>Сигареты Dunhill KS Gold British American Tobacco</t>
  </si>
  <si>
    <t>http://shop.av.ru/nonfood/36123/231404/</t>
  </si>
  <si>
    <t>http://shop.av.ru//images/cms/data/items/big/231404.jpg</t>
  </si>
  <si>
    <t>235228</t>
  </si>
  <si>
    <t>Сигареты Dunhill Master Blend Blue British American Tobacco</t>
  </si>
  <si>
    <t>http://shop.av.ru/nonfood/36123/235228/</t>
  </si>
  <si>
    <t>http://shop.av.ru//images/cms/data/items/big/235228.jpg</t>
  </si>
  <si>
    <t>233602</t>
  </si>
  <si>
    <t>Сигареты Dunhill Master Blend Blue British American Tobacco 72 руб. Россия</t>
  </si>
  <si>
    <t>http://shop.av.ru/nonfood/36123/233602/</t>
  </si>
  <si>
    <t>http://shop.av.ru//images/cms/data/items/big/233602.jpg</t>
  </si>
  <si>
    <t>235243</t>
  </si>
  <si>
    <t>Сигареты Dunhill Master Blend Gold British American Tobacco 75 руб. Россия</t>
  </si>
  <si>
    <t>http://shop.av.ru/nonfood/36123/235243/</t>
  </si>
  <si>
    <t>http://shop.av.ru//images/cms/data/items/big/235243.jpg</t>
  </si>
  <si>
    <t>224705</t>
  </si>
  <si>
    <t>Сигареты ESSE Super slim BLUE</t>
  </si>
  <si>
    <t xml:space="preserve">Тонкие сигареты ESSE Super slim BLUE изготовлены из специально подобранной смеси сортов табака. Обладают тонким ароматом и легким вкусом.
</t>
  </si>
  <si>
    <t>&lt;p&gt;Тонкие сигареты ESSE Super slim BLUE изготовлены из специально подобранной смеси сортов табака. Обладают тонким ароматом и легким вкусом.&lt;/p&gt;</t>
  </si>
  <si>
    <t>http://shop.av.ru/nonfood/36123/224705/</t>
  </si>
  <si>
    <t>http://shop.av.ru//images/cms/data/items/big/224705.jpg</t>
  </si>
  <si>
    <t>смола 4,5 мг/сиг, никотин 0,45 мг/сиг</t>
  </si>
  <si>
    <t>KT&amp;G CORP</t>
  </si>
  <si>
    <t>209550</t>
  </si>
  <si>
    <t>Сигареты ESSE Super slim GOLDEN LEAF</t>
  </si>
  <si>
    <t>http://shop.av.ru/nonfood/36123/209550/</t>
  </si>
  <si>
    <t>http://shop.av.ru//images/cms/data/items/big/209550.jpg</t>
  </si>
  <si>
    <t>смола 3 мг/сиг, никотин 0,30 мг/сиг</t>
  </si>
  <si>
    <t>8801116001392</t>
  </si>
  <si>
    <t>219278</t>
  </si>
  <si>
    <t>Сигареты ESSE Super Slim Menthol</t>
  </si>
  <si>
    <t xml:space="preserve">Тонкие сигареты ESSE Super изготовлены из специально подобранной смеси сортов табака.
</t>
  </si>
  <si>
    <t>&lt;p&gt;Тонкие сигареты ESSE Super изготовлены из специально подобранной смеси сортов табака.&lt;/p&gt;</t>
  </si>
  <si>
    <t>http://shop.av.ru/nonfood/36123/219278/</t>
  </si>
  <si>
    <t>http://shop.av.ru//images/cms/data/items/big/219278.jpg</t>
  </si>
  <si>
    <t>смола 6 мг/сиг, никотин 0,5 мг/сиг</t>
  </si>
  <si>
    <t>88011929</t>
  </si>
  <si>
    <t>219287</t>
  </si>
  <si>
    <t>Сигареты ESSE Super Slim Mini Black</t>
  </si>
  <si>
    <t xml:space="preserve">Тонкие сигареты ESSE Super Slim Mini Black изготовлены из специально подобранной смеси сортов табака. Оснащены активным угольным фильтром.
</t>
  </si>
  <si>
    <t>&lt;p&gt;Тонкие сигареты ESSE Super Slim Mini Black изготовлены из специально подобранной смеси сортов табака. Оснащены активным угольным фильтром.&lt;/p&gt;</t>
  </si>
  <si>
    <t>http://shop.av.ru/nonfood/36123/219287/</t>
  </si>
  <si>
    <t>http://shop.av.ru//images/cms/data/items/big/219287.jpg</t>
  </si>
  <si>
    <t>смола: 4 мг/сиг, никотин: 0.4 мг/сиг</t>
  </si>
  <si>
    <t>8801116001941</t>
  </si>
  <si>
    <t>219284</t>
  </si>
  <si>
    <t>Сигареты ESSE Super Slim Mini Silver</t>
  </si>
  <si>
    <t xml:space="preserve">Тонкие сигареты ESSE Super Slim Mini Silver изготовлены из специально подобранной смеси сортов табака. Отличаются пониженным содержанием никотина.
</t>
  </si>
  <si>
    <t>&lt;p&gt;Тонкие сигареты ESSE Super Slim Mini Silver изготовлены из специально подобранной смеси сортов табака. Отличаются пониженным содержанием никотина.&lt;/p&gt;</t>
  </si>
  <si>
    <t>http://shop.av.ru/nonfood/36123/219284/</t>
  </si>
  <si>
    <t>http://shop.av.ru//images/cms/data/items/big/219284.jpg</t>
  </si>
  <si>
    <t>смола 1 мг/сиг, никотин 0,1 мг/сиг</t>
  </si>
  <si>
    <t>8801116001927</t>
  </si>
  <si>
    <t>227008</t>
  </si>
  <si>
    <t>Сигареты ESSE Super slim Special Gold KT&amp;G CORP</t>
  </si>
  <si>
    <t xml:space="preserve">Тонкие сигареты ESSE Super slim Special Gold изготовлены из специально подобранной смеси сортов табака. Обладают тонким ароматом и легким вкусом.
</t>
  </si>
  <si>
    <t>&lt;p&gt;Тонкие сигареты ESSE Super slim Special Gold изготовлены из специально подобранной смеси сортов табака. Обладают тонким ароматом и легким вкусом.&lt;/p&gt;</t>
  </si>
  <si>
    <t>http://shop.av.ru/nonfood/36123/227008/</t>
  </si>
  <si>
    <t>http://shop.av.ru//images/cms/data/items/big/227008.jpg</t>
  </si>
  <si>
    <t>смола : 4мг/сиг, никотин: 0,4 мг/сиг, СО: 3мг/сиг</t>
  </si>
  <si>
    <t>235084</t>
  </si>
  <si>
    <t>Сигареты EVE HW Philip Morris Products S.A.</t>
  </si>
  <si>
    <t>http://shop.av.ru/nonfood/36123/235084/</t>
  </si>
  <si>
    <t>http://shop.av.ru//images/cms/data/items/big/235084.jpg</t>
  </si>
  <si>
    <t>242063</t>
  </si>
  <si>
    <t>Сигареты EVE Mint Philip Morris Products S.A. 55 руб Россия</t>
  </si>
  <si>
    <t>http://shop.av.ru/nonfood/36123/242063/</t>
  </si>
  <si>
    <t>http://shop.av.ru//images/cms/data/items/big/242063.jpg</t>
  </si>
  <si>
    <t>231787</t>
  </si>
  <si>
    <t>Сигареты EVE Premium Blue</t>
  </si>
  <si>
    <t>http://shop.av.ru/nonfood/36123/231787/</t>
  </si>
  <si>
    <t>http://shop.av.ru//images/cms/data/items/big/231787.jpg</t>
  </si>
  <si>
    <t>смола: 3мг/сиг, никотин: 0,3 мг/сиг, СО: 2 мг/сиг</t>
  </si>
  <si>
    <t>232252</t>
  </si>
  <si>
    <t>Сигареты Kent Convertibles British American Tobacco</t>
  </si>
  <si>
    <t>http://shop.av.ru/nonfood/36123/232252/</t>
  </si>
  <si>
    <t>http://shop.av.ru//images/cms/data/items/big/232252.jpg</t>
  </si>
  <si>
    <t>Kent</t>
  </si>
  <si>
    <t>234957</t>
  </si>
  <si>
    <t>Сигареты Kent HD Futura 8 British American Tobacco</t>
  </si>
  <si>
    <t>http://shop.av.ru/nonfood/36123/234957/</t>
  </si>
  <si>
    <t>http://shop.av.ru//images/cms/data/items/big/234957.jpg</t>
  </si>
  <si>
    <t>234958</t>
  </si>
  <si>
    <t>Сигареты Kent HD Infina 1 British American Tobacco</t>
  </si>
  <si>
    <t>http://shop.av.ru/nonfood/36123/234958/</t>
  </si>
  <si>
    <t>http://shop.av.ru//images/cms/data/items/big/234958.jpg</t>
  </si>
  <si>
    <t>смола: 1 мг/сиг, никотин: 0,1 мг/сиг, со: 2 мг/сиг</t>
  </si>
  <si>
    <t>235244</t>
  </si>
  <si>
    <t>Сигареты Kent HD Neo 4 British American Tobacco 63 руб Россия</t>
  </si>
  <si>
    <t>http://shop.av.ru/nonfood/36123/235244/</t>
  </si>
  <si>
    <t>http://shop.av.ru//images/cms/data/items/big/235244.jpg</t>
  </si>
  <si>
    <t>смола: 4 мг/сиг, никотин: 0,3 мг/сиг, со: 5 мг/сиг</t>
  </si>
  <si>
    <t>239436</t>
  </si>
  <si>
    <t>Сигареты Kent HDi Blue British American Tobacco 72 руб. Россия</t>
  </si>
  <si>
    <t>http://shop.av.ru/nonfood/36123/239436/</t>
  </si>
  <si>
    <t>http://shop.av.ru//images/cms/data/items/big/239436.jpg</t>
  </si>
  <si>
    <t>239437</t>
  </si>
  <si>
    <t>Сигареты Kent HDi Silver British American Tobacco 72 руб. Россия</t>
  </si>
  <si>
    <t>http://shop.av.ru/nonfood/36123/239437/</t>
  </si>
  <si>
    <t>http://shop.av.ru//images/cms/data/items/big/239437.jpg</t>
  </si>
  <si>
    <t>232251</t>
  </si>
  <si>
    <t>Сигареты Kent Nanotek Neo British American Tobacco</t>
  </si>
  <si>
    <t>http://shop.av.ru/nonfood/36123/232251/</t>
  </si>
  <si>
    <t>http://shop.av.ru//images/cms/data/items/big/232251.jpg</t>
  </si>
  <si>
    <t>смола: 4мг/сиг, никотин: 0,4 мг/сиг, со: 4 мг/сиг</t>
  </si>
  <si>
    <t>233950</t>
  </si>
  <si>
    <t>Сигареты Marlboro ClearTaste KS 4 Philip Morris Products S.A. Россия</t>
  </si>
  <si>
    <t>http://shop.av.ru/nonfood/36123/233950/</t>
  </si>
  <si>
    <t>http://shop.av.ru//images/cms/data/items/big/233950.jpg</t>
  </si>
  <si>
    <t>смола: 4 мг/сиг, никотин: 0.4 мг/сиг, со: 5 мг/сиг</t>
  </si>
  <si>
    <t>Marlboro</t>
  </si>
  <si>
    <t>233946</t>
  </si>
  <si>
    <t>Сигареты Marlboro ClearTaste KS 6 Philip Morris Products S.A. Россия</t>
  </si>
  <si>
    <t>http://shop.av.ru/nonfood/36123/233946/</t>
  </si>
  <si>
    <t>http://shop.av.ru//images/cms/data/items/big/233946.jpg</t>
  </si>
  <si>
    <t>смола: 6 мг/сиг, никотин: 0.6 мг/сиг, со: 7 мг/сиг</t>
  </si>
  <si>
    <t>233953</t>
  </si>
  <si>
    <t>Сигареты Marlboro ClearTaste Micro SS 4 Philip Morris Products S.A. Россия</t>
  </si>
  <si>
    <t>http://shop.av.ru/nonfood/36123/233953/</t>
  </si>
  <si>
    <t>http://shop.av.ru//images/cms/data/items/big/233953.jpg</t>
  </si>
  <si>
    <t>смола: 4 мг/сиг, никотин: 0.3 мг/сиг, со: 3 мг/сиг</t>
  </si>
  <si>
    <t>233952</t>
  </si>
  <si>
    <t>Сигареты Marlboro ClearTaste Touch Slims 4 Philip Morris Products S.A. Россия</t>
  </si>
  <si>
    <t>http://shop.av.ru/nonfood/36123/233952/</t>
  </si>
  <si>
    <t>http://shop.av.ru//images/cms/data/items/big/233952.jpg</t>
  </si>
  <si>
    <t>233951</t>
  </si>
  <si>
    <t>Сигареты Marlboro ClearTaste Touch Slims 6 Philip Morris Products S.A. Россия</t>
  </si>
  <si>
    <t>http://shop.av.ru/nonfood/36123/233951/</t>
  </si>
  <si>
    <t>http://shop.av.ru//images/cms/data/items/big/233951.jpg</t>
  </si>
  <si>
    <t>смола: 4 мг/сиг, никотин: 0.5 мг/сиг, со: 6 мг/сиг</t>
  </si>
  <si>
    <t>236305</t>
  </si>
  <si>
    <t>Сигареты Marlboro ice boost Philip Morris Products S.A. 63 руб Россия</t>
  </si>
  <si>
    <t>http://shop.av.ru/nonfood/36123/236305/</t>
  </si>
  <si>
    <t>http://shop.av.ru//images/cms/data/items/big/236305.jpg</t>
  </si>
  <si>
    <t>235430</t>
  </si>
  <si>
    <t>Сигареты Mild Seven LSS Sky blue JT International SA 69 руб. Россия</t>
  </si>
  <si>
    <t>http://shop.av.ru/nonfood/36123/235430/</t>
  </si>
  <si>
    <t>http://shop.av.ru//images/cms/data/items/big/235430.jpg</t>
  </si>
  <si>
    <t>JT International SA</t>
  </si>
  <si>
    <t>Mild Seven</t>
  </si>
  <si>
    <t>232207</t>
  </si>
  <si>
    <t>Сигареты Mild Seven Revo 5</t>
  </si>
  <si>
    <t>http://shop.av.ru/nonfood/36123/232207/</t>
  </si>
  <si>
    <t>http://shop.av.ru//images/cms/data/items/big/232207.jpg</t>
  </si>
  <si>
    <t>смола: 5мг/сиг, никотин: 0,5 мг/сиг, СО: 4 мг/сиг</t>
  </si>
  <si>
    <t>239482</t>
  </si>
  <si>
    <t>Сигареты Parliament  Super Slims  KS Philip Morris Products S.A. 82 руб. Россия</t>
  </si>
  <si>
    <t>http://shop.av.ru/nonfood/36123/239482/</t>
  </si>
  <si>
    <t>http://shop.av.ru//images/cms/data/items/big/239482.jpg</t>
  </si>
  <si>
    <t>Parliament</t>
  </si>
  <si>
    <t>239503</t>
  </si>
  <si>
    <t>Сигареты Parliament  Superslims 100 Philip Morris Products S.A. 82 руб. Россия</t>
  </si>
  <si>
    <t>http://shop.av.ru/nonfood/36123/239503/</t>
  </si>
  <si>
    <t>http://shop.av.ru//images/cms/data/items/big/239503.jpg</t>
  </si>
  <si>
    <t>241709</t>
  </si>
  <si>
    <t>Сигареты Parliament Aqua Blue Philip Morris Products S.A. 82 руб. Россия</t>
  </si>
  <si>
    <t>http://shop.av.ru/nonfood/36123/241709/</t>
  </si>
  <si>
    <t>http://shop.av.ru//images/cms/data/items/big/241709.jpg</t>
  </si>
  <si>
    <t>235741</t>
  </si>
  <si>
    <t>Сигареты Parliament Carat синий Philip Morris Products S.A. 85 руб. Швейцария</t>
  </si>
  <si>
    <t>http://shop.av.ru/nonfood/36123/235741/</t>
  </si>
  <si>
    <t>http://shop.av.ru//images/cms/data/items/big/235741.jpg</t>
  </si>
  <si>
    <t>231509</t>
  </si>
  <si>
    <t>Сигареты Parliament Reserve KS Super Slims</t>
  </si>
  <si>
    <t>http://shop.av.ru/nonfood/36123/231509/</t>
  </si>
  <si>
    <t>http://shop.av.ru//images/cms/data/items/big/231509.jpg</t>
  </si>
  <si>
    <t>241538</t>
  </si>
  <si>
    <t>Сигареты Parliament Reserve KS Super Slims Philip Morris Products S.A. 89 руб Россия</t>
  </si>
  <si>
    <t>http://shop.av.ru/nonfood/36123/241538/</t>
  </si>
  <si>
    <t>http://shop.av.ru//images/cms/data/items/big/241538.jpg</t>
  </si>
  <si>
    <t>235002</t>
  </si>
  <si>
    <t>Сигареты R1 Minima Slim Line Reemtsma</t>
  </si>
  <si>
    <t>http://shop.av.ru/nonfood/36123/235002/</t>
  </si>
  <si>
    <t>http://shop.av.ru//images/cms/data/items/big/235002.jpg</t>
  </si>
  <si>
    <t>смола: 1 мг/сиг, никотин: 0,1 мг/сиг, СО: 1 мг/ сиг</t>
  </si>
  <si>
    <t>R1</t>
  </si>
  <si>
    <t>236994</t>
  </si>
  <si>
    <t>Сигареты Richmond CHERRY Richmond Tobacco Co 75 руб. Россия</t>
  </si>
  <si>
    <t>http://shop.av.ru/nonfood/36123/236994/</t>
  </si>
  <si>
    <t>http://shop.av.ru//images/cms/data/items/big/236994.jpg</t>
  </si>
  <si>
    <t>Richmond Tobacco Co</t>
  </si>
  <si>
    <t>Richmond</t>
  </si>
  <si>
    <t>223264</t>
  </si>
  <si>
    <t>Сигареты Virginia S</t>
  </si>
  <si>
    <t xml:space="preserve">Сигареты Virginia S - тонкие длинные сигареты, изготовленные из отборных сортов табака. Упакованы в элегантную черную пачку с рифленым логотипом. Отличаются мягким вкусом.
</t>
  </si>
  <si>
    <t>&lt;p&gt;Сигареты Virginia S - тонкие длинные сигареты, изготовленные из отборных сортов табака. Упакованы в элегантную черную пачку с рифленым логотипом. Отличаются мягким вкусом.&lt;/p&gt;</t>
  </si>
  <si>
    <t>http://shop.av.ru/nonfood/36123/223264/</t>
  </si>
  <si>
    <t>http://shop.av.ru//images/cms/data/items/big/223264.jpg</t>
  </si>
  <si>
    <t>смола: 5 мг/сиг., никотин: 0.4 мг/сиг.</t>
  </si>
  <si>
    <t>4606203010134 46095251</t>
  </si>
  <si>
    <t>Virginia</t>
  </si>
  <si>
    <t>223265</t>
  </si>
  <si>
    <t xml:space="preserve">Сигареты Virginia S - тонкие длинные сигареты, изготовленные из отборных сортов табака. Содержат пониженное количество никотина. Упакованы в элегантную черную пачку с рифленым логотипом
</t>
  </si>
  <si>
    <t>&lt;p&gt;Сигареты Virginia S - тонкие длинные сигареты, изготовленные из отборных сортов табака. Содержат пониженное количество никотина. Упакованы в элегантную черную пачку с рифленым логотипом&lt;/p&gt;</t>
  </si>
  <si>
    <t>http://shop.av.ru/nonfood/36123/223265/</t>
  </si>
  <si>
    <t>http://shop.av.ru//images/cms/data/items/big/223265.jpg</t>
  </si>
  <si>
    <t>смола: 3 мг/сиг., никотин: 0.3 мг/сиг.</t>
  </si>
  <si>
    <t>4606203010165 46095268</t>
  </si>
  <si>
    <t>234782</t>
  </si>
  <si>
    <t>Сигареты Vogue  Superslims Bleue British American Tobacco</t>
  </si>
  <si>
    <t>http://shop.av.ru/nonfood/36123/234782/</t>
  </si>
  <si>
    <t>http://shop.av.ru//images/cms/data/items/big/234782.jpg</t>
  </si>
  <si>
    <t>смола: 7мг/сиг, никотин: 0,7 мг/сиг, со: 5 мг/сиг</t>
  </si>
  <si>
    <t>Vogue</t>
  </si>
  <si>
    <t>234783</t>
  </si>
  <si>
    <t>Сигареты Vogue Superslims menthe British American Tobacco</t>
  </si>
  <si>
    <t>http://shop.av.ru/nonfood/36123/234783/</t>
  </si>
  <si>
    <t>http://shop.av.ru//images/cms/data/items/big/234783.jpg</t>
  </si>
  <si>
    <t xml:space="preserve">
смола: 7мг/сиг, никотин: 0,7 мг/сиг, СО: 5 мг/сиг
</t>
  </si>
  <si>
    <t>241095</t>
  </si>
  <si>
    <t>Сигареты Winston Blue JT International SA 50 руб Россия</t>
  </si>
  <si>
    <t>http://shop.av.ru/nonfood/36123/241095/</t>
  </si>
  <si>
    <t>http://shop.av.ru//images/cms/data/items/big/241095.jpg</t>
  </si>
  <si>
    <t>Winston</t>
  </si>
  <si>
    <t>239480</t>
  </si>
  <si>
    <t>Сигареты Winston XS Micro Black JT International SA 47 руб Россия</t>
  </si>
  <si>
    <t>http://shop.av.ru/nonfood/36123/239480/</t>
  </si>
  <si>
    <t>http://shop.av.ru//images/cms/data/items/big/239480.jpg</t>
  </si>
  <si>
    <t>239481</t>
  </si>
  <si>
    <t>Сигареты Winston XStyle Blue JT International SA 54 руб Россия</t>
  </si>
  <si>
    <t>http://shop.av.ru/nonfood/36123/239481/</t>
  </si>
  <si>
    <t>http://shop.av.ru//images/cms/data/items/big/239481.jpg</t>
  </si>
  <si>
    <t>219289</t>
  </si>
  <si>
    <t>Сигариллы Dannemann Moods Filter Golden Taste 5</t>
  </si>
  <si>
    <t xml:space="preserve">Сигарилла по составу напоминает сигару, а по форме и толщине - сигарету. Состоит из резаного табака, обернутого целым табачным листом. Не содержит веществ, ускоряющих горение.
Сигариллы "Moods Filter Golden Taste" изготовлены методом машинной скрутки из табака, выращенного на плантациях Бразилии, Индонезии и Суматры. Снабжены фильтром, задрапированным покровным листом.
Сигариллы "Moods Filter Golden Taste" отличаются насыщенным ароматом и глубоким вкусом средней, ближе к мягкой, крепости. Продолжительность курения 15 минут. В упаковке пять сигарилл.
</t>
  </si>
  <si>
    <t>&lt;p&gt;Сигарилла по составу напоминает сигару, а по форме и толщине - сигарету. Состоит из резаного табака, обернутого целым табачным листом. Не содержит веществ, ускоряющих горение.&lt;/p&gt;&lt;p&gt;Сигариллы "Moods Filter Golden Taste" изготовлены методом машинной скрутки из табака, выращенного на плантациях Бразилии, Индонезии и Суматры. Снабжены фильтром, задрапированным покровным листом.&lt;/p&gt;&lt;p&gt;Сигариллы "Moods Filter Golden Taste" отличаются насыщенным ароматом и глубоким вкусом средней, ближе к мягкой, крепости. Продолжительность курения 15 минут. В упаковке пять сигарилл.&lt;/p&gt;</t>
  </si>
  <si>
    <t>http://shop.av.ru/nonfood/36123/219289/</t>
  </si>
  <si>
    <t>http://shop.av.ru//images/cms/data/items/big/219289.jpg</t>
  </si>
  <si>
    <t>Dannemann</t>
  </si>
  <si>
    <t>160409</t>
  </si>
  <si>
    <t>Система Elephant 2 в 1 для мытья окон скребок+губка с телескоп.ручкой 1 шт Франция</t>
  </si>
  <si>
    <t>http://shop.av.ru/nonfood/30144/36109/160409/</t>
  </si>
  <si>
    <t>http://shop.av.ru//images/cms/data/items/big/160409.jpg</t>
  </si>
  <si>
    <t>полиэстер, хлопок, полипропилен, сталь</t>
  </si>
  <si>
    <t>3543534961272</t>
  </si>
  <si>
    <t>174903</t>
  </si>
  <si>
    <t xml:space="preserve">Ситечко для заварки чая Kuchenprofi D-4.5см Kuchenprofi </t>
  </si>
  <si>
    <t>http://shop.av.ru/nonfood/30119/30141/174903/</t>
  </si>
  <si>
    <t>http://shop.av.ru//images/cms/data/items/big/174903.jpg</t>
  </si>
  <si>
    <t>4007371025126</t>
  </si>
  <si>
    <t>181576</t>
  </si>
  <si>
    <t>Сковорода Woll Titan Plus глубина - 5,5см, диаметр - 24см, со съемной ручкой</t>
  </si>
  <si>
    <t xml:space="preserve">Литая сковорода Woll с долговечным антипригарным титано-керамическим покрытием Titan Plus. Позволяет готовить пищу без масла. Толстое дно не деформируется от высоких температур, равномерно распределяя тепло.
Эргономичная ручка не нагревается и не скользит в руке. Сковорода подходит для большинства типов плит. Легко моется.
</t>
  </si>
  <si>
    <t>&lt;p&gt;Литая сковорода Woll с долговечным антипригарным титано-керамическим покрытием Titan Plus. Позволяет готовить пищу без масла. Толстое дно не деформируется от высоких температур, равномерно распределяя тепло.&lt;/p&gt;&lt;p&gt;Эргономичная ручка не нагревается и не скользит в руке. Сковорода подходит для большинства типов плит. Легко моется.&lt;/p&gt;</t>
  </si>
  <si>
    <t>http://shop.av.ru/nonfood/30119/30125/30130/181576/</t>
  </si>
  <si>
    <t>http://shop.av.ru//images/cms/data/items/big/181576.jpg</t>
  </si>
  <si>
    <t>Norbert Woll GmbH</t>
  </si>
  <si>
    <t>Сковороды</t>
  </si>
  <si>
    <t>4032525015241</t>
  </si>
  <si>
    <t>181577</t>
  </si>
  <si>
    <t>Сковорода Woll Titan Plus глубина - 5,5см, диаметр - 26см, со съемной ручкой</t>
  </si>
  <si>
    <t>http://shop.av.ru/nonfood/30119/30125/30130/181577/</t>
  </si>
  <si>
    <t>http://shop.av.ru//images/cms/data/items/big/181577.jpg</t>
  </si>
  <si>
    <t>4032525005266 4032525015265</t>
  </si>
  <si>
    <t>181580</t>
  </si>
  <si>
    <t>Сковорода Woll Titan Plus глубина - 7,5см, диаметр - 24см, со съемной ручкой</t>
  </si>
  <si>
    <t xml:space="preserve">Сковорода алюминиевая с антипригарным покрытием и съёмной ручкой.
</t>
  </si>
  <si>
    <t>&lt;p&gt;Сковорода алюминиевая с антипригарным покрытием и съёмной ручкой.&lt;/p&gt;</t>
  </si>
  <si>
    <t>http://shop.av.ru/nonfood/30119/30125/30130/181580/</t>
  </si>
  <si>
    <t>http://shop.av.ru//images/cms/data/items/big/181580.jpg</t>
  </si>
  <si>
    <t>4032525007246,4032525017245,</t>
  </si>
  <si>
    <t>181732</t>
  </si>
  <si>
    <t>Сковорода-гриль Woll Titan Plus глубина - 5,5см, диаметр - 28см, со съемной ручкой</t>
  </si>
  <si>
    <t>http://shop.av.ru/nonfood/30119/30125/30130/181732/</t>
  </si>
  <si>
    <t>http://shop.av.ru//images/cms/data/items/big/181732.jpg</t>
  </si>
  <si>
    <t>4032525162815 9991000124289</t>
  </si>
  <si>
    <t>238307</t>
  </si>
  <si>
    <t>Скраб для тела Hempz Pomegranate с экстрактом Граната увлажняющий Supre Europe LTD 176гр в банке США</t>
  </si>
  <si>
    <t>http://shop.av.ru/nonfood/30055/30074/30082/238307/</t>
  </si>
  <si>
    <t>http://shop.av.ru//images/cms/data/items/big/238307.jpg</t>
  </si>
  <si>
    <t>208760</t>
  </si>
  <si>
    <t>Скраб для тела Hempz с размельченными семенами конопли (аромат сандала и яблока) SPF15 265мл</t>
  </si>
  <si>
    <t xml:space="preserve">Скраб для тела, изготовленный на основе масла семян конопли с добавлением дробленой скорлупы грецкого ореха и экстрактов яблока и сандалового дерева. Мягко отшелушивает кожу, увлажняя и питая ее. Отличается приятным ароматом яблока и сандала.
Американская компания Hempz производит уникальную экологически чистую косметику на основе масла и экстракта семян конопли. Эти компоненты содержат жирные кислоты "Омега-3" и "Омега-6", незаменимые для здоровья и красоты кожи.
</t>
  </si>
  <si>
    <t>&lt;p&gt;Скраб для тела, изготовленный на основе масла семян конопли с добавлением дробленой скорлупы грецкого ореха и экстрактов яблока и сандалового дерева. Мягко отшелушивает кожу, увлажняя и питая ее. Отличается приятным ароматом яблока и сандала.&lt;/p&gt;&lt;p&gt;Американская компания Hempz производит уникальную экологически чистую косметику на основе масла и экстракта семян конопли. Эти компоненты содержат жирные кислоты "Омега-3" и "Омега-6", незаменимые для здоровья и красоты кожи.&lt;/p&gt;</t>
  </si>
  <si>
    <t>http://shop.av.ru/nonfood/30055/30074/30082/208760/</t>
  </si>
  <si>
    <t>http://shop.av.ru//images/cms/data/items/big/208760.jpg</t>
  </si>
  <si>
    <t>масло и экстракт семян конопли, скорлупа семян конопли и грецкого ореха, алое вера, экстракты сандалового дерева и яблока</t>
  </si>
  <si>
    <t>235935</t>
  </si>
  <si>
    <t>Скраб для тела JOIK "Грейпфрут&amp;Мандарин" сахарный для СПА OU «JOIK» 1шт Эстония</t>
  </si>
  <si>
    <t xml:space="preserve">Гранулы жожоба и белый сахар деликатно отшелушивают омертвевшие клетки кожи, делая ее гладкой и мягкой, а входящие в состав натуральное оливковое масло, масла какао и ши великолепно питают и увлажняют.
Скраб обладает восхитительным цитрусовым ароматом, который заряжает энергией на целый день и дарит свежесть.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</si>
  <si>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&lt;p&gt;Гранулы жожоба и белый сахар деликатно отшелушивают омертвевшие клетки кожи, делая ее гладкой и мягкой, а входящие в состав натуральное оливковое масло, масла какао и ши великолепно питают и увлажняют.&lt;/p&gt;&lt;p&gt;Скраб обладает восхитительным цитрусовым ароматом, который заряжает энергией на целый день и дарит свежесть.&lt;/p&gt;&lt;p&gt;JOIK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</si>
  <si>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http://shop.av.ru/nonfood/30055/30088/235935/</t>
  </si>
  <si>
    <t>http://shop.av.ru//images/cms/data/items/big/235935.jpg</t>
  </si>
  <si>
    <t>235937</t>
  </si>
  <si>
    <t>Скраб для тела JOIK "Кофе" сахарный для СПА OU «JOIK» 1шт Эстония</t>
  </si>
  <si>
    <t xml:space="preserve">Молотые кофейные зерна и коричневый сахар эффективно удаляют мертвые клетки кожи и стимулируют кровообращение, благодаря чему она становится более упругой и мягкой. Насыщенный аромат кофе заряжает энергией и замечательно бодрит!
Скраб способствует совершенствованию силуэта, помогает бороться с целлюлитом, а в ходящие в его состав насыщенные масла какао, ши и оливы делают кожу шелковистой и увлажненной.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</si>
  <si>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&lt;p&gt;Молотые кофейные зерна и коричневый сахар эффективно удаляют мертвые клетки кожи и стимулируют кровообращение, благодаря чему она становится более упругой и мягкой. Насыщенный аромат кофе заряжает энергией и замечательно бодрит!&lt;/p&gt;&lt;p&gt;Скраб способствует совершенствованию силуэта, помогает бороться с целлюлитом, а в ходящие в его состав насыщенные масла какао, ши и оливы делают кожу шелковистой и увлажненной.&lt;/p&gt;&lt;p&gt;JOIK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</si>
  <si>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http://shop.av.ru/nonfood/30055/30088/235937/</t>
  </si>
  <si>
    <t>http://shop.av.ru//images/cms/data/items/big/235937.jpg</t>
  </si>
  <si>
    <t>235936</t>
  </si>
  <si>
    <t>Скраб для тела JOIK "Овсяные хлопья" сахарный для СПА OU «JOIK» 1шт Эстония</t>
  </si>
  <si>
    <t xml:space="preserve">Мягкий скраб с коричневым сахаром и молотыми овсяными хлопьями деликатно очищает кожу, удаляя мертвые клетки. Входящие в состав насыщенные натуральные масла какао, оливы и ши делают ее сказочно мягкой и бархатистой.
Имеет приятный нежный аромат. Превратит повседневный уход за телом в настоящее удовольствие!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</si>
  <si>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&lt;p&gt;Мягкий скраб с коричневым сахаром и молотыми овсяными хлопьями деликатно очищает кожу, удаляя мертвые клетки. Входящие в состав насыщенные натуральные масла какао, оливы и ши делают ее сказочно мягкой и бархатистой.&lt;/p&gt;&lt;p&gt;Имеет приятный нежный аромат. Превратит повседневный уход за телом в настоящее удовольствие!&lt;/p&gt;&lt;p&gt;JOIK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</si>
  <si>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http://shop.av.ru/nonfood/30055/30088/235936/</t>
  </si>
  <si>
    <t>http://shop.av.ru//images/cms/data/items/big/235936.jpg</t>
  </si>
  <si>
    <t>235938</t>
  </si>
  <si>
    <t>Скраб для тела JOIK освежающий с морской солью для СПА OU «JOIK» 1шт Эстония</t>
  </si>
  <si>
    <t xml:space="preserve">Оказывает комплексный уход за кожей: бережно удаляет ороговевшие частицы кожи, стимулирует клеточное обновление, выводит токсины, снимает отечность и совершенствует контур тела.
Интенсивно увлажняющие масла какао, ши и оливы делают кожу мягкой и бархатной.
Обладает приятным морским ароматом и подходит для использования как женщинами, так и мужчинами. Не наносить на раздраженную или поврежденную кожу.
</t>
  </si>
  <si>
    <t>&lt;p&gt;Оказывает комплексный уход за кожей: бережно удаляет ороговевшие частицы кожи, стимулирует клеточное обновление, выводит токсины, снимает отечность и совершенствует контур тела.&lt;/p&gt;&lt;p&gt;Интенсивно увлажняющие масла какао, ши и оливы делают кожу мягкой и бархатной.&lt;/p&gt;&lt;p&gt;Обладает приятным морским ароматом и подходит для использования как женщинами, так и мужчинами. Не наносить на раздраженную или поврежденную кожу.&lt;/p&gt;</t>
  </si>
  <si>
    <t>http://shop.av.ru/nonfood/30055/30088/235938/</t>
  </si>
  <si>
    <t>http://shop.av.ru//images/cms/data/items/big/235938.jpg</t>
  </si>
  <si>
    <t>224560</t>
  </si>
  <si>
    <t>Скребок Dr. Beckmann д/плит стеклокерамика с 2 запасными лезвиями 1шт Германия</t>
  </si>
  <si>
    <t>http://shop.av.ru/nonfood/30119/30141/224560/</t>
  </si>
  <si>
    <t>http://shop.av.ru//images/cms/data/items/big/224560.jpg</t>
  </si>
  <si>
    <t>160410</t>
  </si>
  <si>
    <t>Скребок Elephant для окон 30 см 1 шт Франция</t>
  </si>
  <si>
    <t xml:space="preserve">Скребок для окон эффективно очищает оконное стекло после влажной уборки, удаляя остатки воды и моющего средства, оставляя стекло сухим и чистым. Имеет каучуковую подкладку, повышающую качество уборки.
</t>
  </si>
  <si>
    <t>&lt;p&gt;Скребок для окон эффективно очищает оконное стекло после влажной уборки, удаляя остатки воды и моющего средства, оставляя стекло сухим и чистым. Имеет каучуковую подкладку, повышающую качество уборки.&lt;/p&gt;</t>
  </si>
  <si>
    <t>http://shop.av.ru/nonfood/30144/36109/160410/</t>
  </si>
  <si>
    <t>http://shop.av.ru//images/cms/data/items/big/160410.jpg</t>
  </si>
  <si>
    <t>аллюминий, ПВХ, эластомер, полипропилен</t>
  </si>
  <si>
    <t>3543534964419</t>
  </si>
  <si>
    <t>189192</t>
  </si>
  <si>
    <t>Скребок Elephant для стеклянных поверхностей 1 шт Франция</t>
  </si>
  <si>
    <t xml:space="preserve">Скребок для стеклянных поверхностей эффективно очищает поверхность после влажной уборки, удаляя остатки воды и моющего средства, оставляя стекло сухим и чистым.
</t>
  </si>
  <si>
    <t>&lt;p&gt;Скребок для стеклянных поверхностей эффективно очищает поверхность после влажной уборки, удаляя остатки воды и моющего средства, оставляя стекло сухим и чистым.&lt;/p&gt;</t>
  </si>
  <si>
    <t>http://shop.av.ru/nonfood/30144/36109/189192/</t>
  </si>
  <si>
    <t>http://shop.av.ru//images/cms/data/items/big/189192.jpg</t>
  </si>
  <si>
    <t>эластомер, полипропилен</t>
  </si>
  <si>
    <t>3543534964402</t>
  </si>
  <si>
    <t>применяется для мытья стеклянных поверхностей</t>
  </si>
  <si>
    <t>186388</t>
  </si>
  <si>
    <t>Скребок Kuchenprofi для плит (стеклокерамика)</t>
  </si>
  <si>
    <t>http://shop.av.ru/nonfood/30119/30141/186388/</t>
  </si>
  <si>
    <t>http://shop.av.ru//images/cms/data/items/big/186388.jpg</t>
  </si>
  <si>
    <t>4007371032803</t>
  </si>
  <si>
    <t>206186</t>
  </si>
  <si>
    <t>Скребок-водосгон Сапфир Professional для стекол силиконовый 1шт</t>
  </si>
  <si>
    <t xml:space="preserve">Специальный скребок для очистки стекол от воды. Изготовлен из пластика, силикона и каучука, имеет эргономичный дизайн.
</t>
  </si>
  <si>
    <t>&lt;p&gt;Специальный скребок для очистки стекол от воды. Изготовлен из пластика, силикона и каучука, имеет эргономичный дизайн.&lt;/p&gt;</t>
  </si>
  <si>
    <t>http://shop.av.ru/nonfood/30039/206186/</t>
  </si>
  <si>
    <t>http://shop.av.ru//images/cms/data/items/big/206186.jpg</t>
  </si>
  <si>
    <t>пластик, силикон</t>
  </si>
  <si>
    <t>5010436002245</t>
  </si>
  <si>
    <t>165367</t>
  </si>
  <si>
    <t>Сменный блок для ролика Scotch-Brite для удаления ворса</t>
  </si>
  <si>
    <t xml:space="preserve">Сменный блок для ролика, предназначенного для удаления ворса. Легко заменяется, достаточно снять использованный ролик и произвести замену.
</t>
  </si>
  <si>
    <t>&lt;p&gt;Сменный блок для ролика, предназначенного для удаления ворса. Легко заменяется, достаточно снять использованный ролик и произвести замену.&lt;/p&gt;</t>
  </si>
  <si>
    <t>http://shop.av.ru/nonfood/30097/30098/165367/</t>
  </si>
  <si>
    <t>http://shop.av.ru//images/cms/data/items/big/165367.jpg</t>
  </si>
  <si>
    <t>0021200496141</t>
  </si>
  <si>
    <t>235924</t>
  </si>
  <si>
    <t>Солевая ванна для ног JOIK освежающая "Ментол&amp;мята перечная" для СПА OU «JOIK» 1шт Эстония</t>
  </si>
  <si>
    <t xml:space="preserve">Создана из 100&amp;#37; натуральных компонентов. Морская и английская соль снимают напряжение, усталость и отечность в ногах, а эфирные масла мяты и ментола охлаждают и освежают их.
Добавьте в ванночку для ног 1-2 столовые ложки соли и насладитесь настоящим SPA-уходом дома!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</si>
  <si>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&lt;p&gt;Создана из 100&amp;#37; натуральных компонентов. Морская и английская соль снимают напряжение, усталость и отечность в ногах, а эфирные масла мяты и ментола охлаждают и освежают их.&lt;/p&gt;&lt;p&gt;Добавьте в ванночку для ног 1-2 столовые ложки соли и насладитесь настоящим SPA-уходом дома!&lt;/p&gt;&lt;p&gt;JOIK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</si>
  <si>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http://shop.av.ru/nonfood/30055/30088/235924/</t>
  </si>
  <si>
    <t>http://shop.av.ru//images/cms/data/items/big/235924.jpg</t>
  </si>
  <si>
    <t>156338</t>
  </si>
  <si>
    <t xml:space="preserve">Соль для ванны Doctor Nature натуральная 0.5 кг </t>
  </si>
  <si>
    <t xml:space="preserve">Натуральная соль для ванны, содержащая более 40 минералов, увлажняет кожу, делает ее более эластичной и подтянутой. Снимает стресс и усталость, улучшает кровообращение. Рекомендуется для лечения и укрепления ногтей.
Изготовлена без красителей и ароматизаторов, способных вызвать аллергическую реакцию.
</t>
  </si>
  <si>
    <t>&lt;p&gt;Натуральная соль для ванны, содержащая более 40 минералов, увлажняет кожу, делает ее более эластичной и подтянутой. Снимает стресс и усталость, улучшает кровообращение. Рекомендуется для лечения и укрепления ногтей.&lt;/p&gt;&lt;p&gt;Изготовлена без красителей и ароматизаторов, способных вызвать аллергическую реакцию.&lt;/p&gt;</t>
  </si>
  <si>
    <t>http://shop.av.ru/nonfood/30055/30074/30079/156338/</t>
  </si>
  <si>
    <t>http://shop.av.ru//images/cms/data/items/big/156338.jpg</t>
  </si>
  <si>
    <t>хлорид магния (30-34%), кристаллизационная вода (26-30%), хлорид калия (22-28%), хлорид натрия (12-18%), хлорид кальция (0,3-0,7%), нерастворимый остаток (0,2-0,9%), бромиды (0,2-0,4%) и сульфаты (0,1-0,2%)</t>
  </si>
  <si>
    <t>7290002001010</t>
  </si>
  <si>
    <t>растворить 200г соли в небольшом количестве горячей воды, затем разбавить ее, доведя до нужной температуры</t>
  </si>
  <si>
    <t>104849</t>
  </si>
  <si>
    <t>Соль для ПММ Calgonit 1.5кг</t>
  </si>
  <si>
    <t xml:space="preserve">Для мытья посуды в посудомоечных машинах нельзя использовать поваренную соль - ее химический состав может вызвать повреждение водосмягчающего устройства и испортить машину.
</t>
  </si>
  <si>
    <t>&lt;p&gt;Для мытья посуды в посудомоечных машинах нельзя использовать поваренную соль - ее химический состав может вызвать повреждение водосмягчающего устройства и испортить машину.&lt;/p&gt;</t>
  </si>
  <si>
    <t>http://shop.av.ru/nonfood/30040/30042/30044/104849/</t>
  </si>
  <si>
    <t>http://shop.av.ru//images/cms/data/items/big/104849.jpg</t>
  </si>
  <si>
    <t>хлорид натрия</t>
  </si>
  <si>
    <t>Для посудомоечных машин</t>
  </si>
  <si>
    <t>8594002682736</t>
  </si>
  <si>
    <t>наполнить солью предназначенный для этого отсек посудомоечной машины (согласно инструкции по ее эксплуатации)</t>
  </si>
  <si>
    <t>171582</t>
  </si>
  <si>
    <t>Справочник "Завтраки и ланчи" 2012 год</t>
  </si>
  <si>
    <t xml:space="preserve">В этом справочнике Вы без труда найдете приятную кофейню или уютный ресторан для завтрака или ланча. В издании собраны все самые лучшие места Москвы, где Вы сможете сытно пообедать с семьей, перекусить с друзьями или устроить бизнес-ланч с коллегами.
</t>
  </si>
  <si>
    <t>&lt;p&gt;В этом справочнике Вы без труда найдете приятную кофейню или уютный ресторан для завтрака или ланча. В издании собраны все самые лучшие места Москвы, где Вы сможете сытно пообедать с семьей, перекусить с друзьями или устроить бизнес-ланч с коллегами.&lt;/p&gt;</t>
  </si>
  <si>
    <t>http://shop.av.ru/nonfood/36101/36103/171582/</t>
  </si>
  <si>
    <t>http://shop.av.ru//images/cms/data/items/big/171582.jpg</t>
  </si>
  <si>
    <t>160165</t>
  </si>
  <si>
    <t>Спрей Collonil Nano pro водоотталкивающий</t>
  </si>
  <si>
    <t xml:space="preserve">Рекомендован для "хай-тек" материалов, в т.ч. для климатических мембран. Путем напыления наночастицы спрея равномерно распределяются по поверхности изделия, создавая защитную оболочку.
Благодаря фторокарбоновым соединениям капли воды и грязи не могут цепляться с волокнами, а просто отталкиваются от них.
</t>
  </si>
  <si>
    <t>&lt;p&gt;Рекомендован для "хай-тек" материалов, в т.ч. для климатических мембран. Путем напыления наночастицы спрея равномерно распределяются по поверхности изделия, создавая защитную оболочку.&lt;/p&gt;&lt;p&gt;Благодаря фторокарбоновым соединениям капли воды и грязи не могут цепляться с волокнами, а просто отталкиваются от них.&lt;/p&gt;</t>
  </si>
  <si>
    <t>http://shop.av.ru/nonfood/30097/30099/160165/</t>
  </si>
  <si>
    <t>http://shop.av.ru//images/cms/data/items/big/160165.jpg</t>
  </si>
  <si>
    <t>пропан/бутан, углеводородный растворитель, фторокарбоновые смолы, силикон</t>
  </si>
  <si>
    <t>0282 4002092031678 4002092071698 4002092072626 4002092301672</t>
  </si>
  <si>
    <t>баллон перед применением встряхнуть, несколько раз равномерно напылить с расстояния не менее 20см. Изделие просушить. Затем гладкую кожу отполировать, замшу взъерошить</t>
  </si>
  <si>
    <t>165360</t>
  </si>
  <si>
    <t>Спрей Collonil Nubuk+Velours для замши и нубука бесцветный</t>
  </si>
  <si>
    <t xml:space="preserve">Длительная защита от влаги, грязи и жира. Делает замшу бархатистой, мягкой и приятной на ощупь, а также сохраняет способность материала "дышать". Применимо для обуви с любыми мембранами, в  т.ч. GORE-TEX.
Резервуар находится под давлением. Беречь от воздействия солнечных лучей и температуры выше 50С.
</t>
  </si>
  <si>
    <t>&lt;p&gt;Длительная защита от влаги, грязи и жира. Делает замшу бархатистой, мягкой и приятной на ощупь, а также сохраняет способность материала "дышать". Применимо для обуви с любыми мембранами, в  т.ч. GORE-TEX.&lt;/p&gt;&lt;p&gt;Резервуар находится под давлением. Беречь от воздействия солнечных лучей и температуры выше 50С.&lt;/p&gt;</t>
  </si>
  <si>
    <t>http://shop.av.ru/nonfood/30097/30099/165360/</t>
  </si>
  <si>
    <t>http://shop.av.ru//images/cms/data/items/big/165360.jpg</t>
  </si>
  <si>
    <t>держать вдали от источника воспламенения. Не допускать попадания в руки детей</t>
  </si>
  <si>
    <t>36500 дн.</t>
  </si>
  <si>
    <t>4002092071186 9003025701052</t>
  </si>
  <si>
    <t>перед первым ношением обувь следует основательно обработать спреем с расстояния не менее 20см. Не растирать во влажном виде. Дать просохнуть. Замшу взъерошить, применяя специальные щетки</t>
  </si>
  <si>
    <t>065176</t>
  </si>
  <si>
    <t>Спрей Collonil Nubuk+Velours для замши и нубука черный</t>
  </si>
  <si>
    <t xml:space="preserve">Средство для ухода на основе фтора за изделиями из замши, велюра, нубука и текстиля. Обработку проводить в хорошо проветриваемых помещениях.
</t>
  </si>
  <si>
    <t>&lt;p&gt;Средство для ухода на основе фтора за изделиями из замши, велюра, нубука и текстиля. Обработку проводить в хорошо проветриваемых помещениях.&lt;/p&gt;</t>
  </si>
  <si>
    <t>http://shop.av.ru/nonfood/30097/30099/065176/</t>
  </si>
  <si>
    <t>http://shop.av.ru//images/cms/data/items/big/065176.jpg</t>
  </si>
  <si>
    <t>пропан/бутан, ацетон, фторокарбоновые смолы, силикон, смягчитель, красящее вещество, пропанол-2</t>
  </si>
  <si>
    <t>беречь от прямых солнечных лучей и нагревания свыше 50С. Беречь от детей. Баллон под давлением. Не вдыхать аэрозоль. Не допускать попадания в глаза. Не прокалывать и не сжигать, даже после использования.</t>
  </si>
  <si>
    <t>4002092071216 4002092793026</t>
  </si>
  <si>
    <t>135792</t>
  </si>
  <si>
    <t>Спрей Collonil Waterstop 400мл</t>
  </si>
  <si>
    <t xml:space="preserve">Обеспечивает длительную защиту от воды и грязи. Препятствует образованию пятен и солевых разводов от воды и снега. Применять только на свежем воздухе или при наличии хорошей вентиляции.
Резервуар находится под давлением. Оберегать от воздействия солнечных лучей и температуры свыше 50. Насильственное открытие и сжигание недопустимы даже после полного применения. Не брызгать в пламя или на раскаленные предметы.
</t>
  </si>
  <si>
    <t>&lt;p&gt;Обеспечивает длительную защиту от воды и грязи. Препятствует образованию пятен и солевых разводов от воды и снега. Применять только на свежем воздухе или при наличии хорошей вентиляции.&lt;/p&gt;&lt;p&gt;Резервуар находится под давлением. Оберегать от воздействия солнечных лучей и температуры свыше 50. Насильственное открытие и сжигание недопустимы даже после полного применения. Не брызгать в пламя или на раскаленные предметы.&lt;/p&gt;</t>
  </si>
  <si>
    <t>http://shop.av.ru/nonfood/30097/30099/135792/</t>
  </si>
  <si>
    <t>http://shop.av.ru//images/cms/data/items/big/135792.jpg</t>
  </si>
  <si>
    <t>3650 дн.</t>
  </si>
  <si>
    <t>4002092041660 4002092071179</t>
  </si>
  <si>
    <t>112255</t>
  </si>
  <si>
    <t>Спрей Evian освежающий косметический 150мл</t>
  </si>
  <si>
    <t xml:space="preserve">Освежающий косметический спрей на основе минеральной воды увлажняет и тонизирует кожу. Рекомендуется для ежедневного использования, особенно после снятия макияжа.
</t>
  </si>
  <si>
    <t>&lt;p&gt;Освежающий косметический спрей на основе минеральной воды увлажняет и тонизирует кожу. Рекомендуется для ежедневного использования, особенно после снятия макияжа.&lt;/p&gt;</t>
  </si>
  <si>
    <t>http://shop.av.ru/nonfood/30055/30074/30080/112255/</t>
  </si>
  <si>
    <t>http://shop.av.ru//images/cms/data/items/big/112255.jpg</t>
  </si>
  <si>
    <t>на основе натуральной минеральной воды эвиан</t>
  </si>
  <si>
    <t>3068328018005</t>
  </si>
  <si>
    <t>122141</t>
  </si>
  <si>
    <t>Спрей Evian освежающий косметический 400мл</t>
  </si>
  <si>
    <t>http://shop.av.ru/nonfood/30055/30074/30080/122141/</t>
  </si>
  <si>
    <t>http://shop.av.ru//images/cms/data/items/big/122141.jpg</t>
  </si>
  <si>
    <t>670 дн.</t>
  </si>
  <si>
    <t>3068328018104</t>
  </si>
  <si>
    <t>183081</t>
  </si>
  <si>
    <t>Спрей Garnier Ambre Sollaire после загара увлажняющий 200мл</t>
  </si>
  <si>
    <t xml:space="preserve">Освежающий спрей Garnier Ambre Sollaire, предназначенный для использования после загара. Отличается нежной текстурой, легко впитывается. Обогащен экстрактом кактуса; эффективно увлажняет, и восстанавливает кожу, обезвоженную пребыванием на солнце.
Обладает приятным ароматом. Действует в течение 24 часов. Подходит для ежедневного применения.
Не содержит консервантов.
</t>
  </si>
  <si>
    <t>&lt;p&gt;Освежающий спрей Garnier Ambre Sollaire, предназначенный для использования после загара. Отличается нежной текстурой, легко впитывается. Обогащен экстрактом кактуса; эффективно увлажняет, и восстанавливает кожу, обезвоженную пребыванием на солнце.&lt;/p&gt;&lt;p&gt;Обладает приятным ароматом. Действует в течение 24 часов. Подходит для ежедневного применения.&lt;/p&gt;&lt;p&gt;Не содержит консервантов.&lt;/p&gt;</t>
  </si>
  <si>
    <t>http://shop.av.ru/nonfood/30055/30086/183081/</t>
  </si>
  <si>
    <t>http://shop.av.ru//images/cms/data/items/big/183081.jpg</t>
  </si>
  <si>
    <t>3600540086549</t>
  </si>
  <si>
    <t>Garnier Ambre Sollaire</t>
  </si>
  <si>
    <t>206344</t>
  </si>
  <si>
    <t>Спрей для выпрямления волос Got 2 be "Утюжок"  200мл</t>
  </si>
  <si>
    <t xml:space="preserve">Средство помогает безопасно выпрямлять кудрявые и волнистые волосы. Содержит специальные ингредиенты, которые защищают волосы от высоких температур и влаги.
</t>
  </si>
  <si>
    <t>&lt;p&gt;Средство помогает безопасно выпрямлять кудрявые и волнистые волосы. Содержит специальные ингредиенты, которые защищают волосы от высоких температур и влаги.&lt;/p&gt;</t>
  </si>
  <si>
    <t>http://shop.av.ru/nonfood/30055/30070/30072/206344/</t>
  </si>
  <si>
    <t>http://shop.av.ru//images/cms/data/items/big/206344.jpg</t>
  </si>
  <si>
    <t>4015000525961</t>
  </si>
  <si>
    <t>нанести спрей на отдельные пряди чистых, высушенных феном волос. Использовать щипцы-утюги для окончательного выпрямления. Для мокрых кудрявых волос: равномерно распылить спрей на чистые волосы, затем высушить феном и выпрямить щипцами-утюгами</t>
  </si>
  <si>
    <t>Got 2 be</t>
  </si>
  <si>
    <t>180377</t>
  </si>
  <si>
    <t xml:space="preserve">Спрей для ног Scholl дезодорирующий 150мл </t>
  </si>
  <si>
    <t xml:space="preserve">Дезодорирующий спрей для ног содержит антибактериальные и противогрибковые компоненты. Подсушивает стопы, уменьшает потоотделение, устраняет неприятный запах, оставляя ощущение свежести и прохлады. Действует в течение 24 часов.
</t>
  </si>
  <si>
    <t>&lt;p&gt;Дезодорирующий спрей для ног содержит антибактериальные и противогрибковые компоненты. Подсушивает стопы, уменьшает потоотделение, устраняет неприятный запах, оставляя ощущение свежести и прохлады. Действует в течение 24 часов.&lt;/p&gt;</t>
  </si>
  <si>
    <t>http://shop.av.ru/nonfood/30055/30074/30081/180377/</t>
  </si>
  <si>
    <t>http://shop.av.ru//images/cms/data/items/big/180377.jpg</t>
  </si>
  <si>
    <t>хранить вдали от прямых солнечных лучей. Беречь от детей</t>
  </si>
  <si>
    <t>5038483179567</t>
  </si>
  <si>
    <t>встряхнуть флакон, распылить средство на ступню. Не наносить на поврежденную или чувствительную кожу</t>
  </si>
  <si>
    <t>222972</t>
  </si>
  <si>
    <t>Спрей для полости рта President White 15мл</t>
  </si>
  <si>
    <t xml:space="preserve">Спрей для полости рта. Изготовлен с добавлением экстрактов женьшеня и мяты. Придает свежесть дыханию, предотвращает развитие кариеса и воспаления десен. Обладает отбеливающим эффектом.
Не содержит спирта; может использоваться лицами, управляющими автотранспортом.
</t>
  </si>
  <si>
    <t>&lt;p&gt;Спрей для полости рта. Изготовлен с добавлением экстрактов женьшеня и мяты. Придает свежесть дыханию, предотвращает развитие кариеса и воспаления десен. Обладает отбеливающим эффектом.&lt;/p&gt;&lt;p&gt;Не содержит спирта; может использоваться лицами, управляющими автотранспортом.&lt;/p&gt;</t>
  </si>
  <si>
    <t>http://shop.av.ru/nonfood/30055/30065/30067/222972/</t>
  </si>
  <si>
    <t>http://shop.av.ru//images/cms/data/items/big/222972.jpg</t>
  </si>
  <si>
    <t>8030009591386</t>
  </si>
  <si>
    <t>225303</t>
  </si>
  <si>
    <t>Спрей солнцезащитный Garnier Ambre Solaire "Чистая защита+ " SPF30 200мл</t>
  </si>
  <si>
    <t xml:space="preserve">Солнцезащитный спрей изготовлен с применением запатентованной системы фотостабильных фильтров "Mexory XL". Эффективно защищает кожу от солнечных ожогов и преждевременного старения (пигментные пятна, морщины).
Соответствует европейским рекомендациям по защите кожи от вредного воздействия солнца.
</t>
  </si>
  <si>
    <t>&lt;p&gt;Солнцезащитный спрей изготовлен с применением запатентованной системы фотостабильных фильтров "Mexory XL". Эффективно защищает кожу от солнечных ожогов и преждевременного старения (пигментные пятна, морщины).&lt;/p&gt;&lt;p&gt;Соответствует европейским рекомендациям по защите кожи от вредного воздействия солнца.&lt;/p&gt;</t>
  </si>
  <si>
    <t>http://shop.av.ru/nonfood/30055/30086/225303/</t>
  </si>
  <si>
    <t>http://shop.av.ru//images/cms/data/items/big/225303.jpg</t>
  </si>
  <si>
    <t>нанести средство непосредственно перед выходом на солнце, а также повторно после купания</t>
  </si>
  <si>
    <t>208020</t>
  </si>
  <si>
    <t>Спрей солнцезащитный Garnier Ambre Solaire для детей "Экспресс" SPF30 150мл</t>
  </si>
  <si>
    <t xml:space="preserve">Спрей Garnier Ambre Solaire, разработанный специально для детей. Эффективно защищает от ультрафиолета благодаря запатентованной системе фотостабильных фильтров. Предотвращает солнечные ожоги и негативные изменения кожи, надолго сохраняя ее здоровье.
Легко распыляется из любого положения, быстро впитывается.
Не содержит отдушек; гипоаллергенный, водостойкий. Соответствует европейским стандартам. Протестирован дерматологами
</t>
  </si>
  <si>
    <t>&lt;p&gt;Спрей Garnier Ambre Solaire, разработанный специально для детей. Эффективно защищает от ультрафиолета благодаря запатентованной системе фотостабильных фильтров. Предотвращает солнечные ожоги и негативные изменения кожи, надолго сохраняя ее здоровье.&lt;/p&gt;&lt;p&gt;Легко распыляется из любого положения, быстро впитывается.&lt;/p&gt;&lt;p&gt;Не содержит отдушек; гипоаллергенный, водостойкий. Соответствует европейским стандартам. Протестирован дерматологами&lt;/p&gt;</t>
  </si>
  <si>
    <t>http://shop.av.ru/nonfood/30055/30086/208020/</t>
  </si>
  <si>
    <t>http://shop.av.ru//images/cms/data/items/big/208020.jpg</t>
  </si>
  <si>
    <t>3600540666321</t>
  </si>
  <si>
    <t>встряхнуть, нанести на кожу непосредственно перед выходом на солнце</t>
  </si>
  <si>
    <t>225302</t>
  </si>
  <si>
    <t>Спрей солнцезащитный Garnier Ambre Solaire с ультралегкой текстурой SPF30</t>
  </si>
  <si>
    <t xml:space="preserve">Новый солнцезащитный спрей Garnier Ambre Solaire обеспечивает надежную защиту от uva/uvв лучей. Содержит фотостабильные фильтры "mexoryl SX".  Комплекс "аква шелк про" обеспечивает коже длительное увлажнение, делая ее мягкой и шелковистой.
Благодаря ультра-легкой текстуре мгновенно впитывается, не оставляя жирной пленки. Удобно наносить из любого положения. Обладает приятным нежным ароматом.
</t>
  </si>
  <si>
    <t>&lt;p&gt;Новый солнцезащитный спрей Garnier Ambre Solaire обеспечивает надежную защиту от uva/uvв лучей. Содержит фотостабильные фильтры "mexoryl SX".  Комплекс "аква шелк про" обеспечивает коже длительное увлажнение, делая ее мягкой и шелковистой.&lt;/p&gt;&lt;p&gt;Благодаря ультра-легкой текстуре мгновенно впитывается, не оставляя жирной пленки. Удобно наносить из любого положения. Обладает приятным нежным ароматом.&lt;/p&gt;</t>
  </si>
  <si>
    <t>http://shop.av.ru/nonfood/30055/30086/225302/</t>
  </si>
  <si>
    <t>http://shop.av.ru//images/cms/data/items/big/225302.jpg</t>
  </si>
  <si>
    <t>не допускать воздействия прямых солнечных лучей. Беречь от детей</t>
  </si>
  <si>
    <t>наносить непосредственно перед выходом на солнце. Возобновлять нанесение после того, как Вы искупались, вытерлись полотенцем или вспотели</t>
  </si>
  <si>
    <t>208024</t>
  </si>
  <si>
    <t>Спрей солнцезащитный Garnier Ambre Solaire увлажняющий SPF20 200мл</t>
  </si>
  <si>
    <t xml:space="preserve">Солнцезащитный спрей изготовлен с применением запатентованной системы фотостабильных фильтров "Mexory XL". Эффективно защищает кожу от солнечных ожогов и преждевременного старения, вызванного негативным воздействием UV-лучей.
Увлажняющий комплекс растительного происхождения предохраняет кожу от пересыхания во время пребывания на солнце. Обогащен витамином Е.
Соответствует европейским рекомендациям по защите кожи от вредного воздействия солнечных лучей.
</t>
  </si>
  <si>
    <t>&lt;p&gt;Солнцезащитный спрей изготовлен с применением запатентованной системы фотостабильных фильтров "Mexory XL". Эффективно защищает кожу от солнечных ожогов и преждевременного старения, вызванного негативным воздействием UV-лучей.&lt;/p&gt;&lt;p&gt;Увлажняющий комплекс растительного происхождения предохраняет кожу от пересыхания во время пребывания на солнце. Обогащен витамином Е.&lt;/p&gt;&lt;p&gt;Соответствует европейским рекомендациям по защите кожи от вредного воздействия солнечных лучей.&lt;/p&gt;</t>
  </si>
  <si>
    <t>http://shop.av.ru/nonfood/30055/30086/208024/</t>
  </si>
  <si>
    <t>http://shop.av.ru//images/cms/data/items/big/208024.jpg</t>
  </si>
  <si>
    <t>нанесьти средство непосредственно перед выходом на солнце, а также повторно после купания</t>
  </si>
  <si>
    <t>233066</t>
  </si>
  <si>
    <t>Спрей солнцезащитный Lavera Био для всей семьи SPF15 laverana GmbH 200мл Германия</t>
  </si>
  <si>
    <t xml:space="preserve">Эффективный солнцезащитный спрей для всей семьи. Обладает легкой  текстурой. Защищает кожу от ожогов, способствует поддержанию естественного баланса влажности, питает и успокаивает.  Равномерно наносите перед выходом на солнце и после купания.
</t>
  </si>
  <si>
    <t>&lt;p&gt;Эффективный солнцезащитный спрей для всей семьи. Обладает легкой  текстурой. Защищает кожу от ожогов, способствует поддержанию естественного баланса влажности, питает и успокаивает.  Равномерно наносите перед выходом на солнце и после купания.&lt;/p&gt;</t>
  </si>
  <si>
    <t>http://shop.av.ru/nonfood/30055/30086/233066/</t>
  </si>
  <si>
    <t>http://shop.av.ru//images/cms/data/items/big/233066.jpg</t>
  </si>
  <si>
    <t>эссенция календулы, масло сои, диоксид титана, растительный глицерин, триглицерид, натуральный увлажнитель, лецитин, масло подсолнуха, масло кокоса, экстракт корня солодки
гидролат гаммамелиса, гидролат лепестков розы, ксантан, дрожжи, витамин Е, растительный стерол, стеариновая кислота, витамин С, смесь эфирных био-масел</t>
  </si>
  <si>
    <t>233064</t>
  </si>
  <si>
    <t>Спрей солнцезащитный Lavera Био для детей 0+ SPF20 laverana GmbH 125мл Германия</t>
  </si>
  <si>
    <t xml:space="preserve">Солнцезащитный спрей, разработанный специально для детей. Обеспечивает эффективную защиту для нежной, склонной к аллергии кожи. Содержит био-масла энотеры и вытяжку из корня солодки. Равномерно наносите перед выходом на солнце и после купания.
</t>
  </si>
  <si>
    <t>&lt;p&gt;Солнцезащитный спрей, разработанный специально для детей. Обеспечивает эффективную защиту для нежной, склонной к аллергии кожи. Содержит био-масла энотеры и вытяжку из корня солодки. Равномерно наносите перед выходом на солнце и после купания.&lt;/p&gt;</t>
  </si>
  <si>
    <t>http://shop.av.ru/nonfood/30055/30086/233064/</t>
  </si>
  <si>
    <t>http://shop.av.ru//images/cms/data/items/big/233064.jpg</t>
  </si>
  <si>
    <t>027012</t>
  </si>
  <si>
    <t>Спрей-дезодорант Collonil Shoe Fresh</t>
  </si>
  <si>
    <t xml:space="preserve">Сохраняет свежесть обуви на весь день и обладает антибактериальными свойствами.
Резервуар находится под давлением. Оберегать от воздействия солнечных лучей и температуры выше 50С. Хранить удаленно от источников воспламенения. Беречь от детей. Раздражает глаза.
</t>
  </si>
  <si>
    <t>&lt;p&gt;Сохраняет свежесть обуви на весь день и обладает антибактериальными свойствами.&lt;/p&gt;&lt;p&gt;Резервуар находится под давлением. Оберегать от воздействия солнечных лучей и температуры выше 50С. Хранить удаленно от источников воспламенения. Беречь от детей. Раздражает глаза.&lt;/p&gt;</t>
  </si>
  <si>
    <t>http://shop.av.ru/nonfood/30097/30099/027012/</t>
  </si>
  <si>
    <t>http://shop.av.ru//images/cms/data/items/big/027012.jpg</t>
  </si>
  <si>
    <t>пропан/бутан, отдушка, пропанол-2, стабилизатор</t>
  </si>
  <si>
    <t>0094 4002092017610 4002092053588 4002092071247</t>
  </si>
  <si>
    <t>распылить средство внутри обуви и подождать пока оно впитается</t>
  </si>
  <si>
    <t>027028</t>
  </si>
  <si>
    <t>Спрей-растяжка Collonil Stretch</t>
  </si>
  <si>
    <t xml:space="preserve">Не оставляет контуров и разводов. В случае если обувь изготовлена из лаковой кожи, кожи рептилий или шероховатой кожи, средство необходимо наносить только изнутри.
Баллон находится под давлением. Оберегать от воздействия солнечных лучей и температуры выше 50С. Не брызгать в пламя или на раскаленные предметы.
</t>
  </si>
  <si>
    <t>&lt;p&gt;Не оставляет контуров и разводов. В случае если обувь изготовлена из лаковой кожи, кожи рептилий или шероховатой кожи, средство необходимо наносить только изнутри.&lt;/p&gt;&lt;p&gt;Баллон находится под давлением. Оберегать от воздействия солнечных лучей и температуры выше 50С. Не брызгать в пламя или на раскаленные предметы.&lt;/p&gt;</t>
  </si>
  <si>
    <t>http://shop.av.ru/nonfood/30097/30099/027028/</t>
  </si>
  <si>
    <t>http://shop.av.ru//images/cms/data/items/big/027028.jpg</t>
  </si>
  <si>
    <t>пропан/бутан, вода, спирт, ПАВ, отдушка</t>
  </si>
  <si>
    <t>3065 дн.</t>
  </si>
  <si>
    <t>4002092011526 4002092053564 4002092053571 4002092071254</t>
  </si>
  <si>
    <t>встряхнуть баллон, распылить средство на тесное место в обуви и несколько минут походить в ней, либо использовать обувную колодку. При необходимости повторить</t>
  </si>
  <si>
    <t>021712</t>
  </si>
  <si>
    <t>Средство Bubchen для купания младенцев 400мл</t>
  </si>
  <si>
    <t xml:space="preserve">Пенящееся средство для купания малышей. Гипоаллергенно, не вызывает ощущения сухости кожи. Отличается приятным, успокаивающим ароматом.
</t>
  </si>
  <si>
    <t>&lt;p&gt;Пенящееся средство для купания малышей. Гипоаллергенно, не вызывает ощущения сухости кожи. Отличается приятным, успокаивающим ароматом.&lt;/p&gt;</t>
  </si>
  <si>
    <t>http://shop.av.ru/nonfood/30083/30085/021712/</t>
  </si>
  <si>
    <t>http://shop.av.ru//images/cms/data/items/big/021712.jpg</t>
  </si>
  <si>
    <t>4000178411147 4053800411435</t>
  </si>
  <si>
    <t>091417</t>
  </si>
  <si>
    <t>Средство Cillit Brillant для удаления ржавчины 450мл</t>
  </si>
  <si>
    <t xml:space="preserve">Может вызвать раздражение глаз и кожи. Рекомендуется использовать резиновые перчатки. Не подходит для чистки мраморных и эмалированных поверхностей.
Рекомендуется протестировать средство на менее заметном участке.
</t>
  </si>
  <si>
    <t>&lt;p&gt;Может вызвать раздражение глаз и кожи. Рекомендуется использовать резиновые перчатки. Не подходит для чистки мраморных и эмалированных поверхностей.&lt;/p&gt;&lt;p&gt;Рекомендуется протестировать средство на менее заметном участке.&lt;/p&gt;</t>
  </si>
  <si>
    <t>http://shop.av.ru/nonfood/30040/30042/30046/091417/</t>
  </si>
  <si>
    <t>http://shop.av.ru//images/cms/data/items/big/091417.jpg</t>
  </si>
  <si>
    <t>сульфаминовая кислота, фосфорная кислота, катионные ПАВ, краситель, ароматизатор</t>
  </si>
  <si>
    <t>в случае попадания средства в глаза промыть их водой. Если средство попало в желудок, немедленно обратиться к врачу и покажите упаковку</t>
  </si>
  <si>
    <t>5900627011401 5997321740393</t>
  </si>
  <si>
    <t>перевернуть бутылку 1 раз вверх дном, чтобы компоненты смешались. Нанести необходимое количество жидкого средства на мокрую губку или тряпку. Протереть загрязненную поверхность и через 2-5 минут смыть средство водой</t>
  </si>
  <si>
    <t>Cillit</t>
  </si>
  <si>
    <t>095628</t>
  </si>
  <si>
    <t>Средство Cillit Лимон для чистки унитаза 500мл</t>
  </si>
  <si>
    <t xml:space="preserve">Применяйте только для чистки унитазов. Не подходит для мраморных или эмалированных поверхностей. Рекомендуется протестировать средство на менее заметном участке.
</t>
  </si>
  <si>
    <t>&lt;p&gt;Применяйте только для чистки унитазов. Не подходит для мраморных или эмалированных поверхностей. Рекомендуется протестировать средство на менее заметном участке.&lt;/p&gt;</t>
  </si>
  <si>
    <t>http://shop.av.ru/nonfood/30040/30042/30047/095628/</t>
  </si>
  <si>
    <t>http://shop.av.ru//images/cms/data/items/big/095628.jpg</t>
  </si>
  <si>
    <t>соляная кислота, неионные ПАВ, красители, ароматизаторы</t>
  </si>
  <si>
    <t>хранить в местах, недоступных для детей. При попадании в глаза - промыть водой. Если средство попало в желудок, немедленно обратиться к врачу и показать ему бутылку и этикетку. Рекомендуется использовать резиновые перчатки</t>
  </si>
  <si>
    <t>5900627013238 5903267105240 5997321740034 5997321740041</t>
  </si>
  <si>
    <t>направить носик под обод унитаза и медленно выдавите средство, распространяя его по кругу. Оставьте на несколько минут или на ночь (в случае сильного загрязнения). Спустить воду</t>
  </si>
  <si>
    <t>141264</t>
  </si>
  <si>
    <t>Средство Dalli для подкрахмаливания белья 400мл спрей</t>
  </si>
  <si>
    <t xml:space="preserve">Использовать в хорошо проветриваемом помещении, иначе возможно образование взрывоопасной смеси. Не ставить около утюга. Аэрозоль не вдыхать.
Баллон находится под давлением.
</t>
  </si>
  <si>
    <t>&lt;p&gt;Использовать в хорошо проветриваемом помещении, иначе возможно образование взрывоопасной смеси. Не ставить около утюга. Аэрозоль не вдыхать.&lt;/p&gt;&lt;p&gt;Баллон находится под давлением.&lt;/p&gt;</t>
  </si>
  <si>
    <t>http://shop.av.ru/nonfood/30040/30050/30051/141264/</t>
  </si>
  <si>
    <t>http://shop.av.ru//images/cms/data/items/big/141264.jpg</t>
  </si>
  <si>
    <t>5-15% алифатических углеводов (пропан, бутан), модифицированный крахмал, технологическая добавка: замедлитель коррозии, ароматические вещества</t>
  </si>
  <si>
    <t>хранить вдали  от солнечных лучей при температуре не более 50С.  Беречь от детей. После использования не открывать и не сжигать баллон. Не распылять вблизи открытого огня и раскаленных предметов. Беречь от возгорания, не курить рядом</t>
  </si>
  <si>
    <t>Dalli Werke</t>
  </si>
  <si>
    <t>4012400522309 4012400592203</t>
  </si>
  <si>
    <t>баллончик встряхнуть, распылить необходимое количество на ткань, утюжить (не более двух делений на утюге). Головку баллончика закрыть, снять и прополоскать под теплой водой</t>
  </si>
  <si>
    <t>Dalli</t>
  </si>
  <si>
    <t>154019</t>
  </si>
  <si>
    <t>Средство Domal Domax Glaskeramik-Reiniger для чистки и защиты стеклокерамики с силиконом 250мл</t>
  </si>
  <si>
    <t xml:space="preserve">Средство для очистки стеклокерамических поверхностей и придания им блеска. Эффективно удаляет загрязнения и пригоревшие частички пищи, не повреждая плиту.
</t>
  </si>
  <si>
    <t>&lt;p&gt;Средство для очистки стеклокерамических поверхностей и придания им блеска. Эффективно удаляет загрязнения и пригоревшие частички пищи, не повреждая плиту.&lt;/p&gt;</t>
  </si>
  <si>
    <t>http://shop.av.ru/nonfood/30040/30042/30046/154019/</t>
  </si>
  <si>
    <t>http://shop.av.ru//images/cms/data/items/big/154019.jpg</t>
  </si>
  <si>
    <t>неионные ПАВ, анионые ПАВ, консервант, ароматизатор, полирующее вещество, органическая кислота, силиконовое масло</t>
  </si>
  <si>
    <t>4013356224255</t>
  </si>
  <si>
    <t>перед использованием встряхнуть. Удалить грубые загрязения скребком. Нанести несколько капель средства на холодную поверхность плиты и равномерно распределить с помощью влажной тряпки. Оставить подействовать на несколько минут, затем протереть</t>
  </si>
  <si>
    <t>028397</t>
  </si>
  <si>
    <t>Средство Domestos "Лимонная свежесть" чистящее и отбеливающее, густое 500мл</t>
  </si>
  <si>
    <t xml:space="preserve">Густое универсальное средство: чистит, дезинфицирует и отбеливает.
</t>
  </si>
  <si>
    <t>&lt;p&gt;Густое универсальное средство: чистит, дезинфицирует и отбеливает.&lt;/p&gt;</t>
  </si>
  <si>
    <t>http://shop.av.ru/nonfood/30040/30042/30046/028397/</t>
  </si>
  <si>
    <t>http://shop.av.ru//images/cms/data/items/big/028397.jpg</t>
  </si>
  <si>
    <t>вода, натрия гипохлорит, ПАВ, силикат натрия, парфюмерная композиция, стабилизатор, краситель</t>
  </si>
  <si>
    <t>0705 4601726004769 5996037001934 9900020045955</t>
  </si>
  <si>
    <t>разбавленным средством можно чистить холодильник, полы и рабочие поверхности</t>
  </si>
  <si>
    <t>164554</t>
  </si>
  <si>
    <t>Средство Domestos Red Power чистящее и отбеливающее, густое 500мл</t>
  </si>
  <si>
    <t xml:space="preserve">Не переливать содержимое в другие емкости. Не использовать для шерсти, шелка, кожи, цветных тканей. Не допускать попадания на мебель, ковры и обивку.
Рекомендуется использовать резиновые перчатки.
</t>
  </si>
  <si>
    <t>&lt;p&gt;Не переливать содержимое в другие емкости. Не использовать для шерсти, шелка, кожи, цветных тканей. Не допускать попадания на мебель, ковры и обивку.&lt;/p&gt;&lt;p&gt;Рекомендуется использовать резиновые перчатки.&lt;/p&gt;</t>
  </si>
  <si>
    <t>http://shop.av.ru/nonfood/30040/30042/30046/164554/</t>
  </si>
  <si>
    <t>http://shop.av.ru//images/cms/data/items/big/164554.jpg</t>
  </si>
  <si>
    <t>вода, натрия гипохлорит, поверхностно-активные вещества, силикат натрия, парфюмерная композиция, стабилизатор</t>
  </si>
  <si>
    <t>хранить в прохладном месте в вертикальном положении. Беречь от детей. Избегать попадания в глаза и на кожу. Если же это все же произошло - немедленно промыть большим количеством воды</t>
  </si>
  <si>
    <t>0964 8717163082867</t>
  </si>
  <si>
    <t>нанести Domestos под ободок унитаза и оставить на ночь. Для ухода за раковиной и ванной: нанести Domestos на поверхность и обработать с помощью щетки. Через 2-3 минуты смыть</t>
  </si>
  <si>
    <t>192682</t>
  </si>
  <si>
    <t>Средство Emsal для ухода за деревянными поверхностями 250мл с распылителем</t>
  </si>
  <si>
    <t xml:space="preserve">Средство очищает деревянную поверхность от пыли, жира и воды. Содержит натуральный пчелиный воск.
Не требует дополнительной полировки; создает антистатический эффект; без силикона.
</t>
  </si>
  <si>
    <t>&lt;p&gt;Средство очищает деревянную поверхность от пыли, жира и воды. Содержит натуральный пчелиный воск.&lt;/p&gt;&lt;p&gt;Не требует дополнительной полировки; создает антистатический эффект; без силикона.&lt;/p&gt;</t>
  </si>
  <si>
    <t>http://shop.av.ru/nonfood/30040/30042/30046/192682/</t>
  </si>
  <si>
    <t>http://shop.av.ru//images/cms/data/items/big/192682.jpg</t>
  </si>
  <si>
    <t>хранить в недоступном для детей месте. Беречь от мороза</t>
  </si>
  <si>
    <t>4009175174543</t>
  </si>
  <si>
    <t>распылить тонким слоем с расстояния 10 см. на чистую хлопчатобумажную тряпку, протереть ее очищаемую поверхность</t>
  </si>
  <si>
    <t>Emsal</t>
  </si>
  <si>
    <t>165210</t>
  </si>
  <si>
    <t>Средство Emsal для ухода за каменными полами и полами из плитки 1л</t>
  </si>
  <si>
    <t xml:space="preserve">Моющее средство, предназначенное для ухода за полами из камня и плитки. Эффективно очищает поверхность от загрязнений, не повреждая ее.
</t>
  </si>
  <si>
    <t>&lt;p&gt;Моющее средство, предназначенное для ухода за полами из камня и плитки. Эффективно очищает поверхность от загрязнений, не повреждая ее.&lt;/p&gt;</t>
  </si>
  <si>
    <t>http://shop.av.ru/nonfood/30040/30042/30046/165210/</t>
  </si>
  <si>
    <t>http://shop.av.ru//images/cms/data/items/big/165210.jpg</t>
  </si>
  <si>
    <t>неионогенные ПАВ, ароматизаторы, бензизотиазолиноны, метилизотиазолиноны, гексил циннамаль</t>
  </si>
  <si>
    <t>хранить в недоступном для детей месте. Защищать от мороза</t>
  </si>
  <si>
    <t>4001499133619</t>
  </si>
  <si>
    <t>налить средство, не разбавляя, на влажную, неворсистую хлопчатобумажнуютряпку и равномерно распределить по полу, протереть пол по частям. Оставить до полного высыхания поверхности, в это время по полу не ходить</t>
  </si>
  <si>
    <t>021532</t>
  </si>
  <si>
    <t>Средство Emsal для ухода за паркетом жидкое 1л</t>
  </si>
  <si>
    <t xml:space="preserve">Подходит для очистки всех видов паркетных полов. Перед использованием средства рекомендуется обратить внимание на инструкцию производителя по очистке и уходу за покрытием.
Новая формула пропитки защищает чувствительные к влаге и сырости швы паркета. Специальные компоненты с экстрактом карнаубы обеспечивают деликатный уход за поверхностью паркета.
</t>
  </si>
  <si>
    <t>&lt;p&gt;Подходит для очистки всех видов паркетных полов. Перед использованием средства рекомендуется обратить внимание на инструкцию производителя по очистке и уходу за покрытием.&lt;/p&gt;&lt;p&gt;Новая формула пропитки защищает чувствительные к влаге и сырости швы паркета. Специальные компоненты с экстрактом карнаубы обеспечивают деликатный уход за поверхностью паркета.&lt;/p&gt;</t>
  </si>
  <si>
    <t>http://shop.av.ru/nonfood/30040/30042/30046/021532/</t>
  </si>
  <si>
    <t>http://shop.av.ru//images/cms/data/items/big/021532.jpg</t>
  </si>
  <si>
    <t>4001499133626 4009175163875</t>
  </si>
  <si>
    <t>2 колпачка средства на 5 л. теплой воды. Протереть покрытие влажной тряпкой, избегая попадания на пол большого количества влаги. Высушить пол, не наступая на него</t>
  </si>
  <si>
    <t>021531</t>
  </si>
  <si>
    <t>Средство Emsal для ухода за полом универсальное жидкое 1л</t>
  </si>
  <si>
    <t>http://shop.av.ru/nonfood/30040/30042/30046/021531/</t>
  </si>
  <si>
    <t>http://shop.av.ru//images/cms/data/items/big/021531.jpg</t>
  </si>
  <si>
    <t>4001499139130 4009175163868</t>
  </si>
  <si>
    <t>2 колпачка очистителя развести в 5 литрах теплой воды, протереть пол, не допуская переувлажнения</t>
  </si>
  <si>
    <t>221316</t>
  </si>
  <si>
    <t>Средство FINISH для ополаскивания посуды в ПММ "Блеск и экспресс сушка" 400мл</t>
  </si>
  <si>
    <t xml:space="preserve">Средство для ополаскивания посуды в посудомоечной машине. Препятствует появлению подтеков, разводов и налета. Придает посуде сияющий блеск.
</t>
  </si>
  <si>
    <t>&lt;p&gt;Средство для ополаскивания посуды в посудомоечной машине. Препятствует появлению подтеков, разводов и налета. Придает посуде сияющий блеск.&lt;/p&gt;</t>
  </si>
  <si>
    <t>http://shop.av.ru/nonfood/30040/30042/30044/221316/</t>
  </si>
  <si>
    <t>http://shop.av.ru//images/cms/data/items/big/221316.jpg</t>
  </si>
  <si>
    <t>не ионные ПАВ, поликарбоксилаты, консерванты, отдушка</t>
  </si>
  <si>
    <t>4607109403549</t>
  </si>
  <si>
    <t>FINISH</t>
  </si>
  <si>
    <t>176419</t>
  </si>
  <si>
    <t>Средство Liquid Plumr для удаления засоров профессиональный 1л</t>
  </si>
  <si>
    <t xml:space="preserve">Не рекомендуется одновременно использовать чистящие средства и другие жидкости для удаления засоров - во избежание образования опасных газов.
Безопасно для всех видов труб (ПВХ, пластиковых медных и т.д.), септических систем и утилизаторов мусора.
</t>
  </si>
  <si>
    <t>&lt;p&gt;Не рекомендуется одновременно использовать чистящие средства и другие жидкости для удаления засоров - во избежание образования опасных газов.&lt;/p&gt;&lt;p&gt;Безопасно для всех видов труб (ПВХ, пластиковых медных и т.д.), септических систем и утилизаторов мусора.&lt;/p&gt;</t>
  </si>
  <si>
    <t>http://shop.av.ru/nonfood/30040/30042/30047/176419/</t>
  </si>
  <si>
    <t>http://shop.av.ru//images/cms/data/items/big/176419.jpg</t>
  </si>
  <si>
    <t>гипохлорит натрия, гидроксид натрия, ПАВ, силикат натрия (ингибиторы коррозии). Не содержит фосфатов</t>
  </si>
  <si>
    <t>Храните в недоступном для детей месте. Избегать контакта средства с глазами и кожей. Если все же это произошло - промыть большим количеством воды и обратиться к врачу</t>
  </si>
  <si>
    <t>Clorox Co.</t>
  </si>
  <si>
    <t>0055500018055 0409</t>
  </si>
  <si>
    <t>залить 1/2 бутылки в сток, оставить на 15 минут, промыть горячей водопроводной водой</t>
  </si>
  <si>
    <t>Liquid Plumr</t>
  </si>
  <si>
    <t>110288</t>
  </si>
  <si>
    <t>Средство Luxus Professional "Свежесть" для ухода за ванной спрей 500мл</t>
  </si>
  <si>
    <t xml:space="preserve">Подходит для чистки чувствительных материалов, в том числе изделий из акрила.
</t>
  </si>
  <si>
    <t>&lt;p&gt;Подходит для чистки чувствительных материалов, в том числе изделий из акрила.&lt;/p&gt;</t>
  </si>
  <si>
    <t>http://shop.av.ru/nonfood/30040/30042/30046/110288/</t>
  </si>
  <si>
    <t>http://shop.av.ru//images/cms/data/items/big/110288.jpg</t>
  </si>
  <si>
    <t>лимонная кислота, моющие вещества и парфюмерные добавки</t>
  </si>
  <si>
    <t>Ориконт Гмбх</t>
  </si>
  <si>
    <t>4043375259389 4607055250051</t>
  </si>
  <si>
    <t>равномерно нанести на поверхность, оставить 1-15 минут, смыть</t>
  </si>
  <si>
    <t>Luxus Professional</t>
  </si>
  <si>
    <t>206472</t>
  </si>
  <si>
    <t>Средство Luxus Professional "Суперформа" для подкрахмаливания белья 400мл</t>
  </si>
  <si>
    <t xml:space="preserve">Средство помогает изделиям из ткани держать заданную форму, а также придает им приятный аромат.
Не подходит для обрабатывания натурального и искусственного шелка, ацетатных и вискозных материалов.
</t>
  </si>
  <si>
    <t>&lt;p&gt;Средство помогает изделиям из ткани держать заданную форму, а также придает им приятный аромат.&lt;/p&gt;&lt;p&gt;Не подходит для обрабатывания натурального и искусственного шелка, ацетатных и вискозных материалов.&lt;/p&gt;</t>
  </si>
  <si>
    <t>http://shop.av.ru/nonfood/30040/30050/30051/206472/</t>
  </si>
  <si>
    <t>http://shop.av.ru//images/cms/data/items/big/206472.jpg</t>
  </si>
  <si>
    <t>крахмал, 5-15% алифатические углеводороды, ароматизирующие и вспомогательные вещества</t>
  </si>
  <si>
    <t>4043375162726</t>
  </si>
  <si>
    <t>197432</t>
  </si>
  <si>
    <t>Средство Luxus Professional "Чистый унитаз. Ландыш" 750мл гель</t>
  </si>
  <si>
    <t xml:space="preserve">При регулярном использовании образуется пленка, которая защищает поверхность от быстрого загрязнения.
Уничтожает бактерии. Удобная форма бутылки позволяет обрабатывать труднодоступные места.
</t>
  </si>
  <si>
    <t>&lt;p&gt;При регулярном использовании образуется пленка, которая защищает поверхность от быстрого загрязнения.&lt;/p&gt;&lt;p&gt;Уничтожает бактерии. Удобная форма бутылки позволяет обрабатывать труднодоступные места.&lt;/p&gt;</t>
  </si>
  <si>
    <t>http://shop.av.ru/nonfood/30040/30042/30047/197432/</t>
  </si>
  <si>
    <t>http://shop.av.ru//images/cms/data/items/big/197432.jpg</t>
  </si>
  <si>
    <t>лимонная кислота, ортофосфорная кислота, моющие вещества, ароматизирующие и красящие добавки</t>
  </si>
  <si>
    <t>4607055250563</t>
  </si>
  <si>
    <t>для открывания флакона нажать на гладкие места крышки и повернуть против часовой стрелки. Нанесите гель на стенки и под края унитаза. Дать подействовать 5 мин., а зетем смыть. Крышку закрыть до щелчка</t>
  </si>
  <si>
    <t>233551</t>
  </si>
  <si>
    <t>Средство Luxus Professional для ухода за стеклокерамикой 500мл Россия</t>
  </si>
  <si>
    <t xml:space="preserve">Средство, разработанное специально для ухода за стеклокерамикой. Входящие в состав средства силиконовые масла защищают поверхность от повреждений и облегчают ежедневный уход. Имеет приятный аромат.
</t>
  </si>
  <si>
    <t>&lt;p&gt;Средство, разработанное специально для ухода за стеклокерамикой. Входящие в состав средства силиконовые масла защищают поверхность от повреждений и облегчают ежедневный уход. Имеет приятный аромат.&lt;/p&gt;</t>
  </si>
  <si>
    <t>http://shop.av.ru/nonfood/30040/30042/30046/233551/</t>
  </si>
  <si>
    <t>http://shop.av.ru//images/cms/data/items/big/233551.jpg</t>
  </si>
  <si>
    <t>вода, щелочной компонент, комплекс НПАВ 5%, АПАВ 5-15%, отдушка 5%, консервант 5%</t>
  </si>
  <si>
    <t>106868</t>
  </si>
  <si>
    <t>Средство Tiret для прочистки труб гель 1л</t>
  </si>
  <si>
    <t xml:space="preserve">Рекомендуется использовать резиновые перчатки. Не смешивать с кислотами.
</t>
  </si>
  <si>
    <t>&lt;p&gt;Рекомендуется использовать резиновые перчатки. Не смешивать с кислотами.&lt;/p&gt;</t>
  </si>
  <si>
    <t>http://shop.av.ru/nonfood/30040/30042/30047/106868/</t>
  </si>
  <si>
    <t>http://shop.av.ru//images/cms/data/items/big/106868.jpg</t>
  </si>
  <si>
    <t>гидроксид натрия, гипохлорит натрия, ПАВ</t>
  </si>
  <si>
    <t>хранить в местах, недоступных для детей. Избегать попадания на кожу и в глаза</t>
  </si>
  <si>
    <t>5003267101119</t>
  </si>
  <si>
    <t>вылить гель в отверстие канализационной трубы, оставить на 15 минут, промыть горячей водой. Одна бутылка рассчитана на 2-4 использования</t>
  </si>
  <si>
    <t>Tiret</t>
  </si>
  <si>
    <t>230347</t>
  </si>
  <si>
    <t>Средство для купания Weleda с календулой и лекарственными травами 200мл</t>
  </si>
  <si>
    <t xml:space="preserve">Средство для купания детей с экстрактами календулы и лекарственных трав. Деликатно очищает нежную кожу малыша, не раздражая ее. Мягко ухаживает и помогает поддерживать естественный баланс влажности.
</t>
  </si>
  <si>
    <t>&lt;p&gt;Средство для купания детей с экстрактами календулы и лекарственных трав. Деликатно очищает нежную кожу малыша, не раздражая ее. Мягко ухаживает и помогает поддерживать естественный баланс влажности.&lt;/p&gt;</t>
  </si>
  <si>
    <t>http://shop.av.ru/nonfood/30083/30085/230347/</t>
  </si>
  <si>
    <t>http://shop.av.ru//images/cms/data/items/big/230347.jpg</t>
  </si>
  <si>
    <t>вода, лекарственные травы, экстракт календулы, глицерин</t>
  </si>
  <si>
    <t>234352</t>
  </si>
  <si>
    <t>Средство для мытья детской посуды Yashinomi Saraya Co Ltd 300мл с дозатором Япония</t>
  </si>
  <si>
    <t xml:space="preserve">Средство для мытья детской посуды. Эффективно удаляет загрязнения и дезинфицирует. Изготовлено из натуральных, экологически-чистых компонентов. Полностью смывается водой. Также подходит для мытья фруктов и овощей.
</t>
  </si>
  <si>
    <t>&lt;p&gt;Средство для мытья детской посуды. Эффективно удаляет загрязнения и дезинфицирует. Изготовлено из натуральных, экологически-чистых компонентов. Полностью смывается водой. Также подходит для мытья фруктов и овощей.&lt;/p&gt;</t>
  </si>
  <si>
    <t>http://shop.av.ru/nonfood/30040/30042/30045/234352/</t>
  </si>
  <si>
    <t>http://shop.av.ru//images/cms/data/items/big/234352.jpg</t>
  </si>
  <si>
    <t>лауретсульфат натрия, амфолитные сурфаканты (алкилбетаины), гексиленгликоль, ЭДТА тетранатриевая соль, антибактериальные компоненты, лимонная кислота, цитрат натрия</t>
  </si>
  <si>
    <t>Saraya Co Ltd</t>
  </si>
  <si>
    <t>Для посуды</t>
  </si>
  <si>
    <t>30045</t>
  </si>
  <si>
    <t>!!!ИЗМЕНИТЬ Описание БР08871</t>
  </si>
  <si>
    <t>226235</t>
  </si>
  <si>
    <t>Средство для мытья посуды Arau.Baby для детской посуды 300мл</t>
  </si>
  <si>
    <t xml:space="preserve">Японское средство, разработанное специально для мытья детской посуды. Эффективно удаляет загрязнения, полностью смывается водой. Состоит только из натуральных компонентов. Также подходит для мытья овощей и фруктов.
Японская косметика и бытовая химия Arau разработана специально для детей с учетом особых гигиенических стандартов. Продукция Arau не содержит искусственных красителей, ароматизаторов и консервантов, не вызывает аллергических реакций.
</t>
  </si>
  <si>
    <t>&lt;p&gt;Японское средство, разработанное специально для мытья детской посуды. Эффективно удаляет загрязнения, полностью смывается водой. Состоит только из натуральных компонентов. Также подходит для мытья овощей и фруктов.&lt;/p&gt;&lt;p&gt;Японская косметика и бытовая химия Arau разработана специально для детей с учетом особых гигиенических стандартов. Продукция Arau не содержит искусственных красителей, ароматизаторов и консервантов, не вызывает аллергических реакций.&lt;/p&gt;</t>
  </si>
  <si>
    <t>http://shop.av.ru/nonfood/30040/30042/30045/226235/</t>
  </si>
  <si>
    <t>http://shop.av.ru//images/cms/data/items/big/226235.jpg</t>
  </si>
  <si>
    <t>вода, натуральное калиевое мыло на основе кокосового масла, глицерин, экстракт листьев периллы, бутиленгликоль</t>
  </si>
  <si>
    <t>227581</t>
  </si>
  <si>
    <t>Средство для мытья посуды ECODOO с алоэ вера 500мл</t>
  </si>
  <si>
    <t xml:space="preserve">Эффективное средство для мытья посуды. Очищает посуду от жира и грязи, придает блеск. Содержит натуральный экстракт алоэ-вера, благодаря чему бережно ухаживает за кожей рук и защищает ее от пересыхания и потери эластичности. Хорошо смывается водой.
Ecodoo - знаменитая французская компания по производству чистящих и моющих средств. Продукция Ecodoo безопасна: она не вызывает аллергии, не раздражает кожу и полностью биологически разлагается. Кроме того, экономична в использовании.
</t>
  </si>
  <si>
    <t>&lt;p&gt;Эффективное средство для мытья посуды. Очищает посуду от жира и грязи, придает блеск. Содержит натуральный экстракт алоэ-вера, благодаря чему бережно ухаживает за кожей рук и защищает ее от пересыхания и потери эластичности. Хорошо смывается водой.&lt;/p&gt;&lt;p&gt;Ecodoo - знаменитая французская компания по производству чистящих и моющих средств. Продукция Ecodoo безопасна: она не вызывает аллергии, не раздражает кожу и полностью биологически разлагается. Кроме того, экономична в использовании.&lt;/p&gt;</t>
  </si>
  <si>
    <t>http://shop.av.ru/nonfood/30040/30042/30045/227581/</t>
  </si>
  <si>
    <t>http://shop.av.ru//images/cms/data/items/big/227581.jpg</t>
  </si>
  <si>
    <t>вода 30%, 5-15% ПАВы анионного происхождения, 5% ПАВы неионного происхождения, ПАВы амфотерного происхождения, молочная кислота, сорбат калия, соль, эфирное масло грейпфрута
ароматическая композиция лимон-манго, алоэ-вера, парфюм, естественный компонент эфирных масел, лимонен, ПАВы растительного происхождения</t>
  </si>
  <si>
    <t>227583</t>
  </si>
  <si>
    <t>Средство для мытья посуды ECODOO с уксусом 500мл</t>
  </si>
  <si>
    <t xml:space="preserve">Ecodoo - знаменитая французская компания по производству чистящих и моющих средств. Продукция Ecodoo безопасна: она не вызывает аллергии, не раздражает кожу и полностью биологически разлагается. Кроме того, она экономична в использовании.
</t>
  </si>
  <si>
    <t>&lt;p&gt;Ecodoo - знаменитая французская компания по производству чистящих и моющих средств. Продукция Ecodoo безопасна: она не вызывает аллергии, не раздражает кожу и полностью биологически разлагается. Кроме того, она экономична в использовании.&lt;/p&gt;</t>
  </si>
  <si>
    <t>http://shop.av.ru/nonfood/30040/30042/30045/227583/</t>
  </si>
  <si>
    <t>http://shop.av.ru//images/cms/data/items/big/227583.jpg</t>
  </si>
  <si>
    <t>вода 30%, 5% ПАВы анионного происхождения, ПАВы неионного происхождения, ПАВы амфотерного происхождения, мыло, гидроокись калия, метасиликат натрия, соль, уксус, ароматическая композиция с эфирным маслом мяты, ПАВы растительного происхождения</t>
  </si>
  <si>
    <t>177181</t>
  </si>
  <si>
    <t>Средство для мытья посуды Fairy "Чайное дерево и мята" 500мл</t>
  </si>
  <si>
    <t>http://shop.av.ru/nonfood/30040/30042/30045/177181/</t>
  </si>
  <si>
    <t>http://shop.av.ru//images/cms/data/items/big/177181.jpg</t>
  </si>
  <si>
    <t>Анионные ПАВ, неионогенные ПАВ, отдушка, ароматизатор</t>
  </si>
  <si>
    <t>при попадании в глаза - промыть водой</t>
  </si>
  <si>
    <t>5413149395237</t>
  </si>
  <si>
    <t>нанести небольшое количество на губку, смыть загрязнения, ополоснуть посуду под проточной водой</t>
  </si>
  <si>
    <t>233364</t>
  </si>
  <si>
    <t>Средство для мытья посуды Fairy ProDerma Алоэ Вера и Кокос Procter&amp;Gamble 500мл Чешская республика</t>
  </si>
  <si>
    <t>http://shop.av.ru/nonfood/30040/30042/30045/233364/</t>
  </si>
  <si>
    <t>http://shop.av.ru//images/cms/data/items/big/233364.jpg</t>
  </si>
  <si>
    <t>5-15% анионные ПАВ, неионогенные ПАВ, ароматизирующие добавки, консерванты, гексилкоричный альдегид, лимонен</t>
  </si>
  <si>
    <t>165202</t>
  </si>
  <si>
    <t>Средство для мытья посуды Frosch "Алоэ-вера" 500мл</t>
  </si>
  <si>
    <t xml:space="preserve">Очищает посуду от жира и грязи. Содержит натуральный экстракт из листьев алоэ вера, благодаря чему ухаживает за кожей рук и защищает ее от пересыхания и потери эластичности.
</t>
  </si>
  <si>
    <t>&lt;p&gt;Очищает посуду от жира и грязи. Содержит натуральный экстракт из листьев алоэ вера, благодаря чему ухаживает за кожей рук и защищает ее от пересыхания и потери эластичности.&lt;/p&gt;</t>
  </si>
  <si>
    <t>http://shop.av.ru/nonfood/30040/30042/30045/165202/</t>
  </si>
  <si>
    <t>http://shop.av.ru//images/cms/data/items/big/165202.jpg</t>
  </si>
  <si>
    <t xml:space="preserve">5-15% анионных ПАВ, </t>
  </si>
  <si>
    <t>Держать в недоступном для детей месте. Хранить отдельно от пищевых продуктов</t>
  </si>
  <si>
    <t>4001499110559 4001499162954 4009175164537</t>
  </si>
  <si>
    <t>достаточно примерно 4 мл. на 5 л. теплой воды</t>
  </si>
  <si>
    <t>165190</t>
  </si>
  <si>
    <t>Средство для мытья посуды Frosch "Лимон" бальзам 500мл</t>
  </si>
  <si>
    <t xml:space="preserve">Удаляет загрязнения с помощью жирорастворителей из цедры лимона. Защищает кожу от пересыхания.
</t>
  </si>
  <si>
    <t>&lt;p&gt;Удаляет загрязнения с помощью жирорастворителей из цедры лимона. Защищает кожу от пересыхания.&lt;/p&gt;</t>
  </si>
  <si>
    <t>http://shop.av.ru/nonfood/30040/30042/30045/165190/</t>
  </si>
  <si>
    <t>http://shop.av.ru//images/cms/data/items/big/165190.jpg</t>
  </si>
  <si>
    <t>хранить отдельно от пищевых продуктов. Держать в недоступном для детей месте</t>
  </si>
  <si>
    <t>4009175148117 4009175170699</t>
  </si>
  <si>
    <t>достаточно примерно 4 мл. средства на 5 л. воды</t>
  </si>
  <si>
    <t>120718</t>
  </si>
  <si>
    <t>Средство для мытья посуды Palmolive "Морской бриз" с миндальным экстрактом спрей 750мл</t>
  </si>
  <si>
    <t>http://shop.av.ru/nonfood/30040/30042/30045/120718/</t>
  </si>
  <si>
    <t>http://shop.av.ru//images/cms/data/items/big/120718.jpg</t>
  </si>
  <si>
    <t>тенсио, активные неионовые и анионовые элементы 
содержит экстракт миндаля (0,1%)</t>
  </si>
  <si>
    <t>3015810748988 7614300122206</t>
  </si>
  <si>
    <t>налить жидкость на губку, очистить загрязненную поверхность, сполоснуть водой</t>
  </si>
  <si>
    <t>238943</t>
  </si>
  <si>
    <t>Средство для мытья посуды Sodasan концентрированное гиппоаллергенный для чувствительной кожи рук шт флакон Германия</t>
  </si>
  <si>
    <t>http://shop.av.ru/nonfood/30040/30042/30045/238943/</t>
  </si>
  <si>
    <t>http://shop.av.ru//images/cms/data/items/big/238943.jpg</t>
  </si>
  <si>
    <t>Sodasan</t>
  </si>
  <si>
    <t>234354</t>
  </si>
  <si>
    <t>Средство для мытья посуды Yashinomi овощей и фруктов Saraya Co Ltd 300мл Япония</t>
  </si>
  <si>
    <t xml:space="preserve">Средство для мытья овощей и фруктов эффективно дезинфицирует и удаляет пестициды, бактерии и загрязнения с поверхности продуктов. Не содержит искусственных красителей и консервантов. Полностью смывается водой.
</t>
  </si>
  <si>
    <t>&lt;p&gt;Средство для мытья овощей и фруктов эффективно дезинфицирует и удаляет пестициды, бактерии и загрязнения с поверхности продуктов. Не содержит искусственных красителей и консервантов. Полностью смывается водой.&lt;/p&gt;</t>
  </si>
  <si>
    <t>http://shop.av.ru/nonfood/30040/30042/30045/234354/</t>
  </si>
  <si>
    <t>http://shop.av.ru//images/cms/data/items/big/234354.jpg</t>
  </si>
  <si>
    <t>лауретсульфат натрия, софоролипиды, амфолитные сурфактанты, лимонная кислота, цитрат натрия, антибактериальные компоненты</t>
  </si>
  <si>
    <t>101850</t>
  </si>
  <si>
    <t>Средство для мытья посуды в ПММ Calgonit "Лимон" порошок 1кг</t>
  </si>
  <si>
    <t>http://shop.av.ru/nonfood/30040/30042/30044/101850/</t>
  </si>
  <si>
    <t>http://shop.av.ru//images/cms/data/items/big/101850.jpg</t>
  </si>
  <si>
    <t>хранить в недоступном для детей месте. В случае попадания в глаза промыть большим количеством воды и обратиться к врачу</t>
  </si>
  <si>
    <t>4002448008200 5900627003116 8594002683320</t>
  </si>
  <si>
    <t>178955</t>
  </si>
  <si>
    <t>Средство для мытья посуды в ПММ Calgonit All in 1 таблетки 28шт</t>
  </si>
  <si>
    <t xml:space="preserve">Содержит протеазу. Может вызвать аллергическую реакцию.
</t>
  </si>
  <si>
    <t>&lt;p&gt;Содержит протеазу. Может вызвать аллергическую реакцию.&lt;/p&gt;</t>
  </si>
  <si>
    <t>http://shop.av.ru/nonfood/30040/30042/30044/178955/</t>
  </si>
  <si>
    <t>http://shop.av.ru//images/cms/data/items/big/178955.jpg</t>
  </si>
  <si>
    <t>хранить в местах, недоступных для детей. В случае контакта с глазами немедленно промыть большим количеством воды и обратиться к врачу</t>
  </si>
  <si>
    <t>8690570518252</t>
  </si>
  <si>
    <t>218988</t>
  </si>
  <si>
    <t>Средство для мытья посуды в ПММ Calgonit FINISH QUANTUM таблетки 40шт</t>
  </si>
  <si>
    <t xml:space="preserve">Высокоэффективное моющее средство для посудомоечной машины. Легко отмывает загрязнения, выводит пятна и размягчает остатки пищи, которые затем легко смываются. Придает посуде блеск.
Легко справляется с загрязнениями даже при использовании экономных и низкотемпературных режимов.
</t>
  </si>
  <si>
    <t>&lt;p&gt;Высокоэффективное моющее средство для посудомоечной машины. Легко отмывает загрязнения, выводит пятна и размягчает остатки пищи, которые затем легко смываются. Придает посуде блеск.&lt;/p&gt;&lt;p&gt;Легко справляется с загрязнениями даже при использовании экономных и низкотемпературных режимов.&lt;/p&gt;</t>
  </si>
  <si>
    <t>http://shop.av.ru/nonfood/30040/30042/30044/218988/</t>
  </si>
  <si>
    <t>http://shop.av.ru//images/cms/data/items/big/218988.jpg</t>
  </si>
  <si>
    <t>триполифосфат натрия, кислородосодержащий отбеливатель, поликарбонаты, неионогенные ПАВ, фосфонаты, энзимы ароматизатор, лимонен</t>
  </si>
  <si>
    <t>5011417548110</t>
  </si>
  <si>
    <t>положить таблетку в сухой отсек для чистящего средства</t>
  </si>
  <si>
    <t>233990</t>
  </si>
  <si>
    <t>Средство для мытья посуды в ПММ Calgonit FINISH QUANTUM таблетки Benckiser 80шт в упаковке Польша</t>
  </si>
  <si>
    <t xml:space="preserve">Эффективное средство для мытья посуды в таблетках, предназначенное для посудомоечных машин. Отмывает любые загрязнения, остатки пищи и пятна. Придает посуде блеск. Перед использованием снимите пленку и поместите таблетку в отсек для моющего средства.
</t>
  </si>
  <si>
    <t>&lt;p&gt;Эффективное средство для мытья посуды в таблетках, предназначенное для посудомоечных машин. Отмывает любые загрязнения, остатки пищи и пятна. Придает посуде блеск. Перед использованием снимите пленку и поместите таблетку в отсек для моющего средства.&lt;/p&gt;</t>
  </si>
  <si>
    <t>http://shop.av.ru/nonfood/30040/30042/30044/233990/</t>
  </si>
  <si>
    <t>http://shop.av.ru//images/cms/data/items/big/233990.jpg</t>
  </si>
  <si>
    <t>30% и более триполифосфат натрия, 5% или более, но менее 15% кислородосодержащий отбеливатель, поликарбоксилаты, менее 5% неионогенные ПАВ, фосфонаты, энзимы, ароматизаторы</t>
  </si>
  <si>
    <t>233985</t>
  </si>
  <si>
    <t>Средство для мытья посуды в ПММ FINISH All in 1 таблетки Benckiser 100шт Германия</t>
  </si>
  <si>
    <t>http://shop.av.ru/nonfood/30040/30042/30044/233985/</t>
  </si>
  <si>
    <t>http://shop.av.ru//images/cms/data/items/big/233985.jpg</t>
  </si>
  <si>
    <t>30% и более триполифосфат натрия, 5% или более, но менее 15% кислородосодержащий отбеливатель, менее 5% поликарбоксилаты, неионогенные ПАВ, фосфонаты, энзимы, ароматизатор, лимонен</t>
  </si>
  <si>
    <t>233991</t>
  </si>
  <si>
    <t>Средство для мытья посуды в ПММ FINISH Powerboll Classic таблетки Benckiser 90шт Польша</t>
  </si>
  <si>
    <t>http://shop.av.ru/nonfood/30040/30042/30044/233991/</t>
  </si>
  <si>
    <t>http://shop.av.ru//images/cms/data/items/big/233991.jpg</t>
  </si>
  <si>
    <t>30% триполифосфат натрия, 5-15% кислородосодержащий отбеливатель, 5% неионогенные ПАВ, фосфонаты, поликарбоксилаты, энзимы, ароматизатор, лимонен</t>
  </si>
  <si>
    <t>239049</t>
  </si>
  <si>
    <t>Средство для мытья посуды в ПММ Somat Multi tabs 7 Effects таблетки Henkel шт Россия</t>
  </si>
  <si>
    <t>http://shop.av.ru/nonfood/30040/30042/30044/239049/</t>
  </si>
  <si>
    <t>http://shop.av.ru//images/cms/data/items/big/239049.jpg</t>
  </si>
  <si>
    <t>Somat</t>
  </si>
  <si>
    <t>239008</t>
  </si>
  <si>
    <t>Средство для мытья посуды в ПММ Somat с ароматом  лимона 2.5кг порошок Henkel шт Россия</t>
  </si>
  <si>
    <t>http://shop.av.ru/nonfood/30040/30042/30044/239008/</t>
  </si>
  <si>
    <t>http://shop.av.ru//images/cms/data/items/big/239008.jpg</t>
  </si>
  <si>
    <t>204835</t>
  </si>
  <si>
    <t>Средство для мытья стекол Cif 500мл</t>
  </si>
  <si>
    <t xml:space="preserve">Спрей для мытья стекол эффективно удаляет пыль, жир и другие загрязнения. Не оставляет разводов.
</t>
  </si>
  <si>
    <t>&lt;p&gt;Спрей для мытья стекол эффективно удаляет пыль, жир и другие загрязнения. Не оставляет разводов.&lt;/p&gt;</t>
  </si>
  <si>
    <t>http://shop.av.ru/nonfood/30040/30042/30046/204835/</t>
  </si>
  <si>
    <t>http://shop.av.ru//images/cms/data/items/big/204835.jpg</t>
  </si>
  <si>
    <t>8717644138359</t>
  </si>
  <si>
    <t>распылить средство на поверхность с расстояния 20-25 см и через несколько секунд протереть сухой тряпкой</t>
  </si>
  <si>
    <t>Cif</t>
  </si>
  <si>
    <t>187100</t>
  </si>
  <si>
    <t>Средство для мытья стекол Frosch "Лимонное" 750мл спрей с распылителем</t>
  </si>
  <si>
    <t xml:space="preserve">Очищает стекло, не оставляя разводов.
</t>
  </si>
  <si>
    <t>&lt;p&gt;Очищает стекло, не оставляя разводов.&lt;/p&gt;</t>
  </si>
  <si>
    <t>http://shop.av.ru/nonfood/30040/30042/30046/187100/</t>
  </si>
  <si>
    <t>http://shop.av.ru//images/cms/data/items/big/187100.jpg</t>
  </si>
  <si>
    <t>хранить отдельно от пищевых продуктов. Хранить в недоступном для детей месте</t>
  </si>
  <si>
    <t>4009175183637</t>
  </si>
  <si>
    <t>повернуть клапан влево, нанесите средство на загрязненную поверхность и вытереть сухой тряпкой</t>
  </si>
  <si>
    <t>206899</t>
  </si>
  <si>
    <t>Средство для мытья стекол Мистер Мускул "Аромат лесных ягод" с Ammonia-D спрей 500мл с распылителем</t>
  </si>
  <si>
    <t xml:space="preserve">Средство для мытья стекол с ароматом лесных ягод эффективно удаляет пыль, жир и другие загрязнения. Не оставляет разводов.
</t>
  </si>
  <si>
    <t>&lt;p&gt;Средство для мытья стекол с ароматом лесных ягод эффективно удаляет пыль, жир и другие загрязнения. Не оставляет разводов.&lt;/p&gt;</t>
  </si>
  <si>
    <t>http://shop.av.ru/nonfood/30040/30042/30046/206899/</t>
  </si>
  <si>
    <t>http://shop.av.ru//images/cms/data/items/big/206899.jpg</t>
  </si>
  <si>
    <t>вода, спирт изопропиловый, ПАВ, органические растворители, аммиак водный, краситель, отдушка</t>
  </si>
  <si>
    <t>хранить в сухом прохладном месте, отдельно от пищевых продуктов, в недоступном для детей и домашних животных месте</t>
  </si>
  <si>
    <t>4823002003994</t>
  </si>
  <si>
    <t>повернуть носик распылителя, чтобы указатель "ON" был наверху. Равномерно нанести средство на загрязненную поверхность, насухо до блеска протереть мягкой неворсистой тканью или бумагой</t>
  </si>
  <si>
    <t>Мистер Мускул</t>
  </si>
  <si>
    <t>202234</t>
  </si>
  <si>
    <t>Средство для облегчения глажения Luxus Professional "Легкоглад" с весенним ароматом 500мл</t>
  </si>
  <si>
    <t xml:space="preserve">Средство облегчает процесс глажения белья и придает ему приятный аромат.
Не подходит для изделий из натурального и искусственного шелка, ацетатных и вискозных материалов.
</t>
  </si>
  <si>
    <t>&lt;p&gt;Средство облегчает процесс глажения белья и придает ему приятный аромат.&lt;/p&gt;&lt;p&gt;Не подходит для изделий из натурального и искусственного шелка, ацетатных и вискозных материалов.&lt;/p&gt;</t>
  </si>
  <si>
    <t>http://shop.av.ru/nonfood/30040/30050/30051/202234/</t>
  </si>
  <si>
    <t>http://shop.av.ru//images/cms/data/items/big/202234.jpg</t>
  </si>
  <si>
    <t>полимер, консервант, отдушка, катионный ПАВ</t>
  </si>
  <si>
    <t>4607055251225</t>
  </si>
  <si>
    <t>равномерно распылить на белье с расстояния 25-20 см и гладить как обычно</t>
  </si>
  <si>
    <t>206470</t>
  </si>
  <si>
    <t>Средство для облегчения глажения Luxus Professional "Легкоглад" с летним ароматом 500мл</t>
  </si>
  <si>
    <t>http://shop.av.ru/nonfood/30040/30050/30051/206470/</t>
  </si>
  <si>
    <t>http://shop.av.ru//images/cms/data/items/big/206470.jpg</t>
  </si>
  <si>
    <t>4607055251218</t>
  </si>
  <si>
    <t>237842</t>
  </si>
  <si>
    <t>Средство для смягчения ткани Sodasan SODASAN Wasch-und Reinigungsmittel 750 мл Германия</t>
  </si>
  <si>
    <t>http://shop.av.ru/nonfood/30040/30050/30051/237842/</t>
  </si>
  <si>
    <t>http://shop.av.ru//images/cms/data/items/big/237842.jpg</t>
  </si>
  <si>
    <t>177496</t>
  </si>
  <si>
    <t>Средство для смягчения ткани Soupline "Воздушная свежесть" 3л</t>
  </si>
  <si>
    <t xml:space="preserve">Средство придает ткани приятный аромат и нежную текстуру.
</t>
  </si>
  <si>
    <t>&lt;p&gt;Средство придает ткани приятный аромат и нежную текстуру.&lt;/p&gt;</t>
  </si>
  <si>
    <t>http://shop.av.ru/nonfood/30040/30050/30052/177496/</t>
  </si>
  <si>
    <t>http://shop.av.ru//images/cms/data/items/big/177496.jpg</t>
  </si>
  <si>
    <t>консерванты, тенсио-активные вещества</t>
  </si>
  <si>
    <t>3015810737821</t>
  </si>
  <si>
    <t>для машинной стирки использовать 1 колпачок на смену белья. Для ручной стирки 0.5 колпачка на 10 л воды</t>
  </si>
  <si>
    <t>234330</t>
  </si>
  <si>
    <t>Средство для стирки BabySpeci Алоэ Вера для детской одежды Domal 750мл Германия</t>
  </si>
  <si>
    <t xml:space="preserve">Средство для стирки, предназначенное специально для детской одежды. Содержит растительный экстракт алоэ-вера и натуральное мыло. Не содержит красителей и консервантов, не вызывает аллергии. Полностью вымывается водой.
</t>
  </si>
  <si>
    <t>&lt;p&gt;Средство для стирки, предназначенное специально для детской одежды. Содержит растительный экстракт алоэ-вера и натуральное мыло. Не содержит красителей и консервантов, не вызывает аллергии. Полностью вымывается водой.&lt;/p&gt;</t>
  </si>
  <si>
    <t>http://shop.av.ru/nonfood/30040/30050/38000/234330/</t>
  </si>
  <si>
    <t>http://shop.av.ru//images/cms/data/items/big/234330.jpg</t>
  </si>
  <si>
    <t>158904</t>
  </si>
  <si>
    <t xml:space="preserve">Средство для стирки Domal  Baby Fashion для детской одежды с экстрактом ромашки Domal 1.5л </t>
  </si>
  <si>
    <t>http://shop.av.ru/nonfood/30040/30050/38000/158904/</t>
  </si>
  <si>
    <t>http://shop.av.ru//images/cms/data/items/big/158904.jpg</t>
  </si>
  <si>
    <t>(согласно предписаниям ЕС): 5-15% анионных ПАВ, неионных ПАВ, мыла. Менее 5% фосфонатов. Дополнительно: ферменты (протеаза, амилаза),  консервант (метилдибромо глутаронитрил, феноксиэтанол), экстракт ромашки</t>
  </si>
  <si>
    <t>беречь от детей. Использовать строго по назначению. По истечении срока годности утилизировать как бытовые отходы</t>
  </si>
  <si>
    <t>4013356231017</t>
  </si>
  <si>
    <t>153965</t>
  </si>
  <si>
    <t>Средство для стирки Domal  Jeans Fashion для джинсовой одежды 750мл</t>
  </si>
  <si>
    <t xml:space="preserve">Подходит для стирки джинсовой одежды. Специальные добавки помогают сохранить оригинальный цвет изделий. Не рекомендуется использовать для стирки шерсти и шелка.
</t>
  </si>
  <si>
    <t>&lt;p&gt;Подходит для стирки джинсовой одежды. Специальные добавки помогают сохранить оригинальный цвет изделий. Не рекомендуется использовать для стирки шерсти и шелка.&lt;/p&gt;</t>
  </si>
  <si>
    <t>http://shop.av.ru/nonfood/30040/30050/38000/153965/</t>
  </si>
  <si>
    <t>http://shop.av.ru//images/cms/data/items/big/153965.jpg</t>
  </si>
  <si>
    <t>(согласно рекомендации ЕС): 5-15% анионных ПАВ, мыло, 15-30% неионных ПАВ, ферменты (протеаза, амилаза, целлюлаза), консервант, вспомогательное вещество, ароматизатор, краситель</t>
  </si>
  <si>
    <t>4013356230942</t>
  </si>
  <si>
    <t>153967</t>
  </si>
  <si>
    <t>Средство для стирки Domal Black Fashion для темного, черного белья 750мл</t>
  </si>
  <si>
    <t xml:space="preserve">Для черного и темного белья; для машинной и ручной стирки при t от 30С до 60С. Содержит добавки, препятствующие образованию накипи.
</t>
  </si>
  <si>
    <t>&lt;p&gt;Для черного и темного белья; для машинной и ручной стирки при t от 30С до 60С. Содержит добавки, препятствующие образованию накипи.&lt;/p&gt;</t>
  </si>
  <si>
    <t>http://shop.av.ru/nonfood/30040/30050/38000/153967/</t>
  </si>
  <si>
    <t>http://shop.av.ru//images/cms/data/items/big/153967.jpg</t>
  </si>
  <si>
    <t>(согласно предписаниям ЕС): 15-30% неионных ПАВ, 5-15% анионных ПАВ, мыло, менее 5% фосфонатов
Дополнительно: ферменты (протеаза, амилаза, целлюлаза), консервант (бензисотхиозолинон, метилизотхиазолинон), ароматизатор (гераниол, цитронеллол, лимонен), краситель</t>
  </si>
  <si>
    <t>4013356230928</t>
  </si>
  <si>
    <t>1 л. на 66 кг. сухого белья. Крышка бутылки - дозировочный колпачок</t>
  </si>
  <si>
    <t>153969</t>
  </si>
  <si>
    <t>Средство для стирки Domal Color Fashion для цветного белья 750мл</t>
  </si>
  <si>
    <t xml:space="preserve">Средство предназначено для машинной и ручной стирки цветных изделий из синтетических и хлопчатобумажных тканей при t от 30до 60С. Содержит добавки, препятствующие образованию накипи. Не рекомендуется использовать для стирки шерсти и шелка.
</t>
  </si>
  <si>
    <t>&lt;p&gt;Средство предназначено для машинной и ручной стирки цветных изделий из синтетических и хлопчатобумажных тканей при t от 30до 60С. Содержит добавки, препятствующие образованию накипи. Не рекомендуется использовать для стирки шерсти и шелка.&lt;/p&gt;</t>
  </si>
  <si>
    <t>http://shop.av.ru/nonfood/30040/30050/38000/153969/</t>
  </si>
  <si>
    <t>http://shop.av.ru//images/cms/data/items/big/153969.jpg</t>
  </si>
  <si>
    <t>(согласно рекомендации ЕС): 5-15% анионных ПАВ, мыло, 15-30% неионных ПАВ, ферменты (протеаза, амилаза, целлюлаза), консервант (метилизотиазолинон, бензисотиазолинон),
ароматизатор (бутилпфенил метилпропаналь, цитронеллол, гексил циннамал, лимонен, линалоол), краситель</t>
  </si>
  <si>
    <t>4013356231000</t>
  </si>
  <si>
    <t>1л. геля на 59 кг. сухого белья. Крышка бутылки - дозировочный колпачок, который можно помещать вместе с бельем непосредственно в барабан стиральной машины</t>
  </si>
  <si>
    <t>203564</t>
  </si>
  <si>
    <t>Средство для стирки Domal Fein Waschbalsam (для повседневной стирки и деликатных тканей) 750мл</t>
  </si>
  <si>
    <t xml:space="preserve">Средство эффективно удаляет загрязнения с тканей (в том числе и деликатных), не повреждая их. Сохраняет яркость цвета. Отличается приятным ароматом.
</t>
  </si>
  <si>
    <t>&lt;p&gt;Средство эффективно удаляет загрязнения с тканей (в том числе и деликатных), не повреждая их. Сохраняет яркость цвета. Отличается приятным ароматом.&lt;/p&gt;</t>
  </si>
  <si>
    <t>http://shop.av.ru/nonfood/30040/30050/38000/203564/</t>
  </si>
  <si>
    <t>http://shop.av.ru//images/cms/data/items/big/203564.jpg</t>
  </si>
  <si>
    <t>5-15% анионные ПАВ, менее 5% неионных ПАВ, содержит консерванты (метилизотиазолинон, бензизотиазолинон), отдушка (бензилсалицилат, бутилфенилметилпропионал, гексил циннамал, линалул), пшеничный протеин, красители</t>
  </si>
  <si>
    <t>4013356230997</t>
  </si>
  <si>
    <t>рекомендовано для стирки изделий всех цветов. Для ручной и машинной стирки при температуре от 30 до 40С</t>
  </si>
  <si>
    <t>153961</t>
  </si>
  <si>
    <t>Средство для стирки Domal Sport Fein Fashion для стирки спортивной одежды 750 мл</t>
  </si>
  <si>
    <t xml:space="preserve">Не содержит оптических отбеливателей, энзимов, хлора и других агрессивных химических реагентов.
</t>
  </si>
  <si>
    <t>&lt;p&gt;Не содержит оптических отбеливателей, энзимов, хлора и других агрессивных химических реагентов.&lt;/p&gt;</t>
  </si>
  <si>
    <t>http://shop.av.ru/nonfood/30040/30050/38000/153961/</t>
  </si>
  <si>
    <t>http://shop.av.ru//images/cms/data/items/big/153961.jpg</t>
  </si>
  <si>
    <t>5-15% анионных ПАВ, менее 5%, неионных ПАВ, консерванты (метилизотиазолинон, бензизотиазолинон), ароматические вещества (бензил салицилат, бутилфенил метилпропионал)
дополнительные вещества, входящее в состав: красители, пшеничный протеин, вспомогательные вещества</t>
  </si>
  <si>
    <t>беречь от детей. Не пить. При проглатывании немедленно обратитесь к врачу. При попадании в глаза или при длительном контакте с кожей - промыть водой</t>
  </si>
  <si>
    <t>4013356230577</t>
  </si>
  <si>
    <t>использовать для стирки одежды и обуви для спорта, активного отдыха, туризма, рыбалки, а также пуховиков и горнолыжных комбинезонов</t>
  </si>
  <si>
    <t>153953</t>
  </si>
  <si>
    <t>Средство для стирки Domal Waschmittel для хлопка и синтетическийх тканей автомат  750мл</t>
  </si>
  <si>
    <t xml:space="preserve">Средство эффективно удаляет загрязнения, не повреждая структуру ткани и ее цвет. Не рекомендуется использовать для обработки изделий из шерсти и шелка. Подходит для регулярного использования.
</t>
  </si>
  <si>
    <t>&lt;p&gt;Средство эффективно удаляет загрязнения, не повреждая структуру ткани и ее цвет. Не рекомендуется использовать для обработки изделий из шерсти и шелка. Подходит для регулярного использования.&lt;/p&gt;</t>
  </si>
  <si>
    <t>http://shop.av.ru/nonfood/30040/30050/38000/153953/</t>
  </si>
  <si>
    <t>http://shop.av.ru//images/cms/data/items/big/153953.jpg</t>
  </si>
  <si>
    <t>неионные ПАВ, анионные ПАВ, фосфонат, мыло, энзимы, консерванты, ароматические вещества, красители</t>
  </si>
  <si>
    <t>4013356231208</t>
  </si>
  <si>
    <t>153968</t>
  </si>
  <si>
    <t>Средство для стирки Domal White Fashion для белого белья 750мл</t>
  </si>
  <si>
    <t xml:space="preserve">Предназначено для машинной или ручной стирки белого белья (синтетических, хлопчатобумажных и шелковых тканей) при t от 30 до 60C. Содержит добавки препятствующие образованию накипи. Не рекомендуется для стирки шерсти.
</t>
  </si>
  <si>
    <t>&lt;p&gt;Предназначено для машинной или ручной стирки белого белья (синтетических, хлопчатобумажных и шелковых тканей) при t от 30 до 60C. Содержит добавки препятствующие образованию накипи. Не рекомендуется для стирки шерсти.&lt;/p&gt;</t>
  </si>
  <si>
    <t>http://shop.av.ru/nonfood/30040/30050/38000/153968/</t>
  </si>
  <si>
    <t>http://shop.av.ru//images/cms/data/items/big/153968.jpg</t>
  </si>
  <si>
    <t>согласно предписаниям ЕС): 15-30% неионных ПАВ, 5-15% анионных ПАВ, мыло, менее 5% фосфонатов. Дополнительно: фермент (амилаза)
консервант (бензисотхиозолинон, метилизотхиазолинон), оптический отбеливатель, ароматизатор (гексил циннамал, бутилфенил, метилпропионал, лимонен)</t>
  </si>
  <si>
    <t>4013356230966</t>
  </si>
  <si>
    <t>1 л. на 66 г. сухого белья. Крышка бутылки - дозировочный колпачок, который можно помещать вместе с бельем непосредственно в барабан стиральной машины</t>
  </si>
  <si>
    <t>196817</t>
  </si>
  <si>
    <t>Средство для стирки DREFT "Деликатный и цветной" 800мл</t>
  </si>
  <si>
    <t xml:space="preserve">Средство для стирки, предназначенное для ухода за деликатными и цветными тканями. Содержит особый компонент Fiberflex, который помогает сохранять эластичность волокон ткани. Сохраняет яркость цвета и предотвращает деформацию изделия.
Не вызывает аллергии; может быть использован для стирки детских вещей.
</t>
  </si>
  <si>
    <t>&lt;p&gt;Средство для стирки, предназначенное для ухода за деликатными и цветными тканями. Содержит особый компонент Fiberflex, который помогает сохранять эластичность волокон ткани. Сохраняет яркость цвета и предотвращает деформацию изделия.&lt;/p&gt;&lt;p&gt;Не вызывает аллергии; может быть использован для стирки детских вещей.&lt;/p&gt;</t>
  </si>
  <si>
    <t>http://shop.av.ru/nonfood/30040/30050/38000/196817/</t>
  </si>
  <si>
    <t>http://shop.av.ru//images/cms/data/items/big/196817.jpg</t>
  </si>
  <si>
    <t xml:space="preserve">5-15% анионные ПАВ, </t>
  </si>
  <si>
    <t>5413149433984</t>
  </si>
  <si>
    <t>DREFT</t>
  </si>
  <si>
    <t>227591</t>
  </si>
  <si>
    <t>Средство для стирки ECODOO гипоаллергенное 2 в 1 2л</t>
  </si>
  <si>
    <t xml:space="preserve">Эффективное средство для стирки. Бережно удаляет трудновыводимые пятна, не повреждая ткань; придает белью и одежде приятный, освежающий аромат.
Еcodoo - знаменитая французская компания по производству экологичных чистящих и моющих средств. Продукция Ecodoo не только экономична, но и безопасна: она не вызывает аллергии и полностью биологически разлагается.
</t>
  </si>
  <si>
    <t>&lt;p&gt;Эффективное средство для стирки. Бережно удаляет трудновыводимые пятна, не повреждая ткань; придает белью и одежде приятный, освежающий аромат.&lt;/p&gt;&lt;p&gt;Еcodoo - знаменитая французская компания по производству экологичных чистящих и моющих средств. Продукция Ecodoo не только экономична, но и безопасна: она не вызывает аллергии и полностью биологически разлагается.&lt;/p&gt;</t>
  </si>
  <si>
    <t>http://shop.av.ru/nonfood/30040/30050/38000/227591/</t>
  </si>
  <si>
    <t>http://shop.av.ru//images/cms/data/items/big/227591.jpg</t>
  </si>
  <si>
    <t>30% вода, 5-15% ПАВы растительные неионного происхождения, 5-15%, хлористый натрий, 5% мыло, бензоат натрия, спирт</t>
  </si>
  <si>
    <t>091612</t>
  </si>
  <si>
    <t>Средство для стирки Frosch универсальное жидкое 2л</t>
  </si>
  <si>
    <t xml:space="preserve">Средство, предназначенное для стирки цветных и чувствительных тканей. Сохраняет яркость цвета, предотвращает деформацию изделия.
</t>
  </si>
  <si>
    <t>&lt;p&gt;Средство, предназначенное для стирки цветных и чувствительных тканей. Сохраняет яркость цвета, предотвращает деформацию изделия.&lt;/p&gt;</t>
  </si>
  <si>
    <t>http://shop.av.ru/nonfood/30040/30050/38000/091612/</t>
  </si>
  <si>
    <t>http://shop.av.ru//images/cms/data/items/big/091612.jpg</t>
  </si>
  <si>
    <t>5% ионизированных тензидов, 15% неионизированных тензидов, мыло, энзимы, вспомогательные вещества, красители, ароматизаторы</t>
  </si>
  <si>
    <t>4001499013416</t>
  </si>
  <si>
    <t>228270</t>
  </si>
  <si>
    <t>Средство для стирки Le Chat для детского белья 1.5л Франция</t>
  </si>
  <si>
    <t xml:space="preserve">Концентрированное средство для стирки детского белья. Эффективно отстирывает даже застарелые пятна и мягко дезинфицирует. Очень экономично в использовании. Обладает легким ароматом свежести.
</t>
  </si>
  <si>
    <t>&lt;p&gt;Концентрированное средство для стирки детского белья. Эффективно отстирывает даже застарелые пятна и мягко дезинфицирует. Очень экономично в использовании. Обладает легким ароматом свежести.&lt;/p&gt;</t>
  </si>
  <si>
    <t>http://shop.av.ru/nonfood/30040/30050/38000/228270/</t>
  </si>
  <si>
    <t>http://shop.av.ru//images/cms/data/items/big/228270.jpg</t>
  </si>
  <si>
    <t>тенсио-активные анионные элементы 5%, тенсио-активные неанионные элементы, мыло 5-15%, фосфаты, отдушка</t>
  </si>
  <si>
    <t>Le Chat</t>
  </si>
  <si>
    <t>238304</t>
  </si>
  <si>
    <t>Средство для стирки Persil "Expert" Colors Tabs концентрат Henkel 30 таблето Россия</t>
  </si>
  <si>
    <t>http://shop.av.ru/nonfood/30040/30050/30053/238304/</t>
  </si>
  <si>
    <t>http://shop.av.ru//images/cms/data/items/big/238304.jpg</t>
  </si>
  <si>
    <t>228801</t>
  </si>
  <si>
    <t>Средство для стирки Perwoll Black Magic для темного и черного белья (жидкое) 1,5л</t>
  </si>
  <si>
    <t xml:space="preserve">Средство, предназначенное для стирки темного и черного белья. Особая формула предотвращает потускнение цвета, возвращает ему яркость и насыщенность. Ваши вещи долго будут выглядеть как новые. Подходит для стирки любых, даже очень деликатных тканей.
Линия средств  Perwoll для стирки цветных и требующих особого ухода тканей разработана немецким брендом "Henkel". Компания является одним из мировых лидеров по производству бытовой химии.
</t>
  </si>
  <si>
    <t>&lt;p&gt;Средство, предназначенное для стирки темного и черного белья. Особая формула предотвращает потускнение цвета, возвращает ему яркость и насыщенность. Ваши вещи долго будут выглядеть как новые. Подходит для стирки любых, даже очень деликатных тканей.&lt;/p&gt;&lt;p&gt;Линия средств  Perwoll для стирки цветных и требующих особого ухода тканей разработана немецким брендом "Henkel". Компания является одним из мировых лидеров по производству бытовой химии.&lt;/p&gt;</t>
  </si>
  <si>
    <t>http://shop.av.ru/nonfood/30040/30050/38000/228801/</t>
  </si>
  <si>
    <t>http://shop.av.ru//images/cms/data/items/big/228801.jpg</t>
  </si>
  <si>
    <t>анионные ПАВ 5%, катионные ПАВ 15-30%, неионные ПАВ, содержит энзимы (целлюлоза), консервант, душистые вещества, силикаты, парфюмерные масла</t>
  </si>
  <si>
    <t>хранить в сухом прохладном месте, вдали от прямых солнечных лучей. Беречь от детей и домашних животных</t>
  </si>
  <si>
    <t>Perwoll</t>
  </si>
  <si>
    <t>220202</t>
  </si>
  <si>
    <t>Средство для стирки Perwoll Classic для изделий из шерсти и шелка жидкое 1,5л</t>
  </si>
  <si>
    <t xml:space="preserve">Средство Perwoll Classic предназначено для бережной стирки изделий из шерсти и тонкого белья. Эффективно удаляет загрязнения, не нарушая структуру ткани. Препятствует появлению катышков.
</t>
  </si>
  <si>
    <t>&lt;p&gt;Средство Perwoll Classic предназначено для бережной стирки изделий из шерсти и тонкого белья. Эффективно удаляет загрязнения, не нарушая структуру ткани. Препятствует появлению катышков.&lt;/p&gt;</t>
  </si>
  <si>
    <t>http://shop.av.ru/nonfood/30040/30050/38000/220202/</t>
  </si>
  <si>
    <t>http://shop.av.ru//images/cms/data/items/big/220202.jpg</t>
  </si>
  <si>
    <t>анионные ПАВ, катионные ПАВ, неионогенные ПАВ</t>
  </si>
  <si>
    <t>4015000318136</t>
  </si>
  <si>
    <t>использовать 72мл на 10л воды при ручной стирке</t>
  </si>
  <si>
    <t>237844</t>
  </si>
  <si>
    <t>Средство для стирки Sodasan для быстрой стирки в холодной воде SODASAN Wasch-und Reinigungsmittel 750 мл Германия</t>
  </si>
  <si>
    <t>http://shop.av.ru/nonfood/30040/30050/38000/237844/</t>
  </si>
  <si>
    <t>http://shop.av.ru//images/cms/data/items/big/237844.jpg</t>
  </si>
  <si>
    <t>237846</t>
  </si>
  <si>
    <t>Средство для стирки Sodasan для детского белья жидкое SODASAN Wasch-und Reinigungsmittel 1.5л Германия</t>
  </si>
  <si>
    <t>http://shop.av.ru/nonfood/30040/30050/38000/237846/</t>
  </si>
  <si>
    <t>http://shop.av.ru//images/cms/data/items/big/237846.jpg</t>
  </si>
  <si>
    <t>237843</t>
  </si>
  <si>
    <t>Средство для стирки Sodasan для изделий из шерсти и шелка SODASAN Wasch-und Reinigungsmittel 1 л Германия</t>
  </si>
  <si>
    <t>http://shop.av.ru/nonfood/30040/30050/38000/237843/</t>
  </si>
  <si>
    <t>http://shop.av.ru//images/cms/data/items/big/237843.jpg</t>
  </si>
  <si>
    <t>209361</t>
  </si>
  <si>
    <t>Средство для стирки SONETT "Оливковое" для шерсти и шелка 1л концентрат</t>
  </si>
  <si>
    <t xml:space="preserve">Средство предназначено для ухода за вещами из шерсти и шелка. Эффективно удаляет загрязнения, не повреждая ткань и не деформируя изделие. Придает приятный аромат свежести.
</t>
  </si>
  <si>
    <t>&lt;p&gt;Средство предназначено для ухода за вещами из шерсти и шелка. Эффективно удаляет загрязнения, не повреждая ткань и не деформируя изделие. Придает приятный аромат свежести.&lt;/p&gt;</t>
  </si>
  <si>
    <t>http://shop.av.ru/nonfood/30040/30050/38000/209361/</t>
  </si>
  <si>
    <t>http://shop.av.ru//images/cms/data/items/big/209361.jpg</t>
  </si>
  <si>
    <t xml:space="preserve">мыло из оливкового масла &gt;30%, мыло из рапсового масла 5-15%, сахарные сурфактанты 5-10%, растительный алкоголь (этанол) 1-5%, натуральное эфирное масло лаванды </t>
  </si>
  <si>
    <t>4007547305021</t>
  </si>
  <si>
    <t>налить в отсек стиральной машины, предназначенный для моющего средства, запустить режим стирки</t>
  </si>
  <si>
    <t>209362</t>
  </si>
  <si>
    <t>Средство для стирки SONETT для цветного и белого белья 2л концентрат</t>
  </si>
  <si>
    <t xml:space="preserve">Средство эффективно удаляет загрязнения, не повреждая структуру ткани и сохраняя яркость цвета. Подходит для стирки белых, окрашенных и темных изделий из хлопка, а также льна и синтетики. Гипоаллергенно. Экономно в использовании.
</t>
  </si>
  <si>
    <t>&lt;p&gt;Средство эффективно удаляет загрязнения, не повреждая структуру ткани и сохраняя яркость цвета. Подходит для стирки белых, окрашенных и темных изделий из хлопка, а также льна и синтетики. Гипоаллергенно. Экономно в использовании.&lt;/p&gt;</t>
  </si>
  <si>
    <t>http://shop.av.ru/nonfood/30040/30050/38000/209362/</t>
  </si>
  <si>
    <t>http://shop.av.ru//images/cms/data/items/big/209362.jpg</t>
  </si>
  <si>
    <t xml:space="preserve">мыло из рапсового масла 5-15%, сахарный сурфактант 5-15%, сульфат спирта кокосового масла 1-5%, растительный алкоголь (этанол) 1-5%, натуральное эфирное масло лаванды </t>
  </si>
  <si>
    <t>хранить  в недоступном для детей месте</t>
  </si>
  <si>
    <t>4007547501027</t>
  </si>
  <si>
    <t>238294</t>
  </si>
  <si>
    <t>Средство для стирки Ласка Магия Бальзама для изделий из шерсти и шелка Henkel 1л Россия</t>
  </si>
  <si>
    <t>http://shop.av.ru/nonfood/30040/30050/38000/238294/</t>
  </si>
  <si>
    <t>http://shop.av.ru//images/cms/data/items/big/238294.jpg</t>
  </si>
  <si>
    <t>153963</t>
  </si>
  <si>
    <t>Средство для стирки универсальное Domal для шерсти и деликатных тканей  750мл</t>
  </si>
  <si>
    <t xml:space="preserve">Произведен в Германии специально для машинной и ручной стирки изделий из шерсти, шелка и пуха при t 30-40С. Содержит добавки, препятствующие образованию накипи.
</t>
  </si>
  <si>
    <t>&lt;p&gt;Произведен в Германии специально для машинной и ручной стирки изделий из шерсти, шелка и пуха при t 30-40С. Содержит добавки, препятствующие образованию накипи.&lt;/p&gt;</t>
  </si>
  <si>
    <t>http://shop.av.ru/nonfood/30040/30050/38000/153963/</t>
  </si>
  <si>
    <t>http://shop.av.ru//images/cms/data/items/big/153963.jpg</t>
  </si>
  <si>
    <t>(согласно предписаниям ЕС): менее 5% анионных ПАВ, неионных ПАВ, амфотерных ПАВ. Дополнительно: консервант (метилизотиазолинон, бензизотиазолинон), ароматизатор (бензилсалицилат, бутилфенил метилпропаналь, гексил циннамал), ланолин, краситель</t>
  </si>
  <si>
    <t>4013356230980</t>
  </si>
  <si>
    <t>239860</t>
  </si>
  <si>
    <t>Средство для уборки льда ЗИРАКС мгновенного действия 10кг 1шт Россия</t>
  </si>
  <si>
    <t>http://shop.av.ru/nonfood/30039/239860/</t>
  </si>
  <si>
    <t>http://shop.av.ru//images/cms/data/items/big/239860.jpg</t>
  </si>
  <si>
    <t>ЗИРАКС</t>
  </si>
  <si>
    <t>239864</t>
  </si>
  <si>
    <t>Средство для уборки льда ЗИРАКС продолжительного действия 12.5кг 1 Россия</t>
  </si>
  <si>
    <t>http://shop.av.ru/nonfood/30039/239864/</t>
  </si>
  <si>
    <t>http://shop.av.ru//images/cms/data/items/big/239864.jpg</t>
  </si>
  <si>
    <t>225179</t>
  </si>
  <si>
    <t>Средство для чистки Cif Ultra White Cream с отбеливающим эффектом 250мл</t>
  </si>
  <si>
    <t xml:space="preserve">Чистящее средство, изготовленное по особой формуле - с усиленным отбеливающим компонентом. Эффективно удаляет загрязнения и придает поверхностям сияющую белизну.
Быстро справляется с мыльным налетом, ржавчиной и известковыми отложениями в ванной комнате, а также со стойкими загрязнениями на кухне. Подходит для очистки раковины, ванны и унитаза.
</t>
  </si>
  <si>
    <t>&lt;p&gt;Чистящее средство, изготовленное по особой формуле - с усиленным отбеливающим компонентом. Эффективно удаляет загрязнения и придает поверхностям сияющую белизну.&lt;/p&gt;&lt;p&gt;Быстро справляется с мыльным налетом, ржавчиной и известковыми отложениями в ванной комнате, а также со стойкими загрязнениями на кухне. Подходит для очистки раковины, ванны и унитаза.&lt;/p&gt;</t>
  </si>
  <si>
    <t>http://shop.av.ru/nonfood/30040/30042/30046/225179/</t>
  </si>
  <si>
    <t>http://shop.av.ru//images/cms/data/items/big/225179.jpg</t>
  </si>
  <si>
    <t>карбонат кальция, карбонат натрия, анионные ПАВ, гипохлорид натрия, неионогенные ПАВ, мыло, отдушка</t>
  </si>
  <si>
    <t>нанести крем на влажную губку или на поверхность ванны, удалить загрязнения и смыть водой</t>
  </si>
  <si>
    <t>090630</t>
  </si>
  <si>
    <t>Средство от накипи Calgon для стиральных машин 550гр</t>
  </si>
  <si>
    <t xml:space="preserve">Эффективное средство для удаления накипи и профилактики ее появления. Предотвращает образование известкового налета на деталях стиральной машины. Содержит активное действующее вещество - триполифосфат, которое борется с коррозией.
</t>
  </si>
  <si>
    <t>&lt;p&gt;Эффективное средство для удаления накипи и профилактики ее появления. Предотвращает образование известкового налета на деталях стиральной машины. Содержит активное действующее вещество - триполифосфат, которое борется с коррозией.&lt;/p&gt;</t>
  </si>
  <si>
    <t>http://shop.av.ru/nonfood/30040/30042/30043/090630/</t>
  </si>
  <si>
    <t>http://shop.av.ru//images/cms/data/items/big/090630.jpg</t>
  </si>
  <si>
    <t>цеолиты, поликарбоксилаты, неионные ПАВ</t>
  </si>
  <si>
    <t>Хранить в местах, недоступных для детей</t>
  </si>
  <si>
    <t>Удаление накипи</t>
  </si>
  <si>
    <t>5900627008203 5903267105202</t>
  </si>
  <si>
    <t>засыпать в основное отделение дозатора поверх порошка или непосредственно внутрь барабана</t>
  </si>
  <si>
    <t>Calgon</t>
  </si>
  <si>
    <t>225699</t>
  </si>
  <si>
    <t>Средство от накипи Calgon для стиральных машин для смягчения воды Benckiser 35 табл. Италия</t>
  </si>
  <si>
    <t>http://shop.av.ru/nonfood/30040/30042/30043/225699/</t>
  </si>
  <si>
    <t>http://shop.av.ru//images/cms/data/items/big/225699.jpg</t>
  </si>
  <si>
    <t>176926</t>
  </si>
  <si>
    <t>Средство от накипи Cillit в бытовых приборах 450мл</t>
  </si>
  <si>
    <t xml:space="preserve">Не подходит для чистки эмалированных, жестяных или оцинкованных поверхностей, а также для утюгов. Во время чистки электроприборы выключить из сети. Использовать 1 раз в месяц.
</t>
  </si>
  <si>
    <t>&lt;p&gt;Не подходит для чистки эмалированных, жестяных или оцинкованных поверхностей, а также для утюгов. Во время чистки электроприборы выключить из сети. Использовать 1 раз в месяц.&lt;/p&gt;</t>
  </si>
  <si>
    <t>http://shop.av.ru/nonfood/30040/30042/30043/176926/</t>
  </si>
  <si>
    <t>http://shop.av.ru//images/cms/data/items/big/176926.jpg</t>
  </si>
  <si>
    <t>фосфорная кислота, сульфаминовая кислота</t>
  </si>
  <si>
    <t>5900627008944</t>
  </si>
  <si>
    <t>заполнить емкость водой так, чтобы она полностью закрывала накипь. Растворить средство в воде, оставить на 30 минут. Тщательно прополоскать емкость</t>
  </si>
  <si>
    <t>198344</t>
  </si>
  <si>
    <t>Средство от накипи Top House экспресс-очиститель для ПММ и стиральных машин 200гр</t>
  </si>
  <si>
    <t>http://shop.av.ru/nonfood/30040/30042/30043/198344/</t>
  </si>
  <si>
    <t>http://shop.av.ru//images/cms/data/items/big/198344.jpg</t>
  </si>
  <si>
    <t>лимонная кислота, вспомогательные вещества</t>
  </si>
  <si>
    <t>4030249804011</t>
  </si>
  <si>
    <t>Top House</t>
  </si>
  <si>
    <t>165493</t>
  </si>
  <si>
    <t>Средство чистящее Bagi Акрилан для джакузи и акриловых ванн спрей 750мл флакон с тригером</t>
  </si>
  <si>
    <t xml:space="preserve">Подходит для чистки и обновления эмалированных ванны, раковин и керамики. Удаляет грязь, остатки мыла, известковый налет, ржавчину, застарелые пятна, плесень и грибок. Придает поверхности блеск. Предохраняет от образования известкового налета.
При использовании средства рекомендуется надевать перчатки. Перед мытьем керамики, фарфора или цветной ванны необходимо сначала проверить устойчивость цвета на незаметном участке. Не смешивать с другими средствами для мытья.
</t>
  </si>
  <si>
    <t>&lt;p&gt;Подходит для чистки и обновления эмалированных ванны, раковин и керамики. Удаляет грязь, остатки мыла, известковый налет, ржавчину, застарелые пятна, плесень и грибок. Придает поверхности блеск. Предохраняет от образования известкового налета.&lt;/p&gt;&lt;p&gt;При использовании средства рекомендуется надевать перчатки. Перед мытьем керамики, фарфора или цветной ванны необходимо сначала проверить устойчивость цвета на незаметном участке. Не смешивать с другими средствами для мытья.&lt;/p&gt;</t>
  </si>
  <si>
    <t>http://shop.av.ru/nonfood/30040/30042/30046/165493/</t>
  </si>
  <si>
    <t>http://shop.av.ru//images/cms/data/items/big/165493.jpg</t>
  </si>
  <si>
    <t>специальные поверхностно-активные вещества с умеренным содержанием лимонной кислоты, ароматизатор</t>
  </si>
  <si>
    <t>хранить в недосягаемом для детей месте. В случае попадания в глаза, немедленно промыть проточной водой. Если средство было проглочено, необходимо выпить воды и обратиться к врачу</t>
  </si>
  <si>
    <t>Bagi</t>
  </si>
  <si>
    <t>7290003395590</t>
  </si>
  <si>
    <t>нанести средство на очищаемую поверхность, протереть губкой и смыть водой</t>
  </si>
  <si>
    <t>202400</t>
  </si>
  <si>
    <t>Средство чистящее Bagi для удаления жиров с плит, кастрюль и др. поверхностей 500мл</t>
  </si>
  <si>
    <t xml:space="preserve">Средство быстро и эффективно удаляет жирные пятна и нагар с плит, кастрюль и сковородок. Не оставляет разводов.
</t>
  </si>
  <si>
    <t>&lt;p&gt;Средство быстро и эффективно удаляет жирные пятна и нагар с плит, кастрюль и сковородок. Не оставляет разводов.&lt;/p&gt;</t>
  </si>
  <si>
    <t>http://shop.av.ru/nonfood/30040/30042/30046/202400/</t>
  </si>
  <si>
    <t>http://shop.av.ru//images/cms/data/items/big/202400.jpg</t>
  </si>
  <si>
    <t>алкальное вещество, особые активизированные вещества</t>
  </si>
  <si>
    <t>хранить в недосягаемом для детей месте</t>
  </si>
  <si>
    <t>7290003395231</t>
  </si>
  <si>
    <t>распылить на поверхность, подождать несколько секунд, протереть влажной тряпкой и смыть водой</t>
  </si>
  <si>
    <t>216486</t>
  </si>
  <si>
    <t>Средство чистящее Cif "Сила крема" для ванной 750мл флакон с тригером</t>
  </si>
  <si>
    <t xml:space="preserve">Чистящее средство для кухни и ванной комнаты. Легко удаляет любые загрязнения, оставляя приятный аромат лимона. Способно справиться с водными разводами, а также известковым и мыльным налетом.
</t>
  </si>
  <si>
    <t>&lt;p&gt;Чистящее средство для кухни и ванной комнаты. Легко удаляет любые загрязнения, оставляя приятный аромат лимона. Способно справиться с водными разводами, а также известковым и мыльным налетом.&lt;/p&gt;</t>
  </si>
  <si>
    <t>http://shop.av.ru/nonfood/30040/30042/30046/216486/</t>
  </si>
  <si>
    <t>http://shop.av.ru//images/cms/data/items/big/216486.jpg</t>
  </si>
  <si>
    <t>8718114225647</t>
  </si>
  <si>
    <t>198625</t>
  </si>
  <si>
    <t>Средство чистящее Cif для нержавеющей стали 500мл спрей</t>
  </si>
  <si>
    <t xml:space="preserve">Средство эффективно удаляет с нержавеющей стали жир и прочие загрязнения. Не оставляет разводов и царапин. Отличается приятным ароматом.
</t>
  </si>
  <si>
    <t>&lt;p&gt;Средство эффективно удаляет с нержавеющей стали жир и прочие загрязнения. Не оставляет разводов и царапин. Отличается приятным ароматом.&lt;/p&gt;</t>
  </si>
  <si>
    <t>http://shop.av.ru/nonfood/30040/30042/30046/198625/</t>
  </si>
  <si>
    <t>http://shop.av.ru//images/cms/data/items/big/198625.jpg</t>
  </si>
  <si>
    <t>8717644796368</t>
  </si>
  <si>
    <t>распылить на поверхность и равномерно распределить влажной тряпкой. Тщательно смыть. Для достижения наилучшего результата протереть поверхность сухой тряпкой</t>
  </si>
  <si>
    <t>175697</t>
  </si>
  <si>
    <t>Средство чистящее Cillit Bang для различных поверхностей жидкое 750мл</t>
  </si>
  <si>
    <t xml:space="preserve">Перед применением чистящей жидкости сполоснуть поверхность водой. Если средство попало на одежду - немедленно смыть водой.
Не использовать на горячих или поврежденных поверхностях, мраморе, меди, эмали, алюминии, глянцевой гарнитуре, линолеуме, ткани, коврах, натуральном камне, оцинкованном металле, резине, лакированных, покрытых воском или крашеных полах.
</t>
  </si>
  <si>
    <t>&lt;p&gt;Перед применением чистящей жидкости сполоснуть поверхность водой. Если средство попало на одежду - немедленно смыть водой.&lt;/p&gt;&lt;p&gt;Не использовать на горячих или поврежденных поверхностях, мраморе, меди, эмали, алюминии, глянцевой гарнитуре, линолеуме, ткани, коврах, натуральном камне, оцинкованном металле, резине, лакированных, покрытых воском или крашеных полах.&lt;/p&gt;</t>
  </si>
  <si>
    <t>http://shop.av.ru/nonfood/30040/30042/30046/175697/</t>
  </si>
  <si>
    <t>http://shop.av.ru//images/cms/data/items/big/175697.jpg</t>
  </si>
  <si>
    <t>кислоты, ПАВ, краситель</t>
  </si>
  <si>
    <t>хранить в недоступном для детей месте. Избегать контакта средства с глазами и кожей. Если все же это произошло - промыть водой</t>
  </si>
  <si>
    <t>5997321740690</t>
  </si>
  <si>
    <t>перед использованием  рекомендуется протестировать средство на менее заметном участке. Нанести жидкость на загрязнение и через 1 минуту протереть губкой или тряпкой. Смыть водой</t>
  </si>
  <si>
    <t>208036</t>
  </si>
  <si>
    <t>Средство чистящее Domestos "Универсальный" 750мл спрей</t>
  </si>
  <si>
    <t xml:space="preserve">Чистящее средство Domestos "Универсальный" эффективно удаляет загрязнения и с любых поверхностей. Уничтожает болезнетворные бактерии.
</t>
  </si>
  <si>
    <t>&lt;p&gt;Чистящее средство Domestos "Универсальный" эффективно удаляет загрязнения и с любых поверхностей. Уничтожает болезнетворные бактерии.&lt;/p&gt;</t>
  </si>
  <si>
    <t>http://shop.av.ru/nonfood/30040/30042/30046/208036/</t>
  </si>
  <si>
    <t>http://shop.av.ru//images/cms/data/items/big/208036.jpg</t>
  </si>
  <si>
    <t>хранить в вертикальном положении в недоступном для детей месте</t>
  </si>
  <si>
    <t>8717644492581</t>
  </si>
  <si>
    <t>повернуть форсунку в рабочее положение. Распылить средство прямо на поверхность. Тщательно вытереть тряпкой. При сильных загрязнениях оставить средство на 1 минуту, затем вытереть тряпкой. Перед использованием убедитесь, что поверхность негорячая</t>
  </si>
  <si>
    <t>225252</t>
  </si>
  <si>
    <t>Средство чистящее Dr. Beckmann от нагара (для кастрюль, сковород, гриля) 250мл спрей</t>
  </si>
  <si>
    <t xml:space="preserve">Чистящее средство от нагара эффективно растворяет сильные загрязнения. Благодаря инновационной формуле гель проникает в глубокие слои грязи, не повреждая очищаемую поверхность. Удаляет даже сильно пригоревший жир.
Не выделяет агрессивных испарений; имеет приятный цитрусовый запах.
</t>
  </si>
  <si>
    <t>&lt;p&gt;Чистящее средство от нагара эффективно растворяет сильные загрязнения. Благодаря инновационной формуле гель проникает в глубокие слои грязи, не повреждая очищаемую поверхность. Удаляет даже сильно пригоревший жир.&lt;/p&gt;&lt;p&gt;Не выделяет агрессивных испарений; имеет приятный цитрусовый запах.&lt;/p&gt;</t>
  </si>
  <si>
    <t>http://shop.av.ru/nonfood/30040/30042/30046/225252/</t>
  </si>
  <si>
    <t>http://shop.av.ru//images/cms/data/items/big/225252.jpg</t>
  </si>
  <si>
    <t>5% анионовые тензиды, душистое вещество, лимонен, цитрат, гексил, иннамаль</t>
  </si>
  <si>
    <t>беречь от детей. Избегать соприкосновения с глазами и кожей</t>
  </si>
  <si>
    <t>перед употреблением взболтать и равномерно нанести на загрязненный предмет или поверхность. Оставить на некоторое время, промыть влажной губкой</t>
  </si>
  <si>
    <t>233345</t>
  </si>
  <si>
    <t>Средство чистящее Frosch для удаления жира с ароматом грейпфрута Werner &amp; Mertz 500мл с распылителем Германия</t>
  </si>
  <si>
    <t xml:space="preserve">Эффективное чистящее средство для удаления жира с ароматом грейпфрута. Расщепляет жир, удаляет стойкие пятна и дезинфицирует. Придает приятный цитрусовый аромат. Не вызывает аллергии.
Компания Вернер Мерц производит под брендом Фрош высококачественные чистящие и моющие средства, средства для стирки, мытья посуды и уборки. Продукция изготавливается на основе 100&amp;#37; натуральных, экологичных компонентов.
</t>
  </si>
  <si>
    <t>&lt;p&gt;Эффективное чистящее средство для удаления жира с ароматом грейпфрута. Расщепляет жир, удаляет стойкие пятна и дезинфицирует. Придает приятный цитрусовый аромат. Не вызывает аллергии.&lt;/p&gt;&lt;p&gt;Компания Вернер Мерц производит под брендом Фрош высококачественные чистящие и моющие средства, средства для стирки, мытья посуды и уборки. Продукция изготавливается на основе 100&amp;#37; натуральных, экологичных компонентов.&lt;/p&gt;</t>
  </si>
  <si>
    <t>http://shop.av.ru/nonfood/30040/30042/30046/233345/</t>
  </si>
  <si>
    <t>http://shop.av.ru//images/cms/data/items/big/233345.jpg</t>
  </si>
  <si>
    <t>5% анионных ПАВ, неионогенные ПАВ, консервант (феноксиэтанол), лимонен, масло грейпфрута, пищевые красители</t>
  </si>
  <si>
    <t>203536</t>
  </si>
  <si>
    <t>Средство чистящее Kaneyo "Универсальное" для кухни 300мл</t>
  </si>
  <si>
    <t xml:space="preserve">Чистящий гель, предназначенный для уборки на кухне. Щелочное средство эффективно очищает, удаляет жир и другие виды загрязнений. Не повреждает поверхность.
Имеет слабовыраженный приятный запах. Не содержит продуктов нефтехимии, синтетических отдушек, красителей и консервантов.
</t>
  </si>
  <si>
    <t>&lt;p&gt;Чистящий гель, предназначенный для уборки на кухне. Щелочное средство эффективно очищает, удаляет жир и другие виды загрязнений. Не повреждает поверхность.&lt;/p&gt;&lt;p&gt;Имеет слабовыраженный приятный запах. Не содержит продуктов нефтехимии, синтетических отдушек, красителей и консервантов.&lt;/p&gt;</t>
  </si>
  <si>
    <t>http://shop.av.ru/nonfood/30040/30042/30046/203536/</t>
  </si>
  <si>
    <t>http://shop.av.ru//images/cms/data/items/big/203536.jpg</t>
  </si>
  <si>
    <t>гипохлорит натрия, гидроокись натрия, жирная кислота, сульфат алкилового эфира, ароматизатор, краситель, вода</t>
  </si>
  <si>
    <t>хранить вместах, недоступных для детей. При попадании в глаза промыть большим количеством воды</t>
  </si>
  <si>
    <t>4901329210452</t>
  </si>
  <si>
    <t>обрабатывать поверхность в резиновых перчатках</t>
  </si>
  <si>
    <t>Kaneyo</t>
  </si>
  <si>
    <t>210198</t>
  </si>
  <si>
    <t>Средство чистящее Sonett для туалетов 0,75мл</t>
  </si>
  <si>
    <t xml:space="preserve">Чистящее средство для туалетов, изготовленное с добавлением эфирных масел кедра и цитронелллы. Эффективно удаляет грязь и известковый налет. Обладает антисептическими свойствами. Полностью биологически разлагается.
</t>
  </si>
  <si>
    <t>&lt;p&gt;Чистящее средство для туалетов, изготовленное с добавлением эфирных масел кедра и цитронелллы. Эффективно удаляет грязь и известковый налет. Обладает антисептическими свойствами. Полностью биологически разлагается.&lt;/p&gt;</t>
  </si>
  <si>
    <t>http://shop.av.ru/nonfood/30040/30042/30047/210198/</t>
  </si>
  <si>
    <t>http://shop.av.ru//images/cms/data/items/big/210198.jpg</t>
  </si>
  <si>
    <t>лимонная кислота, сульфат спирта кокосового масла,  сахарные тенсиды, растительный загуститель, натуральные эфирные масла кедра и цитронеллы (цитронеллон, гераниол, лимонен), вода</t>
  </si>
  <si>
    <t>4007547300149</t>
  </si>
  <si>
    <t>нанести средство на поверхность унитаза, оставить на некоторое время, затем смыть</t>
  </si>
  <si>
    <t>167856</t>
  </si>
  <si>
    <t>Средство чистящее Tilex Fresh для душевых кабин и ванных комнат 946мл флакон с тригером</t>
  </si>
  <si>
    <t xml:space="preserve">Средство рекомендуется использовать каждый раз после принятия душа. Одного флакона при регулярном использовании хватает на 4 недели. Не смывать.
Не содержит сильнодействующих химикатов, безопасен для любого типа поверхностей, в том числе - из пластика и акрила.
</t>
  </si>
  <si>
    <t>&lt;p&gt;Средство рекомендуется использовать каждый раз после принятия душа. Одного флакона при регулярном использовании хватает на 4 недели. Не смывать.&lt;/p&gt;&lt;p&gt;Не содержит сильнодействующих химикатов, безопасен для любого типа поверхностей, в том числе - из пластика и акрила.&lt;/p&gt;</t>
  </si>
  <si>
    <t>http://shop.av.ru/nonfood/30040/30042/30046/167856/</t>
  </si>
  <si>
    <t>http://shop.av.ru//images/cms/data/items/big/167856.jpg</t>
  </si>
  <si>
    <t>неионные ПАВ и четырехкалиевый этилендиаминтетраацетат. Не содержит фосфора</t>
  </si>
  <si>
    <t>хранить в недоступном для детей месте. При попадании в глаза - промыть водой</t>
  </si>
  <si>
    <t>0044600012605 0055500000876</t>
  </si>
  <si>
    <t>после принятия душа распылить средство на очищаемые поверхности. Предотвращает появление грязи, образование мыльного налета и пятен плесени</t>
  </si>
  <si>
    <t>Tilex</t>
  </si>
  <si>
    <t>233346</t>
  </si>
  <si>
    <t>Средство чистящее Tofix для чистки унитаза с ароматом грейпфрута Werner &amp; Mertz 1шт в ассортименте Германия</t>
  </si>
  <si>
    <t xml:space="preserve">Универсальное чистящее средство для унитаза с ароматом грейпфрута. Средство обеспечивает эффективный уход, уничтожает бактерии и надолго сохраняет идеальную чистоту. Удаляет стойкие загрязнения и борется с неприятными запахами.
Компания Вернер Мерц производит высококачественную бытовую химию премиум-класса. Вся продукция изготовлена из экологически-чистых, полностью утилизируемых ингредиентов.
</t>
  </si>
  <si>
    <t>&lt;p&gt;Универсальное чистящее средство для унитаза с ароматом грейпфрута. Средство обеспечивает эффективный уход, уничтожает бактерии и надолго сохраняет идеальную чистоту. Удаляет стойкие загрязнения и борется с неприятными запахами.&lt;/p&gt;&lt;p&gt;Компания Вернер Мерц производит высококачественную бытовую химию премиум-класса. Вся продукция изготовлена из экологически-чистых, полностью утилизируемых ингредиентов.&lt;/p&gt;</t>
  </si>
  <si>
    <t>http://shop.av.ru/nonfood/30040/30042/30047/233346/</t>
  </si>
  <si>
    <t>http://shop.av.ru//images/cms/data/items/big/233346.jpg</t>
  </si>
  <si>
    <t>5% анионные ПАВ, ароматизирующие добавки, экстракт грейпфрута</t>
  </si>
  <si>
    <t>203918</t>
  </si>
  <si>
    <t>Стакан PAPSTAR 200мл 10шт</t>
  </si>
  <si>
    <t>http://shop.av.ru/nonfood/30100/30102/203918/</t>
  </si>
  <si>
    <t>http://shop.av.ru//images/cms/data/items/big/203918.jpg</t>
  </si>
  <si>
    <t>4002911127032</t>
  </si>
  <si>
    <t>231256</t>
  </si>
  <si>
    <t>Стаканы Duni зеленые 250 мл пластик 10 шт Польша</t>
  </si>
  <si>
    <t>http://shop.av.ru/nonfood/30100/30102/231256/</t>
  </si>
  <si>
    <t>http://shop.av.ru//images/cms/data/items/big/231256.jpg</t>
  </si>
  <si>
    <t>232668</t>
  </si>
  <si>
    <t>Стаканы Duni Лето салатовые 40 шт. Польша</t>
  </si>
  <si>
    <t xml:space="preserve">Сорок одноразовых пластиковых стаканчиков ярко-салатового цвета. Подходят для холодных напитков. Отлично подойдут для пикника на природе, загородной поездки или детского праздника.
</t>
  </si>
  <si>
    <t>&lt;p&gt;Сорок одноразовых пластиковых стаканчиков ярко-салатового цвета. Подходят для холодных напитков. Отлично подойдут для пикника на природе, загородной поездки или детского праздника.&lt;/p&gt;</t>
  </si>
  <si>
    <t>http://shop.av.ru/nonfood/30100/30102/232668/</t>
  </si>
  <si>
    <t>http://shop.av.ru//images/cms/data/items/big/232668.jpg</t>
  </si>
  <si>
    <t>185837</t>
  </si>
  <si>
    <t>Станок для бритья Gillette Fusion + 2 кассеты</t>
  </si>
  <si>
    <t xml:space="preserve">Бритвенный станок чисто бреет, не травмируя кожу и не вызывая раздражения. Имеет 5 плотно расположенных острых лезвий, которые делают бритье легким, быстрым и эффективным. Подходит для ежедневного использования.
</t>
  </si>
  <si>
    <t>&lt;p&gt;Бритвенный станок чисто бреет, не травмируя кожу и не вызывая раздражения. Имеет 5 плотно расположенных острых лезвий, которые делают бритье легким, быстрым и эффективным. Подходит для ежедневного использования.&lt;/p&gt;</t>
  </si>
  <si>
    <t>http://shop.av.ru/nonfood/30055/30056/185837/</t>
  </si>
  <si>
    <t>http://shop.av.ru//images/cms/data/items/big/185837.jpg</t>
  </si>
  <si>
    <t>7702018874125</t>
  </si>
  <si>
    <t>215454</t>
  </si>
  <si>
    <t>Станок для бритья Gillette Fusion Power Phantom 1шт</t>
  </si>
  <si>
    <t xml:space="preserve">Станок для бритья Gillette Fusion Power Phantom обеспечивает легкое и комфортное бритье благодаря пяти близко расположенным друг к другу лезвиям. Также имеет особое лезвие-триммер, которое облегчает бритье труднодоступных участков кожи.
Оснащен батарейкой: смягчающие микроимпульсы помогают уменьшить трение и улучшить скольжение бритвы.
</t>
  </si>
  <si>
    <t>&lt;p&gt;Станок для бритья Gillette Fusion Power Phantom обеспечивает легкое и комфортное бритье благодаря пяти близко расположенным друг к другу лезвиям. Также имеет особое лезвие-триммер, которое облегчает бритье труднодоступных участков кожи.&lt;/p&gt;&lt;p&gt;Оснащен батарейкой: смягчающие микроимпульсы помогают уменьшить трение и улучшить скольжение бритвы.&lt;/p&gt;</t>
  </si>
  <si>
    <t>http://shop.av.ru/nonfood/30055/30056/215454/</t>
  </si>
  <si>
    <t>http://shop.av.ru//images/cms/data/items/big/215454.jpg</t>
  </si>
  <si>
    <t>7702018998234</t>
  </si>
  <si>
    <t>120898</t>
  </si>
  <si>
    <t xml:space="preserve">Станок для бритья Gillette Mach 3 Turbo + 2 кассеты </t>
  </si>
  <si>
    <t xml:space="preserve">Бритвенный станок на батарейке чисто бреет, одновременно массируя кожу. Не травмирует ее и не вызывает раздражения. Имеет 3 разноуровневых лезвия, покрытых особым материалом, облегчающим скольжение, а также - полоску-индикатор.
Подходит для ежедневного использования.
</t>
  </si>
  <si>
    <t>&lt;p&gt;Бритвенный станок на батарейке чисто бреет, одновременно массируя кожу. Не травмирует ее и не вызывает раздражения. Имеет 3 разноуровневых лезвия, покрытых особым материалом, облегчающим скольжение, а также - полоску-индикатор.&lt;/p&gt;&lt;p&gt;Подходит для ежедневного использования.&lt;/p&gt;</t>
  </si>
  <si>
    <t>http://shop.av.ru/nonfood/30055/30056/120898/</t>
  </si>
  <si>
    <t>http://shop.av.ru//images/cms/data/items/big/120898.jpg</t>
  </si>
  <si>
    <t>3014260274856 3014260323295 3014260330866 7702018020942</t>
  </si>
  <si>
    <t>205321</t>
  </si>
  <si>
    <t>Станок для бритья Gillette Satin Care одноразовый для женщин 4шт</t>
  </si>
  <si>
    <t xml:space="preserve">Одноразовый бритвенный станок для женщин бреет чисто, не травмируя кожу и не вызывая раздражения. Подходит для ежедневного использования.
</t>
  </si>
  <si>
    <t>&lt;p&gt;Одноразовый бритвенный станок для женщин бреет чисто, не травмируя кожу и не вызывая раздражения. Подходит для ежедневного использования.&lt;/p&gt;</t>
  </si>
  <si>
    <t>http://shop.av.ru/nonfood/30055/30056/205321/</t>
  </si>
  <si>
    <t>http://shop.av.ru//images/cms/data/items/big/205321.jpg</t>
  </si>
  <si>
    <t>3014260246693</t>
  </si>
  <si>
    <t>214169</t>
  </si>
  <si>
    <t>Станок для бритья Gillette Venus + 1 кассета</t>
  </si>
  <si>
    <t xml:space="preserve">Станок для бритья Gillette Venus с 1 кассетой. Обеспечивает чистое бритье, не вызывает раздражения кожи.
</t>
  </si>
  <si>
    <t>&lt;p&gt;Станок для бритья Gillette Venus с 1 кассетой. Обеспечивает чистое бритье, не вызывает раздражения кожи.&lt;/p&gt;</t>
  </si>
  <si>
    <t>http://shop.av.ru/nonfood/30055/30056/214169/</t>
  </si>
  <si>
    <t>http://shop.av.ru//images/cms/data/items/big/214169.jpg</t>
  </si>
  <si>
    <t>7702018916504</t>
  </si>
  <si>
    <t>192418</t>
  </si>
  <si>
    <t>Станок для бритья Gillette Venus Breeze + 2 кассеты для женщин</t>
  </si>
  <si>
    <t xml:space="preserve">Бритвенный станок для женщин со сменными кассетами оснащен специальными гелевыми подушечками, которые обеспечивают комфортное бритье без использования мыльных средств. Подходит для ежедневного использования.
</t>
  </si>
  <si>
    <t>&lt;p&gt;Бритвенный станок для женщин со сменными кассетами оснащен специальными гелевыми подушечками, которые обеспечивают комфортное бритье без использования мыльных средств. Подходит для ежедневного использования.&lt;/p&gt;</t>
  </si>
  <si>
    <t>http://shop.av.ru/nonfood/30055/30056/192418/</t>
  </si>
  <si>
    <t>http://shop.av.ru//images/cms/data/items/big/192418.jpg</t>
  </si>
  <si>
    <t>7702018886272</t>
  </si>
  <si>
    <t>перед бритьем смочить кожу и бритву теплой водой, а после использования лезвие промыть под струей воды</t>
  </si>
  <si>
    <t>239404</t>
  </si>
  <si>
    <t>Станок для бритья KAI "Besty EX" 2 лезвия с плавающей головкой 10шт/в уп Япония</t>
  </si>
  <si>
    <t>http://shop.av.ru/nonfood/30055/30056/239404/</t>
  </si>
  <si>
    <t>http://shop.av.ru//images/cms/data/items/big/239404.jpg</t>
  </si>
  <si>
    <t>232840</t>
  </si>
  <si>
    <t>Станок для бритья KAI "Besty EX" 2 лезвия с плавающей головкой 5шт/в уп Япония</t>
  </si>
  <si>
    <t>http://shop.av.ru/nonfood/30055/30056/232840/</t>
  </si>
  <si>
    <t>http://shop.av.ru//images/cms/data/items/big/232840.jpg</t>
  </si>
  <si>
    <t>237706</t>
  </si>
  <si>
    <t>Станок для бритья Schick Quattro Titanium с триммером для мужчин Schick 1шт Германия</t>
  </si>
  <si>
    <t>http://shop.av.ru/nonfood/30055/30056/237706/</t>
  </si>
  <si>
    <t>http://shop.av.ru//images/cms/data/items/big/237706.jpg</t>
  </si>
  <si>
    <t>237708</t>
  </si>
  <si>
    <t>Станок для бритья Schick Quattro с триммером для женщин Schick 1шт Германия</t>
  </si>
  <si>
    <t>http://shop.av.ru/nonfood/30055/30056/237708/</t>
  </si>
  <si>
    <t>http://shop.av.ru//images/cms/data/items/big/237708.jpg</t>
  </si>
  <si>
    <t>215082</t>
  </si>
  <si>
    <t>Станок для бритья для женщин Gillette Venus Spa Breeze + 2 кассеты</t>
  </si>
  <si>
    <t xml:space="preserve">Станок для бритья Gillette Venus Spa Breeze обеспечивает легкое бритье, делая кожу гладкой и нежной.
В набор входят 2 кассеты, оснащенные тройным лезвием и подушечками с гелем, поэтому нет необходимости использовать пену для бритья. Достаточно просто смочить бритву водой, чтобы обеспечить легкое скольжение.
</t>
  </si>
  <si>
    <t>&lt;p&gt;Станок для бритья Gillette Venus Spa Breeze обеспечивает легкое бритье, делая кожу гладкой и нежной.&lt;/p&gt;&lt;p&gt;В набор входят 2 кассеты, оснащенные тройным лезвием и подушечками с гелем, поэтому нет необходимости использовать пену для бритья. Достаточно просто смочить бритву водой, чтобы обеспечить легкое скольжение.&lt;/p&gt;</t>
  </si>
  <si>
    <t>http://shop.av.ru/nonfood/30055/30056/215082/</t>
  </si>
  <si>
    <t>http://shop.av.ru//images/cms/data/items/big/215082.jpg</t>
  </si>
  <si>
    <t>7702018967230</t>
  </si>
  <si>
    <t>204777</t>
  </si>
  <si>
    <t>Станок для бритья одноразовый Gillette Blue II Plus 5шт</t>
  </si>
  <si>
    <t xml:space="preserve">Одноразовый бритвенный станок для женщин. Имеет двойное лезвие. Бреет чисто, не травмируя кожу и не вызывая раздражения. Подходит для ежедневного использования.
</t>
  </si>
  <si>
    <t>&lt;p&gt;Одноразовый бритвенный станок для женщин. Имеет двойное лезвие. Бреет чисто, не травмируя кожу и не вызывая раздражения. Подходит для ежедневного использования.&lt;/p&gt;</t>
  </si>
  <si>
    <t>http://shop.av.ru/nonfood/30055/30056/204777/</t>
  </si>
  <si>
    <t>http://shop.av.ru//images/cms/data/items/big/204777.jpg</t>
  </si>
  <si>
    <t>ПЭГ-115М, ПЭГ-7М, ПЭГ-100, алоэ барбадосское, токоферилацетат, БГТ</t>
  </si>
  <si>
    <t>3014260283254</t>
  </si>
  <si>
    <t>189533</t>
  </si>
  <si>
    <t>Стартер WEBER</t>
  </si>
  <si>
    <t>http://shop.av.ru/nonfood/30100/30103/189533/</t>
  </si>
  <si>
    <t>http://shop.av.ru//images/cms/data/items/big/189533.jpg</t>
  </si>
  <si>
    <t>сталь с алюминиевым покрытием</t>
  </si>
  <si>
    <t>4607044812598</t>
  </si>
  <si>
    <t>наполнить стартер необходимым количеством угля, поджечь под стартером сухой спирт. Через несколько минут уголь будет готов для приготовления на нем шашлыков и других блюд</t>
  </si>
  <si>
    <t>145238</t>
  </si>
  <si>
    <t>Стопор винный Pulltex Jupiter</t>
  </si>
  <si>
    <t>http://shop.av.ru/nonfood/30119/36122/145238/</t>
  </si>
  <si>
    <t>http://shop.av.ru//images/cms/data/items/big/145238.jpg</t>
  </si>
  <si>
    <t>8435179477094,9991000006370,9998000006591,</t>
  </si>
  <si>
    <t>229207</t>
  </si>
  <si>
    <t>Стопор винный Pulltex и помпа для недельной защиты от окисления (в ассортименте) 1шт</t>
  </si>
  <si>
    <t xml:space="preserve">Стопор для вина, позволяющий закупорить открытую бутылку и предотвратить окисление напитка. Благодаря этому аксессуару открытое вино можно хранить в течение недели - его вкус и аромат не изменятся в результате контакта с воздушной средой.
Испанская компания Pulltex является одним из самых известных в Европе производителей винных аксессуаров, как для профессионалов, так и для любителей вина. Компания была основана 25 лет назад, ее отличает высокое качество и узнаваемый стиль.
</t>
  </si>
  <si>
    <t>&lt;p&gt;Стопор для вина, позволяющий закупорить открытую бутылку и предотвратить окисление напитка. Благодаря этому аксессуару открытое вино можно хранить в течение недели - его вкус и аромат не изменятся в результате контакта с воздушной средой.&lt;/p&gt;&lt;p&gt;Испанская компания Pulltex является одним из самых известных в Европе производителей винных аксессуаров, как для профессионалов, так и для любителей вина. Компания была основана 25 лет назад, ее отличает высокое качество и узнаваемый стиль.&lt;/p&gt;</t>
  </si>
  <si>
    <t>http://shop.av.ru/nonfood/30119/36122/229207/</t>
  </si>
  <si>
    <t>http://shop.av.ru//images/cms/data/items/big/229207.jpg</t>
  </si>
  <si>
    <t>234084</t>
  </si>
  <si>
    <t>Стопор винный Pulltex силиконовый ассорти Pulltex упк 2 шт Испания</t>
  </si>
  <si>
    <t>http://shop.av.ru/nonfood/30119/36122/234084/</t>
  </si>
  <si>
    <t>http://shop.av.ru//images/cms/data/items/big/234084.jpg</t>
  </si>
  <si>
    <t>234083</t>
  </si>
  <si>
    <t>Стопор для игристых вин Pulltex силиконовый ассорти Pulltex упк 2 шт Испания</t>
  </si>
  <si>
    <t>http://shop.av.ru/nonfood/30119/36122/234083/</t>
  </si>
  <si>
    <t>http://shop.av.ru//images/cms/data/items/big/234083.jpg</t>
  </si>
  <si>
    <t>145253</t>
  </si>
  <si>
    <t>Стопор для шампанского и диспенсер Pulltex</t>
  </si>
  <si>
    <t>http://shop.av.ru/nonfood/30119/36122/145253/</t>
  </si>
  <si>
    <t>http://shop.av.ru//images/cms/data/items/big/145253.jpg</t>
  </si>
  <si>
    <t>8435179477124</t>
  </si>
  <si>
    <t>145252</t>
  </si>
  <si>
    <t>Стопор и уловитель капель Pulltex Uranus 107.102</t>
  </si>
  <si>
    <t>http://shop.av.ru/nonfood/30119/36122/145252/</t>
  </si>
  <si>
    <t>http://shop.av.ru//images/cms/data/items/big/145252.jpg</t>
  </si>
  <si>
    <t>8435179477032,9991000006394,</t>
  </si>
  <si>
    <t>208996</t>
  </si>
  <si>
    <t>Сумка "Азбука Вкуса" для 6 бутылок кремовая 1шт</t>
  </si>
  <si>
    <t xml:space="preserve">Фирменная сумка кремового цвета с логотипом "Азбуки вкуса" изготовлена из прочной ткани. Внутреннее пространство разделено на шесть секций, предназначенных для переноса бутылок.
</t>
  </si>
  <si>
    <t>&lt;p&gt;Фирменная сумка кремового цвета с логотипом "Азбуки вкуса" изготовлена из прочной ткани. Внутреннее пространство разделено на шесть секций, предназначенных для переноса бутылок.&lt;/p&gt;</t>
  </si>
  <si>
    <t>http://shop.av.ru/nonfood/30144/30147/208996/</t>
  </si>
  <si>
    <t>http://shop.av.ru//images/cms/data/items/big/208996.jpg</t>
  </si>
  <si>
    <t>ткань</t>
  </si>
  <si>
    <t>9991000096678</t>
  </si>
  <si>
    <t>235195</t>
  </si>
  <si>
    <t>Сумка из спанбонда Азбука Вкуса "Мир, который нам нравится!" 44.3х42х9см кремовая 1шт</t>
  </si>
  <si>
    <t>http://shop.av.ru/nonfood/30144/30147/235195/</t>
  </si>
  <si>
    <t>http://shop.av.ru//images/cms/data/items/big/235195.jpg</t>
  </si>
  <si>
    <t>218326</t>
  </si>
  <si>
    <t>Сумка изотермическая Thermos на 34л 1шт</t>
  </si>
  <si>
    <t xml:space="preserve">Сумка, действующая по принципу термоса, сохраняет температуру помещенных в нее продуктов в течение 3-5 часов. Для более длительного хранения или охлаждения необходимо использовать аккумуляторы холода.
Изготовлена из специальных материалов с применением современной теплоизоляции, которая обеспечивает высокую степень сохранности холода. Легко моется.
</t>
  </si>
  <si>
    <t>&lt;p&gt;Сумка, действующая по принципу термоса, сохраняет температуру помещенных в нее продуктов в течение 3-5 часов. Для более длительного хранения или охлаждения необходимо использовать аккумуляторы холода.&lt;/p&gt;&lt;p&gt;Изготовлена из специальных материалов с применением современной теплоизоляции, которая обеспечивает высокую степень сохранности холода. Легко моется.&lt;/p&gt;</t>
  </si>
  <si>
    <t>http://shop.av.ru/nonfood/30144/30147/218326/</t>
  </si>
  <si>
    <t>http://shop.av.ru//images/cms/data/items/big/218326.jpg</t>
  </si>
  <si>
    <t>нейлон, система изоляции</t>
  </si>
  <si>
    <t>5010576885685</t>
  </si>
  <si>
    <t>после использования рекомендуется вымыть сумку-термос теплой мыльной водой и высушить</t>
  </si>
  <si>
    <t>Thermos</t>
  </si>
  <si>
    <t>220389</t>
  </si>
  <si>
    <t>Сумка изотермическая VALEMBAL на 10л 1шт</t>
  </si>
  <si>
    <t>http://shop.av.ru/nonfood/30144/30147/220389/</t>
  </si>
  <si>
    <t>http://shop.av.ru//images/cms/data/items/big/220389.jpg</t>
  </si>
  <si>
    <t>плиэстер металлизированный, на базе нейтрального полиэтилена, теплоизоляция полиэтиленовая, пищевой полиэтилен</t>
  </si>
  <si>
    <t>3355520000229</t>
  </si>
  <si>
    <t>VALEMBAL</t>
  </si>
  <si>
    <t>209498</t>
  </si>
  <si>
    <t>Сумка изотермическая на 20л. 1шт.</t>
  </si>
  <si>
    <t xml:space="preserve">Изотермическая сумка, изготовленная из особого термостойкого материала, сохраняет температуру продукта в течение длительного времени. Особенно удобна во время длительных поездок.
</t>
  </si>
  <si>
    <t>&lt;p&gt;Изотермическая сумка, изготовленная из особого термостойкого материала, сохраняет температуру продукта в течение длительного времени. Особенно удобна во время длительных поездок.&lt;/p&gt;</t>
  </si>
  <si>
    <t>http://shop.av.ru/nonfood/30144/30147/209498/</t>
  </si>
  <si>
    <t>http://shop.av.ru//images/cms/data/items/big/209498.jpg</t>
  </si>
  <si>
    <t>3355520001417</t>
  </si>
  <si>
    <t>187386</t>
  </si>
  <si>
    <t xml:space="preserve">Сумка изотермическая на 34л </t>
  </si>
  <si>
    <t>http://shop.av.ru/nonfood/30144/30147/187386/</t>
  </si>
  <si>
    <t>http://shop.av.ru//images/cms/data/items/big/187386.jpg</t>
  </si>
  <si>
    <t>наружный слой: полиэстер металлизированный, на базе нейтрального полиэтилена, теплоизоляция полиэтиленовая, пленка толщиной 1 мм. Внутренний слой: белый полиэтилен пищевой, толщиной 50 микрон, ручка голубая</t>
  </si>
  <si>
    <t>3285 дн.</t>
  </si>
  <si>
    <t>3355520000120</t>
  </si>
  <si>
    <t>222945</t>
  </si>
  <si>
    <t>Таблетки для сливного бачка OROFIX синие (400 смываний) 2х50г</t>
  </si>
  <si>
    <t xml:space="preserve">Таблетки для сливного бачка, изготовленные по новейшим немецким технологиям. Обеспечивают свежесть и чистоту в туалете. Одной таблетки хватает на 400 спусков воды.
</t>
  </si>
  <si>
    <t>&lt;p&gt;Таблетки для сливного бачка, изготовленные по новейшим немецким технологиям. Обеспечивают свежесть и чистоту в туалете. Одной таблетки хватает на 400 спусков воды.&lt;/p&gt;</t>
  </si>
  <si>
    <t>http://shop.av.ru/nonfood/30040/30042/30047/222945/</t>
  </si>
  <si>
    <t>http://shop.av.ru//images/cms/data/items/big/222945.jpg</t>
  </si>
  <si>
    <t>анионные и неионные ПАВ</t>
  </si>
  <si>
    <t>ORO-Produkte M.I.GmbH</t>
  </si>
  <si>
    <t>4000869030237</t>
  </si>
  <si>
    <t>таблетку разместить в бачке на противоположной стороне от выпуска воды</t>
  </si>
  <si>
    <t>OROFIX</t>
  </si>
  <si>
    <t>154215</t>
  </si>
  <si>
    <t>Тампоны гигиенические ProComfort O. B. Normal 16 шт</t>
  </si>
  <si>
    <t xml:space="preserve">Тампоны изготовлены из гипоаллергенного материала, удерживающего влагу внутри. Шелковистое покрытие облегчает скольжение. Имеют спиралевидные желобки, защищающие от протекания. Тампоны "normal" рекомендуется использовать при умеренных выделениях.
Внимание: перед применением тампонов необходимо ознакомиться с инструкцией, находящейся внутри коробки. Важно помнить, что использование тампонов связывают с редким, но опасным заболеванием - синдромом токсического шока (СТШ).
</t>
  </si>
  <si>
    <t>&lt;p&gt;Тампоны изготовлены из гипоаллергенного материала, удерживающего влагу внутри. Шелковистое покрытие облегчает скольжение. Имеют спиралевидные желобки, защищающие от протекания. Тампоны "normal" рекомендуется использовать при умеренных выделениях.&lt;/p&gt;&lt;p&gt;Внимание: перед применением тампонов необходимо ознакомиться с инструкцией, находящейся внутри коробки. Важно помнить, что использование тампонов связывают с редким, но опасным заболеванием - синдромом токсического шока (СТШ).&lt;/p&gt;</t>
  </si>
  <si>
    <t>http://shop.av.ru/nonfood/30055/30062/154215/</t>
  </si>
  <si>
    <t>http://shop.av.ru//images/cms/data/items/big/154215.jpg</t>
  </si>
  <si>
    <t>впитывающее вискозное волокно, шелковистое покрытие, хлопчатобумажный шнур</t>
  </si>
  <si>
    <t>3574660234282</t>
  </si>
  <si>
    <t>ProComfort O. B.</t>
  </si>
  <si>
    <t>154214</t>
  </si>
  <si>
    <t>Тампоны гигиенические ProComfort O. B. мини 16 шт</t>
  </si>
  <si>
    <t xml:space="preserve">Тампоны изготовлены из гипоаллергенного материала, удерживающего влагу внутри. Шелковистое покрытие облегчает скольжение. Имеют спиралевидные желобки, защищающие от протекания. Тампоны "мини" рекомендуется при небольших выделениях.
Внимание: перед применением тампонов необходимо ознакомиться с инструкцией, находящейся внутри коробки. Важно помнить, что использование тампонов связывают с редким, но опасным заболеванием - синдромом токсического шока (СТШ).
</t>
  </si>
  <si>
    <t>&lt;p&gt;Тампоны изготовлены из гипоаллергенного материала, удерживающего влагу внутри. Шелковистое покрытие облегчает скольжение. Имеют спиралевидные желобки, защищающие от протекания. Тампоны "мини" рекомендуется при небольших выделениях.&lt;/p&gt;&lt;p&gt;Внимание: перед применением тампонов необходимо ознакомиться с инструкцией, находящейся внутри коробки. Важно помнить, что использование тампонов связывают с редким, но опасным заболеванием - синдромом токсического шока (СТШ).&lt;/p&gt;</t>
  </si>
  <si>
    <t>http://shop.av.ru/nonfood/30055/30062/154214/</t>
  </si>
  <si>
    <t>http://shop.av.ru//images/cms/data/items/big/154214.jpg</t>
  </si>
  <si>
    <t>впитывающее вискозное волокно, хлопчатобумажный шнур, шелковистое покрытие</t>
  </si>
  <si>
    <t>3574660192063</t>
  </si>
  <si>
    <t>154216</t>
  </si>
  <si>
    <t>Тампоны гигиенические ProComfort O. B. супер  16 шт</t>
  </si>
  <si>
    <t xml:space="preserve">Тампоны изготовлены из гипоаллергенного материала, удерживающего влагу внутри. Шелковистое покрытие облегчает скольжение. Имеют спиралевидные желобки, защищающие от протекания. Тампоны "супер" рекомендуется при обильных выделениях.
Внимание: перед применением тампонов необходимо ознакомиться с инструкцией, находящейся внутри коробки. Важно помнить, что использование тампонов связывают с редким, но опасным заболеванием - синдромом токсического шока (СТШ).
</t>
  </si>
  <si>
    <t>&lt;p&gt;Тампоны изготовлены из гипоаллергенного материала, удерживающего влагу внутри. Шелковистое покрытие облегчает скольжение. Имеют спиралевидные желобки, защищающие от протекания. Тампоны "супер" рекомендуется при обильных выделениях.&lt;/p&gt;&lt;p&gt;Внимание: перед применением тампонов необходимо ознакомиться с инструкцией, находящейся внутри коробки. Важно помнить, что использование тампонов связывают с редким, но опасным заболеванием - синдромом токсического шока (СТШ).&lt;/p&gt;</t>
  </si>
  <si>
    <t>http://shop.av.ru/nonfood/30055/30062/154216/</t>
  </si>
  <si>
    <t>http://shop.av.ru//images/cms/data/items/big/154216.jpg</t>
  </si>
  <si>
    <t>шелковистое покрытие, впитывающее вискозное волокно, хлопчатобумажный шнур</t>
  </si>
  <si>
    <t>3574660234329</t>
  </si>
  <si>
    <t>177513</t>
  </si>
  <si>
    <t>Тампоны гигиенические Tampax Compak Fresh Super Duo 16шт</t>
  </si>
  <si>
    <t xml:space="preserve">Снабжены аппликатурной трубочкой, которая облегчает введение тампона, исключает прикосновение к нему руками. Ароматизированы. Тампоны "супер" рекомендуется при обильных выделениях.
Внимание: перед применением тампонов необходимо ознакомиться с инструкцией, находящейся внутри коробки. Важно помнить, что использование тампонов связывают с редким, но опасным заболеванием - синдромом токсического шока (СТШ).
</t>
  </si>
  <si>
    <t>&lt;p&gt;Снабжены аппликатурной трубочкой, которая облегчает введение тампона, исключает прикосновение к нему руками. Ароматизированы. Тампоны "супер" рекомендуется при обильных выделениях.&lt;/p&gt;&lt;p&gt;Внимание: перед применением тампонов необходимо ознакомиться с инструкцией, находящейся внутри коробки. Важно помнить, что использование тампонов связывают с редким, но опасным заболеванием - синдромом токсического шока (СТШ).&lt;/p&gt;</t>
  </si>
  <si>
    <t>http://shop.av.ru/nonfood/30055/30062/177513/</t>
  </si>
  <si>
    <t>http://shop.av.ru//images/cms/data/items/big/177513.jpg</t>
  </si>
  <si>
    <t>4015400205739 4015400220046</t>
  </si>
  <si>
    <t>всегда используйте тампоны с наименьшей степенью впитываемости, необходимой Вам. Меняйте тампон каждые 4-8 часов</t>
  </si>
  <si>
    <t>Tampax</t>
  </si>
  <si>
    <t>231292</t>
  </si>
  <si>
    <t>Тарелка квадратная салатовая 23см 12шт</t>
  </si>
  <si>
    <t xml:space="preserve">Двенадцать одноразовых пластиковых тарелок ярко-салатового цвета. Подходят для сервировки стола на природе - во время пикника или детского праздника. Рекомендуется использовать для холодных блюд. Незаменимы в путешествии.
</t>
  </si>
  <si>
    <t>&lt;p&gt;Двенадцать одноразовых пластиковых тарелок ярко-салатового цвета. Подходят для сервировки стола на природе - во время пикника или детского праздника. Рекомендуется использовать для холодных блюд. Незаменимы в путешествии.&lt;/p&gt;</t>
  </si>
  <si>
    <t>http://shop.av.ru/nonfood/30100/30102/231292/</t>
  </si>
  <si>
    <t>http://shop.av.ru//images/cms/data/items/big/231292.jpg</t>
  </si>
  <si>
    <t>182722</t>
  </si>
  <si>
    <t>Тёрка Kuchenprofi Quadro большая</t>
  </si>
  <si>
    <t xml:space="preserve">Высота терки 25 см.
Не обрабатывать абразивными моющими средствами.
</t>
  </si>
  <si>
    <t>&lt;p&gt;Высота терки 25 см.&lt;/p&gt;&lt;p&gt;Не обрабатывать абразивными моющими средствами.&lt;/p&gt;</t>
  </si>
  <si>
    <t>http://shop.av.ru/nonfood/30119/30141/182722/</t>
  </si>
  <si>
    <t>http://shop.av.ru//images/cms/data/items/big/182722.jpg</t>
  </si>
  <si>
    <t>4007371043878</t>
  </si>
  <si>
    <t>182721</t>
  </si>
  <si>
    <t>Тёрка Kuchenprofi Quadro малая</t>
  </si>
  <si>
    <t xml:space="preserve">Высота терки 20 см.
Не обрабатывать абразивными моющими средствами.
</t>
  </si>
  <si>
    <t>&lt;p&gt;Высота терки 20 см.&lt;/p&gt;&lt;p&gt;Не обрабатывать абразивными моющими средствами.&lt;/p&gt;</t>
  </si>
  <si>
    <t>http://shop.av.ru/nonfood/30119/30141/182721/</t>
  </si>
  <si>
    <t>http://shop.av.ru//images/cms/data/items/big/182721.jpg</t>
  </si>
  <si>
    <t>4007371043861</t>
  </si>
  <si>
    <t>242183</t>
  </si>
  <si>
    <t>Термо-бальзам Coco Palm Luxury SPA Resort для оздоровления волос, кожи головы Saraya Co.,Ltd. 150мл Япония</t>
  </si>
  <si>
    <t xml:space="preserve">Оказывает тройное действие: тщательно очищает волосы и кожу головы, создает разогревающий эффект, благодаря которому улучшает циркуляцию крови и стимулирует рост волос, и восстанавливает их структуру.
Содержит натуральные масла грейпфрута и семян баобаба, кунжутное масло, экстракты корня пиона, имбиря и цветов гибискуса, которые питают, увлажняют и укрепляют волосы, препятствуя их сечению. Замечательно подходит для массажа кожи головы.
Рекомендуется применять перед шампунем и кондиционером Cocopalm, чтобы усилить их действие. Средства серии Cocopalm разработаны специально для проведения SPA-процедур в домашних условиях. Не содержат искусственных красителей и парабенов.
</t>
  </si>
  <si>
    <t>&lt;p&gt;Оказывает тройное действие: тщательно очищает волосы и кожу головы, создает разогревающий эффект, благодаря которому улучшает циркуляцию крови и стимулирует рост волос, и восстанавливает их структуру.&lt;/p&gt;&lt;p&gt;Содержит натуральные масла грейпфрута и семян баобаба, кунжутное масло, экстракты корня пиона, имбиря и цветов гибискуса, которые питают, увлажняют и укрепляют волосы, препятствуя их сечению. Замечательно подходит для массажа кожи головы.&lt;/p&gt;&lt;p&gt;Рекомендуется применять перед шампунем и кондиционером Cocopalm, чтобы усилить их действие. Средства серии Cocopalm разработаны специально для проведения SPA-процедур в домашних условиях. Не содержат искусственных красителей и парабенов.&lt;/p&gt;</t>
  </si>
  <si>
    <t>http://shop.av.ru/nonfood/30055/30088/242183/</t>
  </si>
  <si>
    <t>http://shop.av.ru//images/cms/data/items/big/242183.jpg</t>
  </si>
  <si>
    <t>217058</t>
  </si>
  <si>
    <t>Термос из нержавеющей стали Thermos FEJ-500 Red 0,5л 1шт</t>
  </si>
  <si>
    <t xml:space="preserve">Легкий и компактный термос, изготовленный из нержавеющей стали с применением высоких технологий. Сохраняет напитки горячими в течение 8 часов. Оснащен пробкой кнопочного типа и крышкой в виде чашки с удобной ручкой. Легко открывается и моется.
</t>
  </si>
  <si>
    <t>&lt;p&gt;Легкий и компактный термос, изготовленный из нержавеющей стали с применением высоких технологий. Сохраняет напитки горячими в течение 8 часов. Оснащен пробкой кнопочного типа и крышкой в виде чашки с удобной ручкой. Легко открывается и моется.&lt;/p&gt;</t>
  </si>
  <si>
    <t>http://shop.av.ru/nonfood/30100/30103/217058/</t>
  </si>
  <si>
    <t>http://shop.av.ru//images/cms/data/items/big/217058.jpg</t>
  </si>
  <si>
    <t>коррозионно стойкая сталь</t>
  </si>
  <si>
    <t>5010576836076</t>
  </si>
  <si>
    <t>216367</t>
  </si>
  <si>
    <t>Точилка "Knife sharpeners" механическая для ножей с элементами из керамики и вольфрама 1шт</t>
  </si>
  <si>
    <t xml:space="preserve">Точилка "Knife sharpeners" с элементами из керамики и вольфрама, оснащена удобной нескользящей ручкой. Позволит в течение нескольких секунд заточить любой нож.
</t>
  </si>
  <si>
    <t>&lt;p&gt;Точилка "Knife sharpeners" с элементами из керамики и вольфрама, оснащена удобной нескользящей ручкой. Позволит в течение нескольких секунд заточить любой нож.&lt;/p&gt;</t>
  </si>
  <si>
    <t>http://shop.av.ru/nonfood/30119/30132/216367/</t>
  </si>
  <si>
    <t>http://shop.av.ru//images/cms/data/items/big/216367.jpg</t>
  </si>
  <si>
    <t>прочный пластик, элементы из керамики и карбид вольфрама</t>
  </si>
  <si>
    <t>0027925500446</t>
  </si>
  <si>
    <t>216361</t>
  </si>
  <si>
    <t>Точилка для ножей "Knife sharpeners" механическая Santoku (две ступени заточки)</t>
  </si>
  <si>
    <t xml:space="preserve">Точилка "Knife sharpeners" с элементами из вольфрама и керамики, оснащена удобной нескользящей ручкой. Позволит в течение нескольких секунд заточить ножи и ножницы.
</t>
  </si>
  <si>
    <t>&lt;p&gt;Точилка "Knife sharpeners" с элементами из вольфрама и керамики, оснащена удобной нескользящей ручкой. Позволит в течение нескольких секунд заточить ножи и ножницы.&lt;/p&gt;</t>
  </si>
  <si>
    <t>http://shop.av.ru/nonfood/30119/30132/216361/</t>
  </si>
  <si>
    <t>http://shop.av.ru//images/cms/data/items/big/216361.jpg</t>
  </si>
  <si>
    <t>пластик, керамика, карбид вольфрама</t>
  </si>
  <si>
    <t>0027925500248</t>
  </si>
  <si>
    <t>197121</t>
  </si>
  <si>
    <t>Точилка для ножей YAXELL черная</t>
  </si>
  <si>
    <t xml:space="preserve">Точилка для ножей Yaxell. Оснащена удобной нескользящей ручкой. Позволит в течение нескольких секунд заточить любой нож. Станет стильным кухонным аксессуаром.
</t>
  </si>
  <si>
    <t>&lt;p&gt;Точилка для ножей Yaxell. Оснащена удобной нескользящей ручкой. Позволит в течение нескольких секунд заточить любой нож. Станет стильным кухонным аксессуаром.&lt;/p&gt;</t>
  </si>
  <si>
    <t>http://shop.av.ru/nonfood/30119/30132/197121/</t>
  </si>
  <si>
    <t>http://shop.av.ru//images/cms/data/items/big/197121.jpg</t>
  </si>
  <si>
    <t>4984909360228</t>
  </si>
  <si>
    <t>206267</t>
  </si>
  <si>
    <t>Трубочки для коктейлей Pap Star "Фрукты" 24см 6шт</t>
  </si>
  <si>
    <t>http://shop.av.ru/nonfood/30100/30101/206267/</t>
  </si>
  <si>
    <t>http://shop.av.ru//images/cms/data/items/big/206267.jpg</t>
  </si>
  <si>
    <t>4002911148662 4002911198759</t>
  </si>
  <si>
    <t>217018</t>
  </si>
  <si>
    <t>Трубочки для коктейлей Riethmueller "Неон" 24см 10шт</t>
  </si>
  <si>
    <t>http://shop.av.ru/nonfood/30100/30101/217018/</t>
  </si>
  <si>
    <t>http://shop.av.ru//images/cms/data/items/big/217018.jpg</t>
  </si>
  <si>
    <t>9991000122032</t>
  </si>
  <si>
    <t>234540</t>
  </si>
  <si>
    <t>Трусики детские Huggies Little-Walkers L (13-17кг) Kimberly-Clark Ltd 48шт Джамбо Чешская республика</t>
  </si>
  <si>
    <t>http://shop.av.ru/nonfood/30083/30084/234540/</t>
  </si>
  <si>
    <t>http://shop.av.ru//images/cms/data/items/big/234540.jpg</t>
  </si>
  <si>
    <t>распушеная целлюлоза, влагопоглощающий материал, нетканые материалы</t>
  </si>
  <si>
    <t>хранить в сухом месте, беречь от детей</t>
  </si>
  <si>
    <t>203457</t>
  </si>
  <si>
    <t>Трусики детские Huggies Little-Walkers L (14-18кг) 32шт</t>
  </si>
  <si>
    <t xml:space="preserve">Подгузники, изготовленные в форме трусиков. Имеют эластичные вставки по бокам, благодаря чему легко снимаются и надеваются. Подходят для детей, которые уже начали ходить.
</t>
  </si>
  <si>
    <t>&lt;p&gt;Подгузники, изготовленные в форме трусиков. Имеют эластичные вставки по бокам, благодаря чему легко снимаются и надеваются. Подходят для детей, которые уже начали ходить.&lt;/p&gt;</t>
  </si>
  <si>
    <t>http://shop.av.ru/nonfood/30083/30084/203457/</t>
  </si>
  <si>
    <t>http://shop.av.ru//images/cms/data/items/big/203457.jpg</t>
  </si>
  <si>
    <t>5029053532448 6001019901542</t>
  </si>
  <si>
    <t>203455</t>
  </si>
  <si>
    <t>Трусики детские Huggies Little-Walkers XL 17кг+ 13шт</t>
  </si>
  <si>
    <t xml:space="preserve">Подгузники, стилизованные под комфортные трусики. Эффективно впитывают влагу. Легко надеваются и снимаются благодаря эластичным боковинам. Имеют удобные застежки-липучки.
</t>
  </si>
  <si>
    <t>&lt;p&gt;Подгузники, стилизованные под комфортные трусики. Эффективно впитывают влагу. Легко надеваются и снимаются благодаря эластичным боковинам. Имеют удобные застежки-липучки.&lt;/p&gt;</t>
  </si>
  <si>
    <t>http://shop.av.ru/nonfood/30083/30084/203455/</t>
  </si>
  <si>
    <t>http://shop.av.ru//images/cms/data/items/big/203455.jpg</t>
  </si>
  <si>
    <t>5029053532462 6001019901627</t>
  </si>
  <si>
    <t>203458</t>
  </si>
  <si>
    <t>Трусики детские Huggies Little-Walkers XL 17кг+ 30шт</t>
  </si>
  <si>
    <t xml:space="preserve">Удобные трусики, впитывающие влагу, как подгузники. Легко надеваются и снимаются благодаря эластичным боковинкам. Легко расстегиваются с помощью застежек-липучек.
</t>
  </si>
  <si>
    <t>&lt;p&gt;Удобные трусики, впитывающие влагу, как подгузники. Легко надеваются и снимаются благодаря эластичным боковинкам. Легко расстегиваются с помощью застежек-липучек.&lt;/p&gt;</t>
  </si>
  <si>
    <t>http://shop.av.ru/nonfood/30083/30084/203458/</t>
  </si>
  <si>
    <t>http://shop.av.ru//images/cms/data/items/big/203458.jpg</t>
  </si>
  <si>
    <t>5029053532479 6001019901603</t>
  </si>
  <si>
    <t>203453</t>
  </si>
  <si>
    <t>Трусики детские Huggies Little-Walkers М (7-15кг) Kimberly-Clark Ltd 17шт</t>
  </si>
  <si>
    <t>http://shop.av.ru/nonfood/30083/30084/203453/</t>
  </si>
  <si>
    <t>http://shop.av.ru//images/cms/data/items/big/203453.jpg</t>
  </si>
  <si>
    <t>5029053532400,6001019901566,</t>
  </si>
  <si>
    <t>234538</t>
  </si>
  <si>
    <t>Трусики детские Huggies Little-Walkers М (9-14кг) Kimberly-Clark Ltd 52шт Чешская республика</t>
  </si>
  <si>
    <t>http://shop.av.ru/nonfood/30083/30084/234538/</t>
  </si>
  <si>
    <t>http://shop.av.ru//images/cms/data/items/big/234538.jpg</t>
  </si>
  <si>
    <t>203456</t>
  </si>
  <si>
    <t>Трусики детские Huggies Little-Walkers М (9-15кг) 34шт</t>
  </si>
  <si>
    <t>http://shop.av.ru/nonfood/30083/30084/203456/</t>
  </si>
  <si>
    <t>http://shop.av.ru//images/cms/data/items/big/203456.jpg</t>
  </si>
  <si>
    <t>5029053532417</t>
  </si>
  <si>
    <t>204349</t>
  </si>
  <si>
    <t>Трусики детские Merries Walker Big (12-22кг) 38шт</t>
  </si>
  <si>
    <t xml:space="preserve">Подгузники в форме трусиков изготовлены из особого, "дышащего" материала. Приятны на ощупь, хорошо впитывают. Имеют полоски-индикаторы, которые подскажут, когда пора сменить подгузник.
</t>
  </si>
  <si>
    <t>&lt;p&gt;Подгузники в форме трусиков изготовлены из особого, "дышащего" материала. Приятны на ощупь, хорошо впитывают. Имеют полоски-индикаторы, которые подскажут, когда пора сменить подгузник.&lt;/p&gt;</t>
  </si>
  <si>
    <t>http://shop.av.ru/nonfood/30083/30084/204349/</t>
  </si>
  <si>
    <t>http://shop.av.ru//images/cms/data/items/big/204349.jpg</t>
  </si>
  <si>
    <t>хранить в недоступных для детей местах. После вскрытия упаковки соблюдать гигиенические условия хранения: избегайте попадания пыли</t>
  </si>
  <si>
    <t>4901301230676</t>
  </si>
  <si>
    <t>Merries Walker</t>
  </si>
  <si>
    <t>179529</t>
  </si>
  <si>
    <t>Трусики детские Merries Walker L (9-14кг) 44шт</t>
  </si>
  <si>
    <t xml:space="preserve">Не сползают во время хождения; широкий пояс не перетягивает талию ребенка. Имеют индикатор, который подсказывает, что изделие пора заменить.
Материал безопасен для кожи ребенка. Четыре вида расцветки.
</t>
  </si>
  <si>
    <t>&lt;p&gt;Не сползают во время хождения; широкий пояс не перетягивает талию ребенка. Имеют индикатор, который подсказывает, что изделие пора заменить.&lt;/p&gt;&lt;p&gt;Материал безопасен для кожи ребенка. Четыре вида расцветки.&lt;/p&gt;</t>
  </si>
  <si>
    <t>http://shop.av.ru/nonfood/30083/30084/179529/</t>
  </si>
  <si>
    <t>http://shop.av.ru//images/cms/data/items/big/179529.jpg</t>
  </si>
  <si>
    <t>4901301211262 4901301230638</t>
  </si>
  <si>
    <t>235384</t>
  </si>
  <si>
    <t>Трусики-подгузники Nappy "Baby Nappy" 12-17 кг Oji Nepia 26шт Япония</t>
  </si>
  <si>
    <t>http://shop.av.ru/nonfood/30083/30084/235384/</t>
  </si>
  <si>
    <t>http://shop.av.ru//images/cms/data/items/big/235384.jpg</t>
  </si>
  <si>
    <t>235383</t>
  </si>
  <si>
    <t>Трусики-подгузники Nappy "Baby Nappy" М (9-14кг) Oji Nepia 30шт Япония</t>
  </si>
  <si>
    <t>http://shop.av.ru/nonfood/30083/30084/235383/</t>
  </si>
  <si>
    <t>http://shop.av.ru//images/cms/data/items/big/235383.jpg</t>
  </si>
  <si>
    <t>235940</t>
  </si>
  <si>
    <t>Трюфели для ванны JOIK "Белый шоколад" для СПА OU «JOIK» 1шт Эстония</t>
  </si>
  <si>
    <t xml:space="preserve">Обладают сладким искушающим ароматом шоколада. Благодаря входящему в состав маслу какао делают кожу невероятно мягкой, увлажненной и бархатистой.
Ароматизированы с помощью натуральных эфирных масел и украшены бутонами настоящих роз, не содержат искусственных отдушек и красителей. Добавьте в теплую воду один трюфель и дождитесь его полного растворения.
Подходят для любого типа кожи, в особенности для сухой.
</t>
  </si>
  <si>
    <t>&lt;p&gt;Обладают сладким искушающим ароматом шоколада. Благодаря входящему в состав маслу какао делают кожу невероятно мягкой, увлажненной и бархатистой.&lt;/p&gt;&lt;p&gt;Ароматизированы с помощью натуральных эфирных масел и украшены бутонами настоящих роз, не содержат искусственных отдушек и красителей. Добавьте в теплую воду один трюфель и дождитесь его полного растворения.&lt;/p&gt;&lt;p&gt;Подходят для любого типа кожи, в особенности для сухой.&lt;/p&gt;</t>
  </si>
  <si>
    <t>http://shop.av.ru/nonfood/30055/30088/235940/</t>
  </si>
  <si>
    <t>http://shop.av.ru//images/cms/data/items/big/235940.jpg</t>
  </si>
  <si>
    <t>235939</t>
  </si>
  <si>
    <t>Трюфели для ванны JOIK "Лаванда" для СПА OU «JOIK» 1шт Эстония</t>
  </si>
  <si>
    <t xml:space="preserve">Успокаивают и снимают стресс, делая процесс принятия ванны еще более приятным и расслабляющим. Украшены сухими цветами лаванды.
Натуральные эфирные масла лаванды и какао увлажняют и питают кожу, дарят ее неповторимый уход в сочетании с ароматерапией.
Добавьте в теплую ванну один трюфель и дождитесь его полного растворения. Подходят для любой кожи, особенно для сухой и чувствительной.
</t>
  </si>
  <si>
    <t>&lt;p&gt;Успокаивают и снимают стресс, делая процесс принятия ванны еще более приятным и расслабляющим. Украшены сухими цветами лаванды.&lt;/p&gt;&lt;p&gt;Натуральные эфирные масла лаванды и какао увлажняют и питают кожу, дарят ее неповторимый уход в сочетании с ароматерапией.&lt;/p&gt;&lt;p&gt;Добавьте в теплую ванну один трюфель и дождитесь его полного растворения. Подходят для любой кожи, особенно для сухой и чувствительной.&lt;/p&gt;</t>
  </si>
  <si>
    <t>http://shop.av.ru/nonfood/30055/30088/235939/</t>
  </si>
  <si>
    <t>http://shop.av.ru//images/cms/data/items/big/235939.jpg</t>
  </si>
  <si>
    <t>235941</t>
  </si>
  <si>
    <t>Трюфели для ванны JOIK "Целебные травы" для СПА OU «JOIK» 1шт Эстония</t>
  </si>
  <si>
    <t xml:space="preserve">Обогащены эфирными маслами эвкалипта, можжевельника и перечной мяты, которые оказывают согревающее действие, облегчают дыхание при простуде и снимают боли в суставах. Натуральное масло какао делает кожу мягкой и предотвращает ее обезвоживание.
Украшены ягодами можжевельника и розмарином, не содержат искусственных красящих или ароматизирующих веществ. Добавьте один трюфель в теплую воду и дождитесь его полного растворения.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</si>
  <si>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&lt;p&gt;Обогащены эфирными маслами эвкалипта, можжевельника и перечной мяты, которые оказывают согревающее действие, облегчают дыхание при простуде и снимают боли в суставах. Натуральное масло какао делает кожу мягкой и предотвращает ее обезвоживание.&lt;/p&gt;&lt;p&gt;Украшены ягодами можжевельника и розмарином, не содержат искусственных красящих или ароматизирующих веществ. Добавьте один трюфель в теплую воду и дождитесь его полного растворения.&lt;/p&gt;&lt;p&gt;JOIK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</si>
  <si>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http://shop.av.ru/nonfood/30055/30088/235941/</t>
  </si>
  <si>
    <t>http://shop.av.ru//images/cms/data/items/big/235941.jpg</t>
  </si>
  <si>
    <t>235942</t>
  </si>
  <si>
    <t>Трюфели для ванны JOIK "Цитрус" для СПА OU «JOIK» 1шт Эстония</t>
  </si>
  <si>
    <t xml:space="preserve">Яркая цитрусовая композиция снимает стресс, заряжает энергией и дарит хорошее настроение, а натуральное масло какао замечательно питает и смягчает кожу, замедляет процессы ее старения.
Украшены цветами календулы, не содержат искусственных красителей и ароматизаторов. Добавьте один трюфель в теплую воду и дождитесь его полного растворения.
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
</t>
  </si>
  <si>
    <t>&lt;p&gt;Яркая цитрусовая композиция снимает стресс, заряжает энергией и дарит хорошее настроение, а натуральное масло какао замечательно питает и смягчает кожу, замедляет процессы ее старения.&lt;/p&gt;&lt;p&gt;Украшены цветами календулы, не содержат искусственных красителей и ароматизаторов. Добавьте один трюфель в теплую воду и дождитесь его полного растворения.&lt;/p&gt;&lt;p&gt;JOIK - природная косметика из Эстонии, созданная вручную под строжайшим контролем качества. Не проходит испытаний на животных, не содержит парабенов, силикона и других вредных для кожи веществ.&lt;/p&gt;</t>
  </si>
  <si>
    <t>http://shop.av.ru/nonfood/30055/30088/235942/</t>
  </si>
  <si>
    <t>http://shop.av.ru//images/cms/data/items/big/235942.jpg</t>
  </si>
  <si>
    <t>169224</t>
  </si>
  <si>
    <t>Тряпка Paclan Comfort 25х40см 70шт в рулоне</t>
  </si>
  <si>
    <t xml:space="preserve">Мягкая, прочная тряпка из нетканого полотна предназначена для многократного применения.  Подходит для использования с любыми чистящими средствами.
Хорошо впитывает влагу. Легко стирается, допускает кипячение. Не оставляет разводов и ворсинок. Срок службы не ограничен.
</t>
  </si>
  <si>
    <t>&lt;p&gt;Мягкая, прочная тряпка из нетканого полотна предназначена для многократного применения.  Подходит для использования с любыми чистящими средствами.&lt;/p&gt;&lt;p&gt;Хорошо впитывает влагу. Легко стирается, допускает кипячение. Не оставляет разводов и ворсинок. Срок службы не ограничен.&lt;/p&gt;</t>
  </si>
  <si>
    <t>http://shop.av.ru/nonfood/30144/30149/169224/</t>
  </si>
  <si>
    <t>http://shop.av.ru//images/cms/data/items/big/169224.jpg</t>
  </si>
  <si>
    <t>70% вискоза, 30% полиэстер</t>
  </si>
  <si>
    <t>4014110528015</t>
  </si>
  <si>
    <t>для протирки окон, зеркал, мебели, аудио-видео и оргтехники, салона автомобиля. Для сухой и для влажной уборки</t>
  </si>
  <si>
    <t>001670</t>
  </si>
  <si>
    <t>Тряпка Vileda Vlieser для пола</t>
  </si>
  <si>
    <t xml:space="preserve">Мягкая и удобная тряпка собирает грязь и влагу, моет, не оставляя полос и ворсинок.  Хорошо держится на щетке швабры, легко отжимается.
</t>
  </si>
  <si>
    <t>&lt;p&gt;Мягкая и удобная тряпка собирает грязь и влагу, моет, не оставляя полос и ворсинок.  Хорошо держится на щетке швабры, легко отжимается.&lt;/p&gt;</t>
  </si>
  <si>
    <t>http://shop.av.ru/nonfood/30144/30149/001670/</t>
  </si>
  <si>
    <t>http://shop.av.ru//images/cms/data/items/big/001670.jpg</t>
  </si>
  <si>
    <t>вискоза, хлопок, синтетика</t>
  </si>
  <si>
    <t>4003790001840</t>
  </si>
  <si>
    <t>для мытья всех видов полов. Перед первым применением рекомендуется прополоскать в воде. Можно стирать при температуре 60С</t>
  </si>
  <si>
    <t>001668</t>
  </si>
  <si>
    <t>Тряпка Vileda губчатая 3 шт</t>
  </si>
  <si>
    <t xml:space="preserve">Тряпка хорошо впитывает жидкость и моет, не оставляя ворсинок. Имеет удобную овальную форму; гигиенична, легко стирается. Долго служит.
</t>
  </si>
  <si>
    <t>&lt;p&gt;Тряпка хорошо впитывает жидкость и моет, не оставляя ворсинок. Имеет удобную овальную форму; гигиенична, легко стирается. Долго служит.&lt;/p&gt;</t>
  </si>
  <si>
    <t>http://shop.av.ru/nonfood/30144/30149/001668/</t>
  </si>
  <si>
    <t>http://shop.av.ru//images/cms/data/items/big/001668.jpg</t>
  </si>
  <si>
    <t>73% целлюлоза 27% хлопок</t>
  </si>
  <si>
    <t>4003790004230</t>
  </si>
  <si>
    <t>перед первым применением рекомендуется прополоскать в воде. Можно стирать при температуре 30-60С</t>
  </si>
  <si>
    <t>236636</t>
  </si>
  <si>
    <t>Туалетная бумага "Fly" 3-х слойная Gotaiyo LTD 4 рул Япония</t>
  </si>
  <si>
    <t>http://shop.av.ru/nonfood/30055/30057/30060/236636/</t>
  </si>
  <si>
    <t>http://shop.av.ru//images/cms/data/items/big/236636.jpg</t>
  </si>
  <si>
    <t>Gotaiyo LTD</t>
  </si>
  <si>
    <t>30060</t>
  </si>
  <si>
    <t>213150</t>
  </si>
  <si>
    <t>Туалетная бумага Aster "Perfetto by Perfetto" пятислойная (2 рулона)</t>
  </si>
  <si>
    <t xml:space="preserve">Пятислойная туалетная бумага высшего качества, тисненная особым способом.
</t>
  </si>
  <si>
    <t>&lt;p&gt;Пятислойная туалетная бумага высшего качества, тисненная особым способом.&lt;/p&gt;</t>
  </si>
  <si>
    <t>http://shop.av.ru/nonfood/30055/30057/30060/213150/</t>
  </si>
  <si>
    <t>http://shop.av.ru//images/cms/data/items/big/213150.jpg</t>
  </si>
  <si>
    <t>4260089223004,9991000137302,</t>
  </si>
  <si>
    <t>213228</t>
  </si>
  <si>
    <t>Туалетная бумага Aster "Perfetto Super Soft" четырехслойная белая с тиснением, ароматизированная (2 рулона)</t>
  </si>
  <si>
    <t xml:space="preserve">Туалетная бумага высшего качества, тисненная особым способом. Четырехслойная, ароматизированная.
</t>
  </si>
  <si>
    <t>&lt;p&gt;Туалетная бумага высшего качества, тисненная особым способом. Четырехслойная, ароматизированная.&lt;/p&gt;</t>
  </si>
  <si>
    <t>http://shop.av.ru/nonfood/30055/30057/30060/213228/</t>
  </si>
  <si>
    <t>http://shop.av.ru//images/cms/data/items/big/213228.jpg</t>
  </si>
  <si>
    <t>4260089221062 9991000137319</t>
  </si>
  <si>
    <t>152845</t>
  </si>
  <si>
    <t>Туалетная бумага Aster Bouguet трехслойная с персиковым ароматом 4 рулона</t>
  </si>
  <si>
    <t>http://shop.av.ru/nonfood/30055/30057/30060/152845/</t>
  </si>
  <si>
    <t>http://shop.av.ru//images/cms/data/items/big/152845.jpg</t>
  </si>
  <si>
    <t>4260089220867,8005495464254,9991000137326,</t>
  </si>
  <si>
    <t>172572</t>
  </si>
  <si>
    <t>Туалетная бумага Aster Comfort трехслойная белая 2 рулона</t>
  </si>
  <si>
    <t>http://shop.av.ru/nonfood/30055/30057/30060/172572/</t>
  </si>
  <si>
    <t>http://shop.av.ru//images/cms/data/items/big/172572.jpg</t>
  </si>
  <si>
    <t>4260089221055</t>
  </si>
  <si>
    <t>189434</t>
  </si>
  <si>
    <t>Туалетная бумага Aster Fiori трехслойная белая с цветочным ароматом 4 рулона</t>
  </si>
  <si>
    <t>http://shop.av.ru/nonfood/30055/30057/30060/189434/</t>
  </si>
  <si>
    <t>http://shop.av.ru//images/cms/data/items/big/189434.jpg</t>
  </si>
  <si>
    <t>4260089221086,9991000137272,</t>
  </si>
  <si>
    <t>168367</t>
  </si>
  <si>
    <t>Туалетная бумага DR.Fischer "Kids" влажная для детей 60шт</t>
  </si>
  <si>
    <t xml:space="preserve">Влажная туалетная бумага, предназначенная для ухода за детьми, рН-нейтральна, не вызывает раздражения.
</t>
  </si>
  <si>
    <t>&lt;p&gt;Влажная туалетная бумага, предназначенная для ухода за детьми, рН-нейтральна, не вызывает раздражения.&lt;/p&gt;</t>
  </si>
  <si>
    <t>http://shop.av.ru/nonfood/30083/30084/168367/</t>
  </si>
  <si>
    <t>http://shop.av.ru//images/cms/data/items/big/168367.jpg</t>
  </si>
  <si>
    <t>Nolken</t>
  </si>
  <si>
    <t>4002857001939</t>
  </si>
  <si>
    <t>DR.Fischer</t>
  </si>
  <si>
    <t>168360</t>
  </si>
  <si>
    <t>Туалетная бумага DR.Fischer Premium влажная 60шт</t>
  </si>
  <si>
    <t xml:space="preserve">Влажная туалетная бумага. Пропитана специальным лосьоном с экстрактом ромашки и провитамином В5. Очищает кожу, увлажняя и успокаивая ее.
Продукт протестирован дерматологами. Не вызывает аллергических реакций.
</t>
  </si>
  <si>
    <t>&lt;p&gt;Влажная туалетная бумага. Пропитана специальным лосьоном с экстрактом ромашки и провитамином В5. Очищает кожу, увлажняя и успокаивая ее.&lt;/p&gt;&lt;p&gt;Продукт протестирован дерматологами. Не вызывает аллергических реакций.&lt;/p&gt;</t>
  </si>
  <si>
    <t>http://shop.av.ru/nonfood/30055/30057/30060/168360/</t>
  </si>
  <si>
    <t>http://shop.av.ru//images/cms/data/items/big/168360.jpg</t>
  </si>
  <si>
    <t>вода, пантенол, экстракт ромашки, парфюмерная добавка</t>
  </si>
  <si>
    <t>4002857001922</t>
  </si>
  <si>
    <t>можно утилизировать в унитаз</t>
  </si>
  <si>
    <t>232195</t>
  </si>
  <si>
    <t>Туалетная бумага Grand Jury Ultra Compact 2-х слойная экологичная 4 рулона Франция</t>
  </si>
  <si>
    <t>http://shop.av.ru/nonfood/30055/30057/30060/232195/</t>
  </si>
  <si>
    <t>http://shop.av.ru//images/cms/data/items/big/232195.jpg</t>
  </si>
  <si>
    <t>218005</t>
  </si>
  <si>
    <t>Туалетная бумага Kleenex "Клубника" трехслойная ароматизированная (4 рулона)</t>
  </si>
  <si>
    <t xml:space="preserve">Трехслойная туалетная бумага Kleenex изготовлена с применением технологии теснения, которая делает ее особенно мягкой. Имеет приятный клубничный аромат.
</t>
  </si>
  <si>
    <t>&lt;p&gt;Трехслойная туалетная бумага Kleenex изготовлена с применением технологии теснения, которая делает ее особенно мягкой. Имеет приятный клубничный аромат.&lt;/p&gt;</t>
  </si>
  <si>
    <t>http://shop.av.ru/nonfood/30055/30057/30060/218005/</t>
  </si>
  <si>
    <t>http://shop.av.ru//images/cms/data/items/big/218005.jpg</t>
  </si>
  <si>
    <t>первичная целлюлоза, ароматизатор клубника</t>
  </si>
  <si>
    <t>5029053541594</t>
  </si>
  <si>
    <t>218004</t>
  </si>
  <si>
    <t>Туалетная бумага Kleenex "Ромашка" трехслойная ароматизированная 4 рулона</t>
  </si>
  <si>
    <t xml:space="preserve">Трехслойная туалетная бумага, произведенная из экологически чистых материалов. Изготовлена с использованием технологии тиснения, которая делает ее текстуру невероятно мягкой и приятной на ощупь. Обладает тонким ароматом ромашки.
</t>
  </si>
  <si>
    <t>&lt;p&gt;Трехслойная туалетная бумага, произведенная из экологически чистых материалов. Изготовлена с использованием технологии тиснения, которая делает ее текстуру невероятно мягкой и приятной на ощупь. Обладает тонким ароматом ромашки.&lt;/p&gt;</t>
  </si>
  <si>
    <t>http://shop.av.ru/nonfood/30055/30057/30060/218004/</t>
  </si>
  <si>
    <t>http://shop.av.ru//images/cms/data/items/big/218004.jpg</t>
  </si>
  <si>
    <t>5029053541600</t>
  </si>
  <si>
    <t>206815</t>
  </si>
  <si>
    <t>Туалетная бумага Kleenex 2-х слойная белая 12 рулонов</t>
  </si>
  <si>
    <t xml:space="preserve">Мягкая двухслойная туалетная бумага Kleenex. Изготовлена из экологически-чистых материалов с применением специальной технологии, которая повышает ее впитывающие свойства.
Без запаха. Не вызывает аллергии. В упаковке 12 рулонов по 200 листов, имеет удобную перфорацию.
</t>
  </si>
  <si>
    <t>&lt;p&gt;Мягкая двухслойная туалетная бумага Kleenex. Изготовлена из экологически-чистых материалов с применением специальной технологии, которая повышает ее впитывающие свойства.&lt;/p&gt;&lt;p&gt;Без запаха. Не вызывает аллергии. В упаковке 12 рулонов по 200 листов, имеет удобную перфорацию.&lt;/p&gt;</t>
  </si>
  <si>
    <t>http://shop.av.ru/nonfood/30055/30057/30060/206815/</t>
  </si>
  <si>
    <t>http://shop.av.ru//images/cms/data/items/big/206815.jpg</t>
  </si>
  <si>
    <t>100% первичная целлюлоза</t>
  </si>
  <si>
    <t>217041</t>
  </si>
  <si>
    <t>Туалетная бумага Kleenex Extra Long 2-х слойная 4 рулона</t>
  </si>
  <si>
    <t xml:space="preserve">Мягкая двухслойная туалетная бумага Kleenex Extra Long, изготовлена из экологически-чистых материалов, с применением специальной технологии "микро-теснение", которая повышает ее впитывающие свойства.
Без запаха. Имеет удобную перфорацию между листками. Благодаря более плотной намотке один из 4-х рулонов содержит в 3 раза больше листов.
</t>
  </si>
  <si>
    <t>&lt;p&gt;Мягкая двухслойная туалетная бумага Kleenex Extra Long, изготовлена из экологически-чистых материалов, с применением специальной технологии "микро-теснение", которая повышает ее впитывающие свойства.&lt;/p&gt;&lt;p&gt;Без запаха. Имеет удобную перфорацию между листками. Благодаря более плотной намотке один из 4-х рулонов содержит в 3 раза больше листов.&lt;/p&gt;</t>
  </si>
  <si>
    <t>http://shop.av.ru/nonfood/30055/30057/30060/217041/</t>
  </si>
  <si>
    <t>http://shop.av.ru//images/cms/data/items/big/217041.jpg</t>
  </si>
  <si>
    <t>5901478903532</t>
  </si>
  <si>
    <t>231427</t>
  </si>
  <si>
    <t>Туалетная бумага Kleenex Natural 3-х слойная Kimberly-Clark Ltd 4 рулона Венгрия</t>
  </si>
  <si>
    <t xml:space="preserve">Трехслойная туалетная бумага Kleenex изготовлена из экологически-чистых материалов с применением технологии теснения, которая делает ее особенно мягкой. Не вызывает аллергии.
</t>
  </si>
  <si>
    <t>&lt;p&gt;Трехслойная туалетная бумага Kleenex изготовлена из экологически-чистых материалов с применением технологии теснения, которая делает ее особенно мягкой. Не вызывает аллергии.&lt;/p&gt;</t>
  </si>
  <si>
    <t>http://shop.av.ru/nonfood/30055/30057/30060/231427/</t>
  </si>
  <si>
    <t>http://shop.av.ru//images/cms/data/items/big/231427.jpg</t>
  </si>
  <si>
    <t>211142</t>
  </si>
  <si>
    <t>Туалетная бумага Kleenex Premium Comfort трехслойная 4 рулона</t>
  </si>
  <si>
    <t xml:space="preserve">Мягкая туалетная бумага Kleenex Premium Comfort изготовлена из экологически-чистых материалов с применением специальных технологий, которые повышают ее впитывающие свойства. Не вызывает аллергии.
</t>
  </si>
  <si>
    <t>&lt;p&gt;Мягкая туалетная бумага Kleenex Premium Comfort изготовлена из экологически-чистых материалов с применением специальных технологий, которые повышают ее впитывающие свойства. Не вызывает аллергии.&lt;/p&gt;</t>
  </si>
  <si>
    <t>http://shop.av.ru/nonfood/30055/30057/30060/211142/</t>
  </si>
  <si>
    <t>http://shop.av.ru//images/cms/data/items/big/211142.jpg</t>
  </si>
  <si>
    <t>5029053029771</t>
  </si>
  <si>
    <t>171154</t>
  </si>
  <si>
    <t>Туалетная бумага Kleenex влажная 42шт мягкая пачка</t>
  </si>
  <si>
    <t xml:space="preserve">Изготовлено компанией "Кимберлт-Кларк", США.
Растворяется в воде, дерматологически протестирована, не токсична, не оказывает раздражающего и аллергизирующего действия.
Сменный блок  Kleenex разработан специально для пластиковой коробки многоразового использования Kleenex.
</t>
  </si>
  <si>
    <t>&lt;p&gt;Изготовлено компанией "Кимберлт-Кларк", США.&lt;/p&gt;&lt;p&gt;Растворяется в воде, дерматологически протестирована, не токсична, не оказывает раздражающего и аллергизирующего действия.&lt;/p&gt;&lt;p&gt;Сменный блок  Kleenex разработан специально для пластиковой коробки многоразового использования Kleenex.&lt;/p&gt;</t>
  </si>
  <si>
    <t>http://shop.av.ru/nonfood/30055/30057/30060/171154/</t>
  </si>
  <si>
    <t>http://shop.av.ru//images/cms/data/items/big/171154.jpg</t>
  </si>
  <si>
    <t>вода, пропиленгликоль, двунатриевый кокоамфодиацетат, полисорбат 20, экстракт листьев алоэ, токоферил ацетат, парфюм, ДМДМ хидантоин, иодопропинил бутилкарбамат, бутилфенил метилпропионал, лимонен, гексил циннамал, цитронелол, алфа-изометил ионон</t>
  </si>
  <si>
    <t>5029053019086</t>
  </si>
  <si>
    <t>234549</t>
  </si>
  <si>
    <t>Туалетная бумага Kleenex Клубника 3-х слойная ароматизированная Kimberly-Clark Ltd 8 рулона Венгрия</t>
  </si>
  <si>
    <t xml:space="preserve">Трехслойная туалетная бумага Kleenex изготовлена из экологически-чистых материалов с применением технологии теснения, которая делает ее особенно мягкой. Имеет приятный клубничный аромат. Не вызывает аллергии.
</t>
  </si>
  <si>
    <t>&lt;p&gt;Трехслойная туалетная бумага Kleenex изготовлена из экологически-чистых материалов с применением технологии теснения, которая делает ее особенно мягкой. Имеет приятный клубничный аромат. Не вызывает аллергии.&lt;/p&gt;</t>
  </si>
  <si>
    <t>http://shop.av.ru/nonfood/30055/30057/30060/234549/</t>
  </si>
  <si>
    <t>http://shop.av.ru//images/cms/data/items/big/234549.jpg</t>
  </si>
  <si>
    <t>100% первичная целлюлоза, ароматизатор клубника</t>
  </si>
  <si>
    <t>234547</t>
  </si>
  <si>
    <t>Туалетная бумага Kleenex Ромашка 3-х слойная ароматизированная Kimberly-Clark Ltd 8 рулона Венгрия</t>
  </si>
  <si>
    <t xml:space="preserve">Трехслойная туалетная бумага Kleenex изготовлена из экологически-чистых материалов с применением технологии теснения, которая делает ее особенно мягкой. Имеет приятный аромат ромашки. Не вызывает аллергии.
</t>
  </si>
  <si>
    <t>&lt;p&gt;Трехслойная туалетная бумага Kleenex изготовлена из экологически-чистых материалов с применением технологии теснения, которая делает ее особенно мягкой. Имеет приятный аромат ромашки. Не вызывает аллергии.&lt;/p&gt;</t>
  </si>
  <si>
    <t>http://shop.av.ru/nonfood/30055/30057/30060/234547/</t>
  </si>
  <si>
    <t>http://shop.av.ru//images/cms/data/items/big/234547.jpg</t>
  </si>
  <si>
    <t>100% первичная целлюлоза, ароматизатор ромашка</t>
  </si>
  <si>
    <t>026117</t>
  </si>
  <si>
    <t>Туалетная бумага Kleenex-Veltie 2-х слойная белая Kimberly-Clark Ltd 4 рулона</t>
  </si>
  <si>
    <t>http://shop.av.ru/nonfood/30055/30057/30060/026117/</t>
  </si>
  <si>
    <t>http://shop.av.ru//images/cms/data/items/big/026117.jpg</t>
  </si>
  <si>
    <t>5901478901408</t>
  </si>
  <si>
    <t>Kleenex-Veltie</t>
  </si>
  <si>
    <t>235090</t>
  </si>
  <si>
    <t>Туалетная бумага Lambi Super Soft 3-х слойная белая Metsa Tissue  GmbH 12 рулонов</t>
  </si>
  <si>
    <t>http://shop.av.ru/nonfood/30055/30057/30060/235090/</t>
  </si>
  <si>
    <t>http://shop.av.ru//images/cms/data/items/big/235090.jpg</t>
  </si>
  <si>
    <t>целюллоза</t>
  </si>
  <si>
    <t>Metsa Tissue  GmbH</t>
  </si>
  <si>
    <t>235083</t>
  </si>
  <si>
    <t>Туалетная бумага Lambi Super Soft 3-х слойная белая Metsa Tissue  GmbH 8 рулонов</t>
  </si>
  <si>
    <t>http://shop.av.ru/nonfood/30055/30057/30060/235083/</t>
  </si>
  <si>
    <t>http://shop.av.ru//images/cms/data/items/big/235083.jpg</t>
  </si>
  <si>
    <t>235088</t>
  </si>
  <si>
    <t>Туалетная бумага Lambi Super Soft 3-х слойная с бирюзовым тиснением Metsa Tissue  GmbH 8 рулонов</t>
  </si>
  <si>
    <t>http://shop.av.ru/nonfood/30055/30057/30060/235088/</t>
  </si>
  <si>
    <t>http://shop.av.ru//images/cms/data/items/big/235088.jpg</t>
  </si>
  <si>
    <t>235089</t>
  </si>
  <si>
    <t>Туалетная бумага Lambi Super Soft 3-х слойная с розовым тиснением Metsa Tissue  GmbH 8 рулонов</t>
  </si>
  <si>
    <t>http://shop.av.ru/nonfood/30055/30057/30060/235089/</t>
  </si>
  <si>
    <t>http://shop.av.ru//images/cms/data/items/big/235089.jpg</t>
  </si>
  <si>
    <t>153117</t>
  </si>
  <si>
    <t>Туалетная бумага Lambi трехслойная белая 4 рулона</t>
  </si>
  <si>
    <t xml:space="preserve">Lambi, туалетная бумага 3-х слойная, первичное волокно, 4 рулонa, 160 листов/рулонe, лист 9,8х12,5 см..
Срок годности не ограничен.
</t>
  </si>
  <si>
    <t>&lt;p&gt;Lambi, туалетная бумага 3-х слойная, первичное волокно, 4 рулонa, 160 листов/рулонe, лист 9,8х12,5 см..&lt;/p&gt;&lt;p&gt;Срок годности не ограничен.&lt;/p&gt;</t>
  </si>
  <si>
    <t>http://shop.av.ru/nonfood/30055/30057/30060/153117/</t>
  </si>
  <si>
    <t>http://shop.av.ru//images/cms/data/items/big/153117.jpg</t>
  </si>
  <si>
    <t>4680083399107 7316970152278</t>
  </si>
  <si>
    <t>202619</t>
  </si>
  <si>
    <t>Туалетная бумага Lotus Just One пятислойная белая, 6 рулонов</t>
  </si>
  <si>
    <t xml:space="preserve">Пятислойная туалетная бумага высокого качества. Мягкая на ощупь, легко отрывается по линии перфорации. Шесть рулонов в упаковке.
</t>
  </si>
  <si>
    <t>&lt;p&gt;Пятислойная туалетная бумага высокого качества. Мягкая на ощупь, легко отрывается по линии перфорации. Шесть рулонов в упаковке.&lt;/p&gt;</t>
  </si>
  <si>
    <t>http://shop.av.ru/nonfood/30055/30057/30060/202619/</t>
  </si>
  <si>
    <t>http://shop.av.ru//images/cms/data/items/big/202619.jpg</t>
  </si>
  <si>
    <t>первичное волокно</t>
  </si>
  <si>
    <t>3133200013680</t>
  </si>
  <si>
    <t>230676</t>
  </si>
  <si>
    <t>Туалетная бумага Nepia "Увлажняющий комфорт" двухслойная 4шт</t>
  </si>
  <si>
    <t xml:space="preserve">Мягкая туалетная бумага Nepia. Изготовлена из экологически-чистых материалов с применением специальной технологии, которая повышает ее впитывающие свойства. Пропитана особым составом, увлажняющим и успокаивающим кожу.
Под японской маркой Nepia производятся предметы гигиены исключительно из натуральных, экологически-чистых материалов. В ассортименте компании Oji Nepia - бумажные полотенца и салфетки, туалетная бумага и другие необходимые в быту товары.
</t>
  </si>
  <si>
    <t>&lt;p&gt;Мягкая туалетная бумага Nepia. Изготовлена из экологически-чистых материалов с применением специальной технологии, которая повышает ее впитывающие свойства. Пропитана особым составом, увлажняющим и успокаивающим кожу.&lt;/p&gt;&lt;p&gt;Под японской маркой Nepia производятся предметы гигиены исключительно из натуральных, экологически-чистых материалов. В ассортименте компании Oji Nepia - бумажные полотенца и салфетки, туалетная бумага и другие необходимые в быту товары.&lt;/p&gt;</t>
  </si>
  <si>
    <t>http://shop.av.ru/nonfood/30055/30057/30060/230676/</t>
  </si>
  <si>
    <t>http://shop.av.ru//images/cms/data/items/big/230676.jpg</t>
  </si>
  <si>
    <t>древесная целлюлоза</t>
  </si>
  <si>
    <t>198270</t>
  </si>
  <si>
    <t>Туалетная бумага Nepia Премиум двухслойная "Бабочки" 4шт</t>
  </si>
  <si>
    <t xml:space="preserve">Бумага изготовлена из экологически чистой щепы эвкалиптового дерева. Мягкая. Гипоаллергенная.
</t>
  </si>
  <si>
    <t>&lt;p&gt;Бумага изготовлена из экологически чистой щепы эвкалиптового дерева. Мягкая. Гипоаллергенная.&lt;/p&gt;</t>
  </si>
  <si>
    <t>http://shop.av.ru/nonfood/30055/30057/30060/198270/</t>
  </si>
  <si>
    <t>http://shop.av.ru//images/cms/data/items/big/198270.jpg</t>
  </si>
  <si>
    <t>целлюлоза, изготовленная из щепы эвкалиптового дерева</t>
  </si>
  <si>
    <t>4901121268408</t>
  </si>
  <si>
    <t>198272</t>
  </si>
  <si>
    <t>Туалетная бумага Nepia Премиум двухслойная "Сакура" 4шт</t>
  </si>
  <si>
    <t>http://shop.av.ru/nonfood/30055/30057/30060/198272/</t>
  </si>
  <si>
    <t>http://shop.av.ru//images/cms/data/items/big/198272.jpg</t>
  </si>
  <si>
    <t>4901121268392</t>
  </si>
  <si>
    <t>229098</t>
  </si>
  <si>
    <t>Туалетная бумага Perla Kamile трехслойная ароматизированная (4 рулона)</t>
  </si>
  <si>
    <t>http://shop.av.ru/nonfood/30055/30057/30060/229098/</t>
  </si>
  <si>
    <t>http://shop.av.ru//images/cms/data/items/big/229098.jpg</t>
  </si>
  <si>
    <t>229097</t>
  </si>
  <si>
    <t>Туалетная бумага Perla Soft трехслойная персиковая 4 рулона</t>
  </si>
  <si>
    <t xml:space="preserve">Трехслойная туалетная бумага Perla soft изготовлена с применением технологии теснения, которая делает ее ультра мягкой. Бумага обладает превосходными впитывающими качествами. Имеет персиковый аромат. Не вызывает аллергии. В упаковке 4 рулона.
</t>
  </si>
  <si>
    <t>&lt;p&gt;Трехслойная туалетная бумага Perla soft изготовлена с применением технологии теснения, которая делает ее ультра мягкой. Бумага обладает превосходными впитывающими качествами. Имеет персиковый аромат. Не вызывает аллергии. В упаковке 4 рулона.&lt;/p&gt;</t>
  </si>
  <si>
    <t>http://shop.av.ru/nonfood/30055/30057/30060/229097/</t>
  </si>
  <si>
    <t>http://shop.av.ru//images/cms/data/items/big/229097.jpg</t>
  </si>
  <si>
    <t>238775</t>
  </si>
  <si>
    <t>Туалетная бумага Zewa Плюс 2-х слойная белая SCA 4 рулона Россия</t>
  </si>
  <si>
    <t>http://shop.av.ru/nonfood/30055/30057/30060/238775/</t>
  </si>
  <si>
    <t>http://shop.av.ru//images/cms/data/items/big/238775.jpg</t>
  </si>
  <si>
    <t>238783</t>
  </si>
  <si>
    <t>Туалетная бумага Zewa Плюс 2-х слойная белая SCA 8 рулонов Россия</t>
  </si>
  <si>
    <t>http://shop.av.ru/nonfood/30055/30057/30060/238783/</t>
  </si>
  <si>
    <t>http://shop.av.ru//images/cms/data/items/big/238783.jpg</t>
  </si>
  <si>
    <t>238780</t>
  </si>
  <si>
    <t>Туалетная бумага Zewa Плюс Ромашка 2-х слойная SCA 4 рул Россия</t>
  </si>
  <si>
    <t>http://shop.av.ru/nonfood/30055/30057/30060/238780/</t>
  </si>
  <si>
    <t>http://shop.av.ru//images/cms/data/items/big/238780.jpg</t>
  </si>
  <si>
    <t>180409</t>
  </si>
  <si>
    <t>Ультратонкие гелевые подушечки Scholl Party Feet уменьшающие давление на стопу 1пара</t>
  </si>
  <si>
    <t xml:space="preserve">Специальные гелевые полустельки предотвращают образование натоптышей.
</t>
  </si>
  <si>
    <t>&lt;p&gt;Специальные гелевые полустельки предотвращают образование натоптышей.&lt;/p&gt;</t>
  </si>
  <si>
    <t>http://shop.av.ru/nonfood/30055/30064/180409/</t>
  </si>
  <si>
    <t>http://shop.av.ru//images/cms/data/items/big/180409.jpg</t>
  </si>
  <si>
    <t>5038483171370 5038483495285</t>
  </si>
  <si>
    <t>снять защитные пленки с полустелек, зафиксировать их в туфлях гладкой стороной вниз и прижать. Располагать полустельку следует согласно разметке (маркировке), нарисованной на ней</t>
  </si>
  <si>
    <t>203450</t>
  </si>
  <si>
    <t>Фильтр Brita MARELLA - XL для воды (графит) 3,5л</t>
  </si>
  <si>
    <t>http://shop.av.ru/nonfood/30119/30121/30122/203450/</t>
  </si>
  <si>
    <t>http://shop.av.ru//images/cms/data/items/big/203450.jpg</t>
  </si>
  <si>
    <t>204774</t>
  </si>
  <si>
    <t>Фильтр для чая MELITTA Cilia 80 шт</t>
  </si>
  <si>
    <t>http://shop.av.ru/nonfood/30144/30147/204774/</t>
  </si>
  <si>
    <t>http://shop.av.ru//images/cms/data/items/big/204774.jpg</t>
  </si>
  <si>
    <t>изготовлены из специальной фильтрующей бумаги, без вредных веществ</t>
  </si>
  <si>
    <t>4006508162826</t>
  </si>
  <si>
    <t>закрепить фильтр в держателе, засыпать чай (1 ч.л. на 1 чашку), залить кипятком и дать настояться 3-5 минут</t>
  </si>
  <si>
    <t>204782</t>
  </si>
  <si>
    <t>Фольга MELITTA Тоppits алюминиевая с рифлением 30см х 10м в коробке</t>
  </si>
  <si>
    <t xml:space="preserve">Не применять для хранения влажных продуктов с содержанием кислоты и соли.
</t>
  </si>
  <si>
    <t>&lt;p&gt;Не применять для хранения влажных продуктов с содержанием кислоты и соли.&lt;/p&gt;</t>
  </si>
  <si>
    <t>http://shop.av.ru/nonfood/30144/30147/204782/</t>
  </si>
  <si>
    <t>http://shop.av.ru//images/cms/data/items/big/204782.jpg</t>
  </si>
  <si>
    <t>4006508146246</t>
  </si>
  <si>
    <t>для приготовления блюд в духовке, аэрогриле и на гриле (без доступа открытого огня), для хранения продуктов</t>
  </si>
  <si>
    <t>212148</t>
  </si>
  <si>
    <t>Фольга «Сумикей Алуми» 30м (ширина - 45 см)</t>
  </si>
  <si>
    <t xml:space="preserve">Фольга подходит для приготовления пищи, а также для хранения продуктов.
</t>
  </si>
  <si>
    <t>&lt;p&gt;Фольга подходит для приготовления пищи, а также для хранения продуктов.&lt;/p&gt;</t>
  </si>
  <si>
    <t>http://shop.av.ru/nonfood/30144/30147/212148/</t>
  </si>
  <si>
    <t>http://shop.av.ru//images/cms/data/items/big/212148.jpg</t>
  </si>
  <si>
    <t>4973270020046</t>
  </si>
  <si>
    <t>«Сумикей Алуми» Ко.Лтд</t>
  </si>
  <si>
    <t>002865</t>
  </si>
  <si>
    <t>Фольга алюминиевая Paclan 30смх10м</t>
  </si>
  <si>
    <t xml:space="preserve">Фольга алюминиевая Paclan отличается прочностью, жаростойкостью и жиронепроницаемостью. Подходит для приготовления блюд на гриле и в духовке. Кроме того, длительное время сохраняет свежесть и вкус продуктов
</t>
  </si>
  <si>
    <t>&lt;p&gt;Фольга алюминиевая Paclan отличается прочностью, жаростойкостью и жиронепроницаемостью. Подходит для приготовления блюд на гриле и в духовке. Кроме того, длительное время сохраняет свежесть и вкус продуктов&lt;/p&gt;</t>
  </si>
  <si>
    <t>http://shop.av.ru/nonfood/30144/30147/002865/</t>
  </si>
  <si>
    <t>http://shop.av.ru//images/cms/data/items/big/002865.jpg</t>
  </si>
  <si>
    <t>40141015 4605476000354 5900942133345</t>
  </si>
  <si>
    <t>не рекомендуется использовать для хранения влажных,  кислых или соленых продуктов</t>
  </si>
  <si>
    <t>216241</t>
  </si>
  <si>
    <t>Фольга алюминиевая Paclan для гриля 10х44см</t>
  </si>
  <si>
    <t xml:space="preserve">Фольга алюминиевая Paclan отличается прочностью и жаростойкостью. Подходит для приготовления блюд на гриле и в духовке. Длительное время сохраняет свежесть продуктов.
</t>
  </si>
  <si>
    <t>&lt;p&gt;Фольга алюминиевая Paclan отличается прочностью и жаростойкостью. Подходит для приготовления блюд на гриле и в духовке. Длительное время сохраняет свежесть продуктов.&lt;/p&gt;</t>
  </si>
  <si>
    <t>http://shop.av.ru/nonfood/30144/30147/216241/</t>
  </si>
  <si>
    <t>http://shop.av.ru//images/cms/data/items/big/216241.jpg</t>
  </si>
  <si>
    <t>алюминиевая фольга</t>
  </si>
  <si>
    <t>5900942170203</t>
  </si>
  <si>
    <t>не рекомендуется использовать фольгу для хранения влажных, кислых или соленых продуктов - это приводит к ее окислению</t>
  </si>
  <si>
    <t>216240</t>
  </si>
  <si>
    <t>Фольга алюминиевая Paclan для гриля 8х44см</t>
  </si>
  <si>
    <t xml:space="preserve">Фольга алюминиевая Paclan отличается прочностью, жаростойкостью и жиронепроницаемостью. Подходит для приготовления блюд на гриле и в духовке. Кроме того, длительное время сохраняет свежесть и вкус продуктов.
</t>
  </si>
  <si>
    <t>&lt;p&gt;Фольга алюминиевая Paclan отличается прочностью, жаростойкостью и жиронепроницаемостью. Подходит для приготовления блюд на гриле и в духовке. Кроме того, длительное время сохраняет свежесть и вкус продуктов.&lt;/p&gt;</t>
  </si>
  <si>
    <t>http://shop.av.ru/nonfood/30144/30147/216240/</t>
  </si>
  <si>
    <t>http://shop.av.ru//images/cms/data/items/big/216240.jpg</t>
  </si>
  <si>
    <t>4014101626874</t>
  </si>
  <si>
    <t>167515</t>
  </si>
  <si>
    <t>Форма Kuchenprofi "Сердце" для яичницы 2шт</t>
  </si>
  <si>
    <t xml:space="preserve">Форма для жарки  яиц  в виде сердечек. Для приготовления оригинального завтра стальную рамку устанавливают на сковороду, затем в форму выпускают яичную массу.
Формы многоразовые, не пригорают. Оснащены удобной ручкой.
</t>
  </si>
  <si>
    <t>&lt;p&gt;Форма для жарки  яиц  в виде сердечек. Для приготовления оригинального завтра стальную рамку устанавливают на сковороду, затем в форму выпускают яичную массу.&lt;/p&gt;&lt;p&gt;Формы многоразовые, не пригорают. Оснащены удобной ручкой.&lt;/p&gt;</t>
  </si>
  <si>
    <t>http://shop.av.ru/nonfood/30119/30141/167515/</t>
  </si>
  <si>
    <t>http://shop.av.ru//images/cms/data/items/big/167515.jpg</t>
  </si>
  <si>
    <t>4007371038980</t>
  </si>
  <si>
    <t>206725</t>
  </si>
  <si>
    <t>Форма для выпечки SILIKOMART "Нарциссы" Д.76 мм Н.40 мм розовый силикон Silikomart SRL 6 шт. Италия</t>
  </si>
  <si>
    <t xml:space="preserve">Удобная и практичная силиконовая форма для выпечки. Подходит также для приготовления блюд из мяса, рыбы, запеканок, а также для приготовления десертов в морозильной камере, с помощью формы Вы без труда сделаете мороженое, пудинг или заливное.
Силиконовая форма прочная и долговечная, обладает антипригарными свойствами. Не выделяет вредных веществ и не обжигает руки.
</t>
  </si>
  <si>
    <t>&lt;p&gt;Удобная и практичная силиконовая форма для выпечки. Подходит также для приготовления блюд из мяса, рыбы, запеканок, а также для приготовления десертов в морозильной камере, с помощью формы Вы без труда сделаете мороженое, пудинг или заливное.&lt;/p&gt;&lt;p&gt;Силиконовая форма прочная и долговечная, обладает антипригарными свойствами. Не выделяет вредных веществ и не обжигает руки.&lt;/p&gt;</t>
  </si>
  <si>
    <t>http://shop.av.ru/nonfood/30119/30125/30126/206725/</t>
  </si>
  <si>
    <t>http://shop.av.ru//images/cms/data/items/big/206725.jpg</t>
  </si>
  <si>
    <t>силикон с элементами пластика</t>
  </si>
  <si>
    <t>228751</t>
  </si>
  <si>
    <t>Фужеры Duni для шампанского 120мл 6шт</t>
  </si>
  <si>
    <t xml:space="preserve">Пластиковые фужеры для шампанского удобны для организации большой вечеринки, пикника и сервировки стола на природе. Имеют устойчивую ножку. Могут быть использованы неоднократно.
Компания Duni производит пластиковую посуду класса "премиум". В ее ассортименте тарелки, стаканы, рюмки, фужеры, а также скатерти, салфетки и даже свечи. Все, что может понадобиться для сервировки стола.
</t>
  </si>
  <si>
    <t>&lt;p&gt;Пластиковые фужеры для шампанского удобны для организации большой вечеринки, пикника и сервировки стола на природе. Имеют устойчивую ножку. Могут быть использованы неоднократно.&lt;/p&gt;&lt;p&gt;Компания Duni производит пластиковую посуду класса "премиум". В ее ассортименте тарелки, стаканы, рюмки, фужеры, а также скатерти, салфетки и даже свечи. Все, что может понадобиться для сервировки стола.&lt;/p&gt;</t>
  </si>
  <si>
    <t>http://shop.av.ru/nonfood/30100/30102/228751/</t>
  </si>
  <si>
    <t>http://shop.av.ru//images/cms/data/items/big/228751.jpg</t>
  </si>
  <si>
    <t>180616</t>
  </si>
  <si>
    <t>Фужеры Schott Zwiesel Diva для красного вина 770мл 6шт</t>
  </si>
  <si>
    <t>http://shop.av.ru/nonfood/30119/30133/30138/180616/</t>
  </si>
  <si>
    <t>http://shop.av.ru//images/cms/data/items/big/180616.jpg</t>
  </si>
  <si>
    <t>4001836822923</t>
  </si>
  <si>
    <t>117688</t>
  </si>
  <si>
    <t>Фужеры Schott Zwiesel Diva для шампанского 220мл 2шт</t>
  </si>
  <si>
    <t xml:space="preserve">Изысканные фужеры для шампанского, выполненные в форме тюльпана на длинной тонкой ножке. Позволяют раскрыться аромату и вкусу благородного игристого напитка.
</t>
  </si>
  <si>
    <t>&lt;p&gt;Изысканные фужеры для шампанского, выполненные в форме тюльпана на длинной тонкой ножке. Позволяют раскрыться аромату и вкусу благородного игристого напитка.&lt;/p&gt;</t>
  </si>
  <si>
    <t>http://shop.av.ru/nonfood/30119/30133/30138/117688/</t>
  </si>
  <si>
    <t>http://shop.av.ru//images/cms/data/items/big/117688.jpg</t>
  </si>
  <si>
    <t>4001836867627</t>
  </si>
  <si>
    <t>119369</t>
  </si>
  <si>
    <t>Фужеры Shott Zwiesel Diva для вина 300мл 6шт</t>
  </si>
  <si>
    <t xml:space="preserve">Изысканные фужеры для белого  вина  позволят раскрыться аромату и вкусу благородного напитка.
</t>
  </si>
  <si>
    <t>&lt;p&gt;Изысканные фужеры для белого  вина  позволят раскрыться аромату и вкусу благородного напитка.&lt;/p&gt;</t>
  </si>
  <si>
    <t>http://shop.av.ru/nonfood/30119/30133/30138/119369/</t>
  </si>
  <si>
    <t>http://shop.av.ru//images/cms/data/items/big/119369.jpg</t>
  </si>
  <si>
    <t>4001836822428</t>
  </si>
  <si>
    <t>180608</t>
  </si>
  <si>
    <t>Фужеры Shott Zwiesel Diva для вина 460мл 6шт</t>
  </si>
  <si>
    <t xml:space="preserve">Изысканные фужеры овальной формы на невысокой тонкой ножке для красного вина. Позволяют раскрыться аромату и вкусу благородного напитка.
</t>
  </si>
  <si>
    <t>&lt;p&gt;Изысканные фужеры овальной формы на невысокой тонкой ножке для красного вина. Позволяют раскрыться аромату и вкусу благородного напитка.&lt;/p&gt;</t>
  </si>
  <si>
    <t>http://shop.av.ru/nonfood/30119/30133/30138/180608/</t>
  </si>
  <si>
    <t>http://shop.av.ru//images/cms/data/items/big/180608.jpg</t>
  </si>
  <si>
    <t>4001836822220</t>
  </si>
  <si>
    <t>156076</t>
  </si>
  <si>
    <t>Фужеры Shott Zwiesel Diva для вина 612мл  6шт</t>
  </si>
  <si>
    <t>http://shop.av.ru/nonfood/30119/30133/30138/156076/</t>
  </si>
  <si>
    <t>http://shop.av.ru//images/cms/data/items/big/156076.jpg</t>
  </si>
  <si>
    <t>4001836822329</t>
  </si>
  <si>
    <t>156078</t>
  </si>
  <si>
    <t>Фужеры Shott Zwiesel Diva для шампанского 219мл 6шт</t>
  </si>
  <si>
    <t xml:space="preserve">Изысканные фужеры для шампанского в форме тюльпана на длинной тонкой ножке. Позволяют раскрыться аромату и вкусу благородного игристого напитка.
</t>
  </si>
  <si>
    <t>&lt;p&gt;Изысканные фужеры для шампанского в форме тюльпана на длинной тонкой ножке. Позволяют раскрыться аромату и вкусу благородного игристого напитка.&lt;/p&gt;</t>
  </si>
  <si>
    <t>http://shop.av.ru/nonfood/30119/30133/30138/156078/</t>
  </si>
  <si>
    <t>http://shop.av.ru//images/cms/data/items/big/156078.jpg</t>
  </si>
  <si>
    <t>4001836822725</t>
  </si>
  <si>
    <t>203555</t>
  </si>
  <si>
    <t>Хозяйственное мыло Kaneyo для кухонных полотенец и салфеток 135гр</t>
  </si>
  <si>
    <t xml:space="preserve">Мыло, предназначенное для стирки кухонных полотенец и салфеток.  Разработано специально для людей с чувствительной кожей рук. Используется экономично, хорошо пенится даже в холодной воде.
Не содержит продуктов нефтехимии, ГМО, синтетических отдушек, красителей, консервантов.
</t>
  </si>
  <si>
    <t>&lt;p&gt;Мыло, предназначенное для стирки кухонных полотенец и салфеток.  Разработано специально для людей с чувствительной кожей рук. Используется экономично, хорошо пенится даже в холодной воде.&lt;/p&gt;&lt;p&gt;Не содержит продуктов нефтехимии, ГМО, синтетических отдушек, красителей, консервантов.&lt;/p&gt;</t>
  </si>
  <si>
    <t>http://shop.av.ru/nonfood/30040/30050/30053/203555/</t>
  </si>
  <si>
    <t>http://shop.av.ru//images/cms/data/items/big/203555.jpg</t>
  </si>
  <si>
    <t>лаурилэтоксисульфат натрия, хлорид натрия, диэтаноламид жирных кислот, кокамидопропилбетаин, гликоль дистеарат, сорбитол, аллантоин, консервант</t>
  </si>
  <si>
    <t>49599121</t>
  </si>
  <si>
    <t>намылить мылом мокрое полотенце, застирать его и сполоснуть. Если полотенце сильно загрязнено, намылить и застирать его повторно</t>
  </si>
  <si>
    <t>227361</t>
  </si>
  <si>
    <t>Хозяйственное мыло Kaneyo для стирки воротничков и манжет Япония</t>
  </si>
  <si>
    <t>http://shop.av.ru/nonfood/30040/30050/30054/227361/</t>
  </si>
  <si>
    <t>http://shop.av.ru//images/cms/data/items/big/227361.jpg</t>
  </si>
  <si>
    <t>чистая мыльная основа (98% натрий жирной кислоты, калий жирной кислоты)</t>
  </si>
  <si>
    <t>202370</t>
  </si>
  <si>
    <t>Чайник заварочный Bodum Classic с прессом 1,2л</t>
  </si>
  <si>
    <t>http://shop.av.ru/nonfood/30119/30133/30134/202370/</t>
  </si>
  <si>
    <t>http://shop.av.ru//images/cms/data/items/big/202370.jpg</t>
  </si>
  <si>
    <t>стекло, нержавеющая сталь, пластик</t>
  </si>
  <si>
    <t>хранить при комнатной температуре. Срок годности не ограничен</t>
  </si>
  <si>
    <t>0727015742250</t>
  </si>
  <si>
    <t>202367</t>
  </si>
  <si>
    <t>Чайник заварочный Bodum Marcel с прессом 0,5л</t>
  </si>
  <si>
    <t>http://shop.av.ru/nonfood/30119/30133/30134/202367/</t>
  </si>
  <si>
    <t>http://shop.av.ru//images/cms/data/items/big/202367.jpg</t>
  </si>
  <si>
    <t>0727015742014</t>
  </si>
  <si>
    <t>202368</t>
  </si>
  <si>
    <t>Чайник заварочный Bodum Marcel с прессом 1.2л</t>
  </si>
  <si>
    <t xml:space="preserve">Заварочный чайник, изготовленный из особого боросиликатного стекла. Преимущества этого материала в том, что изделия из него получаются легкими, термостойкими, а также не тускнеют и не становятся мутными даже по прошествии времени.
Чайник оснащен металлическим фильтром-прессом и удобной крышкой. Отличается современным и изысканным дизайном; выделяется характерной формой носика.
</t>
  </si>
  <si>
    <t>&lt;p&gt;Заварочный чайник, изготовленный из особого боросиликатного стекла. Преимущества этого материала в том, что изделия из него получаются легкими, термостойкими, а также не тускнеют и не становятся мутными даже по прошествии времени.&lt;/p&gt;&lt;p&gt;Чайник оснащен металлическим фильтром-прессом и удобной крышкой. Отличается современным и изысканным дизайном; выделяется характерной формой носика.&lt;/p&gt;</t>
  </si>
  <si>
    <t>http://shop.av.ru/nonfood/30119/30133/30134/202368/</t>
  </si>
  <si>
    <t>http://shop.av.ru//images/cms/data/items/big/202368.jpg</t>
  </si>
  <si>
    <t>стекло, пластик, нержавеющая сталь</t>
  </si>
  <si>
    <t>0727015742175</t>
  </si>
  <si>
    <t>вынуть крышку с поршнем. Насыпать чай в фильтр. Залить горячей (90С) водой. Надеть крышку с поршнем (не надавливая), крышку зафиксировать и медленно опустить поршень до дна</t>
  </si>
  <si>
    <t>221618</t>
  </si>
  <si>
    <t>Чайник заварочный Studio (стекло) 1,3л</t>
  </si>
  <si>
    <t xml:space="preserve">Изящный стеклянный чайник со съемной крышкой и заварочной муфтой. Дополнен подставкой под свечу, горение которой позволяет поддерживать температуру напитка.
Станет стильным украшением любой кухни; превратит заваривание чая в захватывающую церемонию.
</t>
  </si>
  <si>
    <t>&lt;p&gt;Изящный стеклянный чайник со съемной крышкой и заварочной муфтой. Дополнен подставкой под свечу, горение которой позволяет поддерживать температуру напитка.&lt;/p&gt;&lt;p&gt;Станет стильным украшением любой кухни; превратит заваривание чая в захватывающую церемонию.&lt;/p&gt;</t>
  </si>
  <si>
    <t>http://shop.av.ru/nonfood/30119/30133/30134/221618/</t>
  </si>
  <si>
    <t>http://shop.av.ru//images/cms/data/items/big/221618.jpg</t>
  </si>
  <si>
    <t>стекло, нержавеющая сталь</t>
  </si>
  <si>
    <t>BergHOFF</t>
  </si>
  <si>
    <t>5413821107035,7321421107035,</t>
  </si>
  <si>
    <t>Studio</t>
  </si>
  <si>
    <t>196347</t>
  </si>
  <si>
    <t>Чаша Berard овальная Д8см из оливкового дерева Berard 1 шт Франция</t>
  </si>
  <si>
    <t xml:space="preserve">Овальная чаша из оливкового дерева подходит для салатов, десертов и закусок. Французская посуда Berard изготовлена из натуральной оливковой древесины и обработана вручную лучшими мастерами.
При производстве посуды Berard учитываются такие факторы как - плотность, расположение волокон, а также процент содержания смол. Все это позволяет получить высококачественные изделия, которые будут использоваться с удовольствием.
</t>
  </si>
  <si>
    <t>&lt;p&gt;Овальная чаша из оливкового дерева подходит для салатов, десертов и закусок. Французская посуда Berard изготовлена из натуральной оливковой древесины и обработана вручную лучшими мастерами.&lt;/p&gt;&lt;p&gt;При производстве посуды Berard учитываются такие факторы как - плотность, расположение волокон, а также процент содержания смол. Все это позволяет получить высококачественные изделия, которые будут использоваться с удовольствием.&lt;/p&gt;</t>
  </si>
  <si>
    <t>http://shop.av.ru/nonfood/30119/30133/30139/196347/</t>
  </si>
  <si>
    <t>http://shop.av.ru//images/cms/data/items/big/196347.jpg</t>
  </si>
  <si>
    <t>древесина оливы</t>
  </si>
  <si>
    <t>Berard</t>
  </si>
  <si>
    <t>Тарелки, блюда, салатники</t>
  </si>
  <si>
    <t>30139</t>
  </si>
  <si>
    <t>9991000067135</t>
  </si>
  <si>
    <t>232447</t>
  </si>
  <si>
    <t>Чашка заварочная Tea Cup цвет в ассорт. пластик, Magisso 1шт</t>
  </si>
  <si>
    <t>http://shop.av.ru/nonfood/30119/30133/30134/232447/</t>
  </si>
  <si>
    <t>http://shop.av.ru//images/cms/data/items/big/232447.jpg</t>
  </si>
  <si>
    <t>Magisso</t>
  </si>
  <si>
    <t>225143</t>
  </si>
  <si>
    <t>Чехол WEBER Premium для гриля 57см 1шт</t>
  </si>
  <si>
    <t xml:space="preserve">Чехол черного цвета, изготовленный из высокопрочного, водонепроницаемого винила. Предназначен для защиты гриля от неблагоприятных погодных условий.
Подходит к грилю диаметром 57 см, например к  грилю-барбекю WEBER "Performer Black" .
На фото изображен пример использования чехла. Гриль в комплект не входит.
</t>
  </si>
  <si>
    <t>&lt;p&gt;Чехол черного цвета, изготовленный из высокопрочного, водонепроницаемого винила. Предназначен для защиты гриля от неблагоприятных погодных условий.&lt;/p&gt;&lt;p&gt;Подходит к грилю диаметром 57 см, например к  грилю-барбекю WEBER "Performer Black" .&lt;/p&gt;&lt;p&gt;На фото изображен пример использования чехла. Гриль в комплект не входит.&lt;/p&gt;</t>
  </si>
  <si>
    <t>http://shop.av.ru/nonfood/30100/30103/225143/</t>
  </si>
  <si>
    <t>http://shop.av.ru//images/cms/data/items/big/225143.jpg</t>
  </si>
  <si>
    <t>винил</t>
  </si>
  <si>
    <t>225144</t>
  </si>
  <si>
    <t>Чехол WEBER Premium для гриля Performer 1шт</t>
  </si>
  <si>
    <t xml:space="preserve">Чехол черного цвета, изготовленный из высокопрочного винила. Предназначен для защиты гриля от неблагоприятных погодных условий. Подходит к грилю радиусом 37 см.
На фото изображен пример использования чехла. Гриль в комплект не входит.
</t>
  </si>
  <si>
    <t>&lt;p&gt;Чехол черного цвета, изготовленный из высокопрочного винила. Предназначен для защиты гриля от неблагоприятных погодных условий. Подходит к грилю радиусом 37 см.&lt;/p&gt;&lt;p&gt;На фото изображен пример использования чехла. Гриль в комплект не входит.&lt;/p&gt;</t>
  </si>
  <si>
    <t>http://shop.av.ru/nonfood/30100/30103/225144/</t>
  </si>
  <si>
    <t>http://shop.av.ru//images/cms/data/items/big/225144.jpg</t>
  </si>
  <si>
    <t>227579</t>
  </si>
  <si>
    <t>Чистящее средство ECODOO универсальное (для ванн, раковин, плит) без хлора</t>
  </si>
  <si>
    <t xml:space="preserve">Эффективное чистящее средство Ecodoo для ванн, раковин и плит. Бережно очищает поверхность от грязи и жира, не повреждая ее. Не содержит хлора. Хорошо смывается водой.
Ecodoo - знаменитая французская компания по производству чистящих и моющих средств. Продукция Ecodoo безопасна: она не вызывает аллергии, не раздражает кожу и полностью биологически разлагается. Кроме того, экономична в использовании.
</t>
  </si>
  <si>
    <t>&lt;p&gt;Эффективное чистящее средство Ecodoo для ванн, раковин и плит. Бережно очищает поверхность от грязи и жира, не повреждая ее. Не содержит хлора. Хорошо смывается водой.&lt;/p&gt;&lt;p&gt;Ecodoo - знаменитая французская компания по производству чистящих и моющих средств. Продукция Ecodoo безопасна: она не вызывает аллергии, не раздражает кожу и полностью биологически разлагается. Кроме того, экономична в использовании.&lt;/p&gt;</t>
  </si>
  <si>
    <t>http://shop.av.ru/nonfood/30040/30042/30046/227579/</t>
  </si>
  <si>
    <t>http://shop.av.ru//images/cms/data/items/big/227579.jpg</t>
  </si>
  <si>
    <t>вода 30%, карбонат кальция 30%, 50% Павы неионного и анионного происхождения; глицерин, силикат натрия, натуральная камедь, ароматическая композиция с эфирными маслами базилика и перечной мяты, Павы растительного происхождения</t>
  </si>
  <si>
    <t>хранить в сухом прохладном месте, отдельно от пищевых продуктов. Беречь от детей</t>
  </si>
  <si>
    <t>217601</t>
  </si>
  <si>
    <t>Чудо тряпка Bagi SUPER для сухой и влажной уборки 25х30см Bagi 140 единиц  в рулоне Израиль</t>
  </si>
  <si>
    <t>http://shop.av.ru/nonfood/30144/30149/217601/</t>
  </si>
  <si>
    <t>http://shop.av.ru//images/cms/data/items/big/217601.jpg</t>
  </si>
  <si>
    <t>целлюлоза, полиэстер, хлопок</t>
  </si>
  <si>
    <t>217605</t>
  </si>
  <si>
    <t>Чудо тряпка Bagi ПРОФЕССИОНАЛ двойного действия, повышенная впитываемость Bagi 100шт  в рулоне Израиль</t>
  </si>
  <si>
    <t>http://shop.av.ru/nonfood/30144/30149/217605/</t>
  </si>
  <si>
    <t>http://shop.av.ru//images/cms/data/items/big/217605.jpg</t>
  </si>
  <si>
    <t>целюллоза, вискоза</t>
  </si>
  <si>
    <t>166211</t>
  </si>
  <si>
    <t>Шампунь Bonacure Moisture Shampoo увлажняющий 250мл</t>
  </si>
  <si>
    <t xml:space="preserve">Шампунь интенсивно увлажняет волосы, восстанавливает их естественный водный баланс, предотвращает ломкость, не вызывает раздражение кожи головы.
</t>
  </si>
  <si>
    <t>&lt;p&gt;Шампунь интенсивно увлажняет волосы, восстанавливает их естественный водный баланс, предотвращает ломкость, не вызывает раздражение кожи головы.&lt;/p&gt;</t>
  </si>
  <si>
    <t>http://shop.av.ru/nonfood/30055/30070/30073/166211/</t>
  </si>
  <si>
    <t>http://shop.av.ru//images/cms/data/items/big/166211.jpg</t>
  </si>
  <si>
    <t>4045787037845</t>
  </si>
  <si>
    <t>нанести на влажные волосы, помассировать и тщательно смыть. Подходит для ежедневного использования</t>
  </si>
  <si>
    <t>166203</t>
  </si>
  <si>
    <t>Шампунь Bonacure Repair Shampoo восстанавливающий 250мл</t>
  </si>
  <si>
    <t xml:space="preserve">Шампунь восстанавливает ослабленные волосы, делая их крепкими и блестящими. Предотвращает ломкость и пересушивание, не вызывает раздражение кожи головы.
</t>
  </si>
  <si>
    <t>&lt;p&gt;Шампунь восстанавливает ослабленные волосы, делая их крепкими и блестящими. Предотвращает ломкость и пересушивание, не вызывает раздражение кожи головы.&lt;/p&gt;</t>
  </si>
  <si>
    <t>http://shop.av.ru/nonfood/30055/30070/30073/166203/</t>
  </si>
  <si>
    <t>http://shop.av.ru//images/cms/data/items/big/166203.jpg</t>
  </si>
  <si>
    <t>4045787034219,4045787037883,4045787122114,</t>
  </si>
  <si>
    <t>166213</t>
  </si>
  <si>
    <t>Шампунь Bonacure Volume Shampoo "Легкий объем" 250мл</t>
  </si>
  <si>
    <t xml:space="preserve">Шампунь деликатно очищает волосы, увлажняя их; предотвращает ломкость и пересушивание, не вызывает раздражение кожи головы. Придает волосам особенный объем.
</t>
  </si>
  <si>
    <t>&lt;p&gt;Шампунь деликатно очищает волосы, увлажняя их; предотвращает ломкость и пересушивание, не вызывает раздражение кожи головы. Придает волосам особенный объем.&lt;/p&gt;</t>
  </si>
  <si>
    <t>http://shop.av.ru/nonfood/30055/30070/30073/166213/</t>
  </si>
  <si>
    <t>http://shop.av.ru//images/cms/data/items/big/166213.jpg</t>
  </si>
  <si>
    <t>4045787034264,4045787037944,</t>
  </si>
  <si>
    <t>088907</t>
  </si>
  <si>
    <t>Шампунь Bubchen "Абрикос" для детей 200мл</t>
  </si>
  <si>
    <t xml:space="preserve">Детский шампунь с ароматом абрикоса; предназначен для мытья волос и тела; мягко очищает кожу и защищает её с помощью провитамина В5 и протеинов пшеницы. Натуральные ингредиенты укрепляют волосы и придают им шелковистый блеск.
При попадании в глаза не раздражает слизистую. рН нейтрален.
</t>
  </si>
  <si>
    <t>&lt;p&gt;Детский шампунь с ароматом абрикоса; предназначен для мытья волос и тела; мягко очищает кожу и защищает её с помощью провитамина В5 и протеинов пшеницы. Натуральные ингредиенты укрепляют волосы и придают им шелковистый блеск.&lt;/p&gt;&lt;p&gt;При попадании в глаза не раздражает слизистую. рН нейтрален.&lt;/p&gt;</t>
  </si>
  <si>
    <t>http://shop.av.ru/nonfood/30083/30085/088907/</t>
  </si>
  <si>
    <t>http://shop.av.ru//images/cms/data/items/big/088907.jpg</t>
  </si>
  <si>
    <t>4053800411152 4053800430092</t>
  </si>
  <si>
    <t>089959</t>
  </si>
  <si>
    <t>Шампунь Bubchen "Дыня" для детей 200мл</t>
  </si>
  <si>
    <t xml:space="preserve">Детский шампунь с ароматом дыни; предназначен для мытья волос и тела; мягко очищает кожу и защищает её с помощью провитамина В5 и протеинов пшеницы. Натуральные ингредиенты укрепляют волосы и придают им шелковистый блеск.
При попадании в глаза не раздражает слизистую. рН нейтрален.
</t>
  </si>
  <si>
    <t>&lt;p&gt;Детский шампунь с ароматом дыни; предназначен для мытья волос и тела; мягко очищает кожу и защищает её с помощью провитамина В5 и протеинов пшеницы. Натуральные ингредиенты укрепляют волосы и придают им шелковистый блеск.&lt;/p&gt;&lt;p&gt;При попадании в глаза не раздражает слизистую. рН нейтрален.&lt;/p&gt;</t>
  </si>
  <si>
    <t>http://shop.av.ru/nonfood/30083/30085/089959/</t>
  </si>
  <si>
    <t>http://shop.av.ru//images/cms/data/items/big/089959.jpg</t>
  </si>
  <si>
    <t>4053800430122</t>
  </si>
  <si>
    <t>214500</t>
  </si>
  <si>
    <t>Шампунь Bubchen "Принцесса Розалея" 2 в 1 200мл</t>
  </si>
  <si>
    <t>http://shop.av.ru/nonfood/30083/30085/214500/</t>
  </si>
  <si>
    <t>http://shop.av.ru//images/cms/data/items/big/214500.jpg</t>
  </si>
  <si>
    <t>7613032387129</t>
  </si>
  <si>
    <t>214501</t>
  </si>
  <si>
    <t>Шампунь Bubchen "Спорт и удовольствие" 2 в 1 200мл</t>
  </si>
  <si>
    <t xml:space="preserve">Шампунь 2 в 1 для ухода за волосами и телом содержит моющие вещества растительного происхождения. Легко очищает кожу, придает волосам шелковистый блеск, облегчает расчесывание. Не вызывает слез. Подходит для детей старше трех лет.
Обогащен провитамином В5, протеинами пшеницы и натуральными питательными веществами, укрепляющими волосы и питающими кожу.
</t>
  </si>
  <si>
    <t>&lt;p&gt;Шампунь 2 в 1 для ухода за волосами и телом содержит моющие вещества растительного происхождения. Легко очищает кожу, придает волосам шелковистый блеск, облегчает расчесывание. Не вызывает слез. Подходит для детей старше трех лет.&lt;/p&gt;&lt;p&gt;Обогащен провитамином В5, протеинами пшеницы и натуральными питательными веществами, укрепляющими волосы и питающими кожу.&lt;/p&gt;</t>
  </si>
  <si>
    <t>http://shop.av.ru/nonfood/30083/30085/214501/</t>
  </si>
  <si>
    <t>http://shop.av.ru//images/cms/data/items/big/214501.jpg</t>
  </si>
  <si>
    <t>7613031052073</t>
  </si>
  <si>
    <t>242179</t>
  </si>
  <si>
    <t>Шампунь Coco Palm Luxury SPA Resort Saraya Co.,Ltd. 600мл Япония</t>
  </si>
  <si>
    <t xml:space="preserve">Мягко и эффективно очищает волосы и кожу головы, удаляет жир, загрязнения и ороговевшие клетки кожи. Не содержит силикон и не утяжеляет волосы. Имеет приятный цитрусовый аромат. Подходит для всех типов волос.
Входящие в состав натуральные экстракты гибискуса, маракуйи, корня имбиря и шалфея питают и увлажняют волосы, придают им блеск, предотвращают сухость кожи головы и перхоть, облегчают расчесывание.
Средства серии Cocopalm разработаны специально для проведения SPA-процедур в домашних условиях. Не содержат искусственных красителей и парабенов. Для достижения наилучшего результата рекомендуется использовать все средства серии.
</t>
  </si>
  <si>
    <t>&lt;p&gt;Мягко и эффективно очищает волосы и кожу головы, удаляет жир, загрязнения и ороговевшие клетки кожи. Не содержит силикон и не утяжеляет волосы. Имеет приятный цитрусовый аромат. Подходит для всех типов волос.&lt;/p&gt;&lt;p&gt;Входящие в состав натуральные экстракты гибискуса, маракуйи, корня имбиря и шалфея питают и увлажняют волосы, придают им блеск, предотвращают сухость кожи головы и перхоть, облегчают расчесывание.&lt;/p&gt;&lt;p&gt;Средства серии Cocopalm разработаны специально для проведения SPA-процедур в домашних условиях. Не содержат искусственных красителей и парабенов. Для достижения наилучшего результата рекомендуется использовать все средства серии.&lt;/p&gt;</t>
  </si>
  <si>
    <t>http://shop.av.ru/nonfood/30055/30088/242179/</t>
  </si>
  <si>
    <t>http://shop.av.ru//images/cms/data/items/big/242179.jpg</t>
  </si>
  <si>
    <t>178467</t>
  </si>
  <si>
    <t>Шампунь Cow Brand "Кьюпи" для детей 350мл</t>
  </si>
  <si>
    <t xml:space="preserve">Шампунь деликатно очищает детские волосы, не пересушивая и не повреждая их, делая легкими, пушистыми и послушными. Не вызывает аллергии.
Также рекомендуется взрослым с чувствительной кожей головы.
</t>
  </si>
  <si>
    <t>&lt;p&gt;Шампунь деликатно очищает детские волосы, не пересушивая и не повреждая их, делая легкими, пушистыми и послушными. Не вызывает аллергии.&lt;/p&gt;&lt;p&gt;Также рекомендуется взрослым с чувствительной кожей головы.&lt;/p&gt;</t>
  </si>
  <si>
    <t>http://shop.av.ru/nonfood/30083/30085/178467/</t>
  </si>
  <si>
    <t>http://shop.av.ru//images/cms/data/items/big/178467.jpg</t>
  </si>
  <si>
    <t>вода, амид диэтаноламин кислоты пальмоядрового масла, кокамидпропилбатаин, лауроилметилаланин натрия, сквалан, стеарет-60 миристилгликоль, катионизованный каучук-2, лимонная кислота</t>
  </si>
  <si>
    <t>хранить в месте, недоступном для детей</t>
  </si>
  <si>
    <t>4901525942805</t>
  </si>
  <si>
    <t>нанести необходимое количество шампуля на влажные волосы, затем промыть их</t>
  </si>
  <si>
    <t>241914</t>
  </si>
  <si>
    <t>Шампунь Cow Brand "Кьюпи" пенящийся для детей Компания "Гюню-Сэккэн-Кесин" 350мл Япония</t>
  </si>
  <si>
    <t>http://shop.av.ru/nonfood/30083/30085/241914/</t>
  </si>
  <si>
    <t>http://shop.av.ru//images/cms/data/items/big/241914.jpg</t>
  </si>
  <si>
    <t>213316</t>
  </si>
  <si>
    <t>Шампунь DGJ органический для блондинок 250мл</t>
  </si>
  <si>
    <t xml:space="preserve">Шампунь для светлых волос, состоящий только из натуральных органических ингредиентов. Усиливает блеск и шелковистость. Поддерживает естественный pH-баланс, улучшает состояние волос.
Обогащен витаминами, аминокислотами; содержит экстракты фруктов и зародышей пшеницы, а также мед и ромашку.
</t>
  </si>
  <si>
    <t>&lt;p&gt;Шампунь для светлых волос, состоящий только из натуральных органических ингредиентов. Усиливает блеск и шелковистость. Поддерживает естественный pH-баланс, улучшает состояние волос.&lt;/p&gt;&lt;p&gt;Обогащен витаминами, аминокислотами; содержит экстракты фруктов и зародышей пшеницы, а также мед и ромашку.&lt;/p&gt;</t>
  </si>
  <si>
    <t>http://shop.av.ru/nonfood/30055/30070/30073/213316/</t>
  </si>
  <si>
    <t>http://shop.av.ru//images/cms/data/items/big/213316.jpg</t>
  </si>
  <si>
    <t>вода, сок листа алое вера, кокамидопропил бетаин, натрий кокосульфат, лаурил гликозид, децил гликозид, дистеарат гликоля, натрия хлорид, глицерин, гидроксипропилтримоний, ароматизатор, токоверол,аскорбиновая кислота,пиридоксин
феноксиэтанол, бензиловый спирт, сорбент калия, полисиликонт -15, гидроксипропилтримониевый гидролизованный протеин зародышей пшеницы, аминокислоты зародышей пшеницы, экстракт дыни, огуречный экстракт, экстракт лимонной кожуры, экстракт ромашки</t>
  </si>
  <si>
    <t>5029066001467</t>
  </si>
  <si>
    <t>равномерно нанести шампунь на мокрые волосы. Тщательно смыть</t>
  </si>
  <si>
    <t>238472</t>
  </si>
  <si>
    <t>Шампунь Elseve "Сила Аргинина" укрепляющий L`OREAL 250мл</t>
  </si>
  <si>
    <t>http://shop.av.ru/nonfood/30055/30070/30073/238472/</t>
  </si>
  <si>
    <t>http://shop.av.ru//images/cms/data/items/big/238472.jpg</t>
  </si>
  <si>
    <t>219273</t>
  </si>
  <si>
    <t>Шампунь Eva professional e-line FQ Shampoo для частого применения 400мл</t>
  </si>
  <si>
    <t>http://shop.av.ru/nonfood/30055/30070/30073/219273/</t>
  </si>
  <si>
    <t>http://shop.av.ru//images/cms/data/items/big/219273.jpg</t>
  </si>
  <si>
    <t>219277</t>
  </si>
  <si>
    <t>Шампунь Eva professional e-line HL Shampoo против выпадения волос 400мл</t>
  </si>
  <si>
    <t xml:space="preserve">Профессиональный шампунь, предназначенный для решения проблемы выпадения волос. Способствует регенерации клеток и улучшению микроциркуляции крови в коже головы. Содержит витамины и соевый лецитин. Отличается приятным ароматом.
При регулярном использовании шампуня активные вещества стимулируют кровеносные капилляры и увеличивают фоликулярное питание. В результате волосяная луковица укрепляется, нормализуется рост волос.
</t>
  </si>
  <si>
    <t>&lt;p&gt;Профессиональный шампунь, предназначенный для решения проблемы выпадения волос. Способствует регенерации клеток и улучшению микроциркуляции крови в коже головы. Содержит витамины и соевый лецитин. Отличается приятным ароматом.&lt;/p&gt;&lt;p&gt;При регулярном использовании шампуня активные вещества стимулируют кровеносные капилляры и увеличивают фоликулярное питание. В результате волосяная луковица укрепляется, нормализуется рост волос.&lt;/p&gt;</t>
  </si>
  <si>
    <t>http://shop.av.ru/nonfood/30055/30070/30073/219277/</t>
  </si>
  <si>
    <t>http://shop.av.ru//images/cms/data/items/big/219277.jpg</t>
  </si>
  <si>
    <t>091460</t>
  </si>
  <si>
    <t>Шампунь Jacques Dessange "Белая глина" 250 мл</t>
  </si>
  <si>
    <t xml:space="preserve">Шампунь деликатно очищает волосы, восстанавливая и укрепляя их. Не пересушивает кожу головы, не вызывает раздражения. Подходит для ежедневного использования.
</t>
  </si>
  <si>
    <t>&lt;p&gt;Шампунь деликатно очищает волосы, восстанавливая и укрепляя их. Не пересушивает кожу головы, не вызывает раздражения. Подходит для ежедневного использования.&lt;/p&gt;</t>
  </si>
  <si>
    <t>http://shop.av.ru/nonfood/30055/30070/30073/091460/</t>
  </si>
  <si>
    <t>http://shop.av.ru//images/cms/data/items/big/091460.jpg</t>
  </si>
  <si>
    <t>3058320027068 3600550038743</t>
  </si>
  <si>
    <t>нанести на мокрые волосы, слегка помассировать, затем обильно ополоснуть теплой водой. При попадании в глаза промыть водой</t>
  </si>
  <si>
    <t>146684</t>
  </si>
  <si>
    <t xml:space="preserve">Шампунь Jacques Dessange восстанавливающий укрепляющий 250 мл </t>
  </si>
  <si>
    <t xml:space="preserve">Шампунь деликатно очищает волосы, восстанавливая и укрепляя их. Делает их сильными и здоровыми. Не пересушивает кожу головы, не вызывает раздражения. Подходит для ежедневного использования.
</t>
  </si>
  <si>
    <t>&lt;p&gt;Шампунь деликатно очищает волосы, восстанавливая и укрепляя их. Делает их сильными и здоровыми. Не пересушивает кожу головы, не вызывает раздражения. Подходит для ежедневного использования.&lt;/p&gt;</t>
  </si>
  <si>
    <t>http://shop.av.ru/nonfood/30055/30070/30073/146684/</t>
  </si>
  <si>
    <t>http://shop.av.ru//images/cms/data/items/big/146684.jpg</t>
  </si>
  <si>
    <t>3058325048976 3600550038767</t>
  </si>
  <si>
    <t>нанести на влажные волосы, слегка помассировать, затем ополоснуть водой</t>
  </si>
  <si>
    <t>091458</t>
  </si>
  <si>
    <t xml:space="preserve">Шампунь Jacques Dessange Экстра Питание 250 мл </t>
  </si>
  <si>
    <t>http://shop.av.ru/nonfood/30055/30070/30073/091458/</t>
  </si>
  <si>
    <t>http://shop.av.ru//images/cms/data/items/big/091458.jpg</t>
  </si>
  <si>
    <t>3058320027020 3600550038729</t>
  </si>
  <si>
    <t>Нанести на мокрые волосы, слегка помассировать, затем ополоснуть теплой водой</t>
  </si>
  <si>
    <t>233940</t>
  </si>
  <si>
    <t>Шампунь Johnson's Baby Перед сном с лавандой для детей Johnson &amp; Johnson 300мл Греция</t>
  </si>
  <si>
    <t xml:space="preserve">Шампунь для детей, предназначенный для применения перед сном. Бережно очищает нежные детские волосы, поддерживает естественный баланс влажности. Обладает успокаивающим запахом лаванды.
</t>
  </si>
  <si>
    <t>&lt;p&gt;Шампунь для детей, предназначенный для применения перед сном. Бережно очищает нежные детские волосы, поддерживает естественный баланс влажности. Обладает успокаивающим запахом лаванды.&lt;/p&gt;</t>
  </si>
  <si>
    <t>http://shop.av.ru/nonfood/30083/30085/233940/</t>
  </si>
  <si>
    <t>http://shop.av.ru//images/cms/data/items/big/233940.jpg</t>
  </si>
  <si>
    <t>211744</t>
  </si>
  <si>
    <t>Шампунь Kamilotract от выпадения волос (на основе крапивы и розмарина) 270мл</t>
  </si>
  <si>
    <t xml:space="preserve">Шампунь на основе экстрактов крапивы и розмарина. Сочетание растительных экстрактов способствует эффективному очищению волос, улучшает кровообращение кожи головы, укрепляет корни и предупреждает выпадение волос.
Отличается приятным травным ароматом.
</t>
  </si>
  <si>
    <t>&lt;p&gt;Шампунь на основе экстрактов крапивы и розмарина. Сочетание растительных экстрактов способствует эффективному очищению волос, улучшает кровообращение кожи головы, укрепляет корни и предупреждает выпадение волос.&lt;/p&gt;&lt;p&gt;Отличается приятным травным ароматом.&lt;/p&gt;</t>
  </si>
  <si>
    <t>http://shop.av.ru/nonfood/30055/30070/30073/211744/</t>
  </si>
  <si>
    <t>http://shop.av.ru//images/cms/data/items/big/211744.jpg</t>
  </si>
  <si>
    <t>219447</t>
  </si>
  <si>
    <t>Шампунь Kanebo Umi No Uruoi Sou увлажняющий с минералами и экстрактом морских водорослей  520мл</t>
  </si>
  <si>
    <t xml:space="preserve">Шампунь, изготовленный по уникальной формуле, придает волосам здоровый блеск, делая их более гладкими и эластичными. Минералы и глубинная морская вода, входящие в состав шампуня, оказывают смягчающее действие.
Входящие в состав 11 экстрактов (бурых, красных и зеленых водорослей), богатых протеинами и аминокислотами, обеспечивают волосы необходимыми питательными и увлажняющими веществами.
</t>
  </si>
  <si>
    <t>&lt;p&gt;Шампунь, изготовленный по уникальной формуле, придает волосам здоровый блеск, делая их более гладкими и эластичными. Минералы и глубинная морская вода, входящие в состав шампуня, оказывают смягчающее действие.&lt;/p&gt;&lt;p&gt;Входящие в состав 11 экстрактов (бурых, красных и зеленых водорослей), богатых протеинами и аминокислотами, обеспечивают волосы необходимыми питательными и увлажняющими веществами.&lt;/p&gt;</t>
  </si>
  <si>
    <t>http://shop.av.ru/nonfood/30055/30070/30073/219447/</t>
  </si>
  <si>
    <t>http://shop.av.ru//images/cms/data/items/big/219447.jpg</t>
  </si>
  <si>
    <t>вода, лаурет сульфат натрия, PEG-7, глицерил пальмовой жирной кислоты, лаурамид пропил бетаин, кокамид, дистеарат гликоль, лауроил метил, аланин натрия, диметикон, экстракты бурых, красных и зеленых водорослей, глубинная морская вода, аргинин
пролин, глутамат натрия, лимонная кислота, гидроксипропилтримониум хлорид, цитрат натрия, цитрат натрия, бензонат натрия, парфимерная отдушка</t>
  </si>
  <si>
    <t>4901417758934 4901417759214</t>
  </si>
  <si>
    <t>при попадании в глаза промыть водой</t>
  </si>
  <si>
    <t>220156</t>
  </si>
  <si>
    <t>Шампунь L'Occitane "Вербена" для частого применения 250мл 1шт</t>
  </si>
  <si>
    <t xml:space="preserve">Шампунь, обогащенный экстрактом вербены, лимонным маслом и цветочной водой. Возвращает волосам тонус, блеск и шелковистость. Отличается искрящимся цитрусовым ароматом. Подходит для всех типов волос.
</t>
  </si>
  <si>
    <t>&lt;p&gt;Шампунь, обогащенный экстрактом вербены, лимонным маслом и цветочной водой. Возвращает волосам тонус, блеск и шелковистость. Отличается искрящимся цитрусовым ароматом. Подходит для всех типов волос.&lt;/p&gt;</t>
  </si>
  <si>
    <t>http://shop.av.ru/nonfood/30055/30070/30073/220156/</t>
  </si>
  <si>
    <t>http://shop.av.ru//images/cms/data/items/big/220156.jpg</t>
  </si>
  <si>
    <t>нанести на влажные волосы, вспенить, смыть</t>
  </si>
  <si>
    <t>220150</t>
  </si>
  <si>
    <t>Шампунь L'Occitane восстанавливающий 300мл 1шт</t>
  </si>
  <si>
    <t xml:space="preserve">Качественная натуральная косметика из Прованса. Восстанавливающий шампунь L'Occitane мягко очищает волосы, придаем им блеск, шелковистость и здоровый вид. Эффективно ухаживает за ослабленными волосами.
Содержит 5 эфирных масел (ангелики, лаванды, герани, иланг-иланга и пачули), а также пшеничные протеины. Подходит для ежедневного использования. Вся продукция L'Occitane прошла строгий медицинский контроль.
</t>
  </si>
  <si>
    <t>&lt;p&gt;Качественная натуральная косметика из Прованса. Восстанавливающий шампунь L'Occitane мягко очищает волосы, придаем им блеск, шелковистость и здоровый вид. Эффективно ухаживает за ослабленными волосами.&lt;/p&gt;&lt;p&gt;Содержит 5 эфирных масел (ангелики, лаванды, герани, иланг-иланга и пачули), а также пшеничные протеины. Подходит для ежедневного использования. Вся продукция L'Occitane прошла строгий медицинский контроль.&lt;/p&gt;</t>
  </si>
  <si>
    <t>http://shop.av.ru/nonfood/30055/30070/30073/220150/</t>
  </si>
  <si>
    <t>http://shop.av.ru//images/cms/data/items/big/220150.jpg</t>
  </si>
  <si>
    <t>ангелика, лаванда, герань, иланг-иланг, пачули, пшеничные протеины</t>
  </si>
  <si>
    <t>220153</t>
  </si>
  <si>
    <t>Шампунь L'Occitane для волос и тела тонизирующий 250мл 1шт</t>
  </si>
  <si>
    <t xml:space="preserve">Шампунь, изготовленный с добавлением питательного масла карите и экстрактов прованского можжевельника, сандалового дерева, бессмертника и розмарина. Мягко очищает волосы и кожу, освежая и даря энергию.
</t>
  </si>
  <si>
    <t>&lt;p&gt;Шампунь, изготовленный с добавлением питательного масла карите и экстрактов прованского можжевельника, сандалового дерева, бессмертника и розмарина. Мягко очищает волосы и кожу, освежая и даря энергию.&lt;/p&gt;</t>
  </si>
  <si>
    <t>http://shop.av.ru/nonfood/30055/30070/30073/220153/</t>
  </si>
  <si>
    <t>http://shop.av.ru//images/cms/data/items/big/220153.jpg</t>
  </si>
  <si>
    <t>нанести на мокрые волосы, помассировать, смыть водой</t>
  </si>
  <si>
    <t>192704</t>
  </si>
  <si>
    <t xml:space="preserve">Шампунь Nature's Gate "Жожоба" восстанавливающий 532 мл </t>
  </si>
  <si>
    <t xml:space="preserve">Шампунь обогащен маслом семян жожоба, мягко очищает волосы, не пересушивая их, делает сильными и шелковистыми. Восстанавливает поврежденные волосы, питая их от корней до кончиков, предотвращает ломкость и появление секущихся кончиков.
Не содержит спирта, красителей и ароматизаторов.
</t>
  </si>
  <si>
    <t>&lt;p&gt;Шампунь обогащен маслом семян жожоба, мягко очищает волосы, не пересушивая их, делает сильными и шелковистыми. Восстанавливает поврежденные волосы, питая их от корней до кончиков, предотвращает ломкость и появление секущихся кончиков.&lt;/p&gt;&lt;p&gt;Не содержит спирта, красителей и ароматизаторов.&lt;/p&gt;</t>
  </si>
  <si>
    <t>http://shop.av.ru/nonfood/30055/30070/30073/192704/</t>
  </si>
  <si>
    <t>http://shop.av.ru//images/cms/data/items/big/192704.jpg</t>
  </si>
  <si>
    <t>вода, лаурет сульфат натрия, кокамид ДЭА, амидопропилбетаин жирных кислот кокосового масла, экстракт ячменя, пшеничные аминокислоты, соевые аминокислоты, масло из семян жожоба, пантенол, экстракт из кофейных зерен, экстракт анютиных глазок, алантоин
аргинин, серин, треонин, аскорбил фосфат магния, лимонная кислота, ароматические масла, бутилен гликоль, глицерил ундециленат, феноксиэтанол, хлорид натрия</t>
  </si>
  <si>
    <t>0078347870037</t>
  </si>
  <si>
    <t>Nature's Gate</t>
  </si>
  <si>
    <t>209936</t>
  </si>
  <si>
    <t>Шампунь Nature's Gate "Конопляный" питательный 532 мл</t>
  </si>
  <si>
    <t xml:space="preserve">Средство помогает поддерживать естественную увлажненность волос, питает их пантенолом (провитамином B5) и жирными кислотами масел из семян конопли, бурачника и жожоба.
Подходит для регулярного использования.
</t>
  </si>
  <si>
    <t>&lt;p&gt;Средство помогает поддерживать естественную увлажненность волос, питает их пантенолом (провитамином B5) и жирными кислотами масел из семян конопли, бурачника и жожоба.&lt;/p&gt;&lt;p&gt;Подходит для регулярного использования.&lt;/p&gt;</t>
  </si>
  <si>
    <t>http://shop.av.ru/nonfood/30055/30070/30073/209936/</t>
  </si>
  <si>
    <t>http://shop.av.ru//images/cms/data/items/big/209936.jpg</t>
  </si>
  <si>
    <t>вода, лаурет сульфат натрия, кокамидопропил бетаин, кокамид МЭА, масло из семян конопли, экстракт из корней иглицы шиповатой, экстракт из листьев гвоздичного дерева, экстракт из плодов яборанди, этиловый эфир из молочного чертополоха
экстракт из цветов черной бузины, цветов хризантемы, каприл/каприковые триглицериды, масло из семян бурачника, масло из семян жожоба, пантенол (провитамин В5), бутиленгликоль, глицерил ундециленат, феноксиэтанол, лимонная кислота</t>
  </si>
  <si>
    <t>0078347023198</t>
  </si>
  <si>
    <t>192701</t>
  </si>
  <si>
    <t xml:space="preserve">Шампунь Nature's Gate "Хна" придающий волосам блеск 532 мл </t>
  </si>
  <si>
    <t xml:space="preserve">Шампунь обогащен натуральными экстрактами лечебных растений, в том числе хны. Мягко очищает волосы, не пересушивая их, делает сильными и шелковистыми.
Питает волосы от корней до кончиков, предотвращает ломкость и появление секущихся кончиков, придает им приятный медный оттенок. Не содержит спирта, красителей и ароматизаторов.
</t>
  </si>
  <si>
    <t>&lt;p&gt;Шампунь обогащен натуральными экстрактами лечебных растений, в том числе хны. Мягко очищает волосы, не пересушивая их, делает сильными и шелковистыми.&lt;/p&gt;&lt;p&gt;Питает волосы от корней до кончиков, предотвращает ломкость и появление секущихся кончиков, придает им приятный медный оттенок. Не содержит спирта, красителей и ароматизаторов.&lt;/p&gt;</t>
  </si>
  <si>
    <t>http://shop.av.ru/nonfood/30055/30070/30073/192701/</t>
  </si>
  <si>
    <t>http://shop.av.ru//images/cms/data/items/big/192701.jpg</t>
  </si>
  <si>
    <t>вода, лаурет сульфат натрия, кокамид ДЭА, натрия сульфонат олефина, кокамидопропил бетаин, экстракт из листьев хны, экстракт крапивы, экстракт из цветов ромашки, экстракт из листьев розмарина, экстракт хвоща, экстракт хмеля, экстракт мелиссы
экстракт тысячелистника, гидролизованный соевый протеин, пантенол, лимонная кислота, бутилен гликоль, ПЭГ-5М, глицерил ундециленат, феноксиэтанол, хлорид натрия, ароматические масла</t>
  </si>
  <si>
    <t>0078347023044</t>
  </si>
  <si>
    <t>158275</t>
  </si>
  <si>
    <t xml:space="preserve">Шампунь Organics "Лемонграсс с сорго и шалфеем" увеличивающий объем 350 мл </t>
  </si>
  <si>
    <t xml:space="preserve">Шампунь мягко очищает волосы, не пересушивая их, оказывает стимулирующее действие на их рост и придает им дополнительный объем.
Содержит лемонграсс, шалфей и баргамот, которые повышают эффективность обменных процессов кожи головы, препятствуют выпадению волос, нормализуют секрецию сальных желез и обладает антисептическим действием.
</t>
  </si>
  <si>
    <t>&lt;p&gt;Шампунь мягко очищает волосы, не пересушивая их, оказывает стимулирующее действие на их рост и придает им дополнительный объем.&lt;/p&gt;&lt;p&gt;Содержит лемонграсс, шалфей и баргамот, которые повышают эффективность обменных процессов кожи головы, препятствуют выпадению волос, нормализуют секрецию сальных желез и обладает антисептическим действием.&lt;/p&gt;</t>
  </si>
  <si>
    <t>http://shop.av.ru/nonfood/30055/30070/30073/158275/</t>
  </si>
  <si>
    <t>http://shop.av.ru//images/cms/data/items/big/158275.jpg</t>
  </si>
  <si>
    <t>вода, экстракт из цветов, листьев и стеблей шалфея, натрия С14-16 сульфонат олефина, кокамидопропилбетаин жирных кислот кокосового масла, кокамид МЭА, натрия мирет сульфат, экстракт лемонграсса (сорго лимонного)
экстракт из листьев окопника (1), экстракт хмеля (1), экстракт из плодов и листьев черники (1), экстракт хвоща (1), экстракт из листьев розмарина (1), экстракт из корней лопуха (1), пантенол, гидролизованный протеин из пшеницы</t>
  </si>
  <si>
    <t>007834775006 0078347750063</t>
  </si>
  <si>
    <t>нанести массирующими движениями на влажные волосы и смыть теплой водой. Подходит для всех типов волос и ежедневного применения</t>
  </si>
  <si>
    <t>238470</t>
  </si>
  <si>
    <t>Шампунь Schauma 7 трав для нормальных и жирных волос Schwarzkopf&amp;Henkel 380мл</t>
  </si>
  <si>
    <t>http://shop.av.ru/nonfood/30055/30070/30073/238470/</t>
  </si>
  <si>
    <t>http://shop.av.ru//images/cms/data/items/big/238470.jpg</t>
  </si>
  <si>
    <t>238797</t>
  </si>
  <si>
    <t>Шампунь Syoss Color Guard для окрашенных и тонированных волос Schwarzkopf&amp;Henkel 500мл Россия</t>
  </si>
  <si>
    <t>http://shop.av.ru/nonfood/30055/30070/30073/238797/</t>
  </si>
  <si>
    <t>http://shop.av.ru//images/cms/data/items/big/238797.jpg</t>
  </si>
  <si>
    <t>238814</t>
  </si>
  <si>
    <t>Шампунь Syoss Silicone Free  Восстановление &amp; Сила шампунь Schwarzkopf&amp;Henkel 500мл Россия</t>
  </si>
  <si>
    <t>http://shop.av.ru/nonfood/30055/30070/30073/238814/</t>
  </si>
  <si>
    <t>http://shop.av.ru//images/cms/data/items/big/238814.jpg</t>
  </si>
  <si>
    <t>238807</t>
  </si>
  <si>
    <t>Шампунь Syoss Volume Lift для тонких и ослабленных волос Schwarzkopf&amp;Henkel 500мл Россия</t>
  </si>
  <si>
    <t>http://shop.av.ru/nonfood/30055/30070/30073/238807/</t>
  </si>
  <si>
    <t>http://shop.av.ru//images/cms/data/items/big/238807.jpg</t>
  </si>
  <si>
    <t>154203</t>
  </si>
  <si>
    <t>Шампунь Vanish для моющих пылесосов 3 в 1  450гр</t>
  </si>
  <si>
    <t xml:space="preserve">Подходит для всех типов моющих пылесосов. Перед применением шампуня рекомендуется проверить прочность окраски ковра на незаметном участке.
Для удаления пятен: промокнуть пятно чистой нелиняющей тряпкой, удалив излишнюю влагу; нанести шампунь на пятно; оставить на 5 минут. Затем потереть место загрязнения губкой, сполоснуть ее и повторить операцию. Высушить ковер.
</t>
  </si>
  <si>
    <t>&lt;p&gt;Подходит для всех типов моющих пылесосов. Перед применением шампуня рекомендуется проверить прочность окраски ковра на незаметном участке.&lt;/p&gt;&lt;p&gt;Для удаления пятен: промокнуть пятно чистой нелиняющей тряпкой, удалив излишнюю влагу; нанести шампунь на пятно; оставить на 5 минут. Затем потереть место загрязнения губкой, сполоснуть ее и повторить операцию. Высушить ковер.&lt;/p&gt;</t>
  </si>
  <si>
    <t>http://shop.av.ru/nonfood/30040/30050/30051/154203/</t>
  </si>
  <si>
    <t>http://shop.av.ru//images/cms/data/items/big/154203.jpg</t>
  </si>
  <si>
    <t>анионные ПАВ, поликарбоксилаты, кислородосодержащий отбеливатель, ароматизатор, средство для снижения пенообразования</t>
  </si>
  <si>
    <t>хранить вертикально в прохладном месте, вне прямого воздействия солнечных лучей. Беречь от детей. При попадании в глаза немедленно промыть проточной водой. При случайном проглатывании немедленно обратиться к врачу, показав упаковку или этикетку</t>
  </si>
  <si>
    <t>4607109400555 5900627012910 5900627016529</t>
  </si>
  <si>
    <t>для чистки ковра с помощью пылесоса: встряхните бутылку; добавьте средство из расчета 200 мл. шампуня на 6 л. воды (40С)</t>
  </si>
  <si>
    <t>213321</t>
  </si>
  <si>
    <t>Шампунь мужской DGJ органический с мятой 250мл</t>
  </si>
  <si>
    <t xml:space="preserve">Органический шампунь для волос, разработанный специально для мужчин. Содержит только натуральные ингредиенты, включая фруктовые экстракты, витамины, мед, эфирные масла. Способствует укреплению волос. Отличается освежающим ароматом мяты.
Эффективная формула способствует укреплению волос. Подходит для ежедневного использования.
</t>
  </si>
  <si>
    <t>&lt;p&gt;Органический шампунь для волос, разработанный специально для мужчин. Содержит только натуральные ингредиенты, включая фруктовые экстракты, витамины, мед, эфирные масла. Способствует укреплению волос. Отличается освежающим ароматом мяты.&lt;/p&gt;&lt;p&gt;Эффективная формула способствует укреплению волос. Подходит для ежедневного использования.&lt;/p&gt;</t>
  </si>
  <si>
    <t>http://shop.av.ru/nonfood/30055/30070/30073/213321/</t>
  </si>
  <si>
    <t>http://shop.av.ru//images/cms/data/items/big/213321.jpg</t>
  </si>
  <si>
    <t>вода, сок листа Алоэ Вера, кокамидопропил бетаин, лаурил гликозид, децил гликозид, денатурированный спирт, димектион сополиол, гидроксипропилтримоний, мятное масло, феноксиэтанол, бензиловый спирт, сорбент калия, полисиликонт -15, лимонная кислота</t>
  </si>
  <si>
    <t>5029066001504</t>
  </si>
  <si>
    <t>238469</t>
  </si>
  <si>
    <t>Шампунь мужской Schauma с хмелем Schwarzkopf&amp;Henkel 380мл</t>
  </si>
  <si>
    <t>http://shop.av.ru/nonfood/30055/30070/30073/238469/</t>
  </si>
  <si>
    <t>http://shop.av.ru//images/cms/data/items/big/238469.jpg</t>
  </si>
  <si>
    <t>238817</t>
  </si>
  <si>
    <t>Шампунь мужской Syoss Power &amp; Strenght для ежедневного применения для нормальных волос Schwarzkopf&amp;Henkel 500мл Россия</t>
  </si>
  <si>
    <t>http://shop.av.ru/nonfood/30055/30070/30073/238817/</t>
  </si>
  <si>
    <t>http://shop.av.ru//images/cms/data/items/big/238817.jpg</t>
  </si>
  <si>
    <t>213317</t>
  </si>
  <si>
    <t>Шампунь органический для брюнеток 250мл</t>
  </si>
  <si>
    <t xml:space="preserve">Шампунь для темных волос состоит только из натуральных ингредиентов. Прекрасно очищает волосы, улучшает их состояние, делает темный цвет более сочным и насыщенным.
Обогащен витаминами и аминокислотами, содержит экстракты фруктов и зародышей пшеницы, а также мед, экстракт кокоса и грецкого ореха.
</t>
  </si>
  <si>
    <t>&lt;p&gt;Шампунь для темных волос состоит только из натуральных ингредиентов. Прекрасно очищает волосы, улучшает их состояние, делает темный цвет более сочным и насыщенным.&lt;/p&gt;&lt;p&gt;Обогащен витаминами и аминокислотами, содержит экстракты фруктов и зародышей пшеницы, а также мед, экстракт кокоса и грецкого ореха.&lt;/p&gt;</t>
  </si>
  <si>
    <t>http://shop.av.ru/nonfood/30055/30070/30073/213317/</t>
  </si>
  <si>
    <t>http://shop.av.ru//images/cms/data/items/big/213317.jpg</t>
  </si>
  <si>
    <t>вода, сок листа алое вера, кокамидопропил бетаин, натрий кокосульфат, лаурил гликозид, децил гликозид, дистеарат гликоля, натрия хлорид, глицерин, гидроксипропилтримоний, ароматизатор, токоверол, аскорбиновая кислота, пиридоксин, феноксиэтанол
бензиловый спирт, сорбент калия, полисиликонт -15, гидроксипропилтримониевый гидролизованный протеин зародышей пшеницы, аминокислоты зародышей пшеницы, экстракт дыни, огуречный экстракт, экстракт лимонной кожуры</t>
  </si>
  <si>
    <t>5029066001382</t>
  </si>
  <si>
    <t>158274</t>
  </si>
  <si>
    <t>Шампунь от перхоти Organics "Ромашка и Вербена лимонная" для окрашенных и поврежденных волос 350 мл</t>
  </si>
  <si>
    <t xml:space="preserve">Шампунь мягко очищает волосы, не пересушивая их; содержит активные компоненты, удаляющие перхоть и препятствующие ее дальнейшему появлению. Восстанавливает и укрепляет окрашенные и поврежденные волосы, делает их здоровыми и шелковистыми.
Содержит экстракт ромашки, который успокаивает и увлажняет сухую чувствительную кожу; экстракт лимона, придающий волосам легкий платиновый оттенок и блеск, а также вербену, улучшающую микроциркуляцию обменных процессов в волосяной луковице.
</t>
  </si>
  <si>
    <t>&lt;p&gt;Шампунь мягко очищает волосы, не пересушивая их; содержит активные компоненты, удаляющие перхоть и препятствующие ее дальнейшему появлению. Восстанавливает и укрепляет окрашенные и поврежденные волосы, делает их здоровыми и шелковистыми.&lt;/p&gt;&lt;p&gt;Содержит экстракт ромашки, который успокаивает и увлажняет сухую чувствительную кожу; экстракт лимона, придающий волосам легкий платиновый оттенок и блеск, а также вербену, улучшающую микроциркуляцию обменных процессов в волосяной луковице.&lt;/p&gt;</t>
  </si>
  <si>
    <t>http://shop.av.ru/nonfood/30055/30070/30073/158274/</t>
  </si>
  <si>
    <t>http://shop.av.ru//images/cms/data/items/big/158274.jpg</t>
  </si>
  <si>
    <t>сертифицированный натуральный гидрофлорат из вербены лимонной, натуральные экстракты из ромашки, алтея лекарственного, хвоща, гаммамелиса, окопника лекарственного, фенхеля, солодки, лопуха, юкки.; сульфанат олефина
амидопропилбетаин жирных кислот кокосового масла, мирет натрия, кокамидмоноэтаноламина метил глюкоза диомеат, экстракт алоэ вера, гидролизованный протеин из пшеницы, гидролизованный пшеничный крахмал, сояамидопропалкониум</t>
  </si>
  <si>
    <t>007834775004 0078347750049</t>
  </si>
  <si>
    <t>нанести массирующими движениями на влажные волосы и смыть теплой водой.  Подходит для ежедневного применения</t>
  </si>
  <si>
    <t>115816</t>
  </si>
  <si>
    <t>Шампунь-гель Bubchen Fur Kids "Малина" для детей 200мл</t>
  </si>
  <si>
    <t xml:space="preserve">Детский шампунь с протеинами пшеницы и провитамином деликатно очищает волосы, не вызывая их пересушивания и раздражения слизистой глаз. Отличается приятным ароматом малины.
</t>
  </si>
  <si>
    <t>&lt;p&gt;Детский шампунь с протеинами пшеницы и провитамином деликатно очищает волосы, не вызывая их пересушивания и раздражения слизистой глаз. Отличается приятным ароматом малины.&lt;/p&gt;</t>
  </si>
  <si>
    <t>http://shop.av.ru/nonfood/30083/30085/115816/</t>
  </si>
  <si>
    <t>http://shop.av.ru//images/cms/data/items/big/115816.jpg</t>
  </si>
  <si>
    <t>230341</t>
  </si>
  <si>
    <t>Шампунь-гель Weleda с календулой 200мл</t>
  </si>
  <si>
    <t>http://shop.av.ru/nonfood/30083/30085/230341/</t>
  </si>
  <si>
    <t>http://shop.av.ru//images/cms/data/items/big/230341.jpg</t>
  </si>
  <si>
    <t>вода, коко-глюкозид, масло сладкого миндаля, спирт, двунатриевый кокоил глютамат, масло из семян сезама, глицерин, каррагенан, вытяжка из цветов календулы, ксантановая смола, молочная кислота, ароматизатор, лимонен, линалооол из натуральных масел</t>
  </si>
  <si>
    <t>нанести немного средства на влажную кожу и волосы, вспенить и смыть теплой водой</t>
  </si>
  <si>
    <t>225151</t>
  </si>
  <si>
    <t>Шампур WEBER двойной набор 8 штук Weber США</t>
  </si>
  <si>
    <t xml:space="preserve">Двойной набор классических шампуров. Предназначены для приготовления шашлыков из мяса, птицы и овощей. Изготовлены из высокопрочной, нержавеющей стали, не сгибаются и не деформируются.
</t>
  </si>
  <si>
    <t>&lt;p&gt;Двойной набор классических шампуров. Предназначены для приготовления шашлыков из мяса, птицы и овощей. Изготовлены из высокопрочной, нержавеющей стали, не сгибаются и не деформируются.&lt;/p&gt;</t>
  </si>
  <si>
    <t>http://shop.av.ru/nonfood/30100/30103/225151/</t>
  </si>
  <si>
    <t>http://shop.av.ru//images/cms/data/items/big/225151.jpg</t>
  </si>
  <si>
    <t>226881</t>
  </si>
  <si>
    <t>Шары желаний "Сердца" красные 5 шт</t>
  </si>
  <si>
    <t xml:space="preserve">Необычный способ создать возвышенное настроение в Новый год, день рождения или любой другой праздник - шары желаний. Эти традиционные китайские фонари изготовлены из негорючей бумаги; имеют прочный бамбуковый каркас и фитиль, пропитанный воском.
Использовать их просто - достаточно расправить бумагу, поджечь фитиль и отпустить шар в небо. Традиция запускать шары желаний пришла к нам из Китая. Китайцы верят, что загаданное таким образом желание попадает прямо на небеса.
</t>
  </si>
  <si>
    <t>&lt;p&gt;Необычный способ создать возвышенное настроение в Новый год, день рождения или любой другой праздник - шары желаний. Эти традиционные китайские фонари изготовлены из негорючей бумаги; имеют прочный бамбуковый каркас и фитиль, пропитанный воском.&lt;/p&gt;&lt;p&gt;Использовать их просто - достаточно расправить бумагу, поджечь фитиль и отпустить шар в небо. Традиция запускать шары желаний пришла к нам из Китая. Китайцы верят, что загаданное таким образом желание попадает прямо на небеса.&lt;/p&gt;</t>
  </si>
  <si>
    <t>http://shop.av.ru/nonfood/30100/30159/226881/</t>
  </si>
  <si>
    <t>http://shop.av.ru//images/cms/data/items/big/226881.jpg</t>
  </si>
  <si>
    <t>бамбуковый обруч, не горючая бумага, фитиль пропитанный воском</t>
  </si>
  <si>
    <t>226882</t>
  </si>
  <si>
    <t>Шары желаний разноцветные 49см 5шт</t>
  </si>
  <si>
    <t>http://shop.av.ru/nonfood/30100/30159/226882/</t>
  </si>
  <si>
    <t>http://shop.av.ru//images/cms/data/items/big/226882.jpg</t>
  </si>
  <si>
    <t>155809</t>
  </si>
  <si>
    <t>Шашлычница Swedish Match Grill Box одноразовая</t>
  </si>
  <si>
    <t xml:space="preserve">Одноразовый мангал из огнеупорного материала, оснащен решеткой. В комплект входит упаковка брикетированного угля.
</t>
  </si>
  <si>
    <t>&lt;p&gt;Одноразовый мангал из огнеупорного материала, оснащен решеткой. В комплект входит упаковка брикетированного угля.&lt;/p&gt;</t>
  </si>
  <si>
    <t>http://shop.av.ru/nonfood/30100/30103/155809/</t>
  </si>
  <si>
    <t>http://shop.av.ru//images/cms/data/items/big/155809.jpg</t>
  </si>
  <si>
    <t>Swedish Match  Lighters B.V.</t>
  </si>
  <si>
    <t>5000226203280</t>
  </si>
  <si>
    <t>перед использованием снять целлофановую упаковку. Установить на ровную огнеупорную поверхность</t>
  </si>
  <si>
    <t>Swedish Match</t>
  </si>
  <si>
    <t>158566</t>
  </si>
  <si>
    <t>Швабра Elephant Maxiplan с насадкой из микроволокна с телескопической ручкой 0.80-1.60м 1 шт Франция</t>
  </si>
  <si>
    <t xml:space="preserve">Швабра имеет алюминиевую телескопическую ручку и насадку для мытья. Удобна в использовании.
</t>
  </si>
  <si>
    <t>&lt;p&gt;Швабра имеет алюминиевую телескопическую ручку и насадку для мытья. Удобна в использовании.&lt;/p&gt;</t>
  </si>
  <si>
    <t>http://shop.av.ru/nonfood/30144/36109/158566/</t>
  </si>
  <si>
    <t>http://shop.av.ru//images/cms/data/items/big/158566.jpg</t>
  </si>
  <si>
    <t>полиэстер, хлопок, полипропилен, аллюминий</t>
  </si>
  <si>
    <t>3543534964174</t>
  </si>
  <si>
    <t>180985</t>
  </si>
  <si>
    <t>Швабра Elephant Мультипрактик с насадкой из микроволокна с телескопической ручкой 1 шт Франция</t>
  </si>
  <si>
    <t>http://shop.av.ru/nonfood/30144/30149/180985/</t>
  </si>
  <si>
    <t>http://shop.av.ru//images/cms/data/items/big/180985.jpg</t>
  </si>
  <si>
    <t>вискоза, полиэстер, хлопок, полипропилен</t>
  </si>
  <si>
    <t>3543534964600</t>
  </si>
  <si>
    <t>использовать для различных типов полов, а также потолков и стен</t>
  </si>
  <si>
    <t>217947</t>
  </si>
  <si>
    <t>Швабра Vileda Naturals плоская Vileda GmbH шт Германия</t>
  </si>
  <si>
    <t xml:space="preserve">Практичная плоская швабра позволит произвести эффективную и тщательную уборку. Подходит для углов и труднодоступных мест. Не оставляет ворсинок.
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
</t>
  </si>
  <si>
    <t>&lt;p&gt;Практичная плоская швабра позволит произвести эффективную и тщательную уборку. Подходит для углов и труднодоступных мест. Не оставляет ворсинок.&lt;/p&gt;&lt;p&gt;Бренд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уборки.&lt;/p&gt;</t>
  </si>
  <si>
    <t>http://shop.av.ru/nonfood/30144/36109/217947/</t>
  </si>
  <si>
    <t>http://shop.av.ru//images/cms/data/items/big/217947.jpg</t>
  </si>
  <si>
    <t>хлопок, рециклированный полиэстер, полиэстер</t>
  </si>
  <si>
    <t>013917</t>
  </si>
  <si>
    <t>Швабра Vileda Вишмоп особой впитываемости Vileda GmbH 1 шт Германия</t>
  </si>
  <si>
    <t xml:space="preserve">Швабра-вишмоп, повышенной впитываемости. Щетка изготовлена из натурального льна и вискозы. Позволит произвести эффективную и тщательную уборку.
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
</t>
  </si>
  <si>
    <t>&lt;p&gt;Швабра-вишмоп, повышенной впитываемости. Щетка изготовлена из натурального льна и вискозы. Позволит произвести эффективную и тщательную уборку.&lt;/p&gt;&lt;p&gt;Бренд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уборки.&lt;/p&gt;</t>
  </si>
  <si>
    <t>http://shop.av.ru/nonfood/30144/36109/013917/</t>
  </si>
  <si>
    <t>http://shop.av.ru//images/cms/data/items/big/013917.jpg</t>
  </si>
  <si>
    <t>вискоза, полиоксипропионовая кислота, рециклированный полиэстер, лен</t>
  </si>
  <si>
    <t>217950</t>
  </si>
  <si>
    <t>Швабра Vileda Вишмоп со сборной ручкой компакт Vileda GmbH 1 шт Германия</t>
  </si>
  <si>
    <t xml:space="preserve">Швабра-вишмоп, повышенной впитываемости. Щетка изготовлена из натуральной целлюлозы. Позволит произвести эффективную и тщательную уборку.
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
</t>
  </si>
  <si>
    <t>&lt;p&gt;Швабра-вишмоп, повышенной впитываемости. Щетка изготовлена из натуральной целлюлозы. Позволит произвести эффективную и тщательную уборку.&lt;/p&gt;&lt;p&gt;Бренд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уборки.&lt;/p&gt;</t>
  </si>
  <si>
    <t>http://shop.av.ru/nonfood/30144/36109/217950/</t>
  </si>
  <si>
    <t>http://shop.av.ru//images/cms/data/items/big/217950.jpg</t>
  </si>
  <si>
    <t>065079</t>
  </si>
  <si>
    <t xml:space="preserve">Швабра Vileda Комби с телескопической ручкой Vileda GmbH </t>
  </si>
  <si>
    <t xml:space="preserve">Швабра тщательно моет, пропитывая структуры каменного, деревянного и плиточного пола и полы с синтетическим покрытием и удаляет даже трудно очищаемые загрязнения, не оставляя полос.
Высокая очищающая сила активного волокна позволяет использовать меньшее количество чистящих средств.
Телескопическая ручка и подвижная плоская часть швабры позволяет убирать даже труднодоступные места на полу, а также на стенах и потолке.
</t>
  </si>
  <si>
    <t>&lt;p&gt;Швабра тщательно моет, пропитывая структуры каменного, деревянного и плиточного пола и полы с синтетическим покрытием и удаляет даже трудно очищаемые загрязнения, не оставляя полос.&lt;/p&gt;&lt;p&gt;Высокая очищающая сила активного волокна позволяет использовать меньшее количество чистящих средств.&lt;/p&gt;&lt;p&gt;Телескопическая ручка и подвижная плоская часть швабры позволяет убирать даже труднодоступные места на полу, а также на стенах и потолке.&lt;/p&gt;</t>
  </si>
  <si>
    <t>http://shop.av.ru/nonfood/30144/36109/065079/</t>
  </si>
  <si>
    <t>http://shop.av.ru//images/cms/data/items/big/065079.jpg</t>
  </si>
  <si>
    <t>насадка-хлопок, полиэстр, полиэстер-микрофибра, швабра-полипропилен, нержавеющая сталь</t>
  </si>
  <si>
    <t>4003790014758</t>
  </si>
  <si>
    <t>181041</t>
  </si>
  <si>
    <t>Швабра Vileda Ультра с телескопической ручкой Vileda GmbH 1 шт Германия</t>
  </si>
  <si>
    <t xml:space="preserve">Швабра Экстра с удобной телескопической ручкой. Хорошо впитывает влагу, эффективно чистит, благодаря движущейся ручке позволяет произвести тщательную уборку углов и труднодоступных мест. Подходит для мытья полов и окон.
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
</t>
  </si>
  <si>
    <t>&lt;p&gt;Швабра Экстра с удобной телескопической ручкой. Хорошо впитывает влагу, эффективно чистит, благодаря движущейся ручке позволяет произвести тщательную уборку углов и труднодоступных мест. Подходит для мытья полов и окон.&lt;/p&gt;&lt;p&gt;Бренд Виледа принадлежит немецкой компании Фройденберг, существующей на рынке уже более 150 лет. Виледа производит высококачественные средства и инвентарь для эффективной уборки.&lt;/p&gt;</t>
  </si>
  <si>
    <t>http://shop.av.ru/nonfood/30144/36109/181041/</t>
  </si>
  <si>
    <t>http://shop.av.ru//images/cms/data/items/big/181041.jpg</t>
  </si>
  <si>
    <t>полипропилен, сталь, полиэстер, микрофибра</t>
  </si>
  <si>
    <t>065081</t>
  </si>
  <si>
    <t>Швабра Vileda Экстра с телескопической ручкой Vileda GmbH 1 шт Германия</t>
  </si>
  <si>
    <t>http://shop.av.ru/nonfood/30144/36109/065081/</t>
  </si>
  <si>
    <t>http://shop.av.ru//images/cms/data/items/big/065081.jpg</t>
  </si>
  <si>
    <t>полипропилен, хлопок, полиэстер, микрофибра, сталь</t>
  </si>
  <si>
    <t>240914</t>
  </si>
  <si>
    <t>Штопор Lignew Double Level (штопор официанта) ручка пластик, пурпур Lignew 1 шт в стеклянном стакане Франция</t>
  </si>
  <si>
    <t>http://shop.av.ru/nonfood/30119/36122/240914/</t>
  </si>
  <si>
    <t>http://shop.av.ru//images/cms/data/items/big/240914.jpg</t>
  </si>
  <si>
    <t>Lignew</t>
  </si>
  <si>
    <t>186609</t>
  </si>
  <si>
    <t>Штопор Pulltap's Classic Evolution золотой</t>
  </si>
  <si>
    <t>http://shop.av.ru/nonfood/30119/36122/186609/</t>
  </si>
  <si>
    <t>http://shop.av.ru//images/cms/data/items/big/186609.jpg</t>
  </si>
  <si>
    <t>8435179470118,8435179477118,9900060047384,9998000010901,</t>
  </si>
  <si>
    <t>162400</t>
  </si>
  <si>
    <t xml:space="preserve">Штопор Pulltex Pullparrot </t>
  </si>
  <si>
    <t>http://shop.av.ru/nonfood/30119/36122/162400/</t>
  </si>
  <si>
    <t>http://shop.av.ru//images/cms/data/items/big/162400.jpg</t>
  </si>
  <si>
    <t>0301,8435179477339,9991000058409,9998000004634,</t>
  </si>
  <si>
    <t>215408</t>
  </si>
  <si>
    <t>Штопор Pulltex Pulltap's TOLEDO вставки из палисандра Pulltex 1 шт Испания</t>
  </si>
  <si>
    <t>http://shop.av.ru/nonfood/30119/36122/215408/</t>
  </si>
  <si>
    <t>http://shop.av.ru//images/cms/data/items/big/215408.jpg</t>
  </si>
  <si>
    <t>8435179477063,9991000118547,</t>
  </si>
  <si>
    <t>165876</t>
  </si>
  <si>
    <t>Штопор Pulltex X-Tens карманный, металл Pulltex 1 шт Испания</t>
  </si>
  <si>
    <t>http://shop.av.ru/nonfood/30119/36122/165876/</t>
  </si>
  <si>
    <t>http://shop.av.ru//images/cms/data/items/big/165876.jpg</t>
  </si>
  <si>
    <t>8435179477070,9900060008064,9998000008236,</t>
  </si>
  <si>
    <t>027018</t>
  </si>
  <si>
    <t>Щетка Collonil Combi Вurste для замши и нубука</t>
  </si>
  <si>
    <t xml:space="preserve">Металлическая щетина удаляет сильные загрязнения, боковые поверхности прочищают швы изделия. Хорошо расчесывает ворс замшевой кожи.
</t>
  </si>
  <si>
    <t>&lt;p&gt;Металлическая щетина удаляет сильные загрязнения, боковые поверхности прочищают швы изделия. Хорошо расчесывает ворс замшевой кожи.&lt;/p&gt;</t>
  </si>
  <si>
    <t>http://shop.av.ru/nonfood/30097/30098/027018/</t>
  </si>
  <si>
    <t>http://shop.av.ru//images/cms/data/items/big/027018.jpg</t>
  </si>
  <si>
    <t>пластмасса, металл, резина</t>
  </si>
  <si>
    <t>54750 дн.</t>
  </si>
  <si>
    <t>4002092027008 9003025027008</t>
  </si>
  <si>
    <t>щетка с металлическим, каучуковым ворсом для чистки нубука, велюра и замши</t>
  </si>
  <si>
    <t>027017</t>
  </si>
  <si>
    <t>Щетка Collonil Crepe Burste для замши и нубука</t>
  </si>
  <si>
    <t xml:space="preserve">Щетка из качественного каучука для деликатной очистки обуви из велюра и замши. За счет особой щетины очищает даже труднодоступные места.
</t>
  </si>
  <si>
    <t>&lt;p&gt;Щетка из качественного каучука для деликатной очистки обуви из велюра и замши. За счет особой щетины очищает даже труднодоступные места.&lt;/p&gt;</t>
  </si>
  <si>
    <t>http://shop.av.ru/nonfood/30097/30098/027017/</t>
  </si>
  <si>
    <t>http://shop.av.ru//images/cms/data/items/big/027017.jpg</t>
  </si>
  <si>
    <t>перлон, пластмасса</t>
  </si>
  <si>
    <t>4380 дн.</t>
  </si>
  <si>
    <t>4002092027015 9003025027015</t>
  </si>
  <si>
    <t>с небольшим нажимом несколько раз провести губкой против ворса, замши, нубука или велюра, вычищая грязь и пыль. Провести губкой по направлению ворса для выравнивания поверхности</t>
  </si>
  <si>
    <t>027016</t>
  </si>
  <si>
    <t>Щетка Collonil Rauhlederboy для замши и нубука</t>
  </si>
  <si>
    <t xml:space="preserve">Деревянная щетка из высококачественного каучука для очистки обуви и одежды из велюра, нубука и замши. Каучук хорошо удаляет загрязнения и  поднимает ворс, не повреждая поверхность изделия.
</t>
  </si>
  <si>
    <t>&lt;p&gt;Деревянная щетка из высококачественного каучука для очистки обуви и одежды из велюра, нубука и замши. Каучук хорошо удаляет загрязнения и  поднимает ворс, не повреждая поверхность изделия.&lt;/p&gt;</t>
  </si>
  <si>
    <t>http://shop.av.ru/nonfood/30097/30098/027016/</t>
  </si>
  <si>
    <t>http://shop.av.ru//images/cms/data/items/big/027016.jpg</t>
  </si>
  <si>
    <t>дерево, каучук</t>
  </si>
  <si>
    <t>4002092027053 9003025027053</t>
  </si>
  <si>
    <t>158570</t>
  </si>
  <si>
    <t>Щётка Elephant для бутылок и сосок 1 шт Франция</t>
  </si>
  <si>
    <t xml:space="preserve">Щетка, предназначенная для чистки бутылок и маленькая съемная щеточка для сосок. Отлично подходят для аккуратной и бережной чистки бутылочек и сосок любой формы.
</t>
  </si>
  <si>
    <t>&lt;p&gt;Щетка, предназначенная для чистки бутылок и маленькая съемная щеточка для сосок. Отлично подходят для аккуратной и бережной чистки бутылочек и сосок любой формы.&lt;/p&gt;</t>
  </si>
  <si>
    <t>http://shop.av.ru/nonfood/30144/36109/158570/</t>
  </si>
  <si>
    <t>http://shop.av.ru//images/cms/data/items/big/158570.jpg</t>
  </si>
  <si>
    <t>полипропилен, нейлон</t>
  </si>
  <si>
    <t>3543534964372</t>
  </si>
  <si>
    <t>158567</t>
  </si>
  <si>
    <t>Щётка Elephant для чистки универсальная 1 шт Франция</t>
  </si>
  <si>
    <t xml:space="preserve">Универсальная щетка для эффективной чистки любых поверхностей от загрязнений. Деликатно и бережно удаляет пятна и грязь, не повреждая поверхность.
</t>
  </si>
  <si>
    <t>&lt;p&gt;Универсальная щетка для эффективной чистки любых поверхностей от загрязнений. Деликатно и бережно удаляет пятна и грязь, не повреждая поверхность.&lt;/p&gt;</t>
  </si>
  <si>
    <t>http://shop.av.ru/nonfood/30144/36109/158567/</t>
  </si>
  <si>
    <t>http://shop.av.ru//images/cms/data/items/big/158567.jpg</t>
  </si>
  <si>
    <t>полипропилен, нейлон, эластомер</t>
  </si>
  <si>
    <t>3543534964365</t>
  </si>
  <si>
    <t>153584</t>
  </si>
  <si>
    <t>Щётка WEBER для гриля 30см</t>
  </si>
  <si>
    <t xml:space="preserve">Щетка с ручкой из древесины твердых пород и латунной щетиной. Предназначена для удаления затвердевших загрязнений. На каждой щетке есть скребок для устранения нагара.
</t>
  </si>
  <si>
    <t>&lt;p&gt;Щетка с ручкой из древесины твердых пород и латунной щетиной. Предназначена для удаления затвердевших загрязнений. На каждой щетке есть скребок для устранения нагара.&lt;/p&gt;</t>
  </si>
  <si>
    <t>http://shop.av.ru/nonfood/30100/30103/153584/</t>
  </si>
  <si>
    <t>http://shop.av.ru//images/cms/data/items/big/153584.jpg</t>
  </si>
  <si>
    <t>хранение, транспортировка и эксплуатация не требуют особых условий</t>
  </si>
  <si>
    <t>0077924016448 0077924050381 0249 0460704481175 4607044811751</t>
  </si>
  <si>
    <t>232538</t>
  </si>
  <si>
    <t>Эко-пакет Азбука Вкуса "Сделаем мир лучше" 35х45х15см 1 шт Россия</t>
  </si>
  <si>
    <t xml:space="preserve">Удобный и вместительный эко-пакет, изготовленный из экологически-чистых, полностью утилизируемых материалов.  Подходят для многоразового использования, отличаются стильным дизайном.
</t>
  </si>
  <si>
    <t>&lt;p&gt;Удобный и вместительный эко-пакет, изготовленный из экологически-чистых, полностью утилизируемых материалов.  Подходят для многоразового использования, отличаются стильным дизайном.&lt;/p&gt;</t>
  </si>
  <si>
    <t>http://shop.av.ru/nonfood/30144/30147/232538/</t>
  </si>
  <si>
    <t>http://shop.av.ru//images/cms/data/items/big/232538.jpg</t>
  </si>
  <si>
    <t>206270</t>
  </si>
  <si>
    <t>Язычок карнавальный Pap Star "Клоун" 4шт</t>
  </si>
  <si>
    <t xml:space="preserve">Набор карнавальных язычков с декором в виде веселого клоуна.
</t>
  </si>
  <si>
    <t>&lt;p&gt;Набор карнавальных язычков с декором в виде веселого клоуна.&lt;/p&gt;</t>
  </si>
  <si>
    <t>http://shop.av.ru/nonfood/30100/30159/206270/</t>
  </si>
  <si>
    <t>http://shop.av.ru//images/cms/data/items/big/206270.jpg</t>
  </si>
  <si>
    <t>4002911186497</t>
  </si>
  <si>
    <t>218179</t>
  </si>
  <si>
    <t>Язычок карнавальный Riethmueller в ассортименте</t>
  </si>
  <si>
    <t>http://shop.av.ru/nonfood/30100/30159/218179/</t>
  </si>
  <si>
    <t>http://shop.av.ru//images/cms/data/items/big/218179.jpg</t>
  </si>
  <si>
    <t>пластик, бумага</t>
  </si>
  <si>
    <t>9991000124173</t>
  </si>
  <si>
    <t>Category ID</t>
  </si>
  <si>
    <t>Product ID</t>
  </si>
  <si>
    <t>Store ID</t>
  </si>
  <si>
    <t>Items per Pack</t>
  </si>
  <si>
    <t>http://www.4kop.ru</t>
  </si>
  <si>
    <t>Бренди</t>
  </si>
  <si>
    <t>Коньяк</t>
  </si>
  <si>
    <t>http://produkty24.com.ua/catalog</t>
  </si>
  <si>
    <t>Хороший каталог фоторафий</t>
  </si>
  <si>
    <t>Виски</t>
  </si>
  <si>
    <t>Вина игристые и шампанское</t>
  </si>
  <si>
    <t>Вина белые</t>
  </si>
  <si>
    <t>Вина красные</t>
  </si>
  <si>
    <t>Photo</t>
  </si>
  <si>
    <t>Done?</t>
  </si>
  <si>
    <t>Есть информация на листе PL</t>
  </si>
  <si>
    <t>Metro Price per Item (RUR)</t>
  </si>
  <si>
    <t>Metro Price per Pack (RUR)</t>
  </si>
  <si>
    <t>290 г</t>
  </si>
  <si>
    <t>ID1</t>
  </si>
  <si>
    <t>ID2</t>
  </si>
  <si>
    <t>Final ID</t>
  </si>
  <si>
    <t>Choise</t>
  </si>
  <si>
    <t>Вина красные и розовые</t>
  </si>
  <si>
    <t>Metro Product Name</t>
  </si>
  <si>
    <t>Imunele</t>
  </si>
  <si>
    <t>imunelle, имунеле, иммунеле</t>
  </si>
  <si>
    <t>100 г</t>
  </si>
  <si>
    <t>1010110001</t>
  </si>
  <si>
    <t>1010110002</t>
  </si>
  <si>
    <t>1010110005</t>
  </si>
  <si>
    <t>1010110006</t>
  </si>
  <si>
    <t>1010110007</t>
  </si>
  <si>
    <t>1010110008</t>
  </si>
  <si>
    <t>1010110009</t>
  </si>
  <si>
    <t>1010110010</t>
  </si>
  <si>
    <t>1010110012</t>
  </si>
  <si>
    <t>1010110013</t>
  </si>
  <si>
    <t>1010110014</t>
  </si>
  <si>
    <t>1010110015</t>
  </si>
  <si>
    <t>1010110016</t>
  </si>
  <si>
    <t>1010110017</t>
  </si>
  <si>
    <t>1010110018</t>
  </si>
  <si>
    <t>1010110019</t>
  </si>
  <si>
    <t>1010110020</t>
  </si>
  <si>
    <t>1010110021</t>
  </si>
  <si>
    <t>1010110022</t>
  </si>
  <si>
    <t>1010110023</t>
  </si>
  <si>
    <t>1010110024</t>
  </si>
  <si>
    <t>1010110025</t>
  </si>
  <si>
    <t>1010110026</t>
  </si>
  <si>
    <t>1010110027</t>
  </si>
  <si>
    <t>1010110028</t>
  </si>
  <si>
    <t>1010110029</t>
  </si>
  <si>
    <t>1010110030</t>
  </si>
  <si>
    <t>1040111800</t>
  </si>
  <si>
    <t>1040111801</t>
  </si>
  <si>
    <t>1040111802</t>
  </si>
  <si>
    <t>1040111803</t>
  </si>
  <si>
    <t>1040111804</t>
  </si>
  <si>
    <t>1040111805</t>
  </si>
  <si>
    <t>1040111806</t>
  </si>
  <si>
    <t>1040111807</t>
  </si>
  <si>
    <t>1040111808</t>
  </si>
  <si>
    <t>1040111809</t>
  </si>
  <si>
    <t>1040111810</t>
  </si>
  <si>
    <t>1040111811</t>
  </si>
  <si>
    <t>1040111812</t>
  </si>
  <si>
    <t>1040111813</t>
  </si>
  <si>
    <t>1040111814</t>
  </si>
  <si>
    <t>1040111815</t>
  </si>
  <si>
    <t>1040111816</t>
  </si>
  <si>
    <t>1040111817</t>
  </si>
  <si>
    <t>1040111818</t>
  </si>
  <si>
    <t>1040111819</t>
  </si>
  <si>
    <t>1040111820</t>
  </si>
  <si>
    <t>1040111821</t>
  </si>
  <si>
    <t>1040111822</t>
  </si>
  <si>
    <t>1040111823</t>
  </si>
  <si>
    <t>1040111824</t>
  </si>
  <si>
    <t>1040111825</t>
  </si>
  <si>
    <t>1040111826</t>
  </si>
  <si>
    <t>1040111827</t>
  </si>
  <si>
    <t>1040111828</t>
  </si>
  <si>
    <t>1040111829</t>
  </si>
  <si>
    <t>1040111830</t>
  </si>
  <si>
    <t>1040111831</t>
  </si>
  <si>
    <t>1040111832</t>
  </si>
  <si>
    <t>1040111833</t>
  </si>
  <si>
    <t>1040111834</t>
  </si>
  <si>
    <t>1040111835</t>
  </si>
  <si>
    <t>1040111836</t>
  </si>
  <si>
    <t>1040111837</t>
  </si>
  <si>
    <t>1040111838</t>
  </si>
  <si>
    <t>1040111839</t>
  </si>
  <si>
    <t>1040111840</t>
  </si>
  <si>
    <t>1040111841</t>
  </si>
  <si>
    <t>1040111842</t>
  </si>
  <si>
    <t>1040111843</t>
  </si>
  <si>
    <t>1040111844</t>
  </si>
  <si>
    <t>1040111845</t>
  </si>
  <si>
    <t>1040111846</t>
  </si>
  <si>
    <t>1040111847</t>
  </si>
  <si>
    <t>1040111848</t>
  </si>
  <si>
    <t>1040111849</t>
  </si>
  <si>
    <t>1040111850</t>
  </si>
  <si>
    <t>1040111851</t>
  </si>
  <si>
    <t>1040111852</t>
  </si>
  <si>
    <t>1040111853</t>
  </si>
  <si>
    <t>1040111854</t>
  </si>
  <si>
    <t>1040111855</t>
  </si>
  <si>
    <t>1040111856</t>
  </si>
  <si>
    <t>1040111857</t>
  </si>
  <si>
    <t>1040111858</t>
  </si>
  <si>
    <t>1040111859</t>
  </si>
  <si>
    <t>1040111860</t>
  </si>
  <si>
    <t>1040111861</t>
  </si>
  <si>
    <t>1040111862</t>
  </si>
  <si>
    <t>1040111863</t>
  </si>
  <si>
    <t>1040111864</t>
  </si>
  <si>
    <t>1040111865</t>
  </si>
  <si>
    <t>1040111866</t>
  </si>
  <si>
    <t>1040111867</t>
  </si>
  <si>
    <t>1040111868</t>
  </si>
  <si>
    <t>1040111869</t>
  </si>
  <si>
    <t>1040111870</t>
  </si>
  <si>
    <t>1040111871</t>
  </si>
  <si>
    <t>1040111872</t>
  </si>
  <si>
    <t>1040111873</t>
  </si>
  <si>
    <t>1040211877</t>
  </si>
  <si>
    <t>1040211878</t>
  </si>
  <si>
    <t>1040211879</t>
  </si>
  <si>
    <t>1040211880</t>
  </si>
  <si>
    <t>1040211881</t>
  </si>
  <si>
    <t>1040211882</t>
  </si>
  <si>
    <t>1040211883</t>
  </si>
  <si>
    <t>1040211884</t>
  </si>
  <si>
    <t>1040211885</t>
  </si>
  <si>
    <t>1040211886</t>
  </si>
  <si>
    <t>1040211887</t>
  </si>
  <si>
    <t>1040211888</t>
  </si>
  <si>
    <t>1040211889</t>
  </si>
  <si>
    <t>1040211890</t>
  </si>
  <si>
    <t>1040211891</t>
  </si>
  <si>
    <t>1040211892</t>
  </si>
  <si>
    <t>1040211893</t>
  </si>
  <si>
    <t>1040211894</t>
  </si>
  <si>
    <t>1040211895</t>
  </si>
  <si>
    <t>1040311899</t>
  </si>
  <si>
    <t>1040311900</t>
  </si>
  <si>
    <t>1040311901</t>
  </si>
  <si>
    <t>1040311902</t>
  </si>
  <si>
    <t>1040311903</t>
  </si>
  <si>
    <t>1040311904</t>
  </si>
  <si>
    <t>1040311905</t>
  </si>
  <si>
    <t>1040311906</t>
  </si>
  <si>
    <t>1040311907</t>
  </si>
  <si>
    <t>1040311908</t>
  </si>
  <si>
    <t>1040311909</t>
  </si>
  <si>
    <t>1040311910</t>
  </si>
  <si>
    <t>1040311911</t>
  </si>
  <si>
    <t>1040311912</t>
  </si>
  <si>
    <t>1040311913</t>
  </si>
  <si>
    <t>1040311914</t>
  </si>
  <si>
    <t>1040311915</t>
  </si>
  <si>
    <t>1040311916</t>
  </si>
  <si>
    <t>1040311917</t>
  </si>
  <si>
    <t>1040311918</t>
  </si>
  <si>
    <t>1040311919</t>
  </si>
  <si>
    <t>1040311920</t>
  </si>
  <si>
    <t>1040311921</t>
  </si>
  <si>
    <t>1040311922</t>
  </si>
  <si>
    <t>1040311923</t>
  </si>
  <si>
    <t>1040311924</t>
  </si>
  <si>
    <t>1040311925</t>
  </si>
  <si>
    <t>1040311926</t>
  </si>
  <si>
    <t>1040311927</t>
  </si>
  <si>
    <t>1040311928</t>
  </si>
  <si>
    <t>1040311929</t>
  </si>
  <si>
    <t>1040311930</t>
  </si>
  <si>
    <t>1040411934</t>
  </si>
  <si>
    <t>1040411935</t>
  </si>
  <si>
    <t>1040411936</t>
  </si>
  <si>
    <t>1040411937</t>
  </si>
  <si>
    <t>1040411938</t>
  </si>
  <si>
    <t>1040411939</t>
  </si>
  <si>
    <t>1040411940</t>
  </si>
  <si>
    <t>1040411941</t>
  </si>
  <si>
    <t>1040411942</t>
  </si>
  <si>
    <t>1040411943</t>
  </si>
  <si>
    <t>1040411944</t>
  </si>
  <si>
    <t>1040411945</t>
  </si>
  <si>
    <t>1040411946</t>
  </si>
  <si>
    <t>1040411947</t>
  </si>
  <si>
    <t>1040411948</t>
  </si>
  <si>
    <t>1040411949</t>
  </si>
  <si>
    <t>1040411950</t>
  </si>
  <si>
    <t>1040411951</t>
  </si>
  <si>
    <t>1040411952</t>
  </si>
  <si>
    <t>1040411953</t>
  </si>
  <si>
    <t>1040411954</t>
  </si>
  <si>
    <t>1040411955</t>
  </si>
  <si>
    <t>1040411956</t>
  </si>
  <si>
    <t>1040411957</t>
  </si>
  <si>
    <t>1040411958</t>
  </si>
  <si>
    <t>1040411959</t>
  </si>
  <si>
    <t>1040411960</t>
  </si>
  <si>
    <t>1040411961</t>
  </si>
  <si>
    <t>1040411962</t>
  </si>
  <si>
    <t>1040411963</t>
  </si>
  <si>
    <t>1040411964</t>
  </si>
  <si>
    <t>1040411965</t>
  </si>
  <si>
    <t>1040411966</t>
  </si>
  <si>
    <t>1040411967</t>
  </si>
  <si>
    <t>1040411968</t>
  </si>
  <si>
    <t>1040411969</t>
  </si>
  <si>
    <t>1040411970</t>
  </si>
  <si>
    <t>1040411971</t>
  </si>
  <si>
    <t>1040411972</t>
  </si>
  <si>
    <t>1040411973</t>
  </si>
  <si>
    <t>1040411974</t>
  </si>
  <si>
    <t>1040411975</t>
  </si>
  <si>
    <t>1040411976</t>
  </si>
  <si>
    <t>1040411977</t>
  </si>
  <si>
    <t>1040411978</t>
  </si>
  <si>
    <t>1040411979</t>
  </si>
  <si>
    <t>1040411980</t>
  </si>
  <si>
    <t>1040411981</t>
  </si>
  <si>
    <t>1040411982</t>
  </si>
  <si>
    <t>1040411983</t>
  </si>
  <si>
    <t>1040511987</t>
  </si>
  <si>
    <t>1040511988</t>
  </si>
  <si>
    <t>1040511989</t>
  </si>
  <si>
    <t>1040511990</t>
  </si>
  <si>
    <t>1040511991</t>
  </si>
  <si>
    <t>1040511992</t>
  </si>
  <si>
    <t>1040511993</t>
  </si>
  <si>
    <t>1040511994</t>
  </si>
  <si>
    <t>1040511995</t>
  </si>
  <si>
    <t>1040511996</t>
  </si>
  <si>
    <t>1040511997</t>
  </si>
  <si>
    <t>1040511998</t>
  </si>
  <si>
    <t>1040511999</t>
  </si>
  <si>
    <t>Actimel, Danone</t>
  </si>
  <si>
    <t>актимел, актимель, актимэл, актимэль</t>
  </si>
  <si>
    <t>Напиток кисломолочный Imunele клюква-ежевика</t>
  </si>
  <si>
    <t>Напиток кисломолочный Actimel черника-ежевика</t>
  </si>
  <si>
    <t>200 г</t>
  </si>
  <si>
    <t>imunelle, имунеле, иммунеле, for man, fo man, fo men, фор мен, фор мэн, фо мен, фо мэн</t>
  </si>
  <si>
    <t>Brands</t>
  </si>
  <si>
    <t>Product Name</t>
  </si>
  <si>
    <t>Напиток кисломолочный Actimel гранат</t>
  </si>
  <si>
    <t>Напиток Actimel натуральный сладкий</t>
  </si>
  <si>
    <t xml:space="preserve">аktivia, активиа, активия </t>
  </si>
  <si>
    <t>Aktivia, Danone</t>
  </si>
  <si>
    <t>Correct Photo?</t>
  </si>
  <si>
    <t>Напиток кисломолочный Imunele мультифруктовый</t>
  </si>
  <si>
    <t>Valio, валио</t>
  </si>
  <si>
    <t>Напиток Actimel клубника</t>
  </si>
  <si>
    <t>290Г ПИТ/Й АКТИВИА 2.2% МАЛИНА/ЗЛАКИ</t>
  </si>
  <si>
    <t>Напиток кисломолочный Actimel земляника-шиповник</t>
  </si>
  <si>
    <t>Напиток кисломолочный Imunele земляника</t>
  </si>
  <si>
    <t>Напиток кисломолочный Imunele лесные ягоды</t>
  </si>
  <si>
    <t>Напиток кисломолочный Imunele черника</t>
  </si>
  <si>
    <t>330 г</t>
  </si>
  <si>
    <t>1000 г</t>
  </si>
  <si>
    <t>250 г</t>
  </si>
  <si>
    <t>Напиток Actimel арбуз</t>
  </si>
  <si>
    <t>Напиток Actimel морошка-ежевика</t>
  </si>
  <si>
    <t>Йогурт питьевой Aktivia натуральный обогащенный бифидобактериями</t>
  </si>
  <si>
    <t>835 г</t>
  </si>
  <si>
    <t>AV ID</t>
  </si>
  <si>
    <t>7Cont ID</t>
  </si>
  <si>
    <t>Напиток овсяный Velle дикая вишня</t>
  </si>
  <si>
    <t>Velle ,велле, веле, вэлле, вэле</t>
  </si>
  <si>
    <t>Напиток кисломолочный Imunele For Men кофе 1,2%</t>
  </si>
  <si>
    <t>Напиток кисломолочный  Aktivia чернослив 2,2%</t>
  </si>
  <si>
    <t>Йогурт питьевой Aktivia натуральный обогащенный бифидобактериями 2,2%</t>
  </si>
  <si>
    <t>Йогурт питьевой Aktivia злаки 2,2%</t>
  </si>
  <si>
    <t>Йогурт питьевой Aktivia злаки-яблоко 2,2%</t>
  </si>
  <si>
    <t>Йогурт питьевой Aktivia ананас 2,2%</t>
  </si>
  <si>
    <t>Йогурт питьевой Aktivia малина-злаки 2,2%</t>
  </si>
  <si>
    <t>Йогурт питьевой Aktivia клубника-земляника 2,2%</t>
  </si>
  <si>
    <t>Йогурт питьевой Aktivia дыня-земляника 2,2%</t>
  </si>
  <si>
    <t>1040111874</t>
  </si>
  <si>
    <t>1040111875</t>
  </si>
  <si>
    <t>1040111876</t>
  </si>
  <si>
    <t>1040211896</t>
  </si>
  <si>
    <t>1040211897</t>
  </si>
  <si>
    <t>1040211898</t>
  </si>
  <si>
    <t>1040311931</t>
  </si>
  <si>
    <t>1040311932</t>
  </si>
  <si>
    <t>1040311933</t>
  </si>
  <si>
    <t>1040411984</t>
  </si>
  <si>
    <t>1040411985</t>
  </si>
  <si>
    <t>1040411986</t>
  </si>
  <si>
    <t>If not correct photo - Reason</t>
  </si>
  <si>
    <t>Напиток кисломолочный Imunele For Men грецкий орех 1,2%</t>
  </si>
  <si>
    <t>Йогурт питьевой Valio лесные ягоды 0,1%</t>
  </si>
  <si>
    <t>Йогурт питьевой Valio банан 2 %</t>
  </si>
  <si>
    <t>Йогурт питьевой Valio печеное яблоко 2%</t>
  </si>
  <si>
    <t>Йогурт питьевой Valio клубника 0,4%</t>
  </si>
  <si>
    <t>Йогурт питьевой Valio малина-злаки 0,4 %</t>
  </si>
  <si>
    <t>Икра кабачковая Aro</t>
  </si>
  <si>
    <t>Зеленый горошек Aro</t>
  </si>
  <si>
    <t>Икра кабачковая Fine Food</t>
  </si>
  <si>
    <t>Зеленый горошек Fine Food</t>
  </si>
  <si>
    <t>Огурцы соленые бочковые</t>
  </si>
  <si>
    <t>Баклажаны и перец запеченные МД</t>
  </si>
  <si>
    <t>Артишоки целые Fine Food</t>
  </si>
  <si>
    <t>Томаты "Черри" маринованные Fine Food</t>
  </si>
  <si>
    <t>Томатная паста Помидорка</t>
  </si>
  <si>
    <t>Томатная паста Green Ray</t>
  </si>
  <si>
    <t>Томатная паста Heinz</t>
  </si>
  <si>
    <t>Томатная паста Fine Food</t>
  </si>
  <si>
    <t>Черешня Stollenwerk темная с косточками</t>
  </si>
  <si>
    <t>Клубника Lorado в сиропе</t>
  </si>
  <si>
    <t>Гуава Lorado в легком сиропе</t>
  </si>
  <si>
    <t>Манго Lorado в сиропе</t>
  </si>
  <si>
    <t>Ананасы малютки Lorado в сиропе</t>
  </si>
  <si>
    <t>Языки свиные Главпродукт в желе</t>
  </si>
  <si>
    <t>Паштеты Hame спайка</t>
  </si>
  <si>
    <t>Свинина тушеная</t>
  </si>
  <si>
    <t>Говядина тушеная</t>
  </si>
  <si>
    <t>Говядина тушеная Гродфуд</t>
  </si>
  <si>
    <t>Свинина тушеная Гродфуд</t>
  </si>
  <si>
    <t>Сайра Fortuna в собственном соку</t>
  </si>
  <si>
    <t>Шпроты Рижские</t>
  </si>
  <si>
    <t>Шпроты Riga Gold в масле</t>
  </si>
  <si>
    <t>Сардины John West в оливковом масле</t>
  </si>
  <si>
    <t>Сардины John West в соусе барбекю</t>
  </si>
  <si>
    <t>Тунец Yellowfin в  оливковом масле</t>
  </si>
  <si>
    <t>Моллюски Flott в собственном соку</t>
  </si>
  <si>
    <t>Тунец Flott в оливковом соусе</t>
  </si>
  <si>
    <t>Мидии Flott в собственном соку</t>
  </si>
  <si>
    <t>Филе анчоусов Flott в подсолнечном масле</t>
  </si>
  <si>
    <t>Филе анчоусов Flott в оливковом масле</t>
  </si>
  <si>
    <t>Шпроты Fine Food</t>
  </si>
  <si>
    <t>Молоко сгущенное Останкинское</t>
  </si>
  <si>
    <t>Молоко сгущенное Руслада</t>
  </si>
  <si>
    <t>Молоко сгущенное Алексеевское</t>
  </si>
  <si>
    <t>Сливки сгущенные Алексеевское</t>
  </si>
  <si>
    <t>Молоко сгущенное Алексеевское с какао</t>
  </si>
  <si>
    <t>Молоко сгущенное Алексеевское вареное</t>
  </si>
  <si>
    <t xml:space="preserve">530 г </t>
  </si>
  <si>
    <t xml:space="preserve">260 г </t>
  </si>
  <si>
    <t xml:space="preserve">550 г </t>
  </si>
  <si>
    <t xml:space="preserve">400 г </t>
  </si>
  <si>
    <t xml:space="preserve">340 г </t>
  </si>
  <si>
    <t xml:space="preserve">540 г </t>
  </si>
  <si>
    <t xml:space="preserve">280 г </t>
  </si>
  <si>
    <t xml:space="preserve">580 мл </t>
  </si>
  <si>
    <t xml:space="preserve">420 г </t>
  </si>
  <si>
    <t xml:space="preserve">360 г </t>
  </si>
  <si>
    <t xml:space="preserve">380 г </t>
  </si>
  <si>
    <t>680 г</t>
  </si>
  <si>
    <t xml:space="preserve">800 г </t>
  </si>
  <si>
    <t xml:space="preserve">520 г </t>
  </si>
  <si>
    <t xml:space="preserve">180 г </t>
  </si>
  <si>
    <t xml:space="preserve">330 г </t>
  </si>
  <si>
    <t xml:space="preserve">500 г </t>
  </si>
  <si>
    <t xml:space="preserve">680 г </t>
  </si>
  <si>
    <t xml:space="preserve">720 мл </t>
  </si>
  <si>
    <t xml:space="preserve">510 г </t>
  </si>
  <si>
    <t xml:space="preserve">370 мл </t>
  </si>
  <si>
    <t xml:space="preserve">350 г </t>
  </si>
  <si>
    <t xml:space="preserve">370 г </t>
  </si>
  <si>
    <t xml:space="preserve">720 г </t>
  </si>
  <si>
    <t xml:space="preserve">670 г </t>
  </si>
  <si>
    <t xml:space="preserve">440 г </t>
  </si>
  <si>
    <t xml:space="preserve">580 г </t>
  </si>
  <si>
    <t xml:space="preserve">650 г </t>
  </si>
  <si>
    <t xml:space="preserve">660 г </t>
  </si>
  <si>
    <t xml:space="preserve">390 г </t>
  </si>
  <si>
    <t xml:space="preserve">70 г </t>
  </si>
  <si>
    <t xml:space="preserve">140 г </t>
  </si>
  <si>
    <t xml:space="preserve">480 г </t>
  </si>
  <si>
    <t xml:space="preserve">770 г </t>
  </si>
  <si>
    <t xml:space="preserve">920 г </t>
  </si>
  <si>
    <t xml:space="preserve">432 г </t>
  </si>
  <si>
    <t xml:space="preserve">567 г </t>
  </si>
  <si>
    <t xml:space="preserve">836 г </t>
  </si>
  <si>
    <t xml:space="preserve">850 г </t>
  </si>
  <si>
    <t xml:space="preserve">565 г </t>
  </si>
  <si>
    <t xml:space="preserve">234 г </t>
  </si>
  <si>
    <t xml:space="preserve">410 г </t>
  </si>
  <si>
    <t xml:space="preserve">425 г </t>
  </si>
  <si>
    <t xml:space="preserve">820 г </t>
  </si>
  <si>
    <t xml:space="preserve">425 мл </t>
  </si>
  <si>
    <t xml:space="preserve">250 г </t>
  </si>
  <si>
    <t xml:space="preserve">100 г </t>
  </si>
  <si>
    <t xml:space="preserve">227 г </t>
  </si>
  <si>
    <t xml:space="preserve">525 г </t>
  </si>
  <si>
    <t xml:space="preserve">325 г </t>
  </si>
  <si>
    <t xml:space="preserve">338 г </t>
  </si>
  <si>
    <t xml:space="preserve">185 г </t>
  </si>
  <si>
    <t xml:space="preserve">160 г </t>
  </si>
  <si>
    <t xml:space="preserve">95 г </t>
  </si>
  <si>
    <t xml:space="preserve">190 г </t>
  </si>
  <si>
    <t xml:space="preserve">240 г </t>
  </si>
  <si>
    <t xml:space="preserve">80 г </t>
  </si>
  <si>
    <t xml:space="preserve">125 г </t>
  </si>
  <si>
    <t xml:space="preserve">120 г </t>
  </si>
  <si>
    <t xml:space="preserve">266 г </t>
  </si>
  <si>
    <t xml:space="preserve">130 г </t>
  </si>
  <si>
    <t xml:space="preserve">78 г </t>
  </si>
  <si>
    <t xml:space="preserve">230 г </t>
  </si>
  <si>
    <t xml:space="preserve">1705 г </t>
  </si>
  <si>
    <t xml:space="preserve">320 г </t>
  </si>
  <si>
    <t xml:space="preserve">270 г </t>
  </si>
  <si>
    <t xml:space="preserve">300 г </t>
  </si>
  <si>
    <t xml:space="preserve">1800 г </t>
  </si>
  <si>
    <t>Ассорти овощное 6 соток черри-корнишоны</t>
  </si>
  <si>
    <t>Пинджур La Corra икра из сладкого перца и баклажанов</t>
  </si>
  <si>
    <t>Вишня Stollenwerk без косточек</t>
  </si>
  <si>
    <t>Ветчина Русский изыскъ высший сорт</t>
  </si>
  <si>
    <t>Ягненок Главпродукт тушеный в собственном соку</t>
  </si>
  <si>
    <t>Молоко сгущенное Коровка из Кореновки</t>
  </si>
  <si>
    <t>Сайра ТралФлот с добавлением масла</t>
  </si>
  <si>
    <t>Печень трески Ocean Queen натуральная</t>
  </si>
  <si>
    <t>Молоко сгущенное Рогачевъ</t>
  </si>
  <si>
    <t>нет производителя</t>
  </si>
  <si>
    <t>Jean Brunet, Жан Брунет</t>
  </si>
  <si>
    <t>Fine Food</t>
  </si>
  <si>
    <t>Fine Food, файн фуд, FF</t>
  </si>
  <si>
    <t>фото не найдено</t>
  </si>
  <si>
    <t>6 соток</t>
  </si>
  <si>
    <t>6 соток, шесть соток</t>
  </si>
  <si>
    <t>Bonduelle, бондюэль</t>
  </si>
  <si>
    <t>Eko</t>
  </si>
  <si>
    <t>Eko, эко</t>
  </si>
  <si>
    <t>Aro</t>
  </si>
  <si>
    <t>Aro, аро</t>
  </si>
  <si>
    <t>Дядя Ваня</t>
  </si>
  <si>
    <t>Дядя Ваня, Дядя-ваня</t>
  </si>
  <si>
    <t>Iposea</t>
  </si>
  <si>
    <t>Iposea, ипосеа, ипосиа</t>
  </si>
  <si>
    <t>Скатерть-самобранка</t>
  </si>
  <si>
    <t>Скатерть-самобранка, скатерть самобранка</t>
  </si>
  <si>
    <t>Green Ray</t>
  </si>
  <si>
    <t>Green Ray, грин рэй, грин рей</t>
  </si>
  <si>
    <t>Hellada</t>
  </si>
  <si>
    <t>Hellada, Хеллада</t>
  </si>
  <si>
    <t>La Corra, ла корра</t>
  </si>
  <si>
    <t>Lorado, лорадо</t>
  </si>
  <si>
    <t>Помидорка</t>
  </si>
  <si>
    <t>Heinz, Хайнц</t>
  </si>
  <si>
    <t xml:space="preserve">Del Monte </t>
  </si>
  <si>
    <t>Del Monte, дель монте, дел монте</t>
  </si>
  <si>
    <t>Stollenwerk, штолленверк, столленверк</t>
  </si>
  <si>
    <t>Corrado, коррадо</t>
  </si>
  <si>
    <t>Главпродукт, Глав продукт</t>
  </si>
  <si>
    <t>Setra, сетра</t>
  </si>
  <si>
    <t>Yuhor</t>
  </si>
  <si>
    <t>Yuhor, юхор</t>
  </si>
  <si>
    <t>Русский Изыскъ</t>
  </si>
  <si>
    <t>Русский Изыскъ, Русский Изыск</t>
  </si>
  <si>
    <t>Елинский пищевой комбинат</t>
  </si>
  <si>
    <t>Hame</t>
  </si>
  <si>
    <t>Hame, хаме, хамэ</t>
  </si>
  <si>
    <t>Fortuna</t>
  </si>
  <si>
    <t>Fortuna, фортуна</t>
  </si>
  <si>
    <t>John West, джон вест</t>
  </si>
  <si>
    <t>Рижские шпроты</t>
  </si>
  <si>
    <t>ТралФлот</t>
  </si>
  <si>
    <t>Argeta, аргета</t>
  </si>
  <si>
    <t>Посейдон</t>
  </si>
  <si>
    <t>Riga Gold</t>
  </si>
  <si>
    <t>Riga Gold, рига голд</t>
  </si>
  <si>
    <t>Золото Балтики</t>
  </si>
  <si>
    <t>Yellowfin</t>
  </si>
  <si>
    <t>Yellowfin, еллоуфин</t>
  </si>
  <si>
    <t>Flott</t>
  </si>
  <si>
    <t>Flott, флотт</t>
  </si>
  <si>
    <t>Ocean Queen</t>
  </si>
  <si>
    <t>Ocean Queen, оушен квин</t>
  </si>
  <si>
    <t>Рогачевъ</t>
  </si>
  <si>
    <t>Рогачевъ, Рогачев</t>
  </si>
  <si>
    <t>Останкинское</t>
  </si>
  <si>
    <t>Останкинское, останкино</t>
  </si>
  <si>
    <t>Коровка из Кореновки</t>
  </si>
  <si>
    <t>Руслада</t>
  </si>
  <si>
    <t>фото не качественное</t>
  </si>
  <si>
    <t>не тот объем</t>
  </si>
  <si>
    <t>Kuhne, кюхне, кюне</t>
  </si>
  <si>
    <t>Икра La Corra из перца "Лютеница"</t>
  </si>
  <si>
    <t>Фасоль Верес с грибами</t>
  </si>
  <si>
    <t>Шампиньоны Верес маринованные «Закусочные»</t>
  </si>
  <si>
    <t xml:space="preserve">Фасоль Верес по-украински </t>
  </si>
  <si>
    <t xml:space="preserve">Фасоль 6 соток белая в томатном соусе </t>
  </si>
  <si>
    <t>Фасоль 6 соток красная</t>
  </si>
  <si>
    <t>Кукуруза Bonduelle деликатесная</t>
  </si>
  <si>
    <t>Шампиньоны Bonduelle маринованные</t>
  </si>
  <si>
    <t>Ассорти из лесных грибов Eko «Грибной бочонок»</t>
  </si>
  <si>
    <t>Опята Eko маринованные</t>
  </si>
  <si>
    <t>Баклажаны Aro консервированные</t>
  </si>
  <si>
    <t>Лечо Aro натуральное</t>
  </si>
  <si>
    <t>Фасоль Aro красная в собственном соку</t>
  </si>
  <si>
    <t>Шампиньоны Aro резаные</t>
  </si>
  <si>
    <t>Кукуруза Fine Food сладкая</t>
  </si>
  <si>
    <t>Корнишоны Kuhne маринованные коктейльные</t>
  </si>
  <si>
    <t>Корнишоны Kuhne маринованные пикантно-пряные</t>
  </si>
  <si>
    <t>Закуска Верес закарпатская</t>
  </si>
  <si>
    <t>Огурцы Дядя Ваня маринованные по-берлински</t>
  </si>
  <si>
    <t>Корнишоны Дядя Ваня маринованные по-французски</t>
  </si>
  <si>
    <t>Томаты Дядя Ваня маринованные</t>
  </si>
  <si>
    <t>Огурцы 6 соток маринованные хрустящие</t>
  </si>
  <si>
    <t>Корнишоны Corrado деликатесные 3-6 см.</t>
  </si>
  <si>
    <t>Томаты Corrado маринованные</t>
  </si>
  <si>
    <t>Артишоки Iposea резаные в масле</t>
  </si>
  <si>
    <t>Артишоки Iposea со стеблем в масле</t>
  </si>
  <si>
    <t>Корнишоны Скатерть-самобранка хрустящие 3-6 см.</t>
  </si>
  <si>
    <t>Огурчики Скатерть-самобранка маринованные</t>
  </si>
  <si>
    <t>Томаты Скатерть-самобранка маринованные "Черри"</t>
  </si>
  <si>
    <t xml:space="preserve">Корнишоны Corrado деликатесные 3-6 см. </t>
  </si>
  <si>
    <t xml:space="preserve">Корнишоны Green Ray маринованные 3-6 см. </t>
  </si>
  <si>
    <t>Огурчики Green Ray маринованные</t>
  </si>
  <si>
    <t>Корнишоны Green Ray маринованные</t>
  </si>
  <si>
    <t>Ассорти овощное Green Ray огурцы и томаты</t>
  </si>
  <si>
    <t>Огурцы Stollenwerk соленые с укропом</t>
  </si>
  <si>
    <t>Томаты Верес маринованные</t>
  </si>
  <si>
    <t>Огурцы Kuhne  отборные маринованные с пряным травами</t>
  </si>
  <si>
    <t>Брушетта Hellada из баклажанов и томатов по-гречески</t>
  </si>
  <si>
    <t>Перец Hellada золотистый</t>
  </si>
  <si>
    <t>Томаты Green Ray маринованные</t>
  </si>
  <si>
    <t>Корнишоны Lorado маринованные</t>
  </si>
  <si>
    <t>Огурцы Lorado соленые</t>
  </si>
  <si>
    <t>Томаты Lorado маринованные</t>
  </si>
  <si>
    <t>Луковки чиполинки Fine Food маринованные</t>
  </si>
  <si>
    <t>Артишоки Fine Food резаные</t>
  </si>
  <si>
    <t>Артишоки Fine Food целые</t>
  </si>
  <si>
    <t>Ассорти Fine Food черри и корнишоны</t>
  </si>
  <si>
    <t>Корнишоны Fine Food маринованные</t>
  </si>
  <si>
    <t>Огурцы Fine Food маринованные</t>
  </si>
  <si>
    <t>Томаты Зеленый великан в собственном соку</t>
  </si>
  <si>
    <t>Томаты Нежин консервированные</t>
  </si>
  <si>
    <t>Томаты Помидорка очищенные в собственном соку</t>
  </si>
  <si>
    <t>Помидоры Iposea сушеные в масле</t>
  </si>
  <si>
    <t>Помидоры Fine Food сушеные</t>
  </si>
  <si>
    <t>Персики Del Monte в сиропе (половинки)</t>
  </si>
  <si>
    <t>Абрикосы Del Monte в сиропе (половинки)</t>
  </si>
  <si>
    <t>Ананасы Del Monte в сиропе (кольца)</t>
  </si>
  <si>
    <t>Персики Corrado (половинки)</t>
  </si>
  <si>
    <t>Ананасы Corrado в сиропе (кольца)</t>
  </si>
  <si>
    <t>Ананасы Corrado в сиропе (кусочки)</t>
  </si>
  <si>
    <t>Ананасы Del Monte в сиропе (кусочки)</t>
  </si>
  <si>
    <t>Абрикосы Lorado в сиропе (половинки)</t>
  </si>
  <si>
    <t>Папайа Lorado красная в легком сиропе</t>
  </si>
  <si>
    <t>Мандарины Lorado в сиропе (дольки)</t>
  </si>
  <si>
    <t>Говядина тушеная Главпродукт высший сорт</t>
  </si>
  <si>
    <t>Паштет Setra говяжий</t>
  </si>
  <si>
    <t>Паштет Setra из куриной печени</t>
  </si>
  <si>
    <t>Паштет Setra из мяса и печени курицы</t>
  </si>
  <si>
    <t>Паштет Setra куриный</t>
  </si>
  <si>
    <t>Паштет Setra из индейки</t>
  </si>
  <si>
    <t>Ветчина Yuhor свиная бедренная</t>
  </si>
  <si>
    <t>Говядина тушеная Экстра Главпродукт высший сорт</t>
  </si>
  <si>
    <t>Свинина тушеная Главпродукт</t>
  </si>
  <si>
    <t>Говядина тушеная Русский Изыскъ высший сорт</t>
  </si>
  <si>
    <t>Паштет Jean Brunet из свинины и мяса зайца</t>
  </si>
  <si>
    <t>Паштет Jean Brunet из свинины и мяса кабана</t>
  </si>
  <si>
    <t>Паштет Jean Brunet из свинины и мяса косули</t>
  </si>
  <si>
    <t xml:space="preserve">Паштет Jean Brunet из свинины и мяса кролика </t>
  </si>
  <si>
    <t>Паштет Jean Brunet из свинины и мяса оленя</t>
  </si>
  <si>
    <t>Говядина тушеная Экстра Елинский пищевой комбинат высший сорт</t>
  </si>
  <si>
    <t>Говядина тушеная Премиум Елинский пищевой комбинат высший сорт</t>
  </si>
  <si>
    <t>Паштет Hame с гусиной печенью</t>
  </si>
  <si>
    <t>Паштет Hame печеночный</t>
  </si>
  <si>
    <t>Мясо Hame копченое купеческое</t>
  </si>
  <si>
    <t>Ветчина Hame славянская</t>
  </si>
  <si>
    <t>Ветчина Главпродукт для гурманов</t>
  </si>
  <si>
    <t>Говядина тушеная Люкс высший сорт</t>
  </si>
  <si>
    <t>Говядина тушеная высший сорт</t>
  </si>
  <si>
    <t>Тунец Fortuna в масле (кусочки)</t>
  </si>
  <si>
    <t xml:space="preserve">Тунец Fortuna в собственном соку (кусочки) </t>
  </si>
  <si>
    <t>Тунец Fortuna рубленый в масле</t>
  </si>
  <si>
    <t>Тунец Fortuna рубленый в собственном соку</t>
  </si>
  <si>
    <t>Тунец Fortuna филе в собственном соку</t>
  </si>
  <si>
    <t>Тунец John West в масле (кусочки)</t>
  </si>
  <si>
    <t>Тунец John West для салатов в собственном соку</t>
  </si>
  <si>
    <t>Тунец John West в собственном соку (кусочки)</t>
  </si>
  <si>
    <t>Тунец John West для салатов в масле</t>
  </si>
  <si>
    <t>Сайра Рыбные Консервы натуральная</t>
  </si>
  <si>
    <t>Паштет Argeta из тунца</t>
  </si>
  <si>
    <t>Шпроты Fine Food рижские в масле</t>
  </si>
  <si>
    <t>Килька Fine Food рижская обжаренная в томатном соусе</t>
  </si>
  <si>
    <t>Печень трески Посейдон натуральная</t>
  </si>
  <si>
    <t>Паштет Setra из тунца</t>
  </si>
  <si>
    <t>Паштет Setra из тунца легкий</t>
  </si>
  <si>
    <t>Шпроты Золото Балтики в масле</t>
  </si>
  <si>
    <t>Паштет John West из лосося</t>
  </si>
  <si>
    <t>Паштет John West из тунца</t>
  </si>
  <si>
    <t>Анчоусы Flott в подсолнечном масле (кусочки)</t>
  </si>
  <si>
    <t>Тунец John West сочный в собственном соку (кусочками)</t>
  </si>
  <si>
    <t>Тунец John West в родниковой воде (филе)</t>
  </si>
  <si>
    <t>Тунец John West в оливковом масле (филе)</t>
  </si>
  <si>
    <t>Тунец John West сочный в масле</t>
  </si>
  <si>
    <t>Шпроты Fine Food крупные</t>
  </si>
  <si>
    <t>Тунец Fine Food в масле (кусочки)</t>
  </si>
  <si>
    <t>Тунец Fine Food в рассоле (кусочки)</t>
  </si>
  <si>
    <t>Тунец hs в масле (кусочки)</t>
  </si>
  <si>
    <t>Тунец hs в рассоле (кусочки)</t>
  </si>
  <si>
    <t>Молоко сгущенное Рогачевъ концентрированное</t>
  </si>
  <si>
    <t>48 г</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</si>
</sst>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
    <numFmt numFmtId="166" formatCode="#,##0.00&quot;р.&quot;"/>
    <numFmt numFmtId="167" formatCode="0.0"/>
    <numFmt numFmtId="168" formatCode="0_00_00_0000"/>
  </numFmts>
  <fonts count="43" x14ac:knownFonts="1">
    <font>
      <sz val="11"/>
      <color theme="1"/>
      <name val="Calibri"/>
      <family val="2"/>
      <charset val="204"/>
      <scheme val="minor"/>
    </font>
    <font>
      <u/>
      <sz val="11"/>
      <color theme="10"/>
      <name val="Calibri"/>
      <family val="2"/>
      <charset val="204"/>
      <scheme val="minor"/>
    </font>
    <font>
      <u/>
      <sz val="11"/>
      <color theme="11"/>
      <name val="Calibri"/>
      <family val="2"/>
      <charset val="204"/>
      <scheme val="minor"/>
    </font>
    <font>
      <b/>
      <sz val="11"/>
      <color theme="1"/>
      <name val="Calibri"/>
      <family val="2"/>
      <charset val="204"/>
      <scheme val="minor"/>
    </font>
    <font>
      <sz val="11"/>
      <color rgb="FF000000"/>
      <name val="Calibri"/>
      <family val="2"/>
      <scheme val="minor"/>
    </font>
    <font>
      <sz val="11"/>
      <color theme="0"/>
      <name val="Calibri"/>
      <family val="2"/>
      <charset val="204"/>
      <scheme val="minor"/>
    </font>
    <font>
      <sz val="10"/>
      <name val="Arial"/>
      <family val="2"/>
      <charset val="204"/>
    </font>
    <font>
      <u/>
      <sz val="10"/>
      <color indexed="12"/>
      <name val="Arial"/>
      <family val="2"/>
      <charset val="204"/>
    </font>
    <font>
      <sz val="10"/>
      <name val="Arial Cyr"/>
    </font>
    <font>
      <sz val="11"/>
      <color theme="1"/>
      <name val="Calibri"/>
      <family val="2"/>
      <charset val="204"/>
      <scheme val="minor"/>
    </font>
    <font>
      <sz val="11"/>
      <color rgb="FFFF0000"/>
      <name val="Calibri"/>
      <family val="2"/>
      <charset val="204"/>
      <scheme val="minor"/>
    </font>
    <font>
      <sz val="9"/>
      <color indexed="81"/>
      <name val="Tahoma"/>
      <family val="2"/>
    </font>
    <font>
      <b/>
      <sz val="9"/>
      <color indexed="81"/>
      <name val="Tahoma"/>
      <family val="2"/>
    </font>
    <font>
      <sz val="8"/>
      <color indexed="81"/>
      <name val="Tahoma"/>
      <family val="2"/>
    </font>
    <font>
      <b/>
      <sz val="8"/>
      <color indexed="81"/>
      <name val="Tahoma"/>
      <family val="2"/>
    </font>
    <font>
      <sz val="10"/>
      <name val="Arial"/>
      <family val="2"/>
      <charset val="204"/>
    </font>
    <font>
      <b/>
      <sz val="10"/>
      <name val="Arial"/>
      <family val="2"/>
    </font>
    <font>
      <b/>
      <sz val="12"/>
      <name val="Arial"/>
      <family val="2"/>
    </font>
    <font>
      <b/>
      <sz val="10"/>
      <name val="Tahoma"/>
      <family val="2"/>
    </font>
    <font>
      <sz val="10"/>
      <name val="Tahoma"/>
      <family val="2"/>
    </font>
    <font>
      <b/>
      <sz val="9.5"/>
      <name val="Arial"/>
      <family val="2"/>
    </font>
    <font>
      <sz val="11"/>
      <name val="Calibri"/>
      <family val="2"/>
    </font>
    <font>
      <sz val="11"/>
      <color theme="1"/>
      <name val="Calibri"/>
      <family val="2"/>
      <scheme val="minor"/>
    </font>
    <font>
      <b/>
      <sz val="10"/>
      <color indexed="8"/>
      <name val="Arial"/>
      <family val="2"/>
    </font>
    <font>
      <b/>
      <sz val="10"/>
      <color indexed="39"/>
      <name val="Arial"/>
      <family val="2"/>
    </font>
    <font>
      <sz val="10"/>
      <color indexed="8"/>
      <name val="Arial"/>
      <family val="2"/>
    </font>
    <font>
      <b/>
      <sz val="12"/>
      <color indexed="8"/>
      <name val="Arial"/>
      <family val="2"/>
      <charset val="204"/>
    </font>
    <font>
      <sz val="10"/>
      <color indexed="39"/>
      <name val="Arial"/>
      <family val="2"/>
    </font>
    <font>
      <sz val="19"/>
      <color indexed="48"/>
      <name val="Arial"/>
      <family val="2"/>
      <charset val="204"/>
    </font>
    <font>
      <sz val="10"/>
      <color indexed="10"/>
      <name val="Arial"/>
      <family val="2"/>
    </font>
    <font>
      <sz val="12"/>
      <color theme="1"/>
      <name val="Calibri"/>
      <family val="2"/>
      <scheme val="minor"/>
    </font>
    <font>
      <u/>
      <sz val="12"/>
      <color theme="10"/>
      <name val="Calibri"/>
      <family val="2"/>
      <scheme val="minor"/>
    </font>
    <font>
      <sz val="11"/>
      <color theme="1" tint="0.34998626667073579"/>
      <name val="Calibri"/>
      <family val="2"/>
      <charset val="204"/>
      <scheme val="minor"/>
    </font>
    <font>
      <i/>
      <sz val="11"/>
      <color theme="1"/>
      <name val="Calibri"/>
      <family val="2"/>
      <charset val="204"/>
      <scheme val="minor"/>
    </font>
    <font>
      <b/>
      <sz val="12"/>
      <color theme="1"/>
      <name val="Calibri"/>
      <family val="2"/>
      <charset val="204"/>
      <scheme val="minor"/>
    </font>
    <font>
      <u/>
      <sz val="11"/>
      <color theme="1"/>
      <name val="Calibri"/>
      <family val="2"/>
      <charset val="204"/>
      <scheme val="minor"/>
    </font>
    <font>
      <sz val="12"/>
      <color theme="1"/>
      <name val="Calibri"/>
      <family val="2"/>
      <charset val="204"/>
      <scheme val="minor"/>
    </font>
    <font>
      <sz val="11"/>
      <color theme="1" tint="0.249977111117893"/>
      <name val="Calibri"/>
      <family val="2"/>
      <charset val="204"/>
      <scheme val="minor"/>
    </font>
    <font>
      <b/>
      <sz val="11"/>
      <color indexed="18"/>
      <name val="Arial"/>
      <family val="2"/>
    </font>
    <font>
      <sz val="11"/>
      <color indexed="18"/>
      <name val="Arial"/>
      <family val="2"/>
    </font>
    <font>
      <sz val="11"/>
      <name val="Arial"/>
      <family val="2"/>
      <charset val="204"/>
    </font>
    <font>
      <b/>
      <sz val="11"/>
      <name val="Arial"/>
      <family val="2"/>
      <charset val="204"/>
    </font>
    <font>
      <sz val="11"/>
      <name val="Calibri"/>
      <family val="2"/>
      <charset val="204"/>
      <scheme val="minor"/>
    </font>
  </fonts>
  <fills count="32">
    <fill>
      <patternFill patternType="none"/>
    </fill>
    <fill>
      <patternFill patternType="gray125"/>
    </fill>
    <fill>
      <patternFill patternType="solid">
        <fgColor theme="0" tint="-0.249977111117893"/>
        <bgColor indexed="64"/>
      </patternFill>
    </fill>
    <fill>
      <patternFill patternType="solid">
        <fgColor theme="0" tint="-0.499984740745262"/>
        <bgColor indexed="64"/>
      </patternFill>
    </fill>
    <fill>
      <patternFill patternType="solid">
        <fgColor theme="0"/>
        <bgColor indexed="64"/>
      </patternFill>
    </fill>
    <fill>
      <patternFill patternType="solid">
        <fgColor theme="1" tint="4.9989318521683403E-2"/>
        <bgColor indexed="64"/>
      </patternFill>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43"/>
      </patternFill>
    </fill>
    <fill>
      <patternFill patternType="solid">
        <fgColor indexed="40"/>
        <bgColor indexed="64"/>
      </patternFill>
    </fill>
    <fill>
      <patternFill patternType="solid">
        <fgColor indexed="45"/>
      </patternFill>
    </fill>
    <fill>
      <patternFill patternType="solid">
        <fgColor indexed="29"/>
      </patternFill>
    </fill>
    <fill>
      <patternFill patternType="solid">
        <fgColor indexed="10"/>
      </patternFill>
    </fill>
    <fill>
      <patternFill patternType="solid">
        <fgColor indexed="51"/>
      </patternFill>
    </fill>
    <fill>
      <patternFill patternType="solid">
        <fgColor indexed="52"/>
      </patternFill>
    </fill>
    <fill>
      <patternFill patternType="solid">
        <fgColor indexed="53"/>
      </patternFill>
    </fill>
    <fill>
      <patternFill patternType="solid">
        <fgColor indexed="57"/>
      </patternFill>
    </fill>
    <fill>
      <patternFill patternType="solid">
        <fgColor indexed="50"/>
      </patternFill>
    </fill>
    <fill>
      <patternFill patternType="solid">
        <fgColor indexed="11"/>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26"/>
        <bgColor indexed="64"/>
      </patternFill>
    </fill>
    <fill>
      <patternFill patternType="solid">
        <fgColor indexed="15"/>
      </patternFill>
    </fill>
    <fill>
      <patternFill patternType="solid">
        <fgColor theme="1" tint="0.24997711111789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4" tint="0.59999389629810485"/>
        <bgColor indexed="64"/>
      </patternFill>
    </fill>
  </fills>
  <borders count="18">
    <border>
      <left/>
      <right/>
      <top/>
      <bottom/>
      <diagonal/>
    </border>
    <border>
      <left/>
      <right/>
      <top/>
      <bottom style="thin">
        <color auto="1"/>
      </bottom>
      <diagonal/>
    </border>
    <border>
      <left/>
      <right/>
      <top/>
      <bottom style="thin">
        <color theme="0"/>
      </bottom>
      <diagonal/>
    </border>
    <border>
      <left style="medium">
        <color auto="1"/>
      </left>
      <right style="medium">
        <color auto="1"/>
      </right>
      <top style="medium">
        <color auto="1"/>
      </top>
      <bottom/>
      <diagonal/>
    </border>
    <border>
      <left style="thin">
        <color auto="1"/>
      </left>
      <right style="thin">
        <color auto="1"/>
      </right>
      <top style="medium">
        <color auto="1"/>
      </top>
      <bottom/>
      <diagonal/>
    </border>
    <border>
      <left/>
      <right style="thin">
        <color auto="1"/>
      </right>
      <top style="medium">
        <color auto="1"/>
      </top>
      <bottom/>
      <diagonal/>
    </border>
    <border>
      <left style="thin">
        <color auto="1"/>
      </left>
      <right/>
      <top style="medium">
        <color auto="1"/>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3"/>
      </left>
      <right/>
      <top/>
      <bottom style="thin">
        <color indexed="23"/>
      </bottom>
      <diagonal/>
    </border>
    <border>
      <left style="thin">
        <color indexed="9"/>
      </left>
      <right style="thin">
        <color indexed="9"/>
      </right>
      <top style="thin">
        <color indexed="9"/>
      </top>
      <bottom style="thin">
        <color indexed="9"/>
      </bottom>
      <diagonal/>
    </border>
    <border>
      <left style="thin">
        <color auto="1"/>
      </left>
      <right style="thin">
        <color auto="1"/>
      </right>
      <top style="thin">
        <color auto="1"/>
      </top>
      <bottom style="thin">
        <color auto="1"/>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bottom style="thin">
        <color auto="1"/>
      </bottom>
      <diagonal/>
    </border>
    <border>
      <left style="thin">
        <color auto="1"/>
      </left>
      <right style="thin">
        <color auto="1"/>
      </right>
      <top/>
      <bottom style="thin">
        <color auto="1"/>
      </bottom>
      <diagonal/>
    </border>
  </borders>
  <cellStyleXfs count="26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 fillId="0" borderId="0"/>
    <xf numFmtId="0" fontId="7" fillId="0" borderId="0" applyNumberFormat="0" applyFill="0" applyBorder="0" applyAlignment="0" applyProtection="0"/>
    <xf numFmtId="0" fontId="8"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22" fillId="0" borderId="0"/>
    <xf numFmtId="0" fontId="15" fillId="0" borderId="0"/>
    <xf numFmtId="4" fontId="23" fillId="9" borderId="14" applyNumberFormat="0" applyProtection="0">
      <alignment vertical="center"/>
    </xf>
    <xf numFmtId="4" fontId="24" fillId="8" borderId="14" applyNumberFormat="0" applyProtection="0">
      <alignment vertical="center"/>
    </xf>
    <xf numFmtId="4" fontId="23" fillId="8" borderId="14" applyNumberFormat="0" applyProtection="0">
      <alignment horizontal="left" vertical="center" indent="1"/>
    </xf>
    <xf numFmtId="0" fontId="23" fillId="8" borderId="14" applyNumberFormat="0" applyProtection="0">
      <alignment horizontal="left" vertical="top" indent="1"/>
    </xf>
    <xf numFmtId="4" fontId="23" fillId="10" borderId="0" applyNumberFormat="0" applyProtection="0">
      <alignment horizontal="left" vertical="center" indent="1"/>
    </xf>
    <xf numFmtId="4" fontId="25" fillId="11" borderId="14" applyNumberFormat="0" applyProtection="0">
      <alignment horizontal="right" vertical="center"/>
    </xf>
    <xf numFmtId="4" fontId="25" fillId="12" borderId="14" applyNumberFormat="0" applyProtection="0">
      <alignment horizontal="right" vertical="center"/>
    </xf>
    <xf numFmtId="4" fontId="25" fillId="13" borderId="14" applyNumberFormat="0" applyProtection="0">
      <alignment horizontal="right" vertical="center"/>
    </xf>
    <xf numFmtId="4" fontId="25" fillId="14" borderId="14" applyNumberFormat="0" applyProtection="0">
      <alignment horizontal="right" vertical="center"/>
    </xf>
    <xf numFmtId="4" fontId="25" fillId="15" borderId="14" applyNumberFormat="0" applyProtection="0">
      <alignment horizontal="right" vertical="center"/>
    </xf>
    <xf numFmtId="4" fontId="25" fillId="16" borderId="14" applyNumberFormat="0" applyProtection="0">
      <alignment horizontal="right" vertical="center"/>
    </xf>
    <xf numFmtId="4" fontId="25" fillId="17" borderId="14" applyNumberFormat="0" applyProtection="0">
      <alignment horizontal="right" vertical="center"/>
    </xf>
    <xf numFmtId="4" fontId="25" fillId="18" borderId="14" applyNumberFormat="0" applyProtection="0">
      <alignment horizontal="right" vertical="center"/>
    </xf>
    <xf numFmtId="4" fontId="25" fillId="19" borderId="14" applyNumberFormat="0" applyProtection="0">
      <alignment horizontal="right" vertical="center"/>
    </xf>
    <xf numFmtId="4" fontId="23" fillId="20" borderId="15" applyNumberFormat="0" applyProtection="0">
      <alignment horizontal="left" vertical="center" indent="1"/>
    </xf>
    <xf numFmtId="4" fontId="25" fillId="21" borderId="0" applyNumberFormat="0" applyProtection="0">
      <alignment horizontal="left" vertical="center" indent="1"/>
    </xf>
    <xf numFmtId="4" fontId="26" fillId="22" borderId="0" applyNumberFormat="0" applyProtection="0">
      <alignment horizontal="left" vertical="center" indent="1"/>
    </xf>
    <xf numFmtId="4" fontId="25" fillId="23" borderId="14" applyNumberFormat="0" applyProtection="0">
      <alignment horizontal="right" vertical="center"/>
    </xf>
    <xf numFmtId="4" fontId="25" fillId="21" borderId="0" applyNumberFormat="0" applyProtection="0">
      <alignment horizontal="left" vertical="center" indent="1"/>
    </xf>
    <xf numFmtId="4" fontId="25" fillId="10" borderId="0" applyNumberFormat="0" applyProtection="0">
      <alignment horizontal="left" vertical="center" indent="1"/>
    </xf>
    <xf numFmtId="0" fontId="15" fillId="22" borderId="14" applyNumberFormat="0" applyProtection="0">
      <alignment horizontal="left" vertical="center" indent="1"/>
    </xf>
    <xf numFmtId="0" fontId="15" fillId="22" borderId="14" applyNumberFormat="0" applyProtection="0">
      <alignment horizontal="left" vertical="top" indent="1"/>
    </xf>
    <xf numFmtId="0" fontId="15" fillId="10" borderId="14" applyNumberFormat="0" applyProtection="0">
      <alignment horizontal="left" vertical="center" indent="1"/>
    </xf>
    <xf numFmtId="0" fontId="15" fillId="10" borderId="14" applyNumberFormat="0" applyProtection="0">
      <alignment horizontal="left" vertical="top" indent="1"/>
    </xf>
    <xf numFmtId="0" fontId="15" fillId="24" borderId="14" applyNumberFormat="0" applyProtection="0">
      <alignment horizontal="left" vertical="center" indent="1"/>
    </xf>
    <xf numFmtId="0" fontId="15" fillId="24" borderId="14" applyNumberFormat="0" applyProtection="0">
      <alignment horizontal="left" vertical="top" indent="1"/>
    </xf>
    <xf numFmtId="0" fontId="15" fillId="25" borderId="14" applyNumberFormat="0" applyProtection="0">
      <alignment horizontal="left" vertical="center" indent="1"/>
    </xf>
    <xf numFmtId="0" fontId="15" fillId="25" borderId="14" applyNumberFormat="0" applyProtection="0">
      <alignment horizontal="left" vertical="top" indent="1"/>
    </xf>
    <xf numFmtId="4" fontId="25" fillId="26" borderId="14" applyNumberFormat="0" applyProtection="0">
      <alignment vertical="center"/>
    </xf>
    <xf numFmtId="4" fontId="27" fillId="26" borderId="14" applyNumberFormat="0" applyProtection="0">
      <alignment vertical="center"/>
    </xf>
    <xf numFmtId="4" fontId="25" fillId="26" borderId="14" applyNumberFormat="0" applyProtection="0">
      <alignment horizontal="left" vertical="center" indent="1"/>
    </xf>
    <xf numFmtId="0" fontId="25" fillId="26" borderId="14" applyNumberFormat="0" applyProtection="0">
      <alignment horizontal="left" vertical="top" indent="1"/>
    </xf>
    <xf numFmtId="4" fontId="25" fillId="21" borderId="14" applyNumberFormat="0" applyProtection="0">
      <alignment horizontal="right" vertical="center"/>
    </xf>
    <xf numFmtId="4" fontId="27" fillId="21" borderId="14" applyNumberFormat="0" applyProtection="0">
      <alignment horizontal="right" vertical="center"/>
    </xf>
    <xf numFmtId="4" fontId="25" fillId="23" borderId="14" applyNumberFormat="0" applyProtection="0">
      <alignment horizontal="left" vertical="center" indent="1"/>
    </xf>
    <xf numFmtId="0" fontId="25" fillId="10" borderId="14" applyNumberFormat="0" applyProtection="0">
      <alignment horizontal="left" vertical="top" indent="1"/>
    </xf>
    <xf numFmtId="4" fontId="28" fillId="27" borderId="0" applyNumberFormat="0" applyProtection="0">
      <alignment horizontal="left" vertical="center" indent="1"/>
    </xf>
    <xf numFmtId="4" fontId="29" fillId="21" borderId="14" applyNumberFormat="0" applyProtection="0">
      <alignment horizontal="right" vertical="center"/>
    </xf>
    <xf numFmtId="0" fontId="30" fillId="0" borderId="0" applyNumberFormat="0" applyFon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9" fillId="0" borderId="0" applyNumberFormat="0" applyFont="0" applyFill="0" applyBorder="0" applyAlignment="0" applyProtection="0">
      <alignment vertical="top"/>
      <protection locked="0"/>
    </xf>
  </cellStyleXfs>
  <cellXfs count="154">
    <xf numFmtId="0" fontId="0" fillId="0" borderId="0" xfId="0"/>
    <xf numFmtId="0" fontId="0" fillId="0" borderId="0" xfId="0" applyFont="1"/>
    <xf numFmtId="0" fontId="0" fillId="0" borderId="0" xfId="0" applyAlignment="1">
      <alignment horizontal="left"/>
    </xf>
    <xf numFmtId="0" fontId="3" fillId="0" borderId="0" xfId="0" applyFont="1"/>
    <xf numFmtId="0" fontId="4" fillId="0" borderId="0" xfId="0" applyFont="1" applyAlignment="1">
      <alignment horizontal="left"/>
    </xf>
    <xf numFmtId="0" fontId="0" fillId="0" borderId="0" xfId="0" applyBorder="1" applyAlignment="1">
      <alignment horizontal="left"/>
    </xf>
    <xf numFmtId="0" fontId="0" fillId="0" borderId="0" xfId="0" applyBorder="1"/>
    <xf numFmtId="0" fontId="0" fillId="2" borderId="0" xfId="0" applyFill="1" applyBorder="1"/>
    <xf numFmtId="0" fontId="0" fillId="2" borderId="0" xfId="0" applyFill="1"/>
    <xf numFmtId="0" fontId="0" fillId="3" borderId="0" xfId="0" applyFill="1" applyBorder="1"/>
    <xf numFmtId="0" fontId="0" fillId="3" borderId="0" xfId="0" applyFill="1"/>
    <xf numFmtId="0" fontId="0" fillId="2" borderId="2" xfId="0" applyFill="1" applyBorder="1"/>
    <xf numFmtId="0" fontId="5" fillId="0" borderId="0" xfId="0" applyFont="1"/>
    <xf numFmtId="0" fontId="0" fillId="4" borderId="0" xfId="0" applyFill="1"/>
    <xf numFmtId="0" fontId="0" fillId="4" borderId="0" xfId="0" applyFill="1" applyBorder="1"/>
    <xf numFmtId="0" fontId="3" fillId="4" borderId="0" xfId="0" applyFont="1" applyFill="1"/>
    <xf numFmtId="0" fontId="0" fillId="4" borderId="0" xfId="0" applyFont="1" applyFill="1"/>
    <xf numFmtId="0" fontId="0" fillId="4" borderId="0" xfId="0" applyFont="1" applyFill="1" applyBorder="1"/>
    <xf numFmtId="0" fontId="5" fillId="5" borderId="0" xfId="0" applyFont="1" applyFill="1" applyBorder="1"/>
    <xf numFmtId="164" fontId="0" fillId="0" borderId="0" xfId="0" quotePrefix="1" applyNumberFormat="1" applyAlignment="1">
      <alignment horizontal="right"/>
    </xf>
    <xf numFmtId="0" fontId="1" fillId="0" borderId="0" xfId="142" applyFont="1"/>
    <xf numFmtId="0" fontId="10" fillId="0" borderId="0" xfId="0" applyFont="1"/>
    <xf numFmtId="165" fontId="0" fillId="0" borderId="0" xfId="0" applyNumberFormat="1" applyFont="1" applyAlignment="1">
      <alignment horizontal="left"/>
    </xf>
    <xf numFmtId="165" fontId="0" fillId="0" borderId="0" xfId="0" quotePrefix="1" applyNumberFormat="1" applyFont="1" applyAlignment="1">
      <alignment horizontal="left"/>
    </xf>
    <xf numFmtId="0" fontId="16" fillId="0" borderId="3" xfId="212" applyFont="1" applyBorder="1" applyAlignment="1">
      <alignment horizontal="center" vertical="center" wrapText="1"/>
    </xf>
    <xf numFmtId="2" fontId="16" fillId="0" borderId="3" xfId="212" applyNumberFormat="1" applyFont="1" applyBorder="1" applyAlignment="1">
      <alignment horizontal="center" vertical="center" wrapText="1"/>
    </xf>
    <xf numFmtId="2" fontId="16" fillId="6" borderId="4" xfId="213" applyNumberFormat="1" applyFont="1" applyFill="1" applyBorder="1" applyAlignment="1">
      <alignment horizontal="center" vertical="center" wrapText="1"/>
    </xf>
    <xf numFmtId="2" fontId="16" fillId="6" borderId="5" xfId="213" applyNumberFormat="1" applyFont="1" applyFill="1" applyBorder="1" applyAlignment="1">
      <alignment horizontal="center" vertical="center" wrapText="1"/>
    </xf>
    <xf numFmtId="2" fontId="16" fillId="6" borderId="6" xfId="213" applyNumberFormat="1" applyFont="1" applyFill="1" applyBorder="1" applyAlignment="1">
      <alignment horizontal="center" vertical="center" wrapText="1"/>
    </xf>
    <xf numFmtId="0" fontId="16" fillId="6" borderId="3" xfId="213" applyFont="1" applyFill="1" applyBorder="1" applyAlignment="1">
      <alignment horizontal="center" vertical="center" wrapText="1"/>
    </xf>
    <xf numFmtId="0" fontId="17" fillId="7" borderId="0" xfId="214" applyFont="1" applyFill="1" applyAlignment="1">
      <alignment horizontal="center" vertical="center" wrapText="1"/>
    </xf>
    <xf numFmtId="0" fontId="15" fillId="6" borderId="0" xfId="214" applyFont="1" applyFill="1" applyAlignment="1">
      <alignment horizontal="center" vertical="center"/>
    </xf>
    <xf numFmtId="0" fontId="15" fillId="0" borderId="0" xfId="214" applyFont="1" applyAlignment="1">
      <alignment horizontal="center" vertical="center"/>
    </xf>
    <xf numFmtId="0" fontId="15" fillId="7" borderId="0" xfId="214" applyFont="1" applyFill="1"/>
    <xf numFmtId="0" fontId="15" fillId="6" borderId="0" xfId="214" applyFont="1" applyFill="1"/>
    <xf numFmtId="0" fontId="15" fillId="0" borderId="0" xfId="214" applyFont="1"/>
    <xf numFmtId="0" fontId="19" fillId="6" borderId="10" xfId="212" applyFont="1" applyFill="1" applyBorder="1" applyAlignment="1">
      <alignment horizontal="center"/>
    </xf>
    <xf numFmtId="0" fontId="19" fillId="6" borderId="10" xfId="212" applyFont="1" applyFill="1" applyBorder="1"/>
    <xf numFmtId="0" fontId="19" fillId="6" borderId="10" xfId="212" applyFont="1" applyFill="1" applyBorder="1" applyAlignment="1">
      <alignment horizontal="left"/>
    </xf>
    <xf numFmtId="0" fontId="19" fillId="6" borderId="10" xfId="214" applyFont="1" applyFill="1" applyBorder="1" applyAlignment="1">
      <alignment horizontal="center"/>
    </xf>
    <xf numFmtId="166" fontId="19" fillId="6" borderId="10" xfId="214" applyNumberFormat="1" applyFont="1" applyFill="1" applyBorder="1" applyAlignment="1">
      <alignment horizontal="center"/>
    </xf>
    <xf numFmtId="2" fontId="18" fillId="6" borderId="10" xfId="212" applyNumberFormat="1" applyFont="1" applyFill="1" applyBorder="1" applyAlignment="1">
      <alignment horizontal="left"/>
    </xf>
    <xf numFmtId="0" fontId="19" fillId="6" borderId="10" xfId="214" applyFont="1" applyFill="1" applyBorder="1"/>
    <xf numFmtId="2" fontId="20" fillId="6" borderId="10" xfId="212" applyNumberFormat="1" applyFont="1" applyFill="1" applyBorder="1" applyAlignment="1">
      <alignment horizontal="left"/>
    </xf>
    <xf numFmtId="166" fontId="19" fillId="6" borderId="10" xfId="214" applyNumberFormat="1" applyFont="1" applyFill="1" applyBorder="1" applyAlignment="1">
      <alignment wrapText="1"/>
    </xf>
    <xf numFmtId="167" fontId="19" fillId="6" borderId="10" xfId="212" applyNumberFormat="1" applyFont="1" applyFill="1" applyBorder="1" applyAlignment="1"/>
    <xf numFmtId="0" fontId="16" fillId="6" borderId="0" xfId="214" applyFont="1" applyFill="1"/>
    <xf numFmtId="0" fontId="16" fillId="0" borderId="0" xfId="214" applyFont="1"/>
    <xf numFmtId="0" fontId="19" fillId="6" borderId="10" xfId="214" applyFont="1" applyFill="1" applyBorder="1" applyAlignment="1">
      <alignment horizontal="center" vertical="top" wrapText="1"/>
    </xf>
    <xf numFmtId="0" fontId="19" fillId="6" borderId="10" xfId="214" applyFont="1" applyFill="1" applyBorder="1" applyAlignment="1">
      <alignment vertical="top" wrapText="1"/>
    </xf>
    <xf numFmtId="0" fontId="19" fillId="6" borderId="10" xfId="212" applyFont="1" applyFill="1" applyBorder="1" applyAlignment="1"/>
    <xf numFmtId="0" fontId="19" fillId="6" borderId="10" xfId="212" applyFont="1" applyFill="1" applyBorder="1" applyAlignment="1">
      <alignment horizontal="center" wrapText="1"/>
    </xf>
    <xf numFmtId="0" fontId="21" fillId="7" borderId="0" xfId="214" applyFont="1" applyFill="1"/>
    <xf numFmtId="0" fontId="21" fillId="6" borderId="0" xfId="214" applyFont="1" applyFill="1"/>
    <xf numFmtId="0" fontId="21" fillId="0" borderId="0" xfId="214" applyFont="1"/>
    <xf numFmtId="0" fontId="19" fillId="6" borderId="10" xfId="215" applyFont="1" applyFill="1" applyBorder="1" applyAlignment="1">
      <alignment horizontal="left"/>
    </xf>
    <xf numFmtId="0" fontId="19" fillId="6" borderId="10" xfId="215" applyFont="1" applyFill="1" applyBorder="1"/>
    <xf numFmtId="0" fontId="19" fillId="6" borderId="10" xfId="215" applyFont="1" applyFill="1" applyBorder="1" applyAlignment="1">
      <alignment horizontal="center"/>
    </xf>
    <xf numFmtId="3" fontId="19" fillId="6" borderId="10" xfId="212" applyNumberFormat="1" applyFont="1" applyFill="1" applyBorder="1" applyAlignment="1">
      <alignment horizontal="left"/>
    </xf>
    <xf numFmtId="0" fontId="19" fillId="6" borderId="11" xfId="214" applyFont="1" applyFill="1" applyBorder="1" applyAlignment="1">
      <alignment horizontal="left" vertical="top" wrapText="1"/>
    </xf>
    <xf numFmtId="0" fontId="19" fillId="6" borderId="10" xfId="214" applyFont="1" applyFill="1" applyBorder="1" applyAlignment="1">
      <alignment horizontal="left" vertical="top" wrapText="1"/>
    </xf>
    <xf numFmtId="0" fontId="19" fillId="6" borderId="10" xfId="214" applyFont="1" applyFill="1" applyBorder="1" applyAlignment="1">
      <alignment horizontal="left"/>
    </xf>
    <xf numFmtId="0" fontId="15" fillId="0" borderId="12" xfId="214" applyFont="1" applyBorder="1" applyAlignment="1">
      <alignment horizontal="center"/>
    </xf>
    <xf numFmtId="0" fontId="15" fillId="0" borderId="12" xfId="214" applyFont="1" applyBorder="1"/>
    <xf numFmtId="2" fontId="15" fillId="0" borderId="12" xfId="214" applyNumberFormat="1" applyFont="1" applyBorder="1" applyAlignment="1">
      <alignment horizontal="center"/>
    </xf>
    <xf numFmtId="2" fontId="16" fillId="6" borderId="12" xfId="212" applyNumberFormat="1" applyFont="1" applyFill="1" applyBorder="1" applyAlignment="1">
      <alignment horizontal="left"/>
    </xf>
    <xf numFmtId="0" fontId="30" fillId="0" borderId="0" xfId="258" applyNumberFormat="1" applyFont="1" applyFill="1" applyBorder="1" applyAlignment="1" applyProtection="1">
      <alignment vertical="top"/>
      <protection locked="0"/>
    </xf>
    <xf numFmtId="0" fontId="30" fillId="0" borderId="0" xfId="258" applyAlignment="1" applyProtection="1"/>
    <xf numFmtId="0" fontId="31" fillId="0" borderId="0" xfId="259" applyNumberFormat="1" applyFill="1" applyBorder="1" applyAlignment="1" applyProtection="1">
      <alignment vertical="top"/>
      <protection locked="0"/>
    </xf>
    <xf numFmtId="0" fontId="0" fillId="0" borderId="0" xfId="260" applyNumberFormat="1" applyFont="1" applyFill="1" applyBorder="1" applyAlignment="1" applyProtection="1">
      <alignment vertical="top"/>
      <protection locked="0"/>
    </xf>
    <xf numFmtId="0" fontId="9" fillId="0" borderId="0" xfId="260" applyAlignment="1" applyProtection="1"/>
    <xf numFmtId="0" fontId="1" fillId="0" borderId="0" xfId="142" applyNumberFormat="1" applyFont="1" applyFill="1" applyBorder="1" applyAlignment="1" applyProtection="1">
      <alignment vertical="top"/>
      <protection locked="0"/>
    </xf>
    <xf numFmtId="168" fontId="3" fillId="29" borderId="0" xfId="0" applyNumberFormat="1" applyFont="1" applyFill="1" applyAlignment="1">
      <alignment horizontal="center" vertical="center"/>
    </xf>
    <xf numFmtId="0" fontId="3" fillId="29" borderId="0" xfId="0" applyFont="1" applyFill="1" applyAlignment="1">
      <alignment horizontal="center" vertical="center"/>
    </xf>
    <xf numFmtId="0" fontId="3" fillId="29" borderId="0" xfId="0" applyFont="1" applyFill="1" applyAlignment="1">
      <alignment horizontal="center" vertical="center" wrapText="1"/>
    </xf>
    <xf numFmtId="0" fontId="3" fillId="28" borderId="13" xfId="0" applyFont="1" applyFill="1" applyBorder="1" applyAlignment="1">
      <alignment horizontal="center" vertical="center"/>
    </xf>
    <xf numFmtId="0" fontId="3" fillId="29" borderId="0" xfId="0" applyFont="1" applyFill="1" applyAlignment="1">
      <alignment horizontal="left" vertical="center"/>
    </xf>
    <xf numFmtId="164" fontId="0" fillId="0" borderId="0" xfId="0" quotePrefix="1" applyNumberFormat="1" applyAlignment="1">
      <alignment horizontal="left"/>
    </xf>
    <xf numFmtId="0" fontId="32" fillId="0" borderId="0" xfId="0" applyFont="1" applyAlignment="1">
      <alignment horizontal="left"/>
    </xf>
    <xf numFmtId="0" fontId="0" fillId="30" borderId="0" xfId="0" applyFont="1" applyFill="1"/>
    <xf numFmtId="0" fontId="33" fillId="0" borderId="0" xfId="0" applyFont="1" applyAlignment="1">
      <alignment horizontal="left"/>
    </xf>
    <xf numFmtId="0" fontId="33" fillId="0" borderId="0" xfId="0" applyFont="1"/>
    <xf numFmtId="0" fontId="1" fillId="0" borderId="0" xfId="142" applyFont="1"/>
    <xf numFmtId="0" fontId="35" fillId="0" borderId="0" xfId="0" applyFont="1"/>
    <xf numFmtId="0" fontId="33" fillId="31" borderId="0" xfId="0" applyFont="1" applyFill="1" applyAlignment="1">
      <alignment horizontal="left"/>
    </xf>
    <xf numFmtId="0" fontId="33" fillId="31" borderId="0" xfId="0" applyFont="1" applyFill="1"/>
    <xf numFmtId="0" fontId="34" fillId="0" borderId="16" xfId="258" applyNumberFormat="1" applyFont="1" applyFill="1" applyBorder="1" applyAlignment="1" applyProtection="1">
      <alignment vertical="top"/>
      <protection locked="0"/>
    </xf>
    <xf numFmtId="0" fontId="3" fillId="0" borderId="16" xfId="260" applyNumberFormat="1" applyFont="1" applyFill="1" applyBorder="1" applyAlignment="1" applyProtection="1">
      <alignment vertical="top"/>
      <protection locked="0"/>
    </xf>
    <xf numFmtId="0" fontId="34" fillId="0" borderId="16" xfId="258" applyNumberFormat="1" applyFont="1" applyFill="1" applyBorder="1" applyAlignment="1" applyProtection="1">
      <alignment horizontal="left" vertical="top"/>
      <protection locked="0"/>
    </xf>
    <xf numFmtId="0" fontId="36" fillId="0" borderId="0" xfId="258" applyNumberFormat="1" applyFont="1" applyFill="1" applyBorder="1" applyAlignment="1" applyProtection="1">
      <alignment horizontal="left" vertical="top"/>
      <protection locked="0"/>
    </xf>
    <xf numFmtId="0" fontId="36" fillId="0" borderId="0" xfId="258" applyNumberFormat="1" applyFont="1" applyFill="1" applyBorder="1" applyAlignment="1" applyProtection="1">
      <alignment vertical="top"/>
      <protection locked="0"/>
    </xf>
    <xf numFmtId="0" fontId="36" fillId="0" borderId="0" xfId="258" applyFont="1" applyAlignment="1" applyProtection="1">
      <alignment horizontal="left"/>
    </xf>
    <xf numFmtId="0" fontId="36" fillId="0" borderId="0" xfId="258" applyFont="1" applyAlignment="1" applyProtection="1"/>
    <xf numFmtId="0" fontId="9" fillId="0" borderId="0" xfId="260" applyNumberFormat="1" applyFont="1" applyFill="1" applyBorder="1" applyAlignment="1" applyProtection="1">
      <alignment vertical="top"/>
      <protection locked="0"/>
    </xf>
    <xf numFmtId="0" fontId="9" fillId="0" borderId="0" xfId="260" applyFont="1" applyAlignment="1" applyProtection="1"/>
    <xf numFmtId="0" fontId="33" fillId="0" borderId="0" xfId="0" applyFont="1" applyFill="1" applyAlignment="1">
      <alignment horizontal="left"/>
    </xf>
    <xf numFmtId="0" fontId="33" fillId="0" borderId="0" xfId="0" applyFont="1" applyFill="1"/>
    <xf numFmtId="0" fontId="0" fillId="0" borderId="0" xfId="0" applyFont="1" applyFill="1"/>
    <xf numFmtId="0" fontId="32" fillId="0" borderId="0" xfId="0" applyFont="1" applyFill="1" applyAlignment="1">
      <alignment horizontal="left"/>
    </xf>
    <xf numFmtId="0" fontId="33" fillId="4" borderId="0" xfId="0" applyFont="1" applyFill="1" applyAlignment="1">
      <alignment horizontal="left"/>
    </xf>
    <xf numFmtId="0" fontId="33" fillId="4" borderId="0" xfId="0" applyFont="1" applyFill="1"/>
    <xf numFmtId="0" fontId="7" fillId="0" borderId="0" xfId="142" applyNumberFormat="1" applyFill="1" applyBorder="1" applyAlignment="1" applyProtection="1">
      <alignment vertical="top"/>
      <protection locked="0"/>
    </xf>
    <xf numFmtId="0" fontId="37" fillId="0" borderId="0" xfId="0" applyFont="1" applyAlignment="1">
      <alignment horizontal="left"/>
    </xf>
    <xf numFmtId="0" fontId="37" fillId="0" borderId="0" xfId="0" applyFont="1" applyAlignment="1">
      <alignment horizontal="left" vertical="center"/>
    </xf>
    <xf numFmtId="168" fontId="37" fillId="0" borderId="0" xfId="0" applyNumberFormat="1" applyFont="1"/>
    <xf numFmtId="168" fontId="0" fillId="0" borderId="0" xfId="0" applyNumberFormat="1" applyFont="1"/>
    <xf numFmtId="0" fontId="0" fillId="0" borderId="0" xfId="0" applyFont="1" applyAlignment="1">
      <alignment horizontal="left"/>
    </xf>
    <xf numFmtId="0" fontId="0" fillId="0" borderId="0" xfId="0" applyFont="1" applyAlignment="1">
      <alignment horizontal="center"/>
    </xf>
    <xf numFmtId="0" fontId="0" fillId="0" borderId="0" xfId="0" applyFont="1" applyAlignment="1">
      <alignment horizontal="center" vertical="center"/>
    </xf>
    <xf numFmtId="0" fontId="38" fillId="28" borderId="13" xfId="141" applyFont="1" applyFill="1" applyBorder="1" applyAlignment="1">
      <alignment horizontal="center" vertical="center" wrapText="1"/>
    </xf>
    <xf numFmtId="1" fontId="38" fillId="28" borderId="13" xfId="141" applyNumberFormat="1" applyFont="1" applyFill="1" applyBorder="1" applyAlignment="1">
      <alignment horizontal="center" vertical="center" wrapText="1"/>
    </xf>
    <xf numFmtId="1" fontId="39" fillId="28" borderId="13" xfId="141" applyNumberFormat="1" applyFont="1" applyFill="1" applyBorder="1" applyAlignment="1">
      <alignment horizontal="center" vertical="center" wrapText="1"/>
    </xf>
    <xf numFmtId="0" fontId="0" fillId="28" borderId="13" xfId="0" applyFont="1" applyFill="1" applyBorder="1" applyAlignment="1">
      <alignment horizontal="center" vertical="center" wrapText="1"/>
    </xf>
    <xf numFmtId="2" fontId="0" fillId="0" borderId="0" xfId="0" applyNumberFormat="1" applyFont="1" applyAlignment="1">
      <alignment horizontal="left"/>
    </xf>
    <xf numFmtId="0" fontId="40" fillId="0" borderId="13" xfId="141" applyFont="1" applyBorder="1"/>
    <xf numFmtId="0" fontId="41" fillId="0" borderId="13" xfId="141" applyFont="1" applyBorder="1"/>
    <xf numFmtId="0" fontId="0" fillId="0" borderId="13" xfId="0" applyFont="1" applyBorder="1"/>
    <xf numFmtId="0" fontId="0" fillId="0" borderId="13" xfId="0" applyFont="1" applyBorder="1" applyAlignment="1">
      <alignment horizontal="center"/>
    </xf>
    <xf numFmtId="0" fontId="0" fillId="0" borderId="0" xfId="0" applyFont="1" applyFill="1" applyAlignment="1">
      <alignment horizontal="left"/>
    </xf>
    <xf numFmtId="0" fontId="0" fillId="0" borderId="0" xfId="0" applyFont="1" applyFill="1" applyAlignment="1">
      <alignment horizontal="center"/>
    </xf>
    <xf numFmtId="2" fontId="0" fillId="0" borderId="0" xfId="0" applyNumberFormat="1" applyFont="1" applyFill="1" applyAlignment="1">
      <alignment horizontal="left"/>
    </xf>
    <xf numFmtId="0" fontId="0" fillId="0" borderId="0" xfId="258" applyNumberFormat="1" applyFont="1" applyFill="1" applyBorder="1" applyAlignment="1" applyProtection="1">
      <alignment horizontal="right" vertical="top"/>
      <protection locked="0"/>
    </xf>
    <xf numFmtId="0" fontId="0" fillId="0" borderId="0" xfId="260" applyNumberFormat="1" applyFont="1" applyFill="1" applyBorder="1" applyAlignment="1" applyProtection="1">
      <alignment horizontal="right" vertical="top"/>
      <protection locked="0"/>
    </xf>
    <xf numFmtId="0" fontId="0" fillId="4" borderId="0" xfId="0" applyFont="1" applyFill="1" applyAlignment="1">
      <alignment horizontal="center"/>
    </xf>
    <xf numFmtId="0" fontId="0" fillId="0" borderId="0" xfId="0" applyFont="1" applyFill="1" applyAlignment="1">
      <alignment horizontal="right"/>
    </xf>
    <xf numFmtId="0" fontId="0" fillId="31" borderId="0" xfId="0" applyFont="1" applyFill="1" applyAlignment="1">
      <alignment horizontal="center"/>
    </xf>
    <xf numFmtId="0" fontId="42" fillId="0" borderId="0" xfId="0" applyFont="1" applyFill="1" applyAlignment="1">
      <alignment horizontal="left"/>
    </xf>
    <xf numFmtId="0" fontId="42" fillId="0" borderId="0" xfId="0" applyFont="1" applyFill="1"/>
    <xf numFmtId="0" fontId="32" fillId="30" borderId="0" xfId="0" applyFont="1" applyFill="1" applyAlignment="1">
      <alignment horizontal="left"/>
    </xf>
    <xf numFmtId="0" fontId="0" fillId="0" borderId="0" xfId="0" applyFill="1"/>
    <xf numFmtId="0" fontId="42" fillId="30" borderId="0" xfId="0" applyFont="1" applyFill="1" applyAlignment="1">
      <alignment horizontal="left"/>
    </xf>
    <xf numFmtId="0" fontId="40" fillId="0" borderId="13" xfId="141" applyFont="1" applyFill="1" applyBorder="1"/>
    <xf numFmtId="0" fontId="41" fillId="0" borderId="13" xfId="141" applyFont="1" applyFill="1" applyBorder="1"/>
    <xf numFmtId="0" fontId="0" fillId="0" borderId="13" xfId="0" applyFont="1" applyFill="1" applyBorder="1"/>
    <xf numFmtId="0" fontId="0" fillId="0" borderId="13" xfId="0" applyFont="1" applyFill="1" applyBorder="1" applyAlignment="1">
      <alignment horizontal="center"/>
    </xf>
    <xf numFmtId="0" fontId="0" fillId="0" borderId="1" xfId="0" applyFont="1" applyBorder="1" applyAlignment="1">
      <alignment horizontal="center"/>
    </xf>
    <xf numFmtId="0" fontId="18" fillId="8" borderId="7" xfId="214" applyFont="1" applyFill="1" applyBorder="1" applyAlignment="1">
      <alignment horizontal="center" vertical="center" wrapText="1"/>
    </xf>
    <xf numFmtId="0" fontId="18" fillId="8" borderId="8" xfId="214" applyFont="1" applyFill="1" applyBorder="1" applyAlignment="1">
      <alignment horizontal="center" vertical="center" wrapText="1"/>
    </xf>
    <xf numFmtId="0" fontId="18" fillId="8" borderId="9" xfId="214" applyFont="1" applyFill="1" applyBorder="1" applyAlignment="1">
      <alignment horizontal="center" vertical="center" wrapText="1"/>
    </xf>
    <xf numFmtId="0" fontId="40" fillId="0" borderId="17" xfId="141" applyFont="1" applyBorder="1"/>
    <xf numFmtId="0" fontId="41" fillId="0" borderId="17" xfId="141" applyFont="1" applyBorder="1"/>
    <xf numFmtId="0" fontId="0" fillId="0" borderId="17" xfId="0" applyFont="1" applyBorder="1"/>
    <xf numFmtId="0" fontId="0" fillId="0" borderId="17" xfId="0" applyFont="1" applyBorder="1" applyAlignment="1">
      <alignment horizontal="center"/>
    </xf>
    <xf numFmtId="0" fontId="37" fillId="0" borderId="16" xfId="0" applyFont="1" applyFill="1" applyBorder="1" applyAlignment="1">
      <alignment horizontal="left"/>
    </xf>
    <xf numFmtId="168" fontId="0" fillId="0" borderId="16" xfId="0" applyNumberFormat="1" applyFont="1" applyFill="1" applyBorder="1"/>
    <xf numFmtId="0" fontId="0" fillId="0" borderId="16" xfId="0" applyFont="1" applyFill="1" applyBorder="1"/>
    <xf numFmtId="0" fontId="0" fillId="0" borderId="16" xfId="0" applyFont="1" applyFill="1" applyBorder="1" applyAlignment="1">
      <alignment horizontal="right"/>
    </xf>
    <xf numFmtId="0" fontId="0" fillId="0" borderId="16" xfId="260" applyNumberFormat="1" applyFont="1" applyFill="1" applyBorder="1" applyAlignment="1" applyProtection="1">
      <alignment horizontal="right" vertical="top"/>
      <protection locked="0"/>
    </xf>
    <xf numFmtId="0" fontId="0" fillId="0" borderId="16" xfId="0" applyFont="1" applyFill="1" applyBorder="1" applyAlignment="1">
      <alignment horizontal="left"/>
    </xf>
    <xf numFmtId="0" fontId="33" fillId="0" borderId="16" xfId="0" applyFont="1" applyFill="1" applyBorder="1" applyAlignment="1">
      <alignment horizontal="left"/>
    </xf>
    <xf numFmtId="0" fontId="0" fillId="0" borderId="16" xfId="0" applyFont="1" applyFill="1" applyBorder="1" applyAlignment="1">
      <alignment horizontal="center"/>
    </xf>
    <xf numFmtId="0" fontId="33" fillId="0" borderId="16" xfId="0" applyFont="1" applyFill="1" applyBorder="1"/>
    <xf numFmtId="0" fontId="32" fillId="0" borderId="16" xfId="0" applyFont="1" applyFill="1" applyBorder="1" applyAlignment="1">
      <alignment horizontal="left"/>
    </xf>
    <xf numFmtId="2" fontId="0" fillId="0" borderId="16" xfId="0" applyNumberFormat="1" applyFont="1" applyFill="1" applyBorder="1" applyAlignment="1">
      <alignment horizontal="left"/>
    </xf>
  </cellXfs>
  <cellStyles count="261">
    <cellStyle name=" 1" xfId="217"/>
    <cellStyle name="Followed Hyperlink" xfId="2" builtinId="9" hidden="1"/>
    <cellStyle name="Followed Hyperlink" xfId="4"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Hyperlink" xfId="1" builtinId="8" hidden="1"/>
    <cellStyle name="Hyperlink" xfId="3" builtinId="8" hidden="1"/>
    <cellStyle name="Hyperlink" xfId="5"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42" builtinId="8"/>
    <cellStyle name="Hyperlink 2" xfId="259"/>
    <cellStyle name="Normal" xfId="0" builtinId="0"/>
    <cellStyle name="Normal 2" xfId="141"/>
    <cellStyle name="Normal 2 2" xfId="143"/>
    <cellStyle name="Normal 3" xfId="214"/>
    <cellStyle name="Normal 4" xfId="218"/>
    <cellStyle name="Normal 4 2" xfId="219"/>
    <cellStyle name="Normal 5" xfId="258"/>
    <cellStyle name="Normal 6" xfId="260"/>
    <cellStyle name="Normal_Sheet1" xfId="212"/>
    <cellStyle name="Normal_Sheet1_1" xfId="215"/>
    <cellStyle name="SAPBEXaggData" xfId="220"/>
    <cellStyle name="SAPBEXaggDataEmph" xfId="221"/>
    <cellStyle name="SAPBEXaggItem" xfId="222"/>
    <cellStyle name="SAPBEXaggItemX" xfId="223"/>
    <cellStyle name="SAPBEXchaText" xfId="224"/>
    <cellStyle name="SAPBEXexcBad7" xfId="225"/>
    <cellStyle name="SAPBEXexcBad8" xfId="226"/>
    <cellStyle name="SAPBEXexcBad9" xfId="227"/>
    <cellStyle name="SAPBEXexcCritical4" xfId="228"/>
    <cellStyle name="SAPBEXexcCritical5" xfId="229"/>
    <cellStyle name="SAPBEXexcCritical6" xfId="230"/>
    <cellStyle name="SAPBEXexcGood1" xfId="231"/>
    <cellStyle name="SAPBEXexcGood2" xfId="232"/>
    <cellStyle name="SAPBEXexcGood3" xfId="233"/>
    <cellStyle name="SAPBEXfilterDrill" xfId="234"/>
    <cellStyle name="SAPBEXfilterItem" xfId="235"/>
    <cellStyle name="SAPBEXfilterText" xfId="236"/>
    <cellStyle name="SAPBEXformats" xfId="237"/>
    <cellStyle name="SAPBEXheaderItem" xfId="238"/>
    <cellStyle name="SAPBEXheaderText" xfId="239"/>
    <cellStyle name="SAPBEXHLevel0" xfId="240"/>
    <cellStyle name="SAPBEXHLevel0X" xfId="241"/>
    <cellStyle name="SAPBEXHLevel1" xfId="242"/>
    <cellStyle name="SAPBEXHLevel1X" xfId="243"/>
    <cellStyle name="SAPBEXHLevel2" xfId="244"/>
    <cellStyle name="SAPBEXHLevel2X" xfId="245"/>
    <cellStyle name="SAPBEXHLevel3" xfId="246"/>
    <cellStyle name="SAPBEXHLevel3X" xfId="247"/>
    <cellStyle name="SAPBEXresData" xfId="248"/>
    <cellStyle name="SAPBEXresDataEmph" xfId="249"/>
    <cellStyle name="SAPBEXresItem" xfId="250"/>
    <cellStyle name="SAPBEXresItemX" xfId="251"/>
    <cellStyle name="SAPBEXstdData" xfId="252"/>
    <cellStyle name="SAPBEXstdDataEmph" xfId="253"/>
    <cellStyle name="SAPBEXstdItem" xfId="254"/>
    <cellStyle name="SAPBEXstdItemX" xfId="255"/>
    <cellStyle name="SAPBEXtitle" xfId="256"/>
    <cellStyle name="SAPBEXundefined" xfId="257"/>
    <cellStyle name="Style 1" xfId="213"/>
    <cellStyle name="Style 1 2" xfId="216"/>
  </cellStyles>
  <dxfs count="0"/>
  <tableStyles count="0" defaultTableStyle="TableStyleMedium2" defaultPivotStyle="PivotStyleLight16"/>
  <colors>
    <mruColors>
      <color rgb="FFFFFF00"/>
      <color rgb="FFFFFF66"/>
      <color rgb="FFFFFF99"/>
      <color rgb="FFFFFFCC"/>
      <color rgb="FFFFCC66"/>
      <color rgb="FFFF9900"/>
      <color rgb="FFFFCC00"/>
      <color rgb="FF808000"/>
      <color rgb="FF99FF99"/>
      <color rgb="FFCC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15875</xdr:colOff>
      <xdr:row>0</xdr:row>
      <xdr:rowOff>0</xdr:rowOff>
    </xdr:from>
    <xdr:to>
      <xdr:col>10</xdr:col>
      <xdr:colOff>4</xdr:colOff>
      <xdr:row>0</xdr:row>
      <xdr:rowOff>0</xdr:rowOff>
    </xdr:to>
    <xdr:pic>
      <xdr:nvPicPr>
        <xdr:cNvPr id="2" name="Picture 16" descr="Traders"/>
        <xdr:cNvPicPr>
          <a:picLocks noChangeAspect="1" noChangeArrowheads="1"/>
        </xdr:cNvPicPr>
      </xdr:nvPicPr>
      <xdr:blipFill>
        <a:blip xmlns:r="http://schemas.openxmlformats.org/officeDocument/2006/relationships" r:embed="rId1"/>
        <a:srcRect t="7729" b="6281"/>
        <a:stretch>
          <a:fillRect/>
        </a:stretch>
      </xdr:blipFill>
      <xdr:spPr bwMode="auto">
        <a:xfrm>
          <a:off x="15875" y="0"/>
          <a:ext cx="10775950" cy="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blurRad="63500" dist="38099" dir="2700000" algn="ctr" rotWithShape="0">
                  <a:srgbClr val="CCCCCC">
                    <a:alpha val="74998"/>
                  </a:srgbClr>
                </a:outerShdw>
              </a:effectLst>
            </a14:hiddenEffects>
          </a:ext>
        </a:extLst>
      </xdr:spPr>
    </xdr:pic>
    <xdr:clientData/>
  </xdr:twoCellAnchor>
  <xdr:twoCellAnchor>
    <xdr:from>
      <xdr:col>168</xdr:col>
      <xdr:colOff>247650</xdr:colOff>
      <xdr:row>63</xdr:row>
      <xdr:rowOff>101600</xdr:rowOff>
    </xdr:from>
    <xdr:to>
      <xdr:col>176</xdr:col>
      <xdr:colOff>0</xdr:colOff>
      <xdr:row>73</xdr:row>
      <xdr:rowOff>0</xdr:rowOff>
    </xdr:to>
    <xdr:sp macro="" textlink="">
      <xdr:nvSpPr>
        <xdr:cNvPr id="3" name="Text Box 17"/>
        <xdr:cNvSpPr txBox="1">
          <a:spLocks noChangeArrowheads="1"/>
        </xdr:cNvSpPr>
      </xdr:nvSpPr>
      <xdr:spPr bwMode="auto">
        <a:xfrm>
          <a:off x="130673475" y="11198225"/>
          <a:ext cx="5848350" cy="16129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blurRad="63500" dist="38099" dir="2700000" algn="ctr" rotWithShape="0">
                  <a:srgbClr val="CCCCCC">
                    <a:alpha val="74998"/>
                  </a:srgbClr>
                </a:outerShdw>
              </a:effectLst>
            </a14:hiddenEffects>
          </a:ext>
        </a:extLst>
      </xdr:spPr>
      <xdr:txBody>
        <a:bodyPr vertOverflow="clip" wrap="square" lIns="36576" tIns="36576" rIns="36576" bIns="36576" anchor="t" upright="1"/>
        <a:lstStyle/>
        <a:p>
          <a:pPr algn="l" rtl="0">
            <a:defRPr sz="1000"/>
          </a:pPr>
          <a:r>
            <a:rPr lang="ru-RU" sz="2000" b="0" i="0" u="none" strike="noStrike" baseline="0">
              <a:solidFill>
                <a:srgbClr val="DD0806"/>
              </a:solidFill>
              <a:latin typeface="Arial Cyr"/>
              <a:ea typeface="Arial Cyr"/>
              <a:cs typeface="Arial Cyr"/>
            </a:rPr>
            <a:t>Новинки. Февраль </a:t>
          </a:r>
          <a:r>
            <a:rPr lang="ru-RU" sz="2000" b="0" i="0" u="none" strike="noStrike" baseline="0">
              <a:solidFill>
                <a:srgbClr val="DD0806"/>
              </a:solidFill>
              <a:latin typeface="Arial"/>
              <a:ea typeface="Arial"/>
              <a:cs typeface="Arial"/>
            </a:rPr>
            <a:t>2011</a:t>
          </a:r>
          <a:r>
            <a:rPr lang="ru-RU" sz="2000" b="0" i="0" u="none" strike="noStrike" baseline="0">
              <a:solidFill>
                <a:srgbClr val="DD0806"/>
              </a:solidFill>
              <a:latin typeface="Arial Cyr"/>
              <a:ea typeface="Arial Cyr"/>
              <a:cs typeface="Arial Cyr"/>
            </a:rPr>
            <a:t> г.</a:t>
          </a:r>
          <a:endParaRPr lang="ru-RU" sz="2000" b="0" i="0" u="none" strike="noStrike" baseline="0">
            <a:solidFill>
              <a:srgbClr val="DD0806"/>
            </a:solidFill>
            <a:latin typeface="Arial"/>
            <a:ea typeface="Arial"/>
            <a:cs typeface="Arial"/>
          </a:endParaRPr>
        </a:p>
        <a:p>
          <a:pPr algn="l" rtl="0">
            <a:defRPr sz="1000"/>
          </a:pPr>
          <a:endParaRPr lang="ru-RU" sz="2000" b="0" i="0" u="none" strike="noStrike" baseline="0">
            <a:solidFill>
              <a:srgbClr val="DD0806"/>
            </a:solidFill>
            <a:latin typeface="Arial"/>
            <a:ea typeface="Arial"/>
            <a:cs typeface="Arial"/>
          </a:endParaRPr>
        </a:p>
      </xdr:txBody>
    </xdr:sp>
    <xdr:clientData/>
  </xdr:twoCellAnchor>
  <xdr:twoCellAnchor>
    <xdr:from>
      <xdr:col>1</xdr:col>
      <xdr:colOff>771525</xdr:colOff>
      <xdr:row>0</xdr:row>
      <xdr:rowOff>0</xdr:rowOff>
    </xdr:from>
    <xdr:to>
      <xdr:col>6</xdr:col>
      <xdr:colOff>60322</xdr:colOff>
      <xdr:row>0</xdr:row>
      <xdr:rowOff>0</xdr:rowOff>
    </xdr:to>
    <xdr:sp macro="" textlink="">
      <xdr:nvSpPr>
        <xdr:cNvPr id="4" name="Text Box 18"/>
        <xdr:cNvSpPr txBox="1">
          <a:spLocks noChangeArrowheads="1"/>
        </xdr:cNvSpPr>
      </xdr:nvSpPr>
      <xdr:spPr bwMode="auto">
        <a:xfrm>
          <a:off x="1304925" y="0"/>
          <a:ext cx="6499222" cy="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blurRad="63500" dist="38099" dir="2700000" algn="ctr" rotWithShape="0">
                  <a:srgbClr val="CCCCCC">
                    <a:alpha val="74998"/>
                  </a:srgbClr>
                </a:outerShdw>
              </a:effectLst>
            </a14:hiddenEffects>
          </a:ext>
        </a:extLst>
      </xdr:spPr>
      <xdr:txBody>
        <a:bodyPr vertOverflow="clip" wrap="square" lIns="36576" tIns="36576" rIns="36576" bIns="36576" anchor="t" upright="1"/>
        <a:lstStyle/>
        <a:p>
          <a:pPr algn="ctr" rtl="0">
            <a:defRPr sz="1000"/>
          </a:pPr>
          <a:r>
            <a:rPr lang="en-US" sz="1400" b="1" i="0" u="none" strike="noStrike" baseline="0">
              <a:solidFill>
                <a:srgbClr val="000090"/>
              </a:solidFill>
              <a:latin typeface="Arial"/>
              <a:cs typeface="Arial"/>
            </a:rPr>
            <a:t>Москва 07.02.2013 - 20.02.2013</a:t>
          </a: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7cont.ru/good/9615/" TargetMode="External"/><Relationship Id="rId2" Type="http://schemas.openxmlformats.org/officeDocument/2006/relationships/hyperlink" Target="http://7cont.ru/good/28043/" TargetMode="External"/><Relationship Id="rId1" Type="http://schemas.openxmlformats.org/officeDocument/2006/relationships/hyperlink" Target="http://7cont.ru/good/19694/"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www.demetros.ru/" TargetMode="External"/><Relationship Id="rId13" Type="http://schemas.openxmlformats.org/officeDocument/2006/relationships/hyperlink" Target="http://www.toshop.ru/pictures/action_2299.pdf" TargetMode="External"/><Relationship Id="rId18" Type="http://schemas.openxmlformats.org/officeDocument/2006/relationships/hyperlink" Target="http://korzinka.com/" TargetMode="External"/><Relationship Id="rId3" Type="http://schemas.openxmlformats.org/officeDocument/2006/relationships/hyperlink" Target="http://promo.metro-cc.ru/catalog_regular_mm1307/" TargetMode="External"/><Relationship Id="rId7" Type="http://schemas.openxmlformats.org/officeDocument/2006/relationships/hyperlink" Target="http://www.foodbynet.ru/" TargetMode="External"/><Relationship Id="rId12" Type="http://schemas.openxmlformats.org/officeDocument/2006/relationships/hyperlink" Target="http://www.family-click.ru/" TargetMode="External"/><Relationship Id="rId17" Type="http://schemas.openxmlformats.org/officeDocument/2006/relationships/hyperlink" Target="http://tlt-homemarket.ru/" TargetMode="External"/><Relationship Id="rId2" Type="http://schemas.openxmlformats.org/officeDocument/2006/relationships/hyperlink" Target="http://promo.metro-cc.ru/catalog_regular_mm1303/" TargetMode="External"/><Relationship Id="rId16" Type="http://schemas.openxmlformats.org/officeDocument/2006/relationships/hyperlink" Target="http://www.mega64.ru/" TargetMode="External"/><Relationship Id="rId20" Type="http://schemas.openxmlformats.org/officeDocument/2006/relationships/hyperlink" Target="http://www.ambar.ua/" TargetMode="External"/><Relationship Id="rId1" Type="http://schemas.openxmlformats.org/officeDocument/2006/relationships/hyperlink" Target="http://kotmarket.ru/" TargetMode="External"/><Relationship Id="rId6" Type="http://schemas.openxmlformats.org/officeDocument/2006/relationships/hyperlink" Target="http://produkty24.com.ua/catalog" TargetMode="External"/><Relationship Id="rId11" Type="http://schemas.openxmlformats.org/officeDocument/2006/relationships/hyperlink" Target="http://www.korzinka.com/" TargetMode="External"/><Relationship Id="rId5" Type="http://schemas.openxmlformats.org/officeDocument/2006/relationships/hyperlink" Target="http://www.4kop.ru/" TargetMode="External"/><Relationship Id="rId15" Type="http://schemas.openxmlformats.org/officeDocument/2006/relationships/hyperlink" Target="http://www.metro-cc.ru/public/site/metro-ru/get/documents/mcc_ru/multimedia/catalogs/mm1211/Horeca_ALL_V1.pdf" TargetMode="External"/><Relationship Id="rId10" Type="http://schemas.openxmlformats.org/officeDocument/2006/relationships/hyperlink" Target="http://www.aqpi.ru/" TargetMode="External"/><Relationship Id="rId19" Type="http://schemas.openxmlformats.org/officeDocument/2006/relationships/hyperlink" Target="http://tcmart.ru/products" TargetMode="External"/><Relationship Id="rId4" Type="http://schemas.openxmlformats.org/officeDocument/2006/relationships/hyperlink" Target="http://www.metro-cc.ru/public/site/metro-ru/get/documents/mcc_ru/multimedia/catalogs/mm1217/mm1217_horeca_v3.pdf" TargetMode="External"/><Relationship Id="rId9" Type="http://schemas.openxmlformats.org/officeDocument/2006/relationships/hyperlink" Target="http://promo.metro-cc.ru/" TargetMode="External"/><Relationship Id="rId14" Type="http://schemas.openxmlformats.org/officeDocument/2006/relationships/hyperlink" Target="http://domovoyk.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AY232"/>
  <sheetViews>
    <sheetView tabSelected="1" view="pageBreakPreview" topLeftCell="L187" zoomScale="70" zoomScaleNormal="85" zoomScaleSheetLayoutView="70" zoomScalePageLayoutView="55" workbookViewId="0">
      <selection activeCell="M147" sqref="M147"/>
    </sheetView>
  </sheetViews>
  <sheetFormatPr defaultColWidth="8.85546875" defaultRowHeight="15" outlineLevelCol="2" x14ac:dyDescent="0.25"/>
  <cols>
    <col min="1" max="1" width="18.140625" style="102" customWidth="1"/>
    <col min="2" max="2" width="11.85546875" style="105" bestFit="1" customWidth="1"/>
    <col min="3" max="5" width="11.85546875" style="1" customWidth="1"/>
    <col min="6" max="6" width="11.85546875" style="1" hidden="1" customWidth="1"/>
    <col min="7" max="7" width="6.28515625" style="106" hidden="1" customWidth="1"/>
    <col min="8" max="8" width="35.42578125" style="80" hidden="1" customWidth="1"/>
    <col min="9" max="9" width="6.42578125" style="107" hidden="1" customWidth="1"/>
    <col min="10" max="10" width="35.42578125" style="81" hidden="1" customWidth="1"/>
    <col min="11" max="11" width="6.7109375" style="107" hidden="1" customWidth="1"/>
    <col min="12" max="12" width="40.28515625" style="106" customWidth="1"/>
    <col min="13" max="13" width="46.42578125" style="1" customWidth="1"/>
    <col min="14" max="14" width="9.42578125" style="106" customWidth="1"/>
    <col min="15" max="15" width="15.85546875" style="1" bestFit="1" customWidth="1"/>
    <col min="16" max="16" width="43" style="1" bestFit="1" customWidth="1"/>
    <col min="17" max="17" width="10.42578125" style="1" customWidth="1"/>
    <col min="18" max="18" width="12.140625" style="106" customWidth="1"/>
    <col min="19" max="19" width="12.140625" style="107" customWidth="1"/>
    <col min="20" max="20" width="14" style="106" customWidth="1"/>
    <col min="21" max="21" width="12" style="1" bestFit="1" customWidth="1"/>
    <col min="22" max="23" width="12" style="1" customWidth="1"/>
    <col min="24" max="28" width="8.85546875" style="1"/>
    <col min="29" max="29" width="28.42578125" style="1" bestFit="1" customWidth="1"/>
    <col min="30" max="30" width="38.85546875" style="1" bestFit="1" customWidth="1"/>
    <col min="31" max="31" width="21.42578125" style="1" bestFit="1" customWidth="1"/>
    <col min="32" max="32" width="8.28515625" style="1" bestFit="1" customWidth="1"/>
    <col min="33" max="33" width="58.28515625" style="3" bestFit="1" customWidth="1"/>
    <col min="34" max="34" width="9" style="1" bestFit="1" customWidth="1"/>
    <col min="35" max="35" width="8.42578125" style="1" bestFit="1" customWidth="1"/>
    <col min="36" max="36" width="9" style="1" bestFit="1" customWidth="1"/>
    <col min="37" max="37" width="8.140625" style="1" hidden="1" customWidth="1" outlineLevel="1"/>
    <col min="38" max="38" width="10.42578125" style="3" hidden="1" customWidth="1" outlineLevel="1"/>
    <col min="39" max="39" width="8.140625" style="1" hidden="1" customWidth="1" outlineLevel="1"/>
    <col min="40" max="40" width="17" style="3" hidden="1" customWidth="1" outlineLevel="1"/>
    <col min="41" max="41" width="8.140625" style="1" hidden="1" customWidth="1" outlineLevel="2"/>
    <col min="42" max="42" width="10.42578125" style="3" hidden="1" customWidth="1" outlineLevel="2"/>
    <col min="43" max="43" width="8.140625" style="1" hidden="1" customWidth="1" outlineLevel="2"/>
    <col min="44" max="44" width="10.42578125" style="3" hidden="1" customWidth="1" outlineLevel="2"/>
    <col min="45" max="45" width="9" style="1" hidden="1" customWidth="1" outlineLevel="1" collapsed="1"/>
    <col min="46" max="46" width="9" style="3" customWidth="1" collapsed="1"/>
    <col min="47" max="47" width="8.85546875" style="1"/>
    <col min="48" max="48" width="11.85546875" style="1" bestFit="1" customWidth="1"/>
    <col min="49" max="49" width="16.28515625" style="1" customWidth="1"/>
    <col min="50" max="50" width="14.85546875" style="1" bestFit="1" customWidth="1"/>
    <col min="51" max="51" width="13.42578125" style="1" customWidth="1"/>
    <col min="52" max="16384" width="8.85546875" style="1"/>
  </cols>
  <sheetData>
    <row r="1" spans="1:51" ht="35.25" customHeight="1" x14ac:dyDescent="0.25"/>
    <row r="2" spans="1:51" s="108" customFormat="1" ht="60" x14ac:dyDescent="0.25">
      <c r="A2" s="103"/>
      <c r="B2" s="72" t="s">
        <v>522</v>
      </c>
      <c r="C2" s="73" t="s">
        <v>525</v>
      </c>
      <c r="D2" s="73" t="s">
        <v>66964</v>
      </c>
      <c r="E2" s="73" t="s">
        <v>66963</v>
      </c>
      <c r="F2" s="73" t="s">
        <v>526</v>
      </c>
      <c r="G2" s="74" t="s">
        <v>66694</v>
      </c>
      <c r="H2" s="76" t="s">
        <v>0</v>
      </c>
      <c r="I2" s="74" t="s">
        <v>66692</v>
      </c>
      <c r="J2" s="73" t="s">
        <v>1</v>
      </c>
      <c r="K2" s="74" t="s">
        <v>193</v>
      </c>
      <c r="L2" s="74" t="s">
        <v>66716</v>
      </c>
      <c r="M2" s="73" t="s">
        <v>66942</v>
      </c>
      <c r="N2" s="73" t="s">
        <v>66693</v>
      </c>
      <c r="O2" s="73" t="s">
        <v>66941</v>
      </c>
      <c r="P2" s="73" t="s">
        <v>523</v>
      </c>
      <c r="Q2" s="74" t="s">
        <v>524</v>
      </c>
      <c r="R2" s="74" t="s">
        <v>66708</v>
      </c>
      <c r="S2" s="74" t="s">
        <v>66695</v>
      </c>
      <c r="T2" s="74" t="s">
        <v>66709</v>
      </c>
      <c r="U2" s="74" t="s">
        <v>66705</v>
      </c>
      <c r="V2" s="74" t="s">
        <v>66947</v>
      </c>
      <c r="W2" s="74" t="s">
        <v>66988</v>
      </c>
      <c r="X2" s="74" t="s">
        <v>66706</v>
      </c>
      <c r="AC2" s="109" t="s">
        <v>456</v>
      </c>
      <c r="AD2" s="109" t="s">
        <v>457</v>
      </c>
      <c r="AE2" s="109" t="s">
        <v>458</v>
      </c>
      <c r="AF2" s="109" t="s">
        <v>459</v>
      </c>
      <c r="AG2" s="109" t="s">
        <v>460</v>
      </c>
      <c r="AH2" s="109" t="s">
        <v>223</v>
      </c>
      <c r="AI2" s="110" t="s">
        <v>224</v>
      </c>
      <c r="AJ2" s="110" t="s">
        <v>225</v>
      </c>
      <c r="AK2" s="111" t="s">
        <v>66711</v>
      </c>
      <c r="AL2" s="110"/>
      <c r="AM2" s="111" t="s">
        <v>66712</v>
      </c>
      <c r="AN2" s="110"/>
      <c r="AO2" s="111"/>
      <c r="AP2" s="110"/>
      <c r="AQ2" s="111"/>
      <c r="AR2" s="110"/>
      <c r="AS2" s="110" t="s">
        <v>66714</v>
      </c>
      <c r="AT2" s="110" t="s">
        <v>66713</v>
      </c>
      <c r="AU2" s="75" t="s">
        <v>0</v>
      </c>
      <c r="AV2" s="75" t="s">
        <v>66692</v>
      </c>
      <c r="AW2" s="75" t="s">
        <v>1</v>
      </c>
      <c r="AX2" s="75" t="s">
        <v>193</v>
      </c>
      <c r="AY2" s="112" t="s">
        <v>66707</v>
      </c>
    </row>
    <row r="3" spans="1:51" x14ac:dyDescent="0.25">
      <c r="A3" s="102" t="s">
        <v>66720</v>
      </c>
      <c r="B3" s="105" t="str">
        <f t="shared" ref="B3:B32" si="0">CONCATENATE(G3,I3,K3,N3)</f>
        <v>1010110001</v>
      </c>
      <c r="C3" s="1">
        <v>440725</v>
      </c>
      <c r="F3" s="1" t="s">
        <v>2430</v>
      </c>
      <c r="G3" s="106">
        <v>1</v>
      </c>
      <c r="H3" s="80" t="str">
        <f>AU3</f>
        <v>Молочные продукты, сыры, яйца</v>
      </c>
      <c r="I3" s="107" t="str">
        <f>AV3</f>
        <v>01</v>
      </c>
      <c r="J3" s="81" t="str">
        <f>AW3</f>
        <v>Йогурты и молочные напитки</v>
      </c>
      <c r="K3" s="107" t="str">
        <f>AX3</f>
        <v>01</v>
      </c>
      <c r="L3" s="78" t="s">
        <v>442</v>
      </c>
      <c r="M3" s="1" t="s">
        <v>66937</v>
      </c>
      <c r="N3" s="106">
        <v>10001</v>
      </c>
      <c r="O3" s="1" t="s">
        <v>66717</v>
      </c>
      <c r="P3" s="1" t="s">
        <v>66718</v>
      </c>
      <c r="Q3" s="1" t="s">
        <v>66719</v>
      </c>
      <c r="R3" s="113">
        <f>AI3</f>
        <v>15</v>
      </c>
      <c r="S3" s="107">
        <f>AH3</f>
        <v>6</v>
      </c>
      <c r="T3" s="113">
        <f>R3*S3</f>
        <v>90</v>
      </c>
      <c r="U3" s="1">
        <v>1</v>
      </c>
      <c r="V3" s="1">
        <v>1</v>
      </c>
      <c r="X3" s="1">
        <v>1</v>
      </c>
      <c r="AC3" s="114" t="s">
        <v>192</v>
      </c>
      <c r="AD3" s="114" t="s">
        <v>93</v>
      </c>
      <c r="AE3" s="114"/>
      <c r="AF3" s="114">
        <v>440725</v>
      </c>
      <c r="AG3" s="114" t="s">
        <v>442</v>
      </c>
      <c r="AH3" s="114">
        <v>6</v>
      </c>
      <c r="AI3" s="114">
        <v>15</v>
      </c>
      <c r="AJ3" s="114">
        <v>87.54</v>
      </c>
      <c r="AK3" s="114">
        <f>VLOOKUP(AD3,'Base Hierarchy'!$D$130:$F$267,2,0)</f>
        <v>10101</v>
      </c>
      <c r="AL3" s="114"/>
      <c r="AM3" s="114">
        <f>VLOOKUP(AD3,'Base Hierarchy'!$D$130:$F$267,3,0)</f>
        <v>0</v>
      </c>
      <c r="AN3" s="114"/>
      <c r="AO3" s="114"/>
      <c r="AP3" s="114"/>
      <c r="AQ3" s="114"/>
      <c r="AR3" s="114"/>
      <c r="AS3" s="114"/>
      <c r="AT3" s="115">
        <v>10101</v>
      </c>
      <c r="AU3" s="116" t="str">
        <f>VLOOKUP($AT3,'Base Hierarchy'!$K$8:$M$124,3,0)</f>
        <v>Молочные продукты, сыры, яйца</v>
      </c>
      <c r="AV3" s="116" t="str">
        <f t="shared" ref="AV3:AV32" si="1">RIGHT(LEFT(AT3,3),2)</f>
        <v>01</v>
      </c>
      <c r="AW3" s="116" t="str">
        <f>VLOOKUP($AT3,'Base Hierarchy'!$K$8:$M$124,2,0)</f>
        <v>Йогурты и молочные напитки</v>
      </c>
      <c r="AX3" s="116" t="str">
        <f t="shared" ref="AX3:AX32" si="2">RIGHT(AT3,2)</f>
        <v>01</v>
      </c>
      <c r="AY3" s="117" t="str">
        <f>IFERROR(IF((VLOOKUP($AF3,PL!$A$3:$J$1144,2,0))&gt;0,1,""),"")</f>
        <v/>
      </c>
    </row>
    <row r="4" spans="1:51" x14ac:dyDescent="0.25">
      <c r="A4" s="102" t="s">
        <v>66721</v>
      </c>
      <c r="B4" s="105" t="str">
        <f t="shared" si="0"/>
        <v>1010110002</v>
      </c>
      <c r="C4" s="1">
        <v>147100</v>
      </c>
      <c r="F4" s="1" t="s">
        <v>2430</v>
      </c>
      <c r="G4" s="106">
        <v>1</v>
      </c>
      <c r="H4" s="80" t="str">
        <f t="shared" ref="H4:H32" si="3">AU4</f>
        <v>Молочные продукты, сыры, яйца</v>
      </c>
      <c r="I4" s="107" t="str">
        <f t="shared" ref="I4:I32" si="4">AV4</f>
        <v>01</v>
      </c>
      <c r="J4" s="81" t="str">
        <f t="shared" ref="J4:J32" si="5">AW4</f>
        <v>Йогурты и молочные напитки</v>
      </c>
      <c r="K4" s="107" t="str">
        <f t="shared" ref="K4:K32" si="6">AX4</f>
        <v>01</v>
      </c>
      <c r="L4" s="78" t="s">
        <v>414</v>
      </c>
      <c r="M4" s="1" t="s">
        <v>66938</v>
      </c>
      <c r="N4" s="106">
        <v>10002</v>
      </c>
      <c r="O4" s="1" t="s">
        <v>66935</v>
      </c>
      <c r="P4" s="1" t="s">
        <v>66936</v>
      </c>
      <c r="Q4" s="1" t="s">
        <v>66719</v>
      </c>
      <c r="R4" s="113">
        <f t="shared" ref="R4:R32" si="7">AI4</f>
        <v>16</v>
      </c>
      <c r="S4" s="107">
        <f t="shared" ref="S4:S30" si="8">AH4</f>
        <v>8</v>
      </c>
      <c r="T4" s="113">
        <f t="shared" ref="T4:T32" si="9">R4*S4</f>
        <v>128</v>
      </c>
      <c r="U4" s="1">
        <v>1</v>
      </c>
      <c r="V4" s="1">
        <v>1</v>
      </c>
      <c r="X4" s="1">
        <v>1</v>
      </c>
      <c r="AC4" s="114" t="s">
        <v>192</v>
      </c>
      <c r="AD4" s="114" t="s">
        <v>93</v>
      </c>
      <c r="AE4" s="114"/>
      <c r="AF4" s="114">
        <v>147100</v>
      </c>
      <c r="AG4" s="114" t="s">
        <v>414</v>
      </c>
      <c r="AH4" s="114">
        <v>8</v>
      </c>
      <c r="AI4" s="114">
        <v>16</v>
      </c>
      <c r="AJ4" s="114">
        <v>129.99</v>
      </c>
      <c r="AK4" s="114">
        <f>VLOOKUP(AD4,'Base Hierarchy'!$D$130:$F$267,2,0)</f>
        <v>10101</v>
      </c>
      <c r="AL4" s="114"/>
      <c r="AM4" s="114">
        <f>VLOOKUP(AD4,'Base Hierarchy'!$D$130:$F$267,3,0)</f>
        <v>0</v>
      </c>
      <c r="AN4" s="114"/>
      <c r="AO4" s="114"/>
      <c r="AP4" s="114"/>
      <c r="AQ4" s="114"/>
      <c r="AR4" s="114"/>
      <c r="AS4" s="114"/>
      <c r="AT4" s="115">
        <v>10101</v>
      </c>
      <c r="AU4" s="116" t="str">
        <f>VLOOKUP($AT4,'Base Hierarchy'!$K$8:$M$124,3,0)</f>
        <v>Молочные продукты, сыры, яйца</v>
      </c>
      <c r="AV4" s="116" t="str">
        <f t="shared" si="1"/>
        <v>01</v>
      </c>
      <c r="AW4" s="116" t="str">
        <f>VLOOKUP($AT4,'Base Hierarchy'!$K$8:$M$124,2,0)</f>
        <v>Йогурты и молочные напитки</v>
      </c>
      <c r="AX4" s="116" t="str">
        <f t="shared" si="2"/>
        <v>01</v>
      </c>
      <c r="AY4" s="117" t="str">
        <f>IFERROR(IF((VLOOKUP($AF4,PL!$A$3:$J$1144,2,0))&gt;0,1,""),"")</f>
        <v/>
      </c>
    </row>
    <row r="5" spans="1:51" x14ac:dyDescent="0.25">
      <c r="A5" s="102">
        <v>1010110003</v>
      </c>
      <c r="B5" s="105" t="str">
        <f t="shared" si="0"/>
        <v>1010110003</v>
      </c>
      <c r="C5" s="1">
        <v>395240</v>
      </c>
      <c r="F5" s="1" t="s">
        <v>2430</v>
      </c>
      <c r="G5" s="106">
        <v>1</v>
      </c>
      <c r="H5" s="80" t="str">
        <f t="shared" si="3"/>
        <v>Молочные продукты, сыры, яйца</v>
      </c>
      <c r="I5" s="107" t="str">
        <f t="shared" si="4"/>
        <v>01</v>
      </c>
      <c r="J5" s="81" t="str">
        <f t="shared" si="5"/>
        <v>Йогурты и молочные напитки</v>
      </c>
      <c r="K5" s="107" t="str">
        <f t="shared" si="6"/>
        <v>01</v>
      </c>
      <c r="L5" s="78" t="s">
        <v>443</v>
      </c>
      <c r="M5" s="1" t="s">
        <v>66967</v>
      </c>
      <c r="N5" s="106">
        <v>10003</v>
      </c>
      <c r="O5" s="1" t="s">
        <v>66717</v>
      </c>
      <c r="P5" s="1" t="s">
        <v>66940</v>
      </c>
      <c r="Q5" s="1" t="s">
        <v>66939</v>
      </c>
      <c r="R5" s="113">
        <f t="shared" si="7"/>
        <v>22</v>
      </c>
      <c r="S5" s="107">
        <f t="shared" si="8"/>
        <v>4</v>
      </c>
      <c r="T5" s="113">
        <f t="shared" si="9"/>
        <v>88</v>
      </c>
      <c r="U5" s="1">
        <v>1</v>
      </c>
      <c r="V5" s="1">
        <v>1</v>
      </c>
      <c r="X5" s="1">
        <v>1</v>
      </c>
      <c r="AC5" s="114" t="s">
        <v>192</v>
      </c>
      <c r="AD5" s="114" t="s">
        <v>93</v>
      </c>
      <c r="AE5" s="114"/>
      <c r="AF5" s="114">
        <v>395240</v>
      </c>
      <c r="AG5" s="114" t="s">
        <v>443</v>
      </c>
      <c r="AH5" s="114">
        <v>4</v>
      </c>
      <c r="AI5" s="114">
        <v>22</v>
      </c>
      <c r="AJ5" s="114">
        <v>87.96</v>
      </c>
      <c r="AK5" s="114">
        <f>VLOOKUP(AD5,'Base Hierarchy'!$D$130:$F$267,2,0)</f>
        <v>10101</v>
      </c>
      <c r="AL5" s="114"/>
      <c r="AM5" s="114">
        <f>VLOOKUP(AD5,'Base Hierarchy'!$D$130:$F$267,3,0)</f>
        <v>0</v>
      </c>
      <c r="AN5" s="114"/>
      <c r="AO5" s="114"/>
      <c r="AP5" s="114"/>
      <c r="AQ5" s="114"/>
      <c r="AR5" s="114"/>
      <c r="AS5" s="114"/>
      <c r="AT5" s="115">
        <v>10101</v>
      </c>
      <c r="AU5" s="116" t="str">
        <f>VLOOKUP($AT5,'Base Hierarchy'!$K$8:$M$124,3,0)</f>
        <v>Молочные продукты, сыры, яйца</v>
      </c>
      <c r="AV5" s="116" t="str">
        <f t="shared" si="1"/>
        <v>01</v>
      </c>
      <c r="AW5" s="116" t="str">
        <f>VLOOKUP($AT5,'Base Hierarchy'!$K$8:$M$124,2,0)</f>
        <v>Йогурты и молочные напитки</v>
      </c>
      <c r="AX5" s="116" t="str">
        <f t="shared" si="2"/>
        <v>01</v>
      </c>
      <c r="AY5" s="117" t="str">
        <f>IFERROR(IF((VLOOKUP($AF5,PL!$A$3:$J$1144,2,0))&gt;0,1,""),"")</f>
        <v/>
      </c>
    </row>
    <row r="6" spans="1:51" x14ac:dyDescent="0.25">
      <c r="A6" s="102">
        <v>1010110004</v>
      </c>
      <c r="B6" s="105" t="str">
        <f t="shared" si="0"/>
        <v>1010110004</v>
      </c>
      <c r="C6" s="1">
        <v>421806</v>
      </c>
      <c r="F6" s="1" t="s">
        <v>2430</v>
      </c>
      <c r="G6" s="106">
        <v>1</v>
      </c>
      <c r="H6" s="80" t="str">
        <f t="shared" si="3"/>
        <v>Молочные продукты, сыры, яйца</v>
      </c>
      <c r="I6" s="107" t="str">
        <f t="shared" si="4"/>
        <v>01</v>
      </c>
      <c r="J6" s="81" t="str">
        <f t="shared" si="5"/>
        <v>Йогурты и молочные напитки</v>
      </c>
      <c r="K6" s="107" t="str">
        <f t="shared" si="6"/>
        <v>01</v>
      </c>
      <c r="L6" s="78" t="s">
        <v>444</v>
      </c>
      <c r="M6" s="1" t="s">
        <v>66989</v>
      </c>
      <c r="N6" s="106">
        <v>10004</v>
      </c>
      <c r="O6" s="1" t="s">
        <v>66717</v>
      </c>
      <c r="P6" s="1" t="s">
        <v>66940</v>
      </c>
      <c r="Q6" s="1" t="s">
        <v>66939</v>
      </c>
      <c r="R6" s="113">
        <f t="shared" si="7"/>
        <v>22</v>
      </c>
      <c r="S6" s="107">
        <f t="shared" si="8"/>
        <v>4</v>
      </c>
      <c r="T6" s="113">
        <f t="shared" si="9"/>
        <v>88</v>
      </c>
      <c r="U6" s="1">
        <v>1</v>
      </c>
      <c r="V6" s="1">
        <v>1</v>
      </c>
      <c r="X6" s="1">
        <v>1</v>
      </c>
      <c r="AC6" s="114" t="s">
        <v>192</v>
      </c>
      <c r="AD6" s="114" t="s">
        <v>93</v>
      </c>
      <c r="AE6" s="114"/>
      <c r="AF6" s="114">
        <v>421806</v>
      </c>
      <c r="AG6" s="114" t="s">
        <v>444</v>
      </c>
      <c r="AH6" s="114">
        <v>4</v>
      </c>
      <c r="AI6" s="114">
        <v>22</v>
      </c>
      <c r="AJ6" s="114">
        <v>87.96</v>
      </c>
      <c r="AK6" s="114">
        <f>VLOOKUP(AD6,'Base Hierarchy'!$D$130:$F$267,2,0)</f>
        <v>10101</v>
      </c>
      <c r="AL6" s="114"/>
      <c r="AM6" s="114">
        <f>VLOOKUP(AD6,'Base Hierarchy'!$D$130:$F$267,3,0)</f>
        <v>0</v>
      </c>
      <c r="AN6" s="114"/>
      <c r="AO6" s="114"/>
      <c r="AP6" s="114"/>
      <c r="AQ6" s="114"/>
      <c r="AR6" s="114"/>
      <c r="AS6" s="114"/>
      <c r="AT6" s="115">
        <v>10101</v>
      </c>
      <c r="AU6" s="116" t="str">
        <f>VLOOKUP($AT6,'Base Hierarchy'!$K$8:$M$124,3,0)</f>
        <v>Молочные продукты, сыры, яйца</v>
      </c>
      <c r="AV6" s="116" t="str">
        <f t="shared" si="1"/>
        <v>01</v>
      </c>
      <c r="AW6" s="116" t="str">
        <f>VLOOKUP($AT6,'Base Hierarchy'!$K$8:$M$124,2,0)</f>
        <v>Йогурты и молочные напитки</v>
      </c>
      <c r="AX6" s="116" t="str">
        <f t="shared" si="2"/>
        <v>01</v>
      </c>
      <c r="AY6" s="117" t="str">
        <f>IFERROR(IF((VLOOKUP($AF6,PL!$A$3:$J$1144,2,0))&gt;0,1,""),"")</f>
        <v/>
      </c>
    </row>
    <row r="7" spans="1:51" x14ac:dyDescent="0.25">
      <c r="A7" s="102" t="s">
        <v>66722</v>
      </c>
      <c r="B7" s="105" t="str">
        <f t="shared" si="0"/>
        <v>1010110005</v>
      </c>
      <c r="C7" s="97">
        <v>440802</v>
      </c>
      <c r="D7" s="97"/>
      <c r="E7" s="97"/>
      <c r="F7" s="97" t="s">
        <v>2430</v>
      </c>
      <c r="G7" s="118">
        <v>1</v>
      </c>
      <c r="H7" s="95" t="str">
        <f>AU7</f>
        <v>Молочные продукты, сыры, яйца</v>
      </c>
      <c r="I7" s="119" t="str">
        <f t="shared" si="4"/>
        <v>01</v>
      </c>
      <c r="J7" s="96" t="str">
        <f t="shared" si="5"/>
        <v>Йогурты и молочные напитки</v>
      </c>
      <c r="K7" s="119" t="str">
        <f t="shared" si="6"/>
        <v>01</v>
      </c>
      <c r="L7" s="78" t="s">
        <v>415</v>
      </c>
      <c r="M7" s="1" t="s">
        <v>66943</v>
      </c>
      <c r="N7" s="106">
        <v>10005</v>
      </c>
      <c r="O7" s="1" t="s">
        <v>66935</v>
      </c>
      <c r="P7" s="1" t="s">
        <v>66936</v>
      </c>
      <c r="Q7" s="1" t="s">
        <v>66719</v>
      </c>
      <c r="R7" s="113">
        <f t="shared" si="7"/>
        <v>16</v>
      </c>
      <c r="S7" s="107">
        <f t="shared" si="8"/>
        <v>8</v>
      </c>
      <c r="T7" s="113">
        <f t="shared" si="9"/>
        <v>128</v>
      </c>
      <c r="U7" s="97">
        <v>1</v>
      </c>
      <c r="V7" s="1">
        <v>1</v>
      </c>
      <c r="W7" s="97"/>
      <c r="X7" s="97">
        <v>1</v>
      </c>
      <c r="AC7" s="114" t="s">
        <v>192</v>
      </c>
      <c r="AD7" s="114" t="s">
        <v>93</v>
      </c>
      <c r="AE7" s="114"/>
      <c r="AF7" s="114">
        <v>440802</v>
      </c>
      <c r="AG7" s="114" t="s">
        <v>415</v>
      </c>
      <c r="AH7" s="114">
        <v>8</v>
      </c>
      <c r="AI7" s="114">
        <v>16</v>
      </c>
      <c r="AJ7" s="114">
        <v>129.99</v>
      </c>
      <c r="AK7" s="114">
        <f>VLOOKUP(AD7,'Base Hierarchy'!$D$130:$F$267,2,0)</f>
        <v>10101</v>
      </c>
      <c r="AL7" s="114"/>
      <c r="AM7" s="114">
        <f>VLOOKUP(AD7,'Base Hierarchy'!$D$130:$F$267,3,0)</f>
        <v>0</v>
      </c>
      <c r="AN7" s="114"/>
      <c r="AO7" s="114"/>
      <c r="AP7" s="114"/>
      <c r="AQ7" s="114"/>
      <c r="AR7" s="114"/>
      <c r="AS7" s="114"/>
      <c r="AT7" s="115">
        <v>10101</v>
      </c>
      <c r="AU7" s="116" t="str">
        <f>VLOOKUP($AT7,'Base Hierarchy'!$K$8:$M$124,3,0)</f>
        <v>Молочные продукты, сыры, яйца</v>
      </c>
      <c r="AV7" s="116" t="str">
        <f t="shared" si="1"/>
        <v>01</v>
      </c>
      <c r="AW7" s="116" t="str">
        <f>VLOOKUP($AT7,'Base Hierarchy'!$K$8:$M$124,2,0)</f>
        <v>Йогурты и молочные напитки</v>
      </c>
      <c r="AX7" s="116" t="str">
        <f t="shared" si="2"/>
        <v>01</v>
      </c>
      <c r="AY7" s="117" t="str">
        <f>IFERROR(IF((VLOOKUP($AF7,PL!$A$3:$J$1144,2,0))&gt;0,1,""),"")</f>
        <v/>
      </c>
    </row>
    <row r="8" spans="1:51" x14ac:dyDescent="0.25">
      <c r="A8" s="102" t="s">
        <v>66723</v>
      </c>
      <c r="B8" s="105" t="str">
        <f>CONCATENATE(G8,I8,K8,N8)</f>
        <v>1010110006</v>
      </c>
      <c r="C8" s="97">
        <v>212304</v>
      </c>
      <c r="D8" s="97">
        <v>15855</v>
      </c>
      <c r="E8" s="97">
        <v>164531</v>
      </c>
      <c r="F8" s="1" t="s">
        <v>2430</v>
      </c>
      <c r="G8" s="118">
        <v>1</v>
      </c>
      <c r="H8" s="95" t="str">
        <f t="shared" si="3"/>
        <v>Молочные продукты, сыры, яйца</v>
      </c>
      <c r="I8" s="119" t="str">
        <f t="shared" si="4"/>
        <v>01</v>
      </c>
      <c r="J8" s="96" t="str">
        <f t="shared" si="5"/>
        <v>Йогурты и молочные напитки</v>
      </c>
      <c r="K8" s="119" t="str">
        <f t="shared" si="6"/>
        <v>01</v>
      </c>
      <c r="L8" s="78" t="s">
        <v>423</v>
      </c>
      <c r="M8" s="1" t="s">
        <v>66968</v>
      </c>
      <c r="N8" s="106">
        <v>10006</v>
      </c>
      <c r="O8" s="1" t="s">
        <v>66946</v>
      </c>
      <c r="P8" s="97" t="s">
        <v>66945</v>
      </c>
      <c r="Q8" s="97" t="s">
        <v>66710</v>
      </c>
      <c r="R8" s="113">
        <f t="shared" si="7"/>
        <v>26</v>
      </c>
      <c r="S8" s="107">
        <f t="shared" si="8"/>
        <v>1</v>
      </c>
      <c r="T8" s="120">
        <f t="shared" si="9"/>
        <v>26</v>
      </c>
      <c r="U8" s="97">
        <v>1</v>
      </c>
      <c r="V8" s="1">
        <v>1</v>
      </c>
      <c r="W8" s="97"/>
      <c r="X8" s="97">
        <v>1</v>
      </c>
      <c r="AC8" s="114" t="s">
        <v>192</v>
      </c>
      <c r="AD8" s="114" t="s">
        <v>93</v>
      </c>
      <c r="AE8" s="114"/>
      <c r="AF8" s="114">
        <v>212304</v>
      </c>
      <c r="AG8" s="114" t="s">
        <v>423</v>
      </c>
      <c r="AH8" s="114">
        <v>1</v>
      </c>
      <c r="AI8" s="114">
        <v>26</v>
      </c>
      <c r="AJ8" s="114">
        <v>25.69</v>
      </c>
      <c r="AK8" s="114">
        <f>VLOOKUP(AD8,'Base Hierarchy'!$D$130:$F$267,2,0)</f>
        <v>10101</v>
      </c>
      <c r="AL8" s="114"/>
      <c r="AM8" s="114">
        <f>VLOOKUP(AD8,'Base Hierarchy'!$D$130:$F$267,3,0)</f>
        <v>0</v>
      </c>
      <c r="AN8" s="114"/>
      <c r="AO8" s="114"/>
      <c r="AP8" s="114"/>
      <c r="AQ8" s="114"/>
      <c r="AR8" s="114"/>
      <c r="AS8" s="114"/>
      <c r="AT8" s="115">
        <v>10101</v>
      </c>
      <c r="AU8" s="116" t="str">
        <f>VLOOKUP($AT8,'Base Hierarchy'!$K$8:$M$124,3,0)</f>
        <v>Молочные продукты, сыры, яйца</v>
      </c>
      <c r="AV8" s="116" t="str">
        <f t="shared" si="1"/>
        <v>01</v>
      </c>
      <c r="AW8" s="116" t="str">
        <f>VLOOKUP($AT8,'Base Hierarchy'!$K$8:$M$124,2,0)</f>
        <v>Йогурты и молочные напитки</v>
      </c>
      <c r="AX8" s="116" t="str">
        <f t="shared" si="2"/>
        <v>01</v>
      </c>
      <c r="AY8" s="117">
        <f>IFERROR(IF((VLOOKUP($AF8,PL!$A$3:$J$1144,2,0))&gt;0,1,""),"")</f>
        <v>1</v>
      </c>
    </row>
    <row r="9" spans="1:51" x14ac:dyDescent="0.25">
      <c r="A9" s="102" t="s">
        <v>66724</v>
      </c>
      <c r="B9" s="105" t="str">
        <f t="shared" si="0"/>
        <v>1010110007</v>
      </c>
      <c r="C9" s="1">
        <v>218944</v>
      </c>
      <c r="D9" s="97"/>
      <c r="E9" s="97"/>
      <c r="F9" s="1" t="s">
        <v>2430</v>
      </c>
      <c r="G9" s="118">
        <v>1</v>
      </c>
      <c r="H9" s="95" t="str">
        <f t="shared" si="3"/>
        <v>Молочные продукты, сыры, яйца</v>
      </c>
      <c r="I9" s="119" t="str">
        <f t="shared" si="4"/>
        <v>01</v>
      </c>
      <c r="J9" s="96" t="str">
        <f t="shared" si="5"/>
        <v>Йогурты и молочные напитки</v>
      </c>
      <c r="K9" s="119" t="str">
        <f t="shared" si="6"/>
        <v>01</v>
      </c>
      <c r="L9" s="78" t="s">
        <v>416</v>
      </c>
      <c r="M9" s="97" t="s">
        <v>66944</v>
      </c>
      <c r="N9" s="106">
        <v>10007</v>
      </c>
      <c r="O9" s="1" t="s">
        <v>66935</v>
      </c>
      <c r="P9" s="1" t="s">
        <v>66936</v>
      </c>
      <c r="Q9" s="1" t="s">
        <v>66719</v>
      </c>
      <c r="R9" s="113">
        <f t="shared" si="7"/>
        <v>123</v>
      </c>
      <c r="S9" s="107">
        <v>8</v>
      </c>
      <c r="T9" s="113">
        <f t="shared" si="9"/>
        <v>984</v>
      </c>
      <c r="U9" s="97">
        <v>1</v>
      </c>
      <c r="V9" s="1">
        <v>1</v>
      </c>
      <c r="W9" s="97"/>
      <c r="X9" s="1">
        <v>1</v>
      </c>
      <c r="AC9" s="114" t="s">
        <v>192</v>
      </c>
      <c r="AD9" s="114" t="s">
        <v>93</v>
      </c>
      <c r="AE9" s="114"/>
      <c r="AF9" s="114">
        <v>218944</v>
      </c>
      <c r="AG9" s="114" t="s">
        <v>416</v>
      </c>
      <c r="AH9" s="114">
        <v>1</v>
      </c>
      <c r="AI9" s="114">
        <v>123</v>
      </c>
      <c r="AJ9" s="114">
        <v>122.99</v>
      </c>
      <c r="AK9" s="114">
        <f>VLOOKUP(AD9,'Base Hierarchy'!$D$130:$F$267,2,0)</f>
        <v>10101</v>
      </c>
      <c r="AL9" s="114"/>
      <c r="AM9" s="114">
        <f>VLOOKUP(AD9,'Base Hierarchy'!$D$130:$F$267,3,0)</f>
        <v>0</v>
      </c>
      <c r="AN9" s="114"/>
      <c r="AO9" s="114"/>
      <c r="AP9" s="114"/>
      <c r="AQ9" s="114"/>
      <c r="AR9" s="114"/>
      <c r="AS9" s="114"/>
      <c r="AT9" s="115">
        <v>10101</v>
      </c>
      <c r="AU9" s="116" t="str">
        <f>VLOOKUP($AT9,'Base Hierarchy'!$K$8:$M$124,3,0)</f>
        <v>Молочные продукты, сыры, яйца</v>
      </c>
      <c r="AV9" s="116" t="str">
        <f t="shared" si="1"/>
        <v>01</v>
      </c>
      <c r="AW9" s="116" t="str">
        <f>VLOOKUP($AT9,'Base Hierarchy'!$K$8:$M$124,2,0)</f>
        <v>Йогурты и молочные напитки</v>
      </c>
      <c r="AX9" s="116" t="str">
        <f t="shared" si="2"/>
        <v>01</v>
      </c>
      <c r="AY9" s="117" t="str">
        <f>IFERROR(IF((VLOOKUP($AF9,PL!$A$3:$J$1144,2,0))&gt;0,1,""),"")</f>
        <v/>
      </c>
    </row>
    <row r="10" spans="1:51" x14ac:dyDescent="0.25">
      <c r="A10" s="102" t="s">
        <v>66725</v>
      </c>
      <c r="B10" s="105" t="str">
        <f t="shared" si="0"/>
        <v>1010110008</v>
      </c>
      <c r="C10" s="1">
        <v>225766</v>
      </c>
      <c r="D10" s="121">
        <v>16020</v>
      </c>
      <c r="E10" s="69">
        <v>165341</v>
      </c>
      <c r="F10" s="1" t="s">
        <v>2430</v>
      </c>
      <c r="G10" s="106">
        <v>1</v>
      </c>
      <c r="H10" s="95" t="str">
        <f t="shared" si="3"/>
        <v>Молочные продукты, сыры, яйца</v>
      </c>
      <c r="I10" s="119" t="str">
        <f t="shared" si="4"/>
        <v>01</v>
      </c>
      <c r="J10" s="96" t="str">
        <f t="shared" si="5"/>
        <v>Йогурты и молочные напитки</v>
      </c>
      <c r="K10" s="119" t="str">
        <f t="shared" si="6"/>
        <v>01</v>
      </c>
      <c r="L10" s="78" t="s">
        <v>420</v>
      </c>
      <c r="M10" s="97" t="s">
        <v>66969</v>
      </c>
      <c r="N10" s="106">
        <v>10008</v>
      </c>
      <c r="O10" s="97" t="s">
        <v>66946</v>
      </c>
      <c r="P10" s="97" t="s">
        <v>66945</v>
      </c>
      <c r="Q10" s="97" t="s">
        <v>66710</v>
      </c>
      <c r="R10" s="113">
        <f t="shared" si="7"/>
        <v>26</v>
      </c>
      <c r="S10" s="107">
        <f t="shared" si="8"/>
        <v>1</v>
      </c>
      <c r="T10" s="113">
        <f t="shared" si="9"/>
        <v>26</v>
      </c>
      <c r="U10" s="97">
        <v>1</v>
      </c>
      <c r="V10" s="1">
        <v>1</v>
      </c>
      <c r="W10" s="97"/>
      <c r="X10" s="1">
        <v>1</v>
      </c>
      <c r="AC10" s="114" t="s">
        <v>192</v>
      </c>
      <c r="AD10" s="114" t="s">
        <v>93</v>
      </c>
      <c r="AE10" s="114"/>
      <c r="AF10" s="114">
        <v>225766</v>
      </c>
      <c r="AG10" s="114" t="s">
        <v>420</v>
      </c>
      <c r="AH10" s="114">
        <v>1</v>
      </c>
      <c r="AI10" s="114">
        <v>26</v>
      </c>
      <c r="AJ10" s="114">
        <v>25.69</v>
      </c>
      <c r="AK10" s="114">
        <f>VLOOKUP(AD10,'Base Hierarchy'!$D$130:$F$267,2,0)</f>
        <v>10101</v>
      </c>
      <c r="AL10" s="114"/>
      <c r="AM10" s="114">
        <f>VLOOKUP(AD10,'Base Hierarchy'!$D$130:$F$267,3,0)</f>
        <v>0</v>
      </c>
      <c r="AN10" s="114"/>
      <c r="AO10" s="114"/>
      <c r="AP10" s="114"/>
      <c r="AQ10" s="114"/>
      <c r="AR10" s="114"/>
      <c r="AS10" s="114"/>
      <c r="AT10" s="115">
        <v>10101</v>
      </c>
      <c r="AU10" s="116" t="str">
        <f>VLOOKUP($AT10,'Base Hierarchy'!$K$8:$M$124,3,0)</f>
        <v>Молочные продукты, сыры, яйца</v>
      </c>
      <c r="AV10" s="116" t="str">
        <f t="shared" si="1"/>
        <v>01</v>
      </c>
      <c r="AW10" s="116" t="str">
        <f>VLOOKUP($AT10,'Base Hierarchy'!$K$8:$M$124,2,0)</f>
        <v>Йогурты и молочные напитки</v>
      </c>
      <c r="AX10" s="116" t="str">
        <f t="shared" si="2"/>
        <v>01</v>
      </c>
      <c r="AY10" s="117">
        <f>IFERROR(IF((VLOOKUP($AF10,PL!$A$3:$J$1144,2,0))&gt;0,1,""),"")</f>
        <v>1</v>
      </c>
    </row>
    <row r="11" spans="1:51" x14ac:dyDescent="0.25">
      <c r="A11" s="102" t="s">
        <v>66726</v>
      </c>
      <c r="B11" s="105" t="str">
        <f t="shared" si="0"/>
        <v>1010110009</v>
      </c>
      <c r="C11" s="1">
        <v>227571</v>
      </c>
      <c r="D11" s="121">
        <v>33907</v>
      </c>
      <c r="E11" s="122">
        <v>164527</v>
      </c>
      <c r="F11" s="1" t="s">
        <v>2430</v>
      </c>
      <c r="G11" s="106">
        <v>1</v>
      </c>
      <c r="H11" s="95" t="str">
        <f t="shared" si="3"/>
        <v>Молочные продукты, сыры, яйца</v>
      </c>
      <c r="I11" s="119" t="str">
        <f t="shared" si="4"/>
        <v>01</v>
      </c>
      <c r="J11" s="96" t="str">
        <f t="shared" si="5"/>
        <v>Йогурты и молочные напитки</v>
      </c>
      <c r="K11" s="119" t="str">
        <f t="shared" si="6"/>
        <v>01</v>
      </c>
      <c r="L11" s="78" t="s">
        <v>417</v>
      </c>
      <c r="M11" s="97" t="s">
        <v>66970</v>
      </c>
      <c r="N11" s="106">
        <v>10009</v>
      </c>
      <c r="O11" s="97" t="s">
        <v>66946</v>
      </c>
      <c r="P11" s="97" t="s">
        <v>66945</v>
      </c>
      <c r="Q11" s="97" t="s">
        <v>66710</v>
      </c>
      <c r="R11" s="113">
        <f t="shared" si="7"/>
        <v>26</v>
      </c>
      <c r="S11" s="107">
        <f t="shared" si="8"/>
        <v>1</v>
      </c>
      <c r="T11" s="113">
        <f t="shared" si="9"/>
        <v>26</v>
      </c>
      <c r="U11" s="97">
        <v>1</v>
      </c>
      <c r="V11" s="1">
        <v>1</v>
      </c>
      <c r="W11" s="97"/>
      <c r="X11" s="97">
        <v>1</v>
      </c>
      <c r="AC11" s="114" t="s">
        <v>192</v>
      </c>
      <c r="AD11" s="114" t="s">
        <v>93</v>
      </c>
      <c r="AE11" s="114"/>
      <c r="AF11" s="114">
        <v>227571</v>
      </c>
      <c r="AG11" s="114" t="s">
        <v>417</v>
      </c>
      <c r="AH11" s="114">
        <v>1</v>
      </c>
      <c r="AI11" s="114">
        <v>26</v>
      </c>
      <c r="AJ11" s="114">
        <v>25.69</v>
      </c>
      <c r="AK11" s="114">
        <f>VLOOKUP(AD11,'Base Hierarchy'!$D$130:$F$267,2,0)</f>
        <v>10101</v>
      </c>
      <c r="AL11" s="114"/>
      <c r="AM11" s="114">
        <f>VLOOKUP(AD11,'Base Hierarchy'!$D$130:$F$267,3,0)</f>
        <v>0</v>
      </c>
      <c r="AN11" s="114"/>
      <c r="AO11" s="114"/>
      <c r="AP11" s="114"/>
      <c r="AQ11" s="114"/>
      <c r="AR11" s="114"/>
      <c r="AS11" s="114"/>
      <c r="AT11" s="115">
        <v>10101</v>
      </c>
      <c r="AU11" s="116" t="str">
        <f>VLOOKUP($AT11,'Base Hierarchy'!$K$8:$M$124,3,0)</f>
        <v>Молочные продукты, сыры, яйца</v>
      </c>
      <c r="AV11" s="116" t="str">
        <f t="shared" si="1"/>
        <v>01</v>
      </c>
      <c r="AW11" s="116" t="str">
        <f>VLOOKUP($AT11,'Base Hierarchy'!$K$8:$M$124,2,0)</f>
        <v>Йогурты и молочные напитки</v>
      </c>
      <c r="AX11" s="116" t="str">
        <f t="shared" si="2"/>
        <v>01</v>
      </c>
      <c r="AY11" s="117">
        <f>IFERROR(IF((VLOOKUP($AF11,PL!$A$3:$J$1144,2,0))&gt;0,1,""),"")</f>
        <v>1</v>
      </c>
    </row>
    <row r="12" spans="1:51" x14ac:dyDescent="0.25">
      <c r="A12" s="102" t="s">
        <v>66727</v>
      </c>
      <c r="B12" s="105" t="str">
        <f t="shared" si="0"/>
        <v>1010110010</v>
      </c>
      <c r="C12" s="1">
        <v>229368</v>
      </c>
      <c r="D12" s="97"/>
      <c r="E12" s="97"/>
      <c r="F12" s="1" t="s">
        <v>2430</v>
      </c>
      <c r="G12" s="106">
        <v>1</v>
      </c>
      <c r="H12" s="95" t="str">
        <f t="shared" si="3"/>
        <v>Молочные продукты, сыры, яйца</v>
      </c>
      <c r="I12" s="119" t="str">
        <f t="shared" si="4"/>
        <v>01</v>
      </c>
      <c r="J12" s="96" t="str">
        <f t="shared" si="5"/>
        <v>Йогурты и молочные напитки</v>
      </c>
      <c r="K12" s="119" t="str">
        <f t="shared" si="6"/>
        <v>01</v>
      </c>
      <c r="L12" s="98" t="s">
        <v>413</v>
      </c>
      <c r="M12" s="97" t="s">
        <v>66971</v>
      </c>
      <c r="N12" s="106">
        <v>10010</v>
      </c>
      <c r="O12" s="97" t="s">
        <v>66946</v>
      </c>
      <c r="P12" s="97" t="s">
        <v>66945</v>
      </c>
      <c r="Q12" s="97" t="s">
        <v>66710</v>
      </c>
      <c r="R12" s="113">
        <f t="shared" si="7"/>
        <v>26</v>
      </c>
      <c r="S12" s="107">
        <f t="shared" si="8"/>
        <v>1</v>
      </c>
      <c r="T12" s="113">
        <f t="shared" si="9"/>
        <v>26</v>
      </c>
      <c r="U12" s="97">
        <v>1</v>
      </c>
      <c r="V12" s="1">
        <v>1</v>
      </c>
      <c r="W12" s="97"/>
      <c r="X12" s="97">
        <v>1</v>
      </c>
      <c r="AC12" s="114" t="s">
        <v>192</v>
      </c>
      <c r="AD12" s="114" t="s">
        <v>93</v>
      </c>
      <c r="AE12" s="114"/>
      <c r="AF12" s="114">
        <v>229368</v>
      </c>
      <c r="AG12" s="114" t="s">
        <v>413</v>
      </c>
      <c r="AH12" s="114">
        <v>1</v>
      </c>
      <c r="AI12" s="114">
        <v>26</v>
      </c>
      <c r="AJ12" s="114">
        <v>25.69</v>
      </c>
      <c r="AK12" s="114">
        <f>VLOOKUP(AD12,'Base Hierarchy'!$D$130:$F$267,2,0)</f>
        <v>10101</v>
      </c>
      <c r="AL12" s="114"/>
      <c r="AM12" s="114">
        <f>VLOOKUP(AD12,'Base Hierarchy'!$D$130:$F$267,3,0)</f>
        <v>0</v>
      </c>
      <c r="AN12" s="114"/>
      <c r="AO12" s="114"/>
      <c r="AP12" s="114"/>
      <c r="AQ12" s="114"/>
      <c r="AR12" s="114"/>
      <c r="AS12" s="114"/>
      <c r="AT12" s="115">
        <v>10101</v>
      </c>
      <c r="AU12" s="116" t="str">
        <f>VLOOKUP($AT12,'Base Hierarchy'!$K$8:$M$124,3,0)</f>
        <v>Молочные продукты, сыры, яйца</v>
      </c>
      <c r="AV12" s="116" t="str">
        <f t="shared" si="1"/>
        <v>01</v>
      </c>
      <c r="AW12" s="116" t="str">
        <f>VLOOKUP($AT12,'Base Hierarchy'!$K$8:$M$124,2,0)</f>
        <v>Йогурты и молочные напитки</v>
      </c>
      <c r="AX12" s="116" t="str">
        <f t="shared" si="2"/>
        <v>01</v>
      </c>
      <c r="AY12" s="117" t="str">
        <f>IFERROR(IF((VLOOKUP($AF12,PL!$A$3:$J$1144,2,0))&gt;0,1,""),"")</f>
        <v/>
      </c>
    </row>
    <row r="13" spans="1:51" x14ac:dyDescent="0.25">
      <c r="A13" s="102">
        <v>1010110011</v>
      </c>
      <c r="B13" s="105" t="str">
        <f t="shared" si="0"/>
        <v>1010110011</v>
      </c>
      <c r="C13" s="1">
        <v>231361</v>
      </c>
      <c r="D13" s="16">
        <v>9615</v>
      </c>
      <c r="E13" s="16">
        <v>165347</v>
      </c>
      <c r="F13" s="1" t="s">
        <v>2430</v>
      </c>
      <c r="G13" s="106">
        <v>1</v>
      </c>
      <c r="H13" s="99" t="str">
        <f t="shared" si="3"/>
        <v>Молочные продукты, сыры, яйца</v>
      </c>
      <c r="I13" s="123" t="str">
        <f t="shared" si="4"/>
        <v>01</v>
      </c>
      <c r="J13" s="100" t="str">
        <f t="shared" si="5"/>
        <v>Йогурты и молочные напитки</v>
      </c>
      <c r="K13" s="123" t="str">
        <f t="shared" si="6"/>
        <v>01</v>
      </c>
      <c r="L13" s="98" t="s">
        <v>429</v>
      </c>
      <c r="M13" s="97" t="s">
        <v>66961</v>
      </c>
      <c r="N13" s="106">
        <v>10011</v>
      </c>
      <c r="O13" s="97" t="s">
        <v>66946</v>
      </c>
      <c r="P13" s="97" t="s">
        <v>66945</v>
      </c>
      <c r="Q13" s="16" t="s">
        <v>66962</v>
      </c>
      <c r="R13" s="113">
        <f t="shared" si="7"/>
        <v>56</v>
      </c>
      <c r="S13" s="107">
        <f t="shared" si="8"/>
        <v>1</v>
      </c>
      <c r="T13" s="113">
        <f t="shared" si="9"/>
        <v>56</v>
      </c>
      <c r="U13" s="16">
        <v>1</v>
      </c>
      <c r="V13" s="1">
        <v>1</v>
      </c>
      <c r="W13" s="16"/>
      <c r="X13" s="16">
        <v>1</v>
      </c>
      <c r="AC13" s="114" t="s">
        <v>192</v>
      </c>
      <c r="AD13" s="114" t="s">
        <v>93</v>
      </c>
      <c r="AE13" s="114"/>
      <c r="AF13" s="114">
        <v>231361</v>
      </c>
      <c r="AG13" s="114" t="s">
        <v>429</v>
      </c>
      <c r="AH13" s="114">
        <v>1</v>
      </c>
      <c r="AI13" s="114">
        <v>56</v>
      </c>
      <c r="AJ13" s="114">
        <v>55.59</v>
      </c>
      <c r="AK13" s="114">
        <f>VLOOKUP(AD13,'Base Hierarchy'!$D$130:$F$267,2,0)</f>
        <v>10101</v>
      </c>
      <c r="AL13" s="114"/>
      <c r="AM13" s="114">
        <f>VLOOKUP(AD13,'Base Hierarchy'!$D$130:$F$267,3,0)</f>
        <v>0</v>
      </c>
      <c r="AN13" s="114"/>
      <c r="AO13" s="114"/>
      <c r="AP13" s="114"/>
      <c r="AQ13" s="114"/>
      <c r="AR13" s="114"/>
      <c r="AS13" s="114"/>
      <c r="AT13" s="115">
        <v>10101</v>
      </c>
      <c r="AU13" s="116" t="str">
        <f>VLOOKUP($AT13,'Base Hierarchy'!$K$8:$M$124,3,0)</f>
        <v>Молочные продукты, сыры, яйца</v>
      </c>
      <c r="AV13" s="116" t="str">
        <f t="shared" si="1"/>
        <v>01</v>
      </c>
      <c r="AW13" s="116" t="str">
        <f>VLOOKUP($AT13,'Base Hierarchy'!$K$8:$M$124,2,0)</f>
        <v>Йогурты и молочные напитки</v>
      </c>
      <c r="AX13" s="116" t="str">
        <f t="shared" si="2"/>
        <v>01</v>
      </c>
      <c r="AY13" s="117" t="str">
        <f>IFERROR(IF((VLOOKUP($AF13,PL!$A$3:$J$1144,2,0))&gt;0,1,""),"")</f>
        <v/>
      </c>
    </row>
    <row r="14" spans="1:51" x14ac:dyDescent="0.25">
      <c r="A14" s="102" t="s">
        <v>66728</v>
      </c>
      <c r="B14" s="105" t="str">
        <f t="shared" si="0"/>
        <v>1010110012</v>
      </c>
      <c r="C14" s="1">
        <v>231367</v>
      </c>
      <c r="D14" s="97"/>
      <c r="E14" s="97"/>
      <c r="F14" s="1" t="s">
        <v>2430</v>
      </c>
      <c r="G14" s="106">
        <v>1</v>
      </c>
      <c r="H14" s="95" t="str">
        <f t="shared" si="3"/>
        <v>Молочные продукты, сыры, яйца</v>
      </c>
      <c r="I14" s="119" t="str">
        <f t="shared" si="4"/>
        <v>01</v>
      </c>
      <c r="J14" s="96" t="str">
        <f t="shared" si="5"/>
        <v>Йогурты и молочные напитки</v>
      </c>
      <c r="K14" s="119" t="str">
        <f t="shared" si="6"/>
        <v>01</v>
      </c>
      <c r="L14" s="78" t="s">
        <v>437</v>
      </c>
      <c r="M14" s="1" t="s">
        <v>66948</v>
      </c>
      <c r="N14" s="106">
        <v>10012</v>
      </c>
      <c r="O14" s="1" t="s">
        <v>66717</v>
      </c>
      <c r="P14" s="1" t="s">
        <v>66718</v>
      </c>
      <c r="Q14" s="1" t="s">
        <v>66719</v>
      </c>
      <c r="R14" s="113">
        <f t="shared" si="7"/>
        <v>14</v>
      </c>
      <c r="S14" s="107">
        <f t="shared" si="8"/>
        <v>6</v>
      </c>
      <c r="T14" s="113">
        <f t="shared" si="9"/>
        <v>84</v>
      </c>
      <c r="U14" s="97">
        <v>1</v>
      </c>
      <c r="V14" s="1">
        <v>1</v>
      </c>
      <c r="W14" s="97"/>
      <c r="X14" s="97">
        <v>1</v>
      </c>
      <c r="AC14" s="114" t="s">
        <v>192</v>
      </c>
      <c r="AD14" s="114" t="s">
        <v>93</v>
      </c>
      <c r="AE14" s="114"/>
      <c r="AF14" s="114">
        <v>231367</v>
      </c>
      <c r="AG14" s="114" t="s">
        <v>437</v>
      </c>
      <c r="AH14" s="114">
        <v>6</v>
      </c>
      <c r="AI14" s="114">
        <v>14</v>
      </c>
      <c r="AJ14" s="114">
        <v>83.94</v>
      </c>
      <c r="AK14" s="114">
        <f>VLOOKUP(AD14,'Base Hierarchy'!$D$130:$F$267,2,0)</f>
        <v>10101</v>
      </c>
      <c r="AL14" s="114"/>
      <c r="AM14" s="114">
        <f>VLOOKUP(AD14,'Base Hierarchy'!$D$130:$F$267,3,0)</f>
        <v>0</v>
      </c>
      <c r="AN14" s="114"/>
      <c r="AO14" s="114"/>
      <c r="AP14" s="114"/>
      <c r="AQ14" s="114"/>
      <c r="AR14" s="114"/>
      <c r="AS14" s="114"/>
      <c r="AT14" s="115">
        <v>10101</v>
      </c>
      <c r="AU14" s="116" t="str">
        <f>VLOOKUP($AT14,'Base Hierarchy'!$K$8:$M$124,3,0)</f>
        <v>Молочные продукты, сыры, яйца</v>
      </c>
      <c r="AV14" s="116" t="str">
        <f t="shared" si="1"/>
        <v>01</v>
      </c>
      <c r="AW14" s="116" t="str">
        <f>VLOOKUP($AT14,'Base Hierarchy'!$K$8:$M$124,2,0)</f>
        <v>Йогурты и молочные напитки</v>
      </c>
      <c r="AX14" s="116" t="str">
        <f t="shared" si="2"/>
        <v>01</v>
      </c>
      <c r="AY14" s="117">
        <f>IFERROR(IF((VLOOKUP($AF14,PL!$A$3:$J$1144,2,0))&gt;0,1,""),"")</f>
        <v>1</v>
      </c>
    </row>
    <row r="15" spans="1:51" x14ac:dyDescent="0.25">
      <c r="A15" s="102" t="s">
        <v>66729</v>
      </c>
      <c r="B15" s="105" t="str">
        <f t="shared" si="0"/>
        <v>1010110013</v>
      </c>
      <c r="C15" s="1">
        <v>251402</v>
      </c>
      <c r="D15" s="121">
        <v>19661</v>
      </c>
      <c r="E15" s="69">
        <v>164148</v>
      </c>
      <c r="F15" s="1" t="s">
        <v>2430</v>
      </c>
      <c r="G15" s="106">
        <v>1</v>
      </c>
      <c r="H15" s="95" t="str">
        <f t="shared" si="3"/>
        <v>Молочные продукты, сыры, яйца</v>
      </c>
      <c r="I15" s="119" t="str">
        <f t="shared" si="4"/>
        <v>01</v>
      </c>
      <c r="J15" s="96" t="str">
        <f t="shared" si="5"/>
        <v>Йогурты и молочные напитки</v>
      </c>
      <c r="K15" s="119" t="str">
        <f t="shared" si="6"/>
        <v>01</v>
      </c>
      <c r="L15" s="78" t="s">
        <v>431</v>
      </c>
      <c r="M15" s="97" t="s">
        <v>66972</v>
      </c>
      <c r="N15" s="106">
        <v>10013</v>
      </c>
      <c r="O15" s="97" t="s">
        <v>66946</v>
      </c>
      <c r="P15" s="97" t="s">
        <v>66945</v>
      </c>
      <c r="Q15" s="97" t="s">
        <v>66710</v>
      </c>
      <c r="R15" s="113">
        <f t="shared" si="7"/>
        <v>26</v>
      </c>
      <c r="S15" s="107">
        <f t="shared" si="8"/>
        <v>1</v>
      </c>
      <c r="T15" s="113">
        <f t="shared" si="9"/>
        <v>26</v>
      </c>
      <c r="U15" s="97">
        <v>1</v>
      </c>
      <c r="V15" s="1">
        <v>1</v>
      </c>
      <c r="W15" s="97"/>
      <c r="X15" s="97">
        <v>1</v>
      </c>
      <c r="AC15" s="114" t="s">
        <v>192</v>
      </c>
      <c r="AD15" s="114" t="s">
        <v>93</v>
      </c>
      <c r="AE15" s="114"/>
      <c r="AF15" s="114">
        <v>251402</v>
      </c>
      <c r="AG15" s="114" t="s">
        <v>431</v>
      </c>
      <c r="AH15" s="114">
        <v>1</v>
      </c>
      <c r="AI15" s="114">
        <v>26</v>
      </c>
      <c r="AJ15" s="114">
        <v>25.69</v>
      </c>
      <c r="AK15" s="114">
        <f>VLOOKUP(AD15,'Base Hierarchy'!$D$130:$F$267,2,0)</f>
        <v>10101</v>
      </c>
      <c r="AL15" s="114"/>
      <c r="AM15" s="114">
        <f>VLOOKUP(AD15,'Base Hierarchy'!$D$130:$F$267,3,0)</f>
        <v>0</v>
      </c>
      <c r="AN15" s="114"/>
      <c r="AO15" s="114"/>
      <c r="AP15" s="114"/>
      <c r="AQ15" s="114"/>
      <c r="AR15" s="114"/>
      <c r="AS15" s="114"/>
      <c r="AT15" s="115">
        <v>10101</v>
      </c>
      <c r="AU15" s="116" t="str">
        <f>VLOOKUP($AT15,'Base Hierarchy'!$K$8:$M$124,3,0)</f>
        <v>Молочные продукты, сыры, яйца</v>
      </c>
      <c r="AV15" s="116" t="str">
        <f t="shared" si="1"/>
        <v>01</v>
      </c>
      <c r="AW15" s="116" t="str">
        <f>VLOOKUP($AT15,'Base Hierarchy'!$K$8:$M$124,2,0)</f>
        <v>Йогурты и молочные напитки</v>
      </c>
      <c r="AX15" s="116" t="str">
        <f t="shared" si="2"/>
        <v>01</v>
      </c>
      <c r="AY15" s="117" t="str">
        <f>IFERROR(IF((VLOOKUP($AF15,PL!$A$3:$J$1144,2,0))&gt;0,1,""),"")</f>
        <v/>
      </c>
    </row>
    <row r="16" spans="1:51" x14ac:dyDescent="0.25">
      <c r="A16" s="102" t="s">
        <v>66730</v>
      </c>
      <c r="B16" s="105" t="str">
        <f t="shared" si="0"/>
        <v>1010110014</v>
      </c>
      <c r="C16" s="1">
        <v>267269</v>
      </c>
      <c r="D16" s="121">
        <v>22850</v>
      </c>
      <c r="E16" s="69">
        <v>181062</v>
      </c>
      <c r="F16" s="1" t="s">
        <v>2430</v>
      </c>
      <c r="G16" s="106">
        <v>1</v>
      </c>
      <c r="H16" s="95" t="str">
        <f t="shared" si="3"/>
        <v>Молочные продукты, сыры, яйца</v>
      </c>
      <c r="I16" s="119" t="str">
        <f t="shared" si="4"/>
        <v>01</v>
      </c>
      <c r="J16" s="96" t="str">
        <f t="shared" si="5"/>
        <v>Йогурты и молочные напитки</v>
      </c>
      <c r="K16" s="119" t="str">
        <f t="shared" si="6"/>
        <v>01</v>
      </c>
      <c r="L16" s="78" t="s">
        <v>66951</v>
      </c>
      <c r="M16" s="97" t="s">
        <v>66973</v>
      </c>
      <c r="N16" s="106">
        <v>10014</v>
      </c>
      <c r="O16" s="97" t="s">
        <v>66946</v>
      </c>
      <c r="P16" s="97" t="s">
        <v>66945</v>
      </c>
      <c r="Q16" s="97" t="s">
        <v>66710</v>
      </c>
      <c r="R16" s="113">
        <f t="shared" si="7"/>
        <v>26</v>
      </c>
      <c r="S16" s="107">
        <f t="shared" si="8"/>
        <v>1</v>
      </c>
      <c r="T16" s="113">
        <f t="shared" si="9"/>
        <v>26</v>
      </c>
      <c r="U16" s="97">
        <v>1</v>
      </c>
      <c r="V16" s="1">
        <v>1</v>
      </c>
      <c r="W16" s="97"/>
      <c r="X16" s="97">
        <v>1</v>
      </c>
      <c r="AC16" s="114" t="s">
        <v>192</v>
      </c>
      <c r="AD16" s="114" t="s">
        <v>93</v>
      </c>
      <c r="AE16" s="114"/>
      <c r="AF16" s="114">
        <v>267269</v>
      </c>
      <c r="AG16" s="114" t="s">
        <v>421</v>
      </c>
      <c r="AH16" s="114">
        <v>1</v>
      </c>
      <c r="AI16" s="114">
        <v>26</v>
      </c>
      <c r="AJ16" s="114">
        <v>25.69</v>
      </c>
      <c r="AK16" s="114">
        <f>VLOOKUP(AD16,'Base Hierarchy'!$D$130:$F$267,2,0)</f>
        <v>10101</v>
      </c>
      <c r="AL16" s="114"/>
      <c r="AM16" s="114">
        <f>VLOOKUP(AD16,'Base Hierarchy'!$D$130:$F$267,3,0)</f>
        <v>0</v>
      </c>
      <c r="AN16" s="114"/>
      <c r="AO16" s="114"/>
      <c r="AP16" s="114"/>
      <c r="AQ16" s="114"/>
      <c r="AR16" s="114"/>
      <c r="AS16" s="114"/>
      <c r="AT16" s="115">
        <v>10101</v>
      </c>
      <c r="AU16" s="116" t="str">
        <f>VLOOKUP($AT16,'Base Hierarchy'!$K$8:$M$124,3,0)</f>
        <v>Молочные продукты, сыры, яйца</v>
      </c>
      <c r="AV16" s="116" t="str">
        <f t="shared" si="1"/>
        <v>01</v>
      </c>
      <c r="AW16" s="116" t="str">
        <f>VLOOKUP($AT16,'Base Hierarchy'!$K$8:$M$124,2,0)</f>
        <v>Йогурты и молочные напитки</v>
      </c>
      <c r="AX16" s="116" t="str">
        <f t="shared" si="2"/>
        <v>01</v>
      </c>
      <c r="AY16" s="117" t="str">
        <f>IFERROR(IF((VLOOKUP($AF16,PL!$A$3:$J$1144,2,0))&gt;0,1,""),"")</f>
        <v/>
      </c>
    </row>
    <row r="17" spans="1:51" x14ac:dyDescent="0.25">
      <c r="A17" s="102" t="s">
        <v>66731</v>
      </c>
      <c r="B17" s="105" t="str">
        <f t="shared" si="0"/>
        <v>1010110015</v>
      </c>
      <c r="C17" s="1">
        <v>281532</v>
      </c>
      <c r="D17" s="124"/>
      <c r="E17" s="97"/>
      <c r="F17" s="1" t="s">
        <v>2430</v>
      </c>
      <c r="G17" s="106">
        <v>1</v>
      </c>
      <c r="H17" s="95" t="str">
        <f t="shared" si="3"/>
        <v>Молочные продукты, сыры, яйца</v>
      </c>
      <c r="I17" s="119" t="str">
        <f t="shared" si="4"/>
        <v>01</v>
      </c>
      <c r="J17" s="96" t="str">
        <f t="shared" si="5"/>
        <v>Йогурты и молочные напитки</v>
      </c>
      <c r="K17" s="119" t="str">
        <f t="shared" si="6"/>
        <v>01</v>
      </c>
      <c r="L17" s="78" t="s">
        <v>439</v>
      </c>
      <c r="M17" s="97" t="s">
        <v>66990</v>
      </c>
      <c r="N17" s="106">
        <v>10015</v>
      </c>
      <c r="O17" s="97" t="s">
        <v>2237</v>
      </c>
      <c r="P17" s="97" t="s">
        <v>66949</v>
      </c>
      <c r="Q17" s="1" t="s">
        <v>66957</v>
      </c>
      <c r="R17" s="113">
        <f t="shared" si="7"/>
        <v>107</v>
      </c>
      <c r="S17" s="107">
        <f t="shared" si="8"/>
        <v>1</v>
      </c>
      <c r="T17" s="113">
        <f t="shared" si="9"/>
        <v>107</v>
      </c>
      <c r="U17" s="97">
        <v>1</v>
      </c>
      <c r="V17" s="1">
        <v>1</v>
      </c>
      <c r="W17" s="97"/>
      <c r="X17" s="97">
        <v>1</v>
      </c>
      <c r="AC17" s="114" t="s">
        <v>192</v>
      </c>
      <c r="AD17" s="114" t="s">
        <v>93</v>
      </c>
      <c r="AE17" s="114"/>
      <c r="AF17" s="114">
        <v>281532</v>
      </c>
      <c r="AG17" s="114" t="s">
        <v>439</v>
      </c>
      <c r="AH17" s="114">
        <v>1</v>
      </c>
      <c r="AI17" s="114">
        <v>107</v>
      </c>
      <c r="AJ17" s="114">
        <v>107.39</v>
      </c>
      <c r="AK17" s="114">
        <f>VLOOKUP(AD17,'Base Hierarchy'!$D$130:$F$267,2,0)</f>
        <v>10101</v>
      </c>
      <c r="AL17" s="114"/>
      <c r="AM17" s="114">
        <f>VLOOKUP(AD17,'Base Hierarchy'!$D$130:$F$267,3,0)</f>
        <v>0</v>
      </c>
      <c r="AN17" s="114"/>
      <c r="AO17" s="114"/>
      <c r="AP17" s="114"/>
      <c r="AQ17" s="114"/>
      <c r="AR17" s="114"/>
      <c r="AS17" s="114"/>
      <c r="AT17" s="115">
        <v>10101</v>
      </c>
      <c r="AU17" s="116" t="str">
        <f>VLOOKUP($AT17,'Base Hierarchy'!$K$8:$M$124,3,0)</f>
        <v>Молочные продукты, сыры, яйца</v>
      </c>
      <c r="AV17" s="116" t="str">
        <f t="shared" si="1"/>
        <v>01</v>
      </c>
      <c r="AW17" s="116" t="str">
        <f>VLOOKUP($AT17,'Base Hierarchy'!$K$8:$M$124,2,0)</f>
        <v>Йогурты и молочные напитки</v>
      </c>
      <c r="AX17" s="116" t="str">
        <f t="shared" si="2"/>
        <v>01</v>
      </c>
      <c r="AY17" s="117" t="str">
        <f>IFERROR(IF((VLOOKUP($AF17,PL!$A$3:$J$1144,2,0))&gt;0,1,""),"")</f>
        <v/>
      </c>
    </row>
    <row r="18" spans="1:51" x14ac:dyDescent="0.25">
      <c r="A18" s="102" t="s">
        <v>66732</v>
      </c>
      <c r="B18" s="105" t="str">
        <f t="shared" si="0"/>
        <v>1010110016</v>
      </c>
      <c r="C18" s="1">
        <v>294304</v>
      </c>
      <c r="D18" s="121">
        <v>25276</v>
      </c>
      <c r="E18" s="69">
        <v>191694</v>
      </c>
      <c r="F18" s="1" t="s">
        <v>2430</v>
      </c>
      <c r="G18" s="106">
        <v>1</v>
      </c>
      <c r="H18" s="95" t="str">
        <f t="shared" si="3"/>
        <v>Молочные продукты, сыры, яйца</v>
      </c>
      <c r="I18" s="119" t="str">
        <f t="shared" si="4"/>
        <v>01</v>
      </c>
      <c r="J18" s="96" t="str">
        <f t="shared" si="5"/>
        <v>Йогурты и молочные напитки</v>
      </c>
      <c r="K18" s="119" t="str">
        <f t="shared" si="6"/>
        <v>01</v>
      </c>
      <c r="L18" s="78" t="s">
        <v>418</v>
      </c>
      <c r="M18" s="97" t="s">
        <v>66974</v>
      </c>
      <c r="N18" s="106">
        <v>10016</v>
      </c>
      <c r="O18" s="97" t="s">
        <v>66946</v>
      </c>
      <c r="P18" s="97" t="s">
        <v>66945</v>
      </c>
      <c r="Q18" s="97" t="s">
        <v>66710</v>
      </c>
      <c r="R18" s="113">
        <f t="shared" si="7"/>
        <v>26</v>
      </c>
      <c r="S18" s="107">
        <f t="shared" si="8"/>
        <v>1</v>
      </c>
      <c r="T18" s="113">
        <f t="shared" si="9"/>
        <v>26</v>
      </c>
      <c r="U18" s="97">
        <v>1</v>
      </c>
      <c r="V18" s="1">
        <v>1</v>
      </c>
      <c r="W18" s="97"/>
      <c r="X18" s="97">
        <v>1</v>
      </c>
      <c r="AC18" s="114" t="s">
        <v>192</v>
      </c>
      <c r="AD18" s="114" t="s">
        <v>93</v>
      </c>
      <c r="AE18" s="114"/>
      <c r="AF18" s="114">
        <v>294304</v>
      </c>
      <c r="AG18" s="114" t="s">
        <v>418</v>
      </c>
      <c r="AH18" s="114">
        <v>1</v>
      </c>
      <c r="AI18" s="114">
        <v>26</v>
      </c>
      <c r="AJ18" s="114">
        <v>25.69</v>
      </c>
      <c r="AK18" s="114">
        <f>VLOOKUP(AD18,'Base Hierarchy'!$D$130:$F$267,2,0)</f>
        <v>10101</v>
      </c>
      <c r="AL18" s="114"/>
      <c r="AM18" s="114">
        <f>VLOOKUP(AD18,'Base Hierarchy'!$D$130:$F$267,3,0)</f>
        <v>0</v>
      </c>
      <c r="AN18" s="114"/>
      <c r="AO18" s="114"/>
      <c r="AP18" s="114"/>
      <c r="AQ18" s="114"/>
      <c r="AR18" s="114"/>
      <c r="AS18" s="114"/>
      <c r="AT18" s="115">
        <v>10101</v>
      </c>
      <c r="AU18" s="116" t="str">
        <f>VLOOKUP($AT18,'Base Hierarchy'!$K$8:$M$124,3,0)</f>
        <v>Молочные продукты, сыры, яйца</v>
      </c>
      <c r="AV18" s="116" t="str">
        <f t="shared" si="1"/>
        <v>01</v>
      </c>
      <c r="AW18" s="116" t="str">
        <f>VLOOKUP($AT18,'Base Hierarchy'!$K$8:$M$124,2,0)</f>
        <v>Йогурты и молочные напитки</v>
      </c>
      <c r="AX18" s="116" t="str">
        <f t="shared" si="2"/>
        <v>01</v>
      </c>
      <c r="AY18" s="117">
        <f>IFERROR(IF((VLOOKUP($AF18,PL!$A$3:$J$1144,2,0))&gt;0,1,""),"")</f>
        <v>1</v>
      </c>
    </row>
    <row r="19" spans="1:51" x14ac:dyDescent="0.25">
      <c r="A19" s="102" t="s">
        <v>66733</v>
      </c>
      <c r="B19" s="105" t="str">
        <f t="shared" si="0"/>
        <v>1010110017</v>
      </c>
      <c r="C19" s="1">
        <v>299174</v>
      </c>
      <c r="D19" s="121">
        <v>15897</v>
      </c>
      <c r="E19" s="97"/>
      <c r="F19" s="1" t="s">
        <v>2430</v>
      </c>
      <c r="G19" s="106">
        <v>1</v>
      </c>
      <c r="H19" s="95" t="str">
        <f t="shared" si="3"/>
        <v>Молочные продукты, сыры, яйца</v>
      </c>
      <c r="I19" s="119" t="str">
        <f t="shared" si="4"/>
        <v>01</v>
      </c>
      <c r="J19" s="96" t="str">
        <f t="shared" si="5"/>
        <v>Йогурты и молочные напитки</v>
      </c>
      <c r="K19" s="119" t="str">
        <f t="shared" si="6"/>
        <v>01</v>
      </c>
      <c r="L19" s="78" t="s">
        <v>422</v>
      </c>
      <c r="M19" s="97" t="s">
        <v>66950</v>
      </c>
      <c r="N19" s="106">
        <v>10017</v>
      </c>
      <c r="O19" s="1" t="s">
        <v>66935</v>
      </c>
      <c r="P19" s="1" t="s">
        <v>66936</v>
      </c>
      <c r="Q19" s="1" t="s">
        <v>66719</v>
      </c>
      <c r="R19" s="113">
        <f t="shared" si="7"/>
        <v>97</v>
      </c>
      <c r="S19" s="107">
        <v>6</v>
      </c>
      <c r="T19" s="113">
        <f t="shared" si="9"/>
        <v>582</v>
      </c>
      <c r="U19" s="97">
        <v>1</v>
      </c>
      <c r="V19" s="1">
        <v>1</v>
      </c>
      <c r="W19" s="97"/>
      <c r="X19" s="97">
        <v>1</v>
      </c>
      <c r="AC19" s="114" t="s">
        <v>192</v>
      </c>
      <c r="AD19" s="114" t="s">
        <v>93</v>
      </c>
      <c r="AE19" s="114"/>
      <c r="AF19" s="114">
        <v>299174</v>
      </c>
      <c r="AG19" s="114" t="s">
        <v>422</v>
      </c>
      <c r="AH19" s="114">
        <v>1</v>
      </c>
      <c r="AI19" s="114">
        <v>97</v>
      </c>
      <c r="AJ19" s="114">
        <v>96.79</v>
      </c>
      <c r="AK19" s="114">
        <f>VLOOKUP(AD19,'Base Hierarchy'!$D$130:$F$267,2,0)</f>
        <v>10101</v>
      </c>
      <c r="AL19" s="114"/>
      <c r="AM19" s="114">
        <f>VLOOKUP(AD19,'Base Hierarchy'!$D$130:$F$267,3,0)</f>
        <v>0</v>
      </c>
      <c r="AN19" s="114"/>
      <c r="AO19" s="114"/>
      <c r="AP19" s="114"/>
      <c r="AQ19" s="114"/>
      <c r="AR19" s="114"/>
      <c r="AS19" s="114"/>
      <c r="AT19" s="115">
        <v>10101</v>
      </c>
      <c r="AU19" s="116" t="str">
        <f>VLOOKUP($AT19,'Base Hierarchy'!$K$8:$M$124,3,0)</f>
        <v>Молочные продукты, сыры, яйца</v>
      </c>
      <c r="AV19" s="116" t="str">
        <f t="shared" si="1"/>
        <v>01</v>
      </c>
      <c r="AW19" s="116" t="str">
        <f>VLOOKUP($AT19,'Base Hierarchy'!$K$8:$M$124,2,0)</f>
        <v>Йогурты и молочные напитки</v>
      </c>
      <c r="AX19" s="116" t="str">
        <f t="shared" si="2"/>
        <v>01</v>
      </c>
      <c r="AY19" s="117" t="str">
        <f>IFERROR(IF((VLOOKUP($AF19,PL!$A$3:$J$1144,2,0))&gt;0,1,""),"")</f>
        <v/>
      </c>
    </row>
    <row r="20" spans="1:51" x14ac:dyDescent="0.25">
      <c r="A20" s="102" t="s">
        <v>66734</v>
      </c>
      <c r="B20" s="105" t="str">
        <f t="shared" si="0"/>
        <v>1010110018</v>
      </c>
      <c r="C20" s="1">
        <v>299425</v>
      </c>
      <c r="D20" s="124"/>
      <c r="E20" s="97"/>
      <c r="F20" s="1" t="s">
        <v>2430</v>
      </c>
      <c r="G20" s="106">
        <v>1</v>
      </c>
      <c r="H20" s="95" t="str">
        <f t="shared" si="3"/>
        <v>Молочные продукты, сыры, яйца</v>
      </c>
      <c r="I20" s="119" t="str">
        <f t="shared" si="4"/>
        <v>01</v>
      </c>
      <c r="J20" s="96" t="str">
        <f t="shared" si="5"/>
        <v>Йогурты и молочные напитки</v>
      </c>
      <c r="K20" s="119" t="str">
        <f t="shared" si="6"/>
        <v>01</v>
      </c>
      <c r="L20" s="78" t="s">
        <v>438</v>
      </c>
      <c r="M20" s="97" t="s">
        <v>66991</v>
      </c>
      <c r="N20" s="106">
        <v>10018</v>
      </c>
      <c r="O20" s="97" t="s">
        <v>2237</v>
      </c>
      <c r="P20" s="97" t="s">
        <v>66949</v>
      </c>
      <c r="Q20" s="1" t="s">
        <v>66957</v>
      </c>
      <c r="R20" s="113">
        <f t="shared" si="7"/>
        <v>105</v>
      </c>
      <c r="S20" s="107">
        <f t="shared" si="8"/>
        <v>1</v>
      </c>
      <c r="T20" s="113">
        <f t="shared" si="9"/>
        <v>105</v>
      </c>
      <c r="U20" s="97">
        <v>1</v>
      </c>
      <c r="V20" s="1">
        <v>1</v>
      </c>
      <c r="W20" s="97"/>
      <c r="X20" s="97">
        <v>1</v>
      </c>
      <c r="AC20" s="114" t="s">
        <v>192</v>
      </c>
      <c r="AD20" s="114" t="s">
        <v>93</v>
      </c>
      <c r="AE20" s="114"/>
      <c r="AF20" s="114">
        <v>299425</v>
      </c>
      <c r="AG20" s="114" t="s">
        <v>438</v>
      </c>
      <c r="AH20" s="114">
        <v>1</v>
      </c>
      <c r="AI20" s="114">
        <v>105</v>
      </c>
      <c r="AJ20" s="114">
        <v>105.19</v>
      </c>
      <c r="AK20" s="114">
        <f>VLOOKUP(AD20,'Base Hierarchy'!$D$130:$F$267,2,0)</f>
        <v>10101</v>
      </c>
      <c r="AL20" s="114"/>
      <c r="AM20" s="114">
        <f>VLOOKUP(AD20,'Base Hierarchy'!$D$130:$F$267,3,0)</f>
        <v>0</v>
      </c>
      <c r="AN20" s="114"/>
      <c r="AO20" s="114"/>
      <c r="AP20" s="114"/>
      <c r="AQ20" s="114"/>
      <c r="AR20" s="114"/>
      <c r="AS20" s="114"/>
      <c r="AT20" s="115">
        <v>10101</v>
      </c>
      <c r="AU20" s="116" t="str">
        <f>VLOOKUP($AT20,'Base Hierarchy'!$K$8:$M$124,3,0)</f>
        <v>Молочные продукты, сыры, яйца</v>
      </c>
      <c r="AV20" s="116" t="str">
        <f t="shared" si="1"/>
        <v>01</v>
      </c>
      <c r="AW20" s="116" t="str">
        <f>VLOOKUP($AT20,'Base Hierarchy'!$K$8:$M$124,2,0)</f>
        <v>Йогурты и молочные напитки</v>
      </c>
      <c r="AX20" s="116" t="str">
        <f t="shared" si="2"/>
        <v>01</v>
      </c>
      <c r="AY20" s="117" t="str">
        <f>IFERROR(IF((VLOOKUP($AF20,PL!$A$3:$J$1144,2,0))&gt;0,1,""),"")</f>
        <v/>
      </c>
    </row>
    <row r="21" spans="1:51" x14ac:dyDescent="0.25">
      <c r="A21" s="102" t="s">
        <v>66735</v>
      </c>
      <c r="B21" s="105" t="str">
        <f t="shared" si="0"/>
        <v>1010110019</v>
      </c>
      <c r="C21" s="1">
        <v>299434</v>
      </c>
      <c r="D21" s="124"/>
      <c r="E21" s="97"/>
      <c r="F21" s="1" t="s">
        <v>2430</v>
      </c>
      <c r="G21" s="106">
        <v>1</v>
      </c>
      <c r="H21" s="95" t="str">
        <f t="shared" si="3"/>
        <v>Молочные продукты, сыры, яйца</v>
      </c>
      <c r="I21" s="119" t="str">
        <f t="shared" si="4"/>
        <v>01</v>
      </c>
      <c r="J21" s="96" t="str">
        <f t="shared" si="5"/>
        <v>Йогурты и молочные напитки</v>
      </c>
      <c r="K21" s="119" t="str">
        <f t="shared" si="6"/>
        <v>01</v>
      </c>
      <c r="L21" s="78" t="s">
        <v>441</v>
      </c>
      <c r="M21" s="97" t="s">
        <v>66992</v>
      </c>
      <c r="N21" s="106">
        <v>10019</v>
      </c>
      <c r="O21" s="97" t="s">
        <v>2237</v>
      </c>
      <c r="P21" s="97" t="s">
        <v>66949</v>
      </c>
      <c r="Q21" s="1" t="s">
        <v>66957</v>
      </c>
      <c r="R21" s="113">
        <f t="shared" si="7"/>
        <v>99</v>
      </c>
      <c r="S21" s="107">
        <f t="shared" si="8"/>
        <v>1</v>
      </c>
      <c r="T21" s="113">
        <f t="shared" si="9"/>
        <v>99</v>
      </c>
      <c r="U21" s="97">
        <v>1</v>
      </c>
      <c r="V21" s="1">
        <v>1</v>
      </c>
      <c r="W21" s="97"/>
      <c r="X21" s="97">
        <v>1</v>
      </c>
      <c r="AC21" s="114" t="s">
        <v>192</v>
      </c>
      <c r="AD21" s="114" t="s">
        <v>93</v>
      </c>
      <c r="AE21" s="114"/>
      <c r="AF21" s="114">
        <v>299434</v>
      </c>
      <c r="AG21" s="114" t="s">
        <v>441</v>
      </c>
      <c r="AH21" s="114">
        <v>1</v>
      </c>
      <c r="AI21" s="114">
        <v>99</v>
      </c>
      <c r="AJ21" s="114">
        <v>98.99</v>
      </c>
      <c r="AK21" s="114">
        <f>VLOOKUP(AD21,'Base Hierarchy'!$D$130:$F$267,2,0)</f>
        <v>10101</v>
      </c>
      <c r="AL21" s="114"/>
      <c r="AM21" s="114">
        <f>VLOOKUP(AD21,'Base Hierarchy'!$D$130:$F$267,3,0)</f>
        <v>0</v>
      </c>
      <c r="AN21" s="114"/>
      <c r="AO21" s="114"/>
      <c r="AP21" s="114"/>
      <c r="AQ21" s="114"/>
      <c r="AR21" s="114"/>
      <c r="AS21" s="114"/>
      <c r="AT21" s="115">
        <v>10101</v>
      </c>
      <c r="AU21" s="116" t="str">
        <f>VLOOKUP($AT21,'Base Hierarchy'!$K$8:$M$124,3,0)</f>
        <v>Молочные продукты, сыры, яйца</v>
      </c>
      <c r="AV21" s="116" t="str">
        <f t="shared" si="1"/>
        <v>01</v>
      </c>
      <c r="AW21" s="116" t="str">
        <f>VLOOKUP($AT21,'Base Hierarchy'!$K$8:$M$124,2,0)</f>
        <v>Йогурты и молочные напитки</v>
      </c>
      <c r="AX21" s="116" t="str">
        <f t="shared" si="2"/>
        <v>01</v>
      </c>
      <c r="AY21" s="117" t="str">
        <f>IFERROR(IF((VLOOKUP($AF21,PL!$A$3:$J$1144,2,0))&gt;0,1,""),"")</f>
        <v/>
      </c>
    </row>
    <row r="22" spans="1:51" x14ac:dyDescent="0.25">
      <c r="A22" s="102" t="s">
        <v>66736</v>
      </c>
      <c r="B22" s="105" t="str">
        <f t="shared" si="0"/>
        <v>1010110020</v>
      </c>
      <c r="C22" s="1">
        <v>321402</v>
      </c>
      <c r="D22" s="124"/>
      <c r="E22" s="69">
        <v>198432</v>
      </c>
      <c r="F22" s="1" t="s">
        <v>2430</v>
      </c>
      <c r="G22" s="106">
        <v>1</v>
      </c>
      <c r="H22" s="95" t="str">
        <f t="shared" si="3"/>
        <v>Молочные продукты, сыры, яйца</v>
      </c>
      <c r="I22" s="119" t="str">
        <f t="shared" si="4"/>
        <v>01</v>
      </c>
      <c r="J22" s="96" t="str">
        <f t="shared" si="5"/>
        <v>Йогурты и молочные напитки</v>
      </c>
      <c r="K22" s="119" t="str">
        <f t="shared" si="6"/>
        <v>01</v>
      </c>
      <c r="L22" s="78" t="s">
        <v>427</v>
      </c>
      <c r="M22" s="1" t="s">
        <v>66952</v>
      </c>
      <c r="N22" s="106">
        <v>10020</v>
      </c>
      <c r="O22" s="1" t="s">
        <v>66935</v>
      </c>
      <c r="P22" s="1" t="s">
        <v>66936</v>
      </c>
      <c r="Q22" s="1" t="s">
        <v>66719</v>
      </c>
      <c r="R22" s="113">
        <f t="shared" si="7"/>
        <v>97</v>
      </c>
      <c r="S22" s="107">
        <v>6</v>
      </c>
      <c r="T22" s="113">
        <f t="shared" si="9"/>
        <v>582</v>
      </c>
      <c r="U22" s="97">
        <v>1</v>
      </c>
      <c r="V22" s="1">
        <v>1</v>
      </c>
      <c r="W22" s="97"/>
      <c r="X22" s="97">
        <v>1</v>
      </c>
      <c r="AC22" s="114" t="s">
        <v>192</v>
      </c>
      <c r="AD22" s="114" t="s">
        <v>93</v>
      </c>
      <c r="AE22" s="114"/>
      <c r="AF22" s="114">
        <v>321402</v>
      </c>
      <c r="AG22" s="114" t="s">
        <v>427</v>
      </c>
      <c r="AH22" s="114">
        <v>1</v>
      </c>
      <c r="AI22" s="114">
        <v>97</v>
      </c>
      <c r="AJ22" s="114">
        <v>96.79</v>
      </c>
      <c r="AK22" s="114">
        <f>VLOOKUP(AD22,'Base Hierarchy'!$D$130:$F$267,2,0)</f>
        <v>10101</v>
      </c>
      <c r="AL22" s="114"/>
      <c r="AM22" s="114">
        <f>VLOOKUP(AD22,'Base Hierarchy'!$D$130:$F$267,3,0)</f>
        <v>0</v>
      </c>
      <c r="AN22" s="114"/>
      <c r="AO22" s="114"/>
      <c r="AP22" s="114"/>
      <c r="AQ22" s="114"/>
      <c r="AR22" s="114"/>
      <c r="AS22" s="114"/>
      <c r="AT22" s="115">
        <v>10101</v>
      </c>
      <c r="AU22" s="116" t="str">
        <f>VLOOKUP($AT22,'Base Hierarchy'!$K$8:$M$124,3,0)</f>
        <v>Молочные продукты, сыры, яйца</v>
      </c>
      <c r="AV22" s="116" t="str">
        <f t="shared" si="1"/>
        <v>01</v>
      </c>
      <c r="AW22" s="116" t="str">
        <f>VLOOKUP($AT22,'Base Hierarchy'!$K$8:$M$124,2,0)</f>
        <v>Йогурты и молочные напитки</v>
      </c>
      <c r="AX22" s="116" t="str">
        <f t="shared" si="2"/>
        <v>01</v>
      </c>
      <c r="AY22" s="117" t="str">
        <f>IFERROR(IF((VLOOKUP($AF22,PL!$A$3:$J$1144,2,0))&gt;0,1,""),"")</f>
        <v/>
      </c>
    </row>
    <row r="23" spans="1:51" x14ac:dyDescent="0.25">
      <c r="A23" s="102" t="s">
        <v>66737</v>
      </c>
      <c r="B23" s="105" t="str">
        <f t="shared" si="0"/>
        <v>1010110021</v>
      </c>
      <c r="C23" s="1">
        <v>357844</v>
      </c>
      <c r="D23" s="121">
        <v>19661</v>
      </c>
      <c r="E23" s="69">
        <v>164148</v>
      </c>
      <c r="F23" s="1" t="s">
        <v>2430</v>
      </c>
      <c r="G23" s="106">
        <v>1</v>
      </c>
      <c r="H23" s="95" t="str">
        <f t="shared" si="3"/>
        <v>Молочные продукты, сыры, яйца</v>
      </c>
      <c r="I23" s="119" t="str">
        <f t="shared" si="4"/>
        <v>01</v>
      </c>
      <c r="J23" s="96" t="str">
        <f t="shared" si="5"/>
        <v>Йогурты и молочные напитки</v>
      </c>
      <c r="K23" s="119" t="str">
        <f t="shared" si="6"/>
        <v>01</v>
      </c>
      <c r="L23" s="78" t="s">
        <v>450</v>
      </c>
      <c r="M23" s="97" t="s">
        <v>66972</v>
      </c>
      <c r="N23" s="106">
        <v>10021</v>
      </c>
      <c r="O23" s="97" t="s">
        <v>66946</v>
      </c>
      <c r="P23" s="97" t="s">
        <v>66945</v>
      </c>
      <c r="Q23" s="97" t="s">
        <v>66710</v>
      </c>
      <c r="R23" s="113">
        <f t="shared" si="7"/>
        <v>88</v>
      </c>
      <c r="S23" s="107">
        <v>4</v>
      </c>
      <c r="T23" s="113">
        <f t="shared" si="9"/>
        <v>352</v>
      </c>
      <c r="U23" s="97">
        <v>1</v>
      </c>
      <c r="V23" s="1">
        <v>1</v>
      </c>
      <c r="W23" s="97"/>
      <c r="X23" s="97">
        <v>1</v>
      </c>
      <c r="AC23" s="114" t="s">
        <v>192</v>
      </c>
      <c r="AD23" s="114" t="s">
        <v>93</v>
      </c>
      <c r="AE23" s="114"/>
      <c r="AF23" s="114">
        <v>357844</v>
      </c>
      <c r="AG23" s="114" t="s">
        <v>450</v>
      </c>
      <c r="AH23" s="114">
        <v>1</v>
      </c>
      <c r="AI23" s="114">
        <v>88</v>
      </c>
      <c r="AJ23" s="114">
        <v>87.99</v>
      </c>
      <c r="AK23" s="114">
        <f>VLOOKUP(AD23,'Base Hierarchy'!$D$130:$F$267,2,0)</f>
        <v>10101</v>
      </c>
      <c r="AL23" s="114"/>
      <c r="AM23" s="114">
        <f>VLOOKUP(AD23,'Base Hierarchy'!$D$130:$F$267,3,0)</f>
        <v>0</v>
      </c>
      <c r="AN23" s="114"/>
      <c r="AO23" s="114"/>
      <c r="AP23" s="114"/>
      <c r="AQ23" s="114"/>
      <c r="AR23" s="114"/>
      <c r="AS23" s="114"/>
      <c r="AT23" s="115">
        <v>10101</v>
      </c>
      <c r="AU23" s="116" t="str">
        <f>VLOOKUP($AT23,'Base Hierarchy'!$K$8:$M$124,3,0)</f>
        <v>Молочные продукты, сыры, яйца</v>
      </c>
      <c r="AV23" s="116" t="str">
        <f t="shared" si="1"/>
        <v>01</v>
      </c>
      <c r="AW23" s="116" t="str">
        <f>VLOOKUP($AT23,'Base Hierarchy'!$K$8:$M$124,2,0)</f>
        <v>Йогурты и молочные напитки</v>
      </c>
      <c r="AX23" s="116" t="str">
        <f t="shared" si="2"/>
        <v>01</v>
      </c>
      <c r="AY23" s="117" t="str">
        <f>IFERROR(IF((VLOOKUP($AF23,PL!$A$3:$J$1144,2,0))&gt;0,1,""),"")</f>
        <v/>
      </c>
    </row>
    <row r="24" spans="1:51" x14ac:dyDescent="0.25">
      <c r="A24" s="102" t="s">
        <v>66738</v>
      </c>
      <c r="B24" s="105" t="str">
        <f t="shared" si="0"/>
        <v>1010110022</v>
      </c>
      <c r="C24" s="1">
        <v>375694</v>
      </c>
      <c r="D24" s="121">
        <v>32312</v>
      </c>
      <c r="E24" s="122">
        <v>213347</v>
      </c>
      <c r="F24" s="1" t="s">
        <v>2430</v>
      </c>
      <c r="G24" s="106">
        <v>1</v>
      </c>
      <c r="H24" s="95" t="str">
        <f t="shared" si="3"/>
        <v>Молочные продукты, сыры, яйца</v>
      </c>
      <c r="I24" s="119" t="str">
        <f t="shared" si="4"/>
        <v>01</v>
      </c>
      <c r="J24" s="96" t="str">
        <f t="shared" si="5"/>
        <v>Йогурты и молочные напитки</v>
      </c>
      <c r="K24" s="119" t="str">
        <f t="shared" si="6"/>
        <v>01</v>
      </c>
      <c r="L24" s="78" t="s">
        <v>435</v>
      </c>
      <c r="M24" s="97" t="s">
        <v>66993</v>
      </c>
      <c r="N24" s="106">
        <v>10022</v>
      </c>
      <c r="O24" s="97" t="s">
        <v>2237</v>
      </c>
      <c r="P24" s="97" t="s">
        <v>66949</v>
      </c>
      <c r="Q24" s="97" t="s">
        <v>66956</v>
      </c>
      <c r="R24" s="113">
        <f t="shared" si="7"/>
        <v>28</v>
      </c>
      <c r="S24" s="107">
        <f t="shared" si="8"/>
        <v>1</v>
      </c>
      <c r="T24" s="113">
        <f t="shared" si="9"/>
        <v>28</v>
      </c>
      <c r="U24" s="97">
        <v>1</v>
      </c>
      <c r="V24" s="1">
        <v>1</v>
      </c>
      <c r="W24" s="97"/>
      <c r="X24" s="97">
        <v>1</v>
      </c>
      <c r="AC24" s="114" t="s">
        <v>192</v>
      </c>
      <c r="AD24" s="114" t="s">
        <v>93</v>
      </c>
      <c r="AE24" s="114"/>
      <c r="AF24" s="114">
        <v>375694</v>
      </c>
      <c r="AG24" s="114" t="s">
        <v>435</v>
      </c>
      <c r="AH24" s="114">
        <v>1</v>
      </c>
      <c r="AI24" s="114">
        <v>28</v>
      </c>
      <c r="AJ24" s="114">
        <v>27.89</v>
      </c>
      <c r="AK24" s="114">
        <f>VLOOKUP(AD24,'Base Hierarchy'!$D$130:$F$267,2,0)</f>
        <v>10101</v>
      </c>
      <c r="AL24" s="114"/>
      <c r="AM24" s="114">
        <f>VLOOKUP(AD24,'Base Hierarchy'!$D$130:$F$267,3,0)</f>
        <v>0</v>
      </c>
      <c r="AN24" s="114"/>
      <c r="AO24" s="114"/>
      <c r="AP24" s="114"/>
      <c r="AQ24" s="114"/>
      <c r="AR24" s="114"/>
      <c r="AS24" s="114"/>
      <c r="AT24" s="115">
        <v>10101</v>
      </c>
      <c r="AU24" s="116" t="str">
        <f>VLOOKUP($AT24,'Base Hierarchy'!$K$8:$M$124,3,0)</f>
        <v>Молочные продукты, сыры, яйца</v>
      </c>
      <c r="AV24" s="116" t="str">
        <f t="shared" si="1"/>
        <v>01</v>
      </c>
      <c r="AW24" s="116" t="str">
        <f>VLOOKUP($AT24,'Base Hierarchy'!$K$8:$M$124,2,0)</f>
        <v>Йогурты и молочные напитки</v>
      </c>
      <c r="AX24" s="116" t="str">
        <f t="shared" si="2"/>
        <v>01</v>
      </c>
      <c r="AY24" s="117" t="str">
        <f>IFERROR(IF((VLOOKUP($AF24,PL!$A$3:$J$1144,2,0))&gt;0,1,""),"")</f>
        <v/>
      </c>
    </row>
    <row r="25" spans="1:51" x14ac:dyDescent="0.25">
      <c r="A25" s="102" t="s">
        <v>66739</v>
      </c>
      <c r="B25" s="105" t="str">
        <f t="shared" si="0"/>
        <v>1010110023</v>
      </c>
      <c r="C25" s="1">
        <v>375695</v>
      </c>
      <c r="D25" s="121">
        <v>32314</v>
      </c>
      <c r="E25" s="124"/>
      <c r="F25" s="1" t="s">
        <v>2430</v>
      </c>
      <c r="G25" s="106">
        <v>1</v>
      </c>
      <c r="H25" s="95" t="str">
        <f t="shared" si="3"/>
        <v>Молочные продукты, сыры, яйца</v>
      </c>
      <c r="I25" s="119" t="str">
        <f t="shared" si="4"/>
        <v>01</v>
      </c>
      <c r="J25" s="96" t="str">
        <f t="shared" si="5"/>
        <v>Йогурты и молочные напитки</v>
      </c>
      <c r="K25" s="119" t="str">
        <f t="shared" si="6"/>
        <v>01</v>
      </c>
      <c r="L25" s="78" t="s">
        <v>440</v>
      </c>
      <c r="M25" s="97" t="s">
        <v>66994</v>
      </c>
      <c r="N25" s="106">
        <v>10023</v>
      </c>
      <c r="O25" s="97" t="s">
        <v>2237</v>
      </c>
      <c r="P25" s="97" t="s">
        <v>66949</v>
      </c>
      <c r="Q25" s="97" t="s">
        <v>66956</v>
      </c>
      <c r="R25" s="113">
        <f t="shared" si="7"/>
        <v>28</v>
      </c>
      <c r="S25" s="107">
        <f t="shared" si="8"/>
        <v>1</v>
      </c>
      <c r="T25" s="113">
        <f t="shared" si="9"/>
        <v>28</v>
      </c>
      <c r="U25" s="97">
        <v>1</v>
      </c>
      <c r="V25" s="1">
        <v>1</v>
      </c>
      <c r="W25" s="97"/>
      <c r="X25" s="97">
        <v>1</v>
      </c>
      <c r="AC25" s="114" t="s">
        <v>192</v>
      </c>
      <c r="AD25" s="114" t="s">
        <v>93</v>
      </c>
      <c r="AE25" s="114"/>
      <c r="AF25" s="114">
        <v>375695</v>
      </c>
      <c r="AG25" s="114" t="s">
        <v>440</v>
      </c>
      <c r="AH25" s="114">
        <v>1</v>
      </c>
      <c r="AI25" s="114">
        <v>28</v>
      </c>
      <c r="AJ25" s="114">
        <v>27.89</v>
      </c>
      <c r="AK25" s="114">
        <f>VLOOKUP(AD25,'Base Hierarchy'!$D$130:$F$267,2,0)</f>
        <v>10101</v>
      </c>
      <c r="AL25" s="114"/>
      <c r="AM25" s="114">
        <f>VLOOKUP(AD25,'Base Hierarchy'!$D$130:$F$267,3,0)</f>
        <v>0</v>
      </c>
      <c r="AN25" s="114"/>
      <c r="AO25" s="114"/>
      <c r="AP25" s="114"/>
      <c r="AQ25" s="114"/>
      <c r="AR25" s="114"/>
      <c r="AS25" s="114"/>
      <c r="AT25" s="115">
        <v>10101</v>
      </c>
      <c r="AU25" s="116" t="str">
        <f>VLOOKUP($AT25,'Base Hierarchy'!$K$8:$M$124,3,0)</f>
        <v>Молочные продукты, сыры, яйца</v>
      </c>
      <c r="AV25" s="116" t="str">
        <f t="shared" si="1"/>
        <v>01</v>
      </c>
      <c r="AW25" s="116" t="str">
        <f>VLOOKUP($AT25,'Base Hierarchy'!$K$8:$M$124,2,0)</f>
        <v>Йогурты и молочные напитки</v>
      </c>
      <c r="AX25" s="116" t="str">
        <f t="shared" si="2"/>
        <v>01</v>
      </c>
      <c r="AY25" s="117" t="str">
        <f>IFERROR(IF((VLOOKUP($AF25,PL!$A$3:$J$1144,2,0))&gt;0,1,""),"")</f>
        <v/>
      </c>
    </row>
    <row r="26" spans="1:51" x14ac:dyDescent="0.25">
      <c r="A26" s="102" t="s">
        <v>66740</v>
      </c>
      <c r="B26" s="105" t="str">
        <f t="shared" si="0"/>
        <v>1010110024</v>
      </c>
      <c r="C26" s="1">
        <v>380202</v>
      </c>
      <c r="D26" s="124"/>
      <c r="E26" s="124"/>
      <c r="F26" s="1" t="s">
        <v>2430</v>
      </c>
      <c r="G26" s="106">
        <v>1</v>
      </c>
      <c r="H26" s="95" t="str">
        <f t="shared" si="3"/>
        <v>Молочные продукты, сыры, яйца</v>
      </c>
      <c r="I26" s="119" t="str">
        <f t="shared" si="4"/>
        <v>01</v>
      </c>
      <c r="J26" s="96" t="str">
        <f t="shared" si="5"/>
        <v>Йогурты и молочные напитки</v>
      </c>
      <c r="K26" s="119" t="str">
        <f t="shared" si="6"/>
        <v>01</v>
      </c>
      <c r="L26" s="78" t="s">
        <v>426</v>
      </c>
      <c r="M26" s="97" t="s">
        <v>66975</v>
      </c>
      <c r="N26" s="106">
        <v>10024</v>
      </c>
      <c r="O26" s="97" t="s">
        <v>66946</v>
      </c>
      <c r="P26" s="97" t="s">
        <v>66945</v>
      </c>
      <c r="Q26" s="97" t="s">
        <v>66710</v>
      </c>
      <c r="R26" s="113">
        <f t="shared" si="7"/>
        <v>26</v>
      </c>
      <c r="S26" s="107">
        <f t="shared" si="8"/>
        <v>1</v>
      </c>
      <c r="T26" s="113">
        <f t="shared" si="9"/>
        <v>26</v>
      </c>
      <c r="U26" s="97">
        <v>1</v>
      </c>
      <c r="V26" s="1">
        <v>1</v>
      </c>
      <c r="W26" s="97"/>
      <c r="X26" s="97">
        <v>1</v>
      </c>
      <c r="AC26" s="114" t="s">
        <v>192</v>
      </c>
      <c r="AD26" s="114" t="s">
        <v>93</v>
      </c>
      <c r="AE26" s="114"/>
      <c r="AF26" s="114">
        <v>380202</v>
      </c>
      <c r="AG26" s="114" t="s">
        <v>426</v>
      </c>
      <c r="AH26" s="114">
        <v>1</v>
      </c>
      <c r="AI26" s="114">
        <v>26</v>
      </c>
      <c r="AJ26" s="114">
        <v>25.69</v>
      </c>
      <c r="AK26" s="114">
        <f>VLOOKUP(AD26,'Base Hierarchy'!$D$130:$F$267,2,0)</f>
        <v>10101</v>
      </c>
      <c r="AL26" s="114"/>
      <c r="AM26" s="114">
        <f>VLOOKUP(AD26,'Base Hierarchy'!$D$130:$F$267,3,0)</f>
        <v>0</v>
      </c>
      <c r="AN26" s="114"/>
      <c r="AO26" s="114"/>
      <c r="AP26" s="114"/>
      <c r="AQ26" s="114"/>
      <c r="AR26" s="114"/>
      <c r="AS26" s="114"/>
      <c r="AT26" s="115">
        <v>10101</v>
      </c>
      <c r="AU26" s="116" t="str">
        <f>VLOOKUP($AT26,'Base Hierarchy'!$K$8:$M$124,3,0)</f>
        <v>Молочные продукты, сыры, яйца</v>
      </c>
      <c r="AV26" s="116" t="str">
        <f t="shared" si="1"/>
        <v>01</v>
      </c>
      <c r="AW26" s="116" t="str">
        <f>VLOOKUP($AT26,'Base Hierarchy'!$K$8:$M$124,2,0)</f>
        <v>Йогурты и молочные напитки</v>
      </c>
      <c r="AX26" s="116" t="str">
        <f t="shared" si="2"/>
        <v>01</v>
      </c>
      <c r="AY26" s="117" t="str">
        <f>IFERROR(IF((VLOOKUP($AF26,PL!$A$3:$J$1144,2,0))&gt;0,1,""),"")</f>
        <v/>
      </c>
    </row>
    <row r="27" spans="1:51" x14ac:dyDescent="0.25">
      <c r="A27" s="102" t="s">
        <v>66741</v>
      </c>
      <c r="B27" s="105" t="str">
        <f t="shared" si="0"/>
        <v>1010110025</v>
      </c>
      <c r="C27" s="1">
        <v>380508</v>
      </c>
      <c r="D27" s="121">
        <v>10948</v>
      </c>
      <c r="E27" s="124"/>
      <c r="F27" s="1" t="s">
        <v>2430</v>
      </c>
      <c r="G27" s="106">
        <v>1</v>
      </c>
      <c r="H27" s="95" t="str">
        <f t="shared" si="3"/>
        <v>Молочные продукты, сыры, яйца</v>
      </c>
      <c r="I27" s="119" t="str">
        <f t="shared" si="4"/>
        <v>01</v>
      </c>
      <c r="J27" s="96" t="str">
        <f t="shared" si="5"/>
        <v>Йогурты и молочные напитки</v>
      </c>
      <c r="K27" s="119" t="str">
        <f t="shared" si="6"/>
        <v>01</v>
      </c>
      <c r="L27" s="78" t="s">
        <v>419</v>
      </c>
      <c r="M27" s="1" t="s">
        <v>66953</v>
      </c>
      <c r="N27" s="106">
        <v>10025</v>
      </c>
      <c r="O27" s="1" t="s">
        <v>66717</v>
      </c>
      <c r="P27" s="1" t="s">
        <v>66718</v>
      </c>
      <c r="Q27" s="1" t="s">
        <v>66719</v>
      </c>
      <c r="R27" s="113">
        <f t="shared" si="7"/>
        <v>15</v>
      </c>
      <c r="S27" s="107">
        <f t="shared" si="8"/>
        <v>6</v>
      </c>
      <c r="T27" s="113">
        <f t="shared" si="9"/>
        <v>90</v>
      </c>
      <c r="U27" s="97">
        <v>1</v>
      </c>
      <c r="V27" s="1">
        <v>1</v>
      </c>
      <c r="W27" s="97"/>
      <c r="X27" s="97">
        <v>1</v>
      </c>
      <c r="AC27" s="114" t="s">
        <v>192</v>
      </c>
      <c r="AD27" s="114" t="s">
        <v>93</v>
      </c>
      <c r="AE27" s="114"/>
      <c r="AF27" s="114">
        <v>380508</v>
      </c>
      <c r="AG27" s="114" t="s">
        <v>419</v>
      </c>
      <c r="AH27" s="114">
        <v>6</v>
      </c>
      <c r="AI27" s="114">
        <v>15</v>
      </c>
      <c r="AJ27" s="114">
        <v>89.34</v>
      </c>
      <c r="AK27" s="114">
        <f>VLOOKUP(AD27,'Base Hierarchy'!$D$130:$F$267,2,0)</f>
        <v>10101</v>
      </c>
      <c r="AL27" s="114"/>
      <c r="AM27" s="114">
        <f>VLOOKUP(AD27,'Base Hierarchy'!$D$130:$F$267,3,0)</f>
        <v>0</v>
      </c>
      <c r="AN27" s="114"/>
      <c r="AO27" s="114"/>
      <c r="AP27" s="114"/>
      <c r="AQ27" s="114"/>
      <c r="AR27" s="114"/>
      <c r="AS27" s="114"/>
      <c r="AT27" s="115">
        <v>10101</v>
      </c>
      <c r="AU27" s="116" t="str">
        <f>VLOOKUP($AT27,'Base Hierarchy'!$K$8:$M$124,3,0)</f>
        <v>Молочные продукты, сыры, яйца</v>
      </c>
      <c r="AV27" s="116" t="str">
        <f t="shared" si="1"/>
        <v>01</v>
      </c>
      <c r="AW27" s="116" t="str">
        <f>VLOOKUP($AT27,'Base Hierarchy'!$K$8:$M$124,2,0)</f>
        <v>Йогурты и молочные напитки</v>
      </c>
      <c r="AX27" s="116" t="str">
        <f t="shared" si="2"/>
        <v>01</v>
      </c>
      <c r="AY27" s="117" t="str">
        <f>IFERROR(IF((VLOOKUP($AF27,PL!$A$3:$J$1144,2,0))&gt;0,1,""),"")</f>
        <v/>
      </c>
    </row>
    <row r="28" spans="1:51" x14ac:dyDescent="0.25">
      <c r="A28" s="102" t="s">
        <v>66742</v>
      </c>
      <c r="B28" s="105" t="str">
        <f t="shared" si="0"/>
        <v>1010110026</v>
      </c>
      <c r="C28" s="1">
        <v>380509</v>
      </c>
      <c r="D28" s="124"/>
      <c r="E28" s="124"/>
      <c r="F28" s="1" t="s">
        <v>2430</v>
      </c>
      <c r="G28" s="106">
        <v>1</v>
      </c>
      <c r="H28" s="95" t="str">
        <f t="shared" si="3"/>
        <v>Молочные продукты, сыры, яйца</v>
      </c>
      <c r="I28" s="119" t="str">
        <f t="shared" si="4"/>
        <v>01</v>
      </c>
      <c r="J28" s="96" t="str">
        <f t="shared" si="5"/>
        <v>Йогурты и молочные напитки</v>
      </c>
      <c r="K28" s="119" t="str">
        <f t="shared" si="6"/>
        <v>01</v>
      </c>
      <c r="L28" s="78" t="s">
        <v>430</v>
      </c>
      <c r="M28" s="1" t="s">
        <v>66954</v>
      </c>
      <c r="N28" s="106">
        <v>10026</v>
      </c>
      <c r="O28" s="1" t="s">
        <v>66717</v>
      </c>
      <c r="P28" s="1" t="s">
        <v>66718</v>
      </c>
      <c r="Q28" s="1" t="s">
        <v>66719</v>
      </c>
      <c r="R28" s="113">
        <f t="shared" si="7"/>
        <v>15</v>
      </c>
      <c r="S28" s="107">
        <f t="shared" si="8"/>
        <v>6</v>
      </c>
      <c r="T28" s="113">
        <f t="shared" si="9"/>
        <v>90</v>
      </c>
      <c r="U28" s="97">
        <v>1</v>
      </c>
      <c r="V28" s="1">
        <v>1</v>
      </c>
      <c r="W28" s="97"/>
      <c r="X28" s="97">
        <v>1</v>
      </c>
      <c r="AC28" s="114" t="s">
        <v>192</v>
      </c>
      <c r="AD28" s="114" t="s">
        <v>93</v>
      </c>
      <c r="AE28" s="114"/>
      <c r="AF28" s="114">
        <v>380509</v>
      </c>
      <c r="AG28" s="114" t="s">
        <v>430</v>
      </c>
      <c r="AH28" s="114">
        <v>6</v>
      </c>
      <c r="AI28" s="114">
        <v>15</v>
      </c>
      <c r="AJ28" s="114">
        <v>89.34</v>
      </c>
      <c r="AK28" s="114">
        <f>VLOOKUP(AD28,'Base Hierarchy'!$D$130:$F$267,2,0)</f>
        <v>10101</v>
      </c>
      <c r="AL28" s="114"/>
      <c r="AM28" s="114">
        <f>VLOOKUP(AD28,'Base Hierarchy'!$D$130:$F$267,3,0)</f>
        <v>0</v>
      </c>
      <c r="AN28" s="114"/>
      <c r="AO28" s="114"/>
      <c r="AP28" s="114"/>
      <c r="AQ28" s="114"/>
      <c r="AR28" s="114"/>
      <c r="AS28" s="114"/>
      <c r="AT28" s="115">
        <v>10101</v>
      </c>
      <c r="AU28" s="116" t="str">
        <f>VLOOKUP($AT28,'Base Hierarchy'!$K$8:$M$124,3,0)</f>
        <v>Молочные продукты, сыры, яйца</v>
      </c>
      <c r="AV28" s="116" t="str">
        <f t="shared" si="1"/>
        <v>01</v>
      </c>
      <c r="AW28" s="116" t="str">
        <f>VLOOKUP($AT28,'Base Hierarchy'!$K$8:$M$124,2,0)</f>
        <v>Йогурты и молочные напитки</v>
      </c>
      <c r="AX28" s="116" t="str">
        <f t="shared" si="2"/>
        <v>01</v>
      </c>
      <c r="AY28" s="117" t="str">
        <f>IFERROR(IF((VLOOKUP($AF28,PL!$A$3:$J$1144,2,0))&gt;0,1,""),"")</f>
        <v/>
      </c>
    </row>
    <row r="29" spans="1:51" x14ac:dyDescent="0.25">
      <c r="A29" s="102" t="s">
        <v>66743</v>
      </c>
      <c r="B29" s="105" t="str">
        <f t="shared" si="0"/>
        <v>1010110027</v>
      </c>
      <c r="C29" s="1">
        <v>380510</v>
      </c>
      <c r="D29" s="124"/>
      <c r="E29" s="124"/>
      <c r="F29" s="97" t="s">
        <v>2430</v>
      </c>
      <c r="G29" s="118">
        <v>1</v>
      </c>
      <c r="H29" s="95" t="str">
        <f t="shared" si="3"/>
        <v>Молочные продукты, сыры, яйца</v>
      </c>
      <c r="I29" s="119" t="str">
        <f t="shared" si="4"/>
        <v>01</v>
      </c>
      <c r="J29" s="96" t="str">
        <f t="shared" si="5"/>
        <v>Йогурты и молочные напитки</v>
      </c>
      <c r="K29" s="119" t="str">
        <f t="shared" si="6"/>
        <v>01</v>
      </c>
      <c r="L29" s="78" t="s">
        <v>425</v>
      </c>
      <c r="M29" s="1" t="s">
        <v>66955</v>
      </c>
      <c r="N29" s="106">
        <v>10027</v>
      </c>
      <c r="O29" s="1" t="s">
        <v>66717</v>
      </c>
      <c r="P29" s="1" t="s">
        <v>66718</v>
      </c>
      <c r="Q29" s="1" t="s">
        <v>66719</v>
      </c>
      <c r="R29" s="113">
        <f t="shared" si="7"/>
        <v>15</v>
      </c>
      <c r="S29" s="107">
        <f t="shared" si="8"/>
        <v>6</v>
      </c>
      <c r="T29" s="113">
        <f t="shared" si="9"/>
        <v>90</v>
      </c>
      <c r="U29" s="97">
        <v>1</v>
      </c>
      <c r="V29" s="1">
        <v>1</v>
      </c>
      <c r="W29" s="97"/>
      <c r="X29" s="97">
        <v>1</v>
      </c>
      <c r="AC29" s="114" t="s">
        <v>192</v>
      </c>
      <c r="AD29" s="114" t="s">
        <v>93</v>
      </c>
      <c r="AE29" s="114"/>
      <c r="AF29" s="114">
        <v>380510</v>
      </c>
      <c r="AG29" s="114" t="s">
        <v>425</v>
      </c>
      <c r="AH29" s="114">
        <v>6</v>
      </c>
      <c r="AI29" s="114">
        <v>15</v>
      </c>
      <c r="AJ29" s="114">
        <v>89.34</v>
      </c>
      <c r="AK29" s="114">
        <f>VLOOKUP(AD29,'Base Hierarchy'!$D$130:$F$267,2,0)</f>
        <v>10101</v>
      </c>
      <c r="AL29" s="114"/>
      <c r="AM29" s="114">
        <f>VLOOKUP(AD29,'Base Hierarchy'!$D$130:$F$267,3,0)</f>
        <v>0</v>
      </c>
      <c r="AN29" s="114"/>
      <c r="AO29" s="114"/>
      <c r="AP29" s="114"/>
      <c r="AQ29" s="114"/>
      <c r="AR29" s="114"/>
      <c r="AS29" s="114"/>
      <c r="AT29" s="115">
        <v>10101</v>
      </c>
      <c r="AU29" s="116" t="str">
        <f>VLOOKUP($AT29,'Base Hierarchy'!$K$8:$M$124,3,0)</f>
        <v>Молочные продукты, сыры, яйца</v>
      </c>
      <c r="AV29" s="116" t="str">
        <f t="shared" si="1"/>
        <v>01</v>
      </c>
      <c r="AW29" s="116" t="str">
        <f>VLOOKUP($AT29,'Base Hierarchy'!$K$8:$M$124,2,0)</f>
        <v>Йогурты и молочные напитки</v>
      </c>
      <c r="AX29" s="116" t="str">
        <f t="shared" si="2"/>
        <v>01</v>
      </c>
      <c r="AY29" s="117">
        <f>IFERROR(IF((VLOOKUP($AF29,PL!$A$3:$J$1144,2,0))&gt;0,1,""),"")</f>
        <v>1</v>
      </c>
    </row>
    <row r="30" spans="1:51" x14ac:dyDescent="0.25">
      <c r="A30" s="102" t="s">
        <v>66744</v>
      </c>
      <c r="B30" s="105" t="str">
        <f>CONCATENATE(G30,I30,K30,N30)</f>
        <v>1010110028</v>
      </c>
      <c r="C30" s="1">
        <v>384493</v>
      </c>
      <c r="D30" s="121">
        <v>32883</v>
      </c>
      <c r="E30" s="69">
        <v>215663</v>
      </c>
      <c r="F30" s="1" t="s">
        <v>2430</v>
      </c>
      <c r="G30" s="106">
        <v>1</v>
      </c>
      <c r="H30" s="95" t="str">
        <f t="shared" si="3"/>
        <v>Молочные продукты, сыры, яйца</v>
      </c>
      <c r="I30" s="119" t="str">
        <f t="shared" si="4"/>
        <v>01</v>
      </c>
      <c r="J30" s="96" t="str">
        <f t="shared" si="5"/>
        <v>Йогурты и молочные напитки</v>
      </c>
      <c r="K30" s="119" t="str">
        <f t="shared" si="6"/>
        <v>01</v>
      </c>
      <c r="L30" s="98" t="s">
        <v>446</v>
      </c>
      <c r="M30" s="97" t="s">
        <v>66965</v>
      </c>
      <c r="N30" s="106">
        <v>10028</v>
      </c>
      <c r="O30" s="97" t="s">
        <v>23774</v>
      </c>
      <c r="P30" s="97" t="s">
        <v>66966</v>
      </c>
      <c r="Q30" s="97" t="s">
        <v>66958</v>
      </c>
      <c r="R30" s="113">
        <f t="shared" si="7"/>
        <v>48</v>
      </c>
      <c r="S30" s="107">
        <f t="shared" si="8"/>
        <v>1</v>
      </c>
      <c r="T30" s="113">
        <f t="shared" si="9"/>
        <v>48</v>
      </c>
      <c r="U30" s="97">
        <v>1</v>
      </c>
      <c r="V30" s="1">
        <v>1</v>
      </c>
      <c r="W30" s="97"/>
      <c r="X30" s="97">
        <v>1</v>
      </c>
      <c r="AC30" s="114" t="s">
        <v>192</v>
      </c>
      <c r="AD30" s="114" t="s">
        <v>93</v>
      </c>
      <c r="AE30" s="114"/>
      <c r="AF30" s="114">
        <v>384493</v>
      </c>
      <c r="AG30" s="114" t="s">
        <v>446</v>
      </c>
      <c r="AH30" s="114">
        <v>1</v>
      </c>
      <c r="AI30" s="114">
        <v>48</v>
      </c>
      <c r="AJ30" s="114">
        <v>47.99</v>
      </c>
      <c r="AK30" s="114">
        <f>VLOOKUP(AD30,'Base Hierarchy'!$D$130:$F$267,2,0)</f>
        <v>10101</v>
      </c>
      <c r="AL30" s="114"/>
      <c r="AM30" s="114">
        <f>VLOOKUP(AD30,'Base Hierarchy'!$D$130:$F$267,3,0)</f>
        <v>0</v>
      </c>
      <c r="AN30" s="114"/>
      <c r="AO30" s="114"/>
      <c r="AP30" s="114"/>
      <c r="AQ30" s="114"/>
      <c r="AR30" s="114"/>
      <c r="AS30" s="114"/>
      <c r="AT30" s="115">
        <v>10101</v>
      </c>
      <c r="AU30" s="116" t="str">
        <f>VLOOKUP($AT30,'Base Hierarchy'!$K$8:$M$124,3,0)</f>
        <v>Молочные продукты, сыры, яйца</v>
      </c>
      <c r="AV30" s="116" t="str">
        <f t="shared" si="1"/>
        <v>01</v>
      </c>
      <c r="AW30" s="116" t="str">
        <f>VLOOKUP($AT30,'Base Hierarchy'!$K$8:$M$124,2,0)</f>
        <v>Йогурты и молочные напитки</v>
      </c>
      <c r="AX30" s="116" t="str">
        <f t="shared" si="2"/>
        <v>01</v>
      </c>
      <c r="AY30" s="117" t="str">
        <f>IFERROR(IF((VLOOKUP($AF30,PL!$A$3:$J$1144,2,0))&gt;0,1,""),"")</f>
        <v/>
      </c>
    </row>
    <row r="31" spans="1:51" x14ac:dyDescent="0.25">
      <c r="A31" s="102" t="s">
        <v>66745</v>
      </c>
      <c r="B31" s="105" t="str">
        <f t="shared" si="0"/>
        <v>1010110029</v>
      </c>
      <c r="C31" s="1">
        <v>388897</v>
      </c>
      <c r="D31" s="121">
        <v>37949</v>
      </c>
      <c r="E31" s="122">
        <v>226323</v>
      </c>
      <c r="F31" s="1" t="s">
        <v>2430</v>
      </c>
      <c r="G31" s="106">
        <v>1</v>
      </c>
      <c r="H31" s="95" t="str">
        <f t="shared" si="3"/>
        <v>Молочные продукты, сыры, яйца</v>
      </c>
      <c r="I31" s="119" t="str">
        <f t="shared" si="4"/>
        <v>01</v>
      </c>
      <c r="J31" s="96" t="str">
        <f t="shared" si="5"/>
        <v>Йогурты и молочные напитки</v>
      </c>
      <c r="K31" s="119" t="str">
        <f t="shared" si="6"/>
        <v>01</v>
      </c>
      <c r="L31" s="78" t="s">
        <v>433</v>
      </c>
      <c r="M31" s="97" t="s">
        <v>66959</v>
      </c>
      <c r="N31" s="106">
        <v>10029</v>
      </c>
      <c r="O31" s="1" t="s">
        <v>66935</v>
      </c>
      <c r="P31" s="1" t="s">
        <v>66936</v>
      </c>
      <c r="Q31" s="1" t="s">
        <v>66719</v>
      </c>
      <c r="R31" s="113">
        <f t="shared" si="7"/>
        <v>97</v>
      </c>
      <c r="S31" s="107">
        <v>6</v>
      </c>
      <c r="T31" s="113">
        <f t="shared" si="9"/>
        <v>582</v>
      </c>
      <c r="U31" s="97">
        <v>1</v>
      </c>
      <c r="V31" s="1">
        <v>1</v>
      </c>
      <c r="W31" s="97"/>
      <c r="X31" s="97">
        <v>1</v>
      </c>
      <c r="AC31" s="114" t="s">
        <v>192</v>
      </c>
      <c r="AD31" s="114" t="s">
        <v>93</v>
      </c>
      <c r="AE31" s="114"/>
      <c r="AF31" s="114">
        <v>388897</v>
      </c>
      <c r="AG31" s="114" t="s">
        <v>433</v>
      </c>
      <c r="AH31" s="114">
        <v>1</v>
      </c>
      <c r="AI31" s="114">
        <v>97</v>
      </c>
      <c r="AJ31" s="114">
        <v>96.79</v>
      </c>
      <c r="AK31" s="114">
        <f>VLOOKUP(AD31,'Base Hierarchy'!$D$130:$F$267,2,0)</f>
        <v>10101</v>
      </c>
      <c r="AL31" s="114"/>
      <c r="AM31" s="114">
        <f>VLOOKUP(AD31,'Base Hierarchy'!$D$130:$F$267,3,0)</f>
        <v>0</v>
      </c>
      <c r="AN31" s="114"/>
      <c r="AO31" s="114"/>
      <c r="AP31" s="114"/>
      <c r="AQ31" s="114"/>
      <c r="AR31" s="114"/>
      <c r="AS31" s="114"/>
      <c r="AT31" s="115">
        <v>10101</v>
      </c>
      <c r="AU31" s="116" t="str">
        <f>VLOOKUP($AT31,'Base Hierarchy'!$K$8:$M$124,3,0)</f>
        <v>Молочные продукты, сыры, яйца</v>
      </c>
      <c r="AV31" s="116" t="str">
        <f t="shared" si="1"/>
        <v>01</v>
      </c>
      <c r="AW31" s="116" t="str">
        <f>VLOOKUP($AT31,'Base Hierarchy'!$K$8:$M$124,2,0)</f>
        <v>Йогурты и молочные напитки</v>
      </c>
      <c r="AX31" s="116" t="str">
        <f t="shared" si="2"/>
        <v>01</v>
      </c>
      <c r="AY31" s="117" t="str">
        <f>IFERROR(IF((VLOOKUP($AF31,PL!$A$3:$J$1144,2,0))&gt;0,1,""),"")</f>
        <v/>
      </c>
    </row>
    <row r="32" spans="1:51" s="145" customFormat="1" x14ac:dyDescent="0.25">
      <c r="A32" s="143" t="s">
        <v>66746</v>
      </c>
      <c r="B32" s="144" t="str">
        <f t="shared" si="0"/>
        <v>1010110030</v>
      </c>
      <c r="C32" s="145">
        <v>395701</v>
      </c>
      <c r="D32" s="146"/>
      <c r="E32" s="147">
        <v>227746</v>
      </c>
      <c r="F32" s="145" t="s">
        <v>2430</v>
      </c>
      <c r="G32" s="148">
        <v>1</v>
      </c>
      <c r="H32" s="149" t="str">
        <f t="shared" si="3"/>
        <v>Молочные продукты, сыры, яйца</v>
      </c>
      <c r="I32" s="150" t="str">
        <f t="shared" si="4"/>
        <v>01</v>
      </c>
      <c r="J32" s="151" t="str">
        <f t="shared" si="5"/>
        <v>Йогурты и молочные напитки</v>
      </c>
      <c r="K32" s="150" t="str">
        <f t="shared" si="6"/>
        <v>01</v>
      </c>
      <c r="L32" s="152" t="s">
        <v>424</v>
      </c>
      <c r="M32" s="145" t="s">
        <v>66960</v>
      </c>
      <c r="N32" s="148">
        <v>10030</v>
      </c>
      <c r="O32" s="145" t="s">
        <v>66935</v>
      </c>
      <c r="P32" s="145" t="s">
        <v>66936</v>
      </c>
      <c r="Q32" s="145" t="s">
        <v>66719</v>
      </c>
      <c r="R32" s="153">
        <f t="shared" si="7"/>
        <v>97</v>
      </c>
      <c r="S32" s="150">
        <v>6</v>
      </c>
      <c r="T32" s="153">
        <f t="shared" si="9"/>
        <v>582</v>
      </c>
      <c r="U32" s="145">
        <v>1</v>
      </c>
      <c r="V32" s="145">
        <v>1</v>
      </c>
      <c r="X32" s="145">
        <v>1</v>
      </c>
      <c r="AC32" s="131" t="s">
        <v>192</v>
      </c>
      <c r="AD32" s="131" t="s">
        <v>93</v>
      </c>
      <c r="AE32" s="131"/>
      <c r="AF32" s="131">
        <v>395701</v>
      </c>
      <c r="AG32" s="131" t="s">
        <v>424</v>
      </c>
      <c r="AH32" s="131">
        <v>1</v>
      </c>
      <c r="AI32" s="131">
        <v>97</v>
      </c>
      <c r="AJ32" s="131">
        <v>96.79</v>
      </c>
      <c r="AK32" s="131">
        <f>VLOOKUP(AD32,'Base Hierarchy'!$D$130:$F$267,2,0)</f>
        <v>10101</v>
      </c>
      <c r="AL32" s="131"/>
      <c r="AM32" s="131">
        <f>VLOOKUP(AD32,'Base Hierarchy'!$D$130:$F$267,3,0)</f>
        <v>0</v>
      </c>
      <c r="AN32" s="131"/>
      <c r="AO32" s="131"/>
      <c r="AP32" s="131"/>
      <c r="AQ32" s="131"/>
      <c r="AR32" s="131"/>
      <c r="AS32" s="131"/>
      <c r="AT32" s="132">
        <v>10101</v>
      </c>
      <c r="AU32" s="133" t="str">
        <f>VLOOKUP($AT32,'Base Hierarchy'!$K$8:$M$124,3,0)</f>
        <v>Молочные продукты, сыры, яйца</v>
      </c>
      <c r="AV32" s="133" t="str">
        <f t="shared" si="1"/>
        <v>01</v>
      </c>
      <c r="AW32" s="133" t="str">
        <f>VLOOKUP($AT32,'Base Hierarchy'!$K$8:$M$124,2,0)</f>
        <v>Йогурты и молочные напитки</v>
      </c>
      <c r="AX32" s="133" t="str">
        <f t="shared" si="2"/>
        <v>01</v>
      </c>
      <c r="AY32" s="134" t="str">
        <f>IFERROR(IF((VLOOKUP($AF32,PL!$A$3:$J$1144,2,0))&gt;0,1,""),"")</f>
        <v/>
      </c>
    </row>
    <row r="33" spans="1:51" x14ac:dyDescent="0.25">
      <c r="A33" s="104" t="s">
        <v>66747</v>
      </c>
      <c r="B33" s="105" t="str">
        <f t="shared" ref="B33:B92" si="10">CONCATENATE(G33,I33,K33,N33)</f>
        <v>1040111800</v>
      </c>
      <c r="C33" s="1">
        <v>408843</v>
      </c>
      <c r="D33" s="97"/>
      <c r="E33" s="97"/>
      <c r="F33" s="1" t="s">
        <v>2430</v>
      </c>
      <c r="G33" s="106">
        <v>1</v>
      </c>
      <c r="H33" s="84" t="str">
        <f t="shared" ref="H33:H93" si="11">AU33</f>
        <v>Консервированная продукция</v>
      </c>
      <c r="I33" s="125" t="str">
        <f t="shared" ref="I33:I93" si="12">AV33</f>
        <v>04</v>
      </c>
      <c r="J33" s="85" t="str">
        <f t="shared" ref="J33:J93" si="13">AW33</f>
        <v>Овощные консервы</v>
      </c>
      <c r="K33" s="125" t="str">
        <f t="shared" ref="K33:K93" si="14">AX33</f>
        <v>01</v>
      </c>
      <c r="L33" s="78" t="s">
        <v>371</v>
      </c>
      <c r="M33" s="127" t="s">
        <v>67178</v>
      </c>
      <c r="N33" s="106">
        <v>11800</v>
      </c>
      <c r="O33" s="97" t="s">
        <v>2312</v>
      </c>
      <c r="P33" s="97" t="s">
        <v>2312</v>
      </c>
      <c r="Q33" s="129" t="s">
        <v>67036</v>
      </c>
      <c r="R33" s="120">
        <f t="shared" ref="R33:R78" si="15">AI33</f>
        <v>74</v>
      </c>
      <c r="S33" s="119">
        <f t="shared" ref="S33:S78" si="16">AH33</f>
        <v>1</v>
      </c>
      <c r="T33" s="120">
        <f t="shared" ref="T33:T78" si="17">R33*S33</f>
        <v>74</v>
      </c>
      <c r="U33" s="97">
        <v>1</v>
      </c>
      <c r="V33" s="97">
        <v>1</v>
      </c>
      <c r="W33" s="97"/>
      <c r="X33" s="97">
        <v>1</v>
      </c>
      <c r="AC33" s="139" t="s">
        <v>56</v>
      </c>
      <c r="AD33" s="139" t="s">
        <v>58</v>
      </c>
      <c r="AE33" s="139"/>
      <c r="AF33" s="139">
        <v>408843</v>
      </c>
      <c r="AG33" s="139" t="s">
        <v>371</v>
      </c>
      <c r="AH33" s="139">
        <v>1</v>
      </c>
      <c r="AI33" s="139">
        <v>74</v>
      </c>
      <c r="AJ33" s="139">
        <v>73.989999999999995</v>
      </c>
      <c r="AK33" s="139">
        <f>VLOOKUP(AD33,'Base Hierarchy'!$D$130:$F$267,2,0)</f>
        <v>10401</v>
      </c>
      <c r="AL33" s="139"/>
      <c r="AM33" s="139">
        <f>VLOOKUP(AD33,'Base Hierarchy'!$D$130:$F$267,3,0)</f>
        <v>0</v>
      </c>
      <c r="AN33" s="139"/>
      <c r="AO33" s="139"/>
      <c r="AP33" s="139"/>
      <c r="AQ33" s="139"/>
      <c r="AR33" s="139"/>
      <c r="AS33" s="139"/>
      <c r="AT33" s="140">
        <v>10401</v>
      </c>
      <c r="AU33" s="141" t="str">
        <f>VLOOKUP($AT33,'Base Hierarchy'!$K$8:$M$124,3,0)</f>
        <v>Консервированная продукция</v>
      </c>
      <c r="AV33" s="141" t="str">
        <f t="shared" ref="AV33:AV92" si="18">RIGHT(LEFT(AT33,3),2)</f>
        <v>04</v>
      </c>
      <c r="AW33" s="141" t="str">
        <f>VLOOKUP($AT33,'Base Hierarchy'!$K$8:$M$124,2,0)</f>
        <v>Овощные консервы</v>
      </c>
      <c r="AX33" s="141" t="str">
        <f t="shared" ref="AX33:AX92" si="19">RIGHT(AT33,2)</f>
        <v>01</v>
      </c>
      <c r="AY33" s="142" t="str">
        <f>IFERROR(IF((VLOOKUP($AF33,PL!$A$3:$J$1144,2,0))&gt;0,1,""),"")</f>
        <v/>
      </c>
    </row>
    <row r="34" spans="1:51" x14ac:dyDescent="0.25">
      <c r="A34" s="104" t="s">
        <v>66748</v>
      </c>
      <c r="B34" s="105" t="str">
        <f t="shared" si="10"/>
        <v>1040111801</v>
      </c>
      <c r="C34" s="1">
        <v>408853</v>
      </c>
      <c r="D34" s="97"/>
      <c r="E34" s="97"/>
      <c r="F34" s="1" t="s">
        <v>2430</v>
      </c>
      <c r="G34" s="106">
        <v>1</v>
      </c>
      <c r="H34" s="84" t="str">
        <f t="shared" si="11"/>
        <v>Консервированная продукция</v>
      </c>
      <c r="I34" s="125" t="str">
        <f t="shared" si="12"/>
        <v>04</v>
      </c>
      <c r="J34" s="85" t="str">
        <f t="shared" si="13"/>
        <v>Овощные консервы</v>
      </c>
      <c r="K34" s="125" t="str">
        <f t="shared" si="14"/>
        <v>01</v>
      </c>
      <c r="L34" s="78" t="s">
        <v>360</v>
      </c>
      <c r="M34" s="127" t="s">
        <v>67179</v>
      </c>
      <c r="N34" s="106">
        <v>11801</v>
      </c>
      <c r="O34" s="97" t="s">
        <v>2312</v>
      </c>
      <c r="P34" s="97" t="s">
        <v>2312</v>
      </c>
      <c r="Q34" s="129" t="s">
        <v>67037</v>
      </c>
      <c r="R34" s="120">
        <f t="shared" si="15"/>
        <v>68</v>
      </c>
      <c r="S34" s="119">
        <f t="shared" si="16"/>
        <v>1</v>
      </c>
      <c r="T34" s="120">
        <f t="shared" si="17"/>
        <v>68</v>
      </c>
      <c r="U34" s="97">
        <v>1</v>
      </c>
      <c r="V34" s="97">
        <v>1</v>
      </c>
      <c r="W34" s="97"/>
      <c r="X34" s="97">
        <v>1</v>
      </c>
      <c r="AC34" s="114" t="s">
        <v>56</v>
      </c>
      <c r="AD34" s="114" t="s">
        <v>58</v>
      </c>
      <c r="AE34" s="114"/>
      <c r="AF34" s="114">
        <v>408853</v>
      </c>
      <c r="AG34" s="114" t="s">
        <v>360</v>
      </c>
      <c r="AH34" s="114">
        <v>1</v>
      </c>
      <c r="AI34" s="114">
        <v>68</v>
      </c>
      <c r="AJ34" s="114">
        <v>67.989999999999995</v>
      </c>
      <c r="AK34" s="114">
        <f>VLOOKUP(AD34,'Base Hierarchy'!$D$130:$F$267,2,0)</f>
        <v>10401</v>
      </c>
      <c r="AL34" s="114"/>
      <c r="AM34" s="114">
        <f>VLOOKUP(AD34,'Base Hierarchy'!$D$130:$F$267,3,0)</f>
        <v>0</v>
      </c>
      <c r="AN34" s="114"/>
      <c r="AO34" s="114"/>
      <c r="AP34" s="114"/>
      <c r="AQ34" s="114"/>
      <c r="AR34" s="114"/>
      <c r="AS34" s="114"/>
      <c r="AT34" s="115">
        <v>10401</v>
      </c>
      <c r="AU34" s="116" t="str">
        <f>VLOOKUP($AT34,'Base Hierarchy'!$K$8:$M$124,3,0)</f>
        <v>Консервированная продукция</v>
      </c>
      <c r="AV34" s="116" t="str">
        <f t="shared" si="18"/>
        <v>04</v>
      </c>
      <c r="AW34" s="116" t="str">
        <f>VLOOKUP($AT34,'Base Hierarchy'!$K$8:$M$124,2,0)</f>
        <v>Овощные консервы</v>
      </c>
      <c r="AX34" s="116" t="str">
        <f t="shared" si="19"/>
        <v>01</v>
      </c>
      <c r="AY34" s="117" t="str">
        <f>IFERROR(IF((VLOOKUP($AF34,PL!$A$3:$J$1144,2,0))&gt;0,1,""),"")</f>
        <v/>
      </c>
    </row>
    <row r="35" spans="1:51" x14ac:dyDescent="0.25">
      <c r="A35" s="104" t="s">
        <v>66749</v>
      </c>
      <c r="B35" s="105" t="str">
        <f t="shared" si="10"/>
        <v>1040111802</v>
      </c>
      <c r="C35" s="1">
        <v>408854</v>
      </c>
      <c r="D35" s="97">
        <f>'7Cont'!A1825</f>
        <v>15920</v>
      </c>
      <c r="E35" s="97"/>
      <c r="F35" s="1" t="s">
        <v>2430</v>
      </c>
      <c r="G35" s="106">
        <v>1</v>
      </c>
      <c r="H35" s="84" t="str">
        <f t="shared" si="11"/>
        <v>Консервированная продукция</v>
      </c>
      <c r="I35" s="125" t="str">
        <f t="shared" si="12"/>
        <v>04</v>
      </c>
      <c r="J35" s="85" t="str">
        <f t="shared" si="13"/>
        <v>Овощные консервы</v>
      </c>
      <c r="K35" s="125" t="str">
        <f t="shared" si="14"/>
        <v>01</v>
      </c>
      <c r="L35" s="78" t="s">
        <v>386</v>
      </c>
      <c r="M35" s="127" t="s">
        <v>67180</v>
      </c>
      <c r="N35" s="106">
        <v>11802</v>
      </c>
      <c r="O35" s="97" t="s">
        <v>2312</v>
      </c>
      <c r="P35" s="97" t="s">
        <v>2312</v>
      </c>
      <c r="Q35" s="129" t="s">
        <v>67038</v>
      </c>
      <c r="R35" s="120">
        <f t="shared" si="15"/>
        <v>59</v>
      </c>
      <c r="S35" s="119">
        <f t="shared" si="16"/>
        <v>1</v>
      </c>
      <c r="T35" s="120">
        <f t="shared" si="17"/>
        <v>59</v>
      </c>
      <c r="U35" s="97">
        <v>1</v>
      </c>
      <c r="V35" s="97">
        <v>1</v>
      </c>
      <c r="W35" s="97"/>
      <c r="X35" s="97">
        <v>1</v>
      </c>
      <c r="AC35" s="114" t="s">
        <v>56</v>
      </c>
      <c r="AD35" s="114" t="s">
        <v>58</v>
      </c>
      <c r="AE35" s="114"/>
      <c r="AF35" s="114">
        <v>408854</v>
      </c>
      <c r="AG35" s="114" t="s">
        <v>386</v>
      </c>
      <c r="AH35" s="114">
        <v>1</v>
      </c>
      <c r="AI35" s="114">
        <v>59</v>
      </c>
      <c r="AJ35" s="114">
        <v>58.99</v>
      </c>
      <c r="AK35" s="114">
        <f>VLOOKUP(AD35,'Base Hierarchy'!$D$130:$F$267,2,0)</f>
        <v>10401</v>
      </c>
      <c r="AL35" s="114"/>
      <c r="AM35" s="114">
        <f>VLOOKUP(AD35,'Base Hierarchy'!$D$130:$F$267,3,0)</f>
        <v>0</v>
      </c>
      <c r="AN35" s="114"/>
      <c r="AO35" s="114"/>
      <c r="AP35" s="114"/>
      <c r="AQ35" s="114"/>
      <c r="AR35" s="114"/>
      <c r="AS35" s="114"/>
      <c r="AT35" s="115">
        <v>10401</v>
      </c>
      <c r="AU35" s="116" t="str">
        <f>VLOOKUP($AT35,'Base Hierarchy'!$K$8:$M$124,3,0)</f>
        <v>Консервированная продукция</v>
      </c>
      <c r="AV35" s="116" t="str">
        <f t="shared" si="18"/>
        <v>04</v>
      </c>
      <c r="AW35" s="116" t="str">
        <f>VLOOKUP($AT35,'Base Hierarchy'!$K$8:$M$124,2,0)</f>
        <v>Овощные консервы</v>
      </c>
      <c r="AX35" s="116" t="str">
        <f t="shared" si="19"/>
        <v>01</v>
      </c>
      <c r="AY35" s="117" t="str">
        <f>IFERROR(IF((VLOOKUP($AF35,PL!$A$3:$J$1144,2,0))&gt;0,1,""),"")</f>
        <v/>
      </c>
    </row>
    <row r="36" spans="1:51" x14ac:dyDescent="0.25">
      <c r="A36" s="104" t="s">
        <v>66750</v>
      </c>
      <c r="B36" s="105" t="str">
        <f t="shared" si="10"/>
        <v>1040111803</v>
      </c>
      <c r="C36" s="1">
        <v>415684</v>
      </c>
      <c r="D36" s="97"/>
      <c r="E36" s="97"/>
      <c r="F36" s="1" t="s">
        <v>2430</v>
      </c>
      <c r="G36" s="106">
        <v>1</v>
      </c>
      <c r="H36" s="84" t="str">
        <f t="shared" si="11"/>
        <v>Консервированная продукция</v>
      </c>
      <c r="I36" s="125" t="str">
        <f t="shared" si="12"/>
        <v>04</v>
      </c>
      <c r="J36" s="85" t="str">
        <f t="shared" si="13"/>
        <v>Овощные консервы</v>
      </c>
      <c r="K36" s="125" t="str">
        <f t="shared" si="14"/>
        <v>01</v>
      </c>
      <c r="L36" s="78" t="s">
        <v>398</v>
      </c>
      <c r="M36" s="127" t="s">
        <v>67181</v>
      </c>
      <c r="N36" s="106">
        <v>11803</v>
      </c>
      <c r="O36" s="97" t="s">
        <v>67118</v>
      </c>
      <c r="P36" s="97" t="s">
        <v>67119</v>
      </c>
      <c r="Q36" s="129" t="s">
        <v>67039</v>
      </c>
      <c r="R36" s="120">
        <f t="shared" si="15"/>
        <v>36</v>
      </c>
      <c r="S36" s="119">
        <f t="shared" si="16"/>
        <v>1</v>
      </c>
      <c r="T36" s="120">
        <f t="shared" si="17"/>
        <v>36</v>
      </c>
      <c r="U36" s="97">
        <v>1</v>
      </c>
      <c r="V36" s="97">
        <v>1</v>
      </c>
      <c r="W36" s="97"/>
      <c r="X36" s="97">
        <v>1</v>
      </c>
      <c r="AC36" s="114" t="s">
        <v>56</v>
      </c>
      <c r="AD36" s="114" t="s">
        <v>58</v>
      </c>
      <c r="AE36" s="114"/>
      <c r="AF36" s="114">
        <v>415684</v>
      </c>
      <c r="AG36" s="114" t="s">
        <v>398</v>
      </c>
      <c r="AH36" s="114">
        <v>1</v>
      </c>
      <c r="AI36" s="114">
        <v>36</v>
      </c>
      <c r="AJ36" s="114">
        <v>35.700000000000003</v>
      </c>
      <c r="AK36" s="114">
        <f>VLOOKUP(AD36,'Base Hierarchy'!$D$130:$F$267,2,0)</f>
        <v>10401</v>
      </c>
      <c r="AL36" s="114"/>
      <c r="AM36" s="114">
        <f>VLOOKUP(AD36,'Base Hierarchy'!$D$130:$F$267,3,0)</f>
        <v>0</v>
      </c>
      <c r="AN36" s="114"/>
      <c r="AO36" s="114"/>
      <c r="AP36" s="114"/>
      <c r="AQ36" s="114"/>
      <c r="AR36" s="114"/>
      <c r="AS36" s="114"/>
      <c r="AT36" s="115">
        <v>10401</v>
      </c>
      <c r="AU36" s="116" t="str">
        <f>VLOOKUP($AT36,'Base Hierarchy'!$K$8:$M$124,3,0)</f>
        <v>Консервированная продукция</v>
      </c>
      <c r="AV36" s="116" t="str">
        <f t="shared" si="18"/>
        <v>04</v>
      </c>
      <c r="AW36" s="116" t="str">
        <f>VLOOKUP($AT36,'Base Hierarchy'!$K$8:$M$124,2,0)</f>
        <v>Овощные консервы</v>
      </c>
      <c r="AX36" s="116" t="str">
        <f t="shared" si="19"/>
        <v>01</v>
      </c>
      <c r="AY36" s="117" t="str">
        <f>IFERROR(IF((VLOOKUP($AF36,PL!$A$3:$J$1144,2,0))&gt;0,1,""),"")</f>
        <v/>
      </c>
    </row>
    <row r="37" spans="1:51" x14ac:dyDescent="0.25">
      <c r="A37" s="104" t="s">
        <v>66751</v>
      </c>
      <c r="B37" s="105" t="str">
        <f t="shared" si="10"/>
        <v>1040111804</v>
      </c>
      <c r="C37" s="1">
        <v>415685</v>
      </c>
      <c r="D37" s="97"/>
      <c r="E37" s="97"/>
      <c r="F37" s="1" t="s">
        <v>2430</v>
      </c>
      <c r="G37" s="106">
        <v>1</v>
      </c>
      <c r="H37" s="84" t="str">
        <f t="shared" si="11"/>
        <v>Консервированная продукция</v>
      </c>
      <c r="I37" s="125" t="str">
        <f t="shared" si="12"/>
        <v>04</v>
      </c>
      <c r="J37" s="85" t="str">
        <f t="shared" si="13"/>
        <v>Овощные консервы</v>
      </c>
      <c r="K37" s="125" t="str">
        <f t="shared" si="14"/>
        <v>01</v>
      </c>
      <c r="L37" s="78" t="s">
        <v>309</v>
      </c>
      <c r="M37" s="127" t="s">
        <v>67182</v>
      </c>
      <c r="N37" s="106">
        <v>11804</v>
      </c>
      <c r="O37" s="97" t="s">
        <v>67118</v>
      </c>
      <c r="P37" s="97" t="s">
        <v>67119</v>
      </c>
      <c r="Q37" s="129" t="s">
        <v>67039</v>
      </c>
      <c r="R37" s="120">
        <f t="shared" si="15"/>
        <v>36</v>
      </c>
      <c r="S37" s="119">
        <f t="shared" si="16"/>
        <v>1</v>
      </c>
      <c r="T37" s="120">
        <f t="shared" si="17"/>
        <v>36</v>
      </c>
      <c r="U37" s="97">
        <v>1</v>
      </c>
      <c r="V37" s="97">
        <v>1</v>
      </c>
      <c r="W37" s="97"/>
      <c r="X37" s="97">
        <v>1</v>
      </c>
      <c r="AC37" s="114" t="s">
        <v>56</v>
      </c>
      <c r="AD37" s="114" t="s">
        <v>58</v>
      </c>
      <c r="AE37" s="114"/>
      <c r="AF37" s="114">
        <v>415685</v>
      </c>
      <c r="AG37" s="114" t="s">
        <v>309</v>
      </c>
      <c r="AH37" s="114">
        <v>1</v>
      </c>
      <c r="AI37" s="114">
        <v>36</v>
      </c>
      <c r="AJ37" s="114">
        <v>35.700000000000003</v>
      </c>
      <c r="AK37" s="114">
        <f>VLOOKUP(AD37,'Base Hierarchy'!$D$130:$F$267,2,0)</f>
        <v>10401</v>
      </c>
      <c r="AL37" s="114"/>
      <c r="AM37" s="114">
        <f>VLOOKUP(AD37,'Base Hierarchy'!$D$130:$F$267,3,0)</f>
        <v>0</v>
      </c>
      <c r="AN37" s="114"/>
      <c r="AO37" s="114"/>
      <c r="AP37" s="114"/>
      <c r="AQ37" s="114"/>
      <c r="AR37" s="114"/>
      <c r="AS37" s="114"/>
      <c r="AT37" s="115">
        <v>10401</v>
      </c>
      <c r="AU37" s="116" t="str">
        <f>VLOOKUP($AT37,'Base Hierarchy'!$K$8:$M$124,3,0)</f>
        <v>Консервированная продукция</v>
      </c>
      <c r="AV37" s="116" t="str">
        <f t="shared" si="18"/>
        <v>04</v>
      </c>
      <c r="AW37" s="116" t="str">
        <f>VLOOKUP($AT37,'Base Hierarchy'!$K$8:$M$124,2,0)</f>
        <v>Овощные консервы</v>
      </c>
      <c r="AX37" s="116" t="str">
        <f t="shared" si="19"/>
        <v>01</v>
      </c>
      <c r="AY37" s="117" t="str">
        <f>IFERROR(IF((VLOOKUP($AF37,PL!$A$3:$J$1144,2,0))&gt;0,1,""),"")</f>
        <v/>
      </c>
    </row>
    <row r="38" spans="1:51" x14ac:dyDescent="0.25">
      <c r="A38" s="104" t="s">
        <v>66752</v>
      </c>
      <c r="B38" s="105" t="str">
        <f t="shared" si="10"/>
        <v>1040111805</v>
      </c>
      <c r="C38" s="1">
        <v>427201</v>
      </c>
      <c r="D38" s="97"/>
      <c r="E38" s="97"/>
      <c r="F38" s="1" t="s">
        <v>2430</v>
      </c>
      <c r="G38" s="106">
        <v>1</v>
      </c>
      <c r="H38" s="84" t="str">
        <f t="shared" si="11"/>
        <v>Консервированная продукция</v>
      </c>
      <c r="I38" s="125" t="str">
        <f t="shared" si="12"/>
        <v>04</v>
      </c>
      <c r="J38" s="85" t="str">
        <f t="shared" si="13"/>
        <v>Овощные консервы</v>
      </c>
      <c r="K38" s="125" t="str">
        <f t="shared" si="14"/>
        <v>01</v>
      </c>
      <c r="L38" s="78" t="s">
        <v>247</v>
      </c>
      <c r="M38" s="127" t="s">
        <v>67183</v>
      </c>
      <c r="N38" s="106">
        <v>11805</v>
      </c>
      <c r="O38" s="97" t="s">
        <v>2310</v>
      </c>
      <c r="P38" s="97" t="s">
        <v>67120</v>
      </c>
      <c r="Q38" s="129" t="s">
        <v>67040</v>
      </c>
      <c r="R38" s="120">
        <f t="shared" si="15"/>
        <v>60</v>
      </c>
      <c r="S38" s="119">
        <f t="shared" si="16"/>
        <v>1</v>
      </c>
      <c r="T38" s="120">
        <f t="shared" si="17"/>
        <v>60</v>
      </c>
      <c r="U38" s="97">
        <v>1</v>
      </c>
      <c r="V38" s="97">
        <v>1</v>
      </c>
      <c r="W38" s="97"/>
      <c r="X38" s="97">
        <v>1</v>
      </c>
      <c r="AC38" s="114" t="s">
        <v>56</v>
      </c>
      <c r="AD38" s="114" t="s">
        <v>58</v>
      </c>
      <c r="AE38" s="114"/>
      <c r="AF38" s="114">
        <v>427201</v>
      </c>
      <c r="AG38" s="114" t="s">
        <v>247</v>
      </c>
      <c r="AH38" s="114">
        <v>1</v>
      </c>
      <c r="AI38" s="114">
        <v>60</v>
      </c>
      <c r="AJ38" s="114">
        <v>59.99</v>
      </c>
      <c r="AK38" s="114">
        <f>VLOOKUP(AD38,'Base Hierarchy'!$D$130:$F$267,2,0)</f>
        <v>10401</v>
      </c>
      <c r="AL38" s="114"/>
      <c r="AM38" s="114">
        <f>VLOOKUP(AD38,'Base Hierarchy'!$D$130:$F$267,3,0)</f>
        <v>0</v>
      </c>
      <c r="AN38" s="114"/>
      <c r="AO38" s="114"/>
      <c r="AP38" s="114"/>
      <c r="AQ38" s="114"/>
      <c r="AR38" s="114"/>
      <c r="AS38" s="114"/>
      <c r="AT38" s="115">
        <v>10401</v>
      </c>
      <c r="AU38" s="116" t="str">
        <f>VLOOKUP($AT38,'Base Hierarchy'!$K$8:$M$124,3,0)</f>
        <v>Консервированная продукция</v>
      </c>
      <c r="AV38" s="116" t="str">
        <f t="shared" si="18"/>
        <v>04</v>
      </c>
      <c r="AW38" s="116" t="str">
        <f>VLOOKUP($AT38,'Base Hierarchy'!$K$8:$M$124,2,0)</f>
        <v>Овощные консервы</v>
      </c>
      <c r="AX38" s="116" t="str">
        <f t="shared" si="19"/>
        <v>01</v>
      </c>
      <c r="AY38" s="117" t="str">
        <f>IFERROR(IF((VLOOKUP($AF38,PL!$A$3:$J$1144,2,0))&gt;0,1,""),"")</f>
        <v/>
      </c>
    </row>
    <row r="39" spans="1:51" x14ac:dyDescent="0.25">
      <c r="A39" s="104" t="s">
        <v>66753</v>
      </c>
      <c r="B39" s="105" t="str">
        <f t="shared" si="10"/>
        <v>1040111806</v>
      </c>
      <c r="C39" s="1">
        <v>427933</v>
      </c>
      <c r="D39" s="97"/>
      <c r="E39" s="97" t="str">
        <f>AV!A4254</f>
        <v>232131</v>
      </c>
      <c r="F39" s="1" t="s">
        <v>2430</v>
      </c>
      <c r="G39" s="106">
        <v>1</v>
      </c>
      <c r="H39" s="84" t="str">
        <f t="shared" si="11"/>
        <v>Консервированная продукция</v>
      </c>
      <c r="I39" s="125" t="str">
        <f t="shared" si="12"/>
        <v>04</v>
      </c>
      <c r="J39" s="85" t="str">
        <f t="shared" si="13"/>
        <v>Овощные консервы</v>
      </c>
      <c r="K39" s="125" t="str">
        <f t="shared" si="14"/>
        <v>01</v>
      </c>
      <c r="L39" s="78" t="s">
        <v>276</v>
      </c>
      <c r="M39" s="127" t="s">
        <v>67184</v>
      </c>
      <c r="N39" s="106">
        <v>11806</v>
      </c>
      <c r="O39" s="97" t="s">
        <v>2310</v>
      </c>
      <c r="P39" s="97" t="s">
        <v>67120</v>
      </c>
      <c r="Q39" s="129" t="s">
        <v>67041</v>
      </c>
      <c r="R39" s="120">
        <f t="shared" si="15"/>
        <v>104</v>
      </c>
      <c r="S39" s="119">
        <f t="shared" si="16"/>
        <v>1</v>
      </c>
      <c r="T39" s="120">
        <f t="shared" si="17"/>
        <v>104</v>
      </c>
      <c r="U39" s="97">
        <v>1</v>
      </c>
      <c r="V39" s="97">
        <v>1</v>
      </c>
      <c r="W39" s="97"/>
      <c r="X39" s="97">
        <v>1</v>
      </c>
      <c r="AC39" s="114" t="s">
        <v>56</v>
      </c>
      <c r="AD39" s="114" t="s">
        <v>58</v>
      </c>
      <c r="AE39" s="114"/>
      <c r="AF39" s="114">
        <v>427933</v>
      </c>
      <c r="AG39" s="114" t="s">
        <v>276</v>
      </c>
      <c r="AH39" s="114">
        <v>1</v>
      </c>
      <c r="AI39" s="114">
        <v>104</v>
      </c>
      <c r="AJ39" s="114">
        <v>104.01</v>
      </c>
      <c r="AK39" s="114">
        <f>VLOOKUP(AD39,'Base Hierarchy'!$D$130:$F$267,2,0)</f>
        <v>10401</v>
      </c>
      <c r="AL39" s="114"/>
      <c r="AM39" s="114">
        <f>VLOOKUP(AD39,'Base Hierarchy'!$D$130:$F$267,3,0)</f>
        <v>0</v>
      </c>
      <c r="AN39" s="114"/>
      <c r="AO39" s="114"/>
      <c r="AP39" s="114"/>
      <c r="AQ39" s="114"/>
      <c r="AR39" s="114"/>
      <c r="AS39" s="114"/>
      <c r="AT39" s="115">
        <v>10401</v>
      </c>
      <c r="AU39" s="116" t="str">
        <f>VLOOKUP($AT39,'Base Hierarchy'!$K$8:$M$124,3,0)</f>
        <v>Консервированная продукция</v>
      </c>
      <c r="AV39" s="116" t="str">
        <f t="shared" si="18"/>
        <v>04</v>
      </c>
      <c r="AW39" s="116" t="str">
        <f>VLOOKUP($AT39,'Base Hierarchy'!$K$8:$M$124,2,0)</f>
        <v>Овощные консервы</v>
      </c>
      <c r="AX39" s="116" t="str">
        <f t="shared" si="19"/>
        <v>01</v>
      </c>
      <c r="AY39" s="117" t="str">
        <f>IFERROR(IF((VLOOKUP($AF39,PL!$A$3:$J$1144,2,0))&gt;0,1,""),"")</f>
        <v/>
      </c>
    </row>
    <row r="40" spans="1:51" x14ac:dyDescent="0.25">
      <c r="A40" s="104" t="s">
        <v>66754</v>
      </c>
      <c r="B40" s="105" t="str">
        <f t="shared" si="10"/>
        <v>1040111807</v>
      </c>
      <c r="C40" s="1">
        <v>427934</v>
      </c>
      <c r="D40" s="97"/>
      <c r="E40" s="97"/>
      <c r="F40" s="1" t="s">
        <v>2430</v>
      </c>
      <c r="G40" s="106">
        <v>1</v>
      </c>
      <c r="H40" s="84" t="str">
        <f t="shared" si="11"/>
        <v>Консервированная продукция</v>
      </c>
      <c r="I40" s="125" t="str">
        <f t="shared" si="12"/>
        <v>04</v>
      </c>
      <c r="J40" s="85" t="str">
        <f t="shared" si="13"/>
        <v>Овощные консервы</v>
      </c>
      <c r="K40" s="125" t="str">
        <f t="shared" si="14"/>
        <v>01</v>
      </c>
      <c r="L40" s="78" t="s">
        <v>362</v>
      </c>
      <c r="M40" s="127" t="s">
        <v>67184</v>
      </c>
      <c r="N40" s="106">
        <v>11807</v>
      </c>
      <c r="O40" s="97" t="s">
        <v>2310</v>
      </c>
      <c r="P40" s="97" t="s">
        <v>67120</v>
      </c>
      <c r="Q40" s="129" t="s">
        <v>67042</v>
      </c>
      <c r="R40" s="120">
        <f t="shared" si="15"/>
        <v>70</v>
      </c>
      <c r="S40" s="119">
        <f t="shared" si="16"/>
        <v>1</v>
      </c>
      <c r="T40" s="120">
        <f t="shared" si="17"/>
        <v>70</v>
      </c>
      <c r="U40" s="97">
        <v>1</v>
      </c>
      <c r="V40" s="97">
        <v>1</v>
      </c>
      <c r="W40" s="97"/>
      <c r="X40" s="97">
        <v>1</v>
      </c>
      <c r="AC40" s="114" t="s">
        <v>56</v>
      </c>
      <c r="AD40" s="114" t="s">
        <v>58</v>
      </c>
      <c r="AE40" s="114"/>
      <c r="AF40" s="114">
        <v>427934</v>
      </c>
      <c r="AG40" s="114" t="s">
        <v>362</v>
      </c>
      <c r="AH40" s="114">
        <v>1</v>
      </c>
      <c r="AI40" s="114">
        <v>70</v>
      </c>
      <c r="AJ40" s="114">
        <v>69.989999999999995</v>
      </c>
      <c r="AK40" s="114">
        <f>VLOOKUP(AD40,'Base Hierarchy'!$D$130:$F$267,2,0)</f>
        <v>10401</v>
      </c>
      <c r="AL40" s="114"/>
      <c r="AM40" s="114">
        <f>VLOOKUP(AD40,'Base Hierarchy'!$D$130:$F$267,3,0)</f>
        <v>0</v>
      </c>
      <c r="AN40" s="114"/>
      <c r="AO40" s="114"/>
      <c r="AP40" s="114"/>
      <c r="AQ40" s="114"/>
      <c r="AR40" s="114"/>
      <c r="AS40" s="114"/>
      <c r="AT40" s="115">
        <v>10401</v>
      </c>
      <c r="AU40" s="116" t="str">
        <f>VLOOKUP($AT40,'Base Hierarchy'!$K$8:$M$124,3,0)</f>
        <v>Консервированная продукция</v>
      </c>
      <c r="AV40" s="116" t="str">
        <f t="shared" si="18"/>
        <v>04</v>
      </c>
      <c r="AW40" s="116" t="str">
        <f>VLOOKUP($AT40,'Base Hierarchy'!$K$8:$M$124,2,0)</f>
        <v>Овощные консервы</v>
      </c>
      <c r="AX40" s="116" t="str">
        <f t="shared" si="19"/>
        <v>01</v>
      </c>
      <c r="AY40" s="117" t="str">
        <f>IFERROR(IF((VLOOKUP($AF40,PL!$A$3:$J$1144,2,0))&gt;0,1,""),"")</f>
        <v/>
      </c>
    </row>
    <row r="41" spans="1:51" x14ac:dyDescent="0.25">
      <c r="A41" s="104" t="s">
        <v>66755</v>
      </c>
      <c r="B41" s="105" t="str">
        <f t="shared" si="10"/>
        <v>1040111808</v>
      </c>
      <c r="C41" s="1">
        <v>429974</v>
      </c>
      <c r="D41" s="97"/>
      <c r="E41" s="97"/>
      <c r="F41" s="1" t="s">
        <v>2430</v>
      </c>
      <c r="G41" s="106">
        <v>1</v>
      </c>
      <c r="H41" s="84" t="str">
        <f t="shared" si="11"/>
        <v>Консервированная продукция</v>
      </c>
      <c r="I41" s="125" t="str">
        <f t="shared" si="12"/>
        <v>04</v>
      </c>
      <c r="J41" s="85" t="str">
        <f t="shared" si="13"/>
        <v>Овощные консервы</v>
      </c>
      <c r="K41" s="125" t="str">
        <f t="shared" si="14"/>
        <v>01</v>
      </c>
      <c r="L41" s="78" t="s">
        <v>388</v>
      </c>
      <c r="M41" s="127" t="s">
        <v>67185</v>
      </c>
      <c r="N41" s="106">
        <v>11808</v>
      </c>
      <c r="O41" s="97" t="s">
        <v>67121</v>
      </c>
      <c r="P41" s="97" t="s">
        <v>67122</v>
      </c>
      <c r="Q41" s="129" t="s">
        <v>67043</v>
      </c>
      <c r="R41" s="120">
        <f t="shared" si="15"/>
        <v>82</v>
      </c>
      <c r="S41" s="119">
        <f t="shared" si="16"/>
        <v>1</v>
      </c>
      <c r="T41" s="120">
        <f t="shared" si="17"/>
        <v>82</v>
      </c>
      <c r="U41" s="97">
        <v>1</v>
      </c>
      <c r="V41" s="97">
        <v>1</v>
      </c>
      <c r="W41" s="97"/>
      <c r="X41" s="97">
        <v>1</v>
      </c>
      <c r="AC41" s="114" t="s">
        <v>56</v>
      </c>
      <c r="AD41" s="114" t="s">
        <v>58</v>
      </c>
      <c r="AE41" s="114"/>
      <c r="AF41" s="114">
        <v>429974</v>
      </c>
      <c r="AG41" s="114" t="s">
        <v>388</v>
      </c>
      <c r="AH41" s="114">
        <v>1</v>
      </c>
      <c r="AI41" s="114">
        <v>82</v>
      </c>
      <c r="AJ41" s="114">
        <v>81.99</v>
      </c>
      <c r="AK41" s="114">
        <f>VLOOKUP(AD41,'Base Hierarchy'!$D$130:$F$267,2,0)</f>
        <v>10401</v>
      </c>
      <c r="AL41" s="114"/>
      <c r="AM41" s="114">
        <f>VLOOKUP(AD41,'Base Hierarchy'!$D$130:$F$267,3,0)</f>
        <v>0</v>
      </c>
      <c r="AN41" s="114"/>
      <c r="AO41" s="114"/>
      <c r="AP41" s="114"/>
      <c r="AQ41" s="114"/>
      <c r="AR41" s="114"/>
      <c r="AS41" s="114"/>
      <c r="AT41" s="115">
        <v>10401</v>
      </c>
      <c r="AU41" s="116" t="str">
        <f>VLOOKUP($AT41,'Base Hierarchy'!$K$8:$M$124,3,0)</f>
        <v>Консервированная продукция</v>
      </c>
      <c r="AV41" s="116" t="str">
        <f t="shared" si="18"/>
        <v>04</v>
      </c>
      <c r="AW41" s="116" t="str">
        <f>VLOOKUP($AT41,'Base Hierarchy'!$K$8:$M$124,2,0)</f>
        <v>Овощные консервы</v>
      </c>
      <c r="AX41" s="116" t="str">
        <f t="shared" si="19"/>
        <v>01</v>
      </c>
      <c r="AY41" s="117" t="str">
        <f>IFERROR(IF((VLOOKUP($AF41,PL!$A$3:$J$1144,2,0))&gt;0,1,""),"")</f>
        <v/>
      </c>
    </row>
    <row r="42" spans="1:51" x14ac:dyDescent="0.25">
      <c r="A42" s="104" t="s">
        <v>66756</v>
      </c>
      <c r="B42" s="105" t="str">
        <f t="shared" si="10"/>
        <v>1040111809</v>
      </c>
      <c r="C42" s="1">
        <v>429976</v>
      </c>
      <c r="D42" s="97"/>
      <c r="E42" s="97"/>
      <c r="F42" s="1" t="s">
        <v>2430</v>
      </c>
      <c r="G42" s="106">
        <v>1</v>
      </c>
      <c r="H42" s="84" t="str">
        <f t="shared" si="11"/>
        <v>Консервированная продукция</v>
      </c>
      <c r="I42" s="125" t="str">
        <f t="shared" si="12"/>
        <v>04</v>
      </c>
      <c r="J42" s="85" t="str">
        <f t="shared" si="13"/>
        <v>Овощные консервы</v>
      </c>
      <c r="K42" s="125" t="str">
        <f t="shared" si="14"/>
        <v>01</v>
      </c>
      <c r="L42" s="78" t="s">
        <v>341</v>
      </c>
      <c r="M42" s="127" t="s">
        <v>67186</v>
      </c>
      <c r="N42" s="106">
        <v>11809</v>
      </c>
      <c r="O42" s="97" t="s">
        <v>67121</v>
      </c>
      <c r="P42" s="97" t="s">
        <v>67122</v>
      </c>
      <c r="Q42" s="129" t="s">
        <v>67043</v>
      </c>
      <c r="R42" s="120">
        <f t="shared" si="15"/>
        <v>90</v>
      </c>
      <c r="S42" s="119">
        <f t="shared" si="16"/>
        <v>1</v>
      </c>
      <c r="T42" s="120">
        <f t="shared" si="17"/>
        <v>90</v>
      </c>
      <c r="U42" s="97">
        <v>1</v>
      </c>
      <c r="V42" s="97">
        <v>1</v>
      </c>
      <c r="W42" s="97"/>
      <c r="X42" s="97">
        <v>1</v>
      </c>
      <c r="AC42" s="114" t="s">
        <v>56</v>
      </c>
      <c r="AD42" s="114" t="s">
        <v>58</v>
      </c>
      <c r="AE42" s="114"/>
      <c r="AF42" s="114">
        <v>429976</v>
      </c>
      <c r="AG42" s="114" t="s">
        <v>341</v>
      </c>
      <c r="AH42" s="114">
        <v>1</v>
      </c>
      <c r="AI42" s="114">
        <v>90</v>
      </c>
      <c r="AJ42" s="114">
        <v>89.99</v>
      </c>
      <c r="AK42" s="114">
        <f>VLOOKUP(AD42,'Base Hierarchy'!$D$130:$F$267,2,0)</f>
        <v>10401</v>
      </c>
      <c r="AL42" s="114"/>
      <c r="AM42" s="114">
        <f>VLOOKUP(AD42,'Base Hierarchy'!$D$130:$F$267,3,0)</f>
        <v>0</v>
      </c>
      <c r="AN42" s="114"/>
      <c r="AO42" s="114"/>
      <c r="AP42" s="114"/>
      <c r="AQ42" s="114"/>
      <c r="AR42" s="114"/>
      <c r="AS42" s="114"/>
      <c r="AT42" s="115">
        <v>10401</v>
      </c>
      <c r="AU42" s="116" t="str">
        <f>VLOOKUP($AT42,'Base Hierarchy'!$K$8:$M$124,3,0)</f>
        <v>Консервированная продукция</v>
      </c>
      <c r="AV42" s="116" t="str">
        <f t="shared" si="18"/>
        <v>04</v>
      </c>
      <c r="AW42" s="116" t="str">
        <f>VLOOKUP($AT42,'Base Hierarchy'!$K$8:$M$124,2,0)</f>
        <v>Овощные консервы</v>
      </c>
      <c r="AX42" s="116" t="str">
        <f t="shared" si="19"/>
        <v>01</v>
      </c>
      <c r="AY42" s="117" t="str">
        <f>IFERROR(IF((VLOOKUP($AF42,PL!$A$3:$J$1144,2,0))&gt;0,1,""),"")</f>
        <v/>
      </c>
    </row>
    <row r="43" spans="1:51" x14ac:dyDescent="0.25">
      <c r="A43" s="104" t="s">
        <v>66757</v>
      </c>
      <c r="B43" s="105" t="str">
        <f t="shared" si="10"/>
        <v>1040111810</v>
      </c>
      <c r="C43" s="1">
        <v>286163</v>
      </c>
      <c r="D43" s="97"/>
      <c r="E43" s="97"/>
      <c r="F43" s="1" t="s">
        <v>2430</v>
      </c>
      <c r="G43" s="106">
        <v>1</v>
      </c>
      <c r="H43" s="84" t="str">
        <f t="shared" si="11"/>
        <v>Консервированная продукция</v>
      </c>
      <c r="I43" s="125" t="str">
        <f t="shared" si="12"/>
        <v>04</v>
      </c>
      <c r="J43" s="85" t="str">
        <f t="shared" si="13"/>
        <v>Овощные консервы</v>
      </c>
      <c r="K43" s="125" t="str">
        <f t="shared" si="14"/>
        <v>01</v>
      </c>
      <c r="L43" s="78" t="s">
        <v>273</v>
      </c>
      <c r="M43" s="127" t="s">
        <v>66996</v>
      </c>
      <c r="N43" s="106">
        <v>11810</v>
      </c>
      <c r="O43" s="97" t="s">
        <v>67123</v>
      </c>
      <c r="P43" s="97" t="s">
        <v>67124</v>
      </c>
      <c r="Q43" s="129" t="s">
        <v>67044</v>
      </c>
      <c r="R43" s="120">
        <f t="shared" si="15"/>
        <v>16</v>
      </c>
      <c r="S43" s="119">
        <f t="shared" si="16"/>
        <v>4</v>
      </c>
      <c r="T43" s="120">
        <f t="shared" si="17"/>
        <v>64</v>
      </c>
      <c r="U43" s="97">
        <v>1</v>
      </c>
      <c r="V43" s="97">
        <v>1</v>
      </c>
      <c r="W43" s="97"/>
      <c r="X43" s="97">
        <v>1</v>
      </c>
      <c r="AC43" s="114" t="s">
        <v>56</v>
      </c>
      <c r="AD43" s="114" t="s">
        <v>58</v>
      </c>
      <c r="AE43" s="114" t="s">
        <v>463</v>
      </c>
      <c r="AF43" s="114">
        <v>286163</v>
      </c>
      <c r="AG43" s="114" t="s">
        <v>273</v>
      </c>
      <c r="AH43" s="114">
        <v>4</v>
      </c>
      <c r="AI43" s="114">
        <v>16</v>
      </c>
      <c r="AJ43" s="114">
        <v>65.510000000000005</v>
      </c>
      <c r="AK43" s="114">
        <f>VLOOKUP(AD43,'Base Hierarchy'!$D$130:$F$267,2,0)</f>
        <v>10401</v>
      </c>
      <c r="AL43" s="114"/>
      <c r="AM43" s="114">
        <f>VLOOKUP(AD43,'Base Hierarchy'!$D$130:$F$267,3,0)</f>
        <v>0</v>
      </c>
      <c r="AN43" s="114"/>
      <c r="AO43" s="114"/>
      <c r="AP43" s="114"/>
      <c r="AQ43" s="114"/>
      <c r="AR43" s="114"/>
      <c r="AS43" s="114"/>
      <c r="AT43" s="115">
        <v>10401</v>
      </c>
      <c r="AU43" s="116" t="str">
        <f>VLOOKUP($AT43,'Base Hierarchy'!$K$8:$M$124,3,0)</f>
        <v>Консервированная продукция</v>
      </c>
      <c r="AV43" s="116" t="str">
        <f t="shared" si="18"/>
        <v>04</v>
      </c>
      <c r="AW43" s="116" t="str">
        <f>VLOOKUP($AT43,'Base Hierarchy'!$K$8:$M$124,2,0)</f>
        <v>Овощные консервы</v>
      </c>
      <c r="AX43" s="116" t="str">
        <f t="shared" si="19"/>
        <v>01</v>
      </c>
      <c r="AY43" s="117" t="str">
        <f>IFERROR(IF((VLOOKUP($AF43,PL!$A$3:$J$1144,2,0))&gt;0,1,""),"")</f>
        <v/>
      </c>
    </row>
    <row r="44" spans="1:51" x14ac:dyDescent="0.25">
      <c r="A44" s="104" t="s">
        <v>66758</v>
      </c>
      <c r="B44" s="105" t="str">
        <f t="shared" si="10"/>
        <v>1040111811</v>
      </c>
      <c r="C44" s="1">
        <v>364241</v>
      </c>
      <c r="D44" s="97"/>
      <c r="E44" s="97"/>
      <c r="F44" s="1" t="s">
        <v>2430</v>
      </c>
      <c r="G44" s="106">
        <v>1</v>
      </c>
      <c r="H44" s="84" t="str">
        <f t="shared" si="11"/>
        <v>Консервированная продукция</v>
      </c>
      <c r="I44" s="125" t="str">
        <f t="shared" si="12"/>
        <v>04</v>
      </c>
      <c r="J44" s="85" t="str">
        <f t="shared" si="13"/>
        <v>Овощные консервы</v>
      </c>
      <c r="K44" s="125" t="str">
        <f t="shared" si="14"/>
        <v>01</v>
      </c>
      <c r="L44" s="78" t="s">
        <v>296</v>
      </c>
      <c r="M44" s="127" t="s">
        <v>66995</v>
      </c>
      <c r="N44" s="106">
        <v>11811</v>
      </c>
      <c r="O44" s="97" t="s">
        <v>67123</v>
      </c>
      <c r="P44" s="97" t="s">
        <v>67124</v>
      </c>
      <c r="Q44" s="129" t="s">
        <v>67045</v>
      </c>
      <c r="R44" s="120">
        <f t="shared" si="15"/>
        <v>17</v>
      </c>
      <c r="S44" s="119">
        <f t="shared" si="16"/>
        <v>1</v>
      </c>
      <c r="T44" s="120">
        <f t="shared" si="17"/>
        <v>17</v>
      </c>
      <c r="U44" s="97">
        <v>1</v>
      </c>
      <c r="V44" s="97">
        <v>1</v>
      </c>
      <c r="W44" s="97"/>
      <c r="X44" s="97">
        <v>1</v>
      </c>
      <c r="AC44" s="114" t="s">
        <v>56</v>
      </c>
      <c r="AD44" s="114" t="s">
        <v>58</v>
      </c>
      <c r="AE44" s="114" t="s">
        <v>463</v>
      </c>
      <c r="AF44" s="114">
        <v>364241</v>
      </c>
      <c r="AG44" s="114" t="s">
        <v>296</v>
      </c>
      <c r="AH44" s="114">
        <v>1</v>
      </c>
      <c r="AI44" s="114">
        <v>17</v>
      </c>
      <c r="AJ44" s="114">
        <v>17.29</v>
      </c>
      <c r="AK44" s="114">
        <f>VLOOKUP(AD44,'Base Hierarchy'!$D$130:$F$267,2,0)</f>
        <v>10401</v>
      </c>
      <c r="AL44" s="114"/>
      <c r="AM44" s="114">
        <f>VLOOKUP(AD44,'Base Hierarchy'!$D$130:$F$267,3,0)</f>
        <v>0</v>
      </c>
      <c r="AN44" s="114"/>
      <c r="AO44" s="114"/>
      <c r="AP44" s="114"/>
      <c r="AQ44" s="114"/>
      <c r="AR44" s="114"/>
      <c r="AS44" s="114"/>
      <c r="AT44" s="115">
        <v>10401</v>
      </c>
      <c r="AU44" s="116" t="str">
        <f>VLOOKUP($AT44,'Base Hierarchy'!$K$8:$M$124,3,0)</f>
        <v>Консервированная продукция</v>
      </c>
      <c r="AV44" s="116" t="str">
        <f t="shared" si="18"/>
        <v>04</v>
      </c>
      <c r="AW44" s="116" t="str">
        <f>VLOOKUP($AT44,'Base Hierarchy'!$K$8:$M$124,2,0)</f>
        <v>Овощные консервы</v>
      </c>
      <c r="AX44" s="116" t="str">
        <f t="shared" si="19"/>
        <v>01</v>
      </c>
      <c r="AY44" s="117" t="str">
        <f>IFERROR(IF((VLOOKUP($AF44,PL!$A$3:$J$1144,2,0))&gt;0,1,""),"")</f>
        <v/>
      </c>
    </row>
    <row r="45" spans="1:51" x14ac:dyDescent="0.25">
      <c r="A45" s="104" t="s">
        <v>66759</v>
      </c>
      <c r="B45" s="105" t="str">
        <f t="shared" si="10"/>
        <v>1040111812</v>
      </c>
      <c r="C45" s="1">
        <v>364261</v>
      </c>
      <c r="D45" s="97"/>
      <c r="E45" s="97"/>
      <c r="F45" s="1" t="s">
        <v>2430</v>
      </c>
      <c r="G45" s="106">
        <v>1</v>
      </c>
      <c r="H45" s="84" t="str">
        <f t="shared" si="11"/>
        <v>Консервированная продукция</v>
      </c>
      <c r="I45" s="125" t="str">
        <f t="shared" si="12"/>
        <v>04</v>
      </c>
      <c r="J45" s="85" t="str">
        <f t="shared" si="13"/>
        <v>Овощные консервы</v>
      </c>
      <c r="K45" s="125" t="str">
        <f t="shared" si="14"/>
        <v>01</v>
      </c>
      <c r="L45" s="78" t="s">
        <v>379</v>
      </c>
      <c r="M45" s="127" t="s">
        <v>67187</v>
      </c>
      <c r="N45" s="106">
        <v>11812</v>
      </c>
      <c r="O45" s="97" t="s">
        <v>67123</v>
      </c>
      <c r="P45" s="97" t="s">
        <v>67124</v>
      </c>
      <c r="Q45" s="129" t="s">
        <v>67046</v>
      </c>
      <c r="R45" s="120">
        <f t="shared" si="15"/>
        <v>107</v>
      </c>
      <c r="S45" s="119">
        <f t="shared" si="16"/>
        <v>1</v>
      </c>
      <c r="T45" s="120">
        <f t="shared" si="17"/>
        <v>107</v>
      </c>
      <c r="U45" s="97">
        <v>1</v>
      </c>
      <c r="V45" s="97">
        <v>1</v>
      </c>
      <c r="W45" s="97"/>
      <c r="X45" s="97">
        <v>1</v>
      </c>
      <c r="AC45" s="114" t="s">
        <v>56</v>
      </c>
      <c r="AD45" s="114" t="s">
        <v>58</v>
      </c>
      <c r="AE45" s="114" t="s">
        <v>463</v>
      </c>
      <c r="AF45" s="114">
        <v>364261</v>
      </c>
      <c r="AG45" s="114" t="s">
        <v>379</v>
      </c>
      <c r="AH45" s="114">
        <v>1</v>
      </c>
      <c r="AI45" s="114">
        <v>107</v>
      </c>
      <c r="AJ45" s="114">
        <v>106.9</v>
      </c>
      <c r="AK45" s="114">
        <f>VLOOKUP(AD45,'Base Hierarchy'!$D$130:$F$267,2,0)</f>
        <v>10401</v>
      </c>
      <c r="AL45" s="114"/>
      <c r="AM45" s="114">
        <f>VLOOKUP(AD45,'Base Hierarchy'!$D$130:$F$267,3,0)</f>
        <v>0</v>
      </c>
      <c r="AN45" s="114"/>
      <c r="AO45" s="114"/>
      <c r="AP45" s="114"/>
      <c r="AQ45" s="114"/>
      <c r="AR45" s="114"/>
      <c r="AS45" s="114"/>
      <c r="AT45" s="115">
        <v>10401</v>
      </c>
      <c r="AU45" s="116" t="str">
        <f>VLOOKUP($AT45,'Base Hierarchy'!$K$8:$M$124,3,0)</f>
        <v>Консервированная продукция</v>
      </c>
      <c r="AV45" s="116" t="str">
        <f t="shared" si="18"/>
        <v>04</v>
      </c>
      <c r="AW45" s="116" t="str">
        <f>VLOOKUP($AT45,'Base Hierarchy'!$K$8:$M$124,2,0)</f>
        <v>Овощные консервы</v>
      </c>
      <c r="AX45" s="116" t="str">
        <f t="shared" si="19"/>
        <v>01</v>
      </c>
      <c r="AY45" s="117" t="str">
        <f>IFERROR(IF((VLOOKUP($AF45,PL!$A$3:$J$1144,2,0))&gt;0,1,""),"")</f>
        <v/>
      </c>
    </row>
    <row r="46" spans="1:51" x14ac:dyDescent="0.25">
      <c r="A46" s="104" t="s">
        <v>66760</v>
      </c>
      <c r="B46" s="105" t="str">
        <f t="shared" si="10"/>
        <v>1040111813</v>
      </c>
      <c r="C46" s="1">
        <v>367485</v>
      </c>
      <c r="D46" s="97"/>
      <c r="E46" s="97"/>
      <c r="F46" s="1" t="s">
        <v>2430</v>
      </c>
      <c r="G46" s="106">
        <v>1</v>
      </c>
      <c r="H46" s="84" t="str">
        <f t="shared" si="11"/>
        <v>Консервированная продукция</v>
      </c>
      <c r="I46" s="125" t="str">
        <f t="shared" si="12"/>
        <v>04</v>
      </c>
      <c r="J46" s="85" t="str">
        <f t="shared" si="13"/>
        <v>Овощные консервы</v>
      </c>
      <c r="K46" s="125" t="str">
        <f t="shared" si="14"/>
        <v>01</v>
      </c>
      <c r="L46" s="78" t="s">
        <v>327</v>
      </c>
      <c r="M46" s="127" t="s">
        <v>67188</v>
      </c>
      <c r="N46" s="106">
        <v>11813</v>
      </c>
      <c r="O46" s="97" t="s">
        <v>67123</v>
      </c>
      <c r="P46" s="97" t="s">
        <v>67124</v>
      </c>
      <c r="Q46" s="129" t="s">
        <v>67047</v>
      </c>
      <c r="R46" s="120">
        <f t="shared" si="15"/>
        <v>52</v>
      </c>
      <c r="S46" s="119">
        <f t="shared" si="16"/>
        <v>1</v>
      </c>
      <c r="T46" s="120">
        <f t="shared" si="17"/>
        <v>52</v>
      </c>
      <c r="U46" s="97">
        <v>1</v>
      </c>
      <c r="V46" s="97">
        <v>1</v>
      </c>
      <c r="W46" s="97"/>
      <c r="X46" s="97">
        <v>1</v>
      </c>
      <c r="AC46" s="114" t="s">
        <v>56</v>
      </c>
      <c r="AD46" s="114" t="s">
        <v>58</v>
      </c>
      <c r="AE46" s="114" t="s">
        <v>463</v>
      </c>
      <c r="AF46" s="114">
        <v>367485</v>
      </c>
      <c r="AG46" s="114" t="s">
        <v>327</v>
      </c>
      <c r="AH46" s="114">
        <v>1</v>
      </c>
      <c r="AI46" s="114">
        <v>52</v>
      </c>
      <c r="AJ46" s="114">
        <v>51.99</v>
      </c>
      <c r="AK46" s="114">
        <f>VLOOKUP(AD46,'Base Hierarchy'!$D$130:$F$267,2,0)</f>
        <v>10401</v>
      </c>
      <c r="AL46" s="114"/>
      <c r="AM46" s="114">
        <f>VLOOKUP(AD46,'Base Hierarchy'!$D$130:$F$267,3,0)</f>
        <v>0</v>
      </c>
      <c r="AN46" s="114"/>
      <c r="AO46" s="114"/>
      <c r="AP46" s="114"/>
      <c r="AQ46" s="114"/>
      <c r="AR46" s="114"/>
      <c r="AS46" s="114"/>
      <c r="AT46" s="115">
        <v>10401</v>
      </c>
      <c r="AU46" s="116" t="str">
        <f>VLOOKUP($AT46,'Base Hierarchy'!$K$8:$M$124,3,0)</f>
        <v>Консервированная продукция</v>
      </c>
      <c r="AV46" s="116" t="str">
        <f t="shared" si="18"/>
        <v>04</v>
      </c>
      <c r="AW46" s="116" t="str">
        <f>VLOOKUP($AT46,'Base Hierarchy'!$K$8:$M$124,2,0)</f>
        <v>Овощные консервы</v>
      </c>
      <c r="AX46" s="116" t="str">
        <f t="shared" si="19"/>
        <v>01</v>
      </c>
      <c r="AY46" s="117" t="str">
        <f>IFERROR(IF((VLOOKUP($AF46,PL!$A$3:$J$1144,2,0))&gt;0,1,""),"")</f>
        <v/>
      </c>
    </row>
    <row r="47" spans="1:51" x14ac:dyDescent="0.25">
      <c r="A47" s="104" t="s">
        <v>66761</v>
      </c>
      <c r="B47" s="105" t="str">
        <f t="shared" si="10"/>
        <v>1040111814</v>
      </c>
      <c r="C47" s="1">
        <v>370092</v>
      </c>
      <c r="D47" s="97"/>
      <c r="E47" s="97"/>
      <c r="F47" s="1" t="s">
        <v>2430</v>
      </c>
      <c r="G47" s="106">
        <v>1</v>
      </c>
      <c r="H47" s="84" t="str">
        <f t="shared" si="11"/>
        <v>Консервированная продукция</v>
      </c>
      <c r="I47" s="125" t="str">
        <f t="shared" si="12"/>
        <v>04</v>
      </c>
      <c r="J47" s="85" t="str">
        <f t="shared" si="13"/>
        <v>Овощные консервы</v>
      </c>
      <c r="K47" s="125" t="str">
        <f t="shared" si="14"/>
        <v>01</v>
      </c>
      <c r="L47" s="78" t="s">
        <v>278</v>
      </c>
      <c r="M47" s="127" t="s">
        <v>67189</v>
      </c>
      <c r="N47" s="106">
        <v>11814</v>
      </c>
      <c r="O47" s="97" t="s">
        <v>67123</v>
      </c>
      <c r="P47" s="97" t="s">
        <v>67124</v>
      </c>
      <c r="Q47" s="129" t="s">
        <v>67044</v>
      </c>
      <c r="R47" s="120">
        <f t="shared" si="15"/>
        <v>22</v>
      </c>
      <c r="S47" s="119">
        <f t="shared" si="16"/>
        <v>1</v>
      </c>
      <c r="T47" s="120">
        <f t="shared" si="17"/>
        <v>22</v>
      </c>
      <c r="U47" s="97">
        <v>1</v>
      </c>
      <c r="V47" s="97">
        <v>1</v>
      </c>
      <c r="W47" s="97"/>
      <c r="X47" s="97">
        <v>1</v>
      </c>
      <c r="AC47" s="114" t="s">
        <v>56</v>
      </c>
      <c r="AD47" s="114" t="s">
        <v>58</v>
      </c>
      <c r="AE47" s="114" t="s">
        <v>463</v>
      </c>
      <c r="AF47" s="114">
        <v>370092</v>
      </c>
      <c r="AG47" s="114" t="s">
        <v>278</v>
      </c>
      <c r="AH47" s="114">
        <v>1</v>
      </c>
      <c r="AI47" s="114">
        <v>22</v>
      </c>
      <c r="AJ47" s="114">
        <v>21.69</v>
      </c>
      <c r="AK47" s="114">
        <f>VLOOKUP(AD47,'Base Hierarchy'!$D$130:$F$267,2,0)</f>
        <v>10401</v>
      </c>
      <c r="AL47" s="114"/>
      <c r="AM47" s="114">
        <f>VLOOKUP(AD47,'Base Hierarchy'!$D$130:$F$267,3,0)</f>
        <v>0</v>
      </c>
      <c r="AN47" s="114"/>
      <c r="AO47" s="114"/>
      <c r="AP47" s="114"/>
      <c r="AQ47" s="114"/>
      <c r="AR47" s="114"/>
      <c r="AS47" s="114"/>
      <c r="AT47" s="115">
        <v>10401</v>
      </c>
      <c r="AU47" s="116" t="str">
        <f>VLOOKUP($AT47,'Base Hierarchy'!$K$8:$M$124,3,0)</f>
        <v>Консервированная продукция</v>
      </c>
      <c r="AV47" s="116" t="str">
        <f t="shared" si="18"/>
        <v>04</v>
      </c>
      <c r="AW47" s="116" t="str">
        <f>VLOOKUP($AT47,'Base Hierarchy'!$K$8:$M$124,2,0)</f>
        <v>Овощные консервы</v>
      </c>
      <c r="AX47" s="116" t="str">
        <f t="shared" si="19"/>
        <v>01</v>
      </c>
      <c r="AY47" s="117" t="str">
        <f>IFERROR(IF((VLOOKUP($AF47,PL!$A$3:$J$1144,2,0))&gt;0,1,""),"")</f>
        <v/>
      </c>
    </row>
    <row r="48" spans="1:51" x14ac:dyDescent="0.25">
      <c r="A48" s="104" t="s">
        <v>66762</v>
      </c>
      <c r="B48" s="105" t="str">
        <f t="shared" si="10"/>
        <v>1040111815</v>
      </c>
      <c r="C48" s="1">
        <v>404459</v>
      </c>
      <c r="D48" s="97"/>
      <c r="E48" s="97"/>
      <c r="F48" s="1" t="s">
        <v>2430</v>
      </c>
      <c r="G48" s="106">
        <v>1</v>
      </c>
      <c r="H48" s="84" t="str">
        <f t="shared" si="11"/>
        <v>Консервированная продукция</v>
      </c>
      <c r="I48" s="125" t="str">
        <f t="shared" si="12"/>
        <v>04</v>
      </c>
      <c r="J48" s="85" t="str">
        <f t="shared" si="13"/>
        <v>Овощные консервы</v>
      </c>
      <c r="K48" s="125" t="str">
        <f t="shared" si="14"/>
        <v>01</v>
      </c>
      <c r="L48" s="78" t="s">
        <v>232</v>
      </c>
      <c r="M48" s="127" t="s">
        <v>67190</v>
      </c>
      <c r="N48" s="106">
        <v>11815</v>
      </c>
      <c r="O48" s="97" t="s">
        <v>67123</v>
      </c>
      <c r="P48" s="97" t="s">
        <v>67124</v>
      </c>
      <c r="Q48" s="129" t="s">
        <v>67048</v>
      </c>
      <c r="R48" s="120">
        <f t="shared" si="15"/>
        <v>90</v>
      </c>
      <c r="S48" s="119">
        <f t="shared" si="16"/>
        <v>1</v>
      </c>
      <c r="T48" s="120">
        <f t="shared" si="17"/>
        <v>90</v>
      </c>
      <c r="U48" s="97">
        <v>1</v>
      </c>
      <c r="V48" s="97">
        <v>1</v>
      </c>
      <c r="W48" s="97"/>
      <c r="X48" s="97">
        <v>1</v>
      </c>
      <c r="AC48" s="114" t="s">
        <v>56</v>
      </c>
      <c r="AD48" s="114" t="s">
        <v>58</v>
      </c>
      <c r="AE48" s="114" t="s">
        <v>463</v>
      </c>
      <c r="AF48" s="114">
        <v>404459</v>
      </c>
      <c r="AG48" s="114" t="s">
        <v>232</v>
      </c>
      <c r="AH48" s="114">
        <v>1</v>
      </c>
      <c r="AI48" s="114">
        <v>90</v>
      </c>
      <c r="AJ48" s="114">
        <v>89.56</v>
      </c>
      <c r="AK48" s="114">
        <f>VLOOKUP(AD48,'Base Hierarchy'!$D$130:$F$267,2,0)</f>
        <v>10401</v>
      </c>
      <c r="AL48" s="114"/>
      <c r="AM48" s="114">
        <f>VLOOKUP(AD48,'Base Hierarchy'!$D$130:$F$267,3,0)</f>
        <v>0</v>
      </c>
      <c r="AN48" s="114"/>
      <c r="AO48" s="114"/>
      <c r="AP48" s="114"/>
      <c r="AQ48" s="114"/>
      <c r="AR48" s="114"/>
      <c r="AS48" s="114"/>
      <c r="AT48" s="115">
        <v>10401</v>
      </c>
      <c r="AU48" s="116" t="str">
        <f>VLOOKUP($AT48,'Base Hierarchy'!$K$8:$M$124,3,0)</f>
        <v>Консервированная продукция</v>
      </c>
      <c r="AV48" s="116" t="str">
        <f t="shared" si="18"/>
        <v>04</v>
      </c>
      <c r="AW48" s="116" t="str">
        <f>VLOOKUP($AT48,'Base Hierarchy'!$K$8:$M$124,2,0)</f>
        <v>Овощные консервы</v>
      </c>
      <c r="AX48" s="116" t="str">
        <f t="shared" si="19"/>
        <v>01</v>
      </c>
      <c r="AY48" s="117" t="str">
        <f>IFERROR(IF((VLOOKUP($AF48,PL!$A$3:$J$1144,2,0))&gt;0,1,""),"")</f>
        <v/>
      </c>
    </row>
    <row r="49" spans="1:51" x14ac:dyDescent="0.25">
      <c r="A49" s="104" t="s">
        <v>66763</v>
      </c>
      <c r="B49" s="105" t="str">
        <f t="shared" si="10"/>
        <v>1040111816</v>
      </c>
      <c r="C49" s="1">
        <v>404460</v>
      </c>
      <c r="D49" s="97"/>
      <c r="E49" s="97"/>
      <c r="F49" s="1" t="s">
        <v>2430</v>
      </c>
      <c r="G49" s="106">
        <v>1</v>
      </c>
      <c r="H49" s="84" t="str">
        <f t="shared" si="11"/>
        <v>Консервированная продукция</v>
      </c>
      <c r="I49" s="125" t="str">
        <f t="shared" si="12"/>
        <v>04</v>
      </c>
      <c r="J49" s="85" t="str">
        <f t="shared" si="13"/>
        <v>Овощные консервы</v>
      </c>
      <c r="K49" s="125" t="str">
        <f t="shared" si="14"/>
        <v>01</v>
      </c>
      <c r="L49" s="78" t="s">
        <v>312</v>
      </c>
      <c r="M49" s="127" t="s">
        <v>67190</v>
      </c>
      <c r="N49" s="106">
        <v>11816</v>
      </c>
      <c r="O49" s="97" t="s">
        <v>67123</v>
      </c>
      <c r="P49" s="97" t="s">
        <v>67124</v>
      </c>
      <c r="Q49" s="129" t="s">
        <v>67039</v>
      </c>
      <c r="R49" s="120">
        <f t="shared" si="15"/>
        <v>56</v>
      </c>
      <c r="S49" s="119">
        <f t="shared" si="16"/>
        <v>1</v>
      </c>
      <c r="T49" s="120">
        <f t="shared" si="17"/>
        <v>56</v>
      </c>
      <c r="U49" s="97">
        <v>1</v>
      </c>
      <c r="V49" s="97">
        <v>1</v>
      </c>
      <c r="W49" s="97"/>
      <c r="X49" s="97">
        <v>1</v>
      </c>
      <c r="AC49" s="114" t="s">
        <v>56</v>
      </c>
      <c r="AD49" s="114" t="s">
        <v>58</v>
      </c>
      <c r="AE49" s="114" t="s">
        <v>463</v>
      </c>
      <c r="AF49" s="114">
        <v>404460</v>
      </c>
      <c r="AG49" s="114" t="s">
        <v>312</v>
      </c>
      <c r="AH49" s="114">
        <v>1</v>
      </c>
      <c r="AI49" s="114">
        <v>56</v>
      </c>
      <c r="AJ49" s="114">
        <v>55.88</v>
      </c>
      <c r="AK49" s="114">
        <f>VLOOKUP(AD49,'Base Hierarchy'!$D$130:$F$267,2,0)</f>
        <v>10401</v>
      </c>
      <c r="AL49" s="114"/>
      <c r="AM49" s="114">
        <f>VLOOKUP(AD49,'Base Hierarchy'!$D$130:$F$267,3,0)</f>
        <v>0</v>
      </c>
      <c r="AN49" s="114"/>
      <c r="AO49" s="114"/>
      <c r="AP49" s="114"/>
      <c r="AQ49" s="114"/>
      <c r="AR49" s="114"/>
      <c r="AS49" s="114"/>
      <c r="AT49" s="115">
        <v>10401</v>
      </c>
      <c r="AU49" s="116" t="str">
        <f>VLOOKUP($AT49,'Base Hierarchy'!$K$8:$M$124,3,0)</f>
        <v>Консервированная продукция</v>
      </c>
      <c r="AV49" s="116" t="str">
        <f t="shared" si="18"/>
        <v>04</v>
      </c>
      <c r="AW49" s="116" t="str">
        <f>VLOOKUP($AT49,'Base Hierarchy'!$K$8:$M$124,2,0)</f>
        <v>Овощные консервы</v>
      </c>
      <c r="AX49" s="116" t="str">
        <f t="shared" si="19"/>
        <v>01</v>
      </c>
      <c r="AY49" s="117" t="str">
        <f>IFERROR(IF((VLOOKUP($AF49,PL!$A$3:$J$1144,2,0))&gt;0,1,""),"")</f>
        <v/>
      </c>
    </row>
    <row r="50" spans="1:51" x14ac:dyDescent="0.25">
      <c r="A50" s="104" t="s">
        <v>66764</v>
      </c>
      <c r="B50" s="105" t="str">
        <f t="shared" si="10"/>
        <v>1040111817</v>
      </c>
      <c r="C50" s="1">
        <v>364262</v>
      </c>
      <c r="D50" s="97"/>
      <c r="E50" s="97"/>
      <c r="F50" s="1" t="s">
        <v>2430</v>
      </c>
      <c r="G50" s="106">
        <v>1</v>
      </c>
      <c r="H50" s="84" t="str">
        <f t="shared" si="11"/>
        <v>Консервированная продукция</v>
      </c>
      <c r="I50" s="125" t="str">
        <f t="shared" si="12"/>
        <v>04</v>
      </c>
      <c r="J50" s="85" t="str">
        <f t="shared" si="13"/>
        <v>Овощные консервы</v>
      </c>
      <c r="K50" s="125" t="str">
        <f t="shared" si="14"/>
        <v>01</v>
      </c>
      <c r="L50" s="78" t="s">
        <v>262</v>
      </c>
      <c r="M50" s="127" t="s">
        <v>66997</v>
      </c>
      <c r="N50" s="106">
        <v>11817</v>
      </c>
      <c r="O50" s="97" t="s">
        <v>67115</v>
      </c>
      <c r="P50" s="97" t="s">
        <v>67116</v>
      </c>
      <c r="Q50" s="129" t="s">
        <v>67049</v>
      </c>
      <c r="R50" s="120">
        <f t="shared" si="15"/>
        <v>39</v>
      </c>
      <c r="S50" s="119">
        <f t="shared" si="16"/>
        <v>1</v>
      </c>
      <c r="T50" s="120">
        <f t="shared" si="17"/>
        <v>39</v>
      </c>
      <c r="U50" s="97">
        <v>1</v>
      </c>
      <c r="V50" s="97">
        <v>1</v>
      </c>
      <c r="W50" s="97"/>
      <c r="X50" s="97">
        <v>1</v>
      </c>
      <c r="AC50" s="114" t="s">
        <v>56</v>
      </c>
      <c r="AD50" s="114" t="s">
        <v>58</v>
      </c>
      <c r="AE50" s="114" t="s">
        <v>461</v>
      </c>
      <c r="AF50" s="114">
        <v>364262</v>
      </c>
      <c r="AG50" s="114" t="s">
        <v>262</v>
      </c>
      <c r="AH50" s="114">
        <v>1</v>
      </c>
      <c r="AI50" s="114">
        <v>39</v>
      </c>
      <c r="AJ50" s="114">
        <v>38.99</v>
      </c>
      <c r="AK50" s="114">
        <f>VLOOKUP(AD50,'Base Hierarchy'!$D$130:$F$267,2,0)</f>
        <v>10401</v>
      </c>
      <c r="AL50" s="114"/>
      <c r="AM50" s="114">
        <f>VLOOKUP(AD50,'Base Hierarchy'!$D$130:$F$267,3,0)</f>
        <v>0</v>
      </c>
      <c r="AN50" s="114"/>
      <c r="AO50" s="114"/>
      <c r="AP50" s="114"/>
      <c r="AQ50" s="114"/>
      <c r="AR50" s="114"/>
      <c r="AS50" s="114"/>
      <c r="AT50" s="115">
        <v>10401</v>
      </c>
      <c r="AU50" s="116" t="str">
        <f>VLOOKUP($AT50,'Base Hierarchy'!$K$8:$M$124,3,0)</f>
        <v>Консервированная продукция</v>
      </c>
      <c r="AV50" s="116" t="str">
        <f t="shared" si="18"/>
        <v>04</v>
      </c>
      <c r="AW50" s="116" t="str">
        <f>VLOOKUP($AT50,'Base Hierarchy'!$K$8:$M$124,2,0)</f>
        <v>Овощные консервы</v>
      </c>
      <c r="AX50" s="116" t="str">
        <f t="shared" si="19"/>
        <v>01</v>
      </c>
      <c r="AY50" s="117" t="str">
        <f>IFERROR(IF((VLOOKUP($AF50,PL!$A$3:$J$1144,2,0))&gt;0,1,""),"")</f>
        <v/>
      </c>
    </row>
    <row r="51" spans="1:51" x14ac:dyDescent="0.25">
      <c r="A51" s="104" t="s">
        <v>66765</v>
      </c>
      <c r="B51" s="105" t="str">
        <f t="shared" si="10"/>
        <v>1040111818</v>
      </c>
      <c r="C51" s="1">
        <v>379428</v>
      </c>
      <c r="D51" s="97"/>
      <c r="E51" s="97"/>
      <c r="F51" s="1" t="s">
        <v>2430</v>
      </c>
      <c r="G51" s="106">
        <v>1</v>
      </c>
      <c r="H51" s="84" t="str">
        <f t="shared" si="11"/>
        <v>Консервированная продукция</v>
      </c>
      <c r="I51" s="125" t="str">
        <f t="shared" si="12"/>
        <v>04</v>
      </c>
      <c r="J51" s="85" t="str">
        <f t="shared" si="13"/>
        <v>Овощные консервы</v>
      </c>
      <c r="K51" s="125" t="str">
        <f t="shared" si="14"/>
        <v>01</v>
      </c>
      <c r="L51" s="78" t="s">
        <v>266</v>
      </c>
      <c r="M51" s="127" t="s">
        <v>67191</v>
      </c>
      <c r="N51" s="106">
        <v>11818</v>
      </c>
      <c r="O51" s="97" t="s">
        <v>67115</v>
      </c>
      <c r="P51" s="97" t="s">
        <v>67116</v>
      </c>
      <c r="Q51" s="129" t="s">
        <v>67040</v>
      </c>
      <c r="R51" s="120">
        <f t="shared" si="15"/>
        <v>33</v>
      </c>
      <c r="S51" s="119">
        <f t="shared" si="16"/>
        <v>1</v>
      </c>
      <c r="T51" s="120">
        <f t="shared" si="17"/>
        <v>33</v>
      </c>
      <c r="U51" s="97">
        <v>1</v>
      </c>
      <c r="V51" s="97">
        <v>1</v>
      </c>
      <c r="W51" s="97"/>
      <c r="X51" s="97">
        <v>1</v>
      </c>
      <c r="AC51" s="114" t="s">
        <v>56</v>
      </c>
      <c r="AD51" s="114" t="s">
        <v>58</v>
      </c>
      <c r="AE51" s="114" t="s">
        <v>461</v>
      </c>
      <c r="AF51" s="114">
        <v>379428</v>
      </c>
      <c r="AG51" s="114" t="s">
        <v>266</v>
      </c>
      <c r="AH51" s="114">
        <v>1</v>
      </c>
      <c r="AI51" s="114">
        <v>33</v>
      </c>
      <c r="AJ51" s="114">
        <v>32.99</v>
      </c>
      <c r="AK51" s="114">
        <f>VLOOKUP(AD51,'Base Hierarchy'!$D$130:$F$267,2,0)</f>
        <v>10401</v>
      </c>
      <c r="AL51" s="114"/>
      <c r="AM51" s="114">
        <f>VLOOKUP(AD51,'Base Hierarchy'!$D$130:$F$267,3,0)</f>
        <v>0</v>
      </c>
      <c r="AN51" s="114"/>
      <c r="AO51" s="114"/>
      <c r="AP51" s="114"/>
      <c r="AQ51" s="114"/>
      <c r="AR51" s="114"/>
      <c r="AS51" s="114"/>
      <c r="AT51" s="115">
        <v>10401</v>
      </c>
      <c r="AU51" s="116" t="str">
        <f>VLOOKUP($AT51,'Base Hierarchy'!$K$8:$M$124,3,0)</f>
        <v>Консервированная продукция</v>
      </c>
      <c r="AV51" s="116" t="str">
        <f t="shared" si="18"/>
        <v>04</v>
      </c>
      <c r="AW51" s="116" t="str">
        <f>VLOOKUP($AT51,'Base Hierarchy'!$K$8:$M$124,2,0)</f>
        <v>Овощные консервы</v>
      </c>
      <c r="AX51" s="116" t="str">
        <f t="shared" si="19"/>
        <v>01</v>
      </c>
      <c r="AY51" s="117" t="str">
        <f>IFERROR(IF((VLOOKUP($AF51,PL!$A$3:$J$1144,2,0))&gt;0,1,""),"")</f>
        <v/>
      </c>
    </row>
    <row r="52" spans="1:51" x14ac:dyDescent="0.25">
      <c r="A52" s="104" t="s">
        <v>66766</v>
      </c>
      <c r="B52" s="105" t="str">
        <f t="shared" si="10"/>
        <v>1040111819</v>
      </c>
      <c r="C52" s="1">
        <v>379548</v>
      </c>
      <c r="D52" s="97"/>
      <c r="E52" s="97"/>
      <c r="F52" s="1" t="s">
        <v>2430</v>
      </c>
      <c r="G52" s="106">
        <v>1</v>
      </c>
      <c r="H52" s="84" t="str">
        <f t="shared" si="11"/>
        <v>Консервированная продукция</v>
      </c>
      <c r="I52" s="125" t="str">
        <f t="shared" si="12"/>
        <v>04</v>
      </c>
      <c r="J52" s="85" t="str">
        <f t="shared" si="13"/>
        <v>Овощные консервы</v>
      </c>
      <c r="K52" s="125" t="str">
        <f t="shared" si="14"/>
        <v>01</v>
      </c>
      <c r="L52" s="78" t="s">
        <v>230</v>
      </c>
      <c r="M52" s="126" t="s">
        <v>66998</v>
      </c>
      <c r="N52" s="106">
        <v>11819</v>
      </c>
      <c r="O52" s="97" t="s">
        <v>67115</v>
      </c>
      <c r="P52" s="97" t="s">
        <v>67116</v>
      </c>
      <c r="Q52" s="129" t="s">
        <v>67044</v>
      </c>
      <c r="R52" s="120">
        <f t="shared" si="15"/>
        <v>35</v>
      </c>
      <c r="S52" s="119">
        <f t="shared" si="16"/>
        <v>1</v>
      </c>
      <c r="T52" s="120">
        <f t="shared" si="17"/>
        <v>35</v>
      </c>
      <c r="U52" s="97">
        <v>1</v>
      </c>
      <c r="V52" s="97">
        <v>1</v>
      </c>
      <c r="W52" s="97"/>
      <c r="X52" s="97">
        <v>1</v>
      </c>
      <c r="AC52" s="114" t="s">
        <v>56</v>
      </c>
      <c r="AD52" s="114" t="s">
        <v>58</v>
      </c>
      <c r="AE52" s="114" t="s">
        <v>461</v>
      </c>
      <c r="AF52" s="114">
        <v>379548</v>
      </c>
      <c r="AG52" s="114" t="s">
        <v>230</v>
      </c>
      <c r="AH52" s="114">
        <v>1</v>
      </c>
      <c r="AI52" s="114">
        <v>35</v>
      </c>
      <c r="AJ52" s="114">
        <v>34.99</v>
      </c>
      <c r="AK52" s="114">
        <f>VLOOKUP(AD52,'Base Hierarchy'!$D$130:$F$267,2,0)</f>
        <v>10401</v>
      </c>
      <c r="AL52" s="114"/>
      <c r="AM52" s="114">
        <f>VLOOKUP(AD52,'Base Hierarchy'!$D$130:$F$267,3,0)</f>
        <v>0</v>
      </c>
      <c r="AN52" s="114"/>
      <c r="AO52" s="114"/>
      <c r="AP52" s="114"/>
      <c r="AQ52" s="114"/>
      <c r="AR52" s="114"/>
      <c r="AS52" s="114"/>
      <c r="AT52" s="115">
        <v>10401</v>
      </c>
      <c r="AU52" s="116" t="str">
        <f>VLOOKUP($AT52,'Base Hierarchy'!$K$8:$M$124,3,0)</f>
        <v>Консервированная продукция</v>
      </c>
      <c r="AV52" s="116" t="str">
        <f t="shared" si="18"/>
        <v>04</v>
      </c>
      <c r="AW52" s="116" t="str">
        <f>VLOOKUP($AT52,'Base Hierarchy'!$K$8:$M$124,2,0)</f>
        <v>Овощные консервы</v>
      </c>
      <c r="AX52" s="116" t="str">
        <f t="shared" si="19"/>
        <v>01</v>
      </c>
      <c r="AY52" s="117" t="str">
        <f>IFERROR(IF((VLOOKUP($AF52,PL!$A$3:$J$1144,2,0))&gt;0,1,""),"")</f>
        <v/>
      </c>
    </row>
    <row r="53" spans="1:51" x14ac:dyDescent="0.25">
      <c r="A53" s="104" t="s">
        <v>66767</v>
      </c>
      <c r="B53" s="105" t="str">
        <f t="shared" si="10"/>
        <v>1040111820</v>
      </c>
      <c r="C53" s="1">
        <v>51034</v>
      </c>
      <c r="D53" s="97"/>
      <c r="E53" s="97" t="str">
        <f>AV!A1094</f>
        <v>001454</v>
      </c>
      <c r="F53" s="1" t="s">
        <v>2430</v>
      </c>
      <c r="G53" s="106">
        <v>1</v>
      </c>
      <c r="H53" s="84" t="str">
        <f t="shared" si="11"/>
        <v>Консервированная продукция</v>
      </c>
      <c r="I53" s="125" t="str">
        <f t="shared" si="12"/>
        <v>04</v>
      </c>
      <c r="J53" s="85" t="str">
        <f t="shared" si="13"/>
        <v>Овощные консервы</v>
      </c>
      <c r="K53" s="125" t="str">
        <f t="shared" si="14"/>
        <v>01</v>
      </c>
      <c r="L53" s="78" t="s">
        <v>356</v>
      </c>
      <c r="M53" s="126" t="s">
        <v>67192</v>
      </c>
      <c r="N53" s="106">
        <v>11820</v>
      </c>
      <c r="O53" s="97" t="s">
        <v>2326</v>
      </c>
      <c r="P53" s="97" t="s">
        <v>67176</v>
      </c>
      <c r="Q53" s="129" t="s">
        <v>67050</v>
      </c>
      <c r="R53" s="120">
        <f t="shared" si="15"/>
        <v>80</v>
      </c>
      <c r="S53" s="119">
        <f t="shared" si="16"/>
        <v>3</v>
      </c>
      <c r="T53" s="120">
        <f t="shared" si="17"/>
        <v>240</v>
      </c>
      <c r="U53" s="97">
        <v>1</v>
      </c>
      <c r="V53" s="97">
        <v>1</v>
      </c>
      <c r="W53" s="97"/>
      <c r="X53" s="97">
        <v>1</v>
      </c>
      <c r="AC53" s="114" t="s">
        <v>56</v>
      </c>
      <c r="AD53" s="114" t="s">
        <v>61</v>
      </c>
      <c r="AE53" s="114"/>
      <c r="AF53" s="114">
        <v>51034</v>
      </c>
      <c r="AG53" s="114" t="s">
        <v>356</v>
      </c>
      <c r="AH53" s="114">
        <v>3</v>
      </c>
      <c r="AI53" s="114">
        <v>80</v>
      </c>
      <c r="AJ53" s="114">
        <v>239.98</v>
      </c>
      <c r="AK53" s="114">
        <f>VLOOKUP(AD53,'Base Hierarchy'!$D$130:$F$267,2,0)</f>
        <v>10401</v>
      </c>
      <c r="AL53" s="114"/>
      <c r="AM53" s="114">
        <f>VLOOKUP(AD53,'Base Hierarchy'!$D$130:$F$267,3,0)</f>
        <v>0</v>
      </c>
      <c r="AN53" s="114"/>
      <c r="AO53" s="114"/>
      <c r="AP53" s="114"/>
      <c r="AQ53" s="114"/>
      <c r="AR53" s="114"/>
      <c r="AS53" s="114"/>
      <c r="AT53" s="115">
        <v>10401</v>
      </c>
      <c r="AU53" s="116" t="str">
        <f>VLOOKUP($AT53,'Base Hierarchy'!$K$8:$M$124,3,0)</f>
        <v>Консервированная продукция</v>
      </c>
      <c r="AV53" s="116" t="str">
        <f t="shared" si="18"/>
        <v>04</v>
      </c>
      <c r="AW53" s="116" t="str">
        <f>VLOOKUP($AT53,'Base Hierarchy'!$K$8:$M$124,2,0)</f>
        <v>Овощные консервы</v>
      </c>
      <c r="AX53" s="116" t="str">
        <f t="shared" si="19"/>
        <v>01</v>
      </c>
      <c r="AY53" s="117" t="str">
        <f>IFERROR(IF((VLOOKUP($AF53,PL!$A$3:$J$1144,2,0))&gt;0,1,""),"")</f>
        <v/>
      </c>
    </row>
    <row r="54" spans="1:51" x14ac:dyDescent="0.25">
      <c r="A54" s="104" t="s">
        <v>66768</v>
      </c>
      <c r="B54" s="105" t="str">
        <f t="shared" si="10"/>
        <v>1040111821</v>
      </c>
      <c r="C54" s="1">
        <v>146195</v>
      </c>
      <c r="D54" s="97"/>
      <c r="E54" s="97" t="str">
        <f>AV!A1095</f>
        <v>000120</v>
      </c>
      <c r="F54" s="1" t="s">
        <v>2430</v>
      </c>
      <c r="G54" s="106">
        <v>1</v>
      </c>
      <c r="H54" s="84" t="str">
        <f t="shared" si="11"/>
        <v>Консервированная продукция</v>
      </c>
      <c r="I54" s="125" t="str">
        <f t="shared" si="12"/>
        <v>04</v>
      </c>
      <c r="J54" s="85" t="str">
        <f t="shared" si="13"/>
        <v>Овощные консервы</v>
      </c>
      <c r="K54" s="125" t="str">
        <f t="shared" si="14"/>
        <v>01</v>
      </c>
      <c r="L54" s="78" t="s">
        <v>301</v>
      </c>
      <c r="M54" s="126" t="s">
        <v>67193</v>
      </c>
      <c r="N54" s="106">
        <v>11821</v>
      </c>
      <c r="O54" s="97" t="s">
        <v>2326</v>
      </c>
      <c r="P54" s="97" t="s">
        <v>67176</v>
      </c>
      <c r="Q54" s="129" t="s">
        <v>67051</v>
      </c>
      <c r="R54" s="120">
        <f t="shared" si="15"/>
        <v>144</v>
      </c>
      <c r="S54" s="119">
        <f t="shared" si="16"/>
        <v>1</v>
      </c>
      <c r="T54" s="120">
        <f t="shared" si="17"/>
        <v>144</v>
      </c>
      <c r="U54" s="97">
        <v>1</v>
      </c>
      <c r="V54" s="97">
        <v>1</v>
      </c>
      <c r="W54" s="97"/>
      <c r="X54" s="97">
        <v>1</v>
      </c>
      <c r="AC54" s="114" t="s">
        <v>56</v>
      </c>
      <c r="AD54" s="114" t="s">
        <v>61</v>
      </c>
      <c r="AE54" s="114"/>
      <c r="AF54" s="114">
        <v>146195</v>
      </c>
      <c r="AG54" s="114" t="s">
        <v>301</v>
      </c>
      <c r="AH54" s="114">
        <v>1</v>
      </c>
      <c r="AI54" s="114">
        <v>144</v>
      </c>
      <c r="AJ54" s="114">
        <v>144.30000000000001</v>
      </c>
      <c r="AK54" s="114">
        <f>VLOOKUP(AD54,'Base Hierarchy'!$D$130:$F$267,2,0)</f>
        <v>10401</v>
      </c>
      <c r="AL54" s="114"/>
      <c r="AM54" s="114">
        <f>VLOOKUP(AD54,'Base Hierarchy'!$D$130:$F$267,3,0)</f>
        <v>0</v>
      </c>
      <c r="AN54" s="114"/>
      <c r="AO54" s="114"/>
      <c r="AP54" s="114"/>
      <c r="AQ54" s="114"/>
      <c r="AR54" s="114"/>
      <c r="AS54" s="114"/>
      <c r="AT54" s="115">
        <v>10401</v>
      </c>
      <c r="AU54" s="116" t="str">
        <f>VLOOKUP($AT54,'Base Hierarchy'!$K$8:$M$124,3,0)</f>
        <v>Консервированная продукция</v>
      </c>
      <c r="AV54" s="116" t="str">
        <f t="shared" si="18"/>
        <v>04</v>
      </c>
      <c r="AW54" s="116" t="str">
        <f>VLOOKUP($AT54,'Base Hierarchy'!$K$8:$M$124,2,0)</f>
        <v>Овощные консервы</v>
      </c>
      <c r="AX54" s="116" t="str">
        <f t="shared" si="19"/>
        <v>01</v>
      </c>
      <c r="AY54" s="117" t="str">
        <f>IFERROR(IF((VLOOKUP($AF54,PL!$A$3:$J$1144,2,0))&gt;0,1,""),"")</f>
        <v/>
      </c>
    </row>
    <row r="55" spans="1:51" x14ac:dyDescent="0.25">
      <c r="A55" s="104" t="s">
        <v>66769</v>
      </c>
      <c r="B55" s="105" t="str">
        <f t="shared" si="10"/>
        <v>1040111822</v>
      </c>
      <c r="C55" s="1">
        <v>146520</v>
      </c>
      <c r="D55" s="97">
        <f>'7Cont'!A1814</f>
        <v>9119</v>
      </c>
      <c r="E55" s="97"/>
      <c r="F55" s="1" t="s">
        <v>2430</v>
      </c>
      <c r="G55" s="106">
        <v>1</v>
      </c>
      <c r="H55" s="84" t="str">
        <f t="shared" si="11"/>
        <v>Консервированная продукция</v>
      </c>
      <c r="I55" s="125" t="str">
        <f t="shared" si="12"/>
        <v>04</v>
      </c>
      <c r="J55" s="85" t="str">
        <f t="shared" si="13"/>
        <v>Овощные консервы</v>
      </c>
      <c r="K55" s="125" t="str">
        <f t="shared" si="14"/>
        <v>01</v>
      </c>
      <c r="L55" s="78" t="s">
        <v>284</v>
      </c>
      <c r="M55" s="126" t="s">
        <v>67194</v>
      </c>
      <c r="N55" s="106">
        <v>11822</v>
      </c>
      <c r="O55" s="97" t="s">
        <v>2312</v>
      </c>
      <c r="P55" s="97" t="s">
        <v>2312</v>
      </c>
      <c r="Q55" s="129" t="s">
        <v>67052</v>
      </c>
      <c r="R55" s="120">
        <f t="shared" si="15"/>
        <v>77</v>
      </c>
      <c r="S55" s="119">
        <f t="shared" si="16"/>
        <v>1</v>
      </c>
      <c r="T55" s="120">
        <f t="shared" si="17"/>
        <v>77</v>
      </c>
      <c r="U55" s="97">
        <v>1</v>
      </c>
      <c r="V55" s="97">
        <v>1</v>
      </c>
      <c r="W55" s="97"/>
      <c r="X55" s="97">
        <v>1</v>
      </c>
      <c r="AC55" s="114" t="s">
        <v>56</v>
      </c>
      <c r="AD55" s="114" t="s">
        <v>61</v>
      </c>
      <c r="AE55" s="114"/>
      <c r="AF55" s="114">
        <v>146520</v>
      </c>
      <c r="AG55" s="114" t="s">
        <v>284</v>
      </c>
      <c r="AH55" s="114">
        <v>1</v>
      </c>
      <c r="AI55" s="114">
        <v>77</v>
      </c>
      <c r="AJ55" s="114">
        <v>77</v>
      </c>
      <c r="AK55" s="114">
        <f>VLOOKUP(AD55,'Base Hierarchy'!$D$130:$F$267,2,0)</f>
        <v>10401</v>
      </c>
      <c r="AL55" s="114"/>
      <c r="AM55" s="114">
        <f>VLOOKUP(AD55,'Base Hierarchy'!$D$130:$F$267,3,0)</f>
        <v>0</v>
      </c>
      <c r="AN55" s="114"/>
      <c r="AO55" s="114"/>
      <c r="AP55" s="114"/>
      <c r="AQ55" s="114"/>
      <c r="AR55" s="114"/>
      <c r="AS55" s="114"/>
      <c r="AT55" s="115">
        <v>10401</v>
      </c>
      <c r="AU55" s="116" t="str">
        <f>VLOOKUP($AT55,'Base Hierarchy'!$K$8:$M$124,3,0)</f>
        <v>Консервированная продукция</v>
      </c>
      <c r="AV55" s="116" t="str">
        <f t="shared" si="18"/>
        <v>04</v>
      </c>
      <c r="AW55" s="116" t="str">
        <f>VLOOKUP($AT55,'Base Hierarchy'!$K$8:$M$124,2,0)</f>
        <v>Овощные консервы</v>
      </c>
      <c r="AX55" s="116" t="str">
        <f t="shared" si="19"/>
        <v>01</v>
      </c>
      <c r="AY55" s="117" t="str">
        <f>IFERROR(IF((VLOOKUP($AF55,PL!$A$3:$J$1144,2,0))&gt;0,1,""),"")</f>
        <v/>
      </c>
    </row>
    <row r="56" spans="1:51" x14ac:dyDescent="0.25">
      <c r="A56" s="104" t="s">
        <v>66770</v>
      </c>
      <c r="B56" s="105" t="str">
        <f t="shared" si="10"/>
        <v>1040111823</v>
      </c>
      <c r="C56" s="1">
        <v>339503</v>
      </c>
      <c r="D56" s="97"/>
      <c r="E56" s="97"/>
      <c r="F56" s="1" t="s">
        <v>2430</v>
      </c>
      <c r="G56" s="106">
        <v>1</v>
      </c>
      <c r="H56" s="84" t="str">
        <f t="shared" si="11"/>
        <v>Консервированная продукция</v>
      </c>
      <c r="I56" s="125" t="str">
        <f t="shared" si="12"/>
        <v>04</v>
      </c>
      <c r="J56" s="85" t="str">
        <f t="shared" si="13"/>
        <v>Овощные консервы</v>
      </c>
      <c r="K56" s="125" t="str">
        <f t="shared" si="14"/>
        <v>01</v>
      </c>
      <c r="L56" s="78" t="s">
        <v>272</v>
      </c>
      <c r="M56" s="126" t="s">
        <v>67195</v>
      </c>
      <c r="N56" s="106">
        <v>11823</v>
      </c>
      <c r="O56" s="97" t="s">
        <v>67125</v>
      </c>
      <c r="P56" s="97" t="s">
        <v>67126</v>
      </c>
      <c r="Q56" s="129" t="s">
        <v>67053</v>
      </c>
      <c r="R56" s="120">
        <f t="shared" si="15"/>
        <v>68</v>
      </c>
      <c r="S56" s="119">
        <f t="shared" si="16"/>
        <v>1</v>
      </c>
      <c r="T56" s="120">
        <f t="shared" si="17"/>
        <v>68</v>
      </c>
      <c r="U56" s="97">
        <v>1</v>
      </c>
      <c r="V56" s="97">
        <v>1</v>
      </c>
      <c r="W56" s="97"/>
      <c r="X56" s="97">
        <v>1</v>
      </c>
      <c r="AC56" s="114" t="s">
        <v>56</v>
      </c>
      <c r="AD56" s="114" t="s">
        <v>61</v>
      </c>
      <c r="AE56" s="114"/>
      <c r="AF56" s="114">
        <v>339503</v>
      </c>
      <c r="AG56" s="114" t="s">
        <v>272</v>
      </c>
      <c r="AH56" s="114">
        <v>1</v>
      </c>
      <c r="AI56" s="114">
        <v>68</v>
      </c>
      <c r="AJ56" s="114">
        <v>67.989999999999995</v>
      </c>
      <c r="AK56" s="114">
        <f>VLOOKUP(AD56,'Base Hierarchy'!$D$130:$F$267,2,0)</f>
        <v>10401</v>
      </c>
      <c r="AL56" s="114"/>
      <c r="AM56" s="114">
        <f>VLOOKUP(AD56,'Base Hierarchy'!$D$130:$F$267,3,0)</f>
        <v>0</v>
      </c>
      <c r="AN56" s="114"/>
      <c r="AO56" s="114"/>
      <c r="AP56" s="114"/>
      <c r="AQ56" s="114"/>
      <c r="AR56" s="114"/>
      <c r="AS56" s="114"/>
      <c r="AT56" s="115">
        <v>10401</v>
      </c>
      <c r="AU56" s="116" t="str">
        <f>VLOOKUP($AT56,'Base Hierarchy'!$K$8:$M$124,3,0)</f>
        <v>Консервированная продукция</v>
      </c>
      <c r="AV56" s="116" t="str">
        <f t="shared" si="18"/>
        <v>04</v>
      </c>
      <c r="AW56" s="116" t="str">
        <f>VLOOKUP($AT56,'Base Hierarchy'!$K$8:$M$124,2,0)</f>
        <v>Овощные консервы</v>
      </c>
      <c r="AX56" s="116" t="str">
        <f t="shared" si="19"/>
        <v>01</v>
      </c>
      <c r="AY56" s="117" t="str">
        <f>IFERROR(IF((VLOOKUP($AF56,PL!$A$3:$J$1144,2,0))&gt;0,1,""),"")</f>
        <v/>
      </c>
    </row>
    <row r="57" spans="1:51" x14ac:dyDescent="0.25">
      <c r="A57" s="104" t="s">
        <v>66771</v>
      </c>
      <c r="B57" s="105" t="str">
        <f t="shared" si="10"/>
        <v>1040111824</v>
      </c>
      <c r="C57" s="1">
        <v>339504</v>
      </c>
      <c r="D57" s="97">
        <f>'7Cont'!A2890</f>
        <v>29094</v>
      </c>
      <c r="E57" s="97"/>
      <c r="F57" s="1" t="s">
        <v>2430</v>
      </c>
      <c r="G57" s="106">
        <v>1</v>
      </c>
      <c r="H57" s="84" t="str">
        <f t="shared" si="11"/>
        <v>Консервированная продукция</v>
      </c>
      <c r="I57" s="125" t="str">
        <f t="shared" si="12"/>
        <v>04</v>
      </c>
      <c r="J57" s="85" t="str">
        <f t="shared" si="13"/>
        <v>Овощные консервы</v>
      </c>
      <c r="K57" s="125" t="str">
        <f t="shared" si="14"/>
        <v>01</v>
      </c>
      <c r="L57" s="78" t="s">
        <v>354</v>
      </c>
      <c r="M57" s="126" t="s">
        <v>67196</v>
      </c>
      <c r="N57" s="106">
        <v>11824</v>
      </c>
      <c r="O57" s="97" t="s">
        <v>67125</v>
      </c>
      <c r="P57" s="97" t="s">
        <v>67126</v>
      </c>
      <c r="Q57" s="129" t="s">
        <v>67044</v>
      </c>
      <c r="R57" s="120">
        <f t="shared" si="15"/>
        <v>59</v>
      </c>
      <c r="S57" s="119">
        <f t="shared" si="16"/>
        <v>1</v>
      </c>
      <c r="T57" s="120">
        <f t="shared" si="17"/>
        <v>59</v>
      </c>
      <c r="U57" s="97">
        <v>1</v>
      </c>
      <c r="V57" s="97">
        <v>1</v>
      </c>
      <c r="W57" s="97"/>
      <c r="X57" s="97">
        <v>1</v>
      </c>
      <c r="AC57" s="114" t="s">
        <v>56</v>
      </c>
      <c r="AD57" s="114" t="s">
        <v>61</v>
      </c>
      <c r="AE57" s="114"/>
      <c r="AF57" s="114">
        <v>339504</v>
      </c>
      <c r="AG57" s="114" t="s">
        <v>354</v>
      </c>
      <c r="AH57" s="114">
        <v>1</v>
      </c>
      <c r="AI57" s="114">
        <v>59</v>
      </c>
      <c r="AJ57" s="114">
        <v>59.09</v>
      </c>
      <c r="AK57" s="114">
        <f>VLOOKUP(AD57,'Base Hierarchy'!$D$130:$F$267,2,0)</f>
        <v>10401</v>
      </c>
      <c r="AL57" s="114"/>
      <c r="AM57" s="114">
        <f>VLOOKUP(AD57,'Base Hierarchy'!$D$130:$F$267,3,0)</f>
        <v>0</v>
      </c>
      <c r="AN57" s="114"/>
      <c r="AO57" s="114"/>
      <c r="AP57" s="114"/>
      <c r="AQ57" s="114"/>
      <c r="AR57" s="114"/>
      <c r="AS57" s="114"/>
      <c r="AT57" s="115">
        <v>10401</v>
      </c>
      <c r="AU57" s="116" t="str">
        <f>VLOOKUP($AT57,'Base Hierarchy'!$K$8:$M$124,3,0)</f>
        <v>Консервированная продукция</v>
      </c>
      <c r="AV57" s="116" t="str">
        <f t="shared" si="18"/>
        <v>04</v>
      </c>
      <c r="AW57" s="116" t="str">
        <f>VLOOKUP($AT57,'Base Hierarchy'!$K$8:$M$124,2,0)</f>
        <v>Овощные консервы</v>
      </c>
      <c r="AX57" s="116" t="str">
        <f t="shared" si="19"/>
        <v>01</v>
      </c>
      <c r="AY57" s="117" t="str">
        <f>IFERROR(IF((VLOOKUP($AF57,PL!$A$3:$J$1144,2,0))&gt;0,1,""),"")</f>
        <v/>
      </c>
    </row>
    <row r="58" spans="1:51" x14ac:dyDescent="0.25">
      <c r="A58" s="104" t="s">
        <v>66772</v>
      </c>
      <c r="B58" s="105" t="str">
        <f t="shared" si="10"/>
        <v>1040111825</v>
      </c>
      <c r="C58" s="1">
        <v>342734</v>
      </c>
      <c r="D58" s="97"/>
      <c r="E58" s="97"/>
      <c r="F58" s="1" t="s">
        <v>2430</v>
      </c>
      <c r="G58" s="106">
        <v>1</v>
      </c>
      <c r="H58" s="84" t="str">
        <f t="shared" si="11"/>
        <v>Консервированная продукция</v>
      </c>
      <c r="I58" s="125" t="str">
        <f t="shared" si="12"/>
        <v>04</v>
      </c>
      <c r="J58" s="85" t="str">
        <f t="shared" si="13"/>
        <v>Овощные консервы</v>
      </c>
      <c r="K58" s="125" t="str">
        <f t="shared" si="14"/>
        <v>01</v>
      </c>
      <c r="L58" s="78" t="s">
        <v>347</v>
      </c>
      <c r="M58" s="126" t="s">
        <v>67197</v>
      </c>
      <c r="N58" s="106">
        <v>11825</v>
      </c>
      <c r="O58" s="97" t="s">
        <v>67125</v>
      </c>
      <c r="P58" s="97" t="s">
        <v>67126</v>
      </c>
      <c r="Q58" s="129" t="s">
        <v>67103</v>
      </c>
      <c r="R58" s="120">
        <f t="shared" si="15"/>
        <v>137</v>
      </c>
      <c r="S58" s="119">
        <f t="shared" si="16"/>
        <v>1</v>
      </c>
      <c r="T58" s="120">
        <f t="shared" si="17"/>
        <v>137</v>
      </c>
      <c r="U58" s="97">
        <v>1</v>
      </c>
      <c r="V58" s="97">
        <v>1</v>
      </c>
      <c r="W58" s="97"/>
      <c r="X58" s="97">
        <v>1</v>
      </c>
      <c r="AC58" s="114" t="s">
        <v>56</v>
      </c>
      <c r="AD58" s="114" t="s">
        <v>61</v>
      </c>
      <c r="AE58" s="114"/>
      <c r="AF58" s="114">
        <v>342734</v>
      </c>
      <c r="AG58" s="114" t="s">
        <v>347</v>
      </c>
      <c r="AH58" s="114">
        <v>1</v>
      </c>
      <c r="AI58" s="114">
        <v>137</v>
      </c>
      <c r="AJ58" s="114">
        <v>137.07</v>
      </c>
      <c r="AK58" s="114">
        <f>VLOOKUP(AD58,'Base Hierarchy'!$D$130:$F$267,2,0)</f>
        <v>10401</v>
      </c>
      <c r="AL58" s="114"/>
      <c r="AM58" s="114">
        <f>VLOOKUP(AD58,'Base Hierarchy'!$D$130:$F$267,3,0)</f>
        <v>0</v>
      </c>
      <c r="AN58" s="114"/>
      <c r="AO58" s="114"/>
      <c r="AP58" s="114"/>
      <c r="AQ58" s="114"/>
      <c r="AR58" s="114"/>
      <c r="AS58" s="114"/>
      <c r="AT58" s="115">
        <v>10401</v>
      </c>
      <c r="AU58" s="116" t="str">
        <f>VLOOKUP($AT58,'Base Hierarchy'!$K$8:$M$124,3,0)</f>
        <v>Консервированная продукция</v>
      </c>
      <c r="AV58" s="116" t="str">
        <f t="shared" si="18"/>
        <v>04</v>
      </c>
      <c r="AW58" s="116" t="str">
        <f>VLOOKUP($AT58,'Base Hierarchy'!$K$8:$M$124,2,0)</f>
        <v>Овощные консервы</v>
      </c>
      <c r="AX58" s="116" t="str">
        <f t="shared" si="19"/>
        <v>01</v>
      </c>
      <c r="AY58" s="117" t="str">
        <f>IFERROR(IF((VLOOKUP($AF58,PL!$A$3:$J$1144,2,0))&gt;0,1,""),"")</f>
        <v/>
      </c>
    </row>
    <row r="59" spans="1:51" x14ac:dyDescent="0.25">
      <c r="A59" s="104" t="s">
        <v>66773</v>
      </c>
      <c r="B59" s="105" t="str">
        <f t="shared" si="10"/>
        <v>1040111826</v>
      </c>
      <c r="C59" s="1">
        <v>342735</v>
      </c>
      <c r="D59" s="97"/>
      <c r="E59" s="97"/>
      <c r="F59" s="1" t="s">
        <v>2430</v>
      </c>
      <c r="G59" s="106">
        <v>1</v>
      </c>
      <c r="H59" s="84" t="str">
        <f t="shared" si="11"/>
        <v>Консервированная продукция</v>
      </c>
      <c r="I59" s="125" t="str">
        <f t="shared" si="12"/>
        <v>04</v>
      </c>
      <c r="J59" s="85" t="str">
        <f t="shared" si="13"/>
        <v>Овощные консервы</v>
      </c>
      <c r="K59" s="125" t="str">
        <f t="shared" si="14"/>
        <v>01</v>
      </c>
      <c r="L59" s="78" t="s">
        <v>369</v>
      </c>
      <c r="M59" s="126" t="s">
        <v>67197</v>
      </c>
      <c r="N59" s="106">
        <v>11826</v>
      </c>
      <c r="O59" s="97" t="s">
        <v>67125</v>
      </c>
      <c r="P59" s="97" t="s">
        <v>67126</v>
      </c>
      <c r="Q59" s="129" t="s">
        <v>67053</v>
      </c>
      <c r="R59" s="120">
        <f t="shared" si="15"/>
        <v>50</v>
      </c>
      <c r="S59" s="119">
        <f t="shared" si="16"/>
        <v>1</v>
      </c>
      <c r="T59" s="120">
        <f t="shared" si="17"/>
        <v>50</v>
      </c>
      <c r="U59" s="97">
        <v>1</v>
      </c>
      <c r="V59" s="97">
        <v>1</v>
      </c>
      <c r="W59" s="97"/>
      <c r="X59" s="97">
        <v>1</v>
      </c>
      <c r="AC59" s="114" t="s">
        <v>56</v>
      </c>
      <c r="AD59" s="114" t="s">
        <v>61</v>
      </c>
      <c r="AE59" s="114"/>
      <c r="AF59" s="114">
        <v>342735</v>
      </c>
      <c r="AG59" s="114" t="s">
        <v>369</v>
      </c>
      <c r="AH59" s="114">
        <v>1</v>
      </c>
      <c r="AI59" s="114">
        <v>50</v>
      </c>
      <c r="AJ59" s="114">
        <v>50.19</v>
      </c>
      <c r="AK59" s="114">
        <f>VLOOKUP(AD59,'Base Hierarchy'!$D$130:$F$267,2,0)</f>
        <v>10401</v>
      </c>
      <c r="AL59" s="114"/>
      <c r="AM59" s="114">
        <f>VLOOKUP(AD59,'Base Hierarchy'!$D$130:$F$267,3,0)</f>
        <v>0</v>
      </c>
      <c r="AN59" s="114"/>
      <c r="AO59" s="114"/>
      <c r="AP59" s="114"/>
      <c r="AQ59" s="114"/>
      <c r="AR59" s="114"/>
      <c r="AS59" s="114"/>
      <c r="AT59" s="115">
        <v>10401</v>
      </c>
      <c r="AU59" s="116" t="str">
        <f>VLOOKUP($AT59,'Base Hierarchy'!$K$8:$M$124,3,0)</f>
        <v>Консервированная продукция</v>
      </c>
      <c r="AV59" s="116" t="str">
        <f t="shared" si="18"/>
        <v>04</v>
      </c>
      <c r="AW59" s="116" t="str">
        <f>VLOOKUP($AT59,'Base Hierarchy'!$K$8:$M$124,2,0)</f>
        <v>Овощные консервы</v>
      </c>
      <c r="AX59" s="116" t="str">
        <f t="shared" si="19"/>
        <v>01</v>
      </c>
      <c r="AY59" s="117" t="str">
        <f>IFERROR(IF((VLOOKUP($AF59,PL!$A$3:$J$1144,2,0))&gt;0,1,""),"")</f>
        <v/>
      </c>
    </row>
    <row r="60" spans="1:51" x14ac:dyDescent="0.25">
      <c r="A60" s="104" t="s">
        <v>66774</v>
      </c>
      <c r="B60" s="105" t="str">
        <f t="shared" si="10"/>
        <v>1040111827</v>
      </c>
      <c r="C60" s="1">
        <v>354867</v>
      </c>
      <c r="D60" s="97"/>
      <c r="E60" s="97"/>
      <c r="F60" s="1" t="s">
        <v>2430</v>
      </c>
      <c r="G60" s="106">
        <v>1</v>
      </c>
      <c r="H60" s="84" t="str">
        <f t="shared" si="11"/>
        <v>Консервированная продукция</v>
      </c>
      <c r="I60" s="125" t="str">
        <f t="shared" si="12"/>
        <v>04</v>
      </c>
      <c r="J60" s="85" t="str">
        <f t="shared" si="13"/>
        <v>Овощные консервы</v>
      </c>
      <c r="K60" s="125" t="str">
        <f t="shared" si="14"/>
        <v>01</v>
      </c>
      <c r="L60" s="78" t="s">
        <v>299</v>
      </c>
      <c r="M60" s="126" t="s">
        <v>67198</v>
      </c>
      <c r="N60" s="106">
        <v>11827</v>
      </c>
      <c r="O60" s="97" t="s">
        <v>67118</v>
      </c>
      <c r="P60" s="97" t="s">
        <v>67119</v>
      </c>
      <c r="Q60" s="129" t="s">
        <v>67053</v>
      </c>
      <c r="R60" s="120">
        <f t="shared" si="15"/>
        <v>85</v>
      </c>
      <c r="S60" s="119">
        <f t="shared" si="16"/>
        <v>1</v>
      </c>
      <c r="T60" s="120">
        <f t="shared" si="17"/>
        <v>85</v>
      </c>
      <c r="U60" s="97">
        <v>1</v>
      </c>
      <c r="V60" s="97">
        <v>1</v>
      </c>
      <c r="W60" s="97"/>
      <c r="X60" s="97">
        <v>1</v>
      </c>
      <c r="AC60" s="114" t="s">
        <v>56</v>
      </c>
      <c r="AD60" s="114" t="s">
        <v>61</v>
      </c>
      <c r="AE60" s="114"/>
      <c r="AF60" s="114">
        <v>354867</v>
      </c>
      <c r="AG60" s="114" t="s">
        <v>299</v>
      </c>
      <c r="AH60" s="114">
        <v>1</v>
      </c>
      <c r="AI60" s="114">
        <v>85</v>
      </c>
      <c r="AJ60" s="114">
        <v>84.89</v>
      </c>
      <c r="AK60" s="114">
        <f>VLOOKUP(AD60,'Base Hierarchy'!$D$130:$F$267,2,0)</f>
        <v>10401</v>
      </c>
      <c r="AL60" s="114"/>
      <c r="AM60" s="114">
        <f>VLOOKUP(AD60,'Base Hierarchy'!$D$130:$F$267,3,0)</f>
        <v>0</v>
      </c>
      <c r="AN60" s="114"/>
      <c r="AO60" s="114"/>
      <c r="AP60" s="114"/>
      <c r="AQ60" s="114"/>
      <c r="AR60" s="114"/>
      <c r="AS60" s="114"/>
      <c r="AT60" s="115">
        <v>10401</v>
      </c>
      <c r="AU60" s="116" t="str">
        <f>VLOOKUP($AT60,'Base Hierarchy'!$K$8:$M$124,3,0)</f>
        <v>Консервированная продукция</v>
      </c>
      <c r="AV60" s="116" t="str">
        <f t="shared" si="18"/>
        <v>04</v>
      </c>
      <c r="AW60" s="116" t="str">
        <f>VLOOKUP($AT60,'Base Hierarchy'!$K$8:$M$124,2,0)</f>
        <v>Овощные консервы</v>
      </c>
      <c r="AX60" s="116" t="str">
        <f t="shared" si="19"/>
        <v>01</v>
      </c>
      <c r="AY60" s="117" t="str">
        <f>IFERROR(IF((VLOOKUP($AF60,PL!$A$3:$J$1144,2,0))&gt;0,1,""),"")</f>
        <v/>
      </c>
    </row>
    <row r="61" spans="1:51" x14ac:dyDescent="0.25">
      <c r="A61" s="104" t="s">
        <v>66775</v>
      </c>
      <c r="B61" s="105" t="str">
        <f t="shared" si="10"/>
        <v>1040111828</v>
      </c>
      <c r="C61" s="1">
        <v>354891</v>
      </c>
      <c r="D61" s="97"/>
      <c r="E61" s="97"/>
      <c r="F61" s="1" t="s">
        <v>2430</v>
      </c>
      <c r="G61" s="106">
        <v>1</v>
      </c>
      <c r="H61" s="84" t="str">
        <f t="shared" si="11"/>
        <v>Консервированная продукция</v>
      </c>
      <c r="I61" s="125" t="str">
        <f t="shared" si="12"/>
        <v>04</v>
      </c>
      <c r="J61" s="85" t="str">
        <f t="shared" si="13"/>
        <v>Овощные консервы</v>
      </c>
      <c r="K61" s="125" t="str">
        <f t="shared" si="14"/>
        <v>01</v>
      </c>
      <c r="L61" s="78" t="s">
        <v>304</v>
      </c>
      <c r="M61" s="126" t="s">
        <v>67104</v>
      </c>
      <c r="N61" s="106">
        <v>11828</v>
      </c>
      <c r="O61" s="97" t="s">
        <v>67118</v>
      </c>
      <c r="P61" s="97" t="s">
        <v>67119</v>
      </c>
      <c r="Q61" s="129" t="s">
        <v>67054</v>
      </c>
      <c r="R61" s="120">
        <f t="shared" si="15"/>
        <v>72</v>
      </c>
      <c r="S61" s="119">
        <f t="shared" si="16"/>
        <v>1</v>
      </c>
      <c r="T61" s="120">
        <f t="shared" si="17"/>
        <v>72</v>
      </c>
      <c r="U61" s="97">
        <v>1</v>
      </c>
      <c r="V61" s="97">
        <v>1</v>
      </c>
      <c r="W61" s="97"/>
      <c r="X61" s="97">
        <v>1</v>
      </c>
      <c r="AC61" s="114" t="s">
        <v>56</v>
      </c>
      <c r="AD61" s="114" t="s">
        <v>61</v>
      </c>
      <c r="AE61" s="114"/>
      <c r="AF61" s="114">
        <v>354891</v>
      </c>
      <c r="AG61" s="114" t="s">
        <v>304</v>
      </c>
      <c r="AH61" s="114">
        <v>1</v>
      </c>
      <c r="AI61" s="114">
        <v>72</v>
      </c>
      <c r="AJ61" s="114">
        <v>71.760000000000005</v>
      </c>
      <c r="AK61" s="114">
        <f>VLOOKUP(AD61,'Base Hierarchy'!$D$130:$F$267,2,0)</f>
        <v>10401</v>
      </c>
      <c r="AL61" s="114"/>
      <c r="AM61" s="114">
        <f>VLOOKUP(AD61,'Base Hierarchy'!$D$130:$F$267,3,0)</f>
        <v>0</v>
      </c>
      <c r="AN61" s="114"/>
      <c r="AO61" s="114"/>
      <c r="AP61" s="114"/>
      <c r="AQ61" s="114"/>
      <c r="AR61" s="114"/>
      <c r="AS61" s="114"/>
      <c r="AT61" s="115">
        <v>10401</v>
      </c>
      <c r="AU61" s="116" t="str">
        <f>VLOOKUP($AT61,'Base Hierarchy'!$K$8:$M$124,3,0)</f>
        <v>Консервированная продукция</v>
      </c>
      <c r="AV61" s="116" t="str">
        <f t="shared" si="18"/>
        <v>04</v>
      </c>
      <c r="AW61" s="116" t="str">
        <f>VLOOKUP($AT61,'Base Hierarchy'!$K$8:$M$124,2,0)</f>
        <v>Овощные консервы</v>
      </c>
      <c r="AX61" s="116" t="str">
        <f t="shared" si="19"/>
        <v>01</v>
      </c>
      <c r="AY61" s="117" t="str">
        <f>IFERROR(IF((VLOOKUP($AF61,PL!$A$3:$J$1144,2,0))&gt;0,1,""),"")</f>
        <v/>
      </c>
    </row>
    <row r="62" spans="1:51" x14ac:dyDescent="0.25">
      <c r="A62" s="104" t="s">
        <v>66776</v>
      </c>
      <c r="B62" s="105" t="str">
        <f t="shared" si="10"/>
        <v>1040111829</v>
      </c>
      <c r="C62" s="1">
        <v>358350</v>
      </c>
      <c r="D62" s="97"/>
      <c r="E62" s="97"/>
      <c r="F62" s="1" t="s">
        <v>2430</v>
      </c>
      <c r="G62" s="106">
        <v>1</v>
      </c>
      <c r="H62" s="84" t="str">
        <f t="shared" si="11"/>
        <v>Консервированная продукция</v>
      </c>
      <c r="I62" s="125" t="str">
        <f t="shared" si="12"/>
        <v>04</v>
      </c>
      <c r="J62" s="85" t="str">
        <f t="shared" si="13"/>
        <v>Овощные консервы</v>
      </c>
      <c r="K62" s="125" t="str">
        <f t="shared" si="14"/>
        <v>01</v>
      </c>
      <c r="L62" s="78" t="s">
        <v>298</v>
      </c>
      <c r="M62" s="126" t="s">
        <v>67199</v>
      </c>
      <c r="N62" s="106">
        <v>11829</v>
      </c>
      <c r="O62" s="97" t="s">
        <v>2309</v>
      </c>
      <c r="P62" s="97" t="s">
        <v>67142</v>
      </c>
      <c r="Q62" s="129" t="s">
        <v>67053</v>
      </c>
      <c r="R62" s="120">
        <f t="shared" si="15"/>
        <v>73</v>
      </c>
      <c r="S62" s="119">
        <f t="shared" si="16"/>
        <v>1</v>
      </c>
      <c r="T62" s="120">
        <f t="shared" si="17"/>
        <v>73</v>
      </c>
      <c r="U62" s="97">
        <v>1</v>
      </c>
      <c r="V62" s="97">
        <v>1</v>
      </c>
      <c r="W62" s="97"/>
      <c r="X62" s="97">
        <v>1</v>
      </c>
      <c r="AC62" s="114" t="s">
        <v>56</v>
      </c>
      <c r="AD62" s="114" t="s">
        <v>61</v>
      </c>
      <c r="AE62" s="114"/>
      <c r="AF62" s="114">
        <v>358350</v>
      </c>
      <c r="AG62" s="114" t="s">
        <v>298</v>
      </c>
      <c r="AH62" s="114">
        <v>1</v>
      </c>
      <c r="AI62" s="114">
        <v>73</v>
      </c>
      <c r="AJ62" s="114">
        <v>72.98</v>
      </c>
      <c r="AK62" s="114">
        <f>VLOOKUP(AD62,'Base Hierarchy'!$D$130:$F$267,2,0)</f>
        <v>10401</v>
      </c>
      <c r="AL62" s="114"/>
      <c r="AM62" s="114">
        <f>VLOOKUP(AD62,'Base Hierarchy'!$D$130:$F$267,3,0)</f>
        <v>0</v>
      </c>
      <c r="AN62" s="114"/>
      <c r="AO62" s="114"/>
      <c r="AP62" s="114"/>
      <c r="AQ62" s="114"/>
      <c r="AR62" s="114"/>
      <c r="AS62" s="114"/>
      <c r="AT62" s="115">
        <v>10401</v>
      </c>
      <c r="AU62" s="116" t="str">
        <f>VLOOKUP($AT62,'Base Hierarchy'!$K$8:$M$124,3,0)</f>
        <v>Консервированная продукция</v>
      </c>
      <c r="AV62" s="116" t="str">
        <f t="shared" si="18"/>
        <v>04</v>
      </c>
      <c r="AW62" s="116" t="str">
        <f>VLOOKUP($AT62,'Base Hierarchy'!$K$8:$M$124,2,0)</f>
        <v>Овощные консервы</v>
      </c>
      <c r="AX62" s="116" t="str">
        <f t="shared" si="19"/>
        <v>01</v>
      </c>
      <c r="AY62" s="117" t="str">
        <f>IFERROR(IF((VLOOKUP($AF62,PL!$A$3:$J$1144,2,0))&gt;0,1,""),"")</f>
        <v/>
      </c>
    </row>
    <row r="63" spans="1:51" x14ac:dyDescent="0.25">
      <c r="A63" s="104" t="s">
        <v>66777</v>
      </c>
      <c r="B63" s="105" t="str">
        <f t="shared" si="10"/>
        <v>1040111830</v>
      </c>
      <c r="C63" s="1">
        <v>359393</v>
      </c>
      <c r="D63" s="97"/>
      <c r="E63" s="97"/>
      <c r="F63" s="1" t="s">
        <v>2430</v>
      </c>
      <c r="G63" s="106">
        <v>1</v>
      </c>
      <c r="H63" s="84" t="str">
        <f t="shared" si="11"/>
        <v>Консервированная продукция</v>
      </c>
      <c r="I63" s="125" t="str">
        <f t="shared" si="12"/>
        <v>04</v>
      </c>
      <c r="J63" s="85" t="str">
        <f t="shared" si="13"/>
        <v>Овощные консервы</v>
      </c>
      <c r="K63" s="125" t="str">
        <f t="shared" si="14"/>
        <v>01</v>
      </c>
      <c r="L63" s="78" t="s">
        <v>381</v>
      </c>
      <c r="M63" s="126" t="s">
        <v>67200</v>
      </c>
      <c r="N63" s="106">
        <v>11830</v>
      </c>
      <c r="O63" s="97" t="s">
        <v>2309</v>
      </c>
      <c r="P63" s="97" t="s">
        <v>67142</v>
      </c>
      <c r="Q63" s="129" t="s">
        <v>67047</v>
      </c>
      <c r="R63" s="120">
        <f t="shared" si="15"/>
        <v>60</v>
      </c>
      <c r="S63" s="119">
        <f t="shared" si="16"/>
        <v>1</v>
      </c>
      <c r="T63" s="120">
        <f t="shared" si="17"/>
        <v>60</v>
      </c>
      <c r="U63" s="97">
        <v>1</v>
      </c>
      <c r="V63" s="97">
        <v>1</v>
      </c>
      <c r="W63" s="97"/>
      <c r="X63" s="97">
        <v>1</v>
      </c>
      <c r="AC63" s="114" t="s">
        <v>56</v>
      </c>
      <c r="AD63" s="114" t="s">
        <v>61</v>
      </c>
      <c r="AE63" s="114"/>
      <c r="AF63" s="114">
        <v>359393</v>
      </c>
      <c r="AG63" s="114" t="s">
        <v>381</v>
      </c>
      <c r="AH63" s="114">
        <v>1</v>
      </c>
      <c r="AI63" s="114">
        <v>60</v>
      </c>
      <c r="AJ63" s="114">
        <v>59.98</v>
      </c>
      <c r="AK63" s="114">
        <f>VLOOKUP(AD63,'Base Hierarchy'!$D$130:$F$267,2,0)</f>
        <v>10401</v>
      </c>
      <c r="AL63" s="114"/>
      <c r="AM63" s="114">
        <f>VLOOKUP(AD63,'Base Hierarchy'!$D$130:$F$267,3,0)</f>
        <v>0</v>
      </c>
      <c r="AN63" s="114"/>
      <c r="AO63" s="114"/>
      <c r="AP63" s="114"/>
      <c r="AQ63" s="114"/>
      <c r="AR63" s="114"/>
      <c r="AS63" s="114"/>
      <c r="AT63" s="115">
        <v>10401</v>
      </c>
      <c r="AU63" s="116" t="str">
        <f>VLOOKUP($AT63,'Base Hierarchy'!$K$8:$M$124,3,0)</f>
        <v>Консервированная продукция</v>
      </c>
      <c r="AV63" s="116" t="str">
        <f t="shared" si="18"/>
        <v>04</v>
      </c>
      <c r="AW63" s="116" t="str">
        <f>VLOOKUP($AT63,'Base Hierarchy'!$K$8:$M$124,2,0)</f>
        <v>Овощные консервы</v>
      </c>
      <c r="AX63" s="116" t="str">
        <f t="shared" si="19"/>
        <v>01</v>
      </c>
      <c r="AY63" s="117" t="str">
        <f>IFERROR(IF((VLOOKUP($AF63,PL!$A$3:$J$1144,2,0))&gt;0,1,""),"")</f>
        <v/>
      </c>
    </row>
    <row r="64" spans="1:51" x14ac:dyDescent="0.25">
      <c r="A64" s="104" t="s">
        <v>66778</v>
      </c>
      <c r="B64" s="105" t="str">
        <f t="shared" si="10"/>
        <v>1040111831</v>
      </c>
      <c r="C64" s="1">
        <v>362319</v>
      </c>
      <c r="D64" s="97"/>
      <c r="E64" s="97"/>
      <c r="F64" s="1" t="s">
        <v>2430</v>
      </c>
      <c r="G64" s="106">
        <v>1</v>
      </c>
      <c r="H64" s="84" t="str">
        <f t="shared" si="11"/>
        <v>Консервированная продукция</v>
      </c>
      <c r="I64" s="125" t="str">
        <f t="shared" si="12"/>
        <v>04</v>
      </c>
      <c r="J64" s="85" t="str">
        <f t="shared" si="13"/>
        <v>Овощные консервы</v>
      </c>
      <c r="K64" s="125" t="str">
        <f t="shared" si="14"/>
        <v>01</v>
      </c>
      <c r="L64" s="78" t="s">
        <v>378</v>
      </c>
      <c r="M64" s="126" t="s">
        <v>67201</v>
      </c>
      <c r="N64" s="106">
        <v>11831</v>
      </c>
      <c r="O64" s="97" t="s">
        <v>67127</v>
      </c>
      <c r="P64" s="97" t="s">
        <v>67128</v>
      </c>
      <c r="Q64" s="129" t="s">
        <v>67036</v>
      </c>
      <c r="R64" s="120">
        <f t="shared" si="15"/>
        <v>331</v>
      </c>
      <c r="S64" s="119">
        <f t="shared" si="16"/>
        <v>1</v>
      </c>
      <c r="T64" s="120">
        <f t="shared" si="17"/>
        <v>331</v>
      </c>
      <c r="U64" s="97">
        <v>1</v>
      </c>
      <c r="V64" s="97">
        <v>1</v>
      </c>
      <c r="W64" s="97"/>
      <c r="X64" s="97">
        <v>1</v>
      </c>
      <c r="AC64" s="114" t="s">
        <v>56</v>
      </c>
      <c r="AD64" s="114" t="s">
        <v>61</v>
      </c>
      <c r="AE64" s="114"/>
      <c r="AF64" s="114">
        <v>362319</v>
      </c>
      <c r="AG64" s="114" t="s">
        <v>378</v>
      </c>
      <c r="AH64" s="114">
        <v>1</v>
      </c>
      <c r="AI64" s="114">
        <v>331</v>
      </c>
      <c r="AJ64" s="114">
        <v>331.08</v>
      </c>
      <c r="AK64" s="114">
        <f>VLOOKUP(AD64,'Base Hierarchy'!$D$130:$F$267,2,0)</f>
        <v>10401</v>
      </c>
      <c r="AL64" s="114"/>
      <c r="AM64" s="114">
        <f>VLOOKUP(AD64,'Base Hierarchy'!$D$130:$F$267,3,0)</f>
        <v>0</v>
      </c>
      <c r="AN64" s="114"/>
      <c r="AO64" s="114"/>
      <c r="AP64" s="114"/>
      <c r="AQ64" s="114"/>
      <c r="AR64" s="114"/>
      <c r="AS64" s="114"/>
      <c r="AT64" s="115">
        <v>10401</v>
      </c>
      <c r="AU64" s="116" t="str">
        <f>VLOOKUP($AT64,'Base Hierarchy'!$K$8:$M$124,3,0)</f>
        <v>Консервированная продукция</v>
      </c>
      <c r="AV64" s="116" t="str">
        <f t="shared" si="18"/>
        <v>04</v>
      </c>
      <c r="AW64" s="116" t="str">
        <f>VLOOKUP($AT64,'Base Hierarchy'!$K$8:$M$124,2,0)</f>
        <v>Овощные консервы</v>
      </c>
      <c r="AX64" s="116" t="str">
        <f t="shared" si="19"/>
        <v>01</v>
      </c>
      <c r="AY64" s="117" t="str">
        <f>IFERROR(IF((VLOOKUP($AF64,PL!$A$3:$J$1144,2,0))&gt;0,1,""),"")</f>
        <v/>
      </c>
    </row>
    <row r="65" spans="1:51" x14ac:dyDescent="0.25">
      <c r="A65" s="104" t="s">
        <v>66779</v>
      </c>
      <c r="B65" s="105" t="str">
        <f t="shared" si="10"/>
        <v>1040111832</v>
      </c>
      <c r="C65" s="1">
        <v>362327</v>
      </c>
      <c r="D65" s="97"/>
      <c r="E65" s="97"/>
      <c r="F65" s="1" t="s">
        <v>2430</v>
      </c>
      <c r="G65" s="106">
        <v>1</v>
      </c>
      <c r="H65" s="84" t="str">
        <f t="shared" si="11"/>
        <v>Консервированная продукция</v>
      </c>
      <c r="I65" s="125" t="str">
        <f t="shared" si="12"/>
        <v>04</v>
      </c>
      <c r="J65" s="85" t="str">
        <f t="shared" si="13"/>
        <v>Овощные консервы</v>
      </c>
      <c r="K65" s="125" t="str">
        <f t="shared" si="14"/>
        <v>01</v>
      </c>
      <c r="L65" s="78" t="s">
        <v>390</v>
      </c>
      <c r="M65" s="126" t="s">
        <v>67202</v>
      </c>
      <c r="N65" s="106">
        <v>11832</v>
      </c>
      <c r="O65" s="97" t="s">
        <v>67127</v>
      </c>
      <c r="P65" s="97" t="s">
        <v>67128</v>
      </c>
      <c r="Q65" s="129" t="s">
        <v>67055</v>
      </c>
      <c r="R65" s="120">
        <f t="shared" si="15"/>
        <v>360</v>
      </c>
      <c r="S65" s="119">
        <f t="shared" si="16"/>
        <v>1</v>
      </c>
      <c r="T65" s="120">
        <f t="shared" si="17"/>
        <v>360</v>
      </c>
      <c r="U65" s="97">
        <v>1</v>
      </c>
      <c r="V65" s="97">
        <v>1</v>
      </c>
      <c r="W65" s="97"/>
      <c r="X65" s="97">
        <v>1</v>
      </c>
      <c r="AC65" s="114" t="s">
        <v>56</v>
      </c>
      <c r="AD65" s="114" t="s">
        <v>61</v>
      </c>
      <c r="AE65" s="114"/>
      <c r="AF65" s="114">
        <v>362327</v>
      </c>
      <c r="AG65" s="114" t="s">
        <v>390</v>
      </c>
      <c r="AH65" s="114">
        <v>1</v>
      </c>
      <c r="AI65" s="114">
        <v>360</v>
      </c>
      <c r="AJ65" s="114">
        <v>360.09</v>
      </c>
      <c r="AK65" s="114">
        <f>VLOOKUP(AD65,'Base Hierarchy'!$D$130:$F$267,2,0)</f>
        <v>10401</v>
      </c>
      <c r="AL65" s="114"/>
      <c r="AM65" s="114">
        <f>VLOOKUP(AD65,'Base Hierarchy'!$D$130:$F$267,3,0)</f>
        <v>0</v>
      </c>
      <c r="AN65" s="114"/>
      <c r="AO65" s="114"/>
      <c r="AP65" s="114"/>
      <c r="AQ65" s="114"/>
      <c r="AR65" s="114"/>
      <c r="AS65" s="114"/>
      <c r="AT65" s="115">
        <v>10401</v>
      </c>
      <c r="AU65" s="116" t="str">
        <f>VLOOKUP($AT65,'Base Hierarchy'!$K$8:$M$124,3,0)</f>
        <v>Консервированная продукция</v>
      </c>
      <c r="AV65" s="116" t="str">
        <f t="shared" si="18"/>
        <v>04</v>
      </c>
      <c r="AW65" s="116" t="str">
        <f>VLOOKUP($AT65,'Base Hierarchy'!$K$8:$M$124,2,0)</f>
        <v>Овощные консервы</v>
      </c>
      <c r="AX65" s="116" t="str">
        <f t="shared" si="19"/>
        <v>01</v>
      </c>
      <c r="AY65" s="117" t="str">
        <f>IFERROR(IF((VLOOKUP($AF65,PL!$A$3:$J$1144,2,0))&gt;0,1,""),"")</f>
        <v/>
      </c>
    </row>
    <row r="66" spans="1:51" x14ac:dyDescent="0.25">
      <c r="A66" s="104" t="s">
        <v>66780</v>
      </c>
      <c r="B66" s="105" t="str">
        <f t="shared" si="10"/>
        <v>1040111833</v>
      </c>
      <c r="C66" s="1">
        <v>367502</v>
      </c>
      <c r="D66" s="97"/>
      <c r="E66" s="97"/>
      <c r="F66" s="1" t="s">
        <v>2430</v>
      </c>
      <c r="G66" s="106">
        <v>1</v>
      </c>
      <c r="H66" s="84" t="str">
        <f t="shared" si="11"/>
        <v>Консервированная продукция</v>
      </c>
      <c r="I66" s="125" t="str">
        <f t="shared" si="12"/>
        <v>04</v>
      </c>
      <c r="J66" s="85" t="str">
        <f t="shared" si="13"/>
        <v>Овощные консервы</v>
      </c>
      <c r="K66" s="125" t="str">
        <f t="shared" si="14"/>
        <v>01</v>
      </c>
      <c r="L66" s="78" t="s">
        <v>320</v>
      </c>
      <c r="M66" s="126" t="s">
        <v>67203</v>
      </c>
      <c r="N66" s="106">
        <v>11833</v>
      </c>
      <c r="O66" s="97" t="s">
        <v>67129</v>
      </c>
      <c r="P66" s="97" t="s">
        <v>67130</v>
      </c>
      <c r="Q66" s="129" t="s">
        <v>67054</v>
      </c>
      <c r="R66" s="120">
        <f t="shared" si="15"/>
        <v>66</v>
      </c>
      <c r="S66" s="119">
        <f t="shared" si="16"/>
        <v>1</v>
      </c>
      <c r="T66" s="120">
        <f t="shared" si="17"/>
        <v>66</v>
      </c>
      <c r="U66" s="97">
        <v>1</v>
      </c>
      <c r="V66" s="97">
        <v>1</v>
      </c>
      <c r="W66" s="97"/>
      <c r="X66" s="97">
        <v>1</v>
      </c>
      <c r="AC66" s="114" t="s">
        <v>56</v>
      </c>
      <c r="AD66" s="114" t="s">
        <v>61</v>
      </c>
      <c r="AE66" s="114"/>
      <c r="AF66" s="114">
        <v>367502</v>
      </c>
      <c r="AG66" s="114" t="s">
        <v>320</v>
      </c>
      <c r="AH66" s="114">
        <v>1</v>
      </c>
      <c r="AI66" s="114">
        <v>66</v>
      </c>
      <c r="AJ66" s="114">
        <v>65.989999999999995</v>
      </c>
      <c r="AK66" s="114">
        <f>VLOOKUP(AD66,'Base Hierarchy'!$D$130:$F$267,2,0)</f>
        <v>10401</v>
      </c>
      <c r="AL66" s="114"/>
      <c r="AM66" s="114">
        <f>VLOOKUP(AD66,'Base Hierarchy'!$D$130:$F$267,3,0)</f>
        <v>0</v>
      </c>
      <c r="AN66" s="114"/>
      <c r="AO66" s="114"/>
      <c r="AP66" s="114"/>
      <c r="AQ66" s="114"/>
      <c r="AR66" s="114"/>
      <c r="AS66" s="114"/>
      <c r="AT66" s="115">
        <v>10401</v>
      </c>
      <c r="AU66" s="116" t="str">
        <f>VLOOKUP($AT66,'Base Hierarchy'!$K$8:$M$124,3,0)</f>
        <v>Консервированная продукция</v>
      </c>
      <c r="AV66" s="116" t="str">
        <f t="shared" si="18"/>
        <v>04</v>
      </c>
      <c r="AW66" s="116" t="str">
        <f>VLOOKUP($AT66,'Base Hierarchy'!$K$8:$M$124,2,0)</f>
        <v>Овощные консервы</v>
      </c>
      <c r="AX66" s="116" t="str">
        <f t="shared" si="19"/>
        <v>01</v>
      </c>
      <c r="AY66" s="117" t="str">
        <f>IFERROR(IF((VLOOKUP($AF66,PL!$A$3:$J$1144,2,0))&gt;0,1,""),"")</f>
        <v/>
      </c>
    </row>
    <row r="67" spans="1:51" x14ac:dyDescent="0.25">
      <c r="A67" s="104" t="s">
        <v>66781</v>
      </c>
      <c r="B67" s="105" t="str">
        <f t="shared" si="10"/>
        <v>1040111834</v>
      </c>
      <c r="C67" s="1">
        <v>367503</v>
      </c>
      <c r="D67" s="97"/>
      <c r="E67" s="97"/>
      <c r="F67" s="1" t="s">
        <v>2430</v>
      </c>
      <c r="G67" s="106">
        <v>1</v>
      </c>
      <c r="H67" s="84" t="str">
        <f t="shared" si="11"/>
        <v>Консервированная продукция</v>
      </c>
      <c r="I67" s="125" t="str">
        <f t="shared" si="12"/>
        <v>04</v>
      </c>
      <c r="J67" s="85" t="str">
        <f t="shared" si="13"/>
        <v>Овощные консервы</v>
      </c>
      <c r="K67" s="125" t="str">
        <f t="shared" si="14"/>
        <v>01</v>
      </c>
      <c r="L67" s="78" t="s">
        <v>373</v>
      </c>
      <c r="M67" s="126" t="s">
        <v>67204</v>
      </c>
      <c r="N67" s="106">
        <v>11834</v>
      </c>
      <c r="O67" s="97" t="s">
        <v>67129</v>
      </c>
      <c r="P67" s="97" t="s">
        <v>67130</v>
      </c>
      <c r="Q67" s="129" t="s">
        <v>67053</v>
      </c>
      <c r="R67" s="120">
        <f t="shared" si="15"/>
        <v>63</v>
      </c>
      <c r="S67" s="119">
        <f t="shared" si="16"/>
        <v>1</v>
      </c>
      <c r="T67" s="120">
        <f t="shared" si="17"/>
        <v>63</v>
      </c>
      <c r="U67" s="97">
        <v>1</v>
      </c>
      <c r="V67" s="97">
        <v>1</v>
      </c>
      <c r="W67" s="97"/>
      <c r="X67" s="97">
        <v>1</v>
      </c>
      <c r="AC67" s="114" t="s">
        <v>56</v>
      </c>
      <c r="AD67" s="114" t="s">
        <v>61</v>
      </c>
      <c r="AE67" s="114"/>
      <c r="AF67" s="114">
        <v>367503</v>
      </c>
      <c r="AG67" s="114" t="s">
        <v>373</v>
      </c>
      <c r="AH67" s="114">
        <v>1</v>
      </c>
      <c r="AI67" s="114">
        <v>63</v>
      </c>
      <c r="AJ67" s="114">
        <v>63.3</v>
      </c>
      <c r="AK67" s="114">
        <f>VLOOKUP(AD67,'Base Hierarchy'!$D$130:$F$267,2,0)</f>
        <v>10401</v>
      </c>
      <c r="AL67" s="114"/>
      <c r="AM67" s="114">
        <f>VLOOKUP(AD67,'Base Hierarchy'!$D$130:$F$267,3,0)</f>
        <v>0</v>
      </c>
      <c r="AN67" s="114"/>
      <c r="AO67" s="114"/>
      <c r="AP67" s="114"/>
      <c r="AQ67" s="114"/>
      <c r="AR67" s="114"/>
      <c r="AS67" s="114"/>
      <c r="AT67" s="115">
        <v>10401</v>
      </c>
      <c r="AU67" s="116" t="str">
        <f>VLOOKUP($AT67,'Base Hierarchy'!$K$8:$M$124,3,0)</f>
        <v>Консервированная продукция</v>
      </c>
      <c r="AV67" s="116" t="str">
        <f t="shared" si="18"/>
        <v>04</v>
      </c>
      <c r="AW67" s="116" t="str">
        <f>VLOOKUP($AT67,'Base Hierarchy'!$K$8:$M$124,2,0)</f>
        <v>Овощные консервы</v>
      </c>
      <c r="AX67" s="116" t="str">
        <f t="shared" si="19"/>
        <v>01</v>
      </c>
      <c r="AY67" s="117" t="str">
        <f>IFERROR(IF((VLOOKUP($AF67,PL!$A$3:$J$1144,2,0))&gt;0,1,""),"")</f>
        <v/>
      </c>
    </row>
    <row r="68" spans="1:51" x14ac:dyDescent="0.25">
      <c r="A68" s="104" t="s">
        <v>66782</v>
      </c>
      <c r="B68" s="105" t="str">
        <f t="shared" si="10"/>
        <v>1040111835</v>
      </c>
      <c r="C68" s="1">
        <v>367504</v>
      </c>
      <c r="D68" s="97"/>
      <c r="E68" s="97"/>
      <c r="F68" s="1" t="s">
        <v>2430</v>
      </c>
      <c r="G68" s="106">
        <v>1</v>
      </c>
      <c r="H68" s="84" t="str">
        <f t="shared" si="11"/>
        <v>Консервированная продукция</v>
      </c>
      <c r="I68" s="125" t="str">
        <f t="shared" si="12"/>
        <v>04</v>
      </c>
      <c r="J68" s="85" t="str">
        <f t="shared" si="13"/>
        <v>Овощные консервы</v>
      </c>
      <c r="K68" s="125" t="str">
        <f t="shared" si="14"/>
        <v>01</v>
      </c>
      <c r="L68" s="78" t="s">
        <v>353</v>
      </c>
      <c r="M68" s="126" t="s">
        <v>67205</v>
      </c>
      <c r="N68" s="106">
        <v>11835</v>
      </c>
      <c r="O68" s="97" t="s">
        <v>67129</v>
      </c>
      <c r="P68" s="97" t="s">
        <v>67130</v>
      </c>
      <c r="Q68" s="129" t="s">
        <v>67056</v>
      </c>
      <c r="R68" s="120">
        <f t="shared" si="15"/>
        <v>45</v>
      </c>
      <c r="S68" s="119">
        <f t="shared" si="16"/>
        <v>1</v>
      </c>
      <c r="T68" s="120">
        <f t="shared" si="17"/>
        <v>45</v>
      </c>
      <c r="U68" s="97">
        <v>1</v>
      </c>
      <c r="V68" s="97">
        <v>1</v>
      </c>
      <c r="W68" s="97"/>
      <c r="X68" s="97">
        <v>1</v>
      </c>
      <c r="AC68" s="114" t="s">
        <v>56</v>
      </c>
      <c r="AD68" s="114" t="s">
        <v>61</v>
      </c>
      <c r="AE68" s="114"/>
      <c r="AF68" s="114">
        <v>367504</v>
      </c>
      <c r="AG68" s="114" t="s">
        <v>353</v>
      </c>
      <c r="AH68" s="114">
        <v>1</v>
      </c>
      <c r="AI68" s="114">
        <v>45</v>
      </c>
      <c r="AJ68" s="114">
        <v>44.79</v>
      </c>
      <c r="AK68" s="114">
        <f>VLOOKUP(AD68,'Base Hierarchy'!$D$130:$F$267,2,0)</f>
        <v>10401</v>
      </c>
      <c r="AL68" s="114"/>
      <c r="AM68" s="114">
        <f>VLOOKUP(AD68,'Base Hierarchy'!$D$130:$F$267,3,0)</f>
        <v>0</v>
      </c>
      <c r="AN68" s="114"/>
      <c r="AO68" s="114"/>
      <c r="AP68" s="114"/>
      <c r="AQ68" s="114"/>
      <c r="AR68" s="114"/>
      <c r="AS68" s="114"/>
      <c r="AT68" s="115">
        <v>10401</v>
      </c>
      <c r="AU68" s="116" t="str">
        <f>VLOOKUP($AT68,'Base Hierarchy'!$K$8:$M$124,3,0)</f>
        <v>Консервированная продукция</v>
      </c>
      <c r="AV68" s="116" t="str">
        <f t="shared" si="18"/>
        <v>04</v>
      </c>
      <c r="AW68" s="116" t="str">
        <f>VLOOKUP($AT68,'Base Hierarchy'!$K$8:$M$124,2,0)</f>
        <v>Овощные консервы</v>
      </c>
      <c r="AX68" s="116" t="str">
        <f t="shared" si="19"/>
        <v>01</v>
      </c>
      <c r="AY68" s="117" t="str">
        <f>IFERROR(IF((VLOOKUP($AF68,PL!$A$3:$J$1144,2,0))&gt;0,1,""),"")</f>
        <v/>
      </c>
    </row>
    <row r="69" spans="1:51" x14ac:dyDescent="0.25">
      <c r="A69" s="104" t="s">
        <v>66783</v>
      </c>
      <c r="B69" s="105" t="str">
        <f t="shared" si="10"/>
        <v>1040111836</v>
      </c>
      <c r="C69" s="1">
        <v>367507</v>
      </c>
      <c r="D69" s="97"/>
      <c r="E69" s="97"/>
      <c r="F69" s="1" t="s">
        <v>2430</v>
      </c>
      <c r="G69" s="106">
        <v>1</v>
      </c>
      <c r="H69" s="84" t="str">
        <f t="shared" si="11"/>
        <v>Консервированная продукция</v>
      </c>
      <c r="I69" s="125" t="str">
        <f t="shared" si="12"/>
        <v>04</v>
      </c>
      <c r="J69" s="85" t="str">
        <f t="shared" si="13"/>
        <v>Овощные консервы</v>
      </c>
      <c r="K69" s="125" t="str">
        <f t="shared" si="14"/>
        <v>01</v>
      </c>
      <c r="L69" s="78" t="s">
        <v>289</v>
      </c>
      <c r="M69" s="126" t="s">
        <v>67205</v>
      </c>
      <c r="N69" s="106">
        <v>11836</v>
      </c>
      <c r="O69" s="97" t="s">
        <v>67129</v>
      </c>
      <c r="P69" s="97" t="s">
        <v>67130</v>
      </c>
      <c r="Q69" s="129" t="s">
        <v>67036</v>
      </c>
      <c r="R69" s="120">
        <f t="shared" si="15"/>
        <v>63</v>
      </c>
      <c r="S69" s="119">
        <f t="shared" si="16"/>
        <v>1</v>
      </c>
      <c r="T69" s="120">
        <f t="shared" si="17"/>
        <v>63</v>
      </c>
      <c r="U69" s="97">
        <v>1</v>
      </c>
      <c r="V69" s="97">
        <v>1</v>
      </c>
      <c r="W69" s="97"/>
      <c r="X69" s="97">
        <v>1</v>
      </c>
      <c r="AC69" s="114" t="s">
        <v>56</v>
      </c>
      <c r="AD69" s="114" t="s">
        <v>61</v>
      </c>
      <c r="AE69" s="114"/>
      <c r="AF69" s="114">
        <v>367507</v>
      </c>
      <c r="AG69" s="114" t="s">
        <v>289</v>
      </c>
      <c r="AH69" s="114">
        <v>1</v>
      </c>
      <c r="AI69" s="114">
        <v>63</v>
      </c>
      <c r="AJ69" s="114">
        <v>62.59</v>
      </c>
      <c r="AK69" s="114">
        <f>VLOOKUP(AD69,'Base Hierarchy'!$D$130:$F$267,2,0)</f>
        <v>10401</v>
      </c>
      <c r="AL69" s="114"/>
      <c r="AM69" s="114">
        <f>VLOOKUP(AD69,'Base Hierarchy'!$D$130:$F$267,3,0)</f>
        <v>0</v>
      </c>
      <c r="AN69" s="114"/>
      <c r="AO69" s="114"/>
      <c r="AP69" s="114"/>
      <c r="AQ69" s="114"/>
      <c r="AR69" s="114"/>
      <c r="AS69" s="114"/>
      <c r="AT69" s="115">
        <v>10401</v>
      </c>
      <c r="AU69" s="116" t="str">
        <f>VLOOKUP($AT69,'Base Hierarchy'!$K$8:$M$124,3,0)</f>
        <v>Консервированная продукция</v>
      </c>
      <c r="AV69" s="116" t="str">
        <f t="shared" si="18"/>
        <v>04</v>
      </c>
      <c r="AW69" s="116" t="str">
        <f>VLOOKUP($AT69,'Base Hierarchy'!$K$8:$M$124,2,0)</f>
        <v>Овощные консервы</v>
      </c>
      <c r="AX69" s="116" t="str">
        <f t="shared" si="19"/>
        <v>01</v>
      </c>
      <c r="AY69" s="117" t="str">
        <f>IFERROR(IF((VLOOKUP($AF69,PL!$A$3:$J$1144,2,0))&gt;0,1,""),"")</f>
        <v/>
      </c>
    </row>
    <row r="70" spans="1:51" x14ac:dyDescent="0.25">
      <c r="A70" s="104" t="s">
        <v>66784</v>
      </c>
      <c r="B70" s="105" t="str">
        <f t="shared" si="10"/>
        <v>1040111837</v>
      </c>
      <c r="C70" s="1">
        <v>368174</v>
      </c>
      <c r="D70" s="97"/>
      <c r="E70" s="97"/>
      <c r="F70" s="1" t="s">
        <v>2430</v>
      </c>
      <c r="G70" s="106">
        <v>1</v>
      </c>
      <c r="H70" s="84" t="str">
        <f t="shared" si="11"/>
        <v>Консервированная продукция</v>
      </c>
      <c r="I70" s="125" t="str">
        <f t="shared" si="12"/>
        <v>04</v>
      </c>
      <c r="J70" s="85" t="str">
        <f t="shared" si="13"/>
        <v>Овощные консервы</v>
      </c>
      <c r="K70" s="125" t="str">
        <f t="shared" si="14"/>
        <v>01</v>
      </c>
      <c r="L70" s="78" t="s">
        <v>389</v>
      </c>
      <c r="M70" s="126" t="s">
        <v>67206</v>
      </c>
      <c r="N70" s="106">
        <v>11837</v>
      </c>
      <c r="O70" s="97" t="s">
        <v>2309</v>
      </c>
      <c r="P70" s="97" t="s">
        <v>67142</v>
      </c>
      <c r="Q70" s="129" t="s">
        <v>67057</v>
      </c>
      <c r="R70" s="120">
        <f t="shared" si="15"/>
        <v>48</v>
      </c>
      <c r="S70" s="119">
        <f t="shared" si="16"/>
        <v>1</v>
      </c>
      <c r="T70" s="120">
        <f t="shared" si="17"/>
        <v>48</v>
      </c>
      <c r="U70" s="97">
        <v>1</v>
      </c>
      <c r="V70" s="97">
        <v>1</v>
      </c>
      <c r="W70" s="97"/>
      <c r="X70" s="97">
        <v>1</v>
      </c>
      <c r="AC70" s="114" t="s">
        <v>56</v>
      </c>
      <c r="AD70" s="114" t="s">
        <v>61</v>
      </c>
      <c r="AE70" s="114"/>
      <c r="AF70" s="114">
        <v>368174</v>
      </c>
      <c r="AG70" s="114" t="s">
        <v>389</v>
      </c>
      <c r="AH70" s="114">
        <v>1</v>
      </c>
      <c r="AI70" s="114">
        <v>48</v>
      </c>
      <c r="AJ70" s="114">
        <v>48.29</v>
      </c>
      <c r="AK70" s="114">
        <f>VLOOKUP(AD70,'Base Hierarchy'!$D$130:$F$267,2,0)</f>
        <v>10401</v>
      </c>
      <c r="AL70" s="114"/>
      <c r="AM70" s="114">
        <f>VLOOKUP(AD70,'Base Hierarchy'!$D$130:$F$267,3,0)</f>
        <v>0</v>
      </c>
      <c r="AN70" s="114"/>
      <c r="AO70" s="114"/>
      <c r="AP70" s="114"/>
      <c r="AQ70" s="114"/>
      <c r="AR70" s="114"/>
      <c r="AS70" s="114"/>
      <c r="AT70" s="115">
        <v>10401</v>
      </c>
      <c r="AU70" s="116" t="str">
        <f>VLOOKUP($AT70,'Base Hierarchy'!$K$8:$M$124,3,0)</f>
        <v>Консервированная продукция</v>
      </c>
      <c r="AV70" s="116" t="str">
        <f t="shared" si="18"/>
        <v>04</v>
      </c>
      <c r="AW70" s="116" t="str">
        <f>VLOOKUP($AT70,'Base Hierarchy'!$K$8:$M$124,2,0)</f>
        <v>Овощные консервы</v>
      </c>
      <c r="AX70" s="116" t="str">
        <f t="shared" si="19"/>
        <v>01</v>
      </c>
      <c r="AY70" s="117" t="str">
        <f>IFERROR(IF((VLOOKUP($AF70,PL!$A$3:$J$1144,2,0))&gt;0,1,""),"")</f>
        <v/>
      </c>
    </row>
    <row r="71" spans="1:51" x14ac:dyDescent="0.25">
      <c r="A71" s="104" t="s">
        <v>66785</v>
      </c>
      <c r="B71" s="105" t="str">
        <f t="shared" si="10"/>
        <v>1040111838</v>
      </c>
      <c r="C71" s="1">
        <v>372140</v>
      </c>
      <c r="D71" s="97"/>
      <c r="E71" s="97"/>
      <c r="F71" s="1" t="s">
        <v>2430</v>
      </c>
      <c r="G71" s="106">
        <v>1</v>
      </c>
      <c r="H71" s="84" t="str">
        <f t="shared" si="11"/>
        <v>Консервированная продукция</v>
      </c>
      <c r="I71" s="125" t="str">
        <f t="shared" si="12"/>
        <v>04</v>
      </c>
      <c r="J71" s="85" t="str">
        <f t="shared" si="13"/>
        <v>Овощные консервы</v>
      </c>
      <c r="K71" s="125" t="str">
        <f t="shared" si="14"/>
        <v>01</v>
      </c>
      <c r="L71" s="78" t="s">
        <v>403</v>
      </c>
      <c r="M71" s="126" t="s">
        <v>67207</v>
      </c>
      <c r="N71" s="106">
        <v>11838</v>
      </c>
      <c r="O71" s="97" t="s">
        <v>67131</v>
      </c>
      <c r="P71" s="97" t="s">
        <v>67132</v>
      </c>
      <c r="Q71" s="129" t="s">
        <v>67058</v>
      </c>
      <c r="R71" s="120">
        <f t="shared" si="15"/>
        <v>47</v>
      </c>
      <c r="S71" s="119">
        <f t="shared" si="16"/>
        <v>1</v>
      </c>
      <c r="T71" s="120">
        <f t="shared" si="17"/>
        <v>47</v>
      </c>
      <c r="U71" s="97">
        <v>1</v>
      </c>
      <c r="V71" s="97">
        <v>1</v>
      </c>
      <c r="W71" s="97"/>
      <c r="X71" s="97">
        <v>1</v>
      </c>
      <c r="AC71" s="114" t="s">
        <v>56</v>
      </c>
      <c r="AD71" s="114" t="s">
        <v>61</v>
      </c>
      <c r="AE71" s="114"/>
      <c r="AF71" s="114">
        <v>372140</v>
      </c>
      <c r="AG71" s="114" t="s">
        <v>403</v>
      </c>
      <c r="AH71" s="114">
        <v>1</v>
      </c>
      <c r="AI71" s="114">
        <v>47</v>
      </c>
      <c r="AJ71" s="114">
        <v>46.99</v>
      </c>
      <c r="AK71" s="114">
        <f>VLOOKUP(AD71,'Base Hierarchy'!$D$130:$F$267,2,0)</f>
        <v>10401</v>
      </c>
      <c r="AL71" s="114"/>
      <c r="AM71" s="114">
        <f>VLOOKUP(AD71,'Base Hierarchy'!$D$130:$F$267,3,0)</f>
        <v>0</v>
      </c>
      <c r="AN71" s="114"/>
      <c r="AO71" s="114"/>
      <c r="AP71" s="114"/>
      <c r="AQ71" s="114"/>
      <c r="AR71" s="114"/>
      <c r="AS71" s="114"/>
      <c r="AT71" s="115">
        <v>10401</v>
      </c>
      <c r="AU71" s="116" t="str">
        <f>VLOOKUP($AT71,'Base Hierarchy'!$K$8:$M$124,3,0)</f>
        <v>Консервированная продукция</v>
      </c>
      <c r="AV71" s="116" t="str">
        <f t="shared" si="18"/>
        <v>04</v>
      </c>
      <c r="AW71" s="116" t="str">
        <f>VLOOKUP($AT71,'Base Hierarchy'!$K$8:$M$124,2,0)</f>
        <v>Овощные консервы</v>
      </c>
      <c r="AX71" s="116" t="str">
        <f t="shared" si="19"/>
        <v>01</v>
      </c>
      <c r="AY71" s="117" t="str">
        <f>IFERROR(IF((VLOOKUP($AF71,PL!$A$3:$J$1144,2,0))&gt;0,1,""),"")</f>
        <v/>
      </c>
    </row>
    <row r="72" spans="1:51" x14ac:dyDescent="0.25">
      <c r="A72" s="104" t="s">
        <v>66786</v>
      </c>
      <c r="B72" s="105" t="str">
        <f t="shared" si="10"/>
        <v>1040111839</v>
      </c>
      <c r="C72" s="1">
        <v>372141</v>
      </c>
      <c r="D72" s="97"/>
      <c r="E72" s="97"/>
      <c r="F72" s="1" t="s">
        <v>2430</v>
      </c>
      <c r="G72" s="106">
        <v>1</v>
      </c>
      <c r="H72" s="84" t="str">
        <f t="shared" si="11"/>
        <v>Консервированная продукция</v>
      </c>
      <c r="I72" s="125" t="str">
        <f t="shared" si="12"/>
        <v>04</v>
      </c>
      <c r="J72" s="85" t="str">
        <f t="shared" si="13"/>
        <v>Овощные консервы</v>
      </c>
      <c r="K72" s="125" t="str">
        <f t="shared" si="14"/>
        <v>01</v>
      </c>
      <c r="L72" s="78" t="s">
        <v>357</v>
      </c>
      <c r="M72" s="126" t="s">
        <v>67208</v>
      </c>
      <c r="N72" s="106">
        <v>11839</v>
      </c>
      <c r="O72" s="97" t="s">
        <v>67131</v>
      </c>
      <c r="P72" s="97" t="s">
        <v>67132</v>
      </c>
      <c r="Q72" s="129" t="s">
        <v>67059</v>
      </c>
      <c r="R72" s="120">
        <f t="shared" si="15"/>
        <v>62</v>
      </c>
      <c r="S72" s="119">
        <f t="shared" si="16"/>
        <v>1</v>
      </c>
      <c r="T72" s="120">
        <f t="shared" si="17"/>
        <v>62</v>
      </c>
      <c r="U72" s="97">
        <v>1</v>
      </c>
      <c r="V72" s="97">
        <v>1</v>
      </c>
      <c r="W72" s="97"/>
      <c r="X72" s="97">
        <v>1</v>
      </c>
      <c r="AC72" s="114" t="s">
        <v>56</v>
      </c>
      <c r="AD72" s="114" t="s">
        <v>61</v>
      </c>
      <c r="AE72" s="114"/>
      <c r="AF72" s="114">
        <v>372141</v>
      </c>
      <c r="AG72" s="114" t="s">
        <v>357</v>
      </c>
      <c r="AH72" s="114">
        <v>1</v>
      </c>
      <c r="AI72" s="114">
        <v>62</v>
      </c>
      <c r="AJ72" s="114">
        <v>61.99</v>
      </c>
      <c r="AK72" s="114">
        <f>VLOOKUP(AD72,'Base Hierarchy'!$D$130:$F$267,2,0)</f>
        <v>10401</v>
      </c>
      <c r="AL72" s="114"/>
      <c r="AM72" s="114">
        <f>VLOOKUP(AD72,'Base Hierarchy'!$D$130:$F$267,3,0)</f>
        <v>0</v>
      </c>
      <c r="AN72" s="114"/>
      <c r="AO72" s="114"/>
      <c r="AP72" s="114"/>
      <c r="AQ72" s="114"/>
      <c r="AR72" s="114"/>
      <c r="AS72" s="114"/>
      <c r="AT72" s="115">
        <v>10401</v>
      </c>
      <c r="AU72" s="116" t="str">
        <f>VLOOKUP($AT72,'Base Hierarchy'!$K$8:$M$124,3,0)</f>
        <v>Консервированная продукция</v>
      </c>
      <c r="AV72" s="116" t="str">
        <f t="shared" si="18"/>
        <v>04</v>
      </c>
      <c r="AW72" s="116" t="str">
        <f>VLOOKUP($AT72,'Base Hierarchy'!$K$8:$M$124,2,0)</f>
        <v>Овощные консервы</v>
      </c>
      <c r="AX72" s="116" t="str">
        <f t="shared" si="19"/>
        <v>01</v>
      </c>
      <c r="AY72" s="117" t="str">
        <f>IFERROR(IF((VLOOKUP($AF72,PL!$A$3:$J$1144,2,0))&gt;0,1,""),"")</f>
        <v/>
      </c>
    </row>
    <row r="73" spans="1:51" x14ac:dyDescent="0.25">
      <c r="A73" s="104" t="s">
        <v>66787</v>
      </c>
      <c r="B73" s="105" t="str">
        <f t="shared" si="10"/>
        <v>1040111840</v>
      </c>
      <c r="C73" s="1">
        <v>372143</v>
      </c>
      <c r="D73" s="97"/>
      <c r="E73" s="97"/>
      <c r="F73" s="1" t="s">
        <v>2430</v>
      </c>
      <c r="G73" s="106">
        <v>1</v>
      </c>
      <c r="H73" s="84" t="str">
        <f t="shared" si="11"/>
        <v>Консервированная продукция</v>
      </c>
      <c r="I73" s="125" t="str">
        <f t="shared" si="12"/>
        <v>04</v>
      </c>
      <c r="J73" s="85" t="str">
        <f t="shared" si="13"/>
        <v>Овощные консервы</v>
      </c>
      <c r="K73" s="125" t="str">
        <f t="shared" si="14"/>
        <v>01</v>
      </c>
      <c r="L73" s="78" t="s">
        <v>350</v>
      </c>
      <c r="M73" s="126" t="s">
        <v>67209</v>
      </c>
      <c r="N73" s="106">
        <v>11840</v>
      </c>
      <c r="O73" s="97" t="s">
        <v>67131</v>
      </c>
      <c r="P73" s="97" t="s">
        <v>67132</v>
      </c>
      <c r="Q73" s="129" t="s">
        <v>67059</v>
      </c>
      <c r="R73" s="120">
        <f t="shared" si="15"/>
        <v>69</v>
      </c>
      <c r="S73" s="119">
        <f t="shared" si="16"/>
        <v>1</v>
      </c>
      <c r="T73" s="120">
        <f t="shared" si="17"/>
        <v>69</v>
      </c>
      <c r="U73" s="97">
        <v>1</v>
      </c>
      <c r="V73" s="97">
        <v>1</v>
      </c>
      <c r="W73" s="97"/>
      <c r="X73" s="97">
        <v>1</v>
      </c>
      <c r="AC73" s="114" t="s">
        <v>56</v>
      </c>
      <c r="AD73" s="114" t="s">
        <v>61</v>
      </c>
      <c r="AE73" s="114"/>
      <c r="AF73" s="114">
        <v>372143</v>
      </c>
      <c r="AG73" s="114" t="s">
        <v>350</v>
      </c>
      <c r="AH73" s="114">
        <v>1</v>
      </c>
      <c r="AI73" s="114">
        <v>69</v>
      </c>
      <c r="AJ73" s="114">
        <v>68.989999999999995</v>
      </c>
      <c r="AK73" s="114">
        <f>VLOOKUP(AD73,'Base Hierarchy'!$D$130:$F$267,2,0)</f>
        <v>10401</v>
      </c>
      <c r="AL73" s="114"/>
      <c r="AM73" s="114">
        <f>VLOOKUP(AD73,'Base Hierarchy'!$D$130:$F$267,3,0)</f>
        <v>0</v>
      </c>
      <c r="AN73" s="114"/>
      <c r="AO73" s="114"/>
      <c r="AP73" s="114"/>
      <c r="AQ73" s="114"/>
      <c r="AR73" s="114"/>
      <c r="AS73" s="114"/>
      <c r="AT73" s="115">
        <v>10401</v>
      </c>
      <c r="AU73" s="116" t="str">
        <f>VLOOKUP($AT73,'Base Hierarchy'!$K$8:$M$124,3,0)</f>
        <v>Консервированная продукция</v>
      </c>
      <c r="AV73" s="116" t="str">
        <f t="shared" si="18"/>
        <v>04</v>
      </c>
      <c r="AW73" s="116" t="str">
        <f>VLOOKUP($AT73,'Base Hierarchy'!$K$8:$M$124,2,0)</f>
        <v>Овощные консервы</v>
      </c>
      <c r="AX73" s="116" t="str">
        <f t="shared" si="19"/>
        <v>01</v>
      </c>
      <c r="AY73" s="117" t="str">
        <f>IFERROR(IF((VLOOKUP($AF73,PL!$A$3:$J$1144,2,0))&gt;0,1,""),"")</f>
        <v/>
      </c>
    </row>
    <row r="74" spans="1:51" x14ac:dyDescent="0.25">
      <c r="A74" s="104" t="s">
        <v>66788</v>
      </c>
      <c r="B74" s="105" t="str">
        <f t="shared" si="10"/>
        <v>1040111841</v>
      </c>
      <c r="C74" s="1">
        <v>372149</v>
      </c>
      <c r="D74" s="97"/>
      <c r="E74" s="97"/>
      <c r="F74" s="1" t="s">
        <v>2430</v>
      </c>
      <c r="G74" s="106">
        <v>1</v>
      </c>
      <c r="H74" s="84" t="str">
        <f t="shared" si="11"/>
        <v>Консервированная продукция</v>
      </c>
      <c r="I74" s="125" t="str">
        <f t="shared" si="12"/>
        <v>04</v>
      </c>
      <c r="J74" s="85" t="str">
        <f t="shared" si="13"/>
        <v>Овощные консервы</v>
      </c>
      <c r="K74" s="125" t="str">
        <f t="shared" si="14"/>
        <v>01</v>
      </c>
      <c r="L74" s="78" t="s">
        <v>404</v>
      </c>
      <c r="M74" s="126" t="s">
        <v>67210</v>
      </c>
      <c r="N74" s="106">
        <v>11841</v>
      </c>
      <c r="O74" s="97" t="s">
        <v>67131</v>
      </c>
      <c r="P74" s="97" t="s">
        <v>67132</v>
      </c>
      <c r="Q74" s="129" t="s">
        <v>67059</v>
      </c>
      <c r="R74" s="120">
        <f t="shared" si="15"/>
        <v>48</v>
      </c>
      <c r="S74" s="119">
        <f t="shared" si="16"/>
        <v>1</v>
      </c>
      <c r="T74" s="120">
        <f t="shared" si="17"/>
        <v>48</v>
      </c>
      <c r="U74" s="97">
        <v>1</v>
      </c>
      <c r="V74" s="97">
        <v>1</v>
      </c>
      <c r="W74" s="97"/>
      <c r="X74" s="97">
        <v>1</v>
      </c>
      <c r="AC74" s="114" t="s">
        <v>56</v>
      </c>
      <c r="AD74" s="114" t="s">
        <v>61</v>
      </c>
      <c r="AE74" s="114"/>
      <c r="AF74" s="114">
        <v>372149</v>
      </c>
      <c r="AG74" s="114" t="s">
        <v>404</v>
      </c>
      <c r="AH74" s="114">
        <v>1</v>
      </c>
      <c r="AI74" s="114">
        <v>48</v>
      </c>
      <c r="AJ74" s="114">
        <v>48.27</v>
      </c>
      <c r="AK74" s="114">
        <f>VLOOKUP(AD74,'Base Hierarchy'!$D$130:$F$267,2,0)</f>
        <v>10401</v>
      </c>
      <c r="AL74" s="114"/>
      <c r="AM74" s="114">
        <f>VLOOKUP(AD74,'Base Hierarchy'!$D$130:$F$267,3,0)</f>
        <v>0</v>
      </c>
      <c r="AN74" s="114"/>
      <c r="AO74" s="114"/>
      <c r="AP74" s="114"/>
      <c r="AQ74" s="114"/>
      <c r="AR74" s="114"/>
      <c r="AS74" s="114"/>
      <c r="AT74" s="115">
        <v>10401</v>
      </c>
      <c r="AU74" s="116" t="str">
        <f>VLOOKUP($AT74,'Base Hierarchy'!$K$8:$M$124,3,0)</f>
        <v>Консервированная продукция</v>
      </c>
      <c r="AV74" s="116" t="str">
        <f t="shared" si="18"/>
        <v>04</v>
      </c>
      <c r="AW74" s="116" t="str">
        <f>VLOOKUP($AT74,'Base Hierarchy'!$K$8:$M$124,2,0)</f>
        <v>Овощные консервы</v>
      </c>
      <c r="AX74" s="116" t="str">
        <f t="shared" si="19"/>
        <v>01</v>
      </c>
      <c r="AY74" s="117" t="str">
        <f>IFERROR(IF((VLOOKUP($AF74,PL!$A$3:$J$1144,2,0))&gt;0,1,""),"")</f>
        <v/>
      </c>
    </row>
    <row r="75" spans="1:51" x14ac:dyDescent="0.25">
      <c r="A75" s="104" t="s">
        <v>66789</v>
      </c>
      <c r="B75" s="105" t="str">
        <f t="shared" si="10"/>
        <v>1040111842</v>
      </c>
      <c r="C75" s="1">
        <v>373957</v>
      </c>
      <c r="D75" s="97"/>
      <c r="E75" s="97" t="str">
        <f>AV!A1098</f>
        <v>208903</v>
      </c>
      <c r="F75" s="1" t="s">
        <v>2430</v>
      </c>
      <c r="G75" s="106">
        <v>1</v>
      </c>
      <c r="H75" s="84" t="str">
        <f t="shared" si="11"/>
        <v>Консервированная продукция</v>
      </c>
      <c r="I75" s="125" t="str">
        <f t="shared" si="12"/>
        <v>04</v>
      </c>
      <c r="J75" s="85" t="str">
        <f t="shared" si="13"/>
        <v>Овощные консервы</v>
      </c>
      <c r="K75" s="125" t="str">
        <f t="shared" si="14"/>
        <v>01</v>
      </c>
      <c r="L75" s="78" t="s">
        <v>344</v>
      </c>
      <c r="M75" s="126" t="s">
        <v>67211</v>
      </c>
      <c r="N75" s="106">
        <v>11842</v>
      </c>
      <c r="O75" s="97" t="s">
        <v>26271</v>
      </c>
      <c r="P75" s="97" t="s">
        <v>67141</v>
      </c>
      <c r="Q75" s="129" t="s">
        <v>67059</v>
      </c>
      <c r="R75" s="120">
        <f t="shared" si="15"/>
        <v>139</v>
      </c>
      <c r="S75" s="119">
        <f t="shared" si="16"/>
        <v>1</v>
      </c>
      <c r="T75" s="120">
        <f t="shared" si="17"/>
        <v>139</v>
      </c>
      <c r="U75" s="97">
        <v>1</v>
      </c>
      <c r="V75" s="97">
        <v>1</v>
      </c>
      <c r="W75" s="97"/>
      <c r="X75" s="97">
        <v>1</v>
      </c>
      <c r="AC75" s="114" t="s">
        <v>56</v>
      </c>
      <c r="AD75" s="114" t="s">
        <v>61</v>
      </c>
      <c r="AE75" s="114"/>
      <c r="AF75" s="114">
        <v>373957</v>
      </c>
      <c r="AG75" s="114" t="s">
        <v>344</v>
      </c>
      <c r="AH75" s="114">
        <v>1</v>
      </c>
      <c r="AI75" s="114">
        <v>139</v>
      </c>
      <c r="AJ75" s="114">
        <v>138.99</v>
      </c>
      <c r="AK75" s="114">
        <f>VLOOKUP(AD75,'Base Hierarchy'!$D$130:$F$267,2,0)</f>
        <v>10401</v>
      </c>
      <c r="AL75" s="114"/>
      <c r="AM75" s="114">
        <f>VLOOKUP(AD75,'Base Hierarchy'!$D$130:$F$267,3,0)</f>
        <v>0</v>
      </c>
      <c r="AN75" s="114"/>
      <c r="AO75" s="114"/>
      <c r="AP75" s="114"/>
      <c r="AQ75" s="114"/>
      <c r="AR75" s="114"/>
      <c r="AS75" s="114"/>
      <c r="AT75" s="115">
        <v>10401</v>
      </c>
      <c r="AU75" s="116" t="str">
        <f>VLOOKUP($AT75,'Base Hierarchy'!$K$8:$M$124,3,0)</f>
        <v>Консервированная продукция</v>
      </c>
      <c r="AV75" s="116" t="str">
        <f t="shared" si="18"/>
        <v>04</v>
      </c>
      <c r="AW75" s="116" t="str">
        <f>VLOOKUP($AT75,'Base Hierarchy'!$K$8:$M$124,2,0)</f>
        <v>Овощные консервы</v>
      </c>
      <c r="AX75" s="116" t="str">
        <f t="shared" si="19"/>
        <v>01</v>
      </c>
      <c r="AY75" s="117" t="str">
        <f>IFERROR(IF((VLOOKUP($AF75,PL!$A$3:$J$1144,2,0))&gt;0,1,""),"")</f>
        <v/>
      </c>
    </row>
    <row r="76" spans="1:51" x14ac:dyDescent="0.25">
      <c r="A76" s="104" t="s">
        <v>66790</v>
      </c>
      <c r="B76" s="105" t="str">
        <f t="shared" si="10"/>
        <v>1040111843</v>
      </c>
      <c r="C76" s="1">
        <v>385442</v>
      </c>
      <c r="D76" s="97"/>
      <c r="E76" s="97"/>
      <c r="F76" s="1" t="s">
        <v>2430</v>
      </c>
      <c r="G76" s="106">
        <v>1</v>
      </c>
      <c r="H76" s="84" t="str">
        <f t="shared" si="11"/>
        <v>Консервированная продукция</v>
      </c>
      <c r="I76" s="125" t="str">
        <f t="shared" si="12"/>
        <v>04</v>
      </c>
      <c r="J76" s="85" t="str">
        <f t="shared" si="13"/>
        <v>Овощные консервы</v>
      </c>
      <c r="K76" s="125" t="str">
        <f t="shared" si="14"/>
        <v>01</v>
      </c>
      <c r="L76" s="78" t="s">
        <v>345</v>
      </c>
      <c r="M76" s="126" t="s">
        <v>67212</v>
      </c>
      <c r="N76" s="106">
        <v>11843</v>
      </c>
      <c r="O76" s="97" t="s">
        <v>2312</v>
      </c>
      <c r="P76" s="97" t="s">
        <v>2312</v>
      </c>
      <c r="Q76" s="129" t="s">
        <v>67048</v>
      </c>
      <c r="R76" s="120">
        <f t="shared" si="15"/>
        <v>83</v>
      </c>
      <c r="S76" s="119">
        <f t="shared" si="16"/>
        <v>1</v>
      </c>
      <c r="T76" s="120">
        <f t="shared" si="17"/>
        <v>83</v>
      </c>
      <c r="U76" s="97">
        <v>1</v>
      </c>
      <c r="V76" s="97">
        <v>1</v>
      </c>
      <c r="W76" s="97"/>
      <c r="X76" s="97">
        <v>1</v>
      </c>
      <c r="AC76" s="114" t="s">
        <v>56</v>
      </c>
      <c r="AD76" s="114" t="s">
        <v>61</v>
      </c>
      <c r="AE76" s="114"/>
      <c r="AF76" s="114">
        <v>385442</v>
      </c>
      <c r="AG76" s="114" t="s">
        <v>345</v>
      </c>
      <c r="AH76" s="114">
        <v>1</v>
      </c>
      <c r="AI76" s="114">
        <v>83</v>
      </c>
      <c r="AJ76" s="114">
        <v>82.99</v>
      </c>
      <c r="AK76" s="114">
        <f>VLOOKUP(AD76,'Base Hierarchy'!$D$130:$F$267,2,0)</f>
        <v>10401</v>
      </c>
      <c r="AL76" s="114"/>
      <c r="AM76" s="114">
        <f>VLOOKUP(AD76,'Base Hierarchy'!$D$130:$F$267,3,0)</f>
        <v>0</v>
      </c>
      <c r="AN76" s="114"/>
      <c r="AO76" s="114"/>
      <c r="AP76" s="114"/>
      <c r="AQ76" s="114"/>
      <c r="AR76" s="114"/>
      <c r="AS76" s="114"/>
      <c r="AT76" s="115">
        <v>10401</v>
      </c>
      <c r="AU76" s="116" t="str">
        <f>VLOOKUP($AT76,'Base Hierarchy'!$K$8:$M$124,3,0)</f>
        <v>Консервированная продукция</v>
      </c>
      <c r="AV76" s="116" t="str">
        <f t="shared" si="18"/>
        <v>04</v>
      </c>
      <c r="AW76" s="116" t="str">
        <f>VLOOKUP($AT76,'Base Hierarchy'!$K$8:$M$124,2,0)</f>
        <v>Овощные консервы</v>
      </c>
      <c r="AX76" s="116" t="str">
        <f t="shared" si="19"/>
        <v>01</v>
      </c>
      <c r="AY76" s="117" t="str">
        <f>IFERROR(IF((VLOOKUP($AF76,PL!$A$3:$J$1144,2,0))&gt;0,1,""),"")</f>
        <v/>
      </c>
    </row>
    <row r="77" spans="1:51" x14ac:dyDescent="0.25">
      <c r="A77" s="104" t="s">
        <v>66791</v>
      </c>
      <c r="B77" s="105" t="str">
        <f t="shared" si="10"/>
        <v>1040111844</v>
      </c>
      <c r="C77" s="1">
        <v>387477</v>
      </c>
      <c r="D77" s="97"/>
      <c r="E77" s="97" t="str">
        <f>AV!A2091</f>
        <v>000119</v>
      </c>
      <c r="F77" s="1" t="s">
        <v>2430</v>
      </c>
      <c r="G77" s="106">
        <v>1</v>
      </c>
      <c r="H77" s="84" t="str">
        <f t="shared" si="11"/>
        <v>Консервированная продукция</v>
      </c>
      <c r="I77" s="125" t="str">
        <f t="shared" si="12"/>
        <v>04</v>
      </c>
      <c r="J77" s="85" t="str">
        <f t="shared" si="13"/>
        <v>Овощные консервы</v>
      </c>
      <c r="K77" s="125" t="str">
        <f t="shared" si="14"/>
        <v>01</v>
      </c>
      <c r="L77" s="78" t="s">
        <v>335</v>
      </c>
      <c r="M77" s="126" t="s">
        <v>67213</v>
      </c>
      <c r="N77" s="106">
        <v>11844</v>
      </c>
      <c r="O77" s="97" t="s">
        <v>2326</v>
      </c>
      <c r="P77" s="97" t="s">
        <v>67176</v>
      </c>
      <c r="Q77" s="129" t="s">
        <v>67060</v>
      </c>
      <c r="R77" s="120">
        <f t="shared" si="15"/>
        <v>125</v>
      </c>
      <c r="S77" s="119">
        <f t="shared" si="16"/>
        <v>1</v>
      </c>
      <c r="T77" s="120">
        <f t="shared" si="17"/>
        <v>125</v>
      </c>
      <c r="U77" s="97">
        <v>1</v>
      </c>
      <c r="V77" s="97">
        <v>1</v>
      </c>
      <c r="W77" s="97"/>
      <c r="X77" s="97">
        <v>1</v>
      </c>
      <c r="AC77" s="114" t="s">
        <v>56</v>
      </c>
      <c r="AD77" s="114" t="s">
        <v>61</v>
      </c>
      <c r="AE77" s="114"/>
      <c r="AF77" s="114">
        <v>387477</v>
      </c>
      <c r="AG77" s="114" t="s">
        <v>335</v>
      </c>
      <c r="AH77" s="114">
        <v>1</v>
      </c>
      <c r="AI77" s="114">
        <v>125</v>
      </c>
      <c r="AJ77" s="114">
        <v>125.19</v>
      </c>
      <c r="AK77" s="114">
        <f>VLOOKUP(AD77,'Base Hierarchy'!$D$130:$F$267,2,0)</f>
        <v>10401</v>
      </c>
      <c r="AL77" s="114"/>
      <c r="AM77" s="114">
        <f>VLOOKUP(AD77,'Base Hierarchy'!$D$130:$F$267,3,0)</f>
        <v>0</v>
      </c>
      <c r="AN77" s="114"/>
      <c r="AO77" s="114"/>
      <c r="AP77" s="114"/>
      <c r="AQ77" s="114"/>
      <c r="AR77" s="114"/>
      <c r="AS77" s="114"/>
      <c r="AT77" s="115">
        <v>10401</v>
      </c>
      <c r="AU77" s="116" t="str">
        <f>VLOOKUP($AT77,'Base Hierarchy'!$K$8:$M$124,3,0)</f>
        <v>Консервированная продукция</v>
      </c>
      <c r="AV77" s="116" t="str">
        <f t="shared" si="18"/>
        <v>04</v>
      </c>
      <c r="AW77" s="116" t="str">
        <f>VLOOKUP($AT77,'Base Hierarchy'!$K$8:$M$124,2,0)</f>
        <v>Овощные консервы</v>
      </c>
      <c r="AX77" s="116" t="str">
        <f t="shared" si="19"/>
        <v>01</v>
      </c>
      <c r="AY77" s="117" t="str">
        <f>IFERROR(IF((VLOOKUP($AF77,PL!$A$3:$J$1144,2,0))&gt;0,1,""),"")</f>
        <v/>
      </c>
    </row>
    <row r="78" spans="1:51" x14ac:dyDescent="0.25">
      <c r="A78" s="104" t="s">
        <v>66792</v>
      </c>
      <c r="B78" s="105" t="str">
        <f t="shared" si="10"/>
        <v>1040111845</v>
      </c>
      <c r="C78" s="1">
        <v>391104</v>
      </c>
      <c r="D78" s="97"/>
      <c r="E78" s="97"/>
      <c r="F78" s="1" t="s">
        <v>2430</v>
      </c>
      <c r="G78" s="106">
        <v>1</v>
      </c>
      <c r="H78" s="84" t="str">
        <f t="shared" si="11"/>
        <v>Консервированная продукция</v>
      </c>
      <c r="I78" s="125" t="str">
        <f t="shared" si="12"/>
        <v>04</v>
      </c>
      <c r="J78" s="85" t="str">
        <f t="shared" si="13"/>
        <v>Овощные консервы</v>
      </c>
      <c r="K78" s="125" t="str">
        <f t="shared" si="14"/>
        <v>01</v>
      </c>
      <c r="L78" s="78" t="s">
        <v>382</v>
      </c>
      <c r="M78" s="126" t="s">
        <v>67214</v>
      </c>
      <c r="N78" s="106">
        <v>11845</v>
      </c>
      <c r="O78" s="97" t="s">
        <v>67133</v>
      </c>
      <c r="P78" s="97" t="s">
        <v>67134</v>
      </c>
      <c r="Q78" s="129" t="s">
        <v>67052</v>
      </c>
      <c r="R78" s="120">
        <f t="shared" si="15"/>
        <v>180</v>
      </c>
      <c r="S78" s="119">
        <f t="shared" si="16"/>
        <v>1</v>
      </c>
      <c r="T78" s="120">
        <f t="shared" si="17"/>
        <v>180</v>
      </c>
      <c r="U78" s="97">
        <v>1</v>
      </c>
      <c r="V78" s="97">
        <v>1</v>
      </c>
      <c r="W78" s="97"/>
      <c r="X78" s="97">
        <v>1</v>
      </c>
      <c r="AC78" s="114" t="s">
        <v>56</v>
      </c>
      <c r="AD78" s="114" t="s">
        <v>61</v>
      </c>
      <c r="AE78" s="114"/>
      <c r="AF78" s="114">
        <v>391104</v>
      </c>
      <c r="AG78" s="114" t="s">
        <v>382</v>
      </c>
      <c r="AH78" s="114">
        <v>1</v>
      </c>
      <c r="AI78" s="114">
        <v>180</v>
      </c>
      <c r="AJ78" s="114">
        <v>179.99</v>
      </c>
      <c r="AK78" s="114">
        <f>VLOOKUP(AD78,'Base Hierarchy'!$D$130:$F$267,2,0)</f>
        <v>10401</v>
      </c>
      <c r="AL78" s="114"/>
      <c r="AM78" s="114">
        <f>VLOOKUP(AD78,'Base Hierarchy'!$D$130:$F$267,3,0)</f>
        <v>0</v>
      </c>
      <c r="AN78" s="114"/>
      <c r="AO78" s="114"/>
      <c r="AP78" s="114"/>
      <c r="AQ78" s="114"/>
      <c r="AR78" s="114"/>
      <c r="AS78" s="114"/>
      <c r="AT78" s="115">
        <v>10401</v>
      </c>
      <c r="AU78" s="116" t="str">
        <f>VLOOKUP($AT78,'Base Hierarchy'!$K$8:$M$124,3,0)</f>
        <v>Консервированная продукция</v>
      </c>
      <c r="AV78" s="116" t="str">
        <f t="shared" si="18"/>
        <v>04</v>
      </c>
      <c r="AW78" s="116" t="str">
        <f>VLOOKUP($AT78,'Base Hierarchy'!$K$8:$M$124,2,0)</f>
        <v>Овощные консервы</v>
      </c>
      <c r="AX78" s="116" t="str">
        <f t="shared" si="19"/>
        <v>01</v>
      </c>
      <c r="AY78" s="117" t="str">
        <f>IFERROR(IF((VLOOKUP($AF78,PL!$A$3:$J$1144,2,0))&gt;0,1,""),"")</f>
        <v/>
      </c>
    </row>
    <row r="79" spans="1:51" x14ac:dyDescent="0.25">
      <c r="A79" s="104" t="s">
        <v>66793</v>
      </c>
      <c r="B79" s="105" t="str">
        <f t="shared" si="10"/>
        <v>1040111846</v>
      </c>
      <c r="C79" s="1">
        <v>391113</v>
      </c>
      <c r="D79" s="97"/>
      <c r="E79" s="97"/>
      <c r="F79" s="1" t="s">
        <v>2430</v>
      </c>
      <c r="G79" s="106">
        <v>1</v>
      </c>
      <c r="H79" s="84" t="str">
        <f t="shared" si="11"/>
        <v>Консервированная продукция</v>
      </c>
      <c r="I79" s="125" t="str">
        <f t="shared" si="12"/>
        <v>04</v>
      </c>
      <c r="J79" s="85" t="str">
        <f t="shared" si="13"/>
        <v>Овощные консервы</v>
      </c>
      <c r="K79" s="125" t="str">
        <f t="shared" si="14"/>
        <v>01</v>
      </c>
      <c r="L79" s="78" t="s">
        <v>383</v>
      </c>
      <c r="M79" s="126" t="s">
        <v>67215</v>
      </c>
      <c r="N79" s="106">
        <v>11846</v>
      </c>
      <c r="O79" s="97" t="s">
        <v>67133</v>
      </c>
      <c r="P79" s="97" t="s">
        <v>67134</v>
      </c>
      <c r="Q79" s="129" t="s">
        <v>67061</v>
      </c>
      <c r="R79" s="120">
        <f t="shared" ref="R79:R142" si="20">AI79</f>
        <v>125</v>
      </c>
      <c r="S79" s="119">
        <f t="shared" ref="S79:S142" si="21">AH79</f>
        <v>1</v>
      </c>
      <c r="T79" s="120">
        <f t="shared" ref="T79:T142" si="22">R79*S79</f>
        <v>125</v>
      </c>
      <c r="U79" s="97">
        <v>1</v>
      </c>
      <c r="V79" s="97">
        <v>1</v>
      </c>
      <c r="W79" s="97"/>
      <c r="X79" s="97">
        <v>1</v>
      </c>
      <c r="AC79" s="114" t="s">
        <v>56</v>
      </c>
      <c r="AD79" s="114" t="s">
        <v>61</v>
      </c>
      <c r="AE79" s="114"/>
      <c r="AF79" s="114">
        <v>391113</v>
      </c>
      <c r="AG79" s="114" t="s">
        <v>383</v>
      </c>
      <c r="AH79" s="114">
        <v>1</v>
      </c>
      <c r="AI79" s="114">
        <v>125</v>
      </c>
      <c r="AJ79" s="114">
        <v>124.99</v>
      </c>
      <c r="AK79" s="114">
        <f>VLOOKUP(AD79,'Base Hierarchy'!$D$130:$F$267,2,0)</f>
        <v>10401</v>
      </c>
      <c r="AL79" s="114"/>
      <c r="AM79" s="114">
        <f>VLOOKUP(AD79,'Base Hierarchy'!$D$130:$F$267,3,0)</f>
        <v>0</v>
      </c>
      <c r="AN79" s="114"/>
      <c r="AO79" s="114"/>
      <c r="AP79" s="114"/>
      <c r="AQ79" s="114"/>
      <c r="AR79" s="114"/>
      <c r="AS79" s="114"/>
      <c r="AT79" s="115">
        <v>10401</v>
      </c>
      <c r="AU79" s="116" t="str">
        <f>VLOOKUP($AT79,'Base Hierarchy'!$K$8:$M$124,3,0)</f>
        <v>Консервированная продукция</v>
      </c>
      <c r="AV79" s="116" t="str">
        <f t="shared" si="18"/>
        <v>04</v>
      </c>
      <c r="AW79" s="116" t="str">
        <f>VLOOKUP($AT79,'Base Hierarchy'!$K$8:$M$124,2,0)</f>
        <v>Овощные консервы</v>
      </c>
      <c r="AX79" s="116" t="str">
        <f t="shared" si="19"/>
        <v>01</v>
      </c>
      <c r="AY79" s="117" t="str">
        <f>IFERROR(IF((VLOOKUP($AF79,PL!$A$3:$J$1144,2,0))&gt;0,1,""),"")</f>
        <v/>
      </c>
    </row>
    <row r="80" spans="1:51" x14ac:dyDescent="0.25">
      <c r="A80" s="104" t="s">
        <v>66794</v>
      </c>
      <c r="B80" s="105" t="str">
        <f t="shared" si="10"/>
        <v>1040111847</v>
      </c>
      <c r="C80" s="1">
        <v>391623</v>
      </c>
      <c r="D80" s="97"/>
      <c r="E80" s="97"/>
      <c r="F80" s="1" t="s">
        <v>2430</v>
      </c>
      <c r="G80" s="106">
        <v>1</v>
      </c>
      <c r="H80" s="84" t="str">
        <f t="shared" si="11"/>
        <v>Консервированная продукция</v>
      </c>
      <c r="I80" s="125" t="str">
        <f t="shared" si="12"/>
        <v>04</v>
      </c>
      <c r="J80" s="85" t="str">
        <f t="shared" si="13"/>
        <v>Овощные консервы</v>
      </c>
      <c r="K80" s="125" t="str">
        <f t="shared" si="14"/>
        <v>01</v>
      </c>
      <c r="L80" s="78" t="s">
        <v>410</v>
      </c>
      <c r="M80" s="126" t="s">
        <v>67216</v>
      </c>
      <c r="N80" s="106">
        <v>11847</v>
      </c>
      <c r="O80" s="97" t="s">
        <v>67131</v>
      </c>
      <c r="P80" s="97" t="s">
        <v>67132</v>
      </c>
      <c r="Q80" s="129" t="s">
        <v>67059</v>
      </c>
      <c r="R80" s="120">
        <f t="shared" si="20"/>
        <v>44</v>
      </c>
      <c r="S80" s="119">
        <f t="shared" si="21"/>
        <v>1</v>
      </c>
      <c r="T80" s="120">
        <f t="shared" si="22"/>
        <v>44</v>
      </c>
      <c r="U80" s="97">
        <v>1</v>
      </c>
      <c r="V80" s="97">
        <v>1</v>
      </c>
      <c r="W80" s="97"/>
      <c r="X80" s="97">
        <v>1</v>
      </c>
      <c r="AC80" s="114" t="s">
        <v>56</v>
      </c>
      <c r="AD80" s="114" t="s">
        <v>61</v>
      </c>
      <c r="AE80" s="114"/>
      <c r="AF80" s="114">
        <v>391623</v>
      </c>
      <c r="AG80" s="114" t="s">
        <v>410</v>
      </c>
      <c r="AH80" s="114">
        <v>1</v>
      </c>
      <c r="AI80" s="114">
        <v>44</v>
      </c>
      <c r="AJ80" s="114">
        <v>43.99</v>
      </c>
      <c r="AK80" s="114">
        <f>VLOOKUP(AD80,'Base Hierarchy'!$D$130:$F$267,2,0)</f>
        <v>10401</v>
      </c>
      <c r="AL80" s="114"/>
      <c r="AM80" s="114">
        <f>VLOOKUP(AD80,'Base Hierarchy'!$D$130:$F$267,3,0)</f>
        <v>0</v>
      </c>
      <c r="AN80" s="114"/>
      <c r="AO80" s="114"/>
      <c r="AP80" s="114"/>
      <c r="AQ80" s="114"/>
      <c r="AR80" s="114"/>
      <c r="AS80" s="114"/>
      <c r="AT80" s="115">
        <v>10401</v>
      </c>
      <c r="AU80" s="116" t="str">
        <f>VLOOKUP($AT80,'Base Hierarchy'!$K$8:$M$124,3,0)</f>
        <v>Консервированная продукция</v>
      </c>
      <c r="AV80" s="116" t="str">
        <f t="shared" si="18"/>
        <v>04</v>
      </c>
      <c r="AW80" s="116" t="str">
        <f>VLOOKUP($AT80,'Base Hierarchy'!$K$8:$M$124,2,0)</f>
        <v>Овощные консервы</v>
      </c>
      <c r="AX80" s="116" t="str">
        <f t="shared" si="19"/>
        <v>01</v>
      </c>
      <c r="AY80" s="117" t="str">
        <f>IFERROR(IF((VLOOKUP($AF80,PL!$A$3:$J$1144,2,0))&gt;0,1,""),"")</f>
        <v/>
      </c>
    </row>
    <row r="81" spans="1:51" x14ac:dyDescent="0.25">
      <c r="A81" s="104" t="s">
        <v>66795</v>
      </c>
      <c r="B81" s="105" t="str">
        <f t="shared" si="10"/>
        <v>1040111848</v>
      </c>
      <c r="C81" s="1">
        <v>423763</v>
      </c>
      <c r="D81" s="97"/>
      <c r="E81" s="97"/>
      <c r="F81" s="1" t="s">
        <v>2430</v>
      </c>
      <c r="G81" s="106">
        <v>1</v>
      </c>
      <c r="H81" s="84" t="str">
        <f t="shared" si="11"/>
        <v>Консервированная продукция</v>
      </c>
      <c r="I81" s="125" t="str">
        <f t="shared" si="12"/>
        <v>04</v>
      </c>
      <c r="J81" s="85" t="str">
        <f t="shared" si="13"/>
        <v>Овощные консервы</v>
      </c>
      <c r="K81" s="125" t="str">
        <f t="shared" si="14"/>
        <v>01</v>
      </c>
      <c r="L81" s="78" t="s">
        <v>261</v>
      </c>
      <c r="M81" s="126" t="s">
        <v>67105</v>
      </c>
      <c r="N81" s="106">
        <v>11848</v>
      </c>
      <c r="O81" s="97" t="s">
        <v>23462</v>
      </c>
      <c r="P81" s="97" t="s">
        <v>67135</v>
      </c>
      <c r="Q81" s="129" t="s">
        <v>67038</v>
      </c>
      <c r="R81" s="120">
        <f t="shared" si="20"/>
        <v>142</v>
      </c>
      <c r="S81" s="119">
        <f t="shared" si="21"/>
        <v>1</v>
      </c>
      <c r="T81" s="120">
        <f t="shared" si="22"/>
        <v>142</v>
      </c>
      <c r="U81" s="97">
        <v>1</v>
      </c>
      <c r="V81" s="97">
        <v>1</v>
      </c>
      <c r="W81" s="97"/>
      <c r="X81" s="97">
        <v>1</v>
      </c>
      <c r="AC81" s="114" t="s">
        <v>56</v>
      </c>
      <c r="AD81" s="114" t="s">
        <v>61</v>
      </c>
      <c r="AE81" s="114"/>
      <c r="AF81" s="114">
        <v>423763</v>
      </c>
      <c r="AG81" s="114" t="s">
        <v>261</v>
      </c>
      <c r="AH81" s="114">
        <v>1</v>
      </c>
      <c r="AI81" s="114">
        <v>142</v>
      </c>
      <c r="AJ81" s="114">
        <v>142</v>
      </c>
      <c r="AK81" s="114">
        <f>VLOOKUP(AD81,'Base Hierarchy'!$D$130:$F$267,2,0)</f>
        <v>10401</v>
      </c>
      <c r="AL81" s="114"/>
      <c r="AM81" s="114">
        <f>VLOOKUP(AD81,'Base Hierarchy'!$D$130:$F$267,3,0)</f>
        <v>0</v>
      </c>
      <c r="AN81" s="114"/>
      <c r="AO81" s="114"/>
      <c r="AP81" s="114"/>
      <c r="AQ81" s="114"/>
      <c r="AR81" s="114"/>
      <c r="AS81" s="114"/>
      <c r="AT81" s="115">
        <v>10401</v>
      </c>
      <c r="AU81" s="116" t="str">
        <f>VLOOKUP($AT81,'Base Hierarchy'!$K$8:$M$124,3,0)</f>
        <v>Консервированная продукция</v>
      </c>
      <c r="AV81" s="116" t="str">
        <f t="shared" si="18"/>
        <v>04</v>
      </c>
      <c r="AW81" s="116" t="str">
        <f>VLOOKUP($AT81,'Base Hierarchy'!$K$8:$M$124,2,0)</f>
        <v>Овощные консервы</v>
      </c>
      <c r="AX81" s="116" t="str">
        <f t="shared" si="19"/>
        <v>01</v>
      </c>
      <c r="AY81" s="117" t="str">
        <f>IFERROR(IF((VLOOKUP($AF81,PL!$A$3:$J$1144,2,0))&gt;0,1,""),"")</f>
        <v/>
      </c>
    </row>
    <row r="82" spans="1:51" x14ac:dyDescent="0.25">
      <c r="A82" s="104" t="s">
        <v>66796</v>
      </c>
      <c r="B82" s="105" t="str">
        <f t="shared" si="10"/>
        <v>1040111849</v>
      </c>
      <c r="C82" s="1">
        <v>423766</v>
      </c>
      <c r="D82" s="97"/>
      <c r="E82" s="97" t="str">
        <f>AV!A604</f>
        <v>187528</v>
      </c>
      <c r="F82" s="1" t="s">
        <v>2430</v>
      </c>
      <c r="G82" s="106">
        <v>1</v>
      </c>
      <c r="H82" s="84" t="str">
        <f t="shared" si="11"/>
        <v>Консервированная продукция</v>
      </c>
      <c r="I82" s="125" t="str">
        <f t="shared" si="12"/>
        <v>04</v>
      </c>
      <c r="J82" s="85" t="str">
        <f t="shared" si="13"/>
        <v>Овощные консервы</v>
      </c>
      <c r="K82" s="125" t="str">
        <f t="shared" si="14"/>
        <v>01</v>
      </c>
      <c r="L82" s="78" t="s">
        <v>263</v>
      </c>
      <c r="M82" s="126" t="s">
        <v>67177</v>
      </c>
      <c r="N82" s="106">
        <v>11849</v>
      </c>
      <c r="O82" s="97" t="s">
        <v>23462</v>
      </c>
      <c r="P82" s="97" t="s">
        <v>67135</v>
      </c>
      <c r="Q82" s="129" t="s">
        <v>67038</v>
      </c>
      <c r="R82" s="120">
        <f t="shared" si="20"/>
        <v>148</v>
      </c>
      <c r="S82" s="119">
        <f t="shared" si="21"/>
        <v>1</v>
      </c>
      <c r="T82" s="120">
        <f t="shared" si="22"/>
        <v>148</v>
      </c>
      <c r="U82" s="97">
        <v>1</v>
      </c>
      <c r="V82" s="97">
        <v>1</v>
      </c>
      <c r="W82" s="97"/>
      <c r="X82" s="97">
        <v>1</v>
      </c>
      <c r="AC82" s="114" t="s">
        <v>56</v>
      </c>
      <c r="AD82" s="114" t="s">
        <v>61</v>
      </c>
      <c r="AE82" s="114"/>
      <c r="AF82" s="114">
        <v>423766</v>
      </c>
      <c r="AG82" s="114" t="s">
        <v>263</v>
      </c>
      <c r="AH82" s="114">
        <v>1</v>
      </c>
      <c r="AI82" s="114">
        <v>148</v>
      </c>
      <c r="AJ82" s="114">
        <v>148</v>
      </c>
      <c r="AK82" s="114">
        <f>VLOOKUP(AD82,'Base Hierarchy'!$D$130:$F$267,2,0)</f>
        <v>10401</v>
      </c>
      <c r="AL82" s="114"/>
      <c r="AM82" s="114">
        <f>VLOOKUP(AD82,'Base Hierarchy'!$D$130:$F$267,3,0)</f>
        <v>0</v>
      </c>
      <c r="AN82" s="114"/>
      <c r="AO82" s="114"/>
      <c r="AP82" s="114"/>
      <c r="AQ82" s="114"/>
      <c r="AR82" s="114"/>
      <c r="AS82" s="114"/>
      <c r="AT82" s="115">
        <v>10401</v>
      </c>
      <c r="AU82" s="116" t="str">
        <f>VLOOKUP($AT82,'Base Hierarchy'!$K$8:$M$124,3,0)</f>
        <v>Консервированная продукция</v>
      </c>
      <c r="AV82" s="116" t="str">
        <f t="shared" si="18"/>
        <v>04</v>
      </c>
      <c r="AW82" s="116" t="str">
        <f>VLOOKUP($AT82,'Base Hierarchy'!$K$8:$M$124,2,0)</f>
        <v>Овощные консервы</v>
      </c>
      <c r="AX82" s="116" t="str">
        <f t="shared" si="19"/>
        <v>01</v>
      </c>
      <c r="AY82" s="117" t="str">
        <f>IFERROR(IF((VLOOKUP($AF82,PL!$A$3:$J$1144,2,0))&gt;0,1,""),"")</f>
        <v/>
      </c>
    </row>
    <row r="83" spans="1:51" x14ac:dyDescent="0.25">
      <c r="A83" s="104" t="s">
        <v>66797</v>
      </c>
      <c r="B83" s="105" t="str">
        <f t="shared" si="10"/>
        <v>1040111850</v>
      </c>
      <c r="C83" s="1">
        <v>423768</v>
      </c>
      <c r="D83" s="97"/>
      <c r="E83" s="97"/>
      <c r="F83" s="1" t="s">
        <v>2430</v>
      </c>
      <c r="G83" s="106">
        <v>1</v>
      </c>
      <c r="H83" s="84" t="str">
        <f t="shared" si="11"/>
        <v>Консервированная продукция</v>
      </c>
      <c r="I83" s="125" t="str">
        <f t="shared" si="12"/>
        <v>04</v>
      </c>
      <c r="J83" s="85" t="str">
        <f t="shared" si="13"/>
        <v>Овощные консервы</v>
      </c>
      <c r="K83" s="125" t="str">
        <f t="shared" si="14"/>
        <v>01</v>
      </c>
      <c r="L83" s="78" t="s">
        <v>331</v>
      </c>
      <c r="M83" s="130" t="s">
        <v>66999</v>
      </c>
      <c r="N83" s="106">
        <v>11850</v>
      </c>
      <c r="O83" s="79"/>
      <c r="P83" s="79"/>
      <c r="Q83" t="s">
        <v>67053</v>
      </c>
      <c r="R83" s="113">
        <f t="shared" si="20"/>
        <v>70</v>
      </c>
      <c r="S83" s="107">
        <f t="shared" si="21"/>
        <v>1</v>
      </c>
      <c r="T83" s="113">
        <f t="shared" si="22"/>
        <v>70</v>
      </c>
      <c r="U83" s="79">
        <v>1</v>
      </c>
      <c r="V83" s="79">
        <v>1</v>
      </c>
      <c r="W83" s="79" t="s">
        <v>67113</v>
      </c>
      <c r="X83" s="79">
        <v>0</v>
      </c>
      <c r="AC83" s="114" t="s">
        <v>56</v>
      </c>
      <c r="AD83" s="114" t="s">
        <v>61</v>
      </c>
      <c r="AE83" s="114"/>
      <c r="AF83" s="114">
        <v>423768</v>
      </c>
      <c r="AG83" s="114" t="s">
        <v>331</v>
      </c>
      <c r="AH83" s="114">
        <v>1</v>
      </c>
      <c r="AI83" s="114">
        <v>70</v>
      </c>
      <c r="AJ83" s="114">
        <v>69.989999999999995</v>
      </c>
      <c r="AK83" s="114">
        <f>VLOOKUP(AD83,'Base Hierarchy'!$D$130:$F$267,2,0)</f>
        <v>10401</v>
      </c>
      <c r="AL83" s="114"/>
      <c r="AM83" s="114">
        <f>VLOOKUP(AD83,'Base Hierarchy'!$D$130:$F$267,3,0)</f>
        <v>0</v>
      </c>
      <c r="AN83" s="114"/>
      <c r="AO83" s="114"/>
      <c r="AP83" s="114"/>
      <c r="AQ83" s="114"/>
      <c r="AR83" s="114"/>
      <c r="AS83" s="114"/>
      <c r="AT83" s="115">
        <v>10401</v>
      </c>
      <c r="AU83" s="116" t="str">
        <f>VLOOKUP($AT83,'Base Hierarchy'!$K$8:$M$124,3,0)</f>
        <v>Консервированная продукция</v>
      </c>
      <c r="AV83" s="116" t="str">
        <f t="shared" si="18"/>
        <v>04</v>
      </c>
      <c r="AW83" s="116" t="str">
        <f>VLOOKUP($AT83,'Base Hierarchy'!$K$8:$M$124,2,0)</f>
        <v>Овощные консервы</v>
      </c>
      <c r="AX83" s="116" t="str">
        <f t="shared" si="19"/>
        <v>01</v>
      </c>
      <c r="AY83" s="117" t="str">
        <f>IFERROR(IF((VLOOKUP($AF83,PL!$A$3:$J$1144,2,0))&gt;0,1,""),"")</f>
        <v/>
      </c>
    </row>
    <row r="84" spans="1:51" x14ac:dyDescent="0.25">
      <c r="A84" s="104" t="s">
        <v>66798</v>
      </c>
      <c r="B84" s="105" t="str">
        <f t="shared" si="10"/>
        <v>1040111851</v>
      </c>
      <c r="C84" s="1">
        <v>434097</v>
      </c>
      <c r="D84" s="97"/>
      <c r="E84" s="97"/>
      <c r="F84" s="1" t="s">
        <v>2430</v>
      </c>
      <c r="G84" s="106">
        <v>1</v>
      </c>
      <c r="H84" s="84" t="str">
        <f t="shared" si="11"/>
        <v>Консервированная продукция</v>
      </c>
      <c r="I84" s="125" t="str">
        <f t="shared" si="12"/>
        <v>04</v>
      </c>
      <c r="J84" s="85" t="str">
        <f t="shared" si="13"/>
        <v>Овощные консервы</v>
      </c>
      <c r="K84" s="125" t="str">
        <f t="shared" si="14"/>
        <v>01</v>
      </c>
      <c r="L84" s="78" t="s">
        <v>397</v>
      </c>
      <c r="M84" s="126" t="s">
        <v>67217</v>
      </c>
      <c r="N84" s="106">
        <v>11851</v>
      </c>
      <c r="O84" s="97" t="s">
        <v>39506</v>
      </c>
      <c r="P84" s="97" t="s">
        <v>67136</v>
      </c>
      <c r="Q84" s="129" t="s">
        <v>67051</v>
      </c>
      <c r="R84" s="120">
        <f t="shared" si="20"/>
        <v>67</v>
      </c>
      <c r="S84" s="119">
        <f t="shared" si="21"/>
        <v>1</v>
      </c>
      <c r="T84" s="120">
        <f t="shared" si="22"/>
        <v>67</v>
      </c>
      <c r="U84" s="97">
        <v>1</v>
      </c>
      <c r="V84" s="97">
        <v>1</v>
      </c>
      <c r="W84" s="97"/>
      <c r="X84" s="97">
        <v>1</v>
      </c>
      <c r="AC84" s="114" t="s">
        <v>56</v>
      </c>
      <c r="AD84" s="114" t="s">
        <v>61</v>
      </c>
      <c r="AE84" s="114"/>
      <c r="AF84" s="114">
        <v>434097</v>
      </c>
      <c r="AG84" s="114" t="s">
        <v>397</v>
      </c>
      <c r="AH84" s="114">
        <v>1</v>
      </c>
      <c r="AI84" s="114">
        <v>67</v>
      </c>
      <c r="AJ84" s="114">
        <v>66.739999999999995</v>
      </c>
      <c r="AK84" s="114">
        <f>VLOOKUP(AD84,'Base Hierarchy'!$D$130:$F$267,2,0)</f>
        <v>10401</v>
      </c>
      <c r="AL84" s="114"/>
      <c r="AM84" s="114">
        <f>VLOOKUP(AD84,'Base Hierarchy'!$D$130:$F$267,3,0)</f>
        <v>0</v>
      </c>
      <c r="AN84" s="114"/>
      <c r="AO84" s="114"/>
      <c r="AP84" s="114"/>
      <c r="AQ84" s="114"/>
      <c r="AR84" s="114"/>
      <c r="AS84" s="114"/>
      <c r="AT84" s="115">
        <v>10401</v>
      </c>
      <c r="AU84" s="116" t="str">
        <f>VLOOKUP($AT84,'Base Hierarchy'!$K$8:$M$124,3,0)</f>
        <v>Консервированная продукция</v>
      </c>
      <c r="AV84" s="116" t="str">
        <f t="shared" si="18"/>
        <v>04</v>
      </c>
      <c r="AW84" s="116" t="str">
        <f>VLOOKUP($AT84,'Base Hierarchy'!$K$8:$M$124,2,0)</f>
        <v>Овощные консервы</v>
      </c>
      <c r="AX84" s="116" t="str">
        <f t="shared" si="19"/>
        <v>01</v>
      </c>
      <c r="AY84" s="117" t="str">
        <f>IFERROR(IF((VLOOKUP($AF84,PL!$A$3:$J$1144,2,0))&gt;0,1,""),"")</f>
        <v/>
      </c>
    </row>
    <row r="85" spans="1:51" x14ac:dyDescent="0.25">
      <c r="A85" s="104" t="s">
        <v>66799</v>
      </c>
      <c r="B85" s="105" t="str">
        <f t="shared" si="10"/>
        <v>1040111852</v>
      </c>
      <c r="C85" s="1">
        <v>434104</v>
      </c>
      <c r="D85" s="97"/>
      <c r="E85" s="97" t="str">
        <f>AV!A2092</f>
        <v>197468</v>
      </c>
      <c r="F85" s="1" t="s">
        <v>2430</v>
      </c>
      <c r="G85" s="106">
        <v>1</v>
      </c>
      <c r="H85" s="84" t="str">
        <f t="shared" si="11"/>
        <v>Консервированная продукция</v>
      </c>
      <c r="I85" s="125" t="str">
        <f t="shared" si="12"/>
        <v>04</v>
      </c>
      <c r="J85" s="85" t="str">
        <f t="shared" si="13"/>
        <v>Овощные консервы</v>
      </c>
      <c r="K85" s="125" t="str">
        <f t="shared" si="14"/>
        <v>01</v>
      </c>
      <c r="L85" s="78" t="s">
        <v>332</v>
      </c>
      <c r="M85" s="126" t="s">
        <v>67218</v>
      </c>
      <c r="N85" s="106">
        <v>11852</v>
      </c>
      <c r="O85" s="97" t="s">
        <v>39506</v>
      </c>
      <c r="P85" s="97" t="s">
        <v>67136</v>
      </c>
      <c r="Q85" s="129" t="s">
        <v>67062</v>
      </c>
      <c r="R85" s="120">
        <f t="shared" si="20"/>
        <v>103</v>
      </c>
      <c r="S85" s="119">
        <f t="shared" si="21"/>
        <v>1</v>
      </c>
      <c r="T85" s="120">
        <f t="shared" si="22"/>
        <v>103</v>
      </c>
      <c r="U85" s="97">
        <v>1</v>
      </c>
      <c r="V85" s="97">
        <v>1</v>
      </c>
      <c r="W85" s="97"/>
      <c r="X85" s="97">
        <v>1</v>
      </c>
      <c r="AC85" s="114" t="s">
        <v>56</v>
      </c>
      <c r="AD85" s="114" t="s">
        <v>61</v>
      </c>
      <c r="AE85" s="114"/>
      <c r="AF85" s="114">
        <v>434104</v>
      </c>
      <c r="AG85" s="114" t="s">
        <v>332</v>
      </c>
      <c r="AH85" s="114">
        <v>1</v>
      </c>
      <c r="AI85" s="114">
        <v>103</v>
      </c>
      <c r="AJ85" s="114">
        <v>102.66</v>
      </c>
      <c r="AK85" s="114">
        <f>VLOOKUP(AD85,'Base Hierarchy'!$D$130:$F$267,2,0)</f>
        <v>10401</v>
      </c>
      <c r="AL85" s="114"/>
      <c r="AM85" s="114">
        <f>VLOOKUP(AD85,'Base Hierarchy'!$D$130:$F$267,3,0)</f>
        <v>0</v>
      </c>
      <c r="AN85" s="114"/>
      <c r="AO85" s="114"/>
      <c r="AP85" s="114"/>
      <c r="AQ85" s="114"/>
      <c r="AR85" s="114"/>
      <c r="AS85" s="114"/>
      <c r="AT85" s="115">
        <v>10401</v>
      </c>
      <c r="AU85" s="116" t="str">
        <f>VLOOKUP($AT85,'Base Hierarchy'!$K$8:$M$124,3,0)</f>
        <v>Консервированная продукция</v>
      </c>
      <c r="AV85" s="116" t="str">
        <f t="shared" si="18"/>
        <v>04</v>
      </c>
      <c r="AW85" s="116" t="str">
        <f>VLOOKUP($AT85,'Base Hierarchy'!$K$8:$M$124,2,0)</f>
        <v>Овощные консервы</v>
      </c>
      <c r="AX85" s="116" t="str">
        <f t="shared" si="19"/>
        <v>01</v>
      </c>
      <c r="AY85" s="117" t="str">
        <f>IFERROR(IF((VLOOKUP($AF85,PL!$A$3:$J$1144,2,0))&gt;0,1,""),"")</f>
        <v/>
      </c>
    </row>
    <row r="86" spans="1:51" x14ac:dyDescent="0.25">
      <c r="A86" s="104" t="s">
        <v>66800</v>
      </c>
      <c r="B86" s="105" t="str">
        <f t="shared" si="10"/>
        <v>1040111853</v>
      </c>
      <c r="C86" s="1">
        <v>434105</v>
      </c>
      <c r="D86" s="97"/>
      <c r="E86" s="97"/>
      <c r="F86" s="1" t="s">
        <v>2430</v>
      </c>
      <c r="G86" s="106">
        <v>1</v>
      </c>
      <c r="H86" s="84" t="str">
        <f t="shared" si="11"/>
        <v>Консервированная продукция</v>
      </c>
      <c r="I86" s="125" t="str">
        <f t="shared" si="12"/>
        <v>04</v>
      </c>
      <c r="J86" s="85" t="str">
        <f t="shared" si="13"/>
        <v>Овощные консервы</v>
      </c>
      <c r="K86" s="125" t="str">
        <f t="shared" si="14"/>
        <v>01</v>
      </c>
      <c r="L86" s="78" t="s">
        <v>409</v>
      </c>
      <c r="M86" s="126" t="s">
        <v>67219</v>
      </c>
      <c r="N86" s="106">
        <v>11853</v>
      </c>
      <c r="O86" s="97" t="s">
        <v>39506</v>
      </c>
      <c r="P86" s="97" t="s">
        <v>67136</v>
      </c>
      <c r="Q86" s="129" t="s">
        <v>67053</v>
      </c>
      <c r="R86" s="120">
        <f t="shared" si="20"/>
        <v>74</v>
      </c>
      <c r="S86" s="119">
        <f t="shared" si="21"/>
        <v>1</v>
      </c>
      <c r="T86" s="120">
        <f t="shared" si="22"/>
        <v>74</v>
      </c>
      <c r="U86" s="97">
        <v>1</v>
      </c>
      <c r="V86" s="97">
        <v>1</v>
      </c>
      <c r="W86" s="97"/>
      <c r="X86" s="97">
        <v>1</v>
      </c>
      <c r="AC86" s="114" t="s">
        <v>56</v>
      </c>
      <c r="AD86" s="114" t="s">
        <v>61</v>
      </c>
      <c r="AE86" s="114"/>
      <c r="AF86" s="114">
        <v>434105</v>
      </c>
      <c r="AG86" s="114" t="s">
        <v>409</v>
      </c>
      <c r="AH86" s="114">
        <v>1</v>
      </c>
      <c r="AI86" s="114">
        <v>74</v>
      </c>
      <c r="AJ86" s="114">
        <v>74.34</v>
      </c>
      <c r="AK86" s="114">
        <f>VLOOKUP(AD86,'Base Hierarchy'!$D$130:$F$267,2,0)</f>
        <v>10401</v>
      </c>
      <c r="AL86" s="114"/>
      <c r="AM86" s="114">
        <f>VLOOKUP(AD86,'Base Hierarchy'!$D$130:$F$267,3,0)</f>
        <v>0</v>
      </c>
      <c r="AN86" s="114"/>
      <c r="AO86" s="114"/>
      <c r="AP86" s="114"/>
      <c r="AQ86" s="114"/>
      <c r="AR86" s="114"/>
      <c r="AS86" s="114"/>
      <c r="AT86" s="115">
        <v>10401</v>
      </c>
      <c r="AU86" s="116" t="str">
        <f>VLOOKUP($AT86,'Base Hierarchy'!$K$8:$M$124,3,0)</f>
        <v>Консервированная продукция</v>
      </c>
      <c r="AV86" s="116" t="str">
        <f t="shared" si="18"/>
        <v>04</v>
      </c>
      <c r="AW86" s="116" t="str">
        <f>VLOOKUP($AT86,'Base Hierarchy'!$K$8:$M$124,2,0)</f>
        <v>Овощные консервы</v>
      </c>
      <c r="AX86" s="116" t="str">
        <f t="shared" si="19"/>
        <v>01</v>
      </c>
      <c r="AY86" s="117" t="str">
        <f>IFERROR(IF((VLOOKUP($AF86,PL!$A$3:$J$1144,2,0))&gt;0,1,""),"")</f>
        <v/>
      </c>
    </row>
    <row r="87" spans="1:51" x14ac:dyDescent="0.25">
      <c r="A87" s="104" t="s">
        <v>66801</v>
      </c>
      <c r="B87" s="105" t="str">
        <f t="shared" si="10"/>
        <v>1040111854</v>
      </c>
      <c r="C87" s="1">
        <v>439089</v>
      </c>
      <c r="D87" s="97"/>
      <c r="E87" s="97"/>
      <c r="F87" s="1" t="s">
        <v>2430</v>
      </c>
      <c r="G87" s="106">
        <v>1</v>
      </c>
      <c r="H87" s="84" t="str">
        <f t="shared" si="11"/>
        <v>Консервированная продукция</v>
      </c>
      <c r="I87" s="125" t="str">
        <f t="shared" si="12"/>
        <v>04</v>
      </c>
      <c r="J87" s="85" t="str">
        <f t="shared" si="13"/>
        <v>Овощные консервы</v>
      </c>
      <c r="K87" s="125" t="str">
        <f t="shared" si="14"/>
        <v>01</v>
      </c>
      <c r="L87" s="78" t="s">
        <v>401</v>
      </c>
      <c r="M87" s="128" t="s">
        <v>67000</v>
      </c>
      <c r="N87" s="106">
        <v>11854</v>
      </c>
      <c r="O87" s="79"/>
      <c r="P87" s="79"/>
      <c r="Q87" t="s">
        <v>67063</v>
      </c>
      <c r="R87" s="113">
        <f t="shared" si="20"/>
        <v>214</v>
      </c>
      <c r="S87" s="107">
        <f t="shared" si="21"/>
        <v>1</v>
      </c>
      <c r="T87" s="113">
        <f t="shared" si="22"/>
        <v>214</v>
      </c>
      <c r="U87" s="79">
        <v>0</v>
      </c>
      <c r="V87" s="79">
        <v>0</v>
      </c>
      <c r="W87" s="79" t="s">
        <v>67113</v>
      </c>
      <c r="X87" s="79">
        <v>0</v>
      </c>
      <c r="AC87" s="114" t="s">
        <v>56</v>
      </c>
      <c r="AD87" s="114" t="s">
        <v>61</v>
      </c>
      <c r="AE87" s="114"/>
      <c r="AF87" s="114">
        <v>439089</v>
      </c>
      <c r="AG87" s="114" t="s">
        <v>401</v>
      </c>
      <c r="AH87" s="114">
        <v>1</v>
      </c>
      <c r="AI87" s="114">
        <v>214</v>
      </c>
      <c r="AJ87" s="114">
        <v>214</v>
      </c>
      <c r="AK87" s="114">
        <f>VLOOKUP(AD87,'Base Hierarchy'!$D$130:$F$267,2,0)</f>
        <v>10401</v>
      </c>
      <c r="AL87" s="114"/>
      <c r="AM87" s="114">
        <f>VLOOKUP(AD87,'Base Hierarchy'!$D$130:$F$267,3,0)</f>
        <v>0</v>
      </c>
      <c r="AN87" s="114"/>
      <c r="AO87" s="114"/>
      <c r="AP87" s="114"/>
      <c r="AQ87" s="114"/>
      <c r="AR87" s="114"/>
      <c r="AS87" s="114"/>
      <c r="AT87" s="115">
        <v>10401</v>
      </c>
      <c r="AU87" s="116" t="str">
        <f>VLOOKUP($AT87,'Base Hierarchy'!$K$8:$M$124,3,0)</f>
        <v>Консервированная продукция</v>
      </c>
      <c r="AV87" s="116" t="str">
        <f t="shared" si="18"/>
        <v>04</v>
      </c>
      <c r="AW87" s="116" t="str">
        <f>VLOOKUP($AT87,'Base Hierarchy'!$K$8:$M$124,2,0)</f>
        <v>Овощные консервы</v>
      </c>
      <c r="AX87" s="116" t="str">
        <f t="shared" si="19"/>
        <v>01</v>
      </c>
      <c r="AY87" s="117" t="str">
        <f>IFERROR(IF((VLOOKUP($AF87,PL!$A$3:$J$1144,2,0))&gt;0,1,""),"")</f>
        <v/>
      </c>
    </row>
    <row r="88" spans="1:51" x14ac:dyDescent="0.25">
      <c r="A88" s="104" t="s">
        <v>66802</v>
      </c>
      <c r="B88" s="105" t="str">
        <f t="shared" si="10"/>
        <v>1040111855</v>
      </c>
      <c r="C88" s="1">
        <v>212336</v>
      </c>
      <c r="D88" s="97"/>
      <c r="E88" s="97"/>
      <c r="F88" s="1" t="s">
        <v>2430</v>
      </c>
      <c r="G88" s="106">
        <v>1</v>
      </c>
      <c r="H88" s="84" t="str">
        <f t="shared" si="11"/>
        <v>Консервированная продукция</v>
      </c>
      <c r="I88" s="125" t="str">
        <f t="shared" si="12"/>
        <v>04</v>
      </c>
      <c r="J88" s="85" t="str">
        <f t="shared" si="13"/>
        <v>Овощные консервы</v>
      </c>
      <c r="K88" s="125" t="str">
        <f t="shared" si="14"/>
        <v>01</v>
      </c>
      <c r="L88" s="78" t="s">
        <v>346</v>
      </c>
      <c r="M88" s="126" t="s">
        <v>67220</v>
      </c>
      <c r="N88" s="106">
        <v>11855</v>
      </c>
      <c r="O88" s="97" t="s">
        <v>67115</v>
      </c>
      <c r="P88" s="97" t="s">
        <v>67116</v>
      </c>
      <c r="Q88" s="129" t="s">
        <v>67044</v>
      </c>
      <c r="R88" s="120">
        <f t="shared" si="20"/>
        <v>156</v>
      </c>
      <c r="S88" s="119">
        <f t="shared" si="21"/>
        <v>1</v>
      </c>
      <c r="T88" s="120">
        <f t="shared" si="22"/>
        <v>156</v>
      </c>
      <c r="U88" s="97">
        <v>1</v>
      </c>
      <c r="V88" s="97">
        <v>1</v>
      </c>
      <c r="W88" s="97"/>
      <c r="X88" s="97">
        <v>1</v>
      </c>
      <c r="AC88" s="114" t="s">
        <v>56</v>
      </c>
      <c r="AD88" s="114" t="s">
        <v>61</v>
      </c>
      <c r="AE88" s="114" t="s">
        <v>461</v>
      </c>
      <c r="AF88" s="114">
        <v>212336</v>
      </c>
      <c r="AG88" s="114" t="s">
        <v>346</v>
      </c>
      <c r="AH88" s="114">
        <v>1</v>
      </c>
      <c r="AI88" s="114">
        <v>156</v>
      </c>
      <c r="AJ88" s="114">
        <v>155.59</v>
      </c>
      <c r="AK88" s="114">
        <f>VLOOKUP(AD88,'Base Hierarchy'!$D$130:$F$267,2,0)</f>
        <v>10401</v>
      </c>
      <c r="AL88" s="114"/>
      <c r="AM88" s="114">
        <f>VLOOKUP(AD88,'Base Hierarchy'!$D$130:$F$267,3,0)</f>
        <v>0</v>
      </c>
      <c r="AN88" s="114"/>
      <c r="AO88" s="114"/>
      <c r="AP88" s="114"/>
      <c r="AQ88" s="114"/>
      <c r="AR88" s="114"/>
      <c r="AS88" s="114"/>
      <c r="AT88" s="115">
        <v>10401</v>
      </c>
      <c r="AU88" s="116" t="str">
        <f>VLOOKUP($AT88,'Base Hierarchy'!$K$8:$M$124,3,0)</f>
        <v>Консервированная продукция</v>
      </c>
      <c r="AV88" s="116" t="str">
        <f t="shared" si="18"/>
        <v>04</v>
      </c>
      <c r="AW88" s="116" t="str">
        <f>VLOOKUP($AT88,'Base Hierarchy'!$K$8:$M$124,2,0)</f>
        <v>Овощные консервы</v>
      </c>
      <c r="AX88" s="116" t="str">
        <f t="shared" si="19"/>
        <v>01</v>
      </c>
      <c r="AY88" s="117" t="str">
        <f>IFERROR(IF((VLOOKUP($AF88,PL!$A$3:$J$1144,2,0))&gt;0,1,""),"")</f>
        <v/>
      </c>
    </row>
    <row r="89" spans="1:51" x14ac:dyDescent="0.25">
      <c r="A89" s="104" t="s">
        <v>66803</v>
      </c>
      <c r="B89" s="105" t="str">
        <f t="shared" si="10"/>
        <v>1040111856</v>
      </c>
      <c r="C89" s="1">
        <v>212339</v>
      </c>
      <c r="D89" s="97"/>
      <c r="E89" s="97"/>
      <c r="F89" s="1" t="s">
        <v>2430</v>
      </c>
      <c r="G89" s="106">
        <v>1</v>
      </c>
      <c r="H89" s="84" t="str">
        <f t="shared" si="11"/>
        <v>Консервированная продукция</v>
      </c>
      <c r="I89" s="125" t="str">
        <f t="shared" si="12"/>
        <v>04</v>
      </c>
      <c r="J89" s="85" t="str">
        <f t="shared" si="13"/>
        <v>Овощные консервы</v>
      </c>
      <c r="K89" s="125" t="str">
        <f t="shared" si="14"/>
        <v>01</v>
      </c>
      <c r="L89" s="78" t="s">
        <v>399</v>
      </c>
      <c r="M89" s="126" t="s">
        <v>67221</v>
      </c>
      <c r="N89" s="106">
        <v>11856</v>
      </c>
      <c r="O89" s="97" t="s">
        <v>67115</v>
      </c>
      <c r="P89" s="97" t="s">
        <v>67116</v>
      </c>
      <c r="Q89" s="129" t="s">
        <v>67064</v>
      </c>
      <c r="R89" s="120">
        <f t="shared" si="20"/>
        <v>399</v>
      </c>
      <c r="S89" s="119">
        <f t="shared" si="21"/>
        <v>1</v>
      </c>
      <c r="T89" s="120">
        <f t="shared" si="22"/>
        <v>399</v>
      </c>
      <c r="U89" s="97">
        <v>1</v>
      </c>
      <c r="V89" s="97">
        <v>1</v>
      </c>
      <c r="W89" s="97"/>
      <c r="X89" s="97">
        <v>1</v>
      </c>
      <c r="AC89" s="114" t="s">
        <v>56</v>
      </c>
      <c r="AD89" s="114" t="s">
        <v>61</v>
      </c>
      <c r="AE89" s="114" t="s">
        <v>461</v>
      </c>
      <c r="AF89" s="114">
        <v>212339</v>
      </c>
      <c r="AG89" s="114" t="s">
        <v>399</v>
      </c>
      <c r="AH89" s="114">
        <v>1</v>
      </c>
      <c r="AI89" s="114">
        <v>399</v>
      </c>
      <c r="AJ89" s="114">
        <v>399.01</v>
      </c>
      <c r="AK89" s="114">
        <f>VLOOKUP(AD89,'Base Hierarchy'!$D$130:$F$267,2,0)</f>
        <v>10401</v>
      </c>
      <c r="AL89" s="114"/>
      <c r="AM89" s="114">
        <f>VLOOKUP(AD89,'Base Hierarchy'!$D$130:$F$267,3,0)</f>
        <v>0</v>
      </c>
      <c r="AN89" s="114"/>
      <c r="AO89" s="114"/>
      <c r="AP89" s="114"/>
      <c r="AQ89" s="114"/>
      <c r="AR89" s="114"/>
      <c r="AS89" s="114"/>
      <c r="AT89" s="115">
        <v>10401</v>
      </c>
      <c r="AU89" s="116" t="str">
        <f>VLOOKUP($AT89,'Base Hierarchy'!$K$8:$M$124,3,0)</f>
        <v>Консервированная продукция</v>
      </c>
      <c r="AV89" s="116" t="str">
        <f t="shared" si="18"/>
        <v>04</v>
      </c>
      <c r="AW89" s="116" t="str">
        <f>VLOOKUP($AT89,'Base Hierarchy'!$K$8:$M$124,2,0)</f>
        <v>Овощные консервы</v>
      </c>
      <c r="AX89" s="116" t="str">
        <f t="shared" si="19"/>
        <v>01</v>
      </c>
      <c r="AY89" s="117" t="str">
        <f>IFERROR(IF((VLOOKUP($AF89,PL!$A$3:$J$1144,2,0))&gt;0,1,""),"")</f>
        <v/>
      </c>
    </row>
    <row r="90" spans="1:51" x14ac:dyDescent="0.25">
      <c r="A90" s="104" t="s">
        <v>66804</v>
      </c>
      <c r="B90" s="105" t="str">
        <f t="shared" si="10"/>
        <v>1040111857</v>
      </c>
      <c r="C90" s="1">
        <v>215445</v>
      </c>
      <c r="D90" s="97"/>
      <c r="E90" s="97"/>
      <c r="F90" s="1" t="s">
        <v>2430</v>
      </c>
      <c r="G90" s="106">
        <v>1</v>
      </c>
      <c r="H90" s="84" t="str">
        <f t="shared" si="11"/>
        <v>Консервированная продукция</v>
      </c>
      <c r="I90" s="125" t="str">
        <f t="shared" si="12"/>
        <v>04</v>
      </c>
      <c r="J90" s="85" t="str">
        <f t="shared" si="13"/>
        <v>Овощные консервы</v>
      </c>
      <c r="K90" s="125" t="str">
        <f t="shared" si="14"/>
        <v>01</v>
      </c>
      <c r="L90" s="78" t="s">
        <v>314</v>
      </c>
      <c r="M90" s="126" t="s">
        <v>67222</v>
      </c>
      <c r="N90" s="106">
        <v>11857</v>
      </c>
      <c r="O90" s="97" t="s">
        <v>67115</v>
      </c>
      <c r="P90" s="97" t="s">
        <v>67116</v>
      </c>
      <c r="Q90" s="129" t="s">
        <v>67064</v>
      </c>
      <c r="R90" s="120">
        <f t="shared" si="20"/>
        <v>569</v>
      </c>
      <c r="S90" s="119">
        <f t="shared" si="21"/>
        <v>1</v>
      </c>
      <c r="T90" s="120">
        <f t="shared" si="22"/>
        <v>569</v>
      </c>
      <c r="U90" s="97">
        <v>1</v>
      </c>
      <c r="V90" s="97">
        <v>1</v>
      </c>
      <c r="W90" s="97"/>
      <c r="X90" s="97">
        <v>1</v>
      </c>
      <c r="AC90" s="114" t="s">
        <v>56</v>
      </c>
      <c r="AD90" s="114" t="s">
        <v>61</v>
      </c>
      <c r="AE90" s="114" t="s">
        <v>461</v>
      </c>
      <c r="AF90" s="114">
        <v>215445</v>
      </c>
      <c r="AG90" s="114" t="s">
        <v>314</v>
      </c>
      <c r="AH90" s="114">
        <v>1</v>
      </c>
      <c r="AI90" s="114">
        <v>569</v>
      </c>
      <c r="AJ90" s="114">
        <v>569</v>
      </c>
      <c r="AK90" s="114">
        <f>VLOOKUP(AD90,'Base Hierarchy'!$D$130:$F$267,2,0)</f>
        <v>10401</v>
      </c>
      <c r="AL90" s="114"/>
      <c r="AM90" s="114">
        <f>VLOOKUP(AD90,'Base Hierarchy'!$D$130:$F$267,3,0)</f>
        <v>0</v>
      </c>
      <c r="AN90" s="114"/>
      <c r="AO90" s="114"/>
      <c r="AP90" s="114"/>
      <c r="AQ90" s="114"/>
      <c r="AR90" s="114"/>
      <c r="AS90" s="114"/>
      <c r="AT90" s="115">
        <v>10401</v>
      </c>
      <c r="AU90" s="116" t="str">
        <f>VLOOKUP($AT90,'Base Hierarchy'!$K$8:$M$124,3,0)</f>
        <v>Консервированная продукция</v>
      </c>
      <c r="AV90" s="116" t="str">
        <f t="shared" si="18"/>
        <v>04</v>
      </c>
      <c r="AW90" s="116" t="str">
        <f>VLOOKUP($AT90,'Base Hierarchy'!$K$8:$M$124,2,0)</f>
        <v>Овощные консервы</v>
      </c>
      <c r="AX90" s="116" t="str">
        <f t="shared" si="19"/>
        <v>01</v>
      </c>
      <c r="AY90" s="117" t="str">
        <f>IFERROR(IF((VLOOKUP($AF90,PL!$A$3:$J$1144,2,0))&gt;0,1,""),"")</f>
        <v/>
      </c>
    </row>
    <row r="91" spans="1:51" x14ac:dyDescent="0.25">
      <c r="A91" s="104" t="s">
        <v>66805</v>
      </c>
      <c r="B91" s="105" t="str">
        <f t="shared" si="10"/>
        <v>1040111858</v>
      </c>
      <c r="C91" s="1">
        <v>380980</v>
      </c>
      <c r="D91" s="97"/>
      <c r="E91" s="97"/>
      <c r="F91" s="1" t="s">
        <v>2430</v>
      </c>
      <c r="G91" s="106">
        <v>1</v>
      </c>
      <c r="H91" s="84" t="str">
        <f t="shared" si="11"/>
        <v>Консервированная продукция</v>
      </c>
      <c r="I91" s="125" t="str">
        <f t="shared" si="12"/>
        <v>04</v>
      </c>
      <c r="J91" s="85" t="str">
        <f t="shared" si="13"/>
        <v>Овощные консервы</v>
      </c>
      <c r="K91" s="125" t="str">
        <f t="shared" si="14"/>
        <v>01</v>
      </c>
      <c r="L91" s="78" t="s">
        <v>361</v>
      </c>
      <c r="M91" s="126" t="s">
        <v>67223</v>
      </c>
      <c r="N91" s="106">
        <v>11858</v>
      </c>
      <c r="O91" s="97" t="s">
        <v>67115</v>
      </c>
      <c r="P91" s="97" t="s">
        <v>67116</v>
      </c>
      <c r="Q91" s="129" t="s">
        <v>67054</v>
      </c>
      <c r="R91" s="120">
        <f t="shared" si="20"/>
        <v>47</v>
      </c>
      <c r="S91" s="119">
        <f t="shared" si="21"/>
        <v>1</v>
      </c>
      <c r="T91" s="120">
        <f t="shared" si="22"/>
        <v>47</v>
      </c>
      <c r="U91" s="97">
        <v>1</v>
      </c>
      <c r="V91" s="97">
        <v>1</v>
      </c>
      <c r="W91" s="97"/>
      <c r="X91" s="97">
        <v>1</v>
      </c>
      <c r="AC91" s="114" t="s">
        <v>56</v>
      </c>
      <c r="AD91" s="114" t="s">
        <v>61</v>
      </c>
      <c r="AE91" s="114" t="s">
        <v>461</v>
      </c>
      <c r="AF91" s="114">
        <v>380980</v>
      </c>
      <c r="AG91" s="114" t="s">
        <v>361</v>
      </c>
      <c r="AH91" s="114">
        <v>1</v>
      </c>
      <c r="AI91" s="114">
        <v>47</v>
      </c>
      <c r="AJ91" s="114">
        <v>46.99</v>
      </c>
      <c r="AK91" s="114">
        <f>VLOOKUP(AD91,'Base Hierarchy'!$D$130:$F$267,2,0)</f>
        <v>10401</v>
      </c>
      <c r="AL91" s="114"/>
      <c r="AM91" s="114">
        <f>VLOOKUP(AD91,'Base Hierarchy'!$D$130:$F$267,3,0)</f>
        <v>0</v>
      </c>
      <c r="AN91" s="114"/>
      <c r="AO91" s="114"/>
      <c r="AP91" s="114"/>
      <c r="AQ91" s="114"/>
      <c r="AR91" s="114"/>
      <c r="AS91" s="114"/>
      <c r="AT91" s="115">
        <v>10401</v>
      </c>
      <c r="AU91" s="116" t="str">
        <f>VLOOKUP($AT91,'Base Hierarchy'!$K$8:$M$124,3,0)</f>
        <v>Консервированная продукция</v>
      </c>
      <c r="AV91" s="116" t="str">
        <f t="shared" si="18"/>
        <v>04</v>
      </c>
      <c r="AW91" s="116" t="str">
        <f>VLOOKUP($AT91,'Base Hierarchy'!$K$8:$M$124,2,0)</f>
        <v>Овощные консервы</v>
      </c>
      <c r="AX91" s="116" t="str">
        <f t="shared" si="19"/>
        <v>01</v>
      </c>
      <c r="AY91" s="117" t="str">
        <f>IFERROR(IF((VLOOKUP($AF91,PL!$A$3:$J$1144,2,0))&gt;0,1,""),"")</f>
        <v/>
      </c>
    </row>
    <row r="92" spans="1:51" x14ac:dyDescent="0.25">
      <c r="A92" s="104" t="s">
        <v>66806</v>
      </c>
      <c r="B92" s="105" t="str">
        <f t="shared" si="10"/>
        <v>1040111859</v>
      </c>
      <c r="C92" s="1">
        <v>380981</v>
      </c>
      <c r="D92" s="97"/>
      <c r="E92" s="97"/>
      <c r="F92" s="1" t="s">
        <v>2430</v>
      </c>
      <c r="G92" s="106">
        <v>1</v>
      </c>
      <c r="H92" s="84" t="str">
        <f t="shared" si="11"/>
        <v>Консервированная продукция</v>
      </c>
      <c r="I92" s="125" t="str">
        <f t="shared" si="12"/>
        <v>04</v>
      </c>
      <c r="J92" s="85" t="str">
        <f t="shared" si="13"/>
        <v>Овощные консервы</v>
      </c>
      <c r="K92" s="125" t="str">
        <f t="shared" si="14"/>
        <v>01</v>
      </c>
      <c r="L92" s="78" t="s">
        <v>277</v>
      </c>
      <c r="M92" s="126" t="s">
        <v>67224</v>
      </c>
      <c r="N92" s="106">
        <v>11859</v>
      </c>
      <c r="O92" s="97" t="s">
        <v>67115</v>
      </c>
      <c r="P92" s="97" t="s">
        <v>67116</v>
      </c>
      <c r="Q92" s="129" t="s">
        <v>67054</v>
      </c>
      <c r="R92" s="120">
        <f t="shared" si="20"/>
        <v>55</v>
      </c>
      <c r="S92" s="119">
        <f t="shared" si="21"/>
        <v>1</v>
      </c>
      <c r="T92" s="120">
        <f t="shared" si="22"/>
        <v>55</v>
      </c>
      <c r="U92" s="97">
        <v>1</v>
      </c>
      <c r="V92" s="97">
        <v>1</v>
      </c>
      <c r="W92" s="97"/>
      <c r="X92" s="97">
        <v>1</v>
      </c>
      <c r="AC92" s="114" t="s">
        <v>56</v>
      </c>
      <c r="AD92" s="114" t="s">
        <v>61</v>
      </c>
      <c r="AE92" s="114" t="s">
        <v>461</v>
      </c>
      <c r="AF92" s="114">
        <v>380981</v>
      </c>
      <c r="AG92" s="114" t="s">
        <v>277</v>
      </c>
      <c r="AH92" s="114">
        <v>1</v>
      </c>
      <c r="AI92" s="114">
        <v>55</v>
      </c>
      <c r="AJ92" s="114">
        <v>54.99</v>
      </c>
      <c r="AK92" s="114">
        <f>VLOOKUP(AD92,'Base Hierarchy'!$D$130:$F$267,2,0)</f>
        <v>10401</v>
      </c>
      <c r="AL92" s="114"/>
      <c r="AM92" s="114">
        <f>VLOOKUP(AD92,'Base Hierarchy'!$D$130:$F$267,3,0)</f>
        <v>0</v>
      </c>
      <c r="AN92" s="114"/>
      <c r="AO92" s="114"/>
      <c r="AP92" s="114"/>
      <c r="AQ92" s="114"/>
      <c r="AR92" s="114"/>
      <c r="AS92" s="114"/>
      <c r="AT92" s="115">
        <v>10401</v>
      </c>
      <c r="AU92" s="116" t="str">
        <f>VLOOKUP($AT92,'Base Hierarchy'!$K$8:$M$124,3,0)</f>
        <v>Консервированная продукция</v>
      </c>
      <c r="AV92" s="116" t="str">
        <f t="shared" si="18"/>
        <v>04</v>
      </c>
      <c r="AW92" s="116" t="str">
        <f>VLOOKUP($AT92,'Base Hierarchy'!$K$8:$M$124,2,0)</f>
        <v>Овощные консервы</v>
      </c>
      <c r="AX92" s="116" t="str">
        <f t="shared" si="19"/>
        <v>01</v>
      </c>
      <c r="AY92" s="117" t="str">
        <f>IFERROR(IF((VLOOKUP($AF92,PL!$A$3:$J$1144,2,0))&gt;0,1,""),"")</f>
        <v/>
      </c>
    </row>
    <row r="93" spans="1:51" x14ac:dyDescent="0.25">
      <c r="A93" s="104" t="s">
        <v>66807</v>
      </c>
      <c r="B93" s="105" t="str">
        <f t="shared" ref="B93:B156" si="23">CONCATENATE(G93,I93,K93,N93)</f>
        <v>1040111860</v>
      </c>
      <c r="C93" s="1">
        <v>406825</v>
      </c>
      <c r="D93" s="97"/>
      <c r="E93" s="97"/>
      <c r="F93" s="1" t="s">
        <v>2430</v>
      </c>
      <c r="G93" s="106">
        <v>1</v>
      </c>
      <c r="H93" s="84" t="str">
        <f t="shared" si="11"/>
        <v>Консервированная продукция</v>
      </c>
      <c r="I93" s="125" t="str">
        <f t="shared" si="12"/>
        <v>04</v>
      </c>
      <c r="J93" s="85" t="str">
        <f t="shared" si="13"/>
        <v>Овощные консервы</v>
      </c>
      <c r="K93" s="125" t="str">
        <f t="shared" si="14"/>
        <v>01</v>
      </c>
      <c r="L93" s="78" t="s">
        <v>407</v>
      </c>
      <c r="M93" s="126" t="s">
        <v>67221</v>
      </c>
      <c r="N93" s="106">
        <v>11860</v>
      </c>
      <c r="O93" s="97" t="s">
        <v>67115</v>
      </c>
      <c r="P93" s="97" t="s">
        <v>67116</v>
      </c>
      <c r="Q93" s="129" t="s">
        <v>67065</v>
      </c>
      <c r="R93" s="120">
        <f t="shared" si="20"/>
        <v>170</v>
      </c>
      <c r="S93" s="119">
        <f t="shared" si="21"/>
        <v>1</v>
      </c>
      <c r="T93" s="120">
        <f t="shared" si="22"/>
        <v>170</v>
      </c>
      <c r="U93" s="97">
        <v>1</v>
      </c>
      <c r="V93" s="97">
        <v>1</v>
      </c>
      <c r="W93" s="97"/>
      <c r="X93" s="97">
        <v>1</v>
      </c>
      <c r="AC93" s="114" t="s">
        <v>56</v>
      </c>
      <c r="AD93" s="114" t="s">
        <v>61</v>
      </c>
      <c r="AE93" s="114" t="s">
        <v>461</v>
      </c>
      <c r="AF93" s="114">
        <v>406825</v>
      </c>
      <c r="AG93" s="114" t="s">
        <v>407</v>
      </c>
      <c r="AH93" s="114">
        <v>1</v>
      </c>
      <c r="AI93" s="114">
        <v>170</v>
      </c>
      <c r="AJ93" s="114">
        <v>169.99</v>
      </c>
      <c r="AK93" s="114">
        <f>VLOOKUP(AD93,'Base Hierarchy'!$D$130:$F$267,2,0)</f>
        <v>10401</v>
      </c>
      <c r="AL93" s="114"/>
      <c r="AM93" s="114">
        <f>VLOOKUP(AD93,'Base Hierarchy'!$D$130:$F$267,3,0)</f>
        <v>0</v>
      </c>
      <c r="AN93" s="114"/>
      <c r="AO93" s="114"/>
      <c r="AP93" s="114"/>
      <c r="AQ93" s="114"/>
      <c r="AR93" s="114"/>
      <c r="AS93" s="114"/>
      <c r="AT93" s="115">
        <v>10401</v>
      </c>
      <c r="AU93" s="116" t="str">
        <f>VLOOKUP($AT93,'Base Hierarchy'!$K$8:$M$124,3,0)</f>
        <v>Консервированная продукция</v>
      </c>
      <c r="AV93" s="116" t="str">
        <f t="shared" ref="AV93:AV156" si="24">RIGHT(LEFT(AT93,3),2)</f>
        <v>04</v>
      </c>
      <c r="AW93" s="116" t="str">
        <f>VLOOKUP($AT93,'Base Hierarchy'!$K$8:$M$124,2,0)</f>
        <v>Овощные консервы</v>
      </c>
      <c r="AX93" s="116" t="str">
        <f t="shared" ref="AX93:AX156" si="25">RIGHT(AT93,2)</f>
        <v>01</v>
      </c>
      <c r="AY93" s="117" t="str">
        <f>IFERROR(IF((VLOOKUP($AF93,PL!$A$3:$J$1144,2,0))&gt;0,1,""),"")</f>
        <v/>
      </c>
    </row>
    <row r="94" spans="1:51" x14ac:dyDescent="0.25">
      <c r="A94" s="104" t="s">
        <v>66808</v>
      </c>
      <c r="B94" s="105" t="str">
        <f t="shared" si="23"/>
        <v>1040111861</v>
      </c>
      <c r="C94" s="1">
        <v>406827</v>
      </c>
      <c r="D94" s="97"/>
      <c r="E94" s="97"/>
      <c r="F94" s="1" t="s">
        <v>2430</v>
      </c>
      <c r="G94" s="106">
        <v>1</v>
      </c>
      <c r="H94" s="84" t="str">
        <f t="shared" ref="H94:H157" si="26">AU94</f>
        <v>Консервированная продукция</v>
      </c>
      <c r="I94" s="125" t="str">
        <f t="shared" ref="I94:I157" si="27">AV94</f>
        <v>04</v>
      </c>
      <c r="J94" s="85" t="str">
        <f t="shared" ref="J94:J157" si="28">AW94</f>
        <v>Овощные консервы</v>
      </c>
      <c r="K94" s="125" t="str">
        <f t="shared" ref="K94:K157" si="29">AX94</f>
        <v>01</v>
      </c>
      <c r="L94" s="78" t="s">
        <v>385</v>
      </c>
      <c r="M94" s="130" t="s">
        <v>67001</v>
      </c>
      <c r="N94" s="106">
        <v>11861</v>
      </c>
      <c r="O94" s="79" t="s">
        <v>67115</v>
      </c>
      <c r="P94" s="79" t="s">
        <v>67116</v>
      </c>
      <c r="Q94" t="s">
        <v>67065</v>
      </c>
      <c r="R94" s="113">
        <f t="shared" si="20"/>
        <v>190</v>
      </c>
      <c r="S94" s="107">
        <f t="shared" si="21"/>
        <v>1</v>
      </c>
      <c r="T94" s="113">
        <f t="shared" si="22"/>
        <v>190</v>
      </c>
      <c r="U94" s="79">
        <v>1</v>
      </c>
      <c r="V94" s="79">
        <v>0</v>
      </c>
      <c r="W94" s="79" t="s">
        <v>67175</v>
      </c>
      <c r="X94" s="79">
        <v>0</v>
      </c>
      <c r="AC94" s="114" t="s">
        <v>56</v>
      </c>
      <c r="AD94" s="114" t="s">
        <v>61</v>
      </c>
      <c r="AE94" s="114" t="s">
        <v>461</v>
      </c>
      <c r="AF94" s="114">
        <v>406827</v>
      </c>
      <c r="AG94" s="114" t="s">
        <v>385</v>
      </c>
      <c r="AH94" s="114">
        <v>1</v>
      </c>
      <c r="AI94" s="114">
        <v>190</v>
      </c>
      <c r="AJ94" s="114">
        <v>189.99</v>
      </c>
      <c r="AK94" s="114">
        <f>VLOOKUP(AD94,'Base Hierarchy'!$D$130:$F$267,2,0)</f>
        <v>10401</v>
      </c>
      <c r="AL94" s="114"/>
      <c r="AM94" s="114">
        <f>VLOOKUP(AD94,'Base Hierarchy'!$D$130:$F$267,3,0)</f>
        <v>0</v>
      </c>
      <c r="AN94" s="114"/>
      <c r="AO94" s="114"/>
      <c r="AP94" s="114"/>
      <c r="AQ94" s="114"/>
      <c r="AR94" s="114"/>
      <c r="AS94" s="114"/>
      <c r="AT94" s="115">
        <v>10401</v>
      </c>
      <c r="AU94" s="116" t="str">
        <f>VLOOKUP($AT94,'Base Hierarchy'!$K$8:$M$124,3,0)</f>
        <v>Консервированная продукция</v>
      </c>
      <c r="AV94" s="116" t="str">
        <f t="shared" si="24"/>
        <v>04</v>
      </c>
      <c r="AW94" s="116" t="str">
        <f>VLOOKUP($AT94,'Base Hierarchy'!$K$8:$M$124,2,0)</f>
        <v>Овощные консервы</v>
      </c>
      <c r="AX94" s="116" t="str">
        <f t="shared" si="25"/>
        <v>01</v>
      </c>
      <c r="AY94" s="117" t="str">
        <f>IFERROR(IF((VLOOKUP($AF94,PL!$A$3:$J$1144,2,0))&gt;0,1,""),"")</f>
        <v/>
      </c>
    </row>
    <row r="95" spans="1:51" x14ac:dyDescent="0.25">
      <c r="A95" s="104" t="s">
        <v>66809</v>
      </c>
      <c r="B95" s="105" t="str">
        <f t="shared" si="23"/>
        <v>1040111862</v>
      </c>
      <c r="C95" s="1">
        <v>414590</v>
      </c>
      <c r="D95" s="97"/>
      <c r="E95" s="97"/>
      <c r="F95" s="1" t="s">
        <v>2430</v>
      </c>
      <c r="G95" s="106">
        <v>1</v>
      </c>
      <c r="H95" s="84" t="str">
        <f t="shared" si="26"/>
        <v>Консервированная продукция</v>
      </c>
      <c r="I95" s="125" t="str">
        <f t="shared" si="27"/>
        <v>04</v>
      </c>
      <c r="J95" s="85" t="str">
        <f t="shared" si="28"/>
        <v>Овощные консервы</v>
      </c>
      <c r="K95" s="125" t="str">
        <f t="shared" si="29"/>
        <v>01</v>
      </c>
      <c r="L95" s="78" t="s">
        <v>252</v>
      </c>
      <c r="M95" s="126" t="s">
        <v>67225</v>
      </c>
      <c r="N95" s="106">
        <v>11862</v>
      </c>
      <c r="O95" s="97" t="s">
        <v>67115</v>
      </c>
      <c r="P95" s="97" t="s">
        <v>67116</v>
      </c>
      <c r="Q95" s="129" t="s">
        <v>67063</v>
      </c>
      <c r="R95" s="120">
        <f t="shared" si="20"/>
        <v>53</v>
      </c>
      <c r="S95" s="119">
        <f t="shared" si="21"/>
        <v>1</v>
      </c>
      <c r="T95" s="120">
        <f t="shared" si="22"/>
        <v>53</v>
      </c>
      <c r="U95" s="97">
        <v>1</v>
      </c>
      <c r="V95" s="97">
        <v>1</v>
      </c>
      <c r="W95" s="97"/>
      <c r="X95" s="97">
        <v>1</v>
      </c>
      <c r="AC95" s="114" t="s">
        <v>56</v>
      </c>
      <c r="AD95" s="114" t="s">
        <v>61</v>
      </c>
      <c r="AE95" s="114" t="s">
        <v>461</v>
      </c>
      <c r="AF95" s="114">
        <v>414590</v>
      </c>
      <c r="AG95" s="114" t="s">
        <v>252</v>
      </c>
      <c r="AH95" s="114">
        <v>1</v>
      </c>
      <c r="AI95" s="114">
        <v>53</v>
      </c>
      <c r="AJ95" s="114">
        <v>52.99</v>
      </c>
      <c r="AK95" s="114">
        <f>VLOOKUP(AD95,'Base Hierarchy'!$D$130:$F$267,2,0)</f>
        <v>10401</v>
      </c>
      <c r="AL95" s="114"/>
      <c r="AM95" s="114">
        <f>VLOOKUP(AD95,'Base Hierarchy'!$D$130:$F$267,3,0)</f>
        <v>0</v>
      </c>
      <c r="AN95" s="114"/>
      <c r="AO95" s="114"/>
      <c r="AP95" s="114"/>
      <c r="AQ95" s="114"/>
      <c r="AR95" s="114"/>
      <c r="AS95" s="114"/>
      <c r="AT95" s="115">
        <v>10401</v>
      </c>
      <c r="AU95" s="116" t="str">
        <f>VLOOKUP($AT95,'Base Hierarchy'!$K$8:$M$124,3,0)</f>
        <v>Консервированная продукция</v>
      </c>
      <c r="AV95" s="116" t="str">
        <f t="shared" si="24"/>
        <v>04</v>
      </c>
      <c r="AW95" s="116" t="str">
        <f>VLOOKUP($AT95,'Base Hierarchy'!$K$8:$M$124,2,0)</f>
        <v>Овощные консервы</v>
      </c>
      <c r="AX95" s="116" t="str">
        <f t="shared" si="25"/>
        <v>01</v>
      </c>
      <c r="AY95" s="117" t="str">
        <f>IFERROR(IF((VLOOKUP($AF95,PL!$A$3:$J$1144,2,0))&gt;0,1,""),"")</f>
        <v/>
      </c>
    </row>
    <row r="96" spans="1:51" x14ac:dyDescent="0.25">
      <c r="A96" s="104" t="s">
        <v>66810</v>
      </c>
      <c r="B96" s="105" t="str">
        <f t="shared" si="23"/>
        <v>1040111863</v>
      </c>
      <c r="C96" s="1">
        <v>442762</v>
      </c>
      <c r="D96" s="97"/>
      <c r="E96" s="97"/>
      <c r="F96" s="1" t="s">
        <v>2430</v>
      </c>
      <c r="G96" s="106">
        <v>1</v>
      </c>
      <c r="H96" s="84" t="str">
        <f t="shared" si="26"/>
        <v>Консервированная продукция</v>
      </c>
      <c r="I96" s="125" t="str">
        <f t="shared" si="27"/>
        <v>04</v>
      </c>
      <c r="J96" s="85" t="str">
        <f t="shared" si="28"/>
        <v>Овощные консервы</v>
      </c>
      <c r="K96" s="125" t="str">
        <f t="shared" si="29"/>
        <v>01</v>
      </c>
      <c r="L96" s="78" t="s">
        <v>323</v>
      </c>
      <c r="M96" s="128" t="s">
        <v>67002</v>
      </c>
      <c r="N96" s="106">
        <v>11863</v>
      </c>
      <c r="O96" s="79" t="s">
        <v>67115</v>
      </c>
      <c r="P96" s="79" t="s">
        <v>67116</v>
      </c>
      <c r="Q96" t="s">
        <v>67053</v>
      </c>
      <c r="R96" s="113">
        <f t="shared" si="20"/>
        <v>59</v>
      </c>
      <c r="S96" s="107">
        <f t="shared" si="21"/>
        <v>1</v>
      </c>
      <c r="T96" s="113">
        <f t="shared" si="22"/>
        <v>59</v>
      </c>
      <c r="U96" s="79">
        <v>0</v>
      </c>
      <c r="V96" s="79">
        <v>0</v>
      </c>
      <c r="W96" s="79" t="s">
        <v>67117</v>
      </c>
      <c r="X96" s="79">
        <v>0</v>
      </c>
      <c r="AC96" s="114" t="s">
        <v>56</v>
      </c>
      <c r="AD96" s="114" t="s">
        <v>61</v>
      </c>
      <c r="AE96" s="114" t="s">
        <v>461</v>
      </c>
      <c r="AF96" s="114">
        <v>442762</v>
      </c>
      <c r="AG96" s="114" t="s">
        <v>323</v>
      </c>
      <c r="AH96" s="114">
        <v>1</v>
      </c>
      <c r="AI96" s="114">
        <v>59</v>
      </c>
      <c r="AJ96" s="114">
        <v>59.5</v>
      </c>
      <c r="AK96" s="114">
        <f>VLOOKUP(AD96,'Base Hierarchy'!$D$130:$F$267,2,0)</f>
        <v>10401</v>
      </c>
      <c r="AL96" s="114"/>
      <c r="AM96" s="114">
        <f>VLOOKUP(AD96,'Base Hierarchy'!$D$130:$F$267,3,0)</f>
        <v>0</v>
      </c>
      <c r="AN96" s="114"/>
      <c r="AO96" s="114"/>
      <c r="AP96" s="114"/>
      <c r="AQ96" s="114"/>
      <c r="AR96" s="114"/>
      <c r="AS96" s="114"/>
      <c r="AT96" s="115">
        <v>10401</v>
      </c>
      <c r="AU96" s="116" t="str">
        <f>VLOOKUP($AT96,'Base Hierarchy'!$K$8:$M$124,3,0)</f>
        <v>Консервированная продукция</v>
      </c>
      <c r="AV96" s="116" t="str">
        <f t="shared" si="24"/>
        <v>04</v>
      </c>
      <c r="AW96" s="116" t="str">
        <f>VLOOKUP($AT96,'Base Hierarchy'!$K$8:$M$124,2,0)</f>
        <v>Овощные консервы</v>
      </c>
      <c r="AX96" s="116" t="str">
        <f t="shared" si="25"/>
        <v>01</v>
      </c>
      <c r="AY96" s="117" t="str">
        <f>IFERROR(IF((VLOOKUP($AF96,PL!$A$3:$J$1144,2,0))&gt;0,1,""),"")</f>
        <v/>
      </c>
    </row>
    <row r="97" spans="1:51" x14ac:dyDescent="0.25">
      <c r="A97" s="104" t="s">
        <v>66811</v>
      </c>
      <c r="B97" s="105" t="str">
        <f t="shared" si="23"/>
        <v>1040111864</v>
      </c>
      <c r="C97" s="1">
        <v>144575</v>
      </c>
      <c r="D97" s="97"/>
      <c r="E97" s="97" t="str">
        <f>AV!A3656</f>
        <v>151175</v>
      </c>
      <c r="F97" s="1" t="s">
        <v>2430</v>
      </c>
      <c r="G97" s="106">
        <v>1</v>
      </c>
      <c r="H97" s="84" t="str">
        <f t="shared" si="26"/>
        <v>Консервированная продукция</v>
      </c>
      <c r="I97" s="125" t="str">
        <f t="shared" si="27"/>
        <v>04</v>
      </c>
      <c r="J97" s="85" t="str">
        <f t="shared" si="28"/>
        <v>Овощные консервы</v>
      </c>
      <c r="K97" s="125" t="str">
        <f t="shared" si="29"/>
        <v>01</v>
      </c>
      <c r="L97" s="78" t="s">
        <v>229</v>
      </c>
      <c r="M97" s="126" t="s">
        <v>67003</v>
      </c>
      <c r="N97" s="106">
        <v>11864</v>
      </c>
      <c r="O97" s="97" t="s">
        <v>67137</v>
      </c>
      <c r="P97" s="97" t="s">
        <v>67137</v>
      </c>
      <c r="Q97" s="129" t="s">
        <v>67066</v>
      </c>
      <c r="R97" s="120">
        <f t="shared" si="20"/>
        <v>22</v>
      </c>
      <c r="S97" s="119">
        <f t="shared" si="21"/>
        <v>3</v>
      </c>
      <c r="T97" s="120">
        <f t="shared" si="22"/>
        <v>66</v>
      </c>
      <c r="U97" s="97">
        <v>1</v>
      </c>
      <c r="V97" s="97">
        <v>1</v>
      </c>
      <c r="W97" s="97"/>
      <c r="X97" s="97">
        <v>1</v>
      </c>
      <c r="AC97" s="114" t="s">
        <v>56</v>
      </c>
      <c r="AD97" s="114" t="s">
        <v>64</v>
      </c>
      <c r="AE97" s="114"/>
      <c r="AF97" s="114">
        <v>144575</v>
      </c>
      <c r="AG97" s="114" t="s">
        <v>229</v>
      </c>
      <c r="AH97" s="114">
        <v>3</v>
      </c>
      <c r="AI97" s="114">
        <v>22</v>
      </c>
      <c r="AJ97" s="114">
        <v>65.67</v>
      </c>
      <c r="AK97" s="114">
        <f>VLOOKUP(AD97,'Base Hierarchy'!$D$130:$F$267,2,0)</f>
        <v>10401</v>
      </c>
      <c r="AL97" s="114"/>
      <c r="AM97" s="114">
        <f>VLOOKUP(AD97,'Base Hierarchy'!$D$130:$F$267,3,0)</f>
        <v>0</v>
      </c>
      <c r="AN97" s="114"/>
      <c r="AO97" s="114"/>
      <c r="AP97" s="114"/>
      <c r="AQ97" s="114"/>
      <c r="AR97" s="114"/>
      <c r="AS97" s="114"/>
      <c r="AT97" s="115">
        <v>10401</v>
      </c>
      <c r="AU97" s="116" t="str">
        <f>VLOOKUP($AT97,'Base Hierarchy'!$K$8:$M$124,3,0)</f>
        <v>Консервированная продукция</v>
      </c>
      <c r="AV97" s="116" t="str">
        <f t="shared" si="24"/>
        <v>04</v>
      </c>
      <c r="AW97" s="116" t="str">
        <f>VLOOKUP($AT97,'Base Hierarchy'!$K$8:$M$124,2,0)</f>
        <v>Овощные консервы</v>
      </c>
      <c r="AX97" s="116" t="str">
        <f t="shared" si="25"/>
        <v>01</v>
      </c>
      <c r="AY97" s="117">
        <f>IFERROR(IF((VLOOKUP($AF97,PL!$A$3:$J$1144,2,0))&gt;0,1,""),"")</f>
        <v>1</v>
      </c>
    </row>
    <row r="98" spans="1:51" x14ac:dyDescent="0.25">
      <c r="A98" s="104" t="s">
        <v>66812</v>
      </c>
      <c r="B98" s="105" t="str">
        <f t="shared" si="23"/>
        <v>1040111865</v>
      </c>
      <c r="C98" s="1">
        <v>144576</v>
      </c>
      <c r="D98" s="97"/>
      <c r="E98" s="97"/>
      <c r="F98" s="1" t="s">
        <v>2430</v>
      </c>
      <c r="G98" s="106">
        <v>1</v>
      </c>
      <c r="H98" s="84" t="str">
        <f t="shared" si="26"/>
        <v>Консервированная продукция</v>
      </c>
      <c r="I98" s="125" t="str">
        <f t="shared" si="27"/>
        <v>04</v>
      </c>
      <c r="J98" s="85" t="str">
        <f t="shared" si="28"/>
        <v>Овощные консервы</v>
      </c>
      <c r="K98" s="125" t="str">
        <f t="shared" si="29"/>
        <v>01</v>
      </c>
      <c r="L98" s="78" t="s">
        <v>241</v>
      </c>
      <c r="M98" s="126" t="s">
        <v>67003</v>
      </c>
      <c r="N98" s="106">
        <v>11865</v>
      </c>
      <c r="O98" s="97" t="s">
        <v>67137</v>
      </c>
      <c r="P98" s="97" t="s">
        <v>67137</v>
      </c>
      <c r="Q98" s="129" t="s">
        <v>67067</v>
      </c>
      <c r="R98" s="120">
        <f t="shared" si="20"/>
        <v>33</v>
      </c>
      <c r="S98" s="119">
        <f t="shared" si="21"/>
        <v>3</v>
      </c>
      <c r="T98" s="120">
        <f t="shared" si="22"/>
        <v>99</v>
      </c>
      <c r="U98" s="97">
        <v>1</v>
      </c>
      <c r="V98" s="97">
        <v>1</v>
      </c>
      <c r="W98" s="97"/>
      <c r="X98" s="97">
        <v>1</v>
      </c>
      <c r="AC98" s="114" t="s">
        <v>56</v>
      </c>
      <c r="AD98" s="114" t="s">
        <v>64</v>
      </c>
      <c r="AE98" s="114"/>
      <c r="AF98" s="114">
        <v>144576</v>
      </c>
      <c r="AG98" s="114" t="s">
        <v>241</v>
      </c>
      <c r="AH98" s="114">
        <v>3</v>
      </c>
      <c r="AI98" s="114">
        <v>33</v>
      </c>
      <c r="AJ98" s="114">
        <v>99.44</v>
      </c>
      <c r="AK98" s="114">
        <f>VLOOKUP(AD98,'Base Hierarchy'!$D$130:$F$267,2,0)</f>
        <v>10401</v>
      </c>
      <c r="AL98" s="114"/>
      <c r="AM98" s="114">
        <f>VLOOKUP(AD98,'Base Hierarchy'!$D$130:$F$267,3,0)</f>
        <v>0</v>
      </c>
      <c r="AN98" s="114"/>
      <c r="AO98" s="114"/>
      <c r="AP98" s="114"/>
      <c r="AQ98" s="114"/>
      <c r="AR98" s="114"/>
      <c r="AS98" s="114"/>
      <c r="AT98" s="115">
        <v>10401</v>
      </c>
      <c r="AU98" s="116" t="str">
        <f>VLOOKUP($AT98,'Base Hierarchy'!$K$8:$M$124,3,0)</f>
        <v>Консервированная продукция</v>
      </c>
      <c r="AV98" s="116" t="str">
        <f t="shared" si="24"/>
        <v>04</v>
      </c>
      <c r="AW98" s="116" t="str">
        <f>VLOOKUP($AT98,'Base Hierarchy'!$K$8:$M$124,2,0)</f>
        <v>Овощные консервы</v>
      </c>
      <c r="AX98" s="116" t="str">
        <f t="shared" si="25"/>
        <v>01</v>
      </c>
      <c r="AY98" s="117">
        <f>IFERROR(IF((VLOOKUP($AF98,PL!$A$3:$J$1144,2,0))&gt;0,1,""),"")</f>
        <v>1</v>
      </c>
    </row>
    <row r="99" spans="1:51" x14ac:dyDescent="0.25">
      <c r="A99" s="104" t="s">
        <v>66813</v>
      </c>
      <c r="B99" s="105" t="str">
        <f t="shared" si="23"/>
        <v>1040111866</v>
      </c>
      <c r="C99" s="1">
        <v>200494</v>
      </c>
      <c r="D99" s="97"/>
      <c r="E99" s="97"/>
      <c r="F99" s="1" t="s">
        <v>2430</v>
      </c>
      <c r="G99" s="106">
        <v>1</v>
      </c>
      <c r="H99" s="84" t="str">
        <f t="shared" si="26"/>
        <v>Консервированная продукция</v>
      </c>
      <c r="I99" s="125" t="str">
        <f t="shared" si="27"/>
        <v>04</v>
      </c>
      <c r="J99" s="85" t="str">
        <f t="shared" si="28"/>
        <v>Овощные консервы</v>
      </c>
      <c r="K99" s="125" t="str">
        <f t="shared" si="29"/>
        <v>01</v>
      </c>
      <c r="L99" s="78" t="s">
        <v>279</v>
      </c>
      <c r="M99" s="126" t="s">
        <v>67226</v>
      </c>
      <c r="N99" s="106">
        <v>11866</v>
      </c>
      <c r="O99" s="97" t="s">
        <v>26283</v>
      </c>
      <c r="P99" s="97" t="s">
        <v>26283</v>
      </c>
      <c r="Q99" s="129" t="s">
        <v>67048</v>
      </c>
      <c r="R99" s="120">
        <f t="shared" si="20"/>
        <v>101</v>
      </c>
      <c r="S99" s="119">
        <f t="shared" si="21"/>
        <v>2</v>
      </c>
      <c r="T99" s="120">
        <f t="shared" si="22"/>
        <v>202</v>
      </c>
      <c r="U99" s="97">
        <v>1</v>
      </c>
      <c r="V99" s="97">
        <v>1</v>
      </c>
      <c r="W99" s="97"/>
      <c r="X99" s="97">
        <v>1</v>
      </c>
      <c r="AC99" s="114" t="s">
        <v>56</v>
      </c>
      <c r="AD99" s="114" t="s">
        <v>64</v>
      </c>
      <c r="AE99" s="114"/>
      <c r="AF99" s="114">
        <v>200494</v>
      </c>
      <c r="AG99" s="114" t="s">
        <v>279</v>
      </c>
      <c r="AH99" s="114">
        <v>2</v>
      </c>
      <c r="AI99" s="114">
        <v>101</v>
      </c>
      <c r="AJ99" s="114">
        <v>202.58</v>
      </c>
      <c r="AK99" s="114">
        <f>VLOOKUP(AD99,'Base Hierarchy'!$D$130:$F$267,2,0)</f>
        <v>10401</v>
      </c>
      <c r="AL99" s="114"/>
      <c r="AM99" s="114">
        <f>VLOOKUP(AD99,'Base Hierarchy'!$D$130:$F$267,3,0)</f>
        <v>0</v>
      </c>
      <c r="AN99" s="114"/>
      <c r="AO99" s="114"/>
      <c r="AP99" s="114"/>
      <c r="AQ99" s="114"/>
      <c r="AR99" s="114"/>
      <c r="AS99" s="114"/>
      <c r="AT99" s="115">
        <v>10401</v>
      </c>
      <c r="AU99" s="116" t="str">
        <f>VLOOKUP($AT99,'Base Hierarchy'!$K$8:$M$124,3,0)</f>
        <v>Консервированная продукция</v>
      </c>
      <c r="AV99" s="116" t="str">
        <f t="shared" si="24"/>
        <v>04</v>
      </c>
      <c r="AW99" s="116" t="str">
        <f>VLOOKUP($AT99,'Base Hierarchy'!$K$8:$M$124,2,0)</f>
        <v>Овощные консервы</v>
      </c>
      <c r="AX99" s="116" t="str">
        <f t="shared" si="25"/>
        <v>01</v>
      </c>
      <c r="AY99" s="117" t="str">
        <f>IFERROR(IF((VLOOKUP($AF99,PL!$A$3:$J$1144,2,0))&gt;0,1,""),"")</f>
        <v/>
      </c>
    </row>
    <row r="100" spans="1:51" x14ac:dyDescent="0.25">
      <c r="A100" s="104" t="s">
        <v>66814</v>
      </c>
      <c r="B100" s="105" t="str">
        <f t="shared" si="23"/>
        <v>1040111867</v>
      </c>
      <c r="C100" s="1">
        <v>51490</v>
      </c>
      <c r="D100" s="97"/>
      <c r="E100" s="97"/>
      <c r="F100" s="1" t="s">
        <v>2430</v>
      </c>
      <c r="G100" s="106">
        <v>1</v>
      </c>
      <c r="H100" s="84" t="str">
        <f t="shared" si="26"/>
        <v>Консервированная продукция</v>
      </c>
      <c r="I100" s="125" t="str">
        <f t="shared" si="27"/>
        <v>04</v>
      </c>
      <c r="J100" s="85" t="str">
        <f t="shared" si="28"/>
        <v>Овощные консервы</v>
      </c>
      <c r="K100" s="125" t="str">
        <f t="shared" si="29"/>
        <v>01</v>
      </c>
      <c r="L100" s="78" t="s">
        <v>318</v>
      </c>
      <c r="M100" s="126" t="s">
        <v>67003</v>
      </c>
      <c r="N100" s="106">
        <v>11867</v>
      </c>
      <c r="O100" s="97" t="s">
        <v>67137</v>
      </c>
      <c r="P100" s="97" t="s">
        <v>67137</v>
      </c>
      <c r="Q100" s="129" t="s">
        <v>67068</v>
      </c>
      <c r="R100" s="120">
        <f t="shared" si="20"/>
        <v>66</v>
      </c>
      <c r="S100" s="119">
        <f t="shared" si="21"/>
        <v>2</v>
      </c>
      <c r="T100" s="120">
        <f t="shared" si="22"/>
        <v>132</v>
      </c>
      <c r="U100" s="97">
        <v>1</v>
      </c>
      <c r="V100" s="97">
        <v>1</v>
      </c>
      <c r="W100" s="97"/>
      <c r="X100" s="97">
        <v>1</v>
      </c>
      <c r="AC100" s="114" t="s">
        <v>56</v>
      </c>
      <c r="AD100" s="114" t="s">
        <v>64</v>
      </c>
      <c r="AE100" s="114"/>
      <c r="AF100" s="114">
        <v>51490</v>
      </c>
      <c r="AG100" s="114" t="s">
        <v>318</v>
      </c>
      <c r="AH100" s="114">
        <v>2</v>
      </c>
      <c r="AI100" s="114">
        <v>66</v>
      </c>
      <c r="AJ100" s="114">
        <v>132.55000000000001</v>
      </c>
      <c r="AK100" s="114">
        <f>VLOOKUP(AD100,'Base Hierarchy'!$D$130:$F$267,2,0)</f>
        <v>10401</v>
      </c>
      <c r="AL100" s="114"/>
      <c r="AM100" s="114">
        <f>VLOOKUP(AD100,'Base Hierarchy'!$D$130:$F$267,3,0)</f>
        <v>0</v>
      </c>
      <c r="AN100" s="114"/>
      <c r="AO100" s="114"/>
      <c r="AP100" s="114"/>
      <c r="AQ100" s="114"/>
      <c r="AR100" s="114"/>
      <c r="AS100" s="114"/>
      <c r="AT100" s="115">
        <v>10401</v>
      </c>
      <c r="AU100" s="116" t="str">
        <f>VLOOKUP($AT100,'Base Hierarchy'!$K$8:$M$124,3,0)</f>
        <v>Консервированная продукция</v>
      </c>
      <c r="AV100" s="116" t="str">
        <f t="shared" si="24"/>
        <v>04</v>
      </c>
      <c r="AW100" s="116" t="str">
        <f>VLOOKUP($AT100,'Base Hierarchy'!$K$8:$M$124,2,0)</f>
        <v>Овощные консервы</v>
      </c>
      <c r="AX100" s="116" t="str">
        <f t="shared" si="25"/>
        <v>01</v>
      </c>
      <c r="AY100" s="117" t="str">
        <f>IFERROR(IF((VLOOKUP($AF100,PL!$A$3:$J$1144,2,0))&gt;0,1,""),"")</f>
        <v/>
      </c>
    </row>
    <row r="101" spans="1:51" x14ac:dyDescent="0.25">
      <c r="A101" s="104" t="s">
        <v>66815</v>
      </c>
      <c r="B101" s="105" t="str">
        <f t="shared" si="23"/>
        <v>1040111868</v>
      </c>
      <c r="C101" s="1">
        <v>222032</v>
      </c>
      <c r="D101" s="97"/>
      <c r="E101" s="97"/>
      <c r="F101" s="1" t="s">
        <v>2430</v>
      </c>
      <c r="G101" s="106">
        <v>1</v>
      </c>
      <c r="H101" s="84" t="str">
        <f t="shared" si="26"/>
        <v>Консервированная продукция</v>
      </c>
      <c r="I101" s="125" t="str">
        <f t="shared" si="27"/>
        <v>04</v>
      </c>
      <c r="J101" s="85" t="str">
        <f t="shared" si="28"/>
        <v>Овощные консервы</v>
      </c>
      <c r="K101" s="125" t="str">
        <f t="shared" si="29"/>
        <v>01</v>
      </c>
      <c r="L101" s="78" t="s">
        <v>250</v>
      </c>
      <c r="M101" s="126" t="s">
        <v>67003</v>
      </c>
      <c r="N101" s="106">
        <v>11868</v>
      </c>
      <c r="O101" s="97" t="s">
        <v>67137</v>
      </c>
      <c r="P101" s="97" t="s">
        <v>67137</v>
      </c>
      <c r="Q101" s="129" t="s">
        <v>67069</v>
      </c>
      <c r="R101" s="120">
        <f t="shared" si="20"/>
        <v>123</v>
      </c>
      <c r="S101" s="119">
        <f t="shared" si="21"/>
        <v>1</v>
      </c>
      <c r="T101" s="120">
        <f t="shared" si="22"/>
        <v>123</v>
      </c>
      <c r="U101" s="97">
        <v>1</v>
      </c>
      <c r="V101" s="97">
        <v>1</v>
      </c>
      <c r="W101" s="97"/>
      <c r="X101" s="97">
        <v>1</v>
      </c>
      <c r="AC101" s="114" t="s">
        <v>56</v>
      </c>
      <c r="AD101" s="114" t="s">
        <v>64</v>
      </c>
      <c r="AE101" s="114"/>
      <c r="AF101" s="114">
        <v>222032</v>
      </c>
      <c r="AG101" s="114" t="s">
        <v>250</v>
      </c>
      <c r="AH101" s="114">
        <v>1</v>
      </c>
      <c r="AI101" s="114">
        <v>123</v>
      </c>
      <c r="AJ101" s="114">
        <v>122.99</v>
      </c>
      <c r="AK101" s="114">
        <f>VLOOKUP(AD101,'Base Hierarchy'!$D$130:$F$267,2,0)</f>
        <v>10401</v>
      </c>
      <c r="AL101" s="114"/>
      <c r="AM101" s="114">
        <f>VLOOKUP(AD101,'Base Hierarchy'!$D$130:$F$267,3,0)</f>
        <v>0</v>
      </c>
      <c r="AN101" s="114"/>
      <c r="AO101" s="114"/>
      <c r="AP101" s="114"/>
      <c r="AQ101" s="114"/>
      <c r="AR101" s="114"/>
      <c r="AS101" s="114"/>
      <c r="AT101" s="115">
        <v>10401</v>
      </c>
      <c r="AU101" s="116" t="str">
        <f>VLOOKUP($AT101,'Base Hierarchy'!$K$8:$M$124,3,0)</f>
        <v>Консервированная продукция</v>
      </c>
      <c r="AV101" s="116" t="str">
        <f t="shared" si="24"/>
        <v>04</v>
      </c>
      <c r="AW101" s="116" t="str">
        <f>VLOOKUP($AT101,'Base Hierarchy'!$K$8:$M$124,2,0)</f>
        <v>Овощные консервы</v>
      </c>
      <c r="AX101" s="116" t="str">
        <f t="shared" si="25"/>
        <v>01</v>
      </c>
      <c r="AY101" s="117" t="str">
        <f>IFERROR(IF((VLOOKUP($AF101,PL!$A$3:$J$1144,2,0))&gt;0,1,""),"")</f>
        <v/>
      </c>
    </row>
    <row r="102" spans="1:51" x14ac:dyDescent="0.25">
      <c r="A102" s="104" t="s">
        <v>66816</v>
      </c>
      <c r="B102" s="105" t="str">
        <f t="shared" si="23"/>
        <v>1040111869</v>
      </c>
      <c r="C102" s="1">
        <v>344004</v>
      </c>
      <c r="D102" s="97">
        <f>'7Cont'!A1796</f>
        <v>4085</v>
      </c>
      <c r="E102" s="97" t="str">
        <f>AV!A3673</f>
        <v>153108</v>
      </c>
      <c r="F102" s="1" t="s">
        <v>2430</v>
      </c>
      <c r="G102" s="106">
        <v>1</v>
      </c>
      <c r="H102" s="84" t="str">
        <f t="shared" si="26"/>
        <v>Консервированная продукция</v>
      </c>
      <c r="I102" s="125" t="str">
        <f t="shared" si="27"/>
        <v>04</v>
      </c>
      <c r="J102" s="85" t="str">
        <f t="shared" si="28"/>
        <v>Овощные консервы</v>
      </c>
      <c r="K102" s="125" t="str">
        <f t="shared" si="29"/>
        <v>01</v>
      </c>
      <c r="L102" s="78" t="s">
        <v>275</v>
      </c>
      <c r="M102" s="126" t="s">
        <v>67227</v>
      </c>
      <c r="N102" s="106">
        <v>11869</v>
      </c>
      <c r="O102" s="97" t="s">
        <v>28279</v>
      </c>
      <c r="P102" s="97" t="s">
        <v>28279</v>
      </c>
      <c r="Q102" s="129" t="s">
        <v>67070</v>
      </c>
      <c r="R102" s="120">
        <f t="shared" si="20"/>
        <v>114</v>
      </c>
      <c r="S102" s="119">
        <f t="shared" si="21"/>
        <v>1</v>
      </c>
      <c r="T102" s="120">
        <f t="shared" si="22"/>
        <v>114</v>
      </c>
      <c r="U102" s="97">
        <v>1</v>
      </c>
      <c r="V102" s="97">
        <v>1</v>
      </c>
      <c r="W102" s="97"/>
      <c r="X102" s="97">
        <v>1</v>
      </c>
      <c r="AC102" s="114" t="s">
        <v>56</v>
      </c>
      <c r="AD102" s="114" t="s">
        <v>64</v>
      </c>
      <c r="AE102" s="114"/>
      <c r="AF102" s="114">
        <v>344004</v>
      </c>
      <c r="AG102" s="114" t="s">
        <v>275</v>
      </c>
      <c r="AH102" s="114">
        <v>1</v>
      </c>
      <c r="AI102" s="114">
        <v>114</v>
      </c>
      <c r="AJ102" s="114">
        <v>114.5</v>
      </c>
      <c r="AK102" s="114">
        <f>VLOOKUP(AD102,'Base Hierarchy'!$D$130:$F$267,2,0)</f>
        <v>10401</v>
      </c>
      <c r="AL102" s="114"/>
      <c r="AM102" s="114">
        <f>VLOOKUP(AD102,'Base Hierarchy'!$D$130:$F$267,3,0)</f>
        <v>0</v>
      </c>
      <c r="AN102" s="114"/>
      <c r="AO102" s="114"/>
      <c r="AP102" s="114"/>
      <c r="AQ102" s="114"/>
      <c r="AR102" s="114"/>
      <c r="AS102" s="114"/>
      <c r="AT102" s="115">
        <v>10401</v>
      </c>
      <c r="AU102" s="116" t="str">
        <f>VLOOKUP($AT102,'Base Hierarchy'!$K$8:$M$124,3,0)</f>
        <v>Консервированная продукция</v>
      </c>
      <c r="AV102" s="116" t="str">
        <f t="shared" si="24"/>
        <v>04</v>
      </c>
      <c r="AW102" s="116" t="str">
        <f>VLOOKUP($AT102,'Base Hierarchy'!$K$8:$M$124,2,0)</f>
        <v>Овощные консервы</v>
      </c>
      <c r="AX102" s="116" t="str">
        <f t="shared" si="25"/>
        <v>01</v>
      </c>
      <c r="AY102" s="117" t="str">
        <f>IFERROR(IF((VLOOKUP($AF102,PL!$A$3:$J$1144,2,0))&gt;0,1,""),"")</f>
        <v/>
      </c>
    </row>
    <row r="103" spans="1:51" x14ac:dyDescent="0.25">
      <c r="A103" s="104" t="s">
        <v>66817</v>
      </c>
      <c r="B103" s="105" t="str">
        <f t="shared" si="23"/>
        <v>1040111870</v>
      </c>
      <c r="C103" s="1">
        <v>354888</v>
      </c>
      <c r="D103" s="97"/>
      <c r="E103" s="97"/>
      <c r="F103" s="1" t="s">
        <v>2430</v>
      </c>
      <c r="G103" s="106">
        <v>1</v>
      </c>
      <c r="H103" s="84" t="str">
        <f t="shared" si="26"/>
        <v>Консервированная продукция</v>
      </c>
      <c r="I103" s="125" t="str">
        <f t="shared" si="27"/>
        <v>04</v>
      </c>
      <c r="J103" s="85" t="str">
        <f t="shared" si="28"/>
        <v>Овощные консервы</v>
      </c>
      <c r="K103" s="125" t="str">
        <f t="shared" si="29"/>
        <v>01</v>
      </c>
      <c r="L103" s="78" t="s">
        <v>251</v>
      </c>
      <c r="M103" s="126" t="s">
        <v>67228</v>
      </c>
      <c r="N103" s="106">
        <v>11870</v>
      </c>
      <c r="O103" s="97" t="s">
        <v>67137</v>
      </c>
      <c r="P103" s="97" t="s">
        <v>67137</v>
      </c>
      <c r="Q103" s="129" t="s">
        <v>67048</v>
      </c>
      <c r="R103" s="120">
        <f t="shared" si="20"/>
        <v>85</v>
      </c>
      <c r="S103" s="119">
        <f t="shared" si="21"/>
        <v>1</v>
      </c>
      <c r="T103" s="120">
        <f t="shared" si="22"/>
        <v>85</v>
      </c>
      <c r="U103" s="97">
        <v>1</v>
      </c>
      <c r="V103" s="97">
        <v>1</v>
      </c>
      <c r="W103" s="97"/>
      <c r="X103" s="97">
        <v>1</v>
      </c>
      <c r="AC103" s="114" t="s">
        <v>56</v>
      </c>
      <c r="AD103" s="114" t="s">
        <v>64</v>
      </c>
      <c r="AE103" s="114"/>
      <c r="AF103" s="114">
        <v>354888</v>
      </c>
      <c r="AG103" s="114" t="s">
        <v>251</v>
      </c>
      <c r="AH103" s="114">
        <v>1</v>
      </c>
      <c r="AI103" s="114">
        <v>85</v>
      </c>
      <c r="AJ103" s="114">
        <v>85.09</v>
      </c>
      <c r="AK103" s="114">
        <f>VLOOKUP(AD103,'Base Hierarchy'!$D$130:$F$267,2,0)</f>
        <v>10401</v>
      </c>
      <c r="AL103" s="114"/>
      <c r="AM103" s="114">
        <f>VLOOKUP(AD103,'Base Hierarchy'!$D$130:$F$267,3,0)</f>
        <v>0</v>
      </c>
      <c r="AN103" s="114"/>
      <c r="AO103" s="114"/>
      <c r="AP103" s="114"/>
      <c r="AQ103" s="114"/>
      <c r="AR103" s="114"/>
      <c r="AS103" s="114"/>
      <c r="AT103" s="115">
        <v>10401</v>
      </c>
      <c r="AU103" s="116" t="str">
        <f>VLOOKUP($AT103,'Base Hierarchy'!$K$8:$M$124,3,0)</f>
        <v>Консервированная продукция</v>
      </c>
      <c r="AV103" s="116" t="str">
        <f t="shared" si="24"/>
        <v>04</v>
      </c>
      <c r="AW103" s="116" t="str">
        <f>VLOOKUP($AT103,'Base Hierarchy'!$K$8:$M$124,2,0)</f>
        <v>Овощные консервы</v>
      </c>
      <c r="AX103" s="116" t="str">
        <f t="shared" si="25"/>
        <v>01</v>
      </c>
      <c r="AY103" s="117" t="str">
        <f>IFERROR(IF((VLOOKUP($AF103,PL!$A$3:$J$1144,2,0))&gt;0,1,""),"")</f>
        <v/>
      </c>
    </row>
    <row r="104" spans="1:51" x14ac:dyDescent="0.25">
      <c r="A104" s="104" t="s">
        <v>66818</v>
      </c>
      <c r="B104" s="105" t="str">
        <f t="shared" si="23"/>
        <v>1040111871</v>
      </c>
      <c r="C104" s="1">
        <v>362341</v>
      </c>
      <c r="D104" s="97"/>
      <c r="E104" s="97"/>
      <c r="F104" s="1" t="s">
        <v>2430</v>
      </c>
      <c r="G104" s="106">
        <v>1</v>
      </c>
      <c r="H104" s="84" t="str">
        <f t="shared" si="26"/>
        <v>Консервированная продукция</v>
      </c>
      <c r="I104" s="125" t="str">
        <f t="shared" si="27"/>
        <v>04</v>
      </c>
      <c r="J104" s="85" t="str">
        <f t="shared" si="28"/>
        <v>Овощные консервы</v>
      </c>
      <c r="K104" s="125" t="str">
        <f t="shared" si="29"/>
        <v>01</v>
      </c>
      <c r="L104" s="78" t="s">
        <v>255</v>
      </c>
      <c r="M104" s="126" t="s">
        <v>67229</v>
      </c>
      <c r="N104" s="106">
        <v>11871</v>
      </c>
      <c r="O104" s="97" t="s">
        <v>67127</v>
      </c>
      <c r="P104" s="97" t="s">
        <v>67128</v>
      </c>
      <c r="Q104" s="129" t="s">
        <v>67042</v>
      </c>
      <c r="R104" s="120">
        <f t="shared" si="20"/>
        <v>157</v>
      </c>
      <c r="S104" s="119">
        <f t="shared" si="21"/>
        <v>1</v>
      </c>
      <c r="T104" s="120">
        <f t="shared" si="22"/>
        <v>157</v>
      </c>
      <c r="U104" s="97">
        <v>1</v>
      </c>
      <c r="V104" s="97">
        <v>1</v>
      </c>
      <c r="W104" s="97"/>
      <c r="X104" s="97">
        <v>1</v>
      </c>
      <c r="AC104" s="114" t="s">
        <v>56</v>
      </c>
      <c r="AD104" s="114" t="s">
        <v>64</v>
      </c>
      <c r="AE104" s="114"/>
      <c r="AF104" s="114">
        <v>362341</v>
      </c>
      <c r="AG104" s="114" t="s">
        <v>255</v>
      </c>
      <c r="AH104" s="114">
        <v>1</v>
      </c>
      <c r="AI104" s="114">
        <v>157</v>
      </c>
      <c r="AJ104" s="114">
        <v>156.88999999999999</v>
      </c>
      <c r="AK104" s="114">
        <f>VLOOKUP(AD104,'Base Hierarchy'!$D$130:$F$267,2,0)</f>
        <v>10401</v>
      </c>
      <c r="AL104" s="114"/>
      <c r="AM104" s="114">
        <f>VLOOKUP(AD104,'Base Hierarchy'!$D$130:$F$267,3,0)</f>
        <v>0</v>
      </c>
      <c r="AN104" s="114"/>
      <c r="AO104" s="114"/>
      <c r="AP104" s="114"/>
      <c r="AQ104" s="114"/>
      <c r="AR104" s="114"/>
      <c r="AS104" s="114"/>
      <c r="AT104" s="115">
        <v>10401</v>
      </c>
      <c r="AU104" s="116" t="str">
        <f>VLOOKUP($AT104,'Base Hierarchy'!$K$8:$M$124,3,0)</f>
        <v>Консервированная продукция</v>
      </c>
      <c r="AV104" s="116" t="str">
        <f t="shared" si="24"/>
        <v>04</v>
      </c>
      <c r="AW104" s="116" t="str">
        <f>VLOOKUP($AT104,'Base Hierarchy'!$K$8:$M$124,2,0)</f>
        <v>Овощные консервы</v>
      </c>
      <c r="AX104" s="116" t="str">
        <f t="shared" si="25"/>
        <v>01</v>
      </c>
      <c r="AY104" s="117" t="str">
        <f>IFERROR(IF((VLOOKUP($AF104,PL!$A$3:$J$1144,2,0))&gt;0,1,""),"")</f>
        <v/>
      </c>
    </row>
    <row r="105" spans="1:51" x14ac:dyDescent="0.25">
      <c r="A105" s="104" t="s">
        <v>66819</v>
      </c>
      <c r="B105" s="105" t="str">
        <f t="shared" si="23"/>
        <v>1040111872</v>
      </c>
      <c r="C105" s="1">
        <v>391697</v>
      </c>
      <c r="D105" s="97"/>
      <c r="E105" s="97"/>
      <c r="F105" s="1" t="s">
        <v>2430</v>
      </c>
      <c r="G105" s="106">
        <v>1</v>
      </c>
      <c r="H105" s="84" t="str">
        <f t="shared" si="26"/>
        <v>Консервированная продукция</v>
      </c>
      <c r="I105" s="125" t="str">
        <f t="shared" si="27"/>
        <v>04</v>
      </c>
      <c r="J105" s="85" t="str">
        <f t="shared" si="28"/>
        <v>Овощные консервы</v>
      </c>
      <c r="K105" s="125" t="str">
        <f t="shared" si="29"/>
        <v>01</v>
      </c>
      <c r="L105" s="78" t="s">
        <v>377</v>
      </c>
      <c r="M105" s="126" t="s">
        <v>67004</v>
      </c>
      <c r="N105" s="106">
        <v>11872</v>
      </c>
      <c r="O105" s="97" t="s">
        <v>67131</v>
      </c>
      <c r="P105" s="97" t="s">
        <v>67132</v>
      </c>
      <c r="Q105" s="129" t="s">
        <v>67046</v>
      </c>
      <c r="R105" s="120">
        <f t="shared" si="20"/>
        <v>57</v>
      </c>
      <c r="S105" s="119">
        <f t="shared" si="21"/>
        <v>1</v>
      </c>
      <c r="T105" s="120">
        <f t="shared" si="22"/>
        <v>57</v>
      </c>
      <c r="U105" s="97">
        <v>1</v>
      </c>
      <c r="V105" s="97">
        <v>1</v>
      </c>
      <c r="W105" s="97"/>
      <c r="X105" s="97">
        <v>1</v>
      </c>
      <c r="AC105" s="114" t="s">
        <v>56</v>
      </c>
      <c r="AD105" s="114" t="s">
        <v>64</v>
      </c>
      <c r="AE105" s="114"/>
      <c r="AF105" s="114">
        <v>391697</v>
      </c>
      <c r="AG105" s="114" t="s">
        <v>377</v>
      </c>
      <c r="AH105" s="114">
        <v>1</v>
      </c>
      <c r="AI105" s="114">
        <v>57</v>
      </c>
      <c r="AJ105" s="114">
        <v>56.99</v>
      </c>
      <c r="AK105" s="114">
        <f>VLOOKUP(AD105,'Base Hierarchy'!$D$130:$F$267,2,0)</f>
        <v>10401</v>
      </c>
      <c r="AL105" s="114"/>
      <c r="AM105" s="114">
        <f>VLOOKUP(AD105,'Base Hierarchy'!$D$130:$F$267,3,0)</f>
        <v>0</v>
      </c>
      <c r="AN105" s="114"/>
      <c r="AO105" s="114"/>
      <c r="AP105" s="114"/>
      <c r="AQ105" s="114"/>
      <c r="AR105" s="114"/>
      <c r="AS105" s="114"/>
      <c r="AT105" s="115">
        <v>10401</v>
      </c>
      <c r="AU105" s="116" t="str">
        <f>VLOOKUP($AT105,'Base Hierarchy'!$K$8:$M$124,3,0)</f>
        <v>Консервированная продукция</v>
      </c>
      <c r="AV105" s="116" t="str">
        <f t="shared" si="24"/>
        <v>04</v>
      </c>
      <c r="AW105" s="116" t="str">
        <f>VLOOKUP($AT105,'Base Hierarchy'!$K$8:$M$124,2,0)</f>
        <v>Овощные консервы</v>
      </c>
      <c r="AX105" s="116" t="str">
        <f t="shared" si="25"/>
        <v>01</v>
      </c>
      <c r="AY105" s="117" t="str">
        <f>IFERROR(IF((VLOOKUP($AF105,PL!$A$3:$J$1144,2,0))&gt;0,1,""),"")</f>
        <v/>
      </c>
    </row>
    <row r="106" spans="1:51" x14ac:dyDescent="0.25">
      <c r="A106" s="104" t="s">
        <v>66820</v>
      </c>
      <c r="B106" s="105" t="str">
        <f t="shared" si="23"/>
        <v>1040111873</v>
      </c>
      <c r="C106" s="1">
        <v>397583</v>
      </c>
      <c r="D106" s="97"/>
      <c r="E106" s="97"/>
      <c r="F106" s="1" t="s">
        <v>2430</v>
      </c>
      <c r="G106" s="106">
        <v>1</v>
      </c>
      <c r="H106" s="84" t="str">
        <f t="shared" si="26"/>
        <v>Консервированная продукция</v>
      </c>
      <c r="I106" s="125" t="str">
        <f t="shared" si="27"/>
        <v>04</v>
      </c>
      <c r="J106" s="85" t="str">
        <f t="shared" si="28"/>
        <v>Овощные консервы</v>
      </c>
      <c r="K106" s="125" t="str">
        <f t="shared" si="29"/>
        <v>01</v>
      </c>
      <c r="L106" s="78" t="s">
        <v>308</v>
      </c>
      <c r="M106" s="126" t="s">
        <v>67005</v>
      </c>
      <c r="N106" s="106">
        <v>11873</v>
      </c>
      <c r="O106" s="97" t="s">
        <v>2254</v>
      </c>
      <c r="P106" s="97" t="s">
        <v>67138</v>
      </c>
      <c r="Q106" s="129" t="s">
        <v>67046</v>
      </c>
      <c r="R106" s="120">
        <f t="shared" si="20"/>
        <v>75</v>
      </c>
      <c r="S106" s="119">
        <f t="shared" si="21"/>
        <v>1</v>
      </c>
      <c r="T106" s="120">
        <f t="shared" si="22"/>
        <v>75</v>
      </c>
      <c r="U106" s="97">
        <v>1</v>
      </c>
      <c r="V106" s="97">
        <v>1</v>
      </c>
      <c r="W106" s="97"/>
      <c r="X106" s="97">
        <v>1</v>
      </c>
      <c r="AC106" s="114" t="s">
        <v>56</v>
      </c>
      <c r="AD106" s="114" t="s">
        <v>64</v>
      </c>
      <c r="AE106" s="114"/>
      <c r="AF106" s="114">
        <v>397583</v>
      </c>
      <c r="AG106" s="114" t="s">
        <v>308</v>
      </c>
      <c r="AH106" s="114">
        <v>1</v>
      </c>
      <c r="AI106" s="114">
        <v>75</v>
      </c>
      <c r="AJ106" s="114">
        <v>74.989999999999995</v>
      </c>
      <c r="AK106" s="114">
        <f>VLOOKUP(AD106,'Base Hierarchy'!$D$130:$F$267,2,0)</f>
        <v>10401</v>
      </c>
      <c r="AL106" s="114"/>
      <c r="AM106" s="114">
        <f>VLOOKUP(AD106,'Base Hierarchy'!$D$130:$F$267,3,0)</f>
        <v>0</v>
      </c>
      <c r="AN106" s="114"/>
      <c r="AO106" s="114"/>
      <c r="AP106" s="114"/>
      <c r="AQ106" s="114"/>
      <c r="AR106" s="114"/>
      <c r="AS106" s="114"/>
      <c r="AT106" s="115">
        <v>10401</v>
      </c>
      <c r="AU106" s="116" t="str">
        <f>VLOOKUP($AT106,'Base Hierarchy'!$K$8:$M$124,3,0)</f>
        <v>Консервированная продукция</v>
      </c>
      <c r="AV106" s="116" t="str">
        <f t="shared" si="24"/>
        <v>04</v>
      </c>
      <c r="AW106" s="116" t="str">
        <f>VLOOKUP($AT106,'Base Hierarchy'!$K$8:$M$124,2,0)</f>
        <v>Овощные консервы</v>
      </c>
      <c r="AX106" s="116" t="str">
        <f t="shared" si="25"/>
        <v>01</v>
      </c>
      <c r="AY106" s="117" t="str">
        <f>IFERROR(IF((VLOOKUP($AF106,PL!$A$3:$J$1144,2,0))&gt;0,1,""),"")</f>
        <v/>
      </c>
    </row>
    <row r="107" spans="1:51" x14ac:dyDescent="0.25">
      <c r="A107" s="104" t="s">
        <v>66976</v>
      </c>
      <c r="B107" s="105" t="str">
        <f t="shared" si="23"/>
        <v>1040111874</v>
      </c>
      <c r="C107" s="1">
        <v>212335</v>
      </c>
      <c r="D107" s="97"/>
      <c r="E107" s="97"/>
      <c r="F107" s="1" t="s">
        <v>2430</v>
      </c>
      <c r="G107" s="106">
        <v>1</v>
      </c>
      <c r="H107" s="84" t="str">
        <f t="shared" si="26"/>
        <v>Консервированная продукция</v>
      </c>
      <c r="I107" s="125" t="str">
        <f t="shared" si="27"/>
        <v>04</v>
      </c>
      <c r="J107" s="85" t="str">
        <f t="shared" si="28"/>
        <v>Овощные консервы</v>
      </c>
      <c r="K107" s="125" t="str">
        <f t="shared" si="29"/>
        <v>01</v>
      </c>
      <c r="L107" s="78" t="s">
        <v>253</v>
      </c>
      <c r="M107" s="126" t="s">
        <v>67230</v>
      </c>
      <c r="N107" s="106">
        <v>11874</v>
      </c>
      <c r="O107" s="97" t="s">
        <v>67115</v>
      </c>
      <c r="P107" s="97" t="s">
        <v>67116</v>
      </c>
      <c r="Q107" s="129" t="s">
        <v>67064</v>
      </c>
      <c r="R107" s="120">
        <f t="shared" si="20"/>
        <v>315</v>
      </c>
      <c r="S107" s="119">
        <f t="shared" si="21"/>
        <v>1</v>
      </c>
      <c r="T107" s="120">
        <f t="shared" si="22"/>
        <v>315</v>
      </c>
      <c r="U107" s="97">
        <v>1</v>
      </c>
      <c r="V107" s="97">
        <v>1</v>
      </c>
      <c r="W107" s="97"/>
      <c r="X107" s="97">
        <v>1</v>
      </c>
      <c r="AC107" s="114" t="s">
        <v>56</v>
      </c>
      <c r="AD107" s="114" t="s">
        <v>64</v>
      </c>
      <c r="AE107" s="114" t="s">
        <v>461</v>
      </c>
      <c r="AF107" s="114">
        <v>212335</v>
      </c>
      <c r="AG107" s="114" t="s">
        <v>253</v>
      </c>
      <c r="AH107" s="114">
        <v>1</v>
      </c>
      <c r="AI107" s="114">
        <v>315</v>
      </c>
      <c r="AJ107" s="114">
        <v>314.99</v>
      </c>
      <c r="AK107" s="114">
        <f>VLOOKUP(AD107,'Base Hierarchy'!$D$130:$F$267,2,0)</f>
        <v>10401</v>
      </c>
      <c r="AL107" s="114"/>
      <c r="AM107" s="114">
        <f>VLOOKUP(AD107,'Base Hierarchy'!$D$130:$F$267,3,0)</f>
        <v>0</v>
      </c>
      <c r="AN107" s="114"/>
      <c r="AO107" s="114"/>
      <c r="AP107" s="114"/>
      <c r="AQ107" s="114"/>
      <c r="AR107" s="114"/>
      <c r="AS107" s="114"/>
      <c r="AT107" s="115">
        <v>10401</v>
      </c>
      <c r="AU107" s="116" t="str">
        <f>VLOOKUP($AT107,'Base Hierarchy'!$K$8:$M$124,3,0)</f>
        <v>Консервированная продукция</v>
      </c>
      <c r="AV107" s="116" t="str">
        <f t="shared" si="24"/>
        <v>04</v>
      </c>
      <c r="AW107" s="116" t="str">
        <f>VLOOKUP($AT107,'Base Hierarchy'!$K$8:$M$124,2,0)</f>
        <v>Овощные консервы</v>
      </c>
      <c r="AX107" s="116" t="str">
        <f t="shared" si="25"/>
        <v>01</v>
      </c>
      <c r="AY107" s="117" t="str">
        <f>IFERROR(IF((VLOOKUP($AF107,PL!$A$3:$J$1144,2,0))&gt;0,1,""),"")</f>
        <v/>
      </c>
    </row>
    <row r="108" spans="1:51" x14ac:dyDescent="0.25">
      <c r="A108" s="104" t="s">
        <v>66977</v>
      </c>
      <c r="B108" s="105" t="str">
        <f t="shared" si="23"/>
        <v>1040111875</v>
      </c>
      <c r="C108" s="1">
        <v>404025</v>
      </c>
      <c r="D108" s="97"/>
      <c r="E108" s="97"/>
      <c r="F108" s="1" t="s">
        <v>2430</v>
      </c>
      <c r="G108" s="106">
        <v>1</v>
      </c>
      <c r="H108" s="84" t="str">
        <f t="shared" si="26"/>
        <v>Консервированная продукция</v>
      </c>
      <c r="I108" s="125" t="str">
        <f t="shared" si="27"/>
        <v>04</v>
      </c>
      <c r="J108" s="85" t="str">
        <f t="shared" si="28"/>
        <v>Овощные консервы</v>
      </c>
      <c r="K108" s="125" t="str">
        <f t="shared" si="29"/>
        <v>01</v>
      </c>
      <c r="L108" s="78" t="s">
        <v>245</v>
      </c>
      <c r="M108" s="126" t="s">
        <v>67006</v>
      </c>
      <c r="N108" s="106">
        <v>11875</v>
      </c>
      <c r="O108" s="97" t="s">
        <v>67115</v>
      </c>
      <c r="P108" s="97" t="s">
        <v>67116</v>
      </c>
      <c r="Q108" s="129" t="s">
        <v>67048</v>
      </c>
      <c r="R108" s="120">
        <f t="shared" si="20"/>
        <v>65</v>
      </c>
      <c r="S108" s="119">
        <f t="shared" si="21"/>
        <v>1</v>
      </c>
      <c r="T108" s="120">
        <f t="shared" si="22"/>
        <v>65</v>
      </c>
      <c r="U108" s="97">
        <v>1</v>
      </c>
      <c r="V108" s="97">
        <v>1</v>
      </c>
      <c r="W108" s="97"/>
      <c r="X108" s="97">
        <v>1</v>
      </c>
      <c r="AC108" s="114" t="s">
        <v>56</v>
      </c>
      <c r="AD108" s="114" t="s">
        <v>64</v>
      </c>
      <c r="AE108" s="114" t="s">
        <v>461</v>
      </c>
      <c r="AF108" s="114">
        <v>404025</v>
      </c>
      <c r="AG108" s="114" t="s">
        <v>245</v>
      </c>
      <c r="AH108" s="114">
        <v>1</v>
      </c>
      <c r="AI108" s="114">
        <v>65</v>
      </c>
      <c r="AJ108" s="114">
        <v>64.989999999999995</v>
      </c>
      <c r="AK108" s="114">
        <f>VLOOKUP(AD108,'Base Hierarchy'!$D$130:$F$267,2,0)</f>
        <v>10401</v>
      </c>
      <c r="AL108" s="114"/>
      <c r="AM108" s="114">
        <f>VLOOKUP(AD108,'Base Hierarchy'!$D$130:$F$267,3,0)</f>
        <v>0</v>
      </c>
      <c r="AN108" s="114"/>
      <c r="AO108" s="114"/>
      <c r="AP108" s="114"/>
      <c r="AQ108" s="114"/>
      <c r="AR108" s="114"/>
      <c r="AS108" s="114"/>
      <c r="AT108" s="115">
        <v>10401</v>
      </c>
      <c r="AU108" s="116" t="str">
        <f>VLOOKUP($AT108,'Base Hierarchy'!$K$8:$M$124,3,0)</f>
        <v>Консервированная продукция</v>
      </c>
      <c r="AV108" s="116" t="str">
        <f t="shared" si="24"/>
        <v>04</v>
      </c>
      <c r="AW108" s="116" t="str">
        <f>VLOOKUP($AT108,'Base Hierarchy'!$K$8:$M$124,2,0)</f>
        <v>Овощные консервы</v>
      </c>
      <c r="AX108" s="116" t="str">
        <f t="shared" si="25"/>
        <v>01</v>
      </c>
      <c r="AY108" s="117" t="str">
        <f>IFERROR(IF((VLOOKUP($AF108,PL!$A$3:$J$1144,2,0))&gt;0,1,""),"")</f>
        <v/>
      </c>
    </row>
    <row r="109" spans="1:51" x14ac:dyDescent="0.25">
      <c r="A109" s="104" t="s">
        <v>66978</v>
      </c>
      <c r="B109" s="105" t="str">
        <f t="shared" si="23"/>
        <v>1040111876</v>
      </c>
      <c r="C109" s="1">
        <v>436630</v>
      </c>
      <c r="D109" s="97"/>
      <c r="E109" s="97"/>
      <c r="F109" s="1" t="s">
        <v>2430</v>
      </c>
      <c r="G109" s="106">
        <v>1</v>
      </c>
      <c r="H109" s="84" t="str">
        <f t="shared" si="26"/>
        <v>Консервированная продукция</v>
      </c>
      <c r="I109" s="125" t="str">
        <f t="shared" si="27"/>
        <v>04</v>
      </c>
      <c r="J109" s="85" t="str">
        <f t="shared" si="28"/>
        <v>Овощные консервы</v>
      </c>
      <c r="K109" s="125" t="str">
        <f t="shared" si="29"/>
        <v>01</v>
      </c>
      <c r="L109" s="78" t="s">
        <v>322</v>
      </c>
      <c r="M109" s="126" t="s">
        <v>67006</v>
      </c>
      <c r="N109" s="106">
        <v>11876</v>
      </c>
      <c r="O109" s="97" t="s">
        <v>67115</v>
      </c>
      <c r="P109" s="97" t="s">
        <v>67116</v>
      </c>
      <c r="Q109" s="129" t="s">
        <v>67066</v>
      </c>
      <c r="R109" s="120">
        <f t="shared" si="20"/>
        <v>70</v>
      </c>
      <c r="S109" s="119">
        <v>6</v>
      </c>
      <c r="T109" s="120">
        <f t="shared" si="22"/>
        <v>420</v>
      </c>
      <c r="U109" s="97">
        <v>1</v>
      </c>
      <c r="V109" s="97">
        <v>1</v>
      </c>
      <c r="W109" s="97"/>
      <c r="X109" s="97">
        <v>1</v>
      </c>
      <c r="AC109" s="114" t="s">
        <v>56</v>
      </c>
      <c r="AD109" s="114" t="s">
        <v>64</v>
      </c>
      <c r="AE109" s="114" t="s">
        <v>461</v>
      </c>
      <c r="AF109" s="114">
        <v>436630</v>
      </c>
      <c r="AG109" s="114" t="s">
        <v>322</v>
      </c>
      <c r="AH109" s="114">
        <v>1</v>
      </c>
      <c r="AI109" s="114">
        <v>70</v>
      </c>
      <c r="AJ109" s="114">
        <v>70.14</v>
      </c>
      <c r="AK109" s="114">
        <f>VLOOKUP(AD109,'Base Hierarchy'!$D$130:$F$267,2,0)</f>
        <v>10401</v>
      </c>
      <c r="AL109" s="114"/>
      <c r="AM109" s="114">
        <f>VLOOKUP(AD109,'Base Hierarchy'!$D$130:$F$267,3,0)</f>
        <v>0</v>
      </c>
      <c r="AN109" s="114"/>
      <c r="AO109" s="114"/>
      <c r="AP109" s="114"/>
      <c r="AQ109" s="114"/>
      <c r="AR109" s="114"/>
      <c r="AS109" s="114"/>
      <c r="AT109" s="115">
        <v>10401</v>
      </c>
      <c r="AU109" s="116" t="str">
        <f>VLOOKUP($AT109,'Base Hierarchy'!$K$8:$M$124,3,0)</f>
        <v>Консервированная продукция</v>
      </c>
      <c r="AV109" s="116" t="str">
        <f t="shared" si="24"/>
        <v>04</v>
      </c>
      <c r="AW109" s="116" t="str">
        <f>VLOOKUP($AT109,'Base Hierarchy'!$K$8:$M$124,2,0)</f>
        <v>Овощные консервы</v>
      </c>
      <c r="AX109" s="116" t="str">
        <f t="shared" si="25"/>
        <v>01</v>
      </c>
      <c r="AY109" s="117" t="str">
        <f>IFERROR(IF((VLOOKUP($AF109,PL!$A$3:$J$1144,2,0))&gt;0,1,""),"")</f>
        <v/>
      </c>
    </row>
    <row r="110" spans="1:51" x14ac:dyDescent="0.25">
      <c r="A110" s="104" t="s">
        <v>66821</v>
      </c>
      <c r="B110" s="105" t="str">
        <f t="shared" si="23"/>
        <v>1040211877</v>
      </c>
      <c r="C110" s="1">
        <v>89329</v>
      </c>
      <c r="D110" s="97"/>
      <c r="E110" s="97"/>
      <c r="F110" s="1" t="s">
        <v>2430</v>
      </c>
      <c r="G110" s="106">
        <v>1</v>
      </c>
      <c r="H110" s="84" t="str">
        <f t="shared" si="26"/>
        <v>Консервированная продукция</v>
      </c>
      <c r="I110" s="125" t="str">
        <f t="shared" si="27"/>
        <v>04</v>
      </c>
      <c r="J110" s="85" t="str">
        <f t="shared" si="28"/>
        <v>Фруктовые консервы</v>
      </c>
      <c r="K110" s="125" t="str">
        <f t="shared" si="29"/>
        <v>02</v>
      </c>
      <c r="L110" s="78" t="s">
        <v>315</v>
      </c>
      <c r="M110" s="126" t="s">
        <v>67231</v>
      </c>
      <c r="N110" s="106">
        <v>11877</v>
      </c>
      <c r="O110" s="97" t="s">
        <v>67139</v>
      </c>
      <c r="P110" s="97" t="s">
        <v>67140</v>
      </c>
      <c r="Q110" s="129" t="s">
        <v>67044</v>
      </c>
      <c r="R110" s="120">
        <f t="shared" si="20"/>
        <v>83</v>
      </c>
      <c r="S110" s="119">
        <f t="shared" si="21"/>
        <v>3</v>
      </c>
      <c r="T110" s="120">
        <f t="shared" si="22"/>
        <v>249</v>
      </c>
      <c r="U110" s="97">
        <v>1</v>
      </c>
      <c r="V110" s="97">
        <v>1</v>
      </c>
      <c r="W110" s="97"/>
      <c r="X110" s="97">
        <v>1</v>
      </c>
      <c r="AC110" s="114" t="s">
        <v>56</v>
      </c>
      <c r="AD110" s="114" t="s">
        <v>59</v>
      </c>
      <c r="AE110" s="114"/>
      <c r="AF110" s="114">
        <v>89329</v>
      </c>
      <c r="AG110" s="114" t="s">
        <v>315</v>
      </c>
      <c r="AH110" s="114">
        <v>3</v>
      </c>
      <c r="AI110" s="114">
        <v>83</v>
      </c>
      <c r="AJ110" s="114">
        <v>249.85</v>
      </c>
      <c r="AK110" s="114">
        <f>VLOOKUP(AD110,'Base Hierarchy'!$D$130:$F$267,2,0)</f>
        <v>10402</v>
      </c>
      <c r="AL110" s="114"/>
      <c r="AM110" s="114">
        <f>VLOOKUP(AD110,'Base Hierarchy'!$D$130:$F$267,3,0)</f>
        <v>0</v>
      </c>
      <c r="AN110" s="114"/>
      <c r="AO110" s="114"/>
      <c r="AP110" s="114"/>
      <c r="AQ110" s="114"/>
      <c r="AR110" s="114"/>
      <c r="AS110" s="114"/>
      <c r="AT110" s="115">
        <v>10402</v>
      </c>
      <c r="AU110" s="116" t="str">
        <f>VLOOKUP($AT110,'Base Hierarchy'!$K$8:$M$124,3,0)</f>
        <v>Консервированная продукция</v>
      </c>
      <c r="AV110" s="116" t="str">
        <f t="shared" si="24"/>
        <v>04</v>
      </c>
      <c r="AW110" s="116" t="str">
        <f>VLOOKUP($AT110,'Base Hierarchy'!$K$8:$M$124,2,0)</f>
        <v>Фруктовые консервы</v>
      </c>
      <c r="AX110" s="116" t="str">
        <f t="shared" si="25"/>
        <v>02</v>
      </c>
      <c r="AY110" s="117" t="str">
        <f>IFERROR(IF((VLOOKUP($AF110,PL!$A$3:$J$1144,2,0))&gt;0,1,""),"")</f>
        <v/>
      </c>
    </row>
    <row r="111" spans="1:51" x14ac:dyDescent="0.25">
      <c r="A111" s="104" t="s">
        <v>66822</v>
      </c>
      <c r="B111" s="105" t="str">
        <f t="shared" si="23"/>
        <v>1040211878</v>
      </c>
      <c r="C111" s="1">
        <v>102225</v>
      </c>
      <c r="D111" s="97"/>
      <c r="E111" s="97"/>
      <c r="F111" s="1" t="s">
        <v>2430</v>
      </c>
      <c r="G111" s="106">
        <v>1</v>
      </c>
      <c r="H111" s="84" t="str">
        <f t="shared" si="26"/>
        <v>Консервированная продукция</v>
      </c>
      <c r="I111" s="125" t="str">
        <f t="shared" si="27"/>
        <v>04</v>
      </c>
      <c r="J111" s="85" t="str">
        <f t="shared" si="28"/>
        <v>Фруктовые консервы</v>
      </c>
      <c r="K111" s="125" t="str">
        <f t="shared" si="29"/>
        <v>02</v>
      </c>
      <c r="L111" s="78" t="s">
        <v>364</v>
      </c>
      <c r="M111" s="126" t="s">
        <v>67232</v>
      </c>
      <c r="N111" s="106">
        <v>11878</v>
      </c>
      <c r="O111" s="97" t="s">
        <v>67139</v>
      </c>
      <c r="P111" s="97" t="s">
        <v>67140</v>
      </c>
      <c r="Q111" s="129" t="s">
        <v>67044</v>
      </c>
      <c r="R111" s="120">
        <f t="shared" si="20"/>
        <v>90</v>
      </c>
      <c r="S111" s="119">
        <f t="shared" si="21"/>
        <v>3</v>
      </c>
      <c r="T111" s="120">
        <f t="shared" si="22"/>
        <v>270</v>
      </c>
      <c r="U111" s="97">
        <v>1</v>
      </c>
      <c r="V111" s="97">
        <v>1</v>
      </c>
      <c r="W111" s="97"/>
      <c r="X111" s="97">
        <v>1</v>
      </c>
      <c r="AC111" s="114" t="s">
        <v>56</v>
      </c>
      <c r="AD111" s="114" t="s">
        <v>59</v>
      </c>
      <c r="AE111" s="114"/>
      <c r="AF111" s="114">
        <v>102225</v>
      </c>
      <c r="AG111" s="114" t="s">
        <v>364</v>
      </c>
      <c r="AH111" s="114">
        <v>3</v>
      </c>
      <c r="AI111" s="114">
        <v>90</v>
      </c>
      <c r="AJ111" s="114">
        <v>269.95999999999998</v>
      </c>
      <c r="AK111" s="114">
        <f>VLOOKUP(AD111,'Base Hierarchy'!$D$130:$F$267,2,0)</f>
        <v>10402</v>
      </c>
      <c r="AL111" s="114"/>
      <c r="AM111" s="114">
        <f>VLOOKUP(AD111,'Base Hierarchy'!$D$130:$F$267,3,0)</f>
        <v>0</v>
      </c>
      <c r="AN111" s="114"/>
      <c r="AO111" s="114"/>
      <c r="AP111" s="114"/>
      <c r="AQ111" s="114"/>
      <c r="AR111" s="114"/>
      <c r="AS111" s="114"/>
      <c r="AT111" s="115">
        <v>10402</v>
      </c>
      <c r="AU111" s="116" t="str">
        <f>VLOOKUP($AT111,'Base Hierarchy'!$K$8:$M$124,3,0)</f>
        <v>Консервированная продукция</v>
      </c>
      <c r="AV111" s="116" t="str">
        <f t="shared" si="24"/>
        <v>04</v>
      </c>
      <c r="AW111" s="116" t="str">
        <f>VLOOKUP($AT111,'Base Hierarchy'!$K$8:$M$124,2,0)</f>
        <v>Фруктовые консервы</v>
      </c>
      <c r="AX111" s="116" t="str">
        <f t="shared" si="25"/>
        <v>02</v>
      </c>
      <c r="AY111" s="117" t="str">
        <f>IFERROR(IF((VLOOKUP($AF111,PL!$A$3:$J$1144,2,0))&gt;0,1,""),"")</f>
        <v/>
      </c>
    </row>
    <row r="112" spans="1:51" x14ac:dyDescent="0.25">
      <c r="A112" s="104" t="s">
        <v>66823</v>
      </c>
      <c r="B112" s="105" t="str">
        <f t="shared" si="23"/>
        <v>1040211879</v>
      </c>
      <c r="C112" s="1">
        <v>231553</v>
      </c>
      <c r="D112" s="97"/>
      <c r="E112" s="97" t="str">
        <f>AV!A1028</f>
        <v>013325</v>
      </c>
      <c r="F112" s="1" t="s">
        <v>2430</v>
      </c>
      <c r="G112" s="106">
        <v>1</v>
      </c>
      <c r="H112" s="84" t="str">
        <f t="shared" si="26"/>
        <v>Консервированная продукция</v>
      </c>
      <c r="I112" s="125" t="str">
        <f t="shared" si="27"/>
        <v>04</v>
      </c>
      <c r="J112" s="85" t="str">
        <f t="shared" si="28"/>
        <v>Фруктовые консервы</v>
      </c>
      <c r="K112" s="125" t="str">
        <f t="shared" si="29"/>
        <v>02</v>
      </c>
      <c r="L112" s="78" t="s">
        <v>316</v>
      </c>
      <c r="M112" s="126" t="s">
        <v>67233</v>
      </c>
      <c r="N112" s="106">
        <v>11879</v>
      </c>
      <c r="O112" s="97" t="s">
        <v>67139</v>
      </c>
      <c r="P112" s="97" t="s">
        <v>67140</v>
      </c>
      <c r="Q112" s="129" t="s">
        <v>67071</v>
      </c>
      <c r="R112" s="120">
        <f t="shared" si="20"/>
        <v>79</v>
      </c>
      <c r="S112" s="119">
        <f t="shared" si="21"/>
        <v>3</v>
      </c>
      <c r="T112" s="120">
        <f t="shared" si="22"/>
        <v>237</v>
      </c>
      <c r="U112" s="97">
        <v>1</v>
      </c>
      <c r="V112" s="97">
        <v>1</v>
      </c>
      <c r="W112" s="97"/>
      <c r="X112" s="97">
        <v>1</v>
      </c>
      <c r="AC112" s="114" t="s">
        <v>56</v>
      </c>
      <c r="AD112" s="114" t="s">
        <v>59</v>
      </c>
      <c r="AE112" s="114"/>
      <c r="AF112" s="114">
        <v>231553</v>
      </c>
      <c r="AG112" s="114" t="s">
        <v>316</v>
      </c>
      <c r="AH112" s="114">
        <v>3</v>
      </c>
      <c r="AI112" s="114">
        <v>79</v>
      </c>
      <c r="AJ112" s="114">
        <v>235.78</v>
      </c>
      <c r="AK112" s="114">
        <f>VLOOKUP(AD112,'Base Hierarchy'!$D$130:$F$267,2,0)</f>
        <v>10402</v>
      </c>
      <c r="AL112" s="114"/>
      <c r="AM112" s="114">
        <f>VLOOKUP(AD112,'Base Hierarchy'!$D$130:$F$267,3,0)</f>
        <v>0</v>
      </c>
      <c r="AN112" s="114"/>
      <c r="AO112" s="114"/>
      <c r="AP112" s="114"/>
      <c r="AQ112" s="114"/>
      <c r="AR112" s="114"/>
      <c r="AS112" s="114"/>
      <c r="AT112" s="115">
        <v>10402</v>
      </c>
      <c r="AU112" s="116" t="str">
        <f>VLOOKUP($AT112,'Base Hierarchy'!$K$8:$M$124,3,0)</f>
        <v>Консервированная продукция</v>
      </c>
      <c r="AV112" s="116" t="str">
        <f t="shared" si="24"/>
        <v>04</v>
      </c>
      <c r="AW112" s="116" t="str">
        <f>VLOOKUP($AT112,'Base Hierarchy'!$K$8:$M$124,2,0)</f>
        <v>Фруктовые консервы</v>
      </c>
      <c r="AX112" s="116" t="str">
        <f t="shared" si="25"/>
        <v>02</v>
      </c>
      <c r="AY112" s="117" t="str">
        <f>IFERROR(IF((VLOOKUP($AF112,PL!$A$3:$J$1144,2,0))&gt;0,1,""),"")</f>
        <v/>
      </c>
    </row>
    <row r="113" spans="1:51" x14ac:dyDescent="0.25">
      <c r="A113" s="104" t="s">
        <v>66824</v>
      </c>
      <c r="B113" s="105" t="str">
        <f t="shared" si="23"/>
        <v>1040211880</v>
      </c>
      <c r="C113" s="1">
        <v>241460</v>
      </c>
      <c r="D113" s="97"/>
      <c r="E113" s="97"/>
      <c r="F113" s="1" t="s">
        <v>2430</v>
      </c>
      <c r="G113" s="106">
        <v>1</v>
      </c>
      <c r="H113" s="84" t="str">
        <f t="shared" si="26"/>
        <v>Консервированная продукция</v>
      </c>
      <c r="I113" s="125" t="str">
        <f t="shared" si="27"/>
        <v>04</v>
      </c>
      <c r="J113" s="85" t="str">
        <f t="shared" si="28"/>
        <v>Фруктовые консервы</v>
      </c>
      <c r="K113" s="125" t="str">
        <f t="shared" si="29"/>
        <v>02</v>
      </c>
      <c r="L113" s="78" t="s">
        <v>282</v>
      </c>
      <c r="M113" s="126" t="s">
        <v>67233</v>
      </c>
      <c r="N113" s="106">
        <v>11880</v>
      </c>
      <c r="O113" s="97" t="s">
        <v>67139</v>
      </c>
      <c r="P113" s="97" t="s">
        <v>67140</v>
      </c>
      <c r="Q113" s="129" t="s">
        <v>67072</v>
      </c>
      <c r="R113" s="120">
        <f t="shared" si="20"/>
        <v>93</v>
      </c>
      <c r="S113" s="119">
        <f t="shared" si="21"/>
        <v>2</v>
      </c>
      <c r="T113" s="120">
        <f t="shared" si="22"/>
        <v>186</v>
      </c>
      <c r="U113" s="97">
        <v>1</v>
      </c>
      <c r="V113" s="97">
        <v>1</v>
      </c>
      <c r="W113" s="97"/>
      <c r="X113" s="97">
        <v>1</v>
      </c>
      <c r="AC113" s="114" t="s">
        <v>56</v>
      </c>
      <c r="AD113" s="114" t="s">
        <v>59</v>
      </c>
      <c r="AE113" s="114"/>
      <c r="AF113" s="114">
        <v>241460</v>
      </c>
      <c r="AG113" s="114" t="s">
        <v>282</v>
      </c>
      <c r="AH113" s="114">
        <v>2</v>
      </c>
      <c r="AI113" s="114">
        <v>93</v>
      </c>
      <c r="AJ113" s="114">
        <v>186.58</v>
      </c>
      <c r="AK113" s="114">
        <f>VLOOKUP(AD113,'Base Hierarchy'!$D$130:$F$267,2,0)</f>
        <v>10402</v>
      </c>
      <c r="AL113" s="114"/>
      <c r="AM113" s="114">
        <f>VLOOKUP(AD113,'Base Hierarchy'!$D$130:$F$267,3,0)</f>
        <v>0</v>
      </c>
      <c r="AN113" s="114"/>
      <c r="AO113" s="114"/>
      <c r="AP113" s="114"/>
      <c r="AQ113" s="114"/>
      <c r="AR113" s="114"/>
      <c r="AS113" s="114"/>
      <c r="AT113" s="115">
        <v>10402</v>
      </c>
      <c r="AU113" s="116" t="str">
        <f>VLOOKUP($AT113,'Base Hierarchy'!$K$8:$M$124,3,0)</f>
        <v>Консервированная продукция</v>
      </c>
      <c r="AV113" s="116" t="str">
        <f t="shared" si="24"/>
        <v>04</v>
      </c>
      <c r="AW113" s="116" t="str">
        <f>VLOOKUP($AT113,'Base Hierarchy'!$K$8:$M$124,2,0)</f>
        <v>Фруктовые консервы</v>
      </c>
      <c r="AX113" s="116" t="str">
        <f t="shared" si="25"/>
        <v>02</v>
      </c>
      <c r="AY113" s="117" t="str">
        <f>IFERROR(IF((VLOOKUP($AF113,PL!$A$3:$J$1144,2,0))&gt;0,1,""),"")</f>
        <v/>
      </c>
    </row>
    <row r="114" spans="1:51" x14ac:dyDescent="0.25">
      <c r="A114" s="104" t="s">
        <v>66825</v>
      </c>
      <c r="B114" s="105" t="str">
        <f t="shared" si="23"/>
        <v>1040211881</v>
      </c>
      <c r="C114" s="1">
        <v>339829</v>
      </c>
      <c r="D114" s="97"/>
      <c r="E114" s="97"/>
      <c r="F114" s="1" t="s">
        <v>2430</v>
      </c>
      <c r="G114" s="106">
        <v>1</v>
      </c>
      <c r="H114" s="84" t="str">
        <f t="shared" si="26"/>
        <v>Консервированная продукция</v>
      </c>
      <c r="I114" s="125" t="str">
        <f t="shared" si="27"/>
        <v>04</v>
      </c>
      <c r="J114" s="85" t="str">
        <f t="shared" si="28"/>
        <v>Фруктовые консервы</v>
      </c>
      <c r="K114" s="125" t="str">
        <f t="shared" si="29"/>
        <v>02</v>
      </c>
      <c r="L114" s="78" t="s">
        <v>257</v>
      </c>
      <c r="M114" s="126" t="s">
        <v>67106</v>
      </c>
      <c r="N114" s="106">
        <v>11881</v>
      </c>
      <c r="O114" s="97" t="s">
        <v>26271</v>
      </c>
      <c r="P114" s="97" t="s">
        <v>67141</v>
      </c>
      <c r="Q114" s="129" t="s">
        <v>67059</v>
      </c>
      <c r="R114" s="120">
        <f t="shared" si="20"/>
        <v>170</v>
      </c>
      <c r="S114" s="119">
        <f t="shared" si="21"/>
        <v>1</v>
      </c>
      <c r="T114" s="120">
        <f t="shared" si="22"/>
        <v>170</v>
      </c>
      <c r="U114" s="97">
        <v>1</v>
      </c>
      <c r="V114" s="97">
        <v>1</v>
      </c>
      <c r="W114" s="97"/>
      <c r="X114" s="97">
        <v>1</v>
      </c>
      <c r="AC114" s="114" t="s">
        <v>56</v>
      </c>
      <c r="AD114" s="114" t="s">
        <v>59</v>
      </c>
      <c r="AE114" s="114"/>
      <c r="AF114" s="114">
        <v>339829</v>
      </c>
      <c r="AG114" s="114" t="s">
        <v>257</v>
      </c>
      <c r="AH114" s="114">
        <v>1</v>
      </c>
      <c r="AI114" s="114">
        <v>170</v>
      </c>
      <c r="AJ114" s="114">
        <v>169.99</v>
      </c>
      <c r="AK114" s="114">
        <f>VLOOKUP(AD114,'Base Hierarchy'!$D$130:$F$267,2,0)</f>
        <v>10402</v>
      </c>
      <c r="AL114" s="114"/>
      <c r="AM114" s="114">
        <f>VLOOKUP(AD114,'Base Hierarchy'!$D$130:$F$267,3,0)</f>
        <v>0</v>
      </c>
      <c r="AN114" s="114"/>
      <c r="AO114" s="114"/>
      <c r="AP114" s="114"/>
      <c r="AQ114" s="114"/>
      <c r="AR114" s="114"/>
      <c r="AS114" s="114"/>
      <c r="AT114" s="115">
        <v>10402</v>
      </c>
      <c r="AU114" s="116" t="str">
        <f>VLOOKUP($AT114,'Base Hierarchy'!$K$8:$M$124,3,0)</f>
        <v>Консервированная продукция</v>
      </c>
      <c r="AV114" s="116" t="str">
        <f t="shared" si="24"/>
        <v>04</v>
      </c>
      <c r="AW114" s="116" t="str">
        <f>VLOOKUP($AT114,'Base Hierarchy'!$K$8:$M$124,2,0)</f>
        <v>Фруктовые консервы</v>
      </c>
      <c r="AX114" s="116" t="str">
        <f t="shared" si="25"/>
        <v>02</v>
      </c>
      <c r="AY114" s="117" t="str">
        <f>IFERROR(IF((VLOOKUP($AF114,PL!$A$3:$J$1144,2,0))&gt;0,1,""),"")</f>
        <v/>
      </c>
    </row>
    <row r="115" spans="1:51" x14ac:dyDescent="0.25">
      <c r="A115" s="104" t="s">
        <v>66826</v>
      </c>
      <c r="B115" s="105" t="str">
        <f t="shared" si="23"/>
        <v>1040211882</v>
      </c>
      <c r="C115" s="1">
        <v>339830</v>
      </c>
      <c r="D115" s="97"/>
      <c r="E115" s="97"/>
      <c r="F115" s="1" t="s">
        <v>2430</v>
      </c>
      <c r="G115" s="106">
        <v>1</v>
      </c>
      <c r="H115" s="84" t="str">
        <f t="shared" si="26"/>
        <v>Консервированная продукция</v>
      </c>
      <c r="I115" s="125" t="str">
        <f t="shared" si="27"/>
        <v>04</v>
      </c>
      <c r="J115" s="85" t="str">
        <f t="shared" si="28"/>
        <v>Фруктовые консервы</v>
      </c>
      <c r="K115" s="125" t="str">
        <f t="shared" si="29"/>
        <v>02</v>
      </c>
      <c r="L115" s="78" t="s">
        <v>269</v>
      </c>
      <c r="M115" s="126" t="s">
        <v>67007</v>
      </c>
      <c r="N115" s="106">
        <v>11882</v>
      </c>
      <c r="O115" s="97" t="s">
        <v>26271</v>
      </c>
      <c r="P115" s="97" t="s">
        <v>67141</v>
      </c>
      <c r="Q115" s="129" t="s">
        <v>67059</v>
      </c>
      <c r="R115" s="120">
        <f t="shared" si="20"/>
        <v>170</v>
      </c>
      <c r="S115" s="119">
        <f t="shared" si="21"/>
        <v>1</v>
      </c>
      <c r="T115" s="120">
        <f t="shared" si="22"/>
        <v>170</v>
      </c>
      <c r="U115" s="97">
        <v>1</v>
      </c>
      <c r="V115" s="97">
        <v>1</v>
      </c>
      <c r="W115" s="97"/>
      <c r="X115" s="97">
        <v>1</v>
      </c>
      <c r="AC115" s="114" t="s">
        <v>56</v>
      </c>
      <c r="AD115" s="114" t="s">
        <v>59</v>
      </c>
      <c r="AE115" s="114"/>
      <c r="AF115" s="114">
        <v>339830</v>
      </c>
      <c r="AG115" s="114" t="s">
        <v>269</v>
      </c>
      <c r="AH115" s="114">
        <v>1</v>
      </c>
      <c r="AI115" s="114">
        <v>170</v>
      </c>
      <c r="AJ115" s="114">
        <v>169.99</v>
      </c>
      <c r="AK115" s="114">
        <f>VLOOKUP(AD115,'Base Hierarchy'!$D$130:$F$267,2,0)</f>
        <v>10402</v>
      </c>
      <c r="AL115" s="114"/>
      <c r="AM115" s="114">
        <f>VLOOKUP(AD115,'Base Hierarchy'!$D$130:$F$267,3,0)</f>
        <v>0</v>
      </c>
      <c r="AN115" s="114"/>
      <c r="AO115" s="114"/>
      <c r="AP115" s="114"/>
      <c r="AQ115" s="114"/>
      <c r="AR115" s="114"/>
      <c r="AS115" s="114"/>
      <c r="AT115" s="115">
        <v>10402</v>
      </c>
      <c r="AU115" s="116" t="str">
        <f>VLOOKUP($AT115,'Base Hierarchy'!$K$8:$M$124,3,0)</f>
        <v>Консервированная продукция</v>
      </c>
      <c r="AV115" s="116" t="str">
        <f t="shared" si="24"/>
        <v>04</v>
      </c>
      <c r="AW115" s="116" t="str">
        <f>VLOOKUP($AT115,'Base Hierarchy'!$K$8:$M$124,2,0)</f>
        <v>Фруктовые консервы</v>
      </c>
      <c r="AX115" s="116" t="str">
        <f t="shared" si="25"/>
        <v>02</v>
      </c>
      <c r="AY115" s="117" t="str">
        <f>IFERROR(IF((VLOOKUP($AF115,PL!$A$3:$J$1144,2,0))&gt;0,1,""),"")</f>
        <v/>
      </c>
    </row>
    <row r="116" spans="1:51" x14ac:dyDescent="0.25">
      <c r="A116" s="104" t="s">
        <v>66827</v>
      </c>
      <c r="B116" s="105" t="str">
        <f t="shared" si="23"/>
        <v>1040211883</v>
      </c>
      <c r="C116" s="1">
        <v>348453</v>
      </c>
      <c r="D116" s="97"/>
      <c r="E116" s="97"/>
      <c r="F116" s="1" t="s">
        <v>2430</v>
      </c>
      <c r="G116" s="106">
        <v>1</v>
      </c>
      <c r="H116" s="84" t="str">
        <f t="shared" si="26"/>
        <v>Консервированная продукция</v>
      </c>
      <c r="I116" s="125" t="str">
        <f t="shared" si="27"/>
        <v>04</v>
      </c>
      <c r="J116" s="85" t="str">
        <f t="shared" si="28"/>
        <v>Фруктовые консервы</v>
      </c>
      <c r="K116" s="125" t="str">
        <f t="shared" si="29"/>
        <v>02</v>
      </c>
      <c r="L116" s="78" t="s">
        <v>288</v>
      </c>
      <c r="M116" s="126" t="s">
        <v>67233</v>
      </c>
      <c r="N116" s="106">
        <v>11883</v>
      </c>
      <c r="O116" s="97" t="s">
        <v>67139</v>
      </c>
      <c r="P116" s="97" t="s">
        <v>67140</v>
      </c>
      <c r="Q116" s="129" t="s">
        <v>67073</v>
      </c>
      <c r="R116" s="120">
        <f t="shared" si="20"/>
        <v>124</v>
      </c>
      <c r="S116" s="119">
        <f t="shared" si="21"/>
        <v>1</v>
      </c>
      <c r="T116" s="120">
        <f t="shared" si="22"/>
        <v>124</v>
      </c>
      <c r="U116" s="97">
        <v>1</v>
      </c>
      <c r="V116" s="97">
        <v>1</v>
      </c>
      <c r="W116" s="97"/>
      <c r="X116" s="97">
        <v>1</v>
      </c>
      <c r="AC116" s="114" t="s">
        <v>56</v>
      </c>
      <c r="AD116" s="114" t="s">
        <v>59</v>
      </c>
      <c r="AE116" s="114"/>
      <c r="AF116" s="114">
        <v>348453</v>
      </c>
      <c r="AG116" s="114" t="s">
        <v>288</v>
      </c>
      <c r="AH116" s="114">
        <v>1</v>
      </c>
      <c r="AI116" s="114">
        <v>124</v>
      </c>
      <c r="AJ116" s="114">
        <v>124.2</v>
      </c>
      <c r="AK116" s="114">
        <f>VLOOKUP(AD116,'Base Hierarchy'!$D$130:$F$267,2,0)</f>
        <v>10402</v>
      </c>
      <c r="AL116" s="114"/>
      <c r="AM116" s="114">
        <f>VLOOKUP(AD116,'Base Hierarchy'!$D$130:$F$267,3,0)</f>
        <v>0</v>
      </c>
      <c r="AN116" s="114"/>
      <c r="AO116" s="114"/>
      <c r="AP116" s="114"/>
      <c r="AQ116" s="114"/>
      <c r="AR116" s="114"/>
      <c r="AS116" s="114"/>
      <c r="AT116" s="115">
        <v>10402</v>
      </c>
      <c r="AU116" s="116" t="str">
        <f>VLOOKUP($AT116,'Base Hierarchy'!$K$8:$M$124,3,0)</f>
        <v>Консервированная продукция</v>
      </c>
      <c r="AV116" s="116" t="str">
        <f t="shared" si="24"/>
        <v>04</v>
      </c>
      <c r="AW116" s="116" t="str">
        <f>VLOOKUP($AT116,'Base Hierarchy'!$K$8:$M$124,2,0)</f>
        <v>Фруктовые консервы</v>
      </c>
      <c r="AX116" s="116" t="str">
        <f t="shared" si="25"/>
        <v>02</v>
      </c>
      <c r="AY116" s="117" t="str">
        <f>IFERROR(IF((VLOOKUP($AF116,PL!$A$3:$J$1144,2,0))&gt;0,1,""),"")</f>
        <v/>
      </c>
    </row>
    <row r="117" spans="1:51" x14ac:dyDescent="0.25">
      <c r="A117" s="104" t="s">
        <v>66828</v>
      </c>
      <c r="B117" s="105" t="str">
        <f t="shared" si="23"/>
        <v>1040211884</v>
      </c>
      <c r="C117" s="1">
        <v>348469</v>
      </c>
      <c r="D117" s="97"/>
      <c r="E117" s="97"/>
      <c r="F117" s="1" t="s">
        <v>2430</v>
      </c>
      <c r="G117" s="106">
        <v>1</v>
      </c>
      <c r="H117" s="84" t="str">
        <f t="shared" si="26"/>
        <v>Консервированная продукция</v>
      </c>
      <c r="I117" s="125" t="str">
        <f t="shared" si="27"/>
        <v>04</v>
      </c>
      <c r="J117" s="85" t="str">
        <f t="shared" si="28"/>
        <v>Фруктовые консервы</v>
      </c>
      <c r="K117" s="125" t="str">
        <f t="shared" si="29"/>
        <v>02</v>
      </c>
      <c r="L117" s="78" t="s">
        <v>292</v>
      </c>
      <c r="M117" s="126" t="s">
        <v>67234</v>
      </c>
      <c r="N117" s="106">
        <v>11884</v>
      </c>
      <c r="O117" s="97" t="s">
        <v>2309</v>
      </c>
      <c r="P117" s="97" t="s">
        <v>67142</v>
      </c>
      <c r="Q117" s="129" t="s">
        <v>67074</v>
      </c>
      <c r="R117" s="120">
        <f t="shared" si="20"/>
        <v>89</v>
      </c>
      <c r="S117" s="119">
        <f t="shared" si="21"/>
        <v>1</v>
      </c>
      <c r="T117" s="120">
        <f t="shared" si="22"/>
        <v>89</v>
      </c>
      <c r="U117" s="97">
        <v>1</v>
      </c>
      <c r="V117" s="97">
        <v>1</v>
      </c>
      <c r="W117" s="97"/>
      <c r="X117" s="97">
        <v>1</v>
      </c>
      <c r="AC117" s="114" t="s">
        <v>56</v>
      </c>
      <c r="AD117" s="114" t="s">
        <v>59</v>
      </c>
      <c r="AE117" s="114"/>
      <c r="AF117" s="114">
        <v>348469</v>
      </c>
      <c r="AG117" s="114" t="s">
        <v>292</v>
      </c>
      <c r="AH117" s="114">
        <v>1</v>
      </c>
      <c r="AI117" s="114">
        <v>89</v>
      </c>
      <c r="AJ117" s="114">
        <v>88.89</v>
      </c>
      <c r="AK117" s="114">
        <f>VLOOKUP(AD117,'Base Hierarchy'!$D$130:$F$267,2,0)</f>
        <v>10402</v>
      </c>
      <c r="AL117" s="114"/>
      <c r="AM117" s="114">
        <f>VLOOKUP(AD117,'Base Hierarchy'!$D$130:$F$267,3,0)</f>
        <v>0</v>
      </c>
      <c r="AN117" s="114"/>
      <c r="AO117" s="114"/>
      <c r="AP117" s="114"/>
      <c r="AQ117" s="114"/>
      <c r="AR117" s="114"/>
      <c r="AS117" s="114"/>
      <c r="AT117" s="115">
        <v>10402</v>
      </c>
      <c r="AU117" s="116" t="str">
        <f>VLOOKUP($AT117,'Base Hierarchy'!$K$8:$M$124,3,0)</f>
        <v>Консервированная продукция</v>
      </c>
      <c r="AV117" s="116" t="str">
        <f t="shared" si="24"/>
        <v>04</v>
      </c>
      <c r="AW117" s="116" t="str">
        <f>VLOOKUP($AT117,'Base Hierarchy'!$K$8:$M$124,2,0)</f>
        <v>Фруктовые консервы</v>
      </c>
      <c r="AX117" s="116" t="str">
        <f t="shared" si="25"/>
        <v>02</v>
      </c>
      <c r="AY117" s="117">
        <f>IFERROR(IF((VLOOKUP($AF117,PL!$A$3:$J$1144,2,0))&gt;0,1,""),"")</f>
        <v>1</v>
      </c>
    </row>
    <row r="118" spans="1:51" x14ac:dyDescent="0.25">
      <c r="A118" s="104" t="s">
        <v>66829</v>
      </c>
      <c r="B118" s="105" t="str">
        <f t="shared" si="23"/>
        <v>1040211885</v>
      </c>
      <c r="C118" s="1">
        <v>348471</v>
      </c>
      <c r="D118" s="97"/>
      <c r="E118" s="97"/>
      <c r="F118" s="1" t="s">
        <v>2430</v>
      </c>
      <c r="G118" s="106">
        <v>1</v>
      </c>
      <c r="H118" s="84" t="str">
        <f t="shared" si="26"/>
        <v>Консервированная продукция</v>
      </c>
      <c r="I118" s="125" t="str">
        <f t="shared" si="27"/>
        <v>04</v>
      </c>
      <c r="J118" s="85" t="str">
        <f t="shared" si="28"/>
        <v>Фруктовые консервы</v>
      </c>
      <c r="K118" s="125" t="str">
        <f t="shared" si="29"/>
        <v>02</v>
      </c>
      <c r="L118" s="78" t="s">
        <v>268</v>
      </c>
      <c r="M118" s="126" t="s">
        <v>67235</v>
      </c>
      <c r="N118" s="106">
        <v>11885</v>
      </c>
      <c r="O118" s="97" t="s">
        <v>2309</v>
      </c>
      <c r="P118" s="97" t="s">
        <v>67142</v>
      </c>
      <c r="Q118" s="129" t="s">
        <v>67074</v>
      </c>
      <c r="R118" s="120">
        <f t="shared" si="20"/>
        <v>85</v>
      </c>
      <c r="S118" s="119">
        <f t="shared" si="21"/>
        <v>1</v>
      </c>
      <c r="T118" s="120">
        <f t="shared" si="22"/>
        <v>85</v>
      </c>
      <c r="U118" s="97">
        <v>1</v>
      </c>
      <c r="V118" s="97">
        <v>1</v>
      </c>
      <c r="W118" s="97"/>
      <c r="X118" s="97">
        <v>1</v>
      </c>
      <c r="AC118" s="114" t="s">
        <v>56</v>
      </c>
      <c r="AD118" s="114" t="s">
        <v>59</v>
      </c>
      <c r="AE118" s="114"/>
      <c r="AF118" s="114">
        <v>348471</v>
      </c>
      <c r="AG118" s="114" t="s">
        <v>268</v>
      </c>
      <c r="AH118" s="114">
        <v>1</v>
      </c>
      <c r="AI118" s="114">
        <v>85</v>
      </c>
      <c r="AJ118" s="114">
        <v>84.89</v>
      </c>
      <c r="AK118" s="114">
        <f>VLOOKUP(AD118,'Base Hierarchy'!$D$130:$F$267,2,0)</f>
        <v>10402</v>
      </c>
      <c r="AL118" s="114"/>
      <c r="AM118" s="114">
        <f>VLOOKUP(AD118,'Base Hierarchy'!$D$130:$F$267,3,0)</f>
        <v>0</v>
      </c>
      <c r="AN118" s="114"/>
      <c r="AO118" s="114"/>
      <c r="AP118" s="114"/>
      <c r="AQ118" s="114"/>
      <c r="AR118" s="114"/>
      <c r="AS118" s="114"/>
      <c r="AT118" s="115">
        <v>10402</v>
      </c>
      <c r="AU118" s="116" t="str">
        <f>VLOOKUP($AT118,'Base Hierarchy'!$K$8:$M$124,3,0)</f>
        <v>Консервированная продукция</v>
      </c>
      <c r="AV118" s="116" t="str">
        <f t="shared" si="24"/>
        <v>04</v>
      </c>
      <c r="AW118" s="116" t="str">
        <f>VLOOKUP($AT118,'Base Hierarchy'!$K$8:$M$124,2,0)</f>
        <v>Фруктовые консервы</v>
      </c>
      <c r="AX118" s="116" t="str">
        <f t="shared" si="25"/>
        <v>02</v>
      </c>
      <c r="AY118" s="117">
        <f>IFERROR(IF((VLOOKUP($AF118,PL!$A$3:$J$1144,2,0))&gt;0,1,""),"")</f>
        <v>1</v>
      </c>
    </row>
    <row r="119" spans="1:51" x14ac:dyDescent="0.25">
      <c r="A119" s="104" t="s">
        <v>66830</v>
      </c>
      <c r="B119" s="105" t="str">
        <f t="shared" si="23"/>
        <v>1040211886</v>
      </c>
      <c r="C119" s="1">
        <v>348472</v>
      </c>
      <c r="D119" s="97"/>
      <c r="E119" s="97"/>
      <c r="F119" s="1" t="s">
        <v>2430</v>
      </c>
      <c r="G119" s="106">
        <v>1</v>
      </c>
      <c r="H119" s="84" t="str">
        <f t="shared" si="26"/>
        <v>Консервированная продукция</v>
      </c>
      <c r="I119" s="125" t="str">
        <f t="shared" si="27"/>
        <v>04</v>
      </c>
      <c r="J119" s="85" t="str">
        <f t="shared" si="28"/>
        <v>Фруктовые консервы</v>
      </c>
      <c r="K119" s="125" t="str">
        <f t="shared" si="29"/>
        <v>02</v>
      </c>
      <c r="L119" s="78" t="s">
        <v>240</v>
      </c>
      <c r="M119" s="126" t="s">
        <v>67236</v>
      </c>
      <c r="N119" s="106">
        <v>11886</v>
      </c>
      <c r="O119" s="97" t="s">
        <v>2309</v>
      </c>
      <c r="P119" s="97" t="s">
        <v>67142</v>
      </c>
      <c r="Q119" s="129" t="s">
        <v>67074</v>
      </c>
      <c r="R119" s="120">
        <f t="shared" si="20"/>
        <v>84</v>
      </c>
      <c r="S119" s="119">
        <f t="shared" si="21"/>
        <v>1</v>
      </c>
      <c r="T119" s="120">
        <f t="shared" si="22"/>
        <v>84</v>
      </c>
      <c r="U119" s="97">
        <v>1</v>
      </c>
      <c r="V119" s="97">
        <v>1</v>
      </c>
      <c r="W119" s="97"/>
      <c r="X119" s="97">
        <v>1</v>
      </c>
      <c r="AC119" s="114" t="s">
        <v>56</v>
      </c>
      <c r="AD119" s="114" t="s">
        <v>59</v>
      </c>
      <c r="AE119" s="114"/>
      <c r="AF119" s="114">
        <v>348472</v>
      </c>
      <c r="AG119" s="114" t="s">
        <v>240</v>
      </c>
      <c r="AH119" s="114">
        <v>1</v>
      </c>
      <c r="AI119" s="114">
        <v>84</v>
      </c>
      <c r="AJ119" s="114">
        <v>83.69</v>
      </c>
      <c r="AK119" s="114">
        <f>VLOOKUP(AD119,'Base Hierarchy'!$D$130:$F$267,2,0)</f>
        <v>10402</v>
      </c>
      <c r="AL119" s="114"/>
      <c r="AM119" s="114">
        <f>VLOOKUP(AD119,'Base Hierarchy'!$D$130:$F$267,3,0)</f>
        <v>0</v>
      </c>
      <c r="AN119" s="114"/>
      <c r="AO119" s="114"/>
      <c r="AP119" s="114"/>
      <c r="AQ119" s="114"/>
      <c r="AR119" s="114"/>
      <c r="AS119" s="114"/>
      <c r="AT119" s="115">
        <v>10402</v>
      </c>
      <c r="AU119" s="116" t="str">
        <f>VLOOKUP($AT119,'Base Hierarchy'!$K$8:$M$124,3,0)</f>
        <v>Консервированная продукция</v>
      </c>
      <c r="AV119" s="116" t="str">
        <f t="shared" si="24"/>
        <v>04</v>
      </c>
      <c r="AW119" s="116" t="str">
        <f>VLOOKUP($AT119,'Base Hierarchy'!$K$8:$M$124,2,0)</f>
        <v>Фруктовые консервы</v>
      </c>
      <c r="AX119" s="116" t="str">
        <f t="shared" si="25"/>
        <v>02</v>
      </c>
      <c r="AY119" s="117">
        <f>IFERROR(IF((VLOOKUP($AF119,PL!$A$3:$J$1144,2,0))&gt;0,1,""),"")</f>
        <v>1</v>
      </c>
    </row>
    <row r="120" spans="1:51" x14ac:dyDescent="0.25">
      <c r="A120" s="104" t="s">
        <v>66831</v>
      </c>
      <c r="B120" s="105" t="str">
        <f t="shared" si="23"/>
        <v>1040211887</v>
      </c>
      <c r="C120" s="1">
        <v>359401</v>
      </c>
      <c r="D120" s="97">
        <f>'7Cont'!A1863</f>
        <v>19394</v>
      </c>
      <c r="E120" s="97"/>
      <c r="F120" s="1" t="s">
        <v>2430</v>
      </c>
      <c r="G120" s="106">
        <v>1</v>
      </c>
      <c r="H120" s="84" t="str">
        <f t="shared" si="26"/>
        <v>Консервированная продукция</v>
      </c>
      <c r="I120" s="125" t="str">
        <f t="shared" si="27"/>
        <v>04</v>
      </c>
      <c r="J120" s="85" t="str">
        <f t="shared" si="28"/>
        <v>Фруктовые консервы</v>
      </c>
      <c r="K120" s="125" t="str">
        <f t="shared" si="29"/>
        <v>02</v>
      </c>
      <c r="L120" s="78" t="s">
        <v>293</v>
      </c>
      <c r="M120" s="126" t="s">
        <v>67236</v>
      </c>
      <c r="N120" s="106">
        <v>11887</v>
      </c>
      <c r="O120" s="97" t="s">
        <v>2309</v>
      </c>
      <c r="P120" s="97" t="s">
        <v>67142</v>
      </c>
      <c r="Q120" s="129" t="s">
        <v>67075</v>
      </c>
      <c r="R120" s="120">
        <f t="shared" si="20"/>
        <v>63</v>
      </c>
      <c r="S120" s="119">
        <f t="shared" si="21"/>
        <v>1</v>
      </c>
      <c r="T120" s="120">
        <f t="shared" si="22"/>
        <v>63</v>
      </c>
      <c r="U120" s="97">
        <v>1</v>
      </c>
      <c r="V120" s="97">
        <v>1</v>
      </c>
      <c r="W120" s="97"/>
      <c r="X120" s="97">
        <v>1</v>
      </c>
      <c r="AC120" s="114" t="s">
        <v>56</v>
      </c>
      <c r="AD120" s="114" t="s">
        <v>59</v>
      </c>
      <c r="AE120" s="114"/>
      <c r="AF120" s="114">
        <v>359401</v>
      </c>
      <c r="AG120" s="114" t="s">
        <v>293</v>
      </c>
      <c r="AH120" s="114">
        <v>1</v>
      </c>
      <c r="AI120" s="114">
        <v>63</v>
      </c>
      <c r="AJ120" s="114">
        <v>62.99</v>
      </c>
      <c r="AK120" s="114">
        <f>VLOOKUP(AD120,'Base Hierarchy'!$D$130:$F$267,2,0)</f>
        <v>10402</v>
      </c>
      <c r="AL120" s="114"/>
      <c r="AM120" s="114">
        <f>VLOOKUP(AD120,'Base Hierarchy'!$D$130:$F$267,3,0)</f>
        <v>0</v>
      </c>
      <c r="AN120" s="114"/>
      <c r="AO120" s="114"/>
      <c r="AP120" s="114"/>
      <c r="AQ120" s="114"/>
      <c r="AR120" s="114"/>
      <c r="AS120" s="114"/>
      <c r="AT120" s="115">
        <v>10402</v>
      </c>
      <c r="AU120" s="116" t="str">
        <f>VLOOKUP($AT120,'Base Hierarchy'!$K$8:$M$124,3,0)</f>
        <v>Консервированная продукция</v>
      </c>
      <c r="AV120" s="116" t="str">
        <f t="shared" si="24"/>
        <v>04</v>
      </c>
      <c r="AW120" s="116" t="str">
        <f>VLOOKUP($AT120,'Base Hierarchy'!$K$8:$M$124,2,0)</f>
        <v>Фруктовые консервы</v>
      </c>
      <c r="AX120" s="116" t="str">
        <f t="shared" si="25"/>
        <v>02</v>
      </c>
      <c r="AY120" s="117" t="str">
        <f>IFERROR(IF((VLOOKUP($AF120,PL!$A$3:$J$1144,2,0))&gt;0,1,""),"")</f>
        <v/>
      </c>
    </row>
    <row r="121" spans="1:51" x14ac:dyDescent="0.25">
      <c r="A121" s="104" t="s">
        <v>66832</v>
      </c>
      <c r="B121" s="105" t="str">
        <f t="shared" si="23"/>
        <v>1040211888</v>
      </c>
      <c r="C121" s="1">
        <v>364280</v>
      </c>
      <c r="D121" s="97"/>
      <c r="E121" s="97"/>
      <c r="F121" s="1" t="s">
        <v>2430</v>
      </c>
      <c r="G121" s="106">
        <v>1</v>
      </c>
      <c r="H121" s="84" t="str">
        <f t="shared" si="26"/>
        <v>Консервированная продукция</v>
      </c>
      <c r="I121" s="125" t="str">
        <f t="shared" si="27"/>
        <v>04</v>
      </c>
      <c r="J121" s="85" t="str">
        <f t="shared" si="28"/>
        <v>Фруктовые консервы</v>
      </c>
      <c r="K121" s="125" t="str">
        <f t="shared" si="29"/>
        <v>02</v>
      </c>
      <c r="L121" s="78" t="s">
        <v>324</v>
      </c>
      <c r="M121" s="126" t="s">
        <v>67237</v>
      </c>
      <c r="N121" s="106">
        <v>11888</v>
      </c>
      <c r="O121" s="97" t="s">
        <v>67139</v>
      </c>
      <c r="P121" s="97" t="s">
        <v>67140</v>
      </c>
      <c r="Q121" s="129" t="s">
        <v>67076</v>
      </c>
      <c r="R121" s="120">
        <f t="shared" si="20"/>
        <v>44</v>
      </c>
      <c r="S121" s="119">
        <f t="shared" si="21"/>
        <v>1</v>
      </c>
      <c r="T121" s="120">
        <f t="shared" si="22"/>
        <v>44</v>
      </c>
      <c r="U121" s="97">
        <v>1</v>
      </c>
      <c r="V121" s="97">
        <v>1</v>
      </c>
      <c r="W121" s="97"/>
      <c r="X121" s="97">
        <v>1</v>
      </c>
      <c r="AC121" s="114" t="s">
        <v>56</v>
      </c>
      <c r="AD121" s="114" t="s">
        <v>59</v>
      </c>
      <c r="AE121" s="114"/>
      <c r="AF121" s="114">
        <v>364280</v>
      </c>
      <c r="AG121" s="114" t="s">
        <v>324</v>
      </c>
      <c r="AH121" s="114">
        <v>1</v>
      </c>
      <c r="AI121" s="114">
        <v>44</v>
      </c>
      <c r="AJ121" s="114">
        <v>44.39</v>
      </c>
      <c r="AK121" s="114">
        <f>VLOOKUP(AD121,'Base Hierarchy'!$D$130:$F$267,2,0)</f>
        <v>10402</v>
      </c>
      <c r="AL121" s="114"/>
      <c r="AM121" s="114">
        <f>VLOOKUP(AD121,'Base Hierarchy'!$D$130:$F$267,3,0)</f>
        <v>0</v>
      </c>
      <c r="AN121" s="114"/>
      <c r="AO121" s="114"/>
      <c r="AP121" s="114"/>
      <c r="AQ121" s="114"/>
      <c r="AR121" s="114"/>
      <c r="AS121" s="114"/>
      <c r="AT121" s="115">
        <v>10402</v>
      </c>
      <c r="AU121" s="116" t="str">
        <f>VLOOKUP($AT121,'Base Hierarchy'!$K$8:$M$124,3,0)</f>
        <v>Консервированная продукция</v>
      </c>
      <c r="AV121" s="116" t="str">
        <f t="shared" si="24"/>
        <v>04</v>
      </c>
      <c r="AW121" s="116" t="str">
        <f>VLOOKUP($AT121,'Base Hierarchy'!$K$8:$M$124,2,0)</f>
        <v>Фруктовые консервы</v>
      </c>
      <c r="AX121" s="116" t="str">
        <f t="shared" si="25"/>
        <v>02</v>
      </c>
      <c r="AY121" s="117" t="str">
        <f>IFERROR(IF((VLOOKUP($AF121,PL!$A$3:$J$1144,2,0))&gt;0,1,""),"")</f>
        <v/>
      </c>
    </row>
    <row r="122" spans="1:51" x14ac:dyDescent="0.25">
      <c r="A122" s="104" t="s">
        <v>66833</v>
      </c>
      <c r="B122" s="105" t="str">
        <f t="shared" si="23"/>
        <v>1040211889</v>
      </c>
      <c r="C122" s="1">
        <v>364282</v>
      </c>
      <c r="D122" s="97"/>
      <c r="E122" s="97"/>
      <c r="F122" s="1" t="s">
        <v>2430</v>
      </c>
      <c r="G122" s="106">
        <v>1</v>
      </c>
      <c r="H122" s="84" t="str">
        <f t="shared" si="26"/>
        <v>Консервированная продукция</v>
      </c>
      <c r="I122" s="125" t="str">
        <f t="shared" si="27"/>
        <v>04</v>
      </c>
      <c r="J122" s="85" t="str">
        <f t="shared" si="28"/>
        <v>Фруктовые консервы</v>
      </c>
      <c r="K122" s="125" t="str">
        <f t="shared" si="29"/>
        <v>02</v>
      </c>
      <c r="L122" s="78" t="s">
        <v>234</v>
      </c>
      <c r="M122" s="126" t="s">
        <v>67235</v>
      </c>
      <c r="N122" s="106">
        <v>11889</v>
      </c>
      <c r="O122" s="97" t="s">
        <v>2309</v>
      </c>
      <c r="P122" s="97" t="s">
        <v>67142</v>
      </c>
      <c r="Q122" s="129" t="s">
        <v>67075</v>
      </c>
      <c r="R122" s="120">
        <f t="shared" si="20"/>
        <v>62</v>
      </c>
      <c r="S122" s="119">
        <f t="shared" si="21"/>
        <v>1</v>
      </c>
      <c r="T122" s="120">
        <f t="shared" si="22"/>
        <v>62</v>
      </c>
      <c r="U122" s="97">
        <v>1</v>
      </c>
      <c r="V122" s="97">
        <v>1</v>
      </c>
      <c r="W122" s="97"/>
      <c r="X122" s="97">
        <v>1</v>
      </c>
      <c r="AC122" s="114" t="s">
        <v>56</v>
      </c>
      <c r="AD122" s="114" t="s">
        <v>59</v>
      </c>
      <c r="AE122" s="114"/>
      <c r="AF122" s="114">
        <v>364282</v>
      </c>
      <c r="AG122" s="114" t="s">
        <v>234</v>
      </c>
      <c r="AH122" s="114">
        <v>1</v>
      </c>
      <c r="AI122" s="114">
        <v>62</v>
      </c>
      <c r="AJ122" s="114">
        <v>62.19</v>
      </c>
      <c r="AK122" s="114">
        <f>VLOOKUP(AD122,'Base Hierarchy'!$D$130:$F$267,2,0)</f>
        <v>10402</v>
      </c>
      <c r="AL122" s="114"/>
      <c r="AM122" s="114">
        <f>VLOOKUP(AD122,'Base Hierarchy'!$D$130:$F$267,3,0)</f>
        <v>0</v>
      </c>
      <c r="AN122" s="114"/>
      <c r="AO122" s="114"/>
      <c r="AP122" s="114"/>
      <c r="AQ122" s="114"/>
      <c r="AR122" s="114"/>
      <c r="AS122" s="114"/>
      <c r="AT122" s="115">
        <v>10402</v>
      </c>
      <c r="AU122" s="116" t="str">
        <f>VLOOKUP($AT122,'Base Hierarchy'!$K$8:$M$124,3,0)</f>
        <v>Консервированная продукция</v>
      </c>
      <c r="AV122" s="116" t="str">
        <f t="shared" si="24"/>
        <v>04</v>
      </c>
      <c r="AW122" s="116" t="str">
        <f>VLOOKUP($AT122,'Base Hierarchy'!$K$8:$M$124,2,0)</f>
        <v>Фруктовые консервы</v>
      </c>
      <c r="AX122" s="116" t="str">
        <f t="shared" si="25"/>
        <v>02</v>
      </c>
      <c r="AY122" s="117" t="str">
        <f>IFERROR(IF((VLOOKUP($AF122,PL!$A$3:$J$1144,2,0))&gt;0,1,""),"")</f>
        <v/>
      </c>
    </row>
    <row r="123" spans="1:51" x14ac:dyDescent="0.25">
      <c r="A123" s="104" t="s">
        <v>66834</v>
      </c>
      <c r="B123" s="105" t="str">
        <f t="shared" si="23"/>
        <v>1040211890</v>
      </c>
      <c r="C123" s="1">
        <v>434100</v>
      </c>
      <c r="D123" s="97"/>
      <c r="E123" s="97"/>
      <c r="F123" s="1" t="s">
        <v>2430</v>
      </c>
      <c r="G123" s="106">
        <v>1</v>
      </c>
      <c r="H123" s="84" t="str">
        <f t="shared" si="26"/>
        <v>Консервированная продукция</v>
      </c>
      <c r="I123" s="125" t="str">
        <f t="shared" si="27"/>
        <v>04</v>
      </c>
      <c r="J123" s="85" t="str">
        <f t="shared" si="28"/>
        <v>Фруктовые консервы</v>
      </c>
      <c r="K123" s="125" t="str">
        <f t="shared" si="29"/>
        <v>02</v>
      </c>
      <c r="L123" s="78" t="s">
        <v>334</v>
      </c>
      <c r="M123" s="126" t="s">
        <v>67008</v>
      </c>
      <c r="N123" s="106">
        <v>11890</v>
      </c>
      <c r="O123" s="97" t="s">
        <v>39506</v>
      </c>
      <c r="P123" s="97" t="s">
        <v>67136</v>
      </c>
      <c r="Q123" s="129" t="s">
        <v>67077</v>
      </c>
      <c r="R123" s="120">
        <f t="shared" si="20"/>
        <v>62</v>
      </c>
      <c r="S123" s="119">
        <f t="shared" si="21"/>
        <v>1</v>
      </c>
      <c r="T123" s="120">
        <f t="shared" si="22"/>
        <v>62</v>
      </c>
      <c r="U123" s="97">
        <v>1</v>
      </c>
      <c r="V123" s="97">
        <v>1</v>
      </c>
      <c r="W123" s="97"/>
      <c r="X123" s="97">
        <v>1</v>
      </c>
      <c r="AC123" s="114" t="s">
        <v>56</v>
      </c>
      <c r="AD123" s="114" t="s">
        <v>59</v>
      </c>
      <c r="AE123" s="114"/>
      <c r="AF123" s="114">
        <v>434100</v>
      </c>
      <c r="AG123" s="114" t="s">
        <v>334</v>
      </c>
      <c r="AH123" s="114">
        <v>1</v>
      </c>
      <c r="AI123" s="114">
        <v>62</v>
      </c>
      <c r="AJ123" s="114">
        <v>61.99</v>
      </c>
      <c r="AK123" s="114">
        <f>VLOOKUP(AD123,'Base Hierarchy'!$D$130:$F$267,2,0)</f>
        <v>10402</v>
      </c>
      <c r="AL123" s="114"/>
      <c r="AM123" s="114">
        <f>VLOOKUP(AD123,'Base Hierarchy'!$D$130:$F$267,3,0)</f>
        <v>0</v>
      </c>
      <c r="AN123" s="114"/>
      <c r="AO123" s="114"/>
      <c r="AP123" s="114"/>
      <c r="AQ123" s="114"/>
      <c r="AR123" s="114"/>
      <c r="AS123" s="114"/>
      <c r="AT123" s="115">
        <v>10402</v>
      </c>
      <c r="AU123" s="116" t="str">
        <f>VLOOKUP($AT123,'Base Hierarchy'!$K$8:$M$124,3,0)</f>
        <v>Консервированная продукция</v>
      </c>
      <c r="AV123" s="116" t="str">
        <f t="shared" si="24"/>
        <v>04</v>
      </c>
      <c r="AW123" s="116" t="str">
        <f>VLOOKUP($AT123,'Base Hierarchy'!$K$8:$M$124,2,0)</f>
        <v>Фруктовые консервы</v>
      </c>
      <c r="AX123" s="116" t="str">
        <f t="shared" si="25"/>
        <v>02</v>
      </c>
      <c r="AY123" s="117" t="str">
        <f>IFERROR(IF((VLOOKUP($AF123,PL!$A$3:$J$1144,2,0))&gt;0,1,""),"")</f>
        <v/>
      </c>
    </row>
    <row r="124" spans="1:51" x14ac:dyDescent="0.25">
      <c r="A124" s="104" t="s">
        <v>66835</v>
      </c>
      <c r="B124" s="105" t="str">
        <f t="shared" si="23"/>
        <v>1040211891</v>
      </c>
      <c r="C124" s="1">
        <v>434101</v>
      </c>
      <c r="D124" s="97"/>
      <c r="E124" s="97"/>
      <c r="F124" s="1" t="s">
        <v>2430</v>
      </c>
      <c r="G124" s="106">
        <v>1</v>
      </c>
      <c r="H124" s="84" t="str">
        <f t="shared" si="26"/>
        <v>Консервированная продукция</v>
      </c>
      <c r="I124" s="125" t="str">
        <f t="shared" si="27"/>
        <v>04</v>
      </c>
      <c r="J124" s="85" t="str">
        <f t="shared" si="28"/>
        <v>Фруктовые консервы</v>
      </c>
      <c r="K124" s="125" t="str">
        <f t="shared" si="29"/>
        <v>02</v>
      </c>
      <c r="L124" s="78" t="s">
        <v>367</v>
      </c>
      <c r="M124" s="126" t="s">
        <v>67238</v>
      </c>
      <c r="N124" s="106">
        <v>11891</v>
      </c>
      <c r="O124" s="97" t="s">
        <v>39506</v>
      </c>
      <c r="P124" s="97" t="s">
        <v>67136</v>
      </c>
      <c r="Q124" s="129" t="s">
        <v>67078</v>
      </c>
      <c r="R124" s="120">
        <f t="shared" si="20"/>
        <v>71</v>
      </c>
      <c r="S124" s="119">
        <f t="shared" si="21"/>
        <v>1</v>
      </c>
      <c r="T124" s="120">
        <f t="shared" si="22"/>
        <v>71</v>
      </c>
      <c r="U124" s="97">
        <v>1</v>
      </c>
      <c r="V124" s="97">
        <v>1</v>
      </c>
      <c r="W124" s="97"/>
      <c r="X124" s="97">
        <v>1</v>
      </c>
      <c r="AC124" s="114" t="s">
        <v>56</v>
      </c>
      <c r="AD124" s="114" t="s">
        <v>59</v>
      </c>
      <c r="AE124" s="114"/>
      <c r="AF124" s="114">
        <v>434101</v>
      </c>
      <c r="AG124" s="114" t="s">
        <v>367</v>
      </c>
      <c r="AH124" s="114">
        <v>1</v>
      </c>
      <c r="AI124" s="114">
        <v>71</v>
      </c>
      <c r="AJ124" s="114">
        <v>70.8</v>
      </c>
      <c r="AK124" s="114">
        <f>VLOOKUP(AD124,'Base Hierarchy'!$D$130:$F$267,2,0)</f>
        <v>10402</v>
      </c>
      <c r="AL124" s="114"/>
      <c r="AM124" s="114">
        <f>VLOOKUP(AD124,'Base Hierarchy'!$D$130:$F$267,3,0)</f>
        <v>0</v>
      </c>
      <c r="AN124" s="114"/>
      <c r="AO124" s="114"/>
      <c r="AP124" s="114"/>
      <c r="AQ124" s="114"/>
      <c r="AR124" s="114"/>
      <c r="AS124" s="114"/>
      <c r="AT124" s="115">
        <v>10402</v>
      </c>
      <c r="AU124" s="116" t="str">
        <f>VLOOKUP($AT124,'Base Hierarchy'!$K$8:$M$124,3,0)</f>
        <v>Консервированная продукция</v>
      </c>
      <c r="AV124" s="116" t="str">
        <f t="shared" si="24"/>
        <v>04</v>
      </c>
      <c r="AW124" s="116" t="str">
        <f>VLOOKUP($AT124,'Base Hierarchy'!$K$8:$M$124,2,0)</f>
        <v>Фруктовые консервы</v>
      </c>
      <c r="AX124" s="116" t="str">
        <f t="shared" si="25"/>
        <v>02</v>
      </c>
      <c r="AY124" s="117" t="str">
        <f>IFERROR(IF((VLOOKUP($AF124,PL!$A$3:$J$1144,2,0))&gt;0,1,""),"")</f>
        <v/>
      </c>
    </row>
    <row r="125" spans="1:51" x14ac:dyDescent="0.25">
      <c r="A125" s="104" t="s">
        <v>66836</v>
      </c>
      <c r="B125" s="105" t="str">
        <f t="shared" si="23"/>
        <v>1040211892</v>
      </c>
      <c r="C125" s="1">
        <v>434102</v>
      </c>
      <c r="D125" s="97"/>
      <c r="E125" s="97"/>
      <c r="F125" s="1" t="s">
        <v>2430</v>
      </c>
      <c r="G125" s="106">
        <v>1</v>
      </c>
      <c r="H125" s="84" t="str">
        <f t="shared" si="26"/>
        <v>Консервированная продукция</v>
      </c>
      <c r="I125" s="125" t="str">
        <f t="shared" si="27"/>
        <v>04</v>
      </c>
      <c r="J125" s="85" t="str">
        <f t="shared" si="28"/>
        <v>Фруктовые консервы</v>
      </c>
      <c r="K125" s="125" t="str">
        <f t="shared" si="29"/>
        <v>02</v>
      </c>
      <c r="L125" s="78" t="s">
        <v>294</v>
      </c>
      <c r="M125" s="126" t="s">
        <v>67009</v>
      </c>
      <c r="N125" s="106">
        <v>11892</v>
      </c>
      <c r="O125" s="97" t="s">
        <v>39506</v>
      </c>
      <c r="P125" s="97" t="s">
        <v>67136</v>
      </c>
      <c r="Q125" s="129" t="s">
        <v>67078</v>
      </c>
      <c r="R125" s="120">
        <f t="shared" si="20"/>
        <v>83</v>
      </c>
      <c r="S125" s="119">
        <f t="shared" si="21"/>
        <v>1</v>
      </c>
      <c r="T125" s="120">
        <f t="shared" si="22"/>
        <v>83</v>
      </c>
      <c r="U125" s="97">
        <v>1</v>
      </c>
      <c r="V125" s="97">
        <v>1</v>
      </c>
      <c r="W125" s="97"/>
      <c r="X125" s="97">
        <v>1</v>
      </c>
      <c r="AC125" s="114" t="s">
        <v>56</v>
      </c>
      <c r="AD125" s="114" t="s">
        <v>59</v>
      </c>
      <c r="AE125" s="114"/>
      <c r="AF125" s="114">
        <v>434102</v>
      </c>
      <c r="AG125" s="114" t="s">
        <v>294</v>
      </c>
      <c r="AH125" s="114">
        <v>1</v>
      </c>
      <c r="AI125" s="114">
        <v>83</v>
      </c>
      <c r="AJ125" s="114">
        <v>82.6</v>
      </c>
      <c r="AK125" s="114">
        <f>VLOOKUP(AD125,'Base Hierarchy'!$D$130:$F$267,2,0)</f>
        <v>10402</v>
      </c>
      <c r="AL125" s="114"/>
      <c r="AM125" s="114">
        <f>VLOOKUP(AD125,'Base Hierarchy'!$D$130:$F$267,3,0)</f>
        <v>0</v>
      </c>
      <c r="AN125" s="114"/>
      <c r="AO125" s="114"/>
      <c r="AP125" s="114"/>
      <c r="AQ125" s="114"/>
      <c r="AR125" s="114"/>
      <c r="AS125" s="114"/>
      <c r="AT125" s="115">
        <v>10402</v>
      </c>
      <c r="AU125" s="116" t="str">
        <f>VLOOKUP($AT125,'Base Hierarchy'!$K$8:$M$124,3,0)</f>
        <v>Консервированная продукция</v>
      </c>
      <c r="AV125" s="116" t="str">
        <f t="shared" si="24"/>
        <v>04</v>
      </c>
      <c r="AW125" s="116" t="str">
        <f>VLOOKUP($AT125,'Base Hierarchy'!$K$8:$M$124,2,0)</f>
        <v>Фруктовые консервы</v>
      </c>
      <c r="AX125" s="116" t="str">
        <f t="shared" si="25"/>
        <v>02</v>
      </c>
      <c r="AY125" s="117" t="str">
        <f>IFERROR(IF((VLOOKUP($AF125,PL!$A$3:$J$1144,2,0))&gt;0,1,""),"")</f>
        <v/>
      </c>
    </row>
    <row r="126" spans="1:51" x14ac:dyDescent="0.25">
      <c r="A126" s="104" t="s">
        <v>66837</v>
      </c>
      <c r="B126" s="105" t="str">
        <f t="shared" si="23"/>
        <v>1040211893</v>
      </c>
      <c r="C126" s="1">
        <v>434103</v>
      </c>
      <c r="D126" s="97"/>
      <c r="E126" s="97"/>
      <c r="F126" s="1" t="s">
        <v>2430</v>
      </c>
      <c r="G126" s="106">
        <v>1</v>
      </c>
      <c r="H126" s="84" t="str">
        <f t="shared" si="26"/>
        <v>Консервированная продукция</v>
      </c>
      <c r="I126" s="125" t="str">
        <f t="shared" si="27"/>
        <v>04</v>
      </c>
      <c r="J126" s="85" t="str">
        <f t="shared" si="28"/>
        <v>Фруктовые консервы</v>
      </c>
      <c r="K126" s="125" t="str">
        <f t="shared" si="29"/>
        <v>02</v>
      </c>
      <c r="L126" s="78" t="s">
        <v>280</v>
      </c>
      <c r="M126" s="126" t="s">
        <v>67239</v>
      </c>
      <c r="N126" s="106">
        <v>11893</v>
      </c>
      <c r="O126" s="97" t="s">
        <v>39506</v>
      </c>
      <c r="P126" s="97" t="s">
        <v>67136</v>
      </c>
      <c r="Q126" s="129" t="s">
        <v>67078</v>
      </c>
      <c r="R126" s="120">
        <f t="shared" si="20"/>
        <v>84</v>
      </c>
      <c r="S126" s="119">
        <f t="shared" si="21"/>
        <v>1</v>
      </c>
      <c r="T126" s="120">
        <f t="shared" si="22"/>
        <v>84</v>
      </c>
      <c r="U126" s="97">
        <v>1</v>
      </c>
      <c r="V126" s="97">
        <v>1</v>
      </c>
      <c r="W126" s="97"/>
      <c r="X126" s="97">
        <v>1</v>
      </c>
      <c r="AC126" s="114" t="s">
        <v>56</v>
      </c>
      <c r="AD126" s="114" t="s">
        <v>59</v>
      </c>
      <c r="AE126" s="114"/>
      <c r="AF126" s="114">
        <v>434103</v>
      </c>
      <c r="AG126" s="114" t="s">
        <v>280</v>
      </c>
      <c r="AH126" s="114">
        <v>1</v>
      </c>
      <c r="AI126" s="114">
        <v>84</v>
      </c>
      <c r="AJ126" s="114">
        <v>83.78</v>
      </c>
      <c r="AK126" s="114">
        <f>VLOOKUP(AD126,'Base Hierarchy'!$D$130:$F$267,2,0)</f>
        <v>10402</v>
      </c>
      <c r="AL126" s="114"/>
      <c r="AM126" s="114">
        <f>VLOOKUP(AD126,'Base Hierarchy'!$D$130:$F$267,3,0)</f>
        <v>0</v>
      </c>
      <c r="AN126" s="114"/>
      <c r="AO126" s="114"/>
      <c r="AP126" s="114"/>
      <c r="AQ126" s="114"/>
      <c r="AR126" s="114"/>
      <c r="AS126" s="114"/>
      <c r="AT126" s="115">
        <v>10402</v>
      </c>
      <c r="AU126" s="116" t="str">
        <f>VLOOKUP($AT126,'Base Hierarchy'!$K$8:$M$124,3,0)</f>
        <v>Консервированная продукция</v>
      </c>
      <c r="AV126" s="116" t="str">
        <f t="shared" si="24"/>
        <v>04</v>
      </c>
      <c r="AW126" s="116" t="str">
        <f>VLOOKUP($AT126,'Base Hierarchy'!$K$8:$M$124,2,0)</f>
        <v>Фруктовые консервы</v>
      </c>
      <c r="AX126" s="116" t="str">
        <f t="shared" si="25"/>
        <v>02</v>
      </c>
      <c r="AY126" s="117" t="str">
        <f>IFERROR(IF((VLOOKUP($AF126,PL!$A$3:$J$1144,2,0))&gt;0,1,""),"")</f>
        <v/>
      </c>
    </row>
    <row r="127" spans="1:51" x14ac:dyDescent="0.25">
      <c r="A127" s="104" t="s">
        <v>66838</v>
      </c>
      <c r="B127" s="105" t="str">
        <f t="shared" si="23"/>
        <v>1040211894</v>
      </c>
      <c r="C127" s="1">
        <v>434106</v>
      </c>
      <c r="D127" s="97"/>
      <c r="E127" s="97"/>
      <c r="F127" s="1" t="s">
        <v>2430</v>
      </c>
      <c r="G127" s="106">
        <v>1</v>
      </c>
      <c r="H127" s="84" t="str">
        <f t="shared" si="26"/>
        <v>Консервированная продукция</v>
      </c>
      <c r="I127" s="125" t="str">
        <f t="shared" si="27"/>
        <v>04</v>
      </c>
      <c r="J127" s="85" t="str">
        <f t="shared" si="28"/>
        <v>Фруктовые консервы</v>
      </c>
      <c r="K127" s="125" t="str">
        <f t="shared" si="29"/>
        <v>02</v>
      </c>
      <c r="L127" s="78" t="s">
        <v>393</v>
      </c>
      <c r="M127" s="126" t="s">
        <v>67238</v>
      </c>
      <c r="N127" s="106">
        <v>11894</v>
      </c>
      <c r="O127" s="97" t="s">
        <v>39506</v>
      </c>
      <c r="P127" s="97" t="s">
        <v>67136</v>
      </c>
      <c r="Q127" s="129" t="s">
        <v>67079</v>
      </c>
      <c r="R127" s="120">
        <f t="shared" si="20"/>
        <v>131</v>
      </c>
      <c r="S127" s="119">
        <f t="shared" si="21"/>
        <v>1</v>
      </c>
      <c r="T127" s="120">
        <f t="shared" si="22"/>
        <v>131</v>
      </c>
      <c r="U127" s="97">
        <v>1</v>
      </c>
      <c r="V127" s="97">
        <v>1</v>
      </c>
      <c r="W127" s="97"/>
      <c r="X127" s="97">
        <v>1</v>
      </c>
      <c r="AC127" s="114" t="s">
        <v>56</v>
      </c>
      <c r="AD127" s="114" t="s">
        <v>59</v>
      </c>
      <c r="AE127" s="114"/>
      <c r="AF127" s="114">
        <v>434106</v>
      </c>
      <c r="AG127" s="114" t="s">
        <v>393</v>
      </c>
      <c r="AH127" s="114">
        <v>1</v>
      </c>
      <c r="AI127" s="114">
        <v>131</v>
      </c>
      <c r="AJ127" s="114">
        <v>130.97999999999999</v>
      </c>
      <c r="AK127" s="114">
        <f>VLOOKUP(AD127,'Base Hierarchy'!$D$130:$F$267,2,0)</f>
        <v>10402</v>
      </c>
      <c r="AL127" s="114"/>
      <c r="AM127" s="114">
        <f>VLOOKUP(AD127,'Base Hierarchy'!$D$130:$F$267,3,0)</f>
        <v>0</v>
      </c>
      <c r="AN127" s="114"/>
      <c r="AO127" s="114"/>
      <c r="AP127" s="114"/>
      <c r="AQ127" s="114"/>
      <c r="AR127" s="114"/>
      <c r="AS127" s="114"/>
      <c r="AT127" s="115">
        <v>10402</v>
      </c>
      <c r="AU127" s="116" t="str">
        <f>VLOOKUP($AT127,'Base Hierarchy'!$K$8:$M$124,3,0)</f>
        <v>Консервированная продукция</v>
      </c>
      <c r="AV127" s="116" t="str">
        <f t="shared" si="24"/>
        <v>04</v>
      </c>
      <c r="AW127" s="116" t="str">
        <f>VLOOKUP($AT127,'Base Hierarchy'!$K$8:$M$124,2,0)</f>
        <v>Фруктовые консервы</v>
      </c>
      <c r="AX127" s="116" t="str">
        <f t="shared" si="25"/>
        <v>02</v>
      </c>
      <c r="AY127" s="117" t="str">
        <f>IFERROR(IF((VLOOKUP($AF127,PL!$A$3:$J$1144,2,0))&gt;0,1,""),"")</f>
        <v/>
      </c>
    </row>
    <row r="128" spans="1:51" x14ac:dyDescent="0.25">
      <c r="A128" s="104" t="s">
        <v>66839</v>
      </c>
      <c r="B128" s="105" t="str">
        <f t="shared" si="23"/>
        <v>1040211895</v>
      </c>
      <c r="C128" s="1">
        <v>434107</v>
      </c>
      <c r="D128" s="97"/>
      <c r="E128" s="97"/>
      <c r="F128" s="1" t="s">
        <v>2430</v>
      </c>
      <c r="G128" s="106">
        <v>1</v>
      </c>
      <c r="H128" s="84" t="str">
        <f t="shared" si="26"/>
        <v>Консервированная продукция</v>
      </c>
      <c r="I128" s="125" t="str">
        <f t="shared" si="27"/>
        <v>04</v>
      </c>
      <c r="J128" s="85" t="str">
        <f t="shared" si="28"/>
        <v>Фруктовые консервы</v>
      </c>
      <c r="K128" s="125" t="str">
        <f t="shared" si="29"/>
        <v>02</v>
      </c>
      <c r="L128" s="78" t="s">
        <v>394</v>
      </c>
      <c r="M128" s="126" t="s">
        <v>67008</v>
      </c>
      <c r="N128" s="106">
        <v>11895</v>
      </c>
      <c r="O128" s="97" t="s">
        <v>39506</v>
      </c>
      <c r="P128" s="97" t="s">
        <v>67136</v>
      </c>
      <c r="Q128" s="129" t="s">
        <v>67079</v>
      </c>
      <c r="R128" s="120">
        <f t="shared" si="20"/>
        <v>111</v>
      </c>
      <c r="S128" s="119">
        <f t="shared" si="21"/>
        <v>1</v>
      </c>
      <c r="T128" s="120">
        <f t="shared" si="22"/>
        <v>111</v>
      </c>
      <c r="U128" s="97">
        <v>1</v>
      </c>
      <c r="V128" s="97">
        <v>1</v>
      </c>
      <c r="W128" s="97"/>
      <c r="X128" s="97">
        <v>1</v>
      </c>
      <c r="AC128" s="114" t="s">
        <v>56</v>
      </c>
      <c r="AD128" s="114" t="s">
        <v>59</v>
      </c>
      <c r="AE128" s="114"/>
      <c r="AF128" s="114">
        <v>434107</v>
      </c>
      <c r="AG128" s="114" t="s">
        <v>394</v>
      </c>
      <c r="AH128" s="114">
        <v>1</v>
      </c>
      <c r="AI128" s="114">
        <v>111</v>
      </c>
      <c r="AJ128" s="114">
        <v>110.99</v>
      </c>
      <c r="AK128" s="114">
        <f>VLOOKUP(AD128,'Base Hierarchy'!$D$130:$F$267,2,0)</f>
        <v>10402</v>
      </c>
      <c r="AL128" s="114"/>
      <c r="AM128" s="114">
        <f>VLOOKUP(AD128,'Base Hierarchy'!$D$130:$F$267,3,0)</f>
        <v>0</v>
      </c>
      <c r="AN128" s="114"/>
      <c r="AO128" s="114"/>
      <c r="AP128" s="114"/>
      <c r="AQ128" s="114"/>
      <c r="AR128" s="114"/>
      <c r="AS128" s="114"/>
      <c r="AT128" s="115">
        <v>10402</v>
      </c>
      <c r="AU128" s="116" t="str">
        <f>VLOOKUP($AT128,'Base Hierarchy'!$K$8:$M$124,3,0)</f>
        <v>Консервированная продукция</v>
      </c>
      <c r="AV128" s="116" t="str">
        <f t="shared" si="24"/>
        <v>04</v>
      </c>
      <c r="AW128" s="116" t="str">
        <f>VLOOKUP($AT128,'Base Hierarchy'!$K$8:$M$124,2,0)</f>
        <v>Фруктовые консервы</v>
      </c>
      <c r="AX128" s="116" t="str">
        <f t="shared" si="25"/>
        <v>02</v>
      </c>
      <c r="AY128" s="117" t="str">
        <f>IFERROR(IF((VLOOKUP($AF128,PL!$A$3:$J$1144,2,0))&gt;0,1,""),"")</f>
        <v/>
      </c>
    </row>
    <row r="129" spans="1:51" x14ac:dyDescent="0.25">
      <c r="A129" s="104" t="s">
        <v>66979</v>
      </c>
      <c r="B129" s="105" t="str">
        <f t="shared" si="23"/>
        <v>1040211896</v>
      </c>
      <c r="C129" s="1">
        <v>434108</v>
      </c>
      <c r="D129" s="97"/>
      <c r="E129" s="97"/>
      <c r="F129" s="1" t="s">
        <v>2430</v>
      </c>
      <c r="G129" s="106">
        <v>1</v>
      </c>
      <c r="H129" s="84" t="str">
        <f t="shared" si="26"/>
        <v>Консервированная продукция</v>
      </c>
      <c r="I129" s="125" t="str">
        <f t="shared" si="27"/>
        <v>04</v>
      </c>
      <c r="J129" s="85" t="str">
        <f t="shared" si="28"/>
        <v>Фруктовые консервы</v>
      </c>
      <c r="K129" s="125" t="str">
        <f t="shared" si="29"/>
        <v>02</v>
      </c>
      <c r="L129" s="78" t="s">
        <v>384</v>
      </c>
      <c r="M129" s="130" t="s">
        <v>67240</v>
      </c>
      <c r="N129" s="106">
        <v>11896</v>
      </c>
      <c r="O129" s="79" t="s">
        <v>39506</v>
      </c>
      <c r="P129" s="79" t="s">
        <v>67136</v>
      </c>
      <c r="Q129" t="s">
        <v>67074</v>
      </c>
      <c r="R129" s="113">
        <f t="shared" si="20"/>
        <v>132</v>
      </c>
      <c r="S129" s="107">
        <f t="shared" si="21"/>
        <v>1</v>
      </c>
      <c r="T129" s="113">
        <f t="shared" si="22"/>
        <v>132</v>
      </c>
      <c r="U129" s="79">
        <v>1</v>
      </c>
      <c r="V129" s="79">
        <v>0</v>
      </c>
      <c r="W129" s="79" t="s">
        <v>67174</v>
      </c>
      <c r="X129" s="79">
        <v>0</v>
      </c>
      <c r="AC129" s="114" t="s">
        <v>56</v>
      </c>
      <c r="AD129" s="114" t="s">
        <v>59</v>
      </c>
      <c r="AE129" s="114"/>
      <c r="AF129" s="114">
        <v>434108</v>
      </c>
      <c r="AG129" s="114" t="s">
        <v>384</v>
      </c>
      <c r="AH129" s="114">
        <v>1</v>
      </c>
      <c r="AI129" s="114">
        <v>132</v>
      </c>
      <c r="AJ129" s="114">
        <v>131.99</v>
      </c>
      <c r="AK129" s="114">
        <f>VLOOKUP(AD129,'Base Hierarchy'!$D$130:$F$267,2,0)</f>
        <v>10402</v>
      </c>
      <c r="AL129" s="114"/>
      <c r="AM129" s="114">
        <f>VLOOKUP(AD129,'Base Hierarchy'!$D$130:$F$267,3,0)</f>
        <v>0</v>
      </c>
      <c r="AN129" s="114"/>
      <c r="AO129" s="114"/>
      <c r="AP129" s="114"/>
      <c r="AQ129" s="114"/>
      <c r="AR129" s="114"/>
      <c r="AS129" s="114"/>
      <c r="AT129" s="115">
        <v>10402</v>
      </c>
      <c r="AU129" s="116" t="str">
        <f>VLOOKUP($AT129,'Base Hierarchy'!$K$8:$M$124,3,0)</f>
        <v>Консервированная продукция</v>
      </c>
      <c r="AV129" s="116" t="str">
        <f t="shared" si="24"/>
        <v>04</v>
      </c>
      <c r="AW129" s="116" t="str">
        <f>VLOOKUP($AT129,'Base Hierarchy'!$K$8:$M$124,2,0)</f>
        <v>Фруктовые консервы</v>
      </c>
      <c r="AX129" s="116" t="str">
        <f t="shared" si="25"/>
        <v>02</v>
      </c>
      <c r="AY129" s="117" t="str">
        <f>IFERROR(IF((VLOOKUP($AF129,PL!$A$3:$J$1144,2,0))&gt;0,1,""),"")</f>
        <v/>
      </c>
    </row>
    <row r="130" spans="1:51" x14ac:dyDescent="0.25">
      <c r="A130" s="104" t="s">
        <v>66980</v>
      </c>
      <c r="B130" s="105" t="str">
        <f t="shared" si="23"/>
        <v>1040211897</v>
      </c>
      <c r="C130" s="1">
        <v>434178</v>
      </c>
      <c r="D130" s="97"/>
      <c r="E130" s="97"/>
      <c r="F130" s="1" t="s">
        <v>2430</v>
      </c>
      <c r="G130" s="106">
        <v>1</v>
      </c>
      <c r="H130" s="84" t="str">
        <f t="shared" si="26"/>
        <v>Консервированная продукция</v>
      </c>
      <c r="I130" s="125" t="str">
        <f t="shared" si="27"/>
        <v>04</v>
      </c>
      <c r="J130" s="85" t="str">
        <f t="shared" si="28"/>
        <v>Фруктовые консервы</v>
      </c>
      <c r="K130" s="125" t="str">
        <f t="shared" si="29"/>
        <v>02</v>
      </c>
      <c r="L130" s="78" t="s">
        <v>291</v>
      </c>
      <c r="M130" s="126" t="s">
        <v>67010</v>
      </c>
      <c r="N130" s="106">
        <v>11897</v>
      </c>
      <c r="O130" s="97" t="s">
        <v>39506</v>
      </c>
      <c r="P130" s="97" t="s">
        <v>67136</v>
      </c>
      <c r="Q130" s="129" t="s">
        <v>67080</v>
      </c>
      <c r="R130" s="120">
        <f t="shared" si="20"/>
        <v>81</v>
      </c>
      <c r="S130" s="119">
        <f t="shared" si="21"/>
        <v>1</v>
      </c>
      <c r="T130" s="120">
        <f t="shared" si="22"/>
        <v>81</v>
      </c>
      <c r="U130" s="97">
        <v>1</v>
      </c>
      <c r="V130" s="97">
        <v>1</v>
      </c>
      <c r="W130" s="97"/>
      <c r="X130" s="97">
        <v>1</v>
      </c>
      <c r="AC130" s="114" t="s">
        <v>56</v>
      </c>
      <c r="AD130" s="114" t="s">
        <v>59</v>
      </c>
      <c r="AE130" s="114"/>
      <c r="AF130" s="114">
        <v>434178</v>
      </c>
      <c r="AG130" s="114" t="s">
        <v>291</v>
      </c>
      <c r="AH130" s="114">
        <v>1</v>
      </c>
      <c r="AI130" s="114">
        <v>81</v>
      </c>
      <c r="AJ130" s="114">
        <v>81.42</v>
      </c>
      <c r="AK130" s="114">
        <f>VLOOKUP(AD130,'Base Hierarchy'!$D$130:$F$267,2,0)</f>
        <v>10402</v>
      </c>
      <c r="AL130" s="114"/>
      <c r="AM130" s="114">
        <f>VLOOKUP(AD130,'Base Hierarchy'!$D$130:$F$267,3,0)</f>
        <v>0</v>
      </c>
      <c r="AN130" s="114"/>
      <c r="AO130" s="114"/>
      <c r="AP130" s="114"/>
      <c r="AQ130" s="114"/>
      <c r="AR130" s="114"/>
      <c r="AS130" s="114"/>
      <c r="AT130" s="115">
        <v>10402</v>
      </c>
      <c r="AU130" s="116" t="str">
        <f>VLOOKUP($AT130,'Base Hierarchy'!$K$8:$M$124,3,0)</f>
        <v>Консервированная продукция</v>
      </c>
      <c r="AV130" s="116" t="str">
        <f t="shared" si="24"/>
        <v>04</v>
      </c>
      <c r="AW130" s="116" t="str">
        <f>VLOOKUP($AT130,'Base Hierarchy'!$K$8:$M$124,2,0)</f>
        <v>Фруктовые консервы</v>
      </c>
      <c r="AX130" s="116" t="str">
        <f t="shared" si="25"/>
        <v>02</v>
      </c>
      <c r="AY130" s="117" t="str">
        <f>IFERROR(IF((VLOOKUP($AF130,PL!$A$3:$J$1144,2,0))&gt;0,1,""),"")</f>
        <v/>
      </c>
    </row>
    <row r="131" spans="1:51" x14ac:dyDescent="0.25">
      <c r="A131" s="104" t="s">
        <v>66981</v>
      </c>
      <c r="B131" s="105" t="str">
        <f t="shared" si="23"/>
        <v>1040211898</v>
      </c>
      <c r="C131" s="1">
        <v>434184</v>
      </c>
      <c r="D131" s="97"/>
      <c r="E131" s="97"/>
      <c r="F131" s="1" t="s">
        <v>2430</v>
      </c>
      <c r="G131" s="106">
        <v>1</v>
      </c>
      <c r="H131" s="84" t="str">
        <f t="shared" si="26"/>
        <v>Консервированная продукция</v>
      </c>
      <c r="I131" s="125" t="str">
        <f t="shared" si="27"/>
        <v>04</v>
      </c>
      <c r="J131" s="85" t="str">
        <f t="shared" si="28"/>
        <v>Фруктовые консервы</v>
      </c>
      <c r="K131" s="125" t="str">
        <f t="shared" si="29"/>
        <v>02</v>
      </c>
      <c r="L131" s="78" t="s">
        <v>336</v>
      </c>
      <c r="M131" s="126" t="s">
        <v>67011</v>
      </c>
      <c r="N131" s="106">
        <v>11898</v>
      </c>
      <c r="O131" s="97" t="s">
        <v>39506</v>
      </c>
      <c r="P131" s="97" t="s">
        <v>67136</v>
      </c>
      <c r="Q131" s="129" t="s">
        <v>67078</v>
      </c>
      <c r="R131" s="120">
        <f t="shared" si="20"/>
        <v>89</v>
      </c>
      <c r="S131" s="119">
        <f t="shared" si="21"/>
        <v>1</v>
      </c>
      <c r="T131" s="120">
        <f t="shared" si="22"/>
        <v>89</v>
      </c>
      <c r="U131" s="97">
        <v>1</v>
      </c>
      <c r="V131" s="97">
        <v>1</v>
      </c>
      <c r="W131" s="97"/>
      <c r="X131" s="97">
        <v>1</v>
      </c>
      <c r="AC131" s="114" t="s">
        <v>56</v>
      </c>
      <c r="AD131" s="114" t="s">
        <v>59</v>
      </c>
      <c r="AE131" s="114"/>
      <c r="AF131" s="114">
        <v>434184</v>
      </c>
      <c r="AG131" s="114" t="s">
        <v>336</v>
      </c>
      <c r="AH131" s="114">
        <v>1</v>
      </c>
      <c r="AI131" s="114">
        <v>89</v>
      </c>
      <c r="AJ131" s="114">
        <v>88.5</v>
      </c>
      <c r="AK131" s="114">
        <f>VLOOKUP(AD131,'Base Hierarchy'!$D$130:$F$267,2,0)</f>
        <v>10402</v>
      </c>
      <c r="AL131" s="114"/>
      <c r="AM131" s="114">
        <f>VLOOKUP(AD131,'Base Hierarchy'!$D$130:$F$267,3,0)</f>
        <v>0</v>
      </c>
      <c r="AN131" s="114"/>
      <c r="AO131" s="114"/>
      <c r="AP131" s="114"/>
      <c r="AQ131" s="114"/>
      <c r="AR131" s="114"/>
      <c r="AS131" s="114"/>
      <c r="AT131" s="115">
        <v>10402</v>
      </c>
      <c r="AU131" s="116" t="str">
        <f>VLOOKUP($AT131,'Base Hierarchy'!$K$8:$M$124,3,0)</f>
        <v>Консервированная продукция</v>
      </c>
      <c r="AV131" s="116" t="str">
        <f t="shared" si="24"/>
        <v>04</v>
      </c>
      <c r="AW131" s="116" t="str">
        <f>VLOOKUP($AT131,'Base Hierarchy'!$K$8:$M$124,2,0)</f>
        <v>Фруктовые консервы</v>
      </c>
      <c r="AX131" s="116" t="str">
        <f t="shared" si="25"/>
        <v>02</v>
      </c>
      <c r="AY131" s="117" t="str">
        <f>IFERROR(IF((VLOOKUP($AF131,PL!$A$3:$J$1144,2,0))&gt;0,1,""),"")</f>
        <v/>
      </c>
    </row>
    <row r="132" spans="1:51" x14ac:dyDescent="0.25">
      <c r="A132" s="104" t="s">
        <v>66840</v>
      </c>
      <c r="B132" s="105" t="str">
        <f t="shared" si="23"/>
        <v>1040311899</v>
      </c>
      <c r="C132" s="1">
        <v>145175</v>
      </c>
      <c r="D132" s="97"/>
      <c r="E132" s="97"/>
      <c r="F132" s="1" t="s">
        <v>2430</v>
      </c>
      <c r="G132" s="106">
        <v>1</v>
      </c>
      <c r="H132" s="84" t="str">
        <f t="shared" si="26"/>
        <v>Консервированная продукция</v>
      </c>
      <c r="I132" s="125" t="str">
        <f t="shared" si="27"/>
        <v>04</v>
      </c>
      <c r="J132" s="85" t="str">
        <f t="shared" si="28"/>
        <v>Мясные консервы</v>
      </c>
      <c r="K132" s="125" t="str">
        <f t="shared" si="29"/>
        <v>03</v>
      </c>
      <c r="L132" s="78" t="s">
        <v>274</v>
      </c>
      <c r="M132" s="126" t="s">
        <v>67241</v>
      </c>
      <c r="N132" s="106">
        <v>11899</v>
      </c>
      <c r="O132" s="97" t="s">
        <v>2240</v>
      </c>
      <c r="P132" s="97" t="s">
        <v>67143</v>
      </c>
      <c r="Q132" s="129" t="s">
        <v>67078</v>
      </c>
      <c r="R132" s="120">
        <f t="shared" si="20"/>
        <v>166</v>
      </c>
      <c r="S132" s="119">
        <f t="shared" si="21"/>
        <v>1</v>
      </c>
      <c r="T132" s="120">
        <f t="shared" si="22"/>
        <v>166</v>
      </c>
      <c r="U132" s="97">
        <v>1</v>
      </c>
      <c r="V132" s="97">
        <v>1</v>
      </c>
      <c r="W132" s="97"/>
      <c r="X132" s="97">
        <v>1</v>
      </c>
      <c r="AC132" s="114" t="s">
        <v>56</v>
      </c>
      <c r="AD132" s="114" t="s">
        <v>62</v>
      </c>
      <c r="AE132" s="114"/>
      <c r="AF132" s="114">
        <v>145175</v>
      </c>
      <c r="AG132" s="114" t="s">
        <v>274</v>
      </c>
      <c r="AH132" s="114">
        <v>1</v>
      </c>
      <c r="AI132" s="114">
        <v>166</v>
      </c>
      <c r="AJ132" s="114">
        <v>166</v>
      </c>
      <c r="AK132" s="114">
        <f>VLOOKUP(AD132,'Base Hierarchy'!$D$130:$F$267,2,0)</f>
        <v>10403</v>
      </c>
      <c r="AL132" s="114"/>
      <c r="AM132" s="114">
        <f>VLOOKUP(AD132,'Base Hierarchy'!$D$130:$F$267,3,0)</f>
        <v>0</v>
      </c>
      <c r="AN132" s="114"/>
      <c r="AO132" s="114"/>
      <c r="AP132" s="114"/>
      <c r="AQ132" s="114"/>
      <c r="AR132" s="114"/>
      <c r="AS132" s="114"/>
      <c r="AT132" s="115">
        <v>10403</v>
      </c>
      <c r="AU132" s="116" t="str">
        <f>VLOOKUP($AT132,'Base Hierarchy'!$K$8:$M$124,3,0)</f>
        <v>Консервированная продукция</v>
      </c>
      <c r="AV132" s="116" t="str">
        <f t="shared" si="24"/>
        <v>04</v>
      </c>
      <c r="AW132" s="116" t="str">
        <f>VLOOKUP($AT132,'Base Hierarchy'!$K$8:$M$124,2,0)</f>
        <v>Мясные консервы</v>
      </c>
      <c r="AX132" s="116" t="str">
        <f t="shared" si="25"/>
        <v>03</v>
      </c>
      <c r="AY132" s="117">
        <f>IFERROR(IF((VLOOKUP($AF132,PL!$A$3:$J$1144,2,0))&gt;0,1,""),"")</f>
        <v>1</v>
      </c>
    </row>
    <row r="133" spans="1:51" x14ac:dyDescent="0.25">
      <c r="A133" s="104" t="s">
        <v>66841</v>
      </c>
      <c r="B133" s="105" t="str">
        <f t="shared" si="23"/>
        <v>1040311900</v>
      </c>
      <c r="C133" s="1">
        <v>236873</v>
      </c>
      <c r="D133" s="97"/>
      <c r="E133" s="97"/>
      <c r="F133" s="1" t="s">
        <v>2430</v>
      </c>
      <c r="G133" s="106">
        <v>1</v>
      </c>
      <c r="H133" s="84" t="str">
        <f t="shared" si="26"/>
        <v>Консервированная продукция</v>
      </c>
      <c r="I133" s="125" t="str">
        <f t="shared" si="27"/>
        <v>04</v>
      </c>
      <c r="J133" s="85" t="str">
        <f t="shared" si="28"/>
        <v>Мясные консервы</v>
      </c>
      <c r="K133" s="125" t="str">
        <f t="shared" si="29"/>
        <v>03</v>
      </c>
      <c r="L133" s="78" t="s">
        <v>237</v>
      </c>
      <c r="M133" s="126" t="s">
        <v>67012</v>
      </c>
      <c r="N133" s="106">
        <v>11900</v>
      </c>
      <c r="O133" s="97" t="s">
        <v>2240</v>
      </c>
      <c r="P133" s="97" t="s">
        <v>67143</v>
      </c>
      <c r="Q133" s="129" t="s">
        <v>67081</v>
      </c>
      <c r="R133" s="120">
        <f t="shared" si="20"/>
        <v>93</v>
      </c>
      <c r="S133" s="119">
        <f t="shared" si="21"/>
        <v>3</v>
      </c>
      <c r="T133" s="120">
        <f t="shared" si="22"/>
        <v>279</v>
      </c>
      <c r="U133" s="97">
        <v>1</v>
      </c>
      <c r="V133" s="97">
        <v>1</v>
      </c>
      <c r="W133" s="97"/>
      <c r="X133" s="97">
        <v>1</v>
      </c>
      <c r="AC133" s="114" t="s">
        <v>56</v>
      </c>
      <c r="AD133" s="114" t="s">
        <v>62</v>
      </c>
      <c r="AE133" s="114"/>
      <c r="AF133" s="114">
        <v>236873</v>
      </c>
      <c r="AG133" s="114" t="s">
        <v>237</v>
      </c>
      <c r="AH133" s="114">
        <v>3</v>
      </c>
      <c r="AI133" s="114">
        <v>93</v>
      </c>
      <c r="AJ133" s="114">
        <v>278.99</v>
      </c>
      <c r="AK133" s="114">
        <f>VLOOKUP(AD133,'Base Hierarchy'!$D$130:$F$267,2,0)</f>
        <v>10403</v>
      </c>
      <c r="AL133" s="114"/>
      <c r="AM133" s="114">
        <f>VLOOKUP(AD133,'Base Hierarchy'!$D$130:$F$267,3,0)</f>
        <v>0</v>
      </c>
      <c r="AN133" s="114"/>
      <c r="AO133" s="114"/>
      <c r="AP133" s="114"/>
      <c r="AQ133" s="114"/>
      <c r="AR133" s="114"/>
      <c r="AS133" s="114"/>
      <c r="AT133" s="115">
        <v>10403</v>
      </c>
      <c r="AU133" s="116" t="str">
        <f>VLOOKUP($AT133,'Base Hierarchy'!$K$8:$M$124,3,0)</f>
        <v>Консервированная продукция</v>
      </c>
      <c r="AV133" s="116" t="str">
        <f t="shared" si="24"/>
        <v>04</v>
      </c>
      <c r="AW133" s="116" t="str">
        <f>VLOOKUP($AT133,'Base Hierarchy'!$K$8:$M$124,2,0)</f>
        <v>Мясные консервы</v>
      </c>
      <c r="AX133" s="116" t="str">
        <f t="shared" si="25"/>
        <v>03</v>
      </c>
      <c r="AY133" s="117" t="str">
        <f>IFERROR(IF((VLOOKUP($AF133,PL!$A$3:$J$1144,2,0))&gt;0,1,""),"")</f>
        <v/>
      </c>
    </row>
    <row r="134" spans="1:51" x14ac:dyDescent="0.25">
      <c r="A134" s="104" t="s">
        <v>66842</v>
      </c>
      <c r="B134" s="105" t="str">
        <f t="shared" si="23"/>
        <v>1040311901</v>
      </c>
      <c r="C134" s="1">
        <v>251839</v>
      </c>
      <c r="D134" s="97"/>
      <c r="E134" s="97"/>
      <c r="F134" s="1" t="s">
        <v>2430</v>
      </c>
      <c r="G134" s="106">
        <v>1</v>
      </c>
      <c r="H134" s="84" t="str">
        <f t="shared" si="26"/>
        <v>Консервированная продукция</v>
      </c>
      <c r="I134" s="125" t="str">
        <f t="shared" si="27"/>
        <v>04</v>
      </c>
      <c r="J134" s="85" t="str">
        <f t="shared" si="28"/>
        <v>Мясные консервы</v>
      </c>
      <c r="K134" s="125" t="str">
        <f t="shared" si="29"/>
        <v>03</v>
      </c>
      <c r="L134" s="78" t="s">
        <v>333</v>
      </c>
      <c r="M134" s="126" t="s">
        <v>67242</v>
      </c>
      <c r="N134" s="106">
        <v>11901</v>
      </c>
      <c r="O134" s="97" t="s">
        <v>2294</v>
      </c>
      <c r="P134" s="97" t="s">
        <v>67144</v>
      </c>
      <c r="Q134" s="129" t="s">
        <v>67082</v>
      </c>
      <c r="R134" s="120">
        <f t="shared" si="20"/>
        <v>52</v>
      </c>
      <c r="S134" s="119">
        <f t="shared" si="21"/>
        <v>2</v>
      </c>
      <c r="T134" s="120">
        <f t="shared" si="22"/>
        <v>104</v>
      </c>
      <c r="U134" s="97">
        <v>1</v>
      </c>
      <c r="V134" s="97">
        <v>1</v>
      </c>
      <c r="W134" s="97"/>
      <c r="X134" s="97">
        <v>1</v>
      </c>
      <c r="AC134" s="114" t="s">
        <v>56</v>
      </c>
      <c r="AD134" s="114" t="s">
        <v>62</v>
      </c>
      <c r="AE134" s="114"/>
      <c r="AF134" s="114">
        <v>251839</v>
      </c>
      <c r="AG134" s="114" t="s">
        <v>333</v>
      </c>
      <c r="AH134" s="114">
        <v>2</v>
      </c>
      <c r="AI134" s="114">
        <v>52</v>
      </c>
      <c r="AJ134" s="114">
        <v>104.98</v>
      </c>
      <c r="AK134" s="114">
        <f>VLOOKUP(AD134,'Base Hierarchy'!$D$130:$F$267,2,0)</f>
        <v>10403</v>
      </c>
      <c r="AL134" s="114"/>
      <c r="AM134" s="114">
        <f>VLOOKUP(AD134,'Base Hierarchy'!$D$130:$F$267,3,0)</f>
        <v>0</v>
      </c>
      <c r="AN134" s="114"/>
      <c r="AO134" s="114"/>
      <c r="AP134" s="114"/>
      <c r="AQ134" s="114"/>
      <c r="AR134" s="114"/>
      <c r="AS134" s="114"/>
      <c r="AT134" s="115">
        <v>10403</v>
      </c>
      <c r="AU134" s="116" t="str">
        <f>VLOOKUP($AT134,'Base Hierarchy'!$K$8:$M$124,3,0)</f>
        <v>Консервированная продукция</v>
      </c>
      <c r="AV134" s="116" t="str">
        <f t="shared" si="24"/>
        <v>04</v>
      </c>
      <c r="AW134" s="116" t="str">
        <f>VLOOKUP($AT134,'Base Hierarchy'!$K$8:$M$124,2,0)</f>
        <v>Мясные консервы</v>
      </c>
      <c r="AX134" s="116" t="str">
        <f t="shared" si="25"/>
        <v>03</v>
      </c>
      <c r="AY134" s="117" t="str">
        <f>IFERROR(IF((VLOOKUP($AF134,PL!$A$3:$J$1144,2,0))&gt;0,1,""),"")</f>
        <v/>
      </c>
    </row>
    <row r="135" spans="1:51" x14ac:dyDescent="0.25">
      <c r="A135" s="104" t="s">
        <v>66843</v>
      </c>
      <c r="B135" s="105" t="str">
        <f t="shared" si="23"/>
        <v>1040311902</v>
      </c>
      <c r="C135" s="1">
        <v>253670</v>
      </c>
      <c r="D135" s="97"/>
      <c r="E135" s="97"/>
      <c r="F135" s="1" t="s">
        <v>2430</v>
      </c>
      <c r="G135" s="106">
        <v>1</v>
      </c>
      <c r="H135" s="84" t="str">
        <f t="shared" si="26"/>
        <v>Консервированная продукция</v>
      </c>
      <c r="I135" s="125" t="str">
        <f t="shared" si="27"/>
        <v>04</v>
      </c>
      <c r="J135" s="85" t="str">
        <f t="shared" si="28"/>
        <v>Мясные консервы</v>
      </c>
      <c r="K135" s="125" t="str">
        <f t="shared" si="29"/>
        <v>03</v>
      </c>
      <c r="L135" s="78" t="s">
        <v>365</v>
      </c>
      <c r="M135" s="126" t="s">
        <v>67243</v>
      </c>
      <c r="N135" s="106">
        <v>11902</v>
      </c>
      <c r="O135" s="97" t="s">
        <v>2294</v>
      </c>
      <c r="P135" s="97" t="s">
        <v>67144</v>
      </c>
      <c r="Q135" s="129" t="s">
        <v>67082</v>
      </c>
      <c r="R135" s="120">
        <f t="shared" si="20"/>
        <v>52</v>
      </c>
      <c r="S135" s="119">
        <f t="shared" si="21"/>
        <v>2</v>
      </c>
      <c r="T135" s="120">
        <f t="shared" si="22"/>
        <v>104</v>
      </c>
      <c r="U135" s="97">
        <v>1</v>
      </c>
      <c r="V135" s="97">
        <v>1</v>
      </c>
      <c r="W135" s="97"/>
      <c r="X135" s="97">
        <v>1</v>
      </c>
      <c r="AC135" s="114" t="s">
        <v>56</v>
      </c>
      <c r="AD135" s="114" t="s">
        <v>62</v>
      </c>
      <c r="AE135" s="114"/>
      <c r="AF135" s="114">
        <v>253670</v>
      </c>
      <c r="AG135" s="114" t="s">
        <v>365</v>
      </c>
      <c r="AH135" s="114">
        <v>2</v>
      </c>
      <c r="AI135" s="114">
        <v>52</v>
      </c>
      <c r="AJ135" s="114">
        <v>104.98</v>
      </c>
      <c r="AK135" s="114">
        <f>VLOOKUP(AD135,'Base Hierarchy'!$D$130:$F$267,2,0)</f>
        <v>10403</v>
      </c>
      <c r="AL135" s="114"/>
      <c r="AM135" s="114">
        <f>VLOOKUP(AD135,'Base Hierarchy'!$D$130:$F$267,3,0)</f>
        <v>0</v>
      </c>
      <c r="AN135" s="114"/>
      <c r="AO135" s="114"/>
      <c r="AP135" s="114"/>
      <c r="AQ135" s="114"/>
      <c r="AR135" s="114"/>
      <c r="AS135" s="114"/>
      <c r="AT135" s="115">
        <v>10403</v>
      </c>
      <c r="AU135" s="116" t="str">
        <f>VLOOKUP($AT135,'Base Hierarchy'!$K$8:$M$124,3,0)</f>
        <v>Консервированная продукция</v>
      </c>
      <c r="AV135" s="116" t="str">
        <f t="shared" si="24"/>
        <v>04</v>
      </c>
      <c r="AW135" s="116" t="str">
        <f>VLOOKUP($AT135,'Base Hierarchy'!$K$8:$M$124,2,0)</f>
        <v>Мясные консервы</v>
      </c>
      <c r="AX135" s="116" t="str">
        <f t="shared" si="25"/>
        <v>03</v>
      </c>
      <c r="AY135" s="117" t="str">
        <f>IFERROR(IF((VLOOKUP($AF135,PL!$A$3:$J$1144,2,0))&gt;0,1,""),"")</f>
        <v/>
      </c>
    </row>
    <row r="136" spans="1:51" x14ac:dyDescent="0.25">
      <c r="A136" s="104" t="s">
        <v>66844</v>
      </c>
      <c r="B136" s="105" t="str">
        <f t="shared" si="23"/>
        <v>1040311903</v>
      </c>
      <c r="C136" s="1">
        <v>253672</v>
      </c>
      <c r="D136" s="97"/>
      <c r="E136" s="97"/>
      <c r="F136" s="1" t="s">
        <v>2430</v>
      </c>
      <c r="G136" s="106">
        <v>1</v>
      </c>
      <c r="H136" s="84" t="str">
        <f t="shared" si="26"/>
        <v>Консервированная продукция</v>
      </c>
      <c r="I136" s="125" t="str">
        <f t="shared" si="27"/>
        <v>04</v>
      </c>
      <c r="J136" s="85" t="str">
        <f t="shared" si="28"/>
        <v>Мясные консервы</v>
      </c>
      <c r="K136" s="125" t="str">
        <f t="shared" si="29"/>
        <v>03</v>
      </c>
      <c r="L136" s="78" t="s">
        <v>368</v>
      </c>
      <c r="M136" s="126" t="s">
        <v>67244</v>
      </c>
      <c r="N136" s="106">
        <v>11903</v>
      </c>
      <c r="O136" s="97" t="s">
        <v>2294</v>
      </c>
      <c r="P136" s="97" t="s">
        <v>67144</v>
      </c>
      <c r="Q136" s="129" t="s">
        <v>67082</v>
      </c>
      <c r="R136" s="120">
        <f t="shared" si="20"/>
        <v>57</v>
      </c>
      <c r="S136" s="119">
        <f t="shared" si="21"/>
        <v>2</v>
      </c>
      <c r="T136" s="120">
        <f t="shared" si="22"/>
        <v>114</v>
      </c>
      <c r="U136" s="97">
        <v>1</v>
      </c>
      <c r="V136" s="97">
        <v>1</v>
      </c>
      <c r="W136" s="97"/>
      <c r="X136" s="97">
        <v>1</v>
      </c>
      <c r="AC136" s="114" t="s">
        <v>56</v>
      </c>
      <c r="AD136" s="114" t="s">
        <v>62</v>
      </c>
      <c r="AE136" s="114"/>
      <c r="AF136" s="114">
        <v>253672</v>
      </c>
      <c r="AG136" s="114" t="s">
        <v>368</v>
      </c>
      <c r="AH136" s="114">
        <v>2</v>
      </c>
      <c r="AI136" s="114">
        <v>57</v>
      </c>
      <c r="AJ136" s="114">
        <v>113.98</v>
      </c>
      <c r="AK136" s="114">
        <f>VLOOKUP(AD136,'Base Hierarchy'!$D$130:$F$267,2,0)</f>
        <v>10403</v>
      </c>
      <c r="AL136" s="114"/>
      <c r="AM136" s="114">
        <f>VLOOKUP(AD136,'Base Hierarchy'!$D$130:$F$267,3,0)</f>
        <v>0</v>
      </c>
      <c r="AN136" s="114"/>
      <c r="AO136" s="114"/>
      <c r="AP136" s="114"/>
      <c r="AQ136" s="114"/>
      <c r="AR136" s="114"/>
      <c r="AS136" s="114"/>
      <c r="AT136" s="115">
        <v>10403</v>
      </c>
      <c r="AU136" s="116" t="str">
        <f>VLOOKUP($AT136,'Base Hierarchy'!$K$8:$M$124,3,0)</f>
        <v>Консервированная продукция</v>
      </c>
      <c r="AV136" s="116" t="str">
        <f t="shared" si="24"/>
        <v>04</v>
      </c>
      <c r="AW136" s="116" t="str">
        <f>VLOOKUP($AT136,'Base Hierarchy'!$K$8:$M$124,2,0)</f>
        <v>Мясные консервы</v>
      </c>
      <c r="AX136" s="116" t="str">
        <f t="shared" si="25"/>
        <v>03</v>
      </c>
      <c r="AY136" s="117" t="str">
        <f>IFERROR(IF((VLOOKUP($AF136,PL!$A$3:$J$1144,2,0))&gt;0,1,""),"")</f>
        <v/>
      </c>
    </row>
    <row r="137" spans="1:51" x14ac:dyDescent="0.25">
      <c r="A137" s="104" t="s">
        <v>66845</v>
      </c>
      <c r="B137" s="105" t="str">
        <f t="shared" si="23"/>
        <v>1040311904</v>
      </c>
      <c r="C137" s="1">
        <v>253673</v>
      </c>
      <c r="D137" s="97"/>
      <c r="E137" s="97"/>
      <c r="F137" s="1" t="s">
        <v>2430</v>
      </c>
      <c r="G137" s="106">
        <v>1</v>
      </c>
      <c r="H137" s="84" t="str">
        <f t="shared" si="26"/>
        <v>Консервированная продукция</v>
      </c>
      <c r="I137" s="125" t="str">
        <f t="shared" si="27"/>
        <v>04</v>
      </c>
      <c r="J137" s="85" t="str">
        <f t="shared" si="28"/>
        <v>Мясные консервы</v>
      </c>
      <c r="K137" s="125" t="str">
        <f t="shared" si="29"/>
        <v>03</v>
      </c>
      <c r="L137" s="78" t="s">
        <v>348</v>
      </c>
      <c r="M137" s="126" t="s">
        <v>67245</v>
      </c>
      <c r="N137" s="106">
        <v>11904</v>
      </c>
      <c r="O137" s="97" t="s">
        <v>2294</v>
      </c>
      <c r="P137" s="97" t="s">
        <v>67144</v>
      </c>
      <c r="Q137" s="129" t="s">
        <v>67082</v>
      </c>
      <c r="R137" s="120">
        <f t="shared" si="20"/>
        <v>52</v>
      </c>
      <c r="S137" s="119">
        <f t="shared" si="21"/>
        <v>2</v>
      </c>
      <c r="T137" s="120">
        <f t="shared" si="22"/>
        <v>104</v>
      </c>
      <c r="U137" s="97">
        <v>1</v>
      </c>
      <c r="V137" s="97">
        <v>1</v>
      </c>
      <c r="W137" s="97"/>
      <c r="X137" s="97">
        <v>1</v>
      </c>
      <c r="AC137" s="114" t="s">
        <v>56</v>
      </c>
      <c r="AD137" s="114" t="s">
        <v>62</v>
      </c>
      <c r="AE137" s="114"/>
      <c r="AF137" s="114">
        <v>253673</v>
      </c>
      <c r="AG137" s="114" t="s">
        <v>348</v>
      </c>
      <c r="AH137" s="114">
        <v>2</v>
      </c>
      <c r="AI137" s="114">
        <v>52</v>
      </c>
      <c r="AJ137" s="114">
        <v>104.98</v>
      </c>
      <c r="AK137" s="114">
        <f>VLOOKUP(AD137,'Base Hierarchy'!$D$130:$F$267,2,0)</f>
        <v>10403</v>
      </c>
      <c r="AL137" s="114"/>
      <c r="AM137" s="114">
        <f>VLOOKUP(AD137,'Base Hierarchy'!$D$130:$F$267,3,0)</f>
        <v>0</v>
      </c>
      <c r="AN137" s="114"/>
      <c r="AO137" s="114"/>
      <c r="AP137" s="114"/>
      <c r="AQ137" s="114"/>
      <c r="AR137" s="114"/>
      <c r="AS137" s="114"/>
      <c r="AT137" s="115">
        <v>10403</v>
      </c>
      <c r="AU137" s="116" t="str">
        <f>VLOOKUP($AT137,'Base Hierarchy'!$K$8:$M$124,3,0)</f>
        <v>Консервированная продукция</v>
      </c>
      <c r="AV137" s="116" t="str">
        <f t="shared" si="24"/>
        <v>04</v>
      </c>
      <c r="AW137" s="116" t="str">
        <f>VLOOKUP($AT137,'Base Hierarchy'!$K$8:$M$124,2,0)</f>
        <v>Мясные консервы</v>
      </c>
      <c r="AX137" s="116" t="str">
        <f t="shared" si="25"/>
        <v>03</v>
      </c>
      <c r="AY137" s="117" t="str">
        <f>IFERROR(IF((VLOOKUP($AF137,PL!$A$3:$J$1144,2,0))&gt;0,1,""),"")</f>
        <v/>
      </c>
    </row>
    <row r="138" spans="1:51" x14ac:dyDescent="0.25">
      <c r="A138" s="104" t="s">
        <v>66846</v>
      </c>
      <c r="B138" s="105" t="str">
        <f t="shared" si="23"/>
        <v>1040311905</v>
      </c>
      <c r="C138" s="1">
        <v>253674</v>
      </c>
      <c r="D138" s="97"/>
      <c r="E138" s="97"/>
      <c r="F138" s="1" t="s">
        <v>2430</v>
      </c>
      <c r="G138" s="106">
        <v>1</v>
      </c>
      <c r="H138" s="84" t="str">
        <f t="shared" si="26"/>
        <v>Консервированная продукция</v>
      </c>
      <c r="I138" s="125" t="str">
        <f t="shared" si="27"/>
        <v>04</v>
      </c>
      <c r="J138" s="85" t="str">
        <f t="shared" si="28"/>
        <v>Мясные консервы</v>
      </c>
      <c r="K138" s="125" t="str">
        <f t="shared" si="29"/>
        <v>03</v>
      </c>
      <c r="L138" s="78" t="s">
        <v>311</v>
      </c>
      <c r="M138" s="126" t="s">
        <v>67246</v>
      </c>
      <c r="N138" s="106">
        <v>11905</v>
      </c>
      <c r="O138" s="97" t="s">
        <v>2294</v>
      </c>
      <c r="P138" s="97" t="s">
        <v>67144</v>
      </c>
      <c r="Q138" s="129" t="s">
        <v>67082</v>
      </c>
      <c r="R138" s="120">
        <f t="shared" si="20"/>
        <v>52</v>
      </c>
      <c r="S138" s="119">
        <f t="shared" si="21"/>
        <v>2</v>
      </c>
      <c r="T138" s="120">
        <f t="shared" si="22"/>
        <v>104</v>
      </c>
      <c r="U138" s="97">
        <v>1</v>
      </c>
      <c r="V138" s="97">
        <v>1</v>
      </c>
      <c r="W138" s="97"/>
      <c r="X138" s="97">
        <v>1</v>
      </c>
      <c r="AC138" s="114" t="s">
        <v>56</v>
      </c>
      <c r="AD138" s="114" t="s">
        <v>62</v>
      </c>
      <c r="AE138" s="114"/>
      <c r="AF138" s="114">
        <v>253674</v>
      </c>
      <c r="AG138" s="114" t="s">
        <v>311</v>
      </c>
      <c r="AH138" s="114">
        <v>2</v>
      </c>
      <c r="AI138" s="114">
        <v>52</v>
      </c>
      <c r="AJ138" s="114">
        <v>104.98</v>
      </c>
      <c r="AK138" s="114">
        <f>VLOOKUP(AD138,'Base Hierarchy'!$D$130:$F$267,2,0)</f>
        <v>10403</v>
      </c>
      <c r="AL138" s="114"/>
      <c r="AM138" s="114">
        <f>VLOOKUP(AD138,'Base Hierarchy'!$D$130:$F$267,3,0)</f>
        <v>0</v>
      </c>
      <c r="AN138" s="114"/>
      <c r="AO138" s="114"/>
      <c r="AP138" s="114"/>
      <c r="AQ138" s="114"/>
      <c r="AR138" s="114"/>
      <c r="AS138" s="114"/>
      <c r="AT138" s="115">
        <v>10403</v>
      </c>
      <c r="AU138" s="116" t="str">
        <f>VLOOKUP($AT138,'Base Hierarchy'!$K$8:$M$124,3,0)</f>
        <v>Консервированная продукция</v>
      </c>
      <c r="AV138" s="116" t="str">
        <f t="shared" si="24"/>
        <v>04</v>
      </c>
      <c r="AW138" s="116" t="str">
        <f>VLOOKUP($AT138,'Base Hierarchy'!$K$8:$M$124,2,0)</f>
        <v>Мясные консервы</v>
      </c>
      <c r="AX138" s="116" t="str">
        <f t="shared" si="25"/>
        <v>03</v>
      </c>
      <c r="AY138" s="117" t="str">
        <f>IFERROR(IF((VLOOKUP($AF138,PL!$A$3:$J$1144,2,0))&gt;0,1,""),"")</f>
        <v/>
      </c>
    </row>
    <row r="139" spans="1:51" x14ac:dyDescent="0.25">
      <c r="A139" s="104" t="s">
        <v>66847</v>
      </c>
      <c r="B139" s="105" t="str">
        <f t="shared" si="23"/>
        <v>1040311906</v>
      </c>
      <c r="C139" s="1">
        <v>309691</v>
      </c>
      <c r="D139" s="97"/>
      <c r="E139" s="97"/>
      <c r="F139" s="1" t="s">
        <v>2430</v>
      </c>
      <c r="G139" s="106">
        <v>1</v>
      </c>
      <c r="H139" s="84" t="str">
        <f t="shared" si="26"/>
        <v>Консервированная продукция</v>
      </c>
      <c r="I139" s="125" t="str">
        <f t="shared" si="27"/>
        <v>04</v>
      </c>
      <c r="J139" s="85" t="str">
        <f t="shared" si="28"/>
        <v>Мясные консервы</v>
      </c>
      <c r="K139" s="125" t="str">
        <f t="shared" si="29"/>
        <v>03</v>
      </c>
      <c r="L139" s="78" t="s">
        <v>325</v>
      </c>
      <c r="M139" s="126" t="s">
        <v>67247</v>
      </c>
      <c r="N139" s="106">
        <v>11906</v>
      </c>
      <c r="O139" s="97" t="s">
        <v>67145</v>
      </c>
      <c r="P139" s="97" t="s">
        <v>67146</v>
      </c>
      <c r="Q139" s="129" t="s">
        <v>67083</v>
      </c>
      <c r="R139" s="120">
        <f t="shared" si="20"/>
        <v>196</v>
      </c>
      <c r="S139" s="119">
        <f t="shared" si="21"/>
        <v>1</v>
      </c>
      <c r="T139" s="120">
        <f t="shared" si="22"/>
        <v>196</v>
      </c>
      <c r="U139" s="97">
        <v>1</v>
      </c>
      <c r="V139" s="97">
        <v>1</v>
      </c>
      <c r="W139" s="97"/>
      <c r="X139" s="97">
        <v>1</v>
      </c>
      <c r="AC139" s="114" t="s">
        <v>56</v>
      </c>
      <c r="AD139" s="114" t="s">
        <v>62</v>
      </c>
      <c r="AE139" s="114"/>
      <c r="AF139" s="114">
        <v>309691</v>
      </c>
      <c r="AG139" s="114" t="s">
        <v>325</v>
      </c>
      <c r="AH139" s="114">
        <v>1</v>
      </c>
      <c r="AI139" s="114">
        <v>196</v>
      </c>
      <c r="AJ139" s="114">
        <v>196</v>
      </c>
      <c r="AK139" s="114">
        <f>VLOOKUP(AD139,'Base Hierarchy'!$D$130:$F$267,2,0)</f>
        <v>10403</v>
      </c>
      <c r="AL139" s="114"/>
      <c r="AM139" s="114">
        <f>VLOOKUP(AD139,'Base Hierarchy'!$D$130:$F$267,3,0)</f>
        <v>0</v>
      </c>
      <c r="AN139" s="114"/>
      <c r="AO139" s="114"/>
      <c r="AP139" s="114"/>
      <c r="AQ139" s="114"/>
      <c r="AR139" s="114"/>
      <c r="AS139" s="114"/>
      <c r="AT139" s="115">
        <v>10403</v>
      </c>
      <c r="AU139" s="116" t="str">
        <f>VLOOKUP($AT139,'Base Hierarchy'!$K$8:$M$124,3,0)</f>
        <v>Консервированная продукция</v>
      </c>
      <c r="AV139" s="116" t="str">
        <f t="shared" si="24"/>
        <v>04</v>
      </c>
      <c r="AW139" s="116" t="str">
        <f>VLOOKUP($AT139,'Base Hierarchy'!$K$8:$M$124,2,0)</f>
        <v>Мясные консервы</v>
      </c>
      <c r="AX139" s="116" t="str">
        <f t="shared" si="25"/>
        <v>03</v>
      </c>
      <c r="AY139" s="117" t="str">
        <f>IFERROR(IF((VLOOKUP($AF139,PL!$A$3:$J$1144,2,0))&gt;0,1,""),"")</f>
        <v/>
      </c>
    </row>
    <row r="140" spans="1:51" x14ac:dyDescent="0.25">
      <c r="A140" s="104" t="s">
        <v>66848</v>
      </c>
      <c r="B140" s="105" t="str">
        <f t="shared" si="23"/>
        <v>1040311907</v>
      </c>
      <c r="C140" s="1">
        <v>358495</v>
      </c>
      <c r="D140" s="97"/>
      <c r="E140" s="97"/>
      <c r="F140" s="1" t="s">
        <v>2430</v>
      </c>
      <c r="G140" s="106">
        <v>1</v>
      </c>
      <c r="H140" s="84" t="str">
        <f t="shared" si="26"/>
        <v>Консервированная продукция</v>
      </c>
      <c r="I140" s="125" t="str">
        <f t="shared" si="27"/>
        <v>04</v>
      </c>
      <c r="J140" s="85" t="str">
        <f t="shared" si="28"/>
        <v>Мясные консервы</v>
      </c>
      <c r="K140" s="125" t="str">
        <f t="shared" si="29"/>
        <v>03</v>
      </c>
      <c r="L140" s="78" t="s">
        <v>313</v>
      </c>
      <c r="M140" s="126" t="s">
        <v>67241</v>
      </c>
      <c r="N140" s="106">
        <v>11907</v>
      </c>
      <c r="O140" s="97" t="s">
        <v>2240</v>
      </c>
      <c r="P140" s="97" t="s">
        <v>67143</v>
      </c>
      <c r="Q140" s="129" t="s">
        <v>67084</v>
      </c>
      <c r="R140" s="120">
        <f t="shared" si="20"/>
        <v>108</v>
      </c>
      <c r="S140" s="119">
        <f t="shared" si="21"/>
        <v>1</v>
      </c>
      <c r="T140" s="120">
        <f t="shared" si="22"/>
        <v>108</v>
      </c>
      <c r="U140" s="97">
        <v>1</v>
      </c>
      <c r="V140" s="97">
        <v>1</v>
      </c>
      <c r="W140" s="97"/>
      <c r="X140" s="97">
        <v>1</v>
      </c>
      <c r="AC140" s="114" t="s">
        <v>56</v>
      </c>
      <c r="AD140" s="114" t="s">
        <v>62</v>
      </c>
      <c r="AE140" s="114"/>
      <c r="AF140" s="114">
        <v>358495</v>
      </c>
      <c r="AG140" s="114" t="s">
        <v>313</v>
      </c>
      <c r="AH140" s="114">
        <v>1</v>
      </c>
      <c r="AI140" s="114">
        <v>108</v>
      </c>
      <c r="AJ140" s="114">
        <v>108</v>
      </c>
      <c r="AK140" s="114">
        <f>VLOOKUP(AD140,'Base Hierarchy'!$D$130:$F$267,2,0)</f>
        <v>10403</v>
      </c>
      <c r="AL140" s="114"/>
      <c r="AM140" s="114">
        <f>VLOOKUP(AD140,'Base Hierarchy'!$D$130:$F$267,3,0)</f>
        <v>0</v>
      </c>
      <c r="AN140" s="114"/>
      <c r="AO140" s="114"/>
      <c r="AP140" s="114"/>
      <c r="AQ140" s="114"/>
      <c r="AR140" s="114"/>
      <c r="AS140" s="114"/>
      <c r="AT140" s="115">
        <v>10403</v>
      </c>
      <c r="AU140" s="116" t="str">
        <f>VLOOKUP($AT140,'Base Hierarchy'!$K$8:$M$124,3,0)</f>
        <v>Консервированная продукция</v>
      </c>
      <c r="AV140" s="116" t="str">
        <f t="shared" si="24"/>
        <v>04</v>
      </c>
      <c r="AW140" s="116" t="str">
        <f>VLOOKUP($AT140,'Base Hierarchy'!$K$8:$M$124,2,0)</f>
        <v>Мясные консервы</v>
      </c>
      <c r="AX140" s="116" t="str">
        <f t="shared" si="25"/>
        <v>03</v>
      </c>
      <c r="AY140" s="117">
        <f>IFERROR(IF((VLOOKUP($AF140,PL!$A$3:$J$1144,2,0))&gt;0,1,""),"")</f>
        <v>1</v>
      </c>
    </row>
    <row r="141" spans="1:51" x14ac:dyDescent="0.25">
      <c r="A141" s="104" t="s">
        <v>66849</v>
      </c>
      <c r="B141" s="105" t="str">
        <f t="shared" si="23"/>
        <v>1040311908</v>
      </c>
      <c r="C141" s="1">
        <v>358496</v>
      </c>
      <c r="D141" s="97"/>
      <c r="E141" s="97"/>
      <c r="F141" s="1" t="s">
        <v>2430</v>
      </c>
      <c r="G141" s="106">
        <v>1</v>
      </c>
      <c r="H141" s="84" t="str">
        <f t="shared" si="26"/>
        <v>Консервированная продукция</v>
      </c>
      <c r="I141" s="125" t="str">
        <f t="shared" si="27"/>
        <v>04</v>
      </c>
      <c r="J141" s="85" t="str">
        <f t="shared" si="28"/>
        <v>Мясные консервы</v>
      </c>
      <c r="K141" s="125" t="str">
        <f t="shared" si="29"/>
        <v>03</v>
      </c>
      <c r="L141" s="78" t="s">
        <v>248</v>
      </c>
      <c r="M141" s="126" t="s">
        <v>67248</v>
      </c>
      <c r="N141" s="106">
        <v>11908</v>
      </c>
      <c r="O141" s="97" t="s">
        <v>2240</v>
      </c>
      <c r="P141" s="97" t="s">
        <v>67143</v>
      </c>
      <c r="Q141" s="129" t="s">
        <v>67084</v>
      </c>
      <c r="R141" s="120">
        <f t="shared" si="20"/>
        <v>136</v>
      </c>
      <c r="S141" s="119">
        <f t="shared" si="21"/>
        <v>1</v>
      </c>
      <c r="T141" s="120">
        <f t="shared" si="22"/>
        <v>136</v>
      </c>
      <c r="U141" s="97">
        <v>1</v>
      </c>
      <c r="V141" s="97">
        <v>1</v>
      </c>
      <c r="W141" s="97"/>
      <c r="X141" s="97">
        <v>1</v>
      </c>
      <c r="AC141" s="114" t="s">
        <v>56</v>
      </c>
      <c r="AD141" s="114" t="s">
        <v>62</v>
      </c>
      <c r="AE141" s="114"/>
      <c r="AF141" s="114">
        <v>358496</v>
      </c>
      <c r="AG141" s="114" t="s">
        <v>248</v>
      </c>
      <c r="AH141" s="114">
        <v>1</v>
      </c>
      <c r="AI141" s="114">
        <v>136</v>
      </c>
      <c r="AJ141" s="114">
        <v>135.99</v>
      </c>
      <c r="AK141" s="114">
        <f>VLOOKUP(AD141,'Base Hierarchy'!$D$130:$F$267,2,0)</f>
        <v>10403</v>
      </c>
      <c r="AL141" s="114"/>
      <c r="AM141" s="114">
        <f>VLOOKUP(AD141,'Base Hierarchy'!$D$130:$F$267,3,0)</f>
        <v>0</v>
      </c>
      <c r="AN141" s="114"/>
      <c r="AO141" s="114"/>
      <c r="AP141" s="114"/>
      <c r="AQ141" s="114"/>
      <c r="AR141" s="114"/>
      <c r="AS141" s="114"/>
      <c r="AT141" s="115">
        <v>10403</v>
      </c>
      <c r="AU141" s="116" t="str">
        <f>VLOOKUP($AT141,'Base Hierarchy'!$K$8:$M$124,3,0)</f>
        <v>Консервированная продукция</v>
      </c>
      <c r="AV141" s="116" t="str">
        <f t="shared" si="24"/>
        <v>04</v>
      </c>
      <c r="AW141" s="116" t="str">
        <f>VLOOKUP($AT141,'Base Hierarchy'!$K$8:$M$124,2,0)</f>
        <v>Мясные консервы</v>
      </c>
      <c r="AX141" s="116" t="str">
        <f t="shared" si="25"/>
        <v>03</v>
      </c>
      <c r="AY141" s="117">
        <f>IFERROR(IF((VLOOKUP($AF141,PL!$A$3:$J$1144,2,0))&gt;0,1,""),"")</f>
        <v>1</v>
      </c>
    </row>
    <row r="142" spans="1:51" x14ac:dyDescent="0.25">
      <c r="A142" s="104" t="s">
        <v>66850</v>
      </c>
      <c r="B142" s="105" t="str">
        <f t="shared" si="23"/>
        <v>1040311909</v>
      </c>
      <c r="C142" s="1">
        <v>358694</v>
      </c>
      <c r="D142" s="97"/>
      <c r="E142" s="97"/>
      <c r="F142" s="1" t="s">
        <v>2430</v>
      </c>
      <c r="G142" s="106">
        <v>1</v>
      </c>
      <c r="H142" s="84" t="str">
        <f t="shared" si="26"/>
        <v>Консервированная продукция</v>
      </c>
      <c r="I142" s="125" t="str">
        <f t="shared" si="27"/>
        <v>04</v>
      </c>
      <c r="J142" s="85" t="str">
        <f t="shared" si="28"/>
        <v>Мясные консервы</v>
      </c>
      <c r="K142" s="125" t="str">
        <f t="shared" si="29"/>
        <v>03</v>
      </c>
      <c r="L142" s="78" t="s">
        <v>352</v>
      </c>
      <c r="M142" s="126" t="s">
        <v>67249</v>
      </c>
      <c r="N142" s="106">
        <v>11909</v>
      </c>
      <c r="O142" s="97" t="s">
        <v>2240</v>
      </c>
      <c r="P142" s="97" t="s">
        <v>67143</v>
      </c>
      <c r="Q142" s="129" t="s">
        <v>67078</v>
      </c>
      <c r="R142" s="120">
        <f t="shared" si="20"/>
        <v>166</v>
      </c>
      <c r="S142" s="119">
        <f t="shared" si="21"/>
        <v>1</v>
      </c>
      <c r="T142" s="120">
        <f t="shared" si="22"/>
        <v>166</v>
      </c>
      <c r="U142" s="97">
        <v>1</v>
      </c>
      <c r="V142" s="97">
        <v>1</v>
      </c>
      <c r="W142" s="97"/>
      <c r="X142" s="97">
        <v>1</v>
      </c>
      <c r="AC142" s="114" t="s">
        <v>56</v>
      </c>
      <c r="AD142" s="114" t="s">
        <v>62</v>
      </c>
      <c r="AE142" s="114"/>
      <c r="AF142" s="114">
        <v>358694</v>
      </c>
      <c r="AG142" s="114" t="s">
        <v>352</v>
      </c>
      <c r="AH142" s="114">
        <v>1</v>
      </c>
      <c r="AI142" s="114">
        <v>166</v>
      </c>
      <c r="AJ142" s="114">
        <v>166</v>
      </c>
      <c r="AK142" s="114">
        <f>VLOOKUP(AD142,'Base Hierarchy'!$D$130:$F$267,2,0)</f>
        <v>10403</v>
      </c>
      <c r="AL142" s="114"/>
      <c r="AM142" s="114">
        <f>VLOOKUP(AD142,'Base Hierarchy'!$D$130:$F$267,3,0)</f>
        <v>0</v>
      </c>
      <c r="AN142" s="114"/>
      <c r="AO142" s="114"/>
      <c r="AP142" s="114"/>
      <c r="AQ142" s="114"/>
      <c r="AR142" s="114"/>
      <c r="AS142" s="114"/>
      <c r="AT142" s="115">
        <v>10403</v>
      </c>
      <c r="AU142" s="116" t="str">
        <f>VLOOKUP($AT142,'Base Hierarchy'!$K$8:$M$124,3,0)</f>
        <v>Консервированная продукция</v>
      </c>
      <c r="AV142" s="116" t="str">
        <f t="shared" si="24"/>
        <v>04</v>
      </c>
      <c r="AW142" s="116" t="str">
        <f>VLOOKUP($AT142,'Base Hierarchy'!$K$8:$M$124,2,0)</f>
        <v>Мясные консервы</v>
      </c>
      <c r="AX142" s="116" t="str">
        <f t="shared" si="25"/>
        <v>03</v>
      </c>
      <c r="AY142" s="117">
        <f>IFERROR(IF((VLOOKUP($AF142,PL!$A$3:$J$1144,2,0))&gt;0,1,""),"")</f>
        <v>1</v>
      </c>
    </row>
    <row r="143" spans="1:51" x14ac:dyDescent="0.25">
      <c r="A143" s="104" t="s">
        <v>66851</v>
      </c>
      <c r="B143" s="105" t="str">
        <f t="shared" si="23"/>
        <v>1040311910</v>
      </c>
      <c r="C143" s="1">
        <v>358946</v>
      </c>
      <c r="D143" s="97"/>
      <c r="E143" s="97"/>
      <c r="F143" s="1" t="s">
        <v>2430</v>
      </c>
      <c r="G143" s="106">
        <v>1</v>
      </c>
      <c r="H143" s="84" t="str">
        <f t="shared" si="26"/>
        <v>Консервированная продукция</v>
      </c>
      <c r="I143" s="125" t="str">
        <f t="shared" si="27"/>
        <v>04</v>
      </c>
      <c r="J143" s="85" t="str">
        <f t="shared" si="28"/>
        <v>Мясные консервы</v>
      </c>
      <c r="K143" s="125" t="str">
        <f t="shared" si="29"/>
        <v>03</v>
      </c>
      <c r="L143" s="78" t="s">
        <v>328</v>
      </c>
      <c r="M143" s="126" t="s">
        <v>67250</v>
      </c>
      <c r="N143" s="106">
        <v>11910</v>
      </c>
      <c r="O143" s="97" t="s">
        <v>67147</v>
      </c>
      <c r="P143" s="97" t="s">
        <v>67148</v>
      </c>
      <c r="Q143" s="129" t="s">
        <v>67085</v>
      </c>
      <c r="R143" s="120">
        <f t="shared" ref="R143:R206" si="30">AI143</f>
        <v>115</v>
      </c>
      <c r="S143" s="119">
        <f t="shared" ref="S143:S206" si="31">AH143</f>
        <v>1</v>
      </c>
      <c r="T143" s="120">
        <f t="shared" ref="T143:T206" si="32">R143*S143</f>
        <v>115</v>
      </c>
      <c r="U143" s="97">
        <v>1</v>
      </c>
      <c r="V143" s="97">
        <v>1</v>
      </c>
      <c r="W143" s="97"/>
      <c r="X143" s="97">
        <v>1</v>
      </c>
      <c r="AC143" s="114" t="s">
        <v>56</v>
      </c>
      <c r="AD143" s="114" t="s">
        <v>62</v>
      </c>
      <c r="AE143" s="114"/>
      <c r="AF143" s="114">
        <v>358946</v>
      </c>
      <c r="AG143" s="114" t="s">
        <v>328</v>
      </c>
      <c r="AH143" s="114">
        <v>1</v>
      </c>
      <c r="AI143" s="114">
        <v>115</v>
      </c>
      <c r="AJ143" s="114">
        <v>115.01</v>
      </c>
      <c r="AK143" s="114">
        <f>VLOOKUP(AD143,'Base Hierarchy'!$D$130:$F$267,2,0)</f>
        <v>10403</v>
      </c>
      <c r="AL143" s="114"/>
      <c r="AM143" s="114">
        <f>VLOOKUP(AD143,'Base Hierarchy'!$D$130:$F$267,3,0)</f>
        <v>0</v>
      </c>
      <c r="AN143" s="114"/>
      <c r="AO143" s="114"/>
      <c r="AP143" s="114"/>
      <c r="AQ143" s="114"/>
      <c r="AR143" s="114"/>
      <c r="AS143" s="114"/>
      <c r="AT143" s="115">
        <v>10403</v>
      </c>
      <c r="AU143" s="116" t="str">
        <f>VLOOKUP($AT143,'Base Hierarchy'!$K$8:$M$124,3,0)</f>
        <v>Консервированная продукция</v>
      </c>
      <c r="AV143" s="116" t="str">
        <f t="shared" si="24"/>
        <v>04</v>
      </c>
      <c r="AW143" s="116" t="str">
        <f>VLOOKUP($AT143,'Base Hierarchy'!$K$8:$M$124,2,0)</f>
        <v>Мясные консервы</v>
      </c>
      <c r="AX143" s="116" t="str">
        <f t="shared" si="25"/>
        <v>03</v>
      </c>
      <c r="AY143" s="117" t="str">
        <f>IFERROR(IF((VLOOKUP($AF143,PL!$A$3:$J$1144,2,0))&gt;0,1,""),"")</f>
        <v/>
      </c>
    </row>
    <row r="144" spans="1:51" x14ac:dyDescent="0.25">
      <c r="A144" s="104" t="s">
        <v>66852</v>
      </c>
      <c r="B144" s="105" t="str">
        <f t="shared" si="23"/>
        <v>1040311911</v>
      </c>
      <c r="C144" s="1">
        <v>358958</v>
      </c>
      <c r="D144" s="97"/>
      <c r="E144" s="97"/>
      <c r="F144" s="1" t="s">
        <v>2430</v>
      </c>
      <c r="G144" s="106">
        <v>1</v>
      </c>
      <c r="H144" s="84" t="str">
        <f t="shared" si="26"/>
        <v>Консервированная продукция</v>
      </c>
      <c r="I144" s="125" t="str">
        <f t="shared" si="27"/>
        <v>04</v>
      </c>
      <c r="J144" s="85" t="str">
        <f t="shared" si="28"/>
        <v>Мясные консервы</v>
      </c>
      <c r="K144" s="125" t="str">
        <f t="shared" si="29"/>
        <v>03</v>
      </c>
      <c r="L144" s="78" t="s">
        <v>307</v>
      </c>
      <c r="M144" s="126" t="s">
        <v>67107</v>
      </c>
      <c r="N144" s="106">
        <v>11911</v>
      </c>
      <c r="O144" s="97" t="s">
        <v>2240</v>
      </c>
      <c r="P144" s="97" t="s">
        <v>67143</v>
      </c>
      <c r="Q144" s="129" t="s">
        <v>67085</v>
      </c>
      <c r="R144" s="120">
        <f t="shared" si="30"/>
        <v>115</v>
      </c>
      <c r="S144" s="119">
        <f t="shared" si="31"/>
        <v>1</v>
      </c>
      <c r="T144" s="120">
        <f t="shared" si="32"/>
        <v>115</v>
      </c>
      <c r="U144" s="97">
        <v>1</v>
      </c>
      <c r="V144" s="97">
        <v>1</v>
      </c>
      <c r="W144" s="97"/>
      <c r="X144" s="97">
        <v>1</v>
      </c>
      <c r="AC144" s="114" t="s">
        <v>56</v>
      </c>
      <c r="AD144" s="114" t="s">
        <v>62</v>
      </c>
      <c r="AE144" s="114"/>
      <c r="AF144" s="114">
        <v>358958</v>
      </c>
      <c r="AG144" s="114" t="s">
        <v>307</v>
      </c>
      <c r="AH144" s="114">
        <v>1</v>
      </c>
      <c r="AI144" s="114">
        <v>115</v>
      </c>
      <c r="AJ144" s="114">
        <v>114.99</v>
      </c>
      <c r="AK144" s="114">
        <f>VLOOKUP(AD144,'Base Hierarchy'!$D$130:$F$267,2,0)</f>
        <v>10403</v>
      </c>
      <c r="AL144" s="114"/>
      <c r="AM144" s="114">
        <f>VLOOKUP(AD144,'Base Hierarchy'!$D$130:$F$267,3,0)</f>
        <v>0</v>
      </c>
      <c r="AN144" s="114"/>
      <c r="AO144" s="114"/>
      <c r="AP144" s="114"/>
      <c r="AQ144" s="114"/>
      <c r="AR144" s="114"/>
      <c r="AS144" s="114"/>
      <c r="AT144" s="115">
        <v>10403</v>
      </c>
      <c r="AU144" s="116" t="str">
        <f>VLOOKUP($AT144,'Base Hierarchy'!$K$8:$M$124,3,0)</f>
        <v>Консервированная продукция</v>
      </c>
      <c r="AV144" s="116" t="str">
        <f t="shared" si="24"/>
        <v>04</v>
      </c>
      <c r="AW144" s="116" t="str">
        <f>VLOOKUP($AT144,'Base Hierarchy'!$K$8:$M$124,2,0)</f>
        <v>Мясные консервы</v>
      </c>
      <c r="AX144" s="116" t="str">
        <f t="shared" si="25"/>
        <v>03</v>
      </c>
      <c r="AY144" s="117" t="str">
        <f>IFERROR(IF((VLOOKUP($AF144,PL!$A$3:$J$1144,2,0))&gt;0,1,""),"")</f>
        <v/>
      </c>
    </row>
    <row r="145" spans="1:51" x14ac:dyDescent="0.25">
      <c r="A145" s="104" t="s">
        <v>66853</v>
      </c>
      <c r="B145" s="105" t="str">
        <f t="shared" si="23"/>
        <v>1040311912</v>
      </c>
      <c r="C145" s="1">
        <v>359810</v>
      </c>
      <c r="D145" s="97"/>
      <c r="E145" s="97"/>
      <c r="F145" s="1" t="s">
        <v>2430</v>
      </c>
      <c r="G145" s="106">
        <v>1</v>
      </c>
      <c r="H145" s="84" t="str">
        <f t="shared" si="26"/>
        <v>Консервированная продукция</v>
      </c>
      <c r="I145" s="125" t="str">
        <f t="shared" si="27"/>
        <v>04</v>
      </c>
      <c r="J145" s="85" t="str">
        <f t="shared" si="28"/>
        <v>Мясные консервы</v>
      </c>
      <c r="K145" s="125" t="str">
        <f t="shared" si="29"/>
        <v>03</v>
      </c>
      <c r="L145" s="78" t="s">
        <v>306</v>
      </c>
      <c r="M145" s="126" t="s">
        <v>67241</v>
      </c>
      <c r="N145" s="106">
        <v>11912</v>
      </c>
      <c r="O145" s="97" t="s">
        <v>2240</v>
      </c>
      <c r="P145" s="97" t="s">
        <v>67143</v>
      </c>
      <c r="Q145" s="129" t="s">
        <v>67086</v>
      </c>
      <c r="R145" s="120">
        <f t="shared" si="30"/>
        <v>89</v>
      </c>
      <c r="S145" s="119">
        <f t="shared" si="31"/>
        <v>1</v>
      </c>
      <c r="T145" s="120">
        <f t="shared" si="32"/>
        <v>89</v>
      </c>
      <c r="U145" s="97">
        <v>1</v>
      </c>
      <c r="V145" s="97">
        <v>1</v>
      </c>
      <c r="W145" s="97"/>
      <c r="X145" s="97">
        <v>1</v>
      </c>
      <c r="AC145" s="114" t="s">
        <v>56</v>
      </c>
      <c r="AD145" s="114" t="s">
        <v>62</v>
      </c>
      <c r="AE145" s="114"/>
      <c r="AF145" s="114">
        <v>359810</v>
      </c>
      <c r="AG145" s="114" t="s">
        <v>306</v>
      </c>
      <c r="AH145" s="114">
        <v>1</v>
      </c>
      <c r="AI145" s="114">
        <v>89</v>
      </c>
      <c r="AJ145" s="114">
        <v>89.3</v>
      </c>
      <c r="AK145" s="114">
        <f>VLOOKUP(AD145,'Base Hierarchy'!$D$130:$F$267,2,0)</f>
        <v>10403</v>
      </c>
      <c r="AL145" s="114"/>
      <c r="AM145" s="114">
        <f>VLOOKUP(AD145,'Base Hierarchy'!$D$130:$F$267,3,0)</f>
        <v>0</v>
      </c>
      <c r="AN145" s="114"/>
      <c r="AO145" s="114"/>
      <c r="AP145" s="114"/>
      <c r="AQ145" s="114"/>
      <c r="AR145" s="114"/>
      <c r="AS145" s="114"/>
      <c r="AT145" s="115">
        <v>10403</v>
      </c>
      <c r="AU145" s="116" t="str">
        <f>VLOOKUP($AT145,'Base Hierarchy'!$K$8:$M$124,3,0)</f>
        <v>Консервированная продукция</v>
      </c>
      <c r="AV145" s="116" t="str">
        <f t="shared" si="24"/>
        <v>04</v>
      </c>
      <c r="AW145" s="116" t="str">
        <f>VLOOKUP($AT145,'Base Hierarchy'!$K$8:$M$124,2,0)</f>
        <v>Мясные консервы</v>
      </c>
      <c r="AX145" s="116" t="str">
        <f t="shared" si="25"/>
        <v>03</v>
      </c>
      <c r="AY145" s="117">
        <f>IFERROR(IF((VLOOKUP($AF145,PL!$A$3:$J$1144,2,0))&gt;0,1,""),"")</f>
        <v>1</v>
      </c>
    </row>
    <row r="146" spans="1:51" x14ac:dyDescent="0.25">
      <c r="A146" s="104" t="s">
        <v>66854</v>
      </c>
      <c r="B146" s="105" t="str">
        <f t="shared" si="23"/>
        <v>1040311913</v>
      </c>
      <c r="C146" s="1">
        <v>366643</v>
      </c>
      <c r="D146" s="97"/>
      <c r="E146" s="97"/>
      <c r="F146" s="1" t="s">
        <v>2430</v>
      </c>
      <c r="G146" s="106">
        <v>1</v>
      </c>
      <c r="H146" s="84" t="str">
        <f t="shared" si="26"/>
        <v>Консервированная продукция</v>
      </c>
      <c r="I146" s="125" t="str">
        <f t="shared" si="27"/>
        <v>04</v>
      </c>
      <c r="J146" s="85" t="str">
        <f t="shared" si="28"/>
        <v>Мясные консервы</v>
      </c>
      <c r="K146" s="125" t="str">
        <f t="shared" si="29"/>
        <v>03</v>
      </c>
      <c r="L146" s="78" t="s">
        <v>392</v>
      </c>
      <c r="M146" s="128" t="s">
        <v>67251</v>
      </c>
      <c r="N146" s="106">
        <v>11913</v>
      </c>
      <c r="O146" s="79" t="s">
        <v>40587</v>
      </c>
      <c r="P146" s="79" t="s">
        <v>67114</v>
      </c>
      <c r="Q146" t="s">
        <v>67050</v>
      </c>
      <c r="R146" s="113">
        <f t="shared" si="30"/>
        <v>170</v>
      </c>
      <c r="S146" s="107">
        <f t="shared" si="31"/>
        <v>1</v>
      </c>
      <c r="T146" s="113">
        <f t="shared" si="32"/>
        <v>170</v>
      </c>
      <c r="U146" s="79">
        <v>0</v>
      </c>
      <c r="V146" s="79">
        <v>0</v>
      </c>
      <c r="W146" s="79" t="s">
        <v>67113</v>
      </c>
      <c r="X146" s="79">
        <v>0</v>
      </c>
      <c r="AC146" s="114" t="s">
        <v>56</v>
      </c>
      <c r="AD146" s="114" t="s">
        <v>62</v>
      </c>
      <c r="AE146" s="114"/>
      <c r="AF146" s="114">
        <v>366643</v>
      </c>
      <c r="AG146" s="114" t="s">
        <v>392</v>
      </c>
      <c r="AH146" s="114">
        <v>1</v>
      </c>
      <c r="AI146" s="114">
        <v>170</v>
      </c>
      <c r="AJ146" s="114">
        <v>170.3</v>
      </c>
      <c r="AK146" s="114">
        <f>VLOOKUP(AD146,'Base Hierarchy'!$D$130:$F$267,2,0)</f>
        <v>10403</v>
      </c>
      <c r="AL146" s="114"/>
      <c r="AM146" s="114">
        <f>VLOOKUP(AD146,'Base Hierarchy'!$D$130:$F$267,3,0)</f>
        <v>0</v>
      </c>
      <c r="AN146" s="114"/>
      <c r="AO146" s="114"/>
      <c r="AP146" s="114"/>
      <c r="AQ146" s="114"/>
      <c r="AR146" s="114"/>
      <c r="AS146" s="114"/>
      <c r="AT146" s="115">
        <v>10403</v>
      </c>
      <c r="AU146" s="116" t="str">
        <f>VLOOKUP($AT146,'Base Hierarchy'!$K$8:$M$124,3,0)</f>
        <v>Консервированная продукция</v>
      </c>
      <c r="AV146" s="116" t="str">
        <f t="shared" si="24"/>
        <v>04</v>
      </c>
      <c r="AW146" s="116" t="str">
        <f>VLOOKUP($AT146,'Base Hierarchy'!$K$8:$M$124,2,0)</f>
        <v>Мясные консервы</v>
      </c>
      <c r="AX146" s="116" t="str">
        <f t="shared" si="25"/>
        <v>03</v>
      </c>
      <c r="AY146" s="117" t="str">
        <f>IFERROR(IF((VLOOKUP($AF146,PL!$A$3:$J$1144,2,0))&gt;0,1,""),"")</f>
        <v/>
      </c>
    </row>
    <row r="147" spans="1:51" x14ac:dyDescent="0.25">
      <c r="A147" s="104" t="s">
        <v>66855</v>
      </c>
      <c r="B147" s="105" t="str">
        <f t="shared" si="23"/>
        <v>1040311914</v>
      </c>
      <c r="C147" s="1">
        <v>366644</v>
      </c>
      <c r="D147" s="97"/>
      <c r="E147" s="97"/>
      <c r="F147" s="1" t="s">
        <v>2430</v>
      </c>
      <c r="G147" s="106">
        <v>1</v>
      </c>
      <c r="H147" s="84" t="str">
        <f t="shared" si="26"/>
        <v>Консервированная продукция</v>
      </c>
      <c r="I147" s="125" t="str">
        <f t="shared" si="27"/>
        <v>04</v>
      </c>
      <c r="J147" s="85" t="str">
        <f t="shared" si="28"/>
        <v>Мясные консервы</v>
      </c>
      <c r="K147" s="125" t="str">
        <f t="shared" si="29"/>
        <v>03</v>
      </c>
      <c r="L147" s="78" t="s">
        <v>349</v>
      </c>
      <c r="M147" s="128" t="s">
        <v>67252</v>
      </c>
      <c r="N147" s="106">
        <v>11914</v>
      </c>
      <c r="O147" s="79" t="s">
        <v>40587</v>
      </c>
      <c r="P147" s="79" t="s">
        <v>67114</v>
      </c>
      <c r="Q147" t="s">
        <v>67050</v>
      </c>
      <c r="R147" s="113">
        <f t="shared" si="30"/>
        <v>170</v>
      </c>
      <c r="S147" s="107">
        <f t="shared" si="31"/>
        <v>1</v>
      </c>
      <c r="T147" s="113">
        <f t="shared" si="32"/>
        <v>170</v>
      </c>
      <c r="U147" s="79">
        <v>0</v>
      </c>
      <c r="V147" s="79">
        <v>0</v>
      </c>
      <c r="W147" s="79" t="s">
        <v>67113</v>
      </c>
      <c r="X147" s="79">
        <v>0</v>
      </c>
      <c r="AC147" s="114" t="s">
        <v>56</v>
      </c>
      <c r="AD147" s="114" t="s">
        <v>62</v>
      </c>
      <c r="AE147" s="114"/>
      <c r="AF147" s="114">
        <v>366644</v>
      </c>
      <c r="AG147" s="114" t="s">
        <v>349</v>
      </c>
      <c r="AH147" s="114">
        <v>1</v>
      </c>
      <c r="AI147" s="114">
        <v>170</v>
      </c>
      <c r="AJ147" s="114">
        <v>170.3</v>
      </c>
      <c r="AK147" s="114">
        <f>VLOOKUP(AD147,'Base Hierarchy'!$D$130:$F$267,2,0)</f>
        <v>10403</v>
      </c>
      <c r="AL147" s="114"/>
      <c r="AM147" s="114">
        <f>VLOOKUP(AD147,'Base Hierarchy'!$D$130:$F$267,3,0)</f>
        <v>0</v>
      </c>
      <c r="AN147" s="114"/>
      <c r="AO147" s="114"/>
      <c r="AP147" s="114"/>
      <c r="AQ147" s="114"/>
      <c r="AR147" s="114"/>
      <c r="AS147" s="114"/>
      <c r="AT147" s="115">
        <v>10403</v>
      </c>
      <c r="AU147" s="116" t="str">
        <f>VLOOKUP($AT147,'Base Hierarchy'!$K$8:$M$124,3,0)</f>
        <v>Консервированная продукция</v>
      </c>
      <c r="AV147" s="116" t="str">
        <f t="shared" si="24"/>
        <v>04</v>
      </c>
      <c r="AW147" s="116" t="str">
        <f>VLOOKUP($AT147,'Base Hierarchy'!$K$8:$M$124,2,0)</f>
        <v>Мясные консервы</v>
      </c>
      <c r="AX147" s="116" t="str">
        <f t="shared" si="25"/>
        <v>03</v>
      </c>
      <c r="AY147" s="117" t="str">
        <f>IFERROR(IF((VLOOKUP($AF147,PL!$A$3:$J$1144,2,0))&gt;0,1,""),"")</f>
        <v/>
      </c>
    </row>
    <row r="148" spans="1:51" x14ac:dyDescent="0.25">
      <c r="A148" s="104" t="s">
        <v>66856</v>
      </c>
      <c r="B148" s="105" t="str">
        <f t="shared" si="23"/>
        <v>1040311915</v>
      </c>
      <c r="C148" s="1">
        <v>366645</v>
      </c>
      <c r="D148" s="97"/>
      <c r="E148" s="97"/>
      <c r="F148" s="1" t="s">
        <v>2430</v>
      </c>
      <c r="G148" s="106">
        <v>1</v>
      </c>
      <c r="H148" s="84" t="str">
        <f t="shared" si="26"/>
        <v>Консервированная продукция</v>
      </c>
      <c r="I148" s="125" t="str">
        <f t="shared" si="27"/>
        <v>04</v>
      </c>
      <c r="J148" s="85" t="str">
        <f t="shared" si="28"/>
        <v>Мясные консервы</v>
      </c>
      <c r="K148" s="125" t="str">
        <f t="shared" si="29"/>
        <v>03</v>
      </c>
      <c r="L148" s="78" t="s">
        <v>343</v>
      </c>
      <c r="M148" s="128" t="s">
        <v>67253</v>
      </c>
      <c r="N148" s="106">
        <v>11915</v>
      </c>
      <c r="O148" s="79" t="s">
        <v>40587</v>
      </c>
      <c r="P148" s="79" t="s">
        <v>67114</v>
      </c>
      <c r="Q148" t="s">
        <v>67050</v>
      </c>
      <c r="R148" s="113">
        <f t="shared" si="30"/>
        <v>170</v>
      </c>
      <c r="S148" s="107">
        <f t="shared" si="31"/>
        <v>1</v>
      </c>
      <c r="T148" s="113">
        <f t="shared" si="32"/>
        <v>170</v>
      </c>
      <c r="U148" s="79">
        <v>0</v>
      </c>
      <c r="V148" s="79">
        <v>0</v>
      </c>
      <c r="W148" s="79" t="s">
        <v>67113</v>
      </c>
      <c r="X148" s="79">
        <v>0</v>
      </c>
      <c r="AC148" s="114" t="s">
        <v>56</v>
      </c>
      <c r="AD148" s="114" t="s">
        <v>62</v>
      </c>
      <c r="AE148" s="114"/>
      <c r="AF148" s="114">
        <v>366645</v>
      </c>
      <c r="AG148" s="114" t="s">
        <v>343</v>
      </c>
      <c r="AH148" s="114">
        <v>1</v>
      </c>
      <c r="AI148" s="114">
        <v>170</v>
      </c>
      <c r="AJ148" s="114">
        <v>170.3</v>
      </c>
      <c r="AK148" s="114">
        <f>VLOOKUP(AD148,'Base Hierarchy'!$D$130:$F$267,2,0)</f>
        <v>10403</v>
      </c>
      <c r="AL148" s="114"/>
      <c r="AM148" s="114">
        <f>VLOOKUP(AD148,'Base Hierarchy'!$D$130:$F$267,3,0)</f>
        <v>0</v>
      </c>
      <c r="AN148" s="114"/>
      <c r="AO148" s="114"/>
      <c r="AP148" s="114"/>
      <c r="AQ148" s="114"/>
      <c r="AR148" s="114"/>
      <c r="AS148" s="114"/>
      <c r="AT148" s="115">
        <v>10403</v>
      </c>
      <c r="AU148" s="116" t="str">
        <f>VLOOKUP($AT148,'Base Hierarchy'!$K$8:$M$124,3,0)</f>
        <v>Консервированная продукция</v>
      </c>
      <c r="AV148" s="116" t="str">
        <f t="shared" si="24"/>
        <v>04</v>
      </c>
      <c r="AW148" s="116" t="str">
        <f>VLOOKUP($AT148,'Base Hierarchy'!$K$8:$M$124,2,0)</f>
        <v>Мясные консервы</v>
      </c>
      <c r="AX148" s="116" t="str">
        <f t="shared" si="25"/>
        <v>03</v>
      </c>
      <c r="AY148" s="117" t="str">
        <f>IFERROR(IF((VLOOKUP($AF148,PL!$A$3:$J$1144,2,0))&gt;0,1,""),"")</f>
        <v/>
      </c>
    </row>
    <row r="149" spans="1:51" x14ac:dyDescent="0.25">
      <c r="A149" s="104" t="s">
        <v>66857</v>
      </c>
      <c r="B149" s="105" t="str">
        <f t="shared" si="23"/>
        <v>1040311916</v>
      </c>
      <c r="C149" s="1">
        <v>366646</v>
      </c>
      <c r="D149" s="97"/>
      <c r="E149" s="97" t="str">
        <f>AV!A2235</f>
        <v>140772</v>
      </c>
      <c r="F149" s="1" t="s">
        <v>2430</v>
      </c>
      <c r="G149" s="106">
        <v>1</v>
      </c>
      <c r="H149" s="84" t="str">
        <f t="shared" si="26"/>
        <v>Консервированная продукция</v>
      </c>
      <c r="I149" s="125" t="str">
        <f t="shared" si="27"/>
        <v>04</v>
      </c>
      <c r="J149" s="85" t="str">
        <f t="shared" si="28"/>
        <v>Мясные консервы</v>
      </c>
      <c r="K149" s="125" t="str">
        <f t="shared" si="29"/>
        <v>03</v>
      </c>
      <c r="L149" s="78" t="s">
        <v>395</v>
      </c>
      <c r="M149" s="126" t="s">
        <v>67254</v>
      </c>
      <c r="N149" s="106">
        <v>11916</v>
      </c>
      <c r="O149" s="97" t="s">
        <v>40587</v>
      </c>
      <c r="P149" s="97" t="s">
        <v>67114</v>
      </c>
      <c r="Q149" s="129" t="s">
        <v>67050</v>
      </c>
      <c r="R149" s="120">
        <f t="shared" si="30"/>
        <v>170</v>
      </c>
      <c r="S149" s="119">
        <f t="shared" si="31"/>
        <v>1</v>
      </c>
      <c r="T149" s="120">
        <f t="shared" si="32"/>
        <v>170</v>
      </c>
      <c r="U149" s="97">
        <v>1</v>
      </c>
      <c r="V149" s="97">
        <v>1</v>
      </c>
      <c r="W149" s="97"/>
      <c r="X149" s="97">
        <v>1</v>
      </c>
      <c r="AC149" s="114" t="s">
        <v>56</v>
      </c>
      <c r="AD149" s="114" t="s">
        <v>62</v>
      </c>
      <c r="AE149" s="114"/>
      <c r="AF149" s="114">
        <v>366646</v>
      </c>
      <c r="AG149" s="114" t="s">
        <v>395</v>
      </c>
      <c r="AH149" s="114">
        <v>1</v>
      </c>
      <c r="AI149" s="114">
        <v>170</v>
      </c>
      <c r="AJ149" s="114">
        <v>170.3</v>
      </c>
      <c r="AK149" s="114">
        <f>VLOOKUP(AD149,'Base Hierarchy'!$D$130:$F$267,2,0)</f>
        <v>10403</v>
      </c>
      <c r="AL149" s="114"/>
      <c r="AM149" s="114">
        <f>VLOOKUP(AD149,'Base Hierarchy'!$D$130:$F$267,3,0)</f>
        <v>0</v>
      </c>
      <c r="AN149" s="114"/>
      <c r="AO149" s="114"/>
      <c r="AP149" s="114"/>
      <c r="AQ149" s="114"/>
      <c r="AR149" s="114"/>
      <c r="AS149" s="114"/>
      <c r="AT149" s="115">
        <v>10403</v>
      </c>
      <c r="AU149" s="116" t="str">
        <f>VLOOKUP($AT149,'Base Hierarchy'!$K$8:$M$124,3,0)</f>
        <v>Консервированная продукция</v>
      </c>
      <c r="AV149" s="116" t="str">
        <f t="shared" si="24"/>
        <v>04</v>
      </c>
      <c r="AW149" s="116" t="str">
        <f>VLOOKUP($AT149,'Base Hierarchy'!$K$8:$M$124,2,0)</f>
        <v>Мясные консервы</v>
      </c>
      <c r="AX149" s="116" t="str">
        <f t="shared" si="25"/>
        <v>03</v>
      </c>
      <c r="AY149" s="117" t="str">
        <f>IFERROR(IF((VLOOKUP($AF149,PL!$A$3:$J$1144,2,0))&gt;0,1,""),"")</f>
        <v/>
      </c>
    </row>
    <row r="150" spans="1:51" x14ac:dyDescent="0.25">
      <c r="A150" s="104" t="s">
        <v>66858</v>
      </c>
      <c r="B150" s="105" t="str">
        <f t="shared" si="23"/>
        <v>1040311917</v>
      </c>
      <c r="C150" s="1">
        <v>366647</v>
      </c>
      <c r="D150" s="97"/>
      <c r="E150" s="97"/>
      <c r="F150" s="1" t="s">
        <v>2430</v>
      </c>
      <c r="G150" s="106">
        <v>1</v>
      </c>
      <c r="H150" s="84" t="str">
        <f t="shared" si="26"/>
        <v>Консервированная продукция</v>
      </c>
      <c r="I150" s="125" t="str">
        <f t="shared" si="27"/>
        <v>04</v>
      </c>
      <c r="J150" s="85" t="str">
        <f t="shared" si="28"/>
        <v>Мясные консервы</v>
      </c>
      <c r="K150" s="125" t="str">
        <f t="shared" si="29"/>
        <v>03</v>
      </c>
      <c r="L150" s="78" t="s">
        <v>411</v>
      </c>
      <c r="M150" s="128" t="s">
        <v>67255</v>
      </c>
      <c r="N150" s="106">
        <v>11917</v>
      </c>
      <c r="O150" s="79" t="s">
        <v>40587</v>
      </c>
      <c r="P150" s="79" t="s">
        <v>67114</v>
      </c>
      <c r="Q150" t="s">
        <v>67050</v>
      </c>
      <c r="R150" s="113">
        <f t="shared" si="30"/>
        <v>170</v>
      </c>
      <c r="S150" s="107">
        <f t="shared" si="31"/>
        <v>1</v>
      </c>
      <c r="T150" s="113">
        <f t="shared" si="32"/>
        <v>170</v>
      </c>
      <c r="U150" s="79">
        <v>0</v>
      </c>
      <c r="V150" s="79">
        <v>0</v>
      </c>
      <c r="W150" s="79" t="s">
        <v>67113</v>
      </c>
      <c r="X150" s="79">
        <v>0</v>
      </c>
      <c r="AC150" s="114" t="s">
        <v>56</v>
      </c>
      <c r="AD150" s="114" t="s">
        <v>62</v>
      </c>
      <c r="AE150" s="114"/>
      <c r="AF150" s="114">
        <v>366647</v>
      </c>
      <c r="AG150" s="114" t="s">
        <v>411</v>
      </c>
      <c r="AH150" s="114">
        <v>1</v>
      </c>
      <c r="AI150" s="114">
        <v>170</v>
      </c>
      <c r="AJ150" s="114">
        <v>170.3</v>
      </c>
      <c r="AK150" s="114">
        <f>VLOOKUP(AD150,'Base Hierarchy'!$D$130:$F$267,2,0)</f>
        <v>10403</v>
      </c>
      <c r="AL150" s="114"/>
      <c r="AM150" s="114">
        <f>VLOOKUP(AD150,'Base Hierarchy'!$D$130:$F$267,3,0)</f>
        <v>0</v>
      </c>
      <c r="AN150" s="114"/>
      <c r="AO150" s="114"/>
      <c r="AP150" s="114"/>
      <c r="AQ150" s="114"/>
      <c r="AR150" s="114"/>
      <c r="AS150" s="114"/>
      <c r="AT150" s="115">
        <v>10403</v>
      </c>
      <c r="AU150" s="116" t="str">
        <f>VLOOKUP($AT150,'Base Hierarchy'!$K$8:$M$124,3,0)</f>
        <v>Консервированная продукция</v>
      </c>
      <c r="AV150" s="116" t="str">
        <f t="shared" si="24"/>
        <v>04</v>
      </c>
      <c r="AW150" s="116" t="str">
        <f>VLOOKUP($AT150,'Base Hierarchy'!$K$8:$M$124,2,0)</f>
        <v>Мясные консервы</v>
      </c>
      <c r="AX150" s="116" t="str">
        <f t="shared" si="25"/>
        <v>03</v>
      </c>
      <c r="AY150" s="117" t="str">
        <f>IFERROR(IF((VLOOKUP($AF150,PL!$A$3:$J$1144,2,0))&gt;0,1,""),"")</f>
        <v/>
      </c>
    </row>
    <row r="151" spans="1:51" x14ac:dyDescent="0.25">
      <c r="A151" s="104" t="s">
        <v>66859</v>
      </c>
      <c r="B151" s="105" t="str">
        <f t="shared" si="23"/>
        <v>1040311918</v>
      </c>
      <c r="C151" s="1">
        <v>368128</v>
      </c>
      <c r="D151" s="97"/>
      <c r="E151" s="97"/>
      <c r="F151" s="1" t="s">
        <v>2430</v>
      </c>
      <c r="G151" s="106">
        <v>1</v>
      </c>
      <c r="H151" s="84" t="str">
        <f t="shared" si="26"/>
        <v>Консервированная продукция</v>
      </c>
      <c r="I151" s="125" t="str">
        <f t="shared" si="27"/>
        <v>04</v>
      </c>
      <c r="J151" s="85" t="str">
        <f t="shared" si="28"/>
        <v>Мясные консервы</v>
      </c>
      <c r="K151" s="125" t="str">
        <f t="shared" si="29"/>
        <v>03</v>
      </c>
      <c r="L151" s="78" t="s">
        <v>321</v>
      </c>
      <c r="M151" s="126" t="s">
        <v>67256</v>
      </c>
      <c r="N151" s="106">
        <v>11918</v>
      </c>
      <c r="O151" s="97" t="s">
        <v>67149</v>
      </c>
      <c r="P151" s="97" t="s">
        <v>67149</v>
      </c>
      <c r="Q151" s="129" t="s">
        <v>67086</v>
      </c>
      <c r="R151" s="120">
        <f t="shared" si="30"/>
        <v>87</v>
      </c>
      <c r="S151" s="119">
        <f t="shared" si="31"/>
        <v>1</v>
      </c>
      <c r="T151" s="120">
        <f t="shared" si="32"/>
        <v>87</v>
      </c>
      <c r="U151" s="97">
        <v>1</v>
      </c>
      <c r="V151" s="97">
        <v>1</v>
      </c>
      <c r="W151" s="97"/>
      <c r="X151" s="97">
        <v>1</v>
      </c>
      <c r="AC151" s="114" t="s">
        <v>56</v>
      </c>
      <c r="AD151" s="114" t="s">
        <v>62</v>
      </c>
      <c r="AE151" s="114"/>
      <c r="AF151" s="114">
        <v>368128</v>
      </c>
      <c r="AG151" s="114" t="s">
        <v>321</v>
      </c>
      <c r="AH151" s="114">
        <v>1</v>
      </c>
      <c r="AI151" s="114">
        <v>87</v>
      </c>
      <c r="AJ151" s="114">
        <v>86.89</v>
      </c>
      <c r="AK151" s="114">
        <f>VLOOKUP(AD151,'Base Hierarchy'!$D$130:$F$267,2,0)</f>
        <v>10403</v>
      </c>
      <c r="AL151" s="114"/>
      <c r="AM151" s="114">
        <f>VLOOKUP(AD151,'Base Hierarchy'!$D$130:$F$267,3,0)</f>
        <v>0</v>
      </c>
      <c r="AN151" s="114"/>
      <c r="AO151" s="114"/>
      <c r="AP151" s="114"/>
      <c r="AQ151" s="114"/>
      <c r="AR151" s="114"/>
      <c r="AS151" s="114"/>
      <c r="AT151" s="115">
        <v>10403</v>
      </c>
      <c r="AU151" s="116" t="str">
        <f>VLOOKUP($AT151,'Base Hierarchy'!$K$8:$M$124,3,0)</f>
        <v>Консервированная продукция</v>
      </c>
      <c r="AV151" s="116" t="str">
        <f t="shared" si="24"/>
        <v>04</v>
      </c>
      <c r="AW151" s="116" t="str">
        <f>VLOOKUP($AT151,'Base Hierarchy'!$K$8:$M$124,2,0)</f>
        <v>Мясные консервы</v>
      </c>
      <c r="AX151" s="116" t="str">
        <f t="shared" si="25"/>
        <v>03</v>
      </c>
      <c r="AY151" s="117" t="str">
        <f>IFERROR(IF((VLOOKUP($AF151,PL!$A$3:$J$1144,2,0))&gt;0,1,""),"")</f>
        <v/>
      </c>
    </row>
    <row r="152" spans="1:51" x14ac:dyDescent="0.25">
      <c r="A152" s="104" t="s">
        <v>66860</v>
      </c>
      <c r="B152" s="105" t="str">
        <f t="shared" si="23"/>
        <v>1040311919</v>
      </c>
      <c r="C152" s="1">
        <v>368140</v>
      </c>
      <c r="D152" s="97"/>
      <c r="E152" s="97"/>
      <c r="F152" s="1" t="s">
        <v>2430</v>
      </c>
      <c r="G152" s="106">
        <v>1</v>
      </c>
      <c r="H152" s="84" t="str">
        <f t="shared" si="26"/>
        <v>Консервированная продукция</v>
      </c>
      <c r="I152" s="125" t="str">
        <f t="shared" si="27"/>
        <v>04</v>
      </c>
      <c r="J152" s="85" t="str">
        <f t="shared" si="28"/>
        <v>Мясные консервы</v>
      </c>
      <c r="K152" s="125" t="str">
        <f t="shared" si="29"/>
        <v>03</v>
      </c>
      <c r="L152" s="78" t="s">
        <v>338</v>
      </c>
      <c r="M152" s="126" t="s">
        <v>67257</v>
      </c>
      <c r="N152" s="106">
        <v>11919</v>
      </c>
      <c r="O152" s="97" t="s">
        <v>67149</v>
      </c>
      <c r="P152" s="97" t="s">
        <v>67149</v>
      </c>
      <c r="Q152" s="129" t="s">
        <v>67086</v>
      </c>
      <c r="R152" s="120">
        <f t="shared" si="30"/>
        <v>79</v>
      </c>
      <c r="S152" s="119">
        <f t="shared" si="31"/>
        <v>1</v>
      </c>
      <c r="T152" s="120">
        <f t="shared" si="32"/>
        <v>79</v>
      </c>
      <c r="U152" s="97">
        <v>1</v>
      </c>
      <c r="V152" s="97">
        <v>1</v>
      </c>
      <c r="W152" s="97"/>
      <c r="X152" s="97">
        <v>1</v>
      </c>
      <c r="AC152" s="114" t="s">
        <v>56</v>
      </c>
      <c r="AD152" s="114" t="s">
        <v>62</v>
      </c>
      <c r="AE152" s="114"/>
      <c r="AF152" s="114">
        <v>368140</v>
      </c>
      <c r="AG152" s="114" t="s">
        <v>338</v>
      </c>
      <c r="AH152" s="114">
        <v>1</v>
      </c>
      <c r="AI152" s="114">
        <v>79</v>
      </c>
      <c r="AJ152" s="114">
        <v>78.989999999999995</v>
      </c>
      <c r="AK152" s="114">
        <f>VLOOKUP(AD152,'Base Hierarchy'!$D$130:$F$267,2,0)</f>
        <v>10403</v>
      </c>
      <c r="AL152" s="114"/>
      <c r="AM152" s="114">
        <f>VLOOKUP(AD152,'Base Hierarchy'!$D$130:$F$267,3,0)</f>
        <v>0</v>
      </c>
      <c r="AN152" s="114"/>
      <c r="AO152" s="114"/>
      <c r="AP152" s="114"/>
      <c r="AQ152" s="114"/>
      <c r="AR152" s="114"/>
      <c r="AS152" s="114"/>
      <c r="AT152" s="115">
        <v>10403</v>
      </c>
      <c r="AU152" s="116" t="str">
        <f>VLOOKUP($AT152,'Base Hierarchy'!$K$8:$M$124,3,0)</f>
        <v>Консервированная продукция</v>
      </c>
      <c r="AV152" s="116" t="str">
        <f t="shared" si="24"/>
        <v>04</v>
      </c>
      <c r="AW152" s="116" t="str">
        <f>VLOOKUP($AT152,'Base Hierarchy'!$K$8:$M$124,2,0)</f>
        <v>Мясные консервы</v>
      </c>
      <c r="AX152" s="116" t="str">
        <f t="shared" si="25"/>
        <v>03</v>
      </c>
      <c r="AY152" s="117" t="str">
        <f>IFERROR(IF((VLOOKUP($AF152,PL!$A$3:$J$1144,2,0))&gt;0,1,""),"")</f>
        <v/>
      </c>
    </row>
    <row r="153" spans="1:51" x14ac:dyDescent="0.25">
      <c r="A153" s="104" t="s">
        <v>66861</v>
      </c>
      <c r="B153" s="105" t="str">
        <f t="shared" si="23"/>
        <v>1040311920</v>
      </c>
      <c r="C153" s="1">
        <v>384601</v>
      </c>
      <c r="D153" s="97"/>
      <c r="E153" s="97"/>
      <c r="F153" s="1" t="s">
        <v>2430</v>
      </c>
      <c r="G153" s="106">
        <v>1</v>
      </c>
      <c r="H153" s="84" t="str">
        <f t="shared" si="26"/>
        <v>Консервированная продукция</v>
      </c>
      <c r="I153" s="125" t="str">
        <f t="shared" si="27"/>
        <v>04</v>
      </c>
      <c r="J153" s="85" t="str">
        <f t="shared" si="28"/>
        <v>Мясные консервы</v>
      </c>
      <c r="K153" s="125" t="str">
        <f t="shared" si="29"/>
        <v>03</v>
      </c>
      <c r="L153" s="78" t="s">
        <v>226</v>
      </c>
      <c r="M153" s="126" t="s">
        <v>67013</v>
      </c>
      <c r="N153" s="106">
        <v>11920</v>
      </c>
      <c r="O153" s="97" t="s">
        <v>67150</v>
      </c>
      <c r="P153" s="97" t="s">
        <v>67151</v>
      </c>
      <c r="Q153" s="129" t="s">
        <v>67295</v>
      </c>
      <c r="R153" s="120">
        <f t="shared" si="30"/>
        <v>38</v>
      </c>
      <c r="S153" s="119">
        <v>3</v>
      </c>
      <c r="T153" s="120">
        <f t="shared" si="32"/>
        <v>114</v>
      </c>
      <c r="U153" s="97">
        <v>1</v>
      </c>
      <c r="V153" s="97">
        <v>1</v>
      </c>
      <c r="W153" s="97"/>
      <c r="X153" s="97">
        <v>1</v>
      </c>
      <c r="AC153" s="114" t="s">
        <v>56</v>
      </c>
      <c r="AD153" s="114" t="s">
        <v>62</v>
      </c>
      <c r="AE153" s="114"/>
      <c r="AF153" s="114">
        <v>384601</v>
      </c>
      <c r="AG153" s="114" t="s">
        <v>226</v>
      </c>
      <c r="AH153" s="114">
        <v>1</v>
      </c>
      <c r="AI153" s="114">
        <v>38</v>
      </c>
      <c r="AJ153" s="114">
        <v>38.39</v>
      </c>
      <c r="AK153" s="114">
        <f>VLOOKUP(AD153,'Base Hierarchy'!$D$130:$F$267,2,0)</f>
        <v>10403</v>
      </c>
      <c r="AL153" s="114"/>
      <c r="AM153" s="114">
        <f>VLOOKUP(AD153,'Base Hierarchy'!$D$130:$F$267,3,0)</f>
        <v>0</v>
      </c>
      <c r="AN153" s="114"/>
      <c r="AO153" s="114"/>
      <c r="AP153" s="114"/>
      <c r="AQ153" s="114"/>
      <c r="AR153" s="114"/>
      <c r="AS153" s="114"/>
      <c r="AT153" s="115">
        <v>10403</v>
      </c>
      <c r="AU153" s="116" t="str">
        <f>VLOOKUP($AT153,'Base Hierarchy'!$K$8:$M$124,3,0)</f>
        <v>Консервированная продукция</v>
      </c>
      <c r="AV153" s="116" t="str">
        <f t="shared" si="24"/>
        <v>04</v>
      </c>
      <c r="AW153" s="116" t="str">
        <f>VLOOKUP($AT153,'Base Hierarchy'!$K$8:$M$124,2,0)</f>
        <v>Мясные консервы</v>
      </c>
      <c r="AX153" s="116" t="str">
        <f t="shared" si="25"/>
        <v>03</v>
      </c>
      <c r="AY153" s="117" t="str">
        <f>IFERROR(IF((VLOOKUP($AF153,PL!$A$3:$J$1144,2,0))&gt;0,1,""),"")</f>
        <v/>
      </c>
    </row>
    <row r="154" spans="1:51" x14ac:dyDescent="0.25">
      <c r="A154" s="104" t="s">
        <v>66862</v>
      </c>
      <c r="B154" s="105" t="str">
        <f t="shared" si="23"/>
        <v>1040311921</v>
      </c>
      <c r="C154" s="1">
        <v>388374</v>
      </c>
      <c r="D154" s="97"/>
      <c r="E154" s="97"/>
      <c r="F154" s="1" t="s">
        <v>2430</v>
      </c>
      <c r="G154" s="106">
        <v>1</v>
      </c>
      <c r="H154" s="84" t="str">
        <f t="shared" si="26"/>
        <v>Консервированная продукция</v>
      </c>
      <c r="I154" s="125" t="str">
        <f t="shared" si="27"/>
        <v>04</v>
      </c>
      <c r="J154" s="85" t="str">
        <f t="shared" si="28"/>
        <v>Мясные консервы</v>
      </c>
      <c r="K154" s="125" t="str">
        <f t="shared" si="29"/>
        <v>03</v>
      </c>
      <c r="L154" s="78" t="s">
        <v>319</v>
      </c>
      <c r="M154" s="126" t="s">
        <v>67258</v>
      </c>
      <c r="N154" s="106">
        <v>11921</v>
      </c>
      <c r="O154" s="97" t="s">
        <v>67150</v>
      </c>
      <c r="P154" s="97" t="s">
        <v>67151</v>
      </c>
      <c r="Q154" s="129" t="s">
        <v>67082</v>
      </c>
      <c r="R154" s="120">
        <f t="shared" si="30"/>
        <v>36</v>
      </c>
      <c r="S154" s="119">
        <f t="shared" si="31"/>
        <v>3</v>
      </c>
      <c r="T154" s="120">
        <f t="shared" si="32"/>
        <v>108</v>
      </c>
      <c r="U154" s="97">
        <v>1</v>
      </c>
      <c r="V154" s="97">
        <v>1</v>
      </c>
      <c r="W154" s="97"/>
      <c r="X154" s="97">
        <v>1</v>
      </c>
      <c r="AC154" s="114" t="s">
        <v>56</v>
      </c>
      <c r="AD154" s="114" t="s">
        <v>62</v>
      </c>
      <c r="AE154" s="114"/>
      <c r="AF154" s="114">
        <v>388374</v>
      </c>
      <c r="AG154" s="114" t="s">
        <v>319</v>
      </c>
      <c r="AH154" s="114">
        <v>3</v>
      </c>
      <c r="AI154" s="114">
        <v>36</v>
      </c>
      <c r="AJ154" s="114">
        <v>107.07</v>
      </c>
      <c r="AK154" s="114">
        <f>VLOOKUP(AD154,'Base Hierarchy'!$D$130:$F$267,2,0)</f>
        <v>10403</v>
      </c>
      <c r="AL154" s="114"/>
      <c r="AM154" s="114">
        <f>VLOOKUP(AD154,'Base Hierarchy'!$D$130:$F$267,3,0)</f>
        <v>0</v>
      </c>
      <c r="AN154" s="114"/>
      <c r="AO154" s="114"/>
      <c r="AP154" s="114"/>
      <c r="AQ154" s="114"/>
      <c r="AR154" s="114"/>
      <c r="AS154" s="114"/>
      <c r="AT154" s="115">
        <v>10403</v>
      </c>
      <c r="AU154" s="116" t="str">
        <f>VLOOKUP($AT154,'Base Hierarchy'!$K$8:$M$124,3,0)</f>
        <v>Консервированная продукция</v>
      </c>
      <c r="AV154" s="116" t="str">
        <f t="shared" si="24"/>
        <v>04</v>
      </c>
      <c r="AW154" s="116" t="str">
        <f>VLOOKUP($AT154,'Base Hierarchy'!$K$8:$M$124,2,0)</f>
        <v>Мясные консервы</v>
      </c>
      <c r="AX154" s="116" t="str">
        <f t="shared" si="25"/>
        <v>03</v>
      </c>
      <c r="AY154" s="117" t="str">
        <f>IFERROR(IF((VLOOKUP($AF154,PL!$A$3:$J$1144,2,0))&gt;0,1,""),"")</f>
        <v/>
      </c>
    </row>
    <row r="155" spans="1:51" x14ac:dyDescent="0.25">
      <c r="A155" s="104" t="s">
        <v>66863</v>
      </c>
      <c r="B155" s="105" t="str">
        <f t="shared" si="23"/>
        <v>1040311922</v>
      </c>
      <c r="C155" s="1">
        <v>388375</v>
      </c>
      <c r="D155" s="97"/>
      <c r="E155" s="97"/>
      <c r="F155" s="1" t="s">
        <v>2430</v>
      </c>
      <c r="G155" s="106">
        <v>1</v>
      </c>
      <c r="H155" s="84" t="str">
        <f t="shared" si="26"/>
        <v>Консервированная продукция</v>
      </c>
      <c r="I155" s="125" t="str">
        <f t="shared" si="27"/>
        <v>04</v>
      </c>
      <c r="J155" s="85" t="str">
        <f t="shared" si="28"/>
        <v>Мясные консервы</v>
      </c>
      <c r="K155" s="125" t="str">
        <f t="shared" si="29"/>
        <v>03</v>
      </c>
      <c r="L155" s="78" t="s">
        <v>408</v>
      </c>
      <c r="M155" s="126" t="s">
        <v>67259</v>
      </c>
      <c r="N155" s="106">
        <v>11922</v>
      </c>
      <c r="O155" s="97" t="s">
        <v>67150</v>
      </c>
      <c r="P155" s="97" t="s">
        <v>67151</v>
      </c>
      <c r="Q155" s="129" t="s">
        <v>67082</v>
      </c>
      <c r="R155" s="120">
        <f t="shared" si="30"/>
        <v>36</v>
      </c>
      <c r="S155" s="119">
        <f t="shared" si="31"/>
        <v>3</v>
      </c>
      <c r="T155" s="120">
        <f t="shared" si="32"/>
        <v>108</v>
      </c>
      <c r="U155" s="97">
        <v>1</v>
      </c>
      <c r="V155" s="97">
        <v>1</v>
      </c>
      <c r="W155" s="97"/>
      <c r="X155" s="97">
        <v>1</v>
      </c>
      <c r="AC155" s="114" t="s">
        <v>56</v>
      </c>
      <c r="AD155" s="114" t="s">
        <v>62</v>
      </c>
      <c r="AE155" s="114"/>
      <c r="AF155" s="114">
        <v>388375</v>
      </c>
      <c r="AG155" s="114" t="s">
        <v>408</v>
      </c>
      <c r="AH155" s="114">
        <v>3</v>
      </c>
      <c r="AI155" s="114">
        <v>36</v>
      </c>
      <c r="AJ155" s="114">
        <v>107.07</v>
      </c>
      <c r="AK155" s="114">
        <f>VLOOKUP(AD155,'Base Hierarchy'!$D$130:$F$267,2,0)</f>
        <v>10403</v>
      </c>
      <c r="AL155" s="114"/>
      <c r="AM155" s="114">
        <f>VLOOKUP(AD155,'Base Hierarchy'!$D$130:$F$267,3,0)</f>
        <v>0</v>
      </c>
      <c r="AN155" s="114"/>
      <c r="AO155" s="114"/>
      <c r="AP155" s="114"/>
      <c r="AQ155" s="114"/>
      <c r="AR155" s="114"/>
      <c r="AS155" s="114"/>
      <c r="AT155" s="115">
        <v>10403</v>
      </c>
      <c r="AU155" s="116" t="str">
        <f>VLOOKUP($AT155,'Base Hierarchy'!$K$8:$M$124,3,0)</f>
        <v>Консервированная продукция</v>
      </c>
      <c r="AV155" s="116" t="str">
        <f t="shared" si="24"/>
        <v>04</v>
      </c>
      <c r="AW155" s="116" t="str">
        <f>VLOOKUP($AT155,'Base Hierarchy'!$K$8:$M$124,2,0)</f>
        <v>Мясные консервы</v>
      </c>
      <c r="AX155" s="116" t="str">
        <f t="shared" si="25"/>
        <v>03</v>
      </c>
      <c r="AY155" s="117" t="str">
        <f>IFERROR(IF((VLOOKUP($AF155,PL!$A$3:$J$1144,2,0))&gt;0,1,""),"")</f>
        <v/>
      </c>
    </row>
    <row r="156" spans="1:51" x14ac:dyDescent="0.25">
      <c r="A156" s="104" t="s">
        <v>66864</v>
      </c>
      <c r="B156" s="105" t="str">
        <f t="shared" si="23"/>
        <v>1040311923</v>
      </c>
      <c r="C156" s="1">
        <v>412116</v>
      </c>
      <c r="D156" s="97"/>
      <c r="E156" s="97"/>
      <c r="F156" s="1" t="s">
        <v>2430</v>
      </c>
      <c r="G156" s="106">
        <v>1</v>
      </c>
      <c r="H156" s="84" t="str">
        <f t="shared" si="26"/>
        <v>Консервированная продукция</v>
      </c>
      <c r="I156" s="125" t="str">
        <f t="shared" si="27"/>
        <v>04</v>
      </c>
      <c r="J156" s="85" t="str">
        <f t="shared" si="28"/>
        <v>Мясные консервы</v>
      </c>
      <c r="K156" s="125" t="str">
        <f t="shared" si="29"/>
        <v>03</v>
      </c>
      <c r="L156" s="78" t="s">
        <v>355</v>
      </c>
      <c r="M156" s="126" t="s">
        <v>67260</v>
      </c>
      <c r="N156" s="106">
        <v>11923</v>
      </c>
      <c r="O156" s="97" t="s">
        <v>67150</v>
      </c>
      <c r="P156" s="97" t="s">
        <v>67151</v>
      </c>
      <c r="Q156" s="129" t="s">
        <v>67040</v>
      </c>
      <c r="R156" s="120">
        <f t="shared" si="30"/>
        <v>195</v>
      </c>
      <c r="S156" s="119">
        <f t="shared" si="31"/>
        <v>1</v>
      </c>
      <c r="T156" s="120">
        <f t="shared" si="32"/>
        <v>195</v>
      </c>
      <c r="U156" s="97">
        <v>1</v>
      </c>
      <c r="V156" s="97">
        <v>1</v>
      </c>
      <c r="W156" s="97"/>
      <c r="X156" s="97">
        <v>1</v>
      </c>
      <c r="AC156" s="114" t="s">
        <v>56</v>
      </c>
      <c r="AD156" s="114" t="s">
        <v>62</v>
      </c>
      <c r="AE156" s="114"/>
      <c r="AF156" s="114">
        <v>412116</v>
      </c>
      <c r="AG156" s="114" t="s">
        <v>355</v>
      </c>
      <c r="AH156" s="114">
        <v>1</v>
      </c>
      <c r="AI156" s="114">
        <v>195</v>
      </c>
      <c r="AJ156" s="114">
        <v>194.99</v>
      </c>
      <c r="AK156" s="114">
        <f>VLOOKUP(AD156,'Base Hierarchy'!$D$130:$F$267,2,0)</f>
        <v>10403</v>
      </c>
      <c r="AL156" s="114"/>
      <c r="AM156" s="114">
        <f>VLOOKUP(AD156,'Base Hierarchy'!$D$130:$F$267,3,0)</f>
        <v>0</v>
      </c>
      <c r="AN156" s="114"/>
      <c r="AO156" s="114"/>
      <c r="AP156" s="114"/>
      <c r="AQ156" s="114"/>
      <c r="AR156" s="114"/>
      <c r="AS156" s="114"/>
      <c r="AT156" s="115">
        <v>10403</v>
      </c>
      <c r="AU156" s="116" t="str">
        <f>VLOOKUP($AT156,'Base Hierarchy'!$K$8:$M$124,3,0)</f>
        <v>Консервированная продукция</v>
      </c>
      <c r="AV156" s="116" t="str">
        <f t="shared" si="24"/>
        <v>04</v>
      </c>
      <c r="AW156" s="116" t="str">
        <f>VLOOKUP($AT156,'Base Hierarchy'!$K$8:$M$124,2,0)</f>
        <v>Мясные консервы</v>
      </c>
      <c r="AX156" s="116" t="str">
        <f t="shared" si="25"/>
        <v>03</v>
      </c>
      <c r="AY156" s="117" t="str">
        <f>IFERROR(IF((VLOOKUP($AF156,PL!$A$3:$J$1144,2,0))&gt;0,1,""),"")</f>
        <v/>
      </c>
    </row>
    <row r="157" spans="1:51" x14ac:dyDescent="0.25">
      <c r="A157" s="104" t="s">
        <v>66865</v>
      </c>
      <c r="B157" s="105" t="str">
        <f t="shared" ref="B157:B220" si="33">CONCATENATE(G157,I157,K157,N157)</f>
        <v>1040311924</v>
      </c>
      <c r="C157" s="1">
        <v>412118</v>
      </c>
      <c r="D157" s="97"/>
      <c r="E157" s="97"/>
      <c r="F157" s="1" t="s">
        <v>2430</v>
      </c>
      <c r="G157" s="106">
        <v>1</v>
      </c>
      <c r="H157" s="84" t="str">
        <f t="shared" si="26"/>
        <v>Консервированная продукция</v>
      </c>
      <c r="I157" s="125" t="str">
        <f t="shared" si="27"/>
        <v>04</v>
      </c>
      <c r="J157" s="85" t="str">
        <f t="shared" si="28"/>
        <v>Мясные консервы</v>
      </c>
      <c r="K157" s="125" t="str">
        <f t="shared" si="29"/>
        <v>03</v>
      </c>
      <c r="L157" s="78" t="s">
        <v>302</v>
      </c>
      <c r="M157" s="126" t="s">
        <v>67261</v>
      </c>
      <c r="N157" s="106">
        <v>11924</v>
      </c>
      <c r="O157" s="97" t="s">
        <v>67150</v>
      </c>
      <c r="P157" s="97" t="s">
        <v>67151</v>
      </c>
      <c r="Q157" s="129" t="s">
        <v>67040</v>
      </c>
      <c r="R157" s="120">
        <f t="shared" si="30"/>
        <v>240</v>
      </c>
      <c r="S157" s="119">
        <f t="shared" si="31"/>
        <v>1</v>
      </c>
      <c r="T157" s="120">
        <f t="shared" si="32"/>
        <v>240</v>
      </c>
      <c r="U157" s="97">
        <v>1</v>
      </c>
      <c r="V157" s="97">
        <v>1</v>
      </c>
      <c r="W157" s="97"/>
      <c r="X157" s="97">
        <v>1</v>
      </c>
      <c r="AC157" s="114" t="s">
        <v>56</v>
      </c>
      <c r="AD157" s="114" t="s">
        <v>62</v>
      </c>
      <c r="AE157" s="114"/>
      <c r="AF157" s="114">
        <v>412118</v>
      </c>
      <c r="AG157" s="114" t="s">
        <v>302</v>
      </c>
      <c r="AH157" s="114">
        <v>1</v>
      </c>
      <c r="AI157" s="114">
        <v>240</v>
      </c>
      <c r="AJ157" s="114">
        <v>239.99</v>
      </c>
      <c r="AK157" s="114">
        <f>VLOOKUP(AD157,'Base Hierarchy'!$D$130:$F$267,2,0)</f>
        <v>10403</v>
      </c>
      <c r="AL157" s="114"/>
      <c r="AM157" s="114">
        <f>VLOOKUP(AD157,'Base Hierarchy'!$D$130:$F$267,3,0)</f>
        <v>0</v>
      </c>
      <c r="AN157" s="114"/>
      <c r="AO157" s="114"/>
      <c r="AP157" s="114"/>
      <c r="AQ157" s="114"/>
      <c r="AR157" s="114"/>
      <c r="AS157" s="114"/>
      <c r="AT157" s="115">
        <v>10403</v>
      </c>
      <c r="AU157" s="116" t="str">
        <f>VLOOKUP($AT157,'Base Hierarchy'!$K$8:$M$124,3,0)</f>
        <v>Консервированная продукция</v>
      </c>
      <c r="AV157" s="116" t="str">
        <f t="shared" ref="AV157:AV220" si="34">RIGHT(LEFT(AT157,3),2)</f>
        <v>04</v>
      </c>
      <c r="AW157" s="116" t="str">
        <f>VLOOKUP($AT157,'Base Hierarchy'!$K$8:$M$124,2,0)</f>
        <v>Мясные консервы</v>
      </c>
      <c r="AX157" s="116" t="str">
        <f t="shared" ref="AX157:AX220" si="35">RIGHT(AT157,2)</f>
        <v>03</v>
      </c>
      <c r="AY157" s="117" t="str">
        <f>IFERROR(IF((VLOOKUP($AF157,PL!$A$3:$J$1144,2,0))&gt;0,1,""),"")</f>
        <v/>
      </c>
    </row>
    <row r="158" spans="1:51" x14ac:dyDescent="0.25">
      <c r="A158" s="104" t="s">
        <v>66866</v>
      </c>
      <c r="B158" s="105" t="str">
        <f t="shared" si="33"/>
        <v>1040311925</v>
      </c>
      <c r="C158" s="1">
        <v>420901</v>
      </c>
      <c r="D158" s="97"/>
      <c r="E158" s="97"/>
      <c r="F158" s="1" t="s">
        <v>2430</v>
      </c>
      <c r="G158" s="106">
        <v>1</v>
      </c>
      <c r="H158" s="84" t="str">
        <f t="shared" ref="H158:H221" si="36">AU158</f>
        <v>Консервированная продукция</v>
      </c>
      <c r="I158" s="125" t="str">
        <f t="shared" ref="I158:I221" si="37">AV158</f>
        <v>04</v>
      </c>
      <c r="J158" s="85" t="str">
        <f t="shared" ref="J158:J221" si="38">AW158</f>
        <v>Мясные консервы</v>
      </c>
      <c r="K158" s="125" t="str">
        <f t="shared" ref="K158:K221" si="39">AX158</f>
        <v>03</v>
      </c>
      <c r="L158" s="78" t="s">
        <v>339</v>
      </c>
      <c r="M158" s="128" t="s">
        <v>67014</v>
      </c>
      <c r="N158" s="106">
        <v>11925</v>
      </c>
      <c r="O158" s="79"/>
      <c r="P158" s="79"/>
      <c r="Q158" t="s">
        <v>67052</v>
      </c>
      <c r="R158" s="113">
        <f t="shared" si="30"/>
        <v>172</v>
      </c>
      <c r="S158" s="107">
        <f t="shared" si="31"/>
        <v>1</v>
      </c>
      <c r="T158" s="113">
        <f t="shared" si="32"/>
        <v>172</v>
      </c>
      <c r="U158" s="79">
        <v>0</v>
      </c>
      <c r="V158" s="79">
        <v>0</v>
      </c>
      <c r="W158" s="79" t="s">
        <v>67113</v>
      </c>
      <c r="X158" s="79">
        <v>0</v>
      </c>
      <c r="AC158" s="114" t="s">
        <v>56</v>
      </c>
      <c r="AD158" s="114" t="s">
        <v>62</v>
      </c>
      <c r="AE158" s="114"/>
      <c r="AF158" s="114">
        <v>420901</v>
      </c>
      <c r="AG158" s="114" t="s">
        <v>339</v>
      </c>
      <c r="AH158" s="114">
        <v>1</v>
      </c>
      <c r="AI158" s="114">
        <v>172</v>
      </c>
      <c r="AJ158" s="114">
        <v>171.99</v>
      </c>
      <c r="AK158" s="114">
        <f>VLOOKUP(AD158,'Base Hierarchy'!$D$130:$F$267,2,0)</f>
        <v>10403</v>
      </c>
      <c r="AL158" s="114"/>
      <c r="AM158" s="114">
        <f>VLOOKUP(AD158,'Base Hierarchy'!$D$130:$F$267,3,0)</f>
        <v>0</v>
      </c>
      <c r="AN158" s="114"/>
      <c r="AO158" s="114"/>
      <c r="AP158" s="114"/>
      <c r="AQ158" s="114"/>
      <c r="AR158" s="114"/>
      <c r="AS158" s="114"/>
      <c r="AT158" s="115">
        <v>10403</v>
      </c>
      <c r="AU158" s="116" t="str">
        <f>VLOOKUP($AT158,'Base Hierarchy'!$K$8:$M$124,3,0)</f>
        <v>Консервированная продукция</v>
      </c>
      <c r="AV158" s="116" t="str">
        <f t="shared" si="34"/>
        <v>04</v>
      </c>
      <c r="AW158" s="116" t="str">
        <f>VLOOKUP($AT158,'Base Hierarchy'!$K$8:$M$124,2,0)</f>
        <v>Мясные консервы</v>
      </c>
      <c r="AX158" s="116" t="str">
        <f t="shared" si="35"/>
        <v>03</v>
      </c>
      <c r="AY158" s="117" t="str">
        <f>IFERROR(IF((VLOOKUP($AF158,PL!$A$3:$J$1144,2,0))&gt;0,1,""),"")</f>
        <v/>
      </c>
    </row>
    <row r="159" spans="1:51" x14ac:dyDescent="0.25">
      <c r="A159" s="104" t="s">
        <v>66867</v>
      </c>
      <c r="B159" s="105" t="str">
        <f t="shared" si="33"/>
        <v>1040311926</v>
      </c>
      <c r="C159" s="1">
        <v>420903</v>
      </c>
      <c r="D159" s="97"/>
      <c r="E159" s="97"/>
      <c r="F159" s="1" t="s">
        <v>2430</v>
      </c>
      <c r="G159" s="106">
        <v>1</v>
      </c>
      <c r="H159" s="84" t="str">
        <f t="shared" si="36"/>
        <v>Консервированная продукция</v>
      </c>
      <c r="I159" s="125" t="str">
        <f t="shared" si="37"/>
        <v>04</v>
      </c>
      <c r="J159" s="85" t="str">
        <f t="shared" si="38"/>
        <v>Мясные консервы</v>
      </c>
      <c r="K159" s="125" t="str">
        <f t="shared" si="39"/>
        <v>03</v>
      </c>
      <c r="L159" s="78" t="s">
        <v>358</v>
      </c>
      <c r="M159" s="128" t="s">
        <v>67015</v>
      </c>
      <c r="N159" s="106">
        <v>11926</v>
      </c>
      <c r="O159" s="79"/>
      <c r="P159" s="79"/>
      <c r="Q159" t="s">
        <v>67052</v>
      </c>
      <c r="R159" s="113">
        <f t="shared" si="30"/>
        <v>179</v>
      </c>
      <c r="S159" s="107">
        <f t="shared" si="31"/>
        <v>1</v>
      </c>
      <c r="T159" s="113">
        <f t="shared" si="32"/>
        <v>179</v>
      </c>
      <c r="U159" s="79">
        <v>0</v>
      </c>
      <c r="V159" s="79">
        <v>0</v>
      </c>
      <c r="W159" s="79" t="s">
        <v>67113</v>
      </c>
      <c r="X159" s="79">
        <v>0</v>
      </c>
      <c r="AC159" s="114" t="s">
        <v>56</v>
      </c>
      <c r="AD159" s="114" t="s">
        <v>62</v>
      </c>
      <c r="AE159" s="114"/>
      <c r="AF159" s="114">
        <v>420903</v>
      </c>
      <c r="AG159" s="114" t="s">
        <v>358</v>
      </c>
      <c r="AH159" s="114">
        <v>1</v>
      </c>
      <c r="AI159" s="114">
        <v>179</v>
      </c>
      <c r="AJ159" s="114">
        <v>178.99</v>
      </c>
      <c r="AK159" s="114">
        <f>VLOOKUP(AD159,'Base Hierarchy'!$D$130:$F$267,2,0)</f>
        <v>10403</v>
      </c>
      <c r="AL159" s="114"/>
      <c r="AM159" s="114">
        <f>VLOOKUP(AD159,'Base Hierarchy'!$D$130:$F$267,3,0)</f>
        <v>0</v>
      </c>
      <c r="AN159" s="114"/>
      <c r="AO159" s="114"/>
      <c r="AP159" s="114"/>
      <c r="AQ159" s="114"/>
      <c r="AR159" s="114"/>
      <c r="AS159" s="114"/>
      <c r="AT159" s="115">
        <v>10403</v>
      </c>
      <c r="AU159" s="116" t="str">
        <f>VLOOKUP($AT159,'Base Hierarchy'!$K$8:$M$124,3,0)</f>
        <v>Консервированная продукция</v>
      </c>
      <c r="AV159" s="116" t="str">
        <f t="shared" si="34"/>
        <v>04</v>
      </c>
      <c r="AW159" s="116" t="str">
        <f>VLOOKUP($AT159,'Base Hierarchy'!$K$8:$M$124,2,0)</f>
        <v>Мясные консервы</v>
      </c>
      <c r="AX159" s="116" t="str">
        <f t="shared" si="35"/>
        <v>03</v>
      </c>
      <c r="AY159" s="117" t="str">
        <f>IFERROR(IF((VLOOKUP($AF159,PL!$A$3:$J$1144,2,0))&gt;0,1,""),"")</f>
        <v/>
      </c>
    </row>
    <row r="160" spans="1:51" x14ac:dyDescent="0.25">
      <c r="A160" s="104" t="s">
        <v>66868</v>
      </c>
      <c r="B160" s="105" t="str">
        <f t="shared" si="33"/>
        <v>1040311927</v>
      </c>
      <c r="C160" s="1">
        <v>420905</v>
      </c>
      <c r="D160" s="97"/>
      <c r="E160" s="97"/>
      <c r="F160" s="1" t="s">
        <v>2430</v>
      </c>
      <c r="G160" s="106">
        <v>1</v>
      </c>
      <c r="H160" s="84" t="str">
        <f t="shared" si="36"/>
        <v>Консервированная продукция</v>
      </c>
      <c r="I160" s="125" t="str">
        <f t="shared" si="37"/>
        <v>04</v>
      </c>
      <c r="J160" s="85" t="str">
        <f t="shared" si="38"/>
        <v>Мясные консервы</v>
      </c>
      <c r="K160" s="125" t="str">
        <f t="shared" si="39"/>
        <v>03</v>
      </c>
      <c r="L160" s="78" t="s">
        <v>227</v>
      </c>
      <c r="M160" s="128" t="s">
        <v>67015</v>
      </c>
      <c r="N160" s="106">
        <v>11927</v>
      </c>
      <c r="O160" s="79"/>
      <c r="P160" s="79"/>
      <c r="Q160" t="s">
        <v>67086</v>
      </c>
      <c r="R160" s="113">
        <f t="shared" si="30"/>
        <v>135</v>
      </c>
      <c r="S160" s="107">
        <f t="shared" si="31"/>
        <v>1</v>
      </c>
      <c r="T160" s="113">
        <f t="shared" si="32"/>
        <v>135</v>
      </c>
      <c r="U160" s="79">
        <v>0</v>
      </c>
      <c r="V160" s="79">
        <v>0</v>
      </c>
      <c r="W160" s="79" t="s">
        <v>67113</v>
      </c>
      <c r="X160" s="79">
        <v>0</v>
      </c>
      <c r="AC160" s="114" t="s">
        <v>56</v>
      </c>
      <c r="AD160" s="114" t="s">
        <v>62</v>
      </c>
      <c r="AE160" s="114"/>
      <c r="AF160" s="114">
        <v>420905</v>
      </c>
      <c r="AG160" s="114" t="s">
        <v>227</v>
      </c>
      <c r="AH160" s="114">
        <v>1</v>
      </c>
      <c r="AI160" s="114">
        <v>135</v>
      </c>
      <c r="AJ160" s="114">
        <v>134.99</v>
      </c>
      <c r="AK160" s="114">
        <f>VLOOKUP(AD160,'Base Hierarchy'!$D$130:$F$267,2,0)</f>
        <v>10403</v>
      </c>
      <c r="AL160" s="114"/>
      <c r="AM160" s="114">
        <f>VLOOKUP(AD160,'Base Hierarchy'!$D$130:$F$267,3,0)</f>
        <v>0</v>
      </c>
      <c r="AN160" s="114"/>
      <c r="AO160" s="114"/>
      <c r="AP160" s="114"/>
      <c r="AQ160" s="114"/>
      <c r="AR160" s="114"/>
      <c r="AS160" s="114"/>
      <c r="AT160" s="115">
        <v>10403</v>
      </c>
      <c r="AU160" s="116" t="str">
        <f>VLOOKUP($AT160,'Base Hierarchy'!$K$8:$M$124,3,0)</f>
        <v>Консервированная продукция</v>
      </c>
      <c r="AV160" s="116" t="str">
        <f t="shared" si="34"/>
        <v>04</v>
      </c>
      <c r="AW160" s="116" t="str">
        <f>VLOOKUP($AT160,'Base Hierarchy'!$K$8:$M$124,2,0)</f>
        <v>Мясные консервы</v>
      </c>
      <c r="AX160" s="116" t="str">
        <f t="shared" si="35"/>
        <v>03</v>
      </c>
      <c r="AY160" s="117" t="str">
        <f>IFERROR(IF((VLOOKUP($AF160,PL!$A$3:$J$1144,2,0))&gt;0,1,""),"")</f>
        <v/>
      </c>
    </row>
    <row r="161" spans="1:51" x14ac:dyDescent="0.25">
      <c r="A161" s="104" t="s">
        <v>66869</v>
      </c>
      <c r="B161" s="105" t="str">
        <f t="shared" si="33"/>
        <v>1040311928</v>
      </c>
      <c r="C161" s="1">
        <v>434098</v>
      </c>
      <c r="D161" s="97"/>
      <c r="E161" s="97" t="str">
        <f>AV!A368</f>
        <v>223927</v>
      </c>
      <c r="F161" s="1" t="s">
        <v>2430</v>
      </c>
      <c r="G161" s="106">
        <v>1</v>
      </c>
      <c r="H161" s="84" t="str">
        <f t="shared" si="36"/>
        <v>Консервированная продукция</v>
      </c>
      <c r="I161" s="125" t="str">
        <f t="shared" si="37"/>
        <v>04</v>
      </c>
      <c r="J161" s="85" t="str">
        <f t="shared" si="38"/>
        <v>Мясные консервы</v>
      </c>
      <c r="K161" s="125" t="str">
        <f t="shared" si="39"/>
        <v>03</v>
      </c>
      <c r="L161" s="78" t="s">
        <v>254</v>
      </c>
      <c r="M161" s="126" t="s">
        <v>67016</v>
      </c>
      <c r="N161" s="106">
        <v>11928</v>
      </c>
      <c r="O161" s="97" t="s">
        <v>26126</v>
      </c>
      <c r="P161" s="97" t="s">
        <v>26126</v>
      </c>
      <c r="Q161" s="129" t="s">
        <v>67086</v>
      </c>
      <c r="R161" s="120">
        <f t="shared" si="30"/>
        <v>135</v>
      </c>
      <c r="S161" s="119">
        <f t="shared" si="31"/>
        <v>1</v>
      </c>
      <c r="T161" s="120">
        <f t="shared" si="32"/>
        <v>135</v>
      </c>
      <c r="U161" s="97">
        <v>1</v>
      </c>
      <c r="V161" s="97">
        <v>1</v>
      </c>
      <c r="W161" s="97"/>
      <c r="X161" s="97">
        <v>1</v>
      </c>
      <c r="AC161" s="114" t="s">
        <v>56</v>
      </c>
      <c r="AD161" s="114" t="s">
        <v>62</v>
      </c>
      <c r="AE161" s="114"/>
      <c r="AF161" s="114">
        <v>434098</v>
      </c>
      <c r="AG161" s="114" t="s">
        <v>254</v>
      </c>
      <c r="AH161" s="114">
        <v>1</v>
      </c>
      <c r="AI161" s="114">
        <v>135</v>
      </c>
      <c r="AJ161" s="114">
        <v>135</v>
      </c>
      <c r="AK161" s="114">
        <f>VLOOKUP(AD161,'Base Hierarchy'!$D$130:$F$267,2,0)</f>
        <v>10403</v>
      </c>
      <c r="AL161" s="114"/>
      <c r="AM161" s="114">
        <f>VLOOKUP(AD161,'Base Hierarchy'!$D$130:$F$267,3,0)</f>
        <v>0</v>
      </c>
      <c r="AN161" s="114"/>
      <c r="AO161" s="114"/>
      <c r="AP161" s="114"/>
      <c r="AQ161" s="114"/>
      <c r="AR161" s="114"/>
      <c r="AS161" s="114"/>
      <c r="AT161" s="115">
        <v>10403</v>
      </c>
      <c r="AU161" s="116" t="str">
        <f>VLOOKUP($AT161,'Base Hierarchy'!$K$8:$M$124,3,0)</f>
        <v>Консервированная продукция</v>
      </c>
      <c r="AV161" s="116" t="str">
        <f t="shared" si="34"/>
        <v>04</v>
      </c>
      <c r="AW161" s="116" t="str">
        <f>VLOOKUP($AT161,'Base Hierarchy'!$K$8:$M$124,2,0)</f>
        <v>Мясные консервы</v>
      </c>
      <c r="AX161" s="116" t="str">
        <f t="shared" si="35"/>
        <v>03</v>
      </c>
      <c r="AY161" s="117" t="str">
        <f>IFERROR(IF((VLOOKUP($AF161,PL!$A$3:$J$1144,2,0))&gt;0,1,""),"")</f>
        <v/>
      </c>
    </row>
    <row r="162" spans="1:51" x14ac:dyDescent="0.25">
      <c r="A162" s="104" t="s">
        <v>66870</v>
      </c>
      <c r="B162" s="105" t="str">
        <f t="shared" si="33"/>
        <v>1040311929</v>
      </c>
      <c r="C162" s="1">
        <v>434099</v>
      </c>
      <c r="D162" s="97"/>
      <c r="E162" s="97" t="str">
        <f>AV!A2914</f>
        <v>223929</v>
      </c>
      <c r="F162" s="1" t="s">
        <v>2430</v>
      </c>
      <c r="G162" s="106">
        <v>1</v>
      </c>
      <c r="H162" s="84" t="str">
        <f t="shared" si="36"/>
        <v>Консервированная продукция</v>
      </c>
      <c r="I162" s="125" t="str">
        <f t="shared" si="37"/>
        <v>04</v>
      </c>
      <c r="J162" s="85" t="str">
        <f t="shared" si="38"/>
        <v>Мясные консервы</v>
      </c>
      <c r="K162" s="125" t="str">
        <f t="shared" si="39"/>
        <v>03</v>
      </c>
      <c r="L162" s="78" t="s">
        <v>374</v>
      </c>
      <c r="M162" s="126" t="s">
        <v>67017</v>
      </c>
      <c r="N162" s="106">
        <v>11929</v>
      </c>
      <c r="O162" s="97" t="s">
        <v>26126</v>
      </c>
      <c r="P162" s="97" t="s">
        <v>26126</v>
      </c>
      <c r="Q162" s="129" t="s">
        <v>67086</v>
      </c>
      <c r="R162" s="120">
        <f t="shared" si="30"/>
        <v>122</v>
      </c>
      <c r="S162" s="119">
        <f t="shared" si="31"/>
        <v>1</v>
      </c>
      <c r="T162" s="120">
        <f t="shared" si="32"/>
        <v>122</v>
      </c>
      <c r="U162" s="97">
        <v>1</v>
      </c>
      <c r="V162" s="97">
        <v>1</v>
      </c>
      <c r="W162" s="97"/>
      <c r="X162" s="97">
        <v>1</v>
      </c>
      <c r="AC162" s="114" t="s">
        <v>56</v>
      </c>
      <c r="AD162" s="114" t="s">
        <v>62</v>
      </c>
      <c r="AE162" s="114"/>
      <c r="AF162" s="114">
        <v>434099</v>
      </c>
      <c r="AG162" s="114" t="s">
        <v>374</v>
      </c>
      <c r="AH162" s="114">
        <v>1</v>
      </c>
      <c r="AI162" s="114">
        <v>122</v>
      </c>
      <c r="AJ162" s="114">
        <v>122</v>
      </c>
      <c r="AK162" s="114">
        <f>VLOOKUP(AD162,'Base Hierarchy'!$D$130:$F$267,2,0)</f>
        <v>10403</v>
      </c>
      <c r="AL162" s="114"/>
      <c r="AM162" s="114">
        <f>VLOOKUP(AD162,'Base Hierarchy'!$D$130:$F$267,3,0)</f>
        <v>0</v>
      </c>
      <c r="AN162" s="114"/>
      <c r="AO162" s="114"/>
      <c r="AP162" s="114"/>
      <c r="AQ162" s="114"/>
      <c r="AR162" s="114"/>
      <c r="AS162" s="114"/>
      <c r="AT162" s="115">
        <v>10403</v>
      </c>
      <c r="AU162" s="116" t="str">
        <f>VLOOKUP($AT162,'Base Hierarchy'!$K$8:$M$124,3,0)</f>
        <v>Консервированная продукция</v>
      </c>
      <c r="AV162" s="116" t="str">
        <f t="shared" si="34"/>
        <v>04</v>
      </c>
      <c r="AW162" s="116" t="str">
        <f>VLOOKUP($AT162,'Base Hierarchy'!$K$8:$M$124,2,0)</f>
        <v>Мясные консервы</v>
      </c>
      <c r="AX162" s="116" t="str">
        <f t="shared" si="35"/>
        <v>03</v>
      </c>
      <c r="AY162" s="117" t="str">
        <f>IFERROR(IF((VLOOKUP($AF162,PL!$A$3:$J$1144,2,0))&gt;0,1,""),"")</f>
        <v/>
      </c>
    </row>
    <row r="163" spans="1:51" x14ac:dyDescent="0.25">
      <c r="A163" s="104" t="s">
        <v>66871</v>
      </c>
      <c r="B163" s="105" t="str">
        <f t="shared" si="33"/>
        <v>1040311930</v>
      </c>
      <c r="C163" s="1">
        <v>444553</v>
      </c>
      <c r="D163" s="97"/>
      <c r="E163" s="97"/>
      <c r="F163" s="1" t="s">
        <v>2430</v>
      </c>
      <c r="G163" s="106">
        <v>1</v>
      </c>
      <c r="H163" s="84" t="str">
        <f t="shared" si="36"/>
        <v>Консервированная продукция</v>
      </c>
      <c r="I163" s="125" t="str">
        <f t="shared" si="37"/>
        <v>04</v>
      </c>
      <c r="J163" s="85" t="str">
        <f t="shared" si="38"/>
        <v>Мясные консервы</v>
      </c>
      <c r="K163" s="125" t="str">
        <f t="shared" si="39"/>
        <v>03</v>
      </c>
      <c r="L163" s="78" t="s">
        <v>340</v>
      </c>
      <c r="M163" s="126" t="s">
        <v>67262</v>
      </c>
      <c r="N163" s="106">
        <v>11930</v>
      </c>
      <c r="O163" s="97" t="s">
        <v>2240</v>
      </c>
      <c r="P163" s="97" t="s">
        <v>67143</v>
      </c>
      <c r="Q163" s="129" t="s">
        <v>67085</v>
      </c>
      <c r="R163" s="120">
        <f t="shared" si="30"/>
        <v>102</v>
      </c>
      <c r="S163" s="119">
        <f t="shared" si="31"/>
        <v>1</v>
      </c>
      <c r="T163" s="120">
        <f t="shared" si="32"/>
        <v>102</v>
      </c>
      <c r="U163" s="97">
        <v>1</v>
      </c>
      <c r="V163" s="97">
        <v>1</v>
      </c>
      <c r="W163" s="97"/>
      <c r="X163" s="97">
        <v>1</v>
      </c>
      <c r="AC163" s="114" t="s">
        <v>56</v>
      </c>
      <c r="AD163" s="114" t="s">
        <v>62</v>
      </c>
      <c r="AE163" s="114"/>
      <c r="AF163" s="114">
        <v>444553</v>
      </c>
      <c r="AG163" s="114" t="s">
        <v>340</v>
      </c>
      <c r="AH163" s="114">
        <v>1</v>
      </c>
      <c r="AI163" s="114">
        <v>102</v>
      </c>
      <c r="AJ163" s="114">
        <v>102</v>
      </c>
      <c r="AK163" s="114">
        <f>VLOOKUP(AD163,'Base Hierarchy'!$D$130:$F$267,2,0)</f>
        <v>10403</v>
      </c>
      <c r="AL163" s="114"/>
      <c r="AM163" s="114">
        <f>VLOOKUP(AD163,'Base Hierarchy'!$D$130:$F$267,3,0)</f>
        <v>0</v>
      </c>
      <c r="AN163" s="114"/>
      <c r="AO163" s="114"/>
      <c r="AP163" s="114"/>
      <c r="AQ163" s="114"/>
      <c r="AR163" s="114"/>
      <c r="AS163" s="114"/>
      <c r="AT163" s="115">
        <v>10403</v>
      </c>
      <c r="AU163" s="116" t="str">
        <f>VLOOKUP($AT163,'Base Hierarchy'!$K$8:$M$124,3,0)</f>
        <v>Консервированная продукция</v>
      </c>
      <c r="AV163" s="116" t="str">
        <f t="shared" si="34"/>
        <v>04</v>
      </c>
      <c r="AW163" s="116" t="str">
        <f>VLOOKUP($AT163,'Base Hierarchy'!$K$8:$M$124,2,0)</f>
        <v>Мясные консервы</v>
      </c>
      <c r="AX163" s="116" t="str">
        <f t="shared" si="35"/>
        <v>03</v>
      </c>
      <c r="AY163" s="117" t="str">
        <f>IFERROR(IF((VLOOKUP($AF163,PL!$A$3:$J$1144,2,0))&gt;0,1,""),"")</f>
        <v/>
      </c>
    </row>
    <row r="164" spans="1:51" x14ac:dyDescent="0.25">
      <c r="A164" s="104" t="s">
        <v>66982</v>
      </c>
      <c r="B164" s="105" t="str">
        <f t="shared" si="33"/>
        <v>1040311931</v>
      </c>
      <c r="C164" s="1">
        <v>444554</v>
      </c>
      <c r="D164" s="97"/>
      <c r="E164" s="97"/>
      <c r="F164" s="1" t="s">
        <v>2430</v>
      </c>
      <c r="G164" s="106">
        <v>1</v>
      </c>
      <c r="H164" s="84" t="str">
        <f t="shared" si="36"/>
        <v>Консервированная продукция</v>
      </c>
      <c r="I164" s="125" t="str">
        <f t="shared" si="37"/>
        <v>04</v>
      </c>
      <c r="J164" s="85" t="str">
        <f t="shared" si="38"/>
        <v>Мясные консервы</v>
      </c>
      <c r="K164" s="125" t="str">
        <f t="shared" si="39"/>
        <v>03</v>
      </c>
      <c r="L164" s="78" t="s">
        <v>412</v>
      </c>
      <c r="M164" s="128" t="s">
        <v>67263</v>
      </c>
      <c r="N164" s="106">
        <v>11931</v>
      </c>
      <c r="O164" s="79"/>
      <c r="P164" s="79"/>
      <c r="Q164" t="s">
        <v>67086</v>
      </c>
      <c r="R164" s="113">
        <f t="shared" si="30"/>
        <v>134</v>
      </c>
      <c r="S164" s="107">
        <f t="shared" si="31"/>
        <v>1</v>
      </c>
      <c r="T164" s="113">
        <f t="shared" si="32"/>
        <v>134</v>
      </c>
      <c r="U164" s="79">
        <v>0</v>
      </c>
      <c r="V164" s="79">
        <v>0</v>
      </c>
      <c r="W164" s="79" t="s">
        <v>67113</v>
      </c>
      <c r="X164" s="79">
        <v>0</v>
      </c>
      <c r="AC164" s="114" t="s">
        <v>56</v>
      </c>
      <c r="AD164" s="114" t="s">
        <v>62</v>
      </c>
      <c r="AE164" s="114"/>
      <c r="AF164" s="114">
        <v>444554</v>
      </c>
      <c r="AG164" s="114" t="s">
        <v>412</v>
      </c>
      <c r="AH164" s="114">
        <v>1</v>
      </c>
      <c r="AI164" s="114">
        <v>134</v>
      </c>
      <c r="AJ164" s="114">
        <v>134</v>
      </c>
      <c r="AK164" s="114">
        <f>VLOOKUP(AD164,'Base Hierarchy'!$D$130:$F$267,2,0)</f>
        <v>10403</v>
      </c>
      <c r="AL164" s="114"/>
      <c r="AM164" s="114">
        <f>VLOOKUP(AD164,'Base Hierarchy'!$D$130:$F$267,3,0)</f>
        <v>0</v>
      </c>
      <c r="AN164" s="114"/>
      <c r="AO164" s="114"/>
      <c r="AP164" s="114"/>
      <c r="AQ164" s="114"/>
      <c r="AR164" s="114"/>
      <c r="AS164" s="114"/>
      <c r="AT164" s="115">
        <v>10403</v>
      </c>
      <c r="AU164" s="116" t="str">
        <f>VLOOKUP($AT164,'Base Hierarchy'!$K$8:$M$124,3,0)</f>
        <v>Консервированная продукция</v>
      </c>
      <c r="AV164" s="116" t="str">
        <f t="shared" si="34"/>
        <v>04</v>
      </c>
      <c r="AW164" s="116" t="str">
        <f>VLOOKUP($AT164,'Base Hierarchy'!$K$8:$M$124,2,0)</f>
        <v>Мясные консервы</v>
      </c>
      <c r="AX164" s="116" t="str">
        <f t="shared" si="35"/>
        <v>03</v>
      </c>
      <c r="AY164" s="117" t="str">
        <f>IFERROR(IF((VLOOKUP($AF164,PL!$A$3:$J$1144,2,0))&gt;0,1,""),"")</f>
        <v/>
      </c>
    </row>
    <row r="165" spans="1:51" x14ac:dyDescent="0.25">
      <c r="A165" s="104" t="s">
        <v>66983</v>
      </c>
      <c r="B165" s="105" t="str">
        <f t="shared" si="33"/>
        <v>1040311932</v>
      </c>
      <c r="C165" s="1">
        <v>444561</v>
      </c>
      <c r="D165" s="97"/>
      <c r="E165" s="97"/>
      <c r="F165" s="1" t="s">
        <v>2430</v>
      </c>
      <c r="G165" s="106">
        <v>1</v>
      </c>
      <c r="H165" s="84" t="str">
        <f t="shared" si="36"/>
        <v>Консервированная продукция</v>
      </c>
      <c r="I165" s="125" t="str">
        <f t="shared" si="37"/>
        <v>04</v>
      </c>
      <c r="J165" s="85" t="str">
        <f t="shared" si="38"/>
        <v>Мясные консервы</v>
      </c>
      <c r="K165" s="125" t="str">
        <f t="shared" si="39"/>
        <v>03</v>
      </c>
      <c r="L165" s="78" t="s">
        <v>330</v>
      </c>
      <c r="M165" s="126" t="s">
        <v>67108</v>
      </c>
      <c r="N165" s="106">
        <v>11932</v>
      </c>
      <c r="O165" s="97" t="s">
        <v>2240</v>
      </c>
      <c r="P165" s="97" t="s">
        <v>67143</v>
      </c>
      <c r="Q165" s="129" t="s">
        <v>67040</v>
      </c>
      <c r="R165" s="120">
        <f t="shared" si="30"/>
        <v>114</v>
      </c>
      <c r="S165" s="119">
        <f t="shared" si="31"/>
        <v>1</v>
      </c>
      <c r="T165" s="120">
        <f t="shared" si="32"/>
        <v>114</v>
      </c>
      <c r="U165" s="97">
        <v>1</v>
      </c>
      <c r="V165" s="97">
        <v>1</v>
      </c>
      <c r="W165" s="97"/>
      <c r="X165" s="97">
        <v>1</v>
      </c>
      <c r="AC165" s="114" t="s">
        <v>56</v>
      </c>
      <c r="AD165" s="114" t="s">
        <v>62</v>
      </c>
      <c r="AE165" s="114"/>
      <c r="AF165" s="114">
        <v>444561</v>
      </c>
      <c r="AG165" s="114" t="s">
        <v>330</v>
      </c>
      <c r="AH165" s="114">
        <v>1</v>
      </c>
      <c r="AI165" s="114">
        <v>114</v>
      </c>
      <c r="AJ165" s="114">
        <v>114</v>
      </c>
      <c r="AK165" s="114">
        <f>VLOOKUP(AD165,'Base Hierarchy'!$D$130:$F$267,2,0)</f>
        <v>10403</v>
      </c>
      <c r="AL165" s="114"/>
      <c r="AM165" s="114">
        <f>VLOOKUP(AD165,'Base Hierarchy'!$D$130:$F$267,3,0)</f>
        <v>0</v>
      </c>
      <c r="AN165" s="114"/>
      <c r="AO165" s="114"/>
      <c r="AP165" s="114"/>
      <c r="AQ165" s="114"/>
      <c r="AR165" s="114"/>
      <c r="AS165" s="114"/>
      <c r="AT165" s="115">
        <v>10403</v>
      </c>
      <c r="AU165" s="116" t="str">
        <f>VLOOKUP($AT165,'Base Hierarchy'!$K$8:$M$124,3,0)</f>
        <v>Консервированная продукция</v>
      </c>
      <c r="AV165" s="116" t="str">
        <f t="shared" si="34"/>
        <v>04</v>
      </c>
      <c r="AW165" s="116" t="str">
        <f>VLOOKUP($AT165,'Base Hierarchy'!$K$8:$M$124,2,0)</f>
        <v>Мясные консервы</v>
      </c>
      <c r="AX165" s="116" t="str">
        <f t="shared" si="35"/>
        <v>03</v>
      </c>
      <c r="AY165" s="117" t="str">
        <f>IFERROR(IF((VLOOKUP($AF165,PL!$A$3:$J$1144,2,0))&gt;0,1,""),"")</f>
        <v/>
      </c>
    </row>
    <row r="166" spans="1:51" x14ac:dyDescent="0.25">
      <c r="A166" s="104" t="s">
        <v>66984</v>
      </c>
      <c r="B166" s="105" t="str">
        <f t="shared" si="33"/>
        <v>1040311933</v>
      </c>
      <c r="C166" s="1">
        <v>444564</v>
      </c>
      <c r="D166" s="97"/>
      <c r="E166" s="97"/>
      <c r="F166" s="1" t="s">
        <v>2430</v>
      </c>
      <c r="G166" s="106">
        <v>1</v>
      </c>
      <c r="H166" s="84" t="str">
        <f t="shared" si="36"/>
        <v>Консервированная продукция</v>
      </c>
      <c r="I166" s="125" t="str">
        <f t="shared" si="37"/>
        <v>04</v>
      </c>
      <c r="J166" s="85" t="str">
        <f t="shared" si="38"/>
        <v>Мясные консервы</v>
      </c>
      <c r="K166" s="125" t="str">
        <f t="shared" si="39"/>
        <v>03</v>
      </c>
      <c r="L166" s="78" t="s">
        <v>287</v>
      </c>
      <c r="M166" s="128" t="s">
        <v>67264</v>
      </c>
      <c r="N166" s="106">
        <v>11933</v>
      </c>
      <c r="O166" s="79"/>
      <c r="P166" s="79"/>
      <c r="Q166" t="s">
        <v>67052</v>
      </c>
      <c r="R166" s="113">
        <f t="shared" si="30"/>
        <v>94</v>
      </c>
      <c r="S166" s="107">
        <f t="shared" si="31"/>
        <v>1</v>
      </c>
      <c r="T166" s="113">
        <f t="shared" si="32"/>
        <v>94</v>
      </c>
      <c r="U166" s="79">
        <v>0</v>
      </c>
      <c r="V166" s="79">
        <v>0</v>
      </c>
      <c r="W166" s="79" t="s">
        <v>67113</v>
      </c>
      <c r="X166" s="79">
        <v>0</v>
      </c>
      <c r="AC166" s="114" t="s">
        <v>56</v>
      </c>
      <c r="AD166" s="114" t="s">
        <v>62</v>
      </c>
      <c r="AE166" s="114"/>
      <c r="AF166" s="114">
        <v>444564</v>
      </c>
      <c r="AG166" s="114" t="s">
        <v>287</v>
      </c>
      <c r="AH166" s="114">
        <v>1</v>
      </c>
      <c r="AI166" s="114">
        <v>94</v>
      </c>
      <c r="AJ166" s="114">
        <v>94</v>
      </c>
      <c r="AK166" s="114">
        <f>VLOOKUP(AD166,'Base Hierarchy'!$D$130:$F$267,2,0)</f>
        <v>10403</v>
      </c>
      <c r="AL166" s="114"/>
      <c r="AM166" s="114">
        <f>VLOOKUP(AD166,'Base Hierarchy'!$D$130:$F$267,3,0)</f>
        <v>0</v>
      </c>
      <c r="AN166" s="114"/>
      <c r="AO166" s="114"/>
      <c r="AP166" s="114"/>
      <c r="AQ166" s="114"/>
      <c r="AR166" s="114"/>
      <c r="AS166" s="114"/>
      <c r="AT166" s="115">
        <v>10403</v>
      </c>
      <c r="AU166" s="116" t="str">
        <f>VLOOKUP($AT166,'Base Hierarchy'!$K$8:$M$124,3,0)</f>
        <v>Консервированная продукция</v>
      </c>
      <c r="AV166" s="116" t="str">
        <f t="shared" si="34"/>
        <v>04</v>
      </c>
      <c r="AW166" s="116" t="str">
        <f>VLOOKUP($AT166,'Base Hierarchy'!$K$8:$M$124,2,0)</f>
        <v>Мясные консервы</v>
      </c>
      <c r="AX166" s="116" t="str">
        <f t="shared" si="35"/>
        <v>03</v>
      </c>
      <c r="AY166" s="117" t="str">
        <f>IFERROR(IF((VLOOKUP($AF166,PL!$A$3:$J$1144,2,0))&gt;0,1,""),"")</f>
        <v/>
      </c>
    </row>
    <row r="167" spans="1:51" x14ac:dyDescent="0.25">
      <c r="A167" s="104" t="s">
        <v>66872</v>
      </c>
      <c r="B167" s="105" t="str">
        <f t="shared" si="33"/>
        <v>1040411934</v>
      </c>
      <c r="C167" s="1">
        <v>398973</v>
      </c>
      <c r="D167" s="97"/>
      <c r="E167" s="97"/>
      <c r="F167" s="1" t="s">
        <v>2430</v>
      </c>
      <c r="G167" s="106">
        <v>1</v>
      </c>
      <c r="H167" s="84" t="str">
        <f t="shared" si="36"/>
        <v>Консервированная продукция</v>
      </c>
      <c r="I167" s="125" t="str">
        <f t="shared" si="37"/>
        <v>04</v>
      </c>
      <c r="J167" s="85" t="str">
        <f t="shared" si="38"/>
        <v>Рыбные консервы</v>
      </c>
      <c r="K167" s="125" t="str">
        <f t="shared" si="39"/>
        <v>04</v>
      </c>
      <c r="L167" s="78" t="s">
        <v>238</v>
      </c>
      <c r="M167" s="126" t="s">
        <v>67265</v>
      </c>
      <c r="N167" s="106">
        <v>11934</v>
      </c>
      <c r="O167" s="97" t="s">
        <v>67152</v>
      </c>
      <c r="P167" s="97" t="s">
        <v>67153</v>
      </c>
      <c r="Q167" s="129" t="s">
        <v>67087</v>
      </c>
      <c r="R167" s="120">
        <f t="shared" si="30"/>
        <v>77</v>
      </c>
      <c r="S167" s="119">
        <f t="shared" si="31"/>
        <v>4</v>
      </c>
      <c r="T167" s="120">
        <f t="shared" si="32"/>
        <v>308</v>
      </c>
      <c r="U167" s="97">
        <v>1</v>
      </c>
      <c r="V167" s="97">
        <v>1</v>
      </c>
      <c r="W167" s="97"/>
      <c r="X167" s="97">
        <v>1</v>
      </c>
      <c r="AC167" s="114" t="s">
        <v>56</v>
      </c>
      <c r="AD167" s="114" t="s">
        <v>65</v>
      </c>
      <c r="AE167" s="114"/>
      <c r="AF167" s="114">
        <v>398973</v>
      </c>
      <c r="AG167" s="114" t="s">
        <v>238</v>
      </c>
      <c r="AH167" s="114">
        <v>4</v>
      </c>
      <c r="AI167" s="114">
        <v>77</v>
      </c>
      <c r="AJ167" s="114">
        <v>307.16000000000003</v>
      </c>
      <c r="AK167" s="114">
        <f>VLOOKUP(AD167,'Base Hierarchy'!$D$130:$F$267,2,0)</f>
        <v>10404</v>
      </c>
      <c r="AL167" s="114"/>
      <c r="AM167" s="114">
        <f>VLOOKUP(AD167,'Base Hierarchy'!$D$130:$F$267,3,0)</f>
        <v>0</v>
      </c>
      <c r="AN167" s="114"/>
      <c r="AO167" s="114"/>
      <c r="AP167" s="114"/>
      <c r="AQ167" s="114"/>
      <c r="AR167" s="114"/>
      <c r="AS167" s="114"/>
      <c r="AT167" s="115">
        <v>10404</v>
      </c>
      <c r="AU167" s="116" t="str">
        <f>VLOOKUP($AT167,'Base Hierarchy'!$K$8:$M$124,3,0)</f>
        <v>Консервированная продукция</v>
      </c>
      <c r="AV167" s="116" t="str">
        <f t="shared" si="34"/>
        <v>04</v>
      </c>
      <c r="AW167" s="116" t="str">
        <f>VLOOKUP($AT167,'Base Hierarchy'!$K$8:$M$124,2,0)</f>
        <v>Рыбные консервы</v>
      </c>
      <c r="AX167" s="116" t="str">
        <f t="shared" si="35"/>
        <v>04</v>
      </c>
      <c r="AY167" s="117" t="str">
        <f>IFERROR(IF((VLOOKUP($AF167,PL!$A$3:$J$1144,2,0))&gt;0,1,""),"")</f>
        <v/>
      </c>
    </row>
    <row r="168" spans="1:51" x14ac:dyDescent="0.25">
      <c r="A168" s="104" t="s">
        <v>66873</v>
      </c>
      <c r="B168" s="105" t="str">
        <f t="shared" si="33"/>
        <v>1040411935</v>
      </c>
      <c r="C168" s="1">
        <v>398974</v>
      </c>
      <c r="D168" s="97"/>
      <c r="E168" s="97"/>
      <c r="F168" s="1" t="s">
        <v>2430</v>
      </c>
      <c r="G168" s="106">
        <v>1</v>
      </c>
      <c r="H168" s="84" t="str">
        <f t="shared" si="36"/>
        <v>Консервированная продукция</v>
      </c>
      <c r="I168" s="125" t="str">
        <f t="shared" si="37"/>
        <v>04</v>
      </c>
      <c r="J168" s="85" t="str">
        <f t="shared" si="38"/>
        <v>Рыбные консервы</v>
      </c>
      <c r="K168" s="125" t="str">
        <f t="shared" si="39"/>
        <v>04</v>
      </c>
      <c r="L168" s="78" t="s">
        <v>228</v>
      </c>
      <c r="M168" s="126" t="s">
        <v>67266</v>
      </c>
      <c r="N168" s="106">
        <v>11935</v>
      </c>
      <c r="O168" s="97" t="s">
        <v>67152</v>
      </c>
      <c r="P168" s="97" t="s">
        <v>67153</v>
      </c>
      <c r="Q168" s="129" t="s">
        <v>67087</v>
      </c>
      <c r="R168" s="120">
        <f t="shared" si="30"/>
        <v>73</v>
      </c>
      <c r="S168" s="119">
        <f t="shared" si="31"/>
        <v>4</v>
      </c>
      <c r="T168" s="120">
        <f t="shared" si="32"/>
        <v>292</v>
      </c>
      <c r="U168" s="97">
        <v>1</v>
      </c>
      <c r="V168" s="97">
        <v>1</v>
      </c>
      <c r="W168" s="97"/>
      <c r="X168" s="97">
        <v>1</v>
      </c>
      <c r="AC168" s="114" t="s">
        <v>56</v>
      </c>
      <c r="AD168" s="114" t="s">
        <v>65</v>
      </c>
      <c r="AE168" s="114"/>
      <c r="AF168" s="114">
        <v>398974</v>
      </c>
      <c r="AG168" s="114" t="s">
        <v>228</v>
      </c>
      <c r="AH168" s="114">
        <v>4</v>
      </c>
      <c r="AI168" s="114">
        <v>73</v>
      </c>
      <c r="AJ168" s="114">
        <v>291.56</v>
      </c>
      <c r="AK168" s="114">
        <f>VLOOKUP(AD168,'Base Hierarchy'!$D$130:$F$267,2,0)</f>
        <v>10404</v>
      </c>
      <c r="AL168" s="114"/>
      <c r="AM168" s="114">
        <f>VLOOKUP(AD168,'Base Hierarchy'!$D$130:$F$267,3,0)</f>
        <v>0</v>
      </c>
      <c r="AN168" s="114"/>
      <c r="AO168" s="114"/>
      <c r="AP168" s="114"/>
      <c r="AQ168" s="114"/>
      <c r="AR168" s="114"/>
      <c r="AS168" s="114"/>
      <c r="AT168" s="115">
        <v>10404</v>
      </c>
      <c r="AU168" s="116" t="str">
        <f>VLOOKUP($AT168,'Base Hierarchy'!$K$8:$M$124,3,0)</f>
        <v>Консервированная продукция</v>
      </c>
      <c r="AV168" s="116" t="str">
        <f t="shared" si="34"/>
        <v>04</v>
      </c>
      <c r="AW168" s="116" t="str">
        <f>VLOOKUP($AT168,'Base Hierarchy'!$K$8:$M$124,2,0)</f>
        <v>Рыбные консервы</v>
      </c>
      <c r="AX168" s="116" t="str">
        <f t="shared" si="35"/>
        <v>04</v>
      </c>
      <c r="AY168" s="117">
        <f>IFERROR(IF((VLOOKUP($AF168,PL!$A$3:$J$1144,2,0))&gt;0,1,""),"")</f>
        <v>1</v>
      </c>
    </row>
    <row r="169" spans="1:51" x14ac:dyDescent="0.25">
      <c r="A169" s="104" t="s">
        <v>66874</v>
      </c>
      <c r="B169" s="105" t="str">
        <f t="shared" si="33"/>
        <v>1040411936</v>
      </c>
      <c r="C169" s="1">
        <v>398975</v>
      </c>
      <c r="D169" s="97"/>
      <c r="E169" s="97"/>
      <c r="F169" s="1" t="s">
        <v>2430</v>
      </c>
      <c r="G169" s="106">
        <v>1</v>
      </c>
      <c r="H169" s="84" t="str">
        <f t="shared" si="36"/>
        <v>Консервированная продукция</v>
      </c>
      <c r="I169" s="125" t="str">
        <f t="shared" si="37"/>
        <v>04</v>
      </c>
      <c r="J169" s="85" t="str">
        <f t="shared" si="38"/>
        <v>Рыбные консервы</v>
      </c>
      <c r="K169" s="125" t="str">
        <f t="shared" si="39"/>
        <v>04</v>
      </c>
      <c r="L169" s="78" t="s">
        <v>265</v>
      </c>
      <c r="M169" s="126" t="s">
        <v>67267</v>
      </c>
      <c r="N169" s="106">
        <v>11936</v>
      </c>
      <c r="O169" s="97" t="s">
        <v>67152</v>
      </c>
      <c r="P169" s="97" t="s">
        <v>67153</v>
      </c>
      <c r="Q169" s="129" t="s">
        <v>67087</v>
      </c>
      <c r="R169" s="120">
        <f t="shared" si="30"/>
        <v>56</v>
      </c>
      <c r="S169" s="119">
        <f t="shared" si="31"/>
        <v>4</v>
      </c>
      <c r="T169" s="120">
        <f t="shared" si="32"/>
        <v>224</v>
      </c>
      <c r="U169" s="97">
        <v>1</v>
      </c>
      <c r="V169" s="97">
        <v>1</v>
      </c>
      <c r="W169" s="97"/>
      <c r="X169" s="97">
        <v>1</v>
      </c>
      <c r="AC169" s="114" t="s">
        <v>56</v>
      </c>
      <c r="AD169" s="114" t="s">
        <v>65</v>
      </c>
      <c r="AE169" s="114"/>
      <c r="AF169" s="114">
        <v>398975</v>
      </c>
      <c r="AG169" s="114" t="s">
        <v>265</v>
      </c>
      <c r="AH169" s="114">
        <v>4</v>
      </c>
      <c r="AI169" s="114">
        <v>56</v>
      </c>
      <c r="AJ169" s="114">
        <v>225.16</v>
      </c>
      <c r="AK169" s="114">
        <f>VLOOKUP(AD169,'Base Hierarchy'!$D$130:$F$267,2,0)</f>
        <v>10404</v>
      </c>
      <c r="AL169" s="114"/>
      <c r="AM169" s="114">
        <f>VLOOKUP(AD169,'Base Hierarchy'!$D$130:$F$267,3,0)</f>
        <v>0</v>
      </c>
      <c r="AN169" s="114"/>
      <c r="AO169" s="114"/>
      <c r="AP169" s="114"/>
      <c r="AQ169" s="114"/>
      <c r="AR169" s="114"/>
      <c r="AS169" s="114"/>
      <c r="AT169" s="115">
        <v>10404</v>
      </c>
      <c r="AU169" s="116" t="str">
        <f>VLOOKUP($AT169,'Base Hierarchy'!$K$8:$M$124,3,0)</f>
        <v>Консервированная продукция</v>
      </c>
      <c r="AV169" s="116" t="str">
        <f t="shared" si="34"/>
        <v>04</v>
      </c>
      <c r="AW169" s="116" t="str">
        <f>VLOOKUP($AT169,'Base Hierarchy'!$K$8:$M$124,2,0)</f>
        <v>Рыбные консервы</v>
      </c>
      <c r="AX169" s="116" t="str">
        <f t="shared" si="35"/>
        <v>04</v>
      </c>
      <c r="AY169" s="117" t="str">
        <f>IFERROR(IF((VLOOKUP($AF169,PL!$A$3:$J$1144,2,0))&gt;0,1,""),"")</f>
        <v/>
      </c>
    </row>
    <row r="170" spans="1:51" x14ac:dyDescent="0.25">
      <c r="A170" s="104" t="s">
        <v>66875</v>
      </c>
      <c r="B170" s="105" t="str">
        <f t="shared" si="33"/>
        <v>1040411937</v>
      </c>
      <c r="C170" s="1">
        <v>398976</v>
      </c>
      <c r="D170" s="97"/>
      <c r="E170" s="97"/>
      <c r="F170" s="1" t="s">
        <v>2430</v>
      </c>
      <c r="G170" s="106">
        <v>1</v>
      </c>
      <c r="H170" s="84" t="str">
        <f t="shared" si="36"/>
        <v>Консервированная продукция</v>
      </c>
      <c r="I170" s="125" t="str">
        <f t="shared" si="37"/>
        <v>04</v>
      </c>
      <c r="J170" s="85" t="str">
        <f t="shared" si="38"/>
        <v>Рыбные консервы</v>
      </c>
      <c r="K170" s="125" t="str">
        <f t="shared" si="39"/>
        <v>04</v>
      </c>
      <c r="L170" s="78" t="s">
        <v>246</v>
      </c>
      <c r="M170" s="126" t="s">
        <v>67268</v>
      </c>
      <c r="N170" s="106">
        <v>11937</v>
      </c>
      <c r="O170" s="97" t="s">
        <v>67152</v>
      </c>
      <c r="P170" s="97" t="s">
        <v>67153</v>
      </c>
      <c r="Q170" s="129" t="s">
        <v>67087</v>
      </c>
      <c r="R170" s="120">
        <f t="shared" si="30"/>
        <v>56</v>
      </c>
      <c r="S170" s="119">
        <f t="shared" si="31"/>
        <v>4</v>
      </c>
      <c r="T170" s="120">
        <f t="shared" si="32"/>
        <v>224</v>
      </c>
      <c r="U170" s="97">
        <v>1</v>
      </c>
      <c r="V170" s="97">
        <v>1</v>
      </c>
      <c r="W170" s="97"/>
      <c r="X170" s="97">
        <v>1</v>
      </c>
      <c r="AC170" s="114" t="s">
        <v>56</v>
      </c>
      <c r="AD170" s="114" t="s">
        <v>65</v>
      </c>
      <c r="AE170" s="114"/>
      <c r="AF170" s="114">
        <v>398976</v>
      </c>
      <c r="AG170" s="114" t="s">
        <v>246</v>
      </c>
      <c r="AH170" s="114">
        <v>4</v>
      </c>
      <c r="AI170" s="114">
        <v>56</v>
      </c>
      <c r="AJ170" s="114">
        <v>225.16</v>
      </c>
      <c r="AK170" s="114">
        <f>VLOOKUP(AD170,'Base Hierarchy'!$D$130:$F$267,2,0)</f>
        <v>10404</v>
      </c>
      <c r="AL170" s="114"/>
      <c r="AM170" s="114">
        <f>VLOOKUP(AD170,'Base Hierarchy'!$D$130:$F$267,3,0)</f>
        <v>0</v>
      </c>
      <c r="AN170" s="114"/>
      <c r="AO170" s="114"/>
      <c r="AP170" s="114"/>
      <c r="AQ170" s="114"/>
      <c r="AR170" s="114"/>
      <c r="AS170" s="114"/>
      <c r="AT170" s="115">
        <v>10404</v>
      </c>
      <c r="AU170" s="116" t="str">
        <f>VLOOKUP($AT170,'Base Hierarchy'!$K$8:$M$124,3,0)</f>
        <v>Консервированная продукция</v>
      </c>
      <c r="AV170" s="116" t="str">
        <f t="shared" si="34"/>
        <v>04</v>
      </c>
      <c r="AW170" s="116" t="str">
        <f>VLOOKUP($AT170,'Base Hierarchy'!$K$8:$M$124,2,0)</f>
        <v>Рыбные консервы</v>
      </c>
      <c r="AX170" s="116" t="str">
        <f t="shared" si="35"/>
        <v>04</v>
      </c>
      <c r="AY170" s="117" t="str">
        <f>IFERROR(IF((VLOOKUP($AF170,PL!$A$3:$J$1144,2,0))&gt;0,1,""),"")</f>
        <v/>
      </c>
    </row>
    <row r="171" spans="1:51" x14ac:dyDescent="0.25">
      <c r="A171" s="104" t="s">
        <v>66876</v>
      </c>
      <c r="B171" s="105" t="str">
        <f t="shared" si="33"/>
        <v>1040411938</v>
      </c>
      <c r="C171" s="1">
        <v>398977</v>
      </c>
      <c r="D171" s="97">
        <f>'7Cont'!A2872</f>
        <v>31540</v>
      </c>
      <c r="E171" s="97"/>
      <c r="F171" s="1" t="s">
        <v>2430</v>
      </c>
      <c r="G171" s="106">
        <v>1</v>
      </c>
      <c r="H171" s="84" t="str">
        <f t="shared" si="36"/>
        <v>Консервированная продукция</v>
      </c>
      <c r="I171" s="125" t="str">
        <f t="shared" si="37"/>
        <v>04</v>
      </c>
      <c r="J171" s="85" t="str">
        <f t="shared" si="38"/>
        <v>Рыбные консервы</v>
      </c>
      <c r="K171" s="125" t="str">
        <f t="shared" si="39"/>
        <v>04</v>
      </c>
      <c r="L171" s="78" t="s">
        <v>231</v>
      </c>
      <c r="M171" s="126" t="s">
        <v>67269</v>
      </c>
      <c r="N171" s="106">
        <v>11938</v>
      </c>
      <c r="O171" s="97" t="s">
        <v>67152</v>
      </c>
      <c r="P171" s="97" t="s">
        <v>67153</v>
      </c>
      <c r="Q171" s="129" t="s">
        <v>67087</v>
      </c>
      <c r="R171" s="120">
        <f t="shared" si="30"/>
        <v>78</v>
      </c>
      <c r="S171" s="119">
        <f t="shared" si="31"/>
        <v>4</v>
      </c>
      <c r="T171" s="120">
        <f t="shared" si="32"/>
        <v>312</v>
      </c>
      <c r="U171" s="97">
        <v>1</v>
      </c>
      <c r="V171" s="97">
        <v>1</v>
      </c>
      <c r="W171" s="97"/>
      <c r="X171" s="97">
        <v>1</v>
      </c>
      <c r="AC171" s="114" t="s">
        <v>56</v>
      </c>
      <c r="AD171" s="114" t="s">
        <v>65</v>
      </c>
      <c r="AE171" s="114"/>
      <c r="AF171" s="114">
        <v>398977</v>
      </c>
      <c r="AG171" s="114" t="s">
        <v>231</v>
      </c>
      <c r="AH171" s="114">
        <v>4</v>
      </c>
      <c r="AI171" s="114">
        <v>78</v>
      </c>
      <c r="AJ171" s="114">
        <v>311.56</v>
      </c>
      <c r="AK171" s="114">
        <f>VLOOKUP(AD171,'Base Hierarchy'!$D$130:$F$267,2,0)</f>
        <v>10404</v>
      </c>
      <c r="AL171" s="114"/>
      <c r="AM171" s="114">
        <f>VLOOKUP(AD171,'Base Hierarchy'!$D$130:$F$267,3,0)</f>
        <v>0</v>
      </c>
      <c r="AN171" s="114"/>
      <c r="AO171" s="114"/>
      <c r="AP171" s="114"/>
      <c r="AQ171" s="114"/>
      <c r="AR171" s="114"/>
      <c r="AS171" s="114"/>
      <c r="AT171" s="115">
        <v>10404</v>
      </c>
      <c r="AU171" s="116" t="str">
        <f>VLOOKUP($AT171,'Base Hierarchy'!$K$8:$M$124,3,0)</f>
        <v>Консервированная продукция</v>
      </c>
      <c r="AV171" s="116" t="str">
        <f t="shared" si="34"/>
        <v>04</v>
      </c>
      <c r="AW171" s="116" t="str">
        <f>VLOOKUP($AT171,'Base Hierarchy'!$K$8:$M$124,2,0)</f>
        <v>Рыбные консервы</v>
      </c>
      <c r="AX171" s="116" t="str">
        <f t="shared" si="35"/>
        <v>04</v>
      </c>
      <c r="AY171" s="117">
        <f>IFERROR(IF((VLOOKUP($AF171,PL!$A$3:$J$1144,2,0))&gt;0,1,""),"")</f>
        <v>1</v>
      </c>
    </row>
    <row r="172" spans="1:51" x14ac:dyDescent="0.25">
      <c r="A172" s="104" t="s">
        <v>66877</v>
      </c>
      <c r="B172" s="105" t="str">
        <f t="shared" si="33"/>
        <v>1040411939</v>
      </c>
      <c r="C172" s="1">
        <v>399003</v>
      </c>
      <c r="D172" s="97"/>
      <c r="E172" s="97"/>
      <c r="F172" s="1" t="s">
        <v>2430</v>
      </c>
      <c r="G172" s="106">
        <v>1</v>
      </c>
      <c r="H172" s="84" t="str">
        <f t="shared" si="36"/>
        <v>Консервированная продукция</v>
      </c>
      <c r="I172" s="125" t="str">
        <f t="shared" si="37"/>
        <v>04</v>
      </c>
      <c r="J172" s="85" t="str">
        <f t="shared" si="38"/>
        <v>Рыбные консервы</v>
      </c>
      <c r="K172" s="125" t="str">
        <f t="shared" si="39"/>
        <v>04</v>
      </c>
      <c r="L172" s="78" t="s">
        <v>329</v>
      </c>
      <c r="M172" s="126" t="s">
        <v>67270</v>
      </c>
      <c r="N172" s="106">
        <v>11939</v>
      </c>
      <c r="O172" s="97" t="s">
        <v>2315</v>
      </c>
      <c r="P172" s="97" t="s">
        <v>67154</v>
      </c>
      <c r="Q172" s="129" t="s">
        <v>67087</v>
      </c>
      <c r="R172" s="120">
        <f t="shared" si="30"/>
        <v>96</v>
      </c>
      <c r="S172" s="119">
        <f t="shared" si="31"/>
        <v>4</v>
      </c>
      <c r="T172" s="120">
        <f t="shared" si="32"/>
        <v>384</v>
      </c>
      <c r="U172" s="97">
        <v>1</v>
      </c>
      <c r="V172" s="97">
        <v>1</v>
      </c>
      <c r="W172" s="97"/>
      <c r="X172" s="97">
        <v>1</v>
      </c>
      <c r="AC172" s="114" t="s">
        <v>56</v>
      </c>
      <c r="AD172" s="114" t="s">
        <v>65</v>
      </c>
      <c r="AE172" s="114"/>
      <c r="AF172" s="114">
        <v>399003</v>
      </c>
      <c r="AG172" s="114" t="s">
        <v>329</v>
      </c>
      <c r="AH172" s="114">
        <v>4</v>
      </c>
      <c r="AI172" s="114">
        <v>96</v>
      </c>
      <c r="AJ172" s="114">
        <v>383.96</v>
      </c>
      <c r="AK172" s="114">
        <f>VLOOKUP(AD172,'Base Hierarchy'!$D$130:$F$267,2,0)</f>
        <v>10404</v>
      </c>
      <c r="AL172" s="114"/>
      <c r="AM172" s="114">
        <f>VLOOKUP(AD172,'Base Hierarchy'!$D$130:$F$267,3,0)</f>
        <v>0</v>
      </c>
      <c r="AN172" s="114"/>
      <c r="AO172" s="114"/>
      <c r="AP172" s="114"/>
      <c r="AQ172" s="114"/>
      <c r="AR172" s="114"/>
      <c r="AS172" s="114"/>
      <c r="AT172" s="115">
        <v>10404</v>
      </c>
      <c r="AU172" s="116" t="str">
        <f>VLOOKUP($AT172,'Base Hierarchy'!$K$8:$M$124,3,0)</f>
        <v>Консервированная продукция</v>
      </c>
      <c r="AV172" s="116" t="str">
        <f t="shared" si="34"/>
        <v>04</v>
      </c>
      <c r="AW172" s="116" t="str">
        <f>VLOOKUP($AT172,'Base Hierarchy'!$K$8:$M$124,2,0)</f>
        <v>Рыбные консервы</v>
      </c>
      <c r="AX172" s="116" t="str">
        <f t="shared" si="35"/>
        <v>04</v>
      </c>
      <c r="AY172" s="117" t="str">
        <f>IFERROR(IF((VLOOKUP($AF172,PL!$A$3:$J$1144,2,0))&gt;0,1,""),"")</f>
        <v/>
      </c>
    </row>
    <row r="173" spans="1:51" x14ac:dyDescent="0.25">
      <c r="A173" s="104" t="s">
        <v>66878</v>
      </c>
      <c r="B173" s="105" t="str">
        <f t="shared" si="33"/>
        <v>1040411940</v>
      </c>
      <c r="C173" s="1">
        <v>399006</v>
      </c>
      <c r="D173" s="97"/>
      <c r="E173" s="97"/>
      <c r="F173" s="1" t="s">
        <v>2430</v>
      </c>
      <c r="G173" s="106">
        <v>1</v>
      </c>
      <c r="H173" s="84" t="str">
        <f t="shared" si="36"/>
        <v>Консервированная продукция</v>
      </c>
      <c r="I173" s="125" t="str">
        <f t="shared" si="37"/>
        <v>04</v>
      </c>
      <c r="J173" s="85" t="str">
        <f t="shared" si="38"/>
        <v>Рыбные консервы</v>
      </c>
      <c r="K173" s="125" t="str">
        <f t="shared" si="39"/>
        <v>04</v>
      </c>
      <c r="L173" s="78" t="s">
        <v>271</v>
      </c>
      <c r="M173" s="126" t="s">
        <v>67271</v>
      </c>
      <c r="N173" s="106">
        <v>11940</v>
      </c>
      <c r="O173" s="97" t="s">
        <v>2315</v>
      </c>
      <c r="P173" s="97" t="s">
        <v>67154</v>
      </c>
      <c r="Q173" s="129" t="s">
        <v>67087</v>
      </c>
      <c r="R173" s="120">
        <f t="shared" si="30"/>
        <v>80</v>
      </c>
      <c r="S173" s="119">
        <f t="shared" si="31"/>
        <v>4</v>
      </c>
      <c r="T173" s="120">
        <f t="shared" si="32"/>
        <v>320</v>
      </c>
      <c r="U173" s="97">
        <v>1</v>
      </c>
      <c r="V173" s="97">
        <v>1</v>
      </c>
      <c r="W173" s="97"/>
      <c r="X173" s="97">
        <v>1</v>
      </c>
      <c r="AC173" s="114" t="s">
        <v>56</v>
      </c>
      <c r="AD173" s="114" t="s">
        <v>65</v>
      </c>
      <c r="AE173" s="114"/>
      <c r="AF173" s="114">
        <v>399006</v>
      </c>
      <c r="AG173" s="114" t="s">
        <v>271</v>
      </c>
      <c r="AH173" s="114">
        <v>4</v>
      </c>
      <c r="AI173" s="114">
        <v>80</v>
      </c>
      <c r="AJ173" s="114">
        <v>319.95999999999998</v>
      </c>
      <c r="AK173" s="114">
        <f>VLOOKUP(AD173,'Base Hierarchy'!$D$130:$F$267,2,0)</f>
        <v>10404</v>
      </c>
      <c r="AL173" s="114"/>
      <c r="AM173" s="114">
        <f>VLOOKUP(AD173,'Base Hierarchy'!$D$130:$F$267,3,0)</f>
        <v>0</v>
      </c>
      <c r="AN173" s="114"/>
      <c r="AO173" s="114"/>
      <c r="AP173" s="114"/>
      <c r="AQ173" s="114"/>
      <c r="AR173" s="114"/>
      <c r="AS173" s="114"/>
      <c r="AT173" s="115">
        <v>10404</v>
      </c>
      <c r="AU173" s="116" t="str">
        <f>VLOOKUP($AT173,'Base Hierarchy'!$K$8:$M$124,3,0)</f>
        <v>Консервированная продукция</v>
      </c>
      <c r="AV173" s="116" t="str">
        <f t="shared" si="34"/>
        <v>04</v>
      </c>
      <c r="AW173" s="116" t="str">
        <f>VLOOKUP($AT173,'Base Hierarchy'!$K$8:$M$124,2,0)</f>
        <v>Рыбные консервы</v>
      </c>
      <c r="AX173" s="116" t="str">
        <f t="shared" si="35"/>
        <v>04</v>
      </c>
      <c r="AY173" s="117" t="str">
        <f>IFERROR(IF((VLOOKUP($AF173,PL!$A$3:$J$1144,2,0))&gt;0,1,""),"")</f>
        <v/>
      </c>
    </row>
    <row r="174" spans="1:51" x14ac:dyDescent="0.25">
      <c r="A174" s="104" t="s">
        <v>66879</v>
      </c>
      <c r="B174" s="105" t="str">
        <f t="shared" si="33"/>
        <v>1040411941</v>
      </c>
      <c r="C174" s="1">
        <v>399023</v>
      </c>
      <c r="D174" s="97"/>
      <c r="E174" s="97" t="str">
        <f>AV!A3748</f>
        <v>011693</v>
      </c>
      <c r="F174" s="1" t="s">
        <v>2430</v>
      </c>
      <c r="G174" s="106">
        <v>1</v>
      </c>
      <c r="H174" s="84" t="str">
        <f t="shared" si="36"/>
        <v>Консервированная продукция</v>
      </c>
      <c r="I174" s="125" t="str">
        <f t="shared" si="37"/>
        <v>04</v>
      </c>
      <c r="J174" s="85" t="str">
        <f t="shared" si="38"/>
        <v>Рыбные консервы</v>
      </c>
      <c r="K174" s="125" t="str">
        <f t="shared" si="39"/>
        <v>04</v>
      </c>
      <c r="L174" s="78" t="s">
        <v>290</v>
      </c>
      <c r="M174" s="126" t="s">
        <v>67272</v>
      </c>
      <c r="N174" s="106">
        <v>11941</v>
      </c>
      <c r="O174" s="97" t="s">
        <v>2315</v>
      </c>
      <c r="P174" s="97" t="s">
        <v>67154</v>
      </c>
      <c r="Q174" s="129" t="s">
        <v>67087</v>
      </c>
      <c r="R174" s="120">
        <f t="shared" si="30"/>
        <v>96</v>
      </c>
      <c r="S174" s="119">
        <f t="shared" si="31"/>
        <v>4</v>
      </c>
      <c r="T174" s="120">
        <f t="shared" si="32"/>
        <v>384</v>
      </c>
      <c r="U174" s="97">
        <v>1</v>
      </c>
      <c r="V174" s="97">
        <v>1</v>
      </c>
      <c r="W174" s="97"/>
      <c r="X174" s="97">
        <v>1</v>
      </c>
      <c r="AC174" s="114" t="s">
        <v>56</v>
      </c>
      <c r="AD174" s="114" t="s">
        <v>65</v>
      </c>
      <c r="AE174" s="114"/>
      <c r="AF174" s="114">
        <v>399023</v>
      </c>
      <c r="AG174" s="114" t="s">
        <v>290</v>
      </c>
      <c r="AH174" s="114">
        <v>4</v>
      </c>
      <c r="AI174" s="114">
        <v>96</v>
      </c>
      <c r="AJ174" s="114">
        <v>383.96</v>
      </c>
      <c r="AK174" s="114">
        <f>VLOOKUP(AD174,'Base Hierarchy'!$D$130:$F$267,2,0)</f>
        <v>10404</v>
      </c>
      <c r="AL174" s="114"/>
      <c r="AM174" s="114">
        <f>VLOOKUP(AD174,'Base Hierarchy'!$D$130:$F$267,3,0)</f>
        <v>0</v>
      </c>
      <c r="AN174" s="114"/>
      <c r="AO174" s="114"/>
      <c r="AP174" s="114"/>
      <c r="AQ174" s="114"/>
      <c r="AR174" s="114"/>
      <c r="AS174" s="114"/>
      <c r="AT174" s="115">
        <v>10404</v>
      </c>
      <c r="AU174" s="116" t="str">
        <f>VLOOKUP($AT174,'Base Hierarchy'!$K$8:$M$124,3,0)</f>
        <v>Консервированная продукция</v>
      </c>
      <c r="AV174" s="116" t="str">
        <f t="shared" si="34"/>
        <v>04</v>
      </c>
      <c r="AW174" s="116" t="str">
        <f>VLOOKUP($AT174,'Base Hierarchy'!$K$8:$M$124,2,0)</f>
        <v>Рыбные консервы</v>
      </c>
      <c r="AX174" s="116" t="str">
        <f t="shared" si="35"/>
        <v>04</v>
      </c>
      <c r="AY174" s="117" t="str">
        <f>IFERROR(IF((VLOOKUP($AF174,PL!$A$3:$J$1144,2,0))&gt;0,1,""),"")</f>
        <v/>
      </c>
    </row>
    <row r="175" spans="1:51" x14ac:dyDescent="0.25">
      <c r="A175" s="104" t="s">
        <v>66880</v>
      </c>
      <c r="B175" s="105" t="str">
        <f t="shared" si="33"/>
        <v>1040411942</v>
      </c>
      <c r="C175" s="1">
        <v>399024</v>
      </c>
      <c r="D175" s="97"/>
      <c r="E175" s="97"/>
      <c r="F175" s="1" t="s">
        <v>2430</v>
      </c>
      <c r="G175" s="106">
        <v>1</v>
      </c>
      <c r="H175" s="84" t="str">
        <f t="shared" si="36"/>
        <v>Консервированная продукция</v>
      </c>
      <c r="I175" s="125" t="str">
        <f t="shared" si="37"/>
        <v>04</v>
      </c>
      <c r="J175" s="85" t="str">
        <f t="shared" si="38"/>
        <v>Рыбные консервы</v>
      </c>
      <c r="K175" s="125" t="str">
        <f t="shared" si="39"/>
        <v>04</v>
      </c>
      <c r="L175" s="78" t="s">
        <v>396</v>
      </c>
      <c r="M175" s="126" t="s">
        <v>67273</v>
      </c>
      <c r="N175" s="106">
        <v>11942</v>
      </c>
      <c r="O175" s="97" t="s">
        <v>2315</v>
      </c>
      <c r="P175" s="97" t="s">
        <v>67154</v>
      </c>
      <c r="Q175" s="129" t="s">
        <v>67087</v>
      </c>
      <c r="R175" s="120">
        <f t="shared" si="30"/>
        <v>80</v>
      </c>
      <c r="S175" s="119">
        <f t="shared" si="31"/>
        <v>4</v>
      </c>
      <c r="T175" s="120">
        <f t="shared" si="32"/>
        <v>320</v>
      </c>
      <c r="U175" s="97">
        <v>1</v>
      </c>
      <c r="V175" s="97">
        <v>1</v>
      </c>
      <c r="W175" s="97"/>
      <c r="X175" s="97">
        <v>1</v>
      </c>
      <c r="AC175" s="114" t="s">
        <v>56</v>
      </c>
      <c r="AD175" s="114" t="s">
        <v>65</v>
      </c>
      <c r="AE175" s="114"/>
      <c r="AF175" s="114">
        <v>399024</v>
      </c>
      <c r="AG175" s="114" t="s">
        <v>396</v>
      </c>
      <c r="AH175" s="114">
        <v>4</v>
      </c>
      <c r="AI175" s="114">
        <v>80</v>
      </c>
      <c r="AJ175" s="114">
        <v>319.17</v>
      </c>
      <c r="AK175" s="114">
        <f>VLOOKUP(AD175,'Base Hierarchy'!$D$130:$F$267,2,0)</f>
        <v>10404</v>
      </c>
      <c r="AL175" s="114"/>
      <c r="AM175" s="114">
        <f>VLOOKUP(AD175,'Base Hierarchy'!$D$130:$F$267,3,0)</f>
        <v>0</v>
      </c>
      <c r="AN175" s="114"/>
      <c r="AO175" s="114"/>
      <c r="AP175" s="114"/>
      <c r="AQ175" s="114"/>
      <c r="AR175" s="114"/>
      <c r="AS175" s="114"/>
      <c r="AT175" s="115">
        <v>10404</v>
      </c>
      <c r="AU175" s="116" t="str">
        <f>VLOOKUP($AT175,'Base Hierarchy'!$K$8:$M$124,3,0)</f>
        <v>Консервированная продукция</v>
      </c>
      <c r="AV175" s="116" t="str">
        <f t="shared" si="34"/>
        <v>04</v>
      </c>
      <c r="AW175" s="116" t="str">
        <f>VLOOKUP($AT175,'Base Hierarchy'!$K$8:$M$124,2,0)</f>
        <v>Рыбные консервы</v>
      </c>
      <c r="AX175" s="116" t="str">
        <f t="shared" si="35"/>
        <v>04</v>
      </c>
      <c r="AY175" s="117" t="str">
        <f>IFERROR(IF((VLOOKUP($AF175,PL!$A$3:$J$1144,2,0))&gt;0,1,""),"")</f>
        <v/>
      </c>
    </row>
    <row r="176" spans="1:51" x14ac:dyDescent="0.25">
      <c r="A176" s="104" t="s">
        <v>66881</v>
      </c>
      <c r="B176" s="105" t="str">
        <f t="shared" si="33"/>
        <v>1040411943</v>
      </c>
      <c r="C176" s="1">
        <v>400511</v>
      </c>
      <c r="D176" s="97"/>
      <c r="E176" s="97"/>
      <c r="F176" s="1" t="s">
        <v>2430</v>
      </c>
      <c r="G176" s="106">
        <v>1</v>
      </c>
      <c r="H176" s="84" t="str">
        <f t="shared" si="36"/>
        <v>Консервированная продукция</v>
      </c>
      <c r="I176" s="125" t="str">
        <f t="shared" si="37"/>
        <v>04</v>
      </c>
      <c r="J176" s="85" t="str">
        <f t="shared" si="38"/>
        <v>Рыбные консервы</v>
      </c>
      <c r="K176" s="125" t="str">
        <f t="shared" si="39"/>
        <v>04</v>
      </c>
      <c r="L176" s="78" t="s">
        <v>305</v>
      </c>
      <c r="M176" s="126" t="s">
        <v>67018</v>
      </c>
      <c r="N176" s="106">
        <v>11943</v>
      </c>
      <c r="O176" s="97" t="s">
        <v>67152</v>
      </c>
      <c r="P176" s="97" t="s">
        <v>67153</v>
      </c>
      <c r="Q176" s="129" t="s">
        <v>67087</v>
      </c>
      <c r="R176" s="120">
        <f t="shared" si="30"/>
        <v>43</v>
      </c>
      <c r="S176" s="119">
        <f t="shared" si="31"/>
        <v>4</v>
      </c>
      <c r="T176" s="120">
        <f t="shared" si="32"/>
        <v>172</v>
      </c>
      <c r="U176" s="97">
        <v>1</v>
      </c>
      <c r="V176" s="97">
        <v>1</v>
      </c>
      <c r="W176" s="97"/>
      <c r="X176" s="97">
        <v>1</v>
      </c>
      <c r="AC176" s="114" t="s">
        <v>56</v>
      </c>
      <c r="AD176" s="114" t="s">
        <v>65</v>
      </c>
      <c r="AE176" s="114"/>
      <c r="AF176" s="114">
        <v>400511</v>
      </c>
      <c r="AG176" s="114" t="s">
        <v>305</v>
      </c>
      <c r="AH176" s="114">
        <v>4</v>
      </c>
      <c r="AI176" s="114">
        <v>43</v>
      </c>
      <c r="AJ176" s="114">
        <v>173.56</v>
      </c>
      <c r="AK176" s="114">
        <f>VLOOKUP(AD176,'Base Hierarchy'!$D$130:$F$267,2,0)</f>
        <v>10404</v>
      </c>
      <c r="AL176" s="114"/>
      <c r="AM176" s="114">
        <f>VLOOKUP(AD176,'Base Hierarchy'!$D$130:$F$267,3,0)</f>
        <v>0</v>
      </c>
      <c r="AN176" s="114"/>
      <c r="AO176" s="114"/>
      <c r="AP176" s="114"/>
      <c r="AQ176" s="114"/>
      <c r="AR176" s="114"/>
      <c r="AS176" s="114"/>
      <c r="AT176" s="115">
        <v>10404</v>
      </c>
      <c r="AU176" s="116" t="str">
        <f>VLOOKUP($AT176,'Base Hierarchy'!$K$8:$M$124,3,0)</f>
        <v>Консервированная продукция</v>
      </c>
      <c r="AV176" s="116" t="str">
        <f t="shared" si="34"/>
        <v>04</v>
      </c>
      <c r="AW176" s="116" t="str">
        <f>VLOOKUP($AT176,'Base Hierarchy'!$K$8:$M$124,2,0)</f>
        <v>Рыбные консервы</v>
      </c>
      <c r="AX176" s="116" t="str">
        <f t="shared" si="35"/>
        <v>04</v>
      </c>
      <c r="AY176" s="117" t="str">
        <f>IFERROR(IF((VLOOKUP($AF176,PL!$A$3:$J$1144,2,0))&gt;0,1,""),"")</f>
        <v/>
      </c>
    </row>
    <row r="177" spans="1:51" x14ac:dyDescent="0.25">
      <c r="A177" s="104" t="s">
        <v>66882</v>
      </c>
      <c r="B177" s="105" t="str">
        <f t="shared" si="33"/>
        <v>1040411944</v>
      </c>
      <c r="C177" s="1">
        <v>408679</v>
      </c>
      <c r="D177" s="97"/>
      <c r="E177" s="97"/>
      <c r="F177" s="1" t="s">
        <v>2430</v>
      </c>
      <c r="G177" s="106">
        <v>1</v>
      </c>
      <c r="H177" s="84" t="str">
        <f t="shared" si="36"/>
        <v>Консервированная продукция</v>
      </c>
      <c r="I177" s="125" t="str">
        <f t="shared" si="37"/>
        <v>04</v>
      </c>
      <c r="J177" s="85" t="str">
        <f t="shared" si="38"/>
        <v>Рыбные консервы</v>
      </c>
      <c r="K177" s="125" t="str">
        <f t="shared" si="39"/>
        <v>04</v>
      </c>
      <c r="L177" s="78" t="s">
        <v>359</v>
      </c>
      <c r="M177" s="126" t="s">
        <v>67019</v>
      </c>
      <c r="N177" s="106">
        <v>11944</v>
      </c>
      <c r="O177" s="97" t="s">
        <v>67155</v>
      </c>
      <c r="P177" s="97" t="s">
        <v>67155</v>
      </c>
      <c r="Q177" s="129" t="s">
        <v>67088</v>
      </c>
      <c r="R177" s="120">
        <f t="shared" si="30"/>
        <v>60</v>
      </c>
      <c r="S177" s="119">
        <f t="shared" si="31"/>
        <v>3</v>
      </c>
      <c r="T177" s="120">
        <f t="shared" si="32"/>
        <v>180</v>
      </c>
      <c r="U177" s="97">
        <v>1</v>
      </c>
      <c r="V177" s="97">
        <v>1</v>
      </c>
      <c r="W177" s="97"/>
      <c r="X177" s="97">
        <v>1</v>
      </c>
      <c r="AC177" s="114" t="s">
        <v>56</v>
      </c>
      <c r="AD177" s="114" t="s">
        <v>65</v>
      </c>
      <c r="AE177" s="114"/>
      <c r="AF177" s="114">
        <v>408679</v>
      </c>
      <c r="AG177" s="114" t="s">
        <v>359</v>
      </c>
      <c r="AH177" s="114">
        <v>3</v>
      </c>
      <c r="AI177" s="114">
        <v>60</v>
      </c>
      <c r="AJ177" s="114">
        <v>179.98</v>
      </c>
      <c r="AK177" s="114">
        <f>VLOOKUP(AD177,'Base Hierarchy'!$D$130:$F$267,2,0)</f>
        <v>10404</v>
      </c>
      <c r="AL177" s="114"/>
      <c r="AM177" s="114">
        <f>VLOOKUP(AD177,'Base Hierarchy'!$D$130:$F$267,3,0)</f>
        <v>0</v>
      </c>
      <c r="AN177" s="114"/>
      <c r="AO177" s="114"/>
      <c r="AP177" s="114"/>
      <c r="AQ177" s="114"/>
      <c r="AR177" s="114"/>
      <c r="AS177" s="114"/>
      <c r="AT177" s="115">
        <v>10404</v>
      </c>
      <c r="AU177" s="116" t="str">
        <f>VLOOKUP($AT177,'Base Hierarchy'!$K$8:$M$124,3,0)</f>
        <v>Консервированная продукция</v>
      </c>
      <c r="AV177" s="116" t="str">
        <f t="shared" si="34"/>
        <v>04</v>
      </c>
      <c r="AW177" s="116" t="str">
        <f>VLOOKUP($AT177,'Base Hierarchy'!$K$8:$M$124,2,0)</f>
        <v>Рыбные консервы</v>
      </c>
      <c r="AX177" s="116" t="str">
        <f t="shared" si="35"/>
        <v>04</v>
      </c>
      <c r="AY177" s="117" t="str">
        <f>IFERROR(IF((VLOOKUP($AF177,PL!$A$3:$J$1144,2,0))&gt;0,1,""),"")</f>
        <v/>
      </c>
    </row>
    <row r="178" spans="1:51" x14ac:dyDescent="0.25">
      <c r="A178" s="104" t="s">
        <v>66883</v>
      </c>
      <c r="B178" s="105" t="str">
        <f t="shared" si="33"/>
        <v>1040411945</v>
      </c>
      <c r="C178" s="1">
        <v>413665</v>
      </c>
      <c r="D178" s="97"/>
      <c r="E178" s="97"/>
      <c r="F178" s="1" t="s">
        <v>2430</v>
      </c>
      <c r="G178" s="106">
        <v>1</v>
      </c>
      <c r="H178" s="84" t="str">
        <f t="shared" si="36"/>
        <v>Консервированная продукция</v>
      </c>
      <c r="I178" s="125" t="str">
        <f t="shared" si="37"/>
        <v>04</v>
      </c>
      <c r="J178" s="85" t="str">
        <f t="shared" si="38"/>
        <v>Рыбные консервы</v>
      </c>
      <c r="K178" s="125" t="str">
        <f t="shared" si="39"/>
        <v>04</v>
      </c>
      <c r="L178" s="78" t="s">
        <v>285</v>
      </c>
      <c r="M178" s="126" t="s">
        <v>67110</v>
      </c>
      <c r="N178" s="106">
        <v>11945</v>
      </c>
      <c r="O178" s="97" t="s">
        <v>67156</v>
      </c>
      <c r="P178" s="97" t="s">
        <v>67156</v>
      </c>
      <c r="Q178" s="129" t="s">
        <v>67081</v>
      </c>
      <c r="R178" s="120">
        <f t="shared" si="30"/>
        <v>40</v>
      </c>
      <c r="S178" s="119">
        <f t="shared" si="31"/>
        <v>2</v>
      </c>
      <c r="T178" s="120">
        <f t="shared" si="32"/>
        <v>80</v>
      </c>
      <c r="U178" s="97">
        <v>1</v>
      </c>
      <c r="V178" s="97">
        <v>1</v>
      </c>
      <c r="W178" s="97"/>
      <c r="X178" s="97">
        <v>1</v>
      </c>
      <c r="AC178" s="114" t="s">
        <v>56</v>
      </c>
      <c r="AD178" s="114" t="s">
        <v>65</v>
      </c>
      <c r="AE178" s="114"/>
      <c r="AF178" s="114">
        <v>413665</v>
      </c>
      <c r="AG178" s="114" t="s">
        <v>285</v>
      </c>
      <c r="AH178" s="114">
        <v>2</v>
      </c>
      <c r="AI178" s="114">
        <v>40</v>
      </c>
      <c r="AJ178" s="114">
        <v>79.98</v>
      </c>
      <c r="AK178" s="114">
        <f>VLOOKUP(AD178,'Base Hierarchy'!$D$130:$F$267,2,0)</f>
        <v>10404</v>
      </c>
      <c r="AL178" s="114"/>
      <c r="AM178" s="114">
        <f>VLOOKUP(AD178,'Base Hierarchy'!$D$130:$F$267,3,0)</f>
        <v>0</v>
      </c>
      <c r="AN178" s="114"/>
      <c r="AO178" s="114"/>
      <c r="AP178" s="114"/>
      <c r="AQ178" s="114"/>
      <c r="AR178" s="114"/>
      <c r="AS178" s="114"/>
      <c r="AT178" s="115">
        <v>10404</v>
      </c>
      <c r="AU178" s="116" t="str">
        <f>VLOOKUP($AT178,'Base Hierarchy'!$K$8:$M$124,3,0)</f>
        <v>Консервированная продукция</v>
      </c>
      <c r="AV178" s="116" t="str">
        <f t="shared" si="34"/>
        <v>04</v>
      </c>
      <c r="AW178" s="116" t="str">
        <f>VLOOKUP($AT178,'Base Hierarchy'!$K$8:$M$124,2,0)</f>
        <v>Рыбные консервы</v>
      </c>
      <c r="AX178" s="116" t="str">
        <f t="shared" si="35"/>
        <v>04</v>
      </c>
      <c r="AY178" s="117" t="str">
        <f>IFERROR(IF((VLOOKUP($AF178,PL!$A$3:$J$1144,2,0))&gt;0,1,""),"")</f>
        <v/>
      </c>
    </row>
    <row r="179" spans="1:51" x14ac:dyDescent="0.25">
      <c r="A179" s="104" t="s">
        <v>66884</v>
      </c>
      <c r="B179" s="105" t="str">
        <f t="shared" si="33"/>
        <v>1040411946</v>
      </c>
      <c r="C179" s="1">
        <v>413670</v>
      </c>
      <c r="D179" s="97"/>
      <c r="E179" s="97"/>
      <c r="F179" s="1" t="s">
        <v>2430</v>
      </c>
      <c r="G179" s="106">
        <v>1</v>
      </c>
      <c r="H179" s="84" t="str">
        <f t="shared" si="36"/>
        <v>Консервированная продукция</v>
      </c>
      <c r="I179" s="125" t="str">
        <f t="shared" si="37"/>
        <v>04</v>
      </c>
      <c r="J179" s="85" t="str">
        <f t="shared" si="38"/>
        <v>Рыбные консервы</v>
      </c>
      <c r="K179" s="125" t="str">
        <f t="shared" si="39"/>
        <v>04</v>
      </c>
      <c r="L179" s="78" t="s">
        <v>244</v>
      </c>
      <c r="M179" s="126" t="s">
        <v>67274</v>
      </c>
      <c r="N179" s="106">
        <v>11946</v>
      </c>
      <c r="O179" s="97" t="s">
        <v>2843</v>
      </c>
      <c r="P179" s="97" t="s">
        <v>2843</v>
      </c>
      <c r="Q179" s="129" t="s">
        <v>67081</v>
      </c>
      <c r="R179" s="120">
        <f t="shared" si="30"/>
        <v>41</v>
      </c>
      <c r="S179" s="119">
        <f t="shared" si="31"/>
        <v>2</v>
      </c>
      <c r="T179" s="120">
        <f t="shared" si="32"/>
        <v>82</v>
      </c>
      <c r="U179" s="97">
        <v>1</v>
      </c>
      <c r="V179" s="97">
        <v>1</v>
      </c>
      <c r="W179" s="97"/>
      <c r="X179" s="97">
        <v>1</v>
      </c>
      <c r="AC179" s="114" t="s">
        <v>56</v>
      </c>
      <c r="AD179" s="114" t="s">
        <v>65</v>
      </c>
      <c r="AE179" s="114"/>
      <c r="AF179" s="114">
        <v>413670</v>
      </c>
      <c r="AG179" s="114" t="s">
        <v>244</v>
      </c>
      <c r="AH179" s="114">
        <v>2</v>
      </c>
      <c r="AI179" s="114">
        <v>41</v>
      </c>
      <c r="AJ179" s="114">
        <v>81.97</v>
      </c>
      <c r="AK179" s="114">
        <f>VLOOKUP(AD179,'Base Hierarchy'!$D$130:$F$267,2,0)</f>
        <v>10404</v>
      </c>
      <c r="AL179" s="114"/>
      <c r="AM179" s="114">
        <f>VLOOKUP(AD179,'Base Hierarchy'!$D$130:$F$267,3,0)</f>
        <v>0</v>
      </c>
      <c r="AN179" s="114"/>
      <c r="AO179" s="114"/>
      <c r="AP179" s="114"/>
      <c r="AQ179" s="114"/>
      <c r="AR179" s="114"/>
      <c r="AS179" s="114"/>
      <c r="AT179" s="115">
        <v>10404</v>
      </c>
      <c r="AU179" s="116" t="str">
        <f>VLOOKUP($AT179,'Base Hierarchy'!$K$8:$M$124,3,0)</f>
        <v>Консервированная продукция</v>
      </c>
      <c r="AV179" s="116" t="str">
        <f t="shared" si="34"/>
        <v>04</v>
      </c>
      <c r="AW179" s="116" t="str">
        <f>VLOOKUP($AT179,'Base Hierarchy'!$K$8:$M$124,2,0)</f>
        <v>Рыбные консервы</v>
      </c>
      <c r="AX179" s="116" t="str">
        <f t="shared" si="35"/>
        <v>04</v>
      </c>
      <c r="AY179" s="117" t="str">
        <f>IFERROR(IF((VLOOKUP($AF179,PL!$A$3:$J$1144,2,0))&gt;0,1,""),"")</f>
        <v/>
      </c>
    </row>
    <row r="180" spans="1:51" x14ac:dyDescent="0.25">
      <c r="A180" s="104" t="s">
        <v>66885</v>
      </c>
      <c r="B180" s="105" t="str">
        <f t="shared" si="33"/>
        <v>1040411947</v>
      </c>
      <c r="C180" s="1">
        <v>416165</v>
      </c>
      <c r="D180" s="97"/>
      <c r="E180" s="97" t="str">
        <f>AV!A2227</f>
        <v>233403</v>
      </c>
      <c r="F180" s="1" t="s">
        <v>2430</v>
      </c>
      <c r="G180" s="106">
        <v>1</v>
      </c>
      <c r="H180" s="84" t="str">
        <f t="shared" si="36"/>
        <v>Консервированная продукция</v>
      </c>
      <c r="I180" s="125" t="str">
        <f t="shared" si="37"/>
        <v>04</v>
      </c>
      <c r="J180" s="85" t="str">
        <f t="shared" si="38"/>
        <v>Рыбные консервы</v>
      </c>
      <c r="K180" s="125" t="str">
        <f t="shared" si="39"/>
        <v>04</v>
      </c>
      <c r="L180" s="78" t="s">
        <v>310</v>
      </c>
      <c r="M180" s="126" t="s">
        <v>67275</v>
      </c>
      <c r="N180" s="106">
        <v>11947</v>
      </c>
      <c r="O180" s="97" t="s">
        <v>40537</v>
      </c>
      <c r="P180" s="97" t="s">
        <v>67157</v>
      </c>
      <c r="Q180" s="129" t="s">
        <v>67089</v>
      </c>
      <c r="R180" s="120">
        <f t="shared" si="30"/>
        <v>59</v>
      </c>
      <c r="S180" s="119">
        <f t="shared" si="31"/>
        <v>3</v>
      </c>
      <c r="T180" s="120">
        <f t="shared" si="32"/>
        <v>177</v>
      </c>
      <c r="U180" s="97">
        <v>1</v>
      </c>
      <c r="V180" s="97">
        <v>1</v>
      </c>
      <c r="W180" s="97"/>
      <c r="X180" s="97">
        <v>1</v>
      </c>
      <c r="AC180" s="114" t="s">
        <v>56</v>
      </c>
      <c r="AD180" s="114" t="s">
        <v>65</v>
      </c>
      <c r="AE180" s="114"/>
      <c r="AF180" s="114">
        <v>416165</v>
      </c>
      <c r="AG180" s="114" t="s">
        <v>310</v>
      </c>
      <c r="AH180" s="114">
        <v>3</v>
      </c>
      <c r="AI180" s="114">
        <v>59</v>
      </c>
      <c r="AJ180" s="114">
        <v>176.99</v>
      </c>
      <c r="AK180" s="114">
        <f>VLOOKUP(AD180,'Base Hierarchy'!$D$130:$F$267,2,0)</f>
        <v>10404</v>
      </c>
      <c r="AL180" s="114"/>
      <c r="AM180" s="114">
        <f>VLOOKUP(AD180,'Base Hierarchy'!$D$130:$F$267,3,0)</f>
        <v>0</v>
      </c>
      <c r="AN180" s="114"/>
      <c r="AO180" s="114"/>
      <c r="AP180" s="114"/>
      <c r="AQ180" s="114"/>
      <c r="AR180" s="114"/>
      <c r="AS180" s="114"/>
      <c r="AT180" s="115">
        <v>10404</v>
      </c>
      <c r="AU180" s="116" t="str">
        <f>VLOOKUP($AT180,'Base Hierarchy'!$K$8:$M$124,3,0)</f>
        <v>Консервированная продукция</v>
      </c>
      <c r="AV180" s="116" t="str">
        <f t="shared" si="34"/>
        <v>04</v>
      </c>
      <c r="AW180" s="116" t="str">
        <f>VLOOKUP($AT180,'Base Hierarchy'!$K$8:$M$124,2,0)</f>
        <v>Рыбные консервы</v>
      </c>
      <c r="AX180" s="116" t="str">
        <f t="shared" si="35"/>
        <v>04</v>
      </c>
      <c r="AY180" s="117" t="str">
        <f>IFERROR(IF((VLOOKUP($AF180,PL!$A$3:$J$1144,2,0))&gt;0,1,""),"")</f>
        <v/>
      </c>
    </row>
    <row r="181" spans="1:51" x14ac:dyDescent="0.25">
      <c r="A181" s="104" t="s">
        <v>66886</v>
      </c>
      <c r="B181" s="105" t="str">
        <f t="shared" si="33"/>
        <v>1040411948</v>
      </c>
      <c r="C181" s="1">
        <v>448572</v>
      </c>
      <c r="D181" s="97"/>
      <c r="E181" s="97"/>
      <c r="F181" s="1" t="s">
        <v>2430</v>
      </c>
      <c r="G181" s="106">
        <v>1</v>
      </c>
      <c r="H181" s="84" t="str">
        <f t="shared" si="36"/>
        <v>Консервированная продукция</v>
      </c>
      <c r="I181" s="125" t="str">
        <f t="shared" si="37"/>
        <v>04</v>
      </c>
      <c r="J181" s="85" t="str">
        <f t="shared" si="38"/>
        <v>Рыбные консервы</v>
      </c>
      <c r="K181" s="125" t="str">
        <f t="shared" si="39"/>
        <v>04</v>
      </c>
      <c r="L181" s="78" t="s">
        <v>259</v>
      </c>
      <c r="M181" s="128" t="s">
        <v>67019</v>
      </c>
      <c r="N181" s="106">
        <v>11948</v>
      </c>
      <c r="O181" s="79"/>
      <c r="P181" s="79"/>
      <c r="Q181" t="s">
        <v>67090</v>
      </c>
      <c r="R181" s="113">
        <f t="shared" si="30"/>
        <v>85</v>
      </c>
      <c r="S181" s="107">
        <f t="shared" si="31"/>
        <v>2</v>
      </c>
      <c r="T181" s="113">
        <f t="shared" si="32"/>
        <v>170</v>
      </c>
      <c r="U181" s="79">
        <v>0</v>
      </c>
      <c r="V181" s="79">
        <v>0</v>
      </c>
      <c r="W181" s="79" t="s">
        <v>67113</v>
      </c>
      <c r="X181" s="79">
        <v>0</v>
      </c>
      <c r="AC181" s="114" t="s">
        <v>56</v>
      </c>
      <c r="AD181" s="114" t="s">
        <v>65</v>
      </c>
      <c r="AE181" s="114"/>
      <c r="AF181" s="114">
        <v>448572</v>
      </c>
      <c r="AG181" s="114" t="s">
        <v>259</v>
      </c>
      <c r="AH181" s="114">
        <v>2</v>
      </c>
      <c r="AI181" s="114">
        <v>85</v>
      </c>
      <c r="AJ181" s="114">
        <v>169.99</v>
      </c>
      <c r="AK181" s="114">
        <f>VLOOKUP(AD181,'Base Hierarchy'!$D$130:$F$267,2,0)</f>
        <v>10404</v>
      </c>
      <c r="AL181" s="114"/>
      <c r="AM181" s="114">
        <f>VLOOKUP(AD181,'Base Hierarchy'!$D$130:$F$267,3,0)</f>
        <v>0</v>
      </c>
      <c r="AN181" s="114"/>
      <c r="AO181" s="114"/>
      <c r="AP181" s="114"/>
      <c r="AQ181" s="114"/>
      <c r="AR181" s="114"/>
      <c r="AS181" s="114"/>
      <c r="AT181" s="115">
        <v>10404</v>
      </c>
      <c r="AU181" s="116" t="str">
        <f>VLOOKUP($AT181,'Base Hierarchy'!$K$8:$M$124,3,0)</f>
        <v>Консервированная продукция</v>
      </c>
      <c r="AV181" s="116" t="str">
        <f t="shared" si="34"/>
        <v>04</v>
      </c>
      <c r="AW181" s="116" t="str">
        <f>VLOOKUP($AT181,'Base Hierarchy'!$K$8:$M$124,2,0)</f>
        <v>Рыбные консервы</v>
      </c>
      <c r="AX181" s="116" t="str">
        <f t="shared" si="35"/>
        <v>04</v>
      </c>
      <c r="AY181" s="117" t="str">
        <f>IFERROR(IF((VLOOKUP($AF181,PL!$A$3:$J$1144,2,0))&gt;0,1,""),"")</f>
        <v/>
      </c>
    </row>
    <row r="182" spans="1:51" x14ac:dyDescent="0.25">
      <c r="A182" s="104" t="s">
        <v>66887</v>
      </c>
      <c r="B182" s="105" t="str">
        <f t="shared" si="33"/>
        <v>1040411949</v>
      </c>
      <c r="C182" s="1">
        <v>356079</v>
      </c>
      <c r="D182" s="97"/>
      <c r="E182" s="97"/>
      <c r="F182" s="1" t="s">
        <v>2430</v>
      </c>
      <c r="G182" s="106">
        <v>1</v>
      </c>
      <c r="H182" s="84" t="str">
        <f t="shared" si="36"/>
        <v>Консервированная продукция</v>
      </c>
      <c r="I182" s="125" t="str">
        <f t="shared" si="37"/>
        <v>04</v>
      </c>
      <c r="J182" s="85" t="str">
        <f t="shared" si="38"/>
        <v>Рыбные консервы</v>
      </c>
      <c r="K182" s="125" t="str">
        <f t="shared" si="39"/>
        <v>04</v>
      </c>
      <c r="L182" s="78" t="s">
        <v>342</v>
      </c>
      <c r="M182" s="126" t="s">
        <v>67276</v>
      </c>
      <c r="N182" s="106">
        <v>11949</v>
      </c>
      <c r="O182" s="97" t="s">
        <v>67115</v>
      </c>
      <c r="P182" s="97" t="s">
        <v>67116</v>
      </c>
      <c r="Q182" s="129" t="s">
        <v>67090</v>
      </c>
      <c r="R182" s="120">
        <f t="shared" si="30"/>
        <v>57</v>
      </c>
      <c r="S182" s="119">
        <f t="shared" si="31"/>
        <v>2</v>
      </c>
      <c r="T182" s="120">
        <f t="shared" si="32"/>
        <v>114</v>
      </c>
      <c r="U182" s="97">
        <v>1</v>
      </c>
      <c r="V182" s="97">
        <v>1</v>
      </c>
      <c r="W182" s="97"/>
      <c r="X182" s="97">
        <v>1</v>
      </c>
      <c r="AC182" s="114" t="s">
        <v>56</v>
      </c>
      <c r="AD182" s="114" t="s">
        <v>65</v>
      </c>
      <c r="AE182" s="114" t="s">
        <v>461</v>
      </c>
      <c r="AF182" s="114">
        <v>356079</v>
      </c>
      <c r="AG182" s="114" t="s">
        <v>342</v>
      </c>
      <c r="AH182" s="114">
        <v>2</v>
      </c>
      <c r="AI182" s="114">
        <v>57</v>
      </c>
      <c r="AJ182" s="114">
        <v>113.98</v>
      </c>
      <c r="AK182" s="114">
        <f>VLOOKUP(AD182,'Base Hierarchy'!$D$130:$F$267,2,0)</f>
        <v>10404</v>
      </c>
      <c r="AL182" s="114"/>
      <c r="AM182" s="114">
        <f>VLOOKUP(AD182,'Base Hierarchy'!$D$130:$F$267,3,0)</f>
        <v>0</v>
      </c>
      <c r="AN182" s="114"/>
      <c r="AO182" s="114"/>
      <c r="AP182" s="114"/>
      <c r="AQ182" s="114"/>
      <c r="AR182" s="114"/>
      <c r="AS182" s="114"/>
      <c r="AT182" s="115">
        <v>10404</v>
      </c>
      <c r="AU182" s="116" t="str">
        <f>VLOOKUP($AT182,'Base Hierarchy'!$K$8:$M$124,3,0)</f>
        <v>Консервированная продукция</v>
      </c>
      <c r="AV182" s="116" t="str">
        <f t="shared" si="34"/>
        <v>04</v>
      </c>
      <c r="AW182" s="116" t="str">
        <f>VLOOKUP($AT182,'Base Hierarchy'!$K$8:$M$124,2,0)</f>
        <v>Рыбные консервы</v>
      </c>
      <c r="AX182" s="116" t="str">
        <f t="shared" si="35"/>
        <v>04</v>
      </c>
      <c r="AY182" s="117" t="str">
        <f>IFERROR(IF((VLOOKUP($AF182,PL!$A$3:$J$1144,2,0))&gt;0,1,""),"")</f>
        <v/>
      </c>
    </row>
    <row r="183" spans="1:51" x14ac:dyDescent="0.25">
      <c r="A183" s="104" t="s">
        <v>66888</v>
      </c>
      <c r="B183" s="105" t="str">
        <f t="shared" si="33"/>
        <v>1040411950</v>
      </c>
      <c r="C183" s="1">
        <v>356081</v>
      </c>
      <c r="D183" s="97"/>
      <c r="E183" s="97"/>
      <c r="F183" s="1" t="s">
        <v>2430</v>
      </c>
      <c r="G183" s="106">
        <v>1</v>
      </c>
      <c r="H183" s="84" t="str">
        <f t="shared" si="36"/>
        <v>Консервированная продукция</v>
      </c>
      <c r="I183" s="125" t="str">
        <f t="shared" si="37"/>
        <v>04</v>
      </c>
      <c r="J183" s="85" t="str">
        <f t="shared" si="38"/>
        <v>Рыбные консервы</v>
      </c>
      <c r="K183" s="125" t="str">
        <f t="shared" si="39"/>
        <v>04</v>
      </c>
      <c r="L183" s="78" t="s">
        <v>267</v>
      </c>
      <c r="M183" s="126" t="s">
        <v>67276</v>
      </c>
      <c r="N183" s="106">
        <v>11950</v>
      </c>
      <c r="O183" s="97" t="s">
        <v>67115</v>
      </c>
      <c r="P183" s="97" t="s">
        <v>67116</v>
      </c>
      <c r="Q183" s="129" t="s">
        <v>67091</v>
      </c>
      <c r="R183" s="120">
        <f t="shared" si="30"/>
        <v>61</v>
      </c>
      <c r="S183" s="119">
        <f t="shared" si="31"/>
        <v>2</v>
      </c>
      <c r="T183" s="120">
        <f t="shared" si="32"/>
        <v>122</v>
      </c>
      <c r="U183" s="97">
        <v>1</v>
      </c>
      <c r="V183" s="97">
        <v>1</v>
      </c>
      <c r="W183" s="97"/>
      <c r="X183" s="97">
        <v>1</v>
      </c>
      <c r="AC183" s="114" t="s">
        <v>56</v>
      </c>
      <c r="AD183" s="114" t="s">
        <v>65</v>
      </c>
      <c r="AE183" s="114" t="s">
        <v>461</v>
      </c>
      <c r="AF183" s="114">
        <v>356081</v>
      </c>
      <c r="AG183" s="114" t="s">
        <v>267</v>
      </c>
      <c r="AH183" s="114">
        <v>2</v>
      </c>
      <c r="AI183" s="114">
        <v>61</v>
      </c>
      <c r="AJ183" s="114">
        <v>121.32</v>
      </c>
      <c r="AK183" s="114">
        <f>VLOOKUP(AD183,'Base Hierarchy'!$D$130:$F$267,2,0)</f>
        <v>10404</v>
      </c>
      <c r="AL183" s="114"/>
      <c r="AM183" s="114">
        <f>VLOOKUP(AD183,'Base Hierarchy'!$D$130:$F$267,3,0)</f>
        <v>0</v>
      </c>
      <c r="AN183" s="114"/>
      <c r="AO183" s="114"/>
      <c r="AP183" s="114"/>
      <c r="AQ183" s="114"/>
      <c r="AR183" s="114"/>
      <c r="AS183" s="114"/>
      <c r="AT183" s="115">
        <v>10404</v>
      </c>
      <c r="AU183" s="116" t="str">
        <f>VLOOKUP($AT183,'Base Hierarchy'!$K$8:$M$124,3,0)</f>
        <v>Консервированная продукция</v>
      </c>
      <c r="AV183" s="116" t="str">
        <f t="shared" si="34"/>
        <v>04</v>
      </c>
      <c r="AW183" s="116" t="str">
        <f>VLOOKUP($AT183,'Base Hierarchy'!$K$8:$M$124,2,0)</f>
        <v>Рыбные консервы</v>
      </c>
      <c r="AX183" s="116" t="str">
        <f t="shared" si="35"/>
        <v>04</v>
      </c>
      <c r="AY183" s="117" t="str">
        <f>IFERROR(IF((VLOOKUP($AF183,PL!$A$3:$J$1144,2,0))&gt;0,1,""),"")</f>
        <v/>
      </c>
    </row>
    <row r="184" spans="1:51" x14ac:dyDescent="0.25">
      <c r="A184" s="104" t="s">
        <v>66889</v>
      </c>
      <c r="B184" s="105" t="str">
        <f t="shared" si="33"/>
        <v>1040411951</v>
      </c>
      <c r="C184" s="1">
        <v>356082</v>
      </c>
      <c r="D184" s="97"/>
      <c r="E184" s="97"/>
      <c r="F184" s="1" t="s">
        <v>2430</v>
      </c>
      <c r="G184" s="106">
        <v>1</v>
      </c>
      <c r="H184" s="84" t="str">
        <f t="shared" si="36"/>
        <v>Консервированная продукция</v>
      </c>
      <c r="I184" s="125" t="str">
        <f t="shared" si="37"/>
        <v>04</v>
      </c>
      <c r="J184" s="85" t="str">
        <f t="shared" si="38"/>
        <v>Рыбные консервы</v>
      </c>
      <c r="K184" s="125" t="str">
        <f t="shared" si="39"/>
        <v>04</v>
      </c>
      <c r="L184" s="78" t="s">
        <v>235</v>
      </c>
      <c r="M184" s="126" t="s">
        <v>67277</v>
      </c>
      <c r="N184" s="106">
        <v>11951</v>
      </c>
      <c r="O184" s="97" t="s">
        <v>67115</v>
      </c>
      <c r="P184" s="97" t="s">
        <v>67116</v>
      </c>
      <c r="Q184" s="129" t="s">
        <v>67091</v>
      </c>
      <c r="R184" s="120">
        <f t="shared" si="30"/>
        <v>45</v>
      </c>
      <c r="S184" s="119">
        <f t="shared" si="31"/>
        <v>2</v>
      </c>
      <c r="T184" s="120">
        <f t="shared" si="32"/>
        <v>90</v>
      </c>
      <c r="U184" s="97">
        <v>1</v>
      </c>
      <c r="V184" s="97">
        <v>1</v>
      </c>
      <c r="W184" s="97"/>
      <c r="X184" s="97">
        <v>1</v>
      </c>
      <c r="AC184" s="114" t="s">
        <v>56</v>
      </c>
      <c r="AD184" s="114" t="s">
        <v>65</v>
      </c>
      <c r="AE184" s="114" t="s">
        <v>461</v>
      </c>
      <c r="AF184" s="114">
        <v>356082</v>
      </c>
      <c r="AG184" s="114" t="s">
        <v>235</v>
      </c>
      <c r="AH184" s="114">
        <v>2</v>
      </c>
      <c r="AI184" s="114">
        <v>45</v>
      </c>
      <c r="AJ184" s="114">
        <v>89.98</v>
      </c>
      <c r="AK184" s="114">
        <f>VLOOKUP(AD184,'Base Hierarchy'!$D$130:$F$267,2,0)</f>
        <v>10404</v>
      </c>
      <c r="AL184" s="114"/>
      <c r="AM184" s="114">
        <f>VLOOKUP(AD184,'Base Hierarchy'!$D$130:$F$267,3,0)</f>
        <v>0</v>
      </c>
      <c r="AN184" s="114"/>
      <c r="AO184" s="114"/>
      <c r="AP184" s="114"/>
      <c r="AQ184" s="114"/>
      <c r="AR184" s="114"/>
      <c r="AS184" s="114"/>
      <c r="AT184" s="115">
        <v>10404</v>
      </c>
      <c r="AU184" s="116" t="str">
        <f>VLOOKUP($AT184,'Base Hierarchy'!$K$8:$M$124,3,0)</f>
        <v>Консервированная продукция</v>
      </c>
      <c r="AV184" s="116" t="str">
        <f t="shared" si="34"/>
        <v>04</v>
      </c>
      <c r="AW184" s="116" t="str">
        <f>VLOOKUP($AT184,'Base Hierarchy'!$K$8:$M$124,2,0)</f>
        <v>Рыбные консервы</v>
      </c>
      <c r="AX184" s="116" t="str">
        <f t="shared" si="35"/>
        <v>04</v>
      </c>
      <c r="AY184" s="117" t="str">
        <f>IFERROR(IF((VLOOKUP($AF184,PL!$A$3:$J$1144,2,0))&gt;0,1,""),"")</f>
        <v/>
      </c>
    </row>
    <row r="185" spans="1:51" x14ac:dyDescent="0.25">
      <c r="A185" s="104" t="s">
        <v>66890</v>
      </c>
      <c r="B185" s="105" t="str">
        <f t="shared" si="33"/>
        <v>1040411952</v>
      </c>
      <c r="C185" s="1">
        <v>275327</v>
      </c>
      <c r="D185" s="97"/>
      <c r="E185" s="97"/>
      <c r="F185" s="1" t="s">
        <v>2430</v>
      </c>
      <c r="G185" s="106">
        <v>1</v>
      </c>
      <c r="H185" s="84" t="str">
        <f t="shared" si="36"/>
        <v>Консервированная продукция</v>
      </c>
      <c r="I185" s="125" t="str">
        <f t="shared" si="37"/>
        <v>04</v>
      </c>
      <c r="J185" s="85" t="str">
        <f t="shared" si="38"/>
        <v>Рыбные консервы</v>
      </c>
      <c r="K185" s="125" t="str">
        <f t="shared" si="39"/>
        <v>04</v>
      </c>
      <c r="L185" s="78" t="s">
        <v>258</v>
      </c>
      <c r="M185" s="126" t="s">
        <v>67278</v>
      </c>
      <c r="N185" s="106">
        <v>11952</v>
      </c>
      <c r="O185" s="97" t="s">
        <v>67158</v>
      </c>
      <c r="P185" s="97" t="s">
        <v>67158</v>
      </c>
      <c r="Q185" s="129" t="s">
        <v>67081</v>
      </c>
      <c r="R185" s="120">
        <f t="shared" si="30"/>
        <v>195</v>
      </c>
      <c r="S185" s="119">
        <f t="shared" si="31"/>
        <v>2</v>
      </c>
      <c r="T185" s="120">
        <f t="shared" si="32"/>
        <v>390</v>
      </c>
      <c r="U185" s="97">
        <v>1</v>
      </c>
      <c r="V185" s="97">
        <v>1</v>
      </c>
      <c r="W185" s="97"/>
      <c r="X185" s="97">
        <v>1</v>
      </c>
      <c r="AC185" s="114" t="s">
        <v>56</v>
      </c>
      <c r="AD185" s="114" t="s">
        <v>65</v>
      </c>
      <c r="AE185" s="114"/>
      <c r="AF185" s="114">
        <v>275327</v>
      </c>
      <c r="AG185" s="114" t="s">
        <v>258</v>
      </c>
      <c r="AH185" s="114">
        <v>2</v>
      </c>
      <c r="AI185" s="114">
        <v>195</v>
      </c>
      <c r="AJ185" s="114">
        <v>390.98</v>
      </c>
      <c r="AK185" s="114">
        <f>VLOOKUP(AD185,'Base Hierarchy'!$D$130:$F$267,2,0)</f>
        <v>10404</v>
      </c>
      <c r="AL185" s="114"/>
      <c r="AM185" s="114">
        <f>VLOOKUP(AD185,'Base Hierarchy'!$D$130:$F$267,3,0)</f>
        <v>0</v>
      </c>
      <c r="AN185" s="114"/>
      <c r="AO185" s="114"/>
      <c r="AP185" s="114"/>
      <c r="AQ185" s="114"/>
      <c r="AR185" s="114"/>
      <c r="AS185" s="114"/>
      <c r="AT185" s="115">
        <v>10404</v>
      </c>
      <c r="AU185" s="116" t="str">
        <f>VLOOKUP($AT185,'Base Hierarchy'!$K$8:$M$124,3,0)</f>
        <v>Консервированная продукция</v>
      </c>
      <c r="AV185" s="116" t="str">
        <f t="shared" si="34"/>
        <v>04</v>
      </c>
      <c r="AW185" s="116" t="str">
        <f>VLOOKUP($AT185,'Base Hierarchy'!$K$8:$M$124,2,0)</f>
        <v>Рыбные консервы</v>
      </c>
      <c r="AX185" s="116" t="str">
        <f t="shared" si="35"/>
        <v>04</v>
      </c>
      <c r="AY185" s="117">
        <f>IFERROR(IF((VLOOKUP($AF185,PL!$A$3:$J$1144,2,0))&gt;0,1,""),"")</f>
        <v>1</v>
      </c>
    </row>
    <row r="186" spans="1:51" x14ac:dyDescent="0.25">
      <c r="A186" s="104" t="s">
        <v>66891</v>
      </c>
      <c r="B186" s="105" t="str">
        <f t="shared" si="33"/>
        <v>1040411953</v>
      </c>
      <c r="C186" s="1">
        <v>303473</v>
      </c>
      <c r="D186" s="97"/>
      <c r="E186" s="97"/>
      <c r="F186" s="1" t="s">
        <v>2430</v>
      </c>
      <c r="G186" s="106">
        <v>1</v>
      </c>
      <c r="H186" s="84" t="str">
        <f t="shared" si="36"/>
        <v>Консервированная продукция</v>
      </c>
      <c r="I186" s="125" t="str">
        <f t="shared" si="37"/>
        <v>04</v>
      </c>
      <c r="J186" s="85" t="str">
        <f t="shared" si="38"/>
        <v>Рыбные консервы</v>
      </c>
      <c r="K186" s="125" t="str">
        <f t="shared" si="39"/>
        <v>04</v>
      </c>
      <c r="L186" s="78" t="s">
        <v>286</v>
      </c>
      <c r="M186" s="126" t="s">
        <v>67020</v>
      </c>
      <c r="N186" s="106">
        <v>11953</v>
      </c>
      <c r="O186" s="97" t="s">
        <v>67159</v>
      </c>
      <c r="P186" s="97" t="s">
        <v>67160</v>
      </c>
      <c r="Q186" s="129" t="s">
        <v>67088</v>
      </c>
      <c r="R186" s="120">
        <f t="shared" si="30"/>
        <v>68</v>
      </c>
      <c r="S186" s="119">
        <f t="shared" si="31"/>
        <v>2</v>
      </c>
      <c r="T186" s="120">
        <f t="shared" si="32"/>
        <v>136</v>
      </c>
      <c r="U186" s="97">
        <v>1</v>
      </c>
      <c r="V186" s="97">
        <v>1</v>
      </c>
      <c r="W186" s="97"/>
      <c r="X186" s="97">
        <v>1</v>
      </c>
      <c r="AC186" s="114" t="s">
        <v>56</v>
      </c>
      <c r="AD186" s="114" t="s">
        <v>65</v>
      </c>
      <c r="AE186" s="114"/>
      <c r="AF186" s="114">
        <v>303473</v>
      </c>
      <c r="AG186" s="114" t="s">
        <v>286</v>
      </c>
      <c r="AH186" s="114">
        <v>2</v>
      </c>
      <c r="AI186" s="114">
        <v>68</v>
      </c>
      <c r="AJ186" s="114">
        <v>135.97999999999999</v>
      </c>
      <c r="AK186" s="114">
        <f>VLOOKUP(AD186,'Base Hierarchy'!$D$130:$F$267,2,0)</f>
        <v>10404</v>
      </c>
      <c r="AL186" s="114"/>
      <c r="AM186" s="114">
        <f>VLOOKUP(AD186,'Base Hierarchy'!$D$130:$F$267,3,0)</f>
        <v>0</v>
      </c>
      <c r="AN186" s="114"/>
      <c r="AO186" s="114"/>
      <c r="AP186" s="114"/>
      <c r="AQ186" s="114"/>
      <c r="AR186" s="114"/>
      <c r="AS186" s="114"/>
      <c r="AT186" s="115">
        <v>10404</v>
      </c>
      <c r="AU186" s="116" t="str">
        <f>VLOOKUP($AT186,'Base Hierarchy'!$K$8:$M$124,3,0)</f>
        <v>Консервированная продукция</v>
      </c>
      <c r="AV186" s="116" t="str">
        <f t="shared" si="34"/>
        <v>04</v>
      </c>
      <c r="AW186" s="116" t="str">
        <f>VLOOKUP($AT186,'Base Hierarchy'!$K$8:$M$124,2,0)</f>
        <v>Рыбные консервы</v>
      </c>
      <c r="AX186" s="116" t="str">
        <f t="shared" si="35"/>
        <v>04</v>
      </c>
      <c r="AY186" s="117" t="str">
        <f>IFERROR(IF((VLOOKUP($AF186,PL!$A$3:$J$1144,2,0))&gt;0,1,""),"")</f>
        <v/>
      </c>
    </row>
    <row r="187" spans="1:51" x14ac:dyDescent="0.25">
      <c r="A187" s="104" t="s">
        <v>66892</v>
      </c>
      <c r="B187" s="105" t="str">
        <f t="shared" si="33"/>
        <v>1040411954</v>
      </c>
      <c r="C187" s="1">
        <v>303474</v>
      </c>
      <c r="D187" s="97"/>
      <c r="E187" s="97"/>
      <c r="F187" s="1" t="s">
        <v>2430</v>
      </c>
      <c r="G187" s="106">
        <v>1</v>
      </c>
      <c r="H187" s="84" t="str">
        <f t="shared" si="36"/>
        <v>Консервированная продукция</v>
      </c>
      <c r="I187" s="125" t="str">
        <f t="shared" si="37"/>
        <v>04</v>
      </c>
      <c r="J187" s="85" t="str">
        <f t="shared" si="38"/>
        <v>Рыбные консервы</v>
      </c>
      <c r="K187" s="125" t="str">
        <f t="shared" si="39"/>
        <v>04</v>
      </c>
      <c r="L187" s="78" t="s">
        <v>236</v>
      </c>
      <c r="M187" s="126" t="s">
        <v>67020</v>
      </c>
      <c r="N187" s="106">
        <v>11954</v>
      </c>
      <c r="O187" s="97" t="s">
        <v>67159</v>
      </c>
      <c r="P187" s="97" t="s">
        <v>67160</v>
      </c>
      <c r="Q187" s="129" t="s">
        <v>67090</v>
      </c>
      <c r="R187" s="120">
        <f t="shared" si="30"/>
        <v>89</v>
      </c>
      <c r="S187" s="119">
        <f t="shared" si="31"/>
        <v>2</v>
      </c>
      <c r="T187" s="120">
        <f t="shared" si="32"/>
        <v>178</v>
      </c>
      <c r="U187" s="97">
        <v>1</v>
      </c>
      <c r="V187" s="97">
        <v>1</v>
      </c>
      <c r="W187" s="97"/>
      <c r="X187" s="97">
        <v>1</v>
      </c>
      <c r="AC187" s="114" t="s">
        <v>56</v>
      </c>
      <c r="AD187" s="114" t="s">
        <v>65</v>
      </c>
      <c r="AE187" s="114"/>
      <c r="AF187" s="114">
        <v>303474</v>
      </c>
      <c r="AG187" s="114" t="s">
        <v>236</v>
      </c>
      <c r="AH187" s="114">
        <v>2</v>
      </c>
      <c r="AI187" s="114">
        <v>89</v>
      </c>
      <c r="AJ187" s="114">
        <v>177.78</v>
      </c>
      <c r="AK187" s="114">
        <f>VLOOKUP(AD187,'Base Hierarchy'!$D$130:$F$267,2,0)</f>
        <v>10404</v>
      </c>
      <c r="AL187" s="114"/>
      <c r="AM187" s="114">
        <f>VLOOKUP(AD187,'Base Hierarchy'!$D$130:$F$267,3,0)</f>
        <v>0</v>
      </c>
      <c r="AN187" s="114"/>
      <c r="AO187" s="114"/>
      <c r="AP187" s="114"/>
      <c r="AQ187" s="114"/>
      <c r="AR187" s="114"/>
      <c r="AS187" s="114"/>
      <c r="AT187" s="115">
        <v>10404</v>
      </c>
      <c r="AU187" s="116" t="str">
        <f>VLOOKUP($AT187,'Base Hierarchy'!$K$8:$M$124,3,0)</f>
        <v>Консервированная продукция</v>
      </c>
      <c r="AV187" s="116" t="str">
        <f t="shared" si="34"/>
        <v>04</v>
      </c>
      <c r="AW187" s="116" t="str">
        <f>VLOOKUP($AT187,'Base Hierarchy'!$K$8:$M$124,2,0)</f>
        <v>Рыбные консервы</v>
      </c>
      <c r="AX187" s="116" t="str">
        <f t="shared" si="35"/>
        <v>04</v>
      </c>
      <c r="AY187" s="117">
        <f>IFERROR(IF((VLOOKUP($AF187,PL!$A$3:$J$1144,2,0))&gt;0,1,""),"")</f>
        <v>1</v>
      </c>
    </row>
    <row r="188" spans="1:51" x14ac:dyDescent="0.25">
      <c r="A188" s="104" t="s">
        <v>66893</v>
      </c>
      <c r="B188" s="105" t="str">
        <f t="shared" si="33"/>
        <v>1040411955</v>
      </c>
      <c r="C188" s="1">
        <v>304993</v>
      </c>
      <c r="D188" s="97"/>
      <c r="E188" s="97"/>
      <c r="F188" s="1" t="s">
        <v>2430</v>
      </c>
      <c r="G188" s="106">
        <v>1</v>
      </c>
      <c r="H188" s="84" t="str">
        <f t="shared" si="36"/>
        <v>Консервированная продукция</v>
      </c>
      <c r="I188" s="125" t="str">
        <f t="shared" si="37"/>
        <v>04</v>
      </c>
      <c r="J188" s="85" t="str">
        <f t="shared" si="38"/>
        <v>Рыбные консервы</v>
      </c>
      <c r="K188" s="125" t="str">
        <f t="shared" si="39"/>
        <v>04</v>
      </c>
      <c r="L188" s="78" t="s">
        <v>366</v>
      </c>
      <c r="M188" s="126" t="s">
        <v>67020</v>
      </c>
      <c r="N188" s="106">
        <v>11955</v>
      </c>
      <c r="O188" s="97" t="s">
        <v>67159</v>
      </c>
      <c r="P188" s="97" t="s">
        <v>67160</v>
      </c>
      <c r="Q188" s="129" t="s">
        <v>67088</v>
      </c>
      <c r="R188" s="120">
        <f t="shared" si="30"/>
        <v>42</v>
      </c>
      <c r="S188" s="119">
        <f t="shared" si="31"/>
        <v>3</v>
      </c>
      <c r="T188" s="120">
        <f t="shared" si="32"/>
        <v>126</v>
      </c>
      <c r="U188" s="97">
        <v>1</v>
      </c>
      <c r="V188" s="97">
        <v>1</v>
      </c>
      <c r="W188" s="97"/>
      <c r="X188" s="97">
        <v>1</v>
      </c>
      <c r="AC188" s="114" t="s">
        <v>56</v>
      </c>
      <c r="AD188" s="114" t="s">
        <v>65</v>
      </c>
      <c r="AE188" s="114"/>
      <c r="AF188" s="114">
        <v>304993</v>
      </c>
      <c r="AG188" s="114" t="s">
        <v>366</v>
      </c>
      <c r="AH188" s="114">
        <v>3</v>
      </c>
      <c r="AI188" s="114">
        <v>42</v>
      </c>
      <c r="AJ188" s="114">
        <v>127</v>
      </c>
      <c r="AK188" s="114">
        <f>VLOOKUP(AD188,'Base Hierarchy'!$D$130:$F$267,2,0)</f>
        <v>10404</v>
      </c>
      <c r="AL188" s="114"/>
      <c r="AM188" s="114">
        <f>VLOOKUP(AD188,'Base Hierarchy'!$D$130:$F$267,3,0)</f>
        <v>0</v>
      </c>
      <c r="AN188" s="114"/>
      <c r="AO188" s="114"/>
      <c r="AP188" s="114"/>
      <c r="AQ188" s="114"/>
      <c r="AR188" s="114"/>
      <c r="AS188" s="114"/>
      <c r="AT188" s="115">
        <v>10404</v>
      </c>
      <c r="AU188" s="116" t="str">
        <f>VLOOKUP($AT188,'Base Hierarchy'!$K$8:$M$124,3,0)</f>
        <v>Консервированная продукция</v>
      </c>
      <c r="AV188" s="116" t="str">
        <f t="shared" si="34"/>
        <v>04</v>
      </c>
      <c r="AW188" s="116" t="str">
        <f>VLOOKUP($AT188,'Base Hierarchy'!$K$8:$M$124,2,0)</f>
        <v>Рыбные консервы</v>
      </c>
      <c r="AX188" s="116" t="str">
        <f t="shared" si="35"/>
        <v>04</v>
      </c>
      <c r="AY188" s="117" t="str">
        <f>IFERROR(IF((VLOOKUP($AF188,PL!$A$3:$J$1144,2,0))&gt;0,1,""),"")</f>
        <v/>
      </c>
    </row>
    <row r="189" spans="1:51" x14ac:dyDescent="0.25">
      <c r="A189" s="104" t="s">
        <v>66894</v>
      </c>
      <c r="B189" s="105" t="str">
        <f t="shared" si="33"/>
        <v>1040411956</v>
      </c>
      <c r="C189" s="1">
        <v>309695</v>
      </c>
      <c r="D189" s="97"/>
      <c r="E189" s="97"/>
      <c r="F189" s="1" t="s">
        <v>2430</v>
      </c>
      <c r="G189" s="106">
        <v>1</v>
      </c>
      <c r="H189" s="84" t="str">
        <f t="shared" si="36"/>
        <v>Консервированная продукция</v>
      </c>
      <c r="I189" s="125" t="str">
        <f t="shared" si="37"/>
        <v>04</v>
      </c>
      <c r="J189" s="85" t="str">
        <f t="shared" si="38"/>
        <v>Рыбные консервы</v>
      </c>
      <c r="K189" s="125" t="str">
        <f t="shared" si="39"/>
        <v>04</v>
      </c>
      <c r="L189" s="78" t="s">
        <v>326</v>
      </c>
      <c r="M189" s="126" t="s">
        <v>67279</v>
      </c>
      <c r="N189" s="106">
        <v>11956</v>
      </c>
      <c r="O189" s="97" t="s">
        <v>2294</v>
      </c>
      <c r="P189" s="97" t="s">
        <v>67144</v>
      </c>
      <c r="Q189" s="129" t="s">
        <v>67092</v>
      </c>
      <c r="R189" s="120">
        <f t="shared" si="30"/>
        <v>73</v>
      </c>
      <c r="S189" s="119">
        <f t="shared" si="31"/>
        <v>2</v>
      </c>
      <c r="T189" s="120">
        <f t="shared" si="32"/>
        <v>146</v>
      </c>
      <c r="U189" s="97">
        <v>1</v>
      </c>
      <c r="V189" s="97">
        <v>1</v>
      </c>
      <c r="W189" s="97"/>
      <c r="X189" s="97">
        <v>1</v>
      </c>
      <c r="AC189" s="114" t="s">
        <v>56</v>
      </c>
      <c r="AD189" s="114" t="s">
        <v>65</v>
      </c>
      <c r="AE189" s="114"/>
      <c r="AF189" s="114">
        <v>309695</v>
      </c>
      <c r="AG189" s="114" t="s">
        <v>326</v>
      </c>
      <c r="AH189" s="114">
        <v>2</v>
      </c>
      <c r="AI189" s="114">
        <v>73</v>
      </c>
      <c r="AJ189" s="114">
        <v>145.97999999999999</v>
      </c>
      <c r="AK189" s="114">
        <f>VLOOKUP(AD189,'Base Hierarchy'!$D$130:$F$267,2,0)</f>
        <v>10404</v>
      </c>
      <c r="AL189" s="114"/>
      <c r="AM189" s="114">
        <f>VLOOKUP(AD189,'Base Hierarchy'!$D$130:$F$267,3,0)</f>
        <v>0</v>
      </c>
      <c r="AN189" s="114"/>
      <c r="AO189" s="114"/>
      <c r="AP189" s="114"/>
      <c r="AQ189" s="114"/>
      <c r="AR189" s="114"/>
      <c r="AS189" s="114"/>
      <c r="AT189" s="115">
        <v>10404</v>
      </c>
      <c r="AU189" s="116" t="str">
        <f>VLOOKUP($AT189,'Base Hierarchy'!$K$8:$M$124,3,0)</f>
        <v>Консервированная продукция</v>
      </c>
      <c r="AV189" s="116" t="str">
        <f t="shared" si="34"/>
        <v>04</v>
      </c>
      <c r="AW189" s="116" t="str">
        <f>VLOOKUP($AT189,'Base Hierarchy'!$K$8:$M$124,2,0)</f>
        <v>Рыбные консервы</v>
      </c>
      <c r="AX189" s="116" t="str">
        <f t="shared" si="35"/>
        <v>04</v>
      </c>
      <c r="AY189" s="117" t="str">
        <f>IFERROR(IF((VLOOKUP($AF189,PL!$A$3:$J$1144,2,0))&gt;0,1,""),"")</f>
        <v/>
      </c>
    </row>
    <row r="190" spans="1:51" x14ac:dyDescent="0.25">
      <c r="A190" s="104" t="s">
        <v>66895</v>
      </c>
      <c r="B190" s="105" t="str">
        <f t="shared" si="33"/>
        <v>1040411957</v>
      </c>
      <c r="C190" s="1">
        <v>309697</v>
      </c>
      <c r="D190" s="97"/>
      <c r="E190" s="97"/>
      <c r="F190" s="1" t="s">
        <v>2430</v>
      </c>
      <c r="G190" s="106">
        <v>1</v>
      </c>
      <c r="H190" s="84" t="str">
        <f t="shared" si="36"/>
        <v>Консервированная продукция</v>
      </c>
      <c r="I190" s="125" t="str">
        <f t="shared" si="37"/>
        <v>04</v>
      </c>
      <c r="J190" s="85" t="str">
        <f t="shared" si="38"/>
        <v>Рыбные консервы</v>
      </c>
      <c r="K190" s="125" t="str">
        <f t="shared" si="39"/>
        <v>04</v>
      </c>
      <c r="L190" s="78" t="s">
        <v>391</v>
      </c>
      <c r="M190" s="126" t="s">
        <v>67280</v>
      </c>
      <c r="N190" s="106">
        <v>11957</v>
      </c>
      <c r="O190" s="97" t="s">
        <v>2294</v>
      </c>
      <c r="P190" s="97" t="s">
        <v>67144</v>
      </c>
      <c r="Q190" s="129" t="s">
        <v>67092</v>
      </c>
      <c r="R190" s="120">
        <f t="shared" si="30"/>
        <v>73</v>
      </c>
      <c r="S190" s="119">
        <f t="shared" si="31"/>
        <v>2</v>
      </c>
      <c r="T190" s="120">
        <f t="shared" si="32"/>
        <v>146</v>
      </c>
      <c r="U190" s="97">
        <v>1</v>
      </c>
      <c r="V190" s="97">
        <v>1</v>
      </c>
      <c r="W190" s="97"/>
      <c r="X190" s="97">
        <v>1</v>
      </c>
      <c r="AC190" s="114" t="s">
        <v>56</v>
      </c>
      <c r="AD190" s="114" t="s">
        <v>65</v>
      </c>
      <c r="AE190" s="114"/>
      <c r="AF190" s="114">
        <v>309697</v>
      </c>
      <c r="AG190" s="114" t="s">
        <v>391</v>
      </c>
      <c r="AH190" s="114">
        <v>2</v>
      </c>
      <c r="AI190" s="114">
        <v>73</v>
      </c>
      <c r="AJ190" s="114">
        <v>145.97999999999999</v>
      </c>
      <c r="AK190" s="114">
        <f>VLOOKUP(AD190,'Base Hierarchy'!$D$130:$F$267,2,0)</f>
        <v>10404</v>
      </c>
      <c r="AL190" s="114"/>
      <c r="AM190" s="114">
        <f>VLOOKUP(AD190,'Base Hierarchy'!$D$130:$F$267,3,0)</f>
        <v>0</v>
      </c>
      <c r="AN190" s="114"/>
      <c r="AO190" s="114"/>
      <c r="AP190" s="114"/>
      <c r="AQ190" s="114"/>
      <c r="AR190" s="114"/>
      <c r="AS190" s="114"/>
      <c r="AT190" s="115">
        <v>10404</v>
      </c>
      <c r="AU190" s="116" t="str">
        <f>VLOOKUP($AT190,'Base Hierarchy'!$K$8:$M$124,3,0)</f>
        <v>Консервированная продукция</v>
      </c>
      <c r="AV190" s="116" t="str">
        <f t="shared" si="34"/>
        <v>04</v>
      </c>
      <c r="AW190" s="116" t="str">
        <f>VLOOKUP($AT190,'Base Hierarchy'!$K$8:$M$124,2,0)</f>
        <v>Рыбные консервы</v>
      </c>
      <c r="AX190" s="116" t="str">
        <f t="shared" si="35"/>
        <v>04</v>
      </c>
      <c r="AY190" s="117" t="str">
        <f>IFERROR(IF((VLOOKUP($AF190,PL!$A$3:$J$1144,2,0))&gt;0,1,""),"")</f>
        <v/>
      </c>
    </row>
    <row r="191" spans="1:51" x14ac:dyDescent="0.25">
      <c r="A191" s="104" t="s">
        <v>66896</v>
      </c>
      <c r="B191" s="105" t="str">
        <f t="shared" si="33"/>
        <v>1040411958</v>
      </c>
      <c r="C191" s="1">
        <v>325921</v>
      </c>
      <c r="D191" s="97"/>
      <c r="E191" s="97"/>
      <c r="F191" s="1" t="s">
        <v>2430</v>
      </c>
      <c r="G191" s="106">
        <v>1</v>
      </c>
      <c r="H191" s="84" t="str">
        <f t="shared" si="36"/>
        <v>Консервированная продукция</v>
      </c>
      <c r="I191" s="125" t="str">
        <f t="shared" si="37"/>
        <v>04</v>
      </c>
      <c r="J191" s="85" t="str">
        <f t="shared" si="38"/>
        <v>Рыбные консервы</v>
      </c>
      <c r="K191" s="125" t="str">
        <f t="shared" si="39"/>
        <v>04</v>
      </c>
      <c r="L191" s="78" t="s">
        <v>243</v>
      </c>
      <c r="M191" s="126" t="s">
        <v>67281</v>
      </c>
      <c r="N191" s="106">
        <v>11958</v>
      </c>
      <c r="O191" s="97" t="s">
        <v>67161</v>
      </c>
      <c r="P191" s="97" t="s">
        <v>67161</v>
      </c>
      <c r="Q191" s="129" t="s">
        <v>67090</v>
      </c>
      <c r="R191" s="120">
        <f t="shared" si="30"/>
        <v>86</v>
      </c>
      <c r="S191" s="119">
        <f t="shared" si="31"/>
        <v>2</v>
      </c>
      <c r="T191" s="120">
        <f t="shared" si="32"/>
        <v>172</v>
      </c>
      <c r="U191" s="97">
        <v>1</v>
      </c>
      <c r="V191" s="97">
        <v>1</v>
      </c>
      <c r="W191" s="97"/>
      <c r="X191" s="97">
        <v>1</v>
      </c>
      <c r="AC191" s="114" t="s">
        <v>56</v>
      </c>
      <c r="AD191" s="114" t="s">
        <v>65</v>
      </c>
      <c r="AE191" s="114"/>
      <c r="AF191" s="114">
        <v>325921</v>
      </c>
      <c r="AG191" s="114" t="s">
        <v>243</v>
      </c>
      <c r="AH191" s="114">
        <v>2</v>
      </c>
      <c r="AI191" s="114">
        <v>86</v>
      </c>
      <c r="AJ191" s="114">
        <v>172.98</v>
      </c>
      <c r="AK191" s="114">
        <f>VLOOKUP(AD191,'Base Hierarchy'!$D$130:$F$267,2,0)</f>
        <v>10404</v>
      </c>
      <c r="AL191" s="114"/>
      <c r="AM191" s="114">
        <f>VLOOKUP(AD191,'Base Hierarchy'!$D$130:$F$267,3,0)</f>
        <v>0</v>
      </c>
      <c r="AN191" s="114"/>
      <c r="AO191" s="114"/>
      <c r="AP191" s="114"/>
      <c r="AQ191" s="114"/>
      <c r="AR191" s="114"/>
      <c r="AS191" s="114"/>
      <c r="AT191" s="115">
        <v>10404</v>
      </c>
      <c r="AU191" s="116" t="str">
        <f>VLOOKUP($AT191,'Base Hierarchy'!$K$8:$M$124,3,0)</f>
        <v>Консервированная продукция</v>
      </c>
      <c r="AV191" s="116" t="str">
        <f t="shared" si="34"/>
        <v>04</v>
      </c>
      <c r="AW191" s="116" t="str">
        <f>VLOOKUP($AT191,'Base Hierarchy'!$K$8:$M$124,2,0)</f>
        <v>Рыбные консервы</v>
      </c>
      <c r="AX191" s="116" t="str">
        <f t="shared" si="35"/>
        <v>04</v>
      </c>
      <c r="AY191" s="117" t="str">
        <f>IFERROR(IF((VLOOKUP($AF191,PL!$A$3:$J$1144,2,0))&gt;0,1,""),"")</f>
        <v/>
      </c>
    </row>
    <row r="192" spans="1:51" x14ac:dyDescent="0.25">
      <c r="A192" s="104" t="s">
        <v>66897</v>
      </c>
      <c r="B192" s="105" t="str">
        <f t="shared" si="33"/>
        <v>1040411959</v>
      </c>
      <c r="C192" s="1">
        <v>328410</v>
      </c>
      <c r="D192" s="97"/>
      <c r="E192" s="97" t="str">
        <f>AV!A2239</f>
        <v>213869</v>
      </c>
      <c r="F192" s="1" t="s">
        <v>2430</v>
      </c>
      <c r="G192" s="106">
        <v>1</v>
      </c>
      <c r="H192" s="84" t="str">
        <f t="shared" si="36"/>
        <v>Консервированная продукция</v>
      </c>
      <c r="I192" s="125" t="str">
        <f t="shared" si="37"/>
        <v>04</v>
      </c>
      <c r="J192" s="85" t="str">
        <f t="shared" si="38"/>
        <v>Рыбные консервы</v>
      </c>
      <c r="K192" s="125" t="str">
        <f t="shared" si="39"/>
        <v>04</v>
      </c>
      <c r="L192" s="78" t="s">
        <v>317</v>
      </c>
      <c r="M192" s="126" t="s">
        <v>67282</v>
      </c>
      <c r="N192" s="106">
        <v>11959</v>
      </c>
      <c r="O192" s="97" t="s">
        <v>2315</v>
      </c>
      <c r="P192" s="97" t="s">
        <v>67154</v>
      </c>
      <c r="Q192" s="129" t="s">
        <v>67093</v>
      </c>
      <c r="R192" s="120">
        <f t="shared" si="30"/>
        <v>120</v>
      </c>
      <c r="S192" s="119">
        <f t="shared" si="31"/>
        <v>2</v>
      </c>
      <c r="T192" s="120">
        <f t="shared" si="32"/>
        <v>240</v>
      </c>
      <c r="U192" s="97">
        <v>1</v>
      </c>
      <c r="V192" s="97">
        <v>1</v>
      </c>
      <c r="W192" s="97"/>
      <c r="X192" s="97">
        <v>1</v>
      </c>
      <c r="AC192" s="114" t="s">
        <v>56</v>
      </c>
      <c r="AD192" s="114" t="s">
        <v>65</v>
      </c>
      <c r="AE192" s="114"/>
      <c r="AF192" s="114">
        <v>328410</v>
      </c>
      <c r="AG192" s="114" t="s">
        <v>317</v>
      </c>
      <c r="AH192" s="114">
        <v>2</v>
      </c>
      <c r="AI192" s="114">
        <v>120</v>
      </c>
      <c r="AJ192" s="114">
        <v>239.38</v>
      </c>
      <c r="AK192" s="114">
        <f>VLOOKUP(AD192,'Base Hierarchy'!$D$130:$F$267,2,0)</f>
        <v>10404</v>
      </c>
      <c r="AL192" s="114"/>
      <c r="AM192" s="114">
        <f>VLOOKUP(AD192,'Base Hierarchy'!$D$130:$F$267,3,0)</f>
        <v>0</v>
      </c>
      <c r="AN192" s="114"/>
      <c r="AO192" s="114"/>
      <c r="AP192" s="114"/>
      <c r="AQ192" s="114"/>
      <c r="AR192" s="114"/>
      <c r="AS192" s="114"/>
      <c r="AT192" s="115">
        <v>10404</v>
      </c>
      <c r="AU192" s="116" t="str">
        <f>VLOOKUP($AT192,'Base Hierarchy'!$K$8:$M$124,3,0)</f>
        <v>Консервированная продукция</v>
      </c>
      <c r="AV192" s="116" t="str">
        <f t="shared" si="34"/>
        <v>04</v>
      </c>
      <c r="AW192" s="116" t="str">
        <f>VLOOKUP($AT192,'Base Hierarchy'!$K$8:$M$124,2,0)</f>
        <v>Рыбные консервы</v>
      </c>
      <c r="AX192" s="116" t="str">
        <f t="shared" si="35"/>
        <v>04</v>
      </c>
      <c r="AY192" s="117" t="str">
        <f>IFERROR(IF((VLOOKUP($AF192,PL!$A$3:$J$1144,2,0))&gt;0,1,""),"")</f>
        <v/>
      </c>
    </row>
    <row r="193" spans="1:51" x14ac:dyDescent="0.25">
      <c r="A193" s="104" t="s">
        <v>66898</v>
      </c>
      <c r="B193" s="105" t="str">
        <f t="shared" si="33"/>
        <v>1040411960</v>
      </c>
      <c r="C193" s="1">
        <v>328411</v>
      </c>
      <c r="D193" s="97"/>
      <c r="E193" s="97" t="str">
        <f>AV!A2240</f>
        <v>203352</v>
      </c>
      <c r="F193" s="1" t="s">
        <v>2430</v>
      </c>
      <c r="G193" s="106">
        <v>1</v>
      </c>
      <c r="H193" s="84" t="str">
        <f t="shared" si="36"/>
        <v>Консервированная продукция</v>
      </c>
      <c r="I193" s="125" t="str">
        <f t="shared" si="37"/>
        <v>04</v>
      </c>
      <c r="J193" s="85" t="str">
        <f t="shared" si="38"/>
        <v>Рыбные консервы</v>
      </c>
      <c r="K193" s="125" t="str">
        <f t="shared" si="39"/>
        <v>04</v>
      </c>
      <c r="L193" s="78" t="s">
        <v>300</v>
      </c>
      <c r="M193" s="126" t="s">
        <v>67283</v>
      </c>
      <c r="N193" s="106">
        <v>11960</v>
      </c>
      <c r="O193" s="97" t="s">
        <v>2315</v>
      </c>
      <c r="P193" s="97" t="s">
        <v>67154</v>
      </c>
      <c r="Q193" s="129" t="s">
        <v>67093</v>
      </c>
      <c r="R193" s="120">
        <f t="shared" si="30"/>
        <v>120</v>
      </c>
      <c r="S193" s="119">
        <f t="shared" si="31"/>
        <v>2</v>
      </c>
      <c r="T193" s="120">
        <f t="shared" si="32"/>
        <v>240</v>
      </c>
      <c r="U193" s="97">
        <v>1</v>
      </c>
      <c r="V193" s="97">
        <v>1</v>
      </c>
      <c r="W193" s="97"/>
      <c r="X193" s="97">
        <v>1</v>
      </c>
      <c r="AC193" s="114" t="s">
        <v>56</v>
      </c>
      <c r="AD193" s="114" t="s">
        <v>65</v>
      </c>
      <c r="AE193" s="114"/>
      <c r="AF193" s="114">
        <v>328411</v>
      </c>
      <c r="AG193" s="114" t="s">
        <v>300</v>
      </c>
      <c r="AH193" s="114">
        <v>2</v>
      </c>
      <c r="AI193" s="114">
        <v>120</v>
      </c>
      <c r="AJ193" s="114">
        <v>239.38</v>
      </c>
      <c r="AK193" s="114">
        <f>VLOOKUP(AD193,'Base Hierarchy'!$D$130:$F$267,2,0)</f>
        <v>10404</v>
      </c>
      <c r="AL193" s="114"/>
      <c r="AM193" s="114">
        <f>VLOOKUP(AD193,'Base Hierarchy'!$D$130:$F$267,3,0)</f>
        <v>0</v>
      </c>
      <c r="AN193" s="114"/>
      <c r="AO193" s="114"/>
      <c r="AP193" s="114"/>
      <c r="AQ193" s="114"/>
      <c r="AR193" s="114"/>
      <c r="AS193" s="114"/>
      <c r="AT193" s="115">
        <v>10404</v>
      </c>
      <c r="AU193" s="116" t="str">
        <f>VLOOKUP($AT193,'Base Hierarchy'!$K$8:$M$124,3,0)</f>
        <v>Консервированная продукция</v>
      </c>
      <c r="AV193" s="116" t="str">
        <f t="shared" si="34"/>
        <v>04</v>
      </c>
      <c r="AW193" s="116" t="str">
        <f>VLOOKUP($AT193,'Base Hierarchy'!$K$8:$M$124,2,0)</f>
        <v>Рыбные консервы</v>
      </c>
      <c r="AX193" s="116" t="str">
        <f t="shared" si="35"/>
        <v>04</v>
      </c>
      <c r="AY193" s="117" t="str">
        <f>IFERROR(IF((VLOOKUP($AF193,PL!$A$3:$J$1144,2,0))&gt;0,1,""),"")</f>
        <v/>
      </c>
    </row>
    <row r="194" spans="1:51" x14ac:dyDescent="0.25">
      <c r="A194" s="104" t="s">
        <v>66899</v>
      </c>
      <c r="B194" s="105" t="str">
        <f t="shared" si="33"/>
        <v>1040411961</v>
      </c>
      <c r="C194" s="1">
        <v>328440</v>
      </c>
      <c r="D194" s="97"/>
      <c r="E194" s="97" t="str">
        <f>AV!A2881</f>
        <v>203354</v>
      </c>
      <c r="F194" s="1" t="s">
        <v>2430</v>
      </c>
      <c r="G194" s="106">
        <v>1</v>
      </c>
      <c r="H194" s="84" t="str">
        <f t="shared" si="36"/>
        <v>Консервированная продукция</v>
      </c>
      <c r="I194" s="125" t="str">
        <f t="shared" si="37"/>
        <v>04</v>
      </c>
      <c r="J194" s="85" t="str">
        <f t="shared" si="38"/>
        <v>Рыбные консервы</v>
      </c>
      <c r="K194" s="125" t="str">
        <f t="shared" si="39"/>
        <v>04</v>
      </c>
      <c r="L194" s="78" t="s">
        <v>295</v>
      </c>
      <c r="M194" s="126" t="s">
        <v>67021</v>
      </c>
      <c r="N194" s="106">
        <v>11961</v>
      </c>
      <c r="O194" s="97" t="s">
        <v>2315</v>
      </c>
      <c r="P194" s="97" t="s">
        <v>67154</v>
      </c>
      <c r="Q194" s="129" t="s">
        <v>67094</v>
      </c>
      <c r="R194" s="120">
        <f t="shared" si="30"/>
        <v>68</v>
      </c>
      <c r="S194" s="119">
        <f t="shared" si="31"/>
        <v>2</v>
      </c>
      <c r="T194" s="120">
        <f t="shared" si="32"/>
        <v>136</v>
      </c>
      <c r="U194" s="97">
        <v>1</v>
      </c>
      <c r="V194" s="97">
        <v>1</v>
      </c>
      <c r="W194" s="97"/>
      <c r="X194" s="97">
        <v>1</v>
      </c>
      <c r="AC194" s="114" t="s">
        <v>56</v>
      </c>
      <c r="AD194" s="114" t="s">
        <v>65</v>
      </c>
      <c r="AE194" s="114"/>
      <c r="AF194" s="114">
        <v>328440</v>
      </c>
      <c r="AG194" s="114" t="s">
        <v>295</v>
      </c>
      <c r="AH194" s="114">
        <v>2</v>
      </c>
      <c r="AI194" s="114">
        <v>68</v>
      </c>
      <c r="AJ194" s="114">
        <v>135.97999999999999</v>
      </c>
      <c r="AK194" s="114">
        <f>VLOOKUP(AD194,'Base Hierarchy'!$D$130:$F$267,2,0)</f>
        <v>10404</v>
      </c>
      <c r="AL194" s="114"/>
      <c r="AM194" s="114">
        <f>VLOOKUP(AD194,'Base Hierarchy'!$D$130:$F$267,3,0)</f>
        <v>0</v>
      </c>
      <c r="AN194" s="114"/>
      <c r="AO194" s="114"/>
      <c r="AP194" s="114"/>
      <c r="AQ194" s="114"/>
      <c r="AR194" s="114"/>
      <c r="AS194" s="114"/>
      <c r="AT194" s="115">
        <v>10404</v>
      </c>
      <c r="AU194" s="116" t="str">
        <f>VLOOKUP($AT194,'Base Hierarchy'!$K$8:$M$124,3,0)</f>
        <v>Консервированная продукция</v>
      </c>
      <c r="AV194" s="116" t="str">
        <f t="shared" si="34"/>
        <v>04</v>
      </c>
      <c r="AW194" s="116" t="str">
        <f>VLOOKUP($AT194,'Base Hierarchy'!$K$8:$M$124,2,0)</f>
        <v>Рыбные консервы</v>
      </c>
      <c r="AX194" s="116" t="str">
        <f t="shared" si="35"/>
        <v>04</v>
      </c>
      <c r="AY194" s="117" t="str">
        <f>IFERROR(IF((VLOOKUP($AF194,PL!$A$3:$J$1144,2,0))&gt;0,1,""),"")</f>
        <v/>
      </c>
    </row>
    <row r="195" spans="1:51" x14ac:dyDescent="0.25">
      <c r="A195" s="104" t="s">
        <v>66900</v>
      </c>
      <c r="B195" s="105" t="str">
        <f t="shared" si="33"/>
        <v>1040411962</v>
      </c>
      <c r="C195" s="1">
        <v>328441</v>
      </c>
      <c r="D195" s="97"/>
      <c r="E195" s="97" t="str">
        <f>AV!A2882</f>
        <v>203356</v>
      </c>
      <c r="F195" s="1" t="s">
        <v>2430</v>
      </c>
      <c r="G195" s="106">
        <v>1</v>
      </c>
      <c r="H195" s="84" t="str">
        <f t="shared" si="36"/>
        <v>Консервированная продукция</v>
      </c>
      <c r="I195" s="125" t="str">
        <f t="shared" si="37"/>
        <v>04</v>
      </c>
      <c r="J195" s="85" t="str">
        <f t="shared" si="38"/>
        <v>Рыбные консервы</v>
      </c>
      <c r="K195" s="125" t="str">
        <f t="shared" si="39"/>
        <v>04</v>
      </c>
      <c r="L195" s="78" t="s">
        <v>376</v>
      </c>
      <c r="M195" s="126" t="s">
        <v>67022</v>
      </c>
      <c r="N195" s="106">
        <v>11962</v>
      </c>
      <c r="O195" s="97" t="s">
        <v>2315</v>
      </c>
      <c r="P195" s="97" t="s">
        <v>67154</v>
      </c>
      <c r="Q195" s="129" t="s">
        <v>67094</v>
      </c>
      <c r="R195" s="120">
        <f t="shared" si="30"/>
        <v>68</v>
      </c>
      <c r="S195" s="119">
        <f t="shared" si="31"/>
        <v>2</v>
      </c>
      <c r="T195" s="120">
        <f t="shared" si="32"/>
        <v>136</v>
      </c>
      <c r="U195" s="97">
        <v>1</v>
      </c>
      <c r="V195" s="97">
        <v>1</v>
      </c>
      <c r="W195" s="97"/>
      <c r="X195" s="97">
        <v>1</v>
      </c>
      <c r="AC195" s="114" t="s">
        <v>56</v>
      </c>
      <c r="AD195" s="114" t="s">
        <v>65</v>
      </c>
      <c r="AE195" s="114"/>
      <c r="AF195" s="114">
        <v>328441</v>
      </c>
      <c r="AG195" s="114" t="s">
        <v>376</v>
      </c>
      <c r="AH195" s="114">
        <v>2</v>
      </c>
      <c r="AI195" s="114">
        <v>68</v>
      </c>
      <c r="AJ195" s="114">
        <v>135.97999999999999</v>
      </c>
      <c r="AK195" s="114">
        <f>VLOOKUP(AD195,'Base Hierarchy'!$D$130:$F$267,2,0)</f>
        <v>10404</v>
      </c>
      <c r="AL195" s="114"/>
      <c r="AM195" s="114">
        <f>VLOOKUP(AD195,'Base Hierarchy'!$D$130:$F$267,3,0)</f>
        <v>0</v>
      </c>
      <c r="AN195" s="114"/>
      <c r="AO195" s="114"/>
      <c r="AP195" s="114"/>
      <c r="AQ195" s="114"/>
      <c r="AR195" s="114"/>
      <c r="AS195" s="114"/>
      <c r="AT195" s="115">
        <v>10404</v>
      </c>
      <c r="AU195" s="116" t="str">
        <f>VLOOKUP($AT195,'Base Hierarchy'!$K$8:$M$124,3,0)</f>
        <v>Консервированная продукция</v>
      </c>
      <c r="AV195" s="116" t="str">
        <f t="shared" si="34"/>
        <v>04</v>
      </c>
      <c r="AW195" s="116" t="str">
        <f>VLOOKUP($AT195,'Base Hierarchy'!$K$8:$M$124,2,0)</f>
        <v>Рыбные консервы</v>
      </c>
      <c r="AX195" s="116" t="str">
        <f t="shared" si="35"/>
        <v>04</v>
      </c>
      <c r="AY195" s="117" t="str">
        <f>IFERROR(IF((VLOOKUP($AF195,PL!$A$3:$J$1144,2,0))&gt;0,1,""),"")</f>
        <v/>
      </c>
    </row>
    <row r="196" spans="1:51" x14ac:dyDescent="0.25">
      <c r="A196" s="104" t="s">
        <v>66901</v>
      </c>
      <c r="B196" s="105" t="str">
        <f t="shared" si="33"/>
        <v>1040411963</v>
      </c>
      <c r="C196" s="1">
        <v>376339</v>
      </c>
      <c r="D196" s="97"/>
      <c r="E196" s="97" t="str">
        <f>AV!A3741</f>
        <v>223341</v>
      </c>
      <c r="F196" s="1" t="s">
        <v>2430</v>
      </c>
      <c r="G196" s="106">
        <v>1</v>
      </c>
      <c r="H196" s="84" t="str">
        <f t="shared" si="36"/>
        <v>Консервированная продукция</v>
      </c>
      <c r="I196" s="125" t="str">
        <f t="shared" si="37"/>
        <v>04</v>
      </c>
      <c r="J196" s="85" t="str">
        <f t="shared" si="38"/>
        <v>Рыбные консервы</v>
      </c>
      <c r="K196" s="125" t="str">
        <f t="shared" si="39"/>
        <v>04</v>
      </c>
      <c r="L196" s="78" t="s">
        <v>249</v>
      </c>
      <c r="M196" s="126" t="s">
        <v>67023</v>
      </c>
      <c r="N196" s="106">
        <v>11963</v>
      </c>
      <c r="O196" s="97" t="s">
        <v>67162</v>
      </c>
      <c r="P196" s="97" t="s">
        <v>67163</v>
      </c>
      <c r="Q196" s="129" t="s">
        <v>67095</v>
      </c>
      <c r="R196" s="120">
        <f t="shared" si="30"/>
        <v>206</v>
      </c>
      <c r="S196" s="119">
        <f t="shared" si="31"/>
        <v>1</v>
      </c>
      <c r="T196" s="120">
        <f t="shared" si="32"/>
        <v>206</v>
      </c>
      <c r="U196" s="97">
        <v>1</v>
      </c>
      <c r="V196" s="97">
        <v>1</v>
      </c>
      <c r="W196" s="97"/>
      <c r="X196" s="97">
        <v>1</v>
      </c>
      <c r="AC196" s="114" t="s">
        <v>56</v>
      </c>
      <c r="AD196" s="114" t="s">
        <v>65</v>
      </c>
      <c r="AE196" s="114"/>
      <c r="AF196" s="114">
        <v>376339</v>
      </c>
      <c r="AG196" s="114" t="s">
        <v>249</v>
      </c>
      <c r="AH196" s="114">
        <v>1</v>
      </c>
      <c r="AI196" s="114">
        <v>206</v>
      </c>
      <c r="AJ196" s="114">
        <v>206</v>
      </c>
      <c r="AK196" s="114">
        <f>VLOOKUP(AD196,'Base Hierarchy'!$D$130:$F$267,2,0)</f>
        <v>10404</v>
      </c>
      <c r="AL196" s="114"/>
      <c r="AM196" s="114">
        <f>VLOOKUP(AD196,'Base Hierarchy'!$D$130:$F$267,3,0)</f>
        <v>0</v>
      </c>
      <c r="AN196" s="114"/>
      <c r="AO196" s="114"/>
      <c r="AP196" s="114"/>
      <c r="AQ196" s="114"/>
      <c r="AR196" s="114"/>
      <c r="AS196" s="114"/>
      <c r="AT196" s="115">
        <v>10404</v>
      </c>
      <c r="AU196" s="116" t="str">
        <f>VLOOKUP($AT196,'Base Hierarchy'!$K$8:$M$124,3,0)</f>
        <v>Консервированная продукция</v>
      </c>
      <c r="AV196" s="116" t="str">
        <f t="shared" si="34"/>
        <v>04</v>
      </c>
      <c r="AW196" s="116" t="str">
        <f>VLOOKUP($AT196,'Base Hierarchy'!$K$8:$M$124,2,0)</f>
        <v>Рыбные консервы</v>
      </c>
      <c r="AX196" s="116" t="str">
        <f t="shared" si="35"/>
        <v>04</v>
      </c>
      <c r="AY196" s="117" t="str">
        <f>IFERROR(IF((VLOOKUP($AF196,PL!$A$3:$J$1144,2,0))&gt;0,1,""),"")</f>
        <v/>
      </c>
    </row>
    <row r="197" spans="1:51" x14ac:dyDescent="0.25">
      <c r="A197" s="104" t="s">
        <v>66902</v>
      </c>
      <c r="B197" s="105" t="str">
        <f t="shared" si="33"/>
        <v>1040411964</v>
      </c>
      <c r="C197" s="1">
        <v>383875</v>
      </c>
      <c r="D197" s="97"/>
      <c r="E197" s="97"/>
      <c r="F197" s="1" t="s">
        <v>2430</v>
      </c>
      <c r="G197" s="106">
        <v>1</v>
      </c>
      <c r="H197" s="84" t="str">
        <f t="shared" si="36"/>
        <v>Консервированная продукция</v>
      </c>
      <c r="I197" s="125" t="str">
        <f t="shared" si="37"/>
        <v>04</v>
      </c>
      <c r="J197" s="85" t="str">
        <f t="shared" si="38"/>
        <v>Рыбные консервы</v>
      </c>
      <c r="K197" s="125" t="str">
        <f t="shared" si="39"/>
        <v>04</v>
      </c>
      <c r="L197" s="78" t="s">
        <v>297</v>
      </c>
      <c r="M197" s="126" t="s">
        <v>67284</v>
      </c>
      <c r="N197" s="106">
        <v>11964</v>
      </c>
      <c r="O197" s="97" t="s">
        <v>67164</v>
      </c>
      <c r="P197" s="97" t="s">
        <v>67165</v>
      </c>
      <c r="Q197" s="129" t="s">
        <v>67062</v>
      </c>
      <c r="R197" s="120">
        <f t="shared" si="30"/>
        <v>519</v>
      </c>
      <c r="S197" s="119">
        <f t="shared" si="31"/>
        <v>1</v>
      </c>
      <c r="T197" s="120">
        <f t="shared" si="32"/>
        <v>519</v>
      </c>
      <c r="U197" s="97">
        <v>1</v>
      </c>
      <c r="V197" s="97">
        <v>1</v>
      </c>
      <c r="W197" s="97"/>
      <c r="X197" s="97">
        <v>1</v>
      </c>
      <c r="AC197" s="114" t="s">
        <v>56</v>
      </c>
      <c r="AD197" s="114" t="s">
        <v>65</v>
      </c>
      <c r="AE197" s="114"/>
      <c r="AF197" s="114">
        <v>383875</v>
      </c>
      <c r="AG197" s="114" t="s">
        <v>297</v>
      </c>
      <c r="AH197" s="114">
        <v>1</v>
      </c>
      <c r="AI197" s="114">
        <v>519</v>
      </c>
      <c r="AJ197" s="114">
        <v>518.99</v>
      </c>
      <c r="AK197" s="114">
        <f>VLOOKUP(AD197,'Base Hierarchy'!$D$130:$F$267,2,0)</f>
        <v>10404</v>
      </c>
      <c r="AL197" s="114"/>
      <c r="AM197" s="114">
        <f>VLOOKUP(AD197,'Base Hierarchy'!$D$130:$F$267,3,0)</f>
        <v>0</v>
      </c>
      <c r="AN197" s="114"/>
      <c r="AO197" s="114"/>
      <c r="AP197" s="114"/>
      <c r="AQ197" s="114"/>
      <c r="AR197" s="114"/>
      <c r="AS197" s="114"/>
      <c r="AT197" s="115">
        <v>10404</v>
      </c>
      <c r="AU197" s="116" t="str">
        <f>VLOOKUP($AT197,'Base Hierarchy'!$K$8:$M$124,3,0)</f>
        <v>Консервированная продукция</v>
      </c>
      <c r="AV197" s="116" t="str">
        <f t="shared" si="34"/>
        <v>04</v>
      </c>
      <c r="AW197" s="116" t="str">
        <f>VLOOKUP($AT197,'Base Hierarchy'!$K$8:$M$124,2,0)</f>
        <v>Рыбные консервы</v>
      </c>
      <c r="AX197" s="116" t="str">
        <f t="shared" si="35"/>
        <v>04</v>
      </c>
      <c r="AY197" s="117" t="str">
        <f>IFERROR(IF((VLOOKUP($AF197,PL!$A$3:$J$1144,2,0))&gt;0,1,""),"")</f>
        <v/>
      </c>
    </row>
    <row r="198" spans="1:51" x14ac:dyDescent="0.25">
      <c r="A198" s="104" t="s">
        <v>66903</v>
      </c>
      <c r="B198" s="105" t="str">
        <f t="shared" si="33"/>
        <v>1040411965</v>
      </c>
      <c r="C198" s="1">
        <v>383877</v>
      </c>
      <c r="D198" s="97"/>
      <c r="E198" s="97"/>
      <c r="F198" s="1" t="s">
        <v>2430</v>
      </c>
      <c r="G198" s="106">
        <v>1</v>
      </c>
      <c r="H198" s="84" t="str">
        <f t="shared" si="36"/>
        <v>Консервированная продукция</v>
      </c>
      <c r="I198" s="125" t="str">
        <f t="shared" si="37"/>
        <v>04</v>
      </c>
      <c r="J198" s="85" t="str">
        <f t="shared" si="38"/>
        <v>Рыбные консервы</v>
      </c>
      <c r="K198" s="125" t="str">
        <f t="shared" si="39"/>
        <v>04</v>
      </c>
      <c r="L198" s="78" t="s">
        <v>406</v>
      </c>
      <c r="M198" s="126" t="s">
        <v>67024</v>
      </c>
      <c r="N198" s="106">
        <v>11965</v>
      </c>
      <c r="O198" s="97" t="s">
        <v>67164</v>
      </c>
      <c r="P198" s="97" t="s">
        <v>67165</v>
      </c>
      <c r="Q198" s="129" t="s">
        <v>67096</v>
      </c>
      <c r="R198" s="120">
        <f t="shared" si="30"/>
        <v>139</v>
      </c>
      <c r="S198" s="119">
        <f t="shared" si="31"/>
        <v>1</v>
      </c>
      <c r="T198" s="120">
        <f t="shared" si="32"/>
        <v>139</v>
      </c>
      <c r="U198" s="97">
        <v>1</v>
      </c>
      <c r="V198" s="97">
        <v>1</v>
      </c>
      <c r="W198" s="97"/>
      <c r="X198" s="97">
        <v>1</v>
      </c>
      <c r="AC198" s="114" t="s">
        <v>56</v>
      </c>
      <c r="AD198" s="114" t="s">
        <v>65</v>
      </c>
      <c r="AE198" s="114"/>
      <c r="AF198" s="114">
        <v>383877</v>
      </c>
      <c r="AG198" s="114" t="s">
        <v>406</v>
      </c>
      <c r="AH198" s="114">
        <v>1</v>
      </c>
      <c r="AI198" s="114">
        <v>139</v>
      </c>
      <c r="AJ198" s="114">
        <v>138.99</v>
      </c>
      <c r="AK198" s="114">
        <f>VLOOKUP(AD198,'Base Hierarchy'!$D$130:$F$267,2,0)</f>
        <v>10404</v>
      </c>
      <c r="AL198" s="114"/>
      <c r="AM198" s="114">
        <f>VLOOKUP(AD198,'Base Hierarchy'!$D$130:$F$267,3,0)</f>
        <v>0</v>
      </c>
      <c r="AN198" s="114"/>
      <c r="AO198" s="114"/>
      <c r="AP198" s="114"/>
      <c r="AQ198" s="114"/>
      <c r="AR198" s="114"/>
      <c r="AS198" s="114"/>
      <c r="AT198" s="115">
        <v>10404</v>
      </c>
      <c r="AU198" s="116" t="str">
        <f>VLOOKUP($AT198,'Base Hierarchy'!$K$8:$M$124,3,0)</f>
        <v>Консервированная продукция</v>
      </c>
      <c r="AV198" s="116" t="str">
        <f t="shared" si="34"/>
        <v>04</v>
      </c>
      <c r="AW198" s="116" t="str">
        <f>VLOOKUP($AT198,'Base Hierarchy'!$K$8:$M$124,2,0)</f>
        <v>Рыбные консервы</v>
      </c>
      <c r="AX198" s="116" t="str">
        <f t="shared" si="35"/>
        <v>04</v>
      </c>
      <c r="AY198" s="117" t="str">
        <f>IFERROR(IF((VLOOKUP($AF198,PL!$A$3:$J$1144,2,0))&gt;0,1,""),"")</f>
        <v/>
      </c>
    </row>
    <row r="199" spans="1:51" x14ac:dyDescent="0.25">
      <c r="A199" s="104" t="s">
        <v>66904</v>
      </c>
      <c r="B199" s="105" t="str">
        <f t="shared" si="33"/>
        <v>1040411966</v>
      </c>
      <c r="C199" s="1">
        <v>383878</v>
      </c>
      <c r="D199" s="97"/>
      <c r="E199" s="97"/>
      <c r="F199" s="1" t="s">
        <v>2430</v>
      </c>
      <c r="G199" s="106">
        <v>1</v>
      </c>
      <c r="H199" s="84" t="str">
        <f t="shared" si="36"/>
        <v>Консервированная продукция</v>
      </c>
      <c r="I199" s="125" t="str">
        <f t="shared" si="37"/>
        <v>04</v>
      </c>
      <c r="J199" s="85" t="str">
        <f t="shared" si="38"/>
        <v>Рыбные консервы</v>
      </c>
      <c r="K199" s="125" t="str">
        <f t="shared" si="39"/>
        <v>04</v>
      </c>
      <c r="L199" s="78" t="s">
        <v>400</v>
      </c>
      <c r="M199" s="126" t="s">
        <v>67025</v>
      </c>
      <c r="N199" s="106">
        <v>11966</v>
      </c>
      <c r="O199" s="97" t="s">
        <v>67164</v>
      </c>
      <c r="P199" s="97" t="s">
        <v>67165</v>
      </c>
      <c r="Q199" s="129" t="s">
        <v>67090</v>
      </c>
      <c r="R199" s="120">
        <f t="shared" si="30"/>
        <v>268</v>
      </c>
      <c r="S199" s="119">
        <f t="shared" si="31"/>
        <v>1</v>
      </c>
      <c r="T199" s="120">
        <f t="shared" si="32"/>
        <v>268</v>
      </c>
      <c r="U199" s="97">
        <v>1</v>
      </c>
      <c r="V199" s="97">
        <v>1</v>
      </c>
      <c r="W199" s="97"/>
      <c r="X199" s="97">
        <v>1</v>
      </c>
      <c r="AC199" s="114" t="s">
        <v>56</v>
      </c>
      <c r="AD199" s="114" t="s">
        <v>65</v>
      </c>
      <c r="AE199" s="114"/>
      <c r="AF199" s="114">
        <v>383878</v>
      </c>
      <c r="AG199" s="114" t="s">
        <v>400</v>
      </c>
      <c r="AH199" s="114">
        <v>1</v>
      </c>
      <c r="AI199" s="114">
        <v>268</v>
      </c>
      <c r="AJ199" s="114">
        <v>267.99</v>
      </c>
      <c r="AK199" s="114">
        <f>VLOOKUP(AD199,'Base Hierarchy'!$D$130:$F$267,2,0)</f>
        <v>10404</v>
      </c>
      <c r="AL199" s="114"/>
      <c r="AM199" s="114">
        <f>VLOOKUP(AD199,'Base Hierarchy'!$D$130:$F$267,3,0)</f>
        <v>0</v>
      </c>
      <c r="AN199" s="114"/>
      <c r="AO199" s="114"/>
      <c r="AP199" s="114"/>
      <c r="AQ199" s="114"/>
      <c r="AR199" s="114"/>
      <c r="AS199" s="114"/>
      <c r="AT199" s="115">
        <v>10404</v>
      </c>
      <c r="AU199" s="116" t="str">
        <f>VLOOKUP($AT199,'Base Hierarchy'!$K$8:$M$124,3,0)</f>
        <v>Консервированная продукция</v>
      </c>
      <c r="AV199" s="116" t="str">
        <f t="shared" si="34"/>
        <v>04</v>
      </c>
      <c r="AW199" s="116" t="str">
        <f>VLOOKUP($AT199,'Base Hierarchy'!$K$8:$M$124,2,0)</f>
        <v>Рыбные консервы</v>
      </c>
      <c r="AX199" s="116" t="str">
        <f t="shared" si="35"/>
        <v>04</v>
      </c>
      <c r="AY199" s="117" t="str">
        <f>IFERROR(IF((VLOOKUP($AF199,PL!$A$3:$J$1144,2,0))&gt;0,1,""),"")</f>
        <v/>
      </c>
    </row>
    <row r="200" spans="1:51" x14ac:dyDescent="0.25">
      <c r="A200" s="104" t="s">
        <v>66905</v>
      </c>
      <c r="B200" s="105" t="str">
        <f t="shared" si="33"/>
        <v>1040411967</v>
      </c>
      <c r="C200" s="1">
        <v>383879</v>
      </c>
      <c r="D200" s="97"/>
      <c r="E200" s="97"/>
      <c r="F200" s="1" t="s">
        <v>2430</v>
      </c>
      <c r="G200" s="106">
        <v>1</v>
      </c>
      <c r="H200" s="84" t="str">
        <f t="shared" si="36"/>
        <v>Консервированная продукция</v>
      </c>
      <c r="I200" s="125" t="str">
        <f t="shared" si="37"/>
        <v>04</v>
      </c>
      <c r="J200" s="85" t="str">
        <f t="shared" si="38"/>
        <v>Рыбные консервы</v>
      </c>
      <c r="K200" s="125" t="str">
        <f t="shared" si="39"/>
        <v>04</v>
      </c>
      <c r="L200" s="78" t="s">
        <v>375</v>
      </c>
      <c r="M200" s="126" t="s">
        <v>67026</v>
      </c>
      <c r="N200" s="106">
        <v>11967</v>
      </c>
      <c r="O200" s="97" t="s">
        <v>67164</v>
      </c>
      <c r="P200" s="97" t="s">
        <v>67165</v>
      </c>
      <c r="Q200" s="129" t="s">
        <v>67090</v>
      </c>
      <c r="R200" s="120">
        <f t="shared" si="30"/>
        <v>236</v>
      </c>
      <c r="S200" s="119">
        <f t="shared" si="31"/>
        <v>1</v>
      </c>
      <c r="T200" s="120">
        <f t="shared" si="32"/>
        <v>236</v>
      </c>
      <c r="U200" s="97">
        <v>1</v>
      </c>
      <c r="V200" s="97">
        <v>1</v>
      </c>
      <c r="W200" s="97"/>
      <c r="X200" s="97">
        <v>1</v>
      </c>
      <c r="AC200" s="114" t="s">
        <v>56</v>
      </c>
      <c r="AD200" s="114" t="s">
        <v>65</v>
      </c>
      <c r="AE200" s="114"/>
      <c r="AF200" s="114">
        <v>383879</v>
      </c>
      <c r="AG200" s="114" t="s">
        <v>375</v>
      </c>
      <c r="AH200" s="114">
        <v>1</v>
      </c>
      <c r="AI200" s="114">
        <v>236</v>
      </c>
      <c r="AJ200" s="114">
        <v>235.69</v>
      </c>
      <c r="AK200" s="114">
        <f>VLOOKUP(AD200,'Base Hierarchy'!$D$130:$F$267,2,0)</f>
        <v>10404</v>
      </c>
      <c r="AL200" s="114"/>
      <c r="AM200" s="114">
        <f>VLOOKUP(AD200,'Base Hierarchy'!$D$130:$F$267,3,0)</f>
        <v>0</v>
      </c>
      <c r="AN200" s="114"/>
      <c r="AO200" s="114"/>
      <c r="AP200" s="114"/>
      <c r="AQ200" s="114"/>
      <c r="AR200" s="114"/>
      <c r="AS200" s="114"/>
      <c r="AT200" s="115">
        <v>10404</v>
      </c>
      <c r="AU200" s="116" t="str">
        <f>VLOOKUP($AT200,'Base Hierarchy'!$K$8:$M$124,3,0)</f>
        <v>Консервированная продукция</v>
      </c>
      <c r="AV200" s="116" t="str">
        <f t="shared" si="34"/>
        <v>04</v>
      </c>
      <c r="AW200" s="116" t="str">
        <f>VLOOKUP($AT200,'Base Hierarchy'!$K$8:$M$124,2,0)</f>
        <v>Рыбные консервы</v>
      </c>
      <c r="AX200" s="116" t="str">
        <f t="shared" si="35"/>
        <v>04</v>
      </c>
      <c r="AY200" s="117" t="str">
        <f>IFERROR(IF((VLOOKUP($AF200,PL!$A$3:$J$1144,2,0))&gt;0,1,""),"")</f>
        <v/>
      </c>
    </row>
    <row r="201" spans="1:51" x14ac:dyDescent="0.25">
      <c r="A201" s="104" t="s">
        <v>66906</v>
      </c>
      <c r="B201" s="105" t="str">
        <f t="shared" si="33"/>
        <v>1040411968</v>
      </c>
      <c r="C201" s="1">
        <v>383880</v>
      </c>
      <c r="D201" s="97"/>
      <c r="E201" s="97"/>
      <c r="F201" s="1" t="s">
        <v>2430</v>
      </c>
      <c r="G201" s="106">
        <v>1</v>
      </c>
      <c r="H201" s="84" t="str">
        <f t="shared" si="36"/>
        <v>Консервированная продукция</v>
      </c>
      <c r="I201" s="125" t="str">
        <f t="shared" si="37"/>
        <v>04</v>
      </c>
      <c r="J201" s="85" t="str">
        <f t="shared" si="38"/>
        <v>Рыбные консервы</v>
      </c>
      <c r="K201" s="125" t="str">
        <f t="shared" si="39"/>
        <v>04</v>
      </c>
      <c r="L201" s="78" t="s">
        <v>264</v>
      </c>
      <c r="M201" s="126" t="s">
        <v>67027</v>
      </c>
      <c r="N201" s="106">
        <v>11968</v>
      </c>
      <c r="O201" s="97" t="s">
        <v>67164</v>
      </c>
      <c r="P201" s="97" t="s">
        <v>67165</v>
      </c>
      <c r="Q201" s="129" t="s">
        <v>67097</v>
      </c>
      <c r="R201" s="120">
        <f t="shared" si="30"/>
        <v>98</v>
      </c>
      <c r="S201" s="119">
        <f t="shared" si="31"/>
        <v>1</v>
      </c>
      <c r="T201" s="120">
        <f t="shared" si="32"/>
        <v>98</v>
      </c>
      <c r="U201" s="97">
        <v>1</v>
      </c>
      <c r="V201" s="97">
        <v>1</v>
      </c>
      <c r="W201" s="97"/>
      <c r="X201" s="97">
        <v>1</v>
      </c>
      <c r="AC201" s="114" t="s">
        <v>56</v>
      </c>
      <c r="AD201" s="114" t="s">
        <v>65</v>
      </c>
      <c r="AE201" s="114"/>
      <c r="AF201" s="114">
        <v>383880</v>
      </c>
      <c r="AG201" s="114" t="s">
        <v>264</v>
      </c>
      <c r="AH201" s="114">
        <v>1</v>
      </c>
      <c r="AI201" s="114">
        <v>98</v>
      </c>
      <c r="AJ201" s="114">
        <v>97.59</v>
      </c>
      <c r="AK201" s="114">
        <f>VLOOKUP(AD201,'Base Hierarchy'!$D$130:$F$267,2,0)</f>
        <v>10404</v>
      </c>
      <c r="AL201" s="114"/>
      <c r="AM201" s="114">
        <f>VLOOKUP(AD201,'Base Hierarchy'!$D$130:$F$267,3,0)</f>
        <v>0</v>
      </c>
      <c r="AN201" s="114"/>
      <c r="AO201" s="114"/>
      <c r="AP201" s="114"/>
      <c r="AQ201" s="114"/>
      <c r="AR201" s="114"/>
      <c r="AS201" s="114"/>
      <c r="AT201" s="115">
        <v>10404</v>
      </c>
      <c r="AU201" s="116" t="str">
        <f>VLOOKUP($AT201,'Base Hierarchy'!$K$8:$M$124,3,0)</f>
        <v>Консервированная продукция</v>
      </c>
      <c r="AV201" s="116" t="str">
        <f t="shared" si="34"/>
        <v>04</v>
      </c>
      <c r="AW201" s="116" t="str">
        <f>VLOOKUP($AT201,'Base Hierarchy'!$K$8:$M$124,2,0)</f>
        <v>Рыбные консервы</v>
      </c>
      <c r="AX201" s="116" t="str">
        <f t="shared" si="35"/>
        <v>04</v>
      </c>
      <c r="AY201" s="117" t="str">
        <f>IFERROR(IF((VLOOKUP($AF201,PL!$A$3:$J$1144,2,0))&gt;0,1,""),"")</f>
        <v/>
      </c>
    </row>
    <row r="202" spans="1:51" x14ac:dyDescent="0.25">
      <c r="A202" s="104" t="s">
        <v>66907</v>
      </c>
      <c r="B202" s="105" t="str">
        <f t="shared" si="33"/>
        <v>1040411969</v>
      </c>
      <c r="C202" s="1">
        <v>383881</v>
      </c>
      <c r="D202" s="97"/>
      <c r="E202" s="97"/>
      <c r="F202" s="1" t="s">
        <v>2430</v>
      </c>
      <c r="G202" s="106">
        <v>1</v>
      </c>
      <c r="H202" s="84" t="str">
        <f t="shared" si="36"/>
        <v>Консервированная продукция</v>
      </c>
      <c r="I202" s="125" t="str">
        <f t="shared" si="37"/>
        <v>04</v>
      </c>
      <c r="J202" s="85" t="str">
        <f t="shared" si="38"/>
        <v>Рыбные консервы</v>
      </c>
      <c r="K202" s="125" t="str">
        <f t="shared" si="39"/>
        <v>04</v>
      </c>
      <c r="L202" s="78" t="s">
        <v>260</v>
      </c>
      <c r="M202" s="126" t="s">
        <v>67027</v>
      </c>
      <c r="N202" s="106">
        <v>11969</v>
      </c>
      <c r="O202" s="97" t="s">
        <v>67164</v>
      </c>
      <c r="P202" s="97" t="s">
        <v>67165</v>
      </c>
      <c r="Q202" s="129" t="s">
        <v>67062</v>
      </c>
      <c r="R202" s="120">
        <f t="shared" si="30"/>
        <v>549</v>
      </c>
      <c r="S202" s="119">
        <f t="shared" si="31"/>
        <v>1</v>
      </c>
      <c r="T202" s="120">
        <f t="shared" si="32"/>
        <v>549</v>
      </c>
      <c r="U202" s="97">
        <v>1</v>
      </c>
      <c r="V202" s="97">
        <v>1</v>
      </c>
      <c r="W202" s="97"/>
      <c r="X202" s="97">
        <v>1</v>
      </c>
      <c r="AC202" s="114" t="s">
        <v>56</v>
      </c>
      <c r="AD202" s="114" t="s">
        <v>65</v>
      </c>
      <c r="AE202" s="114"/>
      <c r="AF202" s="114">
        <v>383881</v>
      </c>
      <c r="AG202" s="114" t="s">
        <v>260</v>
      </c>
      <c r="AH202" s="114">
        <v>1</v>
      </c>
      <c r="AI202" s="114">
        <v>549</v>
      </c>
      <c r="AJ202" s="114">
        <v>548.54</v>
      </c>
      <c r="AK202" s="114">
        <f>VLOOKUP(AD202,'Base Hierarchy'!$D$130:$F$267,2,0)</f>
        <v>10404</v>
      </c>
      <c r="AL202" s="114"/>
      <c r="AM202" s="114">
        <f>VLOOKUP(AD202,'Base Hierarchy'!$D$130:$F$267,3,0)</f>
        <v>0</v>
      </c>
      <c r="AN202" s="114"/>
      <c r="AO202" s="114"/>
      <c r="AP202" s="114"/>
      <c r="AQ202" s="114"/>
      <c r="AR202" s="114"/>
      <c r="AS202" s="114"/>
      <c r="AT202" s="115">
        <v>10404</v>
      </c>
      <c r="AU202" s="116" t="str">
        <f>VLOOKUP($AT202,'Base Hierarchy'!$K$8:$M$124,3,0)</f>
        <v>Консервированная продукция</v>
      </c>
      <c r="AV202" s="116" t="str">
        <f t="shared" si="34"/>
        <v>04</v>
      </c>
      <c r="AW202" s="116" t="str">
        <f>VLOOKUP($AT202,'Base Hierarchy'!$K$8:$M$124,2,0)</f>
        <v>Рыбные консервы</v>
      </c>
      <c r="AX202" s="116" t="str">
        <f t="shared" si="35"/>
        <v>04</v>
      </c>
      <c r="AY202" s="117" t="str">
        <f>IFERROR(IF((VLOOKUP($AF202,PL!$A$3:$J$1144,2,0))&gt;0,1,""),"")</f>
        <v/>
      </c>
    </row>
    <row r="203" spans="1:51" x14ac:dyDescent="0.25">
      <c r="A203" s="104" t="s">
        <v>66908</v>
      </c>
      <c r="B203" s="105" t="str">
        <f t="shared" si="33"/>
        <v>1040411970</v>
      </c>
      <c r="C203" s="1">
        <v>383882</v>
      </c>
      <c r="D203" s="97"/>
      <c r="E203" s="97"/>
      <c r="F203" s="1" t="s">
        <v>2430</v>
      </c>
      <c r="G203" s="106">
        <v>1</v>
      </c>
      <c r="H203" s="84" t="str">
        <f t="shared" si="36"/>
        <v>Консервированная продукция</v>
      </c>
      <c r="I203" s="125" t="str">
        <f t="shared" si="37"/>
        <v>04</v>
      </c>
      <c r="J203" s="85" t="str">
        <f t="shared" si="38"/>
        <v>Рыбные консервы</v>
      </c>
      <c r="K203" s="125" t="str">
        <f t="shared" si="39"/>
        <v>04</v>
      </c>
      <c r="L203" s="78" t="s">
        <v>351</v>
      </c>
      <c r="M203" s="126" t="s">
        <v>67028</v>
      </c>
      <c r="N203" s="106">
        <v>11970</v>
      </c>
      <c r="O203" s="97" t="s">
        <v>67164</v>
      </c>
      <c r="P203" s="97" t="s">
        <v>67165</v>
      </c>
      <c r="Q203" s="129" t="s">
        <v>67097</v>
      </c>
      <c r="R203" s="120">
        <f t="shared" si="30"/>
        <v>107</v>
      </c>
      <c r="S203" s="119">
        <f t="shared" si="31"/>
        <v>1</v>
      </c>
      <c r="T203" s="120">
        <f t="shared" si="32"/>
        <v>107</v>
      </c>
      <c r="U203" s="97">
        <v>1</v>
      </c>
      <c r="V203" s="97">
        <v>1</v>
      </c>
      <c r="W203" s="97"/>
      <c r="X203" s="97">
        <v>1</v>
      </c>
      <c r="AC203" s="114" t="s">
        <v>56</v>
      </c>
      <c r="AD203" s="114" t="s">
        <v>65</v>
      </c>
      <c r="AE203" s="114"/>
      <c r="AF203" s="114">
        <v>383882</v>
      </c>
      <c r="AG203" s="114" t="s">
        <v>351</v>
      </c>
      <c r="AH203" s="114">
        <v>1</v>
      </c>
      <c r="AI203" s="114">
        <v>107</v>
      </c>
      <c r="AJ203" s="114">
        <v>106.99</v>
      </c>
      <c r="AK203" s="114">
        <f>VLOOKUP(AD203,'Base Hierarchy'!$D$130:$F$267,2,0)</f>
        <v>10404</v>
      </c>
      <c r="AL203" s="114"/>
      <c r="AM203" s="114">
        <f>VLOOKUP(AD203,'Base Hierarchy'!$D$130:$F$267,3,0)</f>
        <v>0</v>
      </c>
      <c r="AN203" s="114"/>
      <c r="AO203" s="114"/>
      <c r="AP203" s="114"/>
      <c r="AQ203" s="114"/>
      <c r="AR203" s="114"/>
      <c r="AS203" s="114"/>
      <c r="AT203" s="115">
        <v>10404</v>
      </c>
      <c r="AU203" s="116" t="str">
        <f>VLOOKUP($AT203,'Base Hierarchy'!$K$8:$M$124,3,0)</f>
        <v>Консервированная продукция</v>
      </c>
      <c r="AV203" s="116" t="str">
        <f t="shared" si="34"/>
        <v>04</v>
      </c>
      <c r="AW203" s="116" t="str">
        <f>VLOOKUP($AT203,'Base Hierarchy'!$K$8:$M$124,2,0)</f>
        <v>Рыбные консервы</v>
      </c>
      <c r="AX203" s="116" t="str">
        <f t="shared" si="35"/>
        <v>04</v>
      </c>
      <c r="AY203" s="117" t="str">
        <f>IFERROR(IF((VLOOKUP($AF203,PL!$A$3:$J$1144,2,0))&gt;0,1,""),"")</f>
        <v/>
      </c>
    </row>
    <row r="204" spans="1:51" x14ac:dyDescent="0.25">
      <c r="A204" s="104" t="s">
        <v>66909</v>
      </c>
      <c r="B204" s="105" t="str">
        <f t="shared" si="33"/>
        <v>1040411971</v>
      </c>
      <c r="C204" s="1">
        <v>417298</v>
      </c>
      <c r="D204" s="97"/>
      <c r="E204" s="97"/>
      <c r="F204" s="1" t="s">
        <v>2430</v>
      </c>
      <c r="G204" s="106">
        <v>1</v>
      </c>
      <c r="H204" s="84" t="str">
        <f t="shared" si="36"/>
        <v>Консервированная продукция</v>
      </c>
      <c r="I204" s="125" t="str">
        <f t="shared" si="37"/>
        <v>04</v>
      </c>
      <c r="J204" s="85" t="str">
        <f t="shared" si="38"/>
        <v>Рыбные консервы</v>
      </c>
      <c r="K204" s="125" t="str">
        <f t="shared" si="39"/>
        <v>04</v>
      </c>
      <c r="L204" s="78" t="s">
        <v>239</v>
      </c>
      <c r="M204" s="126" t="s">
        <v>67020</v>
      </c>
      <c r="N204" s="106">
        <v>11971</v>
      </c>
      <c r="O204" s="97" t="s">
        <v>67159</v>
      </c>
      <c r="P204" s="97" t="s">
        <v>67160</v>
      </c>
      <c r="Q204" s="129" t="s">
        <v>67081</v>
      </c>
      <c r="R204" s="120">
        <f t="shared" si="30"/>
        <v>169</v>
      </c>
      <c r="S204" s="119">
        <f t="shared" si="31"/>
        <v>1</v>
      </c>
      <c r="T204" s="120">
        <f t="shared" si="32"/>
        <v>169</v>
      </c>
      <c r="U204" s="97">
        <v>1</v>
      </c>
      <c r="V204" s="97">
        <v>1</v>
      </c>
      <c r="W204" s="97"/>
      <c r="X204" s="97">
        <v>1</v>
      </c>
      <c r="AC204" s="114" t="s">
        <v>56</v>
      </c>
      <c r="AD204" s="114" t="s">
        <v>65</v>
      </c>
      <c r="AE204" s="114"/>
      <c r="AF204" s="114">
        <v>417298</v>
      </c>
      <c r="AG204" s="114" t="s">
        <v>239</v>
      </c>
      <c r="AH204" s="114">
        <v>1</v>
      </c>
      <c r="AI204" s="114">
        <v>169</v>
      </c>
      <c r="AJ204" s="114">
        <v>168.99</v>
      </c>
      <c r="AK204" s="114">
        <f>VLOOKUP(AD204,'Base Hierarchy'!$D$130:$F$267,2,0)</f>
        <v>10404</v>
      </c>
      <c r="AL204" s="114"/>
      <c r="AM204" s="114">
        <f>VLOOKUP(AD204,'Base Hierarchy'!$D$130:$F$267,3,0)</f>
        <v>0</v>
      </c>
      <c r="AN204" s="114"/>
      <c r="AO204" s="114"/>
      <c r="AP204" s="114"/>
      <c r="AQ204" s="114"/>
      <c r="AR204" s="114"/>
      <c r="AS204" s="114"/>
      <c r="AT204" s="115">
        <v>10404</v>
      </c>
      <c r="AU204" s="116" t="str">
        <f>VLOOKUP($AT204,'Base Hierarchy'!$K$8:$M$124,3,0)</f>
        <v>Консервированная продукция</v>
      </c>
      <c r="AV204" s="116" t="str">
        <f t="shared" si="34"/>
        <v>04</v>
      </c>
      <c r="AW204" s="116" t="str">
        <f>VLOOKUP($AT204,'Base Hierarchy'!$K$8:$M$124,2,0)</f>
        <v>Рыбные консервы</v>
      </c>
      <c r="AX204" s="116" t="str">
        <f t="shared" si="35"/>
        <v>04</v>
      </c>
      <c r="AY204" s="117" t="str">
        <f>IFERROR(IF((VLOOKUP($AF204,PL!$A$3:$J$1144,2,0))&gt;0,1,""),"")</f>
        <v/>
      </c>
    </row>
    <row r="205" spans="1:51" x14ac:dyDescent="0.25">
      <c r="A205" s="104" t="s">
        <v>66910</v>
      </c>
      <c r="B205" s="105" t="str">
        <f t="shared" si="33"/>
        <v>1040411972</v>
      </c>
      <c r="C205" s="1">
        <v>427580</v>
      </c>
      <c r="D205" s="97"/>
      <c r="E205" s="97"/>
      <c r="F205" s="1" t="s">
        <v>2430</v>
      </c>
      <c r="G205" s="106">
        <v>1</v>
      </c>
      <c r="H205" s="84" t="str">
        <f t="shared" si="36"/>
        <v>Консервированная продукция</v>
      </c>
      <c r="I205" s="125" t="str">
        <f t="shared" si="37"/>
        <v>04</v>
      </c>
      <c r="J205" s="85" t="str">
        <f t="shared" si="38"/>
        <v>Рыбные консервы</v>
      </c>
      <c r="K205" s="125" t="str">
        <f t="shared" si="39"/>
        <v>04</v>
      </c>
      <c r="L205" s="78" t="s">
        <v>242</v>
      </c>
      <c r="M205" s="126" t="s">
        <v>67020</v>
      </c>
      <c r="N205" s="106">
        <v>11972</v>
      </c>
      <c r="O205" s="97" t="s">
        <v>67159</v>
      </c>
      <c r="P205" s="97" t="s">
        <v>67160</v>
      </c>
      <c r="Q205" s="129" t="s">
        <v>67088</v>
      </c>
      <c r="R205" s="120">
        <f t="shared" si="30"/>
        <v>90</v>
      </c>
      <c r="S205" s="119">
        <f t="shared" si="31"/>
        <v>1</v>
      </c>
      <c r="T205" s="120">
        <f t="shared" si="32"/>
        <v>90</v>
      </c>
      <c r="U205" s="97">
        <v>1</v>
      </c>
      <c r="V205" s="97">
        <v>1</v>
      </c>
      <c r="W205" s="97"/>
      <c r="X205" s="97">
        <v>1</v>
      </c>
      <c r="AC205" s="114" t="s">
        <v>56</v>
      </c>
      <c r="AD205" s="114" t="s">
        <v>65</v>
      </c>
      <c r="AE205" s="114"/>
      <c r="AF205" s="114">
        <v>427580</v>
      </c>
      <c r="AG205" s="114" t="s">
        <v>242</v>
      </c>
      <c r="AH205" s="114">
        <v>1</v>
      </c>
      <c r="AI205" s="114">
        <v>90</v>
      </c>
      <c r="AJ205" s="114">
        <v>89.99</v>
      </c>
      <c r="AK205" s="114">
        <f>VLOOKUP(AD205,'Base Hierarchy'!$D$130:$F$267,2,0)</f>
        <v>10404</v>
      </c>
      <c r="AL205" s="114"/>
      <c r="AM205" s="114">
        <f>VLOOKUP(AD205,'Base Hierarchy'!$D$130:$F$267,3,0)</f>
        <v>0</v>
      </c>
      <c r="AN205" s="114"/>
      <c r="AO205" s="114"/>
      <c r="AP205" s="114"/>
      <c r="AQ205" s="114"/>
      <c r="AR205" s="114"/>
      <c r="AS205" s="114"/>
      <c r="AT205" s="115">
        <v>10404</v>
      </c>
      <c r="AU205" s="116" t="str">
        <f>VLOOKUP($AT205,'Base Hierarchy'!$K$8:$M$124,3,0)</f>
        <v>Консервированная продукция</v>
      </c>
      <c r="AV205" s="116" t="str">
        <f t="shared" si="34"/>
        <v>04</v>
      </c>
      <c r="AW205" s="116" t="str">
        <f>VLOOKUP($AT205,'Base Hierarchy'!$K$8:$M$124,2,0)</f>
        <v>Рыбные консервы</v>
      </c>
      <c r="AX205" s="116" t="str">
        <f t="shared" si="35"/>
        <v>04</v>
      </c>
      <c r="AY205" s="117" t="str">
        <f>IFERROR(IF((VLOOKUP($AF205,PL!$A$3:$J$1144,2,0))&gt;0,1,""),"")</f>
        <v/>
      </c>
    </row>
    <row r="206" spans="1:51" x14ac:dyDescent="0.25">
      <c r="A206" s="104" t="s">
        <v>66911</v>
      </c>
      <c r="B206" s="105" t="str">
        <f t="shared" si="33"/>
        <v>1040411973</v>
      </c>
      <c r="C206" s="1">
        <v>434140</v>
      </c>
      <c r="D206" s="97"/>
      <c r="E206" s="97"/>
      <c r="F206" s="1" t="s">
        <v>2430</v>
      </c>
      <c r="G206" s="106">
        <v>1</v>
      </c>
      <c r="H206" s="84" t="str">
        <f t="shared" si="36"/>
        <v>Консервированная продукция</v>
      </c>
      <c r="I206" s="125" t="str">
        <f t="shared" si="37"/>
        <v>04</v>
      </c>
      <c r="J206" s="85" t="str">
        <f t="shared" si="38"/>
        <v>Рыбные консервы</v>
      </c>
      <c r="K206" s="125" t="str">
        <f t="shared" si="39"/>
        <v>04</v>
      </c>
      <c r="L206" s="78" t="s">
        <v>281</v>
      </c>
      <c r="M206" s="126" t="s">
        <v>67285</v>
      </c>
      <c r="N206" s="106">
        <v>11973</v>
      </c>
      <c r="O206" s="97" t="s">
        <v>2315</v>
      </c>
      <c r="P206" s="97" t="s">
        <v>67154</v>
      </c>
      <c r="Q206" s="129" t="s">
        <v>67094</v>
      </c>
      <c r="R206" s="120">
        <f t="shared" si="30"/>
        <v>99</v>
      </c>
      <c r="S206" s="119">
        <f t="shared" si="31"/>
        <v>1</v>
      </c>
      <c r="T206" s="120">
        <f t="shared" si="32"/>
        <v>99</v>
      </c>
      <c r="U206" s="97">
        <v>1</v>
      </c>
      <c r="V206" s="97">
        <v>1</v>
      </c>
      <c r="W206" s="97"/>
      <c r="X206" s="97">
        <v>1</v>
      </c>
      <c r="AC206" s="114" t="s">
        <v>56</v>
      </c>
      <c r="AD206" s="114" t="s">
        <v>65</v>
      </c>
      <c r="AE206" s="114"/>
      <c r="AF206" s="114">
        <v>434140</v>
      </c>
      <c r="AG206" s="114" t="s">
        <v>281</v>
      </c>
      <c r="AH206" s="114">
        <v>1</v>
      </c>
      <c r="AI206" s="114">
        <v>99</v>
      </c>
      <c r="AJ206" s="114">
        <v>99.5</v>
      </c>
      <c r="AK206" s="114">
        <f>VLOOKUP(AD206,'Base Hierarchy'!$D$130:$F$267,2,0)</f>
        <v>10404</v>
      </c>
      <c r="AL206" s="114"/>
      <c r="AM206" s="114">
        <f>VLOOKUP(AD206,'Base Hierarchy'!$D$130:$F$267,3,0)</f>
        <v>0</v>
      </c>
      <c r="AN206" s="114"/>
      <c r="AO206" s="114"/>
      <c r="AP206" s="114"/>
      <c r="AQ206" s="114"/>
      <c r="AR206" s="114"/>
      <c r="AS206" s="114"/>
      <c r="AT206" s="115">
        <v>10404</v>
      </c>
      <c r="AU206" s="116" t="str">
        <f>VLOOKUP($AT206,'Base Hierarchy'!$K$8:$M$124,3,0)</f>
        <v>Консервированная продукция</v>
      </c>
      <c r="AV206" s="116" t="str">
        <f t="shared" si="34"/>
        <v>04</v>
      </c>
      <c r="AW206" s="116" t="str">
        <f>VLOOKUP($AT206,'Base Hierarchy'!$K$8:$M$124,2,0)</f>
        <v>Рыбные консервы</v>
      </c>
      <c r="AX206" s="116" t="str">
        <f t="shared" si="35"/>
        <v>04</v>
      </c>
      <c r="AY206" s="117" t="str">
        <f>IFERROR(IF((VLOOKUP($AF206,PL!$A$3:$J$1144,2,0))&gt;0,1,""),"")</f>
        <v/>
      </c>
    </row>
    <row r="207" spans="1:51" x14ac:dyDescent="0.25">
      <c r="A207" s="104" t="s">
        <v>66912</v>
      </c>
      <c r="B207" s="105" t="str">
        <f t="shared" si="33"/>
        <v>1040411974</v>
      </c>
      <c r="C207" s="1">
        <v>434142</v>
      </c>
      <c r="D207" s="97"/>
      <c r="E207" s="97" t="str">
        <f>AV!A3747</f>
        <v>232934</v>
      </c>
      <c r="F207" s="1" t="s">
        <v>2430</v>
      </c>
      <c r="G207" s="106">
        <v>1</v>
      </c>
      <c r="H207" s="84" t="str">
        <f t="shared" si="36"/>
        <v>Консервированная продукция</v>
      </c>
      <c r="I207" s="125" t="str">
        <f t="shared" si="37"/>
        <v>04</v>
      </c>
      <c r="J207" s="85" t="str">
        <f t="shared" si="38"/>
        <v>Рыбные консервы</v>
      </c>
      <c r="K207" s="125" t="str">
        <f t="shared" si="39"/>
        <v>04</v>
      </c>
      <c r="L207" s="78" t="s">
        <v>337</v>
      </c>
      <c r="M207" s="126" t="s">
        <v>67286</v>
      </c>
      <c r="N207" s="106">
        <v>11974</v>
      </c>
      <c r="O207" s="97" t="s">
        <v>2315</v>
      </c>
      <c r="P207" s="97" t="s">
        <v>67154</v>
      </c>
      <c r="Q207" s="129" t="s">
        <v>67088</v>
      </c>
      <c r="R207" s="120">
        <f t="shared" ref="R207:R232" si="40">AI207</f>
        <v>111</v>
      </c>
      <c r="S207" s="119">
        <f t="shared" ref="S207:S232" si="41">AH207</f>
        <v>1</v>
      </c>
      <c r="T207" s="120">
        <f t="shared" ref="T207:T232" si="42">R207*S207</f>
        <v>111</v>
      </c>
      <c r="U207" s="97">
        <v>1</v>
      </c>
      <c r="V207" s="97">
        <v>1</v>
      </c>
      <c r="W207" s="97"/>
      <c r="X207" s="97">
        <v>1</v>
      </c>
      <c r="AC207" s="114" t="s">
        <v>56</v>
      </c>
      <c r="AD207" s="114" t="s">
        <v>65</v>
      </c>
      <c r="AE207" s="114"/>
      <c r="AF207" s="114">
        <v>434142</v>
      </c>
      <c r="AG207" s="114" t="s">
        <v>337</v>
      </c>
      <c r="AH207" s="114">
        <v>1</v>
      </c>
      <c r="AI207" s="114">
        <v>111</v>
      </c>
      <c r="AJ207" s="114">
        <v>110.89</v>
      </c>
      <c r="AK207" s="114">
        <f>VLOOKUP(AD207,'Base Hierarchy'!$D$130:$F$267,2,0)</f>
        <v>10404</v>
      </c>
      <c r="AL207" s="114"/>
      <c r="AM207" s="114">
        <f>VLOOKUP(AD207,'Base Hierarchy'!$D$130:$F$267,3,0)</f>
        <v>0</v>
      </c>
      <c r="AN207" s="114"/>
      <c r="AO207" s="114"/>
      <c r="AP207" s="114"/>
      <c r="AQ207" s="114"/>
      <c r="AR207" s="114"/>
      <c r="AS207" s="114"/>
      <c r="AT207" s="115">
        <v>10404</v>
      </c>
      <c r="AU207" s="116" t="str">
        <f>VLOOKUP($AT207,'Base Hierarchy'!$K$8:$M$124,3,0)</f>
        <v>Консервированная продукция</v>
      </c>
      <c r="AV207" s="116" t="str">
        <f t="shared" si="34"/>
        <v>04</v>
      </c>
      <c r="AW207" s="116" t="str">
        <f>VLOOKUP($AT207,'Base Hierarchy'!$K$8:$M$124,2,0)</f>
        <v>Рыбные консервы</v>
      </c>
      <c r="AX207" s="116" t="str">
        <f t="shared" si="35"/>
        <v>04</v>
      </c>
      <c r="AY207" s="117" t="str">
        <f>IFERROR(IF((VLOOKUP($AF207,PL!$A$3:$J$1144,2,0))&gt;0,1,""),"")</f>
        <v/>
      </c>
    </row>
    <row r="208" spans="1:51" x14ac:dyDescent="0.25">
      <c r="A208" s="104" t="s">
        <v>66913</v>
      </c>
      <c r="B208" s="105" t="str">
        <f t="shared" si="33"/>
        <v>1040411975</v>
      </c>
      <c r="C208" s="1">
        <v>434144</v>
      </c>
      <c r="D208" s="97"/>
      <c r="E208" s="97"/>
      <c r="F208" s="1" t="s">
        <v>2430</v>
      </c>
      <c r="G208" s="106">
        <v>1</v>
      </c>
      <c r="H208" s="84" t="str">
        <f t="shared" si="36"/>
        <v>Консервированная продукция</v>
      </c>
      <c r="I208" s="125" t="str">
        <f t="shared" si="37"/>
        <v>04</v>
      </c>
      <c r="J208" s="85" t="str">
        <f t="shared" si="38"/>
        <v>Рыбные консервы</v>
      </c>
      <c r="K208" s="125" t="str">
        <f t="shared" si="39"/>
        <v>04</v>
      </c>
      <c r="L208" s="78" t="s">
        <v>372</v>
      </c>
      <c r="M208" s="126" t="s">
        <v>67287</v>
      </c>
      <c r="N208" s="106">
        <v>11975</v>
      </c>
      <c r="O208" s="97" t="s">
        <v>2315</v>
      </c>
      <c r="P208" s="97" t="s">
        <v>67154</v>
      </c>
      <c r="Q208" s="129" t="s">
        <v>67088</v>
      </c>
      <c r="R208" s="120">
        <f t="shared" si="40"/>
        <v>111</v>
      </c>
      <c r="S208" s="119">
        <f t="shared" si="41"/>
        <v>1</v>
      </c>
      <c r="T208" s="120">
        <f t="shared" si="42"/>
        <v>111</v>
      </c>
      <c r="U208" s="97">
        <v>1</v>
      </c>
      <c r="V208" s="97">
        <v>1</v>
      </c>
      <c r="W208" s="97"/>
      <c r="X208" s="97">
        <v>1</v>
      </c>
      <c r="AC208" s="114" t="s">
        <v>56</v>
      </c>
      <c r="AD208" s="114" t="s">
        <v>65</v>
      </c>
      <c r="AE208" s="114"/>
      <c r="AF208" s="114">
        <v>434144</v>
      </c>
      <c r="AG208" s="114" t="s">
        <v>372</v>
      </c>
      <c r="AH208" s="114">
        <v>1</v>
      </c>
      <c r="AI208" s="114">
        <v>111</v>
      </c>
      <c r="AJ208" s="114">
        <v>110.89</v>
      </c>
      <c r="AK208" s="114">
        <f>VLOOKUP(AD208,'Base Hierarchy'!$D$130:$F$267,2,0)</f>
        <v>10404</v>
      </c>
      <c r="AL208" s="114"/>
      <c r="AM208" s="114">
        <f>VLOOKUP(AD208,'Base Hierarchy'!$D$130:$F$267,3,0)</f>
        <v>0</v>
      </c>
      <c r="AN208" s="114"/>
      <c r="AO208" s="114"/>
      <c r="AP208" s="114"/>
      <c r="AQ208" s="114"/>
      <c r="AR208" s="114"/>
      <c r="AS208" s="114"/>
      <c r="AT208" s="115">
        <v>10404</v>
      </c>
      <c r="AU208" s="116" t="str">
        <f>VLOOKUP($AT208,'Base Hierarchy'!$K$8:$M$124,3,0)</f>
        <v>Консервированная продукция</v>
      </c>
      <c r="AV208" s="116" t="str">
        <f t="shared" si="34"/>
        <v>04</v>
      </c>
      <c r="AW208" s="116" t="str">
        <f>VLOOKUP($AT208,'Base Hierarchy'!$K$8:$M$124,2,0)</f>
        <v>Рыбные консервы</v>
      </c>
      <c r="AX208" s="116" t="str">
        <f t="shared" si="35"/>
        <v>04</v>
      </c>
      <c r="AY208" s="117" t="str">
        <f>IFERROR(IF((VLOOKUP($AF208,PL!$A$3:$J$1144,2,0))&gt;0,1,""),"")</f>
        <v/>
      </c>
    </row>
    <row r="209" spans="1:51" x14ac:dyDescent="0.25">
      <c r="A209" s="104" t="s">
        <v>66914</v>
      </c>
      <c r="B209" s="105" t="str">
        <f t="shared" si="33"/>
        <v>1040411976</v>
      </c>
      <c r="C209" s="1">
        <v>434146</v>
      </c>
      <c r="D209" s="97"/>
      <c r="E209" s="97"/>
      <c r="F209" s="1" t="s">
        <v>2430</v>
      </c>
      <c r="G209" s="106">
        <v>1</v>
      </c>
      <c r="H209" s="84" t="str">
        <f t="shared" si="36"/>
        <v>Консервированная продукция</v>
      </c>
      <c r="I209" s="125" t="str">
        <f t="shared" si="37"/>
        <v>04</v>
      </c>
      <c r="J209" s="85" t="str">
        <f t="shared" si="38"/>
        <v>Рыбные консервы</v>
      </c>
      <c r="K209" s="125" t="str">
        <f t="shared" si="39"/>
        <v>04</v>
      </c>
      <c r="L209" s="78" t="s">
        <v>402</v>
      </c>
      <c r="M209" s="126" t="s">
        <v>67288</v>
      </c>
      <c r="N209" s="106">
        <v>11976</v>
      </c>
      <c r="O209" s="97" t="s">
        <v>2315</v>
      </c>
      <c r="P209" s="97" t="s">
        <v>67154</v>
      </c>
      <c r="Q209" s="129" t="s">
        <v>67094</v>
      </c>
      <c r="R209" s="120">
        <f t="shared" si="40"/>
        <v>99</v>
      </c>
      <c r="S209" s="119">
        <f t="shared" si="41"/>
        <v>1</v>
      </c>
      <c r="T209" s="120">
        <f t="shared" si="42"/>
        <v>99</v>
      </c>
      <c r="U209" s="97">
        <v>1</v>
      </c>
      <c r="V209" s="97">
        <v>1</v>
      </c>
      <c r="W209" s="97"/>
      <c r="X209" s="97">
        <v>1</v>
      </c>
      <c r="AC209" s="114" t="s">
        <v>56</v>
      </c>
      <c r="AD209" s="114" t="s">
        <v>65</v>
      </c>
      <c r="AE209" s="114"/>
      <c r="AF209" s="114">
        <v>434146</v>
      </c>
      <c r="AG209" s="114" t="s">
        <v>402</v>
      </c>
      <c r="AH209" s="114">
        <v>1</v>
      </c>
      <c r="AI209" s="114">
        <v>99</v>
      </c>
      <c r="AJ209" s="114">
        <v>99.5</v>
      </c>
      <c r="AK209" s="114">
        <f>VLOOKUP(AD209,'Base Hierarchy'!$D$130:$F$267,2,0)</f>
        <v>10404</v>
      </c>
      <c r="AL209" s="114"/>
      <c r="AM209" s="114">
        <f>VLOOKUP(AD209,'Base Hierarchy'!$D$130:$F$267,3,0)</f>
        <v>0</v>
      </c>
      <c r="AN209" s="114"/>
      <c r="AO209" s="114"/>
      <c r="AP209" s="114"/>
      <c r="AQ209" s="114"/>
      <c r="AR209" s="114"/>
      <c r="AS209" s="114"/>
      <c r="AT209" s="115">
        <v>10404</v>
      </c>
      <c r="AU209" s="116" t="str">
        <f>VLOOKUP($AT209,'Base Hierarchy'!$K$8:$M$124,3,0)</f>
        <v>Консервированная продукция</v>
      </c>
      <c r="AV209" s="116" t="str">
        <f t="shared" si="34"/>
        <v>04</v>
      </c>
      <c r="AW209" s="116" t="str">
        <f>VLOOKUP($AT209,'Base Hierarchy'!$K$8:$M$124,2,0)</f>
        <v>Рыбные консервы</v>
      </c>
      <c r="AX209" s="116" t="str">
        <f t="shared" si="35"/>
        <v>04</v>
      </c>
      <c r="AY209" s="117" t="str">
        <f>IFERROR(IF((VLOOKUP($AF209,PL!$A$3:$J$1144,2,0))&gt;0,1,""),"")</f>
        <v/>
      </c>
    </row>
    <row r="210" spans="1:51" x14ac:dyDescent="0.25">
      <c r="A210" s="104" t="s">
        <v>66915</v>
      </c>
      <c r="B210" s="105" t="str">
        <f t="shared" si="33"/>
        <v>1040411977</v>
      </c>
      <c r="C210" s="1">
        <v>275326</v>
      </c>
      <c r="D210" s="97"/>
      <c r="E210" s="97"/>
      <c r="F210" s="1" t="s">
        <v>2430</v>
      </c>
      <c r="G210" s="106">
        <v>1</v>
      </c>
      <c r="H210" s="84" t="str">
        <f t="shared" si="36"/>
        <v>Консервированная продукция</v>
      </c>
      <c r="I210" s="125" t="str">
        <f t="shared" si="37"/>
        <v>04</v>
      </c>
      <c r="J210" s="85" t="str">
        <f t="shared" si="38"/>
        <v>Рыбные консервы</v>
      </c>
      <c r="K210" s="125" t="str">
        <f t="shared" si="39"/>
        <v>04</v>
      </c>
      <c r="L210" s="78" t="s">
        <v>233</v>
      </c>
      <c r="M210" s="126" t="s">
        <v>67111</v>
      </c>
      <c r="N210" s="106">
        <v>11977</v>
      </c>
      <c r="O210" s="97" t="s">
        <v>67166</v>
      </c>
      <c r="P210" s="97" t="s">
        <v>67167</v>
      </c>
      <c r="Q210" s="129" t="s">
        <v>67098</v>
      </c>
      <c r="R210" s="120">
        <f t="shared" si="40"/>
        <v>104</v>
      </c>
      <c r="S210" s="119">
        <f t="shared" si="41"/>
        <v>2</v>
      </c>
      <c r="T210" s="120">
        <f t="shared" si="42"/>
        <v>208</v>
      </c>
      <c r="U210" s="97">
        <v>1</v>
      </c>
      <c r="V210" s="97">
        <v>1</v>
      </c>
      <c r="W210" s="97"/>
      <c r="X210" s="97">
        <v>1</v>
      </c>
      <c r="AC210" s="114" t="s">
        <v>56</v>
      </c>
      <c r="AD210" s="114" t="s">
        <v>65</v>
      </c>
      <c r="AE210" s="114" t="s">
        <v>461</v>
      </c>
      <c r="AF210" s="114">
        <v>275326</v>
      </c>
      <c r="AG210" s="114" t="s">
        <v>233</v>
      </c>
      <c r="AH210" s="114">
        <v>2</v>
      </c>
      <c r="AI210" s="114">
        <v>104</v>
      </c>
      <c r="AJ210" s="114">
        <v>207.87</v>
      </c>
      <c r="AK210" s="114">
        <f>VLOOKUP(AD210,'Base Hierarchy'!$D$130:$F$267,2,0)</f>
        <v>10404</v>
      </c>
      <c r="AL210" s="114"/>
      <c r="AM210" s="114">
        <f>VLOOKUP(AD210,'Base Hierarchy'!$D$130:$F$267,3,0)</f>
        <v>0</v>
      </c>
      <c r="AN210" s="114"/>
      <c r="AO210" s="114"/>
      <c r="AP210" s="114"/>
      <c r="AQ210" s="114"/>
      <c r="AR210" s="114"/>
      <c r="AS210" s="114"/>
      <c r="AT210" s="115">
        <v>10404</v>
      </c>
      <c r="AU210" s="116" t="str">
        <f>VLOOKUP($AT210,'Base Hierarchy'!$K$8:$M$124,3,0)</f>
        <v>Консервированная продукция</v>
      </c>
      <c r="AV210" s="116" t="str">
        <f t="shared" si="34"/>
        <v>04</v>
      </c>
      <c r="AW210" s="116" t="str">
        <f>VLOOKUP($AT210,'Base Hierarchy'!$K$8:$M$124,2,0)</f>
        <v>Рыбные консервы</v>
      </c>
      <c r="AX210" s="116" t="str">
        <f t="shared" si="35"/>
        <v>04</v>
      </c>
      <c r="AY210" s="117" t="str">
        <f>IFERROR(IF((VLOOKUP($AF210,PL!$A$3:$J$1144,2,0))&gt;0,1,""),"")</f>
        <v/>
      </c>
    </row>
    <row r="211" spans="1:51" x14ac:dyDescent="0.25">
      <c r="A211" s="104" t="s">
        <v>66916</v>
      </c>
      <c r="B211" s="105" t="str">
        <f t="shared" si="33"/>
        <v>1040411978</v>
      </c>
      <c r="C211" s="1">
        <v>316918</v>
      </c>
      <c r="D211" s="97"/>
      <c r="E211" s="97"/>
      <c r="F211" s="1" t="s">
        <v>2430</v>
      </c>
      <c r="G211" s="106">
        <v>1</v>
      </c>
      <c r="H211" s="84" t="str">
        <f t="shared" si="36"/>
        <v>Консервированная продукция</v>
      </c>
      <c r="I211" s="125" t="str">
        <f t="shared" si="37"/>
        <v>04</v>
      </c>
      <c r="J211" s="85" t="str">
        <f t="shared" si="38"/>
        <v>Рыбные консервы</v>
      </c>
      <c r="K211" s="125" t="str">
        <f t="shared" si="39"/>
        <v>04</v>
      </c>
      <c r="L211" s="78" t="s">
        <v>256</v>
      </c>
      <c r="M211" s="126" t="s">
        <v>67111</v>
      </c>
      <c r="N211" s="106">
        <v>11978</v>
      </c>
      <c r="O211" s="97" t="s">
        <v>67166</v>
      </c>
      <c r="P211" s="97" t="s">
        <v>67167</v>
      </c>
      <c r="Q211" s="129" t="s">
        <v>67090</v>
      </c>
      <c r="R211" s="120">
        <f t="shared" si="40"/>
        <v>109</v>
      </c>
      <c r="S211" s="119">
        <f t="shared" si="41"/>
        <v>2</v>
      </c>
      <c r="T211" s="120">
        <f t="shared" si="42"/>
        <v>218</v>
      </c>
      <c r="U211" s="97">
        <v>1</v>
      </c>
      <c r="V211" s="97">
        <v>1</v>
      </c>
      <c r="W211" s="97"/>
      <c r="X211" s="97">
        <v>1</v>
      </c>
      <c r="AC211" s="114" t="s">
        <v>56</v>
      </c>
      <c r="AD211" s="114" t="s">
        <v>65</v>
      </c>
      <c r="AE211" s="114" t="s">
        <v>461</v>
      </c>
      <c r="AF211" s="114">
        <v>316918</v>
      </c>
      <c r="AG211" s="114" t="s">
        <v>256</v>
      </c>
      <c r="AH211" s="114">
        <v>2</v>
      </c>
      <c r="AI211" s="114">
        <v>109</v>
      </c>
      <c r="AJ211" s="114">
        <v>218.57</v>
      </c>
      <c r="AK211" s="114">
        <f>VLOOKUP(AD211,'Base Hierarchy'!$D$130:$F$267,2,0)</f>
        <v>10404</v>
      </c>
      <c r="AL211" s="114"/>
      <c r="AM211" s="114">
        <f>VLOOKUP(AD211,'Base Hierarchy'!$D$130:$F$267,3,0)</f>
        <v>0</v>
      </c>
      <c r="AN211" s="114"/>
      <c r="AO211" s="114"/>
      <c r="AP211" s="114"/>
      <c r="AQ211" s="114"/>
      <c r="AR211" s="114"/>
      <c r="AS211" s="114"/>
      <c r="AT211" s="115">
        <v>10404</v>
      </c>
      <c r="AU211" s="116" t="str">
        <f>VLOOKUP($AT211,'Base Hierarchy'!$K$8:$M$124,3,0)</f>
        <v>Консервированная продукция</v>
      </c>
      <c r="AV211" s="116" t="str">
        <f t="shared" si="34"/>
        <v>04</v>
      </c>
      <c r="AW211" s="116" t="str">
        <f>VLOOKUP($AT211,'Base Hierarchy'!$K$8:$M$124,2,0)</f>
        <v>Рыбные консервы</v>
      </c>
      <c r="AX211" s="116" t="str">
        <f t="shared" si="35"/>
        <v>04</v>
      </c>
      <c r="AY211" s="117" t="str">
        <f>IFERROR(IF((VLOOKUP($AF211,PL!$A$3:$J$1144,2,0))&gt;0,1,""),"")</f>
        <v/>
      </c>
    </row>
    <row r="212" spans="1:51" x14ac:dyDescent="0.25">
      <c r="A212" s="104" t="s">
        <v>66917</v>
      </c>
      <c r="B212" s="105" t="str">
        <f t="shared" si="33"/>
        <v>1040411979</v>
      </c>
      <c r="C212" s="1">
        <v>324805</v>
      </c>
      <c r="D212" s="97"/>
      <c r="E212" s="97"/>
      <c r="F212" s="1" t="s">
        <v>2430</v>
      </c>
      <c r="G212" s="106">
        <v>1</v>
      </c>
      <c r="H212" s="84" t="str">
        <f t="shared" si="36"/>
        <v>Консервированная продукция</v>
      </c>
      <c r="I212" s="125" t="str">
        <f t="shared" si="37"/>
        <v>04</v>
      </c>
      <c r="J212" s="85" t="str">
        <f t="shared" si="38"/>
        <v>Рыбные консервы</v>
      </c>
      <c r="K212" s="125" t="str">
        <f t="shared" si="39"/>
        <v>04</v>
      </c>
      <c r="L212" s="78" t="s">
        <v>380</v>
      </c>
      <c r="M212" s="126" t="s">
        <v>67029</v>
      </c>
      <c r="N212" s="106">
        <v>11979</v>
      </c>
      <c r="O212" s="97" t="s">
        <v>67115</v>
      </c>
      <c r="P212" s="97" t="s">
        <v>67116</v>
      </c>
      <c r="Q212" s="129" t="s">
        <v>67088</v>
      </c>
      <c r="R212" s="120">
        <f t="shared" si="40"/>
        <v>43</v>
      </c>
      <c r="S212" s="119">
        <f t="shared" si="41"/>
        <v>2</v>
      </c>
      <c r="T212" s="120">
        <f t="shared" si="42"/>
        <v>86</v>
      </c>
      <c r="U212" s="97">
        <v>1</v>
      </c>
      <c r="V212" s="97">
        <v>1</v>
      </c>
      <c r="W212" s="97"/>
      <c r="X212" s="97">
        <v>1</v>
      </c>
      <c r="AC212" s="114" t="s">
        <v>56</v>
      </c>
      <c r="AD212" s="114" t="s">
        <v>65</v>
      </c>
      <c r="AE212" s="114" t="s">
        <v>461</v>
      </c>
      <c r="AF212" s="114">
        <v>324805</v>
      </c>
      <c r="AG212" s="114" t="s">
        <v>380</v>
      </c>
      <c r="AH212" s="114">
        <v>2</v>
      </c>
      <c r="AI212" s="114">
        <v>43</v>
      </c>
      <c r="AJ212" s="114">
        <v>85.28</v>
      </c>
      <c r="AK212" s="114">
        <f>VLOOKUP(AD212,'Base Hierarchy'!$D$130:$F$267,2,0)</f>
        <v>10404</v>
      </c>
      <c r="AL212" s="114"/>
      <c r="AM212" s="114">
        <f>VLOOKUP(AD212,'Base Hierarchy'!$D$130:$F$267,3,0)</f>
        <v>0</v>
      </c>
      <c r="AN212" s="114"/>
      <c r="AO212" s="114"/>
      <c r="AP212" s="114"/>
      <c r="AQ212" s="114"/>
      <c r="AR212" s="114"/>
      <c r="AS212" s="114"/>
      <c r="AT212" s="115">
        <v>10404</v>
      </c>
      <c r="AU212" s="116" t="str">
        <f>VLOOKUP($AT212,'Base Hierarchy'!$K$8:$M$124,3,0)</f>
        <v>Консервированная продукция</v>
      </c>
      <c r="AV212" s="116" t="str">
        <f t="shared" si="34"/>
        <v>04</v>
      </c>
      <c r="AW212" s="116" t="str">
        <f>VLOOKUP($AT212,'Base Hierarchy'!$K$8:$M$124,2,0)</f>
        <v>Рыбные консервы</v>
      </c>
      <c r="AX212" s="116" t="str">
        <f t="shared" si="35"/>
        <v>04</v>
      </c>
      <c r="AY212" s="117" t="str">
        <f>IFERROR(IF((VLOOKUP($AF212,PL!$A$3:$J$1144,2,0))&gt;0,1,""),"")</f>
        <v/>
      </c>
    </row>
    <row r="213" spans="1:51" x14ac:dyDescent="0.25">
      <c r="A213" s="104" t="s">
        <v>66918</v>
      </c>
      <c r="B213" s="105" t="str">
        <f t="shared" si="33"/>
        <v>1040411980</v>
      </c>
      <c r="C213" s="1">
        <v>324806</v>
      </c>
      <c r="D213" s="97"/>
      <c r="E213" s="97"/>
      <c r="F213" s="1" t="s">
        <v>2430</v>
      </c>
      <c r="G213" s="106">
        <v>1</v>
      </c>
      <c r="H213" s="84" t="str">
        <f t="shared" si="36"/>
        <v>Консервированная продукция</v>
      </c>
      <c r="I213" s="125" t="str">
        <f t="shared" si="37"/>
        <v>04</v>
      </c>
      <c r="J213" s="85" t="str">
        <f t="shared" si="38"/>
        <v>Рыбные консервы</v>
      </c>
      <c r="K213" s="125" t="str">
        <f t="shared" si="39"/>
        <v>04</v>
      </c>
      <c r="L213" s="78" t="s">
        <v>370</v>
      </c>
      <c r="M213" s="126" t="s">
        <v>67029</v>
      </c>
      <c r="N213" s="106">
        <v>11980</v>
      </c>
      <c r="O213" s="97" t="s">
        <v>67115</v>
      </c>
      <c r="P213" s="97" t="s">
        <v>67116</v>
      </c>
      <c r="Q213" s="129" t="s">
        <v>67090</v>
      </c>
      <c r="R213" s="120">
        <f t="shared" si="40"/>
        <v>54</v>
      </c>
      <c r="S213" s="119">
        <f t="shared" si="41"/>
        <v>2</v>
      </c>
      <c r="T213" s="120">
        <f t="shared" si="42"/>
        <v>108</v>
      </c>
      <c r="U213" s="97">
        <v>1</v>
      </c>
      <c r="V213" s="97">
        <v>1</v>
      </c>
      <c r="W213" s="97"/>
      <c r="X213" s="97">
        <v>1</v>
      </c>
      <c r="AC213" s="114" t="s">
        <v>56</v>
      </c>
      <c r="AD213" s="114" t="s">
        <v>65</v>
      </c>
      <c r="AE213" s="114" t="s">
        <v>461</v>
      </c>
      <c r="AF213" s="114">
        <v>324806</v>
      </c>
      <c r="AG213" s="114" t="s">
        <v>370</v>
      </c>
      <c r="AH213" s="114">
        <v>2</v>
      </c>
      <c r="AI213" s="114">
        <v>54</v>
      </c>
      <c r="AJ213" s="114">
        <v>108.81</v>
      </c>
      <c r="AK213" s="114">
        <f>VLOOKUP(AD213,'Base Hierarchy'!$D$130:$F$267,2,0)</f>
        <v>10404</v>
      </c>
      <c r="AL213" s="114"/>
      <c r="AM213" s="114">
        <f>VLOOKUP(AD213,'Base Hierarchy'!$D$130:$F$267,3,0)</f>
        <v>0</v>
      </c>
      <c r="AN213" s="114"/>
      <c r="AO213" s="114"/>
      <c r="AP213" s="114"/>
      <c r="AQ213" s="114"/>
      <c r="AR213" s="114"/>
      <c r="AS213" s="114"/>
      <c r="AT213" s="115">
        <v>10404</v>
      </c>
      <c r="AU213" s="116" t="str">
        <f>VLOOKUP($AT213,'Base Hierarchy'!$K$8:$M$124,3,0)</f>
        <v>Консервированная продукция</v>
      </c>
      <c r="AV213" s="116" t="str">
        <f t="shared" si="34"/>
        <v>04</v>
      </c>
      <c r="AW213" s="116" t="str">
        <f>VLOOKUP($AT213,'Base Hierarchy'!$K$8:$M$124,2,0)</f>
        <v>Рыбные консервы</v>
      </c>
      <c r="AX213" s="116" t="str">
        <f t="shared" si="35"/>
        <v>04</v>
      </c>
      <c r="AY213" s="117" t="str">
        <f>IFERROR(IF((VLOOKUP($AF213,PL!$A$3:$J$1144,2,0))&gt;0,1,""),"")</f>
        <v/>
      </c>
    </row>
    <row r="214" spans="1:51" x14ac:dyDescent="0.25">
      <c r="A214" s="104" t="s">
        <v>66919</v>
      </c>
      <c r="B214" s="105" t="str">
        <f t="shared" si="33"/>
        <v>1040411981</v>
      </c>
      <c r="C214" s="1">
        <v>324807</v>
      </c>
      <c r="D214" s="97"/>
      <c r="E214" s="97"/>
      <c r="F214" s="1" t="s">
        <v>2430</v>
      </c>
      <c r="G214" s="106">
        <v>1</v>
      </c>
      <c r="H214" s="84" t="str">
        <f t="shared" si="36"/>
        <v>Консервированная продукция</v>
      </c>
      <c r="I214" s="125" t="str">
        <f t="shared" si="37"/>
        <v>04</v>
      </c>
      <c r="J214" s="85" t="str">
        <f t="shared" si="38"/>
        <v>Рыбные консервы</v>
      </c>
      <c r="K214" s="125" t="str">
        <f t="shared" si="39"/>
        <v>04</v>
      </c>
      <c r="L214" s="78" t="s">
        <v>283</v>
      </c>
      <c r="M214" s="126" t="s">
        <v>67289</v>
      </c>
      <c r="N214" s="106">
        <v>11981</v>
      </c>
      <c r="O214" s="97" t="s">
        <v>67115</v>
      </c>
      <c r="P214" s="97" t="s">
        <v>67116</v>
      </c>
      <c r="Q214" s="129" t="s">
        <v>67090</v>
      </c>
      <c r="R214" s="120">
        <f t="shared" si="40"/>
        <v>55</v>
      </c>
      <c r="S214" s="119">
        <f t="shared" si="41"/>
        <v>2</v>
      </c>
      <c r="T214" s="120">
        <f t="shared" si="42"/>
        <v>110</v>
      </c>
      <c r="U214" s="97">
        <v>1</v>
      </c>
      <c r="V214" s="97">
        <v>1</v>
      </c>
      <c r="W214" s="97"/>
      <c r="X214" s="97">
        <v>1</v>
      </c>
      <c r="AC214" s="114" t="s">
        <v>56</v>
      </c>
      <c r="AD214" s="114" t="s">
        <v>65</v>
      </c>
      <c r="AE214" s="114" t="s">
        <v>461</v>
      </c>
      <c r="AF214" s="114">
        <v>324807</v>
      </c>
      <c r="AG214" s="114" t="s">
        <v>283</v>
      </c>
      <c r="AH214" s="114">
        <v>2</v>
      </c>
      <c r="AI214" s="114">
        <v>55</v>
      </c>
      <c r="AJ214" s="114">
        <v>110.21</v>
      </c>
      <c r="AK214" s="114">
        <f>VLOOKUP(AD214,'Base Hierarchy'!$D$130:$F$267,2,0)</f>
        <v>10404</v>
      </c>
      <c r="AL214" s="114"/>
      <c r="AM214" s="114">
        <f>VLOOKUP(AD214,'Base Hierarchy'!$D$130:$F$267,3,0)</f>
        <v>0</v>
      </c>
      <c r="AN214" s="114"/>
      <c r="AO214" s="114"/>
      <c r="AP214" s="114"/>
      <c r="AQ214" s="114"/>
      <c r="AR214" s="114"/>
      <c r="AS214" s="114"/>
      <c r="AT214" s="115">
        <v>10404</v>
      </c>
      <c r="AU214" s="116" t="str">
        <f>VLOOKUP($AT214,'Base Hierarchy'!$K$8:$M$124,3,0)</f>
        <v>Консервированная продукция</v>
      </c>
      <c r="AV214" s="116" t="str">
        <f t="shared" si="34"/>
        <v>04</v>
      </c>
      <c r="AW214" s="116" t="str">
        <f>VLOOKUP($AT214,'Base Hierarchy'!$K$8:$M$124,2,0)</f>
        <v>Рыбные консервы</v>
      </c>
      <c r="AX214" s="116" t="str">
        <f t="shared" si="35"/>
        <v>04</v>
      </c>
      <c r="AY214" s="117" t="str">
        <f>IFERROR(IF((VLOOKUP($AF214,PL!$A$3:$J$1144,2,0))&gt;0,1,""),"")</f>
        <v/>
      </c>
    </row>
    <row r="215" spans="1:51" x14ac:dyDescent="0.25">
      <c r="A215" s="104" t="s">
        <v>66920</v>
      </c>
      <c r="B215" s="105" t="str">
        <f t="shared" si="33"/>
        <v>1040411982</v>
      </c>
      <c r="C215" s="1">
        <v>329850</v>
      </c>
      <c r="D215" s="97"/>
      <c r="E215" s="97"/>
      <c r="F215" s="1" t="s">
        <v>2430</v>
      </c>
      <c r="G215" s="106">
        <v>1</v>
      </c>
      <c r="H215" s="84" t="str">
        <f t="shared" si="36"/>
        <v>Консервированная продукция</v>
      </c>
      <c r="I215" s="125" t="str">
        <f t="shared" si="37"/>
        <v>04</v>
      </c>
      <c r="J215" s="85" t="str">
        <f t="shared" si="38"/>
        <v>Рыбные консервы</v>
      </c>
      <c r="K215" s="125" t="str">
        <f t="shared" si="39"/>
        <v>04</v>
      </c>
      <c r="L215" s="78" t="s">
        <v>303</v>
      </c>
      <c r="M215" s="126" t="s">
        <v>67289</v>
      </c>
      <c r="N215" s="106">
        <v>11982</v>
      </c>
      <c r="O215" s="97" t="s">
        <v>67115</v>
      </c>
      <c r="P215" s="97" t="s">
        <v>67116</v>
      </c>
      <c r="Q215" s="129" t="s">
        <v>67091</v>
      </c>
      <c r="R215" s="120">
        <f t="shared" si="40"/>
        <v>58</v>
      </c>
      <c r="S215" s="119">
        <f t="shared" si="41"/>
        <v>2</v>
      </c>
      <c r="T215" s="120">
        <f t="shared" si="42"/>
        <v>116</v>
      </c>
      <c r="U215" s="97">
        <v>1</v>
      </c>
      <c r="V215" s="97">
        <v>1</v>
      </c>
      <c r="W215" s="97"/>
      <c r="X215" s="97">
        <v>1</v>
      </c>
      <c r="AC215" s="114" t="s">
        <v>56</v>
      </c>
      <c r="AD215" s="114" t="s">
        <v>65</v>
      </c>
      <c r="AE215" s="114" t="s">
        <v>461</v>
      </c>
      <c r="AF215" s="114">
        <v>329850</v>
      </c>
      <c r="AG215" s="114" t="s">
        <v>303</v>
      </c>
      <c r="AH215" s="114">
        <v>2</v>
      </c>
      <c r="AI215" s="114">
        <v>58</v>
      </c>
      <c r="AJ215" s="114">
        <v>115.39</v>
      </c>
      <c r="AK215" s="114">
        <f>VLOOKUP(AD215,'Base Hierarchy'!$D$130:$F$267,2,0)</f>
        <v>10404</v>
      </c>
      <c r="AL215" s="114"/>
      <c r="AM215" s="114">
        <f>VLOOKUP(AD215,'Base Hierarchy'!$D$130:$F$267,3,0)</f>
        <v>0</v>
      </c>
      <c r="AN215" s="114"/>
      <c r="AO215" s="114"/>
      <c r="AP215" s="114"/>
      <c r="AQ215" s="114"/>
      <c r="AR215" s="114"/>
      <c r="AS215" s="114"/>
      <c r="AT215" s="115">
        <v>10404</v>
      </c>
      <c r="AU215" s="116" t="str">
        <f>VLOOKUP($AT215,'Base Hierarchy'!$K$8:$M$124,3,0)</f>
        <v>Консервированная продукция</v>
      </c>
      <c r="AV215" s="116" t="str">
        <f t="shared" si="34"/>
        <v>04</v>
      </c>
      <c r="AW215" s="116" t="str">
        <f>VLOOKUP($AT215,'Base Hierarchy'!$K$8:$M$124,2,0)</f>
        <v>Рыбные консервы</v>
      </c>
      <c r="AX215" s="116" t="str">
        <f t="shared" si="35"/>
        <v>04</v>
      </c>
      <c r="AY215" s="117" t="str">
        <f>IFERROR(IF((VLOOKUP($AF215,PL!$A$3:$J$1144,2,0))&gt;0,1,""),"")</f>
        <v/>
      </c>
    </row>
    <row r="216" spans="1:51" x14ac:dyDescent="0.25">
      <c r="A216" s="104" t="s">
        <v>66921</v>
      </c>
      <c r="B216" s="105" t="str">
        <f t="shared" si="33"/>
        <v>1040411983</v>
      </c>
      <c r="C216" s="1">
        <v>438170</v>
      </c>
      <c r="D216" s="97"/>
      <c r="E216" s="97"/>
      <c r="F216" s="1" t="s">
        <v>2430</v>
      </c>
      <c r="G216" s="106">
        <v>1</v>
      </c>
      <c r="H216" s="84" t="str">
        <f t="shared" si="36"/>
        <v>Консервированная продукция</v>
      </c>
      <c r="I216" s="125" t="str">
        <f t="shared" si="37"/>
        <v>04</v>
      </c>
      <c r="J216" s="85" t="str">
        <f t="shared" si="38"/>
        <v>Рыбные консервы</v>
      </c>
      <c r="K216" s="125" t="str">
        <f t="shared" si="39"/>
        <v>04</v>
      </c>
      <c r="L216" s="78" t="s">
        <v>363</v>
      </c>
      <c r="M216" s="128" t="s">
        <v>67290</v>
      </c>
      <c r="N216" s="106">
        <v>11983</v>
      </c>
      <c r="O216" s="79" t="s">
        <v>67115</v>
      </c>
      <c r="P216" s="79" t="s">
        <v>67116</v>
      </c>
      <c r="Q216" t="s">
        <v>67088</v>
      </c>
      <c r="R216" s="113">
        <f t="shared" si="40"/>
        <v>80</v>
      </c>
      <c r="S216" s="107">
        <f t="shared" si="41"/>
        <v>1</v>
      </c>
      <c r="T216" s="113">
        <f t="shared" si="42"/>
        <v>80</v>
      </c>
      <c r="U216" s="79">
        <v>0</v>
      </c>
      <c r="V216" s="79">
        <v>0</v>
      </c>
      <c r="W216" s="79" t="s">
        <v>67117</v>
      </c>
      <c r="X216" s="79">
        <v>0</v>
      </c>
      <c r="AC216" s="114" t="s">
        <v>56</v>
      </c>
      <c r="AD216" s="114" t="s">
        <v>65</v>
      </c>
      <c r="AE216" s="114" t="s">
        <v>461</v>
      </c>
      <c r="AF216" s="114">
        <v>438170</v>
      </c>
      <c r="AG216" s="114" t="s">
        <v>363</v>
      </c>
      <c r="AH216" s="114">
        <v>1</v>
      </c>
      <c r="AI216" s="114">
        <v>80</v>
      </c>
      <c r="AJ216" s="114">
        <v>80.19</v>
      </c>
      <c r="AK216" s="114">
        <f>VLOOKUP(AD216,'Base Hierarchy'!$D$130:$F$267,2,0)</f>
        <v>10404</v>
      </c>
      <c r="AL216" s="114"/>
      <c r="AM216" s="114">
        <f>VLOOKUP(AD216,'Base Hierarchy'!$D$130:$F$267,3,0)</f>
        <v>0</v>
      </c>
      <c r="AN216" s="114"/>
      <c r="AO216" s="114"/>
      <c r="AP216" s="114"/>
      <c r="AQ216" s="114"/>
      <c r="AR216" s="114"/>
      <c r="AS216" s="114"/>
      <c r="AT216" s="115">
        <v>10404</v>
      </c>
      <c r="AU216" s="116" t="str">
        <f>VLOOKUP($AT216,'Base Hierarchy'!$K$8:$M$124,3,0)</f>
        <v>Консервированная продукция</v>
      </c>
      <c r="AV216" s="116" t="str">
        <f t="shared" si="34"/>
        <v>04</v>
      </c>
      <c r="AW216" s="116" t="str">
        <f>VLOOKUP($AT216,'Base Hierarchy'!$K$8:$M$124,2,0)</f>
        <v>Рыбные консервы</v>
      </c>
      <c r="AX216" s="116" t="str">
        <f t="shared" si="35"/>
        <v>04</v>
      </c>
      <c r="AY216" s="117" t="str">
        <f>IFERROR(IF((VLOOKUP($AF216,PL!$A$3:$J$1144,2,0))&gt;0,1,""),"")</f>
        <v/>
      </c>
    </row>
    <row r="217" spans="1:51" x14ac:dyDescent="0.25">
      <c r="A217" s="104" t="s">
        <v>66985</v>
      </c>
      <c r="B217" s="105" t="str">
        <f t="shared" si="33"/>
        <v>1040411984</v>
      </c>
      <c r="C217" s="1">
        <v>438171</v>
      </c>
      <c r="D217" s="97"/>
      <c r="E217" s="97"/>
      <c r="F217" s="1" t="s">
        <v>2430</v>
      </c>
      <c r="G217" s="106">
        <v>1</v>
      </c>
      <c r="H217" s="84" t="str">
        <f t="shared" si="36"/>
        <v>Консервированная продукция</v>
      </c>
      <c r="I217" s="125" t="str">
        <f t="shared" si="37"/>
        <v>04</v>
      </c>
      <c r="J217" s="85" t="str">
        <f t="shared" si="38"/>
        <v>Рыбные консервы</v>
      </c>
      <c r="K217" s="125" t="str">
        <f t="shared" si="39"/>
        <v>04</v>
      </c>
      <c r="L217" s="78" t="s">
        <v>270</v>
      </c>
      <c r="M217" s="128" t="s">
        <v>67291</v>
      </c>
      <c r="N217" s="106">
        <v>11984</v>
      </c>
      <c r="O217" s="79" t="s">
        <v>67115</v>
      </c>
      <c r="P217" s="79" t="s">
        <v>67116</v>
      </c>
      <c r="Q217" t="s">
        <v>67088</v>
      </c>
      <c r="R217" s="113">
        <f t="shared" si="40"/>
        <v>78</v>
      </c>
      <c r="S217" s="107">
        <f t="shared" si="41"/>
        <v>1</v>
      </c>
      <c r="T217" s="113">
        <f t="shared" si="42"/>
        <v>78</v>
      </c>
      <c r="U217" s="79">
        <v>0</v>
      </c>
      <c r="V217" s="79">
        <v>0</v>
      </c>
      <c r="W217" s="79" t="s">
        <v>67117</v>
      </c>
      <c r="X217" s="79">
        <v>0</v>
      </c>
      <c r="AC217" s="114" t="s">
        <v>56</v>
      </c>
      <c r="AD217" s="114" t="s">
        <v>65</v>
      </c>
      <c r="AE217" s="114" t="s">
        <v>461</v>
      </c>
      <c r="AF217" s="114">
        <v>438171</v>
      </c>
      <c r="AG217" s="114" t="s">
        <v>270</v>
      </c>
      <c r="AH217" s="114">
        <v>1</v>
      </c>
      <c r="AI217" s="114">
        <v>78</v>
      </c>
      <c r="AJ217" s="114">
        <v>77.989999999999995</v>
      </c>
      <c r="AK217" s="114">
        <f>VLOOKUP(AD217,'Base Hierarchy'!$D$130:$F$267,2,0)</f>
        <v>10404</v>
      </c>
      <c r="AL217" s="114"/>
      <c r="AM217" s="114">
        <f>VLOOKUP(AD217,'Base Hierarchy'!$D$130:$F$267,3,0)</f>
        <v>0</v>
      </c>
      <c r="AN217" s="114"/>
      <c r="AO217" s="114"/>
      <c r="AP217" s="114"/>
      <c r="AQ217" s="114"/>
      <c r="AR217" s="114"/>
      <c r="AS217" s="114"/>
      <c r="AT217" s="115">
        <v>10404</v>
      </c>
      <c r="AU217" s="116" t="str">
        <f>VLOOKUP($AT217,'Base Hierarchy'!$K$8:$M$124,3,0)</f>
        <v>Консервированная продукция</v>
      </c>
      <c r="AV217" s="116" t="str">
        <f t="shared" si="34"/>
        <v>04</v>
      </c>
      <c r="AW217" s="116" t="str">
        <f>VLOOKUP($AT217,'Base Hierarchy'!$K$8:$M$124,2,0)</f>
        <v>Рыбные консервы</v>
      </c>
      <c r="AX217" s="116" t="str">
        <f t="shared" si="35"/>
        <v>04</v>
      </c>
      <c r="AY217" s="117" t="str">
        <f>IFERROR(IF((VLOOKUP($AF217,PL!$A$3:$J$1144,2,0))&gt;0,1,""),"")</f>
        <v/>
      </c>
    </row>
    <row r="218" spans="1:51" x14ac:dyDescent="0.25">
      <c r="A218" s="104" t="s">
        <v>66986</v>
      </c>
      <c r="B218" s="105" t="str">
        <f t="shared" si="33"/>
        <v>1040411985</v>
      </c>
      <c r="C218" s="1">
        <v>440923</v>
      </c>
      <c r="D218" s="97"/>
      <c r="E218" s="97"/>
      <c r="F218" s="1" t="s">
        <v>2430</v>
      </c>
      <c r="G218" s="106">
        <v>1</v>
      </c>
      <c r="H218" s="84" t="str">
        <f t="shared" si="36"/>
        <v>Консервированная продукция</v>
      </c>
      <c r="I218" s="125" t="str">
        <f t="shared" si="37"/>
        <v>04</v>
      </c>
      <c r="J218" s="85" t="str">
        <f t="shared" si="38"/>
        <v>Рыбные консервы</v>
      </c>
      <c r="K218" s="125" t="str">
        <f t="shared" si="39"/>
        <v>04</v>
      </c>
      <c r="L218" s="78" t="s">
        <v>405</v>
      </c>
      <c r="M218" s="128" t="s">
        <v>67292</v>
      </c>
      <c r="N218" s="106">
        <v>11985</v>
      </c>
      <c r="O218" s="79"/>
      <c r="P218" s="79"/>
      <c r="Q218" t="s">
        <v>67099</v>
      </c>
      <c r="R218" s="113">
        <f t="shared" si="40"/>
        <v>664</v>
      </c>
      <c r="S218" s="107">
        <f t="shared" si="41"/>
        <v>1</v>
      </c>
      <c r="T218" s="113">
        <f t="shared" si="42"/>
        <v>664</v>
      </c>
      <c r="U218" s="79">
        <v>0</v>
      </c>
      <c r="V218" s="79">
        <v>0</v>
      </c>
      <c r="W218" s="79" t="s">
        <v>67113</v>
      </c>
      <c r="X218" s="79">
        <v>0</v>
      </c>
      <c r="AC218" s="114" t="s">
        <v>56</v>
      </c>
      <c r="AD218" s="114" t="s">
        <v>65</v>
      </c>
      <c r="AE218" s="114" t="s">
        <v>462</v>
      </c>
      <c r="AF218" s="114">
        <v>440923</v>
      </c>
      <c r="AG218" s="114" t="s">
        <v>405</v>
      </c>
      <c r="AH218" s="114">
        <v>1</v>
      </c>
      <c r="AI218" s="114">
        <v>664</v>
      </c>
      <c r="AJ218" s="114">
        <v>664</v>
      </c>
      <c r="AK218" s="114">
        <f>VLOOKUP(AD218,'Base Hierarchy'!$D$130:$F$267,2,0)</f>
        <v>10404</v>
      </c>
      <c r="AL218" s="114"/>
      <c r="AM218" s="114">
        <f>VLOOKUP(AD218,'Base Hierarchy'!$D$130:$F$267,3,0)</f>
        <v>0</v>
      </c>
      <c r="AN218" s="114"/>
      <c r="AO218" s="114"/>
      <c r="AP218" s="114"/>
      <c r="AQ218" s="114"/>
      <c r="AR218" s="114"/>
      <c r="AS218" s="114"/>
      <c r="AT218" s="115">
        <v>10404</v>
      </c>
      <c r="AU218" s="116" t="str">
        <f>VLOOKUP($AT218,'Base Hierarchy'!$K$8:$M$124,3,0)</f>
        <v>Консервированная продукция</v>
      </c>
      <c r="AV218" s="116" t="str">
        <f t="shared" si="34"/>
        <v>04</v>
      </c>
      <c r="AW218" s="116" t="str">
        <f>VLOOKUP($AT218,'Base Hierarchy'!$K$8:$M$124,2,0)</f>
        <v>Рыбные консервы</v>
      </c>
      <c r="AX218" s="116" t="str">
        <f t="shared" si="35"/>
        <v>04</v>
      </c>
      <c r="AY218" s="117" t="str">
        <f>IFERROR(IF((VLOOKUP($AF218,PL!$A$3:$J$1144,2,0))&gt;0,1,""),"")</f>
        <v/>
      </c>
    </row>
    <row r="219" spans="1:51" x14ac:dyDescent="0.25">
      <c r="A219" s="104" t="s">
        <v>66987</v>
      </c>
      <c r="B219" s="105" t="str">
        <f t="shared" si="33"/>
        <v>1040411986</v>
      </c>
      <c r="C219" s="1">
        <v>440924</v>
      </c>
      <c r="D219" s="97"/>
      <c r="E219" s="97"/>
      <c r="F219" s="1" t="s">
        <v>2430</v>
      </c>
      <c r="G219" s="106">
        <v>1</v>
      </c>
      <c r="H219" s="84" t="str">
        <f t="shared" si="36"/>
        <v>Консервированная продукция</v>
      </c>
      <c r="I219" s="125" t="str">
        <f t="shared" si="37"/>
        <v>04</v>
      </c>
      <c r="J219" s="85" t="str">
        <f t="shared" si="38"/>
        <v>Рыбные консервы</v>
      </c>
      <c r="K219" s="125" t="str">
        <f t="shared" si="39"/>
        <v>04</v>
      </c>
      <c r="L219" s="78" t="s">
        <v>387</v>
      </c>
      <c r="M219" s="128" t="s">
        <v>67293</v>
      </c>
      <c r="N219" s="106">
        <v>11986</v>
      </c>
      <c r="O219" s="79"/>
      <c r="P219" s="79"/>
      <c r="Q219" t="s">
        <v>67099</v>
      </c>
      <c r="R219" s="113">
        <f t="shared" si="40"/>
        <v>635</v>
      </c>
      <c r="S219" s="107">
        <f t="shared" si="41"/>
        <v>1</v>
      </c>
      <c r="T219" s="113">
        <f t="shared" si="42"/>
        <v>635</v>
      </c>
      <c r="U219" s="79">
        <v>0</v>
      </c>
      <c r="V219" s="79">
        <v>0</v>
      </c>
      <c r="W219" s="79" t="s">
        <v>67113</v>
      </c>
      <c r="X219" s="79">
        <v>0</v>
      </c>
      <c r="AC219" s="114" t="s">
        <v>56</v>
      </c>
      <c r="AD219" s="114" t="s">
        <v>65</v>
      </c>
      <c r="AE219" s="114" t="s">
        <v>462</v>
      </c>
      <c r="AF219" s="114">
        <v>440924</v>
      </c>
      <c r="AG219" s="114" t="s">
        <v>387</v>
      </c>
      <c r="AH219" s="114">
        <v>1</v>
      </c>
      <c r="AI219" s="114">
        <v>635</v>
      </c>
      <c r="AJ219" s="114">
        <v>635</v>
      </c>
      <c r="AK219" s="114">
        <f>VLOOKUP(AD219,'Base Hierarchy'!$D$130:$F$267,2,0)</f>
        <v>10404</v>
      </c>
      <c r="AL219" s="114"/>
      <c r="AM219" s="114">
        <f>VLOOKUP(AD219,'Base Hierarchy'!$D$130:$F$267,3,0)</f>
        <v>0</v>
      </c>
      <c r="AN219" s="114"/>
      <c r="AO219" s="114"/>
      <c r="AP219" s="114"/>
      <c r="AQ219" s="114"/>
      <c r="AR219" s="114"/>
      <c r="AS219" s="114"/>
      <c r="AT219" s="115">
        <v>10404</v>
      </c>
      <c r="AU219" s="116" t="str">
        <f>VLOOKUP($AT219,'Base Hierarchy'!$K$8:$M$124,3,0)</f>
        <v>Консервированная продукция</v>
      </c>
      <c r="AV219" s="116" t="str">
        <f t="shared" si="34"/>
        <v>04</v>
      </c>
      <c r="AW219" s="116" t="str">
        <f>VLOOKUP($AT219,'Base Hierarchy'!$K$8:$M$124,2,0)</f>
        <v>Рыбные консервы</v>
      </c>
      <c r="AX219" s="116" t="str">
        <f t="shared" si="35"/>
        <v>04</v>
      </c>
      <c r="AY219" s="117" t="str">
        <f>IFERROR(IF((VLOOKUP($AF219,PL!$A$3:$J$1144,2,0))&gt;0,1,""),"")</f>
        <v/>
      </c>
    </row>
    <row r="220" spans="1:51" x14ac:dyDescent="0.25">
      <c r="A220" s="104" t="s">
        <v>66922</v>
      </c>
      <c r="B220" s="105" t="str">
        <f t="shared" si="33"/>
        <v>1040511987</v>
      </c>
      <c r="C220" s="1">
        <v>277787</v>
      </c>
      <c r="D220" s="97"/>
      <c r="E220" s="97"/>
      <c r="F220" s="1" t="s">
        <v>2430</v>
      </c>
      <c r="G220" s="106">
        <v>1</v>
      </c>
      <c r="H220" s="84" t="str">
        <f t="shared" si="36"/>
        <v>Консервированная продукция</v>
      </c>
      <c r="I220" s="125" t="str">
        <f t="shared" si="37"/>
        <v>04</v>
      </c>
      <c r="J220" s="85" t="str">
        <f t="shared" si="38"/>
        <v>Молочные консервы</v>
      </c>
      <c r="K220" s="125" t="str">
        <f t="shared" si="39"/>
        <v>05</v>
      </c>
      <c r="L220" s="78" t="s">
        <v>447</v>
      </c>
      <c r="M220" s="126" t="s">
        <v>67294</v>
      </c>
      <c r="N220" s="106">
        <v>11987</v>
      </c>
      <c r="O220" s="97" t="s">
        <v>67168</v>
      </c>
      <c r="P220" s="97" t="s">
        <v>67169</v>
      </c>
      <c r="Q220" s="129" t="s">
        <v>67100</v>
      </c>
      <c r="R220" s="120">
        <f t="shared" si="40"/>
        <v>45</v>
      </c>
      <c r="S220" s="119">
        <f t="shared" si="41"/>
        <v>1</v>
      </c>
      <c r="T220" s="120">
        <f t="shared" si="42"/>
        <v>45</v>
      </c>
      <c r="U220" s="97">
        <v>1</v>
      </c>
      <c r="V220" s="97">
        <v>1</v>
      </c>
      <c r="W220" s="97"/>
      <c r="X220" s="97">
        <v>1</v>
      </c>
      <c r="AC220" s="114" t="s">
        <v>192</v>
      </c>
      <c r="AD220" s="114" t="s">
        <v>97</v>
      </c>
      <c r="AE220" s="114"/>
      <c r="AF220" s="114">
        <v>277787</v>
      </c>
      <c r="AG220" s="114" t="s">
        <v>447</v>
      </c>
      <c r="AH220" s="114">
        <v>1</v>
      </c>
      <c r="AI220" s="114">
        <v>45</v>
      </c>
      <c r="AJ220" s="114">
        <v>44.99</v>
      </c>
      <c r="AK220" s="114">
        <f>VLOOKUP(AD220,'Base Hierarchy'!$D$130:$F$267,2,0)</f>
        <v>10405</v>
      </c>
      <c r="AL220" s="114"/>
      <c r="AM220" s="114">
        <f>VLOOKUP(AD220,'Base Hierarchy'!$D$130:$F$267,3,0)</f>
        <v>0</v>
      </c>
      <c r="AN220" s="114"/>
      <c r="AO220" s="114"/>
      <c r="AP220" s="114"/>
      <c r="AQ220" s="114"/>
      <c r="AR220" s="114"/>
      <c r="AS220" s="114"/>
      <c r="AT220" s="115">
        <v>10405</v>
      </c>
      <c r="AU220" s="116" t="str">
        <f>VLOOKUP($AT220,'Base Hierarchy'!$K$8:$M$124,3,0)</f>
        <v>Консервированная продукция</v>
      </c>
      <c r="AV220" s="116" t="str">
        <f t="shared" si="34"/>
        <v>04</v>
      </c>
      <c r="AW220" s="116" t="str">
        <f>VLOOKUP($AT220,'Base Hierarchy'!$K$8:$M$124,2,0)</f>
        <v>Молочные консервы</v>
      </c>
      <c r="AX220" s="116" t="str">
        <f t="shared" si="35"/>
        <v>05</v>
      </c>
      <c r="AY220" s="117" t="str">
        <f>IFERROR(IF((VLOOKUP($AF220,PL!$A$3:$J$1144,2,0))&gt;0,1,""),"")</f>
        <v/>
      </c>
    </row>
    <row r="221" spans="1:51" x14ac:dyDescent="0.25">
      <c r="A221" s="104" t="s">
        <v>66923</v>
      </c>
      <c r="B221" s="105" t="str">
        <f t="shared" ref="B221:B232" si="43">CONCATENATE(G221,I221,K221,N221)</f>
        <v>1040511988</v>
      </c>
      <c r="C221" s="1">
        <v>286375</v>
      </c>
      <c r="D221" s="97"/>
      <c r="E221" s="97"/>
      <c r="F221" s="1" t="s">
        <v>2430</v>
      </c>
      <c r="G221" s="106">
        <v>1</v>
      </c>
      <c r="H221" s="84" t="str">
        <f t="shared" si="36"/>
        <v>Консервированная продукция</v>
      </c>
      <c r="I221" s="125" t="str">
        <f t="shared" si="37"/>
        <v>04</v>
      </c>
      <c r="J221" s="85" t="str">
        <f t="shared" si="38"/>
        <v>Молочные консервы</v>
      </c>
      <c r="K221" s="125" t="str">
        <f t="shared" si="39"/>
        <v>05</v>
      </c>
      <c r="L221" s="78" t="s">
        <v>428</v>
      </c>
      <c r="M221" s="126" t="s">
        <v>67112</v>
      </c>
      <c r="N221" s="106">
        <v>11988</v>
      </c>
      <c r="O221" s="97" t="s">
        <v>67168</v>
      </c>
      <c r="P221" s="97" t="s">
        <v>67169</v>
      </c>
      <c r="Q221" s="129" t="s">
        <v>67046</v>
      </c>
      <c r="R221" s="120">
        <f t="shared" si="40"/>
        <v>52</v>
      </c>
      <c r="S221" s="119">
        <f t="shared" si="41"/>
        <v>1</v>
      </c>
      <c r="T221" s="120">
        <f t="shared" si="42"/>
        <v>52</v>
      </c>
      <c r="U221" s="97">
        <v>1</v>
      </c>
      <c r="V221" s="97">
        <v>1</v>
      </c>
      <c r="W221" s="97"/>
      <c r="X221" s="97">
        <v>1</v>
      </c>
      <c r="AC221" s="114" t="s">
        <v>192</v>
      </c>
      <c r="AD221" s="114" t="s">
        <v>97</v>
      </c>
      <c r="AE221" s="114"/>
      <c r="AF221" s="114">
        <v>286375</v>
      </c>
      <c r="AG221" s="114" t="s">
        <v>428</v>
      </c>
      <c r="AH221" s="114">
        <v>1</v>
      </c>
      <c r="AI221" s="114">
        <v>52</v>
      </c>
      <c r="AJ221" s="114">
        <v>51.89</v>
      </c>
      <c r="AK221" s="114">
        <f>VLOOKUP(AD221,'Base Hierarchy'!$D$130:$F$267,2,0)</f>
        <v>10405</v>
      </c>
      <c r="AL221" s="114"/>
      <c r="AM221" s="114">
        <f>VLOOKUP(AD221,'Base Hierarchy'!$D$130:$F$267,3,0)</f>
        <v>0</v>
      </c>
      <c r="AN221" s="114"/>
      <c r="AO221" s="114"/>
      <c r="AP221" s="114"/>
      <c r="AQ221" s="114"/>
      <c r="AR221" s="114"/>
      <c r="AS221" s="114"/>
      <c r="AT221" s="115">
        <v>10405</v>
      </c>
      <c r="AU221" s="116" t="str">
        <f>VLOOKUP($AT221,'Base Hierarchy'!$K$8:$M$124,3,0)</f>
        <v>Консервированная продукция</v>
      </c>
      <c r="AV221" s="116" t="str">
        <f t="shared" ref="AV221:AV232" si="44">RIGHT(LEFT(AT221,3),2)</f>
        <v>04</v>
      </c>
      <c r="AW221" s="116" t="str">
        <f>VLOOKUP($AT221,'Base Hierarchy'!$K$8:$M$124,2,0)</f>
        <v>Молочные консервы</v>
      </c>
      <c r="AX221" s="116" t="str">
        <f t="shared" ref="AX221:AX232" si="45">RIGHT(AT221,2)</f>
        <v>05</v>
      </c>
      <c r="AY221" s="117" t="str">
        <f>IFERROR(IF((VLOOKUP($AF221,PL!$A$3:$J$1144,2,0))&gt;0,1,""),"")</f>
        <v/>
      </c>
    </row>
    <row r="222" spans="1:51" x14ac:dyDescent="0.25">
      <c r="A222" s="104" t="s">
        <v>66924</v>
      </c>
      <c r="B222" s="105" t="str">
        <f t="shared" si="43"/>
        <v>1040511989</v>
      </c>
      <c r="C222" s="1">
        <v>210589</v>
      </c>
      <c r="D222" s="97">
        <f>'7Cont'!A231</f>
        <v>1314</v>
      </c>
      <c r="E222" s="97"/>
      <c r="F222" s="1" t="s">
        <v>2430</v>
      </c>
      <c r="G222" s="106">
        <v>1</v>
      </c>
      <c r="H222" s="84" t="str">
        <f t="shared" ref="H222:H232" si="46">AU222</f>
        <v>Консервированная продукция</v>
      </c>
      <c r="I222" s="125" t="str">
        <f t="shared" ref="I222:I232" si="47">AV222</f>
        <v>04</v>
      </c>
      <c r="J222" s="85" t="str">
        <f t="shared" ref="J222:J232" si="48">AW222</f>
        <v>Молочные консервы</v>
      </c>
      <c r="K222" s="125" t="str">
        <f t="shared" ref="K222:K232" si="49">AX222</f>
        <v>05</v>
      </c>
      <c r="L222" s="78" t="s">
        <v>448</v>
      </c>
      <c r="M222" s="126" t="s">
        <v>67030</v>
      </c>
      <c r="N222" s="106">
        <v>11989</v>
      </c>
      <c r="O222" s="97" t="s">
        <v>67170</v>
      </c>
      <c r="P222" s="97" t="s">
        <v>67171</v>
      </c>
      <c r="Q222" s="129" t="s">
        <v>67081</v>
      </c>
      <c r="R222" s="120">
        <f t="shared" si="40"/>
        <v>39</v>
      </c>
      <c r="S222" s="119">
        <f t="shared" si="41"/>
        <v>1</v>
      </c>
      <c r="T222" s="120">
        <f t="shared" si="42"/>
        <v>39</v>
      </c>
      <c r="U222" s="97">
        <v>1</v>
      </c>
      <c r="V222" s="97">
        <v>1</v>
      </c>
      <c r="W222" s="97"/>
      <c r="X222" s="97">
        <v>1</v>
      </c>
      <c r="AC222" s="114" t="s">
        <v>192</v>
      </c>
      <c r="AD222" s="114" t="s">
        <v>97</v>
      </c>
      <c r="AE222" s="114"/>
      <c r="AF222" s="114">
        <v>210589</v>
      </c>
      <c r="AG222" s="114" t="s">
        <v>448</v>
      </c>
      <c r="AH222" s="114">
        <v>1</v>
      </c>
      <c r="AI222" s="114">
        <v>39</v>
      </c>
      <c r="AJ222" s="114">
        <v>39</v>
      </c>
      <c r="AK222" s="114">
        <f>VLOOKUP(AD222,'Base Hierarchy'!$D$130:$F$267,2,0)</f>
        <v>10405</v>
      </c>
      <c r="AL222" s="114"/>
      <c r="AM222" s="114">
        <f>VLOOKUP(AD222,'Base Hierarchy'!$D$130:$F$267,3,0)</f>
        <v>0</v>
      </c>
      <c r="AN222" s="114"/>
      <c r="AO222" s="114"/>
      <c r="AP222" s="114"/>
      <c r="AQ222" s="114"/>
      <c r="AR222" s="114"/>
      <c r="AS222" s="114"/>
      <c r="AT222" s="115">
        <v>10405</v>
      </c>
      <c r="AU222" s="116" t="str">
        <f>VLOOKUP($AT222,'Base Hierarchy'!$K$8:$M$124,3,0)</f>
        <v>Консервированная продукция</v>
      </c>
      <c r="AV222" s="116" t="str">
        <f t="shared" si="44"/>
        <v>04</v>
      </c>
      <c r="AW222" s="116" t="str">
        <f>VLOOKUP($AT222,'Base Hierarchy'!$K$8:$M$124,2,0)</f>
        <v>Молочные консервы</v>
      </c>
      <c r="AX222" s="116" t="str">
        <f t="shared" si="45"/>
        <v>05</v>
      </c>
      <c r="AY222" s="117" t="str">
        <f>IFERROR(IF((VLOOKUP($AF222,PL!$A$3:$J$1144,2,0))&gt;0,1,""),"")</f>
        <v/>
      </c>
    </row>
    <row r="223" spans="1:51" x14ac:dyDescent="0.25">
      <c r="A223" s="104" t="s">
        <v>66925</v>
      </c>
      <c r="B223" s="105" t="str">
        <f t="shared" si="43"/>
        <v>1040511990</v>
      </c>
      <c r="C223" s="1">
        <v>312688</v>
      </c>
      <c r="D223" s="97"/>
      <c r="E223" s="97"/>
      <c r="F223" s="1" t="s">
        <v>2430</v>
      </c>
      <c r="G223" s="106">
        <v>1</v>
      </c>
      <c r="H223" s="84" t="str">
        <f t="shared" si="46"/>
        <v>Консервированная продукция</v>
      </c>
      <c r="I223" s="125" t="str">
        <f t="shared" si="47"/>
        <v>04</v>
      </c>
      <c r="J223" s="85" t="str">
        <f t="shared" si="48"/>
        <v>Молочные консервы</v>
      </c>
      <c r="K223" s="125" t="str">
        <f t="shared" si="49"/>
        <v>05</v>
      </c>
      <c r="L223" s="78" t="s">
        <v>445</v>
      </c>
      <c r="M223" s="126" t="s">
        <v>67109</v>
      </c>
      <c r="N223" s="106">
        <v>11990</v>
      </c>
      <c r="O223" s="97" t="s">
        <v>67172</v>
      </c>
      <c r="P223" s="97" t="s">
        <v>67172</v>
      </c>
      <c r="Q223" s="129" t="s">
        <v>67101</v>
      </c>
      <c r="R223" s="120">
        <f t="shared" si="40"/>
        <v>40</v>
      </c>
      <c r="S223" s="119">
        <f t="shared" si="41"/>
        <v>1</v>
      </c>
      <c r="T223" s="120">
        <f t="shared" si="42"/>
        <v>40</v>
      </c>
      <c r="U223" s="97">
        <v>1</v>
      </c>
      <c r="V223" s="97">
        <v>1</v>
      </c>
      <c r="W223" s="97"/>
      <c r="X223" s="97">
        <v>1</v>
      </c>
      <c r="AC223" s="114" t="s">
        <v>192</v>
      </c>
      <c r="AD223" s="114" t="s">
        <v>97</v>
      </c>
      <c r="AE223" s="114"/>
      <c r="AF223" s="114">
        <v>312688</v>
      </c>
      <c r="AG223" s="114" t="s">
        <v>445</v>
      </c>
      <c r="AH223" s="114">
        <v>1</v>
      </c>
      <c r="AI223" s="114">
        <v>40</v>
      </c>
      <c r="AJ223" s="114">
        <v>39.99</v>
      </c>
      <c r="AK223" s="114">
        <f>VLOOKUP(AD223,'Base Hierarchy'!$D$130:$F$267,2,0)</f>
        <v>10405</v>
      </c>
      <c r="AL223" s="114"/>
      <c r="AM223" s="114">
        <f>VLOOKUP(AD223,'Base Hierarchy'!$D$130:$F$267,3,0)</f>
        <v>0</v>
      </c>
      <c r="AN223" s="114"/>
      <c r="AO223" s="114"/>
      <c r="AP223" s="114"/>
      <c r="AQ223" s="114"/>
      <c r="AR223" s="114"/>
      <c r="AS223" s="114"/>
      <c r="AT223" s="115">
        <v>10405</v>
      </c>
      <c r="AU223" s="116" t="str">
        <f>VLOOKUP($AT223,'Base Hierarchy'!$K$8:$M$124,3,0)</f>
        <v>Консервированная продукция</v>
      </c>
      <c r="AV223" s="116" t="str">
        <f t="shared" si="44"/>
        <v>04</v>
      </c>
      <c r="AW223" s="116" t="str">
        <f>VLOOKUP($AT223,'Base Hierarchy'!$K$8:$M$124,2,0)</f>
        <v>Молочные консервы</v>
      </c>
      <c r="AX223" s="116" t="str">
        <f t="shared" si="45"/>
        <v>05</v>
      </c>
      <c r="AY223" s="117" t="str">
        <f>IFERROR(IF((VLOOKUP($AF223,PL!$A$3:$J$1144,2,0))&gt;0,1,""),"")</f>
        <v/>
      </c>
    </row>
    <row r="224" spans="1:51" x14ac:dyDescent="0.25">
      <c r="A224" s="104" t="s">
        <v>66926</v>
      </c>
      <c r="B224" s="105" t="str">
        <f t="shared" si="43"/>
        <v>1040511991</v>
      </c>
      <c r="C224" s="1">
        <v>364682</v>
      </c>
      <c r="D224" s="97"/>
      <c r="E224" s="97"/>
      <c r="F224" s="1" t="s">
        <v>2430</v>
      </c>
      <c r="G224" s="106">
        <v>1</v>
      </c>
      <c r="H224" s="84" t="str">
        <f t="shared" si="46"/>
        <v>Консервированная продукция</v>
      </c>
      <c r="I224" s="125" t="str">
        <f t="shared" si="47"/>
        <v>04</v>
      </c>
      <c r="J224" s="85" t="str">
        <f t="shared" si="48"/>
        <v>Молочные консервы</v>
      </c>
      <c r="K224" s="125" t="str">
        <f t="shared" si="49"/>
        <v>05</v>
      </c>
      <c r="L224" s="78" t="s">
        <v>449</v>
      </c>
      <c r="M224" s="126" t="s">
        <v>67031</v>
      </c>
      <c r="N224" s="106">
        <v>11991</v>
      </c>
      <c r="O224" s="97" t="s">
        <v>67173</v>
      </c>
      <c r="P224" s="97" t="s">
        <v>67173</v>
      </c>
      <c r="Q224" s="129" t="s">
        <v>67101</v>
      </c>
      <c r="R224" s="120">
        <f t="shared" si="40"/>
        <v>22</v>
      </c>
      <c r="S224" s="119">
        <f t="shared" si="41"/>
        <v>1</v>
      </c>
      <c r="T224" s="120">
        <f t="shared" si="42"/>
        <v>22</v>
      </c>
      <c r="U224" s="97">
        <v>1</v>
      </c>
      <c r="V224" s="97">
        <v>1</v>
      </c>
      <c r="W224" s="97"/>
      <c r="X224" s="97">
        <v>1</v>
      </c>
      <c r="AC224" s="114" t="s">
        <v>192</v>
      </c>
      <c r="AD224" s="114" t="s">
        <v>97</v>
      </c>
      <c r="AE224" s="114"/>
      <c r="AF224" s="114">
        <v>364682</v>
      </c>
      <c r="AG224" s="114" t="s">
        <v>449</v>
      </c>
      <c r="AH224" s="114">
        <v>1</v>
      </c>
      <c r="AI224" s="114">
        <v>22</v>
      </c>
      <c r="AJ224" s="114">
        <v>21.99</v>
      </c>
      <c r="AK224" s="114">
        <f>VLOOKUP(AD224,'Base Hierarchy'!$D$130:$F$267,2,0)</f>
        <v>10405</v>
      </c>
      <c r="AL224" s="114"/>
      <c r="AM224" s="114">
        <f>VLOOKUP(AD224,'Base Hierarchy'!$D$130:$F$267,3,0)</f>
        <v>0</v>
      </c>
      <c r="AN224" s="114"/>
      <c r="AO224" s="114"/>
      <c r="AP224" s="114"/>
      <c r="AQ224" s="114"/>
      <c r="AR224" s="114"/>
      <c r="AS224" s="114"/>
      <c r="AT224" s="115">
        <v>10405</v>
      </c>
      <c r="AU224" s="116" t="str">
        <f>VLOOKUP($AT224,'Base Hierarchy'!$K$8:$M$124,3,0)</f>
        <v>Консервированная продукция</v>
      </c>
      <c r="AV224" s="116" t="str">
        <f t="shared" si="44"/>
        <v>04</v>
      </c>
      <c r="AW224" s="116" t="str">
        <f>VLOOKUP($AT224,'Base Hierarchy'!$K$8:$M$124,2,0)</f>
        <v>Молочные консервы</v>
      </c>
      <c r="AX224" s="116" t="str">
        <f t="shared" si="45"/>
        <v>05</v>
      </c>
      <c r="AY224" s="117" t="str">
        <f>IFERROR(IF((VLOOKUP($AF224,PL!$A$3:$J$1144,2,0))&gt;0,1,""),"")</f>
        <v/>
      </c>
    </row>
    <row r="225" spans="1:51" x14ac:dyDescent="0.25">
      <c r="A225" s="104" t="s">
        <v>66927</v>
      </c>
      <c r="B225" s="105" t="str">
        <f t="shared" si="43"/>
        <v>1040511992</v>
      </c>
      <c r="C225" s="1">
        <v>385672</v>
      </c>
      <c r="D225" s="97"/>
      <c r="E225" s="97"/>
      <c r="F225" s="1" t="s">
        <v>2430</v>
      </c>
      <c r="G225" s="106">
        <v>1</v>
      </c>
      <c r="H225" s="84" t="str">
        <f t="shared" si="46"/>
        <v>Консервированная продукция</v>
      </c>
      <c r="I225" s="125" t="str">
        <f t="shared" si="47"/>
        <v>04</v>
      </c>
      <c r="J225" s="85" t="str">
        <f t="shared" si="48"/>
        <v>Молочные консервы</v>
      </c>
      <c r="K225" s="125" t="str">
        <f t="shared" si="49"/>
        <v>05</v>
      </c>
      <c r="L225" s="78" t="s">
        <v>434</v>
      </c>
      <c r="M225" s="126" t="s">
        <v>67112</v>
      </c>
      <c r="N225" s="106">
        <v>11992</v>
      </c>
      <c r="O225" s="97" t="s">
        <v>67168</v>
      </c>
      <c r="P225" s="97" t="s">
        <v>67169</v>
      </c>
      <c r="Q225" s="129" t="s">
        <v>67102</v>
      </c>
      <c r="R225" s="120">
        <f t="shared" si="40"/>
        <v>56</v>
      </c>
      <c r="S225" s="119">
        <f t="shared" si="41"/>
        <v>1</v>
      </c>
      <c r="T225" s="120">
        <f t="shared" si="42"/>
        <v>56</v>
      </c>
      <c r="U225" s="97">
        <v>1</v>
      </c>
      <c r="V225" s="97">
        <v>1</v>
      </c>
      <c r="W225" s="97"/>
      <c r="X225" s="97">
        <v>1</v>
      </c>
      <c r="AC225" s="114" t="s">
        <v>192</v>
      </c>
      <c r="AD225" s="114" t="s">
        <v>97</v>
      </c>
      <c r="AE225" s="114"/>
      <c r="AF225" s="114">
        <v>385672</v>
      </c>
      <c r="AG225" s="114" t="s">
        <v>434</v>
      </c>
      <c r="AH225" s="114">
        <v>1</v>
      </c>
      <c r="AI225" s="114">
        <v>56</v>
      </c>
      <c r="AJ225" s="114">
        <v>55.99</v>
      </c>
      <c r="AK225" s="114">
        <f>VLOOKUP(AD225,'Base Hierarchy'!$D$130:$F$267,2,0)</f>
        <v>10405</v>
      </c>
      <c r="AL225" s="114"/>
      <c r="AM225" s="114">
        <f>VLOOKUP(AD225,'Base Hierarchy'!$D$130:$F$267,3,0)</f>
        <v>0</v>
      </c>
      <c r="AN225" s="114"/>
      <c r="AO225" s="114"/>
      <c r="AP225" s="114"/>
      <c r="AQ225" s="114"/>
      <c r="AR225" s="114"/>
      <c r="AS225" s="114"/>
      <c r="AT225" s="115">
        <v>10405</v>
      </c>
      <c r="AU225" s="116" t="str">
        <f>VLOOKUP($AT225,'Base Hierarchy'!$K$8:$M$124,3,0)</f>
        <v>Консервированная продукция</v>
      </c>
      <c r="AV225" s="116" t="str">
        <f t="shared" si="44"/>
        <v>04</v>
      </c>
      <c r="AW225" s="116" t="str">
        <f>VLOOKUP($AT225,'Base Hierarchy'!$K$8:$M$124,2,0)</f>
        <v>Молочные консервы</v>
      </c>
      <c r="AX225" s="116" t="str">
        <f t="shared" si="45"/>
        <v>05</v>
      </c>
      <c r="AY225" s="117" t="str">
        <f>IFERROR(IF((VLOOKUP($AF225,PL!$A$3:$J$1144,2,0))&gt;0,1,""),"")</f>
        <v/>
      </c>
    </row>
    <row r="226" spans="1:51" x14ac:dyDescent="0.25">
      <c r="A226" s="104" t="s">
        <v>66928</v>
      </c>
      <c r="B226" s="105" t="str">
        <f t="shared" si="43"/>
        <v>1040511993</v>
      </c>
      <c r="C226" s="1">
        <v>389960</v>
      </c>
      <c r="D226" s="97"/>
      <c r="E226" s="97" t="str">
        <f>AV!A1693</f>
        <v>230727</v>
      </c>
      <c r="F226" s="1" t="s">
        <v>2430</v>
      </c>
      <c r="G226" s="106">
        <v>1</v>
      </c>
      <c r="H226" s="84" t="str">
        <f t="shared" si="46"/>
        <v>Консервированная продукция</v>
      </c>
      <c r="I226" s="125" t="str">
        <f t="shared" si="47"/>
        <v>04</v>
      </c>
      <c r="J226" s="85" t="str">
        <f t="shared" si="48"/>
        <v>Молочные консервы</v>
      </c>
      <c r="K226" s="125" t="str">
        <f t="shared" si="49"/>
        <v>05</v>
      </c>
      <c r="L226" s="78" t="s">
        <v>432</v>
      </c>
      <c r="M226" s="126" t="s">
        <v>67032</v>
      </c>
      <c r="N226" s="106">
        <v>11993</v>
      </c>
      <c r="O226" s="97" t="s">
        <v>36449</v>
      </c>
      <c r="P226" s="97" t="s">
        <v>36449</v>
      </c>
      <c r="Q226" s="129" t="s">
        <v>67101</v>
      </c>
      <c r="R226" s="120">
        <f t="shared" si="40"/>
        <v>42</v>
      </c>
      <c r="S226" s="119">
        <f t="shared" si="41"/>
        <v>1</v>
      </c>
      <c r="T226" s="120">
        <f t="shared" si="42"/>
        <v>42</v>
      </c>
      <c r="U226" s="97">
        <v>1</v>
      </c>
      <c r="V226" s="97">
        <v>1</v>
      </c>
      <c r="W226" s="97"/>
      <c r="X226" s="97">
        <v>1</v>
      </c>
      <c r="AC226" s="114" t="s">
        <v>192</v>
      </c>
      <c r="AD226" s="114" t="s">
        <v>97</v>
      </c>
      <c r="AE226" s="114"/>
      <c r="AF226" s="114">
        <v>389960</v>
      </c>
      <c r="AG226" s="114" t="s">
        <v>432</v>
      </c>
      <c r="AH226" s="114">
        <v>1</v>
      </c>
      <c r="AI226" s="114">
        <v>42</v>
      </c>
      <c r="AJ226" s="114">
        <v>41.99</v>
      </c>
      <c r="AK226" s="114">
        <f>VLOOKUP(AD226,'Base Hierarchy'!$D$130:$F$267,2,0)</f>
        <v>10405</v>
      </c>
      <c r="AL226" s="114"/>
      <c r="AM226" s="114">
        <f>VLOOKUP(AD226,'Base Hierarchy'!$D$130:$F$267,3,0)</f>
        <v>0</v>
      </c>
      <c r="AN226" s="114"/>
      <c r="AO226" s="114"/>
      <c r="AP226" s="114"/>
      <c r="AQ226" s="114"/>
      <c r="AR226" s="114"/>
      <c r="AS226" s="114"/>
      <c r="AT226" s="115">
        <v>10405</v>
      </c>
      <c r="AU226" s="116" t="str">
        <f>VLOOKUP($AT226,'Base Hierarchy'!$K$8:$M$124,3,0)</f>
        <v>Консервированная продукция</v>
      </c>
      <c r="AV226" s="116" t="str">
        <f t="shared" si="44"/>
        <v>04</v>
      </c>
      <c r="AW226" s="116" t="str">
        <f>VLOOKUP($AT226,'Base Hierarchy'!$K$8:$M$124,2,0)</f>
        <v>Молочные консервы</v>
      </c>
      <c r="AX226" s="116" t="str">
        <f t="shared" si="45"/>
        <v>05</v>
      </c>
      <c r="AY226" s="117" t="str">
        <f>IFERROR(IF((VLOOKUP($AF226,PL!$A$3:$J$1144,2,0))&gt;0,1,""),"")</f>
        <v/>
      </c>
    </row>
    <row r="227" spans="1:51" x14ac:dyDescent="0.25">
      <c r="A227" s="104" t="s">
        <v>66929</v>
      </c>
      <c r="B227" s="105" t="str">
        <f t="shared" si="43"/>
        <v>1040511994</v>
      </c>
      <c r="C227" s="1">
        <v>390171</v>
      </c>
      <c r="D227" s="97"/>
      <c r="E227" s="97"/>
      <c r="F227" s="1" t="s">
        <v>2430</v>
      </c>
      <c r="G227" s="106">
        <v>1</v>
      </c>
      <c r="H227" s="84" t="str">
        <f t="shared" si="46"/>
        <v>Консервированная продукция</v>
      </c>
      <c r="I227" s="125" t="str">
        <f t="shared" si="47"/>
        <v>04</v>
      </c>
      <c r="J227" s="85" t="str">
        <f t="shared" si="48"/>
        <v>Молочные консервы</v>
      </c>
      <c r="K227" s="125" t="str">
        <f t="shared" si="49"/>
        <v>05</v>
      </c>
      <c r="L227" s="78" t="s">
        <v>451</v>
      </c>
      <c r="M227" s="126" t="s">
        <v>67032</v>
      </c>
      <c r="N227" s="106">
        <v>11994</v>
      </c>
      <c r="O227" s="97" t="s">
        <v>36449</v>
      </c>
      <c r="P227" s="97" t="s">
        <v>36449</v>
      </c>
      <c r="Q227" s="129" t="s">
        <v>67058</v>
      </c>
      <c r="R227" s="120">
        <f t="shared" si="40"/>
        <v>30</v>
      </c>
      <c r="S227" s="119">
        <f t="shared" si="41"/>
        <v>1</v>
      </c>
      <c r="T227" s="120">
        <f t="shared" si="42"/>
        <v>30</v>
      </c>
      <c r="U227" s="97">
        <v>1</v>
      </c>
      <c r="V227" s="97">
        <v>1</v>
      </c>
      <c r="W227" s="97"/>
      <c r="X227" s="97">
        <v>1</v>
      </c>
      <c r="AC227" s="114" t="s">
        <v>192</v>
      </c>
      <c r="AD227" s="114" t="s">
        <v>97</v>
      </c>
      <c r="AE227" s="114"/>
      <c r="AF227" s="114">
        <v>390171</v>
      </c>
      <c r="AG227" s="114" t="s">
        <v>451</v>
      </c>
      <c r="AH227" s="114">
        <v>1</v>
      </c>
      <c r="AI227" s="114">
        <v>30</v>
      </c>
      <c r="AJ227" s="114">
        <v>29.99</v>
      </c>
      <c r="AK227" s="114">
        <f>VLOOKUP(AD227,'Base Hierarchy'!$D$130:$F$267,2,0)</f>
        <v>10405</v>
      </c>
      <c r="AL227" s="114"/>
      <c r="AM227" s="114">
        <f>VLOOKUP(AD227,'Base Hierarchy'!$D$130:$F$267,3,0)</f>
        <v>0</v>
      </c>
      <c r="AN227" s="114"/>
      <c r="AO227" s="114"/>
      <c r="AP227" s="114"/>
      <c r="AQ227" s="114"/>
      <c r="AR227" s="114"/>
      <c r="AS227" s="114"/>
      <c r="AT227" s="115">
        <v>10405</v>
      </c>
      <c r="AU227" s="116" t="str">
        <f>VLOOKUP($AT227,'Base Hierarchy'!$K$8:$M$124,3,0)</f>
        <v>Консервированная продукция</v>
      </c>
      <c r="AV227" s="116" t="str">
        <f t="shared" si="44"/>
        <v>04</v>
      </c>
      <c r="AW227" s="116" t="str">
        <f>VLOOKUP($AT227,'Base Hierarchy'!$K$8:$M$124,2,0)</f>
        <v>Молочные консервы</v>
      </c>
      <c r="AX227" s="116" t="str">
        <f t="shared" si="45"/>
        <v>05</v>
      </c>
      <c r="AY227" s="117" t="str">
        <f>IFERROR(IF((VLOOKUP($AF227,PL!$A$3:$J$1144,2,0))&gt;0,1,""),"")</f>
        <v/>
      </c>
    </row>
    <row r="228" spans="1:51" x14ac:dyDescent="0.25">
      <c r="A228" s="104" t="s">
        <v>66930</v>
      </c>
      <c r="B228" s="105" t="str">
        <f t="shared" si="43"/>
        <v>1040511995</v>
      </c>
      <c r="C228" s="1">
        <v>390175</v>
      </c>
      <c r="D228" s="97"/>
      <c r="E228" s="97"/>
      <c r="F228" s="1" t="s">
        <v>2430</v>
      </c>
      <c r="G228" s="106">
        <v>1</v>
      </c>
      <c r="H228" s="84" t="str">
        <f t="shared" si="46"/>
        <v>Консервированная продукция</v>
      </c>
      <c r="I228" s="125" t="str">
        <f t="shared" si="47"/>
        <v>04</v>
      </c>
      <c r="J228" s="85" t="str">
        <f t="shared" si="48"/>
        <v>Молочные консервы</v>
      </c>
      <c r="K228" s="125" t="str">
        <f t="shared" si="49"/>
        <v>05</v>
      </c>
      <c r="L228" s="78" t="s">
        <v>455</v>
      </c>
      <c r="M228" s="126" t="s">
        <v>67109</v>
      </c>
      <c r="N228" s="106">
        <v>11995</v>
      </c>
      <c r="O228" s="97" t="s">
        <v>67172</v>
      </c>
      <c r="P228" s="97" t="s">
        <v>67172</v>
      </c>
      <c r="Q228" s="129" t="s">
        <v>67046</v>
      </c>
      <c r="R228" s="120">
        <f t="shared" si="40"/>
        <v>50</v>
      </c>
      <c r="S228" s="119">
        <f t="shared" si="41"/>
        <v>1</v>
      </c>
      <c r="T228" s="120">
        <f t="shared" si="42"/>
        <v>50</v>
      </c>
      <c r="U228" s="97">
        <v>1</v>
      </c>
      <c r="V228" s="97">
        <v>1</v>
      </c>
      <c r="W228" s="97"/>
      <c r="X228" s="97">
        <v>1</v>
      </c>
      <c r="AC228" s="114" t="s">
        <v>192</v>
      </c>
      <c r="AD228" s="114" t="s">
        <v>97</v>
      </c>
      <c r="AE228" s="114"/>
      <c r="AF228" s="114">
        <v>390175</v>
      </c>
      <c r="AG228" s="114" t="s">
        <v>455</v>
      </c>
      <c r="AH228" s="114">
        <v>1</v>
      </c>
      <c r="AI228" s="114">
        <v>50</v>
      </c>
      <c r="AJ228" s="114">
        <v>50</v>
      </c>
      <c r="AK228" s="114">
        <f>VLOOKUP(AD228,'Base Hierarchy'!$D$130:$F$267,2,0)</f>
        <v>10405</v>
      </c>
      <c r="AL228" s="114"/>
      <c r="AM228" s="114">
        <f>VLOOKUP(AD228,'Base Hierarchy'!$D$130:$F$267,3,0)</f>
        <v>0</v>
      </c>
      <c r="AN228" s="114"/>
      <c r="AO228" s="114"/>
      <c r="AP228" s="114"/>
      <c r="AQ228" s="114"/>
      <c r="AR228" s="114"/>
      <c r="AS228" s="114"/>
      <c r="AT228" s="115">
        <v>10405</v>
      </c>
      <c r="AU228" s="116" t="str">
        <f>VLOOKUP($AT228,'Base Hierarchy'!$K$8:$M$124,3,0)</f>
        <v>Консервированная продукция</v>
      </c>
      <c r="AV228" s="116" t="str">
        <f t="shared" si="44"/>
        <v>04</v>
      </c>
      <c r="AW228" s="116" t="str">
        <f>VLOOKUP($AT228,'Base Hierarchy'!$K$8:$M$124,2,0)</f>
        <v>Молочные консервы</v>
      </c>
      <c r="AX228" s="116" t="str">
        <f t="shared" si="45"/>
        <v>05</v>
      </c>
      <c r="AY228" s="117" t="str">
        <f>IFERROR(IF((VLOOKUP($AF228,PL!$A$3:$J$1144,2,0))&gt;0,1,""),"")</f>
        <v/>
      </c>
    </row>
    <row r="229" spans="1:51" x14ac:dyDescent="0.25">
      <c r="A229" s="104" t="s">
        <v>66931</v>
      </c>
      <c r="B229" s="105" t="str">
        <f t="shared" si="43"/>
        <v>1040511996</v>
      </c>
      <c r="C229" s="1">
        <v>390176</v>
      </c>
      <c r="D229" s="97"/>
      <c r="E229" s="97"/>
      <c r="F229" s="1" t="s">
        <v>2430</v>
      </c>
      <c r="G229" s="106">
        <v>1</v>
      </c>
      <c r="H229" s="84" t="str">
        <f t="shared" si="46"/>
        <v>Консервированная продукция</v>
      </c>
      <c r="I229" s="125" t="str">
        <f t="shared" si="47"/>
        <v>04</v>
      </c>
      <c r="J229" s="85" t="str">
        <f t="shared" si="48"/>
        <v>Молочные консервы</v>
      </c>
      <c r="K229" s="125" t="str">
        <f t="shared" si="49"/>
        <v>05</v>
      </c>
      <c r="L229" s="78" t="s">
        <v>454</v>
      </c>
      <c r="M229" s="126" t="s">
        <v>67033</v>
      </c>
      <c r="N229" s="106">
        <v>11996</v>
      </c>
      <c r="O229" s="97" t="s">
        <v>36449</v>
      </c>
      <c r="P229" s="97" t="s">
        <v>36449</v>
      </c>
      <c r="Q229" s="129" t="s">
        <v>67045</v>
      </c>
      <c r="R229" s="120">
        <f t="shared" si="40"/>
        <v>65</v>
      </c>
      <c r="S229" s="119">
        <f t="shared" si="41"/>
        <v>1</v>
      </c>
      <c r="T229" s="120">
        <f t="shared" si="42"/>
        <v>65</v>
      </c>
      <c r="U229" s="97">
        <v>1</v>
      </c>
      <c r="V229" s="97">
        <v>1</v>
      </c>
      <c r="W229" s="97"/>
      <c r="X229" s="97">
        <v>1</v>
      </c>
      <c r="AC229" s="114" t="s">
        <v>192</v>
      </c>
      <c r="AD229" s="114" t="s">
        <v>97</v>
      </c>
      <c r="AE229" s="114"/>
      <c r="AF229" s="114">
        <v>390176</v>
      </c>
      <c r="AG229" s="114" t="s">
        <v>454</v>
      </c>
      <c r="AH229" s="114">
        <v>1</v>
      </c>
      <c r="AI229" s="114">
        <v>65</v>
      </c>
      <c r="AJ229" s="114">
        <v>64.989999999999995</v>
      </c>
      <c r="AK229" s="114">
        <f>VLOOKUP(AD229,'Base Hierarchy'!$D$130:$F$267,2,0)</f>
        <v>10405</v>
      </c>
      <c r="AL229" s="114"/>
      <c r="AM229" s="114">
        <f>VLOOKUP(AD229,'Base Hierarchy'!$D$130:$F$267,3,0)</f>
        <v>0</v>
      </c>
      <c r="AN229" s="114"/>
      <c r="AO229" s="114"/>
      <c r="AP229" s="114"/>
      <c r="AQ229" s="114"/>
      <c r="AR229" s="114"/>
      <c r="AS229" s="114"/>
      <c r="AT229" s="115">
        <v>10405</v>
      </c>
      <c r="AU229" s="116" t="str">
        <f>VLOOKUP($AT229,'Base Hierarchy'!$K$8:$M$124,3,0)</f>
        <v>Консервированная продукция</v>
      </c>
      <c r="AV229" s="116" t="str">
        <f t="shared" si="44"/>
        <v>04</v>
      </c>
      <c r="AW229" s="116" t="str">
        <f>VLOOKUP($AT229,'Base Hierarchy'!$K$8:$M$124,2,0)</f>
        <v>Молочные консервы</v>
      </c>
      <c r="AX229" s="116" t="str">
        <f t="shared" si="45"/>
        <v>05</v>
      </c>
      <c r="AY229" s="117" t="str">
        <f>IFERROR(IF((VLOOKUP($AF229,PL!$A$3:$J$1144,2,0))&gt;0,1,""),"")</f>
        <v/>
      </c>
    </row>
    <row r="230" spans="1:51" x14ac:dyDescent="0.25">
      <c r="A230" s="104" t="s">
        <v>66932</v>
      </c>
      <c r="B230" s="105" t="str">
        <f t="shared" si="43"/>
        <v>1040511997</v>
      </c>
      <c r="C230" s="1">
        <v>390177</v>
      </c>
      <c r="D230" s="97"/>
      <c r="E230" s="97"/>
      <c r="F230" s="1" t="s">
        <v>2430</v>
      </c>
      <c r="G230" s="106">
        <v>1</v>
      </c>
      <c r="H230" s="84" t="str">
        <f t="shared" si="46"/>
        <v>Консервированная продукция</v>
      </c>
      <c r="I230" s="125" t="str">
        <f t="shared" si="47"/>
        <v>04</v>
      </c>
      <c r="J230" s="85" t="str">
        <f t="shared" si="48"/>
        <v>Молочные консервы</v>
      </c>
      <c r="K230" s="125" t="str">
        <f t="shared" si="49"/>
        <v>05</v>
      </c>
      <c r="L230" s="78" t="s">
        <v>452</v>
      </c>
      <c r="M230" s="126" t="s">
        <v>67034</v>
      </c>
      <c r="N230" s="106">
        <v>11997</v>
      </c>
      <c r="O230" s="97" t="s">
        <v>36449</v>
      </c>
      <c r="P230" s="97" t="s">
        <v>36449</v>
      </c>
      <c r="Q230" s="129" t="s">
        <v>67046</v>
      </c>
      <c r="R230" s="120">
        <f t="shared" si="40"/>
        <v>56</v>
      </c>
      <c r="S230" s="119">
        <f t="shared" si="41"/>
        <v>1</v>
      </c>
      <c r="T230" s="120">
        <f t="shared" si="42"/>
        <v>56</v>
      </c>
      <c r="U230" s="97">
        <v>1</v>
      </c>
      <c r="V230" s="97">
        <v>1</v>
      </c>
      <c r="W230" s="97"/>
      <c r="X230" s="97">
        <v>1</v>
      </c>
      <c r="AC230" s="114" t="s">
        <v>192</v>
      </c>
      <c r="AD230" s="114" t="s">
        <v>97</v>
      </c>
      <c r="AE230" s="114"/>
      <c r="AF230" s="114">
        <v>390177</v>
      </c>
      <c r="AG230" s="114" t="s">
        <v>452</v>
      </c>
      <c r="AH230" s="114">
        <v>1</v>
      </c>
      <c r="AI230" s="114">
        <v>56</v>
      </c>
      <c r="AJ230" s="114">
        <v>55.92</v>
      </c>
      <c r="AK230" s="114">
        <f>VLOOKUP(AD230,'Base Hierarchy'!$D$130:$F$267,2,0)</f>
        <v>10405</v>
      </c>
      <c r="AL230" s="114"/>
      <c r="AM230" s="114">
        <f>VLOOKUP(AD230,'Base Hierarchy'!$D$130:$F$267,3,0)</f>
        <v>0</v>
      </c>
      <c r="AN230" s="114"/>
      <c r="AO230" s="114"/>
      <c r="AP230" s="114"/>
      <c r="AQ230" s="114"/>
      <c r="AR230" s="114"/>
      <c r="AS230" s="114"/>
      <c r="AT230" s="115">
        <v>10405</v>
      </c>
      <c r="AU230" s="116" t="str">
        <f>VLOOKUP($AT230,'Base Hierarchy'!$K$8:$M$124,3,0)</f>
        <v>Консервированная продукция</v>
      </c>
      <c r="AV230" s="116" t="str">
        <f t="shared" si="44"/>
        <v>04</v>
      </c>
      <c r="AW230" s="116" t="str">
        <f>VLOOKUP($AT230,'Base Hierarchy'!$K$8:$M$124,2,0)</f>
        <v>Молочные консервы</v>
      </c>
      <c r="AX230" s="116" t="str">
        <f t="shared" si="45"/>
        <v>05</v>
      </c>
      <c r="AY230" s="117" t="str">
        <f>IFERROR(IF((VLOOKUP($AF230,PL!$A$3:$J$1144,2,0))&gt;0,1,""),"")</f>
        <v/>
      </c>
    </row>
    <row r="231" spans="1:51" x14ac:dyDescent="0.25">
      <c r="A231" s="104" t="s">
        <v>66933</v>
      </c>
      <c r="B231" s="105" t="str">
        <f t="shared" si="43"/>
        <v>1040511998</v>
      </c>
      <c r="C231" s="1">
        <v>390178</v>
      </c>
      <c r="D231" s="97">
        <f>'7Cont'!A1873</f>
        <v>29051</v>
      </c>
      <c r="E231" s="97" t="str">
        <f>AV!A1694</f>
        <v>194170</v>
      </c>
      <c r="F231" s="1" t="s">
        <v>2430</v>
      </c>
      <c r="G231" s="106">
        <v>1</v>
      </c>
      <c r="H231" s="84" t="str">
        <f t="shared" si="46"/>
        <v>Консервированная продукция</v>
      </c>
      <c r="I231" s="125" t="str">
        <f t="shared" si="47"/>
        <v>04</v>
      </c>
      <c r="J231" s="85" t="str">
        <f t="shared" si="48"/>
        <v>Молочные консервы</v>
      </c>
      <c r="K231" s="125" t="str">
        <f t="shared" si="49"/>
        <v>05</v>
      </c>
      <c r="L231" s="78" t="s">
        <v>453</v>
      </c>
      <c r="M231" s="126" t="s">
        <v>67035</v>
      </c>
      <c r="N231" s="106">
        <v>11998</v>
      </c>
      <c r="O231" s="97" t="s">
        <v>36449</v>
      </c>
      <c r="P231" s="97" t="s">
        <v>36449</v>
      </c>
      <c r="Q231" s="129" t="s">
        <v>67058</v>
      </c>
      <c r="R231" s="120">
        <f t="shared" si="40"/>
        <v>50</v>
      </c>
      <c r="S231" s="119">
        <f t="shared" si="41"/>
        <v>1</v>
      </c>
      <c r="T231" s="120">
        <f t="shared" si="42"/>
        <v>50</v>
      </c>
      <c r="U231" s="97">
        <v>1</v>
      </c>
      <c r="V231" s="97">
        <v>1</v>
      </c>
      <c r="W231" s="97"/>
      <c r="X231" s="97">
        <v>1</v>
      </c>
      <c r="AC231" s="114" t="s">
        <v>192</v>
      </c>
      <c r="AD231" s="114" t="s">
        <v>97</v>
      </c>
      <c r="AE231" s="114"/>
      <c r="AF231" s="114">
        <v>390178</v>
      </c>
      <c r="AG231" s="114" t="s">
        <v>453</v>
      </c>
      <c r="AH231" s="114">
        <v>1</v>
      </c>
      <c r="AI231" s="114">
        <v>50</v>
      </c>
      <c r="AJ231" s="114">
        <v>50</v>
      </c>
      <c r="AK231" s="114">
        <f>VLOOKUP(AD231,'Base Hierarchy'!$D$130:$F$267,2,0)</f>
        <v>10405</v>
      </c>
      <c r="AL231" s="114"/>
      <c r="AM231" s="114">
        <f>VLOOKUP(AD231,'Base Hierarchy'!$D$130:$F$267,3,0)</f>
        <v>0</v>
      </c>
      <c r="AN231" s="114"/>
      <c r="AO231" s="114"/>
      <c r="AP231" s="114"/>
      <c r="AQ231" s="114"/>
      <c r="AR231" s="114"/>
      <c r="AS231" s="114"/>
      <c r="AT231" s="115">
        <v>10405</v>
      </c>
      <c r="AU231" s="116" t="str">
        <f>VLOOKUP($AT231,'Base Hierarchy'!$K$8:$M$124,3,0)</f>
        <v>Консервированная продукция</v>
      </c>
      <c r="AV231" s="116" t="str">
        <f t="shared" si="44"/>
        <v>04</v>
      </c>
      <c r="AW231" s="116" t="str">
        <f>VLOOKUP($AT231,'Base Hierarchy'!$K$8:$M$124,2,0)</f>
        <v>Молочные консервы</v>
      </c>
      <c r="AX231" s="116" t="str">
        <f t="shared" si="45"/>
        <v>05</v>
      </c>
      <c r="AY231" s="117" t="str">
        <f>IFERROR(IF((VLOOKUP($AF231,PL!$A$3:$J$1144,2,0))&gt;0,1,""),"")</f>
        <v/>
      </c>
    </row>
    <row r="232" spans="1:51" x14ac:dyDescent="0.25">
      <c r="A232" s="104" t="s">
        <v>66934</v>
      </c>
      <c r="B232" s="105" t="str">
        <f t="shared" si="43"/>
        <v>1040511999</v>
      </c>
      <c r="C232" s="1">
        <v>407638</v>
      </c>
      <c r="D232" s="97"/>
      <c r="E232" s="97"/>
      <c r="F232" s="1" t="s">
        <v>2430</v>
      </c>
      <c r="G232" s="106">
        <v>1</v>
      </c>
      <c r="H232" s="84" t="str">
        <f t="shared" si="46"/>
        <v>Консервированная продукция</v>
      </c>
      <c r="I232" s="125" t="str">
        <f t="shared" si="47"/>
        <v>04</v>
      </c>
      <c r="J232" s="85" t="str">
        <f t="shared" si="48"/>
        <v>Молочные консервы</v>
      </c>
      <c r="K232" s="125" t="str">
        <f t="shared" si="49"/>
        <v>05</v>
      </c>
      <c r="L232" s="78" t="s">
        <v>436</v>
      </c>
      <c r="M232" s="126" t="s">
        <v>67032</v>
      </c>
      <c r="N232" s="106">
        <v>11999</v>
      </c>
      <c r="O232" s="97" t="s">
        <v>36449</v>
      </c>
      <c r="P232" s="97" t="s">
        <v>36449</v>
      </c>
      <c r="Q232" s="129" t="s">
        <v>67046</v>
      </c>
      <c r="R232" s="120">
        <f t="shared" si="40"/>
        <v>50</v>
      </c>
      <c r="S232" s="119">
        <f t="shared" si="41"/>
        <v>1</v>
      </c>
      <c r="T232" s="120">
        <f t="shared" si="42"/>
        <v>50</v>
      </c>
      <c r="U232" s="97">
        <v>1</v>
      </c>
      <c r="V232" s="97">
        <v>1</v>
      </c>
      <c r="W232" s="97"/>
      <c r="X232" s="97">
        <v>1</v>
      </c>
      <c r="AC232" s="114" t="s">
        <v>192</v>
      </c>
      <c r="AD232" s="114" t="s">
        <v>97</v>
      </c>
      <c r="AE232" s="114"/>
      <c r="AF232" s="114">
        <v>407638</v>
      </c>
      <c r="AG232" s="114" t="s">
        <v>436</v>
      </c>
      <c r="AH232" s="114">
        <v>1</v>
      </c>
      <c r="AI232" s="114">
        <v>50</v>
      </c>
      <c r="AJ232" s="114">
        <v>50</v>
      </c>
      <c r="AK232" s="114">
        <f>VLOOKUP(AD232,'Base Hierarchy'!$D$130:$F$267,2,0)</f>
        <v>10405</v>
      </c>
      <c r="AL232" s="114"/>
      <c r="AM232" s="114">
        <f>VLOOKUP(AD232,'Base Hierarchy'!$D$130:$F$267,3,0)</f>
        <v>0</v>
      </c>
      <c r="AN232" s="114"/>
      <c r="AO232" s="114"/>
      <c r="AP232" s="114"/>
      <c r="AQ232" s="114"/>
      <c r="AR232" s="114"/>
      <c r="AS232" s="114"/>
      <c r="AT232" s="115">
        <v>10405</v>
      </c>
      <c r="AU232" s="116" t="str">
        <f>VLOOKUP($AT232,'Base Hierarchy'!$K$8:$M$124,3,0)</f>
        <v>Консервированная продукция</v>
      </c>
      <c r="AV232" s="116" t="str">
        <f t="shared" si="44"/>
        <v>04</v>
      </c>
      <c r="AW232" s="116" t="str">
        <f>VLOOKUP($AT232,'Base Hierarchy'!$K$8:$M$124,2,0)</f>
        <v>Молочные консервы</v>
      </c>
      <c r="AX232" s="116" t="str">
        <f t="shared" si="45"/>
        <v>05</v>
      </c>
      <c r="AY232" s="117" t="str">
        <f>IFERROR(IF((VLOOKUP($AF232,PL!$A$3:$J$1144,2,0))&gt;0,1,""),"")</f>
        <v/>
      </c>
    </row>
  </sheetData>
  <pageMargins left="0.7" right="0.7" top="0.75" bottom="0.75" header="0.3" footer="0.3"/>
  <pageSetup scale="21" orientation="portrait"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heetPr>
  <dimension ref="A2:V267"/>
  <sheetViews>
    <sheetView view="pageBreakPreview" topLeftCell="C13" zoomScale="70" zoomScaleSheetLayoutView="70" workbookViewId="0">
      <selection activeCell="C39" sqref="A39:XFD39"/>
    </sheetView>
  </sheetViews>
  <sheetFormatPr defaultColWidth="8.85546875" defaultRowHeight="15" outlineLevelRow="1" outlineLevelCol="2" x14ac:dyDescent="0.25"/>
  <cols>
    <col min="1" max="1" width="20.7109375" customWidth="1"/>
    <col min="2" max="2" width="32.7109375" bestFit="1" customWidth="1"/>
    <col min="3" max="3" width="41.85546875" customWidth="1"/>
    <col min="4" max="9" width="25.140625" style="2" hidden="1" customWidth="1" outlineLevel="1"/>
    <col min="10" max="10" width="25.140625" hidden="1" customWidth="1" outlineLevel="1"/>
    <col min="11" max="11" width="10.85546875" style="22" customWidth="1" collapsed="1"/>
    <col min="12" max="12" width="35.42578125" hidden="1" customWidth="1" outlineLevel="2"/>
    <col min="13" max="13" width="25.42578125" hidden="1" customWidth="1" outlineLevel="2"/>
    <col min="14" max="21" width="8.85546875" hidden="1" customWidth="1" outlineLevel="1"/>
    <col min="22" max="22" width="8.85546875" style="21" collapsed="1"/>
  </cols>
  <sheetData>
    <row r="2" spans="2:21" x14ac:dyDescent="0.25">
      <c r="B2" s="15"/>
      <c r="C2" s="16"/>
      <c r="N2" s="16"/>
      <c r="O2" s="16"/>
      <c r="P2" s="16"/>
      <c r="Q2" s="16"/>
      <c r="R2" s="16"/>
      <c r="S2" s="16"/>
      <c r="T2" s="16"/>
      <c r="U2" s="16"/>
    </row>
    <row r="3" spans="2:21" x14ac:dyDescent="0.25">
      <c r="B3" s="13" t="s">
        <v>7</v>
      </c>
      <c r="C3" s="16"/>
      <c r="N3" s="16"/>
      <c r="O3" s="16"/>
      <c r="P3" s="16"/>
      <c r="Q3" s="16"/>
      <c r="R3" s="16"/>
      <c r="S3" s="16"/>
      <c r="T3" s="16"/>
      <c r="U3" s="16"/>
    </row>
    <row r="4" spans="2:21" x14ac:dyDescent="0.25">
      <c r="B4" s="14"/>
      <c r="C4" s="17"/>
      <c r="D4" s="5"/>
      <c r="E4" s="5"/>
      <c r="F4" s="5"/>
      <c r="G4" s="5"/>
      <c r="H4" s="5"/>
      <c r="I4" s="5"/>
      <c r="J4" s="6"/>
      <c r="N4" s="17"/>
      <c r="O4" s="17"/>
      <c r="P4" s="17"/>
      <c r="Q4" s="17"/>
      <c r="R4" s="17"/>
      <c r="S4" s="17"/>
      <c r="T4" s="17"/>
      <c r="U4" s="17"/>
    </row>
    <row r="5" spans="2:21" x14ac:dyDescent="0.25">
      <c r="B5" s="18" t="s">
        <v>0</v>
      </c>
      <c r="C5" s="18" t="s">
        <v>1</v>
      </c>
      <c r="D5" s="135" t="s">
        <v>220</v>
      </c>
      <c r="E5" s="135"/>
      <c r="F5" s="135"/>
      <c r="G5" s="135"/>
      <c r="H5" s="135"/>
      <c r="I5" s="135"/>
      <c r="J5" s="135"/>
      <c r="N5" s="18"/>
      <c r="O5" s="18"/>
      <c r="P5" s="18"/>
      <c r="Q5" s="18"/>
      <c r="R5" s="18"/>
      <c r="S5" s="18"/>
      <c r="T5" s="18"/>
      <c r="U5" s="18"/>
    </row>
    <row r="6" spans="2:21" ht="10.5" customHeight="1" x14ac:dyDescent="0.25">
      <c r="B6" s="14"/>
      <c r="C6" s="14"/>
      <c r="D6" s="5"/>
      <c r="E6" s="5"/>
      <c r="F6" s="5"/>
      <c r="G6" s="5"/>
      <c r="H6" s="5"/>
      <c r="I6" s="5"/>
      <c r="J6" s="6"/>
      <c r="N6" s="14"/>
      <c r="O6" s="14"/>
      <c r="P6" s="14"/>
      <c r="Q6" s="14"/>
      <c r="R6" s="14"/>
      <c r="S6" s="14"/>
      <c r="T6" s="14"/>
      <c r="U6" s="14"/>
    </row>
    <row r="7" spans="2:21" x14ac:dyDescent="0.25">
      <c r="B7" s="10" t="s">
        <v>466</v>
      </c>
      <c r="C7" s="8"/>
      <c r="D7" s="2">
        <v>1</v>
      </c>
      <c r="E7" s="2">
        <v>2</v>
      </c>
      <c r="F7" s="2">
        <v>3</v>
      </c>
      <c r="G7" s="2">
        <v>4</v>
      </c>
      <c r="H7" s="2">
        <v>5</v>
      </c>
      <c r="I7" s="2">
        <v>6</v>
      </c>
      <c r="J7" s="2">
        <v>7</v>
      </c>
      <c r="K7" s="23"/>
      <c r="L7" s="19"/>
      <c r="M7" s="19"/>
      <c r="N7" s="8"/>
      <c r="O7" s="8"/>
      <c r="P7" s="8"/>
      <c r="Q7" s="8"/>
      <c r="R7" s="8"/>
      <c r="S7" s="8"/>
      <c r="T7" s="8"/>
      <c r="U7" s="8"/>
    </row>
    <row r="8" spans="2:21" outlineLevel="1" x14ac:dyDescent="0.25">
      <c r="B8" s="8"/>
      <c r="C8" s="8" t="s">
        <v>467</v>
      </c>
      <c r="D8" s="2" t="s">
        <v>92</v>
      </c>
      <c r="E8" s="2" t="s">
        <v>93</v>
      </c>
      <c r="K8" s="23">
        <v>10101</v>
      </c>
      <c r="L8" s="77" t="s">
        <v>467</v>
      </c>
      <c r="M8" s="77" t="s">
        <v>466</v>
      </c>
      <c r="N8" s="8">
        <f>IFERROR(VLOOKUP(D8,#REF!,2,0),)</f>
        <v>0</v>
      </c>
      <c r="O8" s="8">
        <f>IFERROR(VLOOKUP(E8,#REF!,2,0),)</f>
        <v>0</v>
      </c>
      <c r="P8" s="8"/>
      <c r="Q8" s="8"/>
      <c r="R8" s="8"/>
      <c r="S8" s="8"/>
      <c r="T8" s="8"/>
      <c r="U8" s="8">
        <f>SUM(N8:T8)</f>
        <v>0</v>
      </c>
    </row>
    <row r="9" spans="2:21" outlineLevel="1" x14ac:dyDescent="0.25">
      <c r="B9" s="8"/>
      <c r="C9" s="8" t="s">
        <v>468</v>
      </c>
      <c r="D9" s="2" t="s">
        <v>94</v>
      </c>
      <c r="K9" s="23">
        <v>10102</v>
      </c>
      <c r="L9" s="77" t="s">
        <v>468</v>
      </c>
      <c r="M9" s="77" t="s">
        <v>466</v>
      </c>
      <c r="N9" s="8">
        <f>IFERROR(VLOOKUP(D9,#REF!,2,0),)</f>
        <v>0</v>
      </c>
      <c r="O9" s="8"/>
      <c r="P9" s="8"/>
      <c r="Q9" s="8"/>
      <c r="R9" s="8"/>
      <c r="S9" s="8"/>
      <c r="T9" s="8"/>
      <c r="U9" s="8">
        <f t="shared" ref="U9:U70" si="0">SUM(N9:T9)</f>
        <v>0</v>
      </c>
    </row>
    <row r="10" spans="2:21" outlineLevel="1" x14ac:dyDescent="0.25">
      <c r="B10" s="8"/>
      <c r="C10" s="8" t="s">
        <v>37</v>
      </c>
      <c r="D10" s="2" t="s">
        <v>95</v>
      </c>
      <c r="K10" s="23">
        <v>10103</v>
      </c>
      <c r="L10" s="77" t="s">
        <v>37</v>
      </c>
      <c r="M10" s="77" t="s">
        <v>466</v>
      </c>
      <c r="N10" s="8">
        <f>IFERROR(VLOOKUP(D10,#REF!,2,0),)</f>
        <v>0</v>
      </c>
      <c r="O10" s="8"/>
      <c r="P10" s="8"/>
      <c r="Q10" s="8"/>
      <c r="R10" s="8"/>
      <c r="S10" s="8"/>
      <c r="T10" s="8"/>
      <c r="U10" s="8">
        <f t="shared" si="0"/>
        <v>0</v>
      </c>
    </row>
    <row r="11" spans="2:21" outlineLevel="1" x14ac:dyDescent="0.25">
      <c r="B11" s="8"/>
      <c r="C11" s="8" t="s">
        <v>469</v>
      </c>
      <c r="D11" s="2" t="s">
        <v>96</v>
      </c>
      <c r="E11" s="2" t="s">
        <v>99</v>
      </c>
      <c r="K11" s="23">
        <v>10104</v>
      </c>
      <c r="L11" s="77" t="s">
        <v>469</v>
      </c>
      <c r="M11" s="77" t="s">
        <v>466</v>
      </c>
      <c r="N11" s="8">
        <f>IFERROR(VLOOKUP(D11,#REF!,2,0),)</f>
        <v>0</v>
      </c>
      <c r="O11" s="8">
        <f>IFERROR(VLOOKUP(E11,#REF!,2,0),)</f>
        <v>0</v>
      </c>
      <c r="P11" s="8"/>
      <c r="Q11" s="8"/>
      <c r="R11" s="8"/>
      <c r="S11" s="8"/>
      <c r="T11" s="8"/>
      <c r="U11" s="8">
        <f t="shared" si="0"/>
        <v>0</v>
      </c>
    </row>
    <row r="12" spans="2:21" outlineLevel="1" x14ac:dyDescent="0.25">
      <c r="B12" s="8"/>
      <c r="C12" s="8" t="s">
        <v>521</v>
      </c>
      <c r="D12" s="2" t="s">
        <v>100</v>
      </c>
      <c r="E12" s="2" t="s">
        <v>104</v>
      </c>
      <c r="K12" s="23">
        <v>10105</v>
      </c>
      <c r="L12" s="77" t="s">
        <v>521</v>
      </c>
      <c r="M12" s="77" t="s">
        <v>466</v>
      </c>
      <c r="N12" s="8">
        <f>IFERROR(VLOOKUP(D12,#REF!,2,0),)</f>
        <v>0</v>
      </c>
      <c r="O12" s="8">
        <f>IFERROR(VLOOKUP(E12,#REF!,2,0),)</f>
        <v>0</v>
      </c>
      <c r="P12" s="8"/>
      <c r="Q12" s="8"/>
      <c r="R12" s="8"/>
      <c r="S12" s="8"/>
      <c r="T12" s="8"/>
      <c r="U12" s="8">
        <f t="shared" si="0"/>
        <v>0</v>
      </c>
    </row>
    <row r="13" spans="2:21" outlineLevel="1" x14ac:dyDescent="0.25">
      <c r="B13" s="8"/>
      <c r="C13" s="8" t="s">
        <v>470</v>
      </c>
      <c r="D13" s="2" t="s">
        <v>101</v>
      </c>
      <c r="K13" s="23">
        <v>10106</v>
      </c>
      <c r="L13" s="77" t="s">
        <v>470</v>
      </c>
      <c r="M13" s="77" t="s">
        <v>466</v>
      </c>
      <c r="N13" s="8">
        <f>IFERROR(VLOOKUP(D13,#REF!,2,0),)</f>
        <v>0</v>
      </c>
      <c r="O13" s="8"/>
      <c r="P13" s="8"/>
      <c r="Q13" s="8"/>
      <c r="R13" s="8"/>
      <c r="S13" s="8"/>
      <c r="T13" s="8"/>
      <c r="U13" s="8">
        <f t="shared" si="0"/>
        <v>0</v>
      </c>
    </row>
    <row r="14" spans="2:21" outlineLevel="1" x14ac:dyDescent="0.25">
      <c r="B14" s="8"/>
      <c r="C14" s="8" t="s">
        <v>15</v>
      </c>
      <c r="D14" s="2" t="s">
        <v>102</v>
      </c>
      <c r="E14" s="2" t="s">
        <v>103</v>
      </c>
      <c r="K14" s="23">
        <v>10107</v>
      </c>
      <c r="L14" s="77" t="s">
        <v>15</v>
      </c>
      <c r="M14" s="77" t="s">
        <v>466</v>
      </c>
      <c r="N14" s="8">
        <f>IFERROR(VLOOKUP(D14,#REF!,2,0),)</f>
        <v>0</v>
      </c>
      <c r="O14" s="8">
        <f>IFERROR(VLOOKUP(E14,#REF!,2,0),)</f>
        <v>0</v>
      </c>
      <c r="P14" s="8"/>
      <c r="Q14" s="8"/>
      <c r="R14" s="8"/>
      <c r="S14" s="8"/>
      <c r="T14" s="8"/>
      <c r="U14" s="8">
        <f t="shared" si="0"/>
        <v>0</v>
      </c>
    </row>
    <row r="15" spans="2:21" outlineLevel="1" x14ac:dyDescent="0.25">
      <c r="B15" s="11"/>
      <c r="C15" s="11" t="s">
        <v>16</v>
      </c>
      <c r="D15" s="2" t="s">
        <v>105</v>
      </c>
      <c r="K15" s="23">
        <v>10108</v>
      </c>
      <c r="L15" s="77" t="s">
        <v>16</v>
      </c>
      <c r="M15" s="77" t="s">
        <v>466</v>
      </c>
      <c r="N15" s="11">
        <f>IFERROR(VLOOKUP(D15,#REF!,2,0),)</f>
        <v>0</v>
      </c>
      <c r="O15" s="11"/>
      <c r="P15" s="11"/>
      <c r="Q15" s="11"/>
      <c r="R15" s="11"/>
      <c r="S15" s="11"/>
      <c r="T15" s="11"/>
      <c r="U15" s="11">
        <f t="shared" si="0"/>
        <v>0</v>
      </c>
    </row>
    <row r="16" spans="2:21" x14ac:dyDescent="0.25">
      <c r="B16" s="10" t="s">
        <v>471</v>
      </c>
      <c r="C16" s="8"/>
      <c r="K16" s="23"/>
      <c r="L16" s="77"/>
      <c r="M16" s="77"/>
      <c r="N16" s="8"/>
      <c r="O16" s="8"/>
      <c r="P16" s="8"/>
      <c r="Q16" s="8"/>
      <c r="R16" s="8"/>
      <c r="S16" s="8"/>
      <c r="T16" s="8"/>
      <c r="U16" s="8"/>
    </row>
    <row r="17" spans="2:21" outlineLevel="1" x14ac:dyDescent="0.25">
      <c r="B17" s="8"/>
      <c r="C17" s="8" t="s">
        <v>39</v>
      </c>
      <c r="D17" s="2" t="s">
        <v>151</v>
      </c>
      <c r="E17" s="2" t="s">
        <v>150</v>
      </c>
      <c r="K17" s="23">
        <v>10201</v>
      </c>
      <c r="L17" s="77" t="s">
        <v>39</v>
      </c>
      <c r="M17" s="10" t="s">
        <v>471</v>
      </c>
      <c r="N17" s="8">
        <f>IFERROR(VLOOKUP(D17,#REF!,2,0),)</f>
        <v>0</v>
      </c>
      <c r="O17" s="8">
        <f>IFERROR(VLOOKUP(E17,#REF!,2,0),)</f>
        <v>0</v>
      </c>
      <c r="P17" s="8"/>
      <c r="Q17" s="8"/>
      <c r="R17" s="8"/>
      <c r="S17" s="8"/>
      <c r="T17" s="8"/>
      <c r="U17" s="8">
        <f t="shared" si="0"/>
        <v>0</v>
      </c>
    </row>
    <row r="18" spans="2:21" outlineLevel="1" x14ac:dyDescent="0.25">
      <c r="B18" s="8"/>
      <c r="C18" s="8" t="s">
        <v>40</v>
      </c>
      <c r="D18" s="2" t="s">
        <v>149</v>
      </c>
      <c r="E18" s="2" t="s">
        <v>156</v>
      </c>
      <c r="F18" t="s">
        <v>154</v>
      </c>
      <c r="K18" s="23">
        <v>10202</v>
      </c>
      <c r="L18" s="77" t="s">
        <v>40</v>
      </c>
      <c r="M18" s="10" t="s">
        <v>471</v>
      </c>
      <c r="N18" s="8">
        <f>IFERROR(VLOOKUP(D18,#REF!,2,0),)</f>
        <v>0</v>
      </c>
      <c r="O18" s="8">
        <f>IFERROR(VLOOKUP(E18,#REF!,2,0),)</f>
        <v>0</v>
      </c>
      <c r="P18" s="8">
        <f>IFERROR(VLOOKUP(F18,#REF!,2,0),)</f>
        <v>0</v>
      </c>
      <c r="Q18" s="8"/>
      <c r="R18" s="8"/>
      <c r="S18" s="8"/>
      <c r="T18" s="8"/>
      <c r="U18" s="8">
        <f t="shared" si="0"/>
        <v>0</v>
      </c>
    </row>
    <row r="19" spans="2:21" outlineLevel="1" x14ac:dyDescent="0.25">
      <c r="B19" s="11"/>
      <c r="C19" s="11" t="s">
        <v>472</v>
      </c>
      <c r="D19" s="2" t="s">
        <v>157</v>
      </c>
      <c r="K19" s="23">
        <v>10203</v>
      </c>
      <c r="L19" s="77" t="s">
        <v>472</v>
      </c>
      <c r="M19" s="10" t="s">
        <v>471</v>
      </c>
      <c r="N19" s="11">
        <f>IFERROR(VLOOKUP(D19,#REF!,2,0),)</f>
        <v>0</v>
      </c>
      <c r="O19" s="11"/>
      <c r="P19" s="11"/>
      <c r="Q19" s="11"/>
      <c r="R19" s="11"/>
      <c r="S19" s="11"/>
      <c r="T19" s="11"/>
      <c r="U19" s="11">
        <f t="shared" si="0"/>
        <v>0</v>
      </c>
    </row>
    <row r="20" spans="2:21" x14ac:dyDescent="0.25">
      <c r="B20" s="10" t="s">
        <v>3</v>
      </c>
      <c r="C20" s="8"/>
      <c r="L20" s="77"/>
      <c r="M20" s="77"/>
      <c r="N20" s="8"/>
      <c r="O20" s="8"/>
      <c r="P20" s="8"/>
      <c r="Q20" s="8"/>
      <c r="R20" s="8"/>
      <c r="S20" s="8"/>
      <c r="T20" s="8"/>
      <c r="U20" s="8"/>
    </row>
    <row r="21" spans="2:21" outlineLevel="1" x14ac:dyDescent="0.25">
      <c r="B21" s="8"/>
      <c r="C21" s="8" t="s">
        <v>473</v>
      </c>
      <c r="D21" s="2" t="s">
        <v>66</v>
      </c>
      <c r="E21" s="2" t="s">
        <v>98</v>
      </c>
      <c r="K21" s="23">
        <v>10301</v>
      </c>
      <c r="L21" s="77" t="s">
        <v>473</v>
      </c>
      <c r="M21" s="10" t="s">
        <v>3</v>
      </c>
      <c r="N21" s="8">
        <f>IFERROR(VLOOKUP(D21,#REF!,2,0),)</f>
        <v>0</v>
      </c>
      <c r="O21" s="8">
        <f>IFERROR(VLOOKUP(E21,#REF!,2,0),)</f>
        <v>0</v>
      </c>
      <c r="P21" s="8"/>
      <c r="Q21" s="8"/>
      <c r="R21" s="8"/>
      <c r="S21" s="8"/>
      <c r="T21" s="8"/>
      <c r="U21" s="8">
        <f t="shared" si="0"/>
        <v>0</v>
      </c>
    </row>
    <row r="22" spans="2:21" outlineLevel="1" x14ac:dyDescent="0.25">
      <c r="B22" s="8"/>
      <c r="C22" s="8" t="s">
        <v>34</v>
      </c>
      <c r="D22" s="2" t="s">
        <v>67</v>
      </c>
      <c r="K22" s="23">
        <v>10302</v>
      </c>
      <c r="L22" s="77" t="s">
        <v>34</v>
      </c>
      <c r="M22" s="10" t="s">
        <v>3</v>
      </c>
      <c r="N22" s="8">
        <f>IFERROR(VLOOKUP(D22,#REF!,2,0),)</f>
        <v>0</v>
      </c>
      <c r="O22" s="8"/>
      <c r="P22" s="8"/>
      <c r="Q22" s="8"/>
      <c r="R22" s="8"/>
      <c r="S22" s="8"/>
      <c r="T22" s="8"/>
      <c r="U22" s="8">
        <f t="shared" si="0"/>
        <v>0</v>
      </c>
    </row>
    <row r="23" spans="2:21" outlineLevel="1" x14ac:dyDescent="0.25">
      <c r="B23" s="8"/>
      <c r="C23" s="8" t="s">
        <v>195</v>
      </c>
      <c r="D23" s="2" t="s">
        <v>69</v>
      </c>
      <c r="E23" s="2" t="s">
        <v>464</v>
      </c>
      <c r="K23" s="23">
        <v>10303</v>
      </c>
      <c r="L23" s="77" t="s">
        <v>195</v>
      </c>
      <c r="M23" s="10" t="s">
        <v>3</v>
      </c>
      <c r="N23" s="8">
        <f>IFERROR(VLOOKUP(D23,#REF!,2,0),)</f>
        <v>0</v>
      </c>
      <c r="O23" s="8">
        <f>IFERROR(VLOOKUP(E23,#REF!,2,0),)</f>
        <v>0</v>
      </c>
      <c r="P23" s="8"/>
      <c r="Q23" s="8"/>
      <c r="R23" s="8"/>
      <c r="S23" s="8"/>
      <c r="T23" s="8"/>
      <c r="U23" s="8">
        <f t="shared" si="0"/>
        <v>0</v>
      </c>
    </row>
    <row r="24" spans="2:21" outlineLevel="1" x14ac:dyDescent="0.25">
      <c r="B24" s="8"/>
      <c r="C24" s="8" t="s">
        <v>45</v>
      </c>
      <c r="D24" s="2" t="s">
        <v>70</v>
      </c>
      <c r="K24" s="23">
        <v>10304</v>
      </c>
      <c r="L24" s="77" t="s">
        <v>45</v>
      </c>
      <c r="M24" s="10" t="s">
        <v>3</v>
      </c>
      <c r="N24" s="8">
        <f>IFERROR(VLOOKUP(D24,#REF!,2,0),)</f>
        <v>0</v>
      </c>
      <c r="O24" s="8"/>
      <c r="P24" s="8"/>
      <c r="Q24" s="8"/>
      <c r="R24" s="8"/>
      <c r="S24" s="8"/>
      <c r="T24" s="8"/>
      <c r="U24" s="8">
        <f t="shared" si="0"/>
        <v>0</v>
      </c>
    </row>
    <row r="25" spans="2:21" outlineLevel="1" x14ac:dyDescent="0.25">
      <c r="B25" s="8"/>
      <c r="C25" s="8" t="s">
        <v>196</v>
      </c>
      <c r="D25" s="2" t="s">
        <v>71</v>
      </c>
      <c r="K25" s="23">
        <v>10305</v>
      </c>
      <c r="L25" s="77" t="s">
        <v>196</v>
      </c>
      <c r="M25" s="10" t="s">
        <v>3</v>
      </c>
      <c r="N25" s="8">
        <f>IFERROR(VLOOKUP(D25,#REF!,2,0),)</f>
        <v>0</v>
      </c>
      <c r="O25" s="8"/>
      <c r="P25" s="8"/>
      <c r="Q25" s="8"/>
      <c r="R25" s="8"/>
      <c r="S25" s="8"/>
      <c r="T25" s="8"/>
      <c r="U25" s="8">
        <f t="shared" si="0"/>
        <v>0</v>
      </c>
    </row>
    <row r="26" spans="2:21" outlineLevel="1" x14ac:dyDescent="0.25">
      <c r="B26" s="8"/>
      <c r="C26" s="8" t="s">
        <v>19</v>
      </c>
      <c r="D26" s="2" t="s">
        <v>72</v>
      </c>
      <c r="K26" s="23">
        <v>10306</v>
      </c>
      <c r="L26" s="77" t="s">
        <v>19</v>
      </c>
      <c r="M26" s="10" t="s">
        <v>3</v>
      </c>
      <c r="N26" s="8">
        <f>IFERROR(VLOOKUP(D26,#REF!,2,0),)</f>
        <v>0</v>
      </c>
      <c r="O26" s="8"/>
      <c r="P26" s="8"/>
      <c r="Q26" s="8"/>
      <c r="R26" s="8"/>
      <c r="S26" s="8"/>
      <c r="T26" s="8"/>
      <c r="U26" s="8">
        <f t="shared" si="0"/>
        <v>0</v>
      </c>
    </row>
    <row r="27" spans="2:21" outlineLevel="1" x14ac:dyDescent="0.25">
      <c r="B27" s="8"/>
      <c r="C27" s="8" t="s">
        <v>46</v>
      </c>
      <c r="D27" s="2" t="s">
        <v>73</v>
      </c>
      <c r="K27" s="23">
        <v>10307</v>
      </c>
      <c r="L27" s="77" t="s">
        <v>46</v>
      </c>
      <c r="M27" s="10" t="s">
        <v>3</v>
      </c>
      <c r="N27" s="8">
        <f>IFERROR(VLOOKUP(D27,#REF!,2,0),)</f>
        <v>0</v>
      </c>
      <c r="O27" s="8"/>
      <c r="P27" s="8"/>
      <c r="Q27" s="8"/>
      <c r="R27" s="8"/>
      <c r="S27" s="8"/>
      <c r="T27" s="8"/>
      <c r="U27" s="8">
        <f t="shared" si="0"/>
        <v>0</v>
      </c>
    </row>
    <row r="28" spans="2:21" outlineLevel="1" x14ac:dyDescent="0.25">
      <c r="B28" s="8"/>
      <c r="C28" s="8" t="s">
        <v>474</v>
      </c>
      <c r="D28" s="2" t="s">
        <v>75</v>
      </c>
      <c r="K28" s="23">
        <v>10308</v>
      </c>
      <c r="L28" s="77" t="s">
        <v>474</v>
      </c>
      <c r="M28" s="10" t="s">
        <v>3</v>
      </c>
      <c r="N28" s="8">
        <f>IFERROR(VLOOKUP(D28,#REF!,2,0),)</f>
        <v>0</v>
      </c>
      <c r="O28" s="8"/>
      <c r="P28" s="8"/>
      <c r="Q28" s="8"/>
      <c r="R28" s="8"/>
      <c r="S28" s="8"/>
      <c r="T28" s="8"/>
      <c r="U28" s="8">
        <f t="shared" si="0"/>
        <v>0</v>
      </c>
    </row>
    <row r="29" spans="2:21" outlineLevel="1" x14ac:dyDescent="0.25">
      <c r="B29" s="8"/>
      <c r="C29" s="8" t="s">
        <v>475</v>
      </c>
      <c r="D29" s="2" t="s">
        <v>76</v>
      </c>
      <c r="E29" s="2" t="s">
        <v>77</v>
      </c>
      <c r="K29" s="23">
        <v>10309</v>
      </c>
      <c r="L29" s="77" t="s">
        <v>475</v>
      </c>
      <c r="M29" s="10" t="s">
        <v>3</v>
      </c>
      <c r="N29" s="8">
        <f>IFERROR(VLOOKUP(D29,#REF!,2,0),)</f>
        <v>0</v>
      </c>
      <c r="O29" s="8">
        <f>IFERROR(VLOOKUP(E29,#REF!,2,0),)</f>
        <v>0</v>
      </c>
      <c r="P29" s="8"/>
      <c r="Q29" s="8"/>
      <c r="R29" s="8"/>
      <c r="S29" s="8"/>
      <c r="T29" s="8"/>
      <c r="U29" s="8">
        <f t="shared" si="0"/>
        <v>0</v>
      </c>
    </row>
    <row r="30" spans="2:21" outlineLevel="1" x14ac:dyDescent="0.25">
      <c r="B30" s="8"/>
      <c r="C30" s="8" t="s">
        <v>476</v>
      </c>
      <c r="D30" s="2" t="s">
        <v>78</v>
      </c>
      <c r="E30" s="2" t="s">
        <v>79</v>
      </c>
      <c r="K30" s="23">
        <v>10310</v>
      </c>
      <c r="L30" s="77" t="s">
        <v>476</v>
      </c>
      <c r="M30" s="10" t="s">
        <v>3</v>
      </c>
      <c r="N30" s="8">
        <f>IFERROR(VLOOKUP(D30,#REF!,2,0),)</f>
        <v>0</v>
      </c>
      <c r="O30" s="8">
        <f>IFERROR(VLOOKUP(E30,#REF!,2,0),)</f>
        <v>0</v>
      </c>
      <c r="P30" s="8"/>
      <c r="Q30" s="8"/>
      <c r="R30" s="8"/>
      <c r="S30" s="8"/>
      <c r="T30" s="8"/>
      <c r="U30" s="8">
        <f t="shared" si="0"/>
        <v>0</v>
      </c>
    </row>
    <row r="31" spans="2:21" outlineLevel="1" x14ac:dyDescent="0.25">
      <c r="B31" s="8"/>
      <c r="C31" s="8" t="s">
        <v>197</v>
      </c>
      <c r="D31" s="2" t="s">
        <v>80</v>
      </c>
      <c r="K31" s="23">
        <v>10311</v>
      </c>
      <c r="L31" s="77" t="s">
        <v>197</v>
      </c>
      <c r="M31" s="10" t="s">
        <v>3</v>
      </c>
      <c r="N31" s="8">
        <f>IFERROR(VLOOKUP(D31,#REF!,2,0),)</f>
        <v>0</v>
      </c>
      <c r="O31" s="8"/>
      <c r="P31" s="8"/>
      <c r="Q31" s="8"/>
      <c r="R31" s="8"/>
      <c r="S31" s="8"/>
      <c r="T31" s="8"/>
      <c r="U31" s="8">
        <f t="shared" si="0"/>
        <v>0</v>
      </c>
    </row>
    <row r="32" spans="2:21" outlineLevel="1" x14ac:dyDescent="0.25">
      <c r="B32" s="8"/>
      <c r="C32" s="8" t="s">
        <v>477</v>
      </c>
      <c r="D32" s="2" t="s">
        <v>87</v>
      </c>
      <c r="K32" s="23">
        <v>10312</v>
      </c>
      <c r="L32" s="77" t="s">
        <v>477</v>
      </c>
      <c r="M32" s="10" t="s">
        <v>3</v>
      </c>
      <c r="N32" s="8">
        <f>IFERROR(VLOOKUP(D32,#REF!,2,0),)</f>
        <v>0</v>
      </c>
      <c r="O32" s="8"/>
      <c r="P32" s="8"/>
      <c r="Q32" s="8"/>
      <c r="R32" s="8"/>
      <c r="S32" s="8"/>
      <c r="T32" s="8"/>
      <c r="U32" s="8">
        <f t="shared" si="0"/>
        <v>0</v>
      </c>
    </row>
    <row r="33" spans="1:21" outlineLevel="1" x14ac:dyDescent="0.25">
      <c r="B33" s="11"/>
      <c r="C33" s="11" t="s">
        <v>478</v>
      </c>
      <c r="D33" s="2" t="s">
        <v>152</v>
      </c>
      <c r="E33" s="2" t="s">
        <v>155</v>
      </c>
      <c r="K33" s="23">
        <v>10313</v>
      </c>
      <c r="L33" s="77" t="s">
        <v>478</v>
      </c>
      <c r="M33" s="10" t="s">
        <v>3</v>
      </c>
      <c r="N33" s="11">
        <f>IFERROR(VLOOKUP(D33,#REF!,2,0),)</f>
        <v>0</v>
      </c>
      <c r="O33" s="11">
        <f>IFERROR(VLOOKUP(E33,#REF!,2,0),)</f>
        <v>0</v>
      </c>
      <c r="P33" s="11"/>
      <c r="Q33" s="11"/>
      <c r="R33" s="11"/>
      <c r="S33" s="11"/>
      <c r="T33" s="11"/>
      <c r="U33" s="11">
        <f t="shared" si="0"/>
        <v>0</v>
      </c>
    </row>
    <row r="34" spans="1:21" x14ac:dyDescent="0.25">
      <c r="A34" s="12"/>
      <c r="B34" s="9" t="s">
        <v>479</v>
      </c>
      <c r="C34" s="7"/>
      <c r="D34" s="5"/>
      <c r="E34" s="5"/>
      <c r="F34" s="5"/>
      <c r="G34" s="5"/>
      <c r="H34" s="5"/>
      <c r="I34" s="5"/>
      <c r="J34" s="6"/>
      <c r="L34" s="77"/>
      <c r="M34" s="77"/>
      <c r="N34" s="7"/>
      <c r="O34" s="7"/>
      <c r="P34" s="7"/>
      <c r="Q34" s="7"/>
      <c r="R34" s="7"/>
      <c r="S34" s="7"/>
      <c r="T34" s="7"/>
      <c r="U34" s="7"/>
    </row>
    <row r="35" spans="1:21" outlineLevel="1" x14ac:dyDescent="0.25">
      <c r="B35" s="7"/>
      <c r="C35" s="7" t="s">
        <v>43</v>
      </c>
      <c r="D35" s="5" t="s">
        <v>58</v>
      </c>
      <c r="E35" s="5" t="s">
        <v>61</v>
      </c>
      <c r="F35" s="5" t="s">
        <v>64</v>
      </c>
      <c r="G35" s="5"/>
      <c r="H35" s="5"/>
      <c r="I35" s="5"/>
      <c r="J35" s="6"/>
      <c r="K35" s="23">
        <v>10401</v>
      </c>
      <c r="L35" s="77" t="s">
        <v>43</v>
      </c>
      <c r="M35" s="9" t="s">
        <v>479</v>
      </c>
      <c r="N35" s="7">
        <f>IFERROR(VLOOKUP(D35,#REF!,2,0),)</f>
        <v>0</v>
      </c>
      <c r="O35" s="7">
        <f>IFERROR(VLOOKUP(E35,#REF!,2,0),)</f>
        <v>0</v>
      </c>
      <c r="P35" s="7">
        <f>IFERROR(VLOOKUP(F35,#REF!,2,0),)</f>
        <v>0</v>
      </c>
      <c r="Q35" s="7"/>
      <c r="R35" s="7"/>
      <c r="S35" s="7"/>
      <c r="T35" s="7"/>
      <c r="U35" s="7">
        <f t="shared" si="0"/>
        <v>0</v>
      </c>
    </row>
    <row r="36" spans="1:21" outlineLevel="1" x14ac:dyDescent="0.25">
      <c r="B36" s="7"/>
      <c r="C36" s="7" t="s">
        <v>194</v>
      </c>
      <c r="D36" s="5" t="s">
        <v>59</v>
      </c>
      <c r="E36" s="5"/>
      <c r="F36" s="5"/>
      <c r="G36" s="5"/>
      <c r="H36" s="5"/>
      <c r="I36" s="5"/>
      <c r="J36" s="6"/>
      <c r="K36" s="23">
        <v>10402</v>
      </c>
      <c r="L36" s="77" t="s">
        <v>194</v>
      </c>
      <c r="M36" s="9" t="s">
        <v>479</v>
      </c>
      <c r="N36" s="7">
        <f>IFERROR(VLOOKUP(D36,#REF!,2,0),)</f>
        <v>0</v>
      </c>
      <c r="O36" s="7"/>
      <c r="P36" s="7"/>
      <c r="Q36" s="7"/>
      <c r="R36" s="7"/>
      <c r="S36" s="7"/>
      <c r="T36" s="7"/>
      <c r="U36" s="7">
        <f t="shared" si="0"/>
        <v>0</v>
      </c>
    </row>
    <row r="37" spans="1:21" outlineLevel="1" x14ac:dyDescent="0.25">
      <c r="B37" s="7"/>
      <c r="C37" s="7" t="s">
        <v>41</v>
      </c>
      <c r="D37" s="5" t="s">
        <v>62</v>
      </c>
      <c r="E37" s="5"/>
      <c r="F37" s="5"/>
      <c r="G37" s="5"/>
      <c r="H37" s="5"/>
      <c r="I37" s="5"/>
      <c r="J37" s="6"/>
      <c r="K37" s="23">
        <v>10403</v>
      </c>
      <c r="L37" s="77" t="s">
        <v>41</v>
      </c>
      <c r="M37" s="9" t="s">
        <v>479</v>
      </c>
      <c r="N37" s="7">
        <f>IFERROR(VLOOKUP(D37,#REF!,2,0),)</f>
        <v>0</v>
      </c>
      <c r="O37" s="7"/>
      <c r="P37" s="7"/>
      <c r="Q37" s="7"/>
      <c r="R37" s="7"/>
      <c r="S37" s="7"/>
      <c r="T37" s="7"/>
      <c r="U37" s="7">
        <f t="shared" si="0"/>
        <v>0</v>
      </c>
    </row>
    <row r="38" spans="1:21" outlineLevel="1" x14ac:dyDescent="0.25">
      <c r="B38" s="7"/>
      <c r="C38" s="7" t="s">
        <v>42</v>
      </c>
      <c r="D38" s="5" t="s">
        <v>65</v>
      </c>
      <c r="E38" s="5"/>
      <c r="F38" s="5"/>
      <c r="G38" s="5"/>
      <c r="H38" s="5"/>
      <c r="I38" s="5"/>
      <c r="J38" s="6"/>
      <c r="K38" s="23">
        <v>10404</v>
      </c>
      <c r="L38" s="77" t="s">
        <v>42</v>
      </c>
      <c r="M38" s="9" t="s">
        <v>479</v>
      </c>
      <c r="N38" s="7">
        <f>IFERROR(VLOOKUP(D38,#REF!,2,0),)</f>
        <v>0</v>
      </c>
      <c r="O38" s="7"/>
      <c r="P38" s="7"/>
      <c r="Q38" s="7"/>
      <c r="R38" s="7"/>
      <c r="S38" s="7"/>
      <c r="T38" s="7"/>
      <c r="U38" s="7">
        <f t="shared" si="0"/>
        <v>0</v>
      </c>
    </row>
    <row r="39" spans="1:21" outlineLevel="1" x14ac:dyDescent="0.25">
      <c r="B39" s="7"/>
      <c r="C39" s="7" t="s">
        <v>44</v>
      </c>
      <c r="D39" s="5" t="s">
        <v>97</v>
      </c>
      <c r="E39" s="5"/>
      <c r="F39" s="5"/>
      <c r="G39" s="5"/>
      <c r="H39" s="5"/>
      <c r="I39" s="5"/>
      <c r="J39" s="6"/>
      <c r="K39" s="23">
        <v>10405</v>
      </c>
      <c r="L39" s="77" t="s">
        <v>44</v>
      </c>
      <c r="M39" s="9" t="s">
        <v>479</v>
      </c>
      <c r="N39" s="7">
        <f>IFERROR(VLOOKUP(D39,#REF!,2,0),)</f>
        <v>0</v>
      </c>
      <c r="O39" s="7"/>
      <c r="P39" s="7"/>
      <c r="Q39" s="7"/>
      <c r="R39" s="7"/>
      <c r="S39" s="7"/>
      <c r="T39" s="7"/>
      <c r="U39" s="7">
        <f t="shared" si="0"/>
        <v>0</v>
      </c>
    </row>
    <row r="40" spans="1:21" outlineLevel="1" x14ac:dyDescent="0.25">
      <c r="B40" s="8"/>
      <c r="C40" s="8" t="s">
        <v>480</v>
      </c>
      <c r="D40" s="2" t="s">
        <v>63</v>
      </c>
      <c r="K40" s="23">
        <v>10406</v>
      </c>
      <c r="L40" s="77" t="s">
        <v>480</v>
      </c>
      <c r="M40" s="9" t="s">
        <v>479</v>
      </c>
      <c r="N40" s="8">
        <f>IFERROR(VLOOKUP(D40,#REF!,2,0),)</f>
        <v>0</v>
      </c>
      <c r="O40" s="8"/>
      <c r="P40" s="8"/>
      <c r="Q40" s="8"/>
      <c r="R40" s="8"/>
      <c r="S40" s="8"/>
      <c r="T40" s="8"/>
      <c r="U40" s="8">
        <f t="shared" si="0"/>
        <v>0</v>
      </c>
    </row>
    <row r="41" spans="1:21" outlineLevel="1" x14ac:dyDescent="0.25">
      <c r="B41" s="11"/>
      <c r="C41" s="11" t="s">
        <v>481</v>
      </c>
      <c r="D41" s="2" t="s">
        <v>74</v>
      </c>
      <c r="K41" s="23">
        <v>10407</v>
      </c>
      <c r="L41" s="77" t="s">
        <v>481</v>
      </c>
      <c r="M41" s="9" t="s">
        <v>479</v>
      </c>
      <c r="N41" s="11">
        <f>IFERROR(VLOOKUP(D41,#REF!,2,0),)</f>
        <v>0</v>
      </c>
      <c r="O41" s="11"/>
      <c r="P41" s="11"/>
      <c r="Q41" s="11"/>
      <c r="R41" s="11"/>
      <c r="S41" s="11"/>
      <c r="T41" s="11"/>
      <c r="U41" s="11">
        <f t="shared" si="0"/>
        <v>0</v>
      </c>
    </row>
    <row r="42" spans="1:21" x14ac:dyDescent="0.25">
      <c r="B42" s="10" t="s">
        <v>482</v>
      </c>
      <c r="C42" s="8"/>
      <c r="L42" s="77"/>
      <c r="M42" s="77"/>
      <c r="N42" s="8"/>
      <c r="O42" s="8"/>
      <c r="P42" s="8"/>
      <c r="Q42" s="8"/>
      <c r="R42" s="8"/>
      <c r="S42" s="8"/>
      <c r="T42" s="8"/>
      <c r="U42" s="8"/>
    </row>
    <row r="43" spans="1:21" outlineLevel="1" x14ac:dyDescent="0.25">
      <c r="B43" s="8"/>
      <c r="C43" s="8" t="s">
        <v>10</v>
      </c>
      <c r="D43" s="2" t="s">
        <v>120</v>
      </c>
      <c r="E43" s="2" t="s">
        <v>123</v>
      </c>
      <c r="F43" s="2" t="s">
        <v>124</v>
      </c>
      <c r="G43" s="2" t="s">
        <v>111</v>
      </c>
      <c r="K43" s="23">
        <v>10501</v>
      </c>
      <c r="L43" s="77" t="s">
        <v>10</v>
      </c>
      <c r="M43" s="10" t="s">
        <v>482</v>
      </c>
      <c r="N43" s="8">
        <f>IFERROR(VLOOKUP(D43,#REF!,2,0),)</f>
        <v>0</v>
      </c>
      <c r="O43" s="8">
        <f>IFERROR(VLOOKUP(E43,#REF!,2,0),)</f>
        <v>0</v>
      </c>
      <c r="P43" s="8">
        <f>IFERROR(VLOOKUP(F43,#REF!,2,0),)</f>
        <v>0</v>
      </c>
      <c r="Q43" s="8">
        <f>IFERROR(VLOOKUP(G43,#REF!,2,0),)</f>
        <v>0</v>
      </c>
      <c r="R43" s="8"/>
      <c r="S43" s="8"/>
      <c r="T43" s="8"/>
      <c r="U43" s="8">
        <f t="shared" si="0"/>
        <v>0</v>
      </c>
    </row>
    <row r="44" spans="1:21" outlineLevel="1" x14ac:dyDescent="0.25">
      <c r="B44" s="8"/>
      <c r="C44" s="8" t="s">
        <v>207</v>
      </c>
      <c r="D44" s="2" t="s">
        <v>118</v>
      </c>
      <c r="K44" s="23">
        <v>10502</v>
      </c>
      <c r="L44" s="77" t="s">
        <v>207</v>
      </c>
      <c r="M44" s="10" t="s">
        <v>482</v>
      </c>
      <c r="N44" s="8">
        <f>IFERROR(VLOOKUP(D44,#REF!,2,0),)</f>
        <v>0</v>
      </c>
      <c r="O44" s="8"/>
      <c r="P44" s="8"/>
      <c r="Q44" s="8"/>
      <c r="R44" s="8"/>
      <c r="S44" s="8"/>
      <c r="T44" s="8"/>
      <c r="U44" s="8">
        <f t="shared" si="0"/>
        <v>0</v>
      </c>
    </row>
    <row r="45" spans="1:21" outlineLevel="1" x14ac:dyDescent="0.25">
      <c r="B45" s="8"/>
      <c r="C45" s="8" t="s">
        <v>483</v>
      </c>
      <c r="D45" s="2" t="s">
        <v>121</v>
      </c>
      <c r="K45" s="23">
        <v>10503</v>
      </c>
      <c r="L45" s="77" t="s">
        <v>483</v>
      </c>
      <c r="M45" s="10" t="s">
        <v>482</v>
      </c>
      <c r="N45" s="8">
        <f>IFERROR(VLOOKUP(D45,#REF!,2,0),)</f>
        <v>0</v>
      </c>
      <c r="O45" s="8"/>
      <c r="P45" s="8"/>
      <c r="Q45" s="8"/>
      <c r="R45" s="8"/>
      <c r="S45" s="8"/>
      <c r="T45" s="8"/>
      <c r="U45" s="8">
        <f t="shared" si="0"/>
        <v>0</v>
      </c>
    </row>
    <row r="46" spans="1:21" outlineLevel="1" x14ac:dyDescent="0.25">
      <c r="B46" s="11"/>
      <c r="C46" s="11" t="s">
        <v>47</v>
      </c>
      <c r="D46" s="4" t="s">
        <v>108</v>
      </c>
      <c r="K46" s="23">
        <v>10504</v>
      </c>
      <c r="L46" s="77" t="s">
        <v>47</v>
      </c>
      <c r="M46" s="10" t="s">
        <v>482</v>
      </c>
      <c r="N46" s="11">
        <f>IFERROR(VLOOKUP(D46,#REF!,2,0),)</f>
        <v>0</v>
      </c>
      <c r="O46" s="11"/>
      <c r="P46" s="11"/>
      <c r="Q46" s="11"/>
      <c r="R46" s="11"/>
      <c r="S46" s="11"/>
      <c r="T46" s="11"/>
      <c r="U46" s="11">
        <f t="shared" si="0"/>
        <v>0</v>
      </c>
    </row>
    <row r="47" spans="1:21" x14ac:dyDescent="0.25">
      <c r="B47" s="10" t="s">
        <v>484</v>
      </c>
      <c r="C47" s="8"/>
      <c r="L47" s="77"/>
      <c r="M47" s="77"/>
      <c r="N47" s="8"/>
      <c r="O47" s="8"/>
      <c r="P47" s="8"/>
      <c r="Q47" s="8"/>
      <c r="R47" s="8"/>
      <c r="S47" s="8"/>
      <c r="T47" s="8"/>
      <c r="U47" s="8"/>
    </row>
    <row r="48" spans="1:21" outlineLevel="1" x14ac:dyDescent="0.25">
      <c r="B48" s="8"/>
      <c r="C48" s="8" t="s">
        <v>209</v>
      </c>
      <c r="D48" s="2" t="s">
        <v>114</v>
      </c>
      <c r="E48" s="2" t="s">
        <v>115</v>
      </c>
      <c r="K48" s="23">
        <v>10601</v>
      </c>
      <c r="L48" s="77" t="s">
        <v>209</v>
      </c>
      <c r="M48" s="10" t="s">
        <v>484</v>
      </c>
      <c r="N48" s="8">
        <f>IFERROR(VLOOKUP(D48,#REF!,2,0),)</f>
        <v>0</v>
      </c>
      <c r="O48" s="8">
        <f>IFERROR(VLOOKUP(E48,#REF!,2,0),)</f>
        <v>0</v>
      </c>
      <c r="P48" s="8"/>
      <c r="Q48" s="8"/>
      <c r="R48" s="8"/>
      <c r="S48" s="8"/>
      <c r="T48" s="8"/>
      <c r="U48" s="8">
        <f t="shared" si="0"/>
        <v>0</v>
      </c>
    </row>
    <row r="49" spans="2:21" outlineLevel="1" x14ac:dyDescent="0.25">
      <c r="B49" s="8"/>
      <c r="C49" s="8" t="s">
        <v>210</v>
      </c>
      <c r="D49" s="2" t="s">
        <v>116</v>
      </c>
      <c r="K49" s="23">
        <v>10602</v>
      </c>
      <c r="L49" s="77" t="s">
        <v>210</v>
      </c>
      <c r="M49" s="10" t="s">
        <v>484</v>
      </c>
      <c r="N49" s="8">
        <f>IFERROR(VLOOKUP(D49,#REF!,2,0),)</f>
        <v>0</v>
      </c>
      <c r="O49" s="8"/>
      <c r="P49" s="8"/>
      <c r="Q49" s="8"/>
      <c r="R49" s="8"/>
      <c r="S49" s="8"/>
      <c r="T49" s="8"/>
      <c r="U49" s="8">
        <f t="shared" si="0"/>
        <v>0</v>
      </c>
    </row>
    <row r="50" spans="2:21" outlineLevel="1" x14ac:dyDescent="0.25">
      <c r="B50" s="11"/>
      <c r="C50" s="11" t="s">
        <v>208</v>
      </c>
      <c r="D50" s="2" t="s">
        <v>119</v>
      </c>
      <c r="K50" s="23">
        <v>10603</v>
      </c>
      <c r="L50" s="77" t="s">
        <v>208</v>
      </c>
      <c r="M50" s="10" t="s">
        <v>484</v>
      </c>
      <c r="N50" s="11">
        <f>IFERROR(VLOOKUP(D50,#REF!,2,0),)</f>
        <v>0</v>
      </c>
      <c r="O50" s="11"/>
      <c r="P50" s="11"/>
      <c r="Q50" s="11"/>
      <c r="R50" s="11"/>
      <c r="S50" s="11"/>
      <c r="T50" s="11"/>
      <c r="U50" s="11">
        <f t="shared" si="0"/>
        <v>0</v>
      </c>
    </row>
    <row r="51" spans="2:21" x14ac:dyDescent="0.25">
      <c r="B51" s="10" t="s">
        <v>5</v>
      </c>
      <c r="C51" s="8"/>
      <c r="L51" s="77"/>
      <c r="M51" s="77"/>
      <c r="N51" s="8"/>
      <c r="O51" s="8"/>
      <c r="P51" s="8"/>
      <c r="Q51" s="8"/>
      <c r="R51" s="8"/>
      <c r="S51" s="8"/>
      <c r="T51" s="8"/>
      <c r="U51" s="8"/>
    </row>
    <row r="52" spans="2:21" outlineLevel="1" x14ac:dyDescent="0.25">
      <c r="B52" s="8"/>
      <c r="C52" s="8" t="s">
        <v>66703</v>
      </c>
      <c r="D52" s="2" t="s">
        <v>126</v>
      </c>
      <c r="E52" s="2" t="s">
        <v>125</v>
      </c>
      <c r="F52" s="2" t="s">
        <v>128</v>
      </c>
      <c r="G52" s="2" t="s">
        <v>129</v>
      </c>
      <c r="K52" s="23">
        <v>10701</v>
      </c>
      <c r="L52" s="77" t="s">
        <v>66703</v>
      </c>
      <c r="M52" s="10" t="s">
        <v>5</v>
      </c>
      <c r="N52" s="8">
        <f>IFERROR(VLOOKUP(D52,#REF!,2,0),)</f>
        <v>0</v>
      </c>
      <c r="O52" s="8">
        <f>IFERROR(VLOOKUP(E52,#REF!,2,0),)</f>
        <v>0</v>
      </c>
      <c r="P52" s="8">
        <f>IFERROR(VLOOKUP(F52,#REF!,2,0),)</f>
        <v>0</v>
      </c>
      <c r="Q52" s="8">
        <f>IFERROR(VLOOKUP(G52,#REF!,2,0),)</f>
        <v>0</v>
      </c>
      <c r="R52" s="8"/>
      <c r="S52" s="8"/>
      <c r="T52" s="8"/>
      <c r="U52" s="8">
        <f t="shared" si="0"/>
        <v>0</v>
      </c>
    </row>
    <row r="53" spans="2:21" outlineLevel="1" x14ac:dyDescent="0.25">
      <c r="B53" s="8"/>
      <c r="C53" s="8" t="s">
        <v>66715</v>
      </c>
      <c r="D53" s="2" t="s">
        <v>126</v>
      </c>
      <c r="E53" s="2" t="s">
        <v>125</v>
      </c>
      <c r="F53" s="2" t="s">
        <v>128</v>
      </c>
      <c r="G53" s="2" t="s">
        <v>129</v>
      </c>
      <c r="K53" s="23">
        <v>10702</v>
      </c>
      <c r="L53" s="77" t="s">
        <v>66704</v>
      </c>
      <c r="M53" s="10" t="s">
        <v>5</v>
      </c>
      <c r="N53" s="8">
        <f>IFERROR(VLOOKUP(D53,#REF!,2,0),)</f>
        <v>0</v>
      </c>
      <c r="O53" s="8">
        <f>IFERROR(VLOOKUP(E53,#REF!,2,0),)</f>
        <v>0</v>
      </c>
      <c r="P53" s="8">
        <f>IFERROR(VLOOKUP(F53,#REF!,2,0),)</f>
        <v>0</v>
      </c>
      <c r="Q53" s="8">
        <f>IFERROR(VLOOKUP(G53,#REF!,2,0),)</f>
        <v>0</v>
      </c>
      <c r="R53" s="8"/>
      <c r="S53" s="8"/>
      <c r="T53" s="8"/>
      <c r="U53" s="8">
        <f t="shared" si="0"/>
        <v>0</v>
      </c>
    </row>
    <row r="54" spans="2:21" outlineLevel="1" x14ac:dyDescent="0.25">
      <c r="B54" s="8"/>
      <c r="C54" s="8" t="s">
        <v>66702</v>
      </c>
      <c r="D54" s="2" t="s">
        <v>465</v>
      </c>
      <c r="K54" s="23">
        <v>10703</v>
      </c>
      <c r="L54" s="77" t="s">
        <v>66702</v>
      </c>
      <c r="M54" s="10" t="s">
        <v>5</v>
      </c>
      <c r="N54" s="8">
        <f>IFERROR(VLOOKUP(D54,#REF!,2,0),)</f>
        <v>0</v>
      </c>
      <c r="O54" s="8"/>
      <c r="P54" s="8"/>
      <c r="Q54" s="8"/>
      <c r="R54" s="8"/>
      <c r="S54" s="8"/>
      <c r="T54" s="8"/>
      <c r="U54" s="8">
        <f t="shared" si="0"/>
        <v>0</v>
      </c>
    </row>
    <row r="55" spans="2:21" outlineLevel="1" x14ac:dyDescent="0.25">
      <c r="B55" s="8"/>
      <c r="C55" s="8" t="s">
        <v>211</v>
      </c>
      <c r="D55" s="2" t="s">
        <v>127</v>
      </c>
      <c r="K55" s="23">
        <v>10704</v>
      </c>
      <c r="L55" s="77" t="s">
        <v>211</v>
      </c>
      <c r="M55" s="10" t="s">
        <v>5</v>
      </c>
      <c r="N55" s="8">
        <f>IFERROR(VLOOKUP(D55,#REF!,2,0),)</f>
        <v>0</v>
      </c>
      <c r="O55" s="8"/>
      <c r="P55" s="8"/>
      <c r="Q55" s="8"/>
      <c r="R55" s="8"/>
      <c r="S55" s="8"/>
      <c r="T55" s="8"/>
      <c r="U55" s="8">
        <f t="shared" si="0"/>
        <v>0</v>
      </c>
    </row>
    <row r="56" spans="2:21" outlineLevel="1" x14ac:dyDescent="0.25">
      <c r="B56" s="8"/>
      <c r="C56" s="8" t="s">
        <v>66701</v>
      </c>
      <c r="D56" s="2" t="s">
        <v>107</v>
      </c>
      <c r="K56" s="23">
        <v>10705</v>
      </c>
      <c r="L56" s="77" t="s">
        <v>66701</v>
      </c>
      <c r="M56" s="10" t="s">
        <v>5</v>
      </c>
      <c r="N56" s="8">
        <f>IFERROR(VLOOKUP(D56,#REF!,2,0),)</f>
        <v>0</v>
      </c>
      <c r="O56" s="8"/>
      <c r="P56" s="8"/>
      <c r="Q56" s="8"/>
      <c r="R56" s="8"/>
      <c r="S56" s="8"/>
      <c r="T56" s="8"/>
      <c r="U56" s="8">
        <f t="shared" si="0"/>
        <v>0</v>
      </c>
    </row>
    <row r="57" spans="2:21" outlineLevel="1" x14ac:dyDescent="0.25">
      <c r="B57" s="8"/>
      <c r="C57" s="8" t="s">
        <v>201</v>
      </c>
      <c r="D57" s="2" t="s">
        <v>106</v>
      </c>
      <c r="K57" s="23">
        <v>10706</v>
      </c>
      <c r="L57" s="77" t="s">
        <v>201</v>
      </c>
      <c r="M57" s="10" t="s">
        <v>5</v>
      </c>
      <c r="N57" s="8">
        <f>IFERROR(VLOOKUP(D57,#REF!,2,0),)</f>
        <v>0</v>
      </c>
      <c r="O57" s="8"/>
      <c r="P57" s="8"/>
      <c r="Q57" s="8"/>
      <c r="R57" s="8"/>
      <c r="S57" s="8"/>
      <c r="T57" s="8"/>
      <c r="U57" s="8">
        <f t="shared" si="0"/>
        <v>0</v>
      </c>
    </row>
    <row r="58" spans="2:21" outlineLevel="1" x14ac:dyDescent="0.25">
      <c r="B58" s="8"/>
      <c r="C58" s="8" t="s">
        <v>202</v>
      </c>
      <c r="D58" s="2" t="s">
        <v>109</v>
      </c>
      <c r="K58" s="23">
        <v>10707</v>
      </c>
      <c r="L58" s="77" t="s">
        <v>202</v>
      </c>
      <c r="M58" s="10" t="s">
        <v>5</v>
      </c>
      <c r="N58" s="8">
        <f>IFERROR(VLOOKUP(D58,#REF!,2,0),)</f>
        <v>0</v>
      </c>
      <c r="O58" s="8"/>
      <c r="P58" s="8"/>
      <c r="Q58" s="8"/>
      <c r="R58" s="8"/>
      <c r="S58" s="8"/>
      <c r="T58" s="8"/>
      <c r="U58" s="8">
        <f t="shared" si="0"/>
        <v>0</v>
      </c>
    </row>
    <row r="59" spans="2:21" outlineLevel="1" x14ac:dyDescent="0.25">
      <c r="B59" s="8"/>
      <c r="C59" s="8" t="s">
        <v>203</v>
      </c>
      <c r="D59" s="2" t="s">
        <v>122</v>
      </c>
      <c r="K59" s="23">
        <v>10708</v>
      </c>
      <c r="L59" s="77" t="s">
        <v>203</v>
      </c>
      <c r="M59" s="10" t="s">
        <v>5</v>
      </c>
      <c r="N59" s="8">
        <f>IFERROR(VLOOKUP(D59,#REF!,2,0),)</f>
        <v>0</v>
      </c>
      <c r="O59" s="8"/>
      <c r="P59" s="8"/>
      <c r="Q59" s="8"/>
      <c r="R59" s="8"/>
      <c r="S59" s="8"/>
      <c r="T59" s="8"/>
      <c r="U59" s="8">
        <f t="shared" si="0"/>
        <v>0</v>
      </c>
    </row>
    <row r="60" spans="2:21" outlineLevel="1" x14ac:dyDescent="0.25">
      <c r="B60" s="8"/>
      <c r="C60" s="8" t="s">
        <v>204</v>
      </c>
      <c r="D60" s="2" t="s">
        <v>112</v>
      </c>
      <c r="K60" s="23">
        <v>10709</v>
      </c>
      <c r="L60" s="77" t="s">
        <v>204</v>
      </c>
      <c r="M60" s="10" t="s">
        <v>5</v>
      </c>
      <c r="N60" s="8">
        <f>IFERROR(VLOOKUP(D60,#REF!,2,0),)</f>
        <v>0</v>
      </c>
      <c r="O60" s="8"/>
      <c r="P60" s="8"/>
      <c r="Q60" s="8"/>
      <c r="R60" s="8"/>
      <c r="S60" s="8"/>
      <c r="T60" s="8"/>
      <c r="U60" s="8">
        <f t="shared" si="0"/>
        <v>0</v>
      </c>
    </row>
    <row r="61" spans="2:21" outlineLevel="1" x14ac:dyDescent="0.25">
      <c r="B61" s="8"/>
      <c r="C61" s="8" t="s">
        <v>205</v>
      </c>
      <c r="D61" s="2" t="s">
        <v>117</v>
      </c>
      <c r="K61" s="23">
        <v>10710</v>
      </c>
      <c r="L61" s="77" t="s">
        <v>205</v>
      </c>
      <c r="M61" s="10" t="s">
        <v>5</v>
      </c>
      <c r="N61" s="8">
        <f>IFERROR(VLOOKUP(D61,#REF!,2,0),)</f>
        <v>0</v>
      </c>
      <c r="O61" s="8"/>
      <c r="P61" s="8"/>
      <c r="Q61" s="8"/>
      <c r="R61" s="8"/>
      <c r="S61" s="8"/>
      <c r="T61" s="8"/>
      <c r="U61" s="8">
        <f t="shared" si="0"/>
        <v>0</v>
      </c>
    </row>
    <row r="62" spans="2:21" outlineLevel="1" x14ac:dyDescent="0.25">
      <c r="B62" s="8"/>
      <c r="C62" s="8" t="s">
        <v>66698</v>
      </c>
      <c r="D62" s="2" t="s">
        <v>497</v>
      </c>
      <c r="K62" s="23">
        <v>10711</v>
      </c>
      <c r="L62" s="77" t="s">
        <v>66698</v>
      </c>
      <c r="M62" s="10" t="s">
        <v>5</v>
      </c>
      <c r="N62" s="8">
        <f>IFERROR(VLOOKUP(D62,#REF!,2,0),)</f>
        <v>0</v>
      </c>
      <c r="O62" s="8"/>
      <c r="P62" s="8"/>
      <c r="Q62" s="8"/>
      <c r="R62" s="8"/>
      <c r="S62" s="8"/>
      <c r="T62" s="8"/>
      <c r="U62" s="8">
        <f t="shared" si="0"/>
        <v>0</v>
      </c>
    </row>
    <row r="63" spans="2:21" outlineLevel="1" x14ac:dyDescent="0.25">
      <c r="B63" s="8"/>
      <c r="C63" s="8" t="s">
        <v>66697</v>
      </c>
      <c r="D63" s="2" t="s">
        <v>497</v>
      </c>
      <c r="K63" s="23">
        <v>10712</v>
      </c>
      <c r="L63" s="77" t="s">
        <v>66697</v>
      </c>
      <c r="M63" s="10" t="s">
        <v>5</v>
      </c>
      <c r="N63" s="8">
        <f>IFERROR(VLOOKUP(D63,#REF!,2,0),)</f>
        <v>0</v>
      </c>
      <c r="O63" s="8"/>
      <c r="P63" s="8"/>
      <c r="Q63" s="8"/>
      <c r="R63" s="8"/>
      <c r="S63" s="8"/>
      <c r="T63" s="8"/>
      <c r="U63" s="8">
        <f t="shared" si="0"/>
        <v>0</v>
      </c>
    </row>
    <row r="64" spans="2:21" outlineLevel="1" x14ac:dyDescent="0.25">
      <c r="B64" s="8"/>
      <c r="C64" s="8" t="s">
        <v>206</v>
      </c>
      <c r="D64" s="2" t="s">
        <v>110</v>
      </c>
      <c r="K64" s="23">
        <v>10713</v>
      </c>
      <c r="L64" s="77" t="s">
        <v>206</v>
      </c>
      <c r="M64" s="10" t="s">
        <v>5</v>
      </c>
      <c r="N64" s="8">
        <f>IFERROR(VLOOKUP(D64,#REF!,2,0),)</f>
        <v>0</v>
      </c>
      <c r="O64" s="8"/>
      <c r="P64" s="8"/>
      <c r="Q64" s="8"/>
      <c r="R64" s="8"/>
      <c r="S64" s="8"/>
      <c r="T64" s="8"/>
      <c r="U64" s="8">
        <f t="shared" si="0"/>
        <v>0</v>
      </c>
    </row>
    <row r="65" spans="2:21" outlineLevel="1" x14ac:dyDescent="0.25">
      <c r="B65" s="8"/>
      <c r="C65" s="8" t="s">
        <v>221</v>
      </c>
      <c r="D65" s="2" t="s">
        <v>113</v>
      </c>
      <c r="K65" s="23">
        <v>10714</v>
      </c>
      <c r="L65" s="77" t="s">
        <v>221</v>
      </c>
      <c r="M65" s="10" t="s">
        <v>5</v>
      </c>
      <c r="N65" s="8">
        <f>IFERROR(VLOOKUP(D65,#REF!,2,0),)</f>
        <v>0</v>
      </c>
      <c r="O65" s="8"/>
      <c r="P65" s="8"/>
      <c r="Q65" s="8"/>
      <c r="R65" s="8"/>
      <c r="S65" s="8"/>
      <c r="T65" s="8"/>
      <c r="U65" s="8">
        <f t="shared" si="0"/>
        <v>0</v>
      </c>
    </row>
    <row r="66" spans="2:21" x14ac:dyDescent="0.25">
      <c r="B66" s="10" t="s">
        <v>485</v>
      </c>
      <c r="C66" s="8"/>
      <c r="L66" s="77"/>
      <c r="M66" s="77"/>
      <c r="N66" s="8"/>
      <c r="O66" s="8"/>
      <c r="P66" s="8"/>
      <c r="Q66" s="8"/>
      <c r="R66" s="8"/>
      <c r="S66" s="8"/>
      <c r="T66" s="8"/>
      <c r="U66" s="8"/>
    </row>
    <row r="67" spans="2:21" outlineLevel="1" x14ac:dyDescent="0.25">
      <c r="B67" s="8"/>
      <c r="C67" s="8" t="s">
        <v>14</v>
      </c>
      <c r="D67" s="2" t="s">
        <v>130</v>
      </c>
      <c r="E67" s="2" t="s">
        <v>131</v>
      </c>
      <c r="F67" s="2" t="s">
        <v>138</v>
      </c>
      <c r="G67" s="2" t="s">
        <v>141</v>
      </c>
      <c r="H67" s="2" t="s">
        <v>142</v>
      </c>
      <c r="I67" s="2" t="s">
        <v>137</v>
      </c>
      <c r="J67" t="s">
        <v>140</v>
      </c>
      <c r="K67" s="23">
        <v>10801</v>
      </c>
      <c r="L67" s="77" t="s">
        <v>14</v>
      </c>
      <c r="M67" s="10" t="s">
        <v>485</v>
      </c>
      <c r="N67" s="8">
        <f>IFERROR(VLOOKUP(D67,#REF!,2,0),)</f>
        <v>0</v>
      </c>
      <c r="O67" s="8">
        <f>IFERROR(VLOOKUP(E67,#REF!,2,0),)</f>
        <v>0</v>
      </c>
      <c r="P67" s="8">
        <f>IFERROR(VLOOKUP(F67,#REF!,2,0),)</f>
        <v>0</v>
      </c>
      <c r="Q67" s="8">
        <f>IFERROR(VLOOKUP(G67,#REF!,2,0),)</f>
        <v>0</v>
      </c>
      <c r="R67" s="8">
        <f>IFERROR(VLOOKUP(H67,#REF!,2,0),)</f>
        <v>0</v>
      </c>
      <c r="S67" s="8">
        <f>IFERROR(VLOOKUP(I67,#REF!,2,0),)</f>
        <v>0</v>
      </c>
      <c r="T67" s="8">
        <f>IFERROR(VLOOKUP(J67,#REF!,2,0),)</f>
        <v>0</v>
      </c>
      <c r="U67" s="8">
        <f t="shared" si="0"/>
        <v>0</v>
      </c>
    </row>
    <row r="68" spans="2:21" outlineLevel="1" x14ac:dyDescent="0.25">
      <c r="B68" s="8"/>
      <c r="C68" s="8" t="s">
        <v>12</v>
      </c>
      <c r="D68" s="2" t="s">
        <v>133</v>
      </c>
      <c r="E68" s="2" t="s">
        <v>132</v>
      </c>
      <c r="K68" s="23">
        <v>10802</v>
      </c>
      <c r="L68" s="77" t="s">
        <v>12</v>
      </c>
      <c r="M68" s="10" t="s">
        <v>485</v>
      </c>
      <c r="N68" s="8">
        <f>IFERROR(VLOOKUP(D68,#REF!,2,0),)</f>
        <v>0</v>
      </c>
      <c r="O68" s="8">
        <f>IFERROR(VLOOKUP(E68,#REF!,2,0),)</f>
        <v>0</v>
      </c>
      <c r="P68" s="8"/>
      <c r="Q68" s="8"/>
      <c r="R68" s="8"/>
      <c r="S68" s="8"/>
      <c r="T68" s="8"/>
      <c r="U68" s="8">
        <f t="shared" si="0"/>
        <v>0</v>
      </c>
    </row>
    <row r="69" spans="2:21" outlineLevel="1" x14ac:dyDescent="0.25">
      <c r="B69" s="8"/>
      <c r="C69" s="8" t="s">
        <v>212</v>
      </c>
      <c r="D69" s="2" t="s">
        <v>134</v>
      </c>
      <c r="K69" s="23">
        <v>10803</v>
      </c>
      <c r="L69" s="77" t="s">
        <v>212</v>
      </c>
      <c r="M69" s="10" t="s">
        <v>485</v>
      </c>
      <c r="N69" s="8">
        <f>IFERROR(VLOOKUP(D69,#REF!,2,0),)</f>
        <v>0</v>
      </c>
      <c r="O69" s="8"/>
      <c r="P69" s="8"/>
      <c r="Q69" s="8"/>
      <c r="R69" s="8"/>
      <c r="S69" s="8"/>
      <c r="T69" s="8"/>
      <c r="U69" s="8">
        <f t="shared" si="0"/>
        <v>0</v>
      </c>
    </row>
    <row r="70" spans="2:21" outlineLevel="1" x14ac:dyDescent="0.25">
      <c r="B70" s="8"/>
      <c r="C70" s="8" t="s">
        <v>11</v>
      </c>
      <c r="D70" s="2" t="s">
        <v>135</v>
      </c>
      <c r="K70" s="23">
        <v>10804</v>
      </c>
      <c r="L70" s="77" t="s">
        <v>11</v>
      </c>
      <c r="M70" s="10" t="s">
        <v>485</v>
      </c>
      <c r="N70" s="8">
        <f>IFERROR(VLOOKUP(D70,#REF!,2,0),)</f>
        <v>0</v>
      </c>
      <c r="O70" s="8"/>
      <c r="P70" s="8"/>
      <c r="Q70" s="8"/>
      <c r="R70" s="8"/>
      <c r="S70" s="8"/>
      <c r="T70" s="8"/>
      <c r="U70" s="8">
        <f t="shared" si="0"/>
        <v>0</v>
      </c>
    </row>
    <row r="71" spans="2:21" outlineLevel="1" x14ac:dyDescent="0.25">
      <c r="B71" s="11"/>
      <c r="C71" s="11" t="s">
        <v>13</v>
      </c>
      <c r="D71" s="2" t="s">
        <v>136</v>
      </c>
      <c r="E71" s="2" t="s">
        <v>139</v>
      </c>
      <c r="K71" s="23">
        <v>10805</v>
      </c>
      <c r="L71" s="77" t="s">
        <v>13</v>
      </c>
      <c r="M71" s="10" t="s">
        <v>485</v>
      </c>
      <c r="N71" s="11">
        <f>IFERROR(VLOOKUP(D71,#REF!,2,0),)</f>
        <v>0</v>
      </c>
      <c r="O71" s="11">
        <f>IFERROR(VLOOKUP(E71,#REF!,2,0),)</f>
        <v>0</v>
      </c>
      <c r="P71" s="11"/>
      <c r="Q71" s="11"/>
      <c r="R71" s="11"/>
      <c r="S71" s="11"/>
      <c r="T71" s="11"/>
      <c r="U71" s="11">
        <f t="shared" ref="U71:U124" si="1">SUM(N71:T71)</f>
        <v>0</v>
      </c>
    </row>
    <row r="72" spans="2:21" x14ac:dyDescent="0.25">
      <c r="B72" s="10" t="s">
        <v>486</v>
      </c>
      <c r="C72" s="8"/>
      <c r="L72" s="77"/>
      <c r="M72" s="77"/>
      <c r="N72" s="8"/>
      <c r="O72" s="8"/>
      <c r="P72" s="8"/>
      <c r="Q72" s="8"/>
      <c r="R72" s="8"/>
      <c r="S72" s="8"/>
      <c r="T72" s="8"/>
      <c r="U72" s="8"/>
    </row>
    <row r="73" spans="2:21" outlineLevel="1" x14ac:dyDescent="0.25">
      <c r="B73" s="8"/>
      <c r="C73" s="8" t="s">
        <v>35</v>
      </c>
      <c r="D73" s="2" t="s">
        <v>143</v>
      </c>
      <c r="K73" s="23">
        <v>10901</v>
      </c>
      <c r="L73" s="77" t="s">
        <v>35</v>
      </c>
      <c r="M73" s="10" t="s">
        <v>486</v>
      </c>
      <c r="N73" s="8">
        <f>IFERROR(VLOOKUP(D73,#REF!,2,0),)</f>
        <v>0</v>
      </c>
      <c r="O73" s="8"/>
      <c r="P73" s="8"/>
      <c r="Q73" s="8"/>
      <c r="R73" s="8"/>
      <c r="S73" s="8"/>
      <c r="T73" s="8"/>
      <c r="U73" s="8">
        <f t="shared" si="1"/>
        <v>0</v>
      </c>
    </row>
    <row r="74" spans="2:21" outlineLevel="1" x14ac:dyDescent="0.25">
      <c r="B74" s="8"/>
      <c r="C74" s="8" t="s">
        <v>36</v>
      </c>
      <c r="D74" s="2" t="s">
        <v>146</v>
      </c>
      <c r="E74" s="2" t="s">
        <v>145</v>
      </c>
      <c r="F74" s="2" t="s">
        <v>147</v>
      </c>
      <c r="K74" s="23">
        <v>10902</v>
      </c>
      <c r="L74" s="77" t="s">
        <v>36</v>
      </c>
      <c r="M74" s="10" t="s">
        <v>486</v>
      </c>
      <c r="N74" s="8">
        <f>IFERROR(VLOOKUP(D74,#REF!,2,0),)</f>
        <v>0</v>
      </c>
      <c r="O74" s="8">
        <f>IFERROR(VLOOKUP(E74,#REF!,2,0),)</f>
        <v>0</v>
      </c>
      <c r="P74" s="8">
        <f>IFERROR(VLOOKUP(F74,#REF!,2,0),)</f>
        <v>0</v>
      </c>
      <c r="Q74" s="8"/>
      <c r="R74" s="8"/>
      <c r="S74" s="8"/>
      <c r="T74" s="8"/>
      <c r="U74" s="8">
        <f t="shared" si="1"/>
        <v>0</v>
      </c>
    </row>
    <row r="75" spans="2:21" outlineLevel="1" x14ac:dyDescent="0.25">
      <c r="B75" s="8"/>
      <c r="C75" s="8" t="s">
        <v>18</v>
      </c>
      <c r="D75" s="2" t="s">
        <v>144</v>
      </c>
      <c r="K75" s="23">
        <v>10903</v>
      </c>
      <c r="L75" s="77" t="s">
        <v>18</v>
      </c>
      <c r="M75" s="10" t="s">
        <v>486</v>
      </c>
      <c r="N75" s="8">
        <f>IFERROR(VLOOKUP(D75,#REF!,2,0),)</f>
        <v>0</v>
      </c>
      <c r="O75" s="8"/>
      <c r="P75" s="8"/>
      <c r="Q75" s="8"/>
      <c r="R75" s="8"/>
      <c r="S75" s="8"/>
      <c r="T75" s="8"/>
      <c r="U75" s="8">
        <f t="shared" si="1"/>
        <v>0</v>
      </c>
    </row>
    <row r="76" spans="2:21" outlineLevel="1" x14ac:dyDescent="0.25">
      <c r="B76" s="11"/>
      <c r="C76" s="11" t="s">
        <v>17</v>
      </c>
      <c r="D76" s="2" t="s">
        <v>148</v>
      </c>
      <c r="K76" s="23">
        <v>10904</v>
      </c>
      <c r="L76" s="77" t="s">
        <v>17</v>
      </c>
      <c r="M76" s="10" t="s">
        <v>486</v>
      </c>
      <c r="N76" s="11">
        <f>IFERROR(VLOOKUP(D76,#REF!,2,0),)</f>
        <v>0</v>
      </c>
      <c r="O76" s="11"/>
      <c r="P76" s="11"/>
      <c r="Q76" s="11"/>
      <c r="R76" s="11"/>
      <c r="S76" s="11"/>
      <c r="T76" s="11"/>
      <c r="U76" s="11">
        <f t="shared" si="1"/>
        <v>0</v>
      </c>
    </row>
    <row r="77" spans="2:21" x14ac:dyDescent="0.25">
      <c r="B77" s="10" t="s">
        <v>487</v>
      </c>
      <c r="C77" s="8"/>
      <c r="L77" s="2"/>
      <c r="M77" s="2"/>
      <c r="N77" s="8"/>
      <c r="O77" s="8"/>
      <c r="P77" s="8"/>
      <c r="Q77" s="8"/>
      <c r="R77" s="8"/>
      <c r="S77" s="8"/>
      <c r="T77" s="8"/>
      <c r="U77" s="8"/>
    </row>
    <row r="78" spans="2:21" outlineLevel="1" x14ac:dyDescent="0.25">
      <c r="B78" s="8"/>
      <c r="C78" s="8" t="s">
        <v>488</v>
      </c>
      <c r="D78" s="2" t="s">
        <v>158</v>
      </c>
      <c r="E78" s="2" t="s">
        <v>160</v>
      </c>
      <c r="K78" s="23">
        <v>11001</v>
      </c>
      <c r="L78" s="2" t="s">
        <v>488</v>
      </c>
      <c r="M78" s="10" t="s">
        <v>487</v>
      </c>
      <c r="N78" s="8">
        <f>IFERROR(VLOOKUP(D78,#REF!,2,0),)</f>
        <v>0</v>
      </c>
      <c r="O78" s="8"/>
      <c r="P78" s="8"/>
      <c r="Q78" s="8"/>
      <c r="R78" s="8"/>
      <c r="S78" s="8"/>
      <c r="T78" s="8"/>
      <c r="U78" s="8">
        <f t="shared" si="1"/>
        <v>0</v>
      </c>
    </row>
    <row r="79" spans="2:21" outlineLevel="1" x14ac:dyDescent="0.25">
      <c r="B79" s="11"/>
      <c r="C79" s="11" t="s">
        <v>489</v>
      </c>
      <c r="D79" s="2" t="s">
        <v>159</v>
      </c>
      <c r="K79" s="23">
        <v>11002</v>
      </c>
      <c r="L79" s="2" t="s">
        <v>489</v>
      </c>
      <c r="M79" s="10" t="s">
        <v>487</v>
      </c>
      <c r="N79" s="11">
        <f>IFERROR(VLOOKUP(D79,#REF!,2,0),)</f>
        <v>0</v>
      </c>
      <c r="O79" s="11"/>
      <c r="P79" s="11"/>
      <c r="Q79" s="11"/>
      <c r="R79" s="11"/>
      <c r="S79" s="11"/>
      <c r="T79" s="11"/>
      <c r="U79" s="11">
        <f t="shared" si="1"/>
        <v>0</v>
      </c>
    </row>
    <row r="80" spans="2:21" x14ac:dyDescent="0.25">
      <c r="B80" s="10" t="s">
        <v>490</v>
      </c>
      <c r="C80" s="8"/>
      <c r="L80" s="2"/>
      <c r="M80" s="2"/>
      <c r="N80" s="8"/>
      <c r="O80" s="8"/>
      <c r="P80" s="8"/>
      <c r="Q80" s="8"/>
      <c r="R80" s="8"/>
      <c r="S80" s="8"/>
      <c r="T80" s="8"/>
      <c r="U80" s="8"/>
    </row>
    <row r="81" spans="2:21" outlineLevel="1" x14ac:dyDescent="0.25">
      <c r="B81" s="8"/>
      <c r="C81" s="8" t="s">
        <v>198</v>
      </c>
      <c r="D81" s="2" t="s">
        <v>81</v>
      </c>
      <c r="K81" s="23">
        <v>11101</v>
      </c>
      <c r="L81" s="2" t="s">
        <v>198</v>
      </c>
      <c r="M81" s="10" t="s">
        <v>490</v>
      </c>
      <c r="N81" s="8">
        <f>IFERROR(VLOOKUP(D81,#REF!,2,0),)</f>
        <v>0</v>
      </c>
      <c r="O81" s="8"/>
      <c r="P81" s="8"/>
      <c r="Q81" s="8"/>
      <c r="R81" s="8"/>
      <c r="S81" s="8"/>
      <c r="T81" s="8"/>
      <c r="U81" s="8">
        <f t="shared" si="1"/>
        <v>0</v>
      </c>
    </row>
    <row r="82" spans="2:21" outlineLevel="1" x14ac:dyDescent="0.25">
      <c r="B82" s="8"/>
      <c r="C82" s="8" t="s">
        <v>491</v>
      </c>
      <c r="D82" s="2" t="s">
        <v>82</v>
      </c>
      <c r="E82" s="2" t="s">
        <v>83</v>
      </c>
      <c r="K82" s="23">
        <v>11102</v>
      </c>
      <c r="L82" s="2" t="s">
        <v>491</v>
      </c>
      <c r="M82" s="10" t="s">
        <v>490</v>
      </c>
      <c r="N82" s="8">
        <f>IFERROR(VLOOKUP(D82,#REF!,2,0),)</f>
        <v>0</v>
      </c>
      <c r="O82" s="8">
        <f>IFERROR(VLOOKUP(E82,#REF!,2,0),)</f>
        <v>0</v>
      </c>
      <c r="P82" s="8"/>
      <c r="Q82" s="8"/>
      <c r="R82" s="8"/>
      <c r="S82" s="8"/>
      <c r="T82" s="8"/>
      <c r="U82" s="8">
        <f t="shared" si="1"/>
        <v>0</v>
      </c>
    </row>
    <row r="83" spans="2:21" outlineLevel="1" x14ac:dyDescent="0.25">
      <c r="B83" s="8"/>
      <c r="C83" s="8" t="s">
        <v>199</v>
      </c>
      <c r="D83" s="2" t="s">
        <v>85</v>
      </c>
      <c r="K83" s="23">
        <v>11103</v>
      </c>
      <c r="L83" s="2" t="s">
        <v>199</v>
      </c>
      <c r="M83" s="10" t="s">
        <v>490</v>
      </c>
      <c r="N83" s="8">
        <f>IFERROR(VLOOKUP(D83,#REF!,2,0),)</f>
        <v>0</v>
      </c>
      <c r="O83" s="8"/>
      <c r="P83" s="8"/>
      <c r="Q83" s="8"/>
      <c r="R83" s="8"/>
      <c r="S83" s="8"/>
      <c r="T83" s="8"/>
      <c r="U83" s="8">
        <f t="shared" si="1"/>
        <v>0</v>
      </c>
    </row>
    <row r="84" spans="2:21" outlineLevel="1" x14ac:dyDescent="0.25">
      <c r="B84" s="8"/>
      <c r="C84" s="8" t="s">
        <v>492</v>
      </c>
      <c r="D84" s="2" t="s">
        <v>86</v>
      </c>
      <c r="K84" s="23">
        <v>11104</v>
      </c>
      <c r="L84" s="2" t="s">
        <v>492</v>
      </c>
      <c r="M84" s="10" t="s">
        <v>490</v>
      </c>
      <c r="N84" s="8">
        <f>IFERROR(VLOOKUP(D84,#REF!,2,0),)</f>
        <v>0</v>
      </c>
      <c r="O84" s="8"/>
      <c r="P84" s="8"/>
      <c r="Q84" s="8"/>
      <c r="R84" s="8"/>
      <c r="S84" s="8"/>
      <c r="T84" s="8"/>
      <c r="U84" s="8">
        <f t="shared" si="1"/>
        <v>0</v>
      </c>
    </row>
    <row r="85" spans="2:21" outlineLevel="1" x14ac:dyDescent="0.25">
      <c r="B85" s="8"/>
      <c r="C85" s="8" t="s">
        <v>200</v>
      </c>
      <c r="D85" s="2" t="s">
        <v>89</v>
      </c>
      <c r="K85" s="23">
        <v>11105</v>
      </c>
      <c r="L85" s="2" t="s">
        <v>200</v>
      </c>
      <c r="M85" s="10" t="s">
        <v>490</v>
      </c>
      <c r="N85" s="8">
        <f>IFERROR(VLOOKUP(D85,#REF!,2,0),)</f>
        <v>0</v>
      </c>
      <c r="O85" s="8"/>
      <c r="P85" s="8"/>
      <c r="Q85" s="8"/>
      <c r="R85" s="8"/>
      <c r="S85" s="8"/>
      <c r="T85" s="8"/>
      <c r="U85" s="8">
        <f t="shared" si="1"/>
        <v>0</v>
      </c>
    </row>
    <row r="86" spans="2:21" outlineLevel="1" x14ac:dyDescent="0.25">
      <c r="B86" s="11"/>
      <c r="C86" s="11" t="s">
        <v>38</v>
      </c>
      <c r="D86" s="2" t="s">
        <v>90</v>
      </c>
      <c r="K86" s="23">
        <v>11106</v>
      </c>
      <c r="L86" s="2" t="s">
        <v>38</v>
      </c>
      <c r="M86" s="10" t="s">
        <v>490</v>
      </c>
      <c r="N86" s="11">
        <f>IFERROR(VLOOKUP(D86,#REF!,2,0),)</f>
        <v>0</v>
      </c>
      <c r="O86" s="11"/>
      <c r="P86" s="11"/>
      <c r="Q86" s="11"/>
      <c r="R86" s="11"/>
      <c r="S86" s="11"/>
      <c r="T86" s="11"/>
      <c r="U86" s="11">
        <f t="shared" si="1"/>
        <v>0</v>
      </c>
    </row>
    <row r="87" spans="2:21" x14ac:dyDescent="0.25">
      <c r="B87" s="10" t="s">
        <v>493</v>
      </c>
      <c r="C87" s="8"/>
      <c r="L87" s="2"/>
      <c r="M87" s="2"/>
      <c r="N87" s="8"/>
      <c r="O87" s="8"/>
      <c r="P87" s="8"/>
      <c r="Q87" s="8"/>
      <c r="R87" s="8"/>
      <c r="S87" s="8"/>
      <c r="T87" s="8"/>
      <c r="U87" s="8"/>
    </row>
    <row r="88" spans="2:21" outlineLevel="1" x14ac:dyDescent="0.25">
      <c r="B88" s="8"/>
      <c r="C88" s="8" t="s">
        <v>20</v>
      </c>
      <c r="D88" t="s">
        <v>88</v>
      </c>
      <c r="K88" s="23">
        <v>11201</v>
      </c>
      <c r="L88" s="2" t="s">
        <v>20</v>
      </c>
      <c r="M88" s="10" t="s">
        <v>493</v>
      </c>
      <c r="N88" s="8">
        <f>IFERROR(VLOOKUP(D88,#REF!,2,0),)</f>
        <v>0</v>
      </c>
      <c r="O88" s="8"/>
      <c r="P88" s="8"/>
      <c r="Q88" s="8"/>
      <c r="R88" s="8"/>
      <c r="S88" s="8"/>
      <c r="T88" s="8"/>
      <c r="U88" s="8">
        <f t="shared" si="1"/>
        <v>0</v>
      </c>
    </row>
    <row r="89" spans="2:21" outlineLevel="1" x14ac:dyDescent="0.25">
      <c r="B89" s="8"/>
      <c r="C89" s="8" t="s">
        <v>21</v>
      </c>
      <c r="D89" t="s">
        <v>84</v>
      </c>
      <c r="K89" s="23">
        <v>11202</v>
      </c>
      <c r="L89" s="2" t="s">
        <v>21</v>
      </c>
      <c r="M89" s="10" t="s">
        <v>493</v>
      </c>
      <c r="N89" s="8">
        <f>IFERROR(VLOOKUP(D89,#REF!,2,0),)</f>
        <v>0</v>
      </c>
      <c r="O89" s="8"/>
      <c r="P89" s="8"/>
      <c r="Q89" s="8"/>
      <c r="R89" s="8"/>
      <c r="S89" s="8"/>
      <c r="T89" s="8"/>
      <c r="U89" s="8">
        <f t="shared" si="1"/>
        <v>0</v>
      </c>
    </row>
    <row r="90" spans="2:21" outlineLevel="1" x14ac:dyDescent="0.25">
      <c r="B90" s="11"/>
      <c r="C90" s="11" t="s">
        <v>22</v>
      </c>
      <c r="D90" t="s">
        <v>88</v>
      </c>
      <c r="K90" s="23">
        <v>11203</v>
      </c>
      <c r="L90" s="2" t="s">
        <v>22</v>
      </c>
      <c r="M90" s="10" t="s">
        <v>493</v>
      </c>
      <c r="N90" s="11">
        <f>IFERROR(VLOOKUP(D90,#REF!,2,0),)</f>
        <v>0</v>
      </c>
      <c r="O90" s="11"/>
      <c r="P90" s="11"/>
      <c r="Q90" s="11"/>
      <c r="R90" s="11"/>
      <c r="S90" s="11"/>
      <c r="T90" s="11"/>
      <c r="U90" s="11">
        <f t="shared" si="1"/>
        <v>0</v>
      </c>
    </row>
    <row r="91" spans="2:21" x14ac:dyDescent="0.25">
      <c r="B91" s="10" t="s">
        <v>23</v>
      </c>
      <c r="C91" s="8"/>
      <c r="L91" s="2"/>
      <c r="M91" s="2"/>
      <c r="N91" s="8"/>
      <c r="O91" s="8"/>
      <c r="P91" s="8"/>
      <c r="Q91" s="8"/>
      <c r="R91" s="8"/>
      <c r="S91" s="8"/>
      <c r="T91" s="8"/>
      <c r="U91" s="8"/>
    </row>
    <row r="92" spans="2:21" outlineLevel="1" x14ac:dyDescent="0.25">
      <c r="B92" s="8"/>
      <c r="C92" s="8" t="s">
        <v>25</v>
      </c>
      <c r="D92" s="2" t="s">
        <v>57</v>
      </c>
      <c r="E92" s="2" t="s">
        <v>98</v>
      </c>
      <c r="K92" s="23">
        <v>11301</v>
      </c>
      <c r="L92" s="2" t="s">
        <v>25</v>
      </c>
      <c r="M92" s="10" t="s">
        <v>23</v>
      </c>
      <c r="N92" s="8">
        <f>IFERROR(VLOOKUP(D92,#REF!,2,0),)</f>
        <v>0</v>
      </c>
      <c r="O92" s="8"/>
      <c r="P92" s="8"/>
      <c r="Q92" s="8"/>
      <c r="R92" s="8"/>
      <c r="S92" s="8"/>
      <c r="T92" s="8"/>
      <c r="U92" s="8">
        <f t="shared" si="1"/>
        <v>0</v>
      </c>
    </row>
    <row r="93" spans="2:21" outlineLevel="1" x14ac:dyDescent="0.25">
      <c r="B93" s="8"/>
      <c r="C93" s="8" t="s">
        <v>24</v>
      </c>
      <c r="D93" s="2" t="s">
        <v>98</v>
      </c>
      <c r="K93" s="23">
        <v>11302</v>
      </c>
      <c r="L93" s="2" t="s">
        <v>24</v>
      </c>
      <c r="M93" s="10" t="s">
        <v>23</v>
      </c>
      <c r="N93" s="8">
        <f>IFERROR(VLOOKUP(D93,#REF!,2,0),)</f>
        <v>0</v>
      </c>
      <c r="O93" s="8"/>
      <c r="P93" s="8"/>
      <c r="Q93" s="8"/>
      <c r="R93" s="8"/>
      <c r="S93" s="8"/>
      <c r="T93" s="8"/>
      <c r="U93" s="8">
        <f t="shared" si="1"/>
        <v>0</v>
      </c>
    </row>
    <row r="94" spans="2:21" outlineLevel="1" x14ac:dyDescent="0.25">
      <c r="B94" s="11"/>
      <c r="C94" s="11" t="s">
        <v>33</v>
      </c>
      <c r="D94" s="2" t="s">
        <v>153</v>
      </c>
      <c r="K94" s="23">
        <v>11303</v>
      </c>
      <c r="L94" s="2" t="s">
        <v>33</v>
      </c>
      <c r="M94" s="10" t="s">
        <v>23</v>
      </c>
      <c r="N94" s="11">
        <f>IFERROR(VLOOKUP(D94,#REF!,2,0),)</f>
        <v>0</v>
      </c>
      <c r="O94" s="11"/>
      <c r="P94" s="11"/>
      <c r="Q94" s="11"/>
      <c r="R94" s="11"/>
      <c r="S94" s="11"/>
      <c r="T94" s="11"/>
      <c r="U94" s="11">
        <f t="shared" si="1"/>
        <v>0</v>
      </c>
    </row>
    <row r="95" spans="2:21" x14ac:dyDescent="0.25">
      <c r="B95" s="10" t="s">
        <v>4</v>
      </c>
      <c r="C95" s="8"/>
      <c r="L95" s="2"/>
      <c r="M95" s="2"/>
      <c r="N95" s="8"/>
      <c r="O95" s="8"/>
      <c r="P95" s="8"/>
      <c r="Q95" s="8"/>
      <c r="R95" s="8"/>
      <c r="S95" s="8"/>
      <c r="T95" s="8"/>
      <c r="U95" s="8"/>
    </row>
    <row r="96" spans="2:21" outlineLevel="1" x14ac:dyDescent="0.25">
      <c r="B96" s="8"/>
      <c r="C96" s="8" t="s">
        <v>26</v>
      </c>
      <c r="D96" s="2" t="s">
        <v>162</v>
      </c>
      <c r="K96" s="23">
        <v>11401</v>
      </c>
      <c r="L96" s="2" t="s">
        <v>26</v>
      </c>
      <c r="M96" s="10" t="s">
        <v>4</v>
      </c>
      <c r="N96" s="8">
        <f>IFERROR(VLOOKUP(D96,#REF!,2,0),)</f>
        <v>0</v>
      </c>
      <c r="O96" s="8"/>
      <c r="P96" s="8"/>
      <c r="Q96" s="8"/>
      <c r="R96" s="8"/>
      <c r="S96" s="8"/>
      <c r="T96" s="8"/>
      <c r="U96" s="8">
        <f t="shared" si="1"/>
        <v>0</v>
      </c>
    </row>
    <row r="97" spans="2:21" outlineLevel="1" x14ac:dyDescent="0.25">
      <c r="B97" s="7"/>
      <c r="C97" s="7" t="s">
        <v>213</v>
      </c>
      <c r="D97" s="2" t="s">
        <v>163</v>
      </c>
      <c r="K97" s="23">
        <v>11402</v>
      </c>
      <c r="L97" s="2" t="s">
        <v>213</v>
      </c>
      <c r="M97" s="10" t="s">
        <v>4</v>
      </c>
      <c r="N97" s="7">
        <f>IFERROR(VLOOKUP(D97,#REF!,2,0),)</f>
        <v>0</v>
      </c>
      <c r="O97" s="7"/>
      <c r="P97" s="7"/>
      <c r="Q97" s="7"/>
      <c r="R97" s="7"/>
      <c r="S97" s="7"/>
      <c r="T97" s="7"/>
      <c r="U97" s="7">
        <f t="shared" si="1"/>
        <v>0</v>
      </c>
    </row>
    <row r="98" spans="2:21" outlineLevel="1" x14ac:dyDescent="0.25">
      <c r="B98" s="11"/>
      <c r="C98" s="11" t="s">
        <v>27</v>
      </c>
      <c r="D98" s="2" t="s">
        <v>161</v>
      </c>
      <c r="E98" s="2" t="s">
        <v>164</v>
      </c>
      <c r="K98" s="23">
        <v>11403</v>
      </c>
      <c r="L98" s="2" t="s">
        <v>27</v>
      </c>
      <c r="M98" s="10" t="s">
        <v>4</v>
      </c>
      <c r="N98" s="11">
        <f>IFERROR(VLOOKUP(D98,#REF!,2,0),)</f>
        <v>0</v>
      </c>
      <c r="O98" s="11">
        <f>IFERROR(VLOOKUP(E98,#REF!,2,0),)</f>
        <v>0</v>
      </c>
      <c r="P98" s="11"/>
      <c r="Q98" s="11"/>
      <c r="R98" s="11"/>
      <c r="S98" s="11"/>
      <c r="T98" s="11"/>
      <c r="U98" s="11">
        <f t="shared" si="1"/>
        <v>0</v>
      </c>
    </row>
    <row r="99" spans="2:21" x14ac:dyDescent="0.25">
      <c r="B99" s="10" t="s">
        <v>8</v>
      </c>
      <c r="C99" s="8"/>
      <c r="L99" s="2"/>
      <c r="M99" s="2"/>
      <c r="N99" s="8"/>
      <c r="O99" s="8"/>
      <c r="P99" s="8"/>
      <c r="Q99" s="8"/>
      <c r="R99" s="8"/>
      <c r="S99" s="8"/>
      <c r="T99" s="8"/>
      <c r="U99" s="8"/>
    </row>
    <row r="100" spans="2:21" outlineLevel="1" x14ac:dyDescent="0.25">
      <c r="B100" s="11"/>
      <c r="C100" s="11" t="s">
        <v>9</v>
      </c>
      <c r="D100" s="2" t="s">
        <v>165</v>
      </c>
      <c r="K100" s="23">
        <v>11501</v>
      </c>
      <c r="L100" s="2" t="s">
        <v>9</v>
      </c>
      <c r="M100" s="10" t="s">
        <v>8</v>
      </c>
      <c r="N100" s="11">
        <f>IFERROR(VLOOKUP(D100,#REF!,2,0),)</f>
        <v>0</v>
      </c>
      <c r="O100" s="11"/>
      <c r="P100" s="11"/>
      <c r="Q100" s="11"/>
      <c r="R100" s="11"/>
      <c r="S100" s="11"/>
      <c r="T100" s="11"/>
      <c r="U100" s="11">
        <f t="shared" si="1"/>
        <v>0</v>
      </c>
    </row>
    <row r="101" spans="2:21" x14ac:dyDescent="0.25">
      <c r="B101" s="10" t="s">
        <v>494</v>
      </c>
      <c r="C101" s="8"/>
      <c r="K101" s="23"/>
      <c r="L101" s="2"/>
      <c r="M101" s="2"/>
      <c r="N101" s="8"/>
      <c r="O101" s="8"/>
      <c r="P101" s="8"/>
      <c r="Q101" s="8"/>
      <c r="R101" s="8"/>
      <c r="S101" s="8"/>
      <c r="T101" s="8"/>
      <c r="U101" s="8"/>
    </row>
    <row r="102" spans="2:21" outlineLevel="1" x14ac:dyDescent="0.25">
      <c r="B102" s="8"/>
      <c r="C102" s="8" t="s">
        <v>214</v>
      </c>
      <c r="D102" s="2" t="s">
        <v>166</v>
      </c>
      <c r="K102" s="23">
        <v>11601</v>
      </c>
      <c r="L102" s="2" t="s">
        <v>214</v>
      </c>
      <c r="M102" s="10" t="s">
        <v>494</v>
      </c>
      <c r="N102" s="8">
        <f>IFERROR(VLOOKUP(D102,#REF!,2,0),)</f>
        <v>0</v>
      </c>
      <c r="O102" s="8"/>
      <c r="P102" s="8"/>
      <c r="Q102" s="8"/>
      <c r="R102" s="8"/>
      <c r="S102" s="8"/>
      <c r="T102" s="8"/>
      <c r="U102" s="8">
        <f t="shared" si="1"/>
        <v>0</v>
      </c>
    </row>
    <row r="103" spans="2:21" outlineLevel="1" x14ac:dyDescent="0.25">
      <c r="B103" s="8"/>
      <c r="C103" s="8" t="s">
        <v>52</v>
      </c>
      <c r="D103" s="2" t="s">
        <v>167</v>
      </c>
      <c r="K103" s="23">
        <v>11602</v>
      </c>
      <c r="L103" s="2" t="s">
        <v>52</v>
      </c>
      <c r="M103" s="10" t="s">
        <v>494</v>
      </c>
      <c r="N103" s="8">
        <f>IFERROR(VLOOKUP(D103,#REF!,2,0),)</f>
        <v>0</v>
      </c>
      <c r="O103" s="8"/>
      <c r="P103" s="8"/>
      <c r="Q103" s="8"/>
      <c r="R103" s="8"/>
      <c r="S103" s="8"/>
      <c r="T103" s="8"/>
      <c r="U103" s="8">
        <f t="shared" si="1"/>
        <v>0</v>
      </c>
    </row>
    <row r="104" spans="2:21" outlineLevel="1" x14ac:dyDescent="0.25">
      <c r="B104" s="8"/>
      <c r="C104" s="8" t="s">
        <v>215</v>
      </c>
      <c r="D104" s="2" t="s">
        <v>168</v>
      </c>
      <c r="K104" s="23">
        <v>11603</v>
      </c>
      <c r="L104" s="2" t="s">
        <v>215</v>
      </c>
      <c r="M104" s="10" t="s">
        <v>494</v>
      </c>
      <c r="N104" s="8">
        <f>IFERROR(VLOOKUP(D104,#REF!,2,0),)</f>
        <v>0</v>
      </c>
      <c r="O104" s="8"/>
      <c r="P104" s="8"/>
      <c r="Q104" s="8"/>
      <c r="R104" s="8"/>
      <c r="S104" s="8"/>
      <c r="T104" s="8"/>
      <c r="U104" s="8">
        <f t="shared" si="1"/>
        <v>0</v>
      </c>
    </row>
    <row r="105" spans="2:21" outlineLevel="1" x14ac:dyDescent="0.25">
      <c r="B105" s="8"/>
      <c r="C105" s="8" t="s">
        <v>31</v>
      </c>
      <c r="D105" s="2" t="s">
        <v>181</v>
      </c>
      <c r="K105" s="23">
        <v>11604</v>
      </c>
      <c r="L105" s="2" t="s">
        <v>31</v>
      </c>
      <c r="M105" s="10" t="s">
        <v>494</v>
      </c>
      <c r="N105" s="8">
        <f>IFERROR(VLOOKUP(D105,#REF!,2,0),)</f>
        <v>0</v>
      </c>
      <c r="O105" s="8"/>
      <c r="P105" s="8"/>
      <c r="Q105" s="8"/>
      <c r="R105" s="8"/>
      <c r="S105" s="8"/>
      <c r="T105" s="8"/>
      <c r="U105" s="8">
        <f t="shared" si="1"/>
        <v>0</v>
      </c>
    </row>
    <row r="106" spans="2:21" outlineLevel="1" x14ac:dyDescent="0.25">
      <c r="B106" s="8"/>
      <c r="C106" s="8" t="s">
        <v>53</v>
      </c>
      <c r="D106" s="2" t="s">
        <v>180</v>
      </c>
      <c r="K106" s="23">
        <v>11605</v>
      </c>
      <c r="L106" s="2" t="s">
        <v>53</v>
      </c>
      <c r="M106" s="10" t="s">
        <v>494</v>
      </c>
      <c r="N106" s="8">
        <f>IFERROR(VLOOKUP(D106,#REF!,2,0),)</f>
        <v>0</v>
      </c>
      <c r="O106" s="8"/>
      <c r="P106" s="8"/>
      <c r="Q106" s="8"/>
      <c r="R106" s="8"/>
      <c r="S106" s="8"/>
      <c r="T106" s="8"/>
      <c r="U106" s="8">
        <f t="shared" si="1"/>
        <v>0</v>
      </c>
    </row>
    <row r="107" spans="2:21" outlineLevel="1" x14ac:dyDescent="0.25">
      <c r="B107" s="8"/>
      <c r="C107" s="8" t="s">
        <v>32</v>
      </c>
      <c r="D107" s="2" t="s">
        <v>171</v>
      </c>
      <c r="E107" s="2" t="s">
        <v>169</v>
      </c>
      <c r="F107" s="2" t="s">
        <v>172</v>
      </c>
      <c r="K107" s="23">
        <v>11606</v>
      </c>
      <c r="L107" s="2" t="s">
        <v>32</v>
      </c>
      <c r="M107" s="10" t="s">
        <v>494</v>
      </c>
      <c r="N107" s="8">
        <f>IFERROR(VLOOKUP(D107,#REF!,2,0),)</f>
        <v>0</v>
      </c>
      <c r="O107" s="8">
        <f>IFERROR(VLOOKUP(E107,#REF!,2,0),)</f>
        <v>0</v>
      </c>
      <c r="P107" s="8">
        <f>IFERROR(VLOOKUP(F107,#REF!,2,0),)</f>
        <v>0</v>
      </c>
      <c r="Q107" s="8"/>
      <c r="R107" s="8"/>
      <c r="S107" s="8"/>
      <c r="T107" s="8"/>
      <c r="U107" s="8">
        <f t="shared" si="1"/>
        <v>0</v>
      </c>
    </row>
    <row r="108" spans="2:21" x14ac:dyDescent="0.25">
      <c r="B108" s="10" t="s">
        <v>6</v>
      </c>
      <c r="C108" s="8"/>
      <c r="L108" s="2"/>
      <c r="M108" s="2"/>
      <c r="N108" s="8"/>
      <c r="O108" s="8"/>
      <c r="P108" s="8"/>
      <c r="Q108" s="8"/>
      <c r="R108" s="8"/>
      <c r="S108" s="8"/>
      <c r="T108" s="8"/>
      <c r="U108" s="8"/>
    </row>
    <row r="109" spans="2:21" outlineLevel="1" x14ac:dyDescent="0.25">
      <c r="B109" s="8"/>
      <c r="C109" s="8" t="s">
        <v>48</v>
      </c>
      <c r="D109" s="2" t="s">
        <v>182</v>
      </c>
      <c r="E109" t="s">
        <v>177</v>
      </c>
      <c r="F109" t="s">
        <v>186</v>
      </c>
      <c r="K109" s="23">
        <v>11701</v>
      </c>
      <c r="L109" s="2" t="s">
        <v>48</v>
      </c>
      <c r="M109" s="10" t="s">
        <v>6</v>
      </c>
      <c r="N109" s="8">
        <f>IFERROR(VLOOKUP(D109,#REF!,2,0),)</f>
        <v>0</v>
      </c>
      <c r="O109" s="8">
        <f>IFERROR(VLOOKUP(E109,#REF!,2,0),)</f>
        <v>0</v>
      </c>
      <c r="P109" s="8">
        <f>IFERROR(VLOOKUP(F109,#REF!,2,0),)</f>
        <v>0</v>
      </c>
      <c r="Q109" s="8"/>
      <c r="R109" s="8"/>
      <c r="S109" s="8"/>
      <c r="T109" s="8"/>
      <c r="U109" s="8">
        <f t="shared" si="1"/>
        <v>0</v>
      </c>
    </row>
    <row r="110" spans="2:21" outlineLevel="1" x14ac:dyDescent="0.25">
      <c r="B110" s="8"/>
      <c r="C110" s="8" t="s">
        <v>50</v>
      </c>
      <c r="D110" s="2" t="s">
        <v>174</v>
      </c>
      <c r="K110" s="23">
        <v>11702</v>
      </c>
      <c r="L110" s="2" t="s">
        <v>50</v>
      </c>
      <c r="M110" s="10" t="s">
        <v>6</v>
      </c>
      <c r="N110" s="8">
        <f>IFERROR(VLOOKUP(D110,#REF!,2,0),)</f>
        <v>0</v>
      </c>
      <c r="O110" s="8"/>
      <c r="P110" s="8"/>
      <c r="Q110" s="8"/>
      <c r="R110" s="8"/>
      <c r="S110" s="8"/>
      <c r="T110" s="8"/>
      <c r="U110" s="8">
        <f t="shared" si="1"/>
        <v>0</v>
      </c>
    </row>
    <row r="111" spans="2:21" outlineLevel="1" x14ac:dyDescent="0.25">
      <c r="B111" s="8"/>
      <c r="C111" s="8" t="s">
        <v>51</v>
      </c>
      <c r="D111" s="2" t="s">
        <v>183</v>
      </c>
      <c r="E111" s="2" t="s">
        <v>170</v>
      </c>
      <c r="K111" s="23">
        <v>11703</v>
      </c>
      <c r="L111" s="2" t="s">
        <v>51</v>
      </c>
      <c r="M111" s="10" t="s">
        <v>6</v>
      </c>
      <c r="N111" s="8">
        <f>IFERROR(VLOOKUP(D111,#REF!,2,0),)</f>
        <v>0</v>
      </c>
      <c r="O111" s="8">
        <f>IFERROR(VLOOKUP(E111,#REF!,2,0),)</f>
        <v>0</v>
      </c>
      <c r="P111" s="8"/>
      <c r="Q111" s="8"/>
      <c r="R111" s="8"/>
      <c r="S111" s="8"/>
      <c r="T111" s="8"/>
      <c r="U111" s="8">
        <f t="shared" si="1"/>
        <v>0</v>
      </c>
    </row>
    <row r="112" spans="2:21" outlineLevel="1" x14ac:dyDescent="0.25">
      <c r="B112" s="11"/>
      <c r="C112" s="11" t="s">
        <v>49</v>
      </c>
      <c r="D112" t="s">
        <v>179</v>
      </c>
      <c r="K112" s="23">
        <v>11704</v>
      </c>
      <c r="L112" s="2" t="s">
        <v>49</v>
      </c>
      <c r="M112" s="10" t="s">
        <v>6</v>
      </c>
      <c r="N112" s="11">
        <f>IFERROR(VLOOKUP(D112,#REF!,2,0),)</f>
        <v>0</v>
      </c>
      <c r="O112" s="11"/>
      <c r="P112" s="11"/>
      <c r="Q112" s="11"/>
      <c r="R112" s="11"/>
      <c r="S112" s="11"/>
      <c r="T112" s="11"/>
      <c r="U112" s="11">
        <f t="shared" si="1"/>
        <v>0</v>
      </c>
    </row>
    <row r="113" spans="2:21" x14ac:dyDescent="0.25">
      <c r="B113" s="10" t="s">
        <v>495</v>
      </c>
      <c r="C113" s="8"/>
      <c r="L113" s="2"/>
      <c r="M113" s="2"/>
      <c r="N113" s="8"/>
      <c r="O113" s="8"/>
      <c r="P113" s="8"/>
      <c r="Q113" s="8"/>
      <c r="R113" s="8"/>
      <c r="S113" s="8"/>
      <c r="T113" s="8"/>
      <c r="U113" s="8"/>
    </row>
    <row r="114" spans="2:21" outlineLevel="1" x14ac:dyDescent="0.25">
      <c r="B114" s="8"/>
      <c r="C114" s="8" t="s">
        <v>2</v>
      </c>
      <c r="D114" s="2" t="s">
        <v>68</v>
      </c>
      <c r="E114" s="2" t="s">
        <v>91</v>
      </c>
      <c r="K114" s="23">
        <v>11801</v>
      </c>
      <c r="L114" s="2" t="s">
        <v>2</v>
      </c>
      <c r="M114" s="10" t="s">
        <v>495</v>
      </c>
      <c r="N114" s="8">
        <f>IFERROR(VLOOKUP(D114,#REF!,2,0),)</f>
        <v>0</v>
      </c>
      <c r="O114" s="8">
        <f>IFERROR(VLOOKUP(E114,#REF!,2,0),)</f>
        <v>0</v>
      </c>
      <c r="P114" s="8"/>
      <c r="Q114" s="8"/>
      <c r="R114" s="8"/>
      <c r="S114" s="8"/>
      <c r="T114" s="8"/>
      <c r="U114" s="8">
        <f t="shared" si="1"/>
        <v>0</v>
      </c>
    </row>
    <row r="115" spans="2:21" outlineLevel="1" x14ac:dyDescent="0.25">
      <c r="B115" s="8"/>
      <c r="C115" s="8" t="s">
        <v>216</v>
      </c>
      <c r="D115" s="2" t="s">
        <v>175</v>
      </c>
      <c r="K115" s="23">
        <v>11802</v>
      </c>
      <c r="L115" s="2" t="s">
        <v>216</v>
      </c>
      <c r="M115" s="10" t="s">
        <v>495</v>
      </c>
      <c r="N115" s="8">
        <f>IFERROR(VLOOKUP(D115,#REF!,2,0),)</f>
        <v>0</v>
      </c>
      <c r="O115" s="8"/>
      <c r="P115" s="8"/>
      <c r="Q115" s="8"/>
      <c r="R115" s="8"/>
      <c r="S115" s="8"/>
      <c r="T115" s="8"/>
      <c r="U115" s="8">
        <f t="shared" si="1"/>
        <v>0</v>
      </c>
    </row>
    <row r="116" spans="2:21" outlineLevel="1" x14ac:dyDescent="0.25">
      <c r="B116" s="11"/>
      <c r="C116" s="11" t="s">
        <v>54</v>
      </c>
      <c r="D116" s="2" t="s">
        <v>185</v>
      </c>
      <c r="K116" s="23">
        <v>11803</v>
      </c>
      <c r="L116" s="2" t="s">
        <v>54</v>
      </c>
      <c r="M116" s="10" t="s">
        <v>495</v>
      </c>
      <c r="N116" s="11">
        <f>IFERROR(VLOOKUP(D116,#REF!,2,0),)</f>
        <v>0</v>
      </c>
      <c r="O116" s="11"/>
      <c r="P116" s="11"/>
      <c r="Q116" s="11"/>
      <c r="R116" s="11"/>
      <c r="S116" s="11"/>
      <c r="T116" s="11"/>
      <c r="U116" s="11">
        <f t="shared" si="1"/>
        <v>0</v>
      </c>
    </row>
    <row r="117" spans="2:21" x14ac:dyDescent="0.25">
      <c r="B117" s="10" t="s">
        <v>28</v>
      </c>
      <c r="C117" s="8"/>
      <c r="L117" s="2"/>
      <c r="M117" s="2"/>
      <c r="N117" s="8"/>
      <c r="O117" s="8"/>
      <c r="P117" s="8"/>
      <c r="Q117" s="8"/>
      <c r="R117" s="8"/>
      <c r="S117" s="8"/>
      <c r="T117" s="8"/>
      <c r="U117" s="8"/>
    </row>
    <row r="118" spans="2:21" outlineLevel="1" x14ac:dyDescent="0.25">
      <c r="B118" s="8"/>
      <c r="C118" s="8" t="s">
        <v>30</v>
      </c>
      <c r="D118" s="2" t="s">
        <v>60</v>
      </c>
      <c r="K118" s="23">
        <v>11901</v>
      </c>
      <c r="L118" s="2" t="s">
        <v>30</v>
      </c>
      <c r="M118" s="10" t="s">
        <v>28</v>
      </c>
      <c r="N118" s="8">
        <f>IFERROR(VLOOKUP(D118,#REF!,2,0),)</f>
        <v>0</v>
      </c>
      <c r="O118" s="8"/>
      <c r="P118" s="8"/>
      <c r="Q118" s="8"/>
      <c r="R118" s="8"/>
      <c r="S118" s="8"/>
      <c r="T118" s="8"/>
      <c r="U118" s="8">
        <f t="shared" si="1"/>
        <v>0</v>
      </c>
    </row>
    <row r="119" spans="2:21" outlineLevel="1" x14ac:dyDescent="0.25">
      <c r="B119" s="8"/>
      <c r="C119" s="8" t="s">
        <v>29</v>
      </c>
      <c r="D119" s="2" t="s">
        <v>173</v>
      </c>
      <c r="E119" t="s">
        <v>176</v>
      </c>
      <c r="F119" t="s">
        <v>189</v>
      </c>
      <c r="G119" t="s">
        <v>191</v>
      </c>
      <c r="K119" s="23">
        <v>11902</v>
      </c>
      <c r="L119" s="2" t="s">
        <v>29</v>
      </c>
      <c r="M119" s="10" t="s">
        <v>28</v>
      </c>
      <c r="N119" s="8">
        <f>IFERROR(VLOOKUP(D119,#REF!,2,0),)</f>
        <v>0</v>
      </c>
      <c r="O119" s="8">
        <f>IFERROR(VLOOKUP(E119,#REF!,2,0),)</f>
        <v>0</v>
      </c>
      <c r="P119" s="8">
        <f>IFERROR(VLOOKUP(F119,#REF!,2,0),)</f>
        <v>0</v>
      </c>
      <c r="Q119" s="8">
        <f>IFERROR(VLOOKUP(G119,#REF!,2,0),)</f>
        <v>0</v>
      </c>
      <c r="R119" s="8"/>
      <c r="S119" s="8"/>
      <c r="T119" s="8"/>
      <c r="U119" s="8">
        <f t="shared" si="1"/>
        <v>0</v>
      </c>
    </row>
    <row r="120" spans="2:21" outlineLevel="1" x14ac:dyDescent="0.25">
      <c r="B120" s="8"/>
      <c r="C120" s="8" t="s">
        <v>55</v>
      </c>
      <c r="D120" t="s">
        <v>178</v>
      </c>
      <c r="K120" s="23">
        <v>11903</v>
      </c>
      <c r="L120" s="2" t="s">
        <v>55</v>
      </c>
      <c r="M120" s="10" t="s">
        <v>28</v>
      </c>
      <c r="N120" s="8">
        <f>IFERROR(VLOOKUP(D120,#REF!,2,0),)</f>
        <v>0</v>
      </c>
      <c r="O120" s="8"/>
      <c r="P120" s="8"/>
      <c r="Q120" s="8"/>
      <c r="R120" s="8"/>
      <c r="S120" s="8"/>
      <c r="T120" s="8"/>
      <c r="U120" s="8">
        <f t="shared" si="1"/>
        <v>0</v>
      </c>
    </row>
    <row r="121" spans="2:21" outlineLevel="1" x14ac:dyDescent="0.25">
      <c r="B121" s="8"/>
      <c r="C121" s="8" t="s">
        <v>217</v>
      </c>
      <c r="D121" t="s">
        <v>184</v>
      </c>
      <c r="K121" s="23">
        <v>11904</v>
      </c>
      <c r="L121" s="2" t="s">
        <v>217</v>
      </c>
      <c r="M121" s="10" t="s">
        <v>28</v>
      </c>
      <c r="N121" s="8">
        <f>IFERROR(VLOOKUP(D121,#REF!,2,0),)</f>
        <v>0</v>
      </c>
      <c r="O121" s="8"/>
      <c r="P121" s="8"/>
      <c r="Q121" s="8"/>
      <c r="R121" s="8"/>
      <c r="S121" s="8"/>
      <c r="T121" s="8"/>
      <c r="U121" s="8">
        <f t="shared" si="1"/>
        <v>0</v>
      </c>
    </row>
    <row r="122" spans="2:21" outlineLevel="1" x14ac:dyDescent="0.25">
      <c r="B122" s="8"/>
      <c r="C122" s="8" t="s">
        <v>218</v>
      </c>
      <c r="D122" t="s">
        <v>187</v>
      </c>
      <c r="K122" s="23">
        <v>11905</v>
      </c>
      <c r="L122" s="2" t="s">
        <v>218</v>
      </c>
      <c r="M122" s="10" t="s">
        <v>28</v>
      </c>
      <c r="N122" s="8">
        <f>IFERROR(VLOOKUP(D122,#REF!,2,0),)</f>
        <v>0</v>
      </c>
      <c r="O122" s="8"/>
      <c r="P122" s="8"/>
      <c r="Q122" s="8"/>
      <c r="R122" s="8"/>
      <c r="S122" s="8"/>
      <c r="T122" s="8"/>
      <c r="U122" s="8">
        <f t="shared" si="1"/>
        <v>0</v>
      </c>
    </row>
    <row r="123" spans="2:21" outlineLevel="1" x14ac:dyDescent="0.25">
      <c r="B123" s="8"/>
      <c r="C123" s="8" t="s">
        <v>496</v>
      </c>
      <c r="D123" t="s">
        <v>188</v>
      </c>
      <c r="K123" s="23">
        <v>11906</v>
      </c>
      <c r="L123" s="2" t="s">
        <v>496</v>
      </c>
      <c r="M123" s="10" t="s">
        <v>28</v>
      </c>
      <c r="N123" s="8">
        <f>IFERROR(VLOOKUP(D123,#REF!,2,0),)</f>
        <v>0</v>
      </c>
      <c r="P123" s="8"/>
      <c r="Q123" s="8"/>
      <c r="R123" s="8"/>
      <c r="S123" s="8"/>
      <c r="T123" s="8"/>
      <c r="U123" s="8">
        <f>SUM(N123:T123)</f>
        <v>0</v>
      </c>
    </row>
    <row r="124" spans="2:21" outlineLevel="1" x14ac:dyDescent="0.25">
      <c r="B124" s="8"/>
      <c r="C124" s="8" t="s">
        <v>219</v>
      </c>
      <c r="D124" t="s">
        <v>190</v>
      </c>
      <c r="K124" s="23">
        <v>11907</v>
      </c>
      <c r="L124" s="2" t="s">
        <v>219</v>
      </c>
      <c r="M124" s="10" t="s">
        <v>28</v>
      </c>
      <c r="N124" s="8">
        <f>IFERROR(VLOOKUP(D124,#REF!,2,0),)</f>
        <v>0</v>
      </c>
      <c r="O124" s="8"/>
      <c r="P124" s="8"/>
      <c r="Q124" s="8"/>
      <c r="R124" s="8"/>
      <c r="S124" s="8"/>
      <c r="T124" s="8"/>
      <c r="U124" s="8">
        <f t="shared" si="1"/>
        <v>0</v>
      </c>
    </row>
    <row r="129" spans="4:6" x14ac:dyDescent="0.25">
      <c r="D129" s="2" t="s">
        <v>0</v>
      </c>
      <c r="E129" s="2" t="s">
        <v>66692</v>
      </c>
    </row>
    <row r="130" spans="4:6" x14ac:dyDescent="0.25">
      <c r="D130" s="2" t="s">
        <v>166</v>
      </c>
      <c r="E130" s="22">
        <v>11601</v>
      </c>
    </row>
    <row r="131" spans="4:6" x14ac:dyDescent="0.25">
      <c r="D131" s="2" t="s">
        <v>149</v>
      </c>
      <c r="E131" s="22">
        <v>10202</v>
      </c>
    </row>
    <row r="132" spans="4:6" x14ac:dyDescent="0.25">
      <c r="D132" s="2" t="s">
        <v>167</v>
      </c>
      <c r="E132" s="22">
        <v>11602</v>
      </c>
    </row>
    <row r="133" spans="4:6" x14ac:dyDescent="0.25">
      <c r="D133" s="2" t="s">
        <v>130</v>
      </c>
      <c r="E133" s="22">
        <v>10801</v>
      </c>
    </row>
    <row r="134" spans="4:6" x14ac:dyDescent="0.25">
      <c r="D134" s="2" t="s">
        <v>131</v>
      </c>
      <c r="E134" s="22">
        <v>10801</v>
      </c>
    </row>
    <row r="135" spans="4:6" x14ac:dyDescent="0.25">
      <c r="D135" s="2" t="s">
        <v>106</v>
      </c>
      <c r="E135" s="22">
        <v>10706</v>
      </c>
    </row>
    <row r="136" spans="4:6" x14ac:dyDescent="0.25">
      <c r="D136" s="2" t="s">
        <v>132</v>
      </c>
      <c r="E136" s="22">
        <v>10802</v>
      </c>
    </row>
    <row r="137" spans="4:6" x14ac:dyDescent="0.25">
      <c r="D137" s="2" t="s">
        <v>125</v>
      </c>
      <c r="E137" s="22">
        <v>10701</v>
      </c>
      <c r="F137" s="22">
        <v>10702</v>
      </c>
    </row>
    <row r="138" spans="4:6" x14ac:dyDescent="0.25">
      <c r="D138" s="2" t="s">
        <v>126</v>
      </c>
      <c r="E138" s="22">
        <v>10701</v>
      </c>
      <c r="F138" s="22">
        <v>10702</v>
      </c>
    </row>
    <row r="139" spans="4:6" x14ac:dyDescent="0.25">
      <c r="D139" s="2" t="s">
        <v>127</v>
      </c>
      <c r="E139" s="22">
        <v>10704</v>
      </c>
    </row>
    <row r="140" spans="4:6" x14ac:dyDescent="0.25">
      <c r="D140" s="2" t="s">
        <v>128</v>
      </c>
      <c r="E140" s="22">
        <v>10701</v>
      </c>
      <c r="F140" s="22">
        <v>10702</v>
      </c>
    </row>
    <row r="141" spans="4:6" x14ac:dyDescent="0.25">
      <c r="D141" s="2" t="s">
        <v>129</v>
      </c>
      <c r="E141" s="22">
        <v>10701</v>
      </c>
      <c r="F141" s="22">
        <v>10702</v>
      </c>
    </row>
    <row r="142" spans="4:6" x14ac:dyDescent="0.25">
      <c r="D142" s="2" t="s">
        <v>107</v>
      </c>
      <c r="E142" s="22">
        <v>10705</v>
      </c>
    </row>
    <row r="143" spans="4:6" x14ac:dyDescent="0.25">
      <c r="D143" s="4" t="s">
        <v>108</v>
      </c>
      <c r="E143" s="22">
        <v>10504</v>
      </c>
    </row>
    <row r="144" spans="4:6" x14ac:dyDescent="0.25">
      <c r="D144" s="2" t="s">
        <v>109</v>
      </c>
      <c r="E144" s="22">
        <v>10707</v>
      </c>
    </row>
    <row r="145" spans="4:10" x14ac:dyDescent="0.25">
      <c r="D145" s="2" t="s">
        <v>168</v>
      </c>
      <c r="E145" s="22">
        <v>11603</v>
      </c>
    </row>
    <row r="146" spans="4:10" x14ac:dyDescent="0.25">
      <c r="D146" s="2" t="s">
        <v>57</v>
      </c>
      <c r="E146" s="22">
        <v>11301</v>
      </c>
    </row>
    <row r="147" spans="4:10" x14ac:dyDescent="0.25">
      <c r="D147" s="2" t="s">
        <v>158</v>
      </c>
      <c r="E147" s="22">
        <v>11001</v>
      </c>
    </row>
    <row r="148" spans="4:10" x14ac:dyDescent="0.25">
      <c r="D148" s="2" t="s">
        <v>169</v>
      </c>
      <c r="E148" s="22">
        <v>11606</v>
      </c>
    </row>
    <row r="149" spans="4:10" x14ac:dyDescent="0.25">
      <c r="D149" s="2" t="s">
        <v>133</v>
      </c>
      <c r="E149" s="22">
        <v>10802</v>
      </c>
    </row>
    <row r="150" spans="4:10" x14ac:dyDescent="0.25">
      <c r="D150" s="2" t="s">
        <v>90</v>
      </c>
      <c r="E150" s="22">
        <v>11106</v>
      </c>
      <c r="F150" s="5"/>
      <c r="H150" s="5"/>
      <c r="I150" s="5"/>
      <c r="J150" s="6"/>
    </row>
    <row r="151" spans="4:10" x14ac:dyDescent="0.25">
      <c r="D151" s="2" t="s">
        <v>68</v>
      </c>
      <c r="E151" s="22">
        <v>11801</v>
      </c>
      <c r="F151" s="5"/>
      <c r="H151" s="5"/>
      <c r="I151" s="5"/>
      <c r="J151" s="6"/>
    </row>
    <row r="152" spans="4:10" x14ac:dyDescent="0.25">
      <c r="D152" s="2" t="s">
        <v>91</v>
      </c>
      <c r="E152" s="22">
        <v>11801</v>
      </c>
      <c r="F152" s="5"/>
      <c r="H152" s="5"/>
      <c r="I152" s="5"/>
      <c r="J152" s="6"/>
    </row>
    <row r="153" spans="4:10" x14ac:dyDescent="0.25">
      <c r="D153" s="2" t="s">
        <v>69</v>
      </c>
      <c r="E153" s="22">
        <v>10303</v>
      </c>
      <c r="F153" s="5"/>
      <c r="H153" s="5"/>
      <c r="I153" s="5"/>
      <c r="J153" s="6"/>
    </row>
    <row r="154" spans="4:10" x14ac:dyDescent="0.25">
      <c r="D154" s="2" t="s">
        <v>464</v>
      </c>
      <c r="E154" s="22">
        <v>10303</v>
      </c>
      <c r="F154" s="5"/>
      <c r="H154" s="5"/>
      <c r="I154" s="5"/>
      <c r="J154" s="6"/>
    </row>
    <row r="155" spans="4:10" x14ac:dyDescent="0.25">
      <c r="D155" s="2" t="s">
        <v>170</v>
      </c>
      <c r="E155" s="22">
        <v>11703</v>
      </c>
    </row>
    <row r="156" spans="4:10" x14ac:dyDescent="0.25">
      <c r="D156" s="2" t="s">
        <v>110</v>
      </c>
      <c r="E156" s="22">
        <v>10713</v>
      </c>
    </row>
    <row r="157" spans="4:10" x14ac:dyDescent="0.25">
      <c r="D157" s="2" t="s">
        <v>81</v>
      </c>
      <c r="E157" s="22">
        <v>11101</v>
      </c>
    </row>
    <row r="158" spans="4:10" x14ac:dyDescent="0.25">
      <c r="D158" s="2" t="s">
        <v>143</v>
      </c>
      <c r="E158" s="22">
        <v>10901</v>
      </c>
    </row>
    <row r="159" spans="4:10" x14ac:dyDescent="0.25">
      <c r="D159" s="2" t="s">
        <v>161</v>
      </c>
      <c r="E159" s="22">
        <v>11403</v>
      </c>
    </row>
    <row r="160" spans="4:10" x14ac:dyDescent="0.25">
      <c r="D160" s="2" t="s">
        <v>70</v>
      </c>
      <c r="E160" s="22">
        <v>10304</v>
      </c>
    </row>
    <row r="161" spans="4:7" x14ac:dyDescent="0.25">
      <c r="D161" s="2" t="s">
        <v>465</v>
      </c>
      <c r="E161" s="22">
        <v>10703</v>
      </c>
    </row>
    <row r="162" spans="4:7" x14ac:dyDescent="0.25">
      <c r="D162" s="2" t="s">
        <v>144</v>
      </c>
      <c r="E162" s="22">
        <v>10903</v>
      </c>
    </row>
    <row r="163" spans="4:7" x14ac:dyDescent="0.25">
      <c r="D163" s="2" t="s">
        <v>71</v>
      </c>
      <c r="E163" s="22">
        <v>10305</v>
      </c>
    </row>
    <row r="164" spans="4:7" x14ac:dyDescent="0.25">
      <c r="D164" s="2" t="s">
        <v>92</v>
      </c>
      <c r="E164" s="22">
        <v>10101</v>
      </c>
    </row>
    <row r="165" spans="4:7" x14ac:dyDescent="0.25">
      <c r="D165" s="2" t="s">
        <v>93</v>
      </c>
      <c r="E165" s="22">
        <v>10101</v>
      </c>
    </row>
    <row r="166" spans="4:7" x14ac:dyDescent="0.25">
      <c r="D166" s="2" t="s">
        <v>111</v>
      </c>
      <c r="E166" s="22">
        <v>10501</v>
      </c>
    </row>
    <row r="167" spans="4:7" x14ac:dyDescent="0.25">
      <c r="D167" s="2" t="s">
        <v>94</v>
      </c>
      <c r="E167" s="22">
        <v>10102</v>
      </c>
    </row>
    <row r="168" spans="4:7" x14ac:dyDescent="0.25">
      <c r="D168" s="5" t="s">
        <v>58</v>
      </c>
      <c r="E168" s="22">
        <v>10401</v>
      </c>
    </row>
    <row r="169" spans="4:7" x14ac:dyDescent="0.25">
      <c r="D169" s="5" t="s">
        <v>59</v>
      </c>
      <c r="E169" s="22">
        <v>10402</v>
      </c>
    </row>
    <row r="170" spans="4:7" x14ac:dyDescent="0.25">
      <c r="D170" s="2" t="s">
        <v>82</v>
      </c>
      <c r="E170" s="22">
        <v>11102</v>
      </c>
    </row>
    <row r="171" spans="4:7" x14ac:dyDescent="0.25">
      <c r="D171" s="2" t="s">
        <v>83</v>
      </c>
      <c r="E171" s="22">
        <v>11102</v>
      </c>
    </row>
    <row r="172" spans="4:7" x14ac:dyDescent="0.25">
      <c r="D172" s="2" t="s">
        <v>497</v>
      </c>
      <c r="E172" s="22">
        <v>10711</v>
      </c>
      <c r="F172" s="22">
        <v>10712</v>
      </c>
    </row>
    <row r="173" spans="4:7" x14ac:dyDescent="0.25">
      <c r="D173" s="2" t="s">
        <v>60</v>
      </c>
      <c r="E173" s="22">
        <v>11901</v>
      </c>
    </row>
    <row r="174" spans="4:7" x14ac:dyDescent="0.25">
      <c r="D174" s="2" t="s">
        <v>150</v>
      </c>
      <c r="E174" s="22">
        <v>10201</v>
      </c>
    </row>
    <row r="175" spans="4:7" x14ac:dyDescent="0.25">
      <c r="D175" s="2" t="s">
        <v>171</v>
      </c>
      <c r="E175" s="22">
        <v>11606</v>
      </c>
    </row>
    <row r="176" spans="4:7" x14ac:dyDescent="0.25">
      <c r="D176" t="s">
        <v>84</v>
      </c>
      <c r="E176" s="22">
        <v>11202</v>
      </c>
    </row>
    <row r="177" spans="4:5" x14ac:dyDescent="0.25">
      <c r="D177" s="2" t="s">
        <v>172</v>
      </c>
      <c r="E177" s="22">
        <v>11606</v>
      </c>
    </row>
    <row r="178" spans="4:5" x14ac:dyDescent="0.25">
      <c r="D178" t="s">
        <v>187</v>
      </c>
      <c r="E178" s="22">
        <v>11905</v>
      </c>
    </row>
    <row r="179" spans="4:5" x14ac:dyDescent="0.25">
      <c r="D179" s="2" t="s">
        <v>112</v>
      </c>
      <c r="E179" s="22">
        <v>10709</v>
      </c>
    </row>
    <row r="180" spans="4:5" x14ac:dyDescent="0.25">
      <c r="D180" s="2" t="s">
        <v>145</v>
      </c>
      <c r="E180" s="22">
        <v>10902</v>
      </c>
    </row>
    <row r="181" spans="4:5" x14ac:dyDescent="0.25">
      <c r="D181" s="2" t="s">
        <v>72</v>
      </c>
      <c r="E181" s="22">
        <v>10306</v>
      </c>
    </row>
    <row r="182" spans="4:5" x14ac:dyDescent="0.25">
      <c r="D182" s="5" t="s">
        <v>61</v>
      </c>
      <c r="E182" s="22">
        <v>10401</v>
      </c>
    </row>
    <row r="183" spans="4:5" x14ac:dyDescent="0.25">
      <c r="D183" s="2" t="s">
        <v>73</v>
      </c>
      <c r="E183" s="22">
        <v>10307</v>
      </c>
    </row>
    <row r="184" spans="4:5" x14ac:dyDescent="0.25">
      <c r="D184" s="2" t="s">
        <v>95</v>
      </c>
      <c r="E184" s="22">
        <v>10103</v>
      </c>
    </row>
    <row r="185" spans="4:5" x14ac:dyDescent="0.25">
      <c r="D185" s="2" t="s">
        <v>74</v>
      </c>
      <c r="E185" s="22">
        <v>10407</v>
      </c>
    </row>
    <row r="186" spans="4:5" x14ac:dyDescent="0.25">
      <c r="D186" s="2" t="s">
        <v>96</v>
      </c>
      <c r="E186" s="22">
        <v>10104</v>
      </c>
    </row>
    <row r="187" spans="4:5" x14ac:dyDescent="0.25">
      <c r="D187" s="5" t="s">
        <v>97</v>
      </c>
      <c r="E187" s="22">
        <v>10405</v>
      </c>
    </row>
    <row r="188" spans="4:5" x14ac:dyDescent="0.25">
      <c r="D188" s="2" t="s">
        <v>162</v>
      </c>
      <c r="E188" s="22">
        <v>11401</v>
      </c>
    </row>
    <row r="189" spans="4:5" x14ac:dyDescent="0.25">
      <c r="D189" s="2" t="s">
        <v>146</v>
      </c>
      <c r="E189" s="22">
        <v>10902</v>
      </c>
    </row>
    <row r="190" spans="4:5" x14ac:dyDescent="0.25">
      <c r="D190" s="2" t="s">
        <v>75</v>
      </c>
      <c r="E190" s="22">
        <v>10308</v>
      </c>
    </row>
    <row r="191" spans="4:5" x14ac:dyDescent="0.25">
      <c r="D191" s="5" t="s">
        <v>62</v>
      </c>
      <c r="E191" s="22">
        <v>10403</v>
      </c>
    </row>
    <row r="192" spans="4:5" x14ac:dyDescent="0.25">
      <c r="D192" s="2" t="s">
        <v>134</v>
      </c>
      <c r="E192" s="22">
        <v>10803</v>
      </c>
    </row>
    <row r="193" spans="4:8" x14ac:dyDescent="0.25">
      <c r="D193" s="2" t="s">
        <v>135</v>
      </c>
      <c r="E193" s="22">
        <v>10804</v>
      </c>
    </row>
    <row r="194" spans="4:8" x14ac:dyDescent="0.25">
      <c r="D194" s="2" t="s">
        <v>136</v>
      </c>
      <c r="E194" s="22">
        <v>10805</v>
      </c>
    </row>
    <row r="195" spans="4:8" x14ac:dyDescent="0.25">
      <c r="D195" s="2" t="s">
        <v>113</v>
      </c>
      <c r="E195" s="22">
        <v>10714</v>
      </c>
    </row>
    <row r="196" spans="4:8" x14ac:dyDescent="0.25">
      <c r="D196" s="2" t="s">
        <v>151</v>
      </c>
      <c r="E196" s="22">
        <v>10201</v>
      </c>
    </row>
    <row r="197" spans="4:8" x14ac:dyDescent="0.25">
      <c r="D197" s="2" t="s">
        <v>163</v>
      </c>
      <c r="E197" s="22">
        <v>11402</v>
      </c>
    </row>
    <row r="198" spans="4:8" x14ac:dyDescent="0.25">
      <c r="D198" s="2" t="s">
        <v>173</v>
      </c>
      <c r="E198" s="22">
        <v>11902</v>
      </c>
    </row>
    <row r="199" spans="4:8" x14ac:dyDescent="0.25">
      <c r="D199" s="2" t="s">
        <v>63</v>
      </c>
      <c r="E199" s="22">
        <v>10406</v>
      </c>
    </row>
    <row r="200" spans="4:8" x14ac:dyDescent="0.25">
      <c r="D200" s="2" t="s">
        <v>152</v>
      </c>
      <c r="E200" s="22">
        <v>10313</v>
      </c>
    </row>
    <row r="201" spans="4:8" x14ac:dyDescent="0.25">
      <c r="D201" s="2" t="s">
        <v>174</v>
      </c>
      <c r="E201" s="22">
        <v>11702</v>
      </c>
    </row>
    <row r="202" spans="4:8" x14ac:dyDescent="0.25">
      <c r="D202" s="2" t="s">
        <v>98</v>
      </c>
      <c r="E202" s="22">
        <v>11302</v>
      </c>
      <c r="F202" s="22">
        <v>10301</v>
      </c>
      <c r="G202" s="2">
        <v>11301</v>
      </c>
      <c r="H202" s="2">
        <v>10406</v>
      </c>
    </row>
    <row r="203" spans="4:8" x14ac:dyDescent="0.25">
      <c r="D203" s="2" t="s">
        <v>137</v>
      </c>
      <c r="E203" s="22">
        <v>10801</v>
      </c>
    </row>
    <row r="204" spans="4:8" x14ac:dyDescent="0.25">
      <c r="D204" s="2" t="s">
        <v>85</v>
      </c>
      <c r="E204" s="22">
        <v>11103</v>
      </c>
    </row>
    <row r="205" spans="4:8" x14ac:dyDescent="0.25">
      <c r="D205" s="2" t="s">
        <v>114</v>
      </c>
      <c r="E205" s="22">
        <v>10601</v>
      </c>
    </row>
    <row r="206" spans="4:8" x14ac:dyDescent="0.25">
      <c r="D206" s="2" t="s">
        <v>115</v>
      </c>
      <c r="E206" s="22">
        <v>10601</v>
      </c>
    </row>
    <row r="207" spans="4:8" x14ac:dyDescent="0.25">
      <c r="D207" s="2" t="s">
        <v>116</v>
      </c>
      <c r="E207" s="22">
        <v>10602</v>
      </c>
    </row>
    <row r="208" spans="4:8" x14ac:dyDescent="0.25">
      <c r="D208" s="2" t="s">
        <v>175</v>
      </c>
      <c r="E208" s="22">
        <v>11802</v>
      </c>
    </row>
    <row r="209" spans="4:9" x14ac:dyDescent="0.25">
      <c r="D209" s="2" t="s">
        <v>138</v>
      </c>
      <c r="E209" s="22">
        <v>10801</v>
      </c>
      <c r="F209"/>
    </row>
    <row r="210" spans="4:9" x14ac:dyDescent="0.25">
      <c r="D210" s="2" t="s">
        <v>153</v>
      </c>
      <c r="E210" s="22">
        <v>11303</v>
      </c>
    </row>
    <row r="211" spans="4:9" x14ac:dyDescent="0.25">
      <c r="D211" s="5" t="s">
        <v>64</v>
      </c>
      <c r="E211" s="22">
        <v>10401</v>
      </c>
    </row>
    <row r="212" spans="4:9" x14ac:dyDescent="0.25">
      <c r="D212" t="s">
        <v>176</v>
      </c>
      <c r="E212" s="22">
        <v>11902</v>
      </c>
    </row>
    <row r="213" spans="4:9" x14ac:dyDescent="0.25">
      <c r="D213" t="s">
        <v>177</v>
      </c>
      <c r="E213" s="22">
        <v>11701</v>
      </c>
    </row>
    <row r="214" spans="4:9" x14ac:dyDescent="0.25">
      <c r="D214" t="s">
        <v>178</v>
      </c>
      <c r="E214" s="22">
        <v>11903</v>
      </c>
    </row>
    <row r="215" spans="4:9" x14ac:dyDescent="0.25">
      <c r="D215" s="2" t="s">
        <v>139</v>
      </c>
      <c r="E215" s="22">
        <v>10805</v>
      </c>
    </row>
    <row r="216" spans="4:9" x14ac:dyDescent="0.25">
      <c r="D216" s="2" t="s">
        <v>147</v>
      </c>
      <c r="E216" s="22">
        <v>10902</v>
      </c>
    </row>
    <row r="217" spans="4:9" x14ac:dyDescent="0.25">
      <c r="D217" s="2" t="s">
        <v>117</v>
      </c>
      <c r="E217" s="22">
        <v>10710</v>
      </c>
      <c r="F217"/>
    </row>
    <row r="218" spans="4:9" x14ac:dyDescent="0.25">
      <c r="D218" s="2" t="s">
        <v>148</v>
      </c>
      <c r="E218" s="22">
        <v>10904</v>
      </c>
    </row>
    <row r="219" spans="4:9" x14ac:dyDescent="0.25">
      <c r="D219" s="5" t="s">
        <v>65</v>
      </c>
      <c r="E219" s="22">
        <v>10404</v>
      </c>
    </row>
    <row r="220" spans="4:9" x14ac:dyDescent="0.25">
      <c r="D220" s="2" t="s">
        <v>164</v>
      </c>
      <c r="E220" s="22">
        <v>11403</v>
      </c>
    </row>
    <row r="221" spans="4:9" x14ac:dyDescent="0.25">
      <c r="D221" s="2" t="s">
        <v>76</v>
      </c>
      <c r="E221" s="22">
        <v>10309</v>
      </c>
    </row>
    <row r="222" spans="4:9" x14ac:dyDescent="0.25">
      <c r="D222" s="2" t="s">
        <v>159</v>
      </c>
      <c r="E222" s="22">
        <v>11002</v>
      </c>
    </row>
    <row r="223" spans="4:9" x14ac:dyDescent="0.25">
      <c r="D223" t="s">
        <v>179</v>
      </c>
      <c r="E223" s="22">
        <v>11704</v>
      </c>
      <c r="I223"/>
    </row>
    <row r="224" spans="4:9" x14ac:dyDescent="0.25">
      <c r="D224" t="s">
        <v>154</v>
      </c>
      <c r="E224" s="22">
        <v>10202</v>
      </c>
      <c r="I224"/>
    </row>
    <row r="225" spans="4:9" x14ac:dyDescent="0.25">
      <c r="D225" t="s">
        <v>188</v>
      </c>
      <c r="E225" s="22">
        <v>11906</v>
      </c>
      <c r="I225"/>
    </row>
    <row r="226" spans="4:9" x14ac:dyDescent="0.25">
      <c r="D226" s="2" t="s">
        <v>165</v>
      </c>
      <c r="E226" s="22">
        <v>11501</v>
      </c>
      <c r="I226"/>
    </row>
    <row r="227" spans="4:9" x14ac:dyDescent="0.25">
      <c r="D227" s="2" t="s">
        <v>118</v>
      </c>
      <c r="E227" s="22">
        <v>10502</v>
      </c>
      <c r="I227"/>
    </row>
    <row r="228" spans="4:9" x14ac:dyDescent="0.25">
      <c r="D228" s="2" t="s">
        <v>119</v>
      </c>
      <c r="E228" s="22">
        <v>10603</v>
      </c>
      <c r="I228"/>
    </row>
    <row r="229" spans="4:9" x14ac:dyDescent="0.25">
      <c r="D229" s="2" t="s">
        <v>120</v>
      </c>
      <c r="E229" s="22">
        <v>10501</v>
      </c>
      <c r="I229"/>
    </row>
    <row r="230" spans="4:9" x14ac:dyDescent="0.25">
      <c r="D230" s="2" t="s">
        <v>86</v>
      </c>
      <c r="E230" s="22">
        <v>11104</v>
      </c>
      <c r="I230"/>
    </row>
    <row r="231" spans="4:9" x14ac:dyDescent="0.25">
      <c r="D231" s="2" t="s">
        <v>99</v>
      </c>
      <c r="E231" s="22">
        <v>10104</v>
      </c>
      <c r="I231"/>
    </row>
    <row r="232" spans="4:9" x14ac:dyDescent="0.25">
      <c r="D232" s="2" t="s">
        <v>100</v>
      </c>
      <c r="E232" s="22">
        <v>10105</v>
      </c>
      <c r="I232"/>
    </row>
    <row r="233" spans="4:9" x14ac:dyDescent="0.25">
      <c r="D233" s="2" t="s">
        <v>87</v>
      </c>
      <c r="E233" s="22">
        <v>10312</v>
      </c>
      <c r="I233"/>
    </row>
    <row r="234" spans="4:9" x14ac:dyDescent="0.25">
      <c r="D234" s="2" t="s">
        <v>101</v>
      </c>
      <c r="E234" s="22">
        <v>10106</v>
      </c>
      <c r="F234" s="5"/>
      <c r="H234" s="5"/>
      <c r="I234" s="6"/>
    </row>
    <row r="235" spans="4:9" x14ac:dyDescent="0.25">
      <c r="D235" s="2" t="s">
        <v>121</v>
      </c>
      <c r="E235" s="22">
        <v>10503</v>
      </c>
      <c r="I235"/>
    </row>
    <row r="236" spans="4:9" x14ac:dyDescent="0.25">
      <c r="D236" s="2" t="s">
        <v>77</v>
      </c>
      <c r="E236" s="22">
        <v>10309</v>
      </c>
      <c r="I236"/>
    </row>
    <row r="237" spans="4:9" x14ac:dyDescent="0.25">
      <c r="D237" t="s">
        <v>140</v>
      </c>
      <c r="E237" s="22">
        <v>10801</v>
      </c>
      <c r="I237"/>
    </row>
    <row r="238" spans="4:9" x14ac:dyDescent="0.25">
      <c r="D238" s="2" t="s">
        <v>66</v>
      </c>
      <c r="E238" s="22">
        <v>10301</v>
      </c>
      <c r="I238"/>
    </row>
    <row r="239" spans="4:9" x14ac:dyDescent="0.25">
      <c r="D239" s="2" t="s">
        <v>78</v>
      </c>
      <c r="E239" s="22">
        <v>10310</v>
      </c>
      <c r="I239"/>
    </row>
    <row r="240" spans="4:9" x14ac:dyDescent="0.25">
      <c r="D240" s="2" t="s">
        <v>180</v>
      </c>
      <c r="E240" s="22">
        <v>11605</v>
      </c>
      <c r="I240"/>
    </row>
    <row r="241" spans="4:9" x14ac:dyDescent="0.25">
      <c r="D241" s="2" t="s">
        <v>181</v>
      </c>
      <c r="E241" s="22">
        <v>11604</v>
      </c>
      <c r="I241"/>
    </row>
    <row r="242" spans="4:9" x14ac:dyDescent="0.25">
      <c r="D242" s="2" t="s">
        <v>182</v>
      </c>
      <c r="E242" s="22">
        <v>11701</v>
      </c>
      <c r="I242"/>
    </row>
    <row r="243" spans="4:9" x14ac:dyDescent="0.25">
      <c r="D243" s="2" t="s">
        <v>183</v>
      </c>
      <c r="E243" s="22">
        <v>11703</v>
      </c>
      <c r="I243"/>
    </row>
    <row r="244" spans="4:9" x14ac:dyDescent="0.25">
      <c r="D244" s="2" t="s">
        <v>79</v>
      </c>
      <c r="E244" s="22">
        <v>10310</v>
      </c>
      <c r="I244"/>
    </row>
    <row r="245" spans="4:9" x14ac:dyDescent="0.25">
      <c r="D245" s="2" t="s">
        <v>80</v>
      </c>
      <c r="E245" s="22">
        <v>10311</v>
      </c>
      <c r="I245"/>
    </row>
    <row r="246" spans="4:9" x14ac:dyDescent="0.25">
      <c r="D246" s="2" t="s">
        <v>155</v>
      </c>
      <c r="E246" s="22">
        <v>10313</v>
      </c>
      <c r="I246"/>
    </row>
    <row r="247" spans="4:9" x14ac:dyDescent="0.25">
      <c r="D247" s="2" t="s">
        <v>102</v>
      </c>
      <c r="E247" s="22">
        <v>10107</v>
      </c>
      <c r="I247"/>
    </row>
    <row r="248" spans="4:9" x14ac:dyDescent="0.25">
      <c r="D248" s="2" t="s">
        <v>103</v>
      </c>
      <c r="E248" s="22">
        <v>10107</v>
      </c>
      <c r="I248"/>
    </row>
    <row r="249" spans="4:9" x14ac:dyDescent="0.25">
      <c r="D249" s="2" t="s">
        <v>141</v>
      </c>
      <c r="E249" s="22">
        <v>10801</v>
      </c>
      <c r="I249"/>
    </row>
    <row r="250" spans="4:9" x14ac:dyDescent="0.25">
      <c r="D250" s="2" t="s">
        <v>142</v>
      </c>
      <c r="E250" s="22">
        <v>10801</v>
      </c>
      <c r="F250"/>
      <c r="I250"/>
    </row>
    <row r="251" spans="4:9" x14ac:dyDescent="0.25">
      <c r="D251" s="2" t="s">
        <v>104</v>
      </c>
      <c r="E251" s="22">
        <v>10105</v>
      </c>
      <c r="H251"/>
    </row>
    <row r="252" spans="4:9" x14ac:dyDescent="0.25">
      <c r="D252" s="2" t="s">
        <v>122</v>
      </c>
      <c r="E252" s="22">
        <v>10708</v>
      </c>
      <c r="F252" s="5"/>
      <c r="H252" s="6"/>
    </row>
    <row r="253" spans="4:9" x14ac:dyDescent="0.25">
      <c r="D253" t="s">
        <v>189</v>
      </c>
      <c r="E253" s="22">
        <v>11902</v>
      </c>
      <c r="H253"/>
    </row>
    <row r="254" spans="4:9" x14ac:dyDescent="0.25">
      <c r="D254" t="s">
        <v>184</v>
      </c>
      <c r="E254" s="22">
        <v>11904</v>
      </c>
      <c r="H254"/>
    </row>
    <row r="255" spans="4:9" x14ac:dyDescent="0.25">
      <c r="D255" t="s">
        <v>190</v>
      </c>
      <c r="E255" s="22">
        <v>11907</v>
      </c>
      <c r="H255"/>
    </row>
    <row r="256" spans="4:9" x14ac:dyDescent="0.25">
      <c r="D256" s="2" t="s">
        <v>185</v>
      </c>
      <c r="E256" s="22">
        <v>11803</v>
      </c>
      <c r="H256"/>
    </row>
    <row r="257" spans="4:8" x14ac:dyDescent="0.25">
      <c r="D257" t="s">
        <v>191</v>
      </c>
      <c r="E257" s="22">
        <v>11902</v>
      </c>
      <c r="H257"/>
    </row>
    <row r="258" spans="4:8" x14ac:dyDescent="0.25">
      <c r="D258" s="2" t="s">
        <v>160</v>
      </c>
      <c r="E258" s="22">
        <v>11001</v>
      </c>
      <c r="H258"/>
    </row>
    <row r="259" spans="4:8" x14ac:dyDescent="0.25">
      <c r="D259" s="2" t="s">
        <v>123</v>
      </c>
      <c r="E259" s="22">
        <v>10501</v>
      </c>
      <c r="H259"/>
    </row>
    <row r="260" spans="4:8" x14ac:dyDescent="0.25">
      <c r="D260" s="2" t="s">
        <v>156</v>
      </c>
      <c r="E260" s="22">
        <v>10202</v>
      </c>
      <c r="H260"/>
    </row>
    <row r="261" spans="4:8" x14ac:dyDescent="0.25">
      <c r="D261" t="s">
        <v>88</v>
      </c>
      <c r="E261" s="22">
        <v>11201</v>
      </c>
      <c r="F261" s="22">
        <v>11203</v>
      </c>
    </row>
    <row r="262" spans="4:8" x14ac:dyDescent="0.25">
      <c r="D262" t="s">
        <v>186</v>
      </c>
      <c r="E262" s="22">
        <v>11701</v>
      </c>
    </row>
    <row r="263" spans="4:8" x14ac:dyDescent="0.25">
      <c r="D263" s="2" t="s">
        <v>89</v>
      </c>
      <c r="E263" s="22">
        <v>11105</v>
      </c>
    </row>
    <row r="264" spans="4:8" x14ac:dyDescent="0.25">
      <c r="D264" s="2" t="s">
        <v>124</v>
      </c>
      <c r="E264" s="22">
        <v>10501</v>
      </c>
    </row>
    <row r="265" spans="4:8" x14ac:dyDescent="0.25">
      <c r="D265" s="2" t="s">
        <v>67</v>
      </c>
      <c r="E265" s="22">
        <v>10302</v>
      </c>
      <c r="F265"/>
    </row>
    <row r="266" spans="4:8" x14ac:dyDescent="0.25">
      <c r="D266" s="2" t="s">
        <v>157</v>
      </c>
      <c r="E266" s="22">
        <v>10203</v>
      </c>
    </row>
    <row r="267" spans="4:8" x14ac:dyDescent="0.25">
      <c r="D267" s="2" t="s">
        <v>105</v>
      </c>
      <c r="E267" s="22">
        <v>10108</v>
      </c>
    </row>
  </sheetData>
  <autoFilter ref="D129:E267">
    <sortState ref="D130:E274">
      <sortCondition ref="D129:D274"/>
    </sortState>
  </autoFilter>
  <mergeCells count="1">
    <mergeCell ref="D5:J5"/>
  </mergeCells>
  <pageMargins left="0.7" right="0.7" top="0.75" bottom="0.75" header="0.3" footer="0.3"/>
  <pageSetup scale="27" orientation="portrait"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051"/>
  <sheetViews>
    <sheetView view="pageBreakPreview" topLeftCell="A231" zoomScale="60" zoomScaleNormal="70" zoomScalePageLayoutView="70" workbookViewId="0">
      <selection activeCell="B231" sqref="B1:B1048576"/>
    </sheetView>
  </sheetViews>
  <sheetFormatPr defaultColWidth="12.42578125" defaultRowHeight="15.75" x14ac:dyDescent="0.25"/>
  <cols>
    <col min="1" max="1" width="20" style="91" customWidth="1"/>
    <col min="2" max="2" width="82.42578125" style="92" customWidth="1"/>
    <col min="3" max="16384" width="12.42578125" style="67"/>
  </cols>
  <sheetData>
    <row r="1" spans="1:43" ht="33.75" customHeight="1" x14ac:dyDescent="0.25">
      <c r="A1" s="88" t="s">
        <v>2431</v>
      </c>
      <c r="B1" s="86" t="s">
        <v>2432</v>
      </c>
      <c r="C1" s="66" t="s">
        <v>2433</v>
      </c>
      <c r="D1" s="66" t="s">
        <v>2434</v>
      </c>
      <c r="E1" s="66" t="s">
        <v>2435</v>
      </c>
      <c r="F1" s="66" t="s">
        <v>2436</v>
      </c>
      <c r="G1" s="66" t="s">
        <v>2437</v>
      </c>
      <c r="H1" s="66" t="s">
        <v>2438</v>
      </c>
      <c r="I1" s="66" t="s">
        <v>2439</v>
      </c>
      <c r="J1" s="66" t="s">
        <v>2440</v>
      </c>
      <c r="K1" s="66" t="s">
        <v>2441</v>
      </c>
      <c r="L1" s="66" t="s">
        <v>2442</v>
      </c>
      <c r="M1" s="66" t="s">
        <v>2443</v>
      </c>
      <c r="N1" s="66" t="s">
        <v>2444</v>
      </c>
      <c r="O1" s="66" t="s">
        <v>2445</v>
      </c>
      <c r="P1" s="66" t="s">
        <v>2446</v>
      </c>
      <c r="Q1" s="66" t="s">
        <v>2447</v>
      </c>
      <c r="R1" s="66" t="s">
        <v>2448</v>
      </c>
      <c r="S1" s="66" t="s">
        <v>2449</v>
      </c>
      <c r="T1" s="66" t="s">
        <v>2450</v>
      </c>
      <c r="U1" s="66" t="s">
        <v>2451</v>
      </c>
      <c r="V1" s="66" t="s">
        <v>2452</v>
      </c>
      <c r="W1" s="66" t="s">
        <v>2453</v>
      </c>
      <c r="X1" s="66" t="s">
        <v>2454</v>
      </c>
      <c r="Y1" s="66" t="s">
        <v>2455</v>
      </c>
      <c r="Z1" s="66" t="s">
        <v>2456</v>
      </c>
      <c r="AA1" s="66" t="s">
        <v>2457</v>
      </c>
      <c r="AB1" s="66" t="s">
        <v>2458</v>
      </c>
      <c r="AC1" s="66" t="s">
        <v>2459</v>
      </c>
      <c r="AD1" s="66" t="s">
        <v>2460</v>
      </c>
      <c r="AE1" s="66" t="s">
        <v>2461</v>
      </c>
      <c r="AF1" s="66" t="s">
        <v>2462</v>
      </c>
      <c r="AG1" s="66" t="s">
        <v>2463</v>
      </c>
      <c r="AH1" s="66" t="s">
        <v>2464</v>
      </c>
      <c r="AI1" s="66" t="s">
        <v>2465</v>
      </c>
      <c r="AJ1" s="66" t="s">
        <v>2466</v>
      </c>
      <c r="AK1" s="66" t="s">
        <v>2467</v>
      </c>
      <c r="AL1" s="66" t="s">
        <v>2468</v>
      </c>
      <c r="AM1" s="66" t="s">
        <v>2469</v>
      </c>
      <c r="AN1" s="66" t="s">
        <v>2470</v>
      </c>
      <c r="AO1" s="66" t="s">
        <v>2471</v>
      </c>
      <c r="AP1" s="66" t="s">
        <v>2472</v>
      </c>
      <c r="AQ1" s="66" t="s">
        <v>2473</v>
      </c>
    </row>
    <row r="2" spans="1:43" x14ac:dyDescent="0.25">
      <c r="A2" s="89">
        <v>19694</v>
      </c>
      <c r="B2" s="90" t="s">
        <v>2474</v>
      </c>
      <c r="C2" s="66" t="s">
        <v>2475</v>
      </c>
      <c r="D2" s="66">
        <v>65.900000000000006</v>
      </c>
      <c r="E2" s="66" t="s">
        <v>2476</v>
      </c>
      <c r="F2" s="66" t="s">
        <v>2477</v>
      </c>
      <c r="G2" s="66" t="s">
        <v>2478</v>
      </c>
      <c r="H2" s="66" t="s">
        <v>2479</v>
      </c>
      <c r="I2" s="68" t="s">
        <v>2480</v>
      </c>
      <c r="J2" s="66" t="s">
        <v>2481</v>
      </c>
      <c r="K2" s="66" t="s">
        <v>2482</v>
      </c>
      <c r="L2" s="66" t="s">
        <v>2483</v>
      </c>
      <c r="M2" s="66" t="s">
        <v>2484</v>
      </c>
      <c r="N2" s="66" t="s">
        <v>2485</v>
      </c>
      <c r="O2" s="66" t="s">
        <v>2162</v>
      </c>
    </row>
    <row r="3" spans="1:43" x14ac:dyDescent="0.25">
      <c r="A3" s="89">
        <v>17069</v>
      </c>
      <c r="B3" s="90" t="s">
        <v>2486</v>
      </c>
      <c r="C3" s="66" t="s">
        <v>2487</v>
      </c>
      <c r="D3" s="66">
        <v>65.900000000000006</v>
      </c>
      <c r="E3" s="66" t="s">
        <v>2476</v>
      </c>
      <c r="F3" s="66" t="s">
        <v>2477</v>
      </c>
      <c r="G3" s="66" t="s">
        <v>2478</v>
      </c>
      <c r="H3" s="66" t="s">
        <v>2479</v>
      </c>
      <c r="I3" s="66" t="s">
        <v>2488</v>
      </c>
      <c r="J3" s="66" t="s">
        <v>2489</v>
      </c>
      <c r="K3" s="66" t="s">
        <v>2482</v>
      </c>
      <c r="L3" s="66" t="s">
        <v>2483</v>
      </c>
      <c r="M3" s="66" t="s">
        <v>2490</v>
      </c>
      <c r="N3" s="66" t="s">
        <v>2485</v>
      </c>
      <c r="O3" s="66" t="s">
        <v>2162</v>
      </c>
    </row>
    <row r="4" spans="1:43" x14ac:dyDescent="0.25">
      <c r="A4" s="89">
        <v>13623</v>
      </c>
      <c r="B4" s="90" t="s">
        <v>2491</v>
      </c>
      <c r="C4" s="66" t="s">
        <v>2492</v>
      </c>
      <c r="D4" s="66">
        <v>65.900000000000006</v>
      </c>
      <c r="E4" s="66" t="s">
        <v>2476</v>
      </c>
      <c r="F4" s="66" t="s">
        <v>2477</v>
      </c>
      <c r="G4" s="66" t="s">
        <v>2478</v>
      </c>
      <c r="H4" s="66" t="s">
        <v>2479</v>
      </c>
      <c r="I4" s="66" t="s">
        <v>2493</v>
      </c>
      <c r="J4" s="66" t="s">
        <v>2494</v>
      </c>
      <c r="K4" s="66" t="s">
        <v>2482</v>
      </c>
      <c r="L4" s="66" t="s">
        <v>2483</v>
      </c>
      <c r="M4" s="66" t="s">
        <v>2495</v>
      </c>
      <c r="O4" s="66" t="s">
        <v>2162</v>
      </c>
    </row>
    <row r="5" spans="1:43" x14ac:dyDescent="0.25">
      <c r="A5" s="89">
        <v>23884</v>
      </c>
      <c r="B5" s="90" t="s">
        <v>2496</v>
      </c>
      <c r="C5" s="66" t="s">
        <v>2497</v>
      </c>
      <c r="D5" s="66">
        <v>279</v>
      </c>
      <c r="E5" s="66" t="s">
        <v>2498</v>
      </c>
      <c r="F5" s="66" t="s">
        <v>2228</v>
      </c>
      <c r="G5" s="66" t="s">
        <v>2163</v>
      </c>
      <c r="H5" s="66" t="s">
        <v>2163</v>
      </c>
      <c r="I5" s="66" t="s">
        <v>2499</v>
      </c>
      <c r="J5" s="66" t="s">
        <v>2500</v>
      </c>
      <c r="M5" s="66" t="s">
        <v>2501</v>
      </c>
      <c r="N5" s="66" t="s">
        <v>2485</v>
      </c>
    </row>
    <row r="6" spans="1:43" x14ac:dyDescent="0.25">
      <c r="A6" s="89">
        <v>618</v>
      </c>
      <c r="B6" s="90" t="s">
        <v>2502</v>
      </c>
      <c r="C6" s="66" t="s">
        <v>2503</v>
      </c>
      <c r="D6" s="66">
        <v>199</v>
      </c>
      <c r="E6" s="66" t="s">
        <v>2498</v>
      </c>
      <c r="F6" s="66" t="s">
        <v>2228</v>
      </c>
      <c r="G6" s="66" t="s">
        <v>2504</v>
      </c>
      <c r="H6" s="66" t="s">
        <v>2505</v>
      </c>
      <c r="I6" s="66" t="s">
        <v>2506</v>
      </c>
      <c r="J6" s="66" t="s">
        <v>2507</v>
      </c>
      <c r="M6" s="66" t="s">
        <v>2508</v>
      </c>
      <c r="N6" s="66" t="s">
        <v>2485</v>
      </c>
      <c r="O6" s="66" t="s">
        <v>2162</v>
      </c>
      <c r="P6" s="66" t="s">
        <v>2509</v>
      </c>
      <c r="Q6" s="66" t="s">
        <v>2510</v>
      </c>
    </row>
    <row r="7" spans="1:43" x14ac:dyDescent="0.25">
      <c r="A7" s="89">
        <v>677</v>
      </c>
      <c r="B7" s="90" t="s">
        <v>2511</v>
      </c>
      <c r="C7" s="66" t="s">
        <v>2512</v>
      </c>
      <c r="D7" s="66">
        <v>599</v>
      </c>
      <c r="E7" s="66" t="s">
        <v>2513</v>
      </c>
      <c r="F7" s="66" t="s">
        <v>2514</v>
      </c>
      <c r="G7" s="66" t="s">
        <v>2515</v>
      </c>
      <c r="H7" s="66" t="s">
        <v>2516</v>
      </c>
      <c r="I7" s="66" t="s">
        <v>2517</v>
      </c>
      <c r="J7" s="66" t="s">
        <v>2518</v>
      </c>
      <c r="M7" s="66" t="s">
        <v>2519</v>
      </c>
      <c r="N7" s="66" t="s">
        <v>2485</v>
      </c>
      <c r="O7" s="66" t="s">
        <v>2162</v>
      </c>
      <c r="Q7" s="66" t="s">
        <v>2510</v>
      </c>
      <c r="R7" s="66" t="s">
        <v>2520</v>
      </c>
      <c r="S7" s="66" t="s">
        <v>2521</v>
      </c>
    </row>
    <row r="8" spans="1:43" x14ac:dyDescent="0.25">
      <c r="A8" s="89">
        <v>4309</v>
      </c>
      <c r="B8" s="90" t="s">
        <v>2522</v>
      </c>
      <c r="C8" s="66" t="s">
        <v>2523</v>
      </c>
      <c r="D8" s="66">
        <v>499</v>
      </c>
      <c r="E8" s="66" t="s">
        <v>2524</v>
      </c>
      <c r="F8" s="66" t="s">
        <v>2525</v>
      </c>
      <c r="G8" s="66" t="s">
        <v>2526</v>
      </c>
      <c r="H8" s="66" t="s">
        <v>2527</v>
      </c>
      <c r="I8" s="66" t="s">
        <v>2528</v>
      </c>
      <c r="J8" s="66" t="s">
        <v>2529</v>
      </c>
      <c r="M8" s="66" t="s">
        <v>2530</v>
      </c>
      <c r="N8" s="66" t="s">
        <v>2485</v>
      </c>
      <c r="O8" s="66" t="s">
        <v>2162</v>
      </c>
      <c r="Q8" s="66" t="s">
        <v>2510</v>
      </c>
      <c r="S8" s="66" t="s">
        <v>2531</v>
      </c>
    </row>
    <row r="9" spans="1:43" x14ac:dyDescent="0.25">
      <c r="A9" s="89">
        <v>42926</v>
      </c>
      <c r="B9" s="90" t="s">
        <v>2532</v>
      </c>
      <c r="C9" s="66" t="s">
        <v>2163</v>
      </c>
      <c r="D9" s="66">
        <v>183</v>
      </c>
      <c r="E9" s="66" t="s">
        <v>2533</v>
      </c>
      <c r="F9" s="66" t="s">
        <v>2534</v>
      </c>
      <c r="G9" s="66" t="s">
        <v>2163</v>
      </c>
      <c r="H9" s="66" t="s">
        <v>2163</v>
      </c>
      <c r="I9" s="66" t="s">
        <v>2535</v>
      </c>
      <c r="J9" s="66" t="s">
        <v>2536</v>
      </c>
      <c r="M9" s="66" t="s">
        <v>2537</v>
      </c>
      <c r="N9" s="66" t="s">
        <v>2485</v>
      </c>
    </row>
    <row r="10" spans="1:43" x14ac:dyDescent="0.25">
      <c r="A10" s="89">
        <v>41041</v>
      </c>
      <c r="B10" s="90" t="s">
        <v>2538</v>
      </c>
      <c r="C10" s="66" t="s">
        <v>2163</v>
      </c>
      <c r="D10" s="66">
        <v>199</v>
      </c>
      <c r="E10" s="66" t="s">
        <v>2533</v>
      </c>
      <c r="F10" s="66" t="s">
        <v>2534</v>
      </c>
      <c r="G10" s="66" t="s">
        <v>2163</v>
      </c>
      <c r="H10" s="66" t="s">
        <v>2163</v>
      </c>
      <c r="I10" s="66" t="s">
        <v>2539</v>
      </c>
      <c r="J10" s="66" t="s">
        <v>2540</v>
      </c>
      <c r="M10" s="66" t="s">
        <v>2541</v>
      </c>
      <c r="N10" s="66" t="s">
        <v>2485</v>
      </c>
    </row>
    <row r="11" spans="1:43" x14ac:dyDescent="0.25">
      <c r="A11" s="89">
        <v>26980</v>
      </c>
      <c r="B11" s="90" t="s">
        <v>2542</v>
      </c>
      <c r="C11" s="66" t="s">
        <v>2543</v>
      </c>
      <c r="D11" s="66">
        <v>199</v>
      </c>
      <c r="E11" s="66" t="s">
        <v>2544</v>
      </c>
      <c r="F11" s="66" t="s">
        <v>2545</v>
      </c>
      <c r="G11" s="66" t="s">
        <v>2163</v>
      </c>
      <c r="H11" s="66" t="s">
        <v>2163</v>
      </c>
      <c r="I11" s="66" t="s">
        <v>2546</v>
      </c>
      <c r="J11" s="66" t="s">
        <v>2547</v>
      </c>
      <c r="M11" s="66" t="s">
        <v>2548</v>
      </c>
      <c r="N11" s="66" t="s">
        <v>2485</v>
      </c>
    </row>
    <row r="12" spans="1:43" x14ac:dyDescent="0.25">
      <c r="A12" s="89">
        <v>30386</v>
      </c>
      <c r="B12" s="90" t="s">
        <v>2549</v>
      </c>
      <c r="C12" s="66" t="s">
        <v>2163</v>
      </c>
      <c r="D12" s="66">
        <v>499</v>
      </c>
      <c r="E12" s="66" t="s">
        <v>2550</v>
      </c>
      <c r="F12" s="66" t="s">
        <v>12</v>
      </c>
      <c r="G12" s="66" t="s">
        <v>2163</v>
      </c>
      <c r="H12" s="66" t="s">
        <v>2163</v>
      </c>
      <c r="I12" s="66" t="s">
        <v>2551</v>
      </c>
      <c r="J12" s="66" t="s">
        <v>2552</v>
      </c>
      <c r="M12" s="66" t="s">
        <v>2553</v>
      </c>
      <c r="N12" s="66" t="s">
        <v>2485</v>
      </c>
    </row>
    <row r="13" spans="1:43" x14ac:dyDescent="0.25">
      <c r="A13" s="89">
        <v>23186</v>
      </c>
      <c r="B13" s="90" t="s">
        <v>2554</v>
      </c>
      <c r="C13" s="66" t="s">
        <v>2555</v>
      </c>
      <c r="D13" s="66">
        <v>139</v>
      </c>
      <c r="E13" s="66" t="s">
        <v>2556</v>
      </c>
      <c r="F13" s="66" t="s">
        <v>2557</v>
      </c>
      <c r="G13" s="66" t="s">
        <v>2163</v>
      </c>
      <c r="H13" s="66" t="s">
        <v>2163</v>
      </c>
      <c r="I13" s="66" t="s">
        <v>2558</v>
      </c>
      <c r="J13" s="66" t="s">
        <v>2559</v>
      </c>
      <c r="M13" s="66" t="s">
        <v>2560</v>
      </c>
      <c r="N13" s="66" t="s">
        <v>2485</v>
      </c>
      <c r="O13" s="66" t="s">
        <v>2162</v>
      </c>
    </row>
    <row r="14" spans="1:43" x14ac:dyDescent="0.25">
      <c r="A14" s="89">
        <v>30969</v>
      </c>
      <c r="B14" s="90" t="s">
        <v>2561</v>
      </c>
      <c r="C14" s="66" t="s">
        <v>2163</v>
      </c>
      <c r="D14" s="66">
        <v>219</v>
      </c>
      <c r="E14" s="66" t="s">
        <v>2556</v>
      </c>
      <c r="F14" s="66" t="s">
        <v>2557</v>
      </c>
      <c r="G14" s="66" t="s">
        <v>2163</v>
      </c>
      <c r="H14" s="66" t="s">
        <v>2163</v>
      </c>
      <c r="I14" s="66" t="s">
        <v>2562</v>
      </c>
      <c r="J14" s="66" t="s">
        <v>2563</v>
      </c>
      <c r="M14" s="66" t="s">
        <v>2564</v>
      </c>
      <c r="N14" s="66" t="s">
        <v>2485</v>
      </c>
    </row>
    <row r="15" spans="1:43" x14ac:dyDescent="0.25">
      <c r="A15" s="89">
        <v>5481</v>
      </c>
      <c r="B15" s="90" t="s">
        <v>2565</v>
      </c>
      <c r="C15" s="66" t="s">
        <v>2566</v>
      </c>
      <c r="D15" s="66">
        <v>1649</v>
      </c>
      <c r="E15" s="66" t="s">
        <v>2567</v>
      </c>
      <c r="F15" s="66" t="s">
        <v>17</v>
      </c>
      <c r="G15" s="66" t="s">
        <v>2568</v>
      </c>
      <c r="H15" s="66" t="s">
        <v>2569</v>
      </c>
      <c r="I15" s="66" t="s">
        <v>2570</v>
      </c>
      <c r="J15" s="66" t="s">
        <v>2571</v>
      </c>
      <c r="M15" s="66" t="s">
        <v>2572</v>
      </c>
      <c r="N15" s="66" t="s">
        <v>2485</v>
      </c>
      <c r="O15" s="66" t="s">
        <v>2162</v>
      </c>
      <c r="Q15" s="66" t="s">
        <v>2510</v>
      </c>
      <c r="T15" s="66" t="s">
        <v>2573</v>
      </c>
      <c r="U15" s="66" t="s">
        <v>2574</v>
      </c>
    </row>
    <row r="16" spans="1:43" x14ac:dyDescent="0.25">
      <c r="A16" s="89">
        <v>9950</v>
      </c>
      <c r="B16" s="90" t="s">
        <v>2575</v>
      </c>
      <c r="C16" s="66" t="s">
        <v>2163</v>
      </c>
      <c r="D16" s="66">
        <v>24.9</v>
      </c>
      <c r="E16" s="66" t="s">
        <v>2567</v>
      </c>
      <c r="F16" s="66" t="s">
        <v>17</v>
      </c>
      <c r="G16" s="66" t="s">
        <v>2163</v>
      </c>
      <c r="H16" s="66" t="s">
        <v>2163</v>
      </c>
      <c r="I16" s="66" t="s">
        <v>2576</v>
      </c>
      <c r="J16" s="66" t="s">
        <v>2577</v>
      </c>
      <c r="M16" s="66" t="s">
        <v>2578</v>
      </c>
      <c r="N16" s="66" t="s">
        <v>2485</v>
      </c>
      <c r="O16" s="66" t="s">
        <v>2162</v>
      </c>
    </row>
    <row r="17" spans="1:21" x14ac:dyDescent="0.25">
      <c r="A17" s="89">
        <v>9346</v>
      </c>
      <c r="B17" s="90" t="s">
        <v>2579</v>
      </c>
      <c r="C17" s="66" t="s">
        <v>2580</v>
      </c>
      <c r="D17" s="66">
        <v>33.9</v>
      </c>
      <c r="E17" s="66" t="s">
        <v>2567</v>
      </c>
      <c r="F17" s="66" t="s">
        <v>17</v>
      </c>
      <c r="G17" s="66" t="s">
        <v>2581</v>
      </c>
      <c r="H17" s="66" t="s">
        <v>2582</v>
      </c>
      <c r="I17" s="66" t="s">
        <v>2583</v>
      </c>
      <c r="J17" s="66" t="s">
        <v>2584</v>
      </c>
      <c r="M17" s="66" t="s">
        <v>2585</v>
      </c>
      <c r="N17" s="66" t="s">
        <v>2485</v>
      </c>
      <c r="O17" s="66" t="s">
        <v>2162</v>
      </c>
      <c r="Q17" s="66" t="s">
        <v>2586</v>
      </c>
      <c r="R17" s="66" t="s">
        <v>2587</v>
      </c>
      <c r="T17" s="66" t="s">
        <v>2588</v>
      </c>
      <c r="U17" s="66" t="s">
        <v>2589</v>
      </c>
    </row>
    <row r="18" spans="1:21" x14ac:dyDescent="0.25">
      <c r="A18" s="89">
        <v>36448</v>
      </c>
      <c r="B18" s="90" t="s">
        <v>2590</v>
      </c>
      <c r="C18" s="66" t="s">
        <v>2591</v>
      </c>
      <c r="D18" s="66">
        <v>33.9</v>
      </c>
      <c r="E18" s="66" t="s">
        <v>2567</v>
      </c>
      <c r="F18" s="66" t="s">
        <v>17</v>
      </c>
      <c r="G18" s="66" t="s">
        <v>2163</v>
      </c>
      <c r="H18" s="66" t="s">
        <v>2163</v>
      </c>
      <c r="I18" s="66" t="s">
        <v>2592</v>
      </c>
      <c r="J18" s="66" t="s">
        <v>2593</v>
      </c>
      <c r="M18" s="66" t="s">
        <v>2594</v>
      </c>
      <c r="N18" s="66" t="s">
        <v>2485</v>
      </c>
    </row>
    <row r="19" spans="1:21" x14ac:dyDescent="0.25">
      <c r="A19" s="89">
        <v>35059</v>
      </c>
      <c r="B19" s="90" t="s">
        <v>2595</v>
      </c>
      <c r="C19" s="66" t="s">
        <v>2163</v>
      </c>
      <c r="D19" s="66">
        <v>149</v>
      </c>
      <c r="E19" s="66" t="s">
        <v>2567</v>
      </c>
      <c r="F19" s="66" t="s">
        <v>17</v>
      </c>
      <c r="G19" s="66" t="s">
        <v>2163</v>
      </c>
      <c r="H19" s="66" t="s">
        <v>2163</v>
      </c>
      <c r="I19" s="66" t="s">
        <v>2596</v>
      </c>
      <c r="J19" s="66" t="s">
        <v>2597</v>
      </c>
      <c r="M19" s="66" t="s">
        <v>2598</v>
      </c>
      <c r="N19" s="66" t="s">
        <v>2485</v>
      </c>
    </row>
    <row r="20" spans="1:21" x14ac:dyDescent="0.25">
      <c r="A20" s="89">
        <v>23398</v>
      </c>
      <c r="B20" s="90" t="s">
        <v>2599</v>
      </c>
      <c r="C20" s="66" t="s">
        <v>2163</v>
      </c>
      <c r="D20" s="66">
        <v>1649</v>
      </c>
      <c r="E20" s="66" t="s">
        <v>2567</v>
      </c>
      <c r="F20" s="66" t="s">
        <v>17</v>
      </c>
      <c r="G20" s="66" t="s">
        <v>2163</v>
      </c>
      <c r="H20" s="66" t="s">
        <v>2163</v>
      </c>
      <c r="I20" s="66" t="s">
        <v>2600</v>
      </c>
      <c r="J20" s="66" t="s">
        <v>2601</v>
      </c>
      <c r="M20" s="66" t="s">
        <v>2602</v>
      </c>
      <c r="N20" s="66" t="s">
        <v>2485</v>
      </c>
    </row>
    <row r="21" spans="1:21" x14ac:dyDescent="0.25">
      <c r="A21" s="89">
        <v>21357</v>
      </c>
      <c r="B21" s="90" t="s">
        <v>2603</v>
      </c>
      <c r="C21" s="66" t="s">
        <v>2604</v>
      </c>
      <c r="D21" s="66">
        <v>39.9</v>
      </c>
      <c r="E21" s="66" t="s">
        <v>2567</v>
      </c>
      <c r="F21" s="66" t="s">
        <v>17</v>
      </c>
      <c r="G21" s="66" t="s">
        <v>2163</v>
      </c>
      <c r="H21" s="66" t="s">
        <v>2163</v>
      </c>
      <c r="I21" s="66" t="s">
        <v>2605</v>
      </c>
      <c r="J21" s="66" t="s">
        <v>2606</v>
      </c>
      <c r="M21" s="66" t="s">
        <v>2607</v>
      </c>
      <c r="N21" s="66" t="s">
        <v>2485</v>
      </c>
      <c r="O21" s="66" t="s">
        <v>2162</v>
      </c>
    </row>
    <row r="22" spans="1:21" x14ac:dyDescent="0.25">
      <c r="A22" s="89">
        <v>31148</v>
      </c>
      <c r="B22" s="90" t="s">
        <v>2608</v>
      </c>
      <c r="C22" s="66" t="s">
        <v>2163</v>
      </c>
      <c r="D22" s="66">
        <v>44.9</v>
      </c>
      <c r="E22" s="66" t="s">
        <v>2609</v>
      </c>
      <c r="F22" s="66" t="s">
        <v>2610</v>
      </c>
      <c r="G22" s="66" t="s">
        <v>2163</v>
      </c>
      <c r="H22" s="66" t="s">
        <v>2163</v>
      </c>
      <c r="I22" s="66" t="s">
        <v>2611</v>
      </c>
      <c r="J22" s="66" t="s">
        <v>2612</v>
      </c>
      <c r="M22" s="66" t="s">
        <v>2613</v>
      </c>
      <c r="N22" s="66" t="s">
        <v>2485</v>
      </c>
      <c r="O22" s="66" t="s">
        <v>2162</v>
      </c>
    </row>
    <row r="23" spans="1:21" x14ac:dyDescent="0.25">
      <c r="A23" s="89">
        <v>31147</v>
      </c>
      <c r="B23" s="90" t="s">
        <v>2614</v>
      </c>
      <c r="C23" s="66" t="s">
        <v>2163</v>
      </c>
      <c r="D23" s="66">
        <v>44.9</v>
      </c>
      <c r="E23" s="66" t="s">
        <v>2609</v>
      </c>
      <c r="F23" s="66" t="s">
        <v>2610</v>
      </c>
      <c r="G23" s="66" t="s">
        <v>2163</v>
      </c>
      <c r="H23" s="66" t="s">
        <v>2163</v>
      </c>
      <c r="I23" s="66" t="s">
        <v>2615</v>
      </c>
      <c r="J23" s="66" t="s">
        <v>2616</v>
      </c>
      <c r="M23" s="66" t="s">
        <v>2617</v>
      </c>
      <c r="O23" s="66" t="s">
        <v>2162</v>
      </c>
    </row>
    <row r="24" spans="1:21" x14ac:dyDescent="0.25">
      <c r="A24" s="89">
        <v>38300</v>
      </c>
      <c r="B24" s="90" t="s">
        <v>2618</v>
      </c>
      <c r="C24" s="66" t="s">
        <v>2163</v>
      </c>
      <c r="D24" s="66">
        <v>19.899999999999999</v>
      </c>
      <c r="E24" s="66" t="s">
        <v>2609</v>
      </c>
      <c r="F24" s="66" t="s">
        <v>2610</v>
      </c>
      <c r="G24" s="66" t="s">
        <v>2163</v>
      </c>
      <c r="H24" s="66" t="s">
        <v>2163</v>
      </c>
      <c r="I24" s="66" t="s">
        <v>2619</v>
      </c>
      <c r="J24" s="66" t="s">
        <v>2620</v>
      </c>
      <c r="M24" s="66" t="s">
        <v>2621</v>
      </c>
      <c r="N24" s="66" t="s">
        <v>2485</v>
      </c>
    </row>
    <row r="25" spans="1:21" x14ac:dyDescent="0.25">
      <c r="A25" s="89">
        <v>3603</v>
      </c>
      <c r="B25" s="90" t="s">
        <v>2622</v>
      </c>
      <c r="C25" s="66" t="s">
        <v>2623</v>
      </c>
      <c r="D25" s="66">
        <v>19.899999999999999</v>
      </c>
      <c r="E25" s="66" t="s">
        <v>2609</v>
      </c>
      <c r="F25" s="66" t="s">
        <v>2610</v>
      </c>
      <c r="G25" s="66" t="s">
        <v>2624</v>
      </c>
      <c r="H25" s="66" t="s">
        <v>2625</v>
      </c>
      <c r="I25" s="66" t="s">
        <v>2626</v>
      </c>
      <c r="J25" s="66" t="s">
        <v>2627</v>
      </c>
      <c r="M25" s="66" t="s">
        <v>2628</v>
      </c>
      <c r="N25" s="66" t="s">
        <v>2485</v>
      </c>
      <c r="O25" s="66" t="s">
        <v>2162</v>
      </c>
      <c r="Q25" s="66" t="s">
        <v>2629</v>
      </c>
    </row>
    <row r="26" spans="1:21" x14ac:dyDescent="0.25">
      <c r="A26" s="89">
        <v>32109</v>
      </c>
      <c r="B26" s="90" t="s">
        <v>2630</v>
      </c>
      <c r="C26" s="66" t="s">
        <v>2163</v>
      </c>
      <c r="D26" s="66">
        <v>33.9</v>
      </c>
      <c r="E26" s="66" t="s">
        <v>2609</v>
      </c>
      <c r="F26" s="66" t="s">
        <v>2610</v>
      </c>
      <c r="G26" s="66" t="s">
        <v>2163</v>
      </c>
      <c r="H26" s="66" t="s">
        <v>2163</v>
      </c>
      <c r="I26" s="66" t="s">
        <v>2631</v>
      </c>
      <c r="J26" s="66" t="s">
        <v>2632</v>
      </c>
      <c r="M26" s="66" t="s">
        <v>2633</v>
      </c>
      <c r="N26" s="66" t="s">
        <v>2485</v>
      </c>
      <c r="O26" s="66" t="s">
        <v>2162</v>
      </c>
    </row>
    <row r="27" spans="1:21" x14ac:dyDescent="0.25">
      <c r="A27" s="89">
        <v>23564</v>
      </c>
      <c r="B27" s="90" t="s">
        <v>2634</v>
      </c>
      <c r="C27" s="66" t="s">
        <v>2163</v>
      </c>
      <c r="D27" s="66">
        <v>24.9</v>
      </c>
      <c r="E27" s="66" t="s">
        <v>2609</v>
      </c>
      <c r="F27" s="66" t="s">
        <v>2610</v>
      </c>
      <c r="G27" s="66" t="s">
        <v>2163</v>
      </c>
      <c r="H27" s="66" t="s">
        <v>2163</v>
      </c>
      <c r="I27" s="66" t="s">
        <v>2635</v>
      </c>
      <c r="J27" s="66" t="s">
        <v>2636</v>
      </c>
      <c r="M27" s="66" t="s">
        <v>2637</v>
      </c>
    </row>
    <row r="28" spans="1:21" x14ac:dyDescent="0.25">
      <c r="A28" s="89">
        <v>32469</v>
      </c>
      <c r="B28" s="90" t="s">
        <v>2638</v>
      </c>
      <c r="C28" s="66" t="s">
        <v>2639</v>
      </c>
      <c r="D28" s="66">
        <v>36.9</v>
      </c>
      <c r="E28" s="66" t="s">
        <v>2609</v>
      </c>
      <c r="F28" s="66" t="s">
        <v>2610</v>
      </c>
      <c r="G28" s="66" t="s">
        <v>2163</v>
      </c>
      <c r="H28" s="66" t="s">
        <v>2163</v>
      </c>
      <c r="I28" s="66" t="s">
        <v>2640</v>
      </c>
      <c r="J28" s="66" t="s">
        <v>2641</v>
      </c>
      <c r="M28" s="66" t="s">
        <v>2642</v>
      </c>
      <c r="N28" s="66" t="s">
        <v>2485</v>
      </c>
    </row>
    <row r="29" spans="1:21" x14ac:dyDescent="0.25">
      <c r="A29" s="89">
        <v>16707</v>
      </c>
      <c r="B29" s="90" t="s">
        <v>2643</v>
      </c>
      <c r="C29" s="66" t="s">
        <v>2163</v>
      </c>
      <c r="D29" s="66">
        <v>69.900000000000006</v>
      </c>
      <c r="E29" s="66" t="s">
        <v>2609</v>
      </c>
      <c r="F29" s="66" t="s">
        <v>2610</v>
      </c>
      <c r="G29" s="66" t="s">
        <v>2644</v>
      </c>
      <c r="H29" s="66" t="s">
        <v>2645</v>
      </c>
      <c r="I29" s="66" t="s">
        <v>2646</v>
      </c>
      <c r="J29" s="66" t="s">
        <v>2647</v>
      </c>
      <c r="M29" s="66" t="s">
        <v>2648</v>
      </c>
      <c r="N29" s="66" t="s">
        <v>2485</v>
      </c>
      <c r="O29" s="66" t="s">
        <v>2162</v>
      </c>
      <c r="Q29" s="66" t="s">
        <v>2510</v>
      </c>
    </row>
    <row r="30" spans="1:21" x14ac:dyDescent="0.25">
      <c r="A30" s="89">
        <v>14765</v>
      </c>
      <c r="B30" s="90" t="s">
        <v>2649</v>
      </c>
      <c r="C30" s="66" t="s">
        <v>2163</v>
      </c>
      <c r="D30" s="66">
        <v>74.900000000000006</v>
      </c>
      <c r="E30" s="66" t="s">
        <v>2609</v>
      </c>
      <c r="F30" s="66" t="s">
        <v>2610</v>
      </c>
      <c r="G30" s="66" t="s">
        <v>2644</v>
      </c>
      <c r="H30" s="66" t="s">
        <v>2645</v>
      </c>
      <c r="I30" s="66" t="s">
        <v>2650</v>
      </c>
      <c r="J30" s="66" t="s">
        <v>2651</v>
      </c>
      <c r="M30" s="66" t="s">
        <v>2652</v>
      </c>
      <c r="O30" s="66" t="s">
        <v>2162</v>
      </c>
      <c r="Q30" s="66" t="s">
        <v>2510</v>
      </c>
    </row>
    <row r="31" spans="1:21" x14ac:dyDescent="0.25">
      <c r="A31" s="89">
        <v>20552</v>
      </c>
      <c r="B31" s="90" t="s">
        <v>2653</v>
      </c>
      <c r="C31" s="66" t="s">
        <v>2163</v>
      </c>
      <c r="D31" s="66">
        <v>44.9</v>
      </c>
      <c r="E31" s="66" t="s">
        <v>2609</v>
      </c>
      <c r="F31" s="66" t="s">
        <v>2610</v>
      </c>
      <c r="G31" s="66" t="s">
        <v>2654</v>
      </c>
      <c r="H31" s="66" t="s">
        <v>2655</v>
      </c>
      <c r="I31" s="66" t="s">
        <v>2656</v>
      </c>
      <c r="J31" s="66" t="s">
        <v>2657</v>
      </c>
      <c r="M31" s="66" t="s">
        <v>2658</v>
      </c>
      <c r="N31" s="66" t="s">
        <v>2485</v>
      </c>
      <c r="O31" s="66" t="s">
        <v>2162</v>
      </c>
      <c r="Q31" s="66" t="s">
        <v>2659</v>
      </c>
    </row>
    <row r="32" spans="1:21" x14ac:dyDescent="0.25">
      <c r="A32" s="89">
        <v>27898</v>
      </c>
      <c r="B32" s="90" t="s">
        <v>2660</v>
      </c>
      <c r="C32" s="66" t="s">
        <v>2661</v>
      </c>
      <c r="D32" s="66">
        <v>25.9</v>
      </c>
      <c r="E32" s="66" t="s">
        <v>2662</v>
      </c>
      <c r="F32" s="66" t="s">
        <v>2663</v>
      </c>
      <c r="G32" s="66" t="s">
        <v>2163</v>
      </c>
      <c r="H32" s="66" t="s">
        <v>2163</v>
      </c>
      <c r="I32" s="66" t="s">
        <v>2664</v>
      </c>
      <c r="J32" s="66" t="s">
        <v>2665</v>
      </c>
      <c r="M32" s="66" t="s">
        <v>2666</v>
      </c>
      <c r="N32" s="66" t="s">
        <v>2485</v>
      </c>
    </row>
    <row r="33" spans="1:18" x14ac:dyDescent="0.25">
      <c r="A33" s="89">
        <v>24760</v>
      </c>
      <c r="B33" s="90" t="s">
        <v>2667</v>
      </c>
      <c r="C33" s="66" t="s">
        <v>2163</v>
      </c>
      <c r="D33" s="66">
        <v>25.9</v>
      </c>
      <c r="E33" s="66" t="s">
        <v>2662</v>
      </c>
      <c r="F33" s="66" t="s">
        <v>2663</v>
      </c>
      <c r="G33" s="66" t="s">
        <v>2163</v>
      </c>
      <c r="H33" s="66" t="s">
        <v>2163</v>
      </c>
      <c r="I33" s="66" t="s">
        <v>2668</v>
      </c>
      <c r="J33" s="66" t="s">
        <v>2669</v>
      </c>
      <c r="M33" s="66" t="s">
        <v>2670</v>
      </c>
      <c r="N33" s="66" t="s">
        <v>2485</v>
      </c>
    </row>
    <row r="34" spans="1:18" x14ac:dyDescent="0.25">
      <c r="A34" s="89">
        <v>25911</v>
      </c>
      <c r="B34" s="90" t="s">
        <v>2671</v>
      </c>
      <c r="C34" s="66" t="s">
        <v>2163</v>
      </c>
      <c r="D34" s="66">
        <v>25.9</v>
      </c>
      <c r="E34" s="66" t="s">
        <v>2662</v>
      </c>
      <c r="F34" s="66" t="s">
        <v>2663</v>
      </c>
      <c r="G34" s="66" t="s">
        <v>2163</v>
      </c>
      <c r="H34" s="66" t="s">
        <v>2163</v>
      </c>
      <c r="I34" s="66" t="s">
        <v>2672</v>
      </c>
      <c r="J34" s="66" t="s">
        <v>2673</v>
      </c>
      <c r="M34" s="66" t="s">
        <v>2674</v>
      </c>
      <c r="N34" s="66" t="s">
        <v>2485</v>
      </c>
    </row>
    <row r="35" spans="1:18" x14ac:dyDescent="0.25">
      <c r="A35" s="89">
        <v>2271</v>
      </c>
      <c r="B35" s="90" t="s">
        <v>2675</v>
      </c>
      <c r="C35" s="66" t="s">
        <v>2676</v>
      </c>
      <c r="D35" s="66">
        <v>25.9</v>
      </c>
      <c r="E35" s="66" t="s">
        <v>2662</v>
      </c>
      <c r="F35" s="66" t="s">
        <v>2663</v>
      </c>
      <c r="G35" s="66" t="s">
        <v>2677</v>
      </c>
      <c r="H35" s="66" t="s">
        <v>2678</v>
      </c>
      <c r="I35" s="66" t="s">
        <v>2679</v>
      </c>
      <c r="J35" s="66" t="s">
        <v>2680</v>
      </c>
      <c r="M35" s="66" t="s">
        <v>2681</v>
      </c>
      <c r="N35" s="66" t="s">
        <v>2485</v>
      </c>
      <c r="O35" s="66" t="s">
        <v>2162</v>
      </c>
      <c r="Q35" s="66" t="s">
        <v>2586</v>
      </c>
      <c r="R35" s="66" t="s">
        <v>2165</v>
      </c>
    </row>
    <row r="36" spans="1:18" x14ac:dyDescent="0.25">
      <c r="A36" s="89">
        <v>243</v>
      </c>
      <c r="B36" s="90" t="s">
        <v>2682</v>
      </c>
      <c r="C36" s="66" t="s">
        <v>2683</v>
      </c>
      <c r="D36" s="66">
        <v>25.9</v>
      </c>
      <c r="E36" s="66" t="s">
        <v>2662</v>
      </c>
      <c r="F36" s="66" t="s">
        <v>2663</v>
      </c>
      <c r="G36" s="66" t="s">
        <v>2163</v>
      </c>
      <c r="H36" s="66" t="s">
        <v>2163</v>
      </c>
      <c r="I36" s="66" t="s">
        <v>2684</v>
      </c>
      <c r="J36" s="66" t="s">
        <v>2685</v>
      </c>
      <c r="M36" s="66" t="s">
        <v>2686</v>
      </c>
      <c r="N36" s="66" t="s">
        <v>2485</v>
      </c>
    </row>
    <row r="37" spans="1:18" x14ac:dyDescent="0.25">
      <c r="A37" s="89">
        <v>34912</v>
      </c>
      <c r="B37" s="90" t="s">
        <v>2687</v>
      </c>
      <c r="C37" s="66" t="s">
        <v>2163</v>
      </c>
      <c r="D37" s="66">
        <v>25.9</v>
      </c>
      <c r="E37" s="66" t="s">
        <v>2662</v>
      </c>
      <c r="F37" s="66" t="s">
        <v>2663</v>
      </c>
      <c r="G37" s="66" t="s">
        <v>2163</v>
      </c>
      <c r="H37" s="66" t="s">
        <v>2163</v>
      </c>
      <c r="I37" s="66" t="s">
        <v>2688</v>
      </c>
      <c r="J37" s="66" t="s">
        <v>2689</v>
      </c>
      <c r="M37" s="66" t="s">
        <v>2690</v>
      </c>
      <c r="N37" s="66" t="s">
        <v>2485</v>
      </c>
    </row>
    <row r="38" spans="1:18" x14ac:dyDescent="0.25">
      <c r="A38" s="89">
        <v>34186</v>
      </c>
      <c r="B38" s="90" t="s">
        <v>2691</v>
      </c>
      <c r="C38" s="66" t="s">
        <v>2163</v>
      </c>
      <c r="D38" s="66">
        <v>25.9</v>
      </c>
      <c r="E38" s="66" t="s">
        <v>2662</v>
      </c>
      <c r="F38" s="66" t="s">
        <v>2663</v>
      </c>
      <c r="G38" s="66" t="s">
        <v>2163</v>
      </c>
      <c r="H38" s="66" t="s">
        <v>2163</v>
      </c>
      <c r="I38" s="66" t="s">
        <v>2692</v>
      </c>
      <c r="J38" s="66" t="s">
        <v>2693</v>
      </c>
      <c r="M38" s="66" t="s">
        <v>2694</v>
      </c>
      <c r="N38" s="66" t="s">
        <v>2485</v>
      </c>
      <c r="O38" s="66" t="s">
        <v>2162</v>
      </c>
    </row>
    <row r="39" spans="1:18" x14ac:dyDescent="0.25">
      <c r="A39" s="89">
        <v>43720</v>
      </c>
      <c r="B39" s="90" t="s">
        <v>2695</v>
      </c>
      <c r="C39" s="66" t="s">
        <v>2696</v>
      </c>
      <c r="D39" s="66">
        <v>16.899999999999999</v>
      </c>
      <c r="E39" s="66" t="s">
        <v>2697</v>
      </c>
      <c r="F39" s="66" t="s">
        <v>2323</v>
      </c>
      <c r="G39" s="66" t="s">
        <v>2163</v>
      </c>
      <c r="H39" s="66" t="s">
        <v>2163</v>
      </c>
      <c r="I39" s="66" t="s">
        <v>2698</v>
      </c>
      <c r="J39" s="66" t="s">
        <v>2699</v>
      </c>
      <c r="M39" s="66" t="s">
        <v>2700</v>
      </c>
      <c r="N39" s="66" t="s">
        <v>2485</v>
      </c>
    </row>
    <row r="40" spans="1:18" x14ac:dyDescent="0.25">
      <c r="A40" s="89">
        <v>27939</v>
      </c>
      <c r="B40" s="90" t="s">
        <v>2701</v>
      </c>
      <c r="C40" s="66" t="s">
        <v>2702</v>
      </c>
      <c r="D40" s="66">
        <v>44.9</v>
      </c>
      <c r="E40" s="66" t="s">
        <v>2703</v>
      </c>
      <c r="F40" s="66" t="s">
        <v>2704</v>
      </c>
      <c r="G40" s="66" t="s">
        <v>2163</v>
      </c>
      <c r="H40" s="66" t="s">
        <v>2163</v>
      </c>
      <c r="I40" s="66" t="s">
        <v>2705</v>
      </c>
      <c r="J40" s="66" t="s">
        <v>2706</v>
      </c>
      <c r="M40" s="66" t="s">
        <v>2707</v>
      </c>
      <c r="N40" s="66" t="s">
        <v>2485</v>
      </c>
    </row>
    <row r="41" spans="1:18" x14ac:dyDescent="0.25">
      <c r="A41" s="89">
        <v>27936</v>
      </c>
      <c r="B41" s="90" t="s">
        <v>2708</v>
      </c>
      <c r="C41" s="66" t="s">
        <v>2709</v>
      </c>
      <c r="D41" s="66">
        <v>44.9</v>
      </c>
      <c r="E41" s="66" t="s">
        <v>2703</v>
      </c>
      <c r="F41" s="66" t="s">
        <v>2704</v>
      </c>
      <c r="G41" s="66" t="s">
        <v>2163</v>
      </c>
      <c r="H41" s="66" t="s">
        <v>2163</v>
      </c>
      <c r="I41" s="66" t="s">
        <v>2710</v>
      </c>
      <c r="J41" s="66" t="s">
        <v>2711</v>
      </c>
      <c r="M41" s="66" t="s">
        <v>2712</v>
      </c>
    </row>
    <row r="42" spans="1:18" x14ac:dyDescent="0.25">
      <c r="A42" s="89">
        <v>31547</v>
      </c>
      <c r="B42" s="90" t="s">
        <v>2713</v>
      </c>
      <c r="C42" s="66" t="s">
        <v>2714</v>
      </c>
      <c r="D42" s="66">
        <v>89.9</v>
      </c>
      <c r="E42" s="66" t="s">
        <v>2703</v>
      </c>
      <c r="F42" s="66" t="s">
        <v>2704</v>
      </c>
      <c r="G42" s="66" t="s">
        <v>2163</v>
      </c>
      <c r="H42" s="66" t="s">
        <v>2163</v>
      </c>
      <c r="I42" s="66" t="s">
        <v>2715</v>
      </c>
      <c r="J42" s="66" t="s">
        <v>2716</v>
      </c>
      <c r="M42" s="66" t="s">
        <v>2717</v>
      </c>
      <c r="N42" s="66" t="s">
        <v>2485</v>
      </c>
      <c r="O42" s="66" t="s">
        <v>2171</v>
      </c>
    </row>
    <row r="43" spans="1:18" x14ac:dyDescent="0.25">
      <c r="A43" s="89">
        <v>32061</v>
      </c>
      <c r="B43" s="90" t="s">
        <v>2718</v>
      </c>
      <c r="C43" s="66" t="s">
        <v>2719</v>
      </c>
      <c r="D43" s="66">
        <v>89.9</v>
      </c>
      <c r="E43" s="66" t="s">
        <v>2703</v>
      </c>
      <c r="F43" s="66" t="s">
        <v>2704</v>
      </c>
      <c r="G43" s="66" t="s">
        <v>2163</v>
      </c>
      <c r="H43" s="66" t="s">
        <v>2163</v>
      </c>
      <c r="I43" s="66" t="s">
        <v>2720</v>
      </c>
      <c r="J43" s="66" t="s">
        <v>2721</v>
      </c>
      <c r="M43" s="66" t="s">
        <v>2722</v>
      </c>
      <c r="N43" s="66" t="s">
        <v>2485</v>
      </c>
      <c r="O43" s="66" t="s">
        <v>2171</v>
      </c>
    </row>
    <row r="44" spans="1:18" x14ac:dyDescent="0.25">
      <c r="A44" s="89">
        <v>32060</v>
      </c>
      <c r="B44" s="90" t="s">
        <v>2723</v>
      </c>
      <c r="C44" s="66" t="s">
        <v>2724</v>
      </c>
      <c r="D44" s="66">
        <v>89.9</v>
      </c>
      <c r="E44" s="66" t="s">
        <v>2703</v>
      </c>
      <c r="F44" s="66" t="s">
        <v>2704</v>
      </c>
      <c r="G44" s="66" t="s">
        <v>2163</v>
      </c>
      <c r="H44" s="66" t="s">
        <v>2163</v>
      </c>
      <c r="I44" s="66" t="s">
        <v>2725</v>
      </c>
      <c r="J44" s="66" t="s">
        <v>2726</v>
      </c>
      <c r="M44" s="66" t="s">
        <v>2727</v>
      </c>
      <c r="N44" s="66" t="s">
        <v>2485</v>
      </c>
      <c r="O44" s="66" t="s">
        <v>2171</v>
      </c>
    </row>
    <row r="45" spans="1:18" x14ac:dyDescent="0.25">
      <c r="A45" s="89">
        <v>32059</v>
      </c>
      <c r="B45" s="90" t="s">
        <v>2728</v>
      </c>
      <c r="C45" s="66" t="s">
        <v>2729</v>
      </c>
      <c r="D45" s="66">
        <v>89.9</v>
      </c>
      <c r="E45" s="66" t="s">
        <v>2703</v>
      </c>
      <c r="F45" s="66" t="s">
        <v>2704</v>
      </c>
      <c r="G45" s="66" t="s">
        <v>2163</v>
      </c>
      <c r="H45" s="66" t="s">
        <v>2163</v>
      </c>
      <c r="I45" s="66" t="s">
        <v>2730</v>
      </c>
      <c r="J45" s="66" t="s">
        <v>2731</v>
      </c>
      <c r="M45" s="66" t="s">
        <v>2732</v>
      </c>
      <c r="N45" s="66" t="s">
        <v>2485</v>
      </c>
      <c r="O45" s="66" t="s">
        <v>2171</v>
      </c>
    </row>
    <row r="46" spans="1:18" x14ac:dyDescent="0.25">
      <c r="A46" s="89">
        <v>32058</v>
      </c>
      <c r="B46" s="90" t="s">
        <v>2733</v>
      </c>
      <c r="C46" s="66" t="s">
        <v>2734</v>
      </c>
      <c r="D46" s="66">
        <v>89.9</v>
      </c>
      <c r="E46" s="66" t="s">
        <v>2703</v>
      </c>
      <c r="F46" s="66" t="s">
        <v>2704</v>
      </c>
      <c r="G46" s="66" t="s">
        <v>2163</v>
      </c>
      <c r="H46" s="66" t="s">
        <v>2163</v>
      </c>
      <c r="I46" s="66" t="s">
        <v>2735</v>
      </c>
      <c r="J46" s="66" t="s">
        <v>2736</v>
      </c>
      <c r="M46" s="66" t="s">
        <v>2737</v>
      </c>
      <c r="N46" s="66" t="s">
        <v>2485</v>
      </c>
      <c r="O46" s="66" t="s">
        <v>2171</v>
      </c>
    </row>
    <row r="47" spans="1:18" x14ac:dyDescent="0.25">
      <c r="A47" s="89">
        <v>30999</v>
      </c>
      <c r="B47" s="90" t="s">
        <v>2738</v>
      </c>
      <c r="C47" s="66" t="s">
        <v>2739</v>
      </c>
      <c r="D47" s="66">
        <v>89.9</v>
      </c>
      <c r="E47" s="66" t="s">
        <v>2703</v>
      </c>
      <c r="F47" s="66" t="s">
        <v>2704</v>
      </c>
      <c r="G47" s="66" t="s">
        <v>2163</v>
      </c>
      <c r="H47" s="66" t="s">
        <v>2163</v>
      </c>
      <c r="I47" s="66" t="s">
        <v>2740</v>
      </c>
      <c r="J47" s="66" t="s">
        <v>2741</v>
      </c>
      <c r="M47" s="66" t="s">
        <v>2742</v>
      </c>
      <c r="N47" s="66" t="s">
        <v>2485</v>
      </c>
      <c r="O47" s="66" t="s">
        <v>2171</v>
      </c>
    </row>
    <row r="48" spans="1:18" x14ac:dyDescent="0.25">
      <c r="A48" s="89">
        <v>26232</v>
      </c>
      <c r="B48" s="90" t="s">
        <v>2743</v>
      </c>
      <c r="C48" s="66" t="s">
        <v>2744</v>
      </c>
      <c r="D48" s="66">
        <v>44.9</v>
      </c>
      <c r="E48" s="66" t="s">
        <v>2703</v>
      </c>
      <c r="F48" s="66" t="s">
        <v>2704</v>
      </c>
      <c r="G48" s="66" t="s">
        <v>2163</v>
      </c>
      <c r="H48" s="66" t="s">
        <v>2163</v>
      </c>
      <c r="I48" s="66" t="s">
        <v>2745</v>
      </c>
      <c r="J48" s="66" t="s">
        <v>2746</v>
      </c>
      <c r="M48" s="66" t="s">
        <v>2747</v>
      </c>
      <c r="N48" s="66" t="s">
        <v>2485</v>
      </c>
    </row>
    <row r="49" spans="1:22" x14ac:dyDescent="0.25">
      <c r="A49" s="89">
        <v>43562</v>
      </c>
      <c r="B49" s="90" t="s">
        <v>2748</v>
      </c>
      <c r="C49" s="66" t="s">
        <v>2749</v>
      </c>
      <c r="D49" s="66">
        <v>89.9</v>
      </c>
      <c r="E49" s="66" t="s">
        <v>2750</v>
      </c>
      <c r="F49" s="66" t="s">
        <v>21</v>
      </c>
      <c r="G49" s="66" t="s">
        <v>2163</v>
      </c>
      <c r="H49" s="66" t="s">
        <v>2163</v>
      </c>
      <c r="I49" s="66" t="s">
        <v>2751</v>
      </c>
      <c r="J49" s="66" t="s">
        <v>2752</v>
      </c>
      <c r="M49" s="66" t="s">
        <v>2753</v>
      </c>
      <c r="N49" s="66" t="s">
        <v>2485</v>
      </c>
    </row>
    <row r="50" spans="1:22" x14ac:dyDescent="0.25">
      <c r="A50" s="89">
        <v>38113</v>
      </c>
      <c r="B50" s="90" t="s">
        <v>2754</v>
      </c>
      <c r="C50" s="66" t="s">
        <v>2755</v>
      </c>
      <c r="D50" s="66">
        <v>99.9</v>
      </c>
      <c r="E50" s="66" t="s">
        <v>2750</v>
      </c>
      <c r="F50" s="66" t="s">
        <v>21</v>
      </c>
      <c r="G50" s="66" t="s">
        <v>2163</v>
      </c>
      <c r="H50" s="66" t="s">
        <v>2163</v>
      </c>
      <c r="I50" s="66" t="s">
        <v>2756</v>
      </c>
      <c r="J50" s="66" t="s">
        <v>2757</v>
      </c>
      <c r="M50" s="66" t="s">
        <v>2758</v>
      </c>
      <c r="N50" s="66" t="s">
        <v>2485</v>
      </c>
    </row>
    <row r="51" spans="1:22" x14ac:dyDescent="0.25">
      <c r="A51" s="89">
        <v>37978</v>
      </c>
      <c r="B51" s="90" t="s">
        <v>2759</v>
      </c>
      <c r="C51" s="66" t="s">
        <v>2760</v>
      </c>
      <c r="D51" s="66">
        <v>99.9</v>
      </c>
      <c r="E51" s="66" t="s">
        <v>2750</v>
      </c>
      <c r="F51" s="66" t="s">
        <v>21</v>
      </c>
      <c r="G51" s="66" t="s">
        <v>2163</v>
      </c>
      <c r="H51" s="66" t="s">
        <v>2163</v>
      </c>
      <c r="I51" s="66" t="s">
        <v>2761</v>
      </c>
      <c r="J51" s="66" t="s">
        <v>2762</v>
      </c>
      <c r="M51" s="66" t="s">
        <v>2763</v>
      </c>
    </row>
    <row r="52" spans="1:22" x14ac:dyDescent="0.25">
      <c r="A52" s="89">
        <v>1095</v>
      </c>
      <c r="B52" s="90" t="s">
        <v>2764</v>
      </c>
      <c r="C52" s="66" t="s">
        <v>2765</v>
      </c>
      <c r="D52" s="66">
        <v>109</v>
      </c>
      <c r="E52" s="66" t="s">
        <v>2766</v>
      </c>
      <c r="F52" s="66" t="s">
        <v>22</v>
      </c>
      <c r="G52" s="66" t="s">
        <v>2767</v>
      </c>
      <c r="H52" s="66" t="s">
        <v>2768</v>
      </c>
      <c r="I52" s="66" t="s">
        <v>2769</v>
      </c>
      <c r="J52" s="66" t="s">
        <v>2770</v>
      </c>
      <c r="K52" s="66" t="s">
        <v>2771</v>
      </c>
      <c r="M52" s="66" t="s">
        <v>2772</v>
      </c>
      <c r="N52" s="66" t="s">
        <v>2485</v>
      </c>
      <c r="O52" s="66" t="s">
        <v>2162</v>
      </c>
    </row>
    <row r="53" spans="1:22" x14ac:dyDescent="0.25">
      <c r="A53" s="89">
        <v>35952</v>
      </c>
      <c r="B53" s="90" t="s">
        <v>2773</v>
      </c>
      <c r="C53" s="66" t="s">
        <v>2163</v>
      </c>
      <c r="D53" s="66">
        <v>44.9</v>
      </c>
      <c r="E53" s="66" t="s">
        <v>2774</v>
      </c>
      <c r="F53" s="66" t="s">
        <v>2775</v>
      </c>
      <c r="G53" s="66" t="s">
        <v>2163</v>
      </c>
      <c r="H53" s="66" t="s">
        <v>2163</v>
      </c>
      <c r="I53" s="66" t="s">
        <v>2776</v>
      </c>
      <c r="J53" s="66" t="s">
        <v>2777</v>
      </c>
      <c r="M53" s="66" t="s">
        <v>2778</v>
      </c>
      <c r="N53" s="66" t="s">
        <v>2485</v>
      </c>
    </row>
    <row r="54" spans="1:22" x14ac:dyDescent="0.25">
      <c r="A54" s="89">
        <v>35951</v>
      </c>
      <c r="B54" s="90" t="s">
        <v>2779</v>
      </c>
      <c r="C54" s="66" t="s">
        <v>2163</v>
      </c>
      <c r="D54" s="66">
        <v>44.9</v>
      </c>
      <c r="E54" s="66" t="s">
        <v>2774</v>
      </c>
      <c r="F54" s="66" t="s">
        <v>2775</v>
      </c>
      <c r="G54" s="66" t="s">
        <v>2163</v>
      </c>
      <c r="H54" s="66" t="s">
        <v>2163</v>
      </c>
      <c r="I54" s="66" t="s">
        <v>2780</v>
      </c>
      <c r="J54" s="66" t="s">
        <v>2781</v>
      </c>
      <c r="M54" s="66" t="s">
        <v>2782</v>
      </c>
      <c r="N54" s="66" t="s">
        <v>2485</v>
      </c>
    </row>
    <row r="55" spans="1:22" x14ac:dyDescent="0.25">
      <c r="A55" s="89">
        <v>35950</v>
      </c>
      <c r="B55" s="90" t="s">
        <v>2783</v>
      </c>
      <c r="C55" s="66" t="s">
        <v>2163</v>
      </c>
      <c r="D55" s="66">
        <v>44.9</v>
      </c>
      <c r="E55" s="66" t="s">
        <v>2774</v>
      </c>
      <c r="F55" s="66" t="s">
        <v>2775</v>
      </c>
      <c r="G55" s="66" t="s">
        <v>2163</v>
      </c>
      <c r="H55" s="66" t="s">
        <v>2163</v>
      </c>
      <c r="I55" s="66" t="s">
        <v>2784</v>
      </c>
      <c r="J55" s="66" t="s">
        <v>2785</v>
      </c>
      <c r="M55" s="66" t="s">
        <v>2786</v>
      </c>
      <c r="N55" s="66" t="s">
        <v>2485</v>
      </c>
    </row>
    <row r="56" spans="1:22" x14ac:dyDescent="0.25">
      <c r="A56" s="89">
        <v>35949</v>
      </c>
      <c r="B56" s="90" t="s">
        <v>2787</v>
      </c>
      <c r="C56" s="66" t="s">
        <v>2163</v>
      </c>
      <c r="D56" s="66">
        <v>44.9</v>
      </c>
      <c r="E56" s="66" t="s">
        <v>2774</v>
      </c>
      <c r="F56" s="66" t="s">
        <v>2775</v>
      </c>
      <c r="G56" s="66" t="s">
        <v>2163</v>
      </c>
      <c r="H56" s="66" t="s">
        <v>2163</v>
      </c>
      <c r="I56" s="66" t="s">
        <v>2788</v>
      </c>
      <c r="J56" s="66" t="s">
        <v>2789</v>
      </c>
      <c r="M56" s="66" t="s">
        <v>2790</v>
      </c>
      <c r="N56" s="66" t="s">
        <v>2485</v>
      </c>
    </row>
    <row r="57" spans="1:22" x14ac:dyDescent="0.25">
      <c r="A57" s="89">
        <v>1162</v>
      </c>
      <c r="B57" s="90" t="s">
        <v>2791</v>
      </c>
      <c r="C57" s="66" t="s">
        <v>2792</v>
      </c>
      <c r="D57" s="66">
        <v>59.9</v>
      </c>
      <c r="E57" s="66" t="s">
        <v>2793</v>
      </c>
      <c r="F57" s="66" t="s">
        <v>2794</v>
      </c>
      <c r="G57" s="66" t="s">
        <v>2163</v>
      </c>
      <c r="H57" s="66" t="s">
        <v>2163</v>
      </c>
      <c r="I57" s="66" t="s">
        <v>2795</v>
      </c>
      <c r="J57" s="66" t="s">
        <v>2796</v>
      </c>
      <c r="M57" s="66" t="s">
        <v>2797</v>
      </c>
      <c r="O57" s="66" t="s">
        <v>2162</v>
      </c>
    </row>
    <row r="58" spans="1:22" x14ac:dyDescent="0.25">
      <c r="A58" s="89">
        <v>28931</v>
      </c>
      <c r="B58" s="90" t="s">
        <v>2798</v>
      </c>
      <c r="C58" s="66" t="s">
        <v>2799</v>
      </c>
      <c r="D58" s="66">
        <v>62.9</v>
      </c>
      <c r="E58" s="66" t="s">
        <v>2793</v>
      </c>
      <c r="F58" s="66" t="s">
        <v>2794</v>
      </c>
      <c r="G58" s="66" t="s">
        <v>2163</v>
      </c>
      <c r="H58" s="66" t="s">
        <v>2163</v>
      </c>
      <c r="I58" s="66" t="s">
        <v>2800</v>
      </c>
      <c r="J58" s="66" t="s">
        <v>2801</v>
      </c>
      <c r="M58" s="66" t="s">
        <v>2802</v>
      </c>
      <c r="O58" s="66" t="s">
        <v>2162</v>
      </c>
    </row>
    <row r="59" spans="1:22" x14ac:dyDescent="0.25">
      <c r="A59" s="89">
        <v>25565</v>
      </c>
      <c r="B59" s="90" t="s">
        <v>2803</v>
      </c>
      <c r="C59" s="66" t="s">
        <v>2163</v>
      </c>
      <c r="D59" s="66">
        <v>59.9</v>
      </c>
      <c r="E59" s="66" t="s">
        <v>2793</v>
      </c>
      <c r="F59" s="66" t="s">
        <v>2794</v>
      </c>
      <c r="G59" s="66" t="s">
        <v>2163</v>
      </c>
      <c r="H59" s="66" t="s">
        <v>2163</v>
      </c>
      <c r="I59" s="66" t="s">
        <v>2804</v>
      </c>
      <c r="J59" s="66" t="s">
        <v>2805</v>
      </c>
      <c r="M59" s="66" t="s">
        <v>2806</v>
      </c>
      <c r="N59" s="66" t="s">
        <v>2485</v>
      </c>
    </row>
    <row r="60" spans="1:22" x14ac:dyDescent="0.25">
      <c r="A60" s="89">
        <v>37000</v>
      </c>
      <c r="B60" s="90" t="s">
        <v>2807</v>
      </c>
      <c r="C60" s="66" t="s">
        <v>2808</v>
      </c>
      <c r="D60" s="66">
        <v>39.9</v>
      </c>
      <c r="E60" s="66" t="s">
        <v>2809</v>
      </c>
      <c r="F60" s="66" t="s">
        <v>2810</v>
      </c>
      <c r="G60" s="66" t="s">
        <v>2163</v>
      </c>
      <c r="H60" s="66" t="s">
        <v>2163</v>
      </c>
      <c r="I60" s="66" t="s">
        <v>2811</v>
      </c>
      <c r="J60" s="66" t="s">
        <v>2812</v>
      </c>
      <c r="M60" s="66" t="s">
        <v>2813</v>
      </c>
      <c r="N60" s="66" t="s">
        <v>2485</v>
      </c>
    </row>
    <row r="61" spans="1:22" x14ac:dyDescent="0.25">
      <c r="A61" s="89">
        <v>25369</v>
      </c>
      <c r="B61" s="90" t="s">
        <v>2814</v>
      </c>
      <c r="C61" s="66" t="s">
        <v>2815</v>
      </c>
      <c r="D61" s="66">
        <v>39.9</v>
      </c>
      <c r="E61" s="66" t="s">
        <v>2809</v>
      </c>
      <c r="F61" s="66" t="s">
        <v>2810</v>
      </c>
      <c r="G61" s="66" t="s">
        <v>2163</v>
      </c>
      <c r="H61" s="66" t="s">
        <v>2163</v>
      </c>
      <c r="I61" s="66" t="s">
        <v>2816</v>
      </c>
      <c r="J61" s="66" t="s">
        <v>2817</v>
      </c>
      <c r="M61" s="66" t="s">
        <v>2818</v>
      </c>
      <c r="N61" s="66" t="s">
        <v>2485</v>
      </c>
    </row>
    <row r="62" spans="1:22" x14ac:dyDescent="0.25">
      <c r="A62" s="89">
        <v>1208</v>
      </c>
      <c r="B62" s="90" t="s">
        <v>2819</v>
      </c>
      <c r="C62" s="66" t="s">
        <v>2820</v>
      </c>
      <c r="D62" s="66">
        <v>68.900000000000006</v>
      </c>
      <c r="E62" s="66" t="s">
        <v>2809</v>
      </c>
      <c r="F62" s="66" t="s">
        <v>2810</v>
      </c>
      <c r="G62" s="66" t="s">
        <v>2821</v>
      </c>
      <c r="H62" s="66" t="s">
        <v>2822</v>
      </c>
      <c r="I62" s="66" t="s">
        <v>2823</v>
      </c>
      <c r="J62" s="66" t="s">
        <v>2824</v>
      </c>
      <c r="M62" s="66" t="s">
        <v>2825</v>
      </c>
      <c r="N62" s="66" t="s">
        <v>2485</v>
      </c>
      <c r="O62" s="66" t="s">
        <v>2238</v>
      </c>
      <c r="Q62" s="66" t="s">
        <v>2629</v>
      </c>
      <c r="R62" s="66" t="s">
        <v>2826</v>
      </c>
      <c r="V62" s="66" t="s">
        <v>2827</v>
      </c>
    </row>
    <row r="63" spans="1:22" x14ac:dyDescent="0.25">
      <c r="A63" s="89">
        <v>26660</v>
      </c>
      <c r="B63" s="90" t="s">
        <v>2828</v>
      </c>
      <c r="C63" s="66" t="s">
        <v>2829</v>
      </c>
      <c r="D63" s="66">
        <v>39.9</v>
      </c>
      <c r="E63" s="66" t="s">
        <v>2809</v>
      </c>
      <c r="F63" s="66" t="s">
        <v>2810</v>
      </c>
      <c r="G63" s="66" t="s">
        <v>2163</v>
      </c>
      <c r="H63" s="66" t="s">
        <v>2163</v>
      </c>
      <c r="I63" s="66" t="s">
        <v>2830</v>
      </c>
      <c r="J63" s="66" t="s">
        <v>2831</v>
      </c>
      <c r="M63" s="66" t="s">
        <v>2832</v>
      </c>
      <c r="N63" s="66" t="s">
        <v>2485</v>
      </c>
    </row>
    <row r="64" spans="1:22" x14ac:dyDescent="0.25">
      <c r="A64" s="89">
        <v>43806</v>
      </c>
      <c r="B64" s="90" t="s">
        <v>2833</v>
      </c>
      <c r="C64" s="66" t="s">
        <v>2834</v>
      </c>
      <c r="D64" s="66">
        <v>69.900000000000006</v>
      </c>
      <c r="E64" s="66" t="s">
        <v>2835</v>
      </c>
      <c r="F64" s="66" t="s">
        <v>2836</v>
      </c>
      <c r="G64" s="66" t="s">
        <v>2163</v>
      </c>
      <c r="H64" s="66" t="s">
        <v>2163</v>
      </c>
      <c r="I64" s="66" t="s">
        <v>2837</v>
      </c>
      <c r="J64" s="66" t="s">
        <v>2838</v>
      </c>
      <c r="M64" s="66" t="s">
        <v>2839</v>
      </c>
      <c r="N64" s="66" t="s">
        <v>2485</v>
      </c>
    </row>
    <row r="65" spans="1:15" x14ac:dyDescent="0.25">
      <c r="A65" s="89">
        <v>32904</v>
      </c>
      <c r="B65" s="90" t="s">
        <v>2840</v>
      </c>
      <c r="C65" s="66" t="s">
        <v>2841</v>
      </c>
      <c r="D65" s="66">
        <v>42.9</v>
      </c>
      <c r="E65" s="66" t="s">
        <v>2842</v>
      </c>
      <c r="F65" s="66" t="s">
        <v>2843</v>
      </c>
      <c r="G65" s="66" t="s">
        <v>2163</v>
      </c>
      <c r="H65" s="66" t="s">
        <v>2163</v>
      </c>
      <c r="I65" s="66" t="s">
        <v>2844</v>
      </c>
      <c r="J65" s="66" t="s">
        <v>2845</v>
      </c>
      <c r="M65" s="66" t="s">
        <v>2846</v>
      </c>
      <c r="N65" s="66" t="s">
        <v>2485</v>
      </c>
    </row>
    <row r="66" spans="1:15" x14ac:dyDescent="0.25">
      <c r="A66" s="89">
        <v>34444</v>
      </c>
      <c r="B66" s="90" t="s">
        <v>2847</v>
      </c>
      <c r="C66" s="66" t="s">
        <v>2163</v>
      </c>
      <c r="D66" s="66">
        <v>39.9</v>
      </c>
      <c r="E66" s="66" t="s">
        <v>2842</v>
      </c>
      <c r="F66" s="66" t="s">
        <v>2843</v>
      </c>
      <c r="G66" s="66" t="s">
        <v>2163</v>
      </c>
      <c r="H66" s="66" t="s">
        <v>2163</v>
      </c>
      <c r="I66" s="66" t="s">
        <v>2848</v>
      </c>
      <c r="J66" s="66" t="s">
        <v>2849</v>
      </c>
      <c r="M66" s="66" t="s">
        <v>2850</v>
      </c>
      <c r="O66" s="66" t="s">
        <v>2162</v>
      </c>
    </row>
    <row r="67" spans="1:15" x14ac:dyDescent="0.25">
      <c r="A67" s="89">
        <v>33117</v>
      </c>
      <c r="B67" s="90" t="s">
        <v>2851</v>
      </c>
      <c r="C67" s="66" t="s">
        <v>2852</v>
      </c>
      <c r="D67" s="66">
        <v>39.9</v>
      </c>
      <c r="E67" s="66" t="s">
        <v>2842</v>
      </c>
      <c r="F67" s="66" t="s">
        <v>2843</v>
      </c>
      <c r="G67" s="66" t="s">
        <v>2163</v>
      </c>
      <c r="H67" s="66" t="s">
        <v>2163</v>
      </c>
      <c r="I67" s="66" t="s">
        <v>2853</v>
      </c>
      <c r="J67" s="66" t="s">
        <v>2854</v>
      </c>
      <c r="M67" s="66" t="s">
        <v>2855</v>
      </c>
      <c r="N67" s="66" t="s">
        <v>2485</v>
      </c>
    </row>
    <row r="68" spans="1:15" x14ac:dyDescent="0.25">
      <c r="A68" s="89">
        <v>33116</v>
      </c>
      <c r="B68" s="90" t="s">
        <v>2856</v>
      </c>
      <c r="C68" s="66" t="s">
        <v>2857</v>
      </c>
      <c r="D68" s="66">
        <v>39.9</v>
      </c>
      <c r="E68" s="66" t="s">
        <v>2842</v>
      </c>
      <c r="F68" s="66" t="s">
        <v>2843</v>
      </c>
      <c r="G68" s="66" t="s">
        <v>2163</v>
      </c>
      <c r="H68" s="66" t="s">
        <v>2163</v>
      </c>
      <c r="I68" s="66" t="s">
        <v>2858</v>
      </c>
      <c r="J68" s="66" t="s">
        <v>2859</v>
      </c>
      <c r="M68" s="66" t="s">
        <v>2860</v>
      </c>
      <c r="N68" s="66" t="s">
        <v>2485</v>
      </c>
    </row>
    <row r="69" spans="1:15" x14ac:dyDescent="0.25">
      <c r="A69" s="89">
        <v>32906</v>
      </c>
      <c r="B69" s="90" t="s">
        <v>2861</v>
      </c>
      <c r="C69" s="66" t="s">
        <v>2862</v>
      </c>
      <c r="D69" s="66">
        <v>42.9</v>
      </c>
      <c r="E69" s="66" t="s">
        <v>2842</v>
      </c>
      <c r="F69" s="66" t="s">
        <v>2843</v>
      </c>
      <c r="G69" s="66" t="s">
        <v>2163</v>
      </c>
      <c r="H69" s="66" t="s">
        <v>2163</v>
      </c>
      <c r="I69" s="66" t="s">
        <v>2863</v>
      </c>
      <c r="J69" s="66" t="s">
        <v>2864</v>
      </c>
      <c r="M69" s="66" t="s">
        <v>2865</v>
      </c>
      <c r="N69" s="66" t="s">
        <v>2485</v>
      </c>
      <c r="O69" s="66" t="s">
        <v>2162</v>
      </c>
    </row>
    <row r="70" spans="1:15" x14ac:dyDescent="0.25">
      <c r="A70" s="89">
        <v>32905</v>
      </c>
      <c r="B70" s="90" t="s">
        <v>2866</v>
      </c>
      <c r="C70" s="66" t="s">
        <v>2867</v>
      </c>
      <c r="D70" s="66">
        <v>42.9</v>
      </c>
      <c r="E70" s="66" t="s">
        <v>2842</v>
      </c>
      <c r="F70" s="66" t="s">
        <v>2843</v>
      </c>
      <c r="G70" s="66" t="s">
        <v>2163</v>
      </c>
      <c r="H70" s="66" t="s">
        <v>2163</v>
      </c>
      <c r="I70" s="66" t="s">
        <v>2868</v>
      </c>
      <c r="J70" s="66" t="s">
        <v>2869</v>
      </c>
      <c r="M70" s="66" t="s">
        <v>2870</v>
      </c>
      <c r="N70" s="66" t="s">
        <v>2485</v>
      </c>
    </row>
    <row r="71" spans="1:15" x14ac:dyDescent="0.25">
      <c r="A71" s="89">
        <v>32903</v>
      </c>
      <c r="B71" s="90" t="s">
        <v>2871</v>
      </c>
      <c r="C71" s="66" t="s">
        <v>2163</v>
      </c>
      <c r="D71" s="66">
        <v>42.9</v>
      </c>
      <c r="E71" s="66" t="s">
        <v>2842</v>
      </c>
      <c r="F71" s="66" t="s">
        <v>2843</v>
      </c>
      <c r="G71" s="66" t="s">
        <v>2163</v>
      </c>
      <c r="H71" s="66" t="s">
        <v>2163</v>
      </c>
      <c r="I71" s="66" t="s">
        <v>2872</v>
      </c>
      <c r="J71" s="66" t="s">
        <v>2873</v>
      </c>
      <c r="M71" s="66" t="s">
        <v>2874</v>
      </c>
      <c r="N71" s="66" t="s">
        <v>2485</v>
      </c>
    </row>
    <row r="72" spans="1:15" x14ac:dyDescent="0.25">
      <c r="A72" s="89">
        <v>21906</v>
      </c>
      <c r="B72" s="90" t="s">
        <v>2875</v>
      </c>
      <c r="C72" s="66" t="s">
        <v>2163</v>
      </c>
      <c r="D72" s="66">
        <v>52.9</v>
      </c>
      <c r="E72" s="66" t="s">
        <v>2876</v>
      </c>
      <c r="F72" s="66" t="s">
        <v>2877</v>
      </c>
      <c r="G72" s="66" t="s">
        <v>2163</v>
      </c>
      <c r="H72" s="66" t="s">
        <v>2163</v>
      </c>
      <c r="I72" s="66" t="s">
        <v>2878</v>
      </c>
      <c r="J72" s="66" t="s">
        <v>2879</v>
      </c>
      <c r="M72" s="66" t="s">
        <v>2880</v>
      </c>
      <c r="O72" s="66" t="s">
        <v>2167</v>
      </c>
    </row>
    <row r="73" spans="1:15" x14ac:dyDescent="0.25">
      <c r="A73" s="89">
        <v>15007</v>
      </c>
      <c r="B73" s="90" t="s">
        <v>2881</v>
      </c>
      <c r="C73" s="66" t="s">
        <v>2163</v>
      </c>
      <c r="D73" s="66">
        <v>52.9</v>
      </c>
      <c r="E73" s="66" t="s">
        <v>2876</v>
      </c>
      <c r="F73" s="66" t="s">
        <v>2877</v>
      </c>
      <c r="G73" s="66" t="s">
        <v>2163</v>
      </c>
      <c r="H73" s="66" t="s">
        <v>2163</v>
      </c>
      <c r="I73" s="66" t="s">
        <v>2882</v>
      </c>
      <c r="J73" s="66" t="s">
        <v>2883</v>
      </c>
      <c r="M73" s="66" t="s">
        <v>2884</v>
      </c>
      <c r="N73" s="66" t="s">
        <v>2485</v>
      </c>
      <c r="O73" s="66" t="s">
        <v>2167</v>
      </c>
    </row>
    <row r="74" spans="1:15" x14ac:dyDescent="0.25">
      <c r="A74" s="89">
        <v>3541</v>
      </c>
      <c r="B74" s="90" t="s">
        <v>2885</v>
      </c>
      <c r="C74" s="66" t="s">
        <v>2163</v>
      </c>
      <c r="D74" s="66">
        <v>54.9</v>
      </c>
      <c r="E74" s="66" t="s">
        <v>2876</v>
      </c>
      <c r="F74" s="66" t="s">
        <v>2877</v>
      </c>
      <c r="G74" s="66" t="s">
        <v>2163</v>
      </c>
      <c r="H74" s="66" t="s">
        <v>2163</v>
      </c>
      <c r="I74" s="66" t="s">
        <v>2886</v>
      </c>
      <c r="J74" s="66" t="s">
        <v>2887</v>
      </c>
      <c r="M74" s="66" t="s">
        <v>2888</v>
      </c>
      <c r="N74" s="66" t="s">
        <v>2485</v>
      </c>
      <c r="O74" s="66" t="s">
        <v>2162</v>
      </c>
    </row>
    <row r="75" spans="1:15" x14ac:dyDescent="0.25">
      <c r="A75" s="89">
        <v>16532</v>
      </c>
      <c r="B75" s="90" t="s">
        <v>2889</v>
      </c>
      <c r="C75" s="66" t="s">
        <v>2163</v>
      </c>
      <c r="D75" s="66">
        <v>55.9</v>
      </c>
      <c r="E75" s="66" t="s">
        <v>2876</v>
      </c>
      <c r="F75" s="66" t="s">
        <v>2877</v>
      </c>
      <c r="G75" s="66" t="s">
        <v>2163</v>
      </c>
      <c r="H75" s="66" t="s">
        <v>2163</v>
      </c>
      <c r="I75" s="66" t="s">
        <v>2890</v>
      </c>
      <c r="J75" s="66" t="s">
        <v>2891</v>
      </c>
      <c r="M75" s="66" t="s">
        <v>2892</v>
      </c>
      <c r="N75" s="66" t="s">
        <v>2485</v>
      </c>
      <c r="O75" s="66" t="s">
        <v>2162</v>
      </c>
    </row>
    <row r="76" spans="1:15" x14ac:dyDescent="0.25">
      <c r="A76" s="89">
        <v>31245</v>
      </c>
      <c r="B76" s="90" t="s">
        <v>2893</v>
      </c>
      <c r="C76" s="66" t="s">
        <v>2894</v>
      </c>
      <c r="D76" s="66">
        <v>59.9</v>
      </c>
      <c r="E76" s="66" t="s">
        <v>2876</v>
      </c>
      <c r="F76" s="66" t="s">
        <v>2877</v>
      </c>
      <c r="G76" s="66" t="s">
        <v>2163</v>
      </c>
      <c r="H76" s="66" t="s">
        <v>2163</v>
      </c>
      <c r="I76" s="66" t="s">
        <v>2895</v>
      </c>
      <c r="J76" s="66" t="s">
        <v>2896</v>
      </c>
      <c r="M76" s="66" t="s">
        <v>2897</v>
      </c>
      <c r="N76" s="66" t="s">
        <v>2485</v>
      </c>
      <c r="O76" s="66" t="s">
        <v>2162</v>
      </c>
    </row>
    <row r="77" spans="1:15" x14ac:dyDescent="0.25">
      <c r="A77" s="89">
        <v>4431</v>
      </c>
      <c r="B77" s="90" t="s">
        <v>2898</v>
      </c>
      <c r="C77" s="66" t="s">
        <v>2163</v>
      </c>
      <c r="D77" s="66">
        <v>33.9</v>
      </c>
      <c r="E77" s="66" t="s">
        <v>2876</v>
      </c>
      <c r="F77" s="66" t="s">
        <v>2877</v>
      </c>
      <c r="G77" s="66" t="s">
        <v>2163</v>
      </c>
      <c r="H77" s="66" t="s">
        <v>2163</v>
      </c>
      <c r="I77" s="66" t="s">
        <v>2899</v>
      </c>
      <c r="J77" s="66" t="s">
        <v>2900</v>
      </c>
      <c r="M77" s="66" t="s">
        <v>2901</v>
      </c>
      <c r="O77" s="66" t="s">
        <v>2162</v>
      </c>
    </row>
    <row r="78" spans="1:15" x14ac:dyDescent="0.25">
      <c r="A78" s="89">
        <v>30087</v>
      </c>
      <c r="B78" s="90" t="s">
        <v>2902</v>
      </c>
      <c r="C78" s="66" t="s">
        <v>2163</v>
      </c>
      <c r="D78" s="66">
        <v>69.900000000000006</v>
      </c>
      <c r="E78" s="66" t="s">
        <v>2876</v>
      </c>
      <c r="F78" s="66" t="s">
        <v>2877</v>
      </c>
      <c r="G78" s="66" t="s">
        <v>2163</v>
      </c>
      <c r="H78" s="66" t="s">
        <v>2163</v>
      </c>
      <c r="I78" s="66" t="s">
        <v>2903</v>
      </c>
      <c r="J78" s="66" t="s">
        <v>2904</v>
      </c>
      <c r="M78" s="66" t="s">
        <v>2905</v>
      </c>
      <c r="N78" s="66" t="s">
        <v>2485</v>
      </c>
    </row>
    <row r="79" spans="1:15" x14ac:dyDescent="0.25">
      <c r="A79" s="89">
        <v>1387</v>
      </c>
      <c r="B79" s="90" t="s">
        <v>2906</v>
      </c>
      <c r="C79" s="66" t="s">
        <v>2907</v>
      </c>
      <c r="D79" s="66">
        <v>219</v>
      </c>
      <c r="E79" s="66" t="s">
        <v>2908</v>
      </c>
      <c r="F79" s="66" t="s">
        <v>18</v>
      </c>
      <c r="G79" s="66" t="s">
        <v>2163</v>
      </c>
      <c r="H79" s="66" t="s">
        <v>2163</v>
      </c>
      <c r="I79" s="66" t="s">
        <v>2909</v>
      </c>
      <c r="J79" s="66" t="s">
        <v>2910</v>
      </c>
      <c r="M79" s="66" t="s">
        <v>2911</v>
      </c>
      <c r="O79" s="66" t="s">
        <v>2162</v>
      </c>
    </row>
    <row r="80" spans="1:15" x14ac:dyDescent="0.25">
      <c r="A80" s="89">
        <v>31929</v>
      </c>
      <c r="B80" s="90" t="s">
        <v>2912</v>
      </c>
      <c r="C80" s="66" t="s">
        <v>2913</v>
      </c>
      <c r="D80" s="66">
        <v>219</v>
      </c>
      <c r="E80" s="66" t="s">
        <v>2908</v>
      </c>
      <c r="F80" s="66" t="s">
        <v>18</v>
      </c>
      <c r="G80" s="66" t="s">
        <v>2163</v>
      </c>
      <c r="H80" s="66" t="s">
        <v>2163</v>
      </c>
      <c r="I80" s="66" t="s">
        <v>2914</v>
      </c>
      <c r="J80" s="66" t="s">
        <v>2915</v>
      </c>
      <c r="M80" s="66" t="s">
        <v>2916</v>
      </c>
      <c r="N80" s="66" t="s">
        <v>2485</v>
      </c>
      <c r="O80" s="66" t="s">
        <v>2162</v>
      </c>
    </row>
    <row r="81" spans="1:24" x14ac:dyDescent="0.25">
      <c r="A81" s="89">
        <v>35126</v>
      </c>
      <c r="B81" s="90" t="s">
        <v>2917</v>
      </c>
      <c r="C81" s="66" t="s">
        <v>2163</v>
      </c>
      <c r="D81" s="66">
        <v>369</v>
      </c>
      <c r="E81" s="66" t="s">
        <v>2908</v>
      </c>
      <c r="F81" s="66" t="s">
        <v>18</v>
      </c>
      <c r="G81" s="66" t="s">
        <v>2163</v>
      </c>
      <c r="H81" s="66" t="s">
        <v>2163</v>
      </c>
      <c r="I81" s="66" t="s">
        <v>2918</v>
      </c>
      <c r="J81" s="66" t="s">
        <v>2919</v>
      </c>
      <c r="M81" s="66" t="s">
        <v>2920</v>
      </c>
      <c r="N81" s="66" t="s">
        <v>2485</v>
      </c>
    </row>
    <row r="82" spans="1:24" x14ac:dyDescent="0.25">
      <c r="A82" s="89">
        <v>29659</v>
      </c>
      <c r="B82" s="90" t="s">
        <v>2921</v>
      </c>
      <c r="C82" s="66" t="s">
        <v>2163</v>
      </c>
      <c r="D82" s="66">
        <v>46.9</v>
      </c>
      <c r="E82" s="66" t="s">
        <v>2908</v>
      </c>
      <c r="F82" s="66" t="s">
        <v>18</v>
      </c>
      <c r="G82" s="66" t="s">
        <v>2163</v>
      </c>
      <c r="H82" s="66" t="s">
        <v>2163</v>
      </c>
      <c r="I82" s="66" t="s">
        <v>2922</v>
      </c>
      <c r="J82" s="66" t="s">
        <v>2923</v>
      </c>
      <c r="M82" s="66" t="s">
        <v>2924</v>
      </c>
      <c r="N82" s="66" t="s">
        <v>2485</v>
      </c>
    </row>
    <row r="83" spans="1:24" x14ac:dyDescent="0.25">
      <c r="A83" s="89">
        <v>29664</v>
      </c>
      <c r="B83" s="90" t="s">
        <v>2925</v>
      </c>
      <c r="C83" s="66" t="s">
        <v>2926</v>
      </c>
      <c r="D83" s="66">
        <v>39.9</v>
      </c>
      <c r="E83" s="66" t="s">
        <v>2908</v>
      </c>
      <c r="F83" s="66" t="s">
        <v>18</v>
      </c>
      <c r="G83" s="66" t="s">
        <v>2163</v>
      </c>
      <c r="H83" s="66" t="s">
        <v>2163</v>
      </c>
      <c r="I83" s="66" t="s">
        <v>2927</v>
      </c>
      <c r="J83" s="66" t="s">
        <v>2928</v>
      </c>
      <c r="M83" s="66" t="s">
        <v>2929</v>
      </c>
      <c r="N83" s="66" t="s">
        <v>2930</v>
      </c>
      <c r="O83" s="66" t="s">
        <v>2162</v>
      </c>
    </row>
    <row r="84" spans="1:24" x14ac:dyDescent="0.25">
      <c r="A84" s="89">
        <v>30896</v>
      </c>
      <c r="B84" s="90" t="s">
        <v>2931</v>
      </c>
      <c r="C84" s="66" t="s">
        <v>2163</v>
      </c>
      <c r="D84" s="66">
        <v>149</v>
      </c>
      <c r="E84" s="66" t="s">
        <v>2908</v>
      </c>
      <c r="F84" s="66" t="s">
        <v>18</v>
      </c>
      <c r="G84" s="66" t="s">
        <v>2163</v>
      </c>
      <c r="H84" s="66" t="s">
        <v>2163</v>
      </c>
      <c r="I84" s="66" t="s">
        <v>2932</v>
      </c>
      <c r="J84" s="66" t="s">
        <v>2933</v>
      </c>
      <c r="M84" s="66" t="s">
        <v>2934</v>
      </c>
      <c r="N84" s="66" t="s">
        <v>2485</v>
      </c>
      <c r="O84" s="66" t="s">
        <v>2162</v>
      </c>
    </row>
    <row r="85" spans="1:24" x14ac:dyDescent="0.25">
      <c r="A85" s="89">
        <v>32883</v>
      </c>
      <c r="B85" s="90" t="s">
        <v>2935</v>
      </c>
      <c r="C85" s="66" t="s">
        <v>2936</v>
      </c>
      <c r="D85" s="66">
        <v>37.9</v>
      </c>
      <c r="E85" s="66" t="s">
        <v>2937</v>
      </c>
      <c r="F85" s="66" t="s">
        <v>2938</v>
      </c>
      <c r="G85" s="66" t="s">
        <v>2163</v>
      </c>
      <c r="H85" s="66" t="s">
        <v>2163</v>
      </c>
      <c r="I85" s="66" t="s">
        <v>2939</v>
      </c>
      <c r="J85" s="66" t="s">
        <v>2940</v>
      </c>
      <c r="M85" s="66" t="s">
        <v>2941</v>
      </c>
      <c r="N85" s="66" t="s">
        <v>2485</v>
      </c>
    </row>
    <row r="86" spans="1:24" x14ac:dyDescent="0.25">
      <c r="A86" s="89">
        <v>24283</v>
      </c>
      <c r="B86" s="90" t="s">
        <v>2942</v>
      </c>
      <c r="C86" s="66" t="s">
        <v>2943</v>
      </c>
      <c r="D86" s="66">
        <v>37.9</v>
      </c>
      <c r="E86" s="66" t="s">
        <v>2937</v>
      </c>
      <c r="F86" s="66" t="s">
        <v>2938</v>
      </c>
      <c r="G86" s="66" t="s">
        <v>2163</v>
      </c>
      <c r="H86" s="66" t="s">
        <v>2163</v>
      </c>
      <c r="I86" s="66" t="s">
        <v>2944</v>
      </c>
      <c r="J86" s="66" t="s">
        <v>2945</v>
      </c>
      <c r="M86" s="66" t="s">
        <v>2946</v>
      </c>
      <c r="N86" s="66" t="s">
        <v>2485</v>
      </c>
    </row>
    <row r="87" spans="1:24" x14ac:dyDescent="0.25">
      <c r="A87" s="89">
        <v>23200</v>
      </c>
      <c r="B87" s="90" t="s">
        <v>2947</v>
      </c>
      <c r="C87" s="66" t="s">
        <v>2948</v>
      </c>
      <c r="D87" s="66">
        <v>37.9</v>
      </c>
      <c r="E87" s="66" t="s">
        <v>2937</v>
      </c>
      <c r="F87" s="66" t="s">
        <v>2938</v>
      </c>
      <c r="G87" s="66" t="s">
        <v>2163</v>
      </c>
      <c r="H87" s="66" t="s">
        <v>2163</v>
      </c>
      <c r="I87" s="66" t="s">
        <v>2949</v>
      </c>
      <c r="J87" s="66" t="s">
        <v>2950</v>
      </c>
      <c r="M87" s="66" t="s">
        <v>2951</v>
      </c>
      <c r="N87" s="66" t="s">
        <v>2485</v>
      </c>
    </row>
    <row r="88" spans="1:24" x14ac:dyDescent="0.25">
      <c r="A88" s="89">
        <v>27213</v>
      </c>
      <c r="B88" s="90" t="s">
        <v>2952</v>
      </c>
      <c r="C88" s="66" t="s">
        <v>2953</v>
      </c>
      <c r="D88" s="66">
        <v>37.9</v>
      </c>
      <c r="E88" s="66" t="s">
        <v>2937</v>
      </c>
      <c r="F88" s="66" t="s">
        <v>2938</v>
      </c>
      <c r="G88" s="66" t="s">
        <v>2163</v>
      </c>
      <c r="H88" s="66" t="s">
        <v>2163</v>
      </c>
      <c r="I88" s="66" t="s">
        <v>2954</v>
      </c>
      <c r="J88" s="66" t="s">
        <v>2955</v>
      </c>
      <c r="M88" s="66" t="s">
        <v>2956</v>
      </c>
      <c r="N88" s="66" t="s">
        <v>2485</v>
      </c>
    </row>
    <row r="89" spans="1:24" x14ac:dyDescent="0.25">
      <c r="A89" s="89">
        <v>30292</v>
      </c>
      <c r="B89" s="90" t="s">
        <v>2957</v>
      </c>
      <c r="C89" s="66" t="s">
        <v>2163</v>
      </c>
      <c r="D89" s="66">
        <v>189</v>
      </c>
      <c r="E89" s="66" t="s">
        <v>2958</v>
      </c>
      <c r="F89" s="66" t="s">
        <v>2959</v>
      </c>
      <c r="G89" s="66" t="s">
        <v>2163</v>
      </c>
      <c r="H89" s="66" t="s">
        <v>2163</v>
      </c>
      <c r="I89" s="66" t="s">
        <v>2960</v>
      </c>
      <c r="J89" s="66" t="s">
        <v>2961</v>
      </c>
      <c r="M89" s="66" t="s">
        <v>2962</v>
      </c>
      <c r="N89" s="66" t="s">
        <v>2485</v>
      </c>
      <c r="O89" s="66" t="s">
        <v>2271</v>
      </c>
    </row>
    <row r="90" spans="1:24" x14ac:dyDescent="0.25">
      <c r="A90" s="89">
        <v>1453</v>
      </c>
      <c r="B90" s="90" t="s">
        <v>2963</v>
      </c>
      <c r="C90" s="66" t="s">
        <v>2163</v>
      </c>
      <c r="D90" s="66">
        <v>999</v>
      </c>
      <c r="E90" s="66" t="s">
        <v>2958</v>
      </c>
      <c r="F90" s="66" t="s">
        <v>2959</v>
      </c>
      <c r="G90" s="66" t="s">
        <v>2964</v>
      </c>
      <c r="H90" s="66" t="s">
        <v>2965</v>
      </c>
      <c r="I90" s="66" t="s">
        <v>2966</v>
      </c>
      <c r="J90" s="66" t="s">
        <v>2967</v>
      </c>
      <c r="M90" s="66" t="s">
        <v>2968</v>
      </c>
      <c r="N90" s="66" t="s">
        <v>2485</v>
      </c>
      <c r="O90" s="66" t="s">
        <v>2185</v>
      </c>
      <c r="Q90" s="66" t="s">
        <v>2510</v>
      </c>
      <c r="W90" s="66" t="s">
        <v>2969</v>
      </c>
    </row>
    <row r="91" spans="1:24" x14ac:dyDescent="0.25">
      <c r="A91" s="89">
        <v>24623</v>
      </c>
      <c r="B91" s="90" t="s">
        <v>2970</v>
      </c>
      <c r="C91" s="66" t="s">
        <v>2971</v>
      </c>
      <c r="D91" s="66">
        <v>159</v>
      </c>
      <c r="E91" s="66" t="s">
        <v>2958</v>
      </c>
      <c r="F91" s="66" t="s">
        <v>2959</v>
      </c>
      <c r="G91" s="66" t="s">
        <v>2163</v>
      </c>
      <c r="H91" s="66" t="s">
        <v>2163</v>
      </c>
      <c r="I91" s="66" t="s">
        <v>2972</v>
      </c>
      <c r="J91" s="66" t="s">
        <v>2973</v>
      </c>
      <c r="M91" s="66" t="s">
        <v>2974</v>
      </c>
      <c r="N91" s="66" t="s">
        <v>2485</v>
      </c>
    </row>
    <row r="92" spans="1:24" x14ac:dyDescent="0.25">
      <c r="A92" s="89">
        <v>1468</v>
      </c>
      <c r="B92" s="90" t="s">
        <v>2975</v>
      </c>
      <c r="C92" s="66" t="s">
        <v>2976</v>
      </c>
      <c r="D92" s="66">
        <v>89.9</v>
      </c>
      <c r="E92" s="66" t="s">
        <v>2977</v>
      </c>
      <c r="F92" s="66" t="s">
        <v>2978</v>
      </c>
      <c r="G92" s="66" t="s">
        <v>2163</v>
      </c>
      <c r="H92" s="66" t="s">
        <v>2163</v>
      </c>
      <c r="I92" s="66" t="s">
        <v>2979</v>
      </c>
      <c r="J92" s="66" t="s">
        <v>2980</v>
      </c>
      <c r="M92" s="66" t="s">
        <v>2981</v>
      </c>
      <c r="N92" s="66" t="s">
        <v>2982</v>
      </c>
    </row>
    <row r="93" spans="1:24" x14ac:dyDescent="0.25">
      <c r="A93" s="89">
        <v>7449</v>
      </c>
      <c r="B93" s="90" t="s">
        <v>2983</v>
      </c>
      <c r="C93" s="66" t="s">
        <v>2163</v>
      </c>
      <c r="D93" s="66">
        <v>1086</v>
      </c>
      <c r="E93" s="66" t="s">
        <v>2984</v>
      </c>
      <c r="F93" s="66" t="s">
        <v>2985</v>
      </c>
      <c r="G93" s="66" t="s">
        <v>2163</v>
      </c>
      <c r="H93" s="66" t="s">
        <v>2163</v>
      </c>
      <c r="I93" s="66" t="s">
        <v>2986</v>
      </c>
      <c r="J93" s="66" t="s">
        <v>2987</v>
      </c>
      <c r="M93" s="66" t="s">
        <v>2988</v>
      </c>
      <c r="N93" s="66" t="s">
        <v>2485</v>
      </c>
      <c r="O93" s="66" t="s">
        <v>2185</v>
      </c>
    </row>
    <row r="94" spans="1:24" x14ac:dyDescent="0.25">
      <c r="A94" s="89">
        <v>30390</v>
      </c>
      <c r="B94" s="90" t="s">
        <v>2989</v>
      </c>
      <c r="C94" s="66" t="s">
        <v>2990</v>
      </c>
      <c r="D94" s="66">
        <v>389</v>
      </c>
      <c r="E94" s="66" t="s">
        <v>2984</v>
      </c>
      <c r="F94" s="66" t="s">
        <v>2985</v>
      </c>
      <c r="G94" s="66" t="s">
        <v>2163</v>
      </c>
      <c r="H94" s="66" t="s">
        <v>2163</v>
      </c>
      <c r="I94" s="66" t="s">
        <v>2991</v>
      </c>
      <c r="J94" s="66" t="s">
        <v>2992</v>
      </c>
      <c r="M94" s="66" t="s">
        <v>2993</v>
      </c>
      <c r="N94" s="66" t="s">
        <v>2485</v>
      </c>
      <c r="O94" s="66" t="s">
        <v>2250</v>
      </c>
    </row>
    <row r="95" spans="1:24" x14ac:dyDescent="0.25">
      <c r="A95" s="89">
        <v>1550</v>
      </c>
      <c r="B95" s="90" t="s">
        <v>2994</v>
      </c>
      <c r="C95" s="66" t="s">
        <v>2995</v>
      </c>
      <c r="D95" s="66">
        <v>19.899999999999999</v>
      </c>
      <c r="E95" s="66" t="s">
        <v>2996</v>
      </c>
      <c r="F95" s="66" t="s">
        <v>2997</v>
      </c>
      <c r="G95" s="66" t="s">
        <v>2998</v>
      </c>
      <c r="H95" s="66" t="s">
        <v>2999</v>
      </c>
      <c r="I95" s="66" t="s">
        <v>3000</v>
      </c>
      <c r="J95" s="66" t="s">
        <v>3001</v>
      </c>
      <c r="M95" s="66" t="s">
        <v>3002</v>
      </c>
      <c r="N95" s="66" t="s">
        <v>3003</v>
      </c>
      <c r="O95" s="66" t="s">
        <v>2203</v>
      </c>
      <c r="Q95" s="66" t="s">
        <v>3004</v>
      </c>
      <c r="R95" s="66" t="s">
        <v>3005</v>
      </c>
      <c r="W95" s="66" t="s">
        <v>3006</v>
      </c>
      <c r="X95" s="66" t="s">
        <v>3007</v>
      </c>
    </row>
    <row r="96" spans="1:24" x14ac:dyDescent="0.25">
      <c r="A96" s="89">
        <v>1551</v>
      </c>
      <c r="B96" s="90" t="s">
        <v>3008</v>
      </c>
      <c r="C96" s="66" t="s">
        <v>3009</v>
      </c>
      <c r="D96" s="66">
        <v>19.899999999999999</v>
      </c>
      <c r="E96" s="66" t="s">
        <v>2996</v>
      </c>
      <c r="F96" s="66" t="s">
        <v>2997</v>
      </c>
      <c r="G96" s="66" t="s">
        <v>3010</v>
      </c>
      <c r="H96" s="66" t="s">
        <v>3011</v>
      </c>
      <c r="I96" s="66" t="s">
        <v>3012</v>
      </c>
      <c r="J96" s="66" t="s">
        <v>3013</v>
      </c>
      <c r="M96" s="66" t="s">
        <v>3014</v>
      </c>
      <c r="N96" s="66" t="s">
        <v>2485</v>
      </c>
      <c r="O96" s="66" t="s">
        <v>2203</v>
      </c>
      <c r="Q96" s="66" t="s">
        <v>3004</v>
      </c>
      <c r="R96" s="66" t="s">
        <v>3005</v>
      </c>
      <c r="W96" s="66" t="s">
        <v>3015</v>
      </c>
    </row>
    <row r="97" spans="1:24" x14ac:dyDescent="0.25">
      <c r="A97" s="89">
        <v>1552</v>
      </c>
      <c r="B97" s="90" t="s">
        <v>3016</v>
      </c>
      <c r="C97" s="66" t="s">
        <v>3017</v>
      </c>
      <c r="D97" s="66">
        <v>19.899999999999999</v>
      </c>
      <c r="E97" s="66" t="s">
        <v>2996</v>
      </c>
      <c r="F97" s="66" t="s">
        <v>2997</v>
      </c>
      <c r="G97" s="66" t="s">
        <v>3010</v>
      </c>
      <c r="H97" s="66" t="s">
        <v>3011</v>
      </c>
      <c r="I97" s="66" t="s">
        <v>3018</v>
      </c>
      <c r="J97" s="66" t="s">
        <v>3019</v>
      </c>
      <c r="M97" s="66" t="s">
        <v>3020</v>
      </c>
      <c r="N97" s="66" t="s">
        <v>2485</v>
      </c>
      <c r="O97" s="66" t="s">
        <v>2203</v>
      </c>
      <c r="Q97" s="66" t="s">
        <v>3004</v>
      </c>
      <c r="R97" s="66" t="s">
        <v>3005</v>
      </c>
      <c r="W97" s="66" t="s">
        <v>3015</v>
      </c>
    </row>
    <row r="98" spans="1:24" x14ac:dyDescent="0.25">
      <c r="A98" s="89">
        <v>1557</v>
      </c>
      <c r="B98" s="90" t="s">
        <v>3021</v>
      </c>
      <c r="C98" s="66" t="s">
        <v>2163</v>
      </c>
      <c r="D98" s="66">
        <v>19.899999999999999</v>
      </c>
      <c r="E98" s="66" t="s">
        <v>2996</v>
      </c>
      <c r="F98" s="66" t="s">
        <v>2997</v>
      </c>
      <c r="G98" s="66" t="s">
        <v>3022</v>
      </c>
      <c r="H98" s="66" t="s">
        <v>3023</v>
      </c>
      <c r="I98" s="66" t="s">
        <v>3024</v>
      </c>
      <c r="J98" s="66" t="s">
        <v>3025</v>
      </c>
      <c r="M98" s="66" t="s">
        <v>3026</v>
      </c>
      <c r="N98" s="66" t="s">
        <v>3003</v>
      </c>
      <c r="O98" s="66" t="s">
        <v>2164</v>
      </c>
      <c r="Q98" s="66" t="s">
        <v>3004</v>
      </c>
      <c r="R98" s="66" t="s">
        <v>3005</v>
      </c>
      <c r="W98" s="66" t="s">
        <v>3006</v>
      </c>
      <c r="X98" s="66" t="s">
        <v>3027</v>
      </c>
    </row>
    <row r="99" spans="1:24" x14ac:dyDescent="0.25">
      <c r="A99" s="89">
        <v>27535</v>
      </c>
      <c r="B99" s="90" t="s">
        <v>3028</v>
      </c>
      <c r="C99" s="66" t="s">
        <v>2163</v>
      </c>
      <c r="D99" s="66">
        <v>37.9</v>
      </c>
      <c r="E99" s="66" t="s">
        <v>3029</v>
      </c>
      <c r="F99" s="66" t="s">
        <v>3030</v>
      </c>
      <c r="G99" s="66" t="s">
        <v>2163</v>
      </c>
      <c r="H99" s="66" t="s">
        <v>2163</v>
      </c>
      <c r="I99" s="66" t="s">
        <v>3031</v>
      </c>
      <c r="J99" s="66" t="s">
        <v>3032</v>
      </c>
      <c r="M99" s="66" t="s">
        <v>3033</v>
      </c>
      <c r="N99" s="66" t="s">
        <v>2485</v>
      </c>
    </row>
    <row r="100" spans="1:24" x14ac:dyDescent="0.25">
      <c r="A100" s="89">
        <v>20915</v>
      </c>
      <c r="B100" s="90" t="s">
        <v>3034</v>
      </c>
      <c r="C100" s="66" t="s">
        <v>2163</v>
      </c>
      <c r="D100" s="66">
        <v>39.9</v>
      </c>
      <c r="E100" s="66" t="s">
        <v>3035</v>
      </c>
      <c r="F100" s="66" t="s">
        <v>3036</v>
      </c>
      <c r="G100" s="66" t="s">
        <v>2163</v>
      </c>
      <c r="H100" s="66" t="s">
        <v>2163</v>
      </c>
      <c r="I100" s="66" t="s">
        <v>3037</v>
      </c>
      <c r="J100" s="66" t="s">
        <v>3038</v>
      </c>
      <c r="M100" s="66" t="s">
        <v>3039</v>
      </c>
      <c r="N100" s="66" t="s">
        <v>2485</v>
      </c>
      <c r="O100" s="66" t="s">
        <v>2162</v>
      </c>
    </row>
    <row r="101" spans="1:24" x14ac:dyDescent="0.25">
      <c r="A101" s="89">
        <v>20851</v>
      </c>
      <c r="B101" s="90" t="s">
        <v>3040</v>
      </c>
      <c r="C101" s="66" t="s">
        <v>3041</v>
      </c>
      <c r="D101" s="66">
        <v>39.9</v>
      </c>
      <c r="E101" s="66" t="s">
        <v>3035</v>
      </c>
      <c r="F101" s="66" t="s">
        <v>3036</v>
      </c>
      <c r="G101" s="66" t="s">
        <v>3042</v>
      </c>
      <c r="H101" s="66" t="s">
        <v>3043</v>
      </c>
      <c r="I101" s="66" t="s">
        <v>3044</v>
      </c>
      <c r="J101" s="66" t="s">
        <v>3045</v>
      </c>
      <c r="M101" s="66" t="s">
        <v>3046</v>
      </c>
      <c r="N101" s="66" t="s">
        <v>2485</v>
      </c>
      <c r="O101" s="66" t="s">
        <v>2162</v>
      </c>
      <c r="Q101" s="66" t="s">
        <v>3047</v>
      </c>
      <c r="R101" s="66" t="s">
        <v>2165</v>
      </c>
    </row>
    <row r="102" spans="1:24" x14ac:dyDescent="0.25">
      <c r="A102" s="89">
        <v>28547</v>
      </c>
      <c r="B102" s="90" t="s">
        <v>3048</v>
      </c>
      <c r="C102" s="66" t="s">
        <v>2163</v>
      </c>
      <c r="D102" s="66">
        <v>42.9</v>
      </c>
      <c r="E102" s="66" t="s">
        <v>3049</v>
      </c>
      <c r="F102" s="66" t="s">
        <v>3050</v>
      </c>
      <c r="G102" s="66" t="s">
        <v>2163</v>
      </c>
      <c r="H102" s="66" t="s">
        <v>2163</v>
      </c>
      <c r="I102" s="66" t="s">
        <v>3051</v>
      </c>
      <c r="J102" s="66" t="s">
        <v>3052</v>
      </c>
      <c r="M102" s="66" t="s">
        <v>3053</v>
      </c>
    </row>
    <row r="103" spans="1:24" x14ac:dyDescent="0.25">
      <c r="A103" s="89">
        <v>18075</v>
      </c>
      <c r="B103" s="90" t="s">
        <v>3054</v>
      </c>
      <c r="C103" s="66" t="s">
        <v>2163</v>
      </c>
      <c r="D103" s="66">
        <v>99.9</v>
      </c>
      <c r="E103" s="66" t="s">
        <v>3055</v>
      </c>
      <c r="F103" s="66" t="s">
        <v>3056</v>
      </c>
      <c r="G103" s="66" t="s">
        <v>3057</v>
      </c>
      <c r="H103" s="66" t="s">
        <v>3058</v>
      </c>
      <c r="I103" s="66" t="s">
        <v>3059</v>
      </c>
      <c r="J103" s="66" t="s">
        <v>3060</v>
      </c>
      <c r="M103" s="66" t="s">
        <v>3061</v>
      </c>
      <c r="Q103" s="66" t="s">
        <v>2510</v>
      </c>
      <c r="R103" s="66" t="s">
        <v>3062</v>
      </c>
    </row>
    <row r="104" spans="1:24" x14ac:dyDescent="0.25">
      <c r="A104" s="89">
        <v>18171</v>
      </c>
      <c r="B104" s="90" t="s">
        <v>3063</v>
      </c>
      <c r="C104" s="66" t="s">
        <v>2163</v>
      </c>
      <c r="D104" s="66">
        <v>49.9</v>
      </c>
      <c r="E104" s="66" t="s">
        <v>3055</v>
      </c>
      <c r="F104" s="66" t="s">
        <v>3056</v>
      </c>
      <c r="G104" s="66" t="s">
        <v>3057</v>
      </c>
      <c r="H104" s="66" t="s">
        <v>3058</v>
      </c>
      <c r="I104" s="66" t="s">
        <v>3064</v>
      </c>
      <c r="J104" s="66" t="s">
        <v>3065</v>
      </c>
      <c r="M104" s="66" t="s">
        <v>3066</v>
      </c>
      <c r="Q104" s="66" t="s">
        <v>2510</v>
      </c>
      <c r="R104" s="66" t="s">
        <v>3062</v>
      </c>
    </row>
    <row r="105" spans="1:24" x14ac:dyDescent="0.25">
      <c r="A105" s="89">
        <v>17367</v>
      </c>
      <c r="B105" s="90" t="s">
        <v>3067</v>
      </c>
      <c r="C105" s="66" t="s">
        <v>3068</v>
      </c>
      <c r="D105" s="66">
        <v>139.9</v>
      </c>
      <c r="E105" s="66" t="s">
        <v>3055</v>
      </c>
      <c r="F105" s="66" t="s">
        <v>3056</v>
      </c>
      <c r="G105" s="66" t="s">
        <v>3057</v>
      </c>
      <c r="H105" s="66" t="s">
        <v>3058</v>
      </c>
      <c r="I105" s="66" t="s">
        <v>3069</v>
      </c>
      <c r="J105" s="66" t="s">
        <v>3070</v>
      </c>
      <c r="M105" s="66" t="s">
        <v>3071</v>
      </c>
      <c r="Q105" s="66" t="s">
        <v>2510</v>
      </c>
      <c r="R105" s="66" t="s">
        <v>3062</v>
      </c>
    </row>
    <row r="106" spans="1:24" x14ac:dyDescent="0.25">
      <c r="A106" s="89">
        <v>13920</v>
      </c>
      <c r="B106" s="90" t="s">
        <v>3072</v>
      </c>
      <c r="C106" s="66" t="s">
        <v>2163</v>
      </c>
      <c r="D106" s="66">
        <v>29.9</v>
      </c>
      <c r="E106" s="66" t="s">
        <v>3055</v>
      </c>
      <c r="F106" s="66" t="s">
        <v>3056</v>
      </c>
      <c r="G106" s="66" t="s">
        <v>2163</v>
      </c>
      <c r="H106" s="66" t="s">
        <v>2163</v>
      </c>
      <c r="I106" s="66" t="s">
        <v>3073</v>
      </c>
      <c r="J106" s="66" t="s">
        <v>3074</v>
      </c>
      <c r="M106" s="66" t="s">
        <v>3075</v>
      </c>
      <c r="N106" s="66" t="s">
        <v>2485</v>
      </c>
    </row>
    <row r="107" spans="1:24" x14ac:dyDescent="0.25">
      <c r="A107" s="89">
        <v>8904</v>
      </c>
      <c r="B107" s="90" t="s">
        <v>3076</v>
      </c>
      <c r="C107" s="66" t="s">
        <v>3077</v>
      </c>
      <c r="D107" s="66">
        <v>82.9</v>
      </c>
      <c r="E107" s="66" t="s">
        <v>3055</v>
      </c>
      <c r="F107" s="66" t="s">
        <v>3056</v>
      </c>
      <c r="G107" s="66" t="s">
        <v>2644</v>
      </c>
      <c r="H107" s="66" t="s">
        <v>2645</v>
      </c>
      <c r="I107" s="66" t="s">
        <v>3078</v>
      </c>
      <c r="J107" s="66" t="s">
        <v>3079</v>
      </c>
      <c r="M107" s="66" t="s">
        <v>3080</v>
      </c>
      <c r="O107" s="66" t="s">
        <v>2162</v>
      </c>
      <c r="Q107" s="66" t="s">
        <v>2510</v>
      </c>
    </row>
    <row r="108" spans="1:24" x14ac:dyDescent="0.25">
      <c r="A108" s="89">
        <v>5478</v>
      </c>
      <c r="B108" s="90" t="s">
        <v>3081</v>
      </c>
      <c r="C108" s="66" t="s">
        <v>2163</v>
      </c>
      <c r="D108" s="66">
        <v>16.899999999999999</v>
      </c>
      <c r="E108" s="66" t="s">
        <v>3055</v>
      </c>
      <c r="F108" s="66" t="s">
        <v>3056</v>
      </c>
      <c r="G108" s="66" t="s">
        <v>2163</v>
      </c>
      <c r="H108" s="66" t="s">
        <v>2163</v>
      </c>
      <c r="I108" s="66" t="s">
        <v>3082</v>
      </c>
      <c r="J108" s="66" t="s">
        <v>3083</v>
      </c>
      <c r="M108" s="66" t="s">
        <v>3084</v>
      </c>
      <c r="O108" s="66" t="s">
        <v>2162</v>
      </c>
    </row>
    <row r="109" spans="1:24" x14ac:dyDescent="0.25">
      <c r="A109" s="89">
        <v>4832</v>
      </c>
      <c r="B109" s="90" t="s">
        <v>3085</v>
      </c>
      <c r="C109" s="66" t="s">
        <v>2163</v>
      </c>
      <c r="D109" s="66">
        <v>119.9</v>
      </c>
      <c r="E109" s="66" t="s">
        <v>3055</v>
      </c>
      <c r="F109" s="66" t="s">
        <v>3056</v>
      </c>
      <c r="G109" s="66" t="s">
        <v>2644</v>
      </c>
      <c r="H109" s="66" t="s">
        <v>2645</v>
      </c>
      <c r="I109" s="66" t="s">
        <v>3086</v>
      </c>
      <c r="J109" s="66" t="s">
        <v>3087</v>
      </c>
      <c r="M109" s="66" t="s">
        <v>3088</v>
      </c>
      <c r="N109" s="66" t="s">
        <v>2485</v>
      </c>
      <c r="Q109" s="66" t="s">
        <v>2510</v>
      </c>
    </row>
    <row r="110" spans="1:24" x14ac:dyDescent="0.25">
      <c r="A110" s="89">
        <v>4668</v>
      </c>
      <c r="B110" s="90" t="s">
        <v>3089</v>
      </c>
      <c r="C110" s="66" t="s">
        <v>2163</v>
      </c>
      <c r="D110" s="66">
        <v>69.900000000000006</v>
      </c>
      <c r="E110" s="66" t="s">
        <v>3055</v>
      </c>
      <c r="F110" s="66" t="s">
        <v>3056</v>
      </c>
      <c r="G110" s="66" t="s">
        <v>2163</v>
      </c>
      <c r="H110" s="66" t="s">
        <v>2163</v>
      </c>
      <c r="I110" s="66" t="s">
        <v>3090</v>
      </c>
      <c r="J110" s="66" t="s">
        <v>3091</v>
      </c>
      <c r="M110" s="66" t="s">
        <v>3092</v>
      </c>
      <c r="N110" s="66" t="s">
        <v>2485</v>
      </c>
    </row>
    <row r="111" spans="1:24" x14ac:dyDescent="0.25">
      <c r="A111" s="89">
        <v>32155</v>
      </c>
      <c r="B111" s="90" t="s">
        <v>3093</v>
      </c>
      <c r="C111" s="66" t="s">
        <v>2163</v>
      </c>
      <c r="D111" s="66">
        <v>119.9</v>
      </c>
      <c r="E111" s="66" t="s">
        <v>3055</v>
      </c>
      <c r="F111" s="66" t="s">
        <v>3056</v>
      </c>
      <c r="G111" s="66" t="s">
        <v>2163</v>
      </c>
      <c r="H111" s="66" t="s">
        <v>2163</v>
      </c>
      <c r="I111" s="66" t="s">
        <v>3094</v>
      </c>
      <c r="J111" s="66" t="s">
        <v>3095</v>
      </c>
      <c r="M111" s="66" t="s">
        <v>3096</v>
      </c>
    </row>
    <row r="112" spans="1:24" x14ac:dyDescent="0.25">
      <c r="A112" s="89">
        <v>3519</v>
      </c>
      <c r="B112" s="90" t="s">
        <v>3097</v>
      </c>
      <c r="C112" s="66" t="s">
        <v>2163</v>
      </c>
      <c r="D112" s="66">
        <v>39.9</v>
      </c>
      <c r="E112" s="66" t="s">
        <v>3055</v>
      </c>
      <c r="F112" s="66" t="s">
        <v>3056</v>
      </c>
      <c r="G112" s="66" t="s">
        <v>2163</v>
      </c>
      <c r="H112" s="66" t="s">
        <v>2163</v>
      </c>
      <c r="I112" s="66" t="s">
        <v>3098</v>
      </c>
      <c r="J112" s="66" t="s">
        <v>3099</v>
      </c>
      <c r="M112" s="66" t="s">
        <v>3100</v>
      </c>
      <c r="O112" s="66" t="s">
        <v>2162</v>
      </c>
    </row>
    <row r="113" spans="1:18" x14ac:dyDescent="0.25">
      <c r="A113" s="89">
        <v>33880</v>
      </c>
      <c r="B113" s="90" t="s">
        <v>3101</v>
      </c>
      <c r="C113" s="66" t="s">
        <v>2163</v>
      </c>
      <c r="D113" s="66">
        <v>89.9</v>
      </c>
      <c r="E113" s="66" t="s">
        <v>3055</v>
      </c>
      <c r="F113" s="66" t="s">
        <v>3056</v>
      </c>
      <c r="G113" s="66" t="s">
        <v>2163</v>
      </c>
      <c r="H113" s="66" t="s">
        <v>2163</v>
      </c>
      <c r="I113" s="66" t="s">
        <v>3102</v>
      </c>
      <c r="J113" s="66" t="s">
        <v>3103</v>
      </c>
      <c r="M113" s="66" t="s">
        <v>3104</v>
      </c>
      <c r="N113" s="66" t="s">
        <v>2485</v>
      </c>
    </row>
    <row r="114" spans="1:18" x14ac:dyDescent="0.25">
      <c r="A114" s="89">
        <v>26408</v>
      </c>
      <c r="B114" s="90" t="s">
        <v>3105</v>
      </c>
      <c r="C114" s="66" t="s">
        <v>2163</v>
      </c>
      <c r="D114" s="66">
        <v>109.9</v>
      </c>
      <c r="E114" s="66" t="s">
        <v>3055</v>
      </c>
      <c r="F114" s="66" t="s">
        <v>3056</v>
      </c>
      <c r="G114" s="66" t="s">
        <v>2163</v>
      </c>
      <c r="H114" s="66" t="s">
        <v>2163</v>
      </c>
      <c r="I114" s="66" t="s">
        <v>3106</v>
      </c>
      <c r="J114" s="66" t="s">
        <v>3107</v>
      </c>
      <c r="M114" s="66" t="s">
        <v>3108</v>
      </c>
      <c r="O114" s="66" t="s">
        <v>2162</v>
      </c>
    </row>
    <row r="115" spans="1:18" x14ac:dyDescent="0.25">
      <c r="A115" s="89">
        <v>4152</v>
      </c>
      <c r="B115" s="90" t="s">
        <v>3109</v>
      </c>
      <c r="C115" s="66" t="s">
        <v>2163</v>
      </c>
      <c r="D115" s="66">
        <v>119.9</v>
      </c>
      <c r="E115" s="66" t="s">
        <v>3055</v>
      </c>
      <c r="F115" s="66" t="s">
        <v>3056</v>
      </c>
      <c r="G115" s="66" t="s">
        <v>2163</v>
      </c>
      <c r="H115" s="66" t="s">
        <v>2163</v>
      </c>
      <c r="I115" s="66" t="s">
        <v>3110</v>
      </c>
      <c r="J115" s="66" t="s">
        <v>3111</v>
      </c>
      <c r="M115" s="66" t="s">
        <v>3112</v>
      </c>
      <c r="O115" s="66" t="s">
        <v>2162</v>
      </c>
    </row>
    <row r="116" spans="1:18" x14ac:dyDescent="0.25">
      <c r="A116" s="89">
        <v>36790</v>
      </c>
      <c r="B116" s="90" t="s">
        <v>3113</v>
      </c>
      <c r="C116" s="66" t="s">
        <v>2163</v>
      </c>
      <c r="D116" s="66">
        <v>79.900000000000006</v>
      </c>
      <c r="E116" s="66" t="s">
        <v>3055</v>
      </c>
      <c r="F116" s="66" t="s">
        <v>3056</v>
      </c>
      <c r="G116" s="66" t="s">
        <v>2163</v>
      </c>
      <c r="H116" s="66" t="s">
        <v>2163</v>
      </c>
      <c r="I116" s="66" t="s">
        <v>3114</v>
      </c>
      <c r="J116" s="66" t="s">
        <v>3115</v>
      </c>
      <c r="M116" s="66" t="s">
        <v>3116</v>
      </c>
    </row>
    <row r="117" spans="1:18" x14ac:dyDescent="0.25">
      <c r="A117" s="89">
        <v>39295</v>
      </c>
      <c r="B117" s="90" t="s">
        <v>3117</v>
      </c>
      <c r="C117" s="66" t="s">
        <v>3118</v>
      </c>
      <c r="D117" s="66">
        <v>69.900000000000006</v>
      </c>
      <c r="E117" s="66" t="s">
        <v>3119</v>
      </c>
      <c r="F117" s="66" t="s">
        <v>3120</v>
      </c>
      <c r="G117" s="66" t="s">
        <v>2163</v>
      </c>
      <c r="H117" s="66" t="s">
        <v>2163</v>
      </c>
      <c r="I117" s="66" t="s">
        <v>3121</v>
      </c>
      <c r="J117" s="66" t="s">
        <v>3122</v>
      </c>
      <c r="M117" s="66" t="s">
        <v>3123</v>
      </c>
      <c r="N117" s="66" t="s">
        <v>2485</v>
      </c>
    </row>
    <row r="118" spans="1:18" x14ac:dyDescent="0.25">
      <c r="A118" s="89">
        <v>32559</v>
      </c>
      <c r="B118" s="90" t="s">
        <v>3124</v>
      </c>
      <c r="C118" s="66" t="s">
        <v>3125</v>
      </c>
      <c r="D118" s="66">
        <v>39.9</v>
      </c>
      <c r="E118" s="66" t="s">
        <v>3119</v>
      </c>
      <c r="F118" s="66" t="s">
        <v>3120</v>
      </c>
      <c r="G118" s="66" t="s">
        <v>2163</v>
      </c>
      <c r="H118" s="66" t="s">
        <v>2163</v>
      </c>
      <c r="I118" s="66" t="s">
        <v>3126</v>
      </c>
      <c r="J118" s="66" t="s">
        <v>3127</v>
      </c>
      <c r="M118" s="66" t="s">
        <v>3128</v>
      </c>
      <c r="N118" s="66" t="s">
        <v>2485</v>
      </c>
    </row>
    <row r="119" spans="1:18" x14ac:dyDescent="0.25">
      <c r="A119" s="89">
        <v>31844</v>
      </c>
      <c r="B119" s="90" t="s">
        <v>3129</v>
      </c>
      <c r="C119" s="66" t="s">
        <v>3130</v>
      </c>
      <c r="D119" s="66">
        <v>79.900000000000006</v>
      </c>
      <c r="E119" s="66" t="s">
        <v>3119</v>
      </c>
      <c r="F119" s="66" t="s">
        <v>3120</v>
      </c>
      <c r="G119" s="66" t="s">
        <v>2163</v>
      </c>
      <c r="H119" s="66" t="s">
        <v>2163</v>
      </c>
      <c r="I119" s="66" t="s">
        <v>3131</v>
      </c>
      <c r="J119" s="66" t="s">
        <v>3132</v>
      </c>
      <c r="M119" s="66" t="s">
        <v>3133</v>
      </c>
    </row>
    <row r="120" spans="1:18" x14ac:dyDescent="0.25">
      <c r="A120" s="89">
        <v>31178</v>
      </c>
      <c r="B120" s="90" t="s">
        <v>3134</v>
      </c>
      <c r="C120" s="66" t="s">
        <v>2163</v>
      </c>
      <c r="D120" s="66">
        <v>49.9</v>
      </c>
      <c r="E120" s="66" t="s">
        <v>3119</v>
      </c>
      <c r="F120" s="66" t="s">
        <v>3120</v>
      </c>
      <c r="G120" s="66" t="s">
        <v>2163</v>
      </c>
      <c r="H120" s="66" t="s">
        <v>2163</v>
      </c>
      <c r="I120" s="66" t="s">
        <v>3135</v>
      </c>
      <c r="J120" s="66" t="s">
        <v>3136</v>
      </c>
      <c r="M120" s="66" t="s">
        <v>3137</v>
      </c>
    </row>
    <row r="121" spans="1:18" x14ac:dyDescent="0.25">
      <c r="A121" s="89">
        <v>17448</v>
      </c>
      <c r="B121" s="90" t="s">
        <v>3138</v>
      </c>
      <c r="C121" s="66" t="s">
        <v>3139</v>
      </c>
      <c r="D121" s="66">
        <v>109.9</v>
      </c>
      <c r="E121" s="66" t="s">
        <v>3119</v>
      </c>
      <c r="F121" s="66" t="s">
        <v>3120</v>
      </c>
      <c r="G121" s="66" t="s">
        <v>3140</v>
      </c>
      <c r="H121" s="66" t="s">
        <v>3141</v>
      </c>
      <c r="I121" s="66" t="s">
        <v>3142</v>
      </c>
      <c r="J121" s="66" t="s">
        <v>3143</v>
      </c>
      <c r="M121" s="66" t="s">
        <v>3144</v>
      </c>
      <c r="N121" s="66" t="s">
        <v>2485</v>
      </c>
      <c r="Q121" s="66" t="s">
        <v>2510</v>
      </c>
      <c r="R121" s="66" t="s">
        <v>3145</v>
      </c>
    </row>
    <row r="122" spans="1:18" x14ac:dyDescent="0.25">
      <c r="A122" s="89">
        <v>39329</v>
      </c>
      <c r="B122" s="90" t="s">
        <v>3146</v>
      </c>
      <c r="C122" s="66" t="s">
        <v>3147</v>
      </c>
      <c r="D122" s="66">
        <v>29.9</v>
      </c>
      <c r="E122" s="66" t="s">
        <v>3119</v>
      </c>
      <c r="F122" s="66" t="s">
        <v>3120</v>
      </c>
      <c r="G122" s="66" t="s">
        <v>2163</v>
      </c>
      <c r="H122" s="66" t="s">
        <v>2163</v>
      </c>
      <c r="I122" s="66" t="s">
        <v>3148</v>
      </c>
      <c r="J122" s="66" t="s">
        <v>3149</v>
      </c>
      <c r="M122" s="66" t="s">
        <v>3150</v>
      </c>
    </row>
    <row r="123" spans="1:18" x14ac:dyDescent="0.25">
      <c r="A123" s="89">
        <v>14725</v>
      </c>
      <c r="B123" s="90" t="s">
        <v>3151</v>
      </c>
      <c r="C123" s="66" t="s">
        <v>3152</v>
      </c>
      <c r="D123" s="66">
        <v>45.9</v>
      </c>
      <c r="E123" s="66" t="s">
        <v>3119</v>
      </c>
      <c r="F123" s="66" t="s">
        <v>3120</v>
      </c>
      <c r="G123" s="66" t="s">
        <v>2163</v>
      </c>
      <c r="H123" s="66" t="s">
        <v>2163</v>
      </c>
      <c r="I123" s="66" t="s">
        <v>3153</v>
      </c>
      <c r="J123" s="66" t="s">
        <v>3154</v>
      </c>
      <c r="M123" s="66" t="s">
        <v>3155</v>
      </c>
    </row>
    <row r="124" spans="1:18" x14ac:dyDescent="0.25">
      <c r="A124" s="89">
        <v>2838</v>
      </c>
      <c r="B124" s="90" t="s">
        <v>3156</v>
      </c>
      <c r="C124" s="66" t="s">
        <v>3157</v>
      </c>
      <c r="D124" s="66">
        <v>59.9</v>
      </c>
      <c r="E124" s="66" t="s">
        <v>3119</v>
      </c>
      <c r="F124" s="66" t="s">
        <v>3120</v>
      </c>
      <c r="G124" s="66" t="s">
        <v>2163</v>
      </c>
      <c r="H124" s="66" t="s">
        <v>2163</v>
      </c>
      <c r="I124" s="66" t="s">
        <v>3158</v>
      </c>
      <c r="J124" s="66" t="s">
        <v>3159</v>
      </c>
      <c r="M124" s="66" t="s">
        <v>3160</v>
      </c>
    </row>
    <row r="125" spans="1:18" x14ac:dyDescent="0.25">
      <c r="A125" s="89">
        <v>1771</v>
      </c>
      <c r="B125" s="90" t="s">
        <v>3161</v>
      </c>
      <c r="C125" s="66" t="s">
        <v>3162</v>
      </c>
      <c r="D125" s="66">
        <v>59.9</v>
      </c>
      <c r="E125" s="66" t="s">
        <v>3119</v>
      </c>
      <c r="F125" s="66" t="s">
        <v>3120</v>
      </c>
      <c r="G125" s="66" t="s">
        <v>2644</v>
      </c>
      <c r="H125" s="66" t="s">
        <v>2645</v>
      </c>
      <c r="I125" s="66" t="s">
        <v>3163</v>
      </c>
      <c r="J125" s="66" t="s">
        <v>3164</v>
      </c>
      <c r="M125" s="66" t="s">
        <v>3165</v>
      </c>
      <c r="Q125" s="66" t="s">
        <v>2510</v>
      </c>
    </row>
    <row r="126" spans="1:18" x14ac:dyDescent="0.25">
      <c r="A126" s="89">
        <v>1769</v>
      </c>
      <c r="B126" s="90" t="s">
        <v>3166</v>
      </c>
      <c r="C126" s="66" t="s">
        <v>2163</v>
      </c>
      <c r="D126" s="66">
        <v>79.900000000000006</v>
      </c>
      <c r="E126" s="66" t="s">
        <v>3119</v>
      </c>
      <c r="F126" s="66" t="s">
        <v>3120</v>
      </c>
      <c r="G126" s="66" t="s">
        <v>2644</v>
      </c>
      <c r="H126" s="66" t="s">
        <v>2645</v>
      </c>
      <c r="I126" s="66" t="s">
        <v>3167</v>
      </c>
      <c r="J126" s="66" t="s">
        <v>3168</v>
      </c>
      <c r="M126" s="66" t="s">
        <v>3169</v>
      </c>
      <c r="O126" s="66" t="s">
        <v>2194</v>
      </c>
      <c r="Q126" s="66" t="s">
        <v>2510</v>
      </c>
    </row>
    <row r="127" spans="1:18" x14ac:dyDescent="0.25">
      <c r="A127" s="89">
        <v>17325</v>
      </c>
      <c r="B127" s="90" t="s">
        <v>3170</v>
      </c>
      <c r="C127" s="66" t="s">
        <v>3171</v>
      </c>
      <c r="D127" s="66">
        <v>69.900000000000006</v>
      </c>
      <c r="E127" s="66" t="s">
        <v>3119</v>
      </c>
      <c r="F127" s="66" t="s">
        <v>3120</v>
      </c>
      <c r="G127" s="66" t="s">
        <v>3140</v>
      </c>
      <c r="H127" s="66" t="s">
        <v>3141</v>
      </c>
      <c r="I127" s="66" t="s">
        <v>3172</v>
      </c>
      <c r="J127" s="66" t="s">
        <v>3173</v>
      </c>
      <c r="M127" s="66" t="s">
        <v>3174</v>
      </c>
      <c r="N127" s="66" t="s">
        <v>2485</v>
      </c>
      <c r="Q127" s="66" t="s">
        <v>2510</v>
      </c>
      <c r="R127" s="66" t="s">
        <v>3145</v>
      </c>
    </row>
    <row r="128" spans="1:18" x14ac:dyDescent="0.25">
      <c r="A128" s="89">
        <v>37055</v>
      </c>
      <c r="B128" s="90" t="s">
        <v>3175</v>
      </c>
      <c r="C128" s="66" t="s">
        <v>3176</v>
      </c>
      <c r="D128" s="66">
        <v>129</v>
      </c>
      <c r="E128" s="66" t="s">
        <v>3177</v>
      </c>
      <c r="F128" s="66" t="s">
        <v>3178</v>
      </c>
      <c r="G128" s="66" t="s">
        <v>2163</v>
      </c>
      <c r="H128" s="66" t="s">
        <v>2163</v>
      </c>
      <c r="I128" s="66" t="s">
        <v>3179</v>
      </c>
      <c r="J128" s="66" t="s">
        <v>3180</v>
      </c>
      <c r="M128" s="66" t="s">
        <v>3181</v>
      </c>
      <c r="N128" s="66" t="s">
        <v>2485</v>
      </c>
    </row>
    <row r="129" spans="1:25" x14ac:dyDescent="0.25">
      <c r="A129" s="89">
        <v>37052</v>
      </c>
      <c r="B129" s="90" t="s">
        <v>3182</v>
      </c>
      <c r="C129" s="66" t="s">
        <v>3183</v>
      </c>
      <c r="D129" s="66">
        <v>129</v>
      </c>
      <c r="E129" s="66" t="s">
        <v>3177</v>
      </c>
      <c r="F129" s="66" t="s">
        <v>3178</v>
      </c>
      <c r="G129" s="66" t="s">
        <v>2163</v>
      </c>
      <c r="H129" s="66" t="s">
        <v>2163</v>
      </c>
      <c r="I129" s="66" t="s">
        <v>3184</v>
      </c>
      <c r="J129" s="66" t="s">
        <v>3185</v>
      </c>
      <c r="M129" s="66" t="s">
        <v>3186</v>
      </c>
      <c r="N129" s="66" t="s">
        <v>2485</v>
      </c>
    </row>
    <row r="130" spans="1:25" x14ac:dyDescent="0.25">
      <c r="A130" s="89">
        <v>25493</v>
      </c>
      <c r="B130" s="90" t="s">
        <v>3187</v>
      </c>
      <c r="C130" s="66" t="s">
        <v>3188</v>
      </c>
      <c r="D130" s="66">
        <v>64.900000000000006</v>
      </c>
      <c r="E130" s="66" t="s">
        <v>3189</v>
      </c>
      <c r="F130" s="66" t="s">
        <v>3190</v>
      </c>
      <c r="G130" s="66" t="s">
        <v>2163</v>
      </c>
      <c r="H130" s="66" t="s">
        <v>2163</v>
      </c>
      <c r="I130" s="66" t="s">
        <v>3191</v>
      </c>
      <c r="J130" s="66" t="s">
        <v>3192</v>
      </c>
      <c r="M130" s="66" t="s">
        <v>3193</v>
      </c>
      <c r="N130" s="66" t="s">
        <v>2485</v>
      </c>
      <c r="O130" s="66" t="s">
        <v>2162</v>
      </c>
    </row>
    <row r="131" spans="1:25" x14ac:dyDescent="0.25">
      <c r="A131" s="89">
        <v>8866</v>
      </c>
      <c r="B131" s="90" t="s">
        <v>3194</v>
      </c>
      <c r="C131" s="66" t="s">
        <v>3195</v>
      </c>
      <c r="D131" s="66">
        <v>39.9</v>
      </c>
      <c r="E131" s="66" t="s">
        <v>3196</v>
      </c>
      <c r="F131" s="66" t="s">
        <v>3197</v>
      </c>
      <c r="G131" s="66" t="s">
        <v>2163</v>
      </c>
      <c r="H131" s="66" t="s">
        <v>2163</v>
      </c>
      <c r="I131" s="66" t="s">
        <v>3198</v>
      </c>
      <c r="J131" s="66" t="s">
        <v>3199</v>
      </c>
      <c r="M131" s="66" t="s">
        <v>3200</v>
      </c>
      <c r="O131" s="66" t="s">
        <v>2162</v>
      </c>
    </row>
    <row r="132" spans="1:25" x14ac:dyDescent="0.25">
      <c r="A132" s="89">
        <v>39997</v>
      </c>
      <c r="B132" s="90" t="s">
        <v>3201</v>
      </c>
      <c r="C132" s="66" t="s">
        <v>2163</v>
      </c>
      <c r="D132" s="66">
        <v>249</v>
      </c>
      <c r="E132" s="66" t="s">
        <v>3196</v>
      </c>
      <c r="F132" s="66" t="s">
        <v>3197</v>
      </c>
      <c r="G132" s="66" t="s">
        <v>2163</v>
      </c>
      <c r="H132" s="66" t="s">
        <v>2163</v>
      </c>
      <c r="I132" s="66" t="s">
        <v>3202</v>
      </c>
      <c r="J132" s="66" t="s">
        <v>3203</v>
      </c>
      <c r="M132" s="66" t="s">
        <v>3204</v>
      </c>
      <c r="N132" s="66" t="s">
        <v>2485</v>
      </c>
    </row>
    <row r="133" spans="1:25" x14ac:dyDescent="0.25">
      <c r="A133" s="89">
        <v>31234</v>
      </c>
      <c r="B133" s="90" t="s">
        <v>3205</v>
      </c>
      <c r="C133" s="66" t="s">
        <v>2163</v>
      </c>
      <c r="D133" s="66">
        <v>115</v>
      </c>
      <c r="E133" s="66" t="s">
        <v>3206</v>
      </c>
      <c r="F133" s="66" t="s">
        <v>3207</v>
      </c>
      <c r="G133" s="66" t="s">
        <v>2163</v>
      </c>
      <c r="H133" s="66" t="s">
        <v>2163</v>
      </c>
      <c r="I133" s="66" t="s">
        <v>3208</v>
      </c>
      <c r="J133" s="66" t="s">
        <v>3209</v>
      </c>
      <c r="M133" s="66" t="s">
        <v>3210</v>
      </c>
      <c r="N133" s="66" t="s">
        <v>2485</v>
      </c>
      <c r="O133" s="66" t="s">
        <v>2162</v>
      </c>
    </row>
    <row r="134" spans="1:25" x14ac:dyDescent="0.25">
      <c r="A134" s="89">
        <v>1836</v>
      </c>
      <c r="B134" s="90" t="s">
        <v>3211</v>
      </c>
      <c r="C134" s="66" t="s">
        <v>3212</v>
      </c>
      <c r="D134" s="66">
        <v>77.900000000000006</v>
      </c>
      <c r="E134" s="66" t="s">
        <v>3213</v>
      </c>
      <c r="F134" s="66" t="s">
        <v>3214</v>
      </c>
      <c r="G134" s="66" t="s">
        <v>3215</v>
      </c>
      <c r="H134" s="66" t="s">
        <v>3216</v>
      </c>
      <c r="I134" s="66" t="s">
        <v>3217</v>
      </c>
      <c r="J134" s="66" t="s">
        <v>3218</v>
      </c>
      <c r="M134" s="66" t="s">
        <v>3219</v>
      </c>
      <c r="N134" s="66" t="s">
        <v>2485</v>
      </c>
      <c r="O134" s="66" t="s">
        <v>2162</v>
      </c>
      <c r="Q134" s="66" t="s">
        <v>3220</v>
      </c>
      <c r="R134" s="66" t="s">
        <v>3221</v>
      </c>
    </row>
    <row r="135" spans="1:25" x14ac:dyDescent="0.25">
      <c r="A135" s="89">
        <v>1899</v>
      </c>
      <c r="B135" s="90" t="s">
        <v>3222</v>
      </c>
      <c r="C135" s="66" t="s">
        <v>2163</v>
      </c>
      <c r="D135" s="66">
        <v>199</v>
      </c>
      <c r="E135" s="66" t="s">
        <v>3223</v>
      </c>
      <c r="F135" s="66" t="s">
        <v>3224</v>
      </c>
      <c r="G135" s="66" t="s">
        <v>3225</v>
      </c>
      <c r="H135" s="66" t="s">
        <v>3226</v>
      </c>
      <c r="I135" s="66" t="s">
        <v>3227</v>
      </c>
      <c r="J135" s="66" t="s">
        <v>3228</v>
      </c>
      <c r="M135" s="66" t="s">
        <v>3229</v>
      </c>
      <c r="O135" s="66" t="s">
        <v>2162</v>
      </c>
      <c r="Q135" s="66" t="s">
        <v>2510</v>
      </c>
      <c r="Y135" s="66" t="s">
        <v>3230</v>
      </c>
    </row>
    <row r="136" spans="1:25" x14ac:dyDescent="0.25">
      <c r="A136" s="89">
        <v>46002</v>
      </c>
      <c r="B136" s="90" t="s">
        <v>3231</v>
      </c>
      <c r="C136" s="66" t="s">
        <v>2163</v>
      </c>
      <c r="D136" s="66">
        <v>159</v>
      </c>
      <c r="E136" s="66" t="s">
        <v>3223</v>
      </c>
      <c r="F136" s="66" t="s">
        <v>3224</v>
      </c>
      <c r="G136" s="66" t="s">
        <v>2163</v>
      </c>
      <c r="H136" s="66" t="s">
        <v>2163</v>
      </c>
      <c r="I136" s="66" t="s">
        <v>3232</v>
      </c>
      <c r="J136" s="66" t="s">
        <v>3233</v>
      </c>
      <c r="M136" s="66" t="s">
        <v>3234</v>
      </c>
    </row>
    <row r="137" spans="1:25" x14ac:dyDescent="0.25">
      <c r="A137" s="89">
        <v>775</v>
      </c>
      <c r="B137" s="90" t="s">
        <v>3235</v>
      </c>
      <c r="C137" s="66" t="s">
        <v>3236</v>
      </c>
      <c r="D137" s="66">
        <v>199</v>
      </c>
      <c r="E137" s="66" t="s">
        <v>3223</v>
      </c>
      <c r="F137" s="66" t="s">
        <v>3224</v>
      </c>
      <c r="G137" s="66" t="s">
        <v>2163</v>
      </c>
      <c r="H137" s="66" t="s">
        <v>2163</v>
      </c>
      <c r="I137" s="66" t="s">
        <v>3237</v>
      </c>
      <c r="J137" s="66" t="s">
        <v>3238</v>
      </c>
      <c r="M137" s="66" t="s">
        <v>3239</v>
      </c>
      <c r="O137" s="66" t="s">
        <v>2162</v>
      </c>
    </row>
    <row r="138" spans="1:25" x14ac:dyDescent="0.25">
      <c r="A138" s="89">
        <v>780</v>
      </c>
      <c r="B138" s="90" t="s">
        <v>3240</v>
      </c>
      <c r="C138" s="66" t="s">
        <v>3241</v>
      </c>
      <c r="D138" s="66">
        <v>179</v>
      </c>
      <c r="E138" s="66" t="s">
        <v>3223</v>
      </c>
      <c r="F138" s="66" t="s">
        <v>3224</v>
      </c>
      <c r="G138" s="66" t="s">
        <v>2163</v>
      </c>
      <c r="H138" s="66" t="s">
        <v>2163</v>
      </c>
      <c r="I138" s="66" t="s">
        <v>3242</v>
      </c>
      <c r="J138" s="66" t="s">
        <v>3243</v>
      </c>
      <c r="M138" s="66" t="s">
        <v>3244</v>
      </c>
      <c r="O138" s="66" t="s">
        <v>2162</v>
      </c>
    </row>
    <row r="139" spans="1:25" x14ac:dyDescent="0.25">
      <c r="A139" s="89">
        <v>11301</v>
      </c>
      <c r="B139" s="90" t="s">
        <v>3245</v>
      </c>
      <c r="C139" s="66" t="s">
        <v>2163</v>
      </c>
      <c r="D139" s="66">
        <v>219</v>
      </c>
      <c r="E139" s="66" t="s">
        <v>3223</v>
      </c>
      <c r="F139" s="66" t="s">
        <v>3224</v>
      </c>
      <c r="G139" s="66" t="s">
        <v>2644</v>
      </c>
      <c r="H139" s="66" t="s">
        <v>2645</v>
      </c>
      <c r="I139" s="66" t="s">
        <v>3246</v>
      </c>
      <c r="J139" s="66" t="s">
        <v>3247</v>
      </c>
      <c r="M139" s="66" t="s">
        <v>3248</v>
      </c>
      <c r="N139" s="66" t="s">
        <v>2485</v>
      </c>
      <c r="O139" s="66" t="s">
        <v>2162</v>
      </c>
      <c r="Q139" s="66" t="s">
        <v>2510</v>
      </c>
    </row>
    <row r="140" spans="1:25" x14ac:dyDescent="0.25">
      <c r="A140" s="89">
        <v>29922</v>
      </c>
      <c r="B140" s="90" t="s">
        <v>3249</v>
      </c>
      <c r="C140" s="66" t="s">
        <v>2163</v>
      </c>
      <c r="D140" s="66">
        <v>39.9</v>
      </c>
      <c r="E140" s="66" t="s">
        <v>3250</v>
      </c>
      <c r="F140" s="66" t="s">
        <v>3251</v>
      </c>
      <c r="G140" s="66" t="s">
        <v>2163</v>
      </c>
      <c r="H140" s="66" t="s">
        <v>2163</v>
      </c>
      <c r="I140" s="66" t="s">
        <v>3252</v>
      </c>
      <c r="J140" s="66" t="s">
        <v>3253</v>
      </c>
      <c r="M140" s="66" t="s">
        <v>3254</v>
      </c>
      <c r="N140" s="66" t="s">
        <v>2485</v>
      </c>
    </row>
    <row r="141" spans="1:25" x14ac:dyDescent="0.25">
      <c r="A141" s="89">
        <v>27075</v>
      </c>
      <c r="B141" s="90" t="s">
        <v>3255</v>
      </c>
      <c r="C141" s="66" t="s">
        <v>2163</v>
      </c>
      <c r="D141" s="66">
        <v>39.9</v>
      </c>
      <c r="E141" s="66" t="s">
        <v>3250</v>
      </c>
      <c r="F141" s="66" t="s">
        <v>3251</v>
      </c>
      <c r="G141" s="66" t="s">
        <v>2163</v>
      </c>
      <c r="H141" s="66" t="s">
        <v>2163</v>
      </c>
      <c r="I141" s="66" t="s">
        <v>3256</v>
      </c>
      <c r="J141" s="66" t="s">
        <v>3257</v>
      </c>
      <c r="M141" s="66" t="s">
        <v>3258</v>
      </c>
      <c r="N141" s="66" t="s">
        <v>2485</v>
      </c>
    </row>
    <row r="142" spans="1:25" x14ac:dyDescent="0.25">
      <c r="A142" s="89">
        <v>27074</v>
      </c>
      <c r="B142" s="90" t="s">
        <v>3259</v>
      </c>
      <c r="C142" s="66" t="s">
        <v>3260</v>
      </c>
      <c r="D142" s="66">
        <v>39.9</v>
      </c>
      <c r="E142" s="66" t="s">
        <v>3250</v>
      </c>
      <c r="F142" s="66" t="s">
        <v>3251</v>
      </c>
      <c r="G142" s="66" t="s">
        <v>2163</v>
      </c>
      <c r="H142" s="66" t="s">
        <v>2163</v>
      </c>
      <c r="I142" s="66" t="s">
        <v>3261</v>
      </c>
      <c r="J142" s="66" t="s">
        <v>3262</v>
      </c>
      <c r="M142" s="66" t="s">
        <v>3263</v>
      </c>
      <c r="N142" s="66" t="s">
        <v>2485</v>
      </c>
    </row>
    <row r="143" spans="1:25" x14ac:dyDescent="0.25">
      <c r="A143" s="89">
        <v>16354</v>
      </c>
      <c r="B143" s="90" t="s">
        <v>3264</v>
      </c>
      <c r="C143" s="66" t="s">
        <v>2163</v>
      </c>
      <c r="D143" s="66">
        <v>99.9</v>
      </c>
      <c r="E143" s="66" t="s">
        <v>3265</v>
      </c>
      <c r="F143" s="66" t="s">
        <v>31</v>
      </c>
      <c r="G143" s="66" t="s">
        <v>3266</v>
      </c>
      <c r="H143" s="66" t="s">
        <v>3267</v>
      </c>
      <c r="I143" s="66" t="s">
        <v>3268</v>
      </c>
      <c r="J143" s="66" t="s">
        <v>3269</v>
      </c>
      <c r="K143" s="66" t="s">
        <v>3270</v>
      </c>
      <c r="M143" s="66" t="s">
        <v>3271</v>
      </c>
      <c r="O143" s="66" t="s">
        <v>2162</v>
      </c>
      <c r="Q143" s="66" t="s">
        <v>3272</v>
      </c>
      <c r="R143" s="66" t="s">
        <v>3273</v>
      </c>
    </row>
    <row r="144" spans="1:25" x14ac:dyDescent="0.25">
      <c r="A144" s="89">
        <v>34845</v>
      </c>
      <c r="B144" s="90" t="s">
        <v>3274</v>
      </c>
      <c r="C144" s="66" t="s">
        <v>2163</v>
      </c>
      <c r="D144" s="66">
        <v>99.9</v>
      </c>
      <c r="E144" s="66" t="s">
        <v>3265</v>
      </c>
      <c r="F144" s="66" t="s">
        <v>31</v>
      </c>
      <c r="G144" s="66" t="s">
        <v>2163</v>
      </c>
      <c r="H144" s="66" t="s">
        <v>2163</v>
      </c>
      <c r="I144" s="66" t="s">
        <v>3275</v>
      </c>
      <c r="J144" s="66" t="s">
        <v>3276</v>
      </c>
      <c r="M144" s="66" t="s">
        <v>3277</v>
      </c>
      <c r="N144" s="66" t="s">
        <v>2485</v>
      </c>
    </row>
    <row r="145" spans="1:26" x14ac:dyDescent="0.25">
      <c r="A145" s="89">
        <v>16346</v>
      </c>
      <c r="B145" s="90" t="s">
        <v>3278</v>
      </c>
      <c r="C145" s="66" t="s">
        <v>2163</v>
      </c>
      <c r="D145" s="66">
        <v>99.9</v>
      </c>
      <c r="E145" s="66" t="s">
        <v>3265</v>
      </c>
      <c r="F145" s="66" t="s">
        <v>31</v>
      </c>
      <c r="G145" s="66" t="s">
        <v>3266</v>
      </c>
      <c r="H145" s="66" t="s">
        <v>3267</v>
      </c>
      <c r="I145" s="66" t="s">
        <v>3279</v>
      </c>
      <c r="J145" s="66" t="s">
        <v>3280</v>
      </c>
      <c r="K145" s="66" t="s">
        <v>3270</v>
      </c>
      <c r="M145" s="66" t="s">
        <v>3281</v>
      </c>
      <c r="N145" s="66" t="s">
        <v>2485</v>
      </c>
      <c r="O145" s="66" t="s">
        <v>2162</v>
      </c>
      <c r="Q145" s="66" t="s">
        <v>3272</v>
      </c>
      <c r="R145" s="66" t="s">
        <v>3273</v>
      </c>
    </row>
    <row r="146" spans="1:26" x14ac:dyDescent="0.25">
      <c r="A146" s="89">
        <v>33950</v>
      </c>
      <c r="B146" s="90" t="s">
        <v>3282</v>
      </c>
      <c r="C146" s="66" t="s">
        <v>2163</v>
      </c>
      <c r="D146" s="66">
        <v>219</v>
      </c>
      <c r="E146" s="66" t="s">
        <v>3265</v>
      </c>
      <c r="F146" s="66" t="s">
        <v>31</v>
      </c>
      <c r="G146" s="66" t="s">
        <v>2163</v>
      </c>
      <c r="H146" s="66" t="s">
        <v>2163</v>
      </c>
      <c r="I146" s="66" t="s">
        <v>3283</v>
      </c>
      <c r="J146" s="66" t="s">
        <v>3284</v>
      </c>
      <c r="M146" s="66" t="s">
        <v>3285</v>
      </c>
      <c r="N146" s="66" t="s">
        <v>2485</v>
      </c>
    </row>
    <row r="147" spans="1:26" x14ac:dyDescent="0.25">
      <c r="A147" s="89">
        <v>16347</v>
      </c>
      <c r="B147" s="90" t="s">
        <v>3286</v>
      </c>
      <c r="C147" s="66" t="s">
        <v>2163</v>
      </c>
      <c r="D147" s="66">
        <v>99.9</v>
      </c>
      <c r="E147" s="66" t="s">
        <v>3265</v>
      </c>
      <c r="F147" s="66" t="s">
        <v>31</v>
      </c>
      <c r="G147" s="66" t="s">
        <v>3266</v>
      </c>
      <c r="H147" s="66" t="s">
        <v>3267</v>
      </c>
      <c r="I147" s="66" t="s">
        <v>3287</v>
      </c>
      <c r="J147" s="66" t="s">
        <v>3288</v>
      </c>
      <c r="K147" s="66" t="s">
        <v>3270</v>
      </c>
      <c r="M147" s="66" t="s">
        <v>3289</v>
      </c>
      <c r="N147" s="66" t="s">
        <v>2485</v>
      </c>
      <c r="O147" s="66" t="s">
        <v>2162</v>
      </c>
      <c r="Q147" s="66" t="s">
        <v>3272</v>
      </c>
      <c r="R147" s="66" t="s">
        <v>3273</v>
      </c>
    </row>
    <row r="148" spans="1:26" x14ac:dyDescent="0.25">
      <c r="A148" s="89">
        <v>25045</v>
      </c>
      <c r="B148" s="90" t="s">
        <v>3290</v>
      </c>
      <c r="C148" s="66" t="s">
        <v>3291</v>
      </c>
      <c r="D148" s="66">
        <v>39.9</v>
      </c>
      <c r="E148" s="66" t="s">
        <v>3292</v>
      </c>
      <c r="F148" s="66" t="s">
        <v>32</v>
      </c>
      <c r="G148" s="66" t="s">
        <v>2163</v>
      </c>
      <c r="H148" s="66" t="s">
        <v>2163</v>
      </c>
      <c r="I148" s="66" t="s">
        <v>3293</v>
      </c>
      <c r="J148" s="66" t="s">
        <v>3294</v>
      </c>
      <c r="M148" s="66" t="s">
        <v>3295</v>
      </c>
      <c r="N148" s="66" t="s">
        <v>2485</v>
      </c>
      <c r="O148" s="66" t="s">
        <v>2185</v>
      </c>
    </row>
    <row r="149" spans="1:26" x14ac:dyDescent="0.25">
      <c r="A149" s="89">
        <v>20613</v>
      </c>
      <c r="B149" s="90" t="s">
        <v>3296</v>
      </c>
      <c r="C149" s="66" t="s">
        <v>2163</v>
      </c>
      <c r="D149" s="66">
        <v>159</v>
      </c>
      <c r="E149" s="66" t="s">
        <v>3292</v>
      </c>
      <c r="F149" s="66" t="s">
        <v>32</v>
      </c>
      <c r="G149" s="66" t="s">
        <v>3297</v>
      </c>
      <c r="H149" s="66" t="s">
        <v>3298</v>
      </c>
      <c r="I149" s="66" t="s">
        <v>3299</v>
      </c>
      <c r="J149" s="66" t="s">
        <v>3300</v>
      </c>
      <c r="M149" s="66" t="s">
        <v>3301</v>
      </c>
      <c r="O149" s="66" t="s">
        <v>2185</v>
      </c>
      <c r="Q149" s="66" t="s">
        <v>1419</v>
      </c>
      <c r="R149" s="66" t="s">
        <v>3302</v>
      </c>
      <c r="Z149" s="66" t="s">
        <v>3303</v>
      </c>
    </row>
    <row r="150" spans="1:26" x14ac:dyDescent="0.25">
      <c r="A150" s="89">
        <v>23434</v>
      </c>
      <c r="B150" s="90" t="s">
        <v>3304</v>
      </c>
      <c r="C150" s="66" t="s">
        <v>2163</v>
      </c>
      <c r="D150" s="66">
        <v>169</v>
      </c>
      <c r="E150" s="66" t="s">
        <v>3292</v>
      </c>
      <c r="F150" s="66" t="s">
        <v>32</v>
      </c>
      <c r="G150" s="66" t="s">
        <v>2163</v>
      </c>
      <c r="H150" s="66" t="s">
        <v>2163</v>
      </c>
      <c r="I150" s="66" t="s">
        <v>3305</v>
      </c>
      <c r="J150" s="66" t="s">
        <v>3306</v>
      </c>
      <c r="M150" s="66" t="s">
        <v>3307</v>
      </c>
    </row>
    <row r="151" spans="1:26" x14ac:dyDescent="0.25">
      <c r="A151" s="89">
        <v>2589</v>
      </c>
      <c r="B151" s="90" t="s">
        <v>3308</v>
      </c>
      <c r="C151" s="66" t="s">
        <v>3309</v>
      </c>
      <c r="D151" s="66">
        <v>54.9</v>
      </c>
      <c r="E151" s="66" t="s">
        <v>3310</v>
      </c>
      <c r="F151" s="66" t="s">
        <v>3311</v>
      </c>
      <c r="G151" s="66" t="s">
        <v>3312</v>
      </c>
      <c r="H151" s="66" t="s">
        <v>3313</v>
      </c>
      <c r="I151" s="66" t="s">
        <v>3314</v>
      </c>
      <c r="J151" s="66" t="s">
        <v>3315</v>
      </c>
      <c r="M151" s="66" t="s">
        <v>3316</v>
      </c>
      <c r="O151" s="66" t="s">
        <v>2333</v>
      </c>
      <c r="Q151" s="66" t="s">
        <v>3317</v>
      </c>
      <c r="R151" s="66" t="s">
        <v>3318</v>
      </c>
    </row>
    <row r="152" spans="1:26" x14ac:dyDescent="0.25">
      <c r="A152" s="89">
        <v>28418</v>
      </c>
      <c r="B152" s="90" t="s">
        <v>3319</v>
      </c>
      <c r="C152" s="66" t="s">
        <v>2163</v>
      </c>
      <c r="D152" s="66">
        <v>129</v>
      </c>
      <c r="E152" s="66" t="s">
        <v>3310</v>
      </c>
      <c r="F152" s="66" t="s">
        <v>3311</v>
      </c>
      <c r="G152" s="66" t="s">
        <v>2163</v>
      </c>
      <c r="H152" s="66" t="s">
        <v>2163</v>
      </c>
      <c r="I152" s="66" t="s">
        <v>3320</v>
      </c>
      <c r="J152" s="66" t="s">
        <v>3321</v>
      </c>
      <c r="M152" s="66" t="s">
        <v>3322</v>
      </c>
    </row>
    <row r="153" spans="1:26" x14ac:dyDescent="0.25">
      <c r="A153" s="89">
        <v>28419</v>
      </c>
      <c r="B153" s="90" t="s">
        <v>3323</v>
      </c>
      <c r="C153" s="66" t="s">
        <v>2163</v>
      </c>
      <c r="D153" s="66">
        <v>129</v>
      </c>
      <c r="E153" s="66" t="s">
        <v>3310</v>
      </c>
      <c r="F153" s="66" t="s">
        <v>3311</v>
      </c>
      <c r="G153" s="66" t="s">
        <v>2163</v>
      </c>
      <c r="H153" s="66" t="s">
        <v>2163</v>
      </c>
      <c r="I153" s="66" t="s">
        <v>3324</v>
      </c>
      <c r="J153" s="66" t="s">
        <v>3325</v>
      </c>
      <c r="M153" s="66" t="s">
        <v>3326</v>
      </c>
    </row>
    <row r="154" spans="1:26" x14ac:dyDescent="0.25">
      <c r="A154" s="89">
        <v>1963</v>
      </c>
      <c r="B154" s="90" t="s">
        <v>3327</v>
      </c>
      <c r="C154" s="66" t="s">
        <v>3328</v>
      </c>
      <c r="D154" s="66">
        <v>41.9</v>
      </c>
      <c r="E154" s="66" t="s">
        <v>3310</v>
      </c>
      <c r="F154" s="66" t="s">
        <v>3311</v>
      </c>
      <c r="G154" s="66" t="s">
        <v>3329</v>
      </c>
      <c r="H154" s="66" t="s">
        <v>3330</v>
      </c>
      <c r="I154" s="66" t="s">
        <v>3331</v>
      </c>
      <c r="J154" s="66" t="s">
        <v>3332</v>
      </c>
      <c r="M154" s="66" t="s">
        <v>3333</v>
      </c>
      <c r="O154" s="66" t="s">
        <v>2333</v>
      </c>
      <c r="Q154" s="66" t="s">
        <v>3317</v>
      </c>
      <c r="R154" s="66" t="s">
        <v>3334</v>
      </c>
    </row>
    <row r="155" spans="1:26" x14ac:dyDescent="0.25">
      <c r="A155" s="89">
        <v>1979</v>
      </c>
      <c r="B155" s="90" t="s">
        <v>3335</v>
      </c>
      <c r="C155" s="66" t="s">
        <v>3336</v>
      </c>
      <c r="D155" s="66">
        <v>41.9</v>
      </c>
      <c r="E155" s="66" t="s">
        <v>3310</v>
      </c>
      <c r="F155" s="66" t="s">
        <v>3311</v>
      </c>
      <c r="G155" s="66" t="s">
        <v>3337</v>
      </c>
      <c r="H155" s="66" t="s">
        <v>3338</v>
      </c>
      <c r="I155" s="66" t="s">
        <v>3339</v>
      </c>
      <c r="J155" s="66" t="s">
        <v>3340</v>
      </c>
      <c r="M155" s="66" t="s">
        <v>3341</v>
      </c>
      <c r="O155" s="66" t="s">
        <v>2333</v>
      </c>
      <c r="Q155" s="66" t="s">
        <v>3317</v>
      </c>
    </row>
    <row r="156" spans="1:26" x14ac:dyDescent="0.25">
      <c r="A156" s="89">
        <v>1972</v>
      </c>
      <c r="B156" s="90" t="s">
        <v>3342</v>
      </c>
      <c r="C156" s="66" t="s">
        <v>3343</v>
      </c>
      <c r="D156" s="66">
        <v>69.900000000000006</v>
      </c>
      <c r="E156" s="66" t="s">
        <v>3310</v>
      </c>
      <c r="F156" s="66" t="s">
        <v>3311</v>
      </c>
      <c r="G156" s="66" t="s">
        <v>3344</v>
      </c>
      <c r="H156" s="66" t="s">
        <v>3345</v>
      </c>
      <c r="I156" s="66" t="s">
        <v>3346</v>
      </c>
      <c r="J156" s="66" t="s">
        <v>3347</v>
      </c>
      <c r="M156" s="66" t="s">
        <v>3348</v>
      </c>
      <c r="O156" s="66" t="s">
        <v>2333</v>
      </c>
      <c r="Q156" s="66" t="s">
        <v>3317</v>
      </c>
      <c r="R156" s="66" t="s">
        <v>3349</v>
      </c>
    </row>
    <row r="157" spans="1:26" x14ac:dyDescent="0.25">
      <c r="A157" s="89">
        <v>4906</v>
      </c>
      <c r="B157" s="90" t="s">
        <v>3350</v>
      </c>
      <c r="C157" s="66" t="s">
        <v>3351</v>
      </c>
      <c r="D157" s="66">
        <v>69.900000000000006</v>
      </c>
      <c r="E157" s="66" t="s">
        <v>3310</v>
      </c>
      <c r="F157" s="66" t="s">
        <v>3311</v>
      </c>
      <c r="G157" s="66" t="s">
        <v>3337</v>
      </c>
      <c r="H157" s="66" t="s">
        <v>3338</v>
      </c>
      <c r="I157" s="66" t="s">
        <v>3352</v>
      </c>
      <c r="J157" s="66" t="s">
        <v>3353</v>
      </c>
      <c r="M157" s="66" t="s">
        <v>3354</v>
      </c>
      <c r="O157" s="66" t="s">
        <v>2333</v>
      </c>
      <c r="Q157" s="66" t="s">
        <v>3317</v>
      </c>
    </row>
    <row r="158" spans="1:26" x14ac:dyDescent="0.25">
      <c r="A158" s="89">
        <v>7649</v>
      </c>
      <c r="B158" s="90" t="s">
        <v>3355</v>
      </c>
      <c r="C158" s="66" t="s">
        <v>3356</v>
      </c>
      <c r="D158" s="66">
        <v>54.9</v>
      </c>
      <c r="E158" s="66" t="s">
        <v>3310</v>
      </c>
      <c r="F158" s="66" t="s">
        <v>3311</v>
      </c>
      <c r="G158" s="66" t="s">
        <v>3357</v>
      </c>
      <c r="H158" s="66" t="s">
        <v>3358</v>
      </c>
      <c r="I158" s="66" t="s">
        <v>3359</v>
      </c>
      <c r="J158" s="66" t="s">
        <v>3360</v>
      </c>
      <c r="M158" s="66" t="s">
        <v>3361</v>
      </c>
      <c r="O158" s="66" t="s">
        <v>2162</v>
      </c>
      <c r="Q158" s="66" t="s">
        <v>3362</v>
      </c>
    </row>
    <row r="159" spans="1:26" x14ac:dyDescent="0.25">
      <c r="A159" s="89">
        <v>7901</v>
      </c>
      <c r="B159" s="90" t="s">
        <v>3363</v>
      </c>
      <c r="C159" s="66" t="s">
        <v>3364</v>
      </c>
      <c r="D159" s="66">
        <v>59.9</v>
      </c>
      <c r="E159" s="66" t="s">
        <v>3310</v>
      </c>
      <c r="F159" s="66" t="s">
        <v>3311</v>
      </c>
      <c r="G159" s="66" t="s">
        <v>3337</v>
      </c>
      <c r="H159" s="66" t="s">
        <v>3338</v>
      </c>
      <c r="I159" s="66" t="s">
        <v>3365</v>
      </c>
      <c r="J159" s="66" t="s">
        <v>3366</v>
      </c>
      <c r="M159" s="66" t="s">
        <v>3367</v>
      </c>
      <c r="N159" s="66" t="s">
        <v>2485</v>
      </c>
      <c r="O159" s="66" t="s">
        <v>2333</v>
      </c>
      <c r="Q159" s="66" t="s">
        <v>3317</v>
      </c>
    </row>
    <row r="160" spans="1:26" x14ac:dyDescent="0.25">
      <c r="A160" s="89">
        <v>6734</v>
      </c>
      <c r="B160" s="90" t="s">
        <v>3368</v>
      </c>
      <c r="C160" s="66" t="s">
        <v>3369</v>
      </c>
      <c r="D160" s="66">
        <v>59.9</v>
      </c>
      <c r="E160" s="66" t="s">
        <v>3370</v>
      </c>
      <c r="F160" s="66" t="s">
        <v>3371</v>
      </c>
      <c r="G160" s="66" t="s">
        <v>2163</v>
      </c>
      <c r="H160" s="66" t="s">
        <v>2163</v>
      </c>
      <c r="I160" s="66" t="s">
        <v>3372</v>
      </c>
      <c r="J160" s="66" t="s">
        <v>3373</v>
      </c>
      <c r="M160" s="66" t="s">
        <v>3374</v>
      </c>
      <c r="O160" s="66" t="s">
        <v>2204</v>
      </c>
    </row>
    <row r="161" spans="1:28" x14ac:dyDescent="0.25">
      <c r="A161" s="89">
        <v>2537</v>
      </c>
      <c r="B161" s="90" t="s">
        <v>3375</v>
      </c>
      <c r="C161" s="66" t="s">
        <v>3376</v>
      </c>
      <c r="D161" s="66">
        <v>59.9</v>
      </c>
      <c r="E161" s="66" t="s">
        <v>3370</v>
      </c>
      <c r="F161" s="66" t="s">
        <v>3371</v>
      </c>
      <c r="G161" s="66" t="s">
        <v>2163</v>
      </c>
      <c r="H161" s="66" t="s">
        <v>2163</v>
      </c>
      <c r="I161" s="66" t="s">
        <v>3377</v>
      </c>
      <c r="J161" s="66" t="s">
        <v>3378</v>
      </c>
      <c r="M161" s="66" t="s">
        <v>3379</v>
      </c>
      <c r="O161" s="66" t="s">
        <v>2169</v>
      </c>
    </row>
    <row r="162" spans="1:28" x14ac:dyDescent="0.25">
      <c r="A162" s="89">
        <v>28368</v>
      </c>
      <c r="B162" s="90" t="s">
        <v>3380</v>
      </c>
      <c r="C162" s="66" t="s">
        <v>2163</v>
      </c>
      <c r="D162" s="66">
        <v>59.9</v>
      </c>
      <c r="E162" s="66" t="s">
        <v>3370</v>
      </c>
      <c r="F162" s="66" t="s">
        <v>3371</v>
      </c>
      <c r="G162" s="66" t="s">
        <v>2163</v>
      </c>
      <c r="H162" s="66" t="s">
        <v>2163</v>
      </c>
      <c r="I162" s="66" t="s">
        <v>3381</v>
      </c>
      <c r="J162" s="66" t="s">
        <v>3382</v>
      </c>
      <c r="M162" s="66" t="s">
        <v>3383</v>
      </c>
      <c r="N162" s="66" t="s">
        <v>2485</v>
      </c>
    </row>
    <row r="163" spans="1:28" x14ac:dyDescent="0.25">
      <c r="A163" s="89">
        <v>21578</v>
      </c>
      <c r="B163" s="90" t="s">
        <v>3384</v>
      </c>
      <c r="C163" s="66" t="s">
        <v>2163</v>
      </c>
      <c r="D163" s="66">
        <v>22.9</v>
      </c>
      <c r="E163" s="66" t="s">
        <v>3385</v>
      </c>
      <c r="F163" s="66" t="s">
        <v>3386</v>
      </c>
      <c r="G163" s="66" t="s">
        <v>2163</v>
      </c>
      <c r="H163" s="66" t="s">
        <v>2163</v>
      </c>
      <c r="I163" s="66" t="s">
        <v>3387</v>
      </c>
      <c r="J163" s="66" t="s">
        <v>3388</v>
      </c>
      <c r="M163" s="66" t="s">
        <v>3389</v>
      </c>
      <c r="N163" s="66" t="s">
        <v>2485</v>
      </c>
      <c r="O163" s="66" t="s">
        <v>2162</v>
      </c>
    </row>
    <row r="164" spans="1:28" x14ac:dyDescent="0.25">
      <c r="A164" s="89">
        <v>14569</v>
      </c>
      <c r="B164" s="90" t="s">
        <v>3390</v>
      </c>
      <c r="C164" s="66" t="s">
        <v>2163</v>
      </c>
      <c r="D164" s="66">
        <v>59.9</v>
      </c>
      <c r="E164" s="66" t="s">
        <v>3391</v>
      </c>
      <c r="F164" s="66" t="s">
        <v>3392</v>
      </c>
      <c r="G164" s="66" t="s">
        <v>3393</v>
      </c>
      <c r="H164" s="66" t="s">
        <v>3394</v>
      </c>
      <c r="I164" s="66" t="s">
        <v>3395</v>
      </c>
      <c r="J164" s="66" t="s">
        <v>3396</v>
      </c>
      <c r="M164" s="66" t="s">
        <v>3397</v>
      </c>
      <c r="N164" s="66" t="s">
        <v>2485</v>
      </c>
      <c r="O164" s="66" t="s">
        <v>2384</v>
      </c>
      <c r="AA164" s="66" t="s">
        <v>3398</v>
      </c>
    </row>
    <row r="165" spans="1:28" x14ac:dyDescent="0.25">
      <c r="A165" s="89">
        <v>28323</v>
      </c>
      <c r="B165" s="90" t="s">
        <v>3399</v>
      </c>
      <c r="C165" s="66" t="s">
        <v>2163</v>
      </c>
      <c r="D165" s="66">
        <v>59.9</v>
      </c>
      <c r="E165" s="66" t="s">
        <v>3391</v>
      </c>
      <c r="F165" s="66" t="s">
        <v>3392</v>
      </c>
      <c r="G165" s="66" t="s">
        <v>2163</v>
      </c>
      <c r="H165" s="66" t="s">
        <v>2163</v>
      </c>
      <c r="I165" s="66" t="s">
        <v>3400</v>
      </c>
      <c r="J165" s="66" t="s">
        <v>3401</v>
      </c>
      <c r="M165" s="66" t="s">
        <v>3402</v>
      </c>
    </row>
    <row r="166" spans="1:28" x14ac:dyDescent="0.25">
      <c r="A166" s="89">
        <v>28314</v>
      </c>
      <c r="B166" s="90" t="s">
        <v>3403</v>
      </c>
      <c r="C166" s="66" t="s">
        <v>2163</v>
      </c>
      <c r="D166" s="66">
        <v>59.9</v>
      </c>
      <c r="E166" s="66" t="s">
        <v>3391</v>
      </c>
      <c r="F166" s="66" t="s">
        <v>3392</v>
      </c>
      <c r="G166" s="66" t="s">
        <v>2163</v>
      </c>
      <c r="H166" s="66" t="s">
        <v>2163</v>
      </c>
      <c r="I166" s="66" t="s">
        <v>3404</v>
      </c>
      <c r="J166" s="66" t="s">
        <v>3405</v>
      </c>
      <c r="M166" s="66" t="s">
        <v>3406</v>
      </c>
    </row>
    <row r="167" spans="1:28" x14ac:dyDescent="0.25">
      <c r="A167" s="89">
        <v>24007</v>
      </c>
      <c r="B167" s="90" t="s">
        <v>3407</v>
      </c>
      <c r="C167" s="66" t="s">
        <v>2163</v>
      </c>
      <c r="D167" s="66">
        <v>59.9</v>
      </c>
      <c r="E167" s="66" t="s">
        <v>3391</v>
      </c>
      <c r="F167" s="66" t="s">
        <v>3392</v>
      </c>
      <c r="G167" s="66" t="s">
        <v>2163</v>
      </c>
      <c r="H167" s="66" t="s">
        <v>2163</v>
      </c>
      <c r="I167" s="66" t="s">
        <v>3408</v>
      </c>
      <c r="J167" s="66" t="s">
        <v>3409</v>
      </c>
      <c r="M167" s="66" t="s">
        <v>3410</v>
      </c>
    </row>
    <row r="168" spans="1:28" x14ac:dyDescent="0.25">
      <c r="A168" s="89">
        <v>25730</v>
      </c>
      <c r="B168" s="90" t="s">
        <v>3411</v>
      </c>
      <c r="C168" s="66" t="s">
        <v>2163</v>
      </c>
      <c r="D168" s="66">
        <v>59.9</v>
      </c>
      <c r="E168" s="66" t="s">
        <v>3391</v>
      </c>
      <c r="F168" s="66" t="s">
        <v>3392</v>
      </c>
      <c r="G168" s="66" t="s">
        <v>2163</v>
      </c>
      <c r="H168" s="66" t="s">
        <v>2163</v>
      </c>
      <c r="I168" s="66" t="s">
        <v>3412</v>
      </c>
      <c r="J168" s="66" t="s">
        <v>3413</v>
      </c>
      <c r="M168" s="66" t="s">
        <v>3414</v>
      </c>
    </row>
    <row r="169" spans="1:28" x14ac:dyDescent="0.25">
      <c r="A169" s="89">
        <v>10477</v>
      </c>
      <c r="B169" s="90" t="s">
        <v>3415</v>
      </c>
      <c r="C169" s="66" t="s">
        <v>2163</v>
      </c>
      <c r="D169" s="66">
        <v>59.9</v>
      </c>
      <c r="E169" s="66" t="s">
        <v>3391</v>
      </c>
      <c r="F169" s="66" t="s">
        <v>3392</v>
      </c>
      <c r="G169" s="66" t="s">
        <v>3416</v>
      </c>
      <c r="H169" s="66" t="s">
        <v>3417</v>
      </c>
      <c r="I169" s="66" t="s">
        <v>3418</v>
      </c>
      <c r="J169" s="66" t="s">
        <v>3419</v>
      </c>
      <c r="M169" s="66" t="s">
        <v>3420</v>
      </c>
      <c r="O169" s="66" t="s">
        <v>2384</v>
      </c>
      <c r="R169" s="66" t="s">
        <v>2165</v>
      </c>
      <c r="Z169" s="66" t="s">
        <v>3421</v>
      </c>
      <c r="AA169" s="66" t="s">
        <v>3422</v>
      </c>
    </row>
    <row r="170" spans="1:28" x14ac:dyDescent="0.25">
      <c r="A170" s="89">
        <v>11622</v>
      </c>
      <c r="B170" s="90" t="s">
        <v>3423</v>
      </c>
      <c r="C170" s="66" t="s">
        <v>2163</v>
      </c>
      <c r="D170" s="66">
        <v>49.9</v>
      </c>
      <c r="E170" s="66" t="s">
        <v>3391</v>
      </c>
      <c r="F170" s="66" t="s">
        <v>3392</v>
      </c>
      <c r="G170" s="66" t="s">
        <v>3424</v>
      </c>
      <c r="H170" s="66" t="s">
        <v>3425</v>
      </c>
      <c r="I170" s="66" t="s">
        <v>3426</v>
      </c>
      <c r="J170" s="66" t="s">
        <v>3427</v>
      </c>
      <c r="M170" s="66" t="s">
        <v>3428</v>
      </c>
      <c r="O170" s="66" t="s">
        <v>2384</v>
      </c>
      <c r="AA170" s="66" t="s">
        <v>3429</v>
      </c>
    </row>
    <row r="171" spans="1:28" x14ac:dyDescent="0.25">
      <c r="A171" s="89">
        <v>28182</v>
      </c>
      <c r="B171" s="90" t="s">
        <v>3430</v>
      </c>
      <c r="C171" s="66" t="s">
        <v>2163</v>
      </c>
      <c r="D171" s="66">
        <v>119</v>
      </c>
      <c r="E171" s="66" t="s">
        <v>3431</v>
      </c>
      <c r="F171" s="66" t="s">
        <v>3432</v>
      </c>
      <c r="G171" s="66" t="s">
        <v>2163</v>
      </c>
      <c r="H171" s="66" t="s">
        <v>2163</v>
      </c>
      <c r="I171" s="66" t="s">
        <v>3433</v>
      </c>
      <c r="J171" s="66" t="s">
        <v>3434</v>
      </c>
      <c r="M171" s="66" t="s">
        <v>3435</v>
      </c>
      <c r="N171" s="66" t="s">
        <v>2485</v>
      </c>
    </row>
    <row r="172" spans="1:28" x14ac:dyDescent="0.25">
      <c r="A172" s="89">
        <v>27327</v>
      </c>
      <c r="B172" s="90" t="s">
        <v>3436</v>
      </c>
      <c r="C172" s="66" t="s">
        <v>2163</v>
      </c>
      <c r="D172" s="66">
        <v>119</v>
      </c>
      <c r="E172" s="66" t="s">
        <v>3431</v>
      </c>
      <c r="F172" s="66" t="s">
        <v>3432</v>
      </c>
      <c r="G172" s="66" t="s">
        <v>2163</v>
      </c>
      <c r="H172" s="66" t="s">
        <v>2163</v>
      </c>
      <c r="I172" s="66" t="s">
        <v>3437</v>
      </c>
      <c r="J172" s="66" t="s">
        <v>3438</v>
      </c>
      <c r="M172" s="66" t="s">
        <v>3439</v>
      </c>
      <c r="N172" s="66" t="s">
        <v>2485</v>
      </c>
    </row>
    <row r="173" spans="1:28" x14ac:dyDescent="0.25">
      <c r="A173" s="89">
        <v>19472</v>
      </c>
      <c r="B173" s="90" t="s">
        <v>3440</v>
      </c>
      <c r="C173" s="66" t="s">
        <v>3441</v>
      </c>
      <c r="D173" s="66">
        <v>224</v>
      </c>
      <c r="E173" s="66" t="s">
        <v>3431</v>
      </c>
      <c r="F173" s="66" t="s">
        <v>3432</v>
      </c>
      <c r="G173" s="66" t="s">
        <v>3442</v>
      </c>
      <c r="H173" s="66" t="s">
        <v>3443</v>
      </c>
      <c r="I173" s="66" t="s">
        <v>3444</v>
      </c>
      <c r="J173" s="66" t="s">
        <v>3445</v>
      </c>
      <c r="M173" s="66" t="s">
        <v>3446</v>
      </c>
      <c r="O173" s="66" t="s">
        <v>2162</v>
      </c>
      <c r="R173" s="66" t="s">
        <v>2165</v>
      </c>
      <c r="AB173" s="66" t="s">
        <v>3447</v>
      </c>
    </row>
    <row r="174" spans="1:28" x14ac:dyDescent="0.25">
      <c r="A174" s="89">
        <v>19485</v>
      </c>
      <c r="B174" s="90" t="s">
        <v>3448</v>
      </c>
      <c r="C174" s="66" t="s">
        <v>3449</v>
      </c>
      <c r="D174" s="66">
        <v>224</v>
      </c>
      <c r="E174" s="66" t="s">
        <v>3431</v>
      </c>
      <c r="F174" s="66" t="s">
        <v>3432</v>
      </c>
      <c r="G174" s="66" t="s">
        <v>3442</v>
      </c>
      <c r="H174" s="66" t="s">
        <v>3443</v>
      </c>
      <c r="I174" s="66" t="s">
        <v>3450</v>
      </c>
      <c r="J174" s="66" t="s">
        <v>3451</v>
      </c>
      <c r="M174" s="66" t="s">
        <v>3452</v>
      </c>
      <c r="N174" s="66" t="s">
        <v>2485</v>
      </c>
      <c r="O174" s="66" t="s">
        <v>2162</v>
      </c>
      <c r="R174" s="66" t="s">
        <v>2165</v>
      </c>
      <c r="AB174" s="66" t="s">
        <v>3447</v>
      </c>
    </row>
    <row r="175" spans="1:28" x14ac:dyDescent="0.25">
      <c r="A175" s="89">
        <v>20682</v>
      </c>
      <c r="B175" s="90" t="s">
        <v>3453</v>
      </c>
      <c r="C175" s="66" t="s">
        <v>3454</v>
      </c>
      <c r="D175" s="66">
        <v>224</v>
      </c>
      <c r="E175" s="66" t="s">
        <v>3431</v>
      </c>
      <c r="F175" s="66" t="s">
        <v>3432</v>
      </c>
      <c r="G175" s="66" t="s">
        <v>3442</v>
      </c>
      <c r="H175" s="66" t="s">
        <v>3443</v>
      </c>
      <c r="I175" s="66" t="s">
        <v>3455</v>
      </c>
      <c r="J175" s="66" t="s">
        <v>3456</v>
      </c>
      <c r="M175" s="66" t="s">
        <v>3457</v>
      </c>
      <c r="N175" s="66" t="s">
        <v>2485</v>
      </c>
      <c r="R175" s="66" t="s">
        <v>2165</v>
      </c>
      <c r="AB175" s="66" t="s">
        <v>3447</v>
      </c>
    </row>
    <row r="176" spans="1:28" x14ac:dyDescent="0.25">
      <c r="A176" s="89">
        <v>24057</v>
      </c>
      <c r="B176" s="90" t="s">
        <v>3458</v>
      </c>
      <c r="C176" s="66" t="s">
        <v>2163</v>
      </c>
      <c r="D176" s="66">
        <v>139</v>
      </c>
      <c r="E176" s="66" t="s">
        <v>3431</v>
      </c>
      <c r="F176" s="66" t="s">
        <v>3432</v>
      </c>
      <c r="G176" s="66" t="s">
        <v>2163</v>
      </c>
      <c r="H176" s="66" t="s">
        <v>2163</v>
      </c>
      <c r="I176" s="66" t="s">
        <v>3459</v>
      </c>
      <c r="J176" s="66" t="s">
        <v>3460</v>
      </c>
      <c r="M176" s="66" t="s">
        <v>3461</v>
      </c>
      <c r="N176" s="66" t="s">
        <v>2485</v>
      </c>
    </row>
    <row r="177" spans="1:28" x14ac:dyDescent="0.25">
      <c r="A177" s="89">
        <v>22802</v>
      </c>
      <c r="B177" s="90" t="s">
        <v>3462</v>
      </c>
      <c r="C177" s="66" t="s">
        <v>2163</v>
      </c>
      <c r="D177" s="66">
        <v>139</v>
      </c>
      <c r="E177" s="66" t="s">
        <v>3431</v>
      </c>
      <c r="F177" s="66" t="s">
        <v>3432</v>
      </c>
      <c r="G177" s="66" t="s">
        <v>3463</v>
      </c>
      <c r="H177" s="66" t="s">
        <v>3464</v>
      </c>
      <c r="I177" s="66" t="s">
        <v>3465</v>
      </c>
      <c r="J177" s="66" t="s">
        <v>3466</v>
      </c>
      <c r="M177" s="66" t="s">
        <v>3467</v>
      </c>
      <c r="N177" s="66" t="s">
        <v>2485</v>
      </c>
      <c r="O177" s="66" t="s">
        <v>2162</v>
      </c>
      <c r="R177" s="66" t="s">
        <v>3468</v>
      </c>
      <c r="AB177" s="66" t="s">
        <v>3469</v>
      </c>
    </row>
    <row r="178" spans="1:28" x14ac:dyDescent="0.25">
      <c r="A178" s="89">
        <v>10040</v>
      </c>
      <c r="B178" s="90" t="s">
        <v>3470</v>
      </c>
      <c r="C178" s="66" t="s">
        <v>3471</v>
      </c>
      <c r="D178" s="66">
        <v>319</v>
      </c>
      <c r="E178" s="66" t="s">
        <v>3431</v>
      </c>
      <c r="F178" s="66" t="s">
        <v>3432</v>
      </c>
      <c r="G178" s="66" t="s">
        <v>3472</v>
      </c>
      <c r="H178" s="66" t="s">
        <v>3473</v>
      </c>
      <c r="I178" s="66" t="s">
        <v>3474</v>
      </c>
      <c r="J178" s="66" t="s">
        <v>3475</v>
      </c>
      <c r="M178" s="66" t="s">
        <v>3476</v>
      </c>
      <c r="N178" s="66" t="s">
        <v>2485</v>
      </c>
      <c r="O178" s="66" t="s">
        <v>2203</v>
      </c>
      <c r="R178" s="66" t="s">
        <v>3468</v>
      </c>
    </row>
    <row r="179" spans="1:28" x14ac:dyDescent="0.25">
      <c r="A179" s="89">
        <v>10041</v>
      </c>
      <c r="B179" s="90" t="s">
        <v>3477</v>
      </c>
      <c r="C179" s="66" t="s">
        <v>3478</v>
      </c>
      <c r="D179" s="66">
        <v>319</v>
      </c>
      <c r="E179" s="66" t="s">
        <v>3431</v>
      </c>
      <c r="F179" s="66" t="s">
        <v>3432</v>
      </c>
      <c r="G179" s="66" t="s">
        <v>3472</v>
      </c>
      <c r="H179" s="66" t="s">
        <v>3473</v>
      </c>
      <c r="I179" s="66" t="s">
        <v>3479</v>
      </c>
      <c r="J179" s="66" t="s">
        <v>3480</v>
      </c>
      <c r="M179" s="66" t="s">
        <v>3481</v>
      </c>
      <c r="N179" s="66" t="s">
        <v>2485</v>
      </c>
      <c r="O179" s="66" t="s">
        <v>2203</v>
      </c>
      <c r="R179" s="66" t="s">
        <v>3468</v>
      </c>
    </row>
    <row r="180" spans="1:28" x14ac:dyDescent="0.25">
      <c r="A180" s="89">
        <v>4049</v>
      </c>
      <c r="B180" s="90" t="s">
        <v>3482</v>
      </c>
      <c r="C180" s="66" t="s">
        <v>3483</v>
      </c>
      <c r="D180" s="66">
        <v>224</v>
      </c>
      <c r="E180" s="66" t="s">
        <v>3431</v>
      </c>
      <c r="F180" s="66" t="s">
        <v>3432</v>
      </c>
      <c r="G180" s="66" t="s">
        <v>3484</v>
      </c>
      <c r="H180" s="66" t="s">
        <v>3485</v>
      </c>
      <c r="I180" s="66" t="s">
        <v>3486</v>
      </c>
      <c r="J180" s="66" t="s">
        <v>3487</v>
      </c>
      <c r="M180" s="66" t="s">
        <v>3488</v>
      </c>
      <c r="N180" s="66" t="s">
        <v>2485</v>
      </c>
      <c r="R180" s="66" t="s">
        <v>3468</v>
      </c>
      <c r="AB180" s="66" t="s">
        <v>3447</v>
      </c>
    </row>
    <row r="181" spans="1:28" x14ac:dyDescent="0.25">
      <c r="A181" s="89">
        <v>32073</v>
      </c>
      <c r="B181" s="90" t="s">
        <v>3489</v>
      </c>
      <c r="C181" s="66" t="s">
        <v>3490</v>
      </c>
      <c r="D181" s="66">
        <v>299</v>
      </c>
      <c r="E181" s="66" t="s">
        <v>3491</v>
      </c>
      <c r="F181" s="66" t="s">
        <v>3492</v>
      </c>
      <c r="G181" s="66" t="s">
        <v>2163</v>
      </c>
      <c r="H181" s="66" t="s">
        <v>2163</v>
      </c>
      <c r="I181" s="66" t="s">
        <v>3493</v>
      </c>
      <c r="J181" s="66" t="s">
        <v>3494</v>
      </c>
      <c r="M181" s="66" t="s">
        <v>3495</v>
      </c>
      <c r="N181" s="66" t="s">
        <v>2485</v>
      </c>
    </row>
    <row r="182" spans="1:28" x14ac:dyDescent="0.25">
      <c r="A182" s="89">
        <v>16648</v>
      </c>
      <c r="B182" s="90" t="s">
        <v>3496</v>
      </c>
      <c r="C182" s="66" t="s">
        <v>3497</v>
      </c>
      <c r="D182" s="66">
        <v>79.900000000000006</v>
      </c>
      <c r="E182" s="66" t="s">
        <v>3491</v>
      </c>
      <c r="F182" s="66" t="s">
        <v>3492</v>
      </c>
      <c r="G182" s="66" t="s">
        <v>3498</v>
      </c>
      <c r="H182" s="66" t="s">
        <v>3499</v>
      </c>
      <c r="I182" s="66" t="s">
        <v>3500</v>
      </c>
      <c r="J182" s="66" t="s">
        <v>3501</v>
      </c>
      <c r="K182" s="66" t="s">
        <v>3502</v>
      </c>
      <c r="M182" s="66" t="s">
        <v>3503</v>
      </c>
      <c r="O182" s="66" t="s">
        <v>2162</v>
      </c>
      <c r="Q182" s="66" t="s">
        <v>3504</v>
      </c>
      <c r="R182" s="66" t="s">
        <v>3505</v>
      </c>
    </row>
    <row r="183" spans="1:28" x14ac:dyDescent="0.25">
      <c r="A183" s="89">
        <v>24952</v>
      </c>
      <c r="B183" s="90" t="s">
        <v>3506</v>
      </c>
      <c r="C183" s="66" t="s">
        <v>3507</v>
      </c>
      <c r="D183" s="66">
        <v>299</v>
      </c>
      <c r="E183" s="66" t="s">
        <v>3491</v>
      </c>
      <c r="F183" s="66" t="s">
        <v>3492</v>
      </c>
      <c r="G183" s="66" t="s">
        <v>2163</v>
      </c>
      <c r="H183" s="66" t="s">
        <v>2163</v>
      </c>
      <c r="I183" s="66" t="s">
        <v>3508</v>
      </c>
      <c r="J183" s="66" t="s">
        <v>3509</v>
      </c>
      <c r="M183" s="66" t="s">
        <v>3510</v>
      </c>
    </row>
    <row r="184" spans="1:28" x14ac:dyDescent="0.25">
      <c r="A184" s="89">
        <v>37867</v>
      </c>
      <c r="B184" s="90" t="s">
        <v>3511</v>
      </c>
      <c r="C184" s="66" t="s">
        <v>3512</v>
      </c>
      <c r="D184" s="66">
        <v>79.900000000000006</v>
      </c>
      <c r="E184" s="66" t="s">
        <v>3513</v>
      </c>
      <c r="F184" s="66" t="s">
        <v>3514</v>
      </c>
      <c r="G184" s="66" t="s">
        <v>2163</v>
      </c>
      <c r="H184" s="66" t="s">
        <v>2163</v>
      </c>
      <c r="I184" s="66" t="s">
        <v>3515</v>
      </c>
      <c r="J184" s="66" t="s">
        <v>3516</v>
      </c>
      <c r="M184" s="66" t="s">
        <v>3517</v>
      </c>
      <c r="N184" s="66" t="s">
        <v>2485</v>
      </c>
    </row>
    <row r="185" spans="1:28" x14ac:dyDescent="0.25">
      <c r="A185" s="89">
        <v>37866</v>
      </c>
      <c r="B185" s="90" t="s">
        <v>3518</v>
      </c>
      <c r="C185" s="66" t="s">
        <v>3519</v>
      </c>
      <c r="D185" s="66">
        <v>79.900000000000006</v>
      </c>
      <c r="E185" s="66" t="s">
        <v>3513</v>
      </c>
      <c r="F185" s="66" t="s">
        <v>3514</v>
      </c>
      <c r="G185" s="66" t="s">
        <v>2163</v>
      </c>
      <c r="H185" s="66" t="s">
        <v>2163</v>
      </c>
      <c r="I185" s="66" t="s">
        <v>3520</v>
      </c>
      <c r="J185" s="66" t="s">
        <v>3521</v>
      </c>
      <c r="M185" s="66" t="s">
        <v>3522</v>
      </c>
    </row>
    <row r="186" spans="1:28" x14ac:dyDescent="0.25">
      <c r="A186" s="89">
        <v>12218</v>
      </c>
      <c r="B186" s="90" t="s">
        <v>3523</v>
      </c>
      <c r="C186" s="66" t="s">
        <v>3524</v>
      </c>
      <c r="D186" s="66">
        <v>79.900000000000006</v>
      </c>
      <c r="E186" s="66" t="s">
        <v>3513</v>
      </c>
      <c r="F186" s="66" t="s">
        <v>3514</v>
      </c>
      <c r="G186" s="66" t="s">
        <v>3525</v>
      </c>
      <c r="H186" s="66" t="s">
        <v>3526</v>
      </c>
      <c r="I186" s="66" t="s">
        <v>3527</v>
      </c>
      <c r="J186" s="66" t="s">
        <v>3528</v>
      </c>
      <c r="M186" s="66" t="s">
        <v>3529</v>
      </c>
      <c r="N186" s="66" t="s">
        <v>2485</v>
      </c>
      <c r="O186" s="66" t="s">
        <v>2181</v>
      </c>
      <c r="R186" s="66" t="s">
        <v>3505</v>
      </c>
      <c r="Z186" s="66" t="s">
        <v>3530</v>
      </c>
    </row>
    <row r="187" spans="1:28" x14ac:dyDescent="0.25">
      <c r="A187" s="89">
        <v>21821</v>
      </c>
      <c r="B187" s="90" t="s">
        <v>3531</v>
      </c>
      <c r="C187" s="66" t="s">
        <v>2163</v>
      </c>
      <c r="D187" s="66">
        <v>159</v>
      </c>
      <c r="E187" s="66" t="s">
        <v>3532</v>
      </c>
      <c r="F187" s="66" t="s">
        <v>24</v>
      </c>
      <c r="G187" s="66" t="s">
        <v>2163</v>
      </c>
      <c r="H187" s="66" t="s">
        <v>2163</v>
      </c>
      <c r="I187" s="66" t="s">
        <v>3533</v>
      </c>
      <c r="J187" s="66" t="s">
        <v>3534</v>
      </c>
      <c r="M187" s="66" t="s">
        <v>3535</v>
      </c>
      <c r="N187" s="66" t="s">
        <v>2485</v>
      </c>
      <c r="O187" s="66" t="s">
        <v>2162</v>
      </c>
    </row>
    <row r="188" spans="1:28" x14ac:dyDescent="0.25">
      <c r="A188" s="89">
        <v>9402</v>
      </c>
      <c r="B188" s="90" t="s">
        <v>3536</v>
      </c>
      <c r="C188" s="66" t="s">
        <v>3537</v>
      </c>
      <c r="D188" s="66">
        <v>189</v>
      </c>
      <c r="E188" s="66" t="s">
        <v>3532</v>
      </c>
      <c r="F188" s="66" t="s">
        <v>24</v>
      </c>
      <c r="G188" s="66" t="s">
        <v>2644</v>
      </c>
      <c r="H188" s="66" t="s">
        <v>2645</v>
      </c>
      <c r="I188" s="66" t="s">
        <v>3538</v>
      </c>
      <c r="J188" s="66" t="s">
        <v>3539</v>
      </c>
      <c r="M188" s="66" t="s">
        <v>3540</v>
      </c>
      <c r="O188" s="66" t="s">
        <v>2162</v>
      </c>
      <c r="Q188" s="66" t="s">
        <v>2510</v>
      </c>
    </row>
    <row r="189" spans="1:28" x14ac:dyDescent="0.25">
      <c r="A189" s="89">
        <v>32925</v>
      </c>
      <c r="B189" s="90" t="s">
        <v>3541</v>
      </c>
      <c r="C189" s="66" t="s">
        <v>2163</v>
      </c>
      <c r="D189" s="66">
        <v>399</v>
      </c>
      <c r="E189" s="66" t="s">
        <v>3532</v>
      </c>
      <c r="F189" s="66" t="s">
        <v>24</v>
      </c>
      <c r="G189" s="66" t="s">
        <v>2163</v>
      </c>
      <c r="H189" s="66" t="s">
        <v>2163</v>
      </c>
      <c r="I189" s="66" t="s">
        <v>3542</v>
      </c>
      <c r="J189" s="66" t="s">
        <v>3543</v>
      </c>
      <c r="M189" s="66" t="s">
        <v>3544</v>
      </c>
      <c r="N189" s="66" t="s">
        <v>2485</v>
      </c>
    </row>
    <row r="190" spans="1:28" x14ac:dyDescent="0.25">
      <c r="A190" s="89">
        <v>21819</v>
      </c>
      <c r="B190" s="90" t="s">
        <v>3545</v>
      </c>
      <c r="C190" s="66" t="s">
        <v>3546</v>
      </c>
      <c r="D190" s="66">
        <v>65.900000000000006</v>
      </c>
      <c r="E190" s="66" t="s">
        <v>3547</v>
      </c>
      <c r="F190" s="66" t="s">
        <v>3548</v>
      </c>
      <c r="G190" s="66" t="s">
        <v>2163</v>
      </c>
      <c r="H190" s="66" t="s">
        <v>2163</v>
      </c>
      <c r="I190" s="66" t="s">
        <v>3549</v>
      </c>
      <c r="J190" s="66" t="s">
        <v>3550</v>
      </c>
      <c r="M190" s="66" t="s">
        <v>3551</v>
      </c>
      <c r="O190" s="66" t="s">
        <v>2162</v>
      </c>
    </row>
    <row r="191" spans="1:28" x14ac:dyDescent="0.25">
      <c r="A191" s="89">
        <v>20788</v>
      </c>
      <c r="B191" s="90" t="s">
        <v>3552</v>
      </c>
      <c r="C191" s="66" t="s">
        <v>3553</v>
      </c>
      <c r="D191" s="66">
        <v>65.900000000000006</v>
      </c>
      <c r="E191" s="66" t="s">
        <v>3547</v>
      </c>
      <c r="F191" s="66" t="s">
        <v>3548</v>
      </c>
      <c r="G191" s="66" t="s">
        <v>3554</v>
      </c>
      <c r="H191" s="66" t="s">
        <v>3555</v>
      </c>
      <c r="I191" s="66" t="s">
        <v>3556</v>
      </c>
      <c r="J191" s="66" t="s">
        <v>3557</v>
      </c>
      <c r="K191" s="66" t="s">
        <v>2482</v>
      </c>
      <c r="M191" s="66" t="s">
        <v>3558</v>
      </c>
      <c r="O191" s="66" t="s">
        <v>2162</v>
      </c>
    </row>
    <row r="192" spans="1:28" x14ac:dyDescent="0.25">
      <c r="A192" s="89">
        <v>34548</v>
      </c>
      <c r="B192" s="90" t="s">
        <v>3559</v>
      </c>
      <c r="C192" s="66" t="s">
        <v>3560</v>
      </c>
      <c r="D192" s="66">
        <v>29.9</v>
      </c>
      <c r="E192" s="66" t="s">
        <v>3561</v>
      </c>
      <c r="F192" s="66" t="s">
        <v>3562</v>
      </c>
      <c r="G192" s="66" t="s">
        <v>2163</v>
      </c>
      <c r="H192" s="66" t="s">
        <v>2163</v>
      </c>
      <c r="I192" s="66" t="s">
        <v>3563</v>
      </c>
      <c r="J192" s="66" t="s">
        <v>3564</v>
      </c>
      <c r="M192" s="66" t="s">
        <v>3565</v>
      </c>
      <c r="O192" s="66" t="s">
        <v>2162</v>
      </c>
    </row>
    <row r="193" spans="1:18" x14ac:dyDescent="0.25">
      <c r="A193" s="89">
        <v>4380</v>
      </c>
      <c r="B193" s="90" t="s">
        <v>3566</v>
      </c>
      <c r="C193" s="66" t="s">
        <v>2163</v>
      </c>
      <c r="D193" s="66">
        <v>53.9</v>
      </c>
      <c r="E193" s="66" t="s">
        <v>3567</v>
      </c>
      <c r="F193" s="66" t="s">
        <v>2282</v>
      </c>
      <c r="G193" s="66" t="s">
        <v>3568</v>
      </c>
      <c r="H193" s="66" t="s">
        <v>3569</v>
      </c>
      <c r="I193" s="66" t="s">
        <v>3570</v>
      </c>
      <c r="J193" s="66" t="s">
        <v>3571</v>
      </c>
      <c r="M193" s="66" t="s">
        <v>3572</v>
      </c>
      <c r="N193" s="66" t="s">
        <v>2485</v>
      </c>
      <c r="O193" s="66" t="s">
        <v>2162</v>
      </c>
      <c r="Q193" s="66" t="s">
        <v>3573</v>
      </c>
      <c r="R193" s="66" t="s">
        <v>2165</v>
      </c>
    </row>
    <row r="194" spans="1:18" x14ac:dyDescent="0.25">
      <c r="A194" s="89">
        <v>41768</v>
      </c>
      <c r="B194" s="90" t="s">
        <v>3574</v>
      </c>
      <c r="C194" s="66" t="s">
        <v>3575</v>
      </c>
      <c r="D194" s="66">
        <v>31.9</v>
      </c>
      <c r="E194" s="66" t="s">
        <v>3567</v>
      </c>
      <c r="F194" s="66" t="s">
        <v>2282</v>
      </c>
      <c r="G194" s="66" t="s">
        <v>2163</v>
      </c>
      <c r="H194" s="66" t="s">
        <v>2163</v>
      </c>
      <c r="I194" s="66" t="s">
        <v>3576</v>
      </c>
      <c r="J194" s="66" t="s">
        <v>3577</v>
      </c>
      <c r="M194" s="66" t="s">
        <v>3578</v>
      </c>
      <c r="N194" s="66" t="s">
        <v>2485</v>
      </c>
    </row>
    <row r="195" spans="1:18" x14ac:dyDescent="0.25">
      <c r="A195" s="89">
        <v>40507</v>
      </c>
      <c r="B195" s="90" t="s">
        <v>3579</v>
      </c>
      <c r="C195" s="66" t="s">
        <v>2163</v>
      </c>
      <c r="D195" s="66">
        <v>32.9</v>
      </c>
      <c r="E195" s="66" t="s">
        <v>3580</v>
      </c>
      <c r="F195" s="66" t="s">
        <v>3581</v>
      </c>
      <c r="G195" s="66" t="s">
        <v>2163</v>
      </c>
      <c r="H195" s="66" t="s">
        <v>2163</v>
      </c>
      <c r="I195" s="66" t="s">
        <v>3582</v>
      </c>
      <c r="J195" s="66" t="s">
        <v>3583</v>
      </c>
      <c r="M195" s="66" t="s">
        <v>3584</v>
      </c>
      <c r="N195" s="66" t="s">
        <v>2485</v>
      </c>
    </row>
    <row r="196" spans="1:18" x14ac:dyDescent="0.25">
      <c r="A196" s="89">
        <v>29645</v>
      </c>
      <c r="B196" s="90" t="s">
        <v>3585</v>
      </c>
      <c r="C196" s="66" t="s">
        <v>2163</v>
      </c>
      <c r="D196" s="66">
        <v>59.9</v>
      </c>
      <c r="E196" s="66" t="s">
        <v>3586</v>
      </c>
      <c r="F196" s="66" t="s">
        <v>2400</v>
      </c>
      <c r="G196" s="66" t="s">
        <v>2163</v>
      </c>
      <c r="H196" s="66" t="s">
        <v>2163</v>
      </c>
      <c r="I196" s="66" t="s">
        <v>3587</v>
      </c>
      <c r="J196" s="66" t="s">
        <v>3588</v>
      </c>
      <c r="M196" s="66" t="s">
        <v>3589</v>
      </c>
      <c r="N196" s="66" t="s">
        <v>2485</v>
      </c>
    </row>
    <row r="197" spans="1:18" x14ac:dyDescent="0.25">
      <c r="A197" s="89">
        <v>25869</v>
      </c>
      <c r="B197" s="90" t="s">
        <v>3590</v>
      </c>
      <c r="C197" s="66" t="s">
        <v>3591</v>
      </c>
      <c r="D197" s="66">
        <v>79.900000000000006</v>
      </c>
      <c r="E197" s="66" t="s">
        <v>3592</v>
      </c>
      <c r="F197" s="66" t="s">
        <v>3593</v>
      </c>
      <c r="G197" s="66" t="s">
        <v>2163</v>
      </c>
      <c r="H197" s="66" t="s">
        <v>2163</v>
      </c>
      <c r="I197" s="66" t="s">
        <v>3594</v>
      </c>
      <c r="J197" s="66" t="s">
        <v>3595</v>
      </c>
      <c r="M197" s="66" t="s">
        <v>3596</v>
      </c>
      <c r="N197" s="66" t="s">
        <v>2485</v>
      </c>
    </row>
    <row r="198" spans="1:18" x14ac:dyDescent="0.25">
      <c r="A198" s="89">
        <v>24441</v>
      </c>
      <c r="B198" s="90" t="s">
        <v>3597</v>
      </c>
      <c r="C198" s="66" t="s">
        <v>3598</v>
      </c>
      <c r="D198" s="66">
        <v>99.9</v>
      </c>
      <c r="E198" s="66" t="s">
        <v>3592</v>
      </c>
      <c r="F198" s="66" t="s">
        <v>3593</v>
      </c>
      <c r="G198" s="66" t="s">
        <v>2163</v>
      </c>
      <c r="H198" s="66" t="s">
        <v>2163</v>
      </c>
      <c r="I198" s="66" t="s">
        <v>3599</v>
      </c>
      <c r="J198" s="66" t="s">
        <v>3600</v>
      </c>
      <c r="M198" s="66" t="s">
        <v>3601</v>
      </c>
      <c r="N198" s="66" t="s">
        <v>2485</v>
      </c>
    </row>
    <row r="199" spans="1:18" x14ac:dyDescent="0.25">
      <c r="A199" s="89">
        <v>34821</v>
      </c>
      <c r="B199" s="90" t="s">
        <v>3602</v>
      </c>
      <c r="C199" s="66" t="s">
        <v>2163</v>
      </c>
      <c r="D199" s="66">
        <v>169</v>
      </c>
      <c r="E199" s="66" t="s">
        <v>3592</v>
      </c>
      <c r="F199" s="66" t="s">
        <v>3593</v>
      </c>
      <c r="G199" s="66" t="s">
        <v>2163</v>
      </c>
      <c r="H199" s="66" t="s">
        <v>2163</v>
      </c>
      <c r="I199" s="66" t="s">
        <v>3603</v>
      </c>
      <c r="J199" s="66" t="s">
        <v>3604</v>
      </c>
      <c r="M199" s="66" t="s">
        <v>3605</v>
      </c>
      <c r="O199" s="66" t="s">
        <v>2171</v>
      </c>
    </row>
    <row r="200" spans="1:18" x14ac:dyDescent="0.25">
      <c r="A200" s="89">
        <v>35477</v>
      </c>
      <c r="B200" s="90" t="s">
        <v>3606</v>
      </c>
      <c r="C200" s="66" t="s">
        <v>3607</v>
      </c>
      <c r="D200" s="66">
        <v>42.9</v>
      </c>
      <c r="E200" s="66" t="s">
        <v>3592</v>
      </c>
      <c r="F200" s="66" t="s">
        <v>3593</v>
      </c>
      <c r="G200" s="66" t="s">
        <v>2163</v>
      </c>
      <c r="H200" s="66" t="s">
        <v>2163</v>
      </c>
      <c r="I200" s="66" t="s">
        <v>3608</v>
      </c>
      <c r="J200" s="66" t="s">
        <v>3609</v>
      </c>
      <c r="M200" s="66" t="s">
        <v>3610</v>
      </c>
      <c r="N200" s="66" t="s">
        <v>2485</v>
      </c>
    </row>
    <row r="201" spans="1:18" x14ac:dyDescent="0.25">
      <c r="A201" s="89">
        <v>39846</v>
      </c>
      <c r="B201" s="90" t="s">
        <v>3611</v>
      </c>
      <c r="C201" s="66" t="s">
        <v>3612</v>
      </c>
      <c r="D201" s="66">
        <v>169</v>
      </c>
      <c r="E201" s="66" t="s">
        <v>3592</v>
      </c>
      <c r="F201" s="66" t="s">
        <v>3593</v>
      </c>
      <c r="G201" s="66" t="s">
        <v>2163</v>
      </c>
      <c r="H201" s="66" t="s">
        <v>2163</v>
      </c>
      <c r="I201" s="66" t="s">
        <v>3613</v>
      </c>
      <c r="J201" s="66" t="s">
        <v>3614</v>
      </c>
      <c r="M201" s="66" t="s">
        <v>3615</v>
      </c>
      <c r="N201" s="66" t="s">
        <v>2485</v>
      </c>
    </row>
    <row r="202" spans="1:18" x14ac:dyDescent="0.25">
      <c r="A202" s="89">
        <v>11062</v>
      </c>
      <c r="B202" s="90" t="s">
        <v>3616</v>
      </c>
      <c r="C202" s="66" t="s">
        <v>3617</v>
      </c>
      <c r="D202" s="66">
        <v>79.900000000000006</v>
      </c>
      <c r="E202" s="66" t="s">
        <v>3592</v>
      </c>
      <c r="F202" s="66" t="s">
        <v>3593</v>
      </c>
      <c r="G202" s="66" t="s">
        <v>2163</v>
      </c>
      <c r="H202" s="66" t="s">
        <v>2163</v>
      </c>
      <c r="I202" s="66" t="s">
        <v>3618</v>
      </c>
      <c r="J202" s="66" t="s">
        <v>3619</v>
      </c>
      <c r="M202" s="66" t="s">
        <v>3620</v>
      </c>
      <c r="O202" s="66" t="s">
        <v>2162</v>
      </c>
    </row>
    <row r="203" spans="1:18" x14ac:dyDescent="0.25">
      <c r="A203" s="89">
        <v>28765</v>
      </c>
      <c r="B203" s="90" t="s">
        <v>3621</v>
      </c>
      <c r="C203" s="66" t="s">
        <v>3622</v>
      </c>
      <c r="D203" s="66">
        <v>37.9</v>
      </c>
      <c r="E203" s="66" t="s">
        <v>3592</v>
      </c>
      <c r="F203" s="66" t="s">
        <v>3593</v>
      </c>
      <c r="G203" s="66" t="s">
        <v>2163</v>
      </c>
      <c r="H203" s="66" t="s">
        <v>2163</v>
      </c>
      <c r="I203" s="66" t="s">
        <v>3623</v>
      </c>
      <c r="J203" s="66" t="s">
        <v>3624</v>
      </c>
      <c r="M203" s="66" t="s">
        <v>3625</v>
      </c>
    </row>
    <row r="204" spans="1:18" x14ac:dyDescent="0.25">
      <c r="A204" s="89">
        <v>11512</v>
      </c>
      <c r="B204" s="90" t="s">
        <v>3626</v>
      </c>
      <c r="C204" s="66" t="s">
        <v>2163</v>
      </c>
      <c r="D204" s="66">
        <v>199</v>
      </c>
      <c r="E204" s="66" t="s">
        <v>3627</v>
      </c>
      <c r="F204" s="66" t="s">
        <v>25</v>
      </c>
      <c r="G204" s="66" t="s">
        <v>2644</v>
      </c>
      <c r="H204" s="66" t="s">
        <v>2645</v>
      </c>
      <c r="I204" s="66" t="s">
        <v>3628</v>
      </c>
      <c r="J204" s="66" t="s">
        <v>3629</v>
      </c>
      <c r="M204" s="66" t="s">
        <v>3630</v>
      </c>
      <c r="N204" s="66" t="s">
        <v>2485</v>
      </c>
      <c r="O204" s="66" t="s">
        <v>2162</v>
      </c>
      <c r="Q204" s="66" t="s">
        <v>2510</v>
      </c>
    </row>
    <row r="205" spans="1:18" x14ac:dyDescent="0.25">
      <c r="A205" s="89">
        <v>2021</v>
      </c>
      <c r="B205" s="90" t="s">
        <v>3631</v>
      </c>
      <c r="C205" s="66" t="s">
        <v>2163</v>
      </c>
      <c r="D205" s="66">
        <v>35.9</v>
      </c>
      <c r="E205" s="66" t="s">
        <v>3632</v>
      </c>
      <c r="F205" s="66" t="s">
        <v>3633</v>
      </c>
      <c r="G205" s="66" t="s">
        <v>2163</v>
      </c>
      <c r="H205" s="66" t="s">
        <v>2163</v>
      </c>
      <c r="I205" s="66" t="s">
        <v>3634</v>
      </c>
      <c r="J205" s="66" t="s">
        <v>3635</v>
      </c>
      <c r="M205" s="66" t="s">
        <v>3636</v>
      </c>
      <c r="N205" s="66" t="s">
        <v>2485</v>
      </c>
      <c r="O205" s="66" t="s">
        <v>2162</v>
      </c>
    </row>
    <row r="206" spans="1:18" x14ac:dyDescent="0.25">
      <c r="A206" s="89">
        <v>2646</v>
      </c>
      <c r="B206" s="90" t="s">
        <v>3637</v>
      </c>
      <c r="C206" s="66" t="s">
        <v>2163</v>
      </c>
      <c r="D206" s="66">
        <v>35.9</v>
      </c>
      <c r="E206" s="66" t="s">
        <v>3632</v>
      </c>
      <c r="F206" s="66" t="s">
        <v>3633</v>
      </c>
      <c r="G206" s="66" t="s">
        <v>2163</v>
      </c>
      <c r="H206" s="66" t="s">
        <v>2163</v>
      </c>
      <c r="I206" s="66" t="s">
        <v>3638</v>
      </c>
      <c r="J206" s="66" t="s">
        <v>3639</v>
      </c>
      <c r="M206" s="66" t="s">
        <v>3640</v>
      </c>
      <c r="N206" s="66" t="s">
        <v>2485</v>
      </c>
      <c r="O206" s="66" t="s">
        <v>2162</v>
      </c>
    </row>
    <row r="207" spans="1:18" x14ac:dyDescent="0.25">
      <c r="A207" s="89">
        <v>5859</v>
      </c>
      <c r="B207" s="90" t="s">
        <v>3641</v>
      </c>
      <c r="C207" s="66" t="s">
        <v>3642</v>
      </c>
      <c r="D207" s="66">
        <v>35.9</v>
      </c>
      <c r="E207" s="66" t="s">
        <v>3632</v>
      </c>
      <c r="F207" s="66" t="s">
        <v>3633</v>
      </c>
      <c r="G207" s="66" t="s">
        <v>2163</v>
      </c>
      <c r="H207" s="66" t="s">
        <v>2163</v>
      </c>
      <c r="I207" s="66" t="s">
        <v>3643</v>
      </c>
      <c r="J207" s="66" t="s">
        <v>3644</v>
      </c>
      <c r="M207" s="66" t="s">
        <v>3645</v>
      </c>
      <c r="N207" s="66" t="s">
        <v>2485</v>
      </c>
      <c r="O207" s="66" t="s">
        <v>2162</v>
      </c>
    </row>
    <row r="208" spans="1:18" x14ac:dyDescent="0.25">
      <c r="A208" s="89">
        <v>6148</v>
      </c>
      <c r="B208" s="90" t="s">
        <v>3646</v>
      </c>
      <c r="C208" s="66" t="s">
        <v>2163</v>
      </c>
      <c r="D208" s="66">
        <v>35.9</v>
      </c>
      <c r="E208" s="66" t="s">
        <v>3632</v>
      </c>
      <c r="F208" s="66" t="s">
        <v>3633</v>
      </c>
      <c r="G208" s="66" t="s">
        <v>2163</v>
      </c>
      <c r="H208" s="66" t="s">
        <v>2163</v>
      </c>
      <c r="I208" s="66" t="s">
        <v>3647</v>
      </c>
      <c r="J208" s="66" t="s">
        <v>3648</v>
      </c>
      <c r="M208" s="66" t="s">
        <v>3649</v>
      </c>
      <c r="O208" s="66" t="s">
        <v>2162</v>
      </c>
    </row>
    <row r="209" spans="1:18" x14ac:dyDescent="0.25">
      <c r="A209" s="89">
        <v>19292</v>
      </c>
      <c r="B209" s="90" t="s">
        <v>3650</v>
      </c>
      <c r="C209" s="66" t="s">
        <v>2163</v>
      </c>
      <c r="D209" s="66">
        <v>159</v>
      </c>
      <c r="E209" s="66" t="s">
        <v>3632</v>
      </c>
      <c r="F209" s="66" t="s">
        <v>3633</v>
      </c>
      <c r="G209" s="66" t="s">
        <v>2163</v>
      </c>
      <c r="H209" s="66" t="s">
        <v>2163</v>
      </c>
      <c r="I209" s="66" t="s">
        <v>3651</v>
      </c>
      <c r="J209" s="66" t="s">
        <v>3652</v>
      </c>
      <c r="M209" s="66" t="s">
        <v>3653</v>
      </c>
      <c r="N209" s="66" t="s">
        <v>2485</v>
      </c>
      <c r="O209" s="66" t="s">
        <v>2181</v>
      </c>
    </row>
    <row r="210" spans="1:18" x14ac:dyDescent="0.25">
      <c r="A210" s="89">
        <v>32833</v>
      </c>
      <c r="B210" s="90" t="s">
        <v>3654</v>
      </c>
      <c r="C210" s="66" t="s">
        <v>3655</v>
      </c>
      <c r="D210" s="66">
        <v>74.900000000000006</v>
      </c>
      <c r="E210" s="66" t="s">
        <v>3656</v>
      </c>
      <c r="F210" s="66" t="s">
        <v>3657</v>
      </c>
      <c r="G210" s="66" t="s">
        <v>2163</v>
      </c>
      <c r="H210" s="66" t="s">
        <v>2163</v>
      </c>
      <c r="I210" s="66" t="s">
        <v>3658</v>
      </c>
      <c r="J210" s="66" t="s">
        <v>3659</v>
      </c>
      <c r="M210" s="66" t="s">
        <v>3660</v>
      </c>
      <c r="N210" s="66" t="s">
        <v>2485</v>
      </c>
      <c r="O210" s="66" t="s">
        <v>2162</v>
      </c>
    </row>
    <row r="211" spans="1:18" x14ac:dyDescent="0.25">
      <c r="A211" s="89">
        <v>30130</v>
      </c>
      <c r="B211" s="90" t="s">
        <v>3661</v>
      </c>
      <c r="C211" s="66" t="s">
        <v>2163</v>
      </c>
      <c r="D211" s="66">
        <v>88.9</v>
      </c>
      <c r="E211" s="66" t="s">
        <v>3662</v>
      </c>
      <c r="F211" s="66" t="s">
        <v>3663</v>
      </c>
      <c r="G211" s="66" t="s">
        <v>2163</v>
      </c>
      <c r="H211" s="66" t="s">
        <v>2163</v>
      </c>
      <c r="I211" s="66" t="s">
        <v>3664</v>
      </c>
      <c r="J211" s="66" t="s">
        <v>3665</v>
      </c>
      <c r="M211" s="66" t="s">
        <v>3666</v>
      </c>
      <c r="N211" s="66" t="s">
        <v>2485</v>
      </c>
    </row>
    <row r="212" spans="1:18" x14ac:dyDescent="0.25">
      <c r="A212" s="89">
        <v>2196</v>
      </c>
      <c r="B212" s="90" t="s">
        <v>3667</v>
      </c>
      <c r="C212" s="66" t="s">
        <v>3668</v>
      </c>
      <c r="D212" s="66">
        <v>69.900000000000006</v>
      </c>
      <c r="E212" s="66" t="s">
        <v>3669</v>
      </c>
      <c r="F212" s="66" t="s">
        <v>3670</v>
      </c>
      <c r="G212" s="66" t="s">
        <v>3671</v>
      </c>
      <c r="H212" s="66" t="s">
        <v>3672</v>
      </c>
      <c r="I212" s="66" t="s">
        <v>3673</v>
      </c>
      <c r="J212" s="66" t="s">
        <v>3674</v>
      </c>
      <c r="M212" s="66" t="s">
        <v>3675</v>
      </c>
      <c r="Q212" s="66" t="s">
        <v>3504</v>
      </c>
      <c r="R212" s="66" t="s">
        <v>3676</v>
      </c>
    </row>
    <row r="213" spans="1:18" x14ac:dyDescent="0.25">
      <c r="A213" s="89">
        <v>43585</v>
      </c>
      <c r="B213" s="90" t="s">
        <v>3677</v>
      </c>
      <c r="C213" s="66" t="s">
        <v>2163</v>
      </c>
      <c r="D213" s="66">
        <v>199</v>
      </c>
      <c r="E213" s="66" t="s">
        <v>3678</v>
      </c>
      <c r="F213" s="66" t="s">
        <v>3679</v>
      </c>
      <c r="G213" s="66" t="s">
        <v>2163</v>
      </c>
      <c r="H213" s="66" t="s">
        <v>2163</v>
      </c>
      <c r="I213" s="66" t="s">
        <v>3680</v>
      </c>
      <c r="J213" s="66" t="s">
        <v>3681</v>
      </c>
      <c r="M213" s="66" t="s">
        <v>3682</v>
      </c>
      <c r="N213" s="66" t="s">
        <v>2485</v>
      </c>
    </row>
    <row r="214" spans="1:18" x14ac:dyDescent="0.25">
      <c r="A214" s="89">
        <v>20312</v>
      </c>
      <c r="B214" s="90" t="s">
        <v>3683</v>
      </c>
      <c r="C214" s="66" t="s">
        <v>3684</v>
      </c>
      <c r="D214" s="66">
        <v>139</v>
      </c>
      <c r="E214" s="66" t="s">
        <v>3685</v>
      </c>
      <c r="F214" s="66" t="s">
        <v>3686</v>
      </c>
      <c r="G214" s="66" t="s">
        <v>2163</v>
      </c>
      <c r="H214" s="66" t="s">
        <v>2163</v>
      </c>
      <c r="I214" s="66" t="s">
        <v>3687</v>
      </c>
      <c r="J214" s="66" t="s">
        <v>3688</v>
      </c>
      <c r="M214" s="66" t="s">
        <v>3689</v>
      </c>
      <c r="N214" s="66" t="s">
        <v>2485</v>
      </c>
      <c r="O214" s="66" t="s">
        <v>2169</v>
      </c>
    </row>
    <row r="215" spans="1:18" x14ac:dyDescent="0.25">
      <c r="A215" s="89">
        <v>14133</v>
      </c>
      <c r="B215" s="90" t="s">
        <v>3690</v>
      </c>
      <c r="C215" s="66" t="s">
        <v>3691</v>
      </c>
      <c r="D215" s="66">
        <v>139</v>
      </c>
      <c r="E215" s="66" t="s">
        <v>3685</v>
      </c>
      <c r="F215" s="66" t="s">
        <v>3686</v>
      </c>
      <c r="G215" s="66" t="s">
        <v>2163</v>
      </c>
      <c r="H215" s="66" t="s">
        <v>2163</v>
      </c>
      <c r="I215" s="66" t="s">
        <v>3692</v>
      </c>
      <c r="J215" s="66" t="s">
        <v>3693</v>
      </c>
      <c r="M215" s="66" t="s">
        <v>3694</v>
      </c>
      <c r="N215" s="66" t="s">
        <v>2485</v>
      </c>
      <c r="O215" s="66" t="s">
        <v>2169</v>
      </c>
    </row>
    <row r="216" spans="1:18" x14ac:dyDescent="0.25">
      <c r="A216" s="89">
        <v>20142</v>
      </c>
      <c r="B216" s="90" t="s">
        <v>3695</v>
      </c>
      <c r="C216" s="66" t="s">
        <v>3696</v>
      </c>
      <c r="D216" s="66">
        <v>82.9</v>
      </c>
      <c r="E216" s="66" t="s">
        <v>3697</v>
      </c>
      <c r="F216" s="66" t="s">
        <v>3698</v>
      </c>
      <c r="G216" s="66" t="s">
        <v>2163</v>
      </c>
      <c r="H216" s="66" t="s">
        <v>2163</v>
      </c>
      <c r="I216" s="66" t="s">
        <v>3699</v>
      </c>
      <c r="J216" s="66" t="s">
        <v>3700</v>
      </c>
      <c r="M216" s="66" t="s">
        <v>3701</v>
      </c>
      <c r="O216" s="66" t="s">
        <v>2260</v>
      </c>
    </row>
    <row r="217" spans="1:18" x14ac:dyDescent="0.25">
      <c r="A217" s="89">
        <v>15900</v>
      </c>
      <c r="B217" s="90" t="s">
        <v>3702</v>
      </c>
      <c r="C217" s="66" t="s">
        <v>3703</v>
      </c>
      <c r="D217" s="66">
        <v>82.9</v>
      </c>
      <c r="E217" s="66" t="s">
        <v>3697</v>
      </c>
      <c r="F217" s="66" t="s">
        <v>3698</v>
      </c>
      <c r="G217" s="66" t="s">
        <v>2163</v>
      </c>
      <c r="H217" s="66" t="s">
        <v>2163</v>
      </c>
      <c r="I217" s="66" t="s">
        <v>3704</v>
      </c>
      <c r="J217" s="66" t="s">
        <v>3705</v>
      </c>
      <c r="M217" s="66" t="s">
        <v>3706</v>
      </c>
      <c r="N217" s="66" t="s">
        <v>2485</v>
      </c>
    </row>
    <row r="218" spans="1:18" x14ac:dyDescent="0.25">
      <c r="A218" s="89">
        <v>18500</v>
      </c>
      <c r="B218" s="90" t="s">
        <v>3707</v>
      </c>
      <c r="C218" s="66" t="s">
        <v>3708</v>
      </c>
      <c r="D218" s="66">
        <v>82.9</v>
      </c>
      <c r="E218" s="66" t="s">
        <v>3697</v>
      </c>
      <c r="F218" s="66" t="s">
        <v>3698</v>
      </c>
      <c r="G218" s="66" t="s">
        <v>2163</v>
      </c>
      <c r="H218" s="66" t="s">
        <v>2163</v>
      </c>
      <c r="I218" s="66" t="s">
        <v>3709</v>
      </c>
      <c r="J218" s="66" t="s">
        <v>3710</v>
      </c>
      <c r="M218" s="66" t="s">
        <v>3711</v>
      </c>
      <c r="N218" s="66" t="s">
        <v>2485</v>
      </c>
      <c r="O218" s="66" t="s">
        <v>2171</v>
      </c>
    </row>
    <row r="219" spans="1:18" x14ac:dyDescent="0.25">
      <c r="A219" s="89">
        <v>36278</v>
      </c>
      <c r="B219" s="90" t="s">
        <v>3712</v>
      </c>
      <c r="C219" s="66" t="s">
        <v>3713</v>
      </c>
      <c r="D219" s="66">
        <v>82.9</v>
      </c>
      <c r="E219" s="66" t="s">
        <v>3697</v>
      </c>
      <c r="F219" s="66" t="s">
        <v>3698</v>
      </c>
      <c r="G219" s="66" t="s">
        <v>2163</v>
      </c>
      <c r="H219" s="66" t="s">
        <v>2163</v>
      </c>
      <c r="I219" s="66" t="s">
        <v>3714</v>
      </c>
      <c r="J219" s="66" t="s">
        <v>3715</v>
      </c>
      <c r="M219" s="66" t="s">
        <v>3716</v>
      </c>
      <c r="N219" s="66" t="s">
        <v>2485</v>
      </c>
    </row>
    <row r="220" spans="1:18" x14ac:dyDescent="0.25">
      <c r="A220" s="89">
        <v>35883</v>
      </c>
      <c r="B220" s="90" t="s">
        <v>3717</v>
      </c>
      <c r="C220" s="66" t="s">
        <v>2163</v>
      </c>
      <c r="D220" s="66">
        <v>42.9</v>
      </c>
      <c r="E220" s="66" t="s">
        <v>3718</v>
      </c>
      <c r="F220" s="66" t="s">
        <v>3719</v>
      </c>
      <c r="G220" s="66" t="s">
        <v>2163</v>
      </c>
      <c r="H220" s="66" t="s">
        <v>2163</v>
      </c>
      <c r="I220" s="66" t="s">
        <v>3720</v>
      </c>
      <c r="J220" s="66" t="s">
        <v>3721</v>
      </c>
      <c r="M220" s="66" t="s">
        <v>3722</v>
      </c>
    </row>
    <row r="221" spans="1:18" x14ac:dyDescent="0.25">
      <c r="A221" s="89">
        <v>25534</v>
      </c>
      <c r="B221" s="90" t="s">
        <v>3723</v>
      </c>
      <c r="C221" s="66" t="s">
        <v>2163</v>
      </c>
      <c r="D221" s="66">
        <v>24.9</v>
      </c>
      <c r="E221" s="66" t="s">
        <v>3718</v>
      </c>
      <c r="F221" s="66" t="s">
        <v>3719</v>
      </c>
      <c r="G221" s="66" t="s">
        <v>2163</v>
      </c>
      <c r="H221" s="66" t="s">
        <v>2163</v>
      </c>
      <c r="I221" s="66" t="s">
        <v>3724</v>
      </c>
      <c r="J221" s="66" t="s">
        <v>3725</v>
      </c>
      <c r="M221" s="66" t="s">
        <v>3726</v>
      </c>
    </row>
    <row r="222" spans="1:18" x14ac:dyDescent="0.25">
      <c r="A222" s="89">
        <v>3957</v>
      </c>
      <c r="B222" s="90" t="s">
        <v>3727</v>
      </c>
      <c r="C222" s="66" t="s">
        <v>3728</v>
      </c>
      <c r="D222" s="66">
        <v>80.900000000000006</v>
      </c>
      <c r="E222" s="66" t="s">
        <v>3729</v>
      </c>
      <c r="F222" s="66" t="s">
        <v>474</v>
      </c>
      <c r="G222" s="66" t="s">
        <v>3730</v>
      </c>
      <c r="H222" s="66" t="s">
        <v>3731</v>
      </c>
      <c r="I222" s="66" t="s">
        <v>3732</v>
      </c>
      <c r="J222" s="66" t="s">
        <v>3733</v>
      </c>
      <c r="M222" s="66" t="s">
        <v>3734</v>
      </c>
      <c r="O222" s="66" t="s">
        <v>2162</v>
      </c>
      <c r="Q222" s="66" t="s">
        <v>2510</v>
      </c>
      <c r="R222" s="66" t="s">
        <v>2165</v>
      </c>
    </row>
    <row r="223" spans="1:18" x14ac:dyDescent="0.25">
      <c r="A223" s="89">
        <v>3181</v>
      </c>
      <c r="B223" s="90" t="s">
        <v>3735</v>
      </c>
      <c r="C223" s="66" t="s">
        <v>3736</v>
      </c>
      <c r="D223" s="66">
        <v>34.9</v>
      </c>
      <c r="E223" s="66" t="s">
        <v>3729</v>
      </c>
      <c r="F223" s="66" t="s">
        <v>474</v>
      </c>
      <c r="G223" s="66" t="s">
        <v>3730</v>
      </c>
      <c r="H223" s="66" t="s">
        <v>3731</v>
      </c>
      <c r="I223" s="66" t="s">
        <v>3737</v>
      </c>
      <c r="J223" s="66" t="s">
        <v>3738</v>
      </c>
      <c r="M223" s="66" t="s">
        <v>3739</v>
      </c>
      <c r="O223" s="66" t="s">
        <v>2162</v>
      </c>
      <c r="Q223" s="66" t="s">
        <v>2510</v>
      </c>
      <c r="R223" s="66" t="s">
        <v>2165</v>
      </c>
    </row>
    <row r="224" spans="1:18" x14ac:dyDescent="0.25">
      <c r="A224" s="89">
        <v>43604</v>
      </c>
      <c r="B224" s="90" t="s">
        <v>3740</v>
      </c>
      <c r="C224" s="66" t="s">
        <v>3741</v>
      </c>
      <c r="D224" s="66">
        <v>39.9</v>
      </c>
      <c r="E224" s="66" t="s">
        <v>3742</v>
      </c>
      <c r="F224" s="66" t="s">
        <v>20</v>
      </c>
      <c r="G224" s="66" t="s">
        <v>2163</v>
      </c>
      <c r="H224" s="66" t="s">
        <v>2163</v>
      </c>
      <c r="I224" s="66" t="s">
        <v>3743</v>
      </c>
      <c r="J224" s="66" t="s">
        <v>3744</v>
      </c>
      <c r="M224" s="66" t="s">
        <v>3745</v>
      </c>
      <c r="N224" s="66" t="s">
        <v>2485</v>
      </c>
    </row>
    <row r="225" spans="1:25" x14ac:dyDescent="0.25">
      <c r="A225" s="89">
        <v>39695</v>
      </c>
      <c r="B225" s="90" t="s">
        <v>3746</v>
      </c>
      <c r="C225" s="66" t="s">
        <v>3747</v>
      </c>
      <c r="D225" s="66">
        <v>39.9</v>
      </c>
      <c r="E225" s="66" t="s">
        <v>3742</v>
      </c>
      <c r="F225" s="66" t="s">
        <v>20</v>
      </c>
      <c r="G225" s="66" t="s">
        <v>2163</v>
      </c>
      <c r="H225" s="66" t="s">
        <v>2163</v>
      </c>
      <c r="I225" s="66" t="s">
        <v>3748</v>
      </c>
      <c r="J225" s="66" t="s">
        <v>3749</v>
      </c>
      <c r="M225" s="66" t="s">
        <v>3750</v>
      </c>
      <c r="N225" s="66" t="s">
        <v>2485</v>
      </c>
    </row>
    <row r="226" spans="1:25" x14ac:dyDescent="0.25">
      <c r="A226" s="89">
        <v>23452</v>
      </c>
      <c r="B226" s="90" t="s">
        <v>3751</v>
      </c>
      <c r="C226" s="66" t="s">
        <v>2163</v>
      </c>
      <c r="D226" s="66">
        <v>259</v>
      </c>
      <c r="E226" s="66" t="s">
        <v>2835</v>
      </c>
      <c r="F226" s="66" t="s">
        <v>2836</v>
      </c>
      <c r="G226" s="66" t="s">
        <v>2163</v>
      </c>
      <c r="H226" s="66" t="s">
        <v>2163</v>
      </c>
      <c r="I226" s="66" t="s">
        <v>3752</v>
      </c>
      <c r="J226" s="66" t="s">
        <v>3753</v>
      </c>
      <c r="M226" s="66" t="s">
        <v>3754</v>
      </c>
      <c r="N226" s="66" t="s">
        <v>2485</v>
      </c>
    </row>
    <row r="227" spans="1:25" x14ac:dyDescent="0.25">
      <c r="A227" s="89">
        <v>22226</v>
      </c>
      <c r="B227" s="90" t="s">
        <v>3755</v>
      </c>
      <c r="C227" s="66" t="s">
        <v>2163</v>
      </c>
      <c r="D227" s="66">
        <v>89.9</v>
      </c>
      <c r="E227" s="66" t="s">
        <v>2835</v>
      </c>
      <c r="F227" s="66" t="s">
        <v>2836</v>
      </c>
      <c r="G227" s="66" t="s">
        <v>2163</v>
      </c>
      <c r="H227" s="66" t="s">
        <v>2163</v>
      </c>
      <c r="I227" s="66" t="s">
        <v>3756</v>
      </c>
      <c r="J227" s="66" t="s">
        <v>3757</v>
      </c>
      <c r="M227" s="66" t="s">
        <v>3758</v>
      </c>
      <c r="N227" s="66" t="s">
        <v>2485</v>
      </c>
      <c r="O227" s="66" t="s">
        <v>2181</v>
      </c>
    </row>
    <row r="228" spans="1:25" x14ac:dyDescent="0.25">
      <c r="A228" s="89">
        <v>10169</v>
      </c>
      <c r="B228" s="90" t="s">
        <v>3759</v>
      </c>
      <c r="C228" s="66" t="s">
        <v>2163</v>
      </c>
      <c r="D228" s="66">
        <v>120</v>
      </c>
      <c r="E228" s="66" t="s">
        <v>3760</v>
      </c>
      <c r="F228" s="66" t="s">
        <v>3761</v>
      </c>
      <c r="G228" s="66" t="s">
        <v>2163</v>
      </c>
      <c r="H228" s="66" t="s">
        <v>2163</v>
      </c>
      <c r="I228" s="66" t="s">
        <v>3762</v>
      </c>
      <c r="J228" s="66" t="s">
        <v>3763</v>
      </c>
      <c r="M228" s="66" t="s">
        <v>3764</v>
      </c>
      <c r="N228" s="66" t="s">
        <v>2485</v>
      </c>
      <c r="O228" s="66" t="s">
        <v>2162</v>
      </c>
    </row>
    <row r="229" spans="1:25" x14ac:dyDescent="0.25">
      <c r="A229" s="89">
        <v>11071</v>
      </c>
      <c r="B229" s="90" t="s">
        <v>3765</v>
      </c>
      <c r="C229" s="66" t="s">
        <v>2163</v>
      </c>
      <c r="D229" s="66">
        <v>120</v>
      </c>
      <c r="E229" s="66" t="s">
        <v>3760</v>
      </c>
      <c r="F229" s="66" t="s">
        <v>3761</v>
      </c>
      <c r="G229" s="66" t="s">
        <v>2163</v>
      </c>
      <c r="H229" s="66" t="s">
        <v>2163</v>
      </c>
      <c r="I229" s="66" t="s">
        <v>3766</v>
      </c>
      <c r="J229" s="66" t="s">
        <v>3767</v>
      </c>
      <c r="M229" s="66" t="s">
        <v>3768</v>
      </c>
      <c r="N229" s="66" t="s">
        <v>2485</v>
      </c>
      <c r="O229" s="66" t="s">
        <v>2162</v>
      </c>
    </row>
    <row r="230" spans="1:25" x14ac:dyDescent="0.25">
      <c r="A230" s="89">
        <v>25370</v>
      </c>
      <c r="B230" s="90" t="s">
        <v>3769</v>
      </c>
      <c r="C230" s="66" t="s">
        <v>2163</v>
      </c>
      <c r="D230" s="66">
        <v>61.9</v>
      </c>
      <c r="E230" s="66" t="s">
        <v>3770</v>
      </c>
      <c r="F230" s="66" t="s">
        <v>3771</v>
      </c>
      <c r="G230" s="66" t="s">
        <v>2163</v>
      </c>
      <c r="H230" s="66" t="s">
        <v>2163</v>
      </c>
      <c r="I230" s="66" t="s">
        <v>3772</v>
      </c>
      <c r="J230" s="66" t="s">
        <v>3773</v>
      </c>
      <c r="M230" s="66" t="s">
        <v>3774</v>
      </c>
      <c r="N230" s="66" t="s">
        <v>2485</v>
      </c>
    </row>
    <row r="231" spans="1:25" x14ac:dyDescent="0.25">
      <c r="A231" s="89">
        <v>1314</v>
      </c>
      <c r="B231" s="90" t="s">
        <v>3775</v>
      </c>
      <c r="C231" s="66" t="s">
        <v>2163</v>
      </c>
      <c r="D231" s="66">
        <v>48.9</v>
      </c>
      <c r="E231" s="66" t="s">
        <v>3770</v>
      </c>
      <c r="F231" s="66" t="s">
        <v>3771</v>
      </c>
      <c r="G231" s="66" t="s">
        <v>2163</v>
      </c>
      <c r="H231" s="66" t="s">
        <v>2163</v>
      </c>
      <c r="I231" s="66" t="s">
        <v>3776</v>
      </c>
      <c r="J231" s="66" t="s">
        <v>3777</v>
      </c>
      <c r="M231" s="66" t="s">
        <v>3778</v>
      </c>
      <c r="O231" s="66" t="s">
        <v>2162</v>
      </c>
    </row>
    <row r="232" spans="1:25" x14ac:dyDescent="0.25">
      <c r="A232" s="89">
        <v>7951</v>
      </c>
      <c r="B232" s="90" t="s">
        <v>3779</v>
      </c>
      <c r="C232" s="66" t="s">
        <v>2163</v>
      </c>
      <c r="D232" s="66">
        <v>300</v>
      </c>
      <c r="E232" s="66" t="s">
        <v>2908</v>
      </c>
      <c r="F232" s="66" t="s">
        <v>18</v>
      </c>
      <c r="G232" s="66" t="s">
        <v>2163</v>
      </c>
      <c r="H232" s="66" t="s">
        <v>2163</v>
      </c>
      <c r="I232" s="66" t="s">
        <v>3780</v>
      </c>
      <c r="J232" s="66" t="s">
        <v>3781</v>
      </c>
      <c r="M232" s="66" t="s">
        <v>3782</v>
      </c>
    </row>
    <row r="233" spans="1:25" x14ac:dyDescent="0.25">
      <c r="A233" s="89">
        <v>4496</v>
      </c>
      <c r="B233" s="90" t="s">
        <v>3783</v>
      </c>
      <c r="C233" s="66" t="s">
        <v>3784</v>
      </c>
      <c r="D233" s="66">
        <v>35.9</v>
      </c>
      <c r="E233" s="66" t="s">
        <v>3785</v>
      </c>
      <c r="F233" s="66" t="s">
        <v>3786</v>
      </c>
      <c r="G233" s="66" t="s">
        <v>3787</v>
      </c>
      <c r="H233" s="66" t="s">
        <v>3788</v>
      </c>
      <c r="I233" s="66" t="s">
        <v>3789</v>
      </c>
      <c r="J233" s="66" t="s">
        <v>3790</v>
      </c>
      <c r="M233" s="66" t="s">
        <v>3791</v>
      </c>
      <c r="N233" s="66" t="s">
        <v>2485</v>
      </c>
      <c r="O233" s="66" t="s">
        <v>2238</v>
      </c>
      <c r="Q233" s="66" t="s">
        <v>2586</v>
      </c>
      <c r="R233" s="66" t="s">
        <v>3005</v>
      </c>
      <c r="W233" s="66" t="s">
        <v>3792</v>
      </c>
    </row>
    <row r="234" spans="1:25" x14ac:dyDescent="0.25">
      <c r="A234" s="89">
        <v>1576</v>
      </c>
      <c r="B234" s="90" t="s">
        <v>3793</v>
      </c>
      <c r="C234" s="66" t="s">
        <v>2163</v>
      </c>
      <c r="D234" s="66">
        <v>180</v>
      </c>
      <c r="E234" s="66" t="s">
        <v>3785</v>
      </c>
      <c r="F234" s="66" t="s">
        <v>3786</v>
      </c>
      <c r="G234" s="66" t="s">
        <v>3794</v>
      </c>
      <c r="H234" s="66" t="s">
        <v>3795</v>
      </c>
      <c r="I234" s="66" t="s">
        <v>3796</v>
      </c>
      <c r="J234" s="66" t="s">
        <v>3797</v>
      </c>
      <c r="M234" s="66" t="s">
        <v>3798</v>
      </c>
      <c r="N234" s="66" t="s">
        <v>2485</v>
      </c>
      <c r="O234" s="66" t="s">
        <v>2238</v>
      </c>
      <c r="Q234" s="66" t="s">
        <v>3573</v>
      </c>
      <c r="R234" s="66" t="s">
        <v>3005</v>
      </c>
      <c r="W234" s="66" t="s">
        <v>3799</v>
      </c>
    </row>
    <row r="235" spans="1:25" x14ac:dyDescent="0.25">
      <c r="A235" s="89">
        <v>40449</v>
      </c>
      <c r="B235" s="90" t="s">
        <v>3800</v>
      </c>
      <c r="C235" s="66" t="s">
        <v>2163</v>
      </c>
      <c r="D235" s="66">
        <v>39.9</v>
      </c>
      <c r="E235" s="66" t="s">
        <v>3785</v>
      </c>
      <c r="F235" s="66" t="s">
        <v>3786</v>
      </c>
      <c r="G235" s="66" t="s">
        <v>2163</v>
      </c>
      <c r="H235" s="66" t="s">
        <v>2163</v>
      </c>
      <c r="I235" s="66" t="s">
        <v>3801</v>
      </c>
      <c r="J235" s="66" t="s">
        <v>3802</v>
      </c>
      <c r="M235" s="66" t="s">
        <v>3803</v>
      </c>
      <c r="N235" s="66" t="s">
        <v>2485</v>
      </c>
    </row>
    <row r="236" spans="1:25" x14ac:dyDescent="0.25">
      <c r="A236" s="89">
        <v>40040</v>
      </c>
      <c r="B236" s="90" t="s">
        <v>3804</v>
      </c>
      <c r="C236" s="66" t="s">
        <v>2163</v>
      </c>
      <c r="D236" s="66">
        <v>36.9</v>
      </c>
      <c r="E236" s="66" t="s">
        <v>3785</v>
      </c>
      <c r="F236" s="66" t="s">
        <v>3786</v>
      </c>
      <c r="G236" s="66" t="s">
        <v>2163</v>
      </c>
      <c r="H236" s="66" t="s">
        <v>2163</v>
      </c>
      <c r="I236" s="66" t="s">
        <v>3805</v>
      </c>
      <c r="J236" s="66" t="s">
        <v>3806</v>
      </c>
      <c r="M236" s="66" t="s">
        <v>3807</v>
      </c>
      <c r="N236" s="66" t="s">
        <v>2485</v>
      </c>
      <c r="O236" s="66" t="s">
        <v>2162</v>
      </c>
    </row>
    <row r="237" spans="1:25" x14ac:dyDescent="0.25">
      <c r="A237" s="89">
        <v>1596</v>
      </c>
      <c r="B237" s="90" t="s">
        <v>3808</v>
      </c>
      <c r="C237" s="66" t="s">
        <v>3809</v>
      </c>
      <c r="D237" s="66">
        <v>49.9</v>
      </c>
      <c r="E237" s="66" t="s">
        <v>3029</v>
      </c>
      <c r="F237" s="66" t="s">
        <v>3030</v>
      </c>
      <c r="G237" s="66" t="s">
        <v>3810</v>
      </c>
      <c r="H237" s="66" t="s">
        <v>3811</v>
      </c>
      <c r="I237" s="66" t="s">
        <v>3812</v>
      </c>
      <c r="J237" s="66" t="s">
        <v>3813</v>
      </c>
      <c r="M237" s="66" t="s">
        <v>3814</v>
      </c>
      <c r="O237" s="66" t="s">
        <v>2238</v>
      </c>
      <c r="Q237" s="66" t="s">
        <v>2629</v>
      </c>
      <c r="R237" s="66" t="s">
        <v>3005</v>
      </c>
      <c r="W237" s="66" t="s">
        <v>3006</v>
      </c>
      <c r="X237" s="66" t="s">
        <v>3815</v>
      </c>
    </row>
    <row r="238" spans="1:25" x14ac:dyDescent="0.25">
      <c r="A238" s="89">
        <v>5967</v>
      </c>
      <c r="B238" s="90" t="s">
        <v>3816</v>
      </c>
      <c r="C238" s="66" t="s">
        <v>2163</v>
      </c>
      <c r="D238" s="66">
        <v>51.9</v>
      </c>
      <c r="E238" s="66" t="s">
        <v>3029</v>
      </c>
      <c r="F238" s="66" t="s">
        <v>3030</v>
      </c>
      <c r="G238" s="66" t="s">
        <v>3817</v>
      </c>
      <c r="H238" s="66" t="s">
        <v>3818</v>
      </c>
      <c r="I238" s="66" t="s">
        <v>3819</v>
      </c>
      <c r="J238" s="66" t="s">
        <v>3820</v>
      </c>
      <c r="M238" s="66" t="s">
        <v>3821</v>
      </c>
      <c r="O238" s="66" t="s">
        <v>2162</v>
      </c>
      <c r="Q238" s="66" t="s">
        <v>2629</v>
      </c>
      <c r="R238" s="66" t="s">
        <v>3822</v>
      </c>
      <c r="W238" s="66" t="s">
        <v>3823</v>
      </c>
    </row>
    <row r="239" spans="1:25" x14ac:dyDescent="0.25">
      <c r="A239" s="89">
        <v>3137</v>
      </c>
      <c r="B239" s="90" t="s">
        <v>3824</v>
      </c>
      <c r="C239" s="66" t="s">
        <v>3825</v>
      </c>
      <c r="D239" s="66">
        <v>110</v>
      </c>
      <c r="E239" s="66" t="s">
        <v>3213</v>
      </c>
      <c r="F239" s="66" t="s">
        <v>3214</v>
      </c>
      <c r="G239" s="66" t="s">
        <v>3826</v>
      </c>
      <c r="H239" s="66" t="s">
        <v>3827</v>
      </c>
      <c r="I239" s="66" t="s">
        <v>3828</v>
      </c>
      <c r="J239" s="66" t="s">
        <v>3829</v>
      </c>
      <c r="M239" s="66" t="s">
        <v>3830</v>
      </c>
      <c r="O239" s="66" t="s">
        <v>2162</v>
      </c>
      <c r="Q239" s="66" t="s">
        <v>3220</v>
      </c>
      <c r="R239" s="66" t="s">
        <v>3221</v>
      </c>
      <c r="Y239" s="66" t="s">
        <v>3831</v>
      </c>
    </row>
    <row r="240" spans="1:25" x14ac:dyDescent="0.25">
      <c r="A240" s="89">
        <v>2497</v>
      </c>
      <c r="B240" s="90" t="s">
        <v>3832</v>
      </c>
      <c r="C240" s="66" t="s">
        <v>3833</v>
      </c>
      <c r="D240" s="66">
        <v>92.9</v>
      </c>
      <c r="E240" s="66" t="s">
        <v>3213</v>
      </c>
      <c r="F240" s="66" t="s">
        <v>3214</v>
      </c>
      <c r="G240" s="66" t="s">
        <v>3215</v>
      </c>
      <c r="H240" s="66" t="s">
        <v>3216</v>
      </c>
      <c r="I240" s="66" t="s">
        <v>3834</v>
      </c>
      <c r="J240" s="66" t="s">
        <v>3835</v>
      </c>
      <c r="M240" s="66" t="s">
        <v>3836</v>
      </c>
      <c r="N240" s="66" t="s">
        <v>2485</v>
      </c>
      <c r="O240" s="66" t="s">
        <v>2162</v>
      </c>
      <c r="Q240" s="66" t="s">
        <v>3220</v>
      </c>
      <c r="R240" s="66" t="s">
        <v>3221</v>
      </c>
    </row>
    <row r="241" spans="1:31" x14ac:dyDescent="0.25">
      <c r="A241" s="89">
        <v>17440</v>
      </c>
      <c r="B241" s="90" t="s">
        <v>3837</v>
      </c>
      <c r="C241" s="66" t="s">
        <v>2163</v>
      </c>
      <c r="D241" s="66">
        <v>650</v>
      </c>
      <c r="E241" s="66" t="s">
        <v>3838</v>
      </c>
      <c r="F241" s="66" t="s">
        <v>2307</v>
      </c>
      <c r="G241" s="66" t="s">
        <v>2163</v>
      </c>
      <c r="H241" s="66" t="s">
        <v>2163</v>
      </c>
      <c r="I241" s="66" t="s">
        <v>3839</v>
      </c>
      <c r="J241" s="66" t="s">
        <v>3840</v>
      </c>
      <c r="M241" s="66" t="s">
        <v>3841</v>
      </c>
      <c r="N241" s="66" t="s">
        <v>2485</v>
      </c>
      <c r="O241" s="66" t="s">
        <v>2162</v>
      </c>
    </row>
    <row r="242" spans="1:31" x14ac:dyDescent="0.25">
      <c r="A242" s="89">
        <v>10160</v>
      </c>
      <c r="B242" s="90" t="s">
        <v>3842</v>
      </c>
      <c r="C242" s="66" t="s">
        <v>2163</v>
      </c>
      <c r="D242" s="66">
        <v>240</v>
      </c>
      <c r="E242" s="66" t="s">
        <v>3838</v>
      </c>
      <c r="F242" s="66" t="s">
        <v>2307</v>
      </c>
      <c r="G242" s="66" t="s">
        <v>2163</v>
      </c>
      <c r="H242" s="66" t="s">
        <v>2163</v>
      </c>
      <c r="I242" s="66" t="s">
        <v>3843</v>
      </c>
      <c r="J242" s="66" t="s">
        <v>3844</v>
      </c>
      <c r="M242" s="66" t="s">
        <v>3845</v>
      </c>
      <c r="N242" s="66" t="s">
        <v>2485</v>
      </c>
      <c r="O242" s="66" t="s">
        <v>2162</v>
      </c>
    </row>
    <row r="243" spans="1:31" x14ac:dyDescent="0.25">
      <c r="A243" s="89">
        <v>24883</v>
      </c>
      <c r="B243" s="90" t="s">
        <v>3846</v>
      </c>
      <c r="C243" s="66" t="s">
        <v>2163</v>
      </c>
      <c r="D243" s="66">
        <v>480</v>
      </c>
      <c r="E243" s="66" t="s">
        <v>3662</v>
      </c>
      <c r="F243" s="66" t="s">
        <v>3663</v>
      </c>
      <c r="G243" s="66" t="s">
        <v>2163</v>
      </c>
      <c r="H243" s="66" t="s">
        <v>2163</v>
      </c>
      <c r="I243" s="66" t="s">
        <v>3847</v>
      </c>
      <c r="J243" s="66" t="s">
        <v>3848</v>
      </c>
      <c r="M243" s="66" t="s">
        <v>3849</v>
      </c>
      <c r="N243" s="66" t="s">
        <v>2485</v>
      </c>
    </row>
    <row r="244" spans="1:31" x14ac:dyDescent="0.25">
      <c r="A244" s="89">
        <v>937</v>
      </c>
      <c r="B244" s="90" t="s">
        <v>3850</v>
      </c>
      <c r="C244" s="66" t="s">
        <v>3851</v>
      </c>
      <c r="D244" s="66">
        <v>119</v>
      </c>
      <c r="E244" s="66" t="s">
        <v>3669</v>
      </c>
      <c r="F244" s="66" t="s">
        <v>3670</v>
      </c>
      <c r="G244" s="66" t="s">
        <v>3852</v>
      </c>
      <c r="H244" s="66" t="s">
        <v>3853</v>
      </c>
      <c r="I244" s="66" t="s">
        <v>3854</v>
      </c>
      <c r="J244" s="66" t="s">
        <v>3855</v>
      </c>
      <c r="M244" s="66" t="s">
        <v>3856</v>
      </c>
      <c r="O244" s="66" t="s">
        <v>2162</v>
      </c>
      <c r="Q244" s="66" t="s">
        <v>3504</v>
      </c>
      <c r="R244" s="66" t="s">
        <v>3676</v>
      </c>
      <c r="AC244" s="66" t="s">
        <v>3857</v>
      </c>
    </row>
    <row r="245" spans="1:31" x14ac:dyDescent="0.25">
      <c r="A245" s="89">
        <v>27851</v>
      </c>
      <c r="B245" s="90" t="s">
        <v>3858</v>
      </c>
      <c r="C245" s="66" t="s">
        <v>2163</v>
      </c>
      <c r="D245" s="66">
        <v>82.9</v>
      </c>
      <c r="E245" s="66" t="s">
        <v>3669</v>
      </c>
      <c r="F245" s="66" t="s">
        <v>3670</v>
      </c>
      <c r="G245" s="66" t="s">
        <v>2163</v>
      </c>
      <c r="H245" s="66" t="s">
        <v>2163</v>
      </c>
      <c r="I245" s="66" t="s">
        <v>3859</v>
      </c>
      <c r="J245" s="66" t="s">
        <v>3860</v>
      </c>
      <c r="M245" s="66" t="s">
        <v>3861</v>
      </c>
    </row>
    <row r="246" spans="1:31" x14ac:dyDescent="0.25">
      <c r="A246" s="89">
        <v>8214</v>
      </c>
      <c r="B246" s="90" t="s">
        <v>3862</v>
      </c>
      <c r="C246" s="66" t="s">
        <v>3863</v>
      </c>
      <c r="D246" s="66">
        <v>69.900000000000006</v>
      </c>
      <c r="E246" s="66" t="s">
        <v>3864</v>
      </c>
      <c r="F246" s="66" t="s">
        <v>2234</v>
      </c>
      <c r="G246" s="66" t="s">
        <v>2163</v>
      </c>
      <c r="H246" s="66" t="s">
        <v>2163</v>
      </c>
      <c r="I246" s="66" t="s">
        <v>3865</v>
      </c>
      <c r="J246" s="66" t="s">
        <v>3866</v>
      </c>
      <c r="M246" s="66" t="s">
        <v>3867</v>
      </c>
      <c r="O246" s="66" t="s">
        <v>2238</v>
      </c>
    </row>
    <row r="247" spans="1:31" x14ac:dyDescent="0.25">
      <c r="A247" s="89">
        <v>29396</v>
      </c>
      <c r="B247" s="90" t="s">
        <v>3868</v>
      </c>
      <c r="C247" s="66" t="s">
        <v>3869</v>
      </c>
      <c r="D247" s="66">
        <v>120</v>
      </c>
      <c r="E247" s="66" t="s">
        <v>3870</v>
      </c>
      <c r="F247" s="66" t="s">
        <v>2249</v>
      </c>
      <c r="G247" s="66" t="s">
        <v>2163</v>
      </c>
      <c r="H247" s="66" t="s">
        <v>2163</v>
      </c>
      <c r="I247" s="66" t="s">
        <v>3871</v>
      </c>
      <c r="J247" s="66" t="s">
        <v>3872</v>
      </c>
      <c r="M247" s="66" t="s">
        <v>3873</v>
      </c>
      <c r="N247" s="66" t="s">
        <v>2485</v>
      </c>
      <c r="O247" s="66" t="s">
        <v>2250</v>
      </c>
    </row>
    <row r="248" spans="1:31" x14ac:dyDescent="0.25">
      <c r="A248" s="89">
        <v>2016</v>
      </c>
      <c r="B248" s="90" t="s">
        <v>3874</v>
      </c>
      <c r="C248" s="66" t="s">
        <v>2163</v>
      </c>
      <c r="D248" s="66">
        <v>39.9</v>
      </c>
      <c r="E248" s="66" t="s">
        <v>3870</v>
      </c>
      <c r="F248" s="66" t="s">
        <v>2249</v>
      </c>
      <c r="G248" s="66" t="s">
        <v>2163</v>
      </c>
      <c r="H248" s="66" t="s">
        <v>2163</v>
      </c>
      <c r="I248" s="66" t="s">
        <v>3875</v>
      </c>
      <c r="J248" s="66" t="s">
        <v>3876</v>
      </c>
      <c r="M248" s="66" t="s">
        <v>3877</v>
      </c>
      <c r="N248" s="66" t="s">
        <v>2485</v>
      </c>
    </row>
    <row r="249" spans="1:31" x14ac:dyDescent="0.25">
      <c r="A249" s="89">
        <v>418</v>
      </c>
      <c r="B249" s="90" t="s">
        <v>3878</v>
      </c>
      <c r="C249" s="66" t="s">
        <v>3879</v>
      </c>
      <c r="D249" s="66">
        <v>82</v>
      </c>
      <c r="E249" s="66" t="s">
        <v>3880</v>
      </c>
      <c r="F249" s="66" t="s">
        <v>9</v>
      </c>
      <c r="G249" s="66" t="s">
        <v>3881</v>
      </c>
      <c r="H249" s="66" t="s">
        <v>3882</v>
      </c>
      <c r="I249" s="66" t="s">
        <v>3883</v>
      </c>
      <c r="J249" s="66" t="s">
        <v>3884</v>
      </c>
      <c r="K249" s="66" t="s">
        <v>3885</v>
      </c>
      <c r="M249" s="66" t="s">
        <v>3886</v>
      </c>
      <c r="N249" s="66" t="s">
        <v>2485</v>
      </c>
      <c r="O249" s="66" t="s">
        <v>2196</v>
      </c>
      <c r="AD249" s="66" t="s">
        <v>3887</v>
      </c>
      <c r="AE249" s="66" t="s">
        <v>3888</v>
      </c>
    </row>
    <row r="250" spans="1:31" x14ac:dyDescent="0.25">
      <c r="A250" s="89">
        <v>23309</v>
      </c>
      <c r="B250" s="90" t="s">
        <v>3889</v>
      </c>
      <c r="C250" s="66" t="s">
        <v>3890</v>
      </c>
      <c r="D250" s="66">
        <v>139</v>
      </c>
      <c r="E250" s="66" t="s">
        <v>3880</v>
      </c>
      <c r="F250" s="66" t="s">
        <v>9</v>
      </c>
      <c r="G250" s="66" t="s">
        <v>2163</v>
      </c>
      <c r="H250" s="66" t="s">
        <v>2163</v>
      </c>
      <c r="I250" s="66" t="s">
        <v>3891</v>
      </c>
      <c r="J250" s="66" t="s">
        <v>3892</v>
      </c>
      <c r="M250" s="66" t="s">
        <v>3893</v>
      </c>
    </row>
    <row r="251" spans="1:31" x14ac:dyDescent="0.25">
      <c r="A251" s="89">
        <v>30741</v>
      </c>
      <c r="B251" s="90" t="s">
        <v>3894</v>
      </c>
      <c r="C251" s="66" t="s">
        <v>3895</v>
      </c>
      <c r="D251" s="66">
        <v>33</v>
      </c>
      <c r="E251" s="66" t="s">
        <v>3880</v>
      </c>
      <c r="F251" s="66" t="s">
        <v>9</v>
      </c>
      <c r="G251" s="66" t="s">
        <v>2163</v>
      </c>
      <c r="H251" s="66" t="s">
        <v>2163</v>
      </c>
      <c r="I251" s="66" t="s">
        <v>3896</v>
      </c>
      <c r="J251" s="66" t="s">
        <v>3897</v>
      </c>
      <c r="M251" s="66" t="s">
        <v>3898</v>
      </c>
      <c r="O251" s="66" t="s">
        <v>2162</v>
      </c>
    </row>
    <row r="252" spans="1:31" x14ac:dyDescent="0.25">
      <c r="A252" s="89">
        <v>30193</v>
      </c>
      <c r="B252" s="90" t="s">
        <v>3899</v>
      </c>
      <c r="C252" s="66" t="s">
        <v>3900</v>
      </c>
      <c r="D252" s="66">
        <v>75</v>
      </c>
      <c r="E252" s="66" t="s">
        <v>3880</v>
      </c>
      <c r="F252" s="66" t="s">
        <v>9</v>
      </c>
      <c r="G252" s="66" t="s">
        <v>2163</v>
      </c>
      <c r="H252" s="66" t="s">
        <v>2163</v>
      </c>
      <c r="I252" s="66" t="s">
        <v>3901</v>
      </c>
      <c r="J252" s="66" t="s">
        <v>3902</v>
      </c>
      <c r="M252" s="66" t="s">
        <v>3903</v>
      </c>
      <c r="N252" s="66" t="s">
        <v>2485</v>
      </c>
    </row>
    <row r="253" spans="1:31" x14ac:dyDescent="0.25">
      <c r="A253" s="89">
        <v>29851</v>
      </c>
      <c r="B253" s="90" t="s">
        <v>3904</v>
      </c>
      <c r="C253" s="66" t="s">
        <v>3905</v>
      </c>
      <c r="D253" s="66">
        <v>89</v>
      </c>
      <c r="E253" s="66" t="s">
        <v>3880</v>
      </c>
      <c r="F253" s="66" t="s">
        <v>9</v>
      </c>
      <c r="G253" s="66" t="s">
        <v>2163</v>
      </c>
      <c r="H253" s="66" t="s">
        <v>2163</v>
      </c>
      <c r="I253" s="66" t="s">
        <v>3906</v>
      </c>
      <c r="J253" s="66" t="s">
        <v>3907</v>
      </c>
      <c r="M253" s="66" t="s">
        <v>3908</v>
      </c>
    </row>
    <row r="254" spans="1:31" x14ac:dyDescent="0.25">
      <c r="A254" s="89">
        <v>29842</v>
      </c>
      <c r="B254" s="90" t="s">
        <v>3909</v>
      </c>
      <c r="C254" s="66" t="s">
        <v>3910</v>
      </c>
      <c r="D254" s="66">
        <v>50</v>
      </c>
      <c r="E254" s="66" t="s">
        <v>3880</v>
      </c>
      <c r="F254" s="66" t="s">
        <v>9</v>
      </c>
      <c r="G254" s="66" t="s">
        <v>2163</v>
      </c>
      <c r="H254" s="66" t="s">
        <v>2163</v>
      </c>
      <c r="I254" s="66" t="s">
        <v>3911</v>
      </c>
      <c r="J254" s="66" t="s">
        <v>3912</v>
      </c>
      <c r="M254" s="66" t="s">
        <v>3913</v>
      </c>
      <c r="N254" s="66" t="s">
        <v>2485</v>
      </c>
    </row>
    <row r="255" spans="1:31" x14ac:dyDescent="0.25">
      <c r="A255" s="89">
        <v>29841</v>
      </c>
      <c r="B255" s="90" t="s">
        <v>3914</v>
      </c>
      <c r="C255" s="66" t="s">
        <v>2163</v>
      </c>
      <c r="D255" s="66">
        <v>72</v>
      </c>
      <c r="E255" s="66" t="s">
        <v>3880</v>
      </c>
      <c r="F255" s="66" t="s">
        <v>9</v>
      </c>
      <c r="G255" s="66" t="s">
        <v>2163</v>
      </c>
      <c r="H255" s="66" t="s">
        <v>2163</v>
      </c>
      <c r="I255" s="66" t="s">
        <v>3915</v>
      </c>
      <c r="J255" s="66" t="s">
        <v>3916</v>
      </c>
      <c r="M255" s="66" t="s">
        <v>3917</v>
      </c>
      <c r="N255" s="66" t="s">
        <v>2485</v>
      </c>
    </row>
    <row r="256" spans="1:31" x14ac:dyDescent="0.25">
      <c r="A256" s="89">
        <v>420</v>
      </c>
      <c r="B256" s="90" t="s">
        <v>3918</v>
      </c>
      <c r="C256" s="66" t="s">
        <v>3919</v>
      </c>
      <c r="D256" s="66">
        <v>43</v>
      </c>
      <c r="E256" s="66" t="s">
        <v>3880</v>
      </c>
      <c r="F256" s="66" t="s">
        <v>9</v>
      </c>
      <c r="G256" s="66" t="s">
        <v>3920</v>
      </c>
      <c r="H256" s="66" t="s">
        <v>3921</v>
      </c>
      <c r="I256" s="66" t="s">
        <v>3922</v>
      </c>
      <c r="J256" s="66" t="s">
        <v>3923</v>
      </c>
      <c r="K256" s="66" t="s">
        <v>3924</v>
      </c>
      <c r="M256" s="66" t="s">
        <v>3925</v>
      </c>
      <c r="O256" s="66" t="s">
        <v>2162</v>
      </c>
      <c r="AD256" s="66" t="s">
        <v>3887</v>
      </c>
      <c r="AE256" s="66" t="s">
        <v>3888</v>
      </c>
    </row>
    <row r="257" spans="1:31" x14ac:dyDescent="0.25">
      <c r="A257" s="89">
        <v>421</v>
      </c>
      <c r="B257" s="90" t="s">
        <v>3926</v>
      </c>
      <c r="C257" s="66" t="s">
        <v>3927</v>
      </c>
      <c r="D257" s="66">
        <v>70</v>
      </c>
      <c r="E257" s="66" t="s">
        <v>3880</v>
      </c>
      <c r="F257" s="66" t="s">
        <v>9</v>
      </c>
      <c r="G257" s="66" t="s">
        <v>3928</v>
      </c>
      <c r="H257" s="66" t="s">
        <v>3929</v>
      </c>
      <c r="I257" s="66" t="s">
        <v>3930</v>
      </c>
      <c r="J257" s="66" t="s">
        <v>3931</v>
      </c>
      <c r="K257" s="66" t="s">
        <v>3932</v>
      </c>
      <c r="M257" s="66" t="s">
        <v>3933</v>
      </c>
      <c r="AD257" s="66" t="s">
        <v>3887</v>
      </c>
      <c r="AE257" s="66" t="s">
        <v>3888</v>
      </c>
    </row>
    <row r="258" spans="1:31" x14ac:dyDescent="0.25">
      <c r="A258" s="89">
        <v>426</v>
      </c>
      <c r="B258" s="90" t="s">
        <v>3934</v>
      </c>
      <c r="C258" s="66" t="s">
        <v>3935</v>
      </c>
      <c r="D258" s="66">
        <v>82</v>
      </c>
      <c r="E258" s="66" t="s">
        <v>3880</v>
      </c>
      <c r="F258" s="66" t="s">
        <v>9</v>
      </c>
      <c r="G258" s="66" t="s">
        <v>3881</v>
      </c>
      <c r="H258" s="66" t="s">
        <v>3882</v>
      </c>
      <c r="I258" s="66" t="s">
        <v>3936</v>
      </c>
      <c r="J258" s="66" t="s">
        <v>3937</v>
      </c>
      <c r="K258" s="66" t="s">
        <v>3885</v>
      </c>
      <c r="M258" s="66" t="s">
        <v>3938</v>
      </c>
      <c r="N258" s="66" t="s">
        <v>2485</v>
      </c>
      <c r="AD258" s="66" t="s">
        <v>3887</v>
      </c>
      <c r="AE258" s="66" t="s">
        <v>3888</v>
      </c>
    </row>
    <row r="259" spans="1:31" x14ac:dyDescent="0.25">
      <c r="A259" s="89">
        <v>428</v>
      </c>
      <c r="B259" s="90" t="s">
        <v>3939</v>
      </c>
      <c r="C259" s="66" t="s">
        <v>3940</v>
      </c>
      <c r="D259" s="66">
        <v>55</v>
      </c>
      <c r="E259" s="66" t="s">
        <v>3880</v>
      </c>
      <c r="F259" s="66" t="s">
        <v>9</v>
      </c>
      <c r="G259" s="66" t="s">
        <v>3941</v>
      </c>
      <c r="H259" s="66" t="s">
        <v>3942</v>
      </c>
      <c r="I259" s="66" t="s">
        <v>3943</v>
      </c>
      <c r="J259" s="66" t="s">
        <v>3944</v>
      </c>
      <c r="K259" s="66" t="s">
        <v>3945</v>
      </c>
      <c r="M259" s="66" t="s">
        <v>3946</v>
      </c>
      <c r="O259" s="66" t="s">
        <v>2203</v>
      </c>
      <c r="AD259" s="66" t="s">
        <v>3887</v>
      </c>
      <c r="AE259" s="66" t="s">
        <v>3888</v>
      </c>
    </row>
    <row r="260" spans="1:31" x14ac:dyDescent="0.25">
      <c r="A260" s="89">
        <v>429</v>
      </c>
      <c r="B260" s="90" t="s">
        <v>3947</v>
      </c>
      <c r="C260" s="66" t="s">
        <v>3948</v>
      </c>
      <c r="D260" s="66">
        <v>50</v>
      </c>
      <c r="E260" s="66" t="s">
        <v>3880</v>
      </c>
      <c r="F260" s="66" t="s">
        <v>9</v>
      </c>
      <c r="G260" s="66" t="s">
        <v>3949</v>
      </c>
      <c r="H260" s="66" t="s">
        <v>3950</v>
      </c>
      <c r="I260" s="66" t="s">
        <v>3951</v>
      </c>
      <c r="J260" s="66" t="s">
        <v>3952</v>
      </c>
      <c r="K260" s="66" t="s">
        <v>3953</v>
      </c>
      <c r="M260" s="66" t="s">
        <v>3954</v>
      </c>
      <c r="N260" s="66" t="s">
        <v>2485</v>
      </c>
      <c r="O260" s="66" t="s">
        <v>2162</v>
      </c>
      <c r="AD260" s="66" t="s">
        <v>3887</v>
      </c>
      <c r="AE260" s="66" t="s">
        <v>3888</v>
      </c>
    </row>
    <row r="261" spans="1:31" x14ac:dyDescent="0.25">
      <c r="A261" s="89">
        <v>431</v>
      </c>
      <c r="B261" s="90" t="s">
        <v>3955</v>
      </c>
      <c r="C261" s="66" t="s">
        <v>2163</v>
      </c>
      <c r="D261" s="66">
        <v>50</v>
      </c>
      <c r="E261" s="66" t="s">
        <v>3880</v>
      </c>
      <c r="F261" s="66" t="s">
        <v>9</v>
      </c>
      <c r="G261" s="66" t="s">
        <v>3949</v>
      </c>
      <c r="H261" s="66" t="s">
        <v>3950</v>
      </c>
      <c r="I261" s="66" t="s">
        <v>3956</v>
      </c>
      <c r="J261" s="66" t="s">
        <v>3957</v>
      </c>
      <c r="K261" s="66" t="s">
        <v>3953</v>
      </c>
      <c r="M261" s="66" t="s">
        <v>3958</v>
      </c>
      <c r="N261" s="66" t="s">
        <v>2485</v>
      </c>
      <c r="O261" s="66" t="s">
        <v>2162</v>
      </c>
      <c r="AD261" s="66" t="s">
        <v>3887</v>
      </c>
      <c r="AE261" s="66" t="s">
        <v>3888</v>
      </c>
    </row>
    <row r="262" spans="1:31" x14ac:dyDescent="0.25">
      <c r="A262" s="89">
        <v>433</v>
      </c>
      <c r="B262" s="90" t="s">
        <v>3959</v>
      </c>
      <c r="C262" s="66" t="s">
        <v>3960</v>
      </c>
      <c r="D262" s="66">
        <v>61</v>
      </c>
      <c r="E262" s="66" t="s">
        <v>3880</v>
      </c>
      <c r="F262" s="66" t="s">
        <v>9</v>
      </c>
      <c r="G262" s="66" t="s">
        <v>3961</v>
      </c>
      <c r="H262" s="66" t="s">
        <v>3962</v>
      </c>
      <c r="I262" s="66" t="s">
        <v>3963</v>
      </c>
      <c r="J262" s="66" t="s">
        <v>3964</v>
      </c>
      <c r="K262" s="66" t="s">
        <v>3965</v>
      </c>
      <c r="M262" s="66" t="s">
        <v>3966</v>
      </c>
      <c r="O262" s="66" t="s">
        <v>2333</v>
      </c>
      <c r="AD262" s="66" t="s">
        <v>3887</v>
      </c>
      <c r="AE262" s="66" t="s">
        <v>3888</v>
      </c>
    </row>
    <row r="263" spans="1:31" x14ac:dyDescent="0.25">
      <c r="A263" s="89">
        <v>434</v>
      </c>
      <c r="B263" s="90" t="s">
        <v>3967</v>
      </c>
      <c r="C263" s="66" t="s">
        <v>3968</v>
      </c>
      <c r="D263" s="66">
        <v>55</v>
      </c>
      <c r="E263" s="66" t="s">
        <v>3880</v>
      </c>
      <c r="F263" s="66" t="s">
        <v>9</v>
      </c>
      <c r="G263" s="66" t="s">
        <v>3941</v>
      </c>
      <c r="H263" s="66" t="s">
        <v>3942</v>
      </c>
      <c r="I263" s="66" t="s">
        <v>3969</v>
      </c>
      <c r="J263" s="66" t="s">
        <v>3970</v>
      </c>
      <c r="K263" s="66" t="s">
        <v>3945</v>
      </c>
      <c r="M263" s="66" t="s">
        <v>3971</v>
      </c>
      <c r="O263" s="66" t="s">
        <v>2162</v>
      </c>
      <c r="AD263" s="66" t="s">
        <v>3887</v>
      </c>
      <c r="AE263" s="66" t="s">
        <v>3888</v>
      </c>
    </row>
    <row r="264" spans="1:31" x14ac:dyDescent="0.25">
      <c r="A264" s="89">
        <v>435</v>
      </c>
      <c r="B264" s="90" t="s">
        <v>3972</v>
      </c>
      <c r="C264" s="66" t="s">
        <v>3973</v>
      </c>
      <c r="D264" s="66">
        <v>70</v>
      </c>
      <c r="E264" s="66" t="s">
        <v>3880</v>
      </c>
      <c r="F264" s="66" t="s">
        <v>9</v>
      </c>
      <c r="G264" s="66" t="s">
        <v>3928</v>
      </c>
      <c r="H264" s="66" t="s">
        <v>3929</v>
      </c>
      <c r="I264" s="66" t="s">
        <v>3974</v>
      </c>
      <c r="J264" s="66" t="s">
        <v>3975</v>
      </c>
      <c r="K264" s="66" t="s">
        <v>3932</v>
      </c>
      <c r="M264" s="66" t="s">
        <v>3976</v>
      </c>
      <c r="O264" s="66" t="s">
        <v>2162</v>
      </c>
      <c r="AD264" s="66" t="s">
        <v>3887</v>
      </c>
      <c r="AE264" s="66" t="s">
        <v>3888</v>
      </c>
    </row>
    <row r="265" spans="1:31" x14ac:dyDescent="0.25">
      <c r="A265" s="89">
        <v>436</v>
      </c>
      <c r="B265" s="90" t="s">
        <v>3977</v>
      </c>
      <c r="C265" s="66" t="s">
        <v>3978</v>
      </c>
      <c r="D265" s="66">
        <v>43</v>
      </c>
      <c r="E265" s="66" t="s">
        <v>3880</v>
      </c>
      <c r="F265" s="66" t="s">
        <v>9</v>
      </c>
      <c r="G265" s="66" t="s">
        <v>3920</v>
      </c>
      <c r="H265" s="66" t="s">
        <v>3921</v>
      </c>
      <c r="I265" s="66" t="s">
        <v>3979</v>
      </c>
      <c r="J265" s="66" t="s">
        <v>3980</v>
      </c>
      <c r="K265" s="66" t="s">
        <v>3924</v>
      </c>
      <c r="M265" s="66" t="s">
        <v>3981</v>
      </c>
      <c r="O265" s="66" t="s">
        <v>2162</v>
      </c>
      <c r="AD265" s="66" t="s">
        <v>3887</v>
      </c>
      <c r="AE265" s="66" t="s">
        <v>3888</v>
      </c>
    </row>
    <row r="266" spans="1:31" x14ac:dyDescent="0.25">
      <c r="A266" s="89">
        <v>438</v>
      </c>
      <c r="B266" s="90" t="s">
        <v>3982</v>
      </c>
      <c r="C266" s="66" t="s">
        <v>3983</v>
      </c>
      <c r="D266" s="66">
        <v>63</v>
      </c>
      <c r="E266" s="66" t="s">
        <v>3880</v>
      </c>
      <c r="F266" s="66" t="s">
        <v>9</v>
      </c>
      <c r="G266" s="66" t="s">
        <v>3984</v>
      </c>
      <c r="H266" s="66" t="s">
        <v>3985</v>
      </c>
      <c r="I266" s="66" t="s">
        <v>3986</v>
      </c>
      <c r="J266" s="66" t="s">
        <v>3987</v>
      </c>
      <c r="K266" s="66" t="s">
        <v>3988</v>
      </c>
      <c r="M266" s="66" t="s">
        <v>3989</v>
      </c>
      <c r="O266" s="66" t="s">
        <v>2162</v>
      </c>
      <c r="AD266" s="66" t="s">
        <v>3887</v>
      </c>
      <c r="AE266" s="66" t="s">
        <v>3888</v>
      </c>
    </row>
    <row r="267" spans="1:31" x14ac:dyDescent="0.25">
      <c r="A267" s="89">
        <v>441</v>
      </c>
      <c r="B267" s="90" t="s">
        <v>3990</v>
      </c>
      <c r="C267" s="66" t="s">
        <v>3991</v>
      </c>
      <c r="D267" s="66">
        <v>63</v>
      </c>
      <c r="E267" s="66" t="s">
        <v>3880</v>
      </c>
      <c r="F267" s="66" t="s">
        <v>9</v>
      </c>
      <c r="G267" s="66" t="s">
        <v>3984</v>
      </c>
      <c r="H267" s="66" t="s">
        <v>3985</v>
      </c>
      <c r="I267" s="66" t="s">
        <v>3992</v>
      </c>
      <c r="J267" s="66" t="s">
        <v>3993</v>
      </c>
      <c r="K267" s="66" t="s">
        <v>3988</v>
      </c>
      <c r="M267" s="66" t="s">
        <v>3994</v>
      </c>
      <c r="AD267" s="66" t="s">
        <v>3887</v>
      </c>
      <c r="AE267" s="66" t="s">
        <v>3888</v>
      </c>
    </row>
    <row r="268" spans="1:31" x14ac:dyDescent="0.25">
      <c r="A268" s="89">
        <v>442</v>
      </c>
      <c r="B268" s="90" t="s">
        <v>3995</v>
      </c>
      <c r="C268" s="66" t="s">
        <v>3996</v>
      </c>
      <c r="D268" s="66">
        <v>33</v>
      </c>
      <c r="E268" s="66" t="s">
        <v>3880</v>
      </c>
      <c r="F268" s="66" t="s">
        <v>9</v>
      </c>
      <c r="G268" s="66" t="s">
        <v>3997</v>
      </c>
      <c r="H268" s="66" t="s">
        <v>3998</v>
      </c>
      <c r="I268" s="66" t="s">
        <v>3999</v>
      </c>
      <c r="J268" s="66" t="s">
        <v>4000</v>
      </c>
      <c r="K268" s="66" t="s">
        <v>4001</v>
      </c>
      <c r="M268" s="66" t="s">
        <v>4002</v>
      </c>
      <c r="O268" s="66" t="s">
        <v>2162</v>
      </c>
      <c r="AD268" s="66" t="s">
        <v>3887</v>
      </c>
      <c r="AE268" s="66" t="s">
        <v>3888</v>
      </c>
    </row>
    <row r="269" spans="1:31" x14ac:dyDescent="0.25">
      <c r="A269" s="89">
        <v>4882</v>
      </c>
      <c r="B269" s="90" t="s">
        <v>4003</v>
      </c>
      <c r="C269" s="66" t="s">
        <v>4004</v>
      </c>
      <c r="D269" s="66">
        <v>82</v>
      </c>
      <c r="E269" s="66" t="s">
        <v>3880</v>
      </c>
      <c r="F269" s="66" t="s">
        <v>9</v>
      </c>
      <c r="G269" s="66" t="s">
        <v>3881</v>
      </c>
      <c r="H269" s="66" t="s">
        <v>3882</v>
      </c>
      <c r="I269" s="66" t="s">
        <v>4005</v>
      </c>
      <c r="J269" s="66" t="s">
        <v>4006</v>
      </c>
      <c r="K269" s="66" t="s">
        <v>3885</v>
      </c>
      <c r="M269" s="66" t="s">
        <v>4007</v>
      </c>
      <c r="N269" s="66" t="s">
        <v>2485</v>
      </c>
      <c r="O269" s="66" t="s">
        <v>2162</v>
      </c>
      <c r="AD269" s="66" t="s">
        <v>3887</v>
      </c>
      <c r="AE269" s="66" t="s">
        <v>3888</v>
      </c>
    </row>
    <row r="270" spans="1:31" x14ac:dyDescent="0.25">
      <c r="A270" s="89">
        <v>9280</v>
      </c>
      <c r="B270" s="90" t="s">
        <v>4008</v>
      </c>
      <c r="C270" s="66" t="s">
        <v>4009</v>
      </c>
      <c r="D270" s="66">
        <v>82</v>
      </c>
      <c r="E270" s="66" t="s">
        <v>3880</v>
      </c>
      <c r="F270" s="66" t="s">
        <v>9</v>
      </c>
      <c r="G270" s="66" t="s">
        <v>3881</v>
      </c>
      <c r="H270" s="66" t="s">
        <v>3882</v>
      </c>
      <c r="I270" s="66" t="s">
        <v>4010</v>
      </c>
      <c r="J270" s="66" t="s">
        <v>4011</v>
      </c>
      <c r="K270" s="66" t="s">
        <v>3885</v>
      </c>
      <c r="M270" s="66" t="s">
        <v>4012</v>
      </c>
      <c r="O270" s="66" t="s">
        <v>2162</v>
      </c>
      <c r="AD270" s="66" t="s">
        <v>3887</v>
      </c>
      <c r="AE270" s="66" t="s">
        <v>3888</v>
      </c>
    </row>
    <row r="271" spans="1:31" x14ac:dyDescent="0.25">
      <c r="A271" s="89">
        <v>13333</v>
      </c>
      <c r="B271" s="90" t="s">
        <v>4013</v>
      </c>
      <c r="C271" s="66" t="s">
        <v>4014</v>
      </c>
      <c r="D271" s="66">
        <v>82</v>
      </c>
      <c r="E271" s="66" t="s">
        <v>3880</v>
      </c>
      <c r="F271" s="66" t="s">
        <v>9</v>
      </c>
      <c r="G271" s="66" t="s">
        <v>3881</v>
      </c>
      <c r="H271" s="66" t="s">
        <v>3882</v>
      </c>
      <c r="I271" s="66" t="s">
        <v>4015</v>
      </c>
      <c r="J271" s="66" t="s">
        <v>4016</v>
      </c>
      <c r="K271" s="66" t="s">
        <v>3885</v>
      </c>
      <c r="M271" s="66" t="s">
        <v>4017</v>
      </c>
      <c r="O271" s="66" t="s">
        <v>2162</v>
      </c>
      <c r="AD271" s="66" t="s">
        <v>3887</v>
      </c>
      <c r="AE271" s="66" t="s">
        <v>3888</v>
      </c>
    </row>
    <row r="272" spans="1:31" x14ac:dyDescent="0.25">
      <c r="A272" s="89">
        <v>15266</v>
      </c>
      <c r="B272" s="90" t="s">
        <v>4018</v>
      </c>
      <c r="C272" s="66" t="s">
        <v>4019</v>
      </c>
      <c r="D272" s="66">
        <v>42</v>
      </c>
      <c r="E272" s="66" t="s">
        <v>3880</v>
      </c>
      <c r="F272" s="66" t="s">
        <v>9</v>
      </c>
      <c r="G272" s="66" t="s">
        <v>4020</v>
      </c>
      <c r="H272" s="66" t="s">
        <v>4021</v>
      </c>
      <c r="I272" s="66" t="s">
        <v>4022</v>
      </c>
      <c r="J272" s="66" t="s">
        <v>4023</v>
      </c>
      <c r="M272" s="66" t="s">
        <v>4024</v>
      </c>
      <c r="O272" s="66" t="s">
        <v>2162</v>
      </c>
      <c r="AE272" s="66" t="s">
        <v>3888</v>
      </c>
    </row>
    <row r="273" spans="1:31" x14ac:dyDescent="0.25">
      <c r="A273" s="89">
        <v>17194</v>
      </c>
      <c r="B273" s="90" t="s">
        <v>4025</v>
      </c>
      <c r="C273" s="66" t="s">
        <v>4026</v>
      </c>
      <c r="D273" s="66">
        <v>61</v>
      </c>
      <c r="E273" s="66" t="s">
        <v>3880</v>
      </c>
      <c r="F273" s="66" t="s">
        <v>9</v>
      </c>
      <c r="G273" s="66" t="s">
        <v>3961</v>
      </c>
      <c r="H273" s="66" t="s">
        <v>3962</v>
      </c>
      <c r="I273" s="66" t="s">
        <v>4027</v>
      </c>
      <c r="J273" s="66" t="s">
        <v>4028</v>
      </c>
      <c r="K273" s="66" t="s">
        <v>3965</v>
      </c>
      <c r="M273" s="66" t="s">
        <v>4029</v>
      </c>
      <c r="O273" s="66" t="s">
        <v>2333</v>
      </c>
      <c r="AD273" s="66" t="s">
        <v>3887</v>
      </c>
      <c r="AE273" s="66" t="s">
        <v>3888</v>
      </c>
    </row>
    <row r="274" spans="1:31" x14ac:dyDescent="0.25">
      <c r="A274" s="89">
        <v>23172</v>
      </c>
      <c r="B274" s="90" t="s">
        <v>4030</v>
      </c>
      <c r="C274" s="66" t="s">
        <v>4031</v>
      </c>
      <c r="D274" s="66">
        <v>72</v>
      </c>
      <c r="E274" s="66" t="s">
        <v>3880</v>
      </c>
      <c r="F274" s="66" t="s">
        <v>9</v>
      </c>
      <c r="G274" s="66" t="s">
        <v>2163</v>
      </c>
      <c r="H274" s="66" t="s">
        <v>2163</v>
      </c>
      <c r="I274" s="66" t="s">
        <v>4032</v>
      </c>
      <c r="J274" s="66" t="s">
        <v>4033</v>
      </c>
      <c r="M274" s="66" t="s">
        <v>4034</v>
      </c>
      <c r="N274" s="66" t="s">
        <v>2485</v>
      </c>
    </row>
    <row r="275" spans="1:31" x14ac:dyDescent="0.25">
      <c r="A275" s="89">
        <v>30768</v>
      </c>
      <c r="B275" s="90" t="s">
        <v>4035</v>
      </c>
      <c r="C275" s="66" t="s">
        <v>4036</v>
      </c>
      <c r="D275" s="66">
        <v>37</v>
      </c>
      <c r="E275" s="66" t="s">
        <v>3880</v>
      </c>
      <c r="F275" s="66" t="s">
        <v>9</v>
      </c>
      <c r="G275" s="66" t="s">
        <v>2163</v>
      </c>
      <c r="H275" s="66" t="s">
        <v>2163</v>
      </c>
      <c r="I275" s="66" t="s">
        <v>4037</v>
      </c>
      <c r="J275" s="66" t="s">
        <v>4038</v>
      </c>
      <c r="M275" s="66" t="s">
        <v>4039</v>
      </c>
    </row>
    <row r="276" spans="1:31" x14ac:dyDescent="0.25">
      <c r="A276" s="89">
        <v>23855</v>
      </c>
      <c r="B276" s="90" t="s">
        <v>4040</v>
      </c>
      <c r="C276" s="66" t="s">
        <v>4041</v>
      </c>
      <c r="D276" s="66">
        <v>70</v>
      </c>
      <c r="E276" s="66" t="s">
        <v>3880</v>
      </c>
      <c r="F276" s="66" t="s">
        <v>9</v>
      </c>
      <c r="G276" s="66" t="s">
        <v>2163</v>
      </c>
      <c r="H276" s="66" t="s">
        <v>2163</v>
      </c>
      <c r="I276" s="66" t="s">
        <v>4042</v>
      </c>
      <c r="J276" s="66" t="s">
        <v>4043</v>
      </c>
      <c r="M276" s="66" t="s">
        <v>4044</v>
      </c>
      <c r="O276" s="66" t="s">
        <v>2162</v>
      </c>
    </row>
    <row r="277" spans="1:31" x14ac:dyDescent="0.25">
      <c r="A277" s="89">
        <v>26584</v>
      </c>
      <c r="B277" s="90" t="s">
        <v>4045</v>
      </c>
      <c r="C277" s="66" t="s">
        <v>2163</v>
      </c>
      <c r="D277" s="66">
        <v>52</v>
      </c>
      <c r="E277" s="66" t="s">
        <v>3880</v>
      </c>
      <c r="F277" s="66" t="s">
        <v>9</v>
      </c>
      <c r="G277" s="66" t="s">
        <v>2163</v>
      </c>
      <c r="H277" s="66" t="s">
        <v>2163</v>
      </c>
      <c r="I277" s="66" t="s">
        <v>4046</v>
      </c>
      <c r="J277" s="66" t="s">
        <v>4047</v>
      </c>
      <c r="M277" s="66" t="s">
        <v>4048</v>
      </c>
    </row>
    <row r="278" spans="1:31" x14ac:dyDescent="0.25">
      <c r="A278" s="89">
        <v>26594</v>
      </c>
      <c r="B278" s="90" t="s">
        <v>4049</v>
      </c>
      <c r="C278" s="66" t="s">
        <v>4050</v>
      </c>
      <c r="D278" s="66">
        <v>65</v>
      </c>
      <c r="E278" s="66" t="s">
        <v>3880</v>
      </c>
      <c r="F278" s="66" t="s">
        <v>9</v>
      </c>
      <c r="G278" s="66" t="s">
        <v>2163</v>
      </c>
      <c r="H278" s="66" t="s">
        <v>2163</v>
      </c>
      <c r="I278" s="66" t="s">
        <v>4051</v>
      </c>
      <c r="J278" s="66" t="s">
        <v>4052</v>
      </c>
      <c r="M278" s="66" t="s">
        <v>4053</v>
      </c>
      <c r="O278" s="66" t="s">
        <v>2162</v>
      </c>
    </row>
    <row r="279" spans="1:31" x14ac:dyDescent="0.25">
      <c r="A279" s="89">
        <v>26602</v>
      </c>
      <c r="B279" s="90" t="s">
        <v>4054</v>
      </c>
      <c r="C279" s="66" t="s">
        <v>2163</v>
      </c>
      <c r="D279" s="66">
        <v>64</v>
      </c>
      <c r="E279" s="66" t="s">
        <v>3880</v>
      </c>
      <c r="F279" s="66" t="s">
        <v>9</v>
      </c>
      <c r="G279" s="66" t="s">
        <v>2163</v>
      </c>
      <c r="H279" s="66" t="s">
        <v>2163</v>
      </c>
      <c r="I279" s="66" t="s">
        <v>4055</v>
      </c>
      <c r="J279" s="66" t="s">
        <v>4056</v>
      </c>
      <c r="M279" s="66" t="s">
        <v>4057</v>
      </c>
      <c r="O279" s="66" t="s">
        <v>2162</v>
      </c>
    </row>
    <row r="280" spans="1:31" x14ac:dyDescent="0.25">
      <c r="A280" s="89">
        <v>26609</v>
      </c>
      <c r="B280" s="90" t="s">
        <v>4058</v>
      </c>
      <c r="C280" s="66" t="s">
        <v>4059</v>
      </c>
      <c r="D280" s="66">
        <v>64</v>
      </c>
      <c r="E280" s="66" t="s">
        <v>3880</v>
      </c>
      <c r="F280" s="66" t="s">
        <v>9</v>
      </c>
      <c r="G280" s="66" t="s">
        <v>2163</v>
      </c>
      <c r="H280" s="66" t="s">
        <v>2163</v>
      </c>
      <c r="I280" s="66" t="s">
        <v>4060</v>
      </c>
      <c r="J280" s="66" t="s">
        <v>4061</v>
      </c>
      <c r="M280" s="66" t="s">
        <v>4062</v>
      </c>
      <c r="O280" s="66" t="s">
        <v>2162</v>
      </c>
    </row>
    <row r="281" spans="1:31" x14ac:dyDescent="0.25">
      <c r="A281" s="89">
        <v>26613</v>
      </c>
      <c r="B281" s="90" t="s">
        <v>4063</v>
      </c>
      <c r="C281" s="66" t="s">
        <v>4064</v>
      </c>
      <c r="D281" s="66">
        <v>31</v>
      </c>
      <c r="E281" s="66" t="s">
        <v>3880</v>
      </c>
      <c r="F281" s="66" t="s">
        <v>9</v>
      </c>
      <c r="G281" s="66" t="s">
        <v>2163</v>
      </c>
      <c r="H281" s="66" t="s">
        <v>2163</v>
      </c>
      <c r="I281" s="66" t="s">
        <v>4065</v>
      </c>
      <c r="J281" s="66" t="s">
        <v>4066</v>
      </c>
      <c r="M281" s="66" t="s">
        <v>4067</v>
      </c>
      <c r="N281" s="66" t="s">
        <v>2485</v>
      </c>
      <c r="O281" s="66" t="s">
        <v>2162</v>
      </c>
    </row>
    <row r="282" spans="1:31" x14ac:dyDescent="0.25">
      <c r="A282" s="89">
        <v>26614</v>
      </c>
      <c r="B282" s="90" t="s">
        <v>4068</v>
      </c>
      <c r="C282" s="66" t="s">
        <v>4069</v>
      </c>
      <c r="D282" s="66">
        <v>37</v>
      </c>
      <c r="E282" s="66" t="s">
        <v>3880</v>
      </c>
      <c r="F282" s="66" t="s">
        <v>9</v>
      </c>
      <c r="G282" s="66" t="s">
        <v>2163</v>
      </c>
      <c r="H282" s="66" t="s">
        <v>2163</v>
      </c>
      <c r="I282" s="66" t="s">
        <v>4070</v>
      </c>
      <c r="J282" s="66" t="s">
        <v>4071</v>
      </c>
      <c r="M282" s="66" t="s">
        <v>4072</v>
      </c>
      <c r="N282" s="66" t="s">
        <v>2485</v>
      </c>
      <c r="O282" s="66" t="s">
        <v>2162</v>
      </c>
    </row>
    <row r="283" spans="1:31" x14ac:dyDescent="0.25">
      <c r="A283" s="89">
        <v>26616</v>
      </c>
      <c r="B283" s="90" t="s">
        <v>4073</v>
      </c>
      <c r="C283" s="66" t="s">
        <v>4074</v>
      </c>
      <c r="D283" s="66">
        <v>89</v>
      </c>
      <c r="E283" s="66" t="s">
        <v>3880</v>
      </c>
      <c r="F283" s="66" t="s">
        <v>9</v>
      </c>
      <c r="G283" s="66" t="s">
        <v>2163</v>
      </c>
      <c r="H283" s="66" t="s">
        <v>2163</v>
      </c>
      <c r="I283" s="66" t="s">
        <v>4075</v>
      </c>
      <c r="J283" s="66" t="s">
        <v>4076</v>
      </c>
      <c r="M283" s="66" t="s">
        <v>4077</v>
      </c>
      <c r="O283" s="66" t="s">
        <v>2162</v>
      </c>
    </row>
    <row r="284" spans="1:31" x14ac:dyDescent="0.25">
      <c r="A284" s="89">
        <v>26617</v>
      </c>
      <c r="B284" s="90" t="s">
        <v>4078</v>
      </c>
      <c r="C284" s="66" t="s">
        <v>4079</v>
      </c>
      <c r="D284" s="66">
        <v>61</v>
      </c>
      <c r="E284" s="66" t="s">
        <v>3880</v>
      </c>
      <c r="F284" s="66" t="s">
        <v>9</v>
      </c>
      <c r="G284" s="66" t="s">
        <v>2163</v>
      </c>
      <c r="H284" s="66" t="s">
        <v>2163</v>
      </c>
      <c r="I284" s="66" t="s">
        <v>4080</v>
      </c>
      <c r="J284" s="66" t="s">
        <v>4081</v>
      </c>
      <c r="M284" s="66" t="s">
        <v>4082</v>
      </c>
      <c r="O284" s="66" t="s">
        <v>2162</v>
      </c>
    </row>
    <row r="285" spans="1:31" x14ac:dyDescent="0.25">
      <c r="A285" s="89">
        <v>26968</v>
      </c>
      <c r="B285" s="90" t="s">
        <v>4083</v>
      </c>
      <c r="C285" s="66" t="s">
        <v>4084</v>
      </c>
      <c r="D285" s="66">
        <v>52</v>
      </c>
      <c r="E285" s="66" t="s">
        <v>3880</v>
      </c>
      <c r="F285" s="66" t="s">
        <v>9</v>
      </c>
      <c r="G285" s="66" t="s">
        <v>2163</v>
      </c>
      <c r="H285" s="66" t="s">
        <v>2163</v>
      </c>
      <c r="I285" s="66" t="s">
        <v>4085</v>
      </c>
      <c r="J285" s="66" t="s">
        <v>4086</v>
      </c>
      <c r="M285" s="66" t="s">
        <v>4087</v>
      </c>
    </row>
    <row r="286" spans="1:31" x14ac:dyDescent="0.25">
      <c r="A286" s="89">
        <v>29833</v>
      </c>
      <c r="B286" s="90" t="s">
        <v>4088</v>
      </c>
      <c r="C286" s="66" t="s">
        <v>4089</v>
      </c>
      <c r="D286" s="66">
        <v>37</v>
      </c>
      <c r="E286" s="66" t="s">
        <v>3880</v>
      </c>
      <c r="F286" s="66" t="s">
        <v>9</v>
      </c>
      <c r="G286" s="66" t="s">
        <v>2163</v>
      </c>
      <c r="H286" s="66" t="s">
        <v>2163</v>
      </c>
      <c r="I286" s="66" t="s">
        <v>4090</v>
      </c>
      <c r="J286" s="66" t="s">
        <v>4091</v>
      </c>
      <c r="M286" s="66" t="s">
        <v>4092</v>
      </c>
    </row>
    <row r="287" spans="1:31" x14ac:dyDescent="0.25">
      <c r="A287" s="89">
        <v>29834</v>
      </c>
      <c r="B287" s="90" t="s">
        <v>4093</v>
      </c>
      <c r="C287" s="66" t="s">
        <v>4094</v>
      </c>
      <c r="D287" s="66">
        <v>34</v>
      </c>
      <c r="E287" s="66" t="s">
        <v>3880</v>
      </c>
      <c r="F287" s="66" t="s">
        <v>9</v>
      </c>
      <c r="G287" s="66" t="s">
        <v>2163</v>
      </c>
      <c r="H287" s="66" t="s">
        <v>2163</v>
      </c>
      <c r="I287" s="66" t="s">
        <v>4095</v>
      </c>
      <c r="J287" s="66" t="s">
        <v>4096</v>
      </c>
      <c r="M287" s="66" t="s">
        <v>4097</v>
      </c>
      <c r="N287" s="66" t="s">
        <v>2485</v>
      </c>
    </row>
    <row r="288" spans="1:31" x14ac:dyDescent="0.25">
      <c r="A288" s="89">
        <v>29839</v>
      </c>
      <c r="B288" s="90" t="s">
        <v>4098</v>
      </c>
      <c r="C288" s="66" t="s">
        <v>4099</v>
      </c>
      <c r="D288" s="66">
        <v>49</v>
      </c>
      <c r="E288" s="66" t="s">
        <v>3880</v>
      </c>
      <c r="F288" s="66" t="s">
        <v>9</v>
      </c>
      <c r="G288" s="66" t="s">
        <v>2163</v>
      </c>
      <c r="H288" s="66" t="s">
        <v>2163</v>
      </c>
      <c r="I288" s="66" t="s">
        <v>4100</v>
      </c>
      <c r="J288" s="66" t="s">
        <v>4101</v>
      </c>
      <c r="M288" s="66" t="s">
        <v>4102</v>
      </c>
    </row>
    <row r="289" spans="1:32" x14ac:dyDescent="0.25">
      <c r="A289" s="89">
        <v>26590</v>
      </c>
      <c r="B289" s="90" t="s">
        <v>4103</v>
      </c>
      <c r="C289" s="66" t="s">
        <v>4104</v>
      </c>
      <c r="D289" s="66">
        <v>61</v>
      </c>
      <c r="E289" s="66" t="s">
        <v>3880</v>
      </c>
      <c r="F289" s="66" t="s">
        <v>9</v>
      </c>
      <c r="G289" s="66" t="s">
        <v>2163</v>
      </c>
      <c r="H289" s="66" t="s">
        <v>2163</v>
      </c>
      <c r="I289" s="66" t="s">
        <v>4105</v>
      </c>
      <c r="J289" s="66" t="s">
        <v>4106</v>
      </c>
      <c r="M289" s="66" t="s">
        <v>4107</v>
      </c>
      <c r="O289" s="66" t="s">
        <v>2162</v>
      </c>
    </row>
    <row r="290" spans="1:32" x14ac:dyDescent="0.25">
      <c r="A290" s="89">
        <v>29832</v>
      </c>
      <c r="B290" s="90" t="s">
        <v>4108</v>
      </c>
      <c r="C290" s="66" t="s">
        <v>2163</v>
      </c>
      <c r="D290" s="66">
        <v>52</v>
      </c>
      <c r="E290" s="66" t="s">
        <v>3880</v>
      </c>
      <c r="F290" s="66" t="s">
        <v>9</v>
      </c>
      <c r="G290" s="66" t="s">
        <v>2163</v>
      </c>
      <c r="H290" s="66" t="s">
        <v>2163</v>
      </c>
      <c r="I290" s="66" t="s">
        <v>4109</v>
      </c>
      <c r="J290" s="66" t="s">
        <v>4110</v>
      </c>
      <c r="M290" s="66" t="s">
        <v>4111</v>
      </c>
    </row>
    <row r="291" spans="1:32" x14ac:dyDescent="0.25">
      <c r="A291" s="89">
        <v>29852</v>
      </c>
      <c r="B291" s="90" t="s">
        <v>4112</v>
      </c>
      <c r="C291" s="66" t="s">
        <v>4113</v>
      </c>
      <c r="D291" s="66">
        <v>42</v>
      </c>
      <c r="E291" s="66" t="s">
        <v>3880</v>
      </c>
      <c r="F291" s="66" t="s">
        <v>9</v>
      </c>
      <c r="G291" s="66" t="s">
        <v>2163</v>
      </c>
      <c r="H291" s="66" t="s">
        <v>2163</v>
      </c>
      <c r="I291" s="66" t="s">
        <v>4114</v>
      </c>
      <c r="J291" s="66" t="s">
        <v>4115</v>
      </c>
      <c r="M291" s="66" t="s">
        <v>4116</v>
      </c>
    </row>
    <row r="292" spans="1:32" x14ac:dyDescent="0.25">
      <c r="A292" s="89">
        <v>29853</v>
      </c>
      <c r="B292" s="90" t="s">
        <v>4117</v>
      </c>
      <c r="C292" s="66" t="s">
        <v>4118</v>
      </c>
      <c r="D292" s="66">
        <v>42</v>
      </c>
      <c r="E292" s="66" t="s">
        <v>3880</v>
      </c>
      <c r="F292" s="66" t="s">
        <v>9</v>
      </c>
      <c r="G292" s="66" t="s">
        <v>2163</v>
      </c>
      <c r="H292" s="66" t="s">
        <v>2163</v>
      </c>
      <c r="I292" s="66" t="s">
        <v>4119</v>
      </c>
      <c r="J292" s="66" t="s">
        <v>4120</v>
      </c>
      <c r="M292" s="66" t="s">
        <v>4121</v>
      </c>
    </row>
    <row r="293" spans="1:32" x14ac:dyDescent="0.25">
      <c r="A293" s="89">
        <v>419</v>
      </c>
      <c r="B293" s="90" t="s">
        <v>4122</v>
      </c>
      <c r="C293" s="66" t="s">
        <v>4123</v>
      </c>
      <c r="D293" s="66">
        <v>61</v>
      </c>
      <c r="E293" s="66" t="s">
        <v>3880</v>
      </c>
      <c r="F293" s="66" t="s">
        <v>9</v>
      </c>
      <c r="G293" s="66" t="s">
        <v>3961</v>
      </c>
      <c r="H293" s="66" t="s">
        <v>3962</v>
      </c>
      <c r="I293" s="66" t="s">
        <v>4124</v>
      </c>
      <c r="J293" s="66" t="s">
        <v>4125</v>
      </c>
      <c r="K293" s="66" t="s">
        <v>3965</v>
      </c>
      <c r="M293" s="66" t="s">
        <v>4126</v>
      </c>
      <c r="O293" s="66" t="s">
        <v>2333</v>
      </c>
      <c r="AD293" s="66" t="s">
        <v>3887</v>
      </c>
      <c r="AE293" s="66" t="s">
        <v>3888</v>
      </c>
    </row>
    <row r="294" spans="1:32" x14ac:dyDescent="0.25">
      <c r="A294" s="89">
        <v>423</v>
      </c>
      <c r="B294" s="90" t="s">
        <v>4127</v>
      </c>
      <c r="C294" s="66" t="s">
        <v>4128</v>
      </c>
      <c r="D294" s="66">
        <v>54</v>
      </c>
      <c r="E294" s="66" t="s">
        <v>3880</v>
      </c>
      <c r="F294" s="66" t="s">
        <v>9</v>
      </c>
      <c r="G294" s="66" t="s">
        <v>4129</v>
      </c>
      <c r="H294" s="66" t="s">
        <v>4130</v>
      </c>
      <c r="I294" s="66" t="s">
        <v>4131</v>
      </c>
      <c r="J294" s="66" t="s">
        <v>4132</v>
      </c>
      <c r="K294" s="66" t="s">
        <v>4133</v>
      </c>
      <c r="M294" s="66" t="s">
        <v>4134</v>
      </c>
      <c r="N294" s="66" t="s">
        <v>2485</v>
      </c>
      <c r="O294" s="66" t="s">
        <v>2162</v>
      </c>
      <c r="AD294" s="66" t="s">
        <v>3887</v>
      </c>
      <c r="AE294" s="66" t="s">
        <v>3888</v>
      </c>
    </row>
    <row r="295" spans="1:32" x14ac:dyDescent="0.25">
      <c r="A295" s="89">
        <v>526</v>
      </c>
      <c r="B295" s="90" t="s">
        <v>4135</v>
      </c>
      <c r="C295" s="66" t="s">
        <v>4136</v>
      </c>
      <c r="D295" s="66">
        <v>81.900000000000006</v>
      </c>
      <c r="E295" s="66" t="s">
        <v>2476</v>
      </c>
      <c r="F295" s="66" t="s">
        <v>2477</v>
      </c>
      <c r="G295" s="66" t="s">
        <v>4137</v>
      </c>
      <c r="H295" s="66" t="s">
        <v>4138</v>
      </c>
      <c r="I295" s="66" t="s">
        <v>4139</v>
      </c>
      <c r="J295" s="66" t="s">
        <v>4140</v>
      </c>
      <c r="K295" s="66" t="s">
        <v>2410</v>
      </c>
      <c r="L295" s="66" t="s">
        <v>4141</v>
      </c>
      <c r="M295" s="66" t="s">
        <v>4142</v>
      </c>
      <c r="N295" s="66" t="s">
        <v>2485</v>
      </c>
      <c r="O295" s="66" t="s">
        <v>2162</v>
      </c>
    </row>
    <row r="296" spans="1:32" x14ac:dyDescent="0.25">
      <c r="A296" s="89">
        <v>41966</v>
      </c>
      <c r="B296" s="90" t="s">
        <v>4143</v>
      </c>
      <c r="C296" s="66" t="s">
        <v>4144</v>
      </c>
      <c r="D296" s="66">
        <v>180</v>
      </c>
      <c r="E296" s="66" t="s">
        <v>2476</v>
      </c>
      <c r="F296" s="66" t="s">
        <v>2477</v>
      </c>
      <c r="G296" s="66" t="s">
        <v>2163</v>
      </c>
      <c r="H296" s="66" t="s">
        <v>2163</v>
      </c>
      <c r="I296" s="66" t="s">
        <v>4145</v>
      </c>
      <c r="J296" s="66" t="s">
        <v>4146</v>
      </c>
      <c r="M296" s="66" t="s">
        <v>4147</v>
      </c>
      <c r="N296" s="66" t="s">
        <v>2485</v>
      </c>
    </row>
    <row r="297" spans="1:32" x14ac:dyDescent="0.25">
      <c r="A297" s="89">
        <v>548</v>
      </c>
      <c r="B297" s="90" t="s">
        <v>4148</v>
      </c>
      <c r="C297" s="66" t="s">
        <v>4149</v>
      </c>
      <c r="D297" s="66">
        <v>91.9</v>
      </c>
      <c r="E297" s="66" t="s">
        <v>2476</v>
      </c>
      <c r="F297" s="66" t="s">
        <v>2477</v>
      </c>
      <c r="G297" s="66" t="s">
        <v>4137</v>
      </c>
      <c r="H297" s="66" t="s">
        <v>4138</v>
      </c>
      <c r="I297" s="66" t="s">
        <v>4150</v>
      </c>
      <c r="J297" s="66" t="s">
        <v>4151</v>
      </c>
      <c r="K297" s="66" t="s">
        <v>2410</v>
      </c>
      <c r="L297" s="66" t="s">
        <v>4141</v>
      </c>
      <c r="M297" s="66" t="s">
        <v>4152</v>
      </c>
      <c r="N297" s="66" t="s">
        <v>4153</v>
      </c>
      <c r="O297" s="66" t="s">
        <v>2162</v>
      </c>
    </row>
    <row r="298" spans="1:32" x14ac:dyDescent="0.25">
      <c r="A298" s="89">
        <v>608</v>
      </c>
      <c r="B298" s="90" t="s">
        <v>4154</v>
      </c>
      <c r="C298" s="66" t="s">
        <v>4155</v>
      </c>
      <c r="D298" s="66">
        <v>91.9</v>
      </c>
      <c r="E298" s="66" t="s">
        <v>2476</v>
      </c>
      <c r="F298" s="66" t="s">
        <v>2477</v>
      </c>
      <c r="G298" s="66" t="s">
        <v>4137</v>
      </c>
      <c r="H298" s="66" t="s">
        <v>4138</v>
      </c>
      <c r="I298" s="66" t="s">
        <v>4156</v>
      </c>
      <c r="J298" s="66" t="s">
        <v>4157</v>
      </c>
      <c r="K298" s="66" t="s">
        <v>2410</v>
      </c>
      <c r="L298" s="66" t="s">
        <v>4141</v>
      </c>
      <c r="M298" s="66" t="s">
        <v>4158</v>
      </c>
      <c r="N298" s="66" t="s">
        <v>4153</v>
      </c>
      <c r="O298" s="66" t="s">
        <v>2162</v>
      </c>
    </row>
    <row r="299" spans="1:32" x14ac:dyDescent="0.25">
      <c r="A299" s="89">
        <v>2543</v>
      </c>
      <c r="B299" s="90" t="s">
        <v>4159</v>
      </c>
      <c r="C299" s="66" t="s">
        <v>4160</v>
      </c>
      <c r="D299" s="66">
        <v>81.900000000000006</v>
      </c>
      <c r="E299" s="66" t="s">
        <v>2476</v>
      </c>
      <c r="F299" s="66" t="s">
        <v>2477</v>
      </c>
      <c r="G299" s="66" t="s">
        <v>4137</v>
      </c>
      <c r="H299" s="66" t="s">
        <v>4138</v>
      </c>
      <c r="I299" s="66" t="s">
        <v>4161</v>
      </c>
      <c r="J299" s="66" t="s">
        <v>4162</v>
      </c>
      <c r="K299" s="66" t="s">
        <v>2410</v>
      </c>
      <c r="L299" s="66" t="s">
        <v>4141</v>
      </c>
      <c r="M299" s="66" t="s">
        <v>4163</v>
      </c>
      <c r="N299" s="66" t="s">
        <v>2485</v>
      </c>
      <c r="O299" s="66" t="s">
        <v>2162</v>
      </c>
    </row>
    <row r="300" spans="1:32" x14ac:dyDescent="0.25">
      <c r="A300" s="89">
        <v>2544</v>
      </c>
      <c r="B300" s="90" t="s">
        <v>4164</v>
      </c>
      <c r="C300" s="66" t="s">
        <v>4165</v>
      </c>
      <c r="D300" s="66">
        <v>81.900000000000006</v>
      </c>
      <c r="E300" s="66" t="s">
        <v>2476</v>
      </c>
      <c r="F300" s="66" t="s">
        <v>2477</v>
      </c>
      <c r="G300" s="66" t="s">
        <v>4137</v>
      </c>
      <c r="H300" s="66" t="s">
        <v>4138</v>
      </c>
      <c r="I300" s="66" t="s">
        <v>4166</v>
      </c>
      <c r="J300" s="66" t="s">
        <v>4167</v>
      </c>
      <c r="K300" s="66" t="s">
        <v>2410</v>
      </c>
      <c r="L300" s="66" t="s">
        <v>4141</v>
      </c>
      <c r="M300" s="66" t="s">
        <v>4168</v>
      </c>
      <c r="N300" s="66" t="s">
        <v>4169</v>
      </c>
      <c r="O300" s="66" t="s">
        <v>2162</v>
      </c>
    </row>
    <row r="301" spans="1:32" x14ac:dyDescent="0.25">
      <c r="A301" s="89">
        <v>2608</v>
      </c>
      <c r="B301" s="90" t="s">
        <v>4170</v>
      </c>
      <c r="C301" s="66" t="s">
        <v>4171</v>
      </c>
      <c r="D301" s="66">
        <v>39.9</v>
      </c>
      <c r="E301" s="66" t="s">
        <v>2476</v>
      </c>
      <c r="F301" s="66" t="s">
        <v>2477</v>
      </c>
      <c r="G301" s="66" t="s">
        <v>2163</v>
      </c>
      <c r="H301" s="66" t="s">
        <v>2163</v>
      </c>
      <c r="I301" s="66" t="s">
        <v>4172</v>
      </c>
      <c r="J301" s="66" t="s">
        <v>4173</v>
      </c>
      <c r="M301" s="66" t="s">
        <v>4174</v>
      </c>
    </row>
    <row r="302" spans="1:32" x14ac:dyDescent="0.25">
      <c r="A302" s="89">
        <v>3262</v>
      </c>
      <c r="B302" s="90" t="s">
        <v>4175</v>
      </c>
      <c r="C302" s="66" t="s">
        <v>2163</v>
      </c>
      <c r="D302" s="66">
        <v>24.9</v>
      </c>
      <c r="E302" s="66" t="s">
        <v>2476</v>
      </c>
      <c r="F302" s="66" t="s">
        <v>2477</v>
      </c>
      <c r="G302" s="66" t="s">
        <v>4176</v>
      </c>
      <c r="H302" s="66" t="s">
        <v>4177</v>
      </c>
      <c r="I302" s="66" t="s">
        <v>4178</v>
      </c>
      <c r="J302" s="66" t="s">
        <v>4179</v>
      </c>
      <c r="K302" s="66" t="s">
        <v>2408</v>
      </c>
      <c r="L302" s="66" t="s">
        <v>4180</v>
      </c>
      <c r="M302" s="66" t="s">
        <v>4181</v>
      </c>
      <c r="O302" s="66" t="s">
        <v>2162</v>
      </c>
    </row>
    <row r="303" spans="1:32" x14ac:dyDescent="0.25">
      <c r="A303" s="89">
        <v>3769</v>
      </c>
      <c r="B303" s="90" t="s">
        <v>4182</v>
      </c>
      <c r="C303" s="66" t="s">
        <v>2163</v>
      </c>
      <c r="D303" s="66">
        <v>23.6</v>
      </c>
      <c r="E303" s="66" t="s">
        <v>2476</v>
      </c>
      <c r="F303" s="66" t="s">
        <v>2477</v>
      </c>
      <c r="G303" s="66" t="s">
        <v>4183</v>
      </c>
      <c r="H303" s="66" t="s">
        <v>4184</v>
      </c>
      <c r="I303" s="66" t="s">
        <v>4185</v>
      </c>
      <c r="J303" s="66" t="s">
        <v>4186</v>
      </c>
      <c r="K303" s="66" t="s">
        <v>2410</v>
      </c>
      <c r="L303" s="66" t="s">
        <v>4180</v>
      </c>
      <c r="M303" s="66" t="s">
        <v>4187</v>
      </c>
      <c r="N303" s="66" t="s">
        <v>2485</v>
      </c>
      <c r="O303" s="66" t="s">
        <v>2169</v>
      </c>
    </row>
    <row r="304" spans="1:32" x14ac:dyDescent="0.25">
      <c r="A304" s="89">
        <v>6946</v>
      </c>
      <c r="B304" s="90" t="s">
        <v>4188</v>
      </c>
      <c r="C304" s="66" t="s">
        <v>4189</v>
      </c>
      <c r="D304" s="66">
        <v>83.9</v>
      </c>
      <c r="E304" s="66" t="s">
        <v>2476</v>
      </c>
      <c r="F304" s="66" t="s">
        <v>2477</v>
      </c>
      <c r="G304" s="66" t="s">
        <v>4190</v>
      </c>
      <c r="H304" s="66" t="s">
        <v>4191</v>
      </c>
      <c r="I304" s="66" t="s">
        <v>4192</v>
      </c>
      <c r="J304" s="66" t="s">
        <v>4193</v>
      </c>
      <c r="K304" s="66" t="s">
        <v>2410</v>
      </c>
      <c r="L304" s="66" t="s">
        <v>4141</v>
      </c>
      <c r="M304" s="66" t="s">
        <v>4194</v>
      </c>
      <c r="N304" s="66" t="s">
        <v>2485</v>
      </c>
      <c r="O304" s="66" t="s">
        <v>2162</v>
      </c>
      <c r="AF304" s="66" t="s">
        <v>4195</v>
      </c>
    </row>
    <row r="305" spans="1:15" x14ac:dyDescent="0.25">
      <c r="A305" s="89">
        <v>7210</v>
      </c>
      <c r="B305" s="90" t="s">
        <v>4196</v>
      </c>
      <c r="C305" s="66" t="s">
        <v>4197</v>
      </c>
      <c r="D305" s="66">
        <v>91.9</v>
      </c>
      <c r="E305" s="66" t="s">
        <v>2476</v>
      </c>
      <c r="F305" s="66" t="s">
        <v>2477</v>
      </c>
      <c r="G305" s="66" t="s">
        <v>4137</v>
      </c>
      <c r="H305" s="66" t="s">
        <v>4138</v>
      </c>
      <c r="I305" s="66" t="s">
        <v>4198</v>
      </c>
      <c r="J305" s="66" t="s">
        <v>4199</v>
      </c>
      <c r="K305" s="66" t="s">
        <v>2410</v>
      </c>
      <c r="L305" s="66" t="s">
        <v>4141</v>
      </c>
      <c r="M305" s="66" t="s">
        <v>4200</v>
      </c>
      <c r="N305" s="66" t="s">
        <v>2485</v>
      </c>
      <c r="O305" s="66" t="s">
        <v>2162</v>
      </c>
    </row>
    <row r="306" spans="1:15" x14ac:dyDescent="0.25">
      <c r="A306" s="89">
        <v>11589</v>
      </c>
      <c r="B306" s="90" t="s">
        <v>4201</v>
      </c>
      <c r="C306" s="66" t="s">
        <v>4202</v>
      </c>
      <c r="D306" s="66">
        <v>81.900000000000006</v>
      </c>
      <c r="E306" s="66" t="s">
        <v>2476</v>
      </c>
      <c r="F306" s="66" t="s">
        <v>2477</v>
      </c>
      <c r="G306" s="66" t="s">
        <v>4137</v>
      </c>
      <c r="H306" s="66" t="s">
        <v>4138</v>
      </c>
      <c r="I306" s="66" t="s">
        <v>4203</v>
      </c>
      <c r="J306" s="66" t="s">
        <v>4204</v>
      </c>
      <c r="K306" s="66" t="s">
        <v>2410</v>
      </c>
      <c r="L306" s="66" t="s">
        <v>4141</v>
      </c>
      <c r="M306" s="66" t="s">
        <v>4205</v>
      </c>
      <c r="N306" s="66" t="s">
        <v>2485</v>
      </c>
      <c r="O306" s="66" t="s">
        <v>2162</v>
      </c>
    </row>
    <row r="307" spans="1:15" x14ac:dyDescent="0.25">
      <c r="A307" s="89">
        <v>11654</v>
      </c>
      <c r="B307" s="90" t="s">
        <v>4206</v>
      </c>
      <c r="C307" s="66" t="s">
        <v>2163</v>
      </c>
      <c r="D307" s="66">
        <v>23.6</v>
      </c>
      <c r="E307" s="66" t="s">
        <v>2476</v>
      </c>
      <c r="F307" s="66" t="s">
        <v>2477</v>
      </c>
      <c r="G307" s="66" t="s">
        <v>4183</v>
      </c>
      <c r="H307" s="66" t="s">
        <v>4184</v>
      </c>
      <c r="I307" s="66" t="s">
        <v>4207</v>
      </c>
      <c r="J307" s="66" t="s">
        <v>4208</v>
      </c>
      <c r="K307" s="66" t="s">
        <v>2410</v>
      </c>
      <c r="L307" s="66" t="s">
        <v>4180</v>
      </c>
      <c r="M307" s="66" t="s">
        <v>4209</v>
      </c>
      <c r="N307" s="66" t="s">
        <v>2485</v>
      </c>
      <c r="O307" s="66" t="s">
        <v>2162</v>
      </c>
    </row>
    <row r="308" spans="1:15" x14ac:dyDescent="0.25">
      <c r="A308" s="89">
        <v>12178</v>
      </c>
      <c r="B308" s="90" t="s">
        <v>4210</v>
      </c>
      <c r="C308" s="66" t="s">
        <v>4211</v>
      </c>
      <c r="D308" s="66">
        <v>83.9</v>
      </c>
      <c r="E308" s="66" t="s">
        <v>2476</v>
      </c>
      <c r="F308" s="66" t="s">
        <v>2477</v>
      </c>
      <c r="G308" s="66" t="s">
        <v>4212</v>
      </c>
      <c r="H308" s="66" t="s">
        <v>4213</v>
      </c>
      <c r="I308" s="66" t="s">
        <v>4214</v>
      </c>
      <c r="J308" s="66" t="s">
        <v>4215</v>
      </c>
      <c r="K308" s="66" t="s">
        <v>4216</v>
      </c>
      <c r="L308" s="66" t="s">
        <v>4141</v>
      </c>
      <c r="M308" s="66" t="s">
        <v>4217</v>
      </c>
      <c r="O308" s="66" t="s">
        <v>2162</v>
      </c>
    </row>
    <row r="309" spans="1:15" x14ac:dyDescent="0.25">
      <c r="A309" s="89">
        <v>12180</v>
      </c>
      <c r="B309" s="90" t="s">
        <v>4218</v>
      </c>
      <c r="C309" s="66" t="s">
        <v>4219</v>
      </c>
      <c r="D309" s="66">
        <v>93.9</v>
      </c>
      <c r="E309" s="66" t="s">
        <v>2476</v>
      </c>
      <c r="F309" s="66" t="s">
        <v>2477</v>
      </c>
      <c r="G309" s="66" t="s">
        <v>4212</v>
      </c>
      <c r="H309" s="66" t="s">
        <v>4213</v>
      </c>
      <c r="I309" s="66" t="s">
        <v>4220</v>
      </c>
      <c r="J309" s="66" t="s">
        <v>4221</v>
      </c>
      <c r="K309" s="66" t="s">
        <v>4216</v>
      </c>
      <c r="L309" s="66" t="s">
        <v>4141</v>
      </c>
      <c r="M309" s="66" t="s">
        <v>4222</v>
      </c>
      <c r="O309" s="66" t="s">
        <v>2162</v>
      </c>
    </row>
    <row r="310" spans="1:15" x14ac:dyDescent="0.25">
      <c r="A310" s="89">
        <v>12181</v>
      </c>
      <c r="B310" s="90" t="s">
        <v>4223</v>
      </c>
      <c r="C310" s="66" t="s">
        <v>4224</v>
      </c>
      <c r="D310" s="66">
        <v>93.9</v>
      </c>
      <c r="E310" s="66" t="s">
        <v>2476</v>
      </c>
      <c r="F310" s="66" t="s">
        <v>2477</v>
      </c>
      <c r="G310" s="66" t="s">
        <v>4212</v>
      </c>
      <c r="H310" s="66" t="s">
        <v>4213</v>
      </c>
      <c r="I310" s="66" t="s">
        <v>4225</v>
      </c>
      <c r="J310" s="66" t="s">
        <v>4226</v>
      </c>
      <c r="K310" s="66" t="s">
        <v>4216</v>
      </c>
      <c r="L310" s="66" t="s">
        <v>4141</v>
      </c>
      <c r="M310" s="66" t="s">
        <v>4227</v>
      </c>
      <c r="O310" s="66" t="s">
        <v>2162</v>
      </c>
    </row>
    <row r="311" spans="1:15" x14ac:dyDescent="0.25">
      <c r="A311" s="89">
        <v>12270</v>
      </c>
      <c r="B311" s="90" t="s">
        <v>4228</v>
      </c>
      <c r="C311" s="66" t="s">
        <v>4229</v>
      </c>
      <c r="D311" s="66">
        <v>83.9</v>
      </c>
      <c r="E311" s="66" t="s">
        <v>2476</v>
      </c>
      <c r="F311" s="66" t="s">
        <v>2477</v>
      </c>
      <c r="G311" s="66" t="s">
        <v>4212</v>
      </c>
      <c r="H311" s="66" t="s">
        <v>4213</v>
      </c>
      <c r="I311" s="66" t="s">
        <v>4230</v>
      </c>
      <c r="J311" s="66" t="s">
        <v>4231</v>
      </c>
      <c r="K311" s="66" t="s">
        <v>4216</v>
      </c>
      <c r="L311" s="66" t="s">
        <v>4141</v>
      </c>
      <c r="M311" s="66" t="s">
        <v>4232</v>
      </c>
      <c r="O311" s="66" t="s">
        <v>2162</v>
      </c>
    </row>
    <row r="312" spans="1:15" x14ac:dyDescent="0.25">
      <c r="A312" s="89">
        <v>12342</v>
      </c>
      <c r="B312" s="90" t="s">
        <v>4233</v>
      </c>
      <c r="C312" s="66" t="s">
        <v>4234</v>
      </c>
      <c r="D312" s="66">
        <v>83.9</v>
      </c>
      <c r="E312" s="66" t="s">
        <v>2476</v>
      </c>
      <c r="F312" s="66" t="s">
        <v>2477</v>
      </c>
      <c r="G312" s="66" t="s">
        <v>4212</v>
      </c>
      <c r="H312" s="66" t="s">
        <v>4213</v>
      </c>
      <c r="I312" s="66" t="s">
        <v>4235</v>
      </c>
      <c r="J312" s="66" t="s">
        <v>4236</v>
      </c>
      <c r="K312" s="66" t="s">
        <v>4216</v>
      </c>
      <c r="L312" s="66" t="s">
        <v>4141</v>
      </c>
      <c r="M312" s="66" t="s">
        <v>4237</v>
      </c>
      <c r="O312" s="66" t="s">
        <v>2162</v>
      </c>
    </row>
    <row r="313" spans="1:15" x14ac:dyDescent="0.25">
      <c r="A313" s="89">
        <v>12541</v>
      </c>
      <c r="B313" s="90" t="s">
        <v>4238</v>
      </c>
      <c r="C313" s="66" t="s">
        <v>4239</v>
      </c>
      <c r="D313" s="66">
        <v>83.9</v>
      </c>
      <c r="E313" s="66" t="s">
        <v>2476</v>
      </c>
      <c r="F313" s="66" t="s">
        <v>2477</v>
      </c>
      <c r="G313" s="66" t="s">
        <v>4212</v>
      </c>
      <c r="H313" s="66" t="s">
        <v>4213</v>
      </c>
      <c r="I313" s="66" t="s">
        <v>4240</v>
      </c>
      <c r="J313" s="66" t="s">
        <v>4241</v>
      </c>
      <c r="K313" s="66" t="s">
        <v>4216</v>
      </c>
      <c r="L313" s="66" t="s">
        <v>4141</v>
      </c>
      <c r="M313" s="66" t="s">
        <v>4242</v>
      </c>
      <c r="O313" s="66" t="s">
        <v>2162</v>
      </c>
    </row>
    <row r="314" spans="1:15" x14ac:dyDescent="0.25">
      <c r="A314" s="89">
        <v>13397</v>
      </c>
      <c r="B314" s="90" t="s">
        <v>4243</v>
      </c>
      <c r="C314" s="66" t="s">
        <v>4244</v>
      </c>
      <c r="D314" s="66">
        <v>110</v>
      </c>
      <c r="E314" s="66" t="s">
        <v>2476</v>
      </c>
      <c r="F314" s="66" t="s">
        <v>2477</v>
      </c>
      <c r="G314" s="66" t="s">
        <v>4212</v>
      </c>
      <c r="H314" s="66" t="s">
        <v>4213</v>
      </c>
      <c r="I314" s="66" t="s">
        <v>4245</v>
      </c>
      <c r="J314" s="66" t="s">
        <v>4246</v>
      </c>
      <c r="K314" s="66" t="s">
        <v>4216</v>
      </c>
      <c r="L314" s="66" t="s">
        <v>4141</v>
      </c>
      <c r="M314" s="66" t="s">
        <v>4247</v>
      </c>
      <c r="O314" s="66" t="s">
        <v>2162</v>
      </c>
    </row>
    <row r="315" spans="1:15" x14ac:dyDescent="0.25">
      <c r="A315" s="89">
        <v>14607</v>
      </c>
      <c r="B315" s="90" t="s">
        <v>4248</v>
      </c>
      <c r="C315" s="66" t="s">
        <v>2163</v>
      </c>
      <c r="D315" s="66">
        <v>31.9</v>
      </c>
      <c r="E315" s="66" t="s">
        <v>2476</v>
      </c>
      <c r="F315" s="66" t="s">
        <v>2477</v>
      </c>
      <c r="G315" s="66" t="s">
        <v>4249</v>
      </c>
      <c r="H315" s="66" t="s">
        <v>4250</v>
      </c>
      <c r="I315" s="66" t="s">
        <v>4251</v>
      </c>
      <c r="J315" s="66" t="s">
        <v>4252</v>
      </c>
      <c r="K315" s="66" t="s">
        <v>4216</v>
      </c>
      <c r="L315" s="66" t="s">
        <v>4180</v>
      </c>
      <c r="M315" s="66" t="s">
        <v>4253</v>
      </c>
      <c r="O315" s="66" t="s">
        <v>2162</v>
      </c>
    </row>
    <row r="316" spans="1:15" x14ac:dyDescent="0.25">
      <c r="A316" s="89">
        <v>15179</v>
      </c>
      <c r="B316" s="90" t="s">
        <v>4254</v>
      </c>
      <c r="C316" s="66" t="s">
        <v>4255</v>
      </c>
      <c r="D316" s="66">
        <v>250</v>
      </c>
      <c r="E316" s="66" t="s">
        <v>2476</v>
      </c>
      <c r="F316" s="66" t="s">
        <v>2477</v>
      </c>
      <c r="G316" s="66" t="s">
        <v>4256</v>
      </c>
      <c r="H316" s="66" t="s">
        <v>4257</v>
      </c>
      <c r="I316" s="66" t="s">
        <v>4258</v>
      </c>
      <c r="J316" s="66" t="s">
        <v>4259</v>
      </c>
      <c r="K316" s="66" t="s">
        <v>2407</v>
      </c>
      <c r="L316" s="66" t="s">
        <v>2483</v>
      </c>
      <c r="M316" s="66" t="s">
        <v>4260</v>
      </c>
      <c r="N316" s="66" t="s">
        <v>2485</v>
      </c>
      <c r="O316" s="66" t="s">
        <v>2171</v>
      </c>
    </row>
    <row r="317" spans="1:15" x14ac:dyDescent="0.25">
      <c r="A317" s="89">
        <v>15180</v>
      </c>
      <c r="B317" s="90" t="s">
        <v>4261</v>
      </c>
      <c r="C317" s="66" t="s">
        <v>4262</v>
      </c>
      <c r="D317" s="66">
        <v>250</v>
      </c>
      <c r="E317" s="66" t="s">
        <v>2476</v>
      </c>
      <c r="F317" s="66" t="s">
        <v>2477</v>
      </c>
      <c r="G317" s="66" t="s">
        <v>4256</v>
      </c>
      <c r="H317" s="66" t="s">
        <v>4257</v>
      </c>
      <c r="I317" s="66" t="s">
        <v>4263</v>
      </c>
      <c r="J317" s="66" t="s">
        <v>4264</v>
      </c>
      <c r="K317" s="66" t="s">
        <v>2407</v>
      </c>
      <c r="L317" s="66" t="s">
        <v>2483</v>
      </c>
      <c r="M317" s="66" t="s">
        <v>4265</v>
      </c>
      <c r="N317" s="66" t="s">
        <v>2485</v>
      </c>
      <c r="O317" s="66" t="s">
        <v>2171</v>
      </c>
    </row>
    <row r="318" spans="1:15" x14ac:dyDescent="0.25">
      <c r="A318" s="89">
        <v>16662</v>
      </c>
      <c r="B318" s="90" t="s">
        <v>4266</v>
      </c>
      <c r="C318" s="66" t="s">
        <v>4171</v>
      </c>
      <c r="D318" s="66">
        <v>66.900000000000006</v>
      </c>
      <c r="E318" s="66" t="s">
        <v>2476</v>
      </c>
      <c r="F318" s="66" t="s">
        <v>2477</v>
      </c>
      <c r="G318" s="66" t="s">
        <v>4267</v>
      </c>
      <c r="H318" s="66" t="s">
        <v>4268</v>
      </c>
      <c r="I318" s="66" t="s">
        <v>4269</v>
      </c>
      <c r="J318" s="66" t="s">
        <v>4270</v>
      </c>
      <c r="K318" s="66" t="s">
        <v>2482</v>
      </c>
      <c r="L318" s="66" t="s">
        <v>4141</v>
      </c>
      <c r="M318" s="66" t="s">
        <v>4271</v>
      </c>
      <c r="N318" s="66" t="s">
        <v>2485</v>
      </c>
      <c r="O318" s="66" t="s">
        <v>2162</v>
      </c>
    </row>
    <row r="319" spans="1:15" x14ac:dyDescent="0.25">
      <c r="A319" s="89">
        <v>16685</v>
      </c>
      <c r="B319" s="90" t="s">
        <v>4272</v>
      </c>
      <c r="C319" s="66" t="s">
        <v>4273</v>
      </c>
      <c r="D319" s="66">
        <v>83.9</v>
      </c>
      <c r="E319" s="66" t="s">
        <v>2476</v>
      </c>
      <c r="F319" s="66" t="s">
        <v>2477</v>
      </c>
      <c r="G319" s="66" t="s">
        <v>4137</v>
      </c>
      <c r="H319" s="66" t="s">
        <v>4138</v>
      </c>
      <c r="I319" s="66" t="s">
        <v>4274</v>
      </c>
      <c r="J319" s="66" t="s">
        <v>4275</v>
      </c>
      <c r="K319" s="66" t="s">
        <v>2410</v>
      </c>
      <c r="L319" s="66" t="s">
        <v>4141</v>
      </c>
      <c r="M319" s="66" t="s">
        <v>4276</v>
      </c>
      <c r="O319" s="66" t="s">
        <v>2162</v>
      </c>
    </row>
    <row r="320" spans="1:15" x14ac:dyDescent="0.25">
      <c r="A320" s="89">
        <v>19434</v>
      </c>
      <c r="B320" s="90" t="s">
        <v>4277</v>
      </c>
      <c r="C320" s="66" t="s">
        <v>2163</v>
      </c>
      <c r="D320" s="66">
        <v>44.9</v>
      </c>
      <c r="E320" s="66" t="s">
        <v>2476</v>
      </c>
      <c r="F320" s="66" t="s">
        <v>2477</v>
      </c>
      <c r="G320" s="66" t="s">
        <v>4278</v>
      </c>
      <c r="H320" s="66" t="s">
        <v>4279</v>
      </c>
      <c r="I320" s="66" t="s">
        <v>4280</v>
      </c>
      <c r="J320" s="66" t="s">
        <v>4281</v>
      </c>
      <c r="K320" s="66" t="s">
        <v>2412</v>
      </c>
      <c r="L320" s="66" t="s">
        <v>4141</v>
      </c>
      <c r="M320" s="66" t="s">
        <v>4282</v>
      </c>
      <c r="N320" s="66" t="s">
        <v>2485</v>
      </c>
      <c r="O320" s="66" t="s">
        <v>2162</v>
      </c>
    </row>
    <row r="321" spans="1:33" x14ac:dyDescent="0.25">
      <c r="A321" s="89">
        <v>20485</v>
      </c>
      <c r="B321" s="90" t="s">
        <v>4283</v>
      </c>
      <c r="C321" s="66" t="s">
        <v>4284</v>
      </c>
      <c r="D321" s="66">
        <v>210</v>
      </c>
      <c r="E321" s="66" t="s">
        <v>2476</v>
      </c>
      <c r="F321" s="66" t="s">
        <v>2477</v>
      </c>
      <c r="G321" s="66" t="s">
        <v>4285</v>
      </c>
      <c r="H321" s="66" t="s">
        <v>4286</v>
      </c>
      <c r="I321" s="66" t="s">
        <v>4287</v>
      </c>
      <c r="J321" s="66" t="s">
        <v>4288</v>
      </c>
      <c r="K321" s="66" t="s">
        <v>2406</v>
      </c>
      <c r="L321" s="66" t="s">
        <v>2483</v>
      </c>
      <c r="M321" s="66" t="s">
        <v>4289</v>
      </c>
      <c r="N321" s="66" t="s">
        <v>2485</v>
      </c>
      <c r="O321" s="66" t="s">
        <v>2162</v>
      </c>
    </row>
    <row r="322" spans="1:33" x14ac:dyDescent="0.25">
      <c r="A322" s="89">
        <v>22118</v>
      </c>
      <c r="B322" s="90" t="s">
        <v>4290</v>
      </c>
      <c r="C322" s="66" t="s">
        <v>2163</v>
      </c>
      <c r="D322" s="66">
        <v>110</v>
      </c>
      <c r="E322" s="66" t="s">
        <v>2476</v>
      </c>
      <c r="F322" s="66" t="s">
        <v>2477</v>
      </c>
      <c r="G322" s="66" t="s">
        <v>4291</v>
      </c>
      <c r="H322" s="66" t="s">
        <v>4292</v>
      </c>
      <c r="I322" s="66" t="s">
        <v>4293</v>
      </c>
      <c r="J322" s="66" t="s">
        <v>4294</v>
      </c>
      <c r="K322" s="66" t="s">
        <v>2410</v>
      </c>
      <c r="M322" s="66" t="s">
        <v>4295</v>
      </c>
      <c r="N322" s="66" t="s">
        <v>2485</v>
      </c>
      <c r="AF322" s="66" t="s">
        <v>4296</v>
      </c>
      <c r="AG322" s="66" t="s">
        <v>2165</v>
      </c>
    </row>
    <row r="323" spans="1:33" x14ac:dyDescent="0.25">
      <c r="A323" s="89">
        <v>29593</v>
      </c>
      <c r="B323" s="90" t="s">
        <v>4297</v>
      </c>
      <c r="C323" s="66" t="s">
        <v>4298</v>
      </c>
      <c r="D323" s="66">
        <v>60.9</v>
      </c>
      <c r="E323" s="66" t="s">
        <v>2476</v>
      </c>
      <c r="F323" s="66" t="s">
        <v>2477</v>
      </c>
      <c r="G323" s="66" t="s">
        <v>2163</v>
      </c>
      <c r="H323" s="66" t="s">
        <v>2163</v>
      </c>
      <c r="I323" s="66" t="s">
        <v>4299</v>
      </c>
      <c r="J323" s="66" t="s">
        <v>4300</v>
      </c>
      <c r="M323" s="66" t="s">
        <v>4301</v>
      </c>
      <c r="N323" s="66" t="s">
        <v>2485</v>
      </c>
      <c r="O323" s="66" t="s">
        <v>2162</v>
      </c>
    </row>
    <row r="324" spans="1:33" x14ac:dyDescent="0.25">
      <c r="A324" s="89">
        <v>29598</v>
      </c>
      <c r="B324" s="90" t="s">
        <v>4302</v>
      </c>
      <c r="C324" s="66" t="s">
        <v>4303</v>
      </c>
      <c r="D324" s="66">
        <v>109</v>
      </c>
      <c r="E324" s="66" t="s">
        <v>2476</v>
      </c>
      <c r="F324" s="66" t="s">
        <v>2477</v>
      </c>
      <c r="G324" s="66" t="s">
        <v>2163</v>
      </c>
      <c r="H324" s="66" t="s">
        <v>2163</v>
      </c>
      <c r="I324" s="66" t="s">
        <v>4304</v>
      </c>
      <c r="J324" s="66" t="s">
        <v>4305</v>
      </c>
      <c r="M324" s="66" t="s">
        <v>4306</v>
      </c>
      <c r="N324" s="66" t="s">
        <v>2485</v>
      </c>
      <c r="O324" s="66" t="s">
        <v>2162</v>
      </c>
    </row>
    <row r="325" spans="1:33" x14ac:dyDescent="0.25">
      <c r="A325" s="89">
        <v>29607</v>
      </c>
      <c r="B325" s="90" t="s">
        <v>4307</v>
      </c>
      <c r="C325" s="66" t="s">
        <v>4308</v>
      </c>
      <c r="D325" s="66">
        <v>90.9</v>
      </c>
      <c r="E325" s="66" t="s">
        <v>2476</v>
      </c>
      <c r="F325" s="66" t="s">
        <v>2477</v>
      </c>
      <c r="G325" s="66" t="s">
        <v>2163</v>
      </c>
      <c r="H325" s="66" t="s">
        <v>2163</v>
      </c>
      <c r="I325" s="66" t="s">
        <v>4309</v>
      </c>
      <c r="J325" s="66" t="s">
        <v>4310</v>
      </c>
      <c r="M325" s="66" t="s">
        <v>4311</v>
      </c>
    </row>
    <row r="326" spans="1:33" x14ac:dyDescent="0.25">
      <c r="A326" s="89">
        <v>29608</v>
      </c>
      <c r="B326" s="90" t="s">
        <v>4312</v>
      </c>
      <c r="C326" s="66" t="s">
        <v>4313</v>
      </c>
      <c r="D326" s="66">
        <v>97.9</v>
      </c>
      <c r="E326" s="66" t="s">
        <v>2476</v>
      </c>
      <c r="F326" s="66" t="s">
        <v>2477</v>
      </c>
      <c r="G326" s="66" t="s">
        <v>2163</v>
      </c>
      <c r="H326" s="66" t="s">
        <v>2163</v>
      </c>
      <c r="I326" s="66" t="s">
        <v>4314</v>
      </c>
      <c r="J326" s="66" t="s">
        <v>4315</v>
      </c>
      <c r="M326" s="66" t="s">
        <v>4316</v>
      </c>
      <c r="N326" s="66" t="s">
        <v>2485</v>
      </c>
      <c r="O326" s="66" t="s">
        <v>2162</v>
      </c>
    </row>
    <row r="327" spans="1:33" x14ac:dyDescent="0.25">
      <c r="A327" s="89">
        <v>29609</v>
      </c>
      <c r="B327" s="90" t="s">
        <v>4317</v>
      </c>
      <c r="C327" s="66" t="s">
        <v>4318</v>
      </c>
      <c r="D327" s="66">
        <v>90.9</v>
      </c>
      <c r="E327" s="66" t="s">
        <v>2476</v>
      </c>
      <c r="F327" s="66" t="s">
        <v>2477</v>
      </c>
      <c r="G327" s="66" t="s">
        <v>2163</v>
      </c>
      <c r="H327" s="66" t="s">
        <v>2163</v>
      </c>
      <c r="I327" s="66" t="s">
        <v>4319</v>
      </c>
      <c r="J327" s="66" t="s">
        <v>4320</v>
      </c>
      <c r="M327" s="66" t="s">
        <v>4321</v>
      </c>
      <c r="N327" s="66" t="s">
        <v>2485</v>
      </c>
    </row>
    <row r="328" spans="1:33" x14ac:dyDescent="0.25">
      <c r="A328" s="89">
        <v>30704</v>
      </c>
      <c r="B328" s="90" t="s">
        <v>4322</v>
      </c>
      <c r="C328" s="66" t="s">
        <v>4323</v>
      </c>
      <c r="D328" s="66">
        <v>76.900000000000006</v>
      </c>
      <c r="E328" s="66" t="s">
        <v>2476</v>
      </c>
      <c r="F328" s="66" t="s">
        <v>2477</v>
      </c>
      <c r="G328" s="66" t="s">
        <v>2163</v>
      </c>
      <c r="H328" s="66" t="s">
        <v>2163</v>
      </c>
      <c r="I328" s="66" t="s">
        <v>4324</v>
      </c>
      <c r="J328" s="66" t="s">
        <v>4325</v>
      </c>
      <c r="M328" s="66" t="s">
        <v>4326</v>
      </c>
      <c r="N328" s="66" t="s">
        <v>2485</v>
      </c>
      <c r="O328" s="66" t="s">
        <v>2162</v>
      </c>
    </row>
    <row r="329" spans="1:33" x14ac:dyDescent="0.25">
      <c r="A329" s="89">
        <v>30705</v>
      </c>
      <c r="B329" s="90" t="s">
        <v>4327</v>
      </c>
      <c r="C329" s="66" t="s">
        <v>4328</v>
      </c>
      <c r="D329" s="66">
        <v>71.900000000000006</v>
      </c>
      <c r="E329" s="66" t="s">
        <v>2476</v>
      </c>
      <c r="F329" s="66" t="s">
        <v>2477</v>
      </c>
      <c r="G329" s="66" t="s">
        <v>2163</v>
      </c>
      <c r="H329" s="66" t="s">
        <v>2163</v>
      </c>
      <c r="I329" s="66" t="s">
        <v>4329</v>
      </c>
      <c r="J329" s="66" t="s">
        <v>4330</v>
      </c>
      <c r="M329" s="66" t="s">
        <v>4331</v>
      </c>
      <c r="N329" s="66" t="s">
        <v>2485</v>
      </c>
      <c r="O329" s="66" t="s">
        <v>2162</v>
      </c>
    </row>
    <row r="330" spans="1:33" x14ac:dyDescent="0.25">
      <c r="A330" s="89">
        <v>31281</v>
      </c>
      <c r="B330" s="90" t="s">
        <v>4332</v>
      </c>
      <c r="C330" s="66" t="s">
        <v>4333</v>
      </c>
      <c r="D330" s="66">
        <v>180</v>
      </c>
      <c r="E330" s="66" t="s">
        <v>2476</v>
      </c>
      <c r="F330" s="66" t="s">
        <v>2477</v>
      </c>
      <c r="G330" s="66" t="s">
        <v>2163</v>
      </c>
      <c r="H330" s="66" t="s">
        <v>2163</v>
      </c>
      <c r="I330" s="66" t="s">
        <v>4334</v>
      </c>
      <c r="J330" s="66" t="s">
        <v>4335</v>
      </c>
      <c r="M330" s="66" t="s">
        <v>4336</v>
      </c>
      <c r="O330" s="66" t="s">
        <v>2162</v>
      </c>
    </row>
    <row r="331" spans="1:33" x14ac:dyDescent="0.25">
      <c r="A331" s="89">
        <v>31679</v>
      </c>
      <c r="B331" s="90" t="s">
        <v>4337</v>
      </c>
      <c r="C331" s="66" t="s">
        <v>4338</v>
      </c>
      <c r="D331" s="66">
        <v>56.9</v>
      </c>
      <c r="E331" s="66" t="s">
        <v>2476</v>
      </c>
      <c r="F331" s="66" t="s">
        <v>2477</v>
      </c>
      <c r="G331" s="66" t="s">
        <v>2163</v>
      </c>
      <c r="H331" s="66" t="s">
        <v>2163</v>
      </c>
      <c r="I331" s="66" t="s">
        <v>4339</v>
      </c>
      <c r="J331" s="66" t="s">
        <v>4340</v>
      </c>
      <c r="M331" s="66" t="s">
        <v>4341</v>
      </c>
      <c r="O331" s="66" t="s">
        <v>2162</v>
      </c>
    </row>
    <row r="332" spans="1:33" x14ac:dyDescent="0.25">
      <c r="A332" s="89">
        <v>31941</v>
      </c>
      <c r="B332" s="90" t="s">
        <v>4342</v>
      </c>
      <c r="C332" s="66" t="s">
        <v>4343</v>
      </c>
      <c r="D332" s="66">
        <v>230</v>
      </c>
      <c r="E332" s="66" t="s">
        <v>2476</v>
      </c>
      <c r="F332" s="66" t="s">
        <v>2477</v>
      </c>
      <c r="G332" s="66" t="s">
        <v>2163</v>
      </c>
      <c r="H332" s="66" t="s">
        <v>2163</v>
      </c>
      <c r="I332" s="66" t="s">
        <v>4344</v>
      </c>
      <c r="J332" s="66" t="s">
        <v>4345</v>
      </c>
      <c r="M332" s="66" t="s">
        <v>4346</v>
      </c>
      <c r="N332" s="66" t="s">
        <v>2485</v>
      </c>
      <c r="O332" s="66" t="s">
        <v>2162</v>
      </c>
    </row>
    <row r="333" spans="1:33" x14ac:dyDescent="0.25">
      <c r="A333" s="89">
        <v>31984</v>
      </c>
      <c r="B333" s="90" t="s">
        <v>4347</v>
      </c>
      <c r="C333" s="66" t="s">
        <v>4348</v>
      </c>
      <c r="D333" s="66">
        <v>230</v>
      </c>
      <c r="E333" s="66" t="s">
        <v>2476</v>
      </c>
      <c r="F333" s="66" t="s">
        <v>2477</v>
      </c>
      <c r="G333" s="66" t="s">
        <v>2163</v>
      </c>
      <c r="H333" s="66" t="s">
        <v>2163</v>
      </c>
      <c r="I333" s="66" t="s">
        <v>4349</v>
      </c>
      <c r="J333" s="66" t="s">
        <v>4350</v>
      </c>
      <c r="M333" s="66" t="s">
        <v>4351</v>
      </c>
      <c r="N333" s="66" t="s">
        <v>2485</v>
      </c>
      <c r="O333" s="66" t="s">
        <v>2162</v>
      </c>
    </row>
    <row r="334" spans="1:33" x14ac:dyDescent="0.25">
      <c r="A334" s="89">
        <v>32510</v>
      </c>
      <c r="B334" s="90" t="s">
        <v>4352</v>
      </c>
      <c r="C334" s="66" t="s">
        <v>4353</v>
      </c>
      <c r="D334" s="66">
        <v>30.9</v>
      </c>
      <c r="E334" s="66" t="s">
        <v>2476</v>
      </c>
      <c r="F334" s="66" t="s">
        <v>2477</v>
      </c>
      <c r="G334" s="66" t="s">
        <v>2163</v>
      </c>
      <c r="H334" s="66" t="s">
        <v>2163</v>
      </c>
      <c r="I334" s="66" t="s">
        <v>4354</v>
      </c>
      <c r="J334" s="66" t="s">
        <v>4355</v>
      </c>
      <c r="M334" s="66" t="s">
        <v>4356</v>
      </c>
      <c r="N334" s="66" t="s">
        <v>2485</v>
      </c>
      <c r="O334" s="66" t="s">
        <v>2162</v>
      </c>
    </row>
    <row r="335" spans="1:33" x14ac:dyDescent="0.25">
      <c r="A335" s="89">
        <v>32892</v>
      </c>
      <c r="B335" s="90" t="s">
        <v>4357</v>
      </c>
      <c r="C335" s="66" t="s">
        <v>4358</v>
      </c>
      <c r="D335" s="66">
        <v>230</v>
      </c>
      <c r="E335" s="66" t="s">
        <v>2476</v>
      </c>
      <c r="F335" s="66" t="s">
        <v>2477</v>
      </c>
      <c r="G335" s="66" t="s">
        <v>2163</v>
      </c>
      <c r="H335" s="66" t="s">
        <v>2163</v>
      </c>
      <c r="I335" s="66" t="s">
        <v>4359</v>
      </c>
      <c r="J335" s="66" t="s">
        <v>4360</v>
      </c>
      <c r="M335" s="66" t="s">
        <v>4361</v>
      </c>
      <c r="N335" s="66" t="s">
        <v>2485</v>
      </c>
    </row>
    <row r="336" spans="1:33" x14ac:dyDescent="0.25">
      <c r="A336" s="89">
        <v>32972</v>
      </c>
      <c r="B336" s="90" t="s">
        <v>4362</v>
      </c>
      <c r="C336" s="66" t="s">
        <v>4363</v>
      </c>
      <c r="D336" s="66">
        <v>99.9</v>
      </c>
      <c r="E336" s="66" t="s">
        <v>2476</v>
      </c>
      <c r="F336" s="66" t="s">
        <v>2477</v>
      </c>
      <c r="G336" s="66" t="s">
        <v>2163</v>
      </c>
      <c r="H336" s="66" t="s">
        <v>2163</v>
      </c>
      <c r="I336" s="66" t="s">
        <v>4364</v>
      </c>
      <c r="J336" s="66" t="s">
        <v>4365</v>
      </c>
      <c r="M336" s="66" t="s">
        <v>4366</v>
      </c>
      <c r="N336" s="66" t="s">
        <v>2485</v>
      </c>
    </row>
    <row r="337" spans="1:15" x14ac:dyDescent="0.25">
      <c r="A337" s="89">
        <v>32975</v>
      </c>
      <c r="B337" s="90" t="s">
        <v>4367</v>
      </c>
      <c r="C337" s="66" t="s">
        <v>4368</v>
      </c>
      <c r="D337" s="66">
        <v>99.9</v>
      </c>
      <c r="E337" s="66" t="s">
        <v>2476</v>
      </c>
      <c r="F337" s="66" t="s">
        <v>2477</v>
      </c>
      <c r="G337" s="66" t="s">
        <v>2163</v>
      </c>
      <c r="H337" s="66" t="s">
        <v>2163</v>
      </c>
      <c r="I337" s="66" t="s">
        <v>4369</v>
      </c>
      <c r="J337" s="66" t="s">
        <v>4370</v>
      </c>
      <c r="M337" s="66" t="s">
        <v>4371</v>
      </c>
      <c r="N337" s="66" t="s">
        <v>2485</v>
      </c>
      <c r="O337" s="66" t="s">
        <v>2162</v>
      </c>
    </row>
    <row r="338" spans="1:15" x14ac:dyDescent="0.25">
      <c r="A338" s="89">
        <v>33360</v>
      </c>
      <c r="B338" s="90" t="s">
        <v>4372</v>
      </c>
      <c r="C338" s="66" t="s">
        <v>4373</v>
      </c>
      <c r="D338" s="66">
        <v>43.9</v>
      </c>
      <c r="E338" s="66" t="s">
        <v>2476</v>
      </c>
      <c r="F338" s="66" t="s">
        <v>2477</v>
      </c>
      <c r="G338" s="66" t="s">
        <v>2163</v>
      </c>
      <c r="H338" s="66" t="s">
        <v>2163</v>
      </c>
      <c r="I338" s="66" t="s">
        <v>4374</v>
      </c>
      <c r="J338" s="66" t="s">
        <v>4375</v>
      </c>
      <c r="M338" s="66" t="s">
        <v>4376</v>
      </c>
      <c r="N338" s="66" t="s">
        <v>2485</v>
      </c>
    </row>
    <row r="339" spans="1:15" x14ac:dyDescent="0.25">
      <c r="A339" s="89">
        <v>33648</v>
      </c>
      <c r="B339" s="90" t="s">
        <v>4377</v>
      </c>
      <c r="C339" s="66" t="s">
        <v>4378</v>
      </c>
      <c r="D339" s="66">
        <v>90.9</v>
      </c>
      <c r="E339" s="66" t="s">
        <v>2476</v>
      </c>
      <c r="F339" s="66" t="s">
        <v>2477</v>
      </c>
      <c r="G339" s="66" t="s">
        <v>2163</v>
      </c>
      <c r="H339" s="66" t="s">
        <v>2163</v>
      </c>
      <c r="I339" s="66" t="s">
        <v>4379</v>
      </c>
      <c r="J339" s="66" t="s">
        <v>4380</v>
      </c>
      <c r="M339" s="66" t="s">
        <v>4381</v>
      </c>
      <c r="N339" s="66" t="s">
        <v>2485</v>
      </c>
    </row>
    <row r="340" spans="1:15" x14ac:dyDescent="0.25">
      <c r="A340" s="89">
        <v>33746</v>
      </c>
      <c r="B340" s="90" t="s">
        <v>4382</v>
      </c>
      <c r="C340" s="66" t="s">
        <v>4383</v>
      </c>
      <c r="D340" s="66">
        <v>30.9</v>
      </c>
      <c r="E340" s="66" t="s">
        <v>2476</v>
      </c>
      <c r="F340" s="66" t="s">
        <v>2477</v>
      </c>
      <c r="G340" s="66" t="s">
        <v>2163</v>
      </c>
      <c r="H340" s="66" t="s">
        <v>2163</v>
      </c>
      <c r="I340" s="66" t="s">
        <v>4384</v>
      </c>
      <c r="J340" s="66" t="s">
        <v>4385</v>
      </c>
      <c r="M340" s="66" t="s">
        <v>4386</v>
      </c>
      <c r="N340" s="66" t="s">
        <v>2930</v>
      </c>
    </row>
    <row r="341" spans="1:15" x14ac:dyDescent="0.25">
      <c r="A341" s="89">
        <v>36646</v>
      </c>
      <c r="B341" s="90" t="s">
        <v>4387</v>
      </c>
      <c r="C341" s="66" t="s">
        <v>4388</v>
      </c>
      <c r="D341" s="66">
        <v>73.900000000000006</v>
      </c>
      <c r="E341" s="66" t="s">
        <v>2476</v>
      </c>
      <c r="F341" s="66" t="s">
        <v>2477</v>
      </c>
      <c r="G341" s="66" t="s">
        <v>2163</v>
      </c>
      <c r="H341" s="66" t="s">
        <v>2163</v>
      </c>
      <c r="I341" s="66" t="s">
        <v>4389</v>
      </c>
      <c r="J341" s="66" t="s">
        <v>4390</v>
      </c>
      <c r="M341" s="66" t="s">
        <v>4391</v>
      </c>
      <c r="N341" s="66" t="s">
        <v>2485</v>
      </c>
    </row>
    <row r="342" spans="1:15" x14ac:dyDescent="0.25">
      <c r="A342" s="89">
        <v>36647</v>
      </c>
      <c r="B342" s="90" t="s">
        <v>4392</v>
      </c>
      <c r="C342" s="66" t="s">
        <v>4393</v>
      </c>
      <c r="D342" s="66">
        <v>73.900000000000006</v>
      </c>
      <c r="E342" s="66" t="s">
        <v>2476</v>
      </c>
      <c r="F342" s="66" t="s">
        <v>2477</v>
      </c>
      <c r="G342" s="66" t="s">
        <v>2163</v>
      </c>
      <c r="H342" s="66" t="s">
        <v>2163</v>
      </c>
      <c r="I342" s="66" t="s">
        <v>4394</v>
      </c>
      <c r="J342" s="66" t="s">
        <v>4395</v>
      </c>
      <c r="M342" s="66" t="s">
        <v>4396</v>
      </c>
      <c r="N342" s="66" t="s">
        <v>2485</v>
      </c>
    </row>
    <row r="343" spans="1:15" x14ac:dyDescent="0.25">
      <c r="A343" s="89">
        <v>36648</v>
      </c>
      <c r="B343" s="90" t="s">
        <v>4397</v>
      </c>
      <c r="C343" s="66" t="s">
        <v>4398</v>
      </c>
      <c r="D343" s="66">
        <v>73.900000000000006</v>
      </c>
      <c r="E343" s="66" t="s">
        <v>2476</v>
      </c>
      <c r="F343" s="66" t="s">
        <v>2477</v>
      </c>
      <c r="G343" s="66" t="s">
        <v>2163</v>
      </c>
      <c r="H343" s="66" t="s">
        <v>2163</v>
      </c>
      <c r="I343" s="66" t="s">
        <v>4399</v>
      </c>
      <c r="J343" s="66" t="s">
        <v>4400</v>
      </c>
      <c r="M343" s="66" t="s">
        <v>4401</v>
      </c>
      <c r="N343" s="66" t="s">
        <v>2485</v>
      </c>
    </row>
    <row r="344" spans="1:15" x14ac:dyDescent="0.25">
      <c r="A344" s="89">
        <v>36649</v>
      </c>
      <c r="B344" s="90" t="s">
        <v>4402</v>
      </c>
      <c r="C344" s="66" t="s">
        <v>4403</v>
      </c>
      <c r="D344" s="66">
        <v>73.900000000000006</v>
      </c>
      <c r="E344" s="66" t="s">
        <v>2476</v>
      </c>
      <c r="F344" s="66" t="s">
        <v>2477</v>
      </c>
      <c r="G344" s="66" t="s">
        <v>2163</v>
      </c>
      <c r="H344" s="66" t="s">
        <v>2163</v>
      </c>
      <c r="I344" s="66" t="s">
        <v>4404</v>
      </c>
      <c r="J344" s="66" t="s">
        <v>4405</v>
      </c>
      <c r="M344" s="66" t="s">
        <v>4406</v>
      </c>
      <c r="N344" s="66" t="s">
        <v>2485</v>
      </c>
    </row>
    <row r="345" spans="1:15" x14ac:dyDescent="0.25">
      <c r="A345" s="89">
        <v>36650</v>
      </c>
      <c r="B345" s="90" t="s">
        <v>4407</v>
      </c>
      <c r="C345" s="66" t="s">
        <v>4408</v>
      </c>
      <c r="D345" s="66">
        <v>73.900000000000006</v>
      </c>
      <c r="E345" s="66" t="s">
        <v>2476</v>
      </c>
      <c r="F345" s="66" t="s">
        <v>2477</v>
      </c>
      <c r="G345" s="66" t="s">
        <v>2163</v>
      </c>
      <c r="H345" s="66" t="s">
        <v>2163</v>
      </c>
      <c r="I345" s="66" t="s">
        <v>4409</v>
      </c>
      <c r="J345" s="66" t="s">
        <v>4410</v>
      </c>
      <c r="M345" s="66" t="s">
        <v>4411</v>
      </c>
      <c r="N345" s="66" t="s">
        <v>2485</v>
      </c>
    </row>
    <row r="346" spans="1:15" x14ac:dyDescent="0.25">
      <c r="A346" s="89">
        <v>36651</v>
      </c>
      <c r="B346" s="90" t="s">
        <v>4412</v>
      </c>
      <c r="C346" s="66" t="s">
        <v>4413</v>
      </c>
      <c r="D346" s="66">
        <v>73.900000000000006</v>
      </c>
      <c r="E346" s="66" t="s">
        <v>2476</v>
      </c>
      <c r="F346" s="66" t="s">
        <v>2477</v>
      </c>
      <c r="G346" s="66" t="s">
        <v>2163</v>
      </c>
      <c r="H346" s="66" t="s">
        <v>2163</v>
      </c>
      <c r="I346" s="66" t="s">
        <v>4414</v>
      </c>
      <c r="J346" s="66" t="s">
        <v>4415</v>
      </c>
      <c r="M346" s="66" t="s">
        <v>4416</v>
      </c>
      <c r="N346" s="66" t="s">
        <v>2485</v>
      </c>
    </row>
    <row r="347" spans="1:15" x14ac:dyDescent="0.25">
      <c r="A347" s="89">
        <v>538</v>
      </c>
      <c r="B347" s="90" t="s">
        <v>4417</v>
      </c>
      <c r="C347" s="66" t="s">
        <v>4418</v>
      </c>
      <c r="D347" s="66">
        <v>91.9</v>
      </c>
      <c r="E347" s="66" t="s">
        <v>2476</v>
      </c>
      <c r="F347" s="66" t="s">
        <v>2477</v>
      </c>
      <c r="G347" s="66" t="s">
        <v>4137</v>
      </c>
      <c r="H347" s="66" t="s">
        <v>4138</v>
      </c>
      <c r="I347" s="66" t="s">
        <v>4419</v>
      </c>
      <c r="J347" s="66" t="s">
        <v>4420</v>
      </c>
      <c r="K347" s="66" t="s">
        <v>2410</v>
      </c>
      <c r="L347" s="66" t="s">
        <v>4141</v>
      </c>
      <c r="M347" s="66" t="s">
        <v>4421</v>
      </c>
      <c r="N347" s="66" t="s">
        <v>4153</v>
      </c>
      <c r="O347" s="66" t="s">
        <v>2162</v>
      </c>
    </row>
    <row r="348" spans="1:15" x14ac:dyDescent="0.25">
      <c r="A348" s="89">
        <v>25</v>
      </c>
      <c r="B348" s="90" t="s">
        <v>4422</v>
      </c>
      <c r="C348" s="66" t="s">
        <v>4423</v>
      </c>
      <c r="D348" s="66">
        <v>20.3</v>
      </c>
      <c r="E348" s="66" t="s">
        <v>4424</v>
      </c>
      <c r="F348" s="66" t="s">
        <v>4425</v>
      </c>
      <c r="G348" s="66" t="s">
        <v>2163</v>
      </c>
      <c r="H348" s="66" t="s">
        <v>2163</v>
      </c>
      <c r="I348" s="66" t="s">
        <v>4426</v>
      </c>
      <c r="J348" s="66" t="s">
        <v>4427</v>
      </c>
      <c r="M348" s="66" t="s">
        <v>4428</v>
      </c>
      <c r="N348" s="66" t="s">
        <v>2485</v>
      </c>
    </row>
    <row r="349" spans="1:15" x14ac:dyDescent="0.25">
      <c r="A349" s="89">
        <v>36892</v>
      </c>
      <c r="B349" s="90" t="s">
        <v>4429</v>
      </c>
      <c r="C349" s="66" t="s">
        <v>4430</v>
      </c>
      <c r="D349" s="66">
        <v>27.3</v>
      </c>
      <c r="E349" s="66" t="s">
        <v>4424</v>
      </c>
      <c r="F349" s="66" t="s">
        <v>4425</v>
      </c>
      <c r="G349" s="66" t="s">
        <v>2163</v>
      </c>
      <c r="H349" s="66" t="s">
        <v>2163</v>
      </c>
      <c r="I349" s="66" t="s">
        <v>4431</v>
      </c>
      <c r="J349" s="66" t="s">
        <v>4432</v>
      </c>
      <c r="M349" s="66" t="s">
        <v>4433</v>
      </c>
      <c r="N349" s="66" t="s">
        <v>2485</v>
      </c>
    </row>
    <row r="350" spans="1:15" x14ac:dyDescent="0.25">
      <c r="A350" s="89">
        <v>596</v>
      </c>
      <c r="B350" s="90" t="s">
        <v>4434</v>
      </c>
      <c r="C350" s="66" t="s">
        <v>4435</v>
      </c>
      <c r="D350" s="66">
        <v>20.9</v>
      </c>
      <c r="E350" s="66" t="s">
        <v>4424</v>
      </c>
      <c r="F350" s="66" t="s">
        <v>4425</v>
      </c>
      <c r="G350" s="66" t="s">
        <v>4436</v>
      </c>
      <c r="H350" s="66" t="s">
        <v>4437</v>
      </c>
      <c r="I350" s="66" t="s">
        <v>4438</v>
      </c>
      <c r="J350" s="66" t="s">
        <v>4439</v>
      </c>
      <c r="L350" s="66" t="s">
        <v>4180</v>
      </c>
      <c r="M350" s="66" t="s">
        <v>4440</v>
      </c>
      <c r="N350" s="66" t="s">
        <v>2485</v>
      </c>
      <c r="O350" s="66" t="s">
        <v>2162</v>
      </c>
    </row>
    <row r="351" spans="1:15" x14ac:dyDescent="0.25">
      <c r="A351" s="89">
        <v>2941</v>
      </c>
      <c r="B351" s="90" t="s">
        <v>4441</v>
      </c>
      <c r="C351" s="66" t="s">
        <v>2163</v>
      </c>
      <c r="D351" s="66">
        <v>20.3</v>
      </c>
      <c r="E351" s="66" t="s">
        <v>4424</v>
      </c>
      <c r="F351" s="66" t="s">
        <v>4425</v>
      </c>
      <c r="G351" s="66" t="s">
        <v>2163</v>
      </c>
      <c r="H351" s="66" t="s">
        <v>2163</v>
      </c>
      <c r="I351" s="66" t="s">
        <v>4442</v>
      </c>
      <c r="J351" s="66" t="s">
        <v>4443</v>
      </c>
      <c r="M351" s="66" t="s">
        <v>4444</v>
      </c>
      <c r="N351" s="66" t="s">
        <v>2485</v>
      </c>
    </row>
    <row r="352" spans="1:15" x14ac:dyDescent="0.25">
      <c r="A352" s="89">
        <v>3310</v>
      </c>
      <c r="B352" s="90" t="s">
        <v>4445</v>
      </c>
      <c r="C352" s="66" t="s">
        <v>2163</v>
      </c>
      <c r="D352" s="66">
        <v>20.9</v>
      </c>
      <c r="E352" s="66" t="s">
        <v>4424</v>
      </c>
      <c r="F352" s="66" t="s">
        <v>4425</v>
      </c>
      <c r="G352" s="66" t="s">
        <v>4436</v>
      </c>
      <c r="H352" s="66" t="s">
        <v>4437</v>
      </c>
      <c r="I352" s="66" t="s">
        <v>4446</v>
      </c>
      <c r="J352" s="66" t="s">
        <v>4447</v>
      </c>
      <c r="L352" s="66" t="s">
        <v>4180</v>
      </c>
      <c r="M352" s="66" t="s">
        <v>4448</v>
      </c>
      <c r="O352" s="66" t="s">
        <v>2162</v>
      </c>
    </row>
    <row r="353" spans="1:15" x14ac:dyDescent="0.25">
      <c r="A353" s="89">
        <v>22417</v>
      </c>
      <c r="B353" s="90" t="s">
        <v>4449</v>
      </c>
      <c r="C353" s="66" t="s">
        <v>4450</v>
      </c>
      <c r="D353" s="66">
        <v>27.3</v>
      </c>
      <c r="E353" s="66" t="s">
        <v>4424</v>
      </c>
      <c r="F353" s="66" t="s">
        <v>4425</v>
      </c>
      <c r="G353" s="66" t="s">
        <v>2163</v>
      </c>
      <c r="H353" s="66" t="s">
        <v>2163</v>
      </c>
      <c r="I353" s="66" t="s">
        <v>4451</v>
      </c>
      <c r="J353" s="66" t="s">
        <v>4452</v>
      </c>
      <c r="M353" s="66" t="s">
        <v>4453</v>
      </c>
      <c r="N353" s="66" t="s">
        <v>2485</v>
      </c>
    </row>
    <row r="354" spans="1:15" x14ac:dyDescent="0.25">
      <c r="A354" s="89">
        <v>23817</v>
      </c>
      <c r="B354" s="90" t="s">
        <v>4454</v>
      </c>
      <c r="C354" s="66" t="s">
        <v>4455</v>
      </c>
      <c r="D354" s="66">
        <v>20.9</v>
      </c>
      <c r="E354" s="66" t="s">
        <v>4424</v>
      </c>
      <c r="F354" s="66" t="s">
        <v>4425</v>
      </c>
      <c r="G354" s="66" t="s">
        <v>2163</v>
      </c>
      <c r="H354" s="66" t="s">
        <v>2163</v>
      </c>
      <c r="I354" s="66" t="s">
        <v>4456</v>
      </c>
      <c r="J354" s="66" t="s">
        <v>4457</v>
      </c>
      <c r="M354" s="66" t="s">
        <v>4458</v>
      </c>
      <c r="N354" s="66" t="s">
        <v>2485</v>
      </c>
    </row>
    <row r="355" spans="1:15" x14ac:dyDescent="0.25">
      <c r="A355" s="89">
        <v>23844</v>
      </c>
      <c r="B355" s="90" t="s">
        <v>4459</v>
      </c>
      <c r="C355" s="66" t="s">
        <v>2163</v>
      </c>
      <c r="D355" s="66">
        <v>35.9</v>
      </c>
      <c r="E355" s="66" t="s">
        <v>4424</v>
      </c>
      <c r="F355" s="66" t="s">
        <v>4425</v>
      </c>
      <c r="G355" s="66" t="s">
        <v>2163</v>
      </c>
      <c r="H355" s="66" t="s">
        <v>2163</v>
      </c>
      <c r="I355" s="66" t="s">
        <v>4460</v>
      </c>
      <c r="J355" s="66" t="s">
        <v>4461</v>
      </c>
      <c r="M355" s="66" t="s">
        <v>4462</v>
      </c>
      <c r="N355" s="66" t="s">
        <v>2485</v>
      </c>
    </row>
    <row r="356" spans="1:15" x14ac:dyDescent="0.25">
      <c r="A356" s="89">
        <v>23892</v>
      </c>
      <c r="B356" s="90" t="s">
        <v>4463</v>
      </c>
      <c r="C356" s="66" t="s">
        <v>4464</v>
      </c>
      <c r="D356" s="66">
        <v>27.3</v>
      </c>
      <c r="E356" s="66" t="s">
        <v>4424</v>
      </c>
      <c r="F356" s="66" t="s">
        <v>4425</v>
      </c>
      <c r="G356" s="66" t="s">
        <v>2163</v>
      </c>
      <c r="H356" s="66" t="s">
        <v>2163</v>
      </c>
      <c r="I356" s="66" t="s">
        <v>4465</v>
      </c>
      <c r="J356" s="66" t="s">
        <v>4466</v>
      </c>
      <c r="M356" s="66" t="s">
        <v>4467</v>
      </c>
      <c r="N356" s="66" t="s">
        <v>2485</v>
      </c>
    </row>
    <row r="357" spans="1:15" x14ac:dyDescent="0.25">
      <c r="A357" s="89">
        <v>24014</v>
      </c>
      <c r="B357" s="90" t="s">
        <v>4468</v>
      </c>
      <c r="C357" s="66" t="s">
        <v>2163</v>
      </c>
      <c r="D357" s="66">
        <v>20.9</v>
      </c>
      <c r="E357" s="66" t="s">
        <v>4424</v>
      </c>
      <c r="F357" s="66" t="s">
        <v>4425</v>
      </c>
      <c r="G357" s="66" t="s">
        <v>2163</v>
      </c>
      <c r="H357" s="66" t="s">
        <v>2163</v>
      </c>
      <c r="I357" s="66" t="s">
        <v>4469</v>
      </c>
      <c r="J357" s="66" t="s">
        <v>4470</v>
      </c>
      <c r="M357" s="66" t="s">
        <v>4471</v>
      </c>
      <c r="N357" s="66" t="s">
        <v>2485</v>
      </c>
    </row>
    <row r="358" spans="1:15" x14ac:dyDescent="0.25">
      <c r="A358" s="89">
        <v>24015</v>
      </c>
      <c r="B358" s="90" t="s">
        <v>4472</v>
      </c>
      <c r="C358" s="66" t="s">
        <v>2163</v>
      </c>
      <c r="D358" s="66">
        <v>20.9</v>
      </c>
      <c r="E358" s="66" t="s">
        <v>4424</v>
      </c>
      <c r="F358" s="66" t="s">
        <v>4425</v>
      </c>
      <c r="G358" s="66" t="s">
        <v>2163</v>
      </c>
      <c r="H358" s="66" t="s">
        <v>2163</v>
      </c>
      <c r="I358" s="66" t="s">
        <v>4473</v>
      </c>
      <c r="J358" s="66" t="s">
        <v>4474</v>
      </c>
      <c r="M358" s="66" t="s">
        <v>4475</v>
      </c>
      <c r="N358" s="66" t="s">
        <v>2485</v>
      </c>
    </row>
    <row r="359" spans="1:15" x14ac:dyDescent="0.25">
      <c r="A359" s="89">
        <v>24073</v>
      </c>
      <c r="B359" s="90" t="s">
        <v>4476</v>
      </c>
      <c r="C359" s="66" t="s">
        <v>4477</v>
      </c>
      <c r="D359" s="66">
        <v>27.3</v>
      </c>
      <c r="E359" s="66" t="s">
        <v>4424</v>
      </c>
      <c r="F359" s="66" t="s">
        <v>4425</v>
      </c>
      <c r="G359" s="66" t="s">
        <v>2163</v>
      </c>
      <c r="H359" s="66" t="s">
        <v>2163</v>
      </c>
      <c r="I359" s="66" t="s">
        <v>4478</v>
      </c>
      <c r="J359" s="66" t="s">
        <v>4479</v>
      </c>
      <c r="M359" s="66" t="s">
        <v>4480</v>
      </c>
      <c r="N359" s="66" t="s">
        <v>2485</v>
      </c>
    </row>
    <row r="360" spans="1:15" x14ac:dyDescent="0.25">
      <c r="A360" s="89">
        <v>24537</v>
      </c>
      <c r="B360" s="90" t="s">
        <v>4481</v>
      </c>
      <c r="C360" s="66" t="s">
        <v>2163</v>
      </c>
      <c r="D360" s="66">
        <v>20.9</v>
      </c>
      <c r="E360" s="66" t="s">
        <v>4424</v>
      </c>
      <c r="F360" s="66" t="s">
        <v>4425</v>
      </c>
      <c r="G360" s="66" t="s">
        <v>2163</v>
      </c>
      <c r="H360" s="66" t="s">
        <v>2163</v>
      </c>
      <c r="I360" s="66" t="s">
        <v>4482</v>
      </c>
      <c r="J360" s="66" t="s">
        <v>4483</v>
      </c>
      <c r="M360" s="66" t="s">
        <v>4484</v>
      </c>
      <c r="N360" s="66" t="s">
        <v>2485</v>
      </c>
    </row>
    <row r="361" spans="1:15" x14ac:dyDescent="0.25">
      <c r="A361" s="89">
        <v>24652</v>
      </c>
      <c r="B361" s="90" t="s">
        <v>4485</v>
      </c>
      <c r="C361" s="66" t="s">
        <v>2163</v>
      </c>
      <c r="D361" s="66">
        <v>35.9</v>
      </c>
      <c r="E361" s="66" t="s">
        <v>4424</v>
      </c>
      <c r="F361" s="66" t="s">
        <v>4425</v>
      </c>
      <c r="G361" s="66" t="s">
        <v>2163</v>
      </c>
      <c r="H361" s="66" t="s">
        <v>2163</v>
      </c>
      <c r="I361" s="66" t="s">
        <v>4486</v>
      </c>
      <c r="J361" s="66" t="s">
        <v>4487</v>
      </c>
      <c r="M361" s="66" t="s">
        <v>4488</v>
      </c>
      <c r="N361" s="66" t="s">
        <v>2485</v>
      </c>
    </row>
    <row r="362" spans="1:15" x14ac:dyDescent="0.25">
      <c r="A362" s="89">
        <v>26382</v>
      </c>
      <c r="B362" s="90" t="s">
        <v>4489</v>
      </c>
      <c r="C362" s="66" t="s">
        <v>4490</v>
      </c>
      <c r="D362" s="66">
        <v>45.9</v>
      </c>
      <c r="E362" s="66" t="s">
        <v>4424</v>
      </c>
      <c r="F362" s="66" t="s">
        <v>4425</v>
      </c>
      <c r="G362" s="66" t="s">
        <v>2163</v>
      </c>
      <c r="H362" s="66" t="s">
        <v>2163</v>
      </c>
      <c r="I362" s="66" t="s">
        <v>4491</v>
      </c>
      <c r="J362" s="66" t="s">
        <v>4492</v>
      </c>
      <c r="M362" s="66" t="s">
        <v>4493</v>
      </c>
    </row>
    <row r="363" spans="1:15" x14ac:dyDescent="0.25">
      <c r="A363" s="89">
        <v>27509</v>
      </c>
      <c r="B363" s="90" t="s">
        <v>4494</v>
      </c>
      <c r="C363" s="66" t="s">
        <v>4495</v>
      </c>
      <c r="D363" s="66">
        <v>22.6</v>
      </c>
      <c r="E363" s="66" t="s">
        <v>4424</v>
      </c>
      <c r="F363" s="66" t="s">
        <v>4425</v>
      </c>
      <c r="G363" s="66" t="s">
        <v>2163</v>
      </c>
      <c r="H363" s="66" t="s">
        <v>2163</v>
      </c>
      <c r="I363" s="66" t="s">
        <v>4496</v>
      </c>
      <c r="J363" s="66" t="s">
        <v>4497</v>
      </c>
      <c r="M363" s="66" t="s">
        <v>4498</v>
      </c>
      <c r="N363" s="66" t="s">
        <v>2930</v>
      </c>
      <c r="O363" s="66" t="s">
        <v>2162</v>
      </c>
    </row>
    <row r="364" spans="1:15" x14ac:dyDescent="0.25">
      <c r="A364" s="89">
        <v>27510</v>
      </c>
      <c r="B364" s="90" t="s">
        <v>4499</v>
      </c>
      <c r="C364" s="66" t="s">
        <v>4500</v>
      </c>
      <c r="D364" s="66">
        <v>22.6</v>
      </c>
      <c r="E364" s="66" t="s">
        <v>4424</v>
      </c>
      <c r="F364" s="66" t="s">
        <v>4425</v>
      </c>
      <c r="G364" s="66" t="s">
        <v>2163</v>
      </c>
      <c r="H364" s="66" t="s">
        <v>2163</v>
      </c>
      <c r="I364" s="66" t="s">
        <v>4501</v>
      </c>
      <c r="J364" s="66" t="s">
        <v>4502</v>
      </c>
      <c r="M364" s="66" t="s">
        <v>4503</v>
      </c>
      <c r="N364" s="66" t="s">
        <v>2485</v>
      </c>
      <c r="O364" s="66" t="s">
        <v>2162</v>
      </c>
    </row>
    <row r="365" spans="1:15" x14ac:dyDescent="0.25">
      <c r="A365" s="89">
        <v>32036</v>
      </c>
      <c r="B365" s="90" t="s">
        <v>4504</v>
      </c>
      <c r="C365" s="66" t="s">
        <v>2163</v>
      </c>
      <c r="D365" s="66">
        <v>20.3</v>
      </c>
      <c r="E365" s="66" t="s">
        <v>4424</v>
      </c>
      <c r="F365" s="66" t="s">
        <v>4425</v>
      </c>
      <c r="G365" s="66" t="s">
        <v>2163</v>
      </c>
      <c r="H365" s="66" t="s">
        <v>2163</v>
      </c>
      <c r="I365" s="66" t="s">
        <v>4505</v>
      </c>
      <c r="J365" s="66" t="s">
        <v>4506</v>
      </c>
      <c r="M365" s="66" t="s">
        <v>4507</v>
      </c>
      <c r="N365" s="66" t="s">
        <v>2485</v>
      </c>
    </row>
    <row r="366" spans="1:15" x14ac:dyDescent="0.25">
      <c r="A366" s="89">
        <v>32277</v>
      </c>
      <c r="B366" s="90" t="s">
        <v>4508</v>
      </c>
      <c r="C366" s="66" t="s">
        <v>4509</v>
      </c>
      <c r="D366" s="66">
        <v>22.6</v>
      </c>
      <c r="E366" s="66" t="s">
        <v>4424</v>
      </c>
      <c r="F366" s="66" t="s">
        <v>4425</v>
      </c>
      <c r="G366" s="66" t="s">
        <v>2163</v>
      </c>
      <c r="H366" s="66" t="s">
        <v>2163</v>
      </c>
      <c r="I366" s="66" t="s">
        <v>4510</v>
      </c>
      <c r="J366" s="66" t="s">
        <v>4511</v>
      </c>
      <c r="M366" s="66" t="s">
        <v>4512</v>
      </c>
      <c r="N366" s="66" t="s">
        <v>2485</v>
      </c>
    </row>
    <row r="367" spans="1:15" x14ac:dyDescent="0.25">
      <c r="A367" s="89">
        <v>33722</v>
      </c>
      <c r="B367" s="90" t="s">
        <v>4513</v>
      </c>
      <c r="C367" s="66" t="s">
        <v>4514</v>
      </c>
      <c r="D367" s="66">
        <v>21.9</v>
      </c>
      <c r="E367" s="66" t="s">
        <v>4424</v>
      </c>
      <c r="F367" s="66" t="s">
        <v>4425</v>
      </c>
      <c r="G367" s="66" t="s">
        <v>2163</v>
      </c>
      <c r="H367" s="66" t="s">
        <v>2163</v>
      </c>
      <c r="I367" s="66" t="s">
        <v>4515</v>
      </c>
      <c r="J367" s="66" t="s">
        <v>4516</v>
      </c>
      <c r="M367" s="66" t="s">
        <v>4517</v>
      </c>
      <c r="N367" s="66" t="s">
        <v>2485</v>
      </c>
      <c r="O367" s="66" t="s">
        <v>2162</v>
      </c>
    </row>
    <row r="368" spans="1:15" x14ac:dyDescent="0.25">
      <c r="A368" s="89">
        <v>34357</v>
      </c>
      <c r="B368" s="90" t="s">
        <v>4518</v>
      </c>
      <c r="C368" s="66" t="s">
        <v>2163</v>
      </c>
      <c r="D368" s="66">
        <v>20.3</v>
      </c>
      <c r="E368" s="66" t="s">
        <v>4424</v>
      </c>
      <c r="F368" s="66" t="s">
        <v>4425</v>
      </c>
      <c r="G368" s="66" t="s">
        <v>2163</v>
      </c>
      <c r="H368" s="66" t="s">
        <v>2163</v>
      </c>
      <c r="I368" s="66" t="s">
        <v>4519</v>
      </c>
      <c r="J368" s="66" t="s">
        <v>4520</v>
      </c>
      <c r="M368" s="66" t="s">
        <v>4521</v>
      </c>
      <c r="N368" s="66" t="s">
        <v>2485</v>
      </c>
    </row>
    <row r="369" spans="1:15" x14ac:dyDescent="0.25">
      <c r="A369" s="89">
        <v>34994</v>
      </c>
      <c r="B369" s="90" t="s">
        <v>4522</v>
      </c>
      <c r="C369" s="66" t="s">
        <v>4523</v>
      </c>
      <c r="D369" s="66">
        <v>27.3</v>
      </c>
      <c r="E369" s="66" t="s">
        <v>4424</v>
      </c>
      <c r="F369" s="66" t="s">
        <v>4425</v>
      </c>
      <c r="G369" s="66" t="s">
        <v>2163</v>
      </c>
      <c r="H369" s="66" t="s">
        <v>2163</v>
      </c>
      <c r="I369" s="66" t="s">
        <v>4524</v>
      </c>
      <c r="J369" s="66" t="s">
        <v>4525</v>
      </c>
      <c r="M369" s="66" t="s">
        <v>4526</v>
      </c>
      <c r="N369" s="66" t="s">
        <v>2485</v>
      </c>
      <c r="O369" s="66" t="s">
        <v>2162</v>
      </c>
    </row>
    <row r="370" spans="1:15" x14ac:dyDescent="0.25">
      <c r="A370" s="89">
        <v>35680</v>
      </c>
      <c r="B370" s="90" t="s">
        <v>4527</v>
      </c>
      <c r="C370" s="66" t="s">
        <v>4528</v>
      </c>
      <c r="D370" s="66">
        <v>20.3</v>
      </c>
      <c r="E370" s="66" t="s">
        <v>4424</v>
      </c>
      <c r="F370" s="66" t="s">
        <v>4425</v>
      </c>
      <c r="G370" s="66" t="s">
        <v>2163</v>
      </c>
      <c r="H370" s="66" t="s">
        <v>2163</v>
      </c>
      <c r="I370" s="66" t="s">
        <v>4529</v>
      </c>
      <c r="J370" s="66" t="s">
        <v>4530</v>
      </c>
      <c r="M370" s="66" t="s">
        <v>4531</v>
      </c>
      <c r="N370" s="66" t="s">
        <v>2485</v>
      </c>
    </row>
    <row r="371" spans="1:15" x14ac:dyDescent="0.25">
      <c r="A371" s="89">
        <v>36830</v>
      </c>
      <c r="B371" s="90" t="s">
        <v>4532</v>
      </c>
      <c r="C371" s="66" t="s">
        <v>4533</v>
      </c>
      <c r="D371" s="66">
        <v>51.9</v>
      </c>
      <c r="E371" s="66" t="s">
        <v>4424</v>
      </c>
      <c r="F371" s="66" t="s">
        <v>4425</v>
      </c>
      <c r="G371" s="66" t="s">
        <v>2163</v>
      </c>
      <c r="H371" s="66" t="s">
        <v>2163</v>
      </c>
      <c r="I371" s="66" t="s">
        <v>4534</v>
      </c>
      <c r="J371" s="66" t="s">
        <v>4535</v>
      </c>
      <c r="M371" s="66" t="s">
        <v>4536</v>
      </c>
      <c r="N371" s="66" t="s">
        <v>2485</v>
      </c>
    </row>
    <row r="372" spans="1:15" x14ac:dyDescent="0.25">
      <c r="A372" s="89">
        <v>36832</v>
      </c>
      <c r="B372" s="90" t="s">
        <v>4537</v>
      </c>
      <c r="C372" s="66" t="s">
        <v>4538</v>
      </c>
      <c r="D372" s="66">
        <v>47.9</v>
      </c>
      <c r="E372" s="66" t="s">
        <v>4424</v>
      </c>
      <c r="F372" s="66" t="s">
        <v>4425</v>
      </c>
      <c r="G372" s="66" t="s">
        <v>2163</v>
      </c>
      <c r="H372" s="66" t="s">
        <v>2163</v>
      </c>
      <c r="I372" s="66" t="s">
        <v>4539</v>
      </c>
      <c r="J372" s="66" t="s">
        <v>4540</v>
      </c>
      <c r="M372" s="66" t="s">
        <v>4541</v>
      </c>
      <c r="N372" s="66" t="s">
        <v>2485</v>
      </c>
    </row>
    <row r="373" spans="1:15" x14ac:dyDescent="0.25">
      <c r="A373" s="89">
        <v>36833</v>
      </c>
      <c r="B373" s="90" t="s">
        <v>4542</v>
      </c>
      <c r="C373" s="66" t="s">
        <v>4543</v>
      </c>
      <c r="D373" s="66">
        <v>51.9</v>
      </c>
      <c r="E373" s="66" t="s">
        <v>4424</v>
      </c>
      <c r="F373" s="66" t="s">
        <v>4425</v>
      </c>
      <c r="G373" s="66" t="s">
        <v>2163</v>
      </c>
      <c r="H373" s="66" t="s">
        <v>2163</v>
      </c>
      <c r="I373" s="66" t="s">
        <v>4544</v>
      </c>
      <c r="J373" s="66" t="s">
        <v>4545</v>
      </c>
      <c r="M373" s="66" t="s">
        <v>4546</v>
      </c>
      <c r="N373" s="66" t="s">
        <v>2485</v>
      </c>
    </row>
    <row r="374" spans="1:15" x14ac:dyDescent="0.25">
      <c r="A374" s="89">
        <v>353</v>
      </c>
      <c r="B374" s="90" t="s">
        <v>4547</v>
      </c>
      <c r="C374" s="66" t="s">
        <v>4548</v>
      </c>
      <c r="D374" s="66">
        <v>34.9</v>
      </c>
      <c r="E374" s="66" t="s">
        <v>4424</v>
      </c>
      <c r="F374" s="66" t="s">
        <v>4425</v>
      </c>
      <c r="G374" s="66" t="s">
        <v>2163</v>
      </c>
      <c r="H374" s="66" t="s">
        <v>2163</v>
      </c>
      <c r="I374" s="66" t="s">
        <v>4549</v>
      </c>
      <c r="J374" s="66" t="s">
        <v>4550</v>
      </c>
      <c r="M374" s="66" t="s">
        <v>4551</v>
      </c>
      <c r="N374" s="66" t="s">
        <v>2485</v>
      </c>
      <c r="O374" s="66" t="s">
        <v>2162</v>
      </c>
    </row>
    <row r="375" spans="1:15" x14ac:dyDescent="0.25">
      <c r="A375" s="89">
        <v>541</v>
      </c>
      <c r="B375" s="90" t="s">
        <v>4552</v>
      </c>
      <c r="C375" s="66" t="s">
        <v>4553</v>
      </c>
      <c r="D375" s="66">
        <v>91.9</v>
      </c>
      <c r="E375" s="66" t="s">
        <v>3547</v>
      </c>
      <c r="F375" s="66" t="s">
        <v>3548</v>
      </c>
      <c r="G375" s="66" t="s">
        <v>4137</v>
      </c>
      <c r="H375" s="66" t="s">
        <v>4138</v>
      </c>
      <c r="I375" s="66" t="s">
        <v>4554</v>
      </c>
      <c r="J375" s="66" t="s">
        <v>4555</v>
      </c>
      <c r="K375" s="66" t="s">
        <v>2410</v>
      </c>
      <c r="L375" s="66" t="s">
        <v>4141</v>
      </c>
      <c r="M375" s="66" t="s">
        <v>4556</v>
      </c>
      <c r="N375" s="66" t="s">
        <v>4169</v>
      </c>
      <c r="O375" s="66" t="s">
        <v>2162</v>
      </c>
    </row>
    <row r="376" spans="1:15" x14ac:dyDescent="0.25">
      <c r="A376" s="89">
        <v>569</v>
      </c>
      <c r="B376" s="90" t="s">
        <v>4557</v>
      </c>
      <c r="C376" s="66" t="s">
        <v>4558</v>
      </c>
      <c r="D376" s="66">
        <v>91.9</v>
      </c>
      <c r="E376" s="66" t="s">
        <v>3547</v>
      </c>
      <c r="F376" s="66" t="s">
        <v>3548</v>
      </c>
      <c r="G376" s="66" t="s">
        <v>4137</v>
      </c>
      <c r="H376" s="66" t="s">
        <v>4138</v>
      </c>
      <c r="I376" s="66" t="s">
        <v>4559</v>
      </c>
      <c r="J376" s="66" t="s">
        <v>4560</v>
      </c>
      <c r="K376" s="66" t="s">
        <v>2410</v>
      </c>
      <c r="L376" s="66" t="s">
        <v>4141</v>
      </c>
      <c r="M376" s="66" t="s">
        <v>4561</v>
      </c>
      <c r="N376" s="66" t="s">
        <v>4169</v>
      </c>
      <c r="O376" s="66" t="s">
        <v>2162</v>
      </c>
    </row>
    <row r="377" spans="1:15" x14ac:dyDescent="0.25">
      <c r="A377" s="89">
        <v>570</v>
      </c>
      <c r="B377" s="90" t="s">
        <v>4562</v>
      </c>
      <c r="C377" s="66" t="s">
        <v>4563</v>
      </c>
      <c r="D377" s="66">
        <v>91.9</v>
      </c>
      <c r="E377" s="66" t="s">
        <v>3547</v>
      </c>
      <c r="F377" s="66" t="s">
        <v>3548</v>
      </c>
      <c r="G377" s="66" t="s">
        <v>4137</v>
      </c>
      <c r="H377" s="66" t="s">
        <v>4138</v>
      </c>
      <c r="I377" s="66" t="s">
        <v>4564</v>
      </c>
      <c r="J377" s="66" t="s">
        <v>4565</v>
      </c>
      <c r="K377" s="66" t="s">
        <v>2410</v>
      </c>
      <c r="L377" s="66" t="s">
        <v>4141</v>
      </c>
      <c r="M377" s="66" t="s">
        <v>4566</v>
      </c>
      <c r="O377" s="66" t="s">
        <v>2162</v>
      </c>
    </row>
    <row r="378" spans="1:15" x14ac:dyDescent="0.25">
      <c r="A378" s="89">
        <v>609</v>
      </c>
      <c r="B378" s="90" t="s">
        <v>4567</v>
      </c>
      <c r="C378" s="66" t="s">
        <v>4568</v>
      </c>
      <c r="D378" s="66">
        <v>91.9</v>
      </c>
      <c r="E378" s="66" t="s">
        <v>3547</v>
      </c>
      <c r="F378" s="66" t="s">
        <v>3548</v>
      </c>
      <c r="G378" s="66" t="s">
        <v>4137</v>
      </c>
      <c r="H378" s="66" t="s">
        <v>4138</v>
      </c>
      <c r="I378" s="66" t="s">
        <v>4569</v>
      </c>
      <c r="J378" s="66" t="s">
        <v>4570</v>
      </c>
      <c r="K378" s="66" t="s">
        <v>2410</v>
      </c>
      <c r="L378" s="66" t="s">
        <v>4141</v>
      </c>
      <c r="M378" s="66" t="s">
        <v>4571</v>
      </c>
      <c r="N378" s="66" t="s">
        <v>4169</v>
      </c>
      <c r="O378" s="66" t="s">
        <v>2162</v>
      </c>
    </row>
    <row r="379" spans="1:15" x14ac:dyDescent="0.25">
      <c r="A379" s="89">
        <v>610</v>
      </c>
      <c r="B379" s="90" t="s">
        <v>4572</v>
      </c>
      <c r="C379" s="66" t="s">
        <v>4573</v>
      </c>
      <c r="D379" s="66">
        <v>91.9</v>
      </c>
      <c r="E379" s="66" t="s">
        <v>3547</v>
      </c>
      <c r="F379" s="66" t="s">
        <v>3548</v>
      </c>
      <c r="G379" s="66" t="s">
        <v>4137</v>
      </c>
      <c r="H379" s="66" t="s">
        <v>4138</v>
      </c>
      <c r="I379" s="66" t="s">
        <v>4574</v>
      </c>
      <c r="J379" s="66" t="s">
        <v>4575</v>
      </c>
      <c r="K379" s="66" t="s">
        <v>2410</v>
      </c>
      <c r="L379" s="66" t="s">
        <v>4141</v>
      </c>
      <c r="M379" s="66" t="s">
        <v>4576</v>
      </c>
      <c r="N379" s="66" t="s">
        <v>4169</v>
      </c>
      <c r="O379" s="66" t="s">
        <v>2162</v>
      </c>
    </row>
    <row r="380" spans="1:15" x14ac:dyDescent="0.25">
      <c r="A380" s="89">
        <v>2394</v>
      </c>
      <c r="B380" s="90" t="s">
        <v>4577</v>
      </c>
      <c r="C380" s="66" t="s">
        <v>4578</v>
      </c>
      <c r="D380" s="66">
        <v>39.9</v>
      </c>
      <c r="E380" s="66" t="s">
        <v>3547</v>
      </c>
      <c r="F380" s="66" t="s">
        <v>3548</v>
      </c>
      <c r="G380" s="66" t="s">
        <v>2163</v>
      </c>
      <c r="H380" s="66" t="s">
        <v>2163</v>
      </c>
      <c r="I380" s="66" t="s">
        <v>4579</v>
      </c>
      <c r="J380" s="66" t="s">
        <v>4580</v>
      </c>
      <c r="M380" s="66" t="s">
        <v>4581</v>
      </c>
    </row>
    <row r="381" spans="1:15" x14ac:dyDescent="0.25">
      <c r="A381" s="89">
        <v>4261</v>
      </c>
      <c r="B381" s="90" t="s">
        <v>4582</v>
      </c>
      <c r="C381" s="66" t="s">
        <v>2163</v>
      </c>
      <c r="D381" s="66">
        <v>23.6</v>
      </c>
      <c r="E381" s="66" t="s">
        <v>3547</v>
      </c>
      <c r="F381" s="66" t="s">
        <v>3548</v>
      </c>
      <c r="G381" s="66" t="s">
        <v>4183</v>
      </c>
      <c r="H381" s="66" t="s">
        <v>4184</v>
      </c>
      <c r="I381" s="66" t="s">
        <v>4583</v>
      </c>
      <c r="J381" s="66" t="s">
        <v>4584</v>
      </c>
      <c r="K381" s="66" t="s">
        <v>2410</v>
      </c>
      <c r="L381" s="66" t="s">
        <v>4180</v>
      </c>
      <c r="M381" s="66" t="s">
        <v>4585</v>
      </c>
      <c r="N381" s="66" t="s">
        <v>2485</v>
      </c>
      <c r="O381" s="66" t="s">
        <v>2162</v>
      </c>
    </row>
    <row r="382" spans="1:15" x14ac:dyDescent="0.25">
      <c r="A382" s="89">
        <v>5153</v>
      </c>
      <c r="B382" s="90" t="s">
        <v>4586</v>
      </c>
      <c r="C382" s="66" t="s">
        <v>4587</v>
      </c>
      <c r="D382" s="66">
        <v>90.9</v>
      </c>
      <c r="E382" s="66" t="s">
        <v>3547</v>
      </c>
      <c r="F382" s="66" t="s">
        <v>3548</v>
      </c>
      <c r="G382" s="66" t="s">
        <v>2163</v>
      </c>
      <c r="H382" s="66" t="s">
        <v>2163</v>
      </c>
      <c r="I382" s="66" t="s">
        <v>4588</v>
      </c>
      <c r="J382" s="66" t="s">
        <v>4589</v>
      </c>
      <c r="M382" s="66" t="s">
        <v>4590</v>
      </c>
      <c r="O382" s="66" t="s">
        <v>2162</v>
      </c>
    </row>
    <row r="383" spans="1:15" x14ac:dyDescent="0.25">
      <c r="A383" s="89">
        <v>7341</v>
      </c>
      <c r="B383" s="90" t="s">
        <v>4591</v>
      </c>
      <c r="C383" s="66" t="s">
        <v>2163</v>
      </c>
      <c r="D383" s="66">
        <v>23.6</v>
      </c>
      <c r="E383" s="66" t="s">
        <v>3547</v>
      </c>
      <c r="F383" s="66" t="s">
        <v>3548</v>
      </c>
      <c r="G383" s="66" t="s">
        <v>4183</v>
      </c>
      <c r="H383" s="66" t="s">
        <v>4184</v>
      </c>
      <c r="I383" s="66" t="s">
        <v>4592</v>
      </c>
      <c r="J383" s="66" t="s">
        <v>4593</v>
      </c>
      <c r="K383" s="66" t="s">
        <v>2410</v>
      </c>
      <c r="L383" s="66" t="s">
        <v>4180</v>
      </c>
      <c r="M383" s="66" t="s">
        <v>4594</v>
      </c>
      <c r="N383" s="66" t="s">
        <v>2485</v>
      </c>
      <c r="O383" s="66" t="s">
        <v>2162</v>
      </c>
    </row>
    <row r="384" spans="1:15" x14ac:dyDescent="0.25">
      <c r="A384" s="89">
        <v>10672</v>
      </c>
      <c r="B384" s="90" t="s">
        <v>4595</v>
      </c>
      <c r="C384" s="66" t="s">
        <v>2163</v>
      </c>
      <c r="D384" s="66">
        <v>24.9</v>
      </c>
      <c r="E384" s="66" t="s">
        <v>3547</v>
      </c>
      <c r="F384" s="66" t="s">
        <v>3548</v>
      </c>
      <c r="G384" s="66" t="s">
        <v>4176</v>
      </c>
      <c r="H384" s="66" t="s">
        <v>4177</v>
      </c>
      <c r="I384" s="66" t="s">
        <v>4596</v>
      </c>
      <c r="J384" s="66" t="s">
        <v>4597</v>
      </c>
      <c r="K384" s="66" t="s">
        <v>2408</v>
      </c>
      <c r="L384" s="66" t="s">
        <v>4180</v>
      </c>
      <c r="M384" s="66" t="s">
        <v>4598</v>
      </c>
      <c r="O384" s="66" t="s">
        <v>2162</v>
      </c>
    </row>
    <row r="385" spans="1:15" x14ac:dyDescent="0.25">
      <c r="A385" s="89">
        <v>11556</v>
      </c>
      <c r="B385" s="90" t="s">
        <v>4599</v>
      </c>
      <c r="C385" s="66" t="s">
        <v>2163</v>
      </c>
      <c r="D385" s="66">
        <v>23.6</v>
      </c>
      <c r="E385" s="66" t="s">
        <v>3547</v>
      </c>
      <c r="F385" s="66" t="s">
        <v>3548</v>
      </c>
      <c r="G385" s="66" t="s">
        <v>4183</v>
      </c>
      <c r="H385" s="66" t="s">
        <v>4184</v>
      </c>
      <c r="I385" s="66" t="s">
        <v>4600</v>
      </c>
      <c r="J385" s="66" t="s">
        <v>4601</v>
      </c>
      <c r="K385" s="66" t="s">
        <v>2410</v>
      </c>
      <c r="L385" s="66" t="s">
        <v>4180</v>
      </c>
      <c r="M385" s="66" t="s">
        <v>4602</v>
      </c>
      <c r="N385" s="66" t="s">
        <v>2485</v>
      </c>
      <c r="O385" s="66" t="s">
        <v>2162</v>
      </c>
    </row>
    <row r="386" spans="1:15" x14ac:dyDescent="0.25">
      <c r="A386" s="89">
        <v>12197</v>
      </c>
      <c r="B386" s="90" t="s">
        <v>4603</v>
      </c>
      <c r="C386" s="66" t="s">
        <v>4604</v>
      </c>
      <c r="D386" s="66">
        <v>93.9</v>
      </c>
      <c r="E386" s="66" t="s">
        <v>3547</v>
      </c>
      <c r="F386" s="66" t="s">
        <v>3548</v>
      </c>
      <c r="G386" s="66" t="s">
        <v>4212</v>
      </c>
      <c r="H386" s="66" t="s">
        <v>4213</v>
      </c>
      <c r="I386" s="66" t="s">
        <v>4605</v>
      </c>
      <c r="J386" s="66" t="s">
        <v>4606</v>
      </c>
      <c r="K386" s="66" t="s">
        <v>4216</v>
      </c>
      <c r="L386" s="66" t="s">
        <v>4141</v>
      </c>
      <c r="M386" s="66" t="s">
        <v>4607</v>
      </c>
      <c r="N386" s="66" t="s">
        <v>2485</v>
      </c>
      <c r="O386" s="66" t="s">
        <v>2162</v>
      </c>
    </row>
    <row r="387" spans="1:15" x14ac:dyDescent="0.25">
      <c r="A387" s="89">
        <v>12408</v>
      </c>
      <c r="B387" s="90" t="s">
        <v>4608</v>
      </c>
      <c r="C387" s="66" t="s">
        <v>4609</v>
      </c>
      <c r="D387" s="66">
        <v>83.9</v>
      </c>
      <c r="E387" s="66" t="s">
        <v>3547</v>
      </c>
      <c r="F387" s="66" t="s">
        <v>3548</v>
      </c>
      <c r="G387" s="66" t="s">
        <v>4212</v>
      </c>
      <c r="H387" s="66" t="s">
        <v>4213</v>
      </c>
      <c r="I387" s="66" t="s">
        <v>4610</v>
      </c>
      <c r="J387" s="66" t="s">
        <v>4611</v>
      </c>
      <c r="K387" s="66" t="s">
        <v>4216</v>
      </c>
      <c r="L387" s="66" t="s">
        <v>4141</v>
      </c>
      <c r="M387" s="66" t="s">
        <v>4612</v>
      </c>
      <c r="O387" s="66" t="s">
        <v>2162</v>
      </c>
    </row>
    <row r="388" spans="1:15" x14ac:dyDescent="0.25">
      <c r="A388" s="89">
        <v>12912</v>
      </c>
      <c r="B388" s="90" t="s">
        <v>4613</v>
      </c>
      <c r="C388" s="66" t="s">
        <v>4614</v>
      </c>
      <c r="D388" s="66">
        <v>83.9</v>
      </c>
      <c r="E388" s="66" t="s">
        <v>3547</v>
      </c>
      <c r="F388" s="66" t="s">
        <v>3548</v>
      </c>
      <c r="G388" s="66" t="s">
        <v>4212</v>
      </c>
      <c r="H388" s="66" t="s">
        <v>4213</v>
      </c>
      <c r="I388" s="66" t="s">
        <v>4615</v>
      </c>
      <c r="J388" s="66" t="s">
        <v>4616</v>
      </c>
      <c r="K388" s="66" t="s">
        <v>4216</v>
      </c>
      <c r="L388" s="66" t="s">
        <v>4141</v>
      </c>
      <c r="M388" s="66" t="s">
        <v>4617</v>
      </c>
      <c r="O388" s="66" t="s">
        <v>2162</v>
      </c>
    </row>
    <row r="389" spans="1:15" x14ac:dyDescent="0.25">
      <c r="A389" s="89">
        <v>13417</v>
      </c>
      <c r="B389" s="90" t="s">
        <v>4618</v>
      </c>
      <c r="C389" s="66" t="s">
        <v>2163</v>
      </c>
      <c r="D389" s="66">
        <v>23.6</v>
      </c>
      <c r="E389" s="66" t="s">
        <v>3547</v>
      </c>
      <c r="F389" s="66" t="s">
        <v>3548</v>
      </c>
      <c r="G389" s="66" t="s">
        <v>4183</v>
      </c>
      <c r="H389" s="66" t="s">
        <v>4184</v>
      </c>
      <c r="I389" s="66" t="s">
        <v>4619</v>
      </c>
      <c r="J389" s="66" t="s">
        <v>4620</v>
      </c>
      <c r="K389" s="66" t="s">
        <v>2410</v>
      </c>
      <c r="L389" s="66" t="s">
        <v>4180</v>
      </c>
      <c r="M389" s="66" t="s">
        <v>4621</v>
      </c>
      <c r="N389" s="66" t="s">
        <v>2485</v>
      </c>
      <c r="O389" s="66" t="s">
        <v>2162</v>
      </c>
    </row>
    <row r="390" spans="1:15" x14ac:dyDescent="0.25">
      <c r="A390" s="89">
        <v>16193</v>
      </c>
      <c r="B390" s="90" t="s">
        <v>4622</v>
      </c>
      <c r="C390" s="66" t="s">
        <v>4623</v>
      </c>
      <c r="D390" s="66">
        <v>66.900000000000006</v>
      </c>
      <c r="E390" s="66" t="s">
        <v>3547</v>
      </c>
      <c r="F390" s="66" t="s">
        <v>3548</v>
      </c>
      <c r="G390" s="66" t="s">
        <v>4267</v>
      </c>
      <c r="H390" s="66" t="s">
        <v>4268</v>
      </c>
      <c r="I390" s="66" t="s">
        <v>4624</v>
      </c>
      <c r="J390" s="66" t="s">
        <v>4625</v>
      </c>
      <c r="K390" s="66" t="s">
        <v>2482</v>
      </c>
      <c r="L390" s="66" t="s">
        <v>4141</v>
      </c>
      <c r="M390" s="66" t="s">
        <v>4626</v>
      </c>
      <c r="O390" s="66" t="s">
        <v>2162</v>
      </c>
    </row>
    <row r="391" spans="1:15" x14ac:dyDescent="0.25">
      <c r="A391" s="89">
        <v>16777</v>
      </c>
      <c r="B391" s="90" t="s">
        <v>4627</v>
      </c>
      <c r="C391" s="66" t="s">
        <v>4578</v>
      </c>
      <c r="D391" s="66">
        <v>66.900000000000006</v>
      </c>
      <c r="E391" s="66" t="s">
        <v>3547</v>
      </c>
      <c r="F391" s="66" t="s">
        <v>3548</v>
      </c>
      <c r="G391" s="66" t="s">
        <v>4267</v>
      </c>
      <c r="H391" s="66" t="s">
        <v>4268</v>
      </c>
      <c r="I391" s="66" t="s">
        <v>4628</v>
      </c>
      <c r="J391" s="66" t="s">
        <v>4629</v>
      </c>
      <c r="K391" s="66" t="s">
        <v>2482</v>
      </c>
      <c r="L391" s="66" t="s">
        <v>4141</v>
      </c>
      <c r="M391" s="66" t="s">
        <v>4630</v>
      </c>
      <c r="O391" s="66" t="s">
        <v>2162</v>
      </c>
    </row>
    <row r="392" spans="1:15" x14ac:dyDescent="0.25">
      <c r="A392" s="89">
        <v>16781</v>
      </c>
      <c r="B392" s="90" t="s">
        <v>4631</v>
      </c>
      <c r="C392" s="66" t="s">
        <v>4578</v>
      </c>
      <c r="D392" s="66">
        <v>96.9</v>
      </c>
      <c r="E392" s="66" t="s">
        <v>3547</v>
      </c>
      <c r="F392" s="66" t="s">
        <v>3548</v>
      </c>
      <c r="G392" s="66" t="s">
        <v>4267</v>
      </c>
      <c r="H392" s="66" t="s">
        <v>4268</v>
      </c>
      <c r="I392" s="66" t="s">
        <v>4632</v>
      </c>
      <c r="J392" s="66" t="s">
        <v>4633</v>
      </c>
      <c r="K392" s="66" t="s">
        <v>2482</v>
      </c>
      <c r="L392" s="66" t="s">
        <v>4141</v>
      </c>
      <c r="M392" s="66" t="s">
        <v>4634</v>
      </c>
      <c r="N392" s="66" t="s">
        <v>2485</v>
      </c>
      <c r="O392" s="66" t="s">
        <v>2162</v>
      </c>
    </row>
    <row r="393" spans="1:15" x14ac:dyDescent="0.25">
      <c r="A393" s="89">
        <v>24340</v>
      </c>
      <c r="B393" s="90" t="s">
        <v>4635</v>
      </c>
      <c r="C393" s="66" t="s">
        <v>2163</v>
      </c>
      <c r="D393" s="66">
        <v>66.900000000000006</v>
      </c>
      <c r="E393" s="66" t="s">
        <v>3547</v>
      </c>
      <c r="F393" s="66" t="s">
        <v>3548</v>
      </c>
      <c r="G393" s="66" t="s">
        <v>2163</v>
      </c>
      <c r="H393" s="66" t="s">
        <v>2163</v>
      </c>
      <c r="I393" s="66" t="s">
        <v>4636</v>
      </c>
      <c r="J393" s="66" t="s">
        <v>4637</v>
      </c>
      <c r="M393" s="66" t="s">
        <v>4638</v>
      </c>
    </row>
    <row r="394" spans="1:15" x14ac:dyDescent="0.25">
      <c r="A394" s="89">
        <v>27541</v>
      </c>
      <c r="B394" s="90" t="s">
        <v>4639</v>
      </c>
      <c r="C394" s="66" t="s">
        <v>4640</v>
      </c>
      <c r="D394" s="66">
        <v>90.9</v>
      </c>
      <c r="E394" s="66" t="s">
        <v>3547</v>
      </c>
      <c r="F394" s="66" t="s">
        <v>3548</v>
      </c>
      <c r="G394" s="66" t="s">
        <v>2163</v>
      </c>
      <c r="H394" s="66" t="s">
        <v>2163</v>
      </c>
      <c r="I394" s="66" t="s">
        <v>4641</v>
      </c>
      <c r="J394" s="66" t="s">
        <v>4642</v>
      </c>
      <c r="M394" s="66" t="s">
        <v>4643</v>
      </c>
      <c r="O394" s="66" t="s">
        <v>2162</v>
      </c>
    </row>
    <row r="395" spans="1:15" x14ac:dyDescent="0.25">
      <c r="A395" s="89">
        <v>29592</v>
      </c>
      <c r="B395" s="90" t="s">
        <v>4644</v>
      </c>
      <c r="C395" s="66" t="s">
        <v>4645</v>
      </c>
      <c r="D395" s="66">
        <v>60.9</v>
      </c>
      <c r="E395" s="66" t="s">
        <v>3547</v>
      </c>
      <c r="F395" s="66" t="s">
        <v>3548</v>
      </c>
      <c r="G395" s="66" t="s">
        <v>2163</v>
      </c>
      <c r="H395" s="66" t="s">
        <v>2163</v>
      </c>
      <c r="I395" s="66" t="s">
        <v>4646</v>
      </c>
      <c r="J395" s="66" t="s">
        <v>4647</v>
      </c>
      <c r="M395" s="66" t="s">
        <v>4648</v>
      </c>
      <c r="N395" s="66" t="s">
        <v>2485</v>
      </c>
      <c r="O395" s="66" t="s">
        <v>2162</v>
      </c>
    </row>
    <row r="396" spans="1:15" x14ac:dyDescent="0.25">
      <c r="A396" s="89">
        <v>29594</v>
      </c>
      <c r="B396" s="90" t="s">
        <v>4649</v>
      </c>
      <c r="C396" s="66" t="s">
        <v>4650</v>
      </c>
      <c r="D396" s="66">
        <v>109</v>
      </c>
      <c r="E396" s="66" t="s">
        <v>3547</v>
      </c>
      <c r="F396" s="66" t="s">
        <v>3548</v>
      </c>
      <c r="G396" s="66" t="s">
        <v>2163</v>
      </c>
      <c r="H396" s="66" t="s">
        <v>2163</v>
      </c>
      <c r="I396" s="66" t="s">
        <v>4651</v>
      </c>
      <c r="J396" s="66" t="s">
        <v>4652</v>
      </c>
      <c r="M396" s="66" t="s">
        <v>4653</v>
      </c>
      <c r="N396" s="66" t="s">
        <v>2485</v>
      </c>
      <c r="O396" s="66" t="s">
        <v>2162</v>
      </c>
    </row>
    <row r="397" spans="1:15" x14ac:dyDescent="0.25">
      <c r="A397" s="89">
        <v>29595</v>
      </c>
      <c r="B397" s="90" t="s">
        <v>4654</v>
      </c>
      <c r="C397" s="66" t="s">
        <v>4655</v>
      </c>
      <c r="D397" s="66">
        <v>109</v>
      </c>
      <c r="E397" s="66" t="s">
        <v>3547</v>
      </c>
      <c r="F397" s="66" t="s">
        <v>3548</v>
      </c>
      <c r="G397" s="66" t="s">
        <v>2163</v>
      </c>
      <c r="H397" s="66" t="s">
        <v>2163</v>
      </c>
      <c r="I397" s="66" t="s">
        <v>4656</v>
      </c>
      <c r="J397" s="66" t="s">
        <v>4657</v>
      </c>
      <c r="M397" s="66" t="s">
        <v>4658</v>
      </c>
      <c r="N397" s="66" t="s">
        <v>2485</v>
      </c>
    </row>
    <row r="398" spans="1:15" x14ac:dyDescent="0.25">
      <c r="A398" s="89">
        <v>29596</v>
      </c>
      <c r="B398" s="90" t="s">
        <v>4659</v>
      </c>
      <c r="C398" s="66" t="s">
        <v>4660</v>
      </c>
      <c r="D398" s="66">
        <v>110</v>
      </c>
      <c r="E398" s="66" t="s">
        <v>3547</v>
      </c>
      <c r="F398" s="66" t="s">
        <v>3548</v>
      </c>
      <c r="G398" s="66" t="s">
        <v>2163</v>
      </c>
      <c r="H398" s="66" t="s">
        <v>2163</v>
      </c>
      <c r="I398" s="66" t="s">
        <v>4661</v>
      </c>
      <c r="J398" s="66" t="s">
        <v>4662</v>
      </c>
      <c r="M398" s="66" t="s">
        <v>4663</v>
      </c>
      <c r="N398" s="66" t="s">
        <v>2485</v>
      </c>
      <c r="O398" s="66" t="s">
        <v>2162</v>
      </c>
    </row>
    <row r="399" spans="1:15" x14ac:dyDescent="0.25">
      <c r="A399" s="89">
        <v>29597</v>
      </c>
      <c r="B399" s="90" t="s">
        <v>4664</v>
      </c>
      <c r="C399" s="66" t="s">
        <v>4665</v>
      </c>
      <c r="D399" s="66">
        <v>109</v>
      </c>
      <c r="E399" s="66" t="s">
        <v>3547</v>
      </c>
      <c r="F399" s="66" t="s">
        <v>3548</v>
      </c>
      <c r="G399" s="66" t="s">
        <v>2163</v>
      </c>
      <c r="H399" s="66" t="s">
        <v>2163</v>
      </c>
      <c r="I399" s="66" t="s">
        <v>4666</v>
      </c>
      <c r="J399" s="66" t="s">
        <v>4667</v>
      </c>
      <c r="M399" s="66" t="s">
        <v>4668</v>
      </c>
      <c r="N399" s="66" t="s">
        <v>2485</v>
      </c>
      <c r="O399" s="66" t="s">
        <v>2162</v>
      </c>
    </row>
    <row r="400" spans="1:15" x14ac:dyDescent="0.25">
      <c r="A400" s="89">
        <v>29599</v>
      </c>
      <c r="B400" s="90" t="s">
        <v>4669</v>
      </c>
      <c r="C400" s="66" t="s">
        <v>4670</v>
      </c>
      <c r="D400" s="66">
        <v>109</v>
      </c>
      <c r="E400" s="66" t="s">
        <v>3547</v>
      </c>
      <c r="F400" s="66" t="s">
        <v>3548</v>
      </c>
      <c r="G400" s="66" t="s">
        <v>2163</v>
      </c>
      <c r="H400" s="66" t="s">
        <v>2163</v>
      </c>
      <c r="I400" s="66" t="s">
        <v>4671</v>
      </c>
      <c r="J400" s="66" t="s">
        <v>4672</v>
      </c>
      <c r="M400" s="66" t="s">
        <v>4673</v>
      </c>
      <c r="N400" s="66" t="s">
        <v>2930</v>
      </c>
    </row>
    <row r="401" spans="1:15" x14ac:dyDescent="0.25">
      <c r="A401" s="89">
        <v>29600</v>
      </c>
      <c r="B401" s="90" t="s">
        <v>4674</v>
      </c>
      <c r="C401" s="66" t="s">
        <v>4675</v>
      </c>
      <c r="D401" s="66">
        <v>60.9</v>
      </c>
      <c r="E401" s="66" t="s">
        <v>3547</v>
      </c>
      <c r="F401" s="66" t="s">
        <v>3548</v>
      </c>
      <c r="G401" s="66" t="s">
        <v>2163</v>
      </c>
      <c r="H401" s="66" t="s">
        <v>2163</v>
      </c>
      <c r="I401" s="66" t="s">
        <v>4676</v>
      </c>
      <c r="J401" s="66" t="s">
        <v>4677</v>
      </c>
      <c r="M401" s="66" t="s">
        <v>4678</v>
      </c>
      <c r="N401" s="66" t="s">
        <v>2485</v>
      </c>
      <c r="O401" s="66" t="s">
        <v>2162</v>
      </c>
    </row>
    <row r="402" spans="1:15" x14ac:dyDescent="0.25">
      <c r="A402" s="89">
        <v>29606</v>
      </c>
      <c r="B402" s="90" t="s">
        <v>4679</v>
      </c>
      <c r="C402" s="66" t="s">
        <v>2163</v>
      </c>
      <c r="D402" s="66">
        <v>130</v>
      </c>
      <c r="E402" s="66" t="s">
        <v>3547</v>
      </c>
      <c r="F402" s="66" t="s">
        <v>3548</v>
      </c>
      <c r="G402" s="66" t="s">
        <v>2163</v>
      </c>
      <c r="H402" s="66" t="s">
        <v>2163</v>
      </c>
      <c r="I402" s="66" t="s">
        <v>4680</v>
      </c>
      <c r="J402" s="66" t="s">
        <v>4681</v>
      </c>
      <c r="M402" s="66" t="s">
        <v>4682</v>
      </c>
    </row>
    <row r="403" spans="1:15" x14ac:dyDescent="0.25">
      <c r="A403" s="89">
        <v>30094</v>
      </c>
      <c r="B403" s="90" t="s">
        <v>4683</v>
      </c>
      <c r="C403" s="66" t="s">
        <v>4684</v>
      </c>
      <c r="D403" s="66">
        <v>90.9</v>
      </c>
      <c r="E403" s="66" t="s">
        <v>3547</v>
      </c>
      <c r="F403" s="66" t="s">
        <v>3548</v>
      </c>
      <c r="G403" s="66" t="s">
        <v>2163</v>
      </c>
      <c r="H403" s="66" t="s">
        <v>2163</v>
      </c>
      <c r="I403" s="66" t="s">
        <v>4685</v>
      </c>
      <c r="J403" s="66" t="s">
        <v>4686</v>
      </c>
      <c r="M403" s="66" t="s">
        <v>4687</v>
      </c>
      <c r="N403" s="66" t="s">
        <v>2485</v>
      </c>
      <c r="O403" s="66" t="s">
        <v>2162</v>
      </c>
    </row>
    <row r="404" spans="1:15" x14ac:dyDescent="0.25">
      <c r="A404" s="89">
        <v>30095</v>
      </c>
      <c r="B404" s="90" t="s">
        <v>4688</v>
      </c>
      <c r="C404" s="66" t="s">
        <v>4689</v>
      </c>
      <c r="D404" s="66">
        <v>90.9</v>
      </c>
      <c r="E404" s="66" t="s">
        <v>3547</v>
      </c>
      <c r="F404" s="66" t="s">
        <v>3548</v>
      </c>
      <c r="G404" s="66" t="s">
        <v>2163</v>
      </c>
      <c r="H404" s="66" t="s">
        <v>2163</v>
      </c>
      <c r="I404" s="66" t="s">
        <v>4690</v>
      </c>
      <c r="J404" s="66" t="s">
        <v>4691</v>
      </c>
      <c r="M404" s="66" t="s">
        <v>4692</v>
      </c>
      <c r="O404" s="66" t="s">
        <v>2162</v>
      </c>
    </row>
    <row r="405" spans="1:15" x14ac:dyDescent="0.25">
      <c r="A405" s="89">
        <v>30096</v>
      </c>
      <c r="B405" s="90" t="s">
        <v>4693</v>
      </c>
      <c r="C405" s="66" t="s">
        <v>4694</v>
      </c>
      <c r="D405" s="66">
        <v>90.9</v>
      </c>
      <c r="E405" s="66" t="s">
        <v>3547</v>
      </c>
      <c r="F405" s="66" t="s">
        <v>3548</v>
      </c>
      <c r="G405" s="66" t="s">
        <v>2163</v>
      </c>
      <c r="H405" s="66" t="s">
        <v>2163</v>
      </c>
      <c r="I405" s="66" t="s">
        <v>4695</v>
      </c>
      <c r="J405" s="66" t="s">
        <v>4696</v>
      </c>
      <c r="M405" s="66" t="s">
        <v>4697</v>
      </c>
      <c r="N405" s="66" t="s">
        <v>2485</v>
      </c>
      <c r="O405" s="66" t="s">
        <v>2162</v>
      </c>
    </row>
    <row r="406" spans="1:15" x14ac:dyDescent="0.25">
      <c r="A406" s="89">
        <v>30098</v>
      </c>
      <c r="B406" s="90" t="s">
        <v>4698</v>
      </c>
      <c r="C406" s="66" t="s">
        <v>4699</v>
      </c>
      <c r="D406" s="66">
        <v>90.9</v>
      </c>
      <c r="E406" s="66" t="s">
        <v>3547</v>
      </c>
      <c r="F406" s="66" t="s">
        <v>3548</v>
      </c>
      <c r="G406" s="66" t="s">
        <v>2163</v>
      </c>
      <c r="H406" s="66" t="s">
        <v>2163</v>
      </c>
      <c r="I406" s="66" t="s">
        <v>4700</v>
      </c>
      <c r="J406" s="66" t="s">
        <v>4701</v>
      </c>
      <c r="M406" s="66" t="s">
        <v>4702</v>
      </c>
      <c r="O406" s="66" t="s">
        <v>2162</v>
      </c>
    </row>
    <row r="407" spans="1:15" x14ac:dyDescent="0.25">
      <c r="A407" s="89">
        <v>30169</v>
      </c>
      <c r="B407" s="90" t="s">
        <v>4703</v>
      </c>
      <c r="C407" s="66" t="s">
        <v>4704</v>
      </c>
      <c r="D407" s="66">
        <v>130</v>
      </c>
      <c r="E407" s="66" t="s">
        <v>3547</v>
      </c>
      <c r="F407" s="66" t="s">
        <v>3548</v>
      </c>
      <c r="G407" s="66" t="s">
        <v>2163</v>
      </c>
      <c r="H407" s="66" t="s">
        <v>2163</v>
      </c>
      <c r="I407" s="66" t="s">
        <v>4705</v>
      </c>
      <c r="J407" s="66" t="s">
        <v>4706</v>
      </c>
      <c r="M407" s="66" t="s">
        <v>4707</v>
      </c>
      <c r="N407" s="66" t="s">
        <v>2485</v>
      </c>
      <c r="O407" s="66" t="s">
        <v>2162</v>
      </c>
    </row>
    <row r="408" spans="1:15" x14ac:dyDescent="0.25">
      <c r="A408" s="89">
        <v>30236</v>
      </c>
      <c r="B408" s="90" t="s">
        <v>4708</v>
      </c>
      <c r="C408" s="66" t="s">
        <v>2163</v>
      </c>
      <c r="D408" s="66">
        <v>560</v>
      </c>
      <c r="E408" s="66" t="s">
        <v>3547</v>
      </c>
      <c r="F408" s="66" t="s">
        <v>3548</v>
      </c>
      <c r="G408" s="66" t="s">
        <v>2163</v>
      </c>
      <c r="H408" s="66" t="s">
        <v>2163</v>
      </c>
      <c r="I408" s="66" t="s">
        <v>4709</v>
      </c>
      <c r="J408" s="66" t="s">
        <v>4710</v>
      </c>
      <c r="M408" s="66" t="s">
        <v>4711</v>
      </c>
      <c r="O408" s="66" t="s">
        <v>2162</v>
      </c>
    </row>
    <row r="409" spans="1:15" x14ac:dyDescent="0.25">
      <c r="A409" s="89">
        <v>30327</v>
      </c>
      <c r="B409" s="90" t="s">
        <v>4712</v>
      </c>
      <c r="C409" s="66" t="s">
        <v>4713</v>
      </c>
      <c r="D409" s="66">
        <v>109</v>
      </c>
      <c r="E409" s="66" t="s">
        <v>3547</v>
      </c>
      <c r="F409" s="66" t="s">
        <v>3548</v>
      </c>
      <c r="G409" s="66" t="s">
        <v>2163</v>
      </c>
      <c r="H409" s="66" t="s">
        <v>2163</v>
      </c>
      <c r="I409" s="66" t="s">
        <v>4714</v>
      </c>
      <c r="J409" s="66" t="s">
        <v>4715</v>
      </c>
      <c r="M409" s="66" t="s">
        <v>4716</v>
      </c>
      <c r="N409" s="66" t="s">
        <v>2485</v>
      </c>
      <c r="O409" s="66" t="s">
        <v>2162</v>
      </c>
    </row>
    <row r="410" spans="1:15" x14ac:dyDescent="0.25">
      <c r="A410" s="89">
        <v>30328</v>
      </c>
      <c r="B410" s="90" t="s">
        <v>4717</v>
      </c>
      <c r="C410" s="66" t="s">
        <v>2163</v>
      </c>
      <c r="D410" s="66">
        <v>110</v>
      </c>
      <c r="E410" s="66" t="s">
        <v>3547</v>
      </c>
      <c r="F410" s="66" t="s">
        <v>3548</v>
      </c>
      <c r="G410" s="66" t="s">
        <v>2163</v>
      </c>
      <c r="H410" s="66" t="s">
        <v>2163</v>
      </c>
      <c r="I410" s="66" t="s">
        <v>4718</v>
      </c>
      <c r="J410" s="66" t="s">
        <v>4719</v>
      </c>
      <c r="M410" s="66" t="s">
        <v>4720</v>
      </c>
      <c r="N410" s="66" t="s">
        <v>2485</v>
      </c>
      <c r="O410" s="66" t="s">
        <v>2162</v>
      </c>
    </row>
    <row r="411" spans="1:15" x14ac:dyDescent="0.25">
      <c r="A411" s="89">
        <v>30329</v>
      </c>
      <c r="B411" s="90" t="s">
        <v>4721</v>
      </c>
      <c r="C411" s="66" t="s">
        <v>4722</v>
      </c>
      <c r="D411" s="66">
        <v>109</v>
      </c>
      <c r="E411" s="66" t="s">
        <v>3547</v>
      </c>
      <c r="F411" s="66" t="s">
        <v>3548</v>
      </c>
      <c r="G411" s="66" t="s">
        <v>2163</v>
      </c>
      <c r="H411" s="66" t="s">
        <v>2163</v>
      </c>
      <c r="I411" s="66" t="s">
        <v>4723</v>
      </c>
      <c r="J411" s="66" t="s">
        <v>4724</v>
      </c>
      <c r="M411" s="66" t="s">
        <v>4725</v>
      </c>
      <c r="N411" s="66" t="s">
        <v>2485</v>
      </c>
      <c r="O411" s="66" t="s">
        <v>2162</v>
      </c>
    </row>
    <row r="412" spans="1:15" x14ac:dyDescent="0.25">
      <c r="A412" s="89">
        <v>30330</v>
      </c>
      <c r="B412" s="90" t="s">
        <v>4726</v>
      </c>
      <c r="C412" s="66" t="s">
        <v>4727</v>
      </c>
      <c r="D412" s="66">
        <v>109</v>
      </c>
      <c r="E412" s="66" t="s">
        <v>3547</v>
      </c>
      <c r="F412" s="66" t="s">
        <v>3548</v>
      </c>
      <c r="G412" s="66" t="s">
        <v>2163</v>
      </c>
      <c r="H412" s="66" t="s">
        <v>2163</v>
      </c>
      <c r="I412" s="66" t="s">
        <v>4728</v>
      </c>
      <c r="J412" s="66" t="s">
        <v>4729</v>
      </c>
      <c r="M412" s="66" t="s">
        <v>4730</v>
      </c>
      <c r="N412" s="66" t="s">
        <v>2485</v>
      </c>
      <c r="O412" s="66" t="s">
        <v>2162</v>
      </c>
    </row>
    <row r="413" spans="1:15" x14ac:dyDescent="0.25">
      <c r="A413" s="89">
        <v>30699</v>
      </c>
      <c r="B413" s="90" t="s">
        <v>4731</v>
      </c>
      <c r="C413" s="66" t="s">
        <v>4732</v>
      </c>
      <c r="D413" s="66">
        <v>74.900000000000006</v>
      </c>
      <c r="E413" s="66" t="s">
        <v>3547</v>
      </c>
      <c r="F413" s="66" t="s">
        <v>3548</v>
      </c>
      <c r="G413" s="66" t="s">
        <v>2163</v>
      </c>
      <c r="H413" s="66" t="s">
        <v>2163</v>
      </c>
      <c r="I413" s="66" t="s">
        <v>4733</v>
      </c>
      <c r="J413" s="66" t="s">
        <v>4734</v>
      </c>
      <c r="M413" s="66" t="s">
        <v>4735</v>
      </c>
      <c r="N413" s="66" t="s">
        <v>2485</v>
      </c>
      <c r="O413" s="66" t="s">
        <v>2162</v>
      </c>
    </row>
    <row r="414" spans="1:15" x14ac:dyDescent="0.25">
      <c r="A414" s="89">
        <v>30702</v>
      </c>
      <c r="B414" s="90" t="s">
        <v>4736</v>
      </c>
      <c r="C414" s="66" t="s">
        <v>4737</v>
      </c>
      <c r="D414" s="66">
        <v>74.900000000000006</v>
      </c>
      <c r="E414" s="66" t="s">
        <v>3547</v>
      </c>
      <c r="F414" s="66" t="s">
        <v>3548</v>
      </c>
      <c r="G414" s="66" t="s">
        <v>2163</v>
      </c>
      <c r="H414" s="66" t="s">
        <v>2163</v>
      </c>
      <c r="I414" s="66" t="s">
        <v>4738</v>
      </c>
      <c r="J414" s="66" t="s">
        <v>4739</v>
      </c>
      <c r="M414" s="66" t="s">
        <v>4740</v>
      </c>
      <c r="N414" s="66" t="s">
        <v>2485</v>
      </c>
      <c r="O414" s="66" t="s">
        <v>2162</v>
      </c>
    </row>
    <row r="415" spans="1:15" x14ac:dyDescent="0.25">
      <c r="A415" s="89">
        <v>30825</v>
      </c>
      <c r="B415" s="90" t="s">
        <v>4741</v>
      </c>
      <c r="C415" s="66" t="s">
        <v>4742</v>
      </c>
      <c r="D415" s="66">
        <v>60.9</v>
      </c>
      <c r="E415" s="66" t="s">
        <v>3547</v>
      </c>
      <c r="F415" s="66" t="s">
        <v>3548</v>
      </c>
      <c r="G415" s="66" t="s">
        <v>2163</v>
      </c>
      <c r="H415" s="66" t="s">
        <v>2163</v>
      </c>
      <c r="I415" s="66" t="s">
        <v>4743</v>
      </c>
      <c r="J415" s="66" t="s">
        <v>4744</v>
      </c>
      <c r="M415" s="66" t="s">
        <v>4745</v>
      </c>
      <c r="N415" s="66" t="s">
        <v>2485</v>
      </c>
      <c r="O415" s="66" t="s">
        <v>2162</v>
      </c>
    </row>
    <row r="416" spans="1:15" x14ac:dyDescent="0.25">
      <c r="A416" s="89">
        <v>30826</v>
      </c>
      <c r="B416" s="90" t="s">
        <v>4746</v>
      </c>
      <c r="C416" s="66" t="s">
        <v>4747</v>
      </c>
      <c r="D416" s="66">
        <v>60.9</v>
      </c>
      <c r="E416" s="66" t="s">
        <v>3547</v>
      </c>
      <c r="F416" s="66" t="s">
        <v>3548</v>
      </c>
      <c r="G416" s="66" t="s">
        <v>2163</v>
      </c>
      <c r="H416" s="66" t="s">
        <v>2163</v>
      </c>
      <c r="I416" s="66" t="s">
        <v>4748</v>
      </c>
      <c r="J416" s="66" t="s">
        <v>4749</v>
      </c>
      <c r="M416" s="66" t="s">
        <v>4750</v>
      </c>
      <c r="N416" s="66" t="s">
        <v>2485</v>
      </c>
      <c r="O416" s="66" t="s">
        <v>2162</v>
      </c>
    </row>
    <row r="417" spans="1:15" x14ac:dyDescent="0.25">
      <c r="A417" s="89">
        <v>30828</v>
      </c>
      <c r="B417" s="90" t="s">
        <v>4751</v>
      </c>
      <c r="C417" s="66" t="s">
        <v>4752</v>
      </c>
      <c r="D417" s="66">
        <v>60.9</v>
      </c>
      <c r="E417" s="66" t="s">
        <v>3547</v>
      </c>
      <c r="F417" s="66" t="s">
        <v>3548</v>
      </c>
      <c r="G417" s="66" t="s">
        <v>2163</v>
      </c>
      <c r="H417" s="66" t="s">
        <v>2163</v>
      </c>
      <c r="I417" s="66" t="s">
        <v>4753</v>
      </c>
      <c r="J417" s="66" t="s">
        <v>4754</v>
      </c>
      <c r="M417" s="66" t="s">
        <v>4755</v>
      </c>
      <c r="N417" s="66" t="s">
        <v>2485</v>
      </c>
      <c r="O417" s="66" t="s">
        <v>2162</v>
      </c>
    </row>
    <row r="418" spans="1:15" x14ac:dyDescent="0.25">
      <c r="A418" s="89">
        <v>31165</v>
      </c>
      <c r="B418" s="90" t="s">
        <v>4756</v>
      </c>
      <c r="C418" s="66" t="s">
        <v>4757</v>
      </c>
      <c r="D418" s="66">
        <v>60.9</v>
      </c>
      <c r="E418" s="66" t="s">
        <v>3547</v>
      </c>
      <c r="F418" s="66" t="s">
        <v>3548</v>
      </c>
      <c r="G418" s="66" t="s">
        <v>2163</v>
      </c>
      <c r="H418" s="66" t="s">
        <v>2163</v>
      </c>
      <c r="I418" s="66" t="s">
        <v>4758</v>
      </c>
      <c r="J418" s="66" t="s">
        <v>4759</v>
      </c>
      <c r="M418" s="66" t="s">
        <v>4760</v>
      </c>
      <c r="N418" s="66" t="s">
        <v>2485</v>
      </c>
      <c r="O418" s="66" t="s">
        <v>2162</v>
      </c>
    </row>
    <row r="419" spans="1:15" x14ac:dyDescent="0.25">
      <c r="A419" s="89">
        <v>31680</v>
      </c>
      <c r="B419" s="90" t="s">
        <v>4761</v>
      </c>
      <c r="C419" s="66" t="s">
        <v>4762</v>
      </c>
      <c r="D419" s="66">
        <v>56.9</v>
      </c>
      <c r="E419" s="66" t="s">
        <v>3547</v>
      </c>
      <c r="F419" s="66" t="s">
        <v>3548</v>
      </c>
      <c r="G419" s="66" t="s">
        <v>2163</v>
      </c>
      <c r="H419" s="66" t="s">
        <v>2163</v>
      </c>
      <c r="I419" s="66" t="s">
        <v>4763</v>
      </c>
      <c r="J419" s="66" t="s">
        <v>4764</v>
      </c>
      <c r="M419" s="66" t="s">
        <v>4765</v>
      </c>
      <c r="N419" s="66" t="s">
        <v>2485</v>
      </c>
      <c r="O419" s="66" t="s">
        <v>2162</v>
      </c>
    </row>
    <row r="420" spans="1:15" x14ac:dyDescent="0.25">
      <c r="A420" s="89">
        <v>31681</v>
      </c>
      <c r="B420" s="90" t="s">
        <v>4766</v>
      </c>
      <c r="C420" s="66" t="s">
        <v>4767</v>
      </c>
      <c r="D420" s="66">
        <v>56.9</v>
      </c>
      <c r="E420" s="66" t="s">
        <v>3547</v>
      </c>
      <c r="F420" s="66" t="s">
        <v>3548</v>
      </c>
      <c r="G420" s="66" t="s">
        <v>2163</v>
      </c>
      <c r="H420" s="66" t="s">
        <v>2163</v>
      </c>
      <c r="I420" s="66" t="s">
        <v>4768</v>
      </c>
      <c r="J420" s="66" t="s">
        <v>4769</v>
      </c>
      <c r="M420" s="66" t="s">
        <v>4770</v>
      </c>
      <c r="N420" s="66" t="s">
        <v>2485</v>
      </c>
      <c r="O420" s="66" t="s">
        <v>2162</v>
      </c>
    </row>
    <row r="421" spans="1:15" x14ac:dyDescent="0.25">
      <c r="A421" s="89">
        <v>31682</v>
      </c>
      <c r="B421" s="90" t="s">
        <v>4771</v>
      </c>
      <c r="C421" s="66" t="s">
        <v>4772</v>
      </c>
      <c r="D421" s="66">
        <v>56.9</v>
      </c>
      <c r="E421" s="66" t="s">
        <v>3547</v>
      </c>
      <c r="F421" s="66" t="s">
        <v>3548</v>
      </c>
      <c r="G421" s="66" t="s">
        <v>2163</v>
      </c>
      <c r="H421" s="66" t="s">
        <v>2163</v>
      </c>
      <c r="I421" s="66" t="s">
        <v>4773</v>
      </c>
      <c r="J421" s="66" t="s">
        <v>4774</v>
      </c>
      <c r="M421" s="66" t="s">
        <v>4775</v>
      </c>
      <c r="N421" s="66" t="s">
        <v>2485</v>
      </c>
      <c r="O421" s="66" t="s">
        <v>2162</v>
      </c>
    </row>
    <row r="422" spans="1:15" x14ac:dyDescent="0.25">
      <c r="A422" s="89">
        <v>31781</v>
      </c>
      <c r="B422" s="90" t="s">
        <v>4776</v>
      </c>
      <c r="C422" s="66" t="s">
        <v>4777</v>
      </c>
      <c r="D422" s="66">
        <v>56.9</v>
      </c>
      <c r="E422" s="66" t="s">
        <v>3547</v>
      </c>
      <c r="F422" s="66" t="s">
        <v>3548</v>
      </c>
      <c r="G422" s="66" t="s">
        <v>2163</v>
      </c>
      <c r="H422" s="66" t="s">
        <v>2163</v>
      </c>
      <c r="I422" s="66" t="s">
        <v>4778</v>
      </c>
      <c r="J422" s="66" t="s">
        <v>4779</v>
      </c>
      <c r="M422" s="66" t="s">
        <v>4780</v>
      </c>
      <c r="N422" s="66" t="s">
        <v>2485</v>
      </c>
      <c r="O422" s="66" t="s">
        <v>2162</v>
      </c>
    </row>
    <row r="423" spans="1:15" x14ac:dyDescent="0.25">
      <c r="A423" s="89">
        <v>31783</v>
      </c>
      <c r="B423" s="90" t="s">
        <v>4781</v>
      </c>
      <c r="C423" s="66" t="s">
        <v>4782</v>
      </c>
      <c r="D423" s="66">
        <v>56.9</v>
      </c>
      <c r="E423" s="66" t="s">
        <v>3547</v>
      </c>
      <c r="F423" s="66" t="s">
        <v>3548</v>
      </c>
      <c r="G423" s="66" t="s">
        <v>2163</v>
      </c>
      <c r="H423" s="66" t="s">
        <v>2163</v>
      </c>
      <c r="I423" s="66" t="s">
        <v>4783</v>
      </c>
      <c r="J423" s="66" t="s">
        <v>4784</v>
      </c>
      <c r="M423" s="66" t="s">
        <v>4785</v>
      </c>
      <c r="N423" s="66" t="s">
        <v>2485</v>
      </c>
      <c r="O423" s="66" t="s">
        <v>2162</v>
      </c>
    </row>
    <row r="424" spans="1:15" x14ac:dyDescent="0.25">
      <c r="A424" s="89">
        <v>31784</v>
      </c>
      <c r="B424" s="90" t="s">
        <v>4786</v>
      </c>
      <c r="C424" s="66" t="s">
        <v>4787</v>
      </c>
      <c r="D424" s="66">
        <v>56.9</v>
      </c>
      <c r="E424" s="66" t="s">
        <v>3547</v>
      </c>
      <c r="F424" s="66" t="s">
        <v>3548</v>
      </c>
      <c r="G424" s="66" t="s">
        <v>2163</v>
      </c>
      <c r="H424" s="66" t="s">
        <v>2163</v>
      </c>
      <c r="I424" s="66" t="s">
        <v>4788</v>
      </c>
      <c r="J424" s="66" t="s">
        <v>4789</v>
      </c>
      <c r="M424" s="66" t="s">
        <v>4790</v>
      </c>
      <c r="N424" s="66" t="s">
        <v>2485</v>
      </c>
      <c r="O424" s="66" t="s">
        <v>2162</v>
      </c>
    </row>
    <row r="425" spans="1:15" x14ac:dyDescent="0.25">
      <c r="A425" s="89">
        <v>31785</v>
      </c>
      <c r="B425" s="90" t="s">
        <v>4791</v>
      </c>
      <c r="C425" s="66" t="s">
        <v>2163</v>
      </c>
      <c r="D425" s="66">
        <v>56.9</v>
      </c>
      <c r="E425" s="66" t="s">
        <v>3547</v>
      </c>
      <c r="F425" s="66" t="s">
        <v>3548</v>
      </c>
      <c r="G425" s="66" t="s">
        <v>2163</v>
      </c>
      <c r="H425" s="66" t="s">
        <v>2163</v>
      </c>
      <c r="I425" s="66" t="s">
        <v>4792</v>
      </c>
      <c r="J425" s="66" t="s">
        <v>4793</v>
      </c>
      <c r="M425" s="66" t="s">
        <v>4794</v>
      </c>
      <c r="N425" s="66" t="s">
        <v>2485</v>
      </c>
      <c r="O425" s="66" t="s">
        <v>2162</v>
      </c>
    </row>
    <row r="426" spans="1:15" x14ac:dyDescent="0.25">
      <c r="A426" s="89">
        <v>32382</v>
      </c>
      <c r="B426" s="90" t="s">
        <v>4795</v>
      </c>
      <c r="C426" s="66" t="s">
        <v>4796</v>
      </c>
      <c r="D426" s="66">
        <v>31.9</v>
      </c>
      <c r="E426" s="66" t="s">
        <v>3547</v>
      </c>
      <c r="F426" s="66" t="s">
        <v>3548</v>
      </c>
      <c r="G426" s="66" t="s">
        <v>2163</v>
      </c>
      <c r="H426" s="66" t="s">
        <v>2163</v>
      </c>
      <c r="I426" s="66" t="s">
        <v>4797</v>
      </c>
      <c r="J426" s="66" t="s">
        <v>4798</v>
      </c>
      <c r="M426" s="66" t="s">
        <v>4799</v>
      </c>
      <c r="N426" s="66" t="s">
        <v>2485</v>
      </c>
    </row>
    <row r="427" spans="1:15" x14ac:dyDescent="0.25">
      <c r="A427" s="89">
        <v>32970</v>
      </c>
      <c r="B427" s="90" t="s">
        <v>4800</v>
      </c>
      <c r="C427" s="66" t="s">
        <v>4801</v>
      </c>
      <c r="D427" s="66">
        <v>99.9</v>
      </c>
      <c r="E427" s="66" t="s">
        <v>3547</v>
      </c>
      <c r="F427" s="66" t="s">
        <v>3548</v>
      </c>
      <c r="G427" s="66" t="s">
        <v>2163</v>
      </c>
      <c r="H427" s="66" t="s">
        <v>2163</v>
      </c>
      <c r="I427" s="66" t="s">
        <v>4802</v>
      </c>
      <c r="J427" s="66" t="s">
        <v>4803</v>
      </c>
      <c r="M427" s="66" t="s">
        <v>4804</v>
      </c>
      <c r="N427" s="66" t="s">
        <v>2485</v>
      </c>
    </row>
    <row r="428" spans="1:15" x14ac:dyDescent="0.25">
      <c r="A428" s="89">
        <v>32974</v>
      </c>
      <c r="B428" s="90" t="s">
        <v>4805</v>
      </c>
      <c r="C428" s="66" t="s">
        <v>4806</v>
      </c>
      <c r="D428" s="66">
        <v>99.9</v>
      </c>
      <c r="E428" s="66" t="s">
        <v>3547</v>
      </c>
      <c r="F428" s="66" t="s">
        <v>3548</v>
      </c>
      <c r="G428" s="66" t="s">
        <v>2163</v>
      </c>
      <c r="H428" s="66" t="s">
        <v>2163</v>
      </c>
      <c r="I428" s="66" t="s">
        <v>4807</v>
      </c>
      <c r="J428" s="66" t="s">
        <v>4808</v>
      </c>
      <c r="M428" s="66" t="s">
        <v>4809</v>
      </c>
      <c r="N428" s="66" t="s">
        <v>2485</v>
      </c>
    </row>
    <row r="429" spans="1:15" x14ac:dyDescent="0.25">
      <c r="A429" s="89">
        <v>33218</v>
      </c>
      <c r="B429" s="90" t="s">
        <v>4810</v>
      </c>
      <c r="C429" s="66" t="s">
        <v>4811</v>
      </c>
      <c r="D429" s="66">
        <v>110</v>
      </c>
      <c r="E429" s="66" t="s">
        <v>3547</v>
      </c>
      <c r="F429" s="66" t="s">
        <v>3548</v>
      </c>
      <c r="G429" s="66" t="s">
        <v>2163</v>
      </c>
      <c r="H429" s="66" t="s">
        <v>2163</v>
      </c>
      <c r="I429" s="66" t="s">
        <v>4812</v>
      </c>
      <c r="J429" s="66" t="s">
        <v>4813</v>
      </c>
      <c r="M429" s="66" t="s">
        <v>4814</v>
      </c>
      <c r="N429" s="66" t="s">
        <v>2485</v>
      </c>
      <c r="O429" s="66" t="s">
        <v>2162</v>
      </c>
    </row>
    <row r="430" spans="1:15" x14ac:dyDescent="0.25">
      <c r="A430" s="89">
        <v>34101</v>
      </c>
      <c r="B430" s="90" t="s">
        <v>4815</v>
      </c>
      <c r="C430" s="66" t="s">
        <v>4816</v>
      </c>
      <c r="D430" s="66">
        <v>110</v>
      </c>
      <c r="E430" s="66" t="s">
        <v>3547</v>
      </c>
      <c r="F430" s="66" t="s">
        <v>3548</v>
      </c>
      <c r="G430" s="66" t="s">
        <v>2163</v>
      </c>
      <c r="H430" s="66" t="s">
        <v>2163</v>
      </c>
      <c r="I430" s="66" t="s">
        <v>4817</v>
      </c>
      <c r="J430" s="66" t="s">
        <v>4818</v>
      </c>
      <c r="M430" s="66" t="s">
        <v>4819</v>
      </c>
      <c r="N430" s="66" t="s">
        <v>2485</v>
      </c>
      <c r="O430" s="66" t="s">
        <v>2162</v>
      </c>
    </row>
    <row r="431" spans="1:15" x14ac:dyDescent="0.25">
      <c r="A431" s="89">
        <v>34103</v>
      </c>
      <c r="B431" s="90" t="s">
        <v>4820</v>
      </c>
      <c r="C431" s="66" t="s">
        <v>4821</v>
      </c>
      <c r="D431" s="66">
        <v>110</v>
      </c>
      <c r="E431" s="66" t="s">
        <v>3547</v>
      </c>
      <c r="F431" s="66" t="s">
        <v>3548</v>
      </c>
      <c r="G431" s="66" t="s">
        <v>2163</v>
      </c>
      <c r="H431" s="66" t="s">
        <v>2163</v>
      </c>
      <c r="I431" s="66" t="s">
        <v>4822</v>
      </c>
      <c r="J431" s="66" t="s">
        <v>4823</v>
      </c>
      <c r="M431" s="66" t="s">
        <v>4824</v>
      </c>
      <c r="N431" s="66" t="s">
        <v>2485</v>
      </c>
      <c r="O431" s="66" t="s">
        <v>2162</v>
      </c>
    </row>
    <row r="432" spans="1:15" x14ac:dyDescent="0.25">
      <c r="A432" s="89">
        <v>35414</v>
      </c>
      <c r="B432" s="90" t="s">
        <v>4825</v>
      </c>
      <c r="C432" s="66" t="s">
        <v>4826</v>
      </c>
      <c r="D432" s="66">
        <v>110</v>
      </c>
      <c r="E432" s="66" t="s">
        <v>3547</v>
      </c>
      <c r="F432" s="66" t="s">
        <v>3548</v>
      </c>
      <c r="G432" s="66" t="s">
        <v>2163</v>
      </c>
      <c r="H432" s="66" t="s">
        <v>2163</v>
      </c>
      <c r="I432" s="66" t="s">
        <v>4827</v>
      </c>
      <c r="J432" s="66" t="s">
        <v>4828</v>
      </c>
      <c r="M432" s="66" t="s">
        <v>4829</v>
      </c>
      <c r="N432" s="66" t="s">
        <v>2485</v>
      </c>
    </row>
    <row r="433" spans="1:15" x14ac:dyDescent="0.25">
      <c r="A433" s="89">
        <v>35431</v>
      </c>
      <c r="B433" s="90" t="s">
        <v>4830</v>
      </c>
      <c r="C433" s="66" t="s">
        <v>4831</v>
      </c>
      <c r="D433" s="66">
        <v>110</v>
      </c>
      <c r="E433" s="66" t="s">
        <v>3547</v>
      </c>
      <c r="F433" s="66" t="s">
        <v>3548</v>
      </c>
      <c r="G433" s="66" t="s">
        <v>2163</v>
      </c>
      <c r="H433" s="66" t="s">
        <v>2163</v>
      </c>
      <c r="I433" s="66" t="s">
        <v>4832</v>
      </c>
      <c r="J433" s="66" t="s">
        <v>4833</v>
      </c>
      <c r="M433" s="66" t="s">
        <v>4834</v>
      </c>
      <c r="N433" s="66" t="s">
        <v>2485</v>
      </c>
      <c r="O433" s="66" t="s">
        <v>2162</v>
      </c>
    </row>
    <row r="434" spans="1:15" x14ac:dyDescent="0.25">
      <c r="A434" s="89">
        <v>35432</v>
      </c>
      <c r="B434" s="90" t="s">
        <v>4835</v>
      </c>
      <c r="C434" s="66" t="s">
        <v>4836</v>
      </c>
      <c r="D434" s="66">
        <v>110</v>
      </c>
      <c r="E434" s="66" t="s">
        <v>3547</v>
      </c>
      <c r="F434" s="66" t="s">
        <v>3548</v>
      </c>
      <c r="G434" s="66" t="s">
        <v>2163</v>
      </c>
      <c r="H434" s="66" t="s">
        <v>2163</v>
      </c>
      <c r="I434" s="66" t="s">
        <v>4837</v>
      </c>
      <c r="J434" s="66" t="s">
        <v>4838</v>
      </c>
      <c r="M434" s="66" t="s">
        <v>4839</v>
      </c>
      <c r="O434" s="66" t="s">
        <v>2162</v>
      </c>
    </row>
    <row r="435" spans="1:15" x14ac:dyDescent="0.25">
      <c r="A435" s="89">
        <v>36021</v>
      </c>
      <c r="B435" s="90" t="s">
        <v>4840</v>
      </c>
      <c r="C435" s="66" t="s">
        <v>4841</v>
      </c>
      <c r="D435" s="66">
        <v>73.900000000000006</v>
      </c>
      <c r="E435" s="66" t="s">
        <v>3547</v>
      </c>
      <c r="F435" s="66" t="s">
        <v>3548</v>
      </c>
      <c r="G435" s="66" t="s">
        <v>2163</v>
      </c>
      <c r="H435" s="66" t="s">
        <v>2163</v>
      </c>
      <c r="I435" s="66" t="s">
        <v>4842</v>
      </c>
      <c r="J435" s="66" t="s">
        <v>4843</v>
      </c>
      <c r="M435" s="66" t="s">
        <v>4844</v>
      </c>
      <c r="N435" s="66" t="s">
        <v>2485</v>
      </c>
    </row>
    <row r="436" spans="1:15" x14ac:dyDescent="0.25">
      <c r="A436" s="89">
        <v>38137</v>
      </c>
      <c r="B436" s="90" t="s">
        <v>4845</v>
      </c>
      <c r="C436" s="66" t="s">
        <v>4846</v>
      </c>
      <c r="D436" s="66">
        <v>73.900000000000006</v>
      </c>
      <c r="E436" s="66" t="s">
        <v>3547</v>
      </c>
      <c r="F436" s="66" t="s">
        <v>3548</v>
      </c>
      <c r="G436" s="66" t="s">
        <v>2163</v>
      </c>
      <c r="H436" s="66" t="s">
        <v>2163</v>
      </c>
      <c r="I436" s="66" t="s">
        <v>4847</v>
      </c>
      <c r="J436" s="66" t="s">
        <v>4848</v>
      </c>
      <c r="M436" s="66" t="s">
        <v>4849</v>
      </c>
      <c r="N436" s="66" t="s">
        <v>2485</v>
      </c>
    </row>
    <row r="437" spans="1:15" x14ac:dyDescent="0.25">
      <c r="A437" s="89">
        <v>38138</v>
      </c>
      <c r="B437" s="90" t="s">
        <v>4850</v>
      </c>
      <c r="C437" s="66" t="s">
        <v>4851</v>
      </c>
      <c r="D437" s="66">
        <v>58.9</v>
      </c>
      <c r="E437" s="66" t="s">
        <v>3547</v>
      </c>
      <c r="F437" s="66" t="s">
        <v>3548</v>
      </c>
      <c r="G437" s="66" t="s">
        <v>2163</v>
      </c>
      <c r="H437" s="66" t="s">
        <v>2163</v>
      </c>
      <c r="I437" s="66" t="s">
        <v>4852</v>
      </c>
      <c r="J437" s="66" t="s">
        <v>4853</v>
      </c>
      <c r="M437" s="66" t="s">
        <v>4854</v>
      </c>
      <c r="N437" s="66" t="s">
        <v>2485</v>
      </c>
    </row>
    <row r="438" spans="1:15" x14ac:dyDescent="0.25">
      <c r="A438" s="89">
        <v>38139</v>
      </c>
      <c r="B438" s="90" t="s">
        <v>4855</v>
      </c>
      <c r="C438" s="66" t="s">
        <v>4856</v>
      </c>
      <c r="D438" s="66">
        <v>73.900000000000006</v>
      </c>
      <c r="E438" s="66" t="s">
        <v>3547</v>
      </c>
      <c r="F438" s="66" t="s">
        <v>3548</v>
      </c>
      <c r="G438" s="66" t="s">
        <v>2163</v>
      </c>
      <c r="H438" s="66" t="s">
        <v>2163</v>
      </c>
      <c r="I438" s="66" t="s">
        <v>4857</v>
      </c>
      <c r="J438" s="66" t="s">
        <v>4858</v>
      </c>
      <c r="M438" s="66" t="s">
        <v>4859</v>
      </c>
      <c r="N438" s="66" t="s">
        <v>2485</v>
      </c>
    </row>
    <row r="439" spans="1:15" x14ac:dyDescent="0.25">
      <c r="A439" s="89">
        <v>43492</v>
      </c>
      <c r="B439" s="90" t="s">
        <v>4860</v>
      </c>
      <c r="C439" s="66" t="s">
        <v>4861</v>
      </c>
      <c r="D439" s="66">
        <v>120</v>
      </c>
      <c r="E439" s="66" t="s">
        <v>3547</v>
      </c>
      <c r="F439" s="66" t="s">
        <v>3548</v>
      </c>
      <c r="G439" s="66" t="s">
        <v>2163</v>
      </c>
      <c r="H439" s="66" t="s">
        <v>2163</v>
      </c>
      <c r="I439" s="66" t="s">
        <v>4862</v>
      </c>
      <c r="J439" s="66" t="s">
        <v>4863</v>
      </c>
      <c r="M439" s="66" t="s">
        <v>4864</v>
      </c>
      <c r="N439" s="66" t="s">
        <v>2485</v>
      </c>
    </row>
    <row r="440" spans="1:15" x14ac:dyDescent="0.25">
      <c r="A440" s="89">
        <v>43493</v>
      </c>
      <c r="B440" s="90" t="s">
        <v>4865</v>
      </c>
      <c r="C440" s="66" t="s">
        <v>4866</v>
      </c>
      <c r="D440" s="66">
        <v>120</v>
      </c>
      <c r="E440" s="66" t="s">
        <v>3547</v>
      </c>
      <c r="F440" s="66" t="s">
        <v>3548</v>
      </c>
      <c r="G440" s="66" t="s">
        <v>2163</v>
      </c>
      <c r="H440" s="66" t="s">
        <v>2163</v>
      </c>
      <c r="I440" s="66" t="s">
        <v>4867</v>
      </c>
      <c r="J440" s="66" t="s">
        <v>4868</v>
      </c>
      <c r="M440" s="66" t="s">
        <v>4869</v>
      </c>
      <c r="N440" s="66" t="s">
        <v>2485</v>
      </c>
    </row>
    <row r="441" spans="1:15" x14ac:dyDescent="0.25">
      <c r="A441" s="89">
        <v>30133</v>
      </c>
      <c r="B441" s="90" t="s">
        <v>4870</v>
      </c>
      <c r="C441" s="66" t="s">
        <v>4871</v>
      </c>
      <c r="D441" s="66">
        <v>119</v>
      </c>
      <c r="E441" s="66" t="s">
        <v>4872</v>
      </c>
      <c r="F441" s="66" t="s">
        <v>4873</v>
      </c>
      <c r="G441" s="66" t="s">
        <v>2163</v>
      </c>
      <c r="H441" s="66" t="s">
        <v>2163</v>
      </c>
      <c r="I441" s="66" t="s">
        <v>4874</v>
      </c>
      <c r="J441" s="66" t="s">
        <v>4875</v>
      </c>
      <c r="M441" s="66" t="s">
        <v>4876</v>
      </c>
      <c r="N441" s="66" t="s">
        <v>2485</v>
      </c>
    </row>
    <row r="442" spans="1:15" x14ac:dyDescent="0.25">
      <c r="A442" s="89">
        <v>30135</v>
      </c>
      <c r="B442" s="90" t="s">
        <v>4877</v>
      </c>
      <c r="C442" s="66" t="s">
        <v>4878</v>
      </c>
      <c r="D442" s="66">
        <v>130</v>
      </c>
      <c r="E442" s="66" t="s">
        <v>4872</v>
      </c>
      <c r="F442" s="66" t="s">
        <v>4873</v>
      </c>
      <c r="G442" s="66" t="s">
        <v>2163</v>
      </c>
      <c r="H442" s="66" t="s">
        <v>2163</v>
      </c>
      <c r="I442" s="66" t="s">
        <v>4879</v>
      </c>
      <c r="J442" s="66" t="s">
        <v>4880</v>
      </c>
      <c r="M442" s="66" t="s">
        <v>4881</v>
      </c>
      <c r="N442" s="66" t="s">
        <v>2485</v>
      </c>
      <c r="O442" s="66" t="s">
        <v>2162</v>
      </c>
    </row>
    <row r="443" spans="1:15" x14ac:dyDescent="0.25">
      <c r="A443" s="89">
        <v>30136</v>
      </c>
      <c r="B443" s="90" t="s">
        <v>4882</v>
      </c>
      <c r="C443" s="66" t="s">
        <v>4883</v>
      </c>
      <c r="D443" s="66">
        <v>130</v>
      </c>
      <c r="E443" s="66" t="s">
        <v>4872</v>
      </c>
      <c r="F443" s="66" t="s">
        <v>4873</v>
      </c>
      <c r="G443" s="66" t="s">
        <v>2163</v>
      </c>
      <c r="H443" s="66" t="s">
        <v>2163</v>
      </c>
      <c r="I443" s="66" t="s">
        <v>4884</v>
      </c>
      <c r="J443" s="66" t="s">
        <v>4885</v>
      </c>
      <c r="M443" s="66" t="s">
        <v>4886</v>
      </c>
      <c r="N443" s="66" t="s">
        <v>2485</v>
      </c>
    </row>
    <row r="444" spans="1:15" x14ac:dyDescent="0.25">
      <c r="A444" s="89">
        <v>39540</v>
      </c>
      <c r="B444" s="90" t="s">
        <v>4887</v>
      </c>
      <c r="C444" s="66" t="s">
        <v>4888</v>
      </c>
      <c r="D444" s="66">
        <v>62.9</v>
      </c>
      <c r="E444" s="66" t="s">
        <v>4872</v>
      </c>
      <c r="F444" s="66" t="s">
        <v>4873</v>
      </c>
      <c r="G444" s="66" t="s">
        <v>2163</v>
      </c>
      <c r="H444" s="66" t="s">
        <v>2163</v>
      </c>
      <c r="I444" s="66" t="s">
        <v>4889</v>
      </c>
      <c r="J444" s="66" t="s">
        <v>4890</v>
      </c>
      <c r="M444" s="66" t="s">
        <v>4891</v>
      </c>
      <c r="N444" s="66" t="s">
        <v>2485</v>
      </c>
    </row>
    <row r="445" spans="1:15" x14ac:dyDescent="0.25">
      <c r="A445" s="89">
        <v>35075</v>
      </c>
      <c r="B445" s="90" t="s">
        <v>4892</v>
      </c>
      <c r="C445" s="66" t="s">
        <v>4893</v>
      </c>
      <c r="D445" s="66">
        <v>119</v>
      </c>
      <c r="E445" s="66" t="s">
        <v>4872</v>
      </c>
      <c r="F445" s="66" t="s">
        <v>4873</v>
      </c>
      <c r="G445" s="66" t="s">
        <v>2163</v>
      </c>
      <c r="H445" s="66" t="s">
        <v>2163</v>
      </c>
      <c r="I445" s="66" t="s">
        <v>4894</v>
      </c>
      <c r="J445" s="66" t="s">
        <v>4895</v>
      </c>
      <c r="M445" s="66" t="s">
        <v>4896</v>
      </c>
      <c r="N445" s="66" t="s">
        <v>2485</v>
      </c>
      <c r="O445" s="66" t="s">
        <v>2162</v>
      </c>
    </row>
    <row r="446" spans="1:15" x14ac:dyDescent="0.25">
      <c r="A446" s="89">
        <v>39539</v>
      </c>
      <c r="B446" s="90" t="s">
        <v>4897</v>
      </c>
      <c r="C446" s="66" t="s">
        <v>4898</v>
      </c>
      <c r="D446" s="66">
        <v>62.9</v>
      </c>
      <c r="E446" s="66" t="s">
        <v>4872</v>
      </c>
      <c r="F446" s="66" t="s">
        <v>4873</v>
      </c>
      <c r="G446" s="66" t="s">
        <v>2163</v>
      </c>
      <c r="H446" s="66" t="s">
        <v>2163</v>
      </c>
      <c r="I446" s="66" t="s">
        <v>4899</v>
      </c>
      <c r="J446" s="66" t="s">
        <v>4900</v>
      </c>
      <c r="M446" s="66" t="s">
        <v>4901</v>
      </c>
      <c r="N446" s="66" t="s">
        <v>2485</v>
      </c>
    </row>
    <row r="447" spans="1:15" x14ac:dyDescent="0.25">
      <c r="A447" s="89">
        <v>31031</v>
      </c>
      <c r="B447" s="90" t="s">
        <v>4902</v>
      </c>
      <c r="C447" s="66" t="s">
        <v>4903</v>
      </c>
      <c r="D447" s="66">
        <v>130</v>
      </c>
      <c r="E447" s="66" t="s">
        <v>4872</v>
      </c>
      <c r="F447" s="66" t="s">
        <v>4873</v>
      </c>
      <c r="G447" s="66" t="s">
        <v>2163</v>
      </c>
      <c r="H447" s="66" t="s">
        <v>2163</v>
      </c>
      <c r="I447" s="66" t="s">
        <v>4904</v>
      </c>
      <c r="J447" s="66" t="s">
        <v>4905</v>
      </c>
      <c r="M447" s="66" t="s">
        <v>4906</v>
      </c>
      <c r="N447" s="66" t="s">
        <v>2485</v>
      </c>
    </row>
    <row r="448" spans="1:15" x14ac:dyDescent="0.25">
      <c r="A448" s="89">
        <v>495</v>
      </c>
      <c r="B448" s="90" t="s">
        <v>4907</v>
      </c>
      <c r="C448" s="66" t="s">
        <v>4908</v>
      </c>
      <c r="D448" s="66">
        <v>25.1</v>
      </c>
      <c r="E448" s="66" t="s">
        <v>4909</v>
      </c>
      <c r="F448" s="66" t="s">
        <v>2378</v>
      </c>
      <c r="G448" s="66" t="s">
        <v>2163</v>
      </c>
      <c r="H448" s="66" t="s">
        <v>2163</v>
      </c>
      <c r="I448" s="66" t="s">
        <v>4910</v>
      </c>
      <c r="J448" s="66" t="s">
        <v>4911</v>
      </c>
      <c r="M448" s="66" t="s">
        <v>4912</v>
      </c>
      <c r="O448" s="66" t="s">
        <v>2162</v>
      </c>
    </row>
    <row r="449" spans="1:15" x14ac:dyDescent="0.25">
      <c r="A449" s="89">
        <v>8423</v>
      </c>
      <c r="B449" s="90" t="s">
        <v>4913</v>
      </c>
      <c r="C449" s="66" t="s">
        <v>4914</v>
      </c>
      <c r="D449" s="66">
        <v>38.9</v>
      </c>
      <c r="E449" s="66" t="s">
        <v>4909</v>
      </c>
      <c r="F449" s="66" t="s">
        <v>2378</v>
      </c>
      <c r="G449" s="66" t="s">
        <v>4915</v>
      </c>
      <c r="H449" s="66" t="s">
        <v>4916</v>
      </c>
      <c r="I449" s="66" t="s">
        <v>4917</v>
      </c>
      <c r="J449" s="66" t="s">
        <v>4918</v>
      </c>
      <c r="K449" s="66" t="s">
        <v>4919</v>
      </c>
      <c r="L449" s="66" t="s">
        <v>4141</v>
      </c>
      <c r="M449" s="66" t="s">
        <v>4920</v>
      </c>
      <c r="N449" s="66" t="s">
        <v>2485</v>
      </c>
      <c r="O449" s="66" t="s">
        <v>2162</v>
      </c>
    </row>
    <row r="450" spans="1:15" x14ac:dyDescent="0.25">
      <c r="A450" s="89">
        <v>24373</v>
      </c>
      <c r="B450" s="90" t="s">
        <v>4921</v>
      </c>
      <c r="C450" s="66" t="s">
        <v>4922</v>
      </c>
      <c r="D450" s="66">
        <v>73.900000000000006</v>
      </c>
      <c r="E450" s="66" t="s">
        <v>4909</v>
      </c>
      <c r="F450" s="66" t="s">
        <v>2378</v>
      </c>
      <c r="G450" s="66" t="s">
        <v>2163</v>
      </c>
      <c r="H450" s="66" t="s">
        <v>2163</v>
      </c>
      <c r="I450" s="66" t="s">
        <v>4923</v>
      </c>
      <c r="J450" s="66" t="s">
        <v>4924</v>
      </c>
      <c r="M450" s="66" t="s">
        <v>4925</v>
      </c>
      <c r="N450" s="66" t="s">
        <v>2485</v>
      </c>
    </row>
    <row r="451" spans="1:15" x14ac:dyDescent="0.25">
      <c r="A451" s="89">
        <v>443</v>
      </c>
      <c r="B451" s="90" t="s">
        <v>4926</v>
      </c>
      <c r="C451" s="66" t="s">
        <v>4927</v>
      </c>
      <c r="D451" s="66">
        <v>29.9</v>
      </c>
      <c r="E451" s="66" t="s">
        <v>4909</v>
      </c>
      <c r="F451" s="66" t="s">
        <v>2378</v>
      </c>
      <c r="G451" s="66" t="s">
        <v>4928</v>
      </c>
      <c r="H451" s="66" t="s">
        <v>4929</v>
      </c>
      <c r="I451" s="66" t="s">
        <v>4930</v>
      </c>
      <c r="J451" s="66" t="s">
        <v>4931</v>
      </c>
      <c r="K451" s="66" t="s">
        <v>4932</v>
      </c>
      <c r="L451" s="66" t="s">
        <v>3888</v>
      </c>
      <c r="M451" s="66" t="s">
        <v>4933</v>
      </c>
      <c r="N451" s="66" t="s">
        <v>2485</v>
      </c>
      <c r="O451" s="66" t="s">
        <v>2162</v>
      </c>
    </row>
    <row r="452" spans="1:15" x14ac:dyDescent="0.25">
      <c r="A452" s="89">
        <v>3162</v>
      </c>
      <c r="B452" s="90" t="s">
        <v>4934</v>
      </c>
      <c r="C452" s="66" t="s">
        <v>4935</v>
      </c>
      <c r="D452" s="66">
        <v>38.9</v>
      </c>
      <c r="E452" s="66" t="s">
        <v>4909</v>
      </c>
      <c r="F452" s="66" t="s">
        <v>2378</v>
      </c>
      <c r="G452" s="66" t="s">
        <v>4915</v>
      </c>
      <c r="H452" s="66" t="s">
        <v>4916</v>
      </c>
      <c r="I452" s="66" t="s">
        <v>4936</v>
      </c>
      <c r="J452" s="66" t="s">
        <v>4937</v>
      </c>
      <c r="K452" s="66" t="s">
        <v>4919</v>
      </c>
      <c r="L452" s="66" t="s">
        <v>4141</v>
      </c>
      <c r="M452" s="66" t="s">
        <v>4938</v>
      </c>
      <c r="N452" s="66" t="s">
        <v>4939</v>
      </c>
      <c r="O452" s="66" t="s">
        <v>2162</v>
      </c>
    </row>
    <row r="453" spans="1:15" x14ac:dyDescent="0.25">
      <c r="A453" s="89">
        <v>487</v>
      </c>
      <c r="B453" s="90" t="s">
        <v>4940</v>
      </c>
      <c r="C453" s="66" t="s">
        <v>4941</v>
      </c>
      <c r="D453" s="66">
        <v>45.9</v>
      </c>
      <c r="E453" s="66" t="s">
        <v>4909</v>
      </c>
      <c r="F453" s="66" t="s">
        <v>2378</v>
      </c>
      <c r="G453" s="66" t="s">
        <v>4942</v>
      </c>
      <c r="H453" s="66" t="s">
        <v>4943</v>
      </c>
      <c r="I453" s="66" t="s">
        <v>4944</v>
      </c>
      <c r="J453" s="66" t="s">
        <v>4945</v>
      </c>
      <c r="K453" s="66" t="s">
        <v>4919</v>
      </c>
      <c r="L453" s="66" t="s">
        <v>2483</v>
      </c>
      <c r="M453" s="66" t="s">
        <v>4946</v>
      </c>
      <c r="N453" s="66" t="s">
        <v>4939</v>
      </c>
      <c r="O453" s="66" t="s">
        <v>2162</v>
      </c>
    </row>
    <row r="454" spans="1:15" x14ac:dyDescent="0.25">
      <c r="A454" s="89">
        <v>451</v>
      </c>
      <c r="B454" s="90" t="s">
        <v>4947</v>
      </c>
      <c r="C454" s="66" t="s">
        <v>4948</v>
      </c>
      <c r="D454" s="66">
        <v>30.9</v>
      </c>
      <c r="E454" s="66" t="s">
        <v>4909</v>
      </c>
      <c r="F454" s="66" t="s">
        <v>2378</v>
      </c>
      <c r="G454" s="66" t="s">
        <v>4949</v>
      </c>
      <c r="H454" s="66" t="s">
        <v>4950</v>
      </c>
      <c r="I454" s="66" t="s">
        <v>4951</v>
      </c>
      <c r="J454" s="66" t="s">
        <v>4952</v>
      </c>
      <c r="K454" s="66" t="s">
        <v>4953</v>
      </c>
      <c r="L454" s="66" t="s">
        <v>2483</v>
      </c>
      <c r="M454" s="66" t="s">
        <v>4954</v>
      </c>
      <c r="N454" s="66" t="s">
        <v>2485</v>
      </c>
      <c r="O454" s="66" t="s">
        <v>2162</v>
      </c>
    </row>
    <row r="455" spans="1:15" x14ac:dyDescent="0.25">
      <c r="A455" s="89">
        <v>494</v>
      </c>
      <c r="B455" s="90" t="s">
        <v>4955</v>
      </c>
      <c r="C455" s="66" t="s">
        <v>4956</v>
      </c>
      <c r="D455" s="66">
        <v>25.1</v>
      </c>
      <c r="E455" s="66" t="s">
        <v>4909</v>
      </c>
      <c r="F455" s="66" t="s">
        <v>2378</v>
      </c>
      <c r="G455" s="66" t="s">
        <v>2163</v>
      </c>
      <c r="H455" s="66" t="s">
        <v>2163</v>
      </c>
      <c r="I455" s="66" t="s">
        <v>4957</v>
      </c>
      <c r="J455" s="66" t="s">
        <v>4958</v>
      </c>
      <c r="M455" s="66" t="s">
        <v>4959</v>
      </c>
      <c r="O455" s="66" t="s">
        <v>2162</v>
      </c>
    </row>
    <row r="456" spans="1:15" x14ac:dyDescent="0.25">
      <c r="A456" s="89">
        <v>490</v>
      </c>
      <c r="B456" s="90" t="s">
        <v>4960</v>
      </c>
      <c r="C456" s="66" t="s">
        <v>4961</v>
      </c>
      <c r="D456" s="66">
        <v>30.9</v>
      </c>
      <c r="E456" s="66" t="s">
        <v>4909</v>
      </c>
      <c r="F456" s="66" t="s">
        <v>2378</v>
      </c>
      <c r="G456" s="66" t="s">
        <v>4949</v>
      </c>
      <c r="H456" s="66" t="s">
        <v>4950</v>
      </c>
      <c r="I456" s="66" t="s">
        <v>4962</v>
      </c>
      <c r="J456" s="66" t="s">
        <v>4963</v>
      </c>
      <c r="K456" s="66" t="s">
        <v>4953</v>
      </c>
      <c r="L456" s="66" t="s">
        <v>2483</v>
      </c>
      <c r="M456" s="66" t="s">
        <v>4964</v>
      </c>
      <c r="O456" s="66" t="s">
        <v>2162</v>
      </c>
    </row>
    <row r="457" spans="1:15" x14ac:dyDescent="0.25">
      <c r="A457" s="89">
        <v>485</v>
      </c>
      <c r="B457" s="90" t="s">
        <v>4965</v>
      </c>
      <c r="C457" s="66" t="s">
        <v>4966</v>
      </c>
      <c r="D457" s="66">
        <v>69.900000000000006</v>
      </c>
      <c r="E457" s="66" t="s">
        <v>4909</v>
      </c>
      <c r="F457" s="66" t="s">
        <v>2378</v>
      </c>
      <c r="G457" s="66" t="s">
        <v>4967</v>
      </c>
      <c r="H457" s="66" t="s">
        <v>4968</v>
      </c>
      <c r="I457" s="66" t="s">
        <v>4969</v>
      </c>
      <c r="J457" s="66" t="s">
        <v>4970</v>
      </c>
      <c r="K457" s="66" t="s">
        <v>4932</v>
      </c>
      <c r="L457" s="66" t="s">
        <v>4971</v>
      </c>
      <c r="M457" s="66" t="s">
        <v>4972</v>
      </c>
      <c r="N457" s="66" t="s">
        <v>4973</v>
      </c>
      <c r="O457" s="66" t="s">
        <v>2162</v>
      </c>
    </row>
    <row r="458" spans="1:15" x14ac:dyDescent="0.25">
      <c r="A458" s="89">
        <v>4252</v>
      </c>
      <c r="B458" s="90" t="s">
        <v>4974</v>
      </c>
      <c r="C458" s="66" t="s">
        <v>2163</v>
      </c>
      <c r="D458" s="66">
        <v>31.9</v>
      </c>
      <c r="E458" s="66" t="s">
        <v>4909</v>
      </c>
      <c r="F458" s="66" t="s">
        <v>2378</v>
      </c>
      <c r="G458" s="66" t="s">
        <v>2163</v>
      </c>
      <c r="H458" s="66" t="s">
        <v>2163</v>
      </c>
      <c r="I458" s="66" t="s">
        <v>4975</v>
      </c>
      <c r="J458" s="66" t="s">
        <v>4976</v>
      </c>
      <c r="M458" s="66" t="s">
        <v>4977</v>
      </c>
      <c r="N458" s="66" t="s">
        <v>4939</v>
      </c>
      <c r="O458" s="66" t="s">
        <v>2162</v>
      </c>
    </row>
    <row r="459" spans="1:15" x14ac:dyDescent="0.25">
      <c r="A459" s="89">
        <v>15392</v>
      </c>
      <c r="B459" s="90" t="s">
        <v>4978</v>
      </c>
      <c r="C459" s="66" t="s">
        <v>4979</v>
      </c>
      <c r="D459" s="66">
        <v>22.8</v>
      </c>
      <c r="E459" s="66" t="s">
        <v>4909</v>
      </c>
      <c r="F459" s="66" t="s">
        <v>2378</v>
      </c>
      <c r="G459" s="66" t="s">
        <v>4980</v>
      </c>
      <c r="H459" s="66" t="s">
        <v>4981</v>
      </c>
      <c r="I459" s="66" t="s">
        <v>4982</v>
      </c>
      <c r="J459" s="66" t="s">
        <v>4983</v>
      </c>
      <c r="K459" s="66" t="s">
        <v>4932</v>
      </c>
      <c r="L459" s="66" t="s">
        <v>4984</v>
      </c>
      <c r="M459" s="66" t="s">
        <v>4985</v>
      </c>
      <c r="N459" s="66" t="s">
        <v>2485</v>
      </c>
      <c r="O459" s="66" t="s">
        <v>2162</v>
      </c>
    </row>
    <row r="460" spans="1:15" x14ac:dyDescent="0.25">
      <c r="A460" s="89">
        <v>459</v>
      </c>
      <c r="B460" s="90" t="s">
        <v>4986</v>
      </c>
      <c r="C460" s="66" t="s">
        <v>2163</v>
      </c>
      <c r="D460" s="66">
        <v>45.9</v>
      </c>
      <c r="E460" s="66" t="s">
        <v>4909</v>
      </c>
      <c r="F460" s="66" t="s">
        <v>2378</v>
      </c>
      <c r="G460" s="66" t="s">
        <v>4942</v>
      </c>
      <c r="H460" s="66" t="s">
        <v>4943</v>
      </c>
      <c r="I460" s="66" t="s">
        <v>4987</v>
      </c>
      <c r="J460" s="66" t="s">
        <v>4988</v>
      </c>
      <c r="K460" s="66" t="s">
        <v>4919</v>
      </c>
      <c r="L460" s="66" t="s">
        <v>2483</v>
      </c>
      <c r="M460" s="66" t="s">
        <v>4989</v>
      </c>
      <c r="N460" s="66" t="s">
        <v>4939</v>
      </c>
    </row>
    <row r="461" spans="1:15" x14ac:dyDescent="0.25">
      <c r="A461" s="89">
        <v>4287</v>
      </c>
      <c r="B461" s="90" t="s">
        <v>4990</v>
      </c>
      <c r="C461" s="66" t="s">
        <v>4991</v>
      </c>
      <c r="D461" s="66">
        <v>56.9</v>
      </c>
      <c r="E461" s="66" t="s">
        <v>4909</v>
      </c>
      <c r="F461" s="66" t="s">
        <v>2378</v>
      </c>
      <c r="G461" s="66" t="s">
        <v>4992</v>
      </c>
      <c r="H461" s="66" t="s">
        <v>4993</v>
      </c>
      <c r="I461" s="66" t="s">
        <v>4994</v>
      </c>
      <c r="J461" s="66" t="s">
        <v>4995</v>
      </c>
      <c r="L461" s="66" t="s">
        <v>4996</v>
      </c>
      <c r="M461" s="66" t="s">
        <v>4997</v>
      </c>
      <c r="N461" s="66" t="s">
        <v>4998</v>
      </c>
      <c r="O461" s="66" t="s">
        <v>2162</v>
      </c>
    </row>
    <row r="462" spans="1:15" x14ac:dyDescent="0.25">
      <c r="A462" s="89">
        <v>449</v>
      </c>
      <c r="B462" s="90" t="s">
        <v>4999</v>
      </c>
      <c r="C462" s="66" t="s">
        <v>4927</v>
      </c>
      <c r="D462" s="66">
        <v>46.9</v>
      </c>
      <c r="E462" s="66" t="s">
        <v>4909</v>
      </c>
      <c r="F462" s="66" t="s">
        <v>2378</v>
      </c>
      <c r="G462" s="66" t="s">
        <v>5000</v>
      </c>
      <c r="H462" s="66" t="s">
        <v>5001</v>
      </c>
      <c r="I462" s="66" t="s">
        <v>5002</v>
      </c>
      <c r="J462" s="66" t="s">
        <v>5003</v>
      </c>
      <c r="K462" s="66" t="s">
        <v>4932</v>
      </c>
      <c r="L462" s="66" t="s">
        <v>4141</v>
      </c>
      <c r="M462" s="66" t="s">
        <v>5004</v>
      </c>
      <c r="O462" s="66" t="s">
        <v>2162</v>
      </c>
    </row>
    <row r="463" spans="1:15" x14ac:dyDescent="0.25">
      <c r="A463" s="89">
        <v>4094</v>
      </c>
      <c r="B463" s="90" t="s">
        <v>5005</v>
      </c>
      <c r="C463" s="66" t="s">
        <v>2163</v>
      </c>
      <c r="D463" s="66">
        <v>20.6</v>
      </c>
      <c r="E463" s="66" t="s">
        <v>4909</v>
      </c>
      <c r="F463" s="66" t="s">
        <v>2378</v>
      </c>
      <c r="G463" s="66" t="s">
        <v>2163</v>
      </c>
      <c r="H463" s="66" t="s">
        <v>2163</v>
      </c>
      <c r="I463" s="66" t="s">
        <v>5006</v>
      </c>
      <c r="J463" s="66" t="s">
        <v>5007</v>
      </c>
      <c r="M463" s="66" t="s">
        <v>5008</v>
      </c>
      <c r="N463" s="66" t="s">
        <v>2485</v>
      </c>
      <c r="O463" s="66" t="s">
        <v>2162</v>
      </c>
    </row>
    <row r="464" spans="1:15" x14ac:dyDescent="0.25">
      <c r="A464" s="89">
        <v>447</v>
      </c>
      <c r="B464" s="90" t="s">
        <v>5009</v>
      </c>
      <c r="C464" s="66" t="s">
        <v>5010</v>
      </c>
      <c r="D464" s="66">
        <v>27.2</v>
      </c>
      <c r="E464" s="66" t="s">
        <v>4909</v>
      </c>
      <c r="F464" s="66" t="s">
        <v>2378</v>
      </c>
      <c r="G464" s="66" t="s">
        <v>5000</v>
      </c>
      <c r="H464" s="66" t="s">
        <v>5001</v>
      </c>
      <c r="I464" s="66" t="s">
        <v>5011</v>
      </c>
      <c r="J464" s="66" t="s">
        <v>5012</v>
      </c>
      <c r="K464" s="66" t="s">
        <v>4932</v>
      </c>
      <c r="L464" s="66" t="s">
        <v>4141</v>
      </c>
      <c r="M464" s="66" t="s">
        <v>5013</v>
      </c>
      <c r="N464" s="66" t="s">
        <v>4973</v>
      </c>
      <c r="O464" s="66" t="s">
        <v>2162</v>
      </c>
    </row>
    <row r="465" spans="1:15" x14ac:dyDescent="0.25">
      <c r="A465" s="89">
        <v>3187</v>
      </c>
      <c r="B465" s="90" t="s">
        <v>5014</v>
      </c>
      <c r="C465" s="66" t="s">
        <v>5015</v>
      </c>
      <c r="D465" s="66">
        <v>22.8</v>
      </c>
      <c r="E465" s="66" t="s">
        <v>4909</v>
      </c>
      <c r="F465" s="66" t="s">
        <v>2378</v>
      </c>
      <c r="G465" s="66" t="s">
        <v>4928</v>
      </c>
      <c r="H465" s="66" t="s">
        <v>4929</v>
      </c>
      <c r="I465" s="66" t="s">
        <v>5016</v>
      </c>
      <c r="J465" s="66" t="s">
        <v>5017</v>
      </c>
      <c r="K465" s="66" t="s">
        <v>4932</v>
      </c>
      <c r="L465" s="66" t="s">
        <v>3888</v>
      </c>
      <c r="M465" s="66" t="s">
        <v>5018</v>
      </c>
      <c r="N465" s="66" t="s">
        <v>2485</v>
      </c>
      <c r="O465" s="66" t="s">
        <v>2162</v>
      </c>
    </row>
    <row r="466" spans="1:15" x14ac:dyDescent="0.25">
      <c r="A466" s="89">
        <v>3504</v>
      </c>
      <c r="B466" s="90" t="s">
        <v>5019</v>
      </c>
      <c r="C466" s="66" t="s">
        <v>4935</v>
      </c>
      <c r="D466" s="66">
        <v>31.9</v>
      </c>
      <c r="E466" s="66" t="s">
        <v>4909</v>
      </c>
      <c r="F466" s="66" t="s">
        <v>2378</v>
      </c>
      <c r="G466" s="66" t="s">
        <v>2163</v>
      </c>
      <c r="H466" s="66" t="s">
        <v>2163</v>
      </c>
      <c r="I466" s="66" t="s">
        <v>5020</v>
      </c>
      <c r="J466" s="66" t="s">
        <v>5021</v>
      </c>
      <c r="M466" s="66" t="s">
        <v>5022</v>
      </c>
      <c r="N466" s="66" t="s">
        <v>2485</v>
      </c>
      <c r="O466" s="66" t="s">
        <v>2162</v>
      </c>
    </row>
    <row r="467" spans="1:15" x14ac:dyDescent="0.25">
      <c r="A467" s="89">
        <v>6992</v>
      </c>
      <c r="B467" s="90" t="s">
        <v>5023</v>
      </c>
      <c r="C467" s="66" t="s">
        <v>5024</v>
      </c>
      <c r="D467" s="66">
        <v>20.6</v>
      </c>
      <c r="E467" s="66" t="s">
        <v>4909</v>
      </c>
      <c r="F467" s="66" t="s">
        <v>2378</v>
      </c>
      <c r="G467" s="66" t="s">
        <v>2163</v>
      </c>
      <c r="H467" s="66" t="s">
        <v>2163</v>
      </c>
      <c r="I467" s="66" t="s">
        <v>5025</v>
      </c>
      <c r="J467" s="66" t="s">
        <v>5026</v>
      </c>
      <c r="M467" s="66" t="s">
        <v>5027</v>
      </c>
      <c r="O467" s="66" t="s">
        <v>2162</v>
      </c>
    </row>
    <row r="468" spans="1:15" x14ac:dyDescent="0.25">
      <c r="A468" s="89">
        <v>456</v>
      </c>
      <c r="B468" s="90" t="s">
        <v>5028</v>
      </c>
      <c r="C468" s="66" t="s">
        <v>5029</v>
      </c>
      <c r="D468" s="66">
        <v>45.9</v>
      </c>
      <c r="E468" s="66" t="s">
        <v>4909</v>
      </c>
      <c r="F468" s="66" t="s">
        <v>2378</v>
      </c>
      <c r="G468" s="66" t="s">
        <v>4942</v>
      </c>
      <c r="H468" s="66" t="s">
        <v>4943</v>
      </c>
      <c r="I468" s="66" t="s">
        <v>5030</v>
      </c>
      <c r="J468" s="66" t="s">
        <v>5031</v>
      </c>
      <c r="K468" s="66" t="s">
        <v>4919</v>
      </c>
      <c r="L468" s="66" t="s">
        <v>2483</v>
      </c>
      <c r="M468" s="66" t="s">
        <v>5032</v>
      </c>
      <c r="N468" s="66" t="s">
        <v>4939</v>
      </c>
      <c r="O468" s="66" t="s">
        <v>2162</v>
      </c>
    </row>
    <row r="469" spans="1:15" x14ac:dyDescent="0.25">
      <c r="A469" s="89">
        <v>5651</v>
      </c>
      <c r="B469" s="90" t="s">
        <v>5033</v>
      </c>
      <c r="C469" s="66" t="s">
        <v>2163</v>
      </c>
      <c r="D469" s="66">
        <v>31.9</v>
      </c>
      <c r="E469" s="66" t="s">
        <v>4909</v>
      </c>
      <c r="F469" s="66" t="s">
        <v>2378</v>
      </c>
      <c r="G469" s="66" t="s">
        <v>2163</v>
      </c>
      <c r="H469" s="66" t="s">
        <v>2163</v>
      </c>
      <c r="I469" s="66" t="s">
        <v>5034</v>
      </c>
      <c r="J469" s="66" t="s">
        <v>5035</v>
      </c>
      <c r="M469" s="66" t="s">
        <v>5036</v>
      </c>
      <c r="N469" s="66" t="s">
        <v>2485</v>
      </c>
      <c r="O469" s="66" t="s">
        <v>2162</v>
      </c>
    </row>
    <row r="470" spans="1:15" x14ac:dyDescent="0.25">
      <c r="A470" s="89">
        <v>9650</v>
      </c>
      <c r="B470" s="90" t="s">
        <v>5037</v>
      </c>
      <c r="C470" s="66" t="s">
        <v>2163</v>
      </c>
      <c r="D470" s="66">
        <v>38.9</v>
      </c>
      <c r="E470" s="66" t="s">
        <v>4909</v>
      </c>
      <c r="F470" s="66" t="s">
        <v>2378</v>
      </c>
      <c r="G470" s="66" t="s">
        <v>4915</v>
      </c>
      <c r="H470" s="66" t="s">
        <v>4916</v>
      </c>
      <c r="I470" s="66" t="s">
        <v>5038</v>
      </c>
      <c r="J470" s="66" t="s">
        <v>5039</v>
      </c>
      <c r="K470" s="66" t="s">
        <v>4919</v>
      </c>
      <c r="L470" s="66" t="s">
        <v>4141</v>
      </c>
      <c r="M470" s="66" t="s">
        <v>5040</v>
      </c>
      <c r="N470" s="66" t="s">
        <v>2485</v>
      </c>
      <c r="O470" s="66" t="s">
        <v>2162</v>
      </c>
    </row>
    <row r="471" spans="1:15" x14ac:dyDescent="0.25">
      <c r="A471" s="89">
        <v>37254</v>
      </c>
      <c r="B471" s="90" t="s">
        <v>5041</v>
      </c>
      <c r="C471" s="66" t="s">
        <v>5042</v>
      </c>
      <c r="D471" s="66">
        <v>27.1</v>
      </c>
      <c r="E471" s="66" t="s">
        <v>5043</v>
      </c>
      <c r="F471" s="66" t="s">
        <v>5044</v>
      </c>
      <c r="G471" s="66" t="s">
        <v>2163</v>
      </c>
      <c r="H471" s="66" t="s">
        <v>2163</v>
      </c>
      <c r="I471" s="66" t="s">
        <v>5045</v>
      </c>
      <c r="J471" s="66" t="s">
        <v>5046</v>
      </c>
      <c r="M471" s="66" t="s">
        <v>5047</v>
      </c>
      <c r="N471" s="66" t="s">
        <v>2485</v>
      </c>
    </row>
    <row r="472" spans="1:15" x14ac:dyDescent="0.25">
      <c r="A472" s="89">
        <v>26409</v>
      </c>
      <c r="B472" s="90" t="s">
        <v>5048</v>
      </c>
      <c r="C472" s="66" t="s">
        <v>5049</v>
      </c>
      <c r="D472" s="66">
        <v>45.9</v>
      </c>
      <c r="E472" s="66" t="s">
        <v>5043</v>
      </c>
      <c r="F472" s="66" t="s">
        <v>5044</v>
      </c>
      <c r="G472" s="66" t="s">
        <v>2163</v>
      </c>
      <c r="H472" s="66" t="s">
        <v>2163</v>
      </c>
      <c r="I472" s="66" t="s">
        <v>5050</v>
      </c>
      <c r="J472" s="66" t="s">
        <v>5051</v>
      </c>
      <c r="M472" s="66" t="s">
        <v>5052</v>
      </c>
      <c r="N472" s="66" t="s">
        <v>2485</v>
      </c>
      <c r="O472" s="66" t="s">
        <v>2162</v>
      </c>
    </row>
    <row r="473" spans="1:15" x14ac:dyDescent="0.25">
      <c r="A473" s="89">
        <v>2942</v>
      </c>
      <c r="B473" s="90" t="s">
        <v>5053</v>
      </c>
      <c r="C473" s="66" t="s">
        <v>5054</v>
      </c>
      <c r="D473" s="66">
        <v>110</v>
      </c>
      <c r="E473" s="66" t="s">
        <v>5043</v>
      </c>
      <c r="F473" s="66" t="s">
        <v>5044</v>
      </c>
      <c r="G473" s="66" t="s">
        <v>5055</v>
      </c>
      <c r="H473" s="66" t="s">
        <v>5056</v>
      </c>
      <c r="I473" s="66" t="s">
        <v>5057</v>
      </c>
      <c r="J473" s="66" t="s">
        <v>5058</v>
      </c>
      <c r="L473" s="66" t="s">
        <v>4971</v>
      </c>
      <c r="M473" s="66" t="s">
        <v>5059</v>
      </c>
      <c r="O473" s="66" t="s">
        <v>2162</v>
      </c>
    </row>
    <row r="474" spans="1:15" x14ac:dyDescent="0.25">
      <c r="A474" s="89">
        <v>26758</v>
      </c>
      <c r="B474" s="90" t="s">
        <v>5060</v>
      </c>
      <c r="C474" s="66" t="s">
        <v>2163</v>
      </c>
      <c r="D474" s="66">
        <v>41.9</v>
      </c>
      <c r="E474" s="66" t="s">
        <v>5043</v>
      </c>
      <c r="F474" s="66" t="s">
        <v>5044</v>
      </c>
      <c r="G474" s="66" t="s">
        <v>2163</v>
      </c>
      <c r="H474" s="66" t="s">
        <v>2163</v>
      </c>
      <c r="I474" s="66" t="s">
        <v>5061</v>
      </c>
      <c r="J474" s="66" t="s">
        <v>5062</v>
      </c>
      <c r="M474" s="66" t="s">
        <v>5063</v>
      </c>
      <c r="N474" s="66" t="s">
        <v>2485</v>
      </c>
    </row>
    <row r="475" spans="1:15" x14ac:dyDescent="0.25">
      <c r="A475" s="89">
        <v>22089</v>
      </c>
      <c r="B475" s="90" t="s">
        <v>5064</v>
      </c>
      <c r="C475" s="66" t="s">
        <v>5065</v>
      </c>
      <c r="D475" s="66">
        <v>40.9</v>
      </c>
      <c r="E475" s="66" t="s">
        <v>5043</v>
      </c>
      <c r="F475" s="66" t="s">
        <v>5044</v>
      </c>
      <c r="G475" s="66" t="s">
        <v>2163</v>
      </c>
      <c r="H475" s="66" t="s">
        <v>2163</v>
      </c>
      <c r="I475" s="66" t="s">
        <v>5066</v>
      </c>
      <c r="J475" s="66" t="s">
        <v>5067</v>
      </c>
      <c r="M475" s="66" t="s">
        <v>5068</v>
      </c>
      <c r="N475" s="66" t="s">
        <v>2485</v>
      </c>
      <c r="O475" s="66" t="s">
        <v>2162</v>
      </c>
    </row>
    <row r="476" spans="1:15" x14ac:dyDescent="0.25">
      <c r="A476" s="89">
        <v>25267</v>
      </c>
      <c r="B476" s="90" t="s">
        <v>5069</v>
      </c>
      <c r="C476" s="66" t="s">
        <v>5049</v>
      </c>
      <c r="D476" s="66">
        <v>120</v>
      </c>
      <c r="E476" s="66" t="s">
        <v>5043</v>
      </c>
      <c r="F476" s="66" t="s">
        <v>5044</v>
      </c>
      <c r="G476" s="66" t="s">
        <v>2163</v>
      </c>
      <c r="H476" s="66" t="s">
        <v>2163</v>
      </c>
      <c r="I476" s="66" t="s">
        <v>5070</v>
      </c>
      <c r="J476" s="66" t="s">
        <v>5071</v>
      </c>
      <c r="M476" s="66" t="s">
        <v>5072</v>
      </c>
      <c r="N476" s="66" t="s">
        <v>2485</v>
      </c>
      <c r="O476" s="66" t="s">
        <v>2162</v>
      </c>
    </row>
    <row r="477" spans="1:15" x14ac:dyDescent="0.25">
      <c r="A477" s="89">
        <v>20843</v>
      </c>
      <c r="B477" s="90" t="s">
        <v>5073</v>
      </c>
      <c r="C477" s="66" t="s">
        <v>5065</v>
      </c>
      <c r="D477" s="66">
        <v>110</v>
      </c>
      <c r="E477" s="66" t="s">
        <v>5043</v>
      </c>
      <c r="F477" s="66" t="s">
        <v>5044</v>
      </c>
      <c r="G477" s="66" t="s">
        <v>2163</v>
      </c>
      <c r="H477" s="66" t="s">
        <v>2163</v>
      </c>
      <c r="I477" s="66" t="s">
        <v>5074</v>
      </c>
      <c r="J477" s="66" t="s">
        <v>5075</v>
      </c>
      <c r="M477" s="66" t="s">
        <v>5076</v>
      </c>
      <c r="N477" s="66" t="s">
        <v>2485</v>
      </c>
      <c r="O477" s="66" t="s">
        <v>2162</v>
      </c>
    </row>
    <row r="478" spans="1:15" x14ac:dyDescent="0.25">
      <c r="A478" s="89">
        <v>3109</v>
      </c>
      <c r="B478" s="90" t="s">
        <v>5077</v>
      </c>
      <c r="C478" s="66" t="s">
        <v>5078</v>
      </c>
      <c r="D478" s="66">
        <v>42.9</v>
      </c>
      <c r="E478" s="66" t="s">
        <v>5043</v>
      </c>
      <c r="F478" s="66" t="s">
        <v>5044</v>
      </c>
      <c r="G478" s="66" t="s">
        <v>5079</v>
      </c>
      <c r="H478" s="66" t="s">
        <v>5080</v>
      </c>
      <c r="I478" s="66" t="s">
        <v>5081</v>
      </c>
      <c r="J478" s="66" t="s">
        <v>5082</v>
      </c>
      <c r="L478" s="66" t="s">
        <v>2483</v>
      </c>
      <c r="M478" s="66" t="s">
        <v>5083</v>
      </c>
      <c r="O478" s="66" t="s">
        <v>2162</v>
      </c>
    </row>
    <row r="479" spans="1:15" x14ac:dyDescent="0.25">
      <c r="A479" s="89">
        <v>26673</v>
      </c>
      <c r="B479" s="90" t="s">
        <v>5084</v>
      </c>
      <c r="C479" s="66" t="s">
        <v>5049</v>
      </c>
      <c r="D479" s="66">
        <v>33.9</v>
      </c>
      <c r="E479" s="66" t="s">
        <v>5043</v>
      </c>
      <c r="F479" s="66" t="s">
        <v>5044</v>
      </c>
      <c r="G479" s="66" t="s">
        <v>2163</v>
      </c>
      <c r="H479" s="66" t="s">
        <v>2163</v>
      </c>
      <c r="I479" s="66" t="s">
        <v>5085</v>
      </c>
      <c r="J479" s="66" t="s">
        <v>5086</v>
      </c>
      <c r="M479" s="66" t="s">
        <v>5087</v>
      </c>
      <c r="N479" s="66" t="s">
        <v>4973</v>
      </c>
      <c r="O479" s="66" t="s">
        <v>2162</v>
      </c>
    </row>
    <row r="480" spans="1:15" x14ac:dyDescent="0.25">
      <c r="A480" s="89">
        <v>7124</v>
      </c>
      <c r="B480" s="90" t="s">
        <v>5088</v>
      </c>
      <c r="C480" s="66" t="s">
        <v>5078</v>
      </c>
      <c r="D480" s="66">
        <v>23.1</v>
      </c>
      <c r="E480" s="66" t="s">
        <v>5043</v>
      </c>
      <c r="F480" s="66" t="s">
        <v>5044</v>
      </c>
      <c r="G480" s="66" t="s">
        <v>5079</v>
      </c>
      <c r="H480" s="66" t="s">
        <v>5080</v>
      </c>
      <c r="I480" s="66" t="s">
        <v>5089</v>
      </c>
      <c r="J480" s="66" t="s">
        <v>5090</v>
      </c>
      <c r="L480" s="66" t="s">
        <v>2483</v>
      </c>
      <c r="M480" s="66" t="s">
        <v>5091</v>
      </c>
      <c r="O480" s="66" t="s">
        <v>2162</v>
      </c>
    </row>
    <row r="481" spans="1:15" x14ac:dyDescent="0.25">
      <c r="A481" s="89">
        <v>33231</v>
      </c>
      <c r="B481" s="90" t="s">
        <v>5092</v>
      </c>
      <c r="C481" s="66" t="s">
        <v>5093</v>
      </c>
      <c r="D481" s="66">
        <v>24.1</v>
      </c>
      <c r="E481" s="66" t="s">
        <v>5094</v>
      </c>
      <c r="F481" s="66" t="s">
        <v>2374</v>
      </c>
      <c r="G481" s="66" t="s">
        <v>2163</v>
      </c>
      <c r="H481" s="66" t="s">
        <v>2163</v>
      </c>
      <c r="I481" s="66" t="s">
        <v>5095</v>
      </c>
      <c r="J481" s="66" t="s">
        <v>5096</v>
      </c>
      <c r="M481" s="66" t="s">
        <v>5097</v>
      </c>
    </row>
    <row r="482" spans="1:15" x14ac:dyDescent="0.25">
      <c r="A482" s="89">
        <v>29491</v>
      </c>
      <c r="B482" s="90" t="s">
        <v>5098</v>
      </c>
      <c r="C482" s="66" t="s">
        <v>5099</v>
      </c>
      <c r="D482" s="66">
        <v>33.9</v>
      </c>
      <c r="E482" s="66" t="s">
        <v>5094</v>
      </c>
      <c r="F482" s="66" t="s">
        <v>2374</v>
      </c>
      <c r="G482" s="66" t="s">
        <v>2163</v>
      </c>
      <c r="H482" s="66" t="s">
        <v>2163</v>
      </c>
      <c r="I482" s="66" t="s">
        <v>5100</v>
      </c>
      <c r="J482" s="66" t="s">
        <v>5101</v>
      </c>
      <c r="M482" s="66" t="s">
        <v>5102</v>
      </c>
      <c r="N482" s="66" t="s">
        <v>2485</v>
      </c>
    </row>
    <row r="483" spans="1:15" x14ac:dyDescent="0.25">
      <c r="A483" s="89">
        <v>5996</v>
      </c>
      <c r="B483" s="90" t="s">
        <v>5103</v>
      </c>
      <c r="C483" s="66" t="s">
        <v>5104</v>
      </c>
      <c r="D483" s="66">
        <v>66.900000000000006</v>
      </c>
      <c r="E483" s="66" t="s">
        <v>5094</v>
      </c>
      <c r="F483" s="66" t="s">
        <v>2374</v>
      </c>
      <c r="G483" s="66" t="s">
        <v>5105</v>
      </c>
      <c r="H483" s="66" t="s">
        <v>5106</v>
      </c>
      <c r="I483" s="66" t="s">
        <v>5107</v>
      </c>
      <c r="J483" s="66" t="s">
        <v>5108</v>
      </c>
      <c r="K483" s="66" t="s">
        <v>5109</v>
      </c>
      <c r="L483" s="66" t="s">
        <v>4984</v>
      </c>
      <c r="M483" s="66" t="s">
        <v>5110</v>
      </c>
      <c r="N483" s="66" t="s">
        <v>2485</v>
      </c>
      <c r="O483" s="66" t="s">
        <v>2185</v>
      </c>
    </row>
    <row r="484" spans="1:15" x14ac:dyDescent="0.25">
      <c r="A484" s="89">
        <v>2953</v>
      </c>
      <c r="B484" s="90" t="s">
        <v>5111</v>
      </c>
      <c r="C484" s="66" t="s">
        <v>5112</v>
      </c>
      <c r="D484" s="66">
        <v>130</v>
      </c>
      <c r="E484" s="66" t="s">
        <v>5094</v>
      </c>
      <c r="F484" s="66" t="s">
        <v>2374</v>
      </c>
      <c r="G484" s="66" t="s">
        <v>5113</v>
      </c>
      <c r="H484" s="66" t="s">
        <v>5114</v>
      </c>
      <c r="I484" s="66" t="s">
        <v>5115</v>
      </c>
      <c r="J484" s="66" t="s">
        <v>5116</v>
      </c>
      <c r="K484" s="66" t="s">
        <v>5109</v>
      </c>
      <c r="L484" s="66" t="s">
        <v>4141</v>
      </c>
      <c r="M484" s="66" t="s">
        <v>5117</v>
      </c>
      <c r="O484" s="66" t="s">
        <v>2185</v>
      </c>
    </row>
    <row r="485" spans="1:15" x14ac:dyDescent="0.25">
      <c r="A485" s="89">
        <v>2561</v>
      </c>
      <c r="B485" s="90" t="s">
        <v>5118</v>
      </c>
      <c r="C485" s="66" t="s">
        <v>5119</v>
      </c>
      <c r="D485" s="66">
        <v>37.9</v>
      </c>
      <c r="E485" s="66" t="s">
        <v>5094</v>
      </c>
      <c r="F485" s="66" t="s">
        <v>2374</v>
      </c>
      <c r="G485" s="66" t="s">
        <v>5120</v>
      </c>
      <c r="H485" s="66" t="s">
        <v>5121</v>
      </c>
      <c r="I485" s="66" t="s">
        <v>5122</v>
      </c>
      <c r="J485" s="66" t="s">
        <v>5123</v>
      </c>
      <c r="K485" s="66" t="s">
        <v>2379</v>
      </c>
      <c r="L485" s="66" t="s">
        <v>4141</v>
      </c>
      <c r="M485" s="66" t="s">
        <v>5124</v>
      </c>
      <c r="O485" s="66" t="s">
        <v>2162</v>
      </c>
    </row>
    <row r="486" spans="1:15" x14ac:dyDescent="0.25">
      <c r="A486" s="89">
        <v>482</v>
      </c>
      <c r="B486" s="90" t="s">
        <v>5125</v>
      </c>
      <c r="C486" s="66" t="s">
        <v>5104</v>
      </c>
      <c r="D486" s="66">
        <v>120</v>
      </c>
      <c r="E486" s="66" t="s">
        <v>5094</v>
      </c>
      <c r="F486" s="66" t="s">
        <v>2374</v>
      </c>
      <c r="G486" s="66" t="s">
        <v>5113</v>
      </c>
      <c r="H486" s="66" t="s">
        <v>5114</v>
      </c>
      <c r="I486" s="66" t="s">
        <v>5126</v>
      </c>
      <c r="J486" s="66" t="s">
        <v>5127</v>
      </c>
      <c r="K486" s="66" t="s">
        <v>5109</v>
      </c>
      <c r="L486" s="66" t="s">
        <v>4141</v>
      </c>
      <c r="M486" s="66" t="s">
        <v>5128</v>
      </c>
      <c r="O486" s="66" t="s">
        <v>2185</v>
      </c>
    </row>
    <row r="487" spans="1:15" x14ac:dyDescent="0.25">
      <c r="A487" s="89">
        <v>478</v>
      </c>
      <c r="B487" s="90" t="s">
        <v>5129</v>
      </c>
      <c r="C487" s="66" t="s">
        <v>5130</v>
      </c>
      <c r="D487" s="66">
        <v>99.9</v>
      </c>
      <c r="E487" s="66" t="s">
        <v>5094</v>
      </c>
      <c r="F487" s="66" t="s">
        <v>2374</v>
      </c>
      <c r="G487" s="66" t="s">
        <v>5131</v>
      </c>
      <c r="H487" s="66" t="s">
        <v>5132</v>
      </c>
      <c r="I487" s="66" t="s">
        <v>5133</v>
      </c>
      <c r="J487" s="66" t="s">
        <v>5134</v>
      </c>
      <c r="K487" s="66" t="s">
        <v>5135</v>
      </c>
      <c r="L487" s="66" t="s">
        <v>2483</v>
      </c>
      <c r="M487" s="66" t="s">
        <v>5136</v>
      </c>
      <c r="O487" s="66" t="s">
        <v>2185</v>
      </c>
    </row>
    <row r="488" spans="1:15" x14ac:dyDescent="0.25">
      <c r="A488" s="89">
        <v>452</v>
      </c>
      <c r="B488" s="90" t="s">
        <v>5137</v>
      </c>
      <c r="C488" s="66" t="s">
        <v>5138</v>
      </c>
      <c r="D488" s="66">
        <v>40.9</v>
      </c>
      <c r="E488" s="66" t="s">
        <v>5094</v>
      </c>
      <c r="F488" s="66" t="s">
        <v>2374</v>
      </c>
      <c r="G488" s="66" t="s">
        <v>5139</v>
      </c>
      <c r="H488" s="66" t="s">
        <v>5140</v>
      </c>
      <c r="I488" s="66" t="s">
        <v>5141</v>
      </c>
      <c r="J488" s="66" t="s">
        <v>5142</v>
      </c>
      <c r="K488" s="66" t="s">
        <v>2379</v>
      </c>
      <c r="L488" s="66" t="s">
        <v>2483</v>
      </c>
      <c r="M488" s="66" t="s">
        <v>5143</v>
      </c>
      <c r="N488" s="66" t="s">
        <v>2485</v>
      </c>
      <c r="O488" s="66" t="s">
        <v>2162</v>
      </c>
    </row>
    <row r="489" spans="1:15" x14ac:dyDescent="0.25">
      <c r="A489" s="89">
        <v>29490</v>
      </c>
      <c r="B489" s="90" t="s">
        <v>5144</v>
      </c>
      <c r="C489" s="66" t="s">
        <v>5099</v>
      </c>
      <c r="D489" s="66">
        <v>43.9</v>
      </c>
      <c r="E489" s="66" t="s">
        <v>5094</v>
      </c>
      <c r="F489" s="66" t="s">
        <v>2374</v>
      </c>
      <c r="G489" s="66" t="s">
        <v>2163</v>
      </c>
      <c r="H489" s="66" t="s">
        <v>2163</v>
      </c>
      <c r="I489" s="66" t="s">
        <v>5145</v>
      </c>
      <c r="J489" s="66" t="s">
        <v>5146</v>
      </c>
      <c r="M489" s="66" t="s">
        <v>5147</v>
      </c>
      <c r="N489" s="66" t="s">
        <v>2485</v>
      </c>
      <c r="O489" s="66" t="s">
        <v>2162</v>
      </c>
    </row>
    <row r="490" spans="1:15" x14ac:dyDescent="0.25">
      <c r="A490" s="89">
        <v>25769</v>
      </c>
      <c r="B490" s="90" t="s">
        <v>5148</v>
      </c>
      <c r="C490" s="66" t="s">
        <v>5149</v>
      </c>
      <c r="D490" s="66">
        <v>49.9</v>
      </c>
      <c r="E490" s="66" t="s">
        <v>5094</v>
      </c>
      <c r="F490" s="66" t="s">
        <v>2374</v>
      </c>
      <c r="G490" s="66" t="s">
        <v>2163</v>
      </c>
      <c r="H490" s="66" t="s">
        <v>2163</v>
      </c>
      <c r="I490" s="66" t="s">
        <v>5150</v>
      </c>
      <c r="J490" s="66" t="s">
        <v>5151</v>
      </c>
      <c r="M490" s="66" t="s">
        <v>5152</v>
      </c>
      <c r="N490" s="66" t="s">
        <v>2485</v>
      </c>
    </row>
    <row r="491" spans="1:15" x14ac:dyDescent="0.25">
      <c r="A491" s="89">
        <v>25356</v>
      </c>
      <c r="B491" s="90" t="s">
        <v>5153</v>
      </c>
      <c r="C491" s="66" t="s">
        <v>5154</v>
      </c>
      <c r="D491" s="66">
        <v>41.9</v>
      </c>
      <c r="E491" s="66" t="s">
        <v>5094</v>
      </c>
      <c r="F491" s="66" t="s">
        <v>2374</v>
      </c>
      <c r="G491" s="66" t="s">
        <v>2163</v>
      </c>
      <c r="H491" s="66" t="s">
        <v>2163</v>
      </c>
      <c r="I491" s="66" t="s">
        <v>5155</v>
      </c>
      <c r="J491" s="66" t="s">
        <v>5156</v>
      </c>
      <c r="M491" s="66" t="s">
        <v>5157</v>
      </c>
      <c r="N491" s="66" t="s">
        <v>2485</v>
      </c>
    </row>
    <row r="492" spans="1:15" x14ac:dyDescent="0.25">
      <c r="A492" s="89">
        <v>24617</v>
      </c>
      <c r="B492" s="90" t="s">
        <v>5158</v>
      </c>
      <c r="C492" s="66" t="s">
        <v>5159</v>
      </c>
      <c r="D492" s="66">
        <v>92.9</v>
      </c>
      <c r="E492" s="66" t="s">
        <v>5094</v>
      </c>
      <c r="F492" s="66" t="s">
        <v>2374</v>
      </c>
      <c r="G492" s="66" t="s">
        <v>2163</v>
      </c>
      <c r="H492" s="66" t="s">
        <v>2163</v>
      </c>
      <c r="I492" s="66" t="s">
        <v>5160</v>
      </c>
      <c r="J492" s="66" t="s">
        <v>5161</v>
      </c>
      <c r="M492" s="66" t="s">
        <v>5162</v>
      </c>
      <c r="N492" s="66" t="s">
        <v>2485</v>
      </c>
    </row>
    <row r="493" spans="1:15" x14ac:dyDescent="0.25">
      <c r="A493" s="89">
        <v>24043</v>
      </c>
      <c r="B493" s="90" t="s">
        <v>5163</v>
      </c>
      <c r="C493" s="66" t="s">
        <v>5093</v>
      </c>
      <c r="D493" s="66">
        <v>35.9</v>
      </c>
      <c r="E493" s="66" t="s">
        <v>5094</v>
      </c>
      <c r="F493" s="66" t="s">
        <v>2374</v>
      </c>
      <c r="G493" s="66" t="s">
        <v>2163</v>
      </c>
      <c r="H493" s="66" t="s">
        <v>2163</v>
      </c>
      <c r="I493" s="66" t="s">
        <v>5164</v>
      </c>
      <c r="J493" s="66" t="s">
        <v>5165</v>
      </c>
      <c r="M493" s="66" t="s">
        <v>5166</v>
      </c>
      <c r="N493" s="66" t="s">
        <v>2485</v>
      </c>
    </row>
    <row r="494" spans="1:15" x14ac:dyDescent="0.25">
      <c r="A494" s="89">
        <v>16052</v>
      </c>
      <c r="B494" s="90" t="s">
        <v>5167</v>
      </c>
      <c r="C494" s="66" t="s">
        <v>5168</v>
      </c>
      <c r="D494" s="66">
        <v>67.900000000000006</v>
      </c>
      <c r="E494" s="66" t="s">
        <v>5094</v>
      </c>
      <c r="F494" s="66" t="s">
        <v>2374</v>
      </c>
      <c r="G494" s="66" t="s">
        <v>5169</v>
      </c>
      <c r="H494" s="66" t="s">
        <v>5170</v>
      </c>
      <c r="I494" s="66" t="s">
        <v>5171</v>
      </c>
      <c r="J494" s="66" t="s">
        <v>5172</v>
      </c>
      <c r="K494" s="66" t="s">
        <v>5173</v>
      </c>
      <c r="L494" s="66" t="s">
        <v>4141</v>
      </c>
      <c r="M494" s="66" t="s">
        <v>5174</v>
      </c>
      <c r="N494" s="66" t="s">
        <v>2485</v>
      </c>
      <c r="O494" s="66" t="s">
        <v>2210</v>
      </c>
    </row>
    <row r="495" spans="1:15" x14ac:dyDescent="0.25">
      <c r="A495" s="89">
        <v>13403</v>
      </c>
      <c r="B495" s="90" t="s">
        <v>5175</v>
      </c>
      <c r="C495" s="66" t="s">
        <v>5176</v>
      </c>
      <c r="D495" s="66">
        <v>110</v>
      </c>
      <c r="E495" s="66" t="s">
        <v>5094</v>
      </c>
      <c r="F495" s="66" t="s">
        <v>2374</v>
      </c>
      <c r="G495" s="66" t="s">
        <v>5177</v>
      </c>
      <c r="H495" s="66" t="s">
        <v>5178</v>
      </c>
      <c r="I495" s="66" t="s">
        <v>5179</v>
      </c>
      <c r="J495" s="66" t="s">
        <v>5180</v>
      </c>
      <c r="K495" s="66" t="s">
        <v>2377</v>
      </c>
      <c r="L495" s="66" t="s">
        <v>4996</v>
      </c>
      <c r="M495" s="66" t="s">
        <v>5181</v>
      </c>
      <c r="N495" s="66" t="s">
        <v>2485</v>
      </c>
      <c r="O495" s="66" t="s">
        <v>2162</v>
      </c>
    </row>
    <row r="496" spans="1:15" x14ac:dyDescent="0.25">
      <c r="A496" s="89">
        <v>489</v>
      </c>
      <c r="B496" s="90" t="s">
        <v>5182</v>
      </c>
      <c r="C496" s="66" t="s">
        <v>5183</v>
      </c>
      <c r="D496" s="66">
        <v>77.900000000000006</v>
      </c>
      <c r="E496" s="66" t="s">
        <v>5094</v>
      </c>
      <c r="F496" s="66" t="s">
        <v>2374</v>
      </c>
      <c r="G496" s="66" t="s">
        <v>2163</v>
      </c>
      <c r="H496" s="66" t="s">
        <v>2163</v>
      </c>
      <c r="I496" s="66" t="s">
        <v>5184</v>
      </c>
      <c r="J496" s="66" t="s">
        <v>5185</v>
      </c>
      <c r="M496" s="66" t="s">
        <v>5186</v>
      </c>
      <c r="O496" s="66" t="s">
        <v>2185</v>
      </c>
    </row>
    <row r="497" spans="1:34" x14ac:dyDescent="0.25">
      <c r="A497" s="89">
        <v>10431</v>
      </c>
      <c r="B497" s="90" t="s">
        <v>5187</v>
      </c>
      <c r="C497" s="66" t="s">
        <v>2163</v>
      </c>
      <c r="D497" s="66">
        <v>57.9</v>
      </c>
      <c r="E497" s="66" t="s">
        <v>5094</v>
      </c>
      <c r="F497" s="66" t="s">
        <v>2374</v>
      </c>
      <c r="G497" s="66" t="s">
        <v>5188</v>
      </c>
      <c r="H497" s="66" t="s">
        <v>5189</v>
      </c>
      <c r="I497" s="66" t="s">
        <v>5190</v>
      </c>
      <c r="J497" s="66" t="s">
        <v>5191</v>
      </c>
      <c r="K497" s="66" t="s">
        <v>5192</v>
      </c>
      <c r="L497" s="66" t="s">
        <v>4984</v>
      </c>
      <c r="M497" s="66" t="s">
        <v>5193</v>
      </c>
      <c r="O497" s="66" t="s">
        <v>2185</v>
      </c>
    </row>
    <row r="498" spans="1:34" x14ac:dyDescent="0.25">
      <c r="A498" s="89">
        <v>20258</v>
      </c>
      <c r="B498" s="90" t="s">
        <v>5194</v>
      </c>
      <c r="C498" s="66" t="s">
        <v>2163</v>
      </c>
      <c r="D498" s="66">
        <v>30.9</v>
      </c>
      <c r="E498" s="66" t="s">
        <v>5094</v>
      </c>
      <c r="F498" s="66" t="s">
        <v>2374</v>
      </c>
      <c r="G498" s="66" t="s">
        <v>5195</v>
      </c>
      <c r="H498" s="66" t="s">
        <v>5196</v>
      </c>
      <c r="I498" s="66" t="s">
        <v>5197</v>
      </c>
      <c r="J498" s="66" t="s">
        <v>5198</v>
      </c>
      <c r="K498" s="66" t="s">
        <v>5199</v>
      </c>
      <c r="L498" s="66" t="s">
        <v>2483</v>
      </c>
      <c r="M498" s="66" t="s">
        <v>5200</v>
      </c>
      <c r="N498" s="66" t="s">
        <v>2485</v>
      </c>
      <c r="O498" s="66" t="s">
        <v>2162</v>
      </c>
      <c r="AH498" s="66" t="s">
        <v>5201</v>
      </c>
    </row>
    <row r="499" spans="1:34" x14ac:dyDescent="0.25">
      <c r="A499" s="89">
        <v>3017</v>
      </c>
      <c r="B499" s="90" t="s">
        <v>5202</v>
      </c>
      <c r="C499" s="66" t="s">
        <v>5203</v>
      </c>
      <c r="D499" s="66">
        <v>47.9</v>
      </c>
      <c r="E499" s="66" t="s">
        <v>5094</v>
      </c>
      <c r="F499" s="66" t="s">
        <v>2374</v>
      </c>
      <c r="G499" s="66" t="s">
        <v>2163</v>
      </c>
      <c r="H499" s="66" t="s">
        <v>2163</v>
      </c>
      <c r="I499" s="66" t="s">
        <v>5204</v>
      </c>
      <c r="J499" s="66" t="s">
        <v>5205</v>
      </c>
      <c r="M499" s="66" t="s">
        <v>5206</v>
      </c>
      <c r="O499" s="66" t="s">
        <v>2185</v>
      </c>
    </row>
    <row r="500" spans="1:34" x14ac:dyDescent="0.25">
      <c r="A500" s="89">
        <v>25713</v>
      </c>
      <c r="B500" s="90" t="s">
        <v>5207</v>
      </c>
      <c r="C500" s="66" t="s">
        <v>2163</v>
      </c>
      <c r="D500" s="66">
        <v>0</v>
      </c>
      <c r="E500" s="66" t="s">
        <v>5094</v>
      </c>
      <c r="F500" s="66" t="s">
        <v>2374</v>
      </c>
      <c r="G500" s="66" t="s">
        <v>2163</v>
      </c>
      <c r="H500" s="66" t="s">
        <v>2163</v>
      </c>
      <c r="I500" s="66" t="s">
        <v>5208</v>
      </c>
      <c r="J500" s="66" t="s">
        <v>5209</v>
      </c>
      <c r="M500" s="66" t="s">
        <v>5210</v>
      </c>
      <c r="O500" s="66" t="s">
        <v>2162</v>
      </c>
    </row>
    <row r="501" spans="1:34" x14ac:dyDescent="0.25">
      <c r="A501" s="89">
        <v>29492</v>
      </c>
      <c r="B501" s="90" t="s">
        <v>5211</v>
      </c>
      <c r="C501" s="66" t="s">
        <v>5212</v>
      </c>
      <c r="D501" s="66">
        <v>46.9</v>
      </c>
      <c r="E501" s="66" t="s">
        <v>5094</v>
      </c>
      <c r="F501" s="66" t="s">
        <v>2374</v>
      </c>
      <c r="G501" s="66" t="s">
        <v>2163</v>
      </c>
      <c r="H501" s="66" t="s">
        <v>2163</v>
      </c>
      <c r="I501" s="66" t="s">
        <v>5213</v>
      </c>
      <c r="J501" s="66" t="s">
        <v>5214</v>
      </c>
      <c r="M501" s="66" t="s">
        <v>5215</v>
      </c>
      <c r="N501" s="66" t="s">
        <v>2485</v>
      </c>
    </row>
    <row r="502" spans="1:34" x14ac:dyDescent="0.25">
      <c r="A502" s="89">
        <v>29506</v>
      </c>
      <c r="B502" s="90" t="s">
        <v>5216</v>
      </c>
      <c r="C502" s="66" t="s">
        <v>5217</v>
      </c>
      <c r="D502" s="66">
        <v>18.899999999999999</v>
      </c>
      <c r="E502" s="66" t="s">
        <v>5094</v>
      </c>
      <c r="F502" s="66" t="s">
        <v>2374</v>
      </c>
      <c r="G502" s="66" t="s">
        <v>2163</v>
      </c>
      <c r="H502" s="66" t="s">
        <v>2163</v>
      </c>
      <c r="I502" s="66" t="s">
        <v>5218</v>
      </c>
      <c r="J502" s="66" t="s">
        <v>5219</v>
      </c>
      <c r="M502" s="66" t="s">
        <v>5220</v>
      </c>
      <c r="N502" s="66" t="s">
        <v>2485</v>
      </c>
    </row>
    <row r="503" spans="1:34" x14ac:dyDescent="0.25">
      <c r="A503" s="89">
        <v>29508</v>
      </c>
      <c r="B503" s="90" t="s">
        <v>5221</v>
      </c>
      <c r="C503" s="66" t="s">
        <v>5222</v>
      </c>
      <c r="D503" s="66">
        <v>48.9</v>
      </c>
      <c r="E503" s="66" t="s">
        <v>5094</v>
      </c>
      <c r="F503" s="66" t="s">
        <v>2374</v>
      </c>
      <c r="G503" s="66" t="s">
        <v>2163</v>
      </c>
      <c r="H503" s="66" t="s">
        <v>2163</v>
      </c>
      <c r="I503" s="66" t="s">
        <v>5223</v>
      </c>
      <c r="J503" s="66" t="s">
        <v>5224</v>
      </c>
      <c r="M503" s="66" t="s">
        <v>5225</v>
      </c>
      <c r="N503" s="66" t="s">
        <v>2485</v>
      </c>
    </row>
    <row r="504" spans="1:34" x14ac:dyDescent="0.25">
      <c r="A504" s="89">
        <v>17085</v>
      </c>
      <c r="B504" s="90" t="s">
        <v>5226</v>
      </c>
      <c r="C504" s="66" t="s">
        <v>5227</v>
      </c>
      <c r="D504" s="66">
        <v>47.9</v>
      </c>
      <c r="E504" s="66" t="s">
        <v>5094</v>
      </c>
      <c r="F504" s="66" t="s">
        <v>2374</v>
      </c>
      <c r="G504" s="66" t="s">
        <v>5228</v>
      </c>
      <c r="H504" s="66" t="s">
        <v>5229</v>
      </c>
      <c r="I504" s="66" t="s">
        <v>5230</v>
      </c>
      <c r="J504" s="66" t="s">
        <v>5231</v>
      </c>
      <c r="K504" s="66" t="s">
        <v>2377</v>
      </c>
      <c r="L504" s="66" t="s">
        <v>2483</v>
      </c>
      <c r="M504" s="66" t="s">
        <v>5232</v>
      </c>
      <c r="N504" s="66" t="s">
        <v>2485</v>
      </c>
      <c r="O504" s="66" t="s">
        <v>2162</v>
      </c>
    </row>
    <row r="505" spans="1:34" x14ac:dyDescent="0.25">
      <c r="A505" s="89">
        <v>20145</v>
      </c>
      <c r="B505" s="90" t="s">
        <v>5233</v>
      </c>
      <c r="C505" s="66" t="s">
        <v>5234</v>
      </c>
      <c r="D505" s="66">
        <v>47.9</v>
      </c>
      <c r="E505" s="66" t="s">
        <v>5094</v>
      </c>
      <c r="F505" s="66" t="s">
        <v>2374</v>
      </c>
      <c r="G505" s="66" t="s">
        <v>5228</v>
      </c>
      <c r="H505" s="66" t="s">
        <v>5229</v>
      </c>
      <c r="I505" s="66" t="s">
        <v>5235</v>
      </c>
      <c r="J505" s="66" t="s">
        <v>5236</v>
      </c>
      <c r="K505" s="66" t="s">
        <v>2377</v>
      </c>
      <c r="L505" s="66" t="s">
        <v>2483</v>
      </c>
      <c r="M505" s="66" t="s">
        <v>5237</v>
      </c>
      <c r="N505" s="66" t="s">
        <v>2485</v>
      </c>
      <c r="O505" s="66" t="s">
        <v>2162</v>
      </c>
    </row>
    <row r="506" spans="1:34" x14ac:dyDescent="0.25">
      <c r="A506" s="89">
        <v>464</v>
      </c>
      <c r="B506" s="90" t="s">
        <v>5238</v>
      </c>
      <c r="C506" s="66" t="s">
        <v>5239</v>
      </c>
      <c r="D506" s="66">
        <v>130</v>
      </c>
      <c r="E506" s="66" t="s">
        <v>5094</v>
      </c>
      <c r="F506" s="66" t="s">
        <v>2374</v>
      </c>
      <c r="G506" s="66" t="s">
        <v>5240</v>
      </c>
      <c r="H506" s="66" t="s">
        <v>5241</v>
      </c>
      <c r="I506" s="66" t="s">
        <v>5242</v>
      </c>
      <c r="J506" s="66" t="s">
        <v>5243</v>
      </c>
      <c r="K506" s="66" t="s">
        <v>5244</v>
      </c>
      <c r="L506" s="66" t="s">
        <v>2483</v>
      </c>
      <c r="M506" s="66" t="s">
        <v>5245</v>
      </c>
      <c r="O506" s="66" t="s">
        <v>2169</v>
      </c>
    </row>
    <row r="507" spans="1:34" x14ac:dyDescent="0.25">
      <c r="A507" s="89">
        <v>2638</v>
      </c>
      <c r="B507" s="90" t="s">
        <v>5246</v>
      </c>
      <c r="C507" s="66" t="s">
        <v>5247</v>
      </c>
      <c r="D507" s="66">
        <v>79.900000000000006</v>
      </c>
      <c r="E507" s="66" t="s">
        <v>5094</v>
      </c>
      <c r="F507" s="66" t="s">
        <v>2374</v>
      </c>
      <c r="G507" s="66" t="s">
        <v>2163</v>
      </c>
      <c r="H507" s="66" t="s">
        <v>2163</v>
      </c>
      <c r="I507" s="66" t="s">
        <v>5248</v>
      </c>
      <c r="J507" s="66" t="s">
        <v>5249</v>
      </c>
      <c r="M507" s="66" t="s">
        <v>5250</v>
      </c>
      <c r="N507" s="66" t="s">
        <v>2485</v>
      </c>
      <c r="O507" s="66" t="s">
        <v>2185</v>
      </c>
    </row>
    <row r="508" spans="1:34" x14ac:dyDescent="0.25">
      <c r="A508" s="89">
        <v>450</v>
      </c>
      <c r="B508" s="90" t="s">
        <v>5251</v>
      </c>
      <c r="C508" s="66" t="s">
        <v>5252</v>
      </c>
      <c r="D508" s="66">
        <v>56.9</v>
      </c>
      <c r="E508" s="66" t="s">
        <v>5094</v>
      </c>
      <c r="F508" s="66" t="s">
        <v>2374</v>
      </c>
      <c r="G508" s="66" t="s">
        <v>2163</v>
      </c>
      <c r="H508" s="66" t="s">
        <v>2163</v>
      </c>
      <c r="I508" s="66" t="s">
        <v>5253</v>
      </c>
      <c r="J508" s="66" t="s">
        <v>5254</v>
      </c>
      <c r="M508" s="66" t="s">
        <v>5255</v>
      </c>
      <c r="O508" s="66" t="s">
        <v>2185</v>
      </c>
    </row>
    <row r="509" spans="1:34" x14ac:dyDescent="0.25">
      <c r="A509" s="89">
        <v>5673</v>
      </c>
      <c r="B509" s="90" t="s">
        <v>5256</v>
      </c>
      <c r="C509" s="66" t="s">
        <v>5257</v>
      </c>
      <c r="D509" s="66">
        <v>110</v>
      </c>
      <c r="E509" s="66" t="s">
        <v>5094</v>
      </c>
      <c r="F509" s="66" t="s">
        <v>2374</v>
      </c>
      <c r="G509" s="66" t="s">
        <v>5258</v>
      </c>
      <c r="H509" s="66" t="s">
        <v>5259</v>
      </c>
      <c r="I509" s="66" t="s">
        <v>5260</v>
      </c>
      <c r="J509" s="66" t="s">
        <v>5261</v>
      </c>
      <c r="K509" s="66" t="s">
        <v>5262</v>
      </c>
      <c r="L509" s="66" t="s">
        <v>2483</v>
      </c>
      <c r="M509" s="66" t="s">
        <v>5263</v>
      </c>
      <c r="N509" s="66" t="s">
        <v>2485</v>
      </c>
      <c r="O509" s="66" t="s">
        <v>2185</v>
      </c>
    </row>
    <row r="510" spans="1:34" x14ac:dyDescent="0.25">
      <c r="A510" s="89">
        <v>12279</v>
      </c>
      <c r="B510" s="90" t="s">
        <v>5264</v>
      </c>
      <c r="C510" s="66" t="s">
        <v>5265</v>
      </c>
      <c r="D510" s="66">
        <v>130</v>
      </c>
      <c r="E510" s="66" t="s">
        <v>5094</v>
      </c>
      <c r="F510" s="66" t="s">
        <v>2374</v>
      </c>
      <c r="G510" s="66" t="s">
        <v>5131</v>
      </c>
      <c r="H510" s="66" t="s">
        <v>5132</v>
      </c>
      <c r="I510" s="66" t="s">
        <v>5266</v>
      </c>
      <c r="J510" s="66" t="s">
        <v>5267</v>
      </c>
      <c r="K510" s="66" t="s">
        <v>5135</v>
      </c>
      <c r="L510" s="66" t="s">
        <v>2483</v>
      </c>
      <c r="M510" s="66" t="s">
        <v>5268</v>
      </c>
      <c r="N510" s="66" t="s">
        <v>2485</v>
      </c>
      <c r="O510" s="66" t="s">
        <v>2185</v>
      </c>
    </row>
    <row r="511" spans="1:34" x14ac:dyDescent="0.25">
      <c r="A511" s="89">
        <v>457</v>
      </c>
      <c r="B511" s="90" t="s">
        <v>5269</v>
      </c>
      <c r="C511" s="66" t="s">
        <v>5270</v>
      </c>
      <c r="D511" s="66">
        <v>130</v>
      </c>
      <c r="E511" s="66" t="s">
        <v>5094</v>
      </c>
      <c r="F511" s="66" t="s">
        <v>2374</v>
      </c>
      <c r="G511" s="66" t="s">
        <v>5113</v>
      </c>
      <c r="H511" s="66" t="s">
        <v>5114</v>
      </c>
      <c r="I511" s="66" t="s">
        <v>5271</v>
      </c>
      <c r="J511" s="66" t="s">
        <v>5272</v>
      </c>
      <c r="K511" s="66" t="s">
        <v>5109</v>
      </c>
      <c r="L511" s="66" t="s">
        <v>4141</v>
      </c>
      <c r="M511" s="66" t="s">
        <v>5273</v>
      </c>
      <c r="O511" s="66" t="s">
        <v>2185</v>
      </c>
    </row>
    <row r="512" spans="1:34" x14ac:dyDescent="0.25">
      <c r="A512" s="89">
        <v>16011</v>
      </c>
      <c r="B512" s="90" t="s">
        <v>5274</v>
      </c>
      <c r="C512" s="66" t="s">
        <v>5104</v>
      </c>
      <c r="D512" s="66">
        <v>73.900000000000006</v>
      </c>
      <c r="E512" s="66" t="s">
        <v>5094</v>
      </c>
      <c r="F512" s="66" t="s">
        <v>2374</v>
      </c>
      <c r="G512" s="66" t="s">
        <v>5275</v>
      </c>
      <c r="H512" s="66" t="s">
        <v>5276</v>
      </c>
      <c r="I512" s="66" t="s">
        <v>5277</v>
      </c>
      <c r="J512" s="66" t="s">
        <v>5278</v>
      </c>
      <c r="K512" s="66" t="s">
        <v>5109</v>
      </c>
      <c r="L512" s="66" t="s">
        <v>4996</v>
      </c>
      <c r="M512" s="66" t="s">
        <v>5279</v>
      </c>
      <c r="N512" s="66" t="s">
        <v>2485</v>
      </c>
      <c r="O512" s="66" t="s">
        <v>2185</v>
      </c>
    </row>
    <row r="513" spans="1:33" x14ac:dyDescent="0.25">
      <c r="A513" s="89">
        <v>481</v>
      </c>
      <c r="B513" s="90" t="s">
        <v>5280</v>
      </c>
      <c r="C513" s="66" t="s">
        <v>5281</v>
      </c>
      <c r="D513" s="66">
        <v>79.900000000000006</v>
      </c>
      <c r="E513" s="66" t="s">
        <v>5094</v>
      </c>
      <c r="F513" s="66" t="s">
        <v>2374</v>
      </c>
      <c r="G513" s="66" t="s">
        <v>2163</v>
      </c>
      <c r="H513" s="66" t="s">
        <v>2163</v>
      </c>
      <c r="I513" s="66" t="s">
        <v>5282</v>
      </c>
      <c r="J513" s="66" t="s">
        <v>5283</v>
      </c>
      <c r="M513" s="66" t="s">
        <v>5284</v>
      </c>
      <c r="O513" s="66" t="s">
        <v>2185</v>
      </c>
    </row>
    <row r="514" spans="1:33" x14ac:dyDescent="0.25">
      <c r="A514" s="89">
        <v>11498</v>
      </c>
      <c r="B514" s="90" t="s">
        <v>5285</v>
      </c>
      <c r="C514" s="66" t="s">
        <v>5130</v>
      </c>
      <c r="D514" s="66">
        <v>86.9</v>
      </c>
      <c r="E514" s="66" t="s">
        <v>5094</v>
      </c>
      <c r="F514" s="66" t="s">
        <v>2374</v>
      </c>
      <c r="G514" s="66" t="s">
        <v>5286</v>
      </c>
      <c r="H514" s="66" t="s">
        <v>5287</v>
      </c>
      <c r="I514" s="66" t="s">
        <v>5288</v>
      </c>
      <c r="J514" s="66" t="s">
        <v>5289</v>
      </c>
      <c r="K514" s="66" t="s">
        <v>5135</v>
      </c>
      <c r="L514" s="66" t="s">
        <v>4984</v>
      </c>
      <c r="M514" s="66" t="s">
        <v>5290</v>
      </c>
      <c r="N514" s="66" t="s">
        <v>2485</v>
      </c>
      <c r="O514" s="66" t="s">
        <v>2185</v>
      </c>
    </row>
    <row r="515" spans="1:33" x14ac:dyDescent="0.25">
      <c r="A515" s="89">
        <v>19615</v>
      </c>
      <c r="B515" s="90" t="s">
        <v>5291</v>
      </c>
      <c r="C515" s="66" t="s">
        <v>5130</v>
      </c>
      <c r="D515" s="66">
        <v>88.9</v>
      </c>
      <c r="E515" s="66" t="s">
        <v>5094</v>
      </c>
      <c r="F515" s="66" t="s">
        <v>2374</v>
      </c>
      <c r="G515" s="66" t="s">
        <v>5292</v>
      </c>
      <c r="H515" s="66" t="s">
        <v>5293</v>
      </c>
      <c r="I515" s="66" t="s">
        <v>5294</v>
      </c>
      <c r="J515" s="66" t="s">
        <v>5295</v>
      </c>
      <c r="K515" s="66" t="s">
        <v>5135</v>
      </c>
      <c r="L515" s="66" t="s">
        <v>4141</v>
      </c>
      <c r="M515" s="66" t="s">
        <v>5296</v>
      </c>
      <c r="O515" s="66" t="s">
        <v>2185</v>
      </c>
    </row>
    <row r="516" spans="1:33" x14ac:dyDescent="0.25">
      <c r="A516" s="89">
        <v>29485</v>
      </c>
      <c r="B516" s="90" t="s">
        <v>5297</v>
      </c>
      <c r="C516" s="66" t="s">
        <v>5298</v>
      </c>
      <c r="D516" s="66">
        <v>48.9</v>
      </c>
      <c r="E516" s="66" t="s">
        <v>5094</v>
      </c>
      <c r="F516" s="66" t="s">
        <v>2374</v>
      </c>
      <c r="G516" s="66" t="s">
        <v>2163</v>
      </c>
      <c r="H516" s="66" t="s">
        <v>2163</v>
      </c>
      <c r="I516" s="66" t="s">
        <v>5299</v>
      </c>
      <c r="J516" s="66" t="s">
        <v>5300</v>
      </c>
      <c r="M516" s="66" t="s">
        <v>5301</v>
      </c>
    </row>
    <row r="517" spans="1:33" x14ac:dyDescent="0.25">
      <c r="A517" s="89">
        <v>479</v>
      </c>
      <c r="B517" s="90" t="s">
        <v>5302</v>
      </c>
      <c r="C517" s="66" t="s">
        <v>5130</v>
      </c>
      <c r="D517" s="66">
        <v>79.900000000000006</v>
      </c>
      <c r="E517" s="66" t="s">
        <v>5094</v>
      </c>
      <c r="F517" s="66" t="s">
        <v>2374</v>
      </c>
      <c r="G517" s="66" t="s">
        <v>5303</v>
      </c>
      <c r="H517" s="66" t="s">
        <v>5304</v>
      </c>
      <c r="I517" s="66" t="s">
        <v>5305</v>
      </c>
      <c r="J517" s="66" t="s">
        <v>5306</v>
      </c>
      <c r="K517" s="66" t="s">
        <v>5135</v>
      </c>
      <c r="L517" s="66" t="s">
        <v>5307</v>
      </c>
      <c r="M517" s="66" t="s">
        <v>5308</v>
      </c>
      <c r="O517" s="66" t="s">
        <v>2185</v>
      </c>
    </row>
    <row r="518" spans="1:33" x14ac:dyDescent="0.25">
      <c r="A518" s="89">
        <v>23317</v>
      </c>
      <c r="B518" s="90" t="s">
        <v>5309</v>
      </c>
      <c r="C518" s="66" t="s">
        <v>5310</v>
      </c>
      <c r="D518" s="66">
        <v>40.9</v>
      </c>
      <c r="E518" s="66" t="s">
        <v>5094</v>
      </c>
      <c r="F518" s="66" t="s">
        <v>2374</v>
      </c>
      <c r="G518" s="66" t="s">
        <v>2163</v>
      </c>
      <c r="H518" s="66" t="s">
        <v>2163</v>
      </c>
      <c r="I518" s="66" t="s">
        <v>5311</v>
      </c>
      <c r="J518" s="66" t="s">
        <v>5312</v>
      </c>
      <c r="M518" s="66" t="s">
        <v>5313</v>
      </c>
      <c r="N518" s="66" t="s">
        <v>2485</v>
      </c>
      <c r="O518" s="66" t="s">
        <v>2162</v>
      </c>
    </row>
    <row r="519" spans="1:33" x14ac:dyDescent="0.25">
      <c r="A519" s="89">
        <v>7268</v>
      </c>
      <c r="B519" s="90" t="s">
        <v>5314</v>
      </c>
      <c r="C519" s="66" t="s">
        <v>5239</v>
      </c>
      <c r="D519" s="66">
        <v>66.900000000000006</v>
      </c>
      <c r="E519" s="66" t="s">
        <v>5094</v>
      </c>
      <c r="F519" s="66" t="s">
        <v>2374</v>
      </c>
      <c r="G519" s="66" t="s">
        <v>2163</v>
      </c>
      <c r="H519" s="66" t="s">
        <v>2163</v>
      </c>
      <c r="I519" s="66" t="s">
        <v>5315</v>
      </c>
      <c r="J519" s="66" t="s">
        <v>5316</v>
      </c>
      <c r="M519" s="66" t="s">
        <v>5317</v>
      </c>
      <c r="N519" s="66" t="s">
        <v>2485</v>
      </c>
      <c r="O519" s="66" t="s">
        <v>2169</v>
      </c>
    </row>
    <row r="520" spans="1:33" x14ac:dyDescent="0.25">
      <c r="A520" s="89">
        <v>29540</v>
      </c>
      <c r="B520" s="90" t="s">
        <v>5318</v>
      </c>
      <c r="C520" s="66" t="s">
        <v>2163</v>
      </c>
      <c r="D520" s="66">
        <v>33.9</v>
      </c>
      <c r="E520" s="66" t="s">
        <v>5319</v>
      </c>
      <c r="F520" s="66" t="s">
        <v>2404</v>
      </c>
      <c r="G520" s="66" t="s">
        <v>2163</v>
      </c>
      <c r="H520" s="66" t="s">
        <v>2163</v>
      </c>
      <c r="I520" s="66" t="s">
        <v>5320</v>
      </c>
      <c r="J520" s="66" t="s">
        <v>5321</v>
      </c>
      <c r="M520" s="66" t="s">
        <v>5322</v>
      </c>
      <c r="N520" s="66" t="s">
        <v>2930</v>
      </c>
    </row>
    <row r="521" spans="1:33" x14ac:dyDescent="0.25">
      <c r="A521" s="89">
        <v>29542</v>
      </c>
      <c r="B521" s="90" t="s">
        <v>5323</v>
      </c>
      <c r="C521" s="66" t="s">
        <v>5324</v>
      </c>
      <c r="D521" s="66">
        <v>55.9</v>
      </c>
      <c r="E521" s="66" t="s">
        <v>5319</v>
      </c>
      <c r="F521" s="66" t="s">
        <v>2404</v>
      </c>
      <c r="G521" s="66" t="s">
        <v>5325</v>
      </c>
      <c r="H521" s="66" t="s">
        <v>5326</v>
      </c>
      <c r="I521" s="66" t="s">
        <v>5327</v>
      </c>
      <c r="J521" s="66" t="s">
        <v>5328</v>
      </c>
      <c r="M521" s="66" t="s">
        <v>5329</v>
      </c>
      <c r="N521" s="66" t="s">
        <v>2485</v>
      </c>
      <c r="O521" s="66" t="s">
        <v>2162</v>
      </c>
      <c r="AG521" s="66" t="s">
        <v>5330</v>
      </c>
    </row>
    <row r="522" spans="1:33" x14ac:dyDescent="0.25">
      <c r="A522" s="89">
        <v>30124</v>
      </c>
      <c r="B522" s="90" t="s">
        <v>5331</v>
      </c>
      <c r="C522" s="66" t="s">
        <v>5332</v>
      </c>
      <c r="D522" s="66">
        <v>53.9</v>
      </c>
      <c r="E522" s="66" t="s">
        <v>5319</v>
      </c>
      <c r="F522" s="66" t="s">
        <v>2404</v>
      </c>
      <c r="G522" s="66" t="s">
        <v>2163</v>
      </c>
      <c r="H522" s="66" t="s">
        <v>2163</v>
      </c>
      <c r="I522" s="66" t="s">
        <v>5333</v>
      </c>
      <c r="J522" s="66" t="s">
        <v>5334</v>
      </c>
      <c r="M522" s="66" t="s">
        <v>5335</v>
      </c>
      <c r="N522" s="66" t="s">
        <v>2485</v>
      </c>
      <c r="O522" s="66" t="s">
        <v>2162</v>
      </c>
    </row>
    <row r="523" spans="1:33" x14ac:dyDescent="0.25">
      <c r="A523" s="89">
        <v>32043</v>
      </c>
      <c r="B523" s="90" t="s">
        <v>5336</v>
      </c>
      <c r="C523" s="66" t="s">
        <v>5337</v>
      </c>
      <c r="D523" s="66">
        <v>71.900000000000006</v>
      </c>
      <c r="E523" s="66" t="s">
        <v>5319</v>
      </c>
      <c r="F523" s="66" t="s">
        <v>2404</v>
      </c>
      <c r="G523" s="66" t="s">
        <v>2163</v>
      </c>
      <c r="H523" s="66" t="s">
        <v>2163</v>
      </c>
      <c r="I523" s="66" t="s">
        <v>5338</v>
      </c>
      <c r="J523" s="66" t="s">
        <v>5339</v>
      </c>
      <c r="M523" s="66" t="s">
        <v>5340</v>
      </c>
      <c r="N523" s="66" t="s">
        <v>2485</v>
      </c>
      <c r="O523" s="66" t="s">
        <v>2162</v>
      </c>
    </row>
    <row r="524" spans="1:33" x14ac:dyDescent="0.25">
      <c r="A524" s="89">
        <v>2512</v>
      </c>
      <c r="B524" s="90" t="s">
        <v>5341</v>
      </c>
      <c r="C524" s="66" t="s">
        <v>5342</v>
      </c>
      <c r="D524" s="66">
        <v>42.9</v>
      </c>
      <c r="E524" s="66" t="s">
        <v>5319</v>
      </c>
      <c r="F524" s="66" t="s">
        <v>2404</v>
      </c>
      <c r="G524" s="66" t="s">
        <v>5343</v>
      </c>
      <c r="H524" s="66" t="s">
        <v>5344</v>
      </c>
      <c r="I524" s="66" t="s">
        <v>5345</v>
      </c>
      <c r="J524" s="66" t="s">
        <v>5346</v>
      </c>
      <c r="L524" s="66" t="s">
        <v>4141</v>
      </c>
      <c r="M524" s="66" t="s">
        <v>5347</v>
      </c>
      <c r="N524" s="66" t="s">
        <v>2485</v>
      </c>
      <c r="O524" s="66" t="s">
        <v>2162</v>
      </c>
    </row>
    <row r="525" spans="1:33" x14ac:dyDescent="0.25">
      <c r="A525" s="89">
        <v>33142</v>
      </c>
      <c r="B525" s="90" t="s">
        <v>5348</v>
      </c>
      <c r="C525" s="66" t="s">
        <v>2163</v>
      </c>
      <c r="D525" s="66">
        <v>48.9</v>
      </c>
      <c r="E525" s="66" t="s">
        <v>5319</v>
      </c>
      <c r="F525" s="66" t="s">
        <v>2404</v>
      </c>
      <c r="G525" s="66" t="s">
        <v>2163</v>
      </c>
      <c r="H525" s="66" t="s">
        <v>2163</v>
      </c>
      <c r="I525" s="66" t="s">
        <v>5349</v>
      </c>
      <c r="J525" s="66" t="s">
        <v>5350</v>
      </c>
      <c r="M525" s="66" t="s">
        <v>5351</v>
      </c>
      <c r="N525" s="66" t="s">
        <v>2485</v>
      </c>
    </row>
    <row r="526" spans="1:33" x14ac:dyDescent="0.25">
      <c r="A526" s="89">
        <v>14198</v>
      </c>
      <c r="B526" s="90" t="s">
        <v>5352</v>
      </c>
      <c r="C526" s="66" t="s">
        <v>5353</v>
      </c>
      <c r="D526" s="66">
        <v>52.9</v>
      </c>
      <c r="E526" s="66" t="s">
        <v>5319</v>
      </c>
      <c r="F526" s="66" t="s">
        <v>2404</v>
      </c>
      <c r="G526" s="66" t="s">
        <v>5354</v>
      </c>
      <c r="H526" s="66" t="s">
        <v>5355</v>
      </c>
      <c r="I526" s="66" t="s">
        <v>5356</v>
      </c>
      <c r="J526" s="66" t="s">
        <v>5357</v>
      </c>
      <c r="K526" s="66" t="s">
        <v>5358</v>
      </c>
      <c r="L526" s="66" t="s">
        <v>2483</v>
      </c>
      <c r="M526" s="66" t="s">
        <v>5359</v>
      </c>
      <c r="N526" s="66" t="s">
        <v>2485</v>
      </c>
      <c r="O526" s="66" t="s">
        <v>2162</v>
      </c>
    </row>
    <row r="527" spans="1:33" x14ac:dyDescent="0.25">
      <c r="A527" s="89">
        <v>19748</v>
      </c>
      <c r="B527" s="90" t="s">
        <v>5360</v>
      </c>
      <c r="C527" s="66" t="s">
        <v>5361</v>
      </c>
      <c r="D527" s="66">
        <v>68.900000000000006</v>
      </c>
      <c r="E527" s="66" t="s">
        <v>5319</v>
      </c>
      <c r="F527" s="66" t="s">
        <v>2404</v>
      </c>
      <c r="G527" s="66" t="s">
        <v>5362</v>
      </c>
      <c r="H527" s="66" t="s">
        <v>5363</v>
      </c>
      <c r="I527" s="66" t="s">
        <v>5364</v>
      </c>
      <c r="J527" s="66" t="s">
        <v>5365</v>
      </c>
      <c r="K527" s="66" t="s">
        <v>2405</v>
      </c>
      <c r="L527" s="66" t="s">
        <v>2483</v>
      </c>
      <c r="M527" s="66" t="s">
        <v>5366</v>
      </c>
      <c r="N527" s="66" t="s">
        <v>2485</v>
      </c>
      <c r="O527" s="66" t="s">
        <v>2162</v>
      </c>
    </row>
    <row r="528" spans="1:33" x14ac:dyDescent="0.25">
      <c r="A528" s="89">
        <v>25087</v>
      </c>
      <c r="B528" s="90" t="s">
        <v>5367</v>
      </c>
      <c r="C528" s="66" t="s">
        <v>5368</v>
      </c>
      <c r="D528" s="66">
        <v>62.9</v>
      </c>
      <c r="E528" s="66" t="s">
        <v>5319</v>
      </c>
      <c r="F528" s="66" t="s">
        <v>2404</v>
      </c>
      <c r="G528" s="66" t="s">
        <v>2163</v>
      </c>
      <c r="H528" s="66" t="s">
        <v>2163</v>
      </c>
      <c r="I528" s="66" t="s">
        <v>5369</v>
      </c>
      <c r="J528" s="66" t="s">
        <v>5370</v>
      </c>
      <c r="M528" s="66" t="s">
        <v>5371</v>
      </c>
      <c r="N528" s="66" t="s">
        <v>2485</v>
      </c>
    </row>
    <row r="529" spans="1:15" x14ac:dyDescent="0.25">
      <c r="A529" s="89">
        <v>32096</v>
      </c>
      <c r="B529" s="90" t="s">
        <v>5372</v>
      </c>
      <c r="C529" s="66" t="s">
        <v>2163</v>
      </c>
      <c r="D529" s="66">
        <v>42.9</v>
      </c>
      <c r="E529" s="66" t="s">
        <v>5319</v>
      </c>
      <c r="F529" s="66" t="s">
        <v>2404</v>
      </c>
      <c r="G529" s="66" t="s">
        <v>2163</v>
      </c>
      <c r="H529" s="66" t="s">
        <v>2163</v>
      </c>
      <c r="I529" s="66" t="s">
        <v>5373</v>
      </c>
      <c r="J529" s="66" t="s">
        <v>5374</v>
      </c>
      <c r="M529" s="66" t="s">
        <v>5375</v>
      </c>
      <c r="N529" s="66" t="s">
        <v>2485</v>
      </c>
      <c r="O529" s="66" t="s">
        <v>2162</v>
      </c>
    </row>
    <row r="530" spans="1:15" x14ac:dyDescent="0.25">
      <c r="A530" s="89">
        <v>29625</v>
      </c>
      <c r="B530" s="90" t="s">
        <v>5376</v>
      </c>
      <c r="C530" s="66" t="s">
        <v>5377</v>
      </c>
      <c r="D530" s="66">
        <v>62.9</v>
      </c>
      <c r="E530" s="66" t="s">
        <v>5378</v>
      </c>
      <c r="F530" s="66" t="s">
        <v>2392</v>
      </c>
      <c r="G530" s="66" t="s">
        <v>2163</v>
      </c>
      <c r="H530" s="66" t="s">
        <v>2163</v>
      </c>
      <c r="I530" s="66" t="s">
        <v>5379</v>
      </c>
      <c r="J530" s="66" t="s">
        <v>5380</v>
      </c>
      <c r="M530" s="66" t="s">
        <v>5381</v>
      </c>
      <c r="N530" s="66" t="s">
        <v>2485</v>
      </c>
    </row>
    <row r="531" spans="1:15" x14ac:dyDescent="0.25">
      <c r="A531" s="89">
        <v>13910</v>
      </c>
      <c r="B531" s="90" t="s">
        <v>5382</v>
      </c>
      <c r="C531" s="66" t="s">
        <v>5383</v>
      </c>
      <c r="D531" s="66">
        <v>50.9</v>
      </c>
      <c r="E531" s="66" t="s">
        <v>5378</v>
      </c>
      <c r="F531" s="66" t="s">
        <v>2392</v>
      </c>
      <c r="G531" s="66" t="s">
        <v>2163</v>
      </c>
      <c r="H531" s="66" t="s">
        <v>2163</v>
      </c>
      <c r="I531" s="66" t="s">
        <v>5384</v>
      </c>
      <c r="J531" s="66" t="s">
        <v>5385</v>
      </c>
      <c r="M531" s="66" t="s">
        <v>5386</v>
      </c>
      <c r="N531" s="66" t="s">
        <v>2485</v>
      </c>
      <c r="O531" s="66" t="s">
        <v>2162</v>
      </c>
    </row>
    <row r="532" spans="1:15" x14ac:dyDescent="0.25">
      <c r="A532" s="89">
        <v>27333</v>
      </c>
      <c r="B532" s="90" t="s">
        <v>5387</v>
      </c>
      <c r="C532" s="66" t="s">
        <v>5377</v>
      </c>
      <c r="D532" s="66">
        <v>50.9</v>
      </c>
      <c r="E532" s="66" t="s">
        <v>5378</v>
      </c>
      <c r="F532" s="66" t="s">
        <v>2392</v>
      </c>
      <c r="G532" s="66" t="s">
        <v>2163</v>
      </c>
      <c r="H532" s="66" t="s">
        <v>2163</v>
      </c>
      <c r="I532" s="66" t="s">
        <v>5388</v>
      </c>
      <c r="J532" s="66" t="s">
        <v>5389</v>
      </c>
      <c r="M532" s="66" t="s">
        <v>5390</v>
      </c>
      <c r="N532" s="66" t="s">
        <v>2485</v>
      </c>
      <c r="O532" s="66" t="s">
        <v>2162</v>
      </c>
    </row>
    <row r="533" spans="1:15" x14ac:dyDescent="0.25">
      <c r="A533" s="89">
        <v>22965</v>
      </c>
      <c r="B533" s="90" t="s">
        <v>5391</v>
      </c>
      <c r="C533" s="66" t="s">
        <v>5392</v>
      </c>
      <c r="D533" s="66">
        <v>94.9</v>
      </c>
      <c r="E533" s="66" t="s">
        <v>5378</v>
      </c>
      <c r="F533" s="66" t="s">
        <v>2392</v>
      </c>
      <c r="G533" s="66" t="s">
        <v>5393</v>
      </c>
      <c r="H533" s="66" t="s">
        <v>5394</v>
      </c>
      <c r="I533" s="66" t="s">
        <v>5395</v>
      </c>
      <c r="J533" s="66" t="s">
        <v>5396</v>
      </c>
      <c r="K533" s="66" t="s">
        <v>5397</v>
      </c>
      <c r="M533" s="66" t="s">
        <v>5398</v>
      </c>
      <c r="N533" s="66" t="s">
        <v>2485</v>
      </c>
      <c r="O533" s="66" t="s">
        <v>2162</v>
      </c>
    </row>
    <row r="534" spans="1:15" x14ac:dyDescent="0.25">
      <c r="A534" s="89">
        <v>25357</v>
      </c>
      <c r="B534" s="90" t="s">
        <v>5399</v>
      </c>
      <c r="C534" s="66" t="s">
        <v>2163</v>
      </c>
      <c r="D534" s="66">
        <v>62.9</v>
      </c>
      <c r="E534" s="66" t="s">
        <v>5378</v>
      </c>
      <c r="F534" s="66" t="s">
        <v>2392</v>
      </c>
      <c r="G534" s="66" t="s">
        <v>2163</v>
      </c>
      <c r="H534" s="66" t="s">
        <v>2163</v>
      </c>
      <c r="I534" s="66" t="s">
        <v>5400</v>
      </c>
      <c r="J534" s="66" t="s">
        <v>5401</v>
      </c>
      <c r="M534" s="66" t="s">
        <v>5402</v>
      </c>
    </row>
    <row r="535" spans="1:15" x14ac:dyDescent="0.25">
      <c r="A535" s="89">
        <v>14659</v>
      </c>
      <c r="B535" s="90" t="s">
        <v>5403</v>
      </c>
      <c r="C535" s="66" t="s">
        <v>5404</v>
      </c>
      <c r="D535" s="66">
        <v>50.9</v>
      </c>
      <c r="E535" s="66" t="s">
        <v>5378</v>
      </c>
      <c r="F535" s="66" t="s">
        <v>2392</v>
      </c>
      <c r="G535" s="66" t="s">
        <v>2163</v>
      </c>
      <c r="H535" s="66" t="s">
        <v>2163</v>
      </c>
      <c r="I535" s="66" t="s">
        <v>5405</v>
      </c>
      <c r="J535" s="66" t="s">
        <v>5406</v>
      </c>
      <c r="M535" s="66" t="s">
        <v>5407</v>
      </c>
      <c r="N535" s="66" t="s">
        <v>2485</v>
      </c>
      <c r="O535" s="66" t="s">
        <v>2162</v>
      </c>
    </row>
    <row r="536" spans="1:15" x14ac:dyDescent="0.25">
      <c r="A536" s="89">
        <v>29528</v>
      </c>
      <c r="B536" s="90" t="s">
        <v>5408</v>
      </c>
      <c r="C536" s="66" t="s">
        <v>2163</v>
      </c>
      <c r="D536" s="66">
        <v>30.9</v>
      </c>
      <c r="E536" s="66" t="s">
        <v>5409</v>
      </c>
      <c r="F536" s="66" t="s">
        <v>5410</v>
      </c>
      <c r="G536" s="66" t="s">
        <v>2163</v>
      </c>
      <c r="H536" s="66" t="s">
        <v>2163</v>
      </c>
      <c r="I536" s="66" t="s">
        <v>5411</v>
      </c>
      <c r="J536" s="66" t="s">
        <v>5412</v>
      </c>
      <c r="M536" s="66" t="s">
        <v>5413</v>
      </c>
    </row>
    <row r="537" spans="1:15" x14ac:dyDescent="0.25">
      <c r="A537" s="89">
        <v>29529</v>
      </c>
      <c r="B537" s="90" t="s">
        <v>5414</v>
      </c>
      <c r="C537" s="66" t="s">
        <v>2163</v>
      </c>
      <c r="D537" s="66">
        <v>31.9</v>
      </c>
      <c r="E537" s="66" t="s">
        <v>5409</v>
      </c>
      <c r="F537" s="66" t="s">
        <v>5410</v>
      </c>
      <c r="G537" s="66" t="s">
        <v>2163</v>
      </c>
      <c r="H537" s="66" t="s">
        <v>2163</v>
      </c>
      <c r="I537" s="66" t="s">
        <v>5415</v>
      </c>
      <c r="J537" s="66" t="s">
        <v>5416</v>
      </c>
      <c r="M537" s="66" t="s">
        <v>5417</v>
      </c>
      <c r="N537" s="66" t="s">
        <v>2485</v>
      </c>
    </row>
    <row r="538" spans="1:15" x14ac:dyDescent="0.25">
      <c r="A538" s="89">
        <v>30809</v>
      </c>
      <c r="B538" s="90" t="s">
        <v>5418</v>
      </c>
      <c r="C538" s="66" t="s">
        <v>2163</v>
      </c>
      <c r="D538" s="66">
        <v>31.9</v>
      </c>
      <c r="E538" s="66" t="s">
        <v>5409</v>
      </c>
      <c r="F538" s="66" t="s">
        <v>5410</v>
      </c>
      <c r="G538" s="66" t="s">
        <v>2163</v>
      </c>
      <c r="H538" s="66" t="s">
        <v>2163</v>
      </c>
      <c r="I538" s="66" t="s">
        <v>5419</v>
      </c>
      <c r="J538" s="66" t="s">
        <v>5420</v>
      </c>
      <c r="M538" s="66" t="s">
        <v>5421</v>
      </c>
    </row>
    <row r="539" spans="1:15" x14ac:dyDescent="0.25">
      <c r="A539" s="89">
        <v>30823</v>
      </c>
      <c r="B539" s="90" t="s">
        <v>5422</v>
      </c>
      <c r="C539" s="66" t="s">
        <v>2163</v>
      </c>
      <c r="D539" s="66">
        <v>33.9</v>
      </c>
      <c r="E539" s="66" t="s">
        <v>5409</v>
      </c>
      <c r="F539" s="66" t="s">
        <v>5410</v>
      </c>
      <c r="G539" s="66" t="s">
        <v>2163</v>
      </c>
      <c r="H539" s="66" t="s">
        <v>2163</v>
      </c>
      <c r="I539" s="66" t="s">
        <v>5423</v>
      </c>
      <c r="J539" s="66" t="s">
        <v>5424</v>
      </c>
      <c r="M539" s="66" t="s">
        <v>5425</v>
      </c>
      <c r="N539" s="66" t="s">
        <v>2485</v>
      </c>
      <c r="O539" s="66" t="s">
        <v>2162</v>
      </c>
    </row>
    <row r="540" spans="1:15" x14ac:dyDescent="0.25">
      <c r="A540" s="89">
        <v>30824</v>
      </c>
      <c r="B540" s="90" t="s">
        <v>5426</v>
      </c>
      <c r="C540" s="66" t="s">
        <v>2163</v>
      </c>
      <c r="D540" s="66">
        <v>33.9</v>
      </c>
      <c r="E540" s="66" t="s">
        <v>5409</v>
      </c>
      <c r="F540" s="66" t="s">
        <v>5410</v>
      </c>
      <c r="G540" s="66" t="s">
        <v>2163</v>
      </c>
      <c r="H540" s="66" t="s">
        <v>2163</v>
      </c>
      <c r="I540" s="66" t="s">
        <v>5427</v>
      </c>
      <c r="J540" s="66" t="s">
        <v>5428</v>
      </c>
      <c r="M540" s="66" t="s">
        <v>5429</v>
      </c>
      <c r="N540" s="66" t="s">
        <v>2485</v>
      </c>
      <c r="O540" s="66" t="s">
        <v>2162</v>
      </c>
    </row>
    <row r="541" spans="1:15" x14ac:dyDescent="0.25">
      <c r="A541" s="89">
        <v>38443</v>
      </c>
      <c r="B541" s="90" t="s">
        <v>5430</v>
      </c>
      <c r="C541" s="66" t="s">
        <v>5431</v>
      </c>
      <c r="D541" s="66">
        <v>40.9</v>
      </c>
      <c r="E541" s="66" t="s">
        <v>5409</v>
      </c>
      <c r="F541" s="66" t="s">
        <v>5410</v>
      </c>
      <c r="G541" s="66" t="s">
        <v>2163</v>
      </c>
      <c r="H541" s="66" t="s">
        <v>2163</v>
      </c>
      <c r="I541" s="66" t="s">
        <v>5432</v>
      </c>
      <c r="J541" s="66" t="s">
        <v>5433</v>
      </c>
      <c r="M541" s="66" t="s">
        <v>5434</v>
      </c>
      <c r="N541" s="66" t="s">
        <v>2485</v>
      </c>
    </row>
    <row r="542" spans="1:15" x14ac:dyDescent="0.25">
      <c r="A542" s="89">
        <v>38812</v>
      </c>
      <c r="B542" s="90" t="s">
        <v>5435</v>
      </c>
      <c r="C542" s="66" t="s">
        <v>5436</v>
      </c>
      <c r="D542" s="66">
        <v>98.9</v>
      </c>
      <c r="E542" s="66" t="s">
        <v>5409</v>
      </c>
      <c r="F542" s="66" t="s">
        <v>5410</v>
      </c>
      <c r="G542" s="66" t="s">
        <v>2163</v>
      </c>
      <c r="H542" s="66" t="s">
        <v>2163</v>
      </c>
      <c r="I542" s="66" t="s">
        <v>5437</v>
      </c>
      <c r="J542" s="66" t="s">
        <v>5438</v>
      </c>
      <c r="M542" s="66" t="s">
        <v>5439</v>
      </c>
      <c r="N542" s="66" t="s">
        <v>2485</v>
      </c>
    </row>
    <row r="543" spans="1:15" x14ac:dyDescent="0.25">
      <c r="A543" s="89">
        <v>8790</v>
      </c>
      <c r="B543" s="90" t="s">
        <v>5440</v>
      </c>
      <c r="C543" s="66" t="s">
        <v>5441</v>
      </c>
      <c r="D543" s="66">
        <v>43.9</v>
      </c>
      <c r="E543" s="66" t="s">
        <v>5409</v>
      </c>
      <c r="F543" s="66" t="s">
        <v>5410</v>
      </c>
      <c r="G543" s="66" t="s">
        <v>5442</v>
      </c>
      <c r="H543" s="66" t="s">
        <v>5443</v>
      </c>
      <c r="I543" s="66" t="s">
        <v>5444</v>
      </c>
      <c r="J543" s="66" t="s">
        <v>5445</v>
      </c>
      <c r="K543" s="66" t="s">
        <v>5446</v>
      </c>
      <c r="L543" s="66" t="s">
        <v>4984</v>
      </c>
      <c r="M543" s="66" t="s">
        <v>5447</v>
      </c>
      <c r="N543" s="66" t="s">
        <v>2485</v>
      </c>
      <c r="O543" s="66" t="s">
        <v>2162</v>
      </c>
    </row>
    <row r="544" spans="1:15" x14ac:dyDescent="0.25">
      <c r="A544" s="89">
        <v>9121</v>
      </c>
      <c r="B544" s="90" t="s">
        <v>5448</v>
      </c>
      <c r="C544" s="66" t="s">
        <v>2163</v>
      </c>
      <c r="D544" s="66">
        <v>33.9</v>
      </c>
      <c r="E544" s="66" t="s">
        <v>5409</v>
      </c>
      <c r="F544" s="66" t="s">
        <v>5410</v>
      </c>
      <c r="G544" s="66" t="s">
        <v>5343</v>
      </c>
      <c r="H544" s="66" t="s">
        <v>5344</v>
      </c>
      <c r="I544" s="66" t="s">
        <v>5449</v>
      </c>
      <c r="J544" s="66" t="s">
        <v>5450</v>
      </c>
      <c r="L544" s="66" t="s">
        <v>4141</v>
      </c>
      <c r="M544" s="66" t="s">
        <v>5451</v>
      </c>
      <c r="N544" s="66" t="s">
        <v>4998</v>
      </c>
      <c r="O544" s="66" t="s">
        <v>2162</v>
      </c>
    </row>
    <row r="545" spans="1:15" x14ac:dyDescent="0.25">
      <c r="A545" s="89">
        <v>9575</v>
      </c>
      <c r="B545" s="90" t="s">
        <v>5452</v>
      </c>
      <c r="C545" s="66" t="s">
        <v>2163</v>
      </c>
      <c r="D545" s="66">
        <v>33.9</v>
      </c>
      <c r="E545" s="66" t="s">
        <v>5409</v>
      </c>
      <c r="F545" s="66" t="s">
        <v>5410</v>
      </c>
      <c r="G545" s="66" t="s">
        <v>5453</v>
      </c>
      <c r="H545" s="66" t="s">
        <v>5454</v>
      </c>
      <c r="I545" s="66" t="s">
        <v>5455</v>
      </c>
      <c r="J545" s="66" t="s">
        <v>5456</v>
      </c>
      <c r="K545" s="66" t="s">
        <v>2389</v>
      </c>
      <c r="L545" s="66" t="s">
        <v>4141</v>
      </c>
      <c r="M545" s="66" t="s">
        <v>5457</v>
      </c>
      <c r="N545" s="66" t="s">
        <v>2485</v>
      </c>
      <c r="O545" s="66" t="s">
        <v>2162</v>
      </c>
    </row>
    <row r="546" spans="1:15" x14ac:dyDescent="0.25">
      <c r="A546" s="89">
        <v>10594</v>
      </c>
      <c r="B546" s="90" t="s">
        <v>5458</v>
      </c>
      <c r="C546" s="66" t="s">
        <v>5459</v>
      </c>
      <c r="D546" s="66">
        <v>26.7</v>
      </c>
      <c r="E546" s="66" t="s">
        <v>5409</v>
      </c>
      <c r="F546" s="66" t="s">
        <v>5410</v>
      </c>
      <c r="G546" s="66" t="s">
        <v>5460</v>
      </c>
      <c r="H546" s="66" t="s">
        <v>5461</v>
      </c>
      <c r="I546" s="66" t="s">
        <v>5462</v>
      </c>
      <c r="J546" s="66" t="s">
        <v>5463</v>
      </c>
      <c r="K546" s="66" t="s">
        <v>5464</v>
      </c>
      <c r="L546" s="66" t="s">
        <v>4984</v>
      </c>
      <c r="M546" s="66" t="s">
        <v>5465</v>
      </c>
      <c r="N546" s="66" t="s">
        <v>2485</v>
      </c>
      <c r="O546" s="66" t="s">
        <v>2162</v>
      </c>
    </row>
    <row r="547" spans="1:15" x14ac:dyDescent="0.25">
      <c r="A547" s="89">
        <v>13608</v>
      </c>
      <c r="B547" s="90" t="s">
        <v>5466</v>
      </c>
      <c r="C547" s="66" t="s">
        <v>5467</v>
      </c>
      <c r="D547" s="66">
        <v>40.9</v>
      </c>
      <c r="E547" s="66" t="s">
        <v>5409</v>
      </c>
      <c r="F547" s="66" t="s">
        <v>5410</v>
      </c>
      <c r="G547" s="66" t="s">
        <v>5343</v>
      </c>
      <c r="H547" s="66" t="s">
        <v>5344</v>
      </c>
      <c r="I547" s="66" t="s">
        <v>5468</v>
      </c>
      <c r="J547" s="66" t="s">
        <v>5469</v>
      </c>
      <c r="L547" s="66" t="s">
        <v>4141</v>
      </c>
      <c r="M547" s="66" t="s">
        <v>5470</v>
      </c>
      <c r="N547" s="66" t="s">
        <v>2485</v>
      </c>
      <c r="O547" s="66" t="s">
        <v>5471</v>
      </c>
    </row>
    <row r="548" spans="1:15" x14ac:dyDescent="0.25">
      <c r="A548" s="89">
        <v>13611</v>
      </c>
      <c r="B548" s="90" t="s">
        <v>5472</v>
      </c>
      <c r="C548" s="66" t="s">
        <v>5473</v>
      </c>
      <c r="D548" s="66">
        <v>40.9</v>
      </c>
      <c r="E548" s="66" t="s">
        <v>5409</v>
      </c>
      <c r="F548" s="66" t="s">
        <v>5410</v>
      </c>
      <c r="G548" s="66" t="s">
        <v>5343</v>
      </c>
      <c r="H548" s="66" t="s">
        <v>5344</v>
      </c>
      <c r="I548" s="66" t="s">
        <v>5474</v>
      </c>
      <c r="J548" s="66" t="s">
        <v>5475</v>
      </c>
      <c r="L548" s="66" t="s">
        <v>4141</v>
      </c>
      <c r="M548" s="66" t="s">
        <v>5476</v>
      </c>
      <c r="O548" s="66" t="s">
        <v>5471</v>
      </c>
    </row>
    <row r="549" spans="1:15" x14ac:dyDescent="0.25">
      <c r="A549" s="89">
        <v>23191</v>
      </c>
      <c r="B549" s="90" t="s">
        <v>5477</v>
      </c>
      <c r="C549" s="66" t="s">
        <v>2163</v>
      </c>
      <c r="D549" s="66">
        <v>39.9</v>
      </c>
      <c r="E549" s="66" t="s">
        <v>5409</v>
      </c>
      <c r="F549" s="66" t="s">
        <v>5410</v>
      </c>
      <c r="G549" s="66" t="s">
        <v>2163</v>
      </c>
      <c r="H549" s="66" t="s">
        <v>2163</v>
      </c>
      <c r="I549" s="66" t="s">
        <v>5478</v>
      </c>
      <c r="J549" s="66" t="s">
        <v>5479</v>
      </c>
      <c r="M549" s="66" t="s">
        <v>5480</v>
      </c>
      <c r="N549" s="66" t="s">
        <v>2485</v>
      </c>
    </row>
    <row r="550" spans="1:15" x14ac:dyDescent="0.25">
      <c r="A550" s="89">
        <v>23903</v>
      </c>
      <c r="B550" s="90" t="s">
        <v>5481</v>
      </c>
      <c r="C550" s="66" t="s">
        <v>5482</v>
      </c>
      <c r="D550" s="66">
        <v>39.9</v>
      </c>
      <c r="E550" s="66" t="s">
        <v>5409</v>
      </c>
      <c r="F550" s="66" t="s">
        <v>5410</v>
      </c>
      <c r="G550" s="66" t="s">
        <v>2163</v>
      </c>
      <c r="H550" s="66" t="s">
        <v>2163</v>
      </c>
      <c r="I550" s="66" t="s">
        <v>5483</v>
      </c>
      <c r="J550" s="66" t="s">
        <v>5484</v>
      </c>
      <c r="M550" s="66" t="s">
        <v>5485</v>
      </c>
      <c r="N550" s="66" t="s">
        <v>2485</v>
      </c>
    </row>
    <row r="551" spans="1:15" x14ac:dyDescent="0.25">
      <c r="A551" s="89">
        <v>24239</v>
      </c>
      <c r="B551" s="90" t="s">
        <v>5486</v>
      </c>
      <c r="C551" s="66" t="s">
        <v>5487</v>
      </c>
      <c r="D551" s="66">
        <v>59.9</v>
      </c>
      <c r="E551" s="66" t="s">
        <v>5409</v>
      </c>
      <c r="F551" s="66" t="s">
        <v>5410</v>
      </c>
      <c r="G551" s="66" t="s">
        <v>2163</v>
      </c>
      <c r="H551" s="66" t="s">
        <v>2163</v>
      </c>
      <c r="I551" s="66" t="s">
        <v>5488</v>
      </c>
      <c r="J551" s="66" t="s">
        <v>5489</v>
      </c>
      <c r="M551" s="66" t="s">
        <v>5490</v>
      </c>
      <c r="N551" s="66" t="s">
        <v>2485</v>
      </c>
      <c r="O551" s="66" t="s">
        <v>2162</v>
      </c>
    </row>
    <row r="552" spans="1:15" x14ac:dyDescent="0.25">
      <c r="A552" s="89">
        <v>24347</v>
      </c>
      <c r="B552" s="90" t="s">
        <v>5491</v>
      </c>
      <c r="C552" s="66" t="s">
        <v>2163</v>
      </c>
      <c r="D552" s="66">
        <v>39.9</v>
      </c>
      <c r="E552" s="66" t="s">
        <v>5409</v>
      </c>
      <c r="F552" s="66" t="s">
        <v>5410</v>
      </c>
      <c r="G552" s="66" t="s">
        <v>2163</v>
      </c>
      <c r="H552" s="66" t="s">
        <v>2163</v>
      </c>
      <c r="I552" s="66" t="s">
        <v>5492</v>
      </c>
      <c r="J552" s="66" t="s">
        <v>5493</v>
      </c>
      <c r="M552" s="66" t="s">
        <v>5494</v>
      </c>
      <c r="N552" s="66" t="s">
        <v>2485</v>
      </c>
    </row>
    <row r="553" spans="1:15" x14ac:dyDescent="0.25">
      <c r="A553" s="89">
        <v>24389</v>
      </c>
      <c r="B553" s="90" t="s">
        <v>5495</v>
      </c>
      <c r="C553" s="66" t="s">
        <v>5496</v>
      </c>
      <c r="D553" s="66">
        <v>59.9</v>
      </c>
      <c r="E553" s="66" t="s">
        <v>5409</v>
      </c>
      <c r="F553" s="66" t="s">
        <v>5410</v>
      </c>
      <c r="G553" s="66" t="s">
        <v>2163</v>
      </c>
      <c r="H553" s="66" t="s">
        <v>2163</v>
      </c>
      <c r="I553" s="66" t="s">
        <v>5497</v>
      </c>
      <c r="J553" s="66" t="s">
        <v>5498</v>
      </c>
      <c r="M553" s="66" t="s">
        <v>5499</v>
      </c>
      <c r="N553" s="66" t="s">
        <v>2485</v>
      </c>
    </row>
    <row r="554" spans="1:15" x14ac:dyDescent="0.25">
      <c r="A554" s="89">
        <v>24390</v>
      </c>
      <c r="B554" s="90" t="s">
        <v>5500</v>
      </c>
      <c r="C554" s="66" t="s">
        <v>5501</v>
      </c>
      <c r="D554" s="66">
        <v>59.9</v>
      </c>
      <c r="E554" s="66" t="s">
        <v>5409</v>
      </c>
      <c r="F554" s="66" t="s">
        <v>5410</v>
      </c>
      <c r="G554" s="66" t="s">
        <v>2163</v>
      </c>
      <c r="H554" s="66" t="s">
        <v>2163</v>
      </c>
      <c r="I554" s="66" t="s">
        <v>5502</v>
      </c>
      <c r="J554" s="66" t="s">
        <v>5503</v>
      </c>
      <c r="M554" s="66" t="s">
        <v>5504</v>
      </c>
      <c r="N554" s="66" t="s">
        <v>2485</v>
      </c>
      <c r="O554" s="66" t="s">
        <v>2162</v>
      </c>
    </row>
    <row r="555" spans="1:15" x14ac:dyDescent="0.25">
      <c r="A555" s="89">
        <v>24429</v>
      </c>
      <c r="B555" s="90" t="s">
        <v>5505</v>
      </c>
      <c r="C555" s="66" t="s">
        <v>2163</v>
      </c>
      <c r="D555" s="66">
        <v>63.9</v>
      </c>
      <c r="E555" s="66" t="s">
        <v>5409</v>
      </c>
      <c r="F555" s="66" t="s">
        <v>5410</v>
      </c>
      <c r="G555" s="66" t="s">
        <v>2163</v>
      </c>
      <c r="H555" s="66" t="s">
        <v>2163</v>
      </c>
      <c r="I555" s="66" t="s">
        <v>5506</v>
      </c>
      <c r="J555" s="66" t="s">
        <v>5507</v>
      </c>
      <c r="M555" s="66" t="s">
        <v>5508</v>
      </c>
      <c r="N555" s="66" t="s">
        <v>2485</v>
      </c>
    </row>
    <row r="556" spans="1:15" x14ac:dyDescent="0.25">
      <c r="A556" s="89">
        <v>25490</v>
      </c>
      <c r="B556" s="90" t="s">
        <v>5509</v>
      </c>
      <c r="C556" s="66" t="s">
        <v>5510</v>
      </c>
      <c r="D556" s="66">
        <v>40.9</v>
      </c>
      <c r="E556" s="66" t="s">
        <v>5409</v>
      </c>
      <c r="F556" s="66" t="s">
        <v>5410</v>
      </c>
      <c r="G556" s="66" t="s">
        <v>2163</v>
      </c>
      <c r="H556" s="66" t="s">
        <v>2163</v>
      </c>
      <c r="I556" s="66" t="s">
        <v>5511</v>
      </c>
      <c r="J556" s="66" t="s">
        <v>5512</v>
      </c>
      <c r="M556" s="66" t="s">
        <v>5513</v>
      </c>
      <c r="N556" s="66" t="s">
        <v>2485</v>
      </c>
      <c r="O556" s="66" t="s">
        <v>5471</v>
      </c>
    </row>
    <row r="557" spans="1:15" x14ac:dyDescent="0.25">
      <c r="A557" s="89">
        <v>25990</v>
      </c>
      <c r="B557" s="90" t="s">
        <v>5514</v>
      </c>
      <c r="C557" s="66" t="s">
        <v>2163</v>
      </c>
      <c r="D557" s="66">
        <v>63.9</v>
      </c>
      <c r="E557" s="66" t="s">
        <v>5409</v>
      </c>
      <c r="F557" s="66" t="s">
        <v>5410</v>
      </c>
      <c r="G557" s="66" t="s">
        <v>2163</v>
      </c>
      <c r="H557" s="66" t="s">
        <v>2163</v>
      </c>
      <c r="I557" s="66" t="s">
        <v>5515</v>
      </c>
      <c r="J557" s="66" t="s">
        <v>5516</v>
      </c>
      <c r="M557" s="66" t="s">
        <v>5517</v>
      </c>
      <c r="N557" s="66" t="s">
        <v>2485</v>
      </c>
    </row>
    <row r="558" spans="1:15" x14ac:dyDescent="0.25">
      <c r="A558" s="89">
        <v>26463</v>
      </c>
      <c r="B558" s="90" t="s">
        <v>5518</v>
      </c>
      <c r="C558" s="66" t="s">
        <v>5519</v>
      </c>
      <c r="D558" s="66">
        <v>40.9</v>
      </c>
      <c r="E558" s="66" t="s">
        <v>5409</v>
      </c>
      <c r="F558" s="66" t="s">
        <v>5410</v>
      </c>
      <c r="G558" s="66" t="s">
        <v>2163</v>
      </c>
      <c r="H558" s="66" t="s">
        <v>2163</v>
      </c>
      <c r="I558" s="66" t="s">
        <v>5520</v>
      </c>
      <c r="J558" s="66" t="s">
        <v>5521</v>
      </c>
      <c r="M558" s="66" t="s">
        <v>5522</v>
      </c>
      <c r="N558" s="66" t="s">
        <v>2485</v>
      </c>
    </row>
    <row r="559" spans="1:15" x14ac:dyDescent="0.25">
      <c r="A559" s="89">
        <v>26633</v>
      </c>
      <c r="B559" s="90" t="s">
        <v>5523</v>
      </c>
      <c r="C559" s="66" t="s">
        <v>5524</v>
      </c>
      <c r="D559" s="66">
        <v>39.9</v>
      </c>
      <c r="E559" s="66" t="s">
        <v>5409</v>
      </c>
      <c r="F559" s="66" t="s">
        <v>5410</v>
      </c>
      <c r="G559" s="66" t="s">
        <v>2163</v>
      </c>
      <c r="H559" s="66" t="s">
        <v>2163</v>
      </c>
      <c r="I559" s="66" t="s">
        <v>5525</v>
      </c>
      <c r="J559" s="66" t="s">
        <v>5526</v>
      </c>
      <c r="M559" s="66" t="s">
        <v>5527</v>
      </c>
      <c r="N559" s="66" t="s">
        <v>2485</v>
      </c>
    </row>
    <row r="560" spans="1:15" x14ac:dyDescent="0.25">
      <c r="A560" s="89">
        <v>27245</v>
      </c>
      <c r="B560" s="90" t="s">
        <v>5528</v>
      </c>
      <c r="C560" s="66" t="s">
        <v>5529</v>
      </c>
      <c r="D560" s="66">
        <v>40.9</v>
      </c>
      <c r="E560" s="66" t="s">
        <v>5409</v>
      </c>
      <c r="F560" s="66" t="s">
        <v>5410</v>
      </c>
      <c r="G560" s="66" t="s">
        <v>2163</v>
      </c>
      <c r="H560" s="66" t="s">
        <v>2163</v>
      </c>
      <c r="I560" s="66" t="s">
        <v>5530</v>
      </c>
      <c r="J560" s="66" t="s">
        <v>5531</v>
      </c>
      <c r="M560" s="66" t="s">
        <v>5532</v>
      </c>
      <c r="N560" s="66" t="s">
        <v>2485</v>
      </c>
    </row>
    <row r="561" spans="1:15" x14ac:dyDescent="0.25">
      <c r="A561" s="89">
        <v>29521</v>
      </c>
      <c r="B561" s="90" t="s">
        <v>5533</v>
      </c>
      <c r="C561" s="66" t="s">
        <v>5534</v>
      </c>
      <c r="D561" s="66">
        <v>63.9</v>
      </c>
      <c r="E561" s="66" t="s">
        <v>5409</v>
      </c>
      <c r="F561" s="66" t="s">
        <v>5410</v>
      </c>
      <c r="G561" s="66" t="s">
        <v>2163</v>
      </c>
      <c r="H561" s="66" t="s">
        <v>2163</v>
      </c>
      <c r="I561" s="66" t="s">
        <v>5535</v>
      </c>
      <c r="J561" s="66" t="s">
        <v>5536</v>
      </c>
      <c r="M561" s="66" t="s">
        <v>5537</v>
      </c>
      <c r="N561" s="66" t="s">
        <v>2485</v>
      </c>
    </row>
    <row r="562" spans="1:15" x14ac:dyDescent="0.25">
      <c r="A562" s="89">
        <v>29525</v>
      </c>
      <c r="B562" s="90" t="s">
        <v>5538</v>
      </c>
      <c r="C562" s="66" t="s">
        <v>5539</v>
      </c>
      <c r="D562" s="66">
        <v>40.9</v>
      </c>
      <c r="E562" s="66" t="s">
        <v>5409</v>
      </c>
      <c r="F562" s="66" t="s">
        <v>5410</v>
      </c>
      <c r="G562" s="66" t="s">
        <v>2163</v>
      </c>
      <c r="H562" s="66" t="s">
        <v>2163</v>
      </c>
      <c r="I562" s="66" t="s">
        <v>5540</v>
      </c>
      <c r="J562" s="66" t="s">
        <v>5541</v>
      </c>
      <c r="M562" s="66" t="s">
        <v>5542</v>
      </c>
      <c r="N562" s="66" t="s">
        <v>2485</v>
      </c>
    </row>
    <row r="563" spans="1:15" x14ac:dyDescent="0.25">
      <c r="A563" s="89">
        <v>497</v>
      </c>
      <c r="B563" s="90" t="s">
        <v>5543</v>
      </c>
      <c r="C563" s="66" t="s">
        <v>5544</v>
      </c>
      <c r="D563" s="66">
        <v>50.9</v>
      </c>
      <c r="E563" s="66" t="s">
        <v>5409</v>
      </c>
      <c r="F563" s="66" t="s">
        <v>5410</v>
      </c>
      <c r="G563" s="66" t="s">
        <v>5545</v>
      </c>
      <c r="H563" s="66" t="s">
        <v>5546</v>
      </c>
      <c r="I563" s="66" t="s">
        <v>5547</v>
      </c>
      <c r="J563" s="66" t="s">
        <v>5548</v>
      </c>
      <c r="K563" s="66" t="s">
        <v>5549</v>
      </c>
      <c r="L563" s="66" t="s">
        <v>4141</v>
      </c>
      <c r="M563" s="66" t="s">
        <v>5550</v>
      </c>
      <c r="O563" s="66" t="s">
        <v>2162</v>
      </c>
    </row>
    <row r="564" spans="1:15" x14ac:dyDescent="0.25">
      <c r="A564" s="89">
        <v>499</v>
      </c>
      <c r="B564" s="90" t="s">
        <v>5551</v>
      </c>
      <c r="C564" s="66" t="s">
        <v>2163</v>
      </c>
      <c r="D564" s="66">
        <v>62.9</v>
      </c>
      <c r="E564" s="66" t="s">
        <v>5409</v>
      </c>
      <c r="F564" s="66" t="s">
        <v>5410</v>
      </c>
      <c r="G564" s="66" t="s">
        <v>2163</v>
      </c>
      <c r="H564" s="66" t="s">
        <v>2163</v>
      </c>
      <c r="I564" s="66" t="s">
        <v>5552</v>
      </c>
      <c r="J564" s="66" t="s">
        <v>5553</v>
      </c>
      <c r="M564" s="66" t="s">
        <v>5554</v>
      </c>
      <c r="N564" s="66" t="s">
        <v>4998</v>
      </c>
      <c r="O564" s="66" t="s">
        <v>2162</v>
      </c>
    </row>
    <row r="565" spans="1:15" x14ac:dyDescent="0.25">
      <c r="A565" s="89">
        <v>500</v>
      </c>
      <c r="B565" s="90" t="s">
        <v>5555</v>
      </c>
      <c r="C565" s="66" t="s">
        <v>5556</v>
      </c>
      <c r="D565" s="66">
        <v>69.900000000000006</v>
      </c>
      <c r="E565" s="66" t="s">
        <v>5409</v>
      </c>
      <c r="F565" s="66" t="s">
        <v>5410</v>
      </c>
      <c r="G565" s="66" t="s">
        <v>5557</v>
      </c>
      <c r="H565" s="66" t="s">
        <v>5558</v>
      </c>
      <c r="I565" s="66" t="s">
        <v>5559</v>
      </c>
      <c r="J565" s="66" t="s">
        <v>5560</v>
      </c>
      <c r="K565" s="66" t="s">
        <v>5549</v>
      </c>
      <c r="L565" s="66" t="s">
        <v>2483</v>
      </c>
      <c r="M565" s="66" t="s">
        <v>5561</v>
      </c>
      <c r="N565" s="66" t="s">
        <v>4939</v>
      </c>
      <c r="O565" s="66" t="s">
        <v>2162</v>
      </c>
    </row>
    <row r="566" spans="1:15" x14ac:dyDescent="0.25">
      <c r="A566" s="89">
        <v>502</v>
      </c>
      <c r="B566" s="90" t="s">
        <v>5562</v>
      </c>
      <c r="C566" s="66" t="s">
        <v>5563</v>
      </c>
      <c r="D566" s="66">
        <v>69.900000000000006</v>
      </c>
      <c r="E566" s="66" t="s">
        <v>5409</v>
      </c>
      <c r="F566" s="66" t="s">
        <v>5410</v>
      </c>
      <c r="G566" s="66" t="s">
        <v>5564</v>
      </c>
      <c r="H566" s="66" t="s">
        <v>5565</v>
      </c>
      <c r="I566" s="66" t="s">
        <v>5566</v>
      </c>
      <c r="J566" s="66" t="s">
        <v>5567</v>
      </c>
      <c r="K566" s="66" t="s">
        <v>5464</v>
      </c>
      <c r="L566" s="66" t="s">
        <v>2483</v>
      </c>
      <c r="M566" s="66" t="s">
        <v>5568</v>
      </c>
      <c r="N566" s="66" t="s">
        <v>4939</v>
      </c>
      <c r="O566" s="66" t="s">
        <v>2162</v>
      </c>
    </row>
    <row r="567" spans="1:15" x14ac:dyDescent="0.25">
      <c r="A567" s="89">
        <v>504</v>
      </c>
      <c r="B567" s="90" t="s">
        <v>5569</v>
      </c>
      <c r="C567" s="66" t="s">
        <v>5570</v>
      </c>
      <c r="D567" s="66">
        <v>40.9</v>
      </c>
      <c r="E567" s="66" t="s">
        <v>5409</v>
      </c>
      <c r="F567" s="66" t="s">
        <v>5410</v>
      </c>
      <c r="G567" s="66" t="s">
        <v>5460</v>
      </c>
      <c r="H567" s="66" t="s">
        <v>5461</v>
      </c>
      <c r="I567" s="66" t="s">
        <v>5571</v>
      </c>
      <c r="J567" s="66" t="s">
        <v>5572</v>
      </c>
      <c r="K567" s="66" t="s">
        <v>5464</v>
      </c>
      <c r="L567" s="66" t="s">
        <v>4984</v>
      </c>
      <c r="M567" s="66" t="s">
        <v>5573</v>
      </c>
      <c r="N567" s="66" t="s">
        <v>4939</v>
      </c>
      <c r="O567" s="66" t="s">
        <v>2162</v>
      </c>
    </row>
    <row r="568" spans="1:15" x14ac:dyDescent="0.25">
      <c r="A568" s="89">
        <v>506</v>
      </c>
      <c r="B568" s="90" t="s">
        <v>5574</v>
      </c>
      <c r="C568" s="66" t="s">
        <v>5575</v>
      </c>
      <c r="D568" s="66">
        <v>40.9</v>
      </c>
      <c r="E568" s="66" t="s">
        <v>5409</v>
      </c>
      <c r="F568" s="66" t="s">
        <v>5410</v>
      </c>
      <c r="G568" s="66" t="s">
        <v>5576</v>
      </c>
      <c r="H568" s="66" t="s">
        <v>5577</v>
      </c>
      <c r="I568" s="66" t="s">
        <v>5578</v>
      </c>
      <c r="J568" s="66" t="s">
        <v>5579</v>
      </c>
      <c r="K568" s="66" t="s">
        <v>5549</v>
      </c>
      <c r="L568" s="66" t="s">
        <v>4984</v>
      </c>
      <c r="M568" s="66" t="s">
        <v>5580</v>
      </c>
      <c r="N568" s="66" t="s">
        <v>4939</v>
      </c>
      <c r="O568" s="66" t="s">
        <v>2162</v>
      </c>
    </row>
    <row r="569" spans="1:15" x14ac:dyDescent="0.25">
      <c r="A569" s="89">
        <v>507</v>
      </c>
      <c r="B569" s="90" t="s">
        <v>5581</v>
      </c>
      <c r="C569" s="66" t="s">
        <v>5582</v>
      </c>
      <c r="D569" s="66">
        <v>62.9</v>
      </c>
      <c r="E569" s="66" t="s">
        <v>5409</v>
      </c>
      <c r="F569" s="66" t="s">
        <v>5410</v>
      </c>
      <c r="G569" s="66" t="s">
        <v>5557</v>
      </c>
      <c r="H569" s="66" t="s">
        <v>5558</v>
      </c>
      <c r="I569" s="66" t="s">
        <v>5583</v>
      </c>
      <c r="J569" s="66" t="s">
        <v>5584</v>
      </c>
      <c r="K569" s="66" t="s">
        <v>5549</v>
      </c>
      <c r="L569" s="66" t="s">
        <v>2483</v>
      </c>
      <c r="M569" s="66" t="s">
        <v>5585</v>
      </c>
      <c r="N569" s="66" t="s">
        <v>4939</v>
      </c>
      <c r="O569" s="66" t="s">
        <v>2162</v>
      </c>
    </row>
    <row r="570" spans="1:15" x14ac:dyDescent="0.25">
      <c r="A570" s="89">
        <v>513</v>
      </c>
      <c r="B570" s="90" t="s">
        <v>5586</v>
      </c>
      <c r="C570" s="66" t="s">
        <v>5587</v>
      </c>
      <c r="D570" s="66">
        <v>69.900000000000006</v>
      </c>
      <c r="E570" s="66" t="s">
        <v>5409</v>
      </c>
      <c r="F570" s="66" t="s">
        <v>5410</v>
      </c>
      <c r="G570" s="66" t="s">
        <v>5588</v>
      </c>
      <c r="H570" s="66" t="s">
        <v>5589</v>
      </c>
      <c r="I570" s="66" t="s">
        <v>5590</v>
      </c>
      <c r="J570" s="66" t="s">
        <v>5591</v>
      </c>
      <c r="K570" s="66" t="s">
        <v>5592</v>
      </c>
      <c r="L570" s="66" t="s">
        <v>2483</v>
      </c>
      <c r="M570" s="66" t="s">
        <v>5593</v>
      </c>
      <c r="N570" s="66" t="s">
        <v>4939</v>
      </c>
      <c r="O570" s="66" t="s">
        <v>2162</v>
      </c>
    </row>
    <row r="571" spans="1:15" x14ac:dyDescent="0.25">
      <c r="A571" s="89">
        <v>515</v>
      </c>
      <c r="B571" s="90" t="s">
        <v>5594</v>
      </c>
      <c r="C571" s="66" t="s">
        <v>5595</v>
      </c>
      <c r="D571" s="66">
        <v>40.9</v>
      </c>
      <c r="E571" s="66" t="s">
        <v>5409</v>
      </c>
      <c r="F571" s="66" t="s">
        <v>5410</v>
      </c>
      <c r="G571" s="66" t="s">
        <v>5576</v>
      </c>
      <c r="H571" s="66" t="s">
        <v>5577</v>
      </c>
      <c r="I571" s="66" t="s">
        <v>5596</v>
      </c>
      <c r="J571" s="66" t="s">
        <v>5597</v>
      </c>
      <c r="K571" s="66" t="s">
        <v>5549</v>
      </c>
      <c r="L571" s="66" t="s">
        <v>4984</v>
      </c>
      <c r="M571" s="66" t="s">
        <v>5598</v>
      </c>
      <c r="N571" s="66" t="s">
        <v>4939</v>
      </c>
      <c r="O571" s="66" t="s">
        <v>2162</v>
      </c>
    </row>
    <row r="572" spans="1:15" x14ac:dyDescent="0.25">
      <c r="A572" s="89">
        <v>518</v>
      </c>
      <c r="B572" s="90" t="s">
        <v>5599</v>
      </c>
      <c r="C572" s="66" t="s">
        <v>5600</v>
      </c>
      <c r="D572" s="66">
        <v>62.9</v>
      </c>
      <c r="E572" s="66" t="s">
        <v>5409</v>
      </c>
      <c r="F572" s="66" t="s">
        <v>5410</v>
      </c>
      <c r="G572" s="66" t="s">
        <v>5079</v>
      </c>
      <c r="H572" s="66" t="s">
        <v>5080</v>
      </c>
      <c r="I572" s="66" t="s">
        <v>5601</v>
      </c>
      <c r="J572" s="66" t="s">
        <v>5602</v>
      </c>
      <c r="L572" s="66" t="s">
        <v>2483</v>
      </c>
      <c r="M572" s="66" t="s">
        <v>5603</v>
      </c>
      <c r="N572" s="66" t="s">
        <v>4998</v>
      </c>
      <c r="O572" s="66" t="s">
        <v>2162</v>
      </c>
    </row>
    <row r="573" spans="1:15" x14ac:dyDescent="0.25">
      <c r="A573" s="89">
        <v>520</v>
      </c>
      <c r="B573" s="90" t="s">
        <v>5604</v>
      </c>
      <c r="C573" s="66" t="s">
        <v>5605</v>
      </c>
      <c r="D573" s="66">
        <v>62.9</v>
      </c>
      <c r="E573" s="66" t="s">
        <v>5409</v>
      </c>
      <c r="F573" s="66" t="s">
        <v>5410</v>
      </c>
      <c r="G573" s="66" t="s">
        <v>5079</v>
      </c>
      <c r="H573" s="66" t="s">
        <v>5080</v>
      </c>
      <c r="I573" s="66" t="s">
        <v>5606</v>
      </c>
      <c r="J573" s="66" t="s">
        <v>5607</v>
      </c>
      <c r="L573" s="66" t="s">
        <v>2483</v>
      </c>
      <c r="M573" s="66" t="s">
        <v>5608</v>
      </c>
      <c r="N573" s="66" t="s">
        <v>4998</v>
      </c>
      <c r="O573" s="66" t="s">
        <v>2162</v>
      </c>
    </row>
    <row r="574" spans="1:15" x14ac:dyDescent="0.25">
      <c r="A574" s="89">
        <v>521</v>
      </c>
      <c r="B574" s="90" t="s">
        <v>5609</v>
      </c>
      <c r="C574" s="66" t="s">
        <v>5610</v>
      </c>
      <c r="D574" s="66">
        <v>62.9</v>
      </c>
      <c r="E574" s="66" t="s">
        <v>5409</v>
      </c>
      <c r="F574" s="66" t="s">
        <v>5410</v>
      </c>
      <c r="G574" s="66" t="s">
        <v>5079</v>
      </c>
      <c r="H574" s="66" t="s">
        <v>5080</v>
      </c>
      <c r="I574" s="66" t="s">
        <v>5611</v>
      </c>
      <c r="J574" s="66" t="s">
        <v>5612</v>
      </c>
      <c r="L574" s="66" t="s">
        <v>2483</v>
      </c>
      <c r="M574" s="66" t="s">
        <v>5613</v>
      </c>
      <c r="N574" s="66" t="s">
        <v>4998</v>
      </c>
      <c r="O574" s="66" t="s">
        <v>2162</v>
      </c>
    </row>
    <row r="575" spans="1:15" x14ac:dyDescent="0.25">
      <c r="A575" s="89">
        <v>524</v>
      </c>
      <c r="B575" s="90" t="s">
        <v>5614</v>
      </c>
      <c r="C575" s="66" t="s">
        <v>5615</v>
      </c>
      <c r="D575" s="66">
        <v>63.9</v>
      </c>
      <c r="E575" s="66" t="s">
        <v>5409</v>
      </c>
      <c r="F575" s="66" t="s">
        <v>5410</v>
      </c>
      <c r="G575" s="66" t="s">
        <v>5079</v>
      </c>
      <c r="H575" s="66" t="s">
        <v>5080</v>
      </c>
      <c r="I575" s="66" t="s">
        <v>5616</v>
      </c>
      <c r="J575" s="66" t="s">
        <v>5617</v>
      </c>
      <c r="L575" s="66" t="s">
        <v>2483</v>
      </c>
      <c r="M575" s="66" t="s">
        <v>5618</v>
      </c>
      <c r="N575" s="66" t="s">
        <v>4998</v>
      </c>
      <c r="O575" s="66" t="s">
        <v>2162</v>
      </c>
    </row>
    <row r="576" spans="1:15" x14ac:dyDescent="0.25">
      <c r="A576" s="89">
        <v>2434</v>
      </c>
      <c r="B576" s="90" t="s">
        <v>5619</v>
      </c>
      <c r="C576" s="66" t="s">
        <v>5620</v>
      </c>
      <c r="D576" s="66">
        <v>51.9</v>
      </c>
      <c r="E576" s="66" t="s">
        <v>5409</v>
      </c>
      <c r="F576" s="66" t="s">
        <v>5410</v>
      </c>
      <c r="G576" s="66" t="s">
        <v>5545</v>
      </c>
      <c r="H576" s="66" t="s">
        <v>5546</v>
      </c>
      <c r="I576" s="66" t="s">
        <v>5621</v>
      </c>
      <c r="J576" s="66" t="s">
        <v>5622</v>
      </c>
      <c r="K576" s="66" t="s">
        <v>5549</v>
      </c>
      <c r="L576" s="66" t="s">
        <v>4141</v>
      </c>
      <c r="M576" s="66" t="s">
        <v>5623</v>
      </c>
      <c r="O576" s="66" t="s">
        <v>2162</v>
      </c>
    </row>
    <row r="577" spans="1:15" x14ac:dyDescent="0.25">
      <c r="A577" s="89">
        <v>2436</v>
      </c>
      <c r="B577" s="90" t="s">
        <v>5624</v>
      </c>
      <c r="C577" s="66" t="s">
        <v>5563</v>
      </c>
      <c r="D577" s="66">
        <v>50.9</v>
      </c>
      <c r="E577" s="66" t="s">
        <v>5409</v>
      </c>
      <c r="F577" s="66" t="s">
        <v>5410</v>
      </c>
      <c r="G577" s="66" t="s">
        <v>5625</v>
      </c>
      <c r="H577" s="66" t="s">
        <v>5626</v>
      </c>
      <c r="I577" s="66" t="s">
        <v>5627</v>
      </c>
      <c r="J577" s="66" t="s">
        <v>5628</v>
      </c>
      <c r="K577" s="66" t="s">
        <v>5464</v>
      </c>
      <c r="L577" s="66" t="s">
        <v>4141</v>
      </c>
      <c r="M577" s="66" t="s">
        <v>5629</v>
      </c>
      <c r="N577" s="66" t="s">
        <v>4939</v>
      </c>
      <c r="O577" s="66" t="s">
        <v>2162</v>
      </c>
    </row>
    <row r="578" spans="1:15" x14ac:dyDescent="0.25">
      <c r="A578" s="89">
        <v>2525</v>
      </c>
      <c r="B578" s="90" t="s">
        <v>5630</v>
      </c>
      <c r="C578" s="66" t="s">
        <v>5441</v>
      </c>
      <c r="D578" s="66">
        <v>55.9</v>
      </c>
      <c r="E578" s="66" t="s">
        <v>5409</v>
      </c>
      <c r="F578" s="66" t="s">
        <v>5410</v>
      </c>
      <c r="G578" s="66" t="s">
        <v>5545</v>
      </c>
      <c r="H578" s="66" t="s">
        <v>5546</v>
      </c>
      <c r="I578" s="66" t="s">
        <v>5631</v>
      </c>
      <c r="J578" s="66" t="s">
        <v>5632</v>
      </c>
      <c r="K578" s="66" t="s">
        <v>5549</v>
      </c>
      <c r="L578" s="66" t="s">
        <v>4141</v>
      </c>
      <c r="M578" s="66" t="s">
        <v>5633</v>
      </c>
      <c r="N578" s="66" t="s">
        <v>4153</v>
      </c>
      <c r="O578" s="66" t="s">
        <v>2162</v>
      </c>
    </row>
    <row r="579" spans="1:15" x14ac:dyDescent="0.25">
      <c r="A579" s="89">
        <v>2833</v>
      </c>
      <c r="B579" s="90" t="s">
        <v>5634</v>
      </c>
      <c r="C579" s="66" t="s">
        <v>5635</v>
      </c>
      <c r="D579" s="66">
        <v>40.9</v>
      </c>
      <c r="E579" s="66" t="s">
        <v>5409</v>
      </c>
      <c r="F579" s="66" t="s">
        <v>5410</v>
      </c>
      <c r="G579" s="66" t="s">
        <v>5636</v>
      </c>
      <c r="H579" s="66" t="s">
        <v>5637</v>
      </c>
      <c r="I579" s="66" t="s">
        <v>5638</v>
      </c>
      <c r="J579" s="66" t="s">
        <v>5639</v>
      </c>
      <c r="K579" s="66" t="s">
        <v>5592</v>
      </c>
      <c r="L579" s="66" t="s">
        <v>4984</v>
      </c>
      <c r="M579" s="66" t="s">
        <v>5640</v>
      </c>
      <c r="N579" s="66" t="s">
        <v>4939</v>
      </c>
      <c r="O579" s="66" t="s">
        <v>2162</v>
      </c>
    </row>
    <row r="580" spans="1:15" x14ac:dyDescent="0.25">
      <c r="A580" s="89">
        <v>6072</v>
      </c>
      <c r="B580" s="90" t="s">
        <v>5641</v>
      </c>
      <c r="C580" s="66" t="s">
        <v>2163</v>
      </c>
      <c r="D580" s="66">
        <v>40.9</v>
      </c>
      <c r="E580" s="66" t="s">
        <v>5409</v>
      </c>
      <c r="F580" s="66" t="s">
        <v>5410</v>
      </c>
      <c r="G580" s="66" t="s">
        <v>5343</v>
      </c>
      <c r="H580" s="66" t="s">
        <v>5344</v>
      </c>
      <c r="I580" s="66" t="s">
        <v>5642</v>
      </c>
      <c r="J580" s="66" t="s">
        <v>5643</v>
      </c>
      <c r="L580" s="66" t="s">
        <v>4141</v>
      </c>
      <c r="M580" s="66" t="s">
        <v>5644</v>
      </c>
      <c r="O580" s="66" t="s">
        <v>5471</v>
      </c>
    </row>
    <row r="581" spans="1:15" x14ac:dyDescent="0.25">
      <c r="A581" s="89">
        <v>6195</v>
      </c>
      <c r="B581" s="90" t="s">
        <v>5645</v>
      </c>
      <c r="C581" s="66" t="s">
        <v>2163</v>
      </c>
      <c r="D581" s="66">
        <v>70.900000000000006</v>
      </c>
      <c r="E581" s="66" t="s">
        <v>5409</v>
      </c>
      <c r="F581" s="66" t="s">
        <v>5410</v>
      </c>
      <c r="G581" s="66" t="s">
        <v>5557</v>
      </c>
      <c r="H581" s="66" t="s">
        <v>5558</v>
      </c>
      <c r="I581" s="66" t="s">
        <v>5646</v>
      </c>
      <c r="J581" s="66" t="s">
        <v>5647</v>
      </c>
      <c r="K581" s="66" t="s">
        <v>5549</v>
      </c>
      <c r="L581" s="66" t="s">
        <v>2483</v>
      </c>
      <c r="M581" s="66" t="s">
        <v>5648</v>
      </c>
      <c r="O581" s="66" t="s">
        <v>2162</v>
      </c>
    </row>
    <row r="582" spans="1:15" x14ac:dyDescent="0.25">
      <c r="A582" s="89">
        <v>6451</v>
      </c>
      <c r="B582" s="90" t="s">
        <v>5649</v>
      </c>
      <c r="C582" s="66" t="s">
        <v>2163</v>
      </c>
      <c r="D582" s="66">
        <v>70.900000000000006</v>
      </c>
      <c r="E582" s="66" t="s">
        <v>5409</v>
      </c>
      <c r="F582" s="66" t="s">
        <v>5410</v>
      </c>
      <c r="G582" s="66" t="s">
        <v>5557</v>
      </c>
      <c r="H582" s="66" t="s">
        <v>5558</v>
      </c>
      <c r="I582" s="66" t="s">
        <v>5650</v>
      </c>
      <c r="J582" s="66" t="s">
        <v>5651</v>
      </c>
      <c r="K582" s="66" t="s">
        <v>5549</v>
      </c>
      <c r="L582" s="66" t="s">
        <v>2483</v>
      </c>
      <c r="M582" s="66" t="s">
        <v>5652</v>
      </c>
      <c r="N582" s="66" t="s">
        <v>2485</v>
      </c>
      <c r="O582" s="66" t="s">
        <v>2162</v>
      </c>
    </row>
    <row r="583" spans="1:15" x14ac:dyDescent="0.25">
      <c r="A583" s="89">
        <v>6718</v>
      </c>
      <c r="B583" s="90" t="s">
        <v>5653</v>
      </c>
      <c r="C583" s="66" t="s">
        <v>2163</v>
      </c>
      <c r="D583" s="66">
        <v>55.9</v>
      </c>
      <c r="E583" s="66" t="s">
        <v>5409</v>
      </c>
      <c r="F583" s="66" t="s">
        <v>5410</v>
      </c>
      <c r="G583" s="66" t="s">
        <v>5545</v>
      </c>
      <c r="H583" s="66" t="s">
        <v>5546</v>
      </c>
      <c r="I583" s="66" t="s">
        <v>5654</v>
      </c>
      <c r="J583" s="66" t="s">
        <v>5655</v>
      </c>
      <c r="K583" s="66" t="s">
        <v>5549</v>
      </c>
      <c r="L583" s="66" t="s">
        <v>4141</v>
      </c>
      <c r="M583" s="66" t="s">
        <v>5656</v>
      </c>
      <c r="N583" s="66" t="s">
        <v>2485</v>
      </c>
      <c r="O583" s="66" t="s">
        <v>2162</v>
      </c>
    </row>
    <row r="584" spans="1:15" x14ac:dyDescent="0.25">
      <c r="A584" s="89">
        <v>7540</v>
      </c>
      <c r="B584" s="90" t="s">
        <v>5657</v>
      </c>
      <c r="C584" s="66" t="s">
        <v>5600</v>
      </c>
      <c r="D584" s="66">
        <v>33.9</v>
      </c>
      <c r="E584" s="66" t="s">
        <v>5409</v>
      </c>
      <c r="F584" s="66" t="s">
        <v>5410</v>
      </c>
      <c r="G584" s="66" t="s">
        <v>5453</v>
      </c>
      <c r="H584" s="66" t="s">
        <v>5454</v>
      </c>
      <c r="I584" s="66" t="s">
        <v>5658</v>
      </c>
      <c r="J584" s="66" t="s">
        <v>5659</v>
      </c>
      <c r="K584" s="66" t="s">
        <v>2389</v>
      </c>
      <c r="L584" s="66" t="s">
        <v>4141</v>
      </c>
      <c r="M584" s="66" t="s">
        <v>5660</v>
      </c>
      <c r="N584" s="66" t="s">
        <v>2485</v>
      </c>
      <c r="O584" s="66" t="s">
        <v>2162</v>
      </c>
    </row>
    <row r="585" spans="1:15" x14ac:dyDescent="0.25">
      <c r="A585" s="89">
        <v>8725</v>
      </c>
      <c r="B585" s="90" t="s">
        <v>5661</v>
      </c>
      <c r="C585" s="66" t="s">
        <v>5662</v>
      </c>
      <c r="D585" s="66">
        <v>26.7</v>
      </c>
      <c r="E585" s="66" t="s">
        <v>5409</v>
      </c>
      <c r="F585" s="66" t="s">
        <v>5410</v>
      </c>
      <c r="G585" s="66" t="s">
        <v>5576</v>
      </c>
      <c r="H585" s="66" t="s">
        <v>5577</v>
      </c>
      <c r="I585" s="66" t="s">
        <v>5663</v>
      </c>
      <c r="J585" s="66" t="s">
        <v>5664</v>
      </c>
      <c r="K585" s="66" t="s">
        <v>5549</v>
      </c>
      <c r="L585" s="66" t="s">
        <v>4984</v>
      </c>
      <c r="M585" s="66" t="s">
        <v>5665</v>
      </c>
      <c r="O585" s="66" t="s">
        <v>2162</v>
      </c>
    </row>
    <row r="586" spans="1:15" x14ac:dyDescent="0.25">
      <c r="A586" s="89">
        <v>29651</v>
      </c>
      <c r="B586" s="90" t="s">
        <v>5666</v>
      </c>
      <c r="C586" s="66" t="s">
        <v>5667</v>
      </c>
      <c r="D586" s="66">
        <v>120</v>
      </c>
      <c r="E586" s="66" t="s">
        <v>3586</v>
      </c>
      <c r="F586" s="66" t="s">
        <v>2400</v>
      </c>
      <c r="G586" s="66" t="s">
        <v>2163</v>
      </c>
      <c r="H586" s="66" t="s">
        <v>2163</v>
      </c>
      <c r="I586" s="66" t="s">
        <v>5668</v>
      </c>
      <c r="J586" s="66" t="s">
        <v>5669</v>
      </c>
      <c r="M586" s="66" t="s">
        <v>5670</v>
      </c>
      <c r="N586" s="66" t="s">
        <v>2485</v>
      </c>
    </row>
    <row r="587" spans="1:15" x14ac:dyDescent="0.25">
      <c r="A587" s="89">
        <v>9028</v>
      </c>
      <c r="B587" s="90" t="s">
        <v>5671</v>
      </c>
      <c r="C587" s="66" t="s">
        <v>5672</v>
      </c>
      <c r="D587" s="66">
        <v>80.900000000000006</v>
      </c>
      <c r="E587" s="66" t="s">
        <v>3586</v>
      </c>
      <c r="F587" s="66" t="s">
        <v>2400</v>
      </c>
      <c r="G587" s="66" t="s">
        <v>5343</v>
      </c>
      <c r="H587" s="66" t="s">
        <v>5344</v>
      </c>
      <c r="I587" s="66" t="s">
        <v>5673</v>
      </c>
      <c r="J587" s="66" t="s">
        <v>5674</v>
      </c>
      <c r="L587" s="66" t="s">
        <v>4141</v>
      </c>
      <c r="M587" s="66" t="s">
        <v>5675</v>
      </c>
      <c r="O587" s="66" t="s">
        <v>2162</v>
      </c>
    </row>
    <row r="588" spans="1:15" x14ac:dyDescent="0.25">
      <c r="A588" s="89">
        <v>545</v>
      </c>
      <c r="B588" s="90" t="s">
        <v>5676</v>
      </c>
      <c r="C588" s="66" t="s">
        <v>5677</v>
      </c>
      <c r="D588" s="66">
        <v>80.900000000000006</v>
      </c>
      <c r="E588" s="66" t="s">
        <v>3586</v>
      </c>
      <c r="F588" s="66" t="s">
        <v>2400</v>
      </c>
      <c r="G588" s="66" t="s">
        <v>5678</v>
      </c>
      <c r="H588" s="66" t="s">
        <v>5679</v>
      </c>
      <c r="I588" s="66" t="s">
        <v>5680</v>
      </c>
      <c r="J588" s="66" t="s">
        <v>5681</v>
      </c>
      <c r="L588" s="66" t="s">
        <v>4984</v>
      </c>
      <c r="M588" s="66" t="s">
        <v>5682</v>
      </c>
      <c r="N588" s="66" t="s">
        <v>2485</v>
      </c>
      <c r="O588" s="66" t="s">
        <v>2162</v>
      </c>
    </row>
    <row r="589" spans="1:15" x14ac:dyDescent="0.25">
      <c r="A589" s="89">
        <v>21588</v>
      </c>
      <c r="B589" s="90" t="s">
        <v>5683</v>
      </c>
      <c r="C589" s="66" t="s">
        <v>5684</v>
      </c>
      <c r="D589" s="66">
        <v>93.9</v>
      </c>
      <c r="E589" s="66" t="s">
        <v>3586</v>
      </c>
      <c r="F589" s="66" t="s">
        <v>2400</v>
      </c>
      <c r="G589" s="66" t="s">
        <v>5685</v>
      </c>
      <c r="H589" s="66" t="s">
        <v>5686</v>
      </c>
      <c r="I589" s="66" t="s">
        <v>5687</v>
      </c>
      <c r="J589" s="66" t="s">
        <v>5688</v>
      </c>
      <c r="L589" s="66" t="s">
        <v>3888</v>
      </c>
      <c r="M589" s="66" t="s">
        <v>5689</v>
      </c>
      <c r="N589" s="66" t="s">
        <v>2485</v>
      </c>
    </row>
    <row r="590" spans="1:15" x14ac:dyDescent="0.25">
      <c r="A590" s="89">
        <v>22128</v>
      </c>
      <c r="B590" s="90" t="s">
        <v>5690</v>
      </c>
      <c r="C590" s="66" t="s">
        <v>5691</v>
      </c>
      <c r="D590" s="66">
        <v>80.900000000000006</v>
      </c>
      <c r="E590" s="66" t="s">
        <v>3586</v>
      </c>
      <c r="F590" s="66" t="s">
        <v>2400</v>
      </c>
      <c r="G590" s="66" t="s">
        <v>2163</v>
      </c>
      <c r="H590" s="66" t="s">
        <v>2163</v>
      </c>
      <c r="I590" s="66" t="s">
        <v>5692</v>
      </c>
      <c r="J590" s="66" t="s">
        <v>5693</v>
      </c>
      <c r="M590" s="66" t="s">
        <v>5694</v>
      </c>
    </row>
    <row r="591" spans="1:15" x14ac:dyDescent="0.25">
      <c r="A591" s="89">
        <v>24803</v>
      </c>
      <c r="B591" s="90" t="s">
        <v>5695</v>
      </c>
      <c r="C591" s="66" t="s">
        <v>2163</v>
      </c>
      <c r="D591" s="66">
        <v>49.9</v>
      </c>
      <c r="E591" s="66" t="s">
        <v>3586</v>
      </c>
      <c r="F591" s="66" t="s">
        <v>2400</v>
      </c>
      <c r="G591" s="66" t="s">
        <v>2163</v>
      </c>
      <c r="H591" s="66" t="s">
        <v>2163</v>
      </c>
      <c r="I591" s="66" t="s">
        <v>5696</v>
      </c>
      <c r="J591" s="66" t="s">
        <v>5697</v>
      </c>
      <c r="M591" s="66" t="s">
        <v>5698</v>
      </c>
      <c r="N591" s="66" t="s">
        <v>2485</v>
      </c>
    </row>
    <row r="592" spans="1:15" x14ac:dyDescent="0.25">
      <c r="A592" s="89">
        <v>9328</v>
      </c>
      <c r="B592" s="90" t="s">
        <v>5699</v>
      </c>
      <c r="C592" s="66" t="s">
        <v>2163</v>
      </c>
      <c r="D592" s="66">
        <v>73.900000000000006</v>
      </c>
      <c r="E592" s="66" t="s">
        <v>3586</v>
      </c>
      <c r="F592" s="66" t="s">
        <v>2400</v>
      </c>
      <c r="G592" s="66" t="s">
        <v>5700</v>
      </c>
      <c r="H592" s="66" t="s">
        <v>5701</v>
      </c>
      <c r="I592" s="66" t="s">
        <v>5702</v>
      </c>
      <c r="J592" s="66" t="s">
        <v>5703</v>
      </c>
      <c r="K592" s="66" t="s">
        <v>5704</v>
      </c>
      <c r="L592" s="66" t="s">
        <v>4984</v>
      </c>
      <c r="M592" s="66" t="s">
        <v>5705</v>
      </c>
      <c r="N592" s="66" t="s">
        <v>2485</v>
      </c>
      <c r="O592" s="66" t="s">
        <v>2385</v>
      </c>
    </row>
    <row r="593" spans="1:35" x14ac:dyDescent="0.25">
      <c r="A593" s="89">
        <v>621</v>
      </c>
      <c r="B593" s="90" t="s">
        <v>5706</v>
      </c>
      <c r="C593" s="66" t="s">
        <v>5707</v>
      </c>
      <c r="D593" s="66">
        <v>339</v>
      </c>
      <c r="E593" s="66" t="s">
        <v>2498</v>
      </c>
      <c r="F593" s="66" t="s">
        <v>2228</v>
      </c>
      <c r="G593" s="66" t="s">
        <v>2504</v>
      </c>
      <c r="H593" s="66" t="s">
        <v>2505</v>
      </c>
      <c r="I593" s="66" t="s">
        <v>5708</v>
      </c>
      <c r="J593" s="66" t="s">
        <v>5709</v>
      </c>
      <c r="M593" s="66" t="s">
        <v>5710</v>
      </c>
      <c r="N593" s="66" t="s">
        <v>2485</v>
      </c>
      <c r="O593" s="66" t="s">
        <v>2162</v>
      </c>
      <c r="P593" s="66" t="s">
        <v>2509</v>
      </c>
      <c r="Q593" s="66" t="s">
        <v>2510</v>
      </c>
    </row>
    <row r="594" spans="1:35" x14ac:dyDescent="0.25">
      <c r="A594" s="89">
        <v>778</v>
      </c>
      <c r="B594" s="90" t="s">
        <v>5711</v>
      </c>
      <c r="C594" s="66" t="s">
        <v>5712</v>
      </c>
      <c r="D594" s="66">
        <v>229</v>
      </c>
      <c r="E594" s="66" t="s">
        <v>2498</v>
      </c>
      <c r="F594" s="66" t="s">
        <v>2228</v>
      </c>
      <c r="G594" s="66" t="s">
        <v>2163</v>
      </c>
      <c r="H594" s="66" t="s">
        <v>2163</v>
      </c>
      <c r="I594" s="66" t="s">
        <v>5713</v>
      </c>
      <c r="J594" s="66" t="s">
        <v>5714</v>
      </c>
      <c r="M594" s="66" t="s">
        <v>5715</v>
      </c>
      <c r="O594" s="66" t="s">
        <v>2162</v>
      </c>
    </row>
    <row r="595" spans="1:35" x14ac:dyDescent="0.25">
      <c r="A595" s="89">
        <v>26972</v>
      </c>
      <c r="B595" s="90" t="s">
        <v>5716</v>
      </c>
      <c r="C595" s="66" t="s">
        <v>2163</v>
      </c>
      <c r="D595" s="66">
        <v>359</v>
      </c>
      <c r="E595" s="66" t="s">
        <v>2498</v>
      </c>
      <c r="F595" s="66" t="s">
        <v>2228</v>
      </c>
      <c r="G595" s="66" t="s">
        <v>2163</v>
      </c>
      <c r="H595" s="66" t="s">
        <v>2163</v>
      </c>
      <c r="I595" s="66" t="s">
        <v>5717</v>
      </c>
      <c r="J595" s="66" t="s">
        <v>5718</v>
      </c>
      <c r="M595" s="66" t="s">
        <v>5719</v>
      </c>
      <c r="N595" s="66" t="s">
        <v>2485</v>
      </c>
    </row>
    <row r="596" spans="1:35" x14ac:dyDescent="0.25">
      <c r="A596" s="89">
        <v>6940</v>
      </c>
      <c r="B596" s="90" t="s">
        <v>5720</v>
      </c>
      <c r="C596" s="66" t="s">
        <v>2163</v>
      </c>
      <c r="D596" s="66">
        <v>379</v>
      </c>
      <c r="E596" s="66" t="s">
        <v>2498</v>
      </c>
      <c r="F596" s="66" t="s">
        <v>2228</v>
      </c>
      <c r="G596" s="66" t="s">
        <v>2163</v>
      </c>
      <c r="H596" s="66" t="s">
        <v>2163</v>
      </c>
      <c r="I596" s="66" t="s">
        <v>5721</v>
      </c>
      <c r="J596" s="66" t="s">
        <v>5722</v>
      </c>
      <c r="M596" s="66" t="s">
        <v>5723</v>
      </c>
      <c r="N596" s="66" t="s">
        <v>2485</v>
      </c>
      <c r="O596" s="66" t="s">
        <v>2162</v>
      </c>
    </row>
    <row r="597" spans="1:35" x14ac:dyDescent="0.25">
      <c r="A597" s="89">
        <v>4204</v>
      </c>
      <c r="B597" s="90" t="s">
        <v>5724</v>
      </c>
      <c r="C597" s="66" t="s">
        <v>5725</v>
      </c>
      <c r="D597" s="66">
        <v>389</v>
      </c>
      <c r="E597" s="66" t="s">
        <v>2498</v>
      </c>
      <c r="F597" s="66" t="s">
        <v>2228</v>
      </c>
      <c r="G597" s="66" t="s">
        <v>5726</v>
      </c>
      <c r="H597" s="66" t="s">
        <v>5727</v>
      </c>
      <c r="I597" s="66" t="s">
        <v>5728</v>
      </c>
      <c r="J597" s="66" t="s">
        <v>5729</v>
      </c>
      <c r="M597" s="66" t="s">
        <v>5730</v>
      </c>
      <c r="N597" s="66" t="s">
        <v>2485</v>
      </c>
      <c r="O597" s="66" t="s">
        <v>2162</v>
      </c>
      <c r="P597" s="66" t="s">
        <v>5731</v>
      </c>
      <c r="Q597" s="66" t="s">
        <v>2510</v>
      </c>
    </row>
    <row r="598" spans="1:35" x14ac:dyDescent="0.25">
      <c r="A598" s="89">
        <v>628</v>
      </c>
      <c r="B598" s="90" t="s">
        <v>5732</v>
      </c>
      <c r="C598" s="66" t="s">
        <v>5733</v>
      </c>
      <c r="D598" s="66">
        <v>459</v>
      </c>
      <c r="E598" s="66" t="s">
        <v>5734</v>
      </c>
      <c r="F598" s="66" t="s">
        <v>2231</v>
      </c>
      <c r="G598" s="66" t="s">
        <v>5726</v>
      </c>
      <c r="H598" s="66" t="s">
        <v>5727</v>
      </c>
      <c r="I598" s="66" t="s">
        <v>5735</v>
      </c>
      <c r="J598" s="66" t="s">
        <v>5736</v>
      </c>
      <c r="M598" s="66" t="s">
        <v>5737</v>
      </c>
      <c r="O598" s="66" t="s">
        <v>2162</v>
      </c>
      <c r="P598" s="66" t="s">
        <v>5731</v>
      </c>
      <c r="Q598" s="66" t="s">
        <v>2510</v>
      </c>
    </row>
    <row r="599" spans="1:35" x14ac:dyDescent="0.25">
      <c r="A599" s="89">
        <v>629</v>
      </c>
      <c r="B599" s="90" t="s">
        <v>5738</v>
      </c>
      <c r="C599" s="66" t="s">
        <v>5739</v>
      </c>
      <c r="D599" s="66">
        <v>459</v>
      </c>
      <c r="E599" s="66" t="s">
        <v>5734</v>
      </c>
      <c r="F599" s="66" t="s">
        <v>2231</v>
      </c>
      <c r="G599" s="66" t="s">
        <v>2504</v>
      </c>
      <c r="H599" s="66" t="s">
        <v>2505</v>
      </c>
      <c r="I599" s="66" t="s">
        <v>5740</v>
      </c>
      <c r="J599" s="66" t="s">
        <v>5741</v>
      </c>
      <c r="M599" s="66" t="s">
        <v>5742</v>
      </c>
      <c r="O599" s="66" t="s">
        <v>2162</v>
      </c>
      <c r="P599" s="66" t="s">
        <v>2509</v>
      </c>
      <c r="Q599" s="66" t="s">
        <v>2510</v>
      </c>
    </row>
    <row r="600" spans="1:35" x14ac:dyDescent="0.25">
      <c r="A600" s="89">
        <v>16019</v>
      </c>
      <c r="B600" s="90" t="s">
        <v>5743</v>
      </c>
      <c r="C600" s="66" t="s">
        <v>5744</v>
      </c>
      <c r="D600" s="66">
        <v>449</v>
      </c>
      <c r="E600" s="66" t="s">
        <v>5734</v>
      </c>
      <c r="F600" s="66" t="s">
        <v>2231</v>
      </c>
      <c r="G600" s="66" t="s">
        <v>5745</v>
      </c>
      <c r="H600" s="66" t="s">
        <v>5746</v>
      </c>
      <c r="I600" s="66" t="s">
        <v>5747</v>
      </c>
      <c r="J600" s="66" t="s">
        <v>5748</v>
      </c>
      <c r="M600" s="66" t="s">
        <v>5749</v>
      </c>
      <c r="O600" s="66" t="s">
        <v>2162</v>
      </c>
      <c r="P600" s="66" t="s">
        <v>5750</v>
      </c>
      <c r="Q600" s="66" t="s">
        <v>2510</v>
      </c>
      <c r="R600" s="66" t="s">
        <v>3062</v>
      </c>
      <c r="U600" s="66" t="s">
        <v>5750</v>
      </c>
      <c r="AI600" s="66" t="s">
        <v>5751</v>
      </c>
    </row>
    <row r="601" spans="1:35" x14ac:dyDescent="0.25">
      <c r="A601" s="89">
        <v>633</v>
      </c>
      <c r="B601" s="90" t="s">
        <v>5752</v>
      </c>
      <c r="C601" s="66" t="s">
        <v>5753</v>
      </c>
      <c r="D601" s="66">
        <v>439</v>
      </c>
      <c r="E601" s="66" t="s">
        <v>5734</v>
      </c>
      <c r="F601" s="66" t="s">
        <v>2231</v>
      </c>
      <c r="G601" s="66" t="s">
        <v>2504</v>
      </c>
      <c r="H601" s="66" t="s">
        <v>2505</v>
      </c>
      <c r="I601" s="66" t="s">
        <v>5754</v>
      </c>
      <c r="J601" s="66" t="s">
        <v>5755</v>
      </c>
      <c r="M601" s="66" t="s">
        <v>5756</v>
      </c>
      <c r="O601" s="66" t="s">
        <v>2162</v>
      </c>
      <c r="P601" s="66" t="s">
        <v>2509</v>
      </c>
      <c r="Q601" s="66" t="s">
        <v>2510</v>
      </c>
    </row>
    <row r="602" spans="1:35" x14ac:dyDescent="0.25">
      <c r="A602" s="89">
        <v>3452</v>
      </c>
      <c r="B602" s="90" t="s">
        <v>5757</v>
      </c>
      <c r="C602" s="66" t="s">
        <v>2163</v>
      </c>
      <c r="D602" s="66">
        <v>189</v>
      </c>
      <c r="E602" s="66" t="s">
        <v>5734</v>
      </c>
      <c r="F602" s="66" t="s">
        <v>2231</v>
      </c>
      <c r="G602" s="66" t="s">
        <v>2504</v>
      </c>
      <c r="H602" s="66" t="s">
        <v>2505</v>
      </c>
      <c r="I602" s="66" t="s">
        <v>5758</v>
      </c>
      <c r="J602" s="66" t="s">
        <v>5759</v>
      </c>
      <c r="M602" s="66" t="s">
        <v>5760</v>
      </c>
      <c r="N602" s="66" t="s">
        <v>2485</v>
      </c>
      <c r="O602" s="66" t="s">
        <v>2162</v>
      </c>
      <c r="P602" s="66" t="s">
        <v>2509</v>
      </c>
      <c r="Q602" s="66" t="s">
        <v>2510</v>
      </c>
    </row>
    <row r="603" spans="1:35" x14ac:dyDescent="0.25">
      <c r="A603" s="89">
        <v>632</v>
      </c>
      <c r="B603" s="90" t="s">
        <v>5761</v>
      </c>
      <c r="C603" s="66" t="s">
        <v>5762</v>
      </c>
      <c r="D603" s="66">
        <v>339</v>
      </c>
      <c r="E603" s="66" t="s">
        <v>5734</v>
      </c>
      <c r="F603" s="66" t="s">
        <v>2231</v>
      </c>
      <c r="G603" s="66" t="s">
        <v>5726</v>
      </c>
      <c r="H603" s="66" t="s">
        <v>5727</v>
      </c>
      <c r="I603" s="66" t="s">
        <v>5763</v>
      </c>
      <c r="J603" s="66" t="s">
        <v>5764</v>
      </c>
      <c r="M603" s="66" t="s">
        <v>5765</v>
      </c>
      <c r="N603" s="66" t="s">
        <v>2485</v>
      </c>
      <c r="O603" s="66" t="s">
        <v>2162</v>
      </c>
      <c r="P603" s="66" t="s">
        <v>5731</v>
      </c>
      <c r="Q603" s="66" t="s">
        <v>2510</v>
      </c>
    </row>
    <row r="604" spans="1:35" x14ac:dyDescent="0.25">
      <c r="A604" s="89">
        <v>641</v>
      </c>
      <c r="B604" s="90" t="s">
        <v>5766</v>
      </c>
      <c r="C604" s="66" t="s">
        <v>5767</v>
      </c>
      <c r="D604" s="66">
        <v>399</v>
      </c>
      <c r="E604" s="66" t="s">
        <v>5768</v>
      </c>
      <c r="F604" s="66" t="s">
        <v>13</v>
      </c>
      <c r="G604" s="66" t="s">
        <v>5769</v>
      </c>
      <c r="H604" s="66" t="s">
        <v>5770</v>
      </c>
      <c r="I604" s="66" t="s">
        <v>5771</v>
      </c>
      <c r="J604" s="66" t="s">
        <v>5772</v>
      </c>
      <c r="M604" s="66" t="s">
        <v>5773</v>
      </c>
      <c r="N604" s="66" t="s">
        <v>2485</v>
      </c>
      <c r="O604" s="66" t="s">
        <v>2162</v>
      </c>
      <c r="P604" s="66" t="s">
        <v>5750</v>
      </c>
      <c r="Q604" s="66" t="s">
        <v>2510</v>
      </c>
      <c r="R604" s="66" t="s">
        <v>3062</v>
      </c>
      <c r="U604" s="66" t="s">
        <v>5774</v>
      </c>
      <c r="AI604" s="66" t="s">
        <v>5775</v>
      </c>
    </row>
    <row r="605" spans="1:35" x14ac:dyDescent="0.25">
      <c r="A605" s="89">
        <v>642</v>
      </c>
      <c r="B605" s="90" t="s">
        <v>5776</v>
      </c>
      <c r="C605" s="66" t="s">
        <v>2163</v>
      </c>
      <c r="D605" s="66">
        <v>179</v>
      </c>
      <c r="E605" s="66" t="s">
        <v>5768</v>
      </c>
      <c r="F605" s="66" t="s">
        <v>13</v>
      </c>
      <c r="G605" s="66" t="s">
        <v>5726</v>
      </c>
      <c r="H605" s="66" t="s">
        <v>5727</v>
      </c>
      <c r="I605" s="66" t="s">
        <v>5777</v>
      </c>
      <c r="J605" s="66" t="s">
        <v>5778</v>
      </c>
      <c r="M605" s="66" t="s">
        <v>5779</v>
      </c>
      <c r="N605" s="66" t="s">
        <v>2485</v>
      </c>
      <c r="O605" s="66" t="s">
        <v>2162</v>
      </c>
      <c r="P605" s="66" t="s">
        <v>5731</v>
      </c>
      <c r="Q605" s="66" t="s">
        <v>2510</v>
      </c>
    </row>
    <row r="606" spans="1:35" x14ac:dyDescent="0.25">
      <c r="A606" s="89">
        <v>2285</v>
      </c>
      <c r="B606" s="90" t="s">
        <v>5780</v>
      </c>
      <c r="C606" s="66" t="s">
        <v>5781</v>
      </c>
      <c r="D606" s="66">
        <v>200</v>
      </c>
      <c r="E606" s="66" t="s">
        <v>5768</v>
      </c>
      <c r="F606" s="66" t="s">
        <v>13</v>
      </c>
      <c r="G606" s="66" t="s">
        <v>5782</v>
      </c>
      <c r="H606" s="66" t="s">
        <v>5783</v>
      </c>
      <c r="I606" s="66" t="s">
        <v>5784</v>
      </c>
      <c r="J606" s="66" t="s">
        <v>5785</v>
      </c>
      <c r="M606" s="66" t="s">
        <v>5786</v>
      </c>
      <c r="N606" s="66" t="s">
        <v>2485</v>
      </c>
      <c r="O606" s="66" t="s">
        <v>2162</v>
      </c>
      <c r="P606" s="66" t="s">
        <v>5750</v>
      </c>
      <c r="Q606" s="66" t="s">
        <v>2510</v>
      </c>
      <c r="AI606" s="66" t="s">
        <v>5775</v>
      </c>
    </row>
    <row r="607" spans="1:35" x14ac:dyDescent="0.25">
      <c r="A607" s="89">
        <v>3581</v>
      </c>
      <c r="B607" s="90" t="s">
        <v>5787</v>
      </c>
      <c r="C607" s="66" t="s">
        <v>5788</v>
      </c>
      <c r="D607" s="66">
        <v>159</v>
      </c>
      <c r="E607" s="66" t="s">
        <v>5768</v>
      </c>
      <c r="F607" s="66" t="s">
        <v>13</v>
      </c>
      <c r="G607" s="66" t="s">
        <v>5789</v>
      </c>
      <c r="H607" s="66" t="s">
        <v>5790</v>
      </c>
      <c r="I607" s="66" t="s">
        <v>5791</v>
      </c>
      <c r="J607" s="66" t="s">
        <v>5792</v>
      </c>
      <c r="M607" s="66" t="s">
        <v>5793</v>
      </c>
      <c r="O607" s="66" t="s">
        <v>2162</v>
      </c>
      <c r="P607" s="66" t="s">
        <v>5794</v>
      </c>
      <c r="Q607" s="66" t="s">
        <v>2510</v>
      </c>
      <c r="AI607" s="66" t="s">
        <v>5775</v>
      </c>
    </row>
    <row r="608" spans="1:35" x14ac:dyDescent="0.25">
      <c r="A608" s="89">
        <v>4815</v>
      </c>
      <c r="B608" s="90" t="s">
        <v>5795</v>
      </c>
      <c r="C608" s="66" t="s">
        <v>5796</v>
      </c>
      <c r="D608" s="66">
        <v>129</v>
      </c>
      <c r="E608" s="66" t="s">
        <v>5768</v>
      </c>
      <c r="F608" s="66" t="s">
        <v>13</v>
      </c>
      <c r="G608" s="66" t="s">
        <v>5789</v>
      </c>
      <c r="H608" s="66" t="s">
        <v>5790</v>
      </c>
      <c r="I608" s="66" t="s">
        <v>5797</v>
      </c>
      <c r="J608" s="66" t="s">
        <v>5798</v>
      </c>
      <c r="M608" s="66" t="s">
        <v>5799</v>
      </c>
      <c r="N608" s="66" t="s">
        <v>2485</v>
      </c>
      <c r="O608" s="66" t="s">
        <v>2162</v>
      </c>
      <c r="P608" s="66" t="s">
        <v>5794</v>
      </c>
      <c r="Q608" s="66" t="s">
        <v>2510</v>
      </c>
      <c r="AI608" s="66" t="s">
        <v>5775</v>
      </c>
    </row>
    <row r="609" spans="1:35" x14ac:dyDescent="0.25">
      <c r="A609" s="89">
        <v>5458</v>
      </c>
      <c r="B609" s="90" t="s">
        <v>5800</v>
      </c>
      <c r="C609" s="66" t="s">
        <v>2163</v>
      </c>
      <c r="D609" s="66">
        <v>520</v>
      </c>
      <c r="E609" s="66" t="s">
        <v>5768</v>
      </c>
      <c r="F609" s="66" t="s">
        <v>13</v>
      </c>
      <c r="G609" s="66" t="s">
        <v>5801</v>
      </c>
      <c r="H609" s="66" t="s">
        <v>5802</v>
      </c>
      <c r="I609" s="66" t="s">
        <v>5803</v>
      </c>
      <c r="J609" s="66" t="s">
        <v>5804</v>
      </c>
      <c r="M609" s="66" t="s">
        <v>5805</v>
      </c>
      <c r="N609" s="66" t="s">
        <v>2485</v>
      </c>
      <c r="O609" s="66" t="s">
        <v>2185</v>
      </c>
      <c r="P609" s="66" t="s">
        <v>5806</v>
      </c>
      <c r="Q609" s="66" t="s">
        <v>2510</v>
      </c>
      <c r="R609" s="66" t="s">
        <v>2165</v>
      </c>
      <c r="AI609" s="66" t="s">
        <v>5775</v>
      </c>
    </row>
    <row r="610" spans="1:35" x14ac:dyDescent="0.25">
      <c r="A610" s="89">
        <v>34985</v>
      </c>
      <c r="B610" s="90" t="s">
        <v>5807</v>
      </c>
      <c r="C610" s="66" t="s">
        <v>2163</v>
      </c>
      <c r="D610" s="66">
        <v>510</v>
      </c>
      <c r="E610" s="66" t="s">
        <v>5768</v>
      </c>
      <c r="F610" s="66" t="s">
        <v>13</v>
      </c>
      <c r="G610" s="66" t="s">
        <v>2163</v>
      </c>
      <c r="H610" s="66" t="s">
        <v>2163</v>
      </c>
      <c r="I610" s="66" t="s">
        <v>5808</v>
      </c>
      <c r="J610" s="66" t="s">
        <v>5809</v>
      </c>
      <c r="M610" s="66" t="s">
        <v>5810</v>
      </c>
    </row>
    <row r="611" spans="1:35" x14ac:dyDescent="0.25">
      <c r="A611" s="89">
        <v>8556</v>
      </c>
      <c r="B611" s="90" t="s">
        <v>5811</v>
      </c>
      <c r="C611" s="66" t="s">
        <v>5812</v>
      </c>
      <c r="D611" s="66">
        <v>109</v>
      </c>
      <c r="E611" s="66" t="s">
        <v>5768</v>
      </c>
      <c r="F611" s="66" t="s">
        <v>13</v>
      </c>
      <c r="G611" s="66" t="s">
        <v>2504</v>
      </c>
      <c r="H611" s="66" t="s">
        <v>2505</v>
      </c>
      <c r="I611" s="66" t="s">
        <v>5813</v>
      </c>
      <c r="J611" s="66" t="s">
        <v>5814</v>
      </c>
      <c r="M611" s="66" t="s">
        <v>5815</v>
      </c>
      <c r="N611" s="66" t="s">
        <v>2485</v>
      </c>
      <c r="O611" s="66" t="s">
        <v>2162</v>
      </c>
      <c r="P611" s="66" t="s">
        <v>2509</v>
      </c>
      <c r="Q611" s="66" t="s">
        <v>2510</v>
      </c>
    </row>
    <row r="612" spans="1:35" x14ac:dyDescent="0.25">
      <c r="A612" s="89">
        <v>14187</v>
      </c>
      <c r="B612" s="90" t="s">
        <v>5816</v>
      </c>
      <c r="C612" s="66" t="s">
        <v>5817</v>
      </c>
      <c r="D612" s="66">
        <v>240</v>
      </c>
      <c r="E612" s="66" t="s">
        <v>5768</v>
      </c>
      <c r="F612" s="66" t="s">
        <v>13</v>
      </c>
      <c r="G612" s="66" t="s">
        <v>5818</v>
      </c>
      <c r="H612" s="66" t="s">
        <v>5819</v>
      </c>
      <c r="I612" s="66" t="s">
        <v>5820</v>
      </c>
      <c r="J612" s="66" t="s">
        <v>5821</v>
      </c>
      <c r="M612" s="66" t="s">
        <v>5822</v>
      </c>
      <c r="N612" s="66" t="s">
        <v>2485</v>
      </c>
      <c r="O612" s="66" t="s">
        <v>2162</v>
      </c>
      <c r="P612" s="66" t="s">
        <v>2509</v>
      </c>
      <c r="Q612" s="66" t="s">
        <v>2510</v>
      </c>
      <c r="R612" s="66" t="s">
        <v>2227</v>
      </c>
      <c r="U612" s="66" t="s">
        <v>5774</v>
      </c>
      <c r="AI612" s="66" t="s">
        <v>5775</v>
      </c>
    </row>
    <row r="613" spans="1:35" x14ac:dyDescent="0.25">
      <c r="A613" s="89">
        <v>15972</v>
      </c>
      <c r="B613" s="90" t="s">
        <v>5823</v>
      </c>
      <c r="C613" s="66" t="s">
        <v>2163</v>
      </c>
      <c r="D613" s="66">
        <v>109</v>
      </c>
      <c r="E613" s="66" t="s">
        <v>5768</v>
      </c>
      <c r="F613" s="66" t="s">
        <v>13</v>
      </c>
      <c r="G613" s="66" t="s">
        <v>5824</v>
      </c>
      <c r="H613" s="66" t="s">
        <v>5825</v>
      </c>
      <c r="I613" s="66" t="s">
        <v>5826</v>
      </c>
      <c r="J613" s="66" t="s">
        <v>5827</v>
      </c>
      <c r="M613" s="66" t="s">
        <v>5828</v>
      </c>
      <c r="N613" s="66" t="s">
        <v>2485</v>
      </c>
      <c r="O613" s="66" t="s">
        <v>2162</v>
      </c>
      <c r="P613" s="66" t="s">
        <v>5794</v>
      </c>
      <c r="Q613" s="66" t="s">
        <v>2510</v>
      </c>
      <c r="R613" s="66" t="s">
        <v>3062</v>
      </c>
      <c r="U613" s="66" t="s">
        <v>5774</v>
      </c>
      <c r="AI613" s="66" t="s">
        <v>5775</v>
      </c>
    </row>
    <row r="614" spans="1:35" x14ac:dyDescent="0.25">
      <c r="A614" s="89">
        <v>23517</v>
      </c>
      <c r="B614" s="90" t="s">
        <v>5829</v>
      </c>
      <c r="C614" s="66" t="s">
        <v>2163</v>
      </c>
      <c r="D614" s="66">
        <v>260</v>
      </c>
      <c r="E614" s="66" t="s">
        <v>5768</v>
      </c>
      <c r="F614" s="66" t="s">
        <v>13</v>
      </c>
      <c r="G614" s="66" t="s">
        <v>2163</v>
      </c>
      <c r="H614" s="66" t="s">
        <v>2163</v>
      </c>
      <c r="I614" s="66" t="s">
        <v>5830</v>
      </c>
      <c r="J614" s="66" t="s">
        <v>5831</v>
      </c>
      <c r="M614" s="66" t="s">
        <v>5832</v>
      </c>
      <c r="N614" s="66" t="s">
        <v>2485</v>
      </c>
    </row>
    <row r="615" spans="1:35" x14ac:dyDescent="0.25">
      <c r="A615" s="89">
        <v>25464</v>
      </c>
      <c r="B615" s="90" t="s">
        <v>5833</v>
      </c>
      <c r="C615" s="66" t="s">
        <v>5834</v>
      </c>
      <c r="D615" s="66">
        <v>99</v>
      </c>
      <c r="E615" s="66" t="s">
        <v>5768</v>
      </c>
      <c r="F615" s="66" t="s">
        <v>13</v>
      </c>
      <c r="G615" s="66" t="s">
        <v>2163</v>
      </c>
      <c r="H615" s="66" t="s">
        <v>2163</v>
      </c>
      <c r="I615" s="66" t="s">
        <v>5835</v>
      </c>
      <c r="J615" s="66" t="s">
        <v>5836</v>
      </c>
      <c r="M615" s="66" t="s">
        <v>5837</v>
      </c>
      <c r="N615" s="66" t="s">
        <v>2485</v>
      </c>
    </row>
    <row r="616" spans="1:35" x14ac:dyDescent="0.25">
      <c r="A616" s="89">
        <v>25971</v>
      </c>
      <c r="B616" s="90" t="s">
        <v>5838</v>
      </c>
      <c r="C616" s="66" t="s">
        <v>5839</v>
      </c>
      <c r="D616" s="66">
        <v>300</v>
      </c>
      <c r="E616" s="66" t="s">
        <v>5768</v>
      </c>
      <c r="F616" s="66" t="s">
        <v>13</v>
      </c>
      <c r="G616" s="66" t="s">
        <v>2163</v>
      </c>
      <c r="H616" s="66" t="s">
        <v>2163</v>
      </c>
      <c r="I616" s="66" t="s">
        <v>5840</v>
      </c>
      <c r="J616" s="66" t="s">
        <v>5841</v>
      </c>
      <c r="M616" s="66" t="s">
        <v>5842</v>
      </c>
    </row>
    <row r="617" spans="1:35" x14ac:dyDescent="0.25">
      <c r="A617" s="89">
        <v>7205</v>
      </c>
      <c r="B617" s="90" t="s">
        <v>5843</v>
      </c>
      <c r="C617" s="66" t="s">
        <v>2163</v>
      </c>
      <c r="D617" s="66">
        <v>339</v>
      </c>
      <c r="E617" s="66" t="s">
        <v>5768</v>
      </c>
      <c r="F617" s="66" t="s">
        <v>13</v>
      </c>
      <c r="G617" s="66" t="s">
        <v>5844</v>
      </c>
      <c r="H617" s="66" t="s">
        <v>5845</v>
      </c>
      <c r="I617" s="66" t="s">
        <v>5846</v>
      </c>
      <c r="J617" s="66" t="s">
        <v>5847</v>
      </c>
      <c r="M617" s="66" t="s">
        <v>5848</v>
      </c>
      <c r="O617" s="66" t="s">
        <v>2162</v>
      </c>
      <c r="P617" s="66" t="s">
        <v>5750</v>
      </c>
      <c r="Q617" s="66" t="s">
        <v>2510</v>
      </c>
      <c r="R617" s="66" t="s">
        <v>3062</v>
      </c>
      <c r="AI617" s="66" t="s">
        <v>5775</v>
      </c>
    </row>
    <row r="618" spans="1:35" x14ac:dyDescent="0.25">
      <c r="A618" s="89">
        <v>30237</v>
      </c>
      <c r="B618" s="90" t="s">
        <v>5849</v>
      </c>
      <c r="C618" s="66" t="s">
        <v>2163</v>
      </c>
      <c r="D618" s="66">
        <v>310</v>
      </c>
      <c r="E618" s="66" t="s">
        <v>5850</v>
      </c>
      <c r="F618" s="66" t="s">
        <v>14</v>
      </c>
      <c r="G618" s="66" t="s">
        <v>2163</v>
      </c>
      <c r="H618" s="66" t="s">
        <v>2163</v>
      </c>
      <c r="I618" s="66" t="s">
        <v>5851</v>
      </c>
      <c r="J618" s="66" t="s">
        <v>5852</v>
      </c>
      <c r="M618" s="66" t="s">
        <v>5853</v>
      </c>
      <c r="N618" s="66" t="s">
        <v>2485</v>
      </c>
      <c r="O618" s="66" t="s">
        <v>2162</v>
      </c>
    </row>
    <row r="619" spans="1:35" x14ac:dyDescent="0.25">
      <c r="A619" s="89">
        <v>660</v>
      </c>
      <c r="B619" s="90" t="s">
        <v>5854</v>
      </c>
      <c r="C619" s="66" t="s">
        <v>5855</v>
      </c>
      <c r="D619" s="66">
        <v>1180</v>
      </c>
      <c r="E619" s="66" t="s">
        <v>2513</v>
      </c>
      <c r="F619" s="66" t="s">
        <v>2514</v>
      </c>
      <c r="G619" s="66" t="s">
        <v>2515</v>
      </c>
      <c r="H619" s="66" t="s">
        <v>2516</v>
      </c>
      <c r="I619" s="66" t="s">
        <v>5856</v>
      </c>
      <c r="J619" s="66" t="s">
        <v>5857</v>
      </c>
      <c r="M619" s="66" t="s">
        <v>5858</v>
      </c>
      <c r="N619" s="66" t="s">
        <v>2485</v>
      </c>
      <c r="O619" s="66" t="s">
        <v>2162</v>
      </c>
      <c r="Q619" s="66" t="s">
        <v>2510</v>
      </c>
      <c r="R619" s="66" t="s">
        <v>2520</v>
      </c>
      <c r="S619" s="66" t="s">
        <v>2521</v>
      </c>
    </row>
    <row r="620" spans="1:35" x14ac:dyDescent="0.25">
      <c r="A620" s="89">
        <v>40683</v>
      </c>
      <c r="B620" s="90" t="s">
        <v>5859</v>
      </c>
      <c r="C620" s="66" t="s">
        <v>5860</v>
      </c>
      <c r="D620" s="66">
        <v>1200</v>
      </c>
      <c r="E620" s="66" t="s">
        <v>2513</v>
      </c>
      <c r="F620" s="66" t="s">
        <v>2514</v>
      </c>
      <c r="G620" s="66" t="s">
        <v>2163</v>
      </c>
      <c r="H620" s="66" t="s">
        <v>2163</v>
      </c>
      <c r="I620" s="66" t="s">
        <v>5861</v>
      </c>
      <c r="J620" s="66" t="s">
        <v>5862</v>
      </c>
      <c r="M620" s="66" t="s">
        <v>5863</v>
      </c>
    </row>
    <row r="621" spans="1:35" x14ac:dyDescent="0.25">
      <c r="A621" s="89">
        <v>5619</v>
      </c>
      <c r="B621" s="90" t="s">
        <v>5864</v>
      </c>
      <c r="C621" s="66" t="s">
        <v>5865</v>
      </c>
      <c r="D621" s="66">
        <v>1240</v>
      </c>
      <c r="E621" s="66" t="s">
        <v>2513</v>
      </c>
      <c r="F621" s="66" t="s">
        <v>2514</v>
      </c>
      <c r="G621" s="66" t="s">
        <v>2163</v>
      </c>
      <c r="H621" s="66" t="s">
        <v>2163</v>
      </c>
      <c r="I621" s="66" t="s">
        <v>5866</v>
      </c>
      <c r="J621" s="66" t="s">
        <v>5867</v>
      </c>
      <c r="M621" s="66" t="s">
        <v>5868</v>
      </c>
      <c r="N621" s="66" t="s">
        <v>2485</v>
      </c>
    </row>
    <row r="622" spans="1:35" x14ac:dyDescent="0.25">
      <c r="A622" s="89">
        <v>7409</v>
      </c>
      <c r="B622" s="90" t="s">
        <v>5869</v>
      </c>
      <c r="C622" s="66" t="s">
        <v>2163</v>
      </c>
      <c r="D622" s="66">
        <v>689</v>
      </c>
      <c r="E622" s="66" t="s">
        <v>2513</v>
      </c>
      <c r="F622" s="66" t="s">
        <v>2514</v>
      </c>
      <c r="G622" s="66" t="s">
        <v>2163</v>
      </c>
      <c r="H622" s="66" t="s">
        <v>2163</v>
      </c>
      <c r="I622" s="66" t="s">
        <v>5870</v>
      </c>
      <c r="J622" s="66" t="s">
        <v>5871</v>
      </c>
      <c r="M622" s="66" t="s">
        <v>5872</v>
      </c>
      <c r="N622" s="66" t="s">
        <v>2485</v>
      </c>
      <c r="O622" s="66" t="s">
        <v>2162</v>
      </c>
    </row>
    <row r="623" spans="1:35" x14ac:dyDescent="0.25">
      <c r="A623" s="89">
        <v>8211</v>
      </c>
      <c r="B623" s="90" t="s">
        <v>5873</v>
      </c>
      <c r="C623" s="66" t="s">
        <v>2163</v>
      </c>
      <c r="D623" s="66">
        <v>1340</v>
      </c>
      <c r="E623" s="66" t="s">
        <v>2513</v>
      </c>
      <c r="F623" s="66" t="s">
        <v>2514</v>
      </c>
      <c r="G623" s="66" t="s">
        <v>5874</v>
      </c>
      <c r="H623" s="66" t="s">
        <v>5875</v>
      </c>
      <c r="I623" s="66" t="s">
        <v>5876</v>
      </c>
      <c r="J623" s="66" t="s">
        <v>5877</v>
      </c>
      <c r="M623" s="66" t="s">
        <v>5878</v>
      </c>
      <c r="N623" s="66" t="s">
        <v>2485</v>
      </c>
      <c r="O623" s="66" t="s">
        <v>2162</v>
      </c>
      <c r="Q623" s="66" t="s">
        <v>2510</v>
      </c>
      <c r="S623" s="66" t="s">
        <v>2521</v>
      </c>
    </row>
    <row r="624" spans="1:35" x14ac:dyDescent="0.25">
      <c r="A624" s="89">
        <v>10051</v>
      </c>
      <c r="B624" s="90" t="s">
        <v>5879</v>
      </c>
      <c r="C624" s="66" t="s">
        <v>5880</v>
      </c>
      <c r="D624" s="66">
        <v>1350</v>
      </c>
      <c r="E624" s="66" t="s">
        <v>2513</v>
      </c>
      <c r="F624" s="66" t="s">
        <v>2514</v>
      </c>
      <c r="G624" s="66" t="s">
        <v>2515</v>
      </c>
      <c r="H624" s="66" t="s">
        <v>2516</v>
      </c>
      <c r="I624" s="66" t="s">
        <v>5881</v>
      </c>
      <c r="J624" s="66" t="s">
        <v>5882</v>
      </c>
      <c r="M624" s="66" t="s">
        <v>5883</v>
      </c>
      <c r="O624" s="66" t="s">
        <v>2162</v>
      </c>
      <c r="Q624" s="66" t="s">
        <v>2510</v>
      </c>
      <c r="R624" s="66" t="s">
        <v>2520</v>
      </c>
      <c r="S624" s="66" t="s">
        <v>2521</v>
      </c>
    </row>
    <row r="625" spans="1:19" x14ac:dyDescent="0.25">
      <c r="A625" s="89">
        <v>17060</v>
      </c>
      <c r="B625" s="90" t="s">
        <v>5884</v>
      </c>
      <c r="C625" s="66" t="s">
        <v>2163</v>
      </c>
      <c r="D625" s="66">
        <v>1420</v>
      </c>
      <c r="E625" s="66" t="s">
        <v>2513</v>
      </c>
      <c r="F625" s="66" t="s">
        <v>2514</v>
      </c>
      <c r="G625" s="66" t="s">
        <v>5885</v>
      </c>
      <c r="H625" s="66" t="s">
        <v>5886</v>
      </c>
      <c r="I625" s="66" t="s">
        <v>5887</v>
      </c>
      <c r="J625" s="66" t="s">
        <v>5888</v>
      </c>
      <c r="M625" s="66" t="s">
        <v>5889</v>
      </c>
      <c r="N625" s="66" t="s">
        <v>2485</v>
      </c>
      <c r="O625" s="66" t="s">
        <v>2162</v>
      </c>
      <c r="Q625" s="66" t="s">
        <v>2510</v>
      </c>
      <c r="S625" s="66" t="s">
        <v>5890</v>
      </c>
    </row>
    <row r="626" spans="1:19" x14ac:dyDescent="0.25">
      <c r="A626" s="89">
        <v>20298</v>
      </c>
      <c r="B626" s="90" t="s">
        <v>5891</v>
      </c>
      <c r="C626" s="66" t="s">
        <v>5892</v>
      </c>
      <c r="D626" s="66">
        <v>1030</v>
      </c>
      <c r="E626" s="66" t="s">
        <v>2513</v>
      </c>
      <c r="F626" s="66" t="s">
        <v>2514</v>
      </c>
      <c r="G626" s="66" t="s">
        <v>2163</v>
      </c>
      <c r="H626" s="66" t="s">
        <v>2163</v>
      </c>
      <c r="I626" s="66" t="s">
        <v>5893</v>
      </c>
      <c r="J626" s="66" t="s">
        <v>5894</v>
      </c>
      <c r="M626" s="66" t="s">
        <v>5895</v>
      </c>
      <c r="N626" s="66" t="s">
        <v>2485</v>
      </c>
      <c r="O626" s="66" t="s">
        <v>2162</v>
      </c>
    </row>
    <row r="627" spans="1:19" x14ac:dyDescent="0.25">
      <c r="A627" s="89">
        <v>21662</v>
      </c>
      <c r="B627" s="90" t="s">
        <v>5896</v>
      </c>
      <c r="C627" s="66" t="s">
        <v>2163</v>
      </c>
      <c r="D627" s="66">
        <v>780</v>
      </c>
      <c r="E627" s="66" t="s">
        <v>2513</v>
      </c>
      <c r="F627" s="66" t="s">
        <v>2514</v>
      </c>
      <c r="G627" s="66" t="s">
        <v>5897</v>
      </c>
      <c r="H627" s="66" t="s">
        <v>5898</v>
      </c>
      <c r="I627" s="66" t="s">
        <v>5899</v>
      </c>
      <c r="J627" s="66" t="s">
        <v>5900</v>
      </c>
      <c r="M627" s="66" t="s">
        <v>5901</v>
      </c>
      <c r="N627" s="66" t="s">
        <v>2485</v>
      </c>
      <c r="O627" s="66" t="s">
        <v>2162</v>
      </c>
      <c r="Q627" s="66" t="s">
        <v>2510</v>
      </c>
      <c r="R627" s="66" t="s">
        <v>2520</v>
      </c>
      <c r="S627" s="66" t="s">
        <v>5902</v>
      </c>
    </row>
    <row r="628" spans="1:19" x14ac:dyDescent="0.25">
      <c r="A628" s="89">
        <v>23795</v>
      </c>
      <c r="B628" s="90" t="s">
        <v>5903</v>
      </c>
      <c r="C628" s="66" t="s">
        <v>2163</v>
      </c>
      <c r="D628" s="66">
        <v>720</v>
      </c>
      <c r="E628" s="66" t="s">
        <v>2513</v>
      </c>
      <c r="F628" s="66" t="s">
        <v>2514</v>
      </c>
      <c r="G628" s="66" t="s">
        <v>2163</v>
      </c>
      <c r="H628" s="66" t="s">
        <v>2163</v>
      </c>
      <c r="I628" s="66" t="s">
        <v>5904</v>
      </c>
      <c r="J628" s="66" t="s">
        <v>5905</v>
      </c>
      <c r="M628" s="66" t="s">
        <v>5906</v>
      </c>
      <c r="O628" s="66" t="s">
        <v>2162</v>
      </c>
    </row>
    <row r="629" spans="1:19" x14ac:dyDescent="0.25">
      <c r="A629" s="89">
        <v>25173</v>
      </c>
      <c r="B629" s="90" t="s">
        <v>5907</v>
      </c>
      <c r="C629" s="66" t="s">
        <v>5908</v>
      </c>
      <c r="D629" s="66">
        <v>1230</v>
      </c>
      <c r="E629" s="66" t="s">
        <v>2513</v>
      </c>
      <c r="F629" s="66" t="s">
        <v>2514</v>
      </c>
      <c r="G629" s="66" t="s">
        <v>2163</v>
      </c>
      <c r="H629" s="66" t="s">
        <v>2163</v>
      </c>
      <c r="I629" s="66" t="s">
        <v>5909</v>
      </c>
      <c r="J629" s="66" t="s">
        <v>5910</v>
      </c>
      <c r="M629" s="66" t="s">
        <v>5911</v>
      </c>
      <c r="N629" s="66" t="s">
        <v>2485</v>
      </c>
      <c r="O629" s="66" t="s">
        <v>2162</v>
      </c>
    </row>
    <row r="630" spans="1:19" x14ac:dyDescent="0.25">
      <c r="A630" s="89">
        <v>25281</v>
      </c>
      <c r="B630" s="90" t="s">
        <v>5912</v>
      </c>
      <c r="C630" s="66" t="s">
        <v>5913</v>
      </c>
      <c r="D630" s="66">
        <v>1180</v>
      </c>
      <c r="E630" s="66" t="s">
        <v>2513</v>
      </c>
      <c r="F630" s="66" t="s">
        <v>2514</v>
      </c>
      <c r="G630" s="66" t="s">
        <v>2163</v>
      </c>
      <c r="H630" s="66" t="s">
        <v>2163</v>
      </c>
      <c r="I630" s="66" t="s">
        <v>5914</v>
      </c>
      <c r="J630" s="66" t="s">
        <v>5915</v>
      </c>
      <c r="M630" s="66" t="s">
        <v>5916</v>
      </c>
    </row>
    <row r="631" spans="1:19" x14ac:dyDescent="0.25">
      <c r="A631" s="89">
        <v>25749</v>
      </c>
      <c r="B631" s="90" t="s">
        <v>5917</v>
      </c>
      <c r="C631" s="66" t="s">
        <v>5918</v>
      </c>
      <c r="D631" s="66">
        <v>899</v>
      </c>
      <c r="E631" s="66" t="s">
        <v>2513</v>
      </c>
      <c r="F631" s="66" t="s">
        <v>2514</v>
      </c>
      <c r="G631" s="66" t="s">
        <v>2163</v>
      </c>
      <c r="H631" s="66" t="s">
        <v>2163</v>
      </c>
      <c r="I631" s="66" t="s">
        <v>5919</v>
      </c>
      <c r="J631" s="66" t="s">
        <v>5920</v>
      </c>
      <c r="M631" s="66" t="s">
        <v>5921</v>
      </c>
    </row>
    <row r="632" spans="1:19" x14ac:dyDescent="0.25">
      <c r="A632" s="89">
        <v>37390</v>
      </c>
      <c r="B632" s="90" t="s">
        <v>5922</v>
      </c>
      <c r="C632" s="66" t="s">
        <v>5923</v>
      </c>
      <c r="D632" s="66">
        <v>140</v>
      </c>
      <c r="E632" s="66" t="s">
        <v>2513</v>
      </c>
      <c r="F632" s="66" t="s">
        <v>2514</v>
      </c>
      <c r="G632" s="66" t="s">
        <v>2163</v>
      </c>
      <c r="H632" s="66" t="s">
        <v>2163</v>
      </c>
      <c r="I632" s="66" t="s">
        <v>5924</v>
      </c>
      <c r="J632" s="66" t="s">
        <v>5925</v>
      </c>
      <c r="M632" s="66" t="s">
        <v>5926</v>
      </c>
      <c r="N632" s="66" t="s">
        <v>2485</v>
      </c>
    </row>
    <row r="633" spans="1:19" x14ac:dyDescent="0.25">
      <c r="A633" s="89">
        <v>35079</v>
      </c>
      <c r="B633" s="90" t="s">
        <v>5927</v>
      </c>
      <c r="C633" s="66" t="s">
        <v>5928</v>
      </c>
      <c r="D633" s="66">
        <v>820</v>
      </c>
      <c r="E633" s="66" t="s">
        <v>2513</v>
      </c>
      <c r="F633" s="66" t="s">
        <v>2514</v>
      </c>
      <c r="G633" s="66" t="s">
        <v>2163</v>
      </c>
      <c r="H633" s="66" t="s">
        <v>2163</v>
      </c>
      <c r="I633" s="66" t="s">
        <v>5929</v>
      </c>
      <c r="J633" s="66" t="s">
        <v>5930</v>
      </c>
      <c r="M633" s="66" t="s">
        <v>5931</v>
      </c>
      <c r="N633" s="66" t="s">
        <v>2485</v>
      </c>
    </row>
    <row r="634" spans="1:19" x14ac:dyDescent="0.25">
      <c r="A634" s="89">
        <v>31881</v>
      </c>
      <c r="B634" s="90" t="s">
        <v>5932</v>
      </c>
      <c r="C634" s="66" t="s">
        <v>5933</v>
      </c>
      <c r="D634" s="66">
        <v>1350</v>
      </c>
      <c r="E634" s="66" t="s">
        <v>2513</v>
      </c>
      <c r="F634" s="66" t="s">
        <v>2514</v>
      </c>
      <c r="G634" s="66" t="s">
        <v>2163</v>
      </c>
      <c r="H634" s="66" t="s">
        <v>2163</v>
      </c>
      <c r="I634" s="66" t="s">
        <v>5934</v>
      </c>
      <c r="J634" s="66" t="s">
        <v>5935</v>
      </c>
      <c r="M634" s="66" t="s">
        <v>5936</v>
      </c>
      <c r="N634" s="66" t="s">
        <v>2485</v>
      </c>
    </row>
    <row r="635" spans="1:19" x14ac:dyDescent="0.25">
      <c r="A635" s="89">
        <v>27283</v>
      </c>
      <c r="B635" s="90" t="s">
        <v>5937</v>
      </c>
      <c r="C635" s="66" t="s">
        <v>5938</v>
      </c>
      <c r="D635" s="66">
        <v>1100</v>
      </c>
      <c r="E635" s="66" t="s">
        <v>2513</v>
      </c>
      <c r="F635" s="66" t="s">
        <v>2514</v>
      </c>
      <c r="G635" s="66" t="s">
        <v>2163</v>
      </c>
      <c r="H635" s="66" t="s">
        <v>2163</v>
      </c>
      <c r="I635" s="66" t="s">
        <v>5939</v>
      </c>
      <c r="J635" s="66" t="s">
        <v>5940</v>
      </c>
      <c r="M635" s="66" t="s">
        <v>5941</v>
      </c>
    </row>
    <row r="636" spans="1:19" x14ac:dyDescent="0.25">
      <c r="A636" s="89">
        <v>30682</v>
      </c>
      <c r="B636" s="90" t="s">
        <v>5942</v>
      </c>
      <c r="C636" s="66" t="s">
        <v>2163</v>
      </c>
      <c r="D636" s="66">
        <v>480</v>
      </c>
      <c r="E636" s="66" t="s">
        <v>2513</v>
      </c>
      <c r="F636" s="66" t="s">
        <v>2514</v>
      </c>
      <c r="G636" s="66" t="s">
        <v>2163</v>
      </c>
      <c r="H636" s="66" t="s">
        <v>2163</v>
      </c>
      <c r="I636" s="66" t="s">
        <v>5943</v>
      </c>
      <c r="J636" s="66" t="s">
        <v>5944</v>
      </c>
      <c r="M636" s="66" t="s">
        <v>5945</v>
      </c>
      <c r="N636" s="66" t="s">
        <v>2485</v>
      </c>
      <c r="O636" s="66" t="s">
        <v>2162</v>
      </c>
    </row>
    <row r="637" spans="1:19" x14ac:dyDescent="0.25">
      <c r="A637" s="89">
        <v>27091</v>
      </c>
      <c r="B637" s="90" t="s">
        <v>5946</v>
      </c>
      <c r="C637" s="66" t="s">
        <v>5947</v>
      </c>
      <c r="D637" s="66">
        <v>89.9</v>
      </c>
      <c r="E637" s="66" t="s">
        <v>2513</v>
      </c>
      <c r="F637" s="66" t="s">
        <v>2514</v>
      </c>
      <c r="G637" s="66" t="s">
        <v>2163</v>
      </c>
      <c r="H637" s="66" t="s">
        <v>2163</v>
      </c>
      <c r="I637" s="66" t="s">
        <v>5948</v>
      </c>
      <c r="J637" s="66" t="s">
        <v>5949</v>
      </c>
      <c r="M637" s="66" t="s">
        <v>5950</v>
      </c>
    </row>
    <row r="638" spans="1:19" x14ac:dyDescent="0.25">
      <c r="A638" s="89">
        <v>27092</v>
      </c>
      <c r="B638" s="90" t="s">
        <v>5951</v>
      </c>
      <c r="C638" s="66" t="s">
        <v>5952</v>
      </c>
      <c r="D638" s="66">
        <v>89.9</v>
      </c>
      <c r="E638" s="66" t="s">
        <v>2513</v>
      </c>
      <c r="F638" s="66" t="s">
        <v>2514</v>
      </c>
      <c r="G638" s="66" t="s">
        <v>2163</v>
      </c>
      <c r="H638" s="66" t="s">
        <v>2163</v>
      </c>
      <c r="I638" s="66" t="s">
        <v>5953</v>
      </c>
      <c r="J638" s="66" t="s">
        <v>5954</v>
      </c>
      <c r="M638" s="66" t="s">
        <v>5955</v>
      </c>
    </row>
    <row r="639" spans="1:19" x14ac:dyDescent="0.25">
      <c r="A639" s="89">
        <v>27093</v>
      </c>
      <c r="B639" s="90" t="s">
        <v>5956</v>
      </c>
      <c r="C639" s="66" t="s">
        <v>5957</v>
      </c>
      <c r="D639" s="66">
        <v>89.9</v>
      </c>
      <c r="E639" s="66" t="s">
        <v>2513</v>
      </c>
      <c r="F639" s="66" t="s">
        <v>2514</v>
      </c>
      <c r="G639" s="66" t="s">
        <v>2163</v>
      </c>
      <c r="H639" s="66" t="s">
        <v>2163</v>
      </c>
      <c r="I639" s="66" t="s">
        <v>5958</v>
      </c>
      <c r="J639" s="66" t="s">
        <v>5959</v>
      </c>
      <c r="M639" s="66" t="s">
        <v>5960</v>
      </c>
    </row>
    <row r="640" spans="1:19" x14ac:dyDescent="0.25">
      <c r="A640" s="89">
        <v>29462</v>
      </c>
      <c r="B640" s="90" t="s">
        <v>5961</v>
      </c>
      <c r="C640" s="66" t="s">
        <v>5962</v>
      </c>
      <c r="D640" s="66">
        <v>89.9</v>
      </c>
      <c r="E640" s="66" t="s">
        <v>2513</v>
      </c>
      <c r="F640" s="66" t="s">
        <v>2514</v>
      </c>
      <c r="G640" s="66" t="s">
        <v>2163</v>
      </c>
      <c r="H640" s="66" t="s">
        <v>2163</v>
      </c>
      <c r="I640" s="66" t="s">
        <v>5963</v>
      </c>
      <c r="J640" s="66" t="s">
        <v>5964</v>
      </c>
      <c r="M640" s="66" t="s">
        <v>5965</v>
      </c>
    </row>
    <row r="641" spans="1:19" x14ac:dyDescent="0.25">
      <c r="A641" s="89">
        <v>3903</v>
      </c>
      <c r="B641" s="90" t="s">
        <v>5966</v>
      </c>
      <c r="C641" s="66" t="s">
        <v>2163</v>
      </c>
      <c r="D641" s="66">
        <v>450</v>
      </c>
      <c r="E641" s="66" t="s">
        <v>2524</v>
      </c>
      <c r="F641" s="66" t="s">
        <v>2525</v>
      </c>
      <c r="G641" s="66" t="s">
        <v>5967</v>
      </c>
      <c r="H641" s="66" t="s">
        <v>5968</v>
      </c>
      <c r="I641" s="66" t="s">
        <v>5969</v>
      </c>
      <c r="J641" s="66" t="s">
        <v>5970</v>
      </c>
      <c r="M641" s="66" t="s">
        <v>5971</v>
      </c>
      <c r="O641" s="66" t="s">
        <v>2162</v>
      </c>
      <c r="Q641" s="66" t="s">
        <v>2510</v>
      </c>
      <c r="R641" s="66" t="s">
        <v>2520</v>
      </c>
      <c r="S641" s="66" t="s">
        <v>5972</v>
      </c>
    </row>
    <row r="642" spans="1:19" x14ac:dyDescent="0.25">
      <c r="A642" s="89">
        <v>13337</v>
      </c>
      <c r="B642" s="90" t="s">
        <v>5973</v>
      </c>
      <c r="C642" s="66" t="s">
        <v>2163</v>
      </c>
      <c r="D642" s="66">
        <v>820</v>
      </c>
      <c r="E642" s="66" t="s">
        <v>2524</v>
      </c>
      <c r="F642" s="66" t="s">
        <v>2525</v>
      </c>
      <c r="G642" s="66" t="s">
        <v>2526</v>
      </c>
      <c r="H642" s="66" t="s">
        <v>2527</v>
      </c>
      <c r="I642" s="66" t="s">
        <v>5974</v>
      </c>
      <c r="J642" s="66" t="s">
        <v>5975</v>
      </c>
      <c r="M642" s="66" t="s">
        <v>5976</v>
      </c>
      <c r="N642" s="66" t="s">
        <v>2485</v>
      </c>
      <c r="O642" s="66" t="s">
        <v>2162</v>
      </c>
      <c r="Q642" s="66" t="s">
        <v>2510</v>
      </c>
      <c r="S642" s="66" t="s">
        <v>2531</v>
      </c>
    </row>
    <row r="643" spans="1:19" x14ac:dyDescent="0.25">
      <c r="A643" s="89">
        <v>15069</v>
      </c>
      <c r="B643" s="90" t="s">
        <v>5977</v>
      </c>
      <c r="C643" s="66" t="s">
        <v>5978</v>
      </c>
      <c r="D643" s="66">
        <v>1050</v>
      </c>
      <c r="E643" s="66" t="s">
        <v>2524</v>
      </c>
      <c r="F643" s="66" t="s">
        <v>2525</v>
      </c>
      <c r="G643" s="66" t="s">
        <v>2526</v>
      </c>
      <c r="H643" s="66" t="s">
        <v>2527</v>
      </c>
      <c r="I643" s="66" t="s">
        <v>5979</v>
      </c>
      <c r="J643" s="66" t="s">
        <v>5980</v>
      </c>
      <c r="M643" s="66" t="s">
        <v>5981</v>
      </c>
      <c r="N643" s="66" t="s">
        <v>2485</v>
      </c>
      <c r="O643" s="66" t="s">
        <v>2162</v>
      </c>
      <c r="Q643" s="66" t="s">
        <v>2510</v>
      </c>
      <c r="S643" s="66" t="s">
        <v>2531</v>
      </c>
    </row>
    <row r="644" spans="1:19" x14ac:dyDescent="0.25">
      <c r="A644" s="89">
        <v>32977</v>
      </c>
      <c r="B644" s="90" t="s">
        <v>5982</v>
      </c>
      <c r="C644" s="66" t="s">
        <v>5983</v>
      </c>
      <c r="D644" s="66">
        <v>659</v>
      </c>
      <c r="E644" s="66" t="s">
        <v>2524</v>
      </c>
      <c r="F644" s="66" t="s">
        <v>2525</v>
      </c>
      <c r="G644" s="66" t="s">
        <v>2163</v>
      </c>
      <c r="H644" s="66" t="s">
        <v>2163</v>
      </c>
      <c r="I644" s="66" t="s">
        <v>5984</v>
      </c>
      <c r="J644" s="66" t="s">
        <v>5985</v>
      </c>
      <c r="M644" s="66" t="s">
        <v>5986</v>
      </c>
      <c r="N644" s="66" t="s">
        <v>2485</v>
      </c>
    </row>
    <row r="645" spans="1:19" x14ac:dyDescent="0.25">
      <c r="A645" s="89">
        <v>24149</v>
      </c>
      <c r="B645" s="90" t="s">
        <v>5987</v>
      </c>
      <c r="C645" s="66" t="s">
        <v>2163</v>
      </c>
      <c r="D645" s="66">
        <v>850</v>
      </c>
      <c r="E645" s="66" t="s">
        <v>2524</v>
      </c>
      <c r="F645" s="66" t="s">
        <v>2525</v>
      </c>
      <c r="G645" s="66" t="s">
        <v>2163</v>
      </c>
      <c r="H645" s="66" t="s">
        <v>2163</v>
      </c>
      <c r="I645" s="66" t="s">
        <v>5988</v>
      </c>
      <c r="J645" s="66" t="s">
        <v>5989</v>
      </c>
      <c r="M645" s="66" t="s">
        <v>5990</v>
      </c>
      <c r="N645" s="66" t="s">
        <v>2485</v>
      </c>
    </row>
    <row r="646" spans="1:19" x14ac:dyDescent="0.25">
      <c r="A646" s="89">
        <v>19268</v>
      </c>
      <c r="B646" s="90" t="s">
        <v>5991</v>
      </c>
      <c r="C646" s="66" t="s">
        <v>5992</v>
      </c>
      <c r="D646" s="66">
        <v>460</v>
      </c>
      <c r="E646" s="66" t="s">
        <v>2524</v>
      </c>
      <c r="F646" s="66" t="s">
        <v>2525</v>
      </c>
      <c r="G646" s="66" t="s">
        <v>5993</v>
      </c>
      <c r="H646" s="66" t="s">
        <v>5994</v>
      </c>
      <c r="I646" s="66" t="s">
        <v>5995</v>
      </c>
      <c r="J646" s="66" t="s">
        <v>5996</v>
      </c>
      <c r="M646" s="66" t="s">
        <v>5997</v>
      </c>
      <c r="N646" s="66" t="s">
        <v>2485</v>
      </c>
      <c r="O646" s="66" t="s">
        <v>2162</v>
      </c>
      <c r="Q646" s="66" t="s">
        <v>2510</v>
      </c>
      <c r="R646" s="66" t="s">
        <v>5998</v>
      </c>
      <c r="S646" s="66" t="s">
        <v>2531</v>
      </c>
    </row>
    <row r="647" spans="1:19" x14ac:dyDescent="0.25">
      <c r="A647" s="89">
        <v>30401</v>
      </c>
      <c r="B647" s="90" t="s">
        <v>5999</v>
      </c>
      <c r="C647" s="66" t="s">
        <v>2163</v>
      </c>
      <c r="D647" s="66">
        <v>379</v>
      </c>
      <c r="E647" s="66" t="s">
        <v>2524</v>
      </c>
      <c r="F647" s="66" t="s">
        <v>2525</v>
      </c>
      <c r="G647" s="66" t="s">
        <v>2163</v>
      </c>
      <c r="H647" s="66" t="s">
        <v>2163</v>
      </c>
      <c r="I647" s="66" t="s">
        <v>6000</v>
      </c>
      <c r="J647" s="66" t="s">
        <v>6001</v>
      </c>
      <c r="M647" s="66" t="s">
        <v>6002</v>
      </c>
      <c r="N647" s="66" t="s">
        <v>2485</v>
      </c>
      <c r="O647" s="66" t="s">
        <v>2162</v>
      </c>
    </row>
    <row r="648" spans="1:19" x14ac:dyDescent="0.25">
      <c r="A648" s="89">
        <v>24351</v>
      </c>
      <c r="B648" s="90" t="s">
        <v>6003</v>
      </c>
      <c r="C648" s="66" t="s">
        <v>2163</v>
      </c>
      <c r="D648" s="66">
        <v>160</v>
      </c>
      <c r="E648" s="66" t="s">
        <v>2524</v>
      </c>
      <c r="F648" s="66" t="s">
        <v>2525</v>
      </c>
      <c r="G648" s="66" t="s">
        <v>2163</v>
      </c>
      <c r="H648" s="66" t="s">
        <v>2163</v>
      </c>
      <c r="I648" s="66" t="s">
        <v>6004</v>
      </c>
      <c r="J648" s="66" t="s">
        <v>6005</v>
      </c>
      <c r="M648" s="66" t="s">
        <v>6006</v>
      </c>
      <c r="N648" s="66" t="s">
        <v>2485</v>
      </c>
    </row>
    <row r="649" spans="1:19" x14ac:dyDescent="0.25">
      <c r="A649" s="89">
        <v>695</v>
      </c>
      <c r="B649" s="90" t="s">
        <v>6007</v>
      </c>
      <c r="C649" s="66" t="s">
        <v>6008</v>
      </c>
      <c r="D649" s="66">
        <v>570</v>
      </c>
      <c r="E649" s="66" t="s">
        <v>2533</v>
      </c>
      <c r="F649" s="66" t="s">
        <v>2534</v>
      </c>
      <c r="G649" s="66" t="s">
        <v>6009</v>
      </c>
      <c r="H649" s="66" t="s">
        <v>6010</v>
      </c>
      <c r="I649" s="66" t="s">
        <v>6011</v>
      </c>
      <c r="J649" s="66" t="s">
        <v>6012</v>
      </c>
      <c r="M649" s="66" t="s">
        <v>6013</v>
      </c>
      <c r="N649" s="66" t="s">
        <v>2485</v>
      </c>
      <c r="O649" s="66" t="s">
        <v>2162</v>
      </c>
      <c r="Q649" s="66" t="s">
        <v>2510</v>
      </c>
      <c r="S649" s="66" t="s">
        <v>5972</v>
      </c>
    </row>
    <row r="650" spans="1:19" x14ac:dyDescent="0.25">
      <c r="A650" s="89">
        <v>23859</v>
      </c>
      <c r="B650" s="90" t="s">
        <v>6014</v>
      </c>
      <c r="C650" s="66" t="s">
        <v>2163</v>
      </c>
      <c r="D650" s="66">
        <v>570</v>
      </c>
      <c r="E650" s="66" t="s">
        <v>2533</v>
      </c>
      <c r="F650" s="66" t="s">
        <v>2534</v>
      </c>
      <c r="G650" s="66" t="s">
        <v>2163</v>
      </c>
      <c r="H650" s="66" t="s">
        <v>2163</v>
      </c>
      <c r="I650" s="66" t="s">
        <v>6015</v>
      </c>
      <c r="J650" s="66" t="s">
        <v>6016</v>
      </c>
      <c r="M650" s="66" t="s">
        <v>6017</v>
      </c>
      <c r="N650" s="66" t="s">
        <v>2485</v>
      </c>
      <c r="O650" s="66" t="s">
        <v>2162</v>
      </c>
    </row>
    <row r="651" spans="1:19" x14ac:dyDescent="0.25">
      <c r="A651" s="89">
        <v>24062</v>
      </c>
      <c r="B651" s="90" t="s">
        <v>6018</v>
      </c>
      <c r="C651" s="66" t="s">
        <v>6019</v>
      </c>
      <c r="D651" s="66">
        <v>509</v>
      </c>
      <c r="E651" s="66" t="s">
        <v>2533</v>
      </c>
      <c r="F651" s="66" t="s">
        <v>2534</v>
      </c>
      <c r="G651" s="66" t="s">
        <v>2163</v>
      </c>
      <c r="H651" s="66" t="s">
        <v>2163</v>
      </c>
      <c r="I651" s="66" t="s">
        <v>6020</v>
      </c>
      <c r="J651" s="66" t="s">
        <v>6021</v>
      </c>
      <c r="M651" s="66" t="s">
        <v>6022</v>
      </c>
    </row>
    <row r="652" spans="1:19" x14ac:dyDescent="0.25">
      <c r="A652" s="89">
        <v>24121</v>
      </c>
      <c r="B652" s="90" t="s">
        <v>6023</v>
      </c>
      <c r="C652" s="66" t="s">
        <v>2163</v>
      </c>
      <c r="D652" s="66">
        <v>570</v>
      </c>
      <c r="E652" s="66" t="s">
        <v>2533</v>
      </c>
      <c r="F652" s="66" t="s">
        <v>2534</v>
      </c>
      <c r="G652" s="66" t="s">
        <v>2163</v>
      </c>
      <c r="H652" s="66" t="s">
        <v>2163</v>
      </c>
      <c r="I652" s="66" t="s">
        <v>6024</v>
      </c>
      <c r="J652" s="66" t="s">
        <v>6025</v>
      </c>
      <c r="M652" s="66" t="s">
        <v>6026</v>
      </c>
      <c r="N652" s="66" t="s">
        <v>2485</v>
      </c>
    </row>
    <row r="653" spans="1:19" x14ac:dyDescent="0.25">
      <c r="A653" s="89">
        <v>24313</v>
      </c>
      <c r="B653" s="90" t="s">
        <v>6027</v>
      </c>
      <c r="C653" s="66" t="s">
        <v>2163</v>
      </c>
      <c r="D653" s="66">
        <v>460</v>
      </c>
      <c r="E653" s="66" t="s">
        <v>2533</v>
      </c>
      <c r="F653" s="66" t="s">
        <v>2534</v>
      </c>
      <c r="G653" s="66" t="s">
        <v>2163</v>
      </c>
      <c r="H653" s="66" t="s">
        <v>2163</v>
      </c>
      <c r="I653" s="66" t="s">
        <v>6028</v>
      </c>
      <c r="J653" s="66" t="s">
        <v>6029</v>
      </c>
      <c r="M653" s="66" t="s">
        <v>6030</v>
      </c>
      <c r="N653" s="66" t="s">
        <v>2485</v>
      </c>
      <c r="O653" s="66" t="s">
        <v>2162</v>
      </c>
    </row>
    <row r="654" spans="1:19" x14ac:dyDescent="0.25">
      <c r="A654" s="89">
        <v>25015</v>
      </c>
      <c r="B654" s="90" t="s">
        <v>6031</v>
      </c>
      <c r="C654" s="66" t="s">
        <v>6032</v>
      </c>
      <c r="D654" s="66">
        <v>560</v>
      </c>
      <c r="E654" s="66" t="s">
        <v>2533</v>
      </c>
      <c r="F654" s="66" t="s">
        <v>2534</v>
      </c>
      <c r="G654" s="66" t="s">
        <v>2163</v>
      </c>
      <c r="H654" s="66" t="s">
        <v>2163</v>
      </c>
      <c r="I654" s="66" t="s">
        <v>6033</v>
      </c>
      <c r="J654" s="66" t="s">
        <v>6034</v>
      </c>
      <c r="M654" s="66" t="s">
        <v>6035</v>
      </c>
    </row>
    <row r="655" spans="1:19" x14ac:dyDescent="0.25">
      <c r="A655" s="89">
        <v>25771</v>
      </c>
      <c r="B655" s="90" t="s">
        <v>6036</v>
      </c>
      <c r="C655" s="66" t="s">
        <v>6037</v>
      </c>
      <c r="D655" s="66">
        <v>520</v>
      </c>
      <c r="E655" s="66" t="s">
        <v>2533</v>
      </c>
      <c r="F655" s="66" t="s">
        <v>2534</v>
      </c>
      <c r="G655" s="66" t="s">
        <v>2163</v>
      </c>
      <c r="H655" s="66" t="s">
        <v>2163</v>
      </c>
      <c r="I655" s="66" t="s">
        <v>6038</v>
      </c>
      <c r="J655" s="66" t="s">
        <v>6039</v>
      </c>
      <c r="M655" s="66" t="s">
        <v>6040</v>
      </c>
      <c r="N655" s="66" t="s">
        <v>2485</v>
      </c>
    </row>
    <row r="656" spans="1:19" x14ac:dyDescent="0.25">
      <c r="A656" s="89">
        <v>26090</v>
      </c>
      <c r="B656" s="90" t="s">
        <v>6041</v>
      </c>
      <c r="C656" s="66" t="s">
        <v>2163</v>
      </c>
      <c r="D656" s="66">
        <v>590</v>
      </c>
      <c r="E656" s="66" t="s">
        <v>2533</v>
      </c>
      <c r="F656" s="66" t="s">
        <v>2534</v>
      </c>
      <c r="G656" s="66" t="s">
        <v>2163</v>
      </c>
      <c r="H656" s="66" t="s">
        <v>2163</v>
      </c>
      <c r="I656" s="66" t="s">
        <v>6042</v>
      </c>
      <c r="J656" s="66" t="s">
        <v>6043</v>
      </c>
      <c r="M656" s="66" t="s">
        <v>6044</v>
      </c>
    </row>
    <row r="657" spans="1:19" x14ac:dyDescent="0.25">
      <c r="A657" s="89">
        <v>26264</v>
      </c>
      <c r="B657" s="90" t="s">
        <v>6045</v>
      </c>
      <c r="C657" s="66" t="s">
        <v>2163</v>
      </c>
      <c r="D657" s="66">
        <v>550</v>
      </c>
      <c r="E657" s="66" t="s">
        <v>2533</v>
      </c>
      <c r="F657" s="66" t="s">
        <v>2534</v>
      </c>
      <c r="G657" s="66" t="s">
        <v>2163</v>
      </c>
      <c r="H657" s="66" t="s">
        <v>2163</v>
      </c>
      <c r="I657" s="66" t="s">
        <v>6046</v>
      </c>
      <c r="J657" s="66" t="s">
        <v>6047</v>
      </c>
      <c r="M657" s="66" t="s">
        <v>6048</v>
      </c>
    </row>
    <row r="658" spans="1:19" x14ac:dyDescent="0.25">
      <c r="A658" s="89">
        <v>29435</v>
      </c>
      <c r="B658" s="90" t="s">
        <v>6049</v>
      </c>
      <c r="C658" s="66" t="s">
        <v>6050</v>
      </c>
      <c r="D658" s="66">
        <v>500</v>
      </c>
      <c r="E658" s="66" t="s">
        <v>2533</v>
      </c>
      <c r="F658" s="66" t="s">
        <v>2534</v>
      </c>
      <c r="G658" s="66" t="s">
        <v>2163</v>
      </c>
      <c r="H658" s="66" t="s">
        <v>2163</v>
      </c>
      <c r="I658" s="66" t="s">
        <v>6051</v>
      </c>
      <c r="J658" s="66" t="s">
        <v>6052</v>
      </c>
      <c r="M658" s="66" t="s">
        <v>6053</v>
      </c>
    </row>
    <row r="659" spans="1:19" x14ac:dyDescent="0.25">
      <c r="A659" s="89">
        <v>31134</v>
      </c>
      <c r="B659" s="90" t="s">
        <v>6054</v>
      </c>
      <c r="C659" s="66" t="s">
        <v>6055</v>
      </c>
      <c r="D659" s="66">
        <v>300</v>
      </c>
      <c r="E659" s="66" t="s">
        <v>2533</v>
      </c>
      <c r="F659" s="66" t="s">
        <v>2534</v>
      </c>
      <c r="G659" s="66" t="s">
        <v>2163</v>
      </c>
      <c r="H659" s="66" t="s">
        <v>2163</v>
      </c>
      <c r="I659" s="66" t="s">
        <v>6056</v>
      </c>
      <c r="J659" s="66" t="s">
        <v>6057</v>
      </c>
      <c r="M659" s="66" t="s">
        <v>6058</v>
      </c>
      <c r="N659" s="66" t="s">
        <v>2485</v>
      </c>
      <c r="O659" s="66" t="s">
        <v>2162</v>
      </c>
    </row>
    <row r="660" spans="1:19" x14ac:dyDescent="0.25">
      <c r="A660" s="89">
        <v>31886</v>
      </c>
      <c r="B660" s="90" t="s">
        <v>6059</v>
      </c>
      <c r="C660" s="66" t="s">
        <v>2163</v>
      </c>
      <c r="D660" s="66">
        <v>680</v>
      </c>
      <c r="E660" s="66" t="s">
        <v>2533</v>
      </c>
      <c r="F660" s="66" t="s">
        <v>2534</v>
      </c>
      <c r="G660" s="66" t="s">
        <v>2163</v>
      </c>
      <c r="H660" s="66" t="s">
        <v>2163</v>
      </c>
      <c r="I660" s="66" t="s">
        <v>6060</v>
      </c>
      <c r="J660" s="66" t="s">
        <v>6061</v>
      </c>
      <c r="M660" s="66" t="s">
        <v>6062</v>
      </c>
      <c r="N660" s="66" t="s">
        <v>2485</v>
      </c>
      <c r="O660" s="66" t="s">
        <v>2162</v>
      </c>
    </row>
    <row r="661" spans="1:19" x14ac:dyDescent="0.25">
      <c r="A661" s="89">
        <v>32066</v>
      </c>
      <c r="B661" s="90" t="s">
        <v>6063</v>
      </c>
      <c r="C661" s="66" t="s">
        <v>2163</v>
      </c>
      <c r="D661" s="66">
        <v>1240</v>
      </c>
      <c r="E661" s="66" t="s">
        <v>2533</v>
      </c>
      <c r="F661" s="66" t="s">
        <v>2534</v>
      </c>
      <c r="G661" s="66" t="s">
        <v>2644</v>
      </c>
      <c r="H661" s="66" t="s">
        <v>2645</v>
      </c>
      <c r="I661" s="66" t="s">
        <v>6064</v>
      </c>
      <c r="J661" s="66" t="s">
        <v>6065</v>
      </c>
      <c r="M661" s="66" t="s">
        <v>6066</v>
      </c>
      <c r="N661" s="66" t="s">
        <v>2485</v>
      </c>
      <c r="O661" s="66" t="s">
        <v>2162</v>
      </c>
      <c r="Q661" s="66" t="s">
        <v>2510</v>
      </c>
    </row>
    <row r="662" spans="1:19" x14ac:dyDescent="0.25">
      <c r="A662" s="89">
        <v>32923</v>
      </c>
      <c r="B662" s="90" t="s">
        <v>6067</v>
      </c>
      <c r="C662" s="66" t="s">
        <v>6068</v>
      </c>
      <c r="D662" s="66">
        <v>620</v>
      </c>
      <c r="E662" s="66" t="s">
        <v>2533</v>
      </c>
      <c r="F662" s="66" t="s">
        <v>2534</v>
      </c>
      <c r="G662" s="66" t="s">
        <v>2163</v>
      </c>
      <c r="H662" s="66" t="s">
        <v>2163</v>
      </c>
      <c r="I662" s="66" t="s">
        <v>6069</v>
      </c>
      <c r="J662" s="66" t="s">
        <v>6070</v>
      </c>
      <c r="M662" s="66" t="s">
        <v>6071</v>
      </c>
      <c r="N662" s="66" t="s">
        <v>2485</v>
      </c>
      <c r="O662" s="66" t="s">
        <v>2162</v>
      </c>
    </row>
    <row r="663" spans="1:19" x14ac:dyDescent="0.25">
      <c r="A663" s="89">
        <v>34097</v>
      </c>
      <c r="B663" s="90" t="s">
        <v>6072</v>
      </c>
      <c r="C663" s="66" t="s">
        <v>2163</v>
      </c>
      <c r="D663" s="66">
        <v>620</v>
      </c>
      <c r="E663" s="66" t="s">
        <v>2533</v>
      </c>
      <c r="F663" s="66" t="s">
        <v>2534</v>
      </c>
      <c r="G663" s="66" t="s">
        <v>2163</v>
      </c>
      <c r="H663" s="66" t="s">
        <v>2163</v>
      </c>
      <c r="I663" s="66" t="s">
        <v>6073</v>
      </c>
      <c r="J663" s="66" t="s">
        <v>6074</v>
      </c>
      <c r="M663" s="66" t="s">
        <v>6075</v>
      </c>
      <c r="N663" s="66" t="s">
        <v>2485</v>
      </c>
      <c r="O663" s="66" t="s">
        <v>2162</v>
      </c>
    </row>
    <row r="664" spans="1:19" x14ac:dyDescent="0.25">
      <c r="A664" s="89">
        <v>35713</v>
      </c>
      <c r="B664" s="90" t="s">
        <v>6076</v>
      </c>
      <c r="C664" s="66" t="s">
        <v>6077</v>
      </c>
      <c r="D664" s="66">
        <v>500</v>
      </c>
      <c r="E664" s="66" t="s">
        <v>2533</v>
      </c>
      <c r="F664" s="66" t="s">
        <v>2534</v>
      </c>
      <c r="G664" s="66" t="s">
        <v>2163</v>
      </c>
      <c r="H664" s="66" t="s">
        <v>2163</v>
      </c>
      <c r="I664" s="66" t="s">
        <v>6078</v>
      </c>
      <c r="J664" s="66" t="s">
        <v>6079</v>
      </c>
      <c r="M664" s="66" t="s">
        <v>6080</v>
      </c>
      <c r="N664" s="66" t="s">
        <v>2485</v>
      </c>
    </row>
    <row r="665" spans="1:19" x14ac:dyDescent="0.25">
      <c r="A665" s="89">
        <v>37591</v>
      </c>
      <c r="B665" s="90" t="s">
        <v>6081</v>
      </c>
      <c r="C665" s="66" t="s">
        <v>2163</v>
      </c>
      <c r="D665" s="66">
        <v>240</v>
      </c>
      <c r="E665" s="66" t="s">
        <v>2533</v>
      </c>
      <c r="F665" s="66" t="s">
        <v>2534</v>
      </c>
      <c r="G665" s="66" t="s">
        <v>2163</v>
      </c>
      <c r="H665" s="66" t="s">
        <v>2163</v>
      </c>
      <c r="I665" s="66" t="s">
        <v>6082</v>
      </c>
      <c r="J665" s="66" t="s">
        <v>6083</v>
      </c>
      <c r="M665" s="66" t="s">
        <v>6084</v>
      </c>
      <c r="N665" s="66" t="s">
        <v>2485</v>
      </c>
    </row>
    <row r="666" spans="1:19" x14ac:dyDescent="0.25">
      <c r="A666" s="89">
        <v>41040</v>
      </c>
      <c r="B666" s="90" t="s">
        <v>6085</v>
      </c>
      <c r="C666" s="66" t="s">
        <v>2163</v>
      </c>
      <c r="D666" s="66">
        <v>489</v>
      </c>
      <c r="E666" s="66" t="s">
        <v>2533</v>
      </c>
      <c r="F666" s="66" t="s">
        <v>2534</v>
      </c>
      <c r="G666" s="66" t="s">
        <v>2163</v>
      </c>
      <c r="H666" s="66" t="s">
        <v>2163</v>
      </c>
      <c r="I666" s="66" t="s">
        <v>6086</v>
      </c>
      <c r="J666" s="66" t="s">
        <v>6087</v>
      </c>
      <c r="M666" s="66" t="s">
        <v>6088</v>
      </c>
      <c r="N666" s="66" t="s">
        <v>2485</v>
      </c>
    </row>
    <row r="667" spans="1:19" x14ac:dyDescent="0.25">
      <c r="A667" s="89">
        <v>709</v>
      </c>
      <c r="B667" s="90" t="s">
        <v>6089</v>
      </c>
      <c r="C667" s="66" t="s">
        <v>6090</v>
      </c>
      <c r="D667" s="66">
        <v>530</v>
      </c>
      <c r="E667" s="66" t="s">
        <v>2533</v>
      </c>
      <c r="F667" s="66" t="s">
        <v>2534</v>
      </c>
      <c r="G667" s="66" t="s">
        <v>6009</v>
      </c>
      <c r="H667" s="66" t="s">
        <v>6010</v>
      </c>
      <c r="I667" s="66" t="s">
        <v>6091</v>
      </c>
      <c r="J667" s="66" t="s">
        <v>6092</v>
      </c>
      <c r="M667" s="66" t="s">
        <v>6093</v>
      </c>
      <c r="N667" s="66" t="s">
        <v>2485</v>
      </c>
      <c r="O667" s="66" t="s">
        <v>2162</v>
      </c>
      <c r="Q667" s="66" t="s">
        <v>2510</v>
      </c>
      <c r="S667" s="66" t="s">
        <v>5972</v>
      </c>
    </row>
    <row r="668" spans="1:19" x14ac:dyDescent="0.25">
      <c r="A668" s="89">
        <v>729</v>
      </c>
      <c r="B668" s="90" t="s">
        <v>6094</v>
      </c>
      <c r="C668" s="66" t="s">
        <v>6095</v>
      </c>
      <c r="D668" s="66">
        <v>460</v>
      </c>
      <c r="E668" s="66" t="s">
        <v>2544</v>
      </c>
      <c r="F668" s="66" t="s">
        <v>2545</v>
      </c>
      <c r="G668" s="66" t="s">
        <v>2163</v>
      </c>
      <c r="H668" s="66" t="s">
        <v>2163</v>
      </c>
      <c r="I668" s="66" t="s">
        <v>6096</v>
      </c>
      <c r="J668" s="66" t="s">
        <v>6097</v>
      </c>
      <c r="M668" s="66" t="s">
        <v>6098</v>
      </c>
      <c r="N668" s="66" t="s">
        <v>2485</v>
      </c>
    </row>
    <row r="669" spans="1:19" x14ac:dyDescent="0.25">
      <c r="A669" s="89">
        <v>13363</v>
      </c>
      <c r="B669" s="90" t="s">
        <v>6099</v>
      </c>
      <c r="C669" s="66" t="s">
        <v>6100</v>
      </c>
      <c r="D669" s="66">
        <v>530</v>
      </c>
      <c r="E669" s="66" t="s">
        <v>2544</v>
      </c>
      <c r="F669" s="66" t="s">
        <v>2545</v>
      </c>
      <c r="G669" s="66" t="s">
        <v>6101</v>
      </c>
      <c r="H669" s="66" t="s">
        <v>6102</v>
      </c>
      <c r="I669" s="66" t="s">
        <v>6103</v>
      </c>
      <c r="J669" s="66" t="s">
        <v>6104</v>
      </c>
      <c r="M669" s="66" t="s">
        <v>6105</v>
      </c>
      <c r="N669" s="66" t="s">
        <v>2485</v>
      </c>
      <c r="O669" s="66" t="s">
        <v>2162</v>
      </c>
      <c r="Q669" s="66" t="s">
        <v>2510</v>
      </c>
      <c r="R669" s="66" t="s">
        <v>2520</v>
      </c>
    </row>
    <row r="670" spans="1:19" x14ac:dyDescent="0.25">
      <c r="A670" s="89">
        <v>17038</v>
      </c>
      <c r="B670" s="90" t="s">
        <v>6106</v>
      </c>
      <c r="C670" s="66" t="s">
        <v>2163</v>
      </c>
      <c r="D670" s="66">
        <v>450</v>
      </c>
      <c r="E670" s="66" t="s">
        <v>2544</v>
      </c>
      <c r="F670" s="66" t="s">
        <v>2545</v>
      </c>
      <c r="G670" s="66" t="s">
        <v>6107</v>
      </c>
      <c r="H670" s="66" t="s">
        <v>6108</v>
      </c>
      <c r="I670" s="66" t="s">
        <v>6109</v>
      </c>
      <c r="J670" s="66" t="s">
        <v>6110</v>
      </c>
      <c r="M670" s="66" t="s">
        <v>6111</v>
      </c>
      <c r="N670" s="66" t="s">
        <v>2485</v>
      </c>
      <c r="O670" s="66" t="s">
        <v>2162</v>
      </c>
      <c r="Q670" s="66" t="s">
        <v>2510</v>
      </c>
      <c r="R670" s="66" t="s">
        <v>6112</v>
      </c>
      <c r="S670" s="66" t="s">
        <v>6113</v>
      </c>
    </row>
    <row r="671" spans="1:19" x14ac:dyDescent="0.25">
      <c r="A671" s="89">
        <v>20974</v>
      </c>
      <c r="B671" s="90" t="s">
        <v>6114</v>
      </c>
      <c r="C671" s="66" t="s">
        <v>2163</v>
      </c>
      <c r="D671" s="66">
        <v>420</v>
      </c>
      <c r="E671" s="66" t="s">
        <v>2544</v>
      </c>
      <c r="F671" s="66" t="s">
        <v>2545</v>
      </c>
      <c r="G671" s="66" t="s">
        <v>6115</v>
      </c>
      <c r="H671" s="66" t="s">
        <v>6116</v>
      </c>
      <c r="I671" s="66" t="s">
        <v>6117</v>
      </c>
      <c r="J671" s="66" t="s">
        <v>6118</v>
      </c>
      <c r="M671" s="66" t="s">
        <v>6119</v>
      </c>
      <c r="N671" s="66" t="s">
        <v>2485</v>
      </c>
      <c r="O671" s="66" t="s">
        <v>2162</v>
      </c>
      <c r="Q671" s="66" t="s">
        <v>2510</v>
      </c>
      <c r="R671" s="66" t="s">
        <v>2520</v>
      </c>
      <c r="S671" s="66" t="s">
        <v>6120</v>
      </c>
    </row>
    <row r="672" spans="1:19" x14ac:dyDescent="0.25">
      <c r="A672" s="89">
        <v>29448</v>
      </c>
      <c r="B672" s="90" t="s">
        <v>6121</v>
      </c>
      <c r="C672" s="66" t="s">
        <v>2163</v>
      </c>
      <c r="D672" s="66">
        <v>400</v>
      </c>
      <c r="E672" s="66" t="s">
        <v>2544</v>
      </c>
      <c r="F672" s="66" t="s">
        <v>2545</v>
      </c>
      <c r="G672" s="66" t="s">
        <v>2163</v>
      </c>
      <c r="H672" s="66" t="s">
        <v>2163</v>
      </c>
      <c r="I672" s="66" t="s">
        <v>6122</v>
      </c>
      <c r="J672" s="66" t="s">
        <v>6123</v>
      </c>
      <c r="M672" s="66" t="s">
        <v>6124</v>
      </c>
      <c r="N672" s="66" t="s">
        <v>2485</v>
      </c>
    </row>
    <row r="673" spans="1:21" x14ac:dyDescent="0.25">
      <c r="A673" s="89">
        <v>43055</v>
      </c>
      <c r="B673" s="90" t="s">
        <v>6125</v>
      </c>
      <c r="C673" s="66" t="s">
        <v>6126</v>
      </c>
      <c r="D673" s="66">
        <v>110</v>
      </c>
      <c r="E673" s="66" t="s">
        <v>2544</v>
      </c>
      <c r="F673" s="66" t="s">
        <v>2545</v>
      </c>
      <c r="G673" s="66" t="s">
        <v>2163</v>
      </c>
      <c r="H673" s="66" t="s">
        <v>2163</v>
      </c>
      <c r="I673" s="66" t="s">
        <v>6127</v>
      </c>
      <c r="J673" s="66" t="s">
        <v>6128</v>
      </c>
      <c r="M673" s="66" t="s">
        <v>6129</v>
      </c>
      <c r="N673" s="66" t="s">
        <v>2485</v>
      </c>
    </row>
    <row r="674" spans="1:21" x14ac:dyDescent="0.25">
      <c r="A674" s="89">
        <v>36532</v>
      </c>
      <c r="B674" s="90" t="s">
        <v>6130</v>
      </c>
      <c r="C674" s="66" t="s">
        <v>2163</v>
      </c>
      <c r="D674" s="66">
        <v>370</v>
      </c>
      <c r="E674" s="66" t="s">
        <v>2544</v>
      </c>
      <c r="F674" s="66" t="s">
        <v>2545</v>
      </c>
      <c r="G674" s="66" t="s">
        <v>2163</v>
      </c>
      <c r="H674" s="66" t="s">
        <v>2163</v>
      </c>
      <c r="I674" s="66" t="s">
        <v>6131</v>
      </c>
      <c r="J674" s="66" t="s">
        <v>6132</v>
      </c>
      <c r="M674" s="66" t="s">
        <v>6133</v>
      </c>
      <c r="N674" s="66" t="s">
        <v>2485</v>
      </c>
    </row>
    <row r="675" spans="1:21" x14ac:dyDescent="0.25">
      <c r="A675" s="89">
        <v>38567</v>
      </c>
      <c r="B675" s="90" t="s">
        <v>6134</v>
      </c>
      <c r="C675" s="66" t="s">
        <v>6135</v>
      </c>
      <c r="D675" s="66">
        <v>140</v>
      </c>
      <c r="E675" s="66" t="s">
        <v>2544</v>
      </c>
      <c r="F675" s="66" t="s">
        <v>2545</v>
      </c>
      <c r="G675" s="66" t="s">
        <v>2163</v>
      </c>
      <c r="H675" s="66" t="s">
        <v>2163</v>
      </c>
      <c r="I675" s="66" t="s">
        <v>6136</v>
      </c>
      <c r="J675" s="66" t="s">
        <v>6137</v>
      </c>
      <c r="M675" s="66" t="s">
        <v>6138</v>
      </c>
      <c r="N675" s="66" t="s">
        <v>2485</v>
      </c>
    </row>
    <row r="676" spans="1:21" x14ac:dyDescent="0.25">
      <c r="A676" s="89">
        <v>38981</v>
      </c>
      <c r="B676" s="90" t="s">
        <v>6139</v>
      </c>
      <c r="C676" s="66" t="s">
        <v>2163</v>
      </c>
      <c r="D676" s="66">
        <v>450</v>
      </c>
      <c r="E676" s="66" t="s">
        <v>2544</v>
      </c>
      <c r="F676" s="66" t="s">
        <v>2545</v>
      </c>
      <c r="G676" s="66" t="s">
        <v>2163</v>
      </c>
      <c r="H676" s="66" t="s">
        <v>2163</v>
      </c>
      <c r="I676" s="66" t="s">
        <v>6140</v>
      </c>
      <c r="J676" s="66" t="s">
        <v>6141</v>
      </c>
      <c r="M676" s="66" t="s">
        <v>6142</v>
      </c>
      <c r="N676" s="66" t="s">
        <v>2485</v>
      </c>
    </row>
    <row r="677" spans="1:21" x14ac:dyDescent="0.25">
      <c r="A677" s="89">
        <v>41443</v>
      </c>
      <c r="B677" s="90" t="s">
        <v>6143</v>
      </c>
      <c r="C677" s="66" t="s">
        <v>6144</v>
      </c>
      <c r="D677" s="66">
        <v>230</v>
      </c>
      <c r="E677" s="66" t="s">
        <v>2544</v>
      </c>
      <c r="F677" s="66" t="s">
        <v>2545</v>
      </c>
      <c r="G677" s="66" t="s">
        <v>2163</v>
      </c>
      <c r="H677" s="66" t="s">
        <v>2163</v>
      </c>
      <c r="I677" s="66" t="s">
        <v>6145</v>
      </c>
      <c r="J677" s="66" t="s">
        <v>6146</v>
      </c>
      <c r="M677" s="66" t="s">
        <v>6147</v>
      </c>
      <c r="N677" s="66" t="s">
        <v>2485</v>
      </c>
    </row>
    <row r="678" spans="1:21" x14ac:dyDescent="0.25">
      <c r="A678" s="89">
        <v>43013</v>
      </c>
      <c r="B678" s="90" t="s">
        <v>6148</v>
      </c>
      <c r="C678" s="66" t="s">
        <v>2163</v>
      </c>
      <c r="D678" s="66">
        <v>69.900000000000006</v>
      </c>
      <c r="E678" s="66" t="s">
        <v>2544</v>
      </c>
      <c r="F678" s="66" t="s">
        <v>2545</v>
      </c>
      <c r="G678" s="66" t="s">
        <v>2163</v>
      </c>
      <c r="H678" s="66" t="s">
        <v>2163</v>
      </c>
      <c r="I678" s="66" t="s">
        <v>6149</v>
      </c>
      <c r="J678" s="66" t="s">
        <v>6150</v>
      </c>
      <c r="M678" s="66" t="s">
        <v>6151</v>
      </c>
      <c r="N678" s="66" t="s">
        <v>2485</v>
      </c>
    </row>
    <row r="679" spans="1:21" x14ac:dyDescent="0.25">
      <c r="A679" s="89">
        <v>32111</v>
      </c>
      <c r="B679" s="90" t="s">
        <v>6152</v>
      </c>
      <c r="C679" s="66" t="s">
        <v>2163</v>
      </c>
      <c r="D679" s="66">
        <v>570</v>
      </c>
      <c r="E679" s="66" t="s">
        <v>2544</v>
      </c>
      <c r="F679" s="66" t="s">
        <v>2545</v>
      </c>
      <c r="G679" s="66" t="s">
        <v>2163</v>
      </c>
      <c r="H679" s="66" t="s">
        <v>2163</v>
      </c>
      <c r="I679" s="66" t="s">
        <v>6153</v>
      </c>
      <c r="J679" s="66" t="s">
        <v>6154</v>
      </c>
      <c r="M679" s="66" t="s">
        <v>6155</v>
      </c>
      <c r="N679" s="66" t="s">
        <v>2485</v>
      </c>
      <c r="O679" s="66" t="s">
        <v>2162</v>
      </c>
    </row>
    <row r="680" spans="1:21" x14ac:dyDescent="0.25">
      <c r="A680" s="89">
        <v>766</v>
      </c>
      <c r="B680" s="90" t="s">
        <v>6156</v>
      </c>
      <c r="C680" s="66" t="s">
        <v>6157</v>
      </c>
      <c r="D680" s="66">
        <v>730</v>
      </c>
      <c r="E680" s="66" t="s">
        <v>2550</v>
      </c>
      <c r="F680" s="66" t="s">
        <v>12</v>
      </c>
      <c r="G680" s="66" t="s">
        <v>6158</v>
      </c>
      <c r="H680" s="66" t="s">
        <v>6159</v>
      </c>
      <c r="I680" s="66" t="s">
        <v>6160</v>
      </c>
      <c r="J680" s="66" t="s">
        <v>6161</v>
      </c>
      <c r="M680" s="66" t="s">
        <v>6162</v>
      </c>
      <c r="N680" s="66" t="s">
        <v>2485</v>
      </c>
      <c r="O680" s="66" t="s">
        <v>2162</v>
      </c>
      <c r="Q680" s="66" t="s">
        <v>2510</v>
      </c>
      <c r="R680" s="66" t="s">
        <v>6163</v>
      </c>
      <c r="U680" s="66" t="s">
        <v>5972</v>
      </c>
    </row>
    <row r="681" spans="1:21" x14ac:dyDescent="0.25">
      <c r="A681" s="89">
        <v>7470</v>
      </c>
      <c r="B681" s="90" t="s">
        <v>6164</v>
      </c>
      <c r="C681" s="66" t="s">
        <v>6165</v>
      </c>
      <c r="D681" s="66">
        <v>810</v>
      </c>
      <c r="E681" s="66" t="s">
        <v>2550</v>
      </c>
      <c r="F681" s="66" t="s">
        <v>12</v>
      </c>
      <c r="G681" s="66" t="s">
        <v>6166</v>
      </c>
      <c r="H681" s="66" t="s">
        <v>6167</v>
      </c>
      <c r="I681" s="66" t="s">
        <v>6168</v>
      </c>
      <c r="J681" s="66" t="s">
        <v>6169</v>
      </c>
      <c r="M681" s="66" t="s">
        <v>6170</v>
      </c>
      <c r="N681" s="66" t="s">
        <v>2485</v>
      </c>
      <c r="O681" s="66" t="s">
        <v>2162</v>
      </c>
      <c r="Q681" s="66" t="s">
        <v>2510</v>
      </c>
      <c r="R681" s="66" t="s">
        <v>3062</v>
      </c>
      <c r="U681" s="66" t="s">
        <v>6171</v>
      </c>
    </row>
    <row r="682" spans="1:21" x14ac:dyDescent="0.25">
      <c r="A682" s="89">
        <v>7706</v>
      </c>
      <c r="B682" s="90" t="s">
        <v>6172</v>
      </c>
      <c r="C682" s="66" t="s">
        <v>6173</v>
      </c>
      <c r="D682" s="66">
        <v>660</v>
      </c>
      <c r="E682" s="66" t="s">
        <v>2550</v>
      </c>
      <c r="F682" s="66" t="s">
        <v>12</v>
      </c>
      <c r="G682" s="66" t="s">
        <v>6174</v>
      </c>
      <c r="H682" s="66" t="s">
        <v>6175</v>
      </c>
      <c r="I682" s="66" t="s">
        <v>6176</v>
      </c>
      <c r="J682" s="66" t="s">
        <v>6177</v>
      </c>
      <c r="M682" s="66" t="s">
        <v>6178</v>
      </c>
      <c r="N682" s="66" t="s">
        <v>2485</v>
      </c>
      <c r="O682" s="66" t="s">
        <v>2250</v>
      </c>
      <c r="Q682" s="66" t="s">
        <v>6179</v>
      </c>
      <c r="R682" s="66" t="s">
        <v>6180</v>
      </c>
      <c r="U682" s="66" t="s">
        <v>6181</v>
      </c>
    </row>
    <row r="683" spans="1:21" x14ac:dyDescent="0.25">
      <c r="A683" s="89">
        <v>10152</v>
      </c>
      <c r="B683" s="90" t="s">
        <v>6182</v>
      </c>
      <c r="C683" s="66" t="s">
        <v>2163</v>
      </c>
      <c r="D683" s="66">
        <v>410</v>
      </c>
      <c r="E683" s="66" t="s">
        <v>2550</v>
      </c>
      <c r="F683" s="66" t="s">
        <v>12</v>
      </c>
      <c r="G683" s="66" t="s">
        <v>6183</v>
      </c>
      <c r="H683" s="66" t="s">
        <v>6184</v>
      </c>
      <c r="I683" s="66" t="s">
        <v>6185</v>
      </c>
      <c r="J683" s="66" t="s">
        <v>6186</v>
      </c>
      <c r="M683" s="66" t="s">
        <v>6187</v>
      </c>
      <c r="N683" s="66" t="s">
        <v>2485</v>
      </c>
      <c r="O683" s="66" t="s">
        <v>2162</v>
      </c>
      <c r="Q683" s="66" t="s">
        <v>2510</v>
      </c>
      <c r="R683" s="66" t="s">
        <v>6163</v>
      </c>
    </row>
    <row r="684" spans="1:21" x14ac:dyDescent="0.25">
      <c r="A684" s="89">
        <v>10345</v>
      </c>
      <c r="B684" s="90" t="s">
        <v>6188</v>
      </c>
      <c r="C684" s="66" t="s">
        <v>6189</v>
      </c>
      <c r="D684" s="66">
        <v>900</v>
      </c>
      <c r="E684" s="66" t="s">
        <v>2550</v>
      </c>
      <c r="F684" s="66" t="s">
        <v>12</v>
      </c>
      <c r="G684" s="66" t="s">
        <v>6190</v>
      </c>
      <c r="H684" s="66" t="s">
        <v>6191</v>
      </c>
      <c r="I684" s="66" t="s">
        <v>6192</v>
      </c>
      <c r="J684" s="66" t="s">
        <v>6193</v>
      </c>
      <c r="M684" s="66" t="s">
        <v>6194</v>
      </c>
      <c r="O684" s="66" t="s">
        <v>2162</v>
      </c>
      <c r="Q684" s="66" t="s">
        <v>2510</v>
      </c>
      <c r="R684" s="66" t="s">
        <v>3062</v>
      </c>
      <c r="U684" s="66" t="s">
        <v>6195</v>
      </c>
    </row>
    <row r="685" spans="1:21" x14ac:dyDescent="0.25">
      <c r="A685" s="89">
        <v>10754</v>
      </c>
      <c r="B685" s="90" t="s">
        <v>6196</v>
      </c>
      <c r="C685" s="66" t="s">
        <v>2163</v>
      </c>
      <c r="D685" s="66">
        <v>180</v>
      </c>
      <c r="E685" s="66" t="s">
        <v>2550</v>
      </c>
      <c r="F685" s="66" t="s">
        <v>12</v>
      </c>
      <c r="G685" s="66" t="s">
        <v>6197</v>
      </c>
      <c r="H685" s="66" t="s">
        <v>6198</v>
      </c>
      <c r="I685" s="66" t="s">
        <v>6199</v>
      </c>
      <c r="J685" s="66" t="s">
        <v>6200</v>
      </c>
      <c r="M685" s="66" t="s">
        <v>6201</v>
      </c>
      <c r="N685" s="66" t="s">
        <v>2485</v>
      </c>
      <c r="O685" s="66" t="s">
        <v>2162</v>
      </c>
      <c r="Q685" s="66" t="s">
        <v>6202</v>
      </c>
      <c r="R685" s="66" t="s">
        <v>6180</v>
      </c>
      <c r="U685" s="66" t="s">
        <v>6171</v>
      </c>
    </row>
    <row r="686" spans="1:21" x14ac:dyDescent="0.25">
      <c r="A686" s="89">
        <v>11190</v>
      </c>
      <c r="B686" s="90" t="s">
        <v>6203</v>
      </c>
      <c r="C686" s="66" t="s">
        <v>6204</v>
      </c>
      <c r="D686" s="66">
        <v>200</v>
      </c>
      <c r="E686" s="66" t="s">
        <v>2550</v>
      </c>
      <c r="F686" s="66" t="s">
        <v>12</v>
      </c>
      <c r="G686" s="66" t="s">
        <v>6205</v>
      </c>
      <c r="H686" s="66" t="s">
        <v>6206</v>
      </c>
      <c r="I686" s="66" t="s">
        <v>6207</v>
      </c>
      <c r="J686" s="66" t="s">
        <v>6208</v>
      </c>
      <c r="M686" s="66" t="s">
        <v>6209</v>
      </c>
      <c r="N686" s="66" t="s">
        <v>2485</v>
      </c>
      <c r="O686" s="66" t="s">
        <v>2162</v>
      </c>
      <c r="Q686" s="66" t="s">
        <v>6202</v>
      </c>
      <c r="R686" s="66" t="s">
        <v>6180</v>
      </c>
      <c r="U686" s="66" t="s">
        <v>2531</v>
      </c>
    </row>
    <row r="687" spans="1:21" x14ac:dyDescent="0.25">
      <c r="A687" s="89">
        <v>11192</v>
      </c>
      <c r="B687" s="90" t="s">
        <v>6210</v>
      </c>
      <c r="C687" s="66" t="s">
        <v>2163</v>
      </c>
      <c r="D687" s="66">
        <v>140</v>
      </c>
      <c r="E687" s="66" t="s">
        <v>2550</v>
      </c>
      <c r="F687" s="66" t="s">
        <v>12</v>
      </c>
      <c r="G687" s="66" t="s">
        <v>6205</v>
      </c>
      <c r="H687" s="66" t="s">
        <v>6206</v>
      </c>
      <c r="I687" s="66" t="s">
        <v>6211</v>
      </c>
      <c r="J687" s="66" t="s">
        <v>6212</v>
      </c>
      <c r="M687" s="66" t="s">
        <v>6213</v>
      </c>
      <c r="N687" s="66" t="s">
        <v>2485</v>
      </c>
      <c r="O687" s="66" t="s">
        <v>2162</v>
      </c>
      <c r="Q687" s="66" t="s">
        <v>6202</v>
      </c>
      <c r="R687" s="66" t="s">
        <v>6180</v>
      </c>
      <c r="U687" s="66" t="s">
        <v>2531</v>
      </c>
    </row>
    <row r="688" spans="1:21" x14ac:dyDescent="0.25">
      <c r="A688" s="89">
        <v>12614</v>
      </c>
      <c r="B688" s="90" t="s">
        <v>6214</v>
      </c>
      <c r="C688" s="66" t="s">
        <v>2163</v>
      </c>
      <c r="D688" s="66">
        <v>420</v>
      </c>
      <c r="E688" s="66" t="s">
        <v>2550</v>
      </c>
      <c r="F688" s="66" t="s">
        <v>12</v>
      </c>
      <c r="G688" s="66" t="s">
        <v>3057</v>
      </c>
      <c r="H688" s="66" t="s">
        <v>3058</v>
      </c>
      <c r="I688" s="66" t="s">
        <v>6215</v>
      </c>
      <c r="J688" s="66" t="s">
        <v>6216</v>
      </c>
      <c r="M688" s="66" t="s">
        <v>6217</v>
      </c>
      <c r="N688" s="66" t="s">
        <v>2485</v>
      </c>
      <c r="O688" s="66" t="s">
        <v>2162</v>
      </c>
      <c r="Q688" s="66" t="s">
        <v>2510</v>
      </c>
      <c r="R688" s="66" t="s">
        <v>3062</v>
      </c>
    </row>
    <row r="689" spans="1:21" x14ac:dyDescent="0.25">
      <c r="A689" s="89">
        <v>13916</v>
      </c>
      <c r="B689" s="90" t="s">
        <v>6218</v>
      </c>
      <c r="C689" s="66" t="s">
        <v>2163</v>
      </c>
      <c r="D689" s="66">
        <v>830</v>
      </c>
      <c r="E689" s="66" t="s">
        <v>2550</v>
      </c>
      <c r="F689" s="66" t="s">
        <v>12</v>
      </c>
      <c r="G689" s="66" t="s">
        <v>6219</v>
      </c>
      <c r="H689" s="66" t="s">
        <v>6220</v>
      </c>
      <c r="I689" s="66" t="s">
        <v>6221</v>
      </c>
      <c r="J689" s="66" t="s">
        <v>6222</v>
      </c>
      <c r="M689" s="66" t="s">
        <v>6223</v>
      </c>
      <c r="N689" s="66" t="s">
        <v>2485</v>
      </c>
      <c r="O689" s="66" t="s">
        <v>2162</v>
      </c>
      <c r="Q689" s="66" t="s">
        <v>2510</v>
      </c>
      <c r="R689" s="66" t="s">
        <v>6224</v>
      </c>
      <c r="U689" s="66" t="s">
        <v>2531</v>
      </c>
    </row>
    <row r="690" spans="1:21" x14ac:dyDescent="0.25">
      <c r="A690" s="89">
        <v>13935</v>
      </c>
      <c r="B690" s="90" t="s">
        <v>6225</v>
      </c>
      <c r="C690" s="66" t="s">
        <v>6226</v>
      </c>
      <c r="D690" s="66">
        <v>890</v>
      </c>
      <c r="E690" s="66" t="s">
        <v>2550</v>
      </c>
      <c r="F690" s="66" t="s">
        <v>12</v>
      </c>
      <c r="G690" s="66" t="s">
        <v>6190</v>
      </c>
      <c r="H690" s="66" t="s">
        <v>6191</v>
      </c>
      <c r="I690" s="66" t="s">
        <v>6227</v>
      </c>
      <c r="J690" s="66" t="s">
        <v>6228</v>
      </c>
      <c r="M690" s="66" t="s">
        <v>6229</v>
      </c>
      <c r="N690" s="66" t="s">
        <v>2485</v>
      </c>
      <c r="O690" s="66" t="s">
        <v>2162</v>
      </c>
      <c r="Q690" s="66" t="s">
        <v>2510</v>
      </c>
      <c r="R690" s="66" t="s">
        <v>3062</v>
      </c>
      <c r="U690" s="66" t="s">
        <v>6195</v>
      </c>
    </row>
    <row r="691" spans="1:21" x14ac:dyDescent="0.25">
      <c r="A691" s="89">
        <v>16686</v>
      </c>
      <c r="B691" s="90" t="s">
        <v>6230</v>
      </c>
      <c r="C691" s="66" t="s">
        <v>6231</v>
      </c>
      <c r="D691" s="66">
        <v>880</v>
      </c>
      <c r="E691" s="66" t="s">
        <v>2550</v>
      </c>
      <c r="F691" s="66" t="s">
        <v>12</v>
      </c>
      <c r="G691" s="66" t="s">
        <v>6232</v>
      </c>
      <c r="H691" s="66" t="s">
        <v>6233</v>
      </c>
      <c r="I691" s="66" t="s">
        <v>6234</v>
      </c>
      <c r="J691" s="66" t="s">
        <v>6235</v>
      </c>
      <c r="M691" s="66" t="s">
        <v>6236</v>
      </c>
      <c r="N691" s="66" t="s">
        <v>2485</v>
      </c>
      <c r="O691" s="66" t="s">
        <v>2162</v>
      </c>
      <c r="R691" s="66" t="s">
        <v>3145</v>
      </c>
      <c r="U691" s="66" t="s">
        <v>2531</v>
      </c>
    </row>
    <row r="692" spans="1:21" x14ac:dyDescent="0.25">
      <c r="A692" s="89">
        <v>21595</v>
      </c>
      <c r="B692" s="90" t="s">
        <v>6237</v>
      </c>
      <c r="C692" s="66" t="s">
        <v>2163</v>
      </c>
      <c r="D692" s="66">
        <v>480</v>
      </c>
      <c r="E692" s="66" t="s">
        <v>2550</v>
      </c>
      <c r="F692" s="66" t="s">
        <v>12</v>
      </c>
      <c r="G692" s="66" t="s">
        <v>2644</v>
      </c>
      <c r="H692" s="66" t="s">
        <v>2645</v>
      </c>
      <c r="I692" s="66" t="s">
        <v>6238</v>
      </c>
      <c r="J692" s="66" t="s">
        <v>6239</v>
      </c>
      <c r="M692" s="66" t="s">
        <v>6240</v>
      </c>
      <c r="N692" s="66" t="s">
        <v>2485</v>
      </c>
      <c r="O692" s="66" t="s">
        <v>2162</v>
      </c>
      <c r="Q692" s="66" t="s">
        <v>2510</v>
      </c>
    </row>
    <row r="693" spans="1:21" x14ac:dyDescent="0.25">
      <c r="A693" s="89">
        <v>24135</v>
      </c>
      <c r="B693" s="90" t="s">
        <v>6241</v>
      </c>
      <c r="C693" s="66" t="s">
        <v>2163</v>
      </c>
      <c r="D693" s="66">
        <v>1230</v>
      </c>
      <c r="E693" s="66" t="s">
        <v>2550</v>
      </c>
      <c r="F693" s="66" t="s">
        <v>12</v>
      </c>
      <c r="G693" s="66" t="s">
        <v>2163</v>
      </c>
      <c r="H693" s="66" t="s">
        <v>2163</v>
      </c>
      <c r="I693" s="66" t="s">
        <v>6242</v>
      </c>
      <c r="J693" s="66" t="s">
        <v>6243</v>
      </c>
      <c r="M693" s="66" t="s">
        <v>6244</v>
      </c>
    </row>
    <row r="694" spans="1:21" x14ac:dyDescent="0.25">
      <c r="A694" s="89">
        <v>24240</v>
      </c>
      <c r="B694" s="90" t="s">
        <v>6245</v>
      </c>
      <c r="C694" s="66" t="s">
        <v>2163</v>
      </c>
      <c r="D694" s="66">
        <v>1040</v>
      </c>
      <c r="E694" s="66" t="s">
        <v>2550</v>
      </c>
      <c r="F694" s="66" t="s">
        <v>12</v>
      </c>
      <c r="G694" s="66" t="s">
        <v>2163</v>
      </c>
      <c r="H694" s="66" t="s">
        <v>2163</v>
      </c>
      <c r="I694" s="66" t="s">
        <v>6246</v>
      </c>
      <c r="J694" s="66" t="s">
        <v>6247</v>
      </c>
      <c r="M694" s="66" t="s">
        <v>6248</v>
      </c>
    </row>
    <row r="695" spans="1:21" x14ac:dyDescent="0.25">
      <c r="A695" s="89">
        <v>24421</v>
      </c>
      <c r="B695" s="90" t="s">
        <v>6249</v>
      </c>
      <c r="C695" s="66" t="s">
        <v>2163</v>
      </c>
      <c r="D695" s="66">
        <v>860</v>
      </c>
      <c r="E695" s="66" t="s">
        <v>2550</v>
      </c>
      <c r="F695" s="66" t="s">
        <v>12</v>
      </c>
      <c r="G695" s="66" t="s">
        <v>2163</v>
      </c>
      <c r="H695" s="66" t="s">
        <v>2163</v>
      </c>
      <c r="I695" s="66" t="s">
        <v>6250</v>
      </c>
      <c r="J695" s="66" t="s">
        <v>6251</v>
      </c>
      <c r="M695" s="66" t="s">
        <v>6252</v>
      </c>
    </row>
    <row r="696" spans="1:21" x14ac:dyDescent="0.25">
      <c r="A696" s="89">
        <v>25056</v>
      </c>
      <c r="B696" s="90" t="s">
        <v>6253</v>
      </c>
      <c r="C696" s="66" t="s">
        <v>6254</v>
      </c>
      <c r="D696" s="66">
        <v>1140</v>
      </c>
      <c r="E696" s="66" t="s">
        <v>2550</v>
      </c>
      <c r="F696" s="66" t="s">
        <v>12</v>
      </c>
      <c r="G696" s="66" t="s">
        <v>2163</v>
      </c>
      <c r="H696" s="66" t="s">
        <v>2163</v>
      </c>
      <c r="I696" s="66" t="s">
        <v>6255</v>
      </c>
      <c r="J696" s="66" t="s">
        <v>6256</v>
      </c>
      <c r="M696" s="66" t="s">
        <v>6257</v>
      </c>
      <c r="O696" s="66" t="s">
        <v>2162</v>
      </c>
    </row>
    <row r="697" spans="1:21" x14ac:dyDescent="0.25">
      <c r="A697" s="89">
        <v>25250</v>
      </c>
      <c r="B697" s="90" t="s">
        <v>6258</v>
      </c>
      <c r="C697" s="66" t="s">
        <v>2163</v>
      </c>
      <c r="D697" s="66">
        <v>670</v>
      </c>
      <c r="E697" s="66" t="s">
        <v>2550</v>
      </c>
      <c r="F697" s="66" t="s">
        <v>12</v>
      </c>
      <c r="G697" s="66" t="s">
        <v>2163</v>
      </c>
      <c r="H697" s="66" t="s">
        <v>2163</v>
      </c>
      <c r="I697" s="66" t="s">
        <v>6259</v>
      </c>
      <c r="J697" s="66" t="s">
        <v>6260</v>
      </c>
      <c r="M697" s="66" t="s">
        <v>6261</v>
      </c>
    </row>
    <row r="698" spans="1:21" x14ac:dyDescent="0.25">
      <c r="A698" s="89">
        <v>25333</v>
      </c>
      <c r="B698" s="90" t="s">
        <v>6262</v>
      </c>
      <c r="C698" s="66" t="s">
        <v>6263</v>
      </c>
      <c r="D698" s="66">
        <v>410</v>
      </c>
      <c r="E698" s="66" t="s">
        <v>2550</v>
      </c>
      <c r="F698" s="66" t="s">
        <v>12</v>
      </c>
      <c r="G698" s="66" t="s">
        <v>2163</v>
      </c>
      <c r="H698" s="66" t="s">
        <v>2163</v>
      </c>
      <c r="I698" s="66" t="s">
        <v>6264</v>
      </c>
      <c r="J698" s="66" t="s">
        <v>6265</v>
      </c>
      <c r="M698" s="66" t="s">
        <v>6266</v>
      </c>
    </row>
    <row r="699" spans="1:21" x14ac:dyDescent="0.25">
      <c r="A699" s="89">
        <v>25401</v>
      </c>
      <c r="B699" s="90" t="s">
        <v>6267</v>
      </c>
      <c r="C699" s="66" t="s">
        <v>6268</v>
      </c>
      <c r="D699" s="66">
        <v>330</v>
      </c>
      <c r="E699" s="66" t="s">
        <v>2550</v>
      </c>
      <c r="F699" s="66" t="s">
        <v>12</v>
      </c>
      <c r="G699" s="66" t="s">
        <v>2163</v>
      </c>
      <c r="H699" s="66" t="s">
        <v>2163</v>
      </c>
      <c r="I699" s="66" t="s">
        <v>6269</v>
      </c>
      <c r="J699" s="66" t="s">
        <v>6270</v>
      </c>
      <c r="M699" s="66" t="s">
        <v>6271</v>
      </c>
    </row>
    <row r="700" spans="1:21" x14ac:dyDescent="0.25">
      <c r="A700" s="89">
        <v>26082</v>
      </c>
      <c r="B700" s="90" t="s">
        <v>6272</v>
      </c>
      <c r="C700" s="66" t="s">
        <v>2163</v>
      </c>
      <c r="D700" s="66">
        <v>910</v>
      </c>
      <c r="E700" s="66" t="s">
        <v>2550</v>
      </c>
      <c r="F700" s="66" t="s">
        <v>12</v>
      </c>
      <c r="G700" s="66" t="s">
        <v>2163</v>
      </c>
      <c r="H700" s="66" t="s">
        <v>2163</v>
      </c>
      <c r="I700" s="66" t="s">
        <v>6273</v>
      </c>
      <c r="J700" s="66" t="s">
        <v>6274</v>
      </c>
      <c r="M700" s="66" t="s">
        <v>6275</v>
      </c>
    </row>
    <row r="701" spans="1:21" x14ac:dyDescent="0.25">
      <c r="A701" s="89">
        <v>26494</v>
      </c>
      <c r="B701" s="90" t="s">
        <v>6276</v>
      </c>
      <c r="C701" s="66" t="s">
        <v>2163</v>
      </c>
      <c r="D701" s="66">
        <v>270</v>
      </c>
      <c r="E701" s="66" t="s">
        <v>2550</v>
      </c>
      <c r="F701" s="66" t="s">
        <v>12</v>
      </c>
      <c r="G701" s="66" t="s">
        <v>2163</v>
      </c>
      <c r="H701" s="66" t="s">
        <v>2163</v>
      </c>
      <c r="I701" s="66" t="s">
        <v>6277</v>
      </c>
      <c r="J701" s="66" t="s">
        <v>6278</v>
      </c>
      <c r="M701" s="66" t="s">
        <v>6279</v>
      </c>
      <c r="N701" s="66" t="s">
        <v>2485</v>
      </c>
    </row>
    <row r="702" spans="1:21" x14ac:dyDescent="0.25">
      <c r="A702" s="89">
        <v>26727</v>
      </c>
      <c r="B702" s="90" t="s">
        <v>6280</v>
      </c>
      <c r="C702" s="66" t="s">
        <v>2163</v>
      </c>
      <c r="D702" s="66">
        <v>900</v>
      </c>
      <c r="E702" s="66" t="s">
        <v>2550</v>
      </c>
      <c r="F702" s="66" t="s">
        <v>12</v>
      </c>
      <c r="G702" s="66" t="s">
        <v>2163</v>
      </c>
      <c r="H702" s="66" t="s">
        <v>2163</v>
      </c>
      <c r="I702" s="66" t="s">
        <v>6281</v>
      </c>
      <c r="J702" s="66" t="s">
        <v>6282</v>
      </c>
      <c r="M702" s="66" t="s">
        <v>6283</v>
      </c>
    </row>
    <row r="703" spans="1:21" x14ac:dyDescent="0.25">
      <c r="A703" s="89">
        <v>30651</v>
      </c>
      <c r="B703" s="90" t="s">
        <v>6284</v>
      </c>
      <c r="C703" s="66" t="s">
        <v>2163</v>
      </c>
      <c r="D703" s="66">
        <v>2249</v>
      </c>
      <c r="E703" s="66" t="s">
        <v>2550</v>
      </c>
      <c r="F703" s="66" t="s">
        <v>12</v>
      </c>
      <c r="G703" s="66" t="s">
        <v>2163</v>
      </c>
      <c r="H703" s="66" t="s">
        <v>2163</v>
      </c>
      <c r="I703" s="66" t="s">
        <v>6285</v>
      </c>
      <c r="J703" s="66" t="s">
        <v>6286</v>
      </c>
      <c r="M703" s="66" t="s">
        <v>6287</v>
      </c>
      <c r="N703" s="66" t="s">
        <v>2485</v>
      </c>
    </row>
    <row r="704" spans="1:21" x14ac:dyDescent="0.25">
      <c r="A704" s="89">
        <v>31541</v>
      </c>
      <c r="B704" s="90" t="s">
        <v>6288</v>
      </c>
      <c r="C704" s="66" t="s">
        <v>2163</v>
      </c>
      <c r="D704" s="66">
        <v>880</v>
      </c>
      <c r="E704" s="66" t="s">
        <v>2550</v>
      </c>
      <c r="F704" s="66" t="s">
        <v>12</v>
      </c>
      <c r="G704" s="66" t="s">
        <v>2163</v>
      </c>
      <c r="H704" s="66" t="s">
        <v>2163</v>
      </c>
      <c r="I704" s="66" t="s">
        <v>6289</v>
      </c>
      <c r="J704" s="66" t="s">
        <v>6290</v>
      </c>
      <c r="M704" s="66" t="s">
        <v>6291</v>
      </c>
      <c r="N704" s="66" t="s">
        <v>2485</v>
      </c>
    </row>
    <row r="705" spans="1:36" x14ac:dyDescent="0.25">
      <c r="A705" s="89">
        <v>31795</v>
      </c>
      <c r="B705" s="90" t="s">
        <v>6292</v>
      </c>
      <c r="C705" s="66" t="s">
        <v>2163</v>
      </c>
      <c r="D705" s="66">
        <v>420</v>
      </c>
      <c r="E705" s="66" t="s">
        <v>2550</v>
      </c>
      <c r="F705" s="66" t="s">
        <v>12</v>
      </c>
      <c r="G705" s="66" t="s">
        <v>2163</v>
      </c>
      <c r="H705" s="66" t="s">
        <v>2163</v>
      </c>
      <c r="I705" s="66" t="s">
        <v>6293</v>
      </c>
      <c r="J705" s="66" t="s">
        <v>6294</v>
      </c>
      <c r="M705" s="66" t="s">
        <v>6295</v>
      </c>
      <c r="N705" s="66" t="s">
        <v>2485</v>
      </c>
    </row>
    <row r="706" spans="1:36" x14ac:dyDescent="0.25">
      <c r="A706" s="89">
        <v>31824</v>
      </c>
      <c r="B706" s="90" t="s">
        <v>6296</v>
      </c>
      <c r="C706" s="66" t="s">
        <v>6297</v>
      </c>
      <c r="D706" s="66">
        <v>1230</v>
      </c>
      <c r="E706" s="66" t="s">
        <v>2550</v>
      </c>
      <c r="F706" s="66" t="s">
        <v>12</v>
      </c>
      <c r="G706" s="66" t="s">
        <v>2163</v>
      </c>
      <c r="H706" s="66" t="s">
        <v>2163</v>
      </c>
      <c r="I706" s="66" t="s">
        <v>6298</v>
      </c>
      <c r="J706" s="66" t="s">
        <v>6299</v>
      </c>
      <c r="M706" s="66" t="s">
        <v>6300</v>
      </c>
      <c r="N706" s="66" t="s">
        <v>2485</v>
      </c>
      <c r="O706" s="66" t="s">
        <v>2162</v>
      </c>
    </row>
    <row r="707" spans="1:36" x14ac:dyDescent="0.25">
      <c r="A707" s="89">
        <v>33137</v>
      </c>
      <c r="B707" s="90" t="s">
        <v>6301</v>
      </c>
      <c r="C707" s="66" t="s">
        <v>2163</v>
      </c>
      <c r="D707" s="66">
        <v>1050</v>
      </c>
      <c r="E707" s="66" t="s">
        <v>2550</v>
      </c>
      <c r="F707" s="66" t="s">
        <v>12</v>
      </c>
      <c r="G707" s="66" t="s">
        <v>2163</v>
      </c>
      <c r="H707" s="66" t="s">
        <v>2163</v>
      </c>
      <c r="I707" s="66" t="s">
        <v>6302</v>
      </c>
      <c r="J707" s="66" t="s">
        <v>6303</v>
      </c>
      <c r="M707" s="66" t="s">
        <v>6304</v>
      </c>
      <c r="N707" s="66" t="s">
        <v>2485</v>
      </c>
    </row>
    <row r="708" spans="1:36" x14ac:dyDescent="0.25">
      <c r="A708" s="89">
        <v>33384</v>
      </c>
      <c r="B708" s="90" t="s">
        <v>6305</v>
      </c>
      <c r="C708" s="66" t="s">
        <v>6306</v>
      </c>
      <c r="D708" s="66">
        <v>960</v>
      </c>
      <c r="E708" s="66" t="s">
        <v>2550</v>
      </c>
      <c r="F708" s="66" t="s">
        <v>12</v>
      </c>
      <c r="G708" s="66" t="s">
        <v>2163</v>
      </c>
      <c r="H708" s="66" t="s">
        <v>2163</v>
      </c>
      <c r="I708" s="66" t="s">
        <v>6307</v>
      </c>
      <c r="J708" s="66" t="s">
        <v>6308</v>
      </c>
      <c r="M708" s="66" t="s">
        <v>6309</v>
      </c>
      <c r="N708" s="66" t="s">
        <v>2485</v>
      </c>
    </row>
    <row r="709" spans="1:36" x14ac:dyDescent="0.25">
      <c r="A709" s="89">
        <v>33523</v>
      </c>
      <c r="B709" s="90" t="s">
        <v>6310</v>
      </c>
      <c r="C709" s="66" t="s">
        <v>6311</v>
      </c>
      <c r="D709" s="66">
        <v>1669</v>
      </c>
      <c r="E709" s="66" t="s">
        <v>2550</v>
      </c>
      <c r="F709" s="66" t="s">
        <v>12</v>
      </c>
      <c r="G709" s="66" t="s">
        <v>2163</v>
      </c>
      <c r="H709" s="66" t="s">
        <v>2163</v>
      </c>
      <c r="I709" s="66" t="s">
        <v>6312</v>
      </c>
      <c r="J709" s="66" t="s">
        <v>6313</v>
      </c>
      <c r="M709" s="66" t="s">
        <v>6314</v>
      </c>
      <c r="N709" s="66" t="s">
        <v>2485</v>
      </c>
    </row>
    <row r="710" spans="1:36" x14ac:dyDescent="0.25">
      <c r="A710" s="89">
        <v>34786</v>
      </c>
      <c r="B710" s="90" t="s">
        <v>6315</v>
      </c>
      <c r="C710" s="66" t="s">
        <v>2163</v>
      </c>
      <c r="D710" s="66">
        <v>800</v>
      </c>
      <c r="E710" s="66" t="s">
        <v>2550</v>
      </c>
      <c r="F710" s="66" t="s">
        <v>12</v>
      </c>
      <c r="G710" s="66" t="s">
        <v>2163</v>
      </c>
      <c r="H710" s="66" t="s">
        <v>2163</v>
      </c>
      <c r="I710" s="66" t="s">
        <v>6316</v>
      </c>
      <c r="J710" s="66" t="s">
        <v>6317</v>
      </c>
      <c r="M710" s="66" t="s">
        <v>6318</v>
      </c>
      <c r="N710" s="66" t="s">
        <v>2485</v>
      </c>
      <c r="O710" s="66" t="s">
        <v>2162</v>
      </c>
    </row>
    <row r="711" spans="1:36" x14ac:dyDescent="0.25">
      <c r="A711" s="89">
        <v>35046</v>
      </c>
      <c r="B711" s="90" t="s">
        <v>6319</v>
      </c>
      <c r="C711" s="66" t="s">
        <v>6320</v>
      </c>
      <c r="D711" s="66">
        <v>810</v>
      </c>
      <c r="E711" s="66" t="s">
        <v>2550</v>
      </c>
      <c r="F711" s="66" t="s">
        <v>12</v>
      </c>
      <c r="G711" s="66" t="s">
        <v>2163</v>
      </c>
      <c r="H711" s="66" t="s">
        <v>2163</v>
      </c>
      <c r="I711" s="66" t="s">
        <v>6321</v>
      </c>
      <c r="J711" s="66" t="s">
        <v>6322</v>
      </c>
      <c r="M711" s="66" t="s">
        <v>6323</v>
      </c>
      <c r="N711" s="66" t="s">
        <v>2485</v>
      </c>
    </row>
    <row r="712" spans="1:36" x14ac:dyDescent="0.25">
      <c r="A712" s="89">
        <v>40833</v>
      </c>
      <c r="B712" s="90" t="s">
        <v>6324</v>
      </c>
      <c r="C712" s="66" t="s">
        <v>2163</v>
      </c>
      <c r="D712" s="66">
        <v>510</v>
      </c>
      <c r="E712" s="66" t="s">
        <v>2550</v>
      </c>
      <c r="F712" s="66" t="s">
        <v>12</v>
      </c>
      <c r="G712" s="66" t="s">
        <v>2163</v>
      </c>
      <c r="H712" s="66" t="s">
        <v>2163</v>
      </c>
      <c r="I712" s="66" t="s">
        <v>6325</v>
      </c>
      <c r="J712" s="66" t="s">
        <v>6326</v>
      </c>
      <c r="M712" s="66" t="s">
        <v>6327</v>
      </c>
    </row>
    <row r="713" spans="1:36" x14ac:dyDescent="0.25">
      <c r="A713" s="89">
        <v>43018</v>
      </c>
      <c r="B713" s="90" t="s">
        <v>6328</v>
      </c>
      <c r="C713" s="66" t="s">
        <v>2163</v>
      </c>
      <c r="D713" s="66">
        <v>110</v>
      </c>
      <c r="E713" s="66" t="s">
        <v>2550</v>
      </c>
      <c r="F713" s="66" t="s">
        <v>12</v>
      </c>
      <c r="G713" s="66" t="s">
        <v>2163</v>
      </c>
      <c r="H713" s="66" t="s">
        <v>2163</v>
      </c>
      <c r="I713" s="66" t="s">
        <v>6329</v>
      </c>
      <c r="J713" s="66" t="s">
        <v>6330</v>
      </c>
      <c r="M713" s="66" t="s">
        <v>6331</v>
      </c>
      <c r="N713" s="66" t="s">
        <v>2485</v>
      </c>
    </row>
    <row r="714" spans="1:36" x14ac:dyDescent="0.25">
      <c r="A714" s="89">
        <v>44081</v>
      </c>
      <c r="B714" s="90" t="s">
        <v>6332</v>
      </c>
      <c r="C714" s="66" t="s">
        <v>2163</v>
      </c>
      <c r="D714" s="66">
        <v>290</v>
      </c>
      <c r="E714" s="66" t="s">
        <v>2550</v>
      </c>
      <c r="F714" s="66" t="s">
        <v>12</v>
      </c>
      <c r="G714" s="66" t="s">
        <v>2163</v>
      </c>
      <c r="H714" s="66" t="s">
        <v>2163</v>
      </c>
      <c r="I714" s="66" t="s">
        <v>6333</v>
      </c>
      <c r="J714" s="66" t="s">
        <v>6334</v>
      </c>
      <c r="M714" s="66" t="s">
        <v>6335</v>
      </c>
      <c r="N714" s="66" t="s">
        <v>2485</v>
      </c>
    </row>
    <row r="715" spans="1:36" x14ac:dyDescent="0.25">
      <c r="A715" s="89">
        <v>10110</v>
      </c>
      <c r="B715" s="90" t="s">
        <v>6336</v>
      </c>
      <c r="C715" s="66" t="s">
        <v>2163</v>
      </c>
      <c r="D715" s="66">
        <v>320</v>
      </c>
      <c r="E715" s="66" t="s">
        <v>2550</v>
      </c>
      <c r="F715" s="66" t="s">
        <v>12</v>
      </c>
      <c r="G715" s="66" t="s">
        <v>6337</v>
      </c>
      <c r="H715" s="66" t="s">
        <v>6338</v>
      </c>
      <c r="I715" s="66" t="s">
        <v>6339</v>
      </c>
      <c r="J715" s="66" t="s">
        <v>6340</v>
      </c>
      <c r="M715" s="66" t="s">
        <v>6341</v>
      </c>
      <c r="N715" s="66" t="s">
        <v>2485</v>
      </c>
      <c r="O715" s="66" t="s">
        <v>2185</v>
      </c>
      <c r="Q715" s="66" t="s">
        <v>6342</v>
      </c>
      <c r="R715" s="66" t="s">
        <v>6343</v>
      </c>
      <c r="U715" s="66" t="s">
        <v>6344</v>
      </c>
    </row>
    <row r="716" spans="1:36" x14ac:dyDescent="0.25">
      <c r="A716" s="89">
        <v>24544</v>
      </c>
      <c r="B716" s="90" t="s">
        <v>6345</v>
      </c>
      <c r="C716" s="66" t="s">
        <v>2163</v>
      </c>
      <c r="D716" s="66">
        <v>400</v>
      </c>
      <c r="E716" s="66" t="s">
        <v>2550</v>
      </c>
      <c r="F716" s="66" t="s">
        <v>12</v>
      </c>
      <c r="G716" s="66" t="s">
        <v>2163</v>
      </c>
      <c r="H716" s="66" t="s">
        <v>2163</v>
      </c>
      <c r="I716" s="66" t="s">
        <v>6346</v>
      </c>
      <c r="J716" s="66" t="s">
        <v>6347</v>
      </c>
      <c r="M716" s="66" t="s">
        <v>6348</v>
      </c>
      <c r="N716" s="66" t="s">
        <v>2485</v>
      </c>
    </row>
    <row r="717" spans="1:36" x14ac:dyDescent="0.25">
      <c r="A717" s="89">
        <v>30093</v>
      </c>
      <c r="B717" s="90" t="s">
        <v>6349</v>
      </c>
      <c r="C717" s="66" t="s">
        <v>2163</v>
      </c>
      <c r="D717" s="66">
        <v>3029</v>
      </c>
      <c r="E717" s="66" t="s">
        <v>2550</v>
      </c>
      <c r="F717" s="66" t="s">
        <v>12</v>
      </c>
      <c r="G717" s="66" t="s">
        <v>2163</v>
      </c>
      <c r="H717" s="66" t="s">
        <v>2163</v>
      </c>
      <c r="I717" s="66" t="s">
        <v>6350</v>
      </c>
      <c r="J717" s="66" t="s">
        <v>6351</v>
      </c>
      <c r="M717" s="66" t="s">
        <v>6352</v>
      </c>
      <c r="N717" s="66" t="s">
        <v>2485</v>
      </c>
    </row>
    <row r="718" spans="1:36" x14ac:dyDescent="0.25">
      <c r="A718" s="89">
        <v>798</v>
      </c>
      <c r="B718" s="90" t="s">
        <v>6353</v>
      </c>
      <c r="C718" s="66" t="s">
        <v>6354</v>
      </c>
      <c r="D718" s="66">
        <v>84.9</v>
      </c>
      <c r="E718" s="66" t="s">
        <v>6355</v>
      </c>
      <c r="F718" s="66" t="s">
        <v>6356</v>
      </c>
      <c r="G718" s="66" t="s">
        <v>6357</v>
      </c>
      <c r="H718" s="66" t="s">
        <v>6358</v>
      </c>
      <c r="I718" s="66" t="s">
        <v>6359</v>
      </c>
      <c r="J718" s="66" t="s">
        <v>6360</v>
      </c>
      <c r="M718" s="66" t="s">
        <v>6361</v>
      </c>
      <c r="O718" s="66" t="s">
        <v>2162</v>
      </c>
      <c r="Q718" s="66" t="s">
        <v>2586</v>
      </c>
      <c r="R718" s="66" t="s">
        <v>6362</v>
      </c>
      <c r="AJ718" s="66" t="s">
        <v>6363</v>
      </c>
    </row>
    <row r="719" spans="1:36" x14ac:dyDescent="0.25">
      <c r="A719" s="89">
        <v>800</v>
      </c>
      <c r="B719" s="90" t="s">
        <v>6364</v>
      </c>
      <c r="C719" s="66" t="s">
        <v>2163</v>
      </c>
      <c r="D719" s="66">
        <v>300</v>
      </c>
      <c r="E719" s="66" t="s">
        <v>6355</v>
      </c>
      <c r="F719" s="66" t="s">
        <v>6356</v>
      </c>
      <c r="G719" s="66" t="s">
        <v>6365</v>
      </c>
      <c r="H719" s="66" t="s">
        <v>6366</v>
      </c>
      <c r="I719" s="66" t="s">
        <v>6367</v>
      </c>
      <c r="J719" s="66" t="s">
        <v>6368</v>
      </c>
      <c r="M719" s="66" t="s">
        <v>6369</v>
      </c>
      <c r="N719" s="66" t="s">
        <v>2485</v>
      </c>
      <c r="O719" s="66" t="s">
        <v>2250</v>
      </c>
      <c r="Q719" s="66" t="s">
        <v>6370</v>
      </c>
      <c r="R719" s="66" t="s">
        <v>2170</v>
      </c>
      <c r="AJ719" s="66" t="s">
        <v>6371</v>
      </c>
    </row>
    <row r="720" spans="1:36" x14ac:dyDescent="0.25">
      <c r="A720" s="89">
        <v>801</v>
      </c>
      <c r="B720" s="90" t="s">
        <v>6372</v>
      </c>
      <c r="C720" s="66" t="s">
        <v>2163</v>
      </c>
      <c r="D720" s="66">
        <v>300</v>
      </c>
      <c r="E720" s="66" t="s">
        <v>6355</v>
      </c>
      <c r="F720" s="66" t="s">
        <v>6356</v>
      </c>
      <c r="G720" s="66" t="s">
        <v>6373</v>
      </c>
      <c r="H720" s="66" t="s">
        <v>6374</v>
      </c>
      <c r="I720" s="66" t="s">
        <v>6375</v>
      </c>
      <c r="J720" s="66" t="s">
        <v>6376</v>
      </c>
      <c r="M720" s="66" t="s">
        <v>6377</v>
      </c>
      <c r="N720" s="66" t="s">
        <v>2485</v>
      </c>
      <c r="O720" s="66" t="s">
        <v>2250</v>
      </c>
      <c r="Q720" s="66" t="s">
        <v>6370</v>
      </c>
      <c r="R720" s="66" t="s">
        <v>2170</v>
      </c>
      <c r="AJ720" s="66" t="s">
        <v>6378</v>
      </c>
    </row>
    <row r="721" spans="1:36" x14ac:dyDescent="0.25">
      <c r="A721" s="89">
        <v>794</v>
      </c>
      <c r="B721" s="90" t="s">
        <v>6379</v>
      </c>
      <c r="C721" s="66" t="s">
        <v>2163</v>
      </c>
      <c r="D721" s="66">
        <v>370</v>
      </c>
      <c r="E721" s="66" t="s">
        <v>6355</v>
      </c>
      <c r="F721" s="66" t="s">
        <v>6356</v>
      </c>
      <c r="G721" s="66" t="s">
        <v>6380</v>
      </c>
      <c r="H721" s="66" t="s">
        <v>6381</v>
      </c>
      <c r="I721" s="66" t="s">
        <v>6382</v>
      </c>
      <c r="J721" s="66" t="s">
        <v>6383</v>
      </c>
      <c r="M721" s="66" t="s">
        <v>6384</v>
      </c>
      <c r="N721" s="66" t="s">
        <v>2485</v>
      </c>
      <c r="O721" s="66" t="s">
        <v>2250</v>
      </c>
      <c r="Q721" s="66" t="s">
        <v>6179</v>
      </c>
      <c r="R721" s="66" t="s">
        <v>3822</v>
      </c>
      <c r="AJ721" s="66" t="s">
        <v>6385</v>
      </c>
    </row>
    <row r="722" spans="1:36" x14ac:dyDescent="0.25">
      <c r="A722" s="89">
        <v>791</v>
      </c>
      <c r="B722" s="90" t="s">
        <v>6386</v>
      </c>
      <c r="C722" s="66" t="s">
        <v>2163</v>
      </c>
      <c r="D722" s="66">
        <v>280</v>
      </c>
      <c r="E722" s="66" t="s">
        <v>6355</v>
      </c>
      <c r="F722" s="66" t="s">
        <v>6356</v>
      </c>
      <c r="G722" s="66" t="s">
        <v>6387</v>
      </c>
      <c r="H722" s="66" t="s">
        <v>6388</v>
      </c>
      <c r="I722" s="66" t="s">
        <v>6389</v>
      </c>
      <c r="J722" s="66" t="s">
        <v>6390</v>
      </c>
      <c r="M722" s="66" t="s">
        <v>6391</v>
      </c>
      <c r="N722" s="66" t="s">
        <v>2485</v>
      </c>
      <c r="O722" s="66" t="s">
        <v>2250</v>
      </c>
      <c r="Q722" s="66" t="s">
        <v>6370</v>
      </c>
      <c r="R722" s="66" t="s">
        <v>2170</v>
      </c>
      <c r="AJ722" s="66" t="s">
        <v>6392</v>
      </c>
    </row>
    <row r="723" spans="1:36" x14ac:dyDescent="0.25">
      <c r="A723" s="89">
        <v>22769</v>
      </c>
      <c r="B723" s="90" t="s">
        <v>6393</v>
      </c>
      <c r="C723" s="66" t="s">
        <v>2163</v>
      </c>
      <c r="D723" s="66">
        <v>520</v>
      </c>
      <c r="E723" s="66" t="s">
        <v>6355</v>
      </c>
      <c r="F723" s="66" t="s">
        <v>6356</v>
      </c>
      <c r="G723" s="66" t="s">
        <v>2163</v>
      </c>
      <c r="H723" s="66" t="s">
        <v>2163</v>
      </c>
      <c r="I723" s="66" t="s">
        <v>6394</v>
      </c>
      <c r="J723" s="66" t="s">
        <v>6395</v>
      </c>
      <c r="M723" s="66" t="s">
        <v>6396</v>
      </c>
      <c r="N723" s="66" t="s">
        <v>2485</v>
      </c>
    </row>
    <row r="724" spans="1:36" x14ac:dyDescent="0.25">
      <c r="A724" s="89">
        <v>25414</v>
      </c>
      <c r="B724" s="90" t="s">
        <v>6397</v>
      </c>
      <c r="C724" s="66" t="s">
        <v>2163</v>
      </c>
      <c r="D724" s="66">
        <v>42.9</v>
      </c>
      <c r="E724" s="66" t="s">
        <v>6355</v>
      </c>
      <c r="F724" s="66" t="s">
        <v>6356</v>
      </c>
      <c r="G724" s="66" t="s">
        <v>2163</v>
      </c>
      <c r="H724" s="66" t="s">
        <v>2163</v>
      </c>
      <c r="I724" s="66" t="s">
        <v>6398</v>
      </c>
      <c r="J724" s="66" t="s">
        <v>6399</v>
      </c>
      <c r="M724" s="66" t="s">
        <v>6400</v>
      </c>
      <c r="N724" s="66" t="s">
        <v>2485</v>
      </c>
    </row>
    <row r="725" spans="1:36" x14ac:dyDescent="0.25">
      <c r="A725" s="89">
        <v>23359</v>
      </c>
      <c r="B725" s="90" t="s">
        <v>6401</v>
      </c>
      <c r="C725" s="66" t="s">
        <v>2163</v>
      </c>
      <c r="D725" s="66">
        <v>44.9</v>
      </c>
      <c r="E725" s="66" t="s">
        <v>6355</v>
      </c>
      <c r="F725" s="66" t="s">
        <v>6356</v>
      </c>
      <c r="G725" s="66" t="s">
        <v>2163</v>
      </c>
      <c r="H725" s="66" t="s">
        <v>2163</v>
      </c>
      <c r="I725" s="66" t="s">
        <v>6402</v>
      </c>
      <c r="J725" s="66" t="s">
        <v>6403</v>
      </c>
      <c r="M725" s="66" t="s">
        <v>6404</v>
      </c>
      <c r="N725" s="66" t="s">
        <v>2485</v>
      </c>
    </row>
    <row r="726" spans="1:36" x14ac:dyDescent="0.25">
      <c r="A726" s="89">
        <v>19800</v>
      </c>
      <c r="B726" s="90" t="s">
        <v>6405</v>
      </c>
      <c r="C726" s="66" t="s">
        <v>2163</v>
      </c>
      <c r="D726" s="66">
        <v>240</v>
      </c>
      <c r="E726" s="66" t="s">
        <v>6355</v>
      </c>
      <c r="F726" s="66" t="s">
        <v>6356</v>
      </c>
      <c r="G726" s="66" t="s">
        <v>6406</v>
      </c>
      <c r="H726" s="66" t="s">
        <v>6407</v>
      </c>
      <c r="I726" s="66" t="s">
        <v>6408</v>
      </c>
      <c r="J726" s="66" t="s">
        <v>6409</v>
      </c>
      <c r="M726" s="66" t="s">
        <v>6410</v>
      </c>
      <c r="O726" s="66" t="s">
        <v>2185</v>
      </c>
      <c r="Q726" s="66" t="s">
        <v>6411</v>
      </c>
      <c r="AJ726" s="66" t="s">
        <v>6412</v>
      </c>
    </row>
    <row r="727" spans="1:36" x14ac:dyDescent="0.25">
      <c r="A727" s="89">
        <v>23655</v>
      </c>
      <c r="B727" s="90" t="s">
        <v>6413</v>
      </c>
      <c r="C727" s="66" t="s">
        <v>2163</v>
      </c>
      <c r="D727" s="66">
        <v>120</v>
      </c>
      <c r="E727" s="66" t="s">
        <v>6355</v>
      </c>
      <c r="F727" s="66" t="s">
        <v>6356</v>
      </c>
      <c r="G727" s="66" t="s">
        <v>2163</v>
      </c>
      <c r="H727" s="66" t="s">
        <v>2163</v>
      </c>
      <c r="I727" s="66" t="s">
        <v>6414</v>
      </c>
      <c r="J727" s="66" t="s">
        <v>6415</v>
      </c>
      <c r="M727" s="66" t="s">
        <v>6416</v>
      </c>
      <c r="N727" s="66" t="s">
        <v>2485</v>
      </c>
      <c r="O727" s="66" t="s">
        <v>2185</v>
      </c>
    </row>
    <row r="728" spans="1:36" x14ac:dyDescent="0.25">
      <c r="A728" s="89">
        <v>23656</v>
      </c>
      <c r="B728" s="90" t="s">
        <v>6417</v>
      </c>
      <c r="C728" s="66" t="s">
        <v>2163</v>
      </c>
      <c r="D728" s="66">
        <v>120</v>
      </c>
      <c r="E728" s="66" t="s">
        <v>6355</v>
      </c>
      <c r="F728" s="66" t="s">
        <v>6356</v>
      </c>
      <c r="G728" s="66" t="s">
        <v>2163</v>
      </c>
      <c r="H728" s="66" t="s">
        <v>2163</v>
      </c>
      <c r="I728" s="66" t="s">
        <v>6418</v>
      </c>
      <c r="J728" s="66" t="s">
        <v>6419</v>
      </c>
      <c r="M728" s="66" t="s">
        <v>6420</v>
      </c>
      <c r="N728" s="66" t="s">
        <v>2485</v>
      </c>
      <c r="O728" s="66" t="s">
        <v>2185</v>
      </c>
    </row>
    <row r="729" spans="1:36" x14ac:dyDescent="0.25">
      <c r="A729" s="89">
        <v>23657</v>
      </c>
      <c r="B729" s="90" t="s">
        <v>6421</v>
      </c>
      <c r="C729" s="66" t="s">
        <v>2163</v>
      </c>
      <c r="D729" s="66">
        <v>120</v>
      </c>
      <c r="E729" s="66" t="s">
        <v>6355</v>
      </c>
      <c r="F729" s="66" t="s">
        <v>6356</v>
      </c>
      <c r="G729" s="66" t="s">
        <v>2163</v>
      </c>
      <c r="H729" s="66" t="s">
        <v>2163</v>
      </c>
      <c r="I729" s="66" t="s">
        <v>6422</v>
      </c>
      <c r="J729" s="66" t="s">
        <v>6423</v>
      </c>
      <c r="M729" s="66" t="s">
        <v>6424</v>
      </c>
      <c r="N729" s="66" t="s">
        <v>2485</v>
      </c>
      <c r="O729" s="66" t="s">
        <v>2185</v>
      </c>
    </row>
    <row r="730" spans="1:36" x14ac:dyDescent="0.25">
      <c r="A730" s="89">
        <v>29077</v>
      </c>
      <c r="B730" s="90" t="s">
        <v>6425</v>
      </c>
      <c r="C730" s="66" t="s">
        <v>6426</v>
      </c>
      <c r="D730" s="66">
        <v>48.9</v>
      </c>
      <c r="E730" s="66" t="s">
        <v>6355</v>
      </c>
      <c r="F730" s="66" t="s">
        <v>6356</v>
      </c>
      <c r="G730" s="66" t="s">
        <v>2163</v>
      </c>
      <c r="H730" s="66" t="s">
        <v>2163</v>
      </c>
      <c r="I730" s="66" t="s">
        <v>6427</v>
      </c>
      <c r="J730" s="66" t="s">
        <v>6428</v>
      </c>
      <c r="M730" s="66" t="s">
        <v>6429</v>
      </c>
      <c r="N730" s="66" t="s">
        <v>2930</v>
      </c>
    </row>
    <row r="731" spans="1:36" x14ac:dyDescent="0.25">
      <c r="A731" s="89">
        <v>7315</v>
      </c>
      <c r="B731" s="90" t="s">
        <v>6430</v>
      </c>
      <c r="C731" s="66" t="s">
        <v>6431</v>
      </c>
      <c r="D731" s="66">
        <v>249</v>
      </c>
      <c r="E731" s="66" t="s">
        <v>3223</v>
      </c>
      <c r="F731" s="66" t="s">
        <v>3224</v>
      </c>
      <c r="G731" s="66" t="s">
        <v>2644</v>
      </c>
      <c r="H731" s="66" t="s">
        <v>2645</v>
      </c>
      <c r="I731" s="66" t="s">
        <v>6432</v>
      </c>
      <c r="J731" s="66" t="s">
        <v>6433</v>
      </c>
      <c r="M731" s="66" t="s">
        <v>6434</v>
      </c>
      <c r="O731" s="66" t="s">
        <v>2162</v>
      </c>
      <c r="Q731" s="66" t="s">
        <v>2510</v>
      </c>
    </row>
    <row r="732" spans="1:36" x14ac:dyDescent="0.25">
      <c r="A732" s="89">
        <v>23917</v>
      </c>
      <c r="B732" s="90" t="s">
        <v>6435</v>
      </c>
      <c r="C732" s="66" t="s">
        <v>2163</v>
      </c>
      <c r="D732" s="66">
        <v>229</v>
      </c>
      <c r="E732" s="66" t="s">
        <v>3223</v>
      </c>
      <c r="F732" s="66" t="s">
        <v>3224</v>
      </c>
      <c r="G732" s="66" t="s">
        <v>2163</v>
      </c>
      <c r="H732" s="66" t="s">
        <v>2163</v>
      </c>
      <c r="I732" s="66" t="s">
        <v>6436</v>
      </c>
      <c r="J732" s="66" t="s">
        <v>6437</v>
      </c>
      <c r="M732" s="66" t="s">
        <v>6438</v>
      </c>
      <c r="N732" s="66" t="s">
        <v>2485</v>
      </c>
    </row>
    <row r="733" spans="1:36" x14ac:dyDescent="0.25">
      <c r="A733" s="89">
        <v>627</v>
      </c>
      <c r="B733" s="90" t="s">
        <v>6439</v>
      </c>
      <c r="C733" s="66" t="s">
        <v>2163</v>
      </c>
      <c r="D733" s="66">
        <v>449</v>
      </c>
      <c r="E733" s="66" t="s">
        <v>3223</v>
      </c>
      <c r="F733" s="66" t="s">
        <v>3224</v>
      </c>
      <c r="G733" s="66" t="s">
        <v>2644</v>
      </c>
      <c r="H733" s="66" t="s">
        <v>2645</v>
      </c>
      <c r="I733" s="66" t="s">
        <v>6440</v>
      </c>
      <c r="J733" s="66" t="s">
        <v>6441</v>
      </c>
      <c r="M733" s="66" t="s">
        <v>6442</v>
      </c>
      <c r="N733" s="66" t="s">
        <v>2485</v>
      </c>
      <c r="O733" s="66" t="s">
        <v>2162</v>
      </c>
      <c r="Q733" s="66" t="s">
        <v>2510</v>
      </c>
    </row>
    <row r="734" spans="1:36" x14ac:dyDescent="0.25">
      <c r="A734" s="89">
        <v>625</v>
      </c>
      <c r="B734" s="90" t="s">
        <v>6443</v>
      </c>
      <c r="C734" s="66" t="s">
        <v>6444</v>
      </c>
      <c r="D734" s="66">
        <v>419</v>
      </c>
      <c r="E734" s="66" t="s">
        <v>3223</v>
      </c>
      <c r="F734" s="66" t="s">
        <v>3224</v>
      </c>
      <c r="G734" s="66" t="s">
        <v>2644</v>
      </c>
      <c r="H734" s="66" t="s">
        <v>2645</v>
      </c>
      <c r="I734" s="66" t="s">
        <v>6445</v>
      </c>
      <c r="J734" s="66" t="s">
        <v>6446</v>
      </c>
      <c r="M734" s="66" t="s">
        <v>6447</v>
      </c>
      <c r="O734" s="66" t="s">
        <v>2162</v>
      </c>
      <c r="Q734" s="66" t="s">
        <v>2510</v>
      </c>
    </row>
    <row r="735" spans="1:36" x14ac:dyDescent="0.25">
      <c r="A735" s="89">
        <v>15837</v>
      </c>
      <c r="B735" s="90" t="s">
        <v>6448</v>
      </c>
      <c r="C735" s="66" t="s">
        <v>2163</v>
      </c>
      <c r="D735" s="66">
        <v>199</v>
      </c>
      <c r="E735" s="66" t="s">
        <v>3223</v>
      </c>
      <c r="F735" s="66" t="s">
        <v>3224</v>
      </c>
      <c r="G735" s="66" t="s">
        <v>3057</v>
      </c>
      <c r="H735" s="66" t="s">
        <v>3058</v>
      </c>
      <c r="I735" s="66" t="s">
        <v>6449</v>
      </c>
      <c r="J735" s="66" t="s">
        <v>6450</v>
      </c>
      <c r="M735" s="66" t="s">
        <v>6451</v>
      </c>
      <c r="N735" s="66" t="s">
        <v>2485</v>
      </c>
      <c r="O735" s="66" t="s">
        <v>2162</v>
      </c>
      <c r="Q735" s="66" t="s">
        <v>2510</v>
      </c>
      <c r="R735" s="66" t="s">
        <v>3062</v>
      </c>
    </row>
    <row r="736" spans="1:36" x14ac:dyDescent="0.25">
      <c r="A736" s="89">
        <v>3140</v>
      </c>
      <c r="B736" s="90" t="s">
        <v>6452</v>
      </c>
      <c r="C736" s="66" t="s">
        <v>2163</v>
      </c>
      <c r="D736" s="66">
        <v>75.900000000000006</v>
      </c>
      <c r="E736" s="66" t="s">
        <v>6453</v>
      </c>
      <c r="F736" s="66" t="s">
        <v>6454</v>
      </c>
      <c r="G736" s="66" t="s">
        <v>2163</v>
      </c>
      <c r="H736" s="66" t="s">
        <v>2163</v>
      </c>
      <c r="I736" s="66" t="s">
        <v>6455</v>
      </c>
      <c r="J736" s="66" t="s">
        <v>6456</v>
      </c>
      <c r="M736" s="66" t="s">
        <v>6457</v>
      </c>
    </row>
    <row r="737" spans="1:37" x14ac:dyDescent="0.25">
      <c r="A737" s="89">
        <v>799</v>
      </c>
      <c r="B737" s="90" t="s">
        <v>6458</v>
      </c>
      <c r="C737" s="66" t="s">
        <v>6459</v>
      </c>
      <c r="D737" s="66">
        <v>83.9</v>
      </c>
      <c r="E737" s="66" t="s">
        <v>6460</v>
      </c>
      <c r="F737" s="66" t="s">
        <v>16</v>
      </c>
      <c r="G737" s="66" t="s">
        <v>6461</v>
      </c>
      <c r="H737" s="66" t="s">
        <v>6462</v>
      </c>
      <c r="I737" s="66" t="s">
        <v>6463</v>
      </c>
      <c r="J737" s="66" t="s">
        <v>6464</v>
      </c>
      <c r="M737" s="66" t="s">
        <v>6465</v>
      </c>
      <c r="N737" s="66" t="s">
        <v>2485</v>
      </c>
      <c r="O737" s="66" t="s">
        <v>2162</v>
      </c>
      <c r="R737" s="66" t="s">
        <v>6466</v>
      </c>
      <c r="AK737" s="66" t="s">
        <v>3422</v>
      </c>
    </row>
    <row r="738" spans="1:37" x14ac:dyDescent="0.25">
      <c r="A738" s="89">
        <v>4138</v>
      </c>
      <c r="B738" s="90" t="s">
        <v>6467</v>
      </c>
      <c r="C738" s="66" t="s">
        <v>6468</v>
      </c>
      <c r="D738" s="66">
        <v>93.9</v>
      </c>
      <c r="E738" s="66" t="s">
        <v>6460</v>
      </c>
      <c r="F738" s="66" t="s">
        <v>16</v>
      </c>
      <c r="G738" s="66" t="s">
        <v>2163</v>
      </c>
      <c r="H738" s="66" t="s">
        <v>2163</v>
      </c>
      <c r="I738" s="66" t="s">
        <v>6469</v>
      </c>
      <c r="J738" s="66" t="s">
        <v>6470</v>
      </c>
      <c r="M738" s="66" t="s">
        <v>6471</v>
      </c>
      <c r="N738" s="66" t="s">
        <v>2485</v>
      </c>
      <c r="O738" s="66" t="s">
        <v>2162</v>
      </c>
    </row>
    <row r="739" spans="1:37" x14ac:dyDescent="0.25">
      <c r="A739" s="89">
        <v>3624</v>
      </c>
      <c r="B739" s="90" t="s">
        <v>6472</v>
      </c>
      <c r="C739" s="66" t="s">
        <v>6473</v>
      </c>
      <c r="D739" s="66">
        <v>99.9</v>
      </c>
      <c r="E739" s="66" t="s">
        <v>6460</v>
      </c>
      <c r="F739" s="66" t="s">
        <v>16</v>
      </c>
      <c r="G739" s="66" t="s">
        <v>2163</v>
      </c>
      <c r="H739" s="66" t="s">
        <v>2163</v>
      </c>
      <c r="I739" s="66" t="s">
        <v>6474</v>
      </c>
      <c r="J739" s="66" t="s">
        <v>6475</v>
      </c>
      <c r="M739" s="66" t="s">
        <v>6476</v>
      </c>
      <c r="N739" s="66" t="s">
        <v>2485</v>
      </c>
      <c r="O739" s="66" t="s">
        <v>2162</v>
      </c>
    </row>
    <row r="740" spans="1:37" x14ac:dyDescent="0.25">
      <c r="A740" s="89">
        <v>30760</v>
      </c>
      <c r="B740" s="90" t="s">
        <v>6477</v>
      </c>
      <c r="C740" s="66" t="s">
        <v>6478</v>
      </c>
      <c r="D740" s="66">
        <v>59.9</v>
      </c>
      <c r="E740" s="66" t="s">
        <v>3770</v>
      </c>
      <c r="F740" s="66" t="s">
        <v>3771</v>
      </c>
      <c r="G740" s="66" t="s">
        <v>2163</v>
      </c>
      <c r="H740" s="66" t="s">
        <v>2163</v>
      </c>
      <c r="I740" s="66" t="s">
        <v>6479</v>
      </c>
      <c r="J740" s="66" t="s">
        <v>6480</v>
      </c>
      <c r="M740" s="66" t="s">
        <v>6481</v>
      </c>
      <c r="N740" s="66" t="s">
        <v>2485</v>
      </c>
      <c r="O740" s="66" t="s">
        <v>2162</v>
      </c>
    </row>
    <row r="741" spans="1:37" x14ac:dyDescent="0.25">
      <c r="A741" s="89">
        <v>22080</v>
      </c>
      <c r="B741" s="90" t="s">
        <v>6482</v>
      </c>
      <c r="C741" s="66" t="s">
        <v>6483</v>
      </c>
      <c r="D741" s="66">
        <v>18.899999999999999</v>
      </c>
      <c r="E741" s="66" t="s">
        <v>2937</v>
      </c>
      <c r="F741" s="66" t="s">
        <v>2938</v>
      </c>
      <c r="G741" s="66" t="s">
        <v>6484</v>
      </c>
      <c r="H741" s="66" t="s">
        <v>6485</v>
      </c>
      <c r="I741" s="66" t="s">
        <v>6486</v>
      </c>
      <c r="J741" s="66" t="s">
        <v>6487</v>
      </c>
      <c r="M741" s="66" t="s">
        <v>6488</v>
      </c>
      <c r="N741" s="66" t="s">
        <v>2485</v>
      </c>
      <c r="O741" s="66" t="s">
        <v>2181</v>
      </c>
      <c r="Q741" s="66" t="s">
        <v>6489</v>
      </c>
      <c r="R741" s="66" t="s">
        <v>6490</v>
      </c>
      <c r="W741" s="66" t="s">
        <v>6491</v>
      </c>
      <c r="X741" s="66" t="s">
        <v>6492</v>
      </c>
    </row>
    <row r="742" spans="1:37" x14ac:dyDescent="0.25">
      <c r="A742" s="89">
        <v>22832</v>
      </c>
      <c r="B742" s="90" t="s">
        <v>6493</v>
      </c>
      <c r="C742" s="66" t="s">
        <v>2163</v>
      </c>
      <c r="D742" s="66">
        <v>40.9</v>
      </c>
      <c r="E742" s="66" t="s">
        <v>2937</v>
      </c>
      <c r="F742" s="66" t="s">
        <v>2938</v>
      </c>
      <c r="G742" s="66" t="s">
        <v>2163</v>
      </c>
      <c r="H742" s="66" t="s">
        <v>2163</v>
      </c>
      <c r="I742" s="66" t="s">
        <v>6494</v>
      </c>
      <c r="J742" s="66" t="s">
        <v>6495</v>
      </c>
      <c r="M742" s="66" t="s">
        <v>6496</v>
      </c>
      <c r="N742" s="66" t="s">
        <v>2485</v>
      </c>
    </row>
    <row r="743" spans="1:37" x14ac:dyDescent="0.25">
      <c r="A743" s="89">
        <v>24501</v>
      </c>
      <c r="B743" s="90" t="s">
        <v>6497</v>
      </c>
      <c r="C743" s="66" t="s">
        <v>6498</v>
      </c>
      <c r="D743" s="66">
        <v>20.6</v>
      </c>
      <c r="E743" s="66" t="s">
        <v>2937</v>
      </c>
      <c r="F743" s="66" t="s">
        <v>2938</v>
      </c>
      <c r="G743" s="66" t="s">
        <v>2163</v>
      </c>
      <c r="H743" s="66" t="s">
        <v>2163</v>
      </c>
      <c r="I743" s="66" t="s">
        <v>6499</v>
      </c>
      <c r="J743" s="66" t="s">
        <v>6500</v>
      </c>
      <c r="M743" s="66" t="s">
        <v>6501</v>
      </c>
      <c r="N743" s="66" t="s">
        <v>2485</v>
      </c>
      <c r="O743" s="66" t="s">
        <v>2162</v>
      </c>
    </row>
    <row r="744" spans="1:37" x14ac:dyDescent="0.25">
      <c r="A744" s="89">
        <v>25489</v>
      </c>
      <c r="B744" s="90" t="s">
        <v>6502</v>
      </c>
      <c r="C744" s="66" t="s">
        <v>6503</v>
      </c>
      <c r="D744" s="66">
        <v>18.899999999999999</v>
      </c>
      <c r="E744" s="66" t="s">
        <v>2937</v>
      </c>
      <c r="F744" s="66" t="s">
        <v>2938</v>
      </c>
      <c r="G744" s="66" t="s">
        <v>2163</v>
      </c>
      <c r="H744" s="66" t="s">
        <v>2163</v>
      </c>
      <c r="I744" s="66" t="s">
        <v>6504</v>
      </c>
      <c r="J744" s="66" t="s">
        <v>6505</v>
      </c>
      <c r="M744" s="66" t="s">
        <v>6506</v>
      </c>
      <c r="N744" s="66" t="s">
        <v>2485</v>
      </c>
    </row>
    <row r="745" spans="1:37" x14ac:dyDescent="0.25">
      <c r="A745" s="89">
        <v>32312</v>
      </c>
      <c r="B745" s="90" t="s">
        <v>6507</v>
      </c>
      <c r="C745" s="66" t="s">
        <v>6508</v>
      </c>
      <c r="D745" s="66">
        <v>38.9</v>
      </c>
      <c r="E745" s="66" t="s">
        <v>2937</v>
      </c>
      <c r="F745" s="66" t="s">
        <v>2938</v>
      </c>
      <c r="G745" s="66" t="s">
        <v>2163</v>
      </c>
      <c r="H745" s="66" t="s">
        <v>2163</v>
      </c>
      <c r="I745" s="66" t="s">
        <v>6509</v>
      </c>
      <c r="J745" s="66" t="s">
        <v>6510</v>
      </c>
      <c r="M745" s="66" t="s">
        <v>6511</v>
      </c>
      <c r="N745" s="66" t="s">
        <v>2485</v>
      </c>
      <c r="O745" s="66" t="s">
        <v>2162</v>
      </c>
    </row>
    <row r="746" spans="1:37" x14ac:dyDescent="0.25">
      <c r="A746" s="89">
        <v>32313</v>
      </c>
      <c r="B746" s="90" t="s">
        <v>6512</v>
      </c>
      <c r="C746" s="66" t="s">
        <v>6513</v>
      </c>
      <c r="D746" s="66">
        <v>38.9</v>
      </c>
      <c r="E746" s="66" t="s">
        <v>2937</v>
      </c>
      <c r="F746" s="66" t="s">
        <v>2938</v>
      </c>
      <c r="G746" s="66" t="s">
        <v>2163</v>
      </c>
      <c r="H746" s="66" t="s">
        <v>2163</v>
      </c>
      <c r="I746" s="66" t="s">
        <v>6514</v>
      </c>
      <c r="J746" s="66" t="s">
        <v>6515</v>
      </c>
      <c r="M746" s="66" t="s">
        <v>6516</v>
      </c>
      <c r="N746" s="66" t="s">
        <v>2485</v>
      </c>
      <c r="O746" s="66" t="s">
        <v>2162</v>
      </c>
    </row>
    <row r="747" spans="1:37" x14ac:dyDescent="0.25">
      <c r="A747" s="89">
        <v>32314</v>
      </c>
      <c r="B747" s="90" t="s">
        <v>6517</v>
      </c>
      <c r="C747" s="66" t="s">
        <v>6518</v>
      </c>
      <c r="D747" s="66">
        <v>38.9</v>
      </c>
      <c r="E747" s="66" t="s">
        <v>2937</v>
      </c>
      <c r="F747" s="66" t="s">
        <v>2938</v>
      </c>
      <c r="G747" s="66" t="s">
        <v>2163</v>
      </c>
      <c r="H747" s="66" t="s">
        <v>2163</v>
      </c>
      <c r="I747" s="66" t="s">
        <v>6519</v>
      </c>
      <c r="J747" s="66" t="s">
        <v>6520</v>
      </c>
      <c r="M747" s="66" t="s">
        <v>6521</v>
      </c>
      <c r="N747" s="66" t="s">
        <v>2485</v>
      </c>
      <c r="O747" s="66" t="s">
        <v>2162</v>
      </c>
    </row>
    <row r="748" spans="1:37" x14ac:dyDescent="0.25">
      <c r="A748" s="89">
        <v>32398</v>
      </c>
      <c r="B748" s="90" t="s">
        <v>6522</v>
      </c>
      <c r="C748" s="66" t="s">
        <v>6523</v>
      </c>
      <c r="D748" s="66">
        <v>17.899999999999999</v>
      </c>
      <c r="E748" s="66" t="s">
        <v>2937</v>
      </c>
      <c r="F748" s="66" t="s">
        <v>2938</v>
      </c>
      <c r="G748" s="66" t="s">
        <v>2163</v>
      </c>
      <c r="H748" s="66" t="s">
        <v>2163</v>
      </c>
      <c r="I748" s="66" t="s">
        <v>6524</v>
      </c>
      <c r="J748" s="66" t="s">
        <v>6525</v>
      </c>
      <c r="M748" s="66" t="s">
        <v>6526</v>
      </c>
      <c r="N748" s="66" t="s">
        <v>2485</v>
      </c>
    </row>
    <row r="749" spans="1:37" x14ac:dyDescent="0.25">
      <c r="A749" s="89">
        <v>35646</v>
      </c>
      <c r="B749" s="90" t="s">
        <v>6527</v>
      </c>
      <c r="C749" s="66" t="s">
        <v>6528</v>
      </c>
      <c r="D749" s="66">
        <v>20.6</v>
      </c>
      <c r="E749" s="66" t="s">
        <v>2937</v>
      </c>
      <c r="F749" s="66" t="s">
        <v>2938</v>
      </c>
      <c r="G749" s="66" t="s">
        <v>2163</v>
      </c>
      <c r="H749" s="66" t="s">
        <v>2163</v>
      </c>
      <c r="I749" s="66" t="s">
        <v>6529</v>
      </c>
      <c r="J749" s="66" t="s">
        <v>6530</v>
      </c>
      <c r="M749" s="66" t="s">
        <v>6531</v>
      </c>
      <c r="N749" s="66" t="s">
        <v>2485</v>
      </c>
    </row>
    <row r="750" spans="1:37" x14ac:dyDescent="0.25">
      <c r="A750" s="89">
        <v>37949</v>
      </c>
      <c r="B750" s="90" t="s">
        <v>6532</v>
      </c>
      <c r="C750" s="66" t="s">
        <v>6533</v>
      </c>
      <c r="D750" s="66">
        <v>22.2</v>
      </c>
      <c r="E750" s="66" t="s">
        <v>2937</v>
      </c>
      <c r="F750" s="66" t="s">
        <v>2938</v>
      </c>
      <c r="G750" s="66" t="s">
        <v>2163</v>
      </c>
      <c r="H750" s="66" t="s">
        <v>2163</v>
      </c>
      <c r="I750" s="66" t="s">
        <v>6534</v>
      </c>
      <c r="J750" s="66" t="s">
        <v>6535</v>
      </c>
      <c r="M750" s="66" t="s">
        <v>6536</v>
      </c>
      <c r="N750" s="66" t="s">
        <v>2485</v>
      </c>
    </row>
    <row r="751" spans="1:37" x14ac:dyDescent="0.25">
      <c r="A751" s="89">
        <v>8298</v>
      </c>
      <c r="B751" s="90" t="s">
        <v>6537</v>
      </c>
      <c r="C751" s="66" t="s">
        <v>6538</v>
      </c>
      <c r="D751" s="66">
        <v>20.6</v>
      </c>
      <c r="E751" s="66" t="s">
        <v>2937</v>
      </c>
      <c r="F751" s="66" t="s">
        <v>2938</v>
      </c>
      <c r="G751" s="66" t="s">
        <v>6539</v>
      </c>
      <c r="H751" s="66" t="s">
        <v>6540</v>
      </c>
      <c r="I751" s="66" t="s">
        <v>6541</v>
      </c>
      <c r="J751" s="66" t="s">
        <v>6542</v>
      </c>
      <c r="M751" s="66" t="s">
        <v>6543</v>
      </c>
      <c r="N751" s="66" t="s">
        <v>2485</v>
      </c>
      <c r="O751" s="66" t="s">
        <v>2162</v>
      </c>
      <c r="Q751" s="66" t="s">
        <v>1419</v>
      </c>
      <c r="R751" s="66" t="s">
        <v>2165</v>
      </c>
      <c r="W751" s="66" t="s">
        <v>3006</v>
      </c>
      <c r="X751" s="66" t="s">
        <v>6544</v>
      </c>
    </row>
    <row r="752" spans="1:37" x14ac:dyDescent="0.25">
      <c r="A752" s="89">
        <v>10948</v>
      </c>
      <c r="B752" s="90" t="s">
        <v>6545</v>
      </c>
      <c r="C752" s="66" t="s">
        <v>6546</v>
      </c>
      <c r="D752" s="66">
        <v>20.6</v>
      </c>
      <c r="E752" s="66" t="s">
        <v>2937</v>
      </c>
      <c r="F752" s="66" t="s">
        <v>2938</v>
      </c>
      <c r="G752" s="66" t="s">
        <v>6547</v>
      </c>
      <c r="H752" s="66" t="s">
        <v>6548</v>
      </c>
      <c r="I752" s="66" t="s">
        <v>6549</v>
      </c>
      <c r="J752" s="66" t="s">
        <v>6550</v>
      </c>
      <c r="M752" s="66" t="s">
        <v>6551</v>
      </c>
      <c r="O752" s="66" t="s">
        <v>2162</v>
      </c>
      <c r="Q752" s="66" t="s">
        <v>6489</v>
      </c>
      <c r="R752" s="66" t="s">
        <v>3005</v>
      </c>
      <c r="W752" s="66" t="s">
        <v>6552</v>
      </c>
      <c r="X752" s="66" t="s">
        <v>6553</v>
      </c>
    </row>
    <row r="753" spans="1:38" x14ac:dyDescent="0.25">
      <c r="A753" s="89">
        <v>11457</v>
      </c>
      <c r="B753" s="90" t="s">
        <v>6554</v>
      </c>
      <c r="C753" s="66" t="s">
        <v>2163</v>
      </c>
      <c r="D753" s="66">
        <v>20.100000000000001</v>
      </c>
      <c r="E753" s="66" t="s">
        <v>2937</v>
      </c>
      <c r="F753" s="66" t="s">
        <v>2938</v>
      </c>
      <c r="G753" s="66" t="s">
        <v>6555</v>
      </c>
      <c r="H753" s="66" t="s">
        <v>6556</v>
      </c>
      <c r="I753" s="66" t="s">
        <v>6557</v>
      </c>
      <c r="J753" s="66" t="s">
        <v>6558</v>
      </c>
      <c r="M753" s="66" t="s">
        <v>6559</v>
      </c>
      <c r="N753" s="66" t="s">
        <v>2485</v>
      </c>
      <c r="O753" s="66" t="s">
        <v>2162</v>
      </c>
      <c r="Q753" s="66" t="s">
        <v>1419</v>
      </c>
      <c r="R753" s="66" t="s">
        <v>2165</v>
      </c>
      <c r="W753" s="66" t="s">
        <v>3006</v>
      </c>
      <c r="X753" s="66" t="s">
        <v>3027</v>
      </c>
    </row>
    <row r="754" spans="1:38" x14ac:dyDescent="0.25">
      <c r="A754" s="89">
        <v>12590</v>
      </c>
      <c r="B754" s="90" t="s">
        <v>6560</v>
      </c>
      <c r="C754" s="66" t="s">
        <v>6561</v>
      </c>
      <c r="D754" s="66">
        <v>20.6</v>
      </c>
      <c r="E754" s="66" t="s">
        <v>2937</v>
      </c>
      <c r="F754" s="66" t="s">
        <v>2938</v>
      </c>
      <c r="G754" s="66" t="s">
        <v>6562</v>
      </c>
      <c r="H754" s="66" t="s">
        <v>6563</v>
      </c>
      <c r="I754" s="66" t="s">
        <v>6564</v>
      </c>
      <c r="J754" s="66" t="s">
        <v>6565</v>
      </c>
      <c r="M754" s="66" t="s">
        <v>6566</v>
      </c>
      <c r="O754" s="66" t="s">
        <v>2162</v>
      </c>
      <c r="Q754" s="66" t="s">
        <v>6489</v>
      </c>
      <c r="R754" s="66" t="s">
        <v>6490</v>
      </c>
      <c r="W754" s="66" t="s">
        <v>6552</v>
      </c>
      <c r="X754" s="66" t="s">
        <v>6492</v>
      </c>
    </row>
    <row r="755" spans="1:38" x14ac:dyDescent="0.25">
      <c r="A755" s="89">
        <v>15475</v>
      </c>
      <c r="B755" s="90" t="s">
        <v>6567</v>
      </c>
      <c r="C755" s="66" t="s">
        <v>6568</v>
      </c>
      <c r="D755" s="66">
        <v>35.9</v>
      </c>
      <c r="E755" s="66" t="s">
        <v>2937</v>
      </c>
      <c r="F755" s="66" t="s">
        <v>2938</v>
      </c>
      <c r="G755" s="66" t="s">
        <v>6569</v>
      </c>
      <c r="H755" s="66" t="s">
        <v>6570</v>
      </c>
      <c r="I755" s="66" t="s">
        <v>6571</v>
      </c>
      <c r="J755" s="66" t="s">
        <v>6572</v>
      </c>
      <c r="M755" s="66" t="s">
        <v>6573</v>
      </c>
      <c r="N755" s="66" t="s">
        <v>2485</v>
      </c>
      <c r="O755" s="66" t="s">
        <v>2162</v>
      </c>
      <c r="Q755" s="66" t="s">
        <v>6574</v>
      </c>
      <c r="R755" s="66" t="s">
        <v>6490</v>
      </c>
      <c r="W755" s="66" t="s">
        <v>6575</v>
      </c>
      <c r="X755" s="66" t="s">
        <v>6576</v>
      </c>
    </row>
    <row r="756" spans="1:38" x14ac:dyDescent="0.25">
      <c r="A756" s="89">
        <v>15855</v>
      </c>
      <c r="B756" s="90" t="s">
        <v>6577</v>
      </c>
      <c r="C756" s="66" t="s">
        <v>6578</v>
      </c>
      <c r="D756" s="66">
        <v>18.899999999999999</v>
      </c>
      <c r="E756" s="66" t="s">
        <v>2937</v>
      </c>
      <c r="F756" s="66" t="s">
        <v>2938</v>
      </c>
      <c r="G756" s="66" t="s">
        <v>6579</v>
      </c>
      <c r="H756" s="66" t="s">
        <v>6580</v>
      </c>
      <c r="I756" s="66" t="s">
        <v>6581</v>
      </c>
      <c r="J756" s="66" t="s">
        <v>6582</v>
      </c>
      <c r="M756" s="66" t="s">
        <v>6583</v>
      </c>
      <c r="N756" s="66" t="s">
        <v>2485</v>
      </c>
      <c r="O756" s="66" t="s">
        <v>2181</v>
      </c>
      <c r="Q756" s="66" t="s">
        <v>6489</v>
      </c>
      <c r="R756" s="66" t="s">
        <v>6490</v>
      </c>
      <c r="W756" s="66" t="s">
        <v>6491</v>
      </c>
      <c r="X756" s="66" t="s">
        <v>6584</v>
      </c>
    </row>
    <row r="757" spans="1:38" x14ac:dyDescent="0.25">
      <c r="A757" s="89">
        <v>15897</v>
      </c>
      <c r="B757" s="90" t="s">
        <v>6585</v>
      </c>
      <c r="C757" s="66" t="s">
        <v>6586</v>
      </c>
      <c r="D757" s="66">
        <v>18.899999999999999</v>
      </c>
      <c r="E757" s="66" t="s">
        <v>2937</v>
      </c>
      <c r="F757" s="66" t="s">
        <v>2938</v>
      </c>
      <c r="G757" s="66" t="s">
        <v>6587</v>
      </c>
      <c r="H757" s="66" t="s">
        <v>6588</v>
      </c>
      <c r="I757" s="66" t="s">
        <v>6589</v>
      </c>
      <c r="J757" s="66" t="s">
        <v>6590</v>
      </c>
      <c r="M757" s="66" t="s">
        <v>6591</v>
      </c>
      <c r="N757" s="66" t="s">
        <v>2485</v>
      </c>
      <c r="O757" s="66" t="s">
        <v>2162</v>
      </c>
      <c r="Q757" s="66" t="s">
        <v>6489</v>
      </c>
      <c r="R757" s="66" t="s">
        <v>6490</v>
      </c>
      <c r="W757" s="66" t="s">
        <v>6575</v>
      </c>
      <c r="X757" s="66" t="s">
        <v>6544</v>
      </c>
    </row>
    <row r="758" spans="1:38" x14ac:dyDescent="0.25">
      <c r="A758" s="89">
        <v>16020</v>
      </c>
      <c r="B758" s="90" t="s">
        <v>6592</v>
      </c>
      <c r="C758" s="66" t="s">
        <v>6593</v>
      </c>
      <c r="D758" s="66">
        <v>35.9</v>
      </c>
      <c r="E758" s="66" t="s">
        <v>2937</v>
      </c>
      <c r="F758" s="66" t="s">
        <v>2938</v>
      </c>
      <c r="G758" s="66" t="s">
        <v>6594</v>
      </c>
      <c r="H758" s="66" t="s">
        <v>6595</v>
      </c>
      <c r="I758" s="66" t="s">
        <v>6596</v>
      </c>
      <c r="J758" s="66" t="s">
        <v>6597</v>
      </c>
      <c r="M758" s="66" t="s">
        <v>6598</v>
      </c>
      <c r="N758" s="66" t="s">
        <v>2485</v>
      </c>
      <c r="O758" s="66" t="s">
        <v>2162</v>
      </c>
      <c r="Q758" s="66" t="s">
        <v>6574</v>
      </c>
      <c r="R758" s="66" t="s">
        <v>6490</v>
      </c>
      <c r="W758" s="66" t="s">
        <v>6599</v>
      </c>
      <c r="X758" s="66" t="s">
        <v>6584</v>
      </c>
    </row>
    <row r="759" spans="1:38" x14ac:dyDescent="0.25">
      <c r="A759" s="89">
        <v>20956</v>
      </c>
      <c r="B759" s="90" t="s">
        <v>6600</v>
      </c>
      <c r="C759" s="66" t="s">
        <v>6601</v>
      </c>
      <c r="D759" s="66">
        <v>18.899999999999999</v>
      </c>
      <c r="E759" s="66" t="s">
        <v>2937</v>
      </c>
      <c r="F759" s="66" t="s">
        <v>2938</v>
      </c>
      <c r="G759" s="66" t="s">
        <v>2163</v>
      </c>
      <c r="H759" s="66" t="s">
        <v>2163</v>
      </c>
      <c r="I759" s="66" t="s">
        <v>6602</v>
      </c>
      <c r="J759" s="66" t="s">
        <v>6603</v>
      </c>
      <c r="M759" s="66" t="s">
        <v>6604</v>
      </c>
      <c r="N759" s="66" t="s">
        <v>2485</v>
      </c>
      <c r="O759" s="66" t="s">
        <v>2162</v>
      </c>
    </row>
    <row r="760" spans="1:38" x14ac:dyDescent="0.25">
      <c r="A760" s="89">
        <v>22830</v>
      </c>
      <c r="B760" s="90" t="s">
        <v>6605</v>
      </c>
      <c r="C760" s="66" t="s">
        <v>2163</v>
      </c>
      <c r="D760" s="66">
        <v>40.9</v>
      </c>
      <c r="E760" s="66" t="s">
        <v>2937</v>
      </c>
      <c r="F760" s="66" t="s">
        <v>2938</v>
      </c>
      <c r="G760" s="66" t="s">
        <v>2163</v>
      </c>
      <c r="H760" s="66" t="s">
        <v>2163</v>
      </c>
      <c r="I760" s="66" t="s">
        <v>6606</v>
      </c>
      <c r="J760" s="66" t="s">
        <v>6607</v>
      </c>
      <c r="M760" s="66" t="s">
        <v>6608</v>
      </c>
      <c r="N760" s="66" t="s">
        <v>2485</v>
      </c>
    </row>
    <row r="761" spans="1:38" x14ac:dyDescent="0.25">
      <c r="A761" s="89">
        <v>22831</v>
      </c>
      <c r="B761" s="90" t="s">
        <v>6609</v>
      </c>
      <c r="C761" s="66" t="s">
        <v>2163</v>
      </c>
      <c r="D761" s="66">
        <v>40.9</v>
      </c>
      <c r="E761" s="66" t="s">
        <v>2937</v>
      </c>
      <c r="F761" s="66" t="s">
        <v>2938</v>
      </c>
      <c r="G761" s="66" t="s">
        <v>2163</v>
      </c>
      <c r="H761" s="66" t="s">
        <v>2163</v>
      </c>
      <c r="I761" s="66" t="s">
        <v>6610</v>
      </c>
      <c r="J761" s="66" t="s">
        <v>6611</v>
      </c>
      <c r="M761" s="66" t="s">
        <v>6612</v>
      </c>
      <c r="N761" s="66" t="s">
        <v>2485</v>
      </c>
    </row>
    <row r="762" spans="1:38" x14ac:dyDescent="0.25">
      <c r="A762" s="89">
        <v>1412</v>
      </c>
      <c r="B762" s="90" t="s">
        <v>6613</v>
      </c>
      <c r="C762" s="66" t="s">
        <v>2163</v>
      </c>
      <c r="D762" s="66">
        <v>92.9</v>
      </c>
      <c r="E762" s="66" t="s">
        <v>2937</v>
      </c>
      <c r="F762" s="66" t="s">
        <v>2938</v>
      </c>
      <c r="G762" s="66" t="s">
        <v>6614</v>
      </c>
      <c r="H762" s="66" t="s">
        <v>6615</v>
      </c>
      <c r="I762" s="66" t="s">
        <v>6616</v>
      </c>
      <c r="J762" s="66" t="s">
        <v>6617</v>
      </c>
      <c r="M762" s="66" t="s">
        <v>6618</v>
      </c>
      <c r="O762" s="66" t="s">
        <v>2162</v>
      </c>
      <c r="Q762" s="66" t="s">
        <v>3504</v>
      </c>
      <c r="R762" s="66" t="s">
        <v>6619</v>
      </c>
      <c r="W762" s="66" t="s">
        <v>6620</v>
      </c>
      <c r="AL762" s="66" t="s">
        <v>6621</v>
      </c>
    </row>
    <row r="763" spans="1:38" x14ac:dyDescent="0.25">
      <c r="A763" s="89">
        <v>8167</v>
      </c>
      <c r="B763" s="90" t="s">
        <v>6622</v>
      </c>
      <c r="C763" s="66" t="s">
        <v>2163</v>
      </c>
      <c r="D763" s="66">
        <v>26.6</v>
      </c>
      <c r="E763" s="66" t="s">
        <v>2937</v>
      </c>
      <c r="F763" s="66" t="s">
        <v>2938</v>
      </c>
      <c r="G763" s="66" t="s">
        <v>6623</v>
      </c>
      <c r="H763" s="66" t="s">
        <v>6624</v>
      </c>
      <c r="I763" s="66" t="s">
        <v>6625</v>
      </c>
      <c r="J763" s="66" t="s">
        <v>6626</v>
      </c>
      <c r="M763" s="66" t="s">
        <v>6627</v>
      </c>
      <c r="N763" s="66" t="s">
        <v>2485</v>
      </c>
      <c r="O763" s="66" t="s">
        <v>2162</v>
      </c>
      <c r="Q763" s="66" t="s">
        <v>1419</v>
      </c>
      <c r="R763" s="66" t="s">
        <v>2165</v>
      </c>
      <c r="W763" s="66" t="s">
        <v>6620</v>
      </c>
    </row>
    <row r="764" spans="1:38" x14ac:dyDescent="0.25">
      <c r="A764" s="89">
        <v>9615</v>
      </c>
      <c r="B764" s="90" t="s">
        <v>6628</v>
      </c>
      <c r="C764" s="66" t="s">
        <v>2163</v>
      </c>
      <c r="D764" s="66">
        <v>78.900000000000006</v>
      </c>
      <c r="E764" s="66" t="s">
        <v>2937</v>
      </c>
      <c r="F764" s="66" t="s">
        <v>2938</v>
      </c>
      <c r="G764" s="66" t="s">
        <v>6629</v>
      </c>
      <c r="H764" s="66" t="s">
        <v>6630</v>
      </c>
      <c r="I764" s="101" t="s">
        <v>6631</v>
      </c>
      <c r="J764" s="66" t="s">
        <v>6632</v>
      </c>
      <c r="M764" s="66" t="s">
        <v>6633</v>
      </c>
      <c r="O764" s="66" t="s">
        <v>2162</v>
      </c>
      <c r="Q764" s="66" t="s">
        <v>6634</v>
      </c>
      <c r="R764" s="66" t="s">
        <v>6490</v>
      </c>
      <c r="X764" s="66" t="s">
        <v>6584</v>
      </c>
    </row>
    <row r="765" spans="1:38" x14ac:dyDescent="0.25">
      <c r="A765" s="89">
        <v>10949</v>
      </c>
      <c r="B765" s="90" t="s">
        <v>6635</v>
      </c>
      <c r="C765" s="66" t="s">
        <v>6636</v>
      </c>
      <c r="D765" s="66">
        <v>20.6</v>
      </c>
      <c r="E765" s="66" t="s">
        <v>2937</v>
      </c>
      <c r="F765" s="66" t="s">
        <v>2938</v>
      </c>
      <c r="G765" s="66" t="s">
        <v>6637</v>
      </c>
      <c r="H765" s="66" t="s">
        <v>6638</v>
      </c>
      <c r="I765" s="66" t="s">
        <v>6639</v>
      </c>
      <c r="J765" s="66" t="s">
        <v>6640</v>
      </c>
      <c r="M765" s="66" t="s">
        <v>6641</v>
      </c>
      <c r="O765" s="66" t="s">
        <v>2162</v>
      </c>
      <c r="Q765" s="66" t="s">
        <v>6489</v>
      </c>
      <c r="R765" s="66" t="s">
        <v>6490</v>
      </c>
      <c r="W765" s="66" t="s">
        <v>6552</v>
      </c>
      <c r="X765" s="66" t="s">
        <v>6642</v>
      </c>
    </row>
    <row r="766" spans="1:38" x14ac:dyDescent="0.25">
      <c r="A766" s="89">
        <v>11458</v>
      </c>
      <c r="B766" s="90" t="s">
        <v>6643</v>
      </c>
      <c r="C766" s="66" t="s">
        <v>2163</v>
      </c>
      <c r="D766" s="66">
        <v>20.6</v>
      </c>
      <c r="E766" s="66" t="s">
        <v>2937</v>
      </c>
      <c r="F766" s="66" t="s">
        <v>2938</v>
      </c>
      <c r="G766" s="66" t="s">
        <v>6644</v>
      </c>
      <c r="H766" s="66" t="s">
        <v>6645</v>
      </c>
      <c r="I766" s="66" t="s">
        <v>6646</v>
      </c>
      <c r="J766" s="66" t="s">
        <v>6647</v>
      </c>
      <c r="M766" s="66" t="s">
        <v>6648</v>
      </c>
      <c r="O766" s="66" t="s">
        <v>2162</v>
      </c>
      <c r="Q766" s="66" t="s">
        <v>1419</v>
      </c>
      <c r="R766" s="66" t="s">
        <v>2165</v>
      </c>
      <c r="W766" s="66" t="s">
        <v>3006</v>
      </c>
      <c r="X766" s="66" t="s">
        <v>6649</v>
      </c>
    </row>
    <row r="767" spans="1:38" x14ac:dyDescent="0.25">
      <c r="A767" s="89">
        <v>31526</v>
      </c>
      <c r="B767" s="90" t="s">
        <v>6650</v>
      </c>
      <c r="C767" s="66" t="s">
        <v>6651</v>
      </c>
      <c r="D767" s="66">
        <v>20.6</v>
      </c>
      <c r="E767" s="66" t="s">
        <v>2937</v>
      </c>
      <c r="F767" s="66" t="s">
        <v>2938</v>
      </c>
      <c r="G767" s="66" t="s">
        <v>2163</v>
      </c>
      <c r="H767" s="66" t="s">
        <v>2163</v>
      </c>
      <c r="I767" s="66" t="s">
        <v>6652</v>
      </c>
      <c r="J767" s="66" t="s">
        <v>6653</v>
      </c>
      <c r="M767" s="66" t="s">
        <v>6654</v>
      </c>
      <c r="N767" s="66" t="s">
        <v>2485</v>
      </c>
      <c r="O767" s="66" t="s">
        <v>2162</v>
      </c>
    </row>
    <row r="768" spans="1:38" x14ac:dyDescent="0.25">
      <c r="A768" s="89">
        <v>24704</v>
      </c>
      <c r="B768" s="90" t="s">
        <v>6655</v>
      </c>
      <c r="C768" s="66" t="s">
        <v>6656</v>
      </c>
      <c r="D768" s="66">
        <v>20.6</v>
      </c>
      <c r="E768" s="66" t="s">
        <v>2937</v>
      </c>
      <c r="F768" s="66" t="s">
        <v>2938</v>
      </c>
      <c r="G768" s="66" t="s">
        <v>2163</v>
      </c>
      <c r="H768" s="66" t="s">
        <v>2163</v>
      </c>
      <c r="I768" s="66" t="s">
        <v>6657</v>
      </c>
      <c r="J768" s="66" t="s">
        <v>6658</v>
      </c>
      <c r="M768" s="66" t="s">
        <v>6659</v>
      </c>
      <c r="O768" s="66" t="s">
        <v>2162</v>
      </c>
    </row>
    <row r="769" spans="1:39" x14ac:dyDescent="0.25">
      <c r="A769" s="89">
        <v>33069</v>
      </c>
      <c r="B769" s="90" t="s">
        <v>6660</v>
      </c>
      <c r="C769" s="66" t="s">
        <v>6661</v>
      </c>
      <c r="D769" s="66">
        <v>41.9</v>
      </c>
      <c r="E769" s="66" t="s">
        <v>2937</v>
      </c>
      <c r="F769" s="66" t="s">
        <v>2938</v>
      </c>
      <c r="G769" s="66" t="s">
        <v>2163</v>
      </c>
      <c r="H769" s="66" t="s">
        <v>2163</v>
      </c>
      <c r="I769" s="66" t="s">
        <v>6662</v>
      </c>
      <c r="J769" s="66" t="s">
        <v>6663</v>
      </c>
      <c r="M769" s="66" t="s">
        <v>6664</v>
      </c>
      <c r="N769" s="66" t="s">
        <v>2485</v>
      </c>
    </row>
    <row r="770" spans="1:39" x14ac:dyDescent="0.25">
      <c r="A770" s="89">
        <v>33086</v>
      </c>
      <c r="B770" s="90" t="s">
        <v>6665</v>
      </c>
      <c r="C770" s="66" t="s">
        <v>6666</v>
      </c>
      <c r="D770" s="66">
        <v>27.9</v>
      </c>
      <c r="E770" s="66" t="s">
        <v>2937</v>
      </c>
      <c r="F770" s="66" t="s">
        <v>2938</v>
      </c>
      <c r="G770" s="66" t="s">
        <v>6667</v>
      </c>
      <c r="H770" s="66" t="s">
        <v>6668</v>
      </c>
      <c r="I770" s="66" t="s">
        <v>6669</v>
      </c>
      <c r="J770" s="66" t="s">
        <v>6670</v>
      </c>
      <c r="M770" s="66" t="s">
        <v>6671</v>
      </c>
      <c r="N770" s="66" t="s">
        <v>2485</v>
      </c>
      <c r="O770" s="66" t="s">
        <v>2162</v>
      </c>
      <c r="Q770" s="66" t="s">
        <v>6672</v>
      </c>
      <c r="R770" s="66" t="s">
        <v>6490</v>
      </c>
      <c r="W770" s="66" t="s">
        <v>6673</v>
      </c>
    </row>
    <row r="771" spans="1:39" x14ac:dyDescent="0.25">
      <c r="A771" s="89">
        <v>32928</v>
      </c>
      <c r="B771" s="90" t="s">
        <v>6674</v>
      </c>
      <c r="C771" s="66" t="s">
        <v>6675</v>
      </c>
      <c r="D771" s="66">
        <v>41.9</v>
      </c>
      <c r="E771" s="66" t="s">
        <v>2937</v>
      </c>
      <c r="F771" s="66" t="s">
        <v>2938</v>
      </c>
      <c r="G771" s="66" t="s">
        <v>6676</v>
      </c>
      <c r="H771" s="66" t="s">
        <v>6677</v>
      </c>
      <c r="I771" s="66" t="s">
        <v>6678</v>
      </c>
      <c r="J771" s="66" t="s">
        <v>6679</v>
      </c>
      <c r="M771" s="66" t="s">
        <v>6680</v>
      </c>
      <c r="N771" s="66" t="s">
        <v>2485</v>
      </c>
      <c r="O771" s="66" t="s">
        <v>2162</v>
      </c>
      <c r="Q771" s="66" t="s">
        <v>6681</v>
      </c>
      <c r="R771" s="66" t="s">
        <v>6490</v>
      </c>
      <c r="W771" s="66" t="s">
        <v>6491</v>
      </c>
    </row>
    <row r="772" spans="1:39" x14ac:dyDescent="0.25">
      <c r="A772" s="89">
        <v>32049</v>
      </c>
      <c r="B772" s="90" t="s">
        <v>6682</v>
      </c>
      <c r="C772" s="66" t="s">
        <v>6683</v>
      </c>
      <c r="D772" s="66">
        <v>66.900000000000006</v>
      </c>
      <c r="E772" s="66" t="s">
        <v>2937</v>
      </c>
      <c r="F772" s="66" t="s">
        <v>2938</v>
      </c>
      <c r="G772" s="66" t="s">
        <v>2163</v>
      </c>
      <c r="H772" s="66" t="s">
        <v>2163</v>
      </c>
      <c r="I772" s="66" t="s">
        <v>6684</v>
      </c>
      <c r="J772" s="66" t="s">
        <v>6685</v>
      </c>
      <c r="M772" s="66" t="s">
        <v>6686</v>
      </c>
      <c r="N772" s="66" t="s">
        <v>2485</v>
      </c>
      <c r="O772" s="66" t="s">
        <v>2162</v>
      </c>
    </row>
    <row r="773" spans="1:39" x14ac:dyDescent="0.25">
      <c r="A773" s="89">
        <v>10655</v>
      </c>
      <c r="B773" s="90" t="s">
        <v>6687</v>
      </c>
      <c r="C773" s="66" t="s">
        <v>2163</v>
      </c>
      <c r="D773" s="66">
        <v>23.8</v>
      </c>
      <c r="E773" s="66" t="s">
        <v>2937</v>
      </c>
      <c r="F773" s="66" t="s">
        <v>2938</v>
      </c>
      <c r="G773" s="66" t="s">
        <v>6688</v>
      </c>
      <c r="H773" s="66" t="s">
        <v>6689</v>
      </c>
      <c r="I773" s="66" t="s">
        <v>6690</v>
      </c>
      <c r="J773" s="66" t="s">
        <v>6691</v>
      </c>
      <c r="M773" s="66" t="s">
        <v>6692</v>
      </c>
      <c r="N773" s="66" t="s">
        <v>2485</v>
      </c>
      <c r="O773" s="66" t="s">
        <v>2162</v>
      </c>
      <c r="Q773" s="66" t="s">
        <v>1419</v>
      </c>
      <c r="R773" s="66" t="s">
        <v>2165</v>
      </c>
      <c r="W773" s="66" t="s">
        <v>6693</v>
      </c>
    </row>
    <row r="774" spans="1:39" x14ac:dyDescent="0.25">
      <c r="A774" s="89">
        <v>29253</v>
      </c>
      <c r="B774" s="90" t="s">
        <v>6694</v>
      </c>
      <c r="C774" s="66" t="s">
        <v>2163</v>
      </c>
      <c r="D774" s="66">
        <v>40.9</v>
      </c>
      <c r="E774" s="66" t="s">
        <v>2937</v>
      </c>
      <c r="F774" s="66" t="s">
        <v>2938</v>
      </c>
      <c r="G774" s="66" t="s">
        <v>2163</v>
      </c>
      <c r="H774" s="66" t="s">
        <v>2163</v>
      </c>
      <c r="I774" s="66" t="s">
        <v>6695</v>
      </c>
      <c r="J774" s="66" t="s">
        <v>6696</v>
      </c>
      <c r="M774" s="66" t="s">
        <v>6697</v>
      </c>
      <c r="N774" s="66" t="s">
        <v>2485</v>
      </c>
    </row>
    <row r="775" spans="1:39" x14ac:dyDescent="0.25">
      <c r="A775" s="89">
        <v>37027</v>
      </c>
      <c r="B775" s="90" t="s">
        <v>6698</v>
      </c>
      <c r="C775" s="66" t="s">
        <v>2163</v>
      </c>
      <c r="D775" s="66">
        <v>509</v>
      </c>
      <c r="E775" s="66" t="s">
        <v>6699</v>
      </c>
      <c r="F775" s="66" t="s">
        <v>15</v>
      </c>
      <c r="G775" s="66" t="s">
        <v>2163</v>
      </c>
      <c r="H775" s="66" t="s">
        <v>2163</v>
      </c>
      <c r="I775" s="66" t="s">
        <v>6700</v>
      </c>
      <c r="J775" s="66" t="s">
        <v>6701</v>
      </c>
      <c r="M775" s="66" t="s">
        <v>6702</v>
      </c>
      <c r="N775" s="66" t="s">
        <v>2485</v>
      </c>
    </row>
    <row r="776" spans="1:39" x14ac:dyDescent="0.25">
      <c r="A776" s="89">
        <v>26851</v>
      </c>
      <c r="B776" s="90" t="s">
        <v>6703</v>
      </c>
      <c r="C776" s="66" t="s">
        <v>2163</v>
      </c>
      <c r="D776" s="66">
        <v>340</v>
      </c>
      <c r="E776" s="66" t="s">
        <v>6699</v>
      </c>
      <c r="F776" s="66" t="s">
        <v>15</v>
      </c>
      <c r="G776" s="66" t="s">
        <v>2163</v>
      </c>
      <c r="H776" s="66" t="s">
        <v>2163</v>
      </c>
      <c r="I776" s="66" t="s">
        <v>6704</v>
      </c>
      <c r="J776" s="66" t="s">
        <v>6705</v>
      </c>
      <c r="M776" s="66" t="s">
        <v>6706</v>
      </c>
    </row>
    <row r="777" spans="1:39" x14ac:dyDescent="0.25">
      <c r="A777" s="89">
        <v>23559</v>
      </c>
      <c r="B777" s="90" t="s">
        <v>6707</v>
      </c>
      <c r="C777" s="66" t="s">
        <v>6708</v>
      </c>
      <c r="D777" s="66">
        <v>490</v>
      </c>
      <c r="E777" s="66" t="s">
        <v>2958</v>
      </c>
      <c r="F777" s="66" t="s">
        <v>2959</v>
      </c>
      <c r="G777" s="66" t="s">
        <v>2163</v>
      </c>
      <c r="H777" s="66" t="s">
        <v>2163</v>
      </c>
      <c r="I777" s="66" t="s">
        <v>6709</v>
      </c>
      <c r="J777" s="66" t="s">
        <v>6710</v>
      </c>
      <c r="M777" s="66" t="s">
        <v>6711</v>
      </c>
      <c r="N777" s="66" t="s">
        <v>2485</v>
      </c>
    </row>
    <row r="778" spans="1:39" x14ac:dyDescent="0.25">
      <c r="A778" s="89">
        <v>23993</v>
      </c>
      <c r="B778" s="90" t="s">
        <v>6712</v>
      </c>
      <c r="C778" s="66" t="s">
        <v>2163</v>
      </c>
      <c r="D778" s="66">
        <v>260</v>
      </c>
      <c r="E778" s="66" t="s">
        <v>2958</v>
      </c>
      <c r="F778" s="66" t="s">
        <v>2959</v>
      </c>
      <c r="G778" s="66" t="s">
        <v>2163</v>
      </c>
      <c r="H778" s="66" t="s">
        <v>2163</v>
      </c>
      <c r="I778" s="66" t="s">
        <v>6713</v>
      </c>
      <c r="J778" s="66" t="s">
        <v>6714</v>
      </c>
      <c r="M778" s="66" t="s">
        <v>6715</v>
      </c>
      <c r="N778" s="66" t="s">
        <v>2485</v>
      </c>
    </row>
    <row r="779" spans="1:39" x14ac:dyDescent="0.25">
      <c r="A779" s="89">
        <v>22375</v>
      </c>
      <c r="B779" s="90" t="s">
        <v>6716</v>
      </c>
      <c r="C779" s="66" t="s">
        <v>6717</v>
      </c>
      <c r="D779" s="66">
        <v>160</v>
      </c>
      <c r="E779" s="66" t="s">
        <v>2958</v>
      </c>
      <c r="F779" s="66" t="s">
        <v>2959</v>
      </c>
      <c r="G779" s="66" t="s">
        <v>6718</v>
      </c>
      <c r="H779" s="66" t="s">
        <v>6719</v>
      </c>
      <c r="I779" s="66" t="s">
        <v>6720</v>
      </c>
      <c r="J779" s="66" t="s">
        <v>6721</v>
      </c>
      <c r="M779" s="66" t="s">
        <v>6722</v>
      </c>
      <c r="N779" s="66" t="s">
        <v>2485</v>
      </c>
      <c r="O779" s="66" t="s">
        <v>2238</v>
      </c>
      <c r="Q779" s="66" t="s">
        <v>2586</v>
      </c>
      <c r="R779" s="66" t="s">
        <v>6723</v>
      </c>
      <c r="W779" s="66" t="s">
        <v>6724</v>
      </c>
      <c r="X779" s="66" t="s">
        <v>6725</v>
      </c>
      <c r="AM779" s="66" t="s">
        <v>6726</v>
      </c>
    </row>
    <row r="780" spans="1:39" x14ac:dyDescent="0.25">
      <c r="A780" s="89">
        <v>21980</v>
      </c>
      <c r="B780" s="90" t="s">
        <v>6727</v>
      </c>
      <c r="C780" s="66" t="s">
        <v>6728</v>
      </c>
      <c r="D780" s="66">
        <v>130</v>
      </c>
      <c r="E780" s="66" t="s">
        <v>2958</v>
      </c>
      <c r="F780" s="66" t="s">
        <v>2959</v>
      </c>
      <c r="G780" s="66" t="s">
        <v>6729</v>
      </c>
      <c r="H780" s="66" t="s">
        <v>6730</v>
      </c>
      <c r="I780" s="66" t="s">
        <v>6731</v>
      </c>
      <c r="J780" s="66" t="s">
        <v>6732</v>
      </c>
      <c r="M780" s="66" t="s">
        <v>6733</v>
      </c>
      <c r="N780" s="66" t="s">
        <v>2485</v>
      </c>
      <c r="O780" s="66" t="s">
        <v>2238</v>
      </c>
      <c r="Q780" s="66" t="s">
        <v>2586</v>
      </c>
      <c r="R780" s="66" t="s">
        <v>6723</v>
      </c>
      <c r="W780" s="66" t="s">
        <v>6734</v>
      </c>
      <c r="AM780" s="66" t="s">
        <v>6726</v>
      </c>
    </row>
    <row r="781" spans="1:39" x14ac:dyDescent="0.25">
      <c r="A781" s="89">
        <v>21589</v>
      </c>
      <c r="B781" s="90" t="s">
        <v>6735</v>
      </c>
      <c r="C781" s="66" t="s">
        <v>2163</v>
      </c>
      <c r="D781" s="66">
        <v>450</v>
      </c>
      <c r="E781" s="66" t="s">
        <v>2958</v>
      </c>
      <c r="F781" s="66" t="s">
        <v>2959</v>
      </c>
      <c r="G781" s="66" t="s">
        <v>6736</v>
      </c>
      <c r="H781" s="66" t="s">
        <v>6737</v>
      </c>
      <c r="I781" s="66" t="s">
        <v>6738</v>
      </c>
      <c r="J781" s="66" t="s">
        <v>6739</v>
      </c>
      <c r="M781" s="66" t="s">
        <v>6740</v>
      </c>
      <c r="O781" s="66" t="s">
        <v>2181</v>
      </c>
      <c r="Q781" s="66" t="s">
        <v>2510</v>
      </c>
      <c r="R781" s="66" t="s">
        <v>3062</v>
      </c>
      <c r="W781" s="66" t="s">
        <v>6724</v>
      </c>
      <c r="X781" s="66" t="s">
        <v>6741</v>
      </c>
      <c r="AM781" s="66" t="s">
        <v>6726</v>
      </c>
    </row>
    <row r="782" spans="1:39" x14ac:dyDescent="0.25">
      <c r="A782" s="89">
        <v>20913</v>
      </c>
      <c r="B782" s="90" t="s">
        <v>6742</v>
      </c>
      <c r="C782" s="66" t="s">
        <v>2163</v>
      </c>
      <c r="D782" s="66">
        <v>1660</v>
      </c>
      <c r="E782" s="66" t="s">
        <v>2958</v>
      </c>
      <c r="F782" s="66" t="s">
        <v>2959</v>
      </c>
      <c r="G782" s="66" t="s">
        <v>6743</v>
      </c>
      <c r="H782" s="66" t="s">
        <v>6744</v>
      </c>
      <c r="I782" s="66" t="s">
        <v>6745</v>
      </c>
      <c r="J782" s="66" t="s">
        <v>6746</v>
      </c>
      <c r="M782" s="66" t="s">
        <v>6747</v>
      </c>
      <c r="N782" s="66" t="s">
        <v>2485</v>
      </c>
      <c r="O782" s="66" t="s">
        <v>2169</v>
      </c>
      <c r="Q782" s="66" t="s">
        <v>2510</v>
      </c>
      <c r="R782" s="66" t="s">
        <v>3062</v>
      </c>
      <c r="W782" s="66" t="s">
        <v>6748</v>
      </c>
      <c r="AM782" s="66" t="s">
        <v>6726</v>
      </c>
    </row>
    <row r="783" spans="1:39" x14ac:dyDescent="0.25">
      <c r="A783" s="89">
        <v>16468</v>
      </c>
      <c r="B783" s="90" t="s">
        <v>6749</v>
      </c>
      <c r="C783" s="66" t="s">
        <v>6750</v>
      </c>
      <c r="D783" s="66">
        <v>490</v>
      </c>
      <c r="E783" s="66" t="s">
        <v>2958</v>
      </c>
      <c r="F783" s="66" t="s">
        <v>2959</v>
      </c>
      <c r="G783" s="66" t="s">
        <v>6751</v>
      </c>
      <c r="H783" s="66" t="s">
        <v>6752</v>
      </c>
      <c r="I783" s="66" t="s">
        <v>6753</v>
      </c>
      <c r="J783" s="66" t="s">
        <v>6754</v>
      </c>
      <c r="M783" s="66" t="s">
        <v>6755</v>
      </c>
      <c r="N783" s="66" t="s">
        <v>2485</v>
      </c>
      <c r="O783" s="66" t="s">
        <v>2181</v>
      </c>
      <c r="Q783" s="66" t="s">
        <v>2510</v>
      </c>
      <c r="W783" s="66" t="s">
        <v>6756</v>
      </c>
      <c r="X783" s="66" t="s">
        <v>6181</v>
      </c>
      <c r="AM783" s="66" t="s">
        <v>6757</v>
      </c>
    </row>
    <row r="784" spans="1:39" x14ac:dyDescent="0.25">
      <c r="A784" s="89">
        <v>15852</v>
      </c>
      <c r="B784" s="90" t="s">
        <v>6758</v>
      </c>
      <c r="C784" s="66" t="s">
        <v>2163</v>
      </c>
      <c r="D784" s="66">
        <v>450</v>
      </c>
      <c r="E784" s="66" t="s">
        <v>2958</v>
      </c>
      <c r="F784" s="66" t="s">
        <v>2959</v>
      </c>
      <c r="G784" s="66" t="s">
        <v>6759</v>
      </c>
      <c r="H784" s="66" t="s">
        <v>6760</v>
      </c>
      <c r="I784" s="66" t="s">
        <v>6761</v>
      </c>
      <c r="J784" s="66" t="s">
        <v>6762</v>
      </c>
      <c r="M784" s="66" t="s">
        <v>6763</v>
      </c>
      <c r="O784" s="66" t="s">
        <v>2162</v>
      </c>
      <c r="Q784" s="66" t="s">
        <v>2510</v>
      </c>
      <c r="R784" s="66" t="s">
        <v>2165</v>
      </c>
      <c r="AM784" s="66" t="s">
        <v>6726</v>
      </c>
    </row>
    <row r="785" spans="1:39" x14ac:dyDescent="0.25">
      <c r="A785" s="89">
        <v>15395</v>
      </c>
      <c r="B785" s="90" t="s">
        <v>6764</v>
      </c>
      <c r="C785" s="66" t="s">
        <v>6765</v>
      </c>
      <c r="D785" s="66">
        <v>600</v>
      </c>
      <c r="E785" s="66" t="s">
        <v>2958</v>
      </c>
      <c r="F785" s="66" t="s">
        <v>2959</v>
      </c>
      <c r="G785" s="66" t="s">
        <v>6766</v>
      </c>
      <c r="H785" s="66" t="s">
        <v>6767</v>
      </c>
      <c r="I785" s="66" t="s">
        <v>6768</v>
      </c>
      <c r="J785" s="66" t="s">
        <v>6769</v>
      </c>
      <c r="M785" s="66" t="s">
        <v>6770</v>
      </c>
      <c r="N785" s="66" t="s">
        <v>2485</v>
      </c>
      <c r="O785" s="66" t="s">
        <v>2162</v>
      </c>
      <c r="Q785" s="66" t="s">
        <v>2510</v>
      </c>
      <c r="R785" s="66" t="s">
        <v>3062</v>
      </c>
      <c r="W785" s="66" t="s">
        <v>6771</v>
      </c>
      <c r="AM785" s="66" t="s">
        <v>6726</v>
      </c>
    </row>
    <row r="786" spans="1:39" x14ac:dyDescent="0.25">
      <c r="A786" s="89">
        <v>13559</v>
      </c>
      <c r="B786" s="90" t="s">
        <v>6772</v>
      </c>
      <c r="C786" s="66" t="s">
        <v>2163</v>
      </c>
      <c r="D786" s="66">
        <v>1310</v>
      </c>
      <c r="E786" s="66" t="s">
        <v>2958</v>
      </c>
      <c r="F786" s="66" t="s">
        <v>2959</v>
      </c>
      <c r="G786" s="66" t="s">
        <v>6773</v>
      </c>
      <c r="H786" s="66" t="s">
        <v>6774</v>
      </c>
      <c r="I786" s="66" t="s">
        <v>6775</v>
      </c>
      <c r="J786" s="66" t="s">
        <v>6776</v>
      </c>
      <c r="M786" s="66" t="s">
        <v>6777</v>
      </c>
      <c r="N786" s="66" t="s">
        <v>2485</v>
      </c>
      <c r="O786" s="66" t="s">
        <v>2232</v>
      </c>
      <c r="Q786" s="66" t="s">
        <v>2510</v>
      </c>
      <c r="W786" s="66" t="s">
        <v>6778</v>
      </c>
      <c r="AM786" s="66" t="s">
        <v>6726</v>
      </c>
    </row>
    <row r="787" spans="1:39" x14ac:dyDescent="0.25">
      <c r="A787" s="89">
        <v>24061</v>
      </c>
      <c r="B787" s="90" t="s">
        <v>6779</v>
      </c>
      <c r="C787" s="66" t="s">
        <v>2163</v>
      </c>
      <c r="D787" s="66">
        <v>159</v>
      </c>
      <c r="E787" s="66" t="s">
        <v>2958</v>
      </c>
      <c r="F787" s="66" t="s">
        <v>2959</v>
      </c>
      <c r="G787" s="66" t="s">
        <v>2163</v>
      </c>
      <c r="H787" s="66" t="s">
        <v>2163</v>
      </c>
      <c r="I787" s="66" t="s">
        <v>6780</v>
      </c>
      <c r="J787" s="66" t="s">
        <v>6781</v>
      </c>
      <c r="M787" s="66" t="s">
        <v>6782</v>
      </c>
      <c r="N787" s="66" t="s">
        <v>2485</v>
      </c>
    </row>
    <row r="788" spans="1:39" x14ac:dyDescent="0.25">
      <c r="A788" s="89">
        <v>24166</v>
      </c>
      <c r="B788" s="90" t="s">
        <v>6783</v>
      </c>
      <c r="C788" s="66" t="s">
        <v>2163</v>
      </c>
      <c r="D788" s="66">
        <v>1650</v>
      </c>
      <c r="E788" s="66" t="s">
        <v>2958</v>
      </c>
      <c r="F788" s="66" t="s">
        <v>2959</v>
      </c>
      <c r="G788" s="66" t="s">
        <v>2163</v>
      </c>
      <c r="H788" s="66" t="s">
        <v>2163</v>
      </c>
      <c r="I788" s="66" t="s">
        <v>6784</v>
      </c>
      <c r="J788" s="66" t="s">
        <v>6785</v>
      </c>
      <c r="M788" s="66" t="s">
        <v>6786</v>
      </c>
      <c r="N788" s="66" t="s">
        <v>2485</v>
      </c>
    </row>
    <row r="789" spans="1:39" x14ac:dyDescent="0.25">
      <c r="A789" s="89">
        <v>24189</v>
      </c>
      <c r="B789" s="90" t="s">
        <v>6787</v>
      </c>
      <c r="C789" s="66" t="s">
        <v>6788</v>
      </c>
      <c r="D789" s="66">
        <v>470</v>
      </c>
      <c r="E789" s="66" t="s">
        <v>2958</v>
      </c>
      <c r="F789" s="66" t="s">
        <v>2959</v>
      </c>
      <c r="G789" s="66" t="s">
        <v>2163</v>
      </c>
      <c r="H789" s="66" t="s">
        <v>2163</v>
      </c>
      <c r="I789" s="66" t="s">
        <v>6789</v>
      </c>
      <c r="J789" s="66" t="s">
        <v>6790</v>
      </c>
      <c r="M789" s="66" t="s">
        <v>6791</v>
      </c>
      <c r="N789" s="66" t="s">
        <v>2485</v>
      </c>
    </row>
    <row r="790" spans="1:39" x14ac:dyDescent="0.25">
      <c r="A790" s="89">
        <v>24445</v>
      </c>
      <c r="B790" s="90" t="s">
        <v>6792</v>
      </c>
      <c r="C790" s="66" t="s">
        <v>2163</v>
      </c>
      <c r="D790" s="66">
        <v>1360</v>
      </c>
      <c r="E790" s="66" t="s">
        <v>2958</v>
      </c>
      <c r="F790" s="66" t="s">
        <v>2959</v>
      </c>
      <c r="G790" s="66" t="s">
        <v>2163</v>
      </c>
      <c r="H790" s="66" t="s">
        <v>2163</v>
      </c>
      <c r="I790" s="66" t="s">
        <v>6793</v>
      </c>
      <c r="J790" s="66" t="s">
        <v>6794</v>
      </c>
      <c r="M790" s="66" t="s">
        <v>6795</v>
      </c>
      <c r="N790" s="66" t="s">
        <v>2485</v>
      </c>
    </row>
    <row r="791" spans="1:39" x14ac:dyDescent="0.25">
      <c r="A791" s="89">
        <v>24789</v>
      </c>
      <c r="B791" s="90" t="s">
        <v>6796</v>
      </c>
      <c r="C791" s="66" t="s">
        <v>2163</v>
      </c>
      <c r="D791" s="66">
        <v>96.9</v>
      </c>
      <c r="E791" s="66" t="s">
        <v>2958</v>
      </c>
      <c r="F791" s="66" t="s">
        <v>2959</v>
      </c>
      <c r="G791" s="66" t="s">
        <v>2163</v>
      </c>
      <c r="H791" s="66" t="s">
        <v>2163</v>
      </c>
      <c r="I791" s="66" t="s">
        <v>6797</v>
      </c>
      <c r="J791" s="66" t="s">
        <v>6798</v>
      </c>
      <c r="M791" s="66" t="s">
        <v>6799</v>
      </c>
    </row>
    <row r="792" spans="1:39" x14ac:dyDescent="0.25">
      <c r="A792" s="89">
        <v>25184</v>
      </c>
      <c r="B792" s="90" t="s">
        <v>6800</v>
      </c>
      <c r="C792" s="66" t="s">
        <v>6801</v>
      </c>
      <c r="D792" s="66">
        <v>520</v>
      </c>
      <c r="E792" s="66" t="s">
        <v>2958</v>
      </c>
      <c r="F792" s="66" t="s">
        <v>2959</v>
      </c>
      <c r="G792" s="66" t="s">
        <v>2163</v>
      </c>
      <c r="H792" s="66" t="s">
        <v>2163</v>
      </c>
      <c r="I792" s="66" t="s">
        <v>6802</v>
      </c>
      <c r="J792" s="66" t="s">
        <v>6803</v>
      </c>
      <c r="M792" s="66" t="s">
        <v>6804</v>
      </c>
      <c r="N792" s="66" t="s">
        <v>2485</v>
      </c>
    </row>
    <row r="793" spans="1:39" x14ac:dyDescent="0.25">
      <c r="A793" s="89">
        <v>25473</v>
      </c>
      <c r="B793" s="90" t="s">
        <v>6805</v>
      </c>
      <c r="C793" s="66" t="s">
        <v>2163</v>
      </c>
      <c r="D793" s="66">
        <v>190</v>
      </c>
      <c r="E793" s="66" t="s">
        <v>2958</v>
      </c>
      <c r="F793" s="66" t="s">
        <v>2959</v>
      </c>
      <c r="G793" s="66" t="s">
        <v>2163</v>
      </c>
      <c r="H793" s="66" t="s">
        <v>2163</v>
      </c>
      <c r="I793" s="66" t="s">
        <v>6806</v>
      </c>
      <c r="J793" s="66" t="s">
        <v>6807</v>
      </c>
      <c r="M793" s="66" t="s">
        <v>6808</v>
      </c>
      <c r="N793" s="66" t="s">
        <v>2485</v>
      </c>
    </row>
    <row r="794" spans="1:39" x14ac:dyDescent="0.25">
      <c r="A794" s="89">
        <v>27395</v>
      </c>
      <c r="B794" s="90" t="s">
        <v>6809</v>
      </c>
      <c r="C794" s="66" t="s">
        <v>2163</v>
      </c>
      <c r="D794" s="66">
        <v>1150</v>
      </c>
      <c r="E794" s="66" t="s">
        <v>2958</v>
      </c>
      <c r="F794" s="66" t="s">
        <v>2959</v>
      </c>
      <c r="G794" s="66" t="s">
        <v>2163</v>
      </c>
      <c r="H794" s="66" t="s">
        <v>2163</v>
      </c>
      <c r="I794" s="66" t="s">
        <v>6810</v>
      </c>
      <c r="J794" s="66" t="s">
        <v>6811</v>
      </c>
      <c r="M794" s="66" t="s">
        <v>6812</v>
      </c>
      <c r="N794" s="66" t="s">
        <v>2485</v>
      </c>
    </row>
    <row r="795" spans="1:39" x14ac:dyDescent="0.25">
      <c r="A795" s="89">
        <v>27462</v>
      </c>
      <c r="B795" s="90" t="s">
        <v>6813</v>
      </c>
      <c r="C795" s="66" t="s">
        <v>2163</v>
      </c>
      <c r="D795" s="66">
        <v>410</v>
      </c>
      <c r="E795" s="66" t="s">
        <v>2958</v>
      </c>
      <c r="F795" s="66" t="s">
        <v>2959</v>
      </c>
      <c r="G795" s="66" t="s">
        <v>2163</v>
      </c>
      <c r="H795" s="66" t="s">
        <v>2163</v>
      </c>
      <c r="I795" s="66" t="s">
        <v>6814</v>
      </c>
      <c r="J795" s="66" t="s">
        <v>6815</v>
      </c>
      <c r="M795" s="66" t="s">
        <v>6816</v>
      </c>
    </row>
    <row r="796" spans="1:39" x14ac:dyDescent="0.25">
      <c r="A796" s="89">
        <v>27466</v>
      </c>
      <c r="B796" s="90" t="s">
        <v>6817</v>
      </c>
      <c r="C796" s="66" t="s">
        <v>6818</v>
      </c>
      <c r="D796" s="66">
        <v>420</v>
      </c>
      <c r="E796" s="66" t="s">
        <v>2958</v>
      </c>
      <c r="F796" s="66" t="s">
        <v>2959</v>
      </c>
      <c r="G796" s="66" t="s">
        <v>2163</v>
      </c>
      <c r="H796" s="66" t="s">
        <v>2163</v>
      </c>
      <c r="I796" s="66" t="s">
        <v>6819</v>
      </c>
      <c r="J796" s="66" t="s">
        <v>6820</v>
      </c>
      <c r="M796" s="66" t="s">
        <v>6821</v>
      </c>
    </row>
    <row r="797" spans="1:39" x14ac:dyDescent="0.25">
      <c r="A797" s="89">
        <v>29816</v>
      </c>
      <c r="B797" s="90" t="s">
        <v>6822</v>
      </c>
      <c r="C797" s="66" t="s">
        <v>2163</v>
      </c>
      <c r="D797" s="66">
        <v>93.9</v>
      </c>
      <c r="E797" s="66" t="s">
        <v>2958</v>
      </c>
      <c r="F797" s="66" t="s">
        <v>2959</v>
      </c>
      <c r="G797" s="66" t="s">
        <v>2163</v>
      </c>
      <c r="H797" s="66" t="s">
        <v>2163</v>
      </c>
      <c r="I797" s="66" t="s">
        <v>6823</v>
      </c>
      <c r="J797" s="66" t="s">
        <v>6824</v>
      </c>
      <c r="M797" s="66" t="s">
        <v>6825</v>
      </c>
      <c r="N797" s="66" t="s">
        <v>2485</v>
      </c>
    </row>
    <row r="798" spans="1:39" x14ac:dyDescent="0.25">
      <c r="A798" s="89">
        <v>29817</v>
      </c>
      <c r="B798" s="90" t="s">
        <v>6826</v>
      </c>
      <c r="C798" s="66" t="s">
        <v>2163</v>
      </c>
      <c r="D798" s="66">
        <v>93.9</v>
      </c>
      <c r="E798" s="66" t="s">
        <v>2958</v>
      </c>
      <c r="F798" s="66" t="s">
        <v>2959</v>
      </c>
      <c r="G798" s="66" t="s">
        <v>2163</v>
      </c>
      <c r="H798" s="66" t="s">
        <v>2163</v>
      </c>
      <c r="I798" s="66" t="s">
        <v>6827</v>
      </c>
      <c r="J798" s="66" t="s">
        <v>6828</v>
      </c>
      <c r="M798" s="66" t="s">
        <v>6829</v>
      </c>
      <c r="N798" s="66" t="s">
        <v>2485</v>
      </c>
    </row>
    <row r="799" spans="1:39" x14ac:dyDescent="0.25">
      <c r="A799" s="89">
        <v>29823</v>
      </c>
      <c r="B799" s="90" t="s">
        <v>6830</v>
      </c>
      <c r="C799" s="66" t="s">
        <v>6831</v>
      </c>
      <c r="D799" s="66">
        <v>410</v>
      </c>
      <c r="E799" s="66" t="s">
        <v>2958</v>
      </c>
      <c r="F799" s="66" t="s">
        <v>2959</v>
      </c>
      <c r="G799" s="66" t="s">
        <v>2163</v>
      </c>
      <c r="H799" s="66" t="s">
        <v>2163</v>
      </c>
      <c r="I799" s="66" t="s">
        <v>6832</v>
      </c>
      <c r="J799" s="66" t="s">
        <v>6833</v>
      </c>
      <c r="M799" s="66" t="s">
        <v>6834</v>
      </c>
      <c r="N799" s="66" t="s">
        <v>2485</v>
      </c>
    </row>
    <row r="800" spans="1:39" x14ac:dyDescent="0.25">
      <c r="A800" s="89">
        <v>29824</v>
      </c>
      <c r="B800" s="90" t="s">
        <v>6835</v>
      </c>
      <c r="C800" s="66" t="s">
        <v>2163</v>
      </c>
      <c r="D800" s="66">
        <v>160</v>
      </c>
      <c r="E800" s="66" t="s">
        <v>2958</v>
      </c>
      <c r="F800" s="66" t="s">
        <v>2959</v>
      </c>
      <c r="G800" s="66" t="s">
        <v>2163</v>
      </c>
      <c r="H800" s="66" t="s">
        <v>2163</v>
      </c>
      <c r="I800" s="66" t="s">
        <v>6836</v>
      </c>
      <c r="J800" s="66" t="s">
        <v>6837</v>
      </c>
      <c r="M800" s="66" t="s">
        <v>6838</v>
      </c>
      <c r="N800" s="66" t="s">
        <v>2485</v>
      </c>
    </row>
    <row r="801" spans="1:39" x14ac:dyDescent="0.25">
      <c r="A801" s="89">
        <v>29825</v>
      </c>
      <c r="B801" s="90" t="s">
        <v>6839</v>
      </c>
      <c r="C801" s="66" t="s">
        <v>2163</v>
      </c>
      <c r="D801" s="66">
        <v>160</v>
      </c>
      <c r="E801" s="66" t="s">
        <v>2958</v>
      </c>
      <c r="F801" s="66" t="s">
        <v>2959</v>
      </c>
      <c r="G801" s="66" t="s">
        <v>2163</v>
      </c>
      <c r="H801" s="66" t="s">
        <v>2163</v>
      </c>
      <c r="I801" s="66" t="s">
        <v>6840</v>
      </c>
      <c r="J801" s="66" t="s">
        <v>6841</v>
      </c>
      <c r="M801" s="66" t="s">
        <v>6842</v>
      </c>
      <c r="N801" s="66" t="s">
        <v>2485</v>
      </c>
    </row>
    <row r="802" spans="1:39" x14ac:dyDescent="0.25">
      <c r="A802" s="89">
        <v>30293</v>
      </c>
      <c r="B802" s="90" t="s">
        <v>6843</v>
      </c>
      <c r="C802" s="66" t="s">
        <v>2163</v>
      </c>
      <c r="D802" s="66">
        <v>320</v>
      </c>
      <c r="E802" s="66" t="s">
        <v>2958</v>
      </c>
      <c r="F802" s="66" t="s">
        <v>2959</v>
      </c>
      <c r="G802" s="66" t="s">
        <v>2163</v>
      </c>
      <c r="H802" s="66" t="s">
        <v>2163</v>
      </c>
      <c r="I802" s="66" t="s">
        <v>6844</v>
      </c>
      <c r="J802" s="66" t="s">
        <v>6845</v>
      </c>
      <c r="M802" s="66" t="s">
        <v>6846</v>
      </c>
      <c r="N802" s="66" t="s">
        <v>2485</v>
      </c>
      <c r="O802" s="66" t="s">
        <v>2271</v>
      </c>
    </row>
    <row r="803" spans="1:39" x14ac:dyDescent="0.25">
      <c r="A803" s="89">
        <v>30534</v>
      </c>
      <c r="B803" s="90" t="s">
        <v>6847</v>
      </c>
      <c r="C803" s="66" t="s">
        <v>2163</v>
      </c>
      <c r="D803" s="66">
        <v>420</v>
      </c>
      <c r="E803" s="66" t="s">
        <v>2958</v>
      </c>
      <c r="F803" s="66" t="s">
        <v>2959</v>
      </c>
      <c r="G803" s="66" t="s">
        <v>2163</v>
      </c>
      <c r="H803" s="66" t="s">
        <v>2163</v>
      </c>
      <c r="I803" s="66" t="s">
        <v>6848</v>
      </c>
      <c r="J803" s="66" t="s">
        <v>6849</v>
      </c>
      <c r="M803" s="66" t="s">
        <v>6850</v>
      </c>
      <c r="N803" s="66" t="s">
        <v>2485</v>
      </c>
      <c r="O803" s="66" t="s">
        <v>2181</v>
      </c>
    </row>
    <row r="804" spans="1:39" x14ac:dyDescent="0.25">
      <c r="A804" s="89">
        <v>33363</v>
      </c>
      <c r="B804" s="90" t="s">
        <v>6851</v>
      </c>
      <c r="C804" s="66" t="s">
        <v>2163</v>
      </c>
      <c r="D804" s="66">
        <v>330</v>
      </c>
      <c r="E804" s="66" t="s">
        <v>2958</v>
      </c>
      <c r="F804" s="66" t="s">
        <v>2959</v>
      </c>
      <c r="G804" s="66" t="s">
        <v>2163</v>
      </c>
      <c r="H804" s="66" t="s">
        <v>2163</v>
      </c>
      <c r="I804" s="66" t="s">
        <v>6852</v>
      </c>
      <c r="J804" s="66" t="s">
        <v>6853</v>
      </c>
      <c r="M804" s="66" t="s">
        <v>6854</v>
      </c>
    </row>
    <row r="805" spans="1:39" x14ac:dyDescent="0.25">
      <c r="A805" s="89">
        <v>35831</v>
      </c>
      <c r="B805" s="90" t="s">
        <v>6855</v>
      </c>
      <c r="C805" s="66" t="s">
        <v>2163</v>
      </c>
      <c r="D805" s="66">
        <v>270</v>
      </c>
      <c r="E805" s="66" t="s">
        <v>2958</v>
      </c>
      <c r="F805" s="66" t="s">
        <v>2959</v>
      </c>
      <c r="G805" s="66" t="s">
        <v>2163</v>
      </c>
      <c r="H805" s="66" t="s">
        <v>2163</v>
      </c>
      <c r="I805" s="66" t="s">
        <v>6856</v>
      </c>
      <c r="J805" s="66" t="s">
        <v>6857</v>
      </c>
      <c r="M805" s="66" t="s">
        <v>6858</v>
      </c>
      <c r="N805" s="66" t="s">
        <v>2485</v>
      </c>
    </row>
    <row r="806" spans="1:39" x14ac:dyDescent="0.25">
      <c r="A806" s="89">
        <v>1450</v>
      </c>
      <c r="B806" s="90" t="s">
        <v>6859</v>
      </c>
      <c r="C806" s="66" t="s">
        <v>2163</v>
      </c>
      <c r="D806" s="66">
        <v>340</v>
      </c>
      <c r="E806" s="66" t="s">
        <v>2958</v>
      </c>
      <c r="F806" s="66" t="s">
        <v>2959</v>
      </c>
      <c r="G806" s="66" t="s">
        <v>2163</v>
      </c>
      <c r="H806" s="66" t="s">
        <v>2163</v>
      </c>
      <c r="I806" s="66" t="s">
        <v>6860</v>
      </c>
      <c r="J806" s="66" t="s">
        <v>6861</v>
      </c>
      <c r="M806" s="66" t="s">
        <v>6862</v>
      </c>
      <c r="O806" s="66" t="s">
        <v>2185</v>
      </c>
      <c r="AL806" s="66" t="s">
        <v>4153</v>
      </c>
    </row>
    <row r="807" spans="1:39" x14ac:dyDescent="0.25">
      <c r="A807" s="89">
        <v>1464</v>
      </c>
      <c r="B807" s="90" t="s">
        <v>6863</v>
      </c>
      <c r="C807" s="66" t="s">
        <v>2163</v>
      </c>
      <c r="D807" s="66">
        <v>870</v>
      </c>
      <c r="E807" s="66" t="s">
        <v>2958</v>
      </c>
      <c r="F807" s="66" t="s">
        <v>2959</v>
      </c>
      <c r="G807" s="66" t="s">
        <v>2163</v>
      </c>
      <c r="H807" s="66" t="s">
        <v>2163</v>
      </c>
      <c r="I807" s="66" t="s">
        <v>6864</v>
      </c>
      <c r="J807" s="66" t="s">
        <v>6865</v>
      </c>
      <c r="M807" s="66" t="s">
        <v>6866</v>
      </c>
      <c r="N807" s="66" t="s">
        <v>2485</v>
      </c>
      <c r="O807" s="66" t="s">
        <v>2185</v>
      </c>
    </row>
    <row r="808" spans="1:39" x14ac:dyDescent="0.25">
      <c r="A808" s="89">
        <v>1473</v>
      </c>
      <c r="B808" s="90" t="s">
        <v>6867</v>
      </c>
      <c r="C808" s="66" t="s">
        <v>6868</v>
      </c>
      <c r="D808" s="66">
        <v>360</v>
      </c>
      <c r="E808" s="66" t="s">
        <v>2958</v>
      </c>
      <c r="F808" s="66" t="s">
        <v>2959</v>
      </c>
      <c r="G808" s="66" t="s">
        <v>6869</v>
      </c>
      <c r="H808" s="66" t="s">
        <v>6870</v>
      </c>
      <c r="I808" s="66" t="s">
        <v>6871</v>
      </c>
      <c r="J808" s="66" t="s">
        <v>6872</v>
      </c>
      <c r="M808" s="66" t="s">
        <v>6873</v>
      </c>
      <c r="N808" s="66" t="s">
        <v>2485</v>
      </c>
      <c r="O808" s="66" t="s">
        <v>2256</v>
      </c>
      <c r="Q808" s="66" t="s">
        <v>2510</v>
      </c>
      <c r="R808" s="66" t="s">
        <v>3062</v>
      </c>
      <c r="W808" s="66" t="s">
        <v>2969</v>
      </c>
      <c r="AM808" s="66" t="s">
        <v>6726</v>
      </c>
    </row>
    <row r="809" spans="1:39" x14ac:dyDescent="0.25">
      <c r="A809" s="89">
        <v>1490</v>
      </c>
      <c r="B809" s="90" t="s">
        <v>6874</v>
      </c>
      <c r="C809" s="66" t="s">
        <v>2163</v>
      </c>
      <c r="D809" s="66">
        <v>420</v>
      </c>
      <c r="E809" s="66" t="s">
        <v>2958</v>
      </c>
      <c r="F809" s="66" t="s">
        <v>2959</v>
      </c>
      <c r="G809" s="66" t="s">
        <v>6875</v>
      </c>
      <c r="H809" s="66" t="s">
        <v>6876</v>
      </c>
      <c r="I809" s="66" t="s">
        <v>6877</v>
      </c>
      <c r="J809" s="66" t="s">
        <v>6878</v>
      </c>
      <c r="M809" s="66" t="s">
        <v>6879</v>
      </c>
      <c r="N809" s="66" t="s">
        <v>2485</v>
      </c>
      <c r="O809" s="66" t="s">
        <v>2317</v>
      </c>
      <c r="Q809" s="66" t="s">
        <v>2510</v>
      </c>
      <c r="W809" s="66" t="s">
        <v>6756</v>
      </c>
      <c r="AM809" s="66" t="s">
        <v>6726</v>
      </c>
    </row>
    <row r="810" spans="1:39" x14ac:dyDescent="0.25">
      <c r="A810" s="89">
        <v>1499</v>
      </c>
      <c r="B810" s="90" t="s">
        <v>6880</v>
      </c>
      <c r="C810" s="66" t="s">
        <v>2163</v>
      </c>
      <c r="D810" s="66">
        <v>1300</v>
      </c>
      <c r="E810" s="66" t="s">
        <v>2958</v>
      </c>
      <c r="F810" s="66" t="s">
        <v>2959</v>
      </c>
      <c r="G810" s="66" t="s">
        <v>6875</v>
      </c>
      <c r="H810" s="66" t="s">
        <v>6876</v>
      </c>
      <c r="I810" s="66" t="s">
        <v>6881</v>
      </c>
      <c r="J810" s="66" t="s">
        <v>6882</v>
      </c>
      <c r="M810" s="66" t="s">
        <v>6883</v>
      </c>
      <c r="N810" s="66" t="s">
        <v>2485</v>
      </c>
      <c r="O810" s="66" t="s">
        <v>2232</v>
      </c>
      <c r="Q810" s="66" t="s">
        <v>2510</v>
      </c>
      <c r="W810" s="66" t="s">
        <v>6756</v>
      </c>
      <c r="AM810" s="66" t="s">
        <v>6726</v>
      </c>
    </row>
    <row r="811" spans="1:39" x14ac:dyDescent="0.25">
      <c r="A811" s="89">
        <v>1507</v>
      </c>
      <c r="B811" s="90" t="s">
        <v>6884</v>
      </c>
      <c r="C811" s="66" t="s">
        <v>2163</v>
      </c>
      <c r="D811" s="66">
        <v>460</v>
      </c>
      <c r="E811" s="66" t="s">
        <v>2958</v>
      </c>
      <c r="F811" s="66" t="s">
        <v>2959</v>
      </c>
      <c r="G811" s="66" t="s">
        <v>2163</v>
      </c>
      <c r="H811" s="66" t="s">
        <v>2163</v>
      </c>
      <c r="I811" s="66" t="s">
        <v>6885</v>
      </c>
      <c r="J811" s="66" t="s">
        <v>6886</v>
      </c>
      <c r="M811" s="66" t="s">
        <v>6887</v>
      </c>
      <c r="N811" s="66" t="s">
        <v>2485</v>
      </c>
      <c r="O811" s="66" t="s">
        <v>2181</v>
      </c>
    </row>
    <row r="812" spans="1:39" x14ac:dyDescent="0.25">
      <c r="A812" s="89">
        <v>1511</v>
      </c>
      <c r="B812" s="90" t="s">
        <v>6888</v>
      </c>
      <c r="C812" s="66" t="s">
        <v>2163</v>
      </c>
      <c r="D812" s="66">
        <v>1180</v>
      </c>
      <c r="E812" s="66" t="s">
        <v>2958</v>
      </c>
      <c r="F812" s="66" t="s">
        <v>2959</v>
      </c>
      <c r="G812" s="66" t="s">
        <v>6889</v>
      </c>
      <c r="H812" s="66" t="s">
        <v>6890</v>
      </c>
      <c r="I812" s="66" t="s">
        <v>6891</v>
      </c>
      <c r="J812" s="66" t="s">
        <v>6892</v>
      </c>
      <c r="M812" s="66" t="s">
        <v>6893</v>
      </c>
      <c r="N812" s="66" t="s">
        <v>2485</v>
      </c>
      <c r="O812" s="66" t="s">
        <v>2232</v>
      </c>
      <c r="Q812" s="66" t="s">
        <v>2510</v>
      </c>
      <c r="W812" s="66" t="s">
        <v>6756</v>
      </c>
    </row>
    <row r="813" spans="1:39" x14ac:dyDescent="0.25">
      <c r="A813" s="89">
        <v>1519</v>
      </c>
      <c r="B813" s="90" t="s">
        <v>6894</v>
      </c>
      <c r="C813" s="66" t="s">
        <v>2163</v>
      </c>
      <c r="D813" s="66">
        <v>1140</v>
      </c>
      <c r="E813" s="66" t="s">
        <v>2958</v>
      </c>
      <c r="F813" s="66" t="s">
        <v>2959</v>
      </c>
      <c r="G813" s="66" t="s">
        <v>2163</v>
      </c>
      <c r="H813" s="66" t="s">
        <v>2163</v>
      </c>
      <c r="I813" s="66" t="s">
        <v>6895</v>
      </c>
      <c r="J813" s="66" t="s">
        <v>6896</v>
      </c>
      <c r="M813" s="66" t="s">
        <v>6897</v>
      </c>
      <c r="N813" s="66" t="s">
        <v>2485</v>
      </c>
      <c r="O813" s="66" t="s">
        <v>2232</v>
      </c>
    </row>
    <row r="814" spans="1:39" x14ac:dyDescent="0.25">
      <c r="A814" s="89">
        <v>2847</v>
      </c>
      <c r="B814" s="90" t="s">
        <v>6898</v>
      </c>
      <c r="C814" s="66" t="s">
        <v>6899</v>
      </c>
      <c r="D814" s="66">
        <v>420</v>
      </c>
      <c r="E814" s="66" t="s">
        <v>2958</v>
      </c>
      <c r="F814" s="66" t="s">
        <v>2959</v>
      </c>
      <c r="G814" s="66" t="s">
        <v>6875</v>
      </c>
      <c r="H814" s="66" t="s">
        <v>6876</v>
      </c>
      <c r="I814" s="66" t="s">
        <v>6900</v>
      </c>
      <c r="J814" s="66" t="s">
        <v>6901</v>
      </c>
      <c r="M814" s="66" t="s">
        <v>6902</v>
      </c>
      <c r="N814" s="66" t="s">
        <v>2485</v>
      </c>
      <c r="O814" s="66" t="s">
        <v>2256</v>
      </c>
      <c r="Q814" s="66" t="s">
        <v>2510</v>
      </c>
      <c r="W814" s="66" t="s">
        <v>6756</v>
      </c>
      <c r="AM814" s="66" t="s">
        <v>6726</v>
      </c>
    </row>
    <row r="815" spans="1:39" x14ac:dyDescent="0.25">
      <c r="A815" s="89">
        <v>3372</v>
      </c>
      <c r="B815" s="90" t="s">
        <v>6903</v>
      </c>
      <c r="C815" s="66" t="s">
        <v>2163</v>
      </c>
      <c r="D815" s="66">
        <v>890</v>
      </c>
      <c r="E815" s="66" t="s">
        <v>2958</v>
      </c>
      <c r="F815" s="66" t="s">
        <v>2959</v>
      </c>
      <c r="G815" s="66" t="s">
        <v>2163</v>
      </c>
      <c r="H815" s="66" t="s">
        <v>2163</v>
      </c>
      <c r="I815" s="66" t="s">
        <v>6904</v>
      </c>
      <c r="J815" s="66" t="s">
        <v>6905</v>
      </c>
      <c r="M815" s="66" t="s">
        <v>6906</v>
      </c>
      <c r="N815" s="66" t="s">
        <v>2485</v>
      </c>
      <c r="O815" s="66" t="s">
        <v>2185</v>
      </c>
    </row>
    <row r="816" spans="1:39" x14ac:dyDescent="0.25">
      <c r="A816" s="89">
        <v>5901</v>
      </c>
      <c r="B816" s="90" t="s">
        <v>6907</v>
      </c>
      <c r="C816" s="66" t="s">
        <v>2163</v>
      </c>
      <c r="D816" s="66">
        <v>450</v>
      </c>
      <c r="E816" s="66" t="s">
        <v>2958</v>
      </c>
      <c r="F816" s="66" t="s">
        <v>2959</v>
      </c>
      <c r="G816" s="66" t="s">
        <v>6908</v>
      </c>
      <c r="H816" s="66" t="s">
        <v>6909</v>
      </c>
      <c r="I816" s="66" t="s">
        <v>6910</v>
      </c>
      <c r="J816" s="66" t="s">
        <v>6911</v>
      </c>
      <c r="M816" s="66" t="s">
        <v>6912</v>
      </c>
      <c r="N816" s="66" t="s">
        <v>2485</v>
      </c>
      <c r="O816" s="66" t="s">
        <v>2256</v>
      </c>
      <c r="Q816" s="66" t="s">
        <v>2510</v>
      </c>
      <c r="AM816" s="66" t="s">
        <v>6726</v>
      </c>
    </row>
    <row r="817" spans="1:39" x14ac:dyDescent="0.25">
      <c r="A817" s="89">
        <v>7265</v>
      </c>
      <c r="B817" s="90" t="s">
        <v>6913</v>
      </c>
      <c r="C817" s="66" t="s">
        <v>2163</v>
      </c>
      <c r="D817" s="66">
        <v>400</v>
      </c>
      <c r="E817" s="66" t="s">
        <v>2958</v>
      </c>
      <c r="F817" s="66" t="s">
        <v>2959</v>
      </c>
      <c r="G817" s="66" t="s">
        <v>2163</v>
      </c>
      <c r="H817" s="66" t="s">
        <v>2163</v>
      </c>
      <c r="I817" s="66" t="s">
        <v>6914</v>
      </c>
      <c r="J817" s="66" t="s">
        <v>6915</v>
      </c>
      <c r="M817" s="66" t="s">
        <v>6916</v>
      </c>
      <c r="N817" s="66" t="s">
        <v>2485</v>
      </c>
      <c r="O817" s="66" t="s">
        <v>2162</v>
      </c>
    </row>
    <row r="818" spans="1:39" x14ac:dyDescent="0.25">
      <c r="A818" s="89">
        <v>7636</v>
      </c>
      <c r="B818" s="90" t="s">
        <v>6917</v>
      </c>
      <c r="C818" s="66" t="s">
        <v>2163</v>
      </c>
      <c r="D818" s="66">
        <v>1310</v>
      </c>
      <c r="E818" s="66" t="s">
        <v>2958</v>
      </c>
      <c r="F818" s="66" t="s">
        <v>2959</v>
      </c>
      <c r="G818" s="66" t="s">
        <v>2163</v>
      </c>
      <c r="H818" s="66" t="s">
        <v>2163</v>
      </c>
      <c r="I818" s="66" t="s">
        <v>6918</v>
      </c>
      <c r="J818" s="66" t="s">
        <v>6919</v>
      </c>
      <c r="M818" s="66" t="s">
        <v>6920</v>
      </c>
      <c r="N818" s="66" t="s">
        <v>2485</v>
      </c>
      <c r="O818" s="66" t="s">
        <v>2260</v>
      </c>
    </row>
    <row r="819" spans="1:39" x14ac:dyDescent="0.25">
      <c r="A819" s="89">
        <v>8326</v>
      </c>
      <c r="B819" s="90" t="s">
        <v>6921</v>
      </c>
      <c r="C819" s="66" t="s">
        <v>2163</v>
      </c>
      <c r="D819" s="66">
        <v>490</v>
      </c>
      <c r="E819" s="66" t="s">
        <v>2958</v>
      </c>
      <c r="F819" s="66" t="s">
        <v>2959</v>
      </c>
      <c r="G819" s="66" t="s">
        <v>6922</v>
      </c>
      <c r="H819" s="66" t="s">
        <v>6923</v>
      </c>
      <c r="I819" s="66" t="s">
        <v>6924</v>
      </c>
      <c r="J819" s="66" t="s">
        <v>6925</v>
      </c>
      <c r="M819" s="66" t="s">
        <v>6926</v>
      </c>
      <c r="N819" s="66" t="s">
        <v>2485</v>
      </c>
      <c r="O819" s="66" t="s">
        <v>6927</v>
      </c>
      <c r="Q819" s="66" t="s">
        <v>2510</v>
      </c>
      <c r="W819" s="66" t="s">
        <v>6928</v>
      </c>
      <c r="AM819" s="66" t="s">
        <v>6726</v>
      </c>
    </row>
    <row r="820" spans="1:39" x14ac:dyDescent="0.25">
      <c r="A820" s="89">
        <v>8585</v>
      </c>
      <c r="B820" s="90" t="s">
        <v>6929</v>
      </c>
      <c r="C820" s="66" t="s">
        <v>2163</v>
      </c>
      <c r="D820" s="66">
        <v>610</v>
      </c>
      <c r="E820" s="66" t="s">
        <v>2958</v>
      </c>
      <c r="F820" s="66" t="s">
        <v>2959</v>
      </c>
      <c r="G820" s="66" t="s">
        <v>6930</v>
      </c>
      <c r="H820" s="66" t="s">
        <v>6931</v>
      </c>
      <c r="I820" s="66" t="s">
        <v>6932</v>
      </c>
      <c r="J820" s="66" t="s">
        <v>6933</v>
      </c>
      <c r="M820" s="66" t="s">
        <v>6934</v>
      </c>
      <c r="N820" s="66" t="s">
        <v>2485</v>
      </c>
      <c r="O820" s="66" t="s">
        <v>2185</v>
      </c>
      <c r="Q820" s="66" t="s">
        <v>2510</v>
      </c>
      <c r="R820" s="66" t="s">
        <v>6935</v>
      </c>
      <c r="W820" s="66" t="s">
        <v>6936</v>
      </c>
      <c r="AM820" s="66" t="s">
        <v>6726</v>
      </c>
    </row>
    <row r="821" spans="1:39" x14ac:dyDescent="0.25">
      <c r="A821" s="89">
        <v>9495</v>
      </c>
      <c r="B821" s="90" t="s">
        <v>6937</v>
      </c>
      <c r="C821" s="66" t="s">
        <v>6938</v>
      </c>
      <c r="D821" s="66">
        <v>540</v>
      </c>
      <c r="E821" s="66" t="s">
        <v>2958</v>
      </c>
      <c r="F821" s="66" t="s">
        <v>2959</v>
      </c>
      <c r="G821" s="66" t="s">
        <v>2163</v>
      </c>
      <c r="H821" s="66" t="s">
        <v>2163</v>
      </c>
      <c r="I821" s="66" t="s">
        <v>6939</v>
      </c>
      <c r="J821" s="66" t="s">
        <v>6940</v>
      </c>
      <c r="M821" s="66" t="s">
        <v>6941</v>
      </c>
      <c r="N821" s="66" t="s">
        <v>2485</v>
      </c>
      <c r="O821" s="66" t="s">
        <v>2162</v>
      </c>
    </row>
    <row r="822" spans="1:39" x14ac:dyDescent="0.25">
      <c r="A822" s="89">
        <v>10470</v>
      </c>
      <c r="B822" s="90" t="s">
        <v>6942</v>
      </c>
      <c r="C822" s="66" t="s">
        <v>6717</v>
      </c>
      <c r="D822" s="66">
        <v>310</v>
      </c>
      <c r="E822" s="66" t="s">
        <v>2958</v>
      </c>
      <c r="F822" s="66" t="s">
        <v>2959</v>
      </c>
      <c r="G822" s="66" t="s">
        <v>6943</v>
      </c>
      <c r="H822" s="66" t="s">
        <v>6944</v>
      </c>
      <c r="I822" s="66" t="s">
        <v>6945</v>
      </c>
      <c r="J822" s="66" t="s">
        <v>6946</v>
      </c>
      <c r="M822" s="66" t="s">
        <v>6947</v>
      </c>
      <c r="N822" s="66" t="s">
        <v>2485</v>
      </c>
      <c r="O822" s="66" t="s">
        <v>2238</v>
      </c>
      <c r="Q822" s="66" t="s">
        <v>2161</v>
      </c>
      <c r="R822" s="66" t="s">
        <v>2161</v>
      </c>
      <c r="W822" s="66" t="s">
        <v>2161</v>
      </c>
      <c r="X822" s="66" t="s">
        <v>2161</v>
      </c>
      <c r="AM822" s="66" t="s">
        <v>2161</v>
      </c>
    </row>
    <row r="823" spans="1:39" x14ac:dyDescent="0.25">
      <c r="A823" s="89">
        <v>10621</v>
      </c>
      <c r="B823" s="90" t="s">
        <v>6948</v>
      </c>
      <c r="C823" s="66" t="s">
        <v>2163</v>
      </c>
      <c r="D823" s="66">
        <v>1370</v>
      </c>
      <c r="E823" s="66" t="s">
        <v>2958</v>
      </c>
      <c r="F823" s="66" t="s">
        <v>2959</v>
      </c>
      <c r="G823" s="66" t="s">
        <v>2163</v>
      </c>
      <c r="H823" s="66" t="s">
        <v>2163</v>
      </c>
      <c r="I823" s="66" t="s">
        <v>6949</v>
      </c>
      <c r="J823" s="66" t="s">
        <v>6950</v>
      </c>
      <c r="M823" s="66" t="s">
        <v>6951</v>
      </c>
      <c r="N823" s="66" t="s">
        <v>2485</v>
      </c>
      <c r="O823" s="66" t="s">
        <v>2232</v>
      </c>
    </row>
    <row r="824" spans="1:39" x14ac:dyDescent="0.25">
      <c r="A824" s="89">
        <v>12065</v>
      </c>
      <c r="B824" s="90" t="s">
        <v>6952</v>
      </c>
      <c r="C824" s="66" t="s">
        <v>6953</v>
      </c>
      <c r="D824" s="66">
        <v>580</v>
      </c>
      <c r="E824" s="66" t="s">
        <v>2958</v>
      </c>
      <c r="F824" s="66" t="s">
        <v>2959</v>
      </c>
      <c r="G824" s="66" t="s">
        <v>6954</v>
      </c>
      <c r="H824" s="66" t="s">
        <v>6955</v>
      </c>
      <c r="I824" s="66" t="s">
        <v>6956</v>
      </c>
      <c r="J824" s="66" t="s">
        <v>6957</v>
      </c>
      <c r="M824" s="66" t="s">
        <v>6958</v>
      </c>
      <c r="N824" s="66" t="s">
        <v>2485</v>
      </c>
      <c r="O824" s="66" t="s">
        <v>2162</v>
      </c>
      <c r="Q824" s="66" t="s">
        <v>2510</v>
      </c>
      <c r="W824" s="66" t="s">
        <v>2969</v>
      </c>
      <c r="AM824" s="66" t="s">
        <v>6726</v>
      </c>
    </row>
    <row r="825" spans="1:39" x14ac:dyDescent="0.25">
      <c r="A825" s="89">
        <v>12442</v>
      </c>
      <c r="B825" s="90" t="s">
        <v>6959</v>
      </c>
      <c r="C825" s="66" t="s">
        <v>2163</v>
      </c>
      <c r="D825" s="66">
        <v>1850</v>
      </c>
      <c r="E825" s="66" t="s">
        <v>2958</v>
      </c>
      <c r="F825" s="66" t="s">
        <v>2959</v>
      </c>
      <c r="G825" s="66" t="s">
        <v>2163</v>
      </c>
      <c r="H825" s="66" t="s">
        <v>2163</v>
      </c>
      <c r="I825" s="66" t="s">
        <v>6960</v>
      </c>
      <c r="J825" s="66" t="s">
        <v>6961</v>
      </c>
      <c r="M825" s="66" t="s">
        <v>6962</v>
      </c>
      <c r="N825" s="66" t="s">
        <v>2485</v>
      </c>
      <c r="O825" s="66" t="s">
        <v>2185</v>
      </c>
    </row>
    <row r="826" spans="1:39" x14ac:dyDescent="0.25">
      <c r="A826" s="89">
        <v>12535</v>
      </c>
      <c r="B826" s="90" t="s">
        <v>6963</v>
      </c>
      <c r="C826" s="66" t="s">
        <v>2163</v>
      </c>
      <c r="D826" s="66">
        <v>1650</v>
      </c>
      <c r="E826" s="66" t="s">
        <v>2958</v>
      </c>
      <c r="F826" s="66" t="s">
        <v>2959</v>
      </c>
      <c r="G826" s="66" t="s">
        <v>6964</v>
      </c>
      <c r="H826" s="66" t="s">
        <v>6965</v>
      </c>
      <c r="I826" s="66" t="s">
        <v>6966</v>
      </c>
      <c r="J826" s="66" t="s">
        <v>6967</v>
      </c>
      <c r="M826" s="66" t="s">
        <v>6968</v>
      </c>
      <c r="N826" s="66" t="s">
        <v>2485</v>
      </c>
      <c r="O826" s="66" t="s">
        <v>2260</v>
      </c>
      <c r="Q826" s="66" t="s">
        <v>2510</v>
      </c>
      <c r="R826" s="66" t="s">
        <v>3221</v>
      </c>
      <c r="W826" s="66" t="s">
        <v>6756</v>
      </c>
      <c r="AM826" s="66" t="s">
        <v>6969</v>
      </c>
    </row>
    <row r="827" spans="1:39" x14ac:dyDescent="0.25">
      <c r="A827" s="89">
        <v>13108</v>
      </c>
      <c r="B827" s="90" t="s">
        <v>6970</v>
      </c>
      <c r="C827" s="66" t="s">
        <v>2163</v>
      </c>
      <c r="D827" s="66">
        <v>500</v>
      </c>
      <c r="E827" s="66" t="s">
        <v>2958</v>
      </c>
      <c r="F827" s="66" t="s">
        <v>2959</v>
      </c>
      <c r="G827" s="66" t="s">
        <v>6971</v>
      </c>
      <c r="H827" s="66" t="s">
        <v>6972</v>
      </c>
      <c r="I827" s="66" t="s">
        <v>6973</v>
      </c>
      <c r="J827" s="66" t="s">
        <v>6974</v>
      </c>
      <c r="M827" s="66" t="s">
        <v>6975</v>
      </c>
      <c r="N827" s="66" t="s">
        <v>2485</v>
      </c>
      <c r="O827" s="66" t="s">
        <v>2256</v>
      </c>
      <c r="Q827" s="66" t="s">
        <v>2510</v>
      </c>
      <c r="W827" s="66" t="s">
        <v>6936</v>
      </c>
      <c r="AM827" s="66" t="s">
        <v>6726</v>
      </c>
    </row>
    <row r="828" spans="1:39" x14ac:dyDescent="0.25">
      <c r="A828" s="89">
        <v>1515</v>
      </c>
      <c r="B828" s="90" t="s">
        <v>6976</v>
      </c>
      <c r="C828" s="66" t="s">
        <v>2163</v>
      </c>
      <c r="D828" s="66">
        <v>850</v>
      </c>
      <c r="E828" s="66" t="s">
        <v>2958</v>
      </c>
      <c r="F828" s="66" t="s">
        <v>2959</v>
      </c>
      <c r="G828" s="66" t="s">
        <v>6971</v>
      </c>
      <c r="H828" s="66" t="s">
        <v>6972</v>
      </c>
      <c r="I828" s="66" t="s">
        <v>6977</v>
      </c>
      <c r="J828" s="66" t="s">
        <v>6978</v>
      </c>
      <c r="M828" s="66" t="s">
        <v>6979</v>
      </c>
      <c r="N828" s="66" t="s">
        <v>2485</v>
      </c>
      <c r="O828" s="66" t="s">
        <v>2232</v>
      </c>
      <c r="Q828" s="66" t="s">
        <v>2510</v>
      </c>
      <c r="W828" s="66" t="s">
        <v>6936</v>
      </c>
      <c r="AM828" s="66" t="s">
        <v>6726</v>
      </c>
    </row>
    <row r="829" spans="1:39" x14ac:dyDescent="0.25">
      <c r="A829" s="89">
        <v>19262</v>
      </c>
      <c r="B829" s="90" t="s">
        <v>6980</v>
      </c>
      <c r="C829" s="66" t="s">
        <v>2163</v>
      </c>
      <c r="D829" s="66">
        <v>220</v>
      </c>
      <c r="E829" s="66" t="s">
        <v>2958</v>
      </c>
      <c r="F829" s="66" t="s">
        <v>2959</v>
      </c>
      <c r="G829" s="66" t="s">
        <v>6981</v>
      </c>
      <c r="H829" s="66" t="s">
        <v>6982</v>
      </c>
      <c r="I829" s="66" t="s">
        <v>6983</v>
      </c>
      <c r="J829" s="66" t="s">
        <v>6984</v>
      </c>
      <c r="M829" s="66" t="s">
        <v>6985</v>
      </c>
      <c r="N829" s="66" t="s">
        <v>2485</v>
      </c>
      <c r="O829" s="66" t="s">
        <v>2260</v>
      </c>
      <c r="Q829" s="66" t="s">
        <v>2629</v>
      </c>
      <c r="R829" s="66" t="s">
        <v>6723</v>
      </c>
      <c r="W829" s="66" t="s">
        <v>6756</v>
      </c>
      <c r="X829" s="66" t="s">
        <v>6741</v>
      </c>
      <c r="AM829" s="66" t="s">
        <v>6726</v>
      </c>
    </row>
    <row r="830" spans="1:39" x14ac:dyDescent="0.25">
      <c r="A830" s="89">
        <v>26878</v>
      </c>
      <c r="B830" s="90" t="s">
        <v>6986</v>
      </c>
      <c r="C830" s="66" t="s">
        <v>2163</v>
      </c>
      <c r="D830" s="66">
        <v>91.9</v>
      </c>
      <c r="E830" s="66" t="s">
        <v>2958</v>
      </c>
      <c r="F830" s="66" t="s">
        <v>2959</v>
      </c>
      <c r="G830" s="66" t="s">
        <v>2163</v>
      </c>
      <c r="H830" s="66" t="s">
        <v>2163</v>
      </c>
      <c r="I830" s="66" t="s">
        <v>6987</v>
      </c>
      <c r="J830" s="66" t="s">
        <v>6988</v>
      </c>
      <c r="M830" s="66" t="s">
        <v>6989</v>
      </c>
      <c r="N830" s="66" t="s">
        <v>2485</v>
      </c>
      <c r="O830" s="66" t="s">
        <v>2238</v>
      </c>
    </row>
    <row r="831" spans="1:39" x14ac:dyDescent="0.25">
      <c r="A831" s="89">
        <v>29819</v>
      </c>
      <c r="B831" s="90" t="s">
        <v>6990</v>
      </c>
      <c r="C831" s="66" t="s">
        <v>6991</v>
      </c>
      <c r="D831" s="66">
        <v>120</v>
      </c>
      <c r="E831" s="66" t="s">
        <v>2958</v>
      </c>
      <c r="F831" s="66" t="s">
        <v>2959</v>
      </c>
      <c r="G831" s="66" t="s">
        <v>2163</v>
      </c>
      <c r="H831" s="66" t="s">
        <v>2163</v>
      </c>
      <c r="I831" s="66" t="s">
        <v>6992</v>
      </c>
      <c r="J831" s="66" t="s">
        <v>6993</v>
      </c>
      <c r="M831" s="66" t="s">
        <v>6994</v>
      </c>
      <c r="N831" s="66" t="s">
        <v>2485</v>
      </c>
    </row>
    <row r="832" spans="1:39" x14ac:dyDescent="0.25">
      <c r="A832" s="89">
        <v>29820</v>
      </c>
      <c r="B832" s="90" t="s">
        <v>6995</v>
      </c>
      <c r="C832" s="66" t="s">
        <v>6996</v>
      </c>
      <c r="D832" s="66">
        <v>110</v>
      </c>
      <c r="E832" s="66" t="s">
        <v>2958</v>
      </c>
      <c r="F832" s="66" t="s">
        <v>2959</v>
      </c>
      <c r="G832" s="66" t="s">
        <v>2163</v>
      </c>
      <c r="H832" s="66" t="s">
        <v>2163</v>
      </c>
      <c r="I832" s="66" t="s">
        <v>6997</v>
      </c>
      <c r="J832" s="66" t="s">
        <v>6998</v>
      </c>
      <c r="M832" s="66" t="s">
        <v>6999</v>
      </c>
    </row>
    <row r="833" spans="1:39" x14ac:dyDescent="0.25">
      <c r="A833" s="89">
        <v>30389</v>
      </c>
      <c r="B833" s="90" t="s">
        <v>7000</v>
      </c>
      <c r="C833" s="66" t="s">
        <v>2163</v>
      </c>
      <c r="D833" s="66">
        <v>83.9</v>
      </c>
      <c r="E833" s="66" t="s">
        <v>2958</v>
      </c>
      <c r="F833" s="66" t="s">
        <v>2959</v>
      </c>
      <c r="G833" s="66" t="s">
        <v>2163</v>
      </c>
      <c r="H833" s="66" t="s">
        <v>2163</v>
      </c>
      <c r="I833" s="66" t="s">
        <v>7001</v>
      </c>
      <c r="J833" s="66" t="s">
        <v>7002</v>
      </c>
      <c r="M833" s="66" t="s">
        <v>7003</v>
      </c>
      <c r="N833" s="66" t="s">
        <v>2485</v>
      </c>
    </row>
    <row r="834" spans="1:39" x14ac:dyDescent="0.25">
      <c r="A834" s="89">
        <v>22480</v>
      </c>
      <c r="B834" s="90" t="s">
        <v>7004</v>
      </c>
      <c r="C834" s="66" t="s">
        <v>6728</v>
      </c>
      <c r="D834" s="66">
        <v>260</v>
      </c>
      <c r="E834" s="66" t="s">
        <v>2958</v>
      </c>
      <c r="F834" s="66" t="s">
        <v>2959</v>
      </c>
      <c r="G834" s="66" t="s">
        <v>7005</v>
      </c>
      <c r="H834" s="66" t="s">
        <v>7006</v>
      </c>
      <c r="I834" s="66" t="s">
        <v>7007</v>
      </c>
      <c r="J834" s="66" t="s">
        <v>7008</v>
      </c>
      <c r="M834" s="66" t="s">
        <v>7009</v>
      </c>
      <c r="N834" s="66" t="s">
        <v>2485</v>
      </c>
      <c r="O834" s="66" t="s">
        <v>2238</v>
      </c>
      <c r="Q834" s="66" t="s">
        <v>6179</v>
      </c>
      <c r="R834" s="66" t="s">
        <v>6723</v>
      </c>
      <c r="W834" s="66" t="s">
        <v>7010</v>
      </c>
      <c r="X834" s="66" t="s">
        <v>6741</v>
      </c>
      <c r="AM834" s="66" t="s">
        <v>6726</v>
      </c>
    </row>
    <row r="835" spans="1:39" x14ac:dyDescent="0.25">
      <c r="A835" s="89">
        <v>32663</v>
      </c>
      <c r="B835" s="90" t="s">
        <v>7011</v>
      </c>
      <c r="C835" s="66" t="s">
        <v>7012</v>
      </c>
      <c r="D835" s="66">
        <v>500</v>
      </c>
      <c r="E835" s="66" t="s">
        <v>2958</v>
      </c>
      <c r="F835" s="66" t="s">
        <v>2959</v>
      </c>
      <c r="G835" s="66" t="s">
        <v>2163</v>
      </c>
      <c r="H835" s="66" t="s">
        <v>2163</v>
      </c>
      <c r="I835" s="66" t="s">
        <v>7013</v>
      </c>
      <c r="J835" s="66" t="s">
        <v>7014</v>
      </c>
      <c r="M835" s="66" t="s">
        <v>7015</v>
      </c>
      <c r="N835" s="66" t="s">
        <v>2485</v>
      </c>
      <c r="O835" s="66" t="s">
        <v>2169</v>
      </c>
    </row>
    <row r="836" spans="1:39" x14ac:dyDescent="0.25">
      <c r="A836" s="89">
        <v>23664</v>
      </c>
      <c r="B836" s="90" t="s">
        <v>7016</v>
      </c>
      <c r="C836" s="66" t="s">
        <v>2163</v>
      </c>
      <c r="D836" s="66">
        <v>2300</v>
      </c>
      <c r="E836" s="66" t="s">
        <v>7017</v>
      </c>
      <c r="F836" s="66" t="s">
        <v>7018</v>
      </c>
      <c r="G836" s="66" t="s">
        <v>2163</v>
      </c>
      <c r="H836" s="66" t="s">
        <v>2163</v>
      </c>
      <c r="I836" s="66" t="s">
        <v>7019</v>
      </c>
      <c r="J836" s="66" t="s">
        <v>7020</v>
      </c>
      <c r="M836" s="66" t="s">
        <v>7021</v>
      </c>
    </row>
    <row r="837" spans="1:39" x14ac:dyDescent="0.25">
      <c r="A837" s="89">
        <v>22423</v>
      </c>
      <c r="B837" s="90" t="s">
        <v>7022</v>
      </c>
      <c r="C837" s="66" t="s">
        <v>2163</v>
      </c>
      <c r="D837" s="66">
        <v>1080</v>
      </c>
      <c r="E837" s="66" t="s">
        <v>7017</v>
      </c>
      <c r="F837" s="66" t="s">
        <v>7018</v>
      </c>
      <c r="G837" s="66" t="s">
        <v>2163</v>
      </c>
      <c r="H837" s="66" t="s">
        <v>2163</v>
      </c>
      <c r="I837" s="66" t="s">
        <v>7023</v>
      </c>
      <c r="J837" s="66" t="s">
        <v>7024</v>
      </c>
      <c r="M837" s="66" t="s">
        <v>7025</v>
      </c>
      <c r="N837" s="66" t="s">
        <v>2485</v>
      </c>
    </row>
    <row r="838" spans="1:39" x14ac:dyDescent="0.25">
      <c r="A838" s="89">
        <v>24137</v>
      </c>
      <c r="B838" s="90" t="s">
        <v>7026</v>
      </c>
      <c r="C838" s="66" t="s">
        <v>7027</v>
      </c>
      <c r="D838" s="66">
        <v>76.900000000000006</v>
      </c>
      <c r="E838" s="66" t="s">
        <v>7017</v>
      </c>
      <c r="F838" s="66" t="s">
        <v>7018</v>
      </c>
      <c r="G838" s="66" t="s">
        <v>2163</v>
      </c>
      <c r="H838" s="66" t="s">
        <v>2163</v>
      </c>
      <c r="I838" s="66" t="s">
        <v>7028</v>
      </c>
      <c r="J838" s="66" t="s">
        <v>7029</v>
      </c>
      <c r="M838" s="66" t="s">
        <v>7030</v>
      </c>
      <c r="N838" s="66" t="s">
        <v>2485</v>
      </c>
    </row>
    <row r="839" spans="1:39" x14ac:dyDescent="0.25">
      <c r="A839" s="89">
        <v>25906</v>
      </c>
      <c r="B839" s="90" t="s">
        <v>7031</v>
      </c>
      <c r="C839" s="66" t="s">
        <v>2163</v>
      </c>
      <c r="D839" s="66">
        <v>430</v>
      </c>
      <c r="E839" s="66" t="s">
        <v>7017</v>
      </c>
      <c r="F839" s="66" t="s">
        <v>7018</v>
      </c>
      <c r="G839" s="66" t="s">
        <v>2163</v>
      </c>
      <c r="H839" s="66" t="s">
        <v>2163</v>
      </c>
      <c r="I839" s="66" t="s">
        <v>7032</v>
      </c>
      <c r="J839" s="66" t="s">
        <v>7033</v>
      </c>
      <c r="M839" s="66" t="s">
        <v>7034</v>
      </c>
      <c r="N839" s="66" t="s">
        <v>2485</v>
      </c>
    </row>
    <row r="840" spans="1:39" x14ac:dyDescent="0.25">
      <c r="A840" s="89">
        <v>27282</v>
      </c>
      <c r="B840" s="90" t="s">
        <v>7035</v>
      </c>
      <c r="C840" s="66" t="s">
        <v>2163</v>
      </c>
      <c r="D840" s="66">
        <v>120</v>
      </c>
      <c r="E840" s="66" t="s">
        <v>7017</v>
      </c>
      <c r="F840" s="66" t="s">
        <v>7018</v>
      </c>
      <c r="G840" s="66" t="s">
        <v>2163</v>
      </c>
      <c r="H840" s="66" t="s">
        <v>2163</v>
      </c>
      <c r="I840" s="66" t="s">
        <v>7036</v>
      </c>
      <c r="J840" s="66" t="s">
        <v>7037</v>
      </c>
      <c r="M840" s="66" t="s">
        <v>7038</v>
      </c>
    </row>
    <row r="841" spans="1:39" x14ac:dyDescent="0.25">
      <c r="A841" s="89">
        <v>29793</v>
      </c>
      <c r="B841" s="90" t="s">
        <v>7039</v>
      </c>
      <c r="C841" s="66" t="s">
        <v>2163</v>
      </c>
      <c r="D841" s="66">
        <v>130</v>
      </c>
      <c r="E841" s="66" t="s">
        <v>7017</v>
      </c>
      <c r="F841" s="66" t="s">
        <v>7018</v>
      </c>
      <c r="G841" s="66" t="s">
        <v>2163</v>
      </c>
      <c r="H841" s="66" t="s">
        <v>2163</v>
      </c>
      <c r="I841" s="66" t="s">
        <v>7040</v>
      </c>
      <c r="J841" s="66" t="s">
        <v>7041</v>
      </c>
      <c r="M841" s="66" t="s">
        <v>7042</v>
      </c>
      <c r="N841" s="66" t="s">
        <v>2485</v>
      </c>
    </row>
    <row r="842" spans="1:39" x14ac:dyDescent="0.25">
      <c r="A842" s="89">
        <v>29795</v>
      </c>
      <c r="B842" s="90" t="s">
        <v>7043</v>
      </c>
      <c r="C842" s="66" t="s">
        <v>2163</v>
      </c>
      <c r="D842" s="66">
        <v>120</v>
      </c>
      <c r="E842" s="66" t="s">
        <v>7017</v>
      </c>
      <c r="F842" s="66" t="s">
        <v>7018</v>
      </c>
      <c r="G842" s="66" t="s">
        <v>2163</v>
      </c>
      <c r="H842" s="66" t="s">
        <v>2163</v>
      </c>
      <c r="I842" s="66" t="s">
        <v>7044</v>
      </c>
      <c r="J842" s="66" t="s">
        <v>7045</v>
      </c>
      <c r="M842" s="66" t="s">
        <v>7046</v>
      </c>
      <c r="N842" s="66" t="s">
        <v>2485</v>
      </c>
    </row>
    <row r="843" spans="1:39" x14ac:dyDescent="0.25">
      <c r="A843" s="89">
        <v>29797</v>
      </c>
      <c r="B843" s="90" t="s">
        <v>7047</v>
      </c>
      <c r="C843" s="66" t="s">
        <v>2163</v>
      </c>
      <c r="D843" s="66">
        <v>490</v>
      </c>
      <c r="E843" s="66" t="s">
        <v>7017</v>
      </c>
      <c r="F843" s="66" t="s">
        <v>7018</v>
      </c>
      <c r="G843" s="66" t="s">
        <v>2163</v>
      </c>
      <c r="H843" s="66" t="s">
        <v>2163</v>
      </c>
      <c r="I843" s="66" t="s">
        <v>7048</v>
      </c>
      <c r="J843" s="66" t="s">
        <v>7049</v>
      </c>
      <c r="M843" s="66" t="s">
        <v>7050</v>
      </c>
      <c r="N843" s="66" t="s">
        <v>2485</v>
      </c>
    </row>
    <row r="844" spans="1:39" x14ac:dyDescent="0.25">
      <c r="A844" s="89">
        <v>29799</v>
      </c>
      <c r="B844" s="90" t="s">
        <v>7051</v>
      </c>
      <c r="C844" s="66" t="s">
        <v>2163</v>
      </c>
      <c r="D844" s="66">
        <v>550</v>
      </c>
      <c r="E844" s="66" t="s">
        <v>7017</v>
      </c>
      <c r="F844" s="66" t="s">
        <v>7018</v>
      </c>
      <c r="G844" s="66" t="s">
        <v>2163</v>
      </c>
      <c r="H844" s="66" t="s">
        <v>2163</v>
      </c>
      <c r="I844" s="66" t="s">
        <v>7052</v>
      </c>
      <c r="J844" s="66" t="s">
        <v>7053</v>
      </c>
      <c r="M844" s="66" t="s">
        <v>7054</v>
      </c>
      <c r="N844" s="66" t="s">
        <v>2485</v>
      </c>
    </row>
    <row r="845" spans="1:39" x14ac:dyDescent="0.25">
      <c r="A845" s="89">
        <v>29800</v>
      </c>
      <c r="B845" s="90" t="s">
        <v>7055</v>
      </c>
      <c r="C845" s="66" t="s">
        <v>2163</v>
      </c>
      <c r="D845" s="66">
        <v>190</v>
      </c>
      <c r="E845" s="66" t="s">
        <v>7017</v>
      </c>
      <c r="F845" s="66" t="s">
        <v>7018</v>
      </c>
      <c r="G845" s="66" t="s">
        <v>2163</v>
      </c>
      <c r="H845" s="66" t="s">
        <v>2163</v>
      </c>
      <c r="I845" s="66" t="s">
        <v>7056</v>
      </c>
      <c r="J845" s="66" t="s">
        <v>7057</v>
      </c>
      <c r="M845" s="66" t="s">
        <v>7058</v>
      </c>
      <c r="N845" s="66" t="s">
        <v>2485</v>
      </c>
    </row>
    <row r="846" spans="1:39" x14ac:dyDescent="0.25">
      <c r="A846" s="89">
        <v>29801</v>
      </c>
      <c r="B846" s="90" t="s">
        <v>7059</v>
      </c>
      <c r="C846" s="66" t="s">
        <v>7060</v>
      </c>
      <c r="D846" s="66">
        <v>139</v>
      </c>
      <c r="E846" s="66" t="s">
        <v>7017</v>
      </c>
      <c r="F846" s="66" t="s">
        <v>7018</v>
      </c>
      <c r="G846" s="66" t="s">
        <v>2163</v>
      </c>
      <c r="H846" s="66" t="s">
        <v>2163</v>
      </c>
      <c r="I846" s="66" t="s">
        <v>7061</v>
      </c>
      <c r="J846" s="66" t="s">
        <v>7062</v>
      </c>
      <c r="M846" s="66" t="s">
        <v>7063</v>
      </c>
    </row>
    <row r="847" spans="1:39" x14ac:dyDescent="0.25">
      <c r="A847" s="89">
        <v>29803</v>
      </c>
      <c r="B847" s="90" t="s">
        <v>7064</v>
      </c>
      <c r="C847" s="66" t="s">
        <v>2163</v>
      </c>
      <c r="D847" s="66">
        <v>200</v>
      </c>
      <c r="E847" s="66" t="s">
        <v>7017</v>
      </c>
      <c r="F847" s="66" t="s">
        <v>7018</v>
      </c>
      <c r="G847" s="66" t="s">
        <v>2163</v>
      </c>
      <c r="H847" s="66" t="s">
        <v>2163</v>
      </c>
      <c r="I847" s="66" t="s">
        <v>7065</v>
      </c>
      <c r="J847" s="66" t="s">
        <v>7066</v>
      </c>
      <c r="M847" s="66" t="s">
        <v>7067</v>
      </c>
      <c r="N847" s="66" t="s">
        <v>2485</v>
      </c>
    </row>
    <row r="848" spans="1:39" x14ac:dyDescent="0.25">
      <c r="A848" s="89">
        <v>32668</v>
      </c>
      <c r="B848" s="90" t="s">
        <v>7068</v>
      </c>
      <c r="C848" s="66" t="s">
        <v>7069</v>
      </c>
      <c r="D848" s="66">
        <v>139</v>
      </c>
      <c r="E848" s="66" t="s">
        <v>7017</v>
      </c>
      <c r="F848" s="66" t="s">
        <v>7018</v>
      </c>
      <c r="G848" s="66" t="s">
        <v>2163</v>
      </c>
      <c r="H848" s="66" t="s">
        <v>2163</v>
      </c>
      <c r="I848" s="66" t="s">
        <v>7070</v>
      </c>
      <c r="J848" s="66" t="s">
        <v>7071</v>
      </c>
      <c r="M848" s="66" t="s">
        <v>7072</v>
      </c>
      <c r="O848" s="66" t="s">
        <v>2250</v>
      </c>
    </row>
    <row r="849" spans="1:39" x14ac:dyDescent="0.25">
      <c r="A849" s="89">
        <v>36296</v>
      </c>
      <c r="B849" s="90" t="s">
        <v>7073</v>
      </c>
      <c r="C849" s="66" t="s">
        <v>7074</v>
      </c>
      <c r="D849" s="66">
        <v>120</v>
      </c>
      <c r="E849" s="66" t="s">
        <v>7017</v>
      </c>
      <c r="F849" s="66" t="s">
        <v>7018</v>
      </c>
      <c r="G849" s="66" t="s">
        <v>2163</v>
      </c>
      <c r="H849" s="66" t="s">
        <v>2163</v>
      </c>
      <c r="I849" s="66" t="s">
        <v>7075</v>
      </c>
      <c r="J849" s="66" t="s">
        <v>7076</v>
      </c>
      <c r="M849" s="66" t="s">
        <v>7077</v>
      </c>
    </row>
    <row r="850" spans="1:39" x14ac:dyDescent="0.25">
      <c r="A850" s="89">
        <v>3193</v>
      </c>
      <c r="B850" s="90" t="s">
        <v>7078</v>
      </c>
      <c r="C850" s="66" t="s">
        <v>2163</v>
      </c>
      <c r="D850" s="66">
        <v>240</v>
      </c>
      <c r="E850" s="66" t="s">
        <v>7017</v>
      </c>
      <c r="F850" s="66" t="s">
        <v>7018</v>
      </c>
      <c r="G850" s="66" t="s">
        <v>7079</v>
      </c>
      <c r="H850" s="66" t="s">
        <v>7080</v>
      </c>
      <c r="I850" s="66" t="s">
        <v>7081</v>
      </c>
      <c r="J850" s="66" t="s">
        <v>7082</v>
      </c>
      <c r="M850" s="66" t="s">
        <v>7083</v>
      </c>
      <c r="N850" s="66" t="s">
        <v>2485</v>
      </c>
      <c r="O850" s="66" t="s">
        <v>2185</v>
      </c>
      <c r="Q850" s="66" t="s">
        <v>7084</v>
      </c>
      <c r="W850" s="66" t="s">
        <v>2969</v>
      </c>
    </row>
    <row r="851" spans="1:39" x14ac:dyDescent="0.25">
      <c r="A851" s="89">
        <v>4958</v>
      </c>
      <c r="B851" s="90" t="s">
        <v>7085</v>
      </c>
      <c r="C851" s="66" t="s">
        <v>2163</v>
      </c>
      <c r="D851" s="66">
        <v>260</v>
      </c>
      <c r="E851" s="66" t="s">
        <v>7017</v>
      </c>
      <c r="F851" s="66" t="s">
        <v>7018</v>
      </c>
      <c r="G851" s="66" t="s">
        <v>2163</v>
      </c>
      <c r="H851" s="66" t="s">
        <v>2163</v>
      </c>
      <c r="I851" s="66" t="s">
        <v>7086</v>
      </c>
      <c r="J851" s="66" t="s">
        <v>7087</v>
      </c>
      <c r="M851" s="66" t="s">
        <v>7088</v>
      </c>
      <c r="N851" s="66" t="s">
        <v>2485</v>
      </c>
      <c r="O851" s="66" t="s">
        <v>2185</v>
      </c>
    </row>
    <row r="852" spans="1:39" x14ac:dyDescent="0.25">
      <c r="A852" s="89">
        <v>8574</v>
      </c>
      <c r="B852" s="90" t="s">
        <v>7089</v>
      </c>
      <c r="C852" s="66" t="s">
        <v>2163</v>
      </c>
      <c r="D852" s="66">
        <v>87.9</v>
      </c>
      <c r="E852" s="66" t="s">
        <v>7017</v>
      </c>
      <c r="F852" s="66" t="s">
        <v>7018</v>
      </c>
      <c r="G852" s="66" t="s">
        <v>7090</v>
      </c>
      <c r="H852" s="66" t="s">
        <v>7091</v>
      </c>
      <c r="I852" s="66" t="s">
        <v>7092</v>
      </c>
      <c r="J852" s="66" t="s">
        <v>7093</v>
      </c>
      <c r="M852" s="66" t="s">
        <v>7094</v>
      </c>
      <c r="O852" s="66" t="s">
        <v>2203</v>
      </c>
      <c r="Q852" s="66" t="s">
        <v>6202</v>
      </c>
      <c r="R852" s="66" t="s">
        <v>7095</v>
      </c>
      <c r="W852" s="66" t="s">
        <v>2969</v>
      </c>
      <c r="X852" s="66" t="s">
        <v>7096</v>
      </c>
      <c r="AM852" s="66" t="s">
        <v>7097</v>
      </c>
    </row>
    <row r="853" spans="1:39" x14ac:dyDescent="0.25">
      <c r="A853" s="89">
        <v>8666</v>
      </c>
      <c r="B853" s="90" t="s">
        <v>7098</v>
      </c>
      <c r="C853" s="66" t="s">
        <v>2163</v>
      </c>
      <c r="D853" s="66">
        <v>130</v>
      </c>
      <c r="E853" s="66" t="s">
        <v>7017</v>
      </c>
      <c r="F853" s="66" t="s">
        <v>7018</v>
      </c>
      <c r="G853" s="66" t="s">
        <v>7099</v>
      </c>
      <c r="H853" s="66" t="s">
        <v>7100</v>
      </c>
      <c r="I853" s="66" t="s">
        <v>7101</v>
      </c>
      <c r="J853" s="66" t="s">
        <v>7102</v>
      </c>
      <c r="M853" s="66" t="s">
        <v>7103</v>
      </c>
      <c r="N853" s="66" t="s">
        <v>2485</v>
      </c>
      <c r="O853" s="66" t="s">
        <v>2185</v>
      </c>
      <c r="Q853" s="66" t="s">
        <v>6342</v>
      </c>
      <c r="R853" s="66" t="s">
        <v>3221</v>
      </c>
      <c r="W853" s="66" t="s">
        <v>6756</v>
      </c>
      <c r="X853" s="66" t="s">
        <v>7104</v>
      </c>
      <c r="AM853" s="66" t="s">
        <v>6757</v>
      </c>
    </row>
    <row r="854" spans="1:39" x14ac:dyDescent="0.25">
      <c r="A854" s="89">
        <v>11383</v>
      </c>
      <c r="B854" s="90" t="s">
        <v>7105</v>
      </c>
      <c r="C854" s="66" t="s">
        <v>2163</v>
      </c>
      <c r="D854" s="66">
        <v>130</v>
      </c>
      <c r="E854" s="66" t="s">
        <v>7017</v>
      </c>
      <c r="F854" s="66" t="s">
        <v>7018</v>
      </c>
      <c r="G854" s="66" t="s">
        <v>7106</v>
      </c>
      <c r="H854" s="66" t="s">
        <v>7107</v>
      </c>
      <c r="I854" s="66" t="s">
        <v>7108</v>
      </c>
      <c r="J854" s="66" t="s">
        <v>7109</v>
      </c>
      <c r="M854" s="66" t="s">
        <v>7110</v>
      </c>
      <c r="N854" s="66" t="s">
        <v>2485</v>
      </c>
      <c r="O854" s="66" t="s">
        <v>2181</v>
      </c>
      <c r="Q854" s="66" t="s">
        <v>7084</v>
      </c>
      <c r="R854" s="66" t="s">
        <v>3822</v>
      </c>
      <c r="W854" s="66" t="s">
        <v>7111</v>
      </c>
      <c r="X854" s="66" t="s">
        <v>7104</v>
      </c>
      <c r="AM854" s="66" t="s">
        <v>6757</v>
      </c>
    </row>
    <row r="855" spans="1:39" x14ac:dyDescent="0.25">
      <c r="A855" s="89">
        <v>12089</v>
      </c>
      <c r="B855" s="90" t="s">
        <v>7112</v>
      </c>
      <c r="C855" s="66" t="s">
        <v>2163</v>
      </c>
      <c r="D855" s="66">
        <v>1150</v>
      </c>
      <c r="E855" s="66" t="s">
        <v>7017</v>
      </c>
      <c r="F855" s="66" t="s">
        <v>7018</v>
      </c>
      <c r="G855" s="66" t="s">
        <v>7113</v>
      </c>
      <c r="H855" s="66" t="s">
        <v>7114</v>
      </c>
      <c r="I855" s="66" t="s">
        <v>7115</v>
      </c>
      <c r="J855" s="66" t="s">
        <v>7116</v>
      </c>
      <c r="M855" s="66" t="s">
        <v>7117</v>
      </c>
      <c r="N855" s="66" t="s">
        <v>2485</v>
      </c>
      <c r="O855" s="66" t="s">
        <v>2185</v>
      </c>
      <c r="Q855" s="66" t="s">
        <v>2510</v>
      </c>
      <c r="W855" s="66" t="s">
        <v>7111</v>
      </c>
    </row>
    <row r="856" spans="1:39" x14ac:dyDescent="0.25">
      <c r="A856" s="89">
        <v>15624</v>
      </c>
      <c r="B856" s="90" t="s">
        <v>7118</v>
      </c>
      <c r="C856" s="66" t="s">
        <v>2163</v>
      </c>
      <c r="D856" s="66">
        <v>220</v>
      </c>
      <c r="E856" s="66" t="s">
        <v>7017</v>
      </c>
      <c r="F856" s="66" t="s">
        <v>7018</v>
      </c>
      <c r="G856" s="66" t="s">
        <v>2163</v>
      </c>
      <c r="H856" s="66" t="s">
        <v>2163</v>
      </c>
      <c r="I856" s="66" t="s">
        <v>7119</v>
      </c>
      <c r="J856" s="66" t="s">
        <v>7120</v>
      </c>
      <c r="M856" s="66" t="s">
        <v>7121</v>
      </c>
      <c r="N856" s="66" t="s">
        <v>2485</v>
      </c>
      <c r="O856" s="66" t="s">
        <v>2169</v>
      </c>
    </row>
    <row r="857" spans="1:39" x14ac:dyDescent="0.25">
      <c r="A857" s="89">
        <v>15860</v>
      </c>
      <c r="B857" s="90" t="s">
        <v>7122</v>
      </c>
      <c r="C857" s="66" t="s">
        <v>2163</v>
      </c>
      <c r="D857" s="66">
        <v>160</v>
      </c>
      <c r="E857" s="66" t="s">
        <v>7017</v>
      </c>
      <c r="F857" s="66" t="s">
        <v>7018</v>
      </c>
      <c r="G857" s="66" t="s">
        <v>7123</v>
      </c>
      <c r="H857" s="66" t="s">
        <v>7124</v>
      </c>
      <c r="I857" s="66" t="s">
        <v>7125</v>
      </c>
      <c r="J857" s="66" t="s">
        <v>7126</v>
      </c>
      <c r="M857" s="66" t="s">
        <v>7127</v>
      </c>
      <c r="N857" s="66" t="s">
        <v>2485</v>
      </c>
      <c r="O857" s="66" t="s">
        <v>2169</v>
      </c>
      <c r="Q857" s="66" t="s">
        <v>7084</v>
      </c>
      <c r="R857" s="66" t="s">
        <v>7128</v>
      </c>
      <c r="W857" s="66" t="s">
        <v>6756</v>
      </c>
      <c r="X857" s="66" t="s">
        <v>6584</v>
      </c>
      <c r="AM857" s="66" t="s">
        <v>6757</v>
      </c>
    </row>
    <row r="858" spans="1:39" x14ac:dyDescent="0.25">
      <c r="A858" s="89">
        <v>16608</v>
      </c>
      <c r="B858" s="90" t="s">
        <v>7129</v>
      </c>
      <c r="C858" s="66" t="s">
        <v>2163</v>
      </c>
      <c r="D858" s="66">
        <v>310</v>
      </c>
      <c r="E858" s="66" t="s">
        <v>7017</v>
      </c>
      <c r="F858" s="66" t="s">
        <v>7018</v>
      </c>
      <c r="G858" s="66" t="s">
        <v>7130</v>
      </c>
      <c r="H858" s="66" t="s">
        <v>7131</v>
      </c>
      <c r="I858" s="66" t="s">
        <v>7132</v>
      </c>
      <c r="J858" s="66" t="s">
        <v>7133</v>
      </c>
      <c r="M858" s="66" t="s">
        <v>7134</v>
      </c>
      <c r="O858" s="66" t="s">
        <v>2169</v>
      </c>
      <c r="Q858" s="66" t="s">
        <v>7135</v>
      </c>
      <c r="R858" s="66" t="s">
        <v>7095</v>
      </c>
      <c r="W858" s="66" t="s">
        <v>6756</v>
      </c>
      <c r="X858" s="66" t="s">
        <v>6584</v>
      </c>
      <c r="AM858" s="66" t="s">
        <v>6757</v>
      </c>
    </row>
    <row r="859" spans="1:39" x14ac:dyDescent="0.25">
      <c r="A859" s="89">
        <v>16624</v>
      </c>
      <c r="B859" s="90" t="s">
        <v>7136</v>
      </c>
      <c r="C859" s="66" t="s">
        <v>2163</v>
      </c>
      <c r="D859" s="66">
        <v>140</v>
      </c>
      <c r="E859" s="66" t="s">
        <v>7017</v>
      </c>
      <c r="F859" s="66" t="s">
        <v>7018</v>
      </c>
      <c r="G859" s="66" t="s">
        <v>7137</v>
      </c>
      <c r="H859" s="66" t="s">
        <v>7138</v>
      </c>
      <c r="I859" s="66" t="s">
        <v>7139</v>
      </c>
      <c r="J859" s="66" t="s">
        <v>7140</v>
      </c>
      <c r="M859" s="66" t="s">
        <v>7141</v>
      </c>
      <c r="O859" s="66" t="s">
        <v>2169</v>
      </c>
      <c r="Q859" s="66" t="s">
        <v>7084</v>
      </c>
      <c r="R859" s="66" t="s">
        <v>7142</v>
      </c>
      <c r="W859" s="66" t="s">
        <v>7143</v>
      </c>
      <c r="X859" s="66" t="s">
        <v>7144</v>
      </c>
      <c r="AM859" s="66" t="s">
        <v>6757</v>
      </c>
    </row>
    <row r="860" spans="1:39" x14ac:dyDescent="0.25">
      <c r="A860" s="89">
        <v>19404</v>
      </c>
      <c r="B860" s="90" t="s">
        <v>7145</v>
      </c>
      <c r="C860" s="66" t="s">
        <v>2163</v>
      </c>
      <c r="D860" s="66">
        <v>460</v>
      </c>
      <c r="E860" s="66" t="s">
        <v>7017</v>
      </c>
      <c r="F860" s="66" t="s">
        <v>7018</v>
      </c>
      <c r="G860" s="66" t="s">
        <v>7146</v>
      </c>
      <c r="H860" s="66" t="s">
        <v>7147</v>
      </c>
      <c r="I860" s="66" t="s">
        <v>7148</v>
      </c>
      <c r="J860" s="66" t="s">
        <v>7149</v>
      </c>
      <c r="M860" s="66" t="s">
        <v>7150</v>
      </c>
      <c r="N860" s="66" t="s">
        <v>2485</v>
      </c>
      <c r="Q860" s="66" t="s">
        <v>3047</v>
      </c>
      <c r="W860" s="66" t="s">
        <v>7143</v>
      </c>
    </row>
    <row r="861" spans="1:39" x14ac:dyDescent="0.25">
      <c r="A861" s="89">
        <v>23665</v>
      </c>
      <c r="B861" s="90" t="s">
        <v>7151</v>
      </c>
      <c r="C861" s="66" t="s">
        <v>7152</v>
      </c>
      <c r="D861" s="66">
        <v>1690</v>
      </c>
      <c r="E861" s="66" t="s">
        <v>7017</v>
      </c>
      <c r="F861" s="66" t="s">
        <v>7018</v>
      </c>
      <c r="G861" s="66" t="s">
        <v>2163</v>
      </c>
      <c r="H861" s="66" t="s">
        <v>2163</v>
      </c>
      <c r="I861" s="66" t="s">
        <v>7153</v>
      </c>
      <c r="J861" s="66" t="s">
        <v>7154</v>
      </c>
      <c r="M861" s="66" t="s">
        <v>7155</v>
      </c>
    </row>
    <row r="862" spans="1:39" x14ac:dyDescent="0.25">
      <c r="A862" s="89">
        <v>21745</v>
      </c>
      <c r="B862" s="90" t="s">
        <v>7156</v>
      </c>
      <c r="C862" s="66" t="s">
        <v>2163</v>
      </c>
      <c r="D862" s="66">
        <v>120</v>
      </c>
      <c r="E862" s="66" t="s">
        <v>7017</v>
      </c>
      <c r="F862" s="66" t="s">
        <v>7018</v>
      </c>
      <c r="G862" s="66" t="s">
        <v>7157</v>
      </c>
      <c r="H862" s="66" t="s">
        <v>7158</v>
      </c>
      <c r="I862" s="66" t="s">
        <v>7159</v>
      </c>
      <c r="J862" s="66" t="s">
        <v>7160</v>
      </c>
      <c r="M862" s="66" t="s">
        <v>7161</v>
      </c>
      <c r="O862" s="66" t="s">
        <v>2203</v>
      </c>
      <c r="Q862" s="66" t="s">
        <v>7084</v>
      </c>
      <c r="AM862" s="66" t="s">
        <v>6757</v>
      </c>
    </row>
    <row r="863" spans="1:39" x14ac:dyDescent="0.25">
      <c r="A863" s="89">
        <v>20727</v>
      </c>
      <c r="B863" s="90" t="s">
        <v>7162</v>
      </c>
      <c r="C863" s="66" t="s">
        <v>2163</v>
      </c>
      <c r="D863" s="66">
        <v>250</v>
      </c>
      <c r="E863" s="66" t="s">
        <v>7017</v>
      </c>
      <c r="F863" s="66" t="s">
        <v>7018</v>
      </c>
      <c r="G863" s="66" t="s">
        <v>2163</v>
      </c>
      <c r="H863" s="66" t="s">
        <v>2163</v>
      </c>
      <c r="I863" s="66" t="s">
        <v>7163</v>
      </c>
      <c r="J863" s="66" t="s">
        <v>7164</v>
      </c>
      <c r="M863" s="66" t="s">
        <v>7165</v>
      </c>
      <c r="N863" s="66" t="s">
        <v>2485</v>
      </c>
      <c r="O863" s="66" t="s">
        <v>2178</v>
      </c>
    </row>
    <row r="864" spans="1:39" x14ac:dyDescent="0.25">
      <c r="A864" s="89">
        <v>1449</v>
      </c>
      <c r="B864" s="90" t="s">
        <v>7166</v>
      </c>
      <c r="C864" s="66" t="s">
        <v>2163</v>
      </c>
      <c r="D864" s="66">
        <v>210</v>
      </c>
      <c r="E864" s="66" t="s">
        <v>2977</v>
      </c>
      <c r="F864" s="66" t="s">
        <v>2978</v>
      </c>
      <c r="G864" s="66" t="s">
        <v>2163</v>
      </c>
      <c r="H864" s="66" t="s">
        <v>2163</v>
      </c>
      <c r="I864" s="66" t="s">
        <v>7167</v>
      </c>
      <c r="J864" s="66" t="s">
        <v>7168</v>
      </c>
      <c r="M864" s="66" t="s">
        <v>7169</v>
      </c>
      <c r="O864" s="66" t="s">
        <v>2196</v>
      </c>
    </row>
    <row r="865" spans="1:39" x14ac:dyDescent="0.25">
      <c r="A865" s="89">
        <v>1456</v>
      </c>
      <c r="B865" s="90" t="s">
        <v>7170</v>
      </c>
      <c r="C865" s="66" t="s">
        <v>2163</v>
      </c>
      <c r="D865" s="66">
        <v>87.9</v>
      </c>
      <c r="E865" s="66" t="s">
        <v>2977</v>
      </c>
      <c r="F865" s="66" t="s">
        <v>2978</v>
      </c>
      <c r="G865" s="66" t="s">
        <v>2163</v>
      </c>
      <c r="H865" s="66" t="s">
        <v>2163</v>
      </c>
      <c r="I865" s="66" t="s">
        <v>7171</v>
      </c>
      <c r="J865" s="66" t="s">
        <v>7172</v>
      </c>
      <c r="M865" s="66" t="s">
        <v>7173</v>
      </c>
      <c r="O865" s="66" t="s">
        <v>2196</v>
      </c>
    </row>
    <row r="866" spans="1:39" x14ac:dyDescent="0.25">
      <c r="A866" s="89">
        <v>1469</v>
      </c>
      <c r="B866" s="90" t="s">
        <v>7174</v>
      </c>
      <c r="C866" s="66" t="s">
        <v>2163</v>
      </c>
      <c r="D866" s="66">
        <v>75.900000000000006</v>
      </c>
      <c r="E866" s="66" t="s">
        <v>2977</v>
      </c>
      <c r="F866" s="66" t="s">
        <v>2978</v>
      </c>
      <c r="G866" s="66" t="s">
        <v>7175</v>
      </c>
      <c r="H866" s="66" t="s">
        <v>7176</v>
      </c>
      <c r="I866" s="66" t="s">
        <v>7177</v>
      </c>
      <c r="J866" s="66" t="s">
        <v>7178</v>
      </c>
      <c r="M866" s="66" t="s">
        <v>7179</v>
      </c>
      <c r="N866" s="66" t="s">
        <v>2982</v>
      </c>
      <c r="Q866" s="66" t="s">
        <v>2629</v>
      </c>
      <c r="W866" s="66" t="s">
        <v>7111</v>
      </c>
      <c r="AM866" s="66" t="s">
        <v>7180</v>
      </c>
    </row>
    <row r="867" spans="1:39" x14ac:dyDescent="0.25">
      <c r="A867" s="89">
        <v>1491</v>
      </c>
      <c r="B867" s="90" t="s">
        <v>7181</v>
      </c>
      <c r="C867" s="66" t="s">
        <v>2163</v>
      </c>
      <c r="D867" s="66">
        <v>66.900000000000006</v>
      </c>
      <c r="E867" s="66" t="s">
        <v>2977</v>
      </c>
      <c r="F867" s="66" t="s">
        <v>2978</v>
      </c>
      <c r="G867" s="66" t="s">
        <v>7182</v>
      </c>
      <c r="H867" s="66" t="s">
        <v>7183</v>
      </c>
      <c r="I867" s="66" t="s">
        <v>7184</v>
      </c>
      <c r="J867" s="66" t="s">
        <v>7185</v>
      </c>
      <c r="M867" s="66" t="s">
        <v>7186</v>
      </c>
      <c r="N867" s="66" t="s">
        <v>2485</v>
      </c>
      <c r="Q867" s="66" t="s">
        <v>2629</v>
      </c>
      <c r="W867" s="66" t="s">
        <v>6756</v>
      </c>
      <c r="AM867" s="66" t="s">
        <v>7180</v>
      </c>
    </row>
    <row r="868" spans="1:39" x14ac:dyDescent="0.25">
      <c r="A868" s="89">
        <v>1494</v>
      </c>
      <c r="B868" s="90" t="s">
        <v>7187</v>
      </c>
      <c r="C868" s="66" t="s">
        <v>7188</v>
      </c>
      <c r="D868" s="66">
        <v>65.900000000000006</v>
      </c>
      <c r="E868" s="66" t="s">
        <v>2977</v>
      </c>
      <c r="F868" s="66" t="s">
        <v>2978</v>
      </c>
      <c r="G868" s="66" t="s">
        <v>7189</v>
      </c>
      <c r="H868" s="66" t="s">
        <v>7190</v>
      </c>
      <c r="I868" s="66" t="s">
        <v>7191</v>
      </c>
      <c r="J868" s="66" t="s">
        <v>7192</v>
      </c>
      <c r="M868" s="66" t="s">
        <v>7193</v>
      </c>
      <c r="O868" s="66" t="s">
        <v>2196</v>
      </c>
      <c r="Q868" s="66" t="s">
        <v>7194</v>
      </c>
      <c r="W868" s="66" t="s">
        <v>6771</v>
      </c>
      <c r="X868" s="66" t="s">
        <v>7195</v>
      </c>
    </row>
    <row r="869" spans="1:39" x14ac:dyDescent="0.25">
      <c r="A869" s="89">
        <v>2438</v>
      </c>
      <c r="B869" s="90" t="s">
        <v>7196</v>
      </c>
      <c r="C869" s="66" t="s">
        <v>7197</v>
      </c>
      <c r="D869" s="66">
        <v>53.9</v>
      </c>
      <c r="E869" s="66" t="s">
        <v>2977</v>
      </c>
      <c r="F869" s="66" t="s">
        <v>2978</v>
      </c>
      <c r="G869" s="66" t="s">
        <v>7198</v>
      </c>
      <c r="H869" s="66" t="s">
        <v>7199</v>
      </c>
      <c r="I869" s="66" t="s">
        <v>7200</v>
      </c>
      <c r="J869" s="66" t="s">
        <v>7201</v>
      </c>
      <c r="M869" s="66" t="s">
        <v>7202</v>
      </c>
      <c r="O869" s="66" t="s">
        <v>2196</v>
      </c>
      <c r="Q869" s="66" t="s">
        <v>7194</v>
      </c>
      <c r="X869" s="66" t="s">
        <v>6378</v>
      </c>
      <c r="AM869" s="66" t="s">
        <v>7180</v>
      </c>
    </row>
    <row r="870" spans="1:39" x14ac:dyDescent="0.25">
      <c r="A870" s="89">
        <v>2439</v>
      </c>
      <c r="B870" s="90" t="s">
        <v>7203</v>
      </c>
      <c r="C870" s="66" t="s">
        <v>7204</v>
      </c>
      <c r="D870" s="66">
        <v>53.9</v>
      </c>
      <c r="E870" s="66" t="s">
        <v>2977</v>
      </c>
      <c r="F870" s="66" t="s">
        <v>2978</v>
      </c>
      <c r="G870" s="66" t="s">
        <v>7205</v>
      </c>
      <c r="H870" s="66" t="s">
        <v>7206</v>
      </c>
      <c r="I870" s="66" t="s">
        <v>7207</v>
      </c>
      <c r="J870" s="66" t="s">
        <v>7208</v>
      </c>
      <c r="M870" s="66" t="s">
        <v>7209</v>
      </c>
      <c r="O870" s="66" t="s">
        <v>2196</v>
      </c>
      <c r="Q870" s="66" t="s">
        <v>7194</v>
      </c>
      <c r="X870" s="66" t="s">
        <v>7210</v>
      </c>
      <c r="AM870" s="66" t="s">
        <v>7180</v>
      </c>
    </row>
    <row r="871" spans="1:39" x14ac:dyDescent="0.25">
      <c r="A871" s="89">
        <v>2440</v>
      </c>
      <c r="B871" s="90" t="s">
        <v>7211</v>
      </c>
      <c r="C871" s="66" t="s">
        <v>2163</v>
      </c>
      <c r="D871" s="66">
        <v>53.9</v>
      </c>
      <c r="E871" s="66" t="s">
        <v>2977</v>
      </c>
      <c r="F871" s="66" t="s">
        <v>2978</v>
      </c>
      <c r="G871" s="66" t="s">
        <v>7212</v>
      </c>
      <c r="H871" s="66" t="s">
        <v>7213</v>
      </c>
      <c r="I871" s="66" t="s">
        <v>7214</v>
      </c>
      <c r="J871" s="66" t="s">
        <v>7215</v>
      </c>
      <c r="M871" s="66" t="s">
        <v>7216</v>
      </c>
      <c r="O871" s="66" t="s">
        <v>2196</v>
      </c>
      <c r="Q871" s="66" t="s">
        <v>7194</v>
      </c>
      <c r="X871" s="66" t="s">
        <v>6371</v>
      </c>
      <c r="AM871" s="66" t="s">
        <v>7180</v>
      </c>
    </row>
    <row r="872" spans="1:39" x14ac:dyDescent="0.25">
      <c r="A872" s="89">
        <v>2979</v>
      </c>
      <c r="B872" s="90" t="s">
        <v>7217</v>
      </c>
      <c r="C872" s="66" t="s">
        <v>7218</v>
      </c>
      <c r="D872" s="66">
        <v>41.9</v>
      </c>
      <c r="E872" s="66" t="s">
        <v>2977</v>
      </c>
      <c r="F872" s="66" t="s">
        <v>2978</v>
      </c>
      <c r="G872" s="66" t="s">
        <v>7219</v>
      </c>
      <c r="H872" s="66" t="s">
        <v>7220</v>
      </c>
      <c r="I872" s="66" t="s">
        <v>7221</v>
      </c>
      <c r="J872" s="66" t="s">
        <v>7222</v>
      </c>
      <c r="M872" s="66" t="s">
        <v>7223</v>
      </c>
      <c r="N872" s="66" t="s">
        <v>2237</v>
      </c>
      <c r="O872" s="66" t="s">
        <v>2238</v>
      </c>
      <c r="Q872" s="66" t="s">
        <v>6489</v>
      </c>
      <c r="W872" s="66" t="s">
        <v>7111</v>
      </c>
      <c r="AM872" s="66" t="s">
        <v>7180</v>
      </c>
    </row>
    <row r="873" spans="1:39" x14ac:dyDescent="0.25">
      <c r="A873" s="89">
        <v>3598</v>
      </c>
      <c r="B873" s="90" t="s">
        <v>7224</v>
      </c>
      <c r="C873" s="66" t="s">
        <v>2163</v>
      </c>
      <c r="D873" s="66">
        <v>1470</v>
      </c>
      <c r="E873" s="66" t="s">
        <v>2977</v>
      </c>
      <c r="F873" s="66" t="s">
        <v>2978</v>
      </c>
      <c r="G873" s="66" t="s">
        <v>7225</v>
      </c>
      <c r="H873" s="66" t="s">
        <v>7226</v>
      </c>
      <c r="I873" s="66" t="s">
        <v>7227</v>
      </c>
      <c r="J873" s="66" t="s">
        <v>7228</v>
      </c>
      <c r="M873" s="66" t="s">
        <v>7229</v>
      </c>
      <c r="N873" s="66" t="s">
        <v>2485</v>
      </c>
      <c r="O873" s="66" t="s">
        <v>2185</v>
      </c>
      <c r="Q873" s="66" t="s">
        <v>2510</v>
      </c>
      <c r="W873" s="66" t="s">
        <v>7230</v>
      </c>
      <c r="X873" s="66" t="s">
        <v>7231</v>
      </c>
      <c r="AM873" s="66" t="s">
        <v>7180</v>
      </c>
    </row>
    <row r="874" spans="1:39" x14ac:dyDescent="0.25">
      <c r="A874" s="89">
        <v>3784</v>
      </c>
      <c r="B874" s="90" t="s">
        <v>7232</v>
      </c>
      <c r="C874" s="66" t="s">
        <v>2163</v>
      </c>
      <c r="D874" s="66">
        <v>54.9</v>
      </c>
      <c r="E874" s="66" t="s">
        <v>2977</v>
      </c>
      <c r="F874" s="66" t="s">
        <v>2978</v>
      </c>
      <c r="G874" s="66" t="s">
        <v>7233</v>
      </c>
      <c r="H874" s="66" t="s">
        <v>7234</v>
      </c>
      <c r="I874" s="66" t="s">
        <v>7235</v>
      </c>
      <c r="J874" s="66" t="s">
        <v>7236</v>
      </c>
      <c r="M874" s="66" t="s">
        <v>7237</v>
      </c>
      <c r="O874" s="66" t="s">
        <v>2196</v>
      </c>
      <c r="Q874" s="66" t="s">
        <v>7194</v>
      </c>
      <c r="W874" s="66" t="s">
        <v>7238</v>
      </c>
      <c r="X874" s="66" t="s">
        <v>6378</v>
      </c>
      <c r="AM874" s="66" t="s">
        <v>7180</v>
      </c>
    </row>
    <row r="875" spans="1:39" x14ac:dyDescent="0.25">
      <c r="A875" s="89">
        <v>6023</v>
      </c>
      <c r="B875" s="90" t="s">
        <v>7239</v>
      </c>
      <c r="C875" s="66" t="s">
        <v>2163</v>
      </c>
      <c r="D875" s="66">
        <v>1600</v>
      </c>
      <c r="E875" s="66" t="s">
        <v>2977</v>
      </c>
      <c r="F875" s="66" t="s">
        <v>2978</v>
      </c>
      <c r="G875" s="66" t="s">
        <v>2163</v>
      </c>
      <c r="H875" s="66" t="s">
        <v>2163</v>
      </c>
      <c r="I875" s="66" t="s">
        <v>7240</v>
      </c>
      <c r="J875" s="66" t="s">
        <v>7241</v>
      </c>
      <c r="M875" s="66" t="s">
        <v>7242</v>
      </c>
      <c r="N875" s="66" t="s">
        <v>2485</v>
      </c>
      <c r="O875" s="66" t="s">
        <v>2185</v>
      </c>
    </row>
    <row r="876" spans="1:39" x14ac:dyDescent="0.25">
      <c r="A876" s="89">
        <v>6264</v>
      </c>
      <c r="B876" s="90" t="s">
        <v>7243</v>
      </c>
      <c r="C876" s="66" t="s">
        <v>2163</v>
      </c>
      <c r="D876" s="66">
        <v>24</v>
      </c>
      <c r="E876" s="66" t="s">
        <v>2977</v>
      </c>
      <c r="F876" s="66" t="s">
        <v>2978</v>
      </c>
      <c r="G876" s="66" t="s">
        <v>7244</v>
      </c>
      <c r="H876" s="66" t="s">
        <v>7245</v>
      </c>
      <c r="I876" s="66" t="s">
        <v>7246</v>
      </c>
      <c r="J876" s="66" t="s">
        <v>7247</v>
      </c>
      <c r="M876" s="66" t="s">
        <v>7248</v>
      </c>
      <c r="N876" s="66" t="s">
        <v>2485</v>
      </c>
      <c r="O876" s="66" t="s">
        <v>2162</v>
      </c>
      <c r="Q876" s="66" t="s">
        <v>6489</v>
      </c>
      <c r="W876" s="66" t="s">
        <v>6771</v>
      </c>
      <c r="AM876" s="66" t="s">
        <v>7180</v>
      </c>
    </row>
    <row r="877" spans="1:39" x14ac:dyDescent="0.25">
      <c r="A877" s="89">
        <v>8111</v>
      </c>
      <c r="B877" s="90" t="s">
        <v>7249</v>
      </c>
      <c r="C877" s="66" t="s">
        <v>7250</v>
      </c>
      <c r="D877" s="66">
        <v>24</v>
      </c>
      <c r="E877" s="66" t="s">
        <v>2977</v>
      </c>
      <c r="F877" s="66" t="s">
        <v>2978</v>
      </c>
      <c r="G877" s="66" t="s">
        <v>7244</v>
      </c>
      <c r="H877" s="66" t="s">
        <v>7245</v>
      </c>
      <c r="I877" s="66" t="s">
        <v>7251</v>
      </c>
      <c r="J877" s="66" t="s">
        <v>7252</v>
      </c>
      <c r="M877" s="66" t="s">
        <v>7253</v>
      </c>
      <c r="N877" s="66" t="s">
        <v>2485</v>
      </c>
      <c r="O877" s="66" t="s">
        <v>2162</v>
      </c>
      <c r="Q877" s="66" t="s">
        <v>6489</v>
      </c>
      <c r="W877" s="66" t="s">
        <v>6771</v>
      </c>
      <c r="AM877" s="66" t="s">
        <v>7180</v>
      </c>
    </row>
    <row r="878" spans="1:39" x14ac:dyDescent="0.25">
      <c r="A878" s="89">
        <v>8136</v>
      </c>
      <c r="B878" s="90" t="s">
        <v>7254</v>
      </c>
      <c r="C878" s="66" t="s">
        <v>7255</v>
      </c>
      <c r="D878" s="66">
        <v>819</v>
      </c>
      <c r="E878" s="66" t="s">
        <v>2977</v>
      </c>
      <c r="F878" s="66" t="s">
        <v>2978</v>
      </c>
      <c r="G878" s="66" t="s">
        <v>6889</v>
      </c>
      <c r="H878" s="66" t="s">
        <v>6890</v>
      </c>
      <c r="I878" s="66" t="s">
        <v>7256</v>
      </c>
      <c r="J878" s="66" t="s">
        <v>7257</v>
      </c>
      <c r="M878" s="66" t="s">
        <v>7258</v>
      </c>
      <c r="N878" s="66" t="s">
        <v>2485</v>
      </c>
      <c r="O878" s="66" t="s">
        <v>2203</v>
      </c>
      <c r="Q878" s="66" t="s">
        <v>2510</v>
      </c>
      <c r="W878" s="66" t="s">
        <v>6756</v>
      </c>
    </row>
    <row r="879" spans="1:39" x14ac:dyDescent="0.25">
      <c r="A879" s="89">
        <v>8794</v>
      </c>
      <c r="B879" s="90" t="s">
        <v>7259</v>
      </c>
      <c r="C879" s="66" t="s">
        <v>2163</v>
      </c>
      <c r="D879" s="66">
        <v>24.9</v>
      </c>
      <c r="E879" s="66" t="s">
        <v>2977</v>
      </c>
      <c r="F879" s="66" t="s">
        <v>2978</v>
      </c>
      <c r="G879" s="66" t="s">
        <v>7260</v>
      </c>
      <c r="H879" s="66" t="s">
        <v>7261</v>
      </c>
      <c r="I879" s="66" t="s">
        <v>7262</v>
      </c>
      <c r="J879" s="66" t="s">
        <v>7263</v>
      </c>
      <c r="M879" s="66" t="s">
        <v>7264</v>
      </c>
      <c r="N879" s="66" t="s">
        <v>2485</v>
      </c>
      <c r="O879" s="66" t="s">
        <v>2162</v>
      </c>
      <c r="Q879" s="66" t="s">
        <v>7265</v>
      </c>
      <c r="R879" s="66" t="s">
        <v>7266</v>
      </c>
      <c r="W879" s="66" t="s">
        <v>6771</v>
      </c>
      <c r="AM879" s="66" t="s">
        <v>7180</v>
      </c>
    </row>
    <row r="880" spans="1:39" x14ac:dyDescent="0.25">
      <c r="A880" s="89">
        <v>9044</v>
      </c>
      <c r="B880" s="90" t="s">
        <v>7267</v>
      </c>
      <c r="C880" s="66" t="s">
        <v>2163</v>
      </c>
      <c r="D880" s="66">
        <v>300</v>
      </c>
      <c r="E880" s="66" t="s">
        <v>2977</v>
      </c>
      <c r="F880" s="66" t="s">
        <v>2978</v>
      </c>
      <c r="G880" s="66" t="s">
        <v>7268</v>
      </c>
      <c r="H880" s="66" t="s">
        <v>7269</v>
      </c>
      <c r="I880" s="66" t="s">
        <v>7270</v>
      </c>
      <c r="J880" s="66" t="s">
        <v>7271</v>
      </c>
      <c r="M880" s="66" t="s">
        <v>7272</v>
      </c>
      <c r="N880" s="66" t="s">
        <v>2485</v>
      </c>
      <c r="O880" s="66" t="s">
        <v>2185</v>
      </c>
      <c r="Q880" s="66" t="s">
        <v>2586</v>
      </c>
      <c r="R880" s="66" t="s">
        <v>3221</v>
      </c>
      <c r="W880" s="66" t="s">
        <v>6756</v>
      </c>
      <c r="AM880" s="66" t="s">
        <v>6757</v>
      </c>
    </row>
    <row r="881" spans="1:39" x14ac:dyDescent="0.25">
      <c r="A881" s="89">
        <v>16986</v>
      </c>
      <c r="B881" s="90" t="s">
        <v>7273</v>
      </c>
      <c r="C881" s="66" t="s">
        <v>2163</v>
      </c>
      <c r="D881" s="66">
        <v>87.9</v>
      </c>
      <c r="E881" s="66" t="s">
        <v>2977</v>
      </c>
      <c r="F881" s="66" t="s">
        <v>2978</v>
      </c>
      <c r="G881" s="66" t="s">
        <v>7274</v>
      </c>
      <c r="H881" s="66" t="s">
        <v>7275</v>
      </c>
      <c r="I881" s="66" t="s">
        <v>7276</v>
      </c>
      <c r="J881" s="66" t="s">
        <v>7277</v>
      </c>
      <c r="M881" s="66" t="s">
        <v>7278</v>
      </c>
      <c r="N881" s="66" t="s">
        <v>2485</v>
      </c>
      <c r="O881" s="66" t="s">
        <v>2203</v>
      </c>
      <c r="Q881" s="66" t="s">
        <v>6202</v>
      </c>
      <c r="R881" s="66" t="s">
        <v>7095</v>
      </c>
      <c r="W881" s="66" t="s">
        <v>2969</v>
      </c>
      <c r="X881" s="66" t="s">
        <v>7279</v>
      </c>
      <c r="AM881" s="66" t="s">
        <v>7180</v>
      </c>
    </row>
    <row r="882" spans="1:39" x14ac:dyDescent="0.25">
      <c r="A882" s="89">
        <v>19940</v>
      </c>
      <c r="B882" s="90" t="s">
        <v>7280</v>
      </c>
      <c r="C882" s="66" t="s">
        <v>2163</v>
      </c>
      <c r="D882" s="66">
        <v>66.900000000000006</v>
      </c>
      <c r="E882" s="66" t="s">
        <v>2977</v>
      </c>
      <c r="F882" s="66" t="s">
        <v>2978</v>
      </c>
      <c r="G882" s="66" t="s">
        <v>7281</v>
      </c>
      <c r="H882" s="66" t="s">
        <v>7282</v>
      </c>
      <c r="I882" s="66" t="s">
        <v>7283</v>
      </c>
      <c r="J882" s="66" t="s">
        <v>7284</v>
      </c>
      <c r="M882" s="66" t="s">
        <v>7285</v>
      </c>
      <c r="N882" s="66" t="s">
        <v>2485</v>
      </c>
      <c r="Q882" s="66" t="s">
        <v>6202</v>
      </c>
      <c r="R882" s="66" t="s">
        <v>7286</v>
      </c>
      <c r="W882" s="66" t="s">
        <v>6756</v>
      </c>
      <c r="X882" s="66" t="s">
        <v>6371</v>
      </c>
      <c r="AM882" s="66" t="s">
        <v>7180</v>
      </c>
    </row>
    <row r="883" spans="1:39" x14ac:dyDescent="0.25">
      <c r="A883" s="89">
        <v>19941</v>
      </c>
      <c r="B883" s="90" t="s">
        <v>7287</v>
      </c>
      <c r="C883" s="66" t="s">
        <v>7288</v>
      </c>
      <c r="D883" s="66">
        <v>66.900000000000006</v>
      </c>
      <c r="E883" s="66" t="s">
        <v>2977</v>
      </c>
      <c r="F883" s="66" t="s">
        <v>2978</v>
      </c>
      <c r="G883" s="66" t="s">
        <v>7289</v>
      </c>
      <c r="H883" s="66" t="s">
        <v>7290</v>
      </c>
      <c r="I883" s="66" t="s">
        <v>7291</v>
      </c>
      <c r="J883" s="66" t="s">
        <v>7292</v>
      </c>
      <c r="M883" s="66" t="s">
        <v>7293</v>
      </c>
      <c r="N883" s="66" t="s">
        <v>2485</v>
      </c>
      <c r="O883" s="66" t="s">
        <v>2238</v>
      </c>
      <c r="Q883" s="66" t="s">
        <v>6202</v>
      </c>
      <c r="W883" s="66" t="s">
        <v>6756</v>
      </c>
      <c r="X883" s="66" t="s">
        <v>7210</v>
      </c>
      <c r="AM883" s="66" t="s">
        <v>7180</v>
      </c>
    </row>
    <row r="884" spans="1:39" x14ac:dyDescent="0.25">
      <c r="A884" s="89">
        <v>20559</v>
      </c>
      <c r="B884" s="90" t="s">
        <v>7294</v>
      </c>
      <c r="C884" s="66" t="s">
        <v>7295</v>
      </c>
      <c r="D884" s="66">
        <v>76.900000000000006</v>
      </c>
      <c r="E884" s="66" t="s">
        <v>2977</v>
      </c>
      <c r="F884" s="66" t="s">
        <v>2978</v>
      </c>
      <c r="G884" s="66" t="s">
        <v>7296</v>
      </c>
      <c r="H884" s="66" t="s">
        <v>7297</v>
      </c>
      <c r="I884" s="66" t="s">
        <v>7298</v>
      </c>
      <c r="J884" s="66" t="s">
        <v>7299</v>
      </c>
      <c r="M884" s="66" t="s">
        <v>7300</v>
      </c>
      <c r="N884" s="66" t="s">
        <v>2485</v>
      </c>
      <c r="O884" s="66" t="s">
        <v>2162</v>
      </c>
      <c r="Q884" s="66" t="s">
        <v>6411</v>
      </c>
      <c r="R884" s="66" t="s">
        <v>7286</v>
      </c>
      <c r="X884" s="66" t="s">
        <v>7231</v>
      </c>
      <c r="AM884" s="66" t="s">
        <v>7301</v>
      </c>
    </row>
    <row r="885" spans="1:39" x14ac:dyDescent="0.25">
      <c r="A885" s="89">
        <v>23510</v>
      </c>
      <c r="B885" s="90" t="s">
        <v>7302</v>
      </c>
      <c r="C885" s="66" t="s">
        <v>7303</v>
      </c>
      <c r="D885" s="66">
        <v>76.900000000000006</v>
      </c>
      <c r="E885" s="66" t="s">
        <v>2977</v>
      </c>
      <c r="F885" s="66" t="s">
        <v>2978</v>
      </c>
      <c r="G885" s="66" t="s">
        <v>2163</v>
      </c>
      <c r="H885" s="66" t="s">
        <v>2163</v>
      </c>
      <c r="I885" s="66" t="s">
        <v>7304</v>
      </c>
      <c r="J885" s="66" t="s">
        <v>7305</v>
      </c>
      <c r="M885" s="66" t="s">
        <v>7306</v>
      </c>
      <c r="N885" s="66" t="s">
        <v>2485</v>
      </c>
    </row>
    <row r="886" spans="1:39" x14ac:dyDescent="0.25">
      <c r="A886" s="89">
        <v>23583</v>
      </c>
      <c r="B886" s="90" t="s">
        <v>7307</v>
      </c>
      <c r="C886" s="66" t="s">
        <v>7308</v>
      </c>
      <c r="D886" s="66">
        <v>76.900000000000006</v>
      </c>
      <c r="E886" s="66" t="s">
        <v>2977</v>
      </c>
      <c r="F886" s="66" t="s">
        <v>2978</v>
      </c>
      <c r="G886" s="66" t="s">
        <v>2163</v>
      </c>
      <c r="H886" s="66" t="s">
        <v>2163</v>
      </c>
      <c r="I886" s="66" t="s">
        <v>7309</v>
      </c>
      <c r="J886" s="66" t="s">
        <v>7310</v>
      </c>
      <c r="M886" s="66" t="s">
        <v>7311</v>
      </c>
      <c r="N886" s="66" t="s">
        <v>2485</v>
      </c>
    </row>
    <row r="887" spans="1:39" x14ac:dyDescent="0.25">
      <c r="A887" s="89">
        <v>23603</v>
      </c>
      <c r="B887" s="90" t="s">
        <v>7312</v>
      </c>
      <c r="C887" s="66" t="s">
        <v>2163</v>
      </c>
      <c r="D887" s="66">
        <v>170</v>
      </c>
      <c r="E887" s="66" t="s">
        <v>2977</v>
      </c>
      <c r="F887" s="66" t="s">
        <v>2978</v>
      </c>
      <c r="G887" s="66" t="s">
        <v>2163</v>
      </c>
      <c r="H887" s="66" t="s">
        <v>2163</v>
      </c>
      <c r="I887" s="66" t="s">
        <v>7313</v>
      </c>
      <c r="J887" s="66" t="s">
        <v>7314</v>
      </c>
      <c r="M887" s="66" t="s">
        <v>7315</v>
      </c>
      <c r="N887" s="66" t="s">
        <v>2485</v>
      </c>
      <c r="O887" s="66" t="s">
        <v>2203</v>
      </c>
    </row>
    <row r="888" spans="1:39" x14ac:dyDescent="0.25">
      <c r="A888" s="89">
        <v>23944</v>
      </c>
      <c r="B888" s="90" t="s">
        <v>7316</v>
      </c>
      <c r="C888" s="66" t="s">
        <v>7317</v>
      </c>
      <c r="D888" s="66">
        <v>76.900000000000006</v>
      </c>
      <c r="E888" s="66" t="s">
        <v>2977</v>
      </c>
      <c r="F888" s="66" t="s">
        <v>2978</v>
      </c>
      <c r="G888" s="66" t="s">
        <v>2163</v>
      </c>
      <c r="H888" s="66" t="s">
        <v>2163</v>
      </c>
      <c r="I888" s="66" t="s">
        <v>7318</v>
      </c>
      <c r="J888" s="66" t="s">
        <v>7319</v>
      </c>
      <c r="M888" s="66" t="s">
        <v>7320</v>
      </c>
      <c r="N888" s="66" t="s">
        <v>2485</v>
      </c>
    </row>
    <row r="889" spans="1:39" x14ac:dyDescent="0.25">
      <c r="A889" s="89">
        <v>24274</v>
      </c>
      <c r="B889" s="90" t="s">
        <v>7321</v>
      </c>
      <c r="C889" s="66" t="s">
        <v>7322</v>
      </c>
      <c r="D889" s="66">
        <v>76.900000000000006</v>
      </c>
      <c r="E889" s="66" t="s">
        <v>2977</v>
      </c>
      <c r="F889" s="66" t="s">
        <v>2978</v>
      </c>
      <c r="G889" s="66" t="s">
        <v>2163</v>
      </c>
      <c r="H889" s="66" t="s">
        <v>2163</v>
      </c>
      <c r="I889" s="66" t="s">
        <v>7323</v>
      </c>
      <c r="J889" s="66" t="s">
        <v>7324</v>
      </c>
      <c r="M889" s="66" t="s">
        <v>7325</v>
      </c>
      <c r="N889" s="66" t="s">
        <v>2485</v>
      </c>
    </row>
    <row r="890" spans="1:39" x14ac:dyDescent="0.25">
      <c r="A890" s="89">
        <v>29770</v>
      </c>
      <c r="B890" s="90" t="s">
        <v>7326</v>
      </c>
      <c r="C890" s="66" t="s">
        <v>7327</v>
      </c>
      <c r="D890" s="66">
        <v>60.9</v>
      </c>
      <c r="E890" s="66" t="s">
        <v>2977</v>
      </c>
      <c r="F890" s="66" t="s">
        <v>2978</v>
      </c>
      <c r="G890" s="66" t="s">
        <v>2163</v>
      </c>
      <c r="H890" s="66" t="s">
        <v>2163</v>
      </c>
      <c r="I890" s="66" t="s">
        <v>7328</v>
      </c>
      <c r="J890" s="66" t="s">
        <v>7329</v>
      </c>
      <c r="M890" s="66" t="s">
        <v>7330</v>
      </c>
      <c r="N890" s="66" t="s">
        <v>2485</v>
      </c>
    </row>
    <row r="891" spans="1:39" x14ac:dyDescent="0.25">
      <c r="A891" s="89">
        <v>29773</v>
      </c>
      <c r="B891" s="90" t="s">
        <v>7331</v>
      </c>
      <c r="C891" s="66" t="s">
        <v>2163</v>
      </c>
      <c r="D891" s="66">
        <v>66.900000000000006</v>
      </c>
      <c r="E891" s="66" t="s">
        <v>2977</v>
      </c>
      <c r="F891" s="66" t="s">
        <v>2978</v>
      </c>
      <c r="G891" s="66" t="s">
        <v>2163</v>
      </c>
      <c r="H891" s="66" t="s">
        <v>2163</v>
      </c>
      <c r="I891" s="66" t="s">
        <v>7332</v>
      </c>
      <c r="J891" s="66" t="s">
        <v>7333</v>
      </c>
      <c r="M891" s="66" t="s">
        <v>7334</v>
      </c>
      <c r="N891" s="66" t="s">
        <v>2485</v>
      </c>
    </row>
    <row r="892" spans="1:39" x14ac:dyDescent="0.25">
      <c r="A892" s="89">
        <v>29774</v>
      </c>
      <c r="B892" s="90" t="s">
        <v>7335</v>
      </c>
      <c r="C892" s="66" t="s">
        <v>7336</v>
      </c>
      <c r="D892" s="66">
        <v>60.9</v>
      </c>
      <c r="E892" s="66" t="s">
        <v>2977</v>
      </c>
      <c r="F892" s="66" t="s">
        <v>2978</v>
      </c>
      <c r="G892" s="66" t="s">
        <v>2163</v>
      </c>
      <c r="H892" s="66" t="s">
        <v>2163</v>
      </c>
      <c r="I892" s="66" t="s">
        <v>7337</v>
      </c>
      <c r="J892" s="66" t="s">
        <v>7338</v>
      </c>
      <c r="M892" s="66" t="s">
        <v>7339</v>
      </c>
      <c r="N892" s="66" t="s">
        <v>2485</v>
      </c>
    </row>
    <row r="893" spans="1:39" x14ac:dyDescent="0.25">
      <c r="A893" s="89">
        <v>29782</v>
      </c>
      <c r="B893" s="90" t="s">
        <v>7340</v>
      </c>
      <c r="C893" s="66" t="s">
        <v>2163</v>
      </c>
      <c r="D893" s="66">
        <v>76.900000000000006</v>
      </c>
      <c r="E893" s="66" t="s">
        <v>2977</v>
      </c>
      <c r="F893" s="66" t="s">
        <v>2978</v>
      </c>
      <c r="G893" s="66" t="s">
        <v>2163</v>
      </c>
      <c r="H893" s="66" t="s">
        <v>2163</v>
      </c>
      <c r="I893" s="66" t="s">
        <v>7341</v>
      </c>
      <c r="J893" s="66" t="s">
        <v>7342</v>
      </c>
      <c r="M893" s="66" t="s">
        <v>7343</v>
      </c>
    </row>
    <row r="894" spans="1:39" x14ac:dyDescent="0.25">
      <c r="A894" s="89">
        <v>29783</v>
      </c>
      <c r="B894" s="90" t="s">
        <v>7344</v>
      </c>
      <c r="C894" s="66" t="s">
        <v>2163</v>
      </c>
      <c r="D894" s="66">
        <v>85.9</v>
      </c>
      <c r="E894" s="66" t="s">
        <v>2977</v>
      </c>
      <c r="F894" s="66" t="s">
        <v>2978</v>
      </c>
      <c r="G894" s="66" t="s">
        <v>2163</v>
      </c>
      <c r="H894" s="66" t="s">
        <v>2163</v>
      </c>
      <c r="I894" s="66" t="s">
        <v>7345</v>
      </c>
      <c r="J894" s="66" t="s">
        <v>7346</v>
      </c>
      <c r="M894" s="66" t="s">
        <v>7347</v>
      </c>
      <c r="N894" s="66" t="s">
        <v>2485</v>
      </c>
    </row>
    <row r="895" spans="1:39" x14ac:dyDescent="0.25">
      <c r="A895" s="89">
        <v>29787</v>
      </c>
      <c r="B895" s="90" t="s">
        <v>7348</v>
      </c>
      <c r="C895" s="66" t="s">
        <v>2163</v>
      </c>
      <c r="D895" s="66">
        <v>76.900000000000006</v>
      </c>
      <c r="E895" s="66" t="s">
        <v>2977</v>
      </c>
      <c r="F895" s="66" t="s">
        <v>2978</v>
      </c>
      <c r="G895" s="66" t="s">
        <v>2163</v>
      </c>
      <c r="H895" s="66" t="s">
        <v>2163</v>
      </c>
      <c r="I895" s="66" t="s">
        <v>7349</v>
      </c>
      <c r="J895" s="66" t="s">
        <v>7350</v>
      </c>
      <c r="M895" s="66" t="s">
        <v>7351</v>
      </c>
      <c r="N895" s="66" t="s">
        <v>2485</v>
      </c>
    </row>
    <row r="896" spans="1:39" x14ac:dyDescent="0.25">
      <c r="A896" s="89">
        <v>30227</v>
      </c>
      <c r="B896" s="90" t="s">
        <v>7352</v>
      </c>
      <c r="C896" s="66" t="s">
        <v>7353</v>
      </c>
      <c r="D896" s="66">
        <v>56.9</v>
      </c>
      <c r="E896" s="66" t="s">
        <v>2977</v>
      </c>
      <c r="F896" s="66" t="s">
        <v>2978</v>
      </c>
      <c r="G896" s="66" t="s">
        <v>2163</v>
      </c>
      <c r="H896" s="66" t="s">
        <v>2163</v>
      </c>
      <c r="I896" s="66" t="s">
        <v>7354</v>
      </c>
      <c r="J896" s="66" t="s">
        <v>7355</v>
      </c>
      <c r="M896" s="66" t="s">
        <v>7356</v>
      </c>
      <c r="N896" s="66" t="s">
        <v>2485</v>
      </c>
      <c r="O896" s="66" t="s">
        <v>2162</v>
      </c>
    </row>
    <row r="897" spans="1:39" x14ac:dyDescent="0.25">
      <c r="A897" s="89">
        <v>30259</v>
      </c>
      <c r="B897" s="90" t="s">
        <v>7357</v>
      </c>
      <c r="C897" s="66" t="s">
        <v>7358</v>
      </c>
      <c r="D897" s="66">
        <v>56.9</v>
      </c>
      <c r="E897" s="66" t="s">
        <v>2977</v>
      </c>
      <c r="F897" s="66" t="s">
        <v>2978</v>
      </c>
      <c r="G897" s="66" t="s">
        <v>2163</v>
      </c>
      <c r="H897" s="66" t="s">
        <v>2163</v>
      </c>
      <c r="I897" s="66" t="s">
        <v>7359</v>
      </c>
      <c r="J897" s="66" t="s">
        <v>7360</v>
      </c>
      <c r="M897" s="66" t="s">
        <v>7361</v>
      </c>
      <c r="N897" s="66" t="s">
        <v>2485</v>
      </c>
      <c r="O897" s="66" t="s">
        <v>2162</v>
      </c>
    </row>
    <row r="898" spans="1:39" x14ac:dyDescent="0.25">
      <c r="A898" s="89">
        <v>31316</v>
      </c>
      <c r="B898" s="90" t="s">
        <v>7362</v>
      </c>
      <c r="C898" s="66" t="s">
        <v>7363</v>
      </c>
      <c r="D898" s="66">
        <v>819</v>
      </c>
      <c r="E898" s="66" t="s">
        <v>2977</v>
      </c>
      <c r="F898" s="66" t="s">
        <v>2978</v>
      </c>
      <c r="G898" s="66" t="s">
        <v>2163</v>
      </c>
      <c r="H898" s="66" t="s">
        <v>2163</v>
      </c>
      <c r="I898" s="66" t="s">
        <v>7364</v>
      </c>
      <c r="J898" s="66" t="s">
        <v>7365</v>
      </c>
      <c r="M898" s="66" t="s">
        <v>7366</v>
      </c>
      <c r="N898" s="66" t="s">
        <v>2485</v>
      </c>
      <c r="O898" s="66" t="s">
        <v>2203</v>
      </c>
    </row>
    <row r="899" spans="1:39" x14ac:dyDescent="0.25">
      <c r="A899" s="89">
        <v>31318</v>
      </c>
      <c r="B899" s="90" t="s">
        <v>7367</v>
      </c>
      <c r="C899" s="66" t="s">
        <v>2163</v>
      </c>
      <c r="D899" s="66">
        <v>76.900000000000006</v>
      </c>
      <c r="E899" s="66" t="s">
        <v>2977</v>
      </c>
      <c r="F899" s="66" t="s">
        <v>2978</v>
      </c>
      <c r="G899" s="66" t="s">
        <v>2163</v>
      </c>
      <c r="H899" s="66" t="s">
        <v>2163</v>
      </c>
      <c r="I899" s="66" t="s">
        <v>7368</v>
      </c>
      <c r="J899" s="66" t="s">
        <v>7369</v>
      </c>
      <c r="M899" s="66" t="s">
        <v>7370</v>
      </c>
      <c r="N899" s="66" t="s">
        <v>2485</v>
      </c>
    </row>
    <row r="900" spans="1:39" x14ac:dyDescent="0.25">
      <c r="A900" s="89">
        <v>32068</v>
      </c>
      <c r="B900" s="90" t="s">
        <v>7371</v>
      </c>
      <c r="C900" s="66" t="s">
        <v>7372</v>
      </c>
      <c r="D900" s="66">
        <v>56.9</v>
      </c>
      <c r="E900" s="66" t="s">
        <v>2977</v>
      </c>
      <c r="F900" s="66" t="s">
        <v>2978</v>
      </c>
      <c r="G900" s="66" t="s">
        <v>2163</v>
      </c>
      <c r="H900" s="66" t="s">
        <v>2163</v>
      </c>
      <c r="I900" s="66" t="s">
        <v>7373</v>
      </c>
      <c r="J900" s="66" t="s">
        <v>7374</v>
      </c>
      <c r="M900" s="66" t="s">
        <v>7375</v>
      </c>
      <c r="N900" s="66" t="s">
        <v>2485</v>
      </c>
      <c r="O900" s="66" t="s">
        <v>2162</v>
      </c>
    </row>
    <row r="901" spans="1:39" x14ac:dyDescent="0.25">
      <c r="A901" s="89">
        <v>32069</v>
      </c>
      <c r="B901" s="90" t="s">
        <v>7376</v>
      </c>
      <c r="C901" s="66" t="s">
        <v>7377</v>
      </c>
      <c r="D901" s="66">
        <v>56.9</v>
      </c>
      <c r="E901" s="66" t="s">
        <v>2977</v>
      </c>
      <c r="F901" s="66" t="s">
        <v>2978</v>
      </c>
      <c r="G901" s="66" t="s">
        <v>2163</v>
      </c>
      <c r="H901" s="66" t="s">
        <v>2163</v>
      </c>
      <c r="I901" s="66" t="s">
        <v>7378</v>
      </c>
      <c r="J901" s="66" t="s">
        <v>7379</v>
      </c>
      <c r="M901" s="66" t="s">
        <v>7380</v>
      </c>
      <c r="N901" s="66" t="s">
        <v>2485</v>
      </c>
      <c r="O901" s="66" t="s">
        <v>2162</v>
      </c>
    </row>
    <row r="902" spans="1:39" x14ac:dyDescent="0.25">
      <c r="A902" s="89">
        <v>32070</v>
      </c>
      <c r="B902" s="90" t="s">
        <v>7381</v>
      </c>
      <c r="C902" s="66" t="s">
        <v>7382</v>
      </c>
      <c r="D902" s="66">
        <v>56.9</v>
      </c>
      <c r="E902" s="66" t="s">
        <v>2977</v>
      </c>
      <c r="F902" s="66" t="s">
        <v>2978</v>
      </c>
      <c r="G902" s="66" t="s">
        <v>2163</v>
      </c>
      <c r="H902" s="66" t="s">
        <v>2163</v>
      </c>
      <c r="I902" s="66" t="s">
        <v>7383</v>
      </c>
      <c r="J902" s="66" t="s">
        <v>7384</v>
      </c>
      <c r="M902" s="66" t="s">
        <v>7385</v>
      </c>
      <c r="N902" s="66" t="s">
        <v>2485</v>
      </c>
      <c r="O902" s="66" t="s">
        <v>2162</v>
      </c>
    </row>
    <row r="903" spans="1:39" x14ac:dyDescent="0.25">
      <c r="A903" s="89">
        <v>32085</v>
      </c>
      <c r="B903" s="90" t="s">
        <v>7386</v>
      </c>
      <c r="C903" s="66" t="s">
        <v>7387</v>
      </c>
      <c r="D903" s="66">
        <v>64.900000000000006</v>
      </c>
      <c r="E903" s="66" t="s">
        <v>2977</v>
      </c>
      <c r="F903" s="66" t="s">
        <v>2978</v>
      </c>
      <c r="G903" s="66" t="s">
        <v>2163</v>
      </c>
      <c r="H903" s="66" t="s">
        <v>2163</v>
      </c>
      <c r="I903" s="66" t="s">
        <v>7388</v>
      </c>
      <c r="J903" s="66" t="s">
        <v>7389</v>
      </c>
      <c r="M903" s="66" t="s">
        <v>7390</v>
      </c>
      <c r="N903" s="66" t="s">
        <v>2485</v>
      </c>
    </row>
    <row r="904" spans="1:39" x14ac:dyDescent="0.25">
      <c r="A904" s="89">
        <v>32116</v>
      </c>
      <c r="B904" s="90" t="s">
        <v>7391</v>
      </c>
      <c r="C904" s="66" t="s">
        <v>7392</v>
      </c>
      <c r="D904" s="66">
        <v>63.9</v>
      </c>
      <c r="E904" s="66" t="s">
        <v>2977</v>
      </c>
      <c r="F904" s="66" t="s">
        <v>2978</v>
      </c>
      <c r="G904" s="66" t="s">
        <v>2163</v>
      </c>
      <c r="H904" s="66" t="s">
        <v>2163</v>
      </c>
      <c r="I904" s="66" t="s">
        <v>7393</v>
      </c>
      <c r="J904" s="66" t="s">
        <v>7394</v>
      </c>
      <c r="M904" s="66" t="s">
        <v>7395</v>
      </c>
      <c r="N904" s="66" t="s">
        <v>2485</v>
      </c>
      <c r="O904" s="66" t="s">
        <v>2162</v>
      </c>
    </row>
    <row r="905" spans="1:39" x14ac:dyDescent="0.25">
      <c r="A905" s="89">
        <v>32661</v>
      </c>
      <c r="B905" s="90" t="s">
        <v>7396</v>
      </c>
      <c r="C905" s="66" t="s">
        <v>2163</v>
      </c>
      <c r="D905" s="66">
        <v>1380</v>
      </c>
      <c r="E905" s="66" t="s">
        <v>2977</v>
      </c>
      <c r="F905" s="66" t="s">
        <v>2978</v>
      </c>
      <c r="G905" s="66" t="s">
        <v>2163</v>
      </c>
      <c r="H905" s="66" t="s">
        <v>2163</v>
      </c>
      <c r="I905" s="66" t="s">
        <v>7397</v>
      </c>
      <c r="J905" s="66" t="s">
        <v>7398</v>
      </c>
      <c r="M905" s="66" t="s">
        <v>7399</v>
      </c>
      <c r="N905" s="66" t="s">
        <v>2485</v>
      </c>
      <c r="O905" s="66" t="s">
        <v>2185</v>
      </c>
    </row>
    <row r="906" spans="1:39" x14ac:dyDescent="0.25">
      <c r="A906" s="89">
        <v>32662</v>
      </c>
      <c r="B906" s="90" t="s">
        <v>7400</v>
      </c>
      <c r="C906" s="66" t="s">
        <v>7401</v>
      </c>
      <c r="D906" s="66">
        <v>85.9</v>
      </c>
      <c r="E906" s="66" t="s">
        <v>2977</v>
      </c>
      <c r="F906" s="66" t="s">
        <v>2978</v>
      </c>
      <c r="G906" s="66" t="s">
        <v>2163</v>
      </c>
      <c r="H906" s="66" t="s">
        <v>2163</v>
      </c>
      <c r="I906" s="66" t="s">
        <v>7402</v>
      </c>
      <c r="J906" s="66" t="s">
        <v>7403</v>
      </c>
      <c r="M906" s="66" t="s">
        <v>7404</v>
      </c>
      <c r="N906" s="66" t="s">
        <v>2485</v>
      </c>
      <c r="O906" s="66" t="s">
        <v>2162</v>
      </c>
    </row>
    <row r="907" spans="1:39" x14ac:dyDescent="0.25">
      <c r="A907" s="89">
        <v>11005</v>
      </c>
      <c r="B907" s="90" t="s">
        <v>7405</v>
      </c>
      <c r="C907" s="66" t="s">
        <v>2163</v>
      </c>
      <c r="D907" s="66">
        <v>330</v>
      </c>
      <c r="E907" s="66" t="s">
        <v>2977</v>
      </c>
      <c r="F907" s="66" t="s">
        <v>2978</v>
      </c>
      <c r="G907" s="66" t="s">
        <v>7406</v>
      </c>
      <c r="H907" s="66" t="s">
        <v>7407</v>
      </c>
      <c r="I907" s="66" t="s">
        <v>7408</v>
      </c>
      <c r="J907" s="66" t="s">
        <v>7409</v>
      </c>
      <c r="M907" s="66" t="s">
        <v>7410</v>
      </c>
      <c r="O907" s="66" t="s">
        <v>2185</v>
      </c>
      <c r="Q907" s="66" t="s">
        <v>7411</v>
      </c>
      <c r="W907" s="66" t="s">
        <v>6756</v>
      </c>
      <c r="AM907" s="66" t="s">
        <v>7180</v>
      </c>
    </row>
    <row r="908" spans="1:39" x14ac:dyDescent="0.25">
      <c r="A908" s="89">
        <v>29772</v>
      </c>
      <c r="B908" s="90" t="s">
        <v>7412</v>
      </c>
      <c r="C908" s="66" t="s">
        <v>2163</v>
      </c>
      <c r="D908" s="66">
        <v>82.9</v>
      </c>
      <c r="E908" s="66" t="s">
        <v>2977</v>
      </c>
      <c r="F908" s="66" t="s">
        <v>2978</v>
      </c>
      <c r="G908" s="66" t="s">
        <v>2163</v>
      </c>
      <c r="H908" s="66" t="s">
        <v>2163</v>
      </c>
      <c r="I908" s="66" t="s">
        <v>7413</v>
      </c>
      <c r="J908" s="66" t="s">
        <v>7414</v>
      </c>
      <c r="M908" s="66" t="s">
        <v>7415</v>
      </c>
    </row>
    <row r="909" spans="1:39" x14ac:dyDescent="0.25">
      <c r="A909" s="89">
        <v>1476</v>
      </c>
      <c r="B909" s="90" t="s">
        <v>7416</v>
      </c>
      <c r="C909" s="66" t="s">
        <v>7417</v>
      </c>
      <c r="D909" s="66">
        <v>88.9</v>
      </c>
      <c r="E909" s="66" t="s">
        <v>2984</v>
      </c>
      <c r="F909" s="66" t="s">
        <v>2985</v>
      </c>
      <c r="G909" s="66" t="s">
        <v>7418</v>
      </c>
      <c r="H909" s="66" t="s">
        <v>7419</v>
      </c>
      <c r="I909" s="66" t="s">
        <v>7420</v>
      </c>
      <c r="J909" s="66" t="s">
        <v>7421</v>
      </c>
      <c r="M909" s="66" t="s">
        <v>7422</v>
      </c>
      <c r="N909" s="66" t="s">
        <v>2263</v>
      </c>
      <c r="O909" s="66" t="s">
        <v>2203</v>
      </c>
      <c r="Q909" s="66" t="s">
        <v>6489</v>
      </c>
      <c r="W909" s="66" t="s">
        <v>2969</v>
      </c>
    </row>
    <row r="910" spans="1:39" x14ac:dyDescent="0.25">
      <c r="A910" s="89">
        <v>1452</v>
      </c>
      <c r="B910" s="90" t="s">
        <v>7423</v>
      </c>
      <c r="C910" s="66" t="s">
        <v>2163</v>
      </c>
      <c r="D910" s="66">
        <v>230</v>
      </c>
      <c r="E910" s="66" t="s">
        <v>2984</v>
      </c>
      <c r="F910" s="66" t="s">
        <v>2985</v>
      </c>
      <c r="G910" s="66" t="s">
        <v>7424</v>
      </c>
      <c r="H910" s="66" t="s">
        <v>7425</v>
      </c>
      <c r="I910" s="66" t="s">
        <v>7426</v>
      </c>
      <c r="J910" s="66" t="s">
        <v>7427</v>
      </c>
      <c r="M910" s="66" t="s">
        <v>7428</v>
      </c>
      <c r="O910" s="66" t="s">
        <v>2185</v>
      </c>
      <c r="Q910" s="66" t="s">
        <v>6202</v>
      </c>
      <c r="W910" s="66" t="s">
        <v>6756</v>
      </c>
      <c r="AL910" s="66" t="s">
        <v>4153</v>
      </c>
    </row>
    <row r="911" spans="1:39" x14ac:dyDescent="0.25">
      <c r="A911" s="89">
        <v>26324</v>
      </c>
      <c r="B911" s="90" t="s">
        <v>7429</v>
      </c>
      <c r="C911" s="66" t="s">
        <v>2163</v>
      </c>
      <c r="D911" s="66">
        <v>110</v>
      </c>
      <c r="E911" s="66" t="s">
        <v>2984</v>
      </c>
      <c r="F911" s="66" t="s">
        <v>2985</v>
      </c>
      <c r="G911" s="66" t="s">
        <v>2163</v>
      </c>
      <c r="H911" s="66" t="s">
        <v>2163</v>
      </c>
      <c r="I911" s="66" t="s">
        <v>7430</v>
      </c>
      <c r="J911" s="66" t="s">
        <v>7431</v>
      </c>
      <c r="M911" s="66" t="s">
        <v>7432</v>
      </c>
    </row>
    <row r="912" spans="1:39" x14ac:dyDescent="0.25">
      <c r="A912" s="89">
        <v>15276</v>
      </c>
      <c r="B912" s="90" t="s">
        <v>7433</v>
      </c>
      <c r="C912" s="66" t="s">
        <v>2163</v>
      </c>
      <c r="D912" s="66">
        <v>1450</v>
      </c>
      <c r="E912" s="66" t="s">
        <v>2984</v>
      </c>
      <c r="F912" s="66" t="s">
        <v>2985</v>
      </c>
      <c r="G912" s="66" t="s">
        <v>7434</v>
      </c>
      <c r="H912" s="66" t="s">
        <v>7435</v>
      </c>
      <c r="I912" s="66" t="s">
        <v>7436</v>
      </c>
      <c r="J912" s="66" t="s">
        <v>7437</v>
      </c>
      <c r="M912" s="66" t="s">
        <v>7438</v>
      </c>
      <c r="N912" s="66" t="s">
        <v>2485</v>
      </c>
      <c r="Q912" s="66" t="s">
        <v>2510</v>
      </c>
      <c r="R912" s="66" t="s">
        <v>3062</v>
      </c>
      <c r="W912" s="66" t="s">
        <v>2969</v>
      </c>
      <c r="AM912" s="66" t="s">
        <v>7439</v>
      </c>
    </row>
    <row r="913" spans="1:38" x14ac:dyDescent="0.25">
      <c r="A913" s="89">
        <v>6455</v>
      </c>
      <c r="B913" s="90" t="s">
        <v>7440</v>
      </c>
      <c r="C913" s="66" t="s">
        <v>2163</v>
      </c>
      <c r="D913" s="66">
        <v>2770</v>
      </c>
      <c r="E913" s="66" t="s">
        <v>2984</v>
      </c>
      <c r="F913" s="66" t="s">
        <v>2985</v>
      </c>
      <c r="G913" s="66" t="s">
        <v>2163</v>
      </c>
      <c r="H913" s="66" t="s">
        <v>2163</v>
      </c>
      <c r="I913" s="66" t="s">
        <v>7441</v>
      </c>
      <c r="J913" s="66" t="s">
        <v>7442</v>
      </c>
      <c r="M913" s="66" t="s">
        <v>7443</v>
      </c>
      <c r="N913" s="66" t="s">
        <v>2485</v>
      </c>
      <c r="O913" s="66" t="s">
        <v>2185</v>
      </c>
    </row>
    <row r="914" spans="1:38" x14ac:dyDescent="0.25">
      <c r="A914" s="89">
        <v>31548</v>
      </c>
      <c r="B914" s="90" t="s">
        <v>7444</v>
      </c>
      <c r="C914" s="66" t="s">
        <v>7445</v>
      </c>
      <c r="D914" s="66">
        <v>82.9</v>
      </c>
      <c r="E914" s="66" t="s">
        <v>7446</v>
      </c>
      <c r="F914" s="66" t="s">
        <v>7447</v>
      </c>
      <c r="G914" s="66" t="s">
        <v>7448</v>
      </c>
      <c r="H914" s="66" t="s">
        <v>7449</v>
      </c>
      <c r="I914" s="66" t="s">
        <v>7450</v>
      </c>
      <c r="J914" s="66" t="s">
        <v>7451</v>
      </c>
      <c r="M914" s="66" t="s">
        <v>7452</v>
      </c>
      <c r="N914" s="66" t="s">
        <v>2485</v>
      </c>
      <c r="O914" s="66" t="s">
        <v>2162</v>
      </c>
      <c r="Q914" s="66" t="s">
        <v>6411</v>
      </c>
      <c r="R914" s="66" t="s">
        <v>7453</v>
      </c>
      <c r="W914" s="66" t="s">
        <v>7454</v>
      </c>
      <c r="X914" s="66" t="s">
        <v>6378</v>
      </c>
    </row>
    <row r="915" spans="1:38" x14ac:dyDescent="0.25">
      <c r="A915" s="89">
        <v>17056</v>
      </c>
      <c r="B915" s="90" t="s">
        <v>7455</v>
      </c>
      <c r="C915" s="66" t="s">
        <v>7456</v>
      </c>
      <c r="D915" s="66">
        <v>40.9</v>
      </c>
      <c r="E915" s="66" t="s">
        <v>2996</v>
      </c>
      <c r="F915" s="66" t="s">
        <v>2997</v>
      </c>
      <c r="G915" s="66" t="s">
        <v>2163</v>
      </c>
      <c r="H915" s="66" t="s">
        <v>2163</v>
      </c>
      <c r="I915" s="66" t="s">
        <v>7457</v>
      </c>
      <c r="J915" s="66" t="s">
        <v>7458</v>
      </c>
      <c r="M915" s="66" t="s">
        <v>7459</v>
      </c>
      <c r="N915" s="66" t="s">
        <v>2485</v>
      </c>
      <c r="O915" s="66" t="s">
        <v>2162</v>
      </c>
    </row>
    <row r="916" spans="1:38" x14ac:dyDescent="0.25">
      <c r="A916" s="89">
        <v>3198</v>
      </c>
      <c r="B916" s="90" t="s">
        <v>7460</v>
      </c>
      <c r="C916" s="66" t="s">
        <v>7461</v>
      </c>
      <c r="D916" s="66">
        <v>27.6</v>
      </c>
      <c r="E916" s="66" t="s">
        <v>2996</v>
      </c>
      <c r="F916" s="66" t="s">
        <v>2997</v>
      </c>
      <c r="G916" s="66" t="s">
        <v>2163</v>
      </c>
      <c r="H916" s="66" t="s">
        <v>2163</v>
      </c>
      <c r="I916" s="66" t="s">
        <v>7462</v>
      </c>
      <c r="J916" s="66" t="s">
        <v>7463</v>
      </c>
      <c r="M916" s="66" t="s">
        <v>7464</v>
      </c>
      <c r="O916" s="66" t="s">
        <v>2169</v>
      </c>
      <c r="AL916" s="66" t="s">
        <v>7465</v>
      </c>
    </row>
    <row r="917" spans="1:38" x14ac:dyDescent="0.25">
      <c r="A917" s="89">
        <v>29228</v>
      </c>
      <c r="B917" s="90" t="s">
        <v>7466</v>
      </c>
      <c r="C917" s="66" t="s">
        <v>7467</v>
      </c>
      <c r="D917" s="66">
        <v>59.9</v>
      </c>
      <c r="E917" s="66" t="s">
        <v>2996</v>
      </c>
      <c r="F917" s="66" t="s">
        <v>2997</v>
      </c>
      <c r="G917" s="66" t="s">
        <v>2163</v>
      </c>
      <c r="H917" s="66" t="s">
        <v>2163</v>
      </c>
      <c r="I917" s="66" t="s">
        <v>7468</v>
      </c>
      <c r="J917" s="66" t="s">
        <v>7469</v>
      </c>
      <c r="M917" s="66" t="s">
        <v>7470</v>
      </c>
      <c r="N917" s="66" t="s">
        <v>2485</v>
      </c>
    </row>
    <row r="918" spans="1:38" x14ac:dyDescent="0.25">
      <c r="A918" s="89">
        <v>29221</v>
      </c>
      <c r="B918" s="90" t="s">
        <v>7471</v>
      </c>
      <c r="C918" s="66" t="s">
        <v>7472</v>
      </c>
      <c r="D918" s="66">
        <v>59.9</v>
      </c>
      <c r="E918" s="66" t="s">
        <v>2996</v>
      </c>
      <c r="F918" s="66" t="s">
        <v>2997</v>
      </c>
      <c r="G918" s="66" t="s">
        <v>2163</v>
      </c>
      <c r="H918" s="66" t="s">
        <v>2163</v>
      </c>
      <c r="I918" s="66" t="s">
        <v>7473</v>
      </c>
      <c r="J918" s="66" t="s">
        <v>7474</v>
      </c>
      <c r="M918" s="66" t="s">
        <v>7475</v>
      </c>
      <c r="N918" s="66" t="s">
        <v>2485</v>
      </c>
    </row>
    <row r="919" spans="1:38" x14ac:dyDescent="0.25">
      <c r="A919" s="89">
        <v>7840</v>
      </c>
      <c r="B919" s="90" t="s">
        <v>7476</v>
      </c>
      <c r="C919" s="66" t="s">
        <v>2163</v>
      </c>
      <c r="D919" s="66">
        <v>44.9</v>
      </c>
      <c r="E919" s="66" t="s">
        <v>2996</v>
      </c>
      <c r="F919" s="66" t="s">
        <v>2997</v>
      </c>
      <c r="G919" s="66" t="s">
        <v>2163</v>
      </c>
      <c r="H919" s="66" t="s">
        <v>2163</v>
      </c>
      <c r="I919" s="66" t="s">
        <v>7477</v>
      </c>
      <c r="J919" s="66" t="s">
        <v>7478</v>
      </c>
      <c r="M919" s="66" t="s">
        <v>7479</v>
      </c>
      <c r="O919" s="66" t="s">
        <v>2203</v>
      </c>
    </row>
    <row r="920" spans="1:38" x14ac:dyDescent="0.25">
      <c r="A920" s="89">
        <v>8188</v>
      </c>
      <c r="B920" s="90" t="s">
        <v>7480</v>
      </c>
      <c r="C920" s="66" t="s">
        <v>7481</v>
      </c>
      <c r="D920" s="66">
        <v>29.7</v>
      </c>
      <c r="E920" s="66" t="s">
        <v>2996</v>
      </c>
      <c r="F920" s="66" t="s">
        <v>2997</v>
      </c>
      <c r="G920" s="66" t="s">
        <v>7482</v>
      </c>
      <c r="H920" s="66" t="s">
        <v>7483</v>
      </c>
      <c r="I920" s="66" t="s">
        <v>7484</v>
      </c>
      <c r="J920" s="66" t="s">
        <v>7485</v>
      </c>
      <c r="M920" s="66" t="s">
        <v>7486</v>
      </c>
      <c r="O920" s="66" t="s">
        <v>2203</v>
      </c>
      <c r="Q920" s="66" t="s">
        <v>7487</v>
      </c>
      <c r="R920" s="66" t="s">
        <v>7488</v>
      </c>
    </row>
    <row r="921" spans="1:38" x14ac:dyDescent="0.25">
      <c r="A921" s="89">
        <v>1153</v>
      </c>
      <c r="B921" s="90" t="s">
        <v>7489</v>
      </c>
      <c r="C921" s="66" t="s">
        <v>2163</v>
      </c>
      <c r="D921" s="66">
        <v>300</v>
      </c>
      <c r="E921" s="66" t="s">
        <v>2996</v>
      </c>
      <c r="F921" s="66" t="s">
        <v>2997</v>
      </c>
      <c r="G921" s="66" t="s">
        <v>2163</v>
      </c>
      <c r="H921" s="66" t="s">
        <v>2163</v>
      </c>
      <c r="I921" s="66" t="s">
        <v>7490</v>
      </c>
      <c r="J921" s="66" t="s">
        <v>7491</v>
      </c>
      <c r="M921" s="66" t="s">
        <v>7492</v>
      </c>
      <c r="O921" s="66" t="s">
        <v>2169</v>
      </c>
    </row>
    <row r="922" spans="1:38" x14ac:dyDescent="0.25">
      <c r="A922" s="89">
        <v>13112</v>
      </c>
      <c r="B922" s="90" t="s">
        <v>7493</v>
      </c>
      <c r="C922" s="66" t="s">
        <v>7494</v>
      </c>
      <c r="D922" s="66">
        <v>36.9</v>
      </c>
      <c r="E922" s="66" t="s">
        <v>2996</v>
      </c>
      <c r="F922" s="66" t="s">
        <v>2997</v>
      </c>
      <c r="G922" s="66" t="s">
        <v>7495</v>
      </c>
      <c r="H922" s="66" t="s">
        <v>7496</v>
      </c>
      <c r="I922" s="66" t="s">
        <v>7497</v>
      </c>
      <c r="J922" s="66" t="s">
        <v>7498</v>
      </c>
      <c r="M922" s="66" t="s">
        <v>7499</v>
      </c>
      <c r="O922" s="66" t="s">
        <v>2203</v>
      </c>
      <c r="Q922" s="66" t="s">
        <v>7500</v>
      </c>
      <c r="R922" s="66" t="s">
        <v>7501</v>
      </c>
    </row>
    <row r="923" spans="1:38" x14ac:dyDescent="0.25">
      <c r="A923" s="89">
        <v>13449</v>
      </c>
      <c r="B923" s="90" t="s">
        <v>7502</v>
      </c>
      <c r="C923" s="66" t="s">
        <v>7456</v>
      </c>
      <c r="D923" s="66">
        <v>40.9</v>
      </c>
      <c r="E923" s="66" t="s">
        <v>2996</v>
      </c>
      <c r="F923" s="66" t="s">
        <v>2997</v>
      </c>
      <c r="G923" s="66" t="s">
        <v>2163</v>
      </c>
      <c r="H923" s="66" t="s">
        <v>2163</v>
      </c>
      <c r="I923" s="66" t="s">
        <v>7503</v>
      </c>
      <c r="J923" s="66" t="s">
        <v>7504</v>
      </c>
      <c r="M923" s="66" t="s">
        <v>7505</v>
      </c>
      <c r="N923" s="66" t="s">
        <v>2485</v>
      </c>
      <c r="O923" s="66" t="s">
        <v>2162</v>
      </c>
    </row>
    <row r="924" spans="1:38" x14ac:dyDescent="0.25">
      <c r="A924" s="89">
        <v>17055</v>
      </c>
      <c r="B924" s="90" t="s">
        <v>7506</v>
      </c>
      <c r="C924" s="66" t="s">
        <v>7456</v>
      </c>
      <c r="D924" s="66">
        <v>40.9</v>
      </c>
      <c r="E924" s="66" t="s">
        <v>2996</v>
      </c>
      <c r="F924" s="66" t="s">
        <v>2997</v>
      </c>
      <c r="G924" s="66" t="s">
        <v>2163</v>
      </c>
      <c r="H924" s="66" t="s">
        <v>2163</v>
      </c>
      <c r="I924" s="66" t="s">
        <v>7507</v>
      </c>
      <c r="J924" s="66" t="s">
        <v>7508</v>
      </c>
      <c r="M924" s="66" t="s">
        <v>7509</v>
      </c>
      <c r="N924" s="66" t="s">
        <v>2485</v>
      </c>
      <c r="O924" s="66" t="s">
        <v>2162</v>
      </c>
    </row>
    <row r="925" spans="1:38" x14ac:dyDescent="0.25">
      <c r="A925" s="89">
        <v>3625</v>
      </c>
      <c r="B925" s="90" t="s">
        <v>7510</v>
      </c>
      <c r="C925" s="66" t="s">
        <v>2163</v>
      </c>
      <c r="D925" s="66">
        <v>42.9</v>
      </c>
      <c r="E925" s="66" t="s">
        <v>3785</v>
      </c>
      <c r="F925" s="66" t="s">
        <v>3786</v>
      </c>
      <c r="G925" s="66" t="s">
        <v>7511</v>
      </c>
      <c r="H925" s="66" t="s">
        <v>7512</v>
      </c>
      <c r="I925" s="66" t="s">
        <v>7513</v>
      </c>
      <c r="J925" s="66" t="s">
        <v>7514</v>
      </c>
      <c r="M925" s="66" t="s">
        <v>7515</v>
      </c>
      <c r="N925" s="66" t="s">
        <v>2485</v>
      </c>
      <c r="O925" s="66" t="s">
        <v>2162</v>
      </c>
      <c r="Q925" s="66" t="s">
        <v>2586</v>
      </c>
      <c r="R925" s="66" t="s">
        <v>3005</v>
      </c>
      <c r="W925" s="66" t="s">
        <v>7516</v>
      </c>
    </row>
    <row r="926" spans="1:38" x14ac:dyDescent="0.25">
      <c r="A926" s="89">
        <v>24486</v>
      </c>
      <c r="B926" s="90" t="s">
        <v>7517</v>
      </c>
      <c r="C926" s="66" t="s">
        <v>7518</v>
      </c>
      <c r="D926" s="66">
        <v>73.900000000000006</v>
      </c>
      <c r="E926" s="66" t="s">
        <v>3785</v>
      </c>
      <c r="F926" s="66" t="s">
        <v>3786</v>
      </c>
      <c r="G926" s="66" t="s">
        <v>2163</v>
      </c>
      <c r="H926" s="66" t="s">
        <v>2163</v>
      </c>
      <c r="I926" s="66" t="s">
        <v>7519</v>
      </c>
      <c r="J926" s="66" t="s">
        <v>7520</v>
      </c>
      <c r="M926" s="66" t="s">
        <v>7521</v>
      </c>
      <c r="N926" s="66" t="s">
        <v>2485</v>
      </c>
    </row>
    <row r="927" spans="1:38" x14ac:dyDescent="0.25">
      <c r="A927" s="89">
        <v>29319</v>
      </c>
      <c r="B927" s="90" t="s">
        <v>7522</v>
      </c>
      <c r="C927" s="66" t="s">
        <v>2163</v>
      </c>
      <c r="D927" s="66">
        <v>56.9</v>
      </c>
      <c r="E927" s="66" t="s">
        <v>3785</v>
      </c>
      <c r="F927" s="66" t="s">
        <v>3786</v>
      </c>
      <c r="G927" s="66" t="s">
        <v>2163</v>
      </c>
      <c r="H927" s="66" t="s">
        <v>2163</v>
      </c>
      <c r="I927" s="66" t="s">
        <v>7523</v>
      </c>
      <c r="J927" s="66" t="s">
        <v>7524</v>
      </c>
      <c r="M927" s="66" t="s">
        <v>7525</v>
      </c>
      <c r="N927" s="66" t="s">
        <v>2485</v>
      </c>
    </row>
    <row r="928" spans="1:38" x14ac:dyDescent="0.25">
      <c r="A928" s="89">
        <v>26677</v>
      </c>
      <c r="B928" s="90" t="s">
        <v>7526</v>
      </c>
      <c r="C928" s="66" t="s">
        <v>2163</v>
      </c>
      <c r="D928" s="66">
        <v>62.9</v>
      </c>
      <c r="E928" s="66" t="s">
        <v>3785</v>
      </c>
      <c r="F928" s="66" t="s">
        <v>3786</v>
      </c>
      <c r="G928" s="66" t="s">
        <v>2163</v>
      </c>
      <c r="H928" s="66" t="s">
        <v>2163</v>
      </c>
      <c r="I928" s="66" t="s">
        <v>7527</v>
      </c>
      <c r="J928" s="66" t="s">
        <v>7528</v>
      </c>
      <c r="M928" s="66" t="s">
        <v>7529</v>
      </c>
      <c r="N928" s="66" t="s">
        <v>2485</v>
      </c>
    </row>
    <row r="929" spans="1:24" x14ac:dyDescent="0.25">
      <c r="A929" s="89">
        <v>30273</v>
      </c>
      <c r="B929" s="90" t="s">
        <v>7530</v>
      </c>
      <c r="C929" s="66" t="s">
        <v>2163</v>
      </c>
      <c r="D929" s="66">
        <v>75.900000000000006</v>
      </c>
      <c r="E929" s="66" t="s">
        <v>3785</v>
      </c>
      <c r="F929" s="66" t="s">
        <v>3786</v>
      </c>
      <c r="G929" s="66" t="s">
        <v>2163</v>
      </c>
      <c r="H929" s="66" t="s">
        <v>2163</v>
      </c>
      <c r="I929" s="66" t="s">
        <v>7531</v>
      </c>
      <c r="J929" s="66" t="s">
        <v>7532</v>
      </c>
      <c r="M929" s="66" t="s">
        <v>7533</v>
      </c>
      <c r="N929" s="66" t="s">
        <v>2485</v>
      </c>
    </row>
    <row r="930" spans="1:24" x14ac:dyDescent="0.25">
      <c r="A930" s="89">
        <v>29320</v>
      </c>
      <c r="B930" s="90" t="s">
        <v>7534</v>
      </c>
      <c r="C930" s="66" t="s">
        <v>7535</v>
      </c>
      <c r="D930" s="66">
        <v>49.9</v>
      </c>
      <c r="E930" s="66" t="s">
        <v>3785</v>
      </c>
      <c r="F930" s="66" t="s">
        <v>3786</v>
      </c>
      <c r="G930" s="66" t="s">
        <v>2163</v>
      </c>
      <c r="H930" s="66" t="s">
        <v>2163</v>
      </c>
      <c r="I930" s="66" t="s">
        <v>7536</v>
      </c>
      <c r="J930" s="66" t="s">
        <v>7537</v>
      </c>
      <c r="M930" s="66" t="s">
        <v>7538</v>
      </c>
      <c r="N930" s="66" t="s">
        <v>2485</v>
      </c>
    </row>
    <row r="931" spans="1:24" x14ac:dyDescent="0.25">
      <c r="A931" s="89">
        <v>33628</v>
      </c>
      <c r="B931" s="90" t="s">
        <v>7539</v>
      </c>
      <c r="C931" s="66" t="s">
        <v>7540</v>
      </c>
      <c r="D931" s="66">
        <v>29.9</v>
      </c>
      <c r="E931" s="66" t="s">
        <v>3029</v>
      </c>
      <c r="F931" s="66" t="s">
        <v>3030</v>
      </c>
      <c r="G931" s="66" t="s">
        <v>2163</v>
      </c>
      <c r="H931" s="66" t="s">
        <v>2163</v>
      </c>
      <c r="I931" s="66" t="s">
        <v>7541</v>
      </c>
      <c r="J931" s="66" t="s">
        <v>7542</v>
      </c>
      <c r="M931" s="66" t="s">
        <v>7543</v>
      </c>
      <c r="N931" s="66" t="s">
        <v>2485</v>
      </c>
      <c r="O931" s="66" t="s">
        <v>2162</v>
      </c>
    </row>
    <row r="932" spans="1:24" x14ac:dyDescent="0.25">
      <c r="A932" s="89">
        <v>34545</v>
      </c>
      <c r="B932" s="90" t="s">
        <v>7544</v>
      </c>
      <c r="C932" s="66" t="s">
        <v>7545</v>
      </c>
      <c r="D932" s="66">
        <v>120</v>
      </c>
      <c r="E932" s="66" t="s">
        <v>3029</v>
      </c>
      <c r="F932" s="66" t="s">
        <v>3030</v>
      </c>
      <c r="G932" s="66" t="s">
        <v>2163</v>
      </c>
      <c r="H932" s="66" t="s">
        <v>2163</v>
      </c>
      <c r="I932" s="66" t="s">
        <v>7546</v>
      </c>
      <c r="J932" s="66" t="s">
        <v>7547</v>
      </c>
      <c r="M932" s="66" t="s">
        <v>7548</v>
      </c>
      <c r="N932" s="66" t="s">
        <v>2485</v>
      </c>
      <c r="O932" s="66" t="s">
        <v>2162</v>
      </c>
    </row>
    <row r="933" spans="1:24" x14ac:dyDescent="0.25">
      <c r="A933" s="89">
        <v>35358</v>
      </c>
      <c r="B933" s="90" t="s">
        <v>7549</v>
      </c>
      <c r="C933" s="66" t="s">
        <v>7550</v>
      </c>
      <c r="D933" s="66">
        <v>35.9</v>
      </c>
      <c r="E933" s="66" t="s">
        <v>3029</v>
      </c>
      <c r="F933" s="66" t="s">
        <v>3030</v>
      </c>
      <c r="G933" s="66" t="s">
        <v>2163</v>
      </c>
      <c r="H933" s="66" t="s">
        <v>2163</v>
      </c>
      <c r="I933" s="66" t="s">
        <v>7551</v>
      </c>
      <c r="J933" s="66" t="s">
        <v>7552</v>
      </c>
      <c r="M933" s="66" t="s">
        <v>7553</v>
      </c>
      <c r="N933" s="66" t="s">
        <v>2485</v>
      </c>
    </row>
    <row r="934" spans="1:24" x14ac:dyDescent="0.25">
      <c r="A934" s="89">
        <v>36475</v>
      </c>
      <c r="B934" s="90" t="s">
        <v>7554</v>
      </c>
      <c r="C934" s="66" t="s">
        <v>7555</v>
      </c>
      <c r="D934" s="66">
        <v>75.900000000000006</v>
      </c>
      <c r="E934" s="66" t="s">
        <v>3029</v>
      </c>
      <c r="F934" s="66" t="s">
        <v>3030</v>
      </c>
      <c r="G934" s="66" t="s">
        <v>2163</v>
      </c>
      <c r="H934" s="66" t="s">
        <v>2163</v>
      </c>
      <c r="I934" s="66" t="s">
        <v>7556</v>
      </c>
      <c r="J934" s="66" t="s">
        <v>7557</v>
      </c>
      <c r="M934" s="66" t="s">
        <v>7558</v>
      </c>
      <c r="N934" s="66" t="s">
        <v>2485</v>
      </c>
    </row>
    <row r="935" spans="1:24" x14ac:dyDescent="0.25">
      <c r="A935" s="89">
        <v>9538</v>
      </c>
      <c r="B935" s="90" t="s">
        <v>7559</v>
      </c>
      <c r="C935" s="66" t="s">
        <v>2163</v>
      </c>
      <c r="D935" s="66">
        <v>58.9</v>
      </c>
      <c r="E935" s="66" t="s">
        <v>3029</v>
      </c>
      <c r="F935" s="66" t="s">
        <v>3030</v>
      </c>
      <c r="G935" s="66" t="s">
        <v>7560</v>
      </c>
      <c r="H935" s="66" t="s">
        <v>7561</v>
      </c>
      <c r="I935" s="66" t="s">
        <v>7562</v>
      </c>
      <c r="J935" s="66" t="s">
        <v>7563</v>
      </c>
      <c r="M935" s="66" t="s">
        <v>7564</v>
      </c>
      <c r="O935" s="66" t="s">
        <v>2162</v>
      </c>
      <c r="Q935" s="66" t="s">
        <v>2629</v>
      </c>
      <c r="R935" s="66" t="s">
        <v>7565</v>
      </c>
      <c r="W935" s="66" t="s">
        <v>3792</v>
      </c>
      <c r="X935" s="66" t="s">
        <v>7566</v>
      </c>
    </row>
    <row r="936" spans="1:24" x14ac:dyDescent="0.25">
      <c r="A936" s="89">
        <v>17078</v>
      </c>
      <c r="B936" s="90" t="s">
        <v>7567</v>
      </c>
      <c r="C936" s="66" t="s">
        <v>7568</v>
      </c>
      <c r="D936" s="66">
        <v>29.9</v>
      </c>
      <c r="E936" s="66" t="s">
        <v>3029</v>
      </c>
      <c r="F936" s="66" t="s">
        <v>3030</v>
      </c>
      <c r="G936" s="66" t="s">
        <v>7569</v>
      </c>
      <c r="H936" s="66" t="s">
        <v>7570</v>
      </c>
      <c r="I936" s="66" t="s">
        <v>7571</v>
      </c>
      <c r="J936" s="66" t="s">
        <v>7572</v>
      </c>
      <c r="M936" s="66" t="s">
        <v>7573</v>
      </c>
      <c r="N936" s="66" t="s">
        <v>2485</v>
      </c>
      <c r="O936" s="66" t="s">
        <v>2162</v>
      </c>
      <c r="Q936" s="66" t="s">
        <v>7574</v>
      </c>
      <c r="R936" s="66" t="s">
        <v>7565</v>
      </c>
      <c r="W936" s="66" t="s">
        <v>7575</v>
      </c>
      <c r="X936" s="66" t="s">
        <v>7576</v>
      </c>
    </row>
    <row r="937" spans="1:24" x14ac:dyDescent="0.25">
      <c r="A937" s="89">
        <v>17079</v>
      </c>
      <c r="B937" s="90" t="s">
        <v>7577</v>
      </c>
      <c r="C937" s="66" t="s">
        <v>7578</v>
      </c>
      <c r="D937" s="66">
        <v>29.9</v>
      </c>
      <c r="E937" s="66" t="s">
        <v>3029</v>
      </c>
      <c r="F937" s="66" t="s">
        <v>3030</v>
      </c>
      <c r="G937" s="66" t="s">
        <v>7579</v>
      </c>
      <c r="H937" s="66" t="s">
        <v>7580</v>
      </c>
      <c r="I937" s="66" t="s">
        <v>7581</v>
      </c>
      <c r="J937" s="66" t="s">
        <v>7582</v>
      </c>
      <c r="M937" s="66" t="s">
        <v>7583</v>
      </c>
      <c r="N937" s="66" t="s">
        <v>2485</v>
      </c>
      <c r="O937" s="66" t="s">
        <v>2162</v>
      </c>
      <c r="Q937" s="66" t="s">
        <v>7574</v>
      </c>
      <c r="R937" s="66" t="s">
        <v>7565</v>
      </c>
      <c r="W937" s="66" t="s">
        <v>7575</v>
      </c>
      <c r="X937" s="66" t="s">
        <v>7584</v>
      </c>
    </row>
    <row r="938" spans="1:24" x14ac:dyDescent="0.25">
      <c r="A938" s="89">
        <v>22342</v>
      </c>
      <c r="B938" s="90" t="s">
        <v>7585</v>
      </c>
      <c r="C938" s="66" t="s">
        <v>7586</v>
      </c>
      <c r="D938" s="66">
        <v>39.9</v>
      </c>
      <c r="E938" s="66" t="s">
        <v>3029</v>
      </c>
      <c r="F938" s="66" t="s">
        <v>3030</v>
      </c>
      <c r="G938" s="66" t="s">
        <v>7587</v>
      </c>
      <c r="H938" s="66" t="s">
        <v>7588</v>
      </c>
      <c r="I938" s="66" t="s">
        <v>7589</v>
      </c>
      <c r="J938" s="66" t="s">
        <v>7590</v>
      </c>
      <c r="M938" s="66" t="s">
        <v>7591</v>
      </c>
      <c r="O938" s="66" t="s">
        <v>2162</v>
      </c>
      <c r="Q938" s="66" t="s">
        <v>6411</v>
      </c>
      <c r="R938" s="66" t="s">
        <v>3822</v>
      </c>
      <c r="W938" s="66" t="s">
        <v>3792</v>
      </c>
      <c r="X938" s="66" t="s">
        <v>7592</v>
      </c>
    </row>
    <row r="939" spans="1:24" x14ac:dyDescent="0.25">
      <c r="A939" s="89">
        <v>22872</v>
      </c>
      <c r="B939" s="90" t="s">
        <v>7593</v>
      </c>
      <c r="C939" s="66" t="s">
        <v>2163</v>
      </c>
      <c r="D939" s="66">
        <v>39.9</v>
      </c>
      <c r="E939" s="66" t="s">
        <v>3029</v>
      </c>
      <c r="F939" s="66" t="s">
        <v>3030</v>
      </c>
      <c r="G939" s="66" t="s">
        <v>7594</v>
      </c>
      <c r="H939" s="66" t="s">
        <v>7595</v>
      </c>
      <c r="I939" s="66" t="s">
        <v>7596</v>
      </c>
      <c r="J939" s="66" t="s">
        <v>7597</v>
      </c>
      <c r="M939" s="66" t="s">
        <v>7598</v>
      </c>
      <c r="N939" s="66" t="s">
        <v>2485</v>
      </c>
      <c r="Q939" s="66" t="s">
        <v>6411</v>
      </c>
      <c r="R939" s="66" t="s">
        <v>3822</v>
      </c>
      <c r="W939" s="66" t="s">
        <v>3792</v>
      </c>
      <c r="X939" s="66" t="s">
        <v>7599</v>
      </c>
    </row>
    <row r="940" spans="1:24" x14ac:dyDescent="0.25">
      <c r="A940" s="89">
        <v>23265</v>
      </c>
      <c r="B940" s="90" t="s">
        <v>7600</v>
      </c>
      <c r="C940" s="66" t="s">
        <v>2163</v>
      </c>
      <c r="D940" s="66">
        <v>39.9</v>
      </c>
      <c r="E940" s="66" t="s">
        <v>3029</v>
      </c>
      <c r="F940" s="66" t="s">
        <v>3030</v>
      </c>
      <c r="G940" s="66" t="s">
        <v>2163</v>
      </c>
      <c r="H940" s="66" t="s">
        <v>2163</v>
      </c>
      <c r="I940" s="66" t="s">
        <v>7601</v>
      </c>
      <c r="J940" s="66" t="s">
        <v>7602</v>
      </c>
      <c r="M940" s="66" t="s">
        <v>7603</v>
      </c>
      <c r="N940" s="66" t="s">
        <v>2485</v>
      </c>
    </row>
    <row r="941" spans="1:24" x14ac:dyDescent="0.25">
      <c r="A941" s="89">
        <v>24287</v>
      </c>
      <c r="B941" s="90" t="s">
        <v>7604</v>
      </c>
      <c r="C941" s="66" t="s">
        <v>7605</v>
      </c>
      <c r="D941" s="66">
        <v>29.9</v>
      </c>
      <c r="E941" s="66" t="s">
        <v>3029</v>
      </c>
      <c r="F941" s="66" t="s">
        <v>3030</v>
      </c>
      <c r="G941" s="66" t="s">
        <v>2163</v>
      </c>
      <c r="H941" s="66" t="s">
        <v>2163</v>
      </c>
      <c r="I941" s="66" t="s">
        <v>7606</v>
      </c>
      <c r="J941" s="66" t="s">
        <v>7607</v>
      </c>
      <c r="M941" s="66" t="s">
        <v>7608</v>
      </c>
      <c r="N941" s="66" t="s">
        <v>2485</v>
      </c>
    </row>
    <row r="942" spans="1:24" x14ac:dyDescent="0.25">
      <c r="A942" s="89">
        <v>24288</v>
      </c>
      <c r="B942" s="90" t="s">
        <v>7609</v>
      </c>
      <c r="C942" s="66" t="s">
        <v>7610</v>
      </c>
      <c r="D942" s="66">
        <v>29.9</v>
      </c>
      <c r="E942" s="66" t="s">
        <v>3029</v>
      </c>
      <c r="F942" s="66" t="s">
        <v>3030</v>
      </c>
      <c r="G942" s="66" t="s">
        <v>2163</v>
      </c>
      <c r="H942" s="66" t="s">
        <v>2163</v>
      </c>
      <c r="I942" s="66" t="s">
        <v>7611</v>
      </c>
      <c r="J942" s="66" t="s">
        <v>7612</v>
      </c>
      <c r="M942" s="66" t="s">
        <v>7613</v>
      </c>
      <c r="N942" s="66" t="s">
        <v>2485</v>
      </c>
    </row>
    <row r="943" spans="1:24" x14ac:dyDescent="0.25">
      <c r="A943" s="89">
        <v>24289</v>
      </c>
      <c r="B943" s="90" t="s">
        <v>7614</v>
      </c>
      <c r="C943" s="66" t="s">
        <v>7615</v>
      </c>
      <c r="D943" s="66">
        <v>29.9</v>
      </c>
      <c r="E943" s="66" t="s">
        <v>3029</v>
      </c>
      <c r="F943" s="66" t="s">
        <v>3030</v>
      </c>
      <c r="G943" s="66" t="s">
        <v>2163</v>
      </c>
      <c r="H943" s="66" t="s">
        <v>2163</v>
      </c>
      <c r="I943" s="66" t="s">
        <v>7616</v>
      </c>
      <c r="J943" s="66" t="s">
        <v>7617</v>
      </c>
      <c r="M943" s="66" t="s">
        <v>7618</v>
      </c>
      <c r="N943" s="66" t="s">
        <v>2485</v>
      </c>
    </row>
    <row r="944" spans="1:24" x14ac:dyDescent="0.25">
      <c r="A944" s="89">
        <v>24515</v>
      </c>
      <c r="B944" s="90" t="s">
        <v>7619</v>
      </c>
      <c r="C944" s="66" t="s">
        <v>7620</v>
      </c>
      <c r="D944" s="66">
        <v>29.9</v>
      </c>
      <c r="E944" s="66" t="s">
        <v>3029</v>
      </c>
      <c r="F944" s="66" t="s">
        <v>3030</v>
      </c>
      <c r="G944" s="66" t="s">
        <v>2163</v>
      </c>
      <c r="H944" s="66" t="s">
        <v>2163</v>
      </c>
      <c r="I944" s="66" t="s">
        <v>7621</v>
      </c>
      <c r="J944" s="66" t="s">
        <v>7622</v>
      </c>
      <c r="M944" s="66" t="s">
        <v>7623</v>
      </c>
      <c r="N944" s="66" t="s">
        <v>2485</v>
      </c>
    </row>
    <row r="945" spans="1:15" x14ac:dyDescent="0.25">
      <c r="A945" s="89">
        <v>24589</v>
      </c>
      <c r="B945" s="90" t="s">
        <v>7624</v>
      </c>
      <c r="C945" s="66" t="s">
        <v>7625</v>
      </c>
      <c r="D945" s="66">
        <v>30.9</v>
      </c>
      <c r="E945" s="66" t="s">
        <v>3029</v>
      </c>
      <c r="F945" s="66" t="s">
        <v>3030</v>
      </c>
      <c r="G945" s="66" t="s">
        <v>2163</v>
      </c>
      <c r="H945" s="66" t="s">
        <v>2163</v>
      </c>
      <c r="I945" s="66" t="s">
        <v>7626</v>
      </c>
      <c r="J945" s="66" t="s">
        <v>7627</v>
      </c>
      <c r="M945" s="66" t="s">
        <v>7628</v>
      </c>
      <c r="N945" s="66" t="s">
        <v>2485</v>
      </c>
    </row>
    <row r="946" spans="1:15" x14ac:dyDescent="0.25">
      <c r="A946" s="89">
        <v>24590</v>
      </c>
      <c r="B946" s="90" t="s">
        <v>7629</v>
      </c>
      <c r="C946" s="66" t="s">
        <v>7630</v>
      </c>
      <c r="D946" s="66">
        <v>30.9</v>
      </c>
      <c r="E946" s="66" t="s">
        <v>3029</v>
      </c>
      <c r="F946" s="66" t="s">
        <v>3030</v>
      </c>
      <c r="G946" s="66" t="s">
        <v>2163</v>
      </c>
      <c r="H946" s="66" t="s">
        <v>2163</v>
      </c>
      <c r="I946" s="66" t="s">
        <v>7631</v>
      </c>
      <c r="J946" s="66" t="s">
        <v>7632</v>
      </c>
      <c r="M946" s="66" t="s">
        <v>7633</v>
      </c>
      <c r="N946" s="66" t="s">
        <v>2485</v>
      </c>
    </row>
    <row r="947" spans="1:15" x14ac:dyDescent="0.25">
      <c r="A947" s="89">
        <v>24713</v>
      </c>
      <c r="B947" s="90" t="s">
        <v>7634</v>
      </c>
      <c r="C947" s="66" t="s">
        <v>7635</v>
      </c>
      <c r="D947" s="66">
        <v>35.9</v>
      </c>
      <c r="E947" s="66" t="s">
        <v>3029</v>
      </c>
      <c r="F947" s="66" t="s">
        <v>3030</v>
      </c>
      <c r="G947" s="66" t="s">
        <v>2163</v>
      </c>
      <c r="H947" s="66" t="s">
        <v>2163</v>
      </c>
      <c r="I947" s="66" t="s">
        <v>7636</v>
      </c>
      <c r="J947" s="66" t="s">
        <v>7637</v>
      </c>
      <c r="M947" s="66" t="s">
        <v>7638</v>
      </c>
      <c r="N947" s="66" t="s">
        <v>2485</v>
      </c>
    </row>
    <row r="948" spans="1:15" x14ac:dyDescent="0.25">
      <c r="A948" s="89">
        <v>24714</v>
      </c>
      <c r="B948" s="90" t="s">
        <v>7639</v>
      </c>
      <c r="C948" s="66" t="s">
        <v>7640</v>
      </c>
      <c r="D948" s="66">
        <v>30.9</v>
      </c>
      <c r="E948" s="66" t="s">
        <v>3029</v>
      </c>
      <c r="F948" s="66" t="s">
        <v>3030</v>
      </c>
      <c r="G948" s="66" t="s">
        <v>2163</v>
      </c>
      <c r="H948" s="66" t="s">
        <v>2163</v>
      </c>
      <c r="I948" s="66" t="s">
        <v>7641</v>
      </c>
      <c r="J948" s="66" t="s">
        <v>7642</v>
      </c>
      <c r="M948" s="66" t="s">
        <v>7643</v>
      </c>
      <c r="N948" s="66" t="s">
        <v>2485</v>
      </c>
    </row>
    <row r="949" spans="1:15" x14ac:dyDescent="0.25">
      <c r="A949" s="89">
        <v>24728</v>
      </c>
      <c r="B949" s="90" t="s">
        <v>7644</v>
      </c>
      <c r="C949" s="66" t="s">
        <v>7645</v>
      </c>
      <c r="D949" s="66">
        <v>30.9</v>
      </c>
      <c r="E949" s="66" t="s">
        <v>3029</v>
      </c>
      <c r="F949" s="66" t="s">
        <v>3030</v>
      </c>
      <c r="G949" s="66" t="s">
        <v>2163</v>
      </c>
      <c r="H949" s="66" t="s">
        <v>2163</v>
      </c>
      <c r="I949" s="66" t="s">
        <v>7646</v>
      </c>
      <c r="J949" s="66" t="s">
        <v>7647</v>
      </c>
      <c r="M949" s="66" t="s">
        <v>7648</v>
      </c>
      <c r="N949" s="66" t="s">
        <v>2485</v>
      </c>
    </row>
    <row r="950" spans="1:15" x14ac:dyDescent="0.25">
      <c r="A950" s="89">
        <v>24729</v>
      </c>
      <c r="B950" s="90" t="s">
        <v>7649</v>
      </c>
      <c r="C950" s="66" t="s">
        <v>7650</v>
      </c>
      <c r="D950" s="66">
        <v>30.9</v>
      </c>
      <c r="E950" s="66" t="s">
        <v>3029</v>
      </c>
      <c r="F950" s="66" t="s">
        <v>3030</v>
      </c>
      <c r="G950" s="66" t="s">
        <v>2163</v>
      </c>
      <c r="H950" s="66" t="s">
        <v>2163</v>
      </c>
      <c r="I950" s="66" t="s">
        <v>7651</v>
      </c>
      <c r="J950" s="66" t="s">
        <v>7652</v>
      </c>
      <c r="M950" s="66" t="s">
        <v>7653</v>
      </c>
      <c r="N950" s="66" t="s">
        <v>2485</v>
      </c>
    </row>
    <row r="951" spans="1:15" x14ac:dyDescent="0.25">
      <c r="A951" s="89">
        <v>25135</v>
      </c>
      <c r="B951" s="90" t="s">
        <v>7654</v>
      </c>
      <c r="C951" s="66" t="s">
        <v>7655</v>
      </c>
      <c r="D951" s="66">
        <v>35.9</v>
      </c>
      <c r="E951" s="66" t="s">
        <v>3029</v>
      </c>
      <c r="F951" s="66" t="s">
        <v>3030</v>
      </c>
      <c r="G951" s="66" t="s">
        <v>2163</v>
      </c>
      <c r="H951" s="66" t="s">
        <v>2163</v>
      </c>
      <c r="I951" s="66" t="s">
        <v>7656</v>
      </c>
      <c r="J951" s="66" t="s">
        <v>7657</v>
      </c>
      <c r="M951" s="66" t="s">
        <v>7658</v>
      </c>
      <c r="N951" s="66" t="s">
        <v>2485</v>
      </c>
    </row>
    <row r="952" spans="1:15" x14ac:dyDescent="0.25">
      <c r="A952" s="89">
        <v>26429</v>
      </c>
      <c r="B952" s="90" t="s">
        <v>7659</v>
      </c>
      <c r="C952" s="66" t="s">
        <v>7660</v>
      </c>
      <c r="D952" s="66">
        <v>49.9</v>
      </c>
      <c r="E952" s="66" t="s">
        <v>3029</v>
      </c>
      <c r="F952" s="66" t="s">
        <v>3030</v>
      </c>
      <c r="G952" s="66" t="s">
        <v>2163</v>
      </c>
      <c r="H952" s="66" t="s">
        <v>2163</v>
      </c>
      <c r="I952" s="66" t="s">
        <v>7661</v>
      </c>
      <c r="J952" s="66" t="s">
        <v>7662</v>
      </c>
      <c r="M952" s="66" t="s">
        <v>7663</v>
      </c>
      <c r="N952" s="66" t="s">
        <v>2485</v>
      </c>
    </row>
    <row r="953" spans="1:15" x14ac:dyDescent="0.25">
      <c r="A953" s="89">
        <v>26733</v>
      </c>
      <c r="B953" s="90" t="s">
        <v>7664</v>
      </c>
      <c r="C953" s="66" t="s">
        <v>7665</v>
      </c>
      <c r="D953" s="66">
        <v>25</v>
      </c>
      <c r="E953" s="66" t="s">
        <v>3029</v>
      </c>
      <c r="F953" s="66" t="s">
        <v>3030</v>
      </c>
      <c r="G953" s="66" t="s">
        <v>2163</v>
      </c>
      <c r="H953" s="66" t="s">
        <v>2163</v>
      </c>
      <c r="I953" s="66" t="s">
        <v>7666</v>
      </c>
      <c r="J953" s="66" t="s">
        <v>7667</v>
      </c>
      <c r="M953" s="66" t="s">
        <v>7668</v>
      </c>
      <c r="N953" s="66" t="s">
        <v>2485</v>
      </c>
    </row>
    <row r="954" spans="1:15" x14ac:dyDescent="0.25">
      <c r="A954" s="89">
        <v>26907</v>
      </c>
      <c r="B954" s="90" t="s">
        <v>7669</v>
      </c>
      <c r="C954" s="66" t="s">
        <v>2163</v>
      </c>
      <c r="D954" s="66">
        <v>49.9</v>
      </c>
      <c r="E954" s="66" t="s">
        <v>3029</v>
      </c>
      <c r="F954" s="66" t="s">
        <v>3030</v>
      </c>
      <c r="G954" s="66" t="s">
        <v>2163</v>
      </c>
      <c r="H954" s="66" t="s">
        <v>2163</v>
      </c>
      <c r="I954" s="66" t="s">
        <v>7670</v>
      </c>
      <c r="J954" s="66" t="s">
        <v>7671</v>
      </c>
      <c r="M954" s="66" t="s">
        <v>7672</v>
      </c>
      <c r="N954" s="66" t="s">
        <v>2485</v>
      </c>
    </row>
    <row r="955" spans="1:15" x14ac:dyDescent="0.25">
      <c r="A955" s="89">
        <v>29355</v>
      </c>
      <c r="B955" s="90" t="s">
        <v>7673</v>
      </c>
      <c r="C955" s="66" t="s">
        <v>2163</v>
      </c>
      <c r="D955" s="66">
        <v>22.9</v>
      </c>
      <c r="E955" s="66" t="s">
        <v>3029</v>
      </c>
      <c r="F955" s="66" t="s">
        <v>3030</v>
      </c>
      <c r="G955" s="66" t="s">
        <v>2163</v>
      </c>
      <c r="H955" s="66" t="s">
        <v>2163</v>
      </c>
      <c r="I955" s="66" t="s">
        <v>7674</v>
      </c>
      <c r="J955" s="66" t="s">
        <v>7675</v>
      </c>
      <c r="M955" s="66" t="s">
        <v>7676</v>
      </c>
      <c r="N955" s="66" t="s">
        <v>2485</v>
      </c>
    </row>
    <row r="956" spans="1:15" x14ac:dyDescent="0.25">
      <c r="A956" s="89">
        <v>29367</v>
      </c>
      <c r="B956" s="90" t="s">
        <v>7677</v>
      </c>
      <c r="C956" s="66" t="s">
        <v>7678</v>
      </c>
      <c r="D956" s="66">
        <v>33.9</v>
      </c>
      <c r="E956" s="66" t="s">
        <v>3029</v>
      </c>
      <c r="F956" s="66" t="s">
        <v>3030</v>
      </c>
      <c r="G956" s="66" t="s">
        <v>2163</v>
      </c>
      <c r="H956" s="66" t="s">
        <v>2163</v>
      </c>
      <c r="I956" s="66" t="s">
        <v>7679</v>
      </c>
      <c r="J956" s="66" t="s">
        <v>7680</v>
      </c>
      <c r="M956" s="66" t="s">
        <v>7681</v>
      </c>
      <c r="N956" s="66" t="s">
        <v>2485</v>
      </c>
    </row>
    <row r="957" spans="1:15" x14ac:dyDescent="0.25">
      <c r="A957" s="89">
        <v>29368</v>
      </c>
      <c r="B957" s="90" t="s">
        <v>7682</v>
      </c>
      <c r="C957" s="66" t="s">
        <v>7683</v>
      </c>
      <c r="D957" s="66">
        <v>38.9</v>
      </c>
      <c r="E957" s="66" t="s">
        <v>3029</v>
      </c>
      <c r="F957" s="66" t="s">
        <v>3030</v>
      </c>
      <c r="G957" s="66" t="s">
        <v>2163</v>
      </c>
      <c r="H957" s="66" t="s">
        <v>2163</v>
      </c>
      <c r="I957" s="66" t="s">
        <v>7684</v>
      </c>
      <c r="J957" s="66" t="s">
        <v>7685</v>
      </c>
      <c r="M957" s="66" t="s">
        <v>7686</v>
      </c>
      <c r="N957" s="66" t="s">
        <v>2485</v>
      </c>
    </row>
    <row r="958" spans="1:15" x14ac:dyDescent="0.25">
      <c r="A958" s="89">
        <v>29377</v>
      </c>
      <c r="B958" s="90" t="s">
        <v>7687</v>
      </c>
      <c r="C958" s="66" t="s">
        <v>2163</v>
      </c>
      <c r="D958" s="66">
        <v>53.9</v>
      </c>
      <c r="E958" s="66" t="s">
        <v>3029</v>
      </c>
      <c r="F958" s="66" t="s">
        <v>3030</v>
      </c>
      <c r="G958" s="66" t="s">
        <v>2163</v>
      </c>
      <c r="H958" s="66" t="s">
        <v>2163</v>
      </c>
      <c r="I958" s="66" t="s">
        <v>7688</v>
      </c>
      <c r="J958" s="66" t="s">
        <v>7689</v>
      </c>
      <c r="M958" s="66" t="s">
        <v>7690</v>
      </c>
      <c r="N958" s="66" t="s">
        <v>2485</v>
      </c>
    </row>
    <row r="959" spans="1:15" x14ac:dyDescent="0.25">
      <c r="A959" s="89">
        <v>31532</v>
      </c>
      <c r="B959" s="90" t="s">
        <v>7691</v>
      </c>
      <c r="C959" s="66" t="s">
        <v>7692</v>
      </c>
      <c r="D959" s="66">
        <v>85.9</v>
      </c>
      <c r="E959" s="66" t="s">
        <v>3029</v>
      </c>
      <c r="F959" s="66" t="s">
        <v>3030</v>
      </c>
      <c r="G959" s="66" t="s">
        <v>2163</v>
      </c>
      <c r="H959" s="66" t="s">
        <v>2163</v>
      </c>
      <c r="I959" s="66" t="s">
        <v>7693</v>
      </c>
      <c r="J959" s="66" t="s">
        <v>7694</v>
      </c>
      <c r="M959" s="66" t="s">
        <v>7695</v>
      </c>
      <c r="N959" s="66" t="s">
        <v>2485</v>
      </c>
      <c r="O959" s="66" t="s">
        <v>2162</v>
      </c>
    </row>
    <row r="960" spans="1:15" x14ac:dyDescent="0.25">
      <c r="A960" s="89">
        <v>31667</v>
      </c>
      <c r="B960" s="90" t="s">
        <v>7696</v>
      </c>
      <c r="C960" s="66" t="s">
        <v>7697</v>
      </c>
      <c r="D960" s="66">
        <v>9.4</v>
      </c>
      <c r="E960" s="66" t="s">
        <v>3029</v>
      </c>
      <c r="F960" s="66" t="s">
        <v>3030</v>
      </c>
      <c r="G960" s="66" t="s">
        <v>2163</v>
      </c>
      <c r="H960" s="66" t="s">
        <v>2163</v>
      </c>
      <c r="I960" s="66" t="s">
        <v>7698</v>
      </c>
      <c r="J960" s="66" t="s">
        <v>7699</v>
      </c>
      <c r="M960" s="66" t="s">
        <v>7700</v>
      </c>
      <c r="N960" s="66" t="s">
        <v>2485</v>
      </c>
    </row>
    <row r="961" spans="1:24" x14ac:dyDescent="0.25">
      <c r="A961" s="89">
        <v>22171</v>
      </c>
      <c r="B961" s="90" t="s">
        <v>7701</v>
      </c>
      <c r="C961" s="66" t="s">
        <v>2163</v>
      </c>
      <c r="D961" s="66">
        <v>120</v>
      </c>
      <c r="E961" s="66" t="s">
        <v>7702</v>
      </c>
      <c r="F961" s="66" t="s">
        <v>7703</v>
      </c>
      <c r="G961" s="66" t="s">
        <v>2163</v>
      </c>
      <c r="H961" s="66" t="s">
        <v>2163</v>
      </c>
      <c r="I961" s="66" t="s">
        <v>7704</v>
      </c>
      <c r="J961" s="66" t="s">
        <v>7705</v>
      </c>
      <c r="M961" s="66" t="s">
        <v>7706</v>
      </c>
      <c r="O961" s="66" t="s">
        <v>2185</v>
      </c>
    </row>
    <row r="962" spans="1:24" x14ac:dyDescent="0.25">
      <c r="A962" s="89">
        <v>23280</v>
      </c>
      <c r="B962" s="90" t="s">
        <v>7707</v>
      </c>
      <c r="C962" s="66" t="s">
        <v>7708</v>
      </c>
      <c r="D962" s="66">
        <v>179</v>
      </c>
      <c r="E962" s="66" t="s">
        <v>7702</v>
      </c>
      <c r="F962" s="66" t="s">
        <v>7703</v>
      </c>
      <c r="G962" s="66" t="s">
        <v>2163</v>
      </c>
      <c r="H962" s="66" t="s">
        <v>2163</v>
      </c>
      <c r="I962" s="66" t="s">
        <v>7709</v>
      </c>
      <c r="J962" s="66" t="s">
        <v>7710</v>
      </c>
      <c r="M962" s="66" t="s">
        <v>7711</v>
      </c>
      <c r="N962" s="66" t="s">
        <v>2485</v>
      </c>
      <c r="O962" s="66" t="s">
        <v>2250</v>
      </c>
    </row>
    <row r="963" spans="1:24" x14ac:dyDescent="0.25">
      <c r="A963" s="89">
        <v>27180</v>
      </c>
      <c r="B963" s="90" t="s">
        <v>7712</v>
      </c>
      <c r="C963" s="66" t="s">
        <v>2163</v>
      </c>
      <c r="D963" s="66">
        <v>450</v>
      </c>
      <c r="E963" s="66" t="s">
        <v>7702</v>
      </c>
      <c r="F963" s="66" t="s">
        <v>7703</v>
      </c>
      <c r="G963" s="66" t="s">
        <v>2163</v>
      </c>
      <c r="H963" s="66" t="s">
        <v>2163</v>
      </c>
      <c r="I963" s="66" t="s">
        <v>7713</v>
      </c>
      <c r="J963" s="66" t="s">
        <v>7714</v>
      </c>
      <c r="M963" s="66" t="s">
        <v>7715</v>
      </c>
      <c r="N963" s="66" t="s">
        <v>2485</v>
      </c>
    </row>
    <row r="964" spans="1:24" x14ac:dyDescent="0.25">
      <c r="A964" s="89">
        <v>25627</v>
      </c>
      <c r="B964" s="90" t="s">
        <v>7716</v>
      </c>
      <c r="C964" s="66" t="s">
        <v>7717</v>
      </c>
      <c r="D964" s="66">
        <v>170</v>
      </c>
      <c r="E964" s="66" t="s">
        <v>7702</v>
      </c>
      <c r="F964" s="66" t="s">
        <v>7703</v>
      </c>
      <c r="G964" s="66" t="s">
        <v>2163</v>
      </c>
      <c r="H964" s="66" t="s">
        <v>2163</v>
      </c>
      <c r="I964" s="66" t="s">
        <v>7718</v>
      </c>
      <c r="J964" s="66" t="s">
        <v>7719</v>
      </c>
      <c r="M964" s="66" t="s">
        <v>7720</v>
      </c>
    </row>
    <row r="965" spans="1:24" x14ac:dyDescent="0.25">
      <c r="A965" s="89">
        <v>24308</v>
      </c>
      <c r="B965" s="90" t="s">
        <v>7721</v>
      </c>
      <c r="C965" s="66" t="s">
        <v>7722</v>
      </c>
      <c r="D965" s="66">
        <v>230</v>
      </c>
      <c r="E965" s="66" t="s">
        <v>7702</v>
      </c>
      <c r="F965" s="66" t="s">
        <v>7703</v>
      </c>
      <c r="G965" s="66" t="s">
        <v>2163</v>
      </c>
      <c r="H965" s="66" t="s">
        <v>2163</v>
      </c>
      <c r="I965" s="66" t="s">
        <v>7723</v>
      </c>
      <c r="J965" s="66" t="s">
        <v>7724</v>
      </c>
      <c r="M965" s="66" t="s">
        <v>7725</v>
      </c>
    </row>
    <row r="966" spans="1:24" x14ac:dyDescent="0.25">
      <c r="A966" s="89">
        <v>14297</v>
      </c>
      <c r="B966" s="90" t="s">
        <v>7726</v>
      </c>
      <c r="C966" s="66" t="s">
        <v>7727</v>
      </c>
      <c r="D966" s="66">
        <v>80.900000000000006</v>
      </c>
      <c r="E966" s="66" t="s">
        <v>7728</v>
      </c>
      <c r="F966" s="66" t="s">
        <v>7729</v>
      </c>
      <c r="G966" s="66" t="s">
        <v>2163</v>
      </c>
      <c r="H966" s="66" t="s">
        <v>2163</v>
      </c>
      <c r="I966" s="66" t="s">
        <v>7730</v>
      </c>
      <c r="J966" s="66" t="s">
        <v>7731</v>
      </c>
      <c r="M966" s="66" t="s">
        <v>7732</v>
      </c>
      <c r="O966" s="66" t="s">
        <v>2181</v>
      </c>
    </row>
    <row r="967" spans="1:24" x14ac:dyDescent="0.25">
      <c r="A967" s="89">
        <v>15686</v>
      </c>
      <c r="B967" s="90" t="s">
        <v>7733</v>
      </c>
      <c r="C967" s="66" t="s">
        <v>2163</v>
      </c>
      <c r="D967" s="66">
        <v>34.9</v>
      </c>
      <c r="E967" s="66" t="s">
        <v>7728</v>
      </c>
      <c r="F967" s="66" t="s">
        <v>7729</v>
      </c>
      <c r="G967" s="66" t="s">
        <v>7734</v>
      </c>
      <c r="H967" s="66" t="s">
        <v>7735</v>
      </c>
      <c r="I967" s="66" t="s">
        <v>7736</v>
      </c>
      <c r="J967" s="66" t="s">
        <v>7737</v>
      </c>
      <c r="M967" s="66" t="s">
        <v>7738</v>
      </c>
      <c r="N967" s="66" t="s">
        <v>2485</v>
      </c>
      <c r="O967" s="66" t="s">
        <v>2162</v>
      </c>
      <c r="Q967" s="66" t="s">
        <v>2629</v>
      </c>
      <c r="R967" s="66" t="s">
        <v>6490</v>
      </c>
    </row>
    <row r="968" spans="1:24" x14ac:dyDescent="0.25">
      <c r="A968" s="89">
        <v>42540</v>
      </c>
      <c r="B968" s="90" t="s">
        <v>7739</v>
      </c>
      <c r="C968" s="66" t="s">
        <v>7740</v>
      </c>
      <c r="D968" s="66">
        <v>31.9</v>
      </c>
      <c r="E968" s="66" t="s">
        <v>7728</v>
      </c>
      <c r="F968" s="66" t="s">
        <v>7729</v>
      </c>
      <c r="G968" s="66" t="s">
        <v>2163</v>
      </c>
      <c r="H968" s="66" t="s">
        <v>2163</v>
      </c>
      <c r="I968" s="66" t="s">
        <v>7741</v>
      </c>
      <c r="J968" s="66" t="s">
        <v>7742</v>
      </c>
      <c r="M968" s="66" t="s">
        <v>7743</v>
      </c>
      <c r="N968" s="66" t="s">
        <v>2485</v>
      </c>
    </row>
    <row r="969" spans="1:24" x14ac:dyDescent="0.25">
      <c r="A969" s="89">
        <v>41694</v>
      </c>
      <c r="B969" s="90" t="s">
        <v>7744</v>
      </c>
      <c r="C969" s="66" t="s">
        <v>7745</v>
      </c>
      <c r="D969" s="66">
        <v>31.9</v>
      </c>
      <c r="E969" s="66" t="s">
        <v>7728</v>
      </c>
      <c r="F969" s="66" t="s">
        <v>7729</v>
      </c>
      <c r="G969" s="66" t="s">
        <v>2163</v>
      </c>
      <c r="H969" s="66" t="s">
        <v>2163</v>
      </c>
      <c r="I969" s="66" t="s">
        <v>7746</v>
      </c>
      <c r="J969" s="66" t="s">
        <v>7747</v>
      </c>
      <c r="M969" s="66" t="s">
        <v>7748</v>
      </c>
      <c r="N969" s="66" t="s">
        <v>2485</v>
      </c>
    </row>
    <row r="970" spans="1:24" x14ac:dyDescent="0.25">
      <c r="A970" s="89">
        <v>15851</v>
      </c>
      <c r="B970" s="90" t="s">
        <v>7749</v>
      </c>
      <c r="C970" s="66" t="s">
        <v>2163</v>
      </c>
      <c r="D970" s="66">
        <v>80.900000000000006</v>
      </c>
      <c r="E970" s="66" t="s">
        <v>7728</v>
      </c>
      <c r="F970" s="66" t="s">
        <v>7729</v>
      </c>
      <c r="G970" s="66" t="s">
        <v>2163</v>
      </c>
      <c r="H970" s="66" t="s">
        <v>2163</v>
      </c>
      <c r="I970" s="66" t="s">
        <v>7750</v>
      </c>
      <c r="J970" s="66" t="s">
        <v>7751</v>
      </c>
      <c r="M970" s="66" t="s">
        <v>7752</v>
      </c>
      <c r="O970" s="66" t="s">
        <v>2162</v>
      </c>
    </row>
    <row r="971" spans="1:24" x14ac:dyDescent="0.25">
      <c r="A971" s="89">
        <v>3368</v>
      </c>
      <c r="B971" s="90" t="s">
        <v>7753</v>
      </c>
      <c r="C971" s="66" t="s">
        <v>2163</v>
      </c>
      <c r="D971" s="66">
        <v>56.9</v>
      </c>
      <c r="E971" s="66" t="s">
        <v>7754</v>
      </c>
      <c r="F971" s="66" t="s">
        <v>7755</v>
      </c>
      <c r="G971" s="66" t="s">
        <v>7756</v>
      </c>
      <c r="H971" s="66" t="s">
        <v>7757</v>
      </c>
      <c r="I971" s="66" t="s">
        <v>7758</v>
      </c>
      <c r="J971" s="66" t="s">
        <v>7759</v>
      </c>
      <c r="M971" s="66" t="s">
        <v>7760</v>
      </c>
      <c r="N971" s="66" t="s">
        <v>2485</v>
      </c>
      <c r="O971" s="66" t="s">
        <v>2162</v>
      </c>
      <c r="Q971" s="66" t="s">
        <v>2629</v>
      </c>
      <c r="R971" s="66" t="s">
        <v>7095</v>
      </c>
      <c r="W971" s="66" t="s">
        <v>7761</v>
      </c>
    </row>
    <row r="972" spans="1:24" x14ac:dyDescent="0.25">
      <c r="A972" s="89">
        <v>7089</v>
      </c>
      <c r="B972" s="90" t="s">
        <v>7762</v>
      </c>
      <c r="C972" s="66" t="s">
        <v>2163</v>
      </c>
      <c r="D972" s="66">
        <v>390</v>
      </c>
      <c r="E972" s="66" t="s">
        <v>7754</v>
      </c>
      <c r="F972" s="66" t="s">
        <v>7755</v>
      </c>
      <c r="G972" s="66" t="s">
        <v>6889</v>
      </c>
      <c r="H972" s="66" t="s">
        <v>6890</v>
      </c>
      <c r="I972" s="66" t="s">
        <v>7763</v>
      </c>
      <c r="J972" s="66" t="s">
        <v>7764</v>
      </c>
      <c r="M972" s="66" t="s">
        <v>7765</v>
      </c>
      <c r="O972" s="66" t="s">
        <v>2162</v>
      </c>
      <c r="Q972" s="66" t="s">
        <v>2510</v>
      </c>
      <c r="W972" s="66" t="s">
        <v>6756</v>
      </c>
    </row>
    <row r="973" spans="1:24" x14ac:dyDescent="0.25">
      <c r="A973" s="89">
        <v>43730</v>
      </c>
      <c r="B973" s="90" t="s">
        <v>7766</v>
      </c>
      <c r="C973" s="66" t="s">
        <v>7767</v>
      </c>
      <c r="D973" s="66">
        <v>57.9</v>
      </c>
      <c r="E973" s="66" t="s">
        <v>7754</v>
      </c>
      <c r="F973" s="66" t="s">
        <v>7755</v>
      </c>
      <c r="G973" s="66" t="s">
        <v>2163</v>
      </c>
      <c r="H973" s="66" t="s">
        <v>2163</v>
      </c>
      <c r="I973" s="66" t="s">
        <v>7768</v>
      </c>
      <c r="J973" s="66" t="s">
        <v>7769</v>
      </c>
      <c r="M973" s="66" t="s">
        <v>7770</v>
      </c>
      <c r="N973" s="66" t="s">
        <v>2485</v>
      </c>
    </row>
    <row r="974" spans="1:24" x14ac:dyDescent="0.25">
      <c r="A974" s="89">
        <v>7914</v>
      </c>
      <c r="B974" s="90" t="s">
        <v>7771</v>
      </c>
      <c r="C974" s="66" t="s">
        <v>2163</v>
      </c>
      <c r="D974" s="66">
        <v>87.9</v>
      </c>
      <c r="E974" s="66" t="s">
        <v>7754</v>
      </c>
      <c r="F974" s="66" t="s">
        <v>7755</v>
      </c>
      <c r="G974" s="66" t="s">
        <v>2163</v>
      </c>
      <c r="H974" s="66" t="s">
        <v>2163</v>
      </c>
      <c r="I974" s="66" t="s">
        <v>7772</v>
      </c>
      <c r="J974" s="66" t="s">
        <v>7773</v>
      </c>
      <c r="M974" s="66" t="s">
        <v>7774</v>
      </c>
      <c r="N974" s="66" t="s">
        <v>2485</v>
      </c>
      <c r="O974" s="66" t="s">
        <v>2203</v>
      </c>
    </row>
    <row r="975" spans="1:24" x14ac:dyDescent="0.25">
      <c r="A975" s="89">
        <v>8573</v>
      </c>
      <c r="B975" s="90" t="s">
        <v>7775</v>
      </c>
      <c r="C975" s="66" t="s">
        <v>2163</v>
      </c>
      <c r="D975" s="66">
        <v>87.9</v>
      </c>
      <c r="E975" s="66" t="s">
        <v>7754</v>
      </c>
      <c r="F975" s="66" t="s">
        <v>7755</v>
      </c>
      <c r="G975" s="66" t="s">
        <v>7776</v>
      </c>
      <c r="H975" s="66" t="s">
        <v>7777</v>
      </c>
      <c r="I975" s="66" t="s">
        <v>7778</v>
      </c>
      <c r="J975" s="66" t="s">
        <v>7779</v>
      </c>
      <c r="M975" s="66" t="s">
        <v>7780</v>
      </c>
      <c r="O975" s="66" t="s">
        <v>2203</v>
      </c>
      <c r="Q975" s="66" t="s">
        <v>6202</v>
      </c>
      <c r="R975" s="66" t="s">
        <v>7095</v>
      </c>
      <c r="W975" s="66" t="s">
        <v>7781</v>
      </c>
      <c r="X975" s="66" t="s">
        <v>7782</v>
      </c>
    </row>
    <row r="976" spans="1:24" x14ac:dyDescent="0.25">
      <c r="A976" s="89">
        <v>7087</v>
      </c>
      <c r="B976" s="90" t="s">
        <v>7783</v>
      </c>
      <c r="C976" s="66" t="s">
        <v>2163</v>
      </c>
      <c r="D976" s="66">
        <v>190</v>
      </c>
      <c r="E976" s="66" t="s">
        <v>7784</v>
      </c>
      <c r="F976" s="66" t="s">
        <v>7785</v>
      </c>
      <c r="G976" s="66" t="s">
        <v>7786</v>
      </c>
      <c r="H976" s="66" t="s">
        <v>7787</v>
      </c>
      <c r="I976" s="66" t="s">
        <v>7788</v>
      </c>
      <c r="J976" s="66" t="s">
        <v>7789</v>
      </c>
      <c r="M976" s="66" t="s">
        <v>7790</v>
      </c>
      <c r="O976" s="66" t="s">
        <v>2185</v>
      </c>
      <c r="Q976" s="66" t="s">
        <v>7791</v>
      </c>
      <c r="W976" s="66" t="s">
        <v>7781</v>
      </c>
    </row>
    <row r="977" spans="1:38" x14ac:dyDescent="0.25">
      <c r="A977" s="89">
        <v>29405</v>
      </c>
      <c r="B977" s="90" t="s">
        <v>7792</v>
      </c>
      <c r="C977" s="66" t="s">
        <v>7793</v>
      </c>
      <c r="D977" s="66">
        <v>150</v>
      </c>
      <c r="E977" s="66" t="s">
        <v>3864</v>
      </c>
      <c r="F977" s="66" t="s">
        <v>2234</v>
      </c>
      <c r="G977" s="66" t="s">
        <v>2163</v>
      </c>
      <c r="H977" s="66" t="s">
        <v>2163</v>
      </c>
      <c r="I977" s="66" t="s">
        <v>7794</v>
      </c>
      <c r="J977" s="66" t="s">
        <v>7795</v>
      </c>
      <c r="M977" s="66" t="s">
        <v>7796</v>
      </c>
      <c r="N977" s="66" t="s">
        <v>2485</v>
      </c>
    </row>
    <row r="978" spans="1:38" x14ac:dyDescent="0.25">
      <c r="A978" s="89">
        <v>12171</v>
      </c>
      <c r="B978" s="90" t="s">
        <v>7797</v>
      </c>
      <c r="C978" s="66" t="s">
        <v>7798</v>
      </c>
      <c r="D978" s="66">
        <v>64.900000000000006</v>
      </c>
      <c r="E978" s="66" t="s">
        <v>3864</v>
      </c>
      <c r="F978" s="66" t="s">
        <v>2234</v>
      </c>
      <c r="G978" s="66" t="s">
        <v>7799</v>
      </c>
      <c r="H978" s="66" t="s">
        <v>7800</v>
      </c>
      <c r="I978" s="66" t="s">
        <v>7801</v>
      </c>
      <c r="J978" s="66" t="s">
        <v>7802</v>
      </c>
      <c r="L978" s="66" t="s">
        <v>4141</v>
      </c>
      <c r="M978" s="66" t="s">
        <v>7803</v>
      </c>
      <c r="N978" s="66" t="s">
        <v>2485</v>
      </c>
      <c r="O978" s="66" t="s">
        <v>2162</v>
      </c>
      <c r="Q978" s="66" t="s">
        <v>3504</v>
      </c>
      <c r="R978" s="66" t="s">
        <v>7804</v>
      </c>
      <c r="W978" s="66" t="s">
        <v>6693</v>
      </c>
    </row>
    <row r="979" spans="1:38" x14ac:dyDescent="0.25">
      <c r="A979" s="89">
        <v>29413</v>
      </c>
      <c r="B979" s="90" t="s">
        <v>7805</v>
      </c>
      <c r="C979" s="66" t="s">
        <v>2163</v>
      </c>
      <c r="D979" s="66">
        <v>20.100000000000001</v>
      </c>
      <c r="E979" s="66" t="s">
        <v>3864</v>
      </c>
      <c r="F979" s="66" t="s">
        <v>2234</v>
      </c>
      <c r="G979" s="66" t="s">
        <v>2163</v>
      </c>
      <c r="H979" s="66" t="s">
        <v>2163</v>
      </c>
      <c r="I979" s="66" t="s">
        <v>7806</v>
      </c>
      <c r="J979" s="66" t="s">
        <v>7807</v>
      </c>
      <c r="M979" s="66" t="s">
        <v>7808</v>
      </c>
      <c r="N979" s="66" t="s">
        <v>2485</v>
      </c>
    </row>
    <row r="980" spans="1:38" x14ac:dyDescent="0.25">
      <c r="A980" s="89">
        <v>29418</v>
      </c>
      <c r="B980" s="90" t="s">
        <v>7809</v>
      </c>
      <c r="C980" s="66" t="s">
        <v>7810</v>
      </c>
      <c r="D980" s="66">
        <v>83.9</v>
      </c>
      <c r="E980" s="66" t="s">
        <v>3864</v>
      </c>
      <c r="F980" s="66" t="s">
        <v>2234</v>
      </c>
      <c r="G980" s="66" t="s">
        <v>2163</v>
      </c>
      <c r="H980" s="66" t="s">
        <v>2163</v>
      </c>
      <c r="I980" s="66" t="s">
        <v>7811</v>
      </c>
      <c r="J980" s="66" t="s">
        <v>7812</v>
      </c>
      <c r="M980" s="66" t="s">
        <v>7813</v>
      </c>
      <c r="N980" s="66" t="s">
        <v>2485</v>
      </c>
    </row>
    <row r="981" spans="1:38" x14ac:dyDescent="0.25">
      <c r="A981" s="89">
        <v>29420</v>
      </c>
      <c r="B981" s="90" t="s">
        <v>7814</v>
      </c>
      <c r="C981" s="66" t="s">
        <v>2163</v>
      </c>
      <c r="D981" s="66">
        <v>62.9</v>
      </c>
      <c r="E981" s="66" t="s">
        <v>3864</v>
      </c>
      <c r="F981" s="66" t="s">
        <v>2234</v>
      </c>
      <c r="G981" s="66" t="s">
        <v>2163</v>
      </c>
      <c r="H981" s="66" t="s">
        <v>2163</v>
      </c>
      <c r="I981" s="66" t="s">
        <v>7815</v>
      </c>
      <c r="J981" s="66" t="s">
        <v>7816</v>
      </c>
      <c r="M981" s="66" t="s">
        <v>7817</v>
      </c>
      <c r="N981" s="66" t="s">
        <v>2485</v>
      </c>
    </row>
    <row r="982" spans="1:38" x14ac:dyDescent="0.25">
      <c r="A982" s="89">
        <v>30363</v>
      </c>
      <c r="B982" s="90" t="s">
        <v>7818</v>
      </c>
      <c r="C982" s="66" t="s">
        <v>2163</v>
      </c>
      <c r="D982" s="66">
        <v>64.900000000000006</v>
      </c>
      <c r="E982" s="66" t="s">
        <v>3864</v>
      </c>
      <c r="F982" s="66" t="s">
        <v>2234</v>
      </c>
      <c r="G982" s="66" t="s">
        <v>2163</v>
      </c>
      <c r="H982" s="66" t="s">
        <v>2163</v>
      </c>
      <c r="I982" s="66" t="s">
        <v>7819</v>
      </c>
      <c r="J982" s="66" t="s">
        <v>7820</v>
      </c>
      <c r="M982" s="66" t="s">
        <v>7821</v>
      </c>
      <c r="N982" s="66" t="s">
        <v>2485</v>
      </c>
      <c r="O982" s="66" t="s">
        <v>2162</v>
      </c>
    </row>
    <row r="983" spans="1:38" x14ac:dyDescent="0.25">
      <c r="A983" s="89">
        <v>30397</v>
      </c>
      <c r="B983" s="90" t="s">
        <v>7822</v>
      </c>
      <c r="C983" s="66" t="s">
        <v>2163</v>
      </c>
      <c r="D983" s="66">
        <v>61.9</v>
      </c>
      <c r="E983" s="66" t="s">
        <v>3864</v>
      </c>
      <c r="F983" s="66" t="s">
        <v>2234</v>
      </c>
      <c r="G983" s="66" t="s">
        <v>7823</v>
      </c>
      <c r="H983" s="66" t="s">
        <v>7824</v>
      </c>
      <c r="I983" s="66" t="s">
        <v>7825</v>
      </c>
      <c r="J983" s="66" t="s">
        <v>7826</v>
      </c>
      <c r="M983" s="66" t="s">
        <v>7827</v>
      </c>
      <c r="N983" s="66" t="s">
        <v>2485</v>
      </c>
      <c r="Q983" s="66" t="s">
        <v>3504</v>
      </c>
      <c r="R983" s="66" t="s">
        <v>2165</v>
      </c>
      <c r="W983" s="66" t="s">
        <v>7828</v>
      </c>
    </row>
    <row r="984" spans="1:38" x14ac:dyDescent="0.25">
      <c r="A984" s="89">
        <v>30788</v>
      </c>
      <c r="B984" s="90" t="s">
        <v>7829</v>
      </c>
      <c r="C984" s="66" t="s">
        <v>2163</v>
      </c>
      <c r="D984" s="66">
        <v>42.9</v>
      </c>
      <c r="E984" s="66" t="s">
        <v>3864</v>
      </c>
      <c r="F984" s="66" t="s">
        <v>2234</v>
      </c>
      <c r="G984" s="66" t="s">
        <v>2163</v>
      </c>
      <c r="H984" s="66" t="s">
        <v>2163</v>
      </c>
      <c r="I984" s="66" t="s">
        <v>7830</v>
      </c>
      <c r="J984" s="66" t="s">
        <v>7831</v>
      </c>
      <c r="M984" s="66" t="s">
        <v>7832</v>
      </c>
      <c r="N984" s="66" t="s">
        <v>2485</v>
      </c>
    </row>
    <row r="985" spans="1:38" x14ac:dyDescent="0.25">
      <c r="A985" s="89">
        <v>32067</v>
      </c>
      <c r="B985" s="90" t="s">
        <v>7833</v>
      </c>
      <c r="C985" s="66" t="s">
        <v>2163</v>
      </c>
      <c r="D985" s="66">
        <v>57.9</v>
      </c>
      <c r="E985" s="66" t="s">
        <v>3864</v>
      </c>
      <c r="F985" s="66" t="s">
        <v>2234</v>
      </c>
      <c r="G985" s="66" t="s">
        <v>2163</v>
      </c>
      <c r="H985" s="66" t="s">
        <v>2163</v>
      </c>
      <c r="I985" s="66" t="s">
        <v>7834</v>
      </c>
      <c r="J985" s="66" t="s">
        <v>7835</v>
      </c>
      <c r="M985" s="66" t="s">
        <v>7836</v>
      </c>
      <c r="N985" s="66" t="s">
        <v>2485</v>
      </c>
      <c r="O985" s="66" t="s">
        <v>2162</v>
      </c>
    </row>
    <row r="986" spans="1:38" x14ac:dyDescent="0.25">
      <c r="A986" s="89">
        <v>33749</v>
      </c>
      <c r="B986" s="90" t="s">
        <v>7837</v>
      </c>
      <c r="C986" s="66" t="s">
        <v>7838</v>
      </c>
      <c r="D986" s="66">
        <v>57.9</v>
      </c>
      <c r="E986" s="66" t="s">
        <v>3864</v>
      </c>
      <c r="F986" s="66" t="s">
        <v>2234</v>
      </c>
      <c r="G986" s="66" t="s">
        <v>2163</v>
      </c>
      <c r="H986" s="66" t="s">
        <v>2163</v>
      </c>
      <c r="I986" s="66" t="s">
        <v>7839</v>
      </c>
      <c r="J986" s="66" t="s">
        <v>7840</v>
      </c>
      <c r="M986" s="66" t="s">
        <v>7841</v>
      </c>
      <c r="N986" s="66" t="s">
        <v>2930</v>
      </c>
    </row>
    <row r="987" spans="1:38" x14ac:dyDescent="0.25">
      <c r="A987" s="89">
        <v>36146</v>
      </c>
      <c r="B987" s="90" t="s">
        <v>7842</v>
      </c>
      <c r="C987" s="66" t="s">
        <v>2163</v>
      </c>
      <c r="D987" s="66">
        <v>52.9</v>
      </c>
      <c r="E987" s="66" t="s">
        <v>3864</v>
      </c>
      <c r="F987" s="66" t="s">
        <v>2234</v>
      </c>
      <c r="G987" s="66" t="s">
        <v>2163</v>
      </c>
      <c r="H987" s="66" t="s">
        <v>2163</v>
      </c>
      <c r="I987" s="66" t="s">
        <v>7843</v>
      </c>
      <c r="J987" s="66" t="s">
        <v>7844</v>
      </c>
      <c r="M987" s="66" t="s">
        <v>7845</v>
      </c>
      <c r="N987" s="66" t="s">
        <v>2485</v>
      </c>
      <c r="O987" s="66" t="s">
        <v>2162</v>
      </c>
    </row>
    <row r="988" spans="1:38" x14ac:dyDescent="0.25">
      <c r="A988" s="89">
        <v>14557</v>
      </c>
      <c r="B988" s="90" t="s">
        <v>7846</v>
      </c>
      <c r="C988" s="66" t="s">
        <v>7847</v>
      </c>
      <c r="D988" s="66">
        <v>18.7</v>
      </c>
      <c r="E988" s="66" t="s">
        <v>3864</v>
      </c>
      <c r="F988" s="66" t="s">
        <v>2234</v>
      </c>
      <c r="G988" s="66" t="s">
        <v>7848</v>
      </c>
      <c r="H988" s="66" t="s">
        <v>7849</v>
      </c>
      <c r="I988" s="66" t="s">
        <v>7850</v>
      </c>
      <c r="J988" s="66" t="s">
        <v>7851</v>
      </c>
      <c r="L988" s="66" t="s">
        <v>4180</v>
      </c>
      <c r="M988" s="66" t="s">
        <v>7852</v>
      </c>
      <c r="N988" s="66" t="s">
        <v>2485</v>
      </c>
      <c r="O988" s="66" t="s">
        <v>2162</v>
      </c>
      <c r="Q988" s="66" t="s">
        <v>1419</v>
      </c>
      <c r="R988" s="66" t="s">
        <v>2165</v>
      </c>
      <c r="W988" s="66" t="s">
        <v>7853</v>
      </c>
    </row>
    <row r="989" spans="1:38" x14ac:dyDescent="0.25">
      <c r="A989" s="89">
        <v>16251</v>
      </c>
      <c r="B989" s="90" t="s">
        <v>7854</v>
      </c>
      <c r="C989" s="66" t="s">
        <v>7855</v>
      </c>
      <c r="D989" s="66">
        <v>50.9</v>
      </c>
      <c r="E989" s="66" t="s">
        <v>3864</v>
      </c>
      <c r="F989" s="66" t="s">
        <v>2234</v>
      </c>
      <c r="G989" s="66" t="s">
        <v>2163</v>
      </c>
      <c r="H989" s="66" t="s">
        <v>2163</v>
      </c>
      <c r="I989" s="66" t="s">
        <v>7856</v>
      </c>
      <c r="J989" s="66" t="s">
        <v>7857</v>
      </c>
      <c r="M989" s="66" t="s">
        <v>7858</v>
      </c>
      <c r="O989" s="66" t="s">
        <v>2162</v>
      </c>
      <c r="AL989" s="66" t="s">
        <v>6621</v>
      </c>
    </row>
    <row r="990" spans="1:38" x14ac:dyDescent="0.25">
      <c r="A990" s="89">
        <v>16398</v>
      </c>
      <c r="B990" s="90" t="s">
        <v>7859</v>
      </c>
      <c r="C990" s="66" t="s">
        <v>2163</v>
      </c>
      <c r="D990" s="66">
        <v>120</v>
      </c>
      <c r="E990" s="66" t="s">
        <v>3864</v>
      </c>
      <c r="F990" s="66" t="s">
        <v>2234</v>
      </c>
      <c r="G990" s="66" t="s">
        <v>7860</v>
      </c>
      <c r="H990" s="66" t="s">
        <v>7861</v>
      </c>
      <c r="I990" s="66" t="s">
        <v>7862</v>
      </c>
      <c r="J990" s="66" t="s">
        <v>7863</v>
      </c>
      <c r="M990" s="66" t="s">
        <v>7864</v>
      </c>
      <c r="N990" s="66" t="s">
        <v>2485</v>
      </c>
      <c r="O990" s="66" t="s">
        <v>2238</v>
      </c>
      <c r="Q990" s="66" t="s">
        <v>3504</v>
      </c>
      <c r="R990" s="66" t="s">
        <v>2165</v>
      </c>
      <c r="W990" s="66" t="s">
        <v>6575</v>
      </c>
    </row>
    <row r="991" spans="1:38" x14ac:dyDescent="0.25">
      <c r="A991" s="89">
        <v>21729</v>
      </c>
      <c r="B991" s="90" t="s">
        <v>7865</v>
      </c>
      <c r="C991" s="66" t="s">
        <v>7866</v>
      </c>
      <c r="D991" s="66">
        <v>37.9</v>
      </c>
      <c r="E991" s="66" t="s">
        <v>3864</v>
      </c>
      <c r="F991" s="66" t="s">
        <v>2234</v>
      </c>
      <c r="G991" s="66" t="s">
        <v>2163</v>
      </c>
      <c r="H991" s="66" t="s">
        <v>2163</v>
      </c>
      <c r="I991" s="66" t="s">
        <v>7867</v>
      </c>
      <c r="J991" s="66" t="s">
        <v>7868</v>
      </c>
      <c r="M991" s="66" t="s">
        <v>7869</v>
      </c>
      <c r="N991" s="66" t="s">
        <v>2485</v>
      </c>
      <c r="O991" s="66" t="s">
        <v>2162</v>
      </c>
    </row>
    <row r="992" spans="1:38" x14ac:dyDescent="0.25">
      <c r="A992" s="89">
        <v>21993</v>
      </c>
      <c r="B992" s="90" t="s">
        <v>7870</v>
      </c>
      <c r="C992" s="66" t="s">
        <v>7871</v>
      </c>
      <c r="D992" s="66">
        <v>52.9</v>
      </c>
      <c r="E992" s="66" t="s">
        <v>3864</v>
      </c>
      <c r="F992" s="66" t="s">
        <v>2234</v>
      </c>
      <c r="G992" s="66" t="s">
        <v>2163</v>
      </c>
      <c r="H992" s="66" t="s">
        <v>2163</v>
      </c>
      <c r="I992" s="66" t="s">
        <v>7872</v>
      </c>
      <c r="J992" s="66" t="s">
        <v>7873</v>
      </c>
      <c r="M992" s="66" t="s">
        <v>7874</v>
      </c>
      <c r="N992" s="66" t="s">
        <v>2485</v>
      </c>
      <c r="O992" s="66" t="s">
        <v>2162</v>
      </c>
    </row>
    <row r="993" spans="1:23" x14ac:dyDescent="0.25">
      <c r="A993" s="89">
        <v>22071</v>
      </c>
      <c r="B993" s="90" t="s">
        <v>7875</v>
      </c>
      <c r="C993" s="66" t="s">
        <v>7876</v>
      </c>
      <c r="D993" s="66">
        <v>49.9</v>
      </c>
      <c r="E993" s="66" t="s">
        <v>3864</v>
      </c>
      <c r="F993" s="66" t="s">
        <v>2234</v>
      </c>
      <c r="G993" s="66" t="s">
        <v>2163</v>
      </c>
      <c r="H993" s="66" t="s">
        <v>2163</v>
      </c>
      <c r="I993" s="66" t="s">
        <v>7877</v>
      </c>
      <c r="J993" s="66" t="s">
        <v>7878</v>
      </c>
      <c r="M993" s="66" t="s">
        <v>7879</v>
      </c>
      <c r="N993" s="66" t="s">
        <v>2485</v>
      </c>
    </row>
    <row r="994" spans="1:23" x14ac:dyDescent="0.25">
      <c r="A994" s="89">
        <v>22116</v>
      </c>
      <c r="B994" s="90" t="s">
        <v>7880</v>
      </c>
      <c r="C994" s="66" t="s">
        <v>7881</v>
      </c>
      <c r="D994" s="66">
        <v>92.9</v>
      </c>
      <c r="E994" s="66" t="s">
        <v>3864</v>
      </c>
      <c r="F994" s="66" t="s">
        <v>2234</v>
      </c>
      <c r="G994" s="66" t="s">
        <v>2163</v>
      </c>
      <c r="H994" s="66" t="s">
        <v>2163</v>
      </c>
      <c r="I994" s="66" t="s">
        <v>7882</v>
      </c>
      <c r="J994" s="66" t="s">
        <v>7883</v>
      </c>
      <c r="M994" s="66" t="s">
        <v>7884</v>
      </c>
      <c r="O994" s="66" t="s">
        <v>2238</v>
      </c>
    </row>
    <row r="995" spans="1:23" x14ac:dyDescent="0.25">
      <c r="A995" s="89">
        <v>23874</v>
      </c>
      <c r="B995" s="90" t="s">
        <v>7885</v>
      </c>
      <c r="C995" s="66" t="s">
        <v>7886</v>
      </c>
      <c r="D995" s="66">
        <v>47.9</v>
      </c>
      <c r="E995" s="66" t="s">
        <v>3864</v>
      </c>
      <c r="F995" s="66" t="s">
        <v>2234</v>
      </c>
      <c r="G995" s="66" t="s">
        <v>2163</v>
      </c>
      <c r="H995" s="66" t="s">
        <v>2163</v>
      </c>
      <c r="I995" s="66" t="s">
        <v>7887</v>
      </c>
      <c r="J995" s="66" t="s">
        <v>7888</v>
      </c>
      <c r="M995" s="66" t="s">
        <v>7889</v>
      </c>
      <c r="N995" s="66" t="s">
        <v>2485</v>
      </c>
    </row>
    <row r="996" spans="1:23" x14ac:dyDescent="0.25">
      <c r="A996" s="89">
        <v>25005</v>
      </c>
      <c r="B996" s="90" t="s">
        <v>7890</v>
      </c>
      <c r="C996" s="66" t="s">
        <v>7891</v>
      </c>
      <c r="D996" s="66">
        <v>99.9</v>
      </c>
      <c r="E996" s="66" t="s">
        <v>3864</v>
      </c>
      <c r="F996" s="66" t="s">
        <v>2234</v>
      </c>
      <c r="G996" s="66" t="s">
        <v>2163</v>
      </c>
      <c r="H996" s="66" t="s">
        <v>2163</v>
      </c>
      <c r="I996" s="66" t="s">
        <v>7892</v>
      </c>
      <c r="J996" s="66" t="s">
        <v>7893</v>
      </c>
      <c r="M996" s="66" t="s">
        <v>7894</v>
      </c>
      <c r="N996" s="66" t="s">
        <v>2485</v>
      </c>
    </row>
    <row r="997" spans="1:23" x14ac:dyDescent="0.25">
      <c r="A997" s="89">
        <v>26008</v>
      </c>
      <c r="B997" s="90" t="s">
        <v>7895</v>
      </c>
      <c r="C997" s="66" t="s">
        <v>7896</v>
      </c>
      <c r="D997" s="66">
        <v>56.9</v>
      </c>
      <c r="E997" s="66" t="s">
        <v>3864</v>
      </c>
      <c r="F997" s="66" t="s">
        <v>2234</v>
      </c>
      <c r="G997" s="66" t="s">
        <v>2163</v>
      </c>
      <c r="H997" s="66" t="s">
        <v>2163</v>
      </c>
      <c r="I997" s="66" t="s">
        <v>7897</v>
      </c>
      <c r="J997" s="66" t="s">
        <v>7898</v>
      </c>
      <c r="M997" s="66" t="s">
        <v>7899</v>
      </c>
      <c r="N997" s="66" t="s">
        <v>2485</v>
      </c>
    </row>
    <row r="998" spans="1:23" x14ac:dyDescent="0.25">
      <c r="A998" s="89">
        <v>26009</v>
      </c>
      <c r="B998" s="90" t="s">
        <v>7900</v>
      </c>
      <c r="C998" s="66" t="s">
        <v>7901</v>
      </c>
      <c r="D998" s="66">
        <v>46.9</v>
      </c>
      <c r="E998" s="66" t="s">
        <v>3864</v>
      </c>
      <c r="F998" s="66" t="s">
        <v>2234</v>
      </c>
      <c r="G998" s="66" t="s">
        <v>2163</v>
      </c>
      <c r="H998" s="66" t="s">
        <v>2163</v>
      </c>
      <c r="I998" s="66" t="s">
        <v>7902</v>
      </c>
      <c r="J998" s="66" t="s">
        <v>7903</v>
      </c>
      <c r="M998" s="66" t="s">
        <v>7904</v>
      </c>
      <c r="N998" s="66" t="s">
        <v>2485</v>
      </c>
    </row>
    <row r="999" spans="1:23" x14ac:dyDescent="0.25">
      <c r="A999" s="89">
        <v>26010</v>
      </c>
      <c r="B999" s="90" t="s">
        <v>7905</v>
      </c>
      <c r="C999" s="66" t="s">
        <v>7906</v>
      </c>
      <c r="D999" s="66">
        <v>64.900000000000006</v>
      </c>
      <c r="E999" s="66" t="s">
        <v>3864</v>
      </c>
      <c r="F999" s="66" t="s">
        <v>2234</v>
      </c>
      <c r="G999" s="66" t="s">
        <v>2163</v>
      </c>
      <c r="H999" s="66" t="s">
        <v>2163</v>
      </c>
      <c r="I999" s="66" t="s">
        <v>7907</v>
      </c>
      <c r="J999" s="66" t="s">
        <v>7908</v>
      </c>
      <c r="M999" s="66" t="s">
        <v>7909</v>
      </c>
      <c r="N999" s="66" t="s">
        <v>2485</v>
      </c>
      <c r="O999" s="66" t="s">
        <v>2162</v>
      </c>
    </row>
    <row r="1000" spans="1:23" x14ac:dyDescent="0.25">
      <c r="A1000" s="89">
        <v>26011</v>
      </c>
      <c r="B1000" s="90" t="s">
        <v>7910</v>
      </c>
      <c r="C1000" s="66" t="s">
        <v>2163</v>
      </c>
      <c r="D1000" s="66">
        <v>71.900000000000006</v>
      </c>
      <c r="E1000" s="66" t="s">
        <v>3864</v>
      </c>
      <c r="F1000" s="66" t="s">
        <v>2234</v>
      </c>
      <c r="G1000" s="66" t="s">
        <v>2163</v>
      </c>
      <c r="H1000" s="66" t="s">
        <v>2163</v>
      </c>
      <c r="I1000" s="66" t="s">
        <v>7911</v>
      </c>
      <c r="J1000" s="66" t="s">
        <v>7912</v>
      </c>
      <c r="M1000" s="66" t="s">
        <v>7913</v>
      </c>
      <c r="N1000" s="66" t="s">
        <v>2485</v>
      </c>
    </row>
    <row r="1001" spans="1:23" x14ac:dyDescent="0.25">
      <c r="A1001" s="89">
        <v>26012</v>
      </c>
      <c r="B1001" s="90" t="s">
        <v>7914</v>
      </c>
      <c r="C1001" s="66" t="s">
        <v>2163</v>
      </c>
      <c r="D1001" s="66">
        <v>78.900000000000006</v>
      </c>
      <c r="E1001" s="66" t="s">
        <v>3864</v>
      </c>
      <c r="F1001" s="66" t="s">
        <v>2234</v>
      </c>
      <c r="G1001" s="66" t="s">
        <v>2163</v>
      </c>
      <c r="H1001" s="66" t="s">
        <v>2163</v>
      </c>
      <c r="I1001" s="66" t="s">
        <v>7915</v>
      </c>
      <c r="J1001" s="66" t="s">
        <v>7916</v>
      </c>
      <c r="M1001" s="66" t="s">
        <v>7917</v>
      </c>
      <c r="N1001" s="66" t="s">
        <v>2485</v>
      </c>
    </row>
    <row r="1002" spans="1:23" x14ac:dyDescent="0.25">
      <c r="A1002" s="89">
        <v>26726</v>
      </c>
      <c r="B1002" s="90" t="s">
        <v>7918</v>
      </c>
      <c r="C1002" s="66" t="s">
        <v>7919</v>
      </c>
      <c r="D1002" s="66">
        <v>42.9</v>
      </c>
      <c r="E1002" s="66" t="s">
        <v>3864</v>
      </c>
      <c r="F1002" s="66" t="s">
        <v>2234</v>
      </c>
      <c r="G1002" s="66" t="s">
        <v>2163</v>
      </c>
      <c r="H1002" s="66" t="s">
        <v>2163</v>
      </c>
      <c r="I1002" s="66" t="s">
        <v>7920</v>
      </c>
      <c r="J1002" s="66" t="s">
        <v>7921</v>
      </c>
      <c r="M1002" s="66" t="s">
        <v>7922</v>
      </c>
      <c r="N1002" s="66" t="s">
        <v>2485</v>
      </c>
    </row>
    <row r="1003" spans="1:23" x14ac:dyDescent="0.25">
      <c r="A1003" s="89">
        <v>26765</v>
      </c>
      <c r="B1003" s="90" t="s">
        <v>7923</v>
      </c>
      <c r="C1003" s="66" t="s">
        <v>7924</v>
      </c>
      <c r="D1003" s="66">
        <v>56.9</v>
      </c>
      <c r="E1003" s="66" t="s">
        <v>3864</v>
      </c>
      <c r="F1003" s="66" t="s">
        <v>2234</v>
      </c>
      <c r="G1003" s="66" t="s">
        <v>2163</v>
      </c>
      <c r="H1003" s="66" t="s">
        <v>2163</v>
      </c>
      <c r="I1003" s="66" t="s">
        <v>7925</v>
      </c>
      <c r="J1003" s="66" t="s">
        <v>7926</v>
      </c>
      <c r="M1003" s="66" t="s">
        <v>7927</v>
      </c>
      <c r="N1003" s="66" t="s">
        <v>2485</v>
      </c>
    </row>
    <row r="1004" spans="1:23" x14ac:dyDescent="0.25">
      <c r="A1004" s="89">
        <v>27110</v>
      </c>
      <c r="B1004" s="90" t="s">
        <v>7928</v>
      </c>
      <c r="C1004" s="66" t="s">
        <v>7929</v>
      </c>
      <c r="D1004" s="66">
        <v>59.9</v>
      </c>
      <c r="E1004" s="66" t="s">
        <v>3864</v>
      </c>
      <c r="F1004" s="66" t="s">
        <v>2234</v>
      </c>
      <c r="G1004" s="66" t="s">
        <v>2163</v>
      </c>
      <c r="H1004" s="66" t="s">
        <v>2163</v>
      </c>
      <c r="I1004" s="66" t="s">
        <v>7930</v>
      </c>
      <c r="J1004" s="66" t="s">
        <v>7931</v>
      </c>
      <c r="M1004" s="66" t="s">
        <v>7932</v>
      </c>
    </row>
    <row r="1005" spans="1:23" x14ac:dyDescent="0.25">
      <c r="A1005" s="89">
        <v>27296</v>
      </c>
      <c r="B1005" s="90" t="s">
        <v>7933</v>
      </c>
      <c r="C1005" s="66" t="s">
        <v>7934</v>
      </c>
      <c r="D1005" s="66">
        <v>61.9</v>
      </c>
      <c r="E1005" s="66" t="s">
        <v>3864</v>
      </c>
      <c r="F1005" s="66" t="s">
        <v>2234</v>
      </c>
      <c r="G1005" s="66" t="s">
        <v>2163</v>
      </c>
      <c r="H1005" s="66" t="s">
        <v>2163</v>
      </c>
      <c r="I1005" s="66" t="s">
        <v>7935</v>
      </c>
      <c r="J1005" s="66" t="s">
        <v>7936</v>
      </c>
      <c r="M1005" s="66" t="s">
        <v>7937</v>
      </c>
    </row>
    <row r="1006" spans="1:23" x14ac:dyDescent="0.25">
      <c r="A1006" s="89">
        <v>27399</v>
      </c>
      <c r="B1006" s="90" t="s">
        <v>7938</v>
      </c>
      <c r="C1006" s="66" t="s">
        <v>7939</v>
      </c>
      <c r="D1006" s="66">
        <v>95.9</v>
      </c>
      <c r="E1006" s="66" t="s">
        <v>3864</v>
      </c>
      <c r="F1006" s="66" t="s">
        <v>2234</v>
      </c>
      <c r="G1006" s="66" t="s">
        <v>2163</v>
      </c>
      <c r="H1006" s="66" t="s">
        <v>2163</v>
      </c>
      <c r="I1006" s="66" t="s">
        <v>7940</v>
      </c>
      <c r="J1006" s="66" t="s">
        <v>7941</v>
      </c>
      <c r="M1006" s="66" t="s">
        <v>7942</v>
      </c>
      <c r="N1006" s="66" t="s">
        <v>2485</v>
      </c>
    </row>
    <row r="1007" spans="1:23" x14ac:dyDescent="0.25">
      <c r="A1007" s="89">
        <v>27492</v>
      </c>
      <c r="B1007" s="90" t="s">
        <v>7943</v>
      </c>
      <c r="C1007" s="66" t="s">
        <v>7944</v>
      </c>
      <c r="D1007" s="66">
        <v>86.9</v>
      </c>
      <c r="E1007" s="66" t="s">
        <v>3864</v>
      </c>
      <c r="F1007" s="66" t="s">
        <v>2234</v>
      </c>
      <c r="G1007" s="66" t="s">
        <v>2163</v>
      </c>
      <c r="H1007" s="66" t="s">
        <v>2163</v>
      </c>
      <c r="I1007" s="66" t="s">
        <v>7945</v>
      </c>
      <c r="J1007" s="66" t="s">
        <v>7946</v>
      </c>
      <c r="M1007" s="66" t="s">
        <v>7947</v>
      </c>
      <c r="N1007" s="66" t="s">
        <v>2485</v>
      </c>
    </row>
    <row r="1008" spans="1:23" x14ac:dyDescent="0.25">
      <c r="A1008" s="89">
        <v>1392</v>
      </c>
      <c r="B1008" s="90" t="s">
        <v>7948</v>
      </c>
      <c r="C1008" s="66" t="s">
        <v>7949</v>
      </c>
      <c r="D1008" s="66">
        <v>59.9</v>
      </c>
      <c r="E1008" s="66" t="s">
        <v>3864</v>
      </c>
      <c r="F1008" s="66" t="s">
        <v>2234</v>
      </c>
      <c r="G1008" s="66" t="s">
        <v>7950</v>
      </c>
      <c r="H1008" s="66" t="s">
        <v>7951</v>
      </c>
      <c r="I1008" s="66" t="s">
        <v>7952</v>
      </c>
      <c r="J1008" s="66" t="s">
        <v>7953</v>
      </c>
      <c r="M1008" s="66" t="s">
        <v>7954</v>
      </c>
      <c r="O1008" s="66" t="s">
        <v>2162</v>
      </c>
      <c r="Q1008" s="66" t="s">
        <v>3504</v>
      </c>
      <c r="R1008" s="66" t="s">
        <v>2165</v>
      </c>
      <c r="W1008" s="66" t="s">
        <v>6693</v>
      </c>
    </row>
    <row r="1009" spans="1:23" x14ac:dyDescent="0.25">
      <c r="A1009" s="89">
        <v>1398</v>
      </c>
      <c r="B1009" s="90" t="s">
        <v>7955</v>
      </c>
      <c r="C1009" s="66" t="s">
        <v>7956</v>
      </c>
      <c r="D1009" s="66">
        <v>250</v>
      </c>
      <c r="E1009" s="66" t="s">
        <v>3864</v>
      </c>
      <c r="F1009" s="66" t="s">
        <v>2234</v>
      </c>
      <c r="G1009" s="66" t="s">
        <v>7957</v>
      </c>
      <c r="H1009" s="66" t="s">
        <v>7958</v>
      </c>
      <c r="I1009" s="66" t="s">
        <v>7959</v>
      </c>
      <c r="J1009" s="66" t="s">
        <v>7960</v>
      </c>
      <c r="L1009" s="66" t="s">
        <v>4141</v>
      </c>
      <c r="M1009" s="66" t="s">
        <v>7961</v>
      </c>
      <c r="N1009" s="66" t="s">
        <v>7962</v>
      </c>
      <c r="O1009" s="66" t="s">
        <v>2185</v>
      </c>
      <c r="Q1009" s="66" t="s">
        <v>3504</v>
      </c>
      <c r="R1009" s="66" t="s">
        <v>6490</v>
      </c>
      <c r="W1009" s="66" t="s">
        <v>6575</v>
      </c>
    </row>
    <row r="1010" spans="1:23" x14ac:dyDescent="0.25">
      <c r="A1010" s="89">
        <v>1399</v>
      </c>
      <c r="B1010" s="90" t="s">
        <v>7963</v>
      </c>
      <c r="C1010" s="66" t="s">
        <v>7964</v>
      </c>
      <c r="D1010" s="66">
        <v>67.900000000000006</v>
      </c>
      <c r="E1010" s="66" t="s">
        <v>3864</v>
      </c>
      <c r="F1010" s="66" t="s">
        <v>2234</v>
      </c>
      <c r="G1010" s="66" t="s">
        <v>7965</v>
      </c>
      <c r="H1010" s="66" t="s">
        <v>7966</v>
      </c>
      <c r="I1010" s="66" t="s">
        <v>7967</v>
      </c>
      <c r="J1010" s="66" t="s">
        <v>7968</v>
      </c>
      <c r="L1010" s="66" t="s">
        <v>7969</v>
      </c>
      <c r="M1010" s="66" t="s">
        <v>7970</v>
      </c>
      <c r="N1010" s="66" t="s">
        <v>4169</v>
      </c>
      <c r="O1010" s="66" t="s">
        <v>2162</v>
      </c>
      <c r="Q1010" s="66" t="s">
        <v>3504</v>
      </c>
      <c r="R1010" s="66" t="s">
        <v>2165</v>
      </c>
      <c r="W1010" s="66" t="s">
        <v>7853</v>
      </c>
    </row>
    <row r="1011" spans="1:23" x14ac:dyDescent="0.25">
      <c r="A1011" s="89">
        <v>1410</v>
      </c>
      <c r="B1011" s="90" t="s">
        <v>7971</v>
      </c>
      <c r="C1011" s="66" t="s">
        <v>7972</v>
      </c>
      <c r="D1011" s="66">
        <v>59.9</v>
      </c>
      <c r="E1011" s="66" t="s">
        <v>3864</v>
      </c>
      <c r="F1011" s="66" t="s">
        <v>2234</v>
      </c>
      <c r="G1011" s="66" t="s">
        <v>7973</v>
      </c>
      <c r="H1011" s="66" t="s">
        <v>7974</v>
      </c>
      <c r="I1011" s="66" t="s">
        <v>7975</v>
      </c>
      <c r="J1011" s="66" t="s">
        <v>7976</v>
      </c>
      <c r="L1011" s="66" t="s">
        <v>7969</v>
      </c>
      <c r="M1011" s="66" t="s">
        <v>7977</v>
      </c>
      <c r="N1011" s="66" t="s">
        <v>4169</v>
      </c>
      <c r="O1011" s="66" t="s">
        <v>2162</v>
      </c>
      <c r="Q1011" s="66" t="s">
        <v>3504</v>
      </c>
      <c r="R1011" s="66" t="s">
        <v>2165</v>
      </c>
      <c r="W1011" s="66" t="s">
        <v>7978</v>
      </c>
    </row>
    <row r="1012" spans="1:23" x14ac:dyDescent="0.25">
      <c r="A1012" s="89">
        <v>4316</v>
      </c>
      <c r="B1012" s="90" t="s">
        <v>7979</v>
      </c>
      <c r="C1012" s="66" t="s">
        <v>7980</v>
      </c>
      <c r="D1012" s="66">
        <v>43.9</v>
      </c>
      <c r="E1012" s="66" t="s">
        <v>3864</v>
      </c>
      <c r="F1012" s="66" t="s">
        <v>2234</v>
      </c>
      <c r="G1012" s="66" t="s">
        <v>7950</v>
      </c>
      <c r="H1012" s="66" t="s">
        <v>7951</v>
      </c>
      <c r="I1012" s="66" t="s">
        <v>7981</v>
      </c>
      <c r="J1012" s="66" t="s">
        <v>7982</v>
      </c>
      <c r="M1012" s="66" t="s">
        <v>7983</v>
      </c>
      <c r="N1012" s="66" t="s">
        <v>2485</v>
      </c>
      <c r="O1012" s="66" t="s">
        <v>2162</v>
      </c>
      <c r="Q1012" s="66" t="s">
        <v>3504</v>
      </c>
      <c r="R1012" s="66" t="s">
        <v>2165</v>
      </c>
      <c r="W1012" s="66" t="s">
        <v>6693</v>
      </c>
    </row>
    <row r="1013" spans="1:23" x14ac:dyDescent="0.25">
      <c r="A1013" s="89">
        <v>4970</v>
      </c>
      <c r="B1013" s="90" t="s">
        <v>7984</v>
      </c>
      <c r="C1013" s="66" t="s">
        <v>7985</v>
      </c>
      <c r="D1013" s="66">
        <v>59.9</v>
      </c>
      <c r="E1013" s="66" t="s">
        <v>3864</v>
      </c>
      <c r="F1013" s="66" t="s">
        <v>2234</v>
      </c>
      <c r="G1013" s="66" t="s">
        <v>7986</v>
      </c>
      <c r="H1013" s="66" t="s">
        <v>7987</v>
      </c>
      <c r="I1013" s="66" t="s">
        <v>7988</v>
      </c>
      <c r="J1013" s="66" t="s">
        <v>7989</v>
      </c>
      <c r="L1013" s="66" t="s">
        <v>7969</v>
      </c>
      <c r="M1013" s="66" t="s">
        <v>7990</v>
      </c>
      <c r="N1013" s="66" t="s">
        <v>2485</v>
      </c>
      <c r="O1013" s="66" t="s">
        <v>2162</v>
      </c>
      <c r="Q1013" s="66" t="s">
        <v>3504</v>
      </c>
      <c r="R1013" s="66" t="s">
        <v>2165</v>
      </c>
      <c r="W1013" s="66" t="s">
        <v>7991</v>
      </c>
    </row>
    <row r="1014" spans="1:23" x14ac:dyDescent="0.25">
      <c r="A1014" s="89">
        <v>6698</v>
      </c>
      <c r="B1014" s="90" t="s">
        <v>7992</v>
      </c>
      <c r="C1014" s="66" t="s">
        <v>7993</v>
      </c>
      <c r="D1014" s="66">
        <v>62.9</v>
      </c>
      <c r="E1014" s="66" t="s">
        <v>3864</v>
      </c>
      <c r="F1014" s="66" t="s">
        <v>2234</v>
      </c>
      <c r="G1014" s="66" t="s">
        <v>7994</v>
      </c>
      <c r="H1014" s="66" t="s">
        <v>7995</v>
      </c>
      <c r="I1014" s="66" t="s">
        <v>7996</v>
      </c>
      <c r="J1014" s="66" t="s">
        <v>7997</v>
      </c>
      <c r="L1014" s="66" t="s">
        <v>3888</v>
      </c>
      <c r="M1014" s="66" t="s">
        <v>7998</v>
      </c>
      <c r="O1014" s="66" t="s">
        <v>2162</v>
      </c>
      <c r="Q1014" s="66" t="s">
        <v>7999</v>
      </c>
      <c r="R1014" s="66" t="s">
        <v>8000</v>
      </c>
      <c r="W1014" s="66" t="s">
        <v>6693</v>
      </c>
    </row>
    <row r="1015" spans="1:23" x14ac:dyDescent="0.25">
      <c r="A1015" s="89">
        <v>7543</v>
      </c>
      <c r="B1015" s="90" t="s">
        <v>8001</v>
      </c>
      <c r="C1015" s="66" t="s">
        <v>2163</v>
      </c>
      <c r="D1015" s="66">
        <v>120</v>
      </c>
      <c r="E1015" s="66" t="s">
        <v>3864</v>
      </c>
      <c r="F1015" s="66" t="s">
        <v>2234</v>
      </c>
      <c r="G1015" s="66" t="s">
        <v>8002</v>
      </c>
      <c r="H1015" s="66" t="s">
        <v>8003</v>
      </c>
      <c r="I1015" s="66" t="s">
        <v>8004</v>
      </c>
      <c r="J1015" s="66" t="s">
        <v>8005</v>
      </c>
      <c r="L1015" s="66" t="s">
        <v>4141</v>
      </c>
      <c r="M1015" s="66" t="s">
        <v>8006</v>
      </c>
      <c r="N1015" s="66" t="s">
        <v>2485</v>
      </c>
      <c r="O1015" s="66" t="s">
        <v>2238</v>
      </c>
      <c r="Q1015" s="66" t="s">
        <v>3504</v>
      </c>
      <c r="R1015" s="66" t="s">
        <v>7804</v>
      </c>
      <c r="W1015" s="66" t="s">
        <v>7853</v>
      </c>
    </row>
    <row r="1016" spans="1:23" x14ac:dyDescent="0.25">
      <c r="A1016" s="89">
        <v>8248</v>
      </c>
      <c r="B1016" s="90" t="s">
        <v>8007</v>
      </c>
      <c r="C1016" s="66" t="s">
        <v>8008</v>
      </c>
      <c r="D1016" s="66">
        <v>210</v>
      </c>
      <c r="E1016" s="66" t="s">
        <v>3864</v>
      </c>
      <c r="F1016" s="66" t="s">
        <v>2234</v>
      </c>
      <c r="G1016" s="66" t="s">
        <v>8009</v>
      </c>
      <c r="H1016" s="66" t="s">
        <v>8010</v>
      </c>
      <c r="I1016" s="66" t="s">
        <v>8011</v>
      </c>
      <c r="J1016" s="66" t="s">
        <v>8012</v>
      </c>
      <c r="L1016" s="66" t="s">
        <v>2483</v>
      </c>
      <c r="M1016" s="66" t="s">
        <v>8013</v>
      </c>
      <c r="N1016" s="66" t="s">
        <v>2485</v>
      </c>
      <c r="O1016" s="66" t="s">
        <v>2185</v>
      </c>
      <c r="Q1016" s="66" t="s">
        <v>3504</v>
      </c>
      <c r="R1016" s="66" t="s">
        <v>6490</v>
      </c>
      <c r="W1016" s="66" t="s">
        <v>8014</v>
      </c>
    </row>
    <row r="1017" spans="1:23" x14ac:dyDescent="0.25">
      <c r="A1017" s="89">
        <v>8946</v>
      </c>
      <c r="B1017" s="90" t="s">
        <v>8015</v>
      </c>
      <c r="C1017" s="66" t="s">
        <v>8016</v>
      </c>
      <c r="D1017" s="66">
        <v>65.900000000000006</v>
      </c>
      <c r="E1017" s="66" t="s">
        <v>3864</v>
      </c>
      <c r="F1017" s="66" t="s">
        <v>2234</v>
      </c>
      <c r="G1017" s="66" t="s">
        <v>7994</v>
      </c>
      <c r="H1017" s="66" t="s">
        <v>7995</v>
      </c>
      <c r="I1017" s="66" t="s">
        <v>8017</v>
      </c>
      <c r="J1017" s="66" t="s">
        <v>8018</v>
      </c>
      <c r="L1017" s="66" t="s">
        <v>3888</v>
      </c>
      <c r="M1017" s="66" t="s">
        <v>8019</v>
      </c>
      <c r="O1017" s="66" t="s">
        <v>2162</v>
      </c>
      <c r="Q1017" s="66" t="s">
        <v>7999</v>
      </c>
      <c r="R1017" s="66" t="s">
        <v>8000</v>
      </c>
      <c r="W1017" s="66" t="s">
        <v>6693</v>
      </c>
    </row>
    <row r="1018" spans="1:23" x14ac:dyDescent="0.25">
      <c r="A1018" s="89">
        <v>9364</v>
      </c>
      <c r="B1018" s="90" t="s">
        <v>8020</v>
      </c>
      <c r="C1018" s="66" t="s">
        <v>8021</v>
      </c>
      <c r="D1018" s="66">
        <v>18.399999999999999</v>
      </c>
      <c r="E1018" s="66" t="s">
        <v>3864</v>
      </c>
      <c r="F1018" s="66" t="s">
        <v>2234</v>
      </c>
      <c r="G1018" s="66" t="s">
        <v>8022</v>
      </c>
      <c r="H1018" s="66" t="s">
        <v>8023</v>
      </c>
      <c r="I1018" s="66" t="s">
        <v>8024</v>
      </c>
      <c r="J1018" s="66" t="s">
        <v>8025</v>
      </c>
      <c r="M1018" s="66" t="s">
        <v>8026</v>
      </c>
      <c r="N1018" s="66" t="s">
        <v>2485</v>
      </c>
      <c r="O1018" s="66" t="s">
        <v>2162</v>
      </c>
      <c r="Q1018" s="66" t="s">
        <v>1419</v>
      </c>
      <c r="R1018" s="66" t="s">
        <v>7804</v>
      </c>
      <c r="W1018" s="66" t="s">
        <v>7853</v>
      </c>
    </row>
    <row r="1019" spans="1:23" x14ac:dyDescent="0.25">
      <c r="A1019" s="89">
        <v>9601</v>
      </c>
      <c r="B1019" s="90" t="s">
        <v>8027</v>
      </c>
      <c r="C1019" s="66" t="s">
        <v>8028</v>
      </c>
      <c r="D1019" s="66">
        <v>60.9</v>
      </c>
      <c r="E1019" s="66" t="s">
        <v>3864</v>
      </c>
      <c r="F1019" s="66" t="s">
        <v>2234</v>
      </c>
      <c r="G1019" s="66" t="s">
        <v>8029</v>
      </c>
      <c r="H1019" s="66" t="s">
        <v>8030</v>
      </c>
      <c r="I1019" s="66" t="s">
        <v>8031</v>
      </c>
      <c r="J1019" s="66" t="s">
        <v>8032</v>
      </c>
      <c r="L1019" s="66" t="s">
        <v>3888</v>
      </c>
      <c r="M1019" s="66" t="s">
        <v>8033</v>
      </c>
      <c r="O1019" s="66" t="s">
        <v>2162</v>
      </c>
      <c r="Q1019" s="66" t="s">
        <v>8034</v>
      </c>
      <c r="R1019" s="66" t="s">
        <v>8000</v>
      </c>
      <c r="W1019" s="66" t="s">
        <v>7828</v>
      </c>
    </row>
    <row r="1020" spans="1:23" x14ac:dyDescent="0.25">
      <c r="A1020" s="89">
        <v>10485</v>
      </c>
      <c r="B1020" s="90" t="s">
        <v>8035</v>
      </c>
      <c r="C1020" s="66" t="s">
        <v>8036</v>
      </c>
      <c r="D1020" s="66">
        <v>58.9</v>
      </c>
      <c r="E1020" s="66" t="s">
        <v>3864</v>
      </c>
      <c r="F1020" s="66" t="s">
        <v>2234</v>
      </c>
      <c r="G1020" s="66" t="s">
        <v>8037</v>
      </c>
      <c r="H1020" s="66" t="s">
        <v>8038</v>
      </c>
      <c r="I1020" s="66" t="s">
        <v>8039</v>
      </c>
      <c r="J1020" s="66" t="s">
        <v>8040</v>
      </c>
      <c r="L1020" s="66" t="s">
        <v>3888</v>
      </c>
      <c r="M1020" s="66" t="s">
        <v>8041</v>
      </c>
      <c r="O1020" s="66" t="s">
        <v>2162</v>
      </c>
      <c r="Q1020" s="66" t="s">
        <v>8034</v>
      </c>
      <c r="R1020" s="66" t="s">
        <v>8000</v>
      </c>
      <c r="W1020" s="66" t="s">
        <v>6575</v>
      </c>
    </row>
    <row r="1021" spans="1:23" x14ac:dyDescent="0.25">
      <c r="A1021" s="89">
        <v>29411</v>
      </c>
      <c r="B1021" s="90" t="s">
        <v>8042</v>
      </c>
      <c r="C1021" s="66" t="s">
        <v>8043</v>
      </c>
      <c r="D1021" s="66">
        <v>64.900000000000006</v>
      </c>
      <c r="E1021" s="66" t="s">
        <v>3864</v>
      </c>
      <c r="F1021" s="66" t="s">
        <v>2234</v>
      </c>
      <c r="G1021" s="66" t="s">
        <v>2163</v>
      </c>
      <c r="H1021" s="66" t="s">
        <v>2163</v>
      </c>
      <c r="I1021" s="66" t="s">
        <v>8044</v>
      </c>
      <c r="J1021" s="66" t="s">
        <v>8045</v>
      </c>
      <c r="M1021" s="66" t="s">
        <v>8046</v>
      </c>
    </row>
    <row r="1022" spans="1:23" x14ac:dyDescent="0.25">
      <c r="A1022" s="89">
        <v>29422</v>
      </c>
      <c r="B1022" s="90" t="s">
        <v>8047</v>
      </c>
      <c r="C1022" s="66" t="s">
        <v>2163</v>
      </c>
      <c r="D1022" s="66">
        <v>50.9</v>
      </c>
      <c r="E1022" s="66" t="s">
        <v>8048</v>
      </c>
      <c r="F1022" s="66" t="s">
        <v>2244</v>
      </c>
      <c r="G1022" s="66" t="s">
        <v>2163</v>
      </c>
      <c r="H1022" s="66" t="s">
        <v>2163</v>
      </c>
      <c r="I1022" s="66" t="s">
        <v>8049</v>
      </c>
      <c r="J1022" s="66" t="s">
        <v>8050</v>
      </c>
      <c r="M1022" s="66" t="s">
        <v>8051</v>
      </c>
      <c r="N1022" s="66" t="s">
        <v>2485</v>
      </c>
    </row>
    <row r="1023" spans="1:23" x14ac:dyDescent="0.25">
      <c r="A1023" s="89">
        <v>8039</v>
      </c>
      <c r="B1023" s="90" t="s">
        <v>8052</v>
      </c>
      <c r="C1023" s="66" t="s">
        <v>2163</v>
      </c>
      <c r="D1023" s="66">
        <v>72.900000000000006</v>
      </c>
      <c r="E1023" s="66" t="s">
        <v>8048</v>
      </c>
      <c r="F1023" s="66" t="s">
        <v>2244</v>
      </c>
      <c r="G1023" s="66" t="s">
        <v>8053</v>
      </c>
      <c r="H1023" s="66" t="s">
        <v>8054</v>
      </c>
      <c r="I1023" s="66" t="s">
        <v>8055</v>
      </c>
      <c r="J1023" s="66" t="s">
        <v>8056</v>
      </c>
      <c r="L1023" s="66" t="s">
        <v>4984</v>
      </c>
      <c r="M1023" s="66" t="s">
        <v>8057</v>
      </c>
      <c r="N1023" s="66" t="s">
        <v>2485</v>
      </c>
      <c r="O1023" s="66" t="s">
        <v>2162</v>
      </c>
      <c r="Q1023" s="66" t="s">
        <v>7999</v>
      </c>
      <c r="R1023" s="66" t="s">
        <v>2165</v>
      </c>
      <c r="W1023" s="66" t="s">
        <v>8058</v>
      </c>
    </row>
    <row r="1024" spans="1:23" x14ac:dyDescent="0.25">
      <c r="A1024" s="89">
        <v>29426</v>
      </c>
      <c r="B1024" s="90" t="s">
        <v>8059</v>
      </c>
      <c r="C1024" s="66" t="s">
        <v>2163</v>
      </c>
      <c r="D1024" s="66">
        <v>120</v>
      </c>
      <c r="E1024" s="66" t="s">
        <v>8048</v>
      </c>
      <c r="F1024" s="66" t="s">
        <v>2244</v>
      </c>
      <c r="G1024" s="66" t="s">
        <v>2163</v>
      </c>
      <c r="H1024" s="66" t="s">
        <v>2163</v>
      </c>
      <c r="I1024" s="66" t="s">
        <v>8060</v>
      </c>
      <c r="J1024" s="66" t="s">
        <v>8061</v>
      </c>
      <c r="M1024" s="66" t="s">
        <v>8062</v>
      </c>
      <c r="N1024" s="66" t="s">
        <v>2930</v>
      </c>
    </row>
    <row r="1025" spans="1:23" x14ac:dyDescent="0.25">
      <c r="A1025" s="89">
        <v>31000</v>
      </c>
      <c r="B1025" s="90" t="s">
        <v>8063</v>
      </c>
      <c r="C1025" s="66" t="s">
        <v>2163</v>
      </c>
      <c r="D1025" s="66">
        <v>61.9</v>
      </c>
      <c r="E1025" s="66" t="s">
        <v>8048</v>
      </c>
      <c r="F1025" s="66" t="s">
        <v>2244</v>
      </c>
      <c r="G1025" s="66" t="s">
        <v>2163</v>
      </c>
      <c r="H1025" s="66" t="s">
        <v>2163</v>
      </c>
      <c r="I1025" s="66" t="s">
        <v>8064</v>
      </c>
      <c r="J1025" s="66" t="s">
        <v>8065</v>
      </c>
      <c r="M1025" s="66" t="s">
        <v>8066</v>
      </c>
      <c r="N1025" s="66" t="s">
        <v>2485</v>
      </c>
    </row>
    <row r="1026" spans="1:23" x14ac:dyDescent="0.25">
      <c r="A1026" s="89">
        <v>14796</v>
      </c>
      <c r="B1026" s="90" t="s">
        <v>8067</v>
      </c>
      <c r="C1026" s="66" t="s">
        <v>8068</v>
      </c>
      <c r="D1026" s="66">
        <v>76.900000000000006</v>
      </c>
      <c r="E1026" s="66" t="s">
        <v>8048</v>
      </c>
      <c r="F1026" s="66" t="s">
        <v>2244</v>
      </c>
      <c r="G1026" s="66" t="s">
        <v>8069</v>
      </c>
      <c r="H1026" s="66" t="s">
        <v>8070</v>
      </c>
      <c r="I1026" s="66" t="s">
        <v>8071</v>
      </c>
      <c r="J1026" s="66" t="s">
        <v>8072</v>
      </c>
      <c r="M1026" s="66" t="s">
        <v>8073</v>
      </c>
      <c r="O1026" s="66" t="s">
        <v>2162</v>
      </c>
      <c r="Q1026" s="66" t="s">
        <v>7999</v>
      </c>
      <c r="R1026" s="66" t="s">
        <v>2165</v>
      </c>
      <c r="W1026" s="66" t="s">
        <v>8074</v>
      </c>
    </row>
    <row r="1027" spans="1:23" x14ac:dyDescent="0.25">
      <c r="A1027" s="89">
        <v>22075</v>
      </c>
      <c r="B1027" s="90" t="s">
        <v>8075</v>
      </c>
      <c r="C1027" s="66" t="s">
        <v>2163</v>
      </c>
      <c r="D1027" s="66">
        <v>120</v>
      </c>
      <c r="E1027" s="66" t="s">
        <v>8048</v>
      </c>
      <c r="F1027" s="66" t="s">
        <v>2244</v>
      </c>
      <c r="G1027" s="66" t="s">
        <v>8076</v>
      </c>
      <c r="H1027" s="66" t="s">
        <v>8077</v>
      </c>
      <c r="I1027" s="66" t="s">
        <v>8078</v>
      </c>
      <c r="J1027" s="66" t="s">
        <v>8079</v>
      </c>
      <c r="L1027" s="66" t="s">
        <v>4984</v>
      </c>
      <c r="M1027" s="66" t="s">
        <v>8080</v>
      </c>
      <c r="N1027" s="66" t="s">
        <v>2485</v>
      </c>
      <c r="O1027" s="66" t="s">
        <v>2162</v>
      </c>
      <c r="Q1027" s="66" t="s">
        <v>2659</v>
      </c>
      <c r="R1027" s="66" t="s">
        <v>2165</v>
      </c>
      <c r="W1027" s="66" t="s">
        <v>3823</v>
      </c>
    </row>
    <row r="1028" spans="1:23" x14ac:dyDescent="0.25">
      <c r="A1028" s="89">
        <v>25429</v>
      </c>
      <c r="B1028" s="90" t="s">
        <v>8081</v>
      </c>
      <c r="C1028" s="66" t="s">
        <v>2163</v>
      </c>
      <c r="D1028" s="66">
        <v>38.9</v>
      </c>
      <c r="E1028" s="66" t="s">
        <v>8048</v>
      </c>
      <c r="F1028" s="66" t="s">
        <v>2244</v>
      </c>
      <c r="G1028" s="66" t="s">
        <v>2163</v>
      </c>
      <c r="H1028" s="66" t="s">
        <v>2163</v>
      </c>
      <c r="I1028" s="66" t="s">
        <v>8082</v>
      </c>
      <c r="J1028" s="66" t="s">
        <v>8083</v>
      </c>
      <c r="M1028" s="66" t="s">
        <v>8084</v>
      </c>
      <c r="N1028" s="66" t="s">
        <v>2485</v>
      </c>
    </row>
    <row r="1029" spans="1:23" x14ac:dyDescent="0.25">
      <c r="A1029" s="89">
        <v>26390</v>
      </c>
      <c r="B1029" s="90" t="s">
        <v>8085</v>
      </c>
      <c r="C1029" s="66" t="s">
        <v>2163</v>
      </c>
      <c r="D1029" s="66">
        <v>130</v>
      </c>
      <c r="E1029" s="66" t="s">
        <v>8048</v>
      </c>
      <c r="F1029" s="66" t="s">
        <v>2244</v>
      </c>
      <c r="G1029" s="66" t="s">
        <v>2163</v>
      </c>
      <c r="H1029" s="66" t="s">
        <v>2163</v>
      </c>
      <c r="I1029" s="66" t="s">
        <v>8086</v>
      </c>
      <c r="J1029" s="66" t="s">
        <v>8087</v>
      </c>
      <c r="M1029" s="66" t="s">
        <v>8088</v>
      </c>
      <c r="N1029" s="66" t="s">
        <v>2485</v>
      </c>
    </row>
    <row r="1030" spans="1:23" x14ac:dyDescent="0.25">
      <c r="A1030" s="89">
        <v>26396</v>
      </c>
      <c r="B1030" s="90" t="s">
        <v>8089</v>
      </c>
      <c r="C1030" s="66" t="s">
        <v>2163</v>
      </c>
      <c r="D1030" s="66">
        <v>85.9</v>
      </c>
      <c r="E1030" s="66" t="s">
        <v>8048</v>
      </c>
      <c r="F1030" s="66" t="s">
        <v>2244</v>
      </c>
      <c r="G1030" s="66" t="s">
        <v>2163</v>
      </c>
      <c r="H1030" s="66" t="s">
        <v>2163</v>
      </c>
      <c r="I1030" s="66" t="s">
        <v>8090</v>
      </c>
      <c r="J1030" s="66" t="s">
        <v>8091</v>
      </c>
      <c r="M1030" s="66" t="s">
        <v>8092</v>
      </c>
      <c r="N1030" s="66" t="s">
        <v>2485</v>
      </c>
    </row>
    <row r="1031" spans="1:23" x14ac:dyDescent="0.25">
      <c r="A1031" s="89">
        <v>26985</v>
      </c>
      <c r="B1031" s="90" t="s">
        <v>8093</v>
      </c>
      <c r="C1031" s="66" t="s">
        <v>2163</v>
      </c>
      <c r="D1031" s="66">
        <v>59.9</v>
      </c>
      <c r="E1031" s="66" t="s">
        <v>8048</v>
      </c>
      <c r="F1031" s="66" t="s">
        <v>2244</v>
      </c>
      <c r="G1031" s="66" t="s">
        <v>2163</v>
      </c>
      <c r="H1031" s="66" t="s">
        <v>2163</v>
      </c>
      <c r="I1031" s="66" t="s">
        <v>8094</v>
      </c>
      <c r="J1031" s="66" t="s">
        <v>8095</v>
      </c>
      <c r="M1031" s="66" t="s">
        <v>8096</v>
      </c>
      <c r="N1031" s="66" t="s">
        <v>2485</v>
      </c>
      <c r="O1031" s="66" t="s">
        <v>2162</v>
      </c>
    </row>
    <row r="1032" spans="1:23" x14ac:dyDescent="0.25">
      <c r="A1032" s="89">
        <v>27284</v>
      </c>
      <c r="B1032" s="90" t="s">
        <v>8097</v>
      </c>
      <c r="C1032" s="66" t="s">
        <v>2163</v>
      </c>
      <c r="D1032" s="66">
        <v>160</v>
      </c>
      <c r="E1032" s="66" t="s">
        <v>8048</v>
      </c>
      <c r="F1032" s="66" t="s">
        <v>2244</v>
      </c>
      <c r="G1032" s="66" t="s">
        <v>2163</v>
      </c>
      <c r="H1032" s="66" t="s">
        <v>2163</v>
      </c>
      <c r="I1032" s="66" t="s">
        <v>8098</v>
      </c>
      <c r="J1032" s="66" t="s">
        <v>8099</v>
      </c>
      <c r="M1032" s="66" t="s">
        <v>8100</v>
      </c>
      <c r="N1032" s="66" t="s">
        <v>2485</v>
      </c>
    </row>
    <row r="1033" spans="1:23" x14ac:dyDescent="0.25">
      <c r="A1033" s="89">
        <v>1621</v>
      </c>
      <c r="B1033" s="90" t="s">
        <v>8101</v>
      </c>
      <c r="C1033" s="66" t="s">
        <v>2163</v>
      </c>
      <c r="D1033" s="66">
        <v>160</v>
      </c>
      <c r="E1033" s="66" t="s">
        <v>8048</v>
      </c>
      <c r="F1033" s="66" t="s">
        <v>2244</v>
      </c>
      <c r="G1033" s="66" t="s">
        <v>8102</v>
      </c>
      <c r="H1033" s="66" t="s">
        <v>8103</v>
      </c>
      <c r="I1033" s="66" t="s">
        <v>8104</v>
      </c>
      <c r="J1033" s="66" t="s">
        <v>8105</v>
      </c>
      <c r="L1033" s="66" t="s">
        <v>4984</v>
      </c>
      <c r="M1033" s="66" t="s">
        <v>8106</v>
      </c>
      <c r="N1033" s="66" t="s">
        <v>4169</v>
      </c>
      <c r="O1033" s="66" t="s">
        <v>2162</v>
      </c>
      <c r="Q1033" s="66" t="s">
        <v>7999</v>
      </c>
      <c r="R1033" s="66" t="s">
        <v>2165</v>
      </c>
      <c r="W1033" s="66" t="s">
        <v>8107</v>
      </c>
    </row>
    <row r="1034" spans="1:23" x14ac:dyDescent="0.25">
      <c r="A1034" s="89">
        <v>1626</v>
      </c>
      <c r="B1034" s="90" t="s">
        <v>8108</v>
      </c>
      <c r="C1034" s="66" t="s">
        <v>8068</v>
      </c>
      <c r="D1034" s="66">
        <v>36.9</v>
      </c>
      <c r="E1034" s="66" t="s">
        <v>8048</v>
      </c>
      <c r="F1034" s="66" t="s">
        <v>2244</v>
      </c>
      <c r="G1034" s="66" t="s">
        <v>2163</v>
      </c>
      <c r="H1034" s="66" t="s">
        <v>2163</v>
      </c>
      <c r="I1034" s="66" t="s">
        <v>8109</v>
      </c>
      <c r="J1034" s="66" t="s">
        <v>8110</v>
      </c>
      <c r="M1034" s="66" t="s">
        <v>8111</v>
      </c>
      <c r="O1034" s="66" t="s">
        <v>2162</v>
      </c>
    </row>
    <row r="1035" spans="1:23" x14ac:dyDescent="0.25">
      <c r="A1035" s="89">
        <v>1627</v>
      </c>
      <c r="B1035" s="90" t="s">
        <v>8112</v>
      </c>
      <c r="C1035" s="66" t="s">
        <v>2163</v>
      </c>
      <c r="D1035" s="66">
        <v>32.9</v>
      </c>
      <c r="E1035" s="66" t="s">
        <v>8048</v>
      </c>
      <c r="F1035" s="66" t="s">
        <v>2244</v>
      </c>
      <c r="G1035" s="66" t="s">
        <v>2163</v>
      </c>
      <c r="H1035" s="66" t="s">
        <v>2163</v>
      </c>
      <c r="I1035" s="66" t="s">
        <v>8113</v>
      </c>
      <c r="J1035" s="66" t="s">
        <v>8114</v>
      </c>
      <c r="M1035" s="66" t="s">
        <v>8115</v>
      </c>
      <c r="O1035" s="66" t="s">
        <v>2203</v>
      </c>
    </row>
    <row r="1036" spans="1:23" x14ac:dyDescent="0.25">
      <c r="A1036" s="89">
        <v>3000</v>
      </c>
      <c r="B1036" s="90" t="s">
        <v>8116</v>
      </c>
      <c r="C1036" s="66" t="s">
        <v>2163</v>
      </c>
      <c r="D1036" s="66">
        <v>62.9</v>
      </c>
      <c r="E1036" s="66" t="s">
        <v>8048</v>
      </c>
      <c r="F1036" s="66" t="s">
        <v>2244</v>
      </c>
      <c r="G1036" s="66" t="s">
        <v>8117</v>
      </c>
      <c r="H1036" s="66" t="s">
        <v>8118</v>
      </c>
      <c r="I1036" s="66" t="s">
        <v>8119</v>
      </c>
      <c r="J1036" s="66" t="s">
        <v>8120</v>
      </c>
      <c r="M1036" s="66" t="s">
        <v>8121</v>
      </c>
      <c r="N1036" s="66" t="s">
        <v>2485</v>
      </c>
      <c r="O1036" s="66" t="s">
        <v>2162</v>
      </c>
      <c r="Q1036" s="66" t="s">
        <v>1419</v>
      </c>
      <c r="R1036" s="66" t="s">
        <v>2165</v>
      </c>
      <c r="W1036" s="66" t="s">
        <v>7238</v>
      </c>
    </row>
    <row r="1037" spans="1:23" x14ac:dyDescent="0.25">
      <c r="A1037" s="89">
        <v>3638</v>
      </c>
      <c r="B1037" s="90" t="s">
        <v>8122</v>
      </c>
      <c r="C1037" s="66" t="s">
        <v>8123</v>
      </c>
      <c r="D1037" s="66">
        <v>53.9</v>
      </c>
      <c r="E1037" s="66" t="s">
        <v>8048</v>
      </c>
      <c r="F1037" s="66" t="s">
        <v>2244</v>
      </c>
      <c r="G1037" s="66" t="s">
        <v>2163</v>
      </c>
      <c r="H1037" s="66" t="s">
        <v>2163</v>
      </c>
      <c r="I1037" s="66" t="s">
        <v>8124</v>
      </c>
      <c r="J1037" s="66" t="s">
        <v>8125</v>
      </c>
      <c r="M1037" s="66" t="s">
        <v>8126</v>
      </c>
      <c r="N1037" s="66" t="s">
        <v>2485</v>
      </c>
      <c r="O1037" s="66" t="s">
        <v>2185</v>
      </c>
    </row>
    <row r="1038" spans="1:23" x14ac:dyDescent="0.25">
      <c r="A1038" s="89">
        <v>5287</v>
      </c>
      <c r="B1038" s="90" t="s">
        <v>8127</v>
      </c>
      <c r="C1038" s="66" t="s">
        <v>8128</v>
      </c>
      <c r="D1038" s="66">
        <v>61.9</v>
      </c>
      <c r="E1038" s="66" t="s">
        <v>8048</v>
      </c>
      <c r="F1038" s="66" t="s">
        <v>2244</v>
      </c>
      <c r="G1038" s="66" t="s">
        <v>8129</v>
      </c>
      <c r="H1038" s="66" t="s">
        <v>8130</v>
      </c>
      <c r="I1038" s="66" t="s">
        <v>8131</v>
      </c>
      <c r="J1038" s="66" t="s">
        <v>8132</v>
      </c>
      <c r="M1038" s="66" t="s">
        <v>8133</v>
      </c>
      <c r="O1038" s="66" t="s">
        <v>2162</v>
      </c>
      <c r="Q1038" s="66" t="s">
        <v>1419</v>
      </c>
      <c r="R1038" s="66" t="s">
        <v>2165</v>
      </c>
      <c r="W1038" s="66" t="s">
        <v>3823</v>
      </c>
    </row>
    <row r="1039" spans="1:23" x14ac:dyDescent="0.25">
      <c r="A1039" s="89">
        <v>5584</v>
      </c>
      <c r="B1039" s="90" t="s">
        <v>8134</v>
      </c>
      <c r="C1039" s="66" t="s">
        <v>2163</v>
      </c>
      <c r="D1039" s="66">
        <v>200</v>
      </c>
      <c r="E1039" s="66" t="s">
        <v>8048</v>
      </c>
      <c r="F1039" s="66" t="s">
        <v>2244</v>
      </c>
      <c r="G1039" s="66" t="s">
        <v>8135</v>
      </c>
      <c r="H1039" s="66" t="s">
        <v>8136</v>
      </c>
      <c r="I1039" s="66" t="s">
        <v>8137</v>
      </c>
      <c r="J1039" s="66" t="s">
        <v>8138</v>
      </c>
      <c r="M1039" s="66" t="s">
        <v>8139</v>
      </c>
      <c r="N1039" s="66" t="s">
        <v>2485</v>
      </c>
      <c r="O1039" s="66" t="s">
        <v>2185</v>
      </c>
      <c r="Q1039" s="66" t="s">
        <v>2586</v>
      </c>
      <c r="R1039" s="66" t="s">
        <v>8140</v>
      </c>
      <c r="W1039" s="66" t="s">
        <v>3823</v>
      </c>
    </row>
    <row r="1040" spans="1:23" x14ac:dyDescent="0.25">
      <c r="A1040" s="89">
        <v>29424</v>
      </c>
      <c r="B1040" s="90" t="s">
        <v>8141</v>
      </c>
      <c r="C1040" s="66" t="s">
        <v>2163</v>
      </c>
      <c r="D1040" s="66">
        <v>120</v>
      </c>
      <c r="E1040" s="66" t="s">
        <v>8048</v>
      </c>
      <c r="F1040" s="66" t="s">
        <v>2244</v>
      </c>
      <c r="G1040" s="66" t="s">
        <v>2163</v>
      </c>
      <c r="H1040" s="66" t="s">
        <v>2163</v>
      </c>
      <c r="I1040" s="66" t="s">
        <v>8142</v>
      </c>
      <c r="J1040" s="66" t="s">
        <v>8143</v>
      </c>
      <c r="M1040" s="66" t="s">
        <v>8144</v>
      </c>
      <c r="N1040" s="66" t="s">
        <v>2485</v>
      </c>
    </row>
    <row r="1041" spans="1:23" x14ac:dyDescent="0.25">
      <c r="A1041" s="89">
        <v>30201</v>
      </c>
      <c r="B1041" s="90" t="s">
        <v>8145</v>
      </c>
      <c r="C1041" s="66" t="s">
        <v>2163</v>
      </c>
      <c r="D1041" s="66">
        <v>90.9</v>
      </c>
      <c r="E1041" s="66" t="s">
        <v>3870</v>
      </c>
      <c r="F1041" s="66" t="s">
        <v>2249</v>
      </c>
      <c r="G1041" s="66" t="s">
        <v>2163</v>
      </c>
      <c r="H1041" s="66" t="s">
        <v>2163</v>
      </c>
      <c r="I1041" s="66" t="s">
        <v>8146</v>
      </c>
      <c r="J1041" s="66" t="s">
        <v>8147</v>
      </c>
      <c r="M1041" s="66" t="s">
        <v>8148</v>
      </c>
      <c r="N1041" s="66" t="s">
        <v>2485</v>
      </c>
    </row>
    <row r="1042" spans="1:23" x14ac:dyDescent="0.25">
      <c r="A1042" s="89">
        <v>31604</v>
      </c>
      <c r="B1042" s="90" t="s">
        <v>8149</v>
      </c>
      <c r="C1042" s="66" t="s">
        <v>8150</v>
      </c>
      <c r="D1042" s="66">
        <v>130</v>
      </c>
      <c r="E1042" s="66" t="s">
        <v>3870</v>
      </c>
      <c r="F1042" s="66" t="s">
        <v>2249</v>
      </c>
      <c r="G1042" s="66" t="s">
        <v>2163</v>
      </c>
      <c r="H1042" s="66" t="s">
        <v>2163</v>
      </c>
      <c r="I1042" s="66" t="s">
        <v>8151</v>
      </c>
      <c r="J1042" s="66" t="s">
        <v>8152</v>
      </c>
      <c r="M1042" s="66" t="s">
        <v>8153</v>
      </c>
      <c r="N1042" s="66" t="s">
        <v>2485</v>
      </c>
      <c r="O1042" s="66" t="s">
        <v>2162</v>
      </c>
    </row>
    <row r="1043" spans="1:23" x14ac:dyDescent="0.25">
      <c r="A1043" s="89">
        <v>36281</v>
      </c>
      <c r="B1043" s="90" t="s">
        <v>8154</v>
      </c>
      <c r="C1043" s="66" t="s">
        <v>8155</v>
      </c>
      <c r="D1043" s="66">
        <v>64.900000000000006</v>
      </c>
      <c r="E1043" s="66" t="s">
        <v>3870</v>
      </c>
      <c r="F1043" s="66" t="s">
        <v>2249</v>
      </c>
      <c r="G1043" s="66" t="s">
        <v>2163</v>
      </c>
      <c r="H1043" s="66" t="s">
        <v>2163</v>
      </c>
      <c r="I1043" s="66" t="s">
        <v>8156</v>
      </c>
      <c r="J1043" s="66" t="s">
        <v>8157</v>
      </c>
      <c r="M1043" s="66" t="s">
        <v>8158</v>
      </c>
      <c r="N1043" s="66" t="s">
        <v>2485</v>
      </c>
    </row>
    <row r="1044" spans="1:23" x14ac:dyDescent="0.25">
      <c r="A1044" s="89">
        <v>16154</v>
      </c>
      <c r="B1044" s="90" t="s">
        <v>8159</v>
      </c>
      <c r="C1044" s="66" t="s">
        <v>2163</v>
      </c>
      <c r="D1044" s="66">
        <v>210</v>
      </c>
      <c r="E1044" s="66" t="s">
        <v>3870</v>
      </c>
      <c r="F1044" s="66" t="s">
        <v>2249</v>
      </c>
      <c r="G1044" s="66" t="s">
        <v>2163</v>
      </c>
      <c r="H1044" s="66" t="s">
        <v>2163</v>
      </c>
      <c r="I1044" s="66" t="s">
        <v>8160</v>
      </c>
      <c r="J1044" s="66" t="s">
        <v>8161</v>
      </c>
      <c r="M1044" s="66" t="s">
        <v>8162</v>
      </c>
      <c r="N1044" s="66" t="s">
        <v>2485</v>
      </c>
      <c r="O1044" s="66" t="s">
        <v>2162</v>
      </c>
    </row>
    <row r="1045" spans="1:23" x14ac:dyDescent="0.25">
      <c r="A1045" s="89">
        <v>22114</v>
      </c>
      <c r="B1045" s="90" t="s">
        <v>8163</v>
      </c>
      <c r="C1045" s="66" t="s">
        <v>8164</v>
      </c>
      <c r="D1045" s="66">
        <v>110</v>
      </c>
      <c r="E1045" s="66" t="s">
        <v>3870</v>
      </c>
      <c r="F1045" s="66" t="s">
        <v>2249</v>
      </c>
      <c r="G1045" s="66" t="s">
        <v>2163</v>
      </c>
      <c r="H1045" s="66" t="s">
        <v>2163</v>
      </c>
      <c r="I1045" s="66" t="s">
        <v>8165</v>
      </c>
      <c r="J1045" s="66" t="s">
        <v>8166</v>
      </c>
      <c r="M1045" s="66" t="s">
        <v>8167</v>
      </c>
      <c r="O1045" s="66" t="s">
        <v>2238</v>
      </c>
    </row>
    <row r="1046" spans="1:23" x14ac:dyDescent="0.25">
      <c r="A1046" s="89">
        <v>23082</v>
      </c>
      <c r="B1046" s="90" t="s">
        <v>8168</v>
      </c>
      <c r="C1046" s="66" t="s">
        <v>2163</v>
      </c>
      <c r="D1046" s="66">
        <v>120</v>
      </c>
      <c r="E1046" s="66" t="s">
        <v>3870</v>
      </c>
      <c r="F1046" s="66" t="s">
        <v>2249</v>
      </c>
      <c r="G1046" s="66" t="s">
        <v>2163</v>
      </c>
      <c r="H1046" s="66" t="s">
        <v>2163</v>
      </c>
      <c r="I1046" s="66" t="s">
        <v>8169</v>
      </c>
      <c r="J1046" s="66" t="s">
        <v>8170</v>
      </c>
      <c r="M1046" s="66" t="s">
        <v>8171</v>
      </c>
      <c r="N1046" s="66" t="s">
        <v>2485</v>
      </c>
    </row>
    <row r="1047" spans="1:23" x14ac:dyDescent="0.25">
      <c r="A1047" s="89">
        <v>23136</v>
      </c>
      <c r="B1047" s="90" t="s">
        <v>8172</v>
      </c>
      <c r="C1047" s="66" t="s">
        <v>8173</v>
      </c>
      <c r="D1047" s="66">
        <v>82.9</v>
      </c>
      <c r="E1047" s="66" t="s">
        <v>3870</v>
      </c>
      <c r="F1047" s="66" t="s">
        <v>2249</v>
      </c>
      <c r="G1047" s="66" t="s">
        <v>2163</v>
      </c>
      <c r="H1047" s="66" t="s">
        <v>2163</v>
      </c>
      <c r="I1047" s="66" t="s">
        <v>8174</v>
      </c>
      <c r="J1047" s="66" t="s">
        <v>8175</v>
      </c>
      <c r="M1047" s="66" t="s">
        <v>8176</v>
      </c>
      <c r="N1047" s="66" t="s">
        <v>2485</v>
      </c>
      <c r="O1047" s="66" t="s">
        <v>2162</v>
      </c>
    </row>
    <row r="1048" spans="1:23" x14ac:dyDescent="0.25">
      <c r="A1048" s="89">
        <v>23175</v>
      </c>
      <c r="B1048" s="90" t="s">
        <v>8177</v>
      </c>
      <c r="C1048" s="66" t="s">
        <v>2163</v>
      </c>
      <c r="D1048" s="66">
        <v>79.900000000000006</v>
      </c>
      <c r="E1048" s="66" t="s">
        <v>3870</v>
      </c>
      <c r="F1048" s="66" t="s">
        <v>2249</v>
      </c>
      <c r="G1048" s="66" t="s">
        <v>2163</v>
      </c>
      <c r="H1048" s="66" t="s">
        <v>2163</v>
      </c>
      <c r="I1048" s="66" t="s">
        <v>8178</v>
      </c>
      <c r="J1048" s="66" t="s">
        <v>8179</v>
      </c>
      <c r="M1048" s="66" t="s">
        <v>8180</v>
      </c>
      <c r="N1048" s="66" t="s">
        <v>2485</v>
      </c>
    </row>
    <row r="1049" spans="1:23" x14ac:dyDescent="0.25">
      <c r="A1049" s="89">
        <v>1538</v>
      </c>
      <c r="B1049" s="90" t="s">
        <v>8181</v>
      </c>
      <c r="C1049" s="66" t="s">
        <v>2163</v>
      </c>
      <c r="D1049" s="66">
        <v>109</v>
      </c>
      <c r="E1049" s="66" t="s">
        <v>3870</v>
      </c>
      <c r="F1049" s="66" t="s">
        <v>2249</v>
      </c>
      <c r="G1049" s="66" t="s">
        <v>8182</v>
      </c>
      <c r="H1049" s="66" t="s">
        <v>8183</v>
      </c>
      <c r="I1049" s="66" t="s">
        <v>8184</v>
      </c>
      <c r="J1049" s="66" t="s">
        <v>8185</v>
      </c>
      <c r="M1049" s="66" t="s">
        <v>8186</v>
      </c>
      <c r="O1049" s="66" t="s">
        <v>2162</v>
      </c>
      <c r="Q1049" s="66" t="s">
        <v>2629</v>
      </c>
      <c r="R1049" s="66" t="s">
        <v>7453</v>
      </c>
      <c r="W1049" s="66" t="s">
        <v>7454</v>
      </c>
    </row>
    <row r="1050" spans="1:23" x14ac:dyDescent="0.25">
      <c r="A1050" s="89">
        <v>1540</v>
      </c>
      <c r="B1050" s="90" t="s">
        <v>8187</v>
      </c>
      <c r="C1050" s="66" t="s">
        <v>8188</v>
      </c>
      <c r="D1050" s="66">
        <v>91.9</v>
      </c>
      <c r="E1050" s="66" t="s">
        <v>3870</v>
      </c>
      <c r="F1050" s="66" t="s">
        <v>2249</v>
      </c>
      <c r="G1050" s="66" t="s">
        <v>8189</v>
      </c>
      <c r="H1050" s="66" t="s">
        <v>8190</v>
      </c>
      <c r="I1050" s="66" t="s">
        <v>8191</v>
      </c>
      <c r="J1050" s="66" t="s">
        <v>8192</v>
      </c>
      <c r="M1050" s="66" t="s">
        <v>8193</v>
      </c>
      <c r="N1050" s="66" t="s">
        <v>2485</v>
      </c>
      <c r="O1050" s="66" t="s">
        <v>2238</v>
      </c>
      <c r="Q1050" s="66" t="s">
        <v>2629</v>
      </c>
      <c r="R1050" s="66" t="s">
        <v>7453</v>
      </c>
      <c r="W1050" s="66" t="s">
        <v>8194</v>
      </c>
    </row>
    <row r="1051" spans="1:23" x14ac:dyDescent="0.25">
      <c r="A1051" s="89">
        <v>1541</v>
      </c>
      <c r="B1051" s="90" t="s">
        <v>8195</v>
      </c>
      <c r="C1051" s="66" t="s">
        <v>8196</v>
      </c>
      <c r="D1051" s="66">
        <v>92.9</v>
      </c>
      <c r="E1051" s="66" t="s">
        <v>3870</v>
      </c>
      <c r="F1051" s="66" t="s">
        <v>2249</v>
      </c>
      <c r="G1051" s="66" t="s">
        <v>8189</v>
      </c>
      <c r="H1051" s="66" t="s">
        <v>8190</v>
      </c>
      <c r="I1051" s="66" t="s">
        <v>8197</v>
      </c>
      <c r="J1051" s="66" t="s">
        <v>8198</v>
      </c>
      <c r="M1051" s="66" t="s">
        <v>8199</v>
      </c>
      <c r="N1051" s="66" t="s">
        <v>2485</v>
      </c>
      <c r="O1051" s="66" t="s">
        <v>6927</v>
      </c>
      <c r="Q1051" s="66" t="s">
        <v>2629</v>
      </c>
      <c r="R1051" s="66" t="s">
        <v>7453</v>
      </c>
      <c r="W1051" s="66" t="s">
        <v>8194</v>
      </c>
    </row>
    <row r="1052" spans="1:23" x14ac:dyDescent="0.25">
      <c r="A1052" s="89">
        <v>1542</v>
      </c>
      <c r="B1052" s="90" t="s">
        <v>8200</v>
      </c>
      <c r="C1052" s="66" t="s">
        <v>8201</v>
      </c>
      <c r="D1052" s="66">
        <v>270</v>
      </c>
      <c r="E1052" s="66" t="s">
        <v>3870</v>
      </c>
      <c r="F1052" s="66" t="s">
        <v>2249</v>
      </c>
      <c r="G1052" s="66" t="s">
        <v>8202</v>
      </c>
      <c r="H1052" s="66" t="s">
        <v>8203</v>
      </c>
      <c r="I1052" s="66" t="s">
        <v>8204</v>
      </c>
      <c r="J1052" s="66" t="s">
        <v>8205</v>
      </c>
      <c r="M1052" s="66" t="s">
        <v>8206</v>
      </c>
      <c r="N1052" s="66" t="s">
        <v>2485</v>
      </c>
      <c r="O1052" s="66" t="s">
        <v>2238</v>
      </c>
      <c r="Q1052" s="66" t="s">
        <v>3573</v>
      </c>
      <c r="R1052" s="66" t="s">
        <v>7453</v>
      </c>
      <c r="W1052" s="66" t="s">
        <v>8194</v>
      </c>
    </row>
    <row r="1053" spans="1:23" x14ac:dyDescent="0.25">
      <c r="A1053" s="89">
        <v>1544</v>
      </c>
      <c r="B1053" s="90" t="s">
        <v>8207</v>
      </c>
      <c r="C1053" s="66" t="s">
        <v>8208</v>
      </c>
      <c r="D1053" s="66">
        <v>110</v>
      </c>
      <c r="E1053" s="66" t="s">
        <v>3870</v>
      </c>
      <c r="F1053" s="66" t="s">
        <v>2249</v>
      </c>
      <c r="G1053" s="66" t="s">
        <v>8209</v>
      </c>
      <c r="H1053" s="66" t="s">
        <v>8210</v>
      </c>
      <c r="I1053" s="66" t="s">
        <v>8211</v>
      </c>
      <c r="J1053" s="66" t="s">
        <v>8212</v>
      </c>
      <c r="M1053" s="66" t="s">
        <v>8213</v>
      </c>
      <c r="N1053" s="66" t="s">
        <v>2485</v>
      </c>
      <c r="O1053" s="66" t="s">
        <v>2185</v>
      </c>
      <c r="Q1053" s="66" t="s">
        <v>2629</v>
      </c>
      <c r="W1053" s="66" t="s">
        <v>8194</v>
      </c>
    </row>
    <row r="1054" spans="1:23" x14ac:dyDescent="0.25">
      <c r="A1054" s="89">
        <v>1545</v>
      </c>
      <c r="B1054" s="90" t="s">
        <v>8214</v>
      </c>
      <c r="C1054" s="66" t="s">
        <v>8215</v>
      </c>
      <c r="D1054" s="66">
        <v>87.9</v>
      </c>
      <c r="E1054" s="66" t="s">
        <v>3870</v>
      </c>
      <c r="F1054" s="66" t="s">
        <v>2249</v>
      </c>
      <c r="G1054" s="66" t="s">
        <v>8182</v>
      </c>
      <c r="H1054" s="66" t="s">
        <v>8183</v>
      </c>
      <c r="I1054" s="66" t="s">
        <v>8216</v>
      </c>
      <c r="J1054" s="66" t="s">
        <v>8217</v>
      </c>
      <c r="M1054" s="66" t="s">
        <v>8218</v>
      </c>
      <c r="O1054" s="66" t="s">
        <v>2162</v>
      </c>
      <c r="Q1054" s="66" t="s">
        <v>2629</v>
      </c>
      <c r="R1054" s="66" t="s">
        <v>7453</v>
      </c>
      <c r="W1054" s="66" t="s">
        <v>7454</v>
      </c>
    </row>
    <row r="1055" spans="1:23" x14ac:dyDescent="0.25">
      <c r="A1055" s="89">
        <v>1548</v>
      </c>
      <c r="B1055" s="90" t="s">
        <v>8219</v>
      </c>
      <c r="C1055" s="66" t="s">
        <v>8220</v>
      </c>
      <c r="D1055" s="66">
        <v>170</v>
      </c>
      <c r="E1055" s="66" t="s">
        <v>3870</v>
      </c>
      <c r="F1055" s="66" t="s">
        <v>2249</v>
      </c>
      <c r="G1055" s="66" t="s">
        <v>8221</v>
      </c>
      <c r="H1055" s="66" t="s">
        <v>8222</v>
      </c>
      <c r="I1055" s="66" t="s">
        <v>8223</v>
      </c>
      <c r="J1055" s="66" t="s">
        <v>8224</v>
      </c>
      <c r="M1055" s="66" t="s">
        <v>8225</v>
      </c>
      <c r="N1055" s="66" t="s">
        <v>2485</v>
      </c>
      <c r="O1055" s="66" t="s">
        <v>2162</v>
      </c>
      <c r="Q1055" s="66" t="s">
        <v>2629</v>
      </c>
      <c r="W1055" s="66" t="s">
        <v>8226</v>
      </c>
    </row>
    <row r="1056" spans="1:23" x14ac:dyDescent="0.25">
      <c r="A1056" s="89">
        <v>7752</v>
      </c>
      <c r="B1056" s="90" t="s">
        <v>8227</v>
      </c>
      <c r="C1056" s="66" t="s">
        <v>2163</v>
      </c>
      <c r="D1056" s="66">
        <v>59.9</v>
      </c>
      <c r="E1056" s="66" t="s">
        <v>3870</v>
      </c>
      <c r="F1056" s="66" t="s">
        <v>2249</v>
      </c>
      <c r="G1056" s="66" t="s">
        <v>8228</v>
      </c>
      <c r="H1056" s="66" t="s">
        <v>8229</v>
      </c>
      <c r="I1056" s="66" t="s">
        <v>8230</v>
      </c>
      <c r="J1056" s="66" t="s">
        <v>8231</v>
      </c>
      <c r="M1056" s="66" t="s">
        <v>8232</v>
      </c>
      <c r="N1056" s="66" t="s">
        <v>2485</v>
      </c>
      <c r="O1056" s="66" t="s">
        <v>2185</v>
      </c>
      <c r="Q1056" s="66" t="s">
        <v>7084</v>
      </c>
      <c r="R1056" s="66" t="s">
        <v>7453</v>
      </c>
      <c r="W1056" s="66" t="s">
        <v>8194</v>
      </c>
    </row>
    <row r="1057" spans="1:38" x14ac:dyDescent="0.25">
      <c r="A1057" s="89">
        <v>7768</v>
      </c>
      <c r="B1057" s="90" t="s">
        <v>8233</v>
      </c>
      <c r="C1057" s="66" t="s">
        <v>2163</v>
      </c>
      <c r="D1057" s="66">
        <v>150</v>
      </c>
      <c r="E1057" s="66" t="s">
        <v>3870</v>
      </c>
      <c r="F1057" s="66" t="s">
        <v>2249</v>
      </c>
      <c r="G1057" s="66" t="s">
        <v>2163</v>
      </c>
      <c r="H1057" s="66" t="s">
        <v>2163</v>
      </c>
      <c r="I1057" s="66" t="s">
        <v>8234</v>
      </c>
      <c r="J1057" s="66" t="s">
        <v>8235</v>
      </c>
      <c r="M1057" s="66" t="s">
        <v>8236</v>
      </c>
      <c r="N1057" s="66" t="s">
        <v>2485</v>
      </c>
      <c r="O1057" s="66" t="s">
        <v>2185</v>
      </c>
    </row>
    <row r="1058" spans="1:38" x14ac:dyDescent="0.25">
      <c r="A1058" s="89">
        <v>9823</v>
      </c>
      <c r="B1058" s="90" t="s">
        <v>8237</v>
      </c>
      <c r="C1058" s="66" t="s">
        <v>2163</v>
      </c>
      <c r="D1058" s="66">
        <v>170</v>
      </c>
      <c r="E1058" s="66" t="s">
        <v>3870</v>
      </c>
      <c r="F1058" s="66" t="s">
        <v>2249</v>
      </c>
      <c r="G1058" s="66" t="s">
        <v>8238</v>
      </c>
      <c r="H1058" s="66" t="s">
        <v>8239</v>
      </c>
      <c r="I1058" s="66" t="s">
        <v>8240</v>
      </c>
      <c r="J1058" s="66" t="s">
        <v>8241</v>
      </c>
      <c r="M1058" s="66" t="s">
        <v>8242</v>
      </c>
      <c r="N1058" s="66" t="s">
        <v>2485</v>
      </c>
      <c r="O1058" s="66" t="s">
        <v>2185</v>
      </c>
      <c r="Q1058" s="66" t="s">
        <v>2586</v>
      </c>
      <c r="R1058" s="66" t="s">
        <v>7453</v>
      </c>
      <c r="W1058" s="66" t="s">
        <v>8194</v>
      </c>
      <c r="X1058" s="66" t="s">
        <v>8243</v>
      </c>
    </row>
    <row r="1059" spans="1:38" x14ac:dyDescent="0.25">
      <c r="A1059" s="89">
        <v>3230</v>
      </c>
      <c r="B1059" s="90" t="s">
        <v>8244</v>
      </c>
      <c r="C1059" s="66" t="s">
        <v>2163</v>
      </c>
      <c r="D1059" s="66">
        <v>30.9</v>
      </c>
      <c r="E1059" s="66" t="s">
        <v>8245</v>
      </c>
      <c r="F1059" s="66" t="s">
        <v>8246</v>
      </c>
      <c r="G1059" s="66" t="s">
        <v>8182</v>
      </c>
      <c r="H1059" s="66" t="s">
        <v>8183</v>
      </c>
      <c r="I1059" s="66" t="s">
        <v>8247</v>
      </c>
      <c r="J1059" s="66" t="s">
        <v>8248</v>
      </c>
      <c r="M1059" s="66" t="s">
        <v>8249</v>
      </c>
      <c r="O1059" s="66" t="s">
        <v>2162</v>
      </c>
      <c r="Q1059" s="66" t="s">
        <v>2629</v>
      </c>
      <c r="R1059" s="66" t="s">
        <v>7453</v>
      </c>
      <c r="W1059" s="66" t="s">
        <v>7454</v>
      </c>
      <c r="AL1059" s="66" t="s">
        <v>8250</v>
      </c>
    </row>
    <row r="1060" spans="1:38" x14ac:dyDescent="0.25">
      <c r="A1060" s="89">
        <v>9939</v>
      </c>
      <c r="B1060" s="90" t="s">
        <v>8251</v>
      </c>
      <c r="C1060" s="66" t="s">
        <v>2163</v>
      </c>
      <c r="D1060" s="66">
        <v>50.9</v>
      </c>
      <c r="E1060" s="66" t="s">
        <v>8245</v>
      </c>
      <c r="F1060" s="66" t="s">
        <v>8246</v>
      </c>
      <c r="G1060" s="66" t="s">
        <v>8252</v>
      </c>
      <c r="H1060" s="66" t="s">
        <v>8253</v>
      </c>
      <c r="I1060" s="66" t="s">
        <v>8254</v>
      </c>
      <c r="J1060" s="66" t="s">
        <v>8255</v>
      </c>
      <c r="M1060" s="66" t="s">
        <v>8256</v>
      </c>
      <c r="O1060" s="66" t="s">
        <v>2162</v>
      </c>
      <c r="Q1060" s="66" t="s">
        <v>2586</v>
      </c>
      <c r="R1060" s="66" t="s">
        <v>7286</v>
      </c>
      <c r="W1060" s="66" t="s">
        <v>7111</v>
      </c>
      <c r="X1060" s="66" t="s">
        <v>8243</v>
      </c>
    </row>
    <row r="1061" spans="1:38" x14ac:dyDescent="0.25">
      <c r="A1061" s="89">
        <v>4323</v>
      </c>
      <c r="B1061" s="90" t="s">
        <v>8257</v>
      </c>
      <c r="C1061" s="66" t="s">
        <v>2163</v>
      </c>
      <c r="D1061" s="66">
        <v>48.9</v>
      </c>
      <c r="E1061" s="66" t="s">
        <v>8245</v>
      </c>
      <c r="F1061" s="66" t="s">
        <v>8246</v>
      </c>
      <c r="G1061" s="66" t="s">
        <v>8258</v>
      </c>
      <c r="H1061" s="66" t="s">
        <v>8259</v>
      </c>
      <c r="I1061" s="66" t="s">
        <v>8260</v>
      </c>
      <c r="J1061" s="66" t="s">
        <v>8261</v>
      </c>
      <c r="M1061" s="66" t="s">
        <v>8262</v>
      </c>
      <c r="N1061" s="66" t="s">
        <v>2485</v>
      </c>
      <c r="O1061" s="66" t="s">
        <v>2162</v>
      </c>
      <c r="Q1061" s="66" t="s">
        <v>2586</v>
      </c>
      <c r="R1061" s="66" t="s">
        <v>7286</v>
      </c>
      <c r="W1061" s="66" t="s">
        <v>7230</v>
      </c>
    </row>
    <row r="1062" spans="1:38" x14ac:dyDescent="0.25">
      <c r="A1062" s="89">
        <v>3348</v>
      </c>
      <c r="B1062" s="90" t="s">
        <v>8263</v>
      </c>
      <c r="C1062" s="66" t="s">
        <v>2163</v>
      </c>
      <c r="D1062" s="66">
        <v>39.9</v>
      </c>
      <c r="E1062" s="66" t="s">
        <v>8245</v>
      </c>
      <c r="F1062" s="66" t="s">
        <v>8246</v>
      </c>
      <c r="G1062" s="66" t="s">
        <v>8264</v>
      </c>
      <c r="H1062" s="66" t="s">
        <v>8265</v>
      </c>
      <c r="I1062" s="66" t="s">
        <v>8266</v>
      </c>
      <c r="J1062" s="66" t="s">
        <v>8267</v>
      </c>
      <c r="M1062" s="66" t="s">
        <v>8268</v>
      </c>
      <c r="N1062" s="66" t="s">
        <v>2485</v>
      </c>
      <c r="O1062" s="66" t="s">
        <v>2162</v>
      </c>
      <c r="Q1062" s="66" t="s">
        <v>2586</v>
      </c>
      <c r="R1062" s="66" t="s">
        <v>7453</v>
      </c>
      <c r="W1062" s="66" t="s">
        <v>8269</v>
      </c>
    </row>
    <row r="1063" spans="1:38" x14ac:dyDescent="0.25">
      <c r="A1063" s="89">
        <v>39324</v>
      </c>
      <c r="B1063" s="90" t="s">
        <v>8270</v>
      </c>
      <c r="C1063" s="66" t="s">
        <v>8271</v>
      </c>
      <c r="D1063" s="66">
        <v>31.9</v>
      </c>
      <c r="E1063" s="66" t="s">
        <v>8272</v>
      </c>
      <c r="F1063" s="66" t="s">
        <v>468</v>
      </c>
      <c r="G1063" s="66" t="s">
        <v>2163</v>
      </c>
      <c r="H1063" s="66" t="s">
        <v>2163</v>
      </c>
      <c r="I1063" s="66" t="s">
        <v>8273</v>
      </c>
      <c r="J1063" s="66" t="s">
        <v>8274</v>
      </c>
      <c r="M1063" s="66" t="s">
        <v>8275</v>
      </c>
      <c r="N1063" s="66" t="s">
        <v>2485</v>
      </c>
    </row>
    <row r="1064" spans="1:38" x14ac:dyDescent="0.25">
      <c r="A1064" s="89">
        <v>9490</v>
      </c>
      <c r="B1064" s="90" t="s">
        <v>8276</v>
      </c>
      <c r="C1064" s="66" t="s">
        <v>8277</v>
      </c>
      <c r="D1064" s="66">
        <v>50.9</v>
      </c>
      <c r="E1064" s="66" t="s">
        <v>8272</v>
      </c>
      <c r="F1064" s="66" t="s">
        <v>468</v>
      </c>
      <c r="G1064" s="66" t="s">
        <v>8278</v>
      </c>
      <c r="H1064" s="66" t="s">
        <v>8279</v>
      </c>
      <c r="I1064" s="66" t="s">
        <v>8280</v>
      </c>
      <c r="J1064" s="66" t="s">
        <v>8281</v>
      </c>
      <c r="M1064" s="66" t="s">
        <v>8282</v>
      </c>
      <c r="O1064" s="66" t="s">
        <v>2162</v>
      </c>
      <c r="Q1064" s="66" t="s">
        <v>8283</v>
      </c>
      <c r="R1064" s="66" t="s">
        <v>3005</v>
      </c>
      <c r="W1064" s="66" t="s">
        <v>7828</v>
      </c>
    </row>
    <row r="1065" spans="1:38" x14ac:dyDescent="0.25">
      <c r="A1065" s="89">
        <v>33461</v>
      </c>
      <c r="B1065" s="90" t="s">
        <v>8284</v>
      </c>
      <c r="C1065" s="66" t="s">
        <v>8285</v>
      </c>
      <c r="D1065" s="66">
        <v>34.9</v>
      </c>
      <c r="E1065" s="66" t="s">
        <v>8272</v>
      </c>
      <c r="F1065" s="66" t="s">
        <v>468</v>
      </c>
      <c r="G1065" s="66" t="s">
        <v>2163</v>
      </c>
      <c r="H1065" s="66" t="s">
        <v>2163</v>
      </c>
      <c r="I1065" s="66" t="s">
        <v>8286</v>
      </c>
      <c r="J1065" s="66" t="s">
        <v>8287</v>
      </c>
      <c r="M1065" s="66" t="s">
        <v>8288</v>
      </c>
      <c r="N1065" s="66" t="s">
        <v>2485</v>
      </c>
    </row>
    <row r="1066" spans="1:38" x14ac:dyDescent="0.25">
      <c r="A1066" s="89">
        <v>33472</v>
      </c>
      <c r="B1066" s="90" t="s">
        <v>8289</v>
      </c>
      <c r="C1066" s="66" t="s">
        <v>8290</v>
      </c>
      <c r="D1066" s="66">
        <v>30.9</v>
      </c>
      <c r="E1066" s="66" t="s">
        <v>8272</v>
      </c>
      <c r="F1066" s="66" t="s">
        <v>468</v>
      </c>
      <c r="G1066" s="66" t="s">
        <v>2163</v>
      </c>
      <c r="H1066" s="66" t="s">
        <v>2163</v>
      </c>
      <c r="I1066" s="66" t="s">
        <v>8291</v>
      </c>
      <c r="J1066" s="66" t="s">
        <v>8292</v>
      </c>
      <c r="M1066" s="66" t="s">
        <v>8293</v>
      </c>
      <c r="N1066" s="66" t="s">
        <v>2485</v>
      </c>
      <c r="O1066" s="66" t="s">
        <v>2162</v>
      </c>
    </row>
    <row r="1067" spans="1:38" x14ac:dyDescent="0.25">
      <c r="A1067" s="89">
        <v>33475</v>
      </c>
      <c r="B1067" s="90" t="s">
        <v>8294</v>
      </c>
      <c r="C1067" s="66" t="s">
        <v>8295</v>
      </c>
      <c r="D1067" s="66">
        <v>29.1</v>
      </c>
      <c r="E1067" s="66" t="s">
        <v>8272</v>
      </c>
      <c r="F1067" s="66" t="s">
        <v>468</v>
      </c>
      <c r="G1067" s="66" t="s">
        <v>2163</v>
      </c>
      <c r="H1067" s="66" t="s">
        <v>2163</v>
      </c>
      <c r="I1067" s="66" t="s">
        <v>8296</v>
      </c>
      <c r="J1067" s="66" t="s">
        <v>8297</v>
      </c>
      <c r="M1067" s="66" t="s">
        <v>8298</v>
      </c>
      <c r="N1067" s="66" t="s">
        <v>2485</v>
      </c>
      <c r="O1067" s="66" t="s">
        <v>2162</v>
      </c>
    </row>
    <row r="1068" spans="1:38" x14ac:dyDescent="0.25">
      <c r="A1068" s="89">
        <v>33536</v>
      </c>
      <c r="B1068" s="90" t="s">
        <v>8299</v>
      </c>
      <c r="C1068" s="66" t="s">
        <v>8300</v>
      </c>
      <c r="D1068" s="66">
        <v>62.9</v>
      </c>
      <c r="E1068" s="66" t="s">
        <v>8272</v>
      </c>
      <c r="F1068" s="66" t="s">
        <v>468</v>
      </c>
      <c r="G1068" s="66" t="s">
        <v>2163</v>
      </c>
      <c r="H1068" s="66" t="s">
        <v>2163</v>
      </c>
      <c r="I1068" s="66" t="s">
        <v>8301</v>
      </c>
      <c r="J1068" s="66" t="s">
        <v>8302</v>
      </c>
      <c r="M1068" s="66" t="s">
        <v>8303</v>
      </c>
      <c r="N1068" s="66" t="s">
        <v>2485</v>
      </c>
    </row>
    <row r="1069" spans="1:38" x14ac:dyDescent="0.25">
      <c r="A1069" s="89">
        <v>34829</v>
      </c>
      <c r="B1069" s="90" t="s">
        <v>8304</v>
      </c>
      <c r="C1069" s="66" t="s">
        <v>8305</v>
      </c>
      <c r="D1069" s="66">
        <v>130</v>
      </c>
      <c r="E1069" s="66" t="s">
        <v>8272</v>
      </c>
      <c r="F1069" s="66" t="s">
        <v>468</v>
      </c>
      <c r="G1069" s="66" t="s">
        <v>2163</v>
      </c>
      <c r="H1069" s="66" t="s">
        <v>2163</v>
      </c>
      <c r="I1069" s="66" t="s">
        <v>8306</v>
      </c>
      <c r="J1069" s="66" t="s">
        <v>8307</v>
      </c>
      <c r="M1069" s="66" t="s">
        <v>8308</v>
      </c>
      <c r="N1069" s="66" t="s">
        <v>2485</v>
      </c>
    </row>
    <row r="1070" spans="1:38" x14ac:dyDescent="0.25">
      <c r="A1070" s="89">
        <v>35514</v>
      </c>
      <c r="B1070" s="90" t="s">
        <v>8309</v>
      </c>
      <c r="C1070" s="66" t="s">
        <v>8310</v>
      </c>
      <c r="D1070" s="66">
        <v>120</v>
      </c>
      <c r="E1070" s="66" t="s">
        <v>8272</v>
      </c>
      <c r="F1070" s="66" t="s">
        <v>468</v>
      </c>
      <c r="G1070" s="66" t="s">
        <v>2163</v>
      </c>
      <c r="H1070" s="66" t="s">
        <v>2163</v>
      </c>
      <c r="I1070" s="66" t="s">
        <v>8311</v>
      </c>
      <c r="J1070" s="66" t="s">
        <v>8312</v>
      </c>
      <c r="M1070" s="66" t="s">
        <v>8313</v>
      </c>
      <c r="N1070" s="66" t="s">
        <v>2485</v>
      </c>
      <c r="O1070" s="66" t="s">
        <v>2162</v>
      </c>
    </row>
    <row r="1071" spans="1:38" x14ac:dyDescent="0.25">
      <c r="A1071" s="89">
        <v>15988</v>
      </c>
      <c r="B1071" s="90" t="s">
        <v>8314</v>
      </c>
      <c r="C1071" s="66" t="s">
        <v>8315</v>
      </c>
      <c r="D1071" s="66">
        <v>68.900000000000006</v>
      </c>
      <c r="E1071" s="66" t="s">
        <v>8272</v>
      </c>
      <c r="F1071" s="66" t="s">
        <v>468</v>
      </c>
      <c r="G1071" s="66" t="s">
        <v>8316</v>
      </c>
      <c r="H1071" s="66" t="s">
        <v>8317</v>
      </c>
      <c r="I1071" s="66" t="s">
        <v>8318</v>
      </c>
      <c r="J1071" s="66" t="s">
        <v>8319</v>
      </c>
      <c r="M1071" s="66" t="s">
        <v>8320</v>
      </c>
      <c r="O1071" s="66" t="s">
        <v>2162</v>
      </c>
      <c r="Q1071" s="66" t="s">
        <v>6634</v>
      </c>
      <c r="R1071" s="66" t="s">
        <v>6490</v>
      </c>
      <c r="W1071" s="66" t="s">
        <v>8321</v>
      </c>
    </row>
    <row r="1072" spans="1:38" x14ac:dyDescent="0.25">
      <c r="A1072" s="89">
        <v>19845</v>
      </c>
      <c r="B1072" s="90" t="s">
        <v>8322</v>
      </c>
      <c r="C1072" s="66" t="s">
        <v>2163</v>
      </c>
      <c r="D1072" s="66">
        <v>44.9</v>
      </c>
      <c r="E1072" s="66" t="s">
        <v>8272</v>
      </c>
      <c r="F1072" s="66" t="s">
        <v>468</v>
      </c>
      <c r="G1072" s="66" t="s">
        <v>8323</v>
      </c>
      <c r="H1072" s="66" t="s">
        <v>8324</v>
      </c>
      <c r="I1072" s="66" t="s">
        <v>8325</v>
      </c>
      <c r="J1072" s="66" t="s">
        <v>8326</v>
      </c>
      <c r="M1072" s="66" t="s">
        <v>8327</v>
      </c>
      <c r="O1072" s="66" t="s">
        <v>2162</v>
      </c>
      <c r="Q1072" s="66" t="s">
        <v>7999</v>
      </c>
      <c r="R1072" s="66" t="s">
        <v>2165</v>
      </c>
      <c r="W1072" s="66" t="s">
        <v>7828</v>
      </c>
    </row>
    <row r="1073" spans="1:38" x14ac:dyDescent="0.25">
      <c r="A1073" s="89">
        <v>20900</v>
      </c>
      <c r="B1073" s="90" t="s">
        <v>8328</v>
      </c>
      <c r="C1073" s="66" t="s">
        <v>8329</v>
      </c>
      <c r="D1073" s="66">
        <v>71.900000000000006</v>
      </c>
      <c r="E1073" s="66" t="s">
        <v>8272</v>
      </c>
      <c r="F1073" s="66" t="s">
        <v>468</v>
      </c>
      <c r="G1073" s="66" t="s">
        <v>8330</v>
      </c>
      <c r="H1073" s="66" t="s">
        <v>8331</v>
      </c>
      <c r="I1073" s="66" t="s">
        <v>8332</v>
      </c>
      <c r="J1073" s="66" t="s">
        <v>8333</v>
      </c>
      <c r="M1073" s="66" t="s">
        <v>8334</v>
      </c>
      <c r="N1073" s="66" t="s">
        <v>2485</v>
      </c>
      <c r="O1073" s="66" t="s">
        <v>2162</v>
      </c>
      <c r="Q1073" s="66" t="s">
        <v>3504</v>
      </c>
      <c r="W1073" s="66" t="s">
        <v>7828</v>
      </c>
    </row>
    <row r="1074" spans="1:38" x14ac:dyDescent="0.25">
      <c r="A1074" s="89">
        <v>21070</v>
      </c>
      <c r="B1074" s="90" t="s">
        <v>8335</v>
      </c>
      <c r="C1074" s="66" t="s">
        <v>8336</v>
      </c>
      <c r="D1074" s="66">
        <v>50.9</v>
      </c>
      <c r="E1074" s="66" t="s">
        <v>8272</v>
      </c>
      <c r="F1074" s="66" t="s">
        <v>468</v>
      </c>
      <c r="G1074" s="66" t="s">
        <v>8337</v>
      </c>
      <c r="H1074" s="66" t="s">
        <v>8338</v>
      </c>
      <c r="I1074" s="66" t="s">
        <v>8339</v>
      </c>
      <c r="J1074" s="66" t="s">
        <v>8340</v>
      </c>
      <c r="M1074" s="66" t="s">
        <v>8341</v>
      </c>
      <c r="N1074" s="66" t="s">
        <v>2485</v>
      </c>
      <c r="O1074" s="66" t="s">
        <v>2162</v>
      </c>
      <c r="Q1074" s="66" t="s">
        <v>8342</v>
      </c>
      <c r="R1074" s="66" t="s">
        <v>6490</v>
      </c>
      <c r="W1074" s="66" t="s">
        <v>7828</v>
      </c>
    </row>
    <row r="1075" spans="1:38" x14ac:dyDescent="0.25">
      <c r="A1075" s="89">
        <v>21071</v>
      </c>
      <c r="B1075" s="90" t="s">
        <v>8343</v>
      </c>
      <c r="C1075" s="66" t="s">
        <v>8344</v>
      </c>
      <c r="D1075" s="66">
        <v>51.9</v>
      </c>
      <c r="E1075" s="66" t="s">
        <v>8272</v>
      </c>
      <c r="F1075" s="66" t="s">
        <v>468</v>
      </c>
      <c r="G1075" s="66" t="s">
        <v>8345</v>
      </c>
      <c r="H1075" s="66" t="s">
        <v>8346</v>
      </c>
      <c r="I1075" s="66" t="s">
        <v>8347</v>
      </c>
      <c r="J1075" s="66" t="s">
        <v>8348</v>
      </c>
      <c r="M1075" s="66" t="s">
        <v>8349</v>
      </c>
      <c r="N1075" s="66" t="s">
        <v>2485</v>
      </c>
      <c r="O1075" s="66" t="s">
        <v>2162</v>
      </c>
      <c r="Q1075" s="66" t="s">
        <v>8342</v>
      </c>
      <c r="R1075" s="66" t="s">
        <v>6490</v>
      </c>
      <c r="W1075" s="66" t="s">
        <v>6693</v>
      </c>
    </row>
    <row r="1076" spans="1:38" x14ac:dyDescent="0.25">
      <c r="A1076" s="89">
        <v>22807</v>
      </c>
      <c r="B1076" s="90" t="s">
        <v>8350</v>
      </c>
      <c r="C1076" s="66" t="s">
        <v>8351</v>
      </c>
      <c r="D1076" s="66">
        <v>41.9</v>
      </c>
      <c r="E1076" s="66" t="s">
        <v>8272</v>
      </c>
      <c r="F1076" s="66" t="s">
        <v>468</v>
      </c>
      <c r="G1076" s="66" t="s">
        <v>8352</v>
      </c>
      <c r="H1076" s="66" t="s">
        <v>8353</v>
      </c>
      <c r="I1076" s="66" t="s">
        <v>8354</v>
      </c>
      <c r="J1076" s="66" t="s">
        <v>8355</v>
      </c>
      <c r="M1076" s="66" t="s">
        <v>8356</v>
      </c>
      <c r="N1076" s="66" t="s">
        <v>2485</v>
      </c>
      <c r="O1076" s="66" t="s">
        <v>2162</v>
      </c>
      <c r="Q1076" s="66" t="s">
        <v>8357</v>
      </c>
      <c r="R1076" s="66" t="s">
        <v>6490</v>
      </c>
      <c r="W1076" s="66" t="s">
        <v>8358</v>
      </c>
    </row>
    <row r="1077" spans="1:38" x14ac:dyDescent="0.25">
      <c r="A1077" s="89">
        <v>23115</v>
      </c>
      <c r="B1077" s="90" t="s">
        <v>8359</v>
      </c>
      <c r="C1077" s="66" t="s">
        <v>8360</v>
      </c>
      <c r="D1077" s="66">
        <v>64.900000000000006</v>
      </c>
      <c r="E1077" s="66" t="s">
        <v>8272</v>
      </c>
      <c r="F1077" s="66" t="s">
        <v>468</v>
      </c>
      <c r="G1077" s="66" t="s">
        <v>2163</v>
      </c>
      <c r="H1077" s="66" t="s">
        <v>2163</v>
      </c>
      <c r="I1077" s="66" t="s">
        <v>8361</v>
      </c>
      <c r="J1077" s="66" t="s">
        <v>8362</v>
      </c>
      <c r="M1077" s="66" t="s">
        <v>8363</v>
      </c>
      <c r="N1077" s="66" t="s">
        <v>2485</v>
      </c>
      <c r="O1077" s="66" t="s">
        <v>2162</v>
      </c>
    </row>
    <row r="1078" spans="1:38" x14ac:dyDescent="0.25">
      <c r="A1078" s="89">
        <v>24633</v>
      </c>
      <c r="B1078" s="90" t="s">
        <v>8364</v>
      </c>
      <c r="C1078" s="66" t="s">
        <v>8365</v>
      </c>
      <c r="D1078" s="66">
        <v>53.9</v>
      </c>
      <c r="E1078" s="66" t="s">
        <v>8272</v>
      </c>
      <c r="F1078" s="66" t="s">
        <v>468</v>
      </c>
      <c r="G1078" s="66" t="s">
        <v>2163</v>
      </c>
      <c r="H1078" s="66" t="s">
        <v>2163</v>
      </c>
      <c r="I1078" s="66" t="s">
        <v>8366</v>
      </c>
      <c r="J1078" s="66" t="s">
        <v>8367</v>
      </c>
      <c r="M1078" s="66" t="s">
        <v>8368</v>
      </c>
      <c r="N1078" s="66" t="s">
        <v>2485</v>
      </c>
    </row>
    <row r="1079" spans="1:38" x14ac:dyDescent="0.25">
      <c r="A1079" s="89">
        <v>24763</v>
      </c>
      <c r="B1079" s="90" t="s">
        <v>8369</v>
      </c>
      <c r="C1079" s="66" t="s">
        <v>8370</v>
      </c>
      <c r="D1079" s="66">
        <v>31.9</v>
      </c>
      <c r="E1079" s="66" t="s">
        <v>8272</v>
      </c>
      <c r="F1079" s="66" t="s">
        <v>468</v>
      </c>
      <c r="G1079" s="66" t="s">
        <v>2163</v>
      </c>
      <c r="H1079" s="66" t="s">
        <v>2163</v>
      </c>
      <c r="I1079" s="66" t="s">
        <v>8371</v>
      </c>
      <c r="J1079" s="66" t="s">
        <v>8372</v>
      </c>
      <c r="M1079" s="66" t="s">
        <v>8373</v>
      </c>
      <c r="N1079" s="66" t="s">
        <v>2485</v>
      </c>
    </row>
    <row r="1080" spans="1:38" x14ac:dyDescent="0.25">
      <c r="A1080" s="89">
        <v>24791</v>
      </c>
      <c r="B1080" s="90" t="s">
        <v>8374</v>
      </c>
      <c r="C1080" s="66" t="s">
        <v>8375</v>
      </c>
      <c r="D1080" s="66">
        <v>41.9</v>
      </c>
      <c r="E1080" s="66" t="s">
        <v>8272</v>
      </c>
      <c r="F1080" s="66" t="s">
        <v>468</v>
      </c>
      <c r="G1080" s="66" t="s">
        <v>2163</v>
      </c>
      <c r="H1080" s="66" t="s">
        <v>2163</v>
      </c>
      <c r="I1080" s="66" t="s">
        <v>8376</v>
      </c>
      <c r="J1080" s="66" t="s">
        <v>8377</v>
      </c>
      <c r="M1080" s="66" t="s">
        <v>8378</v>
      </c>
      <c r="N1080" s="66" t="s">
        <v>2485</v>
      </c>
    </row>
    <row r="1081" spans="1:38" x14ac:dyDescent="0.25">
      <c r="A1081" s="89">
        <v>24888</v>
      </c>
      <c r="B1081" s="90" t="s">
        <v>8379</v>
      </c>
      <c r="C1081" s="66" t="s">
        <v>8380</v>
      </c>
      <c r="D1081" s="66">
        <v>68.900000000000006</v>
      </c>
      <c r="E1081" s="66" t="s">
        <v>8272</v>
      </c>
      <c r="F1081" s="66" t="s">
        <v>468</v>
      </c>
      <c r="G1081" s="66" t="s">
        <v>2163</v>
      </c>
      <c r="H1081" s="66" t="s">
        <v>2163</v>
      </c>
      <c r="I1081" s="66" t="s">
        <v>8381</v>
      </c>
      <c r="J1081" s="66" t="s">
        <v>8382</v>
      </c>
      <c r="M1081" s="66" t="s">
        <v>8383</v>
      </c>
      <c r="N1081" s="66" t="s">
        <v>2485</v>
      </c>
    </row>
    <row r="1082" spans="1:38" x14ac:dyDescent="0.25">
      <c r="A1082" s="89">
        <v>25638</v>
      </c>
      <c r="B1082" s="90" t="s">
        <v>8384</v>
      </c>
      <c r="C1082" s="66" t="s">
        <v>2163</v>
      </c>
      <c r="D1082" s="66">
        <v>64.900000000000006</v>
      </c>
      <c r="E1082" s="66" t="s">
        <v>8272</v>
      </c>
      <c r="F1082" s="66" t="s">
        <v>468</v>
      </c>
      <c r="G1082" s="66" t="s">
        <v>2163</v>
      </c>
      <c r="H1082" s="66" t="s">
        <v>2163</v>
      </c>
      <c r="I1082" s="66" t="s">
        <v>8385</v>
      </c>
      <c r="J1082" s="66" t="s">
        <v>8386</v>
      </c>
      <c r="M1082" s="66" t="s">
        <v>8387</v>
      </c>
      <c r="N1082" s="66" t="s">
        <v>2485</v>
      </c>
    </row>
    <row r="1083" spans="1:38" x14ac:dyDescent="0.25">
      <c r="A1083" s="89">
        <v>25764</v>
      </c>
      <c r="B1083" s="90" t="s">
        <v>8388</v>
      </c>
      <c r="C1083" s="66" t="s">
        <v>2163</v>
      </c>
      <c r="D1083" s="66">
        <v>55.9</v>
      </c>
      <c r="E1083" s="66" t="s">
        <v>8272</v>
      </c>
      <c r="F1083" s="66" t="s">
        <v>468</v>
      </c>
      <c r="G1083" s="66" t="s">
        <v>2163</v>
      </c>
      <c r="H1083" s="66" t="s">
        <v>2163</v>
      </c>
      <c r="I1083" s="66" t="s">
        <v>8389</v>
      </c>
      <c r="J1083" s="66" t="s">
        <v>8390</v>
      </c>
      <c r="M1083" s="66" t="s">
        <v>8391</v>
      </c>
      <c r="N1083" s="66" t="s">
        <v>2485</v>
      </c>
    </row>
    <row r="1084" spans="1:38" x14ac:dyDescent="0.25">
      <c r="A1084" s="89">
        <v>1520</v>
      </c>
      <c r="B1084" s="90" t="s">
        <v>8392</v>
      </c>
      <c r="C1084" s="66" t="s">
        <v>8393</v>
      </c>
      <c r="D1084" s="66">
        <v>68.900000000000006</v>
      </c>
      <c r="E1084" s="66" t="s">
        <v>8272</v>
      </c>
      <c r="F1084" s="66" t="s">
        <v>468</v>
      </c>
      <c r="G1084" s="66" t="s">
        <v>7950</v>
      </c>
      <c r="H1084" s="66" t="s">
        <v>7951</v>
      </c>
      <c r="I1084" s="66" t="s">
        <v>8394</v>
      </c>
      <c r="J1084" s="66" t="s">
        <v>8395</v>
      </c>
      <c r="M1084" s="66" t="s">
        <v>8396</v>
      </c>
      <c r="O1084" s="66" t="s">
        <v>2162</v>
      </c>
      <c r="Q1084" s="66" t="s">
        <v>3504</v>
      </c>
      <c r="R1084" s="66" t="s">
        <v>2165</v>
      </c>
      <c r="W1084" s="66" t="s">
        <v>6693</v>
      </c>
    </row>
    <row r="1085" spans="1:38" x14ac:dyDescent="0.25">
      <c r="A1085" s="89">
        <v>1521</v>
      </c>
      <c r="B1085" s="90" t="s">
        <v>8397</v>
      </c>
      <c r="C1085" s="66" t="s">
        <v>8398</v>
      </c>
      <c r="D1085" s="66">
        <v>64.900000000000006</v>
      </c>
      <c r="E1085" s="66" t="s">
        <v>8272</v>
      </c>
      <c r="F1085" s="66" t="s">
        <v>468</v>
      </c>
      <c r="G1085" s="66" t="s">
        <v>7950</v>
      </c>
      <c r="H1085" s="66" t="s">
        <v>7951</v>
      </c>
      <c r="I1085" s="66" t="s">
        <v>8399</v>
      </c>
      <c r="J1085" s="66" t="s">
        <v>8400</v>
      </c>
      <c r="M1085" s="66" t="s">
        <v>8401</v>
      </c>
      <c r="O1085" s="66" t="s">
        <v>2162</v>
      </c>
      <c r="Q1085" s="66" t="s">
        <v>3504</v>
      </c>
      <c r="R1085" s="66" t="s">
        <v>2165</v>
      </c>
      <c r="W1085" s="66" t="s">
        <v>6693</v>
      </c>
    </row>
    <row r="1086" spans="1:38" x14ac:dyDescent="0.25">
      <c r="A1086" s="89">
        <v>1529</v>
      </c>
      <c r="B1086" s="90" t="s">
        <v>8402</v>
      </c>
      <c r="C1086" s="66" t="s">
        <v>8403</v>
      </c>
      <c r="D1086" s="66">
        <v>64.900000000000006</v>
      </c>
      <c r="E1086" s="66" t="s">
        <v>8272</v>
      </c>
      <c r="F1086" s="66" t="s">
        <v>468</v>
      </c>
      <c r="G1086" s="66" t="s">
        <v>8404</v>
      </c>
      <c r="H1086" s="66" t="s">
        <v>8405</v>
      </c>
      <c r="I1086" s="66" t="s">
        <v>8406</v>
      </c>
      <c r="J1086" s="66" t="s">
        <v>8407</v>
      </c>
      <c r="M1086" s="66" t="s">
        <v>8408</v>
      </c>
      <c r="O1086" s="66" t="s">
        <v>2162</v>
      </c>
      <c r="Q1086" s="66" t="s">
        <v>3504</v>
      </c>
      <c r="R1086" s="66" t="s">
        <v>2165</v>
      </c>
      <c r="W1086" s="66" t="s">
        <v>8358</v>
      </c>
      <c r="AL1086" s="66" t="s">
        <v>8409</v>
      </c>
    </row>
    <row r="1087" spans="1:38" x14ac:dyDescent="0.25">
      <c r="A1087" s="89">
        <v>1532</v>
      </c>
      <c r="B1087" s="90" t="s">
        <v>8410</v>
      </c>
      <c r="C1087" s="66" t="s">
        <v>8411</v>
      </c>
      <c r="D1087" s="66">
        <v>50.9</v>
      </c>
      <c r="E1087" s="66" t="s">
        <v>8272</v>
      </c>
      <c r="F1087" s="66" t="s">
        <v>468</v>
      </c>
      <c r="G1087" s="66" t="s">
        <v>8404</v>
      </c>
      <c r="H1087" s="66" t="s">
        <v>8405</v>
      </c>
      <c r="I1087" s="66" t="s">
        <v>8412</v>
      </c>
      <c r="J1087" s="66" t="s">
        <v>8413</v>
      </c>
      <c r="M1087" s="66" t="s">
        <v>8414</v>
      </c>
      <c r="O1087" s="66" t="s">
        <v>2162</v>
      </c>
      <c r="Q1087" s="66" t="s">
        <v>3504</v>
      </c>
      <c r="R1087" s="66" t="s">
        <v>2165</v>
      </c>
      <c r="W1087" s="66" t="s">
        <v>8358</v>
      </c>
    </row>
    <row r="1088" spans="1:38" x14ac:dyDescent="0.25">
      <c r="A1088" s="89">
        <v>1639</v>
      </c>
      <c r="B1088" s="90" t="s">
        <v>8415</v>
      </c>
      <c r="C1088" s="66" t="s">
        <v>8416</v>
      </c>
      <c r="D1088" s="66">
        <v>65.900000000000006</v>
      </c>
      <c r="E1088" s="66" t="s">
        <v>8272</v>
      </c>
      <c r="F1088" s="66" t="s">
        <v>468</v>
      </c>
      <c r="G1088" s="66" t="s">
        <v>7950</v>
      </c>
      <c r="H1088" s="66" t="s">
        <v>7951</v>
      </c>
      <c r="I1088" s="66" t="s">
        <v>8417</v>
      </c>
      <c r="J1088" s="66" t="s">
        <v>8418</v>
      </c>
      <c r="M1088" s="66" t="s">
        <v>8419</v>
      </c>
      <c r="O1088" s="66" t="s">
        <v>2162</v>
      </c>
      <c r="Q1088" s="66" t="s">
        <v>3504</v>
      </c>
      <c r="R1088" s="66" t="s">
        <v>2165</v>
      </c>
      <c r="W1088" s="66" t="s">
        <v>6693</v>
      </c>
    </row>
    <row r="1089" spans="1:24" x14ac:dyDescent="0.25">
      <c r="A1089" s="89">
        <v>2843</v>
      </c>
      <c r="B1089" s="90" t="s">
        <v>8420</v>
      </c>
      <c r="C1089" s="66" t="s">
        <v>8398</v>
      </c>
      <c r="D1089" s="66">
        <v>36.9</v>
      </c>
      <c r="E1089" s="66" t="s">
        <v>8272</v>
      </c>
      <c r="F1089" s="66" t="s">
        <v>468</v>
      </c>
      <c r="G1089" s="66" t="s">
        <v>8421</v>
      </c>
      <c r="H1089" s="66" t="s">
        <v>8422</v>
      </c>
      <c r="I1089" s="66" t="s">
        <v>8423</v>
      </c>
      <c r="J1089" s="66" t="s">
        <v>8424</v>
      </c>
      <c r="M1089" s="66" t="s">
        <v>8425</v>
      </c>
      <c r="O1089" s="66" t="s">
        <v>2162</v>
      </c>
      <c r="Q1089" s="66" t="s">
        <v>7999</v>
      </c>
      <c r="R1089" s="66" t="s">
        <v>2165</v>
      </c>
      <c r="W1089" s="66" t="s">
        <v>6693</v>
      </c>
    </row>
    <row r="1090" spans="1:24" x14ac:dyDescent="0.25">
      <c r="A1090" s="89">
        <v>2913</v>
      </c>
      <c r="B1090" s="90" t="s">
        <v>8426</v>
      </c>
      <c r="C1090" s="66" t="s">
        <v>8427</v>
      </c>
      <c r="D1090" s="66">
        <v>37.9</v>
      </c>
      <c r="E1090" s="66" t="s">
        <v>8272</v>
      </c>
      <c r="F1090" s="66" t="s">
        <v>468</v>
      </c>
      <c r="G1090" s="66" t="s">
        <v>8421</v>
      </c>
      <c r="H1090" s="66" t="s">
        <v>8422</v>
      </c>
      <c r="I1090" s="66" t="s">
        <v>8428</v>
      </c>
      <c r="J1090" s="66" t="s">
        <v>8429</v>
      </c>
      <c r="M1090" s="66" t="s">
        <v>8430</v>
      </c>
      <c r="O1090" s="66" t="s">
        <v>2162</v>
      </c>
      <c r="Q1090" s="66" t="s">
        <v>7999</v>
      </c>
      <c r="R1090" s="66" t="s">
        <v>2165</v>
      </c>
      <c r="W1090" s="66" t="s">
        <v>6693</v>
      </c>
    </row>
    <row r="1091" spans="1:24" x14ac:dyDescent="0.25">
      <c r="A1091" s="89">
        <v>2982</v>
      </c>
      <c r="B1091" s="90" t="s">
        <v>8431</v>
      </c>
      <c r="C1091" s="66" t="s">
        <v>8432</v>
      </c>
      <c r="D1091" s="66">
        <v>36.9</v>
      </c>
      <c r="E1091" s="66" t="s">
        <v>8272</v>
      </c>
      <c r="F1091" s="66" t="s">
        <v>468</v>
      </c>
      <c r="G1091" s="66" t="s">
        <v>8421</v>
      </c>
      <c r="H1091" s="66" t="s">
        <v>8422</v>
      </c>
      <c r="I1091" s="66" t="s">
        <v>8433</v>
      </c>
      <c r="J1091" s="66" t="s">
        <v>8434</v>
      </c>
      <c r="M1091" s="66" t="s">
        <v>8435</v>
      </c>
      <c r="O1091" s="66" t="s">
        <v>2162</v>
      </c>
      <c r="Q1091" s="66" t="s">
        <v>7999</v>
      </c>
      <c r="R1091" s="66" t="s">
        <v>2165</v>
      </c>
      <c r="W1091" s="66" t="s">
        <v>6693</v>
      </c>
    </row>
    <row r="1092" spans="1:24" x14ac:dyDescent="0.25">
      <c r="A1092" s="89">
        <v>4189</v>
      </c>
      <c r="B1092" s="90" t="s">
        <v>8436</v>
      </c>
      <c r="C1092" s="66" t="s">
        <v>8393</v>
      </c>
      <c r="D1092" s="66">
        <v>36.9</v>
      </c>
      <c r="E1092" s="66" t="s">
        <v>8272</v>
      </c>
      <c r="F1092" s="66" t="s">
        <v>468</v>
      </c>
      <c r="G1092" s="66" t="s">
        <v>8421</v>
      </c>
      <c r="H1092" s="66" t="s">
        <v>8422</v>
      </c>
      <c r="I1092" s="66" t="s">
        <v>8437</v>
      </c>
      <c r="J1092" s="66" t="s">
        <v>8438</v>
      </c>
      <c r="M1092" s="66" t="s">
        <v>8439</v>
      </c>
      <c r="N1092" s="66" t="s">
        <v>2485</v>
      </c>
      <c r="O1092" s="66" t="s">
        <v>2162</v>
      </c>
      <c r="Q1092" s="66" t="s">
        <v>7999</v>
      </c>
      <c r="R1092" s="66" t="s">
        <v>2165</v>
      </c>
      <c r="W1092" s="66" t="s">
        <v>6693</v>
      </c>
    </row>
    <row r="1093" spans="1:24" x14ac:dyDescent="0.25">
      <c r="A1093" s="89">
        <v>8362</v>
      </c>
      <c r="B1093" s="90" t="s">
        <v>8440</v>
      </c>
      <c r="C1093" s="66" t="s">
        <v>8441</v>
      </c>
      <c r="D1093" s="66">
        <v>50.9</v>
      </c>
      <c r="E1093" s="66" t="s">
        <v>8272</v>
      </c>
      <c r="F1093" s="66" t="s">
        <v>468</v>
      </c>
      <c r="G1093" s="66" t="s">
        <v>8442</v>
      </c>
      <c r="H1093" s="66" t="s">
        <v>8443</v>
      </c>
      <c r="I1093" s="66" t="s">
        <v>8444</v>
      </c>
      <c r="J1093" s="66" t="s">
        <v>8445</v>
      </c>
      <c r="M1093" s="66" t="s">
        <v>8446</v>
      </c>
      <c r="O1093" s="66" t="s">
        <v>2162</v>
      </c>
      <c r="Q1093" s="66" t="s">
        <v>7999</v>
      </c>
      <c r="R1093" s="66" t="s">
        <v>3005</v>
      </c>
      <c r="W1093" s="66" t="s">
        <v>7828</v>
      </c>
    </row>
    <row r="1094" spans="1:24" x14ac:dyDescent="0.25">
      <c r="A1094" s="89">
        <v>31506</v>
      </c>
      <c r="B1094" s="90" t="s">
        <v>8447</v>
      </c>
      <c r="C1094" s="66" t="s">
        <v>8448</v>
      </c>
      <c r="D1094" s="66">
        <v>55.9</v>
      </c>
      <c r="E1094" s="66" t="s">
        <v>8272</v>
      </c>
      <c r="F1094" s="66" t="s">
        <v>468</v>
      </c>
      <c r="G1094" s="66" t="s">
        <v>8449</v>
      </c>
      <c r="H1094" s="66" t="s">
        <v>8450</v>
      </c>
      <c r="I1094" s="66" t="s">
        <v>8451</v>
      </c>
      <c r="J1094" s="66" t="s">
        <v>8452</v>
      </c>
      <c r="M1094" s="66" t="s">
        <v>8453</v>
      </c>
      <c r="N1094" s="66" t="s">
        <v>2485</v>
      </c>
      <c r="O1094" s="66" t="s">
        <v>2162</v>
      </c>
      <c r="Q1094" s="66" t="s">
        <v>3504</v>
      </c>
      <c r="R1094" s="66" t="s">
        <v>8454</v>
      </c>
      <c r="W1094" s="66" t="s">
        <v>6693</v>
      </c>
    </row>
    <row r="1095" spans="1:24" x14ac:dyDescent="0.25">
      <c r="A1095" s="89">
        <v>37503</v>
      </c>
      <c r="B1095" s="90" t="s">
        <v>8455</v>
      </c>
      <c r="C1095" s="66" t="s">
        <v>8456</v>
      </c>
      <c r="D1095" s="66">
        <v>29.1</v>
      </c>
      <c r="E1095" s="66" t="s">
        <v>8457</v>
      </c>
      <c r="F1095" s="66" t="s">
        <v>8458</v>
      </c>
      <c r="G1095" s="66" t="s">
        <v>2163</v>
      </c>
      <c r="H1095" s="66" t="s">
        <v>2163</v>
      </c>
      <c r="I1095" s="66" t="s">
        <v>8459</v>
      </c>
      <c r="J1095" s="66" t="s">
        <v>8460</v>
      </c>
      <c r="M1095" s="66" t="s">
        <v>8461</v>
      </c>
      <c r="N1095" s="66" t="s">
        <v>2485</v>
      </c>
    </row>
    <row r="1096" spans="1:24" x14ac:dyDescent="0.25">
      <c r="A1096" s="89">
        <v>40062</v>
      </c>
      <c r="B1096" s="90" t="s">
        <v>8462</v>
      </c>
      <c r="C1096" s="66" t="s">
        <v>8463</v>
      </c>
      <c r="D1096" s="66">
        <v>32.9</v>
      </c>
      <c r="E1096" s="66" t="s">
        <v>8457</v>
      </c>
      <c r="F1096" s="66" t="s">
        <v>8458</v>
      </c>
      <c r="G1096" s="66" t="s">
        <v>2163</v>
      </c>
      <c r="H1096" s="66" t="s">
        <v>2163</v>
      </c>
      <c r="I1096" s="66" t="s">
        <v>8464</v>
      </c>
      <c r="J1096" s="66" t="s">
        <v>8465</v>
      </c>
      <c r="M1096" s="66" t="s">
        <v>8466</v>
      </c>
      <c r="N1096" s="66" t="s">
        <v>2485</v>
      </c>
    </row>
    <row r="1097" spans="1:24" x14ac:dyDescent="0.25">
      <c r="A1097" s="89">
        <v>43652</v>
      </c>
      <c r="B1097" s="90" t="s">
        <v>8467</v>
      </c>
      <c r="C1097" s="66" t="s">
        <v>8468</v>
      </c>
      <c r="D1097" s="66">
        <v>23.4</v>
      </c>
      <c r="E1097" s="66" t="s">
        <v>8457</v>
      </c>
      <c r="F1097" s="66" t="s">
        <v>8458</v>
      </c>
      <c r="G1097" s="66" t="s">
        <v>2163</v>
      </c>
      <c r="H1097" s="66" t="s">
        <v>2163</v>
      </c>
      <c r="I1097" s="66" t="s">
        <v>8469</v>
      </c>
      <c r="J1097" s="66" t="s">
        <v>8470</v>
      </c>
      <c r="M1097" s="66" t="s">
        <v>8471</v>
      </c>
      <c r="N1097" s="66" t="s">
        <v>2485</v>
      </c>
    </row>
    <row r="1098" spans="1:24" x14ac:dyDescent="0.25">
      <c r="A1098" s="89">
        <v>35362</v>
      </c>
      <c r="B1098" s="90" t="s">
        <v>8472</v>
      </c>
      <c r="C1098" s="66" t="s">
        <v>8473</v>
      </c>
      <c r="D1098" s="66">
        <v>30.9</v>
      </c>
      <c r="E1098" s="66" t="s">
        <v>8457</v>
      </c>
      <c r="F1098" s="66" t="s">
        <v>8458</v>
      </c>
      <c r="G1098" s="66" t="s">
        <v>2163</v>
      </c>
      <c r="H1098" s="66" t="s">
        <v>2163</v>
      </c>
      <c r="I1098" s="66" t="s">
        <v>8474</v>
      </c>
      <c r="J1098" s="66" t="s">
        <v>8475</v>
      </c>
      <c r="M1098" s="66" t="s">
        <v>8476</v>
      </c>
      <c r="N1098" s="66" t="s">
        <v>2485</v>
      </c>
    </row>
    <row r="1099" spans="1:24" x14ac:dyDescent="0.25">
      <c r="A1099" s="89">
        <v>31045</v>
      </c>
      <c r="B1099" s="90" t="s">
        <v>8477</v>
      </c>
      <c r="C1099" s="66" t="s">
        <v>8478</v>
      </c>
      <c r="D1099" s="66">
        <v>69.900000000000006</v>
      </c>
      <c r="E1099" s="66" t="s">
        <v>8457</v>
      </c>
      <c r="F1099" s="66" t="s">
        <v>8458</v>
      </c>
      <c r="G1099" s="66" t="s">
        <v>2163</v>
      </c>
      <c r="H1099" s="66" t="s">
        <v>2163</v>
      </c>
      <c r="I1099" s="66" t="s">
        <v>8479</v>
      </c>
      <c r="J1099" s="66" t="s">
        <v>8480</v>
      </c>
      <c r="M1099" s="66" t="s">
        <v>8481</v>
      </c>
      <c r="N1099" s="66" t="s">
        <v>2485</v>
      </c>
      <c r="O1099" s="66" t="s">
        <v>2162</v>
      </c>
    </row>
    <row r="1100" spans="1:24" x14ac:dyDescent="0.25">
      <c r="A1100" s="89">
        <v>31046</v>
      </c>
      <c r="B1100" s="90" t="s">
        <v>8482</v>
      </c>
      <c r="C1100" s="66" t="s">
        <v>8483</v>
      </c>
      <c r="D1100" s="66">
        <v>69.900000000000006</v>
      </c>
      <c r="E1100" s="66" t="s">
        <v>8457</v>
      </c>
      <c r="F1100" s="66" t="s">
        <v>8458</v>
      </c>
      <c r="G1100" s="66" t="s">
        <v>2163</v>
      </c>
      <c r="H1100" s="66" t="s">
        <v>2163</v>
      </c>
      <c r="I1100" s="66" t="s">
        <v>8484</v>
      </c>
      <c r="J1100" s="66" t="s">
        <v>8485</v>
      </c>
      <c r="M1100" s="66" t="s">
        <v>8486</v>
      </c>
      <c r="N1100" s="66" t="s">
        <v>2485</v>
      </c>
      <c r="O1100" s="66" t="s">
        <v>2162</v>
      </c>
    </row>
    <row r="1101" spans="1:24" x14ac:dyDescent="0.25">
      <c r="A1101" s="89">
        <v>30484</v>
      </c>
      <c r="B1101" s="90" t="s">
        <v>8487</v>
      </c>
      <c r="C1101" s="66" t="s">
        <v>8488</v>
      </c>
      <c r="D1101" s="66">
        <v>69.900000000000006</v>
      </c>
      <c r="E1101" s="66" t="s">
        <v>8457</v>
      </c>
      <c r="F1101" s="66" t="s">
        <v>8458</v>
      </c>
      <c r="G1101" s="66" t="s">
        <v>2163</v>
      </c>
      <c r="H1101" s="66" t="s">
        <v>2163</v>
      </c>
      <c r="I1101" s="66" t="s">
        <v>8489</v>
      </c>
      <c r="J1101" s="66" t="s">
        <v>8490</v>
      </c>
      <c r="M1101" s="66" t="s">
        <v>8491</v>
      </c>
      <c r="N1101" s="66" t="s">
        <v>2485</v>
      </c>
    </row>
    <row r="1102" spans="1:24" x14ac:dyDescent="0.25">
      <c r="A1102" s="89">
        <v>5566</v>
      </c>
      <c r="B1102" s="90" t="s">
        <v>8492</v>
      </c>
      <c r="C1102" s="66" t="s">
        <v>8493</v>
      </c>
      <c r="D1102" s="66">
        <v>18.899999999999999</v>
      </c>
      <c r="E1102" s="66" t="s">
        <v>8494</v>
      </c>
      <c r="F1102" s="66" t="s">
        <v>8495</v>
      </c>
      <c r="G1102" s="66" t="s">
        <v>8496</v>
      </c>
      <c r="H1102" s="66" t="s">
        <v>8497</v>
      </c>
      <c r="I1102" s="66" t="s">
        <v>8498</v>
      </c>
      <c r="J1102" s="66" t="s">
        <v>8499</v>
      </c>
      <c r="M1102" s="66" t="s">
        <v>8500</v>
      </c>
      <c r="N1102" s="66" t="s">
        <v>2485</v>
      </c>
      <c r="O1102" s="66" t="s">
        <v>2162</v>
      </c>
      <c r="Q1102" s="66" t="s">
        <v>7084</v>
      </c>
      <c r="R1102" s="66" t="s">
        <v>3005</v>
      </c>
      <c r="W1102" s="66" t="s">
        <v>8501</v>
      </c>
      <c r="X1102" s="66" t="s">
        <v>6544</v>
      </c>
    </row>
    <row r="1103" spans="1:24" x14ac:dyDescent="0.25">
      <c r="A1103" s="89">
        <v>6177</v>
      </c>
      <c r="B1103" s="90" t="s">
        <v>8502</v>
      </c>
      <c r="C1103" s="66" t="s">
        <v>8503</v>
      </c>
      <c r="D1103" s="66">
        <v>18.899999999999999</v>
      </c>
      <c r="E1103" s="66" t="s">
        <v>8494</v>
      </c>
      <c r="F1103" s="66" t="s">
        <v>8495</v>
      </c>
      <c r="G1103" s="66" t="s">
        <v>8504</v>
      </c>
      <c r="H1103" s="66" t="s">
        <v>8505</v>
      </c>
      <c r="I1103" s="66" t="s">
        <v>8506</v>
      </c>
      <c r="J1103" s="66" t="s">
        <v>8507</v>
      </c>
      <c r="M1103" s="66" t="s">
        <v>8508</v>
      </c>
      <c r="N1103" s="66" t="s">
        <v>2485</v>
      </c>
      <c r="O1103" s="66" t="s">
        <v>2162</v>
      </c>
      <c r="Q1103" s="66" t="s">
        <v>7084</v>
      </c>
      <c r="R1103" s="66" t="s">
        <v>8509</v>
      </c>
      <c r="W1103" s="66" t="s">
        <v>8501</v>
      </c>
    </row>
    <row r="1104" spans="1:24" x14ac:dyDescent="0.25">
      <c r="A1104" s="89">
        <v>6744</v>
      </c>
      <c r="B1104" s="90" t="s">
        <v>8510</v>
      </c>
      <c r="C1104" s="66" t="s">
        <v>2163</v>
      </c>
      <c r="D1104" s="66">
        <v>13.9</v>
      </c>
      <c r="E1104" s="66" t="s">
        <v>8494</v>
      </c>
      <c r="F1104" s="66" t="s">
        <v>8495</v>
      </c>
      <c r="G1104" s="66" t="s">
        <v>8511</v>
      </c>
      <c r="H1104" s="66" t="s">
        <v>8512</v>
      </c>
      <c r="I1104" s="66" t="s">
        <v>8513</v>
      </c>
      <c r="J1104" s="66" t="s">
        <v>8514</v>
      </c>
      <c r="M1104" s="66" t="s">
        <v>8515</v>
      </c>
      <c r="N1104" s="66" t="s">
        <v>2485</v>
      </c>
      <c r="O1104" s="66" t="s">
        <v>2162</v>
      </c>
      <c r="Q1104" s="66" t="s">
        <v>7084</v>
      </c>
      <c r="R1104" s="66" t="s">
        <v>3005</v>
      </c>
      <c r="W1104" s="66" t="s">
        <v>7828</v>
      </c>
    </row>
    <row r="1105" spans="1:24" x14ac:dyDescent="0.25">
      <c r="A1105" s="89">
        <v>8599</v>
      </c>
      <c r="B1105" s="90" t="s">
        <v>8516</v>
      </c>
      <c r="C1105" s="66" t="s">
        <v>2163</v>
      </c>
      <c r="D1105" s="66">
        <v>11.9</v>
      </c>
      <c r="E1105" s="66" t="s">
        <v>8494</v>
      </c>
      <c r="F1105" s="66" t="s">
        <v>8495</v>
      </c>
      <c r="G1105" s="66" t="s">
        <v>8517</v>
      </c>
      <c r="H1105" s="66" t="s">
        <v>8518</v>
      </c>
      <c r="I1105" s="66" t="s">
        <v>8519</v>
      </c>
      <c r="J1105" s="66" t="s">
        <v>8520</v>
      </c>
      <c r="M1105" s="66" t="s">
        <v>8521</v>
      </c>
      <c r="O1105" s="66" t="s">
        <v>2162</v>
      </c>
      <c r="Q1105" s="66" t="s">
        <v>8522</v>
      </c>
      <c r="R1105" s="66" t="s">
        <v>3005</v>
      </c>
      <c r="W1105" s="66" t="s">
        <v>8014</v>
      </c>
    </row>
    <row r="1106" spans="1:24" x14ac:dyDescent="0.25">
      <c r="A1106" s="89">
        <v>8774</v>
      </c>
      <c r="B1106" s="90" t="s">
        <v>8523</v>
      </c>
      <c r="C1106" s="66" t="s">
        <v>8524</v>
      </c>
      <c r="D1106" s="66">
        <v>35.9</v>
      </c>
      <c r="E1106" s="66" t="s">
        <v>8494</v>
      </c>
      <c r="F1106" s="66" t="s">
        <v>8495</v>
      </c>
      <c r="G1106" s="66" t="s">
        <v>8525</v>
      </c>
      <c r="H1106" s="66" t="s">
        <v>8526</v>
      </c>
      <c r="I1106" s="66" t="s">
        <v>8527</v>
      </c>
      <c r="J1106" s="66" t="s">
        <v>8528</v>
      </c>
      <c r="M1106" s="66" t="s">
        <v>8529</v>
      </c>
      <c r="N1106" s="66" t="s">
        <v>2485</v>
      </c>
      <c r="O1106" s="66" t="s">
        <v>2162</v>
      </c>
      <c r="Q1106" s="66" t="s">
        <v>6574</v>
      </c>
      <c r="R1106" s="66" t="s">
        <v>6490</v>
      </c>
      <c r="W1106" s="66" t="s">
        <v>6599</v>
      </c>
      <c r="X1106" s="66" t="s">
        <v>8530</v>
      </c>
    </row>
    <row r="1107" spans="1:24" x14ac:dyDescent="0.25">
      <c r="A1107" s="89">
        <v>11118</v>
      </c>
      <c r="B1107" s="90" t="s">
        <v>8531</v>
      </c>
      <c r="C1107" s="66" t="s">
        <v>2163</v>
      </c>
      <c r="D1107" s="66">
        <v>34.9</v>
      </c>
      <c r="E1107" s="66" t="s">
        <v>8494</v>
      </c>
      <c r="F1107" s="66" t="s">
        <v>8495</v>
      </c>
      <c r="G1107" s="66" t="s">
        <v>8532</v>
      </c>
      <c r="H1107" s="66" t="s">
        <v>8533</v>
      </c>
      <c r="I1107" s="66" t="s">
        <v>8534</v>
      </c>
      <c r="J1107" s="66" t="s">
        <v>8535</v>
      </c>
      <c r="M1107" s="66" t="s">
        <v>8536</v>
      </c>
      <c r="N1107" s="66" t="s">
        <v>2485</v>
      </c>
      <c r="O1107" s="66" t="s">
        <v>2162</v>
      </c>
      <c r="Q1107" s="66" t="s">
        <v>2629</v>
      </c>
      <c r="R1107" s="66" t="s">
        <v>3005</v>
      </c>
      <c r="W1107" s="66" t="s">
        <v>7828</v>
      </c>
      <c r="X1107" s="66" t="s">
        <v>6553</v>
      </c>
    </row>
    <row r="1108" spans="1:24" x14ac:dyDescent="0.25">
      <c r="A1108" s="89">
        <v>11185</v>
      </c>
      <c r="B1108" s="90" t="s">
        <v>8537</v>
      </c>
      <c r="C1108" s="66" t="s">
        <v>2163</v>
      </c>
      <c r="D1108" s="66">
        <v>34.9</v>
      </c>
      <c r="E1108" s="66" t="s">
        <v>8494</v>
      </c>
      <c r="F1108" s="66" t="s">
        <v>8495</v>
      </c>
      <c r="G1108" s="66" t="s">
        <v>8538</v>
      </c>
      <c r="H1108" s="66" t="s">
        <v>8539</v>
      </c>
      <c r="I1108" s="66" t="s">
        <v>8540</v>
      </c>
      <c r="J1108" s="66" t="s">
        <v>8541</v>
      </c>
      <c r="M1108" s="66" t="s">
        <v>8542</v>
      </c>
      <c r="N1108" s="66" t="s">
        <v>2485</v>
      </c>
      <c r="O1108" s="66" t="s">
        <v>2238</v>
      </c>
      <c r="Q1108" s="66" t="s">
        <v>2629</v>
      </c>
      <c r="R1108" s="66" t="s">
        <v>3005</v>
      </c>
      <c r="W1108" s="66" t="s">
        <v>7828</v>
      </c>
      <c r="X1108" s="66" t="s">
        <v>6492</v>
      </c>
    </row>
    <row r="1109" spans="1:24" x14ac:dyDescent="0.25">
      <c r="A1109" s="89">
        <v>12597</v>
      </c>
      <c r="B1109" s="90" t="s">
        <v>8543</v>
      </c>
      <c r="C1109" s="66" t="s">
        <v>2163</v>
      </c>
      <c r="D1109" s="66">
        <v>34.9</v>
      </c>
      <c r="E1109" s="66" t="s">
        <v>8494</v>
      </c>
      <c r="F1109" s="66" t="s">
        <v>8495</v>
      </c>
      <c r="G1109" s="66" t="s">
        <v>8544</v>
      </c>
      <c r="H1109" s="66" t="s">
        <v>8545</v>
      </c>
      <c r="I1109" s="66" t="s">
        <v>8546</v>
      </c>
      <c r="J1109" s="66" t="s">
        <v>8547</v>
      </c>
      <c r="M1109" s="66" t="s">
        <v>8548</v>
      </c>
      <c r="O1109" s="66" t="s">
        <v>2238</v>
      </c>
      <c r="Q1109" s="66" t="s">
        <v>2629</v>
      </c>
      <c r="R1109" s="66" t="s">
        <v>3005</v>
      </c>
      <c r="W1109" s="66" t="s">
        <v>7828</v>
      </c>
      <c r="X1109" s="66" t="s">
        <v>8549</v>
      </c>
    </row>
    <row r="1110" spans="1:24" x14ac:dyDescent="0.25">
      <c r="A1110" s="89">
        <v>37318</v>
      </c>
      <c r="B1110" s="90" t="s">
        <v>8550</v>
      </c>
      <c r="C1110" s="66" t="s">
        <v>8551</v>
      </c>
      <c r="D1110" s="66">
        <v>35.9</v>
      </c>
      <c r="E1110" s="66" t="s">
        <v>8494</v>
      </c>
      <c r="F1110" s="66" t="s">
        <v>8495</v>
      </c>
      <c r="G1110" s="66" t="s">
        <v>2163</v>
      </c>
      <c r="H1110" s="66" t="s">
        <v>2163</v>
      </c>
      <c r="I1110" s="66" t="s">
        <v>8552</v>
      </c>
      <c r="J1110" s="66" t="s">
        <v>8553</v>
      </c>
      <c r="M1110" s="66" t="s">
        <v>8554</v>
      </c>
      <c r="N1110" s="66" t="s">
        <v>2485</v>
      </c>
    </row>
    <row r="1111" spans="1:24" x14ac:dyDescent="0.25">
      <c r="A1111" s="89">
        <v>37444</v>
      </c>
      <c r="B1111" s="90" t="s">
        <v>8555</v>
      </c>
      <c r="C1111" s="66" t="s">
        <v>8456</v>
      </c>
      <c r="D1111" s="66">
        <v>14.3</v>
      </c>
      <c r="E1111" s="66" t="s">
        <v>8494</v>
      </c>
      <c r="F1111" s="66" t="s">
        <v>8495</v>
      </c>
      <c r="G1111" s="66" t="s">
        <v>2163</v>
      </c>
      <c r="H1111" s="66" t="s">
        <v>2163</v>
      </c>
      <c r="I1111" s="66" t="s">
        <v>8556</v>
      </c>
      <c r="J1111" s="66" t="s">
        <v>8557</v>
      </c>
      <c r="M1111" s="66" t="s">
        <v>8558</v>
      </c>
      <c r="N1111" s="66" t="s">
        <v>2485</v>
      </c>
    </row>
    <row r="1112" spans="1:24" x14ac:dyDescent="0.25">
      <c r="A1112" s="89">
        <v>38076</v>
      </c>
      <c r="B1112" s="90" t="s">
        <v>8559</v>
      </c>
      <c r="C1112" s="66" t="s">
        <v>8560</v>
      </c>
      <c r="D1112" s="66">
        <v>38.9</v>
      </c>
      <c r="E1112" s="66" t="s">
        <v>8494</v>
      </c>
      <c r="F1112" s="66" t="s">
        <v>8495</v>
      </c>
      <c r="G1112" s="66" t="s">
        <v>2163</v>
      </c>
      <c r="H1112" s="66" t="s">
        <v>2163</v>
      </c>
      <c r="I1112" s="66" t="s">
        <v>8561</v>
      </c>
      <c r="J1112" s="66" t="s">
        <v>8562</v>
      </c>
      <c r="M1112" s="66" t="s">
        <v>8563</v>
      </c>
      <c r="N1112" s="66" t="s">
        <v>2485</v>
      </c>
    </row>
    <row r="1113" spans="1:24" x14ac:dyDescent="0.25">
      <c r="A1113" s="89">
        <v>41234</v>
      </c>
      <c r="B1113" s="90" t="s">
        <v>8564</v>
      </c>
      <c r="C1113" s="66" t="s">
        <v>8565</v>
      </c>
      <c r="D1113" s="66">
        <v>18.3</v>
      </c>
      <c r="E1113" s="66" t="s">
        <v>8494</v>
      </c>
      <c r="F1113" s="66" t="s">
        <v>8495</v>
      </c>
      <c r="G1113" s="66" t="s">
        <v>2163</v>
      </c>
      <c r="H1113" s="66" t="s">
        <v>2163</v>
      </c>
      <c r="I1113" s="66" t="s">
        <v>8566</v>
      </c>
      <c r="J1113" s="66" t="s">
        <v>8567</v>
      </c>
      <c r="M1113" s="66" t="s">
        <v>8568</v>
      </c>
      <c r="N1113" s="66" t="s">
        <v>2485</v>
      </c>
    </row>
    <row r="1114" spans="1:24" x14ac:dyDescent="0.25">
      <c r="A1114" s="89">
        <v>41907</v>
      </c>
      <c r="B1114" s="90" t="s">
        <v>8569</v>
      </c>
      <c r="C1114" s="66" t="s">
        <v>8570</v>
      </c>
      <c r="D1114" s="66">
        <v>18.3</v>
      </c>
      <c r="E1114" s="66" t="s">
        <v>8494</v>
      </c>
      <c r="F1114" s="66" t="s">
        <v>8495</v>
      </c>
      <c r="G1114" s="66" t="s">
        <v>2163</v>
      </c>
      <c r="H1114" s="66" t="s">
        <v>2163</v>
      </c>
      <c r="I1114" s="66" t="s">
        <v>8571</v>
      </c>
      <c r="J1114" s="66" t="s">
        <v>8572</v>
      </c>
      <c r="M1114" s="66" t="s">
        <v>8573</v>
      </c>
      <c r="N1114" s="66" t="s">
        <v>2485</v>
      </c>
    </row>
    <row r="1115" spans="1:24" x14ac:dyDescent="0.25">
      <c r="A1115" s="89">
        <v>29254</v>
      </c>
      <c r="B1115" s="90" t="s">
        <v>8574</v>
      </c>
      <c r="C1115" s="66" t="s">
        <v>2163</v>
      </c>
      <c r="D1115" s="66">
        <v>17.3</v>
      </c>
      <c r="E1115" s="66" t="s">
        <v>8494</v>
      </c>
      <c r="F1115" s="66" t="s">
        <v>8495</v>
      </c>
      <c r="G1115" s="66" t="s">
        <v>2163</v>
      </c>
      <c r="H1115" s="66" t="s">
        <v>2163</v>
      </c>
      <c r="I1115" s="66" t="s">
        <v>8575</v>
      </c>
      <c r="J1115" s="66" t="s">
        <v>8576</v>
      </c>
      <c r="M1115" s="66" t="s">
        <v>8577</v>
      </c>
      <c r="N1115" s="66" t="s">
        <v>2485</v>
      </c>
    </row>
    <row r="1116" spans="1:24" x14ac:dyDescent="0.25">
      <c r="A1116" s="89">
        <v>29274</v>
      </c>
      <c r="B1116" s="90" t="s">
        <v>8578</v>
      </c>
      <c r="C1116" s="66" t="s">
        <v>8579</v>
      </c>
      <c r="D1116" s="66">
        <v>35.9</v>
      </c>
      <c r="E1116" s="66" t="s">
        <v>8494</v>
      </c>
      <c r="F1116" s="66" t="s">
        <v>8495</v>
      </c>
      <c r="G1116" s="66" t="s">
        <v>2163</v>
      </c>
      <c r="H1116" s="66" t="s">
        <v>2163</v>
      </c>
      <c r="I1116" s="66" t="s">
        <v>8580</v>
      </c>
      <c r="J1116" s="66" t="s">
        <v>8581</v>
      </c>
      <c r="M1116" s="66" t="s">
        <v>8582</v>
      </c>
      <c r="N1116" s="66" t="s">
        <v>2485</v>
      </c>
    </row>
    <row r="1117" spans="1:24" x14ac:dyDescent="0.25">
      <c r="A1117" s="89">
        <v>29276</v>
      </c>
      <c r="B1117" s="90" t="s">
        <v>8583</v>
      </c>
      <c r="C1117" s="66" t="s">
        <v>8584</v>
      </c>
      <c r="D1117" s="66">
        <v>41.9</v>
      </c>
      <c r="E1117" s="66" t="s">
        <v>8494</v>
      </c>
      <c r="F1117" s="66" t="s">
        <v>8495</v>
      </c>
      <c r="G1117" s="66" t="s">
        <v>2163</v>
      </c>
      <c r="H1117" s="66" t="s">
        <v>2163</v>
      </c>
      <c r="I1117" s="66" t="s">
        <v>8585</v>
      </c>
      <c r="J1117" s="66" t="s">
        <v>8586</v>
      </c>
      <c r="M1117" s="66" t="s">
        <v>8587</v>
      </c>
      <c r="N1117" s="66" t="s">
        <v>2485</v>
      </c>
    </row>
    <row r="1118" spans="1:24" x14ac:dyDescent="0.25">
      <c r="A1118" s="89">
        <v>29277</v>
      </c>
      <c r="B1118" s="90" t="s">
        <v>8588</v>
      </c>
      <c r="C1118" s="66" t="s">
        <v>8589</v>
      </c>
      <c r="D1118" s="66">
        <v>41.9</v>
      </c>
      <c r="E1118" s="66" t="s">
        <v>8494</v>
      </c>
      <c r="F1118" s="66" t="s">
        <v>8495</v>
      </c>
      <c r="G1118" s="66" t="s">
        <v>2163</v>
      </c>
      <c r="H1118" s="66" t="s">
        <v>2163</v>
      </c>
      <c r="I1118" s="66" t="s">
        <v>8590</v>
      </c>
      <c r="J1118" s="66" t="s">
        <v>8591</v>
      </c>
      <c r="M1118" s="66" t="s">
        <v>8592</v>
      </c>
    </row>
    <row r="1119" spans="1:24" x14ac:dyDescent="0.25">
      <c r="A1119" s="89">
        <v>29278</v>
      </c>
      <c r="B1119" s="90" t="s">
        <v>8593</v>
      </c>
      <c r="C1119" s="66" t="s">
        <v>8594</v>
      </c>
      <c r="D1119" s="66">
        <v>32.9</v>
      </c>
      <c r="E1119" s="66" t="s">
        <v>8494</v>
      </c>
      <c r="F1119" s="66" t="s">
        <v>8495</v>
      </c>
      <c r="G1119" s="66" t="s">
        <v>2163</v>
      </c>
      <c r="H1119" s="66" t="s">
        <v>2163</v>
      </c>
      <c r="I1119" s="66" t="s">
        <v>8595</v>
      </c>
      <c r="J1119" s="66" t="s">
        <v>8596</v>
      </c>
      <c r="M1119" s="66" t="s">
        <v>8597</v>
      </c>
      <c r="N1119" s="66" t="s">
        <v>2485</v>
      </c>
    </row>
    <row r="1120" spans="1:24" x14ac:dyDescent="0.25">
      <c r="A1120" s="89">
        <v>29279</v>
      </c>
      <c r="B1120" s="90" t="s">
        <v>8598</v>
      </c>
      <c r="C1120" s="66" t="s">
        <v>8599</v>
      </c>
      <c r="D1120" s="66">
        <v>34.9</v>
      </c>
      <c r="E1120" s="66" t="s">
        <v>8494</v>
      </c>
      <c r="F1120" s="66" t="s">
        <v>8495</v>
      </c>
      <c r="G1120" s="66" t="s">
        <v>8600</v>
      </c>
      <c r="H1120" s="66" t="s">
        <v>8601</v>
      </c>
      <c r="I1120" s="66" t="s">
        <v>8602</v>
      </c>
      <c r="J1120" s="66" t="s">
        <v>8603</v>
      </c>
      <c r="M1120" s="66" t="s">
        <v>8604</v>
      </c>
      <c r="N1120" s="66" t="s">
        <v>2485</v>
      </c>
      <c r="Q1120" s="66" t="s">
        <v>8605</v>
      </c>
      <c r="R1120" s="66" t="s">
        <v>6490</v>
      </c>
      <c r="W1120" s="66" t="s">
        <v>8606</v>
      </c>
      <c r="X1120" s="66" t="s">
        <v>6584</v>
      </c>
    </row>
    <row r="1121" spans="1:24" x14ac:dyDescent="0.25">
      <c r="A1121" s="89">
        <v>29280</v>
      </c>
      <c r="B1121" s="90" t="s">
        <v>8607</v>
      </c>
      <c r="C1121" s="66" t="s">
        <v>8608</v>
      </c>
      <c r="D1121" s="66">
        <v>34.9</v>
      </c>
      <c r="E1121" s="66" t="s">
        <v>8494</v>
      </c>
      <c r="F1121" s="66" t="s">
        <v>8495</v>
      </c>
      <c r="G1121" s="66" t="s">
        <v>8609</v>
      </c>
      <c r="H1121" s="66" t="s">
        <v>8610</v>
      </c>
      <c r="I1121" s="66" t="s">
        <v>8611</v>
      </c>
      <c r="J1121" s="66" t="s">
        <v>8612</v>
      </c>
      <c r="M1121" s="66" t="s">
        <v>8613</v>
      </c>
      <c r="N1121" s="66" t="s">
        <v>2485</v>
      </c>
      <c r="Q1121" s="66" t="s">
        <v>8605</v>
      </c>
      <c r="R1121" s="66" t="s">
        <v>6490</v>
      </c>
      <c r="W1121" s="66" t="s">
        <v>8614</v>
      </c>
      <c r="X1121" s="66" t="s">
        <v>6544</v>
      </c>
    </row>
    <row r="1122" spans="1:24" x14ac:dyDescent="0.25">
      <c r="A1122" s="89">
        <v>29281</v>
      </c>
      <c r="B1122" s="90" t="s">
        <v>8615</v>
      </c>
      <c r="C1122" s="66" t="s">
        <v>8616</v>
      </c>
      <c r="D1122" s="66">
        <v>34.9</v>
      </c>
      <c r="E1122" s="66" t="s">
        <v>8494</v>
      </c>
      <c r="F1122" s="66" t="s">
        <v>8495</v>
      </c>
      <c r="G1122" s="66" t="s">
        <v>8617</v>
      </c>
      <c r="H1122" s="66" t="s">
        <v>8618</v>
      </c>
      <c r="I1122" s="66" t="s">
        <v>8619</v>
      </c>
      <c r="J1122" s="66" t="s">
        <v>8620</v>
      </c>
      <c r="M1122" s="66" t="s">
        <v>8621</v>
      </c>
      <c r="N1122" s="66" t="s">
        <v>2485</v>
      </c>
      <c r="Q1122" s="66" t="s">
        <v>8605</v>
      </c>
      <c r="R1122" s="66" t="s">
        <v>6490</v>
      </c>
      <c r="W1122" s="66" t="s">
        <v>8614</v>
      </c>
      <c r="X1122" s="66" t="s">
        <v>8622</v>
      </c>
    </row>
    <row r="1123" spans="1:24" x14ac:dyDescent="0.25">
      <c r="A1123" s="89">
        <v>29282</v>
      </c>
      <c r="B1123" s="90" t="s">
        <v>8623</v>
      </c>
      <c r="C1123" s="66" t="s">
        <v>8624</v>
      </c>
      <c r="D1123" s="66">
        <v>34.9</v>
      </c>
      <c r="E1123" s="66" t="s">
        <v>8494</v>
      </c>
      <c r="F1123" s="66" t="s">
        <v>8495</v>
      </c>
      <c r="G1123" s="66" t="s">
        <v>8625</v>
      </c>
      <c r="H1123" s="66" t="s">
        <v>8626</v>
      </c>
      <c r="I1123" s="66" t="s">
        <v>8627</v>
      </c>
      <c r="J1123" s="66" t="s">
        <v>8628</v>
      </c>
      <c r="M1123" s="66" t="s">
        <v>8629</v>
      </c>
      <c r="N1123" s="66" t="s">
        <v>2485</v>
      </c>
      <c r="Q1123" s="66" t="s">
        <v>8605</v>
      </c>
      <c r="R1123" s="66" t="s">
        <v>6490</v>
      </c>
      <c r="W1123" s="66" t="s">
        <v>8614</v>
      </c>
      <c r="X1123" s="66" t="s">
        <v>8630</v>
      </c>
    </row>
    <row r="1124" spans="1:24" x14ac:dyDescent="0.25">
      <c r="A1124" s="89">
        <v>30242</v>
      </c>
      <c r="B1124" s="90" t="s">
        <v>8631</v>
      </c>
      <c r="C1124" s="66" t="s">
        <v>2163</v>
      </c>
      <c r="D1124" s="66">
        <v>30.9</v>
      </c>
      <c r="E1124" s="66" t="s">
        <v>8494</v>
      </c>
      <c r="F1124" s="66" t="s">
        <v>8495</v>
      </c>
      <c r="G1124" s="66" t="s">
        <v>2163</v>
      </c>
      <c r="H1124" s="66" t="s">
        <v>2163</v>
      </c>
      <c r="I1124" s="66" t="s">
        <v>8632</v>
      </c>
      <c r="J1124" s="66" t="s">
        <v>8633</v>
      </c>
      <c r="M1124" s="66" t="s">
        <v>8634</v>
      </c>
    </row>
    <row r="1125" spans="1:24" x14ac:dyDescent="0.25">
      <c r="A1125" s="89">
        <v>30244</v>
      </c>
      <c r="B1125" s="90" t="s">
        <v>8635</v>
      </c>
      <c r="C1125" s="66" t="s">
        <v>2163</v>
      </c>
      <c r="D1125" s="66">
        <v>30.9</v>
      </c>
      <c r="E1125" s="66" t="s">
        <v>8494</v>
      </c>
      <c r="F1125" s="66" t="s">
        <v>8495</v>
      </c>
      <c r="G1125" s="66" t="s">
        <v>2163</v>
      </c>
      <c r="H1125" s="66" t="s">
        <v>2163</v>
      </c>
      <c r="I1125" s="66" t="s">
        <v>8636</v>
      </c>
      <c r="J1125" s="66" t="s">
        <v>8637</v>
      </c>
      <c r="M1125" s="66" t="s">
        <v>8638</v>
      </c>
    </row>
    <row r="1126" spans="1:24" x14ac:dyDescent="0.25">
      <c r="A1126" s="89">
        <v>30245</v>
      </c>
      <c r="B1126" s="90" t="s">
        <v>8639</v>
      </c>
      <c r="C1126" s="66" t="s">
        <v>2163</v>
      </c>
      <c r="D1126" s="66">
        <v>30.9</v>
      </c>
      <c r="E1126" s="66" t="s">
        <v>8494</v>
      </c>
      <c r="F1126" s="66" t="s">
        <v>8495</v>
      </c>
      <c r="G1126" s="66" t="s">
        <v>2163</v>
      </c>
      <c r="H1126" s="66" t="s">
        <v>2163</v>
      </c>
      <c r="I1126" s="66" t="s">
        <v>8640</v>
      </c>
      <c r="J1126" s="66" t="s">
        <v>8641</v>
      </c>
      <c r="M1126" s="66" t="s">
        <v>8642</v>
      </c>
    </row>
    <row r="1127" spans="1:24" x14ac:dyDescent="0.25">
      <c r="A1127" s="89">
        <v>30246</v>
      </c>
      <c r="B1127" s="90" t="s">
        <v>8643</v>
      </c>
      <c r="C1127" s="66" t="s">
        <v>2163</v>
      </c>
      <c r="D1127" s="66">
        <v>30.9</v>
      </c>
      <c r="E1127" s="66" t="s">
        <v>8494</v>
      </c>
      <c r="F1127" s="66" t="s">
        <v>8495</v>
      </c>
      <c r="G1127" s="66" t="s">
        <v>2163</v>
      </c>
      <c r="H1127" s="66" t="s">
        <v>2163</v>
      </c>
      <c r="I1127" s="66" t="s">
        <v>8644</v>
      </c>
      <c r="J1127" s="66" t="s">
        <v>8645</v>
      </c>
      <c r="M1127" s="66" t="s">
        <v>8646</v>
      </c>
      <c r="N1127" s="66" t="s">
        <v>2485</v>
      </c>
    </row>
    <row r="1128" spans="1:24" x14ac:dyDescent="0.25">
      <c r="A1128" s="89">
        <v>30247</v>
      </c>
      <c r="B1128" s="90" t="s">
        <v>8647</v>
      </c>
      <c r="C1128" s="66" t="s">
        <v>2163</v>
      </c>
      <c r="D1128" s="66">
        <v>30.9</v>
      </c>
      <c r="E1128" s="66" t="s">
        <v>8494</v>
      </c>
      <c r="F1128" s="66" t="s">
        <v>8495</v>
      </c>
      <c r="G1128" s="66" t="s">
        <v>2163</v>
      </c>
      <c r="H1128" s="66" t="s">
        <v>2163</v>
      </c>
      <c r="I1128" s="66" t="s">
        <v>8648</v>
      </c>
      <c r="J1128" s="66" t="s">
        <v>8649</v>
      </c>
      <c r="M1128" s="66" t="s">
        <v>8650</v>
      </c>
    </row>
    <row r="1129" spans="1:24" x14ac:dyDescent="0.25">
      <c r="A1129" s="89">
        <v>30248</v>
      </c>
      <c r="B1129" s="90" t="s">
        <v>8651</v>
      </c>
      <c r="C1129" s="66" t="s">
        <v>2163</v>
      </c>
      <c r="D1129" s="66">
        <v>30.9</v>
      </c>
      <c r="E1129" s="66" t="s">
        <v>8494</v>
      </c>
      <c r="F1129" s="66" t="s">
        <v>8495</v>
      </c>
      <c r="G1129" s="66" t="s">
        <v>2163</v>
      </c>
      <c r="H1129" s="66" t="s">
        <v>2163</v>
      </c>
      <c r="I1129" s="66" t="s">
        <v>8652</v>
      </c>
      <c r="J1129" s="66" t="s">
        <v>8653</v>
      </c>
      <c r="M1129" s="66" t="s">
        <v>8654</v>
      </c>
      <c r="N1129" s="66" t="s">
        <v>2485</v>
      </c>
    </row>
    <row r="1130" spans="1:24" x14ac:dyDescent="0.25">
      <c r="A1130" s="89">
        <v>30450</v>
      </c>
      <c r="B1130" s="90" t="s">
        <v>8655</v>
      </c>
      <c r="C1130" s="66" t="s">
        <v>2163</v>
      </c>
      <c r="D1130" s="66">
        <v>30.9</v>
      </c>
      <c r="E1130" s="66" t="s">
        <v>8494</v>
      </c>
      <c r="F1130" s="66" t="s">
        <v>8495</v>
      </c>
      <c r="G1130" s="66" t="s">
        <v>2163</v>
      </c>
      <c r="H1130" s="66" t="s">
        <v>2163</v>
      </c>
      <c r="I1130" s="66" t="s">
        <v>8656</v>
      </c>
      <c r="J1130" s="66" t="s">
        <v>8657</v>
      </c>
      <c r="M1130" s="66" t="s">
        <v>8658</v>
      </c>
      <c r="N1130" s="66" t="s">
        <v>2485</v>
      </c>
      <c r="O1130" s="66" t="s">
        <v>2162</v>
      </c>
    </row>
    <row r="1131" spans="1:24" x14ac:dyDescent="0.25">
      <c r="A1131" s="89">
        <v>30451</v>
      </c>
      <c r="B1131" s="90" t="s">
        <v>8659</v>
      </c>
      <c r="C1131" s="66" t="s">
        <v>2163</v>
      </c>
      <c r="D1131" s="66">
        <v>30.9</v>
      </c>
      <c r="E1131" s="66" t="s">
        <v>8494</v>
      </c>
      <c r="F1131" s="66" t="s">
        <v>8495</v>
      </c>
      <c r="G1131" s="66" t="s">
        <v>2163</v>
      </c>
      <c r="H1131" s="66" t="s">
        <v>2163</v>
      </c>
      <c r="I1131" s="66" t="s">
        <v>8660</v>
      </c>
      <c r="J1131" s="66" t="s">
        <v>8661</v>
      </c>
      <c r="M1131" s="66" t="s">
        <v>8662</v>
      </c>
      <c r="N1131" s="66" t="s">
        <v>2485</v>
      </c>
      <c r="O1131" s="66" t="s">
        <v>2162</v>
      </c>
    </row>
    <row r="1132" spans="1:24" x14ac:dyDescent="0.25">
      <c r="A1132" s="89">
        <v>31032</v>
      </c>
      <c r="B1132" s="90" t="s">
        <v>8663</v>
      </c>
      <c r="C1132" s="66" t="s">
        <v>8664</v>
      </c>
      <c r="D1132" s="66">
        <v>38.9</v>
      </c>
      <c r="E1132" s="66" t="s">
        <v>8494</v>
      </c>
      <c r="F1132" s="66" t="s">
        <v>8495</v>
      </c>
      <c r="G1132" s="66" t="s">
        <v>2163</v>
      </c>
      <c r="H1132" s="66" t="s">
        <v>2163</v>
      </c>
      <c r="I1132" s="66" t="s">
        <v>8665</v>
      </c>
      <c r="J1132" s="66" t="s">
        <v>8666</v>
      </c>
      <c r="M1132" s="66" t="s">
        <v>8667</v>
      </c>
      <c r="N1132" s="66" t="s">
        <v>2485</v>
      </c>
      <c r="O1132" s="66" t="s">
        <v>2162</v>
      </c>
    </row>
    <row r="1133" spans="1:24" x14ac:dyDescent="0.25">
      <c r="A1133" s="89">
        <v>31083</v>
      </c>
      <c r="B1133" s="90" t="s">
        <v>8668</v>
      </c>
      <c r="C1133" s="66" t="s">
        <v>8669</v>
      </c>
      <c r="D1133" s="66">
        <v>38.9</v>
      </c>
      <c r="E1133" s="66" t="s">
        <v>8494</v>
      </c>
      <c r="F1133" s="66" t="s">
        <v>8495</v>
      </c>
      <c r="G1133" s="66" t="s">
        <v>2163</v>
      </c>
      <c r="H1133" s="66" t="s">
        <v>2163</v>
      </c>
      <c r="I1133" s="66" t="s">
        <v>8670</v>
      </c>
      <c r="J1133" s="66" t="s">
        <v>8671</v>
      </c>
      <c r="M1133" s="66" t="s">
        <v>8672</v>
      </c>
      <c r="N1133" s="66" t="s">
        <v>2485</v>
      </c>
      <c r="O1133" s="66" t="s">
        <v>2162</v>
      </c>
    </row>
    <row r="1134" spans="1:24" x14ac:dyDescent="0.25">
      <c r="A1134" s="89">
        <v>31153</v>
      </c>
      <c r="B1134" s="90" t="s">
        <v>8673</v>
      </c>
      <c r="C1134" s="66" t="s">
        <v>2163</v>
      </c>
      <c r="D1134" s="66">
        <v>11.9</v>
      </c>
      <c r="E1134" s="66" t="s">
        <v>8494</v>
      </c>
      <c r="F1134" s="66" t="s">
        <v>8495</v>
      </c>
      <c r="G1134" s="66" t="s">
        <v>2163</v>
      </c>
      <c r="H1134" s="66" t="s">
        <v>2163</v>
      </c>
      <c r="I1134" s="66" t="s">
        <v>8674</v>
      </c>
      <c r="J1134" s="66" t="s">
        <v>8675</v>
      </c>
      <c r="M1134" s="66" t="s">
        <v>8676</v>
      </c>
      <c r="O1134" s="66" t="s">
        <v>2162</v>
      </c>
    </row>
    <row r="1135" spans="1:24" x14ac:dyDescent="0.25">
      <c r="A1135" s="89">
        <v>31155</v>
      </c>
      <c r="B1135" s="90" t="s">
        <v>8677</v>
      </c>
      <c r="C1135" s="66" t="s">
        <v>8678</v>
      </c>
      <c r="D1135" s="66">
        <v>11.9</v>
      </c>
      <c r="E1135" s="66" t="s">
        <v>8494</v>
      </c>
      <c r="F1135" s="66" t="s">
        <v>8495</v>
      </c>
      <c r="G1135" s="66" t="s">
        <v>2163</v>
      </c>
      <c r="H1135" s="66" t="s">
        <v>2163</v>
      </c>
      <c r="I1135" s="66" t="s">
        <v>8679</v>
      </c>
      <c r="J1135" s="66" t="s">
        <v>8680</v>
      </c>
      <c r="M1135" s="66" t="s">
        <v>8681</v>
      </c>
      <c r="N1135" s="66" t="s">
        <v>2485</v>
      </c>
      <c r="O1135" s="66" t="s">
        <v>2162</v>
      </c>
    </row>
    <row r="1136" spans="1:24" x14ac:dyDescent="0.25">
      <c r="A1136" s="89">
        <v>31434</v>
      </c>
      <c r="B1136" s="90" t="s">
        <v>8682</v>
      </c>
      <c r="C1136" s="66" t="s">
        <v>8683</v>
      </c>
      <c r="D1136" s="66">
        <v>15.8</v>
      </c>
      <c r="E1136" s="66" t="s">
        <v>8494</v>
      </c>
      <c r="F1136" s="66" t="s">
        <v>8495</v>
      </c>
      <c r="G1136" s="66" t="s">
        <v>2163</v>
      </c>
      <c r="H1136" s="66" t="s">
        <v>2163</v>
      </c>
      <c r="I1136" s="66" t="s">
        <v>8684</v>
      </c>
      <c r="J1136" s="66" t="s">
        <v>8685</v>
      </c>
      <c r="M1136" s="66" t="s">
        <v>8686</v>
      </c>
      <c r="N1136" s="66" t="s">
        <v>2485</v>
      </c>
    </row>
    <row r="1137" spans="1:24" x14ac:dyDescent="0.25">
      <c r="A1137" s="89">
        <v>32949</v>
      </c>
      <c r="B1137" s="90" t="s">
        <v>8687</v>
      </c>
      <c r="C1137" s="66" t="s">
        <v>8688</v>
      </c>
      <c r="D1137" s="66">
        <v>33.9</v>
      </c>
      <c r="E1137" s="66" t="s">
        <v>8494</v>
      </c>
      <c r="F1137" s="66" t="s">
        <v>8495</v>
      </c>
      <c r="G1137" s="66" t="s">
        <v>2163</v>
      </c>
      <c r="H1137" s="66" t="s">
        <v>2163</v>
      </c>
      <c r="I1137" s="66" t="s">
        <v>8689</v>
      </c>
      <c r="J1137" s="66" t="s">
        <v>8690</v>
      </c>
      <c r="M1137" s="66" t="s">
        <v>8691</v>
      </c>
      <c r="N1137" s="66" t="s">
        <v>2485</v>
      </c>
      <c r="O1137" s="66" t="s">
        <v>2162</v>
      </c>
    </row>
    <row r="1138" spans="1:24" x14ac:dyDescent="0.25">
      <c r="A1138" s="89">
        <v>33581</v>
      </c>
      <c r="B1138" s="90" t="s">
        <v>8692</v>
      </c>
      <c r="C1138" s="66" t="s">
        <v>8693</v>
      </c>
      <c r="D1138" s="66">
        <v>30.9</v>
      </c>
      <c r="E1138" s="66" t="s">
        <v>8494</v>
      </c>
      <c r="F1138" s="66" t="s">
        <v>8495</v>
      </c>
      <c r="G1138" s="66" t="s">
        <v>2163</v>
      </c>
      <c r="H1138" s="66" t="s">
        <v>2163</v>
      </c>
      <c r="I1138" s="66" t="s">
        <v>8694</v>
      </c>
      <c r="J1138" s="66" t="s">
        <v>8695</v>
      </c>
      <c r="M1138" s="66" t="s">
        <v>8696</v>
      </c>
      <c r="N1138" s="66" t="s">
        <v>2930</v>
      </c>
    </row>
    <row r="1139" spans="1:24" x14ac:dyDescent="0.25">
      <c r="A1139" s="89">
        <v>33907</v>
      </c>
      <c r="B1139" s="90" t="s">
        <v>8697</v>
      </c>
      <c r="C1139" s="66" t="s">
        <v>8698</v>
      </c>
      <c r="D1139" s="66">
        <v>35.9</v>
      </c>
      <c r="E1139" s="66" t="s">
        <v>8494</v>
      </c>
      <c r="F1139" s="66" t="s">
        <v>8495</v>
      </c>
      <c r="G1139" s="66" t="s">
        <v>2163</v>
      </c>
      <c r="H1139" s="66" t="s">
        <v>2163</v>
      </c>
      <c r="I1139" s="66" t="s">
        <v>8699</v>
      </c>
      <c r="J1139" s="66" t="s">
        <v>8700</v>
      </c>
      <c r="M1139" s="66" t="s">
        <v>8701</v>
      </c>
      <c r="O1139" s="66" t="s">
        <v>2162</v>
      </c>
    </row>
    <row r="1140" spans="1:24" x14ac:dyDescent="0.25">
      <c r="A1140" s="89">
        <v>34209</v>
      </c>
      <c r="B1140" s="90" t="s">
        <v>8702</v>
      </c>
      <c r="C1140" s="66" t="s">
        <v>8703</v>
      </c>
      <c r="D1140" s="66">
        <v>19.3</v>
      </c>
      <c r="E1140" s="66" t="s">
        <v>8494</v>
      </c>
      <c r="F1140" s="66" t="s">
        <v>8495</v>
      </c>
      <c r="G1140" s="66" t="s">
        <v>2163</v>
      </c>
      <c r="H1140" s="66" t="s">
        <v>2163</v>
      </c>
      <c r="I1140" s="66" t="s">
        <v>8704</v>
      </c>
      <c r="J1140" s="66" t="s">
        <v>8705</v>
      </c>
      <c r="M1140" s="66" t="s">
        <v>8706</v>
      </c>
      <c r="N1140" s="66" t="s">
        <v>2485</v>
      </c>
      <c r="O1140" s="66" t="s">
        <v>2162</v>
      </c>
    </row>
    <row r="1141" spans="1:24" x14ac:dyDescent="0.25">
      <c r="A1141" s="89">
        <v>34785</v>
      </c>
      <c r="B1141" s="90" t="s">
        <v>8707</v>
      </c>
      <c r="C1141" s="66" t="s">
        <v>8708</v>
      </c>
      <c r="D1141" s="66">
        <v>34.9</v>
      </c>
      <c r="E1141" s="66" t="s">
        <v>8494</v>
      </c>
      <c r="F1141" s="66" t="s">
        <v>8495</v>
      </c>
      <c r="G1141" s="66" t="s">
        <v>2163</v>
      </c>
      <c r="H1141" s="66" t="s">
        <v>2163</v>
      </c>
      <c r="I1141" s="66" t="s">
        <v>8709</v>
      </c>
      <c r="J1141" s="66" t="s">
        <v>8710</v>
      </c>
      <c r="M1141" s="66" t="s">
        <v>8711</v>
      </c>
      <c r="N1141" s="66" t="s">
        <v>2485</v>
      </c>
    </row>
    <row r="1142" spans="1:24" x14ac:dyDescent="0.25">
      <c r="A1142" s="89">
        <v>35403</v>
      </c>
      <c r="B1142" s="90" t="s">
        <v>8712</v>
      </c>
      <c r="C1142" s="66" t="s">
        <v>8713</v>
      </c>
      <c r="D1142" s="66">
        <v>45.9</v>
      </c>
      <c r="E1142" s="66" t="s">
        <v>8494</v>
      </c>
      <c r="F1142" s="66" t="s">
        <v>8495</v>
      </c>
      <c r="G1142" s="66" t="s">
        <v>2163</v>
      </c>
      <c r="H1142" s="66" t="s">
        <v>2163</v>
      </c>
      <c r="I1142" s="66" t="s">
        <v>8714</v>
      </c>
      <c r="J1142" s="66" t="s">
        <v>8715</v>
      </c>
      <c r="M1142" s="66" t="s">
        <v>8716</v>
      </c>
      <c r="N1142" s="66" t="s">
        <v>2485</v>
      </c>
      <c r="O1142" s="66" t="s">
        <v>2162</v>
      </c>
    </row>
    <row r="1143" spans="1:24" x14ac:dyDescent="0.25">
      <c r="A1143" s="89">
        <v>35620</v>
      </c>
      <c r="B1143" s="90" t="s">
        <v>8717</v>
      </c>
      <c r="C1143" s="66" t="s">
        <v>8718</v>
      </c>
      <c r="D1143" s="66">
        <v>19.3</v>
      </c>
      <c r="E1143" s="66" t="s">
        <v>8494</v>
      </c>
      <c r="F1143" s="66" t="s">
        <v>8495</v>
      </c>
      <c r="G1143" s="66" t="s">
        <v>2163</v>
      </c>
      <c r="H1143" s="66" t="s">
        <v>2163</v>
      </c>
      <c r="I1143" s="66" t="s">
        <v>8719</v>
      </c>
      <c r="J1143" s="66" t="s">
        <v>8720</v>
      </c>
      <c r="M1143" s="66" t="s">
        <v>8721</v>
      </c>
      <c r="N1143" s="66" t="s">
        <v>2485</v>
      </c>
    </row>
    <row r="1144" spans="1:24" x14ac:dyDescent="0.25">
      <c r="A1144" s="89">
        <v>36727</v>
      </c>
      <c r="B1144" s="90" t="s">
        <v>8722</v>
      </c>
      <c r="C1144" s="66" t="s">
        <v>2163</v>
      </c>
      <c r="D1144" s="66">
        <v>33.9</v>
      </c>
      <c r="E1144" s="66" t="s">
        <v>8494</v>
      </c>
      <c r="F1144" s="66" t="s">
        <v>8495</v>
      </c>
      <c r="G1144" s="66" t="s">
        <v>2163</v>
      </c>
      <c r="H1144" s="66" t="s">
        <v>2163</v>
      </c>
      <c r="I1144" s="66" t="s">
        <v>8723</v>
      </c>
      <c r="J1144" s="66" t="s">
        <v>8724</v>
      </c>
      <c r="M1144" s="66" t="s">
        <v>8725</v>
      </c>
      <c r="N1144" s="66" t="s">
        <v>2485</v>
      </c>
    </row>
    <row r="1145" spans="1:24" x14ac:dyDescent="0.25">
      <c r="A1145" s="89">
        <v>36777</v>
      </c>
      <c r="B1145" s="90" t="s">
        <v>8726</v>
      </c>
      <c r="C1145" s="66" t="s">
        <v>8727</v>
      </c>
      <c r="D1145" s="66">
        <v>41.9</v>
      </c>
      <c r="E1145" s="66" t="s">
        <v>8494</v>
      </c>
      <c r="F1145" s="66" t="s">
        <v>8495</v>
      </c>
      <c r="G1145" s="66" t="s">
        <v>2163</v>
      </c>
      <c r="H1145" s="66" t="s">
        <v>2163</v>
      </c>
      <c r="I1145" s="66" t="s">
        <v>8728</v>
      </c>
      <c r="J1145" s="66" t="s">
        <v>8729</v>
      </c>
      <c r="M1145" s="66" t="s">
        <v>8730</v>
      </c>
      <c r="N1145" s="66" t="s">
        <v>2485</v>
      </c>
    </row>
    <row r="1146" spans="1:24" x14ac:dyDescent="0.25">
      <c r="A1146" s="89">
        <v>36848</v>
      </c>
      <c r="B1146" s="90" t="s">
        <v>8731</v>
      </c>
      <c r="C1146" s="66" t="s">
        <v>8732</v>
      </c>
      <c r="D1146" s="66">
        <v>29.9</v>
      </c>
      <c r="E1146" s="66" t="s">
        <v>8494</v>
      </c>
      <c r="F1146" s="66" t="s">
        <v>8495</v>
      </c>
      <c r="G1146" s="66" t="s">
        <v>2163</v>
      </c>
      <c r="H1146" s="66" t="s">
        <v>2163</v>
      </c>
      <c r="I1146" s="66" t="s">
        <v>8733</v>
      </c>
      <c r="J1146" s="66" t="s">
        <v>8734</v>
      </c>
      <c r="M1146" s="66" t="s">
        <v>8735</v>
      </c>
      <c r="N1146" s="66" t="s">
        <v>2485</v>
      </c>
    </row>
    <row r="1147" spans="1:24" x14ac:dyDescent="0.25">
      <c r="A1147" s="89">
        <v>36909</v>
      </c>
      <c r="B1147" s="90" t="s">
        <v>8736</v>
      </c>
      <c r="C1147" s="66" t="s">
        <v>8737</v>
      </c>
      <c r="D1147" s="66">
        <v>35.9</v>
      </c>
      <c r="E1147" s="66" t="s">
        <v>8494</v>
      </c>
      <c r="F1147" s="66" t="s">
        <v>8495</v>
      </c>
      <c r="G1147" s="66" t="s">
        <v>2163</v>
      </c>
      <c r="H1147" s="66" t="s">
        <v>2163</v>
      </c>
      <c r="I1147" s="66" t="s">
        <v>8738</v>
      </c>
      <c r="J1147" s="66" t="s">
        <v>8739</v>
      </c>
      <c r="M1147" s="66" t="s">
        <v>8740</v>
      </c>
      <c r="N1147" s="66" t="s">
        <v>2485</v>
      </c>
    </row>
    <row r="1148" spans="1:24" x14ac:dyDescent="0.25">
      <c r="A1148" s="89">
        <v>37277</v>
      </c>
      <c r="B1148" s="90" t="s">
        <v>8741</v>
      </c>
      <c r="C1148" s="66" t="s">
        <v>8742</v>
      </c>
      <c r="D1148" s="66">
        <v>14.3</v>
      </c>
      <c r="E1148" s="66" t="s">
        <v>8494</v>
      </c>
      <c r="F1148" s="66" t="s">
        <v>8495</v>
      </c>
      <c r="G1148" s="66" t="s">
        <v>2163</v>
      </c>
      <c r="H1148" s="66" t="s">
        <v>2163</v>
      </c>
      <c r="I1148" s="66" t="s">
        <v>8743</v>
      </c>
      <c r="J1148" s="66" t="s">
        <v>8744</v>
      </c>
      <c r="M1148" s="66" t="s">
        <v>8745</v>
      </c>
      <c r="N1148" s="66" t="s">
        <v>2485</v>
      </c>
    </row>
    <row r="1149" spans="1:24" x14ac:dyDescent="0.25">
      <c r="A1149" s="89">
        <v>13838</v>
      </c>
      <c r="B1149" s="90" t="s">
        <v>8746</v>
      </c>
      <c r="C1149" s="66" t="s">
        <v>8747</v>
      </c>
      <c r="D1149" s="66">
        <v>32.9</v>
      </c>
      <c r="E1149" s="66" t="s">
        <v>8494</v>
      </c>
      <c r="F1149" s="66" t="s">
        <v>8495</v>
      </c>
      <c r="G1149" s="66" t="s">
        <v>8748</v>
      </c>
      <c r="H1149" s="66" t="s">
        <v>8749</v>
      </c>
      <c r="I1149" s="66" t="s">
        <v>8750</v>
      </c>
      <c r="J1149" s="66" t="s">
        <v>8751</v>
      </c>
      <c r="M1149" s="66" t="s">
        <v>8752</v>
      </c>
      <c r="N1149" s="66" t="s">
        <v>2485</v>
      </c>
      <c r="O1149" s="66" t="s">
        <v>2162</v>
      </c>
      <c r="Q1149" s="66" t="s">
        <v>7999</v>
      </c>
      <c r="R1149" s="66" t="s">
        <v>6490</v>
      </c>
      <c r="W1149" s="66" t="s">
        <v>7828</v>
      </c>
      <c r="X1149" s="66" t="s">
        <v>8753</v>
      </c>
    </row>
    <row r="1150" spans="1:24" x14ac:dyDescent="0.25">
      <c r="A1150" s="89">
        <v>19661</v>
      </c>
      <c r="B1150" s="90" t="s">
        <v>8754</v>
      </c>
      <c r="C1150" s="66" t="s">
        <v>8755</v>
      </c>
      <c r="D1150" s="66">
        <v>35.9</v>
      </c>
      <c r="E1150" s="66" t="s">
        <v>8494</v>
      </c>
      <c r="F1150" s="66" t="s">
        <v>8495</v>
      </c>
      <c r="G1150" s="66" t="s">
        <v>8756</v>
      </c>
      <c r="H1150" s="66" t="s">
        <v>8757</v>
      </c>
      <c r="I1150" s="66" t="s">
        <v>8758</v>
      </c>
      <c r="J1150" s="66" t="s">
        <v>8759</v>
      </c>
      <c r="M1150" s="66" t="s">
        <v>8760</v>
      </c>
      <c r="N1150" s="66" t="s">
        <v>2485</v>
      </c>
      <c r="O1150" s="66" t="s">
        <v>2162</v>
      </c>
      <c r="Q1150" s="66" t="s">
        <v>8605</v>
      </c>
      <c r="R1150" s="66" t="s">
        <v>8509</v>
      </c>
      <c r="W1150" s="66" t="s">
        <v>3006</v>
      </c>
      <c r="X1150" s="66" t="s">
        <v>8761</v>
      </c>
    </row>
    <row r="1151" spans="1:24" x14ac:dyDescent="0.25">
      <c r="A1151" s="89">
        <v>19754</v>
      </c>
      <c r="B1151" s="90" t="s">
        <v>8762</v>
      </c>
      <c r="C1151" s="66" t="s">
        <v>2163</v>
      </c>
      <c r="D1151" s="66">
        <v>18.899999999999999</v>
      </c>
      <c r="E1151" s="66" t="s">
        <v>8494</v>
      </c>
      <c r="F1151" s="66" t="s">
        <v>8495</v>
      </c>
      <c r="G1151" s="66" t="s">
        <v>8504</v>
      </c>
      <c r="H1151" s="66" t="s">
        <v>8505</v>
      </c>
      <c r="I1151" s="66" t="s">
        <v>8763</v>
      </c>
      <c r="J1151" s="66" t="s">
        <v>8764</v>
      </c>
      <c r="M1151" s="66" t="s">
        <v>8765</v>
      </c>
      <c r="N1151" s="66" t="s">
        <v>2485</v>
      </c>
      <c r="O1151" s="66" t="s">
        <v>2162</v>
      </c>
      <c r="Q1151" s="66" t="s">
        <v>7084</v>
      </c>
      <c r="R1151" s="66" t="s">
        <v>8509</v>
      </c>
      <c r="W1151" s="66" t="s">
        <v>8501</v>
      </c>
    </row>
    <row r="1152" spans="1:24" x14ac:dyDescent="0.25">
      <c r="A1152" s="89">
        <v>20918</v>
      </c>
      <c r="B1152" s="90" t="s">
        <v>8766</v>
      </c>
      <c r="C1152" s="66" t="s">
        <v>8767</v>
      </c>
      <c r="D1152" s="66">
        <v>36.9</v>
      </c>
      <c r="E1152" s="66" t="s">
        <v>8494</v>
      </c>
      <c r="F1152" s="66" t="s">
        <v>8495</v>
      </c>
      <c r="G1152" s="66" t="s">
        <v>8768</v>
      </c>
      <c r="H1152" s="66" t="s">
        <v>8769</v>
      </c>
      <c r="I1152" s="66" t="s">
        <v>8770</v>
      </c>
      <c r="J1152" s="66" t="s">
        <v>8771</v>
      </c>
      <c r="M1152" s="66" t="s">
        <v>8772</v>
      </c>
      <c r="N1152" s="66" t="s">
        <v>2485</v>
      </c>
      <c r="O1152" s="66" t="s">
        <v>2162</v>
      </c>
      <c r="Q1152" s="66" t="s">
        <v>8773</v>
      </c>
      <c r="R1152" s="66" t="s">
        <v>6490</v>
      </c>
      <c r="W1152" s="66" t="s">
        <v>6575</v>
      </c>
    </row>
    <row r="1153" spans="1:24" x14ac:dyDescent="0.25">
      <c r="A1153" s="89">
        <v>22129</v>
      </c>
      <c r="B1153" s="90" t="s">
        <v>8774</v>
      </c>
      <c r="C1153" s="66" t="s">
        <v>2163</v>
      </c>
      <c r="D1153" s="66">
        <v>34.9</v>
      </c>
      <c r="E1153" s="66" t="s">
        <v>8494</v>
      </c>
      <c r="F1153" s="66" t="s">
        <v>8495</v>
      </c>
      <c r="G1153" s="66" t="s">
        <v>2163</v>
      </c>
      <c r="H1153" s="66" t="s">
        <v>2163</v>
      </c>
      <c r="I1153" s="66" t="s">
        <v>8775</v>
      </c>
      <c r="J1153" s="66" t="s">
        <v>8776</v>
      </c>
      <c r="M1153" s="66" t="s">
        <v>8777</v>
      </c>
      <c r="N1153" s="66" t="s">
        <v>2485</v>
      </c>
      <c r="O1153" s="66" t="s">
        <v>2238</v>
      </c>
    </row>
    <row r="1154" spans="1:24" x14ac:dyDescent="0.25">
      <c r="A1154" s="89">
        <v>22850</v>
      </c>
      <c r="B1154" s="90" t="s">
        <v>8778</v>
      </c>
      <c r="C1154" s="66" t="s">
        <v>8779</v>
      </c>
      <c r="D1154" s="66">
        <v>35.9</v>
      </c>
      <c r="E1154" s="66" t="s">
        <v>8494</v>
      </c>
      <c r="F1154" s="66" t="s">
        <v>8495</v>
      </c>
      <c r="G1154" s="66" t="s">
        <v>8780</v>
      </c>
      <c r="H1154" s="66" t="s">
        <v>8781</v>
      </c>
      <c r="I1154" s="66" t="s">
        <v>8782</v>
      </c>
      <c r="J1154" s="66" t="s">
        <v>8783</v>
      </c>
      <c r="M1154" s="66" t="s">
        <v>8784</v>
      </c>
      <c r="N1154" s="66" t="s">
        <v>2485</v>
      </c>
      <c r="Q1154" s="66" t="s">
        <v>8605</v>
      </c>
      <c r="R1154" s="66" t="s">
        <v>6490</v>
      </c>
      <c r="W1154" s="66" t="s">
        <v>6620</v>
      </c>
      <c r="X1154" s="66" t="s">
        <v>8785</v>
      </c>
    </row>
    <row r="1155" spans="1:24" x14ac:dyDescent="0.25">
      <c r="A1155" s="89">
        <v>24179</v>
      </c>
      <c r="B1155" s="90" t="s">
        <v>8786</v>
      </c>
      <c r="C1155" s="66" t="s">
        <v>2163</v>
      </c>
      <c r="D1155" s="66">
        <v>14.3</v>
      </c>
      <c r="E1155" s="66" t="s">
        <v>8494</v>
      </c>
      <c r="F1155" s="66" t="s">
        <v>8495</v>
      </c>
      <c r="G1155" s="66" t="s">
        <v>2163</v>
      </c>
      <c r="H1155" s="66" t="s">
        <v>2163</v>
      </c>
      <c r="I1155" s="66" t="s">
        <v>8787</v>
      </c>
      <c r="J1155" s="66" t="s">
        <v>8788</v>
      </c>
      <c r="M1155" s="66" t="s">
        <v>8789</v>
      </c>
      <c r="N1155" s="66" t="s">
        <v>2485</v>
      </c>
    </row>
    <row r="1156" spans="1:24" x14ac:dyDescent="0.25">
      <c r="A1156" s="89">
        <v>24668</v>
      </c>
      <c r="B1156" s="90" t="s">
        <v>8790</v>
      </c>
      <c r="C1156" s="66" t="s">
        <v>8791</v>
      </c>
      <c r="D1156" s="66">
        <v>19.3</v>
      </c>
      <c r="E1156" s="66" t="s">
        <v>8494</v>
      </c>
      <c r="F1156" s="66" t="s">
        <v>8495</v>
      </c>
      <c r="G1156" s="66" t="s">
        <v>2163</v>
      </c>
      <c r="H1156" s="66" t="s">
        <v>2163</v>
      </c>
      <c r="I1156" s="66" t="s">
        <v>8792</v>
      </c>
      <c r="J1156" s="66" t="s">
        <v>8793</v>
      </c>
      <c r="M1156" s="66" t="s">
        <v>8794</v>
      </c>
      <c r="N1156" s="66" t="s">
        <v>2485</v>
      </c>
      <c r="O1156" s="66" t="s">
        <v>2162</v>
      </c>
    </row>
    <row r="1157" spans="1:24" x14ac:dyDescent="0.25">
      <c r="A1157" s="89">
        <v>25276</v>
      </c>
      <c r="B1157" s="90" t="s">
        <v>8795</v>
      </c>
      <c r="C1157" s="66" t="s">
        <v>8796</v>
      </c>
      <c r="D1157" s="66">
        <v>35.9</v>
      </c>
      <c r="E1157" s="66" t="s">
        <v>8494</v>
      </c>
      <c r="F1157" s="66" t="s">
        <v>8495</v>
      </c>
      <c r="G1157" s="66" t="s">
        <v>2163</v>
      </c>
      <c r="H1157" s="66" t="s">
        <v>2163</v>
      </c>
      <c r="I1157" s="66" t="s">
        <v>8797</v>
      </c>
      <c r="J1157" s="66" t="s">
        <v>8798</v>
      </c>
      <c r="M1157" s="66" t="s">
        <v>8799</v>
      </c>
      <c r="N1157" s="66" t="s">
        <v>2485</v>
      </c>
    </row>
    <row r="1158" spans="1:24" x14ac:dyDescent="0.25">
      <c r="A1158" s="89">
        <v>26708</v>
      </c>
      <c r="B1158" s="90" t="s">
        <v>8800</v>
      </c>
      <c r="C1158" s="66" t="s">
        <v>8801</v>
      </c>
      <c r="D1158" s="66">
        <v>16.7</v>
      </c>
      <c r="E1158" s="66" t="s">
        <v>8494</v>
      </c>
      <c r="F1158" s="66" t="s">
        <v>8495</v>
      </c>
      <c r="G1158" s="66" t="s">
        <v>2163</v>
      </c>
      <c r="H1158" s="66" t="s">
        <v>2163</v>
      </c>
      <c r="I1158" s="66" t="s">
        <v>8802</v>
      </c>
      <c r="J1158" s="66" t="s">
        <v>8803</v>
      </c>
      <c r="M1158" s="66" t="s">
        <v>8804</v>
      </c>
      <c r="N1158" s="66" t="s">
        <v>2485</v>
      </c>
    </row>
    <row r="1159" spans="1:24" x14ac:dyDescent="0.25">
      <c r="A1159" s="89">
        <v>26891</v>
      </c>
      <c r="B1159" s="90" t="s">
        <v>8805</v>
      </c>
      <c r="C1159" s="66" t="s">
        <v>8806</v>
      </c>
      <c r="D1159" s="66">
        <v>33.9</v>
      </c>
      <c r="E1159" s="66" t="s">
        <v>8494</v>
      </c>
      <c r="F1159" s="66" t="s">
        <v>8495</v>
      </c>
      <c r="G1159" s="66" t="s">
        <v>2163</v>
      </c>
      <c r="H1159" s="66" t="s">
        <v>2163</v>
      </c>
      <c r="I1159" s="66" t="s">
        <v>8807</v>
      </c>
      <c r="J1159" s="66" t="s">
        <v>8808</v>
      </c>
      <c r="M1159" s="66" t="s">
        <v>8809</v>
      </c>
      <c r="N1159" s="66" t="s">
        <v>2485</v>
      </c>
      <c r="O1159" s="66" t="s">
        <v>2162</v>
      </c>
    </row>
    <row r="1160" spans="1:24" x14ac:dyDescent="0.25">
      <c r="A1160" s="89">
        <v>26892</v>
      </c>
      <c r="B1160" s="90" t="s">
        <v>8810</v>
      </c>
      <c r="C1160" s="66" t="s">
        <v>8811</v>
      </c>
      <c r="D1160" s="66">
        <v>41.9</v>
      </c>
      <c r="E1160" s="66" t="s">
        <v>8494</v>
      </c>
      <c r="F1160" s="66" t="s">
        <v>8495</v>
      </c>
      <c r="G1160" s="66" t="s">
        <v>2163</v>
      </c>
      <c r="H1160" s="66" t="s">
        <v>2163</v>
      </c>
      <c r="I1160" s="66" t="s">
        <v>8812</v>
      </c>
      <c r="J1160" s="66" t="s">
        <v>8813</v>
      </c>
      <c r="M1160" s="66" t="s">
        <v>8814</v>
      </c>
      <c r="N1160" s="66" t="s">
        <v>2485</v>
      </c>
    </row>
    <row r="1161" spans="1:24" x14ac:dyDescent="0.25">
      <c r="A1161" s="89">
        <v>26987</v>
      </c>
      <c r="B1161" s="90" t="s">
        <v>8815</v>
      </c>
      <c r="C1161" s="66" t="s">
        <v>8816</v>
      </c>
      <c r="D1161" s="66">
        <v>16.7</v>
      </c>
      <c r="E1161" s="66" t="s">
        <v>8494</v>
      </c>
      <c r="F1161" s="66" t="s">
        <v>8495</v>
      </c>
      <c r="G1161" s="66" t="s">
        <v>2163</v>
      </c>
      <c r="H1161" s="66" t="s">
        <v>2163</v>
      </c>
      <c r="I1161" s="66" t="s">
        <v>8817</v>
      </c>
      <c r="J1161" s="66" t="s">
        <v>8818</v>
      </c>
      <c r="M1161" s="66" t="s">
        <v>8819</v>
      </c>
      <c r="N1161" s="66" t="s">
        <v>2485</v>
      </c>
      <c r="O1161" s="66" t="s">
        <v>2162</v>
      </c>
    </row>
    <row r="1162" spans="1:24" x14ac:dyDescent="0.25">
      <c r="A1162" s="89">
        <v>27242</v>
      </c>
      <c r="B1162" s="90" t="s">
        <v>8820</v>
      </c>
      <c r="C1162" s="66" t="s">
        <v>2163</v>
      </c>
      <c r="D1162" s="66">
        <v>29.6</v>
      </c>
      <c r="E1162" s="66" t="s">
        <v>8494</v>
      </c>
      <c r="F1162" s="66" t="s">
        <v>8495</v>
      </c>
      <c r="G1162" s="66" t="s">
        <v>2163</v>
      </c>
      <c r="H1162" s="66" t="s">
        <v>2163</v>
      </c>
      <c r="I1162" s="66" t="s">
        <v>8821</v>
      </c>
      <c r="J1162" s="66" t="s">
        <v>8822</v>
      </c>
      <c r="M1162" s="66" t="s">
        <v>8823</v>
      </c>
      <c r="N1162" s="66" t="s">
        <v>2485</v>
      </c>
    </row>
    <row r="1163" spans="1:24" x14ac:dyDescent="0.25">
      <c r="A1163" s="89">
        <v>27256</v>
      </c>
      <c r="B1163" s="90" t="s">
        <v>8824</v>
      </c>
      <c r="C1163" s="66" t="s">
        <v>2163</v>
      </c>
      <c r="D1163" s="66">
        <v>17.3</v>
      </c>
      <c r="E1163" s="66" t="s">
        <v>8494</v>
      </c>
      <c r="F1163" s="66" t="s">
        <v>8495</v>
      </c>
      <c r="G1163" s="66" t="s">
        <v>2163</v>
      </c>
      <c r="H1163" s="66" t="s">
        <v>2163</v>
      </c>
      <c r="I1163" s="66" t="s">
        <v>8825</v>
      </c>
      <c r="J1163" s="66" t="s">
        <v>8826</v>
      </c>
      <c r="M1163" s="66" t="s">
        <v>8827</v>
      </c>
      <c r="N1163" s="66" t="s">
        <v>2485</v>
      </c>
    </row>
    <row r="1164" spans="1:24" x14ac:dyDescent="0.25">
      <c r="A1164" s="89">
        <v>27258</v>
      </c>
      <c r="B1164" s="90" t="s">
        <v>8828</v>
      </c>
      <c r="C1164" s="66" t="s">
        <v>2163</v>
      </c>
      <c r="D1164" s="66">
        <v>17.3</v>
      </c>
      <c r="E1164" s="66" t="s">
        <v>8494</v>
      </c>
      <c r="F1164" s="66" t="s">
        <v>8495</v>
      </c>
      <c r="G1164" s="66" t="s">
        <v>2163</v>
      </c>
      <c r="H1164" s="66" t="s">
        <v>2163</v>
      </c>
      <c r="I1164" s="66" t="s">
        <v>8829</v>
      </c>
      <c r="J1164" s="66" t="s">
        <v>8830</v>
      </c>
      <c r="M1164" s="66" t="s">
        <v>8831</v>
      </c>
      <c r="N1164" s="66" t="s">
        <v>2485</v>
      </c>
    </row>
    <row r="1165" spans="1:24" x14ac:dyDescent="0.25">
      <c r="A1165" s="89">
        <v>29243</v>
      </c>
      <c r="B1165" s="90" t="s">
        <v>8832</v>
      </c>
      <c r="C1165" s="66" t="s">
        <v>2163</v>
      </c>
      <c r="D1165" s="66">
        <v>38.9</v>
      </c>
      <c r="E1165" s="66" t="s">
        <v>8494</v>
      </c>
      <c r="F1165" s="66" t="s">
        <v>8495</v>
      </c>
      <c r="G1165" s="66" t="s">
        <v>2163</v>
      </c>
      <c r="H1165" s="66" t="s">
        <v>2163</v>
      </c>
      <c r="I1165" s="66" t="s">
        <v>8833</v>
      </c>
      <c r="J1165" s="66" t="s">
        <v>8834</v>
      </c>
      <c r="M1165" s="66" t="s">
        <v>8835</v>
      </c>
      <c r="N1165" s="66" t="s">
        <v>2930</v>
      </c>
    </row>
    <row r="1166" spans="1:24" x14ac:dyDescent="0.25">
      <c r="A1166" s="89">
        <v>29252</v>
      </c>
      <c r="B1166" s="90" t="s">
        <v>8836</v>
      </c>
      <c r="C1166" s="66" t="s">
        <v>8837</v>
      </c>
      <c r="D1166" s="66">
        <v>18.899999999999999</v>
      </c>
      <c r="E1166" s="66" t="s">
        <v>8494</v>
      </c>
      <c r="F1166" s="66" t="s">
        <v>8495</v>
      </c>
      <c r="G1166" s="66" t="s">
        <v>2163</v>
      </c>
      <c r="H1166" s="66" t="s">
        <v>2163</v>
      </c>
      <c r="I1166" s="66" t="s">
        <v>8838</v>
      </c>
      <c r="J1166" s="66" t="s">
        <v>8839</v>
      </c>
      <c r="M1166" s="66" t="s">
        <v>8840</v>
      </c>
      <c r="N1166" s="66" t="s">
        <v>2485</v>
      </c>
    </row>
    <row r="1167" spans="1:24" x14ac:dyDescent="0.25">
      <c r="A1167" s="89">
        <v>1417</v>
      </c>
      <c r="B1167" s="90" t="s">
        <v>8841</v>
      </c>
      <c r="C1167" s="66" t="s">
        <v>8842</v>
      </c>
      <c r="D1167" s="66">
        <v>18.899999999999999</v>
      </c>
      <c r="E1167" s="66" t="s">
        <v>8494</v>
      </c>
      <c r="F1167" s="66" t="s">
        <v>8495</v>
      </c>
      <c r="G1167" s="66" t="s">
        <v>8843</v>
      </c>
      <c r="H1167" s="66" t="s">
        <v>8844</v>
      </c>
      <c r="I1167" s="66" t="s">
        <v>8845</v>
      </c>
      <c r="J1167" s="66" t="s">
        <v>8846</v>
      </c>
      <c r="M1167" s="66" t="s">
        <v>8847</v>
      </c>
      <c r="N1167" s="66" t="s">
        <v>8848</v>
      </c>
      <c r="O1167" s="66" t="s">
        <v>2162</v>
      </c>
      <c r="Q1167" s="66" t="s">
        <v>7084</v>
      </c>
      <c r="R1167" s="66" t="s">
        <v>8849</v>
      </c>
      <c r="W1167" s="66" t="s">
        <v>8501</v>
      </c>
      <c r="X1167" s="66" t="s">
        <v>8850</v>
      </c>
    </row>
    <row r="1168" spans="1:24" x14ac:dyDescent="0.25">
      <c r="A1168" s="89">
        <v>1426</v>
      </c>
      <c r="B1168" s="90" t="s">
        <v>8851</v>
      </c>
      <c r="C1168" s="66" t="s">
        <v>8852</v>
      </c>
      <c r="D1168" s="66">
        <v>18.899999999999999</v>
      </c>
      <c r="E1168" s="66" t="s">
        <v>8494</v>
      </c>
      <c r="F1168" s="66" t="s">
        <v>8495</v>
      </c>
      <c r="G1168" s="66" t="s">
        <v>8853</v>
      </c>
      <c r="H1168" s="66" t="s">
        <v>8854</v>
      </c>
      <c r="I1168" s="66" t="s">
        <v>8855</v>
      </c>
      <c r="J1168" s="66" t="s">
        <v>8856</v>
      </c>
      <c r="M1168" s="66" t="s">
        <v>8857</v>
      </c>
      <c r="N1168" s="66" t="s">
        <v>8848</v>
      </c>
      <c r="O1168" s="66" t="s">
        <v>2162</v>
      </c>
      <c r="Q1168" s="66" t="s">
        <v>7084</v>
      </c>
      <c r="R1168" s="66" t="s">
        <v>8849</v>
      </c>
      <c r="W1168" s="66" t="s">
        <v>7853</v>
      </c>
      <c r="X1168" s="66" t="s">
        <v>6584</v>
      </c>
    </row>
    <row r="1169" spans="1:38" x14ac:dyDescent="0.25">
      <c r="A1169" s="89">
        <v>1436</v>
      </c>
      <c r="B1169" s="90" t="s">
        <v>8858</v>
      </c>
      <c r="C1169" s="66" t="s">
        <v>2163</v>
      </c>
      <c r="D1169" s="66">
        <v>14</v>
      </c>
      <c r="E1169" s="66" t="s">
        <v>8494</v>
      </c>
      <c r="F1169" s="66" t="s">
        <v>8495</v>
      </c>
      <c r="G1169" s="66" t="s">
        <v>8859</v>
      </c>
      <c r="H1169" s="66" t="s">
        <v>8860</v>
      </c>
      <c r="I1169" s="66" t="s">
        <v>8861</v>
      </c>
      <c r="J1169" s="66" t="s">
        <v>8862</v>
      </c>
      <c r="M1169" s="66" t="s">
        <v>8863</v>
      </c>
      <c r="O1169" s="66" t="s">
        <v>2162</v>
      </c>
      <c r="Q1169" s="66" t="s">
        <v>7084</v>
      </c>
      <c r="R1169" s="66" t="s">
        <v>3005</v>
      </c>
      <c r="W1169" s="66" t="s">
        <v>6693</v>
      </c>
      <c r="AL1169" s="66" t="s">
        <v>8409</v>
      </c>
    </row>
    <row r="1170" spans="1:38" x14ac:dyDescent="0.25">
      <c r="A1170" s="89">
        <v>3078</v>
      </c>
      <c r="B1170" s="90" t="s">
        <v>8864</v>
      </c>
      <c r="C1170" s="66" t="s">
        <v>8865</v>
      </c>
      <c r="D1170" s="66">
        <v>18.899999999999999</v>
      </c>
      <c r="E1170" s="66" t="s">
        <v>8494</v>
      </c>
      <c r="F1170" s="66" t="s">
        <v>8495</v>
      </c>
      <c r="G1170" s="66" t="s">
        <v>8866</v>
      </c>
      <c r="H1170" s="66" t="s">
        <v>8867</v>
      </c>
      <c r="I1170" s="66" t="s">
        <v>8868</v>
      </c>
      <c r="J1170" s="66" t="s">
        <v>8869</v>
      </c>
      <c r="M1170" s="66" t="s">
        <v>8870</v>
      </c>
      <c r="N1170" s="66" t="s">
        <v>8848</v>
      </c>
      <c r="O1170" s="66" t="s">
        <v>2162</v>
      </c>
      <c r="Q1170" s="66" t="s">
        <v>7084</v>
      </c>
      <c r="R1170" s="66" t="s">
        <v>3005</v>
      </c>
      <c r="W1170" s="66" t="s">
        <v>8321</v>
      </c>
    </row>
    <row r="1171" spans="1:38" x14ac:dyDescent="0.25">
      <c r="A1171" s="89">
        <v>3583</v>
      </c>
      <c r="B1171" s="90" t="s">
        <v>8871</v>
      </c>
      <c r="C1171" s="66" t="s">
        <v>8872</v>
      </c>
      <c r="D1171" s="66">
        <v>11.9</v>
      </c>
      <c r="E1171" s="66" t="s">
        <v>8494</v>
      </c>
      <c r="F1171" s="66" t="s">
        <v>8495</v>
      </c>
      <c r="G1171" s="66" t="s">
        <v>8873</v>
      </c>
      <c r="H1171" s="66" t="s">
        <v>8874</v>
      </c>
      <c r="I1171" s="66" t="s">
        <v>8875</v>
      </c>
      <c r="J1171" s="66" t="s">
        <v>8876</v>
      </c>
      <c r="M1171" s="66" t="s">
        <v>8877</v>
      </c>
      <c r="O1171" s="66" t="s">
        <v>2162</v>
      </c>
      <c r="Q1171" s="66" t="s">
        <v>8522</v>
      </c>
      <c r="R1171" s="66" t="s">
        <v>8878</v>
      </c>
      <c r="W1171" s="66" t="s">
        <v>8879</v>
      </c>
    </row>
    <row r="1172" spans="1:38" x14ac:dyDescent="0.25">
      <c r="A1172" s="89">
        <v>4069</v>
      </c>
      <c r="B1172" s="90" t="s">
        <v>8880</v>
      </c>
      <c r="C1172" s="66" t="s">
        <v>2163</v>
      </c>
      <c r="D1172" s="66">
        <v>12.3</v>
      </c>
      <c r="E1172" s="66" t="s">
        <v>8494</v>
      </c>
      <c r="F1172" s="66" t="s">
        <v>8495</v>
      </c>
      <c r="G1172" s="66" t="s">
        <v>8859</v>
      </c>
      <c r="H1172" s="66" t="s">
        <v>8860</v>
      </c>
      <c r="I1172" s="66" t="s">
        <v>8881</v>
      </c>
      <c r="J1172" s="66" t="s">
        <v>8882</v>
      </c>
      <c r="M1172" s="66" t="s">
        <v>8883</v>
      </c>
      <c r="N1172" s="66" t="s">
        <v>2485</v>
      </c>
      <c r="O1172" s="66" t="s">
        <v>2162</v>
      </c>
      <c r="Q1172" s="66" t="s">
        <v>7084</v>
      </c>
      <c r="R1172" s="66" t="s">
        <v>3005</v>
      </c>
      <c r="W1172" s="66" t="s">
        <v>6693</v>
      </c>
    </row>
    <row r="1173" spans="1:38" x14ac:dyDescent="0.25">
      <c r="A1173" s="89">
        <v>4705</v>
      </c>
      <c r="B1173" s="90" t="s">
        <v>8884</v>
      </c>
      <c r="C1173" s="66" t="s">
        <v>2163</v>
      </c>
      <c r="D1173" s="66">
        <v>13.9</v>
      </c>
      <c r="E1173" s="66" t="s">
        <v>8494</v>
      </c>
      <c r="F1173" s="66" t="s">
        <v>8495</v>
      </c>
      <c r="G1173" s="66" t="s">
        <v>8511</v>
      </c>
      <c r="H1173" s="66" t="s">
        <v>8512</v>
      </c>
      <c r="I1173" s="66" t="s">
        <v>8885</v>
      </c>
      <c r="J1173" s="66" t="s">
        <v>8886</v>
      </c>
      <c r="M1173" s="66" t="s">
        <v>8887</v>
      </c>
      <c r="N1173" s="66" t="s">
        <v>2485</v>
      </c>
      <c r="O1173" s="66" t="s">
        <v>2162</v>
      </c>
      <c r="Q1173" s="66" t="s">
        <v>7084</v>
      </c>
      <c r="R1173" s="66" t="s">
        <v>3005</v>
      </c>
      <c r="W1173" s="66" t="s">
        <v>7828</v>
      </c>
    </row>
    <row r="1174" spans="1:38" x14ac:dyDescent="0.25">
      <c r="A1174" s="89">
        <v>29225</v>
      </c>
      <c r="B1174" s="90" t="s">
        <v>8888</v>
      </c>
      <c r="C1174" s="66" t="s">
        <v>8889</v>
      </c>
      <c r="D1174" s="66">
        <v>52.9</v>
      </c>
      <c r="E1174" s="66" t="s">
        <v>8890</v>
      </c>
      <c r="F1174" s="66" t="s">
        <v>8891</v>
      </c>
      <c r="G1174" s="66" t="s">
        <v>2163</v>
      </c>
      <c r="H1174" s="66" t="s">
        <v>2163</v>
      </c>
      <c r="I1174" s="66" t="s">
        <v>8892</v>
      </c>
      <c r="J1174" s="66" t="s">
        <v>8893</v>
      </c>
      <c r="M1174" s="66" t="s">
        <v>8894</v>
      </c>
      <c r="N1174" s="66" t="s">
        <v>2485</v>
      </c>
    </row>
    <row r="1175" spans="1:38" x14ac:dyDescent="0.25">
      <c r="A1175" s="89">
        <v>35932</v>
      </c>
      <c r="B1175" s="90" t="s">
        <v>8895</v>
      </c>
      <c r="C1175" s="66" t="s">
        <v>2163</v>
      </c>
      <c r="D1175" s="66">
        <v>89.9</v>
      </c>
      <c r="E1175" s="66" t="s">
        <v>8896</v>
      </c>
      <c r="F1175" s="66" t="s">
        <v>486</v>
      </c>
      <c r="G1175" s="66" t="s">
        <v>2163</v>
      </c>
      <c r="H1175" s="66" t="s">
        <v>2163</v>
      </c>
      <c r="I1175" s="66" t="s">
        <v>8897</v>
      </c>
      <c r="J1175" s="66" t="s">
        <v>8898</v>
      </c>
      <c r="M1175" s="66" t="s">
        <v>8899</v>
      </c>
      <c r="N1175" s="66" t="s">
        <v>2485</v>
      </c>
      <c r="O1175" s="66" t="s">
        <v>2162</v>
      </c>
    </row>
    <row r="1176" spans="1:38" x14ac:dyDescent="0.25">
      <c r="A1176" s="89">
        <v>24154</v>
      </c>
      <c r="B1176" s="90" t="s">
        <v>8900</v>
      </c>
      <c r="C1176" s="66" t="s">
        <v>2163</v>
      </c>
      <c r="D1176" s="66">
        <v>76.900000000000006</v>
      </c>
      <c r="E1176" s="66" t="s">
        <v>8896</v>
      </c>
      <c r="F1176" s="66" t="s">
        <v>486</v>
      </c>
      <c r="G1176" s="66" t="s">
        <v>2163</v>
      </c>
      <c r="H1176" s="66" t="s">
        <v>2163</v>
      </c>
      <c r="I1176" s="66" t="s">
        <v>8901</v>
      </c>
      <c r="J1176" s="66" t="s">
        <v>8902</v>
      </c>
      <c r="M1176" s="66" t="s">
        <v>8903</v>
      </c>
      <c r="N1176" s="66" t="s">
        <v>2485</v>
      </c>
      <c r="O1176" s="66" t="s">
        <v>2162</v>
      </c>
    </row>
    <row r="1177" spans="1:38" x14ac:dyDescent="0.25">
      <c r="A1177" s="89">
        <v>20536</v>
      </c>
      <c r="B1177" s="90" t="s">
        <v>8904</v>
      </c>
      <c r="C1177" s="66" t="s">
        <v>2163</v>
      </c>
      <c r="D1177" s="66">
        <v>69.900000000000006</v>
      </c>
      <c r="E1177" s="66" t="s">
        <v>8896</v>
      </c>
      <c r="F1177" s="66" t="s">
        <v>486</v>
      </c>
      <c r="G1177" s="66" t="s">
        <v>2163</v>
      </c>
      <c r="H1177" s="66" t="s">
        <v>2163</v>
      </c>
      <c r="I1177" s="66" t="s">
        <v>8905</v>
      </c>
      <c r="J1177" s="66" t="s">
        <v>8906</v>
      </c>
      <c r="M1177" s="66" t="s">
        <v>8907</v>
      </c>
      <c r="N1177" s="66" t="s">
        <v>2485</v>
      </c>
      <c r="O1177" s="66" t="s">
        <v>2162</v>
      </c>
    </row>
    <row r="1178" spans="1:38" x14ac:dyDescent="0.25">
      <c r="A1178" s="89">
        <v>29712</v>
      </c>
      <c r="B1178" s="90" t="s">
        <v>8908</v>
      </c>
      <c r="C1178" s="66" t="s">
        <v>2163</v>
      </c>
      <c r="D1178" s="66">
        <v>380</v>
      </c>
      <c r="E1178" s="66" t="s">
        <v>8896</v>
      </c>
      <c r="F1178" s="66" t="s">
        <v>486</v>
      </c>
      <c r="G1178" s="66" t="s">
        <v>2163</v>
      </c>
      <c r="H1178" s="66" t="s">
        <v>2163</v>
      </c>
      <c r="I1178" s="66" t="s">
        <v>8909</v>
      </c>
      <c r="J1178" s="66" t="s">
        <v>8910</v>
      </c>
      <c r="M1178" s="66" t="s">
        <v>8911</v>
      </c>
      <c r="N1178" s="66" t="s">
        <v>2485</v>
      </c>
    </row>
    <row r="1179" spans="1:38" x14ac:dyDescent="0.25">
      <c r="A1179" s="89">
        <v>14810</v>
      </c>
      <c r="B1179" s="90" t="s">
        <v>8912</v>
      </c>
      <c r="C1179" s="66" t="s">
        <v>8913</v>
      </c>
      <c r="D1179" s="66">
        <v>149</v>
      </c>
      <c r="E1179" s="66" t="s">
        <v>2556</v>
      </c>
      <c r="F1179" s="66" t="s">
        <v>2557</v>
      </c>
      <c r="G1179" s="66" t="s">
        <v>2163</v>
      </c>
      <c r="H1179" s="66" t="s">
        <v>2163</v>
      </c>
      <c r="I1179" s="66" t="s">
        <v>8914</v>
      </c>
      <c r="J1179" s="66" t="s">
        <v>8915</v>
      </c>
      <c r="M1179" s="66" t="s">
        <v>8916</v>
      </c>
      <c r="N1179" s="66" t="s">
        <v>2485</v>
      </c>
      <c r="O1179" s="66" t="s">
        <v>2162</v>
      </c>
    </row>
    <row r="1180" spans="1:38" x14ac:dyDescent="0.25">
      <c r="A1180" s="89">
        <v>36123</v>
      </c>
      <c r="B1180" s="90" t="s">
        <v>8917</v>
      </c>
      <c r="C1180" s="66" t="s">
        <v>2163</v>
      </c>
      <c r="D1180" s="66">
        <v>130</v>
      </c>
      <c r="E1180" s="66" t="s">
        <v>2556</v>
      </c>
      <c r="F1180" s="66" t="s">
        <v>2557</v>
      </c>
      <c r="G1180" s="66" t="s">
        <v>2163</v>
      </c>
      <c r="H1180" s="66" t="s">
        <v>2163</v>
      </c>
      <c r="I1180" s="66" t="s">
        <v>8918</v>
      </c>
      <c r="J1180" s="66" t="s">
        <v>8919</v>
      </c>
      <c r="M1180" s="66" t="s">
        <v>8920</v>
      </c>
      <c r="N1180" s="66" t="s">
        <v>2485</v>
      </c>
    </row>
    <row r="1181" spans="1:38" x14ac:dyDescent="0.25">
      <c r="A1181" s="89">
        <v>31340</v>
      </c>
      <c r="B1181" s="90" t="s">
        <v>8921</v>
      </c>
      <c r="C1181" s="66" t="s">
        <v>2163</v>
      </c>
      <c r="D1181" s="66">
        <v>529</v>
      </c>
      <c r="E1181" s="66" t="s">
        <v>2556</v>
      </c>
      <c r="F1181" s="66" t="s">
        <v>2557</v>
      </c>
      <c r="G1181" s="66" t="s">
        <v>2163</v>
      </c>
      <c r="H1181" s="66" t="s">
        <v>2163</v>
      </c>
      <c r="I1181" s="66" t="s">
        <v>8922</v>
      </c>
      <c r="J1181" s="66" t="s">
        <v>8923</v>
      </c>
      <c r="M1181" s="66" t="s">
        <v>8924</v>
      </c>
      <c r="N1181" s="66" t="s">
        <v>2485</v>
      </c>
    </row>
    <row r="1182" spans="1:38" x14ac:dyDescent="0.25">
      <c r="A1182" s="89">
        <v>8013</v>
      </c>
      <c r="B1182" s="90" t="s">
        <v>8925</v>
      </c>
      <c r="C1182" s="66" t="s">
        <v>8926</v>
      </c>
      <c r="D1182" s="66">
        <v>149</v>
      </c>
      <c r="E1182" s="66" t="s">
        <v>2556</v>
      </c>
      <c r="F1182" s="66" t="s">
        <v>2557</v>
      </c>
      <c r="G1182" s="66" t="s">
        <v>8927</v>
      </c>
      <c r="H1182" s="66" t="s">
        <v>8928</v>
      </c>
      <c r="I1182" s="66" t="s">
        <v>8929</v>
      </c>
      <c r="J1182" s="66" t="s">
        <v>8930</v>
      </c>
      <c r="M1182" s="66" t="s">
        <v>8931</v>
      </c>
      <c r="N1182" s="66" t="s">
        <v>2485</v>
      </c>
      <c r="O1182" s="66" t="s">
        <v>2162</v>
      </c>
      <c r="P1182" s="66" t="s">
        <v>5806</v>
      </c>
      <c r="Q1182" s="66" t="s">
        <v>6179</v>
      </c>
      <c r="T1182" s="66" t="s">
        <v>8932</v>
      </c>
    </row>
    <row r="1183" spans="1:38" x14ac:dyDescent="0.25">
      <c r="A1183" s="89">
        <v>6345</v>
      </c>
      <c r="B1183" s="90" t="s">
        <v>8933</v>
      </c>
      <c r="C1183" s="66" t="s">
        <v>8934</v>
      </c>
      <c r="D1183" s="66">
        <v>210</v>
      </c>
      <c r="E1183" s="66" t="s">
        <v>2556</v>
      </c>
      <c r="F1183" s="66" t="s">
        <v>2557</v>
      </c>
      <c r="G1183" s="66" t="s">
        <v>8935</v>
      </c>
      <c r="H1183" s="66" t="s">
        <v>8936</v>
      </c>
      <c r="I1183" s="66" t="s">
        <v>8937</v>
      </c>
      <c r="J1183" s="66" t="s">
        <v>8938</v>
      </c>
      <c r="M1183" s="66" t="s">
        <v>8939</v>
      </c>
      <c r="N1183" s="66" t="s">
        <v>2485</v>
      </c>
      <c r="O1183" s="66" t="s">
        <v>2203</v>
      </c>
      <c r="P1183" s="66" t="s">
        <v>8940</v>
      </c>
      <c r="Q1183" s="66" t="s">
        <v>3047</v>
      </c>
      <c r="R1183" s="66" t="s">
        <v>3221</v>
      </c>
      <c r="T1183" s="66" t="s">
        <v>8941</v>
      </c>
    </row>
    <row r="1184" spans="1:38" x14ac:dyDescent="0.25">
      <c r="A1184" s="89">
        <v>5572</v>
      </c>
      <c r="B1184" s="90" t="s">
        <v>8942</v>
      </c>
      <c r="C1184" s="66" t="s">
        <v>2163</v>
      </c>
      <c r="D1184" s="66">
        <v>279</v>
      </c>
      <c r="E1184" s="66" t="s">
        <v>2556</v>
      </c>
      <c r="F1184" s="66" t="s">
        <v>2557</v>
      </c>
      <c r="G1184" s="66" t="s">
        <v>8943</v>
      </c>
      <c r="H1184" s="66" t="s">
        <v>8944</v>
      </c>
      <c r="I1184" s="66" t="s">
        <v>8945</v>
      </c>
      <c r="J1184" s="66" t="s">
        <v>8946</v>
      </c>
      <c r="M1184" s="66" t="s">
        <v>8947</v>
      </c>
      <c r="O1184" s="66" t="s">
        <v>2162</v>
      </c>
      <c r="P1184" s="66" t="s">
        <v>8948</v>
      </c>
      <c r="Q1184" s="66" t="s">
        <v>3573</v>
      </c>
      <c r="R1184" s="66" t="s">
        <v>7488</v>
      </c>
      <c r="T1184" s="66" t="s">
        <v>8949</v>
      </c>
    </row>
    <row r="1185" spans="1:21" x14ac:dyDescent="0.25">
      <c r="A1185" s="89">
        <v>821</v>
      </c>
      <c r="B1185" s="90" t="s">
        <v>8950</v>
      </c>
      <c r="C1185" s="66" t="s">
        <v>8951</v>
      </c>
      <c r="D1185" s="66">
        <v>230</v>
      </c>
      <c r="E1185" s="66" t="s">
        <v>2556</v>
      </c>
      <c r="F1185" s="66" t="s">
        <v>2557</v>
      </c>
      <c r="G1185" s="66" t="s">
        <v>8952</v>
      </c>
      <c r="H1185" s="66" t="s">
        <v>8953</v>
      </c>
      <c r="I1185" s="66" t="s">
        <v>8954</v>
      </c>
      <c r="J1185" s="66" t="s">
        <v>8955</v>
      </c>
      <c r="M1185" s="66" t="s">
        <v>8956</v>
      </c>
      <c r="N1185" s="66" t="s">
        <v>8957</v>
      </c>
      <c r="O1185" s="66" t="s">
        <v>2203</v>
      </c>
      <c r="P1185" s="66" t="s">
        <v>8948</v>
      </c>
      <c r="Q1185" s="66" t="s">
        <v>3047</v>
      </c>
      <c r="R1185" s="66" t="s">
        <v>3221</v>
      </c>
      <c r="T1185" s="66" t="s">
        <v>8932</v>
      </c>
    </row>
    <row r="1186" spans="1:21" x14ac:dyDescent="0.25">
      <c r="A1186" s="89">
        <v>803</v>
      </c>
      <c r="B1186" s="90" t="s">
        <v>8958</v>
      </c>
      <c r="C1186" s="66" t="s">
        <v>8959</v>
      </c>
      <c r="D1186" s="66">
        <v>94.9</v>
      </c>
      <c r="E1186" s="66" t="s">
        <v>2567</v>
      </c>
      <c r="F1186" s="66" t="s">
        <v>17</v>
      </c>
      <c r="G1186" s="66" t="s">
        <v>8960</v>
      </c>
      <c r="H1186" s="66" t="s">
        <v>8961</v>
      </c>
      <c r="I1186" s="66" t="s">
        <v>8962</v>
      </c>
      <c r="J1186" s="66" t="s">
        <v>8963</v>
      </c>
      <c r="M1186" s="66" t="s">
        <v>8964</v>
      </c>
      <c r="N1186" s="66" t="s">
        <v>2485</v>
      </c>
      <c r="O1186" s="66" t="s">
        <v>2162</v>
      </c>
      <c r="Q1186" s="66" t="s">
        <v>2586</v>
      </c>
      <c r="R1186" s="66" t="s">
        <v>2587</v>
      </c>
      <c r="T1186" s="66" t="s">
        <v>2588</v>
      </c>
      <c r="U1186" s="66" t="s">
        <v>8965</v>
      </c>
    </row>
    <row r="1187" spans="1:21" x14ac:dyDescent="0.25">
      <c r="A1187" s="89">
        <v>807</v>
      </c>
      <c r="B1187" s="90" t="s">
        <v>8966</v>
      </c>
      <c r="C1187" s="66" t="s">
        <v>2163</v>
      </c>
      <c r="D1187" s="66">
        <v>94.9</v>
      </c>
      <c r="E1187" s="66" t="s">
        <v>2567</v>
      </c>
      <c r="F1187" s="66" t="s">
        <v>17</v>
      </c>
      <c r="G1187" s="66" t="s">
        <v>8960</v>
      </c>
      <c r="H1187" s="66" t="s">
        <v>8961</v>
      </c>
      <c r="I1187" s="66" t="s">
        <v>8967</v>
      </c>
      <c r="J1187" s="66" t="s">
        <v>8968</v>
      </c>
      <c r="M1187" s="66" t="s">
        <v>8969</v>
      </c>
      <c r="N1187" s="66" t="s">
        <v>2485</v>
      </c>
      <c r="O1187" s="66" t="s">
        <v>2162</v>
      </c>
      <c r="Q1187" s="66" t="s">
        <v>2586</v>
      </c>
      <c r="R1187" s="66" t="s">
        <v>2587</v>
      </c>
      <c r="T1187" s="66" t="s">
        <v>2588</v>
      </c>
      <c r="U1187" s="66" t="s">
        <v>8965</v>
      </c>
    </row>
    <row r="1188" spans="1:21" x14ac:dyDescent="0.25">
      <c r="A1188" s="89">
        <v>822</v>
      </c>
      <c r="B1188" s="90" t="s">
        <v>8970</v>
      </c>
      <c r="C1188" s="66" t="s">
        <v>8971</v>
      </c>
      <c r="D1188" s="66">
        <v>220</v>
      </c>
      <c r="E1188" s="66" t="s">
        <v>2567</v>
      </c>
      <c r="F1188" s="66" t="s">
        <v>17</v>
      </c>
      <c r="G1188" s="66" t="s">
        <v>8972</v>
      </c>
      <c r="H1188" s="66" t="s">
        <v>8973</v>
      </c>
      <c r="I1188" s="66" t="s">
        <v>8974</v>
      </c>
      <c r="J1188" s="66" t="s">
        <v>8975</v>
      </c>
      <c r="M1188" s="66" t="s">
        <v>8976</v>
      </c>
      <c r="N1188" s="66" t="s">
        <v>2485</v>
      </c>
      <c r="O1188" s="66" t="s">
        <v>2162</v>
      </c>
      <c r="Q1188" s="66" t="s">
        <v>2510</v>
      </c>
      <c r="T1188" s="66" t="s">
        <v>2588</v>
      </c>
      <c r="U1188" s="66" t="s">
        <v>8977</v>
      </c>
    </row>
    <row r="1189" spans="1:21" x14ac:dyDescent="0.25">
      <c r="A1189" s="89">
        <v>827</v>
      </c>
      <c r="B1189" s="90" t="s">
        <v>8978</v>
      </c>
      <c r="C1189" s="66" t="s">
        <v>8979</v>
      </c>
      <c r="D1189" s="66">
        <v>94.9</v>
      </c>
      <c r="E1189" s="66" t="s">
        <v>2567</v>
      </c>
      <c r="F1189" s="66" t="s">
        <v>17</v>
      </c>
      <c r="G1189" s="66" t="s">
        <v>8980</v>
      </c>
      <c r="H1189" s="66" t="s">
        <v>8981</v>
      </c>
      <c r="I1189" s="66" t="s">
        <v>8982</v>
      </c>
      <c r="J1189" s="66" t="s">
        <v>8983</v>
      </c>
      <c r="M1189" s="66" t="s">
        <v>8984</v>
      </c>
      <c r="N1189" s="66" t="s">
        <v>2485</v>
      </c>
      <c r="O1189" s="66" t="s">
        <v>2162</v>
      </c>
      <c r="Q1189" s="66" t="s">
        <v>2586</v>
      </c>
      <c r="R1189" s="66" t="s">
        <v>2587</v>
      </c>
      <c r="T1189" s="66" t="s">
        <v>2588</v>
      </c>
      <c r="U1189" s="66" t="s">
        <v>8985</v>
      </c>
    </row>
    <row r="1190" spans="1:21" x14ac:dyDescent="0.25">
      <c r="A1190" s="89">
        <v>842</v>
      </c>
      <c r="B1190" s="90" t="s">
        <v>8986</v>
      </c>
      <c r="C1190" s="66" t="s">
        <v>8987</v>
      </c>
      <c r="D1190" s="66">
        <v>85.9</v>
      </c>
      <c r="E1190" s="66" t="s">
        <v>2567</v>
      </c>
      <c r="F1190" s="66" t="s">
        <v>17</v>
      </c>
      <c r="G1190" s="66" t="s">
        <v>8988</v>
      </c>
      <c r="H1190" s="66" t="s">
        <v>8989</v>
      </c>
      <c r="I1190" s="66" t="s">
        <v>8990</v>
      </c>
      <c r="J1190" s="66" t="s">
        <v>8991</v>
      </c>
      <c r="M1190" s="66" t="s">
        <v>8992</v>
      </c>
      <c r="O1190" s="66" t="s">
        <v>2271</v>
      </c>
      <c r="Q1190" s="66" t="s">
        <v>2586</v>
      </c>
      <c r="R1190" s="66" t="s">
        <v>2587</v>
      </c>
      <c r="T1190" s="66" t="s">
        <v>2588</v>
      </c>
      <c r="U1190" s="66" t="s">
        <v>8993</v>
      </c>
    </row>
    <row r="1191" spans="1:21" x14ac:dyDescent="0.25">
      <c r="A1191" s="89">
        <v>4805</v>
      </c>
      <c r="B1191" s="90" t="s">
        <v>8994</v>
      </c>
      <c r="C1191" s="66" t="s">
        <v>2163</v>
      </c>
      <c r="D1191" s="66">
        <v>53.9</v>
      </c>
      <c r="E1191" s="66" t="s">
        <v>2567</v>
      </c>
      <c r="F1191" s="66" t="s">
        <v>17</v>
      </c>
      <c r="G1191" s="66" t="s">
        <v>8995</v>
      </c>
      <c r="H1191" s="66" t="s">
        <v>8996</v>
      </c>
      <c r="I1191" s="66" t="s">
        <v>8997</v>
      </c>
      <c r="J1191" s="66" t="s">
        <v>8998</v>
      </c>
      <c r="M1191" s="66" t="s">
        <v>8999</v>
      </c>
      <c r="O1191" s="66" t="s">
        <v>2271</v>
      </c>
      <c r="Q1191" s="66" t="s">
        <v>6202</v>
      </c>
      <c r="R1191" s="66" t="s">
        <v>2587</v>
      </c>
      <c r="T1191" s="66" t="s">
        <v>2588</v>
      </c>
      <c r="U1191" s="66" t="s">
        <v>8993</v>
      </c>
    </row>
    <row r="1192" spans="1:21" x14ac:dyDescent="0.25">
      <c r="A1192" s="89">
        <v>5134</v>
      </c>
      <c r="B1192" s="90" t="s">
        <v>9000</v>
      </c>
      <c r="C1192" s="66" t="s">
        <v>9001</v>
      </c>
      <c r="D1192" s="66">
        <v>130</v>
      </c>
      <c r="E1192" s="66" t="s">
        <v>2567</v>
      </c>
      <c r="F1192" s="66" t="s">
        <v>17</v>
      </c>
      <c r="G1192" s="66" t="s">
        <v>9002</v>
      </c>
      <c r="H1192" s="66" t="s">
        <v>9003</v>
      </c>
      <c r="I1192" s="66" t="s">
        <v>9004</v>
      </c>
      <c r="J1192" s="66" t="s">
        <v>9005</v>
      </c>
      <c r="M1192" s="66" t="s">
        <v>9006</v>
      </c>
      <c r="N1192" s="66" t="s">
        <v>2485</v>
      </c>
      <c r="O1192" s="66" t="s">
        <v>2162</v>
      </c>
      <c r="Q1192" s="66" t="s">
        <v>7574</v>
      </c>
      <c r="R1192" s="66" t="s">
        <v>2587</v>
      </c>
      <c r="T1192" s="66" t="s">
        <v>9007</v>
      </c>
      <c r="U1192" s="66" t="s">
        <v>8977</v>
      </c>
    </row>
    <row r="1193" spans="1:21" x14ac:dyDescent="0.25">
      <c r="A1193" s="89">
        <v>6454</v>
      </c>
      <c r="B1193" s="90" t="s">
        <v>9008</v>
      </c>
      <c r="C1193" s="66" t="s">
        <v>2163</v>
      </c>
      <c r="D1193" s="66">
        <v>169</v>
      </c>
      <c r="E1193" s="66" t="s">
        <v>2567</v>
      </c>
      <c r="F1193" s="66" t="s">
        <v>17</v>
      </c>
      <c r="G1193" s="66" t="s">
        <v>8972</v>
      </c>
      <c r="H1193" s="66" t="s">
        <v>8973</v>
      </c>
      <c r="I1193" s="66" t="s">
        <v>9009</v>
      </c>
      <c r="J1193" s="66" t="s">
        <v>9010</v>
      </c>
      <c r="M1193" s="66" t="s">
        <v>9011</v>
      </c>
      <c r="N1193" s="66" t="s">
        <v>2485</v>
      </c>
      <c r="O1193" s="66" t="s">
        <v>2162</v>
      </c>
      <c r="Q1193" s="66" t="s">
        <v>2510</v>
      </c>
      <c r="T1193" s="66" t="s">
        <v>2588</v>
      </c>
      <c r="U1193" s="66" t="s">
        <v>8977</v>
      </c>
    </row>
    <row r="1194" spans="1:21" x14ac:dyDescent="0.25">
      <c r="A1194" s="89">
        <v>6480</v>
      </c>
      <c r="B1194" s="90" t="s">
        <v>9012</v>
      </c>
      <c r="C1194" s="66" t="s">
        <v>9013</v>
      </c>
      <c r="D1194" s="66">
        <v>220</v>
      </c>
      <c r="E1194" s="66" t="s">
        <v>2567</v>
      </c>
      <c r="F1194" s="66" t="s">
        <v>17</v>
      </c>
      <c r="G1194" s="66" t="s">
        <v>9014</v>
      </c>
      <c r="H1194" s="66" t="s">
        <v>9015</v>
      </c>
      <c r="I1194" s="66" t="s">
        <v>9016</v>
      </c>
      <c r="J1194" s="66" t="s">
        <v>9017</v>
      </c>
      <c r="M1194" s="66" t="s">
        <v>9018</v>
      </c>
      <c r="N1194" s="66" t="s">
        <v>2485</v>
      </c>
      <c r="Q1194" s="66" t="s">
        <v>6342</v>
      </c>
      <c r="R1194" s="66" t="s">
        <v>2587</v>
      </c>
      <c r="T1194" s="66" t="s">
        <v>9007</v>
      </c>
      <c r="U1194" s="66" t="s">
        <v>9019</v>
      </c>
    </row>
    <row r="1195" spans="1:21" x14ac:dyDescent="0.25">
      <c r="A1195" s="89">
        <v>7689</v>
      </c>
      <c r="B1195" s="90" t="s">
        <v>9020</v>
      </c>
      <c r="C1195" s="66" t="s">
        <v>2163</v>
      </c>
      <c r="D1195" s="66">
        <v>200</v>
      </c>
      <c r="E1195" s="66" t="s">
        <v>2567</v>
      </c>
      <c r="F1195" s="66" t="s">
        <v>17</v>
      </c>
      <c r="G1195" s="66" t="s">
        <v>9021</v>
      </c>
      <c r="H1195" s="66" t="s">
        <v>9022</v>
      </c>
      <c r="I1195" s="66" t="s">
        <v>9023</v>
      </c>
      <c r="J1195" s="66" t="s">
        <v>9024</v>
      </c>
      <c r="M1195" s="66" t="s">
        <v>9025</v>
      </c>
      <c r="N1195" s="66" t="s">
        <v>2485</v>
      </c>
      <c r="O1195" s="66" t="s">
        <v>2162</v>
      </c>
      <c r="Q1195" s="66" t="s">
        <v>6342</v>
      </c>
      <c r="R1195" s="66" t="s">
        <v>2587</v>
      </c>
      <c r="T1195" s="66" t="s">
        <v>9026</v>
      </c>
      <c r="U1195" s="66" t="s">
        <v>8977</v>
      </c>
    </row>
    <row r="1196" spans="1:21" x14ac:dyDescent="0.25">
      <c r="A1196" s="89">
        <v>8426</v>
      </c>
      <c r="B1196" s="90" t="s">
        <v>9027</v>
      </c>
      <c r="C1196" s="66" t="s">
        <v>2163</v>
      </c>
      <c r="D1196" s="66">
        <v>94.9</v>
      </c>
      <c r="E1196" s="66" t="s">
        <v>2567</v>
      </c>
      <c r="F1196" s="66" t="s">
        <v>17</v>
      </c>
      <c r="G1196" s="66" t="s">
        <v>8960</v>
      </c>
      <c r="H1196" s="66" t="s">
        <v>8961</v>
      </c>
      <c r="I1196" s="66" t="s">
        <v>9028</v>
      </c>
      <c r="J1196" s="66" t="s">
        <v>9029</v>
      </c>
      <c r="M1196" s="66" t="s">
        <v>9030</v>
      </c>
      <c r="N1196" s="66" t="s">
        <v>2485</v>
      </c>
      <c r="O1196" s="66" t="s">
        <v>2162</v>
      </c>
      <c r="Q1196" s="66" t="s">
        <v>2586</v>
      </c>
      <c r="R1196" s="66" t="s">
        <v>2587</v>
      </c>
      <c r="T1196" s="66" t="s">
        <v>2588</v>
      </c>
      <c r="U1196" s="66" t="s">
        <v>8965</v>
      </c>
    </row>
    <row r="1197" spans="1:21" x14ac:dyDescent="0.25">
      <c r="A1197" s="89">
        <v>9134</v>
      </c>
      <c r="B1197" s="90" t="s">
        <v>9031</v>
      </c>
      <c r="C1197" s="66" t="s">
        <v>9032</v>
      </c>
      <c r="D1197" s="66">
        <v>440</v>
      </c>
      <c r="E1197" s="66" t="s">
        <v>2567</v>
      </c>
      <c r="F1197" s="66" t="s">
        <v>17</v>
      </c>
      <c r="G1197" s="66" t="s">
        <v>9033</v>
      </c>
      <c r="H1197" s="66" t="s">
        <v>9034</v>
      </c>
      <c r="I1197" s="66" t="s">
        <v>9035</v>
      </c>
      <c r="J1197" s="66" t="s">
        <v>9036</v>
      </c>
      <c r="M1197" s="66" t="s">
        <v>9037</v>
      </c>
      <c r="N1197" s="66" t="s">
        <v>2485</v>
      </c>
      <c r="O1197" s="66" t="s">
        <v>2162</v>
      </c>
      <c r="Q1197" s="66" t="s">
        <v>6574</v>
      </c>
      <c r="R1197" s="66" t="s">
        <v>2587</v>
      </c>
      <c r="T1197" s="66" t="s">
        <v>9026</v>
      </c>
      <c r="U1197" s="66" t="s">
        <v>9019</v>
      </c>
    </row>
    <row r="1198" spans="1:21" x14ac:dyDescent="0.25">
      <c r="A1198" s="89">
        <v>9499</v>
      </c>
      <c r="B1198" s="90" t="s">
        <v>9038</v>
      </c>
      <c r="C1198" s="66" t="s">
        <v>9039</v>
      </c>
      <c r="D1198" s="66">
        <v>220</v>
      </c>
      <c r="E1198" s="66" t="s">
        <v>2567</v>
      </c>
      <c r="F1198" s="66" t="s">
        <v>17</v>
      </c>
      <c r="G1198" s="66" t="s">
        <v>9040</v>
      </c>
      <c r="H1198" s="66" t="s">
        <v>9041</v>
      </c>
      <c r="I1198" s="66" t="s">
        <v>9042</v>
      </c>
      <c r="J1198" s="66" t="s">
        <v>9043</v>
      </c>
      <c r="M1198" s="66" t="s">
        <v>9044</v>
      </c>
      <c r="Q1198" s="66" t="s">
        <v>2510</v>
      </c>
      <c r="T1198" s="66" t="s">
        <v>9026</v>
      </c>
    </row>
    <row r="1199" spans="1:21" x14ac:dyDescent="0.25">
      <c r="A1199" s="89">
        <v>10233</v>
      </c>
      <c r="B1199" s="90" t="s">
        <v>9045</v>
      </c>
      <c r="C1199" s="66" t="s">
        <v>2163</v>
      </c>
      <c r="D1199" s="66">
        <v>179</v>
      </c>
      <c r="E1199" s="66" t="s">
        <v>2567</v>
      </c>
      <c r="F1199" s="66" t="s">
        <v>17</v>
      </c>
      <c r="G1199" s="66" t="s">
        <v>9046</v>
      </c>
      <c r="H1199" s="66" t="s">
        <v>9047</v>
      </c>
      <c r="I1199" s="66" t="s">
        <v>9048</v>
      </c>
      <c r="J1199" s="66" t="s">
        <v>9049</v>
      </c>
      <c r="M1199" s="66" t="s">
        <v>9050</v>
      </c>
      <c r="O1199" s="66" t="s">
        <v>2162</v>
      </c>
      <c r="Q1199" s="66" t="s">
        <v>6489</v>
      </c>
      <c r="R1199" s="66" t="s">
        <v>2587</v>
      </c>
      <c r="T1199" s="66" t="s">
        <v>9051</v>
      </c>
      <c r="U1199" s="66" t="s">
        <v>9052</v>
      </c>
    </row>
    <row r="1200" spans="1:21" x14ac:dyDescent="0.25">
      <c r="A1200" s="89">
        <v>10718</v>
      </c>
      <c r="B1200" s="90" t="s">
        <v>9053</v>
      </c>
      <c r="C1200" s="66" t="s">
        <v>2163</v>
      </c>
      <c r="D1200" s="66">
        <v>550</v>
      </c>
      <c r="E1200" s="66" t="s">
        <v>2567</v>
      </c>
      <c r="F1200" s="66" t="s">
        <v>17</v>
      </c>
      <c r="G1200" s="66" t="s">
        <v>9054</v>
      </c>
      <c r="H1200" s="66" t="s">
        <v>9055</v>
      </c>
      <c r="I1200" s="66" t="s">
        <v>9056</v>
      </c>
      <c r="J1200" s="66" t="s">
        <v>9057</v>
      </c>
      <c r="M1200" s="66" t="s">
        <v>9058</v>
      </c>
      <c r="N1200" s="66" t="s">
        <v>2485</v>
      </c>
      <c r="O1200" s="66" t="s">
        <v>2162</v>
      </c>
      <c r="Q1200" s="66" t="s">
        <v>2510</v>
      </c>
      <c r="T1200" s="66" t="s">
        <v>9059</v>
      </c>
      <c r="U1200" s="66" t="s">
        <v>9052</v>
      </c>
    </row>
    <row r="1201" spans="1:21" x14ac:dyDescent="0.25">
      <c r="A1201" s="89">
        <v>11827</v>
      </c>
      <c r="B1201" s="90" t="s">
        <v>9060</v>
      </c>
      <c r="C1201" s="66" t="s">
        <v>2163</v>
      </c>
      <c r="D1201" s="66">
        <v>430</v>
      </c>
      <c r="E1201" s="66" t="s">
        <v>2567</v>
      </c>
      <c r="F1201" s="66" t="s">
        <v>17</v>
      </c>
      <c r="G1201" s="66" t="s">
        <v>9061</v>
      </c>
      <c r="H1201" s="66" t="s">
        <v>9062</v>
      </c>
      <c r="I1201" s="66" t="s">
        <v>9063</v>
      </c>
      <c r="J1201" s="66" t="s">
        <v>9064</v>
      </c>
      <c r="M1201" s="66" t="s">
        <v>9065</v>
      </c>
      <c r="N1201" s="66" t="s">
        <v>2485</v>
      </c>
      <c r="O1201" s="66" t="s">
        <v>2162</v>
      </c>
      <c r="Q1201" s="66" t="s">
        <v>2510</v>
      </c>
      <c r="T1201" s="66" t="s">
        <v>9066</v>
      </c>
      <c r="U1201" s="66" t="s">
        <v>2574</v>
      </c>
    </row>
    <row r="1202" spans="1:21" x14ac:dyDescent="0.25">
      <c r="A1202" s="89">
        <v>11960</v>
      </c>
      <c r="B1202" s="90" t="s">
        <v>9067</v>
      </c>
      <c r="C1202" s="66" t="s">
        <v>2163</v>
      </c>
      <c r="D1202" s="66">
        <v>350</v>
      </c>
      <c r="E1202" s="66" t="s">
        <v>2567</v>
      </c>
      <c r="F1202" s="66" t="s">
        <v>17</v>
      </c>
      <c r="G1202" s="66" t="s">
        <v>9068</v>
      </c>
      <c r="H1202" s="66" t="s">
        <v>9069</v>
      </c>
      <c r="I1202" s="66" t="s">
        <v>9070</v>
      </c>
      <c r="J1202" s="66" t="s">
        <v>9071</v>
      </c>
      <c r="M1202" s="66" t="s">
        <v>9072</v>
      </c>
      <c r="N1202" s="66" t="s">
        <v>2485</v>
      </c>
      <c r="O1202" s="66" t="s">
        <v>2162</v>
      </c>
      <c r="Q1202" s="66" t="s">
        <v>6574</v>
      </c>
      <c r="R1202" s="66" t="s">
        <v>2587</v>
      </c>
      <c r="T1202" s="66" t="s">
        <v>9026</v>
      </c>
      <c r="U1202" s="66" t="s">
        <v>8977</v>
      </c>
    </row>
    <row r="1203" spans="1:21" x14ac:dyDescent="0.25">
      <c r="A1203" s="89">
        <v>12502</v>
      </c>
      <c r="B1203" s="90" t="s">
        <v>9073</v>
      </c>
      <c r="C1203" s="66" t="s">
        <v>9074</v>
      </c>
      <c r="D1203" s="66">
        <v>130</v>
      </c>
      <c r="E1203" s="66" t="s">
        <v>2567</v>
      </c>
      <c r="F1203" s="66" t="s">
        <v>17</v>
      </c>
      <c r="G1203" s="66" t="s">
        <v>9075</v>
      </c>
      <c r="H1203" s="66" t="s">
        <v>9076</v>
      </c>
      <c r="I1203" s="66" t="s">
        <v>9077</v>
      </c>
      <c r="J1203" s="66" t="s">
        <v>9078</v>
      </c>
      <c r="M1203" s="66" t="s">
        <v>9079</v>
      </c>
      <c r="N1203" s="66" t="s">
        <v>2485</v>
      </c>
      <c r="O1203" s="66" t="s">
        <v>2162</v>
      </c>
      <c r="Q1203" s="66" t="s">
        <v>6202</v>
      </c>
      <c r="R1203" s="66" t="s">
        <v>2587</v>
      </c>
      <c r="T1203" s="66" t="s">
        <v>9026</v>
      </c>
      <c r="U1203" s="66" t="s">
        <v>8977</v>
      </c>
    </row>
    <row r="1204" spans="1:21" x14ac:dyDescent="0.25">
      <c r="A1204" s="89">
        <v>12782</v>
      </c>
      <c r="B1204" s="90" t="s">
        <v>9080</v>
      </c>
      <c r="C1204" s="66" t="s">
        <v>2163</v>
      </c>
      <c r="D1204" s="66">
        <v>94.9</v>
      </c>
      <c r="E1204" s="66" t="s">
        <v>2567</v>
      </c>
      <c r="F1204" s="66" t="s">
        <v>17</v>
      </c>
      <c r="G1204" s="66" t="s">
        <v>9081</v>
      </c>
      <c r="H1204" s="66" t="s">
        <v>9082</v>
      </c>
      <c r="I1204" s="66" t="s">
        <v>9083</v>
      </c>
      <c r="J1204" s="66" t="s">
        <v>9084</v>
      </c>
      <c r="M1204" s="66" t="s">
        <v>9085</v>
      </c>
      <c r="N1204" s="66" t="s">
        <v>2485</v>
      </c>
      <c r="O1204" s="66" t="s">
        <v>2162</v>
      </c>
      <c r="Q1204" s="66" t="s">
        <v>2586</v>
      </c>
      <c r="R1204" s="66" t="s">
        <v>7565</v>
      </c>
      <c r="T1204" s="66" t="s">
        <v>2588</v>
      </c>
      <c r="U1204" s="66" t="s">
        <v>8977</v>
      </c>
    </row>
    <row r="1205" spans="1:21" x14ac:dyDescent="0.25">
      <c r="A1205" s="89">
        <v>14245</v>
      </c>
      <c r="B1205" s="90" t="s">
        <v>9086</v>
      </c>
      <c r="C1205" s="66" t="s">
        <v>2163</v>
      </c>
      <c r="D1205" s="66">
        <v>440</v>
      </c>
      <c r="E1205" s="66" t="s">
        <v>2567</v>
      </c>
      <c r="F1205" s="66" t="s">
        <v>17</v>
      </c>
      <c r="G1205" s="66" t="s">
        <v>9087</v>
      </c>
      <c r="H1205" s="66" t="s">
        <v>9088</v>
      </c>
      <c r="I1205" s="66" t="s">
        <v>9089</v>
      </c>
      <c r="J1205" s="66" t="s">
        <v>9090</v>
      </c>
      <c r="M1205" s="66" t="s">
        <v>9091</v>
      </c>
      <c r="N1205" s="66" t="s">
        <v>2485</v>
      </c>
      <c r="O1205" s="66" t="s">
        <v>2162</v>
      </c>
      <c r="Q1205" s="66" t="s">
        <v>2510</v>
      </c>
      <c r="T1205" s="66" t="s">
        <v>9007</v>
      </c>
      <c r="U1205" s="66" t="s">
        <v>2574</v>
      </c>
    </row>
    <row r="1206" spans="1:21" x14ac:dyDescent="0.25">
      <c r="A1206" s="89">
        <v>15178</v>
      </c>
      <c r="B1206" s="90" t="s">
        <v>9092</v>
      </c>
      <c r="C1206" s="66" t="s">
        <v>9093</v>
      </c>
      <c r="D1206" s="66">
        <v>220</v>
      </c>
      <c r="E1206" s="66" t="s">
        <v>2567</v>
      </c>
      <c r="F1206" s="66" t="s">
        <v>17</v>
      </c>
      <c r="G1206" s="66" t="s">
        <v>2163</v>
      </c>
      <c r="H1206" s="66" t="s">
        <v>2163</v>
      </c>
      <c r="I1206" s="66" t="s">
        <v>9094</v>
      </c>
      <c r="J1206" s="66" t="s">
        <v>9095</v>
      </c>
      <c r="M1206" s="66" t="s">
        <v>9096</v>
      </c>
      <c r="N1206" s="66" t="s">
        <v>2485</v>
      </c>
      <c r="O1206" s="66" t="s">
        <v>2162</v>
      </c>
    </row>
    <row r="1207" spans="1:21" x14ac:dyDescent="0.25">
      <c r="A1207" s="89">
        <v>15319</v>
      </c>
      <c r="B1207" s="90" t="s">
        <v>9097</v>
      </c>
      <c r="C1207" s="66" t="s">
        <v>2163</v>
      </c>
      <c r="D1207" s="66">
        <v>110</v>
      </c>
      <c r="E1207" s="66" t="s">
        <v>2567</v>
      </c>
      <c r="F1207" s="66" t="s">
        <v>17</v>
      </c>
      <c r="G1207" s="66" t="s">
        <v>9098</v>
      </c>
      <c r="H1207" s="66" t="s">
        <v>9099</v>
      </c>
      <c r="I1207" s="66" t="s">
        <v>9100</v>
      </c>
      <c r="J1207" s="66" t="s">
        <v>9101</v>
      </c>
      <c r="M1207" s="66" t="s">
        <v>9102</v>
      </c>
      <c r="O1207" s="66" t="s">
        <v>2162</v>
      </c>
      <c r="Q1207" s="66" t="s">
        <v>2629</v>
      </c>
      <c r="R1207" s="66" t="s">
        <v>7565</v>
      </c>
      <c r="T1207" s="66" t="s">
        <v>2219</v>
      </c>
      <c r="U1207" s="66" t="s">
        <v>9103</v>
      </c>
    </row>
    <row r="1208" spans="1:21" x14ac:dyDescent="0.25">
      <c r="A1208" s="89">
        <v>15389</v>
      </c>
      <c r="B1208" s="90" t="s">
        <v>9104</v>
      </c>
      <c r="C1208" s="66" t="s">
        <v>2163</v>
      </c>
      <c r="D1208" s="66">
        <v>320</v>
      </c>
      <c r="E1208" s="66" t="s">
        <v>2567</v>
      </c>
      <c r="F1208" s="66" t="s">
        <v>17</v>
      </c>
      <c r="G1208" s="66" t="s">
        <v>9068</v>
      </c>
      <c r="H1208" s="66" t="s">
        <v>9069</v>
      </c>
      <c r="I1208" s="66" t="s">
        <v>9105</v>
      </c>
      <c r="J1208" s="66" t="s">
        <v>9106</v>
      </c>
      <c r="M1208" s="66" t="s">
        <v>9107</v>
      </c>
      <c r="N1208" s="66" t="s">
        <v>2485</v>
      </c>
      <c r="O1208" s="66" t="s">
        <v>2162</v>
      </c>
      <c r="Q1208" s="66" t="s">
        <v>6574</v>
      </c>
      <c r="R1208" s="66" t="s">
        <v>2587</v>
      </c>
      <c r="T1208" s="66" t="s">
        <v>9026</v>
      </c>
      <c r="U1208" s="66" t="s">
        <v>8977</v>
      </c>
    </row>
    <row r="1209" spans="1:21" x14ac:dyDescent="0.25">
      <c r="A1209" s="89">
        <v>15445</v>
      </c>
      <c r="B1209" s="90" t="s">
        <v>9108</v>
      </c>
      <c r="C1209" s="66" t="s">
        <v>2163</v>
      </c>
      <c r="D1209" s="66">
        <v>320</v>
      </c>
      <c r="E1209" s="66" t="s">
        <v>2567</v>
      </c>
      <c r="F1209" s="66" t="s">
        <v>17</v>
      </c>
      <c r="G1209" s="66" t="s">
        <v>2163</v>
      </c>
      <c r="H1209" s="66" t="s">
        <v>2163</v>
      </c>
      <c r="I1209" s="66" t="s">
        <v>9109</v>
      </c>
      <c r="J1209" s="66" t="s">
        <v>9110</v>
      </c>
      <c r="M1209" s="66" t="s">
        <v>9111</v>
      </c>
      <c r="N1209" s="66" t="s">
        <v>2485</v>
      </c>
      <c r="O1209" s="66" t="s">
        <v>2162</v>
      </c>
    </row>
    <row r="1210" spans="1:21" x14ac:dyDescent="0.25">
      <c r="A1210" s="89">
        <v>15502</v>
      </c>
      <c r="B1210" s="90" t="s">
        <v>9112</v>
      </c>
      <c r="C1210" s="66" t="s">
        <v>2163</v>
      </c>
      <c r="D1210" s="66">
        <v>120</v>
      </c>
      <c r="E1210" s="66" t="s">
        <v>2567</v>
      </c>
      <c r="F1210" s="66" t="s">
        <v>17</v>
      </c>
      <c r="G1210" s="66" t="s">
        <v>9113</v>
      </c>
      <c r="H1210" s="66" t="s">
        <v>9114</v>
      </c>
      <c r="I1210" s="66" t="s">
        <v>9115</v>
      </c>
      <c r="J1210" s="66" t="s">
        <v>9116</v>
      </c>
      <c r="M1210" s="66" t="s">
        <v>9117</v>
      </c>
      <c r="N1210" s="66" t="s">
        <v>2485</v>
      </c>
      <c r="O1210" s="66" t="s">
        <v>2162</v>
      </c>
      <c r="Q1210" s="66" t="s">
        <v>2629</v>
      </c>
      <c r="R1210" s="66" t="s">
        <v>7565</v>
      </c>
      <c r="T1210" s="66" t="s">
        <v>9051</v>
      </c>
      <c r="U1210" s="66" t="s">
        <v>9103</v>
      </c>
    </row>
    <row r="1211" spans="1:21" x14ac:dyDescent="0.25">
      <c r="A1211" s="89">
        <v>15856</v>
      </c>
      <c r="B1211" s="90" t="s">
        <v>9118</v>
      </c>
      <c r="C1211" s="66" t="s">
        <v>2163</v>
      </c>
      <c r="D1211" s="66">
        <v>350</v>
      </c>
      <c r="E1211" s="66" t="s">
        <v>2567</v>
      </c>
      <c r="F1211" s="66" t="s">
        <v>17</v>
      </c>
      <c r="G1211" s="66" t="s">
        <v>9119</v>
      </c>
      <c r="H1211" s="66" t="s">
        <v>9120</v>
      </c>
      <c r="I1211" s="66" t="s">
        <v>9121</v>
      </c>
      <c r="J1211" s="66" t="s">
        <v>9122</v>
      </c>
      <c r="M1211" s="66" t="s">
        <v>9123</v>
      </c>
      <c r="N1211" s="66" t="s">
        <v>2485</v>
      </c>
      <c r="O1211" s="66" t="s">
        <v>2162</v>
      </c>
      <c r="Q1211" s="66" t="s">
        <v>6574</v>
      </c>
      <c r="R1211" s="66" t="s">
        <v>2587</v>
      </c>
      <c r="T1211" s="66" t="s">
        <v>9007</v>
      </c>
    </row>
    <row r="1212" spans="1:21" x14ac:dyDescent="0.25">
      <c r="A1212" s="89">
        <v>15869</v>
      </c>
      <c r="B1212" s="90" t="s">
        <v>9124</v>
      </c>
      <c r="C1212" s="66" t="s">
        <v>2163</v>
      </c>
      <c r="D1212" s="66">
        <v>81.900000000000006</v>
      </c>
      <c r="E1212" s="66" t="s">
        <v>2567</v>
      </c>
      <c r="F1212" s="66" t="s">
        <v>17</v>
      </c>
      <c r="G1212" s="66" t="s">
        <v>9125</v>
      </c>
      <c r="H1212" s="66" t="s">
        <v>9126</v>
      </c>
      <c r="I1212" s="66" t="s">
        <v>9127</v>
      </c>
      <c r="J1212" s="66" t="s">
        <v>9128</v>
      </c>
      <c r="M1212" s="66" t="s">
        <v>9129</v>
      </c>
      <c r="O1212" s="66" t="s">
        <v>2162</v>
      </c>
      <c r="Q1212" s="66" t="s">
        <v>2629</v>
      </c>
      <c r="R1212" s="66" t="s">
        <v>7565</v>
      </c>
      <c r="T1212" s="66" t="s">
        <v>9059</v>
      </c>
      <c r="U1212" s="66" t="s">
        <v>9103</v>
      </c>
    </row>
    <row r="1213" spans="1:21" x14ac:dyDescent="0.25">
      <c r="A1213" s="89">
        <v>15912</v>
      </c>
      <c r="B1213" s="90" t="s">
        <v>9130</v>
      </c>
      <c r="C1213" s="66" t="s">
        <v>9131</v>
      </c>
      <c r="D1213" s="66">
        <v>400</v>
      </c>
      <c r="E1213" s="66" t="s">
        <v>2567</v>
      </c>
      <c r="F1213" s="66" t="s">
        <v>17</v>
      </c>
      <c r="G1213" s="66" t="s">
        <v>9068</v>
      </c>
      <c r="H1213" s="66" t="s">
        <v>9069</v>
      </c>
      <c r="I1213" s="66" t="s">
        <v>9132</v>
      </c>
      <c r="J1213" s="66" t="s">
        <v>9133</v>
      </c>
      <c r="M1213" s="66" t="s">
        <v>9134</v>
      </c>
      <c r="N1213" s="66" t="s">
        <v>2485</v>
      </c>
      <c r="O1213" s="66" t="s">
        <v>2162</v>
      </c>
      <c r="Q1213" s="66" t="s">
        <v>6574</v>
      </c>
      <c r="R1213" s="66" t="s">
        <v>2587</v>
      </c>
      <c r="T1213" s="66" t="s">
        <v>9026</v>
      </c>
      <c r="U1213" s="66" t="s">
        <v>8977</v>
      </c>
    </row>
    <row r="1214" spans="1:21" x14ac:dyDescent="0.25">
      <c r="A1214" s="89">
        <v>16590</v>
      </c>
      <c r="B1214" s="90" t="s">
        <v>9135</v>
      </c>
      <c r="C1214" s="66" t="s">
        <v>2163</v>
      </c>
      <c r="D1214" s="66">
        <v>150</v>
      </c>
      <c r="E1214" s="66" t="s">
        <v>2567</v>
      </c>
      <c r="F1214" s="66" t="s">
        <v>17</v>
      </c>
      <c r="G1214" s="66" t="s">
        <v>9136</v>
      </c>
      <c r="H1214" s="66" t="s">
        <v>9137</v>
      </c>
      <c r="I1214" s="66" t="s">
        <v>9138</v>
      </c>
      <c r="J1214" s="66" t="s">
        <v>9139</v>
      </c>
      <c r="M1214" s="66" t="s">
        <v>9140</v>
      </c>
      <c r="O1214" s="66" t="s">
        <v>2162</v>
      </c>
      <c r="Q1214" s="66" t="s">
        <v>2629</v>
      </c>
      <c r="R1214" s="66" t="s">
        <v>9141</v>
      </c>
    </row>
    <row r="1215" spans="1:21" x14ac:dyDescent="0.25">
      <c r="A1215" s="89">
        <v>16668</v>
      </c>
      <c r="B1215" s="90" t="s">
        <v>9142</v>
      </c>
      <c r="C1215" s="66" t="s">
        <v>2163</v>
      </c>
      <c r="D1215" s="66">
        <v>220</v>
      </c>
      <c r="E1215" s="66" t="s">
        <v>2567</v>
      </c>
      <c r="F1215" s="66" t="s">
        <v>17</v>
      </c>
      <c r="G1215" s="66" t="s">
        <v>9143</v>
      </c>
      <c r="H1215" s="66" t="s">
        <v>9144</v>
      </c>
      <c r="I1215" s="66" t="s">
        <v>9145</v>
      </c>
      <c r="J1215" s="66" t="s">
        <v>9146</v>
      </c>
      <c r="M1215" s="66" t="s">
        <v>9147</v>
      </c>
      <c r="N1215" s="66" t="s">
        <v>2485</v>
      </c>
      <c r="O1215" s="66" t="s">
        <v>2162</v>
      </c>
      <c r="Q1215" s="66" t="s">
        <v>9148</v>
      </c>
      <c r="R1215" s="66" t="s">
        <v>2587</v>
      </c>
      <c r="T1215" s="66" t="s">
        <v>9007</v>
      </c>
      <c r="U1215" s="66" t="s">
        <v>9149</v>
      </c>
    </row>
    <row r="1216" spans="1:21" x14ac:dyDescent="0.25">
      <c r="A1216" s="89">
        <v>17117</v>
      </c>
      <c r="B1216" s="90" t="s">
        <v>9150</v>
      </c>
      <c r="C1216" s="66" t="s">
        <v>9151</v>
      </c>
      <c r="D1216" s="66">
        <v>77.900000000000006</v>
      </c>
      <c r="E1216" s="66" t="s">
        <v>2567</v>
      </c>
      <c r="F1216" s="66" t="s">
        <v>17</v>
      </c>
      <c r="G1216" s="66" t="s">
        <v>9152</v>
      </c>
      <c r="H1216" s="66" t="s">
        <v>9153</v>
      </c>
      <c r="I1216" s="66" t="s">
        <v>9154</v>
      </c>
      <c r="J1216" s="66" t="s">
        <v>9155</v>
      </c>
      <c r="M1216" s="66" t="s">
        <v>9156</v>
      </c>
      <c r="O1216" s="66" t="s">
        <v>2162</v>
      </c>
      <c r="Q1216" s="66" t="s">
        <v>2629</v>
      </c>
      <c r="R1216" s="66" t="s">
        <v>7565</v>
      </c>
    </row>
    <row r="1217" spans="1:34" x14ac:dyDescent="0.25">
      <c r="A1217" s="89">
        <v>17121</v>
      </c>
      <c r="B1217" s="90" t="s">
        <v>9157</v>
      </c>
      <c r="C1217" s="66" t="s">
        <v>9158</v>
      </c>
      <c r="D1217" s="66">
        <v>400</v>
      </c>
      <c r="E1217" s="66" t="s">
        <v>2567</v>
      </c>
      <c r="F1217" s="66" t="s">
        <v>17</v>
      </c>
      <c r="G1217" s="66" t="s">
        <v>9159</v>
      </c>
      <c r="H1217" s="66" t="s">
        <v>9160</v>
      </c>
      <c r="I1217" s="66" t="s">
        <v>9161</v>
      </c>
      <c r="J1217" s="66" t="s">
        <v>9162</v>
      </c>
      <c r="M1217" s="66" t="s">
        <v>9163</v>
      </c>
      <c r="N1217" s="66" t="s">
        <v>2485</v>
      </c>
      <c r="O1217" s="66" t="s">
        <v>2162</v>
      </c>
      <c r="Q1217" s="66" t="s">
        <v>6574</v>
      </c>
      <c r="R1217" s="66" t="s">
        <v>2587</v>
      </c>
      <c r="T1217" s="66" t="s">
        <v>9007</v>
      </c>
      <c r="U1217" s="66" t="s">
        <v>8977</v>
      </c>
    </row>
    <row r="1218" spans="1:34" x14ac:dyDescent="0.25">
      <c r="A1218" s="89">
        <v>18497</v>
      </c>
      <c r="B1218" s="90" t="s">
        <v>9164</v>
      </c>
      <c r="C1218" s="66" t="s">
        <v>2163</v>
      </c>
      <c r="D1218" s="66">
        <v>350</v>
      </c>
      <c r="E1218" s="66" t="s">
        <v>2567</v>
      </c>
      <c r="F1218" s="66" t="s">
        <v>17</v>
      </c>
      <c r="G1218" s="66" t="s">
        <v>9119</v>
      </c>
      <c r="H1218" s="66" t="s">
        <v>9120</v>
      </c>
      <c r="I1218" s="66" t="s">
        <v>9165</v>
      </c>
      <c r="J1218" s="66" t="s">
        <v>9166</v>
      </c>
      <c r="M1218" s="66" t="s">
        <v>9167</v>
      </c>
      <c r="O1218" s="66" t="s">
        <v>2162</v>
      </c>
      <c r="Q1218" s="66" t="s">
        <v>6574</v>
      </c>
      <c r="R1218" s="66" t="s">
        <v>2587</v>
      </c>
      <c r="T1218" s="66" t="s">
        <v>9007</v>
      </c>
    </row>
    <row r="1219" spans="1:34" x14ac:dyDescent="0.25">
      <c r="A1219" s="89">
        <v>19852</v>
      </c>
      <c r="B1219" s="90" t="s">
        <v>9168</v>
      </c>
      <c r="C1219" s="66" t="s">
        <v>2163</v>
      </c>
      <c r="D1219" s="66">
        <v>169</v>
      </c>
      <c r="E1219" s="66" t="s">
        <v>2567</v>
      </c>
      <c r="F1219" s="66" t="s">
        <v>17</v>
      </c>
      <c r="G1219" s="66" t="s">
        <v>9169</v>
      </c>
      <c r="H1219" s="66" t="s">
        <v>9170</v>
      </c>
      <c r="I1219" s="66" t="s">
        <v>9171</v>
      </c>
      <c r="J1219" s="66" t="s">
        <v>9172</v>
      </c>
      <c r="M1219" s="66" t="s">
        <v>9173</v>
      </c>
      <c r="N1219" s="66" t="s">
        <v>2485</v>
      </c>
      <c r="O1219" s="66" t="s">
        <v>2271</v>
      </c>
      <c r="Q1219" s="66" t="s">
        <v>6179</v>
      </c>
      <c r="R1219" s="66" t="s">
        <v>9141</v>
      </c>
      <c r="T1219" s="66" t="s">
        <v>2588</v>
      </c>
      <c r="U1219" s="66" t="s">
        <v>8993</v>
      </c>
    </row>
    <row r="1220" spans="1:34" x14ac:dyDescent="0.25">
      <c r="A1220" s="89">
        <v>19965</v>
      </c>
      <c r="B1220" s="90" t="s">
        <v>9174</v>
      </c>
      <c r="C1220" s="66" t="s">
        <v>2163</v>
      </c>
      <c r="D1220" s="66">
        <v>150</v>
      </c>
      <c r="E1220" s="66" t="s">
        <v>2567</v>
      </c>
      <c r="F1220" s="66" t="s">
        <v>17</v>
      </c>
      <c r="G1220" s="66" t="s">
        <v>9175</v>
      </c>
      <c r="H1220" s="66" t="s">
        <v>9176</v>
      </c>
      <c r="I1220" s="66" t="s">
        <v>9177</v>
      </c>
      <c r="J1220" s="66" t="s">
        <v>9178</v>
      </c>
      <c r="M1220" s="66" t="s">
        <v>9179</v>
      </c>
      <c r="N1220" s="66" t="s">
        <v>2485</v>
      </c>
      <c r="O1220" s="66" t="s">
        <v>2162</v>
      </c>
      <c r="Q1220" s="66" t="s">
        <v>9180</v>
      </c>
      <c r="R1220" s="66" t="s">
        <v>2587</v>
      </c>
      <c r="T1220" s="66" t="s">
        <v>2219</v>
      </c>
      <c r="U1220" s="66" t="s">
        <v>9149</v>
      </c>
    </row>
    <row r="1221" spans="1:34" x14ac:dyDescent="0.25">
      <c r="A1221" s="89">
        <v>20895</v>
      </c>
      <c r="B1221" s="90" t="s">
        <v>9181</v>
      </c>
      <c r="C1221" s="66" t="s">
        <v>2163</v>
      </c>
      <c r="D1221" s="66">
        <v>84.9</v>
      </c>
      <c r="E1221" s="66" t="s">
        <v>2567</v>
      </c>
      <c r="F1221" s="66" t="s">
        <v>17</v>
      </c>
      <c r="G1221" s="66" t="s">
        <v>9182</v>
      </c>
      <c r="H1221" s="66" t="s">
        <v>9183</v>
      </c>
      <c r="I1221" s="66" t="s">
        <v>9184</v>
      </c>
      <c r="J1221" s="66" t="s">
        <v>9185</v>
      </c>
      <c r="M1221" s="66" t="s">
        <v>9186</v>
      </c>
      <c r="O1221" s="66" t="s">
        <v>2162</v>
      </c>
      <c r="AH1221" s="66" t="s">
        <v>9187</v>
      </c>
    </row>
    <row r="1222" spans="1:34" x14ac:dyDescent="0.25">
      <c r="A1222" s="89">
        <v>21408</v>
      </c>
      <c r="B1222" s="90" t="s">
        <v>9188</v>
      </c>
      <c r="C1222" s="66" t="s">
        <v>2163</v>
      </c>
      <c r="D1222" s="66">
        <v>82.9</v>
      </c>
      <c r="E1222" s="66" t="s">
        <v>2567</v>
      </c>
      <c r="F1222" s="66" t="s">
        <v>17</v>
      </c>
      <c r="G1222" s="66" t="s">
        <v>9189</v>
      </c>
      <c r="H1222" s="66" t="s">
        <v>9190</v>
      </c>
      <c r="I1222" s="66" t="s">
        <v>9191</v>
      </c>
      <c r="J1222" s="66" t="s">
        <v>9192</v>
      </c>
      <c r="M1222" s="66" t="s">
        <v>9193</v>
      </c>
      <c r="N1222" s="66" t="s">
        <v>2485</v>
      </c>
      <c r="Q1222" s="66" t="s">
        <v>2629</v>
      </c>
      <c r="T1222" s="66" t="s">
        <v>9066</v>
      </c>
      <c r="U1222" s="66" t="s">
        <v>9103</v>
      </c>
    </row>
    <row r="1223" spans="1:34" x14ac:dyDescent="0.25">
      <c r="A1223" s="89">
        <v>21983</v>
      </c>
      <c r="B1223" s="90" t="s">
        <v>9194</v>
      </c>
      <c r="C1223" s="66" t="s">
        <v>9195</v>
      </c>
      <c r="D1223" s="66">
        <v>229</v>
      </c>
      <c r="E1223" s="66" t="s">
        <v>2567</v>
      </c>
      <c r="F1223" s="66" t="s">
        <v>17</v>
      </c>
      <c r="G1223" s="66" t="s">
        <v>2163</v>
      </c>
      <c r="H1223" s="66" t="s">
        <v>2163</v>
      </c>
      <c r="I1223" s="66" t="s">
        <v>9196</v>
      </c>
      <c r="J1223" s="66" t="s">
        <v>9197</v>
      </c>
      <c r="M1223" s="66" t="s">
        <v>9198</v>
      </c>
      <c r="N1223" s="66" t="s">
        <v>2485</v>
      </c>
      <c r="O1223" s="66" t="s">
        <v>2162</v>
      </c>
    </row>
    <row r="1224" spans="1:34" x14ac:dyDescent="0.25">
      <c r="A1224" s="89">
        <v>22614</v>
      </c>
      <c r="B1224" s="90" t="s">
        <v>9199</v>
      </c>
      <c r="C1224" s="66" t="s">
        <v>9200</v>
      </c>
      <c r="D1224" s="66">
        <v>77.900000000000006</v>
      </c>
      <c r="E1224" s="66" t="s">
        <v>2567</v>
      </c>
      <c r="F1224" s="66" t="s">
        <v>17</v>
      </c>
      <c r="G1224" s="66" t="s">
        <v>2163</v>
      </c>
      <c r="H1224" s="66" t="s">
        <v>2163</v>
      </c>
      <c r="I1224" s="66" t="s">
        <v>9201</v>
      </c>
      <c r="J1224" s="66" t="s">
        <v>9202</v>
      </c>
      <c r="M1224" s="66" t="s">
        <v>9203</v>
      </c>
    </row>
    <row r="1225" spans="1:34" x14ac:dyDescent="0.25">
      <c r="A1225" s="89">
        <v>23744</v>
      </c>
      <c r="B1225" s="90" t="s">
        <v>9204</v>
      </c>
      <c r="C1225" s="66" t="s">
        <v>2163</v>
      </c>
      <c r="D1225" s="66">
        <v>229</v>
      </c>
      <c r="E1225" s="66" t="s">
        <v>2567</v>
      </c>
      <c r="F1225" s="66" t="s">
        <v>17</v>
      </c>
      <c r="G1225" s="66" t="s">
        <v>2163</v>
      </c>
      <c r="H1225" s="66" t="s">
        <v>2163</v>
      </c>
      <c r="I1225" s="66" t="s">
        <v>9205</v>
      </c>
      <c r="J1225" s="66" t="s">
        <v>9206</v>
      </c>
      <c r="M1225" s="66" t="s">
        <v>9207</v>
      </c>
      <c r="N1225" s="66" t="s">
        <v>2485</v>
      </c>
    </row>
    <row r="1226" spans="1:34" x14ac:dyDescent="0.25">
      <c r="A1226" s="89">
        <v>23891</v>
      </c>
      <c r="B1226" s="90" t="s">
        <v>9208</v>
      </c>
      <c r="C1226" s="66" t="s">
        <v>2163</v>
      </c>
      <c r="D1226" s="66">
        <v>350</v>
      </c>
      <c r="E1226" s="66" t="s">
        <v>2567</v>
      </c>
      <c r="F1226" s="66" t="s">
        <v>17</v>
      </c>
      <c r="G1226" s="66" t="s">
        <v>2163</v>
      </c>
      <c r="H1226" s="66" t="s">
        <v>2163</v>
      </c>
      <c r="I1226" s="66" t="s">
        <v>9209</v>
      </c>
      <c r="J1226" s="66" t="s">
        <v>9210</v>
      </c>
      <c r="M1226" s="66" t="s">
        <v>9211</v>
      </c>
    </row>
    <row r="1227" spans="1:34" x14ac:dyDescent="0.25">
      <c r="A1227" s="89">
        <v>24097</v>
      </c>
      <c r="B1227" s="90" t="s">
        <v>9212</v>
      </c>
      <c r="C1227" s="66" t="s">
        <v>2163</v>
      </c>
      <c r="D1227" s="66">
        <v>120</v>
      </c>
      <c r="E1227" s="66" t="s">
        <v>2567</v>
      </c>
      <c r="F1227" s="66" t="s">
        <v>17</v>
      </c>
      <c r="G1227" s="66" t="s">
        <v>2163</v>
      </c>
      <c r="H1227" s="66" t="s">
        <v>2163</v>
      </c>
      <c r="I1227" s="66" t="s">
        <v>9213</v>
      </c>
      <c r="J1227" s="66" t="s">
        <v>9214</v>
      </c>
      <c r="M1227" s="66" t="s">
        <v>9215</v>
      </c>
      <c r="N1227" s="66" t="s">
        <v>2485</v>
      </c>
    </row>
    <row r="1228" spans="1:34" x14ac:dyDescent="0.25">
      <c r="A1228" s="89">
        <v>30300</v>
      </c>
      <c r="B1228" s="90" t="s">
        <v>9216</v>
      </c>
      <c r="C1228" s="66" t="s">
        <v>9217</v>
      </c>
      <c r="D1228" s="66">
        <v>180</v>
      </c>
      <c r="E1228" s="66" t="s">
        <v>2567</v>
      </c>
      <c r="F1228" s="66" t="s">
        <v>17</v>
      </c>
      <c r="G1228" s="66" t="s">
        <v>9218</v>
      </c>
      <c r="H1228" s="66" t="s">
        <v>9219</v>
      </c>
      <c r="I1228" s="66" t="s">
        <v>9220</v>
      </c>
      <c r="J1228" s="66" t="s">
        <v>9221</v>
      </c>
      <c r="M1228" s="66" t="s">
        <v>9222</v>
      </c>
      <c r="N1228" s="66" t="s">
        <v>2485</v>
      </c>
      <c r="R1228" s="66" t="s">
        <v>2587</v>
      </c>
      <c r="T1228" s="66" t="s">
        <v>9051</v>
      </c>
    </row>
    <row r="1229" spans="1:34" x14ac:dyDescent="0.25">
      <c r="A1229" s="89">
        <v>30504</v>
      </c>
      <c r="B1229" s="90" t="s">
        <v>9223</v>
      </c>
      <c r="C1229" s="66" t="s">
        <v>2163</v>
      </c>
      <c r="D1229" s="66">
        <v>499</v>
      </c>
      <c r="E1229" s="66" t="s">
        <v>2567</v>
      </c>
      <c r="F1229" s="66" t="s">
        <v>17</v>
      </c>
      <c r="G1229" s="66" t="s">
        <v>2163</v>
      </c>
      <c r="H1229" s="66" t="s">
        <v>2163</v>
      </c>
      <c r="I1229" s="66" t="s">
        <v>9224</v>
      </c>
      <c r="J1229" s="66" t="s">
        <v>9225</v>
      </c>
      <c r="M1229" s="66" t="s">
        <v>9226</v>
      </c>
      <c r="N1229" s="66" t="s">
        <v>2485</v>
      </c>
      <c r="O1229" s="66" t="s">
        <v>2162</v>
      </c>
    </row>
    <row r="1230" spans="1:34" x14ac:dyDescent="0.25">
      <c r="A1230" s="89">
        <v>31190</v>
      </c>
      <c r="B1230" s="90" t="s">
        <v>9227</v>
      </c>
      <c r="C1230" s="66" t="s">
        <v>9228</v>
      </c>
      <c r="D1230" s="66">
        <v>140</v>
      </c>
      <c r="E1230" s="66" t="s">
        <v>2567</v>
      </c>
      <c r="F1230" s="66" t="s">
        <v>17</v>
      </c>
      <c r="G1230" s="66" t="s">
        <v>9021</v>
      </c>
      <c r="H1230" s="66" t="s">
        <v>9022</v>
      </c>
      <c r="I1230" s="66" t="s">
        <v>9229</v>
      </c>
      <c r="J1230" s="66" t="s">
        <v>9230</v>
      </c>
      <c r="M1230" s="66" t="s">
        <v>9231</v>
      </c>
      <c r="N1230" s="66" t="s">
        <v>2485</v>
      </c>
      <c r="O1230" s="66" t="s">
        <v>2162</v>
      </c>
      <c r="Q1230" s="66" t="s">
        <v>6342</v>
      </c>
      <c r="R1230" s="66" t="s">
        <v>2587</v>
      </c>
      <c r="T1230" s="66" t="s">
        <v>9026</v>
      </c>
      <c r="U1230" s="66" t="s">
        <v>8977</v>
      </c>
    </row>
    <row r="1231" spans="1:34" x14ac:dyDescent="0.25">
      <c r="A1231" s="89">
        <v>31191</v>
      </c>
      <c r="B1231" s="90" t="s">
        <v>9232</v>
      </c>
      <c r="C1231" s="66" t="s">
        <v>9233</v>
      </c>
      <c r="D1231" s="66">
        <v>140</v>
      </c>
      <c r="E1231" s="66" t="s">
        <v>2567</v>
      </c>
      <c r="F1231" s="66" t="s">
        <v>17</v>
      </c>
      <c r="G1231" s="66" t="s">
        <v>9234</v>
      </c>
      <c r="H1231" s="66" t="s">
        <v>9235</v>
      </c>
      <c r="I1231" s="66" t="s">
        <v>9236</v>
      </c>
      <c r="J1231" s="66" t="s">
        <v>9237</v>
      </c>
      <c r="M1231" s="66" t="s">
        <v>9238</v>
      </c>
      <c r="N1231" s="66" t="s">
        <v>2485</v>
      </c>
      <c r="O1231" s="66" t="s">
        <v>2162</v>
      </c>
      <c r="Q1231" s="66" t="s">
        <v>6342</v>
      </c>
      <c r="R1231" s="66" t="s">
        <v>2587</v>
      </c>
      <c r="T1231" s="66" t="s">
        <v>9007</v>
      </c>
      <c r="U1231" s="66" t="s">
        <v>8977</v>
      </c>
    </row>
    <row r="1232" spans="1:34" x14ac:dyDescent="0.25">
      <c r="A1232" s="89">
        <v>31496</v>
      </c>
      <c r="B1232" s="90" t="s">
        <v>9239</v>
      </c>
      <c r="C1232" s="66" t="s">
        <v>2163</v>
      </c>
      <c r="D1232" s="66">
        <v>160</v>
      </c>
      <c r="E1232" s="66" t="s">
        <v>2567</v>
      </c>
      <c r="F1232" s="66" t="s">
        <v>17</v>
      </c>
      <c r="G1232" s="66" t="s">
        <v>2163</v>
      </c>
      <c r="H1232" s="66" t="s">
        <v>2163</v>
      </c>
      <c r="I1232" s="66" t="s">
        <v>9240</v>
      </c>
      <c r="J1232" s="66" t="s">
        <v>9241</v>
      </c>
      <c r="M1232" s="66" t="s">
        <v>9242</v>
      </c>
      <c r="N1232" s="66" t="s">
        <v>2485</v>
      </c>
    </row>
    <row r="1233" spans="1:21" x14ac:dyDescent="0.25">
      <c r="A1233" s="89">
        <v>31497</v>
      </c>
      <c r="B1233" s="90" t="s">
        <v>9243</v>
      </c>
      <c r="C1233" s="66" t="s">
        <v>2163</v>
      </c>
      <c r="D1233" s="66">
        <v>159</v>
      </c>
      <c r="E1233" s="66" t="s">
        <v>2567</v>
      </c>
      <c r="F1233" s="66" t="s">
        <v>17</v>
      </c>
      <c r="G1233" s="66" t="s">
        <v>2163</v>
      </c>
      <c r="H1233" s="66" t="s">
        <v>2163</v>
      </c>
      <c r="I1233" s="66" t="s">
        <v>9244</v>
      </c>
      <c r="J1233" s="66" t="s">
        <v>9245</v>
      </c>
      <c r="M1233" s="66" t="s">
        <v>9246</v>
      </c>
      <c r="N1233" s="66" t="s">
        <v>2485</v>
      </c>
      <c r="O1233" s="66" t="s">
        <v>2162</v>
      </c>
    </row>
    <row r="1234" spans="1:21" x14ac:dyDescent="0.25">
      <c r="A1234" s="89">
        <v>31578</v>
      </c>
      <c r="B1234" s="90" t="s">
        <v>9247</v>
      </c>
      <c r="C1234" s="66" t="s">
        <v>2163</v>
      </c>
      <c r="D1234" s="66">
        <v>99.9</v>
      </c>
      <c r="E1234" s="66" t="s">
        <v>2567</v>
      </c>
      <c r="F1234" s="66" t="s">
        <v>17</v>
      </c>
      <c r="G1234" s="66" t="s">
        <v>2163</v>
      </c>
      <c r="H1234" s="66" t="s">
        <v>2163</v>
      </c>
      <c r="I1234" s="66" t="s">
        <v>9248</v>
      </c>
      <c r="J1234" s="66" t="s">
        <v>9249</v>
      </c>
      <c r="M1234" s="66" t="s">
        <v>9250</v>
      </c>
      <c r="N1234" s="66" t="s">
        <v>2485</v>
      </c>
      <c r="O1234" s="66" t="s">
        <v>2162</v>
      </c>
    </row>
    <row r="1235" spans="1:21" x14ac:dyDescent="0.25">
      <c r="A1235" s="89">
        <v>31579</v>
      </c>
      <c r="B1235" s="90" t="s">
        <v>9251</v>
      </c>
      <c r="C1235" s="66" t="s">
        <v>2163</v>
      </c>
      <c r="D1235" s="66">
        <v>99.9</v>
      </c>
      <c r="E1235" s="66" t="s">
        <v>2567</v>
      </c>
      <c r="F1235" s="66" t="s">
        <v>17</v>
      </c>
      <c r="G1235" s="66" t="s">
        <v>2163</v>
      </c>
      <c r="H1235" s="66" t="s">
        <v>2163</v>
      </c>
      <c r="I1235" s="66" t="s">
        <v>9252</v>
      </c>
      <c r="J1235" s="66" t="s">
        <v>9253</v>
      </c>
      <c r="M1235" s="66" t="s">
        <v>9254</v>
      </c>
      <c r="N1235" s="66" t="s">
        <v>2485</v>
      </c>
      <c r="O1235" s="66" t="s">
        <v>2162</v>
      </c>
    </row>
    <row r="1236" spans="1:21" x14ac:dyDescent="0.25">
      <c r="A1236" s="89">
        <v>31581</v>
      </c>
      <c r="B1236" s="90" t="s">
        <v>9255</v>
      </c>
      <c r="C1236" s="66" t="s">
        <v>9256</v>
      </c>
      <c r="D1236" s="66">
        <v>88.9</v>
      </c>
      <c r="E1236" s="66" t="s">
        <v>2567</v>
      </c>
      <c r="F1236" s="66" t="s">
        <v>17</v>
      </c>
      <c r="G1236" s="66" t="s">
        <v>2163</v>
      </c>
      <c r="H1236" s="66" t="s">
        <v>2163</v>
      </c>
      <c r="I1236" s="66" t="s">
        <v>9257</v>
      </c>
      <c r="J1236" s="66" t="s">
        <v>9258</v>
      </c>
      <c r="M1236" s="66" t="s">
        <v>9259</v>
      </c>
      <c r="N1236" s="66" t="s">
        <v>2485</v>
      </c>
      <c r="O1236" s="66" t="s">
        <v>2162</v>
      </c>
    </row>
    <row r="1237" spans="1:21" x14ac:dyDescent="0.25">
      <c r="A1237" s="89">
        <v>31582</v>
      </c>
      <c r="B1237" s="90" t="s">
        <v>9260</v>
      </c>
      <c r="C1237" s="66" t="s">
        <v>2163</v>
      </c>
      <c r="D1237" s="66">
        <v>88.9</v>
      </c>
      <c r="E1237" s="66" t="s">
        <v>2567</v>
      </c>
      <c r="F1237" s="66" t="s">
        <v>17</v>
      </c>
      <c r="G1237" s="66" t="s">
        <v>2163</v>
      </c>
      <c r="H1237" s="66" t="s">
        <v>2163</v>
      </c>
      <c r="I1237" s="66" t="s">
        <v>9261</v>
      </c>
      <c r="J1237" s="66" t="s">
        <v>9262</v>
      </c>
      <c r="M1237" s="66" t="s">
        <v>9263</v>
      </c>
      <c r="N1237" s="66" t="s">
        <v>2485</v>
      </c>
      <c r="O1237" s="66" t="s">
        <v>2162</v>
      </c>
    </row>
    <row r="1238" spans="1:21" x14ac:dyDescent="0.25">
      <c r="A1238" s="89">
        <v>32026</v>
      </c>
      <c r="B1238" s="90" t="s">
        <v>9264</v>
      </c>
      <c r="C1238" s="66" t="s">
        <v>9265</v>
      </c>
      <c r="D1238" s="66">
        <v>190</v>
      </c>
      <c r="E1238" s="66" t="s">
        <v>2567</v>
      </c>
      <c r="F1238" s="66" t="s">
        <v>17</v>
      </c>
      <c r="G1238" s="66" t="s">
        <v>9266</v>
      </c>
      <c r="H1238" s="66" t="s">
        <v>9267</v>
      </c>
      <c r="I1238" s="66" t="s">
        <v>9268</v>
      </c>
      <c r="J1238" s="66" t="s">
        <v>9269</v>
      </c>
      <c r="M1238" s="66" t="s">
        <v>9270</v>
      </c>
      <c r="N1238" s="66" t="s">
        <v>2485</v>
      </c>
      <c r="O1238" s="66" t="s">
        <v>2162</v>
      </c>
      <c r="Q1238" s="66" t="s">
        <v>6342</v>
      </c>
      <c r="R1238" s="66" t="s">
        <v>2587</v>
      </c>
      <c r="U1238" s="66" t="s">
        <v>9052</v>
      </c>
    </row>
    <row r="1239" spans="1:21" x14ac:dyDescent="0.25">
      <c r="A1239" s="89">
        <v>32099</v>
      </c>
      <c r="B1239" s="90" t="s">
        <v>9271</v>
      </c>
      <c r="C1239" s="66" t="s">
        <v>2163</v>
      </c>
      <c r="D1239" s="66">
        <v>140</v>
      </c>
      <c r="E1239" s="66" t="s">
        <v>2567</v>
      </c>
      <c r="F1239" s="66" t="s">
        <v>17</v>
      </c>
      <c r="G1239" s="66" t="s">
        <v>2163</v>
      </c>
      <c r="H1239" s="66" t="s">
        <v>2163</v>
      </c>
      <c r="I1239" s="66" t="s">
        <v>9272</v>
      </c>
      <c r="J1239" s="66" t="s">
        <v>9273</v>
      </c>
      <c r="M1239" s="66" t="s">
        <v>9274</v>
      </c>
      <c r="O1239" s="66" t="s">
        <v>2162</v>
      </c>
    </row>
    <row r="1240" spans="1:21" x14ac:dyDescent="0.25">
      <c r="A1240" s="89">
        <v>32470</v>
      </c>
      <c r="B1240" s="90" t="s">
        <v>9275</v>
      </c>
      <c r="C1240" s="66" t="s">
        <v>2163</v>
      </c>
      <c r="D1240" s="66">
        <v>370</v>
      </c>
      <c r="E1240" s="66" t="s">
        <v>2567</v>
      </c>
      <c r="F1240" s="66" t="s">
        <v>17</v>
      </c>
      <c r="G1240" s="66" t="s">
        <v>2163</v>
      </c>
      <c r="H1240" s="66" t="s">
        <v>2163</v>
      </c>
      <c r="I1240" s="66" t="s">
        <v>9276</v>
      </c>
      <c r="J1240" s="66" t="s">
        <v>9277</v>
      </c>
      <c r="M1240" s="66" t="s">
        <v>9278</v>
      </c>
      <c r="N1240" s="66" t="s">
        <v>2485</v>
      </c>
    </row>
    <row r="1241" spans="1:21" x14ac:dyDescent="0.25">
      <c r="A1241" s="89">
        <v>32869</v>
      </c>
      <c r="B1241" s="90" t="s">
        <v>9279</v>
      </c>
      <c r="C1241" s="66" t="s">
        <v>9280</v>
      </c>
      <c r="D1241" s="66">
        <v>110</v>
      </c>
      <c r="E1241" s="66" t="s">
        <v>2567</v>
      </c>
      <c r="F1241" s="66" t="s">
        <v>17</v>
      </c>
      <c r="G1241" s="66" t="s">
        <v>2163</v>
      </c>
      <c r="H1241" s="66" t="s">
        <v>2163</v>
      </c>
      <c r="I1241" s="66" t="s">
        <v>9281</v>
      </c>
      <c r="J1241" s="66" t="s">
        <v>9282</v>
      </c>
      <c r="M1241" s="66" t="s">
        <v>9283</v>
      </c>
      <c r="N1241" s="66" t="s">
        <v>2485</v>
      </c>
    </row>
    <row r="1242" spans="1:21" x14ac:dyDescent="0.25">
      <c r="A1242" s="89">
        <v>33057</v>
      </c>
      <c r="B1242" s="90" t="s">
        <v>9284</v>
      </c>
      <c r="C1242" s="66" t="s">
        <v>2163</v>
      </c>
      <c r="D1242" s="66">
        <v>140</v>
      </c>
      <c r="E1242" s="66" t="s">
        <v>2567</v>
      </c>
      <c r="F1242" s="66" t="s">
        <v>17</v>
      </c>
      <c r="G1242" s="66" t="s">
        <v>2163</v>
      </c>
      <c r="H1242" s="66" t="s">
        <v>2163</v>
      </c>
      <c r="I1242" s="66" t="s">
        <v>9285</v>
      </c>
      <c r="J1242" s="66" t="s">
        <v>9286</v>
      </c>
      <c r="M1242" s="66" t="s">
        <v>9287</v>
      </c>
    </row>
    <row r="1243" spans="1:21" x14ac:dyDescent="0.25">
      <c r="A1243" s="89">
        <v>33258</v>
      </c>
      <c r="B1243" s="90" t="s">
        <v>9288</v>
      </c>
      <c r="C1243" s="66" t="s">
        <v>9289</v>
      </c>
      <c r="D1243" s="66">
        <v>48.9</v>
      </c>
      <c r="E1243" s="66" t="s">
        <v>2567</v>
      </c>
      <c r="F1243" s="66" t="s">
        <v>17</v>
      </c>
      <c r="G1243" s="66" t="s">
        <v>2163</v>
      </c>
      <c r="H1243" s="66" t="s">
        <v>2163</v>
      </c>
      <c r="I1243" s="66" t="s">
        <v>9290</v>
      </c>
      <c r="J1243" s="66" t="s">
        <v>9291</v>
      </c>
      <c r="M1243" s="66" t="s">
        <v>9292</v>
      </c>
      <c r="N1243" s="66" t="s">
        <v>2485</v>
      </c>
    </row>
    <row r="1244" spans="1:21" x14ac:dyDescent="0.25">
      <c r="A1244" s="89">
        <v>33260</v>
      </c>
      <c r="B1244" s="90" t="s">
        <v>9293</v>
      </c>
      <c r="C1244" s="66" t="s">
        <v>9294</v>
      </c>
      <c r="D1244" s="66">
        <v>48.9</v>
      </c>
      <c r="E1244" s="66" t="s">
        <v>2567</v>
      </c>
      <c r="F1244" s="66" t="s">
        <v>17</v>
      </c>
      <c r="G1244" s="66" t="s">
        <v>2163</v>
      </c>
      <c r="H1244" s="66" t="s">
        <v>2163</v>
      </c>
      <c r="I1244" s="66" t="s">
        <v>9295</v>
      </c>
      <c r="J1244" s="66" t="s">
        <v>9296</v>
      </c>
      <c r="M1244" s="66" t="s">
        <v>9297</v>
      </c>
      <c r="N1244" s="66" t="s">
        <v>2485</v>
      </c>
    </row>
    <row r="1245" spans="1:21" x14ac:dyDescent="0.25">
      <c r="A1245" s="89">
        <v>34350</v>
      </c>
      <c r="B1245" s="90" t="s">
        <v>9298</v>
      </c>
      <c r="C1245" s="66" t="s">
        <v>2163</v>
      </c>
      <c r="D1245" s="66">
        <v>150</v>
      </c>
      <c r="E1245" s="66" t="s">
        <v>2567</v>
      </c>
      <c r="F1245" s="66" t="s">
        <v>17</v>
      </c>
      <c r="G1245" s="66" t="s">
        <v>2163</v>
      </c>
      <c r="H1245" s="66" t="s">
        <v>2163</v>
      </c>
      <c r="I1245" s="66" t="s">
        <v>9299</v>
      </c>
      <c r="J1245" s="66" t="s">
        <v>9300</v>
      </c>
      <c r="M1245" s="66" t="s">
        <v>9301</v>
      </c>
      <c r="N1245" s="66" t="s">
        <v>2485</v>
      </c>
    </row>
    <row r="1246" spans="1:21" x14ac:dyDescent="0.25">
      <c r="A1246" s="89">
        <v>35446</v>
      </c>
      <c r="B1246" s="90" t="s">
        <v>9302</v>
      </c>
      <c r="C1246" s="66" t="s">
        <v>2163</v>
      </c>
      <c r="D1246" s="66">
        <v>150</v>
      </c>
      <c r="E1246" s="66" t="s">
        <v>2567</v>
      </c>
      <c r="F1246" s="66" t="s">
        <v>17</v>
      </c>
      <c r="G1246" s="66" t="s">
        <v>2163</v>
      </c>
      <c r="H1246" s="66" t="s">
        <v>2163</v>
      </c>
      <c r="I1246" s="66" t="s">
        <v>9303</v>
      </c>
      <c r="J1246" s="66" t="s">
        <v>9304</v>
      </c>
      <c r="M1246" s="66" t="s">
        <v>9305</v>
      </c>
      <c r="N1246" s="66" t="s">
        <v>2485</v>
      </c>
    </row>
    <row r="1247" spans="1:21" x14ac:dyDescent="0.25">
      <c r="A1247" s="89">
        <v>35551</v>
      </c>
      <c r="B1247" s="90" t="s">
        <v>9306</v>
      </c>
      <c r="C1247" s="66" t="s">
        <v>2163</v>
      </c>
      <c r="D1247" s="66">
        <v>150</v>
      </c>
      <c r="E1247" s="66" t="s">
        <v>2567</v>
      </c>
      <c r="F1247" s="66" t="s">
        <v>17</v>
      </c>
      <c r="G1247" s="66" t="s">
        <v>2163</v>
      </c>
      <c r="H1247" s="66" t="s">
        <v>2163</v>
      </c>
      <c r="I1247" s="66" t="s">
        <v>9307</v>
      </c>
      <c r="J1247" s="66" t="s">
        <v>9308</v>
      </c>
      <c r="M1247" s="66" t="s">
        <v>9309</v>
      </c>
      <c r="N1247" s="66" t="s">
        <v>2485</v>
      </c>
    </row>
    <row r="1248" spans="1:21" x14ac:dyDescent="0.25">
      <c r="A1248" s="89">
        <v>35552</v>
      </c>
      <c r="B1248" s="90" t="s">
        <v>9310</v>
      </c>
      <c r="C1248" s="66" t="s">
        <v>2163</v>
      </c>
      <c r="D1248" s="66">
        <v>189</v>
      </c>
      <c r="E1248" s="66" t="s">
        <v>2567</v>
      </c>
      <c r="F1248" s="66" t="s">
        <v>17</v>
      </c>
      <c r="G1248" s="66" t="s">
        <v>2163</v>
      </c>
      <c r="H1248" s="66" t="s">
        <v>2163</v>
      </c>
      <c r="I1248" s="66" t="s">
        <v>9311</v>
      </c>
      <c r="J1248" s="66" t="s">
        <v>9312</v>
      </c>
      <c r="M1248" s="66" t="s">
        <v>9313</v>
      </c>
      <c r="N1248" s="66" t="s">
        <v>2485</v>
      </c>
    </row>
    <row r="1249" spans="1:18" x14ac:dyDescent="0.25">
      <c r="A1249" s="89">
        <v>36042</v>
      </c>
      <c r="B1249" s="90" t="s">
        <v>9314</v>
      </c>
      <c r="C1249" s="66" t="s">
        <v>2163</v>
      </c>
      <c r="D1249" s="66">
        <v>150</v>
      </c>
      <c r="E1249" s="66" t="s">
        <v>2567</v>
      </c>
      <c r="F1249" s="66" t="s">
        <v>17</v>
      </c>
      <c r="G1249" s="66" t="s">
        <v>2163</v>
      </c>
      <c r="H1249" s="66" t="s">
        <v>2163</v>
      </c>
      <c r="I1249" s="66" t="s">
        <v>9315</v>
      </c>
      <c r="J1249" s="66" t="s">
        <v>9316</v>
      </c>
      <c r="M1249" s="66" t="s">
        <v>9317</v>
      </c>
      <c r="N1249" s="66" t="s">
        <v>2485</v>
      </c>
    </row>
    <row r="1250" spans="1:18" x14ac:dyDescent="0.25">
      <c r="A1250" s="89">
        <v>36218</v>
      </c>
      <c r="B1250" s="90" t="s">
        <v>9318</v>
      </c>
      <c r="C1250" s="66" t="s">
        <v>9319</v>
      </c>
      <c r="D1250" s="66">
        <v>380</v>
      </c>
      <c r="E1250" s="66" t="s">
        <v>2567</v>
      </c>
      <c r="F1250" s="66" t="s">
        <v>17</v>
      </c>
      <c r="G1250" s="66" t="s">
        <v>2163</v>
      </c>
      <c r="H1250" s="66" t="s">
        <v>2163</v>
      </c>
      <c r="I1250" s="66" t="s">
        <v>9320</v>
      </c>
      <c r="J1250" s="66" t="s">
        <v>9321</v>
      </c>
      <c r="M1250" s="66" t="s">
        <v>9322</v>
      </c>
      <c r="N1250" s="66" t="s">
        <v>2485</v>
      </c>
    </row>
    <row r="1251" spans="1:18" x14ac:dyDescent="0.25">
      <c r="A1251" s="89">
        <v>38698</v>
      </c>
      <c r="B1251" s="90" t="s">
        <v>9323</v>
      </c>
      <c r="C1251" s="66" t="s">
        <v>2163</v>
      </c>
      <c r="D1251" s="66">
        <v>160</v>
      </c>
      <c r="E1251" s="66" t="s">
        <v>2567</v>
      </c>
      <c r="F1251" s="66" t="s">
        <v>17</v>
      </c>
      <c r="G1251" s="66" t="s">
        <v>2163</v>
      </c>
      <c r="H1251" s="66" t="s">
        <v>2163</v>
      </c>
      <c r="I1251" s="66" t="s">
        <v>9324</v>
      </c>
      <c r="J1251" s="66" t="s">
        <v>9325</v>
      </c>
      <c r="M1251" s="66" t="s">
        <v>9326</v>
      </c>
      <c r="N1251" s="66" t="s">
        <v>2485</v>
      </c>
    </row>
    <row r="1252" spans="1:18" x14ac:dyDescent="0.25">
      <c r="A1252" s="89">
        <v>31514</v>
      </c>
      <c r="B1252" s="90" t="s">
        <v>9327</v>
      </c>
      <c r="C1252" s="66" t="s">
        <v>9328</v>
      </c>
      <c r="D1252" s="66">
        <v>210</v>
      </c>
      <c r="E1252" s="66" t="s">
        <v>2567</v>
      </c>
      <c r="F1252" s="66" t="s">
        <v>17</v>
      </c>
      <c r="G1252" s="66" t="s">
        <v>2163</v>
      </c>
      <c r="H1252" s="66" t="s">
        <v>2163</v>
      </c>
      <c r="I1252" s="66" t="s">
        <v>9329</v>
      </c>
      <c r="J1252" s="66" t="s">
        <v>9330</v>
      </c>
      <c r="M1252" s="66" t="s">
        <v>9331</v>
      </c>
      <c r="N1252" s="66" t="s">
        <v>2485</v>
      </c>
      <c r="O1252" s="66" t="s">
        <v>2162</v>
      </c>
    </row>
    <row r="1253" spans="1:18" x14ac:dyDescent="0.25">
      <c r="A1253" s="89">
        <v>4301</v>
      </c>
      <c r="B1253" s="90" t="s">
        <v>9332</v>
      </c>
      <c r="C1253" s="66" t="s">
        <v>9333</v>
      </c>
      <c r="D1253" s="66">
        <v>25.8</v>
      </c>
      <c r="E1253" s="66" t="s">
        <v>2609</v>
      </c>
      <c r="F1253" s="66" t="s">
        <v>2610</v>
      </c>
      <c r="G1253" s="66" t="s">
        <v>9334</v>
      </c>
      <c r="H1253" s="66" t="s">
        <v>9335</v>
      </c>
      <c r="I1253" s="66" t="s">
        <v>9336</v>
      </c>
      <c r="J1253" s="66" t="s">
        <v>9337</v>
      </c>
      <c r="M1253" s="66" t="s">
        <v>9338</v>
      </c>
      <c r="O1253" s="66" t="s">
        <v>2162</v>
      </c>
      <c r="Q1253" s="66" t="s">
        <v>6489</v>
      </c>
      <c r="R1253" s="66" t="s">
        <v>2165</v>
      </c>
    </row>
    <row r="1254" spans="1:18" x14ac:dyDescent="0.25">
      <c r="A1254" s="89">
        <v>5950</v>
      </c>
      <c r="B1254" s="90" t="s">
        <v>9339</v>
      </c>
      <c r="C1254" s="66" t="s">
        <v>2163</v>
      </c>
      <c r="D1254" s="66">
        <v>68.900000000000006</v>
      </c>
      <c r="E1254" s="66" t="s">
        <v>2609</v>
      </c>
      <c r="F1254" s="66" t="s">
        <v>2610</v>
      </c>
      <c r="G1254" s="66" t="s">
        <v>9340</v>
      </c>
      <c r="H1254" s="66" t="s">
        <v>9341</v>
      </c>
      <c r="I1254" s="66" t="s">
        <v>9342</v>
      </c>
      <c r="J1254" s="66" t="s">
        <v>9343</v>
      </c>
      <c r="M1254" s="66" t="s">
        <v>9344</v>
      </c>
      <c r="O1254" s="66" t="s">
        <v>2256</v>
      </c>
      <c r="Q1254" s="66" t="s">
        <v>2629</v>
      </c>
      <c r="R1254" s="66" t="s">
        <v>9345</v>
      </c>
    </row>
    <row r="1255" spans="1:18" x14ac:dyDescent="0.25">
      <c r="A1255" s="89">
        <v>6049</v>
      </c>
      <c r="B1255" s="90" t="s">
        <v>9346</v>
      </c>
      <c r="C1255" s="66" t="s">
        <v>2163</v>
      </c>
      <c r="D1255" s="66">
        <v>68.900000000000006</v>
      </c>
      <c r="E1255" s="66" t="s">
        <v>2609</v>
      </c>
      <c r="F1255" s="66" t="s">
        <v>2610</v>
      </c>
      <c r="G1255" s="66" t="s">
        <v>9347</v>
      </c>
      <c r="H1255" s="66" t="s">
        <v>9348</v>
      </c>
      <c r="I1255" s="66" t="s">
        <v>9349</v>
      </c>
      <c r="J1255" s="66" t="s">
        <v>9350</v>
      </c>
      <c r="M1255" s="66" t="s">
        <v>9351</v>
      </c>
      <c r="N1255" s="66" t="s">
        <v>2485</v>
      </c>
      <c r="O1255" s="66" t="s">
        <v>2256</v>
      </c>
      <c r="Q1255" s="66" t="s">
        <v>2161</v>
      </c>
      <c r="R1255" s="66" t="s">
        <v>2165</v>
      </c>
    </row>
    <row r="1256" spans="1:18" x14ac:dyDescent="0.25">
      <c r="A1256" s="89">
        <v>9468</v>
      </c>
      <c r="B1256" s="90" t="s">
        <v>9352</v>
      </c>
      <c r="C1256" s="66" t="s">
        <v>2163</v>
      </c>
      <c r="D1256" s="66">
        <v>470</v>
      </c>
      <c r="E1256" s="66" t="s">
        <v>2609</v>
      </c>
      <c r="F1256" s="66" t="s">
        <v>2610</v>
      </c>
      <c r="G1256" s="66" t="s">
        <v>9353</v>
      </c>
      <c r="H1256" s="66" t="s">
        <v>9354</v>
      </c>
      <c r="I1256" s="66" t="s">
        <v>9355</v>
      </c>
      <c r="J1256" s="66" t="s">
        <v>9356</v>
      </c>
      <c r="M1256" s="66" t="s">
        <v>9357</v>
      </c>
      <c r="O1256" s="66" t="s">
        <v>2250</v>
      </c>
      <c r="Q1256" s="66" t="s">
        <v>9358</v>
      </c>
      <c r="R1256" s="66" t="s">
        <v>2227</v>
      </c>
    </row>
    <row r="1257" spans="1:18" x14ac:dyDescent="0.25">
      <c r="A1257" s="89">
        <v>10422</v>
      </c>
      <c r="B1257" s="90" t="s">
        <v>9359</v>
      </c>
      <c r="C1257" s="66" t="s">
        <v>2163</v>
      </c>
      <c r="D1257" s="66">
        <v>120</v>
      </c>
      <c r="E1257" s="66" t="s">
        <v>2609</v>
      </c>
      <c r="F1257" s="66" t="s">
        <v>2610</v>
      </c>
      <c r="G1257" s="66" t="s">
        <v>9360</v>
      </c>
      <c r="H1257" s="66" t="s">
        <v>9361</v>
      </c>
      <c r="I1257" s="66" t="s">
        <v>9362</v>
      </c>
      <c r="J1257" s="66" t="s">
        <v>9363</v>
      </c>
      <c r="M1257" s="66" t="s">
        <v>9364</v>
      </c>
      <c r="O1257" s="66" t="s">
        <v>2256</v>
      </c>
      <c r="Q1257" s="66" t="s">
        <v>6574</v>
      </c>
      <c r="R1257" s="66" t="s">
        <v>2165</v>
      </c>
    </row>
    <row r="1258" spans="1:18" x14ac:dyDescent="0.25">
      <c r="A1258" s="89">
        <v>12369</v>
      </c>
      <c r="B1258" s="90" t="s">
        <v>9365</v>
      </c>
      <c r="C1258" s="66" t="s">
        <v>2163</v>
      </c>
      <c r="D1258" s="66">
        <v>88.9</v>
      </c>
      <c r="E1258" s="66" t="s">
        <v>2609</v>
      </c>
      <c r="F1258" s="66" t="s">
        <v>2610</v>
      </c>
      <c r="G1258" s="66" t="s">
        <v>9366</v>
      </c>
      <c r="H1258" s="66" t="s">
        <v>9367</v>
      </c>
      <c r="I1258" s="66" t="s">
        <v>9368</v>
      </c>
      <c r="J1258" s="66" t="s">
        <v>9369</v>
      </c>
      <c r="M1258" s="66" t="s">
        <v>9370</v>
      </c>
      <c r="N1258" s="66" t="s">
        <v>2485</v>
      </c>
      <c r="O1258" s="66" t="s">
        <v>2256</v>
      </c>
      <c r="Q1258" s="66" t="s">
        <v>2161</v>
      </c>
      <c r="R1258" s="66" t="s">
        <v>9345</v>
      </c>
    </row>
    <row r="1259" spans="1:18" x14ac:dyDescent="0.25">
      <c r="A1259" s="89">
        <v>16430</v>
      </c>
      <c r="B1259" s="90" t="s">
        <v>9371</v>
      </c>
      <c r="C1259" s="66" t="s">
        <v>2163</v>
      </c>
      <c r="D1259" s="66">
        <v>58.9</v>
      </c>
      <c r="E1259" s="66" t="s">
        <v>2609</v>
      </c>
      <c r="F1259" s="66" t="s">
        <v>2610</v>
      </c>
      <c r="G1259" s="66" t="s">
        <v>9372</v>
      </c>
      <c r="H1259" s="66" t="s">
        <v>9373</v>
      </c>
      <c r="I1259" s="66" t="s">
        <v>9374</v>
      </c>
      <c r="J1259" s="66" t="s">
        <v>9375</v>
      </c>
      <c r="M1259" s="66" t="s">
        <v>9376</v>
      </c>
      <c r="N1259" s="66" t="s">
        <v>2485</v>
      </c>
      <c r="O1259" s="66" t="s">
        <v>2162</v>
      </c>
      <c r="Q1259" s="66" t="s">
        <v>6489</v>
      </c>
      <c r="R1259" s="66" t="s">
        <v>9345</v>
      </c>
    </row>
    <row r="1260" spans="1:18" x14ac:dyDescent="0.25">
      <c r="A1260" s="89">
        <v>16589</v>
      </c>
      <c r="B1260" s="90" t="s">
        <v>9377</v>
      </c>
      <c r="C1260" s="66" t="s">
        <v>2163</v>
      </c>
      <c r="D1260" s="66">
        <v>120</v>
      </c>
      <c r="E1260" s="66" t="s">
        <v>2609</v>
      </c>
      <c r="F1260" s="66" t="s">
        <v>2610</v>
      </c>
      <c r="G1260" s="66" t="s">
        <v>9340</v>
      </c>
      <c r="H1260" s="66" t="s">
        <v>9341</v>
      </c>
      <c r="I1260" s="66" t="s">
        <v>9378</v>
      </c>
      <c r="J1260" s="66" t="s">
        <v>9379</v>
      </c>
      <c r="M1260" s="66" t="s">
        <v>9380</v>
      </c>
      <c r="N1260" s="66" t="s">
        <v>2485</v>
      </c>
      <c r="O1260" s="66" t="s">
        <v>2162</v>
      </c>
      <c r="Q1260" s="66" t="s">
        <v>2629</v>
      </c>
      <c r="R1260" s="66" t="s">
        <v>9345</v>
      </c>
    </row>
    <row r="1261" spans="1:18" x14ac:dyDescent="0.25">
      <c r="A1261" s="89">
        <v>16704</v>
      </c>
      <c r="B1261" s="90" t="s">
        <v>9381</v>
      </c>
      <c r="C1261" s="66" t="s">
        <v>2163</v>
      </c>
      <c r="D1261" s="66">
        <v>65.900000000000006</v>
      </c>
      <c r="E1261" s="66" t="s">
        <v>2609</v>
      </c>
      <c r="F1261" s="66" t="s">
        <v>2610</v>
      </c>
      <c r="G1261" s="66" t="s">
        <v>9340</v>
      </c>
      <c r="H1261" s="66" t="s">
        <v>9341</v>
      </c>
      <c r="I1261" s="66" t="s">
        <v>9382</v>
      </c>
      <c r="J1261" s="66" t="s">
        <v>9383</v>
      </c>
      <c r="M1261" s="66" t="s">
        <v>9384</v>
      </c>
      <c r="N1261" s="66" t="s">
        <v>2485</v>
      </c>
      <c r="O1261" s="66" t="s">
        <v>2256</v>
      </c>
      <c r="Q1261" s="66" t="s">
        <v>2629</v>
      </c>
      <c r="R1261" s="66" t="s">
        <v>9345</v>
      </c>
    </row>
    <row r="1262" spans="1:18" x14ac:dyDescent="0.25">
      <c r="A1262" s="89">
        <v>22595</v>
      </c>
      <c r="B1262" s="90" t="s">
        <v>9385</v>
      </c>
      <c r="C1262" s="66" t="s">
        <v>2163</v>
      </c>
      <c r="D1262" s="66">
        <v>120</v>
      </c>
      <c r="E1262" s="66" t="s">
        <v>2609</v>
      </c>
      <c r="F1262" s="66" t="s">
        <v>2610</v>
      </c>
      <c r="G1262" s="66" t="s">
        <v>2163</v>
      </c>
      <c r="H1262" s="66" t="s">
        <v>2163</v>
      </c>
      <c r="I1262" s="66" t="s">
        <v>9386</v>
      </c>
      <c r="J1262" s="66" t="s">
        <v>9387</v>
      </c>
      <c r="M1262" s="66" t="s">
        <v>9388</v>
      </c>
      <c r="N1262" s="66" t="s">
        <v>2485</v>
      </c>
    </row>
    <row r="1263" spans="1:18" x14ac:dyDescent="0.25">
      <c r="A1263" s="89">
        <v>24235</v>
      </c>
      <c r="B1263" s="90" t="s">
        <v>9389</v>
      </c>
      <c r="C1263" s="66" t="s">
        <v>2163</v>
      </c>
      <c r="D1263" s="66">
        <v>39.9</v>
      </c>
      <c r="E1263" s="66" t="s">
        <v>2609</v>
      </c>
      <c r="F1263" s="66" t="s">
        <v>2610</v>
      </c>
      <c r="G1263" s="66" t="s">
        <v>2163</v>
      </c>
      <c r="H1263" s="66" t="s">
        <v>2163</v>
      </c>
      <c r="I1263" s="66" t="s">
        <v>9390</v>
      </c>
      <c r="J1263" s="66" t="s">
        <v>9391</v>
      </c>
      <c r="M1263" s="66" t="s">
        <v>9392</v>
      </c>
      <c r="N1263" s="66" t="s">
        <v>2485</v>
      </c>
    </row>
    <row r="1264" spans="1:18" x14ac:dyDescent="0.25">
      <c r="A1264" s="89">
        <v>26391</v>
      </c>
      <c r="B1264" s="90" t="s">
        <v>9393</v>
      </c>
      <c r="C1264" s="66" t="s">
        <v>2163</v>
      </c>
      <c r="D1264" s="66">
        <v>300</v>
      </c>
      <c r="E1264" s="66" t="s">
        <v>2609</v>
      </c>
      <c r="F1264" s="66" t="s">
        <v>2610</v>
      </c>
      <c r="G1264" s="66" t="s">
        <v>2163</v>
      </c>
      <c r="H1264" s="66" t="s">
        <v>2163</v>
      </c>
      <c r="I1264" s="66" t="s">
        <v>9394</v>
      </c>
      <c r="J1264" s="66" t="s">
        <v>9395</v>
      </c>
      <c r="M1264" s="66" t="s">
        <v>9396</v>
      </c>
      <c r="N1264" s="66" t="s">
        <v>2485</v>
      </c>
    </row>
    <row r="1265" spans="1:18" x14ac:dyDescent="0.25">
      <c r="A1265" s="89">
        <v>26712</v>
      </c>
      <c r="B1265" s="90" t="s">
        <v>9397</v>
      </c>
      <c r="C1265" s="66" t="s">
        <v>2163</v>
      </c>
      <c r="D1265" s="66">
        <v>42.9</v>
      </c>
      <c r="E1265" s="66" t="s">
        <v>2609</v>
      </c>
      <c r="F1265" s="66" t="s">
        <v>2610</v>
      </c>
      <c r="G1265" s="66" t="s">
        <v>2163</v>
      </c>
      <c r="H1265" s="66" t="s">
        <v>2163</v>
      </c>
      <c r="I1265" s="66" t="s">
        <v>9398</v>
      </c>
      <c r="J1265" s="66" t="s">
        <v>9399</v>
      </c>
      <c r="M1265" s="66" t="s">
        <v>9400</v>
      </c>
    </row>
    <row r="1266" spans="1:18" x14ac:dyDescent="0.25">
      <c r="A1266" s="89">
        <v>26956</v>
      </c>
      <c r="B1266" s="90" t="s">
        <v>9401</v>
      </c>
      <c r="C1266" s="66" t="s">
        <v>2163</v>
      </c>
      <c r="D1266" s="66">
        <v>110</v>
      </c>
      <c r="E1266" s="66" t="s">
        <v>2609</v>
      </c>
      <c r="F1266" s="66" t="s">
        <v>2610</v>
      </c>
      <c r="G1266" s="66" t="s">
        <v>2163</v>
      </c>
      <c r="H1266" s="66" t="s">
        <v>2163</v>
      </c>
      <c r="I1266" s="66" t="s">
        <v>9402</v>
      </c>
      <c r="J1266" s="66" t="s">
        <v>9403</v>
      </c>
      <c r="M1266" s="66" t="s">
        <v>9404</v>
      </c>
      <c r="N1266" s="66" t="s">
        <v>2485</v>
      </c>
    </row>
    <row r="1267" spans="1:18" x14ac:dyDescent="0.25">
      <c r="A1267" s="89">
        <v>27465</v>
      </c>
      <c r="B1267" s="90" t="s">
        <v>9405</v>
      </c>
      <c r="C1267" s="66" t="s">
        <v>2163</v>
      </c>
      <c r="D1267" s="66">
        <v>50.9</v>
      </c>
      <c r="E1267" s="66" t="s">
        <v>2609</v>
      </c>
      <c r="F1267" s="66" t="s">
        <v>2610</v>
      </c>
      <c r="G1267" s="66" t="s">
        <v>2163</v>
      </c>
      <c r="H1267" s="66" t="s">
        <v>2163</v>
      </c>
      <c r="I1267" s="66" t="s">
        <v>9406</v>
      </c>
      <c r="J1267" s="66" t="s">
        <v>9407</v>
      </c>
      <c r="M1267" s="66" t="s">
        <v>9408</v>
      </c>
    </row>
    <row r="1268" spans="1:18" x14ac:dyDescent="0.25">
      <c r="A1268" s="89">
        <v>2452</v>
      </c>
      <c r="B1268" s="90" t="s">
        <v>9409</v>
      </c>
      <c r="C1268" s="66" t="s">
        <v>2163</v>
      </c>
      <c r="D1268" s="66">
        <v>200</v>
      </c>
      <c r="E1268" s="66" t="s">
        <v>2609</v>
      </c>
      <c r="F1268" s="66" t="s">
        <v>2610</v>
      </c>
      <c r="G1268" s="66" t="s">
        <v>9410</v>
      </c>
      <c r="H1268" s="66" t="s">
        <v>9411</v>
      </c>
      <c r="I1268" s="66" t="s">
        <v>9412</v>
      </c>
      <c r="J1268" s="66" t="s">
        <v>9413</v>
      </c>
      <c r="M1268" s="66" t="s">
        <v>9414</v>
      </c>
      <c r="O1268" s="66" t="s">
        <v>2203</v>
      </c>
      <c r="Q1268" s="66" t="s">
        <v>6179</v>
      </c>
      <c r="R1268" s="66" t="s">
        <v>2165</v>
      </c>
    </row>
    <row r="1269" spans="1:18" x14ac:dyDescent="0.25">
      <c r="A1269" s="89">
        <v>2934</v>
      </c>
      <c r="B1269" s="90" t="s">
        <v>9415</v>
      </c>
      <c r="C1269" s="66" t="s">
        <v>2163</v>
      </c>
      <c r="D1269" s="66">
        <v>270</v>
      </c>
      <c r="E1269" s="66" t="s">
        <v>2609</v>
      </c>
      <c r="F1269" s="66" t="s">
        <v>2610</v>
      </c>
      <c r="G1269" s="66" t="s">
        <v>3568</v>
      </c>
      <c r="H1269" s="66" t="s">
        <v>3569</v>
      </c>
      <c r="I1269" s="66" t="s">
        <v>9416</v>
      </c>
      <c r="J1269" s="66" t="s">
        <v>9417</v>
      </c>
      <c r="M1269" s="66" t="s">
        <v>9418</v>
      </c>
      <c r="O1269" s="66" t="s">
        <v>2250</v>
      </c>
      <c r="Q1269" s="66" t="s">
        <v>3573</v>
      </c>
      <c r="R1269" s="66" t="s">
        <v>2165</v>
      </c>
    </row>
    <row r="1270" spans="1:18" x14ac:dyDescent="0.25">
      <c r="A1270" s="89">
        <v>30830</v>
      </c>
      <c r="B1270" s="90" t="s">
        <v>9419</v>
      </c>
      <c r="C1270" s="66" t="s">
        <v>2163</v>
      </c>
      <c r="D1270" s="66">
        <v>159</v>
      </c>
      <c r="E1270" s="66" t="s">
        <v>2609</v>
      </c>
      <c r="F1270" s="66" t="s">
        <v>2610</v>
      </c>
      <c r="G1270" s="66" t="s">
        <v>2163</v>
      </c>
      <c r="H1270" s="66" t="s">
        <v>2163</v>
      </c>
      <c r="I1270" s="66" t="s">
        <v>9420</v>
      </c>
      <c r="J1270" s="66" t="s">
        <v>9421</v>
      </c>
      <c r="M1270" s="66" t="s">
        <v>9422</v>
      </c>
      <c r="N1270" s="66" t="s">
        <v>2485</v>
      </c>
    </row>
    <row r="1271" spans="1:18" x14ac:dyDescent="0.25">
      <c r="A1271" s="89">
        <v>29672</v>
      </c>
      <c r="B1271" s="90" t="s">
        <v>9423</v>
      </c>
      <c r="C1271" s="66" t="s">
        <v>2163</v>
      </c>
      <c r="D1271" s="66">
        <v>73.900000000000006</v>
      </c>
      <c r="E1271" s="66" t="s">
        <v>2609</v>
      </c>
      <c r="F1271" s="66" t="s">
        <v>2610</v>
      </c>
      <c r="G1271" s="66" t="s">
        <v>2163</v>
      </c>
      <c r="H1271" s="66" t="s">
        <v>2163</v>
      </c>
      <c r="I1271" s="66" t="s">
        <v>9424</v>
      </c>
      <c r="J1271" s="66" t="s">
        <v>9425</v>
      </c>
      <c r="M1271" s="66" t="s">
        <v>9426</v>
      </c>
      <c r="N1271" s="66" t="s">
        <v>2485</v>
      </c>
    </row>
    <row r="1272" spans="1:18" x14ac:dyDescent="0.25">
      <c r="A1272" s="89">
        <v>32003</v>
      </c>
      <c r="B1272" s="90" t="s">
        <v>9427</v>
      </c>
      <c r="C1272" s="66" t="s">
        <v>2163</v>
      </c>
      <c r="D1272" s="66">
        <v>90.9</v>
      </c>
      <c r="E1272" s="66" t="s">
        <v>2703</v>
      </c>
      <c r="F1272" s="66" t="s">
        <v>2704</v>
      </c>
      <c r="G1272" s="66" t="s">
        <v>2163</v>
      </c>
      <c r="H1272" s="66" t="s">
        <v>2163</v>
      </c>
      <c r="I1272" s="66" t="s">
        <v>9428</v>
      </c>
      <c r="J1272" s="66" t="s">
        <v>9429</v>
      </c>
      <c r="M1272" s="66" t="s">
        <v>9430</v>
      </c>
    </row>
    <row r="1273" spans="1:18" x14ac:dyDescent="0.25">
      <c r="A1273" s="89">
        <v>34751</v>
      </c>
      <c r="B1273" s="90" t="s">
        <v>9431</v>
      </c>
      <c r="C1273" s="66" t="s">
        <v>9432</v>
      </c>
      <c r="D1273" s="66">
        <v>57.9</v>
      </c>
      <c r="E1273" s="66" t="s">
        <v>2908</v>
      </c>
      <c r="F1273" s="66" t="s">
        <v>18</v>
      </c>
      <c r="G1273" s="66" t="s">
        <v>9433</v>
      </c>
      <c r="H1273" s="66" t="s">
        <v>9434</v>
      </c>
      <c r="I1273" s="66" t="s">
        <v>9435</v>
      </c>
      <c r="J1273" s="66" t="s">
        <v>9436</v>
      </c>
      <c r="M1273" s="66" t="s">
        <v>9437</v>
      </c>
      <c r="N1273" s="66" t="s">
        <v>2485</v>
      </c>
      <c r="O1273" s="66" t="s">
        <v>2162</v>
      </c>
      <c r="Q1273" s="66" t="s">
        <v>6202</v>
      </c>
      <c r="R1273" s="66" t="s">
        <v>2587</v>
      </c>
    </row>
    <row r="1274" spans="1:18" x14ac:dyDescent="0.25">
      <c r="A1274" s="89">
        <v>34752</v>
      </c>
      <c r="B1274" s="90" t="s">
        <v>9438</v>
      </c>
      <c r="C1274" s="66" t="s">
        <v>9439</v>
      </c>
      <c r="D1274" s="66">
        <v>57.9</v>
      </c>
      <c r="E1274" s="66" t="s">
        <v>2908</v>
      </c>
      <c r="F1274" s="66" t="s">
        <v>18</v>
      </c>
      <c r="G1274" s="66" t="s">
        <v>9433</v>
      </c>
      <c r="H1274" s="66" t="s">
        <v>9434</v>
      </c>
      <c r="I1274" s="66" t="s">
        <v>9440</v>
      </c>
      <c r="J1274" s="66" t="s">
        <v>9441</v>
      </c>
      <c r="M1274" s="66" t="s">
        <v>9442</v>
      </c>
      <c r="N1274" s="66" t="s">
        <v>2485</v>
      </c>
      <c r="O1274" s="66" t="s">
        <v>2162</v>
      </c>
      <c r="Q1274" s="66" t="s">
        <v>6202</v>
      </c>
      <c r="R1274" s="66" t="s">
        <v>2587</v>
      </c>
    </row>
    <row r="1275" spans="1:18" x14ac:dyDescent="0.25">
      <c r="A1275" s="89">
        <v>34753</v>
      </c>
      <c r="B1275" s="90" t="s">
        <v>9443</v>
      </c>
      <c r="C1275" s="66" t="s">
        <v>9444</v>
      </c>
      <c r="D1275" s="66">
        <v>57.9</v>
      </c>
      <c r="E1275" s="66" t="s">
        <v>2908</v>
      </c>
      <c r="F1275" s="66" t="s">
        <v>18</v>
      </c>
      <c r="G1275" s="66" t="s">
        <v>9433</v>
      </c>
      <c r="H1275" s="66" t="s">
        <v>9434</v>
      </c>
      <c r="I1275" s="66" t="s">
        <v>9445</v>
      </c>
      <c r="J1275" s="66" t="s">
        <v>9446</v>
      </c>
      <c r="M1275" s="66" t="s">
        <v>9447</v>
      </c>
      <c r="O1275" s="66" t="s">
        <v>2162</v>
      </c>
      <c r="Q1275" s="66" t="s">
        <v>6202</v>
      </c>
      <c r="R1275" s="66" t="s">
        <v>2587</v>
      </c>
    </row>
    <row r="1276" spans="1:18" x14ac:dyDescent="0.25">
      <c r="A1276" s="89">
        <v>40291</v>
      </c>
      <c r="B1276" s="90" t="s">
        <v>9448</v>
      </c>
      <c r="C1276" s="66" t="s">
        <v>9449</v>
      </c>
      <c r="D1276" s="66">
        <v>950</v>
      </c>
      <c r="E1276" s="66" t="s">
        <v>9450</v>
      </c>
      <c r="F1276" s="66" t="s">
        <v>9451</v>
      </c>
      <c r="G1276" s="66" t="s">
        <v>2163</v>
      </c>
      <c r="H1276" s="66" t="s">
        <v>2163</v>
      </c>
      <c r="I1276" s="66" t="s">
        <v>9452</v>
      </c>
      <c r="J1276" s="66" t="s">
        <v>9453</v>
      </c>
      <c r="M1276" s="66" t="s">
        <v>9454</v>
      </c>
      <c r="N1276" s="66" t="s">
        <v>2485</v>
      </c>
    </row>
    <row r="1277" spans="1:18" x14ac:dyDescent="0.25">
      <c r="A1277" s="89">
        <v>27516</v>
      </c>
      <c r="B1277" s="90" t="s">
        <v>9455</v>
      </c>
      <c r="C1277" s="66" t="s">
        <v>2163</v>
      </c>
      <c r="D1277" s="66">
        <v>180</v>
      </c>
      <c r="E1277" s="66" t="s">
        <v>9450</v>
      </c>
      <c r="F1277" s="66" t="s">
        <v>9451</v>
      </c>
      <c r="G1277" s="66" t="s">
        <v>2163</v>
      </c>
      <c r="H1277" s="66" t="s">
        <v>2163</v>
      </c>
      <c r="I1277" s="66" t="s">
        <v>9456</v>
      </c>
      <c r="J1277" s="66" t="s">
        <v>9457</v>
      </c>
      <c r="M1277" s="66" t="s">
        <v>9458</v>
      </c>
      <c r="N1277" s="66" t="s">
        <v>2485</v>
      </c>
      <c r="O1277" s="66" t="s">
        <v>2162</v>
      </c>
    </row>
    <row r="1278" spans="1:18" x14ac:dyDescent="0.25">
      <c r="A1278" s="89">
        <v>34519</v>
      </c>
      <c r="B1278" s="90" t="s">
        <v>9459</v>
      </c>
      <c r="C1278" s="66" t="s">
        <v>2163</v>
      </c>
      <c r="D1278" s="66">
        <v>230</v>
      </c>
      <c r="E1278" s="66" t="s">
        <v>9450</v>
      </c>
      <c r="F1278" s="66" t="s">
        <v>9451</v>
      </c>
      <c r="G1278" s="66" t="s">
        <v>2163</v>
      </c>
      <c r="H1278" s="66" t="s">
        <v>2163</v>
      </c>
      <c r="I1278" s="66" t="s">
        <v>9460</v>
      </c>
      <c r="J1278" s="66" t="s">
        <v>9461</v>
      </c>
      <c r="M1278" s="66" t="s">
        <v>9462</v>
      </c>
      <c r="N1278" s="66" t="s">
        <v>2485</v>
      </c>
    </row>
    <row r="1279" spans="1:18" x14ac:dyDescent="0.25">
      <c r="A1279" s="89">
        <v>35626</v>
      </c>
      <c r="B1279" s="90" t="s">
        <v>9463</v>
      </c>
      <c r="C1279" s="66" t="s">
        <v>2163</v>
      </c>
      <c r="D1279" s="66">
        <v>460</v>
      </c>
      <c r="E1279" s="66" t="s">
        <v>9450</v>
      </c>
      <c r="F1279" s="66" t="s">
        <v>9451</v>
      </c>
      <c r="G1279" s="66" t="s">
        <v>2163</v>
      </c>
      <c r="H1279" s="66" t="s">
        <v>2163</v>
      </c>
      <c r="I1279" s="66" t="s">
        <v>9464</v>
      </c>
      <c r="J1279" s="66" t="s">
        <v>9465</v>
      </c>
      <c r="M1279" s="66" t="s">
        <v>9466</v>
      </c>
      <c r="N1279" s="66" t="s">
        <v>2485</v>
      </c>
    </row>
    <row r="1280" spans="1:18" x14ac:dyDescent="0.25">
      <c r="A1280" s="89">
        <v>1732</v>
      </c>
      <c r="B1280" s="90" t="s">
        <v>9467</v>
      </c>
      <c r="C1280" s="66" t="s">
        <v>2163</v>
      </c>
      <c r="D1280" s="66">
        <v>26.9</v>
      </c>
      <c r="E1280" s="66" t="s">
        <v>3055</v>
      </c>
      <c r="F1280" s="66" t="s">
        <v>3056</v>
      </c>
      <c r="G1280" s="66" t="s">
        <v>2163</v>
      </c>
      <c r="H1280" s="66" t="s">
        <v>2163</v>
      </c>
      <c r="I1280" s="66" t="s">
        <v>9468</v>
      </c>
      <c r="J1280" s="66" t="s">
        <v>9469</v>
      </c>
      <c r="M1280" s="66" t="s">
        <v>9470</v>
      </c>
      <c r="O1280" s="66" t="s">
        <v>2164</v>
      </c>
    </row>
    <row r="1281" spans="1:18" x14ac:dyDescent="0.25">
      <c r="A1281" s="89">
        <v>1738</v>
      </c>
      <c r="B1281" s="90" t="s">
        <v>9471</v>
      </c>
      <c r="C1281" s="66" t="s">
        <v>2163</v>
      </c>
      <c r="D1281" s="66">
        <v>170</v>
      </c>
      <c r="E1281" s="66" t="s">
        <v>3055</v>
      </c>
      <c r="F1281" s="66" t="s">
        <v>3056</v>
      </c>
      <c r="G1281" s="66" t="s">
        <v>9472</v>
      </c>
      <c r="H1281" s="66" t="s">
        <v>9473</v>
      </c>
      <c r="I1281" s="66" t="s">
        <v>9474</v>
      </c>
      <c r="J1281" s="66" t="s">
        <v>9475</v>
      </c>
      <c r="M1281" s="66" t="s">
        <v>9476</v>
      </c>
      <c r="N1281" s="66" t="s">
        <v>2485</v>
      </c>
      <c r="O1281" s="66" t="s">
        <v>2162</v>
      </c>
      <c r="Q1281" s="66" t="s">
        <v>2510</v>
      </c>
      <c r="R1281" s="66" t="s">
        <v>5998</v>
      </c>
    </row>
    <row r="1282" spans="1:18" x14ac:dyDescent="0.25">
      <c r="A1282" s="89">
        <v>1741</v>
      </c>
      <c r="B1282" s="90" t="s">
        <v>9477</v>
      </c>
      <c r="C1282" s="66" t="s">
        <v>2163</v>
      </c>
      <c r="D1282" s="66">
        <v>99.9</v>
      </c>
      <c r="E1282" s="66" t="s">
        <v>3055</v>
      </c>
      <c r="F1282" s="66" t="s">
        <v>3056</v>
      </c>
      <c r="G1282" s="66" t="s">
        <v>2644</v>
      </c>
      <c r="H1282" s="66" t="s">
        <v>2645</v>
      </c>
      <c r="I1282" s="66" t="s">
        <v>9478</v>
      </c>
      <c r="J1282" s="66" t="s">
        <v>9479</v>
      </c>
      <c r="M1282" s="66" t="s">
        <v>9480</v>
      </c>
      <c r="O1282" s="66" t="s">
        <v>2178</v>
      </c>
      <c r="Q1282" s="66" t="s">
        <v>2510</v>
      </c>
    </row>
    <row r="1283" spans="1:18" x14ac:dyDescent="0.25">
      <c r="A1283" s="89">
        <v>2649</v>
      </c>
      <c r="B1283" s="90" t="s">
        <v>9481</v>
      </c>
      <c r="C1283" s="66" t="s">
        <v>2163</v>
      </c>
      <c r="D1283" s="66">
        <v>40.9</v>
      </c>
      <c r="E1283" s="66" t="s">
        <v>3055</v>
      </c>
      <c r="F1283" s="66" t="s">
        <v>3056</v>
      </c>
      <c r="G1283" s="66" t="s">
        <v>2163</v>
      </c>
      <c r="H1283" s="66" t="s">
        <v>2163</v>
      </c>
      <c r="I1283" s="66" t="s">
        <v>9482</v>
      </c>
      <c r="J1283" s="66" t="s">
        <v>9483</v>
      </c>
      <c r="M1283" s="66" t="s">
        <v>9484</v>
      </c>
      <c r="O1283" s="66" t="s">
        <v>2162</v>
      </c>
    </row>
    <row r="1284" spans="1:18" x14ac:dyDescent="0.25">
      <c r="A1284" s="89">
        <v>2841</v>
      </c>
      <c r="B1284" s="90" t="s">
        <v>9485</v>
      </c>
      <c r="C1284" s="66" t="s">
        <v>2163</v>
      </c>
      <c r="D1284" s="66">
        <v>119.9</v>
      </c>
      <c r="E1284" s="66" t="s">
        <v>3055</v>
      </c>
      <c r="F1284" s="66" t="s">
        <v>3056</v>
      </c>
      <c r="G1284" s="66" t="s">
        <v>2163</v>
      </c>
      <c r="H1284" s="66" t="s">
        <v>2163</v>
      </c>
      <c r="I1284" s="66" t="s">
        <v>9486</v>
      </c>
      <c r="J1284" s="66" t="s">
        <v>9487</v>
      </c>
      <c r="M1284" s="66" t="s">
        <v>9488</v>
      </c>
    </row>
    <row r="1285" spans="1:18" x14ac:dyDescent="0.25">
      <c r="A1285" s="89">
        <v>2889</v>
      </c>
      <c r="B1285" s="90" t="s">
        <v>9489</v>
      </c>
      <c r="C1285" s="66" t="s">
        <v>2163</v>
      </c>
      <c r="D1285" s="66">
        <v>250</v>
      </c>
      <c r="E1285" s="66" t="s">
        <v>3055</v>
      </c>
      <c r="F1285" s="66" t="s">
        <v>3056</v>
      </c>
      <c r="G1285" s="66" t="s">
        <v>2163</v>
      </c>
      <c r="H1285" s="66" t="s">
        <v>2163</v>
      </c>
      <c r="I1285" s="66" t="s">
        <v>9490</v>
      </c>
      <c r="J1285" s="66" t="s">
        <v>9491</v>
      </c>
      <c r="M1285" s="66" t="s">
        <v>9492</v>
      </c>
      <c r="O1285" s="66" t="s">
        <v>2162</v>
      </c>
    </row>
    <row r="1286" spans="1:18" x14ac:dyDescent="0.25">
      <c r="A1286" s="89">
        <v>3001</v>
      </c>
      <c r="B1286" s="90" t="s">
        <v>9493</v>
      </c>
      <c r="C1286" s="66" t="s">
        <v>2163</v>
      </c>
      <c r="D1286" s="66">
        <v>110</v>
      </c>
      <c r="E1286" s="66" t="s">
        <v>3055</v>
      </c>
      <c r="F1286" s="66" t="s">
        <v>3056</v>
      </c>
      <c r="G1286" s="66" t="s">
        <v>2163</v>
      </c>
      <c r="H1286" s="66" t="s">
        <v>2163</v>
      </c>
      <c r="I1286" s="66" t="s">
        <v>9494</v>
      </c>
      <c r="J1286" s="66" t="s">
        <v>9495</v>
      </c>
      <c r="M1286" s="66" t="s">
        <v>9496</v>
      </c>
      <c r="N1286" s="66" t="s">
        <v>2930</v>
      </c>
      <c r="O1286" s="66" t="s">
        <v>2162</v>
      </c>
    </row>
    <row r="1287" spans="1:18" x14ac:dyDescent="0.25">
      <c r="A1287" s="89">
        <v>3036</v>
      </c>
      <c r="B1287" s="90" t="s">
        <v>9497</v>
      </c>
      <c r="C1287" s="66" t="s">
        <v>2163</v>
      </c>
      <c r="D1287" s="66">
        <v>119.9</v>
      </c>
      <c r="E1287" s="66" t="s">
        <v>3055</v>
      </c>
      <c r="F1287" s="66" t="s">
        <v>3056</v>
      </c>
      <c r="G1287" s="66" t="s">
        <v>2163</v>
      </c>
      <c r="H1287" s="66" t="s">
        <v>2163</v>
      </c>
      <c r="I1287" s="66" t="s">
        <v>9498</v>
      </c>
      <c r="J1287" s="66" t="s">
        <v>9499</v>
      </c>
      <c r="M1287" s="66" t="s">
        <v>9500</v>
      </c>
      <c r="O1287" s="66" t="s">
        <v>2162</v>
      </c>
    </row>
    <row r="1288" spans="1:18" x14ac:dyDescent="0.25">
      <c r="A1288" s="89">
        <v>3902</v>
      </c>
      <c r="B1288" s="90" t="s">
        <v>9501</v>
      </c>
      <c r="C1288" s="66" t="s">
        <v>2163</v>
      </c>
      <c r="D1288" s="66">
        <v>149.9</v>
      </c>
      <c r="E1288" s="66" t="s">
        <v>3055</v>
      </c>
      <c r="F1288" s="66" t="s">
        <v>3056</v>
      </c>
      <c r="G1288" s="66" t="s">
        <v>2163</v>
      </c>
      <c r="H1288" s="66" t="s">
        <v>2163</v>
      </c>
      <c r="I1288" s="66" t="s">
        <v>9502</v>
      </c>
      <c r="J1288" s="66" t="s">
        <v>9503</v>
      </c>
      <c r="M1288" s="66" t="s">
        <v>9504</v>
      </c>
      <c r="N1288" s="66" t="s">
        <v>2485</v>
      </c>
      <c r="O1288" s="66" t="s">
        <v>2162</v>
      </c>
    </row>
    <row r="1289" spans="1:18" x14ac:dyDescent="0.25">
      <c r="A1289" s="89">
        <v>4188</v>
      </c>
      <c r="B1289" s="90" t="s">
        <v>9505</v>
      </c>
      <c r="C1289" s="66" t="s">
        <v>2163</v>
      </c>
      <c r="D1289" s="66">
        <v>160</v>
      </c>
      <c r="E1289" s="66" t="s">
        <v>3055</v>
      </c>
      <c r="F1289" s="66" t="s">
        <v>3056</v>
      </c>
      <c r="G1289" s="66" t="s">
        <v>2163</v>
      </c>
      <c r="H1289" s="66" t="s">
        <v>2163</v>
      </c>
      <c r="I1289" s="66" t="s">
        <v>9506</v>
      </c>
      <c r="J1289" s="66" t="s">
        <v>9507</v>
      </c>
      <c r="M1289" s="66" t="s">
        <v>9508</v>
      </c>
      <c r="N1289" s="66" t="s">
        <v>2485</v>
      </c>
      <c r="O1289" s="66" t="s">
        <v>2162</v>
      </c>
    </row>
    <row r="1290" spans="1:18" x14ac:dyDescent="0.25">
      <c r="A1290" s="89">
        <v>5757</v>
      </c>
      <c r="B1290" s="90" t="s">
        <v>9509</v>
      </c>
      <c r="C1290" s="66" t="s">
        <v>9510</v>
      </c>
      <c r="D1290" s="66">
        <v>30.9</v>
      </c>
      <c r="E1290" s="66" t="s">
        <v>3055</v>
      </c>
      <c r="F1290" s="66" t="s">
        <v>3056</v>
      </c>
      <c r="G1290" s="66" t="s">
        <v>9511</v>
      </c>
      <c r="H1290" s="66" t="s">
        <v>9512</v>
      </c>
      <c r="I1290" s="66" t="s">
        <v>9513</v>
      </c>
      <c r="J1290" s="66" t="s">
        <v>9514</v>
      </c>
      <c r="M1290" s="66" t="s">
        <v>9515</v>
      </c>
      <c r="O1290" s="66" t="s">
        <v>2162</v>
      </c>
      <c r="Q1290" s="66" t="s">
        <v>6489</v>
      </c>
      <c r="R1290" s="66" t="s">
        <v>2170</v>
      </c>
    </row>
    <row r="1291" spans="1:18" x14ac:dyDescent="0.25">
      <c r="A1291" s="89">
        <v>6131</v>
      </c>
      <c r="B1291" s="90" t="s">
        <v>9516</v>
      </c>
      <c r="C1291" s="66" t="s">
        <v>2163</v>
      </c>
      <c r="D1291" s="66">
        <v>19.899999999999999</v>
      </c>
      <c r="E1291" s="66" t="s">
        <v>3055</v>
      </c>
      <c r="F1291" s="66" t="s">
        <v>3056</v>
      </c>
      <c r="G1291" s="66" t="s">
        <v>2163</v>
      </c>
      <c r="H1291" s="66" t="s">
        <v>2163</v>
      </c>
      <c r="I1291" s="66" t="s">
        <v>9517</v>
      </c>
      <c r="J1291" s="66" t="s">
        <v>9518</v>
      </c>
      <c r="M1291" s="66" t="s">
        <v>9519</v>
      </c>
      <c r="O1291" s="66" t="s">
        <v>2162</v>
      </c>
    </row>
    <row r="1292" spans="1:18" x14ac:dyDescent="0.25">
      <c r="A1292" s="89">
        <v>6387</v>
      </c>
      <c r="B1292" s="90" t="s">
        <v>9520</v>
      </c>
      <c r="C1292" s="66" t="s">
        <v>2163</v>
      </c>
      <c r="D1292" s="66">
        <v>16.899999999999999</v>
      </c>
      <c r="E1292" s="66" t="s">
        <v>3055</v>
      </c>
      <c r="F1292" s="66" t="s">
        <v>3056</v>
      </c>
      <c r="G1292" s="66" t="s">
        <v>2163</v>
      </c>
      <c r="H1292" s="66" t="s">
        <v>2163</v>
      </c>
      <c r="I1292" s="66" t="s">
        <v>9521</v>
      </c>
      <c r="J1292" s="66" t="s">
        <v>9522</v>
      </c>
      <c r="M1292" s="66" t="s">
        <v>9523</v>
      </c>
      <c r="N1292" s="66" t="s">
        <v>2485</v>
      </c>
      <c r="O1292" s="66" t="s">
        <v>2162</v>
      </c>
    </row>
    <row r="1293" spans="1:18" x14ac:dyDescent="0.25">
      <c r="A1293" s="89">
        <v>7145</v>
      </c>
      <c r="B1293" s="90" t="s">
        <v>9524</v>
      </c>
      <c r="C1293" s="66" t="s">
        <v>2163</v>
      </c>
      <c r="D1293" s="66">
        <v>44.9</v>
      </c>
      <c r="E1293" s="66" t="s">
        <v>3055</v>
      </c>
      <c r="F1293" s="66" t="s">
        <v>3056</v>
      </c>
      <c r="G1293" s="66" t="s">
        <v>2163</v>
      </c>
      <c r="H1293" s="66" t="s">
        <v>2163</v>
      </c>
      <c r="I1293" s="66" t="s">
        <v>9525</v>
      </c>
      <c r="J1293" s="66" t="s">
        <v>9526</v>
      </c>
      <c r="M1293" s="66" t="s">
        <v>9527</v>
      </c>
      <c r="O1293" s="66" t="s">
        <v>2162</v>
      </c>
    </row>
    <row r="1294" spans="1:18" x14ac:dyDescent="0.25">
      <c r="A1294" s="89">
        <v>7524</v>
      </c>
      <c r="B1294" s="90" t="s">
        <v>9528</v>
      </c>
      <c r="C1294" s="66" t="s">
        <v>9529</v>
      </c>
      <c r="D1294" s="66">
        <v>34.9</v>
      </c>
      <c r="E1294" s="66" t="s">
        <v>3055</v>
      </c>
      <c r="F1294" s="66" t="s">
        <v>3056</v>
      </c>
      <c r="G1294" s="66" t="s">
        <v>3730</v>
      </c>
      <c r="H1294" s="66" t="s">
        <v>3731</v>
      </c>
      <c r="I1294" s="66" t="s">
        <v>9530</v>
      </c>
      <c r="J1294" s="66" t="s">
        <v>9531</v>
      </c>
      <c r="M1294" s="66" t="s">
        <v>9532</v>
      </c>
      <c r="N1294" s="66" t="s">
        <v>2485</v>
      </c>
      <c r="O1294" s="66" t="s">
        <v>2162</v>
      </c>
      <c r="Q1294" s="66" t="s">
        <v>2510</v>
      </c>
      <c r="R1294" s="66" t="s">
        <v>2165</v>
      </c>
    </row>
    <row r="1295" spans="1:18" x14ac:dyDescent="0.25">
      <c r="A1295" s="89">
        <v>8690</v>
      </c>
      <c r="B1295" s="90" t="s">
        <v>9533</v>
      </c>
      <c r="C1295" s="66" t="s">
        <v>2163</v>
      </c>
      <c r="D1295" s="66">
        <v>169</v>
      </c>
      <c r="E1295" s="66" t="s">
        <v>3055</v>
      </c>
      <c r="F1295" s="66" t="s">
        <v>3056</v>
      </c>
      <c r="G1295" s="66" t="s">
        <v>2644</v>
      </c>
      <c r="H1295" s="66" t="s">
        <v>2645</v>
      </c>
      <c r="I1295" s="66" t="s">
        <v>9534</v>
      </c>
      <c r="J1295" s="66" t="s">
        <v>9535</v>
      </c>
      <c r="M1295" s="66" t="s">
        <v>9536</v>
      </c>
      <c r="Q1295" s="66" t="s">
        <v>2510</v>
      </c>
    </row>
    <row r="1296" spans="1:18" x14ac:dyDescent="0.25">
      <c r="A1296" s="89">
        <v>10721</v>
      </c>
      <c r="B1296" s="90" t="s">
        <v>9537</v>
      </c>
      <c r="C1296" s="66" t="s">
        <v>2163</v>
      </c>
      <c r="D1296" s="66">
        <v>210</v>
      </c>
      <c r="E1296" s="66" t="s">
        <v>3055</v>
      </c>
      <c r="F1296" s="66" t="s">
        <v>3056</v>
      </c>
      <c r="G1296" s="66" t="s">
        <v>2163</v>
      </c>
      <c r="H1296" s="66" t="s">
        <v>2163</v>
      </c>
      <c r="I1296" s="66" t="s">
        <v>9538</v>
      </c>
      <c r="J1296" s="66" t="s">
        <v>9539</v>
      </c>
      <c r="M1296" s="66" t="s">
        <v>9540</v>
      </c>
      <c r="O1296" s="66" t="s">
        <v>2162</v>
      </c>
    </row>
    <row r="1297" spans="1:18" x14ac:dyDescent="0.25">
      <c r="A1297" s="89">
        <v>11296</v>
      </c>
      <c r="B1297" s="90" t="s">
        <v>9541</v>
      </c>
      <c r="C1297" s="66" t="s">
        <v>9542</v>
      </c>
      <c r="D1297" s="66">
        <v>150</v>
      </c>
      <c r="E1297" s="66" t="s">
        <v>3055</v>
      </c>
      <c r="F1297" s="66" t="s">
        <v>3056</v>
      </c>
      <c r="G1297" s="66" t="s">
        <v>9543</v>
      </c>
      <c r="H1297" s="66" t="s">
        <v>9544</v>
      </c>
      <c r="I1297" s="66" t="s">
        <v>9545</v>
      </c>
      <c r="J1297" s="66" t="s">
        <v>9546</v>
      </c>
      <c r="M1297" s="66" t="s">
        <v>9547</v>
      </c>
      <c r="O1297" s="66" t="s">
        <v>2162</v>
      </c>
      <c r="Q1297" s="66" t="s">
        <v>6574</v>
      </c>
      <c r="R1297" s="66" t="s">
        <v>9548</v>
      </c>
    </row>
    <row r="1298" spans="1:18" x14ac:dyDescent="0.25">
      <c r="A1298" s="89">
        <v>13834</v>
      </c>
      <c r="B1298" s="90" t="s">
        <v>9549</v>
      </c>
      <c r="C1298" s="66" t="s">
        <v>9550</v>
      </c>
      <c r="D1298" s="66">
        <v>49.9</v>
      </c>
      <c r="E1298" s="66" t="s">
        <v>3055</v>
      </c>
      <c r="F1298" s="66" t="s">
        <v>3056</v>
      </c>
      <c r="G1298" s="66" t="s">
        <v>2163</v>
      </c>
      <c r="H1298" s="66" t="s">
        <v>2163</v>
      </c>
      <c r="I1298" s="66" t="s">
        <v>9551</v>
      </c>
      <c r="J1298" s="66" t="s">
        <v>9552</v>
      </c>
      <c r="M1298" s="66" t="s">
        <v>9553</v>
      </c>
      <c r="O1298" s="66" t="s">
        <v>2162</v>
      </c>
    </row>
    <row r="1299" spans="1:18" x14ac:dyDescent="0.25">
      <c r="A1299" s="89">
        <v>15006</v>
      </c>
      <c r="B1299" s="90" t="s">
        <v>9554</v>
      </c>
      <c r="C1299" s="66" t="s">
        <v>9555</v>
      </c>
      <c r="D1299" s="66">
        <v>139.9</v>
      </c>
      <c r="E1299" s="66" t="s">
        <v>3055</v>
      </c>
      <c r="F1299" s="66" t="s">
        <v>3056</v>
      </c>
      <c r="G1299" s="66" t="s">
        <v>2163</v>
      </c>
      <c r="H1299" s="66" t="s">
        <v>2163</v>
      </c>
      <c r="I1299" s="66" t="s">
        <v>9556</v>
      </c>
      <c r="J1299" s="66" t="s">
        <v>9557</v>
      </c>
      <c r="M1299" s="66" t="s">
        <v>9558</v>
      </c>
      <c r="O1299" s="66" t="s">
        <v>2162</v>
      </c>
    </row>
    <row r="1300" spans="1:18" x14ac:dyDescent="0.25">
      <c r="A1300" s="89">
        <v>16940</v>
      </c>
      <c r="B1300" s="90" t="s">
        <v>9559</v>
      </c>
      <c r="C1300" s="66" t="s">
        <v>2163</v>
      </c>
      <c r="D1300" s="66">
        <v>51.9</v>
      </c>
      <c r="E1300" s="66" t="s">
        <v>3055</v>
      </c>
      <c r="F1300" s="66" t="s">
        <v>3056</v>
      </c>
      <c r="G1300" s="66" t="s">
        <v>9560</v>
      </c>
      <c r="H1300" s="66" t="s">
        <v>9561</v>
      </c>
      <c r="I1300" s="66" t="s">
        <v>9562</v>
      </c>
      <c r="J1300" s="66" t="s">
        <v>9563</v>
      </c>
      <c r="M1300" s="66" t="s">
        <v>9564</v>
      </c>
      <c r="O1300" s="66" t="s">
        <v>2162</v>
      </c>
      <c r="Q1300" s="66" t="s">
        <v>2586</v>
      </c>
      <c r="R1300" s="66" t="s">
        <v>9548</v>
      </c>
    </row>
    <row r="1301" spans="1:18" x14ac:dyDescent="0.25">
      <c r="A1301" s="89">
        <v>18009</v>
      </c>
      <c r="B1301" s="90" t="s">
        <v>9565</v>
      </c>
      <c r="C1301" s="66" t="s">
        <v>2163</v>
      </c>
      <c r="D1301" s="66">
        <v>79.900000000000006</v>
      </c>
      <c r="E1301" s="66" t="s">
        <v>3055</v>
      </c>
      <c r="F1301" s="66" t="s">
        <v>3056</v>
      </c>
      <c r="G1301" s="66" t="s">
        <v>2163</v>
      </c>
      <c r="H1301" s="66" t="s">
        <v>2163</v>
      </c>
      <c r="I1301" s="66" t="s">
        <v>9566</v>
      </c>
      <c r="J1301" s="66" t="s">
        <v>9567</v>
      </c>
      <c r="M1301" s="66" t="s">
        <v>9568</v>
      </c>
      <c r="N1301" s="66" t="s">
        <v>2485</v>
      </c>
    </row>
    <row r="1302" spans="1:18" x14ac:dyDescent="0.25">
      <c r="A1302" s="89">
        <v>18855</v>
      </c>
      <c r="B1302" s="90" t="s">
        <v>9569</v>
      </c>
      <c r="C1302" s="66" t="s">
        <v>2163</v>
      </c>
      <c r="D1302" s="66">
        <v>229</v>
      </c>
      <c r="E1302" s="66" t="s">
        <v>3055</v>
      </c>
      <c r="F1302" s="66" t="s">
        <v>3056</v>
      </c>
      <c r="G1302" s="66" t="s">
        <v>3140</v>
      </c>
      <c r="H1302" s="66" t="s">
        <v>3141</v>
      </c>
      <c r="I1302" s="66" t="s">
        <v>9570</v>
      </c>
      <c r="J1302" s="66" t="s">
        <v>9571</v>
      </c>
      <c r="M1302" s="66" t="s">
        <v>9572</v>
      </c>
      <c r="Q1302" s="66" t="s">
        <v>2510</v>
      </c>
      <c r="R1302" s="66" t="s">
        <v>3145</v>
      </c>
    </row>
    <row r="1303" spans="1:18" x14ac:dyDescent="0.25">
      <c r="A1303" s="89">
        <v>19716</v>
      </c>
      <c r="B1303" s="90" t="s">
        <v>9573</v>
      </c>
      <c r="C1303" s="66" t="s">
        <v>9574</v>
      </c>
      <c r="D1303" s="66">
        <v>170</v>
      </c>
      <c r="E1303" s="66" t="s">
        <v>3055</v>
      </c>
      <c r="F1303" s="66" t="s">
        <v>3056</v>
      </c>
      <c r="G1303" s="66" t="s">
        <v>9575</v>
      </c>
      <c r="H1303" s="66" t="s">
        <v>9576</v>
      </c>
      <c r="I1303" s="66" t="s">
        <v>9577</v>
      </c>
      <c r="J1303" s="66" t="s">
        <v>9578</v>
      </c>
      <c r="M1303" s="66" t="s">
        <v>9579</v>
      </c>
      <c r="O1303" s="66" t="s">
        <v>2162</v>
      </c>
      <c r="Q1303" s="66" t="s">
        <v>8283</v>
      </c>
      <c r="R1303" s="66" t="s">
        <v>9580</v>
      </c>
    </row>
    <row r="1304" spans="1:18" x14ac:dyDescent="0.25">
      <c r="A1304" s="89">
        <v>23121</v>
      </c>
      <c r="B1304" s="90" t="s">
        <v>9581</v>
      </c>
      <c r="C1304" s="66" t="s">
        <v>2163</v>
      </c>
      <c r="D1304" s="66">
        <v>180</v>
      </c>
      <c r="E1304" s="66" t="s">
        <v>3055</v>
      </c>
      <c r="F1304" s="66" t="s">
        <v>3056</v>
      </c>
      <c r="G1304" s="66" t="s">
        <v>2163</v>
      </c>
      <c r="H1304" s="66" t="s">
        <v>2163</v>
      </c>
      <c r="I1304" s="66" t="s">
        <v>9582</v>
      </c>
      <c r="J1304" s="66" t="s">
        <v>9583</v>
      </c>
      <c r="M1304" s="66" t="s">
        <v>9584</v>
      </c>
      <c r="N1304" s="66" t="s">
        <v>2485</v>
      </c>
    </row>
    <row r="1305" spans="1:18" x14ac:dyDescent="0.25">
      <c r="A1305" s="89">
        <v>32135</v>
      </c>
      <c r="B1305" s="90" t="s">
        <v>9585</v>
      </c>
      <c r="C1305" s="66" t="s">
        <v>2163</v>
      </c>
      <c r="D1305" s="66">
        <v>180</v>
      </c>
      <c r="E1305" s="66" t="s">
        <v>3055</v>
      </c>
      <c r="F1305" s="66" t="s">
        <v>3056</v>
      </c>
      <c r="G1305" s="66" t="s">
        <v>2163</v>
      </c>
      <c r="H1305" s="66" t="s">
        <v>2163</v>
      </c>
      <c r="I1305" s="66" t="s">
        <v>9586</v>
      </c>
      <c r="J1305" s="66" t="s">
        <v>9587</v>
      </c>
      <c r="M1305" s="66" t="s">
        <v>9588</v>
      </c>
      <c r="N1305" s="66" t="s">
        <v>2485</v>
      </c>
    </row>
    <row r="1306" spans="1:18" x14ac:dyDescent="0.25">
      <c r="A1306" s="89">
        <v>32403</v>
      </c>
      <c r="B1306" s="90" t="s">
        <v>9589</v>
      </c>
      <c r="C1306" s="66" t="s">
        <v>2163</v>
      </c>
      <c r="D1306" s="66">
        <v>209.9</v>
      </c>
      <c r="E1306" s="66" t="s">
        <v>3055</v>
      </c>
      <c r="F1306" s="66" t="s">
        <v>3056</v>
      </c>
      <c r="G1306" s="66" t="s">
        <v>2163</v>
      </c>
      <c r="H1306" s="66" t="s">
        <v>2163</v>
      </c>
      <c r="I1306" s="66" t="s">
        <v>9590</v>
      </c>
      <c r="J1306" s="66" t="s">
        <v>9591</v>
      </c>
      <c r="M1306" s="66" t="s">
        <v>9592</v>
      </c>
    </row>
    <row r="1307" spans="1:18" x14ac:dyDescent="0.25">
      <c r="A1307" s="89">
        <v>33861</v>
      </c>
      <c r="B1307" s="90" t="s">
        <v>9593</v>
      </c>
      <c r="C1307" s="66" t="s">
        <v>2163</v>
      </c>
      <c r="D1307" s="66">
        <v>129.9</v>
      </c>
      <c r="E1307" s="66" t="s">
        <v>3055</v>
      </c>
      <c r="F1307" s="66" t="s">
        <v>3056</v>
      </c>
      <c r="G1307" s="66" t="s">
        <v>2163</v>
      </c>
      <c r="H1307" s="66" t="s">
        <v>2163</v>
      </c>
      <c r="I1307" s="66" t="s">
        <v>9594</v>
      </c>
      <c r="J1307" s="66" t="s">
        <v>9595</v>
      </c>
      <c r="M1307" s="66" t="s">
        <v>9596</v>
      </c>
    </row>
    <row r="1308" spans="1:18" x14ac:dyDescent="0.25">
      <c r="A1308" s="89">
        <v>34662</v>
      </c>
      <c r="B1308" s="90" t="s">
        <v>9597</v>
      </c>
      <c r="C1308" s="66" t="s">
        <v>2163</v>
      </c>
      <c r="D1308" s="66">
        <v>39.9</v>
      </c>
      <c r="E1308" s="66" t="s">
        <v>3055</v>
      </c>
      <c r="F1308" s="66" t="s">
        <v>3056</v>
      </c>
      <c r="G1308" s="66" t="s">
        <v>2163</v>
      </c>
      <c r="H1308" s="66" t="s">
        <v>2163</v>
      </c>
      <c r="I1308" s="66" t="s">
        <v>9598</v>
      </c>
      <c r="J1308" s="66" t="s">
        <v>9599</v>
      </c>
      <c r="M1308" s="66" t="s">
        <v>9600</v>
      </c>
      <c r="N1308" s="66" t="s">
        <v>2485</v>
      </c>
    </row>
    <row r="1309" spans="1:18" x14ac:dyDescent="0.25">
      <c r="A1309" s="89">
        <v>34856</v>
      </c>
      <c r="B1309" s="90" t="s">
        <v>9601</v>
      </c>
      <c r="C1309" s="66" t="s">
        <v>2163</v>
      </c>
      <c r="D1309" s="66">
        <v>129.9</v>
      </c>
      <c r="E1309" s="66" t="s">
        <v>3055</v>
      </c>
      <c r="F1309" s="66" t="s">
        <v>3056</v>
      </c>
      <c r="G1309" s="66" t="s">
        <v>2163</v>
      </c>
      <c r="H1309" s="66" t="s">
        <v>2163</v>
      </c>
      <c r="I1309" s="66" t="s">
        <v>9602</v>
      </c>
      <c r="J1309" s="66" t="s">
        <v>9603</v>
      </c>
      <c r="M1309" s="66" t="s">
        <v>9604</v>
      </c>
      <c r="N1309" s="66" t="s">
        <v>2485</v>
      </c>
    </row>
    <row r="1310" spans="1:18" x14ac:dyDescent="0.25">
      <c r="A1310" s="89">
        <v>37024</v>
      </c>
      <c r="B1310" s="90" t="s">
        <v>9605</v>
      </c>
      <c r="C1310" s="66" t="s">
        <v>2163</v>
      </c>
      <c r="D1310" s="66">
        <v>89.9</v>
      </c>
      <c r="E1310" s="66" t="s">
        <v>3055</v>
      </c>
      <c r="F1310" s="66" t="s">
        <v>3056</v>
      </c>
      <c r="G1310" s="66" t="s">
        <v>2163</v>
      </c>
      <c r="H1310" s="66" t="s">
        <v>2163</v>
      </c>
      <c r="I1310" s="66" t="s">
        <v>9606</v>
      </c>
      <c r="J1310" s="66" t="s">
        <v>9607</v>
      </c>
      <c r="M1310" s="66" t="s">
        <v>9608</v>
      </c>
    </row>
    <row r="1311" spans="1:18" x14ac:dyDescent="0.25">
      <c r="A1311" s="89">
        <v>38298</v>
      </c>
      <c r="B1311" s="90" t="s">
        <v>9609</v>
      </c>
      <c r="C1311" s="66" t="s">
        <v>2163</v>
      </c>
      <c r="D1311" s="66">
        <v>199.9</v>
      </c>
      <c r="E1311" s="66" t="s">
        <v>3055</v>
      </c>
      <c r="F1311" s="66" t="s">
        <v>3056</v>
      </c>
      <c r="G1311" s="66" t="s">
        <v>2163</v>
      </c>
      <c r="H1311" s="66" t="s">
        <v>2163</v>
      </c>
      <c r="I1311" s="66" t="s">
        <v>9610</v>
      </c>
      <c r="J1311" s="66" t="s">
        <v>9611</v>
      </c>
      <c r="M1311" s="66" t="s">
        <v>9612</v>
      </c>
      <c r="N1311" s="66" t="s">
        <v>2485</v>
      </c>
    </row>
    <row r="1312" spans="1:18" x14ac:dyDescent="0.25">
      <c r="A1312" s="89">
        <v>38838</v>
      </c>
      <c r="B1312" s="90" t="s">
        <v>9613</v>
      </c>
      <c r="C1312" s="66" t="s">
        <v>2163</v>
      </c>
      <c r="D1312" s="66">
        <v>92.9</v>
      </c>
      <c r="E1312" s="66" t="s">
        <v>3055</v>
      </c>
      <c r="F1312" s="66" t="s">
        <v>3056</v>
      </c>
      <c r="G1312" s="66" t="s">
        <v>2163</v>
      </c>
      <c r="H1312" s="66" t="s">
        <v>2163</v>
      </c>
      <c r="I1312" s="66" t="s">
        <v>9614</v>
      </c>
      <c r="J1312" s="66" t="s">
        <v>9615</v>
      </c>
      <c r="M1312" s="66" t="s">
        <v>9616</v>
      </c>
    </row>
    <row r="1313" spans="1:18" x14ac:dyDescent="0.25">
      <c r="A1313" s="89">
        <v>42859</v>
      </c>
      <c r="B1313" s="90" t="s">
        <v>9617</v>
      </c>
      <c r="C1313" s="66" t="s">
        <v>2163</v>
      </c>
      <c r="D1313" s="66">
        <v>269</v>
      </c>
      <c r="E1313" s="66" t="s">
        <v>3055</v>
      </c>
      <c r="F1313" s="66" t="s">
        <v>3056</v>
      </c>
      <c r="G1313" s="66" t="s">
        <v>2163</v>
      </c>
      <c r="H1313" s="66" t="s">
        <v>2163</v>
      </c>
      <c r="I1313" s="66" t="s">
        <v>9618</v>
      </c>
      <c r="J1313" s="66" t="s">
        <v>9619</v>
      </c>
      <c r="M1313" s="66" t="s">
        <v>9620</v>
      </c>
    </row>
    <row r="1314" spans="1:18" x14ac:dyDescent="0.25">
      <c r="A1314" s="89">
        <v>1760</v>
      </c>
      <c r="B1314" s="90" t="s">
        <v>9621</v>
      </c>
      <c r="C1314" s="66" t="s">
        <v>9622</v>
      </c>
      <c r="D1314" s="66">
        <v>159.9</v>
      </c>
      <c r="E1314" s="66" t="s">
        <v>3119</v>
      </c>
      <c r="F1314" s="66" t="s">
        <v>3120</v>
      </c>
      <c r="G1314" s="66" t="s">
        <v>2644</v>
      </c>
      <c r="H1314" s="66" t="s">
        <v>2645</v>
      </c>
      <c r="I1314" s="66" t="s">
        <v>9623</v>
      </c>
      <c r="J1314" s="66" t="s">
        <v>9624</v>
      </c>
      <c r="M1314" s="66" t="s">
        <v>9625</v>
      </c>
      <c r="Q1314" s="66" t="s">
        <v>2510</v>
      </c>
    </row>
    <row r="1315" spans="1:18" x14ac:dyDescent="0.25">
      <c r="A1315" s="89">
        <v>40047</v>
      </c>
      <c r="B1315" s="90" t="s">
        <v>9626</v>
      </c>
      <c r="C1315" s="66" t="s">
        <v>2163</v>
      </c>
      <c r="D1315" s="66">
        <v>89.9</v>
      </c>
      <c r="E1315" s="66" t="s">
        <v>3119</v>
      </c>
      <c r="F1315" s="66" t="s">
        <v>3120</v>
      </c>
      <c r="G1315" s="66" t="s">
        <v>2163</v>
      </c>
      <c r="H1315" s="66" t="s">
        <v>2163</v>
      </c>
      <c r="I1315" s="66" t="s">
        <v>9627</v>
      </c>
      <c r="J1315" s="66" t="s">
        <v>9628</v>
      </c>
      <c r="M1315" s="66" t="s">
        <v>9629</v>
      </c>
      <c r="N1315" s="66" t="s">
        <v>2485</v>
      </c>
    </row>
    <row r="1316" spans="1:18" x14ac:dyDescent="0.25">
      <c r="A1316" s="89">
        <v>1765</v>
      </c>
      <c r="B1316" s="90" t="s">
        <v>9630</v>
      </c>
      <c r="C1316" s="66" t="s">
        <v>2163</v>
      </c>
      <c r="D1316" s="66">
        <v>99.9</v>
      </c>
      <c r="E1316" s="66" t="s">
        <v>3119</v>
      </c>
      <c r="F1316" s="66" t="s">
        <v>3120</v>
      </c>
      <c r="G1316" s="66" t="s">
        <v>2163</v>
      </c>
      <c r="H1316" s="66" t="s">
        <v>2163</v>
      </c>
      <c r="I1316" s="66" t="s">
        <v>9631</v>
      </c>
      <c r="J1316" s="66" t="s">
        <v>9632</v>
      </c>
      <c r="M1316" s="66" t="s">
        <v>9633</v>
      </c>
    </row>
    <row r="1317" spans="1:18" x14ac:dyDescent="0.25">
      <c r="A1317" s="89">
        <v>1788</v>
      </c>
      <c r="B1317" s="90" t="s">
        <v>9634</v>
      </c>
      <c r="C1317" s="66" t="s">
        <v>2163</v>
      </c>
      <c r="D1317" s="66">
        <v>79.900000000000006</v>
      </c>
      <c r="E1317" s="66" t="s">
        <v>3119</v>
      </c>
      <c r="F1317" s="66" t="s">
        <v>3120</v>
      </c>
      <c r="G1317" s="66" t="s">
        <v>2644</v>
      </c>
      <c r="H1317" s="66" t="s">
        <v>2645</v>
      </c>
      <c r="I1317" s="66" t="s">
        <v>9635</v>
      </c>
      <c r="J1317" s="66" t="s">
        <v>9636</v>
      </c>
      <c r="M1317" s="66" t="s">
        <v>9637</v>
      </c>
      <c r="O1317" s="66" t="s">
        <v>2183</v>
      </c>
      <c r="Q1317" s="66" t="s">
        <v>2510</v>
      </c>
    </row>
    <row r="1318" spans="1:18" x14ac:dyDescent="0.25">
      <c r="A1318" s="89">
        <v>1790</v>
      </c>
      <c r="B1318" s="90" t="s">
        <v>9638</v>
      </c>
      <c r="C1318" s="66" t="s">
        <v>2163</v>
      </c>
      <c r="D1318" s="66">
        <v>159.9</v>
      </c>
      <c r="E1318" s="66" t="s">
        <v>3119</v>
      </c>
      <c r="F1318" s="66" t="s">
        <v>3120</v>
      </c>
      <c r="G1318" s="66" t="s">
        <v>2163</v>
      </c>
      <c r="H1318" s="66" t="s">
        <v>2163</v>
      </c>
      <c r="I1318" s="66" t="s">
        <v>9639</v>
      </c>
      <c r="J1318" s="66" t="s">
        <v>9640</v>
      </c>
      <c r="M1318" s="66" t="s">
        <v>9641</v>
      </c>
    </row>
    <row r="1319" spans="1:18" x14ac:dyDescent="0.25">
      <c r="A1319" s="89">
        <v>1797</v>
      </c>
      <c r="B1319" s="90" t="s">
        <v>9642</v>
      </c>
      <c r="C1319" s="66" t="s">
        <v>9643</v>
      </c>
      <c r="D1319" s="66">
        <v>89.9</v>
      </c>
      <c r="E1319" s="66" t="s">
        <v>3119</v>
      </c>
      <c r="F1319" s="66" t="s">
        <v>3120</v>
      </c>
      <c r="G1319" s="66" t="s">
        <v>2163</v>
      </c>
      <c r="H1319" s="66" t="s">
        <v>2163</v>
      </c>
      <c r="I1319" s="66" t="s">
        <v>9644</v>
      </c>
      <c r="J1319" s="66" t="s">
        <v>9645</v>
      </c>
      <c r="M1319" s="66" t="s">
        <v>9646</v>
      </c>
      <c r="N1319" s="66" t="s">
        <v>2485</v>
      </c>
      <c r="O1319" s="66" t="s">
        <v>2178</v>
      </c>
    </row>
    <row r="1320" spans="1:18" x14ac:dyDescent="0.25">
      <c r="A1320" s="89">
        <v>1803</v>
      </c>
      <c r="B1320" s="90" t="s">
        <v>9647</v>
      </c>
      <c r="C1320" s="66" t="s">
        <v>2163</v>
      </c>
      <c r="D1320" s="66">
        <v>289</v>
      </c>
      <c r="E1320" s="66" t="s">
        <v>3119</v>
      </c>
      <c r="F1320" s="66" t="s">
        <v>3120</v>
      </c>
      <c r="G1320" s="66" t="s">
        <v>2644</v>
      </c>
      <c r="H1320" s="66" t="s">
        <v>2645</v>
      </c>
      <c r="I1320" s="66" t="s">
        <v>9648</v>
      </c>
      <c r="J1320" s="66" t="s">
        <v>9649</v>
      </c>
      <c r="M1320" s="66" t="s">
        <v>9650</v>
      </c>
      <c r="Q1320" s="66" t="s">
        <v>2510</v>
      </c>
    </row>
    <row r="1321" spans="1:18" x14ac:dyDescent="0.25">
      <c r="A1321" s="89">
        <v>2567</v>
      </c>
      <c r="B1321" s="90" t="s">
        <v>9651</v>
      </c>
      <c r="C1321" s="66" t="s">
        <v>9652</v>
      </c>
      <c r="D1321" s="66">
        <v>129.9</v>
      </c>
      <c r="E1321" s="66" t="s">
        <v>3119</v>
      </c>
      <c r="F1321" s="66" t="s">
        <v>3120</v>
      </c>
      <c r="G1321" s="66" t="s">
        <v>2644</v>
      </c>
      <c r="H1321" s="66" t="s">
        <v>2645</v>
      </c>
      <c r="I1321" s="66" t="s">
        <v>9653</v>
      </c>
      <c r="J1321" s="66" t="s">
        <v>9654</v>
      </c>
      <c r="M1321" s="66" t="s">
        <v>9655</v>
      </c>
      <c r="O1321" s="66" t="s">
        <v>2194</v>
      </c>
      <c r="Q1321" s="66" t="s">
        <v>2510</v>
      </c>
    </row>
    <row r="1322" spans="1:18" x14ac:dyDescent="0.25">
      <c r="A1322" s="89">
        <v>3499</v>
      </c>
      <c r="B1322" s="90" t="s">
        <v>9656</v>
      </c>
      <c r="C1322" s="66" t="s">
        <v>9657</v>
      </c>
      <c r="D1322" s="66">
        <v>129</v>
      </c>
      <c r="E1322" s="66" t="s">
        <v>3119</v>
      </c>
      <c r="F1322" s="66" t="s">
        <v>3120</v>
      </c>
      <c r="G1322" s="66" t="s">
        <v>2163</v>
      </c>
      <c r="H1322" s="66" t="s">
        <v>2163</v>
      </c>
      <c r="I1322" s="66" t="s">
        <v>9658</v>
      </c>
      <c r="J1322" s="66" t="s">
        <v>9659</v>
      </c>
      <c r="M1322" s="66" t="s">
        <v>9660</v>
      </c>
    </row>
    <row r="1323" spans="1:18" x14ac:dyDescent="0.25">
      <c r="A1323" s="89">
        <v>3711</v>
      </c>
      <c r="B1323" s="90" t="s">
        <v>9661</v>
      </c>
      <c r="C1323" s="66" t="s">
        <v>9662</v>
      </c>
      <c r="D1323" s="66">
        <v>109</v>
      </c>
      <c r="E1323" s="66" t="s">
        <v>3119</v>
      </c>
      <c r="F1323" s="66" t="s">
        <v>3120</v>
      </c>
      <c r="G1323" s="66" t="s">
        <v>2163</v>
      </c>
      <c r="H1323" s="66" t="s">
        <v>2163</v>
      </c>
      <c r="I1323" s="66" t="s">
        <v>9663</v>
      </c>
      <c r="J1323" s="66" t="s">
        <v>9664</v>
      </c>
      <c r="M1323" s="66" t="s">
        <v>9665</v>
      </c>
      <c r="O1323" s="66" t="s">
        <v>2162</v>
      </c>
    </row>
    <row r="1324" spans="1:18" x14ac:dyDescent="0.25">
      <c r="A1324" s="89">
        <v>4148</v>
      </c>
      <c r="B1324" s="90" t="s">
        <v>9666</v>
      </c>
      <c r="C1324" s="66" t="s">
        <v>9667</v>
      </c>
      <c r="D1324" s="66">
        <v>86.9</v>
      </c>
      <c r="E1324" s="66" t="s">
        <v>3119</v>
      </c>
      <c r="F1324" s="66" t="s">
        <v>3120</v>
      </c>
      <c r="G1324" s="66" t="s">
        <v>2163</v>
      </c>
      <c r="H1324" s="66" t="s">
        <v>2163</v>
      </c>
      <c r="I1324" s="66" t="s">
        <v>9668</v>
      </c>
      <c r="J1324" s="66" t="s">
        <v>9669</v>
      </c>
      <c r="M1324" s="66" t="s">
        <v>9670</v>
      </c>
      <c r="O1324" s="66" t="s">
        <v>2176</v>
      </c>
    </row>
    <row r="1325" spans="1:18" x14ac:dyDescent="0.25">
      <c r="A1325" s="89">
        <v>4167</v>
      </c>
      <c r="B1325" s="90" t="s">
        <v>9671</v>
      </c>
      <c r="C1325" s="66" t="s">
        <v>9672</v>
      </c>
      <c r="D1325" s="66">
        <v>139.9</v>
      </c>
      <c r="E1325" s="66" t="s">
        <v>3119</v>
      </c>
      <c r="F1325" s="66" t="s">
        <v>3120</v>
      </c>
      <c r="G1325" s="66" t="s">
        <v>2163</v>
      </c>
      <c r="H1325" s="66" t="s">
        <v>2163</v>
      </c>
      <c r="I1325" s="66" t="s">
        <v>9673</v>
      </c>
      <c r="J1325" s="66" t="s">
        <v>9674</v>
      </c>
      <c r="M1325" s="66" t="s">
        <v>9675</v>
      </c>
    </row>
    <row r="1326" spans="1:18" x14ac:dyDescent="0.25">
      <c r="A1326" s="89">
        <v>4169</v>
      </c>
      <c r="B1326" s="90" t="s">
        <v>9676</v>
      </c>
      <c r="C1326" s="66" t="s">
        <v>2163</v>
      </c>
      <c r="D1326" s="66">
        <v>189.9</v>
      </c>
      <c r="E1326" s="66" t="s">
        <v>3119</v>
      </c>
      <c r="F1326" s="66" t="s">
        <v>3120</v>
      </c>
      <c r="G1326" s="66" t="s">
        <v>2163</v>
      </c>
      <c r="H1326" s="66" t="s">
        <v>2163</v>
      </c>
      <c r="I1326" s="66" t="s">
        <v>9677</v>
      </c>
      <c r="J1326" s="66" t="s">
        <v>9678</v>
      </c>
      <c r="M1326" s="66" t="s">
        <v>9679</v>
      </c>
      <c r="O1326" s="66" t="s">
        <v>2167</v>
      </c>
    </row>
    <row r="1327" spans="1:18" x14ac:dyDescent="0.25">
      <c r="A1327" s="89">
        <v>4550</v>
      </c>
      <c r="B1327" s="90" t="s">
        <v>9680</v>
      </c>
      <c r="C1327" s="66" t="s">
        <v>2163</v>
      </c>
      <c r="D1327" s="66">
        <v>79.900000000000006</v>
      </c>
      <c r="E1327" s="66" t="s">
        <v>3119</v>
      </c>
      <c r="F1327" s="66" t="s">
        <v>3120</v>
      </c>
      <c r="G1327" s="66" t="s">
        <v>3140</v>
      </c>
      <c r="H1327" s="66" t="s">
        <v>3141</v>
      </c>
      <c r="I1327" s="66" t="s">
        <v>9681</v>
      </c>
      <c r="J1327" s="66" t="s">
        <v>9682</v>
      </c>
      <c r="M1327" s="66" t="s">
        <v>9683</v>
      </c>
      <c r="Q1327" s="66" t="s">
        <v>2510</v>
      </c>
      <c r="R1327" s="66" t="s">
        <v>3145</v>
      </c>
    </row>
    <row r="1328" spans="1:18" x14ac:dyDescent="0.25">
      <c r="A1328" s="89">
        <v>4758</v>
      </c>
      <c r="B1328" s="90" t="s">
        <v>9684</v>
      </c>
      <c r="C1328" s="66" t="s">
        <v>2163</v>
      </c>
      <c r="D1328" s="66">
        <v>189.9</v>
      </c>
      <c r="E1328" s="66" t="s">
        <v>3119</v>
      </c>
      <c r="F1328" s="66" t="s">
        <v>3120</v>
      </c>
      <c r="G1328" s="66" t="s">
        <v>2163</v>
      </c>
      <c r="H1328" s="66" t="s">
        <v>2163</v>
      </c>
      <c r="I1328" s="66" t="s">
        <v>9685</v>
      </c>
      <c r="J1328" s="66" t="s">
        <v>9686</v>
      </c>
      <c r="M1328" s="66" t="s">
        <v>9687</v>
      </c>
    </row>
    <row r="1329" spans="1:17" x14ac:dyDescent="0.25">
      <c r="A1329" s="89">
        <v>4784</v>
      </c>
      <c r="B1329" s="90" t="s">
        <v>9688</v>
      </c>
      <c r="C1329" s="66" t="s">
        <v>9689</v>
      </c>
      <c r="D1329" s="66">
        <v>69.900000000000006</v>
      </c>
      <c r="E1329" s="66" t="s">
        <v>3119</v>
      </c>
      <c r="F1329" s="66" t="s">
        <v>3120</v>
      </c>
      <c r="G1329" s="66" t="s">
        <v>2163</v>
      </c>
      <c r="H1329" s="66" t="s">
        <v>2163</v>
      </c>
      <c r="I1329" s="66" t="s">
        <v>9690</v>
      </c>
      <c r="J1329" s="66" t="s">
        <v>9691</v>
      </c>
      <c r="M1329" s="66" t="s">
        <v>9692</v>
      </c>
      <c r="O1329" s="66" t="s">
        <v>2192</v>
      </c>
    </row>
    <row r="1330" spans="1:17" x14ac:dyDescent="0.25">
      <c r="A1330" s="89">
        <v>5480</v>
      </c>
      <c r="B1330" s="90" t="s">
        <v>9693</v>
      </c>
      <c r="C1330" s="66" t="s">
        <v>9694</v>
      </c>
      <c r="D1330" s="66">
        <v>79.900000000000006</v>
      </c>
      <c r="E1330" s="66" t="s">
        <v>3119</v>
      </c>
      <c r="F1330" s="66" t="s">
        <v>3120</v>
      </c>
      <c r="G1330" s="66" t="s">
        <v>2163</v>
      </c>
      <c r="H1330" s="66" t="s">
        <v>2163</v>
      </c>
      <c r="I1330" s="66" t="s">
        <v>9695</v>
      </c>
      <c r="J1330" s="66" t="s">
        <v>9696</v>
      </c>
      <c r="M1330" s="66" t="s">
        <v>9697</v>
      </c>
      <c r="O1330" s="66" t="s">
        <v>2162</v>
      </c>
    </row>
    <row r="1331" spans="1:17" x14ac:dyDescent="0.25">
      <c r="A1331" s="89">
        <v>5832</v>
      </c>
      <c r="B1331" s="90" t="s">
        <v>9698</v>
      </c>
      <c r="C1331" s="66" t="s">
        <v>9699</v>
      </c>
      <c r="D1331" s="66">
        <v>139.9</v>
      </c>
      <c r="E1331" s="66" t="s">
        <v>3119</v>
      </c>
      <c r="F1331" s="66" t="s">
        <v>3120</v>
      </c>
      <c r="G1331" s="66" t="s">
        <v>2163</v>
      </c>
      <c r="H1331" s="66" t="s">
        <v>2163</v>
      </c>
      <c r="I1331" s="66" t="s">
        <v>9700</v>
      </c>
      <c r="J1331" s="66" t="s">
        <v>9701</v>
      </c>
      <c r="M1331" s="66" t="s">
        <v>9702</v>
      </c>
    </row>
    <row r="1332" spans="1:17" x14ac:dyDescent="0.25">
      <c r="A1332" s="89">
        <v>7041</v>
      </c>
      <c r="B1332" s="90" t="s">
        <v>9703</v>
      </c>
      <c r="C1332" s="66" t="s">
        <v>9704</v>
      </c>
      <c r="D1332" s="66">
        <v>189.9</v>
      </c>
      <c r="E1332" s="66" t="s">
        <v>3119</v>
      </c>
      <c r="F1332" s="66" t="s">
        <v>3120</v>
      </c>
      <c r="G1332" s="66" t="s">
        <v>2163</v>
      </c>
      <c r="H1332" s="66" t="s">
        <v>2163</v>
      </c>
      <c r="I1332" s="66" t="s">
        <v>9705</v>
      </c>
      <c r="J1332" s="66" t="s">
        <v>9706</v>
      </c>
      <c r="M1332" s="66" t="s">
        <v>9707</v>
      </c>
      <c r="O1332" s="66" t="s">
        <v>2194</v>
      </c>
    </row>
    <row r="1333" spans="1:17" x14ac:dyDescent="0.25">
      <c r="A1333" s="89">
        <v>7665</v>
      </c>
      <c r="B1333" s="90" t="s">
        <v>9708</v>
      </c>
      <c r="C1333" s="66" t="s">
        <v>2163</v>
      </c>
      <c r="D1333" s="66">
        <v>159</v>
      </c>
      <c r="E1333" s="66" t="s">
        <v>3119</v>
      </c>
      <c r="F1333" s="66" t="s">
        <v>3120</v>
      </c>
      <c r="G1333" s="66" t="s">
        <v>2163</v>
      </c>
      <c r="H1333" s="66" t="s">
        <v>2163</v>
      </c>
      <c r="I1333" s="66" t="s">
        <v>9709</v>
      </c>
      <c r="J1333" s="66" t="s">
        <v>9710</v>
      </c>
      <c r="M1333" s="66" t="s">
        <v>9711</v>
      </c>
    </row>
    <row r="1334" spans="1:17" x14ac:dyDescent="0.25">
      <c r="A1334" s="89">
        <v>8118</v>
      </c>
      <c r="B1334" s="90" t="s">
        <v>9712</v>
      </c>
      <c r="C1334" s="66" t="s">
        <v>9713</v>
      </c>
      <c r="D1334" s="66">
        <v>79.900000000000006</v>
      </c>
      <c r="E1334" s="66" t="s">
        <v>3119</v>
      </c>
      <c r="F1334" s="66" t="s">
        <v>3120</v>
      </c>
      <c r="G1334" s="66" t="s">
        <v>2163</v>
      </c>
      <c r="H1334" s="66" t="s">
        <v>2163</v>
      </c>
      <c r="I1334" s="66" t="s">
        <v>9714</v>
      </c>
      <c r="J1334" s="66" t="s">
        <v>9715</v>
      </c>
      <c r="M1334" s="66" t="s">
        <v>9716</v>
      </c>
      <c r="O1334" s="66" t="s">
        <v>2162</v>
      </c>
    </row>
    <row r="1335" spans="1:17" x14ac:dyDescent="0.25">
      <c r="A1335" s="89">
        <v>8663</v>
      </c>
      <c r="B1335" s="90" t="s">
        <v>9717</v>
      </c>
      <c r="C1335" s="66" t="s">
        <v>2163</v>
      </c>
      <c r="D1335" s="66">
        <v>259</v>
      </c>
      <c r="E1335" s="66" t="s">
        <v>3119</v>
      </c>
      <c r="F1335" s="66" t="s">
        <v>3120</v>
      </c>
      <c r="G1335" s="66" t="s">
        <v>2644</v>
      </c>
      <c r="H1335" s="66" t="s">
        <v>2645</v>
      </c>
      <c r="I1335" s="66" t="s">
        <v>9718</v>
      </c>
      <c r="J1335" s="66" t="s">
        <v>9719</v>
      </c>
      <c r="M1335" s="66" t="s">
        <v>9720</v>
      </c>
      <c r="O1335" s="66" t="s">
        <v>2193</v>
      </c>
      <c r="Q1335" s="66" t="s">
        <v>2510</v>
      </c>
    </row>
    <row r="1336" spans="1:17" x14ac:dyDescent="0.25">
      <c r="A1336" s="89">
        <v>18310</v>
      </c>
      <c r="B1336" s="90" t="s">
        <v>9721</v>
      </c>
      <c r="C1336" s="66" t="s">
        <v>2163</v>
      </c>
      <c r="D1336" s="66">
        <v>49.9</v>
      </c>
      <c r="E1336" s="66" t="s">
        <v>3119</v>
      </c>
      <c r="F1336" s="66" t="s">
        <v>3120</v>
      </c>
      <c r="G1336" s="66" t="s">
        <v>2163</v>
      </c>
      <c r="H1336" s="66" t="s">
        <v>2163</v>
      </c>
      <c r="I1336" s="66" t="s">
        <v>9722</v>
      </c>
      <c r="J1336" s="66" t="s">
        <v>9723</v>
      </c>
      <c r="M1336" s="66" t="s">
        <v>9724</v>
      </c>
      <c r="N1336" s="66" t="s">
        <v>2485</v>
      </c>
    </row>
    <row r="1337" spans="1:17" x14ac:dyDescent="0.25">
      <c r="A1337" s="89">
        <v>18513</v>
      </c>
      <c r="B1337" s="90" t="s">
        <v>9725</v>
      </c>
      <c r="C1337" s="66" t="s">
        <v>9726</v>
      </c>
      <c r="D1337" s="66">
        <v>149.9</v>
      </c>
      <c r="E1337" s="66" t="s">
        <v>3119</v>
      </c>
      <c r="F1337" s="66" t="s">
        <v>3120</v>
      </c>
      <c r="G1337" s="66" t="s">
        <v>2163</v>
      </c>
      <c r="H1337" s="66" t="s">
        <v>2163</v>
      </c>
      <c r="I1337" s="66" t="s">
        <v>9727</v>
      </c>
      <c r="J1337" s="66" t="s">
        <v>9728</v>
      </c>
      <c r="M1337" s="66" t="s">
        <v>9729</v>
      </c>
      <c r="N1337" s="66" t="s">
        <v>2485</v>
      </c>
    </row>
    <row r="1338" spans="1:17" x14ac:dyDescent="0.25">
      <c r="A1338" s="89">
        <v>22621</v>
      </c>
      <c r="B1338" s="90" t="s">
        <v>9730</v>
      </c>
      <c r="C1338" s="66" t="s">
        <v>9731</v>
      </c>
      <c r="D1338" s="66">
        <v>119</v>
      </c>
      <c r="E1338" s="66" t="s">
        <v>3119</v>
      </c>
      <c r="F1338" s="66" t="s">
        <v>3120</v>
      </c>
      <c r="G1338" s="66" t="s">
        <v>2163</v>
      </c>
      <c r="H1338" s="66" t="s">
        <v>2163</v>
      </c>
      <c r="I1338" s="66" t="s">
        <v>9732</v>
      </c>
      <c r="J1338" s="66" t="s">
        <v>9733</v>
      </c>
      <c r="M1338" s="66" t="s">
        <v>9734</v>
      </c>
    </row>
    <row r="1339" spans="1:17" x14ac:dyDescent="0.25">
      <c r="A1339" s="89">
        <v>24635</v>
      </c>
      <c r="B1339" s="90" t="s">
        <v>9735</v>
      </c>
      <c r="C1339" s="66" t="s">
        <v>9736</v>
      </c>
      <c r="D1339" s="66">
        <v>79.900000000000006</v>
      </c>
      <c r="E1339" s="66" t="s">
        <v>3119</v>
      </c>
      <c r="F1339" s="66" t="s">
        <v>3120</v>
      </c>
      <c r="G1339" s="66" t="s">
        <v>2163</v>
      </c>
      <c r="H1339" s="66" t="s">
        <v>2163</v>
      </c>
      <c r="I1339" s="66" t="s">
        <v>9737</v>
      </c>
      <c r="J1339" s="66" t="s">
        <v>9738</v>
      </c>
      <c r="M1339" s="66" t="s">
        <v>9739</v>
      </c>
      <c r="N1339" s="66" t="s">
        <v>2485</v>
      </c>
    </row>
    <row r="1340" spans="1:17" x14ac:dyDescent="0.25">
      <c r="A1340" s="89">
        <v>24955</v>
      </c>
      <c r="B1340" s="90" t="s">
        <v>9740</v>
      </c>
      <c r="C1340" s="66" t="s">
        <v>9741</v>
      </c>
      <c r="D1340" s="66">
        <v>69.900000000000006</v>
      </c>
      <c r="E1340" s="66" t="s">
        <v>3119</v>
      </c>
      <c r="F1340" s="66" t="s">
        <v>3120</v>
      </c>
      <c r="G1340" s="66" t="s">
        <v>2163</v>
      </c>
      <c r="H1340" s="66" t="s">
        <v>2163</v>
      </c>
      <c r="I1340" s="66" t="s">
        <v>9742</v>
      </c>
      <c r="J1340" s="66" t="s">
        <v>9743</v>
      </c>
      <c r="M1340" s="66" t="s">
        <v>9744</v>
      </c>
      <c r="N1340" s="66" t="s">
        <v>2485</v>
      </c>
    </row>
    <row r="1341" spans="1:17" x14ac:dyDescent="0.25">
      <c r="A1341" s="89">
        <v>25040</v>
      </c>
      <c r="B1341" s="90" t="s">
        <v>9745</v>
      </c>
      <c r="C1341" s="66" t="s">
        <v>2163</v>
      </c>
      <c r="D1341" s="66">
        <v>99.9</v>
      </c>
      <c r="E1341" s="66" t="s">
        <v>3119</v>
      </c>
      <c r="F1341" s="66" t="s">
        <v>3120</v>
      </c>
      <c r="G1341" s="66" t="s">
        <v>2163</v>
      </c>
      <c r="H1341" s="66" t="s">
        <v>2163</v>
      </c>
      <c r="I1341" s="66" t="s">
        <v>9746</v>
      </c>
      <c r="J1341" s="66" t="s">
        <v>9747</v>
      </c>
      <c r="M1341" s="66" t="s">
        <v>9748</v>
      </c>
    </row>
    <row r="1342" spans="1:17" x14ac:dyDescent="0.25">
      <c r="A1342" s="89">
        <v>25123</v>
      </c>
      <c r="B1342" s="90" t="s">
        <v>9749</v>
      </c>
      <c r="C1342" s="66" t="s">
        <v>2163</v>
      </c>
      <c r="D1342" s="66">
        <v>559</v>
      </c>
      <c r="E1342" s="66" t="s">
        <v>3119</v>
      </c>
      <c r="F1342" s="66" t="s">
        <v>3120</v>
      </c>
      <c r="G1342" s="66" t="s">
        <v>2163</v>
      </c>
      <c r="H1342" s="66" t="s">
        <v>2163</v>
      </c>
      <c r="I1342" s="66" t="s">
        <v>9750</v>
      </c>
      <c r="J1342" s="66" t="s">
        <v>9751</v>
      </c>
      <c r="M1342" s="66" t="s">
        <v>9752</v>
      </c>
    </row>
    <row r="1343" spans="1:17" x14ac:dyDescent="0.25">
      <c r="A1343" s="89">
        <v>25677</v>
      </c>
      <c r="B1343" s="90" t="s">
        <v>9753</v>
      </c>
      <c r="C1343" s="66" t="s">
        <v>3125</v>
      </c>
      <c r="D1343" s="66">
        <v>59.9</v>
      </c>
      <c r="E1343" s="66" t="s">
        <v>3119</v>
      </c>
      <c r="F1343" s="66" t="s">
        <v>3120</v>
      </c>
      <c r="G1343" s="66" t="s">
        <v>2163</v>
      </c>
      <c r="H1343" s="66" t="s">
        <v>2163</v>
      </c>
      <c r="I1343" s="66" t="s">
        <v>9754</v>
      </c>
      <c r="J1343" s="66" t="s">
        <v>9755</v>
      </c>
      <c r="M1343" s="66" t="s">
        <v>9756</v>
      </c>
      <c r="N1343" s="66" t="s">
        <v>2485</v>
      </c>
    </row>
    <row r="1344" spans="1:17" x14ac:dyDescent="0.25">
      <c r="A1344" s="89">
        <v>31837</v>
      </c>
      <c r="B1344" s="90" t="s">
        <v>9757</v>
      </c>
      <c r="C1344" s="66" t="s">
        <v>2163</v>
      </c>
      <c r="D1344" s="66">
        <v>89.9</v>
      </c>
      <c r="E1344" s="66" t="s">
        <v>3119</v>
      </c>
      <c r="F1344" s="66" t="s">
        <v>3120</v>
      </c>
      <c r="G1344" s="66" t="s">
        <v>2163</v>
      </c>
      <c r="H1344" s="66" t="s">
        <v>2163</v>
      </c>
      <c r="I1344" s="66" t="s">
        <v>9758</v>
      </c>
      <c r="J1344" s="66" t="s">
        <v>9759</v>
      </c>
      <c r="M1344" s="66" t="s">
        <v>9760</v>
      </c>
      <c r="O1344" s="66" t="s">
        <v>2172</v>
      </c>
    </row>
    <row r="1345" spans="1:18" x14ac:dyDescent="0.25">
      <c r="A1345" s="89">
        <v>32344</v>
      </c>
      <c r="B1345" s="90" t="s">
        <v>9761</v>
      </c>
      <c r="C1345" s="66" t="s">
        <v>3147</v>
      </c>
      <c r="D1345" s="66">
        <v>139</v>
      </c>
      <c r="E1345" s="66" t="s">
        <v>3119</v>
      </c>
      <c r="F1345" s="66" t="s">
        <v>3120</v>
      </c>
      <c r="G1345" s="66" t="s">
        <v>3057</v>
      </c>
      <c r="H1345" s="66" t="s">
        <v>3058</v>
      </c>
      <c r="I1345" s="66" t="s">
        <v>9762</v>
      </c>
      <c r="J1345" s="66" t="s">
        <v>9763</v>
      </c>
      <c r="M1345" s="66" t="s">
        <v>9764</v>
      </c>
      <c r="N1345" s="66" t="s">
        <v>2485</v>
      </c>
      <c r="Q1345" s="66" t="s">
        <v>2510</v>
      </c>
      <c r="R1345" s="66" t="s">
        <v>3062</v>
      </c>
    </row>
    <row r="1346" spans="1:18" x14ac:dyDescent="0.25">
      <c r="A1346" s="89">
        <v>32349</v>
      </c>
      <c r="B1346" s="90" t="s">
        <v>9765</v>
      </c>
      <c r="C1346" s="66" t="s">
        <v>9766</v>
      </c>
      <c r="D1346" s="66">
        <v>199.9</v>
      </c>
      <c r="E1346" s="66" t="s">
        <v>3119</v>
      </c>
      <c r="F1346" s="66" t="s">
        <v>3120</v>
      </c>
      <c r="G1346" s="66" t="s">
        <v>2163</v>
      </c>
      <c r="H1346" s="66" t="s">
        <v>2163</v>
      </c>
      <c r="I1346" s="66" t="s">
        <v>9767</v>
      </c>
      <c r="J1346" s="66" t="s">
        <v>9768</v>
      </c>
      <c r="M1346" s="66" t="s">
        <v>9769</v>
      </c>
    </row>
    <row r="1347" spans="1:18" x14ac:dyDescent="0.25">
      <c r="A1347" s="89">
        <v>32366</v>
      </c>
      <c r="B1347" s="90" t="s">
        <v>9770</v>
      </c>
      <c r="C1347" s="66" t="s">
        <v>9771</v>
      </c>
      <c r="D1347" s="66">
        <v>119.9</v>
      </c>
      <c r="E1347" s="66" t="s">
        <v>3119</v>
      </c>
      <c r="F1347" s="66" t="s">
        <v>3120</v>
      </c>
      <c r="G1347" s="66" t="s">
        <v>2163</v>
      </c>
      <c r="H1347" s="66" t="s">
        <v>2163</v>
      </c>
      <c r="I1347" s="66" t="s">
        <v>9772</v>
      </c>
      <c r="J1347" s="66" t="s">
        <v>9773</v>
      </c>
      <c r="M1347" s="66" t="s">
        <v>9774</v>
      </c>
    </row>
    <row r="1348" spans="1:18" x14ac:dyDescent="0.25">
      <c r="A1348" s="89">
        <v>34029</v>
      </c>
      <c r="B1348" s="90" t="s">
        <v>9775</v>
      </c>
      <c r="C1348" s="66" t="s">
        <v>9776</v>
      </c>
      <c r="D1348" s="66">
        <v>129.9</v>
      </c>
      <c r="E1348" s="66" t="s">
        <v>3119</v>
      </c>
      <c r="F1348" s="66" t="s">
        <v>3120</v>
      </c>
      <c r="G1348" s="66" t="s">
        <v>2163</v>
      </c>
      <c r="H1348" s="66" t="s">
        <v>2163</v>
      </c>
      <c r="I1348" s="66" t="s">
        <v>9777</v>
      </c>
      <c r="J1348" s="66" t="s">
        <v>9778</v>
      </c>
      <c r="M1348" s="66" t="s">
        <v>9779</v>
      </c>
    </row>
    <row r="1349" spans="1:18" x14ac:dyDescent="0.25">
      <c r="A1349" s="89">
        <v>34652</v>
      </c>
      <c r="B1349" s="90" t="s">
        <v>9780</v>
      </c>
      <c r="C1349" s="66" t="s">
        <v>2163</v>
      </c>
      <c r="D1349" s="66">
        <v>139.9</v>
      </c>
      <c r="E1349" s="66" t="s">
        <v>3119</v>
      </c>
      <c r="F1349" s="66" t="s">
        <v>3120</v>
      </c>
      <c r="G1349" s="66" t="s">
        <v>2163</v>
      </c>
      <c r="H1349" s="66" t="s">
        <v>2163</v>
      </c>
      <c r="I1349" s="66" t="s">
        <v>9781</v>
      </c>
      <c r="J1349" s="66" t="s">
        <v>9782</v>
      </c>
      <c r="M1349" s="66" t="s">
        <v>9783</v>
      </c>
    </row>
    <row r="1350" spans="1:18" x14ac:dyDescent="0.25">
      <c r="A1350" s="89">
        <v>35735</v>
      </c>
      <c r="B1350" s="90" t="s">
        <v>9784</v>
      </c>
      <c r="C1350" s="66" t="s">
        <v>9785</v>
      </c>
      <c r="D1350" s="66">
        <v>79.900000000000006</v>
      </c>
      <c r="E1350" s="66" t="s">
        <v>3119</v>
      </c>
      <c r="F1350" s="66" t="s">
        <v>3120</v>
      </c>
      <c r="G1350" s="66" t="s">
        <v>2163</v>
      </c>
      <c r="H1350" s="66" t="s">
        <v>2163</v>
      </c>
      <c r="I1350" s="66" t="s">
        <v>9786</v>
      </c>
      <c r="J1350" s="66" t="s">
        <v>9787</v>
      </c>
      <c r="M1350" s="66" t="s">
        <v>9788</v>
      </c>
    </row>
    <row r="1351" spans="1:18" x14ac:dyDescent="0.25">
      <c r="A1351" s="89">
        <v>39471</v>
      </c>
      <c r="B1351" s="90" t="s">
        <v>9789</v>
      </c>
      <c r="C1351" s="66" t="s">
        <v>9790</v>
      </c>
      <c r="D1351" s="66">
        <v>49.9</v>
      </c>
      <c r="E1351" s="66" t="s">
        <v>3119</v>
      </c>
      <c r="F1351" s="66" t="s">
        <v>3120</v>
      </c>
      <c r="G1351" s="66" t="s">
        <v>2163</v>
      </c>
      <c r="H1351" s="66" t="s">
        <v>2163</v>
      </c>
      <c r="I1351" s="66" t="s">
        <v>9791</v>
      </c>
      <c r="J1351" s="66" t="s">
        <v>9792</v>
      </c>
      <c r="M1351" s="66" t="s">
        <v>9793</v>
      </c>
    </row>
    <row r="1352" spans="1:18" x14ac:dyDescent="0.25">
      <c r="A1352" s="89">
        <v>1761</v>
      </c>
      <c r="B1352" s="90" t="s">
        <v>9794</v>
      </c>
      <c r="C1352" s="66" t="s">
        <v>9795</v>
      </c>
      <c r="D1352" s="66">
        <v>139.9</v>
      </c>
      <c r="E1352" s="66" t="s">
        <v>3119</v>
      </c>
      <c r="F1352" s="66" t="s">
        <v>3120</v>
      </c>
      <c r="G1352" s="66" t="s">
        <v>3140</v>
      </c>
      <c r="H1352" s="66" t="s">
        <v>3141</v>
      </c>
      <c r="I1352" s="66" t="s">
        <v>9796</v>
      </c>
      <c r="J1352" s="66" t="s">
        <v>9797</v>
      </c>
      <c r="M1352" s="66" t="s">
        <v>9798</v>
      </c>
      <c r="O1352" s="66" t="s">
        <v>2172</v>
      </c>
      <c r="Q1352" s="66" t="s">
        <v>2510</v>
      </c>
      <c r="R1352" s="66" t="s">
        <v>3145</v>
      </c>
    </row>
    <row r="1353" spans="1:18" x14ac:dyDescent="0.25">
      <c r="A1353" s="89">
        <v>25760</v>
      </c>
      <c r="B1353" s="90" t="s">
        <v>9799</v>
      </c>
      <c r="C1353" s="66" t="s">
        <v>9800</v>
      </c>
      <c r="D1353" s="66">
        <v>72.900000000000006</v>
      </c>
      <c r="E1353" s="66" t="s">
        <v>9801</v>
      </c>
      <c r="F1353" s="66" t="s">
        <v>9802</v>
      </c>
      <c r="G1353" s="66" t="s">
        <v>2163</v>
      </c>
      <c r="H1353" s="66" t="s">
        <v>2163</v>
      </c>
      <c r="I1353" s="66" t="s">
        <v>9803</v>
      </c>
      <c r="J1353" s="66" t="s">
        <v>9804</v>
      </c>
      <c r="M1353" s="66" t="s">
        <v>9805</v>
      </c>
      <c r="N1353" s="66" t="s">
        <v>2485</v>
      </c>
    </row>
    <row r="1354" spans="1:18" x14ac:dyDescent="0.25">
      <c r="A1354" s="89">
        <v>23504</v>
      </c>
      <c r="B1354" s="90" t="s">
        <v>9806</v>
      </c>
      <c r="C1354" s="66" t="s">
        <v>9807</v>
      </c>
      <c r="D1354" s="66">
        <v>140</v>
      </c>
      <c r="E1354" s="66" t="s">
        <v>9801</v>
      </c>
      <c r="F1354" s="66" t="s">
        <v>9802</v>
      </c>
      <c r="G1354" s="66" t="s">
        <v>2163</v>
      </c>
      <c r="H1354" s="66" t="s">
        <v>2163</v>
      </c>
      <c r="I1354" s="66" t="s">
        <v>9808</v>
      </c>
      <c r="J1354" s="66" t="s">
        <v>9809</v>
      </c>
      <c r="M1354" s="66" t="s">
        <v>9810</v>
      </c>
    </row>
    <row r="1355" spans="1:18" x14ac:dyDescent="0.25">
      <c r="A1355" s="89">
        <v>7936</v>
      </c>
      <c r="B1355" s="90" t="s">
        <v>9811</v>
      </c>
      <c r="C1355" s="66" t="s">
        <v>9812</v>
      </c>
      <c r="D1355" s="66">
        <v>54.9</v>
      </c>
      <c r="E1355" s="66" t="s">
        <v>9801</v>
      </c>
      <c r="F1355" s="66" t="s">
        <v>9802</v>
      </c>
      <c r="G1355" s="66" t="s">
        <v>9813</v>
      </c>
      <c r="H1355" s="66" t="s">
        <v>9814</v>
      </c>
      <c r="I1355" s="66" t="s">
        <v>9815</v>
      </c>
      <c r="J1355" s="66" t="s">
        <v>9816</v>
      </c>
      <c r="M1355" s="66" t="s">
        <v>9817</v>
      </c>
      <c r="N1355" s="66" t="s">
        <v>2485</v>
      </c>
      <c r="O1355" s="66" t="s">
        <v>2162</v>
      </c>
      <c r="Q1355" s="66" t="s">
        <v>2586</v>
      </c>
    </row>
    <row r="1356" spans="1:18" x14ac:dyDescent="0.25">
      <c r="A1356" s="89">
        <v>21665</v>
      </c>
      <c r="B1356" s="90" t="s">
        <v>9818</v>
      </c>
      <c r="C1356" s="66" t="s">
        <v>9819</v>
      </c>
      <c r="D1356" s="66">
        <v>190</v>
      </c>
      <c r="E1356" s="66" t="s">
        <v>9801</v>
      </c>
      <c r="F1356" s="66" t="s">
        <v>9802</v>
      </c>
      <c r="G1356" s="66" t="s">
        <v>2163</v>
      </c>
      <c r="H1356" s="66" t="s">
        <v>2163</v>
      </c>
      <c r="I1356" s="66" t="s">
        <v>9820</v>
      </c>
      <c r="J1356" s="66" t="s">
        <v>9821</v>
      </c>
      <c r="M1356" s="66" t="s">
        <v>9822</v>
      </c>
      <c r="N1356" s="66" t="s">
        <v>2485</v>
      </c>
      <c r="O1356" s="66" t="s">
        <v>2162</v>
      </c>
    </row>
    <row r="1357" spans="1:18" x14ac:dyDescent="0.25">
      <c r="A1357" s="89">
        <v>26029</v>
      </c>
      <c r="B1357" s="90" t="s">
        <v>9823</v>
      </c>
      <c r="C1357" s="66" t="s">
        <v>9824</v>
      </c>
      <c r="D1357" s="66">
        <v>160</v>
      </c>
      <c r="E1357" s="66" t="s">
        <v>9801</v>
      </c>
      <c r="F1357" s="66" t="s">
        <v>9802</v>
      </c>
      <c r="G1357" s="66" t="s">
        <v>2163</v>
      </c>
      <c r="H1357" s="66" t="s">
        <v>2163</v>
      </c>
      <c r="I1357" s="66" t="s">
        <v>9825</v>
      </c>
      <c r="J1357" s="66" t="s">
        <v>9826</v>
      </c>
      <c r="M1357" s="66" t="s">
        <v>9827</v>
      </c>
      <c r="N1357" s="66" t="s">
        <v>2485</v>
      </c>
    </row>
    <row r="1358" spans="1:18" x14ac:dyDescent="0.25">
      <c r="A1358" s="89">
        <v>23870</v>
      </c>
      <c r="B1358" s="90" t="s">
        <v>9828</v>
      </c>
      <c r="C1358" s="66" t="s">
        <v>2163</v>
      </c>
      <c r="D1358" s="66">
        <v>140</v>
      </c>
      <c r="E1358" s="66" t="s">
        <v>9801</v>
      </c>
      <c r="F1358" s="66" t="s">
        <v>9802</v>
      </c>
      <c r="G1358" s="66" t="s">
        <v>2163</v>
      </c>
      <c r="H1358" s="66" t="s">
        <v>2163</v>
      </c>
      <c r="I1358" s="66" t="s">
        <v>9829</v>
      </c>
      <c r="J1358" s="66" t="s">
        <v>9830</v>
      </c>
      <c r="M1358" s="66" t="s">
        <v>9831</v>
      </c>
    </row>
    <row r="1359" spans="1:18" x14ac:dyDescent="0.25">
      <c r="A1359" s="89">
        <v>23681</v>
      </c>
      <c r="B1359" s="90" t="s">
        <v>9832</v>
      </c>
      <c r="C1359" s="66" t="s">
        <v>2163</v>
      </c>
      <c r="D1359" s="66">
        <v>73.900000000000006</v>
      </c>
      <c r="E1359" s="66" t="s">
        <v>9801</v>
      </c>
      <c r="F1359" s="66" t="s">
        <v>9802</v>
      </c>
      <c r="G1359" s="66" t="s">
        <v>2163</v>
      </c>
      <c r="H1359" s="66" t="s">
        <v>2163</v>
      </c>
      <c r="I1359" s="66" t="s">
        <v>9833</v>
      </c>
      <c r="J1359" s="66" t="s">
        <v>9834</v>
      </c>
      <c r="M1359" s="66" t="s">
        <v>9835</v>
      </c>
    </row>
    <row r="1360" spans="1:18" x14ac:dyDescent="0.25">
      <c r="A1360" s="89">
        <v>5667</v>
      </c>
      <c r="B1360" s="90" t="s">
        <v>9836</v>
      </c>
      <c r="C1360" s="66" t="s">
        <v>2163</v>
      </c>
      <c r="D1360" s="66">
        <v>72.900000000000006</v>
      </c>
      <c r="E1360" s="66" t="s">
        <v>3718</v>
      </c>
      <c r="F1360" s="66" t="s">
        <v>3719</v>
      </c>
      <c r="G1360" s="66" t="s">
        <v>2163</v>
      </c>
      <c r="H1360" s="66" t="s">
        <v>2163</v>
      </c>
      <c r="I1360" s="66" t="s">
        <v>9837</v>
      </c>
      <c r="J1360" s="66" t="s">
        <v>9838</v>
      </c>
      <c r="M1360" s="66" t="s">
        <v>9839</v>
      </c>
      <c r="N1360" s="66" t="s">
        <v>2485</v>
      </c>
    </row>
    <row r="1361" spans="1:18" x14ac:dyDescent="0.25">
      <c r="A1361" s="89">
        <v>7108</v>
      </c>
      <c r="B1361" s="90" t="s">
        <v>9840</v>
      </c>
      <c r="C1361" s="66" t="s">
        <v>9841</v>
      </c>
      <c r="D1361" s="66">
        <v>57.9</v>
      </c>
      <c r="E1361" s="66" t="s">
        <v>3718</v>
      </c>
      <c r="F1361" s="66" t="s">
        <v>3719</v>
      </c>
      <c r="G1361" s="66" t="s">
        <v>9813</v>
      </c>
      <c r="H1361" s="66" t="s">
        <v>9814</v>
      </c>
      <c r="I1361" s="66" t="s">
        <v>9842</v>
      </c>
      <c r="J1361" s="66" t="s">
        <v>9843</v>
      </c>
      <c r="M1361" s="66" t="s">
        <v>9844</v>
      </c>
      <c r="O1361" s="66" t="s">
        <v>2162</v>
      </c>
      <c r="Q1361" s="66" t="s">
        <v>2586</v>
      </c>
    </row>
    <row r="1362" spans="1:18" x14ac:dyDescent="0.25">
      <c r="A1362" s="89">
        <v>7793</v>
      </c>
      <c r="B1362" s="90" t="s">
        <v>9845</v>
      </c>
      <c r="C1362" s="66" t="s">
        <v>2163</v>
      </c>
      <c r="D1362" s="66">
        <v>140</v>
      </c>
      <c r="E1362" s="66" t="s">
        <v>3718</v>
      </c>
      <c r="F1362" s="66" t="s">
        <v>3719</v>
      </c>
      <c r="G1362" s="66" t="s">
        <v>2163</v>
      </c>
      <c r="H1362" s="66" t="s">
        <v>2163</v>
      </c>
      <c r="I1362" s="66" t="s">
        <v>9846</v>
      </c>
      <c r="J1362" s="66" t="s">
        <v>9847</v>
      </c>
      <c r="M1362" s="66" t="s">
        <v>9848</v>
      </c>
      <c r="O1362" s="66" t="s">
        <v>2162</v>
      </c>
    </row>
    <row r="1363" spans="1:18" x14ac:dyDescent="0.25">
      <c r="A1363" s="89">
        <v>7975</v>
      </c>
      <c r="B1363" s="90" t="s">
        <v>9849</v>
      </c>
      <c r="C1363" s="66" t="s">
        <v>9850</v>
      </c>
      <c r="D1363" s="66">
        <v>50.9</v>
      </c>
      <c r="E1363" s="66" t="s">
        <v>3718</v>
      </c>
      <c r="F1363" s="66" t="s">
        <v>3719</v>
      </c>
      <c r="G1363" s="66" t="s">
        <v>2163</v>
      </c>
      <c r="H1363" s="66" t="s">
        <v>2163</v>
      </c>
      <c r="I1363" s="66" t="s">
        <v>9851</v>
      </c>
      <c r="J1363" s="66" t="s">
        <v>9852</v>
      </c>
      <c r="M1363" s="66" t="s">
        <v>9853</v>
      </c>
      <c r="O1363" s="66" t="s">
        <v>2162</v>
      </c>
    </row>
    <row r="1364" spans="1:18" x14ac:dyDescent="0.25">
      <c r="A1364" s="89">
        <v>11290</v>
      </c>
      <c r="B1364" s="90" t="s">
        <v>9854</v>
      </c>
      <c r="C1364" s="66" t="s">
        <v>9855</v>
      </c>
      <c r="D1364" s="66">
        <v>79.900000000000006</v>
      </c>
      <c r="E1364" s="66" t="s">
        <v>3718</v>
      </c>
      <c r="F1364" s="66" t="s">
        <v>3719</v>
      </c>
      <c r="G1364" s="66" t="s">
        <v>9856</v>
      </c>
      <c r="H1364" s="66" t="s">
        <v>9857</v>
      </c>
      <c r="I1364" s="66" t="s">
        <v>9858</v>
      </c>
      <c r="J1364" s="66" t="s">
        <v>9859</v>
      </c>
      <c r="M1364" s="66" t="s">
        <v>9860</v>
      </c>
      <c r="N1364" s="66" t="s">
        <v>2485</v>
      </c>
      <c r="O1364" s="66" t="s">
        <v>2162</v>
      </c>
      <c r="Q1364" s="66" t="s">
        <v>2586</v>
      </c>
      <c r="R1364" s="66" t="s">
        <v>9580</v>
      </c>
    </row>
    <row r="1365" spans="1:18" x14ac:dyDescent="0.25">
      <c r="A1365" s="89">
        <v>13497</v>
      </c>
      <c r="B1365" s="90" t="s">
        <v>9861</v>
      </c>
      <c r="C1365" s="66" t="s">
        <v>9862</v>
      </c>
      <c r="D1365" s="66">
        <v>110</v>
      </c>
      <c r="E1365" s="66" t="s">
        <v>3718</v>
      </c>
      <c r="F1365" s="66" t="s">
        <v>3719</v>
      </c>
      <c r="G1365" s="66" t="s">
        <v>2163</v>
      </c>
      <c r="H1365" s="66" t="s">
        <v>2163</v>
      </c>
      <c r="I1365" s="66" t="s">
        <v>9863</v>
      </c>
      <c r="J1365" s="66" t="s">
        <v>9864</v>
      </c>
      <c r="M1365" s="66" t="s">
        <v>9865</v>
      </c>
      <c r="O1365" s="66" t="s">
        <v>2162</v>
      </c>
    </row>
    <row r="1366" spans="1:18" x14ac:dyDescent="0.25">
      <c r="A1366" s="89">
        <v>16613</v>
      </c>
      <c r="B1366" s="90" t="s">
        <v>9866</v>
      </c>
      <c r="C1366" s="66" t="s">
        <v>9867</v>
      </c>
      <c r="D1366" s="66">
        <v>150</v>
      </c>
      <c r="E1366" s="66" t="s">
        <v>3718</v>
      </c>
      <c r="F1366" s="66" t="s">
        <v>3719</v>
      </c>
      <c r="G1366" s="66" t="s">
        <v>9868</v>
      </c>
      <c r="H1366" s="66" t="s">
        <v>9869</v>
      </c>
      <c r="I1366" s="66" t="s">
        <v>9870</v>
      </c>
      <c r="J1366" s="66" t="s">
        <v>9871</v>
      </c>
      <c r="M1366" s="66" t="s">
        <v>9872</v>
      </c>
      <c r="N1366" s="66" t="s">
        <v>2485</v>
      </c>
      <c r="O1366" s="66" t="s">
        <v>2162</v>
      </c>
      <c r="Q1366" s="66" t="s">
        <v>2629</v>
      </c>
      <c r="R1366" s="66" t="s">
        <v>2165</v>
      </c>
    </row>
    <row r="1367" spans="1:18" x14ac:dyDescent="0.25">
      <c r="A1367" s="89">
        <v>17120</v>
      </c>
      <c r="B1367" s="90" t="s">
        <v>9873</v>
      </c>
      <c r="C1367" s="66" t="s">
        <v>2163</v>
      </c>
      <c r="D1367" s="66">
        <v>50.9</v>
      </c>
      <c r="E1367" s="66" t="s">
        <v>3718</v>
      </c>
      <c r="F1367" s="66" t="s">
        <v>3719</v>
      </c>
      <c r="G1367" s="66" t="s">
        <v>9874</v>
      </c>
      <c r="H1367" s="66" t="s">
        <v>9875</v>
      </c>
      <c r="I1367" s="66" t="s">
        <v>9876</v>
      </c>
      <c r="J1367" s="66" t="s">
        <v>9877</v>
      </c>
      <c r="M1367" s="66" t="s">
        <v>9878</v>
      </c>
      <c r="N1367" s="66" t="s">
        <v>2485</v>
      </c>
      <c r="O1367" s="66" t="s">
        <v>2162</v>
      </c>
      <c r="Q1367" s="66" t="s">
        <v>9879</v>
      </c>
      <c r="R1367" s="66" t="s">
        <v>9880</v>
      </c>
    </row>
    <row r="1368" spans="1:18" x14ac:dyDescent="0.25">
      <c r="A1368" s="89">
        <v>19497</v>
      </c>
      <c r="B1368" s="90" t="s">
        <v>9881</v>
      </c>
      <c r="C1368" s="66" t="s">
        <v>9882</v>
      </c>
      <c r="D1368" s="66">
        <v>98.9</v>
      </c>
      <c r="E1368" s="66" t="s">
        <v>3718</v>
      </c>
      <c r="F1368" s="66" t="s">
        <v>3719</v>
      </c>
      <c r="G1368" s="66" t="s">
        <v>9883</v>
      </c>
      <c r="H1368" s="66" t="s">
        <v>9884</v>
      </c>
      <c r="I1368" s="66" t="s">
        <v>9885</v>
      </c>
      <c r="J1368" s="66" t="s">
        <v>9886</v>
      </c>
      <c r="M1368" s="66" t="s">
        <v>9887</v>
      </c>
      <c r="Q1368" s="66" t="s">
        <v>6202</v>
      </c>
      <c r="R1368" s="66" t="s">
        <v>2165</v>
      </c>
    </row>
    <row r="1369" spans="1:18" x14ac:dyDescent="0.25">
      <c r="A1369" s="89">
        <v>22723</v>
      </c>
      <c r="B1369" s="90" t="s">
        <v>9888</v>
      </c>
      <c r="C1369" s="66" t="s">
        <v>9889</v>
      </c>
      <c r="D1369" s="66">
        <v>78.900000000000006</v>
      </c>
      <c r="E1369" s="66" t="s">
        <v>3718</v>
      </c>
      <c r="F1369" s="66" t="s">
        <v>3719</v>
      </c>
      <c r="G1369" s="66" t="s">
        <v>2163</v>
      </c>
      <c r="H1369" s="66" t="s">
        <v>2163</v>
      </c>
      <c r="I1369" s="66" t="s">
        <v>9890</v>
      </c>
      <c r="J1369" s="66" t="s">
        <v>9891</v>
      </c>
      <c r="M1369" s="66" t="s">
        <v>9892</v>
      </c>
      <c r="N1369" s="66" t="s">
        <v>2485</v>
      </c>
      <c r="O1369" s="66" t="s">
        <v>2162</v>
      </c>
    </row>
    <row r="1370" spans="1:18" x14ac:dyDescent="0.25">
      <c r="A1370" s="89">
        <v>22814</v>
      </c>
      <c r="B1370" s="90" t="s">
        <v>9893</v>
      </c>
      <c r="C1370" s="66" t="s">
        <v>9894</v>
      </c>
      <c r="D1370" s="66">
        <v>81.900000000000006</v>
      </c>
      <c r="E1370" s="66" t="s">
        <v>3718</v>
      </c>
      <c r="F1370" s="66" t="s">
        <v>3719</v>
      </c>
      <c r="G1370" s="66" t="s">
        <v>2163</v>
      </c>
      <c r="H1370" s="66" t="s">
        <v>2163</v>
      </c>
      <c r="I1370" s="66" t="s">
        <v>9895</v>
      </c>
      <c r="J1370" s="66" t="s">
        <v>9896</v>
      </c>
      <c r="M1370" s="66" t="s">
        <v>9897</v>
      </c>
      <c r="O1370" s="66" t="s">
        <v>2162</v>
      </c>
    </row>
    <row r="1371" spans="1:18" x14ac:dyDescent="0.25">
      <c r="A1371" s="89">
        <v>22918</v>
      </c>
      <c r="B1371" s="90" t="s">
        <v>9898</v>
      </c>
      <c r="C1371" s="66" t="s">
        <v>2163</v>
      </c>
      <c r="D1371" s="66">
        <v>51.9</v>
      </c>
      <c r="E1371" s="66" t="s">
        <v>3718</v>
      </c>
      <c r="F1371" s="66" t="s">
        <v>3719</v>
      </c>
      <c r="G1371" s="66" t="s">
        <v>2677</v>
      </c>
      <c r="H1371" s="66" t="s">
        <v>2678</v>
      </c>
      <c r="I1371" s="66" t="s">
        <v>9899</v>
      </c>
      <c r="J1371" s="66" t="s">
        <v>9900</v>
      </c>
      <c r="M1371" s="66" t="s">
        <v>9901</v>
      </c>
      <c r="N1371" s="66" t="s">
        <v>2485</v>
      </c>
      <c r="O1371" s="66" t="s">
        <v>2162</v>
      </c>
      <c r="Q1371" s="66" t="s">
        <v>2586</v>
      </c>
      <c r="R1371" s="66" t="s">
        <v>2165</v>
      </c>
    </row>
    <row r="1372" spans="1:18" x14ac:dyDescent="0.25">
      <c r="A1372" s="89">
        <v>25530</v>
      </c>
      <c r="B1372" s="90" t="s">
        <v>9902</v>
      </c>
      <c r="C1372" s="66" t="s">
        <v>2163</v>
      </c>
      <c r="D1372" s="66">
        <v>30.9</v>
      </c>
      <c r="E1372" s="66" t="s">
        <v>3718</v>
      </c>
      <c r="F1372" s="66" t="s">
        <v>3719</v>
      </c>
      <c r="G1372" s="66" t="s">
        <v>2163</v>
      </c>
      <c r="H1372" s="66" t="s">
        <v>2163</v>
      </c>
      <c r="I1372" s="66" t="s">
        <v>9903</v>
      </c>
      <c r="J1372" s="66" t="s">
        <v>9904</v>
      </c>
      <c r="M1372" s="66" t="s">
        <v>9905</v>
      </c>
    </row>
    <row r="1373" spans="1:18" x14ac:dyDescent="0.25">
      <c r="A1373" s="89">
        <v>25531</v>
      </c>
      <c r="B1373" s="90" t="s">
        <v>9906</v>
      </c>
      <c r="C1373" s="66" t="s">
        <v>2163</v>
      </c>
      <c r="D1373" s="66">
        <v>30.9</v>
      </c>
      <c r="E1373" s="66" t="s">
        <v>3718</v>
      </c>
      <c r="F1373" s="66" t="s">
        <v>3719</v>
      </c>
      <c r="G1373" s="66" t="s">
        <v>2163</v>
      </c>
      <c r="H1373" s="66" t="s">
        <v>2163</v>
      </c>
      <c r="I1373" s="66" t="s">
        <v>9907</v>
      </c>
      <c r="J1373" s="66" t="s">
        <v>9908</v>
      </c>
      <c r="M1373" s="66" t="s">
        <v>9909</v>
      </c>
    </row>
    <row r="1374" spans="1:18" x14ac:dyDescent="0.25">
      <c r="A1374" s="89">
        <v>25537</v>
      </c>
      <c r="B1374" s="90" t="s">
        <v>9910</v>
      </c>
      <c r="C1374" s="66" t="s">
        <v>2163</v>
      </c>
      <c r="D1374" s="66">
        <v>32.9</v>
      </c>
      <c r="E1374" s="66" t="s">
        <v>3718</v>
      </c>
      <c r="F1374" s="66" t="s">
        <v>3719</v>
      </c>
      <c r="G1374" s="66" t="s">
        <v>2163</v>
      </c>
      <c r="H1374" s="66" t="s">
        <v>2163</v>
      </c>
      <c r="I1374" s="66" t="s">
        <v>9911</v>
      </c>
      <c r="J1374" s="66" t="s">
        <v>9912</v>
      </c>
      <c r="M1374" s="66" t="s">
        <v>9913</v>
      </c>
    </row>
    <row r="1375" spans="1:18" x14ac:dyDescent="0.25">
      <c r="A1375" s="89">
        <v>26005</v>
      </c>
      <c r="B1375" s="90" t="s">
        <v>9914</v>
      </c>
      <c r="C1375" s="66" t="s">
        <v>2163</v>
      </c>
      <c r="D1375" s="66">
        <v>20.100000000000001</v>
      </c>
      <c r="E1375" s="66" t="s">
        <v>3718</v>
      </c>
      <c r="F1375" s="66" t="s">
        <v>3719</v>
      </c>
      <c r="G1375" s="66" t="s">
        <v>2163</v>
      </c>
      <c r="H1375" s="66" t="s">
        <v>2163</v>
      </c>
      <c r="I1375" s="66" t="s">
        <v>9915</v>
      </c>
      <c r="J1375" s="66" t="s">
        <v>9916</v>
      </c>
      <c r="M1375" s="66" t="s">
        <v>9917</v>
      </c>
    </row>
    <row r="1376" spans="1:18" x14ac:dyDescent="0.25">
      <c r="A1376" s="89">
        <v>26019</v>
      </c>
      <c r="B1376" s="90" t="s">
        <v>9918</v>
      </c>
      <c r="C1376" s="66" t="s">
        <v>2163</v>
      </c>
      <c r="D1376" s="66">
        <v>56.9</v>
      </c>
      <c r="E1376" s="66" t="s">
        <v>3718</v>
      </c>
      <c r="F1376" s="66" t="s">
        <v>3719</v>
      </c>
      <c r="G1376" s="66" t="s">
        <v>2163</v>
      </c>
      <c r="H1376" s="66" t="s">
        <v>2163</v>
      </c>
      <c r="I1376" s="66" t="s">
        <v>9919</v>
      </c>
      <c r="J1376" s="66" t="s">
        <v>9920</v>
      </c>
      <c r="M1376" s="66" t="s">
        <v>9921</v>
      </c>
    </row>
    <row r="1377" spans="1:18" x14ac:dyDescent="0.25">
      <c r="A1377" s="89">
        <v>26054</v>
      </c>
      <c r="B1377" s="90" t="s">
        <v>9922</v>
      </c>
      <c r="C1377" s="66" t="s">
        <v>2163</v>
      </c>
      <c r="D1377" s="66">
        <v>24.7</v>
      </c>
      <c r="E1377" s="66" t="s">
        <v>3718</v>
      </c>
      <c r="F1377" s="66" t="s">
        <v>3719</v>
      </c>
      <c r="G1377" s="66" t="s">
        <v>2163</v>
      </c>
      <c r="H1377" s="66" t="s">
        <v>2163</v>
      </c>
      <c r="I1377" s="66" t="s">
        <v>9923</v>
      </c>
      <c r="J1377" s="66" t="s">
        <v>9924</v>
      </c>
      <c r="M1377" s="66" t="s">
        <v>9925</v>
      </c>
    </row>
    <row r="1378" spans="1:18" x14ac:dyDescent="0.25">
      <c r="A1378" s="89">
        <v>26055</v>
      </c>
      <c r="B1378" s="90" t="s">
        <v>9926</v>
      </c>
      <c r="C1378" s="66" t="s">
        <v>2163</v>
      </c>
      <c r="D1378" s="66">
        <v>25.4</v>
      </c>
      <c r="E1378" s="66" t="s">
        <v>3718</v>
      </c>
      <c r="F1378" s="66" t="s">
        <v>3719</v>
      </c>
      <c r="G1378" s="66" t="s">
        <v>2163</v>
      </c>
      <c r="H1378" s="66" t="s">
        <v>2163</v>
      </c>
      <c r="I1378" s="66" t="s">
        <v>9927</v>
      </c>
      <c r="J1378" s="66" t="s">
        <v>9928</v>
      </c>
      <c r="M1378" s="66" t="s">
        <v>9929</v>
      </c>
    </row>
    <row r="1379" spans="1:18" x14ac:dyDescent="0.25">
      <c r="A1379" s="89">
        <v>26384</v>
      </c>
      <c r="B1379" s="90" t="s">
        <v>9930</v>
      </c>
      <c r="C1379" s="66" t="s">
        <v>9931</v>
      </c>
      <c r="D1379" s="66">
        <v>140</v>
      </c>
      <c r="E1379" s="66" t="s">
        <v>3718</v>
      </c>
      <c r="F1379" s="66" t="s">
        <v>3719</v>
      </c>
      <c r="G1379" s="66" t="s">
        <v>2163</v>
      </c>
      <c r="H1379" s="66" t="s">
        <v>2163</v>
      </c>
      <c r="I1379" s="66" t="s">
        <v>9932</v>
      </c>
      <c r="J1379" s="66" t="s">
        <v>9933</v>
      </c>
      <c r="M1379" s="66" t="s">
        <v>9934</v>
      </c>
      <c r="N1379" s="66" t="s">
        <v>2485</v>
      </c>
    </row>
    <row r="1380" spans="1:18" x14ac:dyDescent="0.25">
      <c r="A1380" s="89">
        <v>26472</v>
      </c>
      <c r="B1380" s="90" t="s">
        <v>9935</v>
      </c>
      <c r="C1380" s="66" t="s">
        <v>9936</v>
      </c>
      <c r="D1380" s="66">
        <v>96.9</v>
      </c>
      <c r="E1380" s="66" t="s">
        <v>3718</v>
      </c>
      <c r="F1380" s="66" t="s">
        <v>3719</v>
      </c>
      <c r="G1380" s="66" t="s">
        <v>2163</v>
      </c>
      <c r="H1380" s="66" t="s">
        <v>2163</v>
      </c>
      <c r="I1380" s="66" t="s">
        <v>9937</v>
      </c>
      <c r="J1380" s="66" t="s">
        <v>9938</v>
      </c>
      <c r="M1380" s="66" t="s">
        <v>9939</v>
      </c>
      <c r="N1380" s="66" t="s">
        <v>2485</v>
      </c>
    </row>
    <row r="1381" spans="1:18" x14ac:dyDescent="0.25">
      <c r="A1381" s="89">
        <v>27201</v>
      </c>
      <c r="B1381" s="90" t="s">
        <v>9940</v>
      </c>
      <c r="C1381" s="66" t="s">
        <v>9941</v>
      </c>
      <c r="D1381" s="66">
        <v>140</v>
      </c>
      <c r="E1381" s="66" t="s">
        <v>3718</v>
      </c>
      <c r="F1381" s="66" t="s">
        <v>3719</v>
      </c>
      <c r="G1381" s="66" t="s">
        <v>2163</v>
      </c>
      <c r="H1381" s="66" t="s">
        <v>2163</v>
      </c>
      <c r="I1381" s="66" t="s">
        <v>9942</v>
      </c>
      <c r="J1381" s="66" t="s">
        <v>9943</v>
      </c>
      <c r="M1381" s="66" t="s">
        <v>9944</v>
      </c>
      <c r="N1381" s="66" t="s">
        <v>2485</v>
      </c>
    </row>
    <row r="1382" spans="1:18" x14ac:dyDescent="0.25">
      <c r="A1382" s="89">
        <v>30107</v>
      </c>
      <c r="B1382" s="90" t="s">
        <v>9945</v>
      </c>
      <c r="C1382" s="66" t="s">
        <v>9946</v>
      </c>
      <c r="D1382" s="66">
        <v>67.900000000000006</v>
      </c>
      <c r="E1382" s="66" t="s">
        <v>3718</v>
      </c>
      <c r="F1382" s="66" t="s">
        <v>3719</v>
      </c>
      <c r="G1382" s="66" t="s">
        <v>2163</v>
      </c>
      <c r="H1382" s="66" t="s">
        <v>2163</v>
      </c>
      <c r="I1382" s="66" t="s">
        <v>9947</v>
      </c>
      <c r="J1382" s="66" t="s">
        <v>9948</v>
      </c>
      <c r="M1382" s="66" t="s">
        <v>9949</v>
      </c>
    </row>
    <row r="1383" spans="1:18" x14ac:dyDescent="0.25">
      <c r="A1383" s="89">
        <v>31829</v>
      </c>
      <c r="B1383" s="90" t="s">
        <v>9950</v>
      </c>
      <c r="C1383" s="66" t="s">
        <v>9951</v>
      </c>
      <c r="D1383" s="66">
        <v>140</v>
      </c>
      <c r="E1383" s="66" t="s">
        <v>3718</v>
      </c>
      <c r="F1383" s="66" t="s">
        <v>3719</v>
      </c>
      <c r="G1383" s="66" t="s">
        <v>9952</v>
      </c>
      <c r="H1383" s="66" t="s">
        <v>9953</v>
      </c>
      <c r="I1383" s="66" t="s">
        <v>9954</v>
      </c>
      <c r="J1383" s="66" t="s">
        <v>9955</v>
      </c>
      <c r="M1383" s="66" t="s">
        <v>9956</v>
      </c>
      <c r="O1383" s="66" t="s">
        <v>2162</v>
      </c>
      <c r="Q1383" s="66" t="s">
        <v>9957</v>
      </c>
      <c r="R1383" s="66" t="s">
        <v>2165</v>
      </c>
    </row>
    <row r="1384" spans="1:18" x14ac:dyDescent="0.25">
      <c r="A1384" s="89">
        <v>32251</v>
      </c>
      <c r="B1384" s="90" t="s">
        <v>9958</v>
      </c>
      <c r="C1384" s="66" t="s">
        <v>9959</v>
      </c>
      <c r="D1384" s="66">
        <v>150</v>
      </c>
      <c r="E1384" s="66" t="s">
        <v>3718</v>
      </c>
      <c r="F1384" s="66" t="s">
        <v>3719</v>
      </c>
      <c r="G1384" s="66" t="s">
        <v>2163</v>
      </c>
      <c r="H1384" s="66" t="s">
        <v>2163</v>
      </c>
      <c r="I1384" s="66" t="s">
        <v>9960</v>
      </c>
      <c r="J1384" s="66" t="s">
        <v>9961</v>
      </c>
      <c r="M1384" s="66" t="s">
        <v>9962</v>
      </c>
      <c r="N1384" s="66" t="s">
        <v>2485</v>
      </c>
    </row>
    <row r="1385" spans="1:18" x14ac:dyDescent="0.25">
      <c r="A1385" s="89">
        <v>32954</v>
      </c>
      <c r="B1385" s="90" t="s">
        <v>9963</v>
      </c>
      <c r="C1385" s="66" t="s">
        <v>9964</v>
      </c>
      <c r="D1385" s="66">
        <v>150</v>
      </c>
      <c r="E1385" s="66" t="s">
        <v>3718</v>
      </c>
      <c r="F1385" s="66" t="s">
        <v>3719</v>
      </c>
      <c r="G1385" s="66" t="s">
        <v>2163</v>
      </c>
      <c r="H1385" s="66" t="s">
        <v>2163</v>
      </c>
      <c r="I1385" s="66" t="s">
        <v>9965</v>
      </c>
      <c r="J1385" s="66" t="s">
        <v>9966</v>
      </c>
      <c r="M1385" s="66" t="s">
        <v>9967</v>
      </c>
      <c r="N1385" s="66" t="s">
        <v>2485</v>
      </c>
    </row>
    <row r="1386" spans="1:18" x14ac:dyDescent="0.25">
      <c r="A1386" s="89">
        <v>34290</v>
      </c>
      <c r="B1386" s="90" t="s">
        <v>9968</v>
      </c>
      <c r="C1386" s="66" t="s">
        <v>9969</v>
      </c>
      <c r="D1386" s="66">
        <v>96.9</v>
      </c>
      <c r="E1386" s="66" t="s">
        <v>3718</v>
      </c>
      <c r="F1386" s="66" t="s">
        <v>3719</v>
      </c>
      <c r="G1386" s="66" t="s">
        <v>2163</v>
      </c>
      <c r="H1386" s="66" t="s">
        <v>2163</v>
      </c>
      <c r="I1386" s="66" t="s">
        <v>9970</v>
      </c>
      <c r="J1386" s="66" t="s">
        <v>9971</v>
      </c>
      <c r="M1386" s="66" t="s">
        <v>9972</v>
      </c>
    </row>
    <row r="1387" spans="1:18" x14ac:dyDescent="0.25">
      <c r="A1387" s="89">
        <v>5636</v>
      </c>
      <c r="B1387" s="90" t="s">
        <v>9973</v>
      </c>
      <c r="C1387" s="66" t="s">
        <v>9974</v>
      </c>
      <c r="D1387" s="66">
        <v>53.9</v>
      </c>
      <c r="E1387" s="66" t="s">
        <v>3718</v>
      </c>
      <c r="F1387" s="66" t="s">
        <v>3719</v>
      </c>
      <c r="G1387" s="66" t="s">
        <v>2163</v>
      </c>
      <c r="H1387" s="66" t="s">
        <v>2163</v>
      </c>
      <c r="I1387" s="66" t="s">
        <v>9975</v>
      </c>
      <c r="J1387" s="66" t="s">
        <v>9976</v>
      </c>
      <c r="M1387" s="66" t="s">
        <v>9977</v>
      </c>
      <c r="N1387" s="66" t="s">
        <v>2485</v>
      </c>
      <c r="O1387" s="66" t="s">
        <v>2162</v>
      </c>
    </row>
    <row r="1388" spans="1:18" x14ac:dyDescent="0.25">
      <c r="A1388" s="89">
        <v>5473</v>
      </c>
      <c r="B1388" s="90" t="s">
        <v>9978</v>
      </c>
      <c r="C1388" s="66" t="s">
        <v>2163</v>
      </c>
      <c r="D1388" s="66">
        <v>19.899999999999999</v>
      </c>
      <c r="E1388" s="66" t="s">
        <v>3718</v>
      </c>
      <c r="F1388" s="66" t="s">
        <v>3719</v>
      </c>
      <c r="G1388" s="66" t="s">
        <v>2163</v>
      </c>
      <c r="H1388" s="66" t="s">
        <v>2163</v>
      </c>
      <c r="I1388" s="66" t="s">
        <v>9979</v>
      </c>
      <c r="J1388" s="66" t="s">
        <v>9980</v>
      </c>
      <c r="M1388" s="66" t="s">
        <v>9981</v>
      </c>
      <c r="N1388" s="66" t="s">
        <v>2485</v>
      </c>
      <c r="O1388" s="66" t="s">
        <v>2162</v>
      </c>
    </row>
    <row r="1389" spans="1:18" x14ac:dyDescent="0.25">
      <c r="A1389" s="89">
        <v>5252</v>
      </c>
      <c r="B1389" s="90" t="s">
        <v>9982</v>
      </c>
      <c r="C1389" s="66" t="s">
        <v>2163</v>
      </c>
      <c r="D1389" s="66">
        <v>37.9</v>
      </c>
      <c r="E1389" s="66" t="s">
        <v>3718</v>
      </c>
      <c r="F1389" s="66" t="s">
        <v>3719</v>
      </c>
      <c r="G1389" s="66" t="s">
        <v>2163</v>
      </c>
      <c r="H1389" s="66" t="s">
        <v>2163</v>
      </c>
      <c r="I1389" s="66" t="s">
        <v>9983</v>
      </c>
      <c r="J1389" s="66" t="s">
        <v>9984</v>
      </c>
      <c r="M1389" s="66" t="s">
        <v>9985</v>
      </c>
      <c r="O1389" s="66" t="s">
        <v>2162</v>
      </c>
    </row>
    <row r="1390" spans="1:18" x14ac:dyDescent="0.25">
      <c r="A1390" s="89">
        <v>4196</v>
      </c>
      <c r="B1390" s="90" t="s">
        <v>9986</v>
      </c>
      <c r="C1390" s="66" t="s">
        <v>9987</v>
      </c>
      <c r="D1390" s="66">
        <v>55.9</v>
      </c>
      <c r="E1390" s="66" t="s">
        <v>3718</v>
      </c>
      <c r="F1390" s="66" t="s">
        <v>3719</v>
      </c>
      <c r="G1390" s="66" t="s">
        <v>2163</v>
      </c>
      <c r="H1390" s="66" t="s">
        <v>2163</v>
      </c>
      <c r="I1390" s="66" t="s">
        <v>9988</v>
      </c>
      <c r="J1390" s="66" t="s">
        <v>9989</v>
      </c>
      <c r="M1390" s="66" t="s">
        <v>9990</v>
      </c>
      <c r="N1390" s="66" t="s">
        <v>2485</v>
      </c>
      <c r="O1390" s="66" t="s">
        <v>2162</v>
      </c>
    </row>
    <row r="1391" spans="1:18" x14ac:dyDescent="0.25">
      <c r="A1391" s="89">
        <v>1758</v>
      </c>
      <c r="B1391" s="90" t="s">
        <v>9991</v>
      </c>
      <c r="C1391" s="66" t="s">
        <v>2163</v>
      </c>
      <c r="D1391" s="66">
        <v>19.100000000000001</v>
      </c>
      <c r="E1391" s="66" t="s">
        <v>3718</v>
      </c>
      <c r="F1391" s="66" t="s">
        <v>3719</v>
      </c>
      <c r="G1391" s="66" t="s">
        <v>9992</v>
      </c>
      <c r="H1391" s="66" t="s">
        <v>9993</v>
      </c>
      <c r="I1391" s="66" t="s">
        <v>9994</v>
      </c>
      <c r="J1391" s="66" t="s">
        <v>9995</v>
      </c>
      <c r="M1391" s="66" t="s">
        <v>9996</v>
      </c>
      <c r="O1391" s="66" t="s">
        <v>2162</v>
      </c>
      <c r="Q1391" s="66" t="s">
        <v>7500</v>
      </c>
      <c r="R1391" s="66" t="s">
        <v>2170</v>
      </c>
    </row>
    <row r="1392" spans="1:18" x14ac:dyDescent="0.25">
      <c r="A1392" s="89">
        <v>36413</v>
      </c>
      <c r="B1392" s="90" t="s">
        <v>9997</v>
      </c>
      <c r="C1392" s="66" t="s">
        <v>9998</v>
      </c>
      <c r="D1392" s="66">
        <v>140</v>
      </c>
      <c r="E1392" s="66" t="s">
        <v>3718</v>
      </c>
      <c r="F1392" s="66" t="s">
        <v>3719</v>
      </c>
      <c r="G1392" s="66" t="s">
        <v>2163</v>
      </c>
      <c r="H1392" s="66" t="s">
        <v>2163</v>
      </c>
      <c r="I1392" s="66" t="s">
        <v>9999</v>
      </c>
      <c r="J1392" s="66" t="s">
        <v>10000</v>
      </c>
      <c r="M1392" s="66" t="s">
        <v>10001</v>
      </c>
      <c r="N1392" s="66" t="s">
        <v>2485</v>
      </c>
    </row>
    <row r="1393" spans="1:18" x14ac:dyDescent="0.25">
      <c r="A1393" s="89">
        <v>1745</v>
      </c>
      <c r="B1393" s="90" t="s">
        <v>10002</v>
      </c>
      <c r="C1393" s="66" t="s">
        <v>2163</v>
      </c>
      <c r="D1393" s="66">
        <v>39.9</v>
      </c>
      <c r="E1393" s="66" t="s">
        <v>3718</v>
      </c>
      <c r="F1393" s="66" t="s">
        <v>3719</v>
      </c>
      <c r="G1393" s="66" t="s">
        <v>2163</v>
      </c>
      <c r="H1393" s="66" t="s">
        <v>2163</v>
      </c>
      <c r="I1393" s="66" t="s">
        <v>10003</v>
      </c>
      <c r="J1393" s="66" t="s">
        <v>10004</v>
      </c>
      <c r="M1393" s="66" t="s">
        <v>10005</v>
      </c>
      <c r="N1393" s="66" t="s">
        <v>2485</v>
      </c>
    </row>
    <row r="1394" spans="1:18" x14ac:dyDescent="0.25">
      <c r="A1394" s="89">
        <v>1753</v>
      </c>
      <c r="B1394" s="90" t="s">
        <v>10006</v>
      </c>
      <c r="C1394" s="66" t="s">
        <v>2163</v>
      </c>
      <c r="D1394" s="66">
        <v>619</v>
      </c>
      <c r="E1394" s="66" t="s">
        <v>3718</v>
      </c>
      <c r="F1394" s="66" t="s">
        <v>3719</v>
      </c>
      <c r="G1394" s="66" t="s">
        <v>2644</v>
      </c>
      <c r="H1394" s="66" t="s">
        <v>2645</v>
      </c>
      <c r="I1394" s="66" t="s">
        <v>10007</v>
      </c>
      <c r="J1394" s="66" t="s">
        <v>10008</v>
      </c>
      <c r="M1394" s="66" t="s">
        <v>10009</v>
      </c>
      <c r="Q1394" s="66" t="s">
        <v>2510</v>
      </c>
    </row>
    <row r="1395" spans="1:18" x14ac:dyDescent="0.25">
      <c r="A1395" s="89">
        <v>37826</v>
      </c>
      <c r="B1395" s="90" t="s">
        <v>10010</v>
      </c>
      <c r="C1395" s="66" t="s">
        <v>10011</v>
      </c>
      <c r="D1395" s="66">
        <v>40.9</v>
      </c>
      <c r="E1395" s="66" t="s">
        <v>10012</v>
      </c>
      <c r="F1395" s="66" t="s">
        <v>3</v>
      </c>
      <c r="G1395" s="66" t="s">
        <v>2163</v>
      </c>
      <c r="H1395" s="66" t="s">
        <v>2163</v>
      </c>
      <c r="I1395" s="66" t="s">
        <v>10013</v>
      </c>
      <c r="J1395" s="66" t="s">
        <v>10014</v>
      </c>
      <c r="M1395" s="66" t="s">
        <v>10015</v>
      </c>
      <c r="N1395" s="66" t="s">
        <v>2485</v>
      </c>
    </row>
    <row r="1396" spans="1:18" x14ac:dyDescent="0.25">
      <c r="A1396" s="89">
        <v>26101</v>
      </c>
      <c r="B1396" s="90" t="s">
        <v>10016</v>
      </c>
      <c r="C1396" s="66" t="s">
        <v>2163</v>
      </c>
      <c r="D1396" s="66">
        <v>68.900000000000006</v>
      </c>
      <c r="E1396" s="66" t="s">
        <v>10012</v>
      </c>
      <c r="F1396" s="66" t="s">
        <v>3</v>
      </c>
      <c r="G1396" s="66" t="s">
        <v>2163</v>
      </c>
      <c r="H1396" s="66" t="s">
        <v>2163</v>
      </c>
      <c r="I1396" s="66" t="s">
        <v>10017</v>
      </c>
      <c r="J1396" s="66" t="s">
        <v>10018</v>
      </c>
      <c r="M1396" s="66" t="s">
        <v>10019</v>
      </c>
      <c r="N1396" s="66" t="s">
        <v>2485</v>
      </c>
    </row>
    <row r="1397" spans="1:18" x14ac:dyDescent="0.25">
      <c r="A1397" s="89">
        <v>40636</v>
      </c>
      <c r="B1397" s="90" t="s">
        <v>10020</v>
      </c>
      <c r="C1397" s="66" t="s">
        <v>2163</v>
      </c>
      <c r="D1397" s="66">
        <v>47.9</v>
      </c>
      <c r="E1397" s="66" t="s">
        <v>10012</v>
      </c>
      <c r="F1397" s="66" t="s">
        <v>3</v>
      </c>
      <c r="G1397" s="66" t="s">
        <v>2163</v>
      </c>
      <c r="H1397" s="66" t="s">
        <v>2163</v>
      </c>
      <c r="I1397" s="66" t="s">
        <v>10021</v>
      </c>
      <c r="J1397" s="66" t="s">
        <v>10022</v>
      </c>
      <c r="M1397" s="66" t="s">
        <v>10023</v>
      </c>
      <c r="N1397" s="66" t="s">
        <v>2485</v>
      </c>
    </row>
    <row r="1398" spans="1:18" x14ac:dyDescent="0.25">
      <c r="A1398" s="89">
        <v>43459</v>
      </c>
      <c r="B1398" s="90" t="s">
        <v>10024</v>
      </c>
      <c r="C1398" s="66" t="s">
        <v>10025</v>
      </c>
      <c r="D1398" s="66">
        <v>58.9</v>
      </c>
      <c r="E1398" s="66" t="s">
        <v>3729</v>
      </c>
      <c r="F1398" s="66" t="s">
        <v>474</v>
      </c>
      <c r="G1398" s="66" t="s">
        <v>2163</v>
      </c>
      <c r="H1398" s="66" t="s">
        <v>2163</v>
      </c>
      <c r="I1398" s="66" t="s">
        <v>10026</v>
      </c>
      <c r="J1398" s="66" t="s">
        <v>10027</v>
      </c>
      <c r="M1398" s="66" t="s">
        <v>10028</v>
      </c>
      <c r="N1398" s="66" t="s">
        <v>2485</v>
      </c>
    </row>
    <row r="1399" spans="1:18" x14ac:dyDescent="0.25">
      <c r="A1399" s="89">
        <v>5903</v>
      </c>
      <c r="B1399" s="90" t="s">
        <v>10029</v>
      </c>
      <c r="C1399" s="66" t="s">
        <v>10030</v>
      </c>
      <c r="D1399" s="66">
        <v>6</v>
      </c>
      <c r="E1399" s="66" t="s">
        <v>3729</v>
      </c>
      <c r="F1399" s="66" t="s">
        <v>474</v>
      </c>
      <c r="G1399" s="66" t="s">
        <v>10031</v>
      </c>
      <c r="H1399" s="66" t="s">
        <v>10032</v>
      </c>
      <c r="I1399" s="66" t="s">
        <v>10033</v>
      </c>
      <c r="J1399" s="66" t="s">
        <v>10034</v>
      </c>
      <c r="M1399" s="66" t="s">
        <v>10035</v>
      </c>
      <c r="O1399" s="66" t="s">
        <v>2181</v>
      </c>
      <c r="Q1399" s="66" t="s">
        <v>10036</v>
      </c>
      <c r="R1399" s="66" t="s">
        <v>2165</v>
      </c>
    </row>
    <row r="1400" spans="1:18" x14ac:dyDescent="0.25">
      <c r="A1400" s="89">
        <v>25928</v>
      </c>
      <c r="B1400" s="90" t="s">
        <v>10037</v>
      </c>
      <c r="C1400" s="66" t="s">
        <v>2163</v>
      </c>
      <c r="D1400" s="66">
        <v>7.9</v>
      </c>
      <c r="E1400" s="66" t="s">
        <v>3729</v>
      </c>
      <c r="F1400" s="66" t="s">
        <v>474</v>
      </c>
      <c r="G1400" s="66" t="s">
        <v>2163</v>
      </c>
      <c r="H1400" s="66" t="s">
        <v>2163</v>
      </c>
      <c r="I1400" s="66" t="s">
        <v>10038</v>
      </c>
      <c r="J1400" s="66" t="s">
        <v>10039</v>
      </c>
      <c r="M1400" s="66" t="s">
        <v>10040</v>
      </c>
      <c r="N1400" s="66" t="s">
        <v>2485</v>
      </c>
    </row>
    <row r="1401" spans="1:18" x14ac:dyDescent="0.25">
      <c r="A1401" s="89">
        <v>27485</v>
      </c>
      <c r="B1401" s="90" t="s">
        <v>10041</v>
      </c>
      <c r="C1401" s="66" t="s">
        <v>10042</v>
      </c>
      <c r="D1401" s="66">
        <v>36.9</v>
      </c>
      <c r="E1401" s="66" t="s">
        <v>3729</v>
      </c>
      <c r="F1401" s="66" t="s">
        <v>474</v>
      </c>
      <c r="G1401" s="66" t="s">
        <v>2163</v>
      </c>
      <c r="H1401" s="66" t="s">
        <v>2163</v>
      </c>
      <c r="I1401" s="66" t="s">
        <v>10043</v>
      </c>
      <c r="J1401" s="66" t="s">
        <v>10044</v>
      </c>
      <c r="M1401" s="66" t="s">
        <v>10045</v>
      </c>
    </row>
    <row r="1402" spans="1:18" x14ac:dyDescent="0.25">
      <c r="A1402" s="89">
        <v>27772</v>
      </c>
      <c r="B1402" s="90" t="s">
        <v>10046</v>
      </c>
      <c r="C1402" s="66" t="s">
        <v>10047</v>
      </c>
      <c r="D1402" s="66">
        <v>18.3</v>
      </c>
      <c r="E1402" s="66" t="s">
        <v>3729</v>
      </c>
      <c r="F1402" s="66" t="s">
        <v>474</v>
      </c>
      <c r="G1402" s="66" t="s">
        <v>2163</v>
      </c>
      <c r="H1402" s="66" t="s">
        <v>2163</v>
      </c>
      <c r="I1402" s="66" t="s">
        <v>10048</v>
      </c>
      <c r="J1402" s="66" t="s">
        <v>10049</v>
      </c>
      <c r="M1402" s="66" t="s">
        <v>10050</v>
      </c>
      <c r="N1402" s="66" t="s">
        <v>2485</v>
      </c>
    </row>
    <row r="1403" spans="1:18" x14ac:dyDescent="0.25">
      <c r="A1403" s="89">
        <v>19150</v>
      </c>
      <c r="B1403" s="90" t="s">
        <v>10051</v>
      </c>
      <c r="C1403" s="66" t="s">
        <v>2163</v>
      </c>
      <c r="D1403" s="66">
        <v>29.6</v>
      </c>
      <c r="E1403" s="66" t="s">
        <v>3729</v>
      </c>
      <c r="F1403" s="66" t="s">
        <v>474</v>
      </c>
      <c r="G1403" s="66" t="s">
        <v>10052</v>
      </c>
      <c r="H1403" s="66" t="s">
        <v>10053</v>
      </c>
      <c r="I1403" s="66" t="s">
        <v>10054</v>
      </c>
      <c r="J1403" s="66" t="s">
        <v>10055</v>
      </c>
      <c r="M1403" s="66" t="s">
        <v>10056</v>
      </c>
      <c r="Q1403" s="66" t="s">
        <v>10057</v>
      </c>
      <c r="R1403" s="66" t="s">
        <v>2165</v>
      </c>
    </row>
    <row r="1404" spans="1:18" x14ac:dyDescent="0.25">
      <c r="A1404" s="89">
        <v>23363</v>
      </c>
      <c r="B1404" s="90" t="s">
        <v>10058</v>
      </c>
      <c r="C1404" s="66" t="s">
        <v>10059</v>
      </c>
      <c r="D1404" s="66">
        <v>18.3</v>
      </c>
      <c r="E1404" s="66" t="s">
        <v>3729</v>
      </c>
      <c r="F1404" s="66" t="s">
        <v>474</v>
      </c>
      <c r="G1404" s="66" t="s">
        <v>2163</v>
      </c>
      <c r="H1404" s="66" t="s">
        <v>2163</v>
      </c>
      <c r="I1404" s="66" t="s">
        <v>10060</v>
      </c>
      <c r="J1404" s="66" t="s">
        <v>10061</v>
      </c>
      <c r="M1404" s="66" t="s">
        <v>10062</v>
      </c>
    </row>
    <row r="1405" spans="1:18" x14ac:dyDescent="0.25">
      <c r="A1405" s="89">
        <v>6665</v>
      </c>
      <c r="B1405" s="90" t="s">
        <v>10063</v>
      </c>
      <c r="C1405" s="66" t="s">
        <v>2163</v>
      </c>
      <c r="D1405" s="66">
        <v>68.900000000000006</v>
      </c>
      <c r="E1405" s="66" t="s">
        <v>3729</v>
      </c>
      <c r="F1405" s="66" t="s">
        <v>474</v>
      </c>
      <c r="G1405" s="66" t="s">
        <v>10064</v>
      </c>
      <c r="H1405" s="66" t="s">
        <v>10065</v>
      </c>
      <c r="I1405" s="66" t="s">
        <v>10066</v>
      </c>
      <c r="J1405" s="66" t="s">
        <v>10067</v>
      </c>
      <c r="M1405" s="66" t="s">
        <v>10068</v>
      </c>
      <c r="O1405" s="66" t="s">
        <v>2203</v>
      </c>
      <c r="Q1405" s="66" t="s">
        <v>10069</v>
      </c>
      <c r="R1405" s="66" t="s">
        <v>2165</v>
      </c>
    </row>
    <row r="1406" spans="1:18" x14ac:dyDescent="0.25">
      <c r="A1406" s="89">
        <v>10112</v>
      </c>
      <c r="B1406" s="90" t="s">
        <v>10070</v>
      </c>
      <c r="C1406" s="66" t="s">
        <v>2163</v>
      </c>
      <c r="D1406" s="66">
        <v>6.6</v>
      </c>
      <c r="E1406" s="66" t="s">
        <v>3729</v>
      </c>
      <c r="F1406" s="66" t="s">
        <v>474</v>
      </c>
      <c r="G1406" s="66" t="s">
        <v>10071</v>
      </c>
      <c r="H1406" s="66" t="s">
        <v>10072</v>
      </c>
      <c r="I1406" s="66" t="s">
        <v>10073</v>
      </c>
      <c r="J1406" s="66" t="s">
        <v>10074</v>
      </c>
      <c r="M1406" s="66" t="s">
        <v>10075</v>
      </c>
      <c r="N1406" s="66" t="s">
        <v>2485</v>
      </c>
      <c r="O1406" s="66" t="s">
        <v>2204</v>
      </c>
      <c r="Q1406" s="66" t="s">
        <v>10076</v>
      </c>
      <c r="R1406" s="66" t="s">
        <v>2165</v>
      </c>
    </row>
    <row r="1407" spans="1:18" x14ac:dyDescent="0.25">
      <c r="A1407" s="89">
        <v>12631</v>
      </c>
      <c r="B1407" s="90" t="s">
        <v>10077</v>
      </c>
      <c r="C1407" s="66" t="s">
        <v>2163</v>
      </c>
      <c r="D1407" s="66">
        <v>7.3</v>
      </c>
      <c r="E1407" s="66" t="s">
        <v>3729</v>
      </c>
      <c r="F1407" s="66" t="s">
        <v>474</v>
      </c>
      <c r="G1407" s="66" t="s">
        <v>10078</v>
      </c>
      <c r="H1407" s="66" t="s">
        <v>10079</v>
      </c>
      <c r="I1407" s="66" t="s">
        <v>10080</v>
      </c>
      <c r="J1407" s="66" t="s">
        <v>10081</v>
      </c>
      <c r="M1407" s="66" t="s">
        <v>10082</v>
      </c>
      <c r="N1407" s="66" t="s">
        <v>2485</v>
      </c>
      <c r="Q1407" s="66" t="s">
        <v>10083</v>
      </c>
      <c r="R1407" s="66" t="s">
        <v>2165</v>
      </c>
    </row>
    <row r="1408" spans="1:18" x14ac:dyDescent="0.25">
      <c r="A1408" s="89">
        <v>12744</v>
      </c>
      <c r="B1408" s="90" t="s">
        <v>10084</v>
      </c>
      <c r="C1408" s="66" t="s">
        <v>10085</v>
      </c>
      <c r="D1408" s="66">
        <v>13.7</v>
      </c>
      <c r="E1408" s="66" t="s">
        <v>3729</v>
      </c>
      <c r="F1408" s="66" t="s">
        <v>474</v>
      </c>
      <c r="G1408" s="66" t="s">
        <v>2163</v>
      </c>
      <c r="H1408" s="66" t="s">
        <v>2163</v>
      </c>
      <c r="I1408" s="66" t="s">
        <v>10086</v>
      </c>
      <c r="J1408" s="66" t="s">
        <v>10087</v>
      </c>
      <c r="M1408" s="66" t="s">
        <v>10088</v>
      </c>
      <c r="N1408" s="66" t="s">
        <v>2485</v>
      </c>
      <c r="O1408" s="66" t="s">
        <v>2203</v>
      </c>
    </row>
    <row r="1409" spans="1:18" x14ac:dyDescent="0.25">
      <c r="A1409" s="89">
        <v>915</v>
      </c>
      <c r="B1409" s="90" t="s">
        <v>10089</v>
      </c>
      <c r="C1409" s="66" t="s">
        <v>10090</v>
      </c>
      <c r="D1409" s="66">
        <v>68.900000000000006</v>
      </c>
      <c r="E1409" s="66" t="s">
        <v>3729</v>
      </c>
      <c r="F1409" s="66" t="s">
        <v>474</v>
      </c>
      <c r="G1409" s="66" t="s">
        <v>10091</v>
      </c>
      <c r="H1409" s="66" t="s">
        <v>10092</v>
      </c>
      <c r="I1409" s="66" t="s">
        <v>10093</v>
      </c>
      <c r="J1409" s="66" t="s">
        <v>10094</v>
      </c>
      <c r="M1409" s="66" t="s">
        <v>10095</v>
      </c>
      <c r="O1409" s="66" t="s">
        <v>2162</v>
      </c>
      <c r="Q1409" s="66" t="s">
        <v>10096</v>
      </c>
      <c r="R1409" s="66" t="s">
        <v>2165</v>
      </c>
    </row>
    <row r="1410" spans="1:18" x14ac:dyDescent="0.25">
      <c r="A1410" s="89">
        <v>3081</v>
      </c>
      <c r="B1410" s="90" t="s">
        <v>10097</v>
      </c>
      <c r="C1410" s="66" t="s">
        <v>2163</v>
      </c>
      <c r="D1410" s="66">
        <v>4.9000000000000004</v>
      </c>
      <c r="E1410" s="66" t="s">
        <v>3729</v>
      </c>
      <c r="F1410" s="66" t="s">
        <v>474</v>
      </c>
      <c r="G1410" s="66" t="s">
        <v>2163</v>
      </c>
      <c r="H1410" s="66" t="s">
        <v>2163</v>
      </c>
      <c r="I1410" s="66" t="s">
        <v>10098</v>
      </c>
      <c r="J1410" s="66" t="s">
        <v>10099</v>
      </c>
      <c r="M1410" s="66" t="s">
        <v>10100</v>
      </c>
      <c r="O1410" s="66" t="s">
        <v>2204</v>
      </c>
    </row>
    <row r="1411" spans="1:18" x14ac:dyDescent="0.25">
      <c r="A1411" s="89">
        <v>3387</v>
      </c>
      <c r="B1411" s="90" t="s">
        <v>10101</v>
      </c>
      <c r="C1411" s="66" t="s">
        <v>2163</v>
      </c>
      <c r="D1411" s="66">
        <v>210</v>
      </c>
      <c r="E1411" s="66" t="s">
        <v>3729</v>
      </c>
      <c r="F1411" s="66" t="s">
        <v>474</v>
      </c>
      <c r="G1411" s="66" t="s">
        <v>10091</v>
      </c>
      <c r="H1411" s="66" t="s">
        <v>10092</v>
      </c>
      <c r="I1411" s="66" t="s">
        <v>10102</v>
      </c>
      <c r="J1411" s="66" t="s">
        <v>10103</v>
      </c>
      <c r="M1411" s="66" t="s">
        <v>10104</v>
      </c>
      <c r="N1411" s="66" t="s">
        <v>2485</v>
      </c>
      <c r="O1411" s="66" t="s">
        <v>2238</v>
      </c>
      <c r="Q1411" s="66" t="s">
        <v>10096</v>
      </c>
      <c r="R1411" s="66" t="s">
        <v>2165</v>
      </c>
    </row>
    <row r="1412" spans="1:18" x14ac:dyDescent="0.25">
      <c r="A1412" s="89">
        <v>5041</v>
      </c>
      <c r="B1412" s="90" t="s">
        <v>10105</v>
      </c>
      <c r="C1412" s="66" t="s">
        <v>10106</v>
      </c>
      <c r="D1412" s="66">
        <v>15.2</v>
      </c>
      <c r="E1412" s="66" t="s">
        <v>3729</v>
      </c>
      <c r="F1412" s="66" t="s">
        <v>474</v>
      </c>
      <c r="G1412" s="66" t="s">
        <v>10107</v>
      </c>
      <c r="H1412" s="66" t="s">
        <v>10108</v>
      </c>
      <c r="I1412" s="66" t="s">
        <v>10109</v>
      </c>
      <c r="J1412" s="66" t="s">
        <v>10110</v>
      </c>
      <c r="M1412" s="66" t="s">
        <v>10111</v>
      </c>
      <c r="O1412" s="66" t="s">
        <v>2185</v>
      </c>
      <c r="Q1412" s="66" t="s">
        <v>10112</v>
      </c>
      <c r="R1412" s="66" t="s">
        <v>2165</v>
      </c>
    </row>
    <row r="1413" spans="1:18" x14ac:dyDescent="0.25">
      <c r="A1413" s="89">
        <v>24219</v>
      </c>
      <c r="B1413" s="90" t="s">
        <v>10113</v>
      </c>
      <c r="C1413" s="66" t="s">
        <v>10114</v>
      </c>
      <c r="D1413" s="66">
        <v>45.9</v>
      </c>
      <c r="E1413" s="66" t="s">
        <v>3729</v>
      </c>
      <c r="F1413" s="66" t="s">
        <v>474</v>
      </c>
      <c r="G1413" s="66" t="s">
        <v>2163</v>
      </c>
      <c r="H1413" s="66" t="s">
        <v>2163</v>
      </c>
      <c r="I1413" s="66" t="s">
        <v>10115</v>
      </c>
      <c r="J1413" s="66" t="s">
        <v>10116</v>
      </c>
      <c r="M1413" s="66" t="s">
        <v>10117</v>
      </c>
      <c r="N1413" s="66" t="s">
        <v>2485</v>
      </c>
    </row>
    <row r="1414" spans="1:18" x14ac:dyDescent="0.25">
      <c r="A1414" s="89">
        <v>13503</v>
      </c>
      <c r="B1414" s="90" t="s">
        <v>10118</v>
      </c>
      <c r="C1414" s="66" t="s">
        <v>10119</v>
      </c>
      <c r="D1414" s="66">
        <v>44.9</v>
      </c>
      <c r="E1414" s="66" t="s">
        <v>10120</v>
      </c>
      <c r="F1414" s="66" t="s">
        <v>19</v>
      </c>
      <c r="G1414" s="66" t="s">
        <v>10121</v>
      </c>
      <c r="H1414" s="66" t="s">
        <v>10122</v>
      </c>
      <c r="I1414" s="66" t="s">
        <v>10123</v>
      </c>
      <c r="J1414" s="66" t="s">
        <v>10124</v>
      </c>
      <c r="M1414" s="66" t="s">
        <v>10125</v>
      </c>
      <c r="N1414" s="66" t="s">
        <v>2485</v>
      </c>
      <c r="O1414" s="66" t="s">
        <v>2162</v>
      </c>
      <c r="Q1414" s="66" t="s">
        <v>8283</v>
      </c>
      <c r="R1414" s="66" t="s">
        <v>2165</v>
      </c>
    </row>
    <row r="1415" spans="1:18" x14ac:dyDescent="0.25">
      <c r="A1415" s="89">
        <v>13836</v>
      </c>
      <c r="B1415" s="90" t="s">
        <v>10126</v>
      </c>
      <c r="C1415" s="66" t="s">
        <v>10127</v>
      </c>
      <c r="D1415" s="66">
        <v>21.9</v>
      </c>
      <c r="E1415" s="66" t="s">
        <v>10120</v>
      </c>
      <c r="F1415" s="66" t="s">
        <v>19</v>
      </c>
      <c r="G1415" s="66" t="s">
        <v>3042</v>
      </c>
      <c r="H1415" s="66" t="s">
        <v>3043</v>
      </c>
      <c r="I1415" s="66" t="s">
        <v>10128</v>
      </c>
      <c r="J1415" s="66" t="s">
        <v>10129</v>
      </c>
      <c r="M1415" s="66" t="s">
        <v>10130</v>
      </c>
      <c r="N1415" s="66" t="s">
        <v>2485</v>
      </c>
      <c r="O1415" s="66" t="s">
        <v>2162</v>
      </c>
      <c r="Q1415" s="66" t="s">
        <v>3047</v>
      </c>
      <c r="R1415" s="66" t="s">
        <v>2165</v>
      </c>
    </row>
    <row r="1416" spans="1:18" x14ac:dyDescent="0.25">
      <c r="A1416" s="89">
        <v>917</v>
      </c>
      <c r="B1416" s="90" t="s">
        <v>10131</v>
      </c>
      <c r="C1416" s="66" t="s">
        <v>10132</v>
      </c>
      <c r="D1416" s="66">
        <v>69.900000000000006</v>
      </c>
      <c r="E1416" s="66" t="s">
        <v>10120</v>
      </c>
      <c r="F1416" s="66" t="s">
        <v>19</v>
      </c>
      <c r="G1416" s="66" t="s">
        <v>3568</v>
      </c>
      <c r="H1416" s="66" t="s">
        <v>3569</v>
      </c>
      <c r="I1416" s="66" t="s">
        <v>10133</v>
      </c>
      <c r="J1416" s="66" t="s">
        <v>10134</v>
      </c>
      <c r="M1416" s="66" t="s">
        <v>10135</v>
      </c>
      <c r="N1416" s="66" t="s">
        <v>2485</v>
      </c>
      <c r="O1416" s="66" t="s">
        <v>2169</v>
      </c>
      <c r="Q1416" s="66" t="s">
        <v>3573</v>
      </c>
      <c r="R1416" s="66" t="s">
        <v>2165</v>
      </c>
    </row>
    <row r="1417" spans="1:18" x14ac:dyDescent="0.25">
      <c r="A1417" s="89">
        <v>918</v>
      </c>
      <c r="B1417" s="90" t="s">
        <v>10136</v>
      </c>
      <c r="C1417" s="66" t="s">
        <v>10137</v>
      </c>
      <c r="D1417" s="66">
        <v>62.9</v>
      </c>
      <c r="E1417" s="66" t="s">
        <v>10120</v>
      </c>
      <c r="F1417" s="66" t="s">
        <v>19</v>
      </c>
      <c r="G1417" s="66" t="s">
        <v>10138</v>
      </c>
      <c r="H1417" s="66" t="s">
        <v>10139</v>
      </c>
      <c r="I1417" s="66" t="s">
        <v>10140</v>
      </c>
      <c r="J1417" s="66" t="s">
        <v>10141</v>
      </c>
      <c r="M1417" s="66" t="s">
        <v>10142</v>
      </c>
      <c r="N1417" s="66" t="s">
        <v>2485</v>
      </c>
      <c r="O1417" s="66" t="s">
        <v>2169</v>
      </c>
      <c r="Q1417" s="66" t="s">
        <v>3573</v>
      </c>
      <c r="R1417" s="66" t="s">
        <v>10143</v>
      </c>
    </row>
    <row r="1418" spans="1:18" x14ac:dyDescent="0.25">
      <c r="A1418" s="89">
        <v>921</v>
      </c>
      <c r="B1418" s="90" t="s">
        <v>10144</v>
      </c>
      <c r="C1418" s="66" t="s">
        <v>10145</v>
      </c>
      <c r="D1418" s="66">
        <v>69.900000000000006</v>
      </c>
      <c r="E1418" s="66" t="s">
        <v>10120</v>
      </c>
      <c r="F1418" s="66" t="s">
        <v>19</v>
      </c>
      <c r="G1418" s="66" t="s">
        <v>3568</v>
      </c>
      <c r="H1418" s="66" t="s">
        <v>3569</v>
      </c>
      <c r="I1418" s="66" t="s">
        <v>10146</v>
      </c>
      <c r="J1418" s="66" t="s">
        <v>10147</v>
      </c>
      <c r="M1418" s="66" t="s">
        <v>10148</v>
      </c>
      <c r="N1418" s="66" t="s">
        <v>2485</v>
      </c>
      <c r="O1418" s="66" t="s">
        <v>2169</v>
      </c>
      <c r="Q1418" s="66" t="s">
        <v>3573</v>
      </c>
      <c r="R1418" s="66" t="s">
        <v>2165</v>
      </c>
    </row>
    <row r="1419" spans="1:18" x14ac:dyDescent="0.25">
      <c r="A1419" s="89">
        <v>922</v>
      </c>
      <c r="B1419" s="90" t="s">
        <v>10149</v>
      </c>
      <c r="C1419" s="66" t="s">
        <v>10150</v>
      </c>
      <c r="D1419" s="66">
        <v>69.900000000000006</v>
      </c>
      <c r="E1419" s="66" t="s">
        <v>10120</v>
      </c>
      <c r="F1419" s="66" t="s">
        <v>19</v>
      </c>
      <c r="G1419" s="66" t="s">
        <v>3568</v>
      </c>
      <c r="H1419" s="66" t="s">
        <v>3569</v>
      </c>
      <c r="I1419" s="66" t="s">
        <v>10151</v>
      </c>
      <c r="J1419" s="66" t="s">
        <v>10152</v>
      </c>
      <c r="M1419" s="66" t="s">
        <v>10153</v>
      </c>
      <c r="N1419" s="66" t="s">
        <v>2485</v>
      </c>
      <c r="O1419" s="66" t="s">
        <v>2169</v>
      </c>
      <c r="Q1419" s="66" t="s">
        <v>3573</v>
      </c>
      <c r="R1419" s="66" t="s">
        <v>2165</v>
      </c>
    </row>
    <row r="1420" spans="1:18" x14ac:dyDescent="0.25">
      <c r="A1420" s="89">
        <v>923</v>
      </c>
      <c r="B1420" s="90" t="s">
        <v>10154</v>
      </c>
      <c r="C1420" s="66" t="s">
        <v>10155</v>
      </c>
      <c r="D1420" s="66">
        <v>62.9</v>
      </c>
      <c r="E1420" s="66" t="s">
        <v>10120</v>
      </c>
      <c r="F1420" s="66" t="s">
        <v>19</v>
      </c>
      <c r="G1420" s="66" t="s">
        <v>3568</v>
      </c>
      <c r="H1420" s="66" t="s">
        <v>3569</v>
      </c>
      <c r="I1420" s="66" t="s">
        <v>10156</v>
      </c>
      <c r="J1420" s="66" t="s">
        <v>10157</v>
      </c>
      <c r="M1420" s="66" t="s">
        <v>10158</v>
      </c>
      <c r="N1420" s="66" t="s">
        <v>2485</v>
      </c>
      <c r="O1420" s="66" t="s">
        <v>2169</v>
      </c>
      <c r="Q1420" s="66" t="s">
        <v>3573</v>
      </c>
      <c r="R1420" s="66" t="s">
        <v>2165</v>
      </c>
    </row>
    <row r="1421" spans="1:18" x14ac:dyDescent="0.25">
      <c r="A1421" s="89">
        <v>2200</v>
      </c>
      <c r="B1421" s="90" t="s">
        <v>10159</v>
      </c>
      <c r="C1421" s="66" t="s">
        <v>10160</v>
      </c>
      <c r="D1421" s="66">
        <v>120</v>
      </c>
      <c r="E1421" s="66" t="s">
        <v>10120</v>
      </c>
      <c r="F1421" s="66" t="s">
        <v>19</v>
      </c>
      <c r="G1421" s="66" t="s">
        <v>3568</v>
      </c>
      <c r="H1421" s="66" t="s">
        <v>3569</v>
      </c>
      <c r="I1421" s="66" t="s">
        <v>10161</v>
      </c>
      <c r="J1421" s="66" t="s">
        <v>10162</v>
      </c>
      <c r="M1421" s="66" t="s">
        <v>10163</v>
      </c>
      <c r="N1421" s="66" t="s">
        <v>2485</v>
      </c>
      <c r="O1421" s="66" t="s">
        <v>2203</v>
      </c>
      <c r="Q1421" s="66" t="s">
        <v>3573</v>
      </c>
      <c r="R1421" s="66" t="s">
        <v>2165</v>
      </c>
    </row>
    <row r="1422" spans="1:18" x14ac:dyDescent="0.25">
      <c r="A1422" s="89">
        <v>3440</v>
      </c>
      <c r="B1422" s="90" t="s">
        <v>10164</v>
      </c>
      <c r="C1422" s="66" t="s">
        <v>2163</v>
      </c>
      <c r="D1422" s="66">
        <v>69.900000000000006</v>
      </c>
      <c r="E1422" s="66" t="s">
        <v>10120</v>
      </c>
      <c r="F1422" s="66" t="s">
        <v>19</v>
      </c>
      <c r="G1422" s="66" t="s">
        <v>3568</v>
      </c>
      <c r="H1422" s="66" t="s">
        <v>3569</v>
      </c>
      <c r="I1422" s="66" t="s">
        <v>10165</v>
      </c>
      <c r="J1422" s="66" t="s">
        <v>10166</v>
      </c>
      <c r="M1422" s="66" t="s">
        <v>10167</v>
      </c>
      <c r="N1422" s="66" t="s">
        <v>2485</v>
      </c>
      <c r="O1422" s="66" t="s">
        <v>2169</v>
      </c>
      <c r="Q1422" s="66" t="s">
        <v>3573</v>
      </c>
      <c r="R1422" s="66" t="s">
        <v>2165</v>
      </c>
    </row>
    <row r="1423" spans="1:18" x14ac:dyDescent="0.25">
      <c r="A1423" s="89">
        <v>3564</v>
      </c>
      <c r="B1423" s="90" t="s">
        <v>10168</v>
      </c>
      <c r="C1423" s="66" t="s">
        <v>10169</v>
      </c>
      <c r="D1423" s="66">
        <v>130</v>
      </c>
      <c r="E1423" s="66" t="s">
        <v>10120</v>
      </c>
      <c r="F1423" s="66" t="s">
        <v>19</v>
      </c>
      <c r="G1423" s="66" t="s">
        <v>3568</v>
      </c>
      <c r="H1423" s="66" t="s">
        <v>3569</v>
      </c>
      <c r="I1423" s="66" t="s">
        <v>10170</v>
      </c>
      <c r="J1423" s="66" t="s">
        <v>10171</v>
      </c>
      <c r="M1423" s="66" t="s">
        <v>10172</v>
      </c>
      <c r="N1423" s="66" t="s">
        <v>2485</v>
      </c>
      <c r="O1423" s="66" t="s">
        <v>2203</v>
      </c>
      <c r="Q1423" s="66" t="s">
        <v>3573</v>
      </c>
      <c r="R1423" s="66" t="s">
        <v>2165</v>
      </c>
    </row>
    <row r="1424" spans="1:18" x14ac:dyDescent="0.25">
      <c r="A1424" s="89">
        <v>4254</v>
      </c>
      <c r="B1424" s="90" t="s">
        <v>10173</v>
      </c>
      <c r="C1424" s="66" t="s">
        <v>2163</v>
      </c>
      <c r="D1424" s="66">
        <v>75.900000000000006</v>
      </c>
      <c r="E1424" s="66" t="s">
        <v>10120</v>
      </c>
      <c r="F1424" s="66" t="s">
        <v>19</v>
      </c>
      <c r="G1424" s="66" t="s">
        <v>3568</v>
      </c>
      <c r="H1424" s="66" t="s">
        <v>3569</v>
      </c>
      <c r="I1424" s="66" t="s">
        <v>10174</v>
      </c>
      <c r="J1424" s="66" t="s">
        <v>10175</v>
      </c>
      <c r="M1424" s="66" t="s">
        <v>10176</v>
      </c>
      <c r="N1424" s="66" t="s">
        <v>2485</v>
      </c>
      <c r="O1424" s="66" t="s">
        <v>2169</v>
      </c>
      <c r="Q1424" s="66" t="s">
        <v>3573</v>
      </c>
      <c r="R1424" s="66" t="s">
        <v>2165</v>
      </c>
    </row>
    <row r="1425" spans="1:18" x14ac:dyDescent="0.25">
      <c r="A1425" s="89">
        <v>4642</v>
      </c>
      <c r="B1425" s="90" t="s">
        <v>10177</v>
      </c>
      <c r="C1425" s="66" t="s">
        <v>2163</v>
      </c>
      <c r="D1425" s="66">
        <v>41.9</v>
      </c>
      <c r="E1425" s="66" t="s">
        <v>10120</v>
      </c>
      <c r="F1425" s="66" t="s">
        <v>19</v>
      </c>
      <c r="G1425" s="66" t="s">
        <v>3568</v>
      </c>
      <c r="H1425" s="66" t="s">
        <v>3569</v>
      </c>
      <c r="I1425" s="66" t="s">
        <v>10178</v>
      </c>
      <c r="J1425" s="66" t="s">
        <v>10179</v>
      </c>
      <c r="M1425" s="66" t="s">
        <v>10180</v>
      </c>
      <c r="N1425" s="66" t="s">
        <v>2485</v>
      </c>
      <c r="O1425" s="66" t="s">
        <v>2162</v>
      </c>
      <c r="Q1425" s="66" t="s">
        <v>3573</v>
      </c>
      <c r="R1425" s="66" t="s">
        <v>2165</v>
      </c>
    </row>
    <row r="1426" spans="1:18" x14ac:dyDescent="0.25">
      <c r="A1426" s="89">
        <v>5852</v>
      </c>
      <c r="B1426" s="90" t="s">
        <v>10181</v>
      </c>
      <c r="C1426" s="66" t="s">
        <v>2163</v>
      </c>
      <c r="D1426" s="66">
        <v>69.900000000000006</v>
      </c>
      <c r="E1426" s="66" t="s">
        <v>10120</v>
      </c>
      <c r="F1426" s="66" t="s">
        <v>19</v>
      </c>
      <c r="G1426" s="66" t="s">
        <v>3568</v>
      </c>
      <c r="H1426" s="66" t="s">
        <v>3569</v>
      </c>
      <c r="I1426" s="66" t="s">
        <v>10182</v>
      </c>
      <c r="J1426" s="66" t="s">
        <v>10183</v>
      </c>
      <c r="M1426" s="66" t="s">
        <v>10184</v>
      </c>
      <c r="N1426" s="66" t="s">
        <v>2485</v>
      </c>
      <c r="O1426" s="66" t="s">
        <v>2169</v>
      </c>
      <c r="Q1426" s="66" t="s">
        <v>3573</v>
      </c>
      <c r="R1426" s="66" t="s">
        <v>2165</v>
      </c>
    </row>
    <row r="1427" spans="1:18" x14ac:dyDescent="0.25">
      <c r="A1427" s="89">
        <v>6121</v>
      </c>
      <c r="B1427" s="90" t="s">
        <v>10185</v>
      </c>
      <c r="C1427" s="66" t="s">
        <v>2163</v>
      </c>
      <c r="D1427" s="66">
        <v>130</v>
      </c>
      <c r="E1427" s="66" t="s">
        <v>10120</v>
      </c>
      <c r="F1427" s="66" t="s">
        <v>19</v>
      </c>
      <c r="G1427" s="66" t="s">
        <v>3568</v>
      </c>
      <c r="H1427" s="66" t="s">
        <v>3569</v>
      </c>
      <c r="I1427" s="66" t="s">
        <v>10186</v>
      </c>
      <c r="J1427" s="66" t="s">
        <v>10187</v>
      </c>
      <c r="M1427" s="66" t="s">
        <v>10188</v>
      </c>
      <c r="N1427" s="66" t="s">
        <v>2485</v>
      </c>
      <c r="O1427" s="66" t="s">
        <v>2203</v>
      </c>
      <c r="Q1427" s="66" t="s">
        <v>3573</v>
      </c>
      <c r="R1427" s="66" t="s">
        <v>2165</v>
      </c>
    </row>
    <row r="1428" spans="1:18" x14ac:dyDescent="0.25">
      <c r="A1428" s="89">
        <v>33631</v>
      </c>
      <c r="B1428" s="90" t="s">
        <v>10189</v>
      </c>
      <c r="C1428" s="66" t="s">
        <v>10190</v>
      </c>
      <c r="D1428" s="66">
        <v>110</v>
      </c>
      <c r="E1428" s="66" t="s">
        <v>10120</v>
      </c>
      <c r="F1428" s="66" t="s">
        <v>19</v>
      </c>
      <c r="G1428" s="66" t="s">
        <v>2163</v>
      </c>
      <c r="H1428" s="66" t="s">
        <v>2163</v>
      </c>
      <c r="I1428" s="66" t="s">
        <v>10191</v>
      </c>
      <c r="J1428" s="66" t="s">
        <v>10192</v>
      </c>
      <c r="M1428" s="66" t="s">
        <v>10193</v>
      </c>
      <c r="N1428" s="66" t="s">
        <v>2485</v>
      </c>
    </row>
    <row r="1429" spans="1:18" x14ac:dyDescent="0.25">
      <c r="A1429" s="89">
        <v>33634</v>
      </c>
      <c r="B1429" s="90" t="s">
        <v>10194</v>
      </c>
      <c r="C1429" s="66" t="s">
        <v>10195</v>
      </c>
      <c r="D1429" s="66">
        <v>110</v>
      </c>
      <c r="E1429" s="66" t="s">
        <v>10120</v>
      </c>
      <c r="F1429" s="66" t="s">
        <v>19</v>
      </c>
      <c r="G1429" s="66" t="s">
        <v>2163</v>
      </c>
      <c r="H1429" s="66" t="s">
        <v>2163</v>
      </c>
      <c r="I1429" s="66" t="s">
        <v>10196</v>
      </c>
      <c r="J1429" s="66" t="s">
        <v>10197</v>
      </c>
      <c r="M1429" s="66" t="s">
        <v>10198</v>
      </c>
      <c r="N1429" s="66" t="s">
        <v>2485</v>
      </c>
      <c r="O1429" s="66" t="s">
        <v>2169</v>
      </c>
    </row>
    <row r="1430" spans="1:18" x14ac:dyDescent="0.25">
      <c r="A1430" s="89">
        <v>34011</v>
      </c>
      <c r="B1430" s="90" t="s">
        <v>10199</v>
      </c>
      <c r="C1430" s="66" t="s">
        <v>2163</v>
      </c>
      <c r="D1430" s="66">
        <v>72.900000000000006</v>
      </c>
      <c r="E1430" s="66" t="s">
        <v>10120</v>
      </c>
      <c r="F1430" s="66" t="s">
        <v>19</v>
      </c>
      <c r="G1430" s="66" t="s">
        <v>2163</v>
      </c>
      <c r="H1430" s="66" t="s">
        <v>2163</v>
      </c>
      <c r="I1430" s="66" t="s">
        <v>10200</v>
      </c>
      <c r="J1430" s="66" t="s">
        <v>10201</v>
      </c>
      <c r="M1430" s="66" t="s">
        <v>10202</v>
      </c>
      <c r="N1430" s="66" t="s">
        <v>2485</v>
      </c>
      <c r="O1430" s="66" t="s">
        <v>2169</v>
      </c>
    </row>
    <row r="1431" spans="1:18" x14ac:dyDescent="0.25">
      <c r="A1431" s="89">
        <v>34479</v>
      </c>
      <c r="B1431" s="90" t="s">
        <v>10203</v>
      </c>
      <c r="C1431" s="66" t="s">
        <v>10204</v>
      </c>
      <c r="D1431" s="66">
        <v>21.9</v>
      </c>
      <c r="E1431" s="66" t="s">
        <v>10120</v>
      </c>
      <c r="F1431" s="66" t="s">
        <v>19</v>
      </c>
      <c r="G1431" s="66" t="s">
        <v>2163</v>
      </c>
      <c r="H1431" s="66" t="s">
        <v>2163</v>
      </c>
      <c r="I1431" s="66" t="s">
        <v>10205</v>
      </c>
      <c r="J1431" s="66" t="s">
        <v>10206</v>
      </c>
      <c r="M1431" s="66" t="s">
        <v>10207</v>
      </c>
      <c r="N1431" s="66" t="s">
        <v>2485</v>
      </c>
    </row>
    <row r="1432" spans="1:18" x14ac:dyDescent="0.25">
      <c r="A1432" s="89">
        <v>35627</v>
      </c>
      <c r="B1432" s="90" t="s">
        <v>10208</v>
      </c>
      <c r="C1432" s="66" t="s">
        <v>2163</v>
      </c>
      <c r="D1432" s="66">
        <v>170</v>
      </c>
      <c r="E1432" s="66" t="s">
        <v>10120</v>
      </c>
      <c r="F1432" s="66" t="s">
        <v>19</v>
      </c>
      <c r="G1432" s="66" t="s">
        <v>2163</v>
      </c>
      <c r="H1432" s="66" t="s">
        <v>2163</v>
      </c>
      <c r="I1432" s="66" t="s">
        <v>10209</v>
      </c>
      <c r="J1432" s="66" t="s">
        <v>10210</v>
      </c>
      <c r="M1432" s="66" t="s">
        <v>10211</v>
      </c>
    </row>
    <row r="1433" spans="1:18" x14ac:dyDescent="0.25">
      <c r="A1433" s="89">
        <v>37963</v>
      </c>
      <c r="B1433" s="90" t="s">
        <v>10212</v>
      </c>
      <c r="C1433" s="66" t="s">
        <v>2163</v>
      </c>
      <c r="D1433" s="66">
        <v>120</v>
      </c>
      <c r="E1433" s="66" t="s">
        <v>10120</v>
      </c>
      <c r="F1433" s="66" t="s">
        <v>19</v>
      </c>
      <c r="G1433" s="66" t="s">
        <v>2163</v>
      </c>
      <c r="H1433" s="66" t="s">
        <v>2163</v>
      </c>
      <c r="I1433" s="66" t="s">
        <v>10213</v>
      </c>
      <c r="J1433" s="66" t="s">
        <v>10214</v>
      </c>
      <c r="M1433" s="66" t="s">
        <v>10215</v>
      </c>
      <c r="N1433" s="66" t="s">
        <v>2485</v>
      </c>
    </row>
    <row r="1434" spans="1:18" x14ac:dyDescent="0.25">
      <c r="A1434" s="89">
        <v>38470</v>
      </c>
      <c r="B1434" s="90" t="s">
        <v>10216</v>
      </c>
      <c r="C1434" s="66" t="s">
        <v>10217</v>
      </c>
      <c r="D1434" s="66">
        <v>130</v>
      </c>
      <c r="E1434" s="66" t="s">
        <v>10120</v>
      </c>
      <c r="F1434" s="66" t="s">
        <v>19</v>
      </c>
      <c r="G1434" s="66" t="s">
        <v>2163</v>
      </c>
      <c r="H1434" s="66" t="s">
        <v>2163</v>
      </c>
      <c r="I1434" s="66" t="s">
        <v>10218</v>
      </c>
      <c r="J1434" s="66" t="s">
        <v>10219</v>
      </c>
      <c r="M1434" s="66" t="s">
        <v>10220</v>
      </c>
      <c r="N1434" s="66" t="s">
        <v>2485</v>
      </c>
    </row>
    <row r="1435" spans="1:18" x14ac:dyDescent="0.25">
      <c r="A1435" s="89">
        <v>28130</v>
      </c>
      <c r="B1435" s="90" t="s">
        <v>10221</v>
      </c>
      <c r="C1435" s="66" t="s">
        <v>2163</v>
      </c>
      <c r="D1435" s="66">
        <v>79.900000000000006</v>
      </c>
      <c r="E1435" s="66" t="s">
        <v>10120</v>
      </c>
      <c r="F1435" s="66" t="s">
        <v>19</v>
      </c>
      <c r="G1435" s="66" t="s">
        <v>2163</v>
      </c>
      <c r="H1435" s="66" t="s">
        <v>2163</v>
      </c>
      <c r="I1435" s="66" t="s">
        <v>10222</v>
      </c>
      <c r="J1435" s="66" t="s">
        <v>10223</v>
      </c>
      <c r="M1435" s="66" t="s">
        <v>10224</v>
      </c>
      <c r="N1435" s="66" t="s">
        <v>2485</v>
      </c>
    </row>
    <row r="1436" spans="1:18" x14ac:dyDescent="0.25">
      <c r="A1436" s="89">
        <v>30454</v>
      </c>
      <c r="B1436" s="90" t="s">
        <v>10225</v>
      </c>
      <c r="C1436" s="66" t="s">
        <v>2163</v>
      </c>
      <c r="D1436" s="66">
        <v>170</v>
      </c>
      <c r="E1436" s="66" t="s">
        <v>10120</v>
      </c>
      <c r="F1436" s="66" t="s">
        <v>19</v>
      </c>
      <c r="G1436" s="66" t="s">
        <v>2163</v>
      </c>
      <c r="H1436" s="66" t="s">
        <v>2163</v>
      </c>
      <c r="I1436" s="66" t="s">
        <v>10226</v>
      </c>
      <c r="J1436" s="66" t="s">
        <v>10227</v>
      </c>
      <c r="M1436" s="66" t="s">
        <v>10228</v>
      </c>
      <c r="O1436" s="66" t="s">
        <v>2169</v>
      </c>
    </row>
    <row r="1437" spans="1:18" x14ac:dyDescent="0.25">
      <c r="A1437" s="89">
        <v>30476</v>
      </c>
      <c r="B1437" s="90" t="s">
        <v>10229</v>
      </c>
      <c r="C1437" s="66" t="s">
        <v>10230</v>
      </c>
      <c r="D1437" s="66">
        <v>280</v>
      </c>
      <c r="E1437" s="66" t="s">
        <v>10120</v>
      </c>
      <c r="F1437" s="66" t="s">
        <v>19</v>
      </c>
      <c r="G1437" s="66" t="s">
        <v>2163</v>
      </c>
      <c r="H1437" s="66" t="s">
        <v>2163</v>
      </c>
      <c r="I1437" s="66" t="s">
        <v>10231</v>
      </c>
      <c r="J1437" s="66" t="s">
        <v>10232</v>
      </c>
      <c r="M1437" s="66" t="s">
        <v>10233</v>
      </c>
      <c r="N1437" s="66" t="s">
        <v>2485</v>
      </c>
    </row>
    <row r="1438" spans="1:18" x14ac:dyDescent="0.25">
      <c r="A1438" s="89">
        <v>31561</v>
      </c>
      <c r="B1438" s="90" t="s">
        <v>10234</v>
      </c>
      <c r="C1438" s="66" t="s">
        <v>2163</v>
      </c>
      <c r="D1438" s="66">
        <v>48.9</v>
      </c>
      <c r="E1438" s="66" t="s">
        <v>10120</v>
      </c>
      <c r="F1438" s="66" t="s">
        <v>19</v>
      </c>
      <c r="G1438" s="66" t="s">
        <v>2163</v>
      </c>
      <c r="H1438" s="66" t="s">
        <v>2163</v>
      </c>
      <c r="I1438" s="66" t="s">
        <v>10235</v>
      </c>
      <c r="J1438" s="66" t="s">
        <v>10236</v>
      </c>
      <c r="M1438" s="66" t="s">
        <v>10237</v>
      </c>
      <c r="N1438" s="66" t="s">
        <v>2485</v>
      </c>
      <c r="O1438" s="66" t="s">
        <v>2162</v>
      </c>
    </row>
    <row r="1439" spans="1:18" x14ac:dyDescent="0.25">
      <c r="A1439" s="89">
        <v>31790</v>
      </c>
      <c r="B1439" s="90" t="s">
        <v>10238</v>
      </c>
      <c r="C1439" s="66" t="s">
        <v>10204</v>
      </c>
      <c r="D1439" s="66">
        <v>21.9</v>
      </c>
      <c r="E1439" s="66" t="s">
        <v>10120</v>
      </c>
      <c r="F1439" s="66" t="s">
        <v>19</v>
      </c>
      <c r="G1439" s="66" t="s">
        <v>2163</v>
      </c>
      <c r="H1439" s="66" t="s">
        <v>2163</v>
      </c>
      <c r="I1439" s="66" t="s">
        <v>10239</v>
      </c>
      <c r="J1439" s="66" t="s">
        <v>10240</v>
      </c>
      <c r="M1439" s="66" t="s">
        <v>10241</v>
      </c>
      <c r="N1439" s="66" t="s">
        <v>2485</v>
      </c>
      <c r="O1439" s="66" t="s">
        <v>2162</v>
      </c>
    </row>
    <row r="1440" spans="1:18" x14ac:dyDescent="0.25">
      <c r="A1440" s="89">
        <v>31791</v>
      </c>
      <c r="B1440" s="90" t="s">
        <v>10242</v>
      </c>
      <c r="C1440" s="66" t="s">
        <v>10204</v>
      </c>
      <c r="D1440" s="66">
        <v>21.9</v>
      </c>
      <c r="E1440" s="66" t="s">
        <v>10120</v>
      </c>
      <c r="F1440" s="66" t="s">
        <v>19</v>
      </c>
      <c r="G1440" s="66" t="s">
        <v>2163</v>
      </c>
      <c r="H1440" s="66" t="s">
        <v>2163</v>
      </c>
      <c r="I1440" s="66" t="s">
        <v>10243</v>
      </c>
      <c r="J1440" s="66" t="s">
        <v>10244</v>
      </c>
      <c r="M1440" s="66" t="s">
        <v>10245</v>
      </c>
      <c r="O1440" s="66" t="s">
        <v>2162</v>
      </c>
    </row>
    <row r="1441" spans="1:34" x14ac:dyDescent="0.25">
      <c r="A1441" s="89">
        <v>23850</v>
      </c>
      <c r="B1441" s="90" t="s">
        <v>10246</v>
      </c>
      <c r="C1441" s="66" t="s">
        <v>10247</v>
      </c>
      <c r="D1441" s="66">
        <v>48.9</v>
      </c>
      <c r="E1441" s="66" t="s">
        <v>10120</v>
      </c>
      <c r="F1441" s="66" t="s">
        <v>19</v>
      </c>
      <c r="G1441" s="66" t="s">
        <v>2163</v>
      </c>
      <c r="H1441" s="66" t="s">
        <v>2163</v>
      </c>
      <c r="I1441" s="66" t="s">
        <v>10248</v>
      </c>
      <c r="J1441" s="66" t="s">
        <v>10249</v>
      </c>
      <c r="M1441" s="66" t="s">
        <v>10250</v>
      </c>
      <c r="N1441" s="66" t="s">
        <v>2485</v>
      </c>
    </row>
    <row r="1442" spans="1:34" x14ac:dyDescent="0.25">
      <c r="A1442" s="89">
        <v>24161</v>
      </c>
      <c r="B1442" s="90" t="s">
        <v>10251</v>
      </c>
      <c r="C1442" s="66" t="s">
        <v>2163</v>
      </c>
      <c r="D1442" s="66">
        <v>110</v>
      </c>
      <c r="E1442" s="66" t="s">
        <v>10120</v>
      </c>
      <c r="F1442" s="66" t="s">
        <v>19</v>
      </c>
      <c r="G1442" s="66" t="s">
        <v>2163</v>
      </c>
      <c r="H1442" s="66" t="s">
        <v>2163</v>
      </c>
      <c r="I1442" s="66" t="s">
        <v>10252</v>
      </c>
      <c r="J1442" s="66" t="s">
        <v>10253</v>
      </c>
      <c r="M1442" s="66" t="s">
        <v>10254</v>
      </c>
      <c r="N1442" s="66" t="s">
        <v>2485</v>
      </c>
    </row>
    <row r="1443" spans="1:34" x14ac:dyDescent="0.25">
      <c r="A1443" s="89">
        <v>24199</v>
      </c>
      <c r="B1443" s="90" t="s">
        <v>10255</v>
      </c>
      <c r="C1443" s="66" t="s">
        <v>2163</v>
      </c>
      <c r="D1443" s="66">
        <v>160</v>
      </c>
      <c r="E1443" s="66" t="s">
        <v>10120</v>
      </c>
      <c r="F1443" s="66" t="s">
        <v>19</v>
      </c>
      <c r="G1443" s="66" t="s">
        <v>2163</v>
      </c>
      <c r="H1443" s="66" t="s">
        <v>2163</v>
      </c>
      <c r="I1443" s="66" t="s">
        <v>10256</v>
      </c>
      <c r="J1443" s="66" t="s">
        <v>10257</v>
      </c>
      <c r="M1443" s="66" t="s">
        <v>10258</v>
      </c>
    </row>
    <row r="1444" spans="1:34" x14ac:dyDescent="0.25">
      <c r="A1444" s="89">
        <v>25422</v>
      </c>
      <c r="B1444" s="90" t="s">
        <v>10259</v>
      </c>
      <c r="C1444" s="66" t="s">
        <v>10204</v>
      </c>
      <c r="D1444" s="66">
        <v>19.899999999999999</v>
      </c>
      <c r="E1444" s="66" t="s">
        <v>10120</v>
      </c>
      <c r="F1444" s="66" t="s">
        <v>19</v>
      </c>
      <c r="G1444" s="66" t="s">
        <v>2163</v>
      </c>
      <c r="H1444" s="66" t="s">
        <v>2163</v>
      </c>
      <c r="I1444" s="66" t="s">
        <v>10260</v>
      </c>
      <c r="J1444" s="66" t="s">
        <v>10261</v>
      </c>
      <c r="M1444" s="66" t="s">
        <v>10262</v>
      </c>
      <c r="N1444" s="66" t="s">
        <v>2485</v>
      </c>
    </row>
    <row r="1445" spans="1:34" x14ac:dyDescent="0.25">
      <c r="A1445" s="89">
        <v>26003</v>
      </c>
      <c r="B1445" s="90" t="s">
        <v>10263</v>
      </c>
      <c r="C1445" s="66" t="s">
        <v>10264</v>
      </c>
      <c r="D1445" s="66">
        <v>280</v>
      </c>
      <c r="E1445" s="66" t="s">
        <v>10120</v>
      </c>
      <c r="F1445" s="66" t="s">
        <v>19</v>
      </c>
      <c r="G1445" s="66" t="s">
        <v>2163</v>
      </c>
      <c r="H1445" s="66" t="s">
        <v>2163</v>
      </c>
      <c r="I1445" s="66" t="s">
        <v>10265</v>
      </c>
      <c r="J1445" s="66" t="s">
        <v>10266</v>
      </c>
      <c r="M1445" s="66" t="s">
        <v>10267</v>
      </c>
      <c r="N1445" s="66" t="s">
        <v>2485</v>
      </c>
    </row>
    <row r="1446" spans="1:34" x14ac:dyDescent="0.25">
      <c r="A1446" s="89">
        <v>26897</v>
      </c>
      <c r="B1446" s="90" t="s">
        <v>10268</v>
      </c>
      <c r="C1446" s="66" t="s">
        <v>2163</v>
      </c>
      <c r="D1446" s="66">
        <v>110</v>
      </c>
      <c r="E1446" s="66" t="s">
        <v>10120</v>
      </c>
      <c r="F1446" s="66" t="s">
        <v>19</v>
      </c>
      <c r="G1446" s="66" t="s">
        <v>2163</v>
      </c>
      <c r="H1446" s="66" t="s">
        <v>2163</v>
      </c>
      <c r="I1446" s="66" t="s">
        <v>10269</v>
      </c>
      <c r="J1446" s="66" t="s">
        <v>10270</v>
      </c>
      <c r="M1446" s="66" t="s">
        <v>10271</v>
      </c>
      <c r="N1446" s="66" t="s">
        <v>2485</v>
      </c>
    </row>
    <row r="1447" spans="1:34" x14ac:dyDescent="0.25">
      <c r="A1447" s="89">
        <v>27827</v>
      </c>
      <c r="B1447" s="90" t="s">
        <v>10272</v>
      </c>
      <c r="C1447" s="66" t="s">
        <v>10273</v>
      </c>
      <c r="D1447" s="66">
        <v>21.9</v>
      </c>
      <c r="E1447" s="66" t="s">
        <v>10120</v>
      </c>
      <c r="F1447" s="66" t="s">
        <v>19</v>
      </c>
      <c r="G1447" s="66" t="s">
        <v>10274</v>
      </c>
      <c r="H1447" s="66" t="s">
        <v>10275</v>
      </c>
      <c r="I1447" s="66" t="s">
        <v>10276</v>
      </c>
      <c r="J1447" s="66" t="s">
        <v>10277</v>
      </c>
      <c r="M1447" s="66" t="s">
        <v>10278</v>
      </c>
      <c r="N1447" s="66" t="s">
        <v>2485</v>
      </c>
      <c r="O1447" s="66" t="s">
        <v>2162</v>
      </c>
      <c r="Q1447" s="66" t="s">
        <v>3047</v>
      </c>
      <c r="R1447" s="66" t="s">
        <v>2165</v>
      </c>
      <c r="AH1447" s="66" t="s">
        <v>10279</v>
      </c>
    </row>
    <row r="1448" spans="1:34" x14ac:dyDescent="0.25">
      <c r="A1448" s="89">
        <v>27828</v>
      </c>
      <c r="B1448" s="90" t="s">
        <v>10280</v>
      </c>
      <c r="C1448" s="66" t="s">
        <v>10204</v>
      </c>
      <c r="D1448" s="66">
        <v>21.9</v>
      </c>
      <c r="E1448" s="66" t="s">
        <v>10120</v>
      </c>
      <c r="F1448" s="66" t="s">
        <v>19</v>
      </c>
      <c r="G1448" s="66" t="s">
        <v>2163</v>
      </c>
      <c r="H1448" s="66" t="s">
        <v>2163</v>
      </c>
      <c r="I1448" s="66" t="s">
        <v>10281</v>
      </c>
      <c r="J1448" s="66" t="s">
        <v>10282</v>
      </c>
      <c r="M1448" s="66" t="s">
        <v>10283</v>
      </c>
      <c r="N1448" s="66" t="s">
        <v>2485</v>
      </c>
    </row>
    <row r="1449" spans="1:34" x14ac:dyDescent="0.25">
      <c r="A1449" s="89">
        <v>27831</v>
      </c>
      <c r="B1449" s="90" t="s">
        <v>10284</v>
      </c>
      <c r="C1449" s="66" t="s">
        <v>2163</v>
      </c>
      <c r="D1449" s="66">
        <v>140</v>
      </c>
      <c r="E1449" s="66" t="s">
        <v>10120</v>
      </c>
      <c r="F1449" s="66" t="s">
        <v>19</v>
      </c>
      <c r="G1449" s="66" t="s">
        <v>2163</v>
      </c>
      <c r="H1449" s="66" t="s">
        <v>2163</v>
      </c>
      <c r="I1449" s="66" t="s">
        <v>10285</v>
      </c>
      <c r="J1449" s="66" t="s">
        <v>10286</v>
      </c>
      <c r="M1449" s="66" t="s">
        <v>10287</v>
      </c>
    </row>
    <row r="1450" spans="1:34" x14ac:dyDescent="0.25">
      <c r="A1450" s="89">
        <v>27832</v>
      </c>
      <c r="B1450" s="90" t="s">
        <v>10288</v>
      </c>
      <c r="C1450" s="66" t="s">
        <v>10204</v>
      </c>
      <c r="D1450" s="66">
        <v>21.9</v>
      </c>
      <c r="E1450" s="66" t="s">
        <v>10120</v>
      </c>
      <c r="F1450" s="66" t="s">
        <v>19</v>
      </c>
      <c r="G1450" s="66" t="s">
        <v>2163</v>
      </c>
      <c r="H1450" s="66" t="s">
        <v>2163</v>
      </c>
      <c r="I1450" s="66" t="s">
        <v>10289</v>
      </c>
      <c r="J1450" s="66" t="s">
        <v>10290</v>
      </c>
      <c r="M1450" s="66" t="s">
        <v>10291</v>
      </c>
      <c r="N1450" s="66" t="s">
        <v>2485</v>
      </c>
      <c r="O1450" s="66" t="s">
        <v>2162</v>
      </c>
    </row>
    <row r="1451" spans="1:34" x14ac:dyDescent="0.25">
      <c r="A1451" s="89">
        <v>27833</v>
      </c>
      <c r="B1451" s="90" t="s">
        <v>10292</v>
      </c>
      <c r="C1451" s="66" t="s">
        <v>10204</v>
      </c>
      <c r="D1451" s="66">
        <v>21.9</v>
      </c>
      <c r="E1451" s="66" t="s">
        <v>10120</v>
      </c>
      <c r="F1451" s="66" t="s">
        <v>19</v>
      </c>
      <c r="G1451" s="66" t="s">
        <v>2163</v>
      </c>
      <c r="H1451" s="66" t="s">
        <v>2163</v>
      </c>
      <c r="I1451" s="66" t="s">
        <v>10293</v>
      </c>
      <c r="J1451" s="66" t="s">
        <v>10294</v>
      </c>
      <c r="M1451" s="66" t="s">
        <v>10295</v>
      </c>
      <c r="N1451" s="66" t="s">
        <v>2485</v>
      </c>
      <c r="O1451" s="66" t="s">
        <v>2162</v>
      </c>
    </row>
    <row r="1452" spans="1:34" x14ac:dyDescent="0.25">
      <c r="A1452" s="89">
        <v>27834</v>
      </c>
      <c r="B1452" s="90" t="s">
        <v>10296</v>
      </c>
      <c r="C1452" s="66" t="s">
        <v>10204</v>
      </c>
      <c r="D1452" s="66">
        <v>21.9</v>
      </c>
      <c r="E1452" s="66" t="s">
        <v>10120</v>
      </c>
      <c r="F1452" s="66" t="s">
        <v>19</v>
      </c>
      <c r="G1452" s="66" t="s">
        <v>2163</v>
      </c>
      <c r="H1452" s="66" t="s">
        <v>2163</v>
      </c>
      <c r="I1452" s="66" t="s">
        <v>10297</v>
      </c>
      <c r="J1452" s="66" t="s">
        <v>10298</v>
      </c>
      <c r="M1452" s="66" t="s">
        <v>10299</v>
      </c>
      <c r="N1452" s="66" t="s">
        <v>2485</v>
      </c>
      <c r="O1452" s="66" t="s">
        <v>2162</v>
      </c>
    </row>
    <row r="1453" spans="1:34" x14ac:dyDescent="0.25">
      <c r="A1453" s="89">
        <v>27835</v>
      </c>
      <c r="B1453" s="90" t="s">
        <v>10300</v>
      </c>
      <c r="C1453" s="66" t="s">
        <v>10127</v>
      </c>
      <c r="D1453" s="66">
        <v>21.9</v>
      </c>
      <c r="E1453" s="66" t="s">
        <v>10120</v>
      </c>
      <c r="F1453" s="66" t="s">
        <v>19</v>
      </c>
      <c r="G1453" s="66" t="s">
        <v>2163</v>
      </c>
      <c r="H1453" s="66" t="s">
        <v>2163</v>
      </c>
      <c r="I1453" s="66" t="s">
        <v>10301</v>
      </c>
      <c r="J1453" s="66" t="s">
        <v>10302</v>
      </c>
      <c r="M1453" s="66" t="s">
        <v>10303</v>
      </c>
      <c r="N1453" s="66" t="s">
        <v>2485</v>
      </c>
      <c r="O1453" s="66" t="s">
        <v>2162</v>
      </c>
    </row>
    <row r="1454" spans="1:34" x14ac:dyDescent="0.25">
      <c r="A1454" s="89">
        <v>14086</v>
      </c>
      <c r="B1454" s="90" t="s">
        <v>10304</v>
      </c>
      <c r="C1454" s="66" t="s">
        <v>2163</v>
      </c>
      <c r="D1454" s="66">
        <v>120</v>
      </c>
      <c r="E1454" s="66" t="s">
        <v>10120</v>
      </c>
      <c r="F1454" s="66" t="s">
        <v>19</v>
      </c>
      <c r="G1454" s="66" t="s">
        <v>2677</v>
      </c>
      <c r="H1454" s="66" t="s">
        <v>2678</v>
      </c>
      <c r="I1454" s="66" t="s">
        <v>10305</v>
      </c>
      <c r="J1454" s="66" t="s">
        <v>10306</v>
      </c>
      <c r="M1454" s="66" t="s">
        <v>10307</v>
      </c>
      <c r="O1454" s="66" t="s">
        <v>2203</v>
      </c>
      <c r="Q1454" s="66" t="s">
        <v>2586</v>
      </c>
      <c r="R1454" s="66" t="s">
        <v>2165</v>
      </c>
    </row>
    <row r="1455" spans="1:34" x14ac:dyDescent="0.25">
      <c r="A1455" s="89">
        <v>14268</v>
      </c>
      <c r="B1455" s="90" t="s">
        <v>10308</v>
      </c>
      <c r="C1455" s="66" t="s">
        <v>2163</v>
      </c>
      <c r="D1455" s="66">
        <v>120</v>
      </c>
      <c r="E1455" s="66" t="s">
        <v>10120</v>
      </c>
      <c r="F1455" s="66" t="s">
        <v>19</v>
      </c>
      <c r="G1455" s="66" t="s">
        <v>3568</v>
      </c>
      <c r="H1455" s="66" t="s">
        <v>3569</v>
      </c>
      <c r="I1455" s="66" t="s">
        <v>10309</v>
      </c>
      <c r="J1455" s="66" t="s">
        <v>10310</v>
      </c>
      <c r="M1455" s="66" t="s">
        <v>10311</v>
      </c>
      <c r="N1455" s="66" t="s">
        <v>2485</v>
      </c>
      <c r="O1455" s="66" t="s">
        <v>2169</v>
      </c>
      <c r="Q1455" s="66" t="s">
        <v>3573</v>
      </c>
      <c r="R1455" s="66" t="s">
        <v>2165</v>
      </c>
    </row>
    <row r="1456" spans="1:34" x14ac:dyDescent="0.25">
      <c r="A1456" s="89">
        <v>14269</v>
      </c>
      <c r="B1456" s="90" t="s">
        <v>10312</v>
      </c>
      <c r="C1456" s="66" t="s">
        <v>10313</v>
      </c>
      <c r="D1456" s="66">
        <v>199</v>
      </c>
      <c r="E1456" s="66" t="s">
        <v>10120</v>
      </c>
      <c r="F1456" s="66" t="s">
        <v>19</v>
      </c>
      <c r="G1456" s="66" t="s">
        <v>2163</v>
      </c>
      <c r="H1456" s="66" t="s">
        <v>2163</v>
      </c>
      <c r="I1456" s="66" t="s">
        <v>10314</v>
      </c>
      <c r="J1456" s="66" t="s">
        <v>10315</v>
      </c>
      <c r="M1456" s="66" t="s">
        <v>10316</v>
      </c>
      <c r="O1456" s="66" t="s">
        <v>2167</v>
      </c>
    </row>
    <row r="1457" spans="1:18" x14ac:dyDescent="0.25">
      <c r="A1457" s="89">
        <v>15387</v>
      </c>
      <c r="B1457" s="90" t="s">
        <v>10317</v>
      </c>
      <c r="C1457" s="66" t="s">
        <v>10318</v>
      </c>
      <c r="D1457" s="66">
        <v>48.9</v>
      </c>
      <c r="E1457" s="66" t="s">
        <v>10120</v>
      </c>
      <c r="F1457" s="66" t="s">
        <v>19</v>
      </c>
      <c r="G1457" s="66" t="s">
        <v>3568</v>
      </c>
      <c r="H1457" s="66" t="s">
        <v>3569</v>
      </c>
      <c r="I1457" s="66" t="s">
        <v>10319</v>
      </c>
      <c r="J1457" s="66" t="s">
        <v>10320</v>
      </c>
      <c r="M1457" s="66" t="s">
        <v>10321</v>
      </c>
      <c r="N1457" s="66" t="s">
        <v>2485</v>
      </c>
      <c r="O1457" s="66" t="s">
        <v>2162</v>
      </c>
      <c r="Q1457" s="66" t="s">
        <v>3573</v>
      </c>
      <c r="R1457" s="66" t="s">
        <v>2165</v>
      </c>
    </row>
    <row r="1458" spans="1:18" x14ac:dyDescent="0.25">
      <c r="A1458" s="89">
        <v>15932</v>
      </c>
      <c r="B1458" s="90" t="s">
        <v>10322</v>
      </c>
      <c r="C1458" s="66" t="s">
        <v>2163</v>
      </c>
      <c r="D1458" s="66">
        <v>72.900000000000006</v>
      </c>
      <c r="E1458" s="66" t="s">
        <v>10120</v>
      </c>
      <c r="F1458" s="66" t="s">
        <v>19</v>
      </c>
      <c r="G1458" s="66" t="s">
        <v>10323</v>
      </c>
      <c r="H1458" s="66" t="s">
        <v>10324</v>
      </c>
      <c r="I1458" s="66" t="s">
        <v>10325</v>
      </c>
      <c r="J1458" s="66" t="s">
        <v>10326</v>
      </c>
      <c r="M1458" s="66" t="s">
        <v>10327</v>
      </c>
      <c r="N1458" s="66" t="s">
        <v>2485</v>
      </c>
      <c r="O1458" s="66" t="s">
        <v>2169</v>
      </c>
      <c r="Q1458" s="66" t="s">
        <v>3573</v>
      </c>
    </row>
    <row r="1459" spans="1:18" x14ac:dyDescent="0.25">
      <c r="A1459" s="89">
        <v>16432</v>
      </c>
      <c r="B1459" s="90" t="s">
        <v>10328</v>
      </c>
      <c r="C1459" s="66" t="s">
        <v>10329</v>
      </c>
      <c r="D1459" s="66">
        <v>72.900000000000006</v>
      </c>
      <c r="E1459" s="66" t="s">
        <v>10120</v>
      </c>
      <c r="F1459" s="66" t="s">
        <v>19</v>
      </c>
      <c r="G1459" s="66" t="s">
        <v>9410</v>
      </c>
      <c r="H1459" s="66" t="s">
        <v>9411</v>
      </c>
      <c r="I1459" s="66" t="s">
        <v>10330</v>
      </c>
      <c r="J1459" s="66" t="s">
        <v>10331</v>
      </c>
      <c r="M1459" s="66" t="s">
        <v>10332</v>
      </c>
      <c r="O1459" s="66" t="s">
        <v>2169</v>
      </c>
      <c r="Q1459" s="66" t="s">
        <v>6179</v>
      </c>
      <c r="R1459" s="66" t="s">
        <v>2165</v>
      </c>
    </row>
    <row r="1460" spans="1:18" x14ac:dyDescent="0.25">
      <c r="A1460" s="89">
        <v>16743</v>
      </c>
      <c r="B1460" s="90" t="s">
        <v>10333</v>
      </c>
      <c r="C1460" s="66" t="s">
        <v>10334</v>
      </c>
      <c r="D1460" s="66">
        <v>42.9</v>
      </c>
      <c r="E1460" s="66" t="s">
        <v>10120</v>
      </c>
      <c r="F1460" s="66" t="s">
        <v>19</v>
      </c>
      <c r="G1460" s="66" t="s">
        <v>10335</v>
      </c>
      <c r="H1460" s="66" t="s">
        <v>10336</v>
      </c>
      <c r="I1460" s="66" t="s">
        <v>10337</v>
      </c>
      <c r="J1460" s="66" t="s">
        <v>10338</v>
      </c>
      <c r="M1460" s="66" t="s">
        <v>10339</v>
      </c>
      <c r="N1460" s="66" t="s">
        <v>2485</v>
      </c>
      <c r="O1460" s="66" t="s">
        <v>2162</v>
      </c>
      <c r="Q1460" s="66" t="s">
        <v>6179</v>
      </c>
      <c r="R1460" s="66" t="s">
        <v>10340</v>
      </c>
    </row>
    <row r="1461" spans="1:18" x14ac:dyDescent="0.25">
      <c r="A1461" s="89">
        <v>18735</v>
      </c>
      <c r="B1461" s="90" t="s">
        <v>10341</v>
      </c>
      <c r="C1461" s="66" t="s">
        <v>10334</v>
      </c>
      <c r="D1461" s="66">
        <v>48.9</v>
      </c>
      <c r="E1461" s="66" t="s">
        <v>10120</v>
      </c>
      <c r="F1461" s="66" t="s">
        <v>19</v>
      </c>
      <c r="G1461" s="66" t="s">
        <v>3568</v>
      </c>
      <c r="H1461" s="66" t="s">
        <v>3569</v>
      </c>
      <c r="I1461" s="66" t="s">
        <v>10342</v>
      </c>
      <c r="J1461" s="66" t="s">
        <v>10343</v>
      </c>
      <c r="M1461" s="66" t="s">
        <v>10344</v>
      </c>
      <c r="N1461" s="66" t="s">
        <v>2485</v>
      </c>
      <c r="O1461" s="66" t="s">
        <v>2162</v>
      </c>
      <c r="Q1461" s="66" t="s">
        <v>3573</v>
      </c>
      <c r="R1461" s="66" t="s">
        <v>2165</v>
      </c>
    </row>
    <row r="1462" spans="1:18" x14ac:dyDescent="0.25">
      <c r="A1462" s="89">
        <v>20673</v>
      </c>
      <c r="B1462" s="90" t="s">
        <v>10345</v>
      </c>
      <c r="C1462" s="66" t="s">
        <v>2163</v>
      </c>
      <c r="D1462" s="66">
        <v>200</v>
      </c>
      <c r="E1462" s="66" t="s">
        <v>10120</v>
      </c>
      <c r="F1462" s="66" t="s">
        <v>19</v>
      </c>
      <c r="G1462" s="66" t="s">
        <v>3568</v>
      </c>
      <c r="H1462" s="66" t="s">
        <v>3569</v>
      </c>
      <c r="I1462" s="66" t="s">
        <v>10346</v>
      </c>
      <c r="J1462" s="66" t="s">
        <v>10347</v>
      </c>
      <c r="M1462" s="66" t="s">
        <v>10348</v>
      </c>
      <c r="O1462" s="66" t="s">
        <v>2169</v>
      </c>
      <c r="Q1462" s="66" t="s">
        <v>3573</v>
      </c>
      <c r="R1462" s="66" t="s">
        <v>2165</v>
      </c>
    </row>
    <row r="1463" spans="1:18" x14ac:dyDescent="0.25">
      <c r="A1463" s="89">
        <v>21605</v>
      </c>
      <c r="B1463" s="90" t="s">
        <v>10349</v>
      </c>
      <c r="C1463" s="66" t="s">
        <v>2163</v>
      </c>
      <c r="D1463" s="66">
        <v>62.9</v>
      </c>
      <c r="E1463" s="66" t="s">
        <v>10120</v>
      </c>
      <c r="F1463" s="66" t="s">
        <v>19</v>
      </c>
      <c r="G1463" s="66" t="s">
        <v>10323</v>
      </c>
      <c r="H1463" s="66" t="s">
        <v>10324</v>
      </c>
      <c r="I1463" s="66" t="s">
        <v>10350</v>
      </c>
      <c r="J1463" s="66" t="s">
        <v>10351</v>
      </c>
      <c r="M1463" s="66" t="s">
        <v>10352</v>
      </c>
      <c r="N1463" s="66" t="s">
        <v>2485</v>
      </c>
      <c r="O1463" s="66" t="s">
        <v>2169</v>
      </c>
      <c r="Q1463" s="66" t="s">
        <v>3573</v>
      </c>
    </row>
    <row r="1464" spans="1:18" x14ac:dyDescent="0.25">
      <c r="A1464" s="89">
        <v>6291</v>
      </c>
      <c r="B1464" s="90" t="s">
        <v>10353</v>
      </c>
      <c r="C1464" s="66" t="s">
        <v>2163</v>
      </c>
      <c r="D1464" s="66">
        <v>110</v>
      </c>
      <c r="E1464" s="66" t="s">
        <v>10120</v>
      </c>
      <c r="F1464" s="66" t="s">
        <v>19</v>
      </c>
      <c r="G1464" s="66" t="s">
        <v>3568</v>
      </c>
      <c r="H1464" s="66" t="s">
        <v>3569</v>
      </c>
      <c r="I1464" s="66" t="s">
        <v>10354</v>
      </c>
      <c r="J1464" s="66" t="s">
        <v>10355</v>
      </c>
      <c r="M1464" s="66" t="s">
        <v>10356</v>
      </c>
      <c r="N1464" s="66" t="s">
        <v>2485</v>
      </c>
      <c r="O1464" s="66" t="s">
        <v>2169</v>
      </c>
      <c r="Q1464" s="66" t="s">
        <v>3573</v>
      </c>
      <c r="R1464" s="66" t="s">
        <v>2165</v>
      </c>
    </row>
    <row r="1465" spans="1:18" x14ac:dyDescent="0.25">
      <c r="A1465" s="89">
        <v>6658</v>
      </c>
      <c r="B1465" s="90" t="s">
        <v>10357</v>
      </c>
      <c r="C1465" s="66" t="s">
        <v>2163</v>
      </c>
      <c r="D1465" s="66">
        <v>69.900000000000006</v>
      </c>
      <c r="E1465" s="66" t="s">
        <v>10120</v>
      </c>
      <c r="F1465" s="66" t="s">
        <v>19</v>
      </c>
      <c r="G1465" s="66" t="s">
        <v>3568</v>
      </c>
      <c r="H1465" s="66" t="s">
        <v>3569</v>
      </c>
      <c r="I1465" s="66" t="s">
        <v>10358</v>
      </c>
      <c r="J1465" s="66" t="s">
        <v>10359</v>
      </c>
      <c r="M1465" s="66" t="s">
        <v>10360</v>
      </c>
      <c r="N1465" s="66" t="s">
        <v>2485</v>
      </c>
      <c r="O1465" s="66" t="s">
        <v>2169</v>
      </c>
      <c r="Q1465" s="66" t="s">
        <v>3573</v>
      </c>
      <c r="R1465" s="66" t="s">
        <v>2165</v>
      </c>
    </row>
    <row r="1466" spans="1:18" x14ac:dyDescent="0.25">
      <c r="A1466" s="89">
        <v>6951</v>
      </c>
      <c r="B1466" s="90" t="s">
        <v>10361</v>
      </c>
      <c r="C1466" s="66" t="s">
        <v>10362</v>
      </c>
      <c r="D1466" s="66">
        <v>41.9</v>
      </c>
      <c r="E1466" s="66" t="s">
        <v>10120</v>
      </c>
      <c r="F1466" s="66" t="s">
        <v>19</v>
      </c>
      <c r="G1466" s="66" t="s">
        <v>3568</v>
      </c>
      <c r="H1466" s="66" t="s">
        <v>3569</v>
      </c>
      <c r="I1466" s="66" t="s">
        <v>10363</v>
      </c>
      <c r="J1466" s="66" t="s">
        <v>10364</v>
      </c>
      <c r="M1466" s="66" t="s">
        <v>10365</v>
      </c>
      <c r="N1466" s="66" t="s">
        <v>2485</v>
      </c>
      <c r="O1466" s="66" t="s">
        <v>2162</v>
      </c>
      <c r="Q1466" s="66" t="s">
        <v>3573</v>
      </c>
      <c r="R1466" s="66" t="s">
        <v>2165</v>
      </c>
    </row>
    <row r="1467" spans="1:18" x14ac:dyDescent="0.25">
      <c r="A1467" s="89">
        <v>7294</v>
      </c>
      <c r="B1467" s="90" t="s">
        <v>10366</v>
      </c>
      <c r="C1467" s="66" t="s">
        <v>2163</v>
      </c>
      <c r="D1467" s="66">
        <v>69.900000000000006</v>
      </c>
      <c r="E1467" s="66" t="s">
        <v>10120</v>
      </c>
      <c r="F1467" s="66" t="s">
        <v>19</v>
      </c>
      <c r="G1467" s="66" t="s">
        <v>3568</v>
      </c>
      <c r="H1467" s="66" t="s">
        <v>3569</v>
      </c>
      <c r="I1467" s="66" t="s">
        <v>10367</v>
      </c>
      <c r="J1467" s="66" t="s">
        <v>10368</v>
      </c>
      <c r="M1467" s="66" t="s">
        <v>10369</v>
      </c>
      <c r="O1467" s="66" t="s">
        <v>2169</v>
      </c>
      <c r="Q1467" s="66" t="s">
        <v>3573</v>
      </c>
      <c r="R1467" s="66" t="s">
        <v>2165</v>
      </c>
    </row>
    <row r="1468" spans="1:18" x14ac:dyDescent="0.25">
      <c r="A1468" s="89">
        <v>7759</v>
      </c>
      <c r="B1468" s="90" t="s">
        <v>10370</v>
      </c>
      <c r="C1468" s="66" t="s">
        <v>10169</v>
      </c>
      <c r="D1468" s="66">
        <v>130</v>
      </c>
      <c r="E1468" s="66" t="s">
        <v>10120</v>
      </c>
      <c r="F1468" s="66" t="s">
        <v>19</v>
      </c>
      <c r="G1468" s="66" t="s">
        <v>3568</v>
      </c>
      <c r="H1468" s="66" t="s">
        <v>3569</v>
      </c>
      <c r="I1468" s="66" t="s">
        <v>10371</v>
      </c>
      <c r="J1468" s="66" t="s">
        <v>10372</v>
      </c>
      <c r="M1468" s="66" t="s">
        <v>10373</v>
      </c>
      <c r="N1468" s="66" t="s">
        <v>2485</v>
      </c>
      <c r="O1468" s="66" t="s">
        <v>2203</v>
      </c>
      <c r="Q1468" s="66" t="s">
        <v>3573</v>
      </c>
      <c r="R1468" s="66" t="s">
        <v>2165</v>
      </c>
    </row>
    <row r="1469" spans="1:18" x14ac:dyDescent="0.25">
      <c r="A1469" s="89">
        <v>7781</v>
      </c>
      <c r="B1469" s="90" t="s">
        <v>10374</v>
      </c>
      <c r="C1469" s="66" t="s">
        <v>10375</v>
      </c>
      <c r="D1469" s="66">
        <v>160</v>
      </c>
      <c r="E1469" s="66" t="s">
        <v>10120</v>
      </c>
      <c r="F1469" s="66" t="s">
        <v>19</v>
      </c>
      <c r="G1469" s="66" t="s">
        <v>3568</v>
      </c>
      <c r="H1469" s="66" t="s">
        <v>3569</v>
      </c>
      <c r="I1469" s="66" t="s">
        <v>10376</v>
      </c>
      <c r="J1469" s="66" t="s">
        <v>10377</v>
      </c>
      <c r="M1469" s="66" t="s">
        <v>10378</v>
      </c>
      <c r="N1469" s="66" t="s">
        <v>2485</v>
      </c>
      <c r="O1469" s="66" t="s">
        <v>2203</v>
      </c>
      <c r="Q1469" s="66" t="s">
        <v>3573</v>
      </c>
      <c r="R1469" s="66" t="s">
        <v>2165</v>
      </c>
    </row>
    <row r="1470" spans="1:18" x14ac:dyDescent="0.25">
      <c r="A1470" s="89">
        <v>8017</v>
      </c>
      <c r="B1470" s="90" t="s">
        <v>10379</v>
      </c>
      <c r="C1470" s="66" t="s">
        <v>10380</v>
      </c>
      <c r="D1470" s="66">
        <v>41.9</v>
      </c>
      <c r="E1470" s="66" t="s">
        <v>10120</v>
      </c>
      <c r="F1470" s="66" t="s">
        <v>19</v>
      </c>
      <c r="G1470" s="66" t="s">
        <v>3568</v>
      </c>
      <c r="H1470" s="66" t="s">
        <v>3569</v>
      </c>
      <c r="I1470" s="66" t="s">
        <v>10381</v>
      </c>
      <c r="J1470" s="66" t="s">
        <v>10382</v>
      </c>
      <c r="M1470" s="66" t="s">
        <v>10383</v>
      </c>
      <c r="N1470" s="66" t="s">
        <v>2485</v>
      </c>
      <c r="O1470" s="66" t="s">
        <v>2162</v>
      </c>
      <c r="Q1470" s="66" t="s">
        <v>3573</v>
      </c>
      <c r="R1470" s="66" t="s">
        <v>2165</v>
      </c>
    </row>
    <row r="1471" spans="1:18" x14ac:dyDescent="0.25">
      <c r="A1471" s="89">
        <v>8057</v>
      </c>
      <c r="B1471" s="90" t="s">
        <v>10384</v>
      </c>
      <c r="C1471" s="66" t="s">
        <v>2163</v>
      </c>
      <c r="D1471" s="66">
        <v>41.9</v>
      </c>
      <c r="E1471" s="66" t="s">
        <v>10120</v>
      </c>
      <c r="F1471" s="66" t="s">
        <v>19</v>
      </c>
      <c r="G1471" s="66" t="s">
        <v>3568</v>
      </c>
      <c r="H1471" s="66" t="s">
        <v>3569</v>
      </c>
      <c r="I1471" s="66" t="s">
        <v>10385</v>
      </c>
      <c r="J1471" s="66" t="s">
        <v>10386</v>
      </c>
      <c r="M1471" s="66" t="s">
        <v>10387</v>
      </c>
      <c r="N1471" s="66" t="s">
        <v>2485</v>
      </c>
      <c r="O1471" s="66" t="s">
        <v>2162</v>
      </c>
      <c r="Q1471" s="66" t="s">
        <v>3573</v>
      </c>
      <c r="R1471" s="66" t="s">
        <v>2165</v>
      </c>
    </row>
    <row r="1472" spans="1:18" x14ac:dyDescent="0.25">
      <c r="A1472" s="89">
        <v>8808</v>
      </c>
      <c r="B1472" s="90" t="s">
        <v>10388</v>
      </c>
      <c r="C1472" s="66" t="s">
        <v>2163</v>
      </c>
      <c r="D1472" s="66">
        <v>110</v>
      </c>
      <c r="E1472" s="66" t="s">
        <v>10120</v>
      </c>
      <c r="F1472" s="66" t="s">
        <v>19</v>
      </c>
      <c r="G1472" s="66" t="s">
        <v>3568</v>
      </c>
      <c r="H1472" s="66" t="s">
        <v>3569</v>
      </c>
      <c r="I1472" s="66" t="s">
        <v>10389</v>
      </c>
      <c r="J1472" s="66" t="s">
        <v>10390</v>
      </c>
      <c r="M1472" s="66" t="s">
        <v>10391</v>
      </c>
      <c r="N1472" s="66" t="s">
        <v>2485</v>
      </c>
      <c r="O1472" s="66" t="s">
        <v>2169</v>
      </c>
      <c r="Q1472" s="66" t="s">
        <v>3573</v>
      </c>
      <c r="R1472" s="66" t="s">
        <v>2165</v>
      </c>
    </row>
    <row r="1473" spans="1:18" x14ac:dyDescent="0.25">
      <c r="A1473" s="89">
        <v>8949</v>
      </c>
      <c r="B1473" s="90" t="s">
        <v>10392</v>
      </c>
      <c r="C1473" s="66" t="s">
        <v>10393</v>
      </c>
      <c r="D1473" s="66">
        <v>48.9</v>
      </c>
      <c r="E1473" s="66" t="s">
        <v>10120</v>
      </c>
      <c r="F1473" s="66" t="s">
        <v>19</v>
      </c>
      <c r="G1473" s="66" t="s">
        <v>3568</v>
      </c>
      <c r="H1473" s="66" t="s">
        <v>3569</v>
      </c>
      <c r="I1473" s="66" t="s">
        <v>10394</v>
      </c>
      <c r="J1473" s="66" t="s">
        <v>10395</v>
      </c>
      <c r="M1473" s="66" t="s">
        <v>10396</v>
      </c>
      <c r="N1473" s="66" t="s">
        <v>2485</v>
      </c>
      <c r="O1473" s="66" t="s">
        <v>2162</v>
      </c>
      <c r="Q1473" s="66" t="s">
        <v>3573</v>
      </c>
      <c r="R1473" s="66" t="s">
        <v>2165</v>
      </c>
    </row>
    <row r="1474" spans="1:18" x14ac:dyDescent="0.25">
      <c r="A1474" s="89">
        <v>9229</v>
      </c>
      <c r="B1474" s="90" t="s">
        <v>10397</v>
      </c>
      <c r="C1474" s="66" t="s">
        <v>2163</v>
      </c>
      <c r="D1474" s="66">
        <v>41.9</v>
      </c>
      <c r="E1474" s="66" t="s">
        <v>10120</v>
      </c>
      <c r="F1474" s="66" t="s">
        <v>19</v>
      </c>
      <c r="G1474" s="66" t="s">
        <v>3568</v>
      </c>
      <c r="H1474" s="66" t="s">
        <v>3569</v>
      </c>
      <c r="I1474" s="66" t="s">
        <v>10398</v>
      </c>
      <c r="J1474" s="66" t="s">
        <v>10399</v>
      </c>
      <c r="M1474" s="66" t="s">
        <v>10400</v>
      </c>
      <c r="O1474" s="66" t="s">
        <v>2162</v>
      </c>
      <c r="Q1474" s="66" t="s">
        <v>3573</v>
      </c>
      <c r="R1474" s="66" t="s">
        <v>2165</v>
      </c>
    </row>
    <row r="1475" spans="1:18" x14ac:dyDescent="0.25">
      <c r="A1475" s="89">
        <v>9937</v>
      </c>
      <c r="B1475" s="90" t="s">
        <v>10401</v>
      </c>
      <c r="C1475" s="66" t="s">
        <v>2163</v>
      </c>
      <c r="D1475" s="66">
        <v>160</v>
      </c>
      <c r="E1475" s="66" t="s">
        <v>10120</v>
      </c>
      <c r="F1475" s="66" t="s">
        <v>19</v>
      </c>
      <c r="G1475" s="66" t="s">
        <v>3568</v>
      </c>
      <c r="H1475" s="66" t="s">
        <v>3569</v>
      </c>
      <c r="I1475" s="66" t="s">
        <v>10402</v>
      </c>
      <c r="J1475" s="66" t="s">
        <v>10403</v>
      </c>
      <c r="M1475" s="66" t="s">
        <v>10404</v>
      </c>
      <c r="N1475" s="66" t="s">
        <v>2485</v>
      </c>
      <c r="O1475" s="66" t="s">
        <v>2203</v>
      </c>
      <c r="Q1475" s="66" t="s">
        <v>3573</v>
      </c>
      <c r="R1475" s="66" t="s">
        <v>2165</v>
      </c>
    </row>
    <row r="1476" spans="1:18" x14ac:dyDescent="0.25">
      <c r="A1476" s="89">
        <v>10142</v>
      </c>
      <c r="B1476" s="90" t="s">
        <v>10405</v>
      </c>
      <c r="C1476" s="66" t="s">
        <v>2163</v>
      </c>
      <c r="D1476" s="66">
        <v>75.900000000000006</v>
      </c>
      <c r="E1476" s="66" t="s">
        <v>10120</v>
      </c>
      <c r="F1476" s="66" t="s">
        <v>19</v>
      </c>
      <c r="G1476" s="66" t="s">
        <v>3568</v>
      </c>
      <c r="H1476" s="66" t="s">
        <v>3569</v>
      </c>
      <c r="I1476" s="66" t="s">
        <v>10406</v>
      </c>
      <c r="J1476" s="66" t="s">
        <v>10407</v>
      </c>
      <c r="M1476" s="66" t="s">
        <v>10408</v>
      </c>
      <c r="N1476" s="66" t="s">
        <v>2485</v>
      </c>
      <c r="O1476" s="66" t="s">
        <v>2169</v>
      </c>
      <c r="Q1476" s="66" t="s">
        <v>3573</v>
      </c>
      <c r="R1476" s="66" t="s">
        <v>2165</v>
      </c>
    </row>
    <row r="1477" spans="1:18" x14ac:dyDescent="0.25">
      <c r="A1477" s="89">
        <v>10527</v>
      </c>
      <c r="B1477" s="90" t="s">
        <v>10409</v>
      </c>
      <c r="C1477" s="66" t="s">
        <v>10217</v>
      </c>
      <c r="D1477" s="66">
        <v>110</v>
      </c>
      <c r="E1477" s="66" t="s">
        <v>10120</v>
      </c>
      <c r="F1477" s="66" t="s">
        <v>19</v>
      </c>
      <c r="G1477" s="66" t="s">
        <v>3568</v>
      </c>
      <c r="H1477" s="66" t="s">
        <v>3569</v>
      </c>
      <c r="I1477" s="66" t="s">
        <v>10410</v>
      </c>
      <c r="J1477" s="66" t="s">
        <v>10411</v>
      </c>
      <c r="M1477" s="66" t="s">
        <v>10412</v>
      </c>
      <c r="O1477" s="66" t="s">
        <v>2169</v>
      </c>
      <c r="Q1477" s="66" t="s">
        <v>3573</v>
      </c>
      <c r="R1477" s="66" t="s">
        <v>2165</v>
      </c>
    </row>
    <row r="1478" spans="1:18" x14ac:dyDescent="0.25">
      <c r="A1478" s="89">
        <v>10578</v>
      </c>
      <c r="B1478" s="90" t="s">
        <v>10413</v>
      </c>
      <c r="C1478" s="66" t="s">
        <v>10204</v>
      </c>
      <c r="D1478" s="66">
        <v>21.9</v>
      </c>
      <c r="E1478" s="66" t="s">
        <v>10120</v>
      </c>
      <c r="F1478" s="66" t="s">
        <v>19</v>
      </c>
      <c r="G1478" s="66" t="s">
        <v>3568</v>
      </c>
      <c r="H1478" s="66" t="s">
        <v>3569</v>
      </c>
      <c r="I1478" s="66" t="s">
        <v>10414</v>
      </c>
      <c r="J1478" s="66" t="s">
        <v>10415</v>
      </c>
      <c r="M1478" s="66" t="s">
        <v>10416</v>
      </c>
      <c r="N1478" s="66" t="s">
        <v>2485</v>
      </c>
      <c r="O1478" s="66" t="s">
        <v>2162</v>
      </c>
      <c r="Q1478" s="66" t="s">
        <v>3573</v>
      </c>
      <c r="R1478" s="66" t="s">
        <v>2165</v>
      </c>
    </row>
    <row r="1479" spans="1:18" x14ac:dyDescent="0.25">
      <c r="A1479" s="89">
        <v>10736</v>
      </c>
      <c r="B1479" s="90" t="s">
        <v>10417</v>
      </c>
      <c r="C1479" s="66" t="s">
        <v>10418</v>
      </c>
      <c r="D1479" s="66">
        <v>41.9</v>
      </c>
      <c r="E1479" s="66" t="s">
        <v>10120</v>
      </c>
      <c r="F1479" s="66" t="s">
        <v>19</v>
      </c>
      <c r="G1479" s="66" t="s">
        <v>3568</v>
      </c>
      <c r="H1479" s="66" t="s">
        <v>3569</v>
      </c>
      <c r="I1479" s="66" t="s">
        <v>10419</v>
      </c>
      <c r="J1479" s="66" t="s">
        <v>10420</v>
      </c>
      <c r="M1479" s="66" t="s">
        <v>10421</v>
      </c>
      <c r="N1479" s="66" t="s">
        <v>2485</v>
      </c>
      <c r="O1479" s="66" t="s">
        <v>2162</v>
      </c>
      <c r="Q1479" s="66" t="s">
        <v>3573</v>
      </c>
      <c r="R1479" s="66" t="s">
        <v>2165</v>
      </c>
    </row>
    <row r="1480" spans="1:18" x14ac:dyDescent="0.25">
      <c r="A1480" s="89">
        <v>10751</v>
      </c>
      <c r="B1480" s="90" t="s">
        <v>10422</v>
      </c>
      <c r="C1480" s="66" t="s">
        <v>10423</v>
      </c>
      <c r="D1480" s="66">
        <v>130</v>
      </c>
      <c r="E1480" s="66" t="s">
        <v>10120</v>
      </c>
      <c r="F1480" s="66" t="s">
        <v>19</v>
      </c>
      <c r="G1480" s="66" t="s">
        <v>3568</v>
      </c>
      <c r="H1480" s="66" t="s">
        <v>3569</v>
      </c>
      <c r="I1480" s="66" t="s">
        <v>10424</v>
      </c>
      <c r="J1480" s="66" t="s">
        <v>10425</v>
      </c>
      <c r="M1480" s="66" t="s">
        <v>10426</v>
      </c>
      <c r="N1480" s="66" t="s">
        <v>2485</v>
      </c>
      <c r="O1480" s="66" t="s">
        <v>2203</v>
      </c>
      <c r="Q1480" s="66" t="s">
        <v>3573</v>
      </c>
      <c r="R1480" s="66" t="s">
        <v>2165</v>
      </c>
    </row>
    <row r="1481" spans="1:18" x14ac:dyDescent="0.25">
      <c r="A1481" s="89">
        <v>10782</v>
      </c>
      <c r="B1481" s="90" t="s">
        <v>10427</v>
      </c>
      <c r="C1481" s="66" t="s">
        <v>2163</v>
      </c>
      <c r="D1481" s="66">
        <v>21.9</v>
      </c>
      <c r="E1481" s="66" t="s">
        <v>10120</v>
      </c>
      <c r="F1481" s="66" t="s">
        <v>19</v>
      </c>
      <c r="G1481" s="66" t="s">
        <v>3042</v>
      </c>
      <c r="H1481" s="66" t="s">
        <v>3043</v>
      </c>
      <c r="I1481" s="66" t="s">
        <v>10428</v>
      </c>
      <c r="J1481" s="66" t="s">
        <v>10429</v>
      </c>
      <c r="M1481" s="66" t="s">
        <v>10430</v>
      </c>
      <c r="O1481" s="66" t="s">
        <v>2162</v>
      </c>
      <c r="Q1481" s="66" t="s">
        <v>3047</v>
      </c>
      <c r="R1481" s="66" t="s">
        <v>2165</v>
      </c>
    </row>
    <row r="1482" spans="1:18" x14ac:dyDescent="0.25">
      <c r="A1482" s="89">
        <v>10865</v>
      </c>
      <c r="B1482" s="90" t="s">
        <v>10431</v>
      </c>
      <c r="C1482" s="66" t="s">
        <v>10334</v>
      </c>
      <c r="D1482" s="66">
        <v>48.9</v>
      </c>
      <c r="E1482" s="66" t="s">
        <v>10120</v>
      </c>
      <c r="F1482" s="66" t="s">
        <v>19</v>
      </c>
      <c r="G1482" s="66" t="s">
        <v>3568</v>
      </c>
      <c r="H1482" s="66" t="s">
        <v>3569</v>
      </c>
      <c r="I1482" s="66" t="s">
        <v>10432</v>
      </c>
      <c r="J1482" s="66" t="s">
        <v>10433</v>
      </c>
      <c r="M1482" s="66" t="s">
        <v>10434</v>
      </c>
      <c r="N1482" s="66" t="s">
        <v>2485</v>
      </c>
      <c r="O1482" s="66" t="s">
        <v>2162</v>
      </c>
      <c r="Q1482" s="66" t="s">
        <v>3573</v>
      </c>
      <c r="R1482" s="66" t="s">
        <v>2165</v>
      </c>
    </row>
    <row r="1483" spans="1:18" x14ac:dyDescent="0.25">
      <c r="A1483" s="89">
        <v>11562</v>
      </c>
      <c r="B1483" s="90" t="s">
        <v>10435</v>
      </c>
      <c r="C1483" s="66" t="s">
        <v>2163</v>
      </c>
      <c r="D1483" s="66">
        <v>69.900000000000006</v>
      </c>
      <c r="E1483" s="66" t="s">
        <v>10120</v>
      </c>
      <c r="F1483" s="66" t="s">
        <v>19</v>
      </c>
      <c r="G1483" s="66" t="s">
        <v>3568</v>
      </c>
      <c r="H1483" s="66" t="s">
        <v>3569</v>
      </c>
      <c r="I1483" s="66" t="s">
        <v>10436</v>
      </c>
      <c r="J1483" s="66" t="s">
        <v>10437</v>
      </c>
      <c r="M1483" s="66" t="s">
        <v>10438</v>
      </c>
      <c r="O1483" s="66" t="s">
        <v>2169</v>
      </c>
      <c r="Q1483" s="66" t="s">
        <v>3573</v>
      </c>
      <c r="R1483" s="66" t="s">
        <v>2165</v>
      </c>
    </row>
    <row r="1484" spans="1:18" x14ac:dyDescent="0.25">
      <c r="A1484" s="89">
        <v>11734</v>
      </c>
      <c r="B1484" s="90" t="s">
        <v>10439</v>
      </c>
      <c r="C1484" s="66" t="s">
        <v>2163</v>
      </c>
      <c r="D1484" s="66">
        <v>18.399999999999999</v>
      </c>
      <c r="E1484" s="66" t="s">
        <v>10120</v>
      </c>
      <c r="F1484" s="66" t="s">
        <v>19</v>
      </c>
      <c r="G1484" s="66" t="s">
        <v>3568</v>
      </c>
      <c r="H1484" s="66" t="s">
        <v>3569</v>
      </c>
      <c r="I1484" s="66" t="s">
        <v>10440</v>
      </c>
      <c r="J1484" s="66" t="s">
        <v>10441</v>
      </c>
      <c r="M1484" s="66" t="s">
        <v>10442</v>
      </c>
      <c r="O1484" s="66" t="s">
        <v>2162</v>
      </c>
      <c r="Q1484" s="66" t="s">
        <v>3573</v>
      </c>
      <c r="R1484" s="66" t="s">
        <v>2165</v>
      </c>
    </row>
    <row r="1485" spans="1:18" x14ac:dyDescent="0.25">
      <c r="A1485" s="89">
        <v>11837</v>
      </c>
      <c r="B1485" s="90" t="s">
        <v>10443</v>
      </c>
      <c r="C1485" s="66" t="s">
        <v>2163</v>
      </c>
      <c r="D1485" s="66">
        <v>60.9</v>
      </c>
      <c r="E1485" s="66" t="s">
        <v>10120</v>
      </c>
      <c r="F1485" s="66" t="s">
        <v>19</v>
      </c>
      <c r="G1485" s="66" t="s">
        <v>2677</v>
      </c>
      <c r="H1485" s="66" t="s">
        <v>2678</v>
      </c>
      <c r="I1485" s="66" t="s">
        <v>10444</v>
      </c>
      <c r="J1485" s="66" t="s">
        <v>10445</v>
      </c>
      <c r="M1485" s="66" t="s">
        <v>10446</v>
      </c>
      <c r="N1485" s="66" t="s">
        <v>2485</v>
      </c>
      <c r="O1485" s="66" t="s">
        <v>2203</v>
      </c>
      <c r="Q1485" s="66" t="s">
        <v>2586</v>
      </c>
      <c r="R1485" s="66" t="s">
        <v>2165</v>
      </c>
    </row>
    <row r="1486" spans="1:18" x14ac:dyDescent="0.25">
      <c r="A1486" s="89">
        <v>11839</v>
      </c>
      <c r="B1486" s="90" t="s">
        <v>10447</v>
      </c>
      <c r="C1486" s="66" t="s">
        <v>2163</v>
      </c>
      <c r="D1486" s="66">
        <v>56.9</v>
      </c>
      <c r="E1486" s="66" t="s">
        <v>10120</v>
      </c>
      <c r="F1486" s="66" t="s">
        <v>19</v>
      </c>
      <c r="G1486" s="66" t="s">
        <v>2677</v>
      </c>
      <c r="H1486" s="66" t="s">
        <v>2678</v>
      </c>
      <c r="I1486" s="66" t="s">
        <v>10448</v>
      </c>
      <c r="J1486" s="66" t="s">
        <v>10449</v>
      </c>
      <c r="M1486" s="66" t="s">
        <v>10450</v>
      </c>
      <c r="N1486" s="66" t="s">
        <v>2485</v>
      </c>
      <c r="O1486" s="66" t="s">
        <v>2203</v>
      </c>
      <c r="Q1486" s="66" t="s">
        <v>2586</v>
      </c>
      <c r="R1486" s="66" t="s">
        <v>2165</v>
      </c>
    </row>
    <row r="1487" spans="1:18" x14ac:dyDescent="0.25">
      <c r="A1487" s="89">
        <v>11895</v>
      </c>
      <c r="B1487" s="90" t="s">
        <v>10451</v>
      </c>
      <c r="C1487" s="66" t="s">
        <v>2163</v>
      </c>
      <c r="D1487" s="66">
        <v>130</v>
      </c>
      <c r="E1487" s="66" t="s">
        <v>10120</v>
      </c>
      <c r="F1487" s="66" t="s">
        <v>19</v>
      </c>
      <c r="G1487" s="66" t="s">
        <v>3568</v>
      </c>
      <c r="H1487" s="66" t="s">
        <v>3569</v>
      </c>
      <c r="I1487" s="66" t="s">
        <v>10452</v>
      </c>
      <c r="J1487" s="66" t="s">
        <v>10453</v>
      </c>
      <c r="M1487" s="66" t="s">
        <v>10454</v>
      </c>
      <c r="N1487" s="66" t="s">
        <v>2485</v>
      </c>
      <c r="O1487" s="66" t="s">
        <v>2203</v>
      </c>
      <c r="Q1487" s="66" t="s">
        <v>3573</v>
      </c>
      <c r="R1487" s="66" t="s">
        <v>2165</v>
      </c>
    </row>
    <row r="1488" spans="1:18" x14ac:dyDescent="0.25">
      <c r="A1488" s="89">
        <v>12571</v>
      </c>
      <c r="B1488" s="90" t="s">
        <v>10455</v>
      </c>
      <c r="C1488" s="66" t="s">
        <v>10456</v>
      </c>
      <c r="D1488" s="66">
        <v>130</v>
      </c>
      <c r="E1488" s="66" t="s">
        <v>10120</v>
      </c>
      <c r="F1488" s="66" t="s">
        <v>19</v>
      </c>
      <c r="G1488" s="66" t="s">
        <v>3568</v>
      </c>
      <c r="H1488" s="66" t="s">
        <v>3569</v>
      </c>
      <c r="I1488" s="66" t="s">
        <v>10457</v>
      </c>
      <c r="J1488" s="66" t="s">
        <v>10458</v>
      </c>
      <c r="M1488" s="66" t="s">
        <v>10459</v>
      </c>
      <c r="N1488" s="66" t="s">
        <v>2485</v>
      </c>
      <c r="O1488" s="66" t="s">
        <v>2203</v>
      </c>
      <c r="Q1488" s="66" t="s">
        <v>3573</v>
      </c>
      <c r="R1488" s="66" t="s">
        <v>2165</v>
      </c>
    </row>
    <row r="1489" spans="1:18" x14ac:dyDescent="0.25">
      <c r="A1489" s="89">
        <v>12703</v>
      </c>
      <c r="B1489" s="90" t="s">
        <v>10460</v>
      </c>
      <c r="C1489" s="66" t="s">
        <v>2163</v>
      </c>
      <c r="D1489" s="66">
        <v>48.9</v>
      </c>
      <c r="E1489" s="66" t="s">
        <v>10120</v>
      </c>
      <c r="F1489" s="66" t="s">
        <v>19</v>
      </c>
      <c r="G1489" s="66" t="s">
        <v>3568</v>
      </c>
      <c r="H1489" s="66" t="s">
        <v>3569</v>
      </c>
      <c r="I1489" s="66" t="s">
        <v>10461</v>
      </c>
      <c r="J1489" s="66" t="s">
        <v>10462</v>
      </c>
      <c r="M1489" s="66" t="s">
        <v>10463</v>
      </c>
      <c r="N1489" s="66" t="s">
        <v>2485</v>
      </c>
      <c r="O1489" s="66" t="s">
        <v>2162</v>
      </c>
      <c r="Q1489" s="66" t="s">
        <v>3573</v>
      </c>
      <c r="R1489" s="66" t="s">
        <v>2165</v>
      </c>
    </row>
    <row r="1490" spans="1:18" x14ac:dyDescent="0.25">
      <c r="A1490" s="89">
        <v>13189</v>
      </c>
      <c r="B1490" s="90" t="s">
        <v>10464</v>
      </c>
      <c r="C1490" s="66" t="s">
        <v>10465</v>
      </c>
      <c r="D1490" s="66">
        <v>41.9</v>
      </c>
      <c r="E1490" s="66" t="s">
        <v>10120</v>
      </c>
      <c r="F1490" s="66" t="s">
        <v>19</v>
      </c>
      <c r="G1490" s="66" t="s">
        <v>3568</v>
      </c>
      <c r="H1490" s="66" t="s">
        <v>3569</v>
      </c>
      <c r="I1490" s="66" t="s">
        <v>10466</v>
      </c>
      <c r="J1490" s="66" t="s">
        <v>10467</v>
      </c>
      <c r="M1490" s="66" t="s">
        <v>10468</v>
      </c>
      <c r="N1490" s="66" t="s">
        <v>2485</v>
      </c>
      <c r="O1490" s="66" t="s">
        <v>2162</v>
      </c>
      <c r="Q1490" s="66" t="s">
        <v>3573</v>
      </c>
      <c r="R1490" s="66" t="s">
        <v>2165</v>
      </c>
    </row>
    <row r="1491" spans="1:18" x14ac:dyDescent="0.25">
      <c r="A1491" s="89">
        <v>13259</v>
      </c>
      <c r="B1491" s="90" t="s">
        <v>10469</v>
      </c>
      <c r="C1491" s="66" t="s">
        <v>10334</v>
      </c>
      <c r="D1491" s="66">
        <v>48.9</v>
      </c>
      <c r="E1491" s="66" t="s">
        <v>10120</v>
      </c>
      <c r="F1491" s="66" t="s">
        <v>19</v>
      </c>
      <c r="G1491" s="66" t="s">
        <v>3568</v>
      </c>
      <c r="H1491" s="66" t="s">
        <v>3569</v>
      </c>
      <c r="I1491" s="66" t="s">
        <v>10470</v>
      </c>
      <c r="J1491" s="66" t="s">
        <v>10471</v>
      </c>
      <c r="M1491" s="66" t="s">
        <v>10472</v>
      </c>
      <c r="N1491" s="66" t="s">
        <v>2485</v>
      </c>
      <c r="O1491" s="66" t="s">
        <v>2169</v>
      </c>
      <c r="Q1491" s="66" t="s">
        <v>3573</v>
      </c>
      <c r="R1491" s="66" t="s">
        <v>2165</v>
      </c>
    </row>
    <row r="1492" spans="1:18" x14ac:dyDescent="0.25">
      <c r="A1492" s="89">
        <v>45201</v>
      </c>
      <c r="B1492" s="90" t="s">
        <v>10473</v>
      </c>
      <c r="C1492" s="66" t="s">
        <v>10474</v>
      </c>
      <c r="D1492" s="66">
        <v>130</v>
      </c>
      <c r="E1492" s="66" t="s">
        <v>10475</v>
      </c>
      <c r="F1492" s="66" t="s">
        <v>10476</v>
      </c>
      <c r="G1492" s="66" t="s">
        <v>2163</v>
      </c>
      <c r="H1492" s="66" t="s">
        <v>2163</v>
      </c>
      <c r="I1492" s="66" t="s">
        <v>10477</v>
      </c>
      <c r="J1492" s="66" t="s">
        <v>10478</v>
      </c>
      <c r="M1492" s="66" t="s">
        <v>10479</v>
      </c>
      <c r="N1492" s="66" t="s">
        <v>2485</v>
      </c>
    </row>
    <row r="1493" spans="1:18" x14ac:dyDescent="0.25">
      <c r="A1493" s="89">
        <v>37133</v>
      </c>
      <c r="B1493" s="90" t="s">
        <v>10480</v>
      </c>
      <c r="C1493" s="66" t="s">
        <v>10481</v>
      </c>
      <c r="D1493" s="66">
        <v>36.9</v>
      </c>
      <c r="E1493" s="66" t="s">
        <v>10475</v>
      </c>
      <c r="F1493" s="66" t="s">
        <v>10476</v>
      </c>
      <c r="G1493" s="66" t="s">
        <v>2163</v>
      </c>
      <c r="H1493" s="66" t="s">
        <v>2163</v>
      </c>
      <c r="I1493" s="66" t="s">
        <v>10482</v>
      </c>
      <c r="J1493" s="66" t="s">
        <v>10483</v>
      </c>
      <c r="M1493" s="66" t="s">
        <v>10484</v>
      </c>
      <c r="N1493" s="66" t="s">
        <v>2485</v>
      </c>
    </row>
    <row r="1494" spans="1:18" x14ac:dyDescent="0.25">
      <c r="A1494" s="89">
        <v>38628</v>
      </c>
      <c r="B1494" s="90" t="s">
        <v>10485</v>
      </c>
      <c r="C1494" s="66" t="s">
        <v>10486</v>
      </c>
      <c r="D1494" s="66">
        <v>59.9</v>
      </c>
      <c r="E1494" s="66" t="s">
        <v>10475</v>
      </c>
      <c r="F1494" s="66" t="s">
        <v>10476</v>
      </c>
      <c r="G1494" s="66" t="s">
        <v>2163</v>
      </c>
      <c r="H1494" s="66" t="s">
        <v>2163</v>
      </c>
      <c r="I1494" s="66" t="s">
        <v>10487</v>
      </c>
      <c r="J1494" s="66" t="s">
        <v>10488</v>
      </c>
      <c r="M1494" s="66" t="s">
        <v>10489</v>
      </c>
      <c r="N1494" s="66" t="s">
        <v>2485</v>
      </c>
    </row>
    <row r="1495" spans="1:18" x14ac:dyDescent="0.25">
      <c r="A1495" s="89">
        <v>41829</v>
      </c>
      <c r="B1495" s="90" t="s">
        <v>10490</v>
      </c>
      <c r="C1495" s="66" t="s">
        <v>10491</v>
      </c>
      <c r="D1495" s="66">
        <v>64.900000000000006</v>
      </c>
      <c r="E1495" s="66" t="s">
        <v>10475</v>
      </c>
      <c r="F1495" s="66" t="s">
        <v>10476</v>
      </c>
      <c r="G1495" s="66" t="s">
        <v>2163</v>
      </c>
      <c r="H1495" s="66" t="s">
        <v>2163</v>
      </c>
      <c r="I1495" s="66" t="s">
        <v>10492</v>
      </c>
      <c r="J1495" s="66" t="s">
        <v>10493</v>
      </c>
      <c r="M1495" s="66" t="s">
        <v>10494</v>
      </c>
      <c r="N1495" s="66" t="s">
        <v>2485</v>
      </c>
    </row>
    <row r="1496" spans="1:18" x14ac:dyDescent="0.25">
      <c r="A1496" s="89">
        <v>30924</v>
      </c>
      <c r="B1496" s="90" t="s">
        <v>10495</v>
      </c>
      <c r="C1496" s="66" t="s">
        <v>2163</v>
      </c>
      <c r="D1496" s="66">
        <v>210</v>
      </c>
      <c r="E1496" s="66" t="s">
        <v>10475</v>
      </c>
      <c r="F1496" s="66" t="s">
        <v>10476</v>
      </c>
      <c r="G1496" s="66" t="s">
        <v>2163</v>
      </c>
      <c r="H1496" s="66" t="s">
        <v>2163</v>
      </c>
      <c r="I1496" s="66" t="s">
        <v>10496</v>
      </c>
      <c r="J1496" s="66" t="s">
        <v>10497</v>
      </c>
      <c r="M1496" s="66" t="s">
        <v>10498</v>
      </c>
      <c r="N1496" s="66" t="s">
        <v>2485</v>
      </c>
    </row>
    <row r="1497" spans="1:18" x14ac:dyDescent="0.25">
      <c r="A1497" s="89">
        <v>24742</v>
      </c>
      <c r="B1497" s="90" t="s">
        <v>10499</v>
      </c>
      <c r="C1497" s="66" t="s">
        <v>10500</v>
      </c>
      <c r="D1497" s="66">
        <v>50.9</v>
      </c>
      <c r="E1497" s="66" t="s">
        <v>10475</v>
      </c>
      <c r="F1497" s="66" t="s">
        <v>10476</v>
      </c>
      <c r="G1497" s="66" t="s">
        <v>2163</v>
      </c>
      <c r="H1497" s="66" t="s">
        <v>2163</v>
      </c>
      <c r="I1497" s="66" t="s">
        <v>10501</v>
      </c>
      <c r="J1497" s="66" t="s">
        <v>10502</v>
      </c>
      <c r="M1497" s="66" t="s">
        <v>10503</v>
      </c>
    </row>
    <row r="1498" spans="1:18" x14ac:dyDescent="0.25">
      <c r="A1498" s="89">
        <v>26967</v>
      </c>
      <c r="B1498" s="90" t="s">
        <v>10504</v>
      </c>
      <c r="C1498" s="66" t="s">
        <v>2163</v>
      </c>
      <c r="D1498" s="66">
        <v>61.9</v>
      </c>
      <c r="E1498" s="66" t="s">
        <v>10475</v>
      </c>
      <c r="F1498" s="66" t="s">
        <v>10476</v>
      </c>
      <c r="G1498" s="66" t="s">
        <v>2163</v>
      </c>
      <c r="H1498" s="66" t="s">
        <v>2163</v>
      </c>
      <c r="I1498" s="66" t="s">
        <v>10505</v>
      </c>
      <c r="J1498" s="66" t="s">
        <v>10506</v>
      </c>
      <c r="M1498" s="66" t="s">
        <v>10507</v>
      </c>
      <c r="N1498" s="66" t="s">
        <v>2485</v>
      </c>
    </row>
    <row r="1499" spans="1:18" x14ac:dyDescent="0.25">
      <c r="A1499" s="89">
        <v>27065</v>
      </c>
      <c r="B1499" s="90" t="s">
        <v>10508</v>
      </c>
      <c r="C1499" s="66" t="s">
        <v>10509</v>
      </c>
      <c r="D1499" s="66">
        <v>36.9</v>
      </c>
      <c r="E1499" s="66" t="s">
        <v>10475</v>
      </c>
      <c r="F1499" s="66" t="s">
        <v>10476</v>
      </c>
      <c r="G1499" s="66" t="s">
        <v>2163</v>
      </c>
      <c r="H1499" s="66" t="s">
        <v>2163</v>
      </c>
      <c r="I1499" s="66" t="s">
        <v>10510</v>
      </c>
      <c r="J1499" s="66" t="s">
        <v>10511</v>
      </c>
      <c r="M1499" s="66" t="s">
        <v>10512</v>
      </c>
      <c r="N1499" s="66" t="s">
        <v>2485</v>
      </c>
    </row>
    <row r="1500" spans="1:18" x14ac:dyDescent="0.25">
      <c r="A1500" s="89">
        <v>27254</v>
      </c>
      <c r="B1500" s="90" t="s">
        <v>10513</v>
      </c>
      <c r="C1500" s="66" t="s">
        <v>2163</v>
      </c>
      <c r="D1500" s="66">
        <v>130</v>
      </c>
      <c r="E1500" s="66" t="s">
        <v>10475</v>
      </c>
      <c r="F1500" s="66" t="s">
        <v>10476</v>
      </c>
      <c r="G1500" s="66" t="s">
        <v>2163</v>
      </c>
      <c r="H1500" s="66" t="s">
        <v>2163</v>
      </c>
      <c r="I1500" s="66" t="s">
        <v>10514</v>
      </c>
      <c r="J1500" s="66" t="s">
        <v>10515</v>
      </c>
      <c r="M1500" s="66" t="s">
        <v>10516</v>
      </c>
    </row>
    <row r="1501" spans="1:18" x14ac:dyDescent="0.25">
      <c r="A1501" s="89">
        <v>27776</v>
      </c>
      <c r="B1501" s="90" t="s">
        <v>10517</v>
      </c>
      <c r="C1501" s="66" t="s">
        <v>10518</v>
      </c>
      <c r="D1501" s="66">
        <v>25.2</v>
      </c>
      <c r="E1501" s="66" t="s">
        <v>10475</v>
      </c>
      <c r="F1501" s="66" t="s">
        <v>10476</v>
      </c>
      <c r="G1501" s="66" t="s">
        <v>2163</v>
      </c>
      <c r="H1501" s="66" t="s">
        <v>2163</v>
      </c>
      <c r="I1501" s="66" t="s">
        <v>10519</v>
      </c>
      <c r="J1501" s="66" t="s">
        <v>10520</v>
      </c>
      <c r="M1501" s="66" t="s">
        <v>10521</v>
      </c>
      <c r="N1501" s="66" t="s">
        <v>2485</v>
      </c>
    </row>
    <row r="1502" spans="1:18" x14ac:dyDescent="0.25">
      <c r="A1502" s="89">
        <v>14680</v>
      </c>
      <c r="B1502" s="90" t="s">
        <v>10522</v>
      </c>
      <c r="C1502" s="66" t="s">
        <v>10523</v>
      </c>
      <c r="D1502" s="66">
        <v>51.9</v>
      </c>
      <c r="E1502" s="66" t="s">
        <v>10475</v>
      </c>
      <c r="F1502" s="66" t="s">
        <v>10476</v>
      </c>
      <c r="G1502" s="66" t="s">
        <v>2163</v>
      </c>
      <c r="H1502" s="66" t="s">
        <v>2163</v>
      </c>
      <c r="I1502" s="66" t="s">
        <v>10524</v>
      </c>
      <c r="J1502" s="66" t="s">
        <v>10525</v>
      </c>
      <c r="M1502" s="66" t="s">
        <v>10526</v>
      </c>
      <c r="N1502" s="66" t="s">
        <v>2485</v>
      </c>
      <c r="O1502" s="66" t="s">
        <v>2162</v>
      </c>
    </row>
    <row r="1503" spans="1:18" x14ac:dyDescent="0.25">
      <c r="A1503" s="89">
        <v>14695</v>
      </c>
      <c r="B1503" s="90" t="s">
        <v>10527</v>
      </c>
      <c r="C1503" s="66" t="s">
        <v>10523</v>
      </c>
      <c r="D1503" s="66">
        <v>27.8</v>
      </c>
      <c r="E1503" s="66" t="s">
        <v>10475</v>
      </c>
      <c r="F1503" s="66" t="s">
        <v>10476</v>
      </c>
      <c r="G1503" s="66" t="s">
        <v>10528</v>
      </c>
      <c r="H1503" s="66" t="s">
        <v>10529</v>
      </c>
      <c r="I1503" s="66" t="s">
        <v>10530</v>
      </c>
      <c r="J1503" s="66" t="s">
        <v>10531</v>
      </c>
      <c r="M1503" s="66" t="s">
        <v>10532</v>
      </c>
      <c r="N1503" s="66" t="s">
        <v>2485</v>
      </c>
      <c r="O1503" s="66" t="s">
        <v>2162</v>
      </c>
      <c r="Q1503" s="66" t="s">
        <v>3573</v>
      </c>
      <c r="R1503" s="66" t="s">
        <v>3221</v>
      </c>
    </row>
    <row r="1504" spans="1:18" x14ac:dyDescent="0.25">
      <c r="A1504" s="89">
        <v>16121</v>
      </c>
      <c r="B1504" s="90" t="s">
        <v>10533</v>
      </c>
      <c r="C1504" s="66" t="s">
        <v>10534</v>
      </c>
      <c r="D1504" s="66">
        <v>49.9</v>
      </c>
      <c r="E1504" s="66" t="s">
        <v>10475</v>
      </c>
      <c r="F1504" s="66" t="s">
        <v>10476</v>
      </c>
      <c r="G1504" s="66" t="s">
        <v>10535</v>
      </c>
      <c r="H1504" s="66" t="s">
        <v>10536</v>
      </c>
      <c r="I1504" s="66" t="s">
        <v>10537</v>
      </c>
      <c r="J1504" s="66" t="s">
        <v>10538</v>
      </c>
      <c r="M1504" s="66" t="s">
        <v>10539</v>
      </c>
      <c r="Q1504" s="66" t="s">
        <v>2510</v>
      </c>
      <c r="R1504" s="66" t="s">
        <v>10540</v>
      </c>
    </row>
    <row r="1505" spans="1:40" x14ac:dyDescent="0.25">
      <c r="A1505" s="89">
        <v>18554</v>
      </c>
      <c r="B1505" s="90" t="s">
        <v>10541</v>
      </c>
      <c r="C1505" s="66" t="s">
        <v>2163</v>
      </c>
      <c r="D1505" s="66">
        <v>14.4</v>
      </c>
      <c r="E1505" s="66" t="s">
        <v>10475</v>
      </c>
      <c r="F1505" s="66" t="s">
        <v>10476</v>
      </c>
      <c r="G1505" s="66" t="s">
        <v>3730</v>
      </c>
      <c r="H1505" s="66" t="s">
        <v>3731</v>
      </c>
      <c r="I1505" s="66" t="s">
        <v>10542</v>
      </c>
      <c r="J1505" s="66" t="s">
        <v>10543</v>
      </c>
      <c r="M1505" s="66" t="s">
        <v>10544</v>
      </c>
      <c r="O1505" s="66" t="s">
        <v>2271</v>
      </c>
      <c r="Q1505" s="66" t="s">
        <v>2510</v>
      </c>
      <c r="R1505" s="66" t="s">
        <v>2165</v>
      </c>
    </row>
    <row r="1506" spans="1:40" x14ac:dyDescent="0.25">
      <c r="A1506" s="89">
        <v>21226</v>
      </c>
      <c r="B1506" s="90" t="s">
        <v>10545</v>
      </c>
      <c r="C1506" s="66" t="s">
        <v>10546</v>
      </c>
      <c r="D1506" s="66">
        <v>130</v>
      </c>
      <c r="E1506" s="66" t="s">
        <v>10475</v>
      </c>
      <c r="F1506" s="66" t="s">
        <v>10476</v>
      </c>
      <c r="G1506" s="66" t="s">
        <v>2163</v>
      </c>
      <c r="H1506" s="66" t="s">
        <v>2163</v>
      </c>
      <c r="I1506" s="66" t="s">
        <v>10547</v>
      </c>
      <c r="J1506" s="66" t="s">
        <v>10548</v>
      </c>
      <c r="M1506" s="66" t="s">
        <v>10549</v>
      </c>
      <c r="N1506" s="66" t="s">
        <v>2485</v>
      </c>
    </row>
    <row r="1507" spans="1:40" x14ac:dyDescent="0.25">
      <c r="A1507" s="89">
        <v>21465</v>
      </c>
      <c r="B1507" s="90" t="s">
        <v>10550</v>
      </c>
      <c r="C1507" s="66" t="s">
        <v>10551</v>
      </c>
      <c r="D1507" s="66">
        <v>150</v>
      </c>
      <c r="E1507" s="66" t="s">
        <v>10475</v>
      </c>
      <c r="F1507" s="66" t="s">
        <v>10476</v>
      </c>
      <c r="G1507" s="66" t="s">
        <v>3730</v>
      </c>
      <c r="H1507" s="66" t="s">
        <v>3731</v>
      </c>
      <c r="I1507" s="66" t="s">
        <v>10552</v>
      </c>
      <c r="J1507" s="66" t="s">
        <v>10553</v>
      </c>
      <c r="M1507" s="66" t="s">
        <v>10554</v>
      </c>
      <c r="N1507" s="66" t="s">
        <v>2485</v>
      </c>
      <c r="O1507" s="66" t="s">
        <v>2162</v>
      </c>
      <c r="Q1507" s="66" t="s">
        <v>2510</v>
      </c>
      <c r="R1507" s="66" t="s">
        <v>2165</v>
      </c>
    </row>
    <row r="1508" spans="1:40" x14ac:dyDescent="0.25">
      <c r="A1508" s="89">
        <v>21854</v>
      </c>
      <c r="B1508" s="90" t="s">
        <v>10555</v>
      </c>
      <c r="C1508" s="66" t="s">
        <v>10556</v>
      </c>
      <c r="D1508" s="66">
        <v>140</v>
      </c>
      <c r="E1508" s="66" t="s">
        <v>10475</v>
      </c>
      <c r="F1508" s="66" t="s">
        <v>10476</v>
      </c>
      <c r="G1508" s="66" t="s">
        <v>3730</v>
      </c>
      <c r="H1508" s="66" t="s">
        <v>3731</v>
      </c>
      <c r="I1508" s="66" t="s">
        <v>10557</v>
      </c>
      <c r="J1508" s="66" t="s">
        <v>10558</v>
      </c>
      <c r="M1508" s="66" t="s">
        <v>10559</v>
      </c>
      <c r="N1508" s="66" t="s">
        <v>2485</v>
      </c>
      <c r="O1508" s="66" t="s">
        <v>2162</v>
      </c>
      <c r="Q1508" s="66" t="s">
        <v>2510</v>
      </c>
      <c r="R1508" s="66" t="s">
        <v>2165</v>
      </c>
    </row>
    <row r="1509" spans="1:40" x14ac:dyDescent="0.25">
      <c r="A1509" s="89">
        <v>22192</v>
      </c>
      <c r="B1509" s="90" t="s">
        <v>10560</v>
      </c>
      <c r="C1509" s="66" t="s">
        <v>2163</v>
      </c>
      <c r="D1509" s="66">
        <v>150</v>
      </c>
      <c r="E1509" s="66" t="s">
        <v>10475</v>
      </c>
      <c r="F1509" s="66" t="s">
        <v>10476</v>
      </c>
      <c r="G1509" s="66" t="s">
        <v>2163</v>
      </c>
      <c r="H1509" s="66" t="s">
        <v>2163</v>
      </c>
      <c r="I1509" s="66" t="s">
        <v>10561</v>
      </c>
      <c r="J1509" s="66" t="s">
        <v>10562</v>
      </c>
      <c r="M1509" s="66" t="s">
        <v>10563</v>
      </c>
      <c r="N1509" s="66" t="s">
        <v>2485</v>
      </c>
      <c r="O1509" s="66" t="s">
        <v>2203</v>
      </c>
    </row>
    <row r="1510" spans="1:40" x14ac:dyDescent="0.25">
      <c r="A1510" s="89">
        <v>23825</v>
      </c>
      <c r="B1510" s="90" t="s">
        <v>10564</v>
      </c>
      <c r="C1510" s="66" t="s">
        <v>10565</v>
      </c>
      <c r="D1510" s="66">
        <v>140</v>
      </c>
      <c r="E1510" s="66" t="s">
        <v>10475</v>
      </c>
      <c r="F1510" s="66" t="s">
        <v>10476</v>
      </c>
      <c r="G1510" s="66" t="s">
        <v>2163</v>
      </c>
      <c r="H1510" s="66" t="s">
        <v>2163</v>
      </c>
      <c r="I1510" s="66" t="s">
        <v>10566</v>
      </c>
      <c r="J1510" s="66" t="s">
        <v>10567</v>
      </c>
      <c r="M1510" s="66" t="s">
        <v>10568</v>
      </c>
      <c r="N1510" s="66" t="s">
        <v>2485</v>
      </c>
    </row>
    <row r="1511" spans="1:40" x14ac:dyDescent="0.25">
      <c r="A1511" s="89">
        <v>7640</v>
      </c>
      <c r="B1511" s="90" t="s">
        <v>10569</v>
      </c>
      <c r="C1511" s="66" t="s">
        <v>2163</v>
      </c>
      <c r="D1511" s="66">
        <v>230</v>
      </c>
      <c r="E1511" s="66" t="s">
        <v>10475</v>
      </c>
      <c r="F1511" s="66" t="s">
        <v>10476</v>
      </c>
      <c r="G1511" s="66" t="s">
        <v>2163</v>
      </c>
      <c r="H1511" s="66" t="s">
        <v>2163</v>
      </c>
      <c r="I1511" s="66" t="s">
        <v>10570</v>
      </c>
      <c r="J1511" s="66" t="s">
        <v>10571</v>
      </c>
      <c r="M1511" s="66" t="s">
        <v>10572</v>
      </c>
      <c r="N1511" s="66" t="s">
        <v>2485</v>
      </c>
      <c r="O1511" s="66" t="s">
        <v>2203</v>
      </c>
    </row>
    <row r="1512" spans="1:40" x14ac:dyDescent="0.25">
      <c r="A1512" s="89">
        <v>3203</v>
      </c>
      <c r="B1512" s="90" t="s">
        <v>10573</v>
      </c>
      <c r="C1512" s="66" t="s">
        <v>10574</v>
      </c>
      <c r="D1512" s="66">
        <v>240</v>
      </c>
      <c r="E1512" s="66" t="s">
        <v>10475</v>
      </c>
      <c r="F1512" s="66" t="s">
        <v>10476</v>
      </c>
      <c r="G1512" s="66" t="s">
        <v>2163</v>
      </c>
      <c r="H1512" s="66" t="s">
        <v>2163</v>
      </c>
      <c r="I1512" s="66" t="s">
        <v>10575</v>
      </c>
      <c r="J1512" s="66" t="s">
        <v>10576</v>
      </c>
      <c r="M1512" s="66" t="s">
        <v>10577</v>
      </c>
      <c r="N1512" s="66" t="s">
        <v>2485</v>
      </c>
      <c r="O1512" s="66" t="s">
        <v>2203</v>
      </c>
    </row>
    <row r="1513" spans="1:40" x14ac:dyDescent="0.25">
      <c r="A1513" s="89">
        <v>5531</v>
      </c>
      <c r="B1513" s="90" t="s">
        <v>10578</v>
      </c>
      <c r="C1513" s="66" t="s">
        <v>2163</v>
      </c>
      <c r="D1513" s="66">
        <v>12.9</v>
      </c>
      <c r="E1513" s="66" t="s">
        <v>10475</v>
      </c>
      <c r="F1513" s="66" t="s">
        <v>10476</v>
      </c>
      <c r="G1513" s="66" t="s">
        <v>10579</v>
      </c>
      <c r="H1513" s="66" t="s">
        <v>10580</v>
      </c>
      <c r="I1513" s="66" t="s">
        <v>10581</v>
      </c>
      <c r="J1513" s="66" t="s">
        <v>10582</v>
      </c>
      <c r="M1513" s="66" t="s">
        <v>10583</v>
      </c>
      <c r="O1513" s="66" t="s">
        <v>2162</v>
      </c>
      <c r="Q1513" s="66" t="s">
        <v>2510</v>
      </c>
      <c r="R1513" s="66" t="s">
        <v>3221</v>
      </c>
    </row>
    <row r="1514" spans="1:40" x14ac:dyDescent="0.25">
      <c r="A1514" s="89">
        <v>35028</v>
      </c>
      <c r="B1514" s="90" t="s">
        <v>10584</v>
      </c>
      <c r="C1514" s="66" t="s">
        <v>10585</v>
      </c>
      <c r="D1514" s="66">
        <v>259</v>
      </c>
      <c r="E1514" s="66" t="s">
        <v>10586</v>
      </c>
      <c r="F1514" s="66" t="s">
        <v>10587</v>
      </c>
      <c r="G1514" s="66" t="s">
        <v>2163</v>
      </c>
      <c r="H1514" s="66" t="s">
        <v>2163</v>
      </c>
      <c r="I1514" s="66" t="s">
        <v>10588</v>
      </c>
      <c r="J1514" s="66" t="s">
        <v>10589</v>
      </c>
      <c r="M1514" s="66" t="s">
        <v>10590</v>
      </c>
      <c r="N1514" s="66" t="s">
        <v>2485</v>
      </c>
    </row>
    <row r="1515" spans="1:40" x14ac:dyDescent="0.25">
      <c r="A1515" s="89">
        <v>31923</v>
      </c>
      <c r="B1515" s="90" t="s">
        <v>10591</v>
      </c>
      <c r="C1515" s="66" t="s">
        <v>10592</v>
      </c>
      <c r="D1515" s="66">
        <v>340</v>
      </c>
      <c r="E1515" s="66" t="s">
        <v>10586</v>
      </c>
      <c r="F1515" s="66" t="s">
        <v>10587</v>
      </c>
      <c r="G1515" s="66" t="s">
        <v>2163</v>
      </c>
      <c r="H1515" s="66" t="s">
        <v>2163</v>
      </c>
      <c r="I1515" s="66" t="s">
        <v>10593</v>
      </c>
      <c r="J1515" s="66" t="s">
        <v>10594</v>
      </c>
      <c r="M1515" s="66" t="s">
        <v>10595</v>
      </c>
      <c r="N1515" s="66" t="s">
        <v>2485</v>
      </c>
      <c r="O1515" s="66" t="s">
        <v>2272</v>
      </c>
    </row>
    <row r="1516" spans="1:40" x14ac:dyDescent="0.25">
      <c r="A1516" s="89">
        <v>14128</v>
      </c>
      <c r="B1516" s="90" t="s">
        <v>10596</v>
      </c>
      <c r="C1516" s="66" t="s">
        <v>2163</v>
      </c>
      <c r="D1516" s="66">
        <v>760</v>
      </c>
      <c r="E1516" s="66" t="s">
        <v>10586</v>
      </c>
      <c r="F1516" s="66" t="s">
        <v>10587</v>
      </c>
      <c r="G1516" s="66" t="s">
        <v>10597</v>
      </c>
      <c r="H1516" s="66" t="s">
        <v>10598</v>
      </c>
      <c r="I1516" s="66" t="s">
        <v>10599</v>
      </c>
      <c r="J1516" s="66" t="s">
        <v>10600</v>
      </c>
      <c r="M1516" s="66" t="s">
        <v>10601</v>
      </c>
      <c r="O1516" s="66" t="s">
        <v>2272</v>
      </c>
      <c r="Q1516" s="66" t="s">
        <v>3504</v>
      </c>
      <c r="R1516" s="66" t="s">
        <v>10602</v>
      </c>
      <c r="AN1516" s="66" t="s">
        <v>10603</v>
      </c>
    </row>
    <row r="1517" spans="1:40" x14ac:dyDescent="0.25">
      <c r="A1517" s="89">
        <v>35278</v>
      </c>
      <c r="B1517" s="90" t="s">
        <v>10604</v>
      </c>
      <c r="C1517" s="66" t="s">
        <v>10605</v>
      </c>
      <c r="D1517" s="66">
        <v>38.9</v>
      </c>
      <c r="E1517" s="66" t="s">
        <v>10606</v>
      </c>
      <c r="F1517" s="66" t="s">
        <v>10607</v>
      </c>
      <c r="G1517" s="66" t="s">
        <v>2163</v>
      </c>
      <c r="H1517" s="66" t="s">
        <v>2163</v>
      </c>
      <c r="I1517" s="66" t="s">
        <v>10608</v>
      </c>
      <c r="J1517" s="66" t="s">
        <v>10609</v>
      </c>
      <c r="M1517" s="66" t="s">
        <v>10610</v>
      </c>
      <c r="N1517" s="66" t="s">
        <v>2485</v>
      </c>
    </row>
    <row r="1518" spans="1:40" x14ac:dyDescent="0.25">
      <c r="A1518" s="89">
        <v>5847</v>
      </c>
      <c r="B1518" s="90" t="s">
        <v>10611</v>
      </c>
      <c r="C1518" s="66" t="s">
        <v>2163</v>
      </c>
      <c r="D1518" s="66">
        <v>25.8</v>
      </c>
      <c r="E1518" s="66" t="s">
        <v>10606</v>
      </c>
      <c r="F1518" s="66" t="s">
        <v>10607</v>
      </c>
      <c r="G1518" s="66" t="s">
        <v>2163</v>
      </c>
      <c r="H1518" s="66" t="s">
        <v>2163</v>
      </c>
      <c r="I1518" s="66" t="s">
        <v>10612</v>
      </c>
      <c r="J1518" s="66" t="s">
        <v>10613</v>
      </c>
      <c r="M1518" s="66" t="s">
        <v>10614</v>
      </c>
      <c r="N1518" s="66" t="s">
        <v>2485</v>
      </c>
      <c r="O1518" s="66" t="s">
        <v>2162</v>
      </c>
    </row>
    <row r="1519" spans="1:40" x14ac:dyDescent="0.25">
      <c r="A1519" s="89">
        <v>36176</v>
      </c>
      <c r="B1519" s="90" t="s">
        <v>10615</v>
      </c>
      <c r="C1519" s="66" t="s">
        <v>10616</v>
      </c>
      <c r="D1519" s="66">
        <v>21.8</v>
      </c>
      <c r="E1519" s="66" t="s">
        <v>10606</v>
      </c>
      <c r="F1519" s="66" t="s">
        <v>10607</v>
      </c>
      <c r="G1519" s="66" t="s">
        <v>2163</v>
      </c>
      <c r="H1519" s="66" t="s">
        <v>2163</v>
      </c>
      <c r="I1519" s="66" t="s">
        <v>10617</v>
      </c>
      <c r="J1519" s="66" t="s">
        <v>10618</v>
      </c>
      <c r="M1519" s="66" t="s">
        <v>10619</v>
      </c>
      <c r="N1519" s="66" t="s">
        <v>2485</v>
      </c>
    </row>
    <row r="1520" spans="1:40" x14ac:dyDescent="0.25">
      <c r="A1520" s="89">
        <v>27488</v>
      </c>
      <c r="B1520" s="90" t="s">
        <v>10620</v>
      </c>
      <c r="C1520" s="66" t="s">
        <v>2163</v>
      </c>
      <c r="D1520" s="66">
        <v>29</v>
      </c>
      <c r="E1520" s="66" t="s">
        <v>10606</v>
      </c>
      <c r="F1520" s="66" t="s">
        <v>10607</v>
      </c>
      <c r="G1520" s="66" t="s">
        <v>2163</v>
      </c>
      <c r="H1520" s="66" t="s">
        <v>2163</v>
      </c>
      <c r="I1520" s="66" t="s">
        <v>10621</v>
      </c>
      <c r="J1520" s="66" t="s">
        <v>10622</v>
      </c>
      <c r="M1520" s="66" t="s">
        <v>10623</v>
      </c>
      <c r="N1520" s="66" t="s">
        <v>2485</v>
      </c>
    </row>
    <row r="1521" spans="1:38" x14ac:dyDescent="0.25">
      <c r="A1521" s="89">
        <v>27869</v>
      </c>
      <c r="B1521" s="90" t="s">
        <v>10624</v>
      </c>
      <c r="C1521" s="66" t="s">
        <v>2163</v>
      </c>
      <c r="D1521" s="66">
        <v>68.900000000000006</v>
      </c>
      <c r="E1521" s="66" t="s">
        <v>10606</v>
      </c>
      <c r="F1521" s="66" t="s">
        <v>10607</v>
      </c>
      <c r="G1521" s="66" t="s">
        <v>2163</v>
      </c>
      <c r="H1521" s="66" t="s">
        <v>2163</v>
      </c>
      <c r="I1521" s="66" t="s">
        <v>10625</v>
      </c>
      <c r="J1521" s="66" t="s">
        <v>10626</v>
      </c>
      <c r="M1521" s="66" t="s">
        <v>10627</v>
      </c>
      <c r="N1521" s="66" t="s">
        <v>2485</v>
      </c>
    </row>
    <row r="1522" spans="1:38" x14ac:dyDescent="0.25">
      <c r="A1522" s="89">
        <v>27870</v>
      </c>
      <c r="B1522" s="90" t="s">
        <v>10628</v>
      </c>
      <c r="C1522" s="66" t="s">
        <v>2163</v>
      </c>
      <c r="D1522" s="66">
        <v>68.900000000000006</v>
      </c>
      <c r="E1522" s="66" t="s">
        <v>10606</v>
      </c>
      <c r="F1522" s="66" t="s">
        <v>10607</v>
      </c>
      <c r="G1522" s="66" t="s">
        <v>2163</v>
      </c>
      <c r="H1522" s="66" t="s">
        <v>2163</v>
      </c>
      <c r="I1522" s="66" t="s">
        <v>10629</v>
      </c>
      <c r="J1522" s="66" t="s">
        <v>10630</v>
      </c>
      <c r="M1522" s="66" t="s">
        <v>10631</v>
      </c>
      <c r="N1522" s="66" t="s">
        <v>2485</v>
      </c>
    </row>
    <row r="1523" spans="1:38" x14ac:dyDescent="0.25">
      <c r="A1523" s="89">
        <v>27871</v>
      </c>
      <c r="B1523" s="90" t="s">
        <v>10632</v>
      </c>
      <c r="C1523" s="66" t="s">
        <v>2163</v>
      </c>
      <c r="D1523" s="66">
        <v>32.9</v>
      </c>
      <c r="E1523" s="66" t="s">
        <v>10606</v>
      </c>
      <c r="F1523" s="66" t="s">
        <v>10607</v>
      </c>
      <c r="G1523" s="66" t="s">
        <v>2163</v>
      </c>
      <c r="H1523" s="66" t="s">
        <v>2163</v>
      </c>
      <c r="I1523" s="66" t="s">
        <v>10633</v>
      </c>
      <c r="J1523" s="66" t="s">
        <v>10634</v>
      </c>
      <c r="M1523" s="66" t="s">
        <v>10635</v>
      </c>
      <c r="N1523" s="66" t="s">
        <v>2485</v>
      </c>
      <c r="O1523" s="66" t="s">
        <v>2162</v>
      </c>
    </row>
    <row r="1524" spans="1:38" x14ac:dyDescent="0.25">
      <c r="A1524" s="89">
        <v>27872</v>
      </c>
      <c r="B1524" s="90" t="s">
        <v>10636</v>
      </c>
      <c r="C1524" s="66" t="s">
        <v>2163</v>
      </c>
      <c r="D1524" s="66">
        <v>33.9</v>
      </c>
      <c r="E1524" s="66" t="s">
        <v>10606</v>
      </c>
      <c r="F1524" s="66" t="s">
        <v>10607</v>
      </c>
      <c r="G1524" s="66" t="s">
        <v>2163</v>
      </c>
      <c r="H1524" s="66" t="s">
        <v>2163</v>
      </c>
      <c r="I1524" s="66" t="s">
        <v>10637</v>
      </c>
      <c r="J1524" s="66" t="s">
        <v>10638</v>
      </c>
      <c r="M1524" s="66" t="s">
        <v>10639</v>
      </c>
      <c r="N1524" s="66" t="s">
        <v>2485</v>
      </c>
      <c r="O1524" s="66" t="s">
        <v>2162</v>
      </c>
    </row>
    <row r="1525" spans="1:38" x14ac:dyDescent="0.25">
      <c r="A1525" s="89">
        <v>27902</v>
      </c>
      <c r="B1525" s="90" t="s">
        <v>10640</v>
      </c>
      <c r="C1525" s="66" t="s">
        <v>10641</v>
      </c>
      <c r="D1525" s="66">
        <v>22.6</v>
      </c>
      <c r="E1525" s="66" t="s">
        <v>10606</v>
      </c>
      <c r="F1525" s="66" t="s">
        <v>10607</v>
      </c>
      <c r="G1525" s="66" t="s">
        <v>2163</v>
      </c>
      <c r="H1525" s="66" t="s">
        <v>2163</v>
      </c>
      <c r="I1525" s="66" t="s">
        <v>10642</v>
      </c>
      <c r="J1525" s="66" t="s">
        <v>10643</v>
      </c>
      <c r="M1525" s="66" t="s">
        <v>10644</v>
      </c>
      <c r="N1525" s="66" t="s">
        <v>2485</v>
      </c>
    </row>
    <row r="1526" spans="1:38" x14ac:dyDescent="0.25">
      <c r="A1526" s="89">
        <v>21724</v>
      </c>
      <c r="B1526" s="90" t="s">
        <v>10645</v>
      </c>
      <c r="C1526" s="66" t="s">
        <v>2163</v>
      </c>
      <c r="D1526" s="66">
        <v>32.9</v>
      </c>
      <c r="E1526" s="66" t="s">
        <v>10606</v>
      </c>
      <c r="F1526" s="66" t="s">
        <v>10607</v>
      </c>
      <c r="G1526" s="66" t="s">
        <v>10646</v>
      </c>
      <c r="H1526" s="66" t="s">
        <v>10647</v>
      </c>
      <c r="I1526" s="66" t="s">
        <v>10648</v>
      </c>
      <c r="J1526" s="66" t="s">
        <v>10649</v>
      </c>
      <c r="M1526" s="66" t="s">
        <v>10650</v>
      </c>
      <c r="N1526" s="66" t="s">
        <v>2485</v>
      </c>
      <c r="O1526" s="66" t="s">
        <v>2162</v>
      </c>
      <c r="Q1526" s="66" t="s">
        <v>10651</v>
      </c>
      <c r="R1526" s="66" t="s">
        <v>10652</v>
      </c>
      <c r="X1526" s="66" t="s">
        <v>6371</v>
      </c>
    </row>
    <row r="1527" spans="1:38" x14ac:dyDescent="0.25">
      <c r="A1527" s="89">
        <v>8828</v>
      </c>
      <c r="B1527" s="90" t="s">
        <v>10653</v>
      </c>
      <c r="C1527" s="66" t="s">
        <v>2163</v>
      </c>
      <c r="D1527" s="66">
        <v>21.8</v>
      </c>
      <c r="E1527" s="66" t="s">
        <v>10606</v>
      </c>
      <c r="F1527" s="66" t="s">
        <v>10607</v>
      </c>
      <c r="G1527" s="66" t="s">
        <v>10654</v>
      </c>
      <c r="H1527" s="66" t="s">
        <v>10655</v>
      </c>
      <c r="I1527" s="66" t="s">
        <v>10656</v>
      </c>
      <c r="J1527" s="66" t="s">
        <v>10657</v>
      </c>
      <c r="M1527" s="66" t="s">
        <v>10658</v>
      </c>
      <c r="N1527" s="66" t="s">
        <v>2485</v>
      </c>
      <c r="O1527" s="66" t="s">
        <v>2162</v>
      </c>
      <c r="Q1527" s="66" t="s">
        <v>10659</v>
      </c>
      <c r="R1527" s="66" t="s">
        <v>2165</v>
      </c>
      <c r="X1527" s="66" t="s">
        <v>10660</v>
      </c>
    </row>
    <row r="1528" spans="1:38" x14ac:dyDescent="0.25">
      <c r="A1528" s="89">
        <v>8884</v>
      </c>
      <c r="B1528" s="90" t="s">
        <v>10661</v>
      </c>
      <c r="C1528" s="66" t="s">
        <v>10662</v>
      </c>
      <c r="D1528" s="66">
        <v>22.6</v>
      </c>
      <c r="E1528" s="66" t="s">
        <v>10606</v>
      </c>
      <c r="F1528" s="66" t="s">
        <v>10607</v>
      </c>
      <c r="G1528" s="66" t="s">
        <v>10663</v>
      </c>
      <c r="H1528" s="66" t="s">
        <v>10664</v>
      </c>
      <c r="I1528" s="66" t="s">
        <v>10665</v>
      </c>
      <c r="J1528" s="66" t="s">
        <v>10666</v>
      </c>
      <c r="M1528" s="66" t="s">
        <v>10667</v>
      </c>
      <c r="N1528" s="66" t="s">
        <v>2485</v>
      </c>
      <c r="O1528" s="66" t="s">
        <v>2293</v>
      </c>
      <c r="Q1528" s="66" t="s">
        <v>10668</v>
      </c>
      <c r="R1528" s="66" t="s">
        <v>2165</v>
      </c>
      <c r="X1528" s="66" t="s">
        <v>10669</v>
      </c>
    </row>
    <row r="1529" spans="1:38" x14ac:dyDescent="0.25">
      <c r="A1529" s="89">
        <v>8958</v>
      </c>
      <c r="B1529" s="90" t="s">
        <v>10670</v>
      </c>
      <c r="C1529" s="66" t="s">
        <v>2163</v>
      </c>
      <c r="D1529" s="66">
        <v>25.8</v>
      </c>
      <c r="E1529" s="66" t="s">
        <v>10606</v>
      </c>
      <c r="F1529" s="66" t="s">
        <v>10607</v>
      </c>
      <c r="G1529" s="66" t="s">
        <v>10671</v>
      </c>
      <c r="H1529" s="66" t="s">
        <v>10672</v>
      </c>
      <c r="I1529" s="66" t="s">
        <v>10673</v>
      </c>
      <c r="J1529" s="66" t="s">
        <v>10674</v>
      </c>
      <c r="M1529" s="66" t="s">
        <v>10675</v>
      </c>
      <c r="O1529" s="66" t="s">
        <v>2260</v>
      </c>
      <c r="Q1529" s="66" t="s">
        <v>7791</v>
      </c>
      <c r="R1529" s="66" t="s">
        <v>10676</v>
      </c>
    </row>
    <row r="1530" spans="1:38" x14ac:dyDescent="0.25">
      <c r="A1530" s="89">
        <v>12489</v>
      </c>
      <c r="B1530" s="90" t="s">
        <v>10677</v>
      </c>
      <c r="C1530" s="66" t="s">
        <v>2163</v>
      </c>
      <c r="D1530" s="66">
        <v>26.6</v>
      </c>
      <c r="E1530" s="66" t="s">
        <v>10606</v>
      </c>
      <c r="F1530" s="66" t="s">
        <v>10607</v>
      </c>
      <c r="G1530" s="66" t="s">
        <v>10678</v>
      </c>
      <c r="H1530" s="66" t="s">
        <v>10679</v>
      </c>
      <c r="I1530" s="66" t="s">
        <v>10680</v>
      </c>
      <c r="J1530" s="66" t="s">
        <v>10681</v>
      </c>
      <c r="M1530" s="66" t="s">
        <v>10682</v>
      </c>
      <c r="O1530" s="66" t="s">
        <v>2162</v>
      </c>
      <c r="Q1530" s="66" t="s">
        <v>10683</v>
      </c>
      <c r="R1530" s="66" t="s">
        <v>10684</v>
      </c>
      <c r="X1530" s="66" t="s">
        <v>6371</v>
      </c>
    </row>
    <row r="1531" spans="1:38" x14ac:dyDescent="0.25">
      <c r="A1531" s="89">
        <v>943</v>
      </c>
      <c r="B1531" s="90" t="s">
        <v>10685</v>
      </c>
      <c r="C1531" s="66" t="s">
        <v>10686</v>
      </c>
      <c r="D1531" s="66">
        <v>28.8</v>
      </c>
      <c r="E1531" s="66" t="s">
        <v>10606</v>
      </c>
      <c r="F1531" s="66" t="s">
        <v>10607</v>
      </c>
      <c r="G1531" s="66" t="s">
        <v>10687</v>
      </c>
      <c r="H1531" s="66" t="s">
        <v>10688</v>
      </c>
      <c r="I1531" s="66" t="s">
        <v>10689</v>
      </c>
      <c r="J1531" s="66" t="s">
        <v>10690</v>
      </c>
      <c r="M1531" s="66" t="s">
        <v>10691</v>
      </c>
      <c r="O1531" s="66" t="s">
        <v>2183</v>
      </c>
      <c r="Q1531" s="66" t="s">
        <v>10692</v>
      </c>
      <c r="R1531" s="66" t="s">
        <v>10652</v>
      </c>
      <c r="X1531" s="66" t="s">
        <v>10693</v>
      </c>
      <c r="AL1531" s="66" t="s">
        <v>10694</v>
      </c>
    </row>
    <row r="1532" spans="1:38" x14ac:dyDescent="0.25">
      <c r="A1532" s="89">
        <v>945</v>
      </c>
      <c r="B1532" s="90" t="s">
        <v>10695</v>
      </c>
      <c r="C1532" s="66" t="s">
        <v>10696</v>
      </c>
      <c r="D1532" s="66">
        <v>28.8</v>
      </c>
      <c r="E1532" s="66" t="s">
        <v>10606</v>
      </c>
      <c r="F1532" s="66" t="s">
        <v>10607</v>
      </c>
      <c r="G1532" s="66" t="s">
        <v>10697</v>
      </c>
      <c r="H1532" s="66" t="s">
        <v>10698</v>
      </c>
      <c r="I1532" s="66" t="s">
        <v>10699</v>
      </c>
      <c r="J1532" s="66" t="s">
        <v>10700</v>
      </c>
      <c r="M1532" s="66" t="s">
        <v>10701</v>
      </c>
      <c r="N1532" s="66" t="s">
        <v>2485</v>
      </c>
      <c r="O1532" s="66" t="s">
        <v>5471</v>
      </c>
      <c r="Q1532" s="66" t="s">
        <v>10692</v>
      </c>
      <c r="R1532" s="66" t="s">
        <v>10652</v>
      </c>
    </row>
    <row r="1533" spans="1:38" x14ac:dyDescent="0.25">
      <c r="A1533" s="89">
        <v>947</v>
      </c>
      <c r="B1533" s="90" t="s">
        <v>10702</v>
      </c>
      <c r="C1533" s="66" t="s">
        <v>10703</v>
      </c>
      <c r="D1533" s="66">
        <v>32.9</v>
      </c>
      <c r="E1533" s="66" t="s">
        <v>10606</v>
      </c>
      <c r="F1533" s="66" t="s">
        <v>10607</v>
      </c>
      <c r="G1533" s="66" t="s">
        <v>10704</v>
      </c>
      <c r="H1533" s="66" t="s">
        <v>10705</v>
      </c>
      <c r="I1533" s="66" t="s">
        <v>10706</v>
      </c>
      <c r="J1533" s="66" t="s">
        <v>10707</v>
      </c>
      <c r="M1533" s="66" t="s">
        <v>10708</v>
      </c>
      <c r="N1533" s="66" t="s">
        <v>2485</v>
      </c>
      <c r="O1533" s="66" t="s">
        <v>5471</v>
      </c>
      <c r="Q1533" s="66" t="s">
        <v>10692</v>
      </c>
      <c r="R1533" s="66" t="s">
        <v>10652</v>
      </c>
      <c r="X1533" s="66" t="s">
        <v>6371</v>
      </c>
    </row>
    <row r="1534" spans="1:38" x14ac:dyDescent="0.25">
      <c r="A1534" s="89">
        <v>2600</v>
      </c>
      <c r="B1534" s="90" t="s">
        <v>10709</v>
      </c>
      <c r="C1534" s="66" t="s">
        <v>2163</v>
      </c>
      <c r="D1534" s="66">
        <v>22.7</v>
      </c>
      <c r="E1534" s="66" t="s">
        <v>10606</v>
      </c>
      <c r="F1534" s="66" t="s">
        <v>10607</v>
      </c>
      <c r="G1534" s="66" t="s">
        <v>10710</v>
      </c>
      <c r="H1534" s="66" t="s">
        <v>10711</v>
      </c>
      <c r="I1534" s="66" t="s">
        <v>10712</v>
      </c>
      <c r="J1534" s="66" t="s">
        <v>10713</v>
      </c>
      <c r="M1534" s="66" t="s">
        <v>10714</v>
      </c>
      <c r="O1534" s="66" t="s">
        <v>2162</v>
      </c>
      <c r="Q1534" s="66" t="s">
        <v>10715</v>
      </c>
      <c r="R1534" s="66" t="s">
        <v>10652</v>
      </c>
      <c r="X1534" s="66" t="s">
        <v>10716</v>
      </c>
    </row>
    <row r="1535" spans="1:38" x14ac:dyDescent="0.25">
      <c r="A1535" s="89">
        <v>3213</v>
      </c>
      <c r="B1535" s="90" t="s">
        <v>10717</v>
      </c>
      <c r="C1535" s="66" t="s">
        <v>2163</v>
      </c>
      <c r="D1535" s="66">
        <v>21.8</v>
      </c>
      <c r="E1535" s="66" t="s">
        <v>10606</v>
      </c>
      <c r="F1535" s="66" t="s">
        <v>10607</v>
      </c>
      <c r="G1535" s="66" t="s">
        <v>10718</v>
      </c>
      <c r="H1535" s="66" t="s">
        <v>10719</v>
      </c>
      <c r="I1535" s="66" t="s">
        <v>10720</v>
      </c>
      <c r="J1535" s="66" t="s">
        <v>10721</v>
      </c>
      <c r="M1535" s="66" t="s">
        <v>10722</v>
      </c>
      <c r="O1535" s="66" t="s">
        <v>2203</v>
      </c>
      <c r="Q1535" s="66" t="s">
        <v>10723</v>
      </c>
      <c r="R1535" s="66" t="s">
        <v>2165</v>
      </c>
      <c r="X1535" s="66" t="s">
        <v>10724</v>
      </c>
    </row>
    <row r="1536" spans="1:38" x14ac:dyDescent="0.25">
      <c r="A1536" s="89">
        <v>3886</v>
      </c>
      <c r="B1536" s="90" t="s">
        <v>10725</v>
      </c>
      <c r="C1536" s="66" t="s">
        <v>2163</v>
      </c>
      <c r="D1536" s="66">
        <v>26.6</v>
      </c>
      <c r="E1536" s="66" t="s">
        <v>10606</v>
      </c>
      <c r="F1536" s="66" t="s">
        <v>10607</v>
      </c>
      <c r="G1536" s="66" t="s">
        <v>2163</v>
      </c>
      <c r="H1536" s="66" t="s">
        <v>2163</v>
      </c>
      <c r="I1536" s="66" t="s">
        <v>10726</v>
      </c>
      <c r="J1536" s="66" t="s">
        <v>10727</v>
      </c>
      <c r="M1536" s="66" t="s">
        <v>10728</v>
      </c>
      <c r="O1536" s="66" t="s">
        <v>2162</v>
      </c>
    </row>
    <row r="1537" spans="1:24" x14ac:dyDescent="0.25">
      <c r="A1537" s="89">
        <v>3888</v>
      </c>
      <c r="B1537" s="90" t="s">
        <v>10729</v>
      </c>
      <c r="C1537" s="66" t="s">
        <v>2163</v>
      </c>
      <c r="D1537" s="66">
        <v>26.6</v>
      </c>
      <c r="E1537" s="66" t="s">
        <v>10606</v>
      </c>
      <c r="F1537" s="66" t="s">
        <v>10607</v>
      </c>
      <c r="G1537" s="66" t="s">
        <v>10730</v>
      </c>
      <c r="H1537" s="66" t="s">
        <v>10731</v>
      </c>
      <c r="I1537" s="66" t="s">
        <v>10732</v>
      </c>
      <c r="J1537" s="66" t="s">
        <v>10733</v>
      </c>
      <c r="M1537" s="66" t="s">
        <v>10734</v>
      </c>
      <c r="O1537" s="66" t="s">
        <v>2162</v>
      </c>
      <c r="Q1537" s="66" t="s">
        <v>10683</v>
      </c>
      <c r="R1537" s="66" t="s">
        <v>10684</v>
      </c>
      <c r="X1537" s="66" t="s">
        <v>10693</v>
      </c>
    </row>
    <row r="1538" spans="1:24" x14ac:dyDescent="0.25">
      <c r="A1538" s="89">
        <v>3889</v>
      </c>
      <c r="B1538" s="90" t="s">
        <v>10735</v>
      </c>
      <c r="C1538" s="66" t="s">
        <v>2163</v>
      </c>
      <c r="D1538" s="66">
        <v>26.6</v>
      </c>
      <c r="E1538" s="66" t="s">
        <v>10606</v>
      </c>
      <c r="F1538" s="66" t="s">
        <v>10607</v>
      </c>
      <c r="G1538" s="66" t="s">
        <v>10736</v>
      </c>
      <c r="H1538" s="66" t="s">
        <v>10737</v>
      </c>
      <c r="I1538" s="66" t="s">
        <v>10738</v>
      </c>
      <c r="J1538" s="66" t="s">
        <v>10739</v>
      </c>
      <c r="M1538" s="66" t="s">
        <v>10740</v>
      </c>
      <c r="O1538" s="66" t="s">
        <v>2162</v>
      </c>
      <c r="Q1538" s="66" t="s">
        <v>10683</v>
      </c>
      <c r="R1538" s="66" t="s">
        <v>10684</v>
      </c>
      <c r="X1538" s="66" t="s">
        <v>10741</v>
      </c>
    </row>
    <row r="1539" spans="1:24" x14ac:dyDescent="0.25">
      <c r="A1539" s="89">
        <v>5080</v>
      </c>
      <c r="B1539" s="90" t="s">
        <v>10742</v>
      </c>
      <c r="C1539" s="66" t="s">
        <v>10743</v>
      </c>
      <c r="D1539" s="66">
        <v>22.6</v>
      </c>
      <c r="E1539" s="66" t="s">
        <v>10606</v>
      </c>
      <c r="F1539" s="66" t="s">
        <v>10607</v>
      </c>
      <c r="G1539" s="66" t="s">
        <v>10744</v>
      </c>
      <c r="H1539" s="66" t="s">
        <v>10745</v>
      </c>
      <c r="I1539" s="66" t="s">
        <v>10746</v>
      </c>
      <c r="J1539" s="66" t="s">
        <v>10747</v>
      </c>
      <c r="M1539" s="66" t="s">
        <v>10748</v>
      </c>
      <c r="N1539" s="66" t="s">
        <v>2930</v>
      </c>
      <c r="O1539" s="66" t="s">
        <v>2293</v>
      </c>
      <c r="Q1539" s="66" t="s">
        <v>10749</v>
      </c>
      <c r="R1539" s="66" t="s">
        <v>2165</v>
      </c>
      <c r="X1539" s="66" t="s">
        <v>10669</v>
      </c>
    </row>
    <row r="1540" spans="1:24" x14ac:dyDescent="0.25">
      <c r="A1540" s="89">
        <v>35279</v>
      </c>
      <c r="B1540" s="90" t="s">
        <v>10750</v>
      </c>
      <c r="C1540" s="66" t="s">
        <v>10751</v>
      </c>
      <c r="D1540" s="66">
        <v>38.9</v>
      </c>
      <c r="E1540" s="66" t="s">
        <v>10606</v>
      </c>
      <c r="F1540" s="66" t="s">
        <v>10607</v>
      </c>
      <c r="G1540" s="66" t="s">
        <v>2163</v>
      </c>
      <c r="H1540" s="66" t="s">
        <v>2163</v>
      </c>
      <c r="I1540" s="66" t="s">
        <v>10752</v>
      </c>
      <c r="J1540" s="66" t="s">
        <v>10753</v>
      </c>
      <c r="M1540" s="66" t="s">
        <v>10754</v>
      </c>
      <c r="N1540" s="66" t="s">
        <v>2485</v>
      </c>
    </row>
    <row r="1541" spans="1:24" x14ac:dyDescent="0.25">
      <c r="A1541" s="89">
        <v>43688</v>
      </c>
      <c r="B1541" s="90" t="s">
        <v>10755</v>
      </c>
      <c r="C1541" s="66" t="s">
        <v>10756</v>
      </c>
      <c r="D1541" s="66">
        <v>43.9</v>
      </c>
      <c r="E1541" s="66" t="s">
        <v>2662</v>
      </c>
      <c r="F1541" s="66" t="s">
        <v>2663</v>
      </c>
      <c r="G1541" s="66" t="s">
        <v>2163</v>
      </c>
      <c r="H1541" s="66" t="s">
        <v>2163</v>
      </c>
      <c r="I1541" s="66" t="s">
        <v>10757</v>
      </c>
      <c r="J1541" s="66" t="s">
        <v>10758</v>
      </c>
      <c r="M1541" s="66" t="s">
        <v>10759</v>
      </c>
      <c r="N1541" s="66" t="s">
        <v>2485</v>
      </c>
    </row>
    <row r="1542" spans="1:24" x14ac:dyDescent="0.25">
      <c r="A1542" s="89">
        <v>43703</v>
      </c>
      <c r="B1542" s="90" t="s">
        <v>10760</v>
      </c>
      <c r="C1542" s="66" t="s">
        <v>10761</v>
      </c>
      <c r="D1542" s="66">
        <v>21.5</v>
      </c>
      <c r="E1542" s="66" t="s">
        <v>2662</v>
      </c>
      <c r="F1542" s="66" t="s">
        <v>2663</v>
      </c>
      <c r="G1542" s="66" t="s">
        <v>2163</v>
      </c>
      <c r="H1542" s="66" t="s">
        <v>2163</v>
      </c>
      <c r="I1542" s="66" t="s">
        <v>10762</v>
      </c>
      <c r="J1542" s="66" t="s">
        <v>10763</v>
      </c>
      <c r="M1542" s="66" t="s">
        <v>10764</v>
      </c>
      <c r="N1542" s="66" t="s">
        <v>2485</v>
      </c>
    </row>
    <row r="1543" spans="1:24" x14ac:dyDescent="0.25">
      <c r="A1543" s="89">
        <v>33926</v>
      </c>
      <c r="B1543" s="90" t="s">
        <v>10765</v>
      </c>
      <c r="C1543" s="66" t="s">
        <v>10766</v>
      </c>
      <c r="D1543" s="66">
        <v>130</v>
      </c>
      <c r="E1543" s="66" t="s">
        <v>2662</v>
      </c>
      <c r="F1543" s="66" t="s">
        <v>2663</v>
      </c>
      <c r="G1543" s="66" t="s">
        <v>2163</v>
      </c>
      <c r="H1543" s="66" t="s">
        <v>2163</v>
      </c>
      <c r="I1543" s="66" t="s">
        <v>10767</v>
      </c>
      <c r="J1543" s="66" t="s">
        <v>10768</v>
      </c>
      <c r="M1543" s="66" t="s">
        <v>10769</v>
      </c>
      <c r="N1543" s="66" t="s">
        <v>2485</v>
      </c>
      <c r="O1543" s="66" t="s">
        <v>2232</v>
      </c>
    </row>
    <row r="1544" spans="1:24" x14ac:dyDescent="0.25">
      <c r="A1544" s="89">
        <v>35841</v>
      </c>
      <c r="B1544" s="90" t="s">
        <v>10770</v>
      </c>
      <c r="C1544" s="66" t="s">
        <v>10771</v>
      </c>
      <c r="D1544" s="66">
        <v>37.9</v>
      </c>
      <c r="E1544" s="66" t="s">
        <v>2662</v>
      </c>
      <c r="F1544" s="66" t="s">
        <v>2663</v>
      </c>
      <c r="G1544" s="66" t="s">
        <v>2163</v>
      </c>
      <c r="H1544" s="66" t="s">
        <v>2163</v>
      </c>
      <c r="I1544" s="66" t="s">
        <v>10772</v>
      </c>
      <c r="J1544" s="66" t="s">
        <v>10773</v>
      </c>
      <c r="M1544" s="66" t="s">
        <v>10774</v>
      </c>
    </row>
    <row r="1545" spans="1:24" x14ac:dyDescent="0.25">
      <c r="A1545" s="89">
        <v>35858</v>
      </c>
      <c r="B1545" s="90" t="s">
        <v>10775</v>
      </c>
      <c r="C1545" s="66" t="s">
        <v>10776</v>
      </c>
      <c r="D1545" s="66">
        <v>130</v>
      </c>
      <c r="E1545" s="66" t="s">
        <v>2662</v>
      </c>
      <c r="F1545" s="66" t="s">
        <v>2663</v>
      </c>
      <c r="G1545" s="66" t="s">
        <v>2163</v>
      </c>
      <c r="H1545" s="66" t="s">
        <v>2163</v>
      </c>
      <c r="I1545" s="66" t="s">
        <v>10777</v>
      </c>
      <c r="J1545" s="66" t="s">
        <v>10778</v>
      </c>
      <c r="M1545" s="66" t="s">
        <v>10779</v>
      </c>
      <c r="N1545" s="66" t="s">
        <v>2485</v>
      </c>
    </row>
    <row r="1546" spans="1:24" x14ac:dyDescent="0.25">
      <c r="A1546" s="89">
        <v>35859</v>
      </c>
      <c r="B1546" s="90" t="s">
        <v>10780</v>
      </c>
      <c r="C1546" s="66" t="s">
        <v>10781</v>
      </c>
      <c r="D1546" s="66">
        <v>78.900000000000006</v>
      </c>
      <c r="E1546" s="66" t="s">
        <v>2662</v>
      </c>
      <c r="F1546" s="66" t="s">
        <v>2663</v>
      </c>
      <c r="G1546" s="66" t="s">
        <v>2163</v>
      </c>
      <c r="H1546" s="66" t="s">
        <v>2163</v>
      </c>
      <c r="I1546" s="66" t="s">
        <v>10782</v>
      </c>
      <c r="J1546" s="66" t="s">
        <v>10783</v>
      </c>
      <c r="M1546" s="66" t="s">
        <v>10784</v>
      </c>
      <c r="N1546" s="66" t="s">
        <v>2485</v>
      </c>
    </row>
    <row r="1547" spans="1:24" x14ac:dyDescent="0.25">
      <c r="A1547" s="89">
        <v>28074</v>
      </c>
      <c r="B1547" s="90" t="s">
        <v>10785</v>
      </c>
      <c r="C1547" s="66" t="s">
        <v>2163</v>
      </c>
      <c r="D1547" s="66">
        <v>35.9</v>
      </c>
      <c r="E1547" s="66" t="s">
        <v>2662</v>
      </c>
      <c r="F1547" s="66" t="s">
        <v>2663</v>
      </c>
      <c r="G1547" s="66" t="s">
        <v>2163</v>
      </c>
      <c r="H1547" s="66" t="s">
        <v>2163</v>
      </c>
      <c r="I1547" s="66" t="s">
        <v>10786</v>
      </c>
      <c r="J1547" s="66" t="s">
        <v>10787</v>
      </c>
      <c r="M1547" s="66" t="s">
        <v>10788</v>
      </c>
      <c r="N1547" s="66" t="s">
        <v>2485</v>
      </c>
    </row>
    <row r="1548" spans="1:24" x14ac:dyDescent="0.25">
      <c r="A1548" s="89">
        <v>28077</v>
      </c>
      <c r="B1548" s="90" t="s">
        <v>10789</v>
      </c>
      <c r="C1548" s="66" t="s">
        <v>10790</v>
      </c>
      <c r="D1548" s="66">
        <v>41.9</v>
      </c>
      <c r="E1548" s="66" t="s">
        <v>2662</v>
      </c>
      <c r="F1548" s="66" t="s">
        <v>2663</v>
      </c>
      <c r="G1548" s="66" t="s">
        <v>2163</v>
      </c>
      <c r="H1548" s="66" t="s">
        <v>2163</v>
      </c>
      <c r="I1548" s="66" t="s">
        <v>10791</v>
      </c>
      <c r="J1548" s="66" t="s">
        <v>10792</v>
      </c>
      <c r="M1548" s="66" t="s">
        <v>10793</v>
      </c>
      <c r="N1548" s="66" t="s">
        <v>2485</v>
      </c>
    </row>
    <row r="1549" spans="1:24" x14ac:dyDescent="0.25">
      <c r="A1549" s="89">
        <v>28087</v>
      </c>
      <c r="B1549" s="90" t="s">
        <v>10794</v>
      </c>
      <c r="C1549" s="66" t="s">
        <v>10795</v>
      </c>
      <c r="D1549" s="66">
        <v>23.5</v>
      </c>
      <c r="E1549" s="66" t="s">
        <v>2662</v>
      </c>
      <c r="F1549" s="66" t="s">
        <v>2663</v>
      </c>
      <c r="G1549" s="66" t="s">
        <v>2163</v>
      </c>
      <c r="H1549" s="66" t="s">
        <v>2163</v>
      </c>
      <c r="I1549" s="66" t="s">
        <v>10796</v>
      </c>
      <c r="J1549" s="66" t="s">
        <v>10797</v>
      </c>
      <c r="M1549" s="66" t="s">
        <v>10798</v>
      </c>
      <c r="N1549" s="66" t="s">
        <v>2485</v>
      </c>
    </row>
    <row r="1550" spans="1:24" x14ac:dyDescent="0.25">
      <c r="A1550" s="89">
        <v>28088</v>
      </c>
      <c r="B1550" s="90" t="s">
        <v>10799</v>
      </c>
      <c r="C1550" s="66" t="s">
        <v>10800</v>
      </c>
      <c r="D1550" s="66">
        <v>23.5</v>
      </c>
      <c r="E1550" s="66" t="s">
        <v>2662</v>
      </c>
      <c r="F1550" s="66" t="s">
        <v>2663</v>
      </c>
      <c r="G1550" s="66" t="s">
        <v>2163</v>
      </c>
      <c r="H1550" s="66" t="s">
        <v>2163</v>
      </c>
      <c r="I1550" s="66" t="s">
        <v>10801</v>
      </c>
      <c r="J1550" s="66" t="s">
        <v>10802</v>
      </c>
      <c r="M1550" s="66" t="s">
        <v>10803</v>
      </c>
      <c r="N1550" s="66" t="s">
        <v>2485</v>
      </c>
    </row>
    <row r="1551" spans="1:24" x14ac:dyDescent="0.25">
      <c r="A1551" s="89">
        <v>28089</v>
      </c>
      <c r="B1551" s="90" t="s">
        <v>10804</v>
      </c>
      <c r="C1551" s="66" t="s">
        <v>10805</v>
      </c>
      <c r="D1551" s="66">
        <v>23.5</v>
      </c>
      <c r="E1551" s="66" t="s">
        <v>2662</v>
      </c>
      <c r="F1551" s="66" t="s">
        <v>2663</v>
      </c>
      <c r="G1551" s="66" t="s">
        <v>2163</v>
      </c>
      <c r="H1551" s="66" t="s">
        <v>2163</v>
      </c>
      <c r="I1551" s="66" t="s">
        <v>10806</v>
      </c>
      <c r="J1551" s="66" t="s">
        <v>10807</v>
      </c>
      <c r="M1551" s="66" t="s">
        <v>10808</v>
      </c>
      <c r="N1551" s="66" t="s">
        <v>2485</v>
      </c>
    </row>
    <row r="1552" spans="1:24" x14ac:dyDescent="0.25">
      <c r="A1552" s="89">
        <v>28092</v>
      </c>
      <c r="B1552" s="90" t="s">
        <v>10809</v>
      </c>
      <c r="C1552" s="66" t="s">
        <v>10810</v>
      </c>
      <c r="D1552" s="66">
        <v>22.9</v>
      </c>
      <c r="E1552" s="66" t="s">
        <v>2662</v>
      </c>
      <c r="F1552" s="66" t="s">
        <v>2663</v>
      </c>
      <c r="G1552" s="66" t="s">
        <v>2163</v>
      </c>
      <c r="H1552" s="66" t="s">
        <v>2163</v>
      </c>
      <c r="I1552" s="66" t="s">
        <v>10811</v>
      </c>
      <c r="J1552" s="66" t="s">
        <v>10812</v>
      </c>
      <c r="M1552" s="66" t="s">
        <v>10813</v>
      </c>
      <c r="N1552" s="66" t="s">
        <v>2485</v>
      </c>
    </row>
    <row r="1553" spans="1:18" x14ac:dyDescent="0.25">
      <c r="A1553" s="89">
        <v>28095</v>
      </c>
      <c r="B1553" s="90" t="s">
        <v>10814</v>
      </c>
      <c r="C1553" s="66" t="s">
        <v>2163</v>
      </c>
      <c r="D1553" s="66">
        <v>23.5</v>
      </c>
      <c r="E1553" s="66" t="s">
        <v>2662</v>
      </c>
      <c r="F1553" s="66" t="s">
        <v>2663</v>
      </c>
      <c r="G1553" s="66" t="s">
        <v>2163</v>
      </c>
      <c r="H1553" s="66" t="s">
        <v>2163</v>
      </c>
      <c r="I1553" s="66" t="s">
        <v>10815</v>
      </c>
      <c r="J1553" s="66" t="s">
        <v>10816</v>
      </c>
      <c r="M1553" s="66" t="s">
        <v>10817</v>
      </c>
      <c r="N1553" s="66" t="s">
        <v>2485</v>
      </c>
    </row>
    <row r="1554" spans="1:18" x14ac:dyDescent="0.25">
      <c r="A1554" s="89">
        <v>28097</v>
      </c>
      <c r="B1554" s="90" t="s">
        <v>10818</v>
      </c>
      <c r="C1554" s="66" t="s">
        <v>2163</v>
      </c>
      <c r="D1554" s="66">
        <v>39.9</v>
      </c>
      <c r="E1554" s="66" t="s">
        <v>2662</v>
      </c>
      <c r="F1554" s="66" t="s">
        <v>2663</v>
      </c>
      <c r="G1554" s="66" t="s">
        <v>2163</v>
      </c>
      <c r="H1554" s="66" t="s">
        <v>2163</v>
      </c>
      <c r="I1554" s="66" t="s">
        <v>10819</v>
      </c>
      <c r="J1554" s="66" t="s">
        <v>10820</v>
      </c>
      <c r="M1554" s="66" t="s">
        <v>10821</v>
      </c>
    </row>
    <row r="1555" spans="1:18" x14ac:dyDescent="0.25">
      <c r="A1555" s="89">
        <v>28137</v>
      </c>
      <c r="B1555" s="90" t="s">
        <v>10822</v>
      </c>
      <c r="C1555" s="66" t="s">
        <v>2163</v>
      </c>
      <c r="D1555" s="66">
        <v>140</v>
      </c>
      <c r="E1555" s="66" t="s">
        <v>2662</v>
      </c>
      <c r="F1555" s="66" t="s">
        <v>2663</v>
      </c>
      <c r="G1555" s="66" t="s">
        <v>2163</v>
      </c>
      <c r="H1555" s="66" t="s">
        <v>2163</v>
      </c>
      <c r="I1555" s="66" t="s">
        <v>10823</v>
      </c>
      <c r="J1555" s="66" t="s">
        <v>10824</v>
      </c>
      <c r="M1555" s="66" t="s">
        <v>10825</v>
      </c>
      <c r="N1555" s="66" t="s">
        <v>2485</v>
      </c>
    </row>
    <row r="1556" spans="1:18" x14ac:dyDescent="0.25">
      <c r="A1556" s="89">
        <v>28905</v>
      </c>
      <c r="B1556" s="90" t="s">
        <v>10826</v>
      </c>
      <c r="C1556" s="66" t="s">
        <v>10827</v>
      </c>
      <c r="D1556" s="66">
        <v>20.6</v>
      </c>
      <c r="E1556" s="66" t="s">
        <v>2662</v>
      </c>
      <c r="F1556" s="66" t="s">
        <v>2663</v>
      </c>
      <c r="G1556" s="66" t="s">
        <v>2163</v>
      </c>
      <c r="H1556" s="66" t="s">
        <v>2163</v>
      </c>
      <c r="I1556" s="66" t="s">
        <v>10828</v>
      </c>
      <c r="J1556" s="66" t="s">
        <v>10829</v>
      </c>
      <c r="M1556" s="66" t="s">
        <v>10830</v>
      </c>
      <c r="N1556" s="66" t="s">
        <v>2485</v>
      </c>
    </row>
    <row r="1557" spans="1:18" x14ac:dyDescent="0.25">
      <c r="A1557" s="89">
        <v>24842</v>
      </c>
      <c r="B1557" s="90" t="s">
        <v>10831</v>
      </c>
      <c r="C1557" s="66" t="s">
        <v>10832</v>
      </c>
      <c r="D1557" s="66">
        <v>130</v>
      </c>
      <c r="E1557" s="66" t="s">
        <v>2662</v>
      </c>
      <c r="F1557" s="66" t="s">
        <v>2663</v>
      </c>
      <c r="G1557" s="66" t="s">
        <v>2163</v>
      </c>
      <c r="H1557" s="66" t="s">
        <v>2163</v>
      </c>
      <c r="I1557" s="66" t="s">
        <v>10833</v>
      </c>
      <c r="J1557" s="66" t="s">
        <v>10834</v>
      </c>
      <c r="M1557" s="66" t="s">
        <v>10835</v>
      </c>
      <c r="N1557" s="66" t="s">
        <v>2485</v>
      </c>
    </row>
    <row r="1558" spans="1:18" x14ac:dyDescent="0.25">
      <c r="A1558" s="89">
        <v>25172</v>
      </c>
      <c r="B1558" s="90" t="s">
        <v>10836</v>
      </c>
      <c r="C1558" s="66" t="s">
        <v>10837</v>
      </c>
      <c r="D1558" s="66">
        <v>43.9</v>
      </c>
      <c r="E1558" s="66" t="s">
        <v>2662</v>
      </c>
      <c r="F1558" s="66" t="s">
        <v>2663</v>
      </c>
      <c r="G1558" s="66" t="s">
        <v>2163</v>
      </c>
      <c r="H1558" s="66" t="s">
        <v>2163</v>
      </c>
      <c r="I1558" s="66" t="s">
        <v>10838</v>
      </c>
      <c r="J1558" s="66" t="s">
        <v>10839</v>
      </c>
      <c r="M1558" s="66" t="s">
        <v>10840</v>
      </c>
    </row>
    <row r="1559" spans="1:18" x14ac:dyDescent="0.25">
      <c r="A1559" s="89">
        <v>25732</v>
      </c>
      <c r="B1559" s="90" t="s">
        <v>10841</v>
      </c>
      <c r="C1559" s="66" t="s">
        <v>10842</v>
      </c>
      <c r="D1559" s="66">
        <v>18.899999999999999</v>
      </c>
      <c r="E1559" s="66" t="s">
        <v>2662</v>
      </c>
      <c r="F1559" s="66" t="s">
        <v>2663</v>
      </c>
      <c r="G1559" s="66" t="s">
        <v>2163</v>
      </c>
      <c r="H1559" s="66" t="s">
        <v>2163</v>
      </c>
      <c r="I1559" s="66" t="s">
        <v>10843</v>
      </c>
      <c r="J1559" s="66" t="s">
        <v>10844</v>
      </c>
      <c r="M1559" s="66" t="s">
        <v>10845</v>
      </c>
    </row>
    <row r="1560" spans="1:18" x14ac:dyDescent="0.25">
      <c r="A1560" s="89">
        <v>25920</v>
      </c>
      <c r="B1560" s="90" t="s">
        <v>10846</v>
      </c>
      <c r="C1560" s="66" t="s">
        <v>2163</v>
      </c>
      <c r="D1560" s="66">
        <v>26.6</v>
      </c>
      <c r="E1560" s="66" t="s">
        <v>2662</v>
      </c>
      <c r="F1560" s="66" t="s">
        <v>2663</v>
      </c>
      <c r="G1560" s="66" t="s">
        <v>2163</v>
      </c>
      <c r="H1560" s="66" t="s">
        <v>2163</v>
      </c>
      <c r="I1560" s="66" t="s">
        <v>10847</v>
      </c>
      <c r="J1560" s="66" t="s">
        <v>10848</v>
      </c>
      <c r="M1560" s="66" t="s">
        <v>10849</v>
      </c>
      <c r="N1560" s="66" t="s">
        <v>2485</v>
      </c>
    </row>
    <row r="1561" spans="1:18" x14ac:dyDescent="0.25">
      <c r="A1561" s="89">
        <v>25932</v>
      </c>
      <c r="B1561" s="90" t="s">
        <v>10850</v>
      </c>
      <c r="C1561" s="66" t="s">
        <v>2163</v>
      </c>
      <c r="D1561" s="66">
        <v>56.9</v>
      </c>
      <c r="E1561" s="66" t="s">
        <v>2662</v>
      </c>
      <c r="F1561" s="66" t="s">
        <v>2663</v>
      </c>
      <c r="G1561" s="66" t="s">
        <v>2163</v>
      </c>
      <c r="H1561" s="66" t="s">
        <v>2163</v>
      </c>
      <c r="I1561" s="66" t="s">
        <v>10851</v>
      </c>
      <c r="J1561" s="66" t="s">
        <v>10852</v>
      </c>
      <c r="M1561" s="66" t="s">
        <v>10853</v>
      </c>
      <c r="N1561" s="66" t="s">
        <v>2485</v>
      </c>
    </row>
    <row r="1562" spans="1:18" x14ac:dyDescent="0.25">
      <c r="A1562" s="89">
        <v>25996</v>
      </c>
      <c r="B1562" s="90" t="s">
        <v>10854</v>
      </c>
      <c r="C1562" s="66" t="s">
        <v>10855</v>
      </c>
      <c r="D1562" s="66">
        <v>20.6</v>
      </c>
      <c r="E1562" s="66" t="s">
        <v>2662</v>
      </c>
      <c r="F1562" s="66" t="s">
        <v>2663</v>
      </c>
      <c r="G1562" s="66" t="s">
        <v>2163</v>
      </c>
      <c r="H1562" s="66" t="s">
        <v>2163</v>
      </c>
      <c r="I1562" s="66" t="s">
        <v>10856</v>
      </c>
      <c r="J1562" s="66" t="s">
        <v>10857</v>
      </c>
      <c r="M1562" s="66" t="s">
        <v>10858</v>
      </c>
      <c r="N1562" s="66" t="s">
        <v>2485</v>
      </c>
    </row>
    <row r="1563" spans="1:18" x14ac:dyDescent="0.25">
      <c r="A1563" s="89">
        <v>26637</v>
      </c>
      <c r="B1563" s="90" t="s">
        <v>10859</v>
      </c>
      <c r="C1563" s="66" t="s">
        <v>2163</v>
      </c>
      <c r="D1563" s="66">
        <v>29.7</v>
      </c>
      <c r="E1563" s="66" t="s">
        <v>2662</v>
      </c>
      <c r="F1563" s="66" t="s">
        <v>2663</v>
      </c>
      <c r="G1563" s="66" t="s">
        <v>2163</v>
      </c>
      <c r="H1563" s="66" t="s">
        <v>2163</v>
      </c>
      <c r="I1563" s="66" t="s">
        <v>10860</v>
      </c>
      <c r="J1563" s="66" t="s">
        <v>10861</v>
      </c>
      <c r="M1563" s="66" t="s">
        <v>10862</v>
      </c>
    </row>
    <row r="1564" spans="1:18" x14ac:dyDescent="0.25">
      <c r="A1564" s="89">
        <v>27057</v>
      </c>
      <c r="B1564" s="90" t="s">
        <v>10863</v>
      </c>
      <c r="C1564" s="66" t="s">
        <v>2163</v>
      </c>
      <c r="D1564" s="66">
        <v>23.5</v>
      </c>
      <c r="E1564" s="66" t="s">
        <v>2662</v>
      </c>
      <c r="F1564" s="66" t="s">
        <v>2663</v>
      </c>
      <c r="G1564" s="66" t="s">
        <v>2163</v>
      </c>
      <c r="H1564" s="66" t="s">
        <v>2163</v>
      </c>
      <c r="I1564" s="66" t="s">
        <v>10864</v>
      </c>
      <c r="J1564" s="66" t="s">
        <v>10865</v>
      </c>
      <c r="M1564" s="66" t="s">
        <v>10866</v>
      </c>
      <c r="N1564" s="66" t="s">
        <v>2485</v>
      </c>
    </row>
    <row r="1565" spans="1:18" x14ac:dyDescent="0.25">
      <c r="A1565" s="89">
        <v>27268</v>
      </c>
      <c r="B1565" s="90" t="s">
        <v>10867</v>
      </c>
      <c r="C1565" s="66" t="s">
        <v>2163</v>
      </c>
      <c r="D1565" s="66">
        <v>43.9</v>
      </c>
      <c r="E1565" s="66" t="s">
        <v>2662</v>
      </c>
      <c r="F1565" s="66" t="s">
        <v>2663</v>
      </c>
      <c r="G1565" s="66" t="s">
        <v>2163</v>
      </c>
      <c r="H1565" s="66" t="s">
        <v>2163</v>
      </c>
      <c r="I1565" s="66" t="s">
        <v>10868</v>
      </c>
      <c r="J1565" s="66" t="s">
        <v>10869</v>
      </c>
      <c r="M1565" s="66" t="s">
        <v>10870</v>
      </c>
      <c r="N1565" s="66" t="s">
        <v>2485</v>
      </c>
    </row>
    <row r="1566" spans="1:18" x14ac:dyDescent="0.25">
      <c r="A1566" s="89">
        <v>14046</v>
      </c>
      <c r="B1566" s="90" t="s">
        <v>10871</v>
      </c>
      <c r="C1566" s="66" t="s">
        <v>10872</v>
      </c>
      <c r="D1566" s="66">
        <v>41.9</v>
      </c>
      <c r="E1566" s="66" t="s">
        <v>2662</v>
      </c>
      <c r="F1566" s="66" t="s">
        <v>2663</v>
      </c>
      <c r="G1566" s="66" t="s">
        <v>10873</v>
      </c>
      <c r="H1566" s="66" t="s">
        <v>10874</v>
      </c>
      <c r="I1566" s="66" t="s">
        <v>10875</v>
      </c>
      <c r="J1566" s="66" t="s">
        <v>10876</v>
      </c>
      <c r="M1566" s="66" t="s">
        <v>10877</v>
      </c>
      <c r="N1566" s="66" t="s">
        <v>2485</v>
      </c>
      <c r="O1566" s="66" t="s">
        <v>2232</v>
      </c>
      <c r="Q1566" s="66" t="s">
        <v>10683</v>
      </c>
      <c r="R1566" s="66" t="s">
        <v>2165</v>
      </c>
    </row>
    <row r="1567" spans="1:18" x14ac:dyDescent="0.25">
      <c r="A1567" s="89">
        <v>14823</v>
      </c>
      <c r="B1567" s="90" t="s">
        <v>10878</v>
      </c>
      <c r="C1567" s="66" t="s">
        <v>2163</v>
      </c>
      <c r="D1567" s="66">
        <v>41.9</v>
      </c>
      <c r="E1567" s="66" t="s">
        <v>2662</v>
      </c>
      <c r="F1567" s="66" t="s">
        <v>2663</v>
      </c>
      <c r="G1567" s="66" t="s">
        <v>2163</v>
      </c>
      <c r="H1567" s="66" t="s">
        <v>2163</v>
      </c>
      <c r="I1567" s="66" t="s">
        <v>10879</v>
      </c>
      <c r="J1567" s="66" t="s">
        <v>10880</v>
      </c>
      <c r="M1567" s="66" t="s">
        <v>10881</v>
      </c>
    </row>
    <row r="1568" spans="1:18" x14ac:dyDescent="0.25">
      <c r="A1568" s="89">
        <v>14977</v>
      </c>
      <c r="B1568" s="90" t="s">
        <v>10882</v>
      </c>
      <c r="C1568" s="66" t="s">
        <v>2163</v>
      </c>
      <c r="D1568" s="66">
        <v>41.9</v>
      </c>
      <c r="E1568" s="66" t="s">
        <v>2662</v>
      </c>
      <c r="F1568" s="66" t="s">
        <v>2663</v>
      </c>
      <c r="G1568" s="66" t="s">
        <v>2163</v>
      </c>
      <c r="H1568" s="66" t="s">
        <v>2163</v>
      </c>
      <c r="I1568" s="66" t="s">
        <v>10883</v>
      </c>
      <c r="J1568" s="66" t="s">
        <v>10884</v>
      </c>
      <c r="M1568" s="66" t="s">
        <v>10885</v>
      </c>
      <c r="N1568" s="66" t="s">
        <v>2485</v>
      </c>
      <c r="O1568" s="66" t="s">
        <v>2232</v>
      </c>
    </row>
    <row r="1569" spans="1:18" x14ac:dyDescent="0.25">
      <c r="A1569" s="89">
        <v>15138</v>
      </c>
      <c r="B1569" s="90" t="s">
        <v>10886</v>
      </c>
      <c r="C1569" s="66" t="s">
        <v>2163</v>
      </c>
      <c r="D1569" s="66">
        <v>7.1</v>
      </c>
      <c r="E1569" s="66" t="s">
        <v>2662</v>
      </c>
      <c r="F1569" s="66" t="s">
        <v>2663</v>
      </c>
      <c r="G1569" s="66" t="s">
        <v>10031</v>
      </c>
      <c r="H1569" s="66" t="s">
        <v>10032</v>
      </c>
      <c r="I1569" s="66" t="s">
        <v>10887</v>
      </c>
      <c r="J1569" s="66" t="s">
        <v>10888</v>
      </c>
      <c r="M1569" s="66" t="s">
        <v>10889</v>
      </c>
      <c r="N1569" s="66" t="s">
        <v>2485</v>
      </c>
      <c r="Q1569" s="66" t="s">
        <v>10036</v>
      </c>
      <c r="R1569" s="66" t="s">
        <v>2165</v>
      </c>
    </row>
    <row r="1570" spans="1:18" x14ac:dyDescent="0.25">
      <c r="A1570" s="89">
        <v>15996</v>
      </c>
      <c r="B1570" s="90" t="s">
        <v>10890</v>
      </c>
      <c r="C1570" s="66" t="s">
        <v>2163</v>
      </c>
      <c r="D1570" s="66">
        <v>41.9</v>
      </c>
      <c r="E1570" s="66" t="s">
        <v>2662</v>
      </c>
      <c r="F1570" s="66" t="s">
        <v>2663</v>
      </c>
      <c r="G1570" s="66" t="s">
        <v>10891</v>
      </c>
      <c r="H1570" s="66" t="s">
        <v>10892</v>
      </c>
      <c r="I1570" s="66" t="s">
        <v>10893</v>
      </c>
      <c r="J1570" s="66" t="s">
        <v>10894</v>
      </c>
      <c r="M1570" s="66" t="s">
        <v>10895</v>
      </c>
      <c r="N1570" s="66" t="s">
        <v>2485</v>
      </c>
      <c r="O1570" s="66" t="s">
        <v>2232</v>
      </c>
      <c r="Q1570" s="66" t="s">
        <v>7500</v>
      </c>
      <c r="R1570" s="66" t="s">
        <v>2165</v>
      </c>
    </row>
    <row r="1571" spans="1:18" x14ac:dyDescent="0.25">
      <c r="A1571" s="89">
        <v>20134</v>
      </c>
      <c r="B1571" s="90" t="s">
        <v>10896</v>
      </c>
      <c r="C1571" s="66" t="s">
        <v>2163</v>
      </c>
      <c r="D1571" s="66">
        <v>41.9</v>
      </c>
      <c r="E1571" s="66" t="s">
        <v>2662</v>
      </c>
      <c r="F1571" s="66" t="s">
        <v>2663</v>
      </c>
      <c r="G1571" s="66" t="s">
        <v>10897</v>
      </c>
      <c r="H1571" s="66" t="s">
        <v>10898</v>
      </c>
      <c r="I1571" s="66" t="s">
        <v>10899</v>
      </c>
      <c r="J1571" s="66" t="s">
        <v>10900</v>
      </c>
      <c r="M1571" s="66" t="s">
        <v>10901</v>
      </c>
      <c r="N1571" s="66" t="s">
        <v>2485</v>
      </c>
      <c r="O1571" s="66" t="s">
        <v>2181</v>
      </c>
      <c r="Q1571" s="66" t="s">
        <v>2415</v>
      </c>
      <c r="R1571" s="66" t="s">
        <v>2165</v>
      </c>
    </row>
    <row r="1572" spans="1:18" x14ac:dyDescent="0.25">
      <c r="A1572" s="89">
        <v>20359</v>
      </c>
      <c r="B1572" s="90" t="s">
        <v>10902</v>
      </c>
      <c r="C1572" s="66" t="s">
        <v>10903</v>
      </c>
      <c r="D1572" s="66">
        <v>37.9</v>
      </c>
      <c r="E1572" s="66" t="s">
        <v>2662</v>
      </c>
      <c r="F1572" s="66" t="s">
        <v>2663</v>
      </c>
      <c r="G1572" s="66" t="s">
        <v>10904</v>
      </c>
      <c r="H1572" s="66" t="s">
        <v>10905</v>
      </c>
      <c r="I1572" s="66" t="s">
        <v>10906</v>
      </c>
      <c r="J1572" s="66" t="s">
        <v>10907</v>
      </c>
      <c r="M1572" s="66" t="s">
        <v>10908</v>
      </c>
      <c r="N1572" s="66" t="s">
        <v>2485</v>
      </c>
      <c r="O1572" s="66" t="s">
        <v>2181</v>
      </c>
      <c r="Q1572" s="66" t="s">
        <v>10909</v>
      </c>
      <c r="R1572" s="66" t="s">
        <v>2165</v>
      </c>
    </row>
    <row r="1573" spans="1:18" x14ac:dyDescent="0.25">
      <c r="A1573" s="89">
        <v>20655</v>
      </c>
      <c r="B1573" s="90" t="s">
        <v>10910</v>
      </c>
      <c r="C1573" s="66" t="s">
        <v>10911</v>
      </c>
      <c r="D1573" s="66">
        <v>130</v>
      </c>
      <c r="E1573" s="66" t="s">
        <v>2662</v>
      </c>
      <c r="F1573" s="66" t="s">
        <v>2663</v>
      </c>
      <c r="G1573" s="66" t="s">
        <v>10912</v>
      </c>
      <c r="H1573" s="66" t="s">
        <v>10913</v>
      </c>
      <c r="I1573" s="66" t="s">
        <v>10914</v>
      </c>
      <c r="J1573" s="66" t="s">
        <v>10915</v>
      </c>
      <c r="M1573" s="66" t="s">
        <v>10916</v>
      </c>
      <c r="N1573" s="66" t="s">
        <v>2485</v>
      </c>
      <c r="O1573" s="66" t="s">
        <v>2232</v>
      </c>
      <c r="Q1573" s="66" t="s">
        <v>10723</v>
      </c>
      <c r="R1573" s="66" t="s">
        <v>10917</v>
      </c>
    </row>
    <row r="1574" spans="1:18" x14ac:dyDescent="0.25">
      <c r="A1574" s="89">
        <v>20795</v>
      </c>
      <c r="B1574" s="90" t="s">
        <v>10918</v>
      </c>
      <c r="C1574" s="66" t="s">
        <v>2163</v>
      </c>
      <c r="D1574" s="66">
        <v>41.9</v>
      </c>
      <c r="E1574" s="66" t="s">
        <v>2662</v>
      </c>
      <c r="F1574" s="66" t="s">
        <v>2663</v>
      </c>
      <c r="G1574" s="66" t="s">
        <v>10919</v>
      </c>
      <c r="H1574" s="66" t="s">
        <v>10920</v>
      </c>
      <c r="I1574" s="66" t="s">
        <v>10921</v>
      </c>
      <c r="J1574" s="66" t="s">
        <v>10922</v>
      </c>
      <c r="M1574" s="66" t="s">
        <v>10923</v>
      </c>
      <c r="N1574" s="66" t="s">
        <v>2485</v>
      </c>
      <c r="O1574" s="66" t="s">
        <v>2232</v>
      </c>
      <c r="Q1574" s="66" t="s">
        <v>10924</v>
      </c>
      <c r="R1574" s="66" t="s">
        <v>2165</v>
      </c>
    </row>
    <row r="1575" spans="1:18" x14ac:dyDescent="0.25">
      <c r="A1575" s="89">
        <v>21693</v>
      </c>
      <c r="B1575" s="90" t="s">
        <v>10925</v>
      </c>
      <c r="C1575" s="66" t="s">
        <v>2163</v>
      </c>
      <c r="D1575" s="66">
        <v>41.9</v>
      </c>
      <c r="E1575" s="66" t="s">
        <v>2662</v>
      </c>
      <c r="F1575" s="66" t="s">
        <v>2663</v>
      </c>
      <c r="G1575" s="66" t="s">
        <v>10071</v>
      </c>
      <c r="H1575" s="66" t="s">
        <v>10072</v>
      </c>
      <c r="I1575" s="66" t="s">
        <v>10926</v>
      </c>
      <c r="J1575" s="66" t="s">
        <v>10927</v>
      </c>
      <c r="M1575" s="66" t="s">
        <v>10928</v>
      </c>
      <c r="N1575" s="66" t="s">
        <v>2485</v>
      </c>
      <c r="O1575" s="66" t="s">
        <v>2232</v>
      </c>
      <c r="Q1575" s="66" t="s">
        <v>10076</v>
      </c>
      <c r="R1575" s="66" t="s">
        <v>2165</v>
      </c>
    </row>
    <row r="1576" spans="1:18" x14ac:dyDescent="0.25">
      <c r="A1576" s="89">
        <v>22293</v>
      </c>
      <c r="B1576" s="90" t="s">
        <v>10929</v>
      </c>
      <c r="C1576" s="66" t="s">
        <v>2163</v>
      </c>
      <c r="D1576" s="66">
        <v>120</v>
      </c>
      <c r="E1576" s="66" t="s">
        <v>2662</v>
      </c>
      <c r="F1576" s="66" t="s">
        <v>2663</v>
      </c>
      <c r="G1576" s="66" t="s">
        <v>2163</v>
      </c>
      <c r="H1576" s="66" t="s">
        <v>2163</v>
      </c>
      <c r="I1576" s="66" t="s">
        <v>10930</v>
      </c>
      <c r="J1576" s="66" t="s">
        <v>10931</v>
      </c>
      <c r="M1576" s="66" t="s">
        <v>10932</v>
      </c>
    </row>
    <row r="1577" spans="1:18" x14ac:dyDescent="0.25">
      <c r="A1577" s="89">
        <v>23749</v>
      </c>
      <c r="B1577" s="90" t="s">
        <v>10933</v>
      </c>
      <c r="C1577" s="66" t="s">
        <v>10934</v>
      </c>
      <c r="D1577" s="66">
        <v>130</v>
      </c>
      <c r="E1577" s="66" t="s">
        <v>2662</v>
      </c>
      <c r="F1577" s="66" t="s">
        <v>2663</v>
      </c>
      <c r="G1577" s="66" t="s">
        <v>2163</v>
      </c>
      <c r="H1577" s="66" t="s">
        <v>2163</v>
      </c>
      <c r="I1577" s="66" t="s">
        <v>10935</v>
      </c>
      <c r="J1577" s="66" t="s">
        <v>10936</v>
      </c>
      <c r="M1577" s="66" t="s">
        <v>10937</v>
      </c>
      <c r="N1577" s="66" t="s">
        <v>2485</v>
      </c>
      <c r="O1577" s="66" t="s">
        <v>2232</v>
      </c>
    </row>
    <row r="1578" spans="1:18" x14ac:dyDescent="0.25">
      <c r="A1578" s="89">
        <v>6501</v>
      </c>
      <c r="B1578" s="90" t="s">
        <v>10938</v>
      </c>
      <c r="C1578" s="66" t="s">
        <v>2163</v>
      </c>
      <c r="D1578" s="66">
        <v>240</v>
      </c>
      <c r="E1578" s="66" t="s">
        <v>2662</v>
      </c>
      <c r="F1578" s="66" t="s">
        <v>2663</v>
      </c>
      <c r="G1578" s="66" t="s">
        <v>3568</v>
      </c>
      <c r="H1578" s="66" t="s">
        <v>3569</v>
      </c>
      <c r="I1578" s="66" t="s">
        <v>10939</v>
      </c>
      <c r="J1578" s="66" t="s">
        <v>10940</v>
      </c>
      <c r="M1578" s="66" t="s">
        <v>10941</v>
      </c>
      <c r="N1578" s="66" t="s">
        <v>2485</v>
      </c>
      <c r="O1578" s="66" t="s">
        <v>2293</v>
      </c>
      <c r="Q1578" s="66" t="s">
        <v>3573</v>
      </c>
      <c r="R1578" s="66" t="s">
        <v>2165</v>
      </c>
    </row>
    <row r="1579" spans="1:18" x14ac:dyDescent="0.25">
      <c r="A1579" s="89">
        <v>7002</v>
      </c>
      <c r="B1579" s="90" t="s">
        <v>10942</v>
      </c>
      <c r="C1579" s="66" t="s">
        <v>10943</v>
      </c>
      <c r="D1579" s="66">
        <v>41.9</v>
      </c>
      <c r="E1579" s="66" t="s">
        <v>2662</v>
      </c>
      <c r="F1579" s="66" t="s">
        <v>2663</v>
      </c>
      <c r="G1579" s="66" t="s">
        <v>2163</v>
      </c>
      <c r="H1579" s="66" t="s">
        <v>2163</v>
      </c>
      <c r="I1579" s="66" t="s">
        <v>10944</v>
      </c>
      <c r="J1579" s="66" t="s">
        <v>10945</v>
      </c>
      <c r="M1579" s="66" t="s">
        <v>10946</v>
      </c>
      <c r="N1579" s="66" t="s">
        <v>2485</v>
      </c>
      <c r="O1579" s="66" t="s">
        <v>2232</v>
      </c>
    </row>
    <row r="1580" spans="1:18" x14ac:dyDescent="0.25">
      <c r="A1580" s="89">
        <v>8367</v>
      </c>
      <c r="B1580" s="90" t="s">
        <v>10947</v>
      </c>
      <c r="C1580" s="66" t="s">
        <v>2163</v>
      </c>
      <c r="D1580" s="66">
        <v>37.9</v>
      </c>
      <c r="E1580" s="66" t="s">
        <v>2662</v>
      </c>
      <c r="F1580" s="66" t="s">
        <v>2663</v>
      </c>
      <c r="G1580" s="66" t="s">
        <v>2677</v>
      </c>
      <c r="H1580" s="66" t="s">
        <v>2678</v>
      </c>
      <c r="I1580" s="66" t="s">
        <v>10948</v>
      </c>
      <c r="J1580" s="66" t="s">
        <v>10949</v>
      </c>
      <c r="M1580" s="66" t="s">
        <v>10950</v>
      </c>
      <c r="N1580" s="66" t="s">
        <v>2485</v>
      </c>
      <c r="O1580" s="66" t="s">
        <v>2204</v>
      </c>
      <c r="Q1580" s="66" t="s">
        <v>2586</v>
      </c>
      <c r="R1580" s="66" t="s">
        <v>2165</v>
      </c>
    </row>
    <row r="1581" spans="1:18" x14ac:dyDescent="0.25">
      <c r="A1581" s="89">
        <v>9725</v>
      </c>
      <c r="B1581" s="90" t="s">
        <v>10951</v>
      </c>
      <c r="C1581" s="66" t="s">
        <v>2163</v>
      </c>
      <c r="D1581" s="66">
        <v>41.9</v>
      </c>
      <c r="E1581" s="66" t="s">
        <v>2662</v>
      </c>
      <c r="F1581" s="66" t="s">
        <v>2663</v>
      </c>
      <c r="G1581" s="66" t="s">
        <v>10952</v>
      </c>
      <c r="H1581" s="66" t="s">
        <v>10953</v>
      </c>
      <c r="I1581" s="66" t="s">
        <v>10954</v>
      </c>
      <c r="J1581" s="66" t="s">
        <v>10955</v>
      </c>
      <c r="M1581" s="66" t="s">
        <v>10956</v>
      </c>
      <c r="N1581" s="66" t="s">
        <v>2485</v>
      </c>
      <c r="O1581" s="66" t="s">
        <v>2232</v>
      </c>
      <c r="Q1581" s="66" t="s">
        <v>10957</v>
      </c>
      <c r="R1581" s="66" t="s">
        <v>2165</v>
      </c>
    </row>
    <row r="1582" spans="1:18" x14ac:dyDescent="0.25">
      <c r="A1582" s="89">
        <v>10525</v>
      </c>
      <c r="B1582" s="90" t="s">
        <v>10958</v>
      </c>
      <c r="C1582" s="66" t="s">
        <v>2163</v>
      </c>
      <c r="D1582" s="66">
        <v>97.9</v>
      </c>
      <c r="E1582" s="66" t="s">
        <v>2662</v>
      </c>
      <c r="F1582" s="66" t="s">
        <v>2663</v>
      </c>
      <c r="G1582" s="66" t="s">
        <v>10904</v>
      </c>
      <c r="H1582" s="66" t="s">
        <v>10905</v>
      </c>
      <c r="I1582" s="66" t="s">
        <v>10959</v>
      </c>
      <c r="J1582" s="66" t="s">
        <v>10960</v>
      </c>
      <c r="M1582" s="66" t="s">
        <v>10961</v>
      </c>
      <c r="N1582" s="66" t="s">
        <v>2485</v>
      </c>
      <c r="O1582" s="66" t="s">
        <v>2232</v>
      </c>
      <c r="Q1582" s="66" t="s">
        <v>10909</v>
      </c>
      <c r="R1582" s="66" t="s">
        <v>2165</v>
      </c>
    </row>
    <row r="1583" spans="1:18" x14ac:dyDescent="0.25">
      <c r="A1583" s="89">
        <v>12794</v>
      </c>
      <c r="B1583" s="90" t="s">
        <v>10962</v>
      </c>
      <c r="C1583" s="66" t="s">
        <v>10963</v>
      </c>
      <c r="D1583" s="66">
        <v>44.9</v>
      </c>
      <c r="E1583" s="66" t="s">
        <v>2662</v>
      </c>
      <c r="F1583" s="66" t="s">
        <v>2663</v>
      </c>
      <c r="G1583" s="66" t="s">
        <v>10964</v>
      </c>
      <c r="H1583" s="66" t="s">
        <v>10965</v>
      </c>
      <c r="I1583" s="66" t="s">
        <v>10966</v>
      </c>
      <c r="J1583" s="66" t="s">
        <v>10967</v>
      </c>
      <c r="M1583" s="66" t="s">
        <v>10968</v>
      </c>
      <c r="N1583" s="66" t="s">
        <v>2485</v>
      </c>
      <c r="Q1583" s="66" t="s">
        <v>10969</v>
      </c>
      <c r="R1583" s="66" t="s">
        <v>2165</v>
      </c>
    </row>
    <row r="1584" spans="1:18" x14ac:dyDescent="0.25">
      <c r="A1584" s="89">
        <v>12896</v>
      </c>
      <c r="B1584" s="90" t="s">
        <v>10970</v>
      </c>
      <c r="C1584" s="66" t="s">
        <v>10971</v>
      </c>
      <c r="D1584" s="66">
        <v>41.9</v>
      </c>
      <c r="E1584" s="66" t="s">
        <v>2662</v>
      </c>
      <c r="F1584" s="66" t="s">
        <v>2663</v>
      </c>
      <c r="G1584" s="66" t="s">
        <v>10972</v>
      </c>
      <c r="H1584" s="66" t="s">
        <v>10973</v>
      </c>
      <c r="I1584" s="66" t="s">
        <v>10974</v>
      </c>
      <c r="J1584" s="66" t="s">
        <v>10975</v>
      </c>
      <c r="M1584" s="66" t="s">
        <v>10976</v>
      </c>
      <c r="N1584" s="66" t="s">
        <v>2485</v>
      </c>
      <c r="O1584" s="66" t="s">
        <v>2275</v>
      </c>
      <c r="Q1584" s="66" t="s">
        <v>10977</v>
      </c>
      <c r="R1584" s="66" t="s">
        <v>10917</v>
      </c>
    </row>
    <row r="1585" spans="1:18" x14ac:dyDescent="0.25">
      <c r="A1585" s="89">
        <v>12989</v>
      </c>
      <c r="B1585" s="90" t="s">
        <v>10978</v>
      </c>
      <c r="C1585" s="66" t="s">
        <v>2163</v>
      </c>
      <c r="D1585" s="66">
        <v>8.3000000000000007</v>
      </c>
      <c r="E1585" s="66" t="s">
        <v>2662</v>
      </c>
      <c r="F1585" s="66" t="s">
        <v>2663</v>
      </c>
      <c r="G1585" s="66" t="s">
        <v>10031</v>
      </c>
      <c r="H1585" s="66" t="s">
        <v>10032</v>
      </c>
      <c r="I1585" s="66" t="s">
        <v>10979</v>
      </c>
      <c r="J1585" s="66" t="s">
        <v>10980</v>
      </c>
      <c r="M1585" s="66" t="s">
        <v>10981</v>
      </c>
      <c r="N1585" s="66" t="s">
        <v>2485</v>
      </c>
      <c r="O1585" s="66" t="s">
        <v>2203</v>
      </c>
      <c r="Q1585" s="66" t="s">
        <v>10036</v>
      </c>
      <c r="R1585" s="66" t="s">
        <v>2165</v>
      </c>
    </row>
    <row r="1586" spans="1:18" x14ac:dyDescent="0.25">
      <c r="A1586" s="89">
        <v>13654</v>
      </c>
      <c r="B1586" s="90" t="s">
        <v>10982</v>
      </c>
      <c r="C1586" s="66" t="s">
        <v>2163</v>
      </c>
      <c r="D1586" s="66">
        <v>53.9</v>
      </c>
      <c r="E1586" s="66" t="s">
        <v>2662</v>
      </c>
      <c r="F1586" s="66" t="s">
        <v>2663</v>
      </c>
      <c r="G1586" s="66" t="s">
        <v>10983</v>
      </c>
      <c r="H1586" s="66" t="s">
        <v>10984</v>
      </c>
      <c r="I1586" s="66" t="s">
        <v>10985</v>
      </c>
      <c r="J1586" s="66" t="s">
        <v>10986</v>
      </c>
      <c r="M1586" s="66" t="s">
        <v>10987</v>
      </c>
      <c r="N1586" s="66" t="s">
        <v>2485</v>
      </c>
      <c r="O1586" s="66" t="s">
        <v>2232</v>
      </c>
      <c r="Q1586" s="66" t="s">
        <v>10988</v>
      </c>
      <c r="R1586" s="66" t="s">
        <v>2165</v>
      </c>
    </row>
    <row r="1587" spans="1:18" x14ac:dyDescent="0.25">
      <c r="A1587" s="89">
        <v>13840</v>
      </c>
      <c r="B1587" s="90" t="s">
        <v>10989</v>
      </c>
      <c r="C1587" s="66" t="s">
        <v>10990</v>
      </c>
      <c r="D1587" s="66">
        <v>18.7</v>
      </c>
      <c r="E1587" s="66" t="s">
        <v>2662</v>
      </c>
      <c r="F1587" s="66" t="s">
        <v>2663</v>
      </c>
      <c r="G1587" s="66" t="s">
        <v>10078</v>
      </c>
      <c r="H1587" s="66" t="s">
        <v>10079</v>
      </c>
      <c r="I1587" s="66" t="s">
        <v>10991</v>
      </c>
      <c r="J1587" s="66" t="s">
        <v>10992</v>
      </c>
      <c r="M1587" s="66" t="s">
        <v>10993</v>
      </c>
      <c r="N1587" s="66" t="s">
        <v>2485</v>
      </c>
      <c r="O1587" s="66" t="s">
        <v>2181</v>
      </c>
      <c r="Q1587" s="66" t="s">
        <v>10083</v>
      </c>
      <c r="R1587" s="66" t="s">
        <v>2165</v>
      </c>
    </row>
    <row r="1588" spans="1:18" x14ac:dyDescent="0.25">
      <c r="A1588" s="89">
        <v>949</v>
      </c>
      <c r="B1588" s="90" t="s">
        <v>10994</v>
      </c>
      <c r="C1588" s="66" t="s">
        <v>10995</v>
      </c>
      <c r="D1588" s="66">
        <v>130</v>
      </c>
      <c r="E1588" s="66" t="s">
        <v>2662</v>
      </c>
      <c r="F1588" s="66" t="s">
        <v>2663</v>
      </c>
      <c r="G1588" s="66" t="s">
        <v>2677</v>
      </c>
      <c r="H1588" s="66" t="s">
        <v>2678</v>
      </c>
      <c r="I1588" s="66" t="s">
        <v>10996</v>
      </c>
      <c r="J1588" s="66" t="s">
        <v>10997</v>
      </c>
      <c r="M1588" s="66" t="s">
        <v>10998</v>
      </c>
      <c r="O1588" s="66" t="s">
        <v>2293</v>
      </c>
      <c r="Q1588" s="66" t="s">
        <v>2586</v>
      </c>
      <c r="R1588" s="66" t="s">
        <v>2165</v>
      </c>
    </row>
    <row r="1589" spans="1:18" x14ac:dyDescent="0.25">
      <c r="A1589" s="89">
        <v>2207</v>
      </c>
      <c r="B1589" s="90" t="s">
        <v>10999</v>
      </c>
      <c r="C1589" s="66" t="s">
        <v>2163</v>
      </c>
      <c r="D1589" s="66">
        <v>36.9</v>
      </c>
      <c r="E1589" s="66" t="s">
        <v>2662</v>
      </c>
      <c r="F1589" s="66" t="s">
        <v>2663</v>
      </c>
      <c r="G1589" s="66" t="s">
        <v>9952</v>
      </c>
      <c r="H1589" s="66" t="s">
        <v>9953</v>
      </c>
      <c r="I1589" s="66" t="s">
        <v>11000</v>
      </c>
      <c r="J1589" s="66" t="s">
        <v>11001</v>
      </c>
      <c r="M1589" s="66" t="s">
        <v>11002</v>
      </c>
      <c r="N1589" s="66" t="s">
        <v>2485</v>
      </c>
      <c r="O1589" s="66" t="s">
        <v>2293</v>
      </c>
      <c r="Q1589" s="66" t="s">
        <v>9957</v>
      </c>
      <c r="R1589" s="66" t="s">
        <v>2165</v>
      </c>
    </row>
    <row r="1590" spans="1:18" x14ac:dyDescent="0.25">
      <c r="A1590" s="89">
        <v>2588</v>
      </c>
      <c r="B1590" s="90" t="s">
        <v>11003</v>
      </c>
      <c r="C1590" s="66" t="s">
        <v>2163</v>
      </c>
      <c r="D1590" s="66">
        <v>64.900000000000006</v>
      </c>
      <c r="E1590" s="66" t="s">
        <v>2662</v>
      </c>
      <c r="F1590" s="66" t="s">
        <v>2663</v>
      </c>
      <c r="G1590" s="66" t="s">
        <v>11004</v>
      </c>
      <c r="H1590" s="66" t="s">
        <v>11005</v>
      </c>
      <c r="I1590" s="66" t="s">
        <v>11006</v>
      </c>
      <c r="J1590" s="66" t="s">
        <v>11007</v>
      </c>
      <c r="M1590" s="66" t="s">
        <v>11008</v>
      </c>
      <c r="N1590" s="66" t="s">
        <v>2485</v>
      </c>
      <c r="O1590" s="66" t="s">
        <v>2293</v>
      </c>
      <c r="Q1590" s="66" t="s">
        <v>7084</v>
      </c>
      <c r="R1590" s="66" t="s">
        <v>2165</v>
      </c>
    </row>
    <row r="1591" spans="1:18" x14ac:dyDescent="0.25">
      <c r="A1591" s="89">
        <v>2991</v>
      </c>
      <c r="B1591" s="90" t="s">
        <v>11009</v>
      </c>
      <c r="C1591" s="66" t="s">
        <v>2163</v>
      </c>
      <c r="D1591" s="66">
        <v>21.8</v>
      </c>
      <c r="E1591" s="66" t="s">
        <v>2662</v>
      </c>
      <c r="F1591" s="66" t="s">
        <v>2663</v>
      </c>
      <c r="G1591" s="66" t="s">
        <v>10528</v>
      </c>
      <c r="H1591" s="66" t="s">
        <v>10529</v>
      </c>
      <c r="I1591" s="66" t="s">
        <v>11010</v>
      </c>
      <c r="J1591" s="66" t="s">
        <v>11011</v>
      </c>
      <c r="M1591" s="66" t="s">
        <v>11012</v>
      </c>
      <c r="O1591" s="66" t="s">
        <v>2162</v>
      </c>
      <c r="Q1591" s="66" t="s">
        <v>3573</v>
      </c>
      <c r="R1591" s="66" t="s">
        <v>3221</v>
      </c>
    </row>
    <row r="1592" spans="1:18" x14ac:dyDescent="0.25">
      <c r="A1592" s="89">
        <v>4232</v>
      </c>
      <c r="B1592" s="90" t="s">
        <v>11013</v>
      </c>
      <c r="C1592" s="66" t="s">
        <v>2163</v>
      </c>
      <c r="D1592" s="66">
        <v>41.9</v>
      </c>
      <c r="E1592" s="66" t="s">
        <v>2662</v>
      </c>
      <c r="F1592" s="66" t="s">
        <v>2663</v>
      </c>
      <c r="G1592" s="66" t="s">
        <v>2163</v>
      </c>
      <c r="H1592" s="66" t="s">
        <v>2163</v>
      </c>
      <c r="I1592" s="66" t="s">
        <v>11014</v>
      </c>
      <c r="J1592" s="66" t="s">
        <v>11015</v>
      </c>
      <c r="M1592" s="66" t="s">
        <v>11016</v>
      </c>
      <c r="N1592" s="66" t="s">
        <v>2485</v>
      </c>
      <c r="O1592" s="66" t="s">
        <v>2232</v>
      </c>
    </row>
    <row r="1593" spans="1:18" x14ac:dyDescent="0.25">
      <c r="A1593" s="89">
        <v>4419</v>
      </c>
      <c r="B1593" s="90" t="s">
        <v>11017</v>
      </c>
      <c r="C1593" s="66" t="s">
        <v>2163</v>
      </c>
      <c r="D1593" s="66">
        <v>35.9</v>
      </c>
      <c r="E1593" s="66" t="s">
        <v>2662</v>
      </c>
      <c r="F1593" s="66" t="s">
        <v>2663</v>
      </c>
      <c r="G1593" s="66" t="s">
        <v>11018</v>
      </c>
      <c r="H1593" s="66" t="s">
        <v>11019</v>
      </c>
      <c r="I1593" s="66" t="s">
        <v>11020</v>
      </c>
      <c r="J1593" s="66" t="s">
        <v>11021</v>
      </c>
      <c r="M1593" s="66" t="s">
        <v>11022</v>
      </c>
      <c r="O1593" s="66" t="s">
        <v>2162</v>
      </c>
      <c r="Q1593" s="66" t="s">
        <v>11023</v>
      </c>
      <c r="R1593" s="66" t="s">
        <v>2165</v>
      </c>
    </row>
    <row r="1594" spans="1:18" x14ac:dyDescent="0.25">
      <c r="A1594" s="89">
        <v>5221</v>
      </c>
      <c r="B1594" s="90" t="s">
        <v>11024</v>
      </c>
      <c r="C1594" s="66" t="s">
        <v>2163</v>
      </c>
      <c r="D1594" s="66">
        <v>41.9</v>
      </c>
      <c r="E1594" s="66" t="s">
        <v>2662</v>
      </c>
      <c r="F1594" s="66" t="s">
        <v>2663</v>
      </c>
      <c r="G1594" s="66" t="s">
        <v>11025</v>
      </c>
      <c r="H1594" s="66" t="s">
        <v>11026</v>
      </c>
      <c r="I1594" s="66" t="s">
        <v>11027</v>
      </c>
      <c r="J1594" s="66" t="s">
        <v>11028</v>
      </c>
      <c r="M1594" s="66" t="s">
        <v>11029</v>
      </c>
      <c r="N1594" s="66" t="s">
        <v>2485</v>
      </c>
      <c r="O1594" s="66" t="s">
        <v>2232</v>
      </c>
      <c r="Q1594" s="66" t="s">
        <v>4996</v>
      </c>
    </row>
    <row r="1595" spans="1:18" x14ac:dyDescent="0.25">
      <c r="A1595" s="89">
        <v>5930</v>
      </c>
      <c r="B1595" s="90" t="s">
        <v>11030</v>
      </c>
      <c r="C1595" s="66" t="s">
        <v>11031</v>
      </c>
      <c r="D1595" s="66">
        <v>19.100000000000001</v>
      </c>
      <c r="E1595" s="66" t="s">
        <v>2662</v>
      </c>
      <c r="F1595" s="66" t="s">
        <v>2663</v>
      </c>
      <c r="G1595" s="66" t="s">
        <v>10078</v>
      </c>
      <c r="H1595" s="66" t="s">
        <v>10079</v>
      </c>
      <c r="I1595" s="66" t="s">
        <v>11032</v>
      </c>
      <c r="J1595" s="66" t="s">
        <v>11033</v>
      </c>
      <c r="M1595" s="66" t="s">
        <v>11034</v>
      </c>
      <c r="O1595" s="66" t="s">
        <v>2204</v>
      </c>
      <c r="Q1595" s="66" t="s">
        <v>10083</v>
      </c>
      <c r="R1595" s="66" t="s">
        <v>2165</v>
      </c>
    </row>
    <row r="1596" spans="1:18" x14ac:dyDescent="0.25">
      <c r="A1596" s="89">
        <v>6073</v>
      </c>
      <c r="B1596" s="90" t="s">
        <v>11035</v>
      </c>
      <c r="C1596" s="66" t="s">
        <v>2163</v>
      </c>
      <c r="D1596" s="66">
        <v>54.9</v>
      </c>
      <c r="E1596" s="66" t="s">
        <v>2662</v>
      </c>
      <c r="F1596" s="66" t="s">
        <v>2663</v>
      </c>
      <c r="G1596" s="66" t="s">
        <v>2163</v>
      </c>
      <c r="H1596" s="66" t="s">
        <v>2163</v>
      </c>
      <c r="I1596" s="66" t="s">
        <v>11036</v>
      </c>
      <c r="J1596" s="66" t="s">
        <v>11037</v>
      </c>
      <c r="M1596" s="66" t="s">
        <v>11038</v>
      </c>
      <c r="N1596" s="66" t="s">
        <v>2485</v>
      </c>
      <c r="O1596" s="66" t="s">
        <v>2169</v>
      </c>
    </row>
    <row r="1597" spans="1:18" x14ac:dyDescent="0.25">
      <c r="A1597" s="89">
        <v>35300</v>
      </c>
      <c r="B1597" s="90" t="s">
        <v>11039</v>
      </c>
      <c r="C1597" s="66" t="s">
        <v>11040</v>
      </c>
      <c r="D1597" s="66">
        <v>200</v>
      </c>
      <c r="E1597" s="66" t="s">
        <v>2697</v>
      </c>
      <c r="F1597" s="66" t="s">
        <v>2323</v>
      </c>
      <c r="G1597" s="66" t="s">
        <v>2163</v>
      </c>
      <c r="H1597" s="66" t="s">
        <v>2163</v>
      </c>
      <c r="I1597" s="66" t="s">
        <v>11041</v>
      </c>
      <c r="J1597" s="66" t="s">
        <v>11042</v>
      </c>
      <c r="M1597" s="66" t="s">
        <v>11043</v>
      </c>
      <c r="N1597" s="66" t="s">
        <v>2485</v>
      </c>
    </row>
    <row r="1598" spans="1:18" x14ac:dyDescent="0.25">
      <c r="A1598" s="89">
        <v>6090</v>
      </c>
      <c r="B1598" s="90" t="s">
        <v>11044</v>
      </c>
      <c r="C1598" s="66" t="s">
        <v>11045</v>
      </c>
      <c r="D1598" s="66">
        <v>300</v>
      </c>
      <c r="E1598" s="66" t="s">
        <v>2697</v>
      </c>
      <c r="F1598" s="66" t="s">
        <v>2323</v>
      </c>
      <c r="G1598" s="66" t="s">
        <v>11046</v>
      </c>
      <c r="H1598" s="66" t="s">
        <v>11047</v>
      </c>
      <c r="I1598" s="66" t="s">
        <v>11048</v>
      </c>
      <c r="J1598" s="66" t="s">
        <v>11049</v>
      </c>
      <c r="M1598" s="66" t="s">
        <v>11050</v>
      </c>
      <c r="N1598" s="66" t="s">
        <v>2485</v>
      </c>
      <c r="O1598" s="66" t="s">
        <v>2164</v>
      </c>
      <c r="Q1598" s="66" t="s">
        <v>2586</v>
      </c>
      <c r="R1598" s="66" t="s">
        <v>11051</v>
      </c>
    </row>
    <row r="1599" spans="1:18" x14ac:dyDescent="0.25">
      <c r="A1599" s="89">
        <v>41902</v>
      </c>
      <c r="B1599" s="90" t="s">
        <v>11052</v>
      </c>
      <c r="C1599" s="66" t="s">
        <v>11053</v>
      </c>
      <c r="D1599" s="66">
        <v>67.900000000000006</v>
      </c>
      <c r="E1599" s="66" t="s">
        <v>2697</v>
      </c>
      <c r="F1599" s="66" t="s">
        <v>2323</v>
      </c>
      <c r="G1599" s="66" t="s">
        <v>2163</v>
      </c>
      <c r="H1599" s="66" t="s">
        <v>2163</v>
      </c>
      <c r="I1599" s="66" t="s">
        <v>11054</v>
      </c>
      <c r="J1599" s="66" t="s">
        <v>11055</v>
      </c>
      <c r="M1599" s="66" t="s">
        <v>11056</v>
      </c>
      <c r="N1599" s="66" t="s">
        <v>2485</v>
      </c>
    </row>
    <row r="1600" spans="1:18" x14ac:dyDescent="0.25">
      <c r="A1600" s="89">
        <v>28040</v>
      </c>
      <c r="B1600" s="90" t="s">
        <v>11057</v>
      </c>
      <c r="C1600" s="66" t="s">
        <v>2163</v>
      </c>
      <c r="D1600" s="66">
        <v>68.900000000000006</v>
      </c>
      <c r="E1600" s="66" t="s">
        <v>2697</v>
      </c>
      <c r="F1600" s="66" t="s">
        <v>2323</v>
      </c>
      <c r="G1600" s="66" t="s">
        <v>2163</v>
      </c>
      <c r="H1600" s="66" t="s">
        <v>2163</v>
      </c>
      <c r="I1600" s="66" t="s">
        <v>11058</v>
      </c>
      <c r="J1600" s="66" t="s">
        <v>11059</v>
      </c>
      <c r="M1600" s="66" t="s">
        <v>11060</v>
      </c>
      <c r="N1600" s="66" t="s">
        <v>2485</v>
      </c>
    </row>
    <row r="1601" spans="1:24" x14ac:dyDescent="0.25">
      <c r="A1601" s="89">
        <v>28043</v>
      </c>
      <c r="B1601" s="90" t="s">
        <v>11061</v>
      </c>
      <c r="C1601" s="66" t="s">
        <v>2163</v>
      </c>
      <c r="D1601" s="66">
        <v>110</v>
      </c>
      <c r="E1601" s="66" t="s">
        <v>2697</v>
      </c>
      <c r="F1601" s="66" t="s">
        <v>2323</v>
      </c>
      <c r="G1601" s="66" t="s">
        <v>2163</v>
      </c>
      <c r="H1601" s="66" t="s">
        <v>2163</v>
      </c>
      <c r="I1601" s="71" t="s">
        <v>11062</v>
      </c>
      <c r="J1601" s="66" t="s">
        <v>11063</v>
      </c>
      <c r="M1601" s="66" t="s">
        <v>11064</v>
      </c>
      <c r="N1601" s="66" t="s">
        <v>2485</v>
      </c>
    </row>
    <row r="1602" spans="1:24" x14ac:dyDescent="0.25">
      <c r="A1602" s="89">
        <v>28044</v>
      </c>
      <c r="B1602" s="90" t="s">
        <v>11065</v>
      </c>
      <c r="C1602" s="66" t="s">
        <v>11066</v>
      </c>
      <c r="D1602" s="66">
        <v>110</v>
      </c>
      <c r="E1602" s="66" t="s">
        <v>2697</v>
      </c>
      <c r="F1602" s="66" t="s">
        <v>2323</v>
      </c>
      <c r="G1602" s="66" t="s">
        <v>2163</v>
      </c>
      <c r="H1602" s="66" t="s">
        <v>2163</v>
      </c>
      <c r="I1602" s="66" t="s">
        <v>11067</v>
      </c>
      <c r="J1602" s="66" t="s">
        <v>11068</v>
      </c>
      <c r="M1602" s="66" t="s">
        <v>11069</v>
      </c>
      <c r="N1602" s="66" t="s">
        <v>2485</v>
      </c>
    </row>
    <row r="1603" spans="1:24" x14ac:dyDescent="0.25">
      <c r="A1603" s="89">
        <v>28056</v>
      </c>
      <c r="B1603" s="90" t="s">
        <v>11070</v>
      </c>
      <c r="C1603" s="66" t="s">
        <v>11071</v>
      </c>
      <c r="D1603" s="66">
        <v>160</v>
      </c>
      <c r="E1603" s="66" t="s">
        <v>2697</v>
      </c>
      <c r="F1603" s="66" t="s">
        <v>2323</v>
      </c>
      <c r="G1603" s="66" t="s">
        <v>2163</v>
      </c>
      <c r="H1603" s="66" t="s">
        <v>2163</v>
      </c>
      <c r="I1603" s="66" t="s">
        <v>11072</v>
      </c>
      <c r="J1603" s="66" t="s">
        <v>11073</v>
      </c>
      <c r="M1603" s="66" t="s">
        <v>11074</v>
      </c>
      <c r="N1603" s="66" t="s">
        <v>2485</v>
      </c>
    </row>
    <row r="1604" spans="1:24" x14ac:dyDescent="0.25">
      <c r="A1604" s="89">
        <v>30883</v>
      </c>
      <c r="B1604" s="90" t="s">
        <v>11075</v>
      </c>
      <c r="C1604" s="66" t="s">
        <v>11076</v>
      </c>
      <c r="D1604" s="66">
        <v>46.9</v>
      </c>
      <c r="E1604" s="66" t="s">
        <v>2697</v>
      </c>
      <c r="F1604" s="66" t="s">
        <v>2323</v>
      </c>
      <c r="G1604" s="66" t="s">
        <v>2163</v>
      </c>
      <c r="H1604" s="66" t="s">
        <v>2163</v>
      </c>
      <c r="I1604" s="66" t="s">
        <v>11077</v>
      </c>
      <c r="J1604" s="66" t="s">
        <v>11078</v>
      </c>
      <c r="M1604" s="66" t="s">
        <v>11079</v>
      </c>
      <c r="O1604" s="66" t="s">
        <v>2162</v>
      </c>
    </row>
    <row r="1605" spans="1:24" x14ac:dyDescent="0.25">
      <c r="A1605" s="89">
        <v>23910</v>
      </c>
      <c r="B1605" s="90" t="s">
        <v>11080</v>
      </c>
      <c r="C1605" s="66" t="s">
        <v>2163</v>
      </c>
      <c r="D1605" s="66">
        <v>33.9</v>
      </c>
      <c r="E1605" s="66" t="s">
        <v>2697</v>
      </c>
      <c r="F1605" s="66" t="s">
        <v>2323</v>
      </c>
      <c r="G1605" s="66" t="s">
        <v>2163</v>
      </c>
      <c r="H1605" s="66" t="s">
        <v>2163</v>
      </c>
      <c r="I1605" s="66" t="s">
        <v>11081</v>
      </c>
      <c r="J1605" s="66" t="s">
        <v>11082</v>
      </c>
      <c r="M1605" s="66" t="s">
        <v>11083</v>
      </c>
      <c r="N1605" s="66" t="s">
        <v>2485</v>
      </c>
    </row>
    <row r="1606" spans="1:24" x14ac:dyDescent="0.25">
      <c r="A1606" s="89">
        <v>24557</v>
      </c>
      <c r="B1606" s="90" t="s">
        <v>11084</v>
      </c>
      <c r="C1606" s="66" t="s">
        <v>11085</v>
      </c>
      <c r="D1606" s="66">
        <v>310</v>
      </c>
      <c r="E1606" s="66" t="s">
        <v>2697</v>
      </c>
      <c r="F1606" s="66" t="s">
        <v>2323</v>
      </c>
      <c r="G1606" s="66" t="s">
        <v>2163</v>
      </c>
      <c r="H1606" s="66" t="s">
        <v>2163</v>
      </c>
      <c r="I1606" s="66" t="s">
        <v>11086</v>
      </c>
      <c r="J1606" s="66" t="s">
        <v>11087</v>
      </c>
      <c r="M1606" s="66" t="s">
        <v>11088</v>
      </c>
    </row>
    <row r="1607" spans="1:24" x14ac:dyDescent="0.25">
      <c r="A1607" s="89">
        <v>24793</v>
      </c>
      <c r="B1607" s="90" t="s">
        <v>11089</v>
      </c>
      <c r="C1607" s="66" t="s">
        <v>2163</v>
      </c>
      <c r="D1607" s="66">
        <v>18.2</v>
      </c>
      <c r="E1607" s="66" t="s">
        <v>2697</v>
      </c>
      <c r="F1607" s="66" t="s">
        <v>2323</v>
      </c>
      <c r="G1607" s="66" t="s">
        <v>2163</v>
      </c>
      <c r="H1607" s="66" t="s">
        <v>2163</v>
      </c>
      <c r="I1607" s="66" t="s">
        <v>11090</v>
      </c>
      <c r="J1607" s="66" t="s">
        <v>11091</v>
      </c>
      <c r="M1607" s="66" t="s">
        <v>11092</v>
      </c>
      <c r="N1607" s="66" t="s">
        <v>2485</v>
      </c>
    </row>
    <row r="1608" spans="1:24" x14ac:dyDescent="0.25">
      <c r="A1608" s="89">
        <v>24992</v>
      </c>
      <c r="B1608" s="90" t="s">
        <v>11093</v>
      </c>
      <c r="C1608" s="66" t="s">
        <v>2163</v>
      </c>
      <c r="D1608" s="66">
        <v>110</v>
      </c>
      <c r="E1608" s="66" t="s">
        <v>2697</v>
      </c>
      <c r="F1608" s="66" t="s">
        <v>2323</v>
      </c>
      <c r="G1608" s="66" t="s">
        <v>2163</v>
      </c>
      <c r="H1608" s="66" t="s">
        <v>2163</v>
      </c>
      <c r="I1608" s="66" t="s">
        <v>11094</v>
      </c>
      <c r="J1608" s="66" t="s">
        <v>11095</v>
      </c>
      <c r="M1608" s="66" t="s">
        <v>11096</v>
      </c>
      <c r="N1608" s="66" t="s">
        <v>2485</v>
      </c>
    </row>
    <row r="1609" spans="1:24" x14ac:dyDescent="0.25">
      <c r="A1609" s="89">
        <v>24993</v>
      </c>
      <c r="B1609" s="90" t="s">
        <v>11097</v>
      </c>
      <c r="C1609" s="66" t="s">
        <v>2163</v>
      </c>
      <c r="D1609" s="66">
        <v>110</v>
      </c>
      <c r="E1609" s="66" t="s">
        <v>2697</v>
      </c>
      <c r="F1609" s="66" t="s">
        <v>2323</v>
      </c>
      <c r="G1609" s="66" t="s">
        <v>2163</v>
      </c>
      <c r="H1609" s="66" t="s">
        <v>2163</v>
      </c>
      <c r="I1609" s="66" t="s">
        <v>11098</v>
      </c>
      <c r="J1609" s="66" t="s">
        <v>11099</v>
      </c>
      <c r="M1609" s="66" t="s">
        <v>11100</v>
      </c>
      <c r="N1609" s="66" t="s">
        <v>2485</v>
      </c>
    </row>
    <row r="1610" spans="1:24" x14ac:dyDescent="0.25">
      <c r="A1610" s="89">
        <v>26187</v>
      </c>
      <c r="B1610" s="90" t="s">
        <v>11101</v>
      </c>
      <c r="C1610" s="66" t="s">
        <v>11102</v>
      </c>
      <c r="D1610" s="66">
        <v>180</v>
      </c>
      <c r="E1610" s="66" t="s">
        <v>2697</v>
      </c>
      <c r="F1610" s="66" t="s">
        <v>2323</v>
      </c>
      <c r="G1610" s="66" t="s">
        <v>2163</v>
      </c>
      <c r="H1610" s="66" t="s">
        <v>2163</v>
      </c>
      <c r="I1610" s="66" t="s">
        <v>11103</v>
      </c>
      <c r="J1610" s="66" t="s">
        <v>11104</v>
      </c>
      <c r="M1610" s="66" t="s">
        <v>11105</v>
      </c>
      <c r="O1610" s="66" t="s">
        <v>2162</v>
      </c>
    </row>
    <row r="1611" spans="1:24" x14ac:dyDescent="0.25">
      <c r="A1611" s="89">
        <v>26355</v>
      </c>
      <c r="B1611" s="90" t="s">
        <v>11106</v>
      </c>
      <c r="C1611" s="66" t="s">
        <v>11107</v>
      </c>
      <c r="D1611" s="66">
        <v>310</v>
      </c>
      <c r="E1611" s="66" t="s">
        <v>2697</v>
      </c>
      <c r="F1611" s="66" t="s">
        <v>2323</v>
      </c>
      <c r="G1611" s="66" t="s">
        <v>2163</v>
      </c>
      <c r="H1611" s="66" t="s">
        <v>2163</v>
      </c>
      <c r="I1611" s="66" t="s">
        <v>11108</v>
      </c>
      <c r="J1611" s="66" t="s">
        <v>11109</v>
      </c>
      <c r="M1611" s="66" t="s">
        <v>11110</v>
      </c>
      <c r="N1611" s="66" t="s">
        <v>2485</v>
      </c>
    </row>
    <row r="1612" spans="1:24" x14ac:dyDescent="0.25">
      <c r="A1612" s="89">
        <v>26387</v>
      </c>
      <c r="B1612" s="90" t="s">
        <v>11111</v>
      </c>
      <c r="C1612" s="66" t="s">
        <v>2163</v>
      </c>
      <c r="D1612" s="66">
        <v>60.9</v>
      </c>
      <c r="E1612" s="66" t="s">
        <v>2697</v>
      </c>
      <c r="F1612" s="66" t="s">
        <v>2323</v>
      </c>
      <c r="G1612" s="66" t="s">
        <v>2163</v>
      </c>
      <c r="H1612" s="66" t="s">
        <v>2163</v>
      </c>
      <c r="I1612" s="66" t="s">
        <v>11112</v>
      </c>
      <c r="J1612" s="66" t="s">
        <v>11113</v>
      </c>
      <c r="M1612" s="66" t="s">
        <v>11114</v>
      </c>
      <c r="N1612" s="66" t="s">
        <v>2485</v>
      </c>
    </row>
    <row r="1613" spans="1:24" x14ac:dyDescent="0.25">
      <c r="A1613" s="89">
        <v>26571</v>
      </c>
      <c r="B1613" s="90" t="s">
        <v>11115</v>
      </c>
      <c r="C1613" s="66" t="s">
        <v>2163</v>
      </c>
      <c r="D1613" s="66">
        <v>150</v>
      </c>
      <c r="E1613" s="66" t="s">
        <v>2697</v>
      </c>
      <c r="F1613" s="66" t="s">
        <v>2323</v>
      </c>
      <c r="G1613" s="66" t="s">
        <v>2163</v>
      </c>
      <c r="H1613" s="66" t="s">
        <v>2163</v>
      </c>
      <c r="I1613" s="66" t="s">
        <v>11116</v>
      </c>
      <c r="J1613" s="66" t="s">
        <v>11117</v>
      </c>
      <c r="M1613" s="66" t="s">
        <v>11118</v>
      </c>
    </row>
    <row r="1614" spans="1:24" x14ac:dyDescent="0.25">
      <c r="A1614" s="89">
        <v>26572</v>
      </c>
      <c r="B1614" s="90" t="s">
        <v>11119</v>
      </c>
      <c r="C1614" s="66" t="s">
        <v>2163</v>
      </c>
      <c r="D1614" s="66">
        <v>150</v>
      </c>
      <c r="E1614" s="66" t="s">
        <v>2697</v>
      </c>
      <c r="F1614" s="66" t="s">
        <v>2323</v>
      </c>
      <c r="G1614" s="66" t="s">
        <v>2163</v>
      </c>
      <c r="H1614" s="66" t="s">
        <v>2163</v>
      </c>
      <c r="I1614" s="66" t="s">
        <v>11120</v>
      </c>
      <c r="J1614" s="66" t="s">
        <v>11121</v>
      </c>
      <c r="M1614" s="66" t="s">
        <v>11122</v>
      </c>
      <c r="N1614" s="66" t="s">
        <v>2485</v>
      </c>
    </row>
    <row r="1615" spans="1:24" x14ac:dyDescent="0.25">
      <c r="A1615" s="89">
        <v>15122</v>
      </c>
      <c r="B1615" s="90" t="s">
        <v>11123</v>
      </c>
      <c r="C1615" s="66" t="s">
        <v>11124</v>
      </c>
      <c r="D1615" s="66">
        <v>70.900000000000006</v>
      </c>
      <c r="E1615" s="66" t="s">
        <v>2697</v>
      </c>
      <c r="F1615" s="66" t="s">
        <v>2323</v>
      </c>
      <c r="G1615" s="66" t="s">
        <v>11125</v>
      </c>
      <c r="H1615" s="66" t="s">
        <v>11126</v>
      </c>
      <c r="I1615" s="66" t="s">
        <v>11127</v>
      </c>
      <c r="J1615" s="66" t="s">
        <v>11128</v>
      </c>
      <c r="M1615" s="66" t="s">
        <v>11129</v>
      </c>
      <c r="N1615" s="66" t="s">
        <v>2485</v>
      </c>
      <c r="O1615" s="66" t="s">
        <v>2162</v>
      </c>
      <c r="Q1615" s="66" t="s">
        <v>2586</v>
      </c>
      <c r="R1615" s="66" t="s">
        <v>2165</v>
      </c>
      <c r="X1615" s="66" t="s">
        <v>11130</v>
      </c>
    </row>
    <row r="1616" spans="1:24" x14ac:dyDescent="0.25">
      <c r="A1616" s="89">
        <v>15124</v>
      </c>
      <c r="B1616" s="90" t="s">
        <v>11131</v>
      </c>
      <c r="C1616" s="66" t="s">
        <v>11132</v>
      </c>
      <c r="D1616" s="66">
        <v>70.900000000000006</v>
      </c>
      <c r="E1616" s="66" t="s">
        <v>2697</v>
      </c>
      <c r="F1616" s="66" t="s">
        <v>2323</v>
      </c>
      <c r="G1616" s="66" t="s">
        <v>11133</v>
      </c>
      <c r="H1616" s="66" t="s">
        <v>11134</v>
      </c>
      <c r="I1616" s="66" t="s">
        <v>11135</v>
      </c>
      <c r="J1616" s="66" t="s">
        <v>11136</v>
      </c>
      <c r="M1616" s="66" t="s">
        <v>11137</v>
      </c>
      <c r="N1616" s="66" t="s">
        <v>2485</v>
      </c>
      <c r="O1616" s="66" t="s">
        <v>2162</v>
      </c>
      <c r="Q1616" s="66" t="s">
        <v>2586</v>
      </c>
      <c r="R1616" s="66" t="s">
        <v>2165</v>
      </c>
      <c r="X1616" s="66" t="s">
        <v>11138</v>
      </c>
    </row>
    <row r="1617" spans="1:24" x14ac:dyDescent="0.25">
      <c r="A1617" s="89">
        <v>15165</v>
      </c>
      <c r="B1617" s="90" t="s">
        <v>11139</v>
      </c>
      <c r="C1617" s="66" t="s">
        <v>2163</v>
      </c>
      <c r="D1617" s="66">
        <v>130</v>
      </c>
      <c r="E1617" s="66" t="s">
        <v>2697</v>
      </c>
      <c r="F1617" s="66" t="s">
        <v>2323</v>
      </c>
      <c r="G1617" s="66" t="s">
        <v>2163</v>
      </c>
      <c r="H1617" s="66" t="s">
        <v>2163</v>
      </c>
      <c r="I1617" s="66" t="s">
        <v>11140</v>
      </c>
      <c r="J1617" s="66" t="s">
        <v>11141</v>
      </c>
      <c r="M1617" s="66" t="s">
        <v>11142</v>
      </c>
      <c r="N1617" s="66" t="s">
        <v>2485</v>
      </c>
      <c r="O1617" s="66" t="s">
        <v>2203</v>
      </c>
    </row>
    <row r="1618" spans="1:24" x14ac:dyDescent="0.25">
      <c r="A1618" s="89">
        <v>15288</v>
      </c>
      <c r="B1618" s="90" t="s">
        <v>11143</v>
      </c>
      <c r="C1618" s="66" t="s">
        <v>11144</v>
      </c>
      <c r="D1618" s="66">
        <v>300</v>
      </c>
      <c r="E1618" s="66" t="s">
        <v>2697</v>
      </c>
      <c r="F1618" s="66" t="s">
        <v>2323</v>
      </c>
      <c r="G1618" s="66" t="s">
        <v>2163</v>
      </c>
      <c r="H1618" s="66" t="s">
        <v>2163</v>
      </c>
      <c r="I1618" s="66" t="s">
        <v>11145</v>
      </c>
      <c r="J1618" s="66" t="s">
        <v>11146</v>
      </c>
      <c r="M1618" s="66" t="s">
        <v>11147</v>
      </c>
      <c r="N1618" s="66" t="s">
        <v>2485</v>
      </c>
      <c r="O1618" s="66" t="s">
        <v>2164</v>
      </c>
    </row>
    <row r="1619" spans="1:24" x14ac:dyDescent="0.25">
      <c r="A1619" s="89">
        <v>15605</v>
      </c>
      <c r="B1619" s="90" t="s">
        <v>11148</v>
      </c>
      <c r="C1619" s="66" t="s">
        <v>2163</v>
      </c>
      <c r="D1619" s="66">
        <v>130</v>
      </c>
      <c r="E1619" s="66" t="s">
        <v>2697</v>
      </c>
      <c r="F1619" s="66" t="s">
        <v>2323</v>
      </c>
      <c r="G1619" s="66" t="s">
        <v>11149</v>
      </c>
      <c r="H1619" s="66" t="s">
        <v>11150</v>
      </c>
      <c r="I1619" s="66" t="s">
        <v>11151</v>
      </c>
      <c r="J1619" s="66" t="s">
        <v>11152</v>
      </c>
      <c r="M1619" s="66" t="s">
        <v>11153</v>
      </c>
      <c r="N1619" s="66" t="s">
        <v>2485</v>
      </c>
      <c r="O1619" s="66" t="s">
        <v>2162</v>
      </c>
      <c r="Q1619" s="66" t="s">
        <v>6574</v>
      </c>
      <c r="R1619" s="66" t="s">
        <v>11051</v>
      </c>
      <c r="X1619" s="66" t="s">
        <v>6725</v>
      </c>
    </row>
    <row r="1620" spans="1:24" x14ac:dyDescent="0.25">
      <c r="A1620" s="89">
        <v>15607</v>
      </c>
      <c r="B1620" s="90" t="s">
        <v>11154</v>
      </c>
      <c r="C1620" s="66" t="s">
        <v>2163</v>
      </c>
      <c r="D1620" s="66">
        <v>130</v>
      </c>
      <c r="E1620" s="66" t="s">
        <v>2697</v>
      </c>
      <c r="F1620" s="66" t="s">
        <v>2323</v>
      </c>
      <c r="G1620" s="66" t="s">
        <v>2163</v>
      </c>
      <c r="H1620" s="66" t="s">
        <v>2163</v>
      </c>
      <c r="I1620" s="66" t="s">
        <v>11155</v>
      </c>
      <c r="J1620" s="66" t="s">
        <v>11156</v>
      </c>
      <c r="M1620" s="66" t="s">
        <v>11157</v>
      </c>
      <c r="N1620" s="66" t="s">
        <v>2485</v>
      </c>
      <c r="O1620" s="66" t="s">
        <v>2162</v>
      </c>
    </row>
    <row r="1621" spans="1:24" x14ac:dyDescent="0.25">
      <c r="A1621" s="89">
        <v>15608</v>
      </c>
      <c r="B1621" s="90" t="s">
        <v>11158</v>
      </c>
      <c r="C1621" s="66" t="s">
        <v>2163</v>
      </c>
      <c r="D1621" s="66">
        <v>130</v>
      </c>
      <c r="E1621" s="66" t="s">
        <v>2697</v>
      </c>
      <c r="F1621" s="66" t="s">
        <v>2323</v>
      </c>
      <c r="G1621" s="66" t="s">
        <v>2163</v>
      </c>
      <c r="H1621" s="66" t="s">
        <v>2163</v>
      </c>
      <c r="I1621" s="66" t="s">
        <v>11159</v>
      </c>
      <c r="J1621" s="66" t="s">
        <v>11160</v>
      </c>
      <c r="M1621" s="66" t="s">
        <v>11161</v>
      </c>
      <c r="N1621" s="66" t="s">
        <v>2485</v>
      </c>
      <c r="O1621" s="66" t="s">
        <v>2162</v>
      </c>
    </row>
    <row r="1622" spans="1:24" x14ac:dyDescent="0.25">
      <c r="A1622" s="89">
        <v>16258</v>
      </c>
      <c r="B1622" s="90" t="s">
        <v>11162</v>
      </c>
      <c r="C1622" s="66" t="s">
        <v>11163</v>
      </c>
      <c r="D1622" s="66">
        <v>66.900000000000006</v>
      </c>
      <c r="E1622" s="66" t="s">
        <v>2697</v>
      </c>
      <c r="F1622" s="66" t="s">
        <v>2323</v>
      </c>
      <c r="G1622" s="66" t="s">
        <v>11164</v>
      </c>
      <c r="H1622" s="66" t="s">
        <v>11165</v>
      </c>
      <c r="I1622" s="66" t="s">
        <v>11166</v>
      </c>
      <c r="J1622" s="66" t="s">
        <v>11167</v>
      </c>
      <c r="M1622" s="66" t="s">
        <v>11168</v>
      </c>
      <c r="N1622" s="66" t="s">
        <v>2485</v>
      </c>
      <c r="O1622" s="66" t="s">
        <v>2272</v>
      </c>
      <c r="Q1622" s="66" t="s">
        <v>7084</v>
      </c>
      <c r="R1622" s="66" t="s">
        <v>2165</v>
      </c>
      <c r="X1622" s="66" t="s">
        <v>7782</v>
      </c>
    </row>
    <row r="1623" spans="1:24" x14ac:dyDescent="0.25">
      <c r="A1623" s="89">
        <v>16259</v>
      </c>
      <c r="B1623" s="90" t="s">
        <v>11169</v>
      </c>
      <c r="C1623" s="66" t="s">
        <v>11170</v>
      </c>
      <c r="D1623" s="66">
        <v>70.900000000000006</v>
      </c>
      <c r="E1623" s="66" t="s">
        <v>2697</v>
      </c>
      <c r="F1623" s="66" t="s">
        <v>2323</v>
      </c>
      <c r="G1623" s="66" t="s">
        <v>11171</v>
      </c>
      <c r="H1623" s="66" t="s">
        <v>11172</v>
      </c>
      <c r="I1623" s="66" t="s">
        <v>11173</v>
      </c>
      <c r="J1623" s="66" t="s">
        <v>11174</v>
      </c>
      <c r="M1623" s="66" t="s">
        <v>11175</v>
      </c>
      <c r="N1623" s="66" t="s">
        <v>2485</v>
      </c>
      <c r="O1623" s="66" t="s">
        <v>2272</v>
      </c>
      <c r="Q1623" s="66" t="s">
        <v>2586</v>
      </c>
      <c r="R1623" s="66" t="s">
        <v>2165</v>
      </c>
      <c r="X1623" s="66" t="s">
        <v>7782</v>
      </c>
    </row>
    <row r="1624" spans="1:24" x14ac:dyDescent="0.25">
      <c r="A1624" s="89">
        <v>16511</v>
      </c>
      <c r="B1624" s="90" t="s">
        <v>11176</v>
      </c>
      <c r="C1624" s="66" t="s">
        <v>11177</v>
      </c>
      <c r="D1624" s="66">
        <v>66.900000000000006</v>
      </c>
      <c r="E1624" s="66" t="s">
        <v>2697</v>
      </c>
      <c r="F1624" s="66" t="s">
        <v>2323</v>
      </c>
      <c r="G1624" s="66" t="s">
        <v>2677</v>
      </c>
      <c r="H1624" s="66" t="s">
        <v>2678</v>
      </c>
      <c r="I1624" s="66" t="s">
        <v>11178</v>
      </c>
      <c r="J1624" s="66" t="s">
        <v>11179</v>
      </c>
      <c r="M1624" s="66" t="s">
        <v>11180</v>
      </c>
      <c r="O1624" s="66" t="s">
        <v>2162</v>
      </c>
      <c r="Q1624" s="66" t="s">
        <v>2586</v>
      </c>
      <c r="R1624" s="66" t="s">
        <v>2165</v>
      </c>
    </row>
    <row r="1625" spans="1:24" x14ac:dyDescent="0.25">
      <c r="A1625" s="89">
        <v>19721</v>
      </c>
      <c r="B1625" s="90" t="s">
        <v>11181</v>
      </c>
      <c r="C1625" s="66" t="s">
        <v>2163</v>
      </c>
      <c r="D1625" s="66">
        <v>43.9</v>
      </c>
      <c r="E1625" s="66" t="s">
        <v>2697</v>
      </c>
      <c r="F1625" s="66" t="s">
        <v>2323</v>
      </c>
      <c r="G1625" s="66" t="s">
        <v>11182</v>
      </c>
      <c r="H1625" s="66" t="s">
        <v>11183</v>
      </c>
      <c r="I1625" s="66" t="s">
        <v>11184</v>
      </c>
      <c r="J1625" s="66" t="s">
        <v>11185</v>
      </c>
      <c r="M1625" s="66" t="s">
        <v>11186</v>
      </c>
      <c r="N1625" s="66" t="s">
        <v>2485</v>
      </c>
      <c r="O1625" s="66" t="s">
        <v>2162</v>
      </c>
      <c r="Q1625" s="66" t="s">
        <v>7084</v>
      </c>
      <c r="R1625" s="66" t="s">
        <v>10917</v>
      </c>
    </row>
    <row r="1626" spans="1:24" x14ac:dyDescent="0.25">
      <c r="A1626" s="89">
        <v>19722</v>
      </c>
      <c r="B1626" s="90" t="s">
        <v>11187</v>
      </c>
      <c r="C1626" s="66" t="s">
        <v>2163</v>
      </c>
      <c r="D1626" s="66">
        <v>43.9</v>
      </c>
      <c r="E1626" s="66" t="s">
        <v>2697</v>
      </c>
      <c r="F1626" s="66" t="s">
        <v>2323</v>
      </c>
      <c r="G1626" s="66" t="s">
        <v>11188</v>
      </c>
      <c r="H1626" s="66" t="s">
        <v>11189</v>
      </c>
      <c r="I1626" s="66" t="s">
        <v>11190</v>
      </c>
      <c r="J1626" s="66" t="s">
        <v>11191</v>
      </c>
      <c r="M1626" s="66" t="s">
        <v>11192</v>
      </c>
      <c r="N1626" s="66" t="s">
        <v>2485</v>
      </c>
      <c r="O1626" s="66" t="s">
        <v>2162</v>
      </c>
      <c r="Q1626" s="66" t="s">
        <v>7084</v>
      </c>
      <c r="R1626" s="66" t="s">
        <v>10917</v>
      </c>
      <c r="X1626" s="66" t="s">
        <v>11193</v>
      </c>
    </row>
    <row r="1627" spans="1:24" x14ac:dyDescent="0.25">
      <c r="A1627" s="89">
        <v>19723</v>
      </c>
      <c r="B1627" s="90" t="s">
        <v>11194</v>
      </c>
      <c r="C1627" s="66" t="s">
        <v>2163</v>
      </c>
      <c r="D1627" s="66">
        <v>43.9</v>
      </c>
      <c r="E1627" s="66" t="s">
        <v>2697</v>
      </c>
      <c r="F1627" s="66" t="s">
        <v>2323</v>
      </c>
      <c r="G1627" s="66" t="s">
        <v>11195</v>
      </c>
      <c r="H1627" s="66" t="s">
        <v>11196</v>
      </c>
      <c r="I1627" s="66" t="s">
        <v>11197</v>
      </c>
      <c r="J1627" s="66" t="s">
        <v>11198</v>
      </c>
      <c r="M1627" s="66" t="s">
        <v>11199</v>
      </c>
      <c r="N1627" s="66" t="s">
        <v>2485</v>
      </c>
      <c r="O1627" s="66" t="s">
        <v>2162</v>
      </c>
      <c r="Q1627" s="66" t="s">
        <v>7084</v>
      </c>
      <c r="R1627" s="66" t="s">
        <v>10917</v>
      </c>
      <c r="X1627" s="66" t="s">
        <v>11200</v>
      </c>
    </row>
    <row r="1628" spans="1:24" x14ac:dyDescent="0.25">
      <c r="A1628" s="89">
        <v>21381</v>
      </c>
      <c r="B1628" s="90" t="s">
        <v>11201</v>
      </c>
      <c r="C1628" s="66" t="s">
        <v>11202</v>
      </c>
      <c r="D1628" s="66">
        <v>139</v>
      </c>
      <c r="E1628" s="66" t="s">
        <v>2697</v>
      </c>
      <c r="F1628" s="66" t="s">
        <v>2323</v>
      </c>
      <c r="G1628" s="66" t="s">
        <v>11203</v>
      </c>
      <c r="H1628" s="66" t="s">
        <v>11204</v>
      </c>
      <c r="I1628" s="66" t="s">
        <v>11205</v>
      </c>
      <c r="J1628" s="66" t="s">
        <v>11206</v>
      </c>
      <c r="M1628" s="66" t="s">
        <v>11207</v>
      </c>
      <c r="N1628" s="66" t="s">
        <v>2485</v>
      </c>
      <c r="R1628" s="66" t="s">
        <v>11051</v>
      </c>
    </row>
    <row r="1629" spans="1:24" x14ac:dyDescent="0.25">
      <c r="A1629" s="89">
        <v>22606</v>
      </c>
      <c r="B1629" s="90" t="s">
        <v>11208</v>
      </c>
      <c r="C1629" s="66" t="s">
        <v>2163</v>
      </c>
      <c r="D1629" s="66">
        <v>110</v>
      </c>
      <c r="E1629" s="66" t="s">
        <v>2697</v>
      </c>
      <c r="F1629" s="66" t="s">
        <v>2323</v>
      </c>
      <c r="G1629" s="66" t="s">
        <v>2163</v>
      </c>
      <c r="H1629" s="66" t="s">
        <v>2163</v>
      </c>
      <c r="I1629" s="66" t="s">
        <v>11209</v>
      </c>
      <c r="J1629" s="66" t="s">
        <v>11210</v>
      </c>
      <c r="M1629" s="66" t="s">
        <v>11211</v>
      </c>
      <c r="N1629" s="66" t="s">
        <v>2485</v>
      </c>
      <c r="O1629" s="66" t="s">
        <v>2162</v>
      </c>
    </row>
    <row r="1630" spans="1:24" x14ac:dyDescent="0.25">
      <c r="A1630" s="89">
        <v>38461</v>
      </c>
      <c r="B1630" s="90" t="s">
        <v>11212</v>
      </c>
      <c r="C1630" s="66" t="s">
        <v>11213</v>
      </c>
      <c r="D1630" s="66">
        <v>200</v>
      </c>
      <c r="E1630" s="66" t="s">
        <v>2697</v>
      </c>
      <c r="F1630" s="66" t="s">
        <v>2323</v>
      </c>
      <c r="G1630" s="66" t="s">
        <v>2163</v>
      </c>
      <c r="H1630" s="66" t="s">
        <v>2163</v>
      </c>
      <c r="I1630" s="66" t="s">
        <v>11214</v>
      </c>
      <c r="J1630" s="66" t="s">
        <v>11215</v>
      </c>
      <c r="M1630" s="66" t="s">
        <v>11216</v>
      </c>
    </row>
    <row r="1631" spans="1:24" x14ac:dyDescent="0.25">
      <c r="A1631" s="89">
        <v>4625</v>
      </c>
      <c r="B1631" s="90" t="s">
        <v>11217</v>
      </c>
      <c r="C1631" s="66" t="s">
        <v>2163</v>
      </c>
      <c r="D1631" s="66">
        <v>68.900000000000006</v>
      </c>
      <c r="E1631" s="66" t="s">
        <v>2697</v>
      </c>
      <c r="F1631" s="66" t="s">
        <v>2323</v>
      </c>
      <c r="G1631" s="66" t="s">
        <v>11218</v>
      </c>
      <c r="H1631" s="66" t="s">
        <v>11219</v>
      </c>
      <c r="I1631" s="66" t="s">
        <v>11220</v>
      </c>
      <c r="J1631" s="66" t="s">
        <v>11221</v>
      </c>
      <c r="M1631" s="66" t="s">
        <v>11222</v>
      </c>
      <c r="N1631" s="66" t="s">
        <v>2485</v>
      </c>
      <c r="O1631" s="66" t="s">
        <v>2232</v>
      </c>
      <c r="Q1631" s="66" t="s">
        <v>2629</v>
      </c>
      <c r="R1631" s="66" t="s">
        <v>11223</v>
      </c>
      <c r="X1631" s="66" t="s">
        <v>11224</v>
      </c>
    </row>
    <row r="1632" spans="1:24" x14ac:dyDescent="0.25">
      <c r="A1632" s="89">
        <v>4120</v>
      </c>
      <c r="B1632" s="90" t="s">
        <v>11225</v>
      </c>
      <c r="C1632" s="66" t="s">
        <v>11226</v>
      </c>
      <c r="D1632" s="66">
        <v>130</v>
      </c>
      <c r="E1632" s="66" t="s">
        <v>2697</v>
      </c>
      <c r="F1632" s="66" t="s">
        <v>2323</v>
      </c>
      <c r="G1632" s="66" t="s">
        <v>11227</v>
      </c>
      <c r="H1632" s="66" t="s">
        <v>11228</v>
      </c>
      <c r="I1632" s="66" t="s">
        <v>11229</v>
      </c>
      <c r="J1632" s="66" t="s">
        <v>11230</v>
      </c>
      <c r="M1632" s="66" t="s">
        <v>11231</v>
      </c>
      <c r="N1632" s="66" t="s">
        <v>2485</v>
      </c>
      <c r="O1632" s="66" t="s">
        <v>2328</v>
      </c>
      <c r="Q1632" s="66" t="s">
        <v>6202</v>
      </c>
      <c r="R1632" s="66" t="s">
        <v>11051</v>
      </c>
    </row>
    <row r="1633" spans="1:24" x14ac:dyDescent="0.25">
      <c r="A1633" s="89">
        <v>22608</v>
      </c>
      <c r="B1633" s="90" t="s">
        <v>11232</v>
      </c>
      <c r="C1633" s="66" t="s">
        <v>2163</v>
      </c>
      <c r="D1633" s="66">
        <v>79.900000000000006</v>
      </c>
      <c r="E1633" s="66" t="s">
        <v>2697</v>
      </c>
      <c r="F1633" s="66" t="s">
        <v>2323</v>
      </c>
      <c r="G1633" s="66" t="s">
        <v>2163</v>
      </c>
      <c r="H1633" s="66" t="s">
        <v>2163</v>
      </c>
      <c r="I1633" s="66" t="s">
        <v>11233</v>
      </c>
      <c r="J1633" s="66" t="s">
        <v>11234</v>
      </c>
      <c r="M1633" s="66" t="s">
        <v>11235</v>
      </c>
      <c r="O1633" s="66" t="s">
        <v>2162</v>
      </c>
    </row>
    <row r="1634" spans="1:24" x14ac:dyDescent="0.25">
      <c r="A1634" s="89">
        <v>23447</v>
      </c>
      <c r="B1634" s="90" t="s">
        <v>11236</v>
      </c>
      <c r="C1634" s="66" t="s">
        <v>2163</v>
      </c>
      <c r="D1634" s="66">
        <v>68.900000000000006</v>
      </c>
      <c r="E1634" s="66" t="s">
        <v>2697</v>
      </c>
      <c r="F1634" s="66" t="s">
        <v>2323</v>
      </c>
      <c r="G1634" s="66" t="s">
        <v>2163</v>
      </c>
      <c r="H1634" s="66" t="s">
        <v>2163</v>
      </c>
      <c r="I1634" s="66" t="s">
        <v>11237</v>
      </c>
      <c r="J1634" s="66" t="s">
        <v>11238</v>
      </c>
      <c r="M1634" s="66" t="s">
        <v>11239</v>
      </c>
    </row>
    <row r="1635" spans="1:24" x14ac:dyDescent="0.25">
      <c r="A1635" s="89">
        <v>23582</v>
      </c>
      <c r="B1635" s="90" t="s">
        <v>11240</v>
      </c>
      <c r="C1635" s="66" t="s">
        <v>11241</v>
      </c>
      <c r="D1635" s="66">
        <v>220</v>
      </c>
      <c r="E1635" s="66" t="s">
        <v>2697</v>
      </c>
      <c r="F1635" s="66" t="s">
        <v>2323</v>
      </c>
      <c r="G1635" s="66" t="s">
        <v>2163</v>
      </c>
      <c r="H1635" s="66" t="s">
        <v>2163</v>
      </c>
      <c r="I1635" s="66" t="s">
        <v>11242</v>
      </c>
      <c r="J1635" s="66" t="s">
        <v>11243</v>
      </c>
      <c r="M1635" s="66" t="s">
        <v>11244</v>
      </c>
      <c r="N1635" s="66" t="s">
        <v>2485</v>
      </c>
    </row>
    <row r="1636" spans="1:24" x14ac:dyDescent="0.25">
      <c r="A1636" s="89">
        <v>23745</v>
      </c>
      <c r="B1636" s="90" t="s">
        <v>11245</v>
      </c>
      <c r="C1636" s="66" t="s">
        <v>2163</v>
      </c>
      <c r="D1636" s="66">
        <v>33.9</v>
      </c>
      <c r="E1636" s="66" t="s">
        <v>2697</v>
      </c>
      <c r="F1636" s="66" t="s">
        <v>2323</v>
      </c>
      <c r="G1636" s="66" t="s">
        <v>2163</v>
      </c>
      <c r="H1636" s="66" t="s">
        <v>2163</v>
      </c>
      <c r="I1636" s="66" t="s">
        <v>11246</v>
      </c>
      <c r="J1636" s="66" t="s">
        <v>11247</v>
      </c>
      <c r="M1636" s="66" t="s">
        <v>11248</v>
      </c>
      <c r="N1636" s="66" t="s">
        <v>2485</v>
      </c>
    </row>
    <row r="1637" spans="1:24" x14ac:dyDescent="0.25">
      <c r="A1637" s="89">
        <v>7794</v>
      </c>
      <c r="B1637" s="90" t="s">
        <v>11249</v>
      </c>
      <c r="C1637" s="66" t="s">
        <v>11250</v>
      </c>
      <c r="D1637" s="66">
        <v>120</v>
      </c>
      <c r="E1637" s="66" t="s">
        <v>2697</v>
      </c>
      <c r="F1637" s="66" t="s">
        <v>2323</v>
      </c>
      <c r="G1637" s="66" t="s">
        <v>11251</v>
      </c>
      <c r="H1637" s="66" t="s">
        <v>11252</v>
      </c>
      <c r="I1637" s="66" t="s">
        <v>11253</v>
      </c>
      <c r="J1637" s="66" t="s">
        <v>11254</v>
      </c>
      <c r="M1637" s="66" t="s">
        <v>11255</v>
      </c>
      <c r="N1637" s="66" t="s">
        <v>2485</v>
      </c>
      <c r="O1637" s="66" t="s">
        <v>2272</v>
      </c>
      <c r="Q1637" s="66" t="s">
        <v>11256</v>
      </c>
      <c r="R1637" s="66" t="s">
        <v>10917</v>
      </c>
    </row>
    <row r="1638" spans="1:24" x14ac:dyDescent="0.25">
      <c r="A1638" s="89">
        <v>9112</v>
      </c>
      <c r="B1638" s="90" t="s">
        <v>11257</v>
      </c>
      <c r="C1638" s="66" t="s">
        <v>2163</v>
      </c>
      <c r="D1638" s="66">
        <v>169</v>
      </c>
      <c r="E1638" s="66" t="s">
        <v>2697</v>
      </c>
      <c r="F1638" s="66" t="s">
        <v>2323</v>
      </c>
      <c r="G1638" s="66" t="s">
        <v>11258</v>
      </c>
      <c r="H1638" s="66" t="s">
        <v>11259</v>
      </c>
      <c r="I1638" s="66" t="s">
        <v>11260</v>
      </c>
      <c r="J1638" s="66" t="s">
        <v>11261</v>
      </c>
      <c r="M1638" s="66" t="s">
        <v>11262</v>
      </c>
      <c r="N1638" s="66" t="s">
        <v>2485</v>
      </c>
      <c r="O1638" s="66" t="s">
        <v>2260</v>
      </c>
      <c r="Q1638" s="66" t="s">
        <v>11263</v>
      </c>
      <c r="R1638" s="66" t="s">
        <v>11051</v>
      </c>
      <c r="X1638" s="66" t="s">
        <v>6725</v>
      </c>
    </row>
    <row r="1639" spans="1:24" x14ac:dyDescent="0.25">
      <c r="A1639" s="89">
        <v>10265</v>
      </c>
      <c r="B1639" s="90" t="s">
        <v>11264</v>
      </c>
      <c r="C1639" s="66" t="s">
        <v>2163</v>
      </c>
      <c r="D1639" s="66">
        <v>170</v>
      </c>
      <c r="E1639" s="66" t="s">
        <v>2697</v>
      </c>
      <c r="F1639" s="66" t="s">
        <v>2323</v>
      </c>
      <c r="G1639" s="66" t="s">
        <v>11265</v>
      </c>
      <c r="H1639" s="66" t="s">
        <v>11266</v>
      </c>
      <c r="I1639" s="66" t="s">
        <v>11267</v>
      </c>
      <c r="J1639" s="66" t="s">
        <v>11268</v>
      </c>
      <c r="M1639" s="66" t="s">
        <v>11269</v>
      </c>
      <c r="N1639" s="66" t="s">
        <v>2485</v>
      </c>
      <c r="O1639" s="66" t="s">
        <v>2260</v>
      </c>
      <c r="Q1639" s="66" t="s">
        <v>11263</v>
      </c>
      <c r="R1639" s="66" t="s">
        <v>11051</v>
      </c>
      <c r="X1639" s="66" t="s">
        <v>11270</v>
      </c>
    </row>
    <row r="1640" spans="1:24" x14ac:dyDescent="0.25">
      <c r="A1640" s="89">
        <v>10696</v>
      </c>
      <c r="B1640" s="90" t="s">
        <v>11271</v>
      </c>
      <c r="C1640" s="66" t="s">
        <v>2163</v>
      </c>
      <c r="D1640" s="66">
        <v>130</v>
      </c>
      <c r="E1640" s="66" t="s">
        <v>2697</v>
      </c>
      <c r="F1640" s="66" t="s">
        <v>2323</v>
      </c>
      <c r="G1640" s="66" t="s">
        <v>11272</v>
      </c>
      <c r="H1640" s="66" t="s">
        <v>11273</v>
      </c>
      <c r="I1640" s="66" t="s">
        <v>11274</v>
      </c>
      <c r="J1640" s="66" t="s">
        <v>11275</v>
      </c>
      <c r="M1640" s="66" t="s">
        <v>11276</v>
      </c>
      <c r="N1640" s="66" t="s">
        <v>2485</v>
      </c>
      <c r="O1640" s="66" t="s">
        <v>2203</v>
      </c>
      <c r="Q1640" s="66" t="s">
        <v>11277</v>
      </c>
      <c r="R1640" s="66" t="s">
        <v>10917</v>
      </c>
    </row>
    <row r="1641" spans="1:24" x14ac:dyDescent="0.25">
      <c r="A1641" s="89">
        <v>12153</v>
      </c>
      <c r="B1641" s="90" t="s">
        <v>11278</v>
      </c>
      <c r="C1641" s="66" t="s">
        <v>2163</v>
      </c>
      <c r="D1641" s="66">
        <v>209</v>
      </c>
      <c r="E1641" s="66" t="s">
        <v>2697</v>
      </c>
      <c r="F1641" s="66" t="s">
        <v>2323</v>
      </c>
      <c r="G1641" s="66" t="s">
        <v>11279</v>
      </c>
      <c r="H1641" s="66" t="s">
        <v>11280</v>
      </c>
      <c r="I1641" s="66" t="s">
        <v>11281</v>
      </c>
      <c r="J1641" s="66" t="s">
        <v>11282</v>
      </c>
      <c r="M1641" s="66" t="s">
        <v>11283</v>
      </c>
      <c r="O1641" s="66" t="s">
        <v>2275</v>
      </c>
      <c r="Q1641" s="66" t="s">
        <v>11284</v>
      </c>
    </row>
    <row r="1642" spans="1:24" x14ac:dyDescent="0.25">
      <c r="A1642" s="89">
        <v>950</v>
      </c>
      <c r="B1642" s="90" t="s">
        <v>11285</v>
      </c>
      <c r="C1642" s="66" t="s">
        <v>11286</v>
      </c>
      <c r="D1642" s="66">
        <v>150</v>
      </c>
      <c r="E1642" s="66" t="s">
        <v>2697</v>
      </c>
      <c r="F1642" s="66" t="s">
        <v>2323</v>
      </c>
      <c r="G1642" s="66" t="s">
        <v>11287</v>
      </c>
      <c r="H1642" s="66" t="s">
        <v>11288</v>
      </c>
      <c r="I1642" s="66" t="s">
        <v>11289</v>
      </c>
      <c r="J1642" s="66" t="s">
        <v>11290</v>
      </c>
      <c r="M1642" s="66" t="s">
        <v>11291</v>
      </c>
      <c r="O1642" s="66" t="s">
        <v>2164</v>
      </c>
      <c r="Q1642" s="66" t="s">
        <v>2629</v>
      </c>
      <c r="R1642" s="66" t="s">
        <v>3676</v>
      </c>
    </row>
    <row r="1643" spans="1:24" x14ac:dyDescent="0.25">
      <c r="A1643" s="89">
        <v>954</v>
      </c>
      <c r="B1643" s="90" t="s">
        <v>11292</v>
      </c>
      <c r="C1643" s="66" t="s">
        <v>11293</v>
      </c>
      <c r="D1643" s="66">
        <v>62.9</v>
      </c>
      <c r="E1643" s="66" t="s">
        <v>2697</v>
      </c>
      <c r="F1643" s="66" t="s">
        <v>2323</v>
      </c>
      <c r="G1643" s="66" t="s">
        <v>11294</v>
      </c>
      <c r="H1643" s="66" t="s">
        <v>11295</v>
      </c>
      <c r="I1643" s="66" t="s">
        <v>11296</v>
      </c>
      <c r="J1643" s="66" t="s">
        <v>11297</v>
      </c>
      <c r="M1643" s="66" t="s">
        <v>11298</v>
      </c>
      <c r="N1643" s="66" t="s">
        <v>2485</v>
      </c>
      <c r="O1643" s="66" t="s">
        <v>2232</v>
      </c>
      <c r="Q1643" s="66" t="s">
        <v>6489</v>
      </c>
      <c r="R1643" s="66" t="s">
        <v>11223</v>
      </c>
      <c r="X1643" s="66" t="s">
        <v>11299</v>
      </c>
    </row>
    <row r="1644" spans="1:24" x14ac:dyDescent="0.25">
      <c r="A1644" s="89">
        <v>955</v>
      </c>
      <c r="B1644" s="90" t="s">
        <v>11300</v>
      </c>
      <c r="C1644" s="66" t="s">
        <v>11301</v>
      </c>
      <c r="D1644" s="66">
        <v>250</v>
      </c>
      <c r="E1644" s="66" t="s">
        <v>2697</v>
      </c>
      <c r="F1644" s="66" t="s">
        <v>2323</v>
      </c>
      <c r="G1644" s="66" t="s">
        <v>11227</v>
      </c>
      <c r="H1644" s="66" t="s">
        <v>11228</v>
      </c>
      <c r="I1644" s="66" t="s">
        <v>11302</v>
      </c>
      <c r="J1644" s="66" t="s">
        <v>11303</v>
      </c>
      <c r="M1644" s="66" t="s">
        <v>11304</v>
      </c>
      <c r="N1644" s="66" t="s">
        <v>2485</v>
      </c>
      <c r="O1644" s="66" t="s">
        <v>2164</v>
      </c>
      <c r="Q1644" s="66" t="s">
        <v>6202</v>
      </c>
      <c r="R1644" s="66" t="s">
        <v>11051</v>
      </c>
    </row>
    <row r="1645" spans="1:24" x14ac:dyDescent="0.25">
      <c r="A1645" s="89">
        <v>960</v>
      </c>
      <c r="B1645" s="90" t="s">
        <v>11305</v>
      </c>
      <c r="C1645" s="66" t="s">
        <v>11306</v>
      </c>
      <c r="D1645" s="66">
        <v>260</v>
      </c>
      <c r="E1645" s="66" t="s">
        <v>2697</v>
      </c>
      <c r="F1645" s="66" t="s">
        <v>2323</v>
      </c>
      <c r="G1645" s="66" t="s">
        <v>11307</v>
      </c>
      <c r="H1645" s="66" t="s">
        <v>11308</v>
      </c>
      <c r="I1645" s="66" t="s">
        <v>11309</v>
      </c>
      <c r="J1645" s="66" t="s">
        <v>11310</v>
      </c>
      <c r="M1645" s="66" t="s">
        <v>11311</v>
      </c>
      <c r="N1645" s="66" t="s">
        <v>11312</v>
      </c>
      <c r="O1645" s="66" t="s">
        <v>2260</v>
      </c>
      <c r="Q1645" s="66" t="s">
        <v>2659</v>
      </c>
      <c r="R1645" s="66" t="s">
        <v>11051</v>
      </c>
    </row>
    <row r="1646" spans="1:24" x14ac:dyDescent="0.25">
      <c r="A1646" s="89">
        <v>963</v>
      </c>
      <c r="B1646" s="90" t="s">
        <v>11313</v>
      </c>
      <c r="C1646" s="66" t="s">
        <v>11314</v>
      </c>
      <c r="D1646" s="66">
        <v>68.900000000000006</v>
      </c>
      <c r="E1646" s="66" t="s">
        <v>2697</v>
      </c>
      <c r="F1646" s="66" t="s">
        <v>2323</v>
      </c>
      <c r="G1646" s="66" t="s">
        <v>11315</v>
      </c>
      <c r="H1646" s="66" t="s">
        <v>11316</v>
      </c>
      <c r="I1646" s="66" t="s">
        <v>11317</v>
      </c>
      <c r="J1646" s="66" t="s">
        <v>11318</v>
      </c>
      <c r="M1646" s="66" t="s">
        <v>11319</v>
      </c>
      <c r="N1646" s="66" t="s">
        <v>2485</v>
      </c>
      <c r="O1646" s="66" t="s">
        <v>2232</v>
      </c>
      <c r="Q1646" s="66" t="s">
        <v>2629</v>
      </c>
      <c r="R1646" s="66" t="s">
        <v>11223</v>
      </c>
      <c r="X1646" s="66" t="s">
        <v>11320</v>
      </c>
    </row>
    <row r="1647" spans="1:24" x14ac:dyDescent="0.25">
      <c r="A1647" s="89">
        <v>964</v>
      </c>
      <c r="B1647" s="90" t="s">
        <v>11321</v>
      </c>
      <c r="C1647" s="66" t="s">
        <v>11322</v>
      </c>
      <c r="D1647" s="66">
        <v>68.900000000000006</v>
      </c>
      <c r="E1647" s="66" t="s">
        <v>2697</v>
      </c>
      <c r="F1647" s="66" t="s">
        <v>2323</v>
      </c>
      <c r="G1647" s="66" t="s">
        <v>11323</v>
      </c>
      <c r="H1647" s="66" t="s">
        <v>11324</v>
      </c>
      <c r="I1647" s="66" t="s">
        <v>11325</v>
      </c>
      <c r="J1647" s="66" t="s">
        <v>11326</v>
      </c>
      <c r="M1647" s="66" t="s">
        <v>11327</v>
      </c>
      <c r="N1647" s="66" t="s">
        <v>2485</v>
      </c>
      <c r="O1647" s="66" t="s">
        <v>2232</v>
      </c>
      <c r="Q1647" s="66" t="s">
        <v>2629</v>
      </c>
      <c r="R1647" s="66" t="s">
        <v>11223</v>
      </c>
      <c r="X1647" s="66" t="s">
        <v>11328</v>
      </c>
    </row>
    <row r="1648" spans="1:24" x14ac:dyDescent="0.25">
      <c r="A1648" s="89">
        <v>969</v>
      </c>
      <c r="B1648" s="90" t="s">
        <v>11329</v>
      </c>
      <c r="C1648" s="66" t="s">
        <v>11330</v>
      </c>
      <c r="D1648" s="66">
        <v>280</v>
      </c>
      <c r="E1648" s="66" t="s">
        <v>2697</v>
      </c>
      <c r="F1648" s="66" t="s">
        <v>2323</v>
      </c>
      <c r="G1648" s="66" t="s">
        <v>11046</v>
      </c>
      <c r="H1648" s="66" t="s">
        <v>11047</v>
      </c>
      <c r="I1648" s="66" t="s">
        <v>11331</v>
      </c>
      <c r="J1648" s="66" t="s">
        <v>11332</v>
      </c>
      <c r="M1648" s="66" t="s">
        <v>11333</v>
      </c>
      <c r="Q1648" s="66" t="s">
        <v>2586</v>
      </c>
      <c r="R1648" s="66" t="s">
        <v>11051</v>
      </c>
    </row>
    <row r="1649" spans="1:24" x14ac:dyDescent="0.25">
      <c r="A1649" s="89">
        <v>972</v>
      </c>
      <c r="B1649" s="90" t="s">
        <v>11334</v>
      </c>
      <c r="C1649" s="66" t="s">
        <v>11335</v>
      </c>
      <c r="D1649" s="66">
        <v>149</v>
      </c>
      <c r="E1649" s="66" t="s">
        <v>2697</v>
      </c>
      <c r="F1649" s="66" t="s">
        <v>2323</v>
      </c>
      <c r="G1649" s="66" t="s">
        <v>11046</v>
      </c>
      <c r="H1649" s="66" t="s">
        <v>11047</v>
      </c>
      <c r="I1649" s="66" t="s">
        <v>11336</v>
      </c>
      <c r="J1649" s="66" t="s">
        <v>11337</v>
      </c>
      <c r="M1649" s="66" t="s">
        <v>11338</v>
      </c>
      <c r="N1649" s="66" t="s">
        <v>2485</v>
      </c>
      <c r="O1649" s="66" t="s">
        <v>2203</v>
      </c>
      <c r="Q1649" s="66" t="s">
        <v>2586</v>
      </c>
      <c r="R1649" s="66" t="s">
        <v>11051</v>
      </c>
    </row>
    <row r="1650" spans="1:24" x14ac:dyDescent="0.25">
      <c r="A1650" s="89">
        <v>10165</v>
      </c>
      <c r="B1650" s="90" t="s">
        <v>11339</v>
      </c>
      <c r="C1650" s="66" t="s">
        <v>2163</v>
      </c>
      <c r="D1650" s="66">
        <v>85.9</v>
      </c>
      <c r="E1650" s="66" t="s">
        <v>2697</v>
      </c>
      <c r="F1650" s="66" t="s">
        <v>2323</v>
      </c>
      <c r="G1650" s="66" t="s">
        <v>11340</v>
      </c>
      <c r="H1650" s="66" t="s">
        <v>11341</v>
      </c>
      <c r="I1650" s="66" t="s">
        <v>11342</v>
      </c>
      <c r="J1650" s="66" t="s">
        <v>11343</v>
      </c>
      <c r="M1650" s="66" t="s">
        <v>11344</v>
      </c>
      <c r="N1650" s="66" t="s">
        <v>2485</v>
      </c>
      <c r="O1650" s="66" t="s">
        <v>5471</v>
      </c>
      <c r="Q1650" s="66" t="s">
        <v>6574</v>
      </c>
      <c r="R1650" s="66" t="s">
        <v>3676</v>
      </c>
    </row>
    <row r="1651" spans="1:24" x14ac:dyDescent="0.25">
      <c r="A1651" s="89">
        <v>4038</v>
      </c>
      <c r="B1651" s="90" t="s">
        <v>11345</v>
      </c>
      <c r="C1651" s="66" t="s">
        <v>2163</v>
      </c>
      <c r="D1651" s="66">
        <v>209</v>
      </c>
      <c r="E1651" s="66" t="s">
        <v>2697</v>
      </c>
      <c r="F1651" s="66" t="s">
        <v>2323</v>
      </c>
      <c r="G1651" s="66" t="s">
        <v>11346</v>
      </c>
      <c r="H1651" s="66" t="s">
        <v>11347</v>
      </c>
      <c r="I1651" s="66" t="s">
        <v>11348</v>
      </c>
      <c r="J1651" s="66" t="s">
        <v>11349</v>
      </c>
      <c r="M1651" s="66" t="s">
        <v>11350</v>
      </c>
      <c r="N1651" s="66" t="s">
        <v>2485</v>
      </c>
      <c r="O1651" s="66" t="s">
        <v>2260</v>
      </c>
      <c r="Q1651" s="66" t="s">
        <v>11284</v>
      </c>
      <c r="R1651" s="66" t="s">
        <v>11051</v>
      </c>
    </row>
    <row r="1652" spans="1:24" x14ac:dyDescent="0.25">
      <c r="A1652" s="89">
        <v>22607</v>
      </c>
      <c r="B1652" s="90" t="s">
        <v>11351</v>
      </c>
      <c r="C1652" s="66" t="s">
        <v>2163</v>
      </c>
      <c r="D1652" s="66">
        <v>310</v>
      </c>
      <c r="E1652" s="66" t="s">
        <v>2697</v>
      </c>
      <c r="F1652" s="66" t="s">
        <v>2323</v>
      </c>
      <c r="G1652" s="66" t="s">
        <v>11352</v>
      </c>
      <c r="H1652" s="66" t="s">
        <v>11353</v>
      </c>
      <c r="I1652" s="66" t="s">
        <v>11354</v>
      </c>
      <c r="J1652" s="66" t="s">
        <v>11355</v>
      </c>
      <c r="M1652" s="66" t="s">
        <v>11356</v>
      </c>
      <c r="N1652" s="66" t="s">
        <v>2485</v>
      </c>
      <c r="O1652" s="66" t="s">
        <v>2162</v>
      </c>
      <c r="Q1652" s="66" t="s">
        <v>11357</v>
      </c>
      <c r="R1652" s="66" t="s">
        <v>11051</v>
      </c>
      <c r="X1652" s="66" t="s">
        <v>4195</v>
      </c>
    </row>
    <row r="1653" spans="1:24" x14ac:dyDescent="0.25">
      <c r="A1653" s="89">
        <v>33679</v>
      </c>
      <c r="B1653" s="90" t="s">
        <v>11358</v>
      </c>
      <c r="C1653" s="66" t="s">
        <v>11359</v>
      </c>
      <c r="D1653" s="66">
        <v>83.9</v>
      </c>
      <c r="E1653" s="66" t="s">
        <v>11360</v>
      </c>
      <c r="F1653" s="66" t="s">
        <v>11361</v>
      </c>
      <c r="G1653" s="66" t="s">
        <v>2163</v>
      </c>
      <c r="H1653" s="66" t="s">
        <v>2163</v>
      </c>
      <c r="I1653" s="66" t="s">
        <v>11362</v>
      </c>
      <c r="J1653" s="66" t="s">
        <v>11363</v>
      </c>
      <c r="M1653" s="66" t="s">
        <v>11364</v>
      </c>
      <c r="N1653" s="66" t="s">
        <v>2930</v>
      </c>
    </row>
    <row r="1654" spans="1:24" x14ac:dyDescent="0.25">
      <c r="A1654" s="89">
        <v>36495</v>
      </c>
      <c r="B1654" s="90" t="s">
        <v>11365</v>
      </c>
      <c r="C1654" s="66" t="s">
        <v>11366</v>
      </c>
      <c r="D1654" s="66">
        <v>190</v>
      </c>
      <c r="E1654" s="66" t="s">
        <v>11360</v>
      </c>
      <c r="F1654" s="66" t="s">
        <v>11361</v>
      </c>
      <c r="G1654" s="66" t="s">
        <v>2163</v>
      </c>
      <c r="H1654" s="66" t="s">
        <v>2163</v>
      </c>
      <c r="I1654" s="66" t="s">
        <v>11367</v>
      </c>
      <c r="J1654" s="66" t="s">
        <v>11368</v>
      </c>
      <c r="M1654" s="66" t="s">
        <v>11369</v>
      </c>
      <c r="N1654" s="66" t="s">
        <v>2485</v>
      </c>
    </row>
    <row r="1655" spans="1:24" x14ac:dyDescent="0.25">
      <c r="A1655" s="89">
        <v>38752</v>
      </c>
      <c r="B1655" s="90" t="s">
        <v>11370</v>
      </c>
      <c r="C1655" s="66" t="s">
        <v>11371</v>
      </c>
      <c r="D1655" s="66">
        <v>58.9</v>
      </c>
      <c r="E1655" s="66" t="s">
        <v>11360</v>
      </c>
      <c r="F1655" s="66" t="s">
        <v>11361</v>
      </c>
      <c r="G1655" s="66" t="s">
        <v>2163</v>
      </c>
      <c r="H1655" s="66" t="s">
        <v>2163</v>
      </c>
      <c r="I1655" s="66" t="s">
        <v>11372</v>
      </c>
      <c r="J1655" s="66" t="s">
        <v>11373</v>
      </c>
      <c r="M1655" s="66" t="s">
        <v>11374</v>
      </c>
      <c r="N1655" s="66" t="s">
        <v>2485</v>
      </c>
    </row>
    <row r="1656" spans="1:24" x14ac:dyDescent="0.25">
      <c r="A1656" s="89">
        <v>39807</v>
      </c>
      <c r="B1656" s="90" t="s">
        <v>11375</v>
      </c>
      <c r="C1656" s="66" t="s">
        <v>11376</v>
      </c>
      <c r="D1656" s="66">
        <v>58.9</v>
      </c>
      <c r="E1656" s="66" t="s">
        <v>11360</v>
      </c>
      <c r="F1656" s="66" t="s">
        <v>11361</v>
      </c>
      <c r="G1656" s="66" t="s">
        <v>2163</v>
      </c>
      <c r="H1656" s="66" t="s">
        <v>2163</v>
      </c>
      <c r="I1656" s="66" t="s">
        <v>11377</v>
      </c>
      <c r="J1656" s="66" t="s">
        <v>11378</v>
      </c>
      <c r="M1656" s="66" t="s">
        <v>11379</v>
      </c>
      <c r="N1656" s="66" t="s">
        <v>2485</v>
      </c>
    </row>
    <row r="1657" spans="1:24" x14ac:dyDescent="0.25">
      <c r="A1657" s="89">
        <v>28050</v>
      </c>
      <c r="B1657" s="90" t="s">
        <v>11380</v>
      </c>
      <c r="C1657" s="66" t="s">
        <v>11381</v>
      </c>
      <c r="D1657" s="66">
        <v>28.1</v>
      </c>
      <c r="E1657" s="66" t="s">
        <v>11360</v>
      </c>
      <c r="F1657" s="66" t="s">
        <v>11361</v>
      </c>
      <c r="G1657" s="66" t="s">
        <v>2163</v>
      </c>
      <c r="H1657" s="66" t="s">
        <v>2163</v>
      </c>
      <c r="I1657" s="66" t="s">
        <v>11382</v>
      </c>
      <c r="J1657" s="66" t="s">
        <v>11383</v>
      </c>
      <c r="M1657" s="66" t="s">
        <v>11384</v>
      </c>
      <c r="N1657" s="66" t="s">
        <v>2485</v>
      </c>
    </row>
    <row r="1658" spans="1:24" x14ac:dyDescent="0.25">
      <c r="A1658" s="89">
        <v>976</v>
      </c>
      <c r="B1658" s="90" t="s">
        <v>11385</v>
      </c>
      <c r="C1658" s="66" t="s">
        <v>11386</v>
      </c>
      <c r="D1658" s="66">
        <v>190</v>
      </c>
      <c r="E1658" s="66" t="s">
        <v>11360</v>
      </c>
      <c r="F1658" s="66" t="s">
        <v>11361</v>
      </c>
      <c r="G1658" s="66" t="s">
        <v>11387</v>
      </c>
      <c r="H1658" s="66" t="s">
        <v>11388</v>
      </c>
      <c r="I1658" s="66" t="s">
        <v>11389</v>
      </c>
      <c r="J1658" s="66" t="s">
        <v>11390</v>
      </c>
      <c r="M1658" s="66" t="s">
        <v>11391</v>
      </c>
      <c r="O1658" s="66" t="s">
        <v>2164</v>
      </c>
      <c r="Q1658" s="66" t="s">
        <v>11392</v>
      </c>
      <c r="R1658" s="66" t="s">
        <v>11051</v>
      </c>
    </row>
    <row r="1659" spans="1:24" x14ac:dyDescent="0.25">
      <c r="A1659" s="89">
        <v>31912</v>
      </c>
      <c r="B1659" s="90" t="s">
        <v>11393</v>
      </c>
      <c r="C1659" s="66" t="s">
        <v>11394</v>
      </c>
      <c r="D1659" s="66">
        <v>61.9</v>
      </c>
      <c r="E1659" s="66" t="s">
        <v>11360</v>
      </c>
      <c r="F1659" s="66" t="s">
        <v>11361</v>
      </c>
      <c r="G1659" s="66" t="s">
        <v>2163</v>
      </c>
      <c r="H1659" s="66" t="s">
        <v>2163</v>
      </c>
      <c r="I1659" s="66" t="s">
        <v>11395</v>
      </c>
      <c r="J1659" s="66" t="s">
        <v>11396</v>
      </c>
      <c r="M1659" s="66" t="s">
        <v>11397</v>
      </c>
      <c r="N1659" s="66" t="s">
        <v>2485</v>
      </c>
      <c r="O1659" s="66" t="s">
        <v>2162</v>
      </c>
    </row>
    <row r="1660" spans="1:24" x14ac:dyDescent="0.25">
      <c r="A1660" s="89">
        <v>7263</v>
      </c>
      <c r="B1660" s="90" t="s">
        <v>11398</v>
      </c>
      <c r="C1660" s="66" t="s">
        <v>11399</v>
      </c>
      <c r="D1660" s="66">
        <v>45.9</v>
      </c>
      <c r="E1660" s="66" t="s">
        <v>11360</v>
      </c>
      <c r="F1660" s="66" t="s">
        <v>11361</v>
      </c>
      <c r="G1660" s="66" t="s">
        <v>2163</v>
      </c>
      <c r="H1660" s="66" t="s">
        <v>2163</v>
      </c>
      <c r="I1660" s="66" t="s">
        <v>11400</v>
      </c>
      <c r="J1660" s="66" t="s">
        <v>11401</v>
      </c>
      <c r="M1660" s="66" t="s">
        <v>11402</v>
      </c>
    </row>
    <row r="1661" spans="1:24" x14ac:dyDescent="0.25">
      <c r="A1661" s="89">
        <v>7264</v>
      </c>
      <c r="B1661" s="90" t="s">
        <v>11403</v>
      </c>
      <c r="C1661" s="66" t="s">
        <v>11404</v>
      </c>
      <c r="D1661" s="66">
        <v>45.9</v>
      </c>
      <c r="E1661" s="66" t="s">
        <v>11360</v>
      </c>
      <c r="F1661" s="66" t="s">
        <v>11361</v>
      </c>
      <c r="G1661" s="66" t="s">
        <v>2163</v>
      </c>
      <c r="H1661" s="66" t="s">
        <v>2163</v>
      </c>
      <c r="I1661" s="66" t="s">
        <v>11405</v>
      </c>
      <c r="J1661" s="66" t="s">
        <v>11406</v>
      </c>
      <c r="M1661" s="66" t="s">
        <v>11407</v>
      </c>
    </row>
    <row r="1662" spans="1:24" x14ac:dyDescent="0.25">
      <c r="A1662" s="89">
        <v>974</v>
      </c>
      <c r="B1662" s="90" t="s">
        <v>11408</v>
      </c>
      <c r="C1662" s="66" t="s">
        <v>11409</v>
      </c>
      <c r="D1662" s="66">
        <v>119</v>
      </c>
      <c r="E1662" s="66" t="s">
        <v>11360</v>
      </c>
      <c r="F1662" s="66" t="s">
        <v>11361</v>
      </c>
      <c r="G1662" s="66" t="s">
        <v>11410</v>
      </c>
      <c r="H1662" s="66" t="s">
        <v>11411</v>
      </c>
      <c r="I1662" s="66" t="s">
        <v>11412</v>
      </c>
      <c r="J1662" s="66" t="s">
        <v>11413</v>
      </c>
      <c r="M1662" s="66" t="s">
        <v>11414</v>
      </c>
      <c r="Q1662" s="66" t="s">
        <v>11415</v>
      </c>
      <c r="R1662" s="66" t="s">
        <v>3676</v>
      </c>
    </row>
    <row r="1663" spans="1:24" x14ac:dyDescent="0.25">
      <c r="A1663" s="89">
        <v>975</v>
      </c>
      <c r="B1663" s="90" t="s">
        <v>11416</v>
      </c>
      <c r="C1663" s="66" t="s">
        <v>11386</v>
      </c>
      <c r="D1663" s="66">
        <v>83.9</v>
      </c>
      <c r="E1663" s="66" t="s">
        <v>11360</v>
      </c>
      <c r="F1663" s="66" t="s">
        <v>11361</v>
      </c>
      <c r="G1663" s="66" t="s">
        <v>11417</v>
      </c>
      <c r="H1663" s="66" t="s">
        <v>11418</v>
      </c>
      <c r="I1663" s="66" t="s">
        <v>11419</v>
      </c>
      <c r="J1663" s="66" t="s">
        <v>11420</v>
      </c>
      <c r="M1663" s="66" t="s">
        <v>11421</v>
      </c>
      <c r="O1663" s="66" t="s">
        <v>2164</v>
      </c>
      <c r="Q1663" s="66" t="s">
        <v>11422</v>
      </c>
      <c r="R1663" s="66" t="s">
        <v>11051</v>
      </c>
    </row>
    <row r="1664" spans="1:24" x14ac:dyDescent="0.25">
      <c r="A1664" s="89">
        <v>30794</v>
      </c>
      <c r="B1664" s="90" t="s">
        <v>11423</v>
      </c>
      <c r="C1664" s="66" t="s">
        <v>11424</v>
      </c>
      <c r="D1664" s="66">
        <v>79.900000000000006</v>
      </c>
      <c r="E1664" s="66" t="s">
        <v>11360</v>
      </c>
      <c r="F1664" s="66" t="s">
        <v>11361</v>
      </c>
      <c r="G1664" s="66" t="s">
        <v>2163</v>
      </c>
      <c r="H1664" s="66" t="s">
        <v>2163</v>
      </c>
      <c r="I1664" s="66" t="s">
        <v>11425</v>
      </c>
      <c r="J1664" s="66" t="s">
        <v>11426</v>
      </c>
      <c r="M1664" s="66" t="s">
        <v>11427</v>
      </c>
      <c r="N1664" s="66" t="s">
        <v>2485</v>
      </c>
      <c r="O1664" s="66" t="s">
        <v>2162</v>
      </c>
    </row>
    <row r="1665" spans="1:23" x14ac:dyDescent="0.25">
      <c r="A1665" s="89">
        <v>43895</v>
      </c>
      <c r="B1665" s="90" t="s">
        <v>11428</v>
      </c>
      <c r="C1665" s="66" t="s">
        <v>11429</v>
      </c>
      <c r="D1665" s="66">
        <v>33.9</v>
      </c>
      <c r="E1665" s="66" t="s">
        <v>11430</v>
      </c>
      <c r="F1665" s="66" t="s">
        <v>2251</v>
      </c>
      <c r="G1665" s="66" t="s">
        <v>2163</v>
      </c>
      <c r="H1665" s="66" t="s">
        <v>2163</v>
      </c>
      <c r="I1665" s="66" t="s">
        <v>11431</v>
      </c>
      <c r="J1665" s="66" t="s">
        <v>11432</v>
      </c>
      <c r="M1665" s="66" t="s">
        <v>11433</v>
      </c>
      <c r="N1665" s="66" t="s">
        <v>2485</v>
      </c>
    </row>
    <row r="1666" spans="1:23" x14ac:dyDescent="0.25">
      <c r="A1666" s="89">
        <v>32552</v>
      </c>
      <c r="B1666" s="90" t="s">
        <v>11434</v>
      </c>
      <c r="C1666" s="66" t="s">
        <v>11435</v>
      </c>
      <c r="D1666" s="66">
        <v>71.900000000000006</v>
      </c>
      <c r="E1666" s="66" t="s">
        <v>11430</v>
      </c>
      <c r="F1666" s="66" t="s">
        <v>2251</v>
      </c>
      <c r="G1666" s="66" t="s">
        <v>2163</v>
      </c>
      <c r="H1666" s="66" t="s">
        <v>2163</v>
      </c>
      <c r="I1666" s="66" t="s">
        <v>11436</v>
      </c>
      <c r="J1666" s="66" t="s">
        <v>11437</v>
      </c>
      <c r="M1666" s="66" t="s">
        <v>11438</v>
      </c>
      <c r="N1666" s="66" t="s">
        <v>2485</v>
      </c>
      <c r="O1666" s="66" t="s">
        <v>2162</v>
      </c>
    </row>
    <row r="1667" spans="1:23" x14ac:dyDescent="0.25">
      <c r="A1667" s="89">
        <v>33547</v>
      </c>
      <c r="B1667" s="90" t="s">
        <v>11439</v>
      </c>
      <c r="C1667" s="66" t="s">
        <v>11440</v>
      </c>
      <c r="D1667" s="66">
        <v>130</v>
      </c>
      <c r="E1667" s="66" t="s">
        <v>11430</v>
      </c>
      <c r="F1667" s="66" t="s">
        <v>2251</v>
      </c>
      <c r="G1667" s="66" t="s">
        <v>2163</v>
      </c>
      <c r="H1667" s="66" t="s">
        <v>2163</v>
      </c>
      <c r="I1667" s="66" t="s">
        <v>11441</v>
      </c>
      <c r="J1667" s="66" t="s">
        <v>11442</v>
      </c>
      <c r="M1667" s="66" t="s">
        <v>11443</v>
      </c>
      <c r="N1667" s="66" t="s">
        <v>2930</v>
      </c>
    </row>
    <row r="1668" spans="1:23" x14ac:dyDescent="0.25">
      <c r="A1668" s="89">
        <v>29388</v>
      </c>
      <c r="B1668" s="90" t="s">
        <v>11444</v>
      </c>
      <c r="C1668" s="66" t="s">
        <v>11445</v>
      </c>
      <c r="D1668" s="66">
        <v>73.900000000000006</v>
      </c>
      <c r="E1668" s="66" t="s">
        <v>11430</v>
      </c>
      <c r="F1668" s="66" t="s">
        <v>2251</v>
      </c>
      <c r="G1668" s="66" t="s">
        <v>2163</v>
      </c>
      <c r="H1668" s="66" t="s">
        <v>2163</v>
      </c>
      <c r="I1668" s="66" t="s">
        <v>11446</v>
      </c>
      <c r="J1668" s="66" t="s">
        <v>11447</v>
      </c>
      <c r="M1668" s="66" t="s">
        <v>11448</v>
      </c>
      <c r="N1668" s="66" t="s">
        <v>2485</v>
      </c>
    </row>
    <row r="1669" spans="1:23" x14ac:dyDescent="0.25">
      <c r="A1669" s="89">
        <v>30958</v>
      </c>
      <c r="B1669" s="90" t="s">
        <v>11449</v>
      </c>
      <c r="C1669" s="66" t="s">
        <v>11450</v>
      </c>
      <c r="D1669" s="66">
        <v>38.9</v>
      </c>
      <c r="E1669" s="66" t="s">
        <v>11430</v>
      </c>
      <c r="F1669" s="66" t="s">
        <v>2251</v>
      </c>
      <c r="G1669" s="66" t="s">
        <v>2163</v>
      </c>
      <c r="H1669" s="66" t="s">
        <v>2163</v>
      </c>
      <c r="I1669" s="66" t="s">
        <v>11451</v>
      </c>
      <c r="J1669" s="66" t="s">
        <v>11452</v>
      </c>
      <c r="M1669" s="66" t="s">
        <v>11453</v>
      </c>
      <c r="N1669" s="66" t="s">
        <v>2485</v>
      </c>
    </row>
    <row r="1670" spans="1:23" x14ac:dyDescent="0.25">
      <c r="A1670" s="89">
        <v>31008</v>
      </c>
      <c r="B1670" s="90" t="s">
        <v>11454</v>
      </c>
      <c r="C1670" s="66" t="s">
        <v>2163</v>
      </c>
      <c r="D1670" s="66">
        <v>38.9</v>
      </c>
      <c r="E1670" s="66" t="s">
        <v>11430</v>
      </c>
      <c r="F1670" s="66" t="s">
        <v>2251</v>
      </c>
      <c r="G1670" s="66" t="s">
        <v>2163</v>
      </c>
      <c r="H1670" s="66" t="s">
        <v>2163</v>
      </c>
      <c r="I1670" s="66" t="s">
        <v>11455</v>
      </c>
      <c r="J1670" s="66" t="s">
        <v>11456</v>
      </c>
      <c r="M1670" s="66" t="s">
        <v>11457</v>
      </c>
      <c r="N1670" s="66" t="s">
        <v>2485</v>
      </c>
      <c r="O1670" s="66" t="s">
        <v>2162</v>
      </c>
    </row>
    <row r="1671" spans="1:23" x14ac:dyDescent="0.25">
      <c r="A1671" s="89">
        <v>6085</v>
      </c>
      <c r="B1671" s="90" t="s">
        <v>11458</v>
      </c>
      <c r="C1671" s="66" t="s">
        <v>11459</v>
      </c>
      <c r="D1671" s="66">
        <v>37.9</v>
      </c>
      <c r="E1671" s="66" t="s">
        <v>11430</v>
      </c>
      <c r="F1671" s="66" t="s">
        <v>2251</v>
      </c>
      <c r="G1671" s="66" t="s">
        <v>11460</v>
      </c>
      <c r="H1671" s="66" t="s">
        <v>11461</v>
      </c>
      <c r="I1671" s="66" t="s">
        <v>11462</v>
      </c>
      <c r="J1671" s="66" t="s">
        <v>11463</v>
      </c>
      <c r="M1671" s="66" t="s">
        <v>11464</v>
      </c>
      <c r="N1671" s="66" t="s">
        <v>2485</v>
      </c>
      <c r="O1671" s="66" t="s">
        <v>2162</v>
      </c>
      <c r="Q1671" s="66" t="s">
        <v>2659</v>
      </c>
      <c r="R1671" s="66" t="s">
        <v>10652</v>
      </c>
    </row>
    <row r="1672" spans="1:23" x14ac:dyDescent="0.25">
      <c r="A1672" s="89">
        <v>25244</v>
      </c>
      <c r="B1672" s="90" t="s">
        <v>11465</v>
      </c>
      <c r="C1672" s="66" t="s">
        <v>11445</v>
      </c>
      <c r="D1672" s="66">
        <v>49.9</v>
      </c>
      <c r="E1672" s="66" t="s">
        <v>11430</v>
      </c>
      <c r="F1672" s="66" t="s">
        <v>2251</v>
      </c>
      <c r="G1672" s="66" t="s">
        <v>2163</v>
      </c>
      <c r="H1672" s="66" t="s">
        <v>2163</v>
      </c>
      <c r="I1672" s="66" t="s">
        <v>11466</v>
      </c>
      <c r="J1672" s="66" t="s">
        <v>11467</v>
      </c>
      <c r="M1672" s="66" t="s">
        <v>11468</v>
      </c>
      <c r="N1672" s="66" t="s">
        <v>2485</v>
      </c>
    </row>
    <row r="1673" spans="1:23" x14ac:dyDescent="0.25">
      <c r="A1673" s="89">
        <v>27054</v>
      </c>
      <c r="B1673" s="90" t="s">
        <v>11469</v>
      </c>
      <c r="C1673" s="66" t="s">
        <v>11470</v>
      </c>
      <c r="D1673" s="66">
        <v>30.9</v>
      </c>
      <c r="E1673" s="66" t="s">
        <v>11430</v>
      </c>
      <c r="F1673" s="66" t="s">
        <v>2251</v>
      </c>
      <c r="G1673" s="66" t="s">
        <v>2163</v>
      </c>
      <c r="H1673" s="66" t="s">
        <v>2163</v>
      </c>
      <c r="I1673" s="66" t="s">
        <v>11471</v>
      </c>
      <c r="J1673" s="66" t="s">
        <v>11472</v>
      </c>
      <c r="M1673" s="66" t="s">
        <v>11473</v>
      </c>
      <c r="N1673" s="66" t="s">
        <v>2485</v>
      </c>
    </row>
    <row r="1674" spans="1:23" x14ac:dyDescent="0.25">
      <c r="A1674" s="89">
        <v>22377</v>
      </c>
      <c r="B1674" s="90" t="s">
        <v>11474</v>
      </c>
      <c r="C1674" s="66" t="s">
        <v>11475</v>
      </c>
      <c r="D1674" s="66">
        <v>26.7</v>
      </c>
      <c r="E1674" s="66" t="s">
        <v>11430</v>
      </c>
      <c r="F1674" s="66" t="s">
        <v>2251</v>
      </c>
      <c r="G1674" s="66" t="s">
        <v>11476</v>
      </c>
      <c r="H1674" s="66" t="s">
        <v>11477</v>
      </c>
      <c r="I1674" s="66" t="s">
        <v>11478</v>
      </c>
      <c r="J1674" s="66" t="s">
        <v>11479</v>
      </c>
      <c r="M1674" s="66" t="s">
        <v>11480</v>
      </c>
      <c r="N1674" s="66" t="s">
        <v>2485</v>
      </c>
      <c r="O1674" s="66" t="s">
        <v>2162</v>
      </c>
      <c r="Q1674" s="66" t="s">
        <v>2629</v>
      </c>
      <c r="R1674" s="66" t="s">
        <v>10652</v>
      </c>
      <c r="W1674" s="66" t="s">
        <v>11481</v>
      </c>
    </row>
    <row r="1675" spans="1:23" x14ac:dyDescent="0.25">
      <c r="A1675" s="89">
        <v>22397</v>
      </c>
      <c r="B1675" s="90" t="s">
        <v>11482</v>
      </c>
      <c r="C1675" s="66" t="s">
        <v>11483</v>
      </c>
      <c r="D1675" s="66">
        <v>34.9</v>
      </c>
      <c r="E1675" s="66" t="s">
        <v>11430</v>
      </c>
      <c r="F1675" s="66" t="s">
        <v>2251</v>
      </c>
      <c r="G1675" s="66" t="s">
        <v>11484</v>
      </c>
      <c r="H1675" s="66" t="s">
        <v>11485</v>
      </c>
      <c r="I1675" s="66" t="s">
        <v>11486</v>
      </c>
      <c r="J1675" s="66" t="s">
        <v>11487</v>
      </c>
      <c r="M1675" s="66" t="s">
        <v>11488</v>
      </c>
      <c r="N1675" s="66" t="s">
        <v>2485</v>
      </c>
      <c r="O1675" s="66" t="s">
        <v>2162</v>
      </c>
      <c r="Q1675" s="66" t="s">
        <v>11489</v>
      </c>
      <c r="R1675" s="66" t="s">
        <v>10143</v>
      </c>
      <c r="W1675" s="66" t="s">
        <v>11490</v>
      </c>
    </row>
    <row r="1676" spans="1:23" x14ac:dyDescent="0.25">
      <c r="A1676" s="89">
        <v>3231</v>
      </c>
      <c r="B1676" s="90" t="s">
        <v>11491</v>
      </c>
      <c r="C1676" s="66" t="s">
        <v>11492</v>
      </c>
      <c r="D1676" s="66">
        <v>32.9</v>
      </c>
      <c r="E1676" s="66" t="s">
        <v>11430</v>
      </c>
      <c r="F1676" s="66" t="s">
        <v>2251</v>
      </c>
      <c r="G1676" s="66" t="s">
        <v>11493</v>
      </c>
      <c r="H1676" s="66" t="s">
        <v>11494</v>
      </c>
      <c r="I1676" s="66" t="s">
        <v>11495</v>
      </c>
      <c r="J1676" s="66" t="s">
        <v>11496</v>
      </c>
      <c r="M1676" s="66" t="s">
        <v>11497</v>
      </c>
      <c r="N1676" s="66" t="s">
        <v>8250</v>
      </c>
      <c r="O1676" s="66" t="s">
        <v>2162</v>
      </c>
      <c r="Q1676" s="66" t="s">
        <v>2586</v>
      </c>
      <c r="R1676" s="66" t="s">
        <v>10143</v>
      </c>
      <c r="W1676" s="66" t="s">
        <v>11498</v>
      </c>
    </row>
    <row r="1677" spans="1:23" x14ac:dyDescent="0.25">
      <c r="A1677" s="89">
        <v>31590</v>
      </c>
      <c r="B1677" s="90" t="s">
        <v>11499</v>
      </c>
      <c r="C1677" s="66" t="s">
        <v>11500</v>
      </c>
      <c r="D1677" s="66">
        <v>71.900000000000006</v>
      </c>
      <c r="E1677" s="66" t="s">
        <v>11430</v>
      </c>
      <c r="F1677" s="66" t="s">
        <v>2251</v>
      </c>
      <c r="G1677" s="66" t="s">
        <v>2163</v>
      </c>
      <c r="H1677" s="66" t="s">
        <v>2163</v>
      </c>
      <c r="I1677" s="66" t="s">
        <v>11501</v>
      </c>
      <c r="J1677" s="66" t="s">
        <v>11502</v>
      </c>
      <c r="M1677" s="66" t="s">
        <v>11503</v>
      </c>
      <c r="N1677" s="66" t="s">
        <v>2485</v>
      </c>
      <c r="O1677" s="66" t="s">
        <v>2162</v>
      </c>
    </row>
    <row r="1678" spans="1:23" x14ac:dyDescent="0.25">
      <c r="A1678" s="89">
        <v>32752</v>
      </c>
      <c r="B1678" s="90" t="s">
        <v>11504</v>
      </c>
      <c r="C1678" s="66" t="s">
        <v>11505</v>
      </c>
      <c r="D1678" s="66">
        <v>47.9</v>
      </c>
      <c r="E1678" s="66" t="s">
        <v>11506</v>
      </c>
      <c r="F1678" s="66" t="s">
        <v>11507</v>
      </c>
      <c r="G1678" s="66" t="s">
        <v>2163</v>
      </c>
      <c r="H1678" s="66" t="s">
        <v>2163</v>
      </c>
      <c r="I1678" s="66" t="s">
        <v>11508</v>
      </c>
      <c r="J1678" s="66" t="s">
        <v>11509</v>
      </c>
      <c r="M1678" s="66" t="s">
        <v>11510</v>
      </c>
      <c r="N1678" s="66" t="s">
        <v>2485</v>
      </c>
    </row>
    <row r="1679" spans="1:23" x14ac:dyDescent="0.25">
      <c r="A1679" s="89">
        <v>5020</v>
      </c>
      <c r="B1679" s="90" t="s">
        <v>11511</v>
      </c>
      <c r="C1679" s="66" t="s">
        <v>2163</v>
      </c>
      <c r="D1679" s="66">
        <v>200</v>
      </c>
      <c r="E1679" s="66" t="s">
        <v>11506</v>
      </c>
      <c r="F1679" s="66" t="s">
        <v>11507</v>
      </c>
      <c r="G1679" s="66" t="s">
        <v>2163</v>
      </c>
      <c r="H1679" s="66" t="s">
        <v>2163</v>
      </c>
      <c r="I1679" s="66" t="s">
        <v>11512</v>
      </c>
      <c r="J1679" s="66" t="s">
        <v>11513</v>
      </c>
      <c r="M1679" s="66" t="s">
        <v>11514</v>
      </c>
      <c r="O1679" s="66" t="s">
        <v>2203</v>
      </c>
    </row>
    <row r="1680" spans="1:23" x14ac:dyDescent="0.25">
      <c r="A1680" s="89">
        <v>35449</v>
      </c>
      <c r="B1680" s="90" t="s">
        <v>11515</v>
      </c>
      <c r="C1680" s="66" t="s">
        <v>11516</v>
      </c>
      <c r="D1680" s="66">
        <v>109</v>
      </c>
      <c r="E1680" s="66" t="s">
        <v>11506</v>
      </c>
      <c r="F1680" s="66" t="s">
        <v>11507</v>
      </c>
      <c r="G1680" s="66" t="s">
        <v>2163</v>
      </c>
      <c r="H1680" s="66" t="s">
        <v>2163</v>
      </c>
      <c r="I1680" s="66" t="s">
        <v>11517</v>
      </c>
      <c r="J1680" s="66" t="s">
        <v>11518</v>
      </c>
      <c r="M1680" s="66" t="s">
        <v>11519</v>
      </c>
      <c r="N1680" s="66" t="s">
        <v>2485</v>
      </c>
    </row>
    <row r="1681" spans="1:15" x14ac:dyDescent="0.25">
      <c r="A1681" s="89">
        <v>35451</v>
      </c>
      <c r="B1681" s="90" t="s">
        <v>11520</v>
      </c>
      <c r="C1681" s="66" t="s">
        <v>11521</v>
      </c>
      <c r="D1681" s="66">
        <v>67.900000000000006</v>
      </c>
      <c r="E1681" s="66" t="s">
        <v>11506</v>
      </c>
      <c r="F1681" s="66" t="s">
        <v>11507</v>
      </c>
      <c r="G1681" s="66" t="s">
        <v>2163</v>
      </c>
      <c r="H1681" s="66" t="s">
        <v>2163</v>
      </c>
      <c r="I1681" s="66" t="s">
        <v>11522</v>
      </c>
      <c r="J1681" s="66" t="s">
        <v>11523</v>
      </c>
      <c r="M1681" s="66" t="s">
        <v>11524</v>
      </c>
      <c r="N1681" s="66" t="s">
        <v>2485</v>
      </c>
    </row>
    <row r="1682" spans="1:15" x14ac:dyDescent="0.25">
      <c r="A1682" s="89">
        <v>35860</v>
      </c>
      <c r="B1682" s="90" t="s">
        <v>11525</v>
      </c>
      <c r="C1682" s="66" t="s">
        <v>2163</v>
      </c>
      <c r="D1682" s="66">
        <v>86.9</v>
      </c>
      <c r="E1682" s="66" t="s">
        <v>11506</v>
      </c>
      <c r="F1682" s="66" t="s">
        <v>11507</v>
      </c>
      <c r="G1682" s="66" t="s">
        <v>2163</v>
      </c>
      <c r="H1682" s="66" t="s">
        <v>2163</v>
      </c>
      <c r="I1682" s="66" t="s">
        <v>11526</v>
      </c>
      <c r="J1682" s="66" t="s">
        <v>11527</v>
      </c>
      <c r="M1682" s="66" t="s">
        <v>11528</v>
      </c>
      <c r="N1682" s="66" t="s">
        <v>2485</v>
      </c>
    </row>
    <row r="1683" spans="1:15" x14ac:dyDescent="0.25">
      <c r="A1683" s="89">
        <v>35861</v>
      </c>
      <c r="B1683" s="90" t="s">
        <v>11529</v>
      </c>
      <c r="C1683" s="66" t="s">
        <v>11530</v>
      </c>
      <c r="D1683" s="66">
        <v>290</v>
      </c>
      <c r="E1683" s="66" t="s">
        <v>11506</v>
      </c>
      <c r="F1683" s="66" t="s">
        <v>11507</v>
      </c>
      <c r="G1683" s="66" t="s">
        <v>2163</v>
      </c>
      <c r="H1683" s="66" t="s">
        <v>2163</v>
      </c>
      <c r="I1683" s="66" t="s">
        <v>11531</v>
      </c>
      <c r="J1683" s="66" t="s">
        <v>11532</v>
      </c>
      <c r="M1683" s="66" t="s">
        <v>11533</v>
      </c>
      <c r="N1683" s="66" t="s">
        <v>2485</v>
      </c>
    </row>
    <row r="1684" spans="1:15" x14ac:dyDescent="0.25">
      <c r="A1684" s="89">
        <v>27920</v>
      </c>
      <c r="B1684" s="90" t="s">
        <v>11534</v>
      </c>
      <c r="C1684" s="66" t="s">
        <v>2163</v>
      </c>
      <c r="D1684" s="66">
        <v>40.9</v>
      </c>
      <c r="E1684" s="66" t="s">
        <v>11506</v>
      </c>
      <c r="F1684" s="66" t="s">
        <v>11507</v>
      </c>
      <c r="G1684" s="66" t="s">
        <v>2163</v>
      </c>
      <c r="H1684" s="66" t="s">
        <v>2163</v>
      </c>
      <c r="I1684" s="66" t="s">
        <v>11535</v>
      </c>
      <c r="J1684" s="66" t="s">
        <v>11536</v>
      </c>
      <c r="M1684" s="66" t="s">
        <v>11537</v>
      </c>
    </row>
    <row r="1685" spans="1:15" x14ac:dyDescent="0.25">
      <c r="A1685" s="89">
        <v>27927</v>
      </c>
      <c r="B1685" s="90" t="s">
        <v>11538</v>
      </c>
      <c r="C1685" s="66" t="s">
        <v>2163</v>
      </c>
      <c r="D1685" s="66">
        <v>40.9</v>
      </c>
      <c r="E1685" s="66" t="s">
        <v>11506</v>
      </c>
      <c r="F1685" s="66" t="s">
        <v>11507</v>
      </c>
      <c r="G1685" s="66" t="s">
        <v>2163</v>
      </c>
      <c r="H1685" s="66" t="s">
        <v>2163</v>
      </c>
      <c r="I1685" s="66" t="s">
        <v>11539</v>
      </c>
      <c r="J1685" s="66" t="s">
        <v>11540</v>
      </c>
      <c r="M1685" s="66" t="s">
        <v>11541</v>
      </c>
      <c r="N1685" s="66" t="s">
        <v>2485</v>
      </c>
    </row>
    <row r="1686" spans="1:15" x14ac:dyDescent="0.25">
      <c r="A1686" s="89">
        <v>28114</v>
      </c>
      <c r="B1686" s="90" t="s">
        <v>11542</v>
      </c>
      <c r="C1686" s="66" t="s">
        <v>11543</v>
      </c>
      <c r="D1686" s="66">
        <v>66.900000000000006</v>
      </c>
      <c r="E1686" s="66" t="s">
        <v>11506</v>
      </c>
      <c r="F1686" s="66" t="s">
        <v>11507</v>
      </c>
      <c r="G1686" s="66" t="s">
        <v>2163</v>
      </c>
      <c r="H1686" s="66" t="s">
        <v>2163</v>
      </c>
      <c r="I1686" s="66" t="s">
        <v>11544</v>
      </c>
      <c r="J1686" s="66" t="s">
        <v>11545</v>
      </c>
      <c r="M1686" s="66" t="s">
        <v>11546</v>
      </c>
    </row>
    <row r="1687" spans="1:15" x14ac:dyDescent="0.25">
      <c r="A1687" s="89">
        <v>28117</v>
      </c>
      <c r="B1687" s="90" t="s">
        <v>11547</v>
      </c>
      <c r="C1687" s="66" t="s">
        <v>2163</v>
      </c>
      <c r="D1687" s="66">
        <v>68.900000000000006</v>
      </c>
      <c r="E1687" s="66" t="s">
        <v>11506</v>
      </c>
      <c r="F1687" s="66" t="s">
        <v>11507</v>
      </c>
      <c r="G1687" s="66" t="s">
        <v>2163</v>
      </c>
      <c r="H1687" s="66" t="s">
        <v>2163</v>
      </c>
      <c r="I1687" s="66" t="s">
        <v>11548</v>
      </c>
      <c r="J1687" s="66" t="s">
        <v>11549</v>
      </c>
      <c r="M1687" s="66" t="s">
        <v>11550</v>
      </c>
    </row>
    <row r="1688" spans="1:15" x14ac:dyDescent="0.25">
      <c r="A1688" s="89">
        <v>28118</v>
      </c>
      <c r="B1688" s="90" t="s">
        <v>11551</v>
      </c>
      <c r="C1688" s="66" t="s">
        <v>2163</v>
      </c>
      <c r="D1688" s="66">
        <v>72.900000000000006</v>
      </c>
      <c r="E1688" s="66" t="s">
        <v>11506</v>
      </c>
      <c r="F1688" s="66" t="s">
        <v>11507</v>
      </c>
      <c r="G1688" s="66" t="s">
        <v>2163</v>
      </c>
      <c r="H1688" s="66" t="s">
        <v>2163</v>
      </c>
      <c r="I1688" s="66" t="s">
        <v>11552</v>
      </c>
      <c r="J1688" s="66" t="s">
        <v>11553</v>
      </c>
      <c r="M1688" s="66" t="s">
        <v>11554</v>
      </c>
      <c r="N1688" s="66" t="s">
        <v>2485</v>
      </c>
    </row>
    <row r="1689" spans="1:15" x14ac:dyDescent="0.25">
      <c r="A1689" s="89">
        <v>28124</v>
      </c>
      <c r="B1689" s="90" t="s">
        <v>11555</v>
      </c>
      <c r="C1689" s="66" t="s">
        <v>11556</v>
      </c>
      <c r="D1689" s="66">
        <v>77.900000000000006</v>
      </c>
      <c r="E1689" s="66" t="s">
        <v>11506</v>
      </c>
      <c r="F1689" s="66" t="s">
        <v>11507</v>
      </c>
      <c r="G1689" s="66" t="s">
        <v>2163</v>
      </c>
      <c r="H1689" s="66" t="s">
        <v>2163</v>
      </c>
      <c r="I1689" s="66" t="s">
        <v>11557</v>
      </c>
      <c r="J1689" s="66" t="s">
        <v>11558</v>
      </c>
      <c r="M1689" s="66" t="s">
        <v>11559</v>
      </c>
    </row>
    <row r="1690" spans="1:15" x14ac:dyDescent="0.25">
      <c r="A1690" s="89">
        <v>30650</v>
      </c>
      <c r="B1690" s="90" t="s">
        <v>11560</v>
      </c>
      <c r="C1690" s="66" t="s">
        <v>11561</v>
      </c>
      <c r="D1690" s="66">
        <v>129</v>
      </c>
      <c r="E1690" s="66" t="s">
        <v>11506</v>
      </c>
      <c r="F1690" s="66" t="s">
        <v>11507</v>
      </c>
      <c r="G1690" s="66" t="s">
        <v>2163</v>
      </c>
      <c r="H1690" s="66" t="s">
        <v>2163</v>
      </c>
      <c r="I1690" s="66" t="s">
        <v>11562</v>
      </c>
      <c r="J1690" s="66" t="s">
        <v>11563</v>
      </c>
      <c r="M1690" s="66" t="s">
        <v>11564</v>
      </c>
      <c r="N1690" s="66" t="s">
        <v>2485</v>
      </c>
      <c r="O1690" s="66" t="s">
        <v>2162</v>
      </c>
    </row>
    <row r="1691" spans="1:15" x14ac:dyDescent="0.25">
      <c r="A1691" s="89">
        <v>30735</v>
      </c>
      <c r="B1691" s="90" t="s">
        <v>11565</v>
      </c>
      <c r="C1691" s="66" t="s">
        <v>2163</v>
      </c>
      <c r="D1691" s="66">
        <v>129</v>
      </c>
      <c r="E1691" s="66" t="s">
        <v>11506</v>
      </c>
      <c r="F1691" s="66" t="s">
        <v>11507</v>
      </c>
      <c r="G1691" s="66" t="s">
        <v>2163</v>
      </c>
      <c r="H1691" s="66" t="s">
        <v>2163</v>
      </c>
      <c r="I1691" s="66" t="s">
        <v>11566</v>
      </c>
      <c r="J1691" s="66" t="s">
        <v>11567</v>
      </c>
      <c r="M1691" s="66" t="s">
        <v>11568</v>
      </c>
      <c r="N1691" s="66" t="s">
        <v>2485</v>
      </c>
    </row>
    <row r="1692" spans="1:15" x14ac:dyDescent="0.25">
      <c r="A1692" s="89">
        <v>30933</v>
      </c>
      <c r="B1692" s="90" t="s">
        <v>11569</v>
      </c>
      <c r="C1692" s="66" t="s">
        <v>2163</v>
      </c>
      <c r="D1692" s="66">
        <v>160</v>
      </c>
      <c r="E1692" s="66" t="s">
        <v>11506</v>
      </c>
      <c r="F1692" s="66" t="s">
        <v>11507</v>
      </c>
      <c r="G1692" s="66" t="s">
        <v>2163</v>
      </c>
      <c r="H1692" s="66" t="s">
        <v>2163</v>
      </c>
      <c r="I1692" s="66" t="s">
        <v>11570</v>
      </c>
      <c r="J1692" s="66" t="s">
        <v>11571</v>
      </c>
      <c r="M1692" s="66" t="s">
        <v>11572</v>
      </c>
      <c r="N1692" s="66" t="s">
        <v>2485</v>
      </c>
    </row>
    <row r="1693" spans="1:15" x14ac:dyDescent="0.25">
      <c r="A1693" s="89">
        <v>31205</v>
      </c>
      <c r="B1693" s="90" t="s">
        <v>11573</v>
      </c>
      <c r="C1693" s="66" t="s">
        <v>11574</v>
      </c>
      <c r="D1693" s="66">
        <v>124</v>
      </c>
      <c r="E1693" s="66" t="s">
        <v>11506</v>
      </c>
      <c r="F1693" s="66" t="s">
        <v>11507</v>
      </c>
      <c r="G1693" s="66" t="s">
        <v>2163</v>
      </c>
      <c r="H1693" s="66" t="s">
        <v>2163</v>
      </c>
      <c r="I1693" s="66" t="s">
        <v>11575</v>
      </c>
      <c r="J1693" s="66" t="s">
        <v>11576</v>
      </c>
      <c r="M1693" s="66" t="s">
        <v>11577</v>
      </c>
      <c r="O1693" s="66" t="s">
        <v>2162</v>
      </c>
    </row>
    <row r="1694" spans="1:15" x14ac:dyDescent="0.25">
      <c r="A1694" s="89">
        <v>31593</v>
      </c>
      <c r="B1694" s="90" t="s">
        <v>11578</v>
      </c>
      <c r="C1694" s="66" t="s">
        <v>11579</v>
      </c>
      <c r="D1694" s="66">
        <v>109</v>
      </c>
      <c r="E1694" s="66" t="s">
        <v>11506</v>
      </c>
      <c r="F1694" s="66" t="s">
        <v>11507</v>
      </c>
      <c r="G1694" s="66" t="s">
        <v>2163</v>
      </c>
      <c r="H1694" s="66" t="s">
        <v>2163</v>
      </c>
      <c r="I1694" s="66" t="s">
        <v>11580</v>
      </c>
      <c r="J1694" s="66" t="s">
        <v>11581</v>
      </c>
      <c r="M1694" s="66" t="s">
        <v>11582</v>
      </c>
      <c r="N1694" s="66" t="s">
        <v>2485</v>
      </c>
    </row>
    <row r="1695" spans="1:15" x14ac:dyDescent="0.25">
      <c r="A1695" s="89">
        <v>23912</v>
      </c>
      <c r="B1695" s="90" t="s">
        <v>11583</v>
      </c>
      <c r="C1695" s="66" t="s">
        <v>2163</v>
      </c>
      <c r="D1695" s="66">
        <v>83.9</v>
      </c>
      <c r="E1695" s="66" t="s">
        <v>11506</v>
      </c>
      <c r="F1695" s="66" t="s">
        <v>11507</v>
      </c>
      <c r="G1695" s="66" t="s">
        <v>2163</v>
      </c>
      <c r="H1695" s="66" t="s">
        <v>2163</v>
      </c>
      <c r="I1695" s="66" t="s">
        <v>11584</v>
      </c>
      <c r="J1695" s="66" t="s">
        <v>11585</v>
      </c>
      <c r="M1695" s="66" t="s">
        <v>11586</v>
      </c>
      <c r="N1695" s="66" t="s">
        <v>2485</v>
      </c>
    </row>
    <row r="1696" spans="1:15" x14ac:dyDescent="0.25">
      <c r="A1696" s="89">
        <v>23977</v>
      </c>
      <c r="B1696" s="90" t="s">
        <v>11587</v>
      </c>
      <c r="C1696" s="66" t="s">
        <v>2163</v>
      </c>
      <c r="D1696" s="66">
        <v>84.9</v>
      </c>
      <c r="E1696" s="66" t="s">
        <v>11506</v>
      </c>
      <c r="F1696" s="66" t="s">
        <v>11507</v>
      </c>
      <c r="G1696" s="66" t="s">
        <v>2163</v>
      </c>
      <c r="H1696" s="66" t="s">
        <v>2163</v>
      </c>
      <c r="I1696" s="66" t="s">
        <v>11588</v>
      </c>
      <c r="J1696" s="66" t="s">
        <v>11589</v>
      </c>
      <c r="M1696" s="66" t="s">
        <v>11590</v>
      </c>
    </row>
    <row r="1697" spans="1:24" x14ac:dyDescent="0.25">
      <c r="A1697" s="89">
        <v>24256</v>
      </c>
      <c r="B1697" s="90" t="s">
        <v>11591</v>
      </c>
      <c r="C1697" s="66" t="s">
        <v>2163</v>
      </c>
      <c r="D1697" s="66">
        <v>60.9</v>
      </c>
      <c r="E1697" s="66" t="s">
        <v>11506</v>
      </c>
      <c r="F1697" s="66" t="s">
        <v>11507</v>
      </c>
      <c r="G1697" s="66" t="s">
        <v>2163</v>
      </c>
      <c r="H1697" s="66" t="s">
        <v>2163</v>
      </c>
      <c r="I1697" s="66" t="s">
        <v>11592</v>
      </c>
      <c r="J1697" s="66" t="s">
        <v>11593</v>
      </c>
      <c r="M1697" s="66" t="s">
        <v>11594</v>
      </c>
    </row>
    <row r="1698" spans="1:24" x14ac:dyDescent="0.25">
      <c r="A1698" s="89">
        <v>24258</v>
      </c>
      <c r="B1698" s="90" t="s">
        <v>11595</v>
      </c>
      <c r="C1698" s="66" t="s">
        <v>11596</v>
      </c>
      <c r="D1698" s="66">
        <v>140</v>
      </c>
      <c r="E1698" s="66" t="s">
        <v>11506</v>
      </c>
      <c r="F1698" s="66" t="s">
        <v>11507</v>
      </c>
      <c r="G1698" s="66" t="s">
        <v>2163</v>
      </c>
      <c r="H1698" s="66" t="s">
        <v>2163</v>
      </c>
      <c r="I1698" s="66" t="s">
        <v>11597</v>
      </c>
      <c r="J1698" s="66" t="s">
        <v>11598</v>
      </c>
      <c r="M1698" s="66" t="s">
        <v>11599</v>
      </c>
      <c r="N1698" s="66" t="s">
        <v>2485</v>
      </c>
    </row>
    <row r="1699" spans="1:24" x14ac:dyDescent="0.25">
      <c r="A1699" s="89">
        <v>24857</v>
      </c>
      <c r="B1699" s="90" t="s">
        <v>11600</v>
      </c>
      <c r="C1699" s="66" t="s">
        <v>11601</v>
      </c>
      <c r="D1699" s="66">
        <v>82.9</v>
      </c>
      <c r="E1699" s="66" t="s">
        <v>11506</v>
      </c>
      <c r="F1699" s="66" t="s">
        <v>11507</v>
      </c>
      <c r="G1699" s="66" t="s">
        <v>2163</v>
      </c>
      <c r="H1699" s="66" t="s">
        <v>2163</v>
      </c>
      <c r="I1699" s="66" t="s">
        <v>11602</v>
      </c>
      <c r="J1699" s="66" t="s">
        <v>11603</v>
      </c>
      <c r="M1699" s="66" t="s">
        <v>11604</v>
      </c>
    </row>
    <row r="1700" spans="1:24" x14ac:dyDescent="0.25">
      <c r="A1700" s="89">
        <v>25226</v>
      </c>
      <c r="B1700" s="90" t="s">
        <v>11605</v>
      </c>
      <c r="C1700" s="66" t="s">
        <v>2163</v>
      </c>
      <c r="D1700" s="66">
        <v>150</v>
      </c>
      <c r="E1700" s="66" t="s">
        <v>11506</v>
      </c>
      <c r="F1700" s="66" t="s">
        <v>11507</v>
      </c>
      <c r="G1700" s="66" t="s">
        <v>2163</v>
      </c>
      <c r="H1700" s="66" t="s">
        <v>2163</v>
      </c>
      <c r="I1700" s="66" t="s">
        <v>11606</v>
      </c>
      <c r="J1700" s="66" t="s">
        <v>11607</v>
      </c>
      <c r="M1700" s="66" t="s">
        <v>11608</v>
      </c>
      <c r="N1700" s="66" t="s">
        <v>2485</v>
      </c>
    </row>
    <row r="1701" spans="1:24" x14ac:dyDescent="0.25">
      <c r="A1701" s="89">
        <v>25278</v>
      </c>
      <c r="B1701" s="90" t="s">
        <v>11609</v>
      </c>
      <c r="C1701" s="66" t="s">
        <v>11610</v>
      </c>
      <c r="D1701" s="66">
        <v>150</v>
      </c>
      <c r="E1701" s="66" t="s">
        <v>11506</v>
      </c>
      <c r="F1701" s="66" t="s">
        <v>11507</v>
      </c>
      <c r="G1701" s="66" t="s">
        <v>2163</v>
      </c>
      <c r="H1701" s="66" t="s">
        <v>2163</v>
      </c>
      <c r="I1701" s="66" t="s">
        <v>11611</v>
      </c>
      <c r="J1701" s="66" t="s">
        <v>11612</v>
      </c>
      <c r="M1701" s="66" t="s">
        <v>11613</v>
      </c>
      <c r="N1701" s="66" t="s">
        <v>2485</v>
      </c>
    </row>
    <row r="1702" spans="1:24" x14ac:dyDescent="0.25">
      <c r="A1702" s="89">
        <v>26873</v>
      </c>
      <c r="B1702" s="90" t="s">
        <v>11614</v>
      </c>
      <c r="C1702" s="66" t="s">
        <v>11615</v>
      </c>
      <c r="D1702" s="66">
        <v>129</v>
      </c>
      <c r="E1702" s="66" t="s">
        <v>11506</v>
      </c>
      <c r="F1702" s="66" t="s">
        <v>11507</v>
      </c>
      <c r="G1702" s="66" t="s">
        <v>2163</v>
      </c>
      <c r="H1702" s="66" t="s">
        <v>2163</v>
      </c>
      <c r="I1702" s="66" t="s">
        <v>11616</v>
      </c>
      <c r="J1702" s="66" t="s">
        <v>11617</v>
      </c>
      <c r="M1702" s="66" t="s">
        <v>11618</v>
      </c>
      <c r="N1702" s="66" t="s">
        <v>2485</v>
      </c>
      <c r="O1702" s="66" t="s">
        <v>2162</v>
      </c>
    </row>
    <row r="1703" spans="1:24" x14ac:dyDescent="0.25">
      <c r="A1703" s="89">
        <v>27919</v>
      </c>
      <c r="B1703" s="90" t="s">
        <v>11619</v>
      </c>
      <c r="C1703" s="66" t="s">
        <v>2163</v>
      </c>
      <c r="D1703" s="66">
        <v>40.9</v>
      </c>
      <c r="E1703" s="66" t="s">
        <v>11506</v>
      </c>
      <c r="F1703" s="66" t="s">
        <v>11507</v>
      </c>
      <c r="G1703" s="66" t="s">
        <v>2163</v>
      </c>
      <c r="H1703" s="66" t="s">
        <v>2163</v>
      </c>
      <c r="I1703" s="66" t="s">
        <v>11620</v>
      </c>
      <c r="J1703" s="66" t="s">
        <v>11621</v>
      </c>
      <c r="M1703" s="66" t="s">
        <v>11622</v>
      </c>
      <c r="N1703" s="66" t="s">
        <v>2485</v>
      </c>
    </row>
    <row r="1704" spans="1:24" x14ac:dyDescent="0.25">
      <c r="A1704" s="89">
        <v>15971</v>
      </c>
      <c r="B1704" s="90" t="s">
        <v>11623</v>
      </c>
      <c r="C1704" s="66" t="s">
        <v>11624</v>
      </c>
      <c r="D1704" s="66">
        <v>170</v>
      </c>
      <c r="E1704" s="66" t="s">
        <v>11506</v>
      </c>
      <c r="F1704" s="66" t="s">
        <v>11507</v>
      </c>
      <c r="G1704" s="66" t="s">
        <v>11625</v>
      </c>
      <c r="H1704" s="66" t="s">
        <v>11626</v>
      </c>
      <c r="I1704" s="66" t="s">
        <v>11627</v>
      </c>
      <c r="J1704" s="66" t="s">
        <v>11628</v>
      </c>
      <c r="M1704" s="66" t="s">
        <v>11629</v>
      </c>
      <c r="O1704" s="66" t="s">
        <v>2181</v>
      </c>
      <c r="Q1704" s="66" t="s">
        <v>6574</v>
      </c>
      <c r="R1704" s="66" t="s">
        <v>3221</v>
      </c>
      <c r="X1704" s="66" t="s">
        <v>11630</v>
      </c>
    </row>
    <row r="1705" spans="1:24" x14ac:dyDescent="0.25">
      <c r="A1705" s="89">
        <v>16033</v>
      </c>
      <c r="B1705" s="90" t="s">
        <v>11631</v>
      </c>
      <c r="C1705" s="66" t="s">
        <v>11632</v>
      </c>
      <c r="D1705" s="66">
        <v>170</v>
      </c>
      <c r="E1705" s="66" t="s">
        <v>11506</v>
      </c>
      <c r="F1705" s="66" t="s">
        <v>11507</v>
      </c>
      <c r="G1705" s="66" t="s">
        <v>11633</v>
      </c>
      <c r="H1705" s="66" t="s">
        <v>11634</v>
      </c>
      <c r="I1705" s="66" t="s">
        <v>11635</v>
      </c>
      <c r="J1705" s="66" t="s">
        <v>11636</v>
      </c>
      <c r="M1705" s="66" t="s">
        <v>11637</v>
      </c>
      <c r="N1705" s="66" t="s">
        <v>2485</v>
      </c>
      <c r="O1705" s="66" t="s">
        <v>2162</v>
      </c>
      <c r="Q1705" s="66" t="s">
        <v>2586</v>
      </c>
      <c r="R1705" s="66" t="s">
        <v>3221</v>
      </c>
      <c r="X1705" s="66" t="s">
        <v>11638</v>
      </c>
    </row>
    <row r="1706" spans="1:24" x14ac:dyDescent="0.25">
      <c r="A1706" s="89">
        <v>21510</v>
      </c>
      <c r="B1706" s="90" t="s">
        <v>11639</v>
      </c>
      <c r="C1706" s="66" t="s">
        <v>11632</v>
      </c>
      <c r="D1706" s="66">
        <v>130</v>
      </c>
      <c r="E1706" s="66" t="s">
        <v>11506</v>
      </c>
      <c r="F1706" s="66" t="s">
        <v>11507</v>
      </c>
      <c r="G1706" s="66" t="s">
        <v>11640</v>
      </c>
      <c r="H1706" s="66" t="s">
        <v>11641</v>
      </c>
      <c r="I1706" s="66" t="s">
        <v>11642</v>
      </c>
      <c r="J1706" s="66" t="s">
        <v>11643</v>
      </c>
      <c r="M1706" s="66" t="s">
        <v>11644</v>
      </c>
      <c r="N1706" s="66" t="s">
        <v>2485</v>
      </c>
      <c r="O1706" s="66" t="s">
        <v>2162</v>
      </c>
      <c r="Q1706" s="66" t="s">
        <v>11645</v>
      </c>
      <c r="R1706" s="66" t="s">
        <v>3221</v>
      </c>
      <c r="X1706" s="66" t="s">
        <v>11638</v>
      </c>
    </row>
    <row r="1707" spans="1:24" x14ac:dyDescent="0.25">
      <c r="A1707" s="89">
        <v>23605</v>
      </c>
      <c r="B1707" s="90" t="s">
        <v>11646</v>
      </c>
      <c r="C1707" s="66" t="s">
        <v>11647</v>
      </c>
      <c r="D1707" s="66">
        <v>140</v>
      </c>
      <c r="E1707" s="66" t="s">
        <v>11506</v>
      </c>
      <c r="F1707" s="66" t="s">
        <v>11507</v>
      </c>
      <c r="G1707" s="66" t="s">
        <v>2163</v>
      </c>
      <c r="H1707" s="66" t="s">
        <v>2163</v>
      </c>
      <c r="I1707" s="66" t="s">
        <v>11648</v>
      </c>
      <c r="J1707" s="66" t="s">
        <v>11649</v>
      </c>
      <c r="M1707" s="66" t="s">
        <v>11650</v>
      </c>
      <c r="O1707" s="66" t="s">
        <v>2250</v>
      </c>
    </row>
    <row r="1708" spans="1:24" x14ac:dyDescent="0.25">
      <c r="A1708" s="89">
        <v>7049</v>
      </c>
      <c r="B1708" s="90" t="s">
        <v>11651</v>
      </c>
      <c r="C1708" s="66" t="s">
        <v>11652</v>
      </c>
      <c r="D1708" s="66">
        <v>130</v>
      </c>
      <c r="E1708" s="66" t="s">
        <v>11506</v>
      </c>
      <c r="F1708" s="66" t="s">
        <v>11507</v>
      </c>
      <c r="G1708" s="66" t="s">
        <v>11653</v>
      </c>
      <c r="H1708" s="66" t="s">
        <v>11654</v>
      </c>
      <c r="I1708" s="66" t="s">
        <v>11655</v>
      </c>
      <c r="J1708" s="66" t="s">
        <v>11656</v>
      </c>
      <c r="M1708" s="66" t="s">
        <v>11657</v>
      </c>
      <c r="O1708" s="66" t="s">
        <v>2181</v>
      </c>
      <c r="Q1708" s="66" t="s">
        <v>2586</v>
      </c>
      <c r="R1708" s="66" t="s">
        <v>3221</v>
      </c>
    </row>
    <row r="1709" spans="1:24" x14ac:dyDescent="0.25">
      <c r="A1709" s="89">
        <v>8153</v>
      </c>
      <c r="B1709" s="90" t="s">
        <v>11658</v>
      </c>
      <c r="C1709" s="66" t="s">
        <v>2163</v>
      </c>
      <c r="D1709" s="66">
        <v>200</v>
      </c>
      <c r="E1709" s="66" t="s">
        <v>11506</v>
      </c>
      <c r="F1709" s="66" t="s">
        <v>11507</v>
      </c>
      <c r="G1709" s="66" t="s">
        <v>11659</v>
      </c>
      <c r="H1709" s="66" t="s">
        <v>11660</v>
      </c>
      <c r="I1709" s="66" t="s">
        <v>11661</v>
      </c>
      <c r="J1709" s="66" t="s">
        <v>11662</v>
      </c>
      <c r="M1709" s="66" t="s">
        <v>11663</v>
      </c>
      <c r="O1709" s="66" t="s">
        <v>2203</v>
      </c>
      <c r="Q1709" s="66" t="s">
        <v>11664</v>
      </c>
      <c r="R1709" s="66" t="s">
        <v>3221</v>
      </c>
    </row>
    <row r="1710" spans="1:24" x14ac:dyDescent="0.25">
      <c r="A1710" s="89">
        <v>9435</v>
      </c>
      <c r="B1710" s="90" t="s">
        <v>11665</v>
      </c>
      <c r="C1710" s="66" t="s">
        <v>2163</v>
      </c>
      <c r="D1710" s="66">
        <v>180</v>
      </c>
      <c r="E1710" s="66" t="s">
        <v>11506</v>
      </c>
      <c r="F1710" s="66" t="s">
        <v>11507</v>
      </c>
      <c r="G1710" s="66" t="s">
        <v>11666</v>
      </c>
      <c r="H1710" s="66" t="s">
        <v>11667</v>
      </c>
      <c r="I1710" s="66" t="s">
        <v>11668</v>
      </c>
      <c r="J1710" s="66" t="s">
        <v>11669</v>
      </c>
      <c r="M1710" s="66" t="s">
        <v>11670</v>
      </c>
      <c r="N1710" s="66" t="s">
        <v>2485</v>
      </c>
      <c r="O1710" s="66" t="s">
        <v>2238</v>
      </c>
      <c r="Q1710" s="66" t="s">
        <v>11671</v>
      </c>
      <c r="R1710" s="66" t="s">
        <v>3221</v>
      </c>
      <c r="X1710" s="66" t="s">
        <v>11672</v>
      </c>
    </row>
    <row r="1711" spans="1:24" x14ac:dyDescent="0.25">
      <c r="A1711" s="89">
        <v>9683</v>
      </c>
      <c r="B1711" s="90" t="s">
        <v>11673</v>
      </c>
      <c r="C1711" s="66" t="s">
        <v>11674</v>
      </c>
      <c r="D1711" s="66">
        <v>180</v>
      </c>
      <c r="E1711" s="66" t="s">
        <v>11506</v>
      </c>
      <c r="F1711" s="66" t="s">
        <v>11507</v>
      </c>
      <c r="G1711" s="66" t="s">
        <v>11675</v>
      </c>
      <c r="H1711" s="66" t="s">
        <v>11676</v>
      </c>
      <c r="I1711" s="66" t="s">
        <v>11677</v>
      </c>
      <c r="J1711" s="66" t="s">
        <v>11678</v>
      </c>
      <c r="M1711" s="66" t="s">
        <v>11679</v>
      </c>
      <c r="O1711" s="66" t="s">
        <v>2162</v>
      </c>
      <c r="Q1711" s="66" t="s">
        <v>11664</v>
      </c>
      <c r="R1711" s="66" t="s">
        <v>3221</v>
      </c>
      <c r="X1711" s="66" t="s">
        <v>11680</v>
      </c>
    </row>
    <row r="1712" spans="1:24" x14ac:dyDescent="0.25">
      <c r="A1712" s="89">
        <v>10822</v>
      </c>
      <c r="B1712" s="90" t="s">
        <v>11681</v>
      </c>
      <c r="C1712" s="66" t="s">
        <v>2163</v>
      </c>
      <c r="D1712" s="66">
        <v>150</v>
      </c>
      <c r="E1712" s="66" t="s">
        <v>11506</v>
      </c>
      <c r="F1712" s="66" t="s">
        <v>11507</v>
      </c>
      <c r="G1712" s="66" t="s">
        <v>11682</v>
      </c>
      <c r="H1712" s="66" t="s">
        <v>11683</v>
      </c>
      <c r="I1712" s="66" t="s">
        <v>11684</v>
      </c>
      <c r="J1712" s="66" t="s">
        <v>11685</v>
      </c>
      <c r="M1712" s="66" t="s">
        <v>11686</v>
      </c>
      <c r="O1712" s="66" t="s">
        <v>2203</v>
      </c>
      <c r="Q1712" s="66" t="s">
        <v>11664</v>
      </c>
      <c r="R1712" s="66" t="s">
        <v>3221</v>
      </c>
      <c r="X1712" s="66" t="s">
        <v>11630</v>
      </c>
    </row>
    <row r="1713" spans="1:24" x14ac:dyDescent="0.25">
      <c r="A1713" s="89">
        <v>11808</v>
      </c>
      <c r="B1713" s="90" t="s">
        <v>11687</v>
      </c>
      <c r="C1713" s="66" t="s">
        <v>2163</v>
      </c>
      <c r="D1713" s="66">
        <v>124</v>
      </c>
      <c r="E1713" s="66" t="s">
        <v>11506</v>
      </c>
      <c r="F1713" s="66" t="s">
        <v>11507</v>
      </c>
      <c r="G1713" s="66" t="s">
        <v>11688</v>
      </c>
      <c r="H1713" s="66" t="s">
        <v>11689</v>
      </c>
      <c r="I1713" s="66" t="s">
        <v>11690</v>
      </c>
      <c r="J1713" s="66" t="s">
        <v>11691</v>
      </c>
      <c r="M1713" s="66" t="s">
        <v>11692</v>
      </c>
      <c r="N1713" s="66" t="s">
        <v>2485</v>
      </c>
      <c r="O1713" s="66" t="s">
        <v>2162</v>
      </c>
      <c r="Q1713" s="66" t="s">
        <v>11693</v>
      </c>
      <c r="R1713" s="66" t="s">
        <v>3221</v>
      </c>
      <c r="X1713" s="66" t="s">
        <v>6492</v>
      </c>
    </row>
    <row r="1714" spans="1:24" x14ac:dyDescent="0.25">
      <c r="A1714" s="89">
        <v>998</v>
      </c>
      <c r="B1714" s="90" t="s">
        <v>11694</v>
      </c>
      <c r="C1714" s="66" t="s">
        <v>11674</v>
      </c>
      <c r="D1714" s="66">
        <v>140</v>
      </c>
      <c r="E1714" s="66" t="s">
        <v>11506</v>
      </c>
      <c r="F1714" s="66" t="s">
        <v>11507</v>
      </c>
      <c r="G1714" s="66" t="s">
        <v>11695</v>
      </c>
      <c r="H1714" s="66" t="s">
        <v>11696</v>
      </c>
      <c r="I1714" s="66" t="s">
        <v>11697</v>
      </c>
      <c r="J1714" s="66" t="s">
        <v>11698</v>
      </c>
      <c r="M1714" s="66" t="s">
        <v>11699</v>
      </c>
      <c r="O1714" s="66" t="s">
        <v>2333</v>
      </c>
      <c r="Q1714" s="66" t="s">
        <v>2586</v>
      </c>
      <c r="R1714" s="66" t="s">
        <v>3221</v>
      </c>
      <c r="X1714" s="66" t="s">
        <v>11680</v>
      </c>
    </row>
    <row r="1715" spans="1:24" x14ac:dyDescent="0.25">
      <c r="A1715" s="89">
        <v>4234</v>
      </c>
      <c r="B1715" s="90" t="s">
        <v>11700</v>
      </c>
      <c r="C1715" s="66" t="s">
        <v>2163</v>
      </c>
      <c r="D1715" s="66">
        <v>140</v>
      </c>
      <c r="E1715" s="66" t="s">
        <v>11506</v>
      </c>
      <c r="F1715" s="66" t="s">
        <v>11507</v>
      </c>
      <c r="G1715" s="66" t="s">
        <v>11701</v>
      </c>
      <c r="H1715" s="66" t="s">
        <v>11702</v>
      </c>
      <c r="I1715" s="66" t="s">
        <v>11703</v>
      </c>
      <c r="J1715" s="66" t="s">
        <v>11704</v>
      </c>
      <c r="M1715" s="66" t="s">
        <v>11705</v>
      </c>
      <c r="O1715" s="66" t="s">
        <v>2181</v>
      </c>
      <c r="Q1715" s="66" t="s">
        <v>6574</v>
      </c>
      <c r="R1715" s="66" t="s">
        <v>3221</v>
      </c>
    </row>
    <row r="1716" spans="1:24" x14ac:dyDescent="0.25">
      <c r="A1716" s="89">
        <v>35448</v>
      </c>
      <c r="B1716" s="90" t="s">
        <v>11706</v>
      </c>
      <c r="C1716" s="66" t="s">
        <v>11707</v>
      </c>
      <c r="D1716" s="66">
        <v>97.9</v>
      </c>
      <c r="E1716" s="66" t="s">
        <v>11506</v>
      </c>
      <c r="F1716" s="66" t="s">
        <v>11507</v>
      </c>
      <c r="G1716" s="66" t="s">
        <v>2163</v>
      </c>
      <c r="H1716" s="66" t="s">
        <v>2163</v>
      </c>
      <c r="I1716" s="66" t="s">
        <v>11708</v>
      </c>
      <c r="J1716" s="66" t="s">
        <v>11709</v>
      </c>
      <c r="M1716" s="66" t="s">
        <v>11710</v>
      </c>
      <c r="N1716" s="66" t="s">
        <v>2485</v>
      </c>
    </row>
    <row r="1717" spans="1:24" x14ac:dyDescent="0.25">
      <c r="A1717" s="89">
        <v>32514</v>
      </c>
      <c r="B1717" s="90" t="s">
        <v>11711</v>
      </c>
      <c r="C1717" s="66" t="s">
        <v>11712</v>
      </c>
      <c r="D1717" s="66">
        <v>220</v>
      </c>
      <c r="E1717" s="66" t="s">
        <v>2703</v>
      </c>
      <c r="F1717" s="66" t="s">
        <v>2704</v>
      </c>
      <c r="G1717" s="66" t="s">
        <v>2163</v>
      </c>
      <c r="H1717" s="66" t="s">
        <v>2163</v>
      </c>
      <c r="I1717" s="66" t="s">
        <v>11713</v>
      </c>
      <c r="J1717" s="66" t="s">
        <v>11714</v>
      </c>
      <c r="M1717" s="66" t="s">
        <v>11715</v>
      </c>
      <c r="O1717" s="66" t="s">
        <v>2162</v>
      </c>
    </row>
    <row r="1718" spans="1:24" x14ac:dyDescent="0.25">
      <c r="A1718" s="89">
        <v>3753</v>
      </c>
      <c r="B1718" s="90" t="s">
        <v>11716</v>
      </c>
      <c r="C1718" s="66" t="s">
        <v>11717</v>
      </c>
      <c r="D1718" s="66">
        <v>48.9</v>
      </c>
      <c r="E1718" s="66" t="s">
        <v>2703</v>
      </c>
      <c r="F1718" s="66" t="s">
        <v>2704</v>
      </c>
      <c r="G1718" s="66" t="s">
        <v>2163</v>
      </c>
      <c r="H1718" s="66" t="s">
        <v>2163</v>
      </c>
      <c r="I1718" s="66" t="s">
        <v>11718</v>
      </c>
      <c r="J1718" s="66" t="s">
        <v>11719</v>
      </c>
      <c r="M1718" s="66" t="s">
        <v>11720</v>
      </c>
      <c r="N1718" s="66" t="s">
        <v>2485</v>
      </c>
    </row>
    <row r="1719" spans="1:24" x14ac:dyDescent="0.25">
      <c r="A1719" s="89">
        <v>32898</v>
      </c>
      <c r="B1719" s="90" t="s">
        <v>11721</v>
      </c>
      <c r="C1719" s="66" t="s">
        <v>11722</v>
      </c>
      <c r="D1719" s="66">
        <v>110</v>
      </c>
      <c r="E1719" s="66" t="s">
        <v>2703</v>
      </c>
      <c r="F1719" s="66" t="s">
        <v>2704</v>
      </c>
      <c r="G1719" s="66" t="s">
        <v>2163</v>
      </c>
      <c r="H1719" s="66" t="s">
        <v>2163</v>
      </c>
      <c r="I1719" s="66" t="s">
        <v>11723</v>
      </c>
      <c r="J1719" s="66" t="s">
        <v>11724</v>
      </c>
      <c r="M1719" s="66" t="s">
        <v>11725</v>
      </c>
      <c r="N1719" s="66" t="s">
        <v>2485</v>
      </c>
      <c r="O1719" s="66" t="s">
        <v>2171</v>
      </c>
    </row>
    <row r="1720" spans="1:24" x14ac:dyDescent="0.25">
      <c r="A1720" s="89">
        <v>32899</v>
      </c>
      <c r="B1720" s="90" t="s">
        <v>11726</v>
      </c>
      <c r="C1720" s="66" t="s">
        <v>2163</v>
      </c>
      <c r="D1720" s="66">
        <v>110</v>
      </c>
      <c r="E1720" s="66" t="s">
        <v>2703</v>
      </c>
      <c r="F1720" s="66" t="s">
        <v>2704</v>
      </c>
      <c r="G1720" s="66" t="s">
        <v>2163</v>
      </c>
      <c r="H1720" s="66" t="s">
        <v>2163</v>
      </c>
      <c r="I1720" s="66" t="s">
        <v>11727</v>
      </c>
      <c r="J1720" s="66" t="s">
        <v>11728</v>
      </c>
      <c r="M1720" s="66" t="s">
        <v>11729</v>
      </c>
    </row>
    <row r="1721" spans="1:24" x14ac:dyDescent="0.25">
      <c r="A1721" s="89">
        <v>32926</v>
      </c>
      <c r="B1721" s="90" t="s">
        <v>11730</v>
      </c>
      <c r="C1721" s="66" t="s">
        <v>11731</v>
      </c>
      <c r="D1721" s="66">
        <v>110</v>
      </c>
      <c r="E1721" s="66" t="s">
        <v>2703</v>
      </c>
      <c r="F1721" s="66" t="s">
        <v>2704</v>
      </c>
      <c r="G1721" s="66" t="s">
        <v>2163</v>
      </c>
      <c r="H1721" s="66" t="s">
        <v>2163</v>
      </c>
      <c r="I1721" s="66" t="s">
        <v>11732</v>
      </c>
      <c r="J1721" s="66" t="s">
        <v>11733</v>
      </c>
      <c r="M1721" s="66" t="s">
        <v>11734</v>
      </c>
    </row>
    <row r="1722" spans="1:24" x14ac:dyDescent="0.25">
      <c r="A1722" s="89">
        <v>33204</v>
      </c>
      <c r="B1722" s="90" t="s">
        <v>11735</v>
      </c>
      <c r="C1722" s="66" t="s">
        <v>11736</v>
      </c>
      <c r="D1722" s="66">
        <v>120</v>
      </c>
      <c r="E1722" s="66" t="s">
        <v>2703</v>
      </c>
      <c r="F1722" s="66" t="s">
        <v>2704</v>
      </c>
      <c r="G1722" s="66" t="s">
        <v>2163</v>
      </c>
      <c r="H1722" s="66" t="s">
        <v>2163</v>
      </c>
      <c r="I1722" s="66" t="s">
        <v>11737</v>
      </c>
      <c r="J1722" s="66" t="s">
        <v>11738</v>
      </c>
      <c r="M1722" s="66" t="s">
        <v>11739</v>
      </c>
      <c r="N1722" s="66" t="s">
        <v>2485</v>
      </c>
    </row>
    <row r="1723" spans="1:24" x14ac:dyDescent="0.25">
      <c r="A1723" s="89">
        <v>35875</v>
      </c>
      <c r="B1723" s="90" t="s">
        <v>11740</v>
      </c>
      <c r="C1723" s="66" t="s">
        <v>11741</v>
      </c>
      <c r="D1723" s="66">
        <v>44.9</v>
      </c>
      <c r="E1723" s="66" t="s">
        <v>2703</v>
      </c>
      <c r="F1723" s="66" t="s">
        <v>2704</v>
      </c>
      <c r="G1723" s="66" t="s">
        <v>2163</v>
      </c>
      <c r="H1723" s="66" t="s">
        <v>2163</v>
      </c>
      <c r="I1723" s="66" t="s">
        <v>11742</v>
      </c>
      <c r="J1723" s="66" t="s">
        <v>11743</v>
      </c>
      <c r="M1723" s="66" t="s">
        <v>11744</v>
      </c>
      <c r="N1723" s="66" t="s">
        <v>2485</v>
      </c>
    </row>
    <row r="1724" spans="1:24" x14ac:dyDescent="0.25">
      <c r="A1724" s="89">
        <v>35876</v>
      </c>
      <c r="B1724" s="90" t="s">
        <v>11745</v>
      </c>
      <c r="C1724" s="66" t="s">
        <v>11746</v>
      </c>
      <c r="D1724" s="66">
        <v>68.900000000000006</v>
      </c>
      <c r="E1724" s="66" t="s">
        <v>2703</v>
      </c>
      <c r="F1724" s="66" t="s">
        <v>2704</v>
      </c>
      <c r="G1724" s="66" t="s">
        <v>2163</v>
      </c>
      <c r="H1724" s="66" t="s">
        <v>2163</v>
      </c>
      <c r="I1724" s="66" t="s">
        <v>11747</v>
      </c>
      <c r="J1724" s="66" t="s">
        <v>11748</v>
      </c>
      <c r="M1724" s="66" t="s">
        <v>11749</v>
      </c>
      <c r="N1724" s="66" t="s">
        <v>2485</v>
      </c>
    </row>
    <row r="1725" spans="1:24" x14ac:dyDescent="0.25">
      <c r="A1725" s="89">
        <v>35877</v>
      </c>
      <c r="B1725" s="90" t="s">
        <v>11750</v>
      </c>
      <c r="C1725" s="66" t="s">
        <v>11751</v>
      </c>
      <c r="D1725" s="66">
        <v>32.9</v>
      </c>
      <c r="E1725" s="66" t="s">
        <v>2703</v>
      </c>
      <c r="F1725" s="66" t="s">
        <v>2704</v>
      </c>
      <c r="G1725" s="66" t="s">
        <v>2163</v>
      </c>
      <c r="H1725" s="66" t="s">
        <v>2163</v>
      </c>
      <c r="I1725" s="66" t="s">
        <v>11752</v>
      </c>
      <c r="J1725" s="66" t="s">
        <v>11753</v>
      </c>
      <c r="M1725" s="66" t="s">
        <v>11754</v>
      </c>
      <c r="N1725" s="66" t="s">
        <v>2485</v>
      </c>
    </row>
    <row r="1726" spans="1:24" x14ac:dyDescent="0.25">
      <c r="A1726" s="89">
        <v>35878</v>
      </c>
      <c r="B1726" s="90" t="s">
        <v>11755</v>
      </c>
      <c r="C1726" s="66" t="s">
        <v>11756</v>
      </c>
      <c r="D1726" s="66">
        <v>50.9</v>
      </c>
      <c r="E1726" s="66" t="s">
        <v>2703</v>
      </c>
      <c r="F1726" s="66" t="s">
        <v>2704</v>
      </c>
      <c r="G1726" s="66" t="s">
        <v>2163</v>
      </c>
      <c r="H1726" s="66" t="s">
        <v>2163</v>
      </c>
      <c r="I1726" s="66" t="s">
        <v>11757</v>
      </c>
      <c r="J1726" s="66" t="s">
        <v>11758</v>
      </c>
      <c r="M1726" s="66" t="s">
        <v>11759</v>
      </c>
      <c r="N1726" s="66" t="s">
        <v>2485</v>
      </c>
    </row>
    <row r="1727" spans="1:24" x14ac:dyDescent="0.25">
      <c r="A1727" s="89">
        <v>36317</v>
      </c>
      <c r="B1727" s="90" t="s">
        <v>11760</v>
      </c>
      <c r="C1727" s="66" t="s">
        <v>11761</v>
      </c>
      <c r="D1727" s="66">
        <v>48.9</v>
      </c>
      <c r="E1727" s="66" t="s">
        <v>2703</v>
      </c>
      <c r="F1727" s="66" t="s">
        <v>2704</v>
      </c>
      <c r="G1727" s="66" t="s">
        <v>2163</v>
      </c>
      <c r="H1727" s="66" t="s">
        <v>2163</v>
      </c>
      <c r="I1727" s="66" t="s">
        <v>11762</v>
      </c>
      <c r="J1727" s="66" t="s">
        <v>11763</v>
      </c>
      <c r="M1727" s="66" t="s">
        <v>11764</v>
      </c>
      <c r="N1727" s="66" t="s">
        <v>2485</v>
      </c>
      <c r="O1727" s="66" t="s">
        <v>2162</v>
      </c>
    </row>
    <row r="1728" spans="1:24" x14ac:dyDescent="0.25">
      <c r="A1728" s="89">
        <v>36319</v>
      </c>
      <c r="B1728" s="90" t="s">
        <v>11765</v>
      </c>
      <c r="C1728" s="66" t="s">
        <v>11766</v>
      </c>
      <c r="D1728" s="66">
        <v>48.9</v>
      </c>
      <c r="E1728" s="66" t="s">
        <v>2703</v>
      </c>
      <c r="F1728" s="66" t="s">
        <v>2704</v>
      </c>
      <c r="G1728" s="66" t="s">
        <v>2163</v>
      </c>
      <c r="H1728" s="66" t="s">
        <v>2163</v>
      </c>
      <c r="I1728" s="66" t="s">
        <v>11767</v>
      </c>
      <c r="J1728" s="66" t="s">
        <v>11768</v>
      </c>
      <c r="M1728" s="66" t="s">
        <v>11769</v>
      </c>
      <c r="N1728" s="66" t="s">
        <v>2485</v>
      </c>
      <c r="O1728" s="66" t="s">
        <v>2162</v>
      </c>
    </row>
    <row r="1729" spans="1:14" x14ac:dyDescent="0.25">
      <c r="A1729" s="89">
        <v>36352</v>
      </c>
      <c r="B1729" s="90" t="s">
        <v>11770</v>
      </c>
      <c r="C1729" s="66" t="s">
        <v>11717</v>
      </c>
      <c r="D1729" s="66">
        <v>83.9</v>
      </c>
      <c r="E1729" s="66" t="s">
        <v>2703</v>
      </c>
      <c r="F1729" s="66" t="s">
        <v>2704</v>
      </c>
      <c r="G1729" s="66" t="s">
        <v>2163</v>
      </c>
      <c r="H1729" s="66" t="s">
        <v>2163</v>
      </c>
      <c r="I1729" s="66" t="s">
        <v>11771</v>
      </c>
      <c r="J1729" s="66" t="s">
        <v>11772</v>
      </c>
      <c r="M1729" s="66" t="s">
        <v>11773</v>
      </c>
      <c r="N1729" s="66" t="s">
        <v>2485</v>
      </c>
    </row>
    <row r="1730" spans="1:14" x14ac:dyDescent="0.25">
      <c r="A1730" s="89">
        <v>36353</v>
      </c>
      <c r="B1730" s="90" t="s">
        <v>11774</v>
      </c>
      <c r="C1730" s="66" t="s">
        <v>11775</v>
      </c>
      <c r="D1730" s="66">
        <v>48.9</v>
      </c>
      <c r="E1730" s="66" t="s">
        <v>2703</v>
      </c>
      <c r="F1730" s="66" t="s">
        <v>2704</v>
      </c>
      <c r="G1730" s="66" t="s">
        <v>2163</v>
      </c>
      <c r="H1730" s="66" t="s">
        <v>2163</v>
      </c>
      <c r="I1730" s="66" t="s">
        <v>11776</v>
      </c>
      <c r="J1730" s="66" t="s">
        <v>11777</v>
      </c>
      <c r="M1730" s="66" t="s">
        <v>11778</v>
      </c>
      <c r="N1730" s="66" t="s">
        <v>2485</v>
      </c>
    </row>
    <row r="1731" spans="1:14" x14ac:dyDescent="0.25">
      <c r="A1731" s="89">
        <v>36421</v>
      </c>
      <c r="B1731" s="90" t="s">
        <v>11779</v>
      </c>
      <c r="C1731" s="66" t="s">
        <v>11761</v>
      </c>
      <c r="D1731" s="66">
        <v>83.9</v>
      </c>
      <c r="E1731" s="66" t="s">
        <v>2703</v>
      </c>
      <c r="F1731" s="66" t="s">
        <v>2704</v>
      </c>
      <c r="G1731" s="66" t="s">
        <v>2163</v>
      </c>
      <c r="H1731" s="66" t="s">
        <v>2163</v>
      </c>
      <c r="I1731" s="66" t="s">
        <v>11780</v>
      </c>
      <c r="J1731" s="66" t="s">
        <v>11781</v>
      </c>
      <c r="M1731" s="66" t="s">
        <v>11782</v>
      </c>
      <c r="N1731" s="66" t="s">
        <v>2485</v>
      </c>
    </row>
    <row r="1732" spans="1:14" x14ac:dyDescent="0.25">
      <c r="A1732" s="89">
        <v>36450</v>
      </c>
      <c r="B1732" s="90" t="s">
        <v>11783</v>
      </c>
      <c r="C1732" s="66" t="s">
        <v>11784</v>
      </c>
      <c r="D1732" s="66">
        <v>83.9</v>
      </c>
      <c r="E1732" s="66" t="s">
        <v>2703</v>
      </c>
      <c r="F1732" s="66" t="s">
        <v>2704</v>
      </c>
      <c r="G1732" s="66" t="s">
        <v>2163</v>
      </c>
      <c r="H1732" s="66" t="s">
        <v>2163</v>
      </c>
      <c r="I1732" s="66" t="s">
        <v>11785</v>
      </c>
      <c r="J1732" s="66" t="s">
        <v>11786</v>
      </c>
      <c r="M1732" s="66" t="s">
        <v>11787</v>
      </c>
      <c r="N1732" s="66" t="s">
        <v>2485</v>
      </c>
    </row>
    <row r="1733" spans="1:14" x14ac:dyDescent="0.25">
      <c r="A1733" s="89">
        <v>36501</v>
      </c>
      <c r="B1733" s="90" t="s">
        <v>11788</v>
      </c>
      <c r="C1733" s="66" t="s">
        <v>11784</v>
      </c>
      <c r="D1733" s="66">
        <v>16.5</v>
      </c>
      <c r="E1733" s="66" t="s">
        <v>2703</v>
      </c>
      <c r="F1733" s="66" t="s">
        <v>2704</v>
      </c>
      <c r="G1733" s="66" t="s">
        <v>2163</v>
      </c>
      <c r="H1733" s="66" t="s">
        <v>2163</v>
      </c>
      <c r="I1733" s="66" t="s">
        <v>11789</v>
      </c>
      <c r="J1733" s="66" t="s">
        <v>11790</v>
      </c>
      <c r="M1733" s="66" t="s">
        <v>11791</v>
      </c>
      <c r="N1733" s="66" t="s">
        <v>2485</v>
      </c>
    </row>
    <row r="1734" spans="1:14" x14ac:dyDescent="0.25">
      <c r="A1734" s="89">
        <v>37025</v>
      </c>
      <c r="B1734" s="90" t="s">
        <v>11792</v>
      </c>
      <c r="C1734" s="66" t="s">
        <v>11784</v>
      </c>
      <c r="D1734" s="66">
        <v>48.9</v>
      </c>
      <c r="E1734" s="66" t="s">
        <v>2703</v>
      </c>
      <c r="F1734" s="66" t="s">
        <v>2704</v>
      </c>
      <c r="G1734" s="66" t="s">
        <v>2163</v>
      </c>
      <c r="H1734" s="66" t="s">
        <v>2163</v>
      </c>
      <c r="I1734" s="66" t="s">
        <v>11793</v>
      </c>
      <c r="J1734" s="66" t="s">
        <v>11794</v>
      </c>
      <c r="M1734" s="66" t="s">
        <v>11795</v>
      </c>
      <c r="N1734" s="66" t="s">
        <v>2485</v>
      </c>
    </row>
    <row r="1735" spans="1:14" x14ac:dyDescent="0.25">
      <c r="A1735" s="89">
        <v>37037</v>
      </c>
      <c r="B1735" s="90" t="s">
        <v>11796</v>
      </c>
      <c r="C1735" s="66" t="s">
        <v>11797</v>
      </c>
      <c r="D1735" s="66">
        <v>48.9</v>
      </c>
      <c r="E1735" s="66" t="s">
        <v>2703</v>
      </c>
      <c r="F1735" s="66" t="s">
        <v>2704</v>
      </c>
      <c r="G1735" s="66" t="s">
        <v>2163</v>
      </c>
      <c r="H1735" s="66" t="s">
        <v>2163</v>
      </c>
      <c r="I1735" s="66" t="s">
        <v>11798</v>
      </c>
      <c r="J1735" s="66" t="s">
        <v>11799</v>
      </c>
      <c r="M1735" s="66" t="s">
        <v>11800</v>
      </c>
      <c r="N1735" s="66" t="s">
        <v>2485</v>
      </c>
    </row>
    <row r="1736" spans="1:14" x14ac:dyDescent="0.25">
      <c r="A1736" s="89">
        <v>37236</v>
      </c>
      <c r="B1736" s="90" t="s">
        <v>11801</v>
      </c>
      <c r="C1736" s="66" t="s">
        <v>2163</v>
      </c>
      <c r="D1736" s="66">
        <v>40.9</v>
      </c>
      <c r="E1736" s="66" t="s">
        <v>2703</v>
      </c>
      <c r="F1736" s="66" t="s">
        <v>2704</v>
      </c>
      <c r="G1736" s="66" t="s">
        <v>2163</v>
      </c>
      <c r="H1736" s="66" t="s">
        <v>2163</v>
      </c>
      <c r="I1736" s="66" t="s">
        <v>11802</v>
      </c>
      <c r="J1736" s="66" t="s">
        <v>11803</v>
      </c>
      <c r="M1736" s="66" t="s">
        <v>11804</v>
      </c>
      <c r="N1736" s="66" t="s">
        <v>2485</v>
      </c>
    </row>
    <row r="1737" spans="1:14" x14ac:dyDescent="0.25">
      <c r="A1737" s="89">
        <v>37385</v>
      </c>
      <c r="B1737" s="90" t="s">
        <v>11805</v>
      </c>
      <c r="C1737" s="66" t="s">
        <v>11806</v>
      </c>
      <c r="D1737" s="66">
        <v>50.9</v>
      </c>
      <c r="E1737" s="66" t="s">
        <v>2703</v>
      </c>
      <c r="F1737" s="66" t="s">
        <v>2704</v>
      </c>
      <c r="G1737" s="66" t="s">
        <v>2163</v>
      </c>
      <c r="H1737" s="66" t="s">
        <v>2163</v>
      </c>
      <c r="I1737" s="66" t="s">
        <v>11807</v>
      </c>
      <c r="J1737" s="66" t="s">
        <v>11808</v>
      </c>
      <c r="M1737" s="66" t="s">
        <v>11809</v>
      </c>
      <c r="N1737" s="66" t="s">
        <v>2485</v>
      </c>
    </row>
    <row r="1738" spans="1:14" x14ac:dyDescent="0.25">
      <c r="A1738" s="89">
        <v>37779</v>
      </c>
      <c r="B1738" s="90" t="s">
        <v>11810</v>
      </c>
      <c r="C1738" s="66" t="s">
        <v>11775</v>
      </c>
      <c r="D1738" s="66">
        <v>83.9</v>
      </c>
      <c r="E1738" s="66" t="s">
        <v>2703</v>
      </c>
      <c r="F1738" s="66" t="s">
        <v>2704</v>
      </c>
      <c r="G1738" s="66" t="s">
        <v>2163</v>
      </c>
      <c r="H1738" s="66" t="s">
        <v>2163</v>
      </c>
      <c r="I1738" s="66" t="s">
        <v>11811</v>
      </c>
      <c r="J1738" s="66" t="s">
        <v>11812</v>
      </c>
      <c r="M1738" s="66" t="s">
        <v>11813</v>
      </c>
      <c r="N1738" s="66" t="s">
        <v>2485</v>
      </c>
    </row>
    <row r="1739" spans="1:14" x14ac:dyDescent="0.25">
      <c r="A1739" s="89">
        <v>38560</v>
      </c>
      <c r="B1739" s="90" t="s">
        <v>11814</v>
      </c>
      <c r="C1739" s="66" t="s">
        <v>11815</v>
      </c>
      <c r="D1739" s="66">
        <v>110</v>
      </c>
      <c r="E1739" s="66" t="s">
        <v>2703</v>
      </c>
      <c r="F1739" s="66" t="s">
        <v>2704</v>
      </c>
      <c r="G1739" s="66" t="s">
        <v>2163</v>
      </c>
      <c r="H1739" s="66" t="s">
        <v>2163</v>
      </c>
      <c r="I1739" s="66" t="s">
        <v>11816</v>
      </c>
      <c r="J1739" s="66" t="s">
        <v>11817</v>
      </c>
      <c r="M1739" s="66" t="s">
        <v>11818</v>
      </c>
      <c r="N1739" s="66" t="s">
        <v>2485</v>
      </c>
    </row>
    <row r="1740" spans="1:14" x14ac:dyDescent="0.25">
      <c r="A1740" s="89">
        <v>38825</v>
      </c>
      <c r="B1740" s="90" t="s">
        <v>11819</v>
      </c>
      <c r="C1740" s="66" t="s">
        <v>11820</v>
      </c>
      <c r="D1740" s="66">
        <v>190</v>
      </c>
      <c r="E1740" s="66" t="s">
        <v>2703</v>
      </c>
      <c r="F1740" s="66" t="s">
        <v>2704</v>
      </c>
      <c r="G1740" s="66" t="s">
        <v>2163</v>
      </c>
      <c r="H1740" s="66" t="s">
        <v>2163</v>
      </c>
      <c r="I1740" s="66" t="s">
        <v>11821</v>
      </c>
      <c r="J1740" s="66" t="s">
        <v>11822</v>
      </c>
      <c r="M1740" s="66" t="s">
        <v>11823</v>
      </c>
      <c r="N1740" s="66" t="s">
        <v>2485</v>
      </c>
    </row>
    <row r="1741" spans="1:14" x14ac:dyDescent="0.25">
      <c r="A1741" s="89">
        <v>39339</v>
      </c>
      <c r="B1741" s="90" t="s">
        <v>11824</v>
      </c>
      <c r="C1741" s="66" t="s">
        <v>11766</v>
      </c>
      <c r="D1741" s="66">
        <v>16.5</v>
      </c>
      <c r="E1741" s="66" t="s">
        <v>2703</v>
      </c>
      <c r="F1741" s="66" t="s">
        <v>2704</v>
      </c>
      <c r="G1741" s="66" t="s">
        <v>2163</v>
      </c>
      <c r="H1741" s="66" t="s">
        <v>2163</v>
      </c>
      <c r="I1741" s="66" t="s">
        <v>11825</v>
      </c>
      <c r="J1741" s="66" t="s">
        <v>11826</v>
      </c>
      <c r="M1741" s="66" t="s">
        <v>11827</v>
      </c>
      <c r="N1741" s="66" t="s">
        <v>2485</v>
      </c>
    </row>
    <row r="1742" spans="1:14" x14ac:dyDescent="0.25">
      <c r="A1742" s="89">
        <v>40072</v>
      </c>
      <c r="B1742" s="90" t="s">
        <v>11828</v>
      </c>
      <c r="C1742" s="66" t="s">
        <v>11829</v>
      </c>
      <c r="D1742" s="66">
        <v>16.3</v>
      </c>
      <c r="E1742" s="66" t="s">
        <v>2703</v>
      </c>
      <c r="F1742" s="66" t="s">
        <v>2704</v>
      </c>
      <c r="G1742" s="66" t="s">
        <v>2163</v>
      </c>
      <c r="H1742" s="66" t="s">
        <v>2163</v>
      </c>
      <c r="I1742" s="66" t="s">
        <v>11830</v>
      </c>
      <c r="J1742" s="66" t="s">
        <v>11831</v>
      </c>
      <c r="M1742" s="66" t="s">
        <v>11832</v>
      </c>
      <c r="N1742" s="66" t="s">
        <v>2485</v>
      </c>
    </row>
    <row r="1743" spans="1:14" x14ac:dyDescent="0.25">
      <c r="A1743" s="89">
        <v>40749</v>
      </c>
      <c r="B1743" s="90" t="s">
        <v>11833</v>
      </c>
      <c r="C1743" s="66" t="s">
        <v>11834</v>
      </c>
      <c r="D1743" s="66">
        <v>39.9</v>
      </c>
      <c r="E1743" s="66" t="s">
        <v>2703</v>
      </c>
      <c r="F1743" s="66" t="s">
        <v>2704</v>
      </c>
      <c r="G1743" s="66" t="s">
        <v>2163</v>
      </c>
      <c r="H1743" s="66" t="s">
        <v>2163</v>
      </c>
      <c r="I1743" s="66" t="s">
        <v>11835</v>
      </c>
      <c r="J1743" s="66" t="s">
        <v>11836</v>
      </c>
      <c r="M1743" s="66" t="s">
        <v>11837</v>
      </c>
      <c r="N1743" s="66" t="s">
        <v>2485</v>
      </c>
    </row>
    <row r="1744" spans="1:14" x14ac:dyDescent="0.25">
      <c r="A1744" s="89">
        <v>40762</v>
      </c>
      <c r="B1744" s="90" t="s">
        <v>11838</v>
      </c>
      <c r="C1744" s="66" t="s">
        <v>11839</v>
      </c>
      <c r="D1744" s="66">
        <v>39.9</v>
      </c>
      <c r="E1744" s="66" t="s">
        <v>2703</v>
      </c>
      <c r="F1744" s="66" t="s">
        <v>2704</v>
      </c>
      <c r="G1744" s="66" t="s">
        <v>2163</v>
      </c>
      <c r="H1744" s="66" t="s">
        <v>2163</v>
      </c>
      <c r="I1744" s="66" t="s">
        <v>11840</v>
      </c>
      <c r="J1744" s="66" t="s">
        <v>11841</v>
      </c>
      <c r="M1744" s="66" t="s">
        <v>11842</v>
      </c>
      <c r="N1744" s="66" t="s">
        <v>2485</v>
      </c>
    </row>
    <row r="1745" spans="1:15" x14ac:dyDescent="0.25">
      <c r="A1745" s="89">
        <v>27961</v>
      </c>
      <c r="B1745" s="90" t="s">
        <v>11843</v>
      </c>
      <c r="C1745" s="66" t="s">
        <v>2163</v>
      </c>
      <c r="D1745" s="66">
        <v>15</v>
      </c>
      <c r="E1745" s="66" t="s">
        <v>2703</v>
      </c>
      <c r="F1745" s="66" t="s">
        <v>2704</v>
      </c>
      <c r="G1745" s="66" t="s">
        <v>2163</v>
      </c>
      <c r="H1745" s="66" t="s">
        <v>2163</v>
      </c>
      <c r="I1745" s="66" t="s">
        <v>11844</v>
      </c>
      <c r="J1745" s="66" t="s">
        <v>11845</v>
      </c>
      <c r="M1745" s="66" t="s">
        <v>11846</v>
      </c>
      <c r="N1745" s="66" t="s">
        <v>2485</v>
      </c>
    </row>
    <row r="1746" spans="1:15" x14ac:dyDescent="0.25">
      <c r="A1746" s="89">
        <v>27976</v>
      </c>
      <c r="B1746" s="90" t="s">
        <v>11847</v>
      </c>
      <c r="C1746" s="66" t="s">
        <v>2163</v>
      </c>
      <c r="D1746" s="66">
        <v>110</v>
      </c>
      <c r="E1746" s="66" t="s">
        <v>2703</v>
      </c>
      <c r="F1746" s="66" t="s">
        <v>2704</v>
      </c>
      <c r="G1746" s="66" t="s">
        <v>2163</v>
      </c>
      <c r="H1746" s="66" t="s">
        <v>2163</v>
      </c>
      <c r="I1746" s="66" t="s">
        <v>11848</v>
      </c>
      <c r="J1746" s="66" t="s">
        <v>11849</v>
      </c>
      <c r="M1746" s="66" t="s">
        <v>11850</v>
      </c>
      <c r="N1746" s="66" t="s">
        <v>2485</v>
      </c>
    </row>
    <row r="1747" spans="1:15" x14ac:dyDescent="0.25">
      <c r="A1747" s="89">
        <v>28019</v>
      </c>
      <c r="B1747" s="90" t="s">
        <v>11851</v>
      </c>
      <c r="C1747" s="66" t="s">
        <v>11852</v>
      </c>
      <c r="D1747" s="66">
        <v>110</v>
      </c>
      <c r="E1747" s="66" t="s">
        <v>2703</v>
      </c>
      <c r="F1747" s="66" t="s">
        <v>2704</v>
      </c>
      <c r="G1747" s="66" t="s">
        <v>2163</v>
      </c>
      <c r="H1747" s="66" t="s">
        <v>2163</v>
      </c>
      <c r="I1747" s="66" t="s">
        <v>11853</v>
      </c>
      <c r="J1747" s="66" t="s">
        <v>11854</v>
      </c>
      <c r="M1747" s="66" t="s">
        <v>11855</v>
      </c>
    </row>
    <row r="1748" spans="1:15" x14ac:dyDescent="0.25">
      <c r="A1748" s="89">
        <v>28020</v>
      </c>
      <c r="B1748" s="90" t="s">
        <v>11856</v>
      </c>
      <c r="C1748" s="66" t="s">
        <v>11857</v>
      </c>
      <c r="D1748" s="66">
        <v>110</v>
      </c>
      <c r="E1748" s="66" t="s">
        <v>2703</v>
      </c>
      <c r="F1748" s="66" t="s">
        <v>2704</v>
      </c>
      <c r="G1748" s="66" t="s">
        <v>2163</v>
      </c>
      <c r="H1748" s="66" t="s">
        <v>2163</v>
      </c>
      <c r="I1748" s="66" t="s">
        <v>11858</v>
      </c>
      <c r="J1748" s="66" t="s">
        <v>11859</v>
      </c>
      <c r="M1748" s="66" t="s">
        <v>11860</v>
      </c>
      <c r="N1748" s="66" t="s">
        <v>2485</v>
      </c>
    </row>
    <row r="1749" spans="1:15" x14ac:dyDescent="0.25">
      <c r="A1749" s="89">
        <v>28021</v>
      </c>
      <c r="B1749" s="90" t="s">
        <v>11861</v>
      </c>
      <c r="C1749" s="66" t="s">
        <v>11862</v>
      </c>
      <c r="D1749" s="66">
        <v>110</v>
      </c>
      <c r="E1749" s="66" t="s">
        <v>2703</v>
      </c>
      <c r="F1749" s="66" t="s">
        <v>2704</v>
      </c>
      <c r="G1749" s="66" t="s">
        <v>2163</v>
      </c>
      <c r="H1749" s="66" t="s">
        <v>2163</v>
      </c>
      <c r="I1749" s="66" t="s">
        <v>11863</v>
      </c>
      <c r="J1749" s="66" t="s">
        <v>11864</v>
      </c>
      <c r="M1749" s="66" t="s">
        <v>11865</v>
      </c>
      <c r="N1749" s="66" t="s">
        <v>2930</v>
      </c>
    </row>
    <row r="1750" spans="1:15" x14ac:dyDescent="0.25">
      <c r="A1750" s="89">
        <v>28024</v>
      </c>
      <c r="B1750" s="90" t="s">
        <v>11866</v>
      </c>
      <c r="C1750" s="66" t="s">
        <v>11867</v>
      </c>
      <c r="D1750" s="66">
        <v>50.9</v>
      </c>
      <c r="E1750" s="66" t="s">
        <v>2703</v>
      </c>
      <c r="F1750" s="66" t="s">
        <v>2704</v>
      </c>
      <c r="G1750" s="66" t="s">
        <v>2163</v>
      </c>
      <c r="H1750" s="66" t="s">
        <v>2163</v>
      </c>
      <c r="I1750" s="66" t="s">
        <v>11868</v>
      </c>
      <c r="J1750" s="66" t="s">
        <v>11869</v>
      </c>
      <c r="M1750" s="66" t="s">
        <v>11870</v>
      </c>
      <c r="N1750" s="66" t="s">
        <v>2485</v>
      </c>
    </row>
    <row r="1751" spans="1:15" x14ac:dyDescent="0.25">
      <c r="A1751" s="89">
        <v>28029</v>
      </c>
      <c r="B1751" s="90" t="s">
        <v>11871</v>
      </c>
      <c r="C1751" s="66" t="s">
        <v>11872</v>
      </c>
      <c r="D1751" s="66">
        <v>50.9</v>
      </c>
      <c r="E1751" s="66" t="s">
        <v>2703</v>
      </c>
      <c r="F1751" s="66" t="s">
        <v>2704</v>
      </c>
      <c r="G1751" s="66" t="s">
        <v>2163</v>
      </c>
      <c r="H1751" s="66" t="s">
        <v>2163</v>
      </c>
      <c r="I1751" s="66" t="s">
        <v>11873</v>
      </c>
      <c r="J1751" s="66" t="s">
        <v>11874</v>
      </c>
      <c r="M1751" s="66" t="s">
        <v>11875</v>
      </c>
    </row>
    <row r="1752" spans="1:15" x14ac:dyDescent="0.25">
      <c r="A1752" s="89">
        <v>28030</v>
      </c>
      <c r="B1752" s="90" t="s">
        <v>11876</v>
      </c>
      <c r="C1752" s="66" t="s">
        <v>11872</v>
      </c>
      <c r="D1752" s="66">
        <v>89.9</v>
      </c>
      <c r="E1752" s="66" t="s">
        <v>2703</v>
      </c>
      <c r="F1752" s="66" t="s">
        <v>2704</v>
      </c>
      <c r="G1752" s="66" t="s">
        <v>2163</v>
      </c>
      <c r="H1752" s="66" t="s">
        <v>2163</v>
      </c>
      <c r="I1752" s="66" t="s">
        <v>11877</v>
      </c>
      <c r="J1752" s="66" t="s">
        <v>11878</v>
      </c>
      <c r="M1752" s="66" t="s">
        <v>11879</v>
      </c>
      <c r="N1752" s="66" t="s">
        <v>2485</v>
      </c>
    </row>
    <row r="1753" spans="1:15" x14ac:dyDescent="0.25">
      <c r="A1753" s="89">
        <v>28135</v>
      </c>
      <c r="B1753" s="90" t="s">
        <v>11880</v>
      </c>
      <c r="C1753" s="66" t="s">
        <v>11881</v>
      </c>
      <c r="D1753" s="66">
        <v>110</v>
      </c>
      <c r="E1753" s="66" t="s">
        <v>2703</v>
      </c>
      <c r="F1753" s="66" t="s">
        <v>2704</v>
      </c>
      <c r="G1753" s="66" t="s">
        <v>2163</v>
      </c>
      <c r="H1753" s="66" t="s">
        <v>2163</v>
      </c>
      <c r="I1753" s="66" t="s">
        <v>11882</v>
      </c>
      <c r="J1753" s="66" t="s">
        <v>11883</v>
      </c>
      <c r="M1753" s="66" t="s">
        <v>11884</v>
      </c>
      <c r="N1753" s="66" t="s">
        <v>2485</v>
      </c>
    </row>
    <row r="1754" spans="1:15" x14ac:dyDescent="0.25">
      <c r="A1754" s="89">
        <v>28136</v>
      </c>
      <c r="B1754" s="90" t="s">
        <v>11885</v>
      </c>
      <c r="C1754" s="66" t="s">
        <v>11815</v>
      </c>
      <c r="D1754" s="66">
        <v>46.9</v>
      </c>
      <c r="E1754" s="66" t="s">
        <v>2703</v>
      </c>
      <c r="F1754" s="66" t="s">
        <v>2704</v>
      </c>
      <c r="G1754" s="66" t="s">
        <v>2163</v>
      </c>
      <c r="H1754" s="66" t="s">
        <v>2163</v>
      </c>
      <c r="I1754" s="66" t="s">
        <v>11886</v>
      </c>
      <c r="J1754" s="66" t="s">
        <v>11887</v>
      </c>
      <c r="M1754" s="66" t="s">
        <v>11888</v>
      </c>
      <c r="N1754" s="66" t="s">
        <v>2485</v>
      </c>
    </row>
    <row r="1755" spans="1:15" x14ac:dyDescent="0.25">
      <c r="A1755" s="89">
        <v>30165</v>
      </c>
      <c r="B1755" s="90" t="s">
        <v>11889</v>
      </c>
      <c r="C1755" s="66" t="s">
        <v>11890</v>
      </c>
      <c r="D1755" s="66">
        <v>89.9</v>
      </c>
      <c r="E1755" s="66" t="s">
        <v>2703</v>
      </c>
      <c r="F1755" s="66" t="s">
        <v>2704</v>
      </c>
      <c r="G1755" s="66" t="s">
        <v>2163</v>
      </c>
      <c r="H1755" s="66" t="s">
        <v>2163</v>
      </c>
      <c r="I1755" s="66" t="s">
        <v>11891</v>
      </c>
      <c r="J1755" s="66" t="s">
        <v>11892</v>
      </c>
      <c r="M1755" s="66" t="s">
        <v>11893</v>
      </c>
      <c r="N1755" s="66" t="s">
        <v>2485</v>
      </c>
    </row>
    <row r="1756" spans="1:15" x14ac:dyDescent="0.25">
      <c r="A1756" s="89">
        <v>30417</v>
      </c>
      <c r="B1756" s="90" t="s">
        <v>11894</v>
      </c>
      <c r="C1756" s="66" t="s">
        <v>2163</v>
      </c>
      <c r="D1756" s="66">
        <v>53.9</v>
      </c>
      <c r="E1756" s="66" t="s">
        <v>2703</v>
      </c>
      <c r="F1756" s="66" t="s">
        <v>2704</v>
      </c>
      <c r="G1756" s="66" t="s">
        <v>2163</v>
      </c>
      <c r="H1756" s="66" t="s">
        <v>2163</v>
      </c>
      <c r="I1756" s="66" t="s">
        <v>11895</v>
      </c>
      <c r="J1756" s="66" t="s">
        <v>11896</v>
      </c>
      <c r="M1756" s="66" t="s">
        <v>11897</v>
      </c>
      <c r="N1756" s="66" t="s">
        <v>2485</v>
      </c>
      <c r="O1756" s="66" t="s">
        <v>2162</v>
      </c>
    </row>
    <row r="1757" spans="1:15" x14ac:dyDescent="0.25">
      <c r="A1757" s="89">
        <v>31090</v>
      </c>
      <c r="B1757" s="90" t="s">
        <v>11898</v>
      </c>
      <c r="C1757" s="66" t="s">
        <v>2163</v>
      </c>
      <c r="D1757" s="66">
        <v>13.7</v>
      </c>
      <c r="E1757" s="66" t="s">
        <v>2703</v>
      </c>
      <c r="F1757" s="66" t="s">
        <v>2704</v>
      </c>
      <c r="G1757" s="66" t="s">
        <v>2163</v>
      </c>
      <c r="H1757" s="66" t="s">
        <v>2163</v>
      </c>
      <c r="I1757" s="66" t="s">
        <v>11899</v>
      </c>
      <c r="J1757" s="66" t="s">
        <v>11900</v>
      </c>
      <c r="M1757" s="66" t="s">
        <v>11901</v>
      </c>
      <c r="O1757" s="66" t="s">
        <v>2162</v>
      </c>
    </row>
    <row r="1758" spans="1:15" x14ac:dyDescent="0.25">
      <c r="A1758" s="89">
        <v>32004</v>
      </c>
      <c r="B1758" s="90" t="s">
        <v>11902</v>
      </c>
      <c r="C1758" s="66" t="s">
        <v>11903</v>
      </c>
      <c r="D1758" s="66">
        <v>42.9</v>
      </c>
      <c r="E1758" s="66" t="s">
        <v>2703</v>
      </c>
      <c r="F1758" s="66" t="s">
        <v>2704</v>
      </c>
      <c r="G1758" s="66" t="s">
        <v>2163</v>
      </c>
      <c r="H1758" s="66" t="s">
        <v>2163</v>
      </c>
      <c r="I1758" s="66" t="s">
        <v>11904</v>
      </c>
      <c r="J1758" s="66" t="s">
        <v>11905</v>
      </c>
      <c r="M1758" s="66" t="s">
        <v>11906</v>
      </c>
      <c r="N1758" s="66" t="s">
        <v>2485</v>
      </c>
    </row>
    <row r="1759" spans="1:15" x14ac:dyDescent="0.25">
      <c r="A1759" s="89">
        <v>32501</v>
      </c>
      <c r="B1759" s="90" t="s">
        <v>11907</v>
      </c>
      <c r="C1759" s="66" t="s">
        <v>2163</v>
      </c>
      <c r="D1759" s="66">
        <v>63.9</v>
      </c>
      <c r="E1759" s="66" t="s">
        <v>2703</v>
      </c>
      <c r="F1759" s="66" t="s">
        <v>2704</v>
      </c>
      <c r="G1759" s="66" t="s">
        <v>2163</v>
      </c>
      <c r="H1759" s="66" t="s">
        <v>2163</v>
      </c>
      <c r="I1759" s="66" t="s">
        <v>11908</v>
      </c>
      <c r="J1759" s="66" t="s">
        <v>11909</v>
      </c>
      <c r="M1759" s="66" t="s">
        <v>11910</v>
      </c>
      <c r="N1759" s="66" t="s">
        <v>2485</v>
      </c>
    </row>
    <row r="1760" spans="1:15" x14ac:dyDescent="0.25">
      <c r="A1760" s="89">
        <v>26522</v>
      </c>
      <c r="B1760" s="90" t="s">
        <v>11911</v>
      </c>
      <c r="C1760" s="66" t="s">
        <v>2163</v>
      </c>
      <c r="D1760" s="66">
        <v>33.9</v>
      </c>
      <c r="E1760" s="66" t="s">
        <v>2703</v>
      </c>
      <c r="F1760" s="66" t="s">
        <v>2704</v>
      </c>
      <c r="G1760" s="66" t="s">
        <v>2163</v>
      </c>
      <c r="H1760" s="66" t="s">
        <v>2163</v>
      </c>
      <c r="I1760" s="66" t="s">
        <v>11912</v>
      </c>
      <c r="J1760" s="66" t="s">
        <v>11913</v>
      </c>
      <c r="M1760" s="66" t="s">
        <v>11914</v>
      </c>
      <c r="N1760" s="66" t="s">
        <v>2485</v>
      </c>
    </row>
    <row r="1761" spans="1:22" x14ac:dyDescent="0.25">
      <c r="A1761" s="89">
        <v>14240</v>
      </c>
      <c r="B1761" s="90" t="s">
        <v>11915</v>
      </c>
      <c r="C1761" s="66" t="s">
        <v>11916</v>
      </c>
      <c r="D1761" s="66">
        <v>39.9</v>
      </c>
      <c r="E1761" s="66" t="s">
        <v>2703</v>
      </c>
      <c r="F1761" s="66" t="s">
        <v>2704</v>
      </c>
      <c r="G1761" s="66" t="s">
        <v>9952</v>
      </c>
      <c r="H1761" s="66" t="s">
        <v>9953</v>
      </c>
      <c r="I1761" s="66" t="s">
        <v>11917</v>
      </c>
      <c r="J1761" s="66" t="s">
        <v>11918</v>
      </c>
      <c r="M1761" s="66" t="s">
        <v>11919</v>
      </c>
      <c r="N1761" s="66" t="s">
        <v>2485</v>
      </c>
      <c r="O1761" s="66" t="s">
        <v>2162</v>
      </c>
      <c r="Q1761" s="66" t="s">
        <v>9957</v>
      </c>
      <c r="R1761" s="66" t="s">
        <v>2165</v>
      </c>
    </row>
    <row r="1762" spans="1:22" x14ac:dyDescent="0.25">
      <c r="A1762" s="89">
        <v>16255</v>
      </c>
      <c r="B1762" s="90" t="s">
        <v>11920</v>
      </c>
      <c r="C1762" s="66" t="s">
        <v>11766</v>
      </c>
      <c r="D1762" s="66">
        <v>83.9</v>
      </c>
      <c r="E1762" s="66" t="s">
        <v>2703</v>
      </c>
      <c r="F1762" s="66" t="s">
        <v>2704</v>
      </c>
      <c r="G1762" s="66" t="s">
        <v>2163</v>
      </c>
      <c r="H1762" s="66" t="s">
        <v>2163</v>
      </c>
      <c r="I1762" s="66" t="s">
        <v>11921</v>
      </c>
      <c r="J1762" s="66" t="s">
        <v>11922</v>
      </c>
      <c r="M1762" s="66" t="s">
        <v>11923</v>
      </c>
      <c r="N1762" s="66" t="s">
        <v>2485</v>
      </c>
    </row>
    <row r="1763" spans="1:22" x14ac:dyDescent="0.25">
      <c r="A1763" s="89">
        <v>20617</v>
      </c>
      <c r="B1763" s="90" t="s">
        <v>11924</v>
      </c>
      <c r="C1763" s="66" t="s">
        <v>2163</v>
      </c>
      <c r="D1763" s="66">
        <v>86.9</v>
      </c>
      <c r="E1763" s="66" t="s">
        <v>2703</v>
      </c>
      <c r="F1763" s="66" t="s">
        <v>2704</v>
      </c>
      <c r="G1763" s="66" t="s">
        <v>11925</v>
      </c>
      <c r="H1763" s="66" t="s">
        <v>11926</v>
      </c>
      <c r="I1763" s="66" t="s">
        <v>11927</v>
      </c>
      <c r="J1763" s="66" t="s">
        <v>11928</v>
      </c>
      <c r="M1763" s="66" t="s">
        <v>11929</v>
      </c>
      <c r="O1763" s="66" t="s">
        <v>2178</v>
      </c>
      <c r="Q1763" s="66" t="s">
        <v>9358</v>
      </c>
      <c r="R1763" s="66" t="s">
        <v>2165</v>
      </c>
    </row>
    <row r="1764" spans="1:22" x14ac:dyDescent="0.25">
      <c r="A1764" s="89">
        <v>7262</v>
      </c>
      <c r="B1764" s="90" t="s">
        <v>11930</v>
      </c>
      <c r="C1764" s="66" t="s">
        <v>2163</v>
      </c>
      <c r="D1764" s="66">
        <v>13.7</v>
      </c>
      <c r="E1764" s="66" t="s">
        <v>2703</v>
      </c>
      <c r="F1764" s="66" t="s">
        <v>2704</v>
      </c>
      <c r="G1764" s="66" t="s">
        <v>11931</v>
      </c>
      <c r="H1764" s="66" t="s">
        <v>11932</v>
      </c>
      <c r="I1764" s="66" t="s">
        <v>11933</v>
      </c>
      <c r="J1764" s="66" t="s">
        <v>11934</v>
      </c>
      <c r="M1764" s="66" t="s">
        <v>11935</v>
      </c>
      <c r="O1764" s="66" t="s">
        <v>2162</v>
      </c>
      <c r="Q1764" s="66" t="s">
        <v>10723</v>
      </c>
      <c r="R1764" s="66" t="s">
        <v>2165</v>
      </c>
    </row>
    <row r="1765" spans="1:22" x14ac:dyDescent="0.25">
      <c r="A1765" s="89">
        <v>543</v>
      </c>
      <c r="B1765" s="90" t="s">
        <v>11936</v>
      </c>
      <c r="C1765" s="66" t="s">
        <v>11937</v>
      </c>
      <c r="D1765" s="66">
        <v>48.9</v>
      </c>
      <c r="E1765" s="66" t="s">
        <v>2703</v>
      </c>
      <c r="F1765" s="66" t="s">
        <v>2704</v>
      </c>
      <c r="G1765" s="66" t="s">
        <v>2163</v>
      </c>
      <c r="H1765" s="66" t="s">
        <v>2163</v>
      </c>
      <c r="I1765" s="66" t="s">
        <v>11938</v>
      </c>
      <c r="J1765" s="66" t="s">
        <v>11939</v>
      </c>
      <c r="M1765" s="66" t="s">
        <v>11940</v>
      </c>
      <c r="N1765" s="66" t="s">
        <v>2485</v>
      </c>
    </row>
    <row r="1766" spans="1:22" x14ac:dyDescent="0.25">
      <c r="A1766" s="89">
        <v>1022</v>
      </c>
      <c r="B1766" s="90" t="s">
        <v>11941</v>
      </c>
      <c r="C1766" s="66" t="s">
        <v>11942</v>
      </c>
      <c r="D1766" s="66">
        <v>50.9</v>
      </c>
      <c r="E1766" s="66" t="s">
        <v>2703</v>
      </c>
      <c r="F1766" s="66" t="s">
        <v>2704</v>
      </c>
      <c r="G1766" s="66" t="s">
        <v>9334</v>
      </c>
      <c r="H1766" s="66" t="s">
        <v>9335</v>
      </c>
      <c r="I1766" s="66" t="s">
        <v>11943</v>
      </c>
      <c r="J1766" s="66" t="s">
        <v>11944</v>
      </c>
      <c r="M1766" s="66" t="s">
        <v>11945</v>
      </c>
      <c r="O1766" s="66" t="s">
        <v>2162</v>
      </c>
      <c r="Q1766" s="66" t="s">
        <v>6489</v>
      </c>
      <c r="R1766" s="66" t="s">
        <v>2165</v>
      </c>
    </row>
    <row r="1767" spans="1:22" x14ac:dyDescent="0.25">
      <c r="A1767" s="89">
        <v>32679</v>
      </c>
      <c r="B1767" s="90" t="s">
        <v>11946</v>
      </c>
      <c r="C1767" s="66" t="s">
        <v>2163</v>
      </c>
      <c r="D1767" s="66">
        <v>91.9</v>
      </c>
      <c r="E1767" s="66" t="s">
        <v>2703</v>
      </c>
      <c r="F1767" s="66" t="s">
        <v>2704</v>
      </c>
      <c r="G1767" s="66" t="s">
        <v>2163</v>
      </c>
      <c r="H1767" s="66" t="s">
        <v>2163</v>
      </c>
      <c r="I1767" s="66" t="s">
        <v>11947</v>
      </c>
      <c r="J1767" s="66" t="s">
        <v>11948</v>
      </c>
      <c r="M1767" s="66" t="s">
        <v>11949</v>
      </c>
      <c r="N1767" s="66" t="s">
        <v>2485</v>
      </c>
      <c r="O1767" s="66" t="s">
        <v>2178</v>
      </c>
    </row>
    <row r="1768" spans="1:22" x14ac:dyDescent="0.25">
      <c r="A1768" s="89">
        <v>37814</v>
      </c>
      <c r="B1768" s="90" t="s">
        <v>11950</v>
      </c>
      <c r="C1768" s="66" t="s">
        <v>11951</v>
      </c>
      <c r="D1768" s="66">
        <v>110</v>
      </c>
      <c r="E1768" s="66" t="s">
        <v>11952</v>
      </c>
      <c r="F1768" s="66" t="s">
        <v>493</v>
      </c>
      <c r="G1768" s="66" t="s">
        <v>2163</v>
      </c>
      <c r="H1768" s="66" t="s">
        <v>2163</v>
      </c>
      <c r="I1768" s="66" t="s">
        <v>11953</v>
      </c>
      <c r="J1768" s="66" t="s">
        <v>11954</v>
      </c>
      <c r="M1768" s="66" t="s">
        <v>11955</v>
      </c>
      <c r="N1768" s="66" t="s">
        <v>2485</v>
      </c>
    </row>
    <row r="1769" spans="1:22" x14ac:dyDescent="0.25">
      <c r="A1769" s="89">
        <v>37815</v>
      </c>
      <c r="B1769" s="90" t="s">
        <v>11956</v>
      </c>
      <c r="C1769" s="66" t="s">
        <v>11951</v>
      </c>
      <c r="D1769" s="66">
        <v>130</v>
      </c>
      <c r="E1769" s="66" t="s">
        <v>11952</v>
      </c>
      <c r="F1769" s="66" t="s">
        <v>493</v>
      </c>
      <c r="G1769" s="66" t="s">
        <v>2163</v>
      </c>
      <c r="H1769" s="66" t="s">
        <v>2163</v>
      </c>
      <c r="I1769" s="66" t="s">
        <v>11957</v>
      </c>
      <c r="J1769" s="66" t="s">
        <v>11958</v>
      </c>
      <c r="M1769" s="66" t="s">
        <v>11959</v>
      </c>
      <c r="N1769" s="66" t="s">
        <v>2485</v>
      </c>
    </row>
    <row r="1770" spans="1:22" x14ac:dyDescent="0.25">
      <c r="A1770" s="89">
        <v>1094</v>
      </c>
      <c r="B1770" s="90" t="s">
        <v>11960</v>
      </c>
      <c r="C1770" s="66" t="s">
        <v>2163</v>
      </c>
      <c r="D1770" s="66">
        <v>97.9</v>
      </c>
      <c r="E1770" s="66" t="s">
        <v>2766</v>
      </c>
      <c r="F1770" s="66" t="s">
        <v>22</v>
      </c>
      <c r="G1770" s="66" t="s">
        <v>2767</v>
      </c>
      <c r="H1770" s="66" t="s">
        <v>2768</v>
      </c>
      <c r="I1770" s="66" t="s">
        <v>11961</v>
      </c>
      <c r="J1770" s="66" t="s">
        <v>11962</v>
      </c>
      <c r="K1770" s="66" t="s">
        <v>2771</v>
      </c>
      <c r="M1770" s="66" t="s">
        <v>11963</v>
      </c>
      <c r="O1770" s="66" t="s">
        <v>2162</v>
      </c>
    </row>
    <row r="1771" spans="1:22" x14ac:dyDescent="0.25">
      <c r="A1771" s="89">
        <v>8877</v>
      </c>
      <c r="B1771" s="90" t="s">
        <v>11964</v>
      </c>
      <c r="C1771" s="66" t="s">
        <v>2163</v>
      </c>
      <c r="D1771" s="66">
        <v>81.900000000000006</v>
      </c>
      <c r="E1771" s="66" t="s">
        <v>2809</v>
      </c>
      <c r="F1771" s="66" t="s">
        <v>2810</v>
      </c>
      <c r="G1771" s="66" t="s">
        <v>11965</v>
      </c>
      <c r="H1771" s="66" t="s">
        <v>11966</v>
      </c>
      <c r="I1771" s="66" t="s">
        <v>11967</v>
      </c>
      <c r="J1771" s="66" t="s">
        <v>11968</v>
      </c>
      <c r="M1771" s="66" t="s">
        <v>11969</v>
      </c>
      <c r="N1771" s="66" t="s">
        <v>2485</v>
      </c>
      <c r="O1771" s="66" t="s">
        <v>2238</v>
      </c>
      <c r="Q1771" s="66" t="s">
        <v>2586</v>
      </c>
      <c r="R1771" s="66" t="s">
        <v>11970</v>
      </c>
      <c r="V1771" s="66" t="s">
        <v>2827</v>
      </c>
    </row>
    <row r="1772" spans="1:22" x14ac:dyDescent="0.25">
      <c r="A1772" s="89">
        <v>26585</v>
      </c>
      <c r="B1772" s="90" t="s">
        <v>11971</v>
      </c>
      <c r="C1772" s="66" t="s">
        <v>2163</v>
      </c>
      <c r="D1772" s="66">
        <v>75.900000000000006</v>
      </c>
      <c r="E1772" s="66" t="s">
        <v>2876</v>
      </c>
      <c r="F1772" s="66" t="s">
        <v>2877</v>
      </c>
      <c r="G1772" s="66" t="s">
        <v>2163</v>
      </c>
      <c r="H1772" s="66" t="s">
        <v>2163</v>
      </c>
      <c r="I1772" s="66" t="s">
        <v>11972</v>
      </c>
      <c r="J1772" s="66" t="s">
        <v>11973</v>
      </c>
      <c r="M1772" s="66" t="s">
        <v>11974</v>
      </c>
    </row>
    <row r="1773" spans="1:22" x14ac:dyDescent="0.25">
      <c r="A1773" s="89">
        <v>26622</v>
      </c>
      <c r="B1773" s="90" t="s">
        <v>11975</v>
      </c>
      <c r="C1773" s="66" t="s">
        <v>2163</v>
      </c>
      <c r="D1773" s="66">
        <v>80.900000000000006</v>
      </c>
      <c r="E1773" s="66" t="s">
        <v>2876</v>
      </c>
      <c r="F1773" s="66" t="s">
        <v>2877</v>
      </c>
      <c r="G1773" s="66" t="s">
        <v>2163</v>
      </c>
      <c r="H1773" s="66" t="s">
        <v>2163</v>
      </c>
      <c r="I1773" s="66" t="s">
        <v>11976</v>
      </c>
      <c r="J1773" s="66" t="s">
        <v>11977</v>
      </c>
      <c r="M1773" s="66" t="s">
        <v>11978</v>
      </c>
      <c r="N1773" s="66" t="s">
        <v>2485</v>
      </c>
    </row>
    <row r="1774" spans="1:22" x14ac:dyDescent="0.25">
      <c r="A1774" s="89">
        <v>29028</v>
      </c>
      <c r="B1774" s="90" t="s">
        <v>11979</v>
      </c>
      <c r="C1774" s="66" t="s">
        <v>11980</v>
      </c>
      <c r="D1774" s="66">
        <v>78.900000000000006</v>
      </c>
      <c r="E1774" s="66" t="s">
        <v>2876</v>
      </c>
      <c r="F1774" s="66" t="s">
        <v>2877</v>
      </c>
      <c r="G1774" s="66" t="s">
        <v>2163</v>
      </c>
      <c r="H1774" s="66" t="s">
        <v>2163</v>
      </c>
      <c r="I1774" s="66" t="s">
        <v>11981</v>
      </c>
      <c r="J1774" s="66" t="s">
        <v>11982</v>
      </c>
      <c r="M1774" s="66" t="s">
        <v>11983</v>
      </c>
      <c r="N1774" s="66" t="s">
        <v>2485</v>
      </c>
    </row>
    <row r="1775" spans="1:22" x14ac:dyDescent="0.25">
      <c r="A1775" s="89">
        <v>29031</v>
      </c>
      <c r="B1775" s="90" t="s">
        <v>11984</v>
      </c>
      <c r="C1775" s="66" t="s">
        <v>11985</v>
      </c>
      <c r="D1775" s="66">
        <v>110</v>
      </c>
      <c r="E1775" s="66" t="s">
        <v>2876</v>
      </c>
      <c r="F1775" s="66" t="s">
        <v>2877</v>
      </c>
      <c r="G1775" s="66" t="s">
        <v>2163</v>
      </c>
      <c r="H1775" s="66" t="s">
        <v>2163</v>
      </c>
      <c r="I1775" s="66" t="s">
        <v>11986</v>
      </c>
      <c r="J1775" s="66" t="s">
        <v>11987</v>
      </c>
      <c r="M1775" s="66" t="s">
        <v>11988</v>
      </c>
      <c r="N1775" s="66" t="s">
        <v>2485</v>
      </c>
    </row>
    <row r="1776" spans="1:22" x14ac:dyDescent="0.25">
      <c r="A1776" s="89">
        <v>29091</v>
      </c>
      <c r="B1776" s="90" t="s">
        <v>11989</v>
      </c>
      <c r="C1776" s="66" t="s">
        <v>11990</v>
      </c>
      <c r="D1776" s="66">
        <v>110</v>
      </c>
      <c r="E1776" s="66" t="s">
        <v>2876</v>
      </c>
      <c r="F1776" s="66" t="s">
        <v>2877</v>
      </c>
      <c r="G1776" s="66" t="s">
        <v>2163</v>
      </c>
      <c r="H1776" s="66" t="s">
        <v>2163</v>
      </c>
      <c r="I1776" s="66" t="s">
        <v>11991</v>
      </c>
      <c r="J1776" s="66" t="s">
        <v>11992</v>
      </c>
      <c r="M1776" s="66" t="s">
        <v>11993</v>
      </c>
      <c r="N1776" s="66" t="s">
        <v>2485</v>
      </c>
    </row>
    <row r="1777" spans="1:15" x14ac:dyDescent="0.25">
      <c r="A1777" s="89">
        <v>30714</v>
      </c>
      <c r="B1777" s="90" t="s">
        <v>11994</v>
      </c>
      <c r="C1777" s="66" t="s">
        <v>2163</v>
      </c>
      <c r="D1777" s="66">
        <v>72.900000000000006</v>
      </c>
      <c r="E1777" s="66" t="s">
        <v>2876</v>
      </c>
      <c r="F1777" s="66" t="s">
        <v>2877</v>
      </c>
      <c r="G1777" s="66" t="s">
        <v>2163</v>
      </c>
      <c r="H1777" s="66" t="s">
        <v>2163</v>
      </c>
      <c r="I1777" s="66" t="s">
        <v>11995</v>
      </c>
      <c r="J1777" s="66" t="s">
        <v>11996</v>
      </c>
      <c r="M1777" s="66" t="s">
        <v>11997</v>
      </c>
      <c r="N1777" s="66" t="s">
        <v>2485</v>
      </c>
    </row>
    <row r="1778" spans="1:15" x14ac:dyDescent="0.25">
      <c r="A1778" s="89">
        <v>30952</v>
      </c>
      <c r="B1778" s="90" t="s">
        <v>11998</v>
      </c>
      <c r="C1778" s="66" t="s">
        <v>2163</v>
      </c>
      <c r="D1778" s="66">
        <v>82.9</v>
      </c>
      <c r="E1778" s="66" t="s">
        <v>2876</v>
      </c>
      <c r="F1778" s="66" t="s">
        <v>2877</v>
      </c>
      <c r="G1778" s="66" t="s">
        <v>2163</v>
      </c>
      <c r="H1778" s="66" t="s">
        <v>2163</v>
      </c>
      <c r="I1778" s="66" t="s">
        <v>11999</v>
      </c>
      <c r="J1778" s="66" t="s">
        <v>12000</v>
      </c>
      <c r="M1778" s="66" t="s">
        <v>12001</v>
      </c>
      <c r="N1778" s="66" t="s">
        <v>2485</v>
      </c>
    </row>
    <row r="1779" spans="1:15" x14ac:dyDescent="0.25">
      <c r="A1779" s="89">
        <v>31243</v>
      </c>
      <c r="B1779" s="90" t="s">
        <v>12002</v>
      </c>
      <c r="C1779" s="66" t="s">
        <v>12003</v>
      </c>
      <c r="D1779" s="66">
        <v>93.9</v>
      </c>
      <c r="E1779" s="66" t="s">
        <v>2876</v>
      </c>
      <c r="F1779" s="66" t="s">
        <v>2877</v>
      </c>
      <c r="G1779" s="66" t="s">
        <v>2163</v>
      </c>
      <c r="H1779" s="66" t="s">
        <v>2163</v>
      </c>
      <c r="I1779" s="66" t="s">
        <v>12004</v>
      </c>
      <c r="J1779" s="66" t="s">
        <v>12005</v>
      </c>
      <c r="M1779" s="66" t="s">
        <v>12006</v>
      </c>
      <c r="N1779" s="66" t="s">
        <v>2485</v>
      </c>
      <c r="O1779" s="66" t="s">
        <v>2162</v>
      </c>
    </row>
    <row r="1780" spans="1:15" x14ac:dyDescent="0.25">
      <c r="A1780" s="89">
        <v>34518</v>
      </c>
      <c r="B1780" s="90" t="s">
        <v>12007</v>
      </c>
      <c r="C1780" s="66" t="s">
        <v>2163</v>
      </c>
      <c r="D1780" s="66">
        <v>68.900000000000006</v>
      </c>
      <c r="E1780" s="66" t="s">
        <v>2876</v>
      </c>
      <c r="F1780" s="66" t="s">
        <v>2877</v>
      </c>
      <c r="G1780" s="66" t="s">
        <v>2163</v>
      </c>
      <c r="H1780" s="66" t="s">
        <v>2163</v>
      </c>
      <c r="I1780" s="66" t="s">
        <v>12008</v>
      </c>
      <c r="J1780" s="66" t="s">
        <v>12009</v>
      </c>
      <c r="M1780" s="66" t="s">
        <v>12010</v>
      </c>
      <c r="N1780" s="66" t="s">
        <v>2485</v>
      </c>
    </row>
    <row r="1781" spans="1:15" x14ac:dyDescent="0.25">
      <c r="A1781" s="89">
        <v>34758</v>
      </c>
      <c r="B1781" s="90" t="s">
        <v>12011</v>
      </c>
      <c r="C1781" s="66" t="s">
        <v>12012</v>
      </c>
      <c r="D1781" s="66">
        <v>89.9</v>
      </c>
      <c r="E1781" s="66" t="s">
        <v>2876</v>
      </c>
      <c r="F1781" s="66" t="s">
        <v>2877</v>
      </c>
      <c r="G1781" s="66" t="s">
        <v>2163</v>
      </c>
      <c r="H1781" s="66" t="s">
        <v>2163</v>
      </c>
      <c r="I1781" s="66" t="s">
        <v>12013</v>
      </c>
      <c r="J1781" s="66" t="s">
        <v>12014</v>
      </c>
      <c r="M1781" s="66" t="s">
        <v>12015</v>
      </c>
      <c r="N1781" s="66" t="s">
        <v>2485</v>
      </c>
      <c r="O1781" s="66" t="s">
        <v>2169</v>
      </c>
    </row>
    <row r="1782" spans="1:15" x14ac:dyDescent="0.25">
      <c r="A1782" s="89">
        <v>34759</v>
      </c>
      <c r="B1782" s="90" t="s">
        <v>12016</v>
      </c>
      <c r="C1782" s="66" t="s">
        <v>12017</v>
      </c>
      <c r="D1782" s="66">
        <v>92.9</v>
      </c>
      <c r="E1782" s="66" t="s">
        <v>2876</v>
      </c>
      <c r="F1782" s="66" t="s">
        <v>2877</v>
      </c>
      <c r="G1782" s="66" t="s">
        <v>2163</v>
      </c>
      <c r="H1782" s="66" t="s">
        <v>2163</v>
      </c>
      <c r="I1782" s="66" t="s">
        <v>12018</v>
      </c>
      <c r="J1782" s="66" t="s">
        <v>12019</v>
      </c>
      <c r="M1782" s="66" t="s">
        <v>12020</v>
      </c>
      <c r="N1782" s="66" t="s">
        <v>2485</v>
      </c>
      <c r="O1782" s="66" t="s">
        <v>2169</v>
      </c>
    </row>
    <row r="1783" spans="1:15" x14ac:dyDescent="0.25">
      <c r="A1783" s="89">
        <v>34760</v>
      </c>
      <c r="B1783" s="90" t="s">
        <v>12021</v>
      </c>
      <c r="C1783" s="66" t="s">
        <v>12022</v>
      </c>
      <c r="D1783" s="66">
        <v>77.900000000000006</v>
      </c>
      <c r="E1783" s="66" t="s">
        <v>2876</v>
      </c>
      <c r="F1783" s="66" t="s">
        <v>2877</v>
      </c>
      <c r="G1783" s="66" t="s">
        <v>2163</v>
      </c>
      <c r="H1783" s="66" t="s">
        <v>2163</v>
      </c>
      <c r="I1783" s="66" t="s">
        <v>12023</v>
      </c>
      <c r="J1783" s="66" t="s">
        <v>12024</v>
      </c>
      <c r="M1783" s="66" t="s">
        <v>12025</v>
      </c>
      <c r="O1783" s="66" t="s">
        <v>2169</v>
      </c>
    </row>
    <row r="1784" spans="1:15" x14ac:dyDescent="0.25">
      <c r="A1784" s="89">
        <v>34761</v>
      </c>
      <c r="B1784" s="90" t="s">
        <v>12026</v>
      </c>
      <c r="C1784" s="66" t="s">
        <v>12027</v>
      </c>
      <c r="D1784" s="66">
        <v>110</v>
      </c>
      <c r="E1784" s="66" t="s">
        <v>2876</v>
      </c>
      <c r="F1784" s="66" t="s">
        <v>2877</v>
      </c>
      <c r="G1784" s="66" t="s">
        <v>2163</v>
      </c>
      <c r="H1784" s="66" t="s">
        <v>2163</v>
      </c>
      <c r="I1784" s="66" t="s">
        <v>12028</v>
      </c>
      <c r="J1784" s="66" t="s">
        <v>12029</v>
      </c>
      <c r="M1784" s="66" t="s">
        <v>12030</v>
      </c>
      <c r="N1784" s="66" t="s">
        <v>2485</v>
      </c>
      <c r="O1784" s="66" t="s">
        <v>2169</v>
      </c>
    </row>
    <row r="1785" spans="1:15" x14ac:dyDescent="0.25">
      <c r="A1785" s="89">
        <v>35013</v>
      </c>
      <c r="B1785" s="90" t="s">
        <v>12031</v>
      </c>
      <c r="C1785" s="66" t="s">
        <v>12032</v>
      </c>
      <c r="D1785" s="66">
        <v>140</v>
      </c>
      <c r="E1785" s="66" t="s">
        <v>2876</v>
      </c>
      <c r="F1785" s="66" t="s">
        <v>2877</v>
      </c>
      <c r="G1785" s="66" t="s">
        <v>2163</v>
      </c>
      <c r="H1785" s="66" t="s">
        <v>2163</v>
      </c>
      <c r="I1785" s="66" t="s">
        <v>12033</v>
      </c>
      <c r="J1785" s="66" t="s">
        <v>12034</v>
      </c>
      <c r="M1785" s="66" t="s">
        <v>12035</v>
      </c>
      <c r="N1785" s="66" t="s">
        <v>2485</v>
      </c>
    </row>
    <row r="1786" spans="1:15" x14ac:dyDescent="0.25">
      <c r="A1786" s="89">
        <v>1337</v>
      </c>
      <c r="B1786" s="90" t="s">
        <v>12036</v>
      </c>
      <c r="C1786" s="66" t="s">
        <v>2163</v>
      </c>
      <c r="D1786" s="66">
        <v>200</v>
      </c>
      <c r="E1786" s="66" t="s">
        <v>2876</v>
      </c>
      <c r="F1786" s="66" t="s">
        <v>2877</v>
      </c>
      <c r="G1786" s="66" t="s">
        <v>2163</v>
      </c>
      <c r="H1786" s="66" t="s">
        <v>2163</v>
      </c>
      <c r="I1786" s="66" t="s">
        <v>12037</v>
      </c>
      <c r="J1786" s="66" t="s">
        <v>12038</v>
      </c>
      <c r="M1786" s="66" t="s">
        <v>12039</v>
      </c>
      <c r="N1786" s="66" t="s">
        <v>2485</v>
      </c>
      <c r="O1786" s="66" t="s">
        <v>2203</v>
      </c>
    </row>
    <row r="1787" spans="1:15" x14ac:dyDescent="0.25">
      <c r="A1787" s="89">
        <v>1347</v>
      </c>
      <c r="B1787" s="90" t="s">
        <v>12040</v>
      </c>
      <c r="C1787" s="66" t="s">
        <v>2163</v>
      </c>
      <c r="D1787" s="66">
        <v>96.9</v>
      </c>
      <c r="E1787" s="66" t="s">
        <v>2876</v>
      </c>
      <c r="F1787" s="66" t="s">
        <v>2877</v>
      </c>
      <c r="G1787" s="66" t="s">
        <v>2163</v>
      </c>
      <c r="H1787" s="66" t="s">
        <v>2163</v>
      </c>
      <c r="I1787" s="66" t="s">
        <v>12041</v>
      </c>
      <c r="J1787" s="66" t="s">
        <v>12042</v>
      </c>
      <c r="M1787" s="66" t="s">
        <v>12043</v>
      </c>
      <c r="N1787" s="66" t="s">
        <v>4153</v>
      </c>
      <c r="O1787" s="66" t="s">
        <v>2169</v>
      </c>
    </row>
    <row r="1788" spans="1:15" x14ac:dyDescent="0.25">
      <c r="A1788" s="89">
        <v>1349</v>
      </c>
      <c r="B1788" s="90" t="s">
        <v>12044</v>
      </c>
      <c r="C1788" s="66" t="s">
        <v>12045</v>
      </c>
      <c r="D1788" s="66">
        <v>72.900000000000006</v>
      </c>
      <c r="E1788" s="66" t="s">
        <v>2876</v>
      </c>
      <c r="F1788" s="66" t="s">
        <v>2877</v>
      </c>
      <c r="G1788" s="66" t="s">
        <v>2163</v>
      </c>
      <c r="H1788" s="66" t="s">
        <v>2163</v>
      </c>
      <c r="I1788" s="66" t="s">
        <v>12046</v>
      </c>
      <c r="J1788" s="66" t="s">
        <v>12047</v>
      </c>
      <c r="M1788" s="66" t="s">
        <v>12048</v>
      </c>
      <c r="O1788" s="66" t="s">
        <v>2196</v>
      </c>
    </row>
    <row r="1789" spans="1:15" x14ac:dyDescent="0.25">
      <c r="A1789" s="89">
        <v>1352</v>
      </c>
      <c r="B1789" s="90" t="s">
        <v>12049</v>
      </c>
      <c r="C1789" s="66" t="s">
        <v>2163</v>
      </c>
      <c r="D1789" s="66">
        <v>78.900000000000006</v>
      </c>
      <c r="E1789" s="66" t="s">
        <v>2876</v>
      </c>
      <c r="F1789" s="66" t="s">
        <v>2877</v>
      </c>
      <c r="G1789" s="66" t="s">
        <v>2163</v>
      </c>
      <c r="H1789" s="66" t="s">
        <v>2163</v>
      </c>
      <c r="I1789" s="66" t="s">
        <v>12050</v>
      </c>
      <c r="J1789" s="66" t="s">
        <v>12051</v>
      </c>
      <c r="M1789" s="66" t="s">
        <v>12052</v>
      </c>
      <c r="O1789" s="66" t="s">
        <v>2333</v>
      </c>
    </row>
    <row r="1790" spans="1:15" x14ac:dyDescent="0.25">
      <c r="A1790" s="89">
        <v>1353</v>
      </c>
      <c r="B1790" s="90" t="s">
        <v>12053</v>
      </c>
      <c r="C1790" s="66" t="s">
        <v>2163</v>
      </c>
      <c r="D1790" s="66">
        <v>83.9</v>
      </c>
      <c r="E1790" s="66" t="s">
        <v>2876</v>
      </c>
      <c r="F1790" s="66" t="s">
        <v>2877</v>
      </c>
      <c r="G1790" s="66" t="s">
        <v>2163</v>
      </c>
      <c r="H1790" s="66" t="s">
        <v>2163</v>
      </c>
      <c r="I1790" s="66" t="s">
        <v>12054</v>
      </c>
      <c r="J1790" s="66" t="s">
        <v>12055</v>
      </c>
      <c r="M1790" s="66" t="s">
        <v>12056</v>
      </c>
      <c r="N1790" s="66" t="s">
        <v>2485</v>
      </c>
      <c r="O1790" s="66" t="s">
        <v>2167</v>
      </c>
    </row>
    <row r="1791" spans="1:15" x14ac:dyDescent="0.25">
      <c r="A1791" s="89">
        <v>1362</v>
      </c>
      <c r="B1791" s="90" t="s">
        <v>12057</v>
      </c>
      <c r="C1791" s="66" t="s">
        <v>12058</v>
      </c>
      <c r="D1791" s="66">
        <v>88.9</v>
      </c>
      <c r="E1791" s="66" t="s">
        <v>2876</v>
      </c>
      <c r="F1791" s="66" t="s">
        <v>2877</v>
      </c>
      <c r="G1791" s="66" t="s">
        <v>2163</v>
      </c>
      <c r="H1791" s="66" t="s">
        <v>2163</v>
      </c>
      <c r="I1791" s="66" t="s">
        <v>12059</v>
      </c>
      <c r="J1791" s="66" t="s">
        <v>12060</v>
      </c>
      <c r="M1791" s="66" t="s">
        <v>12061</v>
      </c>
      <c r="O1791" s="66" t="s">
        <v>2272</v>
      </c>
    </row>
    <row r="1792" spans="1:15" x14ac:dyDescent="0.25">
      <c r="A1792" s="89">
        <v>1367</v>
      </c>
      <c r="B1792" s="90" t="s">
        <v>12062</v>
      </c>
      <c r="C1792" s="66" t="s">
        <v>12063</v>
      </c>
      <c r="D1792" s="66">
        <v>110</v>
      </c>
      <c r="E1792" s="66" t="s">
        <v>2876</v>
      </c>
      <c r="F1792" s="66" t="s">
        <v>2877</v>
      </c>
      <c r="G1792" s="66" t="s">
        <v>2163</v>
      </c>
      <c r="H1792" s="66" t="s">
        <v>2163</v>
      </c>
      <c r="I1792" s="66" t="s">
        <v>12064</v>
      </c>
      <c r="J1792" s="66" t="s">
        <v>12065</v>
      </c>
      <c r="M1792" s="66" t="s">
        <v>12066</v>
      </c>
      <c r="O1792" s="66" t="s">
        <v>2272</v>
      </c>
    </row>
    <row r="1793" spans="1:15" x14ac:dyDescent="0.25">
      <c r="A1793" s="89">
        <v>2156</v>
      </c>
      <c r="B1793" s="90" t="s">
        <v>12067</v>
      </c>
      <c r="C1793" s="66" t="s">
        <v>2163</v>
      </c>
      <c r="D1793" s="66">
        <v>120</v>
      </c>
      <c r="E1793" s="66" t="s">
        <v>2876</v>
      </c>
      <c r="F1793" s="66" t="s">
        <v>2877</v>
      </c>
      <c r="G1793" s="66" t="s">
        <v>2163</v>
      </c>
      <c r="H1793" s="66" t="s">
        <v>2163</v>
      </c>
      <c r="I1793" s="66" t="s">
        <v>12068</v>
      </c>
      <c r="J1793" s="66" t="s">
        <v>12069</v>
      </c>
      <c r="M1793" s="66" t="s">
        <v>12070</v>
      </c>
      <c r="O1793" s="66" t="s">
        <v>2272</v>
      </c>
    </row>
    <row r="1794" spans="1:15" x14ac:dyDescent="0.25">
      <c r="A1794" s="89">
        <v>2669</v>
      </c>
      <c r="B1794" s="90" t="s">
        <v>12071</v>
      </c>
      <c r="C1794" s="66" t="s">
        <v>12072</v>
      </c>
      <c r="D1794" s="66">
        <v>110</v>
      </c>
      <c r="E1794" s="66" t="s">
        <v>2876</v>
      </c>
      <c r="F1794" s="66" t="s">
        <v>2877</v>
      </c>
      <c r="G1794" s="66" t="s">
        <v>2163</v>
      </c>
      <c r="H1794" s="66" t="s">
        <v>2163</v>
      </c>
      <c r="I1794" s="66" t="s">
        <v>12073</v>
      </c>
      <c r="J1794" s="66" t="s">
        <v>12074</v>
      </c>
      <c r="M1794" s="66" t="s">
        <v>12075</v>
      </c>
      <c r="O1794" s="66" t="s">
        <v>2272</v>
      </c>
    </row>
    <row r="1795" spans="1:15" x14ac:dyDescent="0.25">
      <c r="A1795" s="89">
        <v>3589</v>
      </c>
      <c r="B1795" s="90" t="s">
        <v>12076</v>
      </c>
      <c r="C1795" s="66" t="s">
        <v>12077</v>
      </c>
      <c r="D1795" s="66">
        <v>110</v>
      </c>
      <c r="E1795" s="66" t="s">
        <v>2876</v>
      </c>
      <c r="F1795" s="66" t="s">
        <v>2877</v>
      </c>
      <c r="G1795" s="66" t="s">
        <v>2163</v>
      </c>
      <c r="H1795" s="66" t="s">
        <v>2163</v>
      </c>
      <c r="I1795" s="66" t="s">
        <v>12078</v>
      </c>
      <c r="J1795" s="66" t="s">
        <v>12079</v>
      </c>
      <c r="M1795" s="66" t="s">
        <v>12080</v>
      </c>
      <c r="O1795" s="66" t="s">
        <v>12081</v>
      </c>
    </row>
    <row r="1796" spans="1:15" x14ac:dyDescent="0.25">
      <c r="A1796" s="89">
        <v>4085</v>
      </c>
      <c r="B1796" s="90" t="s">
        <v>12082</v>
      </c>
      <c r="C1796" s="66" t="s">
        <v>2163</v>
      </c>
      <c r="D1796" s="66">
        <v>170</v>
      </c>
      <c r="E1796" s="66" t="s">
        <v>2876</v>
      </c>
      <c r="F1796" s="66" t="s">
        <v>2877</v>
      </c>
      <c r="G1796" s="66" t="s">
        <v>2163</v>
      </c>
      <c r="H1796" s="66" t="s">
        <v>2163</v>
      </c>
      <c r="I1796" s="66" t="s">
        <v>12083</v>
      </c>
      <c r="J1796" s="66" t="s">
        <v>12084</v>
      </c>
      <c r="M1796" s="66" t="s">
        <v>12085</v>
      </c>
      <c r="N1796" s="66" t="s">
        <v>2485</v>
      </c>
      <c r="O1796" s="66" t="s">
        <v>2272</v>
      </c>
    </row>
    <row r="1797" spans="1:15" x14ac:dyDescent="0.25">
      <c r="A1797" s="89">
        <v>4179</v>
      </c>
      <c r="B1797" s="90" t="s">
        <v>12086</v>
      </c>
      <c r="C1797" s="66" t="s">
        <v>2163</v>
      </c>
      <c r="D1797" s="66">
        <v>55.9</v>
      </c>
      <c r="E1797" s="66" t="s">
        <v>2876</v>
      </c>
      <c r="F1797" s="66" t="s">
        <v>2877</v>
      </c>
      <c r="G1797" s="66" t="s">
        <v>2163</v>
      </c>
      <c r="H1797" s="66" t="s">
        <v>2163</v>
      </c>
      <c r="I1797" s="66" t="s">
        <v>12087</v>
      </c>
      <c r="J1797" s="66" t="s">
        <v>12088</v>
      </c>
      <c r="M1797" s="66" t="s">
        <v>12089</v>
      </c>
      <c r="O1797" s="66" t="s">
        <v>2333</v>
      </c>
    </row>
    <row r="1798" spans="1:15" x14ac:dyDescent="0.25">
      <c r="A1798" s="89">
        <v>4605</v>
      </c>
      <c r="B1798" s="90" t="s">
        <v>12090</v>
      </c>
      <c r="C1798" s="66" t="s">
        <v>2163</v>
      </c>
      <c r="D1798" s="66">
        <v>160</v>
      </c>
      <c r="E1798" s="66" t="s">
        <v>2876</v>
      </c>
      <c r="F1798" s="66" t="s">
        <v>2877</v>
      </c>
      <c r="G1798" s="66" t="s">
        <v>2163</v>
      </c>
      <c r="H1798" s="66" t="s">
        <v>2163</v>
      </c>
      <c r="I1798" s="66" t="s">
        <v>12091</v>
      </c>
      <c r="J1798" s="66" t="s">
        <v>12092</v>
      </c>
      <c r="M1798" s="66" t="s">
        <v>12093</v>
      </c>
      <c r="N1798" s="66" t="s">
        <v>2485</v>
      </c>
      <c r="O1798" s="66" t="s">
        <v>2169</v>
      </c>
    </row>
    <row r="1799" spans="1:15" x14ac:dyDescent="0.25">
      <c r="A1799" s="89">
        <v>4803</v>
      </c>
      <c r="B1799" s="90" t="s">
        <v>12094</v>
      </c>
      <c r="C1799" s="66" t="s">
        <v>2163</v>
      </c>
      <c r="D1799" s="66">
        <v>160</v>
      </c>
      <c r="E1799" s="66" t="s">
        <v>2876</v>
      </c>
      <c r="F1799" s="66" t="s">
        <v>2877</v>
      </c>
      <c r="G1799" s="66" t="s">
        <v>2163</v>
      </c>
      <c r="H1799" s="66" t="s">
        <v>2163</v>
      </c>
      <c r="I1799" s="66" t="s">
        <v>12095</v>
      </c>
      <c r="J1799" s="66" t="s">
        <v>12096</v>
      </c>
      <c r="M1799" s="66" t="s">
        <v>12097</v>
      </c>
      <c r="N1799" s="66" t="s">
        <v>2485</v>
      </c>
      <c r="O1799" s="66" t="s">
        <v>2169</v>
      </c>
    </row>
    <row r="1800" spans="1:15" x14ac:dyDescent="0.25">
      <c r="A1800" s="89">
        <v>5124</v>
      </c>
      <c r="B1800" s="90" t="s">
        <v>12098</v>
      </c>
      <c r="C1800" s="66" t="s">
        <v>2163</v>
      </c>
      <c r="D1800" s="66">
        <v>160</v>
      </c>
      <c r="E1800" s="66" t="s">
        <v>2876</v>
      </c>
      <c r="F1800" s="66" t="s">
        <v>2877</v>
      </c>
      <c r="G1800" s="66" t="s">
        <v>2163</v>
      </c>
      <c r="H1800" s="66" t="s">
        <v>2163</v>
      </c>
      <c r="I1800" s="66" t="s">
        <v>12099</v>
      </c>
      <c r="J1800" s="66" t="s">
        <v>12100</v>
      </c>
      <c r="M1800" s="66" t="s">
        <v>12101</v>
      </c>
      <c r="N1800" s="66" t="s">
        <v>2485</v>
      </c>
      <c r="O1800" s="66" t="s">
        <v>2162</v>
      </c>
    </row>
    <row r="1801" spans="1:15" x14ac:dyDescent="0.25">
      <c r="A1801" s="89">
        <v>5289</v>
      </c>
      <c r="B1801" s="90" t="s">
        <v>12102</v>
      </c>
      <c r="C1801" s="66" t="s">
        <v>2163</v>
      </c>
      <c r="D1801" s="66">
        <v>96.9</v>
      </c>
      <c r="E1801" s="66" t="s">
        <v>2876</v>
      </c>
      <c r="F1801" s="66" t="s">
        <v>2877</v>
      </c>
      <c r="G1801" s="66" t="s">
        <v>2163</v>
      </c>
      <c r="H1801" s="66" t="s">
        <v>2163</v>
      </c>
      <c r="I1801" s="66" t="s">
        <v>12103</v>
      </c>
      <c r="J1801" s="66" t="s">
        <v>12104</v>
      </c>
      <c r="M1801" s="66" t="s">
        <v>12105</v>
      </c>
      <c r="N1801" s="66" t="s">
        <v>2485</v>
      </c>
      <c r="O1801" s="66" t="s">
        <v>2169</v>
      </c>
    </row>
    <row r="1802" spans="1:15" x14ac:dyDescent="0.25">
      <c r="A1802" s="89">
        <v>5593</v>
      </c>
      <c r="B1802" s="90" t="s">
        <v>12106</v>
      </c>
      <c r="C1802" s="66" t="s">
        <v>2163</v>
      </c>
      <c r="D1802" s="66">
        <v>82.9</v>
      </c>
      <c r="E1802" s="66" t="s">
        <v>2876</v>
      </c>
      <c r="F1802" s="66" t="s">
        <v>2877</v>
      </c>
      <c r="G1802" s="66" t="s">
        <v>2163</v>
      </c>
      <c r="H1802" s="66" t="s">
        <v>2163</v>
      </c>
      <c r="I1802" s="66" t="s">
        <v>12107</v>
      </c>
      <c r="J1802" s="66" t="s">
        <v>12108</v>
      </c>
      <c r="M1802" s="66" t="s">
        <v>12109</v>
      </c>
      <c r="N1802" s="66" t="s">
        <v>2485</v>
      </c>
    </row>
    <row r="1803" spans="1:15" x14ac:dyDescent="0.25">
      <c r="A1803" s="89">
        <v>5704</v>
      </c>
      <c r="B1803" s="90" t="s">
        <v>12110</v>
      </c>
      <c r="C1803" s="66" t="s">
        <v>2163</v>
      </c>
      <c r="D1803" s="66">
        <v>82.9</v>
      </c>
      <c r="E1803" s="66" t="s">
        <v>2876</v>
      </c>
      <c r="F1803" s="66" t="s">
        <v>2877</v>
      </c>
      <c r="G1803" s="66" t="s">
        <v>2163</v>
      </c>
      <c r="H1803" s="66" t="s">
        <v>2163</v>
      </c>
      <c r="I1803" s="66" t="s">
        <v>12111</v>
      </c>
      <c r="J1803" s="66" t="s">
        <v>12112</v>
      </c>
      <c r="M1803" s="66" t="s">
        <v>12113</v>
      </c>
      <c r="N1803" s="66" t="s">
        <v>2485</v>
      </c>
      <c r="O1803" s="66" t="s">
        <v>2167</v>
      </c>
    </row>
    <row r="1804" spans="1:15" x14ac:dyDescent="0.25">
      <c r="A1804" s="89">
        <v>5902</v>
      </c>
      <c r="B1804" s="90" t="s">
        <v>12114</v>
      </c>
      <c r="C1804" s="66" t="s">
        <v>2163</v>
      </c>
      <c r="D1804" s="66">
        <v>44.9</v>
      </c>
      <c r="E1804" s="66" t="s">
        <v>2876</v>
      </c>
      <c r="F1804" s="66" t="s">
        <v>2877</v>
      </c>
      <c r="G1804" s="66" t="s">
        <v>2163</v>
      </c>
      <c r="H1804" s="66" t="s">
        <v>2163</v>
      </c>
      <c r="I1804" s="66" t="s">
        <v>12115</v>
      </c>
      <c r="J1804" s="66" t="s">
        <v>12116</v>
      </c>
      <c r="M1804" s="66" t="s">
        <v>12117</v>
      </c>
      <c r="N1804" s="66" t="s">
        <v>2485</v>
      </c>
      <c r="O1804" s="66" t="s">
        <v>2162</v>
      </c>
    </row>
    <row r="1805" spans="1:15" x14ac:dyDescent="0.25">
      <c r="A1805" s="89">
        <v>6236</v>
      </c>
      <c r="B1805" s="90" t="s">
        <v>12118</v>
      </c>
      <c r="C1805" s="66" t="s">
        <v>2163</v>
      </c>
      <c r="D1805" s="66">
        <v>110</v>
      </c>
      <c r="E1805" s="66" t="s">
        <v>2876</v>
      </c>
      <c r="F1805" s="66" t="s">
        <v>2877</v>
      </c>
      <c r="G1805" s="66" t="s">
        <v>2163</v>
      </c>
      <c r="H1805" s="66" t="s">
        <v>2163</v>
      </c>
      <c r="I1805" s="66" t="s">
        <v>12119</v>
      </c>
      <c r="J1805" s="66" t="s">
        <v>12120</v>
      </c>
      <c r="M1805" s="66" t="s">
        <v>12121</v>
      </c>
      <c r="N1805" s="66" t="s">
        <v>2485</v>
      </c>
      <c r="O1805" s="66" t="s">
        <v>2272</v>
      </c>
    </row>
    <row r="1806" spans="1:15" x14ac:dyDescent="0.25">
      <c r="A1806" s="89">
        <v>6355</v>
      </c>
      <c r="B1806" s="90" t="s">
        <v>12122</v>
      </c>
      <c r="C1806" s="66" t="s">
        <v>12123</v>
      </c>
      <c r="D1806" s="66">
        <v>85.9</v>
      </c>
      <c r="E1806" s="66" t="s">
        <v>2876</v>
      </c>
      <c r="F1806" s="66" t="s">
        <v>2877</v>
      </c>
      <c r="G1806" s="66" t="s">
        <v>2163</v>
      </c>
      <c r="H1806" s="66" t="s">
        <v>2163</v>
      </c>
      <c r="I1806" s="66" t="s">
        <v>12124</v>
      </c>
      <c r="J1806" s="66" t="s">
        <v>12125</v>
      </c>
      <c r="M1806" s="66" t="s">
        <v>12126</v>
      </c>
      <c r="O1806" s="66" t="s">
        <v>2162</v>
      </c>
    </row>
    <row r="1807" spans="1:15" x14ac:dyDescent="0.25">
      <c r="A1807" s="89">
        <v>6436</v>
      </c>
      <c r="B1807" s="90" t="s">
        <v>12127</v>
      </c>
      <c r="C1807" s="66" t="s">
        <v>12128</v>
      </c>
      <c r="D1807" s="66">
        <v>81.900000000000006</v>
      </c>
      <c r="E1807" s="66" t="s">
        <v>2876</v>
      </c>
      <c r="F1807" s="66" t="s">
        <v>2877</v>
      </c>
      <c r="G1807" s="66" t="s">
        <v>2163</v>
      </c>
      <c r="H1807" s="66" t="s">
        <v>2163</v>
      </c>
      <c r="I1807" s="66" t="s">
        <v>12129</v>
      </c>
      <c r="J1807" s="66" t="s">
        <v>12130</v>
      </c>
      <c r="M1807" s="66" t="s">
        <v>12131</v>
      </c>
      <c r="N1807" s="66" t="s">
        <v>2485</v>
      </c>
      <c r="O1807" s="66" t="s">
        <v>2162</v>
      </c>
    </row>
    <row r="1808" spans="1:15" x14ac:dyDescent="0.25">
      <c r="A1808" s="89">
        <v>6641</v>
      </c>
      <c r="B1808" s="90" t="s">
        <v>12132</v>
      </c>
      <c r="C1808" s="66" t="s">
        <v>2163</v>
      </c>
      <c r="D1808" s="66">
        <v>97.9</v>
      </c>
      <c r="E1808" s="66" t="s">
        <v>2876</v>
      </c>
      <c r="F1808" s="66" t="s">
        <v>2877</v>
      </c>
      <c r="G1808" s="66" t="s">
        <v>2163</v>
      </c>
      <c r="H1808" s="66" t="s">
        <v>2163</v>
      </c>
      <c r="I1808" s="66" t="s">
        <v>12133</v>
      </c>
      <c r="J1808" s="66" t="s">
        <v>12134</v>
      </c>
      <c r="M1808" s="66" t="s">
        <v>12135</v>
      </c>
      <c r="N1808" s="66" t="s">
        <v>2485</v>
      </c>
      <c r="O1808" s="66" t="s">
        <v>2162</v>
      </c>
    </row>
    <row r="1809" spans="1:15" x14ac:dyDescent="0.25">
      <c r="A1809" s="89">
        <v>6746</v>
      </c>
      <c r="B1809" s="90" t="s">
        <v>12136</v>
      </c>
      <c r="C1809" s="66" t="s">
        <v>2163</v>
      </c>
      <c r="D1809" s="66">
        <v>120</v>
      </c>
      <c r="E1809" s="66" t="s">
        <v>2876</v>
      </c>
      <c r="F1809" s="66" t="s">
        <v>2877</v>
      </c>
      <c r="G1809" s="66" t="s">
        <v>2163</v>
      </c>
      <c r="H1809" s="66" t="s">
        <v>2163</v>
      </c>
      <c r="I1809" s="66" t="s">
        <v>12137</v>
      </c>
      <c r="J1809" s="66" t="s">
        <v>12138</v>
      </c>
      <c r="M1809" s="66" t="s">
        <v>12139</v>
      </c>
      <c r="O1809" s="66" t="s">
        <v>2162</v>
      </c>
    </row>
    <row r="1810" spans="1:15" x14ac:dyDescent="0.25">
      <c r="A1810" s="89">
        <v>7231</v>
      </c>
      <c r="B1810" s="90" t="s">
        <v>12140</v>
      </c>
      <c r="C1810" s="66" t="s">
        <v>2163</v>
      </c>
      <c r="D1810" s="66">
        <v>89.9</v>
      </c>
      <c r="E1810" s="66" t="s">
        <v>2876</v>
      </c>
      <c r="F1810" s="66" t="s">
        <v>2877</v>
      </c>
      <c r="G1810" s="66" t="s">
        <v>2163</v>
      </c>
      <c r="H1810" s="66" t="s">
        <v>2163</v>
      </c>
      <c r="I1810" s="66" t="s">
        <v>12141</v>
      </c>
      <c r="J1810" s="66" t="s">
        <v>12142</v>
      </c>
      <c r="M1810" s="66" t="s">
        <v>12143</v>
      </c>
      <c r="N1810" s="66" t="s">
        <v>2485</v>
      </c>
      <c r="O1810" s="66" t="s">
        <v>2162</v>
      </c>
    </row>
    <row r="1811" spans="1:15" x14ac:dyDescent="0.25">
      <c r="A1811" s="89">
        <v>8075</v>
      </c>
      <c r="B1811" s="90" t="s">
        <v>12144</v>
      </c>
      <c r="C1811" s="66" t="s">
        <v>12145</v>
      </c>
      <c r="D1811" s="66">
        <v>120</v>
      </c>
      <c r="E1811" s="66" t="s">
        <v>2876</v>
      </c>
      <c r="F1811" s="66" t="s">
        <v>2877</v>
      </c>
      <c r="G1811" s="66" t="s">
        <v>2163</v>
      </c>
      <c r="H1811" s="66" t="s">
        <v>2163</v>
      </c>
      <c r="I1811" s="66" t="s">
        <v>12146</v>
      </c>
      <c r="J1811" s="66" t="s">
        <v>12147</v>
      </c>
      <c r="M1811" s="66" t="s">
        <v>12148</v>
      </c>
      <c r="N1811" s="66" t="s">
        <v>2485</v>
      </c>
    </row>
    <row r="1812" spans="1:15" x14ac:dyDescent="0.25">
      <c r="A1812" s="89">
        <v>8255</v>
      </c>
      <c r="B1812" s="90" t="s">
        <v>12149</v>
      </c>
      <c r="C1812" s="66" t="s">
        <v>12150</v>
      </c>
      <c r="D1812" s="66">
        <v>93.9</v>
      </c>
      <c r="E1812" s="66" t="s">
        <v>2876</v>
      </c>
      <c r="F1812" s="66" t="s">
        <v>2877</v>
      </c>
      <c r="G1812" s="66" t="s">
        <v>2163</v>
      </c>
      <c r="H1812" s="66" t="s">
        <v>2163</v>
      </c>
      <c r="I1812" s="66" t="s">
        <v>12151</v>
      </c>
      <c r="J1812" s="66" t="s">
        <v>12152</v>
      </c>
      <c r="M1812" s="66" t="s">
        <v>12153</v>
      </c>
      <c r="N1812" s="66" t="s">
        <v>2485</v>
      </c>
      <c r="O1812" s="66" t="s">
        <v>2204</v>
      </c>
    </row>
    <row r="1813" spans="1:15" x14ac:dyDescent="0.25">
      <c r="A1813" s="89">
        <v>8538</v>
      </c>
      <c r="B1813" s="90" t="s">
        <v>12154</v>
      </c>
      <c r="C1813" s="66" t="s">
        <v>2163</v>
      </c>
      <c r="D1813" s="66">
        <v>110</v>
      </c>
      <c r="E1813" s="66" t="s">
        <v>2876</v>
      </c>
      <c r="F1813" s="66" t="s">
        <v>2877</v>
      </c>
      <c r="G1813" s="66" t="s">
        <v>2163</v>
      </c>
      <c r="H1813" s="66" t="s">
        <v>2163</v>
      </c>
      <c r="I1813" s="66" t="s">
        <v>12155</v>
      </c>
      <c r="J1813" s="66" t="s">
        <v>12156</v>
      </c>
      <c r="M1813" s="66" t="s">
        <v>12157</v>
      </c>
      <c r="O1813" s="66" t="s">
        <v>2272</v>
      </c>
    </row>
    <row r="1814" spans="1:15" x14ac:dyDescent="0.25">
      <c r="A1814" s="89">
        <v>9119</v>
      </c>
      <c r="B1814" s="90" t="s">
        <v>12158</v>
      </c>
      <c r="C1814" s="66" t="s">
        <v>2163</v>
      </c>
      <c r="D1814" s="66">
        <v>120</v>
      </c>
      <c r="E1814" s="66" t="s">
        <v>2876</v>
      </c>
      <c r="F1814" s="66" t="s">
        <v>2877</v>
      </c>
      <c r="G1814" s="66" t="s">
        <v>2163</v>
      </c>
      <c r="H1814" s="66" t="s">
        <v>2163</v>
      </c>
      <c r="I1814" s="66" t="s">
        <v>12159</v>
      </c>
      <c r="J1814" s="66" t="s">
        <v>12160</v>
      </c>
      <c r="M1814" s="66" t="s">
        <v>12161</v>
      </c>
      <c r="N1814" s="66" t="s">
        <v>2485</v>
      </c>
      <c r="O1814" s="66" t="s">
        <v>2272</v>
      </c>
    </row>
    <row r="1815" spans="1:15" x14ac:dyDescent="0.25">
      <c r="A1815" s="89">
        <v>9851</v>
      </c>
      <c r="B1815" s="90" t="s">
        <v>12162</v>
      </c>
      <c r="C1815" s="66" t="s">
        <v>12163</v>
      </c>
      <c r="D1815" s="66">
        <v>77.900000000000006</v>
      </c>
      <c r="E1815" s="66" t="s">
        <v>2876</v>
      </c>
      <c r="F1815" s="66" t="s">
        <v>2877</v>
      </c>
      <c r="G1815" s="66" t="s">
        <v>2163</v>
      </c>
      <c r="H1815" s="66" t="s">
        <v>2163</v>
      </c>
      <c r="I1815" s="66" t="s">
        <v>12164</v>
      </c>
      <c r="J1815" s="66" t="s">
        <v>12165</v>
      </c>
      <c r="M1815" s="66" t="s">
        <v>12166</v>
      </c>
      <c r="N1815" s="66" t="s">
        <v>2485</v>
      </c>
      <c r="O1815" s="66" t="s">
        <v>2162</v>
      </c>
    </row>
    <row r="1816" spans="1:15" x14ac:dyDescent="0.25">
      <c r="A1816" s="89">
        <v>9967</v>
      </c>
      <c r="B1816" s="90" t="s">
        <v>12167</v>
      </c>
      <c r="C1816" s="66" t="s">
        <v>12168</v>
      </c>
      <c r="D1816" s="66">
        <v>22.9</v>
      </c>
      <c r="E1816" s="66" t="s">
        <v>2876</v>
      </c>
      <c r="F1816" s="66" t="s">
        <v>2877</v>
      </c>
      <c r="G1816" s="66" t="s">
        <v>2163</v>
      </c>
      <c r="H1816" s="66" t="s">
        <v>2163</v>
      </c>
      <c r="I1816" s="66" t="s">
        <v>12169</v>
      </c>
      <c r="J1816" s="66" t="s">
        <v>12170</v>
      </c>
      <c r="M1816" s="66" t="s">
        <v>12171</v>
      </c>
      <c r="O1816" s="66" t="s">
        <v>2204</v>
      </c>
    </row>
    <row r="1817" spans="1:15" x14ac:dyDescent="0.25">
      <c r="A1817" s="89">
        <v>11085</v>
      </c>
      <c r="B1817" s="90" t="s">
        <v>12172</v>
      </c>
      <c r="C1817" s="66" t="s">
        <v>12173</v>
      </c>
      <c r="D1817" s="66">
        <v>98.9</v>
      </c>
      <c r="E1817" s="66" t="s">
        <v>2876</v>
      </c>
      <c r="F1817" s="66" t="s">
        <v>2877</v>
      </c>
      <c r="G1817" s="66" t="s">
        <v>2163</v>
      </c>
      <c r="H1817" s="66" t="s">
        <v>2163</v>
      </c>
      <c r="I1817" s="66" t="s">
        <v>12174</v>
      </c>
      <c r="J1817" s="66" t="s">
        <v>12175</v>
      </c>
      <c r="M1817" s="66" t="s">
        <v>12176</v>
      </c>
      <c r="N1817" s="66" t="s">
        <v>2485</v>
      </c>
      <c r="O1817" s="66" t="s">
        <v>2167</v>
      </c>
    </row>
    <row r="1818" spans="1:15" x14ac:dyDescent="0.25">
      <c r="A1818" s="89">
        <v>11696</v>
      </c>
      <c r="B1818" s="90" t="s">
        <v>12177</v>
      </c>
      <c r="C1818" s="66" t="s">
        <v>2163</v>
      </c>
      <c r="D1818" s="66">
        <v>69.900000000000006</v>
      </c>
      <c r="E1818" s="66" t="s">
        <v>2876</v>
      </c>
      <c r="F1818" s="66" t="s">
        <v>2877</v>
      </c>
      <c r="G1818" s="66" t="s">
        <v>2163</v>
      </c>
      <c r="H1818" s="66" t="s">
        <v>2163</v>
      </c>
      <c r="I1818" s="66" t="s">
        <v>12178</v>
      </c>
      <c r="J1818" s="66" t="s">
        <v>12179</v>
      </c>
      <c r="M1818" s="66" t="s">
        <v>12180</v>
      </c>
      <c r="N1818" s="66" t="s">
        <v>2485</v>
      </c>
      <c r="O1818" s="66" t="s">
        <v>2214</v>
      </c>
    </row>
    <row r="1819" spans="1:15" x14ac:dyDescent="0.25">
      <c r="A1819" s="89">
        <v>11708</v>
      </c>
      <c r="B1819" s="90" t="s">
        <v>12181</v>
      </c>
      <c r="C1819" s="66" t="s">
        <v>2163</v>
      </c>
      <c r="D1819" s="66">
        <v>74.900000000000006</v>
      </c>
      <c r="E1819" s="66" t="s">
        <v>2876</v>
      </c>
      <c r="F1819" s="66" t="s">
        <v>2877</v>
      </c>
      <c r="G1819" s="66" t="s">
        <v>2163</v>
      </c>
      <c r="H1819" s="66" t="s">
        <v>2163</v>
      </c>
      <c r="I1819" s="66" t="s">
        <v>12182</v>
      </c>
      <c r="J1819" s="66" t="s">
        <v>12183</v>
      </c>
      <c r="M1819" s="66" t="s">
        <v>12184</v>
      </c>
      <c r="N1819" s="66" t="s">
        <v>2485</v>
      </c>
      <c r="O1819" s="66" t="s">
        <v>2167</v>
      </c>
    </row>
    <row r="1820" spans="1:15" x14ac:dyDescent="0.25">
      <c r="A1820" s="89">
        <v>11753</v>
      </c>
      <c r="B1820" s="90" t="s">
        <v>12185</v>
      </c>
      <c r="C1820" s="66" t="s">
        <v>2163</v>
      </c>
      <c r="D1820" s="66">
        <v>179</v>
      </c>
      <c r="E1820" s="66" t="s">
        <v>2876</v>
      </c>
      <c r="F1820" s="66" t="s">
        <v>2877</v>
      </c>
      <c r="G1820" s="66" t="s">
        <v>2163</v>
      </c>
      <c r="H1820" s="66" t="s">
        <v>2163</v>
      </c>
      <c r="I1820" s="66" t="s">
        <v>12186</v>
      </c>
      <c r="J1820" s="66" t="s">
        <v>12187</v>
      </c>
      <c r="M1820" s="66" t="s">
        <v>12188</v>
      </c>
      <c r="N1820" s="66" t="s">
        <v>2485</v>
      </c>
      <c r="O1820" s="66" t="s">
        <v>2203</v>
      </c>
    </row>
    <row r="1821" spans="1:15" x14ac:dyDescent="0.25">
      <c r="A1821" s="89">
        <v>11834</v>
      </c>
      <c r="B1821" s="90" t="s">
        <v>12189</v>
      </c>
      <c r="C1821" s="66" t="s">
        <v>12190</v>
      </c>
      <c r="D1821" s="66">
        <v>75.900000000000006</v>
      </c>
      <c r="E1821" s="66" t="s">
        <v>2876</v>
      </c>
      <c r="F1821" s="66" t="s">
        <v>2877</v>
      </c>
      <c r="G1821" s="66" t="s">
        <v>2163</v>
      </c>
      <c r="H1821" s="66" t="s">
        <v>2163</v>
      </c>
      <c r="I1821" s="66" t="s">
        <v>12191</v>
      </c>
      <c r="J1821" s="66" t="s">
        <v>12192</v>
      </c>
      <c r="M1821" s="66" t="s">
        <v>12193</v>
      </c>
      <c r="N1821" s="66" t="s">
        <v>2485</v>
      </c>
      <c r="O1821" s="66" t="s">
        <v>2167</v>
      </c>
    </row>
    <row r="1822" spans="1:15" x14ac:dyDescent="0.25">
      <c r="A1822" s="89">
        <v>12325</v>
      </c>
      <c r="B1822" s="90" t="s">
        <v>12194</v>
      </c>
      <c r="C1822" s="66" t="s">
        <v>2163</v>
      </c>
      <c r="D1822" s="66">
        <v>250</v>
      </c>
      <c r="E1822" s="66" t="s">
        <v>2876</v>
      </c>
      <c r="F1822" s="66" t="s">
        <v>2877</v>
      </c>
      <c r="G1822" s="66" t="s">
        <v>2163</v>
      </c>
      <c r="H1822" s="66" t="s">
        <v>2163</v>
      </c>
      <c r="I1822" s="66" t="s">
        <v>12195</v>
      </c>
      <c r="J1822" s="66" t="s">
        <v>12196</v>
      </c>
      <c r="M1822" s="66" t="s">
        <v>12197</v>
      </c>
      <c r="N1822" s="66" t="s">
        <v>2485</v>
      </c>
      <c r="O1822" s="66" t="s">
        <v>2203</v>
      </c>
    </row>
    <row r="1823" spans="1:15" x14ac:dyDescent="0.25">
      <c r="A1823" s="89">
        <v>12553</v>
      </c>
      <c r="B1823" s="90" t="s">
        <v>12198</v>
      </c>
      <c r="C1823" s="66" t="s">
        <v>12199</v>
      </c>
      <c r="D1823" s="66">
        <v>74.900000000000006</v>
      </c>
      <c r="E1823" s="66" t="s">
        <v>2876</v>
      </c>
      <c r="F1823" s="66" t="s">
        <v>2877</v>
      </c>
      <c r="G1823" s="66" t="s">
        <v>2163</v>
      </c>
      <c r="H1823" s="66" t="s">
        <v>2163</v>
      </c>
      <c r="I1823" s="66" t="s">
        <v>12200</v>
      </c>
      <c r="J1823" s="66" t="s">
        <v>12201</v>
      </c>
      <c r="M1823" s="66" t="s">
        <v>12202</v>
      </c>
      <c r="N1823" s="66" t="s">
        <v>2485</v>
      </c>
      <c r="O1823" s="66" t="s">
        <v>2167</v>
      </c>
    </row>
    <row r="1824" spans="1:15" x14ac:dyDescent="0.25">
      <c r="A1824" s="89">
        <v>12642</v>
      </c>
      <c r="B1824" s="90" t="s">
        <v>12203</v>
      </c>
      <c r="C1824" s="66" t="s">
        <v>12204</v>
      </c>
      <c r="D1824" s="66">
        <v>58.9</v>
      </c>
      <c r="E1824" s="66" t="s">
        <v>2876</v>
      </c>
      <c r="F1824" s="66" t="s">
        <v>2877</v>
      </c>
      <c r="G1824" s="66" t="s">
        <v>2163</v>
      </c>
      <c r="H1824" s="66" t="s">
        <v>2163</v>
      </c>
      <c r="I1824" s="66" t="s">
        <v>12205</v>
      </c>
      <c r="J1824" s="66" t="s">
        <v>12206</v>
      </c>
      <c r="M1824" s="66" t="s">
        <v>12207</v>
      </c>
      <c r="N1824" s="66" t="s">
        <v>2485</v>
      </c>
    </row>
    <row r="1825" spans="1:15" x14ac:dyDescent="0.25">
      <c r="A1825" s="89">
        <v>15920</v>
      </c>
      <c r="B1825" s="90" t="s">
        <v>12208</v>
      </c>
      <c r="C1825" s="66" t="s">
        <v>2163</v>
      </c>
      <c r="D1825" s="66">
        <v>94.9</v>
      </c>
      <c r="E1825" s="66" t="s">
        <v>2876</v>
      </c>
      <c r="F1825" s="66" t="s">
        <v>2877</v>
      </c>
      <c r="G1825" s="66" t="s">
        <v>2163</v>
      </c>
      <c r="H1825" s="66" t="s">
        <v>2163</v>
      </c>
      <c r="I1825" s="66" t="s">
        <v>12209</v>
      </c>
      <c r="J1825" s="66" t="s">
        <v>12210</v>
      </c>
      <c r="M1825" s="66" t="s">
        <v>12211</v>
      </c>
      <c r="N1825" s="66" t="s">
        <v>2485</v>
      </c>
      <c r="O1825" s="66" t="s">
        <v>2272</v>
      </c>
    </row>
    <row r="1826" spans="1:15" x14ac:dyDescent="0.25">
      <c r="A1826" s="89">
        <v>16156</v>
      </c>
      <c r="B1826" s="90" t="s">
        <v>12212</v>
      </c>
      <c r="C1826" s="66" t="s">
        <v>12213</v>
      </c>
      <c r="D1826" s="66">
        <v>120</v>
      </c>
      <c r="E1826" s="66" t="s">
        <v>2876</v>
      </c>
      <c r="F1826" s="66" t="s">
        <v>2877</v>
      </c>
      <c r="G1826" s="66" t="s">
        <v>2163</v>
      </c>
      <c r="H1826" s="66" t="s">
        <v>2163</v>
      </c>
      <c r="I1826" s="66" t="s">
        <v>12214</v>
      </c>
      <c r="J1826" s="66" t="s">
        <v>12215</v>
      </c>
      <c r="M1826" s="66" t="s">
        <v>12216</v>
      </c>
      <c r="N1826" s="66" t="s">
        <v>2485</v>
      </c>
    </row>
    <row r="1827" spans="1:15" x14ac:dyDescent="0.25">
      <c r="A1827" s="89">
        <v>16788</v>
      </c>
      <c r="B1827" s="90" t="s">
        <v>12217</v>
      </c>
      <c r="C1827" s="66" t="s">
        <v>2163</v>
      </c>
      <c r="D1827" s="66">
        <v>220</v>
      </c>
      <c r="E1827" s="66" t="s">
        <v>2876</v>
      </c>
      <c r="F1827" s="66" t="s">
        <v>2877</v>
      </c>
      <c r="G1827" s="66" t="s">
        <v>2163</v>
      </c>
      <c r="H1827" s="66" t="s">
        <v>2163</v>
      </c>
      <c r="I1827" s="66" t="s">
        <v>12218</v>
      </c>
      <c r="J1827" s="66" t="s">
        <v>12219</v>
      </c>
      <c r="M1827" s="66" t="s">
        <v>12220</v>
      </c>
      <c r="N1827" s="66" t="s">
        <v>2485</v>
      </c>
      <c r="O1827" s="66" t="s">
        <v>2162</v>
      </c>
    </row>
    <row r="1828" spans="1:15" x14ac:dyDescent="0.25">
      <c r="A1828" s="89">
        <v>16915</v>
      </c>
      <c r="B1828" s="90" t="s">
        <v>12221</v>
      </c>
      <c r="C1828" s="66" t="s">
        <v>2163</v>
      </c>
      <c r="D1828" s="66">
        <v>150</v>
      </c>
      <c r="E1828" s="66" t="s">
        <v>2876</v>
      </c>
      <c r="F1828" s="66" t="s">
        <v>2877</v>
      </c>
      <c r="G1828" s="66" t="s">
        <v>2163</v>
      </c>
      <c r="H1828" s="66" t="s">
        <v>2163</v>
      </c>
      <c r="I1828" s="66" t="s">
        <v>12222</v>
      </c>
      <c r="J1828" s="66" t="s">
        <v>12223</v>
      </c>
      <c r="M1828" s="66" t="s">
        <v>12224</v>
      </c>
      <c r="N1828" s="66" t="s">
        <v>2485</v>
      </c>
      <c r="O1828" s="66" t="s">
        <v>2162</v>
      </c>
    </row>
    <row r="1829" spans="1:15" x14ac:dyDescent="0.25">
      <c r="A1829" s="89">
        <v>19373</v>
      </c>
      <c r="B1829" s="90" t="s">
        <v>12225</v>
      </c>
      <c r="C1829" s="66" t="s">
        <v>2163</v>
      </c>
      <c r="D1829" s="66">
        <v>140</v>
      </c>
      <c r="E1829" s="66" t="s">
        <v>2876</v>
      </c>
      <c r="F1829" s="66" t="s">
        <v>2877</v>
      </c>
      <c r="G1829" s="66" t="s">
        <v>2163</v>
      </c>
      <c r="H1829" s="66" t="s">
        <v>2163</v>
      </c>
      <c r="I1829" s="66" t="s">
        <v>12226</v>
      </c>
      <c r="J1829" s="66" t="s">
        <v>12227</v>
      </c>
      <c r="M1829" s="66" t="s">
        <v>12228</v>
      </c>
      <c r="N1829" s="66" t="s">
        <v>2485</v>
      </c>
      <c r="O1829" s="66" t="s">
        <v>2203</v>
      </c>
    </row>
    <row r="1830" spans="1:15" x14ac:dyDescent="0.25">
      <c r="A1830" s="89">
        <v>19761</v>
      </c>
      <c r="B1830" s="90" t="s">
        <v>12229</v>
      </c>
      <c r="C1830" s="66" t="s">
        <v>12230</v>
      </c>
      <c r="D1830" s="66">
        <v>140</v>
      </c>
      <c r="E1830" s="66" t="s">
        <v>2876</v>
      </c>
      <c r="F1830" s="66" t="s">
        <v>2877</v>
      </c>
      <c r="G1830" s="66" t="s">
        <v>2163</v>
      </c>
      <c r="H1830" s="66" t="s">
        <v>2163</v>
      </c>
      <c r="I1830" s="66" t="s">
        <v>12231</v>
      </c>
      <c r="J1830" s="66" t="s">
        <v>12232</v>
      </c>
      <c r="M1830" s="66" t="s">
        <v>12233</v>
      </c>
      <c r="N1830" s="66" t="s">
        <v>2485</v>
      </c>
      <c r="O1830" s="66" t="s">
        <v>2203</v>
      </c>
    </row>
    <row r="1831" spans="1:15" x14ac:dyDescent="0.25">
      <c r="A1831" s="89">
        <v>20363</v>
      </c>
      <c r="B1831" s="90" t="s">
        <v>12234</v>
      </c>
      <c r="C1831" s="66" t="s">
        <v>12235</v>
      </c>
      <c r="D1831" s="66">
        <v>110</v>
      </c>
      <c r="E1831" s="66" t="s">
        <v>2876</v>
      </c>
      <c r="F1831" s="66" t="s">
        <v>2877</v>
      </c>
      <c r="G1831" s="66" t="s">
        <v>2163</v>
      </c>
      <c r="H1831" s="66" t="s">
        <v>2163</v>
      </c>
      <c r="I1831" s="66" t="s">
        <v>12236</v>
      </c>
      <c r="J1831" s="66" t="s">
        <v>12237</v>
      </c>
      <c r="M1831" s="66" t="s">
        <v>12238</v>
      </c>
    </row>
    <row r="1832" spans="1:15" x14ac:dyDescent="0.25">
      <c r="A1832" s="89">
        <v>20619</v>
      </c>
      <c r="B1832" s="90" t="s">
        <v>12239</v>
      </c>
      <c r="C1832" s="66" t="s">
        <v>2163</v>
      </c>
      <c r="D1832" s="66">
        <v>74.900000000000006</v>
      </c>
      <c r="E1832" s="66" t="s">
        <v>2876</v>
      </c>
      <c r="F1832" s="66" t="s">
        <v>2877</v>
      </c>
      <c r="G1832" s="66" t="s">
        <v>2163</v>
      </c>
      <c r="H1832" s="66" t="s">
        <v>2163</v>
      </c>
      <c r="I1832" s="66" t="s">
        <v>12240</v>
      </c>
      <c r="J1832" s="66" t="s">
        <v>12241</v>
      </c>
      <c r="M1832" s="66" t="s">
        <v>12242</v>
      </c>
      <c r="N1832" s="66" t="s">
        <v>2485</v>
      </c>
      <c r="O1832" s="66" t="s">
        <v>2162</v>
      </c>
    </row>
    <row r="1833" spans="1:15" x14ac:dyDescent="0.25">
      <c r="A1833" s="89">
        <v>21482</v>
      </c>
      <c r="B1833" s="90" t="s">
        <v>12243</v>
      </c>
      <c r="C1833" s="66" t="s">
        <v>2163</v>
      </c>
      <c r="D1833" s="66">
        <v>95.9</v>
      </c>
      <c r="E1833" s="66" t="s">
        <v>2876</v>
      </c>
      <c r="F1833" s="66" t="s">
        <v>2877</v>
      </c>
      <c r="G1833" s="66" t="s">
        <v>2163</v>
      </c>
      <c r="H1833" s="66" t="s">
        <v>2163</v>
      </c>
      <c r="I1833" s="66" t="s">
        <v>12244</v>
      </c>
      <c r="J1833" s="66" t="s">
        <v>12245</v>
      </c>
      <c r="M1833" s="66" t="s">
        <v>12246</v>
      </c>
      <c r="N1833" s="66" t="s">
        <v>2485</v>
      </c>
      <c r="O1833" s="66" t="s">
        <v>2162</v>
      </c>
    </row>
    <row r="1834" spans="1:15" x14ac:dyDescent="0.25">
      <c r="A1834" s="89">
        <v>21658</v>
      </c>
      <c r="B1834" s="90" t="s">
        <v>12247</v>
      </c>
      <c r="C1834" s="66" t="s">
        <v>2163</v>
      </c>
      <c r="D1834" s="66">
        <v>80.900000000000006</v>
      </c>
      <c r="E1834" s="66" t="s">
        <v>2876</v>
      </c>
      <c r="F1834" s="66" t="s">
        <v>2877</v>
      </c>
      <c r="G1834" s="66" t="s">
        <v>2163</v>
      </c>
      <c r="H1834" s="66" t="s">
        <v>2163</v>
      </c>
      <c r="I1834" s="66" t="s">
        <v>12248</v>
      </c>
      <c r="J1834" s="66" t="s">
        <v>12249</v>
      </c>
      <c r="M1834" s="66" t="s">
        <v>12250</v>
      </c>
      <c r="N1834" s="66" t="s">
        <v>2485</v>
      </c>
      <c r="O1834" s="66" t="s">
        <v>2169</v>
      </c>
    </row>
    <row r="1835" spans="1:15" x14ac:dyDescent="0.25">
      <c r="A1835" s="89">
        <v>22884</v>
      </c>
      <c r="B1835" s="90" t="s">
        <v>12251</v>
      </c>
      <c r="C1835" s="66" t="s">
        <v>2163</v>
      </c>
      <c r="D1835" s="66">
        <v>240</v>
      </c>
      <c r="E1835" s="66" t="s">
        <v>2876</v>
      </c>
      <c r="F1835" s="66" t="s">
        <v>2877</v>
      </c>
      <c r="G1835" s="66" t="s">
        <v>2163</v>
      </c>
      <c r="H1835" s="66" t="s">
        <v>2163</v>
      </c>
      <c r="I1835" s="66" t="s">
        <v>12252</v>
      </c>
      <c r="J1835" s="66" t="s">
        <v>12253</v>
      </c>
      <c r="M1835" s="66" t="s">
        <v>12254</v>
      </c>
      <c r="N1835" s="66" t="s">
        <v>2485</v>
      </c>
      <c r="O1835" s="66" t="s">
        <v>2203</v>
      </c>
    </row>
    <row r="1836" spans="1:15" x14ac:dyDescent="0.25">
      <c r="A1836" s="89">
        <v>23185</v>
      </c>
      <c r="B1836" s="90" t="s">
        <v>12255</v>
      </c>
      <c r="C1836" s="66" t="s">
        <v>2163</v>
      </c>
      <c r="D1836" s="66">
        <v>160</v>
      </c>
      <c r="E1836" s="66" t="s">
        <v>2876</v>
      </c>
      <c r="F1836" s="66" t="s">
        <v>2877</v>
      </c>
      <c r="G1836" s="66" t="s">
        <v>2163</v>
      </c>
      <c r="H1836" s="66" t="s">
        <v>2163</v>
      </c>
      <c r="I1836" s="66" t="s">
        <v>12256</v>
      </c>
      <c r="J1836" s="66" t="s">
        <v>12257</v>
      </c>
      <c r="M1836" s="66" t="s">
        <v>12258</v>
      </c>
      <c r="N1836" s="66" t="s">
        <v>2485</v>
      </c>
      <c r="O1836" s="66" t="s">
        <v>2167</v>
      </c>
    </row>
    <row r="1837" spans="1:15" x14ac:dyDescent="0.25">
      <c r="A1837" s="89">
        <v>23470</v>
      </c>
      <c r="B1837" s="90" t="s">
        <v>12259</v>
      </c>
      <c r="C1837" s="66" t="s">
        <v>2163</v>
      </c>
      <c r="D1837" s="66">
        <v>190</v>
      </c>
      <c r="E1837" s="66" t="s">
        <v>2876</v>
      </c>
      <c r="F1837" s="66" t="s">
        <v>2877</v>
      </c>
      <c r="G1837" s="66" t="s">
        <v>2163</v>
      </c>
      <c r="H1837" s="66" t="s">
        <v>2163</v>
      </c>
      <c r="I1837" s="66" t="s">
        <v>12260</v>
      </c>
      <c r="J1837" s="66" t="s">
        <v>12261</v>
      </c>
      <c r="M1837" s="66" t="s">
        <v>12262</v>
      </c>
      <c r="N1837" s="66" t="s">
        <v>2485</v>
      </c>
    </row>
    <row r="1838" spans="1:15" x14ac:dyDescent="0.25">
      <c r="A1838" s="89">
        <v>23862</v>
      </c>
      <c r="B1838" s="90" t="s">
        <v>12263</v>
      </c>
      <c r="C1838" s="66" t="s">
        <v>2163</v>
      </c>
      <c r="D1838" s="66">
        <v>110</v>
      </c>
      <c r="E1838" s="66" t="s">
        <v>2876</v>
      </c>
      <c r="F1838" s="66" t="s">
        <v>2877</v>
      </c>
      <c r="G1838" s="66" t="s">
        <v>2163</v>
      </c>
      <c r="H1838" s="66" t="s">
        <v>2163</v>
      </c>
      <c r="I1838" s="66" t="s">
        <v>12264</v>
      </c>
      <c r="J1838" s="66" t="s">
        <v>12265</v>
      </c>
      <c r="M1838" s="66" t="s">
        <v>12266</v>
      </c>
      <c r="N1838" s="66" t="s">
        <v>2485</v>
      </c>
      <c r="O1838" s="66" t="s">
        <v>2167</v>
      </c>
    </row>
    <row r="1839" spans="1:15" x14ac:dyDescent="0.25">
      <c r="A1839" s="89">
        <v>25582</v>
      </c>
      <c r="B1839" s="90" t="s">
        <v>12267</v>
      </c>
      <c r="C1839" s="66" t="s">
        <v>2163</v>
      </c>
      <c r="D1839" s="66">
        <v>110</v>
      </c>
      <c r="E1839" s="66" t="s">
        <v>2876</v>
      </c>
      <c r="F1839" s="66" t="s">
        <v>2877</v>
      </c>
      <c r="G1839" s="66" t="s">
        <v>2163</v>
      </c>
      <c r="H1839" s="66" t="s">
        <v>2163</v>
      </c>
      <c r="I1839" s="66" t="s">
        <v>12268</v>
      </c>
      <c r="J1839" s="66" t="s">
        <v>12269</v>
      </c>
      <c r="M1839" s="66" t="s">
        <v>12270</v>
      </c>
      <c r="N1839" s="66" t="s">
        <v>2485</v>
      </c>
    </row>
    <row r="1840" spans="1:15" x14ac:dyDescent="0.25">
      <c r="A1840" s="89">
        <v>26300</v>
      </c>
      <c r="B1840" s="90" t="s">
        <v>12271</v>
      </c>
      <c r="C1840" s="66" t="s">
        <v>2163</v>
      </c>
      <c r="D1840" s="66">
        <v>81.900000000000006</v>
      </c>
      <c r="E1840" s="66" t="s">
        <v>2876</v>
      </c>
      <c r="F1840" s="66" t="s">
        <v>2877</v>
      </c>
      <c r="G1840" s="66" t="s">
        <v>2163</v>
      </c>
      <c r="H1840" s="66" t="s">
        <v>2163</v>
      </c>
      <c r="I1840" s="66" t="s">
        <v>12272</v>
      </c>
      <c r="J1840" s="66" t="s">
        <v>12273</v>
      </c>
      <c r="M1840" s="66" t="s">
        <v>12274</v>
      </c>
      <c r="N1840" s="66" t="s">
        <v>2485</v>
      </c>
    </row>
    <row r="1841" spans="1:15" x14ac:dyDescent="0.25">
      <c r="A1841" s="89">
        <v>6960</v>
      </c>
      <c r="B1841" s="90" t="s">
        <v>12275</v>
      </c>
      <c r="C1841" s="66" t="s">
        <v>2163</v>
      </c>
      <c r="D1841" s="66">
        <v>110</v>
      </c>
      <c r="E1841" s="66" t="s">
        <v>2876</v>
      </c>
      <c r="F1841" s="66" t="s">
        <v>2877</v>
      </c>
      <c r="G1841" s="66" t="s">
        <v>2163</v>
      </c>
      <c r="H1841" s="66" t="s">
        <v>2163</v>
      </c>
      <c r="I1841" s="66" t="s">
        <v>12276</v>
      </c>
      <c r="J1841" s="66" t="s">
        <v>12277</v>
      </c>
      <c r="M1841" s="66" t="s">
        <v>12278</v>
      </c>
      <c r="N1841" s="66" t="s">
        <v>2485</v>
      </c>
      <c r="O1841" s="66" t="s">
        <v>2272</v>
      </c>
    </row>
    <row r="1842" spans="1:15" x14ac:dyDescent="0.25">
      <c r="A1842" s="89">
        <v>26528</v>
      </c>
      <c r="B1842" s="90" t="s">
        <v>12279</v>
      </c>
      <c r="C1842" s="66" t="s">
        <v>2163</v>
      </c>
      <c r="D1842" s="66">
        <v>150</v>
      </c>
      <c r="E1842" s="66" t="s">
        <v>2876</v>
      </c>
      <c r="F1842" s="66" t="s">
        <v>2877</v>
      </c>
      <c r="G1842" s="66" t="s">
        <v>2163</v>
      </c>
      <c r="H1842" s="66" t="s">
        <v>2163</v>
      </c>
      <c r="I1842" s="66" t="s">
        <v>12280</v>
      </c>
      <c r="J1842" s="66" t="s">
        <v>12281</v>
      </c>
      <c r="M1842" s="66" t="s">
        <v>12282</v>
      </c>
      <c r="N1842" s="66" t="s">
        <v>2485</v>
      </c>
    </row>
    <row r="1843" spans="1:15" x14ac:dyDescent="0.25">
      <c r="A1843" s="89">
        <v>1370</v>
      </c>
      <c r="B1843" s="90" t="s">
        <v>12283</v>
      </c>
      <c r="C1843" s="66" t="s">
        <v>2163</v>
      </c>
      <c r="D1843" s="66">
        <v>66.900000000000006</v>
      </c>
      <c r="E1843" s="66" t="s">
        <v>3760</v>
      </c>
      <c r="F1843" s="66" t="s">
        <v>3761</v>
      </c>
      <c r="G1843" s="66" t="s">
        <v>2163</v>
      </c>
      <c r="H1843" s="66" t="s">
        <v>2163</v>
      </c>
      <c r="I1843" s="66" t="s">
        <v>12284</v>
      </c>
      <c r="J1843" s="66" t="s">
        <v>12285</v>
      </c>
      <c r="M1843" s="66" t="s">
        <v>12286</v>
      </c>
      <c r="O1843" s="66" t="s">
        <v>12287</v>
      </c>
    </row>
    <row r="1844" spans="1:15" x14ac:dyDescent="0.25">
      <c r="A1844" s="89">
        <v>1374</v>
      </c>
      <c r="B1844" s="90" t="s">
        <v>12288</v>
      </c>
      <c r="C1844" s="66" t="s">
        <v>2163</v>
      </c>
      <c r="D1844" s="66">
        <v>93.9</v>
      </c>
      <c r="E1844" s="66" t="s">
        <v>3760</v>
      </c>
      <c r="F1844" s="66" t="s">
        <v>3761</v>
      </c>
      <c r="G1844" s="66" t="s">
        <v>2163</v>
      </c>
      <c r="H1844" s="66" t="s">
        <v>2163</v>
      </c>
      <c r="I1844" s="66" t="s">
        <v>12289</v>
      </c>
      <c r="J1844" s="66" t="s">
        <v>12290</v>
      </c>
      <c r="M1844" s="66" t="s">
        <v>12291</v>
      </c>
    </row>
    <row r="1845" spans="1:15" x14ac:dyDescent="0.25">
      <c r="A1845" s="89">
        <v>1376</v>
      </c>
      <c r="B1845" s="90" t="s">
        <v>12292</v>
      </c>
      <c r="C1845" s="66" t="s">
        <v>12293</v>
      </c>
      <c r="D1845" s="66">
        <v>110</v>
      </c>
      <c r="E1845" s="66" t="s">
        <v>3760</v>
      </c>
      <c r="F1845" s="66" t="s">
        <v>3761</v>
      </c>
      <c r="G1845" s="66" t="s">
        <v>2163</v>
      </c>
      <c r="H1845" s="66" t="s">
        <v>2163</v>
      </c>
      <c r="I1845" s="66" t="s">
        <v>12294</v>
      </c>
      <c r="J1845" s="66" t="s">
        <v>12295</v>
      </c>
      <c r="M1845" s="66" t="s">
        <v>12296</v>
      </c>
      <c r="O1845" s="66" t="s">
        <v>12287</v>
      </c>
    </row>
    <row r="1846" spans="1:15" x14ac:dyDescent="0.25">
      <c r="A1846" s="89">
        <v>5245</v>
      </c>
      <c r="B1846" s="90" t="s">
        <v>12297</v>
      </c>
      <c r="C1846" s="66" t="s">
        <v>2163</v>
      </c>
      <c r="D1846" s="66">
        <v>120</v>
      </c>
      <c r="E1846" s="66" t="s">
        <v>3760</v>
      </c>
      <c r="F1846" s="66" t="s">
        <v>3761</v>
      </c>
      <c r="G1846" s="66" t="s">
        <v>2163</v>
      </c>
      <c r="H1846" s="66" t="s">
        <v>2163</v>
      </c>
      <c r="I1846" s="66" t="s">
        <v>12298</v>
      </c>
      <c r="J1846" s="66" t="s">
        <v>12299</v>
      </c>
      <c r="M1846" s="66" t="s">
        <v>12300</v>
      </c>
      <c r="O1846" s="66" t="s">
        <v>2333</v>
      </c>
    </row>
    <row r="1847" spans="1:15" x14ac:dyDescent="0.25">
      <c r="A1847" s="89">
        <v>5352</v>
      </c>
      <c r="B1847" s="90" t="s">
        <v>12301</v>
      </c>
      <c r="C1847" s="66" t="s">
        <v>12293</v>
      </c>
      <c r="D1847" s="66">
        <v>110</v>
      </c>
      <c r="E1847" s="66" t="s">
        <v>3760</v>
      </c>
      <c r="F1847" s="66" t="s">
        <v>3761</v>
      </c>
      <c r="G1847" s="66" t="s">
        <v>2163</v>
      </c>
      <c r="H1847" s="66" t="s">
        <v>2163</v>
      </c>
      <c r="I1847" s="66" t="s">
        <v>12302</v>
      </c>
      <c r="J1847" s="66" t="s">
        <v>12303</v>
      </c>
      <c r="M1847" s="66" t="s">
        <v>12304</v>
      </c>
      <c r="O1847" s="66" t="s">
        <v>2185</v>
      </c>
    </row>
    <row r="1848" spans="1:15" x14ac:dyDescent="0.25">
      <c r="A1848" s="89">
        <v>7223</v>
      </c>
      <c r="B1848" s="90" t="s">
        <v>12305</v>
      </c>
      <c r="C1848" s="66" t="s">
        <v>2163</v>
      </c>
      <c r="D1848" s="66">
        <v>170</v>
      </c>
      <c r="E1848" s="66" t="s">
        <v>3760</v>
      </c>
      <c r="F1848" s="66" t="s">
        <v>3761</v>
      </c>
      <c r="G1848" s="66" t="s">
        <v>2163</v>
      </c>
      <c r="H1848" s="66" t="s">
        <v>2163</v>
      </c>
      <c r="I1848" s="66" t="s">
        <v>12306</v>
      </c>
      <c r="J1848" s="66" t="s">
        <v>12307</v>
      </c>
      <c r="M1848" s="66" t="s">
        <v>12308</v>
      </c>
      <c r="N1848" s="66" t="s">
        <v>2485</v>
      </c>
      <c r="O1848" s="66" t="s">
        <v>2203</v>
      </c>
    </row>
    <row r="1849" spans="1:15" x14ac:dyDescent="0.25">
      <c r="A1849" s="89">
        <v>7224</v>
      </c>
      <c r="B1849" s="90" t="s">
        <v>12309</v>
      </c>
      <c r="C1849" s="66" t="s">
        <v>2163</v>
      </c>
      <c r="D1849" s="66">
        <v>190</v>
      </c>
      <c r="E1849" s="66" t="s">
        <v>3760</v>
      </c>
      <c r="F1849" s="66" t="s">
        <v>3761</v>
      </c>
      <c r="G1849" s="66" t="s">
        <v>2163</v>
      </c>
      <c r="H1849" s="66" t="s">
        <v>2163</v>
      </c>
      <c r="I1849" s="66" t="s">
        <v>12310</v>
      </c>
      <c r="J1849" s="66" t="s">
        <v>12311</v>
      </c>
      <c r="M1849" s="66" t="s">
        <v>12312</v>
      </c>
      <c r="N1849" s="66" t="s">
        <v>2485</v>
      </c>
      <c r="O1849" s="66" t="s">
        <v>2203</v>
      </c>
    </row>
    <row r="1850" spans="1:15" x14ac:dyDescent="0.25">
      <c r="A1850" s="89">
        <v>7817</v>
      </c>
      <c r="B1850" s="90" t="s">
        <v>12313</v>
      </c>
      <c r="C1850" s="66" t="s">
        <v>12314</v>
      </c>
      <c r="D1850" s="66">
        <v>170</v>
      </c>
      <c r="E1850" s="66" t="s">
        <v>3760</v>
      </c>
      <c r="F1850" s="66" t="s">
        <v>3761</v>
      </c>
      <c r="G1850" s="66" t="s">
        <v>2163</v>
      </c>
      <c r="H1850" s="66" t="s">
        <v>2163</v>
      </c>
      <c r="I1850" s="66" t="s">
        <v>12315</v>
      </c>
      <c r="J1850" s="66" t="s">
        <v>12316</v>
      </c>
      <c r="M1850" s="66" t="s">
        <v>12317</v>
      </c>
      <c r="N1850" s="66" t="s">
        <v>2485</v>
      </c>
      <c r="O1850" s="66" t="s">
        <v>2203</v>
      </c>
    </row>
    <row r="1851" spans="1:15" x14ac:dyDescent="0.25">
      <c r="A1851" s="89">
        <v>10067</v>
      </c>
      <c r="B1851" s="90" t="s">
        <v>12318</v>
      </c>
      <c r="C1851" s="66" t="s">
        <v>2163</v>
      </c>
      <c r="D1851" s="66">
        <v>170</v>
      </c>
      <c r="E1851" s="66" t="s">
        <v>3760</v>
      </c>
      <c r="F1851" s="66" t="s">
        <v>3761</v>
      </c>
      <c r="G1851" s="66" t="s">
        <v>2163</v>
      </c>
      <c r="H1851" s="66" t="s">
        <v>2163</v>
      </c>
      <c r="I1851" s="66" t="s">
        <v>12319</v>
      </c>
      <c r="J1851" s="66" t="s">
        <v>12320</v>
      </c>
      <c r="M1851" s="66" t="s">
        <v>12321</v>
      </c>
      <c r="N1851" s="66" t="s">
        <v>2485</v>
      </c>
      <c r="O1851" s="66" t="s">
        <v>2203</v>
      </c>
    </row>
    <row r="1852" spans="1:15" x14ac:dyDescent="0.25">
      <c r="A1852" s="89">
        <v>10935</v>
      </c>
      <c r="B1852" s="90" t="s">
        <v>12322</v>
      </c>
      <c r="C1852" s="66" t="s">
        <v>2163</v>
      </c>
      <c r="D1852" s="66">
        <v>230</v>
      </c>
      <c r="E1852" s="66" t="s">
        <v>3760</v>
      </c>
      <c r="F1852" s="66" t="s">
        <v>3761</v>
      </c>
      <c r="G1852" s="66" t="s">
        <v>2163</v>
      </c>
      <c r="H1852" s="66" t="s">
        <v>2163</v>
      </c>
      <c r="I1852" s="66" t="s">
        <v>12323</v>
      </c>
      <c r="J1852" s="66" t="s">
        <v>12324</v>
      </c>
      <c r="M1852" s="66" t="s">
        <v>12325</v>
      </c>
      <c r="N1852" s="66" t="s">
        <v>2485</v>
      </c>
      <c r="O1852" s="66" t="s">
        <v>2185</v>
      </c>
    </row>
    <row r="1853" spans="1:15" x14ac:dyDescent="0.25">
      <c r="A1853" s="89">
        <v>11121</v>
      </c>
      <c r="B1853" s="90" t="s">
        <v>12326</v>
      </c>
      <c r="C1853" s="66" t="s">
        <v>2163</v>
      </c>
      <c r="D1853" s="66">
        <v>110</v>
      </c>
      <c r="E1853" s="66" t="s">
        <v>3760</v>
      </c>
      <c r="F1853" s="66" t="s">
        <v>3761</v>
      </c>
      <c r="G1853" s="66" t="s">
        <v>2163</v>
      </c>
      <c r="H1853" s="66" t="s">
        <v>2163</v>
      </c>
      <c r="I1853" s="66" t="s">
        <v>12327</v>
      </c>
      <c r="J1853" s="66" t="s">
        <v>12328</v>
      </c>
      <c r="M1853" s="66" t="s">
        <v>12329</v>
      </c>
      <c r="N1853" s="66" t="s">
        <v>2485</v>
      </c>
      <c r="O1853" s="66" t="s">
        <v>2162</v>
      </c>
    </row>
    <row r="1854" spans="1:15" x14ac:dyDescent="0.25">
      <c r="A1854" s="89">
        <v>11122</v>
      </c>
      <c r="B1854" s="90" t="s">
        <v>12330</v>
      </c>
      <c r="C1854" s="66" t="s">
        <v>2163</v>
      </c>
      <c r="D1854" s="66">
        <v>120</v>
      </c>
      <c r="E1854" s="66" t="s">
        <v>3760</v>
      </c>
      <c r="F1854" s="66" t="s">
        <v>3761</v>
      </c>
      <c r="G1854" s="66" t="s">
        <v>2163</v>
      </c>
      <c r="H1854" s="66" t="s">
        <v>2163</v>
      </c>
      <c r="I1854" s="66" t="s">
        <v>12331</v>
      </c>
      <c r="J1854" s="66" t="s">
        <v>12332</v>
      </c>
      <c r="M1854" s="66" t="s">
        <v>12333</v>
      </c>
      <c r="N1854" s="66" t="s">
        <v>2485</v>
      </c>
      <c r="O1854" s="66" t="s">
        <v>2162</v>
      </c>
    </row>
    <row r="1855" spans="1:15" x14ac:dyDescent="0.25">
      <c r="A1855" s="89">
        <v>11608</v>
      </c>
      <c r="B1855" s="90" t="s">
        <v>12334</v>
      </c>
      <c r="C1855" s="66" t="s">
        <v>2163</v>
      </c>
      <c r="D1855" s="66">
        <v>110</v>
      </c>
      <c r="E1855" s="66" t="s">
        <v>3760</v>
      </c>
      <c r="F1855" s="66" t="s">
        <v>3761</v>
      </c>
      <c r="G1855" s="66" t="s">
        <v>2163</v>
      </c>
      <c r="H1855" s="66" t="s">
        <v>2163</v>
      </c>
      <c r="I1855" s="66" t="s">
        <v>12335</v>
      </c>
      <c r="J1855" s="66" t="s">
        <v>12336</v>
      </c>
      <c r="M1855" s="66" t="s">
        <v>12337</v>
      </c>
      <c r="N1855" s="66" t="s">
        <v>2485</v>
      </c>
      <c r="O1855" s="66" t="s">
        <v>2162</v>
      </c>
    </row>
    <row r="1856" spans="1:15" x14ac:dyDescent="0.25">
      <c r="A1856" s="89">
        <v>11693</v>
      </c>
      <c r="B1856" s="90" t="s">
        <v>12338</v>
      </c>
      <c r="C1856" s="66" t="s">
        <v>2163</v>
      </c>
      <c r="D1856" s="66">
        <v>120</v>
      </c>
      <c r="E1856" s="66" t="s">
        <v>3760</v>
      </c>
      <c r="F1856" s="66" t="s">
        <v>3761</v>
      </c>
      <c r="G1856" s="66" t="s">
        <v>2163</v>
      </c>
      <c r="H1856" s="66" t="s">
        <v>2163</v>
      </c>
      <c r="I1856" s="66" t="s">
        <v>12339</v>
      </c>
      <c r="J1856" s="66" t="s">
        <v>12340</v>
      </c>
      <c r="M1856" s="66" t="s">
        <v>12341</v>
      </c>
      <c r="N1856" s="66" t="s">
        <v>2485</v>
      </c>
      <c r="O1856" s="66" t="s">
        <v>2162</v>
      </c>
    </row>
    <row r="1857" spans="1:15" x14ac:dyDescent="0.25">
      <c r="A1857" s="89">
        <v>11814</v>
      </c>
      <c r="B1857" s="90" t="s">
        <v>12342</v>
      </c>
      <c r="C1857" s="66" t="s">
        <v>2163</v>
      </c>
      <c r="D1857" s="66">
        <v>110</v>
      </c>
      <c r="E1857" s="66" t="s">
        <v>3760</v>
      </c>
      <c r="F1857" s="66" t="s">
        <v>3761</v>
      </c>
      <c r="G1857" s="66" t="s">
        <v>2163</v>
      </c>
      <c r="H1857" s="66" t="s">
        <v>2163</v>
      </c>
      <c r="I1857" s="66" t="s">
        <v>12343</v>
      </c>
      <c r="J1857" s="66" t="s">
        <v>12344</v>
      </c>
      <c r="M1857" s="66" t="s">
        <v>12345</v>
      </c>
      <c r="O1857" s="66" t="s">
        <v>2162</v>
      </c>
    </row>
    <row r="1858" spans="1:15" x14ac:dyDescent="0.25">
      <c r="A1858" s="89">
        <v>12387</v>
      </c>
      <c r="B1858" s="90" t="s">
        <v>12346</v>
      </c>
      <c r="C1858" s="66" t="s">
        <v>2163</v>
      </c>
      <c r="D1858" s="66">
        <v>190</v>
      </c>
      <c r="E1858" s="66" t="s">
        <v>3760</v>
      </c>
      <c r="F1858" s="66" t="s">
        <v>3761</v>
      </c>
      <c r="G1858" s="66" t="s">
        <v>2163</v>
      </c>
      <c r="H1858" s="66" t="s">
        <v>2163</v>
      </c>
      <c r="I1858" s="66" t="s">
        <v>12347</v>
      </c>
      <c r="J1858" s="66" t="s">
        <v>12348</v>
      </c>
      <c r="M1858" s="66" t="s">
        <v>12349</v>
      </c>
      <c r="N1858" s="66" t="s">
        <v>2485</v>
      </c>
      <c r="O1858" s="66" t="s">
        <v>2203</v>
      </c>
    </row>
    <row r="1859" spans="1:15" x14ac:dyDescent="0.25">
      <c r="A1859" s="89">
        <v>13064</v>
      </c>
      <c r="B1859" s="90" t="s">
        <v>12350</v>
      </c>
      <c r="C1859" s="66" t="s">
        <v>2163</v>
      </c>
      <c r="D1859" s="66">
        <v>170</v>
      </c>
      <c r="E1859" s="66" t="s">
        <v>3760</v>
      </c>
      <c r="F1859" s="66" t="s">
        <v>3761</v>
      </c>
      <c r="G1859" s="66" t="s">
        <v>2163</v>
      </c>
      <c r="H1859" s="66" t="s">
        <v>2163</v>
      </c>
      <c r="I1859" s="66" t="s">
        <v>12351</v>
      </c>
      <c r="J1859" s="66" t="s">
        <v>12352</v>
      </c>
      <c r="M1859" s="66" t="s">
        <v>12353</v>
      </c>
      <c r="N1859" s="66" t="s">
        <v>2485</v>
      </c>
      <c r="O1859" s="66" t="s">
        <v>2203</v>
      </c>
    </row>
    <row r="1860" spans="1:15" x14ac:dyDescent="0.25">
      <c r="A1860" s="89">
        <v>15085</v>
      </c>
      <c r="B1860" s="90" t="s">
        <v>12354</v>
      </c>
      <c r="C1860" s="66" t="s">
        <v>2163</v>
      </c>
      <c r="D1860" s="66">
        <v>230</v>
      </c>
      <c r="E1860" s="66" t="s">
        <v>3760</v>
      </c>
      <c r="F1860" s="66" t="s">
        <v>3761</v>
      </c>
      <c r="G1860" s="66" t="s">
        <v>2163</v>
      </c>
      <c r="H1860" s="66" t="s">
        <v>2163</v>
      </c>
      <c r="I1860" s="66" t="s">
        <v>12355</v>
      </c>
      <c r="J1860" s="66" t="s">
        <v>12356</v>
      </c>
      <c r="M1860" s="66" t="s">
        <v>12357</v>
      </c>
      <c r="N1860" s="66" t="s">
        <v>2485</v>
      </c>
      <c r="O1860" s="66" t="s">
        <v>2185</v>
      </c>
    </row>
    <row r="1861" spans="1:15" x14ac:dyDescent="0.25">
      <c r="A1861" s="89">
        <v>15086</v>
      </c>
      <c r="B1861" s="90" t="s">
        <v>12358</v>
      </c>
      <c r="C1861" s="66" t="s">
        <v>2163</v>
      </c>
      <c r="D1861" s="66">
        <v>290</v>
      </c>
      <c r="E1861" s="66" t="s">
        <v>3760</v>
      </c>
      <c r="F1861" s="66" t="s">
        <v>3761</v>
      </c>
      <c r="G1861" s="66" t="s">
        <v>2163</v>
      </c>
      <c r="H1861" s="66" t="s">
        <v>2163</v>
      </c>
      <c r="I1861" s="66" t="s">
        <v>12359</v>
      </c>
      <c r="J1861" s="66" t="s">
        <v>12360</v>
      </c>
      <c r="M1861" s="66" t="s">
        <v>12361</v>
      </c>
      <c r="N1861" s="66" t="s">
        <v>2485</v>
      </c>
      <c r="O1861" s="66" t="s">
        <v>2185</v>
      </c>
    </row>
    <row r="1862" spans="1:15" x14ac:dyDescent="0.25">
      <c r="A1862" s="89">
        <v>16724</v>
      </c>
      <c r="B1862" s="90" t="s">
        <v>12362</v>
      </c>
      <c r="C1862" s="66" t="s">
        <v>2163</v>
      </c>
      <c r="D1862" s="66">
        <v>230</v>
      </c>
      <c r="E1862" s="66" t="s">
        <v>3760</v>
      </c>
      <c r="F1862" s="66" t="s">
        <v>3761</v>
      </c>
      <c r="G1862" s="66" t="s">
        <v>2163</v>
      </c>
      <c r="H1862" s="66" t="s">
        <v>2163</v>
      </c>
      <c r="I1862" s="66" t="s">
        <v>12363</v>
      </c>
      <c r="J1862" s="66" t="s">
        <v>12364</v>
      </c>
      <c r="M1862" s="66" t="s">
        <v>12365</v>
      </c>
      <c r="N1862" s="66" t="s">
        <v>2485</v>
      </c>
      <c r="O1862" s="66" t="s">
        <v>2185</v>
      </c>
    </row>
    <row r="1863" spans="1:15" x14ac:dyDescent="0.25">
      <c r="A1863" s="89">
        <v>19394</v>
      </c>
      <c r="B1863" s="90" t="s">
        <v>12366</v>
      </c>
      <c r="C1863" s="66" t="s">
        <v>2163</v>
      </c>
      <c r="D1863" s="66">
        <v>89.9</v>
      </c>
      <c r="E1863" s="66" t="s">
        <v>3760</v>
      </c>
      <c r="F1863" s="66" t="s">
        <v>3761</v>
      </c>
      <c r="G1863" s="66" t="s">
        <v>2163</v>
      </c>
      <c r="H1863" s="66" t="s">
        <v>2163</v>
      </c>
      <c r="I1863" s="66" t="s">
        <v>12367</v>
      </c>
      <c r="J1863" s="66" t="s">
        <v>12368</v>
      </c>
      <c r="M1863" s="66" t="s">
        <v>12369</v>
      </c>
      <c r="N1863" s="66" t="s">
        <v>2485</v>
      </c>
      <c r="O1863" s="66" t="s">
        <v>2162</v>
      </c>
    </row>
    <row r="1864" spans="1:15" x14ac:dyDescent="0.25">
      <c r="A1864" s="89">
        <v>20871</v>
      </c>
      <c r="B1864" s="90" t="s">
        <v>12370</v>
      </c>
      <c r="C1864" s="66" t="s">
        <v>2163</v>
      </c>
      <c r="D1864" s="66">
        <v>70.900000000000006</v>
      </c>
      <c r="E1864" s="66" t="s">
        <v>3760</v>
      </c>
      <c r="F1864" s="66" t="s">
        <v>3761</v>
      </c>
      <c r="G1864" s="66" t="s">
        <v>2163</v>
      </c>
      <c r="H1864" s="66" t="s">
        <v>2163</v>
      </c>
      <c r="I1864" s="66" t="s">
        <v>12371</v>
      </c>
      <c r="J1864" s="66" t="s">
        <v>12372</v>
      </c>
      <c r="M1864" s="66" t="s">
        <v>12373</v>
      </c>
      <c r="N1864" s="66" t="s">
        <v>2485</v>
      </c>
      <c r="O1864" s="66" t="s">
        <v>2162</v>
      </c>
    </row>
    <row r="1865" spans="1:15" x14ac:dyDescent="0.25">
      <c r="A1865" s="89">
        <v>20872</v>
      </c>
      <c r="B1865" s="90" t="s">
        <v>12374</v>
      </c>
      <c r="C1865" s="66" t="s">
        <v>12375</v>
      </c>
      <c r="D1865" s="66">
        <v>70.900000000000006</v>
      </c>
      <c r="E1865" s="66" t="s">
        <v>3760</v>
      </c>
      <c r="F1865" s="66" t="s">
        <v>3761</v>
      </c>
      <c r="G1865" s="66" t="s">
        <v>2163</v>
      </c>
      <c r="H1865" s="66" t="s">
        <v>2163</v>
      </c>
      <c r="I1865" s="66" t="s">
        <v>12376</v>
      </c>
      <c r="J1865" s="66" t="s">
        <v>12377</v>
      </c>
      <c r="M1865" s="66" t="s">
        <v>12378</v>
      </c>
      <c r="N1865" s="66" t="s">
        <v>2485</v>
      </c>
      <c r="O1865" s="66" t="s">
        <v>2162</v>
      </c>
    </row>
    <row r="1866" spans="1:15" x14ac:dyDescent="0.25">
      <c r="A1866" s="89">
        <v>20894</v>
      </c>
      <c r="B1866" s="90" t="s">
        <v>12379</v>
      </c>
      <c r="C1866" s="66" t="s">
        <v>2163</v>
      </c>
      <c r="D1866" s="66">
        <v>160</v>
      </c>
      <c r="E1866" s="66" t="s">
        <v>3760</v>
      </c>
      <c r="F1866" s="66" t="s">
        <v>3761</v>
      </c>
      <c r="G1866" s="66" t="s">
        <v>2163</v>
      </c>
      <c r="H1866" s="66" t="s">
        <v>2163</v>
      </c>
      <c r="I1866" s="66" t="s">
        <v>12380</v>
      </c>
      <c r="J1866" s="66" t="s">
        <v>12381</v>
      </c>
      <c r="M1866" s="66" t="s">
        <v>12382</v>
      </c>
      <c r="O1866" s="66" t="s">
        <v>2232</v>
      </c>
    </row>
    <row r="1867" spans="1:15" x14ac:dyDescent="0.25">
      <c r="A1867" s="89">
        <v>21584</v>
      </c>
      <c r="B1867" s="90" t="s">
        <v>12383</v>
      </c>
      <c r="C1867" s="66" t="s">
        <v>2163</v>
      </c>
      <c r="D1867" s="66">
        <v>229</v>
      </c>
      <c r="E1867" s="66" t="s">
        <v>3760</v>
      </c>
      <c r="F1867" s="66" t="s">
        <v>3761</v>
      </c>
      <c r="G1867" s="66" t="s">
        <v>2163</v>
      </c>
      <c r="H1867" s="66" t="s">
        <v>2163</v>
      </c>
      <c r="I1867" s="66" t="s">
        <v>12384</v>
      </c>
      <c r="J1867" s="66" t="s">
        <v>12385</v>
      </c>
      <c r="M1867" s="66" t="s">
        <v>12386</v>
      </c>
      <c r="N1867" s="66" t="s">
        <v>2485</v>
      </c>
      <c r="O1867" s="66" t="s">
        <v>2232</v>
      </c>
    </row>
    <row r="1868" spans="1:15" x14ac:dyDescent="0.25">
      <c r="A1868" s="89">
        <v>21879</v>
      </c>
      <c r="B1868" s="90" t="s">
        <v>12387</v>
      </c>
      <c r="C1868" s="66" t="s">
        <v>2163</v>
      </c>
      <c r="D1868" s="66">
        <v>219</v>
      </c>
      <c r="E1868" s="66" t="s">
        <v>3760</v>
      </c>
      <c r="F1868" s="66" t="s">
        <v>3761</v>
      </c>
      <c r="G1868" s="66" t="s">
        <v>2163</v>
      </c>
      <c r="H1868" s="66" t="s">
        <v>2163</v>
      </c>
      <c r="I1868" s="66" t="s">
        <v>12388</v>
      </c>
      <c r="J1868" s="66" t="s">
        <v>12389</v>
      </c>
      <c r="M1868" s="66" t="s">
        <v>12390</v>
      </c>
      <c r="N1868" s="66" t="s">
        <v>2485</v>
      </c>
      <c r="O1868" s="66" t="s">
        <v>2232</v>
      </c>
    </row>
    <row r="1869" spans="1:15" x14ac:dyDescent="0.25">
      <c r="A1869" s="89">
        <v>26349</v>
      </c>
      <c r="B1869" s="90" t="s">
        <v>12391</v>
      </c>
      <c r="C1869" s="66" t="s">
        <v>2163</v>
      </c>
      <c r="D1869" s="66">
        <v>229</v>
      </c>
      <c r="E1869" s="66" t="s">
        <v>3760</v>
      </c>
      <c r="F1869" s="66" t="s">
        <v>3761</v>
      </c>
      <c r="G1869" s="66" t="s">
        <v>2163</v>
      </c>
      <c r="H1869" s="66" t="s">
        <v>2163</v>
      </c>
      <c r="I1869" s="66" t="s">
        <v>12392</v>
      </c>
      <c r="J1869" s="66" t="s">
        <v>12393</v>
      </c>
      <c r="M1869" s="66" t="s">
        <v>12394</v>
      </c>
      <c r="N1869" s="66" t="s">
        <v>2485</v>
      </c>
    </row>
    <row r="1870" spans="1:15" x14ac:dyDescent="0.25">
      <c r="A1870" s="89">
        <v>27220</v>
      </c>
      <c r="B1870" s="90" t="s">
        <v>12395</v>
      </c>
      <c r="C1870" s="66" t="s">
        <v>2163</v>
      </c>
      <c r="D1870" s="66">
        <v>120</v>
      </c>
      <c r="E1870" s="66" t="s">
        <v>3760</v>
      </c>
      <c r="F1870" s="66" t="s">
        <v>3761</v>
      </c>
      <c r="G1870" s="66" t="s">
        <v>2163</v>
      </c>
      <c r="H1870" s="66" t="s">
        <v>2163</v>
      </c>
      <c r="I1870" s="66" t="s">
        <v>12396</v>
      </c>
      <c r="J1870" s="66" t="s">
        <v>12397</v>
      </c>
      <c r="M1870" s="66" t="s">
        <v>12398</v>
      </c>
      <c r="N1870" s="66" t="s">
        <v>2485</v>
      </c>
    </row>
    <row r="1871" spans="1:15" x14ac:dyDescent="0.25">
      <c r="A1871" s="89">
        <v>15614</v>
      </c>
      <c r="B1871" s="90" t="s">
        <v>12399</v>
      </c>
      <c r="C1871" s="66" t="s">
        <v>2163</v>
      </c>
      <c r="D1871" s="66">
        <v>240</v>
      </c>
      <c r="E1871" s="66" t="s">
        <v>3760</v>
      </c>
      <c r="F1871" s="66" t="s">
        <v>3761</v>
      </c>
      <c r="G1871" s="66" t="s">
        <v>2163</v>
      </c>
      <c r="H1871" s="66" t="s">
        <v>2163</v>
      </c>
      <c r="I1871" s="66" t="s">
        <v>12400</v>
      </c>
      <c r="J1871" s="66" t="s">
        <v>12401</v>
      </c>
      <c r="M1871" s="66" t="s">
        <v>12402</v>
      </c>
      <c r="N1871" s="66" t="s">
        <v>2485</v>
      </c>
      <c r="O1871" s="66" t="s">
        <v>2232</v>
      </c>
    </row>
    <row r="1872" spans="1:15" x14ac:dyDescent="0.25">
      <c r="A1872" s="89">
        <v>25626</v>
      </c>
      <c r="B1872" s="90" t="s">
        <v>12403</v>
      </c>
      <c r="C1872" s="66" t="s">
        <v>2163</v>
      </c>
      <c r="D1872" s="66">
        <v>75.900000000000006</v>
      </c>
      <c r="E1872" s="66" t="s">
        <v>3770</v>
      </c>
      <c r="F1872" s="66" t="s">
        <v>3771</v>
      </c>
      <c r="G1872" s="66" t="s">
        <v>2163</v>
      </c>
      <c r="H1872" s="66" t="s">
        <v>2163</v>
      </c>
      <c r="I1872" s="66" t="s">
        <v>12404</v>
      </c>
      <c r="J1872" s="66" t="s">
        <v>12405</v>
      </c>
      <c r="M1872" s="66" t="s">
        <v>12406</v>
      </c>
    </row>
    <row r="1873" spans="1:15" x14ac:dyDescent="0.25">
      <c r="A1873" s="89">
        <v>29051</v>
      </c>
      <c r="B1873" s="90" t="s">
        <v>12407</v>
      </c>
      <c r="C1873" s="66" t="s">
        <v>2163</v>
      </c>
      <c r="D1873" s="66">
        <v>66.900000000000006</v>
      </c>
      <c r="E1873" s="66" t="s">
        <v>3770</v>
      </c>
      <c r="F1873" s="66" t="s">
        <v>3771</v>
      </c>
      <c r="G1873" s="66" t="s">
        <v>2163</v>
      </c>
      <c r="H1873" s="66" t="s">
        <v>2163</v>
      </c>
      <c r="I1873" s="66" t="s">
        <v>12408</v>
      </c>
      <c r="J1873" s="66" t="s">
        <v>12409</v>
      </c>
      <c r="M1873" s="66" t="s">
        <v>12410</v>
      </c>
      <c r="N1873" s="66" t="s">
        <v>2930</v>
      </c>
    </row>
    <row r="1874" spans="1:15" x14ac:dyDescent="0.25">
      <c r="A1874" s="89">
        <v>7755</v>
      </c>
      <c r="B1874" s="90" t="s">
        <v>12411</v>
      </c>
      <c r="C1874" s="66" t="s">
        <v>2163</v>
      </c>
      <c r="D1874" s="66">
        <v>91.9</v>
      </c>
      <c r="E1874" s="66" t="s">
        <v>2908</v>
      </c>
      <c r="F1874" s="66" t="s">
        <v>18</v>
      </c>
      <c r="G1874" s="66" t="s">
        <v>2163</v>
      </c>
      <c r="H1874" s="66" t="s">
        <v>2163</v>
      </c>
      <c r="I1874" s="66" t="s">
        <v>12412</v>
      </c>
      <c r="J1874" s="66" t="s">
        <v>12413</v>
      </c>
      <c r="M1874" s="66" t="s">
        <v>12414</v>
      </c>
      <c r="O1874" s="66" t="s">
        <v>2271</v>
      </c>
    </row>
    <row r="1875" spans="1:15" x14ac:dyDescent="0.25">
      <c r="A1875" s="89">
        <v>12101</v>
      </c>
      <c r="B1875" s="90" t="s">
        <v>12415</v>
      </c>
      <c r="C1875" s="66" t="s">
        <v>2163</v>
      </c>
      <c r="D1875" s="66">
        <v>360</v>
      </c>
      <c r="E1875" s="66" t="s">
        <v>2908</v>
      </c>
      <c r="F1875" s="66" t="s">
        <v>18</v>
      </c>
      <c r="G1875" s="66" t="s">
        <v>2163</v>
      </c>
      <c r="H1875" s="66" t="s">
        <v>2163</v>
      </c>
      <c r="I1875" s="66" t="s">
        <v>12416</v>
      </c>
      <c r="J1875" s="66" t="s">
        <v>12417</v>
      </c>
      <c r="M1875" s="66" t="s">
        <v>12418</v>
      </c>
      <c r="O1875" s="66" t="s">
        <v>2162</v>
      </c>
    </row>
    <row r="1876" spans="1:15" x14ac:dyDescent="0.25">
      <c r="A1876" s="89">
        <v>12993</v>
      </c>
      <c r="B1876" s="90" t="s">
        <v>12419</v>
      </c>
      <c r="C1876" s="66" t="s">
        <v>2163</v>
      </c>
      <c r="D1876" s="66">
        <v>510</v>
      </c>
      <c r="E1876" s="66" t="s">
        <v>2908</v>
      </c>
      <c r="F1876" s="66" t="s">
        <v>18</v>
      </c>
      <c r="G1876" s="66" t="s">
        <v>2163</v>
      </c>
      <c r="H1876" s="66" t="s">
        <v>2163</v>
      </c>
      <c r="I1876" s="66" t="s">
        <v>12420</v>
      </c>
      <c r="J1876" s="66" t="s">
        <v>12421</v>
      </c>
      <c r="M1876" s="66" t="s">
        <v>12422</v>
      </c>
      <c r="O1876" s="66" t="s">
        <v>2162</v>
      </c>
    </row>
    <row r="1877" spans="1:15" x14ac:dyDescent="0.25">
      <c r="A1877" s="89">
        <v>14583</v>
      </c>
      <c r="B1877" s="90" t="s">
        <v>12423</v>
      </c>
      <c r="C1877" s="66" t="s">
        <v>2163</v>
      </c>
      <c r="D1877" s="66">
        <v>400</v>
      </c>
      <c r="E1877" s="66" t="s">
        <v>2908</v>
      </c>
      <c r="F1877" s="66" t="s">
        <v>18</v>
      </c>
      <c r="G1877" s="66" t="s">
        <v>2163</v>
      </c>
      <c r="H1877" s="66" t="s">
        <v>2163</v>
      </c>
      <c r="I1877" s="66" t="s">
        <v>12424</v>
      </c>
      <c r="J1877" s="66" t="s">
        <v>12425</v>
      </c>
      <c r="M1877" s="66" t="s">
        <v>12426</v>
      </c>
      <c r="O1877" s="66" t="s">
        <v>2162</v>
      </c>
    </row>
    <row r="1878" spans="1:15" x14ac:dyDescent="0.25">
      <c r="A1878" s="89">
        <v>15623</v>
      </c>
      <c r="B1878" s="90" t="s">
        <v>12427</v>
      </c>
      <c r="C1878" s="66" t="s">
        <v>2163</v>
      </c>
      <c r="D1878" s="66">
        <v>91.9</v>
      </c>
      <c r="E1878" s="66" t="s">
        <v>2908</v>
      </c>
      <c r="F1878" s="66" t="s">
        <v>18</v>
      </c>
      <c r="G1878" s="66" t="s">
        <v>2163</v>
      </c>
      <c r="H1878" s="66" t="s">
        <v>2163</v>
      </c>
      <c r="I1878" s="66" t="s">
        <v>12428</v>
      </c>
      <c r="J1878" s="66" t="s">
        <v>12429</v>
      </c>
      <c r="M1878" s="66" t="s">
        <v>12430</v>
      </c>
      <c r="N1878" s="66" t="s">
        <v>2485</v>
      </c>
      <c r="O1878" s="66" t="s">
        <v>2271</v>
      </c>
    </row>
    <row r="1879" spans="1:15" x14ac:dyDescent="0.25">
      <c r="A1879" s="89">
        <v>16629</v>
      </c>
      <c r="B1879" s="90" t="s">
        <v>12431</v>
      </c>
      <c r="C1879" s="66" t="s">
        <v>2163</v>
      </c>
      <c r="D1879" s="66">
        <v>309</v>
      </c>
      <c r="E1879" s="66" t="s">
        <v>2908</v>
      </c>
      <c r="F1879" s="66" t="s">
        <v>18</v>
      </c>
      <c r="G1879" s="66" t="s">
        <v>2163</v>
      </c>
      <c r="H1879" s="66" t="s">
        <v>2163</v>
      </c>
      <c r="I1879" s="66" t="s">
        <v>12432</v>
      </c>
      <c r="J1879" s="66" t="s">
        <v>12433</v>
      </c>
      <c r="M1879" s="66" t="s">
        <v>12434</v>
      </c>
      <c r="N1879" s="66" t="s">
        <v>2485</v>
      </c>
    </row>
    <row r="1880" spans="1:15" x14ac:dyDescent="0.25">
      <c r="A1880" s="89">
        <v>24759</v>
      </c>
      <c r="B1880" s="90" t="s">
        <v>12435</v>
      </c>
      <c r="C1880" s="66" t="s">
        <v>12436</v>
      </c>
      <c r="D1880" s="66">
        <v>770</v>
      </c>
      <c r="E1880" s="66" t="s">
        <v>2908</v>
      </c>
      <c r="F1880" s="66" t="s">
        <v>18</v>
      </c>
      <c r="G1880" s="66" t="s">
        <v>2163</v>
      </c>
      <c r="H1880" s="66" t="s">
        <v>2163</v>
      </c>
      <c r="I1880" s="66" t="s">
        <v>12437</v>
      </c>
      <c r="J1880" s="66" t="s">
        <v>12438</v>
      </c>
      <c r="M1880" s="66" t="s">
        <v>12439</v>
      </c>
    </row>
    <row r="1881" spans="1:15" x14ac:dyDescent="0.25">
      <c r="A1881" s="89">
        <v>1389</v>
      </c>
      <c r="B1881" s="90" t="s">
        <v>12440</v>
      </c>
      <c r="C1881" s="66" t="s">
        <v>2163</v>
      </c>
      <c r="D1881" s="66">
        <v>1310</v>
      </c>
      <c r="E1881" s="66" t="s">
        <v>2908</v>
      </c>
      <c r="F1881" s="66" t="s">
        <v>18</v>
      </c>
      <c r="G1881" s="66" t="s">
        <v>2163</v>
      </c>
      <c r="H1881" s="66" t="s">
        <v>2163</v>
      </c>
      <c r="I1881" s="66" t="s">
        <v>12441</v>
      </c>
      <c r="J1881" s="66" t="s">
        <v>12442</v>
      </c>
      <c r="M1881" s="66" t="s">
        <v>12443</v>
      </c>
      <c r="O1881" s="66" t="s">
        <v>2162</v>
      </c>
    </row>
    <row r="1882" spans="1:15" x14ac:dyDescent="0.25">
      <c r="A1882" s="89">
        <v>1384</v>
      </c>
      <c r="B1882" s="90" t="s">
        <v>12444</v>
      </c>
      <c r="C1882" s="66" t="s">
        <v>2163</v>
      </c>
      <c r="D1882" s="66">
        <v>2070</v>
      </c>
      <c r="E1882" s="66" t="s">
        <v>2908</v>
      </c>
      <c r="F1882" s="66" t="s">
        <v>18</v>
      </c>
      <c r="G1882" s="66" t="s">
        <v>2163</v>
      </c>
      <c r="H1882" s="66" t="s">
        <v>2163</v>
      </c>
      <c r="I1882" s="66" t="s">
        <v>12445</v>
      </c>
      <c r="J1882" s="66" t="s">
        <v>12446</v>
      </c>
      <c r="M1882" s="66" t="s">
        <v>12447</v>
      </c>
      <c r="O1882" s="66" t="s">
        <v>2162</v>
      </c>
    </row>
    <row r="1883" spans="1:15" x14ac:dyDescent="0.25">
      <c r="A1883" s="89">
        <v>1381</v>
      </c>
      <c r="B1883" s="90" t="s">
        <v>12448</v>
      </c>
      <c r="C1883" s="66" t="s">
        <v>2163</v>
      </c>
      <c r="D1883" s="66">
        <v>400</v>
      </c>
      <c r="E1883" s="66" t="s">
        <v>2908</v>
      </c>
      <c r="F1883" s="66" t="s">
        <v>18</v>
      </c>
      <c r="G1883" s="66" t="s">
        <v>2163</v>
      </c>
      <c r="H1883" s="66" t="s">
        <v>2163</v>
      </c>
      <c r="I1883" s="66" t="s">
        <v>12449</v>
      </c>
      <c r="J1883" s="66" t="s">
        <v>12450</v>
      </c>
      <c r="M1883" s="66" t="s">
        <v>12451</v>
      </c>
      <c r="O1883" s="66" t="s">
        <v>2162</v>
      </c>
    </row>
    <row r="1884" spans="1:15" x14ac:dyDescent="0.25">
      <c r="A1884" s="89">
        <v>34840</v>
      </c>
      <c r="B1884" s="90" t="s">
        <v>12452</v>
      </c>
      <c r="C1884" s="66" t="s">
        <v>2163</v>
      </c>
      <c r="D1884" s="66">
        <v>360</v>
      </c>
      <c r="E1884" s="66" t="s">
        <v>2908</v>
      </c>
      <c r="F1884" s="66" t="s">
        <v>18</v>
      </c>
      <c r="G1884" s="66" t="s">
        <v>2163</v>
      </c>
      <c r="H1884" s="66" t="s">
        <v>2163</v>
      </c>
      <c r="I1884" s="66" t="s">
        <v>12453</v>
      </c>
      <c r="J1884" s="66" t="s">
        <v>12454</v>
      </c>
      <c r="M1884" s="66" t="s">
        <v>12455</v>
      </c>
      <c r="N1884" s="66" t="s">
        <v>2485</v>
      </c>
    </row>
    <row r="1885" spans="1:15" x14ac:dyDescent="0.25">
      <c r="A1885" s="89">
        <v>30844</v>
      </c>
      <c r="B1885" s="90" t="s">
        <v>12456</v>
      </c>
      <c r="C1885" s="66" t="s">
        <v>2163</v>
      </c>
      <c r="D1885" s="66">
        <v>470</v>
      </c>
      <c r="E1885" s="66" t="s">
        <v>2908</v>
      </c>
      <c r="F1885" s="66" t="s">
        <v>18</v>
      </c>
      <c r="G1885" s="66" t="s">
        <v>2163</v>
      </c>
      <c r="H1885" s="66" t="s">
        <v>2163</v>
      </c>
      <c r="I1885" s="66" t="s">
        <v>12457</v>
      </c>
      <c r="J1885" s="66" t="s">
        <v>12458</v>
      </c>
      <c r="M1885" s="66" t="s">
        <v>12459</v>
      </c>
      <c r="N1885" s="66" t="s">
        <v>2485</v>
      </c>
      <c r="O1885" s="66" t="s">
        <v>2162</v>
      </c>
    </row>
    <row r="1886" spans="1:15" x14ac:dyDescent="0.25">
      <c r="A1886" s="89">
        <v>33194</v>
      </c>
      <c r="B1886" s="90" t="s">
        <v>12460</v>
      </c>
      <c r="C1886" s="66" t="s">
        <v>2163</v>
      </c>
      <c r="D1886" s="66">
        <v>219</v>
      </c>
      <c r="E1886" s="66" t="s">
        <v>2908</v>
      </c>
      <c r="F1886" s="66" t="s">
        <v>18</v>
      </c>
      <c r="G1886" s="66" t="s">
        <v>2163</v>
      </c>
      <c r="H1886" s="66" t="s">
        <v>2163</v>
      </c>
      <c r="I1886" s="66" t="s">
        <v>12461</v>
      </c>
      <c r="J1886" s="66" t="s">
        <v>12462</v>
      </c>
      <c r="M1886" s="66" t="s">
        <v>12463</v>
      </c>
      <c r="N1886" s="66" t="s">
        <v>2930</v>
      </c>
    </row>
    <row r="1887" spans="1:15" x14ac:dyDescent="0.25">
      <c r="A1887" s="89">
        <v>1815</v>
      </c>
      <c r="B1887" s="90" t="s">
        <v>12464</v>
      </c>
      <c r="C1887" s="66" t="s">
        <v>2163</v>
      </c>
      <c r="D1887" s="66">
        <v>200</v>
      </c>
      <c r="E1887" s="66" t="s">
        <v>3177</v>
      </c>
      <c r="F1887" s="66" t="s">
        <v>3178</v>
      </c>
      <c r="G1887" s="66" t="s">
        <v>2163</v>
      </c>
      <c r="H1887" s="66" t="s">
        <v>2163</v>
      </c>
      <c r="I1887" s="66" t="s">
        <v>12465</v>
      </c>
      <c r="J1887" s="66" t="s">
        <v>12466</v>
      </c>
      <c r="M1887" s="66" t="s">
        <v>12467</v>
      </c>
      <c r="O1887" s="66" t="s">
        <v>2162</v>
      </c>
    </row>
    <row r="1888" spans="1:15" x14ac:dyDescent="0.25">
      <c r="A1888" s="89">
        <v>43726</v>
      </c>
      <c r="B1888" s="90" t="s">
        <v>12468</v>
      </c>
      <c r="C1888" s="66" t="s">
        <v>12469</v>
      </c>
      <c r="D1888" s="66">
        <v>36.9</v>
      </c>
      <c r="E1888" s="66" t="s">
        <v>3177</v>
      </c>
      <c r="F1888" s="66" t="s">
        <v>3178</v>
      </c>
      <c r="G1888" s="66" t="s">
        <v>2163</v>
      </c>
      <c r="H1888" s="66" t="s">
        <v>2163</v>
      </c>
      <c r="I1888" s="66" t="s">
        <v>12470</v>
      </c>
      <c r="J1888" s="66" t="s">
        <v>12471</v>
      </c>
      <c r="M1888" s="66" t="s">
        <v>12472</v>
      </c>
      <c r="N1888" s="66" t="s">
        <v>2485</v>
      </c>
    </row>
    <row r="1889" spans="1:15" x14ac:dyDescent="0.25">
      <c r="A1889" s="89">
        <v>41371</v>
      </c>
      <c r="B1889" s="90" t="s">
        <v>12473</v>
      </c>
      <c r="C1889" s="66" t="s">
        <v>12474</v>
      </c>
      <c r="D1889" s="66">
        <v>160</v>
      </c>
      <c r="E1889" s="66" t="s">
        <v>3177</v>
      </c>
      <c r="F1889" s="66" t="s">
        <v>3178</v>
      </c>
      <c r="G1889" s="66" t="s">
        <v>2163</v>
      </c>
      <c r="H1889" s="66" t="s">
        <v>2163</v>
      </c>
      <c r="I1889" s="66" t="s">
        <v>12475</v>
      </c>
      <c r="J1889" s="66" t="s">
        <v>12476</v>
      </c>
      <c r="M1889" s="66" t="s">
        <v>12477</v>
      </c>
      <c r="N1889" s="66" t="s">
        <v>2485</v>
      </c>
    </row>
    <row r="1890" spans="1:15" x14ac:dyDescent="0.25">
      <c r="A1890" s="89">
        <v>41368</v>
      </c>
      <c r="B1890" s="90" t="s">
        <v>12478</v>
      </c>
      <c r="C1890" s="66" t="s">
        <v>12479</v>
      </c>
      <c r="D1890" s="66">
        <v>200</v>
      </c>
      <c r="E1890" s="66" t="s">
        <v>3177</v>
      </c>
      <c r="F1890" s="66" t="s">
        <v>3178</v>
      </c>
      <c r="G1890" s="66" t="s">
        <v>2163</v>
      </c>
      <c r="H1890" s="66" t="s">
        <v>2163</v>
      </c>
      <c r="I1890" s="66" t="s">
        <v>12480</v>
      </c>
      <c r="J1890" s="66" t="s">
        <v>12481</v>
      </c>
      <c r="M1890" s="66" t="s">
        <v>12482</v>
      </c>
      <c r="N1890" s="66" t="s">
        <v>2485</v>
      </c>
    </row>
    <row r="1891" spans="1:15" x14ac:dyDescent="0.25">
      <c r="A1891" s="89">
        <v>41167</v>
      </c>
      <c r="B1891" s="90" t="s">
        <v>12483</v>
      </c>
      <c r="C1891" s="66" t="s">
        <v>12484</v>
      </c>
      <c r="D1891" s="66">
        <v>36.9</v>
      </c>
      <c r="E1891" s="66" t="s">
        <v>3177</v>
      </c>
      <c r="F1891" s="66" t="s">
        <v>3178</v>
      </c>
      <c r="G1891" s="66" t="s">
        <v>2163</v>
      </c>
      <c r="H1891" s="66" t="s">
        <v>2163</v>
      </c>
      <c r="I1891" s="66" t="s">
        <v>12485</v>
      </c>
      <c r="J1891" s="66" t="s">
        <v>12486</v>
      </c>
      <c r="M1891" s="66" t="s">
        <v>12487</v>
      </c>
      <c r="N1891" s="66" t="s">
        <v>2485</v>
      </c>
    </row>
    <row r="1892" spans="1:15" x14ac:dyDescent="0.25">
      <c r="A1892" s="89">
        <v>39542</v>
      </c>
      <c r="B1892" s="90" t="s">
        <v>12488</v>
      </c>
      <c r="C1892" s="66" t="s">
        <v>12489</v>
      </c>
      <c r="D1892" s="66">
        <v>72.900000000000006</v>
      </c>
      <c r="E1892" s="66" t="s">
        <v>3177</v>
      </c>
      <c r="F1892" s="66" t="s">
        <v>3178</v>
      </c>
      <c r="G1892" s="66" t="s">
        <v>2163</v>
      </c>
      <c r="H1892" s="66" t="s">
        <v>2163</v>
      </c>
      <c r="I1892" s="66" t="s">
        <v>12490</v>
      </c>
      <c r="J1892" s="66" t="s">
        <v>12491</v>
      </c>
      <c r="M1892" s="66" t="s">
        <v>12492</v>
      </c>
      <c r="N1892" s="66" t="s">
        <v>2485</v>
      </c>
    </row>
    <row r="1893" spans="1:15" x14ac:dyDescent="0.25">
      <c r="A1893" s="89">
        <v>39502</v>
      </c>
      <c r="B1893" s="90" t="s">
        <v>12493</v>
      </c>
      <c r="C1893" s="66" t="s">
        <v>2163</v>
      </c>
      <c r="D1893" s="66">
        <v>150</v>
      </c>
      <c r="E1893" s="66" t="s">
        <v>3177</v>
      </c>
      <c r="F1893" s="66" t="s">
        <v>3178</v>
      </c>
      <c r="G1893" s="66" t="s">
        <v>2163</v>
      </c>
      <c r="H1893" s="66" t="s">
        <v>2163</v>
      </c>
      <c r="I1893" s="66" t="s">
        <v>12494</v>
      </c>
      <c r="J1893" s="66" t="s">
        <v>12495</v>
      </c>
      <c r="M1893" s="66" t="s">
        <v>12496</v>
      </c>
      <c r="N1893" s="66" t="s">
        <v>2485</v>
      </c>
    </row>
    <row r="1894" spans="1:15" x14ac:dyDescent="0.25">
      <c r="A1894" s="89">
        <v>38256</v>
      </c>
      <c r="B1894" s="90" t="s">
        <v>12497</v>
      </c>
      <c r="C1894" s="66" t="s">
        <v>12498</v>
      </c>
      <c r="D1894" s="66">
        <v>200</v>
      </c>
      <c r="E1894" s="66" t="s">
        <v>3177</v>
      </c>
      <c r="F1894" s="66" t="s">
        <v>3178</v>
      </c>
      <c r="G1894" s="66" t="s">
        <v>2163</v>
      </c>
      <c r="H1894" s="66" t="s">
        <v>2163</v>
      </c>
      <c r="I1894" s="66" t="s">
        <v>12499</v>
      </c>
      <c r="J1894" s="66" t="s">
        <v>12500</v>
      </c>
      <c r="M1894" s="66" t="s">
        <v>12501</v>
      </c>
      <c r="N1894" s="66" t="s">
        <v>2485</v>
      </c>
    </row>
    <row r="1895" spans="1:15" x14ac:dyDescent="0.25">
      <c r="A1895" s="89">
        <v>38114</v>
      </c>
      <c r="B1895" s="90" t="s">
        <v>12502</v>
      </c>
      <c r="C1895" s="66" t="s">
        <v>2163</v>
      </c>
      <c r="D1895" s="66">
        <v>79.900000000000006</v>
      </c>
      <c r="E1895" s="66" t="s">
        <v>3177</v>
      </c>
      <c r="F1895" s="66" t="s">
        <v>3178</v>
      </c>
      <c r="G1895" s="66" t="s">
        <v>2163</v>
      </c>
      <c r="H1895" s="66" t="s">
        <v>2163</v>
      </c>
      <c r="I1895" s="66" t="s">
        <v>12503</v>
      </c>
      <c r="J1895" s="66" t="s">
        <v>12504</v>
      </c>
      <c r="M1895" s="66" t="s">
        <v>12505</v>
      </c>
      <c r="N1895" s="66" t="s">
        <v>2485</v>
      </c>
    </row>
    <row r="1896" spans="1:15" x14ac:dyDescent="0.25">
      <c r="A1896" s="89">
        <v>38037</v>
      </c>
      <c r="B1896" s="90" t="s">
        <v>12506</v>
      </c>
      <c r="C1896" s="66" t="s">
        <v>2163</v>
      </c>
      <c r="D1896" s="66">
        <v>86.9</v>
      </c>
      <c r="E1896" s="66" t="s">
        <v>3177</v>
      </c>
      <c r="F1896" s="66" t="s">
        <v>3178</v>
      </c>
      <c r="G1896" s="66" t="s">
        <v>2163</v>
      </c>
      <c r="H1896" s="66" t="s">
        <v>2163</v>
      </c>
      <c r="I1896" s="66" t="s">
        <v>12507</v>
      </c>
      <c r="J1896" s="66" t="s">
        <v>12508</v>
      </c>
      <c r="M1896" s="66" t="s">
        <v>12509</v>
      </c>
      <c r="N1896" s="66" t="s">
        <v>2485</v>
      </c>
    </row>
    <row r="1897" spans="1:15" x14ac:dyDescent="0.25">
      <c r="A1897" s="89">
        <v>37442</v>
      </c>
      <c r="B1897" s="90" t="s">
        <v>12510</v>
      </c>
      <c r="C1897" s="66" t="s">
        <v>12511</v>
      </c>
      <c r="D1897" s="66">
        <v>99.9</v>
      </c>
      <c r="E1897" s="66" t="s">
        <v>3177</v>
      </c>
      <c r="F1897" s="66" t="s">
        <v>3178</v>
      </c>
      <c r="G1897" s="66" t="s">
        <v>2163</v>
      </c>
      <c r="H1897" s="66" t="s">
        <v>2163</v>
      </c>
      <c r="I1897" s="66" t="s">
        <v>12512</v>
      </c>
      <c r="J1897" s="66" t="s">
        <v>12513</v>
      </c>
      <c r="M1897" s="66" t="s">
        <v>12514</v>
      </c>
      <c r="N1897" s="66" t="s">
        <v>2485</v>
      </c>
    </row>
    <row r="1898" spans="1:15" x14ac:dyDescent="0.25">
      <c r="A1898" s="89">
        <v>33322</v>
      </c>
      <c r="B1898" s="90" t="s">
        <v>12515</v>
      </c>
      <c r="C1898" s="66" t="s">
        <v>12516</v>
      </c>
      <c r="D1898" s="66">
        <v>390</v>
      </c>
      <c r="E1898" s="66" t="s">
        <v>3177</v>
      </c>
      <c r="F1898" s="66" t="s">
        <v>3178</v>
      </c>
      <c r="G1898" s="66" t="s">
        <v>2163</v>
      </c>
      <c r="H1898" s="66" t="s">
        <v>2163</v>
      </c>
      <c r="I1898" s="66" t="s">
        <v>12517</v>
      </c>
      <c r="J1898" s="66" t="s">
        <v>12518</v>
      </c>
      <c r="M1898" s="66" t="s">
        <v>12519</v>
      </c>
    </row>
    <row r="1899" spans="1:15" x14ac:dyDescent="0.25">
      <c r="A1899" s="89">
        <v>32860</v>
      </c>
      <c r="B1899" s="90" t="s">
        <v>12520</v>
      </c>
      <c r="C1899" s="66" t="s">
        <v>12521</v>
      </c>
      <c r="D1899" s="66">
        <v>59.9</v>
      </c>
      <c r="E1899" s="66" t="s">
        <v>3177</v>
      </c>
      <c r="F1899" s="66" t="s">
        <v>3178</v>
      </c>
      <c r="G1899" s="66" t="s">
        <v>2163</v>
      </c>
      <c r="H1899" s="66" t="s">
        <v>2163</v>
      </c>
      <c r="I1899" s="66" t="s">
        <v>12522</v>
      </c>
      <c r="J1899" s="66" t="s">
        <v>12523</v>
      </c>
      <c r="M1899" s="66" t="s">
        <v>12524</v>
      </c>
      <c r="N1899" s="66" t="s">
        <v>2485</v>
      </c>
      <c r="O1899" s="66" t="s">
        <v>2162</v>
      </c>
    </row>
    <row r="1900" spans="1:15" x14ac:dyDescent="0.25">
      <c r="A1900" s="89">
        <v>32144</v>
      </c>
      <c r="B1900" s="90" t="s">
        <v>12525</v>
      </c>
      <c r="C1900" s="66" t="s">
        <v>12521</v>
      </c>
      <c r="D1900" s="66">
        <v>150</v>
      </c>
      <c r="E1900" s="66" t="s">
        <v>3177</v>
      </c>
      <c r="F1900" s="66" t="s">
        <v>3178</v>
      </c>
      <c r="G1900" s="66" t="s">
        <v>2163</v>
      </c>
      <c r="H1900" s="66" t="s">
        <v>2163</v>
      </c>
      <c r="I1900" s="66" t="s">
        <v>12526</v>
      </c>
      <c r="J1900" s="66" t="s">
        <v>12527</v>
      </c>
      <c r="M1900" s="66" t="s">
        <v>12528</v>
      </c>
      <c r="N1900" s="66" t="s">
        <v>2485</v>
      </c>
      <c r="O1900" s="66" t="s">
        <v>2162</v>
      </c>
    </row>
    <row r="1901" spans="1:15" x14ac:dyDescent="0.25">
      <c r="A1901" s="89">
        <v>30265</v>
      </c>
      <c r="B1901" s="90" t="s">
        <v>12529</v>
      </c>
      <c r="C1901" s="66" t="s">
        <v>12530</v>
      </c>
      <c r="D1901" s="66">
        <v>330</v>
      </c>
      <c r="E1901" s="66" t="s">
        <v>3177</v>
      </c>
      <c r="F1901" s="66" t="s">
        <v>3178</v>
      </c>
      <c r="G1901" s="66" t="s">
        <v>2163</v>
      </c>
      <c r="H1901" s="66" t="s">
        <v>2163</v>
      </c>
      <c r="I1901" s="66" t="s">
        <v>12531</v>
      </c>
      <c r="J1901" s="66" t="s">
        <v>12532</v>
      </c>
      <c r="M1901" s="66" t="s">
        <v>12533</v>
      </c>
    </row>
    <row r="1902" spans="1:15" x14ac:dyDescent="0.25">
      <c r="A1902" s="89">
        <v>27934</v>
      </c>
      <c r="B1902" s="90" t="s">
        <v>12534</v>
      </c>
      <c r="C1902" s="66" t="s">
        <v>12535</v>
      </c>
      <c r="D1902" s="66">
        <v>150</v>
      </c>
      <c r="E1902" s="66" t="s">
        <v>3177</v>
      </c>
      <c r="F1902" s="66" t="s">
        <v>3178</v>
      </c>
      <c r="G1902" s="66" t="s">
        <v>2163</v>
      </c>
      <c r="H1902" s="66" t="s">
        <v>2163</v>
      </c>
      <c r="I1902" s="66" t="s">
        <v>12536</v>
      </c>
      <c r="J1902" s="66" t="s">
        <v>12537</v>
      </c>
      <c r="M1902" s="66" t="s">
        <v>12538</v>
      </c>
    </row>
    <row r="1903" spans="1:15" x14ac:dyDescent="0.25">
      <c r="A1903" s="89">
        <v>27917</v>
      </c>
      <c r="B1903" s="90" t="s">
        <v>12539</v>
      </c>
      <c r="C1903" s="66" t="s">
        <v>2163</v>
      </c>
      <c r="D1903" s="66">
        <v>47.9</v>
      </c>
      <c r="E1903" s="66" t="s">
        <v>3177</v>
      </c>
      <c r="F1903" s="66" t="s">
        <v>3178</v>
      </c>
      <c r="G1903" s="66" t="s">
        <v>2163</v>
      </c>
      <c r="H1903" s="66" t="s">
        <v>2163</v>
      </c>
      <c r="I1903" s="66" t="s">
        <v>12540</v>
      </c>
      <c r="J1903" s="66" t="s">
        <v>12541</v>
      </c>
      <c r="M1903" s="66" t="s">
        <v>12542</v>
      </c>
    </row>
    <row r="1904" spans="1:15" x14ac:dyDescent="0.25">
      <c r="A1904" s="89">
        <v>23492</v>
      </c>
      <c r="B1904" s="90" t="s">
        <v>12543</v>
      </c>
      <c r="C1904" s="66" t="s">
        <v>2163</v>
      </c>
      <c r="D1904" s="66">
        <v>27.8</v>
      </c>
      <c r="E1904" s="66" t="s">
        <v>3177</v>
      </c>
      <c r="F1904" s="66" t="s">
        <v>3178</v>
      </c>
      <c r="G1904" s="66" t="s">
        <v>2163</v>
      </c>
      <c r="H1904" s="66" t="s">
        <v>2163</v>
      </c>
      <c r="I1904" s="66" t="s">
        <v>12544</v>
      </c>
      <c r="J1904" s="66" t="s">
        <v>12545</v>
      </c>
      <c r="M1904" s="66" t="s">
        <v>12546</v>
      </c>
      <c r="N1904" s="66" t="s">
        <v>2485</v>
      </c>
    </row>
    <row r="1905" spans="1:18" x14ac:dyDescent="0.25">
      <c r="A1905" s="89">
        <v>22543</v>
      </c>
      <c r="B1905" s="90" t="s">
        <v>12547</v>
      </c>
      <c r="C1905" s="66" t="s">
        <v>2163</v>
      </c>
      <c r="D1905" s="66">
        <v>420</v>
      </c>
      <c r="E1905" s="66" t="s">
        <v>3177</v>
      </c>
      <c r="F1905" s="66" t="s">
        <v>3178</v>
      </c>
      <c r="G1905" s="66" t="s">
        <v>3042</v>
      </c>
      <c r="H1905" s="66" t="s">
        <v>3043</v>
      </c>
      <c r="I1905" s="66" t="s">
        <v>12548</v>
      </c>
      <c r="J1905" s="66" t="s">
        <v>12549</v>
      </c>
      <c r="M1905" s="66" t="s">
        <v>12550</v>
      </c>
      <c r="O1905" s="66" t="s">
        <v>2162</v>
      </c>
      <c r="Q1905" s="66" t="s">
        <v>3047</v>
      </c>
      <c r="R1905" s="66" t="s">
        <v>2165</v>
      </c>
    </row>
    <row r="1906" spans="1:18" x14ac:dyDescent="0.25">
      <c r="A1906" s="89">
        <v>20547</v>
      </c>
      <c r="B1906" s="90" t="s">
        <v>12551</v>
      </c>
      <c r="C1906" s="66" t="s">
        <v>12552</v>
      </c>
      <c r="D1906" s="66">
        <v>42.9</v>
      </c>
      <c r="E1906" s="66" t="s">
        <v>3177</v>
      </c>
      <c r="F1906" s="66" t="s">
        <v>3178</v>
      </c>
      <c r="G1906" s="66" t="s">
        <v>9334</v>
      </c>
      <c r="H1906" s="66" t="s">
        <v>9335</v>
      </c>
      <c r="I1906" s="66" t="s">
        <v>12553</v>
      </c>
      <c r="J1906" s="66" t="s">
        <v>12554</v>
      </c>
      <c r="M1906" s="66" t="s">
        <v>12555</v>
      </c>
      <c r="O1906" s="66" t="s">
        <v>2162</v>
      </c>
      <c r="Q1906" s="66" t="s">
        <v>6489</v>
      </c>
      <c r="R1906" s="66" t="s">
        <v>2165</v>
      </c>
    </row>
    <row r="1907" spans="1:18" x14ac:dyDescent="0.25">
      <c r="A1907" s="89">
        <v>19706</v>
      </c>
      <c r="B1907" s="90" t="s">
        <v>12556</v>
      </c>
      <c r="C1907" s="66" t="s">
        <v>12557</v>
      </c>
      <c r="D1907" s="66">
        <v>450</v>
      </c>
      <c r="E1907" s="66" t="s">
        <v>3177</v>
      </c>
      <c r="F1907" s="66" t="s">
        <v>3178</v>
      </c>
      <c r="G1907" s="66" t="s">
        <v>10121</v>
      </c>
      <c r="H1907" s="66" t="s">
        <v>10122</v>
      </c>
      <c r="I1907" s="66" t="s">
        <v>12558</v>
      </c>
      <c r="J1907" s="66" t="s">
        <v>12559</v>
      </c>
      <c r="M1907" s="66" t="s">
        <v>12560</v>
      </c>
      <c r="O1907" s="66" t="s">
        <v>2162</v>
      </c>
      <c r="Q1907" s="66" t="s">
        <v>8283</v>
      </c>
      <c r="R1907" s="66" t="s">
        <v>2165</v>
      </c>
    </row>
    <row r="1908" spans="1:18" x14ac:dyDescent="0.25">
      <c r="A1908" s="89">
        <v>43748</v>
      </c>
      <c r="B1908" s="90" t="s">
        <v>12561</v>
      </c>
      <c r="C1908" s="66" t="s">
        <v>12562</v>
      </c>
      <c r="D1908" s="66">
        <v>86.9</v>
      </c>
      <c r="E1908" s="66" t="s">
        <v>3177</v>
      </c>
      <c r="F1908" s="66" t="s">
        <v>3178</v>
      </c>
      <c r="G1908" s="66" t="s">
        <v>2163</v>
      </c>
      <c r="H1908" s="66" t="s">
        <v>2163</v>
      </c>
      <c r="I1908" s="66" t="s">
        <v>12563</v>
      </c>
      <c r="J1908" s="66" t="s">
        <v>12564</v>
      </c>
      <c r="M1908" s="66" t="s">
        <v>12565</v>
      </c>
      <c r="N1908" s="66" t="s">
        <v>2485</v>
      </c>
    </row>
    <row r="1909" spans="1:18" x14ac:dyDescent="0.25">
      <c r="A1909" s="89">
        <v>2731</v>
      </c>
      <c r="B1909" s="90" t="s">
        <v>12566</v>
      </c>
      <c r="C1909" s="66" t="s">
        <v>2163</v>
      </c>
      <c r="D1909" s="66">
        <v>260</v>
      </c>
      <c r="E1909" s="66" t="s">
        <v>3177</v>
      </c>
      <c r="F1909" s="66" t="s">
        <v>3178</v>
      </c>
      <c r="G1909" s="66" t="s">
        <v>2163</v>
      </c>
      <c r="H1909" s="66" t="s">
        <v>2163</v>
      </c>
      <c r="I1909" s="66" t="s">
        <v>12567</v>
      </c>
      <c r="J1909" s="66" t="s">
        <v>12568</v>
      </c>
      <c r="M1909" s="66" t="s">
        <v>12569</v>
      </c>
      <c r="O1909" s="66" t="s">
        <v>2162</v>
      </c>
    </row>
    <row r="1910" spans="1:18" x14ac:dyDescent="0.25">
      <c r="A1910" s="89">
        <v>2736</v>
      </c>
      <c r="B1910" s="90" t="s">
        <v>12570</v>
      </c>
      <c r="C1910" s="66" t="s">
        <v>12571</v>
      </c>
      <c r="D1910" s="66">
        <v>180</v>
      </c>
      <c r="E1910" s="66" t="s">
        <v>3177</v>
      </c>
      <c r="F1910" s="66" t="s">
        <v>3178</v>
      </c>
      <c r="G1910" s="66" t="s">
        <v>2163</v>
      </c>
      <c r="H1910" s="66" t="s">
        <v>2163</v>
      </c>
      <c r="I1910" s="66" t="s">
        <v>12572</v>
      </c>
      <c r="J1910" s="66" t="s">
        <v>12573</v>
      </c>
      <c r="M1910" s="66" t="s">
        <v>12574</v>
      </c>
      <c r="O1910" s="66" t="s">
        <v>2162</v>
      </c>
    </row>
    <row r="1911" spans="1:18" x14ac:dyDescent="0.25">
      <c r="A1911" s="89">
        <v>5350</v>
      </c>
      <c r="B1911" s="90" t="s">
        <v>12575</v>
      </c>
      <c r="C1911" s="66" t="s">
        <v>12576</v>
      </c>
      <c r="D1911" s="66">
        <v>420</v>
      </c>
      <c r="E1911" s="66" t="s">
        <v>3177</v>
      </c>
      <c r="F1911" s="66" t="s">
        <v>3178</v>
      </c>
      <c r="G1911" s="66" t="s">
        <v>2163</v>
      </c>
      <c r="H1911" s="66" t="s">
        <v>2163</v>
      </c>
      <c r="I1911" s="66" t="s">
        <v>12577</v>
      </c>
      <c r="J1911" s="66" t="s">
        <v>12578</v>
      </c>
      <c r="M1911" s="66" t="s">
        <v>12579</v>
      </c>
      <c r="O1911" s="66" t="s">
        <v>2162</v>
      </c>
    </row>
    <row r="1912" spans="1:18" x14ac:dyDescent="0.25">
      <c r="A1912" s="89">
        <v>6823</v>
      </c>
      <c r="B1912" s="90" t="s">
        <v>12580</v>
      </c>
      <c r="C1912" s="66" t="s">
        <v>12571</v>
      </c>
      <c r="D1912" s="66">
        <v>450</v>
      </c>
      <c r="E1912" s="66" t="s">
        <v>3177</v>
      </c>
      <c r="F1912" s="66" t="s">
        <v>3178</v>
      </c>
      <c r="G1912" s="66" t="s">
        <v>2163</v>
      </c>
      <c r="H1912" s="66" t="s">
        <v>2163</v>
      </c>
      <c r="I1912" s="66" t="s">
        <v>12581</v>
      </c>
      <c r="J1912" s="66" t="s">
        <v>12582</v>
      </c>
      <c r="M1912" s="66" t="s">
        <v>12583</v>
      </c>
      <c r="O1912" s="66" t="s">
        <v>2162</v>
      </c>
    </row>
    <row r="1913" spans="1:18" x14ac:dyDescent="0.25">
      <c r="A1913" s="89">
        <v>6824</v>
      </c>
      <c r="B1913" s="90" t="s">
        <v>12584</v>
      </c>
      <c r="C1913" s="66" t="s">
        <v>2163</v>
      </c>
      <c r="D1913" s="66">
        <v>430</v>
      </c>
      <c r="E1913" s="66" t="s">
        <v>3177</v>
      </c>
      <c r="F1913" s="66" t="s">
        <v>3178</v>
      </c>
      <c r="G1913" s="66" t="s">
        <v>2163</v>
      </c>
      <c r="H1913" s="66" t="s">
        <v>2163</v>
      </c>
      <c r="I1913" s="66" t="s">
        <v>12585</v>
      </c>
      <c r="J1913" s="66" t="s">
        <v>12586</v>
      </c>
      <c r="M1913" s="66" t="s">
        <v>12587</v>
      </c>
      <c r="O1913" s="66" t="s">
        <v>2162</v>
      </c>
    </row>
    <row r="1914" spans="1:18" x14ac:dyDescent="0.25">
      <c r="A1914" s="89">
        <v>7044</v>
      </c>
      <c r="B1914" s="90" t="s">
        <v>12588</v>
      </c>
      <c r="C1914" s="66" t="s">
        <v>2163</v>
      </c>
      <c r="D1914" s="66">
        <v>570</v>
      </c>
      <c r="E1914" s="66" t="s">
        <v>3177</v>
      </c>
      <c r="F1914" s="66" t="s">
        <v>3178</v>
      </c>
      <c r="G1914" s="66" t="s">
        <v>12589</v>
      </c>
      <c r="H1914" s="66" t="s">
        <v>12590</v>
      </c>
      <c r="I1914" s="66" t="s">
        <v>12591</v>
      </c>
      <c r="J1914" s="66" t="s">
        <v>12592</v>
      </c>
      <c r="M1914" s="66" t="s">
        <v>12593</v>
      </c>
      <c r="O1914" s="66" t="s">
        <v>2162</v>
      </c>
      <c r="Q1914" s="66" t="s">
        <v>3047</v>
      </c>
    </row>
    <row r="1915" spans="1:18" x14ac:dyDescent="0.25">
      <c r="A1915" s="89">
        <v>9651</v>
      </c>
      <c r="B1915" s="90" t="s">
        <v>12594</v>
      </c>
      <c r="C1915" s="66" t="s">
        <v>12595</v>
      </c>
      <c r="D1915" s="66">
        <v>430</v>
      </c>
      <c r="E1915" s="66" t="s">
        <v>3177</v>
      </c>
      <c r="F1915" s="66" t="s">
        <v>3178</v>
      </c>
      <c r="G1915" s="66" t="s">
        <v>12596</v>
      </c>
      <c r="H1915" s="66" t="s">
        <v>12597</v>
      </c>
      <c r="I1915" s="66" t="s">
        <v>12598</v>
      </c>
      <c r="J1915" s="66" t="s">
        <v>12599</v>
      </c>
      <c r="M1915" s="66" t="s">
        <v>12600</v>
      </c>
      <c r="O1915" s="66" t="s">
        <v>2162</v>
      </c>
      <c r="Q1915" s="66" t="s">
        <v>6370</v>
      </c>
      <c r="R1915" s="66" t="s">
        <v>2165</v>
      </c>
    </row>
    <row r="1916" spans="1:18" x14ac:dyDescent="0.25">
      <c r="A1916" s="89">
        <v>10057</v>
      </c>
      <c r="B1916" s="90" t="s">
        <v>12601</v>
      </c>
      <c r="C1916" s="66" t="s">
        <v>2163</v>
      </c>
      <c r="D1916" s="66">
        <v>310</v>
      </c>
      <c r="E1916" s="66" t="s">
        <v>3177</v>
      </c>
      <c r="F1916" s="66" t="s">
        <v>3178</v>
      </c>
      <c r="G1916" s="66" t="s">
        <v>12602</v>
      </c>
      <c r="H1916" s="66" t="s">
        <v>12603</v>
      </c>
      <c r="I1916" s="66" t="s">
        <v>12604</v>
      </c>
      <c r="J1916" s="66" t="s">
        <v>12605</v>
      </c>
      <c r="M1916" s="66" t="s">
        <v>12606</v>
      </c>
      <c r="O1916" s="66" t="s">
        <v>2162</v>
      </c>
      <c r="Q1916" s="66" t="s">
        <v>7574</v>
      </c>
      <c r="R1916" s="66" t="s">
        <v>2165</v>
      </c>
    </row>
    <row r="1917" spans="1:18" x14ac:dyDescent="0.25">
      <c r="A1917" s="89">
        <v>10632</v>
      </c>
      <c r="B1917" s="90" t="s">
        <v>12607</v>
      </c>
      <c r="C1917" s="66" t="s">
        <v>2163</v>
      </c>
      <c r="D1917" s="66">
        <v>110</v>
      </c>
      <c r="E1917" s="66" t="s">
        <v>3177</v>
      </c>
      <c r="F1917" s="66" t="s">
        <v>3178</v>
      </c>
      <c r="G1917" s="66" t="s">
        <v>2163</v>
      </c>
      <c r="H1917" s="66" t="s">
        <v>2163</v>
      </c>
      <c r="I1917" s="66" t="s">
        <v>12608</v>
      </c>
      <c r="J1917" s="66" t="s">
        <v>12609</v>
      </c>
      <c r="M1917" s="66" t="s">
        <v>12610</v>
      </c>
      <c r="O1917" s="66" t="s">
        <v>2162</v>
      </c>
    </row>
    <row r="1918" spans="1:18" x14ac:dyDescent="0.25">
      <c r="A1918" s="89">
        <v>18692</v>
      </c>
      <c r="B1918" s="90" t="s">
        <v>12611</v>
      </c>
      <c r="C1918" s="66" t="s">
        <v>2163</v>
      </c>
      <c r="D1918" s="66">
        <v>359</v>
      </c>
      <c r="E1918" s="66" t="s">
        <v>3177</v>
      </c>
      <c r="F1918" s="66" t="s">
        <v>3178</v>
      </c>
      <c r="G1918" s="66" t="s">
        <v>9334</v>
      </c>
      <c r="H1918" s="66" t="s">
        <v>9335</v>
      </c>
      <c r="I1918" s="66" t="s">
        <v>12612</v>
      </c>
      <c r="J1918" s="66" t="s">
        <v>12613</v>
      </c>
      <c r="M1918" s="66" t="s">
        <v>12614</v>
      </c>
      <c r="N1918" s="66" t="s">
        <v>2485</v>
      </c>
      <c r="O1918" s="66" t="s">
        <v>2162</v>
      </c>
      <c r="Q1918" s="66" t="s">
        <v>6489</v>
      </c>
      <c r="R1918" s="66" t="s">
        <v>2165</v>
      </c>
    </row>
    <row r="1919" spans="1:18" x14ac:dyDescent="0.25">
      <c r="A1919" s="89">
        <v>37440</v>
      </c>
      <c r="B1919" s="90" t="s">
        <v>12615</v>
      </c>
      <c r="C1919" s="66" t="s">
        <v>12616</v>
      </c>
      <c r="D1919" s="66">
        <v>97.9</v>
      </c>
      <c r="E1919" s="66" t="s">
        <v>3189</v>
      </c>
      <c r="F1919" s="66" t="s">
        <v>3190</v>
      </c>
      <c r="G1919" s="66" t="s">
        <v>2163</v>
      </c>
      <c r="H1919" s="66" t="s">
        <v>2163</v>
      </c>
      <c r="I1919" s="66" t="s">
        <v>12617</v>
      </c>
      <c r="J1919" s="66" t="s">
        <v>12618</v>
      </c>
      <c r="M1919" s="66" t="s">
        <v>12619</v>
      </c>
      <c r="N1919" s="66" t="s">
        <v>2485</v>
      </c>
    </row>
    <row r="1920" spans="1:18" x14ac:dyDescent="0.25">
      <c r="A1920" s="89">
        <v>14233</v>
      </c>
      <c r="B1920" s="90" t="s">
        <v>12620</v>
      </c>
      <c r="C1920" s="66" t="s">
        <v>12621</v>
      </c>
      <c r="D1920" s="66">
        <v>46.9</v>
      </c>
      <c r="E1920" s="66" t="s">
        <v>3189</v>
      </c>
      <c r="F1920" s="66" t="s">
        <v>3190</v>
      </c>
      <c r="G1920" s="66" t="s">
        <v>2163</v>
      </c>
      <c r="H1920" s="66" t="s">
        <v>2163</v>
      </c>
      <c r="I1920" s="66" t="s">
        <v>12622</v>
      </c>
      <c r="J1920" s="66" t="s">
        <v>12623</v>
      </c>
      <c r="M1920" s="66" t="s">
        <v>12624</v>
      </c>
      <c r="N1920" s="66" t="s">
        <v>2485</v>
      </c>
    </row>
    <row r="1921" spans="1:18" x14ac:dyDescent="0.25">
      <c r="A1921" s="89">
        <v>1826</v>
      </c>
      <c r="B1921" s="90" t="s">
        <v>12625</v>
      </c>
      <c r="C1921" s="66" t="s">
        <v>12626</v>
      </c>
      <c r="D1921" s="66">
        <v>140</v>
      </c>
      <c r="E1921" s="66" t="s">
        <v>3189</v>
      </c>
      <c r="F1921" s="66" t="s">
        <v>3190</v>
      </c>
      <c r="G1921" s="66" t="s">
        <v>2624</v>
      </c>
      <c r="H1921" s="66" t="s">
        <v>2625</v>
      </c>
      <c r="I1921" s="66" t="s">
        <v>12627</v>
      </c>
      <c r="J1921" s="66" t="s">
        <v>12628</v>
      </c>
      <c r="M1921" s="66" t="s">
        <v>12629</v>
      </c>
      <c r="O1921" s="66" t="s">
        <v>2162</v>
      </c>
      <c r="Q1921" s="66" t="s">
        <v>2629</v>
      </c>
    </row>
    <row r="1922" spans="1:18" x14ac:dyDescent="0.25">
      <c r="A1922" s="89">
        <v>1829</v>
      </c>
      <c r="B1922" s="90" t="s">
        <v>12630</v>
      </c>
      <c r="C1922" s="66" t="s">
        <v>12631</v>
      </c>
      <c r="D1922" s="66">
        <v>210</v>
      </c>
      <c r="E1922" s="66" t="s">
        <v>3189</v>
      </c>
      <c r="F1922" s="66" t="s">
        <v>3190</v>
      </c>
      <c r="G1922" s="66" t="s">
        <v>9868</v>
      </c>
      <c r="H1922" s="66" t="s">
        <v>9869</v>
      </c>
      <c r="I1922" s="66" t="s">
        <v>12632</v>
      </c>
      <c r="J1922" s="66" t="s">
        <v>12633</v>
      </c>
      <c r="M1922" s="66" t="s">
        <v>12634</v>
      </c>
      <c r="O1922" s="66" t="s">
        <v>2162</v>
      </c>
      <c r="Q1922" s="66" t="s">
        <v>2629</v>
      </c>
      <c r="R1922" s="66" t="s">
        <v>2165</v>
      </c>
    </row>
    <row r="1923" spans="1:18" x14ac:dyDescent="0.25">
      <c r="A1923" s="89">
        <v>19442</v>
      </c>
      <c r="B1923" s="90" t="s">
        <v>12635</v>
      </c>
      <c r="C1923" s="66" t="s">
        <v>2163</v>
      </c>
      <c r="D1923" s="66">
        <v>250</v>
      </c>
      <c r="E1923" s="66" t="s">
        <v>3189</v>
      </c>
      <c r="F1923" s="66" t="s">
        <v>3190</v>
      </c>
      <c r="G1923" s="66" t="s">
        <v>10121</v>
      </c>
      <c r="H1923" s="66" t="s">
        <v>10122</v>
      </c>
      <c r="I1923" s="66" t="s">
        <v>12636</v>
      </c>
      <c r="J1923" s="66" t="s">
        <v>12637</v>
      </c>
      <c r="M1923" s="66" t="s">
        <v>12638</v>
      </c>
      <c r="O1923" s="66" t="s">
        <v>2162</v>
      </c>
      <c r="Q1923" s="66" t="s">
        <v>8283</v>
      </c>
      <c r="R1923" s="66" t="s">
        <v>2165</v>
      </c>
    </row>
    <row r="1924" spans="1:18" x14ac:dyDescent="0.25">
      <c r="A1924" s="89">
        <v>2740</v>
      </c>
      <c r="B1924" s="90" t="s">
        <v>12639</v>
      </c>
      <c r="C1924" s="66" t="s">
        <v>2163</v>
      </c>
      <c r="D1924" s="66">
        <v>330</v>
      </c>
      <c r="E1924" s="66" t="s">
        <v>3189</v>
      </c>
      <c r="F1924" s="66" t="s">
        <v>3190</v>
      </c>
      <c r="G1924" s="66" t="s">
        <v>9883</v>
      </c>
      <c r="H1924" s="66" t="s">
        <v>9884</v>
      </c>
      <c r="I1924" s="66" t="s">
        <v>12640</v>
      </c>
      <c r="J1924" s="66" t="s">
        <v>12641</v>
      </c>
      <c r="M1924" s="66" t="s">
        <v>12642</v>
      </c>
      <c r="O1924" s="66" t="s">
        <v>2162</v>
      </c>
      <c r="Q1924" s="66" t="s">
        <v>6202</v>
      </c>
      <c r="R1924" s="66" t="s">
        <v>2165</v>
      </c>
    </row>
    <row r="1925" spans="1:18" x14ac:dyDescent="0.25">
      <c r="A1925" s="89">
        <v>42099</v>
      </c>
      <c r="B1925" s="90" t="s">
        <v>12643</v>
      </c>
      <c r="C1925" s="66" t="s">
        <v>12644</v>
      </c>
      <c r="D1925" s="66">
        <v>150</v>
      </c>
      <c r="E1925" s="66" t="s">
        <v>3189</v>
      </c>
      <c r="F1925" s="66" t="s">
        <v>3190</v>
      </c>
      <c r="G1925" s="66" t="s">
        <v>2163</v>
      </c>
      <c r="H1925" s="66" t="s">
        <v>2163</v>
      </c>
      <c r="I1925" s="66" t="s">
        <v>12645</v>
      </c>
      <c r="J1925" s="66" t="s">
        <v>12646</v>
      </c>
      <c r="M1925" s="66" t="s">
        <v>12647</v>
      </c>
      <c r="N1925" s="66" t="s">
        <v>2485</v>
      </c>
    </row>
    <row r="1926" spans="1:18" x14ac:dyDescent="0.25">
      <c r="A1926" s="89">
        <v>15</v>
      </c>
      <c r="B1926" s="90" t="s">
        <v>12648</v>
      </c>
      <c r="C1926" s="66" t="s">
        <v>12649</v>
      </c>
      <c r="D1926" s="66">
        <v>69.900000000000006</v>
      </c>
      <c r="E1926" s="66" t="s">
        <v>3189</v>
      </c>
      <c r="F1926" s="66" t="s">
        <v>3190</v>
      </c>
      <c r="G1926" s="66" t="s">
        <v>2163</v>
      </c>
      <c r="H1926" s="66" t="s">
        <v>2163</v>
      </c>
      <c r="I1926" s="66" t="s">
        <v>12650</v>
      </c>
      <c r="J1926" s="66" t="s">
        <v>12651</v>
      </c>
      <c r="M1926" s="66" t="s">
        <v>12652</v>
      </c>
      <c r="N1926" s="66" t="s">
        <v>2485</v>
      </c>
    </row>
    <row r="1927" spans="1:18" x14ac:dyDescent="0.25">
      <c r="A1927" s="89">
        <v>23158</v>
      </c>
      <c r="B1927" s="90" t="s">
        <v>12653</v>
      </c>
      <c r="C1927" s="66" t="s">
        <v>2163</v>
      </c>
      <c r="D1927" s="66">
        <v>340</v>
      </c>
      <c r="E1927" s="66" t="s">
        <v>3189</v>
      </c>
      <c r="F1927" s="66" t="s">
        <v>3190</v>
      </c>
      <c r="G1927" s="66" t="s">
        <v>2163</v>
      </c>
      <c r="H1927" s="66" t="s">
        <v>2163</v>
      </c>
      <c r="I1927" s="66" t="s">
        <v>12654</v>
      </c>
      <c r="J1927" s="66" t="s">
        <v>12655</v>
      </c>
      <c r="M1927" s="66" t="s">
        <v>12656</v>
      </c>
      <c r="N1927" s="66" t="s">
        <v>2485</v>
      </c>
      <c r="O1927" s="66" t="s">
        <v>2162</v>
      </c>
    </row>
    <row r="1928" spans="1:18" x14ac:dyDescent="0.25">
      <c r="A1928" s="89">
        <v>22618</v>
      </c>
      <c r="B1928" s="90" t="s">
        <v>12657</v>
      </c>
      <c r="C1928" s="66" t="s">
        <v>2163</v>
      </c>
      <c r="D1928" s="66">
        <v>93.9</v>
      </c>
      <c r="E1928" s="66" t="s">
        <v>3189</v>
      </c>
      <c r="F1928" s="66" t="s">
        <v>3190</v>
      </c>
      <c r="G1928" s="66" t="s">
        <v>2163</v>
      </c>
      <c r="H1928" s="66" t="s">
        <v>2163</v>
      </c>
      <c r="I1928" s="66" t="s">
        <v>12658</v>
      </c>
      <c r="J1928" s="66" t="s">
        <v>12659</v>
      </c>
      <c r="M1928" s="66" t="s">
        <v>12660</v>
      </c>
      <c r="O1928" s="66" t="s">
        <v>2162</v>
      </c>
    </row>
    <row r="1929" spans="1:18" x14ac:dyDescent="0.25">
      <c r="A1929" s="89">
        <v>36032</v>
      </c>
      <c r="B1929" s="90" t="s">
        <v>12661</v>
      </c>
      <c r="C1929" s="66" t="s">
        <v>12662</v>
      </c>
      <c r="D1929" s="66">
        <v>160</v>
      </c>
      <c r="E1929" s="66" t="s">
        <v>3189</v>
      </c>
      <c r="F1929" s="66" t="s">
        <v>3190</v>
      </c>
      <c r="G1929" s="66" t="s">
        <v>2163</v>
      </c>
      <c r="H1929" s="66" t="s">
        <v>2163</v>
      </c>
      <c r="I1929" s="66" t="s">
        <v>12663</v>
      </c>
      <c r="J1929" s="66" t="s">
        <v>12664</v>
      </c>
      <c r="M1929" s="66" t="s">
        <v>12665</v>
      </c>
      <c r="N1929" s="66" t="s">
        <v>2485</v>
      </c>
    </row>
    <row r="1930" spans="1:18" x14ac:dyDescent="0.25">
      <c r="A1930" s="89">
        <v>6839</v>
      </c>
      <c r="B1930" s="90" t="s">
        <v>12666</v>
      </c>
      <c r="C1930" s="66" t="s">
        <v>12667</v>
      </c>
      <c r="D1930" s="66">
        <v>300</v>
      </c>
      <c r="E1930" s="66" t="s">
        <v>3189</v>
      </c>
      <c r="F1930" s="66" t="s">
        <v>3190</v>
      </c>
      <c r="G1930" s="66" t="s">
        <v>2163</v>
      </c>
      <c r="H1930" s="66" t="s">
        <v>2163</v>
      </c>
      <c r="I1930" s="66" t="s">
        <v>12668</v>
      </c>
      <c r="J1930" s="66" t="s">
        <v>12669</v>
      </c>
      <c r="M1930" s="66" t="s">
        <v>12670</v>
      </c>
      <c r="O1930" s="66" t="s">
        <v>2162</v>
      </c>
    </row>
    <row r="1931" spans="1:18" x14ac:dyDescent="0.25">
      <c r="A1931" s="89">
        <v>20933</v>
      </c>
      <c r="B1931" s="90" t="s">
        <v>12671</v>
      </c>
      <c r="C1931" s="66" t="s">
        <v>2163</v>
      </c>
      <c r="D1931" s="66">
        <v>820</v>
      </c>
      <c r="E1931" s="66" t="s">
        <v>3189</v>
      </c>
      <c r="F1931" s="66" t="s">
        <v>3190</v>
      </c>
      <c r="G1931" s="66" t="s">
        <v>12672</v>
      </c>
      <c r="H1931" s="66" t="s">
        <v>12673</v>
      </c>
      <c r="I1931" s="66" t="s">
        <v>12674</v>
      </c>
      <c r="J1931" s="66" t="s">
        <v>12675</v>
      </c>
      <c r="M1931" s="66" t="s">
        <v>12676</v>
      </c>
      <c r="O1931" s="66" t="s">
        <v>2162</v>
      </c>
      <c r="Q1931" s="66" t="s">
        <v>12677</v>
      </c>
      <c r="R1931" s="66" t="s">
        <v>2165</v>
      </c>
    </row>
    <row r="1932" spans="1:18" x14ac:dyDescent="0.25">
      <c r="A1932" s="89">
        <v>37328</v>
      </c>
      <c r="B1932" s="90" t="s">
        <v>12678</v>
      </c>
      <c r="C1932" s="66" t="s">
        <v>12679</v>
      </c>
      <c r="D1932" s="66">
        <v>65.900000000000006</v>
      </c>
      <c r="E1932" s="66" t="s">
        <v>3189</v>
      </c>
      <c r="F1932" s="66" t="s">
        <v>3190</v>
      </c>
      <c r="G1932" s="66" t="s">
        <v>2163</v>
      </c>
      <c r="H1932" s="66" t="s">
        <v>2163</v>
      </c>
      <c r="I1932" s="66" t="s">
        <v>12680</v>
      </c>
      <c r="J1932" s="66" t="s">
        <v>12681</v>
      </c>
      <c r="M1932" s="66" t="s">
        <v>12682</v>
      </c>
      <c r="N1932" s="66" t="s">
        <v>2485</v>
      </c>
    </row>
    <row r="1933" spans="1:18" x14ac:dyDescent="0.25">
      <c r="A1933" s="89">
        <v>6794</v>
      </c>
      <c r="B1933" s="90" t="s">
        <v>12683</v>
      </c>
      <c r="C1933" s="66" t="s">
        <v>2163</v>
      </c>
      <c r="D1933" s="66">
        <v>95.9</v>
      </c>
      <c r="E1933" s="66" t="s">
        <v>3189</v>
      </c>
      <c r="F1933" s="66" t="s">
        <v>3190</v>
      </c>
      <c r="G1933" s="66" t="s">
        <v>2163</v>
      </c>
      <c r="H1933" s="66" t="s">
        <v>2163</v>
      </c>
      <c r="I1933" s="66" t="s">
        <v>12684</v>
      </c>
      <c r="J1933" s="66" t="s">
        <v>12685</v>
      </c>
      <c r="M1933" s="66" t="s">
        <v>12686</v>
      </c>
      <c r="O1933" s="66" t="s">
        <v>2162</v>
      </c>
    </row>
    <row r="1934" spans="1:18" x14ac:dyDescent="0.25">
      <c r="A1934" s="89">
        <v>6273</v>
      </c>
      <c r="B1934" s="90" t="s">
        <v>12687</v>
      </c>
      <c r="C1934" s="66" t="s">
        <v>2163</v>
      </c>
      <c r="D1934" s="66">
        <v>200</v>
      </c>
      <c r="E1934" s="66" t="s">
        <v>3189</v>
      </c>
      <c r="F1934" s="66" t="s">
        <v>3190</v>
      </c>
      <c r="G1934" s="66" t="s">
        <v>2163</v>
      </c>
      <c r="H1934" s="66" t="s">
        <v>2163</v>
      </c>
      <c r="I1934" s="66" t="s">
        <v>12688</v>
      </c>
      <c r="J1934" s="66" t="s">
        <v>12689</v>
      </c>
      <c r="M1934" s="66" t="s">
        <v>12690</v>
      </c>
    </row>
    <row r="1935" spans="1:18" x14ac:dyDescent="0.25">
      <c r="A1935" s="89">
        <v>27347</v>
      </c>
      <c r="B1935" s="90" t="s">
        <v>12691</v>
      </c>
      <c r="C1935" s="66" t="s">
        <v>12692</v>
      </c>
      <c r="D1935" s="66">
        <v>78.900000000000006</v>
      </c>
      <c r="E1935" s="66" t="s">
        <v>6453</v>
      </c>
      <c r="F1935" s="66" t="s">
        <v>6454</v>
      </c>
      <c r="G1935" s="66" t="s">
        <v>2163</v>
      </c>
      <c r="H1935" s="66" t="s">
        <v>2163</v>
      </c>
      <c r="I1935" s="66" t="s">
        <v>12693</v>
      </c>
      <c r="J1935" s="66" t="s">
        <v>12694</v>
      </c>
      <c r="M1935" s="66" t="s">
        <v>12695</v>
      </c>
      <c r="N1935" s="66" t="s">
        <v>2485</v>
      </c>
    </row>
    <row r="1936" spans="1:18" x14ac:dyDescent="0.25">
      <c r="A1936" s="89">
        <v>7488</v>
      </c>
      <c r="B1936" s="90" t="s">
        <v>12696</v>
      </c>
      <c r="C1936" s="66" t="s">
        <v>12697</v>
      </c>
      <c r="D1936" s="66">
        <v>79.900000000000006</v>
      </c>
      <c r="E1936" s="66" t="s">
        <v>6453</v>
      </c>
      <c r="F1936" s="66" t="s">
        <v>6454</v>
      </c>
      <c r="G1936" s="66" t="s">
        <v>2163</v>
      </c>
      <c r="H1936" s="66" t="s">
        <v>2163</v>
      </c>
      <c r="I1936" s="66" t="s">
        <v>12698</v>
      </c>
      <c r="J1936" s="66" t="s">
        <v>12699</v>
      </c>
      <c r="M1936" s="66" t="s">
        <v>12700</v>
      </c>
      <c r="O1936" s="66" t="s">
        <v>2162</v>
      </c>
    </row>
    <row r="1937" spans="1:15" x14ac:dyDescent="0.25">
      <c r="A1937" s="89">
        <v>8087</v>
      </c>
      <c r="B1937" s="90" t="s">
        <v>12701</v>
      </c>
      <c r="C1937" s="66" t="s">
        <v>2163</v>
      </c>
      <c r="D1937" s="66">
        <v>129</v>
      </c>
      <c r="E1937" s="66" t="s">
        <v>6453</v>
      </c>
      <c r="F1937" s="66" t="s">
        <v>6454</v>
      </c>
      <c r="G1937" s="66" t="s">
        <v>2163</v>
      </c>
      <c r="H1937" s="66" t="s">
        <v>2163</v>
      </c>
      <c r="I1937" s="66" t="s">
        <v>12702</v>
      </c>
      <c r="J1937" s="66" t="s">
        <v>12703</v>
      </c>
      <c r="M1937" s="66" t="s">
        <v>12704</v>
      </c>
      <c r="N1937" s="66" t="s">
        <v>2485</v>
      </c>
      <c r="O1937" s="66" t="s">
        <v>2162</v>
      </c>
    </row>
    <row r="1938" spans="1:15" x14ac:dyDescent="0.25">
      <c r="A1938" s="89">
        <v>6230</v>
      </c>
      <c r="B1938" s="90" t="s">
        <v>12705</v>
      </c>
      <c r="C1938" s="66" t="s">
        <v>2163</v>
      </c>
      <c r="D1938" s="66">
        <v>140</v>
      </c>
      <c r="E1938" s="66" t="s">
        <v>6453</v>
      </c>
      <c r="F1938" s="66" t="s">
        <v>6454</v>
      </c>
      <c r="G1938" s="66" t="s">
        <v>2163</v>
      </c>
      <c r="H1938" s="66" t="s">
        <v>2163</v>
      </c>
      <c r="I1938" s="66" t="s">
        <v>12706</v>
      </c>
      <c r="J1938" s="66" t="s">
        <v>12707</v>
      </c>
      <c r="M1938" s="66" t="s">
        <v>12708</v>
      </c>
      <c r="N1938" s="66" t="s">
        <v>2485</v>
      </c>
      <c r="O1938" s="66" t="s">
        <v>2162</v>
      </c>
    </row>
    <row r="1939" spans="1:15" x14ac:dyDescent="0.25">
      <c r="A1939" s="89">
        <v>2756</v>
      </c>
      <c r="B1939" s="90" t="s">
        <v>12709</v>
      </c>
      <c r="C1939" s="66" t="s">
        <v>2163</v>
      </c>
      <c r="D1939" s="66">
        <v>380</v>
      </c>
      <c r="E1939" s="66" t="s">
        <v>6453</v>
      </c>
      <c r="F1939" s="66" t="s">
        <v>6454</v>
      </c>
      <c r="G1939" s="66" t="s">
        <v>2163</v>
      </c>
      <c r="H1939" s="66" t="s">
        <v>2163</v>
      </c>
      <c r="I1939" s="66" t="s">
        <v>12710</v>
      </c>
      <c r="J1939" s="66" t="s">
        <v>12711</v>
      </c>
      <c r="M1939" s="66" t="s">
        <v>12712</v>
      </c>
      <c r="N1939" s="66" t="s">
        <v>2485</v>
      </c>
      <c r="O1939" s="66" t="s">
        <v>2250</v>
      </c>
    </row>
    <row r="1940" spans="1:15" x14ac:dyDescent="0.25">
      <c r="A1940" s="89">
        <v>6721</v>
      </c>
      <c r="B1940" s="90" t="s">
        <v>12713</v>
      </c>
      <c r="C1940" s="66" t="s">
        <v>2163</v>
      </c>
      <c r="D1940" s="66">
        <v>149</v>
      </c>
      <c r="E1940" s="66" t="s">
        <v>6453</v>
      </c>
      <c r="F1940" s="66" t="s">
        <v>6454</v>
      </c>
      <c r="G1940" s="66" t="s">
        <v>2163</v>
      </c>
      <c r="H1940" s="66" t="s">
        <v>2163</v>
      </c>
      <c r="I1940" s="66" t="s">
        <v>12714</v>
      </c>
      <c r="J1940" s="66" t="s">
        <v>12715</v>
      </c>
      <c r="M1940" s="66" t="s">
        <v>12716</v>
      </c>
      <c r="N1940" s="66" t="s">
        <v>2485</v>
      </c>
      <c r="O1940" s="66" t="s">
        <v>2162</v>
      </c>
    </row>
    <row r="1941" spans="1:15" x14ac:dyDescent="0.25">
      <c r="A1941" s="89">
        <v>13003</v>
      </c>
      <c r="B1941" s="90" t="s">
        <v>12717</v>
      </c>
      <c r="C1941" s="66" t="s">
        <v>2163</v>
      </c>
      <c r="D1941" s="66">
        <v>240</v>
      </c>
      <c r="E1941" s="66" t="s">
        <v>6453</v>
      </c>
      <c r="F1941" s="66" t="s">
        <v>6454</v>
      </c>
      <c r="G1941" s="66" t="s">
        <v>2163</v>
      </c>
      <c r="H1941" s="66" t="s">
        <v>2163</v>
      </c>
      <c r="I1941" s="66" t="s">
        <v>12718</v>
      </c>
      <c r="J1941" s="66" t="s">
        <v>12719</v>
      </c>
      <c r="M1941" s="66" t="s">
        <v>12720</v>
      </c>
      <c r="N1941" s="66" t="s">
        <v>2485</v>
      </c>
      <c r="O1941" s="66" t="s">
        <v>2185</v>
      </c>
    </row>
    <row r="1942" spans="1:15" x14ac:dyDescent="0.25">
      <c r="A1942" s="89">
        <v>3930</v>
      </c>
      <c r="B1942" s="90" t="s">
        <v>12721</v>
      </c>
      <c r="C1942" s="66" t="s">
        <v>2163</v>
      </c>
      <c r="D1942" s="66">
        <v>400</v>
      </c>
      <c r="E1942" s="66" t="s">
        <v>3838</v>
      </c>
      <c r="F1942" s="66" t="s">
        <v>2307</v>
      </c>
      <c r="G1942" s="66" t="s">
        <v>2163</v>
      </c>
      <c r="H1942" s="66" t="s">
        <v>2163</v>
      </c>
      <c r="I1942" s="66" t="s">
        <v>12722</v>
      </c>
      <c r="J1942" s="66" t="s">
        <v>12723</v>
      </c>
      <c r="M1942" s="66" t="s">
        <v>12724</v>
      </c>
      <c r="N1942" s="66" t="s">
        <v>2485</v>
      </c>
      <c r="O1942" s="66" t="s">
        <v>2162</v>
      </c>
    </row>
    <row r="1943" spans="1:15" x14ac:dyDescent="0.25">
      <c r="A1943" s="89">
        <v>6003</v>
      </c>
      <c r="B1943" s="90" t="s">
        <v>12725</v>
      </c>
      <c r="C1943" s="66" t="s">
        <v>2163</v>
      </c>
      <c r="D1943" s="66">
        <v>220</v>
      </c>
      <c r="E1943" s="66" t="s">
        <v>3838</v>
      </c>
      <c r="F1943" s="66" t="s">
        <v>2307</v>
      </c>
      <c r="G1943" s="66" t="s">
        <v>2163</v>
      </c>
      <c r="H1943" s="66" t="s">
        <v>2163</v>
      </c>
      <c r="I1943" s="66" t="s">
        <v>12726</v>
      </c>
      <c r="J1943" s="66" t="s">
        <v>12727</v>
      </c>
      <c r="M1943" s="66" t="s">
        <v>12728</v>
      </c>
      <c r="N1943" s="66" t="s">
        <v>2485</v>
      </c>
      <c r="O1943" s="66" t="s">
        <v>2162</v>
      </c>
    </row>
    <row r="1944" spans="1:15" x14ac:dyDescent="0.25">
      <c r="A1944" s="89">
        <v>26299</v>
      </c>
      <c r="B1944" s="90" t="s">
        <v>12729</v>
      </c>
      <c r="C1944" s="66" t="s">
        <v>2163</v>
      </c>
      <c r="D1944" s="66">
        <v>360</v>
      </c>
      <c r="E1944" s="66" t="s">
        <v>3838</v>
      </c>
      <c r="F1944" s="66" t="s">
        <v>2307</v>
      </c>
      <c r="G1944" s="66" t="s">
        <v>2163</v>
      </c>
      <c r="H1944" s="66" t="s">
        <v>2163</v>
      </c>
      <c r="I1944" s="66" t="s">
        <v>12730</v>
      </c>
      <c r="J1944" s="66" t="s">
        <v>12731</v>
      </c>
      <c r="M1944" s="66" t="s">
        <v>12732</v>
      </c>
      <c r="N1944" s="66" t="s">
        <v>2485</v>
      </c>
    </row>
    <row r="1945" spans="1:15" x14ac:dyDescent="0.25">
      <c r="A1945" s="89">
        <v>25086</v>
      </c>
      <c r="B1945" s="90" t="s">
        <v>12733</v>
      </c>
      <c r="C1945" s="66" t="s">
        <v>2163</v>
      </c>
      <c r="D1945" s="66">
        <v>470</v>
      </c>
      <c r="E1945" s="66" t="s">
        <v>3838</v>
      </c>
      <c r="F1945" s="66" t="s">
        <v>2307</v>
      </c>
      <c r="G1945" s="66" t="s">
        <v>2163</v>
      </c>
      <c r="H1945" s="66" t="s">
        <v>2163</v>
      </c>
      <c r="I1945" s="66" t="s">
        <v>12734</v>
      </c>
      <c r="J1945" s="66" t="s">
        <v>12735</v>
      </c>
      <c r="M1945" s="66" t="s">
        <v>12736</v>
      </c>
      <c r="N1945" s="66" t="s">
        <v>2485</v>
      </c>
    </row>
    <row r="1946" spans="1:15" x14ac:dyDescent="0.25">
      <c r="A1946" s="89">
        <v>23226</v>
      </c>
      <c r="B1946" s="90" t="s">
        <v>12737</v>
      </c>
      <c r="C1946" s="66" t="s">
        <v>2163</v>
      </c>
      <c r="D1946" s="66">
        <v>517</v>
      </c>
      <c r="E1946" s="66" t="s">
        <v>3838</v>
      </c>
      <c r="F1946" s="66" t="s">
        <v>2307</v>
      </c>
      <c r="G1946" s="66" t="s">
        <v>2163</v>
      </c>
      <c r="H1946" s="66" t="s">
        <v>2163</v>
      </c>
      <c r="I1946" s="66" t="s">
        <v>12738</v>
      </c>
      <c r="J1946" s="66" t="s">
        <v>12739</v>
      </c>
      <c r="M1946" s="66" t="s">
        <v>12740</v>
      </c>
      <c r="N1946" s="66" t="s">
        <v>2485</v>
      </c>
    </row>
    <row r="1947" spans="1:15" x14ac:dyDescent="0.25">
      <c r="A1947" s="89">
        <v>22032</v>
      </c>
      <c r="B1947" s="90" t="s">
        <v>12741</v>
      </c>
      <c r="C1947" s="66" t="s">
        <v>2163</v>
      </c>
      <c r="D1947" s="66">
        <v>510</v>
      </c>
      <c r="E1947" s="66" t="s">
        <v>3838</v>
      </c>
      <c r="F1947" s="66" t="s">
        <v>2307</v>
      </c>
      <c r="G1947" s="66" t="s">
        <v>2163</v>
      </c>
      <c r="H1947" s="66" t="s">
        <v>2163</v>
      </c>
      <c r="I1947" s="66" t="s">
        <v>12742</v>
      </c>
      <c r="J1947" s="66" t="s">
        <v>12743</v>
      </c>
      <c r="M1947" s="66" t="s">
        <v>12744</v>
      </c>
      <c r="N1947" s="66" t="s">
        <v>2485</v>
      </c>
      <c r="O1947" s="66" t="s">
        <v>2162</v>
      </c>
    </row>
    <row r="1948" spans="1:15" x14ac:dyDescent="0.25">
      <c r="A1948" s="89">
        <v>20473</v>
      </c>
      <c r="B1948" s="90" t="s">
        <v>12745</v>
      </c>
      <c r="C1948" s="66" t="s">
        <v>2163</v>
      </c>
      <c r="D1948" s="66">
        <v>570</v>
      </c>
      <c r="E1948" s="66" t="s">
        <v>3838</v>
      </c>
      <c r="F1948" s="66" t="s">
        <v>2307</v>
      </c>
      <c r="G1948" s="66" t="s">
        <v>2163</v>
      </c>
      <c r="H1948" s="66" t="s">
        <v>2163</v>
      </c>
      <c r="I1948" s="66" t="s">
        <v>12746</v>
      </c>
      <c r="J1948" s="66" t="s">
        <v>12747</v>
      </c>
      <c r="M1948" s="66" t="s">
        <v>12748</v>
      </c>
      <c r="N1948" s="66" t="s">
        <v>2485</v>
      </c>
      <c r="O1948" s="66" t="s">
        <v>2162</v>
      </c>
    </row>
    <row r="1949" spans="1:15" x14ac:dyDescent="0.25">
      <c r="A1949" s="89">
        <v>19714</v>
      </c>
      <c r="B1949" s="90" t="s">
        <v>12749</v>
      </c>
      <c r="C1949" s="66" t="s">
        <v>2163</v>
      </c>
      <c r="D1949" s="66">
        <v>470</v>
      </c>
      <c r="E1949" s="66" t="s">
        <v>3838</v>
      </c>
      <c r="F1949" s="66" t="s">
        <v>2307</v>
      </c>
      <c r="G1949" s="66" t="s">
        <v>2163</v>
      </c>
      <c r="H1949" s="66" t="s">
        <v>2163</v>
      </c>
      <c r="I1949" s="66" t="s">
        <v>12750</v>
      </c>
      <c r="J1949" s="66" t="s">
        <v>12751</v>
      </c>
      <c r="M1949" s="66" t="s">
        <v>12752</v>
      </c>
      <c r="N1949" s="66" t="s">
        <v>2485</v>
      </c>
      <c r="O1949" s="66" t="s">
        <v>2232</v>
      </c>
    </row>
    <row r="1950" spans="1:15" x14ac:dyDescent="0.25">
      <c r="A1950" s="89">
        <v>19398</v>
      </c>
      <c r="B1950" s="90" t="s">
        <v>12753</v>
      </c>
      <c r="C1950" s="66" t="s">
        <v>2163</v>
      </c>
      <c r="D1950" s="66">
        <v>410</v>
      </c>
      <c r="E1950" s="66" t="s">
        <v>3838</v>
      </c>
      <c r="F1950" s="66" t="s">
        <v>2307</v>
      </c>
      <c r="G1950" s="66" t="s">
        <v>2163</v>
      </c>
      <c r="H1950" s="66" t="s">
        <v>2163</v>
      </c>
      <c r="I1950" s="66" t="s">
        <v>12754</v>
      </c>
      <c r="J1950" s="66" t="s">
        <v>12755</v>
      </c>
      <c r="M1950" s="66" t="s">
        <v>12756</v>
      </c>
      <c r="N1950" s="66" t="s">
        <v>2485</v>
      </c>
    </row>
    <row r="1951" spans="1:15" x14ac:dyDescent="0.25">
      <c r="A1951" s="89">
        <v>18675</v>
      </c>
      <c r="B1951" s="90" t="s">
        <v>12757</v>
      </c>
      <c r="C1951" s="66" t="s">
        <v>2163</v>
      </c>
      <c r="D1951" s="66">
        <v>240</v>
      </c>
      <c r="E1951" s="66" t="s">
        <v>3838</v>
      </c>
      <c r="F1951" s="66" t="s">
        <v>2307</v>
      </c>
      <c r="G1951" s="66" t="s">
        <v>2163</v>
      </c>
      <c r="H1951" s="66" t="s">
        <v>2163</v>
      </c>
      <c r="I1951" s="66" t="s">
        <v>12758</v>
      </c>
      <c r="J1951" s="66" t="s">
        <v>12759</v>
      </c>
      <c r="M1951" s="66" t="s">
        <v>12760</v>
      </c>
    </row>
    <row r="1952" spans="1:15" x14ac:dyDescent="0.25">
      <c r="A1952" s="89">
        <v>16082</v>
      </c>
      <c r="B1952" s="90" t="s">
        <v>12761</v>
      </c>
      <c r="C1952" s="66" t="s">
        <v>2163</v>
      </c>
      <c r="D1952" s="66">
        <v>350</v>
      </c>
      <c r="E1952" s="66" t="s">
        <v>3838</v>
      </c>
      <c r="F1952" s="66" t="s">
        <v>2307</v>
      </c>
      <c r="G1952" s="66" t="s">
        <v>2163</v>
      </c>
      <c r="H1952" s="66" t="s">
        <v>2163</v>
      </c>
      <c r="I1952" s="66" t="s">
        <v>12762</v>
      </c>
      <c r="J1952" s="66" t="s">
        <v>12763</v>
      </c>
      <c r="M1952" s="66" t="s">
        <v>12764</v>
      </c>
      <c r="N1952" s="66" t="s">
        <v>2485</v>
      </c>
      <c r="O1952" s="66" t="s">
        <v>2162</v>
      </c>
    </row>
    <row r="1953" spans="1:18" x14ac:dyDescent="0.25">
      <c r="A1953" s="89">
        <v>11694</v>
      </c>
      <c r="B1953" s="90" t="s">
        <v>12765</v>
      </c>
      <c r="C1953" s="66" t="s">
        <v>2163</v>
      </c>
      <c r="D1953" s="66">
        <v>270</v>
      </c>
      <c r="E1953" s="66" t="s">
        <v>3838</v>
      </c>
      <c r="F1953" s="66" t="s">
        <v>2307</v>
      </c>
      <c r="G1953" s="66" t="s">
        <v>2163</v>
      </c>
      <c r="H1953" s="66" t="s">
        <v>2163</v>
      </c>
      <c r="I1953" s="66" t="s">
        <v>12766</v>
      </c>
      <c r="J1953" s="66" t="s">
        <v>12767</v>
      </c>
      <c r="M1953" s="66" t="s">
        <v>12768</v>
      </c>
      <c r="N1953" s="66" t="s">
        <v>2485</v>
      </c>
      <c r="O1953" s="66" t="s">
        <v>2162</v>
      </c>
    </row>
    <row r="1954" spans="1:18" x14ac:dyDescent="0.25">
      <c r="A1954" s="89">
        <v>11414</v>
      </c>
      <c r="B1954" s="90" t="s">
        <v>12769</v>
      </c>
      <c r="C1954" s="66" t="s">
        <v>2163</v>
      </c>
      <c r="D1954" s="66">
        <v>480</v>
      </c>
      <c r="E1954" s="66" t="s">
        <v>3838</v>
      </c>
      <c r="F1954" s="66" t="s">
        <v>2307</v>
      </c>
      <c r="G1954" s="66" t="s">
        <v>2163</v>
      </c>
      <c r="H1954" s="66" t="s">
        <v>2163</v>
      </c>
      <c r="I1954" s="66" t="s">
        <v>12770</v>
      </c>
      <c r="J1954" s="66" t="s">
        <v>12771</v>
      </c>
      <c r="M1954" s="66" t="s">
        <v>12772</v>
      </c>
      <c r="N1954" s="66" t="s">
        <v>2485</v>
      </c>
      <c r="O1954" s="66" t="s">
        <v>2232</v>
      </c>
    </row>
    <row r="1955" spans="1:18" x14ac:dyDescent="0.25">
      <c r="A1955" s="89">
        <v>6526</v>
      </c>
      <c r="B1955" s="90" t="s">
        <v>12773</v>
      </c>
      <c r="C1955" s="66" t="s">
        <v>2163</v>
      </c>
      <c r="D1955" s="66">
        <v>270</v>
      </c>
      <c r="E1955" s="66" t="s">
        <v>3838</v>
      </c>
      <c r="F1955" s="66" t="s">
        <v>2307</v>
      </c>
      <c r="G1955" s="66" t="s">
        <v>2163</v>
      </c>
      <c r="H1955" s="66" t="s">
        <v>2163</v>
      </c>
      <c r="I1955" s="66" t="s">
        <v>12774</v>
      </c>
      <c r="J1955" s="66" t="s">
        <v>12775</v>
      </c>
      <c r="M1955" s="66" t="s">
        <v>12776</v>
      </c>
      <c r="N1955" s="66" t="s">
        <v>2485</v>
      </c>
      <c r="O1955" s="66" t="s">
        <v>2162</v>
      </c>
    </row>
    <row r="1956" spans="1:18" x14ac:dyDescent="0.25">
      <c r="A1956" s="89">
        <v>31247</v>
      </c>
      <c r="B1956" s="90" t="s">
        <v>12777</v>
      </c>
      <c r="C1956" s="66" t="s">
        <v>2163</v>
      </c>
      <c r="D1956" s="66">
        <v>22</v>
      </c>
      <c r="E1956" s="66" t="s">
        <v>12778</v>
      </c>
      <c r="F1956" s="66" t="s">
        <v>12779</v>
      </c>
      <c r="G1956" s="66" t="s">
        <v>2163</v>
      </c>
      <c r="H1956" s="66" t="s">
        <v>2163</v>
      </c>
      <c r="I1956" s="66" t="s">
        <v>12780</v>
      </c>
      <c r="J1956" s="66" t="s">
        <v>12781</v>
      </c>
      <c r="M1956" s="66" t="s">
        <v>12782</v>
      </c>
      <c r="N1956" s="66" t="s">
        <v>2485</v>
      </c>
      <c r="O1956" s="66" t="s">
        <v>2204</v>
      </c>
    </row>
    <row r="1957" spans="1:18" x14ac:dyDescent="0.25">
      <c r="A1957" s="89">
        <v>42002</v>
      </c>
      <c r="B1957" s="90" t="s">
        <v>12783</v>
      </c>
      <c r="C1957" s="66" t="s">
        <v>12784</v>
      </c>
      <c r="D1957" s="66">
        <v>180</v>
      </c>
      <c r="E1957" s="66" t="s">
        <v>12778</v>
      </c>
      <c r="F1957" s="66" t="s">
        <v>12779</v>
      </c>
      <c r="G1957" s="66" t="s">
        <v>2163</v>
      </c>
      <c r="H1957" s="66" t="s">
        <v>2163</v>
      </c>
      <c r="I1957" s="66" t="s">
        <v>12785</v>
      </c>
      <c r="J1957" s="66" t="s">
        <v>12786</v>
      </c>
      <c r="M1957" s="66" t="s">
        <v>12787</v>
      </c>
      <c r="N1957" s="66" t="s">
        <v>2485</v>
      </c>
    </row>
    <row r="1958" spans="1:18" x14ac:dyDescent="0.25">
      <c r="A1958" s="89">
        <v>33898</v>
      </c>
      <c r="B1958" s="90" t="s">
        <v>12788</v>
      </c>
      <c r="C1958" s="66" t="s">
        <v>12789</v>
      </c>
      <c r="D1958" s="66">
        <v>18.600000000000001</v>
      </c>
      <c r="E1958" s="66" t="s">
        <v>12778</v>
      </c>
      <c r="F1958" s="66" t="s">
        <v>12779</v>
      </c>
      <c r="G1958" s="66" t="s">
        <v>2163</v>
      </c>
      <c r="H1958" s="66" t="s">
        <v>2163</v>
      </c>
      <c r="I1958" s="66" t="s">
        <v>12790</v>
      </c>
      <c r="J1958" s="66" t="s">
        <v>12791</v>
      </c>
      <c r="M1958" s="66" t="s">
        <v>12792</v>
      </c>
      <c r="O1958" s="66" t="s">
        <v>2203</v>
      </c>
    </row>
    <row r="1959" spans="1:18" x14ac:dyDescent="0.25">
      <c r="A1959" s="89">
        <v>35794</v>
      </c>
      <c r="B1959" s="90" t="s">
        <v>12793</v>
      </c>
      <c r="C1959" s="66" t="s">
        <v>12794</v>
      </c>
      <c r="D1959" s="66">
        <v>30.9</v>
      </c>
      <c r="E1959" s="66" t="s">
        <v>12778</v>
      </c>
      <c r="F1959" s="66" t="s">
        <v>12779</v>
      </c>
      <c r="G1959" s="66" t="s">
        <v>2163</v>
      </c>
      <c r="H1959" s="66" t="s">
        <v>2163</v>
      </c>
      <c r="I1959" s="66" t="s">
        <v>12795</v>
      </c>
      <c r="J1959" s="66" t="s">
        <v>12796</v>
      </c>
      <c r="M1959" s="66" t="s">
        <v>12797</v>
      </c>
      <c r="N1959" s="66" t="s">
        <v>2485</v>
      </c>
    </row>
    <row r="1960" spans="1:18" x14ac:dyDescent="0.25">
      <c r="A1960" s="89">
        <v>35795</v>
      </c>
      <c r="B1960" s="90" t="s">
        <v>12798</v>
      </c>
      <c r="C1960" s="66" t="s">
        <v>2163</v>
      </c>
      <c r="D1960" s="66">
        <v>30.9</v>
      </c>
      <c r="E1960" s="66" t="s">
        <v>12778</v>
      </c>
      <c r="F1960" s="66" t="s">
        <v>12779</v>
      </c>
      <c r="G1960" s="66" t="s">
        <v>2163</v>
      </c>
      <c r="H1960" s="66" t="s">
        <v>2163</v>
      </c>
      <c r="I1960" s="66" t="s">
        <v>12799</v>
      </c>
      <c r="J1960" s="66" t="s">
        <v>12800</v>
      </c>
      <c r="M1960" s="66" t="s">
        <v>12801</v>
      </c>
      <c r="N1960" s="66" t="s">
        <v>2485</v>
      </c>
    </row>
    <row r="1961" spans="1:18" x14ac:dyDescent="0.25">
      <c r="A1961" s="89">
        <v>35796</v>
      </c>
      <c r="B1961" s="90" t="s">
        <v>12802</v>
      </c>
      <c r="C1961" s="66" t="s">
        <v>12803</v>
      </c>
      <c r="D1961" s="66">
        <v>26</v>
      </c>
      <c r="E1961" s="66" t="s">
        <v>12778</v>
      </c>
      <c r="F1961" s="66" t="s">
        <v>12779</v>
      </c>
      <c r="G1961" s="66" t="s">
        <v>2163</v>
      </c>
      <c r="H1961" s="66" t="s">
        <v>2163</v>
      </c>
      <c r="I1961" s="66" t="s">
        <v>12804</v>
      </c>
      <c r="J1961" s="66" t="s">
        <v>12805</v>
      </c>
      <c r="M1961" s="66" t="s">
        <v>12806</v>
      </c>
      <c r="N1961" s="66" t="s">
        <v>2485</v>
      </c>
    </row>
    <row r="1962" spans="1:18" x14ac:dyDescent="0.25">
      <c r="A1962" s="89">
        <v>35797</v>
      </c>
      <c r="B1962" s="90" t="s">
        <v>12807</v>
      </c>
      <c r="C1962" s="66" t="s">
        <v>12808</v>
      </c>
      <c r="D1962" s="66">
        <v>23</v>
      </c>
      <c r="E1962" s="66" t="s">
        <v>12778</v>
      </c>
      <c r="F1962" s="66" t="s">
        <v>12779</v>
      </c>
      <c r="G1962" s="66" t="s">
        <v>2163</v>
      </c>
      <c r="H1962" s="66" t="s">
        <v>2163</v>
      </c>
      <c r="I1962" s="66" t="s">
        <v>12809</v>
      </c>
      <c r="J1962" s="66" t="s">
        <v>12810</v>
      </c>
      <c r="M1962" s="66" t="s">
        <v>12811</v>
      </c>
      <c r="N1962" s="66" t="s">
        <v>2485</v>
      </c>
    </row>
    <row r="1963" spans="1:18" x14ac:dyDescent="0.25">
      <c r="A1963" s="89">
        <v>28120</v>
      </c>
      <c r="B1963" s="90" t="s">
        <v>12812</v>
      </c>
      <c r="C1963" s="66" t="s">
        <v>12813</v>
      </c>
      <c r="D1963" s="66">
        <v>33.9</v>
      </c>
      <c r="E1963" s="66" t="s">
        <v>12778</v>
      </c>
      <c r="F1963" s="66" t="s">
        <v>12779</v>
      </c>
      <c r="G1963" s="66" t="s">
        <v>2163</v>
      </c>
      <c r="H1963" s="66" t="s">
        <v>2163</v>
      </c>
      <c r="I1963" s="66" t="s">
        <v>12814</v>
      </c>
      <c r="J1963" s="66" t="s">
        <v>12815</v>
      </c>
      <c r="M1963" s="66" t="s">
        <v>12816</v>
      </c>
    </row>
    <row r="1964" spans="1:18" x14ac:dyDescent="0.25">
      <c r="A1964" s="89">
        <v>27807</v>
      </c>
      <c r="B1964" s="90" t="s">
        <v>12817</v>
      </c>
      <c r="C1964" s="66" t="s">
        <v>12818</v>
      </c>
      <c r="D1964" s="66">
        <v>88.9</v>
      </c>
      <c r="E1964" s="66" t="s">
        <v>12778</v>
      </c>
      <c r="F1964" s="66" t="s">
        <v>12779</v>
      </c>
      <c r="G1964" s="66" t="s">
        <v>2163</v>
      </c>
      <c r="H1964" s="66" t="s">
        <v>2163</v>
      </c>
      <c r="I1964" s="66" t="s">
        <v>12819</v>
      </c>
      <c r="J1964" s="66" t="s">
        <v>12820</v>
      </c>
      <c r="M1964" s="66" t="s">
        <v>12821</v>
      </c>
      <c r="N1964" s="66" t="s">
        <v>2485</v>
      </c>
    </row>
    <row r="1965" spans="1:18" x14ac:dyDescent="0.25">
      <c r="A1965" s="89">
        <v>27806</v>
      </c>
      <c r="B1965" s="90" t="s">
        <v>12822</v>
      </c>
      <c r="C1965" s="66" t="s">
        <v>12823</v>
      </c>
      <c r="D1965" s="66">
        <v>88.9</v>
      </c>
      <c r="E1965" s="66" t="s">
        <v>12778</v>
      </c>
      <c r="F1965" s="66" t="s">
        <v>12779</v>
      </c>
      <c r="G1965" s="66" t="s">
        <v>2163</v>
      </c>
      <c r="H1965" s="66" t="s">
        <v>2163</v>
      </c>
      <c r="I1965" s="66" t="s">
        <v>12824</v>
      </c>
      <c r="J1965" s="66" t="s">
        <v>12825</v>
      </c>
      <c r="M1965" s="66" t="s">
        <v>12826</v>
      </c>
      <c r="N1965" s="66" t="s">
        <v>2485</v>
      </c>
    </row>
    <row r="1966" spans="1:18" x14ac:dyDescent="0.25">
      <c r="A1966" s="89">
        <v>15561</v>
      </c>
      <c r="B1966" s="90" t="s">
        <v>12827</v>
      </c>
      <c r="C1966" s="66" t="s">
        <v>2163</v>
      </c>
      <c r="D1966" s="66">
        <v>31.9</v>
      </c>
      <c r="E1966" s="66" t="s">
        <v>12778</v>
      </c>
      <c r="F1966" s="66" t="s">
        <v>12779</v>
      </c>
      <c r="G1966" s="66" t="s">
        <v>12828</v>
      </c>
      <c r="H1966" s="66" t="s">
        <v>12829</v>
      </c>
      <c r="I1966" s="66" t="s">
        <v>12830</v>
      </c>
      <c r="J1966" s="66" t="s">
        <v>12831</v>
      </c>
      <c r="M1966" s="66" t="s">
        <v>12832</v>
      </c>
      <c r="O1966" s="66" t="s">
        <v>2203</v>
      </c>
      <c r="Q1966" s="66" t="s">
        <v>10723</v>
      </c>
      <c r="R1966" s="66" t="s">
        <v>12833</v>
      </c>
    </row>
    <row r="1967" spans="1:18" x14ac:dyDescent="0.25">
      <c r="A1967" s="89">
        <v>13587</v>
      </c>
      <c r="B1967" s="90" t="s">
        <v>12834</v>
      </c>
      <c r="C1967" s="66" t="s">
        <v>2163</v>
      </c>
      <c r="D1967" s="66">
        <v>23.6</v>
      </c>
      <c r="E1967" s="66" t="s">
        <v>12778</v>
      </c>
      <c r="F1967" s="66" t="s">
        <v>12779</v>
      </c>
      <c r="G1967" s="66" t="s">
        <v>10904</v>
      </c>
      <c r="H1967" s="66" t="s">
        <v>10905</v>
      </c>
      <c r="I1967" s="66" t="s">
        <v>12835</v>
      </c>
      <c r="J1967" s="66" t="s">
        <v>12836</v>
      </c>
      <c r="M1967" s="66" t="s">
        <v>12837</v>
      </c>
      <c r="O1967" s="66" t="s">
        <v>2162</v>
      </c>
      <c r="Q1967" s="66" t="s">
        <v>10909</v>
      </c>
      <c r="R1967" s="66" t="s">
        <v>2165</v>
      </c>
    </row>
    <row r="1968" spans="1:18" x14ac:dyDescent="0.25">
      <c r="A1968" s="89">
        <v>13586</v>
      </c>
      <c r="B1968" s="90" t="s">
        <v>12838</v>
      </c>
      <c r="C1968" s="66" t="s">
        <v>2163</v>
      </c>
      <c r="D1968" s="66">
        <v>23.6</v>
      </c>
      <c r="E1968" s="66" t="s">
        <v>12778</v>
      </c>
      <c r="F1968" s="66" t="s">
        <v>12779</v>
      </c>
      <c r="G1968" s="66" t="s">
        <v>10904</v>
      </c>
      <c r="H1968" s="66" t="s">
        <v>10905</v>
      </c>
      <c r="I1968" s="66" t="s">
        <v>12839</v>
      </c>
      <c r="J1968" s="66" t="s">
        <v>12840</v>
      </c>
      <c r="M1968" s="66" t="s">
        <v>12841</v>
      </c>
      <c r="O1968" s="66" t="s">
        <v>2162</v>
      </c>
      <c r="Q1968" s="66" t="s">
        <v>10909</v>
      </c>
      <c r="R1968" s="66" t="s">
        <v>2165</v>
      </c>
    </row>
    <row r="1969" spans="1:18" x14ac:dyDescent="0.25">
      <c r="A1969" s="89">
        <v>13584</v>
      </c>
      <c r="B1969" s="90" t="s">
        <v>12842</v>
      </c>
      <c r="C1969" s="66" t="s">
        <v>12843</v>
      </c>
      <c r="D1969" s="66">
        <v>23.6</v>
      </c>
      <c r="E1969" s="66" t="s">
        <v>12778</v>
      </c>
      <c r="F1969" s="66" t="s">
        <v>12779</v>
      </c>
      <c r="G1969" s="66" t="s">
        <v>10904</v>
      </c>
      <c r="H1969" s="66" t="s">
        <v>10905</v>
      </c>
      <c r="I1969" s="66" t="s">
        <v>12844</v>
      </c>
      <c r="J1969" s="66" t="s">
        <v>12845</v>
      </c>
      <c r="M1969" s="66" t="s">
        <v>12846</v>
      </c>
      <c r="N1969" s="66" t="s">
        <v>2485</v>
      </c>
      <c r="O1969" s="66" t="s">
        <v>2162</v>
      </c>
      <c r="Q1969" s="66" t="s">
        <v>10909</v>
      </c>
      <c r="R1969" s="66" t="s">
        <v>2165</v>
      </c>
    </row>
    <row r="1970" spans="1:18" x14ac:dyDescent="0.25">
      <c r="A1970" s="89">
        <v>13583</v>
      </c>
      <c r="B1970" s="90" t="s">
        <v>12847</v>
      </c>
      <c r="C1970" s="66" t="s">
        <v>2163</v>
      </c>
      <c r="D1970" s="66">
        <v>23.6</v>
      </c>
      <c r="E1970" s="66" t="s">
        <v>12778</v>
      </c>
      <c r="F1970" s="66" t="s">
        <v>12779</v>
      </c>
      <c r="G1970" s="66" t="s">
        <v>10904</v>
      </c>
      <c r="H1970" s="66" t="s">
        <v>10905</v>
      </c>
      <c r="I1970" s="66" t="s">
        <v>12848</v>
      </c>
      <c r="J1970" s="66" t="s">
        <v>12849</v>
      </c>
      <c r="M1970" s="66" t="s">
        <v>12850</v>
      </c>
      <c r="N1970" s="66" t="s">
        <v>2485</v>
      </c>
      <c r="O1970" s="66" t="s">
        <v>2162</v>
      </c>
      <c r="Q1970" s="66" t="s">
        <v>10909</v>
      </c>
      <c r="R1970" s="66" t="s">
        <v>2165</v>
      </c>
    </row>
    <row r="1971" spans="1:18" x14ac:dyDescent="0.25">
      <c r="A1971" s="89">
        <v>13582</v>
      </c>
      <c r="B1971" s="90" t="s">
        <v>12851</v>
      </c>
      <c r="C1971" s="66" t="s">
        <v>2163</v>
      </c>
      <c r="D1971" s="66">
        <v>23.6</v>
      </c>
      <c r="E1971" s="66" t="s">
        <v>12778</v>
      </c>
      <c r="F1971" s="66" t="s">
        <v>12779</v>
      </c>
      <c r="G1971" s="66" t="s">
        <v>10904</v>
      </c>
      <c r="H1971" s="66" t="s">
        <v>10905</v>
      </c>
      <c r="I1971" s="66" t="s">
        <v>12852</v>
      </c>
      <c r="J1971" s="66" t="s">
        <v>12853</v>
      </c>
      <c r="M1971" s="66" t="s">
        <v>12854</v>
      </c>
      <c r="N1971" s="66" t="s">
        <v>2485</v>
      </c>
      <c r="O1971" s="66" t="s">
        <v>2162</v>
      </c>
      <c r="Q1971" s="66" t="s">
        <v>10909</v>
      </c>
      <c r="R1971" s="66" t="s">
        <v>2165</v>
      </c>
    </row>
    <row r="1972" spans="1:18" x14ac:dyDescent="0.25">
      <c r="A1972" s="89">
        <v>13581</v>
      </c>
      <c r="B1972" s="90" t="s">
        <v>12855</v>
      </c>
      <c r="C1972" s="66" t="s">
        <v>2163</v>
      </c>
      <c r="D1972" s="66">
        <v>23.6</v>
      </c>
      <c r="E1972" s="66" t="s">
        <v>12778</v>
      </c>
      <c r="F1972" s="66" t="s">
        <v>12779</v>
      </c>
      <c r="G1972" s="66" t="s">
        <v>10904</v>
      </c>
      <c r="H1972" s="66" t="s">
        <v>10905</v>
      </c>
      <c r="I1972" s="66" t="s">
        <v>12856</v>
      </c>
      <c r="J1972" s="66" t="s">
        <v>12857</v>
      </c>
      <c r="M1972" s="66" t="s">
        <v>12858</v>
      </c>
      <c r="O1972" s="66" t="s">
        <v>2162</v>
      </c>
      <c r="Q1972" s="66" t="s">
        <v>10909</v>
      </c>
      <c r="R1972" s="66" t="s">
        <v>2165</v>
      </c>
    </row>
    <row r="1973" spans="1:18" x14ac:dyDescent="0.25">
      <c r="A1973" s="89">
        <v>27805</v>
      </c>
      <c r="B1973" s="90" t="s">
        <v>12859</v>
      </c>
      <c r="C1973" s="66" t="s">
        <v>12860</v>
      </c>
      <c r="D1973" s="66">
        <v>88.9</v>
      </c>
      <c r="E1973" s="66" t="s">
        <v>12778</v>
      </c>
      <c r="F1973" s="66" t="s">
        <v>12779</v>
      </c>
      <c r="G1973" s="66" t="s">
        <v>2163</v>
      </c>
      <c r="H1973" s="66" t="s">
        <v>2163</v>
      </c>
      <c r="I1973" s="66" t="s">
        <v>12861</v>
      </c>
      <c r="J1973" s="66" t="s">
        <v>12862</v>
      </c>
      <c r="M1973" s="66" t="s">
        <v>12863</v>
      </c>
      <c r="N1973" s="66" t="s">
        <v>2485</v>
      </c>
    </row>
    <row r="1974" spans="1:18" x14ac:dyDescent="0.25">
      <c r="A1974" s="89">
        <v>27783</v>
      </c>
      <c r="B1974" s="90" t="s">
        <v>12864</v>
      </c>
      <c r="C1974" s="66" t="s">
        <v>12865</v>
      </c>
      <c r="D1974" s="66">
        <v>67.900000000000006</v>
      </c>
      <c r="E1974" s="66" t="s">
        <v>12778</v>
      </c>
      <c r="F1974" s="66" t="s">
        <v>12779</v>
      </c>
      <c r="G1974" s="66" t="s">
        <v>2163</v>
      </c>
      <c r="H1974" s="66" t="s">
        <v>2163</v>
      </c>
      <c r="I1974" s="66" t="s">
        <v>12866</v>
      </c>
      <c r="J1974" s="66" t="s">
        <v>12867</v>
      </c>
      <c r="M1974" s="66" t="s">
        <v>12868</v>
      </c>
    </row>
    <row r="1975" spans="1:18" x14ac:dyDescent="0.25">
      <c r="A1975" s="89">
        <v>27778</v>
      </c>
      <c r="B1975" s="90" t="s">
        <v>12869</v>
      </c>
      <c r="C1975" s="66" t="s">
        <v>2163</v>
      </c>
      <c r="D1975" s="66">
        <v>67.900000000000006</v>
      </c>
      <c r="E1975" s="66" t="s">
        <v>12778</v>
      </c>
      <c r="F1975" s="66" t="s">
        <v>12779</v>
      </c>
      <c r="G1975" s="66" t="s">
        <v>2163</v>
      </c>
      <c r="H1975" s="66" t="s">
        <v>2163</v>
      </c>
      <c r="I1975" s="66" t="s">
        <v>12870</v>
      </c>
      <c r="J1975" s="66" t="s">
        <v>12871</v>
      </c>
      <c r="M1975" s="66" t="s">
        <v>12872</v>
      </c>
    </row>
    <row r="1976" spans="1:18" x14ac:dyDescent="0.25">
      <c r="A1976" s="89">
        <v>38831</v>
      </c>
      <c r="B1976" s="90" t="s">
        <v>12873</v>
      </c>
      <c r="C1976" s="66" t="s">
        <v>12874</v>
      </c>
      <c r="D1976" s="66">
        <v>190</v>
      </c>
      <c r="E1976" s="66" t="s">
        <v>12778</v>
      </c>
      <c r="F1976" s="66" t="s">
        <v>12779</v>
      </c>
      <c r="G1976" s="66" t="s">
        <v>2163</v>
      </c>
      <c r="H1976" s="66" t="s">
        <v>2163</v>
      </c>
      <c r="I1976" s="66" t="s">
        <v>12875</v>
      </c>
      <c r="J1976" s="66" t="s">
        <v>12876</v>
      </c>
      <c r="M1976" s="66" t="s">
        <v>12877</v>
      </c>
      <c r="N1976" s="66" t="s">
        <v>2485</v>
      </c>
    </row>
    <row r="1977" spans="1:18" x14ac:dyDescent="0.25">
      <c r="A1977" s="89">
        <v>19650</v>
      </c>
      <c r="B1977" s="90" t="s">
        <v>12878</v>
      </c>
      <c r="C1977" s="66" t="s">
        <v>2163</v>
      </c>
      <c r="D1977" s="66">
        <v>40.9</v>
      </c>
      <c r="E1977" s="66" t="s">
        <v>12778</v>
      </c>
      <c r="F1977" s="66" t="s">
        <v>12779</v>
      </c>
      <c r="G1977" s="66" t="s">
        <v>12879</v>
      </c>
      <c r="H1977" s="66" t="s">
        <v>12880</v>
      </c>
      <c r="I1977" s="66" t="s">
        <v>12881</v>
      </c>
      <c r="J1977" s="66" t="s">
        <v>12882</v>
      </c>
      <c r="M1977" s="66" t="s">
        <v>12883</v>
      </c>
      <c r="O1977" s="66" t="s">
        <v>2162</v>
      </c>
      <c r="Q1977" s="66" t="s">
        <v>12884</v>
      </c>
      <c r="R1977" s="66" t="s">
        <v>2165</v>
      </c>
    </row>
    <row r="1978" spans="1:18" x14ac:dyDescent="0.25">
      <c r="A1978" s="89">
        <v>34890</v>
      </c>
      <c r="B1978" s="90" t="s">
        <v>12885</v>
      </c>
      <c r="C1978" s="66" t="s">
        <v>2163</v>
      </c>
      <c r="D1978" s="66">
        <v>43.9</v>
      </c>
      <c r="E1978" s="66" t="s">
        <v>3561</v>
      </c>
      <c r="F1978" s="66" t="s">
        <v>3562</v>
      </c>
      <c r="G1978" s="66" t="s">
        <v>2163</v>
      </c>
      <c r="H1978" s="66" t="s">
        <v>2163</v>
      </c>
      <c r="I1978" s="66" t="s">
        <v>12886</v>
      </c>
      <c r="J1978" s="66" t="s">
        <v>12887</v>
      </c>
      <c r="M1978" s="66" t="s">
        <v>12888</v>
      </c>
      <c r="N1978" s="66" t="s">
        <v>2485</v>
      </c>
    </row>
    <row r="1979" spans="1:18" x14ac:dyDescent="0.25">
      <c r="A1979" s="89">
        <v>27819</v>
      </c>
      <c r="B1979" s="90" t="s">
        <v>12889</v>
      </c>
      <c r="C1979" s="66" t="s">
        <v>2163</v>
      </c>
      <c r="D1979" s="66">
        <v>78.900000000000006</v>
      </c>
      <c r="E1979" s="66" t="s">
        <v>3561</v>
      </c>
      <c r="F1979" s="66" t="s">
        <v>3562</v>
      </c>
      <c r="G1979" s="66" t="s">
        <v>2163</v>
      </c>
      <c r="H1979" s="66" t="s">
        <v>2163</v>
      </c>
      <c r="I1979" s="66" t="s">
        <v>12890</v>
      </c>
      <c r="J1979" s="66" t="s">
        <v>12891</v>
      </c>
      <c r="M1979" s="66" t="s">
        <v>12892</v>
      </c>
      <c r="N1979" s="66" t="s">
        <v>2485</v>
      </c>
    </row>
    <row r="1980" spans="1:18" x14ac:dyDescent="0.25">
      <c r="A1980" s="89">
        <v>2264</v>
      </c>
      <c r="B1980" s="90" t="s">
        <v>12893</v>
      </c>
      <c r="C1980" s="66" t="s">
        <v>2163</v>
      </c>
      <c r="D1980" s="66">
        <v>64.900000000000006</v>
      </c>
      <c r="E1980" s="66" t="s">
        <v>3567</v>
      </c>
      <c r="F1980" s="66" t="s">
        <v>2282</v>
      </c>
      <c r="G1980" s="66" t="s">
        <v>12672</v>
      </c>
      <c r="H1980" s="66" t="s">
        <v>12673</v>
      </c>
      <c r="I1980" s="66" t="s">
        <v>12894</v>
      </c>
      <c r="J1980" s="66" t="s">
        <v>12895</v>
      </c>
      <c r="M1980" s="66" t="s">
        <v>12896</v>
      </c>
      <c r="N1980" s="66" t="s">
        <v>2485</v>
      </c>
      <c r="O1980" s="66" t="s">
        <v>2162</v>
      </c>
      <c r="Q1980" s="66" t="s">
        <v>12677</v>
      </c>
      <c r="R1980" s="66" t="s">
        <v>2165</v>
      </c>
    </row>
    <row r="1981" spans="1:18" x14ac:dyDescent="0.25">
      <c r="A1981" s="89">
        <v>2540</v>
      </c>
      <c r="B1981" s="90" t="s">
        <v>12897</v>
      </c>
      <c r="C1981" s="66" t="s">
        <v>2163</v>
      </c>
      <c r="D1981" s="66">
        <v>63.9</v>
      </c>
      <c r="E1981" s="66" t="s">
        <v>3567</v>
      </c>
      <c r="F1981" s="66" t="s">
        <v>2282</v>
      </c>
      <c r="G1981" s="66" t="s">
        <v>3730</v>
      </c>
      <c r="H1981" s="66" t="s">
        <v>3731</v>
      </c>
      <c r="I1981" s="66" t="s">
        <v>12898</v>
      </c>
      <c r="J1981" s="66" t="s">
        <v>12899</v>
      </c>
      <c r="M1981" s="66" t="s">
        <v>12900</v>
      </c>
      <c r="O1981" s="66" t="s">
        <v>2162</v>
      </c>
      <c r="Q1981" s="66" t="s">
        <v>2510</v>
      </c>
      <c r="R1981" s="66" t="s">
        <v>2165</v>
      </c>
    </row>
    <row r="1982" spans="1:18" x14ac:dyDescent="0.25">
      <c r="A1982" s="89">
        <v>2598</v>
      </c>
      <c r="B1982" s="90" t="s">
        <v>12901</v>
      </c>
      <c r="C1982" s="66" t="s">
        <v>12902</v>
      </c>
      <c r="D1982" s="66">
        <v>120</v>
      </c>
      <c r="E1982" s="66" t="s">
        <v>3567</v>
      </c>
      <c r="F1982" s="66" t="s">
        <v>2282</v>
      </c>
      <c r="G1982" s="66" t="s">
        <v>3730</v>
      </c>
      <c r="H1982" s="66" t="s">
        <v>3731</v>
      </c>
      <c r="I1982" s="66" t="s">
        <v>12903</v>
      </c>
      <c r="J1982" s="66" t="s">
        <v>12904</v>
      </c>
      <c r="M1982" s="66" t="s">
        <v>12905</v>
      </c>
      <c r="N1982" s="66" t="s">
        <v>2485</v>
      </c>
      <c r="O1982" s="66" t="s">
        <v>2162</v>
      </c>
      <c r="Q1982" s="66" t="s">
        <v>2510</v>
      </c>
      <c r="R1982" s="66" t="s">
        <v>2165</v>
      </c>
    </row>
    <row r="1983" spans="1:18" x14ac:dyDescent="0.25">
      <c r="A1983" s="89">
        <v>3478</v>
      </c>
      <c r="B1983" s="90" t="s">
        <v>12906</v>
      </c>
      <c r="C1983" s="66" t="s">
        <v>2163</v>
      </c>
      <c r="D1983" s="66">
        <v>50.9</v>
      </c>
      <c r="E1983" s="66" t="s">
        <v>3567</v>
      </c>
      <c r="F1983" s="66" t="s">
        <v>2282</v>
      </c>
      <c r="G1983" s="66" t="s">
        <v>12672</v>
      </c>
      <c r="H1983" s="66" t="s">
        <v>12673</v>
      </c>
      <c r="I1983" s="66" t="s">
        <v>12907</v>
      </c>
      <c r="J1983" s="66" t="s">
        <v>12908</v>
      </c>
      <c r="M1983" s="66" t="s">
        <v>12909</v>
      </c>
      <c r="N1983" s="66" t="s">
        <v>2485</v>
      </c>
      <c r="O1983" s="66" t="s">
        <v>2162</v>
      </c>
      <c r="Q1983" s="66" t="s">
        <v>12677</v>
      </c>
      <c r="R1983" s="66" t="s">
        <v>2165</v>
      </c>
    </row>
    <row r="1984" spans="1:18" x14ac:dyDescent="0.25">
      <c r="A1984" s="89">
        <v>3553</v>
      </c>
      <c r="B1984" s="90" t="s">
        <v>12910</v>
      </c>
      <c r="C1984" s="66" t="s">
        <v>2163</v>
      </c>
      <c r="D1984" s="66">
        <v>60.9</v>
      </c>
      <c r="E1984" s="66" t="s">
        <v>3567</v>
      </c>
      <c r="F1984" s="66" t="s">
        <v>2282</v>
      </c>
      <c r="G1984" s="66" t="s">
        <v>12911</v>
      </c>
      <c r="H1984" s="66" t="s">
        <v>12912</v>
      </c>
      <c r="I1984" s="66" t="s">
        <v>12913</v>
      </c>
      <c r="J1984" s="66" t="s">
        <v>12914</v>
      </c>
      <c r="M1984" s="66" t="s">
        <v>12915</v>
      </c>
      <c r="O1984" s="66" t="s">
        <v>2162</v>
      </c>
      <c r="Q1984" s="66" t="s">
        <v>12916</v>
      </c>
      <c r="R1984" s="66" t="s">
        <v>3221</v>
      </c>
    </row>
    <row r="1985" spans="1:18" x14ac:dyDescent="0.25">
      <c r="A1985" s="89">
        <v>3617</v>
      </c>
      <c r="B1985" s="90" t="s">
        <v>12917</v>
      </c>
      <c r="C1985" s="66" t="s">
        <v>2163</v>
      </c>
      <c r="D1985" s="66">
        <v>89.9</v>
      </c>
      <c r="E1985" s="66" t="s">
        <v>3567</v>
      </c>
      <c r="F1985" s="66" t="s">
        <v>2282</v>
      </c>
      <c r="G1985" s="66" t="s">
        <v>3730</v>
      </c>
      <c r="H1985" s="66" t="s">
        <v>3731</v>
      </c>
      <c r="I1985" s="66" t="s">
        <v>12918</v>
      </c>
      <c r="J1985" s="66" t="s">
        <v>12919</v>
      </c>
      <c r="M1985" s="66" t="s">
        <v>12920</v>
      </c>
      <c r="N1985" s="66" t="s">
        <v>2485</v>
      </c>
      <c r="O1985" s="66" t="s">
        <v>2162</v>
      </c>
      <c r="Q1985" s="66" t="s">
        <v>2510</v>
      </c>
      <c r="R1985" s="66" t="s">
        <v>2165</v>
      </c>
    </row>
    <row r="1986" spans="1:18" x14ac:dyDescent="0.25">
      <c r="A1986" s="89">
        <v>3758</v>
      </c>
      <c r="B1986" s="90" t="s">
        <v>12921</v>
      </c>
      <c r="C1986" s="66" t="s">
        <v>2163</v>
      </c>
      <c r="D1986" s="66">
        <v>68.900000000000006</v>
      </c>
      <c r="E1986" s="66" t="s">
        <v>3567</v>
      </c>
      <c r="F1986" s="66" t="s">
        <v>2282</v>
      </c>
      <c r="G1986" s="66" t="s">
        <v>12672</v>
      </c>
      <c r="H1986" s="66" t="s">
        <v>12673</v>
      </c>
      <c r="I1986" s="66" t="s">
        <v>12922</v>
      </c>
      <c r="J1986" s="66" t="s">
        <v>12923</v>
      </c>
      <c r="M1986" s="66" t="s">
        <v>12924</v>
      </c>
      <c r="N1986" s="66" t="s">
        <v>2485</v>
      </c>
      <c r="O1986" s="66" t="s">
        <v>2162</v>
      </c>
      <c r="Q1986" s="66" t="s">
        <v>12677</v>
      </c>
      <c r="R1986" s="66" t="s">
        <v>2165</v>
      </c>
    </row>
    <row r="1987" spans="1:18" x14ac:dyDescent="0.25">
      <c r="A1987" s="89">
        <v>3881</v>
      </c>
      <c r="B1987" s="90" t="s">
        <v>12925</v>
      </c>
      <c r="C1987" s="66" t="s">
        <v>2163</v>
      </c>
      <c r="D1987" s="66">
        <v>64.900000000000006</v>
      </c>
      <c r="E1987" s="66" t="s">
        <v>3567</v>
      </c>
      <c r="F1987" s="66" t="s">
        <v>2282</v>
      </c>
      <c r="G1987" s="66" t="s">
        <v>12672</v>
      </c>
      <c r="H1987" s="66" t="s">
        <v>12673</v>
      </c>
      <c r="I1987" s="66" t="s">
        <v>12926</v>
      </c>
      <c r="J1987" s="66" t="s">
        <v>12927</v>
      </c>
      <c r="M1987" s="66" t="s">
        <v>12928</v>
      </c>
      <c r="N1987" s="66" t="s">
        <v>2485</v>
      </c>
      <c r="O1987" s="66" t="s">
        <v>2162</v>
      </c>
      <c r="Q1987" s="66" t="s">
        <v>12677</v>
      </c>
      <c r="R1987" s="66" t="s">
        <v>2165</v>
      </c>
    </row>
    <row r="1988" spans="1:18" x14ac:dyDescent="0.25">
      <c r="A1988" s="89">
        <v>4266</v>
      </c>
      <c r="B1988" s="90" t="s">
        <v>12929</v>
      </c>
      <c r="C1988" s="66" t="s">
        <v>2163</v>
      </c>
      <c r="D1988" s="66">
        <v>76.900000000000006</v>
      </c>
      <c r="E1988" s="66" t="s">
        <v>3567</v>
      </c>
      <c r="F1988" s="66" t="s">
        <v>2282</v>
      </c>
      <c r="G1988" s="66" t="s">
        <v>2163</v>
      </c>
      <c r="H1988" s="66" t="s">
        <v>2163</v>
      </c>
      <c r="I1988" s="66" t="s">
        <v>12930</v>
      </c>
      <c r="J1988" s="66" t="s">
        <v>12931</v>
      </c>
      <c r="M1988" s="66" t="s">
        <v>12932</v>
      </c>
      <c r="N1988" s="66" t="s">
        <v>2485</v>
      </c>
      <c r="O1988" s="66" t="s">
        <v>2162</v>
      </c>
    </row>
    <row r="1989" spans="1:18" x14ac:dyDescent="0.25">
      <c r="A1989" s="89">
        <v>4494</v>
      </c>
      <c r="B1989" s="90" t="s">
        <v>12933</v>
      </c>
      <c r="C1989" s="66" t="s">
        <v>2163</v>
      </c>
      <c r="D1989" s="66">
        <v>60.9</v>
      </c>
      <c r="E1989" s="66" t="s">
        <v>3567</v>
      </c>
      <c r="F1989" s="66" t="s">
        <v>2282</v>
      </c>
      <c r="G1989" s="66" t="s">
        <v>12911</v>
      </c>
      <c r="H1989" s="66" t="s">
        <v>12912</v>
      </c>
      <c r="I1989" s="66" t="s">
        <v>12934</v>
      </c>
      <c r="J1989" s="66" t="s">
        <v>12935</v>
      </c>
      <c r="M1989" s="66" t="s">
        <v>12936</v>
      </c>
      <c r="O1989" s="66" t="s">
        <v>2162</v>
      </c>
      <c r="Q1989" s="66" t="s">
        <v>12916</v>
      </c>
      <c r="R1989" s="66" t="s">
        <v>3221</v>
      </c>
    </row>
    <row r="1990" spans="1:18" x14ac:dyDescent="0.25">
      <c r="A1990" s="89">
        <v>6427</v>
      </c>
      <c r="B1990" s="90" t="s">
        <v>12937</v>
      </c>
      <c r="C1990" s="66" t="s">
        <v>2163</v>
      </c>
      <c r="D1990" s="66">
        <v>60.9</v>
      </c>
      <c r="E1990" s="66" t="s">
        <v>3567</v>
      </c>
      <c r="F1990" s="66" t="s">
        <v>2282</v>
      </c>
      <c r="G1990" s="66" t="s">
        <v>2163</v>
      </c>
      <c r="H1990" s="66" t="s">
        <v>2163</v>
      </c>
      <c r="I1990" s="66" t="s">
        <v>12938</v>
      </c>
      <c r="J1990" s="66" t="s">
        <v>12939</v>
      </c>
      <c r="M1990" s="66" t="s">
        <v>12940</v>
      </c>
      <c r="N1990" s="66" t="s">
        <v>2485</v>
      </c>
      <c r="O1990" s="66" t="s">
        <v>2162</v>
      </c>
    </row>
    <row r="1991" spans="1:18" x14ac:dyDescent="0.25">
      <c r="A1991" s="89">
        <v>6918</v>
      </c>
      <c r="B1991" s="90" t="s">
        <v>12941</v>
      </c>
      <c r="C1991" s="66" t="s">
        <v>12942</v>
      </c>
      <c r="D1991" s="66">
        <v>89.9</v>
      </c>
      <c r="E1991" s="66" t="s">
        <v>3567</v>
      </c>
      <c r="F1991" s="66" t="s">
        <v>2282</v>
      </c>
      <c r="G1991" s="66" t="s">
        <v>3568</v>
      </c>
      <c r="H1991" s="66" t="s">
        <v>3569</v>
      </c>
      <c r="I1991" s="66" t="s">
        <v>12943</v>
      </c>
      <c r="J1991" s="66" t="s">
        <v>12944</v>
      </c>
      <c r="M1991" s="66" t="s">
        <v>12945</v>
      </c>
      <c r="N1991" s="66" t="s">
        <v>2485</v>
      </c>
      <c r="O1991" s="66" t="s">
        <v>2162</v>
      </c>
      <c r="Q1991" s="66" t="s">
        <v>3573</v>
      </c>
      <c r="R1991" s="66" t="s">
        <v>2165</v>
      </c>
    </row>
    <row r="1992" spans="1:18" x14ac:dyDescent="0.25">
      <c r="A1992" s="89">
        <v>9013</v>
      </c>
      <c r="B1992" s="90" t="s">
        <v>12946</v>
      </c>
      <c r="C1992" s="66" t="s">
        <v>12947</v>
      </c>
      <c r="D1992" s="66">
        <v>370</v>
      </c>
      <c r="E1992" s="66" t="s">
        <v>3567</v>
      </c>
      <c r="F1992" s="66" t="s">
        <v>2282</v>
      </c>
      <c r="G1992" s="66" t="s">
        <v>3568</v>
      </c>
      <c r="H1992" s="66" t="s">
        <v>3569</v>
      </c>
      <c r="I1992" s="66" t="s">
        <v>12948</v>
      </c>
      <c r="J1992" s="66" t="s">
        <v>12949</v>
      </c>
      <c r="M1992" s="66" t="s">
        <v>12950</v>
      </c>
      <c r="N1992" s="66" t="s">
        <v>2485</v>
      </c>
      <c r="O1992" s="66" t="s">
        <v>2162</v>
      </c>
      <c r="Q1992" s="66" t="s">
        <v>3573</v>
      </c>
      <c r="R1992" s="66" t="s">
        <v>2165</v>
      </c>
    </row>
    <row r="1993" spans="1:18" x14ac:dyDescent="0.25">
      <c r="A1993" s="89">
        <v>9048</v>
      </c>
      <c r="B1993" s="90" t="s">
        <v>12951</v>
      </c>
      <c r="C1993" s="66" t="s">
        <v>12952</v>
      </c>
      <c r="D1993" s="66">
        <v>110</v>
      </c>
      <c r="E1993" s="66" t="s">
        <v>3567</v>
      </c>
      <c r="F1993" s="66" t="s">
        <v>2282</v>
      </c>
      <c r="G1993" s="66" t="s">
        <v>3568</v>
      </c>
      <c r="H1993" s="66" t="s">
        <v>3569</v>
      </c>
      <c r="I1993" s="66" t="s">
        <v>12953</v>
      </c>
      <c r="J1993" s="66" t="s">
        <v>12954</v>
      </c>
      <c r="M1993" s="66" t="s">
        <v>12955</v>
      </c>
      <c r="N1993" s="66" t="s">
        <v>2485</v>
      </c>
      <c r="O1993" s="66" t="s">
        <v>2162</v>
      </c>
      <c r="Q1993" s="66" t="s">
        <v>3573</v>
      </c>
      <c r="R1993" s="66" t="s">
        <v>2165</v>
      </c>
    </row>
    <row r="1994" spans="1:18" x14ac:dyDescent="0.25">
      <c r="A1994" s="89">
        <v>914</v>
      </c>
      <c r="B1994" s="90" t="s">
        <v>12956</v>
      </c>
      <c r="C1994" s="66" t="s">
        <v>12957</v>
      </c>
      <c r="D1994" s="66">
        <v>98.9</v>
      </c>
      <c r="E1994" s="66" t="s">
        <v>3567</v>
      </c>
      <c r="F1994" s="66" t="s">
        <v>2282</v>
      </c>
      <c r="G1994" s="66" t="s">
        <v>3730</v>
      </c>
      <c r="H1994" s="66" t="s">
        <v>3731</v>
      </c>
      <c r="I1994" s="66" t="s">
        <v>12958</v>
      </c>
      <c r="J1994" s="66" t="s">
        <v>12959</v>
      </c>
      <c r="M1994" s="66" t="s">
        <v>12960</v>
      </c>
      <c r="N1994" s="66" t="s">
        <v>2485</v>
      </c>
      <c r="Q1994" s="66" t="s">
        <v>2510</v>
      </c>
      <c r="R1994" s="66" t="s">
        <v>2165</v>
      </c>
    </row>
    <row r="1995" spans="1:18" x14ac:dyDescent="0.25">
      <c r="A1995" s="89">
        <v>911</v>
      </c>
      <c r="B1995" s="90" t="s">
        <v>12961</v>
      </c>
      <c r="C1995" s="66" t="s">
        <v>12962</v>
      </c>
      <c r="D1995" s="66">
        <v>79.900000000000006</v>
      </c>
      <c r="E1995" s="66" t="s">
        <v>3567</v>
      </c>
      <c r="F1995" s="66" t="s">
        <v>2282</v>
      </c>
      <c r="G1995" s="66" t="s">
        <v>12672</v>
      </c>
      <c r="H1995" s="66" t="s">
        <v>12673</v>
      </c>
      <c r="I1995" s="66" t="s">
        <v>12963</v>
      </c>
      <c r="J1995" s="66" t="s">
        <v>12964</v>
      </c>
      <c r="M1995" s="66" t="s">
        <v>12965</v>
      </c>
      <c r="N1995" s="66" t="s">
        <v>2485</v>
      </c>
      <c r="O1995" s="66" t="s">
        <v>2162</v>
      </c>
      <c r="Q1995" s="66" t="s">
        <v>12677</v>
      </c>
      <c r="R1995" s="66" t="s">
        <v>2165</v>
      </c>
    </row>
    <row r="1996" spans="1:18" x14ac:dyDescent="0.25">
      <c r="A1996" s="89">
        <v>913</v>
      </c>
      <c r="B1996" s="90" t="s">
        <v>12966</v>
      </c>
      <c r="C1996" s="66" t="s">
        <v>12967</v>
      </c>
      <c r="D1996" s="66">
        <v>57.9</v>
      </c>
      <c r="E1996" s="66" t="s">
        <v>3567</v>
      </c>
      <c r="F1996" s="66" t="s">
        <v>2282</v>
      </c>
      <c r="G1996" s="66" t="s">
        <v>3730</v>
      </c>
      <c r="H1996" s="66" t="s">
        <v>3731</v>
      </c>
      <c r="I1996" s="66" t="s">
        <v>12968</v>
      </c>
      <c r="J1996" s="66" t="s">
        <v>12969</v>
      </c>
      <c r="M1996" s="66" t="s">
        <v>12970</v>
      </c>
      <c r="N1996" s="66" t="s">
        <v>12971</v>
      </c>
      <c r="O1996" s="66" t="s">
        <v>2162</v>
      </c>
      <c r="Q1996" s="66" t="s">
        <v>2510</v>
      </c>
      <c r="R1996" s="66" t="s">
        <v>2165</v>
      </c>
    </row>
    <row r="1997" spans="1:18" x14ac:dyDescent="0.25">
      <c r="A1997" s="89">
        <v>35494</v>
      </c>
      <c r="B1997" s="90" t="s">
        <v>12972</v>
      </c>
      <c r="C1997" s="66" t="s">
        <v>12973</v>
      </c>
      <c r="D1997" s="66">
        <v>41.9</v>
      </c>
      <c r="E1997" s="66" t="s">
        <v>3567</v>
      </c>
      <c r="F1997" s="66" t="s">
        <v>2282</v>
      </c>
      <c r="G1997" s="66" t="s">
        <v>2163</v>
      </c>
      <c r="H1997" s="66" t="s">
        <v>2163</v>
      </c>
      <c r="I1997" s="66" t="s">
        <v>12974</v>
      </c>
      <c r="J1997" s="66" t="s">
        <v>12975</v>
      </c>
      <c r="M1997" s="66" t="s">
        <v>12976</v>
      </c>
      <c r="O1997" s="66" t="s">
        <v>2162</v>
      </c>
    </row>
    <row r="1998" spans="1:18" x14ac:dyDescent="0.25">
      <c r="A1998" s="89">
        <v>33408</v>
      </c>
      <c r="B1998" s="90" t="s">
        <v>12977</v>
      </c>
      <c r="C1998" s="66" t="s">
        <v>12978</v>
      </c>
      <c r="D1998" s="66">
        <v>55.9</v>
      </c>
      <c r="E1998" s="66" t="s">
        <v>3567</v>
      </c>
      <c r="F1998" s="66" t="s">
        <v>2282</v>
      </c>
      <c r="G1998" s="66" t="s">
        <v>2163</v>
      </c>
      <c r="H1998" s="66" t="s">
        <v>2163</v>
      </c>
      <c r="I1998" s="66" t="s">
        <v>12979</v>
      </c>
      <c r="J1998" s="66" t="s">
        <v>12980</v>
      </c>
      <c r="M1998" s="66" t="s">
        <v>12981</v>
      </c>
      <c r="N1998" s="66" t="s">
        <v>2930</v>
      </c>
    </row>
    <row r="1999" spans="1:18" x14ac:dyDescent="0.25">
      <c r="A1999" s="89">
        <v>33198</v>
      </c>
      <c r="B1999" s="90" t="s">
        <v>12982</v>
      </c>
      <c r="C1999" s="66" t="s">
        <v>12983</v>
      </c>
      <c r="D1999" s="66">
        <v>85.9</v>
      </c>
      <c r="E1999" s="66" t="s">
        <v>3567</v>
      </c>
      <c r="F1999" s="66" t="s">
        <v>2282</v>
      </c>
      <c r="G1999" s="66" t="s">
        <v>2163</v>
      </c>
      <c r="H1999" s="66" t="s">
        <v>2163</v>
      </c>
      <c r="I1999" s="66" t="s">
        <v>12984</v>
      </c>
      <c r="J1999" s="66" t="s">
        <v>12985</v>
      </c>
      <c r="M1999" s="66" t="s">
        <v>12986</v>
      </c>
      <c r="N1999" s="66" t="s">
        <v>2485</v>
      </c>
    </row>
    <row r="2000" spans="1:18" x14ac:dyDescent="0.25">
      <c r="A2000" s="89">
        <v>21128</v>
      </c>
      <c r="B2000" s="90" t="s">
        <v>12987</v>
      </c>
      <c r="C2000" s="66" t="s">
        <v>2163</v>
      </c>
      <c r="D2000" s="66">
        <v>58.9</v>
      </c>
      <c r="E2000" s="66" t="s">
        <v>3580</v>
      </c>
      <c r="F2000" s="66" t="s">
        <v>3581</v>
      </c>
      <c r="G2000" s="66" t="s">
        <v>10323</v>
      </c>
      <c r="H2000" s="66" t="s">
        <v>10324</v>
      </c>
      <c r="I2000" s="66" t="s">
        <v>12988</v>
      </c>
      <c r="J2000" s="66" t="s">
        <v>12989</v>
      </c>
      <c r="M2000" s="66" t="s">
        <v>12990</v>
      </c>
      <c r="N2000" s="66" t="s">
        <v>2485</v>
      </c>
      <c r="O2000" s="66" t="s">
        <v>2162</v>
      </c>
      <c r="Q2000" s="66" t="s">
        <v>3573</v>
      </c>
    </row>
    <row r="2001" spans="1:18" x14ac:dyDescent="0.25">
      <c r="A2001" s="89">
        <v>22933</v>
      </c>
      <c r="B2001" s="90" t="s">
        <v>12991</v>
      </c>
      <c r="C2001" s="66" t="s">
        <v>2163</v>
      </c>
      <c r="D2001" s="66">
        <v>50.9</v>
      </c>
      <c r="E2001" s="66" t="s">
        <v>3580</v>
      </c>
      <c r="F2001" s="66" t="s">
        <v>3581</v>
      </c>
      <c r="G2001" s="66" t="s">
        <v>2163</v>
      </c>
      <c r="H2001" s="66" t="s">
        <v>2163</v>
      </c>
      <c r="I2001" s="66" t="s">
        <v>12992</v>
      </c>
      <c r="J2001" s="66" t="s">
        <v>12993</v>
      </c>
      <c r="M2001" s="66" t="s">
        <v>12994</v>
      </c>
      <c r="N2001" s="66" t="s">
        <v>2485</v>
      </c>
      <c r="O2001" s="66" t="s">
        <v>2162</v>
      </c>
    </row>
    <row r="2002" spans="1:18" x14ac:dyDescent="0.25">
      <c r="A2002" s="89">
        <v>8394</v>
      </c>
      <c r="B2002" s="90" t="s">
        <v>12995</v>
      </c>
      <c r="C2002" s="66" t="s">
        <v>12996</v>
      </c>
      <c r="D2002" s="66">
        <v>80.900000000000006</v>
      </c>
      <c r="E2002" s="66" t="s">
        <v>3580</v>
      </c>
      <c r="F2002" s="66" t="s">
        <v>3581</v>
      </c>
      <c r="G2002" s="66" t="s">
        <v>10121</v>
      </c>
      <c r="H2002" s="66" t="s">
        <v>10122</v>
      </c>
      <c r="I2002" s="66" t="s">
        <v>12997</v>
      </c>
      <c r="J2002" s="66" t="s">
        <v>12998</v>
      </c>
      <c r="M2002" s="66" t="s">
        <v>12999</v>
      </c>
      <c r="N2002" s="66" t="s">
        <v>2485</v>
      </c>
      <c r="O2002" s="66" t="s">
        <v>2162</v>
      </c>
      <c r="Q2002" s="66" t="s">
        <v>8283</v>
      </c>
      <c r="R2002" s="66" t="s">
        <v>2165</v>
      </c>
    </row>
    <row r="2003" spans="1:18" x14ac:dyDescent="0.25">
      <c r="A2003" s="89">
        <v>4806</v>
      </c>
      <c r="B2003" s="90" t="s">
        <v>13000</v>
      </c>
      <c r="C2003" s="66" t="s">
        <v>2163</v>
      </c>
      <c r="D2003" s="66">
        <v>68.900000000000006</v>
      </c>
      <c r="E2003" s="66" t="s">
        <v>3580</v>
      </c>
      <c r="F2003" s="66" t="s">
        <v>3581</v>
      </c>
      <c r="G2003" s="66" t="s">
        <v>10121</v>
      </c>
      <c r="H2003" s="66" t="s">
        <v>10122</v>
      </c>
      <c r="I2003" s="66" t="s">
        <v>13001</v>
      </c>
      <c r="J2003" s="66" t="s">
        <v>13002</v>
      </c>
      <c r="M2003" s="66" t="s">
        <v>13003</v>
      </c>
      <c r="N2003" s="66" t="s">
        <v>2485</v>
      </c>
      <c r="O2003" s="66" t="s">
        <v>2162</v>
      </c>
      <c r="Q2003" s="66" t="s">
        <v>8283</v>
      </c>
      <c r="R2003" s="66" t="s">
        <v>2165</v>
      </c>
    </row>
    <row r="2004" spans="1:18" x14ac:dyDescent="0.25">
      <c r="A2004" s="89">
        <v>14283</v>
      </c>
      <c r="B2004" s="90" t="s">
        <v>13004</v>
      </c>
      <c r="C2004" s="66" t="s">
        <v>2163</v>
      </c>
      <c r="D2004" s="66">
        <v>38.9</v>
      </c>
      <c r="E2004" s="66" t="s">
        <v>3580</v>
      </c>
      <c r="F2004" s="66" t="s">
        <v>3581</v>
      </c>
      <c r="G2004" s="66" t="s">
        <v>12672</v>
      </c>
      <c r="H2004" s="66" t="s">
        <v>12673</v>
      </c>
      <c r="I2004" s="66" t="s">
        <v>13005</v>
      </c>
      <c r="J2004" s="66" t="s">
        <v>13006</v>
      </c>
      <c r="M2004" s="66" t="s">
        <v>13007</v>
      </c>
      <c r="N2004" s="66" t="s">
        <v>2485</v>
      </c>
      <c r="O2004" s="66" t="s">
        <v>2162</v>
      </c>
      <c r="Q2004" s="66" t="s">
        <v>12677</v>
      </c>
      <c r="R2004" s="66" t="s">
        <v>2165</v>
      </c>
    </row>
    <row r="2005" spans="1:18" x14ac:dyDescent="0.25">
      <c r="A2005" s="89">
        <v>35271</v>
      </c>
      <c r="B2005" s="90" t="s">
        <v>13008</v>
      </c>
      <c r="C2005" s="66" t="s">
        <v>2163</v>
      </c>
      <c r="D2005" s="66">
        <v>32.9</v>
      </c>
      <c r="E2005" s="66" t="s">
        <v>3580</v>
      </c>
      <c r="F2005" s="66" t="s">
        <v>3581</v>
      </c>
      <c r="G2005" s="66" t="s">
        <v>2163</v>
      </c>
      <c r="H2005" s="66" t="s">
        <v>2163</v>
      </c>
      <c r="I2005" s="66" t="s">
        <v>13009</v>
      </c>
      <c r="J2005" s="66" t="s">
        <v>13010</v>
      </c>
      <c r="M2005" s="66" t="s">
        <v>13011</v>
      </c>
    </row>
    <row r="2006" spans="1:18" x14ac:dyDescent="0.25">
      <c r="A2006" s="89">
        <v>34656</v>
      </c>
      <c r="B2006" s="90" t="s">
        <v>13012</v>
      </c>
      <c r="C2006" s="66" t="s">
        <v>13013</v>
      </c>
      <c r="D2006" s="66">
        <v>40.9</v>
      </c>
      <c r="E2006" s="66" t="s">
        <v>13014</v>
      </c>
      <c r="F2006" s="66" t="s">
        <v>13015</v>
      </c>
      <c r="G2006" s="66" t="s">
        <v>2163</v>
      </c>
      <c r="H2006" s="66" t="s">
        <v>2163</v>
      </c>
      <c r="I2006" s="66" t="s">
        <v>13016</v>
      </c>
      <c r="J2006" s="66" t="s">
        <v>13017</v>
      </c>
      <c r="M2006" s="66" t="s">
        <v>13018</v>
      </c>
      <c r="N2006" s="66" t="s">
        <v>2485</v>
      </c>
      <c r="O2006" s="66" t="s">
        <v>2162</v>
      </c>
    </row>
    <row r="2007" spans="1:18" x14ac:dyDescent="0.25">
      <c r="A2007" s="89">
        <v>35641</v>
      </c>
      <c r="B2007" s="90" t="s">
        <v>13019</v>
      </c>
      <c r="C2007" s="66" t="s">
        <v>2163</v>
      </c>
      <c r="D2007" s="66">
        <v>32.9</v>
      </c>
      <c r="E2007" s="66" t="s">
        <v>13014</v>
      </c>
      <c r="F2007" s="66" t="s">
        <v>13015</v>
      </c>
      <c r="G2007" s="66" t="s">
        <v>2163</v>
      </c>
      <c r="H2007" s="66" t="s">
        <v>2163</v>
      </c>
      <c r="I2007" s="66" t="s">
        <v>13020</v>
      </c>
      <c r="J2007" s="66" t="s">
        <v>13021</v>
      </c>
      <c r="M2007" s="66" t="s">
        <v>13022</v>
      </c>
      <c r="N2007" s="66" t="s">
        <v>2485</v>
      </c>
    </row>
    <row r="2008" spans="1:18" x14ac:dyDescent="0.25">
      <c r="A2008" s="89">
        <v>33065</v>
      </c>
      <c r="B2008" s="90" t="s">
        <v>13023</v>
      </c>
      <c r="C2008" s="66" t="s">
        <v>2163</v>
      </c>
      <c r="D2008" s="66">
        <v>65.900000000000006</v>
      </c>
      <c r="E2008" s="66" t="s">
        <v>13014</v>
      </c>
      <c r="F2008" s="66" t="s">
        <v>13015</v>
      </c>
      <c r="G2008" s="66" t="s">
        <v>2163</v>
      </c>
      <c r="H2008" s="66" t="s">
        <v>2163</v>
      </c>
      <c r="I2008" s="66" t="s">
        <v>13024</v>
      </c>
      <c r="J2008" s="66" t="s">
        <v>13025</v>
      </c>
      <c r="M2008" s="66" t="s">
        <v>13026</v>
      </c>
    </row>
    <row r="2009" spans="1:18" x14ac:dyDescent="0.25">
      <c r="A2009" s="89">
        <v>2267</v>
      </c>
      <c r="B2009" s="90" t="s">
        <v>13027</v>
      </c>
      <c r="C2009" s="66" t="s">
        <v>2163</v>
      </c>
      <c r="D2009" s="66">
        <v>32.9</v>
      </c>
      <c r="E2009" s="66" t="s">
        <v>13014</v>
      </c>
      <c r="F2009" s="66" t="s">
        <v>13015</v>
      </c>
      <c r="G2009" s="66" t="s">
        <v>3730</v>
      </c>
      <c r="H2009" s="66" t="s">
        <v>3731</v>
      </c>
      <c r="I2009" s="66" t="s">
        <v>13028</v>
      </c>
      <c r="J2009" s="66" t="s">
        <v>13029</v>
      </c>
      <c r="M2009" s="66" t="s">
        <v>13030</v>
      </c>
      <c r="N2009" s="66" t="s">
        <v>12971</v>
      </c>
      <c r="O2009" s="66" t="s">
        <v>2162</v>
      </c>
      <c r="Q2009" s="66" t="s">
        <v>2510</v>
      </c>
      <c r="R2009" s="66" t="s">
        <v>2165</v>
      </c>
    </row>
    <row r="2010" spans="1:18" x14ac:dyDescent="0.25">
      <c r="A2010" s="89">
        <v>23948</v>
      </c>
      <c r="B2010" s="90" t="s">
        <v>13031</v>
      </c>
      <c r="C2010" s="66" t="s">
        <v>2163</v>
      </c>
      <c r="D2010" s="66">
        <v>92.9</v>
      </c>
      <c r="E2010" s="66" t="s">
        <v>9801</v>
      </c>
      <c r="F2010" s="66" t="s">
        <v>9802</v>
      </c>
      <c r="G2010" s="66" t="s">
        <v>2163</v>
      </c>
      <c r="H2010" s="66" t="s">
        <v>2163</v>
      </c>
      <c r="I2010" s="66" t="s">
        <v>13032</v>
      </c>
      <c r="J2010" s="66" t="s">
        <v>13033</v>
      </c>
      <c r="M2010" s="66" t="s">
        <v>13034</v>
      </c>
    </row>
    <row r="2011" spans="1:18" x14ac:dyDescent="0.25">
      <c r="A2011" s="89">
        <v>30234</v>
      </c>
      <c r="B2011" s="90" t="s">
        <v>13035</v>
      </c>
      <c r="C2011" s="66" t="s">
        <v>2163</v>
      </c>
      <c r="D2011" s="66">
        <v>41.9</v>
      </c>
      <c r="E2011" s="66" t="s">
        <v>13036</v>
      </c>
      <c r="F2011" s="66" t="s">
        <v>13037</v>
      </c>
      <c r="G2011" s="66" t="s">
        <v>2163</v>
      </c>
      <c r="H2011" s="66" t="s">
        <v>2163</v>
      </c>
      <c r="I2011" s="66" t="s">
        <v>13038</v>
      </c>
      <c r="J2011" s="66" t="s">
        <v>13039</v>
      </c>
      <c r="M2011" s="66" t="s">
        <v>13040</v>
      </c>
      <c r="N2011" s="66" t="s">
        <v>2485</v>
      </c>
      <c r="O2011" s="66" t="s">
        <v>2162</v>
      </c>
    </row>
    <row r="2012" spans="1:18" x14ac:dyDescent="0.25">
      <c r="A2012" s="89">
        <v>23388</v>
      </c>
      <c r="B2012" s="90" t="s">
        <v>13041</v>
      </c>
      <c r="C2012" s="66" t="s">
        <v>13042</v>
      </c>
      <c r="D2012" s="66">
        <v>21.5</v>
      </c>
      <c r="E2012" s="66" t="s">
        <v>13036</v>
      </c>
      <c r="F2012" s="66" t="s">
        <v>13037</v>
      </c>
      <c r="G2012" s="66" t="s">
        <v>2163</v>
      </c>
      <c r="H2012" s="66" t="s">
        <v>2163</v>
      </c>
      <c r="I2012" s="66" t="s">
        <v>13043</v>
      </c>
      <c r="J2012" s="66" t="s">
        <v>13044</v>
      </c>
      <c r="M2012" s="66" t="s">
        <v>13045</v>
      </c>
      <c r="N2012" s="66" t="s">
        <v>2485</v>
      </c>
    </row>
    <row r="2013" spans="1:18" x14ac:dyDescent="0.25">
      <c r="A2013" s="89">
        <v>21250</v>
      </c>
      <c r="B2013" s="90" t="s">
        <v>13046</v>
      </c>
      <c r="C2013" s="66" t="s">
        <v>2163</v>
      </c>
      <c r="D2013" s="66">
        <v>91.9</v>
      </c>
      <c r="E2013" s="66" t="s">
        <v>13036</v>
      </c>
      <c r="F2013" s="66" t="s">
        <v>13037</v>
      </c>
      <c r="G2013" s="66" t="s">
        <v>9813</v>
      </c>
      <c r="H2013" s="66" t="s">
        <v>9814</v>
      </c>
      <c r="I2013" s="66" t="s">
        <v>13047</v>
      </c>
      <c r="J2013" s="66" t="s">
        <v>13048</v>
      </c>
      <c r="M2013" s="66" t="s">
        <v>13049</v>
      </c>
      <c r="N2013" s="66" t="s">
        <v>2485</v>
      </c>
      <c r="O2013" s="66" t="s">
        <v>2167</v>
      </c>
      <c r="Q2013" s="66" t="s">
        <v>2586</v>
      </c>
    </row>
    <row r="2014" spans="1:18" x14ac:dyDescent="0.25">
      <c r="A2014" s="89">
        <v>11650</v>
      </c>
      <c r="B2014" s="90" t="s">
        <v>13050</v>
      </c>
      <c r="C2014" s="66" t="s">
        <v>2163</v>
      </c>
      <c r="D2014" s="66">
        <v>46.9</v>
      </c>
      <c r="E2014" s="66" t="s">
        <v>13036</v>
      </c>
      <c r="F2014" s="66" t="s">
        <v>13037</v>
      </c>
      <c r="G2014" s="66" t="s">
        <v>13051</v>
      </c>
      <c r="H2014" s="66" t="s">
        <v>13052</v>
      </c>
      <c r="I2014" s="66" t="s">
        <v>13053</v>
      </c>
      <c r="J2014" s="66" t="s">
        <v>13054</v>
      </c>
      <c r="M2014" s="66" t="s">
        <v>13055</v>
      </c>
      <c r="N2014" s="66" t="s">
        <v>2485</v>
      </c>
      <c r="O2014" s="66" t="s">
        <v>2162</v>
      </c>
      <c r="Q2014" s="66" t="s">
        <v>2629</v>
      </c>
      <c r="R2014" s="66" t="s">
        <v>13056</v>
      </c>
    </row>
    <row r="2015" spans="1:18" x14ac:dyDescent="0.25">
      <c r="A2015" s="89">
        <v>7346</v>
      </c>
      <c r="B2015" s="90" t="s">
        <v>13057</v>
      </c>
      <c r="C2015" s="66" t="s">
        <v>2163</v>
      </c>
      <c r="D2015" s="66">
        <v>120</v>
      </c>
      <c r="E2015" s="66" t="s">
        <v>13058</v>
      </c>
      <c r="F2015" s="66" t="s">
        <v>13059</v>
      </c>
      <c r="G2015" s="66" t="s">
        <v>13060</v>
      </c>
      <c r="H2015" s="66" t="s">
        <v>13061</v>
      </c>
      <c r="I2015" s="66" t="s">
        <v>13062</v>
      </c>
      <c r="J2015" s="66" t="s">
        <v>13063</v>
      </c>
      <c r="M2015" s="66" t="s">
        <v>13064</v>
      </c>
      <c r="O2015" s="66" t="s">
        <v>2203</v>
      </c>
      <c r="Q2015" s="66" t="s">
        <v>13065</v>
      </c>
    </row>
    <row r="2016" spans="1:18" x14ac:dyDescent="0.25">
      <c r="A2016" s="89">
        <v>10172</v>
      </c>
      <c r="B2016" s="90" t="s">
        <v>13066</v>
      </c>
      <c r="C2016" s="66" t="s">
        <v>2163</v>
      </c>
      <c r="D2016" s="66">
        <v>79.900000000000006</v>
      </c>
      <c r="E2016" s="66" t="s">
        <v>13058</v>
      </c>
      <c r="F2016" s="66" t="s">
        <v>13059</v>
      </c>
      <c r="G2016" s="66" t="s">
        <v>2163</v>
      </c>
      <c r="H2016" s="66" t="s">
        <v>2163</v>
      </c>
      <c r="I2016" s="66" t="s">
        <v>13067</v>
      </c>
      <c r="J2016" s="66" t="s">
        <v>13068</v>
      </c>
      <c r="M2016" s="66" t="s">
        <v>13069</v>
      </c>
      <c r="N2016" s="66" t="s">
        <v>2485</v>
      </c>
      <c r="O2016" s="66" t="s">
        <v>2203</v>
      </c>
    </row>
    <row r="2017" spans="1:40" x14ac:dyDescent="0.25">
      <c r="A2017" s="89">
        <v>9868</v>
      </c>
      <c r="B2017" s="90" t="s">
        <v>13070</v>
      </c>
      <c r="C2017" s="66" t="s">
        <v>13071</v>
      </c>
      <c r="D2017" s="66">
        <v>65.900000000000006</v>
      </c>
      <c r="E2017" s="66" t="s">
        <v>13058</v>
      </c>
      <c r="F2017" s="66" t="s">
        <v>13059</v>
      </c>
      <c r="G2017" s="66" t="s">
        <v>2677</v>
      </c>
      <c r="H2017" s="66" t="s">
        <v>2678</v>
      </c>
      <c r="I2017" s="66" t="s">
        <v>13072</v>
      </c>
      <c r="J2017" s="66" t="s">
        <v>13073</v>
      </c>
      <c r="M2017" s="66" t="s">
        <v>13074</v>
      </c>
      <c r="O2017" s="66" t="s">
        <v>2162</v>
      </c>
      <c r="Q2017" s="66" t="s">
        <v>2586</v>
      </c>
      <c r="R2017" s="66" t="s">
        <v>2165</v>
      </c>
    </row>
    <row r="2018" spans="1:40" x14ac:dyDescent="0.25">
      <c r="A2018" s="89">
        <v>7663</v>
      </c>
      <c r="B2018" s="90" t="s">
        <v>13075</v>
      </c>
      <c r="C2018" s="66" t="s">
        <v>2163</v>
      </c>
      <c r="D2018" s="66">
        <v>110</v>
      </c>
      <c r="E2018" s="66" t="s">
        <v>13058</v>
      </c>
      <c r="F2018" s="66" t="s">
        <v>13059</v>
      </c>
      <c r="G2018" s="66" t="s">
        <v>10528</v>
      </c>
      <c r="H2018" s="66" t="s">
        <v>10529</v>
      </c>
      <c r="I2018" s="66" t="s">
        <v>13076</v>
      </c>
      <c r="J2018" s="66" t="s">
        <v>13077</v>
      </c>
      <c r="M2018" s="66" t="s">
        <v>13078</v>
      </c>
      <c r="N2018" s="66" t="s">
        <v>2485</v>
      </c>
      <c r="O2018" s="66" t="s">
        <v>2162</v>
      </c>
      <c r="Q2018" s="66" t="s">
        <v>3573</v>
      </c>
      <c r="R2018" s="66" t="s">
        <v>3221</v>
      </c>
    </row>
    <row r="2019" spans="1:40" x14ac:dyDescent="0.25">
      <c r="A2019" s="89">
        <v>5138</v>
      </c>
      <c r="B2019" s="90" t="s">
        <v>13079</v>
      </c>
      <c r="C2019" s="66" t="s">
        <v>13080</v>
      </c>
      <c r="D2019" s="66">
        <v>120</v>
      </c>
      <c r="E2019" s="66" t="s">
        <v>13058</v>
      </c>
      <c r="F2019" s="66" t="s">
        <v>13059</v>
      </c>
      <c r="G2019" s="66" t="s">
        <v>3568</v>
      </c>
      <c r="H2019" s="66" t="s">
        <v>3569</v>
      </c>
      <c r="I2019" s="66" t="s">
        <v>13081</v>
      </c>
      <c r="J2019" s="66" t="s">
        <v>13082</v>
      </c>
      <c r="M2019" s="66" t="s">
        <v>13083</v>
      </c>
      <c r="O2019" s="66" t="s">
        <v>2162</v>
      </c>
      <c r="Q2019" s="66" t="s">
        <v>3573</v>
      </c>
      <c r="R2019" s="66" t="s">
        <v>2165</v>
      </c>
    </row>
    <row r="2020" spans="1:40" x14ac:dyDescent="0.25">
      <c r="A2020" s="89">
        <v>27846</v>
      </c>
      <c r="B2020" s="90" t="s">
        <v>13084</v>
      </c>
      <c r="C2020" s="66" t="s">
        <v>2163</v>
      </c>
      <c r="D2020" s="66">
        <v>110</v>
      </c>
      <c r="E2020" s="66" t="s">
        <v>3669</v>
      </c>
      <c r="F2020" s="66" t="s">
        <v>3670</v>
      </c>
      <c r="G2020" s="66" t="s">
        <v>2163</v>
      </c>
      <c r="H2020" s="66" t="s">
        <v>2163</v>
      </c>
      <c r="I2020" s="66" t="s">
        <v>13085</v>
      </c>
      <c r="J2020" s="66" t="s">
        <v>13086</v>
      </c>
      <c r="M2020" s="66" t="s">
        <v>13087</v>
      </c>
    </row>
    <row r="2021" spans="1:40" x14ac:dyDescent="0.25">
      <c r="A2021" s="89">
        <v>22959</v>
      </c>
      <c r="B2021" s="90" t="s">
        <v>13088</v>
      </c>
      <c r="C2021" s="66" t="s">
        <v>2163</v>
      </c>
      <c r="D2021" s="66">
        <v>94.9</v>
      </c>
      <c r="E2021" s="66" t="s">
        <v>3669</v>
      </c>
      <c r="F2021" s="66" t="s">
        <v>3670</v>
      </c>
      <c r="G2021" s="66" t="s">
        <v>13089</v>
      </c>
      <c r="H2021" s="66" t="s">
        <v>13090</v>
      </c>
      <c r="I2021" s="66" t="s">
        <v>13091</v>
      </c>
      <c r="J2021" s="66" t="s">
        <v>13092</v>
      </c>
      <c r="M2021" s="66" t="s">
        <v>13093</v>
      </c>
      <c r="N2021" s="66" t="s">
        <v>2485</v>
      </c>
      <c r="Q2021" s="66" t="s">
        <v>3504</v>
      </c>
      <c r="R2021" s="66" t="s">
        <v>3676</v>
      </c>
      <c r="AC2021" s="66" t="s">
        <v>13094</v>
      </c>
      <c r="AN2021" s="66" t="s">
        <v>13095</v>
      </c>
    </row>
    <row r="2022" spans="1:40" x14ac:dyDescent="0.25">
      <c r="A2022" s="89">
        <v>24458</v>
      </c>
      <c r="B2022" s="90" t="s">
        <v>13096</v>
      </c>
      <c r="C2022" s="66" t="s">
        <v>3668</v>
      </c>
      <c r="D2022" s="66">
        <v>210</v>
      </c>
      <c r="E2022" s="66" t="s">
        <v>3669</v>
      </c>
      <c r="F2022" s="66" t="s">
        <v>3670</v>
      </c>
      <c r="G2022" s="66" t="s">
        <v>2163</v>
      </c>
      <c r="H2022" s="66" t="s">
        <v>2163</v>
      </c>
      <c r="I2022" s="66" t="s">
        <v>13097</v>
      </c>
      <c r="J2022" s="66" t="s">
        <v>13098</v>
      </c>
      <c r="M2022" s="66" t="s">
        <v>13099</v>
      </c>
    </row>
    <row r="2023" spans="1:40" x14ac:dyDescent="0.25">
      <c r="A2023" s="89">
        <v>41446</v>
      </c>
      <c r="B2023" s="90" t="s">
        <v>13100</v>
      </c>
      <c r="C2023" s="66" t="s">
        <v>13101</v>
      </c>
      <c r="D2023" s="66">
        <v>60.9</v>
      </c>
      <c r="E2023" s="66" t="s">
        <v>3669</v>
      </c>
      <c r="F2023" s="66" t="s">
        <v>3670</v>
      </c>
      <c r="G2023" s="66" t="s">
        <v>2163</v>
      </c>
      <c r="H2023" s="66" t="s">
        <v>2163</v>
      </c>
      <c r="I2023" s="66" t="s">
        <v>13102</v>
      </c>
      <c r="J2023" s="66" t="s">
        <v>13103</v>
      </c>
      <c r="M2023" s="66" t="s">
        <v>13104</v>
      </c>
      <c r="N2023" s="66" t="s">
        <v>2485</v>
      </c>
    </row>
    <row r="2024" spans="1:40" x14ac:dyDescent="0.25">
      <c r="A2024" s="89">
        <v>23361</v>
      </c>
      <c r="B2024" s="90" t="s">
        <v>13105</v>
      </c>
      <c r="C2024" s="66" t="s">
        <v>2163</v>
      </c>
      <c r="D2024" s="66">
        <v>98.9</v>
      </c>
      <c r="E2024" s="66" t="s">
        <v>3669</v>
      </c>
      <c r="F2024" s="66" t="s">
        <v>3670</v>
      </c>
      <c r="G2024" s="66" t="s">
        <v>2163</v>
      </c>
      <c r="H2024" s="66" t="s">
        <v>2163</v>
      </c>
      <c r="I2024" s="66" t="s">
        <v>13106</v>
      </c>
      <c r="J2024" s="66" t="s">
        <v>13107</v>
      </c>
      <c r="M2024" s="66" t="s">
        <v>13108</v>
      </c>
      <c r="N2024" s="66" t="s">
        <v>2485</v>
      </c>
    </row>
    <row r="2025" spans="1:40" x14ac:dyDescent="0.25">
      <c r="A2025" s="89">
        <v>42106</v>
      </c>
      <c r="B2025" s="90" t="s">
        <v>13109</v>
      </c>
      <c r="C2025" s="66" t="s">
        <v>2163</v>
      </c>
      <c r="D2025" s="66">
        <v>50.9</v>
      </c>
      <c r="E2025" s="66" t="s">
        <v>3669</v>
      </c>
      <c r="F2025" s="66" t="s">
        <v>3670</v>
      </c>
      <c r="G2025" s="66" t="s">
        <v>2163</v>
      </c>
      <c r="H2025" s="66" t="s">
        <v>2163</v>
      </c>
      <c r="I2025" s="66" t="s">
        <v>13110</v>
      </c>
      <c r="J2025" s="66" t="s">
        <v>13111</v>
      </c>
      <c r="M2025" s="66" t="s">
        <v>13112</v>
      </c>
      <c r="N2025" s="66" t="s">
        <v>2485</v>
      </c>
    </row>
    <row r="2026" spans="1:40" x14ac:dyDescent="0.25">
      <c r="A2026" s="89">
        <v>932</v>
      </c>
      <c r="B2026" s="90" t="s">
        <v>13113</v>
      </c>
      <c r="C2026" s="66" t="s">
        <v>13114</v>
      </c>
      <c r="D2026" s="66">
        <v>110</v>
      </c>
      <c r="E2026" s="66" t="s">
        <v>3669</v>
      </c>
      <c r="F2026" s="66" t="s">
        <v>3670</v>
      </c>
      <c r="G2026" s="66" t="s">
        <v>3671</v>
      </c>
      <c r="H2026" s="66" t="s">
        <v>3672</v>
      </c>
      <c r="I2026" s="66" t="s">
        <v>13115</v>
      </c>
      <c r="J2026" s="66" t="s">
        <v>13116</v>
      </c>
      <c r="M2026" s="66" t="s">
        <v>13117</v>
      </c>
      <c r="O2026" s="66" t="s">
        <v>2162</v>
      </c>
      <c r="Q2026" s="66" t="s">
        <v>3504</v>
      </c>
      <c r="R2026" s="66" t="s">
        <v>3676</v>
      </c>
    </row>
    <row r="2027" spans="1:40" x14ac:dyDescent="0.25">
      <c r="A2027" s="89">
        <v>9395</v>
      </c>
      <c r="B2027" s="90" t="s">
        <v>13118</v>
      </c>
      <c r="C2027" s="66" t="s">
        <v>13119</v>
      </c>
      <c r="D2027" s="66">
        <v>430</v>
      </c>
      <c r="E2027" s="66" t="s">
        <v>3678</v>
      </c>
      <c r="F2027" s="66" t="s">
        <v>3679</v>
      </c>
      <c r="G2027" s="66" t="s">
        <v>13120</v>
      </c>
      <c r="H2027" s="66" t="s">
        <v>13121</v>
      </c>
      <c r="I2027" s="66" t="s">
        <v>13122</v>
      </c>
      <c r="J2027" s="66" t="s">
        <v>13123</v>
      </c>
      <c r="M2027" s="66" t="s">
        <v>13124</v>
      </c>
      <c r="N2027" s="66" t="s">
        <v>2485</v>
      </c>
      <c r="O2027" s="66" t="s">
        <v>2169</v>
      </c>
      <c r="Q2027" s="66" t="s">
        <v>7999</v>
      </c>
      <c r="R2027" s="66" t="s">
        <v>8000</v>
      </c>
    </row>
    <row r="2028" spans="1:40" x14ac:dyDescent="0.25">
      <c r="A2028" s="89">
        <v>7342</v>
      </c>
      <c r="B2028" s="90" t="s">
        <v>13125</v>
      </c>
      <c r="C2028" s="66" t="s">
        <v>2163</v>
      </c>
      <c r="D2028" s="66">
        <v>390</v>
      </c>
      <c r="E2028" s="66" t="s">
        <v>3678</v>
      </c>
      <c r="F2028" s="66" t="s">
        <v>3679</v>
      </c>
      <c r="G2028" s="66" t="s">
        <v>13126</v>
      </c>
      <c r="H2028" s="66" t="s">
        <v>13127</v>
      </c>
      <c r="I2028" s="66" t="s">
        <v>13128</v>
      </c>
      <c r="J2028" s="66" t="s">
        <v>13129</v>
      </c>
      <c r="M2028" s="66" t="s">
        <v>13130</v>
      </c>
      <c r="O2028" s="66" t="s">
        <v>2167</v>
      </c>
      <c r="Q2028" s="66" t="s">
        <v>7999</v>
      </c>
      <c r="R2028" s="66" t="s">
        <v>10602</v>
      </c>
      <c r="AN2028" s="66" t="s">
        <v>13131</v>
      </c>
    </row>
    <row r="2029" spans="1:40" x14ac:dyDescent="0.25">
      <c r="A2029" s="89">
        <v>6430</v>
      </c>
      <c r="B2029" s="90" t="s">
        <v>13132</v>
      </c>
      <c r="C2029" s="66" t="s">
        <v>13133</v>
      </c>
      <c r="D2029" s="66">
        <v>690</v>
      </c>
      <c r="E2029" s="66" t="s">
        <v>3678</v>
      </c>
      <c r="F2029" s="66" t="s">
        <v>3679</v>
      </c>
      <c r="G2029" s="66" t="s">
        <v>13134</v>
      </c>
      <c r="H2029" s="66" t="s">
        <v>13135</v>
      </c>
      <c r="I2029" s="66" t="s">
        <v>13136</v>
      </c>
      <c r="J2029" s="66" t="s">
        <v>13137</v>
      </c>
      <c r="M2029" s="66" t="s">
        <v>13138</v>
      </c>
      <c r="N2029" s="66" t="s">
        <v>2485</v>
      </c>
      <c r="O2029" s="66" t="s">
        <v>2169</v>
      </c>
      <c r="Q2029" s="66" t="s">
        <v>3504</v>
      </c>
      <c r="R2029" s="66" t="s">
        <v>10602</v>
      </c>
      <c r="AN2029" s="66" t="s">
        <v>13131</v>
      </c>
    </row>
    <row r="2030" spans="1:40" x14ac:dyDescent="0.25">
      <c r="A2030" s="89">
        <v>6384</v>
      </c>
      <c r="B2030" s="90" t="s">
        <v>13139</v>
      </c>
      <c r="C2030" s="66" t="s">
        <v>2163</v>
      </c>
      <c r="D2030" s="66">
        <v>760</v>
      </c>
      <c r="E2030" s="66" t="s">
        <v>3678</v>
      </c>
      <c r="F2030" s="66" t="s">
        <v>3679</v>
      </c>
      <c r="G2030" s="66" t="s">
        <v>13134</v>
      </c>
      <c r="H2030" s="66" t="s">
        <v>13135</v>
      </c>
      <c r="I2030" s="66" t="s">
        <v>13140</v>
      </c>
      <c r="J2030" s="66" t="s">
        <v>13141</v>
      </c>
      <c r="M2030" s="66" t="s">
        <v>13142</v>
      </c>
      <c r="N2030" s="66" t="s">
        <v>2485</v>
      </c>
      <c r="O2030" s="66" t="s">
        <v>2169</v>
      </c>
      <c r="Q2030" s="66" t="s">
        <v>3504</v>
      </c>
      <c r="R2030" s="66" t="s">
        <v>10602</v>
      </c>
      <c r="AN2030" s="66" t="s">
        <v>13131</v>
      </c>
    </row>
    <row r="2031" spans="1:40" x14ac:dyDescent="0.25">
      <c r="A2031" s="89">
        <v>6152</v>
      </c>
      <c r="B2031" s="90" t="s">
        <v>13143</v>
      </c>
      <c r="C2031" s="66" t="s">
        <v>13144</v>
      </c>
      <c r="D2031" s="66">
        <v>700</v>
      </c>
      <c r="E2031" s="66" t="s">
        <v>3678</v>
      </c>
      <c r="F2031" s="66" t="s">
        <v>3679</v>
      </c>
      <c r="G2031" s="66" t="s">
        <v>13145</v>
      </c>
      <c r="H2031" s="66" t="s">
        <v>13146</v>
      </c>
      <c r="I2031" s="66" t="s">
        <v>13147</v>
      </c>
      <c r="J2031" s="66" t="s">
        <v>13148</v>
      </c>
      <c r="M2031" s="66" t="s">
        <v>13149</v>
      </c>
      <c r="N2031" s="66" t="s">
        <v>2485</v>
      </c>
      <c r="O2031" s="66" t="s">
        <v>2169</v>
      </c>
      <c r="Q2031" s="66" t="s">
        <v>3504</v>
      </c>
      <c r="R2031" s="66" t="s">
        <v>13150</v>
      </c>
      <c r="AN2031" s="66" t="s">
        <v>13131</v>
      </c>
    </row>
    <row r="2032" spans="1:40" x14ac:dyDescent="0.25">
      <c r="A2032" s="89">
        <v>6113</v>
      </c>
      <c r="B2032" s="90" t="s">
        <v>13151</v>
      </c>
      <c r="C2032" s="66" t="s">
        <v>13152</v>
      </c>
      <c r="D2032" s="66">
        <v>299</v>
      </c>
      <c r="E2032" s="66" t="s">
        <v>3678</v>
      </c>
      <c r="F2032" s="66" t="s">
        <v>3679</v>
      </c>
      <c r="G2032" s="66" t="s">
        <v>2163</v>
      </c>
      <c r="H2032" s="66" t="s">
        <v>2163</v>
      </c>
      <c r="I2032" s="66" t="s">
        <v>13153</v>
      </c>
      <c r="J2032" s="66" t="s">
        <v>13154</v>
      </c>
      <c r="M2032" s="66" t="s">
        <v>13155</v>
      </c>
      <c r="N2032" s="66" t="s">
        <v>2485</v>
      </c>
    </row>
    <row r="2033" spans="1:40" x14ac:dyDescent="0.25">
      <c r="A2033" s="89">
        <v>5407</v>
      </c>
      <c r="B2033" s="90" t="s">
        <v>13156</v>
      </c>
      <c r="C2033" s="66" t="s">
        <v>13157</v>
      </c>
      <c r="D2033" s="66">
        <v>400</v>
      </c>
      <c r="E2033" s="66" t="s">
        <v>3678</v>
      </c>
      <c r="F2033" s="66" t="s">
        <v>3679</v>
      </c>
      <c r="G2033" s="66" t="s">
        <v>13126</v>
      </c>
      <c r="H2033" s="66" t="s">
        <v>13127</v>
      </c>
      <c r="I2033" s="66" t="s">
        <v>13158</v>
      </c>
      <c r="J2033" s="66" t="s">
        <v>13159</v>
      </c>
      <c r="M2033" s="66" t="s">
        <v>13160</v>
      </c>
      <c r="N2033" s="66" t="s">
        <v>2485</v>
      </c>
      <c r="O2033" s="66" t="s">
        <v>2169</v>
      </c>
      <c r="Q2033" s="66" t="s">
        <v>7999</v>
      </c>
      <c r="R2033" s="66" t="s">
        <v>10602</v>
      </c>
      <c r="AN2033" s="66" t="s">
        <v>13131</v>
      </c>
    </row>
    <row r="2034" spans="1:40" x14ac:dyDescent="0.25">
      <c r="A2034" s="89">
        <v>25457</v>
      </c>
      <c r="B2034" s="90" t="s">
        <v>13161</v>
      </c>
      <c r="C2034" s="66" t="s">
        <v>2163</v>
      </c>
      <c r="D2034" s="66">
        <v>340</v>
      </c>
      <c r="E2034" s="66" t="s">
        <v>3678</v>
      </c>
      <c r="F2034" s="66" t="s">
        <v>3679</v>
      </c>
      <c r="G2034" s="66" t="s">
        <v>2163</v>
      </c>
      <c r="H2034" s="66" t="s">
        <v>2163</v>
      </c>
      <c r="I2034" s="66" t="s">
        <v>13162</v>
      </c>
      <c r="J2034" s="66" t="s">
        <v>13163</v>
      </c>
      <c r="M2034" s="66" t="s">
        <v>13164</v>
      </c>
      <c r="N2034" s="66" t="s">
        <v>2485</v>
      </c>
    </row>
    <row r="2035" spans="1:40" x14ac:dyDescent="0.25">
      <c r="A2035" s="89">
        <v>4372</v>
      </c>
      <c r="B2035" s="90" t="s">
        <v>13165</v>
      </c>
      <c r="C2035" s="66" t="s">
        <v>2163</v>
      </c>
      <c r="D2035" s="66">
        <v>610</v>
      </c>
      <c r="E2035" s="66" t="s">
        <v>3678</v>
      </c>
      <c r="F2035" s="66" t="s">
        <v>3679</v>
      </c>
      <c r="G2035" s="66" t="s">
        <v>13166</v>
      </c>
      <c r="H2035" s="66" t="s">
        <v>13167</v>
      </c>
      <c r="I2035" s="66" t="s">
        <v>13168</v>
      </c>
      <c r="J2035" s="66" t="s">
        <v>13169</v>
      </c>
      <c r="M2035" s="66" t="s">
        <v>13170</v>
      </c>
      <c r="N2035" s="66" t="s">
        <v>2485</v>
      </c>
      <c r="O2035" s="66" t="s">
        <v>2169</v>
      </c>
      <c r="Q2035" s="66" t="s">
        <v>13171</v>
      </c>
      <c r="R2035" s="66" t="s">
        <v>10602</v>
      </c>
      <c r="AN2035" s="66" t="s">
        <v>13131</v>
      </c>
    </row>
    <row r="2036" spans="1:40" x14ac:dyDescent="0.25">
      <c r="A2036" s="89">
        <v>4231</v>
      </c>
      <c r="B2036" s="90" t="s">
        <v>13172</v>
      </c>
      <c r="C2036" s="66" t="s">
        <v>2163</v>
      </c>
      <c r="D2036" s="66">
        <v>390</v>
      </c>
      <c r="E2036" s="66" t="s">
        <v>3678</v>
      </c>
      <c r="F2036" s="66" t="s">
        <v>3679</v>
      </c>
      <c r="G2036" s="66" t="s">
        <v>13166</v>
      </c>
      <c r="H2036" s="66" t="s">
        <v>13167</v>
      </c>
      <c r="I2036" s="66" t="s">
        <v>13173</v>
      </c>
      <c r="J2036" s="66" t="s">
        <v>13174</v>
      </c>
      <c r="M2036" s="66" t="s">
        <v>13175</v>
      </c>
      <c r="O2036" s="66" t="s">
        <v>2167</v>
      </c>
      <c r="Q2036" s="66" t="s">
        <v>13171</v>
      </c>
      <c r="R2036" s="66" t="s">
        <v>10602</v>
      </c>
      <c r="AN2036" s="66" t="s">
        <v>13131</v>
      </c>
    </row>
    <row r="2037" spans="1:40" x14ac:dyDescent="0.25">
      <c r="A2037" s="89">
        <v>3167</v>
      </c>
      <c r="B2037" s="90" t="s">
        <v>13176</v>
      </c>
      <c r="C2037" s="66" t="s">
        <v>13177</v>
      </c>
      <c r="D2037" s="66">
        <v>339</v>
      </c>
      <c r="E2037" s="66" t="s">
        <v>3678</v>
      </c>
      <c r="F2037" s="66" t="s">
        <v>3679</v>
      </c>
      <c r="G2037" s="66" t="s">
        <v>13178</v>
      </c>
      <c r="H2037" s="66" t="s">
        <v>13179</v>
      </c>
      <c r="I2037" s="66" t="s">
        <v>13180</v>
      </c>
      <c r="J2037" s="66" t="s">
        <v>13181</v>
      </c>
      <c r="M2037" s="66" t="s">
        <v>13182</v>
      </c>
      <c r="O2037" s="66" t="s">
        <v>2167</v>
      </c>
      <c r="Q2037" s="66" t="s">
        <v>7999</v>
      </c>
      <c r="R2037" s="66" t="s">
        <v>3676</v>
      </c>
      <c r="AN2037" s="66" t="s">
        <v>13131</v>
      </c>
    </row>
    <row r="2038" spans="1:40" x14ac:dyDescent="0.25">
      <c r="A2038" s="89">
        <v>30447</v>
      </c>
      <c r="B2038" s="90" t="s">
        <v>13183</v>
      </c>
      <c r="C2038" s="66" t="s">
        <v>2163</v>
      </c>
      <c r="D2038" s="66">
        <v>560</v>
      </c>
      <c r="E2038" s="66" t="s">
        <v>3678</v>
      </c>
      <c r="F2038" s="66" t="s">
        <v>3679</v>
      </c>
      <c r="G2038" s="66" t="s">
        <v>2163</v>
      </c>
      <c r="H2038" s="66" t="s">
        <v>2163</v>
      </c>
      <c r="I2038" s="66" t="s">
        <v>13184</v>
      </c>
      <c r="J2038" s="66" t="s">
        <v>13185</v>
      </c>
      <c r="M2038" s="66" t="s">
        <v>13186</v>
      </c>
      <c r="N2038" s="66" t="s">
        <v>2485</v>
      </c>
      <c r="O2038" s="66" t="s">
        <v>2169</v>
      </c>
    </row>
    <row r="2039" spans="1:40" x14ac:dyDescent="0.25">
      <c r="A2039" s="89">
        <v>39566</v>
      </c>
      <c r="B2039" s="90" t="s">
        <v>13187</v>
      </c>
      <c r="C2039" s="66" t="s">
        <v>2163</v>
      </c>
      <c r="D2039" s="66">
        <v>310</v>
      </c>
      <c r="E2039" s="66" t="s">
        <v>3678</v>
      </c>
      <c r="F2039" s="66" t="s">
        <v>3679</v>
      </c>
      <c r="G2039" s="66" t="s">
        <v>2163</v>
      </c>
      <c r="H2039" s="66" t="s">
        <v>2163</v>
      </c>
      <c r="I2039" s="66" t="s">
        <v>13188</v>
      </c>
      <c r="J2039" s="66" t="s">
        <v>13189</v>
      </c>
      <c r="M2039" s="66" t="s">
        <v>13190</v>
      </c>
      <c r="N2039" s="66" t="s">
        <v>2485</v>
      </c>
    </row>
    <row r="2040" spans="1:40" x14ac:dyDescent="0.25">
      <c r="A2040" s="89">
        <v>20216</v>
      </c>
      <c r="B2040" s="90" t="s">
        <v>13191</v>
      </c>
      <c r="C2040" s="66" t="s">
        <v>2163</v>
      </c>
      <c r="D2040" s="66">
        <v>250</v>
      </c>
      <c r="E2040" s="66" t="s">
        <v>3678</v>
      </c>
      <c r="F2040" s="66" t="s">
        <v>3679</v>
      </c>
      <c r="G2040" s="66" t="s">
        <v>13192</v>
      </c>
      <c r="H2040" s="66" t="s">
        <v>13193</v>
      </c>
      <c r="I2040" s="66" t="s">
        <v>13194</v>
      </c>
      <c r="J2040" s="66" t="s">
        <v>13195</v>
      </c>
      <c r="M2040" s="66" t="s">
        <v>13196</v>
      </c>
      <c r="N2040" s="66" t="s">
        <v>2485</v>
      </c>
      <c r="O2040" s="66" t="s">
        <v>2169</v>
      </c>
      <c r="Q2040" s="66" t="s">
        <v>3272</v>
      </c>
      <c r="R2040" s="66" t="s">
        <v>10602</v>
      </c>
      <c r="AC2040" s="66" t="s">
        <v>13094</v>
      </c>
      <c r="AN2040" s="66" t="s">
        <v>13131</v>
      </c>
    </row>
    <row r="2041" spans="1:40" x14ac:dyDescent="0.25">
      <c r="A2041" s="89">
        <v>20050</v>
      </c>
      <c r="B2041" s="90" t="s">
        <v>13197</v>
      </c>
      <c r="C2041" s="66" t="s">
        <v>2163</v>
      </c>
      <c r="D2041" s="66">
        <v>420</v>
      </c>
      <c r="E2041" s="66" t="s">
        <v>3678</v>
      </c>
      <c r="F2041" s="66" t="s">
        <v>3679</v>
      </c>
      <c r="G2041" s="66" t="s">
        <v>13198</v>
      </c>
      <c r="H2041" s="66" t="s">
        <v>13199</v>
      </c>
      <c r="I2041" s="66" t="s">
        <v>13200</v>
      </c>
      <c r="J2041" s="66" t="s">
        <v>13201</v>
      </c>
      <c r="M2041" s="66" t="s">
        <v>13202</v>
      </c>
      <c r="O2041" s="66" t="s">
        <v>2167</v>
      </c>
      <c r="Q2041" s="66" t="s">
        <v>7999</v>
      </c>
      <c r="R2041" s="66" t="s">
        <v>10602</v>
      </c>
      <c r="AC2041" s="66" t="s">
        <v>13094</v>
      </c>
      <c r="AN2041" s="66" t="s">
        <v>13131</v>
      </c>
    </row>
    <row r="2042" spans="1:40" x14ac:dyDescent="0.25">
      <c r="A2042" s="89">
        <v>19922</v>
      </c>
      <c r="B2042" s="90" t="s">
        <v>13203</v>
      </c>
      <c r="C2042" s="66" t="s">
        <v>2163</v>
      </c>
      <c r="D2042" s="66">
        <v>330</v>
      </c>
      <c r="E2042" s="66" t="s">
        <v>3678</v>
      </c>
      <c r="F2042" s="66" t="s">
        <v>3679</v>
      </c>
      <c r="G2042" s="66" t="s">
        <v>13204</v>
      </c>
      <c r="H2042" s="66" t="s">
        <v>13205</v>
      </c>
      <c r="I2042" s="66" t="s">
        <v>13206</v>
      </c>
      <c r="J2042" s="66" t="s">
        <v>13207</v>
      </c>
      <c r="M2042" s="66" t="s">
        <v>13208</v>
      </c>
      <c r="N2042" s="66" t="s">
        <v>2485</v>
      </c>
      <c r="O2042" s="66" t="s">
        <v>2167</v>
      </c>
      <c r="Q2042" s="66" t="s">
        <v>7999</v>
      </c>
      <c r="R2042" s="66" t="s">
        <v>10602</v>
      </c>
      <c r="AC2042" s="66" t="s">
        <v>3857</v>
      </c>
      <c r="AN2042" s="66" t="s">
        <v>13131</v>
      </c>
    </row>
    <row r="2043" spans="1:40" x14ac:dyDescent="0.25">
      <c r="A2043" s="89">
        <v>38144</v>
      </c>
      <c r="B2043" s="90" t="s">
        <v>13209</v>
      </c>
      <c r="C2043" s="66" t="s">
        <v>2163</v>
      </c>
      <c r="D2043" s="66">
        <v>160</v>
      </c>
      <c r="E2043" s="66" t="s">
        <v>3678</v>
      </c>
      <c r="F2043" s="66" t="s">
        <v>3679</v>
      </c>
      <c r="G2043" s="66" t="s">
        <v>2163</v>
      </c>
      <c r="H2043" s="66" t="s">
        <v>2163</v>
      </c>
      <c r="I2043" s="66" t="s">
        <v>13210</v>
      </c>
      <c r="J2043" s="66" t="s">
        <v>13211</v>
      </c>
      <c r="M2043" s="66" t="s">
        <v>13212</v>
      </c>
      <c r="N2043" s="66" t="s">
        <v>2485</v>
      </c>
    </row>
    <row r="2044" spans="1:40" x14ac:dyDescent="0.25">
      <c r="A2044" s="89">
        <v>23541</v>
      </c>
      <c r="B2044" s="90" t="s">
        <v>13213</v>
      </c>
      <c r="C2044" s="66" t="s">
        <v>13214</v>
      </c>
      <c r="D2044" s="66">
        <v>360</v>
      </c>
      <c r="E2044" s="66" t="s">
        <v>3678</v>
      </c>
      <c r="F2044" s="66" t="s">
        <v>3679</v>
      </c>
      <c r="G2044" s="66" t="s">
        <v>2163</v>
      </c>
      <c r="H2044" s="66" t="s">
        <v>2163</v>
      </c>
      <c r="I2044" s="66" t="s">
        <v>13215</v>
      </c>
      <c r="J2044" s="66" t="s">
        <v>13216</v>
      </c>
      <c r="M2044" s="66" t="s">
        <v>13217</v>
      </c>
      <c r="N2044" s="66" t="s">
        <v>2485</v>
      </c>
      <c r="O2044" s="66" t="s">
        <v>2169</v>
      </c>
    </row>
    <row r="2045" spans="1:40" x14ac:dyDescent="0.25">
      <c r="A2045" s="89">
        <v>939</v>
      </c>
      <c r="B2045" s="90" t="s">
        <v>13218</v>
      </c>
      <c r="C2045" s="66" t="s">
        <v>13144</v>
      </c>
      <c r="D2045" s="66">
        <v>580</v>
      </c>
      <c r="E2045" s="66" t="s">
        <v>3678</v>
      </c>
      <c r="F2045" s="66" t="s">
        <v>3679</v>
      </c>
      <c r="G2045" s="66" t="s">
        <v>13166</v>
      </c>
      <c r="H2045" s="66" t="s">
        <v>13167</v>
      </c>
      <c r="I2045" s="66" t="s">
        <v>13219</v>
      </c>
      <c r="J2045" s="66" t="s">
        <v>13220</v>
      </c>
      <c r="M2045" s="66" t="s">
        <v>13221</v>
      </c>
      <c r="O2045" s="66" t="s">
        <v>2167</v>
      </c>
      <c r="Q2045" s="66" t="s">
        <v>13171</v>
      </c>
      <c r="R2045" s="66" t="s">
        <v>10602</v>
      </c>
      <c r="AN2045" s="66" t="s">
        <v>13131</v>
      </c>
    </row>
    <row r="2046" spans="1:40" x14ac:dyDescent="0.25">
      <c r="A2046" s="89">
        <v>11236</v>
      </c>
      <c r="B2046" s="90" t="s">
        <v>13222</v>
      </c>
      <c r="C2046" s="66" t="s">
        <v>2163</v>
      </c>
      <c r="D2046" s="66">
        <v>430</v>
      </c>
      <c r="E2046" s="66" t="s">
        <v>3678</v>
      </c>
      <c r="F2046" s="66" t="s">
        <v>3679</v>
      </c>
      <c r="G2046" s="66" t="s">
        <v>13126</v>
      </c>
      <c r="H2046" s="66" t="s">
        <v>13127</v>
      </c>
      <c r="I2046" s="66" t="s">
        <v>13223</v>
      </c>
      <c r="J2046" s="66" t="s">
        <v>13224</v>
      </c>
      <c r="M2046" s="66" t="s">
        <v>13225</v>
      </c>
      <c r="O2046" s="66" t="s">
        <v>2169</v>
      </c>
      <c r="Q2046" s="66" t="s">
        <v>7999</v>
      </c>
      <c r="R2046" s="66" t="s">
        <v>10602</v>
      </c>
      <c r="AN2046" s="66" t="s">
        <v>13131</v>
      </c>
    </row>
    <row r="2047" spans="1:40" x14ac:dyDescent="0.25">
      <c r="A2047" s="89">
        <v>3559</v>
      </c>
      <c r="B2047" s="90" t="s">
        <v>13226</v>
      </c>
      <c r="C2047" s="66" t="s">
        <v>2163</v>
      </c>
      <c r="D2047" s="66">
        <v>400</v>
      </c>
      <c r="E2047" s="66" t="s">
        <v>3678</v>
      </c>
      <c r="F2047" s="66" t="s">
        <v>3679</v>
      </c>
      <c r="G2047" s="66" t="s">
        <v>13166</v>
      </c>
      <c r="H2047" s="66" t="s">
        <v>13167</v>
      </c>
      <c r="I2047" s="66" t="s">
        <v>13227</v>
      </c>
      <c r="J2047" s="66" t="s">
        <v>13228</v>
      </c>
      <c r="M2047" s="66" t="s">
        <v>13229</v>
      </c>
      <c r="N2047" s="66" t="s">
        <v>2485</v>
      </c>
      <c r="O2047" s="66" t="s">
        <v>2169</v>
      </c>
      <c r="Q2047" s="66" t="s">
        <v>13171</v>
      </c>
      <c r="R2047" s="66" t="s">
        <v>10602</v>
      </c>
      <c r="AN2047" s="66" t="s">
        <v>13131</v>
      </c>
    </row>
    <row r="2048" spans="1:40" x14ac:dyDescent="0.25">
      <c r="A2048" s="89">
        <v>3027</v>
      </c>
      <c r="B2048" s="90" t="s">
        <v>13230</v>
      </c>
      <c r="C2048" s="66" t="s">
        <v>13144</v>
      </c>
      <c r="D2048" s="66">
        <v>370</v>
      </c>
      <c r="E2048" s="66" t="s">
        <v>3678</v>
      </c>
      <c r="F2048" s="66" t="s">
        <v>3679</v>
      </c>
      <c r="G2048" s="66" t="s">
        <v>13178</v>
      </c>
      <c r="H2048" s="66" t="s">
        <v>13179</v>
      </c>
      <c r="I2048" s="66" t="s">
        <v>13231</v>
      </c>
      <c r="J2048" s="66" t="s">
        <v>13232</v>
      </c>
      <c r="M2048" s="66" t="s">
        <v>13233</v>
      </c>
      <c r="O2048" s="66" t="s">
        <v>2167</v>
      </c>
      <c r="Q2048" s="66" t="s">
        <v>7999</v>
      </c>
      <c r="R2048" s="66" t="s">
        <v>3676</v>
      </c>
      <c r="AN2048" s="66" t="s">
        <v>13131</v>
      </c>
    </row>
    <row r="2049" spans="1:40" x14ac:dyDescent="0.25">
      <c r="A2049" s="89">
        <v>14302</v>
      </c>
      <c r="B2049" s="90" t="s">
        <v>13234</v>
      </c>
      <c r="C2049" s="66" t="s">
        <v>13235</v>
      </c>
      <c r="D2049" s="66">
        <v>550</v>
      </c>
      <c r="E2049" s="66" t="s">
        <v>3678</v>
      </c>
      <c r="F2049" s="66" t="s">
        <v>3679</v>
      </c>
      <c r="G2049" s="66" t="s">
        <v>13236</v>
      </c>
      <c r="H2049" s="66" t="s">
        <v>13237</v>
      </c>
      <c r="I2049" s="66" t="s">
        <v>13238</v>
      </c>
      <c r="J2049" s="66" t="s">
        <v>13239</v>
      </c>
      <c r="M2049" s="66" t="s">
        <v>13240</v>
      </c>
      <c r="N2049" s="66" t="s">
        <v>2485</v>
      </c>
      <c r="O2049" s="66" t="s">
        <v>2167</v>
      </c>
      <c r="Q2049" s="66" t="s">
        <v>3504</v>
      </c>
      <c r="R2049" s="66" t="s">
        <v>13150</v>
      </c>
      <c r="AC2049" s="66" t="s">
        <v>3857</v>
      </c>
      <c r="AN2049" s="66" t="s">
        <v>13131</v>
      </c>
    </row>
    <row r="2050" spans="1:40" x14ac:dyDescent="0.25">
      <c r="A2050" s="89">
        <v>5262</v>
      </c>
      <c r="B2050" s="90" t="s">
        <v>13241</v>
      </c>
      <c r="C2050" s="66" t="s">
        <v>2163</v>
      </c>
      <c r="D2050" s="66">
        <v>280</v>
      </c>
      <c r="E2050" s="66" t="s">
        <v>3678</v>
      </c>
      <c r="F2050" s="66" t="s">
        <v>3679</v>
      </c>
      <c r="G2050" s="66" t="s">
        <v>13126</v>
      </c>
      <c r="H2050" s="66" t="s">
        <v>13127</v>
      </c>
      <c r="I2050" s="66" t="s">
        <v>13242</v>
      </c>
      <c r="J2050" s="66" t="s">
        <v>13243</v>
      </c>
      <c r="M2050" s="66" t="s">
        <v>13244</v>
      </c>
      <c r="N2050" s="66" t="s">
        <v>2485</v>
      </c>
      <c r="O2050" s="66" t="s">
        <v>2169</v>
      </c>
      <c r="Q2050" s="66" t="s">
        <v>7999</v>
      </c>
      <c r="R2050" s="66" t="s">
        <v>10602</v>
      </c>
      <c r="AN2050" s="66" t="s">
        <v>13131</v>
      </c>
    </row>
    <row r="2051" spans="1:40" x14ac:dyDescent="0.25">
      <c r="A2051" s="89">
        <v>5573</v>
      </c>
      <c r="B2051" s="90" t="s">
        <v>13245</v>
      </c>
      <c r="C2051" s="66" t="s">
        <v>2163</v>
      </c>
      <c r="D2051" s="66">
        <v>260</v>
      </c>
      <c r="E2051" s="66" t="s">
        <v>3678</v>
      </c>
      <c r="F2051" s="66" t="s">
        <v>3679</v>
      </c>
      <c r="G2051" s="66" t="s">
        <v>13126</v>
      </c>
      <c r="H2051" s="66" t="s">
        <v>13127</v>
      </c>
      <c r="I2051" s="66" t="s">
        <v>13246</v>
      </c>
      <c r="J2051" s="66" t="s">
        <v>13247</v>
      </c>
      <c r="M2051" s="66" t="s">
        <v>13248</v>
      </c>
      <c r="O2051" s="66" t="s">
        <v>2167</v>
      </c>
      <c r="Q2051" s="66" t="s">
        <v>7999</v>
      </c>
      <c r="R2051" s="66" t="s">
        <v>10602</v>
      </c>
      <c r="AN2051" s="66" t="s">
        <v>13131</v>
      </c>
    </row>
    <row r="2052" spans="1:40" x14ac:dyDescent="0.25">
      <c r="A2052" s="89">
        <v>3221</v>
      </c>
      <c r="B2052" s="90" t="s">
        <v>13249</v>
      </c>
      <c r="C2052" s="66" t="s">
        <v>2163</v>
      </c>
      <c r="D2052" s="66">
        <v>210</v>
      </c>
      <c r="E2052" s="66" t="s">
        <v>3678</v>
      </c>
      <c r="F2052" s="66" t="s">
        <v>3679</v>
      </c>
      <c r="G2052" s="66" t="s">
        <v>13250</v>
      </c>
      <c r="H2052" s="66" t="s">
        <v>13251</v>
      </c>
      <c r="I2052" s="66" t="s">
        <v>13252</v>
      </c>
      <c r="J2052" s="66" t="s">
        <v>13253</v>
      </c>
      <c r="M2052" s="66" t="s">
        <v>13254</v>
      </c>
      <c r="N2052" s="66" t="s">
        <v>2485</v>
      </c>
      <c r="O2052" s="66" t="s">
        <v>2167</v>
      </c>
      <c r="Q2052" s="66" t="s">
        <v>3272</v>
      </c>
      <c r="R2052" s="66" t="s">
        <v>10602</v>
      </c>
      <c r="AN2052" s="66" t="s">
        <v>13131</v>
      </c>
    </row>
    <row r="2053" spans="1:40" x14ac:dyDescent="0.25">
      <c r="A2053" s="89">
        <v>3251</v>
      </c>
      <c r="B2053" s="90" t="s">
        <v>13255</v>
      </c>
      <c r="C2053" s="66" t="s">
        <v>2163</v>
      </c>
      <c r="D2053" s="66">
        <v>190</v>
      </c>
      <c r="E2053" s="66" t="s">
        <v>3678</v>
      </c>
      <c r="F2053" s="66" t="s">
        <v>3679</v>
      </c>
      <c r="G2053" s="66" t="s">
        <v>13250</v>
      </c>
      <c r="H2053" s="66" t="s">
        <v>13251</v>
      </c>
      <c r="I2053" s="66" t="s">
        <v>13256</v>
      </c>
      <c r="J2053" s="66" t="s">
        <v>13257</v>
      </c>
      <c r="M2053" s="66" t="s">
        <v>13258</v>
      </c>
      <c r="N2053" s="66" t="s">
        <v>2485</v>
      </c>
      <c r="O2053" s="66" t="s">
        <v>2167</v>
      </c>
      <c r="Q2053" s="66" t="s">
        <v>3272</v>
      </c>
      <c r="R2053" s="66" t="s">
        <v>10602</v>
      </c>
      <c r="AN2053" s="66" t="s">
        <v>13131</v>
      </c>
    </row>
    <row r="2054" spans="1:40" x14ac:dyDescent="0.25">
      <c r="A2054" s="89">
        <v>10296</v>
      </c>
      <c r="B2054" s="90" t="s">
        <v>13259</v>
      </c>
      <c r="C2054" s="66" t="s">
        <v>13144</v>
      </c>
      <c r="D2054" s="66">
        <v>620</v>
      </c>
      <c r="E2054" s="66" t="s">
        <v>3678</v>
      </c>
      <c r="F2054" s="66" t="s">
        <v>3679</v>
      </c>
      <c r="G2054" s="66" t="s">
        <v>13145</v>
      </c>
      <c r="H2054" s="66" t="s">
        <v>13146</v>
      </c>
      <c r="I2054" s="66" t="s">
        <v>13260</v>
      </c>
      <c r="J2054" s="66" t="s">
        <v>13261</v>
      </c>
      <c r="M2054" s="66" t="s">
        <v>13262</v>
      </c>
      <c r="N2054" s="66" t="s">
        <v>2485</v>
      </c>
      <c r="O2054" s="66" t="s">
        <v>2167</v>
      </c>
      <c r="Q2054" s="66" t="s">
        <v>3504</v>
      </c>
      <c r="R2054" s="66" t="s">
        <v>13150</v>
      </c>
      <c r="AN2054" s="66" t="s">
        <v>13131</v>
      </c>
    </row>
    <row r="2055" spans="1:40" x14ac:dyDescent="0.25">
      <c r="A2055" s="89">
        <v>14556</v>
      </c>
      <c r="B2055" s="90" t="s">
        <v>13263</v>
      </c>
      <c r="C2055" s="66" t="s">
        <v>2163</v>
      </c>
      <c r="D2055" s="66">
        <v>230</v>
      </c>
      <c r="E2055" s="66" t="s">
        <v>3678</v>
      </c>
      <c r="F2055" s="66" t="s">
        <v>3679</v>
      </c>
      <c r="G2055" s="66" t="s">
        <v>13250</v>
      </c>
      <c r="H2055" s="66" t="s">
        <v>13251</v>
      </c>
      <c r="I2055" s="66" t="s">
        <v>13264</v>
      </c>
      <c r="J2055" s="66" t="s">
        <v>13265</v>
      </c>
      <c r="M2055" s="66" t="s">
        <v>13266</v>
      </c>
      <c r="N2055" s="66" t="s">
        <v>2485</v>
      </c>
      <c r="O2055" s="66" t="s">
        <v>2169</v>
      </c>
      <c r="Q2055" s="66" t="s">
        <v>3272</v>
      </c>
      <c r="R2055" s="66" t="s">
        <v>10602</v>
      </c>
      <c r="AN2055" s="66" t="s">
        <v>13131</v>
      </c>
    </row>
    <row r="2056" spans="1:40" x14ac:dyDescent="0.25">
      <c r="A2056" s="89">
        <v>4725</v>
      </c>
      <c r="B2056" s="90" t="s">
        <v>13267</v>
      </c>
      <c r="C2056" s="66" t="s">
        <v>2163</v>
      </c>
      <c r="D2056" s="66">
        <v>310</v>
      </c>
      <c r="E2056" s="66" t="s">
        <v>3678</v>
      </c>
      <c r="F2056" s="66" t="s">
        <v>3679</v>
      </c>
      <c r="G2056" s="66" t="s">
        <v>13126</v>
      </c>
      <c r="H2056" s="66" t="s">
        <v>13127</v>
      </c>
      <c r="I2056" s="66" t="s">
        <v>13268</v>
      </c>
      <c r="J2056" s="66" t="s">
        <v>13269</v>
      </c>
      <c r="M2056" s="66" t="s">
        <v>13270</v>
      </c>
      <c r="N2056" s="66" t="s">
        <v>2485</v>
      </c>
      <c r="O2056" s="66" t="s">
        <v>2167</v>
      </c>
      <c r="Q2056" s="66" t="s">
        <v>7999</v>
      </c>
      <c r="R2056" s="66" t="s">
        <v>10602</v>
      </c>
      <c r="AN2056" s="66" t="s">
        <v>13131</v>
      </c>
    </row>
    <row r="2057" spans="1:40" x14ac:dyDescent="0.25">
      <c r="A2057" s="89">
        <v>17165</v>
      </c>
      <c r="B2057" s="90" t="s">
        <v>13271</v>
      </c>
      <c r="C2057" s="66" t="s">
        <v>13152</v>
      </c>
      <c r="D2057" s="66">
        <v>340</v>
      </c>
      <c r="E2057" s="66" t="s">
        <v>3678</v>
      </c>
      <c r="F2057" s="66" t="s">
        <v>3679</v>
      </c>
      <c r="G2057" s="66" t="s">
        <v>13204</v>
      </c>
      <c r="H2057" s="66" t="s">
        <v>13205</v>
      </c>
      <c r="I2057" s="66" t="s">
        <v>13272</v>
      </c>
      <c r="J2057" s="66" t="s">
        <v>13273</v>
      </c>
      <c r="M2057" s="66" t="s">
        <v>13274</v>
      </c>
      <c r="N2057" s="66" t="s">
        <v>2485</v>
      </c>
      <c r="O2057" s="66" t="s">
        <v>2167</v>
      </c>
      <c r="Q2057" s="66" t="s">
        <v>7999</v>
      </c>
      <c r="R2057" s="66" t="s">
        <v>10602</v>
      </c>
      <c r="AC2057" s="66" t="s">
        <v>3857</v>
      </c>
      <c r="AN2057" s="66" t="s">
        <v>13131</v>
      </c>
    </row>
    <row r="2058" spans="1:40" x14ac:dyDescent="0.25">
      <c r="A2058" s="89">
        <v>19114</v>
      </c>
      <c r="B2058" s="90" t="s">
        <v>13275</v>
      </c>
      <c r="C2058" s="66" t="s">
        <v>2163</v>
      </c>
      <c r="D2058" s="66">
        <v>190</v>
      </c>
      <c r="E2058" s="66" t="s">
        <v>3678</v>
      </c>
      <c r="F2058" s="66" t="s">
        <v>3679</v>
      </c>
      <c r="G2058" s="66" t="s">
        <v>13276</v>
      </c>
      <c r="H2058" s="66" t="s">
        <v>13277</v>
      </c>
      <c r="I2058" s="66" t="s">
        <v>13278</v>
      </c>
      <c r="J2058" s="66" t="s">
        <v>13279</v>
      </c>
      <c r="M2058" s="66" t="s">
        <v>13280</v>
      </c>
      <c r="O2058" s="66" t="s">
        <v>2167</v>
      </c>
      <c r="Q2058" s="66" t="s">
        <v>3272</v>
      </c>
      <c r="R2058" s="66" t="s">
        <v>10602</v>
      </c>
      <c r="AC2058" s="66" t="s">
        <v>3857</v>
      </c>
      <c r="AN2058" s="66" t="s">
        <v>13131</v>
      </c>
    </row>
    <row r="2059" spans="1:40" x14ac:dyDescent="0.25">
      <c r="A2059" s="89">
        <v>21846</v>
      </c>
      <c r="B2059" s="90" t="s">
        <v>13281</v>
      </c>
      <c r="C2059" s="66" t="s">
        <v>13152</v>
      </c>
      <c r="D2059" s="66">
        <v>200</v>
      </c>
      <c r="E2059" s="66" t="s">
        <v>3678</v>
      </c>
      <c r="F2059" s="66" t="s">
        <v>3679</v>
      </c>
      <c r="G2059" s="66" t="s">
        <v>2163</v>
      </c>
      <c r="H2059" s="66" t="s">
        <v>2163</v>
      </c>
      <c r="I2059" s="66" t="s">
        <v>13282</v>
      </c>
      <c r="J2059" s="66" t="s">
        <v>13283</v>
      </c>
      <c r="M2059" s="66" t="s">
        <v>13284</v>
      </c>
      <c r="O2059" s="66" t="s">
        <v>2167</v>
      </c>
    </row>
    <row r="2060" spans="1:40" x14ac:dyDescent="0.25">
      <c r="A2060" s="89">
        <v>24160</v>
      </c>
      <c r="B2060" s="90" t="s">
        <v>13285</v>
      </c>
      <c r="C2060" s="66" t="s">
        <v>2163</v>
      </c>
      <c r="D2060" s="66">
        <v>370</v>
      </c>
      <c r="E2060" s="66" t="s">
        <v>3678</v>
      </c>
      <c r="F2060" s="66" t="s">
        <v>3679</v>
      </c>
      <c r="G2060" s="66" t="s">
        <v>2163</v>
      </c>
      <c r="H2060" s="66" t="s">
        <v>2163</v>
      </c>
      <c r="I2060" s="66" t="s">
        <v>13286</v>
      </c>
      <c r="J2060" s="66" t="s">
        <v>13287</v>
      </c>
      <c r="M2060" s="66" t="s">
        <v>13288</v>
      </c>
      <c r="N2060" s="66" t="s">
        <v>2485</v>
      </c>
    </row>
    <row r="2061" spans="1:40" x14ac:dyDescent="0.25">
      <c r="A2061" s="89">
        <v>929</v>
      </c>
      <c r="B2061" s="90" t="s">
        <v>13289</v>
      </c>
      <c r="C2061" s="66" t="s">
        <v>13290</v>
      </c>
      <c r="D2061" s="66">
        <v>530</v>
      </c>
      <c r="E2061" s="66" t="s">
        <v>3678</v>
      </c>
      <c r="F2061" s="66" t="s">
        <v>3679</v>
      </c>
      <c r="G2061" s="66" t="s">
        <v>13166</v>
      </c>
      <c r="H2061" s="66" t="s">
        <v>13167</v>
      </c>
      <c r="I2061" s="66" t="s">
        <v>13291</v>
      </c>
      <c r="J2061" s="66" t="s">
        <v>13292</v>
      </c>
      <c r="M2061" s="66" t="s">
        <v>13293</v>
      </c>
      <c r="N2061" s="66" t="s">
        <v>2485</v>
      </c>
      <c r="O2061" s="66" t="s">
        <v>2167</v>
      </c>
      <c r="Q2061" s="66" t="s">
        <v>13171</v>
      </c>
      <c r="R2061" s="66" t="s">
        <v>10602</v>
      </c>
      <c r="AN2061" s="66" t="s">
        <v>13131</v>
      </c>
    </row>
    <row r="2062" spans="1:40" x14ac:dyDescent="0.25">
      <c r="A2062" s="89">
        <v>35270</v>
      </c>
      <c r="B2062" s="90" t="s">
        <v>13294</v>
      </c>
      <c r="C2062" s="66" t="s">
        <v>2163</v>
      </c>
      <c r="D2062" s="66">
        <v>26.6</v>
      </c>
      <c r="E2062" s="66" t="s">
        <v>13295</v>
      </c>
      <c r="F2062" s="66" t="s">
        <v>13296</v>
      </c>
      <c r="G2062" s="66" t="s">
        <v>2163</v>
      </c>
      <c r="H2062" s="66" t="s">
        <v>2163</v>
      </c>
      <c r="I2062" s="66" t="s">
        <v>13297</v>
      </c>
      <c r="J2062" s="66" t="s">
        <v>13298</v>
      </c>
      <c r="M2062" s="66" t="s">
        <v>13299</v>
      </c>
      <c r="N2062" s="66" t="s">
        <v>2485</v>
      </c>
    </row>
    <row r="2063" spans="1:40" x14ac:dyDescent="0.25">
      <c r="A2063" s="89">
        <v>35274</v>
      </c>
      <c r="B2063" s="90" t="s">
        <v>13300</v>
      </c>
      <c r="C2063" s="66" t="s">
        <v>2163</v>
      </c>
      <c r="D2063" s="66">
        <v>31.9</v>
      </c>
      <c r="E2063" s="66" t="s">
        <v>13295</v>
      </c>
      <c r="F2063" s="66" t="s">
        <v>13296</v>
      </c>
      <c r="G2063" s="66" t="s">
        <v>2163</v>
      </c>
      <c r="H2063" s="66" t="s">
        <v>2163</v>
      </c>
      <c r="I2063" s="66" t="s">
        <v>13301</v>
      </c>
      <c r="J2063" s="66" t="s">
        <v>13302</v>
      </c>
      <c r="M2063" s="66" t="s">
        <v>13303</v>
      </c>
      <c r="N2063" s="66" t="s">
        <v>2485</v>
      </c>
    </row>
    <row r="2064" spans="1:40" x14ac:dyDescent="0.25">
      <c r="A2064" s="89">
        <v>10382</v>
      </c>
      <c r="B2064" s="90" t="s">
        <v>13304</v>
      </c>
      <c r="C2064" s="66" t="s">
        <v>2163</v>
      </c>
      <c r="D2064" s="66">
        <v>86.9</v>
      </c>
      <c r="E2064" s="66" t="s">
        <v>13295</v>
      </c>
      <c r="F2064" s="66" t="s">
        <v>13296</v>
      </c>
      <c r="G2064" s="66" t="s">
        <v>10528</v>
      </c>
      <c r="H2064" s="66" t="s">
        <v>10529</v>
      </c>
      <c r="I2064" s="66" t="s">
        <v>13305</v>
      </c>
      <c r="J2064" s="66" t="s">
        <v>13306</v>
      </c>
      <c r="M2064" s="66" t="s">
        <v>13307</v>
      </c>
      <c r="N2064" s="66" t="s">
        <v>2485</v>
      </c>
      <c r="O2064" s="66" t="s">
        <v>2238</v>
      </c>
      <c r="Q2064" s="66" t="s">
        <v>3573</v>
      </c>
      <c r="R2064" s="66" t="s">
        <v>3221</v>
      </c>
    </row>
    <row r="2065" spans="1:18" x14ac:dyDescent="0.25">
      <c r="A2065" s="89">
        <v>35585</v>
      </c>
      <c r="B2065" s="90" t="s">
        <v>13308</v>
      </c>
      <c r="C2065" s="66" t="s">
        <v>13309</v>
      </c>
      <c r="D2065" s="66">
        <v>49.9</v>
      </c>
      <c r="E2065" s="66" t="s">
        <v>13310</v>
      </c>
      <c r="F2065" s="66" t="s">
        <v>13311</v>
      </c>
      <c r="G2065" s="66" t="s">
        <v>2163</v>
      </c>
      <c r="H2065" s="66" t="s">
        <v>2163</v>
      </c>
      <c r="I2065" s="66" t="s">
        <v>13312</v>
      </c>
      <c r="J2065" s="66" t="s">
        <v>13313</v>
      </c>
      <c r="M2065" s="66" t="s">
        <v>13314</v>
      </c>
      <c r="N2065" s="66" t="s">
        <v>2485</v>
      </c>
    </row>
    <row r="2066" spans="1:18" x14ac:dyDescent="0.25">
      <c r="A2066" s="89">
        <v>35865</v>
      </c>
      <c r="B2066" s="90" t="s">
        <v>13315</v>
      </c>
      <c r="C2066" s="66" t="s">
        <v>13316</v>
      </c>
      <c r="D2066" s="66">
        <v>27.3</v>
      </c>
      <c r="E2066" s="66" t="s">
        <v>13310</v>
      </c>
      <c r="F2066" s="66" t="s">
        <v>13311</v>
      </c>
      <c r="G2066" s="66" t="s">
        <v>2163</v>
      </c>
      <c r="H2066" s="66" t="s">
        <v>2163</v>
      </c>
      <c r="I2066" s="66" t="s">
        <v>13317</v>
      </c>
      <c r="J2066" s="66" t="s">
        <v>13318</v>
      </c>
      <c r="M2066" s="66" t="s">
        <v>13319</v>
      </c>
      <c r="N2066" s="66" t="s">
        <v>2485</v>
      </c>
    </row>
    <row r="2067" spans="1:18" x14ac:dyDescent="0.25">
      <c r="A2067" s="89">
        <v>38322</v>
      </c>
      <c r="B2067" s="90" t="s">
        <v>13320</v>
      </c>
      <c r="C2067" s="66" t="s">
        <v>13321</v>
      </c>
      <c r="D2067" s="66">
        <v>52.9</v>
      </c>
      <c r="E2067" s="66" t="s">
        <v>13310</v>
      </c>
      <c r="F2067" s="66" t="s">
        <v>13311</v>
      </c>
      <c r="G2067" s="66" t="s">
        <v>2163</v>
      </c>
      <c r="H2067" s="66" t="s">
        <v>2163</v>
      </c>
      <c r="I2067" s="66" t="s">
        <v>13322</v>
      </c>
      <c r="J2067" s="66" t="s">
        <v>13323</v>
      </c>
      <c r="M2067" s="66" t="s">
        <v>13324</v>
      </c>
      <c r="N2067" s="66" t="s">
        <v>2485</v>
      </c>
    </row>
    <row r="2068" spans="1:18" x14ac:dyDescent="0.25">
      <c r="A2068" s="89">
        <v>3337</v>
      </c>
      <c r="B2068" s="90" t="s">
        <v>13325</v>
      </c>
      <c r="C2068" s="66" t="s">
        <v>2163</v>
      </c>
      <c r="D2068" s="66">
        <v>71.900000000000006</v>
      </c>
      <c r="E2068" s="66" t="s">
        <v>13310</v>
      </c>
      <c r="F2068" s="66" t="s">
        <v>13311</v>
      </c>
      <c r="G2068" s="66" t="s">
        <v>10528</v>
      </c>
      <c r="H2068" s="66" t="s">
        <v>10529</v>
      </c>
      <c r="I2068" s="66" t="s">
        <v>13326</v>
      </c>
      <c r="J2068" s="66" t="s">
        <v>13327</v>
      </c>
      <c r="M2068" s="66" t="s">
        <v>13328</v>
      </c>
      <c r="N2068" s="66" t="s">
        <v>2485</v>
      </c>
      <c r="O2068" s="66" t="s">
        <v>2238</v>
      </c>
      <c r="Q2068" s="66" t="s">
        <v>3573</v>
      </c>
      <c r="R2068" s="66" t="s">
        <v>3221</v>
      </c>
    </row>
    <row r="2069" spans="1:18" x14ac:dyDescent="0.25">
      <c r="A2069" s="89">
        <v>3870</v>
      </c>
      <c r="B2069" s="90" t="s">
        <v>13329</v>
      </c>
      <c r="C2069" s="66" t="s">
        <v>2163</v>
      </c>
      <c r="D2069" s="66">
        <v>110</v>
      </c>
      <c r="E2069" s="66" t="s">
        <v>13310</v>
      </c>
      <c r="F2069" s="66" t="s">
        <v>13311</v>
      </c>
      <c r="G2069" s="66" t="s">
        <v>13330</v>
      </c>
      <c r="H2069" s="66" t="s">
        <v>13331</v>
      </c>
      <c r="I2069" s="66" t="s">
        <v>13332</v>
      </c>
      <c r="J2069" s="66" t="s">
        <v>13333</v>
      </c>
      <c r="M2069" s="66" t="s">
        <v>13334</v>
      </c>
      <c r="N2069" s="66" t="s">
        <v>2485</v>
      </c>
      <c r="O2069" s="66" t="s">
        <v>2238</v>
      </c>
      <c r="Q2069" s="66" t="s">
        <v>13335</v>
      </c>
      <c r="R2069" s="66" t="s">
        <v>3221</v>
      </c>
    </row>
    <row r="2070" spans="1:18" x14ac:dyDescent="0.25">
      <c r="A2070" s="89">
        <v>7857</v>
      </c>
      <c r="B2070" s="90" t="s">
        <v>13336</v>
      </c>
      <c r="C2070" s="66" t="s">
        <v>2163</v>
      </c>
      <c r="D2070" s="66">
        <v>110</v>
      </c>
      <c r="E2070" s="66" t="s">
        <v>13310</v>
      </c>
      <c r="F2070" s="66" t="s">
        <v>13311</v>
      </c>
      <c r="G2070" s="66" t="s">
        <v>13330</v>
      </c>
      <c r="H2070" s="66" t="s">
        <v>13331</v>
      </c>
      <c r="I2070" s="66" t="s">
        <v>13337</v>
      </c>
      <c r="J2070" s="66" t="s">
        <v>13338</v>
      </c>
      <c r="M2070" s="66" t="s">
        <v>13339</v>
      </c>
      <c r="N2070" s="66" t="s">
        <v>2485</v>
      </c>
      <c r="O2070" s="66" t="s">
        <v>2238</v>
      </c>
      <c r="Q2070" s="66" t="s">
        <v>13335</v>
      </c>
      <c r="R2070" s="66" t="s">
        <v>3221</v>
      </c>
    </row>
    <row r="2071" spans="1:18" x14ac:dyDescent="0.25">
      <c r="A2071" s="89">
        <v>12479</v>
      </c>
      <c r="B2071" s="90" t="s">
        <v>13340</v>
      </c>
      <c r="C2071" s="66" t="s">
        <v>2163</v>
      </c>
      <c r="D2071" s="66">
        <v>110</v>
      </c>
      <c r="E2071" s="66" t="s">
        <v>13310</v>
      </c>
      <c r="F2071" s="66" t="s">
        <v>13311</v>
      </c>
      <c r="G2071" s="66" t="s">
        <v>13330</v>
      </c>
      <c r="H2071" s="66" t="s">
        <v>13331</v>
      </c>
      <c r="I2071" s="66" t="s">
        <v>13341</v>
      </c>
      <c r="J2071" s="66" t="s">
        <v>13342</v>
      </c>
      <c r="M2071" s="66" t="s">
        <v>13343</v>
      </c>
      <c r="N2071" s="66" t="s">
        <v>2485</v>
      </c>
      <c r="O2071" s="66" t="s">
        <v>2238</v>
      </c>
      <c r="Q2071" s="66" t="s">
        <v>13335</v>
      </c>
      <c r="R2071" s="66" t="s">
        <v>3221</v>
      </c>
    </row>
    <row r="2072" spans="1:18" x14ac:dyDescent="0.25">
      <c r="A2072" s="89">
        <v>26526</v>
      </c>
      <c r="B2072" s="90" t="s">
        <v>13344</v>
      </c>
      <c r="C2072" s="66" t="s">
        <v>2163</v>
      </c>
      <c r="D2072" s="66">
        <v>51.9</v>
      </c>
      <c r="E2072" s="66" t="s">
        <v>13310</v>
      </c>
      <c r="F2072" s="66" t="s">
        <v>13311</v>
      </c>
      <c r="G2072" s="66" t="s">
        <v>2163</v>
      </c>
      <c r="H2072" s="66" t="s">
        <v>2163</v>
      </c>
      <c r="I2072" s="66" t="s">
        <v>13345</v>
      </c>
      <c r="J2072" s="66" t="s">
        <v>13346</v>
      </c>
      <c r="M2072" s="66" t="s">
        <v>13347</v>
      </c>
      <c r="N2072" s="66" t="s">
        <v>2485</v>
      </c>
    </row>
    <row r="2073" spans="1:18" x14ac:dyDescent="0.25">
      <c r="A2073" s="89">
        <v>26552</v>
      </c>
      <c r="B2073" s="90" t="s">
        <v>13348</v>
      </c>
      <c r="C2073" s="66" t="s">
        <v>2163</v>
      </c>
      <c r="D2073" s="66">
        <v>58.9</v>
      </c>
      <c r="E2073" s="66" t="s">
        <v>13310</v>
      </c>
      <c r="F2073" s="66" t="s">
        <v>13311</v>
      </c>
      <c r="G2073" s="66" t="s">
        <v>2163</v>
      </c>
      <c r="H2073" s="66" t="s">
        <v>2163</v>
      </c>
      <c r="I2073" s="66" t="s">
        <v>13349</v>
      </c>
      <c r="J2073" s="66" t="s">
        <v>13350</v>
      </c>
      <c r="M2073" s="66" t="s">
        <v>13351</v>
      </c>
      <c r="N2073" s="66" t="s">
        <v>2485</v>
      </c>
    </row>
    <row r="2074" spans="1:18" x14ac:dyDescent="0.25">
      <c r="A2074" s="89">
        <v>26696</v>
      </c>
      <c r="B2074" s="90" t="s">
        <v>13352</v>
      </c>
      <c r="C2074" s="66" t="s">
        <v>2163</v>
      </c>
      <c r="D2074" s="66">
        <v>59.9</v>
      </c>
      <c r="E2074" s="66" t="s">
        <v>13310</v>
      </c>
      <c r="F2074" s="66" t="s">
        <v>13311</v>
      </c>
      <c r="G2074" s="66" t="s">
        <v>2163</v>
      </c>
      <c r="H2074" s="66" t="s">
        <v>2163</v>
      </c>
      <c r="I2074" s="66" t="s">
        <v>13353</v>
      </c>
      <c r="J2074" s="66" t="s">
        <v>13354</v>
      </c>
      <c r="M2074" s="66" t="s">
        <v>13355</v>
      </c>
      <c r="N2074" s="66" t="s">
        <v>2485</v>
      </c>
    </row>
    <row r="2075" spans="1:18" x14ac:dyDescent="0.25">
      <c r="A2075" s="89">
        <v>26988</v>
      </c>
      <c r="B2075" s="90" t="s">
        <v>13356</v>
      </c>
      <c r="C2075" s="66" t="s">
        <v>2163</v>
      </c>
      <c r="D2075" s="66">
        <v>90.9</v>
      </c>
      <c r="E2075" s="66" t="s">
        <v>13310</v>
      </c>
      <c r="F2075" s="66" t="s">
        <v>13311</v>
      </c>
      <c r="G2075" s="66" t="s">
        <v>2163</v>
      </c>
      <c r="H2075" s="66" t="s">
        <v>2163</v>
      </c>
      <c r="I2075" s="66" t="s">
        <v>13357</v>
      </c>
      <c r="J2075" s="66" t="s">
        <v>13358</v>
      </c>
      <c r="M2075" s="66" t="s">
        <v>13359</v>
      </c>
      <c r="N2075" s="66" t="s">
        <v>2485</v>
      </c>
      <c r="O2075" s="66" t="s">
        <v>2162</v>
      </c>
    </row>
    <row r="2076" spans="1:18" x14ac:dyDescent="0.25">
      <c r="A2076" s="89">
        <v>28121</v>
      </c>
      <c r="B2076" s="90" t="s">
        <v>13360</v>
      </c>
      <c r="C2076" s="66" t="s">
        <v>13361</v>
      </c>
      <c r="D2076" s="66">
        <v>58.9</v>
      </c>
      <c r="E2076" s="66" t="s">
        <v>13310</v>
      </c>
      <c r="F2076" s="66" t="s">
        <v>13311</v>
      </c>
      <c r="G2076" s="66" t="s">
        <v>2163</v>
      </c>
      <c r="H2076" s="66" t="s">
        <v>2163</v>
      </c>
      <c r="I2076" s="66" t="s">
        <v>13362</v>
      </c>
      <c r="J2076" s="66" t="s">
        <v>13363</v>
      </c>
      <c r="M2076" s="66" t="s">
        <v>13364</v>
      </c>
      <c r="N2076" s="66" t="s">
        <v>2485</v>
      </c>
    </row>
    <row r="2077" spans="1:18" x14ac:dyDescent="0.25">
      <c r="A2077" s="89">
        <v>28122</v>
      </c>
      <c r="B2077" s="90" t="s">
        <v>13365</v>
      </c>
      <c r="C2077" s="66" t="s">
        <v>13366</v>
      </c>
      <c r="D2077" s="66">
        <v>76.900000000000006</v>
      </c>
      <c r="E2077" s="66" t="s">
        <v>13310</v>
      </c>
      <c r="F2077" s="66" t="s">
        <v>13311</v>
      </c>
      <c r="G2077" s="66" t="s">
        <v>2163</v>
      </c>
      <c r="H2077" s="66" t="s">
        <v>2163</v>
      </c>
      <c r="I2077" s="66" t="s">
        <v>13367</v>
      </c>
      <c r="J2077" s="66" t="s">
        <v>13368</v>
      </c>
      <c r="M2077" s="66" t="s">
        <v>13369</v>
      </c>
      <c r="N2077" s="66" t="s">
        <v>2485</v>
      </c>
    </row>
    <row r="2078" spans="1:18" x14ac:dyDescent="0.25">
      <c r="A2078" s="89">
        <v>30800</v>
      </c>
      <c r="B2078" s="90" t="s">
        <v>13370</v>
      </c>
      <c r="C2078" s="66" t="s">
        <v>2163</v>
      </c>
      <c r="D2078" s="66">
        <v>93.9</v>
      </c>
      <c r="E2078" s="66" t="s">
        <v>13310</v>
      </c>
      <c r="F2078" s="66" t="s">
        <v>13311</v>
      </c>
      <c r="G2078" s="66" t="s">
        <v>2163</v>
      </c>
      <c r="H2078" s="66" t="s">
        <v>2163</v>
      </c>
      <c r="I2078" s="66" t="s">
        <v>13371</v>
      </c>
      <c r="J2078" s="66" t="s">
        <v>13372</v>
      </c>
      <c r="M2078" s="66" t="s">
        <v>13373</v>
      </c>
      <c r="N2078" s="66" t="s">
        <v>2485</v>
      </c>
      <c r="O2078" s="66" t="s">
        <v>2238</v>
      </c>
    </row>
    <row r="2079" spans="1:18" x14ac:dyDescent="0.25">
      <c r="A2079" s="89">
        <v>34621</v>
      </c>
      <c r="B2079" s="90" t="s">
        <v>13374</v>
      </c>
      <c r="C2079" s="66" t="s">
        <v>13375</v>
      </c>
      <c r="D2079" s="66">
        <v>31.9</v>
      </c>
      <c r="E2079" s="66" t="s">
        <v>13376</v>
      </c>
      <c r="F2079" s="66" t="s">
        <v>13377</v>
      </c>
      <c r="G2079" s="66" t="s">
        <v>2163</v>
      </c>
      <c r="H2079" s="66" t="s">
        <v>2163</v>
      </c>
      <c r="I2079" s="66" t="s">
        <v>13378</v>
      </c>
      <c r="J2079" s="66" t="s">
        <v>13379</v>
      </c>
      <c r="M2079" s="66" t="s">
        <v>13380</v>
      </c>
      <c r="N2079" s="66" t="s">
        <v>2485</v>
      </c>
    </row>
    <row r="2080" spans="1:18" x14ac:dyDescent="0.25">
      <c r="A2080" s="89">
        <v>21466</v>
      </c>
      <c r="B2080" s="90" t="s">
        <v>13381</v>
      </c>
      <c r="C2080" s="66" t="s">
        <v>13382</v>
      </c>
      <c r="D2080" s="66">
        <v>210</v>
      </c>
      <c r="E2080" s="66" t="s">
        <v>3697</v>
      </c>
      <c r="F2080" s="66" t="s">
        <v>3698</v>
      </c>
      <c r="G2080" s="66" t="s">
        <v>2163</v>
      </c>
      <c r="H2080" s="66" t="s">
        <v>2163</v>
      </c>
      <c r="I2080" s="66" t="s">
        <v>13383</v>
      </c>
      <c r="J2080" s="66" t="s">
        <v>13384</v>
      </c>
      <c r="M2080" s="66" t="s">
        <v>13385</v>
      </c>
      <c r="N2080" s="66" t="s">
        <v>2485</v>
      </c>
      <c r="O2080" s="66" t="s">
        <v>2260</v>
      </c>
    </row>
    <row r="2081" spans="1:22" x14ac:dyDescent="0.25">
      <c r="A2081" s="89">
        <v>27966</v>
      </c>
      <c r="B2081" s="90" t="s">
        <v>13386</v>
      </c>
      <c r="C2081" s="66" t="s">
        <v>2163</v>
      </c>
      <c r="D2081" s="66">
        <v>15</v>
      </c>
      <c r="E2081" s="66" t="s">
        <v>2703</v>
      </c>
      <c r="F2081" s="66" t="s">
        <v>2704</v>
      </c>
      <c r="G2081" s="66" t="s">
        <v>2163</v>
      </c>
      <c r="H2081" s="66" t="s">
        <v>2163</v>
      </c>
      <c r="I2081" s="66" t="s">
        <v>13387</v>
      </c>
      <c r="J2081" s="66" t="s">
        <v>13388</v>
      </c>
      <c r="M2081" s="66" t="s">
        <v>13389</v>
      </c>
      <c r="N2081" s="66" t="s">
        <v>2485</v>
      </c>
    </row>
    <row r="2082" spans="1:22" x14ac:dyDescent="0.25">
      <c r="A2082" s="89">
        <v>27963</v>
      </c>
      <c r="B2082" s="90" t="s">
        <v>13390</v>
      </c>
      <c r="C2082" s="66" t="s">
        <v>13391</v>
      </c>
      <c r="D2082" s="66">
        <v>28.6</v>
      </c>
      <c r="E2082" s="66" t="s">
        <v>2703</v>
      </c>
      <c r="F2082" s="66" t="s">
        <v>2704</v>
      </c>
      <c r="G2082" s="66" t="s">
        <v>2163</v>
      </c>
      <c r="H2082" s="66" t="s">
        <v>2163</v>
      </c>
      <c r="I2082" s="66" t="s">
        <v>13392</v>
      </c>
      <c r="J2082" s="66" t="s">
        <v>13393</v>
      </c>
      <c r="M2082" s="66" t="s">
        <v>13394</v>
      </c>
      <c r="N2082" s="66" t="s">
        <v>2930</v>
      </c>
    </row>
    <row r="2083" spans="1:22" x14ac:dyDescent="0.25">
      <c r="A2083" s="89">
        <v>30013</v>
      </c>
      <c r="B2083" s="90" t="s">
        <v>13395</v>
      </c>
      <c r="C2083" s="66" t="s">
        <v>13396</v>
      </c>
      <c r="D2083" s="66">
        <v>55.9</v>
      </c>
      <c r="E2083" s="66" t="s">
        <v>13397</v>
      </c>
      <c r="F2083" s="66" t="s">
        <v>13398</v>
      </c>
      <c r="G2083" s="66" t="s">
        <v>2163</v>
      </c>
      <c r="H2083" s="66" t="s">
        <v>2163</v>
      </c>
      <c r="I2083" s="66" t="s">
        <v>13399</v>
      </c>
      <c r="J2083" s="66" t="s">
        <v>13400</v>
      </c>
      <c r="M2083" s="66" t="s">
        <v>13401</v>
      </c>
      <c r="N2083" s="66" t="s">
        <v>2485</v>
      </c>
    </row>
    <row r="2084" spans="1:22" x14ac:dyDescent="0.25">
      <c r="A2084" s="89">
        <v>15849</v>
      </c>
      <c r="B2084" s="90" t="s">
        <v>13402</v>
      </c>
      <c r="C2084" s="66" t="s">
        <v>2163</v>
      </c>
      <c r="D2084" s="66">
        <v>79.900000000000006</v>
      </c>
      <c r="E2084" s="66" t="s">
        <v>13397</v>
      </c>
      <c r="F2084" s="66" t="s">
        <v>13398</v>
      </c>
      <c r="G2084" s="66" t="s">
        <v>2163</v>
      </c>
      <c r="H2084" s="66" t="s">
        <v>2163</v>
      </c>
      <c r="I2084" s="66" t="s">
        <v>13403</v>
      </c>
      <c r="J2084" s="66" t="s">
        <v>13404</v>
      </c>
      <c r="M2084" s="66" t="s">
        <v>13405</v>
      </c>
      <c r="N2084" s="66" t="s">
        <v>2485</v>
      </c>
      <c r="O2084" s="66" t="s">
        <v>2185</v>
      </c>
    </row>
    <row r="2085" spans="1:22" x14ac:dyDescent="0.25">
      <c r="A2085" s="89">
        <v>30015</v>
      </c>
      <c r="B2085" s="90" t="s">
        <v>13406</v>
      </c>
      <c r="C2085" s="66" t="s">
        <v>2163</v>
      </c>
      <c r="D2085" s="66">
        <v>55.9</v>
      </c>
      <c r="E2085" s="66" t="s">
        <v>13397</v>
      </c>
      <c r="F2085" s="66" t="s">
        <v>13398</v>
      </c>
      <c r="G2085" s="66" t="s">
        <v>2163</v>
      </c>
      <c r="H2085" s="66" t="s">
        <v>2163</v>
      </c>
      <c r="I2085" s="66" t="s">
        <v>13407</v>
      </c>
      <c r="J2085" s="66" t="s">
        <v>13408</v>
      </c>
      <c r="M2085" s="66" t="s">
        <v>13409</v>
      </c>
      <c r="N2085" s="66" t="s">
        <v>2485</v>
      </c>
    </row>
    <row r="2086" spans="1:22" x14ac:dyDescent="0.25">
      <c r="A2086" s="89">
        <v>30016</v>
      </c>
      <c r="B2086" s="90" t="s">
        <v>13410</v>
      </c>
      <c r="C2086" s="66" t="s">
        <v>2163</v>
      </c>
      <c r="D2086" s="66">
        <v>28.4</v>
      </c>
      <c r="E2086" s="66" t="s">
        <v>13397</v>
      </c>
      <c r="F2086" s="66" t="s">
        <v>13398</v>
      </c>
      <c r="G2086" s="66" t="s">
        <v>2163</v>
      </c>
      <c r="H2086" s="66" t="s">
        <v>2163</v>
      </c>
      <c r="I2086" s="66" t="s">
        <v>13411</v>
      </c>
      <c r="J2086" s="66" t="s">
        <v>13412</v>
      </c>
      <c r="M2086" s="66" t="s">
        <v>13413</v>
      </c>
      <c r="N2086" s="66" t="s">
        <v>2930</v>
      </c>
    </row>
    <row r="2087" spans="1:22" x14ac:dyDescent="0.25">
      <c r="A2087" s="89">
        <v>30020</v>
      </c>
      <c r="B2087" s="90" t="s">
        <v>13414</v>
      </c>
      <c r="C2087" s="66" t="s">
        <v>2163</v>
      </c>
      <c r="D2087" s="66">
        <v>52.9</v>
      </c>
      <c r="E2087" s="66" t="s">
        <v>13397</v>
      </c>
      <c r="F2087" s="66" t="s">
        <v>13398</v>
      </c>
      <c r="G2087" s="66" t="s">
        <v>2163</v>
      </c>
      <c r="H2087" s="66" t="s">
        <v>2163</v>
      </c>
      <c r="I2087" s="66" t="s">
        <v>13415</v>
      </c>
      <c r="J2087" s="66" t="s">
        <v>13416</v>
      </c>
      <c r="M2087" s="66" t="s">
        <v>13417</v>
      </c>
      <c r="N2087" s="66" t="s">
        <v>2485</v>
      </c>
    </row>
    <row r="2088" spans="1:22" x14ac:dyDescent="0.25">
      <c r="A2088" s="89">
        <v>30022</v>
      </c>
      <c r="B2088" s="90" t="s">
        <v>13418</v>
      </c>
      <c r="C2088" s="66" t="s">
        <v>13419</v>
      </c>
      <c r="D2088" s="66">
        <v>28.4</v>
      </c>
      <c r="E2088" s="66" t="s">
        <v>13397</v>
      </c>
      <c r="F2088" s="66" t="s">
        <v>13398</v>
      </c>
      <c r="G2088" s="66" t="s">
        <v>2163</v>
      </c>
      <c r="H2088" s="66" t="s">
        <v>2163</v>
      </c>
      <c r="I2088" s="66" t="s">
        <v>13420</v>
      </c>
      <c r="J2088" s="66" t="s">
        <v>13421</v>
      </c>
      <c r="M2088" s="66" t="s">
        <v>13422</v>
      </c>
      <c r="N2088" s="66" t="s">
        <v>2485</v>
      </c>
    </row>
    <row r="2089" spans="1:22" x14ac:dyDescent="0.25">
      <c r="A2089" s="89">
        <v>30023</v>
      </c>
      <c r="B2089" s="90" t="s">
        <v>13423</v>
      </c>
      <c r="C2089" s="66" t="s">
        <v>13424</v>
      </c>
      <c r="D2089" s="66">
        <v>20.5</v>
      </c>
      <c r="E2089" s="66" t="s">
        <v>13397</v>
      </c>
      <c r="F2089" s="66" t="s">
        <v>13398</v>
      </c>
      <c r="G2089" s="66" t="s">
        <v>2163</v>
      </c>
      <c r="H2089" s="66" t="s">
        <v>2163</v>
      </c>
      <c r="I2089" s="66" t="s">
        <v>13425</v>
      </c>
      <c r="J2089" s="66" t="s">
        <v>13426</v>
      </c>
      <c r="M2089" s="66" t="s">
        <v>13427</v>
      </c>
    </row>
    <row r="2090" spans="1:22" x14ac:dyDescent="0.25">
      <c r="A2090" s="89">
        <v>30559</v>
      </c>
      <c r="B2090" s="90" t="s">
        <v>13428</v>
      </c>
      <c r="C2090" s="66" t="s">
        <v>2163</v>
      </c>
      <c r="D2090" s="66">
        <v>71.900000000000006</v>
      </c>
      <c r="E2090" s="66" t="s">
        <v>13397</v>
      </c>
      <c r="F2090" s="66" t="s">
        <v>13398</v>
      </c>
      <c r="G2090" s="66" t="s">
        <v>2163</v>
      </c>
      <c r="H2090" s="66" t="s">
        <v>2163</v>
      </c>
      <c r="I2090" s="66" t="s">
        <v>13429</v>
      </c>
      <c r="J2090" s="66" t="s">
        <v>13430</v>
      </c>
      <c r="M2090" s="66" t="s">
        <v>13431</v>
      </c>
      <c r="N2090" s="66" t="s">
        <v>2485</v>
      </c>
      <c r="O2090" s="66" t="s">
        <v>2162</v>
      </c>
    </row>
    <row r="2091" spans="1:22" x14ac:dyDescent="0.25">
      <c r="A2091" s="89">
        <v>30014</v>
      </c>
      <c r="B2091" s="90" t="s">
        <v>13432</v>
      </c>
      <c r="C2091" s="66" t="s">
        <v>2163</v>
      </c>
      <c r="D2091" s="66">
        <v>55.9</v>
      </c>
      <c r="E2091" s="66" t="s">
        <v>13397</v>
      </c>
      <c r="F2091" s="66" t="s">
        <v>13398</v>
      </c>
      <c r="G2091" s="66" t="s">
        <v>2163</v>
      </c>
      <c r="H2091" s="66" t="s">
        <v>2163</v>
      </c>
      <c r="I2091" s="66" t="s">
        <v>13433</v>
      </c>
      <c r="J2091" s="66" t="s">
        <v>13434</v>
      </c>
      <c r="M2091" s="66" t="s">
        <v>13435</v>
      </c>
      <c r="N2091" s="66" t="s">
        <v>2485</v>
      </c>
    </row>
    <row r="2092" spans="1:22" x14ac:dyDescent="0.25">
      <c r="A2092" s="89">
        <v>14969</v>
      </c>
      <c r="B2092" s="90" t="s">
        <v>13436</v>
      </c>
      <c r="C2092" s="66" t="s">
        <v>2163</v>
      </c>
      <c r="D2092" s="66">
        <v>34.9</v>
      </c>
      <c r="E2092" s="66" t="s">
        <v>13397</v>
      </c>
      <c r="F2092" s="66" t="s">
        <v>13398</v>
      </c>
      <c r="G2092" s="66" t="s">
        <v>9868</v>
      </c>
      <c r="H2092" s="66" t="s">
        <v>9869</v>
      </c>
      <c r="I2092" s="66" t="s">
        <v>13437</v>
      </c>
      <c r="J2092" s="66" t="s">
        <v>13438</v>
      </c>
      <c r="M2092" s="66" t="s">
        <v>13439</v>
      </c>
      <c r="O2092" s="66" t="s">
        <v>2162</v>
      </c>
      <c r="Q2092" s="66" t="s">
        <v>2629</v>
      </c>
      <c r="R2092" s="66" t="s">
        <v>2165</v>
      </c>
    </row>
    <row r="2093" spans="1:22" x14ac:dyDescent="0.25">
      <c r="A2093" s="89">
        <v>13255</v>
      </c>
      <c r="B2093" s="90" t="s">
        <v>13440</v>
      </c>
      <c r="C2093" s="66" t="s">
        <v>2163</v>
      </c>
      <c r="D2093" s="66">
        <v>36.9</v>
      </c>
      <c r="E2093" s="66" t="s">
        <v>13397</v>
      </c>
      <c r="F2093" s="66" t="s">
        <v>13398</v>
      </c>
      <c r="G2093" s="66" t="s">
        <v>9360</v>
      </c>
      <c r="H2093" s="66" t="s">
        <v>9361</v>
      </c>
      <c r="I2093" s="66" t="s">
        <v>13441</v>
      </c>
      <c r="J2093" s="66" t="s">
        <v>13442</v>
      </c>
      <c r="M2093" s="66" t="s">
        <v>13443</v>
      </c>
      <c r="N2093" s="66" t="s">
        <v>2485</v>
      </c>
      <c r="O2093" s="66" t="s">
        <v>2162</v>
      </c>
      <c r="Q2093" s="66" t="s">
        <v>6574</v>
      </c>
      <c r="R2093" s="66" t="s">
        <v>2165</v>
      </c>
    </row>
    <row r="2094" spans="1:22" x14ac:dyDescent="0.25">
      <c r="A2094" s="89">
        <v>12203</v>
      </c>
      <c r="B2094" s="90" t="s">
        <v>13444</v>
      </c>
      <c r="C2094" s="66" t="s">
        <v>2163</v>
      </c>
      <c r="D2094" s="66">
        <v>27.3</v>
      </c>
      <c r="E2094" s="66" t="s">
        <v>13397</v>
      </c>
      <c r="F2094" s="66" t="s">
        <v>13398</v>
      </c>
      <c r="G2094" s="66" t="s">
        <v>13445</v>
      </c>
      <c r="H2094" s="66" t="s">
        <v>13446</v>
      </c>
      <c r="I2094" s="66" t="s">
        <v>13447</v>
      </c>
      <c r="J2094" s="66" t="s">
        <v>13448</v>
      </c>
      <c r="M2094" s="66" t="s">
        <v>13449</v>
      </c>
      <c r="N2094" s="66" t="s">
        <v>2485</v>
      </c>
      <c r="O2094" s="66" t="s">
        <v>2162</v>
      </c>
      <c r="Q2094" s="66" t="s">
        <v>2629</v>
      </c>
      <c r="R2094" s="66" t="s">
        <v>2165</v>
      </c>
      <c r="V2094" s="66" t="s">
        <v>13450</v>
      </c>
    </row>
    <row r="2095" spans="1:22" x14ac:dyDescent="0.25">
      <c r="A2095" s="89">
        <v>11936</v>
      </c>
      <c r="B2095" s="90" t="s">
        <v>13451</v>
      </c>
      <c r="C2095" s="66" t="s">
        <v>2163</v>
      </c>
      <c r="D2095" s="66">
        <v>41.9</v>
      </c>
      <c r="E2095" s="66" t="s">
        <v>13397</v>
      </c>
      <c r="F2095" s="66" t="s">
        <v>13398</v>
      </c>
      <c r="G2095" s="66" t="s">
        <v>9360</v>
      </c>
      <c r="H2095" s="66" t="s">
        <v>9361</v>
      </c>
      <c r="I2095" s="66" t="s">
        <v>13452</v>
      </c>
      <c r="J2095" s="66" t="s">
        <v>13453</v>
      </c>
      <c r="M2095" s="66" t="s">
        <v>13454</v>
      </c>
      <c r="N2095" s="66" t="s">
        <v>2485</v>
      </c>
      <c r="O2095" s="66" t="s">
        <v>2162</v>
      </c>
      <c r="Q2095" s="66" t="s">
        <v>6574</v>
      </c>
      <c r="R2095" s="66" t="s">
        <v>2165</v>
      </c>
    </row>
    <row r="2096" spans="1:22" x14ac:dyDescent="0.25">
      <c r="A2096" s="89">
        <v>9977</v>
      </c>
      <c r="B2096" s="90" t="s">
        <v>13455</v>
      </c>
      <c r="C2096" s="66" t="s">
        <v>2163</v>
      </c>
      <c r="D2096" s="66">
        <v>14.7</v>
      </c>
      <c r="E2096" s="66" t="s">
        <v>13397</v>
      </c>
      <c r="F2096" s="66" t="s">
        <v>13398</v>
      </c>
      <c r="G2096" s="66" t="s">
        <v>13456</v>
      </c>
      <c r="H2096" s="66" t="s">
        <v>13457</v>
      </c>
      <c r="I2096" s="66" t="s">
        <v>13458</v>
      </c>
      <c r="J2096" s="66" t="s">
        <v>13459</v>
      </c>
      <c r="M2096" s="66" t="s">
        <v>13460</v>
      </c>
      <c r="N2096" s="66" t="s">
        <v>2485</v>
      </c>
      <c r="O2096" s="66" t="s">
        <v>2162</v>
      </c>
      <c r="Q2096" s="66" t="s">
        <v>2161</v>
      </c>
      <c r="R2096" s="66" t="s">
        <v>13461</v>
      </c>
      <c r="V2096" s="66" t="s">
        <v>2827</v>
      </c>
    </row>
    <row r="2097" spans="1:22" x14ac:dyDescent="0.25">
      <c r="A2097" s="89">
        <v>8895</v>
      </c>
      <c r="B2097" s="90" t="s">
        <v>13462</v>
      </c>
      <c r="C2097" s="66" t="s">
        <v>13463</v>
      </c>
      <c r="D2097" s="66">
        <v>30.9</v>
      </c>
      <c r="E2097" s="66" t="s">
        <v>13397</v>
      </c>
      <c r="F2097" s="66" t="s">
        <v>13398</v>
      </c>
      <c r="G2097" s="66" t="s">
        <v>13464</v>
      </c>
      <c r="H2097" s="66" t="s">
        <v>13465</v>
      </c>
      <c r="I2097" s="66" t="s">
        <v>13466</v>
      </c>
      <c r="J2097" s="66" t="s">
        <v>13467</v>
      </c>
      <c r="M2097" s="66" t="s">
        <v>13468</v>
      </c>
      <c r="O2097" s="66" t="s">
        <v>2162</v>
      </c>
      <c r="Q2097" s="66" t="s">
        <v>3220</v>
      </c>
      <c r="R2097" s="66" t="s">
        <v>2165</v>
      </c>
    </row>
    <row r="2098" spans="1:22" x14ac:dyDescent="0.25">
      <c r="A2098" s="89">
        <v>8545</v>
      </c>
      <c r="B2098" s="90" t="s">
        <v>13469</v>
      </c>
      <c r="C2098" s="66" t="s">
        <v>13470</v>
      </c>
      <c r="D2098" s="66">
        <v>21.6</v>
      </c>
      <c r="E2098" s="66" t="s">
        <v>13397</v>
      </c>
      <c r="F2098" s="66" t="s">
        <v>13398</v>
      </c>
      <c r="G2098" s="66" t="s">
        <v>13471</v>
      </c>
      <c r="H2098" s="66" t="s">
        <v>13472</v>
      </c>
      <c r="I2098" s="66" t="s">
        <v>13473</v>
      </c>
      <c r="J2098" s="66" t="s">
        <v>13474</v>
      </c>
      <c r="M2098" s="66" t="s">
        <v>13475</v>
      </c>
      <c r="N2098" s="66" t="s">
        <v>2485</v>
      </c>
      <c r="O2098" s="66" t="s">
        <v>2162</v>
      </c>
      <c r="Q2098" s="66" t="s">
        <v>2586</v>
      </c>
      <c r="R2098" s="66" t="s">
        <v>2165</v>
      </c>
      <c r="V2098" s="66" t="s">
        <v>13450</v>
      </c>
    </row>
    <row r="2099" spans="1:22" x14ac:dyDescent="0.25">
      <c r="A2099" s="89">
        <v>7710</v>
      </c>
      <c r="B2099" s="90" t="s">
        <v>13476</v>
      </c>
      <c r="C2099" s="66" t="s">
        <v>2163</v>
      </c>
      <c r="D2099" s="66">
        <v>29.5</v>
      </c>
      <c r="E2099" s="66" t="s">
        <v>13397</v>
      </c>
      <c r="F2099" s="66" t="s">
        <v>13398</v>
      </c>
      <c r="G2099" s="66" t="s">
        <v>13477</v>
      </c>
      <c r="H2099" s="66" t="s">
        <v>13478</v>
      </c>
      <c r="I2099" s="66" t="s">
        <v>13479</v>
      </c>
      <c r="J2099" s="66" t="s">
        <v>13480</v>
      </c>
      <c r="M2099" s="66" t="s">
        <v>13481</v>
      </c>
      <c r="N2099" s="66" t="s">
        <v>2485</v>
      </c>
      <c r="O2099" s="66" t="s">
        <v>2162</v>
      </c>
      <c r="Q2099" s="66" t="s">
        <v>2629</v>
      </c>
      <c r="R2099" s="66" t="s">
        <v>2165</v>
      </c>
      <c r="V2099" s="66" t="s">
        <v>13482</v>
      </c>
    </row>
    <row r="2100" spans="1:22" x14ac:dyDescent="0.25">
      <c r="A2100" s="89">
        <v>6815</v>
      </c>
      <c r="B2100" s="90" t="s">
        <v>13483</v>
      </c>
      <c r="C2100" s="66" t="s">
        <v>2163</v>
      </c>
      <c r="D2100" s="66">
        <v>15.9</v>
      </c>
      <c r="E2100" s="66" t="s">
        <v>13397</v>
      </c>
      <c r="F2100" s="66" t="s">
        <v>13398</v>
      </c>
      <c r="G2100" s="66" t="s">
        <v>13484</v>
      </c>
      <c r="H2100" s="66" t="s">
        <v>13485</v>
      </c>
      <c r="I2100" s="66" t="s">
        <v>13486</v>
      </c>
      <c r="J2100" s="66" t="s">
        <v>13487</v>
      </c>
      <c r="M2100" s="66" t="s">
        <v>13488</v>
      </c>
      <c r="N2100" s="66" t="s">
        <v>2485</v>
      </c>
      <c r="O2100" s="66" t="s">
        <v>2162</v>
      </c>
      <c r="Q2100" s="66" t="s">
        <v>6370</v>
      </c>
      <c r="R2100" s="66" t="s">
        <v>6723</v>
      </c>
      <c r="V2100" s="66" t="s">
        <v>2827</v>
      </c>
    </row>
    <row r="2101" spans="1:22" x14ac:dyDescent="0.25">
      <c r="A2101" s="89">
        <v>6493</v>
      </c>
      <c r="B2101" s="90" t="s">
        <v>13489</v>
      </c>
      <c r="C2101" s="66" t="s">
        <v>13490</v>
      </c>
      <c r="D2101" s="66">
        <v>28.2</v>
      </c>
      <c r="E2101" s="66" t="s">
        <v>13397</v>
      </c>
      <c r="F2101" s="66" t="s">
        <v>13398</v>
      </c>
      <c r="G2101" s="66" t="s">
        <v>13491</v>
      </c>
      <c r="H2101" s="66" t="s">
        <v>13492</v>
      </c>
      <c r="I2101" s="66" t="s">
        <v>13493</v>
      </c>
      <c r="J2101" s="66" t="s">
        <v>13494</v>
      </c>
      <c r="M2101" s="66" t="s">
        <v>13495</v>
      </c>
      <c r="N2101" s="66" t="s">
        <v>2485</v>
      </c>
      <c r="O2101" s="66" t="s">
        <v>2162</v>
      </c>
      <c r="Q2101" s="66" t="s">
        <v>13496</v>
      </c>
      <c r="R2101" s="66" t="s">
        <v>6723</v>
      </c>
      <c r="V2101" s="66" t="s">
        <v>2827</v>
      </c>
    </row>
    <row r="2102" spans="1:22" x14ac:dyDescent="0.25">
      <c r="A2102" s="89">
        <v>5414</v>
      </c>
      <c r="B2102" s="90" t="s">
        <v>13497</v>
      </c>
      <c r="C2102" s="66" t="s">
        <v>2163</v>
      </c>
      <c r="D2102" s="66">
        <v>35.9</v>
      </c>
      <c r="E2102" s="66" t="s">
        <v>13397</v>
      </c>
      <c r="F2102" s="66" t="s">
        <v>13398</v>
      </c>
      <c r="G2102" s="66" t="s">
        <v>13498</v>
      </c>
      <c r="H2102" s="66" t="s">
        <v>13499</v>
      </c>
      <c r="I2102" s="66" t="s">
        <v>13500</v>
      </c>
      <c r="J2102" s="66" t="s">
        <v>13501</v>
      </c>
      <c r="M2102" s="66" t="s">
        <v>13502</v>
      </c>
      <c r="O2102" s="66" t="s">
        <v>2162</v>
      </c>
      <c r="Q2102" s="66" t="s">
        <v>13503</v>
      </c>
      <c r="R2102" s="66" t="s">
        <v>2165</v>
      </c>
    </row>
    <row r="2103" spans="1:22" x14ac:dyDescent="0.25">
      <c r="A2103" s="89">
        <v>5325</v>
      </c>
      <c r="B2103" s="90" t="s">
        <v>13504</v>
      </c>
      <c r="C2103" s="66" t="s">
        <v>2163</v>
      </c>
      <c r="D2103" s="66">
        <v>36.9</v>
      </c>
      <c r="E2103" s="66" t="s">
        <v>13397</v>
      </c>
      <c r="F2103" s="66" t="s">
        <v>13398</v>
      </c>
      <c r="G2103" s="66" t="s">
        <v>9360</v>
      </c>
      <c r="H2103" s="66" t="s">
        <v>9361</v>
      </c>
      <c r="I2103" s="66" t="s">
        <v>13505</v>
      </c>
      <c r="J2103" s="66" t="s">
        <v>13506</v>
      </c>
      <c r="M2103" s="66" t="s">
        <v>13507</v>
      </c>
      <c r="O2103" s="66" t="s">
        <v>2162</v>
      </c>
      <c r="Q2103" s="66" t="s">
        <v>6574</v>
      </c>
      <c r="R2103" s="66" t="s">
        <v>2165</v>
      </c>
    </row>
    <row r="2104" spans="1:22" x14ac:dyDescent="0.25">
      <c r="A2104" s="89">
        <v>5002</v>
      </c>
      <c r="B2104" s="90" t="s">
        <v>13508</v>
      </c>
      <c r="C2104" s="66" t="s">
        <v>13509</v>
      </c>
      <c r="D2104" s="66">
        <v>50.9</v>
      </c>
      <c r="E2104" s="66" t="s">
        <v>13397</v>
      </c>
      <c r="F2104" s="66" t="s">
        <v>13398</v>
      </c>
      <c r="G2104" s="66" t="s">
        <v>13510</v>
      </c>
      <c r="H2104" s="66" t="s">
        <v>13511</v>
      </c>
      <c r="I2104" s="66" t="s">
        <v>13512</v>
      </c>
      <c r="J2104" s="66" t="s">
        <v>13513</v>
      </c>
      <c r="M2104" s="66" t="s">
        <v>13514</v>
      </c>
      <c r="O2104" s="66" t="s">
        <v>2162</v>
      </c>
      <c r="Q2104" s="66" t="s">
        <v>13515</v>
      </c>
      <c r="R2104" s="66" t="s">
        <v>2165</v>
      </c>
      <c r="V2104" s="66" t="s">
        <v>13450</v>
      </c>
    </row>
    <row r="2105" spans="1:22" x14ac:dyDescent="0.25">
      <c r="A2105" s="89">
        <v>4360</v>
      </c>
      <c r="B2105" s="90" t="s">
        <v>13516</v>
      </c>
      <c r="C2105" s="66" t="s">
        <v>13517</v>
      </c>
      <c r="D2105" s="66">
        <v>26.1</v>
      </c>
      <c r="E2105" s="66" t="s">
        <v>13397</v>
      </c>
      <c r="F2105" s="66" t="s">
        <v>13398</v>
      </c>
      <c r="G2105" s="66" t="s">
        <v>13518</v>
      </c>
      <c r="H2105" s="66" t="s">
        <v>13519</v>
      </c>
      <c r="I2105" s="66" t="s">
        <v>13520</v>
      </c>
      <c r="J2105" s="66" t="s">
        <v>13521</v>
      </c>
      <c r="M2105" s="66" t="s">
        <v>13522</v>
      </c>
      <c r="N2105" s="66" t="s">
        <v>2485</v>
      </c>
      <c r="O2105" s="66" t="s">
        <v>2162</v>
      </c>
      <c r="Q2105" s="66" t="s">
        <v>13523</v>
      </c>
      <c r="R2105" s="66" t="s">
        <v>2165</v>
      </c>
      <c r="V2105" s="66" t="s">
        <v>2827</v>
      </c>
    </row>
    <row r="2106" spans="1:22" x14ac:dyDescent="0.25">
      <c r="A2106" s="89">
        <v>16378</v>
      </c>
      <c r="B2106" s="90" t="s">
        <v>13524</v>
      </c>
      <c r="C2106" s="66" t="s">
        <v>2163</v>
      </c>
      <c r="D2106" s="66">
        <v>79.900000000000006</v>
      </c>
      <c r="E2106" s="66" t="s">
        <v>13397</v>
      </c>
      <c r="F2106" s="66" t="s">
        <v>13398</v>
      </c>
      <c r="G2106" s="66" t="s">
        <v>13525</v>
      </c>
      <c r="H2106" s="66" t="s">
        <v>13526</v>
      </c>
      <c r="I2106" s="66" t="s">
        <v>13527</v>
      </c>
      <c r="J2106" s="66" t="s">
        <v>13528</v>
      </c>
      <c r="M2106" s="66" t="s">
        <v>13529</v>
      </c>
      <c r="N2106" s="66" t="s">
        <v>2485</v>
      </c>
      <c r="O2106" s="66" t="s">
        <v>2185</v>
      </c>
      <c r="Q2106" s="66" t="s">
        <v>13530</v>
      </c>
      <c r="R2106" s="66" t="s">
        <v>2165</v>
      </c>
      <c r="V2106" s="66" t="s">
        <v>13450</v>
      </c>
    </row>
    <row r="2107" spans="1:22" x14ac:dyDescent="0.25">
      <c r="A2107" s="89">
        <v>20240</v>
      </c>
      <c r="B2107" s="90" t="s">
        <v>13531</v>
      </c>
      <c r="C2107" s="66" t="s">
        <v>2163</v>
      </c>
      <c r="D2107" s="66">
        <v>79.900000000000006</v>
      </c>
      <c r="E2107" s="66" t="s">
        <v>13397</v>
      </c>
      <c r="F2107" s="66" t="s">
        <v>13398</v>
      </c>
      <c r="G2107" s="66" t="s">
        <v>13532</v>
      </c>
      <c r="H2107" s="66" t="s">
        <v>13533</v>
      </c>
      <c r="I2107" s="66" t="s">
        <v>13534</v>
      </c>
      <c r="J2107" s="66" t="s">
        <v>13535</v>
      </c>
      <c r="M2107" s="66" t="s">
        <v>13536</v>
      </c>
      <c r="N2107" s="66" t="s">
        <v>2485</v>
      </c>
      <c r="O2107" s="66" t="s">
        <v>2185</v>
      </c>
      <c r="Q2107" s="66" t="s">
        <v>13537</v>
      </c>
      <c r="R2107" s="66" t="s">
        <v>2165</v>
      </c>
      <c r="V2107" s="66" t="s">
        <v>13450</v>
      </c>
    </row>
    <row r="2108" spans="1:22" x14ac:dyDescent="0.25">
      <c r="A2108" s="89">
        <v>21984</v>
      </c>
      <c r="B2108" s="90" t="s">
        <v>13538</v>
      </c>
      <c r="C2108" s="66" t="s">
        <v>13539</v>
      </c>
      <c r="D2108" s="66">
        <v>15.2</v>
      </c>
      <c r="E2108" s="66" t="s">
        <v>13397</v>
      </c>
      <c r="F2108" s="66" t="s">
        <v>13398</v>
      </c>
      <c r="G2108" s="66" t="s">
        <v>2163</v>
      </c>
      <c r="H2108" s="66" t="s">
        <v>2163</v>
      </c>
      <c r="I2108" s="66" t="s">
        <v>13540</v>
      </c>
      <c r="J2108" s="66" t="s">
        <v>13541</v>
      </c>
      <c r="M2108" s="66" t="s">
        <v>13542</v>
      </c>
      <c r="O2108" s="66" t="s">
        <v>2162</v>
      </c>
    </row>
    <row r="2109" spans="1:22" x14ac:dyDescent="0.25">
      <c r="A2109" s="89">
        <v>23304</v>
      </c>
      <c r="B2109" s="90" t="s">
        <v>13543</v>
      </c>
      <c r="C2109" s="66" t="s">
        <v>13544</v>
      </c>
      <c r="D2109" s="66">
        <v>30.9</v>
      </c>
      <c r="E2109" s="66" t="s">
        <v>13397</v>
      </c>
      <c r="F2109" s="66" t="s">
        <v>13398</v>
      </c>
      <c r="G2109" s="66" t="s">
        <v>2163</v>
      </c>
      <c r="H2109" s="66" t="s">
        <v>2163</v>
      </c>
      <c r="I2109" s="66" t="s">
        <v>13545</v>
      </c>
      <c r="J2109" s="66" t="s">
        <v>13546</v>
      </c>
      <c r="M2109" s="66" t="s">
        <v>13547</v>
      </c>
    </row>
    <row r="2110" spans="1:22" x14ac:dyDescent="0.25">
      <c r="A2110" s="89">
        <v>23448</v>
      </c>
      <c r="B2110" s="90" t="s">
        <v>13548</v>
      </c>
      <c r="C2110" s="66" t="s">
        <v>2163</v>
      </c>
      <c r="D2110" s="66">
        <v>39.9</v>
      </c>
      <c r="E2110" s="66" t="s">
        <v>13397</v>
      </c>
      <c r="F2110" s="66" t="s">
        <v>13398</v>
      </c>
      <c r="G2110" s="66" t="s">
        <v>2163</v>
      </c>
      <c r="H2110" s="66" t="s">
        <v>2163</v>
      </c>
      <c r="I2110" s="66" t="s">
        <v>13549</v>
      </c>
      <c r="J2110" s="66" t="s">
        <v>13550</v>
      </c>
      <c r="M2110" s="66" t="s">
        <v>13551</v>
      </c>
      <c r="N2110" s="66" t="s">
        <v>2485</v>
      </c>
    </row>
    <row r="2111" spans="1:22" x14ac:dyDescent="0.25">
      <c r="A2111" s="89">
        <v>23473</v>
      </c>
      <c r="B2111" s="90" t="s">
        <v>13552</v>
      </c>
      <c r="C2111" s="66" t="s">
        <v>2163</v>
      </c>
      <c r="D2111" s="66">
        <v>41.9</v>
      </c>
      <c r="E2111" s="66" t="s">
        <v>13397</v>
      </c>
      <c r="F2111" s="66" t="s">
        <v>13398</v>
      </c>
      <c r="G2111" s="66" t="s">
        <v>2163</v>
      </c>
      <c r="H2111" s="66" t="s">
        <v>2163</v>
      </c>
      <c r="I2111" s="66" t="s">
        <v>13553</v>
      </c>
      <c r="J2111" s="66" t="s">
        <v>13554</v>
      </c>
      <c r="M2111" s="66" t="s">
        <v>13555</v>
      </c>
      <c r="N2111" s="66" t="s">
        <v>2485</v>
      </c>
    </row>
    <row r="2112" spans="1:22" x14ac:dyDescent="0.25">
      <c r="A2112" s="89">
        <v>24324</v>
      </c>
      <c r="B2112" s="90" t="s">
        <v>13556</v>
      </c>
      <c r="C2112" s="66" t="s">
        <v>2163</v>
      </c>
      <c r="D2112" s="66">
        <v>20.8</v>
      </c>
      <c r="E2112" s="66" t="s">
        <v>13397</v>
      </c>
      <c r="F2112" s="66" t="s">
        <v>13398</v>
      </c>
      <c r="G2112" s="66" t="s">
        <v>2163</v>
      </c>
      <c r="H2112" s="66" t="s">
        <v>2163</v>
      </c>
      <c r="I2112" s="66" t="s">
        <v>13557</v>
      </c>
      <c r="J2112" s="66" t="s">
        <v>13558</v>
      </c>
      <c r="M2112" s="66" t="s">
        <v>13559</v>
      </c>
      <c r="N2112" s="66" t="s">
        <v>2485</v>
      </c>
    </row>
    <row r="2113" spans="1:41" x14ac:dyDescent="0.25">
      <c r="A2113" s="89">
        <v>24834</v>
      </c>
      <c r="B2113" s="90" t="s">
        <v>13560</v>
      </c>
      <c r="C2113" s="66" t="s">
        <v>13561</v>
      </c>
      <c r="D2113" s="66">
        <v>33.9</v>
      </c>
      <c r="E2113" s="66" t="s">
        <v>13397</v>
      </c>
      <c r="F2113" s="66" t="s">
        <v>13398</v>
      </c>
      <c r="G2113" s="66" t="s">
        <v>2163</v>
      </c>
      <c r="H2113" s="66" t="s">
        <v>2163</v>
      </c>
      <c r="I2113" s="66" t="s">
        <v>13562</v>
      </c>
      <c r="J2113" s="66" t="s">
        <v>13563</v>
      </c>
      <c r="M2113" s="66" t="s">
        <v>13564</v>
      </c>
      <c r="N2113" s="66" t="s">
        <v>2485</v>
      </c>
    </row>
    <row r="2114" spans="1:41" x14ac:dyDescent="0.25">
      <c r="A2114" s="89">
        <v>24930</v>
      </c>
      <c r="B2114" s="90" t="s">
        <v>13565</v>
      </c>
      <c r="C2114" s="66" t="s">
        <v>2163</v>
      </c>
      <c r="D2114" s="66">
        <v>48.9</v>
      </c>
      <c r="E2114" s="66" t="s">
        <v>13397</v>
      </c>
      <c r="F2114" s="66" t="s">
        <v>13398</v>
      </c>
      <c r="G2114" s="66" t="s">
        <v>2163</v>
      </c>
      <c r="H2114" s="66" t="s">
        <v>2163</v>
      </c>
      <c r="I2114" s="66" t="s">
        <v>13566</v>
      </c>
      <c r="J2114" s="66" t="s">
        <v>13567</v>
      </c>
      <c r="M2114" s="66" t="s">
        <v>13568</v>
      </c>
      <c r="N2114" s="66" t="s">
        <v>2485</v>
      </c>
    </row>
    <row r="2115" spans="1:41" x14ac:dyDescent="0.25">
      <c r="A2115" s="89">
        <v>26481</v>
      </c>
      <c r="B2115" s="90" t="s">
        <v>13569</v>
      </c>
      <c r="C2115" s="66" t="s">
        <v>2163</v>
      </c>
      <c r="D2115" s="66">
        <v>30.9</v>
      </c>
      <c r="E2115" s="66" t="s">
        <v>13397</v>
      </c>
      <c r="F2115" s="66" t="s">
        <v>13398</v>
      </c>
      <c r="G2115" s="66" t="s">
        <v>2163</v>
      </c>
      <c r="H2115" s="66" t="s">
        <v>2163</v>
      </c>
      <c r="I2115" s="66" t="s">
        <v>13570</v>
      </c>
      <c r="J2115" s="66" t="s">
        <v>13571</v>
      </c>
      <c r="M2115" s="66" t="s">
        <v>13572</v>
      </c>
      <c r="N2115" s="66" t="s">
        <v>2485</v>
      </c>
      <c r="O2115" s="66" t="s">
        <v>2162</v>
      </c>
    </row>
    <row r="2116" spans="1:41" x14ac:dyDescent="0.25">
      <c r="A2116" s="89">
        <v>1096</v>
      </c>
      <c r="B2116" s="90" t="s">
        <v>13573</v>
      </c>
      <c r="C2116" s="66" t="s">
        <v>13574</v>
      </c>
      <c r="D2116" s="66">
        <v>21.6</v>
      </c>
      <c r="E2116" s="66" t="s">
        <v>13397</v>
      </c>
      <c r="F2116" s="66" t="s">
        <v>13398</v>
      </c>
      <c r="G2116" s="66" t="s">
        <v>13575</v>
      </c>
      <c r="H2116" s="66" t="s">
        <v>13576</v>
      </c>
      <c r="I2116" s="66" t="s">
        <v>13577</v>
      </c>
      <c r="J2116" s="66" t="s">
        <v>13578</v>
      </c>
      <c r="M2116" s="66" t="s">
        <v>13579</v>
      </c>
      <c r="O2116" s="66" t="s">
        <v>2162</v>
      </c>
      <c r="Q2116" s="66" t="s">
        <v>3220</v>
      </c>
      <c r="R2116" s="66" t="s">
        <v>2165</v>
      </c>
      <c r="V2116" s="66" t="s">
        <v>13450</v>
      </c>
    </row>
    <row r="2117" spans="1:41" x14ac:dyDescent="0.25">
      <c r="A2117" s="89">
        <v>1109</v>
      </c>
      <c r="B2117" s="90" t="s">
        <v>13580</v>
      </c>
      <c r="C2117" s="66" t="s">
        <v>2163</v>
      </c>
      <c r="D2117" s="66">
        <v>44.9</v>
      </c>
      <c r="E2117" s="66" t="s">
        <v>13397</v>
      </c>
      <c r="F2117" s="66" t="s">
        <v>13398</v>
      </c>
      <c r="G2117" s="66" t="s">
        <v>13581</v>
      </c>
      <c r="H2117" s="66" t="s">
        <v>13582</v>
      </c>
      <c r="I2117" s="66" t="s">
        <v>13583</v>
      </c>
      <c r="J2117" s="66" t="s">
        <v>13584</v>
      </c>
      <c r="M2117" s="66" t="s">
        <v>13585</v>
      </c>
      <c r="O2117" s="66" t="s">
        <v>2162</v>
      </c>
      <c r="Q2117" s="66" t="s">
        <v>3047</v>
      </c>
      <c r="R2117" s="66" t="s">
        <v>2165</v>
      </c>
      <c r="V2117" s="66" t="s">
        <v>13450</v>
      </c>
    </row>
    <row r="2118" spans="1:41" x14ac:dyDescent="0.25">
      <c r="A2118" s="89">
        <v>1114</v>
      </c>
      <c r="B2118" s="90" t="s">
        <v>13586</v>
      </c>
      <c r="C2118" s="66" t="s">
        <v>2163</v>
      </c>
      <c r="D2118" s="66">
        <v>39.9</v>
      </c>
      <c r="E2118" s="66" t="s">
        <v>13397</v>
      </c>
      <c r="F2118" s="66" t="s">
        <v>13398</v>
      </c>
      <c r="G2118" s="66" t="s">
        <v>13587</v>
      </c>
      <c r="H2118" s="66" t="s">
        <v>13588</v>
      </c>
      <c r="I2118" s="66" t="s">
        <v>13589</v>
      </c>
      <c r="J2118" s="66" t="s">
        <v>13590</v>
      </c>
      <c r="M2118" s="66" t="s">
        <v>13591</v>
      </c>
      <c r="N2118" s="66" t="s">
        <v>2485</v>
      </c>
      <c r="O2118" s="66" t="s">
        <v>2162</v>
      </c>
      <c r="Q2118" s="66" t="s">
        <v>6574</v>
      </c>
      <c r="V2118" s="66" t="s">
        <v>13482</v>
      </c>
    </row>
    <row r="2119" spans="1:41" x14ac:dyDescent="0.25">
      <c r="A2119" s="89">
        <v>1117</v>
      </c>
      <c r="B2119" s="90" t="s">
        <v>13592</v>
      </c>
      <c r="C2119" s="66" t="s">
        <v>2163</v>
      </c>
      <c r="D2119" s="66">
        <v>23.7</v>
      </c>
      <c r="E2119" s="66" t="s">
        <v>13397</v>
      </c>
      <c r="F2119" s="66" t="s">
        <v>13398</v>
      </c>
      <c r="G2119" s="66" t="s">
        <v>12589</v>
      </c>
      <c r="H2119" s="66" t="s">
        <v>12590</v>
      </c>
      <c r="I2119" s="66" t="s">
        <v>13593</v>
      </c>
      <c r="J2119" s="66" t="s">
        <v>13594</v>
      </c>
      <c r="M2119" s="66" t="s">
        <v>13595</v>
      </c>
      <c r="N2119" s="66" t="s">
        <v>2485</v>
      </c>
      <c r="O2119" s="66" t="s">
        <v>2162</v>
      </c>
      <c r="Q2119" s="66" t="s">
        <v>3047</v>
      </c>
    </row>
    <row r="2120" spans="1:41" x14ac:dyDescent="0.25">
      <c r="A2120" s="89">
        <v>1123</v>
      </c>
      <c r="B2120" s="90" t="s">
        <v>13596</v>
      </c>
      <c r="C2120" s="66" t="s">
        <v>2163</v>
      </c>
      <c r="D2120" s="66">
        <v>41.9</v>
      </c>
      <c r="E2120" s="66" t="s">
        <v>13397</v>
      </c>
      <c r="F2120" s="66" t="s">
        <v>13398</v>
      </c>
      <c r="G2120" s="66" t="s">
        <v>13597</v>
      </c>
      <c r="H2120" s="66" t="s">
        <v>13598</v>
      </c>
      <c r="I2120" s="66" t="s">
        <v>13599</v>
      </c>
      <c r="J2120" s="66" t="s">
        <v>13600</v>
      </c>
      <c r="M2120" s="66" t="s">
        <v>13601</v>
      </c>
      <c r="N2120" s="66" t="s">
        <v>13602</v>
      </c>
      <c r="O2120" s="66" t="s">
        <v>2162</v>
      </c>
      <c r="Q2120" s="66" t="s">
        <v>6574</v>
      </c>
      <c r="V2120" s="66" t="s">
        <v>13450</v>
      </c>
    </row>
    <row r="2121" spans="1:41" x14ac:dyDescent="0.25">
      <c r="A2121" s="89">
        <v>1126</v>
      </c>
      <c r="B2121" s="90" t="s">
        <v>13603</v>
      </c>
      <c r="C2121" s="66" t="s">
        <v>13604</v>
      </c>
      <c r="D2121" s="66">
        <v>27</v>
      </c>
      <c r="E2121" s="66" t="s">
        <v>13397</v>
      </c>
      <c r="F2121" s="66" t="s">
        <v>13398</v>
      </c>
      <c r="G2121" s="66" t="s">
        <v>13605</v>
      </c>
      <c r="H2121" s="66" t="s">
        <v>13606</v>
      </c>
      <c r="I2121" s="66" t="s">
        <v>13607</v>
      </c>
      <c r="J2121" s="66" t="s">
        <v>13608</v>
      </c>
      <c r="M2121" s="66" t="s">
        <v>13609</v>
      </c>
      <c r="O2121" s="66" t="s">
        <v>2162</v>
      </c>
      <c r="Q2121" s="66" t="s">
        <v>13496</v>
      </c>
      <c r="R2121" s="66" t="s">
        <v>2165</v>
      </c>
      <c r="V2121" s="66" t="s">
        <v>2827</v>
      </c>
    </row>
    <row r="2122" spans="1:41" x14ac:dyDescent="0.25">
      <c r="A2122" s="89">
        <v>2231</v>
      </c>
      <c r="B2122" s="90" t="s">
        <v>13610</v>
      </c>
      <c r="C2122" s="66" t="s">
        <v>2163</v>
      </c>
      <c r="D2122" s="66">
        <v>22.9</v>
      </c>
      <c r="E2122" s="66" t="s">
        <v>13397</v>
      </c>
      <c r="F2122" s="66" t="s">
        <v>13398</v>
      </c>
      <c r="G2122" s="66" t="s">
        <v>12589</v>
      </c>
      <c r="H2122" s="66" t="s">
        <v>12590</v>
      </c>
      <c r="I2122" s="66" t="s">
        <v>13611</v>
      </c>
      <c r="J2122" s="66" t="s">
        <v>13612</v>
      </c>
      <c r="M2122" s="66" t="s">
        <v>13613</v>
      </c>
      <c r="O2122" s="66" t="s">
        <v>2162</v>
      </c>
      <c r="Q2122" s="66" t="s">
        <v>3047</v>
      </c>
    </row>
    <row r="2123" spans="1:41" x14ac:dyDescent="0.25">
      <c r="A2123" s="89">
        <v>2233</v>
      </c>
      <c r="B2123" s="90" t="s">
        <v>13614</v>
      </c>
      <c r="C2123" s="66" t="s">
        <v>13615</v>
      </c>
      <c r="D2123" s="66">
        <v>30.9</v>
      </c>
      <c r="E2123" s="66" t="s">
        <v>13397</v>
      </c>
      <c r="F2123" s="66" t="s">
        <v>13398</v>
      </c>
      <c r="G2123" s="66" t="s">
        <v>13616</v>
      </c>
      <c r="H2123" s="66" t="s">
        <v>13617</v>
      </c>
      <c r="I2123" s="66" t="s">
        <v>13618</v>
      </c>
      <c r="J2123" s="66" t="s">
        <v>13619</v>
      </c>
      <c r="M2123" s="66" t="s">
        <v>13620</v>
      </c>
      <c r="N2123" s="66" t="s">
        <v>2485</v>
      </c>
      <c r="O2123" s="66" t="s">
        <v>2162</v>
      </c>
      <c r="Q2123" s="66" t="s">
        <v>3573</v>
      </c>
      <c r="R2123" s="66" t="s">
        <v>2165</v>
      </c>
      <c r="V2123" s="66" t="s">
        <v>13621</v>
      </c>
    </row>
    <row r="2124" spans="1:41" x14ac:dyDescent="0.25">
      <c r="A2124" s="89">
        <v>3574</v>
      </c>
      <c r="B2124" s="90" t="s">
        <v>13622</v>
      </c>
      <c r="C2124" s="66" t="s">
        <v>2163</v>
      </c>
      <c r="D2124" s="66">
        <v>40.9</v>
      </c>
      <c r="E2124" s="66" t="s">
        <v>13397</v>
      </c>
      <c r="F2124" s="66" t="s">
        <v>13398</v>
      </c>
      <c r="G2124" s="66" t="s">
        <v>13623</v>
      </c>
      <c r="H2124" s="66" t="s">
        <v>13624</v>
      </c>
      <c r="I2124" s="66" t="s">
        <v>13625</v>
      </c>
      <c r="J2124" s="66" t="s">
        <v>13626</v>
      </c>
      <c r="M2124" s="66" t="s">
        <v>13627</v>
      </c>
      <c r="N2124" s="66" t="s">
        <v>2485</v>
      </c>
      <c r="O2124" s="66" t="s">
        <v>2162</v>
      </c>
      <c r="Q2124" s="66" t="s">
        <v>3047</v>
      </c>
      <c r="R2124" s="66" t="s">
        <v>6723</v>
      </c>
      <c r="V2124" s="66" t="s">
        <v>2827</v>
      </c>
    </row>
    <row r="2125" spans="1:41" x14ac:dyDescent="0.25">
      <c r="A2125" s="89">
        <v>3730</v>
      </c>
      <c r="B2125" s="90" t="s">
        <v>13628</v>
      </c>
      <c r="C2125" s="66" t="s">
        <v>2163</v>
      </c>
      <c r="D2125" s="66">
        <v>24</v>
      </c>
      <c r="E2125" s="66" t="s">
        <v>13397</v>
      </c>
      <c r="F2125" s="66" t="s">
        <v>13398</v>
      </c>
      <c r="G2125" s="66" t="s">
        <v>12589</v>
      </c>
      <c r="H2125" s="66" t="s">
        <v>12590</v>
      </c>
      <c r="I2125" s="66" t="s">
        <v>13629</v>
      </c>
      <c r="J2125" s="66" t="s">
        <v>13630</v>
      </c>
      <c r="M2125" s="66" t="s">
        <v>13631</v>
      </c>
      <c r="N2125" s="66" t="s">
        <v>2485</v>
      </c>
      <c r="O2125" s="66" t="s">
        <v>2162</v>
      </c>
      <c r="Q2125" s="66" t="s">
        <v>3047</v>
      </c>
    </row>
    <row r="2126" spans="1:41" x14ac:dyDescent="0.25">
      <c r="A2126" s="89">
        <v>1130</v>
      </c>
      <c r="B2126" s="90" t="s">
        <v>13632</v>
      </c>
      <c r="C2126" s="66" t="s">
        <v>2163</v>
      </c>
      <c r="D2126" s="66">
        <v>17.899999999999999</v>
      </c>
      <c r="E2126" s="66" t="s">
        <v>13633</v>
      </c>
      <c r="F2126" s="66" t="s">
        <v>13634</v>
      </c>
      <c r="G2126" s="66" t="s">
        <v>13635</v>
      </c>
      <c r="H2126" s="66" t="s">
        <v>13636</v>
      </c>
      <c r="I2126" s="66" t="s">
        <v>13637</v>
      </c>
      <c r="J2126" s="66" t="s">
        <v>13638</v>
      </c>
      <c r="M2126" s="66" t="s">
        <v>13639</v>
      </c>
      <c r="O2126" s="66" t="s">
        <v>2162</v>
      </c>
      <c r="Q2126" s="66" t="s">
        <v>6489</v>
      </c>
      <c r="R2126" s="66" t="s">
        <v>2165</v>
      </c>
      <c r="V2126" s="66" t="s">
        <v>13450</v>
      </c>
      <c r="AO2126" s="66" t="s">
        <v>13640</v>
      </c>
    </row>
    <row r="2127" spans="1:41" x14ac:dyDescent="0.25">
      <c r="A2127" s="89">
        <v>30728</v>
      </c>
      <c r="B2127" s="90" t="s">
        <v>13641</v>
      </c>
      <c r="C2127" s="66" t="s">
        <v>2163</v>
      </c>
      <c r="D2127" s="66">
        <v>16.399999999999999</v>
      </c>
      <c r="E2127" s="66" t="s">
        <v>13633</v>
      </c>
      <c r="F2127" s="66" t="s">
        <v>13634</v>
      </c>
      <c r="G2127" s="66" t="s">
        <v>2163</v>
      </c>
      <c r="H2127" s="66" t="s">
        <v>2163</v>
      </c>
      <c r="I2127" s="66" t="s">
        <v>13642</v>
      </c>
      <c r="J2127" s="66" t="s">
        <v>13643</v>
      </c>
      <c r="M2127" s="66" t="s">
        <v>13644</v>
      </c>
      <c r="N2127" s="66" t="s">
        <v>2485</v>
      </c>
      <c r="O2127" s="66" t="s">
        <v>2162</v>
      </c>
    </row>
    <row r="2128" spans="1:41" x14ac:dyDescent="0.25">
      <c r="A2128" s="89">
        <v>13096</v>
      </c>
      <c r="B2128" s="90" t="s">
        <v>13645</v>
      </c>
      <c r="C2128" s="66" t="s">
        <v>2163</v>
      </c>
      <c r="D2128" s="66">
        <v>28.6</v>
      </c>
      <c r="E2128" s="66" t="s">
        <v>13633</v>
      </c>
      <c r="F2128" s="66" t="s">
        <v>13634</v>
      </c>
      <c r="G2128" s="66" t="s">
        <v>13646</v>
      </c>
      <c r="H2128" s="66" t="s">
        <v>13647</v>
      </c>
      <c r="I2128" s="66" t="s">
        <v>13648</v>
      </c>
      <c r="J2128" s="66" t="s">
        <v>13649</v>
      </c>
      <c r="M2128" s="66" t="s">
        <v>13650</v>
      </c>
      <c r="N2128" s="66" t="s">
        <v>2485</v>
      </c>
      <c r="O2128" s="66" t="s">
        <v>2162</v>
      </c>
      <c r="Q2128" s="66" t="s">
        <v>13651</v>
      </c>
      <c r="R2128" s="66" t="s">
        <v>2165</v>
      </c>
    </row>
    <row r="2129" spans="1:41" x14ac:dyDescent="0.25">
      <c r="A2129" s="89">
        <v>24270</v>
      </c>
      <c r="B2129" s="90" t="s">
        <v>13652</v>
      </c>
      <c r="C2129" s="66" t="s">
        <v>2163</v>
      </c>
      <c r="D2129" s="66">
        <v>14.9</v>
      </c>
      <c r="E2129" s="66" t="s">
        <v>13633</v>
      </c>
      <c r="F2129" s="66" t="s">
        <v>13634</v>
      </c>
      <c r="G2129" s="66" t="s">
        <v>2163</v>
      </c>
      <c r="H2129" s="66" t="s">
        <v>2163</v>
      </c>
      <c r="I2129" s="66" t="s">
        <v>13653</v>
      </c>
      <c r="J2129" s="66" t="s">
        <v>13654</v>
      </c>
      <c r="M2129" s="66" t="s">
        <v>13655</v>
      </c>
      <c r="N2129" s="66" t="s">
        <v>2485</v>
      </c>
    </row>
    <row r="2130" spans="1:41" x14ac:dyDescent="0.25">
      <c r="A2130" s="89">
        <v>23938</v>
      </c>
      <c r="B2130" s="90" t="s">
        <v>13656</v>
      </c>
      <c r="C2130" s="66" t="s">
        <v>13657</v>
      </c>
      <c r="D2130" s="66">
        <v>22.3</v>
      </c>
      <c r="E2130" s="66" t="s">
        <v>13633</v>
      </c>
      <c r="F2130" s="66" t="s">
        <v>13634</v>
      </c>
      <c r="G2130" s="66" t="s">
        <v>2163</v>
      </c>
      <c r="H2130" s="66" t="s">
        <v>2163</v>
      </c>
      <c r="I2130" s="66" t="s">
        <v>13658</v>
      </c>
      <c r="J2130" s="66" t="s">
        <v>13659</v>
      </c>
      <c r="M2130" s="66" t="s">
        <v>13660</v>
      </c>
      <c r="N2130" s="66" t="s">
        <v>2485</v>
      </c>
    </row>
    <row r="2131" spans="1:41" x14ac:dyDescent="0.25">
      <c r="A2131" s="89">
        <v>10894</v>
      </c>
      <c r="B2131" s="90" t="s">
        <v>13661</v>
      </c>
      <c r="C2131" s="66" t="s">
        <v>2163</v>
      </c>
      <c r="D2131" s="66">
        <v>16.2</v>
      </c>
      <c r="E2131" s="66" t="s">
        <v>13633</v>
      </c>
      <c r="F2131" s="66" t="s">
        <v>13634</v>
      </c>
      <c r="G2131" s="66" t="s">
        <v>13662</v>
      </c>
      <c r="H2131" s="66" t="s">
        <v>13663</v>
      </c>
      <c r="I2131" s="66" t="s">
        <v>13664</v>
      </c>
      <c r="J2131" s="66" t="s">
        <v>13665</v>
      </c>
      <c r="M2131" s="66" t="s">
        <v>13666</v>
      </c>
      <c r="N2131" s="66" t="s">
        <v>2485</v>
      </c>
      <c r="O2131" s="66" t="s">
        <v>2162</v>
      </c>
      <c r="Q2131" s="66" t="s">
        <v>6489</v>
      </c>
      <c r="R2131" s="66" t="s">
        <v>2165</v>
      </c>
      <c r="AO2131" s="66" t="s">
        <v>13667</v>
      </c>
    </row>
    <row r="2132" spans="1:41" x14ac:dyDescent="0.25">
      <c r="A2132" s="89">
        <v>2921</v>
      </c>
      <c r="B2132" s="90" t="s">
        <v>13668</v>
      </c>
      <c r="C2132" s="66" t="s">
        <v>13669</v>
      </c>
      <c r="D2132" s="66">
        <v>29.5</v>
      </c>
      <c r="E2132" s="66" t="s">
        <v>13633</v>
      </c>
      <c r="F2132" s="66" t="s">
        <v>13634</v>
      </c>
      <c r="G2132" s="66" t="s">
        <v>13670</v>
      </c>
      <c r="H2132" s="66" t="s">
        <v>13671</v>
      </c>
      <c r="I2132" s="66" t="s">
        <v>13672</v>
      </c>
      <c r="J2132" s="66" t="s">
        <v>13673</v>
      </c>
      <c r="M2132" s="66" t="s">
        <v>13674</v>
      </c>
      <c r="N2132" s="66" t="s">
        <v>2485</v>
      </c>
      <c r="O2132" s="66" t="s">
        <v>2162</v>
      </c>
      <c r="Q2132" s="66" t="s">
        <v>13675</v>
      </c>
      <c r="R2132" s="66" t="s">
        <v>2165</v>
      </c>
      <c r="AO2132" s="66" t="s">
        <v>13676</v>
      </c>
    </row>
    <row r="2133" spans="1:41" x14ac:dyDescent="0.25">
      <c r="A2133" s="89">
        <v>2916</v>
      </c>
      <c r="B2133" s="90" t="s">
        <v>13677</v>
      </c>
      <c r="C2133" s="66" t="s">
        <v>2163</v>
      </c>
      <c r="D2133" s="66">
        <v>16.399999999999999</v>
      </c>
      <c r="E2133" s="66" t="s">
        <v>13633</v>
      </c>
      <c r="F2133" s="66" t="s">
        <v>13634</v>
      </c>
      <c r="G2133" s="66" t="s">
        <v>13678</v>
      </c>
      <c r="H2133" s="66" t="s">
        <v>13679</v>
      </c>
      <c r="I2133" s="66" t="s">
        <v>13680</v>
      </c>
      <c r="J2133" s="66" t="s">
        <v>13681</v>
      </c>
      <c r="M2133" s="66" t="s">
        <v>13682</v>
      </c>
      <c r="O2133" s="66" t="s">
        <v>2162</v>
      </c>
      <c r="Q2133" s="66" t="s">
        <v>6489</v>
      </c>
      <c r="R2133" s="66" t="s">
        <v>2165</v>
      </c>
      <c r="V2133" s="66" t="s">
        <v>13450</v>
      </c>
      <c r="AO2133" s="66" t="s">
        <v>13683</v>
      </c>
    </row>
    <row r="2134" spans="1:41" x14ac:dyDescent="0.25">
      <c r="A2134" s="89">
        <v>5809</v>
      </c>
      <c r="B2134" s="90" t="s">
        <v>13684</v>
      </c>
      <c r="C2134" s="66" t="s">
        <v>2163</v>
      </c>
      <c r="D2134" s="66">
        <v>18</v>
      </c>
      <c r="E2134" s="66" t="s">
        <v>13633</v>
      </c>
      <c r="F2134" s="66" t="s">
        <v>13634</v>
      </c>
      <c r="G2134" s="66" t="s">
        <v>13685</v>
      </c>
      <c r="H2134" s="66" t="s">
        <v>13686</v>
      </c>
      <c r="I2134" s="66" t="s">
        <v>13687</v>
      </c>
      <c r="J2134" s="66" t="s">
        <v>13688</v>
      </c>
      <c r="M2134" s="66" t="s">
        <v>13689</v>
      </c>
      <c r="N2134" s="66" t="s">
        <v>2485</v>
      </c>
      <c r="O2134" s="66" t="s">
        <v>2162</v>
      </c>
      <c r="Q2134" s="66" t="s">
        <v>6489</v>
      </c>
      <c r="R2134" s="66" t="s">
        <v>2165</v>
      </c>
      <c r="V2134" s="66" t="s">
        <v>13450</v>
      </c>
      <c r="AO2134" s="66" t="s">
        <v>13690</v>
      </c>
    </row>
    <row r="2135" spans="1:41" x14ac:dyDescent="0.25">
      <c r="A2135" s="89">
        <v>5055</v>
      </c>
      <c r="B2135" s="90" t="s">
        <v>13691</v>
      </c>
      <c r="C2135" s="66" t="s">
        <v>2163</v>
      </c>
      <c r="D2135" s="66">
        <v>29.1</v>
      </c>
      <c r="E2135" s="66" t="s">
        <v>13633</v>
      </c>
      <c r="F2135" s="66" t="s">
        <v>13634</v>
      </c>
      <c r="G2135" s="66" t="s">
        <v>13692</v>
      </c>
      <c r="H2135" s="66" t="s">
        <v>13693</v>
      </c>
      <c r="I2135" s="66" t="s">
        <v>13694</v>
      </c>
      <c r="J2135" s="66" t="s">
        <v>13695</v>
      </c>
      <c r="M2135" s="66" t="s">
        <v>13696</v>
      </c>
      <c r="N2135" s="66" t="s">
        <v>2930</v>
      </c>
      <c r="O2135" s="66" t="s">
        <v>2162</v>
      </c>
      <c r="Q2135" s="66" t="s">
        <v>13697</v>
      </c>
      <c r="R2135" s="66" t="s">
        <v>2165</v>
      </c>
    </row>
    <row r="2136" spans="1:41" x14ac:dyDescent="0.25">
      <c r="A2136" s="89">
        <v>26659</v>
      </c>
      <c r="B2136" s="90" t="s">
        <v>13698</v>
      </c>
      <c r="C2136" s="66" t="s">
        <v>13699</v>
      </c>
      <c r="D2136" s="66">
        <v>18.7</v>
      </c>
      <c r="E2136" s="66" t="s">
        <v>13633</v>
      </c>
      <c r="F2136" s="66" t="s">
        <v>13634</v>
      </c>
      <c r="G2136" s="66" t="s">
        <v>2163</v>
      </c>
      <c r="H2136" s="66" t="s">
        <v>2163</v>
      </c>
      <c r="I2136" s="66" t="s">
        <v>13700</v>
      </c>
      <c r="J2136" s="66" t="s">
        <v>13701</v>
      </c>
      <c r="M2136" s="66" t="s">
        <v>13702</v>
      </c>
      <c r="N2136" s="66" t="s">
        <v>2485</v>
      </c>
      <c r="O2136" s="66" t="s">
        <v>2162</v>
      </c>
    </row>
    <row r="2137" spans="1:41" x14ac:dyDescent="0.25">
      <c r="A2137" s="89">
        <v>16753</v>
      </c>
      <c r="B2137" s="90" t="s">
        <v>13703</v>
      </c>
      <c r="C2137" s="66" t="s">
        <v>13704</v>
      </c>
      <c r="D2137" s="66">
        <v>16.2</v>
      </c>
      <c r="E2137" s="66" t="s">
        <v>13633</v>
      </c>
      <c r="F2137" s="66" t="s">
        <v>13634</v>
      </c>
      <c r="G2137" s="66" t="s">
        <v>13705</v>
      </c>
      <c r="H2137" s="66" t="s">
        <v>13706</v>
      </c>
      <c r="I2137" s="66" t="s">
        <v>13707</v>
      </c>
      <c r="J2137" s="66" t="s">
        <v>13708</v>
      </c>
      <c r="M2137" s="66" t="s">
        <v>13709</v>
      </c>
      <c r="N2137" s="66" t="s">
        <v>2485</v>
      </c>
      <c r="O2137" s="66" t="s">
        <v>2162</v>
      </c>
      <c r="Q2137" s="66" t="s">
        <v>9957</v>
      </c>
      <c r="R2137" s="66" t="s">
        <v>2165</v>
      </c>
      <c r="V2137" s="66" t="s">
        <v>13450</v>
      </c>
      <c r="AO2137" s="66" t="s">
        <v>13710</v>
      </c>
    </row>
    <row r="2138" spans="1:41" x14ac:dyDescent="0.25">
      <c r="A2138" s="89">
        <v>10237</v>
      </c>
      <c r="B2138" s="90" t="s">
        <v>13711</v>
      </c>
      <c r="C2138" s="66" t="s">
        <v>13712</v>
      </c>
      <c r="D2138" s="66">
        <v>17.8</v>
      </c>
      <c r="E2138" s="66" t="s">
        <v>13633</v>
      </c>
      <c r="F2138" s="66" t="s">
        <v>13634</v>
      </c>
      <c r="G2138" s="66" t="s">
        <v>13713</v>
      </c>
      <c r="H2138" s="66" t="s">
        <v>13714</v>
      </c>
      <c r="I2138" s="66" t="s">
        <v>13715</v>
      </c>
      <c r="J2138" s="66" t="s">
        <v>13716</v>
      </c>
      <c r="M2138" s="66" t="s">
        <v>13717</v>
      </c>
      <c r="O2138" s="66" t="s">
        <v>2162</v>
      </c>
      <c r="Q2138" s="66" t="s">
        <v>6489</v>
      </c>
      <c r="R2138" s="66" t="s">
        <v>2165</v>
      </c>
      <c r="V2138" s="66" t="s">
        <v>13450</v>
      </c>
      <c r="AO2138" s="66" t="s">
        <v>2161</v>
      </c>
    </row>
    <row r="2139" spans="1:41" x14ac:dyDescent="0.25">
      <c r="A2139" s="89">
        <v>34633</v>
      </c>
      <c r="B2139" s="90" t="s">
        <v>13718</v>
      </c>
      <c r="C2139" s="66" t="s">
        <v>13719</v>
      </c>
      <c r="D2139" s="66">
        <v>36.9</v>
      </c>
      <c r="E2139" s="66" t="s">
        <v>13633</v>
      </c>
      <c r="F2139" s="66" t="s">
        <v>13634</v>
      </c>
      <c r="G2139" s="66" t="s">
        <v>2163</v>
      </c>
      <c r="H2139" s="66" t="s">
        <v>2163</v>
      </c>
      <c r="I2139" s="66" t="s">
        <v>13720</v>
      </c>
      <c r="J2139" s="66" t="s">
        <v>13721</v>
      </c>
      <c r="M2139" s="66" t="s">
        <v>13722</v>
      </c>
      <c r="N2139" s="66" t="s">
        <v>2485</v>
      </c>
    </row>
    <row r="2140" spans="1:41" x14ac:dyDescent="0.25">
      <c r="A2140" s="89">
        <v>22309</v>
      </c>
      <c r="B2140" s="90" t="s">
        <v>13723</v>
      </c>
      <c r="C2140" s="66" t="s">
        <v>2163</v>
      </c>
      <c r="D2140" s="66">
        <v>140</v>
      </c>
      <c r="E2140" s="66" t="s">
        <v>13633</v>
      </c>
      <c r="F2140" s="66" t="s">
        <v>13634</v>
      </c>
      <c r="G2140" s="66" t="s">
        <v>2677</v>
      </c>
      <c r="H2140" s="66" t="s">
        <v>2678</v>
      </c>
      <c r="I2140" s="66" t="s">
        <v>13724</v>
      </c>
      <c r="J2140" s="66" t="s">
        <v>13725</v>
      </c>
      <c r="M2140" s="66" t="s">
        <v>13726</v>
      </c>
      <c r="N2140" s="66" t="s">
        <v>2485</v>
      </c>
      <c r="O2140" s="66" t="s">
        <v>2203</v>
      </c>
      <c r="Q2140" s="66" t="s">
        <v>2586</v>
      </c>
      <c r="R2140" s="66" t="s">
        <v>2165</v>
      </c>
    </row>
    <row r="2141" spans="1:41" x14ac:dyDescent="0.25">
      <c r="A2141" s="89">
        <v>28861</v>
      </c>
      <c r="B2141" s="90" t="s">
        <v>13727</v>
      </c>
      <c r="C2141" s="66" t="s">
        <v>13728</v>
      </c>
      <c r="D2141" s="66">
        <v>150</v>
      </c>
      <c r="E2141" s="66" t="s">
        <v>2774</v>
      </c>
      <c r="F2141" s="66" t="s">
        <v>2775</v>
      </c>
      <c r="G2141" s="66" t="s">
        <v>2163</v>
      </c>
      <c r="H2141" s="66" t="s">
        <v>2163</v>
      </c>
      <c r="I2141" s="66" t="s">
        <v>13729</v>
      </c>
      <c r="J2141" s="66" t="s">
        <v>13730</v>
      </c>
      <c r="M2141" s="66" t="s">
        <v>13731</v>
      </c>
      <c r="N2141" s="66" t="s">
        <v>2485</v>
      </c>
      <c r="O2141" s="66" t="s">
        <v>2181</v>
      </c>
    </row>
    <row r="2142" spans="1:41" x14ac:dyDescent="0.25">
      <c r="A2142" s="89">
        <v>28872</v>
      </c>
      <c r="B2142" s="90" t="s">
        <v>13732</v>
      </c>
      <c r="C2142" s="66" t="s">
        <v>2163</v>
      </c>
      <c r="D2142" s="66">
        <v>57.9</v>
      </c>
      <c r="E2142" s="66" t="s">
        <v>2774</v>
      </c>
      <c r="F2142" s="66" t="s">
        <v>2775</v>
      </c>
      <c r="G2142" s="66" t="s">
        <v>2163</v>
      </c>
      <c r="H2142" s="66" t="s">
        <v>2163</v>
      </c>
      <c r="I2142" s="66" t="s">
        <v>13733</v>
      </c>
      <c r="J2142" s="66" t="s">
        <v>13734</v>
      </c>
      <c r="M2142" s="66" t="s">
        <v>13735</v>
      </c>
    </row>
    <row r="2143" spans="1:41" x14ac:dyDescent="0.25">
      <c r="A2143" s="89">
        <v>28873</v>
      </c>
      <c r="B2143" s="90" t="s">
        <v>13736</v>
      </c>
      <c r="C2143" s="66" t="s">
        <v>2163</v>
      </c>
      <c r="D2143" s="66">
        <v>260</v>
      </c>
      <c r="E2143" s="66" t="s">
        <v>2774</v>
      </c>
      <c r="F2143" s="66" t="s">
        <v>2775</v>
      </c>
      <c r="G2143" s="66" t="s">
        <v>2163</v>
      </c>
      <c r="H2143" s="66" t="s">
        <v>2163</v>
      </c>
      <c r="I2143" s="66" t="s">
        <v>13737</v>
      </c>
      <c r="J2143" s="66" t="s">
        <v>13738</v>
      </c>
      <c r="M2143" s="66" t="s">
        <v>13739</v>
      </c>
      <c r="N2143" s="66" t="s">
        <v>2485</v>
      </c>
    </row>
    <row r="2144" spans="1:41" x14ac:dyDescent="0.25">
      <c r="A2144" s="89">
        <v>28874</v>
      </c>
      <c r="B2144" s="90" t="s">
        <v>13740</v>
      </c>
      <c r="C2144" s="66" t="s">
        <v>2163</v>
      </c>
      <c r="D2144" s="66">
        <v>260</v>
      </c>
      <c r="E2144" s="66" t="s">
        <v>2774</v>
      </c>
      <c r="F2144" s="66" t="s">
        <v>2775</v>
      </c>
      <c r="G2144" s="66" t="s">
        <v>2163</v>
      </c>
      <c r="H2144" s="66" t="s">
        <v>2163</v>
      </c>
      <c r="I2144" s="66" t="s">
        <v>13741</v>
      </c>
      <c r="J2144" s="66" t="s">
        <v>13742</v>
      </c>
      <c r="M2144" s="66" t="s">
        <v>13743</v>
      </c>
      <c r="N2144" s="66" t="s">
        <v>2485</v>
      </c>
    </row>
    <row r="2145" spans="1:15" x14ac:dyDescent="0.25">
      <c r="A2145" s="89">
        <v>28877</v>
      </c>
      <c r="B2145" s="90" t="s">
        <v>13744</v>
      </c>
      <c r="C2145" s="66" t="s">
        <v>13745</v>
      </c>
      <c r="D2145" s="66">
        <v>86.9</v>
      </c>
      <c r="E2145" s="66" t="s">
        <v>2774</v>
      </c>
      <c r="F2145" s="66" t="s">
        <v>2775</v>
      </c>
      <c r="G2145" s="66" t="s">
        <v>2163</v>
      </c>
      <c r="H2145" s="66" t="s">
        <v>2163</v>
      </c>
      <c r="I2145" s="66" t="s">
        <v>13746</v>
      </c>
      <c r="J2145" s="66" t="s">
        <v>13747</v>
      </c>
      <c r="M2145" s="66" t="s">
        <v>13748</v>
      </c>
      <c r="N2145" s="66" t="s">
        <v>2485</v>
      </c>
      <c r="O2145" s="66" t="s">
        <v>2333</v>
      </c>
    </row>
    <row r="2146" spans="1:15" x14ac:dyDescent="0.25">
      <c r="A2146" s="89">
        <v>28885</v>
      </c>
      <c r="B2146" s="90" t="s">
        <v>13749</v>
      </c>
      <c r="C2146" s="66" t="s">
        <v>13750</v>
      </c>
      <c r="D2146" s="66">
        <v>68.900000000000006</v>
      </c>
      <c r="E2146" s="66" t="s">
        <v>2774</v>
      </c>
      <c r="F2146" s="66" t="s">
        <v>2775</v>
      </c>
      <c r="G2146" s="66" t="s">
        <v>2163</v>
      </c>
      <c r="H2146" s="66" t="s">
        <v>2163</v>
      </c>
      <c r="I2146" s="66" t="s">
        <v>13751</v>
      </c>
      <c r="J2146" s="66" t="s">
        <v>13752</v>
      </c>
      <c r="M2146" s="66" t="s">
        <v>13753</v>
      </c>
      <c r="N2146" s="66" t="s">
        <v>2485</v>
      </c>
    </row>
    <row r="2147" spans="1:15" x14ac:dyDescent="0.25">
      <c r="A2147" s="89">
        <v>28888</v>
      </c>
      <c r="B2147" s="90" t="s">
        <v>13754</v>
      </c>
      <c r="C2147" s="66" t="s">
        <v>2163</v>
      </c>
      <c r="D2147" s="66">
        <v>79.900000000000006</v>
      </c>
      <c r="E2147" s="66" t="s">
        <v>2774</v>
      </c>
      <c r="F2147" s="66" t="s">
        <v>2775</v>
      </c>
      <c r="G2147" s="66" t="s">
        <v>2163</v>
      </c>
      <c r="H2147" s="66" t="s">
        <v>2163</v>
      </c>
      <c r="I2147" s="66" t="s">
        <v>13755</v>
      </c>
      <c r="J2147" s="66" t="s">
        <v>13756</v>
      </c>
      <c r="M2147" s="66" t="s">
        <v>13757</v>
      </c>
      <c r="N2147" s="66" t="s">
        <v>2485</v>
      </c>
    </row>
    <row r="2148" spans="1:15" x14ac:dyDescent="0.25">
      <c r="A2148" s="89">
        <v>28889</v>
      </c>
      <c r="B2148" s="90" t="s">
        <v>13758</v>
      </c>
      <c r="C2148" s="66" t="s">
        <v>2163</v>
      </c>
      <c r="D2148" s="66">
        <v>79.900000000000006</v>
      </c>
      <c r="E2148" s="66" t="s">
        <v>2774</v>
      </c>
      <c r="F2148" s="66" t="s">
        <v>2775</v>
      </c>
      <c r="G2148" s="66" t="s">
        <v>2163</v>
      </c>
      <c r="H2148" s="66" t="s">
        <v>2163</v>
      </c>
      <c r="I2148" s="66" t="s">
        <v>13759</v>
      </c>
      <c r="J2148" s="66" t="s">
        <v>13760</v>
      </c>
      <c r="M2148" s="66" t="s">
        <v>13761</v>
      </c>
      <c r="N2148" s="66" t="s">
        <v>2485</v>
      </c>
    </row>
    <row r="2149" spans="1:15" x14ac:dyDescent="0.25">
      <c r="A2149" s="89">
        <v>28902</v>
      </c>
      <c r="B2149" s="90" t="s">
        <v>13762</v>
      </c>
      <c r="C2149" s="66" t="s">
        <v>13763</v>
      </c>
      <c r="D2149" s="66">
        <v>92.9</v>
      </c>
      <c r="E2149" s="66" t="s">
        <v>2774</v>
      </c>
      <c r="F2149" s="66" t="s">
        <v>2775</v>
      </c>
      <c r="G2149" s="66" t="s">
        <v>2163</v>
      </c>
      <c r="H2149" s="66" t="s">
        <v>2163</v>
      </c>
      <c r="I2149" s="66" t="s">
        <v>13764</v>
      </c>
      <c r="J2149" s="66" t="s">
        <v>13765</v>
      </c>
      <c r="M2149" s="66" t="s">
        <v>13766</v>
      </c>
    </row>
    <row r="2150" spans="1:15" x14ac:dyDescent="0.25">
      <c r="A2150" s="89">
        <v>28930</v>
      </c>
      <c r="B2150" s="90" t="s">
        <v>13767</v>
      </c>
      <c r="C2150" s="66" t="s">
        <v>13768</v>
      </c>
      <c r="D2150" s="66">
        <v>120</v>
      </c>
      <c r="E2150" s="66" t="s">
        <v>2774</v>
      </c>
      <c r="F2150" s="66" t="s">
        <v>2775</v>
      </c>
      <c r="G2150" s="66" t="s">
        <v>2163</v>
      </c>
      <c r="H2150" s="66" t="s">
        <v>2163</v>
      </c>
      <c r="I2150" s="66" t="s">
        <v>13769</v>
      </c>
      <c r="J2150" s="66" t="s">
        <v>13770</v>
      </c>
      <c r="M2150" s="66" t="s">
        <v>13771</v>
      </c>
      <c r="N2150" s="66" t="s">
        <v>2485</v>
      </c>
    </row>
    <row r="2151" spans="1:15" x14ac:dyDescent="0.25">
      <c r="A2151" s="89">
        <v>30457</v>
      </c>
      <c r="B2151" s="90" t="s">
        <v>13772</v>
      </c>
      <c r="C2151" s="66" t="s">
        <v>13773</v>
      </c>
      <c r="D2151" s="66">
        <v>70.900000000000006</v>
      </c>
      <c r="E2151" s="66" t="s">
        <v>2774</v>
      </c>
      <c r="F2151" s="66" t="s">
        <v>2775</v>
      </c>
      <c r="G2151" s="66" t="s">
        <v>2163</v>
      </c>
      <c r="H2151" s="66" t="s">
        <v>2163</v>
      </c>
      <c r="I2151" s="66" t="s">
        <v>13774</v>
      </c>
      <c r="J2151" s="66" t="s">
        <v>13775</v>
      </c>
      <c r="M2151" s="66" t="s">
        <v>13776</v>
      </c>
      <c r="N2151" s="66" t="s">
        <v>2485</v>
      </c>
      <c r="O2151" s="66" t="s">
        <v>2162</v>
      </c>
    </row>
    <row r="2152" spans="1:15" x14ac:dyDescent="0.25">
      <c r="A2152" s="89">
        <v>30458</v>
      </c>
      <c r="B2152" s="90" t="s">
        <v>13777</v>
      </c>
      <c r="C2152" s="66" t="s">
        <v>13778</v>
      </c>
      <c r="D2152" s="66">
        <v>70.900000000000006</v>
      </c>
      <c r="E2152" s="66" t="s">
        <v>2774</v>
      </c>
      <c r="F2152" s="66" t="s">
        <v>2775</v>
      </c>
      <c r="G2152" s="66" t="s">
        <v>2163</v>
      </c>
      <c r="H2152" s="66" t="s">
        <v>2163</v>
      </c>
      <c r="I2152" s="66" t="s">
        <v>13779</v>
      </c>
      <c r="J2152" s="66" t="s">
        <v>13780</v>
      </c>
      <c r="M2152" s="66" t="s">
        <v>13781</v>
      </c>
      <c r="N2152" s="66" t="s">
        <v>2485</v>
      </c>
      <c r="O2152" s="66" t="s">
        <v>2162</v>
      </c>
    </row>
    <row r="2153" spans="1:15" x14ac:dyDescent="0.25">
      <c r="A2153" s="89">
        <v>30536</v>
      </c>
      <c r="B2153" s="90" t="s">
        <v>13782</v>
      </c>
      <c r="C2153" s="66" t="s">
        <v>2163</v>
      </c>
      <c r="D2153" s="66">
        <v>75.900000000000006</v>
      </c>
      <c r="E2153" s="66" t="s">
        <v>2774</v>
      </c>
      <c r="F2153" s="66" t="s">
        <v>2775</v>
      </c>
      <c r="G2153" s="66" t="s">
        <v>2163</v>
      </c>
      <c r="H2153" s="66" t="s">
        <v>2163</v>
      </c>
      <c r="I2153" s="66" t="s">
        <v>13783</v>
      </c>
      <c r="J2153" s="66" t="s">
        <v>13784</v>
      </c>
      <c r="M2153" s="66" t="s">
        <v>13785</v>
      </c>
      <c r="N2153" s="66" t="s">
        <v>2485</v>
      </c>
      <c r="O2153" s="66" t="s">
        <v>2162</v>
      </c>
    </row>
    <row r="2154" spans="1:15" x14ac:dyDescent="0.25">
      <c r="A2154" s="89">
        <v>30562</v>
      </c>
      <c r="B2154" s="90" t="s">
        <v>13786</v>
      </c>
      <c r="C2154" s="66" t="s">
        <v>13787</v>
      </c>
      <c r="D2154" s="66">
        <v>70.900000000000006</v>
      </c>
      <c r="E2154" s="66" t="s">
        <v>2774</v>
      </c>
      <c r="F2154" s="66" t="s">
        <v>2775</v>
      </c>
      <c r="G2154" s="66" t="s">
        <v>2163</v>
      </c>
      <c r="H2154" s="66" t="s">
        <v>2163</v>
      </c>
      <c r="I2154" s="66" t="s">
        <v>13788</v>
      </c>
      <c r="J2154" s="66" t="s">
        <v>13789</v>
      </c>
      <c r="M2154" s="66" t="s">
        <v>13790</v>
      </c>
      <c r="N2154" s="66" t="s">
        <v>2485</v>
      </c>
      <c r="O2154" s="66" t="s">
        <v>2162</v>
      </c>
    </row>
    <row r="2155" spans="1:15" x14ac:dyDescent="0.25">
      <c r="A2155" s="89">
        <v>30563</v>
      </c>
      <c r="B2155" s="90" t="s">
        <v>13791</v>
      </c>
      <c r="C2155" s="66" t="s">
        <v>13792</v>
      </c>
      <c r="D2155" s="66">
        <v>70.900000000000006</v>
      </c>
      <c r="E2155" s="66" t="s">
        <v>2774</v>
      </c>
      <c r="F2155" s="66" t="s">
        <v>2775</v>
      </c>
      <c r="G2155" s="66" t="s">
        <v>2163</v>
      </c>
      <c r="H2155" s="66" t="s">
        <v>2163</v>
      </c>
      <c r="I2155" s="66" t="s">
        <v>13793</v>
      </c>
      <c r="J2155" s="66" t="s">
        <v>13794</v>
      </c>
      <c r="M2155" s="66" t="s">
        <v>13795</v>
      </c>
      <c r="N2155" s="66" t="s">
        <v>2485</v>
      </c>
      <c r="O2155" s="66" t="s">
        <v>2271</v>
      </c>
    </row>
    <row r="2156" spans="1:15" x14ac:dyDescent="0.25">
      <c r="A2156" s="89">
        <v>31273</v>
      </c>
      <c r="B2156" s="90" t="s">
        <v>13796</v>
      </c>
      <c r="C2156" s="66" t="s">
        <v>13797</v>
      </c>
      <c r="D2156" s="66">
        <v>220</v>
      </c>
      <c r="E2156" s="66" t="s">
        <v>2774</v>
      </c>
      <c r="F2156" s="66" t="s">
        <v>2775</v>
      </c>
      <c r="G2156" s="66" t="s">
        <v>2163</v>
      </c>
      <c r="H2156" s="66" t="s">
        <v>2163</v>
      </c>
      <c r="I2156" s="66" t="s">
        <v>13798</v>
      </c>
      <c r="J2156" s="66" t="s">
        <v>13799</v>
      </c>
      <c r="M2156" s="66" t="s">
        <v>13800</v>
      </c>
      <c r="N2156" s="66" t="s">
        <v>2485</v>
      </c>
      <c r="O2156" s="66" t="s">
        <v>2169</v>
      </c>
    </row>
    <row r="2157" spans="1:15" x14ac:dyDescent="0.25">
      <c r="A2157" s="89">
        <v>31277</v>
      </c>
      <c r="B2157" s="90" t="s">
        <v>13801</v>
      </c>
      <c r="C2157" s="66" t="s">
        <v>2163</v>
      </c>
      <c r="D2157" s="66">
        <v>250</v>
      </c>
      <c r="E2157" s="66" t="s">
        <v>2774</v>
      </c>
      <c r="F2157" s="66" t="s">
        <v>2775</v>
      </c>
      <c r="G2157" s="66" t="s">
        <v>2163</v>
      </c>
      <c r="H2157" s="66" t="s">
        <v>2163</v>
      </c>
      <c r="I2157" s="66" t="s">
        <v>13802</v>
      </c>
      <c r="J2157" s="66" t="s">
        <v>13803</v>
      </c>
      <c r="M2157" s="66" t="s">
        <v>13804</v>
      </c>
      <c r="O2157" s="66" t="s">
        <v>2171</v>
      </c>
    </row>
    <row r="2158" spans="1:15" x14ac:dyDescent="0.25">
      <c r="A2158" s="89">
        <v>31286</v>
      </c>
      <c r="B2158" s="90" t="s">
        <v>13805</v>
      </c>
      <c r="C2158" s="66" t="s">
        <v>2163</v>
      </c>
      <c r="D2158" s="66">
        <v>340</v>
      </c>
      <c r="E2158" s="66" t="s">
        <v>2774</v>
      </c>
      <c r="F2158" s="66" t="s">
        <v>2775</v>
      </c>
      <c r="G2158" s="66" t="s">
        <v>2163</v>
      </c>
      <c r="H2158" s="66" t="s">
        <v>2163</v>
      </c>
      <c r="I2158" s="66" t="s">
        <v>13806</v>
      </c>
      <c r="J2158" s="66" t="s">
        <v>13807</v>
      </c>
      <c r="M2158" s="66" t="s">
        <v>13808</v>
      </c>
      <c r="N2158" s="66" t="s">
        <v>2485</v>
      </c>
      <c r="O2158" s="66" t="s">
        <v>2171</v>
      </c>
    </row>
    <row r="2159" spans="1:15" x14ac:dyDescent="0.25">
      <c r="A2159" s="89">
        <v>31287</v>
      </c>
      <c r="B2159" s="90" t="s">
        <v>13809</v>
      </c>
      <c r="C2159" s="66" t="s">
        <v>2163</v>
      </c>
      <c r="D2159" s="66">
        <v>229</v>
      </c>
      <c r="E2159" s="66" t="s">
        <v>2774</v>
      </c>
      <c r="F2159" s="66" t="s">
        <v>2775</v>
      </c>
      <c r="G2159" s="66" t="s">
        <v>2163</v>
      </c>
      <c r="H2159" s="66" t="s">
        <v>2163</v>
      </c>
      <c r="I2159" s="66" t="s">
        <v>13810</v>
      </c>
      <c r="J2159" s="66" t="s">
        <v>13811</v>
      </c>
      <c r="M2159" s="66" t="s">
        <v>13812</v>
      </c>
      <c r="N2159" s="66" t="s">
        <v>2485</v>
      </c>
      <c r="O2159" s="66" t="s">
        <v>2169</v>
      </c>
    </row>
    <row r="2160" spans="1:15" x14ac:dyDescent="0.25">
      <c r="A2160" s="89">
        <v>31288</v>
      </c>
      <c r="B2160" s="90" t="s">
        <v>13813</v>
      </c>
      <c r="C2160" s="66" t="s">
        <v>2163</v>
      </c>
      <c r="D2160" s="66">
        <v>430</v>
      </c>
      <c r="E2160" s="66" t="s">
        <v>2774</v>
      </c>
      <c r="F2160" s="66" t="s">
        <v>2775</v>
      </c>
      <c r="G2160" s="66" t="s">
        <v>2163</v>
      </c>
      <c r="H2160" s="66" t="s">
        <v>2163</v>
      </c>
      <c r="I2160" s="66" t="s">
        <v>13814</v>
      </c>
      <c r="J2160" s="66" t="s">
        <v>13815</v>
      </c>
      <c r="M2160" s="66" t="s">
        <v>13816</v>
      </c>
      <c r="N2160" s="66" t="s">
        <v>2485</v>
      </c>
      <c r="O2160" s="66" t="s">
        <v>2171</v>
      </c>
    </row>
    <row r="2161" spans="1:15" x14ac:dyDescent="0.25">
      <c r="A2161" s="89">
        <v>31289</v>
      </c>
      <c r="B2161" s="90" t="s">
        <v>13817</v>
      </c>
      <c r="C2161" s="66" t="s">
        <v>2163</v>
      </c>
      <c r="D2161" s="66">
        <v>240</v>
      </c>
      <c r="E2161" s="66" t="s">
        <v>2774</v>
      </c>
      <c r="F2161" s="66" t="s">
        <v>2775</v>
      </c>
      <c r="G2161" s="66" t="s">
        <v>2163</v>
      </c>
      <c r="H2161" s="66" t="s">
        <v>2163</v>
      </c>
      <c r="I2161" s="66" t="s">
        <v>13818</v>
      </c>
      <c r="J2161" s="66" t="s">
        <v>13819</v>
      </c>
      <c r="M2161" s="66" t="s">
        <v>13820</v>
      </c>
      <c r="O2161" s="66" t="s">
        <v>2333</v>
      </c>
    </row>
    <row r="2162" spans="1:15" x14ac:dyDescent="0.25">
      <c r="A2162" s="89">
        <v>31470</v>
      </c>
      <c r="B2162" s="90" t="s">
        <v>13821</v>
      </c>
      <c r="C2162" s="66" t="s">
        <v>2163</v>
      </c>
      <c r="D2162" s="66">
        <v>62.9</v>
      </c>
      <c r="E2162" s="66" t="s">
        <v>2774</v>
      </c>
      <c r="F2162" s="66" t="s">
        <v>2775</v>
      </c>
      <c r="G2162" s="66" t="s">
        <v>2163</v>
      </c>
      <c r="H2162" s="66" t="s">
        <v>2163</v>
      </c>
      <c r="I2162" s="66" t="s">
        <v>13822</v>
      </c>
      <c r="J2162" s="66" t="s">
        <v>13823</v>
      </c>
      <c r="M2162" s="66" t="s">
        <v>13824</v>
      </c>
      <c r="N2162" s="66" t="s">
        <v>2485</v>
      </c>
      <c r="O2162" s="66" t="s">
        <v>2178</v>
      </c>
    </row>
    <row r="2163" spans="1:15" x14ac:dyDescent="0.25">
      <c r="A2163" s="89">
        <v>31517</v>
      </c>
      <c r="B2163" s="90" t="s">
        <v>13825</v>
      </c>
      <c r="C2163" s="66" t="s">
        <v>13826</v>
      </c>
      <c r="D2163" s="66">
        <v>26.7</v>
      </c>
      <c r="E2163" s="66" t="s">
        <v>2774</v>
      </c>
      <c r="F2163" s="66" t="s">
        <v>2775</v>
      </c>
      <c r="G2163" s="66" t="s">
        <v>2163</v>
      </c>
      <c r="H2163" s="66" t="s">
        <v>2163</v>
      </c>
      <c r="I2163" s="66" t="s">
        <v>13827</v>
      </c>
      <c r="J2163" s="66" t="s">
        <v>13828</v>
      </c>
      <c r="M2163" s="66" t="s">
        <v>13829</v>
      </c>
      <c r="N2163" s="66" t="s">
        <v>2485</v>
      </c>
      <c r="O2163" s="66" t="s">
        <v>2162</v>
      </c>
    </row>
    <row r="2164" spans="1:15" x14ac:dyDescent="0.25">
      <c r="A2164" s="89">
        <v>31556</v>
      </c>
      <c r="B2164" s="90" t="s">
        <v>13830</v>
      </c>
      <c r="C2164" s="66" t="s">
        <v>13831</v>
      </c>
      <c r="D2164" s="66">
        <v>130</v>
      </c>
      <c r="E2164" s="66" t="s">
        <v>2774</v>
      </c>
      <c r="F2164" s="66" t="s">
        <v>2775</v>
      </c>
      <c r="G2164" s="66" t="s">
        <v>2163</v>
      </c>
      <c r="H2164" s="66" t="s">
        <v>2163</v>
      </c>
      <c r="I2164" s="66" t="s">
        <v>13832</v>
      </c>
      <c r="J2164" s="66" t="s">
        <v>13833</v>
      </c>
      <c r="M2164" s="66" t="s">
        <v>13834</v>
      </c>
      <c r="N2164" s="66" t="s">
        <v>2485</v>
      </c>
      <c r="O2164" s="66" t="s">
        <v>2169</v>
      </c>
    </row>
    <row r="2165" spans="1:15" x14ac:dyDescent="0.25">
      <c r="A2165" s="89">
        <v>32042</v>
      </c>
      <c r="B2165" s="90" t="s">
        <v>13835</v>
      </c>
      <c r="C2165" s="66" t="s">
        <v>13836</v>
      </c>
      <c r="D2165" s="66">
        <v>72.900000000000006</v>
      </c>
      <c r="E2165" s="66" t="s">
        <v>2774</v>
      </c>
      <c r="F2165" s="66" t="s">
        <v>2775</v>
      </c>
      <c r="G2165" s="66" t="s">
        <v>2163</v>
      </c>
      <c r="H2165" s="66" t="s">
        <v>2163</v>
      </c>
      <c r="I2165" s="66" t="s">
        <v>13837</v>
      </c>
      <c r="J2165" s="66" t="s">
        <v>13838</v>
      </c>
      <c r="M2165" s="66" t="s">
        <v>13839</v>
      </c>
      <c r="N2165" s="66" t="s">
        <v>2485</v>
      </c>
    </row>
    <row r="2166" spans="1:15" x14ac:dyDescent="0.25">
      <c r="A2166" s="89">
        <v>33390</v>
      </c>
      <c r="B2166" s="90" t="s">
        <v>13840</v>
      </c>
      <c r="C2166" s="66" t="s">
        <v>2163</v>
      </c>
      <c r="D2166" s="66">
        <v>70.900000000000006</v>
      </c>
      <c r="E2166" s="66" t="s">
        <v>2774</v>
      </c>
      <c r="F2166" s="66" t="s">
        <v>2775</v>
      </c>
      <c r="G2166" s="66" t="s">
        <v>2163</v>
      </c>
      <c r="H2166" s="66" t="s">
        <v>2163</v>
      </c>
      <c r="I2166" s="66" t="s">
        <v>13841</v>
      </c>
      <c r="J2166" s="66" t="s">
        <v>13842</v>
      </c>
      <c r="M2166" s="66" t="s">
        <v>13843</v>
      </c>
      <c r="N2166" s="66" t="s">
        <v>2485</v>
      </c>
    </row>
    <row r="2167" spans="1:15" x14ac:dyDescent="0.25">
      <c r="A2167" s="89">
        <v>33767</v>
      </c>
      <c r="B2167" s="90" t="s">
        <v>13844</v>
      </c>
      <c r="C2167" s="66" t="s">
        <v>13845</v>
      </c>
      <c r="D2167" s="66">
        <v>240</v>
      </c>
      <c r="E2167" s="66" t="s">
        <v>2774</v>
      </c>
      <c r="F2167" s="66" t="s">
        <v>2775</v>
      </c>
      <c r="G2167" s="66" t="s">
        <v>2163</v>
      </c>
      <c r="H2167" s="66" t="s">
        <v>2163</v>
      </c>
      <c r="I2167" s="66" t="s">
        <v>13846</v>
      </c>
      <c r="J2167" s="66" t="s">
        <v>13847</v>
      </c>
      <c r="M2167" s="66" t="s">
        <v>13848</v>
      </c>
      <c r="N2167" s="66" t="s">
        <v>2485</v>
      </c>
      <c r="O2167" s="66" t="s">
        <v>2260</v>
      </c>
    </row>
    <row r="2168" spans="1:15" x14ac:dyDescent="0.25">
      <c r="A2168" s="89">
        <v>33856</v>
      </c>
      <c r="B2168" s="90" t="s">
        <v>13849</v>
      </c>
      <c r="C2168" s="66" t="s">
        <v>13850</v>
      </c>
      <c r="D2168" s="66">
        <v>240</v>
      </c>
      <c r="E2168" s="66" t="s">
        <v>2774</v>
      </c>
      <c r="F2168" s="66" t="s">
        <v>2775</v>
      </c>
      <c r="G2168" s="66" t="s">
        <v>2163</v>
      </c>
      <c r="H2168" s="66" t="s">
        <v>2163</v>
      </c>
      <c r="I2168" s="66" t="s">
        <v>13851</v>
      </c>
      <c r="J2168" s="66" t="s">
        <v>13852</v>
      </c>
      <c r="M2168" s="66" t="s">
        <v>13853</v>
      </c>
      <c r="N2168" s="66" t="s">
        <v>2485</v>
      </c>
    </row>
    <row r="2169" spans="1:15" x14ac:dyDescent="0.25">
      <c r="A2169" s="89">
        <v>33911</v>
      </c>
      <c r="B2169" s="90" t="s">
        <v>13854</v>
      </c>
      <c r="C2169" s="66" t="s">
        <v>2163</v>
      </c>
      <c r="D2169" s="66">
        <v>220</v>
      </c>
      <c r="E2169" s="66" t="s">
        <v>2774</v>
      </c>
      <c r="F2169" s="66" t="s">
        <v>2775</v>
      </c>
      <c r="G2169" s="66" t="s">
        <v>2163</v>
      </c>
      <c r="H2169" s="66" t="s">
        <v>2163</v>
      </c>
      <c r="I2169" s="66" t="s">
        <v>13855</v>
      </c>
      <c r="J2169" s="66" t="s">
        <v>13856</v>
      </c>
      <c r="M2169" s="66" t="s">
        <v>13857</v>
      </c>
      <c r="N2169" s="66" t="s">
        <v>2485</v>
      </c>
    </row>
    <row r="2170" spans="1:15" x14ac:dyDescent="0.25">
      <c r="A2170" s="89">
        <v>34828</v>
      </c>
      <c r="B2170" s="90" t="s">
        <v>13858</v>
      </c>
      <c r="C2170" s="66" t="s">
        <v>13859</v>
      </c>
      <c r="D2170" s="66">
        <v>150</v>
      </c>
      <c r="E2170" s="66" t="s">
        <v>2774</v>
      </c>
      <c r="F2170" s="66" t="s">
        <v>2775</v>
      </c>
      <c r="G2170" s="66" t="s">
        <v>2163</v>
      </c>
      <c r="H2170" s="66" t="s">
        <v>2163</v>
      </c>
      <c r="I2170" s="66" t="s">
        <v>13860</v>
      </c>
      <c r="J2170" s="66" t="s">
        <v>13861</v>
      </c>
      <c r="M2170" s="66" t="s">
        <v>13862</v>
      </c>
    </row>
    <row r="2171" spans="1:15" x14ac:dyDescent="0.25">
      <c r="A2171" s="89">
        <v>34927</v>
      </c>
      <c r="B2171" s="90" t="s">
        <v>13863</v>
      </c>
      <c r="C2171" s="66" t="s">
        <v>13864</v>
      </c>
      <c r="D2171" s="66">
        <v>120</v>
      </c>
      <c r="E2171" s="66" t="s">
        <v>2774</v>
      </c>
      <c r="F2171" s="66" t="s">
        <v>2775</v>
      </c>
      <c r="G2171" s="66" t="s">
        <v>2163</v>
      </c>
      <c r="H2171" s="66" t="s">
        <v>2163</v>
      </c>
      <c r="I2171" s="66" t="s">
        <v>13865</v>
      </c>
      <c r="J2171" s="66" t="s">
        <v>13866</v>
      </c>
      <c r="M2171" s="66" t="s">
        <v>13867</v>
      </c>
      <c r="N2171" s="66" t="s">
        <v>2485</v>
      </c>
    </row>
    <row r="2172" spans="1:15" x14ac:dyDescent="0.25">
      <c r="A2172" s="89">
        <v>35703</v>
      </c>
      <c r="B2172" s="90" t="s">
        <v>13868</v>
      </c>
      <c r="C2172" s="66" t="s">
        <v>2163</v>
      </c>
      <c r="D2172" s="66">
        <v>130</v>
      </c>
      <c r="E2172" s="66" t="s">
        <v>2774</v>
      </c>
      <c r="F2172" s="66" t="s">
        <v>2775</v>
      </c>
      <c r="G2172" s="66" t="s">
        <v>2163</v>
      </c>
      <c r="H2172" s="66" t="s">
        <v>2163</v>
      </c>
      <c r="I2172" s="66" t="s">
        <v>13869</v>
      </c>
      <c r="J2172" s="66" t="s">
        <v>13870</v>
      </c>
      <c r="M2172" s="66" t="s">
        <v>13871</v>
      </c>
      <c r="N2172" s="66" t="s">
        <v>2485</v>
      </c>
    </row>
    <row r="2173" spans="1:15" x14ac:dyDescent="0.25">
      <c r="A2173" s="89">
        <v>36686</v>
      </c>
      <c r="B2173" s="90" t="s">
        <v>13872</v>
      </c>
      <c r="C2173" s="66" t="s">
        <v>13873</v>
      </c>
      <c r="D2173" s="66">
        <v>38.9</v>
      </c>
      <c r="E2173" s="66" t="s">
        <v>2774</v>
      </c>
      <c r="F2173" s="66" t="s">
        <v>2775</v>
      </c>
      <c r="G2173" s="66" t="s">
        <v>2163</v>
      </c>
      <c r="H2173" s="66" t="s">
        <v>2163</v>
      </c>
      <c r="I2173" s="66" t="s">
        <v>13874</v>
      </c>
      <c r="J2173" s="66" t="s">
        <v>13875</v>
      </c>
      <c r="M2173" s="66" t="s">
        <v>13876</v>
      </c>
      <c r="N2173" s="66" t="s">
        <v>2485</v>
      </c>
    </row>
    <row r="2174" spans="1:15" x14ac:dyDescent="0.25">
      <c r="A2174" s="89">
        <v>37624</v>
      </c>
      <c r="B2174" s="90" t="s">
        <v>13877</v>
      </c>
      <c r="C2174" s="66" t="s">
        <v>13878</v>
      </c>
      <c r="D2174" s="66">
        <v>17.399999999999999</v>
      </c>
      <c r="E2174" s="66" t="s">
        <v>2774</v>
      </c>
      <c r="F2174" s="66" t="s">
        <v>2775</v>
      </c>
      <c r="G2174" s="66" t="s">
        <v>2163</v>
      </c>
      <c r="H2174" s="66" t="s">
        <v>2163</v>
      </c>
      <c r="I2174" s="66" t="s">
        <v>13879</v>
      </c>
      <c r="J2174" s="66" t="s">
        <v>13880</v>
      </c>
      <c r="M2174" s="66" t="s">
        <v>13881</v>
      </c>
      <c r="N2174" s="66" t="s">
        <v>2485</v>
      </c>
    </row>
    <row r="2175" spans="1:15" x14ac:dyDescent="0.25">
      <c r="A2175" s="89">
        <v>37625</v>
      </c>
      <c r="B2175" s="90" t="s">
        <v>13882</v>
      </c>
      <c r="C2175" s="66" t="s">
        <v>13878</v>
      </c>
      <c r="D2175" s="66">
        <v>17.399999999999999</v>
      </c>
      <c r="E2175" s="66" t="s">
        <v>2774</v>
      </c>
      <c r="F2175" s="66" t="s">
        <v>2775</v>
      </c>
      <c r="G2175" s="66" t="s">
        <v>2163</v>
      </c>
      <c r="H2175" s="66" t="s">
        <v>2163</v>
      </c>
      <c r="I2175" s="66" t="s">
        <v>13883</v>
      </c>
      <c r="J2175" s="66" t="s">
        <v>13884</v>
      </c>
      <c r="M2175" s="66" t="s">
        <v>13885</v>
      </c>
      <c r="N2175" s="66" t="s">
        <v>2485</v>
      </c>
    </row>
    <row r="2176" spans="1:15" x14ac:dyDescent="0.25">
      <c r="A2176" s="89">
        <v>37626</v>
      </c>
      <c r="B2176" s="90" t="s">
        <v>13886</v>
      </c>
      <c r="C2176" s="66" t="s">
        <v>13878</v>
      </c>
      <c r="D2176" s="66">
        <v>17.399999999999999</v>
      </c>
      <c r="E2176" s="66" t="s">
        <v>2774</v>
      </c>
      <c r="F2176" s="66" t="s">
        <v>2775</v>
      </c>
      <c r="G2176" s="66" t="s">
        <v>2163</v>
      </c>
      <c r="H2176" s="66" t="s">
        <v>2163</v>
      </c>
      <c r="I2176" s="66" t="s">
        <v>13887</v>
      </c>
      <c r="J2176" s="66" t="s">
        <v>13888</v>
      </c>
      <c r="M2176" s="66" t="s">
        <v>13889</v>
      </c>
      <c r="N2176" s="66" t="s">
        <v>2485</v>
      </c>
    </row>
    <row r="2177" spans="1:15" x14ac:dyDescent="0.25">
      <c r="A2177" s="89">
        <v>41017</v>
      </c>
      <c r="B2177" s="90" t="s">
        <v>13890</v>
      </c>
      <c r="C2177" s="66" t="s">
        <v>2163</v>
      </c>
      <c r="D2177" s="66">
        <v>55.9</v>
      </c>
      <c r="E2177" s="66" t="s">
        <v>2774</v>
      </c>
      <c r="F2177" s="66" t="s">
        <v>2775</v>
      </c>
      <c r="G2177" s="66" t="s">
        <v>2163</v>
      </c>
      <c r="H2177" s="66" t="s">
        <v>2163</v>
      </c>
      <c r="I2177" s="66" t="s">
        <v>13891</v>
      </c>
      <c r="J2177" s="66" t="s">
        <v>13892</v>
      </c>
      <c r="M2177" s="66" t="s">
        <v>13893</v>
      </c>
      <c r="N2177" s="66" t="s">
        <v>2485</v>
      </c>
    </row>
    <row r="2178" spans="1:15" x14ac:dyDescent="0.25">
      <c r="A2178" s="89">
        <v>41603</v>
      </c>
      <c r="B2178" s="90" t="s">
        <v>13894</v>
      </c>
      <c r="C2178" s="66" t="s">
        <v>2163</v>
      </c>
      <c r="D2178" s="66">
        <v>37.9</v>
      </c>
      <c r="E2178" s="66" t="s">
        <v>2774</v>
      </c>
      <c r="F2178" s="66" t="s">
        <v>2775</v>
      </c>
      <c r="G2178" s="66" t="s">
        <v>2163</v>
      </c>
      <c r="H2178" s="66" t="s">
        <v>2163</v>
      </c>
      <c r="I2178" s="66" t="s">
        <v>13895</v>
      </c>
      <c r="J2178" s="66" t="s">
        <v>13896</v>
      </c>
      <c r="M2178" s="66" t="s">
        <v>13897</v>
      </c>
      <c r="N2178" s="66" t="s">
        <v>2485</v>
      </c>
    </row>
    <row r="2179" spans="1:15" x14ac:dyDescent="0.25">
      <c r="A2179" s="89">
        <v>43121</v>
      </c>
      <c r="B2179" s="90" t="s">
        <v>13898</v>
      </c>
      <c r="C2179" s="66" t="s">
        <v>13899</v>
      </c>
      <c r="D2179" s="66">
        <v>200</v>
      </c>
      <c r="E2179" s="66" t="s">
        <v>2774</v>
      </c>
      <c r="F2179" s="66" t="s">
        <v>2775</v>
      </c>
      <c r="G2179" s="66" t="s">
        <v>2163</v>
      </c>
      <c r="H2179" s="66" t="s">
        <v>2163</v>
      </c>
      <c r="I2179" s="66" t="s">
        <v>13900</v>
      </c>
      <c r="J2179" s="66" t="s">
        <v>13901</v>
      </c>
      <c r="M2179" s="66" t="s">
        <v>13902</v>
      </c>
      <c r="N2179" s="66" t="s">
        <v>2485</v>
      </c>
    </row>
    <row r="2180" spans="1:15" x14ac:dyDescent="0.25">
      <c r="A2180" s="89">
        <v>43122</v>
      </c>
      <c r="B2180" s="90" t="s">
        <v>13903</v>
      </c>
      <c r="C2180" s="66" t="s">
        <v>13904</v>
      </c>
      <c r="D2180" s="66">
        <v>200</v>
      </c>
      <c r="E2180" s="66" t="s">
        <v>2774</v>
      </c>
      <c r="F2180" s="66" t="s">
        <v>2775</v>
      </c>
      <c r="G2180" s="66" t="s">
        <v>2163</v>
      </c>
      <c r="H2180" s="66" t="s">
        <v>2163</v>
      </c>
      <c r="I2180" s="66" t="s">
        <v>13905</v>
      </c>
      <c r="J2180" s="66" t="s">
        <v>13906</v>
      </c>
      <c r="M2180" s="66" t="s">
        <v>13907</v>
      </c>
      <c r="N2180" s="66" t="s">
        <v>2485</v>
      </c>
    </row>
    <row r="2181" spans="1:15" x14ac:dyDescent="0.25">
      <c r="A2181" s="89">
        <v>43123</v>
      </c>
      <c r="B2181" s="90" t="s">
        <v>13908</v>
      </c>
      <c r="C2181" s="66" t="s">
        <v>13909</v>
      </c>
      <c r="D2181" s="66">
        <v>200</v>
      </c>
      <c r="E2181" s="66" t="s">
        <v>2774</v>
      </c>
      <c r="F2181" s="66" t="s">
        <v>2775</v>
      </c>
      <c r="G2181" s="66" t="s">
        <v>2163</v>
      </c>
      <c r="H2181" s="66" t="s">
        <v>2163</v>
      </c>
      <c r="I2181" s="66" t="s">
        <v>13910</v>
      </c>
      <c r="J2181" s="66" t="s">
        <v>13911</v>
      </c>
      <c r="M2181" s="66" t="s">
        <v>13912</v>
      </c>
      <c r="N2181" s="66" t="s">
        <v>2485</v>
      </c>
    </row>
    <row r="2182" spans="1:15" x14ac:dyDescent="0.25">
      <c r="A2182" s="89">
        <v>17118</v>
      </c>
      <c r="B2182" s="90" t="s">
        <v>13913</v>
      </c>
      <c r="C2182" s="66" t="s">
        <v>2163</v>
      </c>
      <c r="D2182" s="66">
        <v>340</v>
      </c>
      <c r="E2182" s="66" t="s">
        <v>2774</v>
      </c>
      <c r="F2182" s="66" t="s">
        <v>2775</v>
      </c>
      <c r="G2182" s="66" t="s">
        <v>2163</v>
      </c>
      <c r="H2182" s="66" t="s">
        <v>2163</v>
      </c>
      <c r="I2182" s="66" t="s">
        <v>13914</v>
      </c>
      <c r="J2182" s="66" t="s">
        <v>13915</v>
      </c>
      <c r="M2182" s="66" t="s">
        <v>13916</v>
      </c>
      <c r="O2182" s="66" t="s">
        <v>2176</v>
      </c>
    </row>
    <row r="2183" spans="1:15" x14ac:dyDescent="0.25">
      <c r="A2183" s="89">
        <v>18689</v>
      </c>
      <c r="B2183" s="90" t="s">
        <v>13917</v>
      </c>
      <c r="C2183" s="66" t="s">
        <v>2163</v>
      </c>
      <c r="D2183" s="66">
        <v>58.9</v>
      </c>
      <c r="E2183" s="66" t="s">
        <v>2774</v>
      </c>
      <c r="F2183" s="66" t="s">
        <v>2775</v>
      </c>
      <c r="G2183" s="66" t="s">
        <v>2163</v>
      </c>
      <c r="H2183" s="66" t="s">
        <v>2163</v>
      </c>
      <c r="I2183" s="66" t="s">
        <v>13918</v>
      </c>
      <c r="J2183" s="66" t="s">
        <v>13919</v>
      </c>
      <c r="M2183" s="66" t="s">
        <v>13920</v>
      </c>
      <c r="N2183" s="66" t="s">
        <v>2485</v>
      </c>
      <c r="O2183" s="66" t="s">
        <v>2162</v>
      </c>
    </row>
    <row r="2184" spans="1:15" x14ac:dyDescent="0.25">
      <c r="A2184" s="89">
        <v>18690</v>
      </c>
      <c r="B2184" s="90" t="s">
        <v>13921</v>
      </c>
      <c r="C2184" s="66" t="s">
        <v>2163</v>
      </c>
      <c r="D2184" s="66">
        <v>58.9</v>
      </c>
      <c r="E2184" s="66" t="s">
        <v>2774</v>
      </c>
      <c r="F2184" s="66" t="s">
        <v>2775</v>
      </c>
      <c r="G2184" s="66" t="s">
        <v>2163</v>
      </c>
      <c r="H2184" s="66" t="s">
        <v>2163</v>
      </c>
      <c r="I2184" s="66" t="s">
        <v>13922</v>
      </c>
      <c r="J2184" s="66" t="s">
        <v>13923</v>
      </c>
      <c r="M2184" s="66" t="s">
        <v>13924</v>
      </c>
      <c r="N2184" s="66" t="s">
        <v>2485</v>
      </c>
      <c r="O2184" s="66" t="s">
        <v>2162</v>
      </c>
    </row>
    <row r="2185" spans="1:15" x14ac:dyDescent="0.25">
      <c r="A2185" s="89">
        <v>18907</v>
      </c>
      <c r="B2185" s="90" t="s">
        <v>13925</v>
      </c>
      <c r="C2185" s="66" t="s">
        <v>2163</v>
      </c>
      <c r="D2185" s="66">
        <v>190</v>
      </c>
      <c r="E2185" s="66" t="s">
        <v>2774</v>
      </c>
      <c r="F2185" s="66" t="s">
        <v>2775</v>
      </c>
      <c r="G2185" s="66" t="s">
        <v>2163</v>
      </c>
      <c r="H2185" s="66" t="s">
        <v>2163</v>
      </c>
      <c r="I2185" s="66" t="s">
        <v>13926</v>
      </c>
      <c r="J2185" s="66" t="s">
        <v>13927</v>
      </c>
      <c r="M2185" s="66" t="s">
        <v>13928</v>
      </c>
      <c r="O2185" s="66" t="s">
        <v>2164</v>
      </c>
    </row>
    <row r="2186" spans="1:15" x14ac:dyDescent="0.25">
      <c r="A2186" s="89">
        <v>18920</v>
      </c>
      <c r="B2186" s="90" t="s">
        <v>13929</v>
      </c>
      <c r="C2186" s="66" t="s">
        <v>2163</v>
      </c>
      <c r="D2186" s="66">
        <v>22.8</v>
      </c>
      <c r="E2186" s="66" t="s">
        <v>2774</v>
      </c>
      <c r="F2186" s="66" t="s">
        <v>2775</v>
      </c>
      <c r="G2186" s="66" t="s">
        <v>2163</v>
      </c>
      <c r="H2186" s="66" t="s">
        <v>2163</v>
      </c>
      <c r="I2186" s="66" t="s">
        <v>13930</v>
      </c>
      <c r="J2186" s="66" t="s">
        <v>13931</v>
      </c>
      <c r="M2186" s="66" t="s">
        <v>13932</v>
      </c>
      <c r="O2186" s="66" t="s">
        <v>2162</v>
      </c>
    </row>
    <row r="2187" spans="1:15" x14ac:dyDescent="0.25">
      <c r="A2187" s="89">
        <v>19078</v>
      </c>
      <c r="B2187" s="90" t="s">
        <v>13933</v>
      </c>
      <c r="C2187" s="66" t="s">
        <v>2163</v>
      </c>
      <c r="D2187" s="66">
        <v>18.3</v>
      </c>
      <c r="E2187" s="66" t="s">
        <v>2774</v>
      </c>
      <c r="F2187" s="66" t="s">
        <v>2775</v>
      </c>
      <c r="G2187" s="66" t="s">
        <v>2163</v>
      </c>
      <c r="H2187" s="66" t="s">
        <v>2163</v>
      </c>
      <c r="I2187" s="66" t="s">
        <v>13934</v>
      </c>
      <c r="J2187" s="66" t="s">
        <v>13935</v>
      </c>
      <c r="M2187" s="66" t="s">
        <v>13936</v>
      </c>
      <c r="O2187" s="66" t="s">
        <v>2162</v>
      </c>
    </row>
    <row r="2188" spans="1:15" x14ac:dyDescent="0.25">
      <c r="A2188" s="89">
        <v>19164</v>
      </c>
      <c r="B2188" s="90" t="s">
        <v>13937</v>
      </c>
      <c r="C2188" s="66" t="s">
        <v>13938</v>
      </c>
      <c r="D2188" s="66">
        <v>240</v>
      </c>
      <c r="E2188" s="66" t="s">
        <v>2774</v>
      </c>
      <c r="F2188" s="66" t="s">
        <v>2775</v>
      </c>
      <c r="G2188" s="66" t="s">
        <v>2163</v>
      </c>
      <c r="H2188" s="66" t="s">
        <v>2163</v>
      </c>
      <c r="I2188" s="66" t="s">
        <v>13939</v>
      </c>
      <c r="J2188" s="66" t="s">
        <v>13940</v>
      </c>
      <c r="M2188" s="66" t="s">
        <v>13941</v>
      </c>
      <c r="N2188" s="66" t="s">
        <v>2485</v>
      </c>
      <c r="O2188" s="66" t="s">
        <v>2260</v>
      </c>
    </row>
    <row r="2189" spans="1:15" x14ac:dyDescent="0.25">
      <c r="A2189" s="89">
        <v>19477</v>
      </c>
      <c r="B2189" s="90" t="s">
        <v>13942</v>
      </c>
      <c r="C2189" s="66" t="s">
        <v>2163</v>
      </c>
      <c r="D2189" s="66">
        <v>18.3</v>
      </c>
      <c r="E2189" s="66" t="s">
        <v>2774</v>
      </c>
      <c r="F2189" s="66" t="s">
        <v>2775</v>
      </c>
      <c r="G2189" s="66" t="s">
        <v>2163</v>
      </c>
      <c r="H2189" s="66" t="s">
        <v>2163</v>
      </c>
      <c r="I2189" s="66" t="s">
        <v>13943</v>
      </c>
      <c r="J2189" s="66" t="s">
        <v>13944</v>
      </c>
      <c r="M2189" s="66" t="s">
        <v>13945</v>
      </c>
      <c r="N2189" s="66" t="s">
        <v>2485</v>
      </c>
      <c r="O2189" s="66" t="s">
        <v>2162</v>
      </c>
    </row>
    <row r="2190" spans="1:15" x14ac:dyDescent="0.25">
      <c r="A2190" s="89">
        <v>19895</v>
      </c>
      <c r="B2190" s="90" t="s">
        <v>13946</v>
      </c>
      <c r="C2190" s="66" t="s">
        <v>2163</v>
      </c>
      <c r="D2190" s="66">
        <v>190</v>
      </c>
      <c r="E2190" s="66" t="s">
        <v>2774</v>
      </c>
      <c r="F2190" s="66" t="s">
        <v>2775</v>
      </c>
      <c r="G2190" s="66" t="s">
        <v>2163</v>
      </c>
      <c r="H2190" s="66" t="s">
        <v>2163</v>
      </c>
      <c r="I2190" s="66" t="s">
        <v>13947</v>
      </c>
      <c r="J2190" s="66" t="s">
        <v>13948</v>
      </c>
      <c r="M2190" s="66" t="s">
        <v>13949</v>
      </c>
      <c r="N2190" s="66" t="s">
        <v>2485</v>
      </c>
      <c r="O2190" s="66" t="s">
        <v>2176</v>
      </c>
    </row>
    <row r="2191" spans="1:15" x14ac:dyDescent="0.25">
      <c r="A2191" s="89">
        <v>20151</v>
      </c>
      <c r="B2191" s="90" t="s">
        <v>13950</v>
      </c>
      <c r="C2191" s="66" t="s">
        <v>13951</v>
      </c>
      <c r="D2191" s="66">
        <v>340</v>
      </c>
      <c r="E2191" s="66" t="s">
        <v>2774</v>
      </c>
      <c r="F2191" s="66" t="s">
        <v>2775</v>
      </c>
      <c r="G2191" s="66" t="s">
        <v>2163</v>
      </c>
      <c r="H2191" s="66" t="s">
        <v>2163</v>
      </c>
      <c r="I2191" s="66" t="s">
        <v>13952</v>
      </c>
      <c r="J2191" s="66" t="s">
        <v>13953</v>
      </c>
      <c r="M2191" s="66" t="s">
        <v>13954</v>
      </c>
      <c r="N2191" s="66" t="s">
        <v>2485</v>
      </c>
      <c r="O2191" s="66" t="s">
        <v>2176</v>
      </c>
    </row>
    <row r="2192" spans="1:15" x14ac:dyDescent="0.25">
      <c r="A2192" s="89">
        <v>20185</v>
      </c>
      <c r="B2192" s="90" t="s">
        <v>13955</v>
      </c>
      <c r="C2192" s="66" t="s">
        <v>13956</v>
      </c>
      <c r="D2192" s="66">
        <v>38.9</v>
      </c>
      <c r="E2192" s="66" t="s">
        <v>2774</v>
      </c>
      <c r="F2192" s="66" t="s">
        <v>2775</v>
      </c>
      <c r="G2192" s="66" t="s">
        <v>2163</v>
      </c>
      <c r="H2192" s="66" t="s">
        <v>2163</v>
      </c>
      <c r="I2192" s="66" t="s">
        <v>13957</v>
      </c>
      <c r="J2192" s="66" t="s">
        <v>13958</v>
      </c>
      <c r="M2192" s="66" t="s">
        <v>13959</v>
      </c>
      <c r="N2192" s="66" t="s">
        <v>2485</v>
      </c>
      <c r="O2192" s="66" t="s">
        <v>2162</v>
      </c>
    </row>
    <row r="2193" spans="1:34" x14ac:dyDescent="0.25">
      <c r="A2193" s="89">
        <v>20645</v>
      </c>
      <c r="B2193" s="90" t="s">
        <v>13960</v>
      </c>
      <c r="C2193" s="66" t="s">
        <v>2163</v>
      </c>
      <c r="D2193" s="66">
        <v>160</v>
      </c>
      <c r="E2193" s="66" t="s">
        <v>2774</v>
      </c>
      <c r="F2193" s="66" t="s">
        <v>2775</v>
      </c>
      <c r="G2193" s="66" t="s">
        <v>13961</v>
      </c>
      <c r="H2193" s="66" t="s">
        <v>13962</v>
      </c>
      <c r="I2193" s="66" t="s">
        <v>13963</v>
      </c>
      <c r="J2193" s="66" t="s">
        <v>13964</v>
      </c>
      <c r="M2193" s="66" t="s">
        <v>13965</v>
      </c>
      <c r="N2193" s="66" t="s">
        <v>2485</v>
      </c>
      <c r="O2193" s="66" t="s">
        <v>2171</v>
      </c>
      <c r="AH2193" s="66" t="s">
        <v>13966</v>
      </c>
    </row>
    <row r="2194" spans="1:34" x14ac:dyDescent="0.25">
      <c r="A2194" s="89">
        <v>21265</v>
      </c>
      <c r="B2194" s="90" t="s">
        <v>13967</v>
      </c>
      <c r="C2194" s="66" t="s">
        <v>2163</v>
      </c>
      <c r="D2194" s="66">
        <v>190</v>
      </c>
      <c r="E2194" s="66" t="s">
        <v>2774</v>
      </c>
      <c r="F2194" s="66" t="s">
        <v>2775</v>
      </c>
      <c r="G2194" s="66" t="s">
        <v>2163</v>
      </c>
      <c r="H2194" s="66" t="s">
        <v>2163</v>
      </c>
      <c r="I2194" s="66" t="s">
        <v>13968</v>
      </c>
      <c r="J2194" s="66" t="s">
        <v>13969</v>
      </c>
      <c r="M2194" s="66" t="s">
        <v>13970</v>
      </c>
      <c r="N2194" s="66" t="s">
        <v>2485</v>
      </c>
    </row>
    <row r="2195" spans="1:34" x14ac:dyDescent="0.25">
      <c r="A2195" s="89">
        <v>21689</v>
      </c>
      <c r="B2195" s="90" t="s">
        <v>13971</v>
      </c>
      <c r="C2195" s="66" t="s">
        <v>2163</v>
      </c>
      <c r="D2195" s="66">
        <v>290</v>
      </c>
      <c r="E2195" s="66" t="s">
        <v>2774</v>
      </c>
      <c r="F2195" s="66" t="s">
        <v>2775</v>
      </c>
      <c r="G2195" s="66" t="s">
        <v>2163</v>
      </c>
      <c r="H2195" s="66" t="s">
        <v>2163</v>
      </c>
      <c r="I2195" s="66" t="s">
        <v>13972</v>
      </c>
      <c r="J2195" s="66" t="s">
        <v>13973</v>
      </c>
      <c r="M2195" s="66" t="s">
        <v>13974</v>
      </c>
      <c r="O2195" s="66" t="s">
        <v>2333</v>
      </c>
    </row>
    <row r="2196" spans="1:34" x14ac:dyDescent="0.25">
      <c r="A2196" s="89">
        <v>22127</v>
      </c>
      <c r="B2196" s="90" t="s">
        <v>13975</v>
      </c>
      <c r="C2196" s="66" t="s">
        <v>2163</v>
      </c>
      <c r="D2196" s="66">
        <v>340</v>
      </c>
      <c r="E2196" s="66" t="s">
        <v>2774</v>
      </c>
      <c r="F2196" s="66" t="s">
        <v>2775</v>
      </c>
      <c r="G2196" s="66" t="s">
        <v>2163</v>
      </c>
      <c r="H2196" s="66" t="s">
        <v>2163</v>
      </c>
      <c r="I2196" s="66" t="s">
        <v>13976</v>
      </c>
      <c r="J2196" s="66" t="s">
        <v>13977</v>
      </c>
      <c r="M2196" s="66" t="s">
        <v>13978</v>
      </c>
      <c r="N2196" s="66" t="s">
        <v>2485</v>
      </c>
      <c r="O2196" s="66" t="s">
        <v>2176</v>
      </c>
    </row>
    <row r="2197" spans="1:34" x14ac:dyDescent="0.25">
      <c r="A2197" s="89">
        <v>22142</v>
      </c>
      <c r="B2197" s="90" t="s">
        <v>13979</v>
      </c>
      <c r="C2197" s="66" t="s">
        <v>2163</v>
      </c>
      <c r="D2197" s="66">
        <v>130</v>
      </c>
      <c r="E2197" s="66" t="s">
        <v>2774</v>
      </c>
      <c r="F2197" s="66" t="s">
        <v>2775</v>
      </c>
      <c r="G2197" s="66" t="s">
        <v>2163</v>
      </c>
      <c r="H2197" s="66" t="s">
        <v>2163</v>
      </c>
      <c r="I2197" s="66" t="s">
        <v>13980</v>
      </c>
      <c r="J2197" s="66" t="s">
        <v>13981</v>
      </c>
      <c r="M2197" s="66" t="s">
        <v>13982</v>
      </c>
      <c r="N2197" s="66" t="s">
        <v>2485</v>
      </c>
      <c r="O2197" s="66" t="s">
        <v>2203</v>
      </c>
    </row>
    <row r="2198" spans="1:34" x14ac:dyDescent="0.25">
      <c r="A2198" s="89">
        <v>22239</v>
      </c>
      <c r="B2198" s="90" t="s">
        <v>13983</v>
      </c>
      <c r="C2198" s="66" t="s">
        <v>2163</v>
      </c>
      <c r="D2198" s="66">
        <v>88.9</v>
      </c>
      <c r="E2198" s="66" t="s">
        <v>2774</v>
      </c>
      <c r="F2198" s="66" t="s">
        <v>2775</v>
      </c>
      <c r="G2198" s="66" t="s">
        <v>2163</v>
      </c>
      <c r="H2198" s="66" t="s">
        <v>2163</v>
      </c>
      <c r="I2198" s="66" t="s">
        <v>13984</v>
      </c>
      <c r="J2198" s="66" t="s">
        <v>13985</v>
      </c>
      <c r="M2198" s="66" t="s">
        <v>13986</v>
      </c>
      <c r="O2198" s="66" t="s">
        <v>2162</v>
      </c>
    </row>
    <row r="2199" spans="1:34" x14ac:dyDescent="0.25">
      <c r="A2199" s="89">
        <v>22440</v>
      </c>
      <c r="B2199" s="90" t="s">
        <v>13987</v>
      </c>
      <c r="C2199" s="66" t="s">
        <v>2163</v>
      </c>
      <c r="D2199" s="66">
        <v>59.9</v>
      </c>
      <c r="E2199" s="66" t="s">
        <v>2774</v>
      </c>
      <c r="F2199" s="66" t="s">
        <v>2775</v>
      </c>
      <c r="G2199" s="66" t="s">
        <v>2163</v>
      </c>
      <c r="H2199" s="66" t="s">
        <v>2163</v>
      </c>
      <c r="I2199" s="66" t="s">
        <v>13988</v>
      </c>
      <c r="J2199" s="66" t="s">
        <v>13989</v>
      </c>
      <c r="M2199" s="66" t="s">
        <v>13990</v>
      </c>
      <c r="N2199" s="66" t="s">
        <v>2485</v>
      </c>
      <c r="O2199" s="66" t="s">
        <v>2162</v>
      </c>
    </row>
    <row r="2200" spans="1:34" x14ac:dyDescent="0.25">
      <c r="A2200" s="89">
        <v>22647</v>
      </c>
      <c r="B2200" s="90" t="s">
        <v>13991</v>
      </c>
      <c r="C2200" s="66" t="s">
        <v>13992</v>
      </c>
      <c r="D2200" s="66">
        <v>120</v>
      </c>
      <c r="E2200" s="66" t="s">
        <v>2774</v>
      </c>
      <c r="F2200" s="66" t="s">
        <v>2775</v>
      </c>
      <c r="G2200" s="66" t="s">
        <v>2163</v>
      </c>
      <c r="H2200" s="66" t="s">
        <v>2163</v>
      </c>
      <c r="I2200" s="66" t="s">
        <v>13993</v>
      </c>
      <c r="J2200" s="66" t="s">
        <v>13994</v>
      </c>
      <c r="M2200" s="66" t="s">
        <v>13995</v>
      </c>
      <c r="N2200" s="66" t="s">
        <v>2485</v>
      </c>
      <c r="O2200" s="66" t="s">
        <v>2181</v>
      </c>
    </row>
    <row r="2201" spans="1:34" x14ac:dyDescent="0.25">
      <c r="A2201" s="89">
        <v>22745</v>
      </c>
      <c r="B2201" s="90" t="s">
        <v>13996</v>
      </c>
      <c r="C2201" s="66" t="s">
        <v>2163</v>
      </c>
      <c r="D2201" s="66">
        <v>130</v>
      </c>
      <c r="E2201" s="66" t="s">
        <v>2774</v>
      </c>
      <c r="F2201" s="66" t="s">
        <v>2775</v>
      </c>
      <c r="G2201" s="66" t="s">
        <v>2163</v>
      </c>
      <c r="H2201" s="66" t="s">
        <v>2163</v>
      </c>
      <c r="I2201" s="66" t="s">
        <v>13997</v>
      </c>
      <c r="J2201" s="66" t="s">
        <v>13998</v>
      </c>
      <c r="M2201" s="66" t="s">
        <v>13999</v>
      </c>
      <c r="N2201" s="66" t="s">
        <v>2485</v>
      </c>
      <c r="O2201" s="66" t="s">
        <v>2203</v>
      </c>
    </row>
    <row r="2202" spans="1:34" x14ac:dyDescent="0.25">
      <c r="A2202" s="89">
        <v>22763</v>
      </c>
      <c r="B2202" s="90" t="s">
        <v>14000</v>
      </c>
      <c r="C2202" s="66" t="s">
        <v>2163</v>
      </c>
      <c r="D2202" s="66">
        <v>210</v>
      </c>
      <c r="E2202" s="66" t="s">
        <v>2774</v>
      </c>
      <c r="F2202" s="66" t="s">
        <v>2775</v>
      </c>
      <c r="G2202" s="66" t="s">
        <v>2163</v>
      </c>
      <c r="H2202" s="66" t="s">
        <v>2163</v>
      </c>
      <c r="I2202" s="66" t="s">
        <v>14001</v>
      </c>
      <c r="J2202" s="66" t="s">
        <v>14002</v>
      </c>
      <c r="M2202" s="66" t="s">
        <v>14003</v>
      </c>
      <c r="N2202" s="66" t="s">
        <v>2485</v>
      </c>
      <c r="O2202" s="66" t="s">
        <v>2264</v>
      </c>
    </row>
    <row r="2203" spans="1:34" x14ac:dyDescent="0.25">
      <c r="A2203" s="89">
        <v>22767</v>
      </c>
      <c r="B2203" s="90" t="s">
        <v>14004</v>
      </c>
      <c r="C2203" s="66" t="s">
        <v>14005</v>
      </c>
      <c r="D2203" s="66">
        <v>29.9</v>
      </c>
      <c r="E2203" s="66" t="s">
        <v>2774</v>
      </c>
      <c r="F2203" s="66" t="s">
        <v>2775</v>
      </c>
      <c r="G2203" s="66" t="s">
        <v>2163</v>
      </c>
      <c r="H2203" s="66" t="s">
        <v>2163</v>
      </c>
      <c r="I2203" s="66" t="s">
        <v>14006</v>
      </c>
      <c r="J2203" s="66" t="s">
        <v>14007</v>
      </c>
      <c r="M2203" s="66" t="s">
        <v>14008</v>
      </c>
      <c r="N2203" s="66" t="s">
        <v>2485</v>
      </c>
    </row>
    <row r="2204" spans="1:34" x14ac:dyDescent="0.25">
      <c r="A2204" s="89">
        <v>22935</v>
      </c>
      <c r="B2204" s="90" t="s">
        <v>14009</v>
      </c>
      <c r="C2204" s="66" t="s">
        <v>2163</v>
      </c>
      <c r="D2204" s="66">
        <v>36.9</v>
      </c>
      <c r="E2204" s="66" t="s">
        <v>2774</v>
      </c>
      <c r="F2204" s="66" t="s">
        <v>2775</v>
      </c>
      <c r="G2204" s="66" t="s">
        <v>2163</v>
      </c>
      <c r="H2204" s="66" t="s">
        <v>2163</v>
      </c>
      <c r="I2204" s="66" t="s">
        <v>14010</v>
      </c>
      <c r="J2204" s="66" t="s">
        <v>14011</v>
      </c>
      <c r="M2204" s="66" t="s">
        <v>14012</v>
      </c>
      <c r="N2204" s="66" t="s">
        <v>2485</v>
      </c>
      <c r="O2204" s="66" t="s">
        <v>2162</v>
      </c>
    </row>
    <row r="2205" spans="1:34" x14ac:dyDescent="0.25">
      <c r="A2205" s="89">
        <v>23885</v>
      </c>
      <c r="B2205" s="90" t="s">
        <v>14013</v>
      </c>
      <c r="C2205" s="66" t="s">
        <v>2163</v>
      </c>
      <c r="D2205" s="66">
        <v>140</v>
      </c>
      <c r="E2205" s="66" t="s">
        <v>2774</v>
      </c>
      <c r="F2205" s="66" t="s">
        <v>2775</v>
      </c>
      <c r="G2205" s="66" t="s">
        <v>2163</v>
      </c>
      <c r="H2205" s="66" t="s">
        <v>2163</v>
      </c>
      <c r="I2205" s="66" t="s">
        <v>14014</v>
      </c>
      <c r="J2205" s="66" t="s">
        <v>14015</v>
      </c>
      <c r="M2205" s="66" t="s">
        <v>14016</v>
      </c>
      <c r="N2205" s="66" t="s">
        <v>2485</v>
      </c>
    </row>
    <row r="2206" spans="1:34" x14ac:dyDescent="0.25">
      <c r="A2206" s="89">
        <v>24578</v>
      </c>
      <c r="B2206" s="90" t="s">
        <v>14017</v>
      </c>
      <c r="C2206" s="66" t="s">
        <v>14018</v>
      </c>
      <c r="D2206" s="66">
        <v>28.3</v>
      </c>
      <c r="E2206" s="66" t="s">
        <v>2774</v>
      </c>
      <c r="F2206" s="66" t="s">
        <v>2775</v>
      </c>
      <c r="G2206" s="66" t="s">
        <v>2163</v>
      </c>
      <c r="H2206" s="66" t="s">
        <v>2163</v>
      </c>
      <c r="I2206" s="66" t="s">
        <v>14019</v>
      </c>
      <c r="J2206" s="66" t="s">
        <v>14020</v>
      </c>
      <c r="M2206" s="66" t="s">
        <v>14021</v>
      </c>
      <c r="N2206" s="66" t="s">
        <v>2485</v>
      </c>
    </row>
    <row r="2207" spans="1:34" x14ac:dyDescent="0.25">
      <c r="A2207" s="89">
        <v>24737</v>
      </c>
      <c r="B2207" s="90" t="s">
        <v>14022</v>
      </c>
      <c r="C2207" s="66" t="s">
        <v>2163</v>
      </c>
      <c r="D2207" s="66">
        <v>190</v>
      </c>
      <c r="E2207" s="66" t="s">
        <v>2774</v>
      </c>
      <c r="F2207" s="66" t="s">
        <v>2775</v>
      </c>
      <c r="G2207" s="66" t="s">
        <v>2163</v>
      </c>
      <c r="H2207" s="66" t="s">
        <v>2163</v>
      </c>
      <c r="I2207" s="66" t="s">
        <v>14023</v>
      </c>
      <c r="J2207" s="66" t="s">
        <v>14024</v>
      </c>
      <c r="M2207" s="66" t="s">
        <v>14025</v>
      </c>
      <c r="N2207" s="66" t="s">
        <v>2485</v>
      </c>
    </row>
    <row r="2208" spans="1:34" x14ac:dyDescent="0.25">
      <c r="A2208" s="89">
        <v>24757</v>
      </c>
      <c r="B2208" s="90" t="s">
        <v>14026</v>
      </c>
      <c r="C2208" s="66" t="s">
        <v>14027</v>
      </c>
      <c r="D2208" s="66">
        <v>210</v>
      </c>
      <c r="E2208" s="66" t="s">
        <v>2774</v>
      </c>
      <c r="F2208" s="66" t="s">
        <v>2775</v>
      </c>
      <c r="G2208" s="66" t="s">
        <v>2163</v>
      </c>
      <c r="H2208" s="66" t="s">
        <v>2163</v>
      </c>
      <c r="I2208" s="66" t="s">
        <v>14028</v>
      </c>
      <c r="J2208" s="66" t="s">
        <v>14029</v>
      </c>
      <c r="M2208" s="66" t="s">
        <v>14030</v>
      </c>
      <c r="N2208" s="66" t="s">
        <v>2485</v>
      </c>
    </row>
    <row r="2209" spans="1:15" x14ac:dyDescent="0.25">
      <c r="A2209" s="89">
        <v>24879</v>
      </c>
      <c r="B2209" s="90" t="s">
        <v>14031</v>
      </c>
      <c r="C2209" s="66" t="s">
        <v>2163</v>
      </c>
      <c r="D2209" s="66">
        <v>210</v>
      </c>
      <c r="E2209" s="66" t="s">
        <v>2774</v>
      </c>
      <c r="F2209" s="66" t="s">
        <v>2775</v>
      </c>
      <c r="G2209" s="66" t="s">
        <v>2163</v>
      </c>
      <c r="H2209" s="66" t="s">
        <v>2163</v>
      </c>
      <c r="I2209" s="66" t="s">
        <v>14032</v>
      </c>
      <c r="J2209" s="66" t="s">
        <v>14033</v>
      </c>
      <c r="M2209" s="66" t="s">
        <v>14034</v>
      </c>
      <c r="N2209" s="66" t="s">
        <v>2485</v>
      </c>
      <c r="O2209" s="66" t="s">
        <v>2181</v>
      </c>
    </row>
    <row r="2210" spans="1:15" x14ac:dyDescent="0.25">
      <c r="A2210" s="89">
        <v>24880</v>
      </c>
      <c r="B2210" s="90" t="s">
        <v>14035</v>
      </c>
      <c r="C2210" s="66" t="s">
        <v>2163</v>
      </c>
      <c r="D2210" s="66">
        <v>190</v>
      </c>
      <c r="E2210" s="66" t="s">
        <v>2774</v>
      </c>
      <c r="F2210" s="66" t="s">
        <v>2775</v>
      </c>
      <c r="G2210" s="66" t="s">
        <v>2163</v>
      </c>
      <c r="H2210" s="66" t="s">
        <v>2163</v>
      </c>
      <c r="I2210" s="66" t="s">
        <v>14036</v>
      </c>
      <c r="J2210" s="66" t="s">
        <v>14037</v>
      </c>
      <c r="M2210" s="66" t="s">
        <v>14038</v>
      </c>
      <c r="N2210" s="66" t="s">
        <v>2485</v>
      </c>
    </row>
    <row r="2211" spans="1:15" x14ac:dyDescent="0.25">
      <c r="A2211" s="89">
        <v>24881</v>
      </c>
      <c r="B2211" s="90" t="s">
        <v>14039</v>
      </c>
      <c r="C2211" s="66" t="s">
        <v>2163</v>
      </c>
      <c r="D2211" s="66">
        <v>120</v>
      </c>
      <c r="E2211" s="66" t="s">
        <v>2774</v>
      </c>
      <c r="F2211" s="66" t="s">
        <v>2775</v>
      </c>
      <c r="G2211" s="66" t="s">
        <v>2163</v>
      </c>
      <c r="H2211" s="66" t="s">
        <v>2163</v>
      </c>
      <c r="I2211" s="66" t="s">
        <v>14040</v>
      </c>
      <c r="J2211" s="66" t="s">
        <v>14041</v>
      </c>
      <c r="M2211" s="66" t="s">
        <v>14042</v>
      </c>
      <c r="N2211" s="66" t="s">
        <v>2485</v>
      </c>
    </row>
    <row r="2212" spans="1:15" x14ac:dyDescent="0.25">
      <c r="A2212" s="89">
        <v>25154</v>
      </c>
      <c r="B2212" s="90" t="s">
        <v>14043</v>
      </c>
      <c r="C2212" s="66" t="s">
        <v>2163</v>
      </c>
      <c r="D2212" s="66">
        <v>49.9</v>
      </c>
      <c r="E2212" s="66" t="s">
        <v>2774</v>
      </c>
      <c r="F2212" s="66" t="s">
        <v>2775</v>
      </c>
      <c r="G2212" s="66" t="s">
        <v>2163</v>
      </c>
      <c r="H2212" s="66" t="s">
        <v>2163</v>
      </c>
      <c r="I2212" s="66" t="s">
        <v>14044</v>
      </c>
      <c r="J2212" s="66" t="s">
        <v>14045</v>
      </c>
      <c r="M2212" s="66" t="s">
        <v>14046</v>
      </c>
      <c r="N2212" s="66" t="s">
        <v>2485</v>
      </c>
    </row>
    <row r="2213" spans="1:15" x14ac:dyDescent="0.25">
      <c r="A2213" s="89">
        <v>25198</v>
      </c>
      <c r="B2213" s="90" t="s">
        <v>14047</v>
      </c>
      <c r="C2213" s="66" t="s">
        <v>2163</v>
      </c>
      <c r="D2213" s="66">
        <v>110</v>
      </c>
      <c r="E2213" s="66" t="s">
        <v>2774</v>
      </c>
      <c r="F2213" s="66" t="s">
        <v>2775</v>
      </c>
      <c r="G2213" s="66" t="s">
        <v>2163</v>
      </c>
      <c r="H2213" s="66" t="s">
        <v>2163</v>
      </c>
      <c r="I2213" s="66" t="s">
        <v>14048</v>
      </c>
      <c r="J2213" s="66" t="s">
        <v>14049</v>
      </c>
      <c r="M2213" s="66" t="s">
        <v>14050</v>
      </c>
      <c r="N2213" s="66" t="s">
        <v>2485</v>
      </c>
    </row>
    <row r="2214" spans="1:15" x14ac:dyDescent="0.25">
      <c r="A2214" s="89">
        <v>25306</v>
      </c>
      <c r="B2214" s="90" t="s">
        <v>14051</v>
      </c>
      <c r="C2214" s="66" t="s">
        <v>2163</v>
      </c>
      <c r="D2214" s="66">
        <v>95.9</v>
      </c>
      <c r="E2214" s="66" t="s">
        <v>2774</v>
      </c>
      <c r="F2214" s="66" t="s">
        <v>2775</v>
      </c>
      <c r="G2214" s="66" t="s">
        <v>2163</v>
      </c>
      <c r="H2214" s="66" t="s">
        <v>2163</v>
      </c>
      <c r="I2214" s="66" t="s">
        <v>14052</v>
      </c>
      <c r="J2214" s="66" t="s">
        <v>14053</v>
      </c>
      <c r="M2214" s="66" t="s">
        <v>14054</v>
      </c>
      <c r="N2214" s="66" t="s">
        <v>2485</v>
      </c>
    </row>
    <row r="2215" spans="1:15" x14ac:dyDescent="0.25">
      <c r="A2215" s="89">
        <v>25307</v>
      </c>
      <c r="B2215" s="90" t="s">
        <v>14055</v>
      </c>
      <c r="C2215" s="66" t="s">
        <v>2163</v>
      </c>
      <c r="D2215" s="66">
        <v>170</v>
      </c>
      <c r="E2215" s="66" t="s">
        <v>2774</v>
      </c>
      <c r="F2215" s="66" t="s">
        <v>2775</v>
      </c>
      <c r="G2215" s="66" t="s">
        <v>2163</v>
      </c>
      <c r="H2215" s="66" t="s">
        <v>2163</v>
      </c>
      <c r="I2215" s="66" t="s">
        <v>14056</v>
      </c>
      <c r="J2215" s="66" t="s">
        <v>14057</v>
      </c>
      <c r="M2215" s="66" t="s">
        <v>14058</v>
      </c>
      <c r="N2215" s="66" t="s">
        <v>2485</v>
      </c>
    </row>
    <row r="2216" spans="1:15" x14ac:dyDescent="0.25">
      <c r="A2216" s="89">
        <v>25800</v>
      </c>
      <c r="B2216" s="90" t="s">
        <v>14059</v>
      </c>
      <c r="C2216" s="66" t="s">
        <v>2163</v>
      </c>
      <c r="D2216" s="66">
        <v>36.9</v>
      </c>
      <c r="E2216" s="66" t="s">
        <v>2774</v>
      </c>
      <c r="F2216" s="66" t="s">
        <v>2775</v>
      </c>
      <c r="G2216" s="66" t="s">
        <v>2163</v>
      </c>
      <c r="H2216" s="66" t="s">
        <v>2163</v>
      </c>
      <c r="I2216" s="66" t="s">
        <v>14060</v>
      </c>
      <c r="J2216" s="66" t="s">
        <v>14061</v>
      </c>
      <c r="M2216" s="66" t="s">
        <v>14062</v>
      </c>
      <c r="N2216" s="66" t="s">
        <v>2485</v>
      </c>
    </row>
    <row r="2217" spans="1:15" x14ac:dyDescent="0.25">
      <c r="A2217" s="89">
        <v>26088</v>
      </c>
      <c r="B2217" s="90" t="s">
        <v>14063</v>
      </c>
      <c r="C2217" s="66" t="s">
        <v>2163</v>
      </c>
      <c r="D2217" s="66">
        <v>90.9</v>
      </c>
      <c r="E2217" s="66" t="s">
        <v>2774</v>
      </c>
      <c r="F2217" s="66" t="s">
        <v>2775</v>
      </c>
      <c r="G2217" s="66" t="s">
        <v>2163</v>
      </c>
      <c r="H2217" s="66" t="s">
        <v>2163</v>
      </c>
      <c r="I2217" s="66" t="s">
        <v>14064</v>
      </c>
      <c r="J2217" s="66" t="s">
        <v>14065</v>
      </c>
      <c r="M2217" s="66" t="s">
        <v>14066</v>
      </c>
      <c r="N2217" s="66" t="s">
        <v>2485</v>
      </c>
    </row>
    <row r="2218" spans="1:15" x14ac:dyDescent="0.25">
      <c r="A2218" s="89">
        <v>26109</v>
      </c>
      <c r="B2218" s="90" t="s">
        <v>14067</v>
      </c>
      <c r="C2218" s="66" t="s">
        <v>2163</v>
      </c>
      <c r="D2218" s="66">
        <v>64.900000000000006</v>
      </c>
      <c r="E2218" s="66" t="s">
        <v>2774</v>
      </c>
      <c r="F2218" s="66" t="s">
        <v>2775</v>
      </c>
      <c r="G2218" s="66" t="s">
        <v>2163</v>
      </c>
      <c r="H2218" s="66" t="s">
        <v>2163</v>
      </c>
      <c r="I2218" s="66" t="s">
        <v>14068</v>
      </c>
      <c r="J2218" s="66" t="s">
        <v>14069</v>
      </c>
      <c r="M2218" s="66" t="s">
        <v>14070</v>
      </c>
      <c r="N2218" s="66" t="s">
        <v>2485</v>
      </c>
    </row>
    <row r="2219" spans="1:15" x14ac:dyDescent="0.25">
      <c r="A2219" s="89">
        <v>26290</v>
      </c>
      <c r="B2219" s="90" t="s">
        <v>14071</v>
      </c>
      <c r="C2219" s="66" t="s">
        <v>2163</v>
      </c>
      <c r="D2219" s="66">
        <v>48.9</v>
      </c>
      <c r="E2219" s="66" t="s">
        <v>2774</v>
      </c>
      <c r="F2219" s="66" t="s">
        <v>2775</v>
      </c>
      <c r="G2219" s="66" t="s">
        <v>2163</v>
      </c>
      <c r="H2219" s="66" t="s">
        <v>2163</v>
      </c>
      <c r="I2219" s="66" t="s">
        <v>14072</v>
      </c>
      <c r="J2219" s="66" t="s">
        <v>14073</v>
      </c>
      <c r="M2219" s="66" t="s">
        <v>14074</v>
      </c>
      <c r="N2219" s="66" t="s">
        <v>2485</v>
      </c>
    </row>
    <row r="2220" spans="1:15" x14ac:dyDescent="0.25">
      <c r="A2220" s="89">
        <v>26394</v>
      </c>
      <c r="B2220" s="90" t="s">
        <v>14075</v>
      </c>
      <c r="C2220" s="66" t="s">
        <v>2163</v>
      </c>
      <c r="D2220" s="66">
        <v>260</v>
      </c>
      <c r="E2220" s="66" t="s">
        <v>2774</v>
      </c>
      <c r="F2220" s="66" t="s">
        <v>2775</v>
      </c>
      <c r="G2220" s="66" t="s">
        <v>2163</v>
      </c>
      <c r="H2220" s="66" t="s">
        <v>2163</v>
      </c>
      <c r="I2220" s="66" t="s">
        <v>14076</v>
      </c>
      <c r="J2220" s="66" t="s">
        <v>14077</v>
      </c>
      <c r="M2220" s="66" t="s">
        <v>14078</v>
      </c>
      <c r="O2220" s="66" t="s">
        <v>2171</v>
      </c>
    </row>
    <row r="2221" spans="1:15" x14ac:dyDescent="0.25">
      <c r="A2221" s="89">
        <v>26578</v>
      </c>
      <c r="B2221" s="90" t="s">
        <v>14079</v>
      </c>
      <c r="C2221" s="66" t="s">
        <v>2163</v>
      </c>
      <c r="D2221" s="66">
        <v>66.900000000000006</v>
      </c>
      <c r="E2221" s="66" t="s">
        <v>2774</v>
      </c>
      <c r="F2221" s="66" t="s">
        <v>2775</v>
      </c>
      <c r="G2221" s="66" t="s">
        <v>2163</v>
      </c>
      <c r="H2221" s="66" t="s">
        <v>2163</v>
      </c>
      <c r="I2221" s="66" t="s">
        <v>14080</v>
      </c>
      <c r="J2221" s="66" t="s">
        <v>14081</v>
      </c>
      <c r="M2221" s="66" t="s">
        <v>14082</v>
      </c>
    </row>
    <row r="2222" spans="1:15" x14ac:dyDescent="0.25">
      <c r="A2222" s="89">
        <v>26939</v>
      </c>
      <c r="B2222" s="90" t="s">
        <v>14083</v>
      </c>
      <c r="C2222" s="66" t="s">
        <v>2163</v>
      </c>
      <c r="D2222" s="66">
        <v>110</v>
      </c>
      <c r="E2222" s="66" t="s">
        <v>2774</v>
      </c>
      <c r="F2222" s="66" t="s">
        <v>2775</v>
      </c>
      <c r="G2222" s="66" t="s">
        <v>2163</v>
      </c>
      <c r="H2222" s="66" t="s">
        <v>2163</v>
      </c>
      <c r="I2222" s="66" t="s">
        <v>14084</v>
      </c>
      <c r="J2222" s="66" t="s">
        <v>14085</v>
      </c>
      <c r="M2222" s="66" t="s">
        <v>14086</v>
      </c>
      <c r="N2222" s="66" t="s">
        <v>2485</v>
      </c>
    </row>
    <row r="2223" spans="1:15" x14ac:dyDescent="0.25">
      <c r="A2223" s="89">
        <v>27224</v>
      </c>
      <c r="B2223" s="90" t="s">
        <v>14087</v>
      </c>
      <c r="C2223" s="66" t="s">
        <v>2163</v>
      </c>
      <c r="D2223" s="66">
        <v>260</v>
      </c>
      <c r="E2223" s="66" t="s">
        <v>2774</v>
      </c>
      <c r="F2223" s="66" t="s">
        <v>2775</v>
      </c>
      <c r="G2223" s="66" t="s">
        <v>2163</v>
      </c>
      <c r="H2223" s="66" t="s">
        <v>2163</v>
      </c>
      <c r="I2223" s="66" t="s">
        <v>14088</v>
      </c>
      <c r="J2223" s="66" t="s">
        <v>14089</v>
      </c>
      <c r="M2223" s="66" t="s">
        <v>14090</v>
      </c>
      <c r="N2223" s="66" t="s">
        <v>2485</v>
      </c>
    </row>
    <row r="2224" spans="1:15" x14ac:dyDescent="0.25">
      <c r="A2224" s="89">
        <v>27276</v>
      </c>
      <c r="B2224" s="90" t="s">
        <v>14091</v>
      </c>
      <c r="C2224" s="66" t="s">
        <v>2163</v>
      </c>
      <c r="D2224" s="66">
        <v>72.900000000000006</v>
      </c>
      <c r="E2224" s="66" t="s">
        <v>2774</v>
      </c>
      <c r="F2224" s="66" t="s">
        <v>2775</v>
      </c>
      <c r="G2224" s="66" t="s">
        <v>2163</v>
      </c>
      <c r="H2224" s="66" t="s">
        <v>2163</v>
      </c>
      <c r="I2224" s="66" t="s">
        <v>14092</v>
      </c>
      <c r="J2224" s="66" t="s">
        <v>14093</v>
      </c>
      <c r="M2224" s="66" t="s">
        <v>14094</v>
      </c>
      <c r="N2224" s="66" t="s">
        <v>2485</v>
      </c>
    </row>
    <row r="2225" spans="1:15" x14ac:dyDescent="0.25">
      <c r="A2225" s="89">
        <v>27388</v>
      </c>
      <c r="B2225" s="90" t="s">
        <v>14095</v>
      </c>
      <c r="C2225" s="66" t="s">
        <v>2163</v>
      </c>
      <c r="D2225" s="66">
        <v>79.900000000000006</v>
      </c>
      <c r="E2225" s="66" t="s">
        <v>2774</v>
      </c>
      <c r="F2225" s="66" t="s">
        <v>2775</v>
      </c>
      <c r="G2225" s="66" t="s">
        <v>2163</v>
      </c>
      <c r="H2225" s="66" t="s">
        <v>2163</v>
      </c>
      <c r="I2225" s="66" t="s">
        <v>14096</v>
      </c>
      <c r="J2225" s="66" t="s">
        <v>14097</v>
      </c>
      <c r="M2225" s="66" t="s">
        <v>14098</v>
      </c>
      <c r="N2225" s="66" t="s">
        <v>2485</v>
      </c>
    </row>
    <row r="2226" spans="1:15" x14ac:dyDescent="0.25">
      <c r="A2226" s="89">
        <v>27426</v>
      </c>
      <c r="B2226" s="90" t="s">
        <v>14099</v>
      </c>
      <c r="C2226" s="66" t="s">
        <v>14100</v>
      </c>
      <c r="D2226" s="66">
        <v>28.9</v>
      </c>
      <c r="E2226" s="66" t="s">
        <v>2774</v>
      </c>
      <c r="F2226" s="66" t="s">
        <v>2775</v>
      </c>
      <c r="G2226" s="66" t="s">
        <v>2163</v>
      </c>
      <c r="H2226" s="66" t="s">
        <v>2163</v>
      </c>
      <c r="I2226" s="66" t="s">
        <v>14101</v>
      </c>
      <c r="J2226" s="66" t="s">
        <v>14102</v>
      </c>
      <c r="M2226" s="66" t="s">
        <v>14103</v>
      </c>
      <c r="N2226" s="66" t="s">
        <v>2485</v>
      </c>
    </row>
    <row r="2227" spans="1:15" x14ac:dyDescent="0.25">
      <c r="A2227" s="89">
        <v>27801</v>
      </c>
      <c r="B2227" s="90" t="s">
        <v>14104</v>
      </c>
      <c r="C2227" s="66" t="s">
        <v>2163</v>
      </c>
      <c r="D2227" s="66">
        <v>79.900000000000006</v>
      </c>
      <c r="E2227" s="66" t="s">
        <v>2774</v>
      </c>
      <c r="F2227" s="66" t="s">
        <v>2775</v>
      </c>
      <c r="G2227" s="66" t="s">
        <v>2163</v>
      </c>
      <c r="H2227" s="66" t="s">
        <v>2163</v>
      </c>
      <c r="I2227" s="66" t="s">
        <v>14105</v>
      </c>
      <c r="J2227" s="66" t="s">
        <v>14106</v>
      </c>
      <c r="M2227" s="66" t="s">
        <v>14107</v>
      </c>
      <c r="N2227" s="66" t="s">
        <v>2485</v>
      </c>
    </row>
    <row r="2228" spans="1:15" x14ac:dyDescent="0.25">
      <c r="A2228" s="89">
        <v>28652</v>
      </c>
      <c r="B2228" s="90" t="s">
        <v>14108</v>
      </c>
      <c r="C2228" s="66" t="s">
        <v>14109</v>
      </c>
      <c r="D2228" s="66">
        <v>73.900000000000006</v>
      </c>
      <c r="E2228" s="66" t="s">
        <v>2774</v>
      </c>
      <c r="F2228" s="66" t="s">
        <v>2775</v>
      </c>
      <c r="G2228" s="66" t="s">
        <v>2163</v>
      </c>
      <c r="H2228" s="66" t="s">
        <v>2163</v>
      </c>
      <c r="I2228" s="66" t="s">
        <v>14110</v>
      </c>
      <c r="J2228" s="66" t="s">
        <v>14111</v>
      </c>
      <c r="M2228" s="66" t="s">
        <v>14112</v>
      </c>
      <c r="N2228" s="66" t="s">
        <v>2485</v>
      </c>
    </row>
    <row r="2229" spans="1:15" x14ac:dyDescent="0.25">
      <c r="A2229" s="89">
        <v>28853</v>
      </c>
      <c r="B2229" s="90" t="s">
        <v>14113</v>
      </c>
      <c r="C2229" s="66" t="s">
        <v>2163</v>
      </c>
      <c r="D2229" s="66">
        <v>58.9</v>
      </c>
      <c r="E2229" s="66" t="s">
        <v>2774</v>
      </c>
      <c r="F2229" s="66" t="s">
        <v>2775</v>
      </c>
      <c r="G2229" s="66" t="s">
        <v>2163</v>
      </c>
      <c r="H2229" s="66" t="s">
        <v>2163</v>
      </c>
      <c r="I2229" s="66" t="s">
        <v>14114</v>
      </c>
      <c r="J2229" s="66" t="s">
        <v>14115</v>
      </c>
      <c r="M2229" s="66" t="s">
        <v>14116</v>
      </c>
      <c r="N2229" s="66" t="s">
        <v>2485</v>
      </c>
    </row>
    <row r="2230" spans="1:15" x14ac:dyDescent="0.25">
      <c r="A2230" s="89">
        <v>1144</v>
      </c>
      <c r="B2230" s="90" t="s">
        <v>14117</v>
      </c>
      <c r="C2230" s="66" t="s">
        <v>14118</v>
      </c>
      <c r="D2230" s="66">
        <v>28.9</v>
      </c>
      <c r="E2230" s="66" t="s">
        <v>2774</v>
      </c>
      <c r="F2230" s="66" t="s">
        <v>2775</v>
      </c>
      <c r="G2230" s="66" t="s">
        <v>2163</v>
      </c>
      <c r="H2230" s="66" t="s">
        <v>2163</v>
      </c>
      <c r="I2230" s="66" t="s">
        <v>14119</v>
      </c>
      <c r="J2230" s="66" t="s">
        <v>14120</v>
      </c>
      <c r="M2230" s="66" t="s">
        <v>14121</v>
      </c>
      <c r="O2230" s="66" t="s">
        <v>2162</v>
      </c>
    </row>
    <row r="2231" spans="1:15" x14ac:dyDescent="0.25">
      <c r="A2231" s="89">
        <v>1147</v>
      </c>
      <c r="B2231" s="90" t="s">
        <v>14122</v>
      </c>
      <c r="C2231" s="66" t="s">
        <v>2163</v>
      </c>
      <c r="D2231" s="66">
        <v>57.9</v>
      </c>
      <c r="E2231" s="66" t="s">
        <v>2774</v>
      </c>
      <c r="F2231" s="66" t="s">
        <v>2775</v>
      </c>
      <c r="G2231" s="66" t="s">
        <v>2163</v>
      </c>
      <c r="H2231" s="66" t="s">
        <v>2163</v>
      </c>
      <c r="I2231" s="66" t="s">
        <v>14123</v>
      </c>
      <c r="J2231" s="66" t="s">
        <v>14124</v>
      </c>
      <c r="M2231" s="66" t="s">
        <v>14125</v>
      </c>
      <c r="N2231" s="66" t="s">
        <v>14126</v>
      </c>
      <c r="O2231" s="66" t="s">
        <v>2162</v>
      </c>
    </row>
    <row r="2232" spans="1:15" x14ac:dyDescent="0.25">
      <c r="A2232" s="89">
        <v>1150</v>
      </c>
      <c r="B2232" s="90" t="s">
        <v>14127</v>
      </c>
      <c r="C2232" s="66" t="s">
        <v>14128</v>
      </c>
      <c r="D2232" s="66">
        <v>28.9</v>
      </c>
      <c r="E2232" s="66" t="s">
        <v>2774</v>
      </c>
      <c r="F2232" s="66" t="s">
        <v>2775</v>
      </c>
      <c r="G2232" s="66" t="s">
        <v>2163</v>
      </c>
      <c r="H2232" s="66" t="s">
        <v>2163</v>
      </c>
      <c r="I2232" s="66" t="s">
        <v>14129</v>
      </c>
      <c r="J2232" s="66" t="s">
        <v>14130</v>
      </c>
      <c r="M2232" s="66" t="s">
        <v>14131</v>
      </c>
      <c r="O2232" s="66" t="s">
        <v>2162</v>
      </c>
    </row>
    <row r="2233" spans="1:15" x14ac:dyDescent="0.25">
      <c r="A2233" s="89">
        <v>1151</v>
      </c>
      <c r="B2233" s="90" t="s">
        <v>14132</v>
      </c>
      <c r="C2233" s="66" t="s">
        <v>14133</v>
      </c>
      <c r="D2233" s="66">
        <v>18.899999999999999</v>
      </c>
      <c r="E2233" s="66" t="s">
        <v>2774</v>
      </c>
      <c r="F2233" s="66" t="s">
        <v>2775</v>
      </c>
      <c r="G2233" s="66" t="s">
        <v>2163</v>
      </c>
      <c r="H2233" s="66" t="s">
        <v>2163</v>
      </c>
      <c r="I2233" s="66" t="s">
        <v>14134</v>
      </c>
      <c r="J2233" s="66" t="s">
        <v>14135</v>
      </c>
      <c r="M2233" s="66" t="s">
        <v>14136</v>
      </c>
      <c r="N2233" s="66" t="s">
        <v>14137</v>
      </c>
      <c r="O2233" s="66" t="s">
        <v>2162</v>
      </c>
    </row>
    <row r="2234" spans="1:15" x14ac:dyDescent="0.25">
      <c r="A2234" s="89">
        <v>1152</v>
      </c>
      <c r="B2234" s="90" t="s">
        <v>14138</v>
      </c>
      <c r="C2234" s="66" t="s">
        <v>14139</v>
      </c>
      <c r="D2234" s="66">
        <v>18.899999999999999</v>
      </c>
      <c r="E2234" s="66" t="s">
        <v>2774</v>
      </c>
      <c r="F2234" s="66" t="s">
        <v>2775</v>
      </c>
      <c r="G2234" s="66" t="s">
        <v>2163</v>
      </c>
      <c r="H2234" s="66" t="s">
        <v>2163</v>
      </c>
      <c r="I2234" s="66" t="s">
        <v>14140</v>
      </c>
      <c r="J2234" s="66" t="s">
        <v>14141</v>
      </c>
      <c r="M2234" s="66" t="s">
        <v>14142</v>
      </c>
      <c r="N2234" s="66" t="s">
        <v>14137</v>
      </c>
      <c r="O2234" s="66" t="s">
        <v>2162</v>
      </c>
    </row>
    <row r="2235" spans="1:15" x14ac:dyDescent="0.25">
      <c r="A2235" s="89">
        <v>1155</v>
      </c>
      <c r="B2235" s="90" t="s">
        <v>14143</v>
      </c>
      <c r="C2235" s="66" t="s">
        <v>14144</v>
      </c>
      <c r="D2235" s="66">
        <v>28.9</v>
      </c>
      <c r="E2235" s="66" t="s">
        <v>2774</v>
      </c>
      <c r="F2235" s="66" t="s">
        <v>2775</v>
      </c>
      <c r="G2235" s="66" t="s">
        <v>2163</v>
      </c>
      <c r="H2235" s="66" t="s">
        <v>2163</v>
      </c>
      <c r="I2235" s="66" t="s">
        <v>14145</v>
      </c>
      <c r="J2235" s="66" t="s">
        <v>14146</v>
      </c>
      <c r="M2235" s="66" t="s">
        <v>14147</v>
      </c>
      <c r="N2235" s="66" t="s">
        <v>14137</v>
      </c>
      <c r="O2235" s="66" t="s">
        <v>2162</v>
      </c>
    </row>
    <row r="2236" spans="1:15" x14ac:dyDescent="0.25">
      <c r="A2236" s="89">
        <v>2221</v>
      </c>
      <c r="B2236" s="90" t="s">
        <v>14148</v>
      </c>
      <c r="C2236" s="66" t="s">
        <v>2163</v>
      </c>
      <c r="D2236" s="66">
        <v>83.9</v>
      </c>
      <c r="E2236" s="66" t="s">
        <v>2774</v>
      </c>
      <c r="F2236" s="66" t="s">
        <v>2775</v>
      </c>
      <c r="G2236" s="66" t="s">
        <v>2163</v>
      </c>
      <c r="H2236" s="66" t="s">
        <v>2163</v>
      </c>
      <c r="I2236" s="66" t="s">
        <v>14149</v>
      </c>
      <c r="J2236" s="66" t="s">
        <v>14150</v>
      </c>
      <c r="M2236" s="66" t="s">
        <v>14151</v>
      </c>
      <c r="N2236" s="66" t="s">
        <v>2485</v>
      </c>
    </row>
    <row r="2237" spans="1:15" x14ac:dyDescent="0.25">
      <c r="A2237" s="89">
        <v>3306</v>
      </c>
      <c r="B2237" s="90" t="s">
        <v>14152</v>
      </c>
      <c r="C2237" s="66" t="s">
        <v>14153</v>
      </c>
      <c r="D2237" s="66">
        <v>19.7</v>
      </c>
      <c r="E2237" s="66" t="s">
        <v>2774</v>
      </c>
      <c r="F2237" s="66" t="s">
        <v>2775</v>
      </c>
      <c r="G2237" s="66" t="s">
        <v>2163</v>
      </c>
      <c r="H2237" s="66" t="s">
        <v>2163</v>
      </c>
      <c r="I2237" s="66" t="s">
        <v>14154</v>
      </c>
      <c r="J2237" s="66" t="s">
        <v>14155</v>
      </c>
      <c r="M2237" s="66" t="s">
        <v>14156</v>
      </c>
      <c r="N2237" s="66" t="s">
        <v>14137</v>
      </c>
      <c r="O2237" s="66" t="s">
        <v>2162</v>
      </c>
    </row>
    <row r="2238" spans="1:15" x14ac:dyDescent="0.25">
      <c r="A2238" s="89">
        <v>3412</v>
      </c>
      <c r="B2238" s="90" t="s">
        <v>14157</v>
      </c>
      <c r="C2238" s="66" t="s">
        <v>2163</v>
      </c>
      <c r="D2238" s="66">
        <v>59.9</v>
      </c>
      <c r="E2238" s="66" t="s">
        <v>2774</v>
      </c>
      <c r="F2238" s="66" t="s">
        <v>2775</v>
      </c>
      <c r="G2238" s="66" t="s">
        <v>2163</v>
      </c>
      <c r="H2238" s="66" t="s">
        <v>2163</v>
      </c>
      <c r="I2238" s="66" t="s">
        <v>14158</v>
      </c>
      <c r="J2238" s="66" t="s">
        <v>14159</v>
      </c>
      <c r="M2238" s="66" t="s">
        <v>14160</v>
      </c>
      <c r="N2238" s="66" t="s">
        <v>14126</v>
      </c>
      <c r="O2238" s="66" t="s">
        <v>2162</v>
      </c>
    </row>
    <row r="2239" spans="1:15" x14ac:dyDescent="0.25">
      <c r="A2239" s="89">
        <v>3593</v>
      </c>
      <c r="B2239" s="90" t="s">
        <v>14161</v>
      </c>
      <c r="C2239" s="66" t="s">
        <v>2163</v>
      </c>
      <c r="D2239" s="66">
        <v>59.9</v>
      </c>
      <c r="E2239" s="66" t="s">
        <v>2774</v>
      </c>
      <c r="F2239" s="66" t="s">
        <v>2775</v>
      </c>
      <c r="G2239" s="66" t="s">
        <v>2163</v>
      </c>
      <c r="H2239" s="66" t="s">
        <v>2163</v>
      </c>
      <c r="I2239" s="66" t="s">
        <v>14162</v>
      </c>
      <c r="J2239" s="66" t="s">
        <v>14163</v>
      </c>
      <c r="M2239" s="66" t="s">
        <v>14164</v>
      </c>
      <c r="N2239" s="66" t="s">
        <v>2485</v>
      </c>
      <c r="O2239" s="66" t="s">
        <v>2162</v>
      </c>
    </row>
    <row r="2240" spans="1:15" x14ac:dyDescent="0.25">
      <c r="A2240" s="89">
        <v>4428</v>
      </c>
      <c r="B2240" s="90" t="s">
        <v>14165</v>
      </c>
      <c r="C2240" s="66" t="s">
        <v>2163</v>
      </c>
      <c r="D2240" s="66">
        <v>60.9</v>
      </c>
      <c r="E2240" s="66" t="s">
        <v>2774</v>
      </c>
      <c r="F2240" s="66" t="s">
        <v>2775</v>
      </c>
      <c r="G2240" s="66" t="s">
        <v>2163</v>
      </c>
      <c r="H2240" s="66" t="s">
        <v>2163</v>
      </c>
      <c r="I2240" s="66" t="s">
        <v>14166</v>
      </c>
      <c r="J2240" s="66" t="s">
        <v>14167</v>
      </c>
      <c r="M2240" s="66" t="s">
        <v>14168</v>
      </c>
    </row>
    <row r="2241" spans="1:15" x14ac:dyDescent="0.25">
      <c r="A2241" s="89">
        <v>4658</v>
      </c>
      <c r="B2241" s="90" t="s">
        <v>14169</v>
      </c>
      <c r="C2241" s="66" t="s">
        <v>2163</v>
      </c>
      <c r="D2241" s="66">
        <v>340</v>
      </c>
      <c r="E2241" s="66" t="s">
        <v>2774</v>
      </c>
      <c r="F2241" s="66" t="s">
        <v>2775</v>
      </c>
      <c r="G2241" s="66" t="s">
        <v>2163</v>
      </c>
      <c r="H2241" s="66" t="s">
        <v>2163</v>
      </c>
      <c r="I2241" s="66" t="s">
        <v>14170</v>
      </c>
      <c r="J2241" s="66" t="s">
        <v>14171</v>
      </c>
      <c r="M2241" s="66" t="s">
        <v>14172</v>
      </c>
      <c r="O2241" s="66" t="s">
        <v>2250</v>
      </c>
    </row>
    <row r="2242" spans="1:15" x14ac:dyDescent="0.25">
      <c r="A2242" s="89">
        <v>4912</v>
      </c>
      <c r="B2242" s="90" t="s">
        <v>14173</v>
      </c>
      <c r="C2242" s="66" t="s">
        <v>14174</v>
      </c>
      <c r="D2242" s="66">
        <v>23.2</v>
      </c>
      <c r="E2242" s="66" t="s">
        <v>2774</v>
      </c>
      <c r="F2242" s="66" t="s">
        <v>2775</v>
      </c>
      <c r="G2242" s="66" t="s">
        <v>2163</v>
      </c>
      <c r="H2242" s="66" t="s">
        <v>2163</v>
      </c>
      <c r="I2242" s="66" t="s">
        <v>14175</v>
      </c>
      <c r="J2242" s="66" t="s">
        <v>14176</v>
      </c>
      <c r="M2242" s="66" t="s">
        <v>14177</v>
      </c>
      <c r="N2242" s="66" t="s">
        <v>2485</v>
      </c>
      <c r="O2242" s="66" t="s">
        <v>2162</v>
      </c>
    </row>
    <row r="2243" spans="1:15" x14ac:dyDescent="0.25">
      <c r="A2243" s="89">
        <v>5142</v>
      </c>
      <c r="B2243" s="90" t="s">
        <v>14178</v>
      </c>
      <c r="C2243" s="66" t="s">
        <v>2163</v>
      </c>
      <c r="D2243" s="66">
        <v>400</v>
      </c>
      <c r="E2243" s="66" t="s">
        <v>2774</v>
      </c>
      <c r="F2243" s="66" t="s">
        <v>2775</v>
      </c>
      <c r="G2243" s="66" t="s">
        <v>2163</v>
      </c>
      <c r="H2243" s="66" t="s">
        <v>2163</v>
      </c>
      <c r="I2243" s="66" t="s">
        <v>14179</v>
      </c>
      <c r="J2243" s="66" t="s">
        <v>14180</v>
      </c>
      <c r="M2243" s="66" t="s">
        <v>14181</v>
      </c>
      <c r="N2243" s="66" t="s">
        <v>2485</v>
      </c>
      <c r="O2243" s="66" t="s">
        <v>2250</v>
      </c>
    </row>
    <row r="2244" spans="1:15" x14ac:dyDescent="0.25">
      <c r="A2244" s="89">
        <v>8783</v>
      </c>
      <c r="B2244" s="90" t="s">
        <v>14182</v>
      </c>
      <c r="C2244" s="66" t="s">
        <v>2163</v>
      </c>
      <c r="D2244" s="66">
        <v>34.9</v>
      </c>
      <c r="E2244" s="66" t="s">
        <v>2774</v>
      </c>
      <c r="F2244" s="66" t="s">
        <v>2775</v>
      </c>
      <c r="G2244" s="66" t="s">
        <v>2163</v>
      </c>
      <c r="H2244" s="66" t="s">
        <v>2163</v>
      </c>
      <c r="I2244" s="66" t="s">
        <v>14183</v>
      </c>
      <c r="J2244" s="66" t="s">
        <v>14184</v>
      </c>
      <c r="M2244" s="66" t="s">
        <v>14185</v>
      </c>
      <c r="N2244" s="66" t="s">
        <v>2485</v>
      </c>
      <c r="O2244" s="66" t="s">
        <v>2162</v>
      </c>
    </row>
    <row r="2245" spans="1:15" x14ac:dyDescent="0.25">
      <c r="A2245" s="89">
        <v>9363</v>
      </c>
      <c r="B2245" s="90" t="s">
        <v>14186</v>
      </c>
      <c r="C2245" s="66" t="s">
        <v>14187</v>
      </c>
      <c r="D2245" s="66">
        <v>34.9</v>
      </c>
      <c r="E2245" s="66" t="s">
        <v>2774</v>
      </c>
      <c r="F2245" s="66" t="s">
        <v>2775</v>
      </c>
      <c r="G2245" s="66" t="s">
        <v>2163</v>
      </c>
      <c r="H2245" s="66" t="s">
        <v>2163</v>
      </c>
      <c r="I2245" s="66" t="s">
        <v>14188</v>
      </c>
      <c r="J2245" s="66" t="s">
        <v>14189</v>
      </c>
      <c r="M2245" s="66" t="s">
        <v>14190</v>
      </c>
      <c r="N2245" s="66" t="s">
        <v>2485</v>
      </c>
      <c r="O2245" s="66" t="s">
        <v>2162</v>
      </c>
    </row>
    <row r="2246" spans="1:15" x14ac:dyDescent="0.25">
      <c r="A2246" s="89">
        <v>10025</v>
      </c>
      <c r="B2246" s="90" t="s">
        <v>14191</v>
      </c>
      <c r="C2246" s="66" t="s">
        <v>2163</v>
      </c>
      <c r="D2246" s="66">
        <v>160</v>
      </c>
      <c r="E2246" s="66" t="s">
        <v>2774</v>
      </c>
      <c r="F2246" s="66" t="s">
        <v>2775</v>
      </c>
      <c r="G2246" s="66" t="s">
        <v>2163</v>
      </c>
      <c r="H2246" s="66" t="s">
        <v>2163</v>
      </c>
      <c r="I2246" s="66" t="s">
        <v>14192</v>
      </c>
      <c r="J2246" s="66" t="s">
        <v>14193</v>
      </c>
      <c r="M2246" s="66" t="s">
        <v>14194</v>
      </c>
      <c r="O2246" s="66" t="s">
        <v>2164</v>
      </c>
    </row>
    <row r="2247" spans="1:15" x14ac:dyDescent="0.25">
      <c r="A2247" s="89">
        <v>10120</v>
      </c>
      <c r="B2247" s="90" t="s">
        <v>14195</v>
      </c>
      <c r="C2247" s="66" t="s">
        <v>2163</v>
      </c>
      <c r="D2247" s="66">
        <v>190</v>
      </c>
      <c r="E2247" s="66" t="s">
        <v>2774</v>
      </c>
      <c r="F2247" s="66" t="s">
        <v>2775</v>
      </c>
      <c r="G2247" s="66" t="s">
        <v>2163</v>
      </c>
      <c r="H2247" s="66" t="s">
        <v>2163</v>
      </c>
      <c r="I2247" s="66" t="s">
        <v>14196</v>
      </c>
      <c r="J2247" s="66" t="s">
        <v>14197</v>
      </c>
      <c r="M2247" s="66" t="s">
        <v>14198</v>
      </c>
      <c r="N2247" s="66" t="s">
        <v>2485</v>
      </c>
      <c r="O2247" s="66" t="s">
        <v>2164</v>
      </c>
    </row>
    <row r="2248" spans="1:15" x14ac:dyDescent="0.25">
      <c r="A2248" s="89">
        <v>10162</v>
      </c>
      <c r="B2248" s="90" t="s">
        <v>14199</v>
      </c>
      <c r="C2248" s="66" t="s">
        <v>2163</v>
      </c>
      <c r="D2248" s="66">
        <v>83.9</v>
      </c>
      <c r="E2248" s="66" t="s">
        <v>2774</v>
      </c>
      <c r="F2248" s="66" t="s">
        <v>2775</v>
      </c>
      <c r="G2248" s="66" t="s">
        <v>2163</v>
      </c>
      <c r="H2248" s="66" t="s">
        <v>2163</v>
      </c>
      <c r="I2248" s="66" t="s">
        <v>14200</v>
      </c>
      <c r="J2248" s="66" t="s">
        <v>14201</v>
      </c>
      <c r="M2248" s="66" t="s">
        <v>14202</v>
      </c>
      <c r="N2248" s="66" t="s">
        <v>2485</v>
      </c>
    </row>
    <row r="2249" spans="1:15" x14ac:dyDescent="0.25">
      <c r="A2249" s="89">
        <v>10274</v>
      </c>
      <c r="B2249" s="90" t="s">
        <v>14203</v>
      </c>
      <c r="C2249" s="66" t="s">
        <v>14204</v>
      </c>
      <c r="D2249" s="66">
        <v>56.9</v>
      </c>
      <c r="E2249" s="66" t="s">
        <v>2774</v>
      </c>
      <c r="F2249" s="66" t="s">
        <v>2775</v>
      </c>
      <c r="G2249" s="66" t="s">
        <v>2163</v>
      </c>
      <c r="H2249" s="66" t="s">
        <v>2163</v>
      </c>
      <c r="I2249" s="66" t="s">
        <v>14205</v>
      </c>
      <c r="J2249" s="66" t="s">
        <v>14206</v>
      </c>
      <c r="M2249" s="66" t="s">
        <v>14207</v>
      </c>
      <c r="N2249" s="66" t="s">
        <v>2485</v>
      </c>
      <c r="O2249" s="66" t="s">
        <v>2162</v>
      </c>
    </row>
    <row r="2250" spans="1:15" x14ac:dyDescent="0.25">
      <c r="A2250" s="89">
        <v>10791</v>
      </c>
      <c r="B2250" s="90" t="s">
        <v>14208</v>
      </c>
      <c r="C2250" s="66" t="s">
        <v>2163</v>
      </c>
      <c r="D2250" s="66">
        <v>22.5</v>
      </c>
      <c r="E2250" s="66" t="s">
        <v>2774</v>
      </c>
      <c r="F2250" s="66" t="s">
        <v>2775</v>
      </c>
      <c r="G2250" s="66" t="s">
        <v>2163</v>
      </c>
      <c r="H2250" s="66" t="s">
        <v>2163</v>
      </c>
      <c r="I2250" s="66" t="s">
        <v>14209</v>
      </c>
      <c r="J2250" s="66" t="s">
        <v>14210</v>
      </c>
      <c r="M2250" s="66" t="s">
        <v>14211</v>
      </c>
      <c r="N2250" s="66" t="s">
        <v>2485</v>
      </c>
      <c r="O2250" s="66" t="s">
        <v>2384</v>
      </c>
    </row>
    <row r="2251" spans="1:15" x14ac:dyDescent="0.25">
      <c r="A2251" s="89">
        <v>11303</v>
      </c>
      <c r="B2251" s="90" t="s">
        <v>14212</v>
      </c>
      <c r="C2251" s="66" t="s">
        <v>2163</v>
      </c>
      <c r="D2251" s="66">
        <v>190</v>
      </c>
      <c r="E2251" s="66" t="s">
        <v>2774</v>
      </c>
      <c r="F2251" s="66" t="s">
        <v>2775</v>
      </c>
      <c r="G2251" s="66" t="s">
        <v>2163</v>
      </c>
      <c r="H2251" s="66" t="s">
        <v>2163</v>
      </c>
      <c r="I2251" s="66" t="s">
        <v>14213</v>
      </c>
      <c r="J2251" s="66" t="s">
        <v>14214</v>
      </c>
      <c r="M2251" s="66" t="s">
        <v>14215</v>
      </c>
      <c r="N2251" s="66" t="s">
        <v>2485</v>
      </c>
      <c r="O2251" s="66" t="s">
        <v>2164</v>
      </c>
    </row>
    <row r="2252" spans="1:15" x14ac:dyDescent="0.25">
      <c r="A2252" s="89">
        <v>11534</v>
      </c>
      <c r="B2252" s="90" t="s">
        <v>14216</v>
      </c>
      <c r="C2252" s="66" t="s">
        <v>2163</v>
      </c>
      <c r="D2252" s="66">
        <v>38.9</v>
      </c>
      <c r="E2252" s="66" t="s">
        <v>2774</v>
      </c>
      <c r="F2252" s="66" t="s">
        <v>2775</v>
      </c>
      <c r="G2252" s="66" t="s">
        <v>2163</v>
      </c>
      <c r="H2252" s="66" t="s">
        <v>2163</v>
      </c>
      <c r="I2252" s="66" t="s">
        <v>14217</v>
      </c>
      <c r="J2252" s="66" t="s">
        <v>14218</v>
      </c>
      <c r="M2252" s="66" t="s">
        <v>14219</v>
      </c>
      <c r="N2252" s="66" t="s">
        <v>2485</v>
      </c>
      <c r="O2252" s="66" t="s">
        <v>2162</v>
      </c>
    </row>
    <row r="2253" spans="1:15" x14ac:dyDescent="0.25">
      <c r="A2253" s="89">
        <v>11770</v>
      </c>
      <c r="B2253" s="90" t="s">
        <v>14220</v>
      </c>
      <c r="C2253" s="66" t="s">
        <v>2163</v>
      </c>
      <c r="D2253" s="66">
        <v>63.9</v>
      </c>
      <c r="E2253" s="66" t="s">
        <v>2774</v>
      </c>
      <c r="F2253" s="66" t="s">
        <v>2775</v>
      </c>
      <c r="G2253" s="66" t="s">
        <v>2163</v>
      </c>
      <c r="H2253" s="66" t="s">
        <v>2163</v>
      </c>
      <c r="I2253" s="66" t="s">
        <v>14221</v>
      </c>
      <c r="J2253" s="66" t="s">
        <v>14222</v>
      </c>
      <c r="M2253" s="66" t="s">
        <v>14223</v>
      </c>
      <c r="O2253" s="66" t="s">
        <v>2162</v>
      </c>
    </row>
    <row r="2254" spans="1:15" x14ac:dyDescent="0.25">
      <c r="A2254" s="89">
        <v>11905</v>
      </c>
      <c r="B2254" s="90" t="s">
        <v>14224</v>
      </c>
      <c r="C2254" s="66" t="s">
        <v>2163</v>
      </c>
      <c r="D2254" s="66">
        <v>340</v>
      </c>
      <c r="E2254" s="66" t="s">
        <v>2774</v>
      </c>
      <c r="F2254" s="66" t="s">
        <v>2775</v>
      </c>
      <c r="G2254" s="66" t="s">
        <v>2163</v>
      </c>
      <c r="H2254" s="66" t="s">
        <v>2163</v>
      </c>
      <c r="I2254" s="66" t="s">
        <v>14225</v>
      </c>
      <c r="J2254" s="66" t="s">
        <v>14226</v>
      </c>
      <c r="M2254" s="66" t="s">
        <v>14227</v>
      </c>
      <c r="O2254" s="66" t="s">
        <v>2250</v>
      </c>
    </row>
    <row r="2255" spans="1:15" x14ac:dyDescent="0.25">
      <c r="A2255" s="89">
        <v>12465</v>
      </c>
      <c r="B2255" s="90" t="s">
        <v>14228</v>
      </c>
      <c r="C2255" s="66" t="s">
        <v>2163</v>
      </c>
      <c r="D2255" s="66">
        <v>83.9</v>
      </c>
      <c r="E2255" s="66" t="s">
        <v>2774</v>
      </c>
      <c r="F2255" s="66" t="s">
        <v>2775</v>
      </c>
      <c r="G2255" s="66" t="s">
        <v>2163</v>
      </c>
      <c r="H2255" s="66" t="s">
        <v>2163</v>
      </c>
      <c r="I2255" s="66" t="s">
        <v>14229</v>
      </c>
      <c r="J2255" s="66" t="s">
        <v>14230</v>
      </c>
      <c r="M2255" s="66" t="s">
        <v>14231</v>
      </c>
      <c r="N2255" s="66" t="s">
        <v>2485</v>
      </c>
      <c r="O2255" s="66" t="s">
        <v>2162</v>
      </c>
    </row>
    <row r="2256" spans="1:15" x14ac:dyDescent="0.25">
      <c r="A2256" s="89">
        <v>12840</v>
      </c>
      <c r="B2256" s="90" t="s">
        <v>14232</v>
      </c>
      <c r="C2256" s="66" t="s">
        <v>2163</v>
      </c>
      <c r="D2256" s="66">
        <v>150</v>
      </c>
      <c r="E2256" s="66" t="s">
        <v>2774</v>
      </c>
      <c r="F2256" s="66" t="s">
        <v>2775</v>
      </c>
      <c r="G2256" s="66" t="s">
        <v>2163</v>
      </c>
      <c r="H2256" s="66" t="s">
        <v>2163</v>
      </c>
      <c r="I2256" s="66" t="s">
        <v>14233</v>
      </c>
      <c r="J2256" s="66" t="s">
        <v>14234</v>
      </c>
      <c r="M2256" s="66" t="s">
        <v>14235</v>
      </c>
      <c r="N2256" s="66" t="s">
        <v>2485</v>
      </c>
      <c r="O2256" s="66" t="s">
        <v>2171</v>
      </c>
    </row>
    <row r="2257" spans="1:15" x14ac:dyDescent="0.25">
      <c r="A2257" s="89">
        <v>13984</v>
      </c>
      <c r="B2257" s="90" t="s">
        <v>14236</v>
      </c>
      <c r="C2257" s="66" t="s">
        <v>2163</v>
      </c>
      <c r="D2257" s="66">
        <v>31.9</v>
      </c>
      <c r="E2257" s="66" t="s">
        <v>2774</v>
      </c>
      <c r="F2257" s="66" t="s">
        <v>2775</v>
      </c>
      <c r="G2257" s="66" t="s">
        <v>2163</v>
      </c>
      <c r="H2257" s="66" t="s">
        <v>2163</v>
      </c>
      <c r="I2257" s="66" t="s">
        <v>14237</v>
      </c>
      <c r="J2257" s="66" t="s">
        <v>14238</v>
      </c>
      <c r="M2257" s="66" t="s">
        <v>14239</v>
      </c>
      <c r="O2257" s="66" t="s">
        <v>2162</v>
      </c>
    </row>
    <row r="2258" spans="1:15" x14ac:dyDescent="0.25">
      <c r="A2258" s="89">
        <v>15601</v>
      </c>
      <c r="B2258" s="90" t="s">
        <v>14240</v>
      </c>
      <c r="C2258" s="66" t="s">
        <v>2163</v>
      </c>
      <c r="D2258" s="66">
        <v>170</v>
      </c>
      <c r="E2258" s="66" t="s">
        <v>2774</v>
      </c>
      <c r="F2258" s="66" t="s">
        <v>2775</v>
      </c>
      <c r="G2258" s="66" t="s">
        <v>2163</v>
      </c>
      <c r="H2258" s="66" t="s">
        <v>2163</v>
      </c>
      <c r="I2258" s="66" t="s">
        <v>14241</v>
      </c>
      <c r="J2258" s="66" t="s">
        <v>14242</v>
      </c>
      <c r="M2258" s="66" t="s">
        <v>14243</v>
      </c>
      <c r="N2258" s="66" t="s">
        <v>2485</v>
      </c>
      <c r="O2258" s="66" t="s">
        <v>2171</v>
      </c>
    </row>
    <row r="2259" spans="1:15" x14ac:dyDescent="0.25">
      <c r="A2259" s="89">
        <v>16000</v>
      </c>
      <c r="B2259" s="90" t="s">
        <v>14244</v>
      </c>
      <c r="C2259" s="66" t="s">
        <v>2163</v>
      </c>
      <c r="D2259" s="66">
        <v>22.5</v>
      </c>
      <c r="E2259" s="66" t="s">
        <v>2774</v>
      </c>
      <c r="F2259" s="66" t="s">
        <v>2775</v>
      </c>
      <c r="G2259" s="66" t="s">
        <v>2163</v>
      </c>
      <c r="H2259" s="66" t="s">
        <v>2163</v>
      </c>
      <c r="I2259" s="66" t="s">
        <v>14245</v>
      </c>
      <c r="J2259" s="66" t="s">
        <v>14246</v>
      </c>
      <c r="M2259" s="66" t="s">
        <v>14247</v>
      </c>
      <c r="O2259" s="66" t="s">
        <v>2384</v>
      </c>
    </row>
    <row r="2260" spans="1:15" x14ac:dyDescent="0.25">
      <c r="A2260" s="89">
        <v>16200</v>
      </c>
      <c r="B2260" s="90" t="s">
        <v>14248</v>
      </c>
      <c r="C2260" s="66" t="s">
        <v>14249</v>
      </c>
      <c r="D2260" s="66">
        <v>38.9</v>
      </c>
      <c r="E2260" s="66" t="s">
        <v>2774</v>
      </c>
      <c r="F2260" s="66" t="s">
        <v>2775</v>
      </c>
      <c r="G2260" s="66" t="s">
        <v>2163</v>
      </c>
      <c r="H2260" s="66" t="s">
        <v>2163</v>
      </c>
      <c r="I2260" s="66" t="s">
        <v>14250</v>
      </c>
      <c r="J2260" s="66" t="s">
        <v>14251</v>
      </c>
      <c r="M2260" s="66" t="s">
        <v>14252</v>
      </c>
      <c r="N2260" s="66" t="s">
        <v>2485</v>
      </c>
      <c r="O2260" s="66" t="s">
        <v>2162</v>
      </c>
    </row>
    <row r="2261" spans="1:15" x14ac:dyDescent="0.25">
      <c r="A2261" s="89">
        <v>18748</v>
      </c>
      <c r="B2261" s="90" t="s">
        <v>14253</v>
      </c>
      <c r="C2261" s="66" t="s">
        <v>2163</v>
      </c>
      <c r="D2261" s="66">
        <v>63.9</v>
      </c>
      <c r="E2261" s="66" t="s">
        <v>2774</v>
      </c>
      <c r="F2261" s="66" t="s">
        <v>2775</v>
      </c>
      <c r="G2261" s="66" t="s">
        <v>2163</v>
      </c>
      <c r="H2261" s="66" t="s">
        <v>2163</v>
      </c>
      <c r="I2261" s="66" t="s">
        <v>14254</v>
      </c>
      <c r="J2261" s="66" t="s">
        <v>14255</v>
      </c>
      <c r="M2261" s="66" t="s">
        <v>14256</v>
      </c>
      <c r="N2261" s="66" t="s">
        <v>2485</v>
      </c>
      <c r="O2261" s="66" t="s">
        <v>2162</v>
      </c>
    </row>
    <row r="2262" spans="1:15" x14ac:dyDescent="0.25">
      <c r="A2262" s="89">
        <v>1167</v>
      </c>
      <c r="B2262" s="90" t="s">
        <v>14257</v>
      </c>
      <c r="C2262" s="66" t="s">
        <v>14258</v>
      </c>
      <c r="D2262" s="66">
        <v>123</v>
      </c>
      <c r="E2262" s="66" t="s">
        <v>2793</v>
      </c>
      <c r="F2262" s="66" t="s">
        <v>2794</v>
      </c>
      <c r="G2262" s="66" t="s">
        <v>2163</v>
      </c>
      <c r="H2262" s="66" t="s">
        <v>2163</v>
      </c>
      <c r="I2262" s="66" t="s">
        <v>14259</v>
      </c>
      <c r="J2262" s="66" t="s">
        <v>14260</v>
      </c>
      <c r="M2262" s="66" t="s">
        <v>14261</v>
      </c>
      <c r="N2262" s="66" t="s">
        <v>14262</v>
      </c>
      <c r="O2262" s="66" t="s">
        <v>2162</v>
      </c>
    </row>
    <row r="2263" spans="1:15" x14ac:dyDescent="0.25">
      <c r="A2263" s="89">
        <v>1195</v>
      </c>
      <c r="B2263" s="90" t="s">
        <v>14263</v>
      </c>
      <c r="C2263" s="66" t="s">
        <v>14264</v>
      </c>
      <c r="D2263" s="66">
        <v>139</v>
      </c>
      <c r="E2263" s="66" t="s">
        <v>2793</v>
      </c>
      <c r="F2263" s="66" t="s">
        <v>2794</v>
      </c>
      <c r="G2263" s="66" t="s">
        <v>2163</v>
      </c>
      <c r="H2263" s="66" t="s">
        <v>2163</v>
      </c>
      <c r="I2263" s="66" t="s">
        <v>14265</v>
      </c>
      <c r="J2263" s="66" t="s">
        <v>14266</v>
      </c>
      <c r="M2263" s="66" t="s">
        <v>14267</v>
      </c>
      <c r="O2263" s="66" t="s">
        <v>2162</v>
      </c>
    </row>
    <row r="2264" spans="1:15" x14ac:dyDescent="0.25">
      <c r="A2264" s="89">
        <v>2531</v>
      </c>
      <c r="B2264" s="90" t="s">
        <v>14268</v>
      </c>
      <c r="C2264" s="66" t="s">
        <v>14269</v>
      </c>
      <c r="D2264" s="66">
        <v>200</v>
      </c>
      <c r="E2264" s="66" t="s">
        <v>2793</v>
      </c>
      <c r="F2264" s="66" t="s">
        <v>2794</v>
      </c>
      <c r="G2264" s="66" t="s">
        <v>2163</v>
      </c>
      <c r="H2264" s="66" t="s">
        <v>2163</v>
      </c>
      <c r="I2264" s="66" t="s">
        <v>14270</v>
      </c>
      <c r="J2264" s="66" t="s">
        <v>14271</v>
      </c>
      <c r="M2264" s="66" t="s">
        <v>14272</v>
      </c>
      <c r="O2264" s="66" t="s">
        <v>2162</v>
      </c>
    </row>
    <row r="2265" spans="1:15" x14ac:dyDescent="0.25">
      <c r="A2265" s="89">
        <v>2966</v>
      </c>
      <c r="B2265" s="90" t="s">
        <v>14273</v>
      </c>
      <c r="C2265" s="66" t="s">
        <v>14274</v>
      </c>
      <c r="D2265" s="66">
        <v>470</v>
      </c>
      <c r="E2265" s="66" t="s">
        <v>2793</v>
      </c>
      <c r="F2265" s="66" t="s">
        <v>2794</v>
      </c>
      <c r="G2265" s="66" t="s">
        <v>2163</v>
      </c>
      <c r="H2265" s="66" t="s">
        <v>2163</v>
      </c>
      <c r="I2265" s="66" t="s">
        <v>14275</v>
      </c>
      <c r="J2265" s="66" t="s">
        <v>14276</v>
      </c>
      <c r="M2265" s="66" t="s">
        <v>14277</v>
      </c>
      <c r="N2265" s="66" t="s">
        <v>2485</v>
      </c>
      <c r="O2265" s="66" t="s">
        <v>2162</v>
      </c>
    </row>
    <row r="2266" spans="1:15" x14ac:dyDescent="0.25">
      <c r="A2266" s="89">
        <v>3935</v>
      </c>
      <c r="B2266" s="90" t="s">
        <v>14278</v>
      </c>
      <c r="C2266" s="66" t="s">
        <v>14279</v>
      </c>
      <c r="D2266" s="66">
        <v>360</v>
      </c>
      <c r="E2266" s="66" t="s">
        <v>2793</v>
      </c>
      <c r="F2266" s="66" t="s">
        <v>2794</v>
      </c>
      <c r="G2266" s="66" t="s">
        <v>2163</v>
      </c>
      <c r="H2266" s="66" t="s">
        <v>2163</v>
      </c>
      <c r="I2266" s="66" t="s">
        <v>14280</v>
      </c>
      <c r="J2266" s="66" t="s">
        <v>14281</v>
      </c>
      <c r="M2266" s="66" t="s">
        <v>14282</v>
      </c>
      <c r="N2266" s="66" t="s">
        <v>2485</v>
      </c>
      <c r="O2266" s="66" t="s">
        <v>2162</v>
      </c>
    </row>
    <row r="2267" spans="1:15" x14ac:dyDescent="0.25">
      <c r="A2267" s="89">
        <v>4729</v>
      </c>
      <c r="B2267" s="90" t="s">
        <v>14283</v>
      </c>
      <c r="C2267" s="66" t="s">
        <v>14269</v>
      </c>
      <c r="D2267" s="66">
        <v>109</v>
      </c>
      <c r="E2267" s="66" t="s">
        <v>2793</v>
      </c>
      <c r="F2267" s="66" t="s">
        <v>2794</v>
      </c>
      <c r="G2267" s="66" t="s">
        <v>2163</v>
      </c>
      <c r="H2267" s="66" t="s">
        <v>2163</v>
      </c>
      <c r="I2267" s="66" t="s">
        <v>14284</v>
      </c>
      <c r="J2267" s="66" t="s">
        <v>14285</v>
      </c>
      <c r="M2267" s="66" t="s">
        <v>14286</v>
      </c>
      <c r="O2267" s="66" t="s">
        <v>2162</v>
      </c>
    </row>
    <row r="2268" spans="1:15" x14ac:dyDescent="0.25">
      <c r="A2268" s="89">
        <v>5368</v>
      </c>
      <c r="B2268" s="90" t="s">
        <v>14287</v>
      </c>
      <c r="C2268" s="66" t="s">
        <v>14288</v>
      </c>
      <c r="D2268" s="66">
        <v>260</v>
      </c>
      <c r="E2268" s="66" t="s">
        <v>2793</v>
      </c>
      <c r="F2268" s="66" t="s">
        <v>2794</v>
      </c>
      <c r="G2268" s="66" t="s">
        <v>2163</v>
      </c>
      <c r="H2268" s="66" t="s">
        <v>2163</v>
      </c>
      <c r="I2268" s="66" t="s">
        <v>14289</v>
      </c>
      <c r="J2268" s="66" t="s">
        <v>14290</v>
      </c>
      <c r="M2268" s="66" t="s">
        <v>14291</v>
      </c>
      <c r="N2268" s="66" t="s">
        <v>2485</v>
      </c>
      <c r="O2268" s="66" t="s">
        <v>2162</v>
      </c>
    </row>
    <row r="2269" spans="1:15" x14ac:dyDescent="0.25">
      <c r="A2269" s="89">
        <v>6458</v>
      </c>
      <c r="B2269" s="90" t="s">
        <v>14292</v>
      </c>
      <c r="C2269" s="66" t="s">
        <v>14293</v>
      </c>
      <c r="D2269" s="66">
        <v>250</v>
      </c>
      <c r="E2269" s="66" t="s">
        <v>2793</v>
      </c>
      <c r="F2269" s="66" t="s">
        <v>2794</v>
      </c>
      <c r="G2269" s="66" t="s">
        <v>2163</v>
      </c>
      <c r="H2269" s="66" t="s">
        <v>2163</v>
      </c>
      <c r="I2269" s="66" t="s">
        <v>14294</v>
      </c>
      <c r="J2269" s="66" t="s">
        <v>14295</v>
      </c>
      <c r="M2269" s="66" t="s">
        <v>14296</v>
      </c>
      <c r="O2269" s="66" t="s">
        <v>2162</v>
      </c>
    </row>
    <row r="2270" spans="1:15" x14ac:dyDescent="0.25">
      <c r="A2270" s="89">
        <v>6514</v>
      </c>
      <c r="B2270" s="90" t="s">
        <v>14297</v>
      </c>
      <c r="C2270" s="66" t="s">
        <v>2163</v>
      </c>
      <c r="D2270" s="66">
        <v>110</v>
      </c>
      <c r="E2270" s="66" t="s">
        <v>2793</v>
      </c>
      <c r="F2270" s="66" t="s">
        <v>2794</v>
      </c>
      <c r="G2270" s="66" t="s">
        <v>2163</v>
      </c>
      <c r="H2270" s="66" t="s">
        <v>2163</v>
      </c>
      <c r="I2270" s="66" t="s">
        <v>14298</v>
      </c>
      <c r="J2270" s="66" t="s">
        <v>14299</v>
      </c>
      <c r="M2270" s="66" t="s">
        <v>14300</v>
      </c>
      <c r="N2270" s="66" t="s">
        <v>2485</v>
      </c>
      <c r="O2270" s="66" t="s">
        <v>2162</v>
      </c>
    </row>
    <row r="2271" spans="1:15" x14ac:dyDescent="0.25">
      <c r="A2271" s="89">
        <v>9045</v>
      </c>
      <c r="B2271" s="90" t="s">
        <v>14301</v>
      </c>
      <c r="C2271" s="66" t="s">
        <v>14302</v>
      </c>
      <c r="D2271" s="66">
        <v>77.900000000000006</v>
      </c>
      <c r="E2271" s="66" t="s">
        <v>2793</v>
      </c>
      <c r="F2271" s="66" t="s">
        <v>2794</v>
      </c>
      <c r="G2271" s="66" t="s">
        <v>2163</v>
      </c>
      <c r="H2271" s="66" t="s">
        <v>2163</v>
      </c>
      <c r="I2271" s="66" t="s">
        <v>14303</v>
      </c>
      <c r="J2271" s="66" t="s">
        <v>14304</v>
      </c>
      <c r="M2271" s="66" t="s">
        <v>14305</v>
      </c>
      <c r="N2271" s="66" t="s">
        <v>2485</v>
      </c>
      <c r="O2271" s="66" t="s">
        <v>2162</v>
      </c>
    </row>
    <row r="2272" spans="1:15" x14ac:dyDescent="0.25">
      <c r="A2272" s="89">
        <v>9046</v>
      </c>
      <c r="B2272" s="90" t="s">
        <v>14306</v>
      </c>
      <c r="C2272" s="66" t="s">
        <v>14307</v>
      </c>
      <c r="D2272" s="66">
        <v>89.9</v>
      </c>
      <c r="E2272" s="66" t="s">
        <v>2793</v>
      </c>
      <c r="F2272" s="66" t="s">
        <v>2794</v>
      </c>
      <c r="G2272" s="66" t="s">
        <v>2163</v>
      </c>
      <c r="H2272" s="66" t="s">
        <v>2163</v>
      </c>
      <c r="I2272" s="66" t="s">
        <v>14308</v>
      </c>
      <c r="J2272" s="66" t="s">
        <v>14309</v>
      </c>
      <c r="M2272" s="66" t="s">
        <v>14310</v>
      </c>
      <c r="N2272" s="66" t="s">
        <v>2485</v>
      </c>
      <c r="O2272" s="66" t="s">
        <v>2162</v>
      </c>
    </row>
    <row r="2273" spans="1:15" x14ac:dyDescent="0.25">
      <c r="A2273" s="89">
        <v>9627</v>
      </c>
      <c r="B2273" s="90" t="s">
        <v>14311</v>
      </c>
      <c r="C2273" s="66" t="s">
        <v>14312</v>
      </c>
      <c r="D2273" s="66">
        <v>560</v>
      </c>
      <c r="E2273" s="66" t="s">
        <v>2793</v>
      </c>
      <c r="F2273" s="66" t="s">
        <v>2794</v>
      </c>
      <c r="G2273" s="66" t="s">
        <v>2163</v>
      </c>
      <c r="H2273" s="66" t="s">
        <v>2163</v>
      </c>
      <c r="I2273" s="66" t="s">
        <v>14313</v>
      </c>
      <c r="J2273" s="66" t="s">
        <v>14314</v>
      </c>
      <c r="M2273" s="66" t="s">
        <v>14315</v>
      </c>
      <c r="N2273" s="66" t="s">
        <v>2485</v>
      </c>
      <c r="O2273" s="66" t="s">
        <v>2162</v>
      </c>
    </row>
    <row r="2274" spans="1:15" x14ac:dyDescent="0.25">
      <c r="A2274" s="89">
        <v>9960</v>
      </c>
      <c r="B2274" s="90" t="s">
        <v>14316</v>
      </c>
      <c r="C2274" s="66" t="s">
        <v>14317</v>
      </c>
      <c r="D2274" s="66">
        <v>690</v>
      </c>
      <c r="E2274" s="66" t="s">
        <v>2793</v>
      </c>
      <c r="F2274" s="66" t="s">
        <v>2794</v>
      </c>
      <c r="G2274" s="66" t="s">
        <v>2163</v>
      </c>
      <c r="H2274" s="66" t="s">
        <v>2163</v>
      </c>
      <c r="I2274" s="66" t="s">
        <v>14318</v>
      </c>
      <c r="J2274" s="66" t="s">
        <v>14319</v>
      </c>
      <c r="M2274" s="66" t="s">
        <v>14320</v>
      </c>
      <c r="N2274" s="66" t="s">
        <v>2485</v>
      </c>
      <c r="O2274" s="66" t="s">
        <v>2162</v>
      </c>
    </row>
    <row r="2275" spans="1:15" x14ac:dyDescent="0.25">
      <c r="A2275" s="89">
        <v>10785</v>
      </c>
      <c r="B2275" s="90" t="s">
        <v>14321</v>
      </c>
      <c r="C2275" s="66" t="s">
        <v>14322</v>
      </c>
      <c r="D2275" s="66">
        <v>82.9</v>
      </c>
      <c r="E2275" s="66" t="s">
        <v>2793</v>
      </c>
      <c r="F2275" s="66" t="s">
        <v>2794</v>
      </c>
      <c r="G2275" s="66" t="s">
        <v>2163</v>
      </c>
      <c r="H2275" s="66" t="s">
        <v>2163</v>
      </c>
      <c r="I2275" s="66" t="s">
        <v>14323</v>
      </c>
      <c r="J2275" s="66" t="s">
        <v>14324</v>
      </c>
      <c r="M2275" s="66" t="s">
        <v>14325</v>
      </c>
      <c r="N2275" s="66" t="s">
        <v>2485</v>
      </c>
      <c r="O2275" s="66" t="s">
        <v>2162</v>
      </c>
    </row>
    <row r="2276" spans="1:15" x14ac:dyDescent="0.25">
      <c r="A2276" s="89">
        <v>11205</v>
      </c>
      <c r="B2276" s="90" t="s">
        <v>14326</v>
      </c>
      <c r="C2276" s="66" t="s">
        <v>14327</v>
      </c>
      <c r="D2276" s="66">
        <v>140</v>
      </c>
      <c r="E2276" s="66" t="s">
        <v>2793</v>
      </c>
      <c r="F2276" s="66" t="s">
        <v>2794</v>
      </c>
      <c r="G2276" s="66" t="s">
        <v>2163</v>
      </c>
      <c r="H2276" s="66" t="s">
        <v>2163</v>
      </c>
      <c r="I2276" s="66" t="s">
        <v>14328</v>
      </c>
      <c r="J2276" s="66" t="s">
        <v>14329</v>
      </c>
      <c r="M2276" s="66" t="s">
        <v>14330</v>
      </c>
      <c r="N2276" s="66" t="s">
        <v>2485</v>
      </c>
      <c r="O2276" s="66" t="s">
        <v>2162</v>
      </c>
    </row>
    <row r="2277" spans="1:15" x14ac:dyDescent="0.25">
      <c r="A2277" s="89">
        <v>11451</v>
      </c>
      <c r="B2277" s="90" t="s">
        <v>14331</v>
      </c>
      <c r="C2277" s="66" t="s">
        <v>14332</v>
      </c>
      <c r="D2277" s="66">
        <v>440</v>
      </c>
      <c r="E2277" s="66" t="s">
        <v>2793</v>
      </c>
      <c r="F2277" s="66" t="s">
        <v>2794</v>
      </c>
      <c r="G2277" s="66" t="s">
        <v>2163</v>
      </c>
      <c r="H2277" s="66" t="s">
        <v>2163</v>
      </c>
      <c r="I2277" s="66" t="s">
        <v>14333</v>
      </c>
      <c r="J2277" s="66" t="s">
        <v>14334</v>
      </c>
      <c r="M2277" s="66" t="s">
        <v>14335</v>
      </c>
      <c r="N2277" s="66" t="s">
        <v>2485</v>
      </c>
      <c r="O2277" s="66" t="s">
        <v>2162</v>
      </c>
    </row>
    <row r="2278" spans="1:15" x14ac:dyDescent="0.25">
      <c r="A2278" s="89">
        <v>12337</v>
      </c>
      <c r="B2278" s="90" t="s">
        <v>14336</v>
      </c>
      <c r="C2278" s="66" t="s">
        <v>14337</v>
      </c>
      <c r="D2278" s="66">
        <v>300</v>
      </c>
      <c r="E2278" s="66" t="s">
        <v>2793</v>
      </c>
      <c r="F2278" s="66" t="s">
        <v>2794</v>
      </c>
      <c r="G2278" s="66" t="s">
        <v>2163</v>
      </c>
      <c r="H2278" s="66" t="s">
        <v>2163</v>
      </c>
      <c r="I2278" s="66" t="s">
        <v>14338</v>
      </c>
      <c r="J2278" s="66" t="s">
        <v>14339</v>
      </c>
      <c r="M2278" s="66" t="s">
        <v>14340</v>
      </c>
      <c r="N2278" s="66" t="s">
        <v>2485</v>
      </c>
      <c r="O2278" s="66" t="s">
        <v>2162</v>
      </c>
    </row>
    <row r="2279" spans="1:15" x14ac:dyDescent="0.25">
      <c r="A2279" s="89">
        <v>12412</v>
      </c>
      <c r="B2279" s="90" t="s">
        <v>14341</v>
      </c>
      <c r="C2279" s="66" t="s">
        <v>14342</v>
      </c>
      <c r="D2279" s="66">
        <v>710</v>
      </c>
      <c r="E2279" s="66" t="s">
        <v>2793</v>
      </c>
      <c r="F2279" s="66" t="s">
        <v>2794</v>
      </c>
      <c r="G2279" s="66" t="s">
        <v>2163</v>
      </c>
      <c r="H2279" s="66" t="s">
        <v>2163</v>
      </c>
      <c r="I2279" s="66" t="s">
        <v>14343</v>
      </c>
      <c r="J2279" s="66" t="s">
        <v>14344</v>
      </c>
      <c r="M2279" s="66" t="s">
        <v>14345</v>
      </c>
      <c r="N2279" s="66" t="s">
        <v>2485</v>
      </c>
      <c r="O2279" s="66" t="s">
        <v>2162</v>
      </c>
    </row>
    <row r="2280" spans="1:15" x14ac:dyDescent="0.25">
      <c r="A2280" s="89">
        <v>12529</v>
      </c>
      <c r="B2280" s="90" t="s">
        <v>14346</v>
      </c>
      <c r="C2280" s="66" t="s">
        <v>14347</v>
      </c>
      <c r="D2280" s="66">
        <v>80.900000000000006</v>
      </c>
      <c r="E2280" s="66" t="s">
        <v>2793</v>
      </c>
      <c r="F2280" s="66" t="s">
        <v>2794</v>
      </c>
      <c r="G2280" s="66" t="s">
        <v>2163</v>
      </c>
      <c r="H2280" s="66" t="s">
        <v>2163</v>
      </c>
      <c r="I2280" s="66" t="s">
        <v>14348</v>
      </c>
      <c r="J2280" s="66" t="s">
        <v>14349</v>
      </c>
      <c r="M2280" s="66" t="s">
        <v>14350</v>
      </c>
      <c r="N2280" s="66" t="s">
        <v>2485</v>
      </c>
      <c r="O2280" s="66" t="s">
        <v>2162</v>
      </c>
    </row>
    <row r="2281" spans="1:15" x14ac:dyDescent="0.25">
      <c r="A2281" s="89">
        <v>12638</v>
      </c>
      <c r="B2281" s="90" t="s">
        <v>14351</v>
      </c>
      <c r="C2281" s="66" t="s">
        <v>2163</v>
      </c>
      <c r="D2281" s="66">
        <v>220</v>
      </c>
      <c r="E2281" s="66" t="s">
        <v>2793</v>
      </c>
      <c r="F2281" s="66" t="s">
        <v>2794</v>
      </c>
      <c r="G2281" s="66" t="s">
        <v>2163</v>
      </c>
      <c r="H2281" s="66" t="s">
        <v>2163</v>
      </c>
      <c r="I2281" s="66" t="s">
        <v>14352</v>
      </c>
      <c r="J2281" s="66" t="s">
        <v>14353</v>
      </c>
      <c r="M2281" s="66" t="s">
        <v>14354</v>
      </c>
      <c r="O2281" s="66" t="s">
        <v>2162</v>
      </c>
    </row>
    <row r="2282" spans="1:15" x14ac:dyDescent="0.25">
      <c r="A2282" s="89">
        <v>12774</v>
      </c>
      <c r="B2282" s="90" t="s">
        <v>14355</v>
      </c>
      <c r="C2282" s="66" t="s">
        <v>14327</v>
      </c>
      <c r="D2282" s="66">
        <v>150</v>
      </c>
      <c r="E2282" s="66" t="s">
        <v>2793</v>
      </c>
      <c r="F2282" s="66" t="s">
        <v>2794</v>
      </c>
      <c r="G2282" s="66" t="s">
        <v>2163</v>
      </c>
      <c r="H2282" s="66" t="s">
        <v>2163</v>
      </c>
      <c r="I2282" s="66" t="s">
        <v>14356</v>
      </c>
      <c r="J2282" s="66" t="s">
        <v>14357</v>
      </c>
      <c r="M2282" s="66" t="s">
        <v>14358</v>
      </c>
      <c r="N2282" s="66" t="s">
        <v>2485</v>
      </c>
      <c r="O2282" s="66" t="s">
        <v>2162</v>
      </c>
    </row>
    <row r="2283" spans="1:15" x14ac:dyDescent="0.25">
      <c r="A2283" s="89">
        <v>15239</v>
      </c>
      <c r="B2283" s="90" t="s">
        <v>14359</v>
      </c>
      <c r="C2283" s="66" t="s">
        <v>2163</v>
      </c>
      <c r="D2283" s="66">
        <v>369</v>
      </c>
      <c r="E2283" s="66" t="s">
        <v>2793</v>
      </c>
      <c r="F2283" s="66" t="s">
        <v>2794</v>
      </c>
      <c r="G2283" s="66" t="s">
        <v>2163</v>
      </c>
      <c r="H2283" s="66" t="s">
        <v>2163</v>
      </c>
      <c r="I2283" s="66" t="s">
        <v>14360</v>
      </c>
      <c r="J2283" s="66" t="s">
        <v>14361</v>
      </c>
      <c r="M2283" s="66" t="s">
        <v>14362</v>
      </c>
      <c r="N2283" s="66" t="s">
        <v>2485</v>
      </c>
      <c r="O2283" s="66" t="s">
        <v>2162</v>
      </c>
    </row>
    <row r="2284" spans="1:15" x14ac:dyDescent="0.25">
      <c r="A2284" s="89">
        <v>16559</v>
      </c>
      <c r="B2284" s="90" t="s">
        <v>14363</v>
      </c>
      <c r="C2284" s="66" t="s">
        <v>14364</v>
      </c>
      <c r="D2284" s="66">
        <v>700</v>
      </c>
      <c r="E2284" s="66" t="s">
        <v>2793</v>
      </c>
      <c r="F2284" s="66" t="s">
        <v>2794</v>
      </c>
      <c r="G2284" s="66" t="s">
        <v>2163</v>
      </c>
      <c r="H2284" s="66" t="s">
        <v>2163</v>
      </c>
      <c r="I2284" s="66" t="s">
        <v>14365</v>
      </c>
      <c r="J2284" s="66" t="s">
        <v>14366</v>
      </c>
      <c r="M2284" s="66" t="s">
        <v>14367</v>
      </c>
      <c r="N2284" s="66" t="s">
        <v>2485</v>
      </c>
      <c r="O2284" s="66" t="s">
        <v>2162</v>
      </c>
    </row>
    <row r="2285" spans="1:15" x14ac:dyDescent="0.25">
      <c r="A2285" s="89">
        <v>19738</v>
      </c>
      <c r="B2285" s="90" t="s">
        <v>14368</v>
      </c>
      <c r="C2285" s="66" t="s">
        <v>2163</v>
      </c>
      <c r="D2285" s="66">
        <v>200</v>
      </c>
      <c r="E2285" s="66" t="s">
        <v>2793</v>
      </c>
      <c r="F2285" s="66" t="s">
        <v>2794</v>
      </c>
      <c r="G2285" s="66" t="s">
        <v>2163</v>
      </c>
      <c r="H2285" s="66" t="s">
        <v>2163</v>
      </c>
      <c r="I2285" s="66" t="s">
        <v>14369</v>
      </c>
      <c r="J2285" s="66" t="s">
        <v>14370</v>
      </c>
      <c r="M2285" s="66" t="s">
        <v>14371</v>
      </c>
      <c r="N2285" s="66" t="s">
        <v>2485</v>
      </c>
      <c r="O2285" s="66" t="s">
        <v>2169</v>
      </c>
    </row>
    <row r="2286" spans="1:15" x14ac:dyDescent="0.25">
      <c r="A2286" s="89">
        <v>20601</v>
      </c>
      <c r="B2286" s="90" t="s">
        <v>14372</v>
      </c>
      <c r="C2286" s="66" t="s">
        <v>2163</v>
      </c>
      <c r="D2286" s="66">
        <v>210</v>
      </c>
      <c r="E2286" s="66" t="s">
        <v>2793</v>
      </c>
      <c r="F2286" s="66" t="s">
        <v>2794</v>
      </c>
      <c r="G2286" s="66" t="s">
        <v>2163</v>
      </c>
      <c r="H2286" s="66" t="s">
        <v>2163</v>
      </c>
      <c r="I2286" s="66" t="s">
        <v>14373</v>
      </c>
      <c r="J2286" s="66" t="s">
        <v>14374</v>
      </c>
      <c r="M2286" s="66" t="s">
        <v>14375</v>
      </c>
      <c r="N2286" s="66" t="s">
        <v>2485</v>
      </c>
      <c r="O2286" s="66" t="s">
        <v>2162</v>
      </c>
    </row>
    <row r="2287" spans="1:15" x14ac:dyDescent="0.25">
      <c r="A2287" s="89">
        <v>20744</v>
      </c>
      <c r="B2287" s="90" t="s">
        <v>14376</v>
      </c>
      <c r="C2287" s="66" t="s">
        <v>14364</v>
      </c>
      <c r="D2287" s="66">
        <v>410</v>
      </c>
      <c r="E2287" s="66" t="s">
        <v>2793</v>
      </c>
      <c r="F2287" s="66" t="s">
        <v>2794</v>
      </c>
      <c r="G2287" s="66" t="s">
        <v>2163</v>
      </c>
      <c r="H2287" s="66" t="s">
        <v>2163</v>
      </c>
      <c r="I2287" s="66" t="s">
        <v>14377</v>
      </c>
      <c r="J2287" s="66" t="s">
        <v>14378</v>
      </c>
      <c r="M2287" s="66" t="s">
        <v>14379</v>
      </c>
      <c r="N2287" s="66" t="s">
        <v>2485</v>
      </c>
      <c r="O2287" s="66" t="s">
        <v>2162</v>
      </c>
    </row>
    <row r="2288" spans="1:15" x14ac:dyDescent="0.25">
      <c r="A2288" s="89">
        <v>22620</v>
      </c>
      <c r="B2288" s="90" t="s">
        <v>14380</v>
      </c>
      <c r="C2288" s="66" t="s">
        <v>2163</v>
      </c>
      <c r="D2288" s="66">
        <v>139</v>
      </c>
      <c r="E2288" s="66" t="s">
        <v>2793</v>
      </c>
      <c r="F2288" s="66" t="s">
        <v>2794</v>
      </c>
      <c r="G2288" s="66" t="s">
        <v>2163</v>
      </c>
      <c r="H2288" s="66" t="s">
        <v>2163</v>
      </c>
      <c r="I2288" s="66" t="s">
        <v>14381</v>
      </c>
      <c r="J2288" s="66" t="s">
        <v>14382</v>
      </c>
      <c r="M2288" s="66" t="s">
        <v>14383</v>
      </c>
      <c r="N2288" s="66" t="s">
        <v>2485</v>
      </c>
      <c r="O2288" s="66" t="s">
        <v>2162</v>
      </c>
    </row>
    <row r="2289" spans="1:15" x14ac:dyDescent="0.25">
      <c r="A2289" s="89">
        <v>22805</v>
      </c>
      <c r="B2289" s="90" t="s">
        <v>14384</v>
      </c>
      <c r="C2289" s="66" t="s">
        <v>2163</v>
      </c>
      <c r="D2289" s="66">
        <v>260</v>
      </c>
      <c r="E2289" s="66" t="s">
        <v>2793</v>
      </c>
      <c r="F2289" s="66" t="s">
        <v>2794</v>
      </c>
      <c r="G2289" s="66" t="s">
        <v>2163</v>
      </c>
      <c r="H2289" s="66" t="s">
        <v>2163</v>
      </c>
      <c r="I2289" s="66" t="s">
        <v>14385</v>
      </c>
      <c r="J2289" s="66" t="s">
        <v>14386</v>
      </c>
      <c r="M2289" s="66" t="s">
        <v>14387</v>
      </c>
      <c r="O2289" s="66" t="s">
        <v>2162</v>
      </c>
    </row>
    <row r="2290" spans="1:15" x14ac:dyDescent="0.25">
      <c r="A2290" s="89">
        <v>22904</v>
      </c>
      <c r="B2290" s="90" t="s">
        <v>14388</v>
      </c>
      <c r="C2290" s="66" t="s">
        <v>2163</v>
      </c>
      <c r="D2290" s="66">
        <v>420</v>
      </c>
      <c r="E2290" s="66" t="s">
        <v>2793</v>
      </c>
      <c r="F2290" s="66" t="s">
        <v>2794</v>
      </c>
      <c r="G2290" s="66" t="s">
        <v>2163</v>
      </c>
      <c r="H2290" s="66" t="s">
        <v>2163</v>
      </c>
      <c r="I2290" s="66" t="s">
        <v>14389</v>
      </c>
      <c r="J2290" s="66" t="s">
        <v>14390</v>
      </c>
      <c r="M2290" s="66" t="s">
        <v>14391</v>
      </c>
      <c r="N2290" s="66" t="s">
        <v>2485</v>
      </c>
      <c r="O2290" s="66" t="s">
        <v>2162</v>
      </c>
    </row>
    <row r="2291" spans="1:15" x14ac:dyDescent="0.25">
      <c r="A2291" s="89">
        <v>23348</v>
      </c>
      <c r="B2291" s="90" t="s">
        <v>14392</v>
      </c>
      <c r="C2291" s="66" t="s">
        <v>2163</v>
      </c>
      <c r="D2291" s="66">
        <v>37.9</v>
      </c>
      <c r="E2291" s="66" t="s">
        <v>2793</v>
      </c>
      <c r="F2291" s="66" t="s">
        <v>2794</v>
      </c>
      <c r="G2291" s="66" t="s">
        <v>2163</v>
      </c>
      <c r="H2291" s="66" t="s">
        <v>2163</v>
      </c>
      <c r="I2291" s="66" t="s">
        <v>14393</v>
      </c>
      <c r="J2291" s="66" t="s">
        <v>14394</v>
      </c>
      <c r="M2291" s="66" t="s">
        <v>14395</v>
      </c>
      <c r="N2291" s="66" t="s">
        <v>2485</v>
      </c>
      <c r="O2291" s="66" t="s">
        <v>2169</v>
      </c>
    </row>
    <row r="2292" spans="1:15" x14ac:dyDescent="0.25">
      <c r="A2292" s="89">
        <v>23349</v>
      </c>
      <c r="B2292" s="90" t="s">
        <v>14396</v>
      </c>
      <c r="C2292" s="66" t="s">
        <v>2163</v>
      </c>
      <c r="D2292" s="66">
        <v>37.9</v>
      </c>
      <c r="E2292" s="66" t="s">
        <v>2793</v>
      </c>
      <c r="F2292" s="66" t="s">
        <v>2794</v>
      </c>
      <c r="G2292" s="66" t="s">
        <v>2163</v>
      </c>
      <c r="H2292" s="66" t="s">
        <v>2163</v>
      </c>
      <c r="I2292" s="66" t="s">
        <v>14397</v>
      </c>
      <c r="J2292" s="66" t="s">
        <v>14398</v>
      </c>
      <c r="M2292" s="66" t="s">
        <v>14399</v>
      </c>
      <c r="N2292" s="66" t="s">
        <v>2485</v>
      </c>
      <c r="O2292" s="66" t="s">
        <v>2169</v>
      </c>
    </row>
    <row r="2293" spans="1:15" x14ac:dyDescent="0.25">
      <c r="A2293" s="89">
        <v>23350</v>
      </c>
      <c r="B2293" s="90" t="s">
        <v>14400</v>
      </c>
      <c r="C2293" s="66" t="s">
        <v>2163</v>
      </c>
      <c r="D2293" s="66">
        <v>37.9</v>
      </c>
      <c r="E2293" s="66" t="s">
        <v>2793</v>
      </c>
      <c r="F2293" s="66" t="s">
        <v>2794</v>
      </c>
      <c r="G2293" s="66" t="s">
        <v>2163</v>
      </c>
      <c r="H2293" s="66" t="s">
        <v>2163</v>
      </c>
      <c r="I2293" s="66" t="s">
        <v>14401</v>
      </c>
      <c r="J2293" s="66" t="s">
        <v>14402</v>
      </c>
      <c r="M2293" s="66" t="s">
        <v>14403</v>
      </c>
      <c r="N2293" s="66" t="s">
        <v>2485</v>
      </c>
      <c r="O2293" s="66" t="s">
        <v>2169</v>
      </c>
    </row>
    <row r="2294" spans="1:15" x14ac:dyDescent="0.25">
      <c r="A2294" s="89">
        <v>23379</v>
      </c>
      <c r="B2294" s="90" t="s">
        <v>14404</v>
      </c>
      <c r="C2294" s="66" t="s">
        <v>2163</v>
      </c>
      <c r="D2294" s="66">
        <v>190</v>
      </c>
      <c r="E2294" s="66" t="s">
        <v>2793</v>
      </c>
      <c r="F2294" s="66" t="s">
        <v>2794</v>
      </c>
      <c r="G2294" s="66" t="s">
        <v>2163</v>
      </c>
      <c r="H2294" s="66" t="s">
        <v>2163</v>
      </c>
      <c r="I2294" s="66" t="s">
        <v>14405</v>
      </c>
      <c r="J2294" s="66" t="s">
        <v>14406</v>
      </c>
      <c r="M2294" s="66" t="s">
        <v>14407</v>
      </c>
      <c r="N2294" s="66" t="s">
        <v>2485</v>
      </c>
    </row>
    <row r="2295" spans="1:15" x14ac:dyDescent="0.25">
      <c r="A2295" s="89">
        <v>25142</v>
      </c>
      <c r="B2295" s="90" t="s">
        <v>14408</v>
      </c>
      <c r="C2295" s="66" t="s">
        <v>2163</v>
      </c>
      <c r="D2295" s="66">
        <v>320</v>
      </c>
      <c r="E2295" s="66" t="s">
        <v>2793</v>
      </c>
      <c r="F2295" s="66" t="s">
        <v>2794</v>
      </c>
      <c r="G2295" s="66" t="s">
        <v>2163</v>
      </c>
      <c r="H2295" s="66" t="s">
        <v>2163</v>
      </c>
      <c r="I2295" s="66" t="s">
        <v>14409</v>
      </c>
      <c r="J2295" s="66" t="s">
        <v>14410</v>
      </c>
      <c r="M2295" s="66" t="s">
        <v>14411</v>
      </c>
      <c r="N2295" s="66" t="s">
        <v>2930</v>
      </c>
    </row>
    <row r="2296" spans="1:15" x14ac:dyDescent="0.25">
      <c r="A2296" s="89">
        <v>25994</v>
      </c>
      <c r="B2296" s="90" t="s">
        <v>14412</v>
      </c>
      <c r="C2296" s="66" t="s">
        <v>2163</v>
      </c>
      <c r="D2296" s="66">
        <v>120</v>
      </c>
      <c r="E2296" s="66" t="s">
        <v>2793</v>
      </c>
      <c r="F2296" s="66" t="s">
        <v>2794</v>
      </c>
      <c r="G2296" s="66" t="s">
        <v>2163</v>
      </c>
      <c r="H2296" s="66" t="s">
        <v>2163</v>
      </c>
      <c r="I2296" s="66" t="s">
        <v>14413</v>
      </c>
      <c r="J2296" s="66" t="s">
        <v>14414</v>
      </c>
      <c r="M2296" s="66" t="s">
        <v>14415</v>
      </c>
    </row>
    <row r="2297" spans="1:15" x14ac:dyDescent="0.25">
      <c r="A2297" s="89">
        <v>26184</v>
      </c>
      <c r="B2297" s="90" t="s">
        <v>14416</v>
      </c>
      <c r="C2297" s="66" t="s">
        <v>2163</v>
      </c>
      <c r="D2297" s="66">
        <v>270</v>
      </c>
      <c r="E2297" s="66" t="s">
        <v>2793</v>
      </c>
      <c r="F2297" s="66" t="s">
        <v>2794</v>
      </c>
      <c r="G2297" s="66" t="s">
        <v>2163</v>
      </c>
      <c r="H2297" s="66" t="s">
        <v>2163</v>
      </c>
      <c r="I2297" s="66" t="s">
        <v>14417</v>
      </c>
      <c r="J2297" s="66" t="s">
        <v>14418</v>
      </c>
      <c r="M2297" s="66" t="s">
        <v>14419</v>
      </c>
      <c r="N2297" s="66" t="s">
        <v>2485</v>
      </c>
    </row>
    <row r="2298" spans="1:15" x14ac:dyDescent="0.25">
      <c r="A2298" s="89">
        <v>26186</v>
      </c>
      <c r="B2298" s="90" t="s">
        <v>14420</v>
      </c>
      <c r="C2298" s="66" t="s">
        <v>2163</v>
      </c>
      <c r="D2298" s="66">
        <v>160</v>
      </c>
      <c r="E2298" s="66" t="s">
        <v>2793</v>
      </c>
      <c r="F2298" s="66" t="s">
        <v>2794</v>
      </c>
      <c r="G2298" s="66" t="s">
        <v>2163</v>
      </c>
      <c r="H2298" s="66" t="s">
        <v>2163</v>
      </c>
      <c r="I2298" s="66" t="s">
        <v>14421</v>
      </c>
      <c r="J2298" s="66" t="s">
        <v>14422</v>
      </c>
      <c r="M2298" s="66" t="s">
        <v>14423</v>
      </c>
      <c r="N2298" s="66" t="s">
        <v>2485</v>
      </c>
    </row>
    <row r="2299" spans="1:15" x14ac:dyDescent="0.25">
      <c r="A2299" s="89">
        <v>26188</v>
      </c>
      <c r="B2299" s="90" t="s">
        <v>14424</v>
      </c>
      <c r="C2299" s="66" t="s">
        <v>14425</v>
      </c>
      <c r="D2299" s="66">
        <v>280</v>
      </c>
      <c r="E2299" s="66" t="s">
        <v>2793</v>
      </c>
      <c r="F2299" s="66" t="s">
        <v>2794</v>
      </c>
      <c r="G2299" s="66" t="s">
        <v>2163</v>
      </c>
      <c r="H2299" s="66" t="s">
        <v>2163</v>
      </c>
      <c r="I2299" s="66" t="s">
        <v>14426</v>
      </c>
      <c r="J2299" s="66" t="s">
        <v>14427</v>
      </c>
      <c r="M2299" s="66" t="s">
        <v>14428</v>
      </c>
      <c r="N2299" s="66" t="s">
        <v>2485</v>
      </c>
    </row>
    <row r="2300" spans="1:15" x14ac:dyDescent="0.25">
      <c r="A2300" s="89">
        <v>26189</v>
      </c>
      <c r="B2300" s="90" t="s">
        <v>14429</v>
      </c>
      <c r="C2300" s="66" t="s">
        <v>2163</v>
      </c>
      <c r="D2300" s="66">
        <v>270</v>
      </c>
      <c r="E2300" s="66" t="s">
        <v>2793</v>
      </c>
      <c r="F2300" s="66" t="s">
        <v>2794</v>
      </c>
      <c r="G2300" s="66" t="s">
        <v>2163</v>
      </c>
      <c r="H2300" s="66" t="s">
        <v>2163</v>
      </c>
      <c r="I2300" s="66" t="s">
        <v>14430</v>
      </c>
      <c r="J2300" s="66" t="s">
        <v>14431</v>
      </c>
      <c r="M2300" s="66" t="s">
        <v>14432</v>
      </c>
      <c r="N2300" s="66" t="s">
        <v>2485</v>
      </c>
    </row>
    <row r="2301" spans="1:15" x14ac:dyDescent="0.25">
      <c r="A2301" s="89">
        <v>27078</v>
      </c>
      <c r="B2301" s="90" t="s">
        <v>14433</v>
      </c>
      <c r="C2301" s="66" t="s">
        <v>2163</v>
      </c>
      <c r="D2301" s="66">
        <v>120</v>
      </c>
      <c r="E2301" s="66" t="s">
        <v>2793</v>
      </c>
      <c r="F2301" s="66" t="s">
        <v>2794</v>
      </c>
      <c r="G2301" s="66" t="s">
        <v>2163</v>
      </c>
      <c r="H2301" s="66" t="s">
        <v>2163</v>
      </c>
      <c r="I2301" s="66" t="s">
        <v>14434</v>
      </c>
      <c r="J2301" s="66" t="s">
        <v>14435</v>
      </c>
      <c r="M2301" s="66" t="s">
        <v>14436</v>
      </c>
      <c r="N2301" s="66" t="s">
        <v>2485</v>
      </c>
    </row>
    <row r="2302" spans="1:15" x14ac:dyDescent="0.25">
      <c r="A2302" s="89">
        <v>28629</v>
      </c>
      <c r="B2302" s="90" t="s">
        <v>14437</v>
      </c>
      <c r="C2302" s="66" t="s">
        <v>14438</v>
      </c>
      <c r="D2302" s="66">
        <v>230</v>
      </c>
      <c r="E2302" s="66" t="s">
        <v>2793</v>
      </c>
      <c r="F2302" s="66" t="s">
        <v>2794</v>
      </c>
      <c r="G2302" s="66" t="s">
        <v>2163</v>
      </c>
      <c r="H2302" s="66" t="s">
        <v>2163</v>
      </c>
      <c r="I2302" s="66" t="s">
        <v>14439</v>
      </c>
      <c r="J2302" s="66" t="s">
        <v>14440</v>
      </c>
      <c r="M2302" s="66" t="s">
        <v>14441</v>
      </c>
      <c r="N2302" s="66" t="s">
        <v>2485</v>
      </c>
    </row>
    <row r="2303" spans="1:15" x14ac:dyDescent="0.25">
      <c r="A2303" s="89">
        <v>28630</v>
      </c>
      <c r="B2303" s="90" t="s">
        <v>14442</v>
      </c>
      <c r="C2303" s="66" t="s">
        <v>2163</v>
      </c>
      <c r="D2303" s="66">
        <v>73.900000000000006</v>
      </c>
      <c r="E2303" s="66" t="s">
        <v>2793</v>
      </c>
      <c r="F2303" s="66" t="s">
        <v>2794</v>
      </c>
      <c r="G2303" s="66" t="s">
        <v>2163</v>
      </c>
      <c r="H2303" s="66" t="s">
        <v>2163</v>
      </c>
      <c r="I2303" s="66" t="s">
        <v>14443</v>
      </c>
      <c r="J2303" s="66" t="s">
        <v>14444</v>
      </c>
      <c r="M2303" s="66" t="s">
        <v>14445</v>
      </c>
      <c r="N2303" s="66" t="s">
        <v>2485</v>
      </c>
    </row>
    <row r="2304" spans="1:15" x14ac:dyDescent="0.25">
      <c r="A2304" s="89">
        <v>28912</v>
      </c>
      <c r="B2304" s="90" t="s">
        <v>14446</v>
      </c>
      <c r="C2304" s="66" t="s">
        <v>2163</v>
      </c>
      <c r="D2304" s="66">
        <v>200</v>
      </c>
      <c r="E2304" s="66" t="s">
        <v>2793</v>
      </c>
      <c r="F2304" s="66" t="s">
        <v>2794</v>
      </c>
      <c r="G2304" s="66" t="s">
        <v>2163</v>
      </c>
      <c r="H2304" s="66" t="s">
        <v>2163</v>
      </c>
      <c r="I2304" s="66" t="s">
        <v>14447</v>
      </c>
      <c r="J2304" s="66" t="s">
        <v>14448</v>
      </c>
      <c r="M2304" s="66" t="s">
        <v>14449</v>
      </c>
      <c r="N2304" s="66" t="s">
        <v>2485</v>
      </c>
    </row>
    <row r="2305" spans="1:22" x14ac:dyDescent="0.25">
      <c r="A2305" s="89">
        <v>28922</v>
      </c>
      <c r="B2305" s="90" t="s">
        <v>14450</v>
      </c>
      <c r="C2305" s="66" t="s">
        <v>2163</v>
      </c>
      <c r="D2305" s="66">
        <v>290</v>
      </c>
      <c r="E2305" s="66" t="s">
        <v>2793</v>
      </c>
      <c r="F2305" s="66" t="s">
        <v>2794</v>
      </c>
      <c r="G2305" s="66" t="s">
        <v>2163</v>
      </c>
      <c r="H2305" s="66" t="s">
        <v>2163</v>
      </c>
      <c r="I2305" s="66" t="s">
        <v>14451</v>
      </c>
      <c r="J2305" s="66" t="s">
        <v>14452</v>
      </c>
      <c r="M2305" s="66" t="s">
        <v>14453</v>
      </c>
      <c r="N2305" s="66" t="s">
        <v>2485</v>
      </c>
    </row>
    <row r="2306" spans="1:22" x14ac:dyDescent="0.25">
      <c r="A2306" s="89">
        <v>28935</v>
      </c>
      <c r="B2306" s="90" t="s">
        <v>14454</v>
      </c>
      <c r="C2306" s="66" t="s">
        <v>14455</v>
      </c>
      <c r="D2306" s="66">
        <v>77.900000000000006</v>
      </c>
      <c r="E2306" s="66" t="s">
        <v>2793</v>
      </c>
      <c r="F2306" s="66" t="s">
        <v>2794</v>
      </c>
      <c r="G2306" s="66" t="s">
        <v>2163</v>
      </c>
      <c r="H2306" s="66" t="s">
        <v>2163</v>
      </c>
      <c r="I2306" s="66" t="s">
        <v>14456</v>
      </c>
      <c r="J2306" s="66" t="s">
        <v>14457</v>
      </c>
      <c r="M2306" s="66" t="s">
        <v>14458</v>
      </c>
      <c r="N2306" s="66" t="s">
        <v>2485</v>
      </c>
    </row>
    <row r="2307" spans="1:22" x14ac:dyDescent="0.25">
      <c r="A2307" s="89">
        <v>30560</v>
      </c>
      <c r="B2307" s="90" t="s">
        <v>14459</v>
      </c>
      <c r="C2307" s="66" t="s">
        <v>14460</v>
      </c>
      <c r="D2307" s="66">
        <v>230</v>
      </c>
      <c r="E2307" s="66" t="s">
        <v>2793</v>
      </c>
      <c r="F2307" s="66" t="s">
        <v>2794</v>
      </c>
      <c r="G2307" s="66" t="s">
        <v>2163</v>
      </c>
      <c r="H2307" s="66" t="s">
        <v>2163</v>
      </c>
      <c r="I2307" s="66" t="s">
        <v>14461</v>
      </c>
      <c r="J2307" s="66" t="s">
        <v>14462</v>
      </c>
      <c r="M2307" s="66" t="s">
        <v>14463</v>
      </c>
      <c r="N2307" s="66" t="s">
        <v>2485</v>
      </c>
    </row>
    <row r="2308" spans="1:22" x14ac:dyDescent="0.25">
      <c r="A2308" s="89">
        <v>30687</v>
      </c>
      <c r="B2308" s="90" t="s">
        <v>14464</v>
      </c>
      <c r="C2308" s="66" t="s">
        <v>2163</v>
      </c>
      <c r="D2308" s="66">
        <v>390</v>
      </c>
      <c r="E2308" s="66" t="s">
        <v>2793</v>
      </c>
      <c r="F2308" s="66" t="s">
        <v>2794</v>
      </c>
      <c r="G2308" s="66" t="s">
        <v>2163</v>
      </c>
      <c r="H2308" s="66" t="s">
        <v>2163</v>
      </c>
      <c r="I2308" s="66" t="s">
        <v>14465</v>
      </c>
      <c r="J2308" s="66" t="s">
        <v>14466</v>
      </c>
      <c r="M2308" s="66" t="s">
        <v>14467</v>
      </c>
      <c r="N2308" s="66" t="s">
        <v>2485</v>
      </c>
      <c r="O2308" s="66" t="s">
        <v>2162</v>
      </c>
    </row>
    <row r="2309" spans="1:22" x14ac:dyDescent="0.25">
      <c r="A2309" s="89">
        <v>31820</v>
      </c>
      <c r="B2309" s="90" t="s">
        <v>14468</v>
      </c>
      <c r="C2309" s="66" t="s">
        <v>14469</v>
      </c>
      <c r="D2309" s="66">
        <v>140</v>
      </c>
      <c r="E2309" s="66" t="s">
        <v>2793</v>
      </c>
      <c r="F2309" s="66" t="s">
        <v>2794</v>
      </c>
      <c r="G2309" s="66" t="s">
        <v>2163</v>
      </c>
      <c r="H2309" s="66" t="s">
        <v>2163</v>
      </c>
      <c r="I2309" s="66" t="s">
        <v>14470</v>
      </c>
      <c r="J2309" s="66" t="s">
        <v>14471</v>
      </c>
      <c r="M2309" s="66" t="s">
        <v>14472</v>
      </c>
      <c r="N2309" s="66" t="s">
        <v>2485</v>
      </c>
      <c r="O2309" s="66" t="s">
        <v>2162</v>
      </c>
    </row>
    <row r="2310" spans="1:22" x14ac:dyDescent="0.25">
      <c r="A2310" s="89">
        <v>32604</v>
      </c>
      <c r="B2310" s="90" t="s">
        <v>14473</v>
      </c>
      <c r="C2310" s="66" t="s">
        <v>14474</v>
      </c>
      <c r="D2310" s="66">
        <v>200</v>
      </c>
      <c r="E2310" s="66" t="s">
        <v>2793</v>
      </c>
      <c r="F2310" s="66" t="s">
        <v>2794</v>
      </c>
      <c r="G2310" s="66" t="s">
        <v>2163</v>
      </c>
      <c r="H2310" s="66" t="s">
        <v>2163</v>
      </c>
      <c r="I2310" s="66" t="s">
        <v>14475</v>
      </c>
      <c r="J2310" s="66" t="s">
        <v>14476</v>
      </c>
      <c r="M2310" s="66" t="s">
        <v>14477</v>
      </c>
      <c r="N2310" s="66" t="s">
        <v>2485</v>
      </c>
      <c r="O2310" s="66" t="s">
        <v>2162</v>
      </c>
    </row>
    <row r="2311" spans="1:22" x14ac:dyDescent="0.25">
      <c r="A2311" s="89">
        <v>34002</v>
      </c>
      <c r="B2311" s="90" t="s">
        <v>14478</v>
      </c>
      <c r="C2311" s="66" t="s">
        <v>2163</v>
      </c>
      <c r="D2311" s="66">
        <v>150</v>
      </c>
      <c r="E2311" s="66" t="s">
        <v>2793</v>
      </c>
      <c r="F2311" s="66" t="s">
        <v>2794</v>
      </c>
      <c r="G2311" s="66" t="s">
        <v>2163</v>
      </c>
      <c r="H2311" s="66" t="s">
        <v>2163</v>
      </c>
      <c r="I2311" s="66" t="s">
        <v>14479</v>
      </c>
      <c r="J2311" s="66" t="s">
        <v>14480</v>
      </c>
      <c r="M2311" s="66" t="s">
        <v>14481</v>
      </c>
      <c r="N2311" s="66" t="s">
        <v>2485</v>
      </c>
    </row>
    <row r="2312" spans="1:22" x14ac:dyDescent="0.25">
      <c r="A2312" s="89">
        <v>37719</v>
      </c>
      <c r="B2312" s="90" t="s">
        <v>14482</v>
      </c>
      <c r="C2312" s="66" t="s">
        <v>2163</v>
      </c>
      <c r="D2312" s="66">
        <v>84.9</v>
      </c>
      <c r="E2312" s="66" t="s">
        <v>2793</v>
      </c>
      <c r="F2312" s="66" t="s">
        <v>2794</v>
      </c>
      <c r="G2312" s="66" t="s">
        <v>2163</v>
      </c>
      <c r="H2312" s="66" t="s">
        <v>2163</v>
      </c>
      <c r="I2312" s="66" t="s">
        <v>14483</v>
      </c>
      <c r="J2312" s="66" t="s">
        <v>14484</v>
      </c>
      <c r="M2312" s="66" t="s">
        <v>14485</v>
      </c>
      <c r="N2312" s="66" t="s">
        <v>2485</v>
      </c>
    </row>
    <row r="2313" spans="1:22" x14ac:dyDescent="0.25">
      <c r="A2313" s="89">
        <v>44054</v>
      </c>
      <c r="B2313" s="90" t="s">
        <v>14486</v>
      </c>
      <c r="C2313" s="66" t="s">
        <v>2163</v>
      </c>
      <c r="D2313" s="66">
        <v>110</v>
      </c>
      <c r="E2313" s="66" t="s">
        <v>2793</v>
      </c>
      <c r="F2313" s="66" t="s">
        <v>2794</v>
      </c>
      <c r="G2313" s="66" t="s">
        <v>2163</v>
      </c>
      <c r="H2313" s="66" t="s">
        <v>2163</v>
      </c>
      <c r="I2313" s="66" t="s">
        <v>14487</v>
      </c>
      <c r="J2313" s="66" t="s">
        <v>14488</v>
      </c>
      <c r="M2313" s="66" t="s">
        <v>14489</v>
      </c>
      <c r="N2313" s="66" t="s">
        <v>2485</v>
      </c>
    </row>
    <row r="2314" spans="1:22" x14ac:dyDescent="0.25">
      <c r="A2314" s="89">
        <v>46033</v>
      </c>
      <c r="B2314" s="90" t="s">
        <v>14490</v>
      </c>
      <c r="C2314" s="66" t="s">
        <v>14491</v>
      </c>
      <c r="D2314" s="66">
        <v>540</v>
      </c>
      <c r="E2314" s="66" t="s">
        <v>2793</v>
      </c>
      <c r="F2314" s="66" t="s">
        <v>2794</v>
      </c>
      <c r="G2314" s="66" t="s">
        <v>2163</v>
      </c>
      <c r="H2314" s="66" t="s">
        <v>2163</v>
      </c>
      <c r="I2314" s="66" t="s">
        <v>14492</v>
      </c>
      <c r="J2314" s="66" t="s">
        <v>14493</v>
      </c>
      <c r="M2314" s="66" t="s">
        <v>14494</v>
      </c>
      <c r="N2314" s="66" t="s">
        <v>2485</v>
      </c>
    </row>
    <row r="2315" spans="1:22" x14ac:dyDescent="0.25">
      <c r="A2315" s="89">
        <v>27226</v>
      </c>
      <c r="B2315" s="90" t="s">
        <v>14495</v>
      </c>
      <c r="C2315" s="66" t="s">
        <v>2163</v>
      </c>
      <c r="D2315" s="66">
        <v>48.9</v>
      </c>
      <c r="E2315" s="66" t="s">
        <v>2809</v>
      </c>
      <c r="F2315" s="66" t="s">
        <v>2810</v>
      </c>
      <c r="G2315" s="66" t="s">
        <v>2163</v>
      </c>
      <c r="H2315" s="66" t="s">
        <v>2163</v>
      </c>
      <c r="I2315" s="66" t="s">
        <v>14496</v>
      </c>
      <c r="J2315" s="66" t="s">
        <v>14497</v>
      </c>
      <c r="M2315" s="66" t="s">
        <v>14498</v>
      </c>
      <c r="N2315" s="66" t="s">
        <v>2485</v>
      </c>
    </row>
    <row r="2316" spans="1:22" x14ac:dyDescent="0.25">
      <c r="A2316" s="89">
        <v>12298</v>
      </c>
      <c r="B2316" s="90" t="s">
        <v>14499</v>
      </c>
      <c r="C2316" s="66" t="s">
        <v>14500</v>
      </c>
      <c r="D2316" s="66">
        <v>95.9</v>
      </c>
      <c r="E2316" s="66" t="s">
        <v>2809</v>
      </c>
      <c r="F2316" s="66" t="s">
        <v>2810</v>
      </c>
      <c r="G2316" s="66" t="s">
        <v>14501</v>
      </c>
      <c r="H2316" s="66" t="s">
        <v>14502</v>
      </c>
      <c r="I2316" s="66" t="s">
        <v>14503</v>
      </c>
      <c r="J2316" s="66" t="s">
        <v>14504</v>
      </c>
      <c r="M2316" s="66" t="s">
        <v>14505</v>
      </c>
      <c r="N2316" s="66" t="s">
        <v>2485</v>
      </c>
      <c r="O2316" s="66" t="s">
        <v>2238</v>
      </c>
      <c r="Q2316" s="66" t="s">
        <v>3004</v>
      </c>
      <c r="R2316" s="66" t="s">
        <v>2826</v>
      </c>
      <c r="V2316" s="66" t="s">
        <v>13450</v>
      </c>
    </row>
    <row r="2317" spans="1:22" x14ac:dyDescent="0.25">
      <c r="A2317" s="89">
        <v>27954</v>
      </c>
      <c r="B2317" s="90" t="s">
        <v>14506</v>
      </c>
      <c r="C2317" s="66" t="s">
        <v>14507</v>
      </c>
      <c r="D2317" s="66">
        <v>22.9</v>
      </c>
      <c r="E2317" s="66" t="s">
        <v>2809</v>
      </c>
      <c r="F2317" s="66" t="s">
        <v>2810</v>
      </c>
      <c r="G2317" s="66" t="s">
        <v>2163</v>
      </c>
      <c r="H2317" s="66" t="s">
        <v>2163</v>
      </c>
      <c r="I2317" s="66" t="s">
        <v>14508</v>
      </c>
      <c r="J2317" s="66" t="s">
        <v>14509</v>
      </c>
      <c r="M2317" s="66" t="s">
        <v>14510</v>
      </c>
      <c r="N2317" s="66" t="s">
        <v>2485</v>
      </c>
    </row>
    <row r="2318" spans="1:22" x14ac:dyDescent="0.25">
      <c r="A2318" s="89">
        <v>27967</v>
      </c>
      <c r="B2318" s="90" t="s">
        <v>14511</v>
      </c>
      <c r="C2318" s="66" t="s">
        <v>2163</v>
      </c>
      <c r="D2318" s="66">
        <v>15</v>
      </c>
      <c r="E2318" s="66" t="s">
        <v>2809</v>
      </c>
      <c r="F2318" s="66" t="s">
        <v>2810</v>
      </c>
      <c r="G2318" s="66" t="s">
        <v>2163</v>
      </c>
      <c r="H2318" s="66" t="s">
        <v>2163</v>
      </c>
      <c r="I2318" s="66" t="s">
        <v>14512</v>
      </c>
      <c r="J2318" s="66" t="s">
        <v>14513</v>
      </c>
      <c r="M2318" s="66" t="s">
        <v>14514</v>
      </c>
      <c r="N2318" s="66" t="s">
        <v>2485</v>
      </c>
    </row>
    <row r="2319" spans="1:22" x14ac:dyDescent="0.25">
      <c r="A2319" s="89">
        <v>29966</v>
      </c>
      <c r="B2319" s="90" t="s">
        <v>14515</v>
      </c>
      <c r="C2319" s="66" t="s">
        <v>2163</v>
      </c>
      <c r="D2319" s="66">
        <v>39.9</v>
      </c>
      <c r="E2319" s="66" t="s">
        <v>2809</v>
      </c>
      <c r="F2319" s="66" t="s">
        <v>2810</v>
      </c>
      <c r="G2319" s="66" t="s">
        <v>2163</v>
      </c>
      <c r="H2319" s="66" t="s">
        <v>2163</v>
      </c>
      <c r="I2319" s="66" t="s">
        <v>14516</v>
      </c>
      <c r="J2319" s="66" t="s">
        <v>14517</v>
      </c>
      <c r="M2319" s="66" t="s">
        <v>14518</v>
      </c>
      <c r="N2319" s="66" t="s">
        <v>2485</v>
      </c>
    </row>
    <row r="2320" spans="1:22" x14ac:dyDescent="0.25">
      <c r="A2320" s="89">
        <v>29967</v>
      </c>
      <c r="B2320" s="90" t="s">
        <v>14519</v>
      </c>
      <c r="C2320" s="66" t="s">
        <v>2163</v>
      </c>
      <c r="D2320" s="66">
        <v>39.9</v>
      </c>
      <c r="E2320" s="66" t="s">
        <v>2809</v>
      </c>
      <c r="F2320" s="66" t="s">
        <v>2810</v>
      </c>
      <c r="G2320" s="66" t="s">
        <v>2163</v>
      </c>
      <c r="H2320" s="66" t="s">
        <v>2163</v>
      </c>
      <c r="I2320" s="66" t="s">
        <v>14520</v>
      </c>
      <c r="J2320" s="66" t="s">
        <v>14521</v>
      </c>
      <c r="M2320" s="66" t="s">
        <v>14522</v>
      </c>
      <c r="N2320" s="66" t="s">
        <v>2485</v>
      </c>
    </row>
    <row r="2321" spans="1:22" x14ac:dyDescent="0.25">
      <c r="A2321" s="89">
        <v>29968</v>
      </c>
      <c r="B2321" s="90" t="s">
        <v>14523</v>
      </c>
      <c r="C2321" s="66" t="s">
        <v>2163</v>
      </c>
      <c r="D2321" s="66">
        <v>39.9</v>
      </c>
      <c r="E2321" s="66" t="s">
        <v>2809</v>
      </c>
      <c r="F2321" s="66" t="s">
        <v>2810</v>
      </c>
      <c r="G2321" s="66" t="s">
        <v>2163</v>
      </c>
      <c r="H2321" s="66" t="s">
        <v>2163</v>
      </c>
      <c r="I2321" s="66" t="s">
        <v>14524</v>
      </c>
      <c r="J2321" s="66" t="s">
        <v>14525</v>
      </c>
      <c r="M2321" s="66" t="s">
        <v>14526</v>
      </c>
      <c r="N2321" s="66" t="s">
        <v>2485</v>
      </c>
    </row>
    <row r="2322" spans="1:22" x14ac:dyDescent="0.25">
      <c r="A2322" s="89">
        <v>30686</v>
      </c>
      <c r="B2322" s="90" t="s">
        <v>14527</v>
      </c>
      <c r="C2322" s="66" t="s">
        <v>14528</v>
      </c>
      <c r="D2322" s="66">
        <v>53.9</v>
      </c>
      <c r="E2322" s="66" t="s">
        <v>2809</v>
      </c>
      <c r="F2322" s="66" t="s">
        <v>2810</v>
      </c>
      <c r="G2322" s="66" t="s">
        <v>2163</v>
      </c>
      <c r="H2322" s="66" t="s">
        <v>2163</v>
      </c>
      <c r="I2322" s="66" t="s">
        <v>14529</v>
      </c>
      <c r="J2322" s="66" t="s">
        <v>14530</v>
      </c>
      <c r="M2322" s="66" t="s">
        <v>14531</v>
      </c>
      <c r="N2322" s="66" t="s">
        <v>2485</v>
      </c>
      <c r="O2322" s="66" t="s">
        <v>2162</v>
      </c>
    </row>
    <row r="2323" spans="1:22" x14ac:dyDescent="0.25">
      <c r="A2323" s="89">
        <v>31151</v>
      </c>
      <c r="B2323" s="90" t="s">
        <v>14532</v>
      </c>
      <c r="C2323" s="66" t="s">
        <v>14533</v>
      </c>
      <c r="D2323" s="66">
        <v>39.9</v>
      </c>
      <c r="E2323" s="66" t="s">
        <v>2809</v>
      </c>
      <c r="F2323" s="66" t="s">
        <v>2810</v>
      </c>
      <c r="G2323" s="66" t="s">
        <v>2163</v>
      </c>
      <c r="H2323" s="66" t="s">
        <v>2163</v>
      </c>
      <c r="I2323" s="66" t="s">
        <v>14534</v>
      </c>
      <c r="J2323" s="66" t="s">
        <v>14535</v>
      </c>
      <c r="M2323" s="66" t="s">
        <v>14536</v>
      </c>
      <c r="N2323" s="66" t="s">
        <v>2485</v>
      </c>
      <c r="O2323" s="66" t="s">
        <v>5471</v>
      </c>
    </row>
    <row r="2324" spans="1:22" x14ac:dyDescent="0.25">
      <c r="A2324" s="89">
        <v>16357</v>
      </c>
      <c r="B2324" s="90" t="s">
        <v>14537</v>
      </c>
      <c r="C2324" s="66" t="s">
        <v>2163</v>
      </c>
      <c r="D2324" s="66">
        <v>78.900000000000006</v>
      </c>
      <c r="E2324" s="66" t="s">
        <v>2809</v>
      </c>
      <c r="F2324" s="66" t="s">
        <v>2810</v>
      </c>
      <c r="G2324" s="66" t="s">
        <v>14538</v>
      </c>
      <c r="H2324" s="66" t="s">
        <v>14539</v>
      </c>
      <c r="I2324" s="66" t="s">
        <v>14540</v>
      </c>
      <c r="J2324" s="66" t="s">
        <v>14541</v>
      </c>
      <c r="M2324" s="66" t="s">
        <v>14542</v>
      </c>
      <c r="N2324" s="66" t="s">
        <v>2485</v>
      </c>
      <c r="O2324" s="66" t="s">
        <v>2238</v>
      </c>
      <c r="Q2324" s="66" t="s">
        <v>2629</v>
      </c>
      <c r="R2324" s="66" t="s">
        <v>11970</v>
      </c>
      <c r="V2324" s="66" t="s">
        <v>2827</v>
      </c>
    </row>
    <row r="2325" spans="1:22" x14ac:dyDescent="0.25">
      <c r="A2325" s="89">
        <v>20927</v>
      </c>
      <c r="B2325" s="90" t="s">
        <v>14543</v>
      </c>
      <c r="C2325" s="66" t="s">
        <v>14544</v>
      </c>
      <c r="D2325" s="66">
        <v>41.9</v>
      </c>
      <c r="E2325" s="66" t="s">
        <v>2809</v>
      </c>
      <c r="F2325" s="66" t="s">
        <v>2810</v>
      </c>
      <c r="G2325" s="66" t="s">
        <v>9360</v>
      </c>
      <c r="H2325" s="66" t="s">
        <v>9361</v>
      </c>
      <c r="I2325" s="66" t="s">
        <v>14545</v>
      </c>
      <c r="J2325" s="66" t="s">
        <v>14546</v>
      </c>
      <c r="M2325" s="66" t="s">
        <v>14547</v>
      </c>
      <c r="O2325" s="66" t="s">
        <v>2162</v>
      </c>
      <c r="Q2325" s="66" t="s">
        <v>6574</v>
      </c>
      <c r="R2325" s="66" t="s">
        <v>2165</v>
      </c>
    </row>
    <row r="2326" spans="1:22" x14ac:dyDescent="0.25">
      <c r="A2326" s="89">
        <v>21810</v>
      </c>
      <c r="B2326" s="90" t="s">
        <v>14548</v>
      </c>
      <c r="C2326" s="66" t="s">
        <v>2163</v>
      </c>
      <c r="D2326" s="66">
        <v>190</v>
      </c>
      <c r="E2326" s="66" t="s">
        <v>2809</v>
      </c>
      <c r="F2326" s="66" t="s">
        <v>2810</v>
      </c>
      <c r="G2326" s="66" t="s">
        <v>2163</v>
      </c>
      <c r="H2326" s="66" t="s">
        <v>2163</v>
      </c>
      <c r="I2326" s="66" t="s">
        <v>14549</v>
      </c>
      <c r="J2326" s="66" t="s">
        <v>14550</v>
      </c>
      <c r="M2326" s="66" t="s">
        <v>14551</v>
      </c>
      <c r="N2326" s="66" t="s">
        <v>2485</v>
      </c>
      <c r="O2326" s="66" t="s">
        <v>2164</v>
      </c>
    </row>
    <row r="2327" spans="1:22" x14ac:dyDescent="0.25">
      <c r="A2327" s="89">
        <v>22284</v>
      </c>
      <c r="B2327" s="90" t="s">
        <v>14552</v>
      </c>
      <c r="C2327" s="66" t="s">
        <v>2163</v>
      </c>
      <c r="D2327" s="66">
        <v>170</v>
      </c>
      <c r="E2327" s="66" t="s">
        <v>2809</v>
      </c>
      <c r="F2327" s="66" t="s">
        <v>2810</v>
      </c>
      <c r="G2327" s="66" t="s">
        <v>2163</v>
      </c>
      <c r="H2327" s="66" t="s">
        <v>2163</v>
      </c>
      <c r="I2327" s="66" t="s">
        <v>14553</v>
      </c>
      <c r="J2327" s="66" t="s">
        <v>14554</v>
      </c>
      <c r="M2327" s="66" t="s">
        <v>14555</v>
      </c>
      <c r="O2327" s="66" t="s">
        <v>2250</v>
      </c>
    </row>
    <row r="2328" spans="1:22" x14ac:dyDescent="0.25">
      <c r="A2328" s="89">
        <v>22962</v>
      </c>
      <c r="B2328" s="90" t="s">
        <v>14556</v>
      </c>
      <c r="C2328" s="66" t="s">
        <v>14557</v>
      </c>
      <c r="D2328" s="66">
        <v>40.9</v>
      </c>
      <c r="E2328" s="66" t="s">
        <v>2809</v>
      </c>
      <c r="F2328" s="66" t="s">
        <v>2810</v>
      </c>
      <c r="G2328" s="66" t="s">
        <v>2163</v>
      </c>
      <c r="H2328" s="66" t="s">
        <v>2163</v>
      </c>
      <c r="I2328" s="66" t="s">
        <v>14558</v>
      </c>
      <c r="J2328" s="66" t="s">
        <v>14559</v>
      </c>
      <c r="M2328" s="66" t="s">
        <v>14560</v>
      </c>
      <c r="O2328" s="66" t="s">
        <v>2162</v>
      </c>
    </row>
    <row r="2329" spans="1:22" x14ac:dyDescent="0.25">
      <c r="A2329" s="89">
        <v>23009</v>
      </c>
      <c r="B2329" s="90" t="s">
        <v>14561</v>
      </c>
      <c r="C2329" s="66" t="s">
        <v>2163</v>
      </c>
      <c r="D2329" s="66">
        <v>31.9</v>
      </c>
      <c r="E2329" s="66" t="s">
        <v>2809</v>
      </c>
      <c r="F2329" s="66" t="s">
        <v>2810</v>
      </c>
      <c r="G2329" s="66" t="s">
        <v>2677</v>
      </c>
      <c r="H2329" s="66" t="s">
        <v>2678</v>
      </c>
      <c r="I2329" s="66" t="s">
        <v>14562</v>
      </c>
      <c r="J2329" s="66" t="s">
        <v>14563</v>
      </c>
      <c r="M2329" s="66" t="s">
        <v>14564</v>
      </c>
      <c r="N2329" s="66" t="s">
        <v>2485</v>
      </c>
      <c r="O2329" s="66" t="s">
        <v>2162</v>
      </c>
      <c r="Q2329" s="66" t="s">
        <v>2586</v>
      </c>
      <c r="R2329" s="66" t="s">
        <v>2165</v>
      </c>
    </row>
    <row r="2330" spans="1:22" x14ac:dyDescent="0.25">
      <c r="A2330" s="89">
        <v>23012</v>
      </c>
      <c r="B2330" s="90" t="s">
        <v>14565</v>
      </c>
      <c r="C2330" s="66" t="s">
        <v>2163</v>
      </c>
      <c r="D2330" s="66">
        <v>37.9</v>
      </c>
      <c r="E2330" s="66" t="s">
        <v>2809</v>
      </c>
      <c r="F2330" s="66" t="s">
        <v>2810</v>
      </c>
      <c r="G2330" s="66" t="s">
        <v>2677</v>
      </c>
      <c r="H2330" s="66" t="s">
        <v>2678</v>
      </c>
      <c r="I2330" s="66" t="s">
        <v>14566</v>
      </c>
      <c r="J2330" s="66" t="s">
        <v>14567</v>
      </c>
      <c r="M2330" s="66" t="s">
        <v>14568</v>
      </c>
      <c r="N2330" s="66" t="s">
        <v>2485</v>
      </c>
      <c r="O2330" s="66" t="s">
        <v>2162</v>
      </c>
      <c r="Q2330" s="66" t="s">
        <v>2586</v>
      </c>
      <c r="R2330" s="66" t="s">
        <v>2165</v>
      </c>
    </row>
    <row r="2331" spans="1:22" x14ac:dyDescent="0.25">
      <c r="A2331" s="89">
        <v>23139</v>
      </c>
      <c r="B2331" s="90" t="s">
        <v>14569</v>
      </c>
      <c r="C2331" s="66" t="s">
        <v>14570</v>
      </c>
      <c r="D2331" s="66">
        <v>44.9</v>
      </c>
      <c r="E2331" s="66" t="s">
        <v>2809</v>
      </c>
      <c r="F2331" s="66" t="s">
        <v>2810</v>
      </c>
      <c r="G2331" s="66" t="s">
        <v>9360</v>
      </c>
      <c r="H2331" s="66" t="s">
        <v>9361</v>
      </c>
      <c r="I2331" s="66" t="s">
        <v>14571</v>
      </c>
      <c r="J2331" s="66" t="s">
        <v>14572</v>
      </c>
      <c r="M2331" s="66" t="s">
        <v>14573</v>
      </c>
      <c r="N2331" s="66" t="s">
        <v>2485</v>
      </c>
      <c r="O2331" s="66" t="s">
        <v>2162</v>
      </c>
      <c r="Q2331" s="66" t="s">
        <v>6574</v>
      </c>
      <c r="R2331" s="66" t="s">
        <v>2165</v>
      </c>
    </row>
    <row r="2332" spans="1:22" x14ac:dyDescent="0.25">
      <c r="A2332" s="89">
        <v>23152</v>
      </c>
      <c r="B2332" s="90" t="s">
        <v>14574</v>
      </c>
      <c r="C2332" s="66" t="s">
        <v>2163</v>
      </c>
      <c r="D2332" s="66">
        <v>42.9</v>
      </c>
      <c r="E2332" s="66" t="s">
        <v>2809</v>
      </c>
      <c r="F2332" s="66" t="s">
        <v>2810</v>
      </c>
      <c r="G2332" s="66" t="s">
        <v>2163</v>
      </c>
      <c r="H2332" s="66" t="s">
        <v>2163</v>
      </c>
      <c r="I2332" s="66" t="s">
        <v>14575</v>
      </c>
      <c r="J2332" s="66" t="s">
        <v>14576</v>
      </c>
      <c r="M2332" s="66" t="s">
        <v>14577</v>
      </c>
      <c r="N2332" s="66" t="s">
        <v>2485</v>
      </c>
      <c r="O2332" s="66" t="s">
        <v>2162</v>
      </c>
    </row>
    <row r="2333" spans="1:22" x14ac:dyDescent="0.25">
      <c r="A2333" s="89">
        <v>23173</v>
      </c>
      <c r="B2333" s="90" t="s">
        <v>14578</v>
      </c>
      <c r="C2333" s="66" t="s">
        <v>2163</v>
      </c>
      <c r="D2333" s="66">
        <v>46.9</v>
      </c>
      <c r="E2333" s="66" t="s">
        <v>2809</v>
      </c>
      <c r="F2333" s="66" t="s">
        <v>2810</v>
      </c>
      <c r="G2333" s="66" t="s">
        <v>2163</v>
      </c>
      <c r="H2333" s="66" t="s">
        <v>2163</v>
      </c>
      <c r="I2333" s="66" t="s">
        <v>14579</v>
      </c>
      <c r="J2333" s="66" t="s">
        <v>14580</v>
      </c>
      <c r="M2333" s="66" t="s">
        <v>14581</v>
      </c>
      <c r="N2333" s="66" t="s">
        <v>2485</v>
      </c>
    </row>
    <row r="2334" spans="1:22" x14ac:dyDescent="0.25">
      <c r="A2334" s="89">
        <v>23613</v>
      </c>
      <c r="B2334" s="90" t="s">
        <v>14582</v>
      </c>
      <c r="C2334" s="66" t="s">
        <v>2163</v>
      </c>
      <c r="D2334" s="66">
        <v>41.9</v>
      </c>
      <c r="E2334" s="66" t="s">
        <v>2809</v>
      </c>
      <c r="F2334" s="66" t="s">
        <v>2810</v>
      </c>
      <c r="G2334" s="66" t="s">
        <v>2163</v>
      </c>
      <c r="H2334" s="66" t="s">
        <v>2163</v>
      </c>
      <c r="I2334" s="66" t="s">
        <v>14583</v>
      </c>
      <c r="J2334" s="66" t="s">
        <v>14584</v>
      </c>
      <c r="M2334" s="66" t="s">
        <v>14585</v>
      </c>
      <c r="N2334" s="66" t="s">
        <v>2485</v>
      </c>
    </row>
    <row r="2335" spans="1:22" x14ac:dyDescent="0.25">
      <c r="A2335" s="89">
        <v>23915</v>
      </c>
      <c r="B2335" s="90" t="s">
        <v>14586</v>
      </c>
      <c r="C2335" s="66" t="s">
        <v>2163</v>
      </c>
      <c r="D2335" s="66">
        <v>57.9</v>
      </c>
      <c r="E2335" s="66" t="s">
        <v>2809</v>
      </c>
      <c r="F2335" s="66" t="s">
        <v>2810</v>
      </c>
      <c r="G2335" s="66" t="s">
        <v>2163</v>
      </c>
      <c r="H2335" s="66" t="s">
        <v>2163</v>
      </c>
      <c r="I2335" s="66" t="s">
        <v>14587</v>
      </c>
      <c r="J2335" s="66" t="s">
        <v>14588</v>
      </c>
      <c r="M2335" s="66" t="s">
        <v>14589</v>
      </c>
    </row>
    <row r="2336" spans="1:22" x14ac:dyDescent="0.25">
      <c r="A2336" s="89">
        <v>23936</v>
      </c>
      <c r="B2336" s="90" t="s">
        <v>14590</v>
      </c>
      <c r="C2336" s="66" t="s">
        <v>2163</v>
      </c>
      <c r="D2336" s="66">
        <v>50.9</v>
      </c>
      <c r="E2336" s="66" t="s">
        <v>2809</v>
      </c>
      <c r="F2336" s="66" t="s">
        <v>2810</v>
      </c>
      <c r="G2336" s="66" t="s">
        <v>2163</v>
      </c>
      <c r="H2336" s="66" t="s">
        <v>2163</v>
      </c>
      <c r="I2336" s="66" t="s">
        <v>14591</v>
      </c>
      <c r="J2336" s="66" t="s">
        <v>14592</v>
      </c>
      <c r="M2336" s="66" t="s">
        <v>14593</v>
      </c>
    </row>
    <row r="2337" spans="1:22" x14ac:dyDescent="0.25">
      <c r="A2337" s="89">
        <v>23998</v>
      </c>
      <c r="B2337" s="90" t="s">
        <v>14594</v>
      </c>
      <c r="C2337" s="66" t="s">
        <v>2163</v>
      </c>
      <c r="D2337" s="66">
        <v>50.9</v>
      </c>
      <c r="E2337" s="66" t="s">
        <v>2809</v>
      </c>
      <c r="F2337" s="66" t="s">
        <v>2810</v>
      </c>
      <c r="G2337" s="66" t="s">
        <v>2163</v>
      </c>
      <c r="H2337" s="66" t="s">
        <v>2163</v>
      </c>
      <c r="I2337" s="66" t="s">
        <v>14595</v>
      </c>
      <c r="J2337" s="66" t="s">
        <v>14596</v>
      </c>
      <c r="M2337" s="66" t="s">
        <v>14597</v>
      </c>
    </row>
    <row r="2338" spans="1:22" x14ac:dyDescent="0.25">
      <c r="A2338" s="89">
        <v>24613</v>
      </c>
      <c r="B2338" s="90" t="s">
        <v>14598</v>
      </c>
      <c r="C2338" s="66" t="s">
        <v>2163</v>
      </c>
      <c r="D2338" s="66">
        <v>27</v>
      </c>
      <c r="E2338" s="66" t="s">
        <v>2809</v>
      </c>
      <c r="F2338" s="66" t="s">
        <v>2810</v>
      </c>
      <c r="G2338" s="66" t="s">
        <v>2163</v>
      </c>
      <c r="H2338" s="66" t="s">
        <v>2163</v>
      </c>
      <c r="I2338" s="66" t="s">
        <v>14599</v>
      </c>
      <c r="J2338" s="66" t="s">
        <v>14600</v>
      </c>
      <c r="M2338" s="66" t="s">
        <v>14601</v>
      </c>
      <c r="N2338" s="66" t="s">
        <v>2485</v>
      </c>
    </row>
    <row r="2339" spans="1:22" x14ac:dyDescent="0.25">
      <c r="A2339" s="89">
        <v>25181</v>
      </c>
      <c r="B2339" s="90" t="s">
        <v>14602</v>
      </c>
      <c r="C2339" s="66" t="s">
        <v>14603</v>
      </c>
      <c r="D2339" s="66">
        <v>43.9</v>
      </c>
      <c r="E2339" s="66" t="s">
        <v>2809</v>
      </c>
      <c r="F2339" s="66" t="s">
        <v>2810</v>
      </c>
      <c r="G2339" s="66" t="s">
        <v>2163</v>
      </c>
      <c r="H2339" s="66" t="s">
        <v>2163</v>
      </c>
      <c r="I2339" s="66" t="s">
        <v>14604</v>
      </c>
      <c r="J2339" s="66" t="s">
        <v>14605</v>
      </c>
      <c r="M2339" s="66" t="s">
        <v>14606</v>
      </c>
    </row>
    <row r="2340" spans="1:22" x14ac:dyDescent="0.25">
      <c r="A2340" s="89">
        <v>26016</v>
      </c>
      <c r="B2340" s="90" t="s">
        <v>14607</v>
      </c>
      <c r="C2340" s="66" t="s">
        <v>14608</v>
      </c>
      <c r="D2340" s="66">
        <v>52.9</v>
      </c>
      <c r="E2340" s="66" t="s">
        <v>2809</v>
      </c>
      <c r="F2340" s="66" t="s">
        <v>2810</v>
      </c>
      <c r="G2340" s="66" t="s">
        <v>2163</v>
      </c>
      <c r="H2340" s="66" t="s">
        <v>2163</v>
      </c>
      <c r="I2340" s="66" t="s">
        <v>14609</v>
      </c>
      <c r="J2340" s="66" t="s">
        <v>14610</v>
      </c>
      <c r="M2340" s="66" t="s">
        <v>14611</v>
      </c>
      <c r="N2340" s="66" t="s">
        <v>2485</v>
      </c>
    </row>
    <row r="2341" spans="1:22" x14ac:dyDescent="0.25">
      <c r="A2341" s="89">
        <v>26559</v>
      </c>
      <c r="B2341" s="90" t="s">
        <v>14612</v>
      </c>
      <c r="C2341" s="66" t="s">
        <v>14613</v>
      </c>
      <c r="D2341" s="66">
        <v>50.9</v>
      </c>
      <c r="E2341" s="66" t="s">
        <v>2809</v>
      </c>
      <c r="F2341" s="66" t="s">
        <v>2810</v>
      </c>
      <c r="G2341" s="66" t="s">
        <v>2163</v>
      </c>
      <c r="H2341" s="66" t="s">
        <v>2163</v>
      </c>
      <c r="I2341" s="66" t="s">
        <v>14614</v>
      </c>
      <c r="J2341" s="66" t="s">
        <v>14615</v>
      </c>
      <c r="M2341" s="66" t="s">
        <v>14616</v>
      </c>
    </row>
    <row r="2342" spans="1:22" x14ac:dyDescent="0.25">
      <c r="A2342" s="89">
        <v>120</v>
      </c>
      <c r="B2342" s="90" t="s">
        <v>14617</v>
      </c>
      <c r="C2342" s="66" t="s">
        <v>14618</v>
      </c>
      <c r="D2342" s="66">
        <v>33.9</v>
      </c>
      <c r="E2342" s="66" t="s">
        <v>2809</v>
      </c>
      <c r="F2342" s="66" t="s">
        <v>2810</v>
      </c>
      <c r="G2342" s="66" t="s">
        <v>2163</v>
      </c>
      <c r="H2342" s="66" t="s">
        <v>2163</v>
      </c>
      <c r="I2342" s="66" t="s">
        <v>14619</v>
      </c>
      <c r="J2342" s="66" t="s">
        <v>14620</v>
      </c>
      <c r="M2342" s="66" t="s">
        <v>14621</v>
      </c>
      <c r="N2342" s="66" t="s">
        <v>2485</v>
      </c>
    </row>
    <row r="2343" spans="1:22" x14ac:dyDescent="0.25">
      <c r="A2343" s="89">
        <v>1207</v>
      </c>
      <c r="B2343" s="90" t="s">
        <v>14622</v>
      </c>
      <c r="C2343" s="66" t="s">
        <v>2163</v>
      </c>
      <c r="D2343" s="66">
        <v>95.9</v>
      </c>
      <c r="E2343" s="66" t="s">
        <v>2809</v>
      </c>
      <c r="F2343" s="66" t="s">
        <v>2810</v>
      </c>
      <c r="G2343" s="66" t="s">
        <v>2163</v>
      </c>
      <c r="H2343" s="66" t="s">
        <v>2163</v>
      </c>
      <c r="I2343" s="66" t="s">
        <v>14623</v>
      </c>
      <c r="J2343" s="66" t="s">
        <v>14624</v>
      </c>
      <c r="M2343" s="66" t="s">
        <v>14625</v>
      </c>
      <c r="N2343" s="66" t="s">
        <v>2485</v>
      </c>
      <c r="O2343" s="66" t="s">
        <v>2238</v>
      </c>
    </row>
    <row r="2344" spans="1:22" x14ac:dyDescent="0.25">
      <c r="A2344" s="89">
        <v>1209</v>
      </c>
      <c r="B2344" s="90" t="s">
        <v>14626</v>
      </c>
      <c r="C2344" s="66" t="s">
        <v>2163</v>
      </c>
      <c r="D2344" s="66">
        <v>95.9</v>
      </c>
      <c r="E2344" s="66" t="s">
        <v>2809</v>
      </c>
      <c r="F2344" s="66" t="s">
        <v>2810</v>
      </c>
      <c r="G2344" s="66" t="s">
        <v>2821</v>
      </c>
      <c r="H2344" s="66" t="s">
        <v>2822</v>
      </c>
      <c r="I2344" s="66" t="s">
        <v>14627</v>
      </c>
      <c r="J2344" s="66" t="s">
        <v>14628</v>
      </c>
      <c r="M2344" s="66" t="s">
        <v>14629</v>
      </c>
      <c r="N2344" s="66" t="s">
        <v>2485</v>
      </c>
      <c r="O2344" s="66" t="s">
        <v>2238</v>
      </c>
      <c r="Q2344" s="66" t="s">
        <v>2629</v>
      </c>
      <c r="R2344" s="66" t="s">
        <v>2826</v>
      </c>
      <c r="V2344" s="66" t="s">
        <v>2827</v>
      </c>
    </row>
    <row r="2345" spans="1:22" x14ac:dyDescent="0.25">
      <c r="A2345" s="89">
        <v>3487</v>
      </c>
      <c r="B2345" s="90" t="s">
        <v>14630</v>
      </c>
      <c r="C2345" s="66" t="s">
        <v>14631</v>
      </c>
      <c r="D2345" s="66">
        <v>57.9</v>
      </c>
      <c r="E2345" s="66" t="s">
        <v>2809</v>
      </c>
      <c r="F2345" s="66" t="s">
        <v>2810</v>
      </c>
      <c r="G2345" s="66" t="s">
        <v>12596</v>
      </c>
      <c r="H2345" s="66" t="s">
        <v>12597</v>
      </c>
      <c r="I2345" s="66" t="s">
        <v>14632</v>
      </c>
      <c r="J2345" s="66" t="s">
        <v>14633</v>
      </c>
      <c r="M2345" s="66" t="s">
        <v>14634</v>
      </c>
      <c r="N2345" s="66" t="s">
        <v>2485</v>
      </c>
      <c r="O2345" s="66" t="s">
        <v>2162</v>
      </c>
      <c r="Q2345" s="66" t="s">
        <v>6370</v>
      </c>
      <c r="R2345" s="66" t="s">
        <v>2165</v>
      </c>
    </row>
    <row r="2346" spans="1:22" x14ac:dyDescent="0.25">
      <c r="A2346" s="89">
        <v>3490</v>
      </c>
      <c r="B2346" s="90" t="s">
        <v>14635</v>
      </c>
      <c r="C2346" s="66" t="s">
        <v>14636</v>
      </c>
      <c r="D2346" s="66">
        <v>45.9</v>
      </c>
      <c r="E2346" s="66" t="s">
        <v>2809</v>
      </c>
      <c r="F2346" s="66" t="s">
        <v>2810</v>
      </c>
      <c r="G2346" s="66" t="s">
        <v>12596</v>
      </c>
      <c r="H2346" s="66" t="s">
        <v>12597</v>
      </c>
      <c r="I2346" s="66" t="s">
        <v>14637</v>
      </c>
      <c r="J2346" s="66" t="s">
        <v>14638</v>
      </c>
      <c r="M2346" s="66" t="s">
        <v>14639</v>
      </c>
      <c r="N2346" s="66" t="s">
        <v>2485</v>
      </c>
      <c r="O2346" s="66" t="s">
        <v>2162</v>
      </c>
      <c r="Q2346" s="66" t="s">
        <v>6370</v>
      </c>
      <c r="R2346" s="66" t="s">
        <v>2165</v>
      </c>
    </row>
    <row r="2347" spans="1:22" x14ac:dyDescent="0.25">
      <c r="A2347" s="89">
        <v>7143</v>
      </c>
      <c r="B2347" s="90" t="s">
        <v>14640</v>
      </c>
      <c r="C2347" s="66" t="s">
        <v>2163</v>
      </c>
      <c r="D2347" s="66">
        <v>45.9</v>
      </c>
      <c r="E2347" s="66" t="s">
        <v>2809</v>
      </c>
      <c r="F2347" s="66" t="s">
        <v>2810</v>
      </c>
      <c r="G2347" s="66" t="s">
        <v>14641</v>
      </c>
      <c r="H2347" s="66" t="s">
        <v>14642</v>
      </c>
      <c r="I2347" s="66" t="s">
        <v>14643</v>
      </c>
      <c r="J2347" s="66" t="s">
        <v>14644</v>
      </c>
      <c r="M2347" s="66" t="s">
        <v>14645</v>
      </c>
      <c r="N2347" s="66" t="s">
        <v>2485</v>
      </c>
      <c r="O2347" s="66" t="s">
        <v>2162</v>
      </c>
      <c r="Q2347" s="66" t="s">
        <v>6370</v>
      </c>
      <c r="R2347" s="66" t="s">
        <v>2165</v>
      </c>
      <c r="V2347" s="66" t="s">
        <v>13450</v>
      </c>
    </row>
    <row r="2348" spans="1:22" x14ac:dyDescent="0.25">
      <c r="A2348" s="89">
        <v>11034</v>
      </c>
      <c r="B2348" s="90" t="s">
        <v>14646</v>
      </c>
      <c r="C2348" s="66" t="s">
        <v>14647</v>
      </c>
      <c r="D2348" s="66">
        <v>28.1</v>
      </c>
      <c r="E2348" s="66" t="s">
        <v>2809</v>
      </c>
      <c r="F2348" s="66" t="s">
        <v>2810</v>
      </c>
      <c r="G2348" s="66" t="s">
        <v>9868</v>
      </c>
      <c r="H2348" s="66" t="s">
        <v>9869</v>
      </c>
      <c r="I2348" s="66" t="s">
        <v>14648</v>
      </c>
      <c r="J2348" s="66" t="s">
        <v>14649</v>
      </c>
      <c r="M2348" s="66" t="s">
        <v>14650</v>
      </c>
      <c r="N2348" s="66" t="s">
        <v>2485</v>
      </c>
      <c r="O2348" s="66" t="s">
        <v>2162</v>
      </c>
      <c r="Q2348" s="66" t="s">
        <v>2629</v>
      </c>
      <c r="R2348" s="66" t="s">
        <v>2165</v>
      </c>
    </row>
    <row r="2349" spans="1:22" x14ac:dyDescent="0.25">
      <c r="A2349" s="89">
        <v>11717</v>
      </c>
      <c r="B2349" s="90" t="s">
        <v>14651</v>
      </c>
      <c r="C2349" s="66" t="s">
        <v>14652</v>
      </c>
      <c r="D2349" s="66">
        <v>28.8</v>
      </c>
      <c r="E2349" s="66" t="s">
        <v>2809</v>
      </c>
      <c r="F2349" s="66" t="s">
        <v>2810</v>
      </c>
      <c r="G2349" s="66" t="s">
        <v>9868</v>
      </c>
      <c r="H2349" s="66" t="s">
        <v>9869</v>
      </c>
      <c r="I2349" s="66" t="s">
        <v>14653</v>
      </c>
      <c r="J2349" s="66" t="s">
        <v>14654</v>
      </c>
      <c r="M2349" s="66" t="s">
        <v>14655</v>
      </c>
      <c r="O2349" s="66" t="s">
        <v>2162</v>
      </c>
      <c r="Q2349" s="66" t="s">
        <v>2629</v>
      </c>
      <c r="R2349" s="66" t="s">
        <v>2165</v>
      </c>
    </row>
    <row r="2350" spans="1:22" x14ac:dyDescent="0.25">
      <c r="A2350" s="89">
        <v>27493</v>
      </c>
      <c r="B2350" s="90" t="s">
        <v>14656</v>
      </c>
      <c r="C2350" s="66" t="s">
        <v>2163</v>
      </c>
      <c r="D2350" s="66">
        <v>39.9</v>
      </c>
      <c r="E2350" s="66" t="s">
        <v>2809</v>
      </c>
      <c r="F2350" s="66" t="s">
        <v>2810</v>
      </c>
      <c r="G2350" s="66" t="s">
        <v>2163</v>
      </c>
      <c r="H2350" s="66" t="s">
        <v>2163</v>
      </c>
      <c r="I2350" s="66" t="s">
        <v>14657</v>
      </c>
      <c r="J2350" s="66" t="s">
        <v>14658</v>
      </c>
      <c r="M2350" s="66" t="s">
        <v>14659</v>
      </c>
      <c r="N2350" s="66" t="s">
        <v>2485</v>
      </c>
    </row>
    <row r="2351" spans="1:22" x14ac:dyDescent="0.25">
      <c r="A2351" s="89">
        <v>3656</v>
      </c>
      <c r="B2351" s="90" t="s">
        <v>14660</v>
      </c>
      <c r="C2351" s="66" t="s">
        <v>14661</v>
      </c>
      <c r="D2351" s="66">
        <v>51.9</v>
      </c>
      <c r="E2351" s="66" t="s">
        <v>14662</v>
      </c>
      <c r="F2351" s="66" t="s">
        <v>14663</v>
      </c>
      <c r="G2351" s="66" t="s">
        <v>2163</v>
      </c>
      <c r="H2351" s="66" t="s">
        <v>2163</v>
      </c>
      <c r="I2351" s="66" t="s">
        <v>14664</v>
      </c>
      <c r="J2351" s="66" t="s">
        <v>14665</v>
      </c>
      <c r="M2351" s="66" t="s">
        <v>14666</v>
      </c>
      <c r="N2351" s="66" t="s">
        <v>2485</v>
      </c>
      <c r="O2351" s="66" t="s">
        <v>2162</v>
      </c>
    </row>
    <row r="2352" spans="1:22" x14ac:dyDescent="0.25">
      <c r="A2352" s="89">
        <v>3657</v>
      </c>
      <c r="B2352" s="90" t="s">
        <v>14667</v>
      </c>
      <c r="C2352" s="66" t="s">
        <v>2163</v>
      </c>
      <c r="D2352" s="66">
        <v>110</v>
      </c>
      <c r="E2352" s="66" t="s">
        <v>14662</v>
      </c>
      <c r="F2352" s="66" t="s">
        <v>14663</v>
      </c>
      <c r="G2352" s="66" t="s">
        <v>2163</v>
      </c>
      <c r="H2352" s="66" t="s">
        <v>2163</v>
      </c>
      <c r="I2352" s="66" t="s">
        <v>14668</v>
      </c>
      <c r="J2352" s="66" t="s">
        <v>14669</v>
      </c>
      <c r="M2352" s="66" t="s">
        <v>14670</v>
      </c>
      <c r="N2352" s="66" t="s">
        <v>2485</v>
      </c>
      <c r="O2352" s="66" t="s">
        <v>2162</v>
      </c>
    </row>
    <row r="2353" spans="1:15" x14ac:dyDescent="0.25">
      <c r="A2353" s="89">
        <v>3686</v>
      </c>
      <c r="B2353" s="90" t="s">
        <v>14671</v>
      </c>
      <c r="C2353" s="66" t="s">
        <v>2163</v>
      </c>
      <c r="D2353" s="66">
        <v>120</v>
      </c>
      <c r="E2353" s="66" t="s">
        <v>14662</v>
      </c>
      <c r="F2353" s="66" t="s">
        <v>14663</v>
      </c>
      <c r="G2353" s="66" t="s">
        <v>2163</v>
      </c>
      <c r="H2353" s="66" t="s">
        <v>2163</v>
      </c>
      <c r="I2353" s="66" t="s">
        <v>14672</v>
      </c>
      <c r="J2353" s="66" t="s">
        <v>14673</v>
      </c>
      <c r="M2353" s="66" t="s">
        <v>14674</v>
      </c>
      <c r="N2353" s="66" t="s">
        <v>2485</v>
      </c>
      <c r="O2353" s="66" t="s">
        <v>2260</v>
      </c>
    </row>
    <row r="2354" spans="1:15" x14ac:dyDescent="0.25">
      <c r="A2354" s="89">
        <v>4091</v>
      </c>
      <c r="B2354" s="90" t="s">
        <v>14675</v>
      </c>
      <c r="C2354" s="66" t="s">
        <v>14676</v>
      </c>
      <c r="D2354" s="66">
        <v>41.9</v>
      </c>
      <c r="E2354" s="66" t="s">
        <v>14662</v>
      </c>
      <c r="F2354" s="66" t="s">
        <v>14663</v>
      </c>
      <c r="G2354" s="66" t="s">
        <v>2163</v>
      </c>
      <c r="H2354" s="66" t="s">
        <v>2163</v>
      </c>
      <c r="I2354" s="66" t="s">
        <v>14677</v>
      </c>
      <c r="J2354" s="66" t="s">
        <v>14678</v>
      </c>
      <c r="M2354" s="66" t="s">
        <v>14679</v>
      </c>
      <c r="O2354" s="66" t="s">
        <v>2162</v>
      </c>
    </row>
    <row r="2355" spans="1:15" x14ac:dyDescent="0.25">
      <c r="A2355" s="89">
        <v>5378</v>
      </c>
      <c r="B2355" s="90" t="s">
        <v>14680</v>
      </c>
      <c r="C2355" s="66" t="s">
        <v>2163</v>
      </c>
      <c r="D2355" s="66">
        <v>120</v>
      </c>
      <c r="E2355" s="66" t="s">
        <v>14662</v>
      </c>
      <c r="F2355" s="66" t="s">
        <v>14663</v>
      </c>
      <c r="G2355" s="66" t="s">
        <v>2163</v>
      </c>
      <c r="H2355" s="66" t="s">
        <v>2163</v>
      </c>
      <c r="I2355" s="66" t="s">
        <v>14681</v>
      </c>
      <c r="J2355" s="66" t="s">
        <v>14682</v>
      </c>
      <c r="M2355" s="66" t="s">
        <v>14683</v>
      </c>
      <c r="N2355" s="66" t="s">
        <v>2485</v>
      </c>
      <c r="O2355" s="66" t="s">
        <v>2260</v>
      </c>
    </row>
    <row r="2356" spans="1:15" x14ac:dyDescent="0.25">
      <c r="A2356" s="89">
        <v>5379</v>
      </c>
      <c r="B2356" s="90" t="s">
        <v>14684</v>
      </c>
      <c r="C2356" s="66" t="s">
        <v>2163</v>
      </c>
      <c r="D2356" s="66">
        <v>120</v>
      </c>
      <c r="E2356" s="66" t="s">
        <v>14662</v>
      </c>
      <c r="F2356" s="66" t="s">
        <v>14663</v>
      </c>
      <c r="G2356" s="66" t="s">
        <v>2163</v>
      </c>
      <c r="H2356" s="66" t="s">
        <v>2163</v>
      </c>
      <c r="I2356" s="66" t="s">
        <v>14685</v>
      </c>
      <c r="J2356" s="66" t="s">
        <v>14686</v>
      </c>
      <c r="M2356" s="66" t="s">
        <v>14687</v>
      </c>
      <c r="N2356" s="66" t="s">
        <v>2485</v>
      </c>
      <c r="O2356" s="66" t="s">
        <v>2260</v>
      </c>
    </row>
    <row r="2357" spans="1:15" x14ac:dyDescent="0.25">
      <c r="A2357" s="89">
        <v>5389</v>
      </c>
      <c r="B2357" s="90" t="s">
        <v>14688</v>
      </c>
      <c r="C2357" s="66" t="s">
        <v>2163</v>
      </c>
      <c r="D2357" s="66">
        <v>25.2</v>
      </c>
      <c r="E2357" s="66" t="s">
        <v>14662</v>
      </c>
      <c r="F2357" s="66" t="s">
        <v>14663</v>
      </c>
      <c r="G2357" s="66" t="s">
        <v>2163</v>
      </c>
      <c r="H2357" s="66" t="s">
        <v>2163</v>
      </c>
      <c r="I2357" s="66" t="s">
        <v>14689</v>
      </c>
      <c r="J2357" s="66" t="s">
        <v>14690</v>
      </c>
      <c r="M2357" s="66" t="s">
        <v>14691</v>
      </c>
    </row>
    <row r="2358" spans="1:15" x14ac:dyDescent="0.25">
      <c r="A2358" s="89">
        <v>5946</v>
      </c>
      <c r="B2358" s="90" t="s">
        <v>14692</v>
      </c>
      <c r="C2358" s="66" t="s">
        <v>14693</v>
      </c>
      <c r="D2358" s="66">
        <v>77.900000000000006</v>
      </c>
      <c r="E2358" s="66" t="s">
        <v>14662</v>
      </c>
      <c r="F2358" s="66" t="s">
        <v>14663</v>
      </c>
      <c r="G2358" s="66" t="s">
        <v>2163</v>
      </c>
      <c r="H2358" s="66" t="s">
        <v>2163</v>
      </c>
      <c r="I2358" s="66" t="s">
        <v>14694</v>
      </c>
      <c r="J2358" s="66" t="s">
        <v>14695</v>
      </c>
      <c r="M2358" s="66" t="s">
        <v>14696</v>
      </c>
      <c r="O2358" s="66" t="s">
        <v>2203</v>
      </c>
    </row>
    <row r="2359" spans="1:15" x14ac:dyDescent="0.25">
      <c r="A2359" s="89">
        <v>6224</v>
      </c>
      <c r="B2359" s="90" t="s">
        <v>14697</v>
      </c>
      <c r="C2359" s="66" t="s">
        <v>14698</v>
      </c>
      <c r="D2359" s="66">
        <v>57.9</v>
      </c>
      <c r="E2359" s="66" t="s">
        <v>14662</v>
      </c>
      <c r="F2359" s="66" t="s">
        <v>14663</v>
      </c>
      <c r="G2359" s="66" t="s">
        <v>2163</v>
      </c>
      <c r="H2359" s="66" t="s">
        <v>2163</v>
      </c>
      <c r="I2359" s="66" t="s">
        <v>14699</v>
      </c>
      <c r="J2359" s="66" t="s">
        <v>14700</v>
      </c>
      <c r="M2359" s="66" t="s">
        <v>14701</v>
      </c>
      <c r="O2359" s="66" t="s">
        <v>2162</v>
      </c>
    </row>
    <row r="2360" spans="1:15" x14ac:dyDescent="0.25">
      <c r="A2360" s="89">
        <v>6226</v>
      </c>
      <c r="B2360" s="90" t="s">
        <v>14702</v>
      </c>
      <c r="C2360" s="66" t="s">
        <v>2163</v>
      </c>
      <c r="D2360" s="66">
        <v>79.900000000000006</v>
      </c>
      <c r="E2360" s="66" t="s">
        <v>14662</v>
      </c>
      <c r="F2360" s="66" t="s">
        <v>14663</v>
      </c>
      <c r="G2360" s="66" t="s">
        <v>2163</v>
      </c>
      <c r="H2360" s="66" t="s">
        <v>2163</v>
      </c>
      <c r="I2360" s="66" t="s">
        <v>14703</v>
      </c>
      <c r="J2360" s="66" t="s">
        <v>14704</v>
      </c>
      <c r="M2360" s="66" t="s">
        <v>14705</v>
      </c>
      <c r="N2360" s="66" t="s">
        <v>2485</v>
      </c>
      <c r="O2360" s="66" t="s">
        <v>2162</v>
      </c>
    </row>
    <row r="2361" spans="1:15" x14ac:dyDescent="0.25">
      <c r="A2361" s="89">
        <v>7295</v>
      </c>
      <c r="B2361" s="90" t="s">
        <v>14706</v>
      </c>
      <c r="C2361" s="66" t="s">
        <v>2163</v>
      </c>
      <c r="D2361" s="66">
        <v>59.9</v>
      </c>
      <c r="E2361" s="66" t="s">
        <v>14662</v>
      </c>
      <c r="F2361" s="66" t="s">
        <v>14663</v>
      </c>
      <c r="G2361" s="66" t="s">
        <v>2163</v>
      </c>
      <c r="H2361" s="66" t="s">
        <v>2163</v>
      </c>
      <c r="I2361" s="66" t="s">
        <v>14707</v>
      </c>
      <c r="J2361" s="66" t="s">
        <v>14708</v>
      </c>
      <c r="M2361" s="66" t="s">
        <v>14709</v>
      </c>
      <c r="N2361" s="66" t="s">
        <v>2485</v>
      </c>
      <c r="O2361" s="66" t="s">
        <v>2162</v>
      </c>
    </row>
    <row r="2362" spans="1:15" x14ac:dyDescent="0.25">
      <c r="A2362" s="89">
        <v>8294</v>
      </c>
      <c r="B2362" s="90" t="s">
        <v>14710</v>
      </c>
      <c r="C2362" s="66" t="s">
        <v>2163</v>
      </c>
      <c r="D2362" s="66">
        <v>51.9</v>
      </c>
      <c r="E2362" s="66" t="s">
        <v>14662</v>
      </c>
      <c r="F2362" s="66" t="s">
        <v>14663</v>
      </c>
      <c r="G2362" s="66" t="s">
        <v>2163</v>
      </c>
      <c r="H2362" s="66" t="s">
        <v>2163</v>
      </c>
      <c r="I2362" s="66" t="s">
        <v>14711</v>
      </c>
      <c r="J2362" s="66" t="s">
        <v>14712</v>
      </c>
      <c r="M2362" s="66" t="s">
        <v>14713</v>
      </c>
      <c r="O2362" s="66" t="s">
        <v>2162</v>
      </c>
    </row>
    <row r="2363" spans="1:15" x14ac:dyDescent="0.25">
      <c r="A2363" s="89">
        <v>8448</v>
      </c>
      <c r="B2363" s="90" t="s">
        <v>14714</v>
      </c>
      <c r="C2363" s="66" t="s">
        <v>2163</v>
      </c>
      <c r="D2363" s="66">
        <v>55.9</v>
      </c>
      <c r="E2363" s="66" t="s">
        <v>14662</v>
      </c>
      <c r="F2363" s="66" t="s">
        <v>14663</v>
      </c>
      <c r="G2363" s="66" t="s">
        <v>2163</v>
      </c>
      <c r="H2363" s="66" t="s">
        <v>2163</v>
      </c>
      <c r="I2363" s="66" t="s">
        <v>14715</v>
      </c>
      <c r="J2363" s="66" t="s">
        <v>14716</v>
      </c>
      <c r="M2363" s="66" t="s">
        <v>14717</v>
      </c>
      <c r="N2363" s="66" t="s">
        <v>2485</v>
      </c>
      <c r="O2363" s="66" t="s">
        <v>2162</v>
      </c>
    </row>
    <row r="2364" spans="1:15" x14ac:dyDescent="0.25">
      <c r="A2364" s="89">
        <v>8528</v>
      </c>
      <c r="B2364" s="90" t="s">
        <v>14718</v>
      </c>
      <c r="C2364" s="66" t="s">
        <v>2163</v>
      </c>
      <c r="D2364" s="66">
        <v>63.9</v>
      </c>
      <c r="E2364" s="66" t="s">
        <v>14662</v>
      </c>
      <c r="F2364" s="66" t="s">
        <v>14663</v>
      </c>
      <c r="G2364" s="66" t="s">
        <v>2163</v>
      </c>
      <c r="H2364" s="66" t="s">
        <v>2163</v>
      </c>
      <c r="I2364" s="66" t="s">
        <v>14719</v>
      </c>
      <c r="J2364" s="66" t="s">
        <v>14720</v>
      </c>
      <c r="M2364" s="66" t="s">
        <v>14721</v>
      </c>
      <c r="O2364" s="66" t="s">
        <v>2162</v>
      </c>
    </row>
    <row r="2365" spans="1:15" x14ac:dyDescent="0.25">
      <c r="A2365" s="89">
        <v>8796</v>
      </c>
      <c r="B2365" s="90" t="s">
        <v>14722</v>
      </c>
      <c r="C2365" s="66" t="s">
        <v>14723</v>
      </c>
      <c r="D2365" s="66">
        <v>31.9</v>
      </c>
      <c r="E2365" s="66" t="s">
        <v>14662</v>
      </c>
      <c r="F2365" s="66" t="s">
        <v>14663</v>
      </c>
      <c r="G2365" s="66" t="s">
        <v>2163</v>
      </c>
      <c r="H2365" s="66" t="s">
        <v>2163</v>
      </c>
      <c r="I2365" s="66" t="s">
        <v>14724</v>
      </c>
      <c r="J2365" s="66" t="s">
        <v>14725</v>
      </c>
      <c r="M2365" s="66" t="s">
        <v>14726</v>
      </c>
      <c r="N2365" s="66" t="s">
        <v>2485</v>
      </c>
      <c r="O2365" s="66" t="s">
        <v>2162</v>
      </c>
    </row>
    <row r="2366" spans="1:15" x14ac:dyDescent="0.25">
      <c r="A2366" s="89">
        <v>9255</v>
      </c>
      <c r="B2366" s="90" t="s">
        <v>14727</v>
      </c>
      <c r="C2366" s="66" t="s">
        <v>2163</v>
      </c>
      <c r="D2366" s="66">
        <v>49.9</v>
      </c>
      <c r="E2366" s="66" t="s">
        <v>14662</v>
      </c>
      <c r="F2366" s="66" t="s">
        <v>14663</v>
      </c>
      <c r="G2366" s="66" t="s">
        <v>2163</v>
      </c>
      <c r="H2366" s="66" t="s">
        <v>2163</v>
      </c>
      <c r="I2366" s="66" t="s">
        <v>14728</v>
      </c>
      <c r="J2366" s="66" t="s">
        <v>14729</v>
      </c>
      <c r="M2366" s="66" t="s">
        <v>14730</v>
      </c>
      <c r="N2366" s="66" t="s">
        <v>2485</v>
      </c>
      <c r="O2366" s="66" t="s">
        <v>2162</v>
      </c>
    </row>
    <row r="2367" spans="1:15" x14ac:dyDescent="0.25">
      <c r="A2367" s="89">
        <v>9289</v>
      </c>
      <c r="B2367" s="90" t="s">
        <v>14731</v>
      </c>
      <c r="C2367" s="66" t="s">
        <v>14732</v>
      </c>
      <c r="D2367" s="66">
        <v>81.900000000000006</v>
      </c>
      <c r="E2367" s="66" t="s">
        <v>14662</v>
      </c>
      <c r="F2367" s="66" t="s">
        <v>14663</v>
      </c>
      <c r="G2367" s="66" t="s">
        <v>2163</v>
      </c>
      <c r="H2367" s="66" t="s">
        <v>2163</v>
      </c>
      <c r="I2367" s="66" t="s">
        <v>14733</v>
      </c>
      <c r="J2367" s="66" t="s">
        <v>14734</v>
      </c>
      <c r="M2367" s="66" t="s">
        <v>14735</v>
      </c>
      <c r="N2367" s="66" t="s">
        <v>2485</v>
      </c>
      <c r="O2367" s="66" t="s">
        <v>2203</v>
      </c>
    </row>
    <row r="2368" spans="1:15" x14ac:dyDescent="0.25">
      <c r="A2368" s="89">
        <v>9509</v>
      </c>
      <c r="B2368" s="90" t="s">
        <v>14736</v>
      </c>
      <c r="C2368" s="66" t="s">
        <v>2163</v>
      </c>
      <c r="D2368" s="66">
        <v>25.2</v>
      </c>
      <c r="E2368" s="66" t="s">
        <v>14662</v>
      </c>
      <c r="F2368" s="66" t="s">
        <v>14663</v>
      </c>
      <c r="G2368" s="66" t="s">
        <v>2163</v>
      </c>
      <c r="H2368" s="66" t="s">
        <v>2163</v>
      </c>
      <c r="I2368" s="66" t="s">
        <v>14737</v>
      </c>
      <c r="J2368" s="66" t="s">
        <v>14738</v>
      </c>
      <c r="M2368" s="66" t="s">
        <v>14739</v>
      </c>
      <c r="O2368" s="66" t="s">
        <v>2162</v>
      </c>
    </row>
    <row r="2369" spans="1:15" x14ac:dyDescent="0.25">
      <c r="A2369" s="89">
        <v>10108</v>
      </c>
      <c r="B2369" s="90" t="s">
        <v>14740</v>
      </c>
      <c r="C2369" s="66" t="s">
        <v>2163</v>
      </c>
      <c r="D2369" s="66">
        <v>160</v>
      </c>
      <c r="E2369" s="66" t="s">
        <v>14662</v>
      </c>
      <c r="F2369" s="66" t="s">
        <v>14663</v>
      </c>
      <c r="G2369" s="66" t="s">
        <v>2163</v>
      </c>
      <c r="H2369" s="66" t="s">
        <v>2163</v>
      </c>
      <c r="I2369" s="66" t="s">
        <v>14741</v>
      </c>
      <c r="J2369" s="66" t="s">
        <v>14742</v>
      </c>
      <c r="M2369" s="66" t="s">
        <v>14743</v>
      </c>
      <c r="N2369" s="66" t="s">
        <v>2485</v>
      </c>
      <c r="O2369" s="66" t="s">
        <v>2185</v>
      </c>
    </row>
    <row r="2370" spans="1:15" x14ac:dyDescent="0.25">
      <c r="A2370" s="89">
        <v>10606</v>
      </c>
      <c r="B2370" s="90" t="s">
        <v>14744</v>
      </c>
      <c r="C2370" s="66" t="s">
        <v>2163</v>
      </c>
      <c r="D2370" s="66">
        <v>68.900000000000006</v>
      </c>
      <c r="E2370" s="66" t="s">
        <v>14662</v>
      </c>
      <c r="F2370" s="66" t="s">
        <v>14663</v>
      </c>
      <c r="G2370" s="66" t="s">
        <v>2163</v>
      </c>
      <c r="H2370" s="66" t="s">
        <v>2163</v>
      </c>
      <c r="I2370" s="66" t="s">
        <v>14745</v>
      </c>
      <c r="J2370" s="66" t="s">
        <v>14746</v>
      </c>
      <c r="M2370" s="66" t="s">
        <v>14747</v>
      </c>
      <c r="O2370" s="66" t="s">
        <v>2162</v>
      </c>
    </row>
    <row r="2371" spans="1:15" x14ac:dyDescent="0.25">
      <c r="A2371" s="89">
        <v>11189</v>
      </c>
      <c r="B2371" s="90" t="s">
        <v>14748</v>
      </c>
      <c r="C2371" s="66" t="s">
        <v>2163</v>
      </c>
      <c r="D2371" s="66">
        <v>35.9</v>
      </c>
      <c r="E2371" s="66" t="s">
        <v>14662</v>
      </c>
      <c r="F2371" s="66" t="s">
        <v>14663</v>
      </c>
      <c r="G2371" s="66" t="s">
        <v>2163</v>
      </c>
      <c r="H2371" s="66" t="s">
        <v>2163</v>
      </c>
      <c r="I2371" s="66" t="s">
        <v>14749</v>
      </c>
      <c r="J2371" s="66" t="s">
        <v>14750</v>
      </c>
      <c r="M2371" s="66" t="s">
        <v>14751</v>
      </c>
      <c r="O2371" s="66" t="s">
        <v>2162</v>
      </c>
    </row>
    <row r="2372" spans="1:15" x14ac:dyDescent="0.25">
      <c r="A2372" s="89">
        <v>11729</v>
      </c>
      <c r="B2372" s="90" t="s">
        <v>14752</v>
      </c>
      <c r="C2372" s="66" t="s">
        <v>2163</v>
      </c>
      <c r="D2372" s="66">
        <v>120</v>
      </c>
      <c r="E2372" s="66" t="s">
        <v>14662</v>
      </c>
      <c r="F2372" s="66" t="s">
        <v>14663</v>
      </c>
      <c r="G2372" s="66" t="s">
        <v>2163</v>
      </c>
      <c r="H2372" s="66" t="s">
        <v>2163</v>
      </c>
      <c r="I2372" s="66" t="s">
        <v>14753</v>
      </c>
      <c r="J2372" s="66" t="s">
        <v>14754</v>
      </c>
      <c r="M2372" s="66" t="s">
        <v>14755</v>
      </c>
      <c r="O2372" s="66" t="s">
        <v>2162</v>
      </c>
    </row>
    <row r="2373" spans="1:15" x14ac:dyDescent="0.25">
      <c r="A2373" s="89">
        <v>34474</v>
      </c>
      <c r="B2373" s="90" t="s">
        <v>14756</v>
      </c>
      <c r="C2373" s="66" t="s">
        <v>2163</v>
      </c>
      <c r="D2373" s="66">
        <v>150</v>
      </c>
      <c r="E2373" s="66" t="s">
        <v>14662</v>
      </c>
      <c r="F2373" s="66" t="s">
        <v>14663</v>
      </c>
      <c r="G2373" s="66" t="s">
        <v>2163</v>
      </c>
      <c r="H2373" s="66" t="s">
        <v>2163</v>
      </c>
      <c r="I2373" s="66" t="s">
        <v>14757</v>
      </c>
      <c r="J2373" s="66" t="s">
        <v>14758</v>
      </c>
      <c r="M2373" s="66" t="s">
        <v>14759</v>
      </c>
      <c r="N2373" s="66" t="s">
        <v>2485</v>
      </c>
    </row>
    <row r="2374" spans="1:15" x14ac:dyDescent="0.25">
      <c r="A2374" s="89">
        <v>35633</v>
      </c>
      <c r="B2374" s="90" t="s">
        <v>14760</v>
      </c>
      <c r="C2374" s="66" t="s">
        <v>14761</v>
      </c>
      <c r="D2374" s="66">
        <v>49.9</v>
      </c>
      <c r="E2374" s="66" t="s">
        <v>14662</v>
      </c>
      <c r="F2374" s="66" t="s">
        <v>14663</v>
      </c>
      <c r="G2374" s="66" t="s">
        <v>2163</v>
      </c>
      <c r="H2374" s="66" t="s">
        <v>2163</v>
      </c>
      <c r="I2374" s="66" t="s">
        <v>14762</v>
      </c>
      <c r="J2374" s="66" t="s">
        <v>14763</v>
      </c>
      <c r="M2374" s="66" t="s">
        <v>14764</v>
      </c>
      <c r="N2374" s="66" t="s">
        <v>2485</v>
      </c>
    </row>
    <row r="2375" spans="1:15" x14ac:dyDescent="0.25">
      <c r="A2375" s="89">
        <v>42949</v>
      </c>
      <c r="B2375" s="90" t="s">
        <v>14765</v>
      </c>
      <c r="C2375" s="66" t="s">
        <v>14766</v>
      </c>
      <c r="D2375" s="66">
        <v>130</v>
      </c>
      <c r="E2375" s="66" t="s">
        <v>14662</v>
      </c>
      <c r="F2375" s="66" t="s">
        <v>14663</v>
      </c>
      <c r="G2375" s="66" t="s">
        <v>2163</v>
      </c>
      <c r="H2375" s="66" t="s">
        <v>2163</v>
      </c>
      <c r="I2375" s="66" t="s">
        <v>14767</v>
      </c>
      <c r="J2375" s="66" t="s">
        <v>14768</v>
      </c>
      <c r="M2375" s="66" t="s">
        <v>14769</v>
      </c>
      <c r="N2375" s="66" t="s">
        <v>2485</v>
      </c>
    </row>
    <row r="2376" spans="1:15" x14ac:dyDescent="0.25">
      <c r="A2376" s="89">
        <v>43115</v>
      </c>
      <c r="B2376" s="90" t="s">
        <v>14770</v>
      </c>
      <c r="C2376" s="66" t="s">
        <v>14771</v>
      </c>
      <c r="D2376" s="66">
        <v>130</v>
      </c>
      <c r="E2376" s="66" t="s">
        <v>14662</v>
      </c>
      <c r="F2376" s="66" t="s">
        <v>14663</v>
      </c>
      <c r="G2376" s="66" t="s">
        <v>2163</v>
      </c>
      <c r="H2376" s="66" t="s">
        <v>2163</v>
      </c>
      <c r="I2376" s="66" t="s">
        <v>14772</v>
      </c>
      <c r="J2376" s="66" t="s">
        <v>14773</v>
      </c>
      <c r="M2376" s="66" t="s">
        <v>14774</v>
      </c>
      <c r="N2376" s="66" t="s">
        <v>2485</v>
      </c>
    </row>
    <row r="2377" spans="1:15" x14ac:dyDescent="0.25">
      <c r="A2377" s="89">
        <v>43341</v>
      </c>
      <c r="B2377" s="90" t="s">
        <v>14775</v>
      </c>
      <c r="C2377" s="66" t="s">
        <v>2163</v>
      </c>
      <c r="D2377" s="66">
        <v>74.900000000000006</v>
      </c>
      <c r="E2377" s="66" t="s">
        <v>14662</v>
      </c>
      <c r="F2377" s="66" t="s">
        <v>14663</v>
      </c>
      <c r="G2377" s="66" t="s">
        <v>2163</v>
      </c>
      <c r="H2377" s="66" t="s">
        <v>2163</v>
      </c>
      <c r="I2377" s="66" t="s">
        <v>14776</v>
      </c>
      <c r="J2377" s="66" t="s">
        <v>14777</v>
      </c>
      <c r="M2377" s="66" t="s">
        <v>14778</v>
      </c>
      <c r="N2377" s="66" t="s">
        <v>2485</v>
      </c>
    </row>
    <row r="2378" spans="1:15" x14ac:dyDescent="0.25">
      <c r="A2378" s="89">
        <v>44074</v>
      </c>
      <c r="B2378" s="90" t="s">
        <v>14779</v>
      </c>
      <c r="C2378" s="66" t="s">
        <v>2163</v>
      </c>
      <c r="D2378" s="66">
        <v>75.900000000000006</v>
      </c>
      <c r="E2378" s="66" t="s">
        <v>14662</v>
      </c>
      <c r="F2378" s="66" t="s">
        <v>14663</v>
      </c>
      <c r="G2378" s="66" t="s">
        <v>2163</v>
      </c>
      <c r="H2378" s="66" t="s">
        <v>2163</v>
      </c>
      <c r="I2378" s="66" t="s">
        <v>14780</v>
      </c>
      <c r="J2378" s="66" t="s">
        <v>14781</v>
      </c>
      <c r="M2378" s="66" t="s">
        <v>14782</v>
      </c>
      <c r="N2378" s="66" t="s">
        <v>2485</v>
      </c>
    </row>
    <row r="2379" spans="1:15" x14ac:dyDescent="0.25">
      <c r="A2379" s="89">
        <v>27483</v>
      </c>
      <c r="B2379" s="90" t="s">
        <v>14783</v>
      </c>
      <c r="C2379" s="66" t="s">
        <v>2163</v>
      </c>
      <c r="D2379" s="66">
        <v>64.900000000000006</v>
      </c>
      <c r="E2379" s="66" t="s">
        <v>14662</v>
      </c>
      <c r="F2379" s="66" t="s">
        <v>14663</v>
      </c>
      <c r="G2379" s="66" t="s">
        <v>2163</v>
      </c>
      <c r="H2379" s="66" t="s">
        <v>2163</v>
      </c>
      <c r="I2379" s="66" t="s">
        <v>14784</v>
      </c>
      <c r="J2379" s="66" t="s">
        <v>14785</v>
      </c>
      <c r="M2379" s="66" t="s">
        <v>14786</v>
      </c>
      <c r="N2379" s="66" t="s">
        <v>2485</v>
      </c>
    </row>
    <row r="2380" spans="1:15" x14ac:dyDescent="0.25">
      <c r="A2380" s="89">
        <v>28759</v>
      </c>
      <c r="B2380" s="90" t="s">
        <v>14787</v>
      </c>
      <c r="C2380" s="66" t="s">
        <v>14788</v>
      </c>
      <c r="D2380" s="66">
        <v>53.9</v>
      </c>
      <c r="E2380" s="66" t="s">
        <v>14662</v>
      </c>
      <c r="F2380" s="66" t="s">
        <v>14663</v>
      </c>
      <c r="G2380" s="66" t="s">
        <v>2163</v>
      </c>
      <c r="H2380" s="66" t="s">
        <v>2163</v>
      </c>
      <c r="I2380" s="66" t="s">
        <v>14789</v>
      </c>
      <c r="J2380" s="66" t="s">
        <v>14790</v>
      </c>
      <c r="M2380" s="66" t="s">
        <v>14791</v>
      </c>
      <c r="N2380" s="66" t="s">
        <v>2485</v>
      </c>
    </row>
    <row r="2381" spans="1:15" x14ac:dyDescent="0.25">
      <c r="A2381" s="89">
        <v>28760</v>
      </c>
      <c r="B2381" s="90" t="s">
        <v>14792</v>
      </c>
      <c r="C2381" s="66" t="s">
        <v>14793</v>
      </c>
      <c r="D2381" s="66">
        <v>46.9</v>
      </c>
      <c r="E2381" s="66" t="s">
        <v>14662</v>
      </c>
      <c r="F2381" s="66" t="s">
        <v>14663</v>
      </c>
      <c r="G2381" s="66" t="s">
        <v>2163</v>
      </c>
      <c r="H2381" s="66" t="s">
        <v>2163</v>
      </c>
      <c r="I2381" s="66" t="s">
        <v>14794</v>
      </c>
      <c r="J2381" s="66" t="s">
        <v>14795</v>
      </c>
      <c r="M2381" s="66" t="s">
        <v>14796</v>
      </c>
      <c r="N2381" s="66" t="s">
        <v>2485</v>
      </c>
    </row>
    <row r="2382" spans="1:15" x14ac:dyDescent="0.25">
      <c r="A2382" s="89">
        <v>28830</v>
      </c>
      <c r="B2382" s="90" t="s">
        <v>14797</v>
      </c>
      <c r="C2382" s="66" t="s">
        <v>14798</v>
      </c>
      <c r="D2382" s="66">
        <v>12.5</v>
      </c>
      <c r="E2382" s="66" t="s">
        <v>14662</v>
      </c>
      <c r="F2382" s="66" t="s">
        <v>14663</v>
      </c>
      <c r="G2382" s="66" t="s">
        <v>2163</v>
      </c>
      <c r="H2382" s="66" t="s">
        <v>2163</v>
      </c>
      <c r="I2382" s="66" t="s">
        <v>14799</v>
      </c>
      <c r="J2382" s="66" t="s">
        <v>14800</v>
      </c>
      <c r="M2382" s="66" t="s">
        <v>14801</v>
      </c>
      <c r="N2382" s="66" t="s">
        <v>2485</v>
      </c>
    </row>
    <row r="2383" spans="1:15" x14ac:dyDescent="0.25">
      <c r="A2383" s="89">
        <v>28831</v>
      </c>
      <c r="B2383" s="90" t="s">
        <v>14802</v>
      </c>
      <c r="C2383" s="66" t="s">
        <v>2163</v>
      </c>
      <c r="D2383" s="66">
        <v>25.3</v>
      </c>
      <c r="E2383" s="66" t="s">
        <v>14662</v>
      </c>
      <c r="F2383" s="66" t="s">
        <v>14663</v>
      </c>
      <c r="G2383" s="66" t="s">
        <v>2163</v>
      </c>
      <c r="H2383" s="66" t="s">
        <v>2163</v>
      </c>
      <c r="I2383" s="66" t="s">
        <v>14803</v>
      </c>
      <c r="J2383" s="66" t="s">
        <v>14804</v>
      </c>
      <c r="M2383" s="66" t="s">
        <v>14805</v>
      </c>
    </row>
    <row r="2384" spans="1:15" x14ac:dyDescent="0.25">
      <c r="A2384" s="89">
        <v>28832</v>
      </c>
      <c r="B2384" s="90" t="s">
        <v>14806</v>
      </c>
      <c r="C2384" s="66" t="s">
        <v>2163</v>
      </c>
      <c r="D2384" s="66">
        <v>14</v>
      </c>
      <c r="E2384" s="66" t="s">
        <v>14662</v>
      </c>
      <c r="F2384" s="66" t="s">
        <v>14663</v>
      </c>
      <c r="G2384" s="66" t="s">
        <v>2163</v>
      </c>
      <c r="H2384" s="66" t="s">
        <v>2163</v>
      </c>
      <c r="I2384" s="66" t="s">
        <v>14807</v>
      </c>
      <c r="J2384" s="66" t="s">
        <v>14808</v>
      </c>
      <c r="M2384" s="66" t="s">
        <v>14809</v>
      </c>
    </row>
    <row r="2385" spans="1:15" x14ac:dyDescent="0.25">
      <c r="A2385" s="89">
        <v>28833</v>
      </c>
      <c r="B2385" s="90" t="s">
        <v>14810</v>
      </c>
      <c r="C2385" s="66" t="s">
        <v>14811</v>
      </c>
      <c r="D2385" s="66">
        <v>31.9</v>
      </c>
      <c r="E2385" s="66" t="s">
        <v>14662</v>
      </c>
      <c r="F2385" s="66" t="s">
        <v>14663</v>
      </c>
      <c r="G2385" s="66" t="s">
        <v>2163</v>
      </c>
      <c r="H2385" s="66" t="s">
        <v>2163</v>
      </c>
      <c r="I2385" s="66" t="s">
        <v>14812</v>
      </c>
      <c r="J2385" s="66" t="s">
        <v>14813</v>
      </c>
      <c r="M2385" s="66" t="s">
        <v>14814</v>
      </c>
    </row>
    <row r="2386" spans="1:15" x14ac:dyDescent="0.25">
      <c r="A2386" s="89">
        <v>28839</v>
      </c>
      <c r="B2386" s="90" t="s">
        <v>14815</v>
      </c>
      <c r="C2386" s="66" t="s">
        <v>2163</v>
      </c>
      <c r="D2386" s="66">
        <v>39.9</v>
      </c>
      <c r="E2386" s="66" t="s">
        <v>14662</v>
      </c>
      <c r="F2386" s="66" t="s">
        <v>14663</v>
      </c>
      <c r="G2386" s="66" t="s">
        <v>2163</v>
      </c>
      <c r="H2386" s="66" t="s">
        <v>2163</v>
      </c>
      <c r="I2386" s="66" t="s">
        <v>14816</v>
      </c>
      <c r="J2386" s="66" t="s">
        <v>14817</v>
      </c>
      <c r="M2386" s="66" t="s">
        <v>14818</v>
      </c>
      <c r="N2386" s="66" t="s">
        <v>2485</v>
      </c>
    </row>
    <row r="2387" spans="1:15" x14ac:dyDescent="0.25">
      <c r="A2387" s="89">
        <v>28841</v>
      </c>
      <c r="B2387" s="90" t="s">
        <v>14819</v>
      </c>
      <c r="C2387" s="66" t="s">
        <v>2163</v>
      </c>
      <c r="D2387" s="66">
        <v>38.9</v>
      </c>
      <c r="E2387" s="66" t="s">
        <v>14662</v>
      </c>
      <c r="F2387" s="66" t="s">
        <v>14663</v>
      </c>
      <c r="G2387" s="66" t="s">
        <v>2163</v>
      </c>
      <c r="H2387" s="66" t="s">
        <v>2163</v>
      </c>
      <c r="I2387" s="66" t="s">
        <v>14820</v>
      </c>
      <c r="J2387" s="66" t="s">
        <v>14821</v>
      </c>
      <c r="M2387" s="66" t="s">
        <v>14822</v>
      </c>
      <c r="N2387" s="66" t="s">
        <v>2485</v>
      </c>
    </row>
    <row r="2388" spans="1:15" x14ac:dyDescent="0.25">
      <c r="A2388" s="89">
        <v>28990</v>
      </c>
      <c r="B2388" s="90" t="s">
        <v>14823</v>
      </c>
      <c r="C2388" s="66" t="s">
        <v>2163</v>
      </c>
      <c r="D2388" s="66">
        <v>49.9</v>
      </c>
      <c r="E2388" s="66" t="s">
        <v>14662</v>
      </c>
      <c r="F2388" s="66" t="s">
        <v>14663</v>
      </c>
      <c r="G2388" s="66" t="s">
        <v>2163</v>
      </c>
      <c r="H2388" s="66" t="s">
        <v>2163</v>
      </c>
      <c r="I2388" s="66" t="s">
        <v>14824</v>
      </c>
      <c r="J2388" s="66" t="s">
        <v>14825</v>
      </c>
      <c r="M2388" s="66" t="s">
        <v>14826</v>
      </c>
      <c r="N2388" s="66" t="s">
        <v>2485</v>
      </c>
    </row>
    <row r="2389" spans="1:15" x14ac:dyDescent="0.25">
      <c r="A2389" s="89">
        <v>28991</v>
      </c>
      <c r="B2389" s="90" t="s">
        <v>14827</v>
      </c>
      <c r="C2389" s="66" t="s">
        <v>2163</v>
      </c>
      <c r="D2389" s="66">
        <v>49.9</v>
      </c>
      <c r="E2389" s="66" t="s">
        <v>14662</v>
      </c>
      <c r="F2389" s="66" t="s">
        <v>14663</v>
      </c>
      <c r="G2389" s="66" t="s">
        <v>2163</v>
      </c>
      <c r="H2389" s="66" t="s">
        <v>2163</v>
      </c>
      <c r="I2389" s="66" t="s">
        <v>14828</v>
      </c>
      <c r="J2389" s="66" t="s">
        <v>14829</v>
      </c>
      <c r="M2389" s="66" t="s">
        <v>14830</v>
      </c>
      <c r="N2389" s="66" t="s">
        <v>2485</v>
      </c>
    </row>
    <row r="2390" spans="1:15" x14ac:dyDescent="0.25">
      <c r="A2390" s="89">
        <v>28992</v>
      </c>
      <c r="B2390" s="90" t="s">
        <v>14831</v>
      </c>
      <c r="C2390" s="66" t="s">
        <v>14832</v>
      </c>
      <c r="D2390" s="66">
        <v>65.900000000000006</v>
      </c>
      <c r="E2390" s="66" t="s">
        <v>14662</v>
      </c>
      <c r="F2390" s="66" t="s">
        <v>14663</v>
      </c>
      <c r="G2390" s="66" t="s">
        <v>2163</v>
      </c>
      <c r="H2390" s="66" t="s">
        <v>2163</v>
      </c>
      <c r="I2390" s="66" t="s">
        <v>14833</v>
      </c>
      <c r="J2390" s="66" t="s">
        <v>14834</v>
      </c>
      <c r="M2390" s="66" t="s">
        <v>14835</v>
      </c>
    </row>
    <row r="2391" spans="1:15" x14ac:dyDescent="0.25">
      <c r="A2391" s="89">
        <v>28999</v>
      </c>
      <c r="B2391" s="90" t="s">
        <v>14836</v>
      </c>
      <c r="C2391" s="66" t="s">
        <v>2163</v>
      </c>
      <c r="D2391" s="66">
        <v>45.9</v>
      </c>
      <c r="E2391" s="66" t="s">
        <v>14662</v>
      </c>
      <c r="F2391" s="66" t="s">
        <v>14663</v>
      </c>
      <c r="G2391" s="66" t="s">
        <v>2163</v>
      </c>
      <c r="H2391" s="66" t="s">
        <v>2163</v>
      </c>
      <c r="I2391" s="66" t="s">
        <v>14837</v>
      </c>
      <c r="J2391" s="66" t="s">
        <v>14838</v>
      </c>
      <c r="M2391" s="66" t="s">
        <v>14839</v>
      </c>
    </row>
    <row r="2392" spans="1:15" x14ac:dyDescent="0.25">
      <c r="A2392" s="89">
        <v>29003</v>
      </c>
      <c r="B2392" s="90" t="s">
        <v>14840</v>
      </c>
      <c r="C2392" s="66" t="s">
        <v>2163</v>
      </c>
      <c r="D2392" s="66">
        <v>60.9</v>
      </c>
      <c r="E2392" s="66" t="s">
        <v>14662</v>
      </c>
      <c r="F2392" s="66" t="s">
        <v>14663</v>
      </c>
      <c r="G2392" s="66" t="s">
        <v>2163</v>
      </c>
      <c r="H2392" s="66" t="s">
        <v>2163</v>
      </c>
      <c r="I2392" s="66" t="s">
        <v>14841</v>
      </c>
      <c r="J2392" s="66" t="s">
        <v>14842</v>
      </c>
      <c r="M2392" s="66" t="s">
        <v>14843</v>
      </c>
      <c r="N2392" s="66" t="s">
        <v>2485</v>
      </c>
    </row>
    <row r="2393" spans="1:15" x14ac:dyDescent="0.25">
      <c r="A2393" s="89">
        <v>29004</v>
      </c>
      <c r="B2393" s="90" t="s">
        <v>14844</v>
      </c>
      <c r="C2393" s="66" t="s">
        <v>14845</v>
      </c>
      <c r="D2393" s="66">
        <v>79.900000000000006</v>
      </c>
      <c r="E2393" s="66" t="s">
        <v>14662</v>
      </c>
      <c r="F2393" s="66" t="s">
        <v>14663</v>
      </c>
      <c r="G2393" s="66" t="s">
        <v>2163</v>
      </c>
      <c r="H2393" s="66" t="s">
        <v>2163</v>
      </c>
      <c r="I2393" s="66" t="s">
        <v>14846</v>
      </c>
      <c r="J2393" s="66" t="s">
        <v>14847</v>
      </c>
      <c r="M2393" s="66" t="s">
        <v>14848</v>
      </c>
      <c r="N2393" s="66" t="s">
        <v>2485</v>
      </c>
    </row>
    <row r="2394" spans="1:15" x14ac:dyDescent="0.25">
      <c r="A2394" s="89">
        <v>29009</v>
      </c>
      <c r="B2394" s="90" t="s">
        <v>14849</v>
      </c>
      <c r="C2394" s="66" t="s">
        <v>2163</v>
      </c>
      <c r="D2394" s="66">
        <v>45.9</v>
      </c>
      <c r="E2394" s="66" t="s">
        <v>14662</v>
      </c>
      <c r="F2394" s="66" t="s">
        <v>14663</v>
      </c>
      <c r="G2394" s="66" t="s">
        <v>2163</v>
      </c>
      <c r="H2394" s="66" t="s">
        <v>2163</v>
      </c>
      <c r="I2394" s="66" t="s">
        <v>14850</v>
      </c>
      <c r="J2394" s="66" t="s">
        <v>14851</v>
      </c>
      <c r="M2394" s="66" t="s">
        <v>14852</v>
      </c>
    </row>
    <row r="2395" spans="1:15" x14ac:dyDescent="0.25">
      <c r="A2395" s="89">
        <v>29010</v>
      </c>
      <c r="B2395" s="90" t="s">
        <v>14853</v>
      </c>
      <c r="C2395" s="66" t="s">
        <v>14854</v>
      </c>
      <c r="D2395" s="66">
        <v>51.9</v>
      </c>
      <c r="E2395" s="66" t="s">
        <v>14662</v>
      </c>
      <c r="F2395" s="66" t="s">
        <v>14663</v>
      </c>
      <c r="G2395" s="66" t="s">
        <v>2163</v>
      </c>
      <c r="H2395" s="66" t="s">
        <v>2163</v>
      </c>
      <c r="I2395" s="66" t="s">
        <v>14855</v>
      </c>
      <c r="J2395" s="66" t="s">
        <v>14856</v>
      </c>
      <c r="M2395" s="66" t="s">
        <v>14857</v>
      </c>
    </row>
    <row r="2396" spans="1:15" x14ac:dyDescent="0.25">
      <c r="A2396" s="89">
        <v>30863</v>
      </c>
      <c r="B2396" s="90" t="s">
        <v>14858</v>
      </c>
      <c r="C2396" s="66" t="s">
        <v>2163</v>
      </c>
      <c r="D2396" s="66">
        <v>89.9</v>
      </c>
      <c r="E2396" s="66" t="s">
        <v>14662</v>
      </c>
      <c r="F2396" s="66" t="s">
        <v>14663</v>
      </c>
      <c r="G2396" s="66" t="s">
        <v>2163</v>
      </c>
      <c r="H2396" s="66" t="s">
        <v>2163</v>
      </c>
      <c r="I2396" s="66" t="s">
        <v>14859</v>
      </c>
      <c r="J2396" s="66" t="s">
        <v>14860</v>
      </c>
      <c r="M2396" s="66" t="s">
        <v>14861</v>
      </c>
      <c r="N2396" s="66" t="s">
        <v>2485</v>
      </c>
      <c r="O2396" s="66" t="s">
        <v>2162</v>
      </c>
    </row>
    <row r="2397" spans="1:15" x14ac:dyDescent="0.25">
      <c r="A2397" s="89">
        <v>31627</v>
      </c>
      <c r="B2397" s="90" t="s">
        <v>14862</v>
      </c>
      <c r="C2397" s="66" t="s">
        <v>2163</v>
      </c>
      <c r="D2397" s="66">
        <v>170</v>
      </c>
      <c r="E2397" s="66" t="s">
        <v>14662</v>
      </c>
      <c r="F2397" s="66" t="s">
        <v>14663</v>
      </c>
      <c r="G2397" s="66" t="s">
        <v>2163</v>
      </c>
      <c r="H2397" s="66" t="s">
        <v>2163</v>
      </c>
      <c r="I2397" s="66" t="s">
        <v>14863</v>
      </c>
      <c r="J2397" s="66" t="s">
        <v>14864</v>
      </c>
      <c r="M2397" s="66" t="s">
        <v>14865</v>
      </c>
    </row>
    <row r="2398" spans="1:15" x14ac:dyDescent="0.25">
      <c r="A2398" s="89">
        <v>32901</v>
      </c>
      <c r="B2398" s="90" t="s">
        <v>14866</v>
      </c>
      <c r="C2398" s="66" t="s">
        <v>2163</v>
      </c>
      <c r="D2398" s="66">
        <v>49.9</v>
      </c>
      <c r="E2398" s="66" t="s">
        <v>14662</v>
      </c>
      <c r="F2398" s="66" t="s">
        <v>14663</v>
      </c>
      <c r="G2398" s="66" t="s">
        <v>2163</v>
      </c>
      <c r="H2398" s="66" t="s">
        <v>2163</v>
      </c>
      <c r="I2398" s="66" t="s">
        <v>14867</v>
      </c>
      <c r="J2398" s="66" t="s">
        <v>14868</v>
      </c>
      <c r="M2398" s="66" t="s">
        <v>14869</v>
      </c>
      <c r="N2398" s="66" t="s">
        <v>2485</v>
      </c>
    </row>
    <row r="2399" spans="1:15" x14ac:dyDescent="0.25">
      <c r="A2399" s="89">
        <v>33644</v>
      </c>
      <c r="B2399" s="90" t="s">
        <v>14870</v>
      </c>
      <c r="C2399" s="66" t="s">
        <v>14871</v>
      </c>
      <c r="D2399" s="66">
        <v>77.900000000000006</v>
      </c>
      <c r="E2399" s="66" t="s">
        <v>14662</v>
      </c>
      <c r="F2399" s="66" t="s">
        <v>14663</v>
      </c>
      <c r="G2399" s="66" t="s">
        <v>2163</v>
      </c>
      <c r="H2399" s="66" t="s">
        <v>2163</v>
      </c>
      <c r="I2399" s="66" t="s">
        <v>14872</v>
      </c>
      <c r="J2399" s="66" t="s">
        <v>14873</v>
      </c>
      <c r="M2399" s="66" t="s">
        <v>14874</v>
      </c>
      <c r="N2399" s="66" t="s">
        <v>2485</v>
      </c>
    </row>
    <row r="2400" spans="1:15" x14ac:dyDescent="0.25">
      <c r="A2400" s="89">
        <v>33910</v>
      </c>
      <c r="B2400" s="90" t="s">
        <v>14875</v>
      </c>
      <c r="C2400" s="66" t="s">
        <v>14876</v>
      </c>
      <c r="D2400" s="66">
        <v>49.9</v>
      </c>
      <c r="E2400" s="66" t="s">
        <v>14662</v>
      </c>
      <c r="F2400" s="66" t="s">
        <v>14663</v>
      </c>
      <c r="G2400" s="66" t="s">
        <v>2163</v>
      </c>
      <c r="H2400" s="66" t="s">
        <v>2163</v>
      </c>
      <c r="I2400" s="66" t="s">
        <v>14877</v>
      </c>
      <c r="J2400" s="66" t="s">
        <v>14878</v>
      </c>
      <c r="M2400" s="66" t="s">
        <v>14879</v>
      </c>
      <c r="N2400" s="66" t="s">
        <v>2485</v>
      </c>
      <c r="O2400" s="66" t="s">
        <v>2162</v>
      </c>
    </row>
    <row r="2401" spans="1:15" x14ac:dyDescent="0.25">
      <c r="A2401" s="89">
        <v>12892</v>
      </c>
      <c r="B2401" s="90" t="s">
        <v>14880</v>
      </c>
      <c r="C2401" s="66" t="s">
        <v>2163</v>
      </c>
      <c r="D2401" s="66">
        <v>160</v>
      </c>
      <c r="E2401" s="66" t="s">
        <v>14662</v>
      </c>
      <c r="F2401" s="66" t="s">
        <v>14663</v>
      </c>
      <c r="G2401" s="66" t="s">
        <v>2163</v>
      </c>
      <c r="H2401" s="66" t="s">
        <v>2163</v>
      </c>
      <c r="I2401" s="66" t="s">
        <v>14881</v>
      </c>
      <c r="J2401" s="66" t="s">
        <v>14882</v>
      </c>
      <c r="M2401" s="66" t="s">
        <v>14883</v>
      </c>
      <c r="N2401" s="66" t="s">
        <v>2485</v>
      </c>
      <c r="O2401" s="66" t="s">
        <v>2185</v>
      </c>
    </row>
    <row r="2402" spans="1:15" x14ac:dyDescent="0.25">
      <c r="A2402" s="89">
        <v>13104</v>
      </c>
      <c r="B2402" s="90" t="s">
        <v>14884</v>
      </c>
      <c r="C2402" s="66" t="s">
        <v>14885</v>
      </c>
      <c r="D2402" s="66">
        <v>64.900000000000006</v>
      </c>
      <c r="E2402" s="66" t="s">
        <v>14662</v>
      </c>
      <c r="F2402" s="66" t="s">
        <v>14663</v>
      </c>
      <c r="G2402" s="66" t="s">
        <v>2163</v>
      </c>
      <c r="H2402" s="66" t="s">
        <v>2163</v>
      </c>
      <c r="I2402" s="66" t="s">
        <v>14886</v>
      </c>
      <c r="J2402" s="66" t="s">
        <v>14887</v>
      </c>
      <c r="M2402" s="66" t="s">
        <v>14888</v>
      </c>
      <c r="N2402" s="66" t="s">
        <v>2485</v>
      </c>
      <c r="O2402" s="66" t="s">
        <v>2162</v>
      </c>
    </row>
    <row r="2403" spans="1:15" x14ac:dyDescent="0.25">
      <c r="A2403" s="89">
        <v>14900</v>
      </c>
      <c r="B2403" s="90" t="s">
        <v>14889</v>
      </c>
      <c r="C2403" s="66" t="s">
        <v>14890</v>
      </c>
      <c r="D2403" s="66">
        <v>64.900000000000006</v>
      </c>
      <c r="E2403" s="66" t="s">
        <v>14662</v>
      </c>
      <c r="F2403" s="66" t="s">
        <v>14663</v>
      </c>
      <c r="G2403" s="66" t="s">
        <v>2163</v>
      </c>
      <c r="H2403" s="66" t="s">
        <v>2163</v>
      </c>
      <c r="I2403" s="66" t="s">
        <v>14891</v>
      </c>
      <c r="J2403" s="66" t="s">
        <v>14892</v>
      </c>
      <c r="M2403" s="66" t="s">
        <v>14893</v>
      </c>
      <c r="N2403" s="66" t="s">
        <v>2485</v>
      </c>
    </row>
    <row r="2404" spans="1:15" x14ac:dyDescent="0.25">
      <c r="A2404" s="89">
        <v>16075</v>
      </c>
      <c r="B2404" s="90" t="s">
        <v>14894</v>
      </c>
      <c r="C2404" s="66" t="s">
        <v>14895</v>
      </c>
      <c r="D2404" s="66">
        <v>77.900000000000006</v>
      </c>
      <c r="E2404" s="66" t="s">
        <v>14662</v>
      </c>
      <c r="F2404" s="66" t="s">
        <v>14663</v>
      </c>
      <c r="G2404" s="66" t="s">
        <v>2163</v>
      </c>
      <c r="H2404" s="66" t="s">
        <v>2163</v>
      </c>
      <c r="I2404" s="66" t="s">
        <v>14896</v>
      </c>
      <c r="J2404" s="66" t="s">
        <v>14897</v>
      </c>
      <c r="M2404" s="66" t="s">
        <v>14898</v>
      </c>
      <c r="N2404" s="66" t="s">
        <v>2485</v>
      </c>
      <c r="O2404" s="66" t="s">
        <v>2203</v>
      </c>
    </row>
    <row r="2405" spans="1:15" x14ac:dyDescent="0.25">
      <c r="A2405" s="89">
        <v>16402</v>
      </c>
      <c r="B2405" s="90" t="s">
        <v>14899</v>
      </c>
      <c r="C2405" s="66" t="s">
        <v>2163</v>
      </c>
      <c r="D2405" s="66">
        <v>160</v>
      </c>
      <c r="E2405" s="66" t="s">
        <v>14662</v>
      </c>
      <c r="F2405" s="66" t="s">
        <v>14663</v>
      </c>
      <c r="G2405" s="66" t="s">
        <v>2163</v>
      </c>
      <c r="H2405" s="66" t="s">
        <v>2163</v>
      </c>
      <c r="I2405" s="66" t="s">
        <v>14900</v>
      </c>
      <c r="J2405" s="66" t="s">
        <v>14901</v>
      </c>
      <c r="M2405" s="66" t="s">
        <v>14902</v>
      </c>
      <c r="N2405" s="66" t="s">
        <v>2485</v>
      </c>
      <c r="O2405" s="66" t="s">
        <v>2185</v>
      </c>
    </row>
    <row r="2406" spans="1:15" x14ac:dyDescent="0.25">
      <c r="A2406" s="89">
        <v>16984</v>
      </c>
      <c r="B2406" s="90" t="s">
        <v>14903</v>
      </c>
      <c r="C2406" s="66" t="s">
        <v>2163</v>
      </c>
      <c r="D2406" s="66">
        <v>38.9</v>
      </c>
      <c r="E2406" s="66" t="s">
        <v>14662</v>
      </c>
      <c r="F2406" s="66" t="s">
        <v>14663</v>
      </c>
      <c r="G2406" s="66" t="s">
        <v>2163</v>
      </c>
      <c r="H2406" s="66" t="s">
        <v>2163</v>
      </c>
      <c r="I2406" s="66" t="s">
        <v>14904</v>
      </c>
      <c r="J2406" s="66" t="s">
        <v>14905</v>
      </c>
      <c r="M2406" s="66" t="s">
        <v>14906</v>
      </c>
      <c r="O2406" s="66" t="s">
        <v>2162</v>
      </c>
    </row>
    <row r="2407" spans="1:15" x14ac:dyDescent="0.25">
      <c r="A2407" s="89">
        <v>18896</v>
      </c>
      <c r="B2407" s="90" t="s">
        <v>14907</v>
      </c>
      <c r="C2407" s="66" t="s">
        <v>14908</v>
      </c>
      <c r="D2407" s="66">
        <v>49.9</v>
      </c>
      <c r="E2407" s="66" t="s">
        <v>14662</v>
      </c>
      <c r="F2407" s="66" t="s">
        <v>14663</v>
      </c>
      <c r="G2407" s="66" t="s">
        <v>2163</v>
      </c>
      <c r="H2407" s="66" t="s">
        <v>2163</v>
      </c>
      <c r="I2407" s="66" t="s">
        <v>14909</v>
      </c>
      <c r="J2407" s="66" t="s">
        <v>14910</v>
      </c>
      <c r="M2407" s="66" t="s">
        <v>14911</v>
      </c>
      <c r="N2407" s="66" t="s">
        <v>2485</v>
      </c>
      <c r="O2407" s="66" t="s">
        <v>2162</v>
      </c>
    </row>
    <row r="2408" spans="1:15" x14ac:dyDescent="0.25">
      <c r="A2408" s="89">
        <v>20204</v>
      </c>
      <c r="B2408" s="90" t="s">
        <v>14912</v>
      </c>
      <c r="C2408" s="66" t="s">
        <v>2163</v>
      </c>
      <c r="D2408" s="66">
        <v>79.900000000000006</v>
      </c>
      <c r="E2408" s="66" t="s">
        <v>14662</v>
      </c>
      <c r="F2408" s="66" t="s">
        <v>14663</v>
      </c>
      <c r="G2408" s="66" t="s">
        <v>2163</v>
      </c>
      <c r="H2408" s="66" t="s">
        <v>2163</v>
      </c>
      <c r="I2408" s="66" t="s">
        <v>14913</v>
      </c>
      <c r="J2408" s="66" t="s">
        <v>14914</v>
      </c>
      <c r="M2408" s="66" t="s">
        <v>14915</v>
      </c>
      <c r="O2408" s="66" t="s">
        <v>2162</v>
      </c>
    </row>
    <row r="2409" spans="1:15" x14ac:dyDescent="0.25">
      <c r="A2409" s="89">
        <v>20656</v>
      </c>
      <c r="B2409" s="90" t="s">
        <v>14916</v>
      </c>
      <c r="C2409" s="66" t="s">
        <v>2163</v>
      </c>
      <c r="D2409" s="66">
        <v>61.9</v>
      </c>
      <c r="E2409" s="66" t="s">
        <v>14662</v>
      </c>
      <c r="F2409" s="66" t="s">
        <v>14663</v>
      </c>
      <c r="G2409" s="66" t="s">
        <v>2163</v>
      </c>
      <c r="H2409" s="66" t="s">
        <v>2163</v>
      </c>
      <c r="I2409" s="66" t="s">
        <v>14917</v>
      </c>
      <c r="J2409" s="66" t="s">
        <v>14918</v>
      </c>
      <c r="M2409" s="66" t="s">
        <v>14919</v>
      </c>
      <c r="N2409" s="66" t="s">
        <v>2485</v>
      </c>
      <c r="O2409" s="66" t="s">
        <v>2162</v>
      </c>
    </row>
    <row r="2410" spans="1:15" x14ac:dyDescent="0.25">
      <c r="A2410" s="89">
        <v>20769</v>
      </c>
      <c r="B2410" s="90" t="s">
        <v>14920</v>
      </c>
      <c r="C2410" s="66" t="s">
        <v>2163</v>
      </c>
      <c r="D2410" s="66">
        <v>38.9</v>
      </c>
      <c r="E2410" s="66" t="s">
        <v>14662</v>
      </c>
      <c r="F2410" s="66" t="s">
        <v>14663</v>
      </c>
      <c r="G2410" s="66" t="s">
        <v>2163</v>
      </c>
      <c r="H2410" s="66" t="s">
        <v>2163</v>
      </c>
      <c r="I2410" s="66" t="s">
        <v>14921</v>
      </c>
      <c r="J2410" s="66" t="s">
        <v>14922</v>
      </c>
      <c r="M2410" s="66" t="s">
        <v>14923</v>
      </c>
      <c r="O2410" s="66" t="s">
        <v>2162</v>
      </c>
    </row>
    <row r="2411" spans="1:15" x14ac:dyDescent="0.25">
      <c r="A2411" s="89">
        <v>21272</v>
      </c>
      <c r="B2411" s="90" t="s">
        <v>14924</v>
      </c>
      <c r="C2411" s="66" t="s">
        <v>14925</v>
      </c>
      <c r="D2411" s="66">
        <v>81.900000000000006</v>
      </c>
      <c r="E2411" s="66" t="s">
        <v>14662</v>
      </c>
      <c r="F2411" s="66" t="s">
        <v>14663</v>
      </c>
      <c r="G2411" s="66" t="s">
        <v>2163</v>
      </c>
      <c r="H2411" s="66" t="s">
        <v>2163</v>
      </c>
      <c r="I2411" s="66" t="s">
        <v>14926</v>
      </c>
      <c r="J2411" s="66" t="s">
        <v>14927</v>
      </c>
      <c r="M2411" s="66" t="s">
        <v>14928</v>
      </c>
      <c r="N2411" s="66" t="s">
        <v>2485</v>
      </c>
      <c r="O2411" s="66" t="s">
        <v>2203</v>
      </c>
    </row>
    <row r="2412" spans="1:15" x14ac:dyDescent="0.25">
      <c r="A2412" s="89">
        <v>21444</v>
      </c>
      <c r="B2412" s="90" t="s">
        <v>14929</v>
      </c>
      <c r="C2412" s="66" t="s">
        <v>14930</v>
      </c>
      <c r="D2412" s="66">
        <v>68.900000000000006</v>
      </c>
      <c r="E2412" s="66" t="s">
        <v>14662</v>
      </c>
      <c r="F2412" s="66" t="s">
        <v>14663</v>
      </c>
      <c r="G2412" s="66" t="s">
        <v>2163</v>
      </c>
      <c r="H2412" s="66" t="s">
        <v>2163</v>
      </c>
      <c r="I2412" s="66" t="s">
        <v>14931</v>
      </c>
      <c r="J2412" s="66" t="s">
        <v>14932</v>
      </c>
      <c r="M2412" s="66" t="s">
        <v>14933</v>
      </c>
      <c r="O2412" s="66" t="s">
        <v>2181</v>
      </c>
    </row>
    <row r="2413" spans="1:15" x14ac:dyDescent="0.25">
      <c r="A2413" s="89">
        <v>21750</v>
      </c>
      <c r="B2413" s="90" t="s">
        <v>14934</v>
      </c>
      <c r="C2413" s="66" t="s">
        <v>2163</v>
      </c>
      <c r="D2413" s="66">
        <v>38.9</v>
      </c>
      <c r="E2413" s="66" t="s">
        <v>14662</v>
      </c>
      <c r="F2413" s="66" t="s">
        <v>14663</v>
      </c>
      <c r="G2413" s="66" t="s">
        <v>2163</v>
      </c>
      <c r="H2413" s="66" t="s">
        <v>2163</v>
      </c>
      <c r="I2413" s="66" t="s">
        <v>14935</v>
      </c>
      <c r="J2413" s="66" t="s">
        <v>14936</v>
      </c>
      <c r="M2413" s="66" t="s">
        <v>14937</v>
      </c>
      <c r="O2413" s="66" t="s">
        <v>2162</v>
      </c>
    </row>
    <row r="2414" spans="1:15" x14ac:dyDescent="0.25">
      <c r="A2414" s="89">
        <v>21806</v>
      </c>
      <c r="B2414" s="90" t="s">
        <v>14938</v>
      </c>
      <c r="C2414" s="66" t="s">
        <v>2163</v>
      </c>
      <c r="D2414" s="66">
        <v>170</v>
      </c>
      <c r="E2414" s="66" t="s">
        <v>14662</v>
      </c>
      <c r="F2414" s="66" t="s">
        <v>14663</v>
      </c>
      <c r="G2414" s="66" t="s">
        <v>2163</v>
      </c>
      <c r="H2414" s="66" t="s">
        <v>2163</v>
      </c>
      <c r="I2414" s="66" t="s">
        <v>14939</v>
      </c>
      <c r="J2414" s="66" t="s">
        <v>14940</v>
      </c>
      <c r="M2414" s="66" t="s">
        <v>14941</v>
      </c>
      <c r="N2414" s="66" t="s">
        <v>2485</v>
      </c>
      <c r="O2414" s="66" t="s">
        <v>2162</v>
      </c>
    </row>
    <row r="2415" spans="1:15" x14ac:dyDescent="0.25">
      <c r="A2415" s="89">
        <v>21807</v>
      </c>
      <c r="B2415" s="90" t="s">
        <v>14942</v>
      </c>
      <c r="C2415" s="66" t="s">
        <v>2163</v>
      </c>
      <c r="D2415" s="66">
        <v>170</v>
      </c>
      <c r="E2415" s="66" t="s">
        <v>14662</v>
      </c>
      <c r="F2415" s="66" t="s">
        <v>14663</v>
      </c>
      <c r="G2415" s="66" t="s">
        <v>2163</v>
      </c>
      <c r="H2415" s="66" t="s">
        <v>2163</v>
      </c>
      <c r="I2415" s="66" t="s">
        <v>14943</v>
      </c>
      <c r="J2415" s="66" t="s">
        <v>14944</v>
      </c>
      <c r="M2415" s="66" t="s">
        <v>14945</v>
      </c>
      <c r="N2415" s="66" t="s">
        <v>2485</v>
      </c>
      <c r="O2415" s="66" t="s">
        <v>2162</v>
      </c>
    </row>
    <row r="2416" spans="1:15" x14ac:dyDescent="0.25">
      <c r="A2416" s="89">
        <v>21808</v>
      </c>
      <c r="B2416" s="90" t="s">
        <v>14946</v>
      </c>
      <c r="C2416" s="66" t="s">
        <v>2163</v>
      </c>
      <c r="D2416" s="66">
        <v>170</v>
      </c>
      <c r="E2416" s="66" t="s">
        <v>14662</v>
      </c>
      <c r="F2416" s="66" t="s">
        <v>14663</v>
      </c>
      <c r="G2416" s="66" t="s">
        <v>2163</v>
      </c>
      <c r="H2416" s="66" t="s">
        <v>2163</v>
      </c>
      <c r="I2416" s="66" t="s">
        <v>14947</v>
      </c>
      <c r="J2416" s="66" t="s">
        <v>14948</v>
      </c>
      <c r="M2416" s="66" t="s">
        <v>14949</v>
      </c>
      <c r="N2416" s="66" t="s">
        <v>2485</v>
      </c>
      <c r="O2416" s="66" t="s">
        <v>2162</v>
      </c>
    </row>
    <row r="2417" spans="1:15" x14ac:dyDescent="0.25">
      <c r="A2417" s="89">
        <v>22759</v>
      </c>
      <c r="B2417" s="90" t="s">
        <v>14950</v>
      </c>
      <c r="C2417" s="66" t="s">
        <v>2163</v>
      </c>
      <c r="D2417" s="66">
        <v>130</v>
      </c>
      <c r="E2417" s="66" t="s">
        <v>14662</v>
      </c>
      <c r="F2417" s="66" t="s">
        <v>14663</v>
      </c>
      <c r="G2417" s="66" t="s">
        <v>2163</v>
      </c>
      <c r="H2417" s="66" t="s">
        <v>2163</v>
      </c>
      <c r="I2417" s="66" t="s">
        <v>14951</v>
      </c>
      <c r="J2417" s="66" t="s">
        <v>14952</v>
      </c>
      <c r="M2417" s="66" t="s">
        <v>14953</v>
      </c>
      <c r="O2417" s="66" t="s">
        <v>2162</v>
      </c>
    </row>
    <row r="2418" spans="1:15" x14ac:dyDescent="0.25">
      <c r="A2418" s="89">
        <v>22760</v>
      </c>
      <c r="B2418" s="90" t="s">
        <v>14954</v>
      </c>
      <c r="C2418" s="66" t="s">
        <v>2163</v>
      </c>
      <c r="D2418" s="66">
        <v>51.9</v>
      </c>
      <c r="E2418" s="66" t="s">
        <v>14662</v>
      </c>
      <c r="F2418" s="66" t="s">
        <v>14663</v>
      </c>
      <c r="G2418" s="66" t="s">
        <v>2163</v>
      </c>
      <c r="H2418" s="66" t="s">
        <v>2163</v>
      </c>
      <c r="I2418" s="66" t="s">
        <v>14955</v>
      </c>
      <c r="J2418" s="66" t="s">
        <v>14956</v>
      </c>
      <c r="M2418" s="66" t="s">
        <v>14957</v>
      </c>
      <c r="O2418" s="66" t="s">
        <v>2162</v>
      </c>
    </row>
    <row r="2419" spans="1:15" x14ac:dyDescent="0.25">
      <c r="A2419" s="89">
        <v>22953</v>
      </c>
      <c r="B2419" s="90" t="s">
        <v>14958</v>
      </c>
      <c r="C2419" s="66" t="s">
        <v>2163</v>
      </c>
      <c r="D2419" s="66">
        <v>79.900000000000006</v>
      </c>
      <c r="E2419" s="66" t="s">
        <v>14662</v>
      </c>
      <c r="F2419" s="66" t="s">
        <v>14663</v>
      </c>
      <c r="G2419" s="66" t="s">
        <v>2163</v>
      </c>
      <c r="H2419" s="66" t="s">
        <v>2163</v>
      </c>
      <c r="I2419" s="66" t="s">
        <v>14959</v>
      </c>
      <c r="J2419" s="66" t="s">
        <v>14960</v>
      </c>
      <c r="M2419" s="66" t="s">
        <v>14961</v>
      </c>
      <c r="N2419" s="66" t="s">
        <v>2485</v>
      </c>
    </row>
    <row r="2420" spans="1:15" x14ac:dyDescent="0.25">
      <c r="A2420" s="89">
        <v>24152</v>
      </c>
      <c r="B2420" s="90" t="s">
        <v>14962</v>
      </c>
      <c r="C2420" s="66" t="s">
        <v>2163</v>
      </c>
      <c r="D2420" s="66">
        <v>74.900000000000006</v>
      </c>
      <c r="E2420" s="66" t="s">
        <v>14662</v>
      </c>
      <c r="F2420" s="66" t="s">
        <v>14663</v>
      </c>
      <c r="G2420" s="66" t="s">
        <v>2163</v>
      </c>
      <c r="H2420" s="66" t="s">
        <v>2163</v>
      </c>
      <c r="I2420" s="66" t="s">
        <v>14963</v>
      </c>
      <c r="J2420" s="66" t="s">
        <v>14964</v>
      </c>
      <c r="M2420" s="66" t="s">
        <v>14965</v>
      </c>
      <c r="N2420" s="66" t="s">
        <v>2485</v>
      </c>
    </row>
    <row r="2421" spans="1:15" x14ac:dyDescent="0.25">
      <c r="A2421" s="89">
        <v>24504</v>
      </c>
      <c r="B2421" s="90" t="s">
        <v>14966</v>
      </c>
      <c r="C2421" s="66" t="s">
        <v>2163</v>
      </c>
      <c r="D2421" s="66">
        <v>57.9</v>
      </c>
      <c r="E2421" s="66" t="s">
        <v>14662</v>
      </c>
      <c r="F2421" s="66" t="s">
        <v>14663</v>
      </c>
      <c r="G2421" s="66" t="s">
        <v>2163</v>
      </c>
      <c r="H2421" s="66" t="s">
        <v>2163</v>
      </c>
      <c r="I2421" s="66" t="s">
        <v>14967</v>
      </c>
      <c r="J2421" s="66" t="s">
        <v>14968</v>
      </c>
      <c r="M2421" s="66" t="s">
        <v>14969</v>
      </c>
      <c r="N2421" s="66" t="s">
        <v>2485</v>
      </c>
    </row>
    <row r="2422" spans="1:15" x14ac:dyDescent="0.25">
      <c r="A2422" s="89">
        <v>24741</v>
      </c>
      <c r="B2422" s="90" t="s">
        <v>14970</v>
      </c>
      <c r="C2422" s="66" t="s">
        <v>14971</v>
      </c>
      <c r="D2422" s="66">
        <v>26.8</v>
      </c>
      <c r="E2422" s="66" t="s">
        <v>14662</v>
      </c>
      <c r="F2422" s="66" t="s">
        <v>14663</v>
      </c>
      <c r="G2422" s="66" t="s">
        <v>2163</v>
      </c>
      <c r="H2422" s="66" t="s">
        <v>2163</v>
      </c>
      <c r="I2422" s="66" t="s">
        <v>14972</v>
      </c>
      <c r="J2422" s="66" t="s">
        <v>14973</v>
      </c>
      <c r="M2422" s="66" t="s">
        <v>14974</v>
      </c>
      <c r="N2422" s="66" t="s">
        <v>2485</v>
      </c>
    </row>
    <row r="2423" spans="1:15" x14ac:dyDescent="0.25">
      <c r="A2423" s="89">
        <v>24786</v>
      </c>
      <c r="B2423" s="90" t="s">
        <v>14975</v>
      </c>
      <c r="C2423" s="66" t="s">
        <v>2163</v>
      </c>
      <c r="D2423" s="66">
        <v>45.9</v>
      </c>
      <c r="E2423" s="66" t="s">
        <v>14662</v>
      </c>
      <c r="F2423" s="66" t="s">
        <v>14663</v>
      </c>
      <c r="G2423" s="66" t="s">
        <v>2163</v>
      </c>
      <c r="H2423" s="66" t="s">
        <v>2163</v>
      </c>
      <c r="I2423" s="66" t="s">
        <v>14976</v>
      </c>
      <c r="J2423" s="66" t="s">
        <v>14977</v>
      </c>
      <c r="M2423" s="66" t="s">
        <v>14978</v>
      </c>
      <c r="N2423" s="66" t="s">
        <v>2485</v>
      </c>
    </row>
    <row r="2424" spans="1:15" x14ac:dyDescent="0.25">
      <c r="A2424" s="89">
        <v>25133</v>
      </c>
      <c r="B2424" s="90" t="s">
        <v>14979</v>
      </c>
      <c r="C2424" s="66" t="s">
        <v>2163</v>
      </c>
      <c r="D2424" s="66">
        <v>64.900000000000006</v>
      </c>
      <c r="E2424" s="66" t="s">
        <v>14662</v>
      </c>
      <c r="F2424" s="66" t="s">
        <v>14663</v>
      </c>
      <c r="G2424" s="66" t="s">
        <v>2163</v>
      </c>
      <c r="H2424" s="66" t="s">
        <v>2163</v>
      </c>
      <c r="I2424" s="66" t="s">
        <v>14980</v>
      </c>
      <c r="J2424" s="66" t="s">
        <v>14981</v>
      </c>
      <c r="M2424" s="66" t="s">
        <v>14982</v>
      </c>
      <c r="N2424" s="66" t="s">
        <v>2485</v>
      </c>
    </row>
    <row r="2425" spans="1:15" x14ac:dyDescent="0.25">
      <c r="A2425" s="89">
        <v>26652</v>
      </c>
      <c r="B2425" s="90" t="s">
        <v>14983</v>
      </c>
      <c r="C2425" s="66" t="s">
        <v>2163</v>
      </c>
      <c r="D2425" s="66">
        <v>25.2</v>
      </c>
      <c r="E2425" s="66" t="s">
        <v>14662</v>
      </c>
      <c r="F2425" s="66" t="s">
        <v>14663</v>
      </c>
      <c r="G2425" s="66" t="s">
        <v>2163</v>
      </c>
      <c r="H2425" s="66" t="s">
        <v>2163</v>
      </c>
      <c r="I2425" s="66" t="s">
        <v>14984</v>
      </c>
      <c r="J2425" s="66" t="s">
        <v>14985</v>
      </c>
      <c r="M2425" s="66" t="s">
        <v>14986</v>
      </c>
    </row>
    <row r="2426" spans="1:15" x14ac:dyDescent="0.25">
      <c r="A2426" s="89">
        <v>1259</v>
      </c>
      <c r="B2426" s="90" t="s">
        <v>14987</v>
      </c>
      <c r="C2426" s="66" t="s">
        <v>2163</v>
      </c>
      <c r="D2426" s="66">
        <v>36.9</v>
      </c>
      <c r="E2426" s="66" t="s">
        <v>14662</v>
      </c>
      <c r="F2426" s="66" t="s">
        <v>14663</v>
      </c>
      <c r="G2426" s="66" t="s">
        <v>2163</v>
      </c>
      <c r="H2426" s="66" t="s">
        <v>2163</v>
      </c>
      <c r="I2426" s="66" t="s">
        <v>14988</v>
      </c>
      <c r="J2426" s="66" t="s">
        <v>14989</v>
      </c>
      <c r="M2426" s="66" t="s">
        <v>14990</v>
      </c>
      <c r="O2426" s="66" t="s">
        <v>2181</v>
      </c>
    </row>
    <row r="2427" spans="1:15" x14ac:dyDescent="0.25">
      <c r="A2427" s="89">
        <v>1261</v>
      </c>
      <c r="B2427" s="90" t="s">
        <v>14991</v>
      </c>
      <c r="C2427" s="66" t="s">
        <v>2163</v>
      </c>
      <c r="D2427" s="66">
        <v>70.900000000000006</v>
      </c>
      <c r="E2427" s="66" t="s">
        <v>14662</v>
      </c>
      <c r="F2427" s="66" t="s">
        <v>14663</v>
      </c>
      <c r="G2427" s="66" t="s">
        <v>2163</v>
      </c>
      <c r="H2427" s="66" t="s">
        <v>2163</v>
      </c>
      <c r="I2427" s="66" t="s">
        <v>14992</v>
      </c>
      <c r="J2427" s="66" t="s">
        <v>14993</v>
      </c>
      <c r="M2427" s="66" t="s">
        <v>14994</v>
      </c>
      <c r="O2427" s="66" t="s">
        <v>2181</v>
      </c>
    </row>
    <row r="2428" spans="1:15" x14ac:dyDescent="0.25">
      <c r="A2428" s="89">
        <v>1265</v>
      </c>
      <c r="B2428" s="90" t="s">
        <v>14995</v>
      </c>
      <c r="C2428" s="66" t="s">
        <v>2163</v>
      </c>
      <c r="D2428" s="66">
        <v>81.900000000000006</v>
      </c>
      <c r="E2428" s="66" t="s">
        <v>14662</v>
      </c>
      <c r="F2428" s="66" t="s">
        <v>14663</v>
      </c>
      <c r="G2428" s="66" t="s">
        <v>2163</v>
      </c>
      <c r="H2428" s="66" t="s">
        <v>2163</v>
      </c>
      <c r="I2428" s="66" t="s">
        <v>14996</v>
      </c>
      <c r="J2428" s="66" t="s">
        <v>14997</v>
      </c>
      <c r="M2428" s="66" t="s">
        <v>14998</v>
      </c>
      <c r="N2428" s="66" t="s">
        <v>2485</v>
      </c>
      <c r="O2428" s="66" t="s">
        <v>2203</v>
      </c>
    </row>
    <row r="2429" spans="1:15" x14ac:dyDescent="0.25">
      <c r="A2429" s="89">
        <v>1267</v>
      </c>
      <c r="B2429" s="90" t="s">
        <v>14999</v>
      </c>
      <c r="C2429" s="66" t="s">
        <v>2163</v>
      </c>
      <c r="D2429" s="66">
        <v>37.9</v>
      </c>
      <c r="E2429" s="66" t="s">
        <v>14662</v>
      </c>
      <c r="F2429" s="66" t="s">
        <v>14663</v>
      </c>
      <c r="G2429" s="66" t="s">
        <v>2163</v>
      </c>
      <c r="H2429" s="66" t="s">
        <v>2163</v>
      </c>
      <c r="I2429" s="66" t="s">
        <v>15000</v>
      </c>
      <c r="J2429" s="66" t="s">
        <v>15001</v>
      </c>
      <c r="M2429" s="66" t="s">
        <v>15002</v>
      </c>
      <c r="N2429" s="66" t="s">
        <v>2485</v>
      </c>
      <c r="O2429" s="66" t="s">
        <v>2169</v>
      </c>
    </row>
    <row r="2430" spans="1:15" x14ac:dyDescent="0.25">
      <c r="A2430" s="89">
        <v>1268</v>
      </c>
      <c r="B2430" s="90" t="s">
        <v>15003</v>
      </c>
      <c r="C2430" s="66" t="s">
        <v>15004</v>
      </c>
      <c r="D2430" s="66">
        <v>23.6</v>
      </c>
      <c r="E2430" s="66" t="s">
        <v>14662</v>
      </c>
      <c r="F2430" s="66" t="s">
        <v>14663</v>
      </c>
      <c r="G2430" s="66" t="s">
        <v>2163</v>
      </c>
      <c r="H2430" s="66" t="s">
        <v>2163</v>
      </c>
      <c r="I2430" s="66" t="s">
        <v>15005</v>
      </c>
      <c r="J2430" s="66" t="s">
        <v>15006</v>
      </c>
      <c r="M2430" s="66" t="s">
        <v>15007</v>
      </c>
      <c r="O2430" s="66" t="s">
        <v>2162</v>
      </c>
    </row>
    <row r="2431" spans="1:15" x14ac:dyDescent="0.25">
      <c r="A2431" s="89">
        <v>2146</v>
      </c>
      <c r="B2431" s="90" t="s">
        <v>15008</v>
      </c>
      <c r="C2431" s="66" t="s">
        <v>2163</v>
      </c>
      <c r="D2431" s="66">
        <v>24</v>
      </c>
      <c r="E2431" s="66" t="s">
        <v>14662</v>
      </c>
      <c r="F2431" s="66" t="s">
        <v>14663</v>
      </c>
      <c r="G2431" s="66" t="s">
        <v>2163</v>
      </c>
      <c r="H2431" s="66" t="s">
        <v>2163</v>
      </c>
      <c r="I2431" s="66" t="s">
        <v>15009</v>
      </c>
      <c r="J2431" s="66" t="s">
        <v>15010</v>
      </c>
      <c r="M2431" s="66" t="s">
        <v>15011</v>
      </c>
      <c r="O2431" s="66" t="s">
        <v>2162</v>
      </c>
    </row>
    <row r="2432" spans="1:15" x14ac:dyDescent="0.25">
      <c r="A2432" s="89">
        <v>2148</v>
      </c>
      <c r="B2432" s="90" t="s">
        <v>15012</v>
      </c>
      <c r="C2432" s="66" t="s">
        <v>2163</v>
      </c>
      <c r="D2432" s="66">
        <v>25.2</v>
      </c>
      <c r="E2432" s="66" t="s">
        <v>14662</v>
      </c>
      <c r="F2432" s="66" t="s">
        <v>14663</v>
      </c>
      <c r="G2432" s="66" t="s">
        <v>2163</v>
      </c>
      <c r="H2432" s="66" t="s">
        <v>2163</v>
      </c>
      <c r="I2432" s="66" t="s">
        <v>15013</v>
      </c>
      <c r="J2432" s="66" t="s">
        <v>15014</v>
      </c>
      <c r="M2432" s="66" t="s">
        <v>15015</v>
      </c>
      <c r="N2432" s="66" t="s">
        <v>2485</v>
      </c>
      <c r="O2432" s="66" t="s">
        <v>2162</v>
      </c>
    </row>
    <row r="2433" spans="1:15" x14ac:dyDescent="0.25">
      <c r="A2433" s="89">
        <v>3344</v>
      </c>
      <c r="B2433" s="90" t="s">
        <v>15016</v>
      </c>
      <c r="C2433" s="66" t="s">
        <v>15017</v>
      </c>
      <c r="D2433" s="66">
        <v>81.900000000000006</v>
      </c>
      <c r="E2433" s="66" t="s">
        <v>14662</v>
      </c>
      <c r="F2433" s="66" t="s">
        <v>14663</v>
      </c>
      <c r="G2433" s="66" t="s">
        <v>2163</v>
      </c>
      <c r="H2433" s="66" t="s">
        <v>2163</v>
      </c>
      <c r="I2433" s="66" t="s">
        <v>15018</v>
      </c>
      <c r="J2433" s="66" t="s">
        <v>15019</v>
      </c>
      <c r="M2433" s="66" t="s">
        <v>15020</v>
      </c>
      <c r="N2433" s="66" t="s">
        <v>2485</v>
      </c>
      <c r="O2433" s="66" t="s">
        <v>2203</v>
      </c>
    </row>
    <row r="2434" spans="1:15" x14ac:dyDescent="0.25">
      <c r="A2434" s="89">
        <v>3628</v>
      </c>
      <c r="B2434" s="90" t="s">
        <v>15021</v>
      </c>
      <c r="C2434" s="66" t="s">
        <v>15022</v>
      </c>
      <c r="D2434" s="66">
        <v>81.900000000000006</v>
      </c>
      <c r="E2434" s="66" t="s">
        <v>14662</v>
      </c>
      <c r="F2434" s="66" t="s">
        <v>14663</v>
      </c>
      <c r="G2434" s="66" t="s">
        <v>2163</v>
      </c>
      <c r="H2434" s="66" t="s">
        <v>2163</v>
      </c>
      <c r="I2434" s="66" t="s">
        <v>15023</v>
      </c>
      <c r="J2434" s="66" t="s">
        <v>15024</v>
      </c>
      <c r="M2434" s="66" t="s">
        <v>15025</v>
      </c>
      <c r="N2434" s="66" t="s">
        <v>2485</v>
      </c>
      <c r="O2434" s="66" t="s">
        <v>2203</v>
      </c>
    </row>
    <row r="2435" spans="1:15" x14ac:dyDescent="0.25">
      <c r="A2435" s="89">
        <v>3653</v>
      </c>
      <c r="B2435" s="90" t="s">
        <v>15026</v>
      </c>
      <c r="C2435" s="66" t="s">
        <v>2163</v>
      </c>
      <c r="D2435" s="66">
        <v>51.9</v>
      </c>
      <c r="E2435" s="66" t="s">
        <v>14662</v>
      </c>
      <c r="F2435" s="66" t="s">
        <v>14663</v>
      </c>
      <c r="G2435" s="66" t="s">
        <v>2163</v>
      </c>
      <c r="H2435" s="66" t="s">
        <v>2163</v>
      </c>
      <c r="I2435" s="66" t="s">
        <v>15027</v>
      </c>
      <c r="J2435" s="66" t="s">
        <v>15028</v>
      </c>
      <c r="M2435" s="66" t="s">
        <v>15029</v>
      </c>
      <c r="O2435" s="66" t="s">
        <v>2162</v>
      </c>
    </row>
    <row r="2436" spans="1:15" x14ac:dyDescent="0.25">
      <c r="A2436" s="89">
        <v>3655</v>
      </c>
      <c r="B2436" s="90" t="s">
        <v>15030</v>
      </c>
      <c r="C2436" s="66" t="s">
        <v>2163</v>
      </c>
      <c r="D2436" s="66">
        <v>51.9</v>
      </c>
      <c r="E2436" s="66" t="s">
        <v>14662</v>
      </c>
      <c r="F2436" s="66" t="s">
        <v>14663</v>
      </c>
      <c r="G2436" s="66" t="s">
        <v>2163</v>
      </c>
      <c r="H2436" s="66" t="s">
        <v>2163</v>
      </c>
      <c r="I2436" s="66" t="s">
        <v>15031</v>
      </c>
      <c r="J2436" s="66" t="s">
        <v>15032</v>
      </c>
      <c r="M2436" s="66" t="s">
        <v>15033</v>
      </c>
      <c r="O2436" s="66" t="s">
        <v>2162</v>
      </c>
    </row>
    <row r="2437" spans="1:15" x14ac:dyDescent="0.25">
      <c r="A2437" s="89">
        <v>34463</v>
      </c>
      <c r="B2437" s="90" t="s">
        <v>15034</v>
      </c>
      <c r="C2437" s="66" t="s">
        <v>15035</v>
      </c>
      <c r="D2437" s="66">
        <v>80.900000000000006</v>
      </c>
      <c r="E2437" s="66" t="s">
        <v>2835</v>
      </c>
      <c r="F2437" s="66" t="s">
        <v>2836</v>
      </c>
      <c r="G2437" s="66" t="s">
        <v>2163</v>
      </c>
      <c r="H2437" s="66" t="s">
        <v>2163</v>
      </c>
      <c r="I2437" s="66" t="s">
        <v>15036</v>
      </c>
      <c r="J2437" s="66" t="s">
        <v>15037</v>
      </c>
      <c r="M2437" s="66" t="s">
        <v>15038</v>
      </c>
      <c r="N2437" s="66" t="s">
        <v>2485</v>
      </c>
    </row>
    <row r="2438" spans="1:15" x14ac:dyDescent="0.25">
      <c r="A2438" s="89">
        <v>26679</v>
      </c>
      <c r="B2438" s="90" t="s">
        <v>15039</v>
      </c>
      <c r="C2438" s="66" t="s">
        <v>2163</v>
      </c>
      <c r="D2438" s="66">
        <v>110</v>
      </c>
      <c r="E2438" s="66" t="s">
        <v>2835</v>
      </c>
      <c r="F2438" s="66" t="s">
        <v>2836</v>
      </c>
      <c r="G2438" s="66" t="s">
        <v>2163</v>
      </c>
      <c r="H2438" s="66" t="s">
        <v>2163</v>
      </c>
      <c r="I2438" s="66" t="s">
        <v>15040</v>
      </c>
      <c r="J2438" s="66" t="s">
        <v>15041</v>
      </c>
      <c r="M2438" s="66" t="s">
        <v>15042</v>
      </c>
      <c r="N2438" s="66" t="s">
        <v>2485</v>
      </c>
    </row>
    <row r="2439" spans="1:15" x14ac:dyDescent="0.25">
      <c r="A2439" s="89">
        <v>28971</v>
      </c>
      <c r="B2439" s="90" t="s">
        <v>15043</v>
      </c>
      <c r="C2439" s="66" t="s">
        <v>2163</v>
      </c>
      <c r="D2439" s="66">
        <v>44.9</v>
      </c>
      <c r="E2439" s="66" t="s">
        <v>2835</v>
      </c>
      <c r="F2439" s="66" t="s">
        <v>2836</v>
      </c>
      <c r="G2439" s="66" t="s">
        <v>2163</v>
      </c>
      <c r="H2439" s="66" t="s">
        <v>2163</v>
      </c>
      <c r="I2439" s="66" t="s">
        <v>15044</v>
      </c>
      <c r="J2439" s="66" t="s">
        <v>15045</v>
      </c>
      <c r="M2439" s="66" t="s">
        <v>15046</v>
      </c>
      <c r="N2439" s="66" t="s">
        <v>2485</v>
      </c>
    </row>
    <row r="2440" spans="1:15" x14ac:dyDescent="0.25">
      <c r="A2440" s="89">
        <v>28972</v>
      </c>
      <c r="B2440" s="90" t="s">
        <v>15047</v>
      </c>
      <c r="C2440" s="66" t="s">
        <v>2163</v>
      </c>
      <c r="D2440" s="66">
        <v>47.9</v>
      </c>
      <c r="E2440" s="66" t="s">
        <v>2835</v>
      </c>
      <c r="F2440" s="66" t="s">
        <v>2836</v>
      </c>
      <c r="G2440" s="66" t="s">
        <v>2163</v>
      </c>
      <c r="H2440" s="66" t="s">
        <v>2163</v>
      </c>
      <c r="I2440" s="66" t="s">
        <v>15048</v>
      </c>
      <c r="J2440" s="66" t="s">
        <v>15049</v>
      </c>
      <c r="M2440" s="66" t="s">
        <v>15050</v>
      </c>
      <c r="N2440" s="66" t="s">
        <v>2485</v>
      </c>
    </row>
    <row r="2441" spans="1:15" x14ac:dyDescent="0.25">
      <c r="A2441" s="89">
        <v>29119</v>
      </c>
      <c r="B2441" s="90" t="s">
        <v>15051</v>
      </c>
      <c r="C2441" s="66" t="s">
        <v>2163</v>
      </c>
      <c r="D2441" s="66">
        <v>110</v>
      </c>
      <c r="E2441" s="66" t="s">
        <v>2835</v>
      </c>
      <c r="F2441" s="66" t="s">
        <v>2836</v>
      </c>
      <c r="G2441" s="66" t="s">
        <v>2163</v>
      </c>
      <c r="H2441" s="66" t="s">
        <v>2163</v>
      </c>
      <c r="I2441" s="66" t="s">
        <v>15052</v>
      </c>
      <c r="J2441" s="66" t="s">
        <v>15053</v>
      </c>
      <c r="M2441" s="66" t="s">
        <v>15054</v>
      </c>
      <c r="N2441" s="66" t="s">
        <v>2930</v>
      </c>
    </row>
    <row r="2442" spans="1:15" x14ac:dyDescent="0.25">
      <c r="A2442" s="89">
        <v>15168</v>
      </c>
      <c r="B2442" s="90" t="s">
        <v>15055</v>
      </c>
      <c r="C2442" s="66" t="s">
        <v>2163</v>
      </c>
      <c r="D2442" s="66">
        <v>63.9</v>
      </c>
      <c r="E2442" s="66" t="s">
        <v>2835</v>
      </c>
      <c r="F2442" s="66" t="s">
        <v>2836</v>
      </c>
      <c r="G2442" s="66" t="s">
        <v>2163</v>
      </c>
      <c r="H2442" s="66" t="s">
        <v>2163</v>
      </c>
      <c r="I2442" s="66" t="s">
        <v>15056</v>
      </c>
      <c r="J2442" s="66" t="s">
        <v>15057</v>
      </c>
      <c r="M2442" s="66" t="s">
        <v>15058</v>
      </c>
      <c r="N2442" s="66" t="s">
        <v>2485</v>
      </c>
      <c r="O2442" s="66" t="s">
        <v>2162</v>
      </c>
    </row>
    <row r="2443" spans="1:15" x14ac:dyDescent="0.25">
      <c r="A2443" s="89">
        <v>15169</v>
      </c>
      <c r="B2443" s="90" t="s">
        <v>15059</v>
      </c>
      <c r="C2443" s="66" t="s">
        <v>2163</v>
      </c>
      <c r="D2443" s="66">
        <v>63.9</v>
      </c>
      <c r="E2443" s="66" t="s">
        <v>2835</v>
      </c>
      <c r="F2443" s="66" t="s">
        <v>2836</v>
      </c>
      <c r="G2443" s="66" t="s">
        <v>2163</v>
      </c>
      <c r="H2443" s="66" t="s">
        <v>2163</v>
      </c>
      <c r="I2443" s="66" t="s">
        <v>15060</v>
      </c>
      <c r="J2443" s="66" t="s">
        <v>15061</v>
      </c>
      <c r="M2443" s="66" t="s">
        <v>15062</v>
      </c>
      <c r="N2443" s="66" t="s">
        <v>2485</v>
      </c>
      <c r="O2443" s="66" t="s">
        <v>2162</v>
      </c>
    </row>
    <row r="2444" spans="1:15" x14ac:dyDescent="0.25">
      <c r="A2444" s="89">
        <v>16645</v>
      </c>
      <c r="B2444" s="90" t="s">
        <v>15063</v>
      </c>
      <c r="C2444" s="66" t="s">
        <v>2163</v>
      </c>
      <c r="D2444" s="66">
        <v>71.900000000000006</v>
      </c>
      <c r="E2444" s="66" t="s">
        <v>2835</v>
      </c>
      <c r="F2444" s="66" t="s">
        <v>2836</v>
      </c>
      <c r="G2444" s="66" t="s">
        <v>2163</v>
      </c>
      <c r="H2444" s="66" t="s">
        <v>2163</v>
      </c>
      <c r="I2444" s="66" t="s">
        <v>15064</v>
      </c>
      <c r="J2444" s="66" t="s">
        <v>15065</v>
      </c>
      <c r="M2444" s="66" t="s">
        <v>15066</v>
      </c>
      <c r="N2444" s="66" t="s">
        <v>2485</v>
      </c>
      <c r="O2444" s="66" t="s">
        <v>2162</v>
      </c>
    </row>
    <row r="2445" spans="1:15" x14ac:dyDescent="0.25">
      <c r="A2445" s="89">
        <v>19156</v>
      </c>
      <c r="B2445" s="90" t="s">
        <v>15067</v>
      </c>
      <c r="C2445" s="66" t="s">
        <v>2163</v>
      </c>
      <c r="D2445" s="66">
        <v>59.9</v>
      </c>
      <c r="E2445" s="66" t="s">
        <v>2835</v>
      </c>
      <c r="F2445" s="66" t="s">
        <v>2836</v>
      </c>
      <c r="G2445" s="66" t="s">
        <v>2163</v>
      </c>
      <c r="H2445" s="66" t="s">
        <v>2163</v>
      </c>
      <c r="I2445" s="66" t="s">
        <v>15068</v>
      </c>
      <c r="J2445" s="66" t="s">
        <v>15069</v>
      </c>
      <c r="M2445" s="66" t="s">
        <v>15070</v>
      </c>
      <c r="N2445" s="66" t="s">
        <v>2485</v>
      </c>
      <c r="O2445" s="66" t="s">
        <v>2162</v>
      </c>
    </row>
    <row r="2446" spans="1:15" x14ac:dyDescent="0.25">
      <c r="A2446" s="89">
        <v>19224</v>
      </c>
      <c r="B2446" s="90" t="s">
        <v>15071</v>
      </c>
      <c r="C2446" s="66" t="s">
        <v>2163</v>
      </c>
      <c r="D2446" s="66">
        <v>87.9</v>
      </c>
      <c r="E2446" s="66" t="s">
        <v>2835</v>
      </c>
      <c r="F2446" s="66" t="s">
        <v>2836</v>
      </c>
      <c r="G2446" s="66" t="s">
        <v>2163</v>
      </c>
      <c r="H2446" s="66" t="s">
        <v>2163</v>
      </c>
      <c r="I2446" s="66" t="s">
        <v>15072</v>
      </c>
      <c r="J2446" s="66" t="s">
        <v>15073</v>
      </c>
      <c r="M2446" s="66" t="s">
        <v>15074</v>
      </c>
      <c r="N2446" s="66" t="s">
        <v>2485</v>
      </c>
      <c r="O2446" s="66" t="s">
        <v>2162</v>
      </c>
    </row>
    <row r="2447" spans="1:15" x14ac:dyDescent="0.25">
      <c r="A2447" s="89">
        <v>19225</v>
      </c>
      <c r="B2447" s="90" t="s">
        <v>15075</v>
      </c>
      <c r="C2447" s="66" t="s">
        <v>2163</v>
      </c>
      <c r="D2447" s="66">
        <v>87.9</v>
      </c>
      <c r="E2447" s="66" t="s">
        <v>2835</v>
      </c>
      <c r="F2447" s="66" t="s">
        <v>2836</v>
      </c>
      <c r="G2447" s="66" t="s">
        <v>2163</v>
      </c>
      <c r="H2447" s="66" t="s">
        <v>2163</v>
      </c>
      <c r="I2447" s="66" t="s">
        <v>15076</v>
      </c>
      <c r="J2447" s="66" t="s">
        <v>15077</v>
      </c>
      <c r="M2447" s="66" t="s">
        <v>15078</v>
      </c>
      <c r="N2447" s="66" t="s">
        <v>2485</v>
      </c>
      <c r="O2447" s="66" t="s">
        <v>2162</v>
      </c>
    </row>
    <row r="2448" spans="1:15" x14ac:dyDescent="0.25">
      <c r="A2448" s="89">
        <v>19973</v>
      </c>
      <c r="B2448" s="90" t="s">
        <v>15079</v>
      </c>
      <c r="C2448" s="66" t="s">
        <v>2163</v>
      </c>
      <c r="D2448" s="66">
        <v>59.9</v>
      </c>
      <c r="E2448" s="66" t="s">
        <v>2835</v>
      </c>
      <c r="F2448" s="66" t="s">
        <v>2836</v>
      </c>
      <c r="G2448" s="66" t="s">
        <v>2163</v>
      </c>
      <c r="H2448" s="66" t="s">
        <v>2163</v>
      </c>
      <c r="I2448" s="66" t="s">
        <v>15080</v>
      </c>
      <c r="J2448" s="66" t="s">
        <v>15081</v>
      </c>
      <c r="M2448" s="66" t="s">
        <v>15082</v>
      </c>
      <c r="N2448" s="66" t="s">
        <v>2485</v>
      </c>
      <c r="O2448" s="66" t="s">
        <v>2162</v>
      </c>
    </row>
    <row r="2449" spans="1:15" x14ac:dyDescent="0.25">
      <c r="A2449" s="89">
        <v>21645</v>
      </c>
      <c r="B2449" s="90" t="s">
        <v>15083</v>
      </c>
      <c r="C2449" s="66" t="s">
        <v>15084</v>
      </c>
      <c r="D2449" s="66">
        <v>73.900000000000006</v>
      </c>
      <c r="E2449" s="66" t="s">
        <v>2835</v>
      </c>
      <c r="F2449" s="66" t="s">
        <v>2836</v>
      </c>
      <c r="G2449" s="66" t="s">
        <v>2163</v>
      </c>
      <c r="H2449" s="66" t="s">
        <v>2163</v>
      </c>
      <c r="I2449" s="66" t="s">
        <v>15085</v>
      </c>
      <c r="J2449" s="66" t="s">
        <v>15086</v>
      </c>
      <c r="M2449" s="66" t="s">
        <v>15087</v>
      </c>
      <c r="O2449" s="66" t="s">
        <v>2272</v>
      </c>
    </row>
    <row r="2450" spans="1:15" x14ac:dyDescent="0.25">
      <c r="A2450" s="89">
        <v>21813</v>
      </c>
      <c r="B2450" s="90" t="s">
        <v>15088</v>
      </c>
      <c r="C2450" s="66" t="s">
        <v>15089</v>
      </c>
      <c r="D2450" s="66">
        <v>73.900000000000006</v>
      </c>
      <c r="E2450" s="66" t="s">
        <v>2835</v>
      </c>
      <c r="F2450" s="66" t="s">
        <v>2836</v>
      </c>
      <c r="G2450" s="66" t="s">
        <v>2163</v>
      </c>
      <c r="H2450" s="66" t="s">
        <v>2163</v>
      </c>
      <c r="I2450" s="66" t="s">
        <v>15090</v>
      </c>
      <c r="J2450" s="66" t="s">
        <v>15091</v>
      </c>
      <c r="M2450" s="66" t="s">
        <v>15092</v>
      </c>
      <c r="N2450" s="66" t="s">
        <v>2485</v>
      </c>
      <c r="O2450" s="66" t="s">
        <v>2272</v>
      </c>
    </row>
    <row r="2451" spans="1:15" x14ac:dyDescent="0.25">
      <c r="A2451" s="89">
        <v>22317</v>
      </c>
      <c r="B2451" s="90" t="s">
        <v>15093</v>
      </c>
      <c r="C2451" s="66" t="s">
        <v>15094</v>
      </c>
      <c r="D2451" s="66">
        <v>73.900000000000006</v>
      </c>
      <c r="E2451" s="66" t="s">
        <v>2835</v>
      </c>
      <c r="F2451" s="66" t="s">
        <v>2836</v>
      </c>
      <c r="G2451" s="66" t="s">
        <v>2163</v>
      </c>
      <c r="H2451" s="66" t="s">
        <v>2163</v>
      </c>
      <c r="I2451" s="66" t="s">
        <v>15095</v>
      </c>
      <c r="J2451" s="66" t="s">
        <v>15096</v>
      </c>
      <c r="M2451" s="66" t="s">
        <v>15097</v>
      </c>
      <c r="N2451" s="66" t="s">
        <v>2485</v>
      </c>
      <c r="O2451" s="66" t="s">
        <v>2272</v>
      </c>
    </row>
    <row r="2452" spans="1:15" x14ac:dyDescent="0.25">
      <c r="A2452" s="89">
        <v>23882</v>
      </c>
      <c r="B2452" s="90" t="s">
        <v>15098</v>
      </c>
      <c r="C2452" s="66" t="s">
        <v>15099</v>
      </c>
      <c r="D2452" s="66">
        <v>73.900000000000006</v>
      </c>
      <c r="E2452" s="66" t="s">
        <v>2835</v>
      </c>
      <c r="F2452" s="66" t="s">
        <v>2836</v>
      </c>
      <c r="G2452" s="66" t="s">
        <v>2163</v>
      </c>
      <c r="H2452" s="66" t="s">
        <v>2163</v>
      </c>
      <c r="I2452" s="66" t="s">
        <v>15100</v>
      </c>
      <c r="J2452" s="66" t="s">
        <v>15101</v>
      </c>
      <c r="M2452" s="66" t="s">
        <v>15102</v>
      </c>
      <c r="N2452" s="66" t="s">
        <v>2485</v>
      </c>
    </row>
    <row r="2453" spans="1:15" x14ac:dyDescent="0.25">
      <c r="A2453" s="89">
        <v>24608</v>
      </c>
      <c r="B2453" s="90" t="s">
        <v>15103</v>
      </c>
      <c r="C2453" s="66" t="s">
        <v>2163</v>
      </c>
      <c r="D2453" s="66">
        <v>81.900000000000006</v>
      </c>
      <c r="E2453" s="66" t="s">
        <v>2835</v>
      </c>
      <c r="F2453" s="66" t="s">
        <v>2836</v>
      </c>
      <c r="G2453" s="66" t="s">
        <v>2163</v>
      </c>
      <c r="H2453" s="66" t="s">
        <v>2163</v>
      </c>
      <c r="I2453" s="66" t="s">
        <v>15104</v>
      </c>
      <c r="J2453" s="66" t="s">
        <v>15105</v>
      </c>
      <c r="M2453" s="66" t="s">
        <v>15106</v>
      </c>
      <c r="N2453" s="66" t="s">
        <v>2485</v>
      </c>
    </row>
    <row r="2454" spans="1:15" x14ac:dyDescent="0.25">
      <c r="A2454" s="89">
        <v>1271</v>
      </c>
      <c r="B2454" s="90" t="s">
        <v>15107</v>
      </c>
      <c r="C2454" s="66" t="s">
        <v>2163</v>
      </c>
      <c r="D2454" s="66">
        <v>81.900000000000006</v>
      </c>
      <c r="E2454" s="66" t="s">
        <v>2835</v>
      </c>
      <c r="F2454" s="66" t="s">
        <v>2836</v>
      </c>
      <c r="G2454" s="66" t="s">
        <v>2163</v>
      </c>
      <c r="H2454" s="66" t="s">
        <v>2163</v>
      </c>
      <c r="I2454" s="66" t="s">
        <v>15108</v>
      </c>
      <c r="J2454" s="66" t="s">
        <v>15109</v>
      </c>
      <c r="M2454" s="66" t="s">
        <v>15110</v>
      </c>
      <c r="N2454" s="66" t="s">
        <v>2485</v>
      </c>
      <c r="O2454" s="66" t="s">
        <v>2162</v>
      </c>
    </row>
    <row r="2455" spans="1:15" x14ac:dyDescent="0.25">
      <c r="A2455" s="89">
        <v>1274</v>
      </c>
      <c r="B2455" s="90" t="s">
        <v>15111</v>
      </c>
      <c r="C2455" s="66" t="s">
        <v>15112</v>
      </c>
      <c r="D2455" s="66">
        <v>139</v>
      </c>
      <c r="E2455" s="66" t="s">
        <v>2835</v>
      </c>
      <c r="F2455" s="66" t="s">
        <v>2836</v>
      </c>
      <c r="G2455" s="66" t="s">
        <v>2163</v>
      </c>
      <c r="H2455" s="66" t="s">
        <v>2163</v>
      </c>
      <c r="I2455" s="66" t="s">
        <v>15113</v>
      </c>
      <c r="J2455" s="66" t="s">
        <v>15114</v>
      </c>
      <c r="M2455" s="66" t="s">
        <v>15115</v>
      </c>
      <c r="N2455" s="66" t="s">
        <v>15116</v>
      </c>
      <c r="O2455" s="66" t="s">
        <v>2162</v>
      </c>
    </row>
    <row r="2456" spans="1:15" x14ac:dyDescent="0.25">
      <c r="A2456" s="89">
        <v>1275</v>
      </c>
      <c r="B2456" s="90" t="s">
        <v>15117</v>
      </c>
      <c r="C2456" s="66" t="s">
        <v>2163</v>
      </c>
      <c r="D2456" s="66">
        <v>81.900000000000006</v>
      </c>
      <c r="E2456" s="66" t="s">
        <v>2835</v>
      </c>
      <c r="F2456" s="66" t="s">
        <v>2836</v>
      </c>
      <c r="G2456" s="66" t="s">
        <v>2163</v>
      </c>
      <c r="H2456" s="66" t="s">
        <v>2163</v>
      </c>
      <c r="I2456" s="66" t="s">
        <v>15118</v>
      </c>
      <c r="J2456" s="66" t="s">
        <v>15119</v>
      </c>
      <c r="M2456" s="66" t="s">
        <v>15120</v>
      </c>
      <c r="N2456" s="66" t="s">
        <v>2485</v>
      </c>
      <c r="O2456" s="66" t="s">
        <v>2162</v>
      </c>
    </row>
    <row r="2457" spans="1:15" x14ac:dyDescent="0.25">
      <c r="A2457" s="89">
        <v>1276</v>
      </c>
      <c r="B2457" s="90" t="s">
        <v>15121</v>
      </c>
      <c r="C2457" s="66" t="s">
        <v>2163</v>
      </c>
      <c r="D2457" s="66">
        <v>63.9</v>
      </c>
      <c r="E2457" s="66" t="s">
        <v>2835</v>
      </c>
      <c r="F2457" s="66" t="s">
        <v>2836</v>
      </c>
      <c r="G2457" s="66" t="s">
        <v>2163</v>
      </c>
      <c r="H2457" s="66" t="s">
        <v>2163</v>
      </c>
      <c r="I2457" s="66" t="s">
        <v>15122</v>
      </c>
      <c r="J2457" s="66" t="s">
        <v>15123</v>
      </c>
      <c r="M2457" s="66" t="s">
        <v>15124</v>
      </c>
      <c r="N2457" s="66" t="s">
        <v>2485</v>
      </c>
      <c r="O2457" s="66" t="s">
        <v>2162</v>
      </c>
    </row>
    <row r="2458" spans="1:15" x14ac:dyDescent="0.25">
      <c r="A2458" s="89">
        <v>1280</v>
      </c>
      <c r="B2458" s="90" t="s">
        <v>15125</v>
      </c>
      <c r="C2458" s="66" t="s">
        <v>2163</v>
      </c>
      <c r="D2458" s="66">
        <v>97.9</v>
      </c>
      <c r="E2458" s="66" t="s">
        <v>2835</v>
      </c>
      <c r="F2458" s="66" t="s">
        <v>2836</v>
      </c>
      <c r="G2458" s="66" t="s">
        <v>2163</v>
      </c>
      <c r="H2458" s="66" t="s">
        <v>2163</v>
      </c>
      <c r="I2458" s="66" t="s">
        <v>15126</v>
      </c>
      <c r="J2458" s="66" t="s">
        <v>15127</v>
      </c>
      <c r="M2458" s="66" t="s">
        <v>15128</v>
      </c>
      <c r="N2458" s="66" t="s">
        <v>15129</v>
      </c>
      <c r="O2458" s="66" t="s">
        <v>2162</v>
      </c>
    </row>
    <row r="2459" spans="1:15" x14ac:dyDescent="0.25">
      <c r="A2459" s="89">
        <v>9744</v>
      </c>
      <c r="B2459" s="90" t="s">
        <v>15130</v>
      </c>
      <c r="C2459" s="66" t="s">
        <v>2163</v>
      </c>
      <c r="D2459" s="66">
        <v>59.9</v>
      </c>
      <c r="E2459" s="66" t="s">
        <v>2835</v>
      </c>
      <c r="F2459" s="66" t="s">
        <v>2836</v>
      </c>
      <c r="G2459" s="66" t="s">
        <v>2163</v>
      </c>
      <c r="H2459" s="66" t="s">
        <v>2163</v>
      </c>
      <c r="I2459" s="66" t="s">
        <v>15131</v>
      </c>
      <c r="J2459" s="66" t="s">
        <v>15132</v>
      </c>
      <c r="M2459" s="66" t="s">
        <v>15133</v>
      </c>
      <c r="O2459" s="66" t="s">
        <v>2162</v>
      </c>
    </row>
    <row r="2460" spans="1:15" x14ac:dyDescent="0.25">
      <c r="A2460" s="89">
        <v>9815</v>
      </c>
      <c r="B2460" s="90" t="s">
        <v>15134</v>
      </c>
      <c r="C2460" s="66" t="s">
        <v>2163</v>
      </c>
      <c r="D2460" s="66">
        <v>59.9</v>
      </c>
      <c r="E2460" s="66" t="s">
        <v>2835</v>
      </c>
      <c r="F2460" s="66" t="s">
        <v>2836</v>
      </c>
      <c r="G2460" s="66" t="s">
        <v>2163</v>
      </c>
      <c r="H2460" s="66" t="s">
        <v>2163</v>
      </c>
      <c r="I2460" s="66" t="s">
        <v>15135</v>
      </c>
      <c r="J2460" s="66" t="s">
        <v>15136</v>
      </c>
      <c r="M2460" s="66" t="s">
        <v>15137</v>
      </c>
      <c r="O2460" s="66" t="s">
        <v>2162</v>
      </c>
    </row>
    <row r="2461" spans="1:15" x14ac:dyDescent="0.25">
      <c r="A2461" s="89">
        <v>10084</v>
      </c>
      <c r="B2461" s="90" t="s">
        <v>15138</v>
      </c>
      <c r="C2461" s="66" t="s">
        <v>2163</v>
      </c>
      <c r="D2461" s="66">
        <v>57.9</v>
      </c>
      <c r="E2461" s="66" t="s">
        <v>2835</v>
      </c>
      <c r="F2461" s="66" t="s">
        <v>2836</v>
      </c>
      <c r="G2461" s="66" t="s">
        <v>2163</v>
      </c>
      <c r="H2461" s="66" t="s">
        <v>2163</v>
      </c>
      <c r="I2461" s="66" t="s">
        <v>15139</v>
      </c>
      <c r="J2461" s="66" t="s">
        <v>15140</v>
      </c>
      <c r="M2461" s="66" t="s">
        <v>15141</v>
      </c>
      <c r="N2461" s="66" t="s">
        <v>2485</v>
      </c>
      <c r="O2461" s="66" t="s">
        <v>2162</v>
      </c>
    </row>
    <row r="2462" spans="1:15" x14ac:dyDescent="0.25">
      <c r="A2462" s="89">
        <v>10085</v>
      </c>
      <c r="B2462" s="90" t="s">
        <v>15142</v>
      </c>
      <c r="C2462" s="66" t="s">
        <v>2163</v>
      </c>
      <c r="D2462" s="66">
        <v>57.9</v>
      </c>
      <c r="E2462" s="66" t="s">
        <v>2835</v>
      </c>
      <c r="F2462" s="66" t="s">
        <v>2836</v>
      </c>
      <c r="G2462" s="66" t="s">
        <v>2163</v>
      </c>
      <c r="H2462" s="66" t="s">
        <v>2163</v>
      </c>
      <c r="I2462" s="66" t="s">
        <v>15143</v>
      </c>
      <c r="J2462" s="66" t="s">
        <v>15144</v>
      </c>
      <c r="M2462" s="66" t="s">
        <v>15145</v>
      </c>
      <c r="O2462" s="66" t="s">
        <v>2162</v>
      </c>
    </row>
    <row r="2463" spans="1:15" x14ac:dyDescent="0.25">
      <c r="A2463" s="89">
        <v>10086</v>
      </c>
      <c r="B2463" s="90" t="s">
        <v>15146</v>
      </c>
      <c r="C2463" s="66" t="s">
        <v>2163</v>
      </c>
      <c r="D2463" s="66">
        <v>57.9</v>
      </c>
      <c r="E2463" s="66" t="s">
        <v>2835</v>
      </c>
      <c r="F2463" s="66" t="s">
        <v>2836</v>
      </c>
      <c r="G2463" s="66" t="s">
        <v>2163</v>
      </c>
      <c r="H2463" s="66" t="s">
        <v>2163</v>
      </c>
      <c r="I2463" s="66" t="s">
        <v>15147</v>
      </c>
      <c r="J2463" s="66" t="s">
        <v>15148</v>
      </c>
      <c r="M2463" s="66" t="s">
        <v>15149</v>
      </c>
      <c r="O2463" s="66" t="s">
        <v>2162</v>
      </c>
    </row>
    <row r="2464" spans="1:15" x14ac:dyDescent="0.25">
      <c r="A2464" s="89">
        <v>10083</v>
      </c>
      <c r="B2464" s="90" t="s">
        <v>15150</v>
      </c>
      <c r="C2464" s="66" t="s">
        <v>2163</v>
      </c>
      <c r="D2464" s="66">
        <v>57.9</v>
      </c>
      <c r="E2464" s="66" t="s">
        <v>2835</v>
      </c>
      <c r="F2464" s="66" t="s">
        <v>2836</v>
      </c>
      <c r="G2464" s="66" t="s">
        <v>2163</v>
      </c>
      <c r="H2464" s="66" t="s">
        <v>2163</v>
      </c>
      <c r="I2464" s="66" t="s">
        <v>15151</v>
      </c>
      <c r="J2464" s="66" t="s">
        <v>15152</v>
      </c>
      <c r="M2464" s="66" t="s">
        <v>15153</v>
      </c>
      <c r="O2464" s="66" t="s">
        <v>2162</v>
      </c>
    </row>
    <row r="2465" spans="1:15" x14ac:dyDescent="0.25">
      <c r="A2465" s="89">
        <v>25836</v>
      </c>
      <c r="B2465" s="90" t="s">
        <v>15154</v>
      </c>
      <c r="C2465" s="66" t="s">
        <v>2163</v>
      </c>
      <c r="D2465" s="66">
        <v>81.900000000000006</v>
      </c>
      <c r="E2465" s="66" t="s">
        <v>2835</v>
      </c>
      <c r="F2465" s="66" t="s">
        <v>2836</v>
      </c>
      <c r="G2465" s="66" t="s">
        <v>2163</v>
      </c>
      <c r="H2465" s="66" t="s">
        <v>2163</v>
      </c>
      <c r="I2465" s="66" t="s">
        <v>15155</v>
      </c>
      <c r="J2465" s="66" t="s">
        <v>15156</v>
      </c>
      <c r="M2465" s="66" t="s">
        <v>15157</v>
      </c>
      <c r="N2465" s="66" t="s">
        <v>2485</v>
      </c>
    </row>
    <row r="2466" spans="1:15" x14ac:dyDescent="0.25">
      <c r="A2466" s="89">
        <v>28688</v>
      </c>
      <c r="B2466" s="90" t="s">
        <v>15158</v>
      </c>
      <c r="C2466" s="66" t="s">
        <v>2163</v>
      </c>
      <c r="D2466" s="66">
        <v>25</v>
      </c>
      <c r="E2466" s="66" t="s">
        <v>15159</v>
      </c>
      <c r="F2466" s="66" t="s">
        <v>15160</v>
      </c>
      <c r="G2466" s="66" t="s">
        <v>2163</v>
      </c>
      <c r="H2466" s="66" t="s">
        <v>2163</v>
      </c>
      <c r="I2466" s="66" t="s">
        <v>15161</v>
      </c>
      <c r="J2466" s="66" t="s">
        <v>15162</v>
      </c>
      <c r="M2466" s="66" t="s">
        <v>15163</v>
      </c>
      <c r="N2466" s="66" t="s">
        <v>2485</v>
      </c>
    </row>
    <row r="2467" spans="1:15" x14ac:dyDescent="0.25">
      <c r="A2467" s="89">
        <v>28693</v>
      </c>
      <c r="B2467" s="90" t="s">
        <v>15164</v>
      </c>
      <c r="C2467" s="66" t="s">
        <v>2163</v>
      </c>
      <c r="D2467" s="66">
        <v>190</v>
      </c>
      <c r="E2467" s="66" t="s">
        <v>15159</v>
      </c>
      <c r="F2467" s="66" t="s">
        <v>15160</v>
      </c>
      <c r="G2467" s="66" t="s">
        <v>2163</v>
      </c>
      <c r="H2467" s="66" t="s">
        <v>2163</v>
      </c>
      <c r="I2467" s="66" t="s">
        <v>15165</v>
      </c>
      <c r="J2467" s="66" t="s">
        <v>15166</v>
      </c>
      <c r="M2467" s="66" t="s">
        <v>15167</v>
      </c>
    </row>
    <row r="2468" spans="1:15" x14ac:dyDescent="0.25">
      <c r="A2468" s="89">
        <v>28711</v>
      </c>
      <c r="B2468" s="90" t="s">
        <v>15168</v>
      </c>
      <c r="C2468" s="66" t="s">
        <v>2163</v>
      </c>
      <c r="D2468" s="66">
        <v>22.6</v>
      </c>
      <c r="E2468" s="66" t="s">
        <v>15159</v>
      </c>
      <c r="F2468" s="66" t="s">
        <v>15160</v>
      </c>
      <c r="G2468" s="66" t="s">
        <v>2163</v>
      </c>
      <c r="H2468" s="66" t="s">
        <v>2163</v>
      </c>
      <c r="I2468" s="66" t="s">
        <v>15169</v>
      </c>
      <c r="J2468" s="66" t="s">
        <v>15170</v>
      </c>
      <c r="M2468" s="66" t="s">
        <v>15171</v>
      </c>
      <c r="N2468" s="66" t="s">
        <v>2485</v>
      </c>
    </row>
    <row r="2469" spans="1:15" x14ac:dyDescent="0.25">
      <c r="A2469" s="89">
        <v>28682</v>
      </c>
      <c r="B2469" s="90" t="s">
        <v>15172</v>
      </c>
      <c r="C2469" s="66" t="s">
        <v>2163</v>
      </c>
      <c r="D2469" s="66">
        <v>25</v>
      </c>
      <c r="E2469" s="66" t="s">
        <v>15159</v>
      </c>
      <c r="F2469" s="66" t="s">
        <v>15160</v>
      </c>
      <c r="G2469" s="66" t="s">
        <v>2163</v>
      </c>
      <c r="H2469" s="66" t="s">
        <v>2163</v>
      </c>
      <c r="I2469" s="66" t="s">
        <v>15173</v>
      </c>
      <c r="J2469" s="66" t="s">
        <v>15174</v>
      </c>
      <c r="M2469" s="66" t="s">
        <v>15175</v>
      </c>
    </row>
    <row r="2470" spans="1:15" x14ac:dyDescent="0.25">
      <c r="A2470" s="89">
        <v>10954</v>
      </c>
      <c r="B2470" s="90" t="s">
        <v>15176</v>
      </c>
      <c r="C2470" s="66" t="s">
        <v>2163</v>
      </c>
      <c r="D2470" s="66">
        <v>41.9</v>
      </c>
      <c r="E2470" s="66" t="s">
        <v>15159</v>
      </c>
      <c r="F2470" s="66" t="s">
        <v>15160</v>
      </c>
      <c r="G2470" s="66" t="s">
        <v>2163</v>
      </c>
      <c r="H2470" s="66" t="s">
        <v>2163</v>
      </c>
      <c r="I2470" s="66" t="s">
        <v>15177</v>
      </c>
      <c r="J2470" s="66" t="s">
        <v>15178</v>
      </c>
      <c r="M2470" s="66" t="s">
        <v>15179</v>
      </c>
      <c r="N2470" s="66" t="s">
        <v>2485</v>
      </c>
      <c r="O2470" s="66" t="s">
        <v>2162</v>
      </c>
    </row>
    <row r="2471" spans="1:15" x14ac:dyDescent="0.25">
      <c r="A2471" s="89">
        <v>28681</v>
      </c>
      <c r="B2471" s="90" t="s">
        <v>15180</v>
      </c>
      <c r="C2471" s="66" t="s">
        <v>15181</v>
      </c>
      <c r="D2471" s="66">
        <v>22.6</v>
      </c>
      <c r="E2471" s="66" t="s">
        <v>15159</v>
      </c>
      <c r="F2471" s="66" t="s">
        <v>15160</v>
      </c>
      <c r="G2471" s="66" t="s">
        <v>2163</v>
      </c>
      <c r="H2471" s="66" t="s">
        <v>2163</v>
      </c>
      <c r="I2471" s="66" t="s">
        <v>15182</v>
      </c>
      <c r="J2471" s="66" t="s">
        <v>15183</v>
      </c>
      <c r="M2471" s="66" t="s">
        <v>15184</v>
      </c>
      <c r="N2471" s="66" t="s">
        <v>2485</v>
      </c>
    </row>
    <row r="2472" spans="1:15" x14ac:dyDescent="0.25">
      <c r="A2472" s="89">
        <v>10305</v>
      </c>
      <c r="B2472" s="90" t="s">
        <v>15185</v>
      </c>
      <c r="C2472" s="66" t="s">
        <v>2163</v>
      </c>
      <c r="D2472" s="66">
        <v>31.9</v>
      </c>
      <c r="E2472" s="66" t="s">
        <v>15159</v>
      </c>
      <c r="F2472" s="66" t="s">
        <v>15160</v>
      </c>
      <c r="G2472" s="66" t="s">
        <v>2163</v>
      </c>
      <c r="H2472" s="66" t="s">
        <v>2163</v>
      </c>
      <c r="I2472" s="66" t="s">
        <v>15186</v>
      </c>
      <c r="J2472" s="66" t="s">
        <v>15187</v>
      </c>
      <c r="M2472" s="66" t="s">
        <v>15188</v>
      </c>
      <c r="O2472" s="66" t="s">
        <v>2164</v>
      </c>
    </row>
    <row r="2473" spans="1:15" x14ac:dyDescent="0.25">
      <c r="A2473" s="89">
        <v>8284</v>
      </c>
      <c r="B2473" s="90" t="s">
        <v>15189</v>
      </c>
      <c r="C2473" s="66" t="s">
        <v>2163</v>
      </c>
      <c r="D2473" s="66">
        <v>40.9</v>
      </c>
      <c r="E2473" s="66" t="s">
        <v>15159</v>
      </c>
      <c r="F2473" s="66" t="s">
        <v>15160</v>
      </c>
      <c r="G2473" s="66" t="s">
        <v>2163</v>
      </c>
      <c r="H2473" s="66" t="s">
        <v>2163</v>
      </c>
      <c r="I2473" s="66" t="s">
        <v>15190</v>
      </c>
      <c r="J2473" s="66" t="s">
        <v>15191</v>
      </c>
      <c r="M2473" s="66" t="s">
        <v>15192</v>
      </c>
      <c r="O2473" s="66" t="s">
        <v>2167</v>
      </c>
    </row>
    <row r="2474" spans="1:15" x14ac:dyDescent="0.25">
      <c r="A2474" s="89">
        <v>4865</v>
      </c>
      <c r="B2474" s="90" t="s">
        <v>15193</v>
      </c>
      <c r="C2474" s="66" t="s">
        <v>2163</v>
      </c>
      <c r="D2474" s="66">
        <v>25.6</v>
      </c>
      <c r="E2474" s="66" t="s">
        <v>15159</v>
      </c>
      <c r="F2474" s="66" t="s">
        <v>15160</v>
      </c>
      <c r="G2474" s="66" t="s">
        <v>2163</v>
      </c>
      <c r="H2474" s="66" t="s">
        <v>2163</v>
      </c>
      <c r="I2474" s="66" t="s">
        <v>15194</v>
      </c>
      <c r="J2474" s="66" t="s">
        <v>15195</v>
      </c>
      <c r="M2474" s="66" t="s">
        <v>15196</v>
      </c>
      <c r="O2474" s="66" t="s">
        <v>2162</v>
      </c>
    </row>
    <row r="2475" spans="1:15" x14ac:dyDescent="0.25">
      <c r="A2475" s="89">
        <v>4863</v>
      </c>
      <c r="B2475" s="90" t="s">
        <v>15197</v>
      </c>
      <c r="C2475" s="66" t="s">
        <v>2163</v>
      </c>
      <c r="D2475" s="66">
        <v>47.9</v>
      </c>
      <c r="E2475" s="66" t="s">
        <v>15159</v>
      </c>
      <c r="F2475" s="66" t="s">
        <v>15160</v>
      </c>
      <c r="G2475" s="66" t="s">
        <v>2163</v>
      </c>
      <c r="H2475" s="66" t="s">
        <v>2163</v>
      </c>
      <c r="I2475" s="66" t="s">
        <v>15198</v>
      </c>
      <c r="J2475" s="66" t="s">
        <v>15199</v>
      </c>
      <c r="M2475" s="66" t="s">
        <v>15200</v>
      </c>
      <c r="O2475" s="66" t="s">
        <v>2417</v>
      </c>
    </row>
    <row r="2476" spans="1:15" x14ac:dyDescent="0.25">
      <c r="A2476" s="89">
        <v>1307</v>
      </c>
      <c r="B2476" s="90" t="s">
        <v>15201</v>
      </c>
      <c r="C2476" s="66" t="s">
        <v>2163</v>
      </c>
      <c r="D2476" s="66">
        <v>29.3</v>
      </c>
      <c r="E2476" s="66" t="s">
        <v>15159</v>
      </c>
      <c r="F2476" s="66" t="s">
        <v>15160</v>
      </c>
      <c r="G2476" s="66" t="s">
        <v>2163</v>
      </c>
      <c r="H2476" s="66" t="s">
        <v>2163</v>
      </c>
      <c r="I2476" s="66" t="s">
        <v>15202</v>
      </c>
      <c r="J2476" s="66" t="s">
        <v>15203</v>
      </c>
      <c r="M2476" s="66" t="s">
        <v>15204</v>
      </c>
      <c r="O2476" s="66" t="s">
        <v>2169</v>
      </c>
    </row>
    <row r="2477" spans="1:15" x14ac:dyDescent="0.25">
      <c r="A2477" s="89">
        <v>1305</v>
      </c>
      <c r="B2477" s="90" t="s">
        <v>15205</v>
      </c>
      <c r="C2477" s="66" t="s">
        <v>2163</v>
      </c>
      <c r="D2477" s="66">
        <v>22.6</v>
      </c>
      <c r="E2477" s="66" t="s">
        <v>15159</v>
      </c>
      <c r="F2477" s="66" t="s">
        <v>15160</v>
      </c>
      <c r="G2477" s="66" t="s">
        <v>2163</v>
      </c>
      <c r="H2477" s="66" t="s">
        <v>2163</v>
      </c>
      <c r="I2477" s="66" t="s">
        <v>15206</v>
      </c>
      <c r="J2477" s="66" t="s">
        <v>15207</v>
      </c>
      <c r="M2477" s="66" t="s">
        <v>15208</v>
      </c>
      <c r="O2477" s="66" t="s">
        <v>2162</v>
      </c>
    </row>
    <row r="2478" spans="1:15" x14ac:dyDescent="0.25">
      <c r="A2478" s="89">
        <v>1301</v>
      </c>
      <c r="B2478" s="90" t="s">
        <v>15209</v>
      </c>
      <c r="C2478" s="66" t="s">
        <v>2163</v>
      </c>
      <c r="D2478" s="66">
        <v>22.6</v>
      </c>
      <c r="E2478" s="66" t="s">
        <v>15159</v>
      </c>
      <c r="F2478" s="66" t="s">
        <v>15160</v>
      </c>
      <c r="G2478" s="66" t="s">
        <v>2163</v>
      </c>
      <c r="H2478" s="66" t="s">
        <v>2163</v>
      </c>
      <c r="I2478" s="66" t="s">
        <v>15210</v>
      </c>
      <c r="J2478" s="66" t="s">
        <v>15211</v>
      </c>
      <c r="M2478" s="66" t="s">
        <v>15212</v>
      </c>
      <c r="N2478" s="66" t="s">
        <v>2485</v>
      </c>
      <c r="O2478" s="66" t="s">
        <v>2162</v>
      </c>
    </row>
    <row r="2479" spans="1:15" x14ac:dyDescent="0.25">
      <c r="A2479" s="89">
        <v>1286</v>
      </c>
      <c r="B2479" s="90" t="s">
        <v>15213</v>
      </c>
      <c r="C2479" s="66" t="s">
        <v>2163</v>
      </c>
      <c r="D2479" s="66">
        <v>22.6</v>
      </c>
      <c r="E2479" s="66" t="s">
        <v>15159</v>
      </c>
      <c r="F2479" s="66" t="s">
        <v>15160</v>
      </c>
      <c r="G2479" s="66" t="s">
        <v>2163</v>
      </c>
      <c r="H2479" s="66" t="s">
        <v>2163</v>
      </c>
      <c r="I2479" s="66" t="s">
        <v>15214</v>
      </c>
      <c r="J2479" s="66" t="s">
        <v>15215</v>
      </c>
      <c r="M2479" s="66" t="s">
        <v>15216</v>
      </c>
      <c r="O2479" s="66" t="s">
        <v>2196</v>
      </c>
    </row>
    <row r="2480" spans="1:15" x14ac:dyDescent="0.25">
      <c r="A2480" s="89">
        <v>24428</v>
      </c>
      <c r="B2480" s="90" t="s">
        <v>15217</v>
      </c>
      <c r="C2480" s="66" t="s">
        <v>2163</v>
      </c>
      <c r="D2480" s="66">
        <v>5.5</v>
      </c>
      <c r="E2480" s="66" t="s">
        <v>15159</v>
      </c>
      <c r="F2480" s="66" t="s">
        <v>15160</v>
      </c>
      <c r="G2480" s="66" t="s">
        <v>2163</v>
      </c>
      <c r="H2480" s="66" t="s">
        <v>2163</v>
      </c>
      <c r="I2480" s="66" t="s">
        <v>15218</v>
      </c>
      <c r="J2480" s="66" t="s">
        <v>15219</v>
      </c>
      <c r="M2480" s="66" t="s">
        <v>15220</v>
      </c>
    </row>
    <row r="2481" spans="1:15" x14ac:dyDescent="0.25">
      <c r="A2481" s="89">
        <v>24406</v>
      </c>
      <c r="B2481" s="90" t="s">
        <v>15221</v>
      </c>
      <c r="C2481" s="66" t="s">
        <v>2163</v>
      </c>
      <c r="D2481" s="66">
        <v>22.6</v>
      </c>
      <c r="E2481" s="66" t="s">
        <v>15159</v>
      </c>
      <c r="F2481" s="66" t="s">
        <v>15160</v>
      </c>
      <c r="G2481" s="66" t="s">
        <v>2163</v>
      </c>
      <c r="H2481" s="66" t="s">
        <v>2163</v>
      </c>
      <c r="I2481" s="66" t="s">
        <v>15222</v>
      </c>
      <c r="J2481" s="66" t="s">
        <v>15223</v>
      </c>
      <c r="M2481" s="66" t="s">
        <v>15224</v>
      </c>
      <c r="N2481" s="66" t="s">
        <v>2485</v>
      </c>
    </row>
    <row r="2482" spans="1:15" x14ac:dyDescent="0.25">
      <c r="A2482" s="89">
        <v>28728</v>
      </c>
      <c r="B2482" s="90" t="s">
        <v>15225</v>
      </c>
      <c r="C2482" s="66" t="s">
        <v>2163</v>
      </c>
      <c r="D2482" s="66">
        <v>31.9</v>
      </c>
      <c r="E2482" s="66" t="s">
        <v>15159</v>
      </c>
      <c r="F2482" s="66" t="s">
        <v>15160</v>
      </c>
      <c r="G2482" s="66" t="s">
        <v>2163</v>
      </c>
      <c r="H2482" s="66" t="s">
        <v>2163</v>
      </c>
      <c r="I2482" s="66" t="s">
        <v>15226</v>
      </c>
      <c r="J2482" s="66" t="s">
        <v>15227</v>
      </c>
      <c r="M2482" s="66" t="s">
        <v>15228</v>
      </c>
    </row>
    <row r="2483" spans="1:15" x14ac:dyDescent="0.25">
      <c r="A2483" s="89">
        <v>28735</v>
      </c>
      <c r="B2483" s="90" t="s">
        <v>15229</v>
      </c>
      <c r="C2483" s="66" t="s">
        <v>2163</v>
      </c>
      <c r="D2483" s="66">
        <v>31.9</v>
      </c>
      <c r="E2483" s="66" t="s">
        <v>15159</v>
      </c>
      <c r="F2483" s="66" t="s">
        <v>15160</v>
      </c>
      <c r="G2483" s="66" t="s">
        <v>2163</v>
      </c>
      <c r="H2483" s="66" t="s">
        <v>2163</v>
      </c>
      <c r="I2483" s="66" t="s">
        <v>15230</v>
      </c>
      <c r="J2483" s="66" t="s">
        <v>15231</v>
      </c>
      <c r="M2483" s="66" t="s">
        <v>15232</v>
      </c>
    </row>
    <row r="2484" spans="1:15" x14ac:dyDescent="0.25">
      <c r="A2484" s="89">
        <v>28738</v>
      </c>
      <c r="B2484" s="90" t="s">
        <v>15233</v>
      </c>
      <c r="C2484" s="66" t="s">
        <v>2163</v>
      </c>
      <c r="D2484" s="66">
        <v>22.7</v>
      </c>
      <c r="E2484" s="66" t="s">
        <v>15159</v>
      </c>
      <c r="F2484" s="66" t="s">
        <v>15160</v>
      </c>
      <c r="G2484" s="66" t="s">
        <v>2163</v>
      </c>
      <c r="H2484" s="66" t="s">
        <v>2163</v>
      </c>
      <c r="I2484" s="66" t="s">
        <v>15234</v>
      </c>
      <c r="J2484" s="66" t="s">
        <v>15235</v>
      </c>
      <c r="M2484" s="66" t="s">
        <v>15236</v>
      </c>
      <c r="N2484" s="66" t="s">
        <v>2485</v>
      </c>
    </row>
    <row r="2485" spans="1:15" x14ac:dyDescent="0.25">
      <c r="A2485" s="89">
        <v>28783</v>
      </c>
      <c r="B2485" s="90" t="s">
        <v>15237</v>
      </c>
      <c r="C2485" s="66" t="s">
        <v>2163</v>
      </c>
      <c r="D2485" s="66">
        <v>29.3</v>
      </c>
      <c r="E2485" s="66" t="s">
        <v>15159</v>
      </c>
      <c r="F2485" s="66" t="s">
        <v>15160</v>
      </c>
      <c r="G2485" s="66" t="s">
        <v>2163</v>
      </c>
      <c r="H2485" s="66" t="s">
        <v>2163</v>
      </c>
      <c r="I2485" s="66" t="s">
        <v>15238</v>
      </c>
      <c r="J2485" s="66" t="s">
        <v>15239</v>
      </c>
      <c r="M2485" s="66" t="s">
        <v>15240</v>
      </c>
      <c r="N2485" s="66" t="s">
        <v>2485</v>
      </c>
    </row>
    <row r="2486" spans="1:15" x14ac:dyDescent="0.25">
      <c r="A2486" s="89">
        <v>28790</v>
      </c>
      <c r="B2486" s="90" t="s">
        <v>15241</v>
      </c>
      <c r="C2486" s="66" t="s">
        <v>2163</v>
      </c>
      <c r="D2486" s="66">
        <v>48.9</v>
      </c>
      <c r="E2486" s="66" t="s">
        <v>15159</v>
      </c>
      <c r="F2486" s="66" t="s">
        <v>15160</v>
      </c>
      <c r="G2486" s="66" t="s">
        <v>2163</v>
      </c>
      <c r="H2486" s="66" t="s">
        <v>2163</v>
      </c>
      <c r="I2486" s="66" t="s">
        <v>15242</v>
      </c>
      <c r="J2486" s="66" t="s">
        <v>15243</v>
      </c>
      <c r="M2486" s="66" t="s">
        <v>15244</v>
      </c>
      <c r="N2486" s="66" t="s">
        <v>2485</v>
      </c>
    </row>
    <row r="2487" spans="1:15" x14ac:dyDescent="0.25">
      <c r="A2487" s="89">
        <v>28797</v>
      </c>
      <c r="B2487" s="90" t="s">
        <v>15245</v>
      </c>
      <c r="C2487" s="66" t="s">
        <v>2163</v>
      </c>
      <c r="D2487" s="66">
        <v>30.9</v>
      </c>
      <c r="E2487" s="66" t="s">
        <v>15159</v>
      </c>
      <c r="F2487" s="66" t="s">
        <v>15160</v>
      </c>
      <c r="G2487" s="66" t="s">
        <v>2163</v>
      </c>
      <c r="H2487" s="66" t="s">
        <v>2163</v>
      </c>
      <c r="I2487" s="66" t="s">
        <v>15246</v>
      </c>
      <c r="J2487" s="66" t="s">
        <v>15247</v>
      </c>
      <c r="M2487" s="66" t="s">
        <v>15248</v>
      </c>
      <c r="N2487" s="66" t="s">
        <v>2485</v>
      </c>
    </row>
    <row r="2488" spans="1:15" x14ac:dyDescent="0.25">
      <c r="A2488" s="89">
        <v>28818</v>
      </c>
      <c r="B2488" s="90" t="s">
        <v>15249</v>
      </c>
      <c r="C2488" s="66" t="s">
        <v>2163</v>
      </c>
      <c r="D2488" s="66">
        <v>23.8</v>
      </c>
      <c r="E2488" s="66" t="s">
        <v>15159</v>
      </c>
      <c r="F2488" s="66" t="s">
        <v>15160</v>
      </c>
      <c r="G2488" s="66" t="s">
        <v>2163</v>
      </c>
      <c r="H2488" s="66" t="s">
        <v>2163</v>
      </c>
      <c r="I2488" s="66" t="s">
        <v>15250</v>
      </c>
      <c r="J2488" s="66" t="s">
        <v>15251</v>
      </c>
      <c r="M2488" s="66" t="s">
        <v>15252</v>
      </c>
    </row>
    <row r="2489" spans="1:15" x14ac:dyDescent="0.25">
      <c r="A2489" s="89">
        <v>28944</v>
      </c>
      <c r="B2489" s="90" t="s">
        <v>15253</v>
      </c>
      <c r="C2489" s="66" t="s">
        <v>2163</v>
      </c>
      <c r="D2489" s="66">
        <v>47.9</v>
      </c>
      <c r="E2489" s="66" t="s">
        <v>15159</v>
      </c>
      <c r="F2489" s="66" t="s">
        <v>15160</v>
      </c>
      <c r="G2489" s="66" t="s">
        <v>2163</v>
      </c>
      <c r="H2489" s="66" t="s">
        <v>2163</v>
      </c>
      <c r="I2489" s="66" t="s">
        <v>15254</v>
      </c>
      <c r="J2489" s="66" t="s">
        <v>15255</v>
      </c>
      <c r="M2489" s="66" t="s">
        <v>15256</v>
      </c>
    </row>
    <row r="2490" spans="1:15" x14ac:dyDescent="0.25">
      <c r="A2490" s="89">
        <v>28949</v>
      </c>
      <c r="B2490" s="90" t="s">
        <v>15257</v>
      </c>
      <c r="C2490" s="66" t="s">
        <v>2163</v>
      </c>
      <c r="D2490" s="66">
        <v>19.8</v>
      </c>
      <c r="E2490" s="66" t="s">
        <v>15159</v>
      </c>
      <c r="F2490" s="66" t="s">
        <v>15160</v>
      </c>
      <c r="G2490" s="66" t="s">
        <v>2163</v>
      </c>
      <c r="H2490" s="66" t="s">
        <v>2163</v>
      </c>
      <c r="I2490" s="66" t="s">
        <v>15258</v>
      </c>
      <c r="J2490" s="66" t="s">
        <v>15259</v>
      </c>
      <c r="M2490" s="66" t="s">
        <v>15260</v>
      </c>
      <c r="N2490" s="66" t="s">
        <v>2485</v>
      </c>
    </row>
    <row r="2491" spans="1:15" x14ac:dyDescent="0.25">
      <c r="A2491" s="89">
        <v>28950</v>
      </c>
      <c r="B2491" s="90" t="s">
        <v>15261</v>
      </c>
      <c r="C2491" s="66" t="s">
        <v>2163</v>
      </c>
      <c r="D2491" s="66">
        <v>47.9</v>
      </c>
      <c r="E2491" s="66" t="s">
        <v>15159</v>
      </c>
      <c r="F2491" s="66" t="s">
        <v>15160</v>
      </c>
      <c r="G2491" s="66" t="s">
        <v>2163</v>
      </c>
      <c r="H2491" s="66" t="s">
        <v>2163</v>
      </c>
      <c r="I2491" s="66" t="s">
        <v>15262</v>
      </c>
      <c r="J2491" s="66" t="s">
        <v>15263</v>
      </c>
      <c r="M2491" s="66" t="s">
        <v>15264</v>
      </c>
      <c r="N2491" s="66" t="s">
        <v>2485</v>
      </c>
    </row>
    <row r="2492" spans="1:15" x14ac:dyDescent="0.25">
      <c r="A2492" s="89">
        <v>28952</v>
      </c>
      <c r="B2492" s="90" t="s">
        <v>15265</v>
      </c>
      <c r="C2492" s="66" t="s">
        <v>2163</v>
      </c>
      <c r="D2492" s="66">
        <v>19.8</v>
      </c>
      <c r="E2492" s="66" t="s">
        <v>15159</v>
      </c>
      <c r="F2492" s="66" t="s">
        <v>15160</v>
      </c>
      <c r="G2492" s="66" t="s">
        <v>2163</v>
      </c>
      <c r="H2492" s="66" t="s">
        <v>2163</v>
      </c>
      <c r="I2492" s="66" t="s">
        <v>15266</v>
      </c>
      <c r="J2492" s="66" t="s">
        <v>15267</v>
      </c>
      <c r="M2492" s="66" t="s">
        <v>15268</v>
      </c>
      <c r="N2492" s="66" t="s">
        <v>2485</v>
      </c>
    </row>
    <row r="2493" spans="1:15" x14ac:dyDescent="0.25">
      <c r="A2493" s="89">
        <v>28954</v>
      </c>
      <c r="B2493" s="90" t="s">
        <v>15269</v>
      </c>
      <c r="C2493" s="66" t="s">
        <v>2163</v>
      </c>
      <c r="D2493" s="66">
        <v>19.8</v>
      </c>
      <c r="E2493" s="66" t="s">
        <v>15159</v>
      </c>
      <c r="F2493" s="66" t="s">
        <v>15160</v>
      </c>
      <c r="G2493" s="66" t="s">
        <v>2163</v>
      </c>
      <c r="H2493" s="66" t="s">
        <v>2163</v>
      </c>
      <c r="I2493" s="66" t="s">
        <v>15270</v>
      </c>
      <c r="J2493" s="66" t="s">
        <v>15271</v>
      </c>
      <c r="M2493" s="66" t="s">
        <v>15272</v>
      </c>
      <c r="N2493" s="66" t="s">
        <v>2485</v>
      </c>
    </row>
    <row r="2494" spans="1:15" x14ac:dyDescent="0.25">
      <c r="A2494" s="89">
        <v>28985</v>
      </c>
      <c r="B2494" s="90" t="s">
        <v>15273</v>
      </c>
      <c r="C2494" s="66" t="s">
        <v>2163</v>
      </c>
      <c r="D2494" s="66">
        <v>47.9</v>
      </c>
      <c r="E2494" s="66" t="s">
        <v>15159</v>
      </c>
      <c r="F2494" s="66" t="s">
        <v>15160</v>
      </c>
      <c r="G2494" s="66" t="s">
        <v>2163</v>
      </c>
      <c r="H2494" s="66" t="s">
        <v>2163</v>
      </c>
      <c r="I2494" s="66" t="s">
        <v>15274</v>
      </c>
      <c r="J2494" s="66" t="s">
        <v>15275</v>
      </c>
      <c r="M2494" s="66" t="s">
        <v>15276</v>
      </c>
      <c r="N2494" s="66" t="s">
        <v>2485</v>
      </c>
    </row>
    <row r="2495" spans="1:15" x14ac:dyDescent="0.25">
      <c r="A2495" s="89">
        <v>14078</v>
      </c>
      <c r="B2495" s="90" t="s">
        <v>15277</v>
      </c>
      <c r="C2495" s="66" t="s">
        <v>2163</v>
      </c>
      <c r="D2495" s="66">
        <v>41.9</v>
      </c>
      <c r="E2495" s="66" t="s">
        <v>15159</v>
      </c>
      <c r="F2495" s="66" t="s">
        <v>15160</v>
      </c>
      <c r="G2495" s="66" t="s">
        <v>2163</v>
      </c>
      <c r="H2495" s="66" t="s">
        <v>2163</v>
      </c>
      <c r="I2495" s="66" t="s">
        <v>15278</v>
      </c>
      <c r="J2495" s="66" t="s">
        <v>15279</v>
      </c>
      <c r="M2495" s="66" t="s">
        <v>15280</v>
      </c>
      <c r="N2495" s="66" t="s">
        <v>2485</v>
      </c>
      <c r="O2495" s="66" t="s">
        <v>2162</v>
      </c>
    </row>
    <row r="2496" spans="1:15" x14ac:dyDescent="0.25">
      <c r="A2496" s="89">
        <v>16384</v>
      </c>
      <c r="B2496" s="90" t="s">
        <v>15281</v>
      </c>
      <c r="C2496" s="66" t="s">
        <v>2163</v>
      </c>
      <c r="D2496" s="66">
        <v>39.9</v>
      </c>
      <c r="E2496" s="66" t="s">
        <v>15159</v>
      </c>
      <c r="F2496" s="66" t="s">
        <v>15160</v>
      </c>
      <c r="G2496" s="66" t="s">
        <v>2163</v>
      </c>
      <c r="H2496" s="66" t="s">
        <v>2163</v>
      </c>
      <c r="I2496" s="66" t="s">
        <v>15282</v>
      </c>
      <c r="J2496" s="66" t="s">
        <v>15283</v>
      </c>
      <c r="M2496" s="66" t="s">
        <v>15284</v>
      </c>
      <c r="N2496" s="66" t="s">
        <v>2485</v>
      </c>
      <c r="O2496" s="66" t="s">
        <v>2232</v>
      </c>
    </row>
    <row r="2497" spans="1:18" x14ac:dyDescent="0.25">
      <c r="A2497" s="89">
        <v>28683</v>
      </c>
      <c r="B2497" s="90" t="s">
        <v>15285</v>
      </c>
      <c r="C2497" s="66" t="s">
        <v>2163</v>
      </c>
      <c r="D2497" s="66">
        <v>22.6</v>
      </c>
      <c r="E2497" s="66" t="s">
        <v>15159</v>
      </c>
      <c r="F2497" s="66" t="s">
        <v>15160</v>
      </c>
      <c r="G2497" s="66" t="s">
        <v>2163</v>
      </c>
      <c r="H2497" s="66" t="s">
        <v>2163</v>
      </c>
      <c r="I2497" s="66" t="s">
        <v>15286</v>
      </c>
      <c r="J2497" s="66" t="s">
        <v>15287</v>
      </c>
      <c r="M2497" s="66" t="s">
        <v>15288</v>
      </c>
      <c r="N2497" s="66" t="s">
        <v>2485</v>
      </c>
    </row>
    <row r="2498" spans="1:18" x14ac:dyDescent="0.25">
      <c r="A2498" s="89">
        <v>28712</v>
      </c>
      <c r="B2498" s="90" t="s">
        <v>15289</v>
      </c>
      <c r="C2498" s="66" t="s">
        <v>2163</v>
      </c>
      <c r="D2498" s="66">
        <v>21.7</v>
      </c>
      <c r="E2498" s="66" t="s">
        <v>15159</v>
      </c>
      <c r="F2498" s="66" t="s">
        <v>15160</v>
      </c>
      <c r="G2498" s="66" t="s">
        <v>2163</v>
      </c>
      <c r="H2498" s="66" t="s">
        <v>2163</v>
      </c>
      <c r="I2498" s="66" t="s">
        <v>15290</v>
      </c>
      <c r="J2498" s="66" t="s">
        <v>15291</v>
      </c>
      <c r="M2498" s="66" t="s">
        <v>15292</v>
      </c>
      <c r="N2498" s="66" t="s">
        <v>2485</v>
      </c>
    </row>
    <row r="2499" spans="1:18" x14ac:dyDescent="0.25">
      <c r="A2499" s="89">
        <v>28713</v>
      </c>
      <c r="B2499" s="90" t="s">
        <v>15293</v>
      </c>
      <c r="C2499" s="66" t="s">
        <v>2163</v>
      </c>
      <c r="D2499" s="66">
        <v>21.7</v>
      </c>
      <c r="E2499" s="66" t="s">
        <v>15159</v>
      </c>
      <c r="F2499" s="66" t="s">
        <v>15160</v>
      </c>
      <c r="G2499" s="66" t="s">
        <v>2163</v>
      </c>
      <c r="H2499" s="66" t="s">
        <v>2163</v>
      </c>
      <c r="I2499" s="66" t="s">
        <v>15294</v>
      </c>
      <c r="J2499" s="66" t="s">
        <v>15295</v>
      </c>
      <c r="M2499" s="66" t="s">
        <v>15296</v>
      </c>
      <c r="N2499" s="66" t="s">
        <v>2485</v>
      </c>
    </row>
    <row r="2500" spans="1:18" x14ac:dyDescent="0.25">
      <c r="A2500" s="89">
        <v>28720</v>
      </c>
      <c r="B2500" s="90" t="s">
        <v>15297</v>
      </c>
      <c r="C2500" s="66" t="s">
        <v>2163</v>
      </c>
      <c r="D2500" s="66">
        <v>21.7</v>
      </c>
      <c r="E2500" s="66" t="s">
        <v>15159</v>
      </c>
      <c r="F2500" s="66" t="s">
        <v>15160</v>
      </c>
      <c r="G2500" s="66" t="s">
        <v>2163</v>
      </c>
      <c r="H2500" s="66" t="s">
        <v>2163</v>
      </c>
      <c r="I2500" s="66" t="s">
        <v>15298</v>
      </c>
      <c r="J2500" s="66" t="s">
        <v>15299</v>
      </c>
      <c r="M2500" s="66" t="s">
        <v>15300</v>
      </c>
      <c r="N2500" s="66" t="s">
        <v>2485</v>
      </c>
    </row>
    <row r="2501" spans="1:18" x14ac:dyDescent="0.25">
      <c r="A2501" s="89">
        <v>28772</v>
      </c>
      <c r="B2501" s="90" t="s">
        <v>15301</v>
      </c>
      <c r="C2501" s="66" t="s">
        <v>2163</v>
      </c>
      <c r="D2501" s="66">
        <v>23.8</v>
      </c>
      <c r="E2501" s="66" t="s">
        <v>15159</v>
      </c>
      <c r="F2501" s="66" t="s">
        <v>15160</v>
      </c>
      <c r="G2501" s="66" t="s">
        <v>2163</v>
      </c>
      <c r="H2501" s="66" t="s">
        <v>2163</v>
      </c>
      <c r="I2501" s="66" t="s">
        <v>15302</v>
      </c>
      <c r="J2501" s="66" t="s">
        <v>15303</v>
      </c>
      <c r="M2501" s="66" t="s">
        <v>15304</v>
      </c>
      <c r="N2501" s="66" t="s">
        <v>2485</v>
      </c>
    </row>
    <row r="2502" spans="1:18" x14ac:dyDescent="0.25">
      <c r="A2502" s="89">
        <v>28778</v>
      </c>
      <c r="B2502" s="90" t="s">
        <v>15305</v>
      </c>
      <c r="C2502" s="66" t="s">
        <v>2163</v>
      </c>
      <c r="D2502" s="66">
        <v>41.9</v>
      </c>
      <c r="E2502" s="66" t="s">
        <v>15159</v>
      </c>
      <c r="F2502" s="66" t="s">
        <v>15160</v>
      </c>
      <c r="G2502" s="66" t="s">
        <v>2163</v>
      </c>
      <c r="H2502" s="66" t="s">
        <v>2163</v>
      </c>
      <c r="I2502" s="66" t="s">
        <v>15306</v>
      </c>
      <c r="J2502" s="66" t="s">
        <v>15307</v>
      </c>
      <c r="M2502" s="66" t="s">
        <v>15308</v>
      </c>
      <c r="N2502" s="66" t="s">
        <v>2485</v>
      </c>
    </row>
    <row r="2503" spans="1:18" x14ac:dyDescent="0.25">
      <c r="A2503" s="89">
        <v>28791</v>
      </c>
      <c r="B2503" s="90" t="s">
        <v>15309</v>
      </c>
      <c r="C2503" s="66" t="s">
        <v>2163</v>
      </c>
      <c r="D2503" s="66">
        <v>24.7</v>
      </c>
      <c r="E2503" s="66" t="s">
        <v>15159</v>
      </c>
      <c r="F2503" s="66" t="s">
        <v>15160</v>
      </c>
      <c r="G2503" s="66" t="s">
        <v>2163</v>
      </c>
      <c r="H2503" s="66" t="s">
        <v>2163</v>
      </c>
      <c r="I2503" s="66" t="s">
        <v>15310</v>
      </c>
      <c r="J2503" s="66" t="s">
        <v>15311</v>
      </c>
      <c r="M2503" s="66" t="s">
        <v>15312</v>
      </c>
    </row>
    <row r="2504" spans="1:18" x14ac:dyDescent="0.25">
      <c r="A2504" s="89">
        <v>28794</v>
      </c>
      <c r="B2504" s="90" t="s">
        <v>15313</v>
      </c>
      <c r="C2504" s="66" t="s">
        <v>2163</v>
      </c>
      <c r="D2504" s="66">
        <v>32.9</v>
      </c>
      <c r="E2504" s="66" t="s">
        <v>15159</v>
      </c>
      <c r="F2504" s="66" t="s">
        <v>15160</v>
      </c>
      <c r="G2504" s="66" t="s">
        <v>2163</v>
      </c>
      <c r="H2504" s="66" t="s">
        <v>2163</v>
      </c>
      <c r="I2504" s="66" t="s">
        <v>15314</v>
      </c>
      <c r="J2504" s="66" t="s">
        <v>15315</v>
      </c>
      <c r="M2504" s="66" t="s">
        <v>15316</v>
      </c>
    </row>
    <row r="2505" spans="1:18" x14ac:dyDescent="0.25">
      <c r="A2505" s="89">
        <v>28809</v>
      </c>
      <c r="B2505" s="90" t="s">
        <v>15317</v>
      </c>
      <c r="C2505" s="66" t="s">
        <v>2163</v>
      </c>
      <c r="D2505" s="66">
        <v>69.900000000000006</v>
      </c>
      <c r="E2505" s="66" t="s">
        <v>15159</v>
      </c>
      <c r="F2505" s="66" t="s">
        <v>15160</v>
      </c>
      <c r="G2505" s="66" t="s">
        <v>2163</v>
      </c>
      <c r="H2505" s="66" t="s">
        <v>2163</v>
      </c>
      <c r="I2505" s="66" t="s">
        <v>15318</v>
      </c>
      <c r="J2505" s="66" t="s">
        <v>15319</v>
      </c>
      <c r="M2505" s="66" t="s">
        <v>15320</v>
      </c>
      <c r="N2505" s="66" t="s">
        <v>2485</v>
      </c>
    </row>
    <row r="2506" spans="1:18" x14ac:dyDescent="0.25">
      <c r="A2506" s="89">
        <v>28967</v>
      </c>
      <c r="B2506" s="90" t="s">
        <v>15321</v>
      </c>
      <c r="C2506" s="66" t="s">
        <v>2163</v>
      </c>
      <c r="D2506" s="66">
        <v>39.9</v>
      </c>
      <c r="E2506" s="66" t="s">
        <v>15159</v>
      </c>
      <c r="F2506" s="66" t="s">
        <v>15160</v>
      </c>
      <c r="G2506" s="66" t="s">
        <v>2163</v>
      </c>
      <c r="H2506" s="66" t="s">
        <v>2163</v>
      </c>
      <c r="I2506" s="66" t="s">
        <v>15322</v>
      </c>
      <c r="J2506" s="66" t="s">
        <v>15323</v>
      </c>
      <c r="M2506" s="66" t="s">
        <v>15324</v>
      </c>
      <c r="N2506" s="66" t="s">
        <v>2485</v>
      </c>
    </row>
    <row r="2507" spans="1:18" x14ac:dyDescent="0.25">
      <c r="A2507" s="89">
        <v>27413</v>
      </c>
      <c r="B2507" s="90" t="s">
        <v>15325</v>
      </c>
      <c r="C2507" s="66" t="s">
        <v>2163</v>
      </c>
      <c r="D2507" s="66">
        <v>42.9</v>
      </c>
      <c r="E2507" s="66" t="s">
        <v>2996</v>
      </c>
      <c r="F2507" s="66" t="s">
        <v>2997</v>
      </c>
      <c r="G2507" s="66" t="s">
        <v>2163</v>
      </c>
      <c r="H2507" s="66" t="s">
        <v>2163</v>
      </c>
      <c r="I2507" s="66" t="s">
        <v>15326</v>
      </c>
      <c r="J2507" s="66" t="s">
        <v>15327</v>
      </c>
      <c r="M2507" s="66" t="s">
        <v>15328</v>
      </c>
      <c r="N2507" s="66" t="s">
        <v>2485</v>
      </c>
    </row>
    <row r="2508" spans="1:18" x14ac:dyDescent="0.25">
      <c r="A2508" s="89">
        <v>11318</v>
      </c>
      <c r="B2508" s="90" t="s">
        <v>15329</v>
      </c>
      <c r="C2508" s="66" t="s">
        <v>15330</v>
      </c>
      <c r="D2508" s="66">
        <v>130</v>
      </c>
      <c r="E2508" s="66" t="s">
        <v>7728</v>
      </c>
      <c r="F2508" s="66" t="s">
        <v>7729</v>
      </c>
      <c r="G2508" s="66" t="s">
        <v>15331</v>
      </c>
      <c r="H2508" s="66" t="s">
        <v>15332</v>
      </c>
      <c r="I2508" s="66" t="s">
        <v>15333</v>
      </c>
      <c r="J2508" s="66" t="s">
        <v>15334</v>
      </c>
      <c r="M2508" s="66" t="s">
        <v>15335</v>
      </c>
      <c r="N2508" s="66" t="s">
        <v>2485</v>
      </c>
      <c r="O2508" s="66" t="s">
        <v>2162</v>
      </c>
      <c r="Q2508" s="66" t="s">
        <v>6411</v>
      </c>
      <c r="R2508" s="66" t="s">
        <v>15336</v>
      </c>
    </row>
    <row r="2509" spans="1:18" x14ac:dyDescent="0.25">
      <c r="A2509" s="89">
        <v>10173</v>
      </c>
      <c r="B2509" s="90" t="s">
        <v>15337</v>
      </c>
      <c r="C2509" s="66" t="s">
        <v>15338</v>
      </c>
      <c r="D2509" s="66">
        <v>120</v>
      </c>
      <c r="E2509" s="66" t="s">
        <v>12778</v>
      </c>
      <c r="F2509" s="66" t="s">
        <v>12779</v>
      </c>
      <c r="G2509" s="66" t="s">
        <v>2163</v>
      </c>
      <c r="H2509" s="66" t="s">
        <v>2163</v>
      </c>
      <c r="I2509" s="66" t="s">
        <v>15339</v>
      </c>
      <c r="J2509" s="66" t="s">
        <v>15340</v>
      </c>
      <c r="M2509" s="66" t="s">
        <v>15341</v>
      </c>
      <c r="O2509" s="66" t="s">
        <v>2203</v>
      </c>
    </row>
    <row r="2510" spans="1:18" x14ac:dyDescent="0.25">
      <c r="A2510" s="89">
        <v>10174</v>
      </c>
      <c r="B2510" s="90" t="s">
        <v>15342</v>
      </c>
      <c r="C2510" s="66" t="s">
        <v>15338</v>
      </c>
      <c r="D2510" s="66">
        <v>120</v>
      </c>
      <c r="E2510" s="66" t="s">
        <v>12778</v>
      </c>
      <c r="F2510" s="66" t="s">
        <v>12779</v>
      </c>
      <c r="G2510" s="66" t="s">
        <v>2163</v>
      </c>
      <c r="H2510" s="66" t="s">
        <v>2163</v>
      </c>
      <c r="I2510" s="66" t="s">
        <v>15343</v>
      </c>
      <c r="J2510" s="66" t="s">
        <v>15344</v>
      </c>
      <c r="M2510" s="66" t="s">
        <v>15345</v>
      </c>
      <c r="O2510" s="66" t="s">
        <v>2203</v>
      </c>
    </row>
    <row r="2511" spans="1:18" x14ac:dyDescent="0.25">
      <c r="A2511" s="89">
        <v>28110</v>
      </c>
      <c r="B2511" s="90" t="s">
        <v>15346</v>
      </c>
      <c r="C2511" s="66" t="s">
        <v>2163</v>
      </c>
      <c r="D2511" s="66">
        <v>34.9</v>
      </c>
      <c r="E2511" s="66" t="s">
        <v>12778</v>
      </c>
      <c r="F2511" s="66" t="s">
        <v>12779</v>
      </c>
      <c r="G2511" s="66" t="s">
        <v>2163</v>
      </c>
      <c r="H2511" s="66" t="s">
        <v>2163</v>
      </c>
      <c r="I2511" s="66" t="s">
        <v>15347</v>
      </c>
      <c r="J2511" s="66" t="s">
        <v>15348</v>
      </c>
      <c r="M2511" s="66" t="s">
        <v>15349</v>
      </c>
    </row>
    <row r="2512" spans="1:18" x14ac:dyDescent="0.25">
      <c r="A2512" s="89">
        <v>26692</v>
      </c>
      <c r="B2512" s="90" t="s">
        <v>15350</v>
      </c>
      <c r="C2512" s="66" t="s">
        <v>2163</v>
      </c>
      <c r="D2512" s="66">
        <v>67.900000000000006</v>
      </c>
      <c r="E2512" s="66" t="s">
        <v>12778</v>
      </c>
      <c r="F2512" s="66" t="s">
        <v>12779</v>
      </c>
      <c r="G2512" s="66" t="s">
        <v>2163</v>
      </c>
      <c r="H2512" s="66" t="s">
        <v>2163</v>
      </c>
      <c r="I2512" s="66" t="s">
        <v>15351</v>
      </c>
      <c r="J2512" s="66" t="s">
        <v>15352</v>
      </c>
      <c r="M2512" s="66" t="s">
        <v>15353</v>
      </c>
      <c r="N2512" s="66" t="s">
        <v>2485</v>
      </c>
    </row>
    <row r="2513" spans="1:15" x14ac:dyDescent="0.25">
      <c r="A2513" s="89">
        <v>25344</v>
      </c>
      <c r="B2513" s="90" t="s">
        <v>15354</v>
      </c>
      <c r="C2513" s="66" t="s">
        <v>15355</v>
      </c>
      <c r="D2513" s="66">
        <v>90.9</v>
      </c>
      <c r="E2513" s="66" t="s">
        <v>12778</v>
      </c>
      <c r="F2513" s="66" t="s">
        <v>12779</v>
      </c>
      <c r="G2513" s="66" t="s">
        <v>2163</v>
      </c>
      <c r="H2513" s="66" t="s">
        <v>2163</v>
      </c>
      <c r="I2513" s="66" t="s">
        <v>15356</v>
      </c>
      <c r="J2513" s="66" t="s">
        <v>15357</v>
      </c>
      <c r="M2513" s="66" t="s">
        <v>15358</v>
      </c>
      <c r="N2513" s="66" t="s">
        <v>2485</v>
      </c>
    </row>
    <row r="2514" spans="1:15" x14ac:dyDescent="0.25">
      <c r="A2514" s="89">
        <v>25461</v>
      </c>
      <c r="B2514" s="90" t="s">
        <v>15359</v>
      </c>
      <c r="C2514" s="66" t="s">
        <v>2163</v>
      </c>
      <c r="D2514" s="66">
        <v>120</v>
      </c>
      <c r="E2514" s="66" t="s">
        <v>3592</v>
      </c>
      <c r="F2514" s="66" t="s">
        <v>3593</v>
      </c>
      <c r="G2514" s="66" t="s">
        <v>2163</v>
      </c>
      <c r="H2514" s="66" t="s">
        <v>2163</v>
      </c>
      <c r="I2514" s="66" t="s">
        <v>15360</v>
      </c>
      <c r="J2514" s="66" t="s">
        <v>15361</v>
      </c>
      <c r="M2514" s="66" t="s">
        <v>15362</v>
      </c>
      <c r="N2514" s="66" t="s">
        <v>2485</v>
      </c>
    </row>
    <row r="2515" spans="1:15" x14ac:dyDescent="0.25">
      <c r="A2515" s="89">
        <v>25859</v>
      </c>
      <c r="B2515" s="90" t="s">
        <v>15363</v>
      </c>
      <c r="C2515" s="66" t="s">
        <v>2163</v>
      </c>
      <c r="D2515" s="66">
        <v>170</v>
      </c>
      <c r="E2515" s="66" t="s">
        <v>3592</v>
      </c>
      <c r="F2515" s="66" t="s">
        <v>3593</v>
      </c>
      <c r="G2515" s="66" t="s">
        <v>2163</v>
      </c>
      <c r="H2515" s="66" t="s">
        <v>2163</v>
      </c>
      <c r="I2515" s="66" t="s">
        <v>15364</v>
      </c>
      <c r="J2515" s="66" t="s">
        <v>15365</v>
      </c>
      <c r="M2515" s="66" t="s">
        <v>15366</v>
      </c>
      <c r="N2515" s="66" t="s">
        <v>2485</v>
      </c>
    </row>
    <row r="2516" spans="1:15" x14ac:dyDescent="0.25">
      <c r="A2516" s="89">
        <v>26241</v>
      </c>
      <c r="B2516" s="90" t="s">
        <v>15367</v>
      </c>
      <c r="C2516" s="66" t="s">
        <v>15368</v>
      </c>
      <c r="D2516" s="66">
        <v>180</v>
      </c>
      <c r="E2516" s="66" t="s">
        <v>3592</v>
      </c>
      <c r="F2516" s="66" t="s">
        <v>3593</v>
      </c>
      <c r="G2516" s="66" t="s">
        <v>2163</v>
      </c>
      <c r="H2516" s="66" t="s">
        <v>2163</v>
      </c>
      <c r="I2516" s="66" t="s">
        <v>15369</v>
      </c>
      <c r="J2516" s="66" t="s">
        <v>15370</v>
      </c>
      <c r="M2516" s="66" t="s">
        <v>15371</v>
      </c>
      <c r="N2516" s="66" t="s">
        <v>2485</v>
      </c>
      <c r="O2516" s="66" t="s">
        <v>2162</v>
      </c>
    </row>
    <row r="2517" spans="1:15" x14ac:dyDescent="0.25">
      <c r="A2517" s="89">
        <v>27275</v>
      </c>
      <c r="B2517" s="90" t="s">
        <v>15372</v>
      </c>
      <c r="C2517" s="66" t="s">
        <v>2163</v>
      </c>
      <c r="D2517" s="66">
        <v>230</v>
      </c>
      <c r="E2517" s="66" t="s">
        <v>3592</v>
      </c>
      <c r="F2517" s="66" t="s">
        <v>3593</v>
      </c>
      <c r="G2517" s="66" t="s">
        <v>2163</v>
      </c>
      <c r="H2517" s="66" t="s">
        <v>2163</v>
      </c>
      <c r="I2517" s="66" t="s">
        <v>15373</v>
      </c>
      <c r="J2517" s="66" t="s">
        <v>15374</v>
      </c>
      <c r="M2517" s="66" t="s">
        <v>15375</v>
      </c>
      <c r="N2517" s="66" t="s">
        <v>2485</v>
      </c>
    </row>
    <row r="2518" spans="1:15" x14ac:dyDescent="0.25">
      <c r="A2518" s="89">
        <v>27278</v>
      </c>
      <c r="B2518" s="90" t="s">
        <v>15376</v>
      </c>
      <c r="C2518" s="66" t="s">
        <v>15377</v>
      </c>
      <c r="D2518" s="66">
        <v>89.9</v>
      </c>
      <c r="E2518" s="66" t="s">
        <v>3592</v>
      </c>
      <c r="F2518" s="66" t="s">
        <v>3593</v>
      </c>
      <c r="G2518" s="66" t="s">
        <v>2163</v>
      </c>
      <c r="H2518" s="66" t="s">
        <v>2163</v>
      </c>
      <c r="I2518" s="66" t="s">
        <v>15378</v>
      </c>
      <c r="J2518" s="66" t="s">
        <v>15379</v>
      </c>
      <c r="M2518" s="66" t="s">
        <v>15380</v>
      </c>
      <c r="N2518" s="66" t="s">
        <v>2485</v>
      </c>
    </row>
    <row r="2519" spans="1:15" x14ac:dyDescent="0.25">
      <c r="A2519" s="89">
        <v>27415</v>
      </c>
      <c r="B2519" s="90" t="s">
        <v>15381</v>
      </c>
      <c r="C2519" s="66" t="s">
        <v>2163</v>
      </c>
      <c r="D2519" s="66">
        <v>130</v>
      </c>
      <c r="E2519" s="66" t="s">
        <v>3592</v>
      </c>
      <c r="F2519" s="66" t="s">
        <v>3593</v>
      </c>
      <c r="G2519" s="66" t="s">
        <v>2163</v>
      </c>
      <c r="H2519" s="66" t="s">
        <v>2163</v>
      </c>
      <c r="I2519" s="66" t="s">
        <v>15382</v>
      </c>
      <c r="J2519" s="66" t="s">
        <v>15383</v>
      </c>
      <c r="M2519" s="66" t="s">
        <v>15384</v>
      </c>
      <c r="N2519" s="66" t="s">
        <v>2485</v>
      </c>
    </row>
    <row r="2520" spans="1:15" x14ac:dyDescent="0.25">
      <c r="A2520" s="89">
        <v>28741</v>
      </c>
      <c r="B2520" s="90" t="s">
        <v>15385</v>
      </c>
      <c r="C2520" s="66" t="s">
        <v>15386</v>
      </c>
      <c r="D2520" s="66">
        <v>49.9</v>
      </c>
      <c r="E2520" s="66" t="s">
        <v>3592</v>
      </c>
      <c r="F2520" s="66" t="s">
        <v>3593</v>
      </c>
      <c r="G2520" s="66" t="s">
        <v>2163</v>
      </c>
      <c r="H2520" s="66" t="s">
        <v>2163</v>
      </c>
      <c r="I2520" s="66" t="s">
        <v>15387</v>
      </c>
      <c r="J2520" s="66" t="s">
        <v>15388</v>
      </c>
      <c r="M2520" s="66" t="s">
        <v>15389</v>
      </c>
      <c r="N2520" s="66" t="s">
        <v>2485</v>
      </c>
    </row>
    <row r="2521" spans="1:15" x14ac:dyDescent="0.25">
      <c r="A2521" s="89">
        <v>28747</v>
      </c>
      <c r="B2521" s="90" t="s">
        <v>15390</v>
      </c>
      <c r="C2521" s="66" t="s">
        <v>15391</v>
      </c>
      <c r="D2521" s="66">
        <v>50.9</v>
      </c>
      <c r="E2521" s="66" t="s">
        <v>3592</v>
      </c>
      <c r="F2521" s="66" t="s">
        <v>3593</v>
      </c>
      <c r="G2521" s="66" t="s">
        <v>2163</v>
      </c>
      <c r="H2521" s="66" t="s">
        <v>2163</v>
      </c>
      <c r="I2521" s="66" t="s">
        <v>15392</v>
      </c>
      <c r="J2521" s="66" t="s">
        <v>15393</v>
      </c>
      <c r="M2521" s="66" t="s">
        <v>15394</v>
      </c>
      <c r="O2521" s="66" t="s">
        <v>2162</v>
      </c>
    </row>
    <row r="2522" spans="1:15" x14ac:dyDescent="0.25">
      <c r="A2522" s="89">
        <v>28767</v>
      </c>
      <c r="B2522" s="90" t="s">
        <v>15395</v>
      </c>
      <c r="C2522" s="66" t="s">
        <v>15396</v>
      </c>
      <c r="D2522" s="66">
        <v>74.900000000000006</v>
      </c>
      <c r="E2522" s="66" t="s">
        <v>3592</v>
      </c>
      <c r="F2522" s="66" t="s">
        <v>3593</v>
      </c>
      <c r="G2522" s="66" t="s">
        <v>2163</v>
      </c>
      <c r="H2522" s="66" t="s">
        <v>2163</v>
      </c>
      <c r="I2522" s="66" t="s">
        <v>15397</v>
      </c>
      <c r="J2522" s="66" t="s">
        <v>15398</v>
      </c>
      <c r="M2522" s="66" t="s">
        <v>15399</v>
      </c>
      <c r="N2522" s="66" t="s">
        <v>2485</v>
      </c>
    </row>
    <row r="2523" spans="1:15" x14ac:dyDescent="0.25">
      <c r="A2523" s="89">
        <v>28823</v>
      </c>
      <c r="B2523" s="90" t="s">
        <v>15400</v>
      </c>
      <c r="C2523" s="66" t="s">
        <v>2163</v>
      </c>
      <c r="D2523" s="66">
        <v>55.9</v>
      </c>
      <c r="E2523" s="66" t="s">
        <v>3592</v>
      </c>
      <c r="F2523" s="66" t="s">
        <v>3593</v>
      </c>
      <c r="G2523" s="66" t="s">
        <v>2163</v>
      </c>
      <c r="H2523" s="66" t="s">
        <v>2163</v>
      </c>
      <c r="I2523" s="66" t="s">
        <v>15401</v>
      </c>
      <c r="J2523" s="66" t="s">
        <v>15402</v>
      </c>
      <c r="M2523" s="66" t="s">
        <v>15403</v>
      </c>
      <c r="N2523" s="66" t="s">
        <v>2485</v>
      </c>
      <c r="O2523" s="66" t="s">
        <v>2181</v>
      </c>
    </row>
    <row r="2524" spans="1:15" x14ac:dyDescent="0.25">
      <c r="A2524" s="89">
        <v>28829</v>
      </c>
      <c r="B2524" s="90" t="s">
        <v>15404</v>
      </c>
      <c r="C2524" s="66" t="s">
        <v>15405</v>
      </c>
      <c r="D2524" s="66">
        <v>86.9</v>
      </c>
      <c r="E2524" s="66" t="s">
        <v>3592</v>
      </c>
      <c r="F2524" s="66" t="s">
        <v>3593</v>
      </c>
      <c r="G2524" s="66" t="s">
        <v>2163</v>
      </c>
      <c r="H2524" s="66" t="s">
        <v>2163</v>
      </c>
      <c r="I2524" s="66" t="s">
        <v>15406</v>
      </c>
      <c r="J2524" s="66" t="s">
        <v>15407</v>
      </c>
      <c r="M2524" s="66" t="s">
        <v>15408</v>
      </c>
      <c r="N2524" s="66" t="s">
        <v>2485</v>
      </c>
    </row>
    <row r="2525" spans="1:15" x14ac:dyDescent="0.25">
      <c r="A2525" s="89">
        <v>28979</v>
      </c>
      <c r="B2525" s="90" t="s">
        <v>15409</v>
      </c>
      <c r="C2525" s="66" t="s">
        <v>2163</v>
      </c>
      <c r="D2525" s="66">
        <v>81.900000000000006</v>
      </c>
      <c r="E2525" s="66" t="s">
        <v>3592</v>
      </c>
      <c r="F2525" s="66" t="s">
        <v>3593</v>
      </c>
      <c r="G2525" s="66" t="s">
        <v>2163</v>
      </c>
      <c r="H2525" s="66" t="s">
        <v>2163</v>
      </c>
      <c r="I2525" s="66" t="s">
        <v>15410</v>
      </c>
      <c r="J2525" s="66" t="s">
        <v>15411</v>
      </c>
      <c r="M2525" s="66" t="s">
        <v>15412</v>
      </c>
      <c r="N2525" s="66" t="s">
        <v>2485</v>
      </c>
    </row>
    <row r="2526" spans="1:15" x14ac:dyDescent="0.25">
      <c r="A2526" s="89">
        <v>30154</v>
      </c>
      <c r="B2526" s="90" t="s">
        <v>15413</v>
      </c>
      <c r="C2526" s="66" t="s">
        <v>2163</v>
      </c>
      <c r="D2526" s="66">
        <v>160</v>
      </c>
      <c r="E2526" s="66" t="s">
        <v>3592</v>
      </c>
      <c r="F2526" s="66" t="s">
        <v>3593</v>
      </c>
      <c r="G2526" s="66" t="s">
        <v>2163</v>
      </c>
      <c r="H2526" s="66" t="s">
        <v>2163</v>
      </c>
      <c r="I2526" s="66" t="s">
        <v>15414</v>
      </c>
      <c r="J2526" s="66" t="s">
        <v>15415</v>
      </c>
      <c r="M2526" s="66" t="s">
        <v>15416</v>
      </c>
      <c r="N2526" s="66" t="s">
        <v>2485</v>
      </c>
    </row>
    <row r="2527" spans="1:15" x14ac:dyDescent="0.25">
      <c r="A2527" s="89">
        <v>30337</v>
      </c>
      <c r="B2527" s="90" t="s">
        <v>15417</v>
      </c>
      <c r="C2527" s="66" t="s">
        <v>2163</v>
      </c>
      <c r="D2527" s="66">
        <v>200</v>
      </c>
      <c r="E2527" s="66" t="s">
        <v>3592</v>
      </c>
      <c r="F2527" s="66" t="s">
        <v>3593</v>
      </c>
      <c r="G2527" s="66" t="s">
        <v>2163</v>
      </c>
      <c r="H2527" s="66" t="s">
        <v>2163</v>
      </c>
      <c r="I2527" s="66" t="s">
        <v>15418</v>
      </c>
      <c r="J2527" s="66" t="s">
        <v>15419</v>
      </c>
      <c r="M2527" s="66" t="s">
        <v>15420</v>
      </c>
      <c r="N2527" s="66" t="s">
        <v>2485</v>
      </c>
      <c r="O2527" s="66" t="s">
        <v>2232</v>
      </c>
    </row>
    <row r="2528" spans="1:15" x14ac:dyDescent="0.25">
      <c r="A2528" s="89">
        <v>30725</v>
      </c>
      <c r="B2528" s="90" t="s">
        <v>15421</v>
      </c>
      <c r="C2528" s="66" t="s">
        <v>2163</v>
      </c>
      <c r="D2528" s="66">
        <v>120</v>
      </c>
      <c r="E2528" s="66" t="s">
        <v>3592</v>
      </c>
      <c r="F2528" s="66" t="s">
        <v>3593</v>
      </c>
      <c r="G2528" s="66" t="s">
        <v>2163</v>
      </c>
      <c r="H2528" s="66" t="s">
        <v>2163</v>
      </c>
      <c r="I2528" s="66" t="s">
        <v>15422</v>
      </c>
      <c r="J2528" s="66" t="s">
        <v>15423</v>
      </c>
      <c r="M2528" s="66" t="s">
        <v>15424</v>
      </c>
      <c r="N2528" s="66" t="s">
        <v>2485</v>
      </c>
      <c r="O2528" s="66" t="s">
        <v>2181</v>
      </c>
    </row>
    <row r="2529" spans="1:15" x14ac:dyDescent="0.25">
      <c r="A2529" s="89">
        <v>30880</v>
      </c>
      <c r="B2529" s="90" t="s">
        <v>15425</v>
      </c>
      <c r="C2529" s="66" t="s">
        <v>2163</v>
      </c>
      <c r="D2529" s="66">
        <v>250</v>
      </c>
      <c r="E2529" s="66" t="s">
        <v>3592</v>
      </c>
      <c r="F2529" s="66" t="s">
        <v>3593</v>
      </c>
      <c r="G2529" s="66" t="s">
        <v>2163</v>
      </c>
      <c r="H2529" s="66" t="s">
        <v>2163</v>
      </c>
      <c r="I2529" s="66" t="s">
        <v>15426</v>
      </c>
      <c r="J2529" s="66" t="s">
        <v>15427</v>
      </c>
      <c r="M2529" s="66" t="s">
        <v>15428</v>
      </c>
      <c r="N2529" s="66" t="s">
        <v>2485</v>
      </c>
    </row>
    <row r="2530" spans="1:15" x14ac:dyDescent="0.25">
      <c r="A2530" s="89">
        <v>31175</v>
      </c>
      <c r="B2530" s="90" t="s">
        <v>15429</v>
      </c>
      <c r="C2530" s="66" t="s">
        <v>2163</v>
      </c>
      <c r="D2530" s="66">
        <v>370</v>
      </c>
      <c r="E2530" s="66" t="s">
        <v>3592</v>
      </c>
      <c r="F2530" s="66" t="s">
        <v>3593</v>
      </c>
      <c r="G2530" s="66" t="s">
        <v>2163</v>
      </c>
      <c r="H2530" s="66" t="s">
        <v>2163</v>
      </c>
      <c r="I2530" s="66" t="s">
        <v>15430</v>
      </c>
      <c r="J2530" s="66" t="s">
        <v>15431</v>
      </c>
      <c r="M2530" s="66" t="s">
        <v>15432</v>
      </c>
      <c r="N2530" s="66" t="s">
        <v>2485</v>
      </c>
      <c r="O2530" s="66" t="s">
        <v>2203</v>
      </c>
    </row>
    <row r="2531" spans="1:15" x14ac:dyDescent="0.25">
      <c r="A2531" s="89">
        <v>31598</v>
      </c>
      <c r="B2531" s="90" t="s">
        <v>15433</v>
      </c>
      <c r="C2531" s="66" t="s">
        <v>15434</v>
      </c>
      <c r="D2531" s="66">
        <v>230</v>
      </c>
      <c r="E2531" s="66" t="s">
        <v>3592</v>
      </c>
      <c r="F2531" s="66" t="s">
        <v>3593</v>
      </c>
      <c r="G2531" s="66" t="s">
        <v>2163</v>
      </c>
      <c r="H2531" s="66" t="s">
        <v>2163</v>
      </c>
      <c r="I2531" s="66" t="s">
        <v>15435</v>
      </c>
      <c r="J2531" s="66" t="s">
        <v>15436</v>
      </c>
      <c r="M2531" s="66" t="s">
        <v>15437</v>
      </c>
      <c r="N2531" s="66" t="s">
        <v>2485</v>
      </c>
    </row>
    <row r="2532" spans="1:15" x14ac:dyDescent="0.25">
      <c r="A2532" s="89">
        <v>31975</v>
      </c>
      <c r="B2532" s="90" t="s">
        <v>15438</v>
      </c>
      <c r="C2532" s="66" t="s">
        <v>15439</v>
      </c>
      <c r="D2532" s="66">
        <v>72.900000000000006</v>
      </c>
      <c r="E2532" s="66" t="s">
        <v>3592</v>
      </c>
      <c r="F2532" s="66" t="s">
        <v>3593</v>
      </c>
      <c r="G2532" s="66" t="s">
        <v>2163</v>
      </c>
      <c r="H2532" s="66" t="s">
        <v>2163</v>
      </c>
      <c r="I2532" s="66" t="s">
        <v>15440</v>
      </c>
      <c r="J2532" s="66" t="s">
        <v>15441</v>
      </c>
      <c r="M2532" s="66" t="s">
        <v>15442</v>
      </c>
      <c r="N2532" s="66" t="s">
        <v>2485</v>
      </c>
      <c r="O2532" s="66" t="s">
        <v>2162</v>
      </c>
    </row>
    <row r="2533" spans="1:15" x14ac:dyDescent="0.25">
      <c r="A2533" s="89">
        <v>31976</v>
      </c>
      <c r="B2533" s="90" t="s">
        <v>15443</v>
      </c>
      <c r="C2533" s="66" t="s">
        <v>15444</v>
      </c>
      <c r="D2533" s="66">
        <v>76.900000000000006</v>
      </c>
      <c r="E2533" s="66" t="s">
        <v>3592</v>
      </c>
      <c r="F2533" s="66" t="s">
        <v>3593</v>
      </c>
      <c r="G2533" s="66" t="s">
        <v>2163</v>
      </c>
      <c r="H2533" s="66" t="s">
        <v>2163</v>
      </c>
      <c r="I2533" s="66" t="s">
        <v>15445</v>
      </c>
      <c r="J2533" s="66" t="s">
        <v>15446</v>
      </c>
      <c r="M2533" s="66" t="s">
        <v>15447</v>
      </c>
      <c r="N2533" s="66" t="s">
        <v>2485</v>
      </c>
      <c r="O2533" s="66" t="s">
        <v>2162</v>
      </c>
    </row>
    <row r="2534" spans="1:15" x14ac:dyDescent="0.25">
      <c r="A2534" s="89">
        <v>32894</v>
      </c>
      <c r="B2534" s="90" t="s">
        <v>15448</v>
      </c>
      <c r="C2534" s="66" t="s">
        <v>15449</v>
      </c>
      <c r="D2534" s="66">
        <v>76.900000000000006</v>
      </c>
      <c r="E2534" s="66" t="s">
        <v>3592</v>
      </c>
      <c r="F2534" s="66" t="s">
        <v>3593</v>
      </c>
      <c r="G2534" s="66" t="s">
        <v>2163</v>
      </c>
      <c r="H2534" s="66" t="s">
        <v>2163</v>
      </c>
      <c r="I2534" s="66" t="s">
        <v>15450</v>
      </c>
      <c r="J2534" s="66" t="s">
        <v>15451</v>
      </c>
      <c r="M2534" s="66" t="s">
        <v>15452</v>
      </c>
      <c r="N2534" s="66" t="s">
        <v>2485</v>
      </c>
      <c r="O2534" s="66" t="s">
        <v>2162</v>
      </c>
    </row>
    <row r="2535" spans="1:15" x14ac:dyDescent="0.25">
      <c r="A2535" s="89">
        <v>33566</v>
      </c>
      <c r="B2535" s="90" t="s">
        <v>15453</v>
      </c>
      <c r="C2535" s="66" t="s">
        <v>2163</v>
      </c>
      <c r="D2535" s="66">
        <v>78.900000000000006</v>
      </c>
      <c r="E2535" s="66" t="s">
        <v>3592</v>
      </c>
      <c r="F2535" s="66" t="s">
        <v>3593</v>
      </c>
      <c r="G2535" s="66" t="s">
        <v>2163</v>
      </c>
      <c r="H2535" s="66" t="s">
        <v>2163</v>
      </c>
      <c r="I2535" s="66" t="s">
        <v>15454</v>
      </c>
      <c r="J2535" s="66" t="s">
        <v>15455</v>
      </c>
      <c r="M2535" s="66" t="s">
        <v>15456</v>
      </c>
      <c r="N2535" s="66" t="s">
        <v>2485</v>
      </c>
      <c r="O2535" s="66" t="s">
        <v>2162</v>
      </c>
    </row>
    <row r="2536" spans="1:15" x14ac:dyDescent="0.25">
      <c r="A2536" s="89">
        <v>34749</v>
      </c>
      <c r="B2536" s="90" t="s">
        <v>15457</v>
      </c>
      <c r="C2536" s="66" t="s">
        <v>15449</v>
      </c>
      <c r="D2536" s="66">
        <v>72.900000000000006</v>
      </c>
      <c r="E2536" s="66" t="s">
        <v>3592</v>
      </c>
      <c r="F2536" s="66" t="s">
        <v>3593</v>
      </c>
      <c r="G2536" s="66" t="s">
        <v>2163</v>
      </c>
      <c r="H2536" s="66" t="s">
        <v>2163</v>
      </c>
      <c r="I2536" s="66" t="s">
        <v>15458</v>
      </c>
      <c r="J2536" s="66" t="s">
        <v>15459</v>
      </c>
      <c r="M2536" s="66" t="s">
        <v>15460</v>
      </c>
      <c r="N2536" s="66" t="s">
        <v>2485</v>
      </c>
      <c r="O2536" s="66" t="s">
        <v>2162</v>
      </c>
    </row>
    <row r="2537" spans="1:15" x14ac:dyDescent="0.25">
      <c r="A2537" s="89">
        <v>34750</v>
      </c>
      <c r="B2537" s="90" t="s">
        <v>15461</v>
      </c>
      <c r="C2537" s="66" t="s">
        <v>15462</v>
      </c>
      <c r="D2537" s="66">
        <v>72.900000000000006</v>
      </c>
      <c r="E2537" s="66" t="s">
        <v>3592</v>
      </c>
      <c r="F2537" s="66" t="s">
        <v>3593</v>
      </c>
      <c r="G2537" s="66" t="s">
        <v>2163</v>
      </c>
      <c r="H2537" s="66" t="s">
        <v>2163</v>
      </c>
      <c r="I2537" s="66" t="s">
        <v>15463</v>
      </c>
      <c r="J2537" s="66" t="s">
        <v>15464</v>
      </c>
      <c r="M2537" s="66" t="s">
        <v>15465</v>
      </c>
      <c r="N2537" s="66" t="s">
        <v>2485</v>
      </c>
      <c r="O2537" s="66" t="s">
        <v>2162</v>
      </c>
    </row>
    <row r="2538" spans="1:15" x14ac:dyDescent="0.25">
      <c r="A2538" s="89">
        <v>34987</v>
      </c>
      <c r="B2538" s="90" t="s">
        <v>15466</v>
      </c>
      <c r="C2538" s="66" t="s">
        <v>2163</v>
      </c>
      <c r="D2538" s="66">
        <v>610</v>
      </c>
      <c r="E2538" s="66" t="s">
        <v>3592</v>
      </c>
      <c r="F2538" s="66" t="s">
        <v>3593</v>
      </c>
      <c r="G2538" s="66" t="s">
        <v>2163</v>
      </c>
      <c r="H2538" s="66" t="s">
        <v>2163</v>
      </c>
      <c r="I2538" s="66" t="s">
        <v>15467</v>
      </c>
      <c r="J2538" s="66" t="s">
        <v>15468</v>
      </c>
      <c r="M2538" s="66" t="s">
        <v>15469</v>
      </c>
    </row>
    <row r="2539" spans="1:15" x14ac:dyDescent="0.25">
      <c r="A2539" s="89">
        <v>35187</v>
      </c>
      <c r="B2539" s="90" t="s">
        <v>15470</v>
      </c>
      <c r="C2539" s="66" t="s">
        <v>2163</v>
      </c>
      <c r="D2539" s="66">
        <v>420</v>
      </c>
      <c r="E2539" s="66" t="s">
        <v>3592</v>
      </c>
      <c r="F2539" s="66" t="s">
        <v>3593</v>
      </c>
      <c r="G2539" s="66" t="s">
        <v>2163</v>
      </c>
      <c r="H2539" s="66" t="s">
        <v>2163</v>
      </c>
      <c r="I2539" s="66" t="s">
        <v>15471</v>
      </c>
      <c r="J2539" s="66" t="s">
        <v>15472</v>
      </c>
      <c r="M2539" s="66" t="s">
        <v>15473</v>
      </c>
      <c r="N2539" s="66" t="s">
        <v>2485</v>
      </c>
    </row>
    <row r="2540" spans="1:15" x14ac:dyDescent="0.25">
      <c r="A2540" s="89">
        <v>36488</v>
      </c>
      <c r="B2540" s="90" t="s">
        <v>15474</v>
      </c>
      <c r="C2540" s="66" t="s">
        <v>15475</v>
      </c>
      <c r="D2540" s="66">
        <v>220</v>
      </c>
      <c r="E2540" s="66" t="s">
        <v>3592</v>
      </c>
      <c r="F2540" s="66" t="s">
        <v>3593</v>
      </c>
      <c r="G2540" s="66" t="s">
        <v>2163</v>
      </c>
      <c r="H2540" s="66" t="s">
        <v>2163</v>
      </c>
      <c r="I2540" s="66" t="s">
        <v>15476</v>
      </c>
      <c r="J2540" s="66" t="s">
        <v>15477</v>
      </c>
      <c r="M2540" s="66" t="s">
        <v>15478</v>
      </c>
      <c r="N2540" s="66" t="s">
        <v>2485</v>
      </c>
      <c r="O2540" s="66" t="s">
        <v>2162</v>
      </c>
    </row>
    <row r="2541" spans="1:15" x14ac:dyDescent="0.25">
      <c r="A2541" s="89">
        <v>37957</v>
      </c>
      <c r="B2541" s="90" t="s">
        <v>15479</v>
      </c>
      <c r="C2541" s="66" t="s">
        <v>2163</v>
      </c>
      <c r="D2541" s="66">
        <v>43.9</v>
      </c>
      <c r="E2541" s="66" t="s">
        <v>3592</v>
      </c>
      <c r="F2541" s="66" t="s">
        <v>3593</v>
      </c>
      <c r="G2541" s="66" t="s">
        <v>2163</v>
      </c>
      <c r="H2541" s="66" t="s">
        <v>2163</v>
      </c>
      <c r="I2541" s="66" t="s">
        <v>15480</v>
      </c>
      <c r="J2541" s="66" t="s">
        <v>15481</v>
      </c>
      <c r="M2541" s="66" t="s">
        <v>15482</v>
      </c>
      <c r="N2541" s="66" t="s">
        <v>2485</v>
      </c>
    </row>
    <row r="2542" spans="1:15" x14ac:dyDescent="0.25">
      <c r="A2542" s="89">
        <v>38441</v>
      </c>
      <c r="B2542" s="90" t="s">
        <v>15483</v>
      </c>
      <c r="C2542" s="66" t="s">
        <v>2163</v>
      </c>
      <c r="D2542" s="66">
        <v>180</v>
      </c>
      <c r="E2542" s="66" t="s">
        <v>3592</v>
      </c>
      <c r="F2542" s="66" t="s">
        <v>3593</v>
      </c>
      <c r="G2542" s="66" t="s">
        <v>2163</v>
      </c>
      <c r="H2542" s="66" t="s">
        <v>2163</v>
      </c>
      <c r="I2542" s="66" t="s">
        <v>15484</v>
      </c>
      <c r="J2542" s="66" t="s">
        <v>15485</v>
      </c>
      <c r="M2542" s="66" t="s">
        <v>15486</v>
      </c>
      <c r="N2542" s="66" t="s">
        <v>2485</v>
      </c>
    </row>
    <row r="2543" spans="1:15" x14ac:dyDescent="0.25">
      <c r="A2543" s="89">
        <v>38509</v>
      </c>
      <c r="B2543" s="90" t="s">
        <v>15487</v>
      </c>
      <c r="C2543" s="66" t="s">
        <v>15488</v>
      </c>
      <c r="D2543" s="66">
        <v>180</v>
      </c>
      <c r="E2543" s="66" t="s">
        <v>3592</v>
      </c>
      <c r="F2543" s="66" t="s">
        <v>3593</v>
      </c>
      <c r="G2543" s="66" t="s">
        <v>2163</v>
      </c>
      <c r="H2543" s="66" t="s">
        <v>2163</v>
      </c>
      <c r="I2543" s="66" t="s">
        <v>15489</v>
      </c>
      <c r="J2543" s="66" t="s">
        <v>15490</v>
      </c>
      <c r="M2543" s="66" t="s">
        <v>15491</v>
      </c>
      <c r="N2543" s="66" t="s">
        <v>2485</v>
      </c>
    </row>
    <row r="2544" spans="1:15" x14ac:dyDescent="0.25">
      <c r="A2544" s="89">
        <v>38835</v>
      </c>
      <c r="B2544" s="90" t="s">
        <v>15492</v>
      </c>
      <c r="C2544" s="66" t="s">
        <v>2163</v>
      </c>
      <c r="D2544" s="66">
        <v>250</v>
      </c>
      <c r="E2544" s="66" t="s">
        <v>3592</v>
      </c>
      <c r="F2544" s="66" t="s">
        <v>3593</v>
      </c>
      <c r="G2544" s="66" t="s">
        <v>2163</v>
      </c>
      <c r="H2544" s="66" t="s">
        <v>2163</v>
      </c>
      <c r="I2544" s="66" t="s">
        <v>15493</v>
      </c>
      <c r="J2544" s="66" t="s">
        <v>15494</v>
      </c>
      <c r="M2544" s="66" t="s">
        <v>15495</v>
      </c>
      <c r="N2544" s="66" t="s">
        <v>2485</v>
      </c>
    </row>
    <row r="2545" spans="1:15" x14ac:dyDescent="0.25">
      <c r="A2545" s="89">
        <v>39155</v>
      </c>
      <c r="B2545" s="90" t="s">
        <v>15496</v>
      </c>
      <c r="C2545" s="66" t="s">
        <v>2163</v>
      </c>
      <c r="D2545" s="66">
        <v>35.9</v>
      </c>
      <c r="E2545" s="66" t="s">
        <v>3592</v>
      </c>
      <c r="F2545" s="66" t="s">
        <v>3593</v>
      </c>
      <c r="G2545" s="66" t="s">
        <v>2163</v>
      </c>
      <c r="H2545" s="66" t="s">
        <v>2163</v>
      </c>
      <c r="I2545" s="66" t="s">
        <v>15497</v>
      </c>
      <c r="J2545" s="66" t="s">
        <v>15498</v>
      </c>
      <c r="M2545" s="66" t="s">
        <v>15499</v>
      </c>
      <c r="N2545" s="66" t="s">
        <v>2485</v>
      </c>
    </row>
    <row r="2546" spans="1:15" x14ac:dyDescent="0.25">
      <c r="A2546" s="89">
        <v>39402</v>
      </c>
      <c r="B2546" s="90" t="s">
        <v>15500</v>
      </c>
      <c r="C2546" s="66" t="s">
        <v>15501</v>
      </c>
      <c r="D2546" s="66">
        <v>220</v>
      </c>
      <c r="E2546" s="66" t="s">
        <v>3592</v>
      </c>
      <c r="F2546" s="66" t="s">
        <v>3593</v>
      </c>
      <c r="G2546" s="66" t="s">
        <v>2163</v>
      </c>
      <c r="H2546" s="66" t="s">
        <v>2163</v>
      </c>
      <c r="I2546" s="66" t="s">
        <v>15502</v>
      </c>
      <c r="J2546" s="66" t="s">
        <v>15503</v>
      </c>
      <c r="M2546" s="66" t="s">
        <v>15504</v>
      </c>
      <c r="N2546" s="66" t="s">
        <v>2485</v>
      </c>
    </row>
    <row r="2547" spans="1:15" x14ac:dyDescent="0.25">
      <c r="A2547" s="89">
        <v>40775</v>
      </c>
      <c r="B2547" s="90" t="s">
        <v>15505</v>
      </c>
      <c r="C2547" s="66" t="s">
        <v>2163</v>
      </c>
      <c r="D2547" s="66">
        <v>140</v>
      </c>
      <c r="E2547" s="66" t="s">
        <v>3592</v>
      </c>
      <c r="F2547" s="66" t="s">
        <v>3593</v>
      </c>
      <c r="G2547" s="66" t="s">
        <v>2163</v>
      </c>
      <c r="H2547" s="66" t="s">
        <v>2163</v>
      </c>
      <c r="I2547" s="66" t="s">
        <v>15506</v>
      </c>
      <c r="J2547" s="66" t="s">
        <v>15507</v>
      </c>
      <c r="M2547" s="66" t="s">
        <v>15508</v>
      </c>
      <c r="N2547" s="66" t="s">
        <v>2485</v>
      </c>
    </row>
    <row r="2548" spans="1:15" x14ac:dyDescent="0.25">
      <c r="A2548" s="89">
        <v>41507</v>
      </c>
      <c r="B2548" s="90" t="s">
        <v>15509</v>
      </c>
      <c r="C2548" s="66" t="s">
        <v>2163</v>
      </c>
      <c r="D2548" s="66">
        <v>120</v>
      </c>
      <c r="E2548" s="66" t="s">
        <v>3592</v>
      </c>
      <c r="F2548" s="66" t="s">
        <v>3593</v>
      </c>
      <c r="G2548" s="66" t="s">
        <v>2163</v>
      </c>
      <c r="H2548" s="66" t="s">
        <v>2163</v>
      </c>
      <c r="I2548" s="66" t="s">
        <v>15510</v>
      </c>
      <c r="J2548" s="66" t="s">
        <v>15511</v>
      </c>
      <c r="M2548" s="66" t="s">
        <v>15512</v>
      </c>
    </row>
    <row r="2549" spans="1:15" x14ac:dyDescent="0.25">
      <c r="A2549" s="89">
        <v>43659</v>
      </c>
      <c r="B2549" s="90" t="s">
        <v>15513</v>
      </c>
      <c r="C2549" s="66" t="s">
        <v>15514</v>
      </c>
      <c r="D2549" s="66">
        <v>140</v>
      </c>
      <c r="E2549" s="66" t="s">
        <v>3592</v>
      </c>
      <c r="F2549" s="66" t="s">
        <v>3593</v>
      </c>
      <c r="G2549" s="66" t="s">
        <v>2163</v>
      </c>
      <c r="H2549" s="66" t="s">
        <v>2163</v>
      </c>
      <c r="I2549" s="66" t="s">
        <v>15515</v>
      </c>
      <c r="J2549" s="66" t="s">
        <v>15516</v>
      </c>
      <c r="M2549" s="66" t="s">
        <v>15517</v>
      </c>
      <c r="N2549" s="66" t="s">
        <v>2485</v>
      </c>
    </row>
    <row r="2550" spans="1:15" x14ac:dyDescent="0.25">
      <c r="A2550" s="89">
        <v>43741</v>
      </c>
      <c r="B2550" s="90" t="s">
        <v>15518</v>
      </c>
      <c r="C2550" s="66" t="s">
        <v>15519</v>
      </c>
      <c r="D2550" s="66">
        <v>180</v>
      </c>
      <c r="E2550" s="66" t="s">
        <v>3592</v>
      </c>
      <c r="F2550" s="66" t="s">
        <v>3593</v>
      </c>
      <c r="G2550" s="66" t="s">
        <v>2163</v>
      </c>
      <c r="H2550" s="66" t="s">
        <v>2163</v>
      </c>
      <c r="I2550" s="66" t="s">
        <v>15520</v>
      </c>
      <c r="J2550" s="66" t="s">
        <v>15521</v>
      </c>
      <c r="M2550" s="66" t="s">
        <v>15522</v>
      </c>
      <c r="N2550" s="66" t="s">
        <v>2485</v>
      </c>
    </row>
    <row r="2551" spans="1:15" x14ac:dyDescent="0.25">
      <c r="A2551" s="89">
        <v>1220</v>
      </c>
      <c r="B2551" s="90" t="s">
        <v>15523</v>
      </c>
      <c r="C2551" s="66" t="s">
        <v>15524</v>
      </c>
      <c r="D2551" s="66">
        <v>340</v>
      </c>
      <c r="E2551" s="66" t="s">
        <v>3592</v>
      </c>
      <c r="F2551" s="66" t="s">
        <v>3593</v>
      </c>
      <c r="G2551" s="66" t="s">
        <v>2163</v>
      </c>
      <c r="H2551" s="66" t="s">
        <v>2163</v>
      </c>
      <c r="I2551" s="66" t="s">
        <v>15525</v>
      </c>
      <c r="J2551" s="66" t="s">
        <v>15526</v>
      </c>
      <c r="M2551" s="66" t="s">
        <v>15527</v>
      </c>
      <c r="O2551" s="66" t="s">
        <v>2169</v>
      </c>
    </row>
    <row r="2552" spans="1:15" x14ac:dyDescent="0.25">
      <c r="A2552" s="89">
        <v>1224</v>
      </c>
      <c r="B2552" s="90" t="s">
        <v>15528</v>
      </c>
      <c r="C2552" s="66" t="s">
        <v>2163</v>
      </c>
      <c r="D2552" s="66">
        <v>640</v>
      </c>
      <c r="E2552" s="66" t="s">
        <v>3592</v>
      </c>
      <c r="F2552" s="66" t="s">
        <v>3593</v>
      </c>
      <c r="G2552" s="66" t="s">
        <v>2163</v>
      </c>
      <c r="H2552" s="66" t="s">
        <v>2163</v>
      </c>
      <c r="I2552" s="66" t="s">
        <v>15529</v>
      </c>
      <c r="J2552" s="66" t="s">
        <v>15530</v>
      </c>
      <c r="M2552" s="66" t="s">
        <v>15531</v>
      </c>
      <c r="N2552" s="66" t="s">
        <v>2485</v>
      </c>
      <c r="O2552" s="66" t="s">
        <v>2169</v>
      </c>
    </row>
    <row r="2553" spans="1:15" x14ac:dyDescent="0.25">
      <c r="A2553" s="89">
        <v>1227</v>
      </c>
      <c r="B2553" s="90" t="s">
        <v>15532</v>
      </c>
      <c r="C2553" s="66" t="s">
        <v>2163</v>
      </c>
      <c r="D2553" s="66">
        <v>170</v>
      </c>
      <c r="E2553" s="66" t="s">
        <v>3592</v>
      </c>
      <c r="F2553" s="66" t="s">
        <v>3593</v>
      </c>
      <c r="G2553" s="66" t="s">
        <v>2163</v>
      </c>
      <c r="H2553" s="66" t="s">
        <v>2163</v>
      </c>
      <c r="I2553" s="66" t="s">
        <v>15533</v>
      </c>
      <c r="J2553" s="66" t="s">
        <v>15534</v>
      </c>
      <c r="M2553" s="66" t="s">
        <v>15535</v>
      </c>
      <c r="O2553" s="66" t="s">
        <v>2238</v>
      </c>
    </row>
    <row r="2554" spans="1:15" x14ac:dyDescent="0.25">
      <c r="A2554" s="89">
        <v>1229</v>
      </c>
      <c r="B2554" s="90" t="s">
        <v>15536</v>
      </c>
      <c r="C2554" s="66" t="s">
        <v>2163</v>
      </c>
      <c r="D2554" s="66">
        <v>530</v>
      </c>
      <c r="E2554" s="66" t="s">
        <v>3592</v>
      </c>
      <c r="F2554" s="66" t="s">
        <v>3593</v>
      </c>
      <c r="G2554" s="66" t="s">
        <v>2163</v>
      </c>
      <c r="H2554" s="66" t="s">
        <v>2163</v>
      </c>
      <c r="I2554" s="66" t="s">
        <v>15537</v>
      </c>
      <c r="J2554" s="66" t="s">
        <v>15538</v>
      </c>
      <c r="M2554" s="66" t="s">
        <v>15539</v>
      </c>
      <c r="N2554" s="66" t="s">
        <v>2485</v>
      </c>
      <c r="O2554" s="66" t="s">
        <v>2169</v>
      </c>
    </row>
    <row r="2555" spans="1:15" x14ac:dyDescent="0.25">
      <c r="A2555" s="89">
        <v>1230</v>
      </c>
      <c r="B2555" s="90" t="s">
        <v>15540</v>
      </c>
      <c r="C2555" s="66" t="s">
        <v>2163</v>
      </c>
      <c r="D2555" s="66">
        <v>700</v>
      </c>
      <c r="E2555" s="66" t="s">
        <v>3592</v>
      </c>
      <c r="F2555" s="66" t="s">
        <v>3593</v>
      </c>
      <c r="G2555" s="66" t="s">
        <v>2163</v>
      </c>
      <c r="H2555" s="66" t="s">
        <v>2163</v>
      </c>
      <c r="I2555" s="66" t="s">
        <v>15541</v>
      </c>
      <c r="J2555" s="66" t="s">
        <v>15542</v>
      </c>
      <c r="M2555" s="66" t="s">
        <v>15543</v>
      </c>
      <c r="N2555" s="66" t="s">
        <v>2485</v>
      </c>
      <c r="O2555" s="66" t="s">
        <v>2181</v>
      </c>
    </row>
    <row r="2556" spans="1:15" x14ac:dyDescent="0.25">
      <c r="A2556" s="89">
        <v>1252</v>
      </c>
      <c r="B2556" s="90" t="s">
        <v>15544</v>
      </c>
      <c r="C2556" s="66" t="s">
        <v>15545</v>
      </c>
      <c r="D2556" s="66">
        <v>400</v>
      </c>
      <c r="E2556" s="66" t="s">
        <v>3592</v>
      </c>
      <c r="F2556" s="66" t="s">
        <v>3593</v>
      </c>
      <c r="G2556" s="66" t="s">
        <v>2163</v>
      </c>
      <c r="H2556" s="66" t="s">
        <v>2163</v>
      </c>
      <c r="I2556" s="66" t="s">
        <v>15546</v>
      </c>
      <c r="J2556" s="66" t="s">
        <v>15547</v>
      </c>
      <c r="M2556" s="66" t="s">
        <v>15548</v>
      </c>
      <c r="N2556" s="66" t="s">
        <v>2485</v>
      </c>
      <c r="O2556" s="66" t="s">
        <v>2181</v>
      </c>
    </row>
    <row r="2557" spans="1:15" x14ac:dyDescent="0.25">
      <c r="A2557" s="89">
        <v>2242</v>
      </c>
      <c r="B2557" s="90" t="s">
        <v>15549</v>
      </c>
      <c r="C2557" s="66" t="s">
        <v>15550</v>
      </c>
      <c r="D2557" s="66">
        <v>130</v>
      </c>
      <c r="E2557" s="66" t="s">
        <v>3592</v>
      </c>
      <c r="F2557" s="66" t="s">
        <v>3593</v>
      </c>
      <c r="G2557" s="66" t="s">
        <v>2163</v>
      </c>
      <c r="H2557" s="66" t="s">
        <v>2163</v>
      </c>
      <c r="I2557" s="66" t="s">
        <v>15551</v>
      </c>
      <c r="J2557" s="66" t="s">
        <v>15552</v>
      </c>
      <c r="M2557" s="66" t="s">
        <v>15553</v>
      </c>
      <c r="O2557" s="66" t="s">
        <v>2162</v>
      </c>
    </row>
    <row r="2558" spans="1:15" x14ac:dyDescent="0.25">
      <c r="A2558" s="89">
        <v>4703</v>
      </c>
      <c r="B2558" s="90" t="s">
        <v>15554</v>
      </c>
      <c r="C2558" s="66" t="s">
        <v>2163</v>
      </c>
      <c r="D2558" s="66">
        <v>170</v>
      </c>
      <c r="E2558" s="66" t="s">
        <v>3592</v>
      </c>
      <c r="F2558" s="66" t="s">
        <v>3593</v>
      </c>
      <c r="G2558" s="66" t="s">
        <v>2163</v>
      </c>
      <c r="H2558" s="66" t="s">
        <v>2163</v>
      </c>
      <c r="I2558" s="66" t="s">
        <v>15555</v>
      </c>
      <c r="J2558" s="66" t="s">
        <v>15556</v>
      </c>
      <c r="M2558" s="66" t="s">
        <v>15557</v>
      </c>
      <c r="N2558" s="66" t="s">
        <v>2485</v>
      </c>
      <c r="O2558" s="66" t="s">
        <v>2238</v>
      </c>
    </row>
    <row r="2559" spans="1:15" x14ac:dyDescent="0.25">
      <c r="A2559" s="89">
        <v>5120</v>
      </c>
      <c r="B2559" s="90" t="s">
        <v>15558</v>
      </c>
      <c r="C2559" s="66" t="s">
        <v>2163</v>
      </c>
      <c r="D2559" s="66">
        <v>240</v>
      </c>
      <c r="E2559" s="66" t="s">
        <v>3592</v>
      </c>
      <c r="F2559" s="66" t="s">
        <v>3593</v>
      </c>
      <c r="G2559" s="66" t="s">
        <v>2163</v>
      </c>
      <c r="H2559" s="66" t="s">
        <v>2163</v>
      </c>
      <c r="I2559" s="66" t="s">
        <v>15559</v>
      </c>
      <c r="J2559" s="66" t="s">
        <v>15560</v>
      </c>
      <c r="M2559" s="66" t="s">
        <v>15561</v>
      </c>
      <c r="N2559" s="66" t="s">
        <v>2485</v>
      </c>
      <c r="O2559" s="66" t="s">
        <v>2162</v>
      </c>
    </row>
    <row r="2560" spans="1:15" x14ac:dyDescent="0.25">
      <c r="A2560" s="89">
        <v>6014</v>
      </c>
      <c r="B2560" s="90" t="s">
        <v>15562</v>
      </c>
      <c r="C2560" s="66" t="s">
        <v>2163</v>
      </c>
      <c r="D2560" s="66">
        <v>170</v>
      </c>
      <c r="E2560" s="66" t="s">
        <v>3592</v>
      </c>
      <c r="F2560" s="66" t="s">
        <v>3593</v>
      </c>
      <c r="G2560" s="66" t="s">
        <v>2163</v>
      </c>
      <c r="H2560" s="66" t="s">
        <v>2163</v>
      </c>
      <c r="I2560" s="66" t="s">
        <v>15563</v>
      </c>
      <c r="J2560" s="66" t="s">
        <v>15564</v>
      </c>
      <c r="M2560" s="66" t="s">
        <v>15565</v>
      </c>
      <c r="N2560" s="66" t="s">
        <v>2485</v>
      </c>
      <c r="O2560" s="66" t="s">
        <v>2238</v>
      </c>
    </row>
    <row r="2561" spans="1:15" x14ac:dyDescent="0.25">
      <c r="A2561" s="89">
        <v>7429</v>
      </c>
      <c r="B2561" s="90" t="s">
        <v>15566</v>
      </c>
      <c r="C2561" s="66" t="s">
        <v>2163</v>
      </c>
      <c r="D2561" s="66">
        <v>700</v>
      </c>
      <c r="E2561" s="66" t="s">
        <v>3592</v>
      </c>
      <c r="F2561" s="66" t="s">
        <v>3593</v>
      </c>
      <c r="G2561" s="66" t="s">
        <v>2163</v>
      </c>
      <c r="H2561" s="66" t="s">
        <v>2163</v>
      </c>
      <c r="I2561" s="66" t="s">
        <v>15567</v>
      </c>
      <c r="J2561" s="66" t="s">
        <v>15568</v>
      </c>
      <c r="M2561" s="66" t="s">
        <v>15569</v>
      </c>
      <c r="N2561" s="66" t="s">
        <v>2485</v>
      </c>
      <c r="O2561" s="66" t="s">
        <v>2232</v>
      </c>
    </row>
    <row r="2562" spans="1:15" x14ac:dyDescent="0.25">
      <c r="A2562" s="89">
        <v>8985</v>
      </c>
      <c r="B2562" s="90" t="s">
        <v>15570</v>
      </c>
      <c r="C2562" s="66" t="s">
        <v>2163</v>
      </c>
      <c r="D2562" s="66">
        <v>570</v>
      </c>
      <c r="E2562" s="66" t="s">
        <v>3592</v>
      </c>
      <c r="F2562" s="66" t="s">
        <v>3593</v>
      </c>
      <c r="G2562" s="66" t="s">
        <v>2163</v>
      </c>
      <c r="H2562" s="66" t="s">
        <v>2163</v>
      </c>
      <c r="I2562" s="66" t="s">
        <v>15571</v>
      </c>
      <c r="J2562" s="66" t="s">
        <v>15572</v>
      </c>
      <c r="M2562" s="66" t="s">
        <v>15573</v>
      </c>
      <c r="N2562" s="66" t="s">
        <v>2485</v>
      </c>
      <c r="O2562" s="66" t="s">
        <v>2203</v>
      </c>
    </row>
    <row r="2563" spans="1:15" x14ac:dyDescent="0.25">
      <c r="A2563" s="89">
        <v>9024</v>
      </c>
      <c r="B2563" s="90" t="s">
        <v>15574</v>
      </c>
      <c r="C2563" s="66" t="s">
        <v>2163</v>
      </c>
      <c r="D2563" s="66">
        <v>300</v>
      </c>
      <c r="E2563" s="66" t="s">
        <v>3592</v>
      </c>
      <c r="F2563" s="66" t="s">
        <v>3593</v>
      </c>
      <c r="G2563" s="66" t="s">
        <v>2163</v>
      </c>
      <c r="H2563" s="66" t="s">
        <v>2163</v>
      </c>
      <c r="I2563" s="66" t="s">
        <v>15575</v>
      </c>
      <c r="J2563" s="66" t="s">
        <v>15576</v>
      </c>
      <c r="M2563" s="66" t="s">
        <v>15577</v>
      </c>
      <c r="O2563" s="66" t="s">
        <v>2203</v>
      </c>
    </row>
    <row r="2564" spans="1:15" x14ac:dyDescent="0.25">
      <c r="A2564" s="89">
        <v>9742</v>
      </c>
      <c r="B2564" s="90" t="s">
        <v>15578</v>
      </c>
      <c r="C2564" s="66" t="s">
        <v>15579</v>
      </c>
      <c r="D2564" s="66">
        <v>150</v>
      </c>
      <c r="E2564" s="66" t="s">
        <v>3592</v>
      </c>
      <c r="F2564" s="66" t="s">
        <v>3593</v>
      </c>
      <c r="G2564" s="66" t="s">
        <v>2163</v>
      </c>
      <c r="H2564" s="66" t="s">
        <v>2163</v>
      </c>
      <c r="I2564" s="66" t="s">
        <v>15580</v>
      </c>
      <c r="J2564" s="66" t="s">
        <v>15581</v>
      </c>
      <c r="M2564" s="66" t="s">
        <v>15582</v>
      </c>
      <c r="N2564" s="66" t="s">
        <v>2485</v>
      </c>
      <c r="O2564" s="66" t="s">
        <v>2162</v>
      </c>
    </row>
    <row r="2565" spans="1:15" x14ac:dyDescent="0.25">
      <c r="A2565" s="89">
        <v>10263</v>
      </c>
      <c r="B2565" s="90" t="s">
        <v>15583</v>
      </c>
      <c r="C2565" s="66" t="s">
        <v>2163</v>
      </c>
      <c r="D2565" s="66">
        <v>300</v>
      </c>
      <c r="E2565" s="66" t="s">
        <v>3592</v>
      </c>
      <c r="F2565" s="66" t="s">
        <v>3593</v>
      </c>
      <c r="G2565" s="66" t="s">
        <v>2163</v>
      </c>
      <c r="H2565" s="66" t="s">
        <v>2163</v>
      </c>
      <c r="I2565" s="66" t="s">
        <v>15584</v>
      </c>
      <c r="J2565" s="66" t="s">
        <v>15585</v>
      </c>
      <c r="M2565" s="66" t="s">
        <v>15586</v>
      </c>
      <c r="N2565" s="66" t="s">
        <v>2485</v>
      </c>
      <c r="O2565" s="66" t="s">
        <v>2203</v>
      </c>
    </row>
    <row r="2566" spans="1:15" x14ac:dyDescent="0.25">
      <c r="A2566" s="89">
        <v>11147</v>
      </c>
      <c r="B2566" s="90" t="s">
        <v>15587</v>
      </c>
      <c r="C2566" s="66" t="s">
        <v>2163</v>
      </c>
      <c r="D2566" s="66">
        <v>1370</v>
      </c>
      <c r="E2566" s="66" t="s">
        <v>3592</v>
      </c>
      <c r="F2566" s="66" t="s">
        <v>3593</v>
      </c>
      <c r="G2566" s="66" t="s">
        <v>2163</v>
      </c>
      <c r="H2566" s="66" t="s">
        <v>2163</v>
      </c>
      <c r="I2566" s="66" t="s">
        <v>15588</v>
      </c>
      <c r="J2566" s="66" t="s">
        <v>15589</v>
      </c>
      <c r="M2566" s="66" t="s">
        <v>15590</v>
      </c>
      <c r="N2566" s="66" t="s">
        <v>2485</v>
      </c>
      <c r="O2566" s="66" t="s">
        <v>2232</v>
      </c>
    </row>
    <row r="2567" spans="1:15" x14ac:dyDescent="0.25">
      <c r="A2567" s="89">
        <v>11688</v>
      </c>
      <c r="B2567" s="90" t="s">
        <v>15591</v>
      </c>
      <c r="C2567" s="66" t="s">
        <v>2163</v>
      </c>
      <c r="D2567" s="66">
        <v>81.900000000000006</v>
      </c>
      <c r="E2567" s="66" t="s">
        <v>3592</v>
      </c>
      <c r="F2567" s="66" t="s">
        <v>3593</v>
      </c>
      <c r="G2567" s="66" t="s">
        <v>2163</v>
      </c>
      <c r="H2567" s="66" t="s">
        <v>2163</v>
      </c>
      <c r="I2567" s="66" t="s">
        <v>15592</v>
      </c>
      <c r="J2567" s="66" t="s">
        <v>15593</v>
      </c>
      <c r="M2567" s="66" t="s">
        <v>15594</v>
      </c>
      <c r="N2567" s="66" t="s">
        <v>2485</v>
      </c>
      <c r="O2567" s="66" t="s">
        <v>2162</v>
      </c>
    </row>
    <row r="2568" spans="1:15" x14ac:dyDescent="0.25">
      <c r="A2568" s="89">
        <v>11888</v>
      </c>
      <c r="B2568" s="90" t="s">
        <v>15595</v>
      </c>
      <c r="C2568" s="66" t="s">
        <v>15596</v>
      </c>
      <c r="D2568" s="66">
        <v>200</v>
      </c>
      <c r="E2568" s="66" t="s">
        <v>3592</v>
      </c>
      <c r="F2568" s="66" t="s">
        <v>3593</v>
      </c>
      <c r="G2568" s="66" t="s">
        <v>2163</v>
      </c>
      <c r="H2568" s="66" t="s">
        <v>2163</v>
      </c>
      <c r="I2568" s="66" t="s">
        <v>15597</v>
      </c>
      <c r="J2568" s="66" t="s">
        <v>15598</v>
      </c>
      <c r="M2568" s="66" t="s">
        <v>15599</v>
      </c>
      <c r="N2568" s="66" t="s">
        <v>2485</v>
      </c>
      <c r="O2568" s="66" t="s">
        <v>2162</v>
      </c>
    </row>
    <row r="2569" spans="1:15" x14ac:dyDescent="0.25">
      <c r="A2569" s="89">
        <v>13092</v>
      </c>
      <c r="B2569" s="90" t="s">
        <v>15600</v>
      </c>
      <c r="C2569" s="66" t="s">
        <v>15601</v>
      </c>
      <c r="D2569" s="66">
        <v>370</v>
      </c>
      <c r="E2569" s="66" t="s">
        <v>3592</v>
      </c>
      <c r="F2569" s="66" t="s">
        <v>3593</v>
      </c>
      <c r="G2569" s="66" t="s">
        <v>2163</v>
      </c>
      <c r="H2569" s="66" t="s">
        <v>2163</v>
      </c>
      <c r="I2569" s="66" t="s">
        <v>15602</v>
      </c>
      <c r="J2569" s="66" t="s">
        <v>15603</v>
      </c>
      <c r="M2569" s="66" t="s">
        <v>15604</v>
      </c>
      <c r="O2569" s="66" t="s">
        <v>2181</v>
      </c>
    </row>
    <row r="2570" spans="1:15" x14ac:dyDescent="0.25">
      <c r="A2570" s="89">
        <v>13209</v>
      </c>
      <c r="B2570" s="90" t="s">
        <v>15605</v>
      </c>
      <c r="C2570" s="66" t="s">
        <v>15606</v>
      </c>
      <c r="D2570" s="66">
        <v>300</v>
      </c>
      <c r="E2570" s="66" t="s">
        <v>3592</v>
      </c>
      <c r="F2570" s="66" t="s">
        <v>3593</v>
      </c>
      <c r="G2570" s="66" t="s">
        <v>2163</v>
      </c>
      <c r="H2570" s="66" t="s">
        <v>2163</v>
      </c>
      <c r="I2570" s="66" t="s">
        <v>15607</v>
      </c>
      <c r="J2570" s="66" t="s">
        <v>15608</v>
      </c>
      <c r="M2570" s="66" t="s">
        <v>15609</v>
      </c>
      <c r="N2570" s="66" t="s">
        <v>2485</v>
      </c>
      <c r="O2570" s="66" t="s">
        <v>2203</v>
      </c>
    </row>
    <row r="2571" spans="1:15" x14ac:dyDescent="0.25">
      <c r="A2571" s="89">
        <v>14258</v>
      </c>
      <c r="B2571" s="90" t="s">
        <v>15610</v>
      </c>
      <c r="C2571" s="66" t="s">
        <v>15611</v>
      </c>
      <c r="D2571" s="66">
        <v>62.9</v>
      </c>
      <c r="E2571" s="66" t="s">
        <v>3592</v>
      </c>
      <c r="F2571" s="66" t="s">
        <v>3593</v>
      </c>
      <c r="G2571" s="66" t="s">
        <v>2163</v>
      </c>
      <c r="H2571" s="66" t="s">
        <v>2163</v>
      </c>
      <c r="I2571" s="66" t="s">
        <v>15612</v>
      </c>
      <c r="J2571" s="66" t="s">
        <v>15613</v>
      </c>
      <c r="M2571" s="66" t="s">
        <v>15614</v>
      </c>
    </row>
    <row r="2572" spans="1:15" x14ac:dyDescent="0.25">
      <c r="A2572" s="89">
        <v>14693</v>
      </c>
      <c r="B2572" s="90" t="s">
        <v>15615</v>
      </c>
      <c r="C2572" s="66" t="s">
        <v>15616</v>
      </c>
      <c r="D2572" s="66">
        <v>230</v>
      </c>
      <c r="E2572" s="66" t="s">
        <v>3592</v>
      </c>
      <c r="F2572" s="66" t="s">
        <v>3593</v>
      </c>
      <c r="G2572" s="66" t="s">
        <v>2163</v>
      </c>
      <c r="H2572" s="66" t="s">
        <v>2163</v>
      </c>
      <c r="I2572" s="66" t="s">
        <v>15617</v>
      </c>
      <c r="J2572" s="66" t="s">
        <v>15618</v>
      </c>
      <c r="M2572" s="66" t="s">
        <v>15619</v>
      </c>
      <c r="N2572" s="66" t="s">
        <v>15620</v>
      </c>
      <c r="O2572" s="66" t="s">
        <v>2162</v>
      </c>
    </row>
    <row r="2573" spans="1:15" x14ac:dyDescent="0.25">
      <c r="A2573" s="89">
        <v>14694</v>
      </c>
      <c r="B2573" s="90" t="s">
        <v>15621</v>
      </c>
      <c r="C2573" s="66" t="s">
        <v>15622</v>
      </c>
      <c r="D2573" s="66">
        <v>410</v>
      </c>
      <c r="E2573" s="66" t="s">
        <v>3592</v>
      </c>
      <c r="F2573" s="66" t="s">
        <v>3593</v>
      </c>
      <c r="G2573" s="66" t="s">
        <v>2163</v>
      </c>
      <c r="H2573" s="66" t="s">
        <v>2163</v>
      </c>
      <c r="I2573" s="66" t="s">
        <v>15623</v>
      </c>
      <c r="J2573" s="66" t="s">
        <v>15624</v>
      </c>
      <c r="M2573" s="66" t="s">
        <v>15625</v>
      </c>
      <c r="N2573" s="66" t="s">
        <v>15620</v>
      </c>
      <c r="O2573" s="66" t="s">
        <v>2162</v>
      </c>
    </row>
    <row r="2574" spans="1:15" x14ac:dyDescent="0.25">
      <c r="A2574" s="89">
        <v>14932</v>
      </c>
      <c r="B2574" s="90" t="s">
        <v>15626</v>
      </c>
      <c r="C2574" s="66" t="s">
        <v>2163</v>
      </c>
      <c r="D2574" s="66">
        <v>350</v>
      </c>
      <c r="E2574" s="66" t="s">
        <v>3592</v>
      </c>
      <c r="F2574" s="66" t="s">
        <v>3593</v>
      </c>
      <c r="G2574" s="66" t="s">
        <v>2163</v>
      </c>
      <c r="H2574" s="66" t="s">
        <v>2163</v>
      </c>
      <c r="I2574" s="66" t="s">
        <v>15627</v>
      </c>
      <c r="J2574" s="66" t="s">
        <v>15628</v>
      </c>
      <c r="M2574" s="66" t="s">
        <v>15629</v>
      </c>
      <c r="N2574" s="66" t="s">
        <v>2485</v>
      </c>
      <c r="O2574" s="66" t="s">
        <v>2162</v>
      </c>
    </row>
    <row r="2575" spans="1:15" x14ac:dyDescent="0.25">
      <c r="A2575" s="89">
        <v>15033</v>
      </c>
      <c r="B2575" s="90" t="s">
        <v>15630</v>
      </c>
      <c r="C2575" s="66" t="s">
        <v>15631</v>
      </c>
      <c r="D2575" s="66">
        <v>150</v>
      </c>
      <c r="E2575" s="66" t="s">
        <v>3592</v>
      </c>
      <c r="F2575" s="66" t="s">
        <v>3593</v>
      </c>
      <c r="G2575" s="66" t="s">
        <v>2163</v>
      </c>
      <c r="H2575" s="66" t="s">
        <v>2163</v>
      </c>
      <c r="I2575" s="66" t="s">
        <v>15632</v>
      </c>
      <c r="J2575" s="66" t="s">
        <v>15633</v>
      </c>
      <c r="M2575" s="66" t="s">
        <v>15634</v>
      </c>
      <c r="O2575" s="66" t="s">
        <v>2162</v>
      </c>
    </row>
    <row r="2576" spans="1:15" x14ac:dyDescent="0.25">
      <c r="A2576" s="89">
        <v>15831</v>
      </c>
      <c r="B2576" s="90" t="s">
        <v>15635</v>
      </c>
      <c r="C2576" s="66" t="s">
        <v>15636</v>
      </c>
      <c r="D2576" s="66">
        <v>230</v>
      </c>
      <c r="E2576" s="66" t="s">
        <v>3592</v>
      </c>
      <c r="F2576" s="66" t="s">
        <v>3593</v>
      </c>
      <c r="G2576" s="66" t="s">
        <v>2163</v>
      </c>
      <c r="H2576" s="66" t="s">
        <v>2163</v>
      </c>
      <c r="I2576" s="66" t="s">
        <v>15637</v>
      </c>
      <c r="J2576" s="66" t="s">
        <v>15638</v>
      </c>
      <c r="M2576" s="66" t="s">
        <v>15639</v>
      </c>
      <c r="N2576" s="66" t="s">
        <v>15620</v>
      </c>
      <c r="O2576" s="66" t="s">
        <v>2162</v>
      </c>
    </row>
    <row r="2577" spans="1:15" x14ac:dyDescent="0.25">
      <c r="A2577" s="89">
        <v>16492</v>
      </c>
      <c r="B2577" s="90" t="s">
        <v>15640</v>
      </c>
      <c r="C2577" s="66" t="s">
        <v>2163</v>
      </c>
      <c r="D2577" s="66">
        <v>39.9</v>
      </c>
      <c r="E2577" s="66" t="s">
        <v>3592</v>
      </c>
      <c r="F2577" s="66" t="s">
        <v>3593</v>
      </c>
      <c r="G2577" s="66" t="s">
        <v>2163</v>
      </c>
      <c r="H2577" s="66" t="s">
        <v>2163</v>
      </c>
      <c r="I2577" s="66" t="s">
        <v>15641</v>
      </c>
      <c r="J2577" s="66" t="s">
        <v>15642</v>
      </c>
      <c r="M2577" s="66" t="s">
        <v>15643</v>
      </c>
      <c r="O2577" s="66" t="s">
        <v>2162</v>
      </c>
    </row>
    <row r="2578" spans="1:15" x14ac:dyDescent="0.25">
      <c r="A2578" s="89">
        <v>16540</v>
      </c>
      <c r="B2578" s="90" t="s">
        <v>15644</v>
      </c>
      <c r="C2578" s="66" t="s">
        <v>2163</v>
      </c>
      <c r="D2578" s="66">
        <v>120</v>
      </c>
      <c r="E2578" s="66" t="s">
        <v>3592</v>
      </c>
      <c r="F2578" s="66" t="s">
        <v>3593</v>
      </c>
      <c r="G2578" s="66" t="s">
        <v>2163</v>
      </c>
      <c r="H2578" s="66" t="s">
        <v>2163</v>
      </c>
      <c r="I2578" s="66" t="s">
        <v>15645</v>
      </c>
      <c r="J2578" s="66" t="s">
        <v>15646</v>
      </c>
      <c r="M2578" s="66" t="s">
        <v>15647</v>
      </c>
      <c r="O2578" s="66" t="s">
        <v>2162</v>
      </c>
    </row>
    <row r="2579" spans="1:15" x14ac:dyDescent="0.25">
      <c r="A2579" s="89">
        <v>16602</v>
      </c>
      <c r="B2579" s="90" t="s">
        <v>15648</v>
      </c>
      <c r="C2579" s="66" t="s">
        <v>2163</v>
      </c>
      <c r="D2579" s="66">
        <v>49.9</v>
      </c>
      <c r="E2579" s="66" t="s">
        <v>3592</v>
      </c>
      <c r="F2579" s="66" t="s">
        <v>3593</v>
      </c>
      <c r="G2579" s="66" t="s">
        <v>2163</v>
      </c>
      <c r="H2579" s="66" t="s">
        <v>2163</v>
      </c>
      <c r="I2579" s="66" t="s">
        <v>15649</v>
      </c>
      <c r="J2579" s="66" t="s">
        <v>15650</v>
      </c>
      <c r="M2579" s="66" t="s">
        <v>15651</v>
      </c>
      <c r="O2579" s="66" t="s">
        <v>2162</v>
      </c>
    </row>
    <row r="2580" spans="1:15" x14ac:dyDescent="0.25">
      <c r="A2580" s="89">
        <v>16616</v>
      </c>
      <c r="B2580" s="90" t="s">
        <v>15652</v>
      </c>
      <c r="C2580" s="66" t="s">
        <v>2163</v>
      </c>
      <c r="D2580" s="66">
        <v>35.9</v>
      </c>
      <c r="E2580" s="66" t="s">
        <v>3592</v>
      </c>
      <c r="F2580" s="66" t="s">
        <v>3593</v>
      </c>
      <c r="G2580" s="66" t="s">
        <v>2163</v>
      </c>
      <c r="H2580" s="66" t="s">
        <v>2163</v>
      </c>
      <c r="I2580" s="66" t="s">
        <v>15653</v>
      </c>
      <c r="J2580" s="66" t="s">
        <v>15654</v>
      </c>
      <c r="M2580" s="66" t="s">
        <v>15655</v>
      </c>
      <c r="O2580" s="66" t="s">
        <v>2162</v>
      </c>
    </row>
    <row r="2581" spans="1:15" x14ac:dyDescent="0.25">
      <c r="A2581" s="89">
        <v>16655</v>
      </c>
      <c r="B2581" s="90" t="s">
        <v>15656</v>
      </c>
      <c r="C2581" s="66" t="s">
        <v>15657</v>
      </c>
      <c r="D2581" s="66">
        <v>160</v>
      </c>
      <c r="E2581" s="66" t="s">
        <v>3592</v>
      </c>
      <c r="F2581" s="66" t="s">
        <v>3593</v>
      </c>
      <c r="G2581" s="66" t="s">
        <v>2163</v>
      </c>
      <c r="H2581" s="66" t="s">
        <v>2163</v>
      </c>
      <c r="I2581" s="66" t="s">
        <v>15658</v>
      </c>
      <c r="J2581" s="66" t="s">
        <v>15659</v>
      </c>
      <c r="M2581" s="66" t="s">
        <v>15660</v>
      </c>
      <c r="N2581" s="66" t="s">
        <v>2485</v>
      </c>
      <c r="O2581" s="66" t="s">
        <v>2162</v>
      </c>
    </row>
    <row r="2582" spans="1:15" x14ac:dyDescent="0.25">
      <c r="A2582" s="89">
        <v>16734</v>
      </c>
      <c r="B2582" s="90" t="s">
        <v>15661</v>
      </c>
      <c r="C2582" s="66" t="s">
        <v>2163</v>
      </c>
      <c r="D2582" s="66">
        <v>630</v>
      </c>
      <c r="E2582" s="66" t="s">
        <v>3592</v>
      </c>
      <c r="F2582" s="66" t="s">
        <v>3593</v>
      </c>
      <c r="G2582" s="66" t="s">
        <v>2163</v>
      </c>
      <c r="H2582" s="66" t="s">
        <v>2163</v>
      </c>
      <c r="I2582" s="66" t="s">
        <v>15662</v>
      </c>
      <c r="J2582" s="66" t="s">
        <v>15663</v>
      </c>
      <c r="M2582" s="66" t="s">
        <v>15664</v>
      </c>
      <c r="N2582" s="66" t="s">
        <v>2485</v>
      </c>
      <c r="O2582" s="66" t="s">
        <v>2169</v>
      </c>
    </row>
    <row r="2583" spans="1:15" x14ac:dyDescent="0.25">
      <c r="A2583" s="89">
        <v>16757</v>
      </c>
      <c r="B2583" s="90" t="s">
        <v>15665</v>
      </c>
      <c r="C2583" s="66" t="s">
        <v>2163</v>
      </c>
      <c r="D2583" s="66">
        <v>58.9</v>
      </c>
      <c r="E2583" s="66" t="s">
        <v>3592</v>
      </c>
      <c r="F2583" s="66" t="s">
        <v>3593</v>
      </c>
      <c r="G2583" s="66" t="s">
        <v>2163</v>
      </c>
      <c r="H2583" s="66" t="s">
        <v>2163</v>
      </c>
      <c r="I2583" s="66" t="s">
        <v>15666</v>
      </c>
      <c r="J2583" s="66" t="s">
        <v>15667</v>
      </c>
      <c r="M2583" s="66" t="s">
        <v>15668</v>
      </c>
      <c r="N2583" s="66" t="s">
        <v>2485</v>
      </c>
      <c r="O2583" s="66" t="s">
        <v>2169</v>
      </c>
    </row>
    <row r="2584" spans="1:15" x14ac:dyDescent="0.25">
      <c r="A2584" s="89">
        <v>16828</v>
      </c>
      <c r="B2584" s="90" t="s">
        <v>15669</v>
      </c>
      <c r="C2584" s="66" t="s">
        <v>15670</v>
      </c>
      <c r="D2584" s="66">
        <v>440</v>
      </c>
      <c r="E2584" s="66" t="s">
        <v>3592</v>
      </c>
      <c r="F2584" s="66" t="s">
        <v>3593</v>
      </c>
      <c r="G2584" s="66" t="s">
        <v>2163</v>
      </c>
      <c r="H2584" s="66" t="s">
        <v>2163</v>
      </c>
      <c r="I2584" s="66" t="s">
        <v>15671</v>
      </c>
      <c r="J2584" s="66" t="s">
        <v>15672</v>
      </c>
      <c r="M2584" s="66" t="s">
        <v>15673</v>
      </c>
      <c r="O2584" s="66" t="s">
        <v>2260</v>
      </c>
    </row>
    <row r="2585" spans="1:15" x14ac:dyDescent="0.25">
      <c r="A2585" s="89">
        <v>16970</v>
      </c>
      <c r="B2585" s="90" t="s">
        <v>15674</v>
      </c>
      <c r="C2585" s="66" t="s">
        <v>15675</v>
      </c>
      <c r="D2585" s="66">
        <v>74.900000000000006</v>
      </c>
      <c r="E2585" s="66" t="s">
        <v>3592</v>
      </c>
      <c r="F2585" s="66" t="s">
        <v>3593</v>
      </c>
      <c r="G2585" s="66" t="s">
        <v>2163</v>
      </c>
      <c r="H2585" s="66" t="s">
        <v>2163</v>
      </c>
      <c r="I2585" s="66" t="s">
        <v>15676</v>
      </c>
      <c r="J2585" s="66" t="s">
        <v>15677</v>
      </c>
      <c r="M2585" s="66" t="s">
        <v>15678</v>
      </c>
      <c r="O2585" s="66" t="s">
        <v>2162</v>
      </c>
    </row>
    <row r="2586" spans="1:15" x14ac:dyDescent="0.25">
      <c r="A2586" s="89">
        <v>16973</v>
      </c>
      <c r="B2586" s="90" t="s">
        <v>15679</v>
      </c>
      <c r="C2586" s="66" t="s">
        <v>15680</v>
      </c>
      <c r="D2586" s="66">
        <v>79.900000000000006</v>
      </c>
      <c r="E2586" s="66" t="s">
        <v>3592</v>
      </c>
      <c r="F2586" s="66" t="s">
        <v>3593</v>
      </c>
      <c r="G2586" s="66" t="s">
        <v>2163</v>
      </c>
      <c r="H2586" s="66" t="s">
        <v>2163</v>
      </c>
      <c r="I2586" s="66" t="s">
        <v>15681</v>
      </c>
      <c r="J2586" s="66" t="s">
        <v>15682</v>
      </c>
      <c r="M2586" s="66" t="s">
        <v>15683</v>
      </c>
      <c r="N2586" s="66" t="s">
        <v>2485</v>
      </c>
      <c r="O2586" s="66" t="s">
        <v>2162</v>
      </c>
    </row>
    <row r="2587" spans="1:15" x14ac:dyDescent="0.25">
      <c r="A2587" s="89">
        <v>17011</v>
      </c>
      <c r="B2587" s="90" t="s">
        <v>15684</v>
      </c>
      <c r="C2587" s="66" t="s">
        <v>2163</v>
      </c>
      <c r="D2587" s="66">
        <v>35.9</v>
      </c>
      <c r="E2587" s="66" t="s">
        <v>3592</v>
      </c>
      <c r="F2587" s="66" t="s">
        <v>3593</v>
      </c>
      <c r="G2587" s="66" t="s">
        <v>2163</v>
      </c>
      <c r="H2587" s="66" t="s">
        <v>2163</v>
      </c>
      <c r="I2587" s="66" t="s">
        <v>15685</v>
      </c>
      <c r="J2587" s="66" t="s">
        <v>15686</v>
      </c>
      <c r="M2587" s="66" t="s">
        <v>15687</v>
      </c>
      <c r="O2587" s="66" t="s">
        <v>2162</v>
      </c>
    </row>
    <row r="2588" spans="1:15" x14ac:dyDescent="0.25">
      <c r="A2588" s="89">
        <v>17500</v>
      </c>
      <c r="B2588" s="90" t="s">
        <v>15688</v>
      </c>
      <c r="C2588" s="66" t="s">
        <v>15689</v>
      </c>
      <c r="D2588" s="66">
        <v>84.9</v>
      </c>
      <c r="E2588" s="66" t="s">
        <v>3592</v>
      </c>
      <c r="F2588" s="66" t="s">
        <v>3593</v>
      </c>
      <c r="G2588" s="66" t="s">
        <v>2163</v>
      </c>
      <c r="H2588" s="66" t="s">
        <v>2163</v>
      </c>
      <c r="I2588" s="66" t="s">
        <v>15690</v>
      </c>
      <c r="J2588" s="66" t="s">
        <v>15691</v>
      </c>
      <c r="M2588" s="66" t="s">
        <v>15692</v>
      </c>
      <c r="O2588" s="66" t="s">
        <v>2162</v>
      </c>
    </row>
    <row r="2589" spans="1:15" x14ac:dyDescent="0.25">
      <c r="A2589" s="89">
        <v>18096</v>
      </c>
      <c r="B2589" s="90" t="s">
        <v>15693</v>
      </c>
      <c r="C2589" s="66" t="s">
        <v>15694</v>
      </c>
      <c r="D2589" s="66">
        <v>62.9</v>
      </c>
      <c r="E2589" s="66" t="s">
        <v>3592</v>
      </c>
      <c r="F2589" s="66" t="s">
        <v>3593</v>
      </c>
      <c r="G2589" s="66" t="s">
        <v>2163</v>
      </c>
      <c r="H2589" s="66" t="s">
        <v>2163</v>
      </c>
      <c r="I2589" s="66" t="s">
        <v>15695</v>
      </c>
      <c r="J2589" s="66" t="s">
        <v>15696</v>
      </c>
      <c r="M2589" s="66" t="s">
        <v>15697</v>
      </c>
      <c r="O2589" s="66" t="s">
        <v>2162</v>
      </c>
    </row>
    <row r="2590" spans="1:15" x14ac:dyDescent="0.25">
      <c r="A2590" s="89">
        <v>18495</v>
      </c>
      <c r="B2590" s="90" t="s">
        <v>15698</v>
      </c>
      <c r="C2590" s="66" t="s">
        <v>15699</v>
      </c>
      <c r="D2590" s="66">
        <v>39.9</v>
      </c>
      <c r="E2590" s="66" t="s">
        <v>3592</v>
      </c>
      <c r="F2590" s="66" t="s">
        <v>3593</v>
      </c>
      <c r="G2590" s="66" t="s">
        <v>2163</v>
      </c>
      <c r="H2590" s="66" t="s">
        <v>2163</v>
      </c>
      <c r="I2590" s="66" t="s">
        <v>15700</v>
      </c>
      <c r="J2590" s="66" t="s">
        <v>15701</v>
      </c>
      <c r="M2590" s="66" t="s">
        <v>15702</v>
      </c>
    </row>
    <row r="2591" spans="1:15" x14ac:dyDescent="0.25">
      <c r="A2591" s="89">
        <v>18538</v>
      </c>
      <c r="B2591" s="90" t="s">
        <v>15703</v>
      </c>
      <c r="C2591" s="66" t="s">
        <v>2163</v>
      </c>
      <c r="D2591" s="66">
        <v>900</v>
      </c>
      <c r="E2591" s="66" t="s">
        <v>3592</v>
      </c>
      <c r="F2591" s="66" t="s">
        <v>3593</v>
      </c>
      <c r="G2591" s="66" t="s">
        <v>2163</v>
      </c>
      <c r="H2591" s="66" t="s">
        <v>2163</v>
      </c>
      <c r="I2591" s="66" t="s">
        <v>15704</v>
      </c>
      <c r="J2591" s="66" t="s">
        <v>15705</v>
      </c>
      <c r="M2591" s="66" t="s">
        <v>15706</v>
      </c>
      <c r="N2591" s="66" t="s">
        <v>2485</v>
      </c>
      <c r="O2591" s="66" t="s">
        <v>2203</v>
      </c>
    </row>
    <row r="2592" spans="1:15" x14ac:dyDescent="0.25">
      <c r="A2592" s="89">
        <v>18646</v>
      </c>
      <c r="B2592" s="90" t="s">
        <v>15707</v>
      </c>
      <c r="C2592" s="66" t="s">
        <v>2163</v>
      </c>
      <c r="D2592" s="66">
        <v>50.9</v>
      </c>
      <c r="E2592" s="66" t="s">
        <v>3592</v>
      </c>
      <c r="F2592" s="66" t="s">
        <v>3593</v>
      </c>
      <c r="G2592" s="66" t="s">
        <v>2163</v>
      </c>
      <c r="H2592" s="66" t="s">
        <v>2163</v>
      </c>
      <c r="I2592" s="66" t="s">
        <v>15708</v>
      </c>
      <c r="J2592" s="66" t="s">
        <v>15709</v>
      </c>
      <c r="M2592" s="66" t="s">
        <v>15710</v>
      </c>
      <c r="O2592" s="66" t="s">
        <v>2162</v>
      </c>
    </row>
    <row r="2593" spans="1:15" x14ac:dyDescent="0.25">
      <c r="A2593" s="89">
        <v>19128</v>
      </c>
      <c r="B2593" s="90" t="s">
        <v>15711</v>
      </c>
      <c r="C2593" s="66" t="s">
        <v>2163</v>
      </c>
      <c r="D2593" s="66">
        <v>35.9</v>
      </c>
      <c r="E2593" s="66" t="s">
        <v>3592</v>
      </c>
      <c r="F2593" s="66" t="s">
        <v>3593</v>
      </c>
      <c r="G2593" s="66" t="s">
        <v>2163</v>
      </c>
      <c r="H2593" s="66" t="s">
        <v>2163</v>
      </c>
      <c r="I2593" s="66" t="s">
        <v>15712</v>
      </c>
      <c r="J2593" s="66" t="s">
        <v>15713</v>
      </c>
      <c r="M2593" s="66" t="s">
        <v>15714</v>
      </c>
      <c r="O2593" s="66" t="s">
        <v>2162</v>
      </c>
    </row>
    <row r="2594" spans="1:15" x14ac:dyDescent="0.25">
      <c r="A2594" s="89">
        <v>19429</v>
      </c>
      <c r="B2594" s="90" t="s">
        <v>15715</v>
      </c>
      <c r="C2594" s="66" t="s">
        <v>2163</v>
      </c>
      <c r="D2594" s="66">
        <v>42.9</v>
      </c>
      <c r="E2594" s="66" t="s">
        <v>3592</v>
      </c>
      <c r="F2594" s="66" t="s">
        <v>3593</v>
      </c>
      <c r="G2594" s="66" t="s">
        <v>2163</v>
      </c>
      <c r="H2594" s="66" t="s">
        <v>2163</v>
      </c>
      <c r="I2594" s="66" t="s">
        <v>15716</v>
      </c>
      <c r="J2594" s="66" t="s">
        <v>15717</v>
      </c>
      <c r="M2594" s="66" t="s">
        <v>15718</v>
      </c>
      <c r="O2594" s="66" t="s">
        <v>2162</v>
      </c>
    </row>
    <row r="2595" spans="1:15" x14ac:dyDescent="0.25">
      <c r="A2595" s="89">
        <v>19438</v>
      </c>
      <c r="B2595" s="90" t="s">
        <v>15719</v>
      </c>
      <c r="C2595" s="66" t="s">
        <v>15720</v>
      </c>
      <c r="D2595" s="66">
        <v>60.9</v>
      </c>
      <c r="E2595" s="66" t="s">
        <v>3592</v>
      </c>
      <c r="F2595" s="66" t="s">
        <v>3593</v>
      </c>
      <c r="G2595" s="66" t="s">
        <v>2163</v>
      </c>
      <c r="H2595" s="66" t="s">
        <v>2163</v>
      </c>
      <c r="I2595" s="66" t="s">
        <v>15721</v>
      </c>
      <c r="J2595" s="66" t="s">
        <v>15722</v>
      </c>
      <c r="M2595" s="66" t="s">
        <v>15723</v>
      </c>
      <c r="O2595" s="66" t="s">
        <v>2162</v>
      </c>
    </row>
    <row r="2596" spans="1:15" x14ac:dyDescent="0.25">
      <c r="A2596" s="89">
        <v>19616</v>
      </c>
      <c r="B2596" s="90" t="s">
        <v>15724</v>
      </c>
      <c r="C2596" s="66" t="s">
        <v>2163</v>
      </c>
      <c r="D2596" s="66">
        <v>390</v>
      </c>
      <c r="E2596" s="66" t="s">
        <v>3592</v>
      </c>
      <c r="F2596" s="66" t="s">
        <v>3593</v>
      </c>
      <c r="G2596" s="66" t="s">
        <v>2163</v>
      </c>
      <c r="H2596" s="66" t="s">
        <v>2163</v>
      </c>
      <c r="I2596" s="66" t="s">
        <v>15725</v>
      </c>
      <c r="J2596" s="66" t="s">
        <v>15726</v>
      </c>
      <c r="M2596" s="66" t="s">
        <v>15727</v>
      </c>
      <c r="N2596" s="66" t="s">
        <v>2485</v>
      </c>
      <c r="O2596" s="66" t="s">
        <v>2260</v>
      </c>
    </row>
    <row r="2597" spans="1:15" x14ac:dyDescent="0.25">
      <c r="A2597" s="89">
        <v>20658</v>
      </c>
      <c r="B2597" s="90" t="s">
        <v>15728</v>
      </c>
      <c r="C2597" s="66" t="s">
        <v>2163</v>
      </c>
      <c r="D2597" s="66">
        <v>150</v>
      </c>
      <c r="E2597" s="66" t="s">
        <v>3592</v>
      </c>
      <c r="F2597" s="66" t="s">
        <v>3593</v>
      </c>
      <c r="G2597" s="66" t="s">
        <v>2163</v>
      </c>
      <c r="H2597" s="66" t="s">
        <v>2163</v>
      </c>
      <c r="I2597" s="66" t="s">
        <v>15729</v>
      </c>
      <c r="J2597" s="66" t="s">
        <v>15730</v>
      </c>
      <c r="M2597" s="66" t="s">
        <v>15731</v>
      </c>
      <c r="O2597" s="66" t="s">
        <v>2162</v>
      </c>
    </row>
    <row r="2598" spans="1:15" x14ac:dyDescent="0.25">
      <c r="A2598" s="89">
        <v>20771</v>
      </c>
      <c r="B2598" s="90" t="s">
        <v>15732</v>
      </c>
      <c r="C2598" s="66" t="s">
        <v>15733</v>
      </c>
      <c r="D2598" s="66">
        <v>67.900000000000006</v>
      </c>
      <c r="E2598" s="66" t="s">
        <v>3592</v>
      </c>
      <c r="F2598" s="66" t="s">
        <v>3593</v>
      </c>
      <c r="G2598" s="66" t="s">
        <v>2163</v>
      </c>
      <c r="H2598" s="66" t="s">
        <v>2163</v>
      </c>
      <c r="I2598" s="66" t="s">
        <v>15734</v>
      </c>
      <c r="J2598" s="66" t="s">
        <v>15735</v>
      </c>
      <c r="M2598" s="66" t="s">
        <v>15736</v>
      </c>
      <c r="O2598" s="66" t="s">
        <v>2162</v>
      </c>
    </row>
    <row r="2599" spans="1:15" x14ac:dyDescent="0.25">
      <c r="A2599" s="89">
        <v>21264</v>
      </c>
      <c r="B2599" s="90" t="s">
        <v>15737</v>
      </c>
      <c r="C2599" s="66" t="s">
        <v>15738</v>
      </c>
      <c r="D2599" s="66">
        <v>590</v>
      </c>
      <c r="E2599" s="66" t="s">
        <v>3592</v>
      </c>
      <c r="F2599" s="66" t="s">
        <v>3593</v>
      </c>
      <c r="G2599" s="66" t="s">
        <v>2163</v>
      </c>
      <c r="H2599" s="66" t="s">
        <v>2163</v>
      </c>
      <c r="I2599" s="66" t="s">
        <v>15739</v>
      </c>
      <c r="J2599" s="66" t="s">
        <v>15740</v>
      </c>
      <c r="M2599" s="66" t="s">
        <v>15741</v>
      </c>
      <c r="N2599" s="66" t="s">
        <v>2485</v>
      </c>
      <c r="O2599" s="66" t="s">
        <v>2185</v>
      </c>
    </row>
    <row r="2600" spans="1:15" x14ac:dyDescent="0.25">
      <c r="A2600" s="89">
        <v>21470</v>
      </c>
      <c r="B2600" s="90" t="s">
        <v>15742</v>
      </c>
      <c r="C2600" s="66" t="s">
        <v>2163</v>
      </c>
      <c r="D2600" s="66">
        <v>960</v>
      </c>
      <c r="E2600" s="66" t="s">
        <v>3592</v>
      </c>
      <c r="F2600" s="66" t="s">
        <v>3593</v>
      </c>
      <c r="G2600" s="66" t="s">
        <v>2163</v>
      </c>
      <c r="H2600" s="66" t="s">
        <v>2163</v>
      </c>
      <c r="I2600" s="66" t="s">
        <v>15743</v>
      </c>
      <c r="J2600" s="66" t="s">
        <v>15744</v>
      </c>
      <c r="M2600" s="66" t="s">
        <v>15745</v>
      </c>
      <c r="N2600" s="66" t="s">
        <v>2485</v>
      </c>
      <c r="O2600" s="66" t="s">
        <v>2203</v>
      </c>
    </row>
    <row r="2601" spans="1:15" x14ac:dyDescent="0.25">
      <c r="A2601" s="89">
        <v>21640</v>
      </c>
      <c r="B2601" s="90" t="s">
        <v>15746</v>
      </c>
      <c r="C2601" s="66" t="s">
        <v>15747</v>
      </c>
      <c r="D2601" s="66">
        <v>55.9</v>
      </c>
      <c r="E2601" s="66" t="s">
        <v>3592</v>
      </c>
      <c r="F2601" s="66" t="s">
        <v>3593</v>
      </c>
      <c r="G2601" s="66" t="s">
        <v>2163</v>
      </c>
      <c r="H2601" s="66" t="s">
        <v>2163</v>
      </c>
      <c r="I2601" s="66" t="s">
        <v>15748</v>
      </c>
      <c r="J2601" s="66" t="s">
        <v>15749</v>
      </c>
      <c r="M2601" s="66" t="s">
        <v>15750</v>
      </c>
      <c r="O2601" s="66" t="s">
        <v>2162</v>
      </c>
    </row>
    <row r="2602" spans="1:15" x14ac:dyDescent="0.25">
      <c r="A2602" s="89">
        <v>21803</v>
      </c>
      <c r="B2602" s="90" t="s">
        <v>15751</v>
      </c>
      <c r="C2602" s="66" t="s">
        <v>2163</v>
      </c>
      <c r="D2602" s="66">
        <v>220</v>
      </c>
      <c r="E2602" s="66" t="s">
        <v>3592</v>
      </c>
      <c r="F2602" s="66" t="s">
        <v>3593</v>
      </c>
      <c r="G2602" s="66" t="s">
        <v>2163</v>
      </c>
      <c r="H2602" s="66" t="s">
        <v>2163</v>
      </c>
      <c r="I2602" s="66" t="s">
        <v>15752</v>
      </c>
      <c r="J2602" s="66" t="s">
        <v>15753</v>
      </c>
      <c r="M2602" s="66" t="s">
        <v>15754</v>
      </c>
      <c r="N2602" s="66" t="s">
        <v>2485</v>
      </c>
    </row>
    <row r="2603" spans="1:15" x14ac:dyDescent="0.25">
      <c r="A2603" s="89">
        <v>23208</v>
      </c>
      <c r="B2603" s="90" t="s">
        <v>15755</v>
      </c>
      <c r="C2603" s="66" t="s">
        <v>2163</v>
      </c>
      <c r="D2603" s="66">
        <v>869</v>
      </c>
      <c r="E2603" s="66" t="s">
        <v>3592</v>
      </c>
      <c r="F2603" s="66" t="s">
        <v>3593</v>
      </c>
      <c r="G2603" s="66" t="s">
        <v>2163</v>
      </c>
      <c r="H2603" s="66" t="s">
        <v>2163</v>
      </c>
      <c r="I2603" s="66" t="s">
        <v>15756</v>
      </c>
      <c r="J2603" s="66" t="s">
        <v>15757</v>
      </c>
      <c r="M2603" s="66" t="s">
        <v>15758</v>
      </c>
      <c r="O2603" s="66" t="s">
        <v>2169</v>
      </c>
    </row>
    <row r="2604" spans="1:15" x14ac:dyDescent="0.25">
      <c r="A2604" s="89">
        <v>23576</v>
      </c>
      <c r="B2604" s="90" t="s">
        <v>15759</v>
      </c>
      <c r="C2604" s="66" t="s">
        <v>2163</v>
      </c>
      <c r="D2604" s="66">
        <v>719</v>
      </c>
      <c r="E2604" s="66" t="s">
        <v>3592</v>
      </c>
      <c r="F2604" s="66" t="s">
        <v>3593</v>
      </c>
      <c r="G2604" s="66" t="s">
        <v>2163</v>
      </c>
      <c r="H2604" s="66" t="s">
        <v>2163</v>
      </c>
      <c r="I2604" s="66" t="s">
        <v>15760</v>
      </c>
      <c r="J2604" s="66" t="s">
        <v>15761</v>
      </c>
      <c r="M2604" s="66" t="s">
        <v>15762</v>
      </c>
      <c r="N2604" s="66" t="s">
        <v>2485</v>
      </c>
    </row>
    <row r="2605" spans="1:15" x14ac:dyDescent="0.25">
      <c r="A2605" s="89">
        <v>23587</v>
      </c>
      <c r="B2605" s="90" t="s">
        <v>15763</v>
      </c>
      <c r="C2605" s="66" t="s">
        <v>2163</v>
      </c>
      <c r="D2605" s="66">
        <v>300</v>
      </c>
      <c r="E2605" s="66" t="s">
        <v>3592</v>
      </c>
      <c r="F2605" s="66" t="s">
        <v>3593</v>
      </c>
      <c r="G2605" s="66" t="s">
        <v>2163</v>
      </c>
      <c r="H2605" s="66" t="s">
        <v>2163</v>
      </c>
      <c r="I2605" s="66" t="s">
        <v>15764</v>
      </c>
      <c r="J2605" s="66" t="s">
        <v>15765</v>
      </c>
      <c r="M2605" s="66" t="s">
        <v>15766</v>
      </c>
      <c r="N2605" s="66" t="s">
        <v>2485</v>
      </c>
    </row>
    <row r="2606" spans="1:15" x14ac:dyDescent="0.25">
      <c r="A2606" s="89">
        <v>23597</v>
      </c>
      <c r="B2606" s="90" t="s">
        <v>15767</v>
      </c>
      <c r="C2606" s="66" t="s">
        <v>15768</v>
      </c>
      <c r="D2606" s="66">
        <v>220</v>
      </c>
      <c r="E2606" s="66" t="s">
        <v>3592</v>
      </c>
      <c r="F2606" s="66" t="s">
        <v>3593</v>
      </c>
      <c r="G2606" s="66" t="s">
        <v>2163</v>
      </c>
      <c r="H2606" s="66" t="s">
        <v>2163</v>
      </c>
      <c r="I2606" s="66" t="s">
        <v>15769</v>
      </c>
      <c r="J2606" s="66" t="s">
        <v>15770</v>
      </c>
      <c r="M2606" s="66" t="s">
        <v>15771</v>
      </c>
      <c r="N2606" s="66" t="s">
        <v>2485</v>
      </c>
    </row>
    <row r="2607" spans="1:15" x14ac:dyDescent="0.25">
      <c r="A2607" s="89">
        <v>24540</v>
      </c>
      <c r="B2607" s="90" t="s">
        <v>15772</v>
      </c>
      <c r="C2607" s="66" t="s">
        <v>2163</v>
      </c>
      <c r="D2607" s="66">
        <v>500</v>
      </c>
      <c r="E2607" s="66" t="s">
        <v>3592</v>
      </c>
      <c r="F2607" s="66" t="s">
        <v>3593</v>
      </c>
      <c r="G2607" s="66" t="s">
        <v>2163</v>
      </c>
      <c r="H2607" s="66" t="s">
        <v>2163</v>
      </c>
      <c r="I2607" s="66" t="s">
        <v>15773</v>
      </c>
      <c r="J2607" s="66" t="s">
        <v>15774</v>
      </c>
      <c r="M2607" s="66" t="s">
        <v>15775</v>
      </c>
      <c r="N2607" s="66" t="s">
        <v>2485</v>
      </c>
    </row>
    <row r="2608" spans="1:15" x14ac:dyDescent="0.25">
      <c r="A2608" s="89">
        <v>24587</v>
      </c>
      <c r="B2608" s="90" t="s">
        <v>15776</v>
      </c>
      <c r="C2608" s="66" t="s">
        <v>2163</v>
      </c>
      <c r="D2608" s="66">
        <v>510</v>
      </c>
      <c r="E2608" s="66" t="s">
        <v>3592</v>
      </c>
      <c r="F2608" s="66" t="s">
        <v>3593</v>
      </c>
      <c r="G2608" s="66" t="s">
        <v>2163</v>
      </c>
      <c r="H2608" s="66" t="s">
        <v>2163</v>
      </c>
      <c r="I2608" s="66" t="s">
        <v>15777</v>
      </c>
      <c r="J2608" s="66" t="s">
        <v>15778</v>
      </c>
      <c r="M2608" s="66" t="s">
        <v>15779</v>
      </c>
      <c r="N2608" s="66" t="s">
        <v>2485</v>
      </c>
    </row>
    <row r="2609" spans="1:15" x14ac:dyDescent="0.25">
      <c r="A2609" s="89">
        <v>24685</v>
      </c>
      <c r="B2609" s="90" t="s">
        <v>15780</v>
      </c>
      <c r="C2609" s="66" t="s">
        <v>2163</v>
      </c>
      <c r="D2609" s="66">
        <v>130</v>
      </c>
      <c r="E2609" s="66" t="s">
        <v>3592</v>
      </c>
      <c r="F2609" s="66" t="s">
        <v>3593</v>
      </c>
      <c r="G2609" s="66" t="s">
        <v>2163</v>
      </c>
      <c r="H2609" s="66" t="s">
        <v>2163</v>
      </c>
      <c r="I2609" s="66" t="s">
        <v>15781</v>
      </c>
      <c r="J2609" s="66" t="s">
        <v>15782</v>
      </c>
      <c r="M2609" s="66" t="s">
        <v>15783</v>
      </c>
    </row>
    <row r="2610" spans="1:15" x14ac:dyDescent="0.25">
      <c r="A2610" s="89">
        <v>25348</v>
      </c>
      <c r="B2610" s="90" t="s">
        <v>15784</v>
      </c>
      <c r="C2610" s="66" t="s">
        <v>15785</v>
      </c>
      <c r="D2610" s="66">
        <v>190</v>
      </c>
      <c r="E2610" s="66" t="s">
        <v>3592</v>
      </c>
      <c r="F2610" s="66" t="s">
        <v>3593</v>
      </c>
      <c r="G2610" s="66" t="s">
        <v>2163</v>
      </c>
      <c r="H2610" s="66" t="s">
        <v>2163</v>
      </c>
      <c r="I2610" s="66" t="s">
        <v>15786</v>
      </c>
      <c r="J2610" s="66" t="s">
        <v>15787</v>
      </c>
      <c r="M2610" s="66" t="s">
        <v>15788</v>
      </c>
    </row>
    <row r="2611" spans="1:15" x14ac:dyDescent="0.25">
      <c r="A2611" s="89">
        <v>1223</v>
      </c>
      <c r="B2611" s="90" t="s">
        <v>15789</v>
      </c>
      <c r="C2611" s="66" t="s">
        <v>15790</v>
      </c>
      <c r="D2611" s="66">
        <v>209</v>
      </c>
      <c r="E2611" s="66" t="s">
        <v>3592</v>
      </c>
      <c r="F2611" s="66" t="s">
        <v>3593</v>
      </c>
      <c r="G2611" s="66" t="s">
        <v>2163</v>
      </c>
      <c r="H2611" s="66" t="s">
        <v>2163</v>
      </c>
      <c r="I2611" s="66" t="s">
        <v>15791</v>
      </c>
      <c r="J2611" s="66" t="s">
        <v>15792</v>
      </c>
      <c r="M2611" s="66" t="s">
        <v>15793</v>
      </c>
      <c r="O2611" s="66" t="s">
        <v>2181</v>
      </c>
    </row>
    <row r="2612" spans="1:15" x14ac:dyDescent="0.25">
      <c r="A2612" s="89">
        <v>26435</v>
      </c>
      <c r="B2612" s="90" t="s">
        <v>15794</v>
      </c>
      <c r="C2612" s="66" t="s">
        <v>2163</v>
      </c>
      <c r="D2612" s="66">
        <v>270</v>
      </c>
      <c r="E2612" s="66" t="s">
        <v>3592</v>
      </c>
      <c r="F2612" s="66" t="s">
        <v>3593</v>
      </c>
      <c r="G2612" s="66" t="s">
        <v>2163</v>
      </c>
      <c r="H2612" s="66" t="s">
        <v>2163</v>
      </c>
      <c r="I2612" s="66" t="s">
        <v>15795</v>
      </c>
      <c r="J2612" s="66" t="s">
        <v>15796</v>
      </c>
      <c r="M2612" s="66" t="s">
        <v>15797</v>
      </c>
      <c r="N2612" s="66" t="s">
        <v>2485</v>
      </c>
    </row>
    <row r="2613" spans="1:15" x14ac:dyDescent="0.25">
      <c r="A2613" s="89">
        <v>21406</v>
      </c>
      <c r="B2613" s="90" t="s">
        <v>15798</v>
      </c>
      <c r="C2613" s="66" t="s">
        <v>2163</v>
      </c>
      <c r="D2613" s="66">
        <v>210</v>
      </c>
      <c r="E2613" s="66" t="s">
        <v>3592</v>
      </c>
      <c r="F2613" s="66" t="s">
        <v>3593</v>
      </c>
      <c r="G2613" s="66" t="s">
        <v>2163</v>
      </c>
      <c r="H2613" s="66" t="s">
        <v>2163</v>
      </c>
      <c r="I2613" s="66" t="s">
        <v>15799</v>
      </c>
      <c r="J2613" s="66" t="s">
        <v>15800</v>
      </c>
      <c r="M2613" s="66" t="s">
        <v>15801</v>
      </c>
      <c r="N2613" s="66" t="s">
        <v>2485</v>
      </c>
      <c r="O2613" s="66" t="s">
        <v>2185</v>
      </c>
    </row>
    <row r="2614" spans="1:15" x14ac:dyDescent="0.25">
      <c r="A2614" s="89">
        <v>6635</v>
      </c>
      <c r="B2614" s="90" t="s">
        <v>15802</v>
      </c>
      <c r="C2614" s="66" t="s">
        <v>15803</v>
      </c>
      <c r="D2614" s="66">
        <v>53.9</v>
      </c>
      <c r="E2614" s="66" t="s">
        <v>15804</v>
      </c>
      <c r="F2614" s="66" t="s">
        <v>15805</v>
      </c>
      <c r="G2614" s="66" t="s">
        <v>2163</v>
      </c>
      <c r="H2614" s="66" t="s">
        <v>2163</v>
      </c>
      <c r="I2614" s="66" t="s">
        <v>15806</v>
      </c>
      <c r="J2614" s="66" t="s">
        <v>15807</v>
      </c>
      <c r="M2614" s="66" t="s">
        <v>15808</v>
      </c>
      <c r="O2614" s="66" t="s">
        <v>2162</v>
      </c>
    </row>
    <row r="2615" spans="1:15" x14ac:dyDescent="0.25">
      <c r="A2615" s="89">
        <v>28632</v>
      </c>
      <c r="B2615" s="90" t="s">
        <v>15809</v>
      </c>
      <c r="C2615" s="66" t="s">
        <v>15810</v>
      </c>
      <c r="D2615" s="66">
        <v>59.9</v>
      </c>
      <c r="E2615" s="66" t="s">
        <v>15804</v>
      </c>
      <c r="F2615" s="66" t="s">
        <v>15805</v>
      </c>
      <c r="G2615" s="66" t="s">
        <v>2163</v>
      </c>
      <c r="H2615" s="66" t="s">
        <v>2163</v>
      </c>
      <c r="I2615" s="66" t="s">
        <v>15811</v>
      </c>
      <c r="J2615" s="66" t="s">
        <v>15812</v>
      </c>
      <c r="M2615" s="66" t="s">
        <v>15813</v>
      </c>
      <c r="N2615" s="66" t="s">
        <v>2485</v>
      </c>
    </row>
    <row r="2616" spans="1:15" x14ac:dyDescent="0.25">
      <c r="A2616" s="89">
        <v>43645</v>
      </c>
      <c r="B2616" s="90" t="s">
        <v>15814</v>
      </c>
      <c r="C2616" s="66" t="s">
        <v>15815</v>
      </c>
      <c r="D2616" s="66">
        <v>83.9</v>
      </c>
      <c r="E2616" s="66" t="s">
        <v>15804</v>
      </c>
      <c r="F2616" s="66" t="s">
        <v>15805</v>
      </c>
      <c r="G2616" s="66" t="s">
        <v>2163</v>
      </c>
      <c r="H2616" s="66" t="s">
        <v>2163</v>
      </c>
      <c r="I2616" s="66" t="s">
        <v>15816</v>
      </c>
      <c r="J2616" s="66" t="s">
        <v>15817</v>
      </c>
      <c r="M2616" s="66" t="s">
        <v>15818</v>
      </c>
      <c r="N2616" s="66" t="s">
        <v>2485</v>
      </c>
    </row>
    <row r="2617" spans="1:15" x14ac:dyDescent="0.25">
      <c r="A2617" s="89">
        <v>28633</v>
      </c>
      <c r="B2617" s="90" t="s">
        <v>15819</v>
      </c>
      <c r="C2617" s="66" t="s">
        <v>15820</v>
      </c>
      <c r="D2617" s="66">
        <v>59.9</v>
      </c>
      <c r="E2617" s="66" t="s">
        <v>15804</v>
      </c>
      <c r="F2617" s="66" t="s">
        <v>15805</v>
      </c>
      <c r="G2617" s="66" t="s">
        <v>2163</v>
      </c>
      <c r="H2617" s="66" t="s">
        <v>2163</v>
      </c>
      <c r="I2617" s="66" t="s">
        <v>15821</v>
      </c>
      <c r="J2617" s="66" t="s">
        <v>15822</v>
      </c>
      <c r="M2617" s="66" t="s">
        <v>15823</v>
      </c>
      <c r="N2617" s="66" t="s">
        <v>2485</v>
      </c>
    </row>
    <row r="2618" spans="1:15" x14ac:dyDescent="0.25">
      <c r="A2618" s="89">
        <v>32101</v>
      </c>
      <c r="B2618" s="90" t="s">
        <v>15824</v>
      </c>
      <c r="C2618" s="66" t="s">
        <v>2163</v>
      </c>
      <c r="D2618" s="66">
        <v>170</v>
      </c>
      <c r="E2618" s="66" t="s">
        <v>3656</v>
      </c>
      <c r="F2618" s="66" t="s">
        <v>3657</v>
      </c>
      <c r="G2618" s="66" t="s">
        <v>2163</v>
      </c>
      <c r="H2618" s="66" t="s">
        <v>2163</v>
      </c>
      <c r="I2618" s="66" t="s">
        <v>15825</v>
      </c>
      <c r="J2618" s="66" t="s">
        <v>15826</v>
      </c>
      <c r="M2618" s="66" t="s">
        <v>15827</v>
      </c>
      <c r="N2618" s="66" t="s">
        <v>2485</v>
      </c>
      <c r="O2618" s="66" t="s">
        <v>2162</v>
      </c>
    </row>
    <row r="2619" spans="1:15" x14ac:dyDescent="0.25">
      <c r="A2619" s="89">
        <v>32100</v>
      </c>
      <c r="B2619" s="90" t="s">
        <v>15828</v>
      </c>
      <c r="C2619" s="66" t="s">
        <v>2163</v>
      </c>
      <c r="D2619" s="66">
        <v>200</v>
      </c>
      <c r="E2619" s="66" t="s">
        <v>3656</v>
      </c>
      <c r="F2619" s="66" t="s">
        <v>3657</v>
      </c>
      <c r="G2619" s="66" t="s">
        <v>2163</v>
      </c>
      <c r="H2619" s="66" t="s">
        <v>2163</v>
      </c>
      <c r="I2619" s="66" t="s">
        <v>15829</v>
      </c>
      <c r="J2619" s="66" t="s">
        <v>15830</v>
      </c>
      <c r="M2619" s="66" t="s">
        <v>15831</v>
      </c>
      <c r="N2619" s="66" t="s">
        <v>2485</v>
      </c>
      <c r="O2619" s="66" t="s">
        <v>2162</v>
      </c>
    </row>
    <row r="2620" spans="1:15" x14ac:dyDescent="0.25">
      <c r="A2620" s="89">
        <v>31560</v>
      </c>
      <c r="B2620" s="90" t="s">
        <v>15832</v>
      </c>
      <c r="C2620" s="66" t="s">
        <v>2163</v>
      </c>
      <c r="D2620" s="66">
        <v>150</v>
      </c>
      <c r="E2620" s="66" t="s">
        <v>3656</v>
      </c>
      <c r="F2620" s="66" t="s">
        <v>3657</v>
      </c>
      <c r="G2620" s="66" t="s">
        <v>2163</v>
      </c>
      <c r="H2620" s="66" t="s">
        <v>2163</v>
      </c>
      <c r="I2620" s="66" t="s">
        <v>15833</v>
      </c>
      <c r="J2620" s="66" t="s">
        <v>15834</v>
      </c>
      <c r="M2620" s="66" t="s">
        <v>15835</v>
      </c>
      <c r="N2620" s="66" t="s">
        <v>2485</v>
      </c>
      <c r="O2620" s="66" t="s">
        <v>2162</v>
      </c>
    </row>
    <row r="2621" spans="1:15" x14ac:dyDescent="0.25">
      <c r="A2621" s="89">
        <v>31559</v>
      </c>
      <c r="B2621" s="90" t="s">
        <v>15836</v>
      </c>
      <c r="C2621" s="66" t="s">
        <v>2163</v>
      </c>
      <c r="D2621" s="66">
        <v>150</v>
      </c>
      <c r="E2621" s="66" t="s">
        <v>3656</v>
      </c>
      <c r="F2621" s="66" t="s">
        <v>3657</v>
      </c>
      <c r="G2621" s="66" t="s">
        <v>2163</v>
      </c>
      <c r="H2621" s="66" t="s">
        <v>2163</v>
      </c>
      <c r="I2621" s="66" t="s">
        <v>15837</v>
      </c>
      <c r="J2621" s="66" t="s">
        <v>15838</v>
      </c>
      <c r="M2621" s="66" t="s">
        <v>15839</v>
      </c>
      <c r="N2621" s="66" t="s">
        <v>2485</v>
      </c>
      <c r="O2621" s="66" t="s">
        <v>2162</v>
      </c>
    </row>
    <row r="2622" spans="1:15" x14ac:dyDescent="0.25">
      <c r="A2622" s="89">
        <v>30455</v>
      </c>
      <c r="B2622" s="90" t="s">
        <v>15840</v>
      </c>
      <c r="C2622" s="66" t="s">
        <v>2163</v>
      </c>
      <c r="D2622" s="66">
        <v>130</v>
      </c>
      <c r="E2622" s="66" t="s">
        <v>3662</v>
      </c>
      <c r="F2622" s="66" t="s">
        <v>3663</v>
      </c>
      <c r="G2622" s="66" t="s">
        <v>2163</v>
      </c>
      <c r="H2622" s="66" t="s">
        <v>2163</v>
      </c>
      <c r="I2622" s="66" t="s">
        <v>15841</v>
      </c>
      <c r="J2622" s="66" t="s">
        <v>15842</v>
      </c>
      <c r="M2622" s="66" t="s">
        <v>15843</v>
      </c>
      <c r="N2622" s="66" t="s">
        <v>2485</v>
      </c>
      <c r="O2622" s="66" t="s">
        <v>2162</v>
      </c>
    </row>
    <row r="2623" spans="1:15" x14ac:dyDescent="0.25">
      <c r="A2623" s="89">
        <v>30378</v>
      </c>
      <c r="B2623" s="90" t="s">
        <v>15844</v>
      </c>
      <c r="C2623" s="66" t="s">
        <v>2163</v>
      </c>
      <c r="D2623" s="66">
        <v>78.900000000000006</v>
      </c>
      <c r="E2623" s="66" t="s">
        <v>3662</v>
      </c>
      <c r="F2623" s="66" t="s">
        <v>3663</v>
      </c>
      <c r="G2623" s="66" t="s">
        <v>2163</v>
      </c>
      <c r="H2623" s="66" t="s">
        <v>2163</v>
      </c>
      <c r="I2623" s="66" t="s">
        <v>15845</v>
      </c>
      <c r="J2623" s="66" t="s">
        <v>15846</v>
      </c>
      <c r="M2623" s="66" t="s">
        <v>15847</v>
      </c>
      <c r="N2623" s="66" t="s">
        <v>2485</v>
      </c>
      <c r="O2623" s="66" t="s">
        <v>2162</v>
      </c>
    </row>
    <row r="2624" spans="1:15" x14ac:dyDescent="0.25">
      <c r="A2624" s="89">
        <v>30408</v>
      </c>
      <c r="B2624" s="90" t="s">
        <v>15848</v>
      </c>
      <c r="C2624" s="66" t="s">
        <v>2163</v>
      </c>
      <c r="D2624" s="66">
        <v>74.900000000000006</v>
      </c>
      <c r="E2624" s="66" t="s">
        <v>3662</v>
      </c>
      <c r="F2624" s="66" t="s">
        <v>3663</v>
      </c>
      <c r="G2624" s="66" t="s">
        <v>2163</v>
      </c>
      <c r="H2624" s="66" t="s">
        <v>2163</v>
      </c>
      <c r="I2624" s="66" t="s">
        <v>15849</v>
      </c>
      <c r="J2624" s="66" t="s">
        <v>15850</v>
      </c>
      <c r="M2624" s="66" t="s">
        <v>15851</v>
      </c>
      <c r="N2624" s="66" t="s">
        <v>2485</v>
      </c>
      <c r="O2624" s="66" t="s">
        <v>2162</v>
      </c>
    </row>
    <row r="2625" spans="1:15" x14ac:dyDescent="0.25">
      <c r="A2625" s="89">
        <v>1034</v>
      </c>
      <c r="B2625" s="90" t="s">
        <v>15852</v>
      </c>
      <c r="C2625" s="66" t="s">
        <v>15853</v>
      </c>
      <c r="D2625" s="66">
        <v>270</v>
      </c>
      <c r="E2625" s="66" t="s">
        <v>3742</v>
      </c>
      <c r="F2625" s="66" t="s">
        <v>20</v>
      </c>
      <c r="G2625" s="66" t="s">
        <v>2163</v>
      </c>
      <c r="H2625" s="66" t="s">
        <v>2163</v>
      </c>
      <c r="I2625" s="66" t="s">
        <v>15854</v>
      </c>
      <c r="J2625" s="66" t="s">
        <v>15855</v>
      </c>
      <c r="M2625" s="66" t="s">
        <v>15856</v>
      </c>
      <c r="O2625" s="66" t="s">
        <v>2333</v>
      </c>
    </row>
    <row r="2626" spans="1:15" x14ac:dyDescent="0.25">
      <c r="A2626" s="89">
        <v>1037</v>
      </c>
      <c r="B2626" s="90" t="s">
        <v>15857</v>
      </c>
      <c r="C2626" s="66" t="s">
        <v>15858</v>
      </c>
      <c r="D2626" s="66">
        <v>229</v>
      </c>
      <c r="E2626" s="66" t="s">
        <v>3742</v>
      </c>
      <c r="F2626" s="66" t="s">
        <v>20</v>
      </c>
      <c r="G2626" s="66" t="s">
        <v>15859</v>
      </c>
      <c r="H2626" s="66" t="s">
        <v>15860</v>
      </c>
      <c r="I2626" s="66" t="s">
        <v>15861</v>
      </c>
      <c r="J2626" s="66" t="s">
        <v>15862</v>
      </c>
      <c r="K2626" s="66" t="s">
        <v>2343</v>
      </c>
      <c r="M2626" s="66" t="s">
        <v>15863</v>
      </c>
      <c r="O2626" s="66" t="s">
        <v>2333</v>
      </c>
    </row>
    <row r="2627" spans="1:15" x14ac:dyDescent="0.25">
      <c r="A2627" s="89">
        <v>1039</v>
      </c>
      <c r="B2627" s="90" t="s">
        <v>15864</v>
      </c>
      <c r="C2627" s="66" t="s">
        <v>15865</v>
      </c>
      <c r="D2627" s="66">
        <v>179</v>
      </c>
      <c r="E2627" s="66" t="s">
        <v>3742</v>
      </c>
      <c r="F2627" s="66" t="s">
        <v>20</v>
      </c>
      <c r="G2627" s="66" t="s">
        <v>15866</v>
      </c>
      <c r="H2627" s="66" t="s">
        <v>15867</v>
      </c>
      <c r="I2627" s="66" t="s">
        <v>15868</v>
      </c>
      <c r="J2627" s="66" t="s">
        <v>15869</v>
      </c>
      <c r="K2627" s="66" t="s">
        <v>15870</v>
      </c>
      <c r="M2627" s="66" t="s">
        <v>15871</v>
      </c>
    </row>
    <row r="2628" spans="1:15" x14ac:dyDescent="0.25">
      <c r="A2628" s="89">
        <v>1042</v>
      </c>
      <c r="B2628" s="90" t="s">
        <v>15872</v>
      </c>
      <c r="C2628" s="66" t="s">
        <v>15873</v>
      </c>
      <c r="D2628" s="66">
        <v>130</v>
      </c>
      <c r="E2628" s="66" t="s">
        <v>3742</v>
      </c>
      <c r="F2628" s="66" t="s">
        <v>20</v>
      </c>
      <c r="G2628" s="66" t="s">
        <v>15874</v>
      </c>
      <c r="H2628" s="66" t="s">
        <v>15875</v>
      </c>
      <c r="I2628" s="66" t="s">
        <v>15876</v>
      </c>
      <c r="J2628" s="66" t="s">
        <v>15877</v>
      </c>
      <c r="K2628" s="66" t="s">
        <v>2348</v>
      </c>
      <c r="M2628" s="66" t="s">
        <v>15878</v>
      </c>
      <c r="O2628" s="66" t="s">
        <v>2333</v>
      </c>
    </row>
    <row r="2629" spans="1:15" x14ac:dyDescent="0.25">
      <c r="A2629" s="89">
        <v>1043</v>
      </c>
      <c r="B2629" s="90" t="s">
        <v>15879</v>
      </c>
      <c r="C2629" s="66" t="s">
        <v>15880</v>
      </c>
      <c r="D2629" s="66">
        <v>84.9</v>
      </c>
      <c r="E2629" s="66" t="s">
        <v>3742</v>
      </c>
      <c r="F2629" s="66" t="s">
        <v>20</v>
      </c>
      <c r="G2629" s="66" t="s">
        <v>15859</v>
      </c>
      <c r="H2629" s="66" t="s">
        <v>15860</v>
      </c>
      <c r="I2629" s="66" t="s">
        <v>15881</v>
      </c>
      <c r="J2629" s="66" t="s">
        <v>15882</v>
      </c>
      <c r="K2629" s="66" t="s">
        <v>2343</v>
      </c>
      <c r="M2629" s="66" t="s">
        <v>15883</v>
      </c>
      <c r="O2629" s="66" t="s">
        <v>2333</v>
      </c>
    </row>
    <row r="2630" spans="1:15" x14ac:dyDescent="0.25">
      <c r="A2630" s="89">
        <v>1044</v>
      </c>
      <c r="B2630" s="90" t="s">
        <v>15884</v>
      </c>
      <c r="C2630" s="66" t="s">
        <v>15885</v>
      </c>
      <c r="D2630" s="66">
        <v>130</v>
      </c>
      <c r="E2630" s="66" t="s">
        <v>3742</v>
      </c>
      <c r="F2630" s="66" t="s">
        <v>20</v>
      </c>
      <c r="G2630" s="66" t="s">
        <v>15874</v>
      </c>
      <c r="H2630" s="66" t="s">
        <v>15875</v>
      </c>
      <c r="I2630" s="66" t="s">
        <v>15886</v>
      </c>
      <c r="J2630" s="66" t="s">
        <v>15887</v>
      </c>
      <c r="K2630" s="66" t="s">
        <v>2348</v>
      </c>
      <c r="M2630" s="66" t="s">
        <v>15888</v>
      </c>
      <c r="O2630" s="66" t="s">
        <v>2333</v>
      </c>
    </row>
    <row r="2631" spans="1:15" x14ac:dyDescent="0.25">
      <c r="A2631" s="89">
        <v>1046</v>
      </c>
      <c r="B2631" s="90" t="s">
        <v>15889</v>
      </c>
      <c r="C2631" s="66" t="s">
        <v>15890</v>
      </c>
      <c r="D2631" s="66">
        <v>96.9</v>
      </c>
      <c r="E2631" s="66" t="s">
        <v>3742</v>
      </c>
      <c r="F2631" s="66" t="s">
        <v>20</v>
      </c>
      <c r="G2631" s="66" t="s">
        <v>15866</v>
      </c>
      <c r="H2631" s="66" t="s">
        <v>15867</v>
      </c>
      <c r="I2631" s="66" t="s">
        <v>15891</v>
      </c>
      <c r="J2631" s="66" t="s">
        <v>15892</v>
      </c>
      <c r="K2631" s="66" t="s">
        <v>15870</v>
      </c>
      <c r="M2631" s="66" t="s">
        <v>15893</v>
      </c>
    </row>
    <row r="2632" spans="1:15" x14ac:dyDescent="0.25">
      <c r="A2632" s="89">
        <v>1050</v>
      </c>
      <c r="B2632" s="90" t="s">
        <v>15894</v>
      </c>
      <c r="C2632" s="66" t="s">
        <v>15895</v>
      </c>
      <c r="D2632" s="66">
        <v>229</v>
      </c>
      <c r="E2632" s="66" t="s">
        <v>3742</v>
      </c>
      <c r="F2632" s="66" t="s">
        <v>20</v>
      </c>
      <c r="G2632" s="66" t="s">
        <v>15859</v>
      </c>
      <c r="H2632" s="66" t="s">
        <v>15860</v>
      </c>
      <c r="I2632" s="66" t="s">
        <v>15896</v>
      </c>
      <c r="J2632" s="66" t="s">
        <v>15897</v>
      </c>
      <c r="K2632" s="66" t="s">
        <v>2343</v>
      </c>
      <c r="M2632" s="66" t="s">
        <v>15898</v>
      </c>
    </row>
    <row r="2633" spans="1:15" x14ac:dyDescent="0.25">
      <c r="A2633" s="89">
        <v>1051</v>
      </c>
      <c r="B2633" s="90" t="s">
        <v>15899</v>
      </c>
      <c r="C2633" s="66" t="s">
        <v>15900</v>
      </c>
      <c r="D2633" s="66">
        <v>189</v>
      </c>
      <c r="E2633" s="66" t="s">
        <v>3742</v>
      </c>
      <c r="F2633" s="66" t="s">
        <v>20</v>
      </c>
      <c r="G2633" s="66" t="s">
        <v>15859</v>
      </c>
      <c r="H2633" s="66" t="s">
        <v>15860</v>
      </c>
      <c r="I2633" s="66" t="s">
        <v>15901</v>
      </c>
      <c r="J2633" s="66" t="s">
        <v>15902</v>
      </c>
      <c r="K2633" s="66" t="s">
        <v>2343</v>
      </c>
      <c r="M2633" s="66" t="s">
        <v>15903</v>
      </c>
    </row>
    <row r="2634" spans="1:15" x14ac:dyDescent="0.25">
      <c r="A2634" s="89">
        <v>1052</v>
      </c>
      <c r="B2634" s="90" t="s">
        <v>15904</v>
      </c>
      <c r="C2634" s="66" t="s">
        <v>15905</v>
      </c>
      <c r="D2634" s="66">
        <v>250</v>
      </c>
      <c r="E2634" s="66" t="s">
        <v>3742</v>
      </c>
      <c r="F2634" s="66" t="s">
        <v>20</v>
      </c>
      <c r="G2634" s="66" t="s">
        <v>15874</v>
      </c>
      <c r="H2634" s="66" t="s">
        <v>15875</v>
      </c>
      <c r="I2634" s="66" t="s">
        <v>15906</v>
      </c>
      <c r="J2634" s="66" t="s">
        <v>15907</v>
      </c>
      <c r="K2634" s="66" t="s">
        <v>2348</v>
      </c>
      <c r="M2634" s="66" t="s">
        <v>15908</v>
      </c>
      <c r="O2634" s="66" t="s">
        <v>2333</v>
      </c>
    </row>
    <row r="2635" spans="1:15" x14ac:dyDescent="0.25">
      <c r="A2635" s="89">
        <v>1053</v>
      </c>
      <c r="B2635" s="90" t="s">
        <v>15909</v>
      </c>
      <c r="C2635" s="66" t="s">
        <v>15910</v>
      </c>
      <c r="D2635" s="66">
        <v>140</v>
      </c>
      <c r="E2635" s="66" t="s">
        <v>3742</v>
      </c>
      <c r="F2635" s="66" t="s">
        <v>20</v>
      </c>
      <c r="G2635" s="66" t="s">
        <v>15874</v>
      </c>
      <c r="H2635" s="66" t="s">
        <v>15875</v>
      </c>
      <c r="I2635" s="66" t="s">
        <v>15911</v>
      </c>
      <c r="J2635" s="66" t="s">
        <v>15912</v>
      </c>
      <c r="K2635" s="66" t="s">
        <v>2348</v>
      </c>
      <c r="M2635" s="66" t="s">
        <v>15913</v>
      </c>
      <c r="O2635" s="66" t="s">
        <v>2333</v>
      </c>
    </row>
    <row r="2636" spans="1:15" x14ac:dyDescent="0.25">
      <c r="A2636" s="89">
        <v>1055</v>
      </c>
      <c r="B2636" s="90" t="s">
        <v>15914</v>
      </c>
      <c r="C2636" s="66" t="s">
        <v>15915</v>
      </c>
      <c r="D2636" s="66">
        <v>140</v>
      </c>
      <c r="E2636" s="66" t="s">
        <v>3742</v>
      </c>
      <c r="F2636" s="66" t="s">
        <v>20</v>
      </c>
      <c r="G2636" s="66" t="s">
        <v>2163</v>
      </c>
      <c r="H2636" s="66" t="s">
        <v>2163</v>
      </c>
      <c r="I2636" s="66" t="s">
        <v>15916</v>
      </c>
      <c r="J2636" s="66" t="s">
        <v>15917</v>
      </c>
      <c r="M2636" s="66" t="s">
        <v>15918</v>
      </c>
      <c r="O2636" s="66" t="s">
        <v>2333</v>
      </c>
    </row>
    <row r="2637" spans="1:15" x14ac:dyDescent="0.25">
      <c r="A2637" s="89">
        <v>1056</v>
      </c>
      <c r="B2637" s="90" t="s">
        <v>15919</v>
      </c>
      <c r="C2637" s="66" t="s">
        <v>15920</v>
      </c>
      <c r="D2637" s="66">
        <v>140</v>
      </c>
      <c r="E2637" s="66" t="s">
        <v>3742</v>
      </c>
      <c r="F2637" s="66" t="s">
        <v>20</v>
      </c>
      <c r="G2637" s="66" t="s">
        <v>15874</v>
      </c>
      <c r="H2637" s="66" t="s">
        <v>15875</v>
      </c>
      <c r="I2637" s="66" t="s">
        <v>15921</v>
      </c>
      <c r="J2637" s="66" t="s">
        <v>15922</v>
      </c>
      <c r="K2637" s="66" t="s">
        <v>2348</v>
      </c>
      <c r="M2637" s="66" t="s">
        <v>15923</v>
      </c>
      <c r="O2637" s="66" t="s">
        <v>2333</v>
      </c>
    </row>
    <row r="2638" spans="1:15" x14ac:dyDescent="0.25">
      <c r="A2638" s="89">
        <v>1060</v>
      </c>
      <c r="B2638" s="90" t="s">
        <v>15924</v>
      </c>
      <c r="C2638" s="66" t="s">
        <v>15925</v>
      </c>
      <c r="D2638" s="66">
        <v>66.900000000000006</v>
      </c>
      <c r="E2638" s="66" t="s">
        <v>3742</v>
      </c>
      <c r="F2638" s="66" t="s">
        <v>20</v>
      </c>
      <c r="G2638" s="66" t="s">
        <v>15859</v>
      </c>
      <c r="H2638" s="66" t="s">
        <v>15860</v>
      </c>
      <c r="I2638" s="66" t="s">
        <v>15926</v>
      </c>
      <c r="J2638" s="66" t="s">
        <v>15927</v>
      </c>
      <c r="K2638" s="66" t="s">
        <v>2343</v>
      </c>
      <c r="M2638" s="66" t="s">
        <v>15928</v>
      </c>
      <c r="O2638" s="66" t="s">
        <v>2333</v>
      </c>
    </row>
    <row r="2639" spans="1:15" x14ac:dyDescent="0.25">
      <c r="A2639" s="89">
        <v>2999</v>
      </c>
      <c r="B2639" s="90" t="s">
        <v>15929</v>
      </c>
      <c r="C2639" s="66" t="s">
        <v>15930</v>
      </c>
      <c r="D2639" s="66">
        <v>179</v>
      </c>
      <c r="E2639" s="66" t="s">
        <v>3742</v>
      </c>
      <c r="F2639" s="66" t="s">
        <v>20</v>
      </c>
      <c r="G2639" s="66" t="s">
        <v>15859</v>
      </c>
      <c r="H2639" s="66" t="s">
        <v>15860</v>
      </c>
      <c r="I2639" s="66" t="s">
        <v>15931</v>
      </c>
      <c r="J2639" s="66" t="s">
        <v>15932</v>
      </c>
      <c r="K2639" s="66" t="s">
        <v>2343</v>
      </c>
      <c r="M2639" s="66" t="s">
        <v>15933</v>
      </c>
    </row>
    <row r="2640" spans="1:15" x14ac:dyDescent="0.25">
      <c r="A2640" s="89">
        <v>3263</v>
      </c>
      <c r="B2640" s="90" t="s">
        <v>15934</v>
      </c>
      <c r="C2640" s="66" t="s">
        <v>15935</v>
      </c>
      <c r="D2640" s="66">
        <v>57.9</v>
      </c>
      <c r="E2640" s="66" t="s">
        <v>3742</v>
      </c>
      <c r="F2640" s="66" t="s">
        <v>20</v>
      </c>
      <c r="G2640" s="66" t="s">
        <v>15859</v>
      </c>
      <c r="H2640" s="66" t="s">
        <v>15860</v>
      </c>
      <c r="I2640" s="66" t="s">
        <v>15936</v>
      </c>
      <c r="J2640" s="66" t="s">
        <v>15937</v>
      </c>
      <c r="K2640" s="66" t="s">
        <v>2343</v>
      </c>
      <c r="M2640" s="66" t="s">
        <v>15938</v>
      </c>
      <c r="O2640" s="66" t="s">
        <v>2333</v>
      </c>
    </row>
    <row r="2641" spans="1:15" x14ac:dyDescent="0.25">
      <c r="A2641" s="89">
        <v>3290</v>
      </c>
      <c r="B2641" s="90" t="s">
        <v>15939</v>
      </c>
      <c r="C2641" s="66" t="s">
        <v>15940</v>
      </c>
      <c r="D2641" s="66">
        <v>250</v>
      </c>
      <c r="E2641" s="66" t="s">
        <v>3742</v>
      </c>
      <c r="F2641" s="66" t="s">
        <v>20</v>
      </c>
      <c r="G2641" s="66" t="s">
        <v>15874</v>
      </c>
      <c r="H2641" s="66" t="s">
        <v>15875</v>
      </c>
      <c r="I2641" s="66" t="s">
        <v>15941</v>
      </c>
      <c r="J2641" s="66" t="s">
        <v>15942</v>
      </c>
      <c r="K2641" s="66" t="s">
        <v>2348</v>
      </c>
      <c r="M2641" s="66" t="s">
        <v>15943</v>
      </c>
      <c r="O2641" s="66" t="s">
        <v>2333</v>
      </c>
    </row>
    <row r="2642" spans="1:15" x14ac:dyDescent="0.25">
      <c r="A2642" s="89">
        <v>3291</v>
      </c>
      <c r="B2642" s="90" t="s">
        <v>15944</v>
      </c>
      <c r="C2642" s="66" t="s">
        <v>15945</v>
      </c>
      <c r="D2642" s="66">
        <v>160</v>
      </c>
      <c r="E2642" s="66" t="s">
        <v>3742</v>
      </c>
      <c r="F2642" s="66" t="s">
        <v>20</v>
      </c>
      <c r="G2642" s="66" t="s">
        <v>15874</v>
      </c>
      <c r="H2642" s="66" t="s">
        <v>15875</v>
      </c>
      <c r="I2642" s="66" t="s">
        <v>15946</v>
      </c>
      <c r="J2642" s="66" t="s">
        <v>15947</v>
      </c>
      <c r="K2642" s="66" t="s">
        <v>2348</v>
      </c>
      <c r="M2642" s="66" t="s">
        <v>15948</v>
      </c>
      <c r="O2642" s="66" t="s">
        <v>2333</v>
      </c>
    </row>
    <row r="2643" spans="1:15" x14ac:dyDescent="0.25">
      <c r="A2643" s="89">
        <v>3323</v>
      </c>
      <c r="B2643" s="90" t="s">
        <v>15949</v>
      </c>
      <c r="C2643" s="66" t="s">
        <v>15950</v>
      </c>
      <c r="D2643" s="66">
        <v>130</v>
      </c>
      <c r="E2643" s="66" t="s">
        <v>3742</v>
      </c>
      <c r="F2643" s="66" t="s">
        <v>20</v>
      </c>
      <c r="G2643" s="66" t="s">
        <v>2163</v>
      </c>
      <c r="H2643" s="66" t="s">
        <v>2163</v>
      </c>
      <c r="I2643" s="66" t="s">
        <v>15951</v>
      </c>
      <c r="J2643" s="66" t="s">
        <v>15952</v>
      </c>
      <c r="M2643" s="66" t="s">
        <v>15953</v>
      </c>
      <c r="O2643" s="66" t="s">
        <v>2333</v>
      </c>
    </row>
    <row r="2644" spans="1:15" x14ac:dyDescent="0.25">
      <c r="A2644" s="89">
        <v>3325</v>
      </c>
      <c r="B2644" s="90" t="s">
        <v>15954</v>
      </c>
      <c r="C2644" s="66" t="s">
        <v>2163</v>
      </c>
      <c r="D2644" s="66">
        <v>170</v>
      </c>
      <c r="E2644" s="66" t="s">
        <v>3742</v>
      </c>
      <c r="F2644" s="66" t="s">
        <v>20</v>
      </c>
      <c r="G2644" s="66" t="s">
        <v>15874</v>
      </c>
      <c r="H2644" s="66" t="s">
        <v>15875</v>
      </c>
      <c r="I2644" s="66" t="s">
        <v>15955</v>
      </c>
      <c r="J2644" s="66" t="s">
        <v>15956</v>
      </c>
      <c r="K2644" s="66" t="s">
        <v>2348</v>
      </c>
      <c r="M2644" s="66" t="s">
        <v>15957</v>
      </c>
      <c r="O2644" s="66" t="s">
        <v>2333</v>
      </c>
    </row>
    <row r="2645" spans="1:15" x14ac:dyDescent="0.25">
      <c r="A2645" s="89">
        <v>3326</v>
      </c>
      <c r="B2645" s="90" t="s">
        <v>15958</v>
      </c>
      <c r="C2645" s="66" t="s">
        <v>2163</v>
      </c>
      <c r="D2645" s="66">
        <v>130</v>
      </c>
      <c r="E2645" s="66" t="s">
        <v>3742</v>
      </c>
      <c r="F2645" s="66" t="s">
        <v>20</v>
      </c>
      <c r="G2645" s="66" t="s">
        <v>15874</v>
      </c>
      <c r="H2645" s="66" t="s">
        <v>15875</v>
      </c>
      <c r="I2645" s="66" t="s">
        <v>15959</v>
      </c>
      <c r="J2645" s="66" t="s">
        <v>15960</v>
      </c>
      <c r="K2645" s="66" t="s">
        <v>2348</v>
      </c>
      <c r="M2645" s="66" t="s">
        <v>15961</v>
      </c>
      <c r="O2645" s="66" t="s">
        <v>2333</v>
      </c>
    </row>
    <row r="2646" spans="1:15" x14ac:dyDescent="0.25">
      <c r="A2646" s="89">
        <v>3346</v>
      </c>
      <c r="B2646" s="90" t="s">
        <v>15962</v>
      </c>
      <c r="C2646" s="66" t="s">
        <v>15963</v>
      </c>
      <c r="D2646" s="66">
        <v>140</v>
      </c>
      <c r="E2646" s="66" t="s">
        <v>3742</v>
      </c>
      <c r="F2646" s="66" t="s">
        <v>20</v>
      </c>
      <c r="G2646" s="66" t="s">
        <v>15874</v>
      </c>
      <c r="H2646" s="66" t="s">
        <v>15875</v>
      </c>
      <c r="I2646" s="66" t="s">
        <v>15964</v>
      </c>
      <c r="J2646" s="66" t="s">
        <v>15965</v>
      </c>
      <c r="K2646" s="66" t="s">
        <v>2348</v>
      </c>
      <c r="M2646" s="66" t="s">
        <v>15966</v>
      </c>
      <c r="O2646" s="66" t="s">
        <v>2333</v>
      </c>
    </row>
    <row r="2647" spans="1:15" x14ac:dyDescent="0.25">
      <c r="A2647" s="89">
        <v>3594</v>
      </c>
      <c r="B2647" s="90" t="s">
        <v>15967</v>
      </c>
      <c r="C2647" s="66" t="s">
        <v>15968</v>
      </c>
      <c r="D2647" s="66">
        <v>130</v>
      </c>
      <c r="E2647" s="66" t="s">
        <v>3742</v>
      </c>
      <c r="F2647" s="66" t="s">
        <v>20</v>
      </c>
      <c r="G2647" s="66" t="s">
        <v>15874</v>
      </c>
      <c r="H2647" s="66" t="s">
        <v>15875</v>
      </c>
      <c r="I2647" s="66" t="s">
        <v>15969</v>
      </c>
      <c r="J2647" s="66" t="s">
        <v>15970</v>
      </c>
      <c r="K2647" s="66" t="s">
        <v>2348</v>
      </c>
      <c r="M2647" s="66" t="s">
        <v>15971</v>
      </c>
      <c r="O2647" s="66" t="s">
        <v>2333</v>
      </c>
    </row>
    <row r="2648" spans="1:15" x14ac:dyDescent="0.25">
      <c r="A2648" s="89">
        <v>4322</v>
      </c>
      <c r="B2648" s="90" t="s">
        <v>15972</v>
      </c>
      <c r="C2648" s="66" t="s">
        <v>15973</v>
      </c>
      <c r="D2648" s="66">
        <v>67.900000000000006</v>
      </c>
      <c r="E2648" s="66" t="s">
        <v>3742</v>
      </c>
      <c r="F2648" s="66" t="s">
        <v>20</v>
      </c>
      <c r="G2648" s="66" t="s">
        <v>2163</v>
      </c>
      <c r="H2648" s="66" t="s">
        <v>2163</v>
      </c>
      <c r="I2648" s="66" t="s">
        <v>15974</v>
      </c>
      <c r="J2648" s="66" t="s">
        <v>15975</v>
      </c>
      <c r="M2648" s="66" t="s">
        <v>15976</v>
      </c>
      <c r="N2648" s="66" t="s">
        <v>2485</v>
      </c>
    </row>
    <row r="2649" spans="1:15" x14ac:dyDescent="0.25">
      <c r="A2649" s="89">
        <v>5143</v>
      </c>
      <c r="B2649" s="90" t="s">
        <v>15977</v>
      </c>
      <c r="C2649" s="66" t="s">
        <v>15978</v>
      </c>
      <c r="D2649" s="66">
        <v>250</v>
      </c>
      <c r="E2649" s="66" t="s">
        <v>3742</v>
      </c>
      <c r="F2649" s="66" t="s">
        <v>20</v>
      </c>
      <c r="G2649" s="66" t="s">
        <v>15874</v>
      </c>
      <c r="H2649" s="66" t="s">
        <v>15875</v>
      </c>
      <c r="I2649" s="66" t="s">
        <v>15979</v>
      </c>
      <c r="J2649" s="66" t="s">
        <v>15980</v>
      </c>
      <c r="K2649" s="66" t="s">
        <v>2348</v>
      </c>
      <c r="M2649" s="66" t="s">
        <v>15981</v>
      </c>
      <c r="O2649" s="66" t="s">
        <v>2333</v>
      </c>
    </row>
    <row r="2650" spans="1:15" x14ac:dyDescent="0.25">
      <c r="A2650" s="89">
        <v>5144</v>
      </c>
      <c r="B2650" s="90" t="s">
        <v>15982</v>
      </c>
      <c r="C2650" s="66" t="s">
        <v>15983</v>
      </c>
      <c r="D2650" s="66">
        <v>250</v>
      </c>
      <c r="E2650" s="66" t="s">
        <v>3742</v>
      </c>
      <c r="F2650" s="66" t="s">
        <v>20</v>
      </c>
      <c r="G2650" s="66" t="s">
        <v>15874</v>
      </c>
      <c r="H2650" s="66" t="s">
        <v>15875</v>
      </c>
      <c r="I2650" s="66" t="s">
        <v>15984</v>
      </c>
      <c r="J2650" s="66" t="s">
        <v>15985</v>
      </c>
      <c r="K2650" s="66" t="s">
        <v>2348</v>
      </c>
      <c r="M2650" s="66" t="s">
        <v>15986</v>
      </c>
      <c r="O2650" s="66" t="s">
        <v>2333</v>
      </c>
    </row>
    <row r="2651" spans="1:15" x14ac:dyDescent="0.25">
      <c r="A2651" s="89">
        <v>5149</v>
      </c>
      <c r="B2651" s="90" t="s">
        <v>15987</v>
      </c>
      <c r="C2651" s="66" t="s">
        <v>15988</v>
      </c>
      <c r="D2651" s="66">
        <v>250</v>
      </c>
      <c r="E2651" s="66" t="s">
        <v>3742</v>
      </c>
      <c r="F2651" s="66" t="s">
        <v>20</v>
      </c>
      <c r="G2651" s="66" t="s">
        <v>15874</v>
      </c>
      <c r="H2651" s="66" t="s">
        <v>15875</v>
      </c>
      <c r="I2651" s="66" t="s">
        <v>15989</v>
      </c>
      <c r="J2651" s="66" t="s">
        <v>15990</v>
      </c>
      <c r="K2651" s="66" t="s">
        <v>2348</v>
      </c>
      <c r="M2651" s="66" t="s">
        <v>15991</v>
      </c>
      <c r="O2651" s="66" t="s">
        <v>2333</v>
      </c>
    </row>
    <row r="2652" spans="1:15" x14ac:dyDescent="0.25">
      <c r="A2652" s="89">
        <v>5388</v>
      </c>
      <c r="B2652" s="90" t="s">
        <v>15992</v>
      </c>
      <c r="C2652" s="66" t="s">
        <v>15993</v>
      </c>
      <c r="D2652" s="66">
        <v>57.9</v>
      </c>
      <c r="E2652" s="66" t="s">
        <v>3742</v>
      </c>
      <c r="F2652" s="66" t="s">
        <v>20</v>
      </c>
      <c r="G2652" s="66" t="s">
        <v>15859</v>
      </c>
      <c r="H2652" s="66" t="s">
        <v>15860</v>
      </c>
      <c r="I2652" s="66" t="s">
        <v>15994</v>
      </c>
      <c r="J2652" s="66" t="s">
        <v>15995</v>
      </c>
      <c r="K2652" s="66" t="s">
        <v>2343</v>
      </c>
      <c r="M2652" s="66" t="s">
        <v>15996</v>
      </c>
      <c r="O2652" s="66" t="s">
        <v>15997</v>
      </c>
    </row>
    <row r="2653" spans="1:15" x14ac:dyDescent="0.25">
      <c r="A2653" s="89">
        <v>5608</v>
      </c>
      <c r="B2653" s="90" t="s">
        <v>15998</v>
      </c>
      <c r="C2653" s="66" t="s">
        <v>15999</v>
      </c>
      <c r="D2653" s="66">
        <v>57.9</v>
      </c>
      <c r="E2653" s="66" t="s">
        <v>3742</v>
      </c>
      <c r="F2653" s="66" t="s">
        <v>20</v>
      </c>
      <c r="G2653" s="66" t="s">
        <v>15859</v>
      </c>
      <c r="H2653" s="66" t="s">
        <v>15860</v>
      </c>
      <c r="I2653" s="66" t="s">
        <v>16000</v>
      </c>
      <c r="J2653" s="66" t="s">
        <v>16001</v>
      </c>
      <c r="K2653" s="66" t="s">
        <v>2343</v>
      </c>
      <c r="M2653" s="66" t="s">
        <v>16002</v>
      </c>
      <c r="O2653" s="66" t="s">
        <v>15997</v>
      </c>
    </row>
    <row r="2654" spans="1:15" x14ac:dyDescent="0.25">
      <c r="A2654" s="89">
        <v>6032</v>
      </c>
      <c r="B2654" s="90" t="s">
        <v>16003</v>
      </c>
      <c r="C2654" s="66" t="s">
        <v>2163</v>
      </c>
      <c r="D2654" s="66">
        <v>59.9</v>
      </c>
      <c r="E2654" s="66" t="s">
        <v>3742</v>
      </c>
      <c r="F2654" s="66" t="s">
        <v>20</v>
      </c>
      <c r="G2654" s="66" t="s">
        <v>16004</v>
      </c>
      <c r="H2654" s="66" t="s">
        <v>16005</v>
      </c>
      <c r="I2654" s="66" t="s">
        <v>16006</v>
      </c>
      <c r="J2654" s="66" t="s">
        <v>16007</v>
      </c>
      <c r="K2654" s="66" t="s">
        <v>16008</v>
      </c>
      <c r="M2654" s="66" t="s">
        <v>16009</v>
      </c>
      <c r="O2654" s="66" t="s">
        <v>2203</v>
      </c>
    </row>
    <row r="2655" spans="1:15" x14ac:dyDescent="0.25">
      <c r="A2655" s="89">
        <v>6092</v>
      </c>
      <c r="B2655" s="90" t="s">
        <v>16010</v>
      </c>
      <c r="C2655" s="66" t="s">
        <v>16011</v>
      </c>
      <c r="D2655" s="66">
        <v>250</v>
      </c>
      <c r="E2655" s="66" t="s">
        <v>3742</v>
      </c>
      <c r="F2655" s="66" t="s">
        <v>20</v>
      </c>
      <c r="G2655" s="66" t="s">
        <v>15874</v>
      </c>
      <c r="H2655" s="66" t="s">
        <v>15875</v>
      </c>
      <c r="I2655" s="66" t="s">
        <v>16012</v>
      </c>
      <c r="J2655" s="66" t="s">
        <v>16013</v>
      </c>
      <c r="K2655" s="66" t="s">
        <v>2348</v>
      </c>
      <c r="M2655" s="66" t="s">
        <v>16014</v>
      </c>
      <c r="O2655" s="66" t="s">
        <v>2333</v>
      </c>
    </row>
    <row r="2656" spans="1:15" x14ac:dyDescent="0.25">
      <c r="A2656" s="89">
        <v>6917</v>
      </c>
      <c r="B2656" s="90" t="s">
        <v>16015</v>
      </c>
      <c r="C2656" s="66" t="s">
        <v>2163</v>
      </c>
      <c r="D2656" s="66">
        <v>94.9</v>
      </c>
      <c r="E2656" s="66" t="s">
        <v>3742</v>
      </c>
      <c r="F2656" s="66" t="s">
        <v>20</v>
      </c>
      <c r="G2656" s="66" t="s">
        <v>16016</v>
      </c>
      <c r="H2656" s="66" t="s">
        <v>16017</v>
      </c>
      <c r="I2656" s="66" t="s">
        <v>16018</v>
      </c>
      <c r="J2656" s="66" t="s">
        <v>16019</v>
      </c>
      <c r="K2656" s="66" t="s">
        <v>16020</v>
      </c>
      <c r="M2656" s="66" t="s">
        <v>16021</v>
      </c>
      <c r="N2656" s="66" t="s">
        <v>2485</v>
      </c>
      <c r="O2656" s="66" t="s">
        <v>15997</v>
      </c>
    </row>
    <row r="2657" spans="1:15" x14ac:dyDescent="0.25">
      <c r="A2657" s="89">
        <v>7865</v>
      </c>
      <c r="B2657" s="90" t="s">
        <v>16022</v>
      </c>
      <c r="C2657" s="66" t="s">
        <v>2163</v>
      </c>
      <c r="D2657" s="66">
        <v>59.9</v>
      </c>
      <c r="E2657" s="66" t="s">
        <v>3742</v>
      </c>
      <c r="F2657" s="66" t="s">
        <v>20</v>
      </c>
      <c r="G2657" s="66" t="s">
        <v>16004</v>
      </c>
      <c r="H2657" s="66" t="s">
        <v>16005</v>
      </c>
      <c r="I2657" s="66" t="s">
        <v>16023</v>
      </c>
      <c r="J2657" s="66" t="s">
        <v>16024</v>
      </c>
      <c r="K2657" s="66" t="s">
        <v>16008</v>
      </c>
      <c r="M2657" s="66" t="s">
        <v>16025</v>
      </c>
      <c r="N2657" s="66" t="s">
        <v>2485</v>
      </c>
      <c r="O2657" s="66" t="s">
        <v>2203</v>
      </c>
    </row>
    <row r="2658" spans="1:15" x14ac:dyDescent="0.25">
      <c r="A2658" s="89">
        <v>8091</v>
      </c>
      <c r="B2658" s="90" t="s">
        <v>16026</v>
      </c>
      <c r="C2658" s="66" t="s">
        <v>2163</v>
      </c>
      <c r="D2658" s="66">
        <v>140</v>
      </c>
      <c r="E2658" s="66" t="s">
        <v>3742</v>
      </c>
      <c r="F2658" s="66" t="s">
        <v>20</v>
      </c>
      <c r="G2658" s="66" t="s">
        <v>15874</v>
      </c>
      <c r="H2658" s="66" t="s">
        <v>15875</v>
      </c>
      <c r="I2658" s="66" t="s">
        <v>16027</v>
      </c>
      <c r="J2658" s="66" t="s">
        <v>16028</v>
      </c>
      <c r="K2658" s="66" t="s">
        <v>2348</v>
      </c>
      <c r="M2658" s="66" t="s">
        <v>16029</v>
      </c>
      <c r="O2658" s="66" t="s">
        <v>2333</v>
      </c>
    </row>
    <row r="2659" spans="1:15" x14ac:dyDescent="0.25">
      <c r="A2659" s="89">
        <v>8782</v>
      </c>
      <c r="B2659" s="90" t="s">
        <v>16030</v>
      </c>
      <c r="C2659" s="66" t="s">
        <v>15890</v>
      </c>
      <c r="D2659" s="66">
        <v>53.9</v>
      </c>
      <c r="E2659" s="66" t="s">
        <v>3742</v>
      </c>
      <c r="F2659" s="66" t="s">
        <v>20</v>
      </c>
      <c r="G2659" s="66" t="s">
        <v>15866</v>
      </c>
      <c r="H2659" s="66" t="s">
        <v>15867</v>
      </c>
      <c r="I2659" s="66" t="s">
        <v>16031</v>
      </c>
      <c r="J2659" s="66" t="s">
        <v>16032</v>
      </c>
      <c r="K2659" s="66" t="s">
        <v>15870</v>
      </c>
      <c r="M2659" s="66" t="s">
        <v>16033</v>
      </c>
    </row>
    <row r="2660" spans="1:15" x14ac:dyDescent="0.25">
      <c r="A2660" s="89">
        <v>9628</v>
      </c>
      <c r="B2660" s="90" t="s">
        <v>16034</v>
      </c>
      <c r="C2660" s="66" t="s">
        <v>2163</v>
      </c>
      <c r="D2660" s="66">
        <v>42.9</v>
      </c>
      <c r="E2660" s="66" t="s">
        <v>3742</v>
      </c>
      <c r="F2660" s="66" t="s">
        <v>20</v>
      </c>
      <c r="G2660" s="66" t="s">
        <v>16035</v>
      </c>
      <c r="H2660" s="66" t="s">
        <v>16036</v>
      </c>
      <c r="I2660" s="66" t="s">
        <v>16037</v>
      </c>
      <c r="J2660" s="66" t="s">
        <v>16038</v>
      </c>
      <c r="K2660" s="66" t="s">
        <v>2349</v>
      </c>
      <c r="M2660" s="66" t="s">
        <v>16039</v>
      </c>
      <c r="O2660" s="66" t="s">
        <v>2214</v>
      </c>
    </row>
    <row r="2661" spans="1:15" x14ac:dyDescent="0.25">
      <c r="A2661" s="89">
        <v>9866</v>
      </c>
      <c r="B2661" s="90" t="s">
        <v>16040</v>
      </c>
      <c r="C2661" s="66" t="s">
        <v>2163</v>
      </c>
      <c r="D2661" s="66">
        <v>59.9</v>
      </c>
      <c r="E2661" s="66" t="s">
        <v>3742</v>
      </c>
      <c r="F2661" s="66" t="s">
        <v>20</v>
      </c>
      <c r="G2661" s="66" t="s">
        <v>16004</v>
      </c>
      <c r="H2661" s="66" t="s">
        <v>16005</v>
      </c>
      <c r="I2661" s="66" t="s">
        <v>16041</v>
      </c>
      <c r="J2661" s="66" t="s">
        <v>16042</v>
      </c>
      <c r="K2661" s="66" t="s">
        <v>16008</v>
      </c>
      <c r="M2661" s="66" t="s">
        <v>16043</v>
      </c>
      <c r="O2661" s="66" t="s">
        <v>2203</v>
      </c>
    </row>
    <row r="2662" spans="1:15" x14ac:dyDescent="0.25">
      <c r="A2662" s="89">
        <v>16644</v>
      </c>
      <c r="B2662" s="90" t="s">
        <v>16044</v>
      </c>
      <c r="C2662" s="66" t="s">
        <v>16045</v>
      </c>
      <c r="D2662" s="66">
        <v>57.9</v>
      </c>
      <c r="E2662" s="66" t="s">
        <v>3742</v>
      </c>
      <c r="F2662" s="66" t="s">
        <v>20</v>
      </c>
      <c r="G2662" s="66" t="s">
        <v>15859</v>
      </c>
      <c r="H2662" s="66" t="s">
        <v>15860</v>
      </c>
      <c r="I2662" s="66" t="s">
        <v>16046</v>
      </c>
      <c r="J2662" s="66" t="s">
        <v>16047</v>
      </c>
      <c r="K2662" s="66" t="s">
        <v>2343</v>
      </c>
      <c r="M2662" s="66" t="s">
        <v>16048</v>
      </c>
      <c r="O2662" s="66" t="s">
        <v>15997</v>
      </c>
    </row>
    <row r="2663" spans="1:15" x14ac:dyDescent="0.25">
      <c r="A2663" s="89">
        <v>17491</v>
      </c>
      <c r="B2663" s="90" t="s">
        <v>16049</v>
      </c>
      <c r="C2663" s="66" t="s">
        <v>16050</v>
      </c>
      <c r="D2663" s="66">
        <v>170</v>
      </c>
      <c r="E2663" s="66" t="s">
        <v>3742</v>
      </c>
      <c r="F2663" s="66" t="s">
        <v>20</v>
      </c>
      <c r="G2663" s="66" t="s">
        <v>16051</v>
      </c>
      <c r="H2663" s="66" t="s">
        <v>16052</v>
      </c>
      <c r="I2663" s="66" t="s">
        <v>16053</v>
      </c>
      <c r="J2663" s="66" t="s">
        <v>16054</v>
      </c>
      <c r="K2663" s="66" t="s">
        <v>16055</v>
      </c>
      <c r="M2663" s="66" t="s">
        <v>16056</v>
      </c>
      <c r="O2663" s="66" t="s">
        <v>2162</v>
      </c>
    </row>
    <row r="2664" spans="1:15" x14ac:dyDescent="0.25">
      <c r="A2664" s="89">
        <v>18649</v>
      </c>
      <c r="B2664" s="90" t="s">
        <v>16057</v>
      </c>
      <c r="C2664" s="66" t="s">
        <v>16058</v>
      </c>
      <c r="D2664" s="66">
        <v>82.9</v>
      </c>
      <c r="E2664" s="66" t="s">
        <v>3742</v>
      </c>
      <c r="F2664" s="66" t="s">
        <v>20</v>
      </c>
      <c r="G2664" s="66" t="s">
        <v>16059</v>
      </c>
      <c r="H2664" s="66" t="s">
        <v>16060</v>
      </c>
      <c r="I2664" s="66" t="s">
        <v>16061</v>
      </c>
      <c r="J2664" s="66" t="s">
        <v>16062</v>
      </c>
      <c r="K2664" s="66" t="s">
        <v>2350</v>
      </c>
      <c r="M2664" s="66" t="s">
        <v>16063</v>
      </c>
      <c r="O2664" s="66" t="s">
        <v>2162</v>
      </c>
    </row>
    <row r="2665" spans="1:15" x14ac:dyDescent="0.25">
      <c r="A2665" s="89">
        <v>19123</v>
      </c>
      <c r="B2665" s="90" t="s">
        <v>16064</v>
      </c>
      <c r="C2665" s="66" t="s">
        <v>2163</v>
      </c>
      <c r="D2665" s="66">
        <v>45.9</v>
      </c>
      <c r="E2665" s="66" t="s">
        <v>3742</v>
      </c>
      <c r="F2665" s="66" t="s">
        <v>20</v>
      </c>
      <c r="G2665" s="66" t="s">
        <v>2163</v>
      </c>
      <c r="H2665" s="66" t="s">
        <v>2163</v>
      </c>
      <c r="I2665" s="66" t="s">
        <v>16065</v>
      </c>
      <c r="J2665" s="66" t="s">
        <v>16066</v>
      </c>
      <c r="M2665" s="66" t="s">
        <v>16067</v>
      </c>
      <c r="N2665" s="66" t="s">
        <v>2485</v>
      </c>
      <c r="O2665" s="66" t="s">
        <v>2162</v>
      </c>
    </row>
    <row r="2666" spans="1:15" x14ac:dyDescent="0.25">
      <c r="A2666" s="89">
        <v>19270</v>
      </c>
      <c r="B2666" s="90" t="s">
        <v>16068</v>
      </c>
      <c r="C2666" s="66" t="s">
        <v>2163</v>
      </c>
      <c r="D2666" s="66">
        <v>73.900000000000006</v>
      </c>
      <c r="E2666" s="66" t="s">
        <v>3742</v>
      </c>
      <c r="F2666" s="66" t="s">
        <v>20</v>
      </c>
      <c r="G2666" s="66" t="s">
        <v>16069</v>
      </c>
      <c r="H2666" s="66" t="s">
        <v>16070</v>
      </c>
      <c r="I2666" s="66" t="s">
        <v>16071</v>
      </c>
      <c r="J2666" s="66" t="s">
        <v>16072</v>
      </c>
      <c r="K2666" s="66" t="s">
        <v>16073</v>
      </c>
      <c r="M2666" s="66" t="s">
        <v>16074</v>
      </c>
      <c r="N2666" s="66" t="s">
        <v>2485</v>
      </c>
      <c r="O2666" s="66" t="s">
        <v>2162</v>
      </c>
    </row>
    <row r="2667" spans="1:15" x14ac:dyDescent="0.25">
      <c r="A2667" s="89">
        <v>20388</v>
      </c>
      <c r="B2667" s="90" t="s">
        <v>16075</v>
      </c>
      <c r="C2667" s="66" t="s">
        <v>2163</v>
      </c>
      <c r="D2667" s="66">
        <v>79.900000000000006</v>
      </c>
      <c r="E2667" s="66" t="s">
        <v>3742</v>
      </c>
      <c r="F2667" s="66" t="s">
        <v>20</v>
      </c>
      <c r="G2667" s="66" t="s">
        <v>16069</v>
      </c>
      <c r="H2667" s="66" t="s">
        <v>16070</v>
      </c>
      <c r="I2667" s="66" t="s">
        <v>16076</v>
      </c>
      <c r="J2667" s="66" t="s">
        <v>16077</v>
      </c>
      <c r="K2667" s="66" t="s">
        <v>16073</v>
      </c>
      <c r="M2667" s="66" t="s">
        <v>16078</v>
      </c>
      <c r="N2667" s="66" t="s">
        <v>2485</v>
      </c>
      <c r="O2667" s="66" t="s">
        <v>2162</v>
      </c>
    </row>
    <row r="2668" spans="1:15" x14ac:dyDescent="0.25">
      <c r="A2668" s="89">
        <v>21047</v>
      </c>
      <c r="B2668" s="90" t="s">
        <v>16079</v>
      </c>
      <c r="C2668" s="66" t="s">
        <v>2163</v>
      </c>
      <c r="D2668" s="66">
        <v>73.900000000000006</v>
      </c>
      <c r="E2668" s="66" t="s">
        <v>3742</v>
      </c>
      <c r="F2668" s="66" t="s">
        <v>20</v>
      </c>
      <c r="G2668" s="66" t="s">
        <v>16069</v>
      </c>
      <c r="H2668" s="66" t="s">
        <v>16070</v>
      </c>
      <c r="I2668" s="66" t="s">
        <v>16080</v>
      </c>
      <c r="J2668" s="66" t="s">
        <v>16081</v>
      </c>
      <c r="K2668" s="66" t="s">
        <v>16073</v>
      </c>
      <c r="M2668" s="66" t="s">
        <v>16082</v>
      </c>
      <c r="N2668" s="66" t="s">
        <v>2485</v>
      </c>
      <c r="O2668" s="66" t="s">
        <v>2162</v>
      </c>
    </row>
    <row r="2669" spans="1:15" x14ac:dyDescent="0.25">
      <c r="A2669" s="89">
        <v>21054</v>
      </c>
      <c r="B2669" s="90" t="s">
        <v>16083</v>
      </c>
      <c r="C2669" s="66" t="s">
        <v>2163</v>
      </c>
      <c r="D2669" s="66">
        <v>68.900000000000006</v>
      </c>
      <c r="E2669" s="66" t="s">
        <v>3742</v>
      </c>
      <c r="F2669" s="66" t="s">
        <v>20</v>
      </c>
      <c r="G2669" s="66" t="s">
        <v>2163</v>
      </c>
      <c r="H2669" s="66" t="s">
        <v>2163</v>
      </c>
      <c r="I2669" s="66" t="s">
        <v>16084</v>
      </c>
      <c r="J2669" s="66" t="s">
        <v>16085</v>
      </c>
      <c r="M2669" s="66" t="s">
        <v>16086</v>
      </c>
      <c r="N2669" s="66" t="s">
        <v>2485</v>
      </c>
      <c r="O2669" s="66" t="s">
        <v>2203</v>
      </c>
    </row>
    <row r="2670" spans="1:15" x14ac:dyDescent="0.25">
      <c r="A2670" s="89">
        <v>21773</v>
      </c>
      <c r="B2670" s="90" t="s">
        <v>16087</v>
      </c>
      <c r="C2670" s="66" t="s">
        <v>16088</v>
      </c>
      <c r="D2670" s="66">
        <v>30.9</v>
      </c>
      <c r="E2670" s="66" t="s">
        <v>3742</v>
      </c>
      <c r="F2670" s="66" t="s">
        <v>20</v>
      </c>
      <c r="G2670" s="66" t="s">
        <v>16051</v>
      </c>
      <c r="H2670" s="66" t="s">
        <v>16052</v>
      </c>
      <c r="I2670" s="66" t="s">
        <v>16089</v>
      </c>
      <c r="J2670" s="66" t="s">
        <v>16090</v>
      </c>
      <c r="K2670" s="66" t="s">
        <v>16055</v>
      </c>
      <c r="M2670" s="66" t="s">
        <v>16091</v>
      </c>
      <c r="N2670" s="66" t="s">
        <v>2485</v>
      </c>
      <c r="O2670" s="66" t="s">
        <v>2162</v>
      </c>
    </row>
    <row r="2671" spans="1:15" x14ac:dyDescent="0.25">
      <c r="A2671" s="89">
        <v>21776</v>
      </c>
      <c r="B2671" s="90" t="s">
        <v>16092</v>
      </c>
      <c r="C2671" s="66" t="s">
        <v>2163</v>
      </c>
      <c r="D2671" s="66">
        <v>79.900000000000006</v>
      </c>
      <c r="E2671" s="66" t="s">
        <v>3742</v>
      </c>
      <c r="F2671" s="66" t="s">
        <v>20</v>
      </c>
      <c r="G2671" s="66" t="s">
        <v>16069</v>
      </c>
      <c r="H2671" s="66" t="s">
        <v>16070</v>
      </c>
      <c r="I2671" s="66" t="s">
        <v>16093</v>
      </c>
      <c r="J2671" s="66" t="s">
        <v>16094</v>
      </c>
      <c r="K2671" s="66" t="s">
        <v>16073</v>
      </c>
      <c r="M2671" s="66" t="s">
        <v>16095</v>
      </c>
      <c r="N2671" s="66" t="s">
        <v>2485</v>
      </c>
    </row>
    <row r="2672" spans="1:15" x14ac:dyDescent="0.25">
      <c r="A2672" s="89">
        <v>21859</v>
      </c>
      <c r="B2672" s="90" t="s">
        <v>16096</v>
      </c>
      <c r="C2672" s="66" t="s">
        <v>2163</v>
      </c>
      <c r="D2672" s="66">
        <v>79.900000000000006</v>
      </c>
      <c r="E2672" s="66" t="s">
        <v>3742</v>
      </c>
      <c r="F2672" s="66" t="s">
        <v>20</v>
      </c>
      <c r="G2672" s="66" t="s">
        <v>2163</v>
      </c>
      <c r="H2672" s="66" t="s">
        <v>2163</v>
      </c>
      <c r="I2672" s="66" t="s">
        <v>16097</v>
      </c>
      <c r="J2672" s="66" t="s">
        <v>16098</v>
      </c>
      <c r="M2672" s="66" t="s">
        <v>16099</v>
      </c>
      <c r="N2672" s="66" t="s">
        <v>2485</v>
      </c>
      <c r="O2672" s="66" t="s">
        <v>2162</v>
      </c>
    </row>
    <row r="2673" spans="1:15" x14ac:dyDescent="0.25">
      <c r="A2673" s="89">
        <v>23144</v>
      </c>
      <c r="B2673" s="90" t="s">
        <v>16100</v>
      </c>
      <c r="C2673" s="66" t="s">
        <v>2163</v>
      </c>
      <c r="D2673" s="66">
        <v>73.900000000000006</v>
      </c>
      <c r="E2673" s="66" t="s">
        <v>3742</v>
      </c>
      <c r="F2673" s="66" t="s">
        <v>20</v>
      </c>
      <c r="G2673" s="66" t="s">
        <v>2163</v>
      </c>
      <c r="H2673" s="66" t="s">
        <v>2163</v>
      </c>
      <c r="I2673" s="66" t="s">
        <v>16101</v>
      </c>
      <c r="J2673" s="66" t="s">
        <v>16102</v>
      </c>
      <c r="M2673" s="66" t="s">
        <v>16103</v>
      </c>
      <c r="O2673" s="66" t="s">
        <v>2162</v>
      </c>
    </row>
    <row r="2674" spans="1:15" x14ac:dyDescent="0.25">
      <c r="A2674" s="89">
        <v>23368</v>
      </c>
      <c r="B2674" s="90" t="s">
        <v>16104</v>
      </c>
      <c r="C2674" s="66" t="s">
        <v>2163</v>
      </c>
      <c r="D2674" s="66">
        <v>73.900000000000006</v>
      </c>
      <c r="E2674" s="66" t="s">
        <v>3742</v>
      </c>
      <c r="F2674" s="66" t="s">
        <v>20</v>
      </c>
      <c r="G2674" s="66" t="s">
        <v>2163</v>
      </c>
      <c r="H2674" s="66" t="s">
        <v>2163</v>
      </c>
      <c r="I2674" s="66" t="s">
        <v>16105</v>
      </c>
      <c r="J2674" s="66" t="s">
        <v>16106</v>
      </c>
      <c r="M2674" s="66" t="s">
        <v>16107</v>
      </c>
      <c r="N2674" s="66" t="s">
        <v>2485</v>
      </c>
    </row>
    <row r="2675" spans="1:15" x14ac:dyDescent="0.25">
      <c r="A2675" s="89">
        <v>23453</v>
      </c>
      <c r="B2675" s="90" t="s">
        <v>16108</v>
      </c>
      <c r="C2675" s="66" t="s">
        <v>2163</v>
      </c>
      <c r="D2675" s="66">
        <v>92.9</v>
      </c>
      <c r="E2675" s="66" t="s">
        <v>3742</v>
      </c>
      <c r="F2675" s="66" t="s">
        <v>20</v>
      </c>
      <c r="G2675" s="66" t="s">
        <v>2163</v>
      </c>
      <c r="H2675" s="66" t="s">
        <v>2163</v>
      </c>
      <c r="I2675" s="66" t="s">
        <v>16109</v>
      </c>
      <c r="J2675" s="66" t="s">
        <v>16110</v>
      </c>
      <c r="M2675" s="66" t="s">
        <v>16111</v>
      </c>
      <c r="N2675" s="66" t="s">
        <v>2485</v>
      </c>
    </row>
    <row r="2676" spans="1:15" x14ac:dyDescent="0.25">
      <c r="A2676" s="89">
        <v>23900</v>
      </c>
      <c r="B2676" s="90" t="s">
        <v>16112</v>
      </c>
      <c r="C2676" s="66" t="s">
        <v>16113</v>
      </c>
      <c r="D2676" s="66">
        <v>66.900000000000006</v>
      </c>
      <c r="E2676" s="66" t="s">
        <v>3742</v>
      </c>
      <c r="F2676" s="66" t="s">
        <v>20</v>
      </c>
      <c r="G2676" s="66" t="s">
        <v>2163</v>
      </c>
      <c r="H2676" s="66" t="s">
        <v>2163</v>
      </c>
      <c r="I2676" s="66" t="s">
        <v>16114</v>
      </c>
      <c r="J2676" s="66" t="s">
        <v>16115</v>
      </c>
      <c r="M2676" s="66" t="s">
        <v>16116</v>
      </c>
      <c r="N2676" s="66" t="s">
        <v>2485</v>
      </c>
    </row>
    <row r="2677" spans="1:15" x14ac:dyDescent="0.25">
      <c r="A2677" s="89">
        <v>23901</v>
      </c>
      <c r="B2677" s="90" t="s">
        <v>16117</v>
      </c>
      <c r="C2677" s="66" t="s">
        <v>16118</v>
      </c>
      <c r="D2677" s="66">
        <v>66.900000000000006</v>
      </c>
      <c r="E2677" s="66" t="s">
        <v>3742</v>
      </c>
      <c r="F2677" s="66" t="s">
        <v>20</v>
      </c>
      <c r="G2677" s="66" t="s">
        <v>2163</v>
      </c>
      <c r="H2677" s="66" t="s">
        <v>2163</v>
      </c>
      <c r="I2677" s="66" t="s">
        <v>16119</v>
      </c>
      <c r="J2677" s="66" t="s">
        <v>16120</v>
      </c>
      <c r="M2677" s="66" t="s">
        <v>16121</v>
      </c>
      <c r="N2677" s="66" t="s">
        <v>2485</v>
      </c>
    </row>
    <row r="2678" spans="1:15" x14ac:dyDescent="0.25">
      <c r="A2678" s="89">
        <v>23902</v>
      </c>
      <c r="B2678" s="90" t="s">
        <v>16122</v>
      </c>
      <c r="C2678" s="66" t="s">
        <v>16123</v>
      </c>
      <c r="D2678" s="66">
        <v>66.900000000000006</v>
      </c>
      <c r="E2678" s="66" t="s">
        <v>3742</v>
      </c>
      <c r="F2678" s="66" t="s">
        <v>20</v>
      </c>
      <c r="G2678" s="66" t="s">
        <v>2163</v>
      </c>
      <c r="H2678" s="66" t="s">
        <v>2163</v>
      </c>
      <c r="I2678" s="66" t="s">
        <v>16124</v>
      </c>
      <c r="J2678" s="66" t="s">
        <v>16125</v>
      </c>
      <c r="M2678" s="66" t="s">
        <v>16126</v>
      </c>
      <c r="N2678" s="66" t="s">
        <v>2485</v>
      </c>
    </row>
    <row r="2679" spans="1:15" x14ac:dyDescent="0.25">
      <c r="A2679" s="89">
        <v>24192</v>
      </c>
      <c r="B2679" s="90" t="s">
        <v>16127</v>
      </c>
      <c r="C2679" s="66" t="s">
        <v>2163</v>
      </c>
      <c r="D2679" s="66">
        <v>79.900000000000006</v>
      </c>
      <c r="E2679" s="66" t="s">
        <v>3742</v>
      </c>
      <c r="F2679" s="66" t="s">
        <v>20</v>
      </c>
      <c r="G2679" s="66" t="s">
        <v>2163</v>
      </c>
      <c r="H2679" s="66" t="s">
        <v>2163</v>
      </c>
      <c r="I2679" s="66" t="s">
        <v>16128</v>
      </c>
      <c r="J2679" s="66" t="s">
        <v>16129</v>
      </c>
      <c r="M2679" s="66" t="s">
        <v>16130</v>
      </c>
      <c r="N2679" s="66" t="s">
        <v>2485</v>
      </c>
    </row>
    <row r="2680" spans="1:15" x14ac:dyDescent="0.25">
      <c r="A2680" s="89">
        <v>24489</v>
      </c>
      <c r="B2680" s="90" t="s">
        <v>16131</v>
      </c>
      <c r="C2680" s="66" t="s">
        <v>2163</v>
      </c>
      <c r="D2680" s="66">
        <v>82.9</v>
      </c>
      <c r="E2680" s="66" t="s">
        <v>3742</v>
      </c>
      <c r="F2680" s="66" t="s">
        <v>20</v>
      </c>
      <c r="G2680" s="66" t="s">
        <v>2163</v>
      </c>
      <c r="H2680" s="66" t="s">
        <v>2163</v>
      </c>
      <c r="I2680" s="66" t="s">
        <v>16132</v>
      </c>
      <c r="J2680" s="66" t="s">
        <v>16133</v>
      </c>
      <c r="M2680" s="66" t="s">
        <v>16134</v>
      </c>
      <c r="N2680" s="66" t="s">
        <v>2485</v>
      </c>
    </row>
    <row r="2681" spans="1:15" x14ac:dyDescent="0.25">
      <c r="A2681" s="89">
        <v>24498</v>
      </c>
      <c r="B2681" s="90" t="s">
        <v>16135</v>
      </c>
      <c r="C2681" s="66" t="s">
        <v>2163</v>
      </c>
      <c r="D2681" s="66">
        <v>59.9</v>
      </c>
      <c r="E2681" s="66" t="s">
        <v>3742</v>
      </c>
      <c r="F2681" s="66" t="s">
        <v>20</v>
      </c>
      <c r="G2681" s="66" t="s">
        <v>2163</v>
      </c>
      <c r="H2681" s="66" t="s">
        <v>2163</v>
      </c>
      <c r="I2681" s="66" t="s">
        <v>16136</v>
      </c>
      <c r="J2681" s="66" t="s">
        <v>16137</v>
      </c>
      <c r="M2681" s="66" t="s">
        <v>16138</v>
      </c>
      <c r="N2681" s="66" t="s">
        <v>2485</v>
      </c>
    </row>
    <row r="2682" spans="1:15" x14ac:dyDescent="0.25">
      <c r="A2682" s="89">
        <v>24624</v>
      </c>
      <c r="B2682" s="90" t="s">
        <v>16139</v>
      </c>
      <c r="C2682" s="66" t="s">
        <v>16140</v>
      </c>
      <c r="D2682" s="66">
        <v>57.9</v>
      </c>
      <c r="E2682" s="66" t="s">
        <v>3742</v>
      </c>
      <c r="F2682" s="66" t="s">
        <v>20</v>
      </c>
      <c r="G2682" s="66" t="s">
        <v>2163</v>
      </c>
      <c r="H2682" s="66" t="s">
        <v>2163</v>
      </c>
      <c r="I2682" s="66" t="s">
        <v>16141</v>
      </c>
      <c r="J2682" s="66" t="s">
        <v>16142</v>
      </c>
      <c r="M2682" s="66" t="s">
        <v>16143</v>
      </c>
    </row>
    <row r="2683" spans="1:15" x14ac:dyDescent="0.25">
      <c r="A2683" s="89">
        <v>24859</v>
      </c>
      <c r="B2683" s="90" t="s">
        <v>16144</v>
      </c>
      <c r="C2683" s="66" t="s">
        <v>2163</v>
      </c>
      <c r="D2683" s="66">
        <v>80.900000000000006</v>
      </c>
      <c r="E2683" s="66" t="s">
        <v>3742</v>
      </c>
      <c r="F2683" s="66" t="s">
        <v>20</v>
      </c>
      <c r="G2683" s="66" t="s">
        <v>2163</v>
      </c>
      <c r="H2683" s="66" t="s">
        <v>2163</v>
      </c>
      <c r="I2683" s="66" t="s">
        <v>16145</v>
      </c>
      <c r="J2683" s="66" t="s">
        <v>16146</v>
      </c>
      <c r="M2683" s="66" t="s">
        <v>16147</v>
      </c>
      <c r="N2683" s="66" t="s">
        <v>2485</v>
      </c>
    </row>
    <row r="2684" spans="1:15" x14ac:dyDescent="0.25">
      <c r="A2684" s="89">
        <v>25321</v>
      </c>
      <c r="B2684" s="90" t="s">
        <v>16148</v>
      </c>
      <c r="C2684" s="66" t="s">
        <v>2163</v>
      </c>
      <c r="D2684" s="66">
        <v>71.900000000000006</v>
      </c>
      <c r="E2684" s="66" t="s">
        <v>3742</v>
      </c>
      <c r="F2684" s="66" t="s">
        <v>20</v>
      </c>
      <c r="G2684" s="66" t="s">
        <v>2163</v>
      </c>
      <c r="H2684" s="66" t="s">
        <v>2163</v>
      </c>
      <c r="I2684" s="66" t="s">
        <v>16149</v>
      </c>
      <c r="J2684" s="66" t="s">
        <v>16150</v>
      </c>
      <c r="M2684" s="66" t="s">
        <v>16151</v>
      </c>
      <c r="N2684" s="66" t="s">
        <v>2485</v>
      </c>
    </row>
    <row r="2685" spans="1:15" x14ac:dyDescent="0.25">
      <c r="A2685" s="89">
        <v>25430</v>
      </c>
      <c r="B2685" s="90" t="s">
        <v>16152</v>
      </c>
      <c r="C2685" s="66" t="s">
        <v>2163</v>
      </c>
      <c r="D2685" s="66">
        <v>73.900000000000006</v>
      </c>
      <c r="E2685" s="66" t="s">
        <v>3742</v>
      </c>
      <c r="F2685" s="66" t="s">
        <v>20</v>
      </c>
      <c r="G2685" s="66" t="s">
        <v>2163</v>
      </c>
      <c r="H2685" s="66" t="s">
        <v>2163</v>
      </c>
      <c r="I2685" s="66" t="s">
        <v>16153</v>
      </c>
      <c r="J2685" s="66" t="s">
        <v>16154</v>
      </c>
      <c r="M2685" s="66" t="s">
        <v>16155</v>
      </c>
      <c r="N2685" s="66" t="s">
        <v>2485</v>
      </c>
    </row>
    <row r="2686" spans="1:15" x14ac:dyDescent="0.25">
      <c r="A2686" s="89">
        <v>25544</v>
      </c>
      <c r="B2686" s="90" t="s">
        <v>16156</v>
      </c>
      <c r="C2686" s="66" t="s">
        <v>2163</v>
      </c>
      <c r="D2686" s="66">
        <v>299</v>
      </c>
      <c r="E2686" s="66" t="s">
        <v>3742</v>
      </c>
      <c r="F2686" s="66" t="s">
        <v>20</v>
      </c>
      <c r="G2686" s="66" t="s">
        <v>2163</v>
      </c>
      <c r="H2686" s="66" t="s">
        <v>2163</v>
      </c>
      <c r="I2686" s="66" t="s">
        <v>16157</v>
      </c>
      <c r="J2686" s="66" t="s">
        <v>16158</v>
      </c>
      <c r="M2686" s="66" t="s">
        <v>16159</v>
      </c>
    </row>
    <row r="2687" spans="1:15" x14ac:dyDescent="0.25">
      <c r="A2687" s="89">
        <v>26896</v>
      </c>
      <c r="B2687" s="90" t="s">
        <v>16160</v>
      </c>
      <c r="C2687" s="66" t="s">
        <v>2163</v>
      </c>
      <c r="D2687" s="66">
        <v>120</v>
      </c>
      <c r="E2687" s="66" t="s">
        <v>3742</v>
      </c>
      <c r="F2687" s="66" t="s">
        <v>20</v>
      </c>
      <c r="G2687" s="66" t="s">
        <v>2163</v>
      </c>
      <c r="H2687" s="66" t="s">
        <v>2163</v>
      </c>
      <c r="I2687" s="66" t="s">
        <v>16161</v>
      </c>
      <c r="J2687" s="66" t="s">
        <v>16162</v>
      </c>
      <c r="M2687" s="66" t="s">
        <v>16163</v>
      </c>
    </row>
    <row r="2688" spans="1:15" x14ac:dyDescent="0.25">
      <c r="A2688" s="89">
        <v>27063</v>
      </c>
      <c r="B2688" s="90" t="s">
        <v>16164</v>
      </c>
      <c r="C2688" s="66" t="s">
        <v>2163</v>
      </c>
      <c r="D2688" s="66">
        <v>120</v>
      </c>
      <c r="E2688" s="66" t="s">
        <v>3742</v>
      </c>
      <c r="F2688" s="66" t="s">
        <v>20</v>
      </c>
      <c r="G2688" s="66" t="s">
        <v>2163</v>
      </c>
      <c r="H2688" s="66" t="s">
        <v>2163</v>
      </c>
      <c r="I2688" s="66" t="s">
        <v>16165</v>
      </c>
      <c r="J2688" s="66" t="s">
        <v>16166</v>
      </c>
      <c r="M2688" s="66" t="s">
        <v>16167</v>
      </c>
    </row>
    <row r="2689" spans="1:15" x14ac:dyDescent="0.25">
      <c r="A2689" s="89">
        <v>30047</v>
      </c>
      <c r="B2689" s="90" t="s">
        <v>16168</v>
      </c>
      <c r="C2689" s="66" t="s">
        <v>2163</v>
      </c>
      <c r="D2689" s="66">
        <v>80.900000000000006</v>
      </c>
      <c r="E2689" s="66" t="s">
        <v>3742</v>
      </c>
      <c r="F2689" s="66" t="s">
        <v>20</v>
      </c>
      <c r="G2689" s="66" t="s">
        <v>2163</v>
      </c>
      <c r="H2689" s="66" t="s">
        <v>2163</v>
      </c>
      <c r="I2689" s="66" t="s">
        <v>16169</v>
      </c>
      <c r="J2689" s="66" t="s">
        <v>16170</v>
      </c>
      <c r="M2689" s="66" t="s">
        <v>16171</v>
      </c>
    </row>
    <row r="2690" spans="1:15" x14ac:dyDescent="0.25">
      <c r="A2690" s="89">
        <v>30051</v>
      </c>
      <c r="B2690" s="90" t="s">
        <v>16172</v>
      </c>
      <c r="C2690" s="66" t="s">
        <v>16173</v>
      </c>
      <c r="D2690" s="66">
        <v>74.900000000000006</v>
      </c>
      <c r="E2690" s="66" t="s">
        <v>3742</v>
      </c>
      <c r="F2690" s="66" t="s">
        <v>20</v>
      </c>
      <c r="G2690" s="66" t="s">
        <v>2163</v>
      </c>
      <c r="H2690" s="66" t="s">
        <v>2163</v>
      </c>
      <c r="I2690" s="66" t="s">
        <v>16174</v>
      </c>
      <c r="J2690" s="66" t="s">
        <v>16175</v>
      </c>
      <c r="M2690" s="66" t="s">
        <v>16176</v>
      </c>
      <c r="N2690" s="66" t="s">
        <v>2485</v>
      </c>
    </row>
    <row r="2691" spans="1:15" x14ac:dyDescent="0.25">
      <c r="A2691" s="89">
        <v>30052</v>
      </c>
      <c r="B2691" s="90" t="s">
        <v>16177</v>
      </c>
      <c r="C2691" s="66" t="s">
        <v>2163</v>
      </c>
      <c r="D2691" s="66">
        <v>83.9</v>
      </c>
      <c r="E2691" s="66" t="s">
        <v>3742</v>
      </c>
      <c r="F2691" s="66" t="s">
        <v>20</v>
      </c>
      <c r="G2691" s="66" t="s">
        <v>2163</v>
      </c>
      <c r="H2691" s="66" t="s">
        <v>2163</v>
      </c>
      <c r="I2691" s="66" t="s">
        <v>16178</v>
      </c>
      <c r="J2691" s="66" t="s">
        <v>16179</v>
      </c>
      <c r="M2691" s="66" t="s">
        <v>16180</v>
      </c>
    </row>
    <row r="2692" spans="1:15" x14ac:dyDescent="0.25">
      <c r="A2692" s="89">
        <v>30058</v>
      </c>
      <c r="B2692" s="90" t="s">
        <v>16181</v>
      </c>
      <c r="C2692" s="66" t="s">
        <v>16182</v>
      </c>
      <c r="D2692" s="66">
        <v>40.9</v>
      </c>
      <c r="E2692" s="66" t="s">
        <v>3742</v>
      </c>
      <c r="F2692" s="66" t="s">
        <v>20</v>
      </c>
      <c r="G2692" s="66" t="s">
        <v>2163</v>
      </c>
      <c r="H2692" s="66" t="s">
        <v>2163</v>
      </c>
      <c r="I2692" s="66" t="s">
        <v>16183</v>
      </c>
      <c r="J2692" s="66" t="s">
        <v>16184</v>
      </c>
      <c r="M2692" s="66" t="s">
        <v>16185</v>
      </c>
      <c r="N2692" s="66" t="s">
        <v>2485</v>
      </c>
    </row>
    <row r="2693" spans="1:15" x14ac:dyDescent="0.25">
      <c r="A2693" s="89">
        <v>30059</v>
      </c>
      <c r="B2693" s="90" t="s">
        <v>16186</v>
      </c>
      <c r="C2693" s="66" t="s">
        <v>16187</v>
      </c>
      <c r="D2693" s="66">
        <v>74.900000000000006</v>
      </c>
      <c r="E2693" s="66" t="s">
        <v>3742</v>
      </c>
      <c r="F2693" s="66" t="s">
        <v>20</v>
      </c>
      <c r="G2693" s="66" t="s">
        <v>2163</v>
      </c>
      <c r="H2693" s="66" t="s">
        <v>2163</v>
      </c>
      <c r="I2693" s="66" t="s">
        <v>16188</v>
      </c>
      <c r="J2693" s="66" t="s">
        <v>16189</v>
      </c>
      <c r="M2693" s="66" t="s">
        <v>16190</v>
      </c>
      <c r="N2693" s="66" t="s">
        <v>2485</v>
      </c>
    </row>
    <row r="2694" spans="1:15" x14ac:dyDescent="0.25">
      <c r="A2694" s="89">
        <v>30071</v>
      </c>
      <c r="B2694" s="90" t="s">
        <v>16191</v>
      </c>
      <c r="C2694" s="66" t="s">
        <v>2163</v>
      </c>
      <c r="D2694" s="66">
        <v>64.900000000000006</v>
      </c>
      <c r="E2694" s="66" t="s">
        <v>3742</v>
      </c>
      <c r="F2694" s="66" t="s">
        <v>20</v>
      </c>
      <c r="G2694" s="66" t="s">
        <v>2163</v>
      </c>
      <c r="H2694" s="66" t="s">
        <v>2163</v>
      </c>
      <c r="I2694" s="66" t="s">
        <v>16192</v>
      </c>
      <c r="J2694" s="66" t="s">
        <v>16193</v>
      </c>
      <c r="M2694" s="66" t="s">
        <v>16194</v>
      </c>
      <c r="N2694" s="66" t="s">
        <v>2485</v>
      </c>
    </row>
    <row r="2695" spans="1:15" x14ac:dyDescent="0.25">
      <c r="A2695" s="89">
        <v>30072</v>
      </c>
      <c r="B2695" s="90" t="s">
        <v>16195</v>
      </c>
      <c r="C2695" s="66" t="s">
        <v>16196</v>
      </c>
      <c r="D2695" s="66">
        <v>130</v>
      </c>
      <c r="E2695" s="66" t="s">
        <v>3742</v>
      </c>
      <c r="F2695" s="66" t="s">
        <v>20</v>
      </c>
      <c r="G2695" s="66" t="s">
        <v>2163</v>
      </c>
      <c r="H2695" s="66" t="s">
        <v>2163</v>
      </c>
      <c r="I2695" s="66" t="s">
        <v>16197</v>
      </c>
      <c r="J2695" s="66" t="s">
        <v>16198</v>
      </c>
      <c r="M2695" s="66" t="s">
        <v>16199</v>
      </c>
      <c r="O2695" s="66" t="s">
        <v>2333</v>
      </c>
    </row>
    <row r="2696" spans="1:15" x14ac:dyDescent="0.25">
      <c r="A2696" s="89">
        <v>30195</v>
      </c>
      <c r="B2696" s="90" t="s">
        <v>16200</v>
      </c>
      <c r="C2696" s="66" t="s">
        <v>2163</v>
      </c>
      <c r="D2696" s="66">
        <v>72.900000000000006</v>
      </c>
      <c r="E2696" s="66" t="s">
        <v>3742</v>
      </c>
      <c r="F2696" s="66" t="s">
        <v>20</v>
      </c>
      <c r="G2696" s="66" t="s">
        <v>2163</v>
      </c>
      <c r="H2696" s="66" t="s">
        <v>2163</v>
      </c>
      <c r="I2696" s="66" t="s">
        <v>16201</v>
      </c>
      <c r="J2696" s="66" t="s">
        <v>16202</v>
      </c>
      <c r="M2696" s="66" t="s">
        <v>16203</v>
      </c>
      <c r="N2696" s="66" t="s">
        <v>2485</v>
      </c>
    </row>
    <row r="2697" spans="1:15" x14ac:dyDescent="0.25">
      <c r="A2697" s="89">
        <v>30948</v>
      </c>
      <c r="B2697" s="90" t="s">
        <v>16204</v>
      </c>
      <c r="C2697" s="66" t="s">
        <v>2163</v>
      </c>
      <c r="D2697" s="66">
        <v>120</v>
      </c>
      <c r="E2697" s="66" t="s">
        <v>3742</v>
      </c>
      <c r="F2697" s="66" t="s">
        <v>20</v>
      </c>
      <c r="G2697" s="66" t="s">
        <v>2163</v>
      </c>
      <c r="H2697" s="66" t="s">
        <v>2163</v>
      </c>
      <c r="I2697" s="66" t="s">
        <v>16205</v>
      </c>
      <c r="J2697" s="66" t="s">
        <v>16206</v>
      </c>
      <c r="M2697" s="66" t="s">
        <v>16207</v>
      </c>
      <c r="O2697" s="66" t="s">
        <v>2333</v>
      </c>
    </row>
    <row r="2698" spans="1:15" x14ac:dyDescent="0.25">
      <c r="A2698" s="89">
        <v>31129</v>
      </c>
      <c r="B2698" s="90" t="s">
        <v>16208</v>
      </c>
      <c r="C2698" s="66" t="s">
        <v>2163</v>
      </c>
      <c r="D2698" s="66">
        <v>72.900000000000006</v>
      </c>
      <c r="E2698" s="66" t="s">
        <v>3742</v>
      </c>
      <c r="F2698" s="66" t="s">
        <v>20</v>
      </c>
      <c r="G2698" s="66" t="s">
        <v>2163</v>
      </c>
      <c r="H2698" s="66" t="s">
        <v>2163</v>
      </c>
      <c r="I2698" s="66" t="s">
        <v>16209</v>
      </c>
      <c r="J2698" s="66" t="s">
        <v>16210</v>
      </c>
      <c r="M2698" s="66" t="s">
        <v>16211</v>
      </c>
      <c r="N2698" s="66" t="s">
        <v>2485</v>
      </c>
    </row>
    <row r="2699" spans="1:15" x14ac:dyDescent="0.25">
      <c r="A2699" s="89">
        <v>31761</v>
      </c>
      <c r="B2699" s="90" t="s">
        <v>16212</v>
      </c>
      <c r="C2699" s="66" t="s">
        <v>16213</v>
      </c>
      <c r="D2699" s="66">
        <v>75.900000000000006</v>
      </c>
      <c r="E2699" s="66" t="s">
        <v>3742</v>
      </c>
      <c r="F2699" s="66" t="s">
        <v>20</v>
      </c>
      <c r="G2699" s="66" t="s">
        <v>2163</v>
      </c>
      <c r="H2699" s="66" t="s">
        <v>2163</v>
      </c>
      <c r="I2699" s="66" t="s">
        <v>16214</v>
      </c>
      <c r="J2699" s="66" t="s">
        <v>16215</v>
      </c>
      <c r="M2699" s="66" t="s">
        <v>16216</v>
      </c>
    </row>
    <row r="2700" spans="1:15" x14ac:dyDescent="0.25">
      <c r="A2700" s="89">
        <v>32083</v>
      </c>
      <c r="B2700" s="90" t="s">
        <v>16217</v>
      </c>
      <c r="C2700" s="66" t="s">
        <v>2163</v>
      </c>
      <c r="D2700" s="66">
        <v>68.900000000000006</v>
      </c>
      <c r="E2700" s="66" t="s">
        <v>3742</v>
      </c>
      <c r="F2700" s="66" t="s">
        <v>20</v>
      </c>
      <c r="G2700" s="66" t="s">
        <v>2163</v>
      </c>
      <c r="H2700" s="66" t="s">
        <v>2163</v>
      </c>
      <c r="I2700" s="66" t="s">
        <v>16218</v>
      </c>
      <c r="J2700" s="66" t="s">
        <v>16219</v>
      </c>
      <c r="M2700" s="66" t="s">
        <v>16220</v>
      </c>
      <c r="N2700" s="66" t="s">
        <v>2485</v>
      </c>
      <c r="O2700" s="66" t="s">
        <v>2203</v>
      </c>
    </row>
    <row r="2701" spans="1:15" x14ac:dyDescent="0.25">
      <c r="A2701" s="89">
        <v>33336</v>
      </c>
      <c r="B2701" s="90" t="s">
        <v>16221</v>
      </c>
      <c r="C2701" s="66" t="s">
        <v>16222</v>
      </c>
      <c r="D2701" s="66">
        <v>68.900000000000006</v>
      </c>
      <c r="E2701" s="66" t="s">
        <v>3742</v>
      </c>
      <c r="F2701" s="66" t="s">
        <v>20</v>
      </c>
      <c r="G2701" s="66" t="s">
        <v>2163</v>
      </c>
      <c r="H2701" s="66" t="s">
        <v>2163</v>
      </c>
      <c r="I2701" s="66" t="s">
        <v>16223</v>
      </c>
      <c r="J2701" s="66" t="s">
        <v>16224</v>
      </c>
      <c r="M2701" s="66" t="s">
        <v>16225</v>
      </c>
      <c r="N2701" s="66" t="s">
        <v>2485</v>
      </c>
    </row>
    <row r="2702" spans="1:15" x14ac:dyDescent="0.25">
      <c r="A2702" s="89">
        <v>33398</v>
      </c>
      <c r="B2702" s="90" t="s">
        <v>16226</v>
      </c>
      <c r="C2702" s="66" t="s">
        <v>16227</v>
      </c>
      <c r="D2702" s="66">
        <v>75.900000000000006</v>
      </c>
      <c r="E2702" s="66" t="s">
        <v>3742</v>
      </c>
      <c r="F2702" s="66" t="s">
        <v>20</v>
      </c>
      <c r="G2702" s="66" t="s">
        <v>2163</v>
      </c>
      <c r="H2702" s="66" t="s">
        <v>2163</v>
      </c>
      <c r="I2702" s="66" t="s">
        <v>16228</v>
      </c>
      <c r="J2702" s="66" t="s">
        <v>16229</v>
      </c>
      <c r="M2702" s="66" t="s">
        <v>16230</v>
      </c>
    </row>
    <row r="2703" spans="1:15" x14ac:dyDescent="0.25">
      <c r="A2703" s="89">
        <v>33399</v>
      </c>
      <c r="B2703" s="90" t="s">
        <v>16231</v>
      </c>
      <c r="C2703" s="66" t="s">
        <v>16232</v>
      </c>
      <c r="D2703" s="66">
        <v>75.900000000000006</v>
      </c>
      <c r="E2703" s="66" t="s">
        <v>3742</v>
      </c>
      <c r="F2703" s="66" t="s">
        <v>20</v>
      </c>
      <c r="G2703" s="66" t="s">
        <v>2163</v>
      </c>
      <c r="H2703" s="66" t="s">
        <v>2163</v>
      </c>
      <c r="I2703" s="66" t="s">
        <v>16233</v>
      </c>
      <c r="J2703" s="66" t="s">
        <v>16234</v>
      </c>
      <c r="M2703" s="66" t="s">
        <v>16235</v>
      </c>
    </row>
    <row r="2704" spans="1:15" x14ac:dyDescent="0.25">
      <c r="A2704" s="89">
        <v>33400</v>
      </c>
      <c r="B2704" s="90" t="s">
        <v>16236</v>
      </c>
      <c r="C2704" s="66" t="s">
        <v>16237</v>
      </c>
      <c r="D2704" s="66">
        <v>75.900000000000006</v>
      </c>
      <c r="E2704" s="66" t="s">
        <v>3742</v>
      </c>
      <c r="F2704" s="66" t="s">
        <v>20</v>
      </c>
      <c r="G2704" s="66" t="s">
        <v>2163</v>
      </c>
      <c r="H2704" s="66" t="s">
        <v>2163</v>
      </c>
      <c r="I2704" s="66" t="s">
        <v>16238</v>
      </c>
      <c r="J2704" s="66" t="s">
        <v>16239</v>
      </c>
      <c r="M2704" s="66" t="s">
        <v>16240</v>
      </c>
    </row>
    <row r="2705" spans="1:14" x14ac:dyDescent="0.25">
      <c r="A2705" s="89">
        <v>34245</v>
      </c>
      <c r="B2705" s="90" t="s">
        <v>16241</v>
      </c>
      <c r="C2705" s="66" t="s">
        <v>16242</v>
      </c>
      <c r="D2705" s="66">
        <v>280</v>
      </c>
      <c r="E2705" s="66" t="s">
        <v>3742</v>
      </c>
      <c r="F2705" s="66" t="s">
        <v>20</v>
      </c>
      <c r="G2705" s="66" t="s">
        <v>2163</v>
      </c>
      <c r="H2705" s="66" t="s">
        <v>2163</v>
      </c>
      <c r="I2705" s="66" t="s">
        <v>16243</v>
      </c>
      <c r="J2705" s="66" t="s">
        <v>16244</v>
      </c>
      <c r="M2705" s="66" t="s">
        <v>16245</v>
      </c>
    </row>
    <row r="2706" spans="1:14" x14ac:dyDescent="0.25">
      <c r="A2706" s="89">
        <v>34536</v>
      </c>
      <c r="B2706" s="90" t="s">
        <v>16246</v>
      </c>
      <c r="C2706" s="66" t="s">
        <v>16247</v>
      </c>
      <c r="D2706" s="66">
        <v>49.9</v>
      </c>
      <c r="E2706" s="66" t="s">
        <v>3742</v>
      </c>
      <c r="F2706" s="66" t="s">
        <v>20</v>
      </c>
      <c r="G2706" s="66" t="s">
        <v>2163</v>
      </c>
      <c r="H2706" s="66" t="s">
        <v>2163</v>
      </c>
      <c r="I2706" s="66" t="s">
        <v>16248</v>
      </c>
      <c r="J2706" s="66" t="s">
        <v>16249</v>
      </c>
      <c r="M2706" s="66" t="s">
        <v>16250</v>
      </c>
      <c r="N2706" s="66" t="s">
        <v>2485</v>
      </c>
    </row>
    <row r="2707" spans="1:14" x14ac:dyDescent="0.25">
      <c r="A2707" s="89">
        <v>34853</v>
      </c>
      <c r="B2707" s="90" t="s">
        <v>16251</v>
      </c>
      <c r="C2707" s="66" t="s">
        <v>16252</v>
      </c>
      <c r="D2707" s="66">
        <v>110</v>
      </c>
      <c r="E2707" s="66" t="s">
        <v>3742</v>
      </c>
      <c r="F2707" s="66" t="s">
        <v>20</v>
      </c>
      <c r="G2707" s="66" t="s">
        <v>2163</v>
      </c>
      <c r="H2707" s="66" t="s">
        <v>2163</v>
      </c>
      <c r="I2707" s="66" t="s">
        <v>16253</v>
      </c>
      <c r="J2707" s="66" t="s">
        <v>16254</v>
      </c>
      <c r="M2707" s="66" t="s">
        <v>16255</v>
      </c>
      <c r="N2707" s="66" t="s">
        <v>2485</v>
      </c>
    </row>
    <row r="2708" spans="1:14" x14ac:dyDescent="0.25">
      <c r="A2708" s="89">
        <v>35019</v>
      </c>
      <c r="B2708" s="90" t="s">
        <v>16256</v>
      </c>
      <c r="C2708" s="66" t="s">
        <v>16257</v>
      </c>
      <c r="D2708" s="66">
        <v>59.9</v>
      </c>
      <c r="E2708" s="66" t="s">
        <v>3742</v>
      </c>
      <c r="F2708" s="66" t="s">
        <v>20</v>
      </c>
      <c r="G2708" s="66" t="s">
        <v>2163</v>
      </c>
      <c r="H2708" s="66" t="s">
        <v>2163</v>
      </c>
      <c r="I2708" s="66" t="s">
        <v>16258</v>
      </c>
      <c r="J2708" s="66" t="s">
        <v>16259</v>
      </c>
      <c r="M2708" s="66" t="s">
        <v>16260</v>
      </c>
      <c r="N2708" s="66" t="s">
        <v>2485</v>
      </c>
    </row>
    <row r="2709" spans="1:14" x14ac:dyDescent="0.25">
      <c r="A2709" s="89">
        <v>35154</v>
      </c>
      <c r="B2709" s="90" t="s">
        <v>16261</v>
      </c>
      <c r="C2709" s="66" t="s">
        <v>2163</v>
      </c>
      <c r="D2709" s="66">
        <v>240</v>
      </c>
      <c r="E2709" s="66" t="s">
        <v>3742</v>
      </c>
      <c r="F2709" s="66" t="s">
        <v>20</v>
      </c>
      <c r="G2709" s="66" t="s">
        <v>2163</v>
      </c>
      <c r="H2709" s="66" t="s">
        <v>2163</v>
      </c>
      <c r="I2709" s="66" t="s">
        <v>16262</v>
      </c>
      <c r="J2709" s="66" t="s">
        <v>16263</v>
      </c>
      <c r="M2709" s="66" t="s">
        <v>16264</v>
      </c>
    </row>
    <row r="2710" spans="1:14" x14ac:dyDescent="0.25">
      <c r="A2710" s="89">
        <v>35313</v>
      </c>
      <c r="B2710" s="90" t="s">
        <v>16265</v>
      </c>
      <c r="C2710" s="66" t="s">
        <v>16266</v>
      </c>
      <c r="D2710" s="66">
        <v>83.9</v>
      </c>
      <c r="E2710" s="66" t="s">
        <v>3742</v>
      </c>
      <c r="F2710" s="66" t="s">
        <v>20</v>
      </c>
      <c r="G2710" s="66" t="s">
        <v>2163</v>
      </c>
      <c r="H2710" s="66" t="s">
        <v>2163</v>
      </c>
      <c r="I2710" s="66" t="s">
        <v>16267</v>
      </c>
      <c r="J2710" s="66" t="s">
        <v>16268</v>
      </c>
      <c r="M2710" s="66" t="s">
        <v>16269</v>
      </c>
      <c r="N2710" s="66" t="s">
        <v>2485</v>
      </c>
    </row>
    <row r="2711" spans="1:14" x14ac:dyDescent="0.25">
      <c r="A2711" s="89">
        <v>35586</v>
      </c>
      <c r="B2711" s="90" t="s">
        <v>16270</v>
      </c>
      <c r="C2711" s="66" t="s">
        <v>2163</v>
      </c>
      <c r="D2711" s="66">
        <v>80.900000000000006</v>
      </c>
      <c r="E2711" s="66" t="s">
        <v>3742</v>
      </c>
      <c r="F2711" s="66" t="s">
        <v>20</v>
      </c>
      <c r="G2711" s="66" t="s">
        <v>2163</v>
      </c>
      <c r="H2711" s="66" t="s">
        <v>2163</v>
      </c>
      <c r="I2711" s="66" t="s">
        <v>16271</v>
      </c>
      <c r="J2711" s="66" t="s">
        <v>16272</v>
      </c>
      <c r="M2711" s="66" t="s">
        <v>16273</v>
      </c>
      <c r="N2711" s="66" t="s">
        <v>2485</v>
      </c>
    </row>
    <row r="2712" spans="1:14" x14ac:dyDescent="0.25">
      <c r="A2712" s="89">
        <v>35957</v>
      </c>
      <c r="B2712" s="90" t="s">
        <v>16274</v>
      </c>
      <c r="C2712" s="66" t="s">
        <v>16275</v>
      </c>
      <c r="D2712" s="66">
        <v>64.900000000000006</v>
      </c>
      <c r="E2712" s="66" t="s">
        <v>3742</v>
      </c>
      <c r="F2712" s="66" t="s">
        <v>20</v>
      </c>
      <c r="G2712" s="66" t="s">
        <v>2163</v>
      </c>
      <c r="H2712" s="66" t="s">
        <v>2163</v>
      </c>
      <c r="I2712" s="66" t="s">
        <v>16276</v>
      </c>
      <c r="J2712" s="66" t="s">
        <v>16277</v>
      </c>
      <c r="M2712" s="66" t="s">
        <v>16278</v>
      </c>
      <c r="N2712" s="66" t="s">
        <v>2485</v>
      </c>
    </row>
    <row r="2713" spans="1:14" x14ac:dyDescent="0.25">
      <c r="A2713" s="89">
        <v>35970</v>
      </c>
      <c r="B2713" s="90" t="s">
        <v>16279</v>
      </c>
      <c r="C2713" s="66" t="s">
        <v>16280</v>
      </c>
      <c r="D2713" s="66">
        <v>560</v>
      </c>
      <c r="E2713" s="66" t="s">
        <v>3742</v>
      </c>
      <c r="F2713" s="66" t="s">
        <v>20</v>
      </c>
      <c r="G2713" s="66" t="s">
        <v>2163</v>
      </c>
      <c r="H2713" s="66" t="s">
        <v>2163</v>
      </c>
      <c r="I2713" s="66" t="s">
        <v>16281</v>
      </c>
      <c r="J2713" s="66" t="s">
        <v>16282</v>
      </c>
      <c r="M2713" s="66" t="s">
        <v>16283</v>
      </c>
      <c r="N2713" s="66" t="s">
        <v>2485</v>
      </c>
    </row>
    <row r="2714" spans="1:14" x14ac:dyDescent="0.25">
      <c r="A2714" s="89">
        <v>35971</v>
      </c>
      <c r="B2714" s="90" t="s">
        <v>16284</v>
      </c>
      <c r="C2714" s="66" t="s">
        <v>16285</v>
      </c>
      <c r="D2714" s="66">
        <v>520</v>
      </c>
      <c r="E2714" s="66" t="s">
        <v>3742</v>
      </c>
      <c r="F2714" s="66" t="s">
        <v>20</v>
      </c>
      <c r="G2714" s="66" t="s">
        <v>2163</v>
      </c>
      <c r="H2714" s="66" t="s">
        <v>2163</v>
      </c>
      <c r="I2714" s="66" t="s">
        <v>16286</v>
      </c>
      <c r="J2714" s="66" t="s">
        <v>16287</v>
      </c>
      <c r="M2714" s="66" t="s">
        <v>16288</v>
      </c>
      <c r="N2714" s="66" t="s">
        <v>2485</v>
      </c>
    </row>
    <row r="2715" spans="1:14" x14ac:dyDescent="0.25">
      <c r="A2715" s="89">
        <v>36533</v>
      </c>
      <c r="B2715" s="90" t="s">
        <v>16289</v>
      </c>
      <c r="C2715" s="66" t="s">
        <v>16290</v>
      </c>
      <c r="D2715" s="66">
        <v>66.900000000000006</v>
      </c>
      <c r="E2715" s="66" t="s">
        <v>3742</v>
      </c>
      <c r="F2715" s="66" t="s">
        <v>20</v>
      </c>
      <c r="G2715" s="66" t="s">
        <v>2163</v>
      </c>
      <c r="H2715" s="66" t="s">
        <v>2163</v>
      </c>
      <c r="I2715" s="66" t="s">
        <v>16291</v>
      </c>
      <c r="J2715" s="66" t="s">
        <v>16292</v>
      </c>
      <c r="M2715" s="66" t="s">
        <v>16293</v>
      </c>
      <c r="N2715" s="66" t="s">
        <v>2485</v>
      </c>
    </row>
    <row r="2716" spans="1:14" x14ac:dyDescent="0.25">
      <c r="A2716" s="89">
        <v>36802</v>
      </c>
      <c r="B2716" s="90" t="s">
        <v>16294</v>
      </c>
      <c r="C2716" s="66" t="s">
        <v>16295</v>
      </c>
      <c r="D2716" s="66">
        <v>239</v>
      </c>
      <c r="E2716" s="66" t="s">
        <v>3742</v>
      </c>
      <c r="F2716" s="66" t="s">
        <v>20</v>
      </c>
      <c r="G2716" s="66" t="s">
        <v>2163</v>
      </c>
      <c r="H2716" s="66" t="s">
        <v>2163</v>
      </c>
      <c r="I2716" s="66" t="s">
        <v>16296</v>
      </c>
      <c r="J2716" s="66" t="s">
        <v>16297</v>
      </c>
      <c r="M2716" s="66" t="s">
        <v>16298</v>
      </c>
    </row>
    <row r="2717" spans="1:14" x14ac:dyDescent="0.25">
      <c r="A2717" s="89">
        <v>37338</v>
      </c>
      <c r="B2717" s="90" t="s">
        <v>16299</v>
      </c>
      <c r="C2717" s="66" t="s">
        <v>16300</v>
      </c>
      <c r="D2717" s="66">
        <v>270</v>
      </c>
      <c r="E2717" s="66" t="s">
        <v>3742</v>
      </c>
      <c r="F2717" s="66" t="s">
        <v>20</v>
      </c>
      <c r="G2717" s="66" t="s">
        <v>2163</v>
      </c>
      <c r="H2717" s="66" t="s">
        <v>2163</v>
      </c>
      <c r="I2717" s="66" t="s">
        <v>16301</v>
      </c>
      <c r="J2717" s="66" t="s">
        <v>16302</v>
      </c>
      <c r="M2717" s="66" t="s">
        <v>16303</v>
      </c>
      <c r="N2717" s="66" t="s">
        <v>2485</v>
      </c>
    </row>
    <row r="2718" spans="1:14" x14ac:dyDescent="0.25">
      <c r="A2718" s="89">
        <v>37415</v>
      </c>
      <c r="B2718" s="90" t="s">
        <v>16304</v>
      </c>
      <c r="C2718" s="66" t="s">
        <v>16305</v>
      </c>
      <c r="D2718" s="66">
        <v>66.900000000000006</v>
      </c>
      <c r="E2718" s="66" t="s">
        <v>3742</v>
      </c>
      <c r="F2718" s="66" t="s">
        <v>20</v>
      </c>
      <c r="G2718" s="66" t="s">
        <v>2163</v>
      </c>
      <c r="H2718" s="66" t="s">
        <v>2163</v>
      </c>
      <c r="I2718" s="66" t="s">
        <v>16306</v>
      </c>
      <c r="J2718" s="66" t="s">
        <v>16307</v>
      </c>
      <c r="M2718" s="66" t="s">
        <v>16308</v>
      </c>
      <c r="N2718" s="66" t="s">
        <v>2485</v>
      </c>
    </row>
    <row r="2719" spans="1:14" x14ac:dyDescent="0.25">
      <c r="A2719" s="89">
        <v>37493</v>
      </c>
      <c r="B2719" s="90" t="s">
        <v>16309</v>
      </c>
      <c r="C2719" s="66" t="s">
        <v>16310</v>
      </c>
      <c r="D2719" s="66">
        <v>51.9</v>
      </c>
      <c r="E2719" s="66" t="s">
        <v>3742</v>
      </c>
      <c r="F2719" s="66" t="s">
        <v>20</v>
      </c>
      <c r="G2719" s="66" t="s">
        <v>2163</v>
      </c>
      <c r="H2719" s="66" t="s">
        <v>2163</v>
      </c>
      <c r="I2719" s="66" t="s">
        <v>16311</v>
      </c>
      <c r="J2719" s="66" t="s">
        <v>16312</v>
      </c>
      <c r="M2719" s="66" t="s">
        <v>16313</v>
      </c>
      <c r="N2719" s="66" t="s">
        <v>2485</v>
      </c>
    </row>
    <row r="2720" spans="1:14" x14ac:dyDescent="0.25">
      <c r="A2720" s="89">
        <v>37501</v>
      </c>
      <c r="B2720" s="90" t="s">
        <v>16314</v>
      </c>
      <c r="C2720" s="66" t="s">
        <v>16315</v>
      </c>
      <c r="D2720" s="66">
        <v>239</v>
      </c>
      <c r="E2720" s="66" t="s">
        <v>3742</v>
      </c>
      <c r="F2720" s="66" t="s">
        <v>20</v>
      </c>
      <c r="G2720" s="66" t="s">
        <v>2163</v>
      </c>
      <c r="H2720" s="66" t="s">
        <v>2163</v>
      </c>
      <c r="I2720" s="66" t="s">
        <v>16316</v>
      </c>
      <c r="J2720" s="66" t="s">
        <v>16317</v>
      </c>
      <c r="M2720" s="66" t="s">
        <v>16318</v>
      </c>
    </row>
    <row r="2721" spans="1:14" x14ac:dyDescent="0.25">
      <c r="A2721" s="89">
        <v>37654</v>
      </c>
      <c r="B2721" s="90" t="s">
        <v>16319</v>
      </c>
      <c r="C2721" s="66" t="s">
        <v>16320</v>
      </c>
      <c r="D2721" s="66">
        <v>66.900000000000006</v>
      </c>
      <c r="E2721" s="66" t="s">
        <v>3742</v>
      </c>
      <c r="F2721" s="66" t="s">
        <v>20</v>
      </c>
      <c r="G2721" s="66" t="s">
        <v>2163</v>
      </c>
      <c r="H2721" s="66" t="s">
        <v>2163</v>
      </c>
      <c r="I2721" s="66" t="s">
        <v>16321</v>
      </c>
      <c r="J2721" s="66" t="s">
        <v>16322</v>
      </c>
      <c r="M2721" s="66" t="s">
        <v>16323</v>
      </c>
      <c r="N2721" s="66" t="s">
        <v>2485</v>
      </c>
    </row>
    <row r="2722" spans="1:14" x14ac:dyDescent="0.25">
      <c r="A2722" s="89">
        <v>37656</v>
      </c>
      <c r="B2722" s="90" t="s">
        <v>16324</v>
      </c>
      <c r="C2722" s="66" t="s">
        <v>16325</v>
      </c>
      <c r="D2722" s="66">
        <v>66.900000000000006</v>
      </c>
      <c r="E2722" s="66" t="s">
        <v>3742</v>
      </c>
      <c r="F2722" s="66" t="s">
        <v>20</v>
      </c>
      <c r="G2722" s="66" t="s">
        <v>2163</v>
      </c>
      <c r="H2722" s="66" t="s">
        <v>2163</v>
      </c>
      <c r="I2722" s="66" t="s">
        <v>16326</v>
      </c>
      <c r="J2722" s="66" t="s">
        <v>16327</v>
      </c>
      <c r="M2722" s="66" t="s">
        <v>16328</v>
      </c>
      <c r="N2722" s="66" t="s">
        <v>2485</v>
      </c>
    </row>
    <row r="2723" spans="1:14" x14ac:dyDescent="0.25">
      <c r="A2723" s="89">
        <v>37665</v>
      </c>
      <c r="B2723" s="90" t="s">
        <v>16329</v>
      </c>
      <c r="C2723" s="66" t="s">
        <v>16330</v>
      </c>
      <c r="D2723" s="66">
        <v>66.900000000000006</v>
      </c>
      <c r="E2723" s="66" t="s">
        <v>3742</v>
      </c>
      <c r="F2723" s="66" t="s">
        <v>20</v>
      </c>
      <c r="G2723" s="66" t="s">
        <v>2163</v>
      </c>
      <c r="H2723" s="66" t="s">
        <v>2163</v>
      </c>
      <c r="I2723" s="66" t="s">
        <v>16331</v>
      </c>
      <c r="J2723" s="66" t="s">
        <v>16332</v>
      </c>
      <c r="M2723" s="66" t="s">
        <v>16333</v>
      </c>
      <c r="N2723" s="66" t="s">
        <v>2485</v>
      </c>
    </row>
    <row r="2724" spans="1:14" x14ac:dyDescent="0.25">
      <c r="A2724" s="89">
        <v>37667</v>
      </c>
      <c r="B2724" s="90" t="s">
        <v>16334</v>
      </c>
      <c r="C2724" s="66" t="s">
        <v>16335</v>
      </c>
      <c r="D2724" s="66">
        <v>66.900000000000006</v>
      </c>
      <c r="E2724" s="66" t="s">
        <v>3742</v>
      </c>
      <c r="F2724" s="66" t="s">
        <v>20</v>
      </c>
      <c r="G2724" s="66" t="s">
        <v>2163</v>
      </c>
      <c r="H2724" s="66" t="s">
        <v>2163</v>
      </c>
      <c r="I2724" s="66" t="s">
        <v>16336</v>
      </c>
      <c r="J2724" s="66" t="s">
        <v>16337</v>
      </c>
      <c r="M2724" s="66" t="s">
        <v>16338</v>
      </c>
      <c r="N2724" s="66" t="s">
        <v>2485</v>
      </c>
    </row>
    <row r="2725" spans="1:14" x14ac:dyDescent="0.25">
      <c r="A2725" s="89">
        <v>37812</v>
      </c>
      <c r="B2725" s="90" t="s">
        <v>16339</v>
      </c>
      <c r="C2725" s="66" t="s">
        <v>2163</v>
      </c>
      <c r="D2725" s="66">
        <v>290</v>
      </c>
      <c r="E2725" s="66" t="s">
        <v>3742</v>
      </c>
      <c r="F2725" s="66" t="s">
        <v>20</v>
      </c>
      <c r="G2725" s="66" t="s">
        <v>2163</v>
      </c>
      <c r="H2725" s="66" t="s">
        <v>2163</v>
      </c>
      <c r="I2725" s="66" t="s">
        <v>16340</v>
      </c>
      <c r="J2725" s="66" t="s">
        <v>16341</v>
      </c>
      <c r="M2725" s="66" t="s">
        <v>16342</v>
      </c>
      <c r="N2725" s="66" t="s">
        <v>2485</v>
      </c>
    </row>
    <row r="2726" spans="1:14" x14ac:dyDescent="0.25">
      <c r="A2726" s="89">
        <v>38019</v>
      </c>
      <c r="B2726" s="90" t="s">
        <v>16343</v>
      </c>
      <c r="C2726" s="66" t="s">
        <v>16344</v>
      </c>
      <c r="D2726" s="66">
        <v>51.9</v>
      </c>
      <c r="E2726" s="66" t="s">
        <v>3742</v>
      </c>
      <c r="F2726" s="66" t="s">
        <v>20</v>
      </c>
      <c r="G2726" s="66" t="s">
        <v>2163</v>
      </c>
      <c r="H2726" s="66" t="s">
        <v>2163</v>
      </c>
      <c r="I2726" s="66" t="s">
        <v>16345</v>
      </c>
      <c r="J2726" s="66" t="s">
        <v>16346</v>
      </c>
      <c r="M2726" s="66" t="s">
        <v>16347</v>
      </c>
      <c r="N2726" s="66" t="s">
        <v>2485</v>
      </c>
    </row>
    <row r="2727" spans="1:14" x14ac:dyDescent="0.25">
      <c r="A2727" s="89">
        <v>38150</v>
      </c>
      <c r="B2727" s="90" t="s">
        <v>16348</v>
      </c>
      <c r="C2727" s="66" t="s">
        <v>16349</v>
      </c>
      <c r="D2727" s="66">
        <v>80.900000000000006</v>
      </c>
      <c r="E2727" s="66" t="s">
        <v>3742</v>
      </c>
      <c r="F2727" s="66" t="s">
        <v>20</v>
      </c>
      <c r="G2727" s="66" t="s">
        <v>2163</v>
      </c>
      <c r="H2727" s="66" t="s">
        <v>2163</v>
      </c>
      <c r="I2727" s="66" t="s">
        <v>16350</v>
      </c>
      <c r="J2727" s="66" t="s">
        <v>16351</v>
      </c>
      <c r="M2727" s="66" t="s">
        <v>16352</v>
      </c>
      <c r="N2727" s="66" t="s">
        <v>2485</v>
      </c>
    </row>
    <row r="2728" spans="1:14" x14ac:dyDescent="0.25">
      <c r="A2728" s="89">
        <v>38396</v>
      </c>
      <c r="B2728" s="90" t="s">
        <v>16353</v>
      </c>
      <c r="C2728" s="66" t="s">
        <v>16354</v>
      </c>
      <c r="D2728" s="66">
        <v>230</v>
      </c>
      <c r="E2728" s="66" t="s">
        <v>3742</v>
      </c>
      <c r="F2728" s="66" t="s">
        <v>20</v>
      </c>
      <c r="G2728" s="66" t="s">
        <v>2163</v>
      </c>
      <c r="H2728" s="66" t="s">
        <v>2163</v>
      </c>
      <c r="I2728" s="66" t="s">
        <v>16355</v>
      </c>
      <c r="J2728" s="66" t="s">
        <v>16356</v>
      </c>
      <c r="M2728" s="66" t="s">
        <v>16357</v>
      </c>
    </row>
    <row r="2729" spans="1:14" x14ac:dyDescent="0.25">
      <c r="A2729" s="89">
        <v>38398</v>
      </c>
      <c r="B2729" s="90" t="s">
        <v>16358</v>
      </c>
      <c r="C2729" s="66" t="s">
        <v>16359</v>
      </c>
      <c r="D2729" s="66">
        <v>239</v>
      </c>
      <c r="E2729" s="66" t="s">
        <v>3742</v>
      </c>
      <c r="F2729" s="66" t="s">
        <v>20</v>
      </c>
      <c r="G2729" s="66" t="s">
        <v>2163</v>
      </c>
      <c r="H2729" s="66" t="s">
        <v>2163</v>
      </c>
      <c r="I2729" s="66" t="s">
        <v>16360</v>
      </c>
      <c r="J2729" s="66" t="s">
        <v>16361</v>
      </c>
      <c r="M2729" s="66" t="s">
        <v>16362</v>
      </c>
    </row>
    <row r="2730" spans="1:14" x14ac:dyDescent="0.25">
      <c r="A2730" s="89">
        <v>38532</v>
      </c>
      <c r="B2730" s="90" t="s">
        <v>16363</v>
      </c>
      <c r="C2730" s="66" t="s">
        <v>16364</v>
      </c>
      <c r="D2730" s="66">
        <v>66.900000000000006</v>
      </c>
      <c r="E2730" s="66" t="s">
        <v>3742</v>
      </c>
      <c r="F2730" s="66" t="s">
        <v>20</v>
      </c>
      <c r="G2730" s="66" t="s">
        <v>2163</v>
      </c>
      <c r="H2730" s="66" t="s">
        <v>2163</v>
      </c>
      <c r="I2730" s="66" t="s">
        <v>16365</v>
      </c>
      <c r="J2730" s="66" t="s">
        <v>16366</v>
      </c>
      <c r="M2730" s="66" t="s">
        <v>16367</v>
      </c>
      <c r="N2730" s="66" t="s">
        <v>2485</v>
      </c>
    </row>
    <row r="2731" spans="1:14" x14ac:dyDescent="0.25">
      <c r="A2731" s="89">
        <v>38533</v>
      </c>
      <c r="B2731" s="90" t="s">
        <v>16368</v>
      </c>
      <c r="C2731" s="66" t="s">
        <v>16369</v>
      </c>
      <c r="D2731" s="66">
        <v>66.900000000000006</v>
      </c>
      <c r="E2731" s="66" t="s">
        <v>3742</v>
      </c>
      <c r="F2731" s="66" t="s">
        <v>20</v>
      </c>
      <c r="G2731" s="66" t="s">
        <v>2163</v>
      </c>
      <c r="H2731" s="66" t="s">
        <v>2163</v>
      </c>
      <c r="I2731" s="66" t="s">
        <v>16370</v>
      </c>
      <c r="J2731" s="66" t="s">
        <v>16371</v>
      </c>
      <c r="M2731" s="66" t="s">
        <v>16372</v>
      </c>
      <c r="N2731" s="66" t="s">
        <v>2485</v>
      </c>
    </row>
    <row r="2732" spans="1:14" x14ac:dyDescent="0.25">
      <c r="A2732" s="89">
        <v>38740</v>
      </c>
      <c r="B2732" s="90" t="s">
        <v>16373</v>
      </c>
      <c r="C2732" s="66" t="s">
        <v>16374</v>
      </c>
      <c r="D2732" s="66">
        <v>53.9</v>
      </c>
      <c r="E2732" s="66" t="s">
        <v>3742</v>
      </c>
      <c r="F2732" s="66" t="s">
        <v>20</v>
      </c>
      <c r="G2732" s="66" t="s">
        <v>2163</v>
      </c>
      <c r="H2732" s="66" t="s">
        <v>2163</v>
      </c>
      <c r="I2732" s="66" t="s">
        <v>16375</v>
      </c>
      <c r="J2732" s="66" t="s">
        <v>16376</v>
      </c>
      <c r="M2732" s="66" t="s">
        <v>16377</v>
      </c>
      <c r="N2732" s="66" t="s">
        <v>2485</v>
      </c>
    </row>
    <row r="2733" spans="1:14" x14ac:dyDescent="0.25">
      <c r="A2733" s="89">
        <v>38775</v>
      </c>
      <c r="B2733" s="90" t="s">
        <v>16378</v>
      </c>
      <c r="C2733" s="66" t="s">
        <v>2163</v>
      </c>
      <c r="D2733" s="66">
        <v>570</v>
      </c>
      <c r="E2733" s="66" t="s">
        <v>3742</v>
      </c>
      <c r="F2733" s="66" t="s">
        <v>20</v>
      </c>
      <c r="G2733" s="66" t="s">
        <v>2163</v>
      </c>
      <c r="H2733" s="66" t="s">
        <v>2163</v>
      </c>
      <c r="I2733" s="66" t="s">
        <v>16379</v>
      </c>
      <c r="J2733" s="66" t="s">
        <v>16380</v>
      </c>
      <c r="M2733" s="66" t="s">
        <v>16381</v>
      </c>
    </row>
    <row r="2734" spans="1:14" x14ac:dyDescent="0.25">
      <c r="A2734" s="89">
        <v>39242</v>
      </c>
      <c r="B2734" s="90" t="s">
        <v>16382</v>
      </c>
      <c r="C2734" s="66" t="s">
        <v>2163</v>
      </c>
      <c r="D2734" s="66">
        <v>59.9</v>
      </c>
      <c r="E2734" s="66" t="s">
        <v>3742</v>
      </c>
      <c r="F2734" s="66" t="s">
        <v>20</v>
      </c>
      <c r="G2734" s="66" t="s">
        <v>2163</v>
      </c>
      <c r="H2734" s="66" t="s">
        <v>2163</v>
      </c>
      <c r="I2734" s="66" t="s">
        <v>16383</v>
      </c>
      <c r="J2734" s="66" t="s">
        <v>16384</v>
      </c>
      <c r="M2734" s="66" t="s">
        <v>16385</v>
      </c>
      <c r="N2734" s="66" t="s">
        <v>2485</v>
      </c>
    </row>
    <row r="2735" spans="1:14" x14ac:dyDescent="0.25">
      <c r="A2735" s="89">
        <v>39334</v>
      </c>
      <c r="B2735" s="90" t="s">
        <v>16386</v>
      </c>
      <c r="C2735" s="66" t="s">
        <v>16387</v>
      </c>
      <c r="D2735" s="66">
        <v>74.900000000000006</v>
      </c>
      <c r="E2735" s="66" t="s">
        <v>3742</v>
      </c>
      <c r="F2735" s="66" t="s">
        <v>20</v>
      </c>
      <c r="G2735" s="66" t="s">
        <v>2163</v>
      </c>
      <c r="H2735" s="66" t="s">
        <v>2163</v>
      </c>
      <c r="I2735" s="66" t="s">
        <v>16388</v>
      </c>
      <c r="J2735" s="66" t="s">
        <v>16389</v>
      </c>
      <c r="M2735" s="66" t="s">
        <v>16390</v>
      </c>
      <c r="N2735" s="66" t="s">
        <v>2485</v>
      </c>
    </row>
    <row r="2736" spans="1:14" x14ac:dyDescent="0.25">
      <c r="A2736" s="89">
        <v>40330</v>
      </c>
      <c r="B2736" s="90" t="s">
        <v>16391</v>
      </c>
      <c r="C2736" s="66" t="s">
        <v>16392</v>
      </c>
      <c r="D2736" s="66">
        <v>59.9</v>
      </c>
      <c r="E2736" s="66" t="s">
        <v>3742</v>
      </c>
      <c r="F2736" s="66" t="s">
        <v>20</v>
      </c>
      <c r="G2736" s="66" t="s">
        <v>2163</v>
      </c>
      <c r="H2736" s="66" t="s">
        <v>2163</v>
      </c>
      <c r="I2736" s="66" t="s">
        <v>16393</v>
      </c>
      <c r="J2736" s="66" t="s">
        <v>16394</v>
      </c>
      <c r="M2736" s="66" t="s">
        <v>16395</v>
      </c>
      <c r="N2736" s="66" t="s">
        <v>2485</v>
      </c>
    </row>
    <row r="2737" spans="1:15" x14ac:dyDescent="0.25">
      <c r="A2737" s="89">
        <v>41022</v>
      </c>
      <c r="B2737" s="90" t="s">
        <v>16396</v>
      </c>
      <c r="C2737" s="66" t="s">
        <v>16397</v>
      </c>
      <c r="D2737" s="66">
        <v>34.9</v>
      </c>
      <c r="E2737" s="66" t="s">
        <v>3742</v>
      </c>
      <c r="F2737" s="66" t="s">
        <v>20</v>
      </c>
      <c r="G2737" s="66" t="s">
        <v>2163</v>
      </c>
      <c r="H2737" s="66" t="s">
        <v>2163</v>
      </c>
      <c r="I2737" s="66" t="s">
        <v>16398</v>
      </c>
      <c r="J2737" s="66" t="s">
        <v>16399</v>
      </c>
      <c r="M2737" s="66" t="s">
        <v>16400</v>
      </c>
      <c r="N2737" s="66" t="s">
        <v>2485</v>
      </c>
    </row>
    <row r="2738" spans="1:15" x14ac:dyDescent="0.25">
      <c r="A2738" s="89">
        <v>41551</v>
      </c>
      <c r="B2738" s="90" t="s">
        <v>16401</v>
      </c>
      <c r="C2738" s="66" t="s">
        <v>16402</v>
      </c>
      <c r="D2738" s="66">
        <v>160</v>
      </c>
      <c r="E2738" s="66" t="s">
        <v>3742</v>
      </c>
      <c r="F2738" s="66" t="s">
        <v>20</v>
      </c>
      <c r="G2738" s="66" t="s">
        <v>2163</v>
      </c>
      <c r="H2738" s="66" t="s">
        <v>2163</v>
      </c>
      <c r="I2738" s="66" t="s">
        <v>16403</v>
      </c>
      <c r="J2738" s="66" t="s">
        <v>16404</v>
      </c>
      <c r="M2738" s="66" t="s">
        <v>16405</v>
      </c>
      <c r="N2738" s="66" t="s">
        <v>2485</v>
      </c>
    </row>
    <row r="2739" spans="1:15" x14ac:dyDescent="0.25">
      <c r="A2739" s="89">
        <v>41993</v>
      </c>
      <c r="B2739" s="90" t="s">
        <v>16406</v>
      </c>
      <c r="C2739" s="66" t="s">
        <v>16407</v>
      </c>
      <c r="D2739" s="66">
        <v>130</v>
      </c>
      <c r="E2739" s="66" t="s">
        <v>3742</v>
      </c>
      <c r="F2739" s="66" t="s">
        <v>20</v>
      </c>
      <c r="G2739" s="66" t="s">
        <v>2163</v>
      </c>
      <c r="H2739" s="66" t="s">
        <v>2163</v>
      </c>
      <c r="I2739" s="66" t="s">
        <v>16408</v>
      </c>
      <c r="J2739" s="66" t="s">
        <v>16409</v>
      </c>
      <c r="M2739" s="66" t="s">
        <v>16410</v>
      </c>
      <c r="N2739" s="66" t="s">
        <v>2485</v>
      </c>
    </row>
    <row r="2740" spans="1:15" x14ac:dyDescent="0.25">
      <c r="A2740" s="89">
        <v>42373</v>
      </c>
      <c r="B2740" s="90" t="s">
        <v>16411</v>
      </c>
      <c r="C2740" s="66" t="s">
        <v>16412</v>
      </c>
      <c r="D2740" s="66">
        <v>240</v>
      </c>
      <c r="E2740" s="66" t="s">
        <v>3742</v>
      </c>
      <c r="F2740" s="66" t="s">
        <v>20</v>
      </c>
      <c r="G2740" s="66" t="s">
        <v>2163</v>
      </c>
      <c r="H2740" s="66" t="s">
        <v>2163</v>
      </c>
      <c r="I2740" s="66" t="s">
        <v>16413</v>
      </c>
      <c r="J2740" s="66" t="s">
        <v>16414</v>
      </c>
      <c r="M2740" s="66" t="s">
        <v>16415</v>
      </c>
      <c r="N2740" s="66" t="s">
        <v>2485</v>
      </c>
    </row>
    <row r="2741" spans="1:15" x14ac:dyDescent="0.25">
      <c r="A2741" s="89">
        <v>42585</v>
      </c>
      <c r="B2741" s="90" t="s">
        <v>16416</v>
      </c>
      <c r="C2741" s="66" t="s">
        <v>16417</v>
      </c>
      <c r="D2741" s="66">
        <v>79.900000000000006</v>
      </c>
      <c r="E2741" s="66" t="s">
        <v>3742</v>
      </c>
      <c r="F2741" s="66" t="s">
        <v>20</v>
      </c>
      <c r="G2741" s="66" t="s">
        <v>2163</v>
      </c>
      <c r="H2741" s="66" t="s">
        <v>2163</v>
      </c>
      <c r="I2741" s="66" t="s">
        <v>16418</v>
      </c>
      <c r="J2741" s="66" t="s">
        <v>16419</v>
      </c>
      <c r="M2741" s="66" t="s">
        <v>16420</v>
      </c>
      <c r="N2741" s="66" t="s">
        <v>2485</v>
      </c>
    </row>
    <row r="2742" spans="1:15" x14ac:dyDescent="0.25">
      <c r="A2742" s="89">
        <v>43605</v>
      </c>
      <c r="B2742" s="90" t="s">
        <v>16421</v>
      </c>
      <c r="C2742" s="66" t="s">
        <v>16422</v>
      </c>
      <c r="D2742" s="66">
        <v>56.9</v>
      </c>
      <c r="E2742" s="66" t="s">
        <v>3742</v>
      </c>
      <c r="F2742" s="66" t="s">
        <v>20</v>
      </c>
      <c r="G2742" s="66" t="s">
        <v>2163</v>
      </c>
      <c r="H2742" s="66" t="s">
        <v>2163</v>
      </c>
      <c r="I2742" s="66" t="s">
        <v>16423</v>
      </c>
      <c r="J2742" s="66" t="s">
        <v>16424</v>
      </c>
      <c r="M2742" s="66" t="s">
        <v>16425</v>
      </c>
      <c r="N2742" s="66" t="s">
        <v>2485</v>
      </c>
    </row>
    <row r="2743" spans="1:15" x14ac:dyDescent="0.25">
      <c r="A2743" s="89">
        <v>44258</v>
      </c>
      <c r="B2743" s="90" t="s">
        <v>16426</v>
      </c>
      <c r="C2743" s="66" t="s">
        <v>2163</v>
      </c>
      <c r="D2743" s="66">
        <v>170</v>
      </c>
      <c r="E2743" s="66" t="s">
        <v>3742</v>
      </c>
      <c r="F2743" s="66" t="s">
        <v>20</v>
      </c>
      <c r="G2743" s="66" t="s">
        <v>2163</v>
      </c>
      <c r="H2743" s="66" t="s">
        <v>2163</v>
      </c>
      <c r="I2743" s="66" t="s">
        <v>16427</v>
      </c>
      <c r="J2743" s="66" t="s">
        <v>16428</v>
      </c>
      <c r="M2743" s="66" t="s">
        <v>16429</v>
      </c>
    </row>
    <row r="2744" spans="1:15" x14ac:dyDescent="0.25">
      <c r="A2744" s="89">
        <v>44456</v>
      </c>
      <c r="B2744" s="90" t="s">
        <v>16430</v>
      </c>
      <c r="C2744" s="66" t="s">
        <v>2163</v>
      </c>
      <c r="D2744" s="66">
        <v>170</v>
      </c>
      <c r="E2744" s="66" t="s">
        <v>3742</v>
      </c>
      <c r="F2744" s="66" t="s">
        <v>20</v>
      </c>
      <c r="G2744" s="66" t="s">
        <v>2163</v>
      </c>
      <c r="H2744" s="66" t="s">
        <v>2163</v>
      </c>
      <c r="I2744" s="66" t="s">
        <v>16431</v>
      </c>
      <c r="J2744" s="66" t="s">
        <v>16432</v>
      </c>
      <c r="M2744" s="66" t="s">
        <v>16433</v>
      </c>
      <c r="N2744" s="66" t="s">
        <v>2485</v>
      </c>
    </row>
    <row r="2745" spans="1:15" x14ac:dyDescent="0.25">
      <c r="A2745" s="89">
        <v>40203</v>
      </c>
      <c r="B2745" s="90" t="s">
        <v>16434</v>
      </c>
      <c r="C2745" s="66" t="s">
        <v>16435</v>
      </c>
      <c r="D2745" s="66">
        <v>260</v>
      </c>
      <c r="E2745" s="66" t="s">
        <v>3742</v>
      </c>
      <c r="F2745" s="66" t="s">
        <v>20</v>
      </c>
      <c r="G2745" s="66" t="s">
        <v>2163</v>
      </c>
      <c r="H2745" s="66" t="s">
        <v>2163</v>
      </c>
      <c r="I2745" s="66" t="s">
        <v>16436</v>
      </c>
      <c r="J2745" s="66" t="s">
        <v>16437</v>
      </c>
      <c r="M2745" s="66" t="s">
        <v>16438</v>
      </c>
    </row>
    <row r="2746" spans="1:15" x14ac:dyDescent="0.25">
      <c r="A2746" s="89">
        <v>23797</v>
      </c>
      <c r="B2746" s="90" t="s">
        <v>16439</v>
      </c>
      <c r="C2746" s="66" t="s">
        <v>2163</v>
      </c>
      <c r="D2746" s="66">
        <v>220</v>
      </c>
      <c r="E2746" s="66" t="s">
        <v>3742</v>
      </c>
      <c r="F2746" s="66" t="s">
        <v>20</v>
      </c>
      <c r="G2746" s="66" t="s">
        <v>16440</v>
      </c>
      <c r="H2746" s="66" t="s">
        <v>16441</v>
      </c>
      <c r="I2746" s="66" t="s">
        <v>16442</v>
      </c>
      <c r="J2746" s="66" t="s">
        <v>16443</v>
      </c>
      <c r="K2746" s="66" t="s">
        <v>16444</v>
      </c>
      <c r="M2746" s="66" t="s">
        <v>16445</v>
      </c>
      <c r="N2746" s="66" t="s">
        <v>2485</v>
      </c>
    </row>
    <row r="2747" spans="1:15" x14ac:dyDescent="0.25">
      <c r="A2747" s="89">
        <v>30240</v>
      </c>
      <c r="B2747" s="90" t="s">
        <v>16446</v>
      </c>
      <c r="C2747" s="66" t="s">
        <v>16447</v>
      </c>
      <c r="D2747" s="66">
        <v>160</v>
      </c>
      <c r="E2747" s="66" t="s">
        <v>2750</v>
      </c>
      <c r="F2747" s="66" t="s">
        <v>21</v>
      </c>
      <c r="G2747" s="66" t="s">
        <v>2163</v>
      </c>
      <c r="H2747" s="66" t="s">
        <v>2163</v>
      </c>
      <c r="I2747" s="66" t="s">
        <v>16448</v>
      </c>
      <c r="J2747" s="66" t="s">
        <v>16449</v>
      </c>
      <c r="M2747" s="66" t="s">
        <v>16450</v>
      </c>
    </row>
    <row r="2748" spans="1:15" x14ac:dyDescent="0.25">
      <c r="A2748" s="89">
        <v>30275</v>
      </c>
      <c r="B2748" s="90" t="s">
        <v>16451</v>
      </c>
      <c r="C2748" s="66" t="s">
        <v>16452</v>
      </c>
      <c r="D2748" s="66">
        <v>250</v>
      </c>
      <c r="E2748" s="66" t="s">
        <v>2750</v>
      </c>
      <c r="F2748" s="66" t="s">
        <v>21</v>
      </c>
      <c r="G2748" s="66" t="s">
        <v>2163</v>
      </c>
      <c r="H2748" s="66" t="s">
        <v>2163</v>
      </c>
      <c r="I2748" s="66" t="s">
        <v>16453</v>
      </c>
      <c r="J2748" s="66" t="s">
        <v>16454</v>
      </c>
      <c r="M2748" s="66" t="s">
        <v>16455</v>
      </c>
      <c r="N2748" s="66" t="s">
        <v>2485</v>
      </c>
    </row>
    <row r="2749" spans="1:15" x14ac:dyDescent="0.25">
      <c r="A2749" s="89">
        <v>30466</v>
      </c>
      <c r="B2749" s="90" t="s">
        <v>16456</v>
      </c>
      <c r="C2749" s="66" t="s">
        <v>2163</v>
      </c>
      <c r="D2749" s="66">
        <v>500</v>
      </c>
      <c r="E2749" s="66" t="s">
        <v>2750</v>
      </c>
      <c r="F2749" s="66" t="s">
        <v>21</v>
      </c>
      <c r="G2749" s="66" t="s">
        <v>2163</v>
      </c>
      <c r="H2749" s="66" t="s">
        <v>2163</v>
      </c>
      <c r="I2749" s="66" t="s">
        <v>16457</v>
      </c>
      <c r="J2749" s="66" t="s">
        <v>16458</v>
      </c>
      <c r="M2749" s="66" t="s">
        <v>16459</v>
      </c>
      <c r="N2749" s="66" t="s">
        <v>2485</v>
      </c>
    </row>
    <row r="2750" spans="1:15" x14ac:dyDescent="0.25">
      <c r="A2750" s="89">
        <v>31774</v>
      </c>
      <c r="B2750" s="90" t="s">
        <v>16460</v>
      </c>
      <c r="C2750" s="66" t="s">
        <v>16461</v>
      </c>
      <c r="D2750" s="66">
        <v>7.8</v>
      </c>
      <c r="E2750" s="66" t="s">
        <v>2750</v>
      </c>
      <c r="F2750" s="66" t="s">
        <v>21</v>
      </c>
      <c r="G2750" s="66" t="s">
        <v>2163</v>
      </c>
      <c r="H2750" s="66" t="s">
        <v>2163</v>
      </c>
      <c r="I2750" s="66" t="s">
        <v>16462</v>
      </c>
      <c r="J2750" s="66" t="s">
        <v>16463</v>
      </c>
      <c r="M2750" s="66" t="s">
        <v>16464</v>
      </c>
      <c r="N2750" s="66" t="s">
        <v>2485</v>
      </c>
      <c r="O2750" s="66" t="s">
        <v>2162</v>
      </c>
    </row>
    <row r="2751" spans="1:15" x14ac:dyDescent="0.25">
      <c r="A2751" s="89">
        <v>32316</v>
      </c>
      <c r="B2751" s="90" t="s">
        <v>16465</v>
      </c>
      <c r="C2751" s="66" t="s">
        <v>16466</v>
      </c>
      <c r="D2751" s="66">
        <v>240</v>
      </c>
      <c r="E2751" s="66" t="s">
        <v>2750</v>
      </c>
      <c r="F2751" s="66" t="s">
        <v>21</v>
      </c>
      <c r="G2751" s="66" t="s">
        <v>2163</v>
      </c>
      <c r="H2751" s="66" t="s">
        <v>2163</v>
      </c>
      <c r="I2751" s="66" t="s">
        <v>16467</v>
      </c>
      <c r="J2751" s="66" t="s">
        <v>16468</v>
      </c>
      <c r="M2751" s="66" t="s">
        <v>16469</v>
      </c>
      <c r="N2751" s="66" t="s">
        <v>2485</v>
      </c>
      <c r="O2751" s="66" t="s">
        <v>2162</v>
      </c>
    </row>
    <row r="2752" spans="1:15" x14ac:dyDescent="0.25">
      <c r="A2752" s="89">
        <v>32560</v>
      </c>
      <c r="B2752" s="90" t="s">
        <v>16470</v>
      </c>
      <c r="C2752" s="66" t="s">
        <v>16471</v>
      </c>
      <c r="D2752" s="66">
        <v>140</v>
      </c>
      <c r="E2752" s="66" t="s">
        <v>2750</v>
      </c>
      <c r="F2752" s="66" t="s">
        <v>21</v>
      </c>
      <c r="G2752" s="66" t="s">
        <v>2163</v>
      </c>
      <c r="H2752" s="66" t="s">
        <v>2163</v>
      </c>
      <c r="I2752" s="66" t="s">
        <v>16472</v>
      </c>
      <c r="J2752" s="66" t="s">
        <v>16473</v>
      </c>
      <c r="M2752" s="66" t="s">
        <v>16474</v>
      </c>
      <c r="N2752" s="66" t="s">
        <v>2485</v>
      </c>
    </row>
    <row r="2753" spans="1:15" x14ac:dyDescent="0.25">
      <c r="A2753" s="89">
        <v>35441</v>
      </c>
      <c r="B2753" s="90" t="s">
        <v>16475</v>
      </c>
      <c r="C2753" s="66" t="s">
        <v>16476</v>
      </c>
      <c r="D2753" s="66">
        <v>170</v>
      </c>
      <c r="E2753" s="66" t="s">
        <v>2750</v>
      </c>
      <c r="F2753" s="66" t="s">
        <v>21</v>
      </c>
      <c r="G2753" s="66" t="s">
        <v>2163</v>
      </c>
      <c r="H2753" s="66" t="s">
        <v>2163</v>
      </c>
      <c r="I2753" s="66" t="s">
        <v>16477</v>
      </c>
      <c r="J2753" s="66" t="s">
        <v>16478</v>
      </c>
      <c r="M2753" s="66" t="s">
        <v>16479</v>
      </c>
      <c r="N2753" s="66" t="s">
        <v>2485</v>
      </c>
    </row>
    <row r="2754" spans="1:15" x14ac:dyDescent="0.25">
      <c r="A2754" s="89">
        <v>35943</v>
      </c>
      <c r="B2754" s="90" t="s">
        <v>16480</v>
      </c>
      <c r="C2754" s="66" t="s">
        <v>16481</v>
      </c>
      <c r="D2754" s="66">
        <v>230</v>
      </c>
      <c r="E2754" s="66" t="s">
        <v>2750</v>
      </c>
      <c r="F2754" s="66" t="s">
        <v>21</v>
      </c>
      <c r="G2754" s="66" t="s">
        <v>2163</v>
      </c>
      <c r="H2754" s="66" t="s">
        <v>2163</v>
      </c>
      <c r="I2754" s="66" t="s">
        <v>16482</v>
      </c>
      <c r="J2754" s="66" t="s">
        <v>16483</v>
      </c>
      <c r="M2754" s="66" t="s">
        <v>16484</v>
      </c>
    </row>
    <row r="2755" spans="1:15" x14ac:dyDescent="0.25">
      <c r="A2755" s="89">
        <v>36707</v>
      </c>
      <c r="B2755" s="90" t="s">
        <v>16485</v>
      </c>
      <c r="C2755" s="66" t="s">
        <v>16486</v>
      </c>
      <c r="D2755" s="66">
        <v>170</v>
      </c>
      <c r="E2755" s="66" t="s">
        <v>2750</v>
      </c>
      <c r="F2755" s="66" t="s">
        <v>21</v>
      </c>
      <c r="G2755" s="66" t="s">
        <v>2163</v>
      </c>
      <c r="H2755" s="66" t="s">
        <v>2163</v>
      </c>
      <c r="I2755" s="66" t="s">
        <v>16487</v>
      </c>
      <c r="J2755" s="66" t="s">
        <v>16488</v>
      </c>
      <c r="M2755" s="66" t="s">
        <v>16489</v>
      </c>
      <c r="N2755" s="66" t="s">
        <v>2485</v>
      </c>
    </row>
    <row r="2756" spans="1:15" x14ac:dyDescent="0.25">
      <c r="A2756" s="89">
        <v>37813</v>
      </c>
      <c r="B2756" s="90" t="s">
        <v>16490</v>
      </c>
      <c r="C2756" s="66" t="s">
        <v>16491</v>
      </c>
      <c r="D2756" s="66">
        <v>149</v>
      </c>
      <c r="E2756" s="66" t="s">
        <v>2750</v>
      </c>
      <c r="F2756" s="66" t="s">
        <v>21</v>
      </c>
      <c r="G2756" s="66" t="s">
        <v>2163</v>
      </c>
      <c r="H2756" s="66" t="s">
        <v>2163</v>
      </c>
      <c r="I2756" s="66" t="s">
        <v>16492</v>
      </c>
      <c r="J2756" s="66" t="s">
        <v>16493</v>
      </c>
      <c r="M2756" s="66" t="s">
        <v>16494</v>
      </c>
      <c r="N2756" s="66" t="s">
        <v>2485</v>
      </c>
    </row>
    <row r="2757" spans="1:15" x14ac:dyDescent="0.25">
      <c r="A2757" s="89">
        <v>38041</v>
      </c>
      <c r="B2757" s="90" t="s">
        <v>16495</v>
      </c>
      <c r="C2757" s="66" t="s">
        <v>16496</v>
      </c>
      <c r="D2757" s="66">
        <v>240</v>
      </c>
      <c r="E2757" s="66" t="s">
        <v>2750</v>
      </c>
      <c r="F2757" s="66" t="s">
        <v>21</v>
      </c>
      <c r="G2757" s="66" t="s">
        <v>2163</v>
      </c>
      <c r="H2757" s="66" t="s">
        <v>2163</v>
      </c>
      <c r="I2757" s="66" t="s">
        <v>16497</v>
      </c>
      <c r="J2757" s="66" t="s">
        <v>16498</v>
      </c>
      <c r="M2757" s="66" t="s">
        <v>16499</v>
      </c>
    </row>
    <row r="2758" spans="1:15" x14ac:dyDescent="0.25">
      <c r="A2758" s="89">
        <v>38070</v>
      </c>
      <c r="B2758" s="90" t="s">
        <v>16500</v>
      </c>
      <c r="C2758" s="66" t="s">
        <v>16501</v>
      </c>
      <c r="D2758" s="66">
        <v>510</v>
      </c>
      <c r="E2758" s="66" t="s">
        <v>2750</v>
      </c>
      <c r="F2758" s="66" t="s">
        <v>21</v>
      </c>
      <c r="G2758" s="66" t="s">
        <v>2163</v>
      </c>
      <c r="H2758" s="66" t="s">
        <v>2163</v>
      </c>
      <c r="I2758" s="66" t="s">
        <v>16502</v>
      </c>
      <c r="J2758" s="66" t="s">
        <v>16503</v>
      </c>
      <c r="M2758" s="66" t="s">
        <v>16504</v>
      </c>
      <c r="N2758" s="66" t="s">
        <v>2485</v>
      </c>
    </row>
    <row r="2759" spans="1:15" x14ac:dyDescent="0.25">
      <c r="A2759" s="89">
        <v>38364</v>
      </c>
      <c r="B2759" s="90" t="s">
        <v>16505</v>
      </c>
      <c r="C2759" s="66" t="s">
        <v>16506</v>
      </c>
      <c r="D2759" s="66">
        <v>570</v>
      </c>
      <c r="E2759" s="66" t="s">
        <v>2750</v>
      </c>
      <c r="F2759" s="66" t="s">
        <v>21</v>
      </c>
      <c r="G2759" s="66" t="s">
        <v>2163</v>
      </c>
      <c r="H2759" s="66" t="s">
        <v>2163</v>
      </c>
      <c r="I2759" s="66" t="s">
        <v>16507</v>
      </c>
      <c r="J2759" s="66" t="s">
        <v>16508</v>
      </c>
      <c r="M2759" s="66" t="s">
        <v>16509</v>
      </c>
      <c r="N2759" s="66" t="s">
        <v>2485</v>
      </c>
    </row>
    <row r="2760" spans="1:15" x14ac:dyDescent="0.25">
      <c r="A2760" s="89">
        <v>38687</v>
      </c>
      <c r="B2760" s="90" t="s">
        <v>16510</v>
      </c>
      <c r="C2760" s="66" t="s">
        <v>16511</v>
      </c>
      <c r="D2760" s="66">
        <v>149</v>
      </c>
      <c r="E2760" s="66" t="s">
        <v>2750</v>
      </c>
      <c r="F2760" s="66" t="s">
        <v>21</v>
      </c>
      <c r="G2760" s="66" t="s">
        <v>2163</v>
      </c>
      <c r="H2760" s="66" t="s">
        <v>2163</v>
      </c>
      <c r="I2760" s="66" t="s">
        <v>16512</v>
      </c>
      <c r="J2760" s="66" t="s">
        <v>16513</v>
      </c>
      <c r="M2760" s="66" t="s">
        <v>16514</v>
      </c>
      <c r="N2760" s="66" t="s">
        <v>2485</v>
      </c>
    </row>
    <row r="2761" spans="1:15" x14ac:dyDescent="0.25">
      <c r="A2761" s="89">
        <v>39537</v>
      </c>
      <c r="B2761" s="90" t="s">
        <v>16515</v>
      </c>
      <c r="C2761" s="66" t="s">
        <v>16516</v>
      </c>
      <c r="D2761" s="66">
        <v>220</v>
      </c>
      <c r="E2761" s="66" t="s">
        <v>2750</v>
      </c>
      <c r="F2761" s="66" t="s">
        <v>21</v>
      </c>
      <c r="G2761" s="66" t="s">
        <v>2163</v>
      </c>
      <c r="H2761" s="66" t="s">
        <v>2163</v>
      </c>
      <c r="I2761" s="66" t="s">
        <v>16517</v>
      </c>
      <c r="J2761" s="66" t="s">
        <v>16518</v>
      </c>
      <c r="M2761" s="66" t="s">
        <v>16519</v>
      </c>
      <c r="N2761" s="66" t="s">
        <v>2485</v>
      </c>
    </row>
    <row r="2762" spans="1:15" x14ac:dyDescent="0.25">
      <c r="A2762" s="89">
        <v>39719</v>
      </c>
      <c r="B2762" s="90" t="s">
        <v>16520</v>
      </c>
      <c r="C2762" s="66" t="s">
        <v>16521</v>
      </c>
      <c r="D2762" s="66">
        <v>170</v>
      </c>
      <c r="E2762" s="66" t="s">
        <v>2750</v>
      </c>
      <c r="F2762" s="66" t="s">
        <v>21</v>
      </c>
      <c r="G2762" s="66" t="s">
        <v>2163</v>
      </c>
      <c r="H2762" s="66" t="s">
        <v>2163</v>
      </c>
      <c r="I2762" s="66" t="s">
        <v>16522</v>
      </c>
      <c r="J2762" s="66" t="s">
        <v>16523</v>
      </c>
      <c r="M2762" s="66" t="s">
        <v>16524</v>
      </c>
      <c r="N2762" s="66" t="s">
        <v>2485</v>
      </c>
    </row>
    <row r="2763" spans="1:15" x14ac:dyDescent="0.25">
      <c r="A2763" s="89">
        <v>40929</v>
      </c>
      <c r="B2763" s="90" t="s">
        <v>16525</v>
      </c>
      <c r="C2763" s="66" t="s">
        <v>16526</v>
      </c>
      <c r="D2763" s="66">
        <v>290</v>
      </c>
      <c r="E2763" s="66" t="s">
        <v>2750</v>
      </c>
      <c r="F2763" s="66" t="s">
        <v>21</v>
      </c>
      <c r="G2763" s="66" t="s">
        <v>2163</v>
      </c>
      <c r="H2763" s="66" t="s">
        <v>2163</v>
      </c>
      <c r="I2763" s="66" t="s">
        <v>16527</v>
      </c>
      <c r="J2763" s="66" t="s">
        <v>16528</v>
      </c>
      <c r="M2763" s="66" t="s">
        <v>16529</v>
      </c>
      <c r="N2763" s="66" t="s">
        <v>2485</v>
      </c>
    </row>
    <row r="2764" spans="1:15" x14ac:dyDescent="0.25">
      <c r="A2764" s="89">
        <v>43805</v>
      </c>
      <c r="B2764" s="90" t="s">
        <v>16530</v>
      </c>
      <c r="C2764" s="66" t="s">
        <v>16531</v>
      </c>
      <c r="D2764" s="66">
        <v>420</v>
      </c>
      <c r="E2764" s="66" t="s">
        <v>2750</v>
      </c>
      <c r="F2764" s="66" t="s">
        <v>21</v>
      </c>
      <c r="G2764" s="66" t="s">
        <v>2163</v>
      </c>
      <c r="H2764" s="66" t="s">
        <v>2163</v>
      </c>
      <c r="I2764" s="66" t="s">
        <v>16532</v>
      </c>
      <c r="J2764" s="66" t="s">
        <v>16533</v>
      </c>
      <c r="M2764" s="66" t="s">
        <v>16534</v>
      </c>
      <c r="N2764" s="66" t="s">
        <v>2485</v>
      </c>
    </row>
    <row r="2765" spans="1:15" x14ac:dyDescent="0.25">
      <c r="A2765" s="89">
        <v>1061</v>
      </c>
      <c r="B2765" s="90" t="s">
        <v>16535</v>
      </c>
      <c r="C2765" s="66" t="s">
        <v>16536</v>
      </c>
      <c r="D2765" s="66">
        <v>119</v>
      </c>
      <c r="E2765" s="66" t="s">
        <v>2750</v>
      </c>
      <c r="F2765" s="66" t="s">
        <v>21</v>
      </c>
      <c r="G2765" s="66" t="s">
        <v>16537</v>
      </c>
      <c r="H2765" s="66" t="s">
        <v>16538</v>
      </c>
      <c r="I2765" s="66" t="s">
        <v>16539</v>
      </c>
      <c r="J2765" s="66" t="s">
        <v>16540</v>
      </c>
      <c r="K2765" s="66" t="s">
        <v>16541</v>
      </c>
      <c r="M2765" s="66" t="s">
        <v>16542</v>
      </c>
      <c r="O2765" s="66" t="s">
        <v>2214</v>
      </c>
    </row>
    <row r="2766" spans="1:15" x14ac:dyDescent="0.25">
      <c r="A2766" s="89">
        <v>1064</v>
      </c>
      <c r="B2766" s="90" t="s">
        <v>16543</v>
      </c>
      <c r="C2766" s="66" t="s">
        <v>16544</v>
      </c>
      <c r="D2766" s="66">
        <v>380</v>
      </c>
      <c r="E2766" s="66" t="s">
        <v>2750</v>
      </c>
      <c r="F2766" s="66" t="s">
        <v>21</v>
      </c>
      <c r="G2766" s="66" t="s">
        <v>2163</v>
      </c>
      <c r="H2766" s="66" t="s">
        <v>2163</v>
      </c>
      <c r="I2766" s="66" t="s">
        <v>16545</v>
      </c>
      <c r="J2766" s="66" t="s">
        <v>16546</v>
      </c>
      <c r="M2766" s="66" t="s">
        <v>16547</v>
      </c>
      <c r="O2766" s="66" t="s">
        <v>2185</v>
      </c>
    </row>
    <row r="2767" spans="1:15" x14ac:dyDescent="0.25">
      <c r="A2767" s="89">
        <v>1065</v>
      </c>
      <c r="B2767" s="90" t="s">
        <v>16548</v>
      </c>
      <c r="C2767" s="66" t="s">
        <v>16549</v>
      </c>
      <c r="D2767" s="66">
        <v>79.900000000000006</v>
      </c>
      <c r="E2767" s="66" t="s">
        <v>2750</v>
      </c>
      <c r="F2767" s="66" t="s">
        <v>21</v>
      </c>
      <c r="G2767" s="66" t="s">
        <v>16537</v>
      </c>
      <c r="H2767" s="66" t="s">
        <v>16538</v>
      </c>
      <c r="I2767" s="66" t="s">
        <v>16550</v>
      </c>
      <c r="J2767" s="66" t="s">
        <v>16551</v>
      </c>
      <c r="K2767" s="66" t="s">
        <v>16541</v>
      </c>
      <c r="M2767" s="66" t="s">
        <v>16552</v>
      </c>
      <c r="O2767" s="66" t="s">
        <v>2214</v>
      </c>
    </row>
    <row r="2768" spans="1:15" x14ac:dyDescent="0.25">
      <c r="A2768" s="89">
        <v>1067</v>
      </c>
      <c r="B2768" s="90" t="s">
        <v>16553</v>
      </c>
      <c r="C2768" s="66" t="s">
        <v>16549</v>
      </c>
      <c r="D2768" s="66">
        <v>219</v>
      </c>
      <c r="E2768" s="66" t="s">
        <v>2750</v>
      </c>
      <c r="F2768" s="66" t="s">
        <v>21</v>
      </c>
      <c r="G2768" s="66" t="s">
        <v>16537</v>
      </c>
      <c r="H2768" s="66" t="s">
        <v>16538</v>
      </c>
      <c r="I2768" s="66" t="s">
        <v>16554</v>
      </c>
      <c r="J2768" s="66" t="s">
        <v>16555</v>
      </c>
      <c r="K2768" s="66" t="s">
        <v>16541</v>
      </c>
      <c r="M2768" s="66" t="s">
        <v>16556</v>
      </c>
      <c r="O2768" s="66" t="s">
        <v>2214</v>
      </c>
    </row>
    <row r="2769" spans="1:15" x14ac:dyDescent="0.25">
      <c r="A2769" s="89">
        <v>1068</v>
      </c>
      <c r="B2769" s="90" t="s">
        <v>16557</v>
      </c>
      <c r="C2769" s="66" t="s">
        <v>16558</v>
      </c>
      <c r="D2769" s="66">
        <v>339</v>
      </c>
      <c r="E2769" s="66" t="s">
        <v>2750</v>
      </c>
      <c r="F2769" s="66" t="s">
        <v>21</v>
      </c>
      <c r="G2769" s="66" t="s">
        <v>16559</v>
      </c>
      <c r="H2769" s="66" t="s">
        <v>16560</v>
      </c>
      <c r="I2769" s="66" t="s">
        <v>16561</v>
      </c>
      <c r="J2769" s="66" t="s">
        <v>16562</v>
      </c>
      <c r="K2769" s="66" t="s">
        <v>16563</v>
      </c>
      <c r="M2769" s="66" t="s">
        <v>16564</v>
      </c>
      <c r="O2769" s="66" t="s">
        <v>2185</v>
      </c>
    </row>
    <row r="2770" spans="1:15" x14ac:dyDescent="0.25">
      <c r="A2770" s="89">
        <v>1069</v>
      </c>
      <c r="B2770" s="90" t="s">
        <v>16565</v>
      </c>
      <c r="C2770" s="66" t="s">
        <v>16566</v>
      </c>
      <c r="D2770" s="66">
        <v>349</v>
      </c>
      <c r="E2770" s="66" t="s">
        <v>2750</v>
      </c>
      <c r="F2770" s="66" t="s">
        <v>21</v>
      </c>
      <c r="G2770" s="66" t="s">
        <v>16559</v>
      </c>
      <c r="H2770" s="66" t="s">
        <v>16560</v>
      </c>
      <c r="I2770" s="66" t="s">
        <v>16567</v>
      </c>
      <c r="J2770" s="66" t="s">
        <v>16568</v>
      </c>
      <c r="K2770" s="66" t="s">
        <v>16563</v>
      </c>
      <c r="M2770" s="66" t="s">
        <v>16569</v>
      </c>
      <c r="O2770" s="66" t="s">
        <v>2185</v>
      </c>
    </row>
    <row r="2771" spans="1:15" x14ac:dyDescent="0.25">
      <c r="A2771" s="89">
        <v>1070</v>
      </c>
      <c r="B2771" s="90" t="s">
        <v>16570</v>
      </c>
      <c r="C2771" s="66" t="s">
        <v>16571</v>
      </c>
      <c r="D2771" s="66">
        <v>349</v>
      </c>
      <c r="E2771" s="66" t="s">
        <v>2750</v>
      </c>
      <c r="F2771" s="66" t="s">
        <v>21</v>
      </c>
      <c r="G2771" s="66" t="s">
        <v>16559</v>
      </c>
      <c r="H2771" s="66" t="s">
        <v>16560</v>
      </c>
      <c r="I2771" s="66" t="s">
        <v>16572</v>
      </c>
      <c r="J2771" s="66" t="s">
        <v>16573</v>
      </c>
      <c r="K2771" s="66" t="s">
        <v>16563</v>
      </c>
      <c r="M2771" s="66" t="s">
        <v>16574</v>
      </c>
      <c r="O2771" s="66" t="s">
        <v>2185</v>
      </c>
    </row>
    <row r="2772" spans="1:15" x14ac:dyDescent="0.25">
      <c r="A2772" s="89">
        <v>1073</v>
      </c>
      <c r="B2772" s="90" t="s">
        <v>16575</v>
      </c>
      <c r="C2772" s="66" t="s">
        <v>2163</v>
      </c>
      <c r="D2772" s="66">
        <v>230</v>
      </c>
      <c r="E2772" s="66" t="s">
        <v>2750</v>
      </c>
      <c r="F2772" s="66" t="s">
        <v>21</v>
      </c>
      <c r="G2772" s="66" t="s">
        <v>16576</v>
      </c>
      <c r="H2772" s="66" t="s">
        <v>16577</v>
      </c>
      <c r="I2772" s="66" t="s">
        <v>16578</v>
      </c>
      <c r="J2772" s="66" t="s">
        <v>16579</v>
      </c>
      <c r="K2772" s="66" t="s">
        <v>16580</v>
      </c>
      <c r="M2772" s="66" t="s">
        <v>16581</v>
      </c>
      <c r="O2772" s="66" t="s">
        <v>2203</v>
      </c>
    </row>
    <row r="2773" spans="1:15" x14ac:dyDescent="0.25">
      <c r="A2773" s="89">
        <v>1074</v>
      </c>
      <c r="B2773" s="90" t="s">
        <v>16582</v>
      </c>
      <c r="C2773" s="66" t="s">
        <v>16583</v>
      </c>
      <c r="D2773" s="66">
        <v>139</v>
      </c>
      <c r="E2773" s="66" t="s">
        <v>2750</v>
      </c>
      <c r="F2773" s="66" t="s">
        <v>21</v>
      </c>
      <c r="G2773" s="66" t="s">
        <v>16537</v>
      </c>
      <c r="H2773" s="66" t="s">
        <v>16538</v>
      </c>
      <c r="I2773" s="66" t="s">
        <v>16584</v>
      </c>
      <c r="J2773" s="66" t="s">
        <v>16585</v>
      </c>
      <c r="K2773" s="66" t="s">
        <v>16541</v>
      </c>
      <c r="M2773" s="66" t="s">
        <v>16586</v>
      </c>
      <c r="O2773" s="66" t="s">
        <v>2203</v>
      </c>
    </row>
    <row r="2774" spans="1:15" x14ac:dyDescent="0.25">
      <c r="A2774" s="89">
        <v>1079</v>
      </c>
      <c r="B2774" s="90" t="s">
        <v>16587</v>
      </c>
      <c r="C2774" s="66" t="s">
        <v>16588</v>
      </c>
      <c r="D2774" s="66">
        <v>119</v>
      </c>
      <c r="E2774" s="66" t="s">
        <v>2750</v>
      </c>
      <c r="F2774" s="66" t="s">
        <v>21</v>
      </c>
      <c r="G2774" s="66" t="s">
        <v>16589</v>
      </c>
      <c r="H2774" s="66" t="s">
        <v>16590</v>
      </c>
      <c r="I2774" s="66" t="s">
        <v>16591</v>
      </c>
      <c r="J2774" s="66" t="s">
        <v>16592</v>
      </c>
      <c r="K2774" s="66" t="s">
        <v>16593</v>
      </c>
      <c r="M2774" s="66" t="s">
        <v>16594</v>
      </c>
      <c r="O2774" s="66" t="s">
        <v>2203</v>
      </c>
    </row>
    <row r="2775" spans="1:15" x14ac:dyDescent="0.25">
      <c r="A2775" s="89">
        <v>1080</v>
      </c>
      <c r="B2775" s="90" t="s">
        <v>16595</v>
      </c>
      <c r="C2775" s="66" t="s">
        <v>16596</v>
      </c>
      <c r="D2775" s="66">
        <v>229</v>
      </c>
      <c r="E2775" s="66" t="s">
        <v>2750</v>
      </c>
      <c r="F2775" s="66" t="s">
        <v>21</v>
      </c>
      <c r="G2775" s="66" t="s">
        <v>2163</v>
      </c>
      <c r="H2775" s="66" t="s">
        <v>2163</v>
      </c>
      <c r="I2775" s="66" t="s">
        <v>16597</v>
      </c>
      <c r="J2775" s="66" t="s">
        <v>16598</v>
      </c>
      <c r="M2775" s="66" t="s">
        <v>16599</v>
      </c>
      <c r="O2775" s="66" t="s">
        <v>2162</v>
      </c>
    </row>
    <row r="2776" spans="1:15" x14ac:dyDescent="0.25">
      <c r="A2776" s="89">
        <v>1083</v>
      </c>
      <c r="B2776" s="90" t="s">
        <v>16600</v>
      </c>
      <c r="C2776" s="66" t="s">
        <v>16596</v>
      </c>
      <c r="D2776" s="66">
        <v>349</v>
      </c>
      <c r="E2776" s="66" t="s">
        <v>2750</v>
      </c>
      <c r="F2776" s="66" t="s">
        <v>21</v>
      </c>
      <c r="G2776" s="66" t="s">
        <v>16537</v>
      </c>
      <c r="H2776" s="66" t="s">
        <v>16538</v>
      </c>
      <c r="I2776" s="66" t="s">
        <v>16601</v>
      </c>
      <c r="J2776" s="66" t="s">
        <v>16602</v>
      </c>
      <c r="K2776" s="66" t="s">
        <v>16541</v>
      </c>
      <c r="M2776" s="66" t="s">
        <v>16603</v>
      </c>
      <c r="O2776" s="66" t="s">
        <v>2162</v>
      </c>
    </row>
    <row r="2777" spans="1:15" x14ac:dyDescent="0.25">
      <c r="A2777" s="89">
        <v>1086</v>
      </c>
      <c r="B2777" s="90" t="s">
        <v>16604</v>
      </c>
      <c r="C2777" s="66" t="s">
        <v>16605</v>
      </c>
      <c r="D2777" s="66">
        <v>269</v>
      </c>
      <c r="E2777" s="66" t="s">
        <v>2750</v>
      </c>
      <c r="F2777" s="66" t="s">
        <v>21</v>
      </c>
      <c r="G2777" s="66" t="s">
        <v>16537</v>
      </c>
      <c r="H2777" s="66" t="s">
        <v>16538</v>
      </c>
      <c r="I2777" s="66" t="s">
        <v>16606</v>
      </c>
      <c r="J2777" s="66" t="s">
        <v>16607</v>
      </c>
      <c r="K2777" s="66" t="s">
        <v>16541</v>
      </c>
      <c r="M2777" s="66" t="s">
        <v>16608</v>
      </c>
      <c r="O2777" s="66" t="s">
        <v>2214</v>
      </c>
    </row>
    <row r="2778" spans="1:15" x14ac:dyDescent="0.25">
      <c r="A2778" s="89">
        <v>1090</v>
      </c>
      <c r="B2778" s="90" t="s">
        <v>16609</v>
      </c>
      <c r="C2778" s="66" t="s">
        <v>16610</v>
      </c>
      <c r="D2778" s="66">
        <v>470</v>
      </c>
      <c r="E2778" s="66" t="s">
        <v>2750</v>
      </c>
      <c r="F2778" s="66" t="s">
        <v>21</v>
      </c>
      <c r="G2778" s="66" t="s">
        <v>16576</v>
      </c>
      <c r="H2778" s="66" t="s">
        <v>16577</v>
      </c>
      <c r="I2778" s="66" t="s">
        <v>16611</v>
      </c>
      <c r="J2778" s="66" t="s">
        <v>16612</v>
      </c>
      <c r="K2778" s="66" t="s">
        <v>16580</v>
      </c>
      <c r="M2778" s="66" t="s">
        <v>16613</v>
      </c>
      <c r="O2778" s="66" t="s">
        <v>2203</v>
      </c>
    </row>
    <row r="2779" spans="1:15" x14ac:dyDescent="0.25">
      <c r="A2779" s="89">
        <v>1093</v>
      </c>
      <c r="B2779" s="90" t="s">
        <v>16614</v>
      </c>
      <c r="C2779" s="66" t="s">
        <v>2163</v>
      </c>
      <c r="D2779" s="66">
        <v>180</v>
      </c>
      <c r="E2779" s="66" t="s">
        <v>2750</v>
      </c>
      <c r="F2779" s="66" t="s">
        <v>21</v>
      </c>
      <c r="G2779" s="66" t="s">
        <v>16589</v>
      </c>
      <c r="H2779" s="66" t="s">
        <v>16590</v>
      </c>
      <c r="I2779" s="66" t="s">
        <v>16615</v>
      </c>
      <c r="J2779" s="66" t="s">
        <v>16616</v>
      </c>
      <c r="K2779" s="66" t="s">
        <v>16593</v>
      </c>
      <c r="M2779" s="66" t="s">
        <v>16617</v>
      </c>
      <c r="N2779" s="66" t="s">
        <v>2485</v>
      </c>
      <c r="O2779" s="66" t="s">
        <v>2264</v>
      </c>
    </row>
    <row r="2780" spans="1:15" x14ac:dyDescent="0.25">
      <c r="A2780" s="89">
        <v>2924</v>
      </c>
      <c r="B2780" s="90" t="s">
        <v>16618</v>
      </c>
      <c r="C2780" s="66" t="s">
        <v>16619</v>
      </c>
      <c r="D2780" s="66">
        <v>360</v>
      </c>
      <c r="E2780" s="66" t="s">
        <v>2750</v>
      </c>
      <c r="F2780" s="66" t="s">
        <v>21</v>
      </c>
      <c r="G2780" s="66" t="s">
        <v>16620</v>
      </c>
      <c r="H2780" s="66" t="s">
        <v>16621</v>
      </c>
      <c r="I2780" s="66" t="s">
        <v>16622</v>
      </c>
      <c r="J2780" s="66" t="s">
        <v>16623</v>
      </c>
      <c r="K2780" s="66" t="s">
        <v>16624</v>
      </c>
      <c r="M2780" s="66" t="s">
        <v>16625</v>
      </c>
      <c r="O2780" s="66" t="s">
        <v>2169</v>
      </c>
    </row>
    <row r="2781" spans="1:15" x14ac:dyDescent="0.25">
      <c r="A2781" s="89">
        <v>3422</v>
      </c>
      <c r="B2781" s="90" t="s">
        <v>16626</v>
      </c>
      <c r="C2781" s="66" t="s">
        <v>16627</v>
      </c>
      <c r="D2781" s="66">
        <v>219</v>
      </c>
      <c r="E2781" s="66" t="s">
        <v>2750</v>
      </c>
      <c r="F2781" s="66" t="s">
        <v>21</v>
      </c>
      <c r="G2781" s="66" t="s">
        <v>16628</v>
      </c>
      <c r="H2781" s="66" t="s">
        <v>16629</v>
      </c>
      <c r="I2781" s="66" t="s">
        <v>16630</v>
      </c>
      <c r="J2781" s="66" t="s">
        <v>16631</v>
      </c>
      <c r="K2781" s="66" t="s">
        <v>16632</v>
      </c>
      <c r="M2781" s="66" t="s">
        <v>16633</v>
      </c>
      <c r="N2781" s="66" t="s">
        <v>2485</v>
      </c>
      <c r="O2781" s="66" t="s">
        <v>2238</v>
      </c>
    </row>
    <row r="2782" spans="1:15" x14ac:dyDescent="0.25">
      <c r="A2782" s="89">
        <v>4002</v>
      </c>
      <c r="B2782" s="90" t="s">
        <v>16634</v>
      </c>
      <c r="C2782" s="66" t="s">
        <v>2163</v>
      </c>
      <c r="D2782" s="66">
        <v>209</v>
      </c>
      <c r="E2782" s="66" t="s">
        <v>2750</v>
      </c>
      <c r="F2782" s="66" t="s">
        <v>21</v>
      </c>
      <c r="G2782" s="66" t="s">
        <v>16589</v>
      </c>
      <c r="H2782" s="66" t="s">
        <v>16590</v>
      </c>
      <c r="I2782" s="66" t="s">
        <v>16635</v>
      </c>
      <c r="J2782" s="66" t="s">
        <v>16636</v>
      </c>
      <c r="K2782" s="66" t="s">
        <v>16593</v>
      </c>
      <c r="M2782" s="66" t="s">
        <v>16637</v>
      </c>
      <c r="O2782" s="66" t="s">
        <v>2203</v>
      </c>
    </row>
    <row r="2783" spans="1:15" x14ac:dyDescent="0.25">
      <c r="A2783" s="89">
        <v>5818</v>
      </c>
      <c r="B2783" s="90" t="s">
        <v>16638</v>
      </c>
      <c r="C2783" s="66" t="s">
        <v>16639</v>
      </c>
      <c r="D2783" s="66">
        <v>300</v>
      </c>
      <c r="E2783" s="66" t="s">
        <v>2750</v>
      </c>
      <c r="F2783" s="66" t="s">
        <v>21</v>
      </c>
      <c r="G2783" s="66" t="s">
        <v>16620</v>
      </c>
      <c r="H2783" s="66" t="s">
        <v>16621</v>
      </c>
      <c r="I2783" s="66" t="s">
        <v>16640</v>
      </c>
      <c r="J2783" s="66" t="s">
        <v>16641</v>
      </c>
      <c r="K2783" s="66" t="s">
        <v>16624</v>
      </c>
      <c r="M2783" s="66" t="s">
        <v>16642</v>
      </c>
      <c r="O2783" s="66" t="s">
        <v>2169</v>
      </c>
    </row>
    <row r="2784" spans="1:15" x14ac:dyDescent="0.25">
      <c r="A2784" s="89">
        <v>6274</v>
      </c>
      <c r="B2784" s="90" t="s">
        <v>16643</v>
      </c>
      <c r="C2784" s="66" t="s">
        <v>16644</v>
      </c>
      <c r="D2784" s="66">
        <v>240</v>
      </c>
      <c r="E2784" s="66" t="s">
        <v>2750</v>
      </c>
      <c r="F2784" s="66" t="s">
        <v>21</v>
      </c>
      <c r="G2784" s="66" t="s">
        <v>16645</v>
      </c>
      <c r="H2784" s="66" t="s">
        <v>16646</v>
      </c>
      <c r="I2784" s="66" t="s">
        <v>16647</v>
      </c>
      <c r="J2784" s="66" t="s">
        <v>16648</v>
      </c>
      <c r="K2784" s="66" t="s">
        <v>16649</v>
      </c>
      <c r="M2784" s="66" t="s">
        <v>16650</v>
      </c>
      <c r="N2784" s="66" t="s">
        <v>2485</v>
      </c>
      <c r="O2784" s="66" t="s">
        <v>2162</v>
      </c>
    </row>
    <row r="2785" spans="1:15" x14ac:dyDescent="0.25">
      <c r="A2785" s="89">
        <v>6742</v>
      </c>
      <c r="B2785" s="90" t="s">
        <v>16651</v>
      </c>
      <c r="C2785" s="66" t="s">
        <v>16652</v>
      </c>
      <c r="D2785" s="66">
        <v>470</v>
      </c>
      <c r="E2785" s="66" t="s">
        <v>2750</v>
      </c>
      <c r="F2785" s="66" t="s">
        <v>21</v>
      </c>
      <c r="G2785" s="66" t="s">
        <v>16620</v>
      </c>
      <c r="H2785" s="66" t="s">
        <v>16621</v>
      </c>
      <c r="I2785" s="66" t="s">
        <v>16653</v>
      </c>
      <c r="J2785" s="66" t="s">
        <v>16654</v>
      </c>
      <c r="K2785" s="66" t="s">
        <v>16624</v>
      </c>
      <c r="M2785" s="66" t="s">
        <v>16655</v>
      </c>
      <c r="O2785" s="66" t="s">
        <v>2169</v>
      </c>
    </row>
    <row r="2786" spans="1:15" x14ac:dyDescent="0.25">
      <c r="A2786" s="89">
        <v>8399</v>
      </c>
      <c r="B2786" s="90" t="s">
        <v>16656</v>
      </c>
      <c r="C2786" s="66" t="s">
        <v>2163</v>
      </c>
      <c r="D2786" s="66">
        <v>470</v>
      </c>
      <c r="E2786" s="66" t="s">
        <v>2750</v>
      </c>
      <c r="F2786" s="66" t="s">
        <v>21</v>
      </c>
      <c r="G2786" s="66" t="s">
        <v>16576</v>
      </c>
      <c r="H2786" s="66" t="s">
        <v>16577</v>
      </c>
      <c r="I2786" s="66" t="s">
        <v>16657</v>
      </c>
      <c r="J2786" s="66" t="s">
        <v>16658</v>
      </c>
      <c r="K2786" s="66" t="s">
        <v>16580</v>
      </c>
      <c r="M2786" s="66" t="s">
        <v>16659</v>
      </c>
      <c r="N2786" s="66" t="s">
        <v>2485</v>
      </c>
      <c r="O2786" s="66" t="s">
        <v>2203</v>
      </c>
    </row>
    <row r="2787" spans="1:15" x14ac:dyDescent="0.25">
      <c r="A2787" s="89">
        <v>8439</v>
      </c>
      <c r="B2787" s="90" t="s">
        <v>16660</v>
      </c>
      <c r="C2787" s="66" t="s">
        <v>16661</v>
      </c>
      <c r="D2787" s="66">
        <v>270</v>
      </c>
      <c r="E2787" s="66" t="s">
        <v>2750</v>
      </c>
      <c r="F2787" s="66" t="s">
        <v>21</v>
      </c>
      <c r="G2787" s="66" t="s">
        <v>2163</v>
      </c>
      <c r="H2787" s="66" t="s">
        <v>2163</v>
      </c>
      <c r="I2787" s="66" t="s">
        <v>16662</v>
      </c>
      <c r="J2787" s="66" t="s">
        <v>16663</v>
      </c>
      <c r="M2787" s="66" t="s">
        <v>16664</v>
      </c>
      <c r="N2787" s="66" t="s">
        <v>2485</v>
      </c>
    </row>
    <row r="2788" spans="1:15" x14ac:dyDescent="0.25">
      <c r="A2788" s="89">
        <v>8560</v>
      </c>
      <c r="B2788" s="90" t="s">
        <v>16665</v>
      </c>
      <c r="C2788" s="66" t="s">
        <v>16666</v>
      </c>
      <c r="D2788" s="66">
        <v>211</v>
      </c>
      <c r="E2788" s="66" t="s">
        <v>2750</v>
      </c>
      <c r="F2788" s="66" t="s">
        <v>21</v>
      </c>
      <c r="G2788" s="66" t="s">
        <v>16628</v>
      </c>
      <c r="H2788" s="66" t="s">
        <v>16629</v>
      </c>
      <c r="I2788" s="66" t="s">
        <v>16667</v>
      </c>
      <c r="J2788" s="66" t="s">
        <v>16668</v>
      </c>
      <c r="K2788" s="66" t="s">
        <v>16632</v>
      </c>
      <c r="M2788" s="66" t="s">
        <v>16669</v>
      </c>
      <c r="N2788" s="66" t="s">
        <v>2485</v>
      </c>
      <c r="O2788" s="66" t="s">
        <v>2185</v>
      </c>
    </row>
    <row r="2789" spans="1:15" x14ac:dyDescent="0.25">
      <c r="A2789" s="89">
        <v>8606</v>
      </c>
      <c r="B2789" s="90" t="s">
        <v>16670</v>
      </c>
      <c r="C2789" s="66" t="s">
        <v>2163</v>
      </c>
      <c r="D2789" s="66">
        <v>340</v>
      </c>
      <c r="E2789" s="66" t="s">
        <v>2750</v>
      </c>
      <c r="F2789" s="66" t="s">
        <v>21</v>
      </c>
      <c r="G2789" s="66" t="s">
        <v>16671</v>
      </c>
      <c r="H2789" s="66" t="s">
        <v>16672</v>
      </c>
      <c r="I2789" s="66" t="s">
        <v>16673</v>
      </c>
      <c r="J2789" s="66" t="s">
        <v>16674</v>
      </c>
      <c r="K2789" s="66" t="s">
        <v>16675</v>
      </c>
      <c r="M2789" s="66" t="s">
        <v>16676</v>
      </c>
      <c r="N2789" s="66" t="s">
        <v>2485</v>
      </c>
      <c r="O2789" s="66" t="s">
        <v>2203</v>
      </c>
    </row>
    <row r="2790" spans="1:15" x14ac:dyDescent="0.25">
      <c r="A2790" s="89">
        <v>9465</v>
      </c>
      <c r="B2790" s="90" t="s">
        <v>16677</v>
      </c>
      <c r="C2790" s="66" t="s">
        <v>16678</v>
      </c>
      <c r="D2790" s="66">
        <v>1010</v>
      </c>
      <c r="E2790" s="66" t="s">
        <v>2750</v>
      </c>
      <c r="F2790" s="66" t="s">
        <v>21</v>
      </c>
      <c r="G2790" s="66" t="s">
        <v>16628</v>
      </c>
      <c r="H2790" s="66" t="s">
        <v>16629</v>
      </c>
      <c r="I2790" s="66" t="s">
        <v>16679</v>
      </c>
      <c r="J2790" s="66" t="s">
        <v>16680</v>
      </c>
      <c r="K2790" s="66" t="s">
        <v>16632</v>
      </c>
      <c r="M2790" s="66" t="s">
        <v>16681</v>
      </c>
      <c r="N2790" s="66" t="s">
        <v>2485</v>
      </c>
    </row>
    <row r="2791" spans="1:15" x14ac:dyDescent="0.25">
      <c r="A2791" s="89">
        <v>10063</v>
      </c>
      <c r="B2791" s="90" t="s">
        <v>16682</v>
      </c>
      <c r="C2791" s="66" t="s">
        <v>16683</v>
      </c>
      <c r="D2791" s="66">
        <v>450</v>
      </c>
      <c r="E2791" s="66" t="s">
        <v>2750</v>
      </c>
      <c r="F2791" s="66" t="s">
        <v>21</v>
      </c>
      <c r="G2791" s="66" t="s">
        <v>16620</v>
      </c>
      <c r="H2791" s="66" t="s">
        <v>16621</v>
      </c>
      <c r="I2791" s="66" t="s">
        <v>16684</v>
      </c>
      <c r="J2791" s="66" t="s">
        <v>16685</v>
      </c>
      <c r="K2791" s="66" t="s">
        <v>16624</v>
      </c>
      <c r="M2791" s="66" t="s">
        <v>16686</v>
      </c>
      <c r="O2791" s="66" t="s">
        <v>2169</v>
      </c>
    </row>
    <row r="2792" spans="1:15" x14ac:dyDescent="0.25">
      <c r="A2792" s="89">
        <v>10135</v>
      </c>
      <c r="B2792" s="90" t="s">
        <v>16687</v>
      </c>
      <c r="C2792" s="66" t="s">
        <v>2163</v>
      </c>
      <c r="D2792" s="66">
        <v>230</v>
      </c>
      <c r="E2792" s="66" t="s">
        <v>2750</v>
      </c>
      <c r="F2792" s="66" t="s">
        <v>21</v>
      </c>
      <c r="G2792" s="66" t="s">
        <v>16688</v>
      </c>
      <c r="H2792" s="66" t="s">
        <v>16689</v>
      </c>
      <c r="I2792" s="66" t="s">
        <v>16690</v>
      </c>
      <c r="J2792" s="66" t="s">
        <v>16691</v>
      </c>
      <c r="K2792" s="66" t="s">
        <v>16692</v>
      </c>
      <c r="M2792" s="66" t="s">
        <v>16693</v>
      </c>
      <c r="O2792" s="66" t="s">
        <v>2164</v>
      </c>
    </row>
    <row r="2793" spans="1:15" x14ac:dyDescent="0.25">
      <c r="A2793" s="89">
        <v>12455</v>
      </c>
      <c r="B2793" s="90" t="s">
        <v>16694</v>
      </c>
      <c r="C2793" s="66" t="s">
        <v>2163</v>
      </c>
      <c r="D2793" s="66">
        <v>470</v>
      </c>
      <c r="E2793" s="66" t="s">
        <v>2750</v>
      </c>
      <c r="F2793" s="66" t="s">
        <v>21</v>
      </c>
      <c r="G2793" s="66" t="s">
        <v>16576</v>
      </c>
      <c r="H2793" s="66" t="s">
        <v>16577</v>
      </c>
      <c r="I2793" s="66" t="s">
        <v>16695</v>
      </c>
      <c r="J2793" s="66" t="s">
        <v>16696</v>
      </c>
      <c r="K2793" s="66" t="s">
        <v>16580</v>
      </c>
      <c r="M2793" s="66" t="s">
        <v>16697</v>
      </c>
      <c r="N2793" s="66" t="s">
        <v>2485</v>
      </c>
      <c r="O2793" s="66" t="s">
        <v>2203</v>
      </c>
    </row>
    <row r="2794" spans="1:15" x14ac:dyDescent="0.25">
      <c r="A2794" s="89">
        <v>12589</v>
      </c>
      <c r="B2794" s="90" t="s">
        <v>16698</v>
      </c>
      <c r="C2794" s="66" t="s">
        <v>16699</v>
      </c>
      <c r="D2794" s="66">
        <v>230</v>
      </c>
      <c r="E2794" s="66" t="s">
        <v>2750</v>
      </c>
      <c r="F2794" s="66" t="s">
        <v>21</v>
      </c>
      <c r="G2794" s="66" t="s">
        <v>16645</v>
      </c>
      <c r="H2794" s="66" t="s">
        <v>16646</v>
      </c>
      <c r="I2794" s="66" t="s">
        <v>16700</v>
      </c>
      <c r="J2794" s="66" t="s">
        <v>16701</v>
      </c>
      <c r="K2794" s="66" t="s">
        <v>16649</v>
      </c>
      <c r="M2794" s="66" t="s">
        <v>16702</v>
      </c>
      <c r="N2794" s="66" t="s">
        <v>2485</v>
      </c>
      <c r="O2794" s="66" t="s">
        <v>2162</v>
      </c>
    </row>
    <row r="2795" spans="1:15" x14ac:dyDescent="0.25">
      <c r="A2795" s="89">
        <v>12695</v>
      </c>
      <c r="B2795" s="90" t="s">
        <v>16703</v>
      </c>
      <c r="C2795" s="66" t="s">
        <v>16704</v>
      </c>
      <c r="D2795" s="66">
        <v>1570</v>
      </c>
      <c r="E2795" s="66" t="s">
        <v>2750</v>
      </c>
      <c r="F2795" s="66" t="s">
        <v>21</v>
      </c>
      <c r="G2795" s="66" t="s">
        <v>16620</v>
      </c>
      <c r="H2795" s="66" t="s">
        <v>16621</v>
      </c>
      <c r="I2795" s="66" t="s">
        <v>16705</v>
      </c>
      <c r="J2795" s="66" t="s">
        <v>16706</v>
      </c>
      <c r="K2795" s="66" t="s">
        <v>16624</v>
      </c>
      <c r="M2795" s="66" t="s">
        <v>16707</v>
      </c>
      <c r="O2795" s="66" t="s">
        <v>2169</v>
      </c>
    </row>
    <row r="2796" spans="1:15" x14ac:dyDescent="0.25">
      <c r="A2796" s="89">
        <v>13061</v>
      </c>
      <c r="B2796" s="90" t="s">
        <v>16708</v>
      </c>
      <c r="C2796" s="66" t="s">
        <v>16644</v>
      </c>
      <c r="D2796" s="66">
        <v>430</v>
      </c>
      <c r="E2796" s="66" t="s">
        <v>2750</v>
      </c>
      <c r="F2796" s="66" t="s">
        <v>21</v>
      </c>
      <c r="G2796" s="66" t="s">
        <v>16645</v>
      </c>
      <c r="H2796" s="66" t="s">
        <v>16646</v>
      </c>
      <c r="I2796" s="66" t="s">
        <v>16709</v>
      </c>
      <c r="J2796" s="66" t="s">
        <v>16710</v>
      </c>
      <c r="K2796" s="66" t="s">
        <v>16649</v>
      </c>
      <c r="M2796" s="66" t="s">
        <v>16711</v>
      </c>
      <c r="N2796" s="66" t="s">
        <v>2485</v>
      </c>
      <c r="O2796" s="66" t="s">
        <v>2162</v>
      </c>
    </row>
    <row r="2797" spans="1:15" x14ac:dyDescent="0.25">
      <c r="A2797" s="89">
        <v>13248</v>
      </c>
      <c r="B2797" s="90" t="s">
        <v>16712</v>
      </c>
      <c r="C2797" s="66" t="s">
        <v>16713</v>
      </c>
      <c r="D2797" s="66">
        <v>260</v>
      </c>
      <c r="E2797" s="66" t="s">
        <v>2750</v>
      </c>
      <c r="F2797" s="66" t="s">
        <v>21</v>
      </c>
      <c r="G2797" s="66" t="s">
        <v>16559</v>
      </c>
      <c r="H2797" s="66" t="s">
        <v>16560</v>
      </c>
      <c r="I2797" s="66" t="s">
        <v>16714</v>
      </c>
      <c r="J2797" s="66" t="s">
        <v>16715</v>
      </c>
      <c r="K2797" s="66" t="s">
        <v>16563</v>
      </c>
      <c r="M2797" s="66" t="s">
        <v>16716</v>
      </c>
      <c r="N2797" s="66" t="s">
        <v>2485</v>
      </c>
      <c r="O2797" s="66" t="s">
        <v>2162</v>
      </c>
    </row>
    <row r="2798" spans="1:15" x14ac:dyDescent="0.25">
      <c r="A2798" s="89">
        <v>13310</v>
      </c>
      <c r="B2798" s="90" t="s">
        <v>16717</v>
      </c>
      <c r="C2798" s="66" t="s">
        <v>16718</v>
      </c>
      <c r="D2798" s="66">
        <v>430</v>
      </c>
      <c r="E2798" s="66" t="s">
        <v>2750</v>
      </c>
      <c r="F2798" s="66" t="s">
        <v>21</v>
      </c>
      <c r="G2798" s="66" t="s">
        <v>16719</v>
      </c>
      <c r="H2798" s="66" t="s">
        <v>16720</v>
      </c>
      <c r="I2798" s="66" t="s">
        <v>16721</v>
      </c>
      <c r="J2798" s="66" t="s">
        <v>16722</v>
      </c>
      <c r="K2798" s="66" t="s">
        <v>16723</v>
      </c>
      <c r="M2798" s="66" t="s">
        <v>16724</v>
      </c>
      <c r="N2798" s="66" t="s">
        <v>2485</v>
      </c>
    </row>
    <row r="2799" spans="1:15" x14ac:dyDescent="0.25">
      <c r="A2799" s="89">
        <v>15176</v>
      </c>
      <c r="B2799" s="90" t="s">
        <v>16725</v>
      </c>
      <c r="C2799" s="66" t="s">
        <v>2163</v>
      </c>
      <c r="D2799" s="66">
        <v>120</v>
      </c>
      <c r="E2799" s="66" t="s">
        <v>2750</v>
      </c>
      <c r="F2799" s="66" t="s">
        <v>21</v>
      </c>
      <c r="G2799" s="66" t="s">
        <v>16726</v>
      </c>
      <c r="H2799" s="66" t="s">
        <v>16727</v>
      </c>
      <c r="I2799" s="66" t="s">
        <v>16728</v>
      </c>
      <c r="J2799" s="66" t="s">
        <v>16729</v>
      </c>
      <c r="K2799" s="66" t="s">
        <v>2339</v>
      </c>
      <c r="M2799" s="66" t="s">
        <v>16730</v>
      </c>
      <c r="N2799" s="66" t="s">
        <v>2485</v>
      </c>
      <c r="O2799" s="66" t="s">
        <v>2162</v>
      </c>
    </row>
    <row r="2800" spans="1:15" x14ac:dyDescent="0.25">
      <c r="A2800" s="89">
        <v>15525</v>
      </c>
      <c r="B2800" s="90" t="s">
        <v>16731</v>
      </c>
      <c r="C2800" s="66" t="s">
        <v>16732</v>
      </c>
      <c r="D2800" s="66">
        <v>990</v>
      </c>
      <c r="E2800" s="66" t="s">
        <v>2750</v>
      </c>
      <c r="F2800" s="66" t="s">
        <v>21</v>
      </c>
      <c r="G2800" s="66" t="s">
        <v>16733</v>
      </c>
      <c r="H2800" s="66" t="s">
        <v>16734</v>
      </c>
      <c r="I2800" s="66" t="s">
        <v>16735</v>
      </c>
      <c r="J2800" s="66" t="s">
        <v>16736</v>
      </c>
      <c r="K2800" s="66" t="s">
        <v>16737</v>
      </c>
      <c r="M2800" s="66" t="s">
        <v>16738</v>
      </c>
      <c r="N2800" s="66" t="s">
        <v>2485</v>
      </c>
      <c r="O2800" s="66" t="s">
        <v>2203</v>
      </c>
    </row>
    <row r="2801" spans="1:15" x14ac:dyDescent="0.25">
      <c r="A2801" s="89">
        <v>15653</v>
      </c>
      <c r="B2801" s="90" t="s">
        <v>16739</v>
      </c>
      <c r="C2801" s="66" t="s">
        <v>16740</v>
      </c>
      <c r="D2801" s="66">
        <v>520</v>
      </c>
      <c r="E2801" s="66" t="s">
        <v>2750</v>
      </c>
      <c r="F2801" s="66" t="s">
        <v>21</v>
      </c>
      <c r="G2801" s="66" t="s">
        <v>16620</v>
      </c>
      <c r="H2801" s="66" t="s">
        <v>16621</v>
      </c>
      <c r="I2801" s="66" t="s">
        <v>16741</v>
      </c>
      <c r="J2801" s="66" t="s">
        <v>16742</v>
      </c>
      <c r="K2801" s="66" t="s">
        <v>16624</v>
      </c>
      <c r="M2801" s="66" t="s">
        <v>16743</v>
      </c>
      <c r="O2801" s="66" t="s">
        <v>2169</v>
      </c>
    </row>
    <row r="2802" spans="1:15" x14ac:dyDescent="0.25">
      <c r="A2802" s="89">
        <v>15729</v>
      </c>
      <c r="B2802" s="90" t="s">
        <v>16744</v>
      </c>
      <c r="C2802" s="66" t="s">
        <v>16745</v>
      </c>
      <c r="D2802" s="66">
        <v>210</v>
      </c>
      <c r="E2802" s="66" t="s">
        <v>2750</v>
      </c>
      <c r="F2802" s="66" t="s">
        <v>21</v>
      </c>
      <c r="G2802" s="66" t="s">
        <v>16645</v>
      </c>
      <c r="H2802" s="66" t="s">
        <v>16646</v>
      </c>
      <c r="I2802" s="66" t="s">
        <v>16746</v>
      </c>
      <c r="J2802" s="66" t="s">
        <v>16747</v>
      </c>
      <c r="K2802" s="66" t="s">
        <v>16649</v>
      </c>
      <c r="M2802" s="66" t="s">
        <v>16748</v>
      </c>
      <c r="N2802" s="66" t="s">
        <v>2485</v>
      </c>
      <c r="O2802" s="66" t="s">
        <v>2162</v>
      </c>
    </row>
    <row r="2803" spans="1:15" x14ac:dyDescent="0.25">
      <c r="A2803" s="89">
        <v>15993</v>
      </c>
      <c r="B2803" s="90" t="s">
        <v>16749</v>
      </c>
      <c r="C2803" s="66" t="s">
        <v>16750</v>
      </c>
      <c r="D2803" s="66">
        <v>230</v>
      </c>
      <c r="E2803" s="66" t="s">
        <v>2750</v>
      </c>
      <c r="F2803" s="66" t="s">
        <v>21</v>
      </c>
      <c r="G2803" s="66" t="s">
        <v>16645</v>
      </c>
      <c r="H2803" s="66" t="s">
        <v>16646</v>
      </c>
      <c r="I2803" s="66" t="s">
        <v>16751</v>
      </c>
      <c r="J2803" s="66" t="s">
        <v>16752</v>
      </c>
      <c r="K2803" s="66" t="s">
        <v>16649</v>
      </c>
      <c r="M2803" s="66" t="s">
        <v>16753</v>
      </c>
      <c r="O2803" s="66" t="s">
        <v>2162</v>
      </c>
    </row>
    <row r="2804" spans="1:15" x14ac:dyDescent="0.25">
      <c r="A2804" s="89">
        <v>16132</v>
      </c>
      <c r="B2804" s="90" t="s">
        <v>16754</v>
      </c>
      <c r="C2804" s="66" t="s">
        <v>2163</v>
      </c>
      <c r="D2804" s="66">
        <v>449</v>
      </c>
      <c r="E2804" s="66" t="s">
        <v>2750</v>
      </c>
      <c r="F2804" s="66" t="s">
        <v>21</v>
      </c>
      <c r="G2804" s="66" t="s">
        <v>16589</v>
      </c>
      <c r="H2804" s="66" t="s">
        <v>16590</v>
      </c>
      <c r="I2804" s="66" t="s">
        <v>16755</v>
      </c>
      <c r="J2804" s="66" t="s">
        <v>16756</v>
      </c>
      <c r="K2804" s="66" t="s">
        <v>16593</v>
      </c>
      <c r="M2804" s="66" t="s">
        <v>16757</v>
      </c>
      <c r="N2804" s="66" t="s">
        <v>2485</v>
      </c>
      <c r="O2804" s="66" t="s">
        <v>2162</v>
      </c>
    </row>
    <row r="2805" spans="1:15" x14ac:dyDescent="0.25">
      <c r="A2805" s="89">
        <v>16332</v>
      </c>
      <c r="B2805" s="90" t="s">
        <v>16758</v>
      </c>
      <c r="C2805" s="66" t="s">
        <v>2163</v>
      </c>
      <c r="D2805" s="66">
        <v>110</v>
      </c>
      <c r="E2805" s="66" t="s">
        <v>2750</v>
      </c>
      <c r="F2805" s="66" t="s">
        <v>21</v>
      </c>
      <c r="G2805" s="66" t="s">
        <v>2163</v>
      </c>
      <c r="H2805" s="66" t="s">
        <v>2163</v>
      </c>
      <c r="I2805" s="66" t="s">
        <v>16759</v>
      </c>
      <c r="J2805" s="66" t="s">
        <v>16760</v>
      </c>
      <c r="M2805" s="66" t="s">
        <v>16761</v>
      </c>
      <c r="N2805" s="66" t="s">
        <v>2485</v>
      </c>
    </row>
    <row r="2806" spans="1:15" x14ac:dyDescent="0.25">
      <c r="A2806" s="89">
        <v>16349</v>
      </c>
      <c r="B2806" s="90" t="s">
        <v>16762</v>
      </c>
      <c r="C2806" s="66" t="s">
        <v>16763</v>
      </c>
      <c r="D2806" s="66">
        <v>349</v>
      </c>
      <c r="E2806" s="66" t="s">
        <v>2750</v>
      </c>
      <c r="F2806" s="66" t="s">
        <v>21</v>
      </c>
      <c r="G2806" s="66" t="s">
        <v>16719</v>
      </c>
      <c r="H2806" s="66" t="s">
        <v>16720</v>
      </c>
      <c r="I2806" s="66" t="s">
        <v>16764</v>
      </c>
      <c r="J2806" s="66" t="s">
        <v>16765</v>
      </c>
      <c r="K2806" s="66" t="s">
        <v>16723</v>
      </c>
      <c r="M2806" s="66" t="s">
        <v>16766</v>
      </c>
    </row>
    <row r="2807" spans="1:15" x14ac:dyDescent="0.25">
      <c r="A2807" s="89">
        <v>16587</v>
      </c>
      <c r="B2807" s="90" t="s">
        <v>16767</v>
      </c>
      <c r="C2807" s="66" t="s">
        <v>16768</v>
      </c>
      <c r="D2807" s="66">
        <v>429</v>
      </c>
      <c r="E2807" s="66" t="s">
        <v>2750</v>
      </c>
      <c r="F2807" s="66" t="s">
        <v>21</v>
      </c>
      <c r="G2807" s="66" t="s">
        <v>16589</v>
      </c>
      <c r="H2807" s="66" t="s">
        <v>16590</v>
      </c>
      <c r="I2807" s="66" t="s">
        <v>16769</v>
      </c>
      <c r="J2807" s="66" t="s">
        <v>16770</v>
      </c>
      <c r="K2807" s="66" t="s">
        <v>16593</v>
      </c>
      <c r="M2807" s="66" t="s">
        <v>16771</v>
      </c>
      <c r="O2807" s="66" t="s">
        <v>2203</v>
      </c>
    </row>
    <row r="2808" spans="1:15" x14ac:dyDescent="0.25">
      <c r="A2808" s="89">
        <v>19654</v>
      </c>
      <c r="B2808" s="90" t="s">
        <v>16772</v>
      </c>
      <c r="C2808" s="66" t="s">
        <v>2163</v>
      </c>
      <c r="D2808" s="66">
        <v>360</v>
      </c>
      <c r="E2808" s="66" t="s">
        <v>2750</v>
      </c>
      <c r="F2808" s="66" t="s">
        <v>21</v>
      </c>
      <c r="G2808" s="66" t="s">
        <v>16773</v>
      </c>
      <c r="H2808" s="66" t="s">
        <v>16774</v>
      </c>
      <c r="I2808" s="66" t="s">
        <v>16775</v>
      </c>
      <c r="J2808" s="66" t="s">
        <v>16776</v>
      </c>
      <c r="K2808" s="66" t="s">
        <v>16777</v>
      </c>
      <c r="M2808" s="66" t="s">
        <v>16778</v>
      </c>
      <c r="O2808" s="66" t="s">
        <v>2169</v>
      </c>
    </row>
    <row r="2809" spans="1:15" x14ac:dyDescent="0.25">
      <c r="A2809" s="89">
        <v>19884</v>
      </c>
      <c r="B2809" s="90" t="s">
        <v>16779</v>
      </c>
      <c r="C2809" s="66" t="s">
        <v>16780</v>
      </c>
      <c r="D2809" s="66">
        <v>179</v>
      </c>
      <c r="E2809" s="66" t="s">
        <v>2750</v>
      </c>
      <c r="F2809" s="66" t="s">
        <v>21</v>
      </c>
      <c r="G2809" s="66" t="s">
        <v>16719</v>
      </c>
      <c r="H2809" s="66" t="s">
        <v>16720</v>
      </c>
      <c r="I2809" s="66" t="s">
        <v>16781</v>
      </c>
      <c r="J2809" s="66" t="s">
        <v>16782</v>
      </c>
      <c r="K2809" s="66" t="s">
        <v>16723</v>
      </c>
      <c r="M2809" s="66" t="s">
        <v>16783</v>
      </c>
      <c r="N2809" s="66" t="s">
        <v>2485</v>
      </c>
    </row>
    <row r="2810" spans="1:15" x14ac:dyDescent="0.25">
      <c r="A2810" s="89">
        <v>19885</v>
      </c>
      <c r="B2810" s="90" t="s">
        <v>16784</v>
      </c>
      <c r="C2810" s="66" t="s">
        <v>16785</v>
      </c>
      <c r="D2810" s="66">
        <v>170</v>
      </c>
      <c r="E2810" s="66" t="s">
        <v>2750</v>
      </c>
      <c r="F2810" s="66" t="s">
        <v>21</v>
      </c>
      <c r="G2810" s="66" t="s">
        <v>16719</v>
      </c>
      <c r="H2810" s="66" t="s">
        <v>16720</v>
      </c>
      <c r="I2810" s="66" t="s">
        <v>16786</v>
      </c>
      <c r="J2810" s="66" t="s">
        <v>16787</v>
      </c>
      <c r="K2810" s="66" t="s">
        <v>16723</v>
      </c>
      <c r="M2810" s="66" t="s">
        <v>16788</v>
      </c>
      <c r="N2810" s="66" t="s">
        <v>2485</v>
      </c>
    </row>
    <row r="2811" spans="1:15" x14ac:dyDescent="0.25">
      <c r="A2811" s="89">
        <v>19886</v>
      </c>
      <c r="B2811" s="90" t="s">
        <v>16789</v>
      </c>
      <c r="C2811" s="66" t="s">
        <v>16790</v>
      </c>
      <c r="D2811" s="66">
        <v>92.9</v>
      </c>
      <c r="E2811" s="66" t="s">
        <v>2750</v>
      </c>
      <c r="F2811" s="66" t="s">
        <v>21</v>
      </c>
      <c r="G2811" s="66" t="s">
        <v>16719</v>
      </c>
      <c r="H2811" s="66" t="s">
        <v>16720</v>
      </c>
      <c r="I2811" s="66" t="s">
        <v>16791</v>
      </c>
      <c r="J2811" s="66" t="s">
        <v>16792</v>
      </c>
      <c r="K2811" s="66" t="s">
        <v>16723</v>
      </c>
      <c r="M2811" s="66" t="s">
        <v>16793</v>
      </c>
      <c r="N2811" s="66" t="s">
        <v>2485</v>
      </c>
    </row>
    <row r="2812" spans="1:15" x14ac:dyDescent="0.25">
      <c r="A2812" s="89">
        <v>19980</v>
      </c>
      <c r="B2812" s="90" t="s">
        <v>16794</v>
      </c>
      <c r="C2812" s="66" t="s">
        <v>2163</v>
      </c>
      <c r="D2812" s="66">
        <v>410</v>
      </c>
      <c r="E2812" s="66" t="s">
        <v>2750</v>
      </c>
      <c r="F2812" s="66" t="s">
        <v>21</v>
      </c>
      <c r="G2812" s="66" t="s">
        <v>16576</v>
      </c>
      <c r="H2812" s="66" t="s">
        <v>16577</v>
      </c>
      <c r="I2812" s="66" t="s">
        <v>16795</v>
      </c>
      <c r="J2812" s="66" t="s">
        <v>16796</v>
      </c>
      <c r="K2812" s="66" t="s">
        <v>16580</v>
      </c>
      <c r="M2812" s="66" t="s">
        <v>16797</v>
      </c>
      <c r="N2812" s="66" t="s">
        <v>2485</v>
      </c>
      <c r="O2812" s="66" t="s">
        <v>2203</v>
      </c>
    </row>
    <row r="2813" spans="1:15" x14ac:dyDescent="0.25">
      <c r="A2813" s="89">
        <v>20296</v>
      </c>
      <c r="B2813" s="90" t="s">
        <v>16798</v>
      </c>
      <c r="C2813" s="66" t="s">
        <v>16799</v>
      </c>
      <c r="D2813" s="66">
        <v>250</v>
      </c>
      <c r="E2813" s="66" t="s">
        <v>2750</v>
      </c>
      <c r="F2813" s="66" t="s">
        <v>21</v>
      </c>
      <c r="G2813" s="66" t="s">
        <v>2163</v>
      </c>
      <c r="H2813" s="66" t="s">
        <v>2163</v>
      </c>
      <c r="I2813" s="66" t="s">
        <v>16800</v>
      </c>
      <c r="J2813" s="66" t="s">
        <v>16801</v>
      </c>
      <c r="M2813" s="66" t="s">
        <v>16802</v>
      </c>
      <c r="N2813" s="66" t="s">
        <v>2485</v>
      </c>
      <c r="O2813" s="66" t="s">
        <v>2162</v>
      </c>
    </row>
    <row r="2814" spans="1:15" x14ac:dyDescent="0.25">
      <c r="A2814" s="89">
        <v>20498</v>
      </c>
      <c r="B2814" s="90" t="s">
        <v>16803</v>
      </c>
      <c r="C2814" s="66" t="s">
        <v>2163</v>
      </c>
      <c r="D2814" s="66">
        <v>470</v>
      </c>
      <c r="E2814" s="66" t="s">
        <v>2750</v>
      </c>
      <c r="F2814" s="66" t="s">
        <v>21</v>
      </c>
      <c r="G2814" s="66" t="s">
        <v>16671</v>
      </c>
      <c r="H2814" s="66" t="s">
        <v>16672</v>
      </c>
      <c r="I2814" s="66" t="s">
        <v>16804</v>
      </c>
      <c r="J2814" s="66" t="s">
        <v>16805</v>
      </c>
      <c r="K2814" s="66" t="s">
        <v>16675</v>
      </c>
      <c r="M2814" s="66" t="s">
        <v>16806</v>
      </c>
      <c r="N2814" s="66" t="s">
        <v>2485</v>
      </c>
      <c r="O2814" s="66" t="s">
        <v>2385</v>
      </c>
    </row>
    <row r="2815" spans="1:15" x14ac:dyDescent="0.25">
      <c r="A2815" s="89">
        <v>20602</v>
      </c>
      <c r="B2815" s="90" t="s">
        <v>16807</v>
      </c>
      <c r="C2815" s="66" t="s">
        <v>16808</v>
      </c>
      <c r="D2815" s="66">
        <v>270</v>
      </c>
      <c r="E2815" s="66" t="s">
        <v>2750</v>
      </c>
      <c r="F2815" s="66" t="s">
        <v>21</v>
      </c>
      <c r="G2815" s="66" t="s">
        <v>2163</v>
      </c>
      <c r="H2815" s="66" t="s">
        <v>2163</v>
      </c>
      <c r="I2815" s="66" t="s">
        <v>16809</v>
      </c>
      <c r="J2815" s="66" t="s">
        <v>16810</v>
      </c>
      <c r="M2815" s="66" t="s">
        <v>16811</v>
      </c>
      <c r="N2815" s="66" t="s">
        <v>2485</v>
      </c>
      <c r="O2815" s="66" t="s">
        <v>2162</v>
      </c>
    </row>
    <row r="2816" spans="1:15" x14ac:dyDescent="0.25">
      <c r="A2816" s="89">
        <v>20650</v>
      </c>
      <c r="B2816" s="90" t="s">
        <v>16812</v>
      </c>
      <c r="C2816" s="66" t="s">
        <v>16813</v>
      </c>
      <c r="D2816" s="66">
        <v>440</v>
      </c>
      <c r="E2816" s="66" t="s">
        <v>2750</v>
      </c>
      <c r="F2816" s="66" t="s">
        <v>21</v>
      </c>
      <c r="G2816" s="66" t="s">
        <v>2163</v>
      </c>
      <c r="H2816" s="66" t="s">
        <v>2163</v>
      </c>
      <c r="I2816" s="66" t="s">
        <v>16814</v>
      </c>
      <c r="J2816" s="66" t="s">
        <v>16815</v>
      </c>
      <c r="M2816" s="66" t="s">
        <v>16816</v>
      </c>
      <c r="N2816" s="66" t="s">
        <v>2485</v>
      </c>
    </row>
    <row r="2817" spans="1:17" x14ac:dyDescent="0.25">
      <c r="A2817" s="89">
        <v>22576</v>
      </c>
      <c r="B2817" s="90" t="s">
        <v>16817</v>
      </c>
      <c r="C2817" s="66" t="s">
        <v>16818</v>
      </c>
      <c r="D2817" s="66">
        <v>250</v>
      </c>
      <c r="E2817" s="66" t="s">
        <v>2750</v>
      </c>
      <c r="F2817" s="66" t="s">
        <v>21</v>
      </c>
      <c r="G2817" s="66" t="s">
        <v>2163</v>
      </c>
      <c r="H2817" s="66" t="s">
        <v>2163</v>
      </c>
      <c r="I2817" s="66" t="s">
        <v>16819</v>
      </c>
      <c r="J2817" s="66" t="s">
        <v>16820</v>
      </c>
      <c r="M2817" s="66" t="s">
        <v>16821</v>
      </c>
      <c r="N2817" s="66" t="s">
        <v>2485</v>
      </c>
      <c r="O2817" s="66" t="s">
        <v>2162</v>
      </c>
    </row>
    <row r="2818" spans="1:17" x14ac:dyDescent="0.25">
      <c r="A2818" s="89">
        <v>24935</v>
      </c>
      <c r="B2818" s="90" t="s">
        <v>16822</v>
      </c>
      <c r="C2818" s="66" t="s">
        <v>2163</v>
      </c>
      <c r="D2818" s="66">
        <v>220</v>
      </c>
      <c r="E2818" s="66" t="s">
        <v>2750</v>
      </c>
      <c r="F2818" s="66" t="s">
        <v>21</v>
      </c>
      <c r="G2818" s="66" t="s">
        <v>2163</v>
      </c>
      <c r="H2818" s="66" t="s">
        <v>2163</v>
      </c>
      <c r="I2818" s="66" t="s">
        <v>16823</v>
      </c>
      <c r="J2818" s="66" t="s">
        <v>16824</v>
      </c>
      <c r="M2818" s="66" t="s">
        <v>16825</v>
      </c>
      <c r="N2818" s="66" t="s">
        <v>2485</v>
      </c>
    </row>
    <row r="2819" spans="1:17" x14ac:dyDescent="0.25">
      <c r="A2819" s="89">
        <v>25358</v>
      </c>
      <c r="B2819" s="90" t="s">
        <v>16826</v>
      </c>
      <c r="C2819" s="66" t="s">
        <v>2163</v>
      </c>
      <c r="D2819" s="66">
        <v>290</v>
      </c>
      <c r="E2819" s="66" t="s">
        <v>2750</v>
      </c>
      <c r="F2819" s="66" t="s">
        <v>21</v>
      </c>
      <c r="G2819" s="66" t="s">
        <v>2163</v>
      </c>
      <c r="H2819" s="66" t="s">
        <v>2163</v>
      </c>
      <c r="I2819" s="66" t="s">
        <v>16827</v>
      </c>
      <c r="J2819" s="66" t="s">
        <v>16828</v>
      </c>
      <c r="M2819" s="66" t="s">
        <v>16829</v>
      </c>
    </row>
    <row r="2820" spans="1:17" x14ac:dyDescent="0.25">
      <c r="A2820" s="89">
        <v>25520</v>
      </c>
      <c r="B2820" s="90" t="s">
        <v>16830</v>
      </c>
      <c r="C2820" s="66" t="s">
        <v>2163</v>
      </c>
      <c r="D2820" s="66">
        <v>639</v>
      </c>
      <c r="E2820" s="66" t="s">
        <v>2750</v>
      </c>
      <c r="F2820" s="66" t="s">
        <v>21</v>
      </c>
      <c r="G2820" s="66" t="s">
        <v>2163</v>
      </c>
      <c r="H2820" s="66" t="s">
        <v>2163</v>
      </c>
      <c r="I2820" s="66" t="s">
        <v>16831</v>
      </c>
      <c r="J2820" s="66" t="s">
        <v>16832</v>
      </c>
      <c r="M2820" s="66" t="s">
        <v>16833</v>
      </c>
      <c r="N2820" s="66" t="s">
        <v>2485</v>
      </c>
    </row>
    <row r="2821" spans="1:17" x14ac:dyDescent="0.25">
      <c r="A2821" s="89">
        <v>25756</v>
      </c>
      <c r="B2821" s="90" t="s">
        <v>16834</v>
      </c>
      <c r="C2821" s="66" t="s">
        <v>2163</v>
      </c>
      <c r="D2821" s="66">
        <v>400</v>
      </c>
      <c r="E2821" s="66" t="s">
        <v>2750</v>
      </c>
      <c r="F2821" s="66" t="s">
        <v>21</v>
      </c>
      <c r="G2821" s="66" t="s">
        <v>2163</v>
      </c>
      <c r="H2821" s="66" t="s">
        <v>2163</v>
      </c>
      <c r="I2821" s="66" t="s">
        <v>16835</v>
      </c>
      <c r="J2821" s="66" t="s">
        <v>16836</v>
      </c>
      <c r="M2821" s="66" t="s">
        <v>16837</v>
      </c>
      <c r="N2821" s="66" t="s">
        <v>2485</v>
      </c>
    </row>
    <row r="2822" spans="1:17" x14ac:dyDescent="0.25">
      <c r="A2822" s="89">
        <v>26076</v>
      </c>
      <c r="B2822" s="90" t="s">
        <v>16838</v>
      </c>
      <c r="C2822" s="66" t="s">
        <v>2163</v>
      </c>
      <c r="D2822" s="66">
        <v>330</v>
      </c>
      <c r="E2822" s="66" t="s">
        <v>2750</v>
      </c>
      <c r="F2822" s="66" t="s">
        <v>21</v>
      </c>
      <c r="G2822" s="66" t="s">
        <v>2163</v>
      </c>
      <c r="H2822" s="66" t="s">
        <v>2163</v>
      </c>
      <c r="I2822" s="66" t="s">
        <v>16839</v>
      </c>
      <c r="J2822" s="66" t="s">
        <v>16840</v>
      </c>
      <c r="M2822" s="66" t="s">
        <v>16841</v>
      </c>
    </row>
    <row r="2823" spans="1:17" x14ac:dyDescent="0.25">
      <c r="A2823" s="89">
        <v>26182</v>
      </c>
      <c r="B2823" s="90" t="s">
        <v>16842</v>
      </c>
      <c r="C2823" s="66" t="s">
        <v>16596</v>
      </c>
      <c r="D2823" s="66">
        <v>230</v>
      </c>
      <c r="E2823" s="66" t="s">
        <v>2750</v>
      </c>
      <c r="F2823" s="66" t="s">
        <v>21</v>
      </c>
      <c r="G2823" s="66" t="s">
        <v>2163</v>
      </c>
      <c r="H2823" s="66" t="s">
        <v>2163</v>
      </c>
      <c r="I2823" s="66" t="s">
        <v>16843</v>
      </c>
      <c r="J2823" s="66" t="s">
        <v>16844</v>
      </c>
      <c r="M2823" s="66" t="s">
        <v>16845</v>
      </c>
      <c r="N2823" s="66" t="s">
        <v>2485</v>
      </c>
    </row>
    <row r="2824" spans="1:17" x14ac:dyDescent="0.25">
      <c r="A2824" s="89">
        <v>26717</v>
      </c>
      <c r="B2824" s="90" t="s">
        <v>16846</v>
      </c>
      <c r="C2824" s="66" t="s">
        <v>16847</v>
      </c>
      <c r="D2824" s="66">
        <v>290</v>
      </c>
      <c r="E2824" s="66" t="s">
        <v>2750</v>
      </c>
      <c r="F2824" s="66" t="s">
        <v>21</v>
      </c>
      <c r="G2824" s="66" t="s">
        <v>2163</v>
      </c>
      <c r="H2824" s="66" t="s">
        <v>2163</v>
      </c>
      <c r="I2824" s="66" t="s">
        <v>16848</v>
      </c>
      <c r="J2824" s="66" t="s">
        <v>16849</v>
      </c>
      <c r="M2824" s="66" t="s">
        <v>16850</v>
      </c>
    </row>
    <row r="2825" spans="1:17" x14ac:dyDescent="0.25">
      <c r="A2825" s="89">
        <v>26724</v>
      </c>
      <c r="B2825" s="90" t="s">
        <v>16851</v>
      </c>
      <c r="C2825" s="66" t="s">
        <v>2163</v>
      </c>
      <c r="D2825" s="66">
        <v>919</v>
      </c>
      <c r="E2825" s="66" t="s">
        <v>2750</v>
      </c>
      <c r="F2825" s="66" t="s">
        <v>21</v>
      </c>
      <c r="G2825" s="66" t="s">
        <v>2163</v>
      </c>
      <c r="H2825" s="66" t="s">
        <v>2163</v>
      </c>
      <c r="I2825" s="66" t="s">
        <v>16852</v>
      </c>
      <c r="J2825" s="66" t="s">
        <v>16853</v>
      </c>
      <c r="M2825" s="66" t="s">
        <v>16854</v>
      </c>
      <c r="N2825" s="66" t="s">
        <v>2485</v>
      </c>
      <c r="O2825" s="66" t="s">
        <v>2260</v>
      </c>
    </row>
    <row r="2826" spans="1:17" x14ac:dyDescent="0.25">
      <c r="A2826" s="89">
        <v>30038</v>
      </c>
      <c r="B2826" s="90" t="s">
        <v>16855</v>
      </c>
      <c r="C2826" s="66" t="s">
        <v>16856</v>
      </c>
      <c r="D2826" s="66">
        <v>140</v>
      </c>
      <c r="E2826" s="66" t="s">
        <v>2750</v>
      </c>
      <c r="F2826" s="66" t="s">
        <v>21</v>
      </c>
      <c r="G2826" s="66" t="s">
        <v>2163</v>
      </c>
      <c r="H2826" s="66" t="s">
        <v>2163</v>
      </c>
      <c r="I2826" s="66" t="s">
        <v>16857</v>
      </c>
      <c r="J2826" s="66" t="s">
        <v>16858</v>
      </c>
      <c r="M2826" s="66" t="s">
        <v>16859</v>
      </c>
      <c r="N2826" s="66" t="s">
        <v>2485</v>
      </c>
    </row>
    <row r="2827" spans="1:17" x14ac:dyDescent="0.25">
      <c r="A2827" s="89">
        <v>30040</v>
      </c>
      <c r="B2827" s="90" t="s">
        <v>16860</v>
      </c>
      <c r="C2827" s="66" t="s">
        <v>16861</v>
      </c>
      <c r="D2827" s="66">
        <v>210</v>
      </c>
      <c r="E2827" s="66" t="s">
        <v>2750</v>
      </c>
      <c r="F2827" s="66" t="s">
        <v>21</v>
      </c>
      <c r="G2827" s="66" t="s">
        <v>2163</v>
      </c>
      <c r="H2827" s="66" t="s">
        <v>2163</v>
      </c>
      <c r="I2827" s="66" t="s">
        <v>16862</v>
      </c>
      <c r="J2827" s="66" t="s">
        <v>16863</v>
      </c>
      <c r="M2827" s="66" t="s">
        <v>16864</v>
      </c>
      <c r="N2827" s="66" t="s">
        <v>2485</v>
      </c>
      <c r="O2827" s="66" t="s">
        <v>2162</v>
      </c>
    </row>
    <row r="2828" spans="1:17" x14ac:dyDescent="0.25">
      <c r="A2828" s="89">
        <v>25766</v>
      </c>
      <c r="B2828" s="90" t="s">
        <v>16865</v>
      </c>
      <c r="C2828" s="66" t="s">
        <v>16866</v>
      </c>
      <c r="D2828" s="66">
        <v>529</v>
      </c>
      <c r="E2828" s="66" t="s">
        <v>2750</v>
      </c>
      <c r="F2828" s="66" t="s">
        <v>21</v>
      </c>
      <c r="G2828" s="66" t="s">
        <v>2163</v>
      </c>
      <c r="H2828" s="66" t="s">
        <v>2163</v>
      </c>
      <c r="I2828" s="66" t="s">
        <v>16867</v>
      </c>
      <c r="J2828" s="66" t="s">
        <v>16868</v>
      </c>
      <c r="M2828" s="66" t="s">
        <v>16869</v>
      </c>
      <c r="N2828" s="66" t="s">
        <v>2485</v>
      </c>
    </row>
    <row r="2829" spans="1:17" x14ac:dyDescent="0.25">
      <c r="A2829" s="89">
        <v>37566</v>
      </c>
      <c r="B2829" s="90" t="s">
        <v>16870</v>
      </c>
      <c r="C2829" s="66" t="s">
        <v>16871</v>
      </c>
      <c r="D2829" s="66">
        <v>220</v>
      </c>
      <c r="E2829" s="66" t="s">
        <v>2750</v>
      </c>
      <c r="F2829" s="66" t="s">
        <v>21</v>
      </c>
      <c r="G2829" s="66" t="s">
        <v>2163</v>
      </c>
      <c r="H2829" s="66" t="s">
        <v>2163</v>
      </c>
      <c r="I2829" s="66" t="s">
        <v>16872</v>
      </c>
      <c r="J2829" s="66" t="s">
        <v>16873</v>
      </c>
      <c r="M2829" s="66" t="s">
        <v>16874</v>
      </c>
      <c r="N2829" s="66" t="s">
        <v>2485</v>
      </c>
    </row>
    <row r="2830" spans="1:17" x14ac:dyDescent="0.25">
      <c r="A2830" s="89">
        <v>20657</v>
      </c>
      <c r="B2830" s="90" t="s">
        <v>16875</v>
      </c>
      <c r="C2830" s="66" t="s">
        <v>2163</v>
      </c>
      <c r="D2830" s="66">
        <v>229</v>
      </c>
      <c r="E2830" s="66" t="s">
        <v>3223</v>
      </c>
      <c r="F2830" s="66" t="s">
        <v>3224</v>
      </c>
      <c r="G2830" s="66" t="s">
        <v>2163</v>
      </c>
      <c r="H2830" s="66" t="s">
        <v>2163</v>
      </c>
      <c r="I2830" s="66" t="s">
        <v>16876</v>
      </c>
      <c r="J2830" s="66" t="s">
        <v>16877</v>
      </c>
      <c r="M2830" s="66" t="s">
        <v>16878</v>
      </c>
      <c r="N2830" s="66" t="s">
        <v>2485</v>
      </c>
      <c r="O2830" s="66" t="s">
        <v>2162</v>
      </c>
    </row>
    <row r="2831" spans="1:17" x14ac:dyDescent="0.25">
      <c r="A2831" s="89">
        <v>6688</v>
      </c>
      <c r="B2831" s="90" t="s">
        <v>16879</v>
      </c>
      <c r="C2831" s="66" t="s">
        <v>16880</v>
      </c>
      <c r="D2831" s="66">
        <v>450</v>
      </c>
      <c r="E2831" s="66" t="s">
        <v>3532</v>
      </c>
      <c r="F2831" s="66" t="s">
        <v>24</v>
      </c>
      <c r="G2831" s="66" t="s">
        <v>2163</v>
      </c>
      <c r="H2831" s="66" t="s">
        <v>2163</v>
      </c>
      <c r="I2831" s="66" t="s">
        <v>16881</v>
      </c>
      <c r="J2831" s="66" t="s">
        <v>16882</v>
      </c>
      <c r="M2831" s="66" t="s">
        <v>16883</v>
      </c>
      <c r="N2831" s="66" t="s">
        <v>2485</v>
      </c>
      <c r="O2831" s="66" t="s">
        <v>2162</v>
      </c>
    </row>
    <row r="2832" spans="1:17" x14ac:dyDescent="0.25">
      <c r="A2832" s="89">
        <v>6745</v>
      </c>
      <c r="B2832" s="90" t="s">
        <v>16884</v>
      </c>
      <c r="C2832" s="66" t="s">
        <v>16885</v>
      </c>
      <c r="D2832" s="66">
        <v>420</v>
      </c>
      <c r="E2832" s="66" t="s">
        <v>3532</v>
      </c>
      <c r="F2832" s="66" t="s">
        <v>24</v>
      </c>
      <c r="G2832" s="66" t="s">
        <v>2644</v>
      </c>
      <c r="H2832" s="66" t="s">
        <v>2645</v>
      </c>
      <c r="I2832" s="66" t="s">
        <v>16886</v>
      </c>
      <c r="J2832" s="66" t="s">
        <v>16887</v>
      </c>
      <c r="M2832" s="66" t="s">
        <v>16888</v>
      </c>
      <c r="N2832" s="66" t="s">
        <v>2485</v>
      </c>
      <c r="O2832" s="66" t="s">
        <v>2162</v>
      </c>
      <c r="Q2832" s="66" t="s">
        <v>2510</v>
      </c>
    </row>
    <row r="2833" spans="1:17" x14ac:dyDescent="0.25">
      <c r="A2833" s="89">
        <v>7168</v>
      </c>
      <c r="B2833" s="90" t="s">
        <v>16889</v>
      </c>
      <c r="C2833" s="66" t="s">
        <v>16890</v>
      </c>
      <c r="D2833" s="66">
        <v>270</v>
      </c>
      <c r="E2833" s="66" t="s">
        <v>3532</v>
      </c>
      <c r="F2833" s="66" t="s">
        <v>24</v>
      </c>
      <c r="G2833" s="66" t="s">
        <v>2644</v>
      </c>
      <c r="H2833" s="66" t="s">
        <v>2645</v>
      </c>
      <c r="I2833" s="66" t="s">
        <v>16891</v>
      </c>
      <c r="J2833" s="66" t="s">
        <v>16892</v>
      </c>
      <c r="M2833" s="66" t="s">
        <v>16893</v>
      </c>
      <c r="N2833" s="66" t="s">
        <v>2485</v>
      </c>
      <c r="O2833" s="66" t="s">
        <v>2162</v>
      </c>
      <c r="Q2833" s="66" t="s">
        <v>2510</v>
      </c>
    </row>
    <row r="2834" spans="1:17" x14ac:dyDescent="0.25">
      <c r="A2834" s="89">
        <v>7415</v>
      </c>
      <c r="B2834" s="90" t="s">
        <v>16894</v>
      </c>
      <c r="C2834" s="66" t="s">
        <v>16895</v>
      </c>
      <c r="D2834" s="66">
        <v>570</v>
      </c>
      <c r="E2834" s="66" t="s">
        <v>3532</v>
      </c>
      <c r="F2834" s="66" t="s">
        <v>24</v>
      </c>
      <c r="G2834" s="66" t="s">
        <v>2644</v>
      </c>
      <c r="H2834" s="66" t="s">
        <v>2645</v>
      </c>
      <c r="I2834" s="66" t="s">
        <v>16896</v>
      </c>
      <c r="J2834" s="66" t="s">
        <v>16897</v>
      </c>
      <c r="M2834" s="66" t="s">
        <v>16898</v>
      </c>
      <c r="N2834" s="66" t="s">
        <v>2485</v>
      </c>
      <c r="O2834" s="66" t="s">
        <v>2162</v>
      </c>
      <c r="Q2834" s="66" t="s">
        <v>2510</v>
      </c>
    </row>
    <row r="2835" spans="1:17" x14ac:dyDescent="0.25">
      <c r="A2835" s="89">
        <v>9835</v>
      </c>
      <c r="B2835" s="90" t="s">
        <v>16899</v>
      </c>
      <c r="C2835" s="66" t="s">
        <v>2163</v>
      </c>
      <c r="D2835" s="66">
        <v>630</v>
      </c>
      <c r="E2835" s="66" t="s">
        <v>3532</v>
      </c>
      <c r="F2835" s="66" t="s">
        <v>24</v>
      </c>
      <c r="G2835" s="66" t="s">
        <v>2163</v>
      </c>
      <c r="H2835" s="66" t="s">
        <v>2163</v>
      </c>
      <c r="I2835" s="66" t="s">
        <v>16900</v>
      </c>
      <c r="J2835" s="66" t="s">
        <v>16901</v>
      </c>
      <c r="M2835" s="66" t="s">
        <v>16902</v>
      </c>
      <c r="N2835" s="66" t="s">
        <v>2485</v>
      </c>
    </row>
    <row r="2836" spans="1:17" x14ac:dyDescent="0.25">
      <c r="A2836" s="89">
        <v>30581</v>
      </c>
      <c r="B2836" s="90" t="s">
        <v>16903</v>
      </c>
      <c r="C2836" s="66" t="s">
        <v>2163</v>
      </c>
      <c r="D2836" s="66">
        <v>260</v>
      </c>
      <c r="E2836" s="66" t="s">
        <v>3532</v>
      </c>
      <c r="F2836" s="66" t="s">
        <v>24</v>
      </c>
      <c r="G2836" s="66" t="s">
        <v>2163</v>
      </c>
      <c r="H2836" s="66" t="s">
        <v>2163</v>
      </c>
      <c r="I2836" s="66" t="s">
        <v>16904</v>
      </c>
      <c r="J2836" s="66" t="s">
        <v>16905</v>
      </c>
      <c r="M2836" s="66" t="s">
        <v>16906</v>
      </c>
      <c r="N2836" s="66" t="s">
        <v>2485</v>
      </c>
      <c r="O2836" s="66" t="s">
        <v>2162</v>
      </c>
    </row>
    <row r="2837" spans="1:17" x14ac:dyDescent="0.25">
      <c r="A2837" s="89">
        <v>30212</v>
      </c>
      <c r="B2837" s="90" t="s">
        <v>16907</v>
      </c>
      <c r="C2837" s="66" t="s">
        <v>2163</v>
      </c>
      <c r="D2837" s="66">
        <v>260</v>
      </c>
      <c r="E2837" s="66" t="s">
        <v>3532</v>
      </c>
      <c r="F2837" s="66" t="s">
        <v>24</v>
      </c>
      <c r="G2837" s="66" t="s">
        <v>2163</v>
      </c>
      <c r="H2837" s="66" t="s">
        <v>2163</v>
      </c>
      <c r="I2837" s="66" t="s">
        <v>16908</v>
      </c>
      <c r="J2837" s="66" t="s">
        <v>16909</v>
      </c>
      <c r="M2837" s="66" t="s">
        <v>16910</v>
      </c>
      <c r="N2837" s="66" t="s">
        <v>2485</v>
      </c>
    </row>
    <row r="2838" spans="1:17" x14ac:dyDescent="0.25">
      <c r="A2838" s="89">
        <v>24884</v>
      </c>
      <c r="B2838" s="90" t="s">
        <v>16911</v>
      </c>
      <c r="C2838" s="66" t="s">
        <v>2163</v>
      </c>
      <c r="D2838" s="66">
        <v>240</v>
      </c>
      <c r="E2838" s="66" t="s">
        <v>3532</v>
      </c>
      <c r="F2838" s="66" t="s">
        <v>24</v>
      </c>
      <c r="G2838" s="66" t="s">
        <v>2163</v>
      </c>
      <c r="H2838" s="66" t="s">
        <v>2163</v>
      </c>
      <c r="I2838" s="66" t="s">
        <v>16912</v>
      </c>
      <c r="J2838" s="66" t="s">
        <v>16913</v>
      </c>
      <c r="M2838" s="66" t="s">
        <v>16914</v>
      </c>
      <c r="N2838" s="66" t="s">
        <v>2485</v>
      </c>
    </row>
    <row r="2839" spans="1:17" x14ac:dyDescent="0.25">
      <c r="A2839" s="89">
        <v>25696</v>
      </c>
      <c r="B2839" s="90" t="s">
        <v>16915</v>
      </c>
      <c r="C2839" s="66" t="s">
        <v>2163</v>
      </c>
      <c r="D2839" s="66">
        <v>270</v>
      </c>
      <c r="E2839" s="66" t="s">
        <v>3532</v>
      </c>
      <c r="F2839" s="66" t="s">
        <v>24</v>
      </c>
      <c r="G2839" s="66" t="s">
        <v>2163</v>
      </c>
      <c r="H2839" s="66" t="s">
        <v>2163</v>
      </c>
      <c r="I2839" s="66" t="s">
        <v>16916</v>
      </c>
      <c r="J2839" s="66" t="s">
        <v>16917</v>
      </c>
      <c r="M2839" s="66" t="s">
        <v>16918</v>
      </c>
      <c r="N2839" s="66" t="s">
        <v>2485</v>
      </c>
    </row>
    <row r="2840" spans="1:17" x14ac:dyDescent="0.25">
      <c r="A2840" s="89">
        <v>25706</v>
      </c>
      <c r="B2840" s="90" t="s">
        <v>16919</v>
      </c>
      <c r="C2840" s="66" t="s">
        <v>2163</v>
      </c>
      <c r="D2840" s="66">
        <v>200</v>
      </c>
      <c r="E2840" s="66" t="s">
        <v>3532</v>
      </c>
      <c r="F2840" s="66" t="s">
        <v>24</v>
      </c>
      <c r="G2840" s="66" t="s">
        <v>2163</v>
      </c>
      <c r="H2840" s="66" t="s">
        <v>2163</v>
      </c>
      <c r="I2840" s="66" t="s">
        <v>16920</v>
      </c>
      <c r="J2840" s="66" t="s">
        <v>16921</v>
      </c>
      <c r="M2840" s="66" t="s">
        <v>16922</v>
      </c>
      <c r="N2840" s="66" t="s">
        <v>2485</v>
      </c>
    </row>
    <row r="2841" spans="1:17" x14ac:dyDescent="0.25">
      <c r="A2841" s="89">
        <v>25761</v>
      </c>
      <c r="B2841" s="90" t="s">
        <v>16923</v>
      </c>
      <c r="C2841" s="66" t="s">
        <v>2163</v>
      </c>
      <c r="D2841" s="66">
        <v>180</v>
      </c>
      <c r="E2841" s="66" t="s">
        <v>3532</v>
      </c>
      <c r="F2841" s="66" t="s">
        <v>24</v>
      </c>
      <c r="G2841" s="66" t="s">
        <v>2163</v>
      </c>
      <c r="H2841" s="66" t="s">
        <v>2163</v>
      </c>
      <c r="I2841" s="66" t="s">
        <v>16924</v>
      </c>
      <c r="J2841" s="66" t="s">
        <v>16925</v>
      </c>
      <c r="M2841" s="66" t="s">
        <v>16926</v>
      </c>
      <c r="N2841" s="66" t="s">
        <v>2485</v>
      </c>
    </row>
    <row r="2842" spans="1:17" x14ac:dyDescent="0.25">
      <c r="A2842" s="89">
        <v>26640</v>
      </c>
      <c r="B2842" s="90" t="s">
        <v>16927</v>
      </c>
      <c r="C2842" s="66" t="s">
        <v>2163</v>
      </c>
      <c r="D2842" s="66">
        <v>520</v>
      </c>
      <c r="E2842" s="66" t="s">
        <v>3532</v>
      </c>
      <c r="F2842" s="66" t="s">
        <v>24</v>
      </c>
      <c r="G2842" s="66" t="s">
        <v>2163</v>
      </c>
      <c r="H2842" s="66" t="s">
        <v>2163</v>
      </c>
      <c r="I2842" s="66" t="s">
        <v>16928</v>
      </c>
      <c r="J2842" s="66" t="s">
        <v>16929</v>
      </c>
      <c r="M2842" s="66" t="s">
        <v>16930</v>
      </c>
      <c r="N2842" s="66" t="s">
        <v>2485</v>
      </c>
    </row>
    <row r="2843" spans="1:17" x14ac:dyDescent="0.25">
      <c r="A2843" s="89">
        <v>6677</v>
      </c>
      <c r="B2843" s="90" t="s">
        <v>16931</v>
      </c>
      <c r="C2843" s="66" t="s">
        <v>16932</v>
      </c>
      <c r="D2843" s="66">
        <v>490</v>
      </c>
      <c r="E2843" s="66" t="s">
        <v>3532</v>
      </c>
      <c r="F2843" s="66" t="s">
        <v>24</v>
      </c>
      <c r="G2843" s="66" t="s">
        <v>2163</v>
      </c>
      <c r="H2843" s="66" t="s">
        <v>2163</v>
      </c>
      <c r="I2843" s="66" t="s">
        <v>16933</v>
      </c>
      <c r="J2843" s="66" t="s">
        <v>16934</v>
      </c>
      <c r="M2843" s="66" t="s">
        <v>16935</v>
      </c>
      <c r="N2843" s="66" t="s">
        <v>2485</v>
      </c>
      <c r="O2843" s="66" t="s">
        <v>2162</v>
      </c>
    </row>
    <row r="2844" spans="1:17" x14ac:dyDescent="0.25">
      <c r="A2844" s="89">
        <v>29153</v>
      </c>
      <c r="B2844" s="90" t="s">
        <v>16936</v>
      </c>
      <c r="C2844" s="66" t="s">
        <v>2163</v>
      </c>
      <c r="D2844" s="66">
        <v>670</v>
      </c>
      <c r="E2844" s="66" t="s">
        <v>3532</v>
      </c>
      <c r="F2844" s="66" t="s">
        <v>24</v>
      </c>
      <c r="G2844" s="66" t="s">
        <v>2163</v>
      </c>
      <c r="H2844" s="66" t="s">
        <v>2163</v>
      </c>
      <c r="I2844" s="66" t="s">
        <v>16937</v>
      </c>
      <c r="J2844" s="66" t="s">
        <v>16938</v>
      </c>
      <c r="M2844" s="66" t="s">
        <v>16939</v>
      </c>
    </row>
    <row r="2845" spans="1:17" x14ac:dyDescent="0.25">
      <c r="A2845" s="89">
        <v>27414</v>
      </c>
      <c r="B2845" s="90" t="s">
        <v>16940</v>
      </c>
      <c r="C2845" s="66" t="s">
        <v>2163</v>
      </c>
      <c r="D2845" s="66">
        <v>260</v>
      </c>
      <c r="E2845" s="66" t="s">
        <v>3532</v>
      </c>
      <c r="F2845" s="66" t="s">
        <v>24</v>
      </c>
      <c r="G2845" s="66" t="s">
        <v>2163</v>
      </c>
      <c r="H2845" s="66" t="s">
        <v>2163</v>
      </c>
      <c r="I2845" s="66" t="s">
        <v>16941</v>
      </c>
      <c r="J2845" s="66" t="s">
        <v>16942</v>
      </c>
      <c r="M2845" s="66" t="s">
        <v>16943</v>
      </c>
      <c r="N2845" s="66" t="s">
        <v>2485</v>
      </c>
    </row>
    <row r="2846" spans="1:17" x14ac:dyDescent="0.25">
      <c r="A2846" s="89">
        <v>2161</v>
      </c>
      <c r="B2846" s="90" t="s">
        <v>16944</v>
      </c>
      <c r="C2846" s="66" t="s">
        <v>2163</v>
      </c>
      <c r="D2846" s="66">
        <v>240</v>
      </c>
      <c r="E2846" s="66" t="s">
        <v>3532</v>
      </c>
      <c r="F2846" s="66" t="s">
        <v>24</v>
      </c>
      <c r="G2846" s="66" t="s">
        <v>2163</v>
      </c>
      <c r="H2846" s="66" t="s">
        <v>2163</v>
      </c>
      <c r="I2846" s="66" t="s">
        <v>16945</v>
      </c>
      <c r="J2846" s="66" t="s">
        <v>16946</v>
      </c>
      <c r="M2846" s="66" t="s">
        <v>16947</v>
      </c>
      <c r="N2846" s="66" t="s">
        <v>2485</v>
      </c>
    </row>
    <row r="2847" spans="1:17" x14ac:dyDescent="0.25">
      <c r="A2847" s="89">
        <v>29150</v>
      </c>
      <c r="B2847" s="90" t="s">
        <v>16948</v>
      </c>
      <c r="C2847" s="66" t="s">
        <v>2163</v>
      </c>
      <c r="D2847" s="66">
        <v>300</v>
      </c>
      <c r="E2847" s="66" t="s">
        <v>3532</v>
      </c>
      <c r="F2847" s="66" t="s">
        <v>24</v>
      </c>
      <c r="G2847" s="66" t="s">
        <v>2163</v>
      </c>
      <c r="H2847" s="66" t="s">
        <v>2163</v>
      </c>
      <c r="I2847" s="66" t="s">
        <v>16949</v>
      </c>
      <c r="J2847" s="66" t="s">
        <v>16950</v>
      </c>
      <c r="M2847" s="66" t="s">
        <v>16951</v>
      </c>
      <c r="N2847" s="66" t="s">
        <v>2485</v>
      </c>
    </row>
    <row r="2848" spans="1:17" x14ac:dyDescent="0.25">
      <c r="A2848" s="89">
        <v>29149</v>
      </c>
      <c r="B2848" s="90" t="s">
        <v>16952</v>
      </c>
      <c r="C2848" s="66" t="s">
        <v>2163</v>
      </c>
      <c r="D2848" s="66">
        <v>260</v>
      </c>
      <c r="E2848" s="66" t="s">
        <v>3532</v>
      </c>
      <c r="F2848" s="66" t="s">
        <v>24</v>
      </c>
      <c r="G2848" s="66" t="s">
        <v>2163</v>
      </c>
      <c r="H2848" s="66" t="s">
        <v>2163</v>
      </c>
      <c r="I2848" s="66" t="s">
        <v>16953</v>
      </c>
      <c r="J2848" s="66" t="s">
        <v>16954</v>
      </c>
      <c r="M2848" s="66" t="s">
        <v>16955</v>
      </c>
      <c r="N2848" s="66" t="s">
        <v>2485</v>
      </c>
    </row>
    <row r="2849" spans="1:17" x14ac:dyDescent="0.25">
      <c r="A2849" s="89">
        <v>27198</v>
      </c>
      <c r="B2849" s="90" t="s">
        <v>16956</v>
      </c>
      <c r="C2849" s="66" t="s">
        <v>2163</v>
      </c>
      <c r="D2849" s="66">
        <v>350</v>
      </c>
      <c r="E2849" s="66" t="s">
        <v>3627</v>
      </c>
      <c r="F2849" s="66" t="s">
        <v>25</v>
      </c>
      <c r="G2849" s="66" t="s">
        <v>2163</v>
      </c>
      <c r="H2849" s="66" t="s">
        <v>2163</v>
      </c>
      <c r="I2849" s="66" t="s">
        <v>16957</v>
      </c>
      <c r="J2849" s="66" t="s">
        <v>16958</v>
      </c>
      <c r="M2849" s="66" t="s">
        <v>16959</v>
      </c>
      <c r="N2849" s="66" t="s">
        <v>2485</v>
      </c>
    </row>
    <row r="2850" spans="1:17" x14ac:dyDescent="0.25">
      <c r="A2850" s="89">
        <v>25777</v>
      </c>
      <c r="B2850" s="90" t="s">
        <v>16960</v>
      </c>
      <c r="C2850" s="66" t="s">
        <v>2163</v>
      </c>
      <c r="D2850" s="66">
        <v>730</v>
      </c>
      <c r="E2850" s="66" t="s">
        <v>3627</v>
      </c>
      <c r="F2850" s="66" t="s">
        <v>25</v>
      </c>
      <c r="G2850" s="66" t="s">
        <v>2163</v>
      </c>
      <c r="H2850" s="66" t="s">
        <v>2163</v>
      </c>
      <c r="I2850" s="66" t="s">
        <v>16961</v>
      </c>
      <c r="J2850" s="66" t="s">
        <v>16962</v>
      </c>
      <c r="M2850" s="66" t="s">
        <v>16963</v>
      </c>
    </row>
    <row r="2851" spans="1:17" x14ac:dyDescent="0.25">
      <c r="A2851" s="89">
        <v>24591</v>
      </c>
      <c r="B2851" s="90" t="s">
        <v>16964</v>
      </c>
      <c r="C2851" s="66" t="s">
        <v>16965</v>
      </c>
      <c r="D2851" s="66">
        <v>970</v>
      </c>
      <c r="E2851" s="66" t="s">
        <v>3627</v>
      </c>
      <c r="F2851" s="66" t="s">
        <v>25</v>
      </c>
      <c r="G2851" s="66" t="s">
        <v>2163</v>
      </c>
      <c r="H2851" s="66" t="s">
        <v>2163</v>
      </c>
      <c r="I2851" s="66" t="s">
        <v>16966</v>
      </c>
      <c r="J2851" s="66" t="s">
        <v>16967</v>
      </c>
      <c r="M2851" s="66" t="s">
        <v>16968</v>
      </c>
      <c r="N2851" s="66" t="s">
        <v>2485</v>
      </c>
    </row>
    <row r="2852" spans="1:17" x14ac:dyDescent="0.25">
      <c r="A2852" s="89">
        <v>19315</v>
      </c>
      <c r="B2852" s="90" t="s">
        <v>16969</v>
      </c>
      <c r="C2852" s="66" t="s">
        <v>2163</v>
      </c>
      <c r="D2852" s="66">
        <v>169</v>
      </c>
      <c r="E2852" s="66" t="s">
        <v>3627</v>
      </c>
      <c r="F2852" s="66" t="s">
        <v>25</v>
      </c>
      <c r="G2852" s="66" t="s">
        <v>2644</v>
      </c>
      <c r="H2852" s="66" t="s">
        <v>2645</v>
      </c>
      <c r="I2852" s="66" t="s">
        <v>16970</v>
      </c>
      <c r="J2852" s="66" t="s">
        <v>16971</v>
      </c>
      <c r="M2852" s="66" t="s">
        <v>16972</v>
      </c>
      <c r="N2852" s="66" t="s">
        <v>2485</v>
      </c>
      <c r="O2852" s="66" t="s">
        <v>2162</v>
      </c>
      <c r="Q2852" s="66" t="s">
        <v>2510</v>
      </c>
    </row>
    <row r="2853" spans="1:17" x14ac:dyDescent="0.25">
      <c r="A2853" s="89">
        <v>11355</v>
      </c>
      <c r="B2853" s="90" t="s">
        <v>16973</v>
      </c>
      <c r="C2853" s="66" t="s">
        <v>2163</v>
      </c>
      <c r="D2853" s="66">
        <v>580</v>
      </c>
      <c r="E2853" s="66" t="s">
        <v>3627</v>
      </c>
      <c r="F2853" s="66" t="s">
        <v>25</v>
      </c>
      <c r="G2853" s="66" t="s">
        <v>2163</v>
      </c>
      <c r="H2853" s="66" t="s">
        <v>2163</v>
      </c>
      <c r="I2853" s="66" t="s">
        <v>16974</v>
      </c>
      <c r="J2853" s="66" t="s">
        <v>16975</v>
      </c>
      <c r="M2853" s="66" t="s">
        <v>16976</v>
      </c>
      <c r="N2853" s="66" t="s">
        <v>2485</v>
      </c>
      <c r="O2853" s="66" t="s">
        <v>2162</v>
      </c>
    </row>
    <row r="2854" spans="1:17" x14ac:dyDescent="0.25">
      <c r="A2854" s="89">
        <v>24839</v>
      </c>
      <c r="B2854" s="90" t="s">
        <v>16977</v>
      </c>
      <c r="C2854" s="66" t="s">
        <v>2163</v>
      </c>
      <c r="D2854" s="66">
        <v>630</v>
      </c>
      <c r="E2854" s="66" t="s">
        <v>3627</v>
      </c>
      <c r="F2854" s="66" t="s">
        <v>25</v>
      </c>
      <c r="G2854" s="66" t="s">
        <v>2163</v>
      </c>
      <c r="H2854" s="66" t="s">
        <v>2163</v>
      </c>
      <c r="I2854" s="66" t="s">
        <v>16978</v>
      </c>
      <c r="J2854" s="66" t="s">
        <v>16979</v>
      </c>
      <c r="M2854" s="66" t="s">
        <v>16980</v>
      </c>
      <c r="N2854" s="66" t="s">
        <v>2485</v>
      </c>
    </row>
    <row r="2855" spans="1:17" x14ac:dyDescent="0.25">
      <c r="A2855" s="89">
        <v>29157</v>
      </c>
      <c r="B2855" s="90" t="s">
        <v>16981</v>
      </c>
      <c r="C2855" s="66" t="s">
        <v>2163</v>
      </c>
      <c r="D2855" s="66">
        <v>189</v>
      </c>
      <c r="E2855" s="66" t="s">
        <v>3627</v>
      </c>
      <c r="F2855" s="66" t="s">
        <v>25</v>
      </c>
      <c r="G2855" s="66" t="s">
        <v>2163</v>
      </c>
      <c r="H2855" s="66" t="s">
        <v>2163</v>
      </c>
      <c r="I2855" s="66" t="s">
        <v>16982</v>
      </c>
      <c r="J2855" s="66" t="s">
        <v>16983</v>
      </c>
      <c r="M2855" s="66" t="s">
        <v>16984</v>
      </c>
    </row>
    <row r="2856" spans="1:17" x14ac:dyDescent="0.25">
      <c r="A2856" s="89">
        <v>24599</v>
      </c>
      <c r="B2856" s="90" t="s">
        <v>16985</v>
      </c>
      <c r="C2856" s="66" t="s">
        <v>2163</v>
      </c>
      <c r="D2856" s="66">
        <v>380</v>
      </c>
      <c r="E2856" s="66" t="s">
        <v>3662</v>
      </c>
      <c r="F2856" s="66" t="s">
        <v>3663</v>
      </c>
      <c r="G2856" s="66" t="s">
        <v>2163</v>
      </c>
      <c r="H2856" s="66" t="s">
        <v>2163</v>
      </c>
      <c r="I2856" s="66" t="s">
        <v>16986</v>
      </c>
      <c r="J2856" s="66" t="s">
        <v>16987</v>
      </c>
      <c r="M2856" s="66" t="s">
        <v>16988</v>
      </c>
      <c r="N2856" s="66" t="s">
        <v>2485</v>
      </c>
    </row>
    <row r="2857" spans="1:17" x14ac:dyDescent="0.25">
      <c r="A2857" s="89">
        <v>32594</v>
      </c>
      <c r="B2857" s="90" t="s">
        <v>16989</v>
      </c>
      <c r="C2857" s="66" t="s">
        <v>2163</v>
      </c>
      <c r="D2857" s="66">
        <v>390</v>
      </c>
      <c r="E2857" s="66" t="s">
        <v>3662</v>
      </c>
      <c r="F2857" s="66" t="s">
        <v>3663</v>
      </c>
      <c r="G2857" s="66" t="s">
        <v>2163</v>
      </c>
      <c r="H2857" s="66" t="s">
        <v>2163</v>
      </c>
      <c r="I2857" s="66" t="s">
        <v>16990</v>
      </c>
      <c r="J2857" s="66" t="s">
        <v>16991</v>
      </c>
      <c r="M2857" s="66" t="s">
        <v>16992</v>
      </c>
      <c r="N2857" s="66" t="s">
        <v>2485</v>
      </c>
      <c r="O2857" s="66" t="s">
        <v>2162</v>
      </c>
    </row>
    <row r="2858" spans="1:17" x14ac:dyDescent="0.25">
      <c r="A2858" s="89">
        <v>27403</v>
      </c>
      <c r="B2858" s="90" t="s">
        <v>16993</v>
      </c>
      <c r="C2858" s="66" t="s">
        <v>2163</v>
      </c>
      <c r="D2858" s="66">
        <v>280</v>
      </c>
      <c r="E2858" s="66" t="s">
        <v>3662</v>
      </c>
      <c r="F2858" s="66" t="s">
        <v>3663</v>
      </c>
      <c r="G2858" s="66" t="s">
        <v>2163</v>
      </c>
      <c r="H2858" s="66" t="s">
        <v>2163</v>
      </c>
      <c r="I2858" s="66" t="s">
        <v>16994</v>
      </c>
      <c r="J2858" s="66" t="s">
        <v>16995</v>
      </c>
      <c r="M2858" s="66" t="s">
        <v>16996</v>
      </c>
      <c r="N2858" s="66" t="s">
        <v>2485</v>
      </c>
    </row>
    <row r="2859" spans="1:17" x14ac:dyDescent="0.25">
      <c r="A2859" s="89">
        <v>11245</v>
      </c>
      <c r="B2859" s="90" t="s">
        <v>16997</v>
      </c>
      <c r="C2859" s="66" t="s">
        <v>2163</v>
      </c>
      <c r="D2859" s="66">
        <v>230</v>
      </c>
      <c r="E2859" s="66" t="s">
        <v>2842</v>
      </c>
      <c r="F2859" s="66" t="s">
        <v>2843</v>
      </c>
      <c r="G2859" s="66" t="s">
        <v>2163</v>
      </c>
      <c r="H2859" s="66" t="s">
        <v>2163</v>
      </c>
      <c r="I2859" s="66" t="s">
        <v>16998</v>
      </c>
      <c r="J2859" s="66" t="s">
        <v>16999</v>
      </c>
      <c r="M2859" s="66" t="s">
        <v>17000</v>
      </c>
      <c r="N2859" s="66" t="s">
        <v>2485</v>
      </c>
    </row>
    <row r="2860" spans="1:17" x14ac:dyDescent="0.25">
      <c r="A2860" s="89">
        <v>15326</v>
      </c>
      <c r="B2860" s="90" t="s">
        <v>17001</v>
      </c>
      <c r="C2860" s="66" t="s">
        <v>2163</v>
      </c>
      <c r="D2860" s="66">
        <v>67.900000000000006</v>
      </c>
      <c r="E2860" s="66" t="s">
        <v>2842</v>
      </c>
      <c r="F2860" s="66" t="s">
        <v>2843</v>
      </c>
      <c r="G2860" s="66" t="s">
        <v>2163</v>
      </c>
      <c r="H2860" s="66" t="s">
        <v>2163</v>
      </c>
      <c r="I2860" s="66" t="s">
        <v>17002</v>
      </c>
      <c r="J2860" s="66" t="s">
        <v>17003</v>
      </c>
      <c r="M2860" s="66" t="s">
        <v>17004</v>
      </c>
    </row>
    <row r="2861" spans="1:17" x14ac:dyDescent="0.25">
      <c r="A2861" s="89">
        <v>17081</v>
      </c>
      <c r="B2861" s="90" t="s">
        <v>17005</v>
      </c>
      <c r="C2861" s="66" t="s">
        <v>2163</v>
      </c>
      <c r="D2861" s="66">
        <v>76.900000000000006</v>
      </c>
      <c r="E2861" s="66" t="s">
        <v>2842</v>
      </c>
      <c r="F2861" s="66" t="s">
        <v>2843</v>
      </c>
      <c r="G2861" s="66" t="s">
        <v>2163</v>
      </c>
      <c r="H2861" s="66" t="s">
        <v>2163</v>
      </c>
      <c r="I2861" s="66" t="s">
        <v>17006</v>
      </c>
      <c r="J2861" s="66" t="s">
        <v>17007</v>
      </c>
      <c r="M2861" s="66" t="s">
        <v>17008</v>
      </c>
      <c r="N2861" s="66" t="s">
        <v>2485</v>
      </c>
      <c r="O2861" s="66" t="s">
        <v>2162</v>
      </c>
    </row>
    <row r="2862" spans="1:17" x14ac:dyDescent="0.25">
      <c r="A2862" s="89">
        <v>19006</v>
      </c>
      <c r="B2862" s="90" t="s">
        <v>17009</v>
      </c>
      <c r="C2862" s="66" t="s">
        <v>2163</v>
      </c>
      <c r="D2862" s="66">
        <v>76.900000000000006</v>
      </c>
      <c r="E2862" s="66" t="s">
        <v>2842</v>
      </c>
      <c r="F2862" s="66" t="s">
        <v>2843</v>
      </c>
      <c r="G2862" s="66" t="s">
        <v>2163</v>
      </c>
      <c r="H2862" s="66" t="s">
        <v>2163</v>
      </c>
      <c r="I2862" s="66" t="s">
        <v>17010</v>
      </c>
      <c r="J2862" s="66" t="s">
        <v>17011</v>
      </c>
      <c r="M2862" s="66" t="s">
        <v>17012</v>
      </c>
      <c r="N2862" s="66" t="s">
        <v>2485</v>
      </c>
      <c r="O2862" s="66" t="s">
        <v>2162</v>
      </c>
    </row>
    <row r="2863" spans="1:17" x14ac:dyDescent="0.25">
      <c r="A2863" s="89">
        <v>24468</v>
      </c>
      <c r="B2863" s="90" t="s">
        <v>17013</v>
      </c>
      <c r="C2863" s="66" t="s">
        <v>2163</v>
      </c>
      <c r="D2863" s="66">
        <v>110</v>
      </c>
      <c r="E2863" s="66" t="s">
        <v>2842</v>
      </c>
      <c r="F2863" s="66" t="s">
        <v>2843</v>
      </c>
      <c r="G2863" s="66" t="s">
        <v>2163</v>
      </c>
      <c r="H2863" s="66" t="s">
        <v>2163</v>
      </c>
      <c r="I2863" s="66" t="s">
        <v>17014</v>
      </c>
      <c r="J2863" s="66" t="s">
        <v>17015</v>
      </c>
      <c r="M2863" s="66" t="s">
        <v>17016</v>
      </c>
    </row>
    <row r="2864" spans="1:17" x14ac:dyDescent="0.25">
      <c r="A2864" s="89">
        <v>24539</v>
      </c>
      <c r="B2864" s="90" t="s">
        <v>17017</v>
      </c>
      <c r="C2864" s="66" t="s">
        <v>2163</v>
      </c>
      <c r="D2864" s="66">
        <v>94.9</v>
      </c>
      <c r="E2864" s="66" t="s">
        <v>2842</v>
      </c>
      <c r="F2864" s="66" t="s">
        <v>2843</v>
      </c>
      <c r="G2864" s="66" t="s">
        <v>2163</v>
      </c>
      <c r="H2864" s="66" t="s">
        <v>2163</v>
      </c>
      <c r="I2864" s="66" t="s">
        <v>17018</v>
      </c>
      <c r="J2864" s="66" t="s">
        <v>17019</v>
      </c>
      <c r="M2864" s="66" t="s">
        <v>17020</v>
      </c>
      <c r="N2864" s="66" t="s">
        <v>2485</v>
      </c>
    </row>
    <row r="2865" spans="1:15" x14ac:dyDescent="0.25">
      <c r="A2865" s="89">
        <v>25915</v>
      </c>
      <c r="B2865" s="90" t="s">
        <v>17021</v>
      </c>
      <c r="C2865" s="66" t="s">
        <v>17022</v>
      </c>
      <c r="D2865" s="66">
        <v>69.900000000000006</v>
      </c>
      <c r="E2865" s="66" t="s">
        <v>2842</v>
      </c>
      <c r="F2865" s="66" t="s">
        <v>2843</v>
      </c>
      <c r="G2865" s="66" t="s">
        <v>2163</v>
      </c>
      <c r="H2865" s="66" t="s">
        <v>2163</v>
      </c>
      <c r="I2865" s="66" t="s">
        <v>17023</v>
      </c>
      <c r="J2865" s="66" t="s">
        <v>17024</v>
      </c>
      <c r="M2865" s="66" t="s">
        <v>17025</v>
      </c>
      <c r="N2865" s="66" t="s">
        <v>2485</v>
      </c>
      <c r="O2865" s="66" t="s">
        <v>2162</v>
      </c>
    </row>
    <row r="2866" spans="1:15" x14ac:dyDescent="0.25">
      <c r="A2866" s="89">
        <v>26645</v>
      </c>
      <c r="B2866" s="90" t="s">
        <v>17026</v>
      </c>
      <c r="C2866" s="66" t="s">
        <v>17027</v>
      </c>
      <c r="D2866" s="66">
        <v>91.9</v>
      </c>
      <c r="E2866" s="66" t="s">
        <v>2842</v>
      </c>
      <c r="F2866" s="66" t="s">
        <v>2843</v>
      </c>
      <c r="G2866" s="66" t="s">
        <v>2163</v>
      </c>
      <c r="H2866" s="66" t="s">
        <v>2163</v>
      </c>
      <c r="I2866" s="66" t="s">
        <v>17028</v>
      </c>
      <c r="J2866" s="66" t="s">
        <v>17029</v>
      </c>
      <c r="M2866" s="66" t="s">
        <v>17030</v>
      </c>
      <c r="N2866" s="66" t="s">
        <v>2485</v>
      </c>
    </row>
    <row r="2867" spans="1:15" x14ac:dyDescent="0.25">
      <c r="A2867" s="89">
        <v>27299</v>
      </c>
      <c r="B2867" s="90" t="s">
        <v>17031</v>
      </c>
      <c r="C2867" s="66" t="s">
        <v>2163</v>
      </c>
      <c r="D2867" s="66">
        <v>62.9</v>
      </c>
      <c r="E2867" s="66" t="s">
        <v>2842</v>
      </c>
      <c r="F2867" s="66" t="s">
        <v>2843</v>
      </c>
      <c r="G2867" s="66" t="s">
        <v>2163</v>
      </c>
      <c r="H2867" s="66" t="s">
        <v>2163</v>
      </c>
      <c r="I2867" s="66" t="s">
        <v>17032</v>
      </c>
      <c r="J2867" s="66" t="s">
        <v>17033</v>
      </c>
      <c r="M2867" s="66" t="s">
        <v>17034</v>
      </c>
    </row>
    <row r="2868" spans="1:15" x14ac:dyDescent="0.25">
      <c r="A2868" s="89">
        <v>27468</v>
      </c>
      <c r="B2868" s="90" t="s">
        <v>17035</v>
      </c>
      <c r="C2868" s="66" t="s">
        <v>2163</v>
      </c>
      <c r="D2868" s="66">
        <v>57.9</v>
      </c>
      <c r="E2868" s="66" t="s">
        <v>2842</v>
      </c>
      <c r="F2868" s="66" t="s">
        <v>2843</v>
      </c>
      <c r="G2868" s="66" t="s">
        <v>2163</v>
      </c>
      <c r="H2868" s="66" t="s">
        <v>2163</v>
      </c>
      <c r="I2868" s="66" t="s">
        <v>17036</v>
      </c>
      <c r="J2868" s="66" t="s">
        <v>17037</v>
      </c>
      <c r="M2868" s="66" t="s">
        <v>17038</v>
      </c>
    </row>
    <row r="2869" spans="1:15" x14ac:dyDescent="0.25">
      <c r="A2869" s="89">
        <v>29703</v>
      </c>
      <c r="B2869" s="90" t="s">
        <v>17039</v>
      </c>
      <c r="C2869" s="66" t="s">
        <v>2163</v>
      </c>
      <c r="D2869" s="66">
        <v>76.900000000000006</v>
      </c>
      <c r="E2869" s="66" t="s">
        <v>2842</v>
      </c>
      <c r="F2869" s="66" t="s">
        <v>2843</v>
      </c>
      <c r="G2869" s="66" t="s">
        <v>2163</v>
      </c>
      <c r="H2869" s="66" t="s">
        <v>2163</v>
      </c>
      <c r="I2869" s="66" t="s">
        <v>17040</v>
      </c>
      <c r="J2869" s="66" t="s">
        <v>17041</v>
      </c>
      <c r="M2869" s="66" t="s">
        <v>17042</v>
      </c>
      <c r="N2869" s="66" t="s">
        <v>2485</v>
      </c>
      <c r="O2869" s="66" t="s">
        <v>2162</v>
      </c>
    </row>
    <row r="2870" spans="1:15" x14ac:dyDescent="0.25">
      <c r="A2870" s="89">
        <v>30284</v>
      </c>
      <c r="B2870" s="90" t="s">
        <v>17043</v>
      </c>
      <c r="C2870" s="66" t="s">
        <v>17044</v>
      </c>
      <c r="D2870" s="66">
        <v>57.9</v>
      </c>
      <c r="E2870" s="66" t="s">
        <v>2842</v>
      </c>
      <c r="F2870" s="66" t="s">
        <v>2843</v>
      </c>
      <c r="G2870" s="66" t="s">
        <v>2163</v>
      </c>
      <c r="H2870" s="66" t="s">
        <v>2163</v>
      </c>
      <c r="I2870" s="66" t="s">
        <v>17045</v>
      </c>
      <c r="J2870" s="66" t="s">
        <v>17046</v>
      </c>
      <c r="M2870" s="66" t="s">
        <v>17047</v>
      </c>
      <c r="N2870" s="66" t="s">
        <v>2485</v>
      </c>
    </row>
    <row r="2871" spans="1:15" x14ac:dyDescent="0.25">
      <c r="A2871" s="89">
        <v>30513</v>
      </c>
      <c r="B2871" s="90" t="s">
        <v>17048</v>
      </c>
      <c r="C2871" s="66" t="s">
        <v>2163</v>
      </c>
      <c r="D2871" s="66">
        <v>110</v>
      </c>
      <c r="E2871" s="66" t="s">
        <v>2842</v>
      </c>
      <c r="F2871" s="66" t="s">
        <v>2843</v>
      </c>
      <c r="G2871" s="66" t="s">
        <v>2163</v>
      </c>
      <c r="H2871" s="66" t="s">
        <v>2163</v>
      </c>
      <c r="I2871" s="66" t="s">
        <v>17049</v>
      </c>
      <c r="J2871" s="66" t="s">
        <v>17050</v>
      </c>
      <c r="M2871" s="66" t="s">
        <v>17051</v>
      </c>
      <c r="N2871" s="66" t="s">
        <v>2485</v>
      </c>
      <c r="O2871" s="66" t="s">
        <v>2162</v>
      </c>
    </row>
    <row r="2872" spans="1:15" x14ac:dyDescent="0.25">
      <c r="A2872" s="89">
        <v>31540</v>
      </c>
      <c r="B2872" s="90" t="s">
        <v>17052</v>
      </c>
      <c r="C2872" s="66" t="s">
        <v>17053</v>
      </c>
      <c r="D2872" s="66">
        <v>98.9</v>
      </c>
      <c r="E2872" s="66" t="s">
        <v>2842</v>
      </c>
      <c r="F2872" s="66" t="s">
        <v>2843</v>
      </c>
      <c r="G2872" s="66" t="s">
        <v>2163</v>
      </c>
      <c r="H2872" s="66" t="s">
        <v>2163</v>
      </c>
      <c r="I2872" s="66" t="s">
        <v>17054</v>
      </c>
      <c r="J2872" s="66" t="s">
        <v>17055</v>
      </c>
      <c r="M2872" s="66" t="s">
        <v>17056</v>
      </c>
      <c r="N2872" s="66" t="s">
        <v>2485</v>
      </c>
    </row>
    <row r="2873" spans="1:15" x14ac:dyDescent="0.25">
      <c r="A2873" s="89">
        <v>38427</v>
      </c>
      <c r="B2873" s="90" t="s">
        <v>17057</v>
      </c>
      <c r="C2873" s="66" t="s">
        <v>2163</v>
      </c>
      <c r="D2873" s="66">
        <v>49.9</v>
      </c>
      <c r="E2873" s="66" t="s">
        <v>2842</v>
      </c>
      <c r="F2873" s="66" t="s">
        <v>2843</v>
      </c>
      <c r="G2873" s="66" t="s">
        <v>2163</v>
      </c>
      <c r="H2873" s="66" t="s">
        <v>2163</v>
      </c>
      <c r="I2873" s="66" t="s">
        <v>17058</v>
      </c>
      <c r="J2873" s="66" t="s">
        <v>17059</v>
      </c>
      <c r="M2873" s="66" t="s">
        <v>17060</v>
      </c>
      <c r="N2873" s="66" t="s">
        <v>2485</v>
      </c>
    </row>
    <row r="2874" spans="1:15" x14ac:dyDescent="0.25">
      <c r="A2874" s="89">
        <v>41404</v>
      </c>
      <c r="B2874" s="90" t="s">
        <v>17061</v>
      </c>
      <c r="C2874" s="66" t="s">
        <v>17062</v>
      </c>
      <c r="D2874" s="66">
        <v>92.9</v>
      </c>
      <c r="E2874" s="66" t="s">
        <v>2842</v>
      </c>
      <c r="F2874" s="66" t="s">
        <v>2843</v>
      </c>
      <c r="G2874" s="66" t="s">
        <v>2163</v>
      </c>
      <c r="H2874" s="66" t="s">
        <v>2163</v>
      </c>
      <c r="I2874" s="66" t="s">
        <v>17063</v>
      </c>
      <c r="J2874" s="66" t="s">
        <v>17064</v>
      </c>
      <c r="M2874" s="66" t="s">
        <v>17065</v>
      </c>
      <c r="N2874" s="66" t="s">
        <v>2485</v>
      </c>
    </row>
    <row r="2875" spans="1:15" x14ac:dyDescent="0.25">
      <c r="A2875" s="89">
        <v>2753</v>
      </c>
      <c r="B2875" s="90" t="s">
        <v>17066</v>
      </c>
      <c r="C2875" s="66" t="s">
        <v>2163</v>
      </c>
      <c r="D2875" s="66">
        <v>150</v>
      </c>
      <c r="E2875" s="66" t="s">
        <v>2842</v>
      </c>
      <c r="F2875" s="66" t="s">
        <v>2843</v>
      </c>
      <c r="G2875" s="66" t="s">
        <v>2163</v>
      </c>
      <c r="H2875" s="66" t="s">
        <v>2163</v>
      </c>
      <c r="I2875" s="66" t="s">
        <v>17067</v>
      </c>
      <c r="J2875" s="66" t="s">
        <v>17068</v>
      </c>
      <c r="M2875" s="66" t="s">
        <v>17069</v>
      </c>
      <c r="O2875" s="66" t="s">
        <v>2317</v>
      </c>
    </row>
    <row r="2876" spans="1:15" x14ac:dyDescent="0.25">
      <c r="A2876" s="89">
        <v>2754</v>
      </c>
      <c r="B2876" s="90" t="s">
        <v>17070</v>
      </c>
      <c r="C2876" s="66" t="s">
        <v>17071</v>
      </c>
      <c r="D2876" s="66">
        <v>160</v>
      </c>
      <c r="E2876" s="66" t="s">
        <v>2842</v>
      </c>
      <c r="F2876" s="66" t="s">
        <v>2843</v>
      </c>
      <c r="G2876" s="66" t="s">
        <v>2163</v>
      </c>
      <c r="H2876" s="66" t="s">
        <v>2163</v>
      </c>
      <c r="I2876" s="66" t="s">
        <v>17072</v>
      </c>
      <c r="J2876" s="66" t="s">
        <v>17073</v>
      </c>
      <c r="M2876" s="66" t="s">
        <v>17074</v>
      </c>
      <c r="N2876" s="66" t="s">
        <v>2485</v>
      </c>
      <c r="O2876" s="66" t="s">
        <v>2211</v>
      </c>
    </row>
    <row r="2877" spans="1:15" x14ac:dyDescent="0.25">
      <c r="A2877" s="89">
        <v>1344</v>
      </c>
      <c r="B2877" s="90" t="s">
        <v>17075</v>
      </c>
      <c r="C2877" s="66" t="s">
        <v>2163</v>
      </c>
      <c r="D2877" s="66">
        <v>99.9</v>
      </c>
      <c r="E2877" s="66" t="s">
        <v>2876</v>
      </c>
      <c r="F2877" s="66" t="s">
        <v>2877</v>
      </c>
      <c r="G2877" s="66" t="s">
        <v>2163</v>
      </c>
      <c r="H2877" s="66" t="s">
        <v>2163</v>
      </c>
      <c r="I2877" s="66" t="s">
        <v>17076</v>
      </c>
      <c r="J2877" s="66" t="s">
        <v>17077</v>
      </c>
      <c r="M2877" s="66" t="s">
        <v>17078</v>
      </c>
      <c r="N2877" s="66" t="s">
        <v>2485</v>
      </c>
      <c r="O2877" s="66" t="s">
        <v>2204</v>
      </c>
    </row>
    <row r="2878" spans="1:15" x14ac:dyDescent="0.25">
      <c r="A2878" s="89">
        <v>1351</v>
      </c>
      <c r="B2878" s="90" t="s">
        <v>17079</v>
      </c>
      <c r="C2878" s="66" t="s">
        <v>17080</v>
      </c>
      <c r="D2878" s="66">
        <v>69.900000000000006</v>
      </c>
      <c r="E2878" s="66" t="s">
        <v>2876</v>
      </c>
      <c r="F2878" s="66" t="s">
        <v>2877</v>
      </c>
      <c r="G2878" s="66" t="s">
        <v>2163</v>
      </c>
      <c r="H2878" s="66" t="s">
        <v>2163</v>
      </c>
      <c r="I2878" s="66" t="s">
        <v>17081</v>
      </c>
      <c r="J2878" s="66" t="s">
        <v>17082</v>
      </c>
      <c r="M2878" s="66" t="s">
        <v>17083</v>
      </c>
      <c r="N2878" s="66" t="s">
        <v>2485</v>
      </c>
      <c r="O2878" s="66" t="s">
        <v>2204</v>
      </c>
    </row>
    <row r="2879" spans="1:15" x14ac:dyDescent="0.25">
      <c r="A2879" s="89">
        <v>1354</v>
      </c>
      <c r="B2879" s="90" t="s">
        <v>17084</v>
      </c>
      <c r="C2879" s="66" t="s">
        <v>17085</v>
      </c>
      <c r="D2879" s="66">
        <v>66.900000000000006</v>
      </c>
      <c r="E2879" s="66" t="s">
        <v>2876</v>
      </c>
      <c r="F2879" s="66" t="s">
        <v>2877</v>
      </c>
      <c r="G2879" s="66" t="s">
        <v>2163</v>
      </c>
      <c r="H2879" s="66" t="s">
        <v>2163</v>
      </c>
      <c r="I2879" s="66" t="s">
        <v>17086</v>
      </c>
      <c r="J2879" s="66" t="s">
        <v>17087</v>
      </c>
      <c r="M2879" s="66" t="s">
        <v>17088</v>
      </c>
      <c r="O2879" s="66" t="s">
        <v>2204</v>
      </c>
    </row>
    <row r="2880" spans="1:15" x14ac:dyDescent="0.25">
      <c r="A2880" s="89">
        <v>1363</v>
      </c>
      <c r="B2880" s="90" t="s">
        <v>17089</v>
      </c>
      <c r="C2880" s="66" t="s">
        <v>2163</v>
      </c>
      <c r="D2880" s="66">
        <v>77.900000000000006</v>
      </c>
      <c r="E2880" s="66" t="s">
        <v>2876</v>
      </c>
      <c r="F2880" s="66" t="s">
        <v>2877</v>
      </c>
      <c r="G2880" s="66" t="s">
        <v>2163</v>
      </c>
      <c r="H2880" s="66" t="s">
        <v>2163</v>
      </c>
      <c r="I2880" s="66" t="s">
        <v>17090</v>
      </c>
      <c r="J2880" s="66" t="s">
        <v>17091</v>
      </c>
      <c r="M2880" s="66" t="s">
        <v>17092</v>
      </c>
      <c r="N2880" s="66" t="s">
        <v>2485</v>
      </c>
      <c r="O2880" s="66" t="s">
        <v>2204</v>
      </c>
    </row>
    <row r="2881" spans="1:15" x14ac:dyDescent="0.25">
      <c r="A2881" s="89">
        <v>1364</v>
      </c>
      <c r="B2881" s="90" t="s">
        <v>17093</v>
      </c>
      <c r="C2881" s="66" t="s">
        <v>2163</v>
      </c>
      <c r="D2881" s="66">
        <v>110</v>
      </c>
      <c r="E2881" s="66" t="s">
        <v>2876</v>
      </c>
      <c r="F2881" s="66" t="s">
        <v>2877</v>
      </c>
      <c r="G2881" s="66" t="s">
        <v>2163</v>
      </c>
      <c r="H2881" s="66" t="s">
        <v>2163</v>
      </c>
      <c r="I2881" s="66" t="s">
        <v>17094</v>
      </c>
      <c r="J2881" s="66" t="s">
        <v>17095</v>
      </c>
      <c r="M2881" s="66" t="s">
        <v>17096</v>
      </c>
      <c r="N2881" s="66" t="s">
        <v>2485</v>
      </c>
      <c r="O2881" s="66" t="s">
        <v>2204</v>
      </c>
    </row>
    <row r="2882" spans="1:15" x14ac:dyDescent="0.25">
      <c r="A2882" s="89">
        <v>3080</v>
      </c>
      <c r="B2882" s="90" t="s">
        <v>17097</v>
      </c>
      <c r="C2882" s="66" t="s">
        <v>2163</v>
      </c>
      <c r="D2882" s="66">
        <v>69.900000000000006</v>
      </c>
      <c r="E2882" s="66" t="s">
        <v>2876</v>
      </c>
      <c r="F2882" s="66" t="s">
        <v>2877</v>
      </c>
      <c r="G2882" s="66" t="s">
        <v>2163</v>
      </c>
      <c r="H2882" s="66" t="s">
        <v>2163</v>
      </c>
      <c r="I2882" s="66" t="s">
        <v>17098</v>
      </c>
      <c r="J2882" s="66" t="s">
        <v>17099</v>
      </c>
      <c r="M2882" s="66" t="s">
        <v>17100</v>
      </c>
      <c r="O2882" s="66" t="s">
        <v>2204</v>
      </c>
    </row>
    <row r="2883" spans="1:15" x14ac:dyDescent="0.25">
      <c r="A2883" s="89">
        <v>3394</v>
      </c>
      <c r="B2883" s="90" t="s">
        <v>17101</v>
      </c>
      <c r="C2883" s="66" t="s">
        <v>17102</v>
      </c>
      <c r="D2883" s="66">
        <v>44.9</v>
      </c>
      <c r="E2883" s="66" t="s">
        <v>2876</v>
      </c>
      <c r="F2883" s="66" t="s">
        <v>2877</v>
      </c>
      <c r="G2883" s="66" t="s">
        <v>2163</v>
      </c>
      <c r="H2883" s="66" t="s">
        <v>2163</v>
      </c>
      <c r="I2883" s="66" t="s">
        <v>17103</v>
      </c>
      <c r="J2883" s="66" t="s">
        <v>17104</v>
      </c>
      <c r="M2883" s="66" t="s">
        <v>17105</v>
      </c>
      <c r="N2883" s="66" t="s">
        <v>2485</v>
      </c>
      <c r="O2883" s="66" t="s">
        <v>2204</v>
      </c>
    </row>
    <row r="2884" spans="1:15" x14ac:dyDescent="0.25">
      <c r="A2884" s="89">
        <v>5898</v>
      </c>
      <c r="B2884" s="90" t="s">
        <v>17106</v>
      </c>
      <c r="C2884" s="66" t="s">
        <v>2163</v>
      </c>
      <c r="D2884" s="66">
        <v>72.900000000000006</v>
      </c>
      <c r="E2884" s="66" t="s">
        <v>2876</v>
      </c>
      <c r="F2884" s="66" t="s">
        <v>2877</v>
      </c>
      <c r="G2884" s="66" t="s">
        <v>2163</v>
      </c>
      <c r="H2884" s="66" t="s">
        <v>2163</v>
      </c>
      <c r="I2884" s="66" t="s">
        <v>17107</v>
      </c>
      <c r="J2884" s="66" t="s">
        <v>17108</v>
      </c>
      <c r="M2884" s="66" t="s">
        <v>17109</v>
      </c>
      <c r="N2884" s="66" t="s">
        <v>2485</v>
      </c>
      <c r="O2884" s="66" t="s">
        <v>2204</v>
      </c>
    </row>
    <row r="2885" spans="1:15" x14ac:dyDescent="0.25">
      <c r="A2885" s="89">
        <v>11013</v>
      </c>
      <c r="B2885" s="90" t="s">
        <v>17110</v>
      </c>
      <c r="C2885" s="66" t="s">
        <v>17111</v>
      </c>
      <c r="D2885" s="66">
        <v>120</v>
      </c>
      <c r="E2885" s="66" t="s">
        <v>2876</v>
      </c>
      <c r="F2885" s="66" t="s">
        <v>2877</v>
      </c>
      <c r="G2885" s="66" t="s">
        <v>2163</v>
      </c>
      <c r="H2885" s="66" t="s">
        <v>2163</v>
      </c>
      <c r="I2885" s="66" t="s">
        <v>17112</v>
      </c>
      <c r="J2885" s="66" t="s">
        <v>17113</v>
      </c>
      <c r="M2885" s="66" t="s">
        <v>17114</v>
      </c>
      <c r="N2885" s="66" t="s">
        <v>2485</v>
      </c>
      <c r="O2885" s="66" t="s">
        <v>2275</v>
      </c>
    </row>
    <row r="2886" spans="1:15" x14ac:dyDescent="0.25">
      <c r="A2886" s="89">
        <v>11711</v>
      </c>
      <c r="B2886" s="90" t="s">
        <v>17115</v>
      </c>
      <c r="C2886" s="66" t="s">
        <v>2163</v>
      </c>
      <c r="D2886" s="66">
        <v>50.9</v>
      </c>
      <c r="E2886" s="66" t="s">
        <v>2876</v>
      </c>
      <c r="F2886" s="66" t="s">
        <v>2877</v>
      </c>
      <c r="G2886" s="66" t="s">
        <v>2163</v>
      </c>
      <c r="H2886" s="66" t="s">
        <v>2163</v>
      </c>
      <c r="I2886" s="66" t="s">
        <v>17116</v>
      </c>
      <c r="J2886" s="66" t="s">
        <v>17117</v>
      </c>
      <c r="M2886" s="66" t="s">
        <v>17118</v>
      </c>
      <c r="N2886" s="66" t="s">
        <v>2485</v>
      </c>
      <c r="O2886" s="66" t="s">
        <v>2181</v>
      </c>
    </row>
    <row r="2887" spans="1:15" x14ac:dyDescent="0.25">
      <c r="A2887" s="89">
        <v>12085</v>
      </c>
      <c r="B2887" s="90" t="s">
        <v>17119</v>
      </c>
      <c r="C2887" s="66" t="s">
        <v>17120</v>
      </c>
      <c r="D2887" s="66">
        <v>35.9</v>
      </c>
      <c r="E2887" s="66" t="s">
        <v>2876</v>
      </c>
      <c r="F2887" s="66" t="s">
        <v>2877</v>
      </c>
      <c r="G2887" s="66" t="s">
        <v>2163</v>
      </c>
      <c r="H2887" s="66" t="s">
        <v>2163</v>
      </c>
      <c r="I2887" s="66" t="s">
        <v>17121</v>
      </c>
      <c r="J2887" s="66" t="s">
        <v>17122</v>
      </c>
      <c r="M2887" s="66" t="s">
        <v>17123</v>
      </c>
      <c r="N2887" s="66" t="s">
        <v>2485</v>
      </c>
      <c r="O2887" s="66" t="s">
        <v>2167</v>
      </c>
    </row>
    <row r="2888" spans="1:15" x14ac:dyDescent="0.25">
      <c r="A2888" s="89">
        <v>16359</v>
      </c>
      <c r="B2888" s="90" t="s">
        <v>17124</v>
      </c>
      <c r="C2888" s="66" t="s">
        <v>2163</v>
      </c>
      <c r="D2888" s="66">
        <v>35.9</v>
      </c>
      <c r="E2888" s="66" t="s">
        <v>2876</v>
      </c>
      <c r="F2888" s="66" t="s">
        <v>2877</v>
      </c>
      <c r="G2888" s="66" t="s">
        <v>2163</v>
      </c>
      <c r="H2888" s="66" t="s">
        <v>2163</v>
      </c>
      <c r="I2888" s="66" t="s">
        <v>17125</v>
      </c>
      <c r="J2888" s="66" t="s">
        <v>17126</v>
      </c>
      <c r="M2888" s="66" t="s">
        <v>17127</v>
      </c>
      <c r="N2888" s="66" t="s">
        <v>2485</v>
      </c>
      <c r="O2888" s="66" t="s">
        <v>2167</v>
      </c>
    </row>
    <row r="2889" spans="1:15" x14ac:dyDescent="0.25">
      <c r="A2889" s="89">
        <v>29044</v>
      </c>
      <c r="B2889" s="90" t="s">
        <v>17128</v>
      </c>
      <c r="C2889" s="66" t="s">
        <v>2163</v>
      </c>
      <c r="D2889" s="66">
        <v>62.9</v>
      </c>
      <c r="E2889" s="66" t="s">
        <v>2876</v>
      </c>
      <c r="F2889" s="66" t="s">
        <v>2877</v>
      </c>
      <c r="G2889" s="66" t="s">
        <v>2163</v>
      </c>
      <c r="H2889" s="66" t="s">
        <v>2163</v>
      </c>
      <c r="I2889" s="66" t="s">
        <v>17129</v>
      </c>
      <c r="J2889" s="66" t="s">
        <v>17130</v>
      </c>
      <c r="M2889" s="66" t="s">
        <v>17131</v>
      </c>
      <c r="N2889" s="66" t="s">
        <v>2485</v>
      </c>
    </row>
    <row r="2890" spans="1:15" x14ac:dyDescent="0.25">
      <c r="A2890" s="89">
        <v>29094</v>
      </c>
      <c r="B2890" s="90" t="s">
        <v>17132</v>
      </c>
      <c r="C2890" s="66" t="s">
        <v>17133</v>
      </c>
      <c r="D2890" s="66">
        <v>94.9</v>
      </c>
      <c r="E2890" s="66" t="s">
        <v>2876</v>
      </c>
      <c r="F2890" s="66" t="s">
        <v>2877</v>
      </c>
      <c r="G2890" s="66" t="s">
        <v>2163</v>
      </c>
      <c r="H2890" s="66" t="s">
        <v>2163</v>
      </c>
      <c r="I2890" s="66" t="s">
        <v>17134</v>
      </c>
      <c r="J2890" s="66" t="s">
        <v>17135</v>
      </c>
      <c r="M2890" s="66" t="s">
        <v>17136</v>
      </c>
      <c r="N2890" s="66" t="s">
        <v>2485</v>
      </c>
    </row>
    <row r="2891" spans="1:15" x14ac:dyDescent="0.25">
      <c r="A2891" s="89">
        <v>31917</v>
      </c>
      <c r="B2891" s="90" t="s">
        <v>17137</v>
      </c>
      <c r="C2891" s="66" t="s">
        <v>2163</v>
      </c>
      <c r="D2891" s="66">
        <v>49.9</v>
      </c>
      <c r="E2891" s="66" t="s">
        <v>2876</v>
      </c>
      <c r="F2891" s="66" t="s">
        <v>2877</v>
      </c>
      <c r="G2891" s="66" t="s">
        <v>2163</v>
      </c>
      <c r="H2891" s="66" t="s">
        <v>2163</v>
      </c>
      <c r="I2891" s="66" t="s">
        <v>17138</v>
      </c>
      <c r="J2891" s="66" t="s">
        <v>17139</v>
      </c>
      <c r="M2891" s="66" t="s">
        <v>17140</v>
      </c>
      <c r="N2891" s="66" t="s">
        <v>2485</v>
      </c>
    </row>
    <row r="2892" spans="1:15" x14ac:dyDescent="0.25">
      <c r="A2892" s="89">
        <v>31919</v>
      </c>
      <c r="B2892" s="90" t="s">
        <v>17141</v>
      </c>
      <c r="C2892" s="66" t="s">
        <v>12190</v>
      </c>
      <c r="D2892" s="66">
        <v>70.900000000000006</v>
      </c>
      <c r="E2892" s="66" t="s">
        <v>2876</v>
      </c>
      <c r="F2892" s="66" t="s">
        <v>2877</v>
      </c>
      <c r="G2892" s="66" t="s">
        <v>2163</v>
      </c>
      <c r="H2892" s="66" t="s">
        <v>2163</v>
      </c>
      <c r="I2892" s="66" t="s">
        <v>17142</v>
      </c>
      <c r="J2892" s="66" t="s">
        <v>17143</v>
      </c>
      <c r="M2892" s="66" t="s">
        <v>17144</v>
      </c>
      <c r="N2892" s="66" t="s">
        <v>2485</v>
      </c>
    </row>
    <row r="2893" spans="1:15" x14ac:dyDescent="0.25">
      <c r="A2893" s="89">
        <v>33930</v>
      </c>
      <c r="B2893" s="90" t="s">
        <v>17145</v>
      </c>
      <c r="C2893" s="66" t="s">
        <v>17146</v>
      </c>
      <c r="D2893" s="66">
        <v>240</v>
      </c>
      <c r="E2893" s="66" t="s">
        <v>2876</v>
      </c>
      <c r="F2893" s="66" t="s">
        <v>2877</v>
      </c>
      <c r="G2893" s="66" t="s">
        <v>2163</v>
      </c>
      <c r="H2893" s="66" t="s">
        <v>2163</v>
      </c>
      <c r="I2893" s="66" t="s">
        <v>17147</v>
      </c>
      <c r="J2893" s="66" t="s">
        <v>17148</v>
      </c>
      <c r="M2893" s="66" t="s">
        <v>17149</v>
      </c>
      <c r="N2893" s="66" t="s">
        <v>2485</v>
      </c>
    </row>
    <row r="2894" spans="1:15" x14ac:dyDescent="0.25">
      <c r="A2894" s="89">
        <v>35563</v>
      </c>
      <c r="B2894" s="90" t="s">
        <v>17150</v>
      </c>
      <c r="C2894" s="66" t="s">
        <v>17151</v>
      </c>
      <c r="D2894" s="66">
        <v>110</v>
      </c>
      <c r="E2894" s="66" t="s">
        <v>2876</v>
      </c>
      <c r="F2894" s="66" t="s">
        <v>2877</v>
      </c>
      <c r="G2894" s="66" t="s">
        <v>2163</v>
      </c>
      <c r="H2894" s="66" t="s">
        <v>2163</v>
      </c>
      <c r="I2894" s="66" t="s">
        <v>17152</v>
      </c>
      <c r="J2894" s="66" t="s">
        <v>17153</v>
      </c>
      <c r="M2894" s="66" t="s">
        <v>17154</v>
      </c>
      <c r="N2894" s="66" t="s">
        <v>2485</v>
      </c>
    </row>
    <row r="2895" spans="1:15" x14ac:dyDescent="0.25">
      <c r="A2895" s="89">
        <v>38672</v>
      </c>
      <c r="B2895" s="90" t="s">
        <v>17155</v>
      </c>
      <c r="C2895" s="66" t="s">
        <v>2163</v>
      </c>
      <c r="D2895" s="66">
        <v>86.9</v>
      </c>
      <c r="E2895" s="66" t="s">
        <v>2876</v>
      </c>
      <c r="F2895" s="66" t="s">
        <v>2877</v>
      </c>
      <c r="G2895" s="66" t="s">
        <v>2163</v>
      </c>
      <c r="H2895" s="66" t="s">
        <v>2163</v>
      </c>
      <c r="I2895" s="66" t="s">
        <v>17156</v>
      </c>
      <c r="J2895" s="66" t="s">
        <v>17157</v>
      </c>
      <c r="M2895" s="66" t="s">
        <v>17158</v>
      </c>
      <c r="N2895" s="66" t="s">
        <v>2485</v>
      </c>
    </row>
    <row r="2896" spans="1:15" x14ac:dyDescent="0.25">
      <c r="A2896" s="89">
        <v>38745</v>
      </c>
      <c r="B2896" s="90" t="s">
        <v>17159</v>
      </c>
      <c r="C2896" s="66" t="s">
        <v>17160</v>
      </c>
      <c r="D2896" s="66">
        <v>110</v>
      </c>
      <c r="E2896" s="66" t="s">
        <v>2876</v>
      </c>
      <c r="F2896" s="66" t="s">
        <v>2877</v>
      </c>
      <c r="G2896" s="66" t="s">
        <v>2163</v>
      </c>
      <c r="H2896" s="66" t="s">
        <v>2163</v>
      </c>
      <c r="I2896" s="66" t="s">
        <v>17161</v>
      </c>
      <c r="J2896" s="66" t="s">
        <v>17162</v>
      </c>
      <c r="M2896" s="66" t="s">
        <v>17163</v>
      </c>
      <c r="N2896" s="66" t="s">
        <v>2485</v>
      </c>
    </row>
    <row r="2897" spans="1:18" x14ac:dyDescent="0.25">
      <c r="A2897" s="89">
        <v>41423</v>
      </c>
      <c r="B2897" s="90" t="s">
        <v>17164</v>
      </c>
      <c r="C2897" s="66" t="s">
        <v>2163</v>
      </c>
      <c r="D2897" s="66">
        <v>49.9</v>
      </c>
      <c r="E2897" s="66" t="s">
        <v>2876</v>
      </c>
      <c r="F2897" s="66" t="s">
        <v>2877</v>
      </c>
      <c r="G2897" s="66" t="s">
        <v>2163</v>
      </c>
      <c r="H2897" s="66" t="s">
        <v>2163</v>
      </c>
      <c r="I2897" s="66" t="s">
        <v>17165</v>
      </c>
      <c r="J2897" s="66" t="s">
        <v>17166</v>
      </c>
      <c r="M2897" s="66" t="s">
        <v>17167</v>
      </c>
      <c r="N2897" s="66" t="s">
        <v>2485</v>
      </c>
    </row>
    <row r="2898" spans="1:18" x14ac:dyDescent="0.25">
      <c r="A2898" s="89">
        <v>41473</v>
      </c>
      <c r="B2898" s="90" t="s">
        <v>17168</v>
      </c>
      <c r="C2898" s="66" t="s">
        <v>2163</v>
      </c>
      <c r="D2898" s="66">
        <v>29.9</v>
      </c>
      <c r="E2898" s="66" t="s">
        <v>2876</v>
      </c>
      <c r="F2898" s="66" t="s">
        <v>2877</v>
      </c>
      <c r="G2898" s="66" t="s">
        <v>2163</v>
      </c>
      <c r="H2898" s="66" t="s">
        <v>2163</v>
      </c>
      <c r="I2898" s="66" t="s">
        <v>17169</v>
      </c>
      <c r="J2898" s="66" t="s">
        <v>17170</v>
      </c>
      <c r="M2898" s="66" t="s">
        <v>17171</v>
      </c>
      <c r="N2898" s="66" t="s">
        <v>2485</v>
      </c>
    </row>
    <row r="2899" spans="1:18" x14ac:dyDescent="0.25">
      <c r="A2899" s="89">
        <v>43643</v>
      </c>
      <c r="B2899" s="90" t="s">
        <v>17172</v>
      </c>
      <c r="C2899" s="66" t="s">
        <v>17173</v>
      </c>
      <c r="D2899" s="66">
        <v>140</v>
      </c>
      <c r="E2899" s="66" t="s">
        <v>2876</v>
      </c>
      <c r="F2899" s="66" t="s">
        <v>2877</v>
      </c>
      <c r="G2899" s="66" t="s">
        <v>2163</v>
      </c>
      <c r="H2899" s="66" t="s">
        <v>2163</v>
      </c>
      <c r="I2899" s="66" t="s">
        <v>17174</v>
      </c>
      <c r="J2899" s="66" t="s">
        <v>17175</v>
      </c>
      <c r="M2899" s="66" t="s">
        <v>17176</v>
      </c>
      <c r="N2899" s="66" t="s">
        <v>2485</v>
      </c>
    </row>
    <row r="2900" spans="1:18" x14ac:dyDescent="0.25">
      <c r="A2900" s="89">
        <v>44078</v>
      </c>
      <c r="B2900" s="90" t="s">
        <v>17177</v>
      </c>
      <c r="C2900" s="66" t="s">
        <v>2163</v>
      </c>
      <c r="D2900" s="66">
        <v>260</v>
      </c>
      <c r="E2900" s="66" t="s">
        <v>2876</v>
      </c>
      <c r="F2900" s="66" t="s">
        <v>2877</v>
      </c>
      <c r="G2900" s="66" t="s">
        <v>2163</v>
      </c>
      <c r="H2900" s="66" t="s">
        <v>2163</v>
      </c>
      <c r="I2900" s="66" t="s">
        <v>17178</v>
      </c>
      <c r="J2900" s="66" t="s">
        <v>17179</v>
      </c>
      <c r="M2900" s="66" t="s">
        <v>17180</v>
      </c>
      <c r="N2900" s="66" t="s">
        <v>2485</v>
      </c>
    </row>
    <row r="2901" spans="1:18" x14ac:dyDescent="0.25">
      <c r="A2901" s="89">
        <v>44080</v>
      </c>
      <c r="B2901" s="90" t="s">
        <v>17181</v>
      </c>
      <c r="C2901" s="66" t="s">
        <v>2163</v>
      </c>
      <c r="D2901" s="66">
        <v>270</v>
      </c>
      <c r="E2901" s="66" t="s">
        <v>2876</v>
      </c>
      <c r="F2901" s="66" t="s">
        <v>2877</v>
      </c>
      <c r="G2901" s="66" t="s">
        <v>2163</v>
      </c>
      <c r="H2901" s="66" t="s">
        <v>2163</v>
      </c>
      <c r="I2901" s="66" t="s">
        <v>17182</v>
      </c>
      <c r="J2901" s="66" t="s">
        <v>17183</v>
      </c>
      <c r="M2901" s="66" t="s">
        <v>17184</v>
      </c>
      <c r="N2901" s="66" t="s">
        <v>2485</v>
      </c>
    </row>
    <row r="2902" spans="1:18" x14ac:dyDescent="0.25">
      <c r="A2902" s="89">
        <v>43120</v>
      </c>
      <c r="B2902" s="90" t="s">
        <v>17185</v>
      </c>
      <c r="C2902" s="66" t="s">
        <v>17186</v>
      </c>
      <c r="D2902" s="66">
        <v>180</v>
      </c>
      <c r="E2902" s="66" t="s">
        <v>6453</v>
      </c>
      <c r="F2902" s="66" t="s">
        <v>6454</v>
      </c>
      <c r="G2902" s="66" t="s">
        <v>2163</v>
      </c>
      <c r="H2902" s="66" t="s">
        <v>2163</v>
      </c>
      <c r="I2902" s="66" t="s">
        <v>17187</v>
      </c>
      <c r="J2902" s="66" t="s">
        <v>17188</v>
      </c>
      <c r="M2902" s="66" t="s">
        <v>17189</v>
      </c>
      <c r="N2902" s="66" t="s">
        <v>2485</v>
      </c>
    </row>
    <row r="2903" spans="1:18" x14ac:dyDescent="0.25">
      <c r="A2903" s="89">
        <v>33537</v>
      </c>
      <c r="B2903" s="90" t="s">
        <v>17190</v>
      </c>
      <c r="C2903" s="66" t="s">
        <v>17191</v>
      </c>
      <c r="D2903" s="66">
        <v>79.900000000000006</v>
      </c>
      <c r="E2903" s="66" t="s">
        <v>6453</v>
      </c>
      <c r="F2903" s="66" t="s">
        <v>6454</v>
      </c>
      <c r="G2903" s="66" t="s">
        <v>2163</v>
      </c>
      <c r="H2903" s="66" t="s">
        <v>2163</v>
      </c>
      <c r="I2903" s="66" t="s">
        <v>17192</v>
      </c>
      <c r="J2903" s="66" t="s">
        <v>17193</v>
      </c>
      <c r="M2903" s="66" t="s">
        <v>17194</v>
      </c>
      <c r="N2903" s="66" t="s">
        <v>2930</v>
      </c>
    </row>
    <row r="2904" spans="1:18" x14ac:dyDescent="0.25">
      <c r="A2904" s="89">
        <v>1652</v>
      </c>
      <c r="B2904" s="90" t="s">
        <v>17195</v>
      </c>
      <c r="C2904" s="66" t="s">
        <v>17196</v>
      </c>
      <c r="D2904" s="66">
        <v>370</v>
      </c>
      <c r="E2904" s="66" t="s">
        <v>17197</v>
      </c>
      <c r="F2904" s="66" t="s">
        <v>26</v>
      </c>
      <c r="G2904" s="66" t="s">
        <v>17198</v>
      </c>
      <c r="H2904" s="66" t="s">
        <v>17199</v>
      </c>
      <c r="I2904" s="66" t="s">
        <v>17200</v>
      </c>
      <c r="J2904" s="66" t="s">
        <v>17201</v>
      </c>
      <c r="M2904" s="66" t="s">
        <v>17202</v>
      </c>
      <c r="N2904" s="66" t="s">
        <v>2485</v>
      </c>
      <c r="O2904" s="66" t="s">
        <v>2162</v>
      </c>
      <c r="Q2904" s="66" t="s">
        <v>17203</v>
      </c>
    </row>
    <row r="2905" spans="1:18" x14ac:dyDescent="0.25">
      <c r="A2905" s="89">
        <v>42544</v>
      </c>
      <c r="B2905" s="90" t="s">
        <v>17204</v>
      </c>
      <c r="C2905" s="66" t="s">
        <v>2163</v>
      </c>
      <c r="D2905" s="66">
        <v>170</v>
      </c>
      <c r="E2905" s="66" t="s">
        <v>17197</v>
      </c>
      <c r="F2905" s="66" t="s">
        <v>26</v>
      </c>
      <c r="G2905" s="66" t="s">
        <v>2163</v>
      </c>
      <c r="H2905" s="66" t="s">
        <v>2163</v>
      </c>
      <c r="I2905" s="66" t="s">
        <v>17205</v>
      </c>
      <c r="J2905" s="66" t="s">
        <v>17206</v>
      </c>
      <c r="M2905" s="66" t="s">
        <v>17207</v>
      </c>
      <c r="N2905" s="66" t="s">
        <v>2485</v>
      </c>
    </row>
    <row r="2906" spans="1:18" x14ac:dyDescent="0.25">
      <c r="A2906" s="89">
        <v>3406</v>
      </c>
      <c r="B2906" s="90" t="s">
        <v>17208</v>
      </c>
      <c r="C2906" s="66" t="s">
        <v>17209</v>
      </c>
      <c r="D2906" s="66">
        <v>159</v>
      </c>
      <c r="E2906" s="66" t="s">
        <v>17197</v>
      </c>
      <c r="F2906" s="66" t="s">
        <v>26</v>
      </c>
      <c r="G2906" s="66" t="s">
        <v>2163</v>
      </c>
      <c r="H2906" s="66" t="s">
        <v>2163</v>
      </c>
      <c r="I2906" s="66" t="s">
        <v>17210</v>
      </c>
      <c r="J2906" s="66" t="s">
        <v>17211</v>
      </c>
      <c r="M2906" s="66" t="s">
        <v>17212</v>
      </c>
      <c r="N2906" s="66" t="s">
        <v>2485</v>
      </c>
      <c r="O2906" s="66" t="s">
        <v>2162</v>
      </c>
    </row>
    <row r="2907" spans="1:18" x14ac:dyDescent="0.25">
      <c r="A2907" s="89">
        <v>5347</v>
      </c>
      <c r="B2907" s="90" t="s">
        <v>17213</v>
      </c>
      <c r="C2907" s="66" t="s">
        <v>17214</v>
      </c>
      <c r="D2907" s="66">
        <v>320</v>
      </c>
      <c r="E2907" s="66" t="s">
        <v>17197</v>
      </c>
      <c r="F2907" s="66" t="s">
        <v>26</v>
      </c>
      <c r="G2907" s="66" t="s">
        <v>17215</v>
      </c>
      <c r="H2907" s="66" t="s">
        <v>17216</v>
      </c>
      <c r="I2907" s="66" t="s">
        <v>17217</v>
      </c>
      <c r="J2907" s="66" t="s">
        <v>17218</v>
      </c>
      <c r="M2907" s="66" t="s">
        <v>17219</v>
      </c>
      <c r="N2907" s="66" t="s">
        <v>2485</v>
      </c>
      <c r="O2907" s="66" t="s">
        <v>2162</v>
      </c>
      <c r="Q2907" s="66" t="s">
        <v>17220</v>
      </c>
    </row>
    <row r="2908" spans="1:18" x14ac:dyDescent="0.25">
      <c r="A2908" s="89">
        <v>7822</v>
      </c>
      <c r="B2908" s="90" t="s">
        <v>17221</v>
      </c>
      <c r="C2908" s="66" t="s">
        <v>2163</v>
      </c>
      <c r="D2908" s="66">
        <v>61.9</v>
      </c>
      <c r="E2908" s="66" t="s">
        <v>17197</v>
      </c>
      <c r="F2908" s="66" t="s">
        <v>26</v>
      </c>
      <c r="G2908" s="66" t="s">
        <v>17222</v>
      </c>
      <c r="H2908" s="66" t="s">
        <v>17223</v>
      </c>
      <c r="I2908" s="66" t="s">
        <v>17224</v>
      </c>
      <c r="J2908" s="66" t="s">
        <v>17225</v>
      </c>
      <c r="M2908" s="66" t="s">
        <v>17226</v>
      </c>
      <c r="N2908" s="66" t="s">
        <v>2485</v>
      </c>
      <c r="O2908" s="66" t="s">
        <v>2162</v>
      </c>
      <c r="Q2908" s="66" t="s">
        <v>17227</v>
      </c>
      <c r="R2908" s="66" t="s">
        <v>3822</v>
      </c>
    </row>
    <row r="2909" spans="1:18" x14ac:dyDescent="0.25">
      <c r="A2909" s="89">
        <v>8449</v>
      </c>
      <c r="B2909" s="90" t="s">
        <v>17228</v>
      </c>
      <c r="C2909" s="66" t="s">
        <v>17229</v>
      </c>
      <c r="D2909" s="66">
        <v>44.9</v>
      </c>
      <c r="E2909" s="66" t="s">
        <v>17197</v>
      </c>
      <c r="F2909" s="66" t="s">
        <v>26</v>
      </c>
      <c r="G2909" s="66" t="s">
        <v>17230</v>
      </c>
      <c r="H2909" s="66" t="s">
        <v>17231</v>
      </c>
      <c r="I2909" s="66" t="s">
        <v>17232</v>
      </c>
      <c r="J2909" s="66" t="s">
        <v>17233</v>
      </c>
      <c r="M2909" s="66" t="s">
        <v>17234</v>
      </c>
      <c r="N2909" s="66" t="s">
        <v>2485</v>
      </c>
      <c r="O2909" s="66" t="s">
        <v>2162</v>
      </c>
      <c r="Q2909" s="66" t="s">
        <v>6342</v>
      </c>
      <c r="R2909" s="66" t="s">
        <v>17235</v>
      </c>
    </row>
    <row r="2910" spans="1:18" x14ac:dyDescent="0.25">
      <c r="A2910" s="89">
        <v>12576</v>
      </c>
      <c r="B2910" s="90" t="s">
        <v>17236</v>
      </c>
      <c r="C2910" s="66" t="s">
        <v>17237</v>
      </c>
      <c r="D2910" s="66">
        <v>580</v>
      </c>
      <c r="E2910" s="66" t="s">
        <v>17197</v>
      </c>
      <c r="F2910" s="66" t="s">
        <v>26</v>
      </c>
      <c r="G2910" s="66" t="s">
        <v>17238</v>
      </c>
      <c r="H2910" s="66" t="s">
        <v>17239</v>
      </c>
      <c r="I2910" s="66" t="s">
        <v>17240</v>
      </c>
      <c r="J2910" s="66" t="s">
        <v>17241</v>
      </c>
      <c r="M2910" s="66" t="s">
        <v>17242</v>
      </c>
      <c r="N2910" s="66" t="s">
        <v>2485</v>
      </c>
      <c r="O2910" s="66" t="s">
        <v>2203</v>
      </c>
      <c r="Q2910" s="66" t="s">
        <v>3504</v>
      </c>
      <c r="R2910" s="66" t="s">
        <v>17243</v>
      </c>
    </row>
    <row r="2911" spans="1:18" x14ac:dyDescent="0.25">
      <c r="A2911" s="89">
        <v>21413</v>
      </c>
      <c r="B2911" s="90" t="s">
        <v>17244</v>
      </c>
      <c r="C2911" s="66" t="s">
        <v>17245</v>
      </c>
      <c r="D2911" s="66">
        <v>580</v>
      </c>
      <c r="E2911" s="66" t="s">
        <v>17197</v>
      </c>
      <c r="F2911" s="66" t="s">
        <v>26</v>
      </c>
      <c r="G2911" s="66" t="s">
        <v>17246</v>
      </c>
      <c r="H2911" s="66" t="s">
        <v>17247</v>
      </c>
      <c r="I2911" s="66" t="s">
        <v>17248</v>
      </c>
      <c r="J2911" s="66" t="s">
        <v>17249</v>
      </c>
      <c r="M2911" s="66" t="s">
        <v>17250</v>
      </c>
      <c r="N2911" s="66" t="s">
        <v>2485</v>
      </c>
      <c r="O2911" s="66" t="s">
        <v>2260</v>
      </c>
      <c r="Q2911" s="66" t="s">
        <v>17251</v>
      </c>
      <c r="R2911" s="66" t="s">
        <v>17252</v>
      </c>
    </row>
    <row r="2912" spans="1:18" x14ac:dyDescent="0.25">
      <c r="A2912" s="89">
        <v>21881</v>
      </c>
      <c r="B2912" s="90" t="s">
        <v>17253</v>
      </c>
      <c r="C2912" s="66" t="s">
        <v>17254</v>
      </c>
      <c r="D2912" s="66">
        <v>580</v>
      </c>
      <c r="E2912" s="66" t="s">
        <v>17197</v>
      </c>
      <c r="F2912" s="66" t="s">
        <v>26</v>
      </c>
      <c r="G2912" s="66" t="s">
        <v>17255</v>
      </c>
      <c r="H2912" s="66" t="s">
        <v>17256</v>
      </c>
      <c r="I2912" s="66" t="s">
        <v>17257</v>
      </c>
      <c r="J2912" s="66" t="s">
        <v>17258</v>
      </c>
      <c r="M2912" s="66" t="s">
        <v>17259</v>
      </c>
      <c r="N2912" s="66" t="s">
        <v>2485</v>
      </c>
      <c r="O2912" s="66" t="s">
        <v>2203</v>
      </c>
      <c r="Q2912" s="66" t="s">
        <v>17251</v>
      </c>
      <c r="R2912" s="66" t="s">
        <v>17243</v>
      </c>
    </row>
    <row r="2913" spans="1:18" x14ac:dyDescent="0.25">
      <c r="A2913" s="89">
        <v>21882</v>
      </c>
      <c r="B2913" s="90" t="s">
        <v>17260</v>
      </c>
      <c r="C2913" s="66" t="s">
        <v>17261</v>
      </c>
      <c r="D2913" s="66">
        <v>580</v>
      </c>
      <c r="E2913" s="66" t="s">
        <v>17197</v>
      </c>
      <c r="F2913" s="66" t="s">
        <v>26</v>
      </c>
      <c r="G2913" s="66" t="s">
        <v>17255</v>
      </c>
      <c r="H2913" s="66" t="s">
        <v>17256</v>
      </c>
      <c r="I2913" s="66" t="s">
        <v>17262</v>
      </c>
      <c r="J2913" s="66" t="s">
        <v>17263</v>
      </c>
      <c r="M2913" s="66" t="s">
        <v>17264</v>
      </c>
      <c r="N2913" s="66" t="s">
        <v>2485</v>
      </c>
      <c r="O2913" s="66" t="s">
        <v>2203</v>
      </c>
      <c r="Q2913" s="66" t="s">
        <v>17251</v>
      </c>
      <c r="R2913" s="66" t="s">
        <v>17243</v>
      </c>
    </row>
    <row r="2914" spans="1:18" x14ac:dyDescent="0.25">
      <c r="A2914" s="89">
        <v>21987</v>
      </c>
      <c r="B2914" s="90" t="s">
        <v>17265</v>
      </c>
      <c r="C2914" s="66" t="s">
        <v>17266</v>
      </c>
      <c r="D2914" s="66">
        <v>580</v>
      </c>
      <c r="E2914" s="66" t="s">
        <v>17197</v>
      </c>
      <c r="F2914" s="66" t="s">
        <v>26</v>
      </c>
      <c r="G2914" s="66" t="s">
        <v>2163</v>
      </c>
      <c r="H2914" s="66" t="s">
        <v>2163</v>
      </c>
      <c r="I2914" s="66" t="s">
        <v>17267</v>
      </c>
      <c r="J2914" s="66" t="s">
        <v>17268</v>
      </c>
      <c r="M2914" s="66" t="s">
        <v>17269</v>
      </c>
      <c r="N2914" s="66" t="s">
        <v>2485</v>
      </c>
      <c r="O2914" s="66" t="s">
        <v>2260</v>
      </c>
    </row>
    <row r="2915" spans="1:18" x14ac:dyDescent="0.25">
      <c r="A2915" s="89">
        <v>22574</v>
      </c>
      <c r="B2915" s="90" t="s">
        <v>17270</v>
      </c>
      <c r="C2915" s="66" t="s">
        <v>17271</v>
      </c>
      <c r="D2915" s="66">
        <v>580</v>
      </c>
      <c r="E2915" s="66" t="s">
        <v>17197</v>
      </c>
      <c r="F2915" s="66" t="s">
        <v>26</v>
      </c>
      <c r="G2915" s="66" t="s">
        <v>17272</v>
      </c>
      <c r="H2915" s="66" t="s">
        <v>17273</v>
      </c>
      <c r="I2915" s="66" t="s">
        <v>17274</v>
      </c>
      <c r="J2915" s="66" t="s">
        <v>17275</v>
      </c>
      <c r="M2915" s="66" t="s">
        <v>17276</v>
      </c>
      <c r="N2915" s="66" t="s">
        <v>2485</v>
      </c>
      <c r="O2915" s="66" t="s">
        <v>2260</v>
      </c>
      <c r="Q2915" s="66" t="s">
        <v>17251</v>
      </c>
      <c r="R2915" s="66" t="s">
        <v>10652</v>
      </c>
    </row>
    <row r="2916" spans="1:18" x14ac:dyDescent="0.25">
      <c r="A2916" s="89">
        <v>24128</v>
      </c>
      <c r="B2916" s="90" t="s">
        <v>17277</v>
      </c>
      <c r="C2916" s="66" t="s">
        <v>17278</v>
      </c>
      <c r="D2916" s="66">
        <v>580</v>
      </c>
      <c r="E2916" s="66" t="s">
        <v>17197</v>
      </c>
      <c r="F2916" s="66" t="s">
        <v>26</v>
      </c>
      <c r="G2916" s="66" t="s">
        <v>2163</v>
      </c>
      <c r="H2916" s="66" t="s">
        <v>2163</v>
      </c>
      <c r="I2916" s="66" t="s">
        <v>17279</v>
      </c>
      <c r="J2916" s="66" t="s">
        <v>17280</v>
      </c>
      <c r="M2916" s="66" t="s">
        <v>17281</v>
      </c>
      <c r="N2916" s="66" t="s">
        <v>2485</v>
      </c>
    </row>
    <row r="2917" spans="1:18" x14ac:dyDescent="0.25">
      <c r="A2917" s="89">
        <v>27473</v>
      </c>
      <c r="B2917" s="90" t="s">
        <v>17282</v>
      </c>
      <c r="C2917" s="66" t="s">
        <v>17283</v>
      </c>
      <c r="D2917" s="66">
        <v>44.9</v>
      </c>
      <c r="E2917" s="66" t="s">
        <v>17197</v>
      </c>
      <c r="F2917" s="66" t="s">
        <v>26</v>
      </c>
      <c r="G2917" s="66" t="s">
        <v>2163</v>
      </c>
      <c r="H2917" s="66" t="s">
        <v>2163</v>
      </c>
      <c r="I2917" s="66" t="s">
        <v>17284</v>
      </c>
      <c r="J2917" s="66" t="s">
        <v>17285</v>
      </c>
      <c r="M2917" s="66" t="s">
        <v>17286</v>
      </c>
      <c r="N2917" s="66" t="s">
        <v>2485</v>
      </c>
    </row>
    <row r="2918" spans="1:18" x14ac:dyDescent="0.25">
      <c r="A2918" s="89">
        <v>28453</v>
      </c>
      <c r="B2918" s="90" t="s">
        <v>17287</v>
      </c>
      <c r="C2918" s="66" t="s">
        <v>2163</v>
      </c>
      <c r="D2918" s="66">
        <v>580</v>
      </c>
      <c r="E2918" s="66" t="s">
        <v>17197</v>
      </c>
      <c r="F2918" s="66" t="s">
        <v>26</v>
      </c>
      <c r="G2918" s="66" t="s">
        <v>2163</v>
      </c>
      <c r="H2918" s="66" t="s">
        <v>2163</v>
      </c>
      <c r="I2918" s="66" t="s">
        <v>17288</v>
      </c>
      <c r="J2918" s="66" t="s">
        <v>17289</v>
      </c>
      <c r="M2918" s="66" t="s">
        <v>17290</v>
      </c>
      <c r="N2918" s="66" t="s">
        <v>2485</v>
      </c>
    </row>
    <row r="2919" spans="1:18" x14ac:dyDescent="0.25">
      <c r="A2919" s="89">
        <v>28472</v>
      </c>
      <c r="B2919" s="90" t="s">
        <v>17291</v>
      </c>
      <c r="C2919" s="66" t="s">
        <v>17292</v>
      </c>
      <c r="D2919" s="66">
        <v>250</v>
      </c>
      <c r="E2919" s="66" t="s">
        <v>17197</v>
      </c>
      <c r="F2919" s="66" t="s">
        <v>26</v>
      </c>
      <c r="G2919" s="66" t="s">
        <v>2163</v>
      </c>
      <c r="H2919" s="66" t="s">
        <v>2163</v>
      </c>
      <c r="I2919" s="66" t="s">
        <v>17293</v>
      </c>
      <c r="J2919" s="66" t="s">
        <v>17294</v>
      </c>
      <c r="M2919" s="66" t="s">
        <v>17295</v>
      </c>
      <c r="N2919" s="66" t="s">
        <v>2485</v>
      </c>
    </row>
    <row r="2920" spans="1:18" x14ac:dyDescent="0.25">
      <c r="A2920" s="89">
        <v>28481</v>
      </c>
      <c r="B2920" s="90" t="s">
        <v>17296</v>
      </c>
      <c r="C2920" s="66" t="s">
        <v>2163</v>
      </c>
      <c r="D2920" s="66">
        <v>48.9</v>
      </c>
      <c r="E2920" s="66" t="s">
        <v>17197</v>
      </c>
      <c r="F2920" s="66" t="s">
        <v>26</v>
      </c>
      <c r="G2920" s="66" t="s">
        <v>2163</v>
      </c>
      <c r="H2920" s="66" t="s">
        <v>2163</v>
      </c>
      <c r="I2920" s="66" t="s">
        <v>17297</v>
      </c>
      <c r="J2920" s="66" t="s">
        <v>17298</v>
      </c>
      <c r="M2920" s="66" t="s">
        <v>17299</v>
      </c>
    </row>
    <row r="2921" spans="1:18" x14ac:dyDescent="0.25">
      <c r="A2921" s="89">
        <v>28484</v>
      </c>
      <c r="B2921" s="90" t="s">
        <v>17300</v>
      </c>
      <c r="C2921" s="66" t="s">
        <v>2163</v>
      </c>
      <c r="D2921" s="66">
        <v>170</v>
      </c>
      <c r="E2921" s="66" t="s">
        <v>17197</v>
      </c>
      <c r="F2921" s="66" t="s">
        <v>26</v>
      </c>
      <c r="G2921" s="66" t="s">
        <v>2163</v>
      </c>
      <c r="H2921" s="66" t="s">
        <v>2163</v>
      </c>
      <c r="I2921" s="66" t="s">
        <v>17301</v>
      </c>
      <c r="J2921" s="66" t="s">
        <v>17302</v>
      </c>
      <c r="M2921" s="66" t="s">
        <v>17303</v>
      </c>
    </row>
    <row r="2922" spans="1:18" x14ac:dyDescent="0.25">
      <c r="A2922" s="89">
        <v>28489</v>
      </c>
      <c r="B2922" s="90" t="s">
        <v>17304</v>
      </c>
      <c r="C2922" s="66" t="s">
        <v>2163</v>
      </c>
      <c r="D2922" s="66">
        <v>48.9</v>
      </c>
      <c r="E2922" s="66" t="s">
        <v>17197</v>
      </c>
      <c r="F2922" s="66" t="s">
        <v>26</v>
      </c>
      <c r="G2922" s="66" t="s">
        <v>2163</v>
      </c>
      <c r="H2922" s="66" t="s">
        <v>2163</v>
      </c>
      <c r="I2922" s="66" t="s">
        <v>17305</v>
      </c>
      <c r="J2922" s="66" t="s">
        <v>17306</v>
      </c>
      <c r="M2922" s="66" t="s">
        <v>17307</v>
      </c>
    </row>
    <row r="2923" spans="1:18" x14ac:dyDescent="0.25">
      <c r="A2923" s="89">
        <v>31326</v>
      </c>
      <c r="B2923" s="90" t="s">
        <v>17308</v>
      </c>
      <c r="C2923" s="66" t="s">
        <v>17309</v>
      </c>
      <c r="D2923" s="66">
        <v>189</v>
      </c>
      <c r="E2923" s="66" t="s">
        <v>17197</v>
      </c>
      <c r="F2923" s="66" t="s">
        <v>26</v>
      </c>
      <c r="G2923" s="66" t="s">
        <v>2163</v>
      </c>
      <c r="H2923" s="66" t="s">
        <v>2163</v>
      </c>
      <c r="I2923" s="66" t="s">
        <v>17310</v>
      </c>
      <c r="J2923" s="66" t="s">
        <v>17311</v>
      </c>
      <c r="M2923" s="66" t="s">
        <v>17312</v>
      </c>
      <c r="N2923" s="66" t="s">
        <v>2485</v>
      </c>
      <c r="O2923" s="66" t="s">
        <v>2203</v>
      </c>
    </row>
    <row r="2924" spans="1:18" x14ac:dyDescent="0.25">
      <c r="A2924" s="89">
        <v>31327</v>
      </c>
      <c r="B2924" s="90" t="s">
        <v>17313</v>
      </c>
      <c r="C2924" s="66" t="s">
        <v>17314</v>
      </c>
      <c r="D2924" s="66">
        <v>189</v>
      </c>
      <c r="E2924" s="66" t="s">
        <v>17197</v>
      </c>
      <c r="F2924" s="66" t="s">
        <v>26</v>
      </c>
      <c r="G2924" s="66" t="s">
        <v>2163</v>
      </c>
      <c r="H2924" s="66" t="s">
        <v>2163</v>
      </c>
      <c r="I2924" s="66" t="s">
        <v>17315</v>
      </c>
      <c r="J2924" s="66" t="s">
        <v>17316</v>
      </c>
      <c r="M2924" s="66" t="s">
        <v>17317</v>
      </c>
      <c r="N2924" s="66" t="s">
        <v>2485</v>
      </c>
    </row>
    <row r="2925" spans="1:18" x14ac:dyDescent="0.25">
      <c r="A2925" s="89">
        <v>31329</v>
      </c>
      <c r="B2925" s="90" t="s">
        <v>17318</v>
      </c>
      <c r="C2925" s="66" t="s">
        <v>17319</v>
      </c>
      <c r="D2925" s="66">
        <v>189</v>
      </c>
      <c r="E2925" s="66" t="s">
        <v>17197</v>
      </c>
      <c r="F2925" s="66" t="s">
        <v>26</v>
      </c>
      <c r="G2925" s="66" t="s">
        <v>2163</v>
      </c>
      <c r="H2925" s="66" t="s">
        <v>2163</v>
      </c>
      <c r="I2925" s="66" t="s">
        <v>17320</v>
      </c>
      <c r="J2925" s="66" t="s">
        <v>17321</v>
      </c>
      <c r="M2925" s="66" t="s">
        <v>17322</v>
      </c>
      <c r="N2925" s="66" t="s">
        <v>2485</v>
      </c>
      <c r="O2925" s="66" t="s">
        <v>2203</v>
      </c>
    </row>
    <row r="2926" spans="1:18" x14ac:dyDescent="0.25">
      <c r="A2926" s="89">
        <v>32620</v>
      </c>
      <c r="B2926" s="90" t="s">
        <v>17323</v>
      </c>
      <c r="C2926" s="66" t="s">
        <v>17324</v>
      </c>
      <c r="D2926" s="66">
        <v>250</v>
      </c>
      <c r="E2926" s="66" t="s">
        <v>17197</v>
      </c>
      <c r="F2926" s="66" t="s">
        <v>26</v>
      </c>
      <c r="G2926" s="66" t="s">
        <v>2163</v>
      </c>
      <c r="H2926" s="66" t="s">
        <v>2163</v>
      </c>
      <c r="I2926" s="66" t="s">
        <v>17325</v>
      </c>
      <c r="J2926" s="66" t="s">
        <v>17326</v>
      </c>
      <c r="M2926" s="66" t="s">
        <v>17327</v>
      </c>
      <c r="N2926" s="66" t="s">
        <v>2485</v>
      </c>
      <c r="O2926" s="66" t="s">
        <v>2162</v>
      </c>
    </row>
    <row r="2927" spans="1:18" x14ac:dyDescent="0.25">
      <c r="A2927" s="89">
        <v>35199</v>
      </c>
      <c r="B2927" s="90" t="s">
        <v>17328</v>
      </c>
      <c r="C2927" s="66" t="s">
        <v>17329</v>
      </c>
      <c r="D2927" s="66">
        <v>250</v>
      </c>
      <c r="E2927" s="66" t="s">
        <v>17197</v>
      </c>
      <c r="F2927" s="66" t="s">
        <v>26</v>
      </c>
      <c r="G2927" s="66" t="s">
        <v>2163</v>
      </c>
      <c r="H2927" s="66" t="s">
        <v>2163</v>
      </c>
      <c r="I2927" s="66" t="s">
        <v>17330</v>
      </c>
      <c r="J2927" s="66" t="s">
        <v>17331</v>
      </c>
      <c r="M2927" s="66" t="s">
        <v>17332</v>
      </c>
      <c r="N2927" s="66" t="s">
        <v>2485</v>
      </c>
    </row>
    <row r="2928" spans="1:18" x14ac:dyDescent="0.25">
      <c r="A2928" s="89">
        <v>37256</v>
      </c>
      <c r="B2928" s="90" t="s">
        <v>17333</v>
      </c>
      <c r="C2928" s="66" t="s">
        <v>17334</v>
      </c>
      <c r="D2928" s="66">
        <v>44.9</v>
      </c>
      <c r="E2928" s="66" t="s">
        <v>17197</v>
      </c>
      <c r="F2928" s="66" t="s">
        <v>26</v>
      </c>
      <c r="G2928" s="66" t="s">
        <v>2163</v>
      </c>
      <c r="H2928" s="66" t="s">
        <v>2163</v>
      </c>
      <c r="I2928" s="66" t="s">
        <v>17335</v>
      </c>
      <c r="J2928" s="66" t="s">
        <v>17336</v>
      </c>
      <c r="M2928" s="66" t="s">
        <v>17337</v>
      </c>
      <c r="N2928" s="66" t="s">
        <v>2485</v>
      </c>
    </row>
    <row r="2929" spans="1:18" x14ac:dyDescent="0.25">
      <c r="A2929" s="89">
        <v>1676</v>
      </c>
      <c r="B2929" s="90" t="s">
        <v>17338</v>
      </c>
      <c r="C2929" s="66" t="s">
        <v>17339</v>
      </c>
      <c r="D2929" s="66">
        <v>320</v>
      </c>
      <c r="E2929" s="66" t="s">
        <v>17197</v>
      </c>
      <c r="F2929" s="66" t="s">
        <v>26</v>
      </c>
      <c r="G2929" s="66" t="s">
        <v>17340</v>
      </c>
      <c r="H2929" s="66" t="s">
        <v>17341</v>
      </c>
      <c r="I2929" s="66" t="s">
        <v>17342</v>
      </c>
      <c r="J2929" s="66" t="s">
        <v>17343</v>
      </c>
      <c r="M2929" s="66" t="s">
        <v>17344</v>
      </c>
      <c r="O2929" s="66" t="s">
        <v>2185</v>
      </c>
      <c r="Q2929" s="66" t="s">
        <v>7999</v>
      </c>
    </row>
    <row r="2930" spans="1:18" x14ac:dyDescent="0.25">
      <c r="A2930" s="89">
        <v>1694</v>
      </c>
      <c r="B2930" s="90" t="s">
        <v>17345</v>
      </c>
      <c r="C2930" s="66" t="s">
        <v>17346</v>
      </c>
      <c r="D2930" s="66">
        <v>64.900000000000006</v>
      </c>
      <c r="E2930" s="66" t="s">
        <v>3035</v>
      </c>
      <c r="F2930" s="66" t="s">
        <v>3036</v>
      </c>
      <c r="G2930" s="66" t="s">
        <v>3042</v>
      </c>
      <c r="H2930" s="66" t="s">
        <v>3043</v>
      </c>
      <c r="I2930" s="66" t="s">
        <v>17347</v>
      </c>
      <c r="J2930" s="66" t="s">
        <v>17348</v>
      </c>
      <c r="M2930" s="66" t="s">
        <v>17349</v>
      </c>
      <c r="N2930" s="66" t="s">
        <v>2485</v>
      </c>
      <c r="O2930" s="66" t="s">
        <v>2162</v>
      </c>
      <c r="Q2930" s="66" t="s">
        <v>3047</v>
      </c>
      <c r="R2930" s="66" t="s">
        <v>2165</v>
      </c>
    </row>
    <row r="2931" spans="1:18" x14ac:dyDescent="0.25">
      <c r="A2931" s="89">
        <v>1697</v>
      </c>
      <c r="B2931" s="90" t="s">
        <v>17350</v>
      </c>
      <c r="C2931" s="66" t="s">
        <v>17351</v>
      </c>
      <c r="D2931" s="66">
        <v>130</v>
      </c>
      <c r="E2931" s="66" t="s">
        <v>3035</v>
      </c>
      <c r="F2931" s="66" t="s">
        <v>3036</v>
      </c>
      <c r="G2931" s="66" t="s">
        <v>12672</v>
      </c>
      <c r="H2931" s="66" t="s">
        <v>12673</v>
      </c>
      <c r="I2931" s="66" t="s">
        <v>17352</v>
      </c>
      <c r="J2931" s="66" t="s">
        <v>17353</v>
      </c>
      <c r="M2931" s="66" t="s">
        <v>17354</v>
      </c>
      <c r="N2931" s="66" t="s">
        <v>2485</v>
      </c>
      <c r="O2931" s="66" t="s">
        <v>2162</v>
      </c>
      <c r="Q2931" s="66" t="s">
        <v>12677</v>
      </c>
      <c r="R2931" s="66" t="s">
        <v>2165</v>
      </c>
    </row>
    <row r="2932" spans="1:18" x14ac:dyDescent="0.25">
      <c r="A2932" s="89">
        <v>1700</v>
      </c>
      <c r="B2932" s="90" t="s">
        <v>17355</v>
      </c>
      <c r="C2932" s="66" t="s">
        <v>17356</v>
      </c>
      <c r="D2932" s="66">
        <v>71.900000000000006</v>
      </c>
      <c r="E2932" s="66" t="s">
        <v>3035</v>
      </c>
      <c r="F2932" s="66" t="s">
        <v>3036</v>
      </c>
      <c r="G2932" s="66" t="s">
        <v>3042</v>
      </c>
      <c r="H2932" s="66" t="s">
        <v>3043</v>
      </c>
      <c r="I2932" s="66" t="s">
        <v>17357</v>
      </c>
      <c r="J2932" s="66" t="s">
        <v>17358</v>
      </c>
      <c r="M2932" s="66" t="s">
        <v>17359</v>
      </c>
      <c r="N2932" s="66" t="s">
        <v>2485</v>
      </c>
      <c r="O2932" s="66" t="s">
        <v>2162</v>
      </c>
      <c r="Q2932" s="66" t="s">
        <v>3047</v>
      </c>
      <c r="R2932" s="66" t="s">
        <v>2165</v>
      </c>
    </row>
    <row r="2933" spans="1:18" x14ac:dyDescent="0.25">
      <c r="A2933" s="89">
        <v>1701</v>
      </c>
      <c r="B2933" s="90" t="s">
        <v>17360</v>
      </c>
      <c r="C2933" s="66" t="s">
        <v>17351</v>
      </c>
      <c r="D2933" s="66">
        <v>65.900000000000006</v>
      </c>
      <c r="E2933" s="66" t="s">
        <v>3035</v>
      </c>
      <c r="F2933" s="66" t="s">
        <v>3036</v>
      </c>
      <c r="G2933" s="66" t="s">
        <v>17361</v>
      </c>
      <c r="H2933" s="66" t="s">
        <v>17362</v>
      </c>
      <c r="I2933" s="66" t="s">
        <v>17363</v>
      </c>
      <c r="J2933" s="66" t="s">
        <v>17364</v>
      </c>
      <c r="M2933" s="66" t="s">
        <v>17365</v>
      </c>
      <c r="N2933" s="66" t="s">
        <v>2485</v>
      </c>
      <c r="O2933" s="66" t="s">
        <v>2162</v>
      </c>
      <c r="Q2933" s="66" t="s">
        <v>8283</v>
      </c>
    </row>
    <row r="2934" spans="1:18" x14ac:dyDescent="0.25">
      <c r="A2934" s="89">
        <v>1702</v>
      </c>
      <c r="B2934" s="90" t="s">
        <v>17366</v>
      </c>
      <c r="C2934" s="66" t="s">
        <v>17367</v>
      </c>
      <c r="D2934" s="66">
        <v>58.9</v>
      </c>
      <c r="E2934" s="66" t="s">
        <v>3035</v>
      </c>
      <c r="F2934" s="66" t="s">
        <v>3036</v>
      </c>
      <c r="G2934" s="66" t="s">
        <v>12589</v>
      </c>
      <c r="H2934" s="66" t="s">
        <v>12590</v>
      </c>
      <c r="I2934" s="66" t="s">
        <v>17368</v>
      </c>
      <c r="J2934" s="66" t="s">
        <v>17369</v>
      </c>
      <c r="M2934" s="66" t="s">
        <v>17370</v>
      </c>
      <c r="N2934" s="66" t="s">
        <v>2485</v>
      </c>
      <c r="O2934" s="66" t="s">
        <v>2162</v>
      </c>
      <c r="Q2934" s="66" t="s">
        <v>3047</v>
      </c>
    </row>
    <row r="2935" spans="1:18" x14ac:dyDescent="0.25">
      <c r="A2935" s="89">
        <v>3112</v>
      </c>
      <c r="B2935" s="90" t="s">
        <v>17371</v>
      </c>
      <c r="C2935" s="66" t="s">
        <v>2163</v>
      </c>
      <c r="D2935" s="66">
        <v>55.9</v>
      </c>
      <c r="E2935" s="66" t="s">
        <v>3035</v>
      </c>
      <c r="F2935" s="66" t="s">
        <v>3036</v>
      </c>
      <c r="G2935" s="66" t="s">
        <v>10121</v>
      </c>
      <c r="H2935" s="66" t="s">
        <v>10122</v>
      </c>
      <c r="I2935" s="66" t="s">
        <v>17372</v>
      </c>
      <c r="J2935" s="66" t="s">
        <v>17373</v>
      </c>
      <c r="M2935" s="66" t="s">
        <v>17374</v>
      </c>
      <c r="O2935" s="66" t="s">
        <v>2181</v>
      </c>
      <c r="Q2935" s="66" t="s">
        <v>8283</v>
      </c>
      <c r="R2935" s="66" t="s">
        <v>2165</v>
      </c>
    </row>
    <row r="2936" spans="1:18" x14ac:dyDescent="0.25">
      <c r="A2936" s="89">
        <v>4150</v>
      </c>
      <c r="B2936" s="90" t="s">
        <v>17375</v>
      </c>
      <c r="C2936" s="66" t="s">
        <v>2163</v>
      </c>
      <c r="D2936" s="66">
        <v>86.9</v>
      </c>
      <c r="E2936" s="66" t="s">
        <v>3035</v>
      </c>
      <c r="F2936" s="66" t="s">
        <v>3036</v>
      </c>
      <c r="G2936" s="66" t="s">
        <v>2163</v>
      </c>
      <c r="H2936" s="66" t="s">
        <v>2163</v>
      </c>
      <c r="I2936" s="66" t="s">
        <v>17376</v>
      </c>
      <c r="J2936" s="66" t="s">
        <v>17377</v>
      </c>
      <c r="M2936" s="66" t="s">
        <v>17378</v>
      </c>
      <c r="O2936" s="66" t="s">
        <v>2181</v>
      </c>
    </row>
    <row r="2937" spans="1:18" x14ac:dyDescent="0.25">
      <c r="A2937" s="89">
        <v>4159</v>
      </c>
      <c r="B2937" s="90" t="s">
        <v>17379</v>
      </c>
      <c r="C2937" s="66" t="s">
        <v>2163</v>
      </c>
      <c r="D2937" s="66">
        <v>140</v>
      </c>
      <c r="E2937" s="66" t="s">
        <v>3035</v>
      </c>
      <c r="F2937" s="66" t="s">
        <v>3036</v>
      </c>
      <c r="G2937" s="66" t="s">
        <v>2163</v>
      </c>
      <c r="H2937" s="66" t="s">
        <v>2163</v>
      </c>
      <c r="I2937" s="66" t="s">
        <v>17380</v>
      </c>
      <c r="J2937" s="66" t="s">
        <v>17381</v>
      </c>
      <c r="M2937" s="66" t="s">
        <v>17382</v>
      </c>
      <c r="O2937" s="66" t="s">
        <v>2162</v>
      </c>
    </row>
    <row r="2938" spans="1:18" x14ac:dyDescent="0.25">
      <c r="A2938" s="89">
        <v>4975</v>
      </c>
      <c r="B2938" s="90" t="s">
        <v>17383</v>
      </c>
      <c r="C2938" s="66" t="s">
        <v>2163</v>
      </c>
      <c r="D2938" s="66">
        <v>48.9</v>
      </c>
      <c r="E2938" s="66" t="s">
        <v>3035</v>
      </c>
      <c r="F2938" s="66" t="s">
        <v>3036</v>
      </c>
      <c r="G2938" s="66" t="s">
        <v>2163</v>
      </c>
      <c r="H2938" s="66" t="s">
        <v>2163</v>
      </c>
      <c r="I2938" s="66" t="s">
        <v>17384</v>
      </c>
      <c r="J2938" s="66" t="s">
        <v>17385</v>
      </c>
      <c r="M2938" s="66" t="s">
        <v>17386</v>
      </c>
      <c r="O2938" s="66" t="s">
        <v>2181</v>
      </c>
    </row>
    <row r="2939" spans="1:18" x14ac:dyDescent="0.25">
      <c r="A2939" s="89">
        <v>7708</v>
      </c>
      <c r="B2939" s="90" t="s">
        <v>17387</v>
      </c>
      <c r="C2939" s="66" t="s">
        <v>2163</v>
      </c>
      <c r="D2939" s="66">
        <v>57.9</v>
      </c>
      <c r="E2939" s="66" t="s">
        <v>3035</v>
      </c>
      <c r="F2939" s="66" t="s">
        <v>3036</v>
      </c>
      <c r="G2939" s="66" t="s">
        <v>12589</v>
      </c>
      <c r="H2939" s="66" t="s">
        <v>12590</v>
      </c>
      <c r="I2939" s="66" t="s">
        <v>17388</v>
      </c>
      <c r="J2939" s="66" t="s">
        <v>17389</v>
      </c>
      <c r="M2939" s="66" t="s">
        <v>17390</v>
      </c>
      <c r="N2939" s="66" t="s">
        <v>2485</v>
      </c>
      <c r="O2939" s="66" t="s">
        <v>2181</v>
      </c>
      <c r="Q2939" s="66" t="s">
        <v>3047</v>
      </c>
    </row>
    <row r="2940" spans="1:18" x14ac:dyDescent="0.25">
      <c r="A2940" s="89">
        <v>10944</v>
      </c>
      <c r="B2940" s="90" t="s">
        <v>17391</v>
      </c>
      <c r="C2940" s="66" t="s">
        <v>2163</v>
      </c>
      <c r="D2940" s="66">
        <v>150</v>
      </c>
      <c r="E2940" s="66" t="s">
        <v>3035</v>
      </c>
      <c r="F2940" s="66" t="s">
        <v>3036</v>
      </c>
      <c r="G2940" s="66" t="s">
        <v>2163</v>
      </c>
      <c r="H2940" s="66" t="s">
        <v>2163</v>
      </c>
      <c r="I2940" s="66" t="s">
        <v>17392</v>
      </c>
      <c r="J2940" s="66" t="s">
        <v>17393</v>
      </c>
      <c r="M2940" s="66" t="s">
        <v>17394</v>
      </c>
      <c r="O2940" s="66" t="s">
        <v>2185</v>
      </c>
    </row>
    <row r="2941" spans="1:18" x14ac:dyDescent="0.25">
      <c r="A2941" s="89">
        <v>11509</v>
      </c>
      <c r="B2941" s="90" t="s">
        <v>17395</v>
      </c>
      <c r="C2941" s="66" t="s">
        <v>2163</v>
      </c>
      <c r="D2941" s="66">
        <v>119</v>
      </c>
      <c r="E2941" s="66" t="s">
        <v>3035</v>
      </c>
      <c r="F2941" s="66" t="s">
        <v>3036</v>
      </c>
      <c r="G2941" s="66" t="s">
        <v>3042</v>
      </c>
      <c r="H2941" s="66" t="s">
        <v>3043</v>
      </c>
      <c r="I2941" s="66" t="s">
        <v>17396</v>
      </c>
      <c r="J2941" s="66" t="s">
        <v>17397</v>
      </c>
      <c r="M2941" s="66" t="s">
        <v>17398</v>
      </c>
      <c r="O2941" s="66" t="s">
        <v>2162</v>
      </c>
      <c r="Q2941" s="66" t="s">
        <v>3047</v>
      </c>
      <c r="R2941" s="66" t="s">
        <v>2165</v>
      </c>
    </row>
    <row r="2942" spans="1:18" x14ac:dyDescent="0.25">
      <c r="A2942" s="89">
        <v>16478</v>
      </c>
      <c r="B2942" s="90" t="s">
        <v>17399</v>
      </c>
      <c r="C2942" s="66" t="s">
        <v>2163</v>
      </c>
      <c r="D2942" s="66">
        <v>49.9</v>
      </c>
      <c r="E2942" s="66" t="s">
        <v>3035</v>
      </c>
      <c r="F2942" s="66" t="s">
        <v>3036</v>
      </c>
      <c r="G2942" s="66" t="s">
        <v>3042</v>
      </c>
      <c r="H2942" s="66" t="s">
        <v>3043</v>
      </c>
      <c r="I2942" s="66" t="s">
        <v>17400</v>
      </c>
      <c r="J2942" s="66" t="s">
        <v>17401</v>
      </c>
      <c r="M2942" s="66" t="s">
        <v>17402</v>
      </c>
      <c r="N2942" s="66" t="s">
        <v>2485</v>
      </c>
      <c r="O2942" s="66" t="s">
        <v>2181</v>
      </c>
      <c r="Q2942" s="66" t="s">
        <v>3047</v>
      </c>
      <c r="R2942" s="66" t="s">
        <v>2165</v>
      </c>
    </row>
    <row r="2943" spans="1:18" x14ac:dyDescent="0.25">
      <c r="A2943" s="89">
        <v>21111</v>
      </c>
      <c r="B2943" s="90" t="s">
        <v>17403</v>
      </c>
      <c r="C2943" s="66" t="s">
        <v>2163</v>
      </c>
      <c r="D2943" s="66">
        <v>92.9</v>
      </c>
      <c r="E2943" s="66" t="s">
        <v>3035</v>
      </c>
      <c r="F2943" s="66" t="s">
        <v>3036</v>
      </c>
      <c r="G2943" s="66" t="s">
        <v>3042</v>
      </c>
      <c r="H2943" s="66" t="s">
        <v>3043</v>
      </c>
      <c r="I2943" s="66" t="s">
        <v>17404</v>
      </c>
      <c r="J2943" s="66" t="s">
        <v>17405</v>
      </c>
      <c r="M2943" s="66" t="s">
        <v>17406</v>
      </c>
      <c r="N2943" s="66" t="s">
        <v>2485</v>
      </c>
      <c r="O2943" s="66" t="s">
        <v>2162</v>
      </c>
      <c r="Q2943" s="66" t="s">
        <v>3047</v>
      </c>
      <c r="R2943" s="66" t="s">
        <v>2165</v>
      </c>
    </row>
    <row r="2944" spans="1:18" x14ac:dyDescent="0.25">
      <c r="A2944" s="89">
        <v>24292</v>
      </c>
      <c r="B2944" s="90" t="s">
        <v>17407</v>
      </c>
      <c r="C2944" s="66" t="s">
        <v>2163</v>
      </c>
      <c r="D2944" s="66">
        <v>69.900000000000006</v>
      </c>
      <c r="E2944" s="66" t="s">
        <v>3035</v>
      </c>
      <c r="F2944" s="66" t="s">
        <v>3036</v>
      </c>
      <c r="G2944" s="66" t="s">
        <v>2163</v>
      </c>
      <c r="H2944" s="66" t="s">
        <v>2163</v>
      </c>
      <c r="I2944" s="66" t="s">
        <v>17408</v>
      </c>
      <c r="J2944" s="66" t="s">
        <v>17409</v>
      </c>
      <c r="M2944" s="66" t="s">
        <v>17410</v>
      </c>
      <c r="N2944" s="66" t="s">
        <v>2485</v>
      </c>
    </row>
    <row r="2945" spans="1:18" x14ac:dyDescent="0.25">
      <c r="A2945" s="89">
        <v>24398</v>
      </c>
      <c r="B2945" s="90" t="s">
        <v>17411</v>
      </c>
      <c r="C2945" s="66" t="s">
        <v>2163</v>
      </c>
      <c r="D2945" s="66">
        <v>67.900000000000006</v>
      </c>
      <c r="E2945" s="66" t="s">
        <v>3035</v>
      </c>
      <c r="F2945" s="66" t="s">
        <v>3036</v>
      </c>
      <c r="G2945" s="66" t="s">
        <v>2163</v>
      </c>
      <c r="H2945" s="66" t="s">
        <v>2163</v>
      </c>
      <c r="I2945" s="66" t="s">
        <v>17412</v>
      </c>
      <c r="J2945" s="66" t="s">
        <v>17413</v>
      </c>
      <c r="M2945" s="66" t="s">
        <v>17414</v>
      </c>
      <c r="N2945" s="66" t="s">
        <v>2485</v>
      </c>
    </row>
    <row r="2946" spans="1:18" x14ac:dyDescent="0.25">
      <c r="A2946" s="89">
        <v>25417</v>
      </c>
      <c r="B2946" s="90" t="s">
        <v>17415</v>
      </c>
      <c r="C2946" s="66" t="s">
        <v>2163</v>
      </c>
      <c r="D2946" s="66">
        <v>62.9</v>
      </c>
      <c r="E2946" s="66" t="s">
        <v>3035</v>
      </c>
      <c r="F2946" s="66" t="s">
        <v>3036</v>
      </c>
      <c r="G2946" s="66" t="s">
        <v>2163</v>
      </c>
      <c r="H2946" s="66" t="s">
        <v>2163</v>
      </c>
      <c r="I2946" s="66" t="s">
        <v>17416</v>
      </c>
      <c r="J2946" s="66" t="s">
        <v>17417</v>
      </c>
      <c r="M2946" s="66" t="s">
        <v>17418</v>
      </c>
      <c r="N2946" s="66" t="s">
        <v>2485</v>
      </c>
    </row>
    <row r="2947" spans="1:18" x14ac:dyDescent="0.25">
      <c r="A2947" s="89">
        <v>25780</v>
      </c>
      <c r="B2947" s="90" t="s">
        <v>17419</v>
      </c>
      <c r="C2947" s="66" t="s">
        <v>2163</v>
      </c>
      <c r="D2947" s="66">
        <v>130</v>
      </c>
      <c r="E2947" s="66" t="s">
        <v>3035</v>
      </c>
      <c r="F2947" s="66" t="s">
        <v>3036</v>
      </c>
      <c r="G2947" s="66" t="s">
        <v>2163</v>
      </c>
      <c r="H2947" s="66" t="s">
        <v>2163</v>
      </c>
      <c r="I2947" s="66" t="s">
        <v>17420</v>
      </c>
      <c r="J2947" s="66" t="s">
        <v>17421</v>
      </c>
      <c r="M2947" s="66" t="s">
        <v>17422</v>
      </c>
    </row>
    <row r="2948" spans="1:18" x14ac:dyDescent="0.25">
      <c r="A2948" s="89">
        <v>28544</v>
      </c>
      <c r="B2948" s="90" t="s">
        <v>17423</v>
      </c>
      <c r="C2948" s="66" t="s">
        <v>17424</v>
      </c>
      <c r="D2948" s="66">
        <v>210</v>
      </c>
      <c r="E2948" s="66" t="s">
        <v>3035</v>
      </c>
      <c r="F2948" s="66" t="s">
        <v>3036</v>
      </c>
      <c r="G2948" s="66" t="s">
        <v>2163</v>
      </c>
      <c r="H2948" s="66" t="s">
        <v>2163</v>
      </c>
      <c r="I2948" s="66" t="s">
        <v>17425</v>
      </c>
      <c r="J2948" s="66" t="s">
        <v>17426</v>
      </c>
      <c r="M2948" s="66" t="s">
        <v>17427</v>
      </c>
      <c r="N2948" s="66" t="s">
        <v>2485</v>
      </c>
    </row>
    <row r="2949" spans="1:18" x14ac:dyDescent="0.25">
      <c r="A2949" s="89">
        <v>28556</v>
      </c>
      <c r="B2949" s="90" t="s">
        <v>17428</v>
      </c>
      <c r="C2949" s="66" t="s">
        <v>2163</v>
      </c>
      <c r="D2949" s="66">
        <v>54.9</v>
      </c>
      <c r="E2949" s="66" t="s">
        <v>3035</v>
      </c>
      <c r="F2949" s="66" t="s">
        <v>3036</v>
      </c>
      <c r="G2949" s="66" t="s">
        <v>2163</v>
      </c>
      <c r="H2949" s="66" t="s">
        <v>2163</v>
      </c>
      <c r="I2949" s="66" t="s">
        <v>17429</v>
      </c>
      <c r="J2949" s="66" t="s">
        <v>17430</v>
      </c>
      <c r="M2949" s="66" t="s">
        <v>17431</v>
      </c>
      <c r="N2949" s="66" t="s">
        <v>2485</v>
      </c>
    </row>
    <row r="2950" spans="1:18" x14ac:dyDescent="0.25">
      <c r="A2950" s="89">
        <v>28557</v>
      </c>
      <c r="B2950" s="90" t="s">
        <v>17432</v>
      </c>
      <c r="C2950" s="66" t="s">
        <v>2163</v>
      </c>
      <c r="D2950" s="66">
        <v>63.9</v>
      </c>
      <c r="E2950" s="66" t="s">
        <v>3035</v>
      </c>
      <c r="F2950" s="66" t="s">
        <v>3036</v>
      </c>
      <c r="G2950" s="66" t="s">
        <v>2163</v>
      </c>
      <c r="H2950" s="66" t="s">
        <v>2163</v>
      </c>
      <c r="I2950" s="66" t="s">
        <v>17433</v>
      </c>
      <c r="J2950" s="66" t="s">
        <v>17434</v>
      </c>
      <c r="M2950" s="66" t="s">
        <v>17435</v>
      </c>
      <c r="N2950" s="66" t="s">
        <v>2485</v>
      </c>
    </row>
    <row r="2951" spans="1:18" x14ac:dyDescent="0.25">
      <c r="A2951" s="89">
        <v>40320</v>
      </c>
      <c r="B2951" s="90" t="s">
        <v>17436</v>
      </c>
      <c r="C2951" s="66" t="s">
        <v>2163</v>
      </c>
      <c r="D2951" s="66">
        <v>80.900000000000006</v>
      </c>
      <c r="E2951" s="66" t="s">
        <v>3035</v>
      </c>
      <c r="F2951" s="66" t="s">
        <v>3036</v>
      </c>
      <c r="G2951" s="66" t="s">
        <v>2163</v>
      </c>
      <c r="H2951" s="66" t="s">
        <v>2163</v>
      </c>
      <c r="I2951" s="66" t="s">
        <v>17437</v>
      </c>
      <c r="J2951" s="66" t="s">
        <v>17438</v>
      </c>
      <c r="M2951" s="66" t="s">
        <v>17439</v>
      </c>
      <c r="N2951" s="66" t="s">
        <v>2485</v>
      </c>
    </row>
    <row r="2952" spans="1:18" x14ac:dyDescent="0.25">
      <c r="A2952" s="89">
        <v>1713</v>
      </c>
      <c r="B2952" s="90" t="s">
        <v>17440</v>
      </c>
      <c r="C2952" s="66" t="s">
        <v>17441</v>
      </c>
      <c r="D2952" s="66">
        <v>50.9</v>
      </c>
      <c r="E2952" s="66" t="s">
        <v>3049</v>
      </c>
      <c r="F2952" s="66" t="s">
        <v>3050</v>
      </c>
      <c r="G2952" s="66" t="s">
        <v>3042</v>
      </c>
      <c r="H2952" s="66" t="s">
        <v>3043</v>
      </c>
      <c r="I2952" s="66" t="s">
        <v>17442</v>
      </c>
      <c r="J2952" s="66" t="s">
        <v>17443</v>
      </c>
      <c r="M2952" s="66" t="s">
        <v>17444</v>
      </c>
      <c r="N2952" s="66" t="s">
        <v>2485</v>
      </c>
      <c r="O2952" s="66" t="s">
        <v>2162</v>
      </c>
      <c r="Q2952" s="66" t="s">
        <v>3047</v>
      </c>
      <c r="R2952" s="66" t="s">
        <v>2165</v>
      </c>
    </row>
    <row r="2953" spans="1:18" x14ac:dyDescent="0.25">
      <c r="A2953" s="89">
        <v>28554</v>
      </c>
      <c r="B2953" s="90" t="s">
        <v>17445</v>
      </c>
      <c r="C2953" s="66" t="s">
        <v>2163</v>
      </c>
      <c r="D2953" s="66">
        <v>180</v>
      </c>
      <c r="E2953" s="66" t="s">
        <v>3049</v>
      </c>
      <c r="F2953" s="66" t="s">
        <v>3050</v>
      </c>
      <c r="G2953" s="66" t="s">
        <v>2163</v>
      </c>
      <c r="H2953" s="66" t="s">
        <v>2163</v>
      </c>
      <c r="I2953" s="66" t="s">
        <v>17446</v>
      </c>
      <c r="J2953" s="66" t="s">
        <v>17447</v>
      </c>
      <c r="M2953" s="66" t="s">
        <v>17448</v>
      </c>
      <c r="N2953" s="66" t="s">
        <v>2485</v>
      </c>
    </row>
    <row r="2954" spans="1:18" x14ac:dyDescent="0.25">
      <c r="A2954" s="89">
        <v>1718</v>
      </c>
      <c r="B2954" s="90" t="s">
        <v>17449</v>
      </c>
      <c r="C2954" s="66" t="s">
        <v>17450</v>
      </c>
      <c r="D2954" s="66">
        <v>45.9</v>
      </c>
      <c r="E2954" s="66" t="s">
        <v>3049</v>
      </c>
      <c r="F2954" s="66" t="s">
        <v>3050</v>
      </c>
      <c r="G2954" s="66" t="s">
        <v>12589</v>
      </c>
      <c r="H2954" s="66" t="s">
        <v>12590</v>
      </c>
      <c r="I2954" s="66" t="s">
        <v>17451</v>
      </c>
      <c r="J2954" s="66" t="s">
        <v>17452</v>
      </c>
      <c r="M2954" s="66" t="s">
        <v>17453</v>
      </c>
      <c r="N2954" s="66" t="s">
        <v>2485</v>
      </c>
      <c r="O2954" s="66" t="s">
        <v>2162</v>
      </c>
      <c r="Q2954" s="66" t="s">
        <v>3047</v>
      </c>
    </row>
    <row r="2955" spans="1:18" x14ac:dyDescent="0.25">
      <c r="A2955" s="89">
        <v>1719</v>
      </c>
      <c r="B2955" s="90" t="s">
        <v>17454</v>
      </c>
      <c r="C2955" s="66" t="s">
        <v>17356</v>
      </c>
      <c r="D2955" s="66">
        <v>43.9</v>
      </c>
      <c r="E2955" s="66" t="s">
        <v>3049</v>
      </c>
      <c r="F2955" s="66" t="s">
        <v>3050</v>
      </c>
      <c r="G2955" s="66" t="s">
        <v>3042</v>
      </c>
      <c r="H2955" s="66" t="s">
        <v>3043</v>
      </c>
      <c r="I2955" s="66" t="s">
        <v>17455</v>
      </c>
      <c r="J2955" s="66" t="s">
        <v>17456</v>
      </c>
      <c r="M2955" s="66" t="s">
        <v>17457</v>
      </c>
      <c r="O2955" s="66" t="s">
        <v>2162</v>
      </c>
      <c r="Q2955" s="66" t="s">
        <v>3047</v>
      </c>
      <c r="R2955" s="66" t="s">
        <v>2165</v>
      </c>
    </row>
    <row r="2956" spans="1:18" x14ac:dyDescent="0.25">
      <c r="A2956" s="89">
        <v>1720</v>
      </c>
      <c r="B2956" s="90" t="s">
        <v>17458</v>
      </c>
      <c r="C2956" s="66" t="s">
        <v>17459</v>
      </c>
      <c r="D2956" s="66">
        <v>46.9</v>
      </c>
      <c r="E2956" s="66" t="s">
        <v>3049</v>
      </c>
      <c r="F2956" s="66" t="s">
        <v>3050</v>
      </c>
      <c r="G2956" s="66" t="s">
        <v>3042</v>
      </c>
      <c r="H2956" s="66" t="s">
        <v>3043</v>
      </c>
      <c r="I2956" s="66" t="s">
        <v>17460</v>
      </c>
      <c r="J2956" s="66" t="s">
        <v>17461</v>
      </c>
      <c r="M2956" s="66" t="s">
        <v>17462</v>
      </c>
      <c r="N2956" s="66" t="s">
        <v>2485</v>
      </c>
      <c r="O2956" s="66" t="s">
        <v>2162</v>
      </c>
      <c r="Q2956" s="66" t="s">
        <v>3047</v>
      </c>
      <c r="R2956" s="66" t="s">
        <v>2165</v>
      </c>
    </row>
    <row r="2957" spans="1:18" x14ac:dyDescent="0.25">
      <c r="A2957" s="89">
        <v>1715</v>
      </c>
      <c r="B2957" s="90" t="s">
        <v>17463</v>
      </c>
      <c r="C2957" s="66" t="s">
        <v>17464</v>
      </c>
      <c r="D2957" s="66">
        <v>54.9</v>
      </c>
      <c r="E2957" s="66" t="s">
        <v>3049</v>
      </c>
      <c r="F2957" s="66" t="s">
        <v>3050</v>
      </c>
      <c r="G2957" s="66" t="s">
        <v>12589</v>
      </c>
      <c r="H2957" s="66" t="s">
        <v>12590</v>
      </c>
      <c r="I2957" s="66" t="s">
        <v>17465</v>
      </c>
      <c r="J2957" s="66" t="s">
        <v>17466</v>
      </c>
      <c r="M2957" s="66" t="s">
        <v>17467</v>
      </c>
      <c r="N2957" s="66" t="s">
        <v>2485</v>
      </c>
      <c r="O2957" s="66" t="s">
        <v>2162</v>
      </c>
      <c r="Q2957" s="66" t="s">
        <v>3047</v>
      </c>
    </row>
    <row r="2958" spans="1:18" x14ac:dyDescent="0.25">
      <c r="A2958" s="89">
        <v>28551</v>
      </c>
      <c r="B2958" s="90" t="s">
        <v>17468</v>
      </c>
      <c r="C2958" s="66" t="s">
        <v>2163</v>
      </c>
      <c r="D2958" s="66">
        <v>58.9</v>
      </c>
      <c r="E2958" s="66" t="s">
        <v>3049</v>
      </c>
      <c r="F2958" s="66" t="s">
        <v>3050</v>
      </c>
      <c r="G2958" s="66" t="s">
        <v>2163</v>
      </c>
      <c r="H2958" s="66" t="s">
        <v>2163</v>
      </c>
      <c r="I2958" s="66" t="s">
        <v>17469</v>
      </c>
      <c r="J2958" s="66" t="s">
        <v>17470</v>
      </c>
      <c r="M2958" s="66" t="s">
        <v>17471</v>
      </c>
      <c r="N2958" s="66" t="s">
        <v>2485</v>
      </c>
    </row>
    <row r="2959" spans="1:18" x14ac:dyDescent="0.25">
      <c r="A2959" s="89">
        <v>28537</v>
      </c>
      <c r="B2959" s="90" t="s">
        <v>17472</v>
      </c>
      <c r="C2959" s="66" t="s">
        <v>17473</v>
      </c>
      <c r="D2959" s="66">
        <v>180</v>
      </c>
      <c r="E2959" s="66" t="s">
        <v>3049</v>
      </c>
      <c r="F2959" s="66" t="s">
        <v>3050</v>
      </c>
      <c r="G2959" s="66" t="s">
        <v>2163</v>
      </c>
      <c r="H2959" s="66" t="s">
        <v>2163</v>
      </c>
      <c r="I2959" s="66" t="s">
        <v>17474</v>
      </c>
      <c r="J2959" s="66" t="s">
        <v>17475</v>
      </c>
      <c r="M2959" s="66" t="s">
        <v>17476</v>
      </c>
      <c r="N2959" s="66" t="s">
        <v>2485</v>
      </c>
    </row>
    <row r="2960" spans="1:18" x14ac:dyDescent="0.25">
      <c r="A2960" s="89">
        <v>24422</v>
      </c>
      <c r="B2960" s="90" t="s">
        <v>17477</v>
      </c>
      <c r="C2960" s="66" t="s">
        <v>2163</v>
      </c>
      <c r="D2960" s="66">
        <v>59.9</v>
      </c>
      <c r="E2960" s="66" t="s">
        <v>3049</v>
      </c>
      <c r="F2960" s="66" t="s">
        <v>3050</v>
      </c>
      <c r="G2960" s="66" t="s">
        <v>2163</v>
      </c>
      <c r="H2960" s="66" t="s">
        <v>2163</v>
      </c>
      <c r="I2960" s="66" t="s">
        <v>17478</v>
      </c>
      <c r="J2960" s="66" t="s">
        <v>17479</v>
      </c>
      <c r="M2960" s="66" t="s">
        <v>17480</v>
      </c>
      <c r="N2960" s="66" t="s">
        <v>2485</v>
      </c>
    </row>
    <row r="2961" spans="1:18" x14ac:dyDescent="0.25">
      <c r="A2961" s="89">
        <v>23615</v>
      </c>
      <c r="B2961" s="90" t="s">
        <v>17481</v>
      </c>
      <c r="C2961" s="66" t="s">
        <v>2163</v>
      </c>
      <c r="D2961" s="66">
        <v>68.900000000000006</v>
      </c>
      <c r="E2961" s="66" t="s">
        <v>3049</v>
      </c>
      <c r="F2961" s="66" t="s">
        <v>3050</v>
      </c>
      <c r="G2961" s="66" t="s">
        <v>2163</v>
      </c>
      <c r="H2961" s="66" t="s">
        <v>2163</v>
      </c>
      <c r="I2961" s="66" t="s">
        <v>17482</v>
      </c>
      <c r="J2961" s="66" t="s">
        <v>17483</v>
      </c>
      <c r="M2961" s="66" t="s">
        <v>17484</v>
      </c>
      <c r="N2961" s="66" t="s">
        <v>2485</v>
      </c>
    </row>
    <row r="2962" spans="1:18" x14ac:dyDescent="0.25">
      <c r="A2962" s="89">
        <v>22168</v>
      </c>
      <c r="B2962" s="90" t="s">
        <v>17485</v>
      </c>
      <c r="C2962" s="66" t="s">
        <v>17486</v>
      </c>
      <c r="D2962" s="66">
        <v>230</v>
      </c>
      <c r="E2962" s="66" t="s">
        <v>3049</v>
      </c>
      <c r="F2962" s="66" t="s">
        <v>3050</v>
      </c>
      <c r="G2962" s="66" t="s">
        <v>2163</v>
      </c>
      <c r="H2962" s="66" t="s">
        <v>2163</v>
      </c>
      <c r="I2962" s="66" t="s">
        <v>17487</v>
      </c>
      <c r="J2962" s="66" t="s">
        <v>17488</v>
      </c>
      <c r="M2962" s="66" t="s">
        <v>17489</v>
      </c>
      <c r="N2962" s="66" t="s">
        <v>2485</v>
      </c>
      <c r="O2962" s="66" t="s">
        <v>2162</v>
      </c>
    </row>
    <row r="2963" spans="1:18" x14ac:dyDescent="0.25">
      <c r="A2963" s="89">
        <v>21257</v>
      </c>
      <c r="B2963" s="90" t="s">
        <v>17490</v>
      </c>
      <c r="C2963" s="66" t="s">
        <v>2163</v>
      </c>
      <c r="D2963" s="66">
        <v>61.9</v>
      </c>
      <c r="E2963" s="66" t="s">
        <v>3049</v>
      </c>
      <c r="F2963" s="66" t="s">
        <v>3050</v>
      </c>
      <c r="G2963" s="66" t="s">
        <v>2163</v>
      </c>
      <c r="H2963" s="66" t="s">
        <v>2163</v>
      </c>
      <c r="I2963" s="66" t="s">
        <v>17491</v>
      </c>
      <c r="J2963" s="66" t="s">
        <v>17492</v>
      </c>
      <c r="M2963" s="66" t="s">
        <v>17493</v>
      </c>
      <c r="N2963" s="66" t="s">
        <v>2485</v>
      </c>
      <c r="O2963" s="66" t="s">
        <v>2181</v>
      </c>
    </row>
    <row r="2964" spans="1:18" x14ac:dyDescent="0.25">
      <c r="A2964" s="89">
        <v>19049</v>
      </c>
      <c r="B2964" s="90" t="s">
        <v>17494</v>
      </c>
      <c r="C2964" s="66" t="s">
        <v>2163</v>
      </c>
      <c r="D2964" s="66">
        <v>70.900000000000006</v>
      </c>
      <c r="E2964" s="66" t="s">
        <v>3049</v>
      </c>
      <c r="F2964" s="66" t="s">
        <v>3050</v>
      </c>
      <c r="G2964" s="66" t="s">
        <v>3042</v>
      </c>
      <c r="H2964" s="66" t="s">
        <v>3043</v>
      </c>
      <c r="I2964" s="66" t="s">
        <v>17495</v>
      </c>
      <c r="J2964" s="66" t="s">
        <v>17496</v>
      </c>
      <c r="M2964" s="66" t="s">
        <v>17497</v>
      </c>
      <c r="N2964" s="66" t="s">
        <v>2485</v>
      </c>
      <c r="O2964" s="66" t="s">
        <v>2162</v>
      </c>
      <c r="Q2964" s="66" t="s">
        <v>3047</v>
      </c>
      <c r="R2964" s="66" t="s">
        <v>2165</v>
      </c>
    </row>
    <row r="2965" spans="1:18" x14ac:dyDescent="0.25">
      <c r="A2965" s="89">
        <v>17176</v>
      </c>
      <c r="B2965" s="90" t="s">
        <v>17498</v>
      </c>
      <c r="C2965" s="66" t="s">
        <v>17499</v>
      </c>
      <c r="D2965" s="66">
        <v>180</v>
      </c>
      <c r="E2965" s="66" t="s">
        <v>3049</v>
      </c>
      <c r="F2965" s="66" t="s">
        <v>3050</v>
      </c>
      <c r="G2965" s="66" t="s">
        <v>17500</v>
      </c>
      <c r="H2965" s="66" t="s">
        <v>17501</v>
      </c>
      <c r="I2965" s="66" t="s">
        <v>17502</v>
      </c>
      <c r="J2965" s="66" t="s">
        <v>17503</v>
      </c>
      <c r="M2965" s="66" t="s">
        <v>17504</v>
      </c>
      <c r="N2965" s="66" t="s">
        <v>2485</v>
      </c>
      <c r="O2965" s="66" t="s">
        <v>2162</v>
      </c>
      <c r="Q2965" s="66" t="s">
        <v>17505</v>
      </c>
      <c r="R2965" s="66" t="s">
        <v>2165</v>
      </c>
    </row>
    <row r="2966" spans="1:18" x14ac:dyDescent="0.25">
      <c r="A2966" s="89">
        <v>16198</v>
      </c>
      <c r="B2966" s="90" t="s">
        <v>17506</v>
      </c>
      <c r="C2966" s="66" t="s">
        <v>17507</v>
      </c>
      <c r="D2966" s="66">
        <v>220</v>
      </c>
      <c r="E2966" s="66" t="s">
        <v>3049</v>
      </c>
      <c r="F2966" s="66" t="s">
        <v>3050</v>
      </c>
      <c r="G2966" s="66" t="s">
        <v>17500</v>
      </c>
      <c r="H2966" s="66" t="s">
        <v>17501</v>
      </c>
      <c r="I2966" s="66" t="s">
        <v>17508</v>
      </c>
      <c r="J2966" s="66" t="s">
        <v>17509</v>
      </c>
      <c r="M2966" s="66" t="s">
        <v>17510</v>
      </c>
      <c r="N2966" s="66" t="s">
        <v>2485</v>
      </c>
      <c r="O2966" s="66" t="s">
        <v>2162</v>
      </c>
      <c r="Q2966" s="66" t="s">
        <v>17505</v>
      </c>
      <c r="R2966" s="66" t="s">
        <v>2165</v>
      </c>
    </row>
    <row r="2967" spans="1:18" x14ac:dyDescent="0.25">
      <c r="A2967" s="89">
        <v>2993</v>
      </c>
      <c r="B2967" s="90" t="s">
        <v>17511</v>
      </c>
      <c r="C2967" s="66" t="s">
        <v>17356</v>
      </c>
      <c r="D2967" s="66">
        <v>48.9</v>
      </c>
      <c r="E2967" s="66" t="s">
        <v>3049</v>
      </c>
      <c r="F2967" s="66" t="s">
        <v>3050</v>
      </c>
      <c r="G2967" s="66" t="s">
        <v>3042</v>
      </c>
      <c r="H2967" s="66" t="s">
        <v>3043</v>
      </c>
      <c r="I2967" s="66" t="s">
        <v>17512</v>
      </c>
      <c r="J2967" s="66" t="s">
        <v>17513</v>
      </c>
      <c r="M2967" s="66" t="s">
        <v>17514</v>
      </c>
      <c r="N2967" s="66" t="s">
        <v>2485</v>
      </c>
      <c r="O2967" s="66" t="s">
        <v>2162</v>
      </c>
      <c r="Q2967" s="66" t="s">
        <v>3047</v>
      </c>
      <c r="R2967" s="66" t="s">
        <v>2165</v>
      </c>
    </row>
    <row r="2968" spans="1:18" x14ac:dyDescent="0.25">
      <c r="A2968" s="89">
        <v>4239</v>
      </c>
      <c r="B2968" s="90" t="s">
        <v>17515</v>
      </c>
      <c r="C2968" s="66" t="s">
        <v>17516</v>
      </c>
      <c r="D2968" s="66">
        <v>50.9</v>
      </c>
      <c r="E2968" s="66" t="s">
        <v>3049</v>
      </c>
      <c r="F2968" s="66" t="s">
        <v>3050</v>
      </c>
      <c r="G2968" s="66" t="s">
        <v>10121</v>
      </c>
      <c r="H2968" s="66" t="s">
        <v>10122</v>
      </c>
      <c r="I2968" s="66" t="s">
        <v>17517</v>
      </c>
      <c r="J2968" s="66" t="s">
        <v>17518</v>
      </c>
      <c r="M2968" s="66" t="s">
        <v>17519</v>
      </c>
      <c r="O2968" s="66" t="s">
        <v>2181</v>
      </c>
      <c r="Q2968" s="66" t="s">
        <v>8283</v>
      </c>
      <c r="R2968" s="66" t="s">
        <v>2165</v>
      </c>
    </row>
    <row r="2969" spans="1:18" x14ac:dyDescent="0.25">
      <c r="A2969" s="89">
        <v>5522</v>
      </c>
      <c r="B2969" s="90" t="s">
        <v>17520</v>
      </c>
      <c r="C2969" s="66" t="s">
        <v>17521</v>
      </c>
      <c r="D2969" s="66">
        <v>50.9</v>
      </c>
      <c r="E2969" s="66" t="s">
        <v>3049</v>
      </c>
      <c r="F2969" s="66" t="s">
        <v>3050</v>
      </c>
      <c r="G2969" s="66" t="s">
        <v>3042</v>
      </c>
      <c r="H2969" s="66" t="s">
        <v>3043</v>
      </c>
      <c r="I2969" s="66" t="s">
        <v>17522</v>
      </c>
      <c r="J2969" s="66" t="s">
        <v>17523</v>
      </c>
      <c r="M2969" s="66" t="s">
        <v>17524</v>
      </c>
      <c r="N2969" s="66" t="s">
        <v>2485</v>
      </c>
      <c r="O2969" s="66" t="s">
        <v>2162</v>
      </c>
      <c r="Q2969" s="66" t="s">
        <v>3047</v>
      </c>
      <c r="R2969" s="66" t="s">
        <v>2165</v>
      </c>
    </row>
    <row r="2970" spans="1:18" x14ac:dyDescent="0.25">
      <c r="A2970" s="89">
        <v>5653</v>
      </c>
      <c r="B2970" s="90" t="s">
        <v>17525</v>
      </c>
      <c r="C2970" s="66" t="s">
        <v>17526</v>
      </c>
      <c r="D2970" s="66">
        <v>69.900000000000006</v>
      </c>
      <c r="E2970" s="66" t="s">
        <v>3049</v>
      </c>
      <c r="F2970" s="66" t="s">
        <v>3050</v>
      </c>
      <c r="G2970" s="66" t="s">
        <v>17361</v>
      </c>
      <c r="H2970" s="66" t="s">
        <v>17362</v>
      </c>
      <c r="I2970" s="66" t="s">
        <v>17527</v>
      </c>
      <c r="J2970" s="66" t="s">
        <v>17528</v>
      </c>
      <c r="M2970" s="66" t="s">
        <v>17529</v>
      </c>
      <c r="N2970" s="66" t="s">
        <v>2485</v>
      </c>
      <c r="Q2970" s="66" t="s">
        <v>8283</v>
      </c>
    </row>
    <row r="2971" spans="1:18" x14ac:dyDescent="0.25">
      <c r="A2971" s="89">
        <v>5789</v>
      </c>
      <c r="B2971" s="90" t="s">
        <v>17530</v>
      </c>
      <c r="C2971" s="66" t="s">
        <v>17356</v>
      </c>
      <c r="D2971" s="66">
        <v>73.900000000000006</v>
      </c>
      <c r="E2971" s="66" t="s">
        <v>3049</v>
      </c>
      <c r="F2971" s="66" t="s">
        <v>3050</v>
      </c>
      <c r="G2971" s="66" t="s">
        <v>3042</v>
      </c>
      <c r="H2971" s="66" t="s">
        <v>3043</v>
      </c>
      <c r="I2971" s="66" t="s">
        <v>17531</v>
      </c>
      <c r="J2971" s="66" t="s">
        <v>17532</v>
      </c>
      <c r="M2971" s="66" t="s">
        <v>17533</v>
      </c>
      <c r="N2971" s="66" t="s">
        <v>2485</v>
      </c>
      <c r="O2971" s="66" t="s">
        <v>2162</v>
      </c>
      <c r="Q2971" s="66" t="s">
        <v>3047</v>
      </c>
      <c r="R2971" s="66" t="s">
        <v>2165</v>
      </c>
    </row>
    <row r="2972" spans="1:18" x14ac:dyDescent="0.25">
      <c r="A2972" s="89">
        <v>10738</v>
      </c>
      <c r="B2972" s="90" t="s">
        <v>17534</v>
      </c>
      <c r="C2972" s="66" t="s">
        <v>17356</v>
      </c>
      <c r="D2972" s="66">
        <v>61.9</v>
      </c>
      <c r="E2972" s="66" t="s">
        <v>3049</v>
      </c>
      <c r="F2972" s="66" t="s">
        <v>3050</v>
      </c>
      <c r="G2972" s="66" t="s">
        <v>3042</v>
      </c>
      <c r="H2972" s="66" t="s">
        <v>3043</v>
      </c>
      <c r="I2972" s="66" t="s">
        <v>17535</v>
      </c>
      <c r="J2972" s="66" t="s">
        <v>17536</v>
      </c>
      <c r="M2972" s="66" t="s">
        <v>17537</v>
      </c>
      <c r="N2972" s="66" t="s">
        <v>2485</v>
      </c>
      <c r="O2972" s="66" t="s">
        <v>2162</v>
      </c>
      <c r="Q2972" s="66" t="s">
        <v>3047</v>
      </c>
      <c r="R2972" s="66" t="s">
        <v>2165</v>
      </c>
    </row>
    <row r="2973" spans="1:18" x14ac:dyDescent="0.25">
      <c r="A2973" s="89">
        <v>10898</v>
      </c>
      <c r="B2973" s="90" t="s">
        <v>17538</v>
      </c>
      <c r="C2973" s="66" t="s">
        <v>17539</v>
      </c>
      <c r="D2973" s="66">
        <v>62.9</v>
      </c>
      <c r="E2973" s="66" t="s">
        <v>3049</v>
      </c>
      <c r="F2973" s="66" t="s">
        <v>3050</v>
      </c>
      <c r="G2973" s="66" t="s">
        <v>3042</v>
      </c>
      <c r="H2973" s="66" t="s">
        <v>3043</v>
      </c>
      <c r="I2973" s="66" t="s">
        <v>17540</v>
      </c>
      <c r="J2973" s="66" t="s">
        <v>17541</v>
      </c>
      <c r="M2973" s="66" t="s">
        <v>17542</v>
      </c>
      <c r="N2973" s="66" t="s">
        <v>2485</v>
      </c>
      <c r="O2973" s="66" t="s">
        <v>2162</v>
      </c>
      <c r="Q2973" s="66" t="s">
        <v>3047</v>
      </c>
      <c r="R2973" s="66" t="s">
        <v>2165</v>
      </c>
    </row>
    <row r="2974" spans="1:18" x14ac:dyDescent="0.25">
      <c r="A2974" s="89">
        <v>14837</v>
      </c>
      <c r="B2974" s="90" t="s">
        <v>17543</v>
      </c>
      <c r="C2974" s="66" t="s">
        <v>17356</v>
      </c>
      <c r="D2974" s="66">
        <v>66.900000000000006</v>
      </c>
      <c r="E2974" s="66" t="s">
        <v>3049</v>
      </c>
      <c r="F2974" s="66" t="s">
        <v>3050</v>
      </c>
      <c r="G2974" s="66" t="s">
        <v>3042</v>
      </c>
      <c r="H2974" s="66" t="s">
        <v>3043</v>
      </c>
      <c r="I2974" s="66" t="s">
        <v>17544</v>
      </c>
      <c r="J2974" s="66" t="s">
        <v>17545</v>
      </c>
      <c r="M2974" s="66" t="s">
        <v>17546</v>
      </c>
      <c r="N2974" s="66" t="s">
        <v>2485</v>
      </c>
      <c r="O2974" s="66" t="s">
        <v>2162</v>
      </c>
      <c r="Q2974" s="66" t="s">
        <v>3047</v>
      </c>
      <c r="R2974" s="66" t="s">
        <v>2165</v>
      </c>
    </row>
    <row r="2975" spans="1:18" x14ac:dyDescent="0.25">
      <c r="A2975" s="89">
        <v>5916</v>
      </c>
      <c r="B2975" s="90" t="s">
        <v>17547</v>
      </c>
      <c r="C2975" s="66" t="s">
        <v>17548</v>
      </c>
      <c r="D2975" s="66">
        <v>51.9</v>
      </c>
      <c r="E2975" s="66" t="s">
        <v>17549</v>
      </c>
      <c r="F2975" s="66" t="s">
        <v>17550</v>
      </c>
      <c r="G2975" s="66" t="s">
        <v>2163</v>
      </c>
      <c r="H2975" s="66" t="s">
        <v>2163</v>
      </c>
      <c r="I2975" s="66" t="s">
        <v>17551</v>
      </c>
      <c r="J2975" s="66" t="s">
        <v>17552</v>
      </c>
      <c r="M2975" s="66" t="s">
        <v>17553</v>
      </c>
      <c r="N2975" s="66" t="s">
        <v>2485</v>
      </c>
      <c r="O2975" s="66" t="s">
        <v>2162</v>
      </c>
    </row>
    <row r="2976" spans="1:18" x14ac:dyDescent="0.25">
      <c r="A2976" s="89">
        <v>5790</v>
      </c>
      <c r="B2976" s="90" t="s">
        <v>17554</v>
      </c>
      <c r="C2976" s="66" t="s">
        <v>2163</v>
      </c>
      <c r="D2976" s="66">
        <v>139</v>
      </c>
      <c r="E2976" s="66" t="s">
        <v>17549</v>
      </c>
      <c r="F2976" s="66" t="s">
        <v>17550</v>
      </c>
      <c r="G2976" s="66" t="s">
        <v>2163</v>
      </c>
      <c r="H2976" s="66" t="s">
        <v>2163</v>
      </c>
      <c r="I2976" s="66" t="s">
        <v>17555</v>
      </c>
      <c r="J2976" s="66" t="s">
        <v>17556</v>
      </c>
      <c r="M2976" s="66" t="s">
        <v>17557</v>
      </c>
      <c r="N2976" s="66" t="s">
        <v>2485</v>
      </c>
      <c r="O2976" s="66" t="s">
        <v>2162</v>
      </c>
    </row>
    <row r="2977" spans="1:18" x14ac:dyDescent="0.25">
      <c r="A2977" s="89">
        <v>27090</v>
      </c>
      <c r="B2977" s="90" t="s">
        <v>17558</v>
      </c>
      <c r="C2977" s="66" t="s">
        <v>2163</v>
      </c>
      <c r="D2977" s="66">
        <v>93.9</v>
      </c>
      <c r="E2977" s="66" t="s">
        <v>17549</v>
      </c>
      <c r="F2977" s="66" t="s">
        <v>17550</v>
      </c>
      <c r="G2977" s="66" t="s">
        <v>2163</v>
      </c>
      <c r="H2977" s="66" t="s">
        <v>2163</v>
      </c>
      <c r="I2977" s="66" t="s">
        <v>17559</v>
      </c>
      <c r="J2977" s="66" t="s">
        <v>17560</v>
      </c>
      <c r="M2977" s="66" t="s">
        <v>17561</v>
      </c>
      <c r="N2977" s="66" t="s">
        <v>2485</v>
      </c>
      <c r="O2977" s="66" t="s">
        <v>2181</v>
      </c>
    </row>
    <row r="2978" spans="1:18" x14ac:dyDescent="0.25">
      <c r="A2978" s="89">
        <v>21117</v>
      </c>
      <c r="B2978" s="90" t="s">
        <v>17562</v>
      </c>
      <c r="C2978" s="66" t="s">
        <v>2163</v>
      </c>
      <c r="D2978" s="66">
        <v>70.900000000000006</v>
      </c>
      <c r="E2978" s="66" t="s">
        <v>17549</v>
      </c>
      <c r="F2978" s="66" t="s">
        <v>17550</v>
      </c>
      <c r="G2978" s="66" t="s">
        <v>9360</v>
      </c>
      <c r="H2978" s="66" t="s">
        <v>9361</v>
      </c>
      <c r="I2978" s="66" t="s">
        <v>17563</v>
      </c>
      <c r="J2978" s="66" t="s">
        <v>17564</v>
      </c>
      <c r="M2978" s="66" t="s">
        <v>17565</v>
      </c>
      <c r="N2978" s="66" t="s">
        <v>2485</v>
      </c>
      <c r="O2978" s="66" t="s">
        <v>2162</v>
      </c>
      <c r="Q2978" s="66" t="s">
        <v>6574</v>
      </c>
      <c r="R2978" s="66" t="s">
        <v>2165</v>
      </c>
    </row>
    <row r="2979" spans="1:18" x14ac:dyDescent="0.25">
      <c r="A2979" s="89">
        <v>20975</v>
      </c>
      <c r="B2979" s="90" t="s">
        <v>17566</v>
      </c>
      <c r="C2979" s="66" t="s">
        <v>2163</v>
      </c>
      <c r="D2979" s="66">
        <v>82.9</v>
      </c>
      <c r="E2979" s="66" t="s">
        <v>17549</v>
      </c>
      <c r="F2979" s="66" t="s">
        <v>17550</v>
      </c>
      <c r="G2979" s="66" t="s">
        <v>9360</v>
      </c>
      <c r="H2979" s="66" t="s">
        <v>9361</v>
      </c>
      <c r="I2979" s="66" t="s">
        <v>17567</v>
      </c>
      <c r="J2979" s="66" t="s">
        <v>17568</v>
      </c>
      <c r="M2979" s="66" t="s">
        <v>17569</v>
      </c>
      <c r="N2979" s="66" t="s">
        <v>2485</v>
      </c>
      <c r="O2979" s="66" t="s">
        <v>2162</v>
      </c>
      <c r="Q2979" s="66" t="s">
        <v>6574</v>
      </c>
      <c r="R2979" s="66" t="s">
        <v>2165</v>
      </c>
    </row>
    <row r="2980" spans="1:18" x14ac:dyDescent="0.25">
      <c r="A2980" s="89">
        <v>1721</v>
      </c>
      <c r="B2980" s="90" t="s">
        <v>17570</v>
      </c>
      <c r="C2980" s="66" t="s">
        <v>17571</v>
      </c>
      <c r="D2980" s="66">
        <v>83.9</v>
      </c>
      <c r="E2980" s="66" t="s">
        <v>17549</v>
      </c>
      <c r="F2980" s="66" t="s">
        <v>17550</v>
      </c>
      <c r="G2980" s="66" t="s">
        <v>9360</v>
      </c>
      <c r="H2980" s="66" t="s">
        <v>9361</v>
      </c>
      <c r="I2980" s="66" t="s">
        <v>17572</v>
      </c>
      <c r="J2980" s="66" t="s">
        <v>17573</v>
      </c>
      <c r="M2980" s="66" t="s">
        <v>17574</v>
      </c>
      <c r="N2980" s="66" t="s">
        <v>2485</v>
      </c>
      <c r="Q2980" s="66" t="s">
        <v>6574</v>
      </c>
      <c r="R2980" s="66" t="s">
        <v>2165</v>
      </c>
    </row>
    <row r="2981" spans="1:18" x14ac:dyDescent="0.25">
      <c r="A2981" s="89">
        <v>3872</v>
      </c>
      <c r="B2981" s="90" t="s">
        <v>17575</v>
      </c>
      <c r="C2981" s="66" t="s">
        <v>17576</v>
      </c>
      <c r="D2981" s="66">
        <v>79.900000000000006</v>
      </c>
      <c r="E2981" s="66" t="s">
        <v>17549</v>
      </c>
      <c r="F2981" s="66" t="s">
        <v>17550</v>
      </c>
      <c r="G2981" s="66" t="s">
        <v>2163</v>
      </c>
      <c r="H2981" s="66" t="s">
        <v>2163</v>
      </c>
      <c r="I2981" s="66" t="s">
        <v>17577</v>
      </c>
      <c r="J2981" s="66" t="s">
        <v>17578</v>
      </c>
      <c r="M2981" s="66" t="s">
        <v>17579</v>
      </c>
      <c r="N2981" s="66" t="s">
        <v>2485</v>
      </c>
      <c r="O2981" s="66" t="s">
        <v>2162</v>
      </c>
    </row>
    <row r="2982" spans="1:18" x14ac:dyDescent="0.25">
      <c r="A2982" s="89">
        <v>3479</v>
      </c>
      <c r="B2982" s="90" t="s">
        <v>17580</v>
      </c>
      <c r="C2982" s="66" t="s">
        <v>2163</v>
      </c>
      <c r="D2982" s="66">
        <v>120</v>
      </c>
      <c r="E2982" s="66" t="s">
        <v>17549</v>
      </c>
      <c r="F2982" s="66" t="s">
        <v>17550</v>
      </c>
      <c r="G2982" s="66" t="s">
        <v>2163</v>
      </c>
      <c r="H2982" s="66" t="s">
        <v>2163</v>
      </c>
      <c r="I2982" s="66" t="s">
        <v>17581</v>
      </c>
      <c r="J2982" s="66" t="s">
        <v>17582</v>
      </c>
      <c r="M2982" s="66" t="s">
        <v>17583</v>
      </c>
      <c r="N2982" s="66" t="s">
        <v>2485</v>
      </c>
      <c r="O2982" s="66" t="s">
        <v>2162</v>
      </c>
    </row>
    <row r="2983" spans="1:18" x14ac:dyDescent="0.25">
      <c r="A2983" s="89">
        <v>7267</v>
      </c>
      <c r="B2983" s="90" t="s">
        <v>17584</v>
      </c>
      <c r="C2983" s="66" t="s">
        <v>2163</v>
      </c>
      <c r="D2983" s="66">
        <v>80.900000000000006</v>
      </c>
      <c r="E2983" s="66" t="s">
        <v>17549</v>
      </c>
      <c r="F2983" s="66" t="s">
        <v>17550</v>
      </c>
      <c r="G2983" s="66" t="s">
        <v>2163</v>
      </c>
      <c r="H2983" s="66" t="s">
        <v>2163</v>
      </c>
      <c r="I2983" s="66" t="s">
        <v>17585</v>
      </c>
      <c r="J2983" s="66" t="s">
        <v>17586</v>
      </c>
      <c r="M2983" s="66" t="s">
        <v>17587</v>
      </c>
      <c r="N2983" s="66" t="s">
        <v>2485</v>
      </c>
    </row>
    <row r="2984" spans="1:18" x14ac:dyDescent="0.25">
      <c r="A2984" s="89">
        <v>1722</v>
      </c>
      <c r="B2984" s="90" t="s">
        <v>17588</v>
      </c>
      <c r="C2984" s="66" t="s">
        <v>17589</v>
      </c>
      <c r="D2984" s="66">
        <v>78.900000000000006</v>
      </c>
      <c r="E2984" s="66" t="s">
        <v>17549</v>
      </c>
      <c r="F2984" s="66" t="s">
        <v>17550</v>
      </c>
      <c r="G2984" s="66" t="s">
        <v>9360</v>
      </c>
      <c r="H2984" s="66" t="s">
        <v>9361</v>
      </c>
      <c r="I2984" s="66" t="s">
        <v>17590</v>
      </c>
      <c r="J2984" s="66" t="s">
        <v>17591</v>
      </c>
      <c r="M2984" s="66" t="s">
        <v>17592</v>
      </c>
      <c r="N2984" s="66" t="s">
        <v>2485</v>
      </c>
      <c r="O2984" s="66" t="s">
        <v>2162</v>
      </c>
      <c r="Q2984" s="66" t="s">
        <v>6574</v>
      </c>
      <c r="R2984" s="66" t="s">
        <v>2165</v>
      </c>
    </row>
    <row r="2985" spans="1:18" x14ac:dyDescent="0.25">
      <c r="A2985" s="89">
        <v>7633</v>
      </c>
      <c r="B2985" s="90" t="s">
        <v>17593</v>
      </c>
      <c r="C2985" s="66" t="s">
        <v>2163</v>
      </c>
      <c r="D2985" s="66">
        <v>150</v>
      </c>
      <c r="E2985" s="66" t="s">
        <v>17549</v>
      </c>
      <c r="F2985" s="66" t="s">
        <v>17550</v>
      </c>
      <c r="G2985" s="66" t="s">
        <v>2163</v>
      </c>
      <c r="H2985" s="66" t="s">
        <v>2163</v>
      </c>
      <c r="I2985" s="66" t="s">
        <v>17594</v>
      </c>
      <c r="J2985" s="66" t="s">
        <v>17595</v>
      </c>
      <c r="M2985" s="66" t="s">
        <v>17596</v>
      </c>
      <c r="N2985" s="66" t="s">
        <v>2485</v>
      </c>
      <c r="O2985" s="66" t="s">
        <v>2162</v>
      </c>
    </row>
    <row r="2986" spans="1:18" x14ac:dyDescent="0.25">
      <c r="A2986" s="89">
        <v>37414</v>
      </c>
      <c r="B2986" s="90" t="s">
        <v>17597</v>
      </c>
      <c r="C2986" s="66" t="s">
        <v>2163</v>
      </c>
      <c r="D2986" s="66">
        <v>280</v>
      </c>
      <c r="E2986" s="66" t="s">
        <v>3196</v>
      </c>
      <c r="F2986" s="66" t="s">
        <v>3197</v>
      </c>
      <c r="G2986" s="66" t="s">
        <v>2163</v>
      </c>
      <c r="H2986" s="66" t="s">
        <v>2163</v>
      </c>
      <c r="I2986" s="66" t="s">
        <v>17598</v>
      </c>
      <c r="J2986" s="66" t="s">
        <v>17599</v>
      </c>
      <c r="M2986" s="66" t="s">
        <v>17600</v>
      </c>
      <c r="N2986" s="66" t="s">
        <v>2485</v>
      </c>
    </row>
    <row r="2987" spans="1:18" x14ac:dyDescent="0.25">
      <c r="A2987" s="89">
        <v>28591</v>
      </c>
      <c r="B2987" s="90" t="s">
        <v>17601</v>
      </c>
      <c r="C2987" s="66" t="s">
        <v>17602</v>
      </c>
      <c r="D2987" s="66">
        <v>520</v>
      </c>
      <c r="E2987" s="66" t="s">
        <v>3196</v>
      </c>
      <c r="F2987" s="66" t="s">
        <v>3197</v>
      </c>
      <c r="G2987" s="66" t="s">
        <v>2163</v>
      </c>
      <c r="H2987" s="66" t="s">
        <v>2163</v>
      </c>
      <c r="I2987" s="66" t="s">
        <v>17603</v>
      </c>
      <c r="J2987" s="66" t="s">
        <v>17604</v>
      </c>
      <c r="M2987" s="66" t="s">
        <v>17605</v>
      </c>
      <c r="N2987" s="66" t="s">
        <v>2485</v>
      </c>
    </row>
    <row r="2988" spans="1:18" x14ac:dyDescent="0.25">
      <c r="A2988" s="89">
        <v>28588</v>
      </c>
      <c r="B2988" s="90" t="s">
        <v>17606</v>
      </c>
      <c r="C2988" s="66" t="s">
        <v>2163</v>
      </c>
      <c r="D2988" s="66">
        <v>560</v>
      </c>
      <c r="E2988" s="66" t="s">
        <v>3196</v>
      </c>
      <c r="F2988" s="66" t="s">
        <v>3197</v>
      </c>
      <c r="G2988" s="66" t="s">
        <v>2163</v>
      </c>
      <c r="H2988" s="66" t="s">
        <v>2163</v>
      </c>
      <c r="I2988" s="66" t="s">
        <v>17607</v>
      </c>
      <c r="J2988" s="66" t="s">
        <v>17608</v>
      </c>
      <c r="M2988" s="66" t="s">
        <v>17609</v>
      </c>
    </row>
    <row r="2989" spans="1:18" x14ac:dyDescent="0.25">
      <c r="A2989" s="89">
        <v>28581</v>
      </c>
      <c r="B2989" s="90" t="s">
        <v>17610</v>
      </c>
      <c r="C2989" s="66" t="s">
        <v>2163</v>
      </c>
      <c r="D2989" s="66">
        <v>110</v>
      </c>
      <c r="E2989" s="66" t="s">
        <v>3196</v>
      </c>
      <c r="F2989" s="66" t="s">
        <v>3197</v>
      </c>
      <c r="G2989" s="66" t="s">
        <v>2163</v>
      </c>
      <c r="H2989" s="66" t="s">
        <v>2163</v>
      </c>
      <c r="I2989" s="66" t="s">
        <v>17611</v>
      </c>
      <c r="J2989" s="66" t="s">
        <v>17612</v>
      </c>
      <c r="M2989" s="66" t="s">
        <v>17613</v>
      </c>
      <c r="N2989" s="66" t="s">
        <v>2485</v>
      </c>
    </row>
    <row r="2990" spans="1:18" x14ac:dyDescent="0.25">
      <c r="A2990" s="89">
        <v>28580</v>
      </c>
      <c r="B2990" s="90" t="s">
        <v>17614</v>
      </c>
      <c r="C2990" s="66" t="s">
        <v>2163</v>
      </c>
      <c r="D2990" s="66">
        <v>380</v>
      </c>
      <c r="E2990" s="66" t="s">
        <v>3196</v>
      </c>
      <c r="F2990" s="66" t="s">
        <v>3197</v>
      </c>
      <c r="G2990" s="66" t="s">
        <v>2163</v>
      </c>
      <c r="H2990" s="66" t="s">
        <v>2163</v>
      </c>
      <c r="I2990" s="66" t="s">
        <v>17615</v>
      </c>
      <c r="J2990" s="66" t="s">
        <v>17616</v>
      </c>
      <c r="M2990" s="66" t="s">
        <v>17617</v>
      </c>
      <c r="N2990" s="66" t="s">
        <v>2485</v>
      </c>
    </row>
    <row r="2991" spans="1:18" x14ac:dyDescent="0.25">
      <c r="A2991" s="89">
        <v>28578</v>
      </c>
      <c r="B2991" s="90" t="s">
        <v>17618</v>
      </c>
      <c r="C2991" s="66" t="s">
        <v>2163</v>
      </c>
      <c r="D2991" s="66">
        <v>159</v>
      </c>
      <c r="E2991" s="66" t="s">
        <v>3196</v>
      </c>
      <c r="F2991" s="66" t="s">
        <v>3197</v>
      </c>
      <c r="G2991" s="66" t="s">
        <v>2163</v>
      </c>
      <c r="H2991" s="66" t="s">
        <v>2163</v>
      </c>
      <c r="I2991" s="66" t="s">
        <v>17619</v>
      </c>
      <c r="J2991" s="66" t="s">
        <v>17620</v>
      </c>
      <c r="M2991" s="66" t="s">
        <v>17621</v>
      </c>
      <c r="N2991" s="66" t="s">
        <v>2930</v>
      </c>
    </row>
    <row r="2992" spans="1:18" x14ac:dyDescent="0.25">
      <c r="A2992" s="89">
        <v>28577</v>
      </c>
      <c r="B2992" s="90" t="s">
        <v>17622</v>
      </c>
      <c r="C2992" s="66" t="s">
        <v>2163</v>
      </c>
      <c r="D2992" s="66">
        <v>159</v>
      </c>
      <c r="E2992" s="66" t="s">
        <v>3196</v>
      </c>
      <c r="F2992" s="66" t="s">
        <v>3197</v>
      </c>
      <c r="G2992" s="66" t="s">
        <v>2163</v>
      </c>
      <c r="H2992" s="66" t="s">
        <v>2163</v>
      </c>
      <c r="I2992" s="66" t="s">
        <v>17623</v>
      </c>
      <c r="J2992" s="66" t="s">
        <v>17624</v>
      </c>
      <c r="M2992" s="66" t="s">
        <v>17625</v>
      </c>
      <c r="N2992" s="66" t="s">
        <v>2485</v>
      </c>
    </row>
    <row r="2993" spans="1:38" x14ac:dyDescent="0.25">
      <c r="A2993" s="89">
        <v>28573</v>
      </c>
      <c r="B2993" s="90" t="s">
        <v>17626</v>
      </c>
      <c r="C2993" s="66" t="s">
        <v>2163</v>
      </c>
      <c r="D2993" s="66">
        <v>240</v>
      </c>
      <c r="E2993" s="66" t="s">
        <v>3196</v>
      </c>
      <c r="F2993" s="66" t="s">
        <v>3197</v>
      </c>
      <c r="G2993" s="66" t="s">
        <v>2163</v>
      </c>
      <c r="H2993" s="66" t="s">
        <v>2163</v>
      </c>
      <c r="I2993" s="66" t="s">
        <v>17627</v>
      </c>
      <c r="J2993" s="66" t="s">
        <v>17628</v>
      </c>
      <c r="M2993" s="66" t="s">
        <v>17629</v>
      </c>
      <c r="N2993" s="66" t="s">
        <v>2485</v>
      </c>
    </row>
    <row r="2994" spans="1:38" x14ac:dyDescent="0.25">
      <c r="A2994" s="89">
        <v>27336</v>
      </c>
      <c r="B2994" s="90" t="s">
        <v>17630</v>
      </c>
      <c r="C2994" s="66" t="s">
        <v>2163</v>
      </c>
      <c r="D2994" s="66">
        <v>450</v>
      </c>
      <c r="E2994" s="66" t="s">
        <v>3196</v>
      </c>
      <c r="F2994" s="66" t="s">
        <v>3197</v>
      </c>
      <c r="G2994" s="66" t="s">
        <v>2163</v>
      </c>
      <c r="H2994" s="66" t="s">
        <v>2163</v>
      </c>
      <c r="I2994" s="66" t="s">
        <v>17631</v>
      </c>
      <c r="J2994" s="66" t="s">
        <v>17632</v>
      </c>
      <c r="M2994" s="66" t="s">
        <v>17633</v>
      </c>
      <c r="N2994" s="66" t="s">
        <v>2485</v>
      </c>
    </row>
    <row r="2995" spans="1:38" x14ac:dyDescent="0.25">
      <c r="A2995" s="89">
        <v>1862</v>
      </c>
      <c r="B2995" s="90" t="s">
        <v>17634</v>
      </c>
      <c r="C2995" s="66" t="s">
        <v>17635</v>
      </c>
      <c r="D2995" s="66">
        <v>210</v>
      </c>
      <c r="E2995" s="66" t="s">
        <v>3196</v>
      </c>
      <c r="F2995" s="66" t="s">
        <v>3197</v>
      </c>
      <c r="G2995" s="66" t="s">
        <v>10528</v>
      </c>
      <c r="H2995" s="66" t="s">
        <v>10529</v>
      </c>
      <c r="I2995" s="66" t="s">
        <v>17636</v>
      </c>
      <c r="J2995" s="66" t="s">
        <v>17637</v>
      </c>
      <c r="M2995" s="66" t="s">
        <v>17638</v>
      </c>
      <c r="N2995" s="66" t="s">
        <v>2485</v>
      </c>
      <c r="O2995" s="66" t="s">
        <v>2162</v>
      </c>
      <c r="Q2995" s="66" t="s">
        <v>3573</v>
      </c>
      <c r="R2995" s="66" t="s">
        <v>3221</v>
      </c>
    </row>
    <row r="2996" spans="1:38" x14ac:dyDescent="0.25">
      <c r="A2996" s="89">
        <v>19979</v>
      </c>
      <c r="B2996" s="90" t="s">
        <v>17639</v>
      </c>
      <c r="C2996" s="66" t="s">
        <v>2163</v>
      </c>
      <c r="D2996" s="66">
        <v>78.900000000000006</v>
      </c>
      <c r="E2996" s="66" t="s">
        <v>3196</v>
      </c>
      <c r="F2996" s="66" t="s">
        <v>3197</v>
      </c>
      <c r="G2996" s="66" t="s">
        <v>17640</v>
      </c>
      <c r="H2996" s="66" t="s">
        <v>17641</v>
      </c>
      <c r="I2996" s="66" t="s">
        <v>17642</v>
      </c>
      <c r="J2996" s="66" t="s">
        <v>17643</v>
      </c>
      <c r="M2996" s="66" t="s">
        <v>17644</v>
      </c>
      <c r="N2996" s="66" t="s">
        <v>2485</v>
      </c>
      <c r="O2996" s="66" t="s">
        <v>2162</v>
      </c>
      <c r="Q2996" s="66" t="s">
        <v>3573</v>
      </c>
      <c r="R2996" s="66" t="s">
        <v>7488</v>
      </c>
      <c r="Y2996" s="66" t="s">
        <v>17645</v>
      </c>
    </row>
    <row r="2997" spans="1:38" x14ac:dyDescent="0.25">
      <c r="A2997" s="89">
        <v>1857</v>
      </c>
      <c r="B2997" s="90" t="s">
        <v>17646</v>
      </c>
      <c r="C2997" s="66" t="s">
        <v>17635</v>
      </c>
      <c r="D2997" s="66">
        <v>230</v>
      </c>
      <c r="E2997" s="66" t="s">
        <v>3196</v>
      </c>
      <c r="F2997" s="66" t="s">
        <v>3197</v>
      </c>
      <c r="G2997" s="66" t="s">
        <v>10528</v>
      </c>
      <c r="H2997" s="66" t="s">
        <v>10529</v>
      </c>
      <c r="I2997" s="66" t="s">
        <v>17647</v>
      </c>
      <c r="J2997" s="66" t="s">
        <v>17648</v>
      </c>
      <c r="M2997" s="66" t="s">
        <v>17649</v>
      </c>
      <c r="O2997" s="66" t="s">
        <v>2162</v>
      </c>
      <c r="Q2997" s="66" t="s">
        <v>3573</v>
      </c>
      <c r="R2997" s="66" t="s">
        <v>3221</v>
      </c>
    </row>
    <row r="2998" spans="1:38" x14ac:dyDescent="0.25">
      <c r="A2998" s="89">
        <v>9428</v>
      </c>
      <c r="B2998" s="90" t="s">
        <v>17650</v>
      </c>
      <c r="C2998" s="66" t="s">
        <v>2163</v>
      </c>
      <c r="D2998" s="66">
        <v>180</v>
      </c>
      <c r="E2998" s="66" t="s">
        <v>3196</v>
      </c>
      <c r="F2998" s="66" t="s">
        <v>3197</v>
      </c>
      <c r="G2998" s="66" t="s">
        <v>17651</v>
      </c>
      <c r="H2998" s="66" t="s">
        <v>17652</v>
      </c>
      <c r="I2998" s="66" t="s">
        <v>17653</v>
      </c>
      <c r="J2998" s="66" t="s">
        <v>17654</v>
      </c>
      <c r="M2998" s="66" t="s">
        <v>17655</v>
      </c>
      <c r="O2998" s="66" t="s">
        <v>2162</v>
      </c>
      <c r="Q2998" s="66" t="s">
        <v>8283</v>
      </c>
      <c r="R2998" s="66" t="s">
        <v>2165</v>
      </c>
      <c r="Y2998" s="66" t="s">
        <v>17656</v>
      </c>
    </row>
    <row r="2999" spans="1:38" x14ac:dyDescent="0.25">
      <c r="A2999" s="89">
        <v>9427</v>
      </c>
      <c r="B2999" s="90" t="s">
        <v>17657</v>
      </c>
      <c r="C2999" s="66" t="s">
        <v>2163</v>
      </c>
      <c r="D2999" s="66">
        <v>170</v>
      </c>
      <c r="E2999" s="66" t="s">
        <v>3196</v>
      </c>
      <c r="F2999" s="66" t="s">
        <v>3197</v>
      </c>
      <c r="G2999" s="66" t="s">
        <v>10121</v>
      </c>
      <c r="H2999" s="66" t="s">
        <v>10122</v>
      </c>
      <c r="I2999" s="66" t="s">
        <v>17658</v>
      </c>
      <c r="J2999" s="66" t="s">
        <v>17659</v>
      </c>
      <c r="M2999" s="66" t="s">
        <v>17660</v>
      </c>
      <c r="N2999" s="66" t="s">
        <v>2485</v>
      </c>
      <c r="O2999" s="66" t="s">
        <v>2162</v>
      </c>
      <c r="Q2999" s="66" t="s">
        <v>8283</v>
      </c>
      <c r="R2999" s="66" t="s">
        <v>2165</v>
      </c>
    </row>
    <row r="3000" spans="1:38" x14ac:dyDescent="0.25">
      <c r="A3000" s="89">
        <v>9425</v>
      </c>
      <c r="B3000" s="90" t="s">
        <v>17661</v>
      </c>
      <c r="C3000" s="66" t="s">
        <v>2163</v>
      </c>
      <c r="D3000" s="66">
        <v>170</v>
      </c>
      <c r="E3000" s="66" t="s">
        <v>3196</v>
      </c>
      <c r="F3000" s="66" t="s">
        <v>3197</v>
      </c>
      <c r="G3000" s="66" t="s">
        <v>10121</v>
      </c>
      <c r="H3000" s="66" t="s">
        <v>10122</v>
      </c>
      <c r="I3000" s="66" t="s">
        <v>17662</v>
      </c>
      <c r="J3000" s="66" t="s">
        <v>17663</v>
      </c>
      <c r="M3000" s="66" t="s">
        <v>17664</v>
      </c>
      <c r="N3000" s="66" t="s">
        <v>2485</v>
      </c>
      <c r="O3000" s="66" t="s">
        <v>2162</v>
      </c>
      <c r="Q3000" s="66" t="s">
        <v>8283</v>
      </c>
      <c r="R3000" s="66" t="s">
        <v>2165</v>
      </c>
    </row>
    <row r="3001" spans="1:38" x14ac:dyDescent="0.25">
      <c r="A3001" s="89">
        <v>8486</v>
      </c>
      <c r="B3001" s="90" t="s">
        <v>17665</v>
      </c>
      <c r="C3001" s="66" t="s">
        <v>17666</v>
      </c>
      <c r="D3001" s="66">
        <v>160</v>
      </c>
      <c r="E3001" s="66" t="s">
        <v>3196</v>
      </c>
      <c r="F3001" s="66" t="s">
        <v>3197</v>
      </c>
      <c r="G3001" s="66" t="s">
        <v>17667</v>
      </c>
      <c r="H3001" s="66" t="s">
        <v>17668</v>
      </c>
      <c r="I3001" s="66" t="s">
        <v>17669</v>
      </c>
      <c r="J3001" s="66" t="s">
        <v>17670</v>
      </c>
      <c r="M3001" s="66" t="s">
        <v>17671</v>
      </c>
      <c r="N3001" s="66" t="s">
        <v>2485</v>
      </c>
      <c r="O3001" s="66" t="s">
        <v>2162</v>
      </c>
      <c r="Q3001" s="66" t="s">
        <v>8283</v>
      </c>
      <c r="R3001" s="66" t="s">
        <v>3221</v>
      </c>
      <c r="Y3001" s="66" t="s">
        <v>6544</v>
      </c>
    </row>
    <row r="3002" spans="1:38" x14ac:dyDescent="0.25">
      <c r="A3002" s="89">
        <v>1840</v>
      </c>
      <c r="B3002" s="90" t="s">
        <v>17672</v>
      </c>
      <c r="C3002" s="66" t="s">
        <v>17673</v>
      </c>
      <c r="D3002" s="66">
        <v>310</v>
      </c>
      <c r="E3002" s="66" t="s">
        <v>3196</v>
      </c>
      <c r="F3002" s="66" t="s">
        <v>3197</v>
      </c>
      <c r="G3002" s="66" t="s">
        <v>10528</v>
      </c>
      <c r="H3002" s="66" t="s">
        <v>10529</v>
      </c>
      <c r="I3002" s="66" t="s">
        <v>17674</v>
      </c>
      <c r="J3002" s="66" t="s">
        <v>17675</v>
      </c>
      <c r="M3002" s="66" t="s">
        <v>17676</v>
      </c>
      <c r="N3002" s="66" t="s">
        <v>2485</v>
      </c>
      <c r="O3002" s="66" t="s">
        <v>2162</v>
      </c>
      <c r="Q3002" s="66" t="s">
        <v>3573</v>
      </c>
      <c r="R3002" s="66" t="s">
        <v>3221</v>
      </c>
    </row>
    <row r="3003" spans="1:38" x14ac:dyDescent="0.25">
      <c r="A3003" s="89">
        <v>5137</v>
      </c>
      <c r="B3003" s="90" t="s">
        <v>17677</v>
      </c>
      <c r="C3003" s="66" t="s">
        <v>3195</v>
      </c>
      <c r="D3003" s="66">
        <v>79.900000000000006</v>
      </c>
      <c r="E3003" s="66" t="s">
        <v>3196</v>
      </c>
      <c r="F3003" s="66" t="s">
        <v>3197</v>
      </c>
      <c r="G3003" s="66" t="s">
        <v>17678</v>
      </c>
      <c r="H3003" s="66" t="s">
        <v>17679</v>
      </c>
      <c r="I3003" s="66" t="s">
        <v>17680</v>
      </c>
      <c r="J3003" s="66" t="s">
        <v>17681</v>
      </c>
      <c r="M3003" s="66" t="s">
        <v>17682</v>
      </c>
      <c r="N3003" s="66" t="s">
        <v>2485</v>
      </c>
      <c r="O3003" s="66" t="s">
        <v>2162</v>
      </c>
      <c r="Q3003" s="66" t="s">
        <v>8283</v>
      </c>
      <c r="R3003" s="66" t="s">
        <v>3221</v>
      </c>
    </row>
    <row r="3004" spans="1:38" x14ac:dyDescent="0.25">
      <c r="A3004" s="89">
        <v>1842</v>
      </c>
      <c r="B3004" s="90" t="s">
        <v>17683</v>
      </c>
      <c r="C3004" s="66" t="s">
        <v>17673</v>
      </c>
      <c r="D3004" s="66">
        <v>610</v>
      </c>
      <c r="E3004" s="66" t="s">
        <v>3196</v>
      </c>
      <c r="F3004" s="66" t="s">
        <v>3197</v>
      </c>
      <c r="G3004" s="66" t="s">
        <v>2644</v>
      </c>
      <c r="H3004" s="66" t="s">
        <v>2645</v>
      </c>
      <c r="I3004" s="66" t="s">
        <v>17684</v>
      </c>
      <c r="J3004" s="66" t="s">
        <v>17685</v>
      </c>
      <c r="M3004" s="66" t="s">
        <v>17686</v>
      </c>
      <c r="N3004" s="66" t="s">
        <v>2485</v>
      </c>
      <c r="O3004" s="66" t="s">
        <v>2162</v>
      </c>
      <c r="Q3004" s="66" t="s">
        <v>2510</v>
      </c>
    </row>
    <row r="3005" spans="1:38" x14ac:dyDescent="0.25">
      <c r="A3005" s="89">
        <v>7503</v>
      </c>
      <c r="B3005" s="90" t="s">
        <v>17687</v>
      </c>
      <c r="C3005" s="66" t="s">
        <v>17688</v>
      </c>
      <c r="D3005" s="66">
        <v>140</v>
      </c>
      <c r="E3005" s="66" t="s">
        <v>3196</v>
      </c>
      <c r="F3005" s="66" t="s">
        <v>3197</v>
      </c>
      <c r="G3005" s="66" t="s">
        <v>17678</v>
      </c>
      <c r="H3005" s="66" t="s">
        <v>17679</v>
      </c>
      <c r="I3005" s="66" t="s">
        <v>17689</v>
      </c>
      <c r="J3005" s="66" t="s">
        <v>17690</v>
      </c>
      <c r="M3005" s="66" t="s">
        <v>17691</v>
      </c>
      <c r="N3005" s="66" t="s">
        <v>2485</v>
      </c>
      <c r="O3005" s="66" t="s">
        <v>2162</v>
      </c>
      <c r="Q3005" s="66" t="s">
        <v>8283</v>
      </c>
      <c r="R3005" s="66" t="s">
        <v>3221</v>
      </c>
    </row>
    <row r="3006" spans="1:38" x14ac:dyDescent="0.25">
      <c r="A3006" s="89">
        <v>30126</v>
      </c>
      <c r="B3006" s="90" t="s">
        <v>17692</v>
      </c>
      <c r="C3006" s="66" t="s">
        <v>2163</v>
      </c>
      <c r="D3006" s="66">
        <v>189</v>
      </c>
      <c r="E3006" s="66" t="s">
        <v>3206</v>
      </c>
      <c r="F3006" s="66" t="s">
        <v>3207</v>
      </c>
      <c r="G3006" s="66" t="s">
        <v>2163</v>
      </c>
      <c r="H3006" s="66" t="s">
        <v>2163</v>
      </c>
      <c r="I3006" s="66" t="s">
        <v>17693</v>
      </c>
      <c r="J3006" s="66" t="s">
        <v>17694</v>
      </c>
      <c r="M3006" s="66" t="s">
        <v>17695</v>
      </c>
      <c r="N3006" s="66" t="s">
        <v>2485</v>
      </c>
    </row>
    <row r="3007" spans="1:38" x14ac:dyDescent="0.25">
      <c r="A3007" s="89">
        <v>1870</v>
      </c>
      <c r="B3007" s="90" t="s">
        <v>17696</v>
      </c>
      <c r="C3007" s="66" t="s">
        <v>17697</v>
      </c>
      <c r="D3007" s="66">
        <v>160</v>
      </c>
      <c r="E3007" s="66" t="s">
        <v>3206</v>
      </c>
      <c r="F3007" s="66" t="s">
        <v>3207</v>
      </c>
      <c r="G3007" s="66" t="s">
        <v>17698</v>
      </c>
      <c r="H3007" s="66" t="s">
        <v>17699</v>
      </c>
      <c r="I3007" s="66" t="s">
        <v>17700</v>
      </c>
      <c r="J3007" s="66" t="s">
        <v>17701</v>
      </c>
      <c r="M3007" s="66" t="s">
        <v>17702</v>
      </c>
      <c r="O3007" s="66" t="s">
        <v>2203</v>
      </c>
      <c r="Q3007" s="66" t="s">
        <v>8773</v>
      </c>
      <c r="R3007" s="66" t="s">
        <v>3221</v>
      </c>
      <c r="AL3007" s="66" t="s">
        <v>2302</v>
      </c>
    </row>
    <row r="3008" spans="1:38" x14ac:dyDescent="0.25">
      <c r="A3008" s="89">
        <v>38460</v>
      </c>
      <c r="B3008" s="90" t="s">
        <v>17703</v>
      </c>
      <c r="C3008" s="66" t="s">
        <v>17704</v>
      </c>
      <c r="D3008" s="66">
        <v>250</v>
      </c>
      <c r="E3008" s="66" t="s">
        <v>3206</v>
      </c>
      <c r="F3008" s="66" t="s">
        <v>3207</v>
      </c>
      <c r="G3008" s="66" t="s">
        <v>2163</v>
      </c>
      <c r="H3008" s="66" t="s">
        <v>2163</v>
      </c>
      <c r="I3008" s="66" t="s">
        <v>17705</v>
      </c>
      <c r="J3008" s="66" t="s">
        <v>17706</v>
      </c>
      <c r="M3008" s="66" t="s">
        <v>17707</v>
      </c>
      <c r="N3008" s="66" t="s">
        <v>2485</v>
      </c>
    </row>
    <row r="3009" spans="1:25" x14ac:dyDescent="0.25">
      <c r="A3009" s="89">
        <v>1890</v>
      </c>
      <c r="B3009" s="90" t="s">
        <v>17708</v>
      </c>
      <c r="C3009" s="66" t="s">
        <v>17709</v>
      </c>
      <c r="D3009" s="66">
        <v>189</v>
      </c>
      <c r="E3009" s="66" t="s">
        <v>3206</v>
      </c>
      <c r="F3009" s="66" t="s">
        <v>3207</v>
      </c>
      <c r="G3009" s="66" t="s">
        <v>17710</v>
      </c>
      <c r="H3009" s="66" t="s">
        <v>17711</v>
      </c>
      <c r="I3009" s="66" t="s">
        <v>17712</v>
      </c>
      <c r="J3009" s="66" t="s">
        <v>17713</v>
      </c>
      <c r="M3009" s="66" t="s">
        <v>17714</v>
      </c>
      <c r="N3009" s="66" t="s">
        <v>2302</v>
      </c>
      <c r="O3009" s="66" t="s">
        <v>2203</v>
      </c>
      <c r="Q3009" s="66" t="s">
        <v>17715</v>
      </c>
    </row>
    <row r="3010" spans="1:25" x14ac:dyDescent="0.25">
      <c r="A3010" s="89">
        <v>1886</v>
      </c>
      <c r="B3010" s="90" t="s">
        <v>17716</v>
      </c>
      <c r="C3010" s="66" t="s">
        <v>17717</v>
      </c>
      <c r="D3010" s="66">
        <v>250</v>
      </c>
      <c r="E3010" s="66" t="s">
        <v>3206</v>
      </c>
      <c r="F3010" s="66" t="s">
        <v>3207</v>
      </c>
      <c r="G3010" s="66" t="s">
        <v>17718</v>
      </c>
      <c r="H3010" s="66" t="s">
        <v>17719</v>
      </c>
      <c r="I3010" s="66" t="s">
        <v>17720</v>
      </c>
      <c r="J3010" s="66" t="s">
        <v>17721</v>
      </c>
      <c r="M3010" s="66" t="s">
        <v>17722</v>
      </c>
      <c r="O3010" s="66" t="s">
        <v>2203</v>
      </c>
      <c r="Q3010" s="66" t="s">
        <v>17723</v>
      </c>
      <c r="R3010" s="66" t="s">
        <v>3221</v>
      </c>
    </row>
    <row r="3011" spans="1:25" x14ac:dyDescent="0.25">
      <c r="A3011" s="89">
        <v>1885</v>
      </c>
      <c r="B3011" s="90" t="s">
        <v>17724</v>
      </c>
      <c r="C3011" s="66" t="s">
        <v>17725</v>
      </c>
      <c r="D3011" s="66">
        <v>189</v>
      </c>
      <c r="E3011" s="66" t="s">
        <v>3206</v>
      </c>
      <c r="F3011" s="66" t="s">
        <v>3207</v>
      </c>
      <c r="G3011" s="66" t="s">
        <v>17726</v>
      </c>
      <c r="H3011" s="66" t="s">
        <v>17727</v>
      </c>
      <c r="I3011" s="66" t="s">
        <v>17728</v>
      </c>
      <c r="J3011" s="66" t="s">
        <v>17729</v>
      </c>
      <c r="M3011" s="66" t="s">
        <v>17730</v>
      </c>
      <c r="O3011" s="66" t="s">
        <v>2203</v>
      </c>
      <c r="Q3011" s="66" t="s">
        <v>17731</v>
      </c>
    </row>
    <row r="3012" spans="1:25" x14ac:dyDescent="0.25">
      <c r="A3012" s="89">
        <v>1883</v>
      </c>
      <c r="B3012" s="90" t="s">
        <v>17732</v>
      </c>
      <c r="C3012" s="66" t="s">
        <v>17733</v>
      </c>
      <c r="D3012" s="66">
        <v>189</v>
      </c>
      <c r="E3012" s="66" t="s">
        <v>3206</v>
      </c>
      <c r="F3012" s="66" t="s">
        <v>3207</v>
      </c>
      <c r="G3012" s="66" t="s">
        <v>17734</v>
      </c>
      <c r="H3012" s="66" t="s">
        <v>17735</v>
      </c>
      <c r="I3012" s="66" t="s">
        <v>17736</v>
      </c>
      <c r="J3012" s="66" t="s">
        <v>17737</v>
      </c>
      <c r="M3012" s="66" t="s">
        <v>17738</v>
      </c>
      <c r="O3012" s="66" t="s">
        <v>2203</v>
      </c>
      <c r="Q3012" s="66" t="s">
        <v>17739</v>
      </c>
      <c r="R3012" s="66" t="s">
        <v>3221</v>
      </c>
    </row>
    <row r="3013" spans="1:25" x14ac:dyDescent="0.25">
      <c r="A3013" s="89">
        <v>1875</v>
      </c>
      <c r="B3013" s="90" t="s">
        <v>17740</v>
      </c>
      <c r="C3013" s="66" t="s">
        <v>17741</v>
      </c>
      <c r="D3013" s="66">
        <v>189</v>
      </c>
      <c r="E3013" s="66" t="s">
        <v>3206</v>
      </c>
      <c r="F3013" s="66" t="s">
        <v>3207</v>
      </c>
      <c r="G3013" s="66" t="s">
        <v>17742</v>
      </c>
      <c r="H3013" s="66" t="s">
        <v>17743</v>
      </c>
      <c r="I3013" s="66" t="s">
        <v>17744</v>
      </c>
      <c r="J3013" s="66" t="s">
        <v>17745</v>
      </c>
      <c r="M3013" s="66" t="s">
        <v>17746</v>
      </c>
      <c r="O3013" s="66" t="s">
        <v>2203</v>
      </c>
      <c r="Q3013" s="66" t="s">
        <v>17747</v>
      </c>
      <c r="R3013" s="66" t="s">
        <v>3221</v>
      </c>
    </row>
    <row r="3014" spans="1:25" x14ac:dyDescent="0.25">
      <c r="A3014" s="89">
        <v>1874</v>
      </c>
      <c r="B3014" s="90" t="s">
        <v>17748</v>
      </c>
      <c r="C3014" s="66" t="s">
        <v>17749</v>
      </c>
      <c r="D3014" s="66">
        <v>250</v>
      </c>
      <c r="E3014" s="66" t="s">
        <v>3206</v>
      </c>
      <c r="F3014" s="66" t="s">
        <v>3207</v>
      </c>
      <c r="G3014" s="66" t="s">
        <v>17750</v>
      </c>
      <c r="H3014" s="66" t="s">
        <v>17751</v>
      </c>
      <c r="I3014" s="66" t="s">
        <v>17752</v>
      </c>
      <c r="J3014" s="66" t="s">
        <v>17753</v>
      </c>
      <c r="M3014" s="66" t="s">
        <v>17754</v>
      </c>
      <c r="O3014" s="66" t="s">
        <v>2203</v>
      </c>
      <c r="Q3014" s="66" t="s">
        <v>6370</v>
      </c>
      <c r="R3014" s="66" t="s">
        <v>3221</v>
      </c>
    </row>
    <row r="3015" spans="1:25" x14ac:dyDescent="0.25">
      <c r="A3015" s="89">
        <v>30579</v>
      </c>
      <c r="B3015" s="90" t="s">
        <v>17755</v>
      </c>
      <c r="C3015" s="66" t="s">
        <v>2163</v>
      </c>
      <c r="D3015" s="66">
        <v>190</v>
      </c>
      <c r="E3015" s="66" t="s">
        <v>3206</v>
      </c>
      <c r="F3015" s="66" t="s">
        <v>3207</v>
      </c>
      <c r="G3015" s="66" t="s">
        <v>2163</v>
      </c>
      <c r="H3015" s="66" t="s">
        <v>2163</v>
      </c>
      <c r="I3015" s="66" t="s">
        <v>17756</v>
      </c>
      <c r="J3015" s="66" t="s">
        <v>17757</v>
      </c>
      <c r="M3015" s="66" t="s">
        <v>17758</v>
      </c>
      <c r="N3015" s="66" t="s">
        <v>2485</v>
      </c>
      <c r="O3015" s="66" t="s">
        <v>2162</v>
      </c>
    </row>
    <row r="3016" spans="1:25" x14ac:dyDescent="0.25">
      <c r="A3016" s="89">
        <v>31035</v>
      </c>
      <c r="B3016" s="90" t="s">
        <v>17759</v>
      </c>
      <c r="C3016" s="66" t="s">
        <v>17760</v>
      </c>
      <c r="D3016" s="66">
        <v>200</v>
      </c>
      <c r="E3016" s="66" t="s">
        <v>3206</v>
      </c>
      <c r="F3016" s="66" t="s">
        <v>3207</v>
      </c>
      <c r="G3016" s="66" t="s">
        <v>2163</v>
      </c>
      <c r="H3016" s="66" t="s">
        <v>2163</v>
      </c>
      <c r="I3016" s="66" t="s">
        <v>17761</v>
      </c>
      <c r="J3016" s="66" t="s">
        <v>17762</v>
      </c>
      <c r="M3016" s="66" t="s">
        <v>17763</v>
      </c>
      <c r="N3016" s="66" t="s">
        <v>2485</v>
      </c>
      <c r="O3016" s="66" t="s">
        <v>2162</v>
      </c>
    </row>
    <row r="3017" spans="1:25" x14ac:dyDescent="0.25">
      <c r="A3017" s="89">
        <v>32346</v>
      </c>
      <c r="B3017" s="90" t="s">
        <v>17764</v>
      </c>
      <c r="C3017" s="66" t="s">
        <v>2163</v>
      </c>
      <c r="D3017" s="66">
        <v>210</v>
      </c>
      <c r="E3017" s="66" t="s">
        <v>3206</v>
      </c>
      <c r="F3017" s="66" t="s">
        <v>3207</v>
      </c>
      <c r="G3017" s="66" t="s">
        <v>2163</v>
      </c>
      <c r="H3017" s="66" t="s">
        <v>2163</v>
      </c>
      <c r="I3017" s="66" t="s">
        <v>17765</v>
      </c>
      <c r="J3017" s="66" t="s">
        <v>17766</v>
      </c>
      <c r="M3017" s="66" t="s">
        <v>17767</v>
      </c>
      <c r="N3017" s="66" t="s">
        <v>2485</v>
      </c>
    </row>
    <row r="3018" spans="1:25" x14ac:dyDescent="0.25">
      <c r="A3018" s="89">
        <v>1867</v>
      </c>
      <c r="B3018" s="90" t="s">
        <v>17768</v>
      </c>
      <c r="C3018" s="66" t="s">
        <v>17769</v>
      </c>
      <c r="D3018" s="66">
        <v>250</v>
      </c>
      <c r="E3018" s="66" t="s">
        <v>3206</v>
      </c>
      <c r="F3018" s="66" t="s">
        <v>3207</v>
      </c>
      <c r="G3018" s="66" t="s">
        <v>17770</v>
      </c>
      <c r="H3018" s="66" t="s">
        <v>17771</v>
      </c>
      <c r="I3018" s="66" t="s">
        <v>17772</v>
      </c>
      <c r="J3018" s="66" t="s">
        <v>17773</v>
      </c>
      <c r="M3018" s="66" t="s">
        <v>17774</v>
      </c>
      <c r="O3018" s="66" t="s">
        <v>2203</v>
      </c>
      <c r="Q3018" s="66" t="s">
        <v>8773</v>
      </c>
    </row>
    <row r="3019" spans="1:25" x14ac:dyDescent="0.25">
      <c r="A3019" s="89">
        <v>37108</v>
      </c>
      <c r="B3019" s="90" t="s">
        <v>17775</v>
      </c>
      <c r="C3019" s="66" t="s">
        <v>17776</v>
      </c>
      <c r="D3019" s="66">
        <v>250</v>
      </c>
      <c r="E3019" s="66" t="s">
        <v>3206</v>
      </c>
      <c r="F3019" s="66" t="s">
        <v>3207</v>
      </c>
      <c r="G3019" s="66" t="s">
        <v>2163</v>
      </c>
      <c r="H3019" s="66" t="s">
        <v>2163</v>
      </c>
      <c r="I3019" s="66" t="s">
        <v>17777</v>
      </c>
      <c r="J3019" s="66" t="s">
        <v>17778</v>
      </c>
      <c r="M3019" s="66" t="s">
        <v>17779</v>
      </c>
      <c r="N3019" s="66" t="s">
        <v>2485</v>
      </c>
    </row>
    <row r="3020" spans="1:25" x14ac:dyDescent="0.25">
      <c r="A3020" s="89">
        <v>30402</v>
      </c>
      <c r="B3020" s="90" t="s">
        <v>17780</v>
      </c>
      <c r="C3020" s="66" t="s">
        <v>2163</v>
      </c>
      <c r="D3020" s="66">
        <v>179</v>
      </c>
      <c r="E3020" s="66" t="s">
        <v>3206</v>
      </c>
      <c r="F3020" s="66" t="s">
        <v>3207</v>
      </c>
      <c r="G3020" s="66" t="s">
        <v>2163</v>
      </c>
      <c r="H3020" s="66" t="s">
        <v>2163</v>
      </c>
      <c r="I3020" s="66" t="s">
        <v>17781</v>
      </c>
      <c r="J3020" s="66" t="s">
        <v>17782</v>
      </c>
      <c r="M3020" s="66" t="s">
        <v>17783</v>
      </c>
      <c r="N3020" s="66" t="s">
        <v>2485</v>
      </c>
    </row>
    <row r="3021" spans="1:25" x14ac:dyDescent="0.25">
      <c r="A3021" s="89">
        <v>28613</v>
      </c>
      <c r="B3021" s="90" t="s">
        <v>17784</v>
      </c>
      <c r="C3021" s="66" t="s">
        <v>17785</v>
      </c>
      <c r="D3021" s="66">
        <v>250</v>
      </c>
      <c r="E3021" s="66" t="s">
        <v>3206</v>
      </c>
      <c r="F3021" s="66" t="s">
        <v>3207</v>
      </c>
      <c r="G3021" s="66" t="s">
        <v>2163</v>
      </c>
      <c r="H3021" s="66" t="s">
        <v>2163</v>
      </c>
      <c r="I3021" s="66" t="s">
        <v>17786</v>
      </c>
      <c r="J3021" s="66" t="s">
        <v>17787</v>
      </c>
      <c r="M3021" s="66" t="s">
        <v>17788</v>
      </c>
      <c r="N3021" s="66" t="s">
        <v>2485</v>
      </c>
    </row>
    <row r="3022" spans="1:25" x14ac:dyDescent="0.25">
      <c r="A3022" s="89">
        <v>37896</v>
      </c>
      <c r="B3022" s="90" t="s">
        <v>17789</v>
      </c>
      <c r="C3022" s="66" t="s">
        <v>2163</v>
      </c>
      <c r="D3022" s="66">
        <v>79.900000000000006</v>
      </c>
      <c r="E3022" s="66" t="s">
        <v>3213</v>
      </c>
      <c r="F3022" s="66" t="s">
        <v>3214</v>
      </c>
      <c r="G3022" s="66" t="s">
        <v>2163</v>
      </c>
      <c r="H3022" s="66" t="s">
        <v>2163</v>
      </c>
      <c r="I3022" s="66" t="s">
        <v>17790</v>
      </c>
      <c r="J3022" s="66" t="s">
        <v>17791</v>
      </c>
      <c r="M3022" s="66" t="s">
        <v>17792</v>
      </c>
    </row>
    <row r="3023" spans="1:25" x14ac:dyDescent="0.25">
      <c r="A3023" s="89">
        <v>35396</v>
      </c>
      <c r="B3023" s="90" t="s">
        <v>17793</v>
      </c>
      <c r="C3023" s="66" t="s">
        <v>2163</v>
      </c>
      <c r="D3023" s="66">
        <v>90.9</v>
      </c>
      <c r="E3023" s="66" t="s">
        <v>3213</v>
      </c>
      <c r="F3023" s="66" t="s">
        <v>3214</v>
      </c>
      <c r="G3023" s="66" t="s">
        <v>2163</v>
      </c>
      <c r="H3023" s="66" t="s">
        <v>2163</v>
      </c>
      <c r="I3023" s="66" t="s">
        <v>17794</v>
      </c>
      <c r="J3023" s="66" t="s">
        <v>17795</v>
      </c>
      <c r="M3023" s="66" t="s">
        <v>17796</v>
      </c>
      <c r="N3023" s="66" t="s">
        <v>2485</v>
      </c>
      <c r="O3023" s="66" t="s">
        <v>2162</v>
      </c>
    </row>
    <row r="3024" spans="1:25" x14ac:dyDescent="0.25">
      <c r="A3024" s="89">
        <v>21576</v>
      </c>
      <c r="B3024" s="90" t="s">
        <v>17797</v>
      </c>
      <c r="C3024" s="66" t="s">
        <v>2163</v>
      </c>
      <c r="D3024" s="66">
        <v>98.9</v>
      </c>
      <c r="E3024" s="66" t="s">
        <v>3213</v>
      </c>
      <c r="F3024" s="66" t="s">
        <v>3214</v>
      </c>
      <c r="G3024" s="66" t="s">
        <v>17798</v>
      </c>
      <c r="H3024" s="66" t="s">
        <v>17799</v>
      </c>
      <c r="I3024" s="66" t="s">
        <v>17800</v>
      </c>
      <c r="J3024" s="66" t="s">
        <v>17801</v>
      </c>
      <c r="M3024" s="66" t="s">
        <v>17802</v>
      </c>
      <c r="O3024" s="66" t="s">
        <v>2162</v>
      </c>
      <c r="Q3024" s="66" t="s">
        <v>3220</v>
      </c>
      <c r="R3024" s="66" t="s">
        <v>3221</v>
      </c>
      <c r="Y3024" s="66" t="s">
        <v>17803</v>
      </c>
    </row>
    <row r="3025" spans="1:25" x14ac:dyDescent="0.25">
      <c r="A3025" s="89">
        <v>17259</v>
      </c>
      <c r="B3025" s="90" t="s">
        <v>17804</v>
      </c>
      <c r="C3025" s="66" t="s">
        <v>2163</v>
      </c>
      <c r="D3025" s="66">
        <v>110</v>
      </c>
      <c r="E3025" s="66" t="s">
        <v>3213</v>
      </c>
      <c r="F3025" s="66" t="s">
        <v>3214</v>
      </c>
      <c r="G3025" s="66" t="s">
        <v>17805</v>
      </c>
      <c r="H3025" s="66" t="s">
        <v>17806</v>
      </c>
      <c r="I3025" s="66" t="s">
        <v>17807</v>
      </c>
      <c r="J3025" s="66" t="s">
        <v>17808</v>
      </c>
      <c r="M3025" s="66" t="s">
        <v>17809</v>
      </c>
      <c r="O3025" s="66" t="s">
        <v>2162</v>
      </c>
      <c r="Q3025" s="66" t="s">
        <v>3220</v>
      </c>
      <c r="R3025" s="66" t="s">
        <v>3221</v>
      </c>
      <c r="Y3025" s="66" t="s">
        <v>17810</v>
      </c>
    </row>
    <row r="3026" spans="1:25" x14ac:dyDescent="0.25">
      <c r="A3026" s="89">
        <v>6002</v>
      </c>
      <c r="B3026" s="90" t="s">
        <v>17811</v>
      </c>
      <c r="C3026" s="66" t="s">
        <v>2163</v>
      </c>
      <c r="D3026" s="66">
        <v>160</v>
      </c>
      <c r="E3026" s="66" t="s">
        <v>3213</v>
      </c>
      <c r="F3026" s="66" t="s">
        <v>3214</v>
      </c>
      <c r="G3026" s="66" t="s">
        <v>17812</v>
      </c>
      <c r="H3026" s="66" t="s">
        <v>17813</v>
      </c>
      <c r="I3026" s="66" t="s">
        <v>17814</v>
      </c>
      <c r="J3026" s="66" t="s">
        <v>17815</v>
      </c>
      <c r="M3026" s="66" t="s">
        <v>17816</v>
      </c>
      <c r="N3026" s="66" t="s">
        <v>2485</v>
      </c>
      <c r="O3026" s="66" t="s">
        <v>2162</v>
      </c>
      <c r="Q3026" s="66" t="s">
        <v>17817</v>
      </c>
      <c r="R3026" s="66" t="s">
        <v>3221</v>
      </c>
      <c r="Y3026" s="66" t="s">
        <v>17818</v>
      </c>
    </row>
    <row r="3027" spans="1:25" x14ac:dyDescent="0.25">
      <c r="A3027" s="89">
        <v>1837</v>
      </c>
      <c r="B3027" s="90" t="s">
        <v>17819</v>
      </c>
      <c r="C3027" s="66" t="s">
        <v>17820</v>
      </c>
      <c r="D3027" s="66">
        <v>110</v>
      </c>
      <c r="E3027" s="66" t="s">
        <v>3213</v>
      </c>
      <c r="F3027" s="66" t="s">
        <v>3214</v>
      </c>
      <c r="G3027" s="66" t="s">
        <v>17821</v>
      </c>
      <c r="H3027" s="66" t="s">
        <v>17822</v>
      </c>
      <c r="I3027" s="66" t="s">
        <v>17823</v>
      </c>
      <c r="J3027" s="66" t="s">
        <v>17824</v>
      </c>
      <c r="M3027" s="66" t="s">
        <v>17825</v>
      </c>
      <c r="N3027" s="66" t="s">
        <v>17826</v>
      </c>
      <c r="O3027" s="66" t="s">
        <v>2162</v>
      </c>
      <c r="Q3027" s="66" t="s">
        <v>17817</v>
      </c>
      <c r="R3027" s="66" t="s">
        <v>3221</v>
      </c>
      <c r="Y3027" s="66" t="s">
        <v>3831</v>
      </c>
    </row>
    <row r="3028" spans="1:25" x14ac:dyDescent="0.25">
      <c r="A3028" s="89">
        <v>1910</v>
      </c>
      <c r="B3028" s="90" t="s">
        <v>17827</v>
      </c>
      <c r="C3028" s="66" t="s">
        <v>17828</v>
      </c>
      <c r="D3028" s="66">
        <v>170</v>
      </c>
      <c r="E3028" s="66" t="s">
        <v>3656</v>
      </c>
      <c r="F3028" s="66" t="s">
        <v>3657</v>
      </c>
      <c r="G3028" s="66" t="s">
        <v>17829</v>
      </c>
      <c r="H3028" s="66" t="s">
        <v>17830</v>
      </c>
      <c r="I3028" s="66" t="s">
        <v>17831</v>
      </c>
      <c r="J3028" s="66" t="s">
        <v>17832</v>
      </c>
      <c r="M3028" s="66" t="s">
        <v>17833</v>
      </c>
      <c r="O3028" s="66" t="s">
        <v>2162</v>
      </c>
      <c r="Q3028" s="66" t="s">
        <v>17834</v>
      </c>
    </row>
    <row r="3029" spans="1:25" x14ac:dyDescent="0.25">
      <c r="A3029" s="89">
        <v>37986</v>
      </c>
      <c r="B3029" s="90" t="s">
        <v>17835</v>
      </c>
      <c r="C3029" s="66" t="s">
        <v>2163</v>
      </c>
      <c r="D3029" s="66">
        <v>140</v>
      </c>
      <c r="E3029" s="66" t="s">
        <v>3656</v>
      </c>
      <c r="F3029" s="66" t="s">
        <v>3657</v>
      </c>
      <c r="G3029" s="66" t="s">
        <v>2163</v>
      </c>
      <c r="H3029" s="66" t="s">
        <v>2163</v>
      </c>
      <c r="I3029" s="66" t="s">
        <v>17836</v>
      </c>
      <c r="J3029" s="66" t="s">
        <v>17837</v>
      </c>
      <c r="M3029" s="66" t="s">
        <v>17838</v>
      </c>
      <c r="N3029" s="66" t="s">
        <v>2485</v>
      </c>
    </row>
    <row r="3030" spans="1:25" x14ac:dyDescent="0.25">
      <c r="A3030" s="89">
        <v>2776</v>
      </c>
      <c r="B3030" s="90" t="s">
        <v>17839</v>
      </c>
      <c r="C3030" s="66" t="s">
        <v>17840</v>
      </c>
      <c r="D3030" s="66">
        <v>120</v>
      </c>
      <c r="E3030" s="66" t="s">
        <v>3656</v>
      </c>
      <c r="F3030" s="66" t="s">
        <v>3657</v>
      </c>
      <c r="G3030" s="66" t="s">
        <v>17829</v>
      </c>
      <c r="H3030" s="66" t="s">
        <v>17830</v>
      </c>
      <c r="I3030" s="66" t="s">
        <v>17841</v>
      </c>
      <c r="J3030" s="66" t="s">
        <v>17842</v>
      </c>
      <c r="M3030" s="66" t="s">
        <v>17843</v>
      </c>
      <c r="O3030" s="66" t="s">
        <v>2162</v>
      </c>
      <c r="Q3030" s="66" t="s">
        <v>17834</v>
      </c>
    </row>
    <row r="3031" spans="1:25" x14ac:dyDescent="0.25">
      <c r="A3031" s="89">
        <v>5709</v>
      </c>
      <c r="B3031" s="90" t="s">
        <v>17844</v>
      </c>
      <c r="C3031" s="66" t="s">
        <v>17845</v>
      </c>
      <c r="D3031" s="66">
        <v>120</v>
      </c>
      <c r="E3031" s="66" t="s">
        <v>3656</v>
      </c>
      <c r="F3031" s="66" t="s">
        <v>3657</v>
      </c>
      <c r="G3031" s="66" t="s">
        <v>2163</v>
      </c>
      <c r="H3031" s="66" t="s">
        <v>2163</v>
      </c>
      <c r="I3031" s="66" t="s">
        <v>17846</v>
      </c>
      <c r="J3031" s="66" t="s">
        <v>17847</v>
      </c>
      <c r="M3031" s="66" t="s">
        <v>17848</v>
      </c>
      <c r="O3031" s="66" t="s">
        <v>2162</v>
      </c>
    </row>
    <row r="3032" spans="1:25" x14ac:dyDescent="0.25">
      <c r="A3032" s="89">
        <v>7046</v>
      </c>
      <c r="B3032" s="90" t="s">
        <v>17849</v>
      </c>
      <c r="C3032" s="66" t="s">
        <v>17850</v>
      </c>
      <c r="D3032" s="66">
        <v>150</v>
      </c>
      <c r="E3032" s="66" t="s">
        <v>3656</v>
      </c>
      <c r="F3032" s="66" t="s">
        <v>3657</v>
      </c>
      <c r="G3032" s="66" t="s">
        <v>17829</v>
      </c>
      <c r="H3032" s="66" t="s">
        <v>17830</v>
      </c>
      <c r="I3032" s="66" t="s">
        <v>17851</v>
      </c>
      <c r="J3032" s="66" t="s">
        <v>17852</v>
      </c>
      <c r="M3032" s="66" t="s">
        <v>17853</v>
      </c>
      <c r="O3032" s="66" t="s">
        <v>2162</v>
      </c>
      <c r="Q3032" s="66" t="s">
        <v>17834</v>
      </c>
    </row>
    <row r="3033" spans="1:25" x14ac:dyDescent="0.25">
      <c r="A3033" s="89">
        <v>7957</v>
      </c>
      <c r="B3033" s="90" t="s">
        <v>17854</v>
      </c>
      <c r="C3033" s="66" t="s">
        <v>2163</v>
      </c>
      <c r="D3033" s="66">
        <v>200</v>
      </c>
      <c r="E3033" s="66" t="s">
        <v>3656</v>
      </c>
      <c r="F3033" s="66" t="s">
        <v>3657</v>
      </c>
      <c r="G3033" s="66" t="s">
        <v>12589</v>
      </c>
      <c r="H3033" s="66" t="s">
        <v>12590</v>
      </c>
      <c r="I3033" s="66" t="s">
        <v>17855</v>
      </c>
      <c r="J3033" s="66" t="s">
        <v>17856</v>
      </c>
      <c r="M3033" s="66" t="s">
        <v>17857</v>
      </c>
      <c r="N3033" s="66" t="s">
        <v>2485</v>
      </c>
      <c r="O3033" s="66" t="s">
        <v>2203</v>
      </c>
      <c r="Q3033" s="66" t="s">
        <v>3047</v>
      </c>
    </row>
    <row r="3034" spans="1:25" x14ac:dyDescent="0.25">
      <c r="A3034" s="89">
        <v>12371</v>
      </c>
      <c r="B3034" s="90" t="s">
        <v>17858</v>
      </c>
      <c r="C3034" s="66" t="s">
        <v>17859</v>
      </c>
      <c r="D3034" s="66">
        <v>150</v>
      </c>
      <c r="E3034" s="66" t="s">
        <v>3656</v>
      </c>
      <c r="F3034" s="66" t="s">
        <v>3657</v>
      </c>
      <c r="G3034" s="66" t="s">
        <v>17860</v>
      </c>
      <c r="H3034" s="66" t="s">
        <v>17861</v>
      </c>
      <c r="I3034" s="66" t="s">
        <v>17862</v>
      </c>
      <c r="J3034" s="66" t="s">
        <v>17863</v>
      </c>
      <c r="M3034" s="66" t="s">
        <v>17864</v>
      </c>
      <c r="O3034" s="66" t="s">
        <v>2162</v>
      </c>
      <c r="Q3034" s="66" t="s">
        <v>17865</v>
      </c>
    </row>
    <row r="3035" spans="1:25" x14ac:dyDescent="0.25">
      <c r="A3035" s="89">
        <v>23769</v>
      </c>
      <c r="B3035" s="90" t="s">
        <v>17866</v>
      </c>
      <c r="C3035" s="66" t="s">
        <v>2163</v>
      </c>
      <c r="D3035" s="66">
        <v>74.900000000000006</v>
      </c>
      <c r="E3035" s="66" t="s">
        <v>3656</v>
      </c>
      <c r="F3035" s="66" t="s">
        <v>3657</v>
      </c>
      <c r="G3035" s="66" t="s">
        <v>2163</v>
      </c>
      <c r="H3035" s="66" t="s">
        <v>2163</v>
      </c>
      <c r="I3035" s="66" t="s">
        <v>17867</v>
      </c>
      <c r="J3035" s="66" t="s">
        <v>17868</v>
      </c>
      <c r="M3035" s="66" t="s">
        <v>17869</v>
      </c>
      <c r="N3035" s="66" t="s">
        <v>2485</v>
      </c>
    </row>
    <row r="3036" spans="1:25" x14ac:dyDescent="0.25">
      <c r="A3036" s="89">
        <v>27061</v>
      </c>
      <c r="B3036" s="90" t="s">
        <v>17870</v>
      </c>
      <c r="C3036" s="66" t="s">
        <v>2163</v>
      </c>
      <c r="D3036" s="66">
        <v>240</v>
      </c>
      <c r="E3036" s="66" t="s">
        <v>3656</v>
      </c>
      <c r="F3036" s="66" t="s">
        <v>3657</v>
      </c>
      <c r="G3036" s="66" t="s">
        <v>2163</v>
      </c>
      <c r="H3036" s="66" t="s">
        <v>2163</v>
      </c>
      <c r="I3036" s="66" t="s">
        <v>17871</v>
      </c>
      <c r="J3036" s="66" t="s">
        <v>17872</v>
      </c>
      <c r="M3036" s="66" t="s">
        <v>17873</v>
      </c>
      <c r="N3036" s="66" t="s">
        <v>2485</v>
      </c>
    </row>
    <row r="3037" spans="1:25" x14ac:dyDescent="0.25">
      <c r="A3037" s="89">
        <v>27077</v>
      </c>
      <c r="B3037" s="90" t="s">
        <v>17874</v>
      </c>
      <c r="C3037" s="66" t="s">
        <v>17875</v>
      </c>
      <c r="D3037" s="66">
        <v>230</v>
      </c>
      <c r="E3037" s="66" t="s">
        <v>3656</v>
      </c>
      <c r="F3037" s="66" t="s">
        <v>3657</v>
      </c>
      <c r="G3037" s="66" t="s">
        <v>2163</v>
      </c>
      <c r="H3037" s="66" t="s">
        <v>2163</v>
      </c>
      <c r="I3037" s="66" t="s">
        <v>17876</v>
      </c>
      <c r="J3037" s="66" t="s">
        <v>17877</v>
      </c>
      <c r="M3037" s="66" t="s">
        <v>17878</v>
      </c>
      <c r="N3037" s="66" t="s">
        <v>2485</v>
      </c>
    </row>
    <row r="3038" spans="1:25" x14ac:dyDescent="0.25">
      <c r="A3038" s="89">
        <v>27416</v>
      </c>
      <c r="B3038" s="90" t="s">
        <v>17879</v>
      </c>
      <c r="C3038" s="66" t="s">
        <v>17880</v>
      </c>
      <c r="D3038" s="66">
        <v>83.9</v>
      </c>
      <c r="E3038" s="66" t="s">
        <v>3656</v>
      </c>
      <c r="F3038" s="66" t="s">
        <v>3657</v>
      </c>
      <c r="G3038" s="66" t="s">
        <v>2163</v>
      </c>
      <c r="H3038" s="66" t="s">
        <v>2163</v>
      </c>
      <c r="I3038" s="66" t="s">
        <v>17881</v>
      </c>
      <c r="J3038" s="66" t="s">
        <v>17882</v>
      </c>
      <c r="M3038" s="66" t="s">
        <v>17883</v>
      </c>
      <c r="N3038" s="66" t="s">
        <v>2485</v>
      </c>
    </row>
    <row r="3039" spans="1:25" x14ac:dyDescent="0.25">
      <c r="A3039" s="89">
        <v>27417</v>
      </c>
      <c r="B3039" s="90" t="s">
        <v>17884</v>
      </c>
      <c r="C3039" s="66" t="s">
        <v>2163</v>
      </c>
      <c r="D3039" s="66">
        <v>76.900000000000006</v>
      </c>
      <c r="E3039" s="66" t="s">
        <v>3656</v>
      </c>
      <c r="F3039" s="66" t="s">
        <v>3657</v>
      </c>
      <c r="G3039" s="66" t="s">
        <v>2163</v>
      </c>
      <c r="H3039" s="66" t="s">
        <v>2163</v>
      </c>
      <c r="I3039" s="66" t="s">
        <v>17885</v>
      </c>
      <c r="J3039" s="66" t="s">
        <v>17886</v>
      </c>
      <c r="M3039" s="66" t="s">
        <v>17887</v>
      </c>
      <c r="N3039" s="66" t="s">
        <v>2485</v>
      </c>
    </row>
    <row r="3040" spans="1:25" x14ac:dyDescent="0.25">
      <c r="A3040" s="89">
        <v>28531</v>
      </c>
      <c r="B3040" s="90" t="s">
        <v>17888</v>
      </c>
      <c r="C3040" s="66" t="s">
        <v>17889</v>
      </c>
      <c r="D3040" s="66">
        <v>120</v>
      </c>
      <c r="E3040" s="66" t="s">
        <v>3656</v>
      </c>
      <c r="F3040" s="66" t="s">
        <v>3657</v>
      </c>
      <c r="G3040" s="66" t="s">
        <v>2163</v>
      </c>
      <c r="H3040" s="66" t="s">
        <v>2163</v>
      </c>
      <c r="I3040" s="66" t="s">
        <v>17890</v>
      </c>
      <c r="J3040" s="66" t="s">
        <v>17891</v>
      </c>
      <c r="M3040" s="66" t="s">
        <v>17892</v>
      </c>
      <c r="N3040" s="66" t="s">
        <v>2485</v>
      </c>
      <c r="O3040" s="66" t="s">
        <v>2162</v>
      </c>
    </row>
    <row r="3041" spans="1:17" x14ac:dyDescent="0.25">
      <c r="A3041" s="89">
        <v>28532</v>
      </c>
      <c r="B3041" s="90" t="s">
        <v>17893</v>
      </c>
      <c r="C3041" s="66" t="s">
        <v>2163</v>
      </c>
      <c r="D3041" s="66">
        <v>130</v>
      </c>
      <c r="E3041" s="66" t="s">
        <v>3656</v>
      </c>
      <c r="F3041" s="66" t="s">
        <v>3657</v>
      </c>
      <c r="G3041" s="66" t="s">
        <v>2163</v>
      </c>
      <c r="H3041" s="66" t="s">
        <v>2163</v>
      </c>
      <c r="I3041" s="66" t="s">
        <v>17894</v>
      </c>
      <c r="J3041" s="66" t="s">
        <v>17895</v>
      </c>
      <c r="M3041" s="66" t="s">
        <v>17896</v>
      </c>
      <c r="N3041" s="66" t="s">
        <v>2485</v>
      </c>
    </row>
    <row r="3042" spans="1:17" x14ac:dyDescent="0.25">
      <c r="A3042" s="89">
        <v>28533</v>
      </c>
      <c r="B3042" s="90" t="s">
        <v>17897</v>
      </c>
      <c r="C3042" s="66" t="s">
        <v>2163</v>
      </c>
      <c r="D3042" s="66">
        <v>140</v>
      </c>
      <c r="E3042" s="66" t="s">
        <v>3656</v>
      </c>
      <c r="F3042" s="66" t="s">
        <v>3657</v>
      </c>
      <c r="G3042" s="66" t="s">
        <v>2163</v>
      </c>
      <c r="H3042" s="66" t="s">
        <v>2163</v>
      </c>
      <c r="I3042" s="66" t="s">
        <v>17898</v>
      </c>
      <c r="J3042" s="66" t="s">
        <v>17899</v>
      </c>
      <c r="M3042" s="66" t="s">
        <v>17900</v>
      </c>
      <c r="N3042" s="66" t="s">
        <v>2485</v>
      </c>
    </row>
    <row r="3043" spans="1:17" x14ac:dyDescent="0.25">
      <c r="A3043" s="89">
        <v>28535</v>
      </c>
      <c r="B3043" s="90" t="s">
        <v>17901</v>
      </c>
      <c r="C3043" s="66" t="s">
        <v>17902</v>
      </c>
      <c r="D3043" s="66">
        <v>88.9</v>
      </c>
      <c r="E3043" s="66" t="s">
        <v>3656</v>
      </c>
      <c r="F3043" s="66" t="s">
        <v>3657</v>
      </c>
      <c r="G3043" s="66" t="s">
        <v>2163</v>
      </c>
      <c r="H3043" s="66" t="s">
        <v>2163</v>
      </c>
      <c r="I3043" s="66" t="s">
        <v>17903</v>
      </c>
      <c r="J3043" s="66" t="s">
        <v>17904</v>
      </c>
      <c r="M3043" s="66" t="s">
        <v>17905</v>
      </c>
      <c r="N3043" s="66" t="s">
        <v>2485</v>
      </c>
    </row>
    <row r="3044" spans="1:17" x14ac:dyDescent="0.25">
      <c r="A3044" s="89">
        <v>28536</v>
      </c>
      <c r="B3044" s="90" t="s">
        <v>17906</v>
      </c>
      <c r="C3044" s="66" t="s">
        <v>2163</v>
      </c>
      <c r="D3044" s="66">
        <v>76.900000000000006</v>
      </c>
      <c r="E3044" s="66" t="s">
        <v>3656</v>
      </c>
      <c r="F3044" s="66" t="s">
        <v>3657</v>
      </c>
      <c r="G3044" s="66" t="s">
        <v>2163</v>
      </c>
      <c r="H3044" s="66" t="s">
        <v>2163</v>
      </c>
      <c r="I3044" s="66" t="s">
        <v>17907</v>
      </c>
      <c r="J3044" s="66" t="s">
        <v>17908</v>
      </c>
      <c r="M3044" s="66" t="s">
        <v>17909</v>
      </c>
      <c r="N3044" s="66" t="s">
        <v>2485</v>
      </c>
    </row>
    <row r="3045" spans="1:17" x14ac:dyDescent="0.25">
      <c r="A3045" s="89">
        <v>28617</v>
      </c>
      <c r="B3045" s="90" t="s">
        <v>17910</v>
      </c>
      <c r="C3045" s="66" t="s">
        <v>2163</v>
      </c>
      <c r="D3045" s="66">
        <v>210</v>
      </c>
      <c r="E3045" s="66" t="s">
        <v>3656</v>
      </c>
      <c r="F3045" s="66" t="s">
        <v>3657</v>
      </c>
      <c r="G3045" s="66" t="s">
        <v>2163</v>
      </c>
      <c r="H3045" s="66" t="s">
        <v>2163</v>
      </c>
      <c r="I3045" s="66" t="s">
        <v>17911</v>
      </c>
      <c r="J3045" s="66" t="s">
        <v>17912</v>
      </c>
      <c r="M3045" s="66" t="s">
        <v>17913</v>
      </c>
      <c r="N3045" s="66" t="s">
        <v>2485</v>
      </c>
    </row>
    <row r="3046" spans="1:17" x14ac:dyDescent="0.25">
      <c r="A3046" s="89">
        <v>31113</v>
      </c>
      <c r="B3046" s="90" t="s">
        <v>17914</v>
      </c>
      <c r="C3046" s="66" t="s">
        <v>2163</v>
      </c>
      <c r="D3046" s="66">
        <v>130</v>
      </c>
      <c r="E3046" s="66" t="s">
        <v>3656</v>
      </c>
      <c r="F3046" s="66" t="s">
        <v>3657</v>
      </c>
      <c r="G3046" s="66" t="s">
        <v>2163</v>
      </c>
      <c r="H3046" s="66" t="s">
        <v>2163</v>
      </c>
      <c r="I3046" s="66" t="s">
        <v>17915</v>
      </c>
      <c r="J3046" s="66" t="s">
        <v>17916</v>
      </c>
      <c r="M3046" s="66" t="s">
        <v>17917</v>
      </c>
      <c r="N3046" s="66" t="s">
        <v>2485</v>
      </c>
      <c r="O3046" s="66" t="s">
        <v>2162</v>
      </c>
    </row>
    <row r="3047" spans="1:17" x14ac:dyDescent="0.25">
      <c r="A3047" s="89">
        <v>31647</v>
      </c>
      <c r="B3047" s="90" t="s">
        <v>17918</v>
      </c>
      <c r="C3047" s="66" t="s">
        <v>17919</v>
      </c>
      <c r="D3047" s="66">
        <v>120</v>
      </c>
      <c r="E3047" s="66" t="s">
        <v>3656</v>
      </c>
      <c r="F3047" s="66" t="s">
        <v>3657</v>
      </c>
      <c r="G3047" s="66" t="s">
        <v>2163</v>
      </c>
      <c r="H3047" s="66" t="s">
        <v>2163</v>
      </c>
      <c r="I3047" s="66" t="s">
        <v>17920</v>
      </c>
      <c r="J3047" s="66" t="s">
        <v>17921</v>
      </c>
      <c r="M3047" s="66" t="s">
        <v>17922</v>
      </c>
      <c r="N3047" s="66" t="s">
        <v>2485</v>
      </c>
      <c r="O3047" s="66" t="s">
        <v>2162</v>
      </c>
    </row>
    <row r="3048" spans="1:17" x14ac:dyDescent="0.25">
      <c r="A3048" s="89">
        <v>32263</v>
      </c>
      <c r="B3048" s="90" t="s">
        <v>17923</v>
      </c>
      <c r="C3048" s="66" t="s">
        <v>2163</v>
      </c>
      <c r="D3048" s="66">
        <v>110</v>
      </c>
      <c r="E3048" s="66" t="s">
        <v>3656</v>
      </c>
      <c r="F3048" s="66" t="s">
        <v>3657</v>
      </c>
      <c r="G3048" s="66" t="s">
        <v>2163</v>
      </c>
      <c r="H3048" s="66" t="s">
        <v>2163</v>
      </c>
      <c r="I3048" s="66" t="s">
        <v>17924</v>
      </c>
      <c r="J3048" s="66" t="s">
        <v>17925</v>
      </c>
      <c r="M3048" s="66" t="s">
        <v>17926</v>
      </c>
      <c r="N3048" s="66" t="s">
        <v>2485</v>
      </c>
    </row>
    <row r="3049" spans="1:17" x14ac:dyDescent="0.25">
      <c r="A3049" s="89">
        <v>32838</v>
      </c>
      <c r="B3049" s="90" t="s">
        <v>17927</v>
      </c>
      <c r="C3049" s="66" t="s">
        <v>2163</v>
      </c>
      <c r="D3049" s="66">
        <v>110</v>
      </c>
      <c r="E3049" s="66" t="s">
        <v>3656</v>
      </c>
      <c r="F3049" s="66" t="s">
        <v>3657</v>
      </c>
      <c r="G3049" s="66" t="s">
        <v>2163</v>
      </c>
      <c r="H3049" s="66" t="s">
        <v>2163</v>
      </c>
      <c r="I3049" s="66" t="s">
        <v>17928</v>
      </c>
      <c r="J3049" s="66" t="s">
        <v>17929</v>
      </c>
      <c r="M3049" s="66" t="s">
        <v>17930</v>
      </c>
      <c r="N3049" s="66" t="s">
        <v>2485</v>
      </c>
      <c r="O3049" s="66" t="s">
        <v>2162</v>
      </c>
    </row>
    <row r="3050" spans="1:17" x14ac:dyDescent="0.25">
      <c r="A3050" s="89">
        <v>33234</v>
      </c>
      <c r="B3050" s="90" t="s">
        <v>17931</v>
      </c>
      <c r="C3050" s="66" t="s">
        <v>2163</v>
      </c>
      <c r="D3050" s="66">
        <v>95.9</v>
      </c>
      <c r="E3050" s="66" t="s">
        <v>3656</v>
      </c>
      <c r="F3050" s="66" t="s">
        <v>3657</v>
      </c>
      <c r="G3050" s="66" t="s">
        <v>2163</v>
      </c>
      <c r="H3050" s="66" t="s">
        <v>2163</v>
      </c>
      <c r="I3050" s="66" t="s">
        <v>17932</v>
      </c>
      <c r="J3050" s="66" t="s">
        <v>17933</v>
      </c>
      <c r="M3050" s="66" t="s">
        <v>17934</v>
      </c>
      <c r="N3050" s="66" t="s">
        <v>2485</v>
      </c>
    </row>
    <row r="3051" spans="1:17" x14ac:dyDescent="0.25">
      <c r="A3051" s="89">
        <v>1913</v>
      </c>
      <c r="B3051" s="90" t="s">
        <v>17935</v>
      </c>
      <c r="C3051" s="66" t="s">
        <v>2163</v>
      </c>
      <c r="D3051" s="66">
        <v>130</v>
      </c>
      <c r="E3051" s="66" t="s">
        <v>3656</v>
      </c>
      <c r="F3051" s="66" t="s">
        <v>3657</v>
      </c>
      <c r="G3051" s="66" t="s">
        <v>17829</v>
      </c>
      <c r="H3051" s="66" t="s">
        <v>17830</v>
      </c>
      <c r="I3051" s="66" t="s">
        <v>17936</v>
      </c>
      <c r="J3051" s="66" t="s">
        <v>17937</v>
      </c>
      <c r="M3051" s="66" t="s">
        <v>17938</v>
      </c>
      <c r="O3051" s="66" t="s">
        <v>2162</v>
      </c>
      <c r="Q3051" s="66" t="s">
        <v>17834</v>
      </c>
    </row>
    <row r="3052" spans="1:17" x14ac:dyDescent="0.25">
      <c r="A3052" s="89">
        <v>4692</v>
      </c>
      <c r="B3052" s="90" t="s">
        <v>17939</v>
      </c>
      <c r="C3052" s="66" t="s">
        <v>2163</v>
      </c>
      <c r="D3052" s="66">
        <v>53.9</v>
      </c>
      <c r="E3052" s="66" t="s">
        <v>3385</v>
      </c>
      <c r="F3052" s="66" t="s">
        <v>3386</v>
      </c>
      <c r="G3052" s="66" t="s">
        <v>2163</v>
      </c>
      <c r="H3052" s="66" t="s">
        <v>2163</v>
      </c>
      <c r="I3052" s="66" t="s">
        <v>17940</v>
      </c>
      <c r="J3052" s="66" t="s">
        <v>17941</v>
      </c>
      <c r="M3052" s="66" t="s">
        <v>17942</v>
      </c>
      <c r="O3052" s="66" t="s">
        <v>2162</v>
      </c>
    </row>
    <row r="3053" spans="1:17" x14ac:dyDescent="0.25">
      <c r="A3053" s="89">
        <v>4825</v>
      </c>
      <c r="B3053" s="90" t="s">
        <v>17943</v>
      </c>
      <c r="C3053" s="66" t="s">
        <v>2163</v>
      </c>
      <c r="D3053" s="66">
        <v>68.900000000000006</v>
      </c>
      <c r="E3053" s="66" t="s">
        <v>3385</v>
      </c>
      <c r="F3053" s="66" t="s">
        <v>3386</v>
      </c>
      <c r="G3053" s="66" t="s">
        <v>2163</v>
      </c>
      <c r="H3053" s="66" t="s">
        <v>2163</v>
      </c>
      <c r="I3053" s="66" t="s">
        <v>17944</v>
      </c>
      <c r="J3053" s="66" t="s">
        <v>17945</v>
      </c>
      <c r="M3053" s="66" t="s">
        <v>17946</v>
      </c>
    </row>
    <row r="3054" spans="1:17" x14ac:dyDescent="0.25">
      <c r="A3054" s="89">
        <v>6429</v>
      </c>
      <c r="B3054" s="90" t="s">
        <v>17947</v>
      </c>
      <c r="C3054" s="66" t="s">
        <v>2163</v>
      </c>
      <c r="D3054" s="66">
        <v>66.900000000000006</v>
      </c>
      <c r="E3054" s="66" t="s">
        <v>3385</v>
      </c>
      <c r="F3054" s="66" t="s">
        <v>3386</v>
      </c>
      <c r="G3054" s="66" t="s">
        <v>2163</v>
      </c>
      <c r="H3054" s="66" t="s">
        <v>2163</v>
      </c>
      <c r="I3054" s="66" t="s">
        <v>17948</v>
      </c>
      <c r="J3054" s="66" t="s">
        <v>17949</v>
      </c>
      <c r="M3054" s="66" t="s">
        <v>17950</v>
      </c>
      <c r="O3054" s="66" t="s">
        <v>2169</v>
      </c>
    </row>
    <row r="3055" spans="1:17" x14ac:dyDescent="0.25">
      <c r="A3055" s="89">
        <v>13859</v>
      </c>
      <c r="B3055" s="90" t="s">
        <v>17951</v>
      </c>
      <c r="C3055" s="66" t="s">
        <v>2163</v>
      </c>
      <c r="D3055" s="66">
        <v>36.9</v>
      </c>
      <c r="E3055" s="66" t="s">
        <v>3385</v>
      </c>
      <c r="F3055" s="66" t="s">
        <v>3386</v>
      </c>
      <c r="G3055" s="66" t="s">
        <v>2163</v>
      </c>
      <c r="H3055" s="66" t="s">
        <v>2163</v>
      </c>
      <c r="I3055" s="66" t="s">
        <v>17952</v>
      </c>
      <c r="J3055" s="66" t="s">
        <v>17953</v>
      </c>
      <c r="M3055" s="66" t="s">
        <v>17954</v>
      </c>
      <c r="N3055" s="66" t="s">
        <v>2485</v>
      </c>
      <c r="O3055" s="66" t="s">
        <v>2169</v>
      </c>
    </row>
    <row r="3056" spans="1:17" x14ac:dyDescent="0.25">
      <c r="A3056" s="89">
        <v>28247</v>
      </c>
      <c r="B3056" s="90" t="s">
        <v>17955</v>
      </c>
      <c r="C3056" s="66" t="s">
        <v>17956</v>
      </c>
      <c r="D3056" s="66">
        <v>76.900000000000006</v>
      </c>
      <c r="E3056" s="66" t="s">
        <v>3385</v>
      </c>
      <c r="F3056" s="66" t="s">
        <v>3386</v>
      </c>
      <c r="G3056" s="66" t="s">
        <v>2163</v>
      </c>
      <c r="H3056" s="66" t="s">
        <v>2163</v>
      </c>
      <c r="I3056" s="66" t="s">
        <v>17957</v>
      </c>
      <c r="J3056" s="66" t="s">
        <v>17958</v>
      </c>
      <c r="M3056" s="66" t="s">
        <v>17959</v>
      </c>
      <c r="N3056" s="66" t="s">
        <v>2485</v>
      </c>
    </row>
    <row r="3057" spans="1:15" x14ac:dyDescent="0.25">
      <c r="A3057" s="89">
        <v>21508</v>
      </c>
      <c r="B3057" s="90" t="s">
        <v>17960</v>
      </c>
      <c r="C3057" s="66" t="s">
        <v>2163</v>
      </c>
      <c r="D3057" s="66">
        <v>57.9</v>
      </c>
      <c r="E3057" s="66" t="s">
        <v>3385</v>
      </c>
      <c r="F3057" s="66" t="s">
        <v>3386</v>
      </c>
      <c r="G3057" s="66" t="s">
        <v>2163</v>
      </c>
      <c r="H3057" s="66" t="s">
        <v>2163</v>
      </c>
      <c r="I3057" s="66" t="s">
        <v>17961</v>
      </c>
      <c r="J3057" s="66" t="s">
        <v>17962</v>
      </c>
      <c r="M3057" s="66" t="s">
        <v>17963</v>
      </c>
      <c r="N3057" s="66" t="s">
        <v>2485</v>
      </c>
      <c r="O3057" s="66" t="s">
        <v>2203</v>
      </c>
    </row>
    <row r="3058" spans="1:15" x14ac:dyDescent="0.25">
      <c r="A3058" s="89">
        <v>22806</v>
      </c>
      <c r="B3058" s="90" t="s">
        <v>17964</v>
      </c>
      <c r="C3058" s="66" t="s">
        <v>2163</v>
      </c>
      <c r="D3058" s="66">
        <v>42.9</v>
      </c>
      <c r="E3058" s="66" t="s">
        <v>3385</v>
      </c>
      <c r="F3058" s="66" t="s">
        <v>3386</v>
      </c>
      <c r="G3058" s="66" t="s">
        <v>2163</v>
      </c>
      <c r="H3058" s="66" t="s">
        <v>2163</v>
      </c>
      <c r="I3058" s="66" t="s">
        <v>17965</v>
      </c>
      <c r="J3058" s="66" t="s">
        <v>17966</v>
      </c>
      <c r="M3058" s="66" t="s">
        <v>17967</v>
      </c>
      <c r="N3058" s="66" t="s">
        <v>2485</v>
      </c>
      <c r="O3058" s="66" t="s">
        <v>2384</v>
      </c>
    </row>
    <row r="3059" spans="1:15" x14ac:dyDescent="0.25">
      <c r="A3059" s="89">
        <v>25055</v>
      </c>
      <c r="B3059" s="90" t="s">
        <v>17968</v>
      </c>
      <c r="C3059" s="66" t="s">
        <v>2163</v>
      </c>
      <c r="D3059" s="66">
        <v>97.9</v>
      </c>
      <c r="E3059" s="66" t="s">
        <v>3385</v>
      </c>
      <c r="F3059" s="66" t="s">
        <v>3386</v>
      </c>
      <c r="G3059" s="66" t="s">
        <v>2163</v>
      </c>
      <c r="H3059" s="66" t="s">
        <v>2163</v>
      </c>
      <c r="I3059" s="66" t="s">
        <v>17969</v>
      </c>
      <c r="J3059" s="66" t="s">
        <v>17970</v>
      </c>
      <c r="M3059" s="66" t="s">
        <v>17971</v>
      </c>
      <c r="N3059" s="66" t="s">
        <v>2485</v>
      </c>
    </row>
    <row r="3060" spans="1:15" x14ac:dyDescent="0.25">
      <c r="A3060" s="89">
        <v>19781</v>
      </c>
      <c r="B3060" s="90" t="s">
        <v>17972</v>
      </c>
      <c r="C3060" s="66" t="s">
        <v>17973</v>
      </c>
      <c r="D3060" s="66">
        <v>59.9</v>
      </c>
      <c r="E3060" s="66" t="s">
        <v>3385</v>
      </c>
      <c r="F3060" s="66" t="s">
        <v>3386</v>
      </c>
      <c r="G3060" s="66" t="s">
        <v>2163</v>
      </c>
      <c r="H3060" s="66" t="s">
        <v>2163</v>
      </c>
      <c r="I3060" s="66" t="s">
        <v>17974</v>
      </c>
      <c r="J3060" s="66" t="s">
        <v>17975</v>
      </c>
      <c r="M3060" s="66" t="s">
        <v>17976</v>
      </c>
      <c r="N3060" s="66" t="s">
        <v>2485</v>
      </c>
      <c r="O3060" s="66" t="s">
        <v>2384</v>
      </c>
    </row>
    <row r="3061" spans="1:15" x14ac:dyDescent="0.25">
      <c r="A3061" s="89">
        <v>25342</v>
      </c>
      <c r="B3061" s="90" t="s">
        <v>17977</v>
      </c>
      <c r="C3061" s="66" t="s">
        <v>2163</v>
      </c>
      <c r="D3061" s="66">
        <v>120</v>
      </c>
      <c r="E3061" s="66" t="s">
        <v>17978</v>
      </c>
      <c r="F3061" s="66" t="s">
        <v>17979</v>
      </c>
      <c r="G3061" s="66" t="s">
        <v>2163</v>
      </c>
      <c r="H3061" s="66" t="s">
        <v>2163</v>
      </c>
      <c r="I3061" s="66" t="s">
        <v>17980</v>
      </c>
      <c r="J3061" s="66" t="s">
        <v>17981</v>
      </c>
      <c r="M3061" s="66" t="s">
        <v>17982</v>
      </c>
    </row>
    <row r="3062" spans="1:15" x14ac:dyDescent="0.25">
      <c r="A3062" s="89">
        <v>8083</v>
      </c>
      <c r="B3062" s="90" t="s">
        <v>17983</v>
      </c>
      <c r="C3062" s="66" t="s">
        <v>17984</v>
      </c>
      <c r="D3062" s="66">
        <v>120</v>
      </c>
      <c r="E3062" s="66" t="s">
        <v>17978</v>
      </c>
      <c r="F3062" s="66" t="s">
        <v>17979</v>
      </c>
      <c r="G3062" s="66" t="s">
        <v>2163</v>
      </c>
      <c r="H3062" s="66" t="s">
        <v>2163</v>
      </c>
      <c r="I3062" s="66" t="s">
        <v>17985</v>
      </c>
      <c r="J3062" s="66" t="s">
        <v>17986</v>
      </c>
      <c r="M3062" s="66" t="s">
        <v>17987</v>
      </c>
      <c r="O3062" s="66" t="s">
        <v>2333</v>
      </c>
    </row>
    <row r="3063" spans="1:15" x14ac:dyDescent="0.25">
      <c r="A3063" s="89">
        <v>14764</v>
      </c>
      <c r="B3063" s="90" t="s">
        <v>17988</v>
      </c>
      <c r="C3063" s="66" t="s">
        <v>2163</v>
      </c>
      <c r="D3063" s="66">
        <v>62.9</v>
      </c>
      <c r="E3063" s="66" t="s">
        <v>17989</v>
      </c>
      <c r="F3063" s="66" t="s">
        <v>28</v>
      </c>
      <c r="G3063" s="66" t="s">
        <v>2163</v>
      </c>
      <c r="H3063" s="66" t="s">
        <v>2163</v>
      </c>
      <c r="I3063" s="66" t="s">
        <v>17990</v>
      </c>
      <c r="J3063" s="66" t="s">
        <v>17991</v>
      </c>
      <c r="M3063" s="66" t="s">
        <v>17992</v>
      </c>
      <c r="O3063" s="66" t="s">
        <v>2162</v>
      </c>
    </row>
    <row r="3064" spans="1:15" x14ac:dyDescent="0.25">
      <c r="A3064" s="89">
        <v>25861</v>
      </c>
      <c r="B3064" s="90" t="s">
        <v>17993</v>
      </c>
      <c r="C3064" s="66" t="s">
        <v>2163</v>
      </c>
      <c r="D3064" s="66">
        <v>74.900000000000006</v>
      </c>
      <c r="E3064" s="66" t="s">
        <v>17989</v>
      </c>
      <c r="F3064" s="66" t="s">
        <v>28</v>
      </c>
      <c r="G3064" s="66" t="s">
        <v>2163</v>
      </c>
      <c r="H3064" s="66" t="s">
        <v>2163</v>
      </c>
      <c r="I3064" s="66" t="s">
        <v>17994</v>
      </c>
      <c r="J3064" s="66" t="s">
        <v>17995</v>
      </c>
      <c r="M3064" s="66" t="s">
        <v>17996</v>
      </c>
      <c r="N3064" s="66" t="s">
        <v>2485</v>
      </c>
    </row>
    <row r="3065" spans="1:15" x14ac:dyDescent="0.25">
      <c r="A3065" s="89">
        <v>31229</v>
      </c>
      <c r="B3065" s="90" t="s">
        <v>17997</v>
      </c>
      <c r="C3065" s="66" t="s">
        <v>17998</v>
      </c>
      <c r="D3065" s="66">
        <v>44.9</v>
      </c>
      <c r="E3065" s="66" t="s">
        <v>17989</v>
      </c>
      <c r="F3065" s="66" t="s">
        <v>28</v>
      </c>
      <c r="G3065" s="66" t="s">
        <v>2163</v>
      </c>
      <c r="H3065" s="66" t="s">
        <v>2163</v>
      </c>
      <c r="I3065" s="66" t="s">
        <v>17999</v>
      </c>
      <c r="J3065" s="66" t="s">
        <v>18000</v>
      </c>
      <c r="M3065" s="66" t="s">
        <v>18001</v>
      </c>
      <c r="N3065" s="66" t="s">
        <v>2485</v>
      </c>
    </row>
    <row r="3066" spans="1:15" x14ac:dyDescent="0.25">
      <c r="A3066" s="89">
        <v>31450</v>
      </c>
      <c r="B3066" s="90" t="s">
        <v>18002</v>
      </c>
      <c r="C3066" s="66" t="s">
        <v>18003</v>
      </c>
      <c r="D3066" s="66">
        <v>77.900000000000006</v>
      </c>
      <c r="E3066" s="66" t="s">
        <v>18004</v>
      </c>
      <c r="F3066" s="66" t="s">
        <v>6</v>
      </c>
      <c r="G3066" s="66" t="s">
        <v>2163</v>
      </c>
      <c r="H3066" s="66" t="s">
        <v>2163</v>
      </c>
      <c r="I3066" s="66" t="s">
        <v>18005</v>
      </c>
      <c r="J3066" s="66" t="s">
        <v>18006</v>
      </c>
      <c r="M3066" s="66" t="s">
        <v>18007</v>
      </c>
      <c r="N3066" s="66" t="s">
        <v>2485</v>
      </c>
      <c r="O3066" s="66" t="s">
        <v>2162</v>
      </c>
    </row>
    <row r="3067" spans="1:15" x14ac:dyDescent="0.25">
      <c r="A3067" s="89">
        <v>33489</v>
      </c>
      <c r="B3067" s="90" t="s">
        <v>18008</v>
      </c>
      <c r="C3067" s="66" t="s">
        <v>18009</v>
      </c>
      <c r="D3067" s="66">
        <v>89.9</v>
      </c>
      <c r="E3067" s="66" t="s">
        <v>18004</v>
      </c>
      <c r="F3067" s="66" t="s">
        <v>6</v>
      </c>
      <c r="G3067" s="66" t="s">
        <v>2163</v>
      </c>
      <c r="H3067" s="66" t="s">
        <v>2163</v>
      </c>
      <c r="I3067" s="66" t="s">
        <v>18010</v>
      </c>
      <c r="J3067" s="66" t="s">
        <v>18011</v>
      </c>
      <c r="M3067" s="66" t="s">
        <v>18012</v>
      </c>
      <c r="N3067" s="66" t="s">
        <v>2930</v>
      </c>
    </row>
    <row r="3068" spans="1:15" x14ac:dyDescent="0.25">
      <c r="A3068" s="89">
        <v>33324</v>
      </c>
      <c r="B3068" s="90" t="s">
        <v>18013</v>
      </c>
      <c r="C3068" s="66" t="s">
        <v>18014</v>
      </c>
      <c r="D3068" s="66">
        <v>93.9</v>
      </c>
      <c r="E3068" s="66" t="s">
        <v>18004</v>
      </c>
      <c r="F3068" s="66" t="s">
        <v>6</v>
      </c>
      <c r="G3068" s="66" t="s">
        <v>2163</v>
      </c>
      <c r="H3068" s="66" t="s">
        <v>2163</v>
      </c>
      <c r="I3068" s="66" t="s">
        <v>18015</v>
      </c>
      <c r="J3068" s="66" t="s">
        <v>18016</v>
      </c>
      <c r="M3068" s="66" t="s">
        <v>18017</v>
      </c>
      <c r="N3068" s="66" t="s">
        <v>2485</v>
      </c>
    </row>
    <row r="3069" spans="1:15" x14ac:dyDescent="0.25">
      <c r="A3069" s="89">
        <v>33281</v>
      </c>
      <c r="B3069" s="90" t="s">
        <v>18018</v>
      </c>
      <c r="C3069" s="66" t="s">
        <v>18019</v>
      </c>
      <c r="D3069" s="66">
        <v>68.900000000000006</v>
      </c>
      <c r="E3069" s="66" t="s">
        <v>18004</v>
      </c>
      <c r="F3069" s="66" t="s">
        <v>6</v>
      </c>
      <c r="G3069" s="66" t="s">
        <v>2163</v>
      </c>
      <c r="H3069" s="66" t="s">
        <v>2163</v>
      </c>
      <c r="I3069" s="66" t="s">
        <v>18020</v>
      </c>
      <c r="J3069" s="66" t="s">
        <v>18021</v>
      </c>
      <c r="M3069" s="66" t="s">
        <v>18022</v>
      </c>
      <c r="N3069" s="66" t="s">
        <v>2485</v>
      </c>
      <c r="O3069" s="66" t="s">
        <v>2162</v>
      </c>
    </row>
    <row r="3070" spans="1:15" x14ac:dyDescent="0.25">
      <c r="A3070" s="89">
        <v>25271</v>
      </c>
      <c r="B3070" s="90" t="s">
        <v>18023</v>
      </c>
      <c r="C3070" s="66" t="s">
        <v>18024</v>
      </c>
      <c r="D3070" s="66">
        <v>370</v>
      </c>
      <c r="E3070" s="66" t="s">
        <v>3431</v>
      </c>
      <c r="F3070" s="66" t="s">
        <v>3432</v>
      </c>
      <c r="G3070" s="66" t="s">
        <v>2163</v>
      </c>
      <c r="H3070" s="66" t="s">
        <v>2163</v>
      </c>
      <c r="I3070" s="66" t="s">
        <v>18025</v>
      </c>
      <c r="J3070" s="66" t="s">
        <v>18026</v>
      </c>
      <c r="M3070" s="66" t="s">
        <v>18027</v>
      </c>
      <c r="N3070" s="66" t="s">
        <v>2485</v>
      </c>
    </row>
    <row r="3071" spans="1:15" x14ac:dyDescent="0.25">
      <c r="A3071" s="89">
        <v>25287</v>
      </c>
      <c r="B3071" s="90" t="s">
        <v>18028</v>
      </c>
      <c r="C3071" s="66" t="s">
        <v>18029</v>
      </c>
      <c r="D3071" s="66">
        <v>350</v>
      </c>
      <c r="E3071" s="66" t="s">
        <v>3431</v>
      </c>
      <c r="F3071" s="66" t="s">
        <v>3432</v>
      </c>
      <c r="G3071" s="66" t="s">
        <v>2163</v>
      </c>
      <c r="H3071" s="66" t="s">
        <v>2163</v>
      </c>
      <c r="I3071" s="66" t="s">
        <v>18030</v>
      </c>
      <c r="J3071" s="66" t="s">
        <v>18031</v>
      </c>
      <c r="M3071" s="66" t="s">
        <v>18032</v>
      </c>
      <c r="N3071" s="66" t="s">
        <v>2485</v>
      </c>
    </row>
    <row r="3072" spans="1:15" x14ac:dyDescent="0.25">
      <c r="A3072" s="89">
        <v>25853</v>
      </c>
      <c r="B3072" s="90" t="s">
        <v>18033</v>
      </c>
      <c r="C3072" s="66" t="s">
        <v>18034</v>
      </c>
      <c r="D3072" s="66">
        <v>300</v>
      </c>
      <c r="E3072" s="66" t="s">
        <v>3431</v>
      </c>
      <c r="F3072" s="66" t="s">
        <v>3432</v>
      </c>
      <c r="G3072" s="66" t="s">
        <v>2163</v>
      </c>
      <c r="H3072" s="66" t="s">
        <v>2163</v>
      </c>
      <c r="I3072" s="66" t="s">
        <v>18035</v>
      </c>
      <c r="J3072" s="66" t="s">
        <v>18036</v>
      </c>
      <c r="M3072" s="66" t="s">
        <v>18037</v>
      </c>
      <c r="N3072" s="66" t="s">
        <v>2485</v>
      </c>
    </row>
    <row r="3073" spans="1:15" x14ac:dyDescent="0.25">
      <c r="A3073" s="89">
        <v>28139</v>
      </c>
      <c r="B3073" s="90" t="s">
        <v>18038</v>
      </c>
      <c r="C3073" s="66" t="s">
        <v>2163</v>
      </c>
      <c r="D3073" s="66">
        <v>120</v>
      </c>
      <c r="E3073" s="66" t="s">
        <v>3431</v>
      </c>
      <c r="F3073" s="66" t="s">
        <v>3432</v>
      </c>
      <c r="G3073" s="66" t="s">
        <v>2163</v>
      </c>
      <c r="H3073" s="66" t="s">
        <v>2163</v>
      </c>
      <c r="I3073" s="66" t="s">
        <v>18039</v>
      </c>
      <c r="J3073" s="66" t="s">
        <v>18040</v>
      </c>
      <c r="M3073" s="66" t="s">
        <v>18041</v>
      </c>
      <c r="N3073" s="66" t="s">
        <v>2485</v>
      </c>
    </row>
    <row r="3074" spans="1:15" x14ac:dyDescent="0.25">
      <c r="A3074" s="89">
        <v>28140</v>
      </c>
      <c r="B3074" s="90" t="s">
        <v>18042</v>
      </c>
      <c r="C3074" s="66" t="s">
        <v>2163</v>
      </c>
      <c r="D3074" s="66">
        <v>120</v>
      </c>
      <c r="E3074" s="66" t="s">
        <v>3431</v>
      </c>
      <c r="F3074" s="66" t="s">
        <v>3432</v>
      </c>
      <c r="G3074" s="66" t="s">
        <v>2163</v>
      </c>
      <c r="H3074" s="66" t="s">
        <v>2163</v>
      </c>
      <c r="I3074" s="66" t="s">
        <v>18043</v>
      </c>
      <c r="J3074" s="66" t="s">
        <v>18044</v>
      </c>
      <c r="M3074" s="66" t="s">
        <v>18045</v>
      </c>
      <c r="N3074" s="66" t="s">
        <v>2485</v>
      </c>
    </row>
    <row r="3075" spans="1:15" x14ac:dyDescent="0.25">
      <c r="A3075" s="89">
        <v>30491</v>
      </c>
      <c r="B3075" s="90" t="s">
        <v>18046</v>
      </c>
      <c r="C3075" s="66" t="s">
        <v>18047</v>
      </c>
      <c r="D3075" s="66">
        <v>400</v>
      </c>
      <c r="E3075" s="66" t="s">
        <v>3431</v>
      </c>
      <c r="F3075" s="66" t="s">
        <v>3432</v>
      </c>
      <c r="G3075" s="66" t="s">
        <v>2163</v>
      </c>
      <c r="H3075" s="66" t="s">
        <v>2163</v>
      </c>
      <c r="I3075" s="66" t="s">
        <v>18048</v>
      </c>
      <c r="J3075" s="66" t="s">
        <v>18049</v>
      </c>
      <c r="M3075" s="66" t="s">
        <v>18050</v>
      </c>
    </row>
    <row r="3076" spans="1:15" x14ac:dyDescent="0.25">
      <c r="A3076" s="89">
        <v>30890</v>
      </c>
      <c r="B3076" s="90" t="s">
        <v>18051</v>
      </c>
      <c r="C3076" s="66" t="s">
        <v>18052</v>
      </c>
      <c r="D3076" s="66">
        <v>370</v>
      </c>
      <c r="E3076" s="66" t="s">
        <v>3431</v>
      </c>
      <c r="F3076" s="66" t="s">
        <v>3432</v>
      </c>
      <c r="G3076" s="66" t="s">
        <v>2163</v>
      </c>
      <c r="H3076" s="66" t="s">
        <v>2163</v>
      </c>
      <c r="I3076" s="66" t="s">
        <v>18053</v>
      </c>
      <c r="J3076" s="66" t="s">
        <v>18054</v>
      </c>
      <c r="M3076" s="66" t="s">
        <v>18055</v>
      </c>
      <c r="N3076" s="66" t="s">
        <v>2485</v>
      </c>
    </row>
    <row r="3077" spans="1:15" x14ac:dyDescent="0.25">
      <c r="A3077" s="89">
        <v>31080</v>
      </c>
      <c r="B3077" s="90" t="s">
        <v>18056</v>
      </c>
      <c r="C3077" s="66" t="s">
        <v>18057</v>
      </c>
      <c r="D3077" s="66">
        <v>149</v>
      </c>
      <c r="E3077" s="66" t="s">
        <v>3431</v>
      </c>
      <c r="F3077" s="66" t="s">
        <v>3432</v>
      </c>
      <c r="G3077" s="66" t="s">
        <v>2163</v>
      </c>
      <c r="H3077" s="66" t="s">
        <v>2163</v>
      </c>
      <c r="I3077" s="66" t="s">
        <v>18058</v>
      </c>
      <c r="J3077" s="66" t="s">
        <v>18059</v>
      </c>
      <c r="M3077" s="66" t="s">
        <v>18060</v>
      </c>
      <c r="N3077" s="66" t="s">
        <v>2485</v>
      </c>
    </row>
    <row r="3078" spans="1:15" x14ac:dyDescent="0.25">
      <c r="A3078" s="89">
        <v>31460</v>
      </c>
      <c r="B3078" s="90" t="s">
        <v>18061</v>
      </c>
      <c r="C3078" s="66" t="s">
        <v>18062</v>
      </c>
      <c r="D3078" s="66">
        <v>149</v>
      </c>
      <c r="E3078" s="66" t="s">
        <v>3431</v>
      </c>
      <c r="F3078" s="66" t="s">
        <v>3432</v>
      </c>
      <c r="G3078" s="66" t="s">
        <v>2163</v>
      </c>
      <c r="H3078" s="66" t="s">
        <v>2163</v>
      </c>
      <c r="I3078" s="66" t="s">
        <v>18063</v>
      </c>
      <c r="J3078" s="66" t="s">
        <v>18064</v>
      </c>
      <c r="M3078" s="66" t="s">
        <v>18065</v>
      </c>
      <c r="N3078" s="66" t="s">
        <v>2485</v>
      </c>
    </row>
    <row r="3079" spans="1:15" x14ac:dyDescent="0.25">
      <c r="A3079" s="89">
        <v>32097</v>
      </c>
      <c r="B3079" s="90" t="s">
        <v>18066</v>
      </c>
      <c r="C3079" s="66" t="s">
        <v>18067</v>
      </c>
      <c r="D3079" s="66">
        <v>149</v>
      </c>
      <c r="E3079" s="66" t="s">
        <v>3431</v>
      </c>
      <c r="F3079" s="66" t="s">
        <v>3432</v>
      </c>
      <c r="G3079" s="66" t="s">
        <v>2163</v>
      </c>
      <c r="H3079" s="66" t="s">
        <v>2163</v>
      </c>
      <c r="I3079" s="66" t="s">
        <v>18068</v>
      </c>
      <c r="J3079" s="66" t="s">
        <v>18069</v>
      </c>
      <c r="M3079" s="66" t="s">
        <v>18070</v>
      </c>
      <c r="N3079" s="66" t="s">
        <v>2485</v>
      </c>
      <c r="O3079" s="66" t="s">
        <v>2162</v>
      </c>
    </row>
    <row r="3080" spans="1:15" x14ac:dyDescent="0.25">
      <c r="A3080" s="89">
        <v>32294</v>
      </c>
      <c r="B3080" s="90" t="s">
        <v>18071</v>
      </c>
      <c r="C3080" s="66" t="s">
        <v>18072</v>
      </c>
      <c r="D3080" s="66">
        <v>30.9</v>
      </c>
      <c r="E3080" s="66" t="s">
        <v>3431</v>
      </c>
      <c r="F3080" s="66" t="s">
        <v>3432</v>
      </c>
      <c r="G3080" s="66" t="s">
        <v>2163</v>
      </c>
      <c r="H3080" s="66" t="s">
        <v>2163</v>
      </c>
      <c r="I3080" s="66" t="s">
        <v>18073</v>
      </c>
      <c r="J3080" s="66" t="s">
        <v>18074</v>
      </c>
      <c r="M3080" s="66" t="s">
        <v>18075</v>
      </c>
      <c r="O3080" s="66" t="s">
        <v>2162</v>
      </c>
    </row>
    <row r="3081" spans="1:15" x14ac:dyDescent="0.25">
      <c r="A3081" s="89">
        <v>33362</v>
      </c>
      <c r="B3081" s="90" t="s">
        <v>18076</v>
      </c>
      <c r="C3081" s="66" t="s">
        <v>18077</v>
      </c>
      <c r="D3081" s="66">
        <v>400</v>
      </c>
      <c r="E3081" s="66" t="s">
        <v>3431</v>
      </c>
      <c r="F3081" s="66" t="s">
        <v>3432</v>
      </c>
      <c r="G3081" s="66" t="s">
        <v>2163</v>
      </c>
      <c r="H3081" s="66" t="s">
        <v>2163</v>
      </c>
      <c r="I3081" s="66" t="s">
        <v>18078</v>
      </c>
      <c r="J3081" s="66" t="s">
        <v>18079</v>
      </c>
      <c r="M3081" s="66" t="s">
        <v>18080</v>
      </c>
      <c r="N3081" s="66" t="s">
        <v>2485</v>
      </c>
    </row>
    <row r="3082" spans="1:15" x14ac:dyDescent="0.25">
      <c r="A3082" s="89">
        <v>34287</v>
      </c>
      <c r="B3082" s="90" t="s">
        <v>18081</v>
      </c>
      <c r="C3082" s="66" t="s">
        <v>2163</v>
      </c>
      <c r="D3082" s="66">
        <v>170</v>
      </c>
      <c r="E3082" s="66" t="s">
        <v>3431</v>
      </c>
      <c r="F3082" s="66" t="s">
        <v>3432</v>
      </c>
      <c r="G3082" s="66" t="s">
        <v>2163</v>
      </c>
      <c r="H3082" s="66" t="s">
        <v>2163</v>
      </c>
      <c r="I3082" s="66" t="s">
        <v>18082</v>
      </c>
      <c r="J3082" s="66" t="s">
        <v>18083</v>
      </c>
      <c r="M3082" s="66" t="s">
        <v>18084</v>
      </c>
      <c r="N3082" s="66" t="s">
        <v>2485</v>
      </c>
      <c r="O3082" s="66" t="s">
        <v>2162</v>
      </c>
    </row>
    <row r="3083" spans="1:15" x14ac:dyDescent="0.25">
      <c r="A3083" s="89">
        <v>34583</v>
      </c>
      <c r="B3083" s="90" t="s">
        <v>18085</v>
      </c>
      <c r="C3083" s="66" t="s">
        <v>18086</v>
      </c>
      <c r="D3083" s="66">
        <v>149</v>
      </c>
      <c r="E3083" s="66" t="s">
        <v>3431</v>
      </c>
      <c r="F3083" s="66" t="s">
        <v>3432</v>
      </c>
      <c r="G3083" s="66" t="s">
        <v>2163</v>
      </c>
      <c r="H3083" s="66" t="s">
        <v>2163</v>
      </c>
      <c r="I3083" s="66" t="s">
        <v>18087</v>
      </c>
      <c r="J3083" s="66" t="s">
        <v>18088</v>
      </c>
      <c r="M3083" s="66" t="s">
        <v>18089</v>
      </c>
      <c r="N3083" s="66" t="s">
        <v>2485</v>
      </c>
      <c r="O3083" s="66" t="s">
        <v>2162</v>
      </c>
    </row>
    <row r="3084" spans="1:15" x14ac:dyDescent="0.25">
      <c r="A3084" s="89">
        <v>36297</v>
      </c>
      <c r="B3084" s="90" t="s">
        <v>18090</v>
      </c>
      <c r="C3084" s="66" t="s">
        <v>18091</v>
      </c>
      <c r="D3084" s="66">
        <v>330</v>
      </c>
      <c r="E3084" s="66" t="s">
        <v>3431</v>
      </c>
      <c r="F3084" s="66" t="s">
        <v>3432</v>
      </c>
      <c r="G3084" s="66" t="s">
        <v>2163</v>
      </c>
      <c r="H3084" s="66" t="s">
        <v>2163</v>
      </c>
      <c r="I3084" s="66" t="s">
        <v>18092</v>
      </c>
      <c r="J3084" s="66" t="s">
        <v>18093</v>
      </c>
      <c r="M3084" s="66" t="s">
        <v>18094</v>
      </c>
      <c r="N3084" s="66" t="s">
        <v>2485</v>
      </c>
    </row>
    <row r="3085" spans="1:15" x14ac:dyDescent="0.25">
      <c r="A3085" s="89">
        <v>36305</v>
      </c>
      <c r="B3085" s="90" t="s">
        <v>18095</v>
      </c>
      <c r="C3085" s="66" t="s">
        <v>18096</v>
      </c>
      <c r="D3085" s="66">
        <v>330</v>
      </c>
      <c r="E3085" s="66" t="s">
        <v>3431</v>
      </c>
      <c r="F3085" s="66" t="s">
        <v>3432</v>
      </c>
      <c r="G3085" s="66" t="s">
        <v>2163</v>
      </c>
      <c r="H3085" s="66" t="s">
        <v>2163</v>
      </c>
      <c r="I3085" s="66" t="s">
        <v>18097</v>
      </c>
      <c r="J3085" s="66" t="s">
        <v>18098</v>
      </c>
      <c r="M3085" s="66" t="s">
        <v>18099</v>
      </c>
    </row>
    <row r="3086" spans="1:15" x14ac:dyDescent="0.25">
      <c r="A3086" s="89">
        <v>37070</v>
      </c>
      <c r="B3086" s="90" t="s">
        <v>18100</v>
      </c>
      <c r="C3086" s="66" t="s">
        <v>18101</v>
      </c>
      <c r="D3086" s="66">
        <v>310</v>
      </c>
      <c r="E3086" s="66" t="s">
        <v>3431</v>
      </c>
      <c r="F3086" s="66" t="s">
        <v>3432</v>
      </c>
      <c r="G3086" s="66" t="s">
        <v>2163</v>
      </c>
      <c r="H3086" s="66" t="s">
        <v>2163</v>
      </c>
      <c r="I3086" s="66" t="s">
        <v>18102</v>
      </c>
      <c r="J3086" s="66" t="s">
        <v>18103</v>
      </c>
      <c r="M3086" s="66" t="s">
        <v>18104</v>
      </c>
    </row>
    <row r="3087" spans="1:15" x14ac:dyDescent="0.25">
      <c r="A3087" s="89">
        <v>37727</v>
      </c>
      <c r="B3087" s="90" t="s">
        <v>18105</v>
      </c>
      <c r="C3087" s="66" t="s">
        <v>2163</v>
      </c>
      <c r="D3087" s="66">
        <v>390</v>
      </c>
      <c r="E3087" s="66" t="s">
        <v>3431</v>
      </c>
      <c r="F3087" s="66" t="s">
        <v>3432</v>
      </c>
      <c r="G3087" s="66" t="s">
        <v>2163</v>
      </c>
      <c r="H3087" s="66" t="s">
        <v>2163</v>
      </c>
      <c r="I3087" s="66" t="s">
        <v>18106</v>
      </c>
      <c r="J3087" s="66" t="s">
        <v>18107</v>
      </c>
      <c r="M3087" s="66" t="s">
        <v>18108</v>
      </c>
      <c r="N3087" s="66" t="s">
        <v>2485</v>
      </c>
    </row>
    <row r="3088" spans="1:15" x14ac:dyDescent="0.25">
      <c r="A3088" s="89">
        <v>42536</v>
      </c>
      <c r="B3088" s="90" t="s">
        <v>18109</v>
      </c>
      <c r="C3088" s="66" t="s">
        <v>2163</v>
      </c>
      <c r="D3088" s="66">
        <v>91.9</v>
      </c>
      <c r="E3088" s="66" t="s">
        <v>3431</v>
      </c>
      <c r="F3088" s="66" t="s">
        <v>3432</v>
      </c>
      <c r="G3088" s="66" t="s">
        <v>2163</v>
      </c>
      <c r="H3088" s="66" t="s">
        <v>2163</v>
      </c>
      <c r="I3088" s="66" t="s">
        <v>18110</v>
      </c>
      <c r="J3088" s="66" t="s">
        <v>18111</v>
      </c>
      <c r="M3088" s="66" t="s">
        <v>18112</v>
      </c>
      <c r="N3088" s="66" t="s">
        <v>2485</v>
      </c>
    </row>
    <row r="3089" spans="1:28" x14ac:dyDescent="0.25">
      <c r="A3089" s="89">
        <v>42537</v>
      </c>
      <c r="B3089" s="90" t="s">
        <v>18113</v>
      </c>
      <c r="C3089" s="66" t="s">
        <v>2163</v>
      </c>
      <c r="D3089" s="66">
        <v>91.9</v>
      </c>
      <c r="E3089" s="66" t="s">
        <v>3431</v>
      </c>
      <c r="F3089" s="66" t="s">
        <v>3432</v>
      </c>
      <c r="G3089" s="66" t="s">
        <v>2163</v>
      </c>
      <c r="H3089" s="66" t="s">
        <v>2163</v>
      </c>
      <c r="I3089" s="66" t="s">
        <v>18114</v>
      </c>
      <c r="J3089" s="66" t="s">
        <v>18115</v>
      </c>
      <c r="M3089" s="66" t="s">
        <v>18116</v>
      </c>
      <c r="N3089" s="66" t="s">
        <v>2485</v>
      </c>
    </row>
    <row r="3090" spans="1:28" x14ac:dyDescent="0.25">
      <c r="A3090" s="89">
        <v>2054</v>
      </c>
      <c r="B3090" s="90" t="s">
        <v>18117</v>
      </c>
      <c r="C3090" s="66" t="s">
        <v>18118</v>
      </c>
      <c r="D3090" s="66">
        <v>83.9</v>
      </c>
      <c r="E3090" s="66" t="s">
        <v>3431</v>
      </c>
      <c r="F3090" s="66" t="s">
        <v>3432</v>
      </c>
      <c r="G3090" s="66" t="s">
        <v>18119</v>
      </c>
      <c r="H3090" s="66" t="s">
        <v>18120</v>
      </c>
      <c r="I3090" s="66" t="s">
        <v>18121</v>
      </c>
      <c r="J3090" s="66" t="s">
        <v>18122</v>
      </c>
      <c r="M3090" s="66" t="s">
        <v>18123</v>
      </c>
      <c r="O3090" s="66" t="s">
        <v>2162</v>
      </c>
      <c r="R3090" s="66" t="s">
        <v>3221</v>
      </c>
      <c r="AB3090" s="66" t="s">
        <v>18124</v>
      </c>
    </row>
    <row r="3091" spans="1:28" x14ac:dyDescent="0.25">
      <c r="A3091" s="89">
        <v>2057</v>
      </c>
      <c r="B3091" s="90" t="s">
        <v>18125</v>
      </c>
      <c r="C3091" s="66" t="s">
        <v>18126</v>
      </c>
      <c r="D3091" s="66">
        <v>76.900000000000006</v>
      </c>
      <c r="E3091" s="66" t="s">
        <v>3431</v>
      </c>
      <c r="F3091" s="66" t="s">
        <v>3432</v>
      </c>
      <c r="G3091" s="66" t="s">
        <v>3472</v>
      </c>
      <c r="H3091" s="66" t="s">
        <v>3473</v>
      </c>
      <c r="I3091" s="66" t="s">
        <v>18127</v>
      </c>
      <c r="J3091" s="66" t="s">
        <v>18128</v>
      </c>
      <c r="M3091" s="66" t="s">
        <v>18129</v>
      </c>
      <c r="N3091" s="66" t="s">
        <v>2485</v>
      </c>
      <c r="O3091" s="66" t="s">
        <v>2162</v>
      </c>
      <c r="R3091" s="66" t="s">
        <v>3468</v>
      </c>
    </row>
    <row r="3092" spans="1:28" x14ac:dyDescent="0.25">
      <c r="A3092" s="89">
        <v>2073</v>
      </c>
      <c r="B3092" s="90" t="s">
        <v>18130</v>
      </c>
      <c r="C3092" s="66" t="s">
        <v>18131</v>
      </c>
      <c r="D3092" s="66">
        <v>230</v>
      </c>
      <c r="E3092" s="66" t="s">
        <v>3431</v>
      </c>
      <c r="F3092" s="66" t="s">
        <v>3432</v>
      </c>
      <c r="G3092" s="66" t="s">
        <v>18132</v>
      </c>
      <c r="H3092" s="66" t="s">
        <v>18133</v>
      </c>
      <c r="I3092" s="66" t="s">
        <v>18134</v>
      </c>
      <c r="J3092" s="66" t="s">
        <v>18135</v>
      </c>
      <c r="M3092" s="66" t="s">
        <v>18136</v>
      </c>
      <c r="O3092" s="66" t="s">
        <v>2181</v>
      </c>
      <c r="R3092" s="66" t="s">
        <v>3468</v>
      </c>
      <c r="AB3092" s="66" t="s">
        <v>18137</v>
      </c>
    </row>
    <row r="3093" spans="1:28" x14ac:dyDescent="0.25">
      <c r="A3093" s="89">
        <v>2075</v>
      </c>
      <c r="B3093" s="90" t="s">
        <v>18138</v>
      </c>
      <c r="C3093" s="66" t="s">
        <v>18139</v>
      </c>
      <c r="D3093" s="66">
        <v>350</v>
      </c>
      <c r="E3093" s="66" t="s">
        <v>3431</v>
      </c>
      <c r="F3093" s="66" t="s">
        <v>3432</v>
      </c>
      <c r="G3093" s="66" t="s">
        <v>18140</v>
      </c>
      <c r="H3093" s="66" t="s">
        <v>18141</v>
      </c>
      <c r="I3093" s="66" t="s">
        <v>18142</v>
      </c>
      <c r="J3093" s="66" t="s">
        <v>18143</v>
      </c>
      <c r="M3093" s="66" t="s">
        <v>18144</v>
      </c>
      <c r="N3093" s="66" t="s">
        <v>2485</v>
      </c>
      <c r="O3093" s="66" t="s">
        <v>2203</v>
      </c>
      <c r="R3093" s="66" t="s">
        <v>3221</v>
      </c>
    </row>
    <row r="3094" spans="1:28" x14ac:dyDescent="0.25">
      <c r="A3094" s="89">
        <v>2080</v>
      </c>
      <c r="B3094" s="90" t="s">
        <v>18145</v>
      </c>
      <c r="C3094" s="66" t="s">
        <v>2163</v>
      </c>
      <c r="D3094" s="66">
        <v>620</v>
      </c>
      <c r="E3094" s="66" t="s">
        <v>3431</v>
      </c>
      <c r="F3094" s="66" t="s">
        <v>3432</v>
      </c>
      <c r="G3094" s="66" t="s">
        <v>3442</v>
      </c>
      <c r="H3094" s="66" t="s">
        <v>3443</v>
      </c>
      <c r="I3094" s="66" t="s">
        <v>18146</v>
      </c>
      <c r="J3094" s="66" t="s">
        <v>18147</v>
      </c>
      <c r="M3094" s="66" t="s">
        <v>18148</v>
      </c>
      <c r="N3094" s="66" t="s">
        <v>2485</v>
      </c>
      <c r="O3094" s="66" t="s">
        <v>2162</v>
      </c>
      <c r="R3094" s="66" t="s">
        <v>2165</v>
      </c>
      <c r="AB3094" s="66" t="s">
        <v>3447</v>
      </c>
    </row>
    <row r="3095" spans="1:28" x14ac:dyDescent="0.25">
      <c r="A3095" s="89">
        <v>2614</v>
      </c>
      <c r="B3095" s="90" t="s">
        <v>18149</v>
      </c>
      <c r="C3095" s="66" t="s">
        <v>18150</v>
      </c>
      <c r="D3095" s="66">
        <v>91.9</v>
      </c>
      <c r="E3095" s="66" t="s">
        <v>3431</v>
      </c>
      <c r="F3095" s="66" t="s">
        <v>3432</v>
      </c>
      <c r="G3095" s="66" t="s">
        <v>18151</v>
      </c>
      <c r="H3095" s="66" t="s">
        <v>18152</v>
      </c>
      <c r="I3095" s="66" t="s">
        <v>18153</v>
      </c>
      <c r="J3095" s="66" t="s">
        <v>18154</v>
      </c>
      <c r="M3095" s="66" t="s">
        <v>18155</v>
      </c>
      <c r="O3095" s="66" t="s">
        <v>2162</v>
      </c>
      <c r="R3095" s="66" t="s">
        <v>3221</v>
      </c>
      <c r="AB3095" s="66" t="s">
        <v>3447</v>
      </c>
    </row>
    <row r="3096" spans="1:28" x14ac:dyDescent="0.25">
      <c r="A3096" s="89">
        <v>2678</v>
      </c>
      <c r="B3096" s="90" t="s">
        <v>18156</v>
      </c>
      <c r="C3096" s="66" t="s">
        <v>2163</v>
      </c>
      <c r="D3096" s="66">
        <v>500</v>
      </c>
      <c r="E3096" s="66" t="s">
        <v>3431</v>
      </c>
      <c r="F3096" s="66" t="s">
        <v>3432</v>
      </c>
      <c r="G3096" s="66" t="s">
        <v>3442</v>
      </c>
      <c r="H3096" s="66" t="s">
        <v>3443</v>
      </c>
      <c r="I3096" s="66" t="s">
        <v>18157</v>
      </c>
      <c r="J3096" s="66" t="s">
        <v>18158</v>
      </c>
      <c r="M3096" s="66" t="s">
        <v>18159</v>
      </c>
      <c r="N3096" s="66" t="s">
        <v>2485</v>
      </c>
      <c r="O3096" s="66" t="s">
        <v>2203</v>
      </c>
      <c r="R3096" s="66" t="s">
        <v>2165</v>
      </c>
      <c r="AB3096" s="66" t="s">
        <v>3447</v>
      </c>
    </row>
    <row r="3097" spans="1:28" x14ac:dyDescent="0.25">
      <c r="A3097" s="89">
        <v>2747</v>
      </c>
      <c r="B3097" s="90" t="s">
        <v>18160</v>
      </c>
      <c r="C3097" s="66" t="s">
        <v>2163</v>
      </c>
      <c r="D3097" s="66">
        <v>110</v>
      </c>
      <c r="E3097" s="66" t="s">
        <v>3431</v>
      </c>
      <c r="F3097" s="66" t="s">
        <v>3432</v>
      </c>
      <c r="G3097" s="66" t="s">
        <v>3472</v>
      </c>
      <c r="H3097" s="66" t="s">
        <v>3473</v>
      </c>
      <c r="I3097" s="66" t="s">
        <v>18161</v>
      </c>
      <c r="J3097" s="66" t="s">
        <v>18162</v>
      </c>
      <c r="M3097" s="66" t="s">
        <v>18163</v>
      </c>
      <c r="O3097" s="66" t="s">
        <v>2181</v>
      </c>
      <c r="R3097" s="66" t="s">
        <v>3468</v>
      </c>
    </row>
    <row r="3098" spans="1:28" x14ac:dyDescent="0.25">
      <c r="A3098" s="89">
        <v>3366</v>
      </c>
      <c r="B3098" s="90" t="s">
        <v>18164</v>
      </c>
      <c r="C3098" s="66" t="s">
        <v>18165</v>
      </c>
      <c r="D3098" s="66">
        <v>91.9</v>
      </c>
      <c r="E3098" s="66" t="s">
        <v>3431</v>
      </c>
      <c r="F3098" s="66" t="s">
        <v>3432</v>
      </c>
      <c r="G3098" s="66" t="s">
        <v>18151</v>
      </c>
      <c r="H3098" s="66" t="s">
        <v>18152</v>
      </c>
      <c r="I3098" s="66" t="s">
        <v>18166</v>
      </c>
      <c r="J3098" s="66" t="s">
        <v>18167</v>
      </c>
      <c r="M3098" s="66" t="s">
        <v>18168</v>
      </c>
      <c r="N3098" s="66" t="s">
        <v>2485</v>
      </c>
      <c r="O3098" s="66" t="s">
        <v>2162</v>
      </c>
      <c r="R3098" s="66" t="s">
        <v>3221</v>
      </c>
      <c r="AB3098" s="66" t="s">
        <v>3447</v>
      </c>
    </row>
    <row r="3099" spans="1:28" x14ac:dyDescent="0.25">
      <c r="A3099" s="89">
        <v>4134</v>
      </c>
      <c r="B3099" s="90" t="s">
        <v>18169</v>
      </c>
      <c r="C3099" s="66" t="s">
        <v>2163</v>
      </c>
      <c r="D3099" s="66">
        <v>39.9</v>
      </c>
      <c r="E3099" s="66" t="s">
        <v>3431</v>
      </c>
      <c r="F3099" s="66" t="s">
        <v>3432</v>
      </c>
      <c r="G3099" s="66" t="s">
        <v>18151</v>
      </c>
      <c r="H3099" s="66" t="s">
        <v>18152</v>
      </c>
      <c r="I3099" s="66" t="s">
        <v>18170</v>
      </c>
      <c r="J3099" s="66" t="s">
        <v>18171</v>
      </c>
      <c r="M3099" s="66" t="s">
        <v>18172</v>
      </c>
      <c r="O3099" s="66" t="s">
        <v>2181</v>
      </c>
      <c r="R3099" s="66" t="s">
        <v>3221</v>
      </c>
      <c r="AB3099" s="66" t="s">
        <v>3447</v>
      </c>
    </row>
    <row r="3100" spans="1:28" x14ac:dyDescent="0.25">
      <c r="A3100" s="89">
        <v>4763</v>
      </c>
      <c r="B3100" s="90" t="s">
        <v>18173</v>
      </c>
      <c r="C3100" s="66" t="s">
        <v>2163</v>
      </c>
      <c r="D3100" s="66">
        <v>640</v>
      </c>
      <c r="E3100" s="66" t="s">
        <v>3431</v>
      </c>
      <c r="F3100" s="66" t="s">
        <v>3432</v>
      </c>
      <c r="G3100" s="66" t="s">
        <v>3442</v>
      </c>
      <c r="H3100" s="66" t="s">
        <v>3443</v>
      </c>
      <c r="I3100" s="66" t="s">
        <v>18174</v>
      </c>
      <c r="J3100" s="66" t="s">
        <v>18175</v>
      </c>
      <c r="M3100" s="66" t="s">
        <v>18176</v>
      </c>
      <c r="O3100" s="66" t="s">
        <v>2162</v>
      </c>
      <c r="R3100" s="66" t="s">
        <v>2165</v>
      </c>
      <c r="AB3100" s="66" t="s">
        <v>3447</v>
      </c>
    </row>
    <row r="3101" spans="1:28" x14ac:dyDescent="0.25">
      <c r="A3101" s="89">
        <v>5263</v>
      </c>
      <c r="B3101" s="90" t="s">
        <v>18177</v>
      </c>
      <c r="C3101" s="66" t="s">
        <v>2163</v>
      </c>
      <c r="D3101" s="66">
        <v>39.9</v>
      </c>
      <c r="E3101" s="66" t="s">
        <v>3431</v>
      </c>
      <c r="F3101" s="66" t="s">
        <v>3432</v>
      </c>
      <c r="G3101" s="66" t="s">
        <v>2163</v>
      </c>
      <c r="H3101" s="66" t="s">
        <v>2163</v>
      </c>
      <c r="I3101" s="66" t="s">
        <v>18178</v>
      </c>
      <c r="J3101" s="66" t="s">
        <v>18179</v>
      </c>
      <c r="M3101" s="66" t="s">
        <v>18180</v>
      </c>
      <c r="O3101" s="66" t="s">
        <v>2181</v>
      </c>
    </row>
    <row r="3102" spans="1:28" x14ac:dyDescent="0.25">
      <c r="A3102" s="89">
        <v>6007</v>
      </c>
      <c r="B3102" s="90" t="s">
        <v>18181</v>
      </c>
      <c r="C3102" s="66" t="s">
        <v>18182</v>
      </c>
      <c r="D3102" s="66">
        <v>420</v>
      </c>
      <c r="E3102" s="66" t="s">
        <v>3431</v>
      </c>
      <c r="F3102" s="66" t="s">
        <v>3432</v>
      </c>
      <c r="G3102" s="66" t="s">
        <v>3472</v>
      </c>
      <c r="H3102" s="66" t="s">
        <v>3473</v>
      </c>
      <c r="I3102" s="66" t="s">
        <v>18183</v>
      </c>
      <c r="J3102" s="66" t="s">
        <v>18184</v>
      </c>
      <c r="M3102" s="66" t="s">
        <v>18185</v>
      </c>
      <c r="N3102" s="66" t="s">
        <v>2485</v>
      </c>
      <c r="R3102" s="66" t="s">
        <v>3468</v>
      </c>
    </row>
    <row r="3103" spans="1:28" x14ac:dyDescent="0.25">
      <c r="A3103" s="89">
        <v>10212</v>
      </c>
      <c r="B3103" s="90" t="s">
        <v>18186</v>
      </c>
      <c r="C3103" s="66" t="s">
        <v>2163</v>
      </c>
      <c r="D3103" s="66">
        <v>420</v>
      </c>
      <c r="E3103" s="66" t="s">
        <v>3431</v>
      </c>
      <c r="F3103" s="66" t="s">
        <v>3432</v>
      </c>
      <c r="G3103" s="66" t="s">
        <v>2163</v>
      </c>
      <c r="H3103" s="66" t="s">
        <v>2163</v>
      </c>
      <c r="I3103" s="66" t="s">
        <v>18187</v>
      </c>
      <c r="J3103" s="66" t="s">
        <v>18188</v>
      </c>
      <c r="M3103" s="66" t="s">
        <v>18189</v>
      </c>
      <c r="N3103" s="66" t="s">
        <v>2485</v>
      </c>
      <c r="O3103" s="66" t="s">
        <v>2203</v>
      </c>
    </row>
    <row r="3104" spans="1:28" x14ac:dyDescent="0.25">
      <c r="A3104" s="89">
        <v>10226</v>
      </c>
      <c r="B3104" s="90" t="s">
        <v>18190</v>
      </c>
      <c r="C3104" s="66" t="s">
        <v>18191</v>
      </c>
      <c r="D3104" s="66">
        <v>400</v>
      </c>
      <c r="E3104" s="66" t="s">
        <v>3431</v>
      </c>
      <c r="F3104" s="66" t="s">
        <v>3432</v>
      </c>
      <c r="G3104" s="66" t="s">
        <v>18140</v>
      </c>
      <c r="H3104" s="66" t="s">
        <v>18141</v>
      </c>
      <c r="I3104" s="66" t="s">
        <v>18192</v>
      </c>
      <c r="J3104" s="66" t="s">
        <v>18193</v>
      </c>
      <c r="M3104" s="66" t="s">
        <v>18194</v>
      </c>
      <c r="N3104" s="66" t="s">
        <v>2485</v>
      </c>
      <c r="O3104" s="66" t="s">
        <v>2181</v>
      </c>
      <c r="R3104" s="66" t="s">
        <v>3221</v>
      </c>
    </row>
    <row r="3105" spans="1:28" x14ac:dyDescent="0.25">
      <c r="A3105" s="89">
        <v>11116</v>
      </c>
      <c r="B3105" s="90" t="s">
        <v>18195</v>
      </c>
      <c r="C3105" s="66" t="s">
        <v>2163</v>
      </c>
      <c r="D3105" s="66">
        <v>26.2</v>
      </c>
      <c r="E3105" s="66" t="s">
        <v>3431</v>
      </c>
      <c r="F3105" s="66" t="s">
        <v>3432</v>
      </c>
      <c r="G3105" s="66" t="s">
        <v>18196</v>
      </c>
      <c r="H3105" s="66" t="s">
        <v>18197</v>
      </c>
      <c r="I3105" s="66" t="s">
        <v>18198</v>
      </c>
      <c r="J3105" s="66" t="s">
        <v>18199</v>
      </c>
      <c r="M3105" s="66" t="s">
        <v>18200</v>
      </c>
      <c r="O3105" s="66" t="s">
        <v>2162</v>
      </c>
      <c r="R3105" s="66" t="s">
        <v>12833</v>
      </c>
    </row>
    <row r="3106" spans="1:28" x14ac:dyDescent="0.25">
      <c r="A3106" s="89">
        <v>11217</v>
      </c>
      <c r="B3106" s="90" t="s">
        <v>18201</v>
      </c>
      <c r="C3106" s="66" t="s">
        <v>2163</v>
      </c>
      <c r="D3106" s="66">
        <v>370</v>
      </c>
      <c r="E3106" s="66" t="s">
        <v>3431</v>
      </c>
      <c r="F3106" s="66" t="s">
        <v>3432</v>
      </c>
      <c r="G3106" s="66" t="s">
        <v>3472</v>
      </c>
      <c r="H3106" s="66" t="s">
        <v>3473</v>
      </c>
      <c r="I3106" s="66" t="s">
        <v>18202</v>
      </c>
      <c r="J3106" s="66" t="s">
        <v>18203</v>
      </c>
      <c r="M3106" s="66" t="s">
        <v>18204</v>
      </c>
      <c r="O3106" s="66" t="s">
        <v>2203</v>
      </c>
      <c r="R3106" s="66" t="s">
        <v>3468</v>
      </c>
    </row>
    <row r="3107" spans="1:28" x14ac:dyDescent="0.25">
      <c r="A3107" s="89">
        <v>11900</v>
      </c>
      <c r="B3107" s="90" t="s">
        <v>18205</v>
      </c>
      <c r="C3107" s="66" t="s">
        <v>2163</v>
      </c>
      <c r="D3107" s="66">
        <v>509</v>
      </c>
      <c r="E3107" s="66" t="s">
        <v>3431</v>
      </c>
      <c r="F3107" s="66" t="s">
        <v>3432</v>
      </c>
      <c r="G3107" s="66" t="s">
        <v>3442</v>
      </c>
      <c r="H3107" s="66" t="s">
        <v>3443</v>
      </c>
      <c r="I3107" s="66" t="s">
        <v>18206</v>
      </c>
      <c r="J3107" s="66" t="s">
        <v>18207</v>
      </c>
      <c r="M3107" s="66" t="s">
        <v>18208</v>
      </c>
      <c r="N3107" s="66" t="s">
        <v>2485</v>
      </c>
      <c r="O3107" s="66" t="s">
        <v>2162</v>
      </c>
      <c r="R3107" s="66" t="s">
        <v>2165</v>
      </c>
      <c r="AB3107" s="66" t="s">
        <v>3447</v>
      </c>
    </row>
    <row r="3108" spans="1:28" x14ac:dyDescent="0.25">
      <c r="A3108" s="89">
        <v>12128</v>
      </c>
      <c r="B3108" s="90" t="s">
        <v>18209</v>
      </c>
      <c r="C3108" s="66" t="s">
        <v>2163</v>
      </c>
      <c r="D3108" s="66">
        <v>190</v>
      </c>
      <c r="E3108" s="66" t="s">
        <v>3431</v>
      </c>
      <c r="F3108" s="66" t="s">
        <v>3432</v>
      </c>
      <c r="G3108" s="66" t="s">
        <v>3472</v>
      </c>
      <c r="H3108" s="66" t="s">
        <v>3473</v>
      </c>
      <c r="I3108" s="66" t="s">
        <v>18210</v>
      </c>
      <c r="J3108" s="66" t="s">
        <v>18211</v>
      </c>
      <c r="M3108" s="66" t="s">
        <v>18212</v>
      </c>
      <c r="N3108" s="66" t="s">
        <v>2485</v>
      </c>
      <c r="O3108" s="66" t="s">
        <v>2385</v>
      </c>
      <c r="R3108" s="66" t="s">
        <v>3468</v>
      </c>
    </row>
    <row r="3109" spans="1:28" x14ac:dyDescent="0.25">
      <c r="A3109" s="89">
        <v>12293</v>
      </c>
      <c r="B3109" s="90" t="s">
        <v>18213</v>
      </c>
      <c r="C3109" s="66" t="s">
        <v>2163</v>
      </c>
      <c r="D3109" s="66">
        <v>280</v>
      </c>
      <c r="E3109" s="66" t="s">
        <v>3431</v>
      </c>
      <c r="F3109" s="66" t="s">
        <v>3432</v>
      </c>
      <c r="G3109" s="66" t="s">
        <v>3472</v>
      </c>
      <c r="H3109" s="66" t="s">
        <v>3473</v>
      </c>
      <c r="I3109" s="66" t="s">
        <v>18214</v>
      </c>
      <c r="J3109" s="66" t="s">
        <v>18215</v>
      </c>
      <c r="M3109" s="66" t="s">
        <v>18216</v>
      </c>
      <c r="O3109" s="66" t="s">
        <v>2203</v>
      </c>
      <c r="R3109" s="66" t="s">
        <v>3468</v>
      </c>
    </row>
    <row r="3110" spans="1:28" x14ac:dyDescent="0.25">
      <c r="A3110" s="89">
        <v>12294</v>
      </c>
      <c r="B3110" s="90" t="s">
        <v>18217</v>
      </c>
      <c r="C3110" s="66" t="s">
        <v>18218</v>
      </c>
      <c r="D3110" s="66">
        <v>154.9</v>
      </c>
      <c r="E3110" s="66" t="s">
        <v>3431</v>
      </c>
      <c r="F3110" s="66" t="s">
        <v>3432</v>
      </c>
      <c r="G3110" s="66" t="s">
        <v>3472</v>
      </c>
      <c r="H3110" s="66" t="s">
        <v>3473</v>
      </c>
      <c r="I3110" s="66" t="s">
        <v>18219</v>
      </c>
      <c r="J3110" s="66" t="s">
        <v>18220</v>
      </c>
      <c r="M3110" s="66" t="s">
        <v>18221</v>
      </c>
      <c r="N3110" s="66" t="s">
        <v>2485</v>
      </c>
      <c r="O3110" s="66" t="s">
        <v>2162</v>
      </c>
      <c r="R3110" s="66" t="s">
        <v>3468</v>
      </c>
    </row>
    <row r="3111" spans="1:28" x14ac:dyDescent="0.25">
      <c r="A3111" s="89">
        <v>12450</v>
      </c>
      <c r="B3111" s="90" t="s">
        <v>18222</v>
      </c>
      <c r="C3111" s="66" t="s">
        <v>18223</v>
      </c>
      <c r="D3111" s="66">
        <v>390</v>
      </c>
      <c r="E3111" s="66" t="s">
        <v>3431</v>
      </c>
      <c r="F3111" s="66" t="s">
        <v>3432</v>
      </c>
      <c r="G3111" s="66" t="s">
        <v>3472</v>
      </c>
      <c r="H3111" s="66" t="s">
        <v>3473</v>
      </c>
      <c r="I3111" s="66" t="s">
        <v>18224</v>
      </c>
      <c r="J3111" s="66" t="s">
        <v>18225</v>
      </c>
      <c r="M3111" s="66" t="s">
        <v>18226</v>
      </c>
      <c r="O3111" s="66" t="s">
        <v>2203</v>
      </c>
      <c r="R3111" s="66" t="s">
        <v>3468</v>
      </c>
    </row>
    <row r="3112" spans="1:28" x14ac:dyDescent="0.25">
      <c r="A3112" s="89">
        <v>12497</v>
      </c>
      <c r="B3112" s="90" t="s">
        <v>18227</v>
      </c>
      <c r="C3112" s="66" t="s">
        <v>18228</v>
      </c>
      <c r="D3112" s="66">
        <v>85.9</v>
      </c>
      <c r="E3112" s="66" t="s">
        <v>3431</v>
      </c>
      <c r="F3112" s="66" t="s">
        <v>3432</v>
      </c>
      <c r="G3112" s="66" t="s">
        <v>2163</v>
      </c>
      <c r="H3112" s="66" t="s">
        <v>2163</v>
      </c>
      <c r="I3112" s="66" t="s">
        <v>18229</v>
      </c>
      <c r="J3112" s="66" t="s">
        <v>18230</v>
      </c>
      <c r="M3112" s="66" t="s">
        <v>18231</v>
      </c>
      <c r="O3112" s="66" t="s">
        <v>2162</v>
      </c>
    </row>
    <row r="3113" spans="1:28" x14ac:dyDescent="0.25">
      <c r="A3113" s="89">
        <v>12865</v>
      </c>
      <c r="B3113" s="90" t="s">
        <v>18232</v>
      </c>
      <c r="C3113" s="66" t="s">
        <v>2163</v>
      </c>
      <c r="D3113" s="66">
        <v>39.9</v>
      </c>
      <c r="E3113" s="66" t="s">
        <v>3431</v>
      </c>
      <c r="F3113" s="66" t="s">
        <v>3432</v>
      </c>
      <c r="G3113" s="66" t="s">
        <v>18151</v>
      </c>
      <c r="H3113" s="66" t="s">
        <v>18152</v>
      </c>
      <c r="I3113" s="66" t="s">
        <v>18233</v>
      </c>
      <c r="J3113" s="66" t="s">
        <v>18234</v>
      </c>
      <c r="M3113" s="66" t="s">
        <v>18235</v>
      </c>
      <c r="O3113" s="66" t="s">
        <v>2181</v>
      </c>
      <c r="R3113" s="66" t="s">
        <v>3221</v>
      </c>
      <c r="AB3113" s="66" t="s">
        <v>3447</v>
      </c>
    </row>
    <row r="3114" spans="1:28" x14ac:dyDescent="0.25">
      <c r="A3114" s="89">
        <v>13866</v>
      </c>
      <c r="B3114" s="90" t="s">
        <v>18236</v>
      </c>
      <c r="C3114" s="66" t="s">
        <v>18237</v>
      </c>
      <c r="D3114" s="66">
        <v>154.9</v>
      </c>
      <c r="E3114" s="66" t="s">
        <v>3431</v>
      </c>
      <c r="F3114" s="66" t="s">
        <v>3432</v>
      </c>
      <c r="G3114" s="66" t="s">
        <v>3472</v>
      </c>
      <c r="H3114" s="66" t="s">
        <v>3473</v>
      </c>
      <c r="I3114" s="66" t="s">
        <v>18238</v>
      </c>
      <c r="J3114" s="66" t="s">
        <v>18239</v>
      </c>
      <c r="M3114" s="66" t="s">
        <v>18240</v>
      </c>
      <c r="N3114" s="66" t="s">
        <v>2485</v>
      </c>
      <c r="R3114" s="66" t="s">
        <v>3468</v>
      </c>
    </row>
    <row r="3115" spans="1:28" x14ac:dyDescent="0.25">
      <c r="A3115" s="89">
        <v>14065</v>
      </c>
      <c r="B3115" s="90" t="s">
        <v>18241</v>
      </c>
      <c r="C3115" s="66" t="s">
        <v>18242</v>
      </c>
      <c r="D3115" s="66">
        <v>330</v>
      </c>
      <c r="E3115" s="66" t="s">
        <v>3431</v>
      </c>
      <c r="F3115" s="66" t="s">
        <v>3432</v>
      </c>
      <c r="G3115" s="66" t="s">
        <v>18243</v>
      </c>
      <c r="H3115" s="66" t="s">
        <v>18244</v>
      </c>
      <c r="I3115" s="66" t="s">
        <v>18245</v>
      </c>
      <c r="J3115" s="66" t="s">
        <v>18246</v>
      </c>
      <c r="M3115" s="66" t="s">
        <v>18247</v>
      </c>
      <c r="O3115" s="66" t="s">
        <v>2162</v>
      </c>
      <c r="AB3115" s="66" t="s">
        <v>3447</v>
      </c>
    </row>
    <row r="3116" spans="1:28" x14ac:dyDescent="0.25">
      <c r="A3116" s="89">
        <v>14690</v>
      </c>
      <c r="B3116" s="90" t="s">
        <v>18248</v>
      </c>
      <c r="C3116" s="66" t="s">
        <v>18249</v>
      </c>
      <c r="D3116" s="66">
        <v>730</v>
      </c>
      <c r="E3116" s="66" t="s">
        <v>3431</v>
      </c>
      <c r="F3116" s="66" t="s">
        <v>3432</v>
      </c>
      <c r="G3116" s="66" t="s">
        <v>18140</v>
      </c>
      <c r="H3116" s="66" t="s">
        <v>18141</v>
      </c>
      <c r="I3116" s="66" t="s">
        <v>18250</v>
      </c>
      <c r="J3116" s="66" t="s">
        <v>18251</v>
      </c>
      <c r="M3116" s="66" t="s">
        <v>18252</v>
      </c>
      <c r="N3116" s="66" t="s">
        <v>2485</v>
      </c>
      <c r="O3116" s="66" t="s">
        <v>2181</v>
      </c>
      <c r="R3116" s="66" t="s">
        <v>3221</v>
      </c>
    </row>
    <row r="3117" spans="1:28" x14ac:dyDescent="0.25">
      <c r="A3117" s="89">
        <v>15390</v>
      </c>
      <c r="B3117" s="90" t="s">
        <v>18253</v>
      </c>
      <c r="C3117" s="66" t="s">
        <v>18254</v>
      </c>
      <c r="D3117" s="66">
        <v>154.9</v>
      </c>
      <c r="E3117" s="66" t="s">
        <v>3431</v>
      </c>
      <c r="F3117" s="66" t="s">
        <v>3432</v>
      </c>
      <c r="G3117" s="66" t="s">
        <v>18255</v>
      </c>
      <c r="H3117" s="66" t="s">
        <v>18256</v>
      </c>
      <c r="I3117" s="66" t="s">
        <v>18257</v>
      </c>
      <c r="J3117" s="66" t="s">
        <v>18258</v>
      </c>
      <c r="M3117" s="66" t="s">
        <v>18259</v>
      </c>
      <c r="N3117" s="66" t="s">
        <v>2485</v>
      </c>
      <c r="R3117" s="66" t="s">
        <v>3468</v>
      </c>
      <c r="AB3117" s="66" t="s">
        <v>18260</v>
      </c>
    </row>
    <row r="3118" spans="1:28" x14ac:dyDescent="0.25">
      <c r="A3118" s="89">
        <v>15486</v>
      </c>
      <c r="B3118" s="90" t="s">
        <v>18261</v>
      </c>
      <c r="C3118" s="66" t="s">
        <v>18262</v>
      </c>
      <c r="D3118" s="66">
        <v>91.9</v>
      </c>
      <c r="E3118" s="66" t="s">
        <v>3431</v>
      </c>
      <c r="F3118" s="66" t="s">
        <v>3432</v>
      </c>
      <c r="G3118" s="66" t="s">
        <v>18151</v>
      </c>
      <c r="H3118" s="66" t="s">
        <v>18152</v>
      </c>
      <c r="I3118" s="66" t="s">
        <v>18263</v>
      </c>
      <c r="J3118" s="66" t="s">
        <v>18264</v>
      </c>
      <c r="M3118" s="66" t="s">
        <v>18265</v>
      </c>
      <c r="O3118" s="66" t="s">
        <v>2162</v>
      </c>
      <c r="R3118" s="66" t="s">
        <v>3221</v>
      </c>
      <c r="AB3118" s="66" t="s">
        <v>3447</v>
      </c>
    </row>
    <row r="3119" spans="1:28" x14ac:dyDescent="0.25">
      <c r="A3119" s="89">
        <v>15787</v>
      </c>
      <c r="B3119" s="90" t="s">
        <v>18266</v>
      </c>
      <c r="C3119" s="66" t="s">
        <v>18228</v>
      </c>
      <c r="D3119" s="66">
        <v>620</v>
      </c>
      <c r="E3119" s="66" t="s">
        <v>3431</v>
      </c>
      <c r="F3119" s="66" t="s">
        <v>3432</v>
      </c>
      <c r="G3119" s="66" t="s">
        <v>3442</v>
      </c>
      <c r="H3119" s="66" t="s">
        <v>3443</v>
      </c>
      <c r="I3119" s="66" t="s">
        <v>18267</v>
      </c>
      <c r="J3119" s="66" t="s">
        <v>18268</v>
      </c>
      <c r="M3119" s="66" t="s">
        <v>18269</v>
      </c>
      <c r="N3119" s="66" t="s">
        <v>2485</v>
      </c>
      <c r="O3119" s="66" t="s">
        <v>2162</v>
      </c>
      <c r="R3119" s="66" t="s">
        <v>2165</v>
      </c>
      <c r="AB3119" s="66" t="s">
        <v>3447</v>
      </c>
    </row>
    <row r="3120" spans="1:28" x14ac:dyDescent="0.25">
      <c r="A3120" s="89">
        <v>15795</v>
      </c>
      <c r="B3120" s="90" t="s">
        <v>18270</v>
      </c>
      <c r="C3120" s="66" t="s">
        <v>2163</v>
      </c>
      <c r="D3120" s="66">
        <v>149</v>
      </c>
      <c r="E3120" s="66" t="s">
        <v>3431</v>
      </c>
      <c r="F3120" s="66" t="s">
        <v>3432</v>
      </c>
      <c r="G3120" s="66" t="s">
        <v>18271</v>
      </c>
      <c r="H3120" s="66" t="s">
        <v>18272</v>
      </c>
      <c r="I3120" s="66" t="s">
        <v>18273</v>
      </c>
      <c r="J3120" s="66" t="s">
        <v>18274</v>
      </c>
      <c r="M3120" s="66" t="s">
        <v>18275</v>
      </c>
      <c r="N3120" s="66" t="s">
        <v>2485</v>
      </c>
      <c r="O3120" s="66" t="s">
        <v>2162</v>
      </c>
      <c r="R3120" s="66" t="s">
        <v>3221</v>
      </c>
      <c r="AB3120" s="66" t="s">
        <v>18137</v>
      </c>
    </row>
    <row r="3121" spans="1:28" x14ac:dyDescent="0.25">
      <c r="A3121" s="89">
        <v>15969</v>
      </c>
      <c r="B3121" s="90" t="s">
        <v>18276</v>
      </c>
      <c r="C3121" s="66" t="s">
        <v>18277</v>
      </c>
      <c r="D3121" s="66">
        <v>640</v>
      </c>
      <c r="E3121" s="66" t="s">
        <v>3431</v>
      </c>
      <c r="F3121" s="66" t="s">
        <v>3432</v>
      </c>
      <c r="G3121" s="66" t="s">
        <v>18278</v>
      </c>
      <c r="H3121" s="66" t="s">
        <v>18279</v>
      </c>
      <c r="I3121" s="66" t="s">
        <v>18280</v>
      </c>
      <c r="J3121" s="66" t="s">
        <v>18281</v>
      </c>
      <c r="M3121" s="66" t="s">
        <v>18282</v>
      </c>
      <c r="O3121" s="66" t="s">
        <v>2162</v>
      </c>
      <c r="R3121" s="66" t="s">
        <v>2165</v>
      </c>
      <c r="AB3121" s="66" t="s">
        <v>18283</v>
      </c>
    </row>
    <row r="3122" spans="1:28" x14ac:dyDescent="0.25">
      <c r="A3122" s="89">
        <v>16382</v>
      </c>
      <c r="B3122" s="90" t="s">
        <v>18284</v>
      </c>
      <c r="C3122" s="66" t="s">
        <v>18285</v>
      </c>
      <c r="D3122" s="66">
        <v>620</v>
      </c>
      <c r="E3122" s="66" t="s">
        <v>3431</v>
      </c>
      <c r="F3122" s="66" t="s">
        <v>3432</v>
      </c>
      <c r="G3122" s="66" t="s">
        <v>3442</v>
      </c>
      <c r="H3122" s="66" t="s">
        <v>3443</v>
      </c>
      <c r="I3122" s="66" t="s">
        <v>18286</v>
      </c>
      <c r="J3122" s="66" t="s">
        <v>18287</v>
      </c>
      <c r="M3122" s="66" t="s">
        <v>18288</v>
      </c>
      <c r="N3122" s="66" t="s">
        <v>2485</v>
      </c>
      <c r="O3122" s="66" t="s">
        <v>2162</v>
      </c>
      <c r="R3122" s="66" t="s">
        <v>2165</v>
      </c>
      <c r="AB3122" s="66" t="s">
        <v>3447</v>
      </c>
    </row>
    <row r="3123" spans="1:28" x14ac:dyDescent="0.25">
      <c r="A3123" s="89">
        <v>16995</v>
      </c>
      <c r="B3123" s="90" t="s">
        <v>18289</v>
      </c>
      <c r="C3123" s="66" t="s">
        <v>18290</v>
      </c>
      <c r="D3123" s="66">
        <v>300</v>
      </c>
      <c r="E3123" s="66" t="s">
        <v>3431</v>
      </c>
      <c r="F3123" s="66" t="s">
        <v>3432</v>
      </c>
      <c r="G3123" s="66" t="s">
        <v>3442</v>
      </c>
      <c r="H3123" s="66" t="s">
        <v>3443</v>
      </c>
      <c r="I3123" s="66" t="s">
        <v>18291</v>
      </c>
      <c r="J3123" s="66" t="s">
        <v>18292</v>
      </c>
      <c r="M3123" s="66" t="s">
        <v>18293</v>
      </c>
      <c r="N3123" s="66" t="s">
        <v>2485</v>
      </c>
      <c r="O3123" s="66" t="s">
        <v>2162</v>
      </c>
      <c r="R3123" s="66" t="s">
        <v>2165</v>
      </c>
      <c r="AB3123" s="66" t="s">
        <v>3447</v>
      </c>
    </row>
    <row r="3124" spans="1:28" x14ac:dyDescent="0.25">
      <c r="A3124" s="89">
        <v>18702</v>
      </c>
      <c r="B3124" s="90" t="s">
        <v>18294</v>
      </c>
      <c r="C3124" s="66" t="s">
        <v>18295</v>
      </c>
      <c r="D3124" s="66">
        <v>460</v>
      </c>
      <c r="E3124" s="66" t="s">
        <v>3431</v>
      </c>
      <c r="F3124" s="66" t="s">
        <v>3432</v>
      </c>
      <c r="G3124" s="66" t="s">
        <v>3442</v>
      </c>
      <c r="H3124" s="66" t="s">
        <v>3443</v>
      </c>
      <c r="I3124" s="66" t="s">
        <v>18296</v>
      </c>
      <c r="J3124" s="66" t="s">
        <v>18297</v>
      </c>
      <c r="M3124" s="66" t="s">
        <v>18298</v>
      </c>
      <c r="O3124" s="66" t="s">
        <v>2181</v>
      </c>
      <c r="R3124" s="66" t="s">
        <v>2165</v>
      </c>
      <c r="AB3124" s="66" t="s">
        <v>3447</v>
      </c>
    </row>
    <row r="3125" spans="1:28" x14ac:dyDescent="0.25">
      <c r="A3125" s="89">
        <v>19023</v>
      </c>
      <c r="B3125" s="90" t="s">
        <v>18299</v>
      </c>
      <c r="C3125" s="66" t="s">
        <v>18285</v>
      </c>
      <c r="D3125" s="66">
        <v>390</v>
      </c>
      <c r="E3125" s="66" t="s">
        <v>3431</v>
      </c>
      <c r="F3125" s="66" t="s">
        <v>3432</v>
      </c>
      <c r="G3125" s="66" t="s">
        <v>3442</v>
      </c>
      <c r="H3125" s="66" t="s">
        <v>3443</v>
      </c>
      <c r="I3125" s="66" t="s">
        <v>18300</v>
      </c>
      <c r="J3125" s="66" t="s">
        <v>18301</v>
      </c>
      <c r="M3125" s="66" t="s">
        <v>18302</v>
      </c>
      <c r="N3125" s="66" t="s">
        <v>2485</v>
      </c>
      <c r="O3125" s="66" t="s">
        <v>2162</v>
      </c>
      <c r="R3125" s="66" t="s">
        <v>2165</v>
      </c>
      <c r="AB3125" s="66" t="s">
        <v>3447</v>
      </c>
    </row>
    <row r="3126" spans="1:28" x14ac:dyDescent="0.25">
      <c r="A3126" s="89">
        <v>19031</v>
      </c>
      <c r="B3126" s="90" t="s">
        <v>18303</v>
      </c>
      <c r="C3126" s="66" t="s">
        <v>18304</v>
      </c>
      <c r="D3126" s="66">
        <v>390</v>
      </c>
      <c r="E3126" s="66" t="s">
        <v>3431</v>
      </c>
      <c r="F3126" s="66" t="s">
        <v>3432</v>
      </c>
      <c r="G3126" s="66" t="s">
        <v>3442</v>
      </c>
      <c r="H3126" s="66" t="s">
        <v>3443</v>
      </c>
      <c r="I3126" s="66" t="s">
        <v>18305</v>
      </c>
      <c r="J3126" s="66" t="s">
        <v>18306</v>
      </c>
      <c r="M3126" s="66" t="s">
        <v>18307</v>
      </c>
      <c r="R3126" s="66" t="s">
        <v>2165</v>
      </c>
      <c r="AB3126" s="66" t="s">
        <v>3447</v>
      </c>
    </row>
    <row r="3127" spans="1:28" x14ac:dyDescent="0.25">
      <c r="A3127" s="89">
        <v>19354</v>
      </c>
      <c r="B3127" s="90" t="s">
        <v>18308</v>
      </c>
      <c r="C3127" s="66" t="s">
        <v>2163</v>
      </c>
      <c r="D3127" s="66">
        <v>830</v>
      </c>
      <c r="E3127" s="66" t="s">
        <v>3431</v>
      </c>
      <c r="F3127" s="66" t="s">
        <v>3432</v>
      </c>
      <c r="G3127" s="66" t="s">
        <v>3442</v>
      </c>
      <c r="H3127" s="66" t="s">
        <v>3443</v>
      </c>
      <c r="I3127" s="66" t="s">
        <v>18309</v>
      </c>
      <c r="J3127" s="66" t="s">
        <v>18310</v>
      </c>
      <c r="M3127" s="66" t="s">
        <v>18311</v>
      </c>
      <c r="R3127" s="66" t="s">
        <v>2165</v>
      </c>
      <c r="AB3127" s="66" t="s">
        <v>3447</v>
      </c>
    </row>
    <row r="3128" spans="1:28" x14ac:dyDescent="0.25">
      <c r="A3128" s="89">
        <v>19440</v>
      </c>
      <c r="B3128" s="90" t="s">
        <v>18312</v>
      </c>
      <c r="C3128" s="66" t="s">
        <v>18313</v>
      </c>
      <c r="D3128" s="66">
        <v>26.2</v>
      </c>
      <c r="E3128" s="66" t="s">
        <v>3431</v>
      </c>
      <c r="F3128" s="66" t="s">
        <v>3432</v>
      </c>
      <c r="G3128" s="66" t="s">
        <v>18314</v>
      </c>
      <c r="H3128" s="66" t="s">
        <v>18315</v>
      </c>
      <c r="I3128" s="66" t="s">
        <v>18316</v>
      </c>
      <c r="J3128" s="66" t="s">
        <v>18317</v>
      </c>
      <c r="M3128" s="66" t="s">
        <v>18318</v>
      </c>
      <c r="N3128" s="66" t="s">
        <v>2485</v>
      </c>
      <c r="O3128" s="66" t="s">
        <v>2162</v>
      </c>
      <c r="R3128" s="66" t="s">
        <v>18319</v>
      </c>
    </row>
    <row r="3129" spans="1:28" x14ac:dyDescent="0.25">
      <c r="A3129" s="89">
        <v>19505</v>
      </c>
      <c r="B3129" s="90" t="s">
        <v>18320</v>
      </c>
      <c r="C3129" s="66" t="s">
        <v>18321</v>
      </c>
      <c r="D3129" s="66">
        <v>380</v>
      </c>
      <c r="E3129" s="66" t="s">
        <v>3431</v>
      </c>
      <c r="F3129" s="66" t="s">
        <v>3432</v>
      </c>
      <c r="G3129" s="66" t="s">
        <v>3442</v>
      </c>
      <c r="H3129" s="66" t="s">
        <v>3443</v>
      </c>
      <c r="I3129" s="66" t="s">
        <v>18322</v>
      </c>
      <c r="J3129" s="66" t="s">
        <v>18323</v>
      </c>
      <c r="M3129" s="66" t="s">
        <v>18324</v>
      </c>
      <c r="O3129" s="66" t="s">
        <v>2162</v>
      </c>
      <c r="R3129" s="66" t="s">
        <v>2165</v>
      </c>
      <c r="AB3129" s="66" t="s">
        <v>3447</v>
      </c>
    </row>
    <row r="3130" spans="1:28" x14ac:dyDescent="0.25">
      <c r="A3130" s="89">
        <v>19644</v>
      </c>
      <c r="B3130" s="90" t="s">
        <v>18325</v>
      </c>
      <c r="C3130" s="66" t="s">
        <v>18326</v>
      </c>
      <c r="D3130" s="66">
        <v>380</v>
      </c>
      <c r="E3130" s="66" t="s">
        <v>3431</v>
      </c>
      <c r="F3130" s="66" t="s">
        <v>3432</v>
      </c>
      <c r="G3130" s="66" t="s">
        <v>18278</v>
      </c>
      <c r="H3130" s="66" t="s">
        <v>18279</v>
      </c>
      <c r="I3130" s="66" t="s">
        <v>18327</v>
      </c>
      <c r="J3130" s="66" t="s">
        <v>18328</v>
      </c>
      <c r="M3130" s="66" t="s">
        <v>18329</v>
      </c>
      <c r="O3130" s="66" t="s">
        <v>2162</v>
      </c>
      <c r="R3130" s="66" t="s">
        <v>2165</v>
      </c>
      <c r="AB3130" s="66" t="s">
        <v>18283</v>
      </c>
    </row>
    <row r="3131" spans="1:28" x14ac:dyDescent="0.25">
      <c r="A3131" s="89">
        <v>19711</v>
      </c>
      <c r="B3131" s="90" t="s">
        <v>18330</v>
      </c>
      <c r="C3131" s="66" t="s">
        <v>18331</v>
      </c>
      <c r="D3131" s="66">
        <v>160</v>
      </c>
      <c r="E3131" s="66" t="s">
        <v>3431</v>
      </c>
      <c r="F3131" s="66" t="s">
        <v>3432</v>
      </c>
      <c r="G3131" s="66" t="s">
        <v>3472</v>
      </c>
      <c r="H3131" s="66" t="s">
        <v>3473</v>
      </c>
      <c r="I3131" s="66" t="s">
        <v>18332</v>
      </c>
      <c r="J3131" s="66" t="s">
        <v>18333</v>
      </c>
      <c r="M3131" s="66" t="s">
        <v>18334</v>
      </c>
      <c r="N3131" s="66" t="s">
        <v>2485</v>
      </c>
      <c r="O3131" s="66" t="s">
        <v>2385</v>
      </c>
      <c r="R3131" s="66" t="s">
        <v>3468</v>
      </c>
    </row>
    <row r="3132" spans="1:28" x14ac:dyDescent="0.25">
      <c r="A3132" s="89">
        <v>19786</v>
      </c>
      <c r="B3132" s="90" t="s">
        <v>18335</v>
      </c>
      <c r="C3132" s="66" t="s">
        <v>18336</v>
      </c>
      <c r="D3132" s="66">
        <v>380</v>
      </c>
      <c r="E3132" s="66" t="s">
        <v>3431</v>
      </c>
      <c r="F3132" s="66" t="s">
        <v>3432</v>
      </c>
      <c r="G3132" s="66" t="s">
        <v>3442</v>
      </c>
      <c r="H3132" s="66" t="s">
        <v>3443</v>
      </c>
      <c r="I3132" s="66" t="s">
        <v>18337</v>
      </c>
      <c r="J3132" s="66" t="s">
        <v>18338</v>
      </c>
      <c r="M3132" s="66" t="s">
        <v>18339</v>
      </c>
      <c r="N3132" s="66" t="s">
        <v>2485</v>
      </c>
      <c r="O3132" s="66" t="s">
        <v>2162</v>
      </c>
      <c r="R3132" s="66" t="s">
        <v>2165</v>
      </c>
      <c r="AB3132" s="66" t="s">
        <v>3447</v>
      </c>
    </row>
    <row r="3133" spans="1:28" x14ac:dyDescent="0.25">
      <c r="A3133" s="89">
        <v>19950</v>
      </c>
      <c r="B3133" s="90" t="s">
        <v>18340</v>
      </c>
      <c r="C3133" s="66" t="s">
        <v>18341</v>
      </c>
      <c r="D3133" s="66">
        <v>380</v>
      </c>
      <c r="E3133" s="66" t="s">
        <v>3431</v>
      </c>
      <c r="F3133" s="66" t="s">
        <v>3432</v>
      </c>
      <c r="G3133" s="66" t="s">
        <v>3442</v>
      </c>
      <c r="H3133" s="66" t="s">
        <v>3443</v>
      </c>
      <c r="I3133" s="66" t="s">
        <v>18342</v>
      </c>
      <c r="J3133" s="66" t="s">
        <v>18343</v>
      </c>
      <c r="M3133" s="66" t="s">
        <v>18344</v>
      </c>
      <c r="N3133" s="66" t="s">
        <v>2485</v>
      </c>
      <c r="O3133" s="66" t="s">
        <v>2181</v>
      </c>
      <c r="R3133" s="66" t="s">
        <v>2165</v>
      </c>
      <c r="AB3133" s="66" t="s">
        <v>3447</v>
      </c>
    </row>
    <row r="3134" spans="1:28" x14ac:dyDescent="0.25">
      <c r="A3134" s="89">
        <v>19966</v>
      </c>
      <c r="B3134" s="90" t="s">
        <v>18345</v>
      </c>
      <c r="C3134" s="66" t="s">
        <v>18346</v>
      </c>
      <c r="D3134" s="66">
        <v>149</v>
      </c>
      <c r="E3134" s="66" t="s">
        <v>3431</v>
      </c>
      <c r="F3134" s="66" t="s">
        <v>3432</v>
      </c>
      <c r="G3134" s="66" t="s">
        <v>3463</v>
      </c>
      <c r="H3134" s="66" t="s">
        <v>3464</v>
      </c>
      <c r="I3134" s="66" t="s">
        <v>18347</v>
      </c>
      <c r="J3134" s="66" t="s">
        <v>18348</v>
      </c>
      <c r="M3134" s="66" t="s">
        <v>18349</v>
      </c>
      <c r="N3134" s="66" t="s">
        <v>2485</v>
      </c>
      <c r="O3134" s="66" t="s">
        <v>2162</v>
      </c>
      <c r="R3134" s="66" t="s">
        <v>3468</v>
      </c>
      <c r="AB3134" s="66" t="s">
        <v>3469</v>
      </c>
    </row>
    <row r="3135" spans="1:28" x14ac:dyDescent="0.25">
      <c r="A3135" s="89">
        <v>20035</v>
      </c>
      <c r="B3135" s="90" t="s">
        <v>18350</v>
      </c>
      <c r="C3135" s="66" t="s">
        <v>2163</v>
      </c>
      <c r="D3135" s="66">
        <v>230</v>
      </c>
      <c r="E3135" s="66" t="s">
        <v>3431</v>
      </c>
      <c r="F3135" s="66" t="s">
        <v>3432</v>
      </c>
      <c r="G3135" s="66" t="s">
        <v>18132</v>
      </c>
      <c r="H3135" s="66" t="s">
        <v>18133</v>
      </c>
      <c r="I3135" s="66" t="s">
        <v>18351</v>
      </c>
      <c r="J3135" s="66" t="s">
        <v>18352</v>
      </c>
      <c r="M3135" s="66" t="s">
        <v>18353</v>
      </c>
      <c r="N3135" s="66" t="s">
        <v>2485</v>
      </c>
      <c r="O3135" s="66" t="s">
        <v>2162</v>
      </c>
      <c r="R3135" s="66" t="s">
        <v>3468</v>
      </c>
      <c r="AB3135" s="66" t="s">
        <v>18137</v>
      </c>
    </row>
    <row r="3136" spans="1:28" x14ac:dyDescent="0.25">
      <c r="A3136" s="89">
        <v>20085</v>
      </c>
      <c r="B3136" s="90" t="s">
        <v>18354</v>
      </c>
      <c r="C3136" s="66" t="s">
        <v>2163</v>
      </c>
      <c r="D3136" s="66">
        <v>550</v>
      </c>
      <c r="E3136" s="66" t="s">
        <v>3431</v>
      </c>
      <c r="F3136" s="66" t="s">
        <v>3432</v>
      </c>
      <c r="G3136" s="66" t="s">
        <v>3442</v>
      </c>
      <c r="H3136" s="66" t="s">
        <v>3443</v>
      </c>
      <c r="I3136" s="66" t="s">
        <v>18355</v>
      </c>
      <c r="J3136" s="66" t="s">
        <v>18356</v>
      </c>
      <c r="M3136" s="66" t="s">
        <v>18357</v>
      </c>
      <c r="N3136" s="66" t="s">
        <v>2485</v>
      </c>
      <c r="O3136" s="66" t="s">
        <v>2203</v>
      </c>
      <c r="R3136" s="66" t="s">
        <v>2165</v>
      </c>
      <c r="AB3136" s="66" t="s">
        <v>3447</v>
      </c>
    </row>
    <row r="3137" spans="1:28" x14ac:dyDescent="0.25">
      <c r="A3137" s="89">
        <v>20309</v>
      </c>
      <c r="B3137" s="90" t="s">
        <v>18358</v>
      </c>
      <c r="C3137" s="66" t="s">
        <v>2163</v>
      </c>
      <c r="D3137" s="66">
        <v>360</v>
      </c>
      <c r="E3137" s="66" t="s">
        <v>3431</v>
      </c>
      <c r="F3137" s="66" t="s">
        <v>3432</v>
      </c>
      <c r="G3137" s="66" t="s">
        <v>3484</v>
      </c>
      <c r="H3137" s="66" t="s">
        <v>3485</v>
      </c>
      <c r="I3137" s="66" t="s">
        <v>18359</v>
      </c>
      <c r="J3137" s="66" t="s">
        <v>18360</v>
      </c>
      <c r="M3137" s="66" t="s">
        <v>18361</v>
      </c>
      <c r="N3137" s="66" t="s">
        <v>2485</v>
      </c>
      <c r="O3137" s="66" t="s">
        <v>2203</v>
      </c>
      <c r="R3137" s="66" t="s">
        <v>3468</v>
      </c>
      <c r="AB3137" s="66" t="s">
        <v>3447</v>
      </c>
    </row>
    <row r="3138" spans="1:28" x14ac:dyDescent="0.25">
      <c r="A3138" s="89">
        <v>20496</v>
      </c>
      <c r="B3138" s="90" t="s">
        <v>18362</v>
      </c>
      <c r="C3138" s="66" t="s">
        <v>18254</v>
      </c>
      <c r="D3138" s="66">
        <v>340</v>
      </c>
      <c r="E3138" s="66" t="s">
        <v>3431</v>
      </c>
      <c r="F3138" s="66" t="s">
        <v>3432</v>
      </c>
      <c r="G3138" s="66" t="s">
        <v>18363</v>
      </c>
      <c r="H3138" s="66" t="s">
        <v>18364</v>
      </c>
      <c r="I3138" s="66" t="s">
        <v>18365</v>
      </c>
      <c r="J3138" s="66" t="s">
        <v>18366</v>
      </c>
      <c r="M3138" s="66" t="s">
        <v>18367</v>
      </c>
      <c r="N3138" s="66" t="s">
        <v>2485</v>
      </c>
      <c r="R3138" s="66" t="s">
        <v>3468</v>
      </c>
      <c r="AB3138" s="66" t="s">
        <v>18368</v>
      </c>
    </row>
    <row r="3139" spans="1:28" x14ac:dyDescent="0.25">
      <c r="A3139" s="89">
        <v>20607</v>
      </c>
      <c r="B3139" s="90" t="s">
        <v>18369</v>
      </c>
      <c r="C3139" s="66" t="s">
        <v>2163</v>
      </c>
      <c r="D3139" s="66">
        <v>110</v>
      </c>
      <c r="E3139" s="66" t="s">
        <v>3431</v>
      </c>
      <c r="F3139" s="66" t="s">
        <v>3432</v>
      </c>
      <c r="G3139" s="66" t="s">
        <v>18132</v>
      </c>
      <c r="H3139" s="66" t="s">
        <v>18133</v>
      </c>
      <c r="I3139" s="66" t="s">
        <v>18370</v>
      </c>
      <c r="J3139" s="66" t="s">
        <v>18371</v>
      </c>
      <c r="M3139" s="66" t="s">
        <v>18372</v>
      </c>
      <c r="N3139" s="66" t="s">
        <v>2485</v>
      </c>
      <c r="R3139" s="66" t="s">
        <v>3468</v>
      </c>
      <c r="AB3139" s="66" t="s">
        <v>18137</v>
      </c>
    </row>
    <row r="3140" spans="1:28" x14ac:dyDescent="0.25">
      <c r="A3140" s="89">
        <v>20758</v>
      </c>
      <c r="B3140" s="90" t="s">
        <v>18373</v>
      </c>
      <c r="C3140" s="66" t="s">
        <v>18374</v>
      </c>
      <c r="D3140" s="66">
        <v>149</v>
      </c>
      <c r="E3140" s="66" t="s">
        <v>3431</v>
      </c>
      <c r="F3140" s="66" t="s">
        <v>3432</v>
      </c>
      <c r="G3140" s="66" t="s">
        <v>3463</v>
      </c>
      <c r="H3140" s="66" t="s">
        <v>3464</v>
      </c>
      <c r="I3140" s="66" t="s">
        <v>18375</v>
      </c>
      <c r="J3140" s="66" t="s">
        <v>18376</v>
      </c>
      <c r="M3140" s="66" t="s">
        <v>18377</v>
      </c>
      <c r="N3140" s="66" t="s">
        <v>2485</v>
      </c>
      <c r="O3140" s="66" t="s">
        <v>2162</v>
      </c>
      <c r="R3140" s="66" t="s">
        <v>3468</v>
      </c>
      <c r="AB3140" s="66" t="s">
        <v>3469</v>
      </c>
    </row>
    <row r="3141" spans="1:28" x14ac:dyDescent="0.25">
      <c r="A3141" s="89">
        <v>21572</v>
      </c>
      <c r="B3141" s="90" t="s">
        <v>18378</v>
      </c>
      <c r="C3141" s="66" t="s">
        <v>18379</v>
      </c>
      <c r="D3141" s="66">
        <v>97.9</v>
      </c>
      <c r="E3141" s="66" t="s">
        <v>3431</v>
      </c>
      <c r="F3141" s="66" t="s">
        <v>3432</v>
      </c>
      <c r="G3141" s="66" t="s">
        <v>3463</v>
      </c>
      <c r="H3141" s="66" t="s">
        <v>3464</v>
      </c>
      <c r="I3141" s="66" t="s">
        <v>18380</v>
      </c>
      <c r="J3141" s="66" t="s">
        <v>18381</v>
      </c>
      <c r="M3141" s="66" t="s">
        <v>18382</v>
      </c>
      <c r="O3141" s="66" t="s">
        <v>2162</v>
      </c>
      <c r="R3141" s="66" t="s">
        <v>3468</v>
      </c>
      <c r="AB3141" s="66" t="s">
        <v>3469</v>
      </c>
    </row>
    <row r="3142" spans="1:28" x14ac:dyDescent="0.25">
      <c r="A3142" s="89">
        <v>21940</v>
      </c>
      <c r="B3142" s="90" t="s">
        <v>18383</v>
      </c>
      <c r="C3142" s="66" t="s">
        <v>18384</v>
      </c>
      <c r="D3142" s="66">
        <v>149</v>
      </c>
      <c r="E3142" s="66" t="s">
        <v>3431</v>
      </c>
      <c r="F3142" s="66" t="s">
        <v>3432</v>
      </c>
      <c r="G3142" s="66" t="s">
        <v>2163</v>
      </c>
      <c r="H3142" s="66" t="s">
        <v>2163</v>
      </c>
      <c r="I3142" s="66" t="s">
        <v>18385</v>
      </c>
      <c r="J3142" s="66" t="s">
        <v>18386</v>
      </c>
      <c r="M3142" s="66" t="s">
        <v>18387</v>
      </c>
      <c r="N3142" s="66" t="s">
        <v>2485</v>
      </c>
      <c r="O3142" s="66" t="s">
        <v>2162</v>
      </c>
    </row>
    <row r="3143" spans="1:28" x14ac:dyDescent="0.25">
      <c r="A3143" s="89">
        <v>22637</v>
      </c>
      <c r="B3143" s="90" t="s">
        <v>18388</v>
      </c>
      <c r="C3143" s="66" t="s">
        <v>2163</v>
      </c>
      <c r="D3143" s="66">
        <v>710</v>
      </c>
      <c r="E3143" s="66" t="s">
        <v>3431</v>
      </c>
      <c r="F3143" s="66" t="s">
        <v>3432</v>
      </c>
      <c r="G3143" s="66" t="s">
        <v>2163</v>
      </c>
      <c r="H3143" s="66" t="s">
        <v>2163</v>
      </c>
      <c r="I3143" s="66" t="s">
        <v>18389</v>
      </c>
      <c r="J3143" s="66" t="s">
        <v>18390</v>
      </c>
      <c r="M3143" s="66" t="s">
        <v>18391</v>
      </c>
      <c r="N3143" s="66" t="s">
        <v>2485</v>
      </c>
      <c r="O3143" s="66" t="s">
        <v>2181</v>
      </c>
    </row>
    <row r="3144" spans="1:28" x14ac:dyDescent="0.25">
      <c r="A3144" s="89">
        <v>23040</v>
      </c>
      <c r="B3144" s="90" t="s">
        <v>18392</v>
      </c>
      <c r="C3144" s="66" t="s">
        <v>18393</v>
      </c>
      <c r="D3144" s="66">
        <v>390</v>
      </c>
      <c r="E3144" s="66" t="s">
        <v>3431</v>
      </c>
      <c r="F3144" s="66" t="s">
        <v>3432</v>
      </c>
      <c r="G3144" s="66" t="s">
        <v>2163</v>
      </c>
      <c r="H3144" s="66" t="s">
        <v>2163</v>
      </c>
      <c r="I3144" s="66" t="s">
        <v>18394</v>
      </c>
      <c r="J3144" s="66" t="s">
        <v>18395</v>
      </c>
      <c r="M3144" s="66" t="s">
        <v>18396</v>
      </c>
    </row>
    <row r="3145" spans="1:28" x14ac:dyDescent="0.25">
      <c r="A3145" s="89">
        <v>23370</v>
      </c>
      <c r="B3145" s="90" t="s">
        <v>18397</v>
      </c>
      <c r="C3145" s="66" t="s">
        <v>18290</v>
      </c>
      <c r="D3145" s="66">
        <v>310</v>
      </c>
      <c r="E3145" s="66" t="s">
        <v>3431</v>
      </c>
      <c r="F3145" s="66" t="s">
        <v>3432</v>
      </c>
      <c r="G3145" s="66" t="s">
        <v>2163</v>
      </c>
      <c r="H3145" s="66" t="s">
        <v>2163</v>
      </c>
      <c r="I3145" s="66" t="s">
        <v>18398</v>
      </c>
      <c r="J3145" s="66" t="s">
        <v>18399</v>
      </c>
      <c r="M3145" s="66" t="s">
        <v>18400</v>
      </c>
    </row>
    <row r="3146" spans="1:28" x14ac:dyDescent="0.25">
      <c r="A3146" s="89">
        <v>23793</v>
      </c>
      <c r="B3146" s="90" t="s">
        <v>18401</v>
      </c>
      <c r="C3146" s="66" t="s">
        <v>18402</v>
      </c>
      <c r="D3146" s="66">
        <v>400</v>
      </c>
      <c r="E3146" s="66" t="s">
        <v>3431</v>
      </c>
      <c r="F3146" s="66" t="s">
        <v>3432</v>
      </c>
      <c r="G3146" s="66" t="s">
        <v>2163</v>
      </c>
      <c r="H3146" s="66" t="s">
        <v>2163</v>
      </c>
      <c r="I3146" s="66" t="s">
        <v>18403</v>
      </c>
      <c r="J3146" s="66" t="s">
        <v>18404</v>
      </c>
      <c r="M3146" s="66" t="s">
        <v>18405</v>
      </c>
      <c r="N3146" s="66" t="s">
        <v>2485</v>
      </c>
    </row>
    <row r="3147" spans="1:28" x14ac:dyDescent="0.25">
      <c r="A3147" s="89">
        <v>24395</v>
      </c>
      <c r="B3147" s="90" t="s">
        <v>18406</v>
      </c>
      <c r="C3147" s="66" t="s">
        <v>2163</v>
      </c>
      <c r="D3147" s="66">
        <v>370</v>
      </c>
      <c r="E3147" s="66" t="s">
        <v>3431</v>
      </c>
      <c r="F3147" s="66" t="s">
        <v>3432</v>
      </c>
      <c r="G3147" s="66" t="s">
        <v>2163</v>
      </c>
      <c r="H3147" s="66" t="s">
        <v>2163</v>
      </c>
      <c r="I3147" s="66" t="s">
        <v>18407</v>
      </c>
      <c r="J3147" s="66" t="s">
        <v>18408</v>
      </c>
      <c r="M3147" s="66" t="s">
        <v>18409</v>
      </c>
      <c r="N3147" s="66" t="s">
        <v>2485</v>
      </c>
    </row>
    <row r="3148" spans="1:28" x14ac:dyDescent="0.25">
      <c r="A3148" s="89">
        <v>24516</v>
      </c>
      <c r="B3148" s="90" t="s">
        <v>18410</v>
      </c>
      <c r="C3148" s="66" t="s">
        <v>2163</v>
      </c>
      <c r="D3148" s="66">
        <v>91.9</v>
      </c>
      <c r="E3148" s="66" t="s">
        <v>3431</v>
      </c>
      <c r="F3148" s="66" t="s">
        <v>3432</v>
      </c>
      <c r="G3148" s="66" t="s">
        <v>2163</v>
      </c>
      <c r="H3148" s="66" t="s">
        <v>2163</v>
      </c>
      <c r="I3148" s="66" t="s">
        <v>18411</v>
      </c>
      <c r="J3148" s="66" t="s">
        <v>18412</v>
      </c>
      <c r="M3148" s="66" t="s">
        <v>18413</v>
      </c>
      <c r="N3148" s="66" t="s">
        <v>2485</v>
      </c>
    </row>
    <row r="3149" spans="1:28" x14ac:dyDescent="0.25">
      <c r="A3149" s="89">
        <v>31</v>
      </c>
      <c r="B3149" s="90" t="s">
        <v>18414</v>
      </c>
      <c r="C3149" s="66" t="s">
        <v>18415</v>
      </c>
      <c r="D3149" s="66">
        <v>180</v>
      </c>
      <c r="E3149" s="66" t="s">
        <v>3491</v>
      </c>
      <c r="F3149" s="66" t="s">
        <v>3492</v>
      </c>
      <c r="G3149" s="66" t="s">
        <v>2163</v>
      </c>
      <c r="H3149" s="66" t="s">
        <v>2163</v>
      </c>
      <c r="I3149" s="66" t="s">
        <v>18416</v>
      </c>
      <c r="J3149" s="66" t="s">
        <v>18417</v>
      </c>
      <c r="M3149" s="66" t="s">
        <v>18418</v>
      </c>
      <c r="N3149" s="66" t="s">
        <v>2485</v>
      </c>
    </row>
    <row r="3150" spans="1:28" x14ac:dyDescent="0.25">
      <c r="A3150" s="89">
        <v>37113</v>
      </c>
      <c r="B3150" s="90" t="s">
        <v>18419</v>
      </c>
      <c r="C3150" s="66" t="s">
        <v>18420</v>
      </c>
      <c r="D3150" s="66">
        <v>33.9</v>
      </c>
      <c r="E3150" s="66" t="s">
        <v>3491</v>
      </c>
      <c r="F3150" s="66" t="s">
        <v>3492</v>
      </c>
      <c r="G3150" s="66" t="s">
        <v>2163</v>
      </c>
      <c r="H3150" s="66" t="s">
        <v>2163</v>
      </c>
      <c r="I3150" s="66" t="s">
        <v>18421</v>
      </c>
      <c r="J3150" s="66" t="s">
        <v>18422</v>
      </c>
      <c r="M3150" s="66" t="s">
        <v>18423</v>
      </c>
    </row>
    <row r="3151" spans="1:28" x14ac:dyDescent="0.25">
      <c r="A3151" s="89">
        <v>2091</v>
      </c>
      <c r="B3151" s="90" t="s">
        <v>18424</v>
      </c>
      <c r="C3151" s="66" t="s">
        <v>18425</v>
      </c>
      <c r="D3151" s="66">
        <v>330</v>
      </c>
      <c r="E3151" s="66" t="s">
        <v>3491</v>
      </c>
      <c r="F3151" s="66" t="s">
        <v>3492</v>
      </c>
      <c r="G3151" s="66" t="s">
        <v>18426</v>
      </c>
      <c r="H3151" s="66" t="s">
        <v>18427</v>
      </c>
      <c r="I3151" s="66" t="s">
        <v>18428</v>
      </c>
      <c r="J3151" s="66" t="s">
        <v>18429</v>
      </c>
      <c r="K3151" s="66" t="s">
        <v>18430</v>
      </c>
      <c r="M3151" s="66" t="s">
        <v>18431</v>
      </c>
      <c r="O3151" s="66" t="s">
        <v>2203</v>
      </c>
      <c r="Q3151" s="66" t="s">
        <v>2510</v>
      </c>
    </row>
    <row r="3152" spans="1:28" x14ac:dyDescent="0.25">
      <c r="A3152" s="89">
        <v>2094</v>
      </c>
      <c r="B3152" s="90" t="s">
        <v>18432</v>
      </c>
      <c r="C3152" s="66" t="s">
        <v>18433</v>
      </c>
      <c r="D3152" s="66">
        <v>63.9</v>
      </c>
      <c r="E3152" s="66" t="s">
        <v>3491</v>
      </c>
      <c r="F3152" s="66" t="s">
        <v>3492</v>
      </c>
      <c r="G3152" s="66" t="s">
        <v>18434</v>
      </c>
      <c r="H3152" s="66" t="s">
        <v>18435</v>
      </c>
      <c r="I3152" s="66" t="s">
        <v>18436</v>
      </c>
      <c r="J3152" s="66" t="s">
        <v>18437</v>
      </c>
      <c r="K3152" s="66" t="s">
        <v>18438</v>
      </c>
      <c r="M3152" s="66" t="s">
        <v>18439</v>
      </c>
      <c r="O3152" s="66" t="s">
        <v>2162</v>
      </c>
      <c r="Q3152" s="66" t="s">
        <v>7999</v>
      </c>
      <c r="R3152" s="66" t="s">
        <v>3505</v>
      </c>
    </row>
    <row r="3153" spans="1:38" x14ac:dyDescent="0.25">
      <c r="A3153" s="89">
        <v>2154</v>
      </c>
      <c r="B3153" s="90" t="s">
        <v>18440</v>
      </c>
      <c r="C3153" s="66" t="s">
        <v>18441</v>
      </c>
      <c r="D3153" s="66">
        <v>150</v>
      </c>
      <c r="E3153" s="66" t="s">
        <v>3491</v>
      </c>
      <c r="F3153" s="66" t="s">
        <v>3492</v>
      </c>
      <c r="G3153" s="66" t="s">
        <v>18442</v>
      </c>
      <c r="H3153" s="66" t="s">
        <v>18443</v>
      </c>
      <c r="I3153" s="66" t="s">
        <v>18444</v>
      </c>
      <c r="J3153" s="66" t="s">
        <v>18445</v>
      </c>
      <c r="K3153" s="66" t="s">
        <v>18430</v>
      </c>
      <c r="M3153" s="66" t="s">
        <v>18446</v>
      </c>
      <c r="N3153" s="66" t="s">
        <v>4153</v>
      </c>
      <c r="Q3153" s="66" t="s">
        <v>18447</v>
      </c>
      <c r="R3153" s="66" t="s">
        <v>18448</v>
      </c>
    </row>
    <row r="3154" spans="1:38" x14ac:dyDescent="0.25">
      <c r="A3154" s="89">
        <v>4564</v>
      </c>
      <c r="B3154" s="90" t="s">
        <v>18449</v>
      </c>
      <c r="C3154" s="66" t="s">
        <v>18450</v>
      </c>
      <c r="D3154" s="66">
        <v>63.9</v>
      </c>
      <c r="E3154" s="66" t="s">
        <v>3491</v>
      </c>
      <c r="F3154" s="66" t="s">
        <v>3492</v>
      </c>
      <c r="G3154" s="66" t="s">
        <v>18434</v>
      </c>
      <c r="H3154" s="66" t="s">
        <v>18435</v>
      </c>
      <c r="I3154" s="66" t="s">
        <v>18451</v>
      </c>
      <c r="J3154" s="66" t="s">
        <v>18452</v>
      </c>
      <c r="K3154" s="66" t="s">
        <v>18438</v>
      </c>
      <c r="M3154" s="66" t="s">
        <v>18453</v>
      </c>
      <c r="O3154" s="66" t="s">
        <v>2162</v>
      </c>
      <c r="Q3154" s="66" t="s">
        <v>7999</v>
      </c>
      <c r="R3154" s="66" t="s">
        <v>3505</v>
      </c>
      <c r="AL3154" s="66" t="s">
        <v>2930</v>
      </c>
    </row>
    <row r="3155" spans="1:38" x14ac:dyDescent="0.25">
      <c r="A3155" s="89">
        <v>8772</v>
      </c>
      <c r="B3155" s="90" t="s">
        <v>18454</v>
      </c>
      <c r="C3155" s="66" t="s">
        <v>18455</v>
      </c>
      <c r="D3155" s="66">
        <v>330</v>
      </c>
      <c r="E3155" s="66" t="s">
        <v>3491</v>
      </c>
      <c r="F3155" s="66" t="s">
        <v>3492</v>
      </c>
      <c r="G3155" s="66" t="s">
        <v>18426</v>
      </c>
      <c r="H3155" s="66" t="s">
        <v>18427</v>
      </c>
      <c r="I3155" s="66" t="s">
        <v>18456</v>
      </c>
      <c r="J3155" s="66" t="s">
        <v>18457</v>
      </c>
      <c r="K3155" s="66" t="s">
        <v>18430</v>
      </c>
      <c r="M3155" s="66" t="s">
        <v>18458</v>
      </c>
      <c r="N3155" s="66" t="s">
        <v>2485</v>
      </c>
      <c r="O3155" s="66" t="s">
        <v>2385</v>
      </c>
      <c r="Q3155" s="66" t="s">
        <v>2510</v>
      </c>
    </row>
    <row r="3156" spans="1:38" x14ac:dyDescent="0.25">
      <c r="A3156" s="89">
        <v>15913</v>
      </c>
      <c r="B3156" s="90" t="s">
        <v>18459</v>
      </c>
      <c r="C3156" s="66" t="s">
        <v>18460</v>
      </c>
      <c r="D3156" s="66">
        <v>140</v>
      </c>
      <c r="E3156" s="66" t="s">
        <v>3491</v>
      </c>
      <c r="F3156" s="66" t="s">
        <v>3492</v>
      </c>
      <c r="G3156" s="66" t="s">
        <v>18461</v>
      </c>
      <c r="H3156" s="66" t="s">
        <v>18462</v>
      </c>
      <c r="I3156" s="66" t="s">
        <v>18463</v>
      </c>
      <c r="J3156" s="66" t="s">
        <v>18464</v>
      </c>
      <c r="K3156" s="66" t="s">
        <v>18465</v>
      </c>
      <c r="M3156" s="66" t="s">
        <v>18466</v>
      </c>
      <c r="O3156" s="66" t="s">
        <v>2203</v>
      </c>
      <c r="Q3156" s="66" t="s">
        <v>7999</v>
      </c>
      <c r="R3156" s="66" t="s">
        <v>3505</v>
      </c>
    </row>
    <row r="3157" spans="1:38" x14ac:dyDescent="0.25">
      <c r="A3157" s="89">
        <v>15939</v>
      </c>
      <c r="B3157" s="90" t="s">
        <v>18467</v>
      </c>
      <c r="C3157" s="66" t="s">
        <v>2163</v>
      </c>
      <c r="D3157" s="66">
        <v>99.9</v>
      </c>
      <c r="E3157" s="66" t="s">
        <v>3491</v>
      </c>
      <c r="F3157" s="66" t="s">
        <v>3492</v>
      </c>
      <c r="G3157" s="66" t="s">
        <v>18468</v>
      </c>
      <c r="H3157" s="66" t="s">
        <v>18469</v>
      </c>
      <c r="I3157" s="66" t="s">
        <v>18470</v>
      </c>
      <c r="J3157" s="66" t="s">
        <v>18471</v>
      </c>
      <c r="K3157" s="66" t="s">
        <v>18438</v>
      </c>
      <c r="M3157" s="66" t="s">
        <v>18472</v>
      </c>
      <c r="O3157" s="66" t="s">
        <v>2162</v>
      </c>
      <c r="Q3157" s="66" t="s">
        <v>3504</v>
      </c>
      <c r="R3157" s="66" t="s">
        <v>3505</v>
      </c>
    </row>
    <row r="3158" spans="1:38" x14ac:dyDescent="0.25">
      <c r="A3158" s="89">
        <v>16453</v>
      </c>
      <c r="B3158" s="90" t="s">
        <v>18473</v>
      </c>
      <c r="C3158" s="66" t="s">
        <v>2163</v>
      </c>
      <c r="D3158" s="66">
        <v>140</v>
      </c>
      <c r="E3158" s="66" t="s">
        <v>3491</v>
      </c>
      <c r="F3158" s="66" t="s">
        <v>3492</v>
      </c>
      <c r="G3158" s="66" t="s">
        <v>18461</v>
      </c>
      <c r="H3158" s="66" t="s">
        <v>18462</v>
      </c>
      <c r="I3158" s="66" t="s">
        <v>18474</v>
      </c>
      <c r="J3158" s="66" t="s">
        <v>18475</v>
      </c>
      <c r="K3158" s="66" t="s">
        <v>18465</v>
      </c>
      <c r="M3158" s="66" t="s">
        <v>18476</v>
      </c>
      <c r="N3158" s="66" t="s">
        <v>2485</v>
      </c>
      <c r="O3158" s="66" t="s">
        <v>2203</v>
      </c>
      <c r="Q3158" s="66" t="s">
        <v>7999</v>
      </c>
      <c r="R3158" s="66" t="s">
        <v>3505</v>
      </c>
    </row>
    <row r="3159" spans="1:38" x14ac:dyDescent="0.25">
      <c r="A3159" s="89">
        <v>17494</v>
      </c>
      <c r="B3159" s="90" t="s">
        <v>18477</v>
      </c>
      <c r="C3159" s="66" t="s">
        <v>18478</v>
      </c>
      <c r="D3159" s="66">
        <v>63.9</v>
      </c>
      <c r="E3159" s="66" t="s">
        <v>3491</v>
      </c>
      <c r="F3159" s="66" t="s">
        <v>3492</v>
      </c>
      <c r="G3159" s="66" t="s">
        <v>18434</v>
      </c>
      <c r="H3159" s="66" t="s">
        <v>18435</v>
      </c>
      <c r="I3159" s="66" t="s">
        <v>18479</v>
      </c>
      <c r="J3159" s="66" t="s">
        <v>18480</v>
      </c>
      <c r="K3159" s="66" t="s">
        <v>18438</v>
      </c>
      <c r="M3159" s="66" t="s">
        <v>18481</v>
      </c>
      <c r="N3159" s="66" t="s">
        <v>2485</v>
      </c>
      <c r="O3159" s="66" t="s">
        <v>2162</v>
      </c>
      <c r="Q3159" s="66" t="s">
        <v>7999</v>
      </c>
      <c r="R3159" s="66" t="s">
        <v>3505</v>
      </c>
    </row>
    <row r="3160" spans="1:38" x14ac:dyDescent="0.25">
      <c r="A3160" s="89">
        <v>19829</v>
      </c>
      <c r="B3160" s="90" t="s">
        <v>18482</v>
      </c>
      <c r="C3160" s="66" t="s">
        <v>2163</v>
      </c>
      <c r="D3160" s="66">
        <v>230</v>
      </c>
      <c r="E3160" s="66" t="s">
        <v>3491</v>
      </c>
      <c r="F3160" s="66" t="s">
        <v>3492</v>
      </c>
      <c r="G3160" s="66" t="s">
        <v>18483</v>
      </c>
      <c r="H3160" s="66" t="s">
        <v>18484</v>
      </c>
      <c r="I3160" s="66" t="s">
        <v>18485</v>
      </c>
      <c r="J3160" s="66" t="s">
        <v>18486</v>
      </c>
      <c r="K3160" s="66" t="s">
        <v>18430</v>
      </c>
      <c r="M3160" s="66" t="s">
        <v>18487</v>
      </c>
      <c r="N3160" s="66" t="s">
        <v>2485</v>
      </c>
      <c r="O3160" s="66" t="s">
        <v>2181</v>
      </c>
      <c r="Q3160" s="66" t="s">
        <v>3272</v>
      </c>
      <c r="R3160" s="66" t="s">
        <v>2165</v>
      </c>
    </row>
    <row r="3161" spans="1:38" x14ac:dyDescent="0.25">
      <c r="A3161" s="89">
        <v>22243</v>
      </c>
      <c r="B3161" s="90" t="s">
        <v>18488</v>
      </c>
      <c r="C3161" s="66" t="s">
        <v>2163</v>
      </c>
      <c r="D3161" s="66">
        <v>590</v>
      </c>
      <c r="E3161" s="66" t="s">
        <v>3491</v>
      </c>
      <c r="F3161" s="66" t="s">
        <v>3492</v>
      </c>
      <c r="G3161" s="66" t="s">
        <v>2163</v>
      </c>
      <c r="H3161" s="66" t="s">
        <v>2163</v>
      </c>
      <c r="I3161" s="66" t="s">
        <v>18489</v>
      </c>
      <c r="J3161" s="66" t="s">
        <v>18490</v>
      </c>
      <c r="M3161" s="66" t="s">
        <v>18491</v>
      </c>
    </row>
    <row r="3162" spans="1:38" x14ac:dyDescent="0.25">
      <c r="A3162" s="89">
        <v>22632</v>
      </c>
      <c r="B3162" s="90" t="s">
        <v>18492</v>
      </c>
      <c r="C3162" s="66" t="s">
        <v>18493</v>
      </c>
      <c r="D3162" s="66">
        <v>52.9</v>
      </c>
      <c r="E3162" s="66" t="s">
        <v>3491</v>
      </c>
      <c r="F3162" s="66" t="s">
        <v>3492</v>
      </c>
      <c r="G3162" s="66" t="s">
        <v>18434</v>
      </c>
      <c r="H3162" s="66" t="s">
        <v>18435</v>
      </c>
      <c r="I3162" s="66" t="s">
        <v>18494</v>
      </c>
      <c r="J3162" s="66" t="s">
        <v>18495</v>
      </c>
      <c r="K3162" s="66" t="s">
        <v>18438</v>
      </c>
      <c r="M3162" s="66" t="s">
        <v>18496</v>
      </c>
      <c r="N3162" s="66" t="s">
        <v>2485</v>
      </c>
      <c r="O3162" s="66" t="s">
        <v>2162</v>
      </c>
      <c r="Q3162" s="66" t="s">
        <v>7999</v>
      </c>
      <c r="R3162" s="66" t="s">
        <v>3505</v>
      </c>
    </row>
    <row r="3163" spans="1:38" x14ac:dyDescent="0.25">
      <c r="A3163" s="89">
        <v>22733</v>
      </c>
      <c r="B3163" s="90" t="s">
        <v>18497</v>
      </c>
      <c r="C3163" s="66" t="s">
        <v>2163</v>
      </c>
      <c r="D3163" s="66">
        <v>1060</v>
      </c>
      <c r="E3163" s="66" t="s">
        <v>3491</v>
      </c>
      <c r="F3163" s="66" t="s">
        <v>3492</v>
      </c>
      <c r="G3163" s="66" t="s">
        <v>18498</v>
      </c>
      <c r="H3163" s="66" t="s">
        <v>18499</v>
      </c>
      <c r="I3163" s="66" t="s">
        <v>18500</v>
      </c>
      <c r="J3163" s="66" t="s">
        <v>18501</v>
      </c>
      <c r="K3163" s="66" t="s">
        <v>18430</v>
      </c>
      <c r="M3163" s="66" t="s">
        <v>18502</v>
      </c>
      <c r="N3163" s="66" t="s">
        <v>2485</v>
      </c>
      <c r="O3163" s="66" t="s">
        <v>2181</v>
      </c>
      <c r="Q3163" s="66" t="s">
        <v>18503</v>
      </c>
      <c r="R3163" s="66" t="s">
        <v>18448</v>
      </c>
    </row>
    <row r="3164" spans="1:38" x14ac:dyDescent="0.25">
      <c r="A3164" s="89">
        <v>23241</v>
      </c>
      <c r="B3164" s="90" t="s">
        <v>18504</v>
      </c>
      <c r="C3164" s="66" t="s">
        <v>18505</v>
      </c>
      <c r="D3164" s="66">
        <v>99.9</v>
      </c>
      <c r="E3164" s="66" t="s">
        <v>3491</v>
      </c>
      <c r="F3164" s="66" t="s">
        <v>3492</v>
      </c>
      <c r="G3164" s="66" t="s">
        <v>2163</v>
      </c>
      <c r="H3164" s="66" t="s">
        <v>2163</v>
      </c>
      <c r="I3164" s="66" t="s">
        <v>18506</v>
      </c>
      <c r="J3164" s="66" t="s">
        <v>18507</v>
      </c>
      <c r="M3164" s="66" t="s">
        <v>18508</v>
      </c>
      <c r="N3164" s="66" t="s">
        <v>2485</v>
      </c>
    </row>
    <row r="3165" spans="1:38" x14ac:dyDescent="0.25">
      <c r="A3165" s="89">
        <v>23296</v>
      </c>
      <c r="B3165" s="90" t="s">
        <v>18509</v>
      </c>
      <c r="C3165" s="66" t="s">
        <v>2163</v>
      </c>
      <c r="D3165" s="66">
        <v>330</v>
      </c>
      <c r="E3165" s="66" t="s">
        <v>3491</v>
      </c>
      <c r="F3165" s="66" t="s">
        <v>3492</v>
      </c>
      <c r="G3165" s="66" t="s">
        <v>2163</v>
      </c>
      <c r="H3165" s="66" t="s">
        <v>2163</v>
      </c>
      <c r="I3165" s="66" t="s">
        <v>18510</v>
      </c>
      <c r="J3165" s="66" t="s">
        <v>18511</v>
      </c>
      <c r="M3165" s="66" t="s">
        <v>18512</v>
      </c>
      <c r="N3165" s="66" t="s">
        <v>2930</v>
      </c>
    </row>
    <row r="3166" spans="1:38" x14ac:dyDescent="0.25">
      <c r="A3166" s="89">
        <v>23856</v>
      </c>
      <c r="B3166" s="90" t="s">
        <v>18513</v>
      </c>
      <c r="C3166" s="66" t="s">
        <v>2163</v>
      </c>
      <c r="D3166" s="66">
        <v>99.9</v>
      </c>
      <c r="E3166" s="66" t="s">
        <v>3491</v>
      </c>
      <c r="F3166" s="66" t="s">
        <v>3492</v>
      </c>
      <c r="G3166" s="66" t="s">
        <v>2163</v>
      </c>
      <c r="H3166" s="66" t="s">
        <v>2163</v>
      </c>
      <c r="I3166" s="66" t="s">
        <v>18514</v>
      </c>
      <c r="J3166" s="66" t="s">
        <v>18515</v>
      </c>
      <c r="M3166" s="66" t="s">
        <v>18516</v>
      </c>
      <c r="N3166" s="66" t="s">
        <v>2485</v>
      </c>
    </row>
    <row r="3167" spans="1:38" x14ac:dyDescent="0.25">
      <c r="A3167" s="89">
        <v>24420</v>
      </c>
      <c r="B3167" s="90" t="s">
        <v>18517</v>
      </c>
      <c r="C3167" s="66" t="s">
        <v>18518</v>
      </c>
      <c r="D3167" s="66">
        <v>52.9</v>
      </c>
      <c r="E3167" s="66" t="s">
        <v>3491</v>
      </c>
      <c r="F3167" s="66" t="s">
        <v>3492</v>
      </c>
      <c r="G3167" s="66" t="s">
        <v>2163</v>
      </c>
      <c r="H3167" s="66" t="s">
        <v>2163</v>
      </c>
      <c r="I3167" s="66" t="s">
        <v>18519</v>
      </c>
      <c r="J3167" s="66" t="s">
        <v>18520</v>
      </c>
      <c r="M3167" s="66" t="s">
        <v>18521</v>
      </c>
      <c r="N3167" s="66" t="s">
        <v>2485</v>
      </c>
      <c r="O3167" s="66" t="s">
        <v>2162</v>
      </c>
    </row>
    <row r="3168" spans="1:38" x14ac:dyDescent="0.25">
      <c r="A3168" s="89">
        <v>26576</v>
      </c>
      <c r="B3168" s="90" t="s">
        <v>18522</v>
      </c>
      <c r="C3168" s="66" t="s">
        <v>18523</v>
      </c>
      <c r="D3168" s="66">
        <v>180</v>
      </c>
      <c r="E3168" s="66" t="s">
        <v>3491</v>
      </c>
      <c r="F3168" s="66" t="s">
        <v>3492</v>
      </c>
      <c r="G3168" s="66" t="s">
        <v>2163</v>
      </c>
      <c r="H3168" s="66" t="s">
        <v>2163</v>
      </c>
      <c r="I3168" s="66" t="s">
        <v>18524</v>
      </c>
      <c r="J3168" s="66" t="s">
        <v>18525</v>
      </c>
      <c r="M3168" s="66" t="s">
        <v>18526</v>
      </c>
      <c r="N3168" s="66" t="s">
        <v>2485</v>
      </c>
    </row>
    <row r="3169" spans="1:18" x14ac:dyDescent="0.25">
      <c r="A3169" s="89">
        <v>26831</v>
      </c>
      <c r="B3169" s="90" t="s">
        <v>18527</v>
      </c>
      <c r="C3169" s="66" t="s">
        <v>2163</v>
      </c>
      <c r="D3169" s="66">
        <v>1230</v>
      </c>
      <c r="E3169" s="66" t="s">
        <v>3491</v>
      </c>
      <c r="F3169" s="66" t="s">
        <v>3492</v>
      </c>
      <c r="G3169" s="66" t="s">
        <v>2163</v>
      </c>
      <c r="H3169" s="66" t="s">
        <v>2163</v>
      </c>
      <c r="I3169" s="66" t="s">
        <v>18528</v>
      </c>
      <c r="J3169" s="66" t="s">
        <v>18529</v>
      </c>
      <c r="M3169" s="66" t="s">
        <v>18530</v>
      </c>
      <c r="N3169" s="66" t="s">
        <v>2485</v>
      </c>
    </row>
    <row r="3170" spans="1:18" x14ac:dyDescent="0.25">
      <c r="A3170" s="89">
        <v>34189</v>
      </c>
      <c r="B3170" s="90" t="s">
        <v>18531</v>
      </c>
      <c r="C3170" s="66" t="s">
        <v>2163</v>
      </c>
      <c r="D3170" s="66">
        <v>610</v>
      </c>
      <c r="E3170" s="66" t="s">
        <v>3491</v>
      </c>
      <c r="F3170" s="66" t="s">
        <v>3492</v>
      </c>
      <c r="G3170" s="66" t="s">
        <v>2163</v>
      </c>
      <c r="H3170" s="66" t="s">
        <v>2163</v>
      </c>
      <c r="I3170" s="66" t="s">
        <v>18532</v>
      </c>
      <c r="J3170" s="66" t="s">
        <v>18533</v>
      </c>
      <c r="M3170" s="66" t="s">
        <v>18534</v>
      </c>
      <c r="N3170" s="66" t="s">
        <v>2485</v>
      </c>
    </row>
    <row r="3171" spans="1:18" x14ac:dyDescent="0.25">
      <c r="A3171" s="89">
        <v>37111</v>
      </c>
      <c r="B3171" s="90" t="s">
        <v>18535</v>
      </c>
      <c r="C3171" s="66" t="s">
        <v>18420</v>
      </c>
      <c r="D3171" s="66">
        <v>33.9</v>
      </c>
      <c r="E3171" s="66" t="s">
        <v>3491</v>
      </c>
      <c r="F3171" s="66" t="s">
        <v>3492</v>
      </c>
      <c r="G3171" s="66" t="s">
        <v>2163</v>
      </c>
      <c r="H3171" s="66" t="s">
        <v>2163</v>
      </c>
      <c r="I3171" s="66" t="s">
        <v>18536</v>
      </c>
      <c r="J3171" s="66" t="s">
        <v>18537</v>
      </c>
      <c r="M3171" s="66" t="s">
        <v>18538</v>
      </c>
      <c r="N3171" s="66" t="s">
        <v>2485</v>
      </c>
    </row>
    <row r="3172" spans="1:18" x14ac:dyDescent="0.25">
      <c r="A3172" s="89">
        <v>2086</v>
      </c>
      <c r="B3172" s="90" t="s">
        <v>18539</v>
      </c>
      <c r="C3172" s="66" t="s">
        <v>18540</v>
      </c>
      <c r="D3172" s="66">
        <v>63.9</v>
      </c>
      <c r="E3172" s="66" t="s">
        <v>3491</v>
      </c>
      <c r="F3172" s="66" t="s">
        <v>3492</v>
      </c>
      <c r="G3172" s="66" t="s">
        <v>18434</v>
      </c>
      <c r="H3172" s="66" t="s">
        <v>18435</v>
      </c>
      <c r="I3172" s="66" t="s">
        <v>18541</v>
      </c>
      <c r="J3172" s="66" t="s">
        <v>18542</v>
      </c>
      <c r="K3172" s="66" t="s">
        <v>18438</v>
      </c>
      <c r="M3172" s="66" t="s">
        <v>18543</v>
      </c>
      <c r="N3172" s="66" t="s">
        <v>2485</v>
      </c>
      <c r="O3172" s="66" t="s">
        <v>2162</v>
      </c>
      <c r="Q3172" s="66" t="s">
        <v>7999</v>
      </c>
      <c r="R3172" s="66" t="s">
        <v>3505</v>
      </c>
    </row>
    <row r="3173" spans="1:18" x14ac:dyDescent="0.25">
      <c r="A3173" s="89">
        <v>3723</v>
      </c>
      <c r="B3173" s="90" t="s">
        <v>18544</v>
      </c>
      <c r="C3173" s="66" t="s">
        <v>2163</v>
      </c>
      <c r="D3173" s="66">
        <v>88.9</v>
      </c>
      <c r="E3173" s="66" t="s">
        <v>18545</v>
      </c>
      <c r="F3173" s="66" t="s">
        <v>18546</v>
      </c>
      <c r="G3173" s="66" t="s">
        <v>2163</v>
      </c>
      <c r="H3173" s="66" t="s">
        <v>2163</v>
      </c>
      <c r="I3173" s="66" t="s">
        <v>18547</v>
      </c>
      <c r="J3173" s="66" t="s">
        <v>18548</v>
      </c>
      <c r="M3173" s="66" t="s">
        <v>18549</v>
      </c>
      <c r="O3173" s="66" t="s">
        <v>2164</v>
      </c>
    </row>
    <row r="3174" spans="1:18" x14ac:dyDescent="0.25">
      <c r="A3174" s="89">
        <v>4177</v>
      </c>
      <c r="B3174" s="90" t="s">
        <v>18550</v>
      </c>
      <c r="C3174" s="66" t="s">
        <v>18551</v>
      </c>
      <c r="D3174" s="66">
        <v>88.9</v>
      </c>
      <c r="E3174" s="66" t="s">
        <v>18545</v>
      </c>
      <c r="F3174" s="66" t="s">
        <v>18546</v>
      </c>
      <c r="G3174" s="66" t="s">
        <v>2163</v>
      </c>
      <c r="H3174" s="66" t="s">
        <v>2163</v>
      </c>
      <c r="I3174" s="66" t="s">
        <v>18552</v>
      </c>
      <c r="J3174" s="66" t="s">
        <v>18553</v>
      </c>
      <c r="M3174" s="66" t="s">
        <v>18554</v>
      </c>
      <c r="N3174" s="66" t="s">
        <v>2485</v>
      </c>
      <c r="O3174" s="66" t="s">
        <v>2164</v>
      </c>
    </row>
    <row r="3175" spans="1:18" x14ac:dyDescent="0.25">
      <c r="A3175" s="89">
        <v>17109</v>
      </c>
      <c r="B3175" s="90" t="s">
        <v>18555</v>
      </c>
      <c r="C3175" s="66" t="s">
        <v>18556</v>
      </c>
      <c r="D3175" s="66">
        <v>88.9</v>
      </c>
      <c r="E3175" s="66" t="s">
        <v>18545</v>
      </c>
      <c r="F3175" s="66" t="s">
        <v>18546</v>
      </c>
      <c r="G3175" s="66" t="s">
        <v>18557</v>
      </c>
      <c r="H3175" s="66" t="s">
        <v>18558</v>
      </c>
      <c r="I3175" s="66" t="s">
        <v>18559</v>
      </c>
      <c r="J3175" s="66" t="s">
        <v>18560</v>
      </c>
      <c r="M3175" s="66" t="s">
        <v>18561</v>
      </c>
      <c r="N3175" s="66" t="s">
        <v>2485</v>
      </c>
      <c r="O3175" s="66" t="s">
        <v>2164</v>
      </c>
      <c r="Q3175" s="66" t="s">
        <v>18562</v>
      </c>
      <c r="R3175" s="66" t="s">
        <v>18563</v>
      </c>
    </row>
    <row r="3176" spans="1:18" x14ac:dyDescent="0.25">
      <c r="A3176" s="89">
        <v>42134</v>
      </c>
      <c r="B3176" s="90" t="s">
        <v>18564</v>
      </c>
      <c r="C3176" s="66" t="s">
        <v>18565</v>
      </c>
      <c r="D3176" s="66">
        <v>210</v>
      </c>
      <c r="E3176" s="66" t="s">
        <v>18545</v>
      </c>
      <c r="F3176" s="66" t="s">
        <v>18546</v>
      </c>
      <c r="G3176" s="66" t="s">
        <v>2163</v>
      </c>
      <c r="H3176" s="66" t="s">
        <v>2163</v>
      </c>
      <c r="I3176" s="66" t="s">
        <v>18566</v>
      </c>
      <c r="J3176" s="66" t="s">
        <v>18567</v>
      </c>
      <c r="M3176" s="66" t="s">
        <v>18568</v>
      </c>
      <c r="N3176" s="66" t="s">
        <v>2485</v>
      </c>
    </row>
    <row r="3177" spans="1:18" x14ac:dyDescent="0.25">
      <c r="A3177" s="89">
        <v>22923</v>
      </c>
      <c r="B3177" s="90" t="s">
        <v>18569</v>
      </c>
      <c r="C3177" s="66" t="s">
        <v>18570</v>
      </c>
      <c r="D3177" s="66">
        <v>160</v>
      </c>
      <c r="E3177" s="66" t="s">
        <v>18545</v>
      </c>
      <c r="F3177" s="66" t="s">
        <v>18546</v>
      </c>
      <c r="G3177" s="66" t="s">
        <v>2163</v>
      </c>
      <c r="H3177" s="66" t="s">
        <v>2163</v>
      </c>
      <c r="I3177" s="66" t="s">
        <v>18571</v>
      </c>
      <c r="J3177" s="66" t="s">
        <v>18572</v>
      </c>
      <c r="M3177" s="66" t="s">
        <v>18573</v>
      </c>
      <c r="N3177" s="66" t="s">
        <v>2485</v>
      </c>
    </row>
    <row r="3178" spans="1:18" x14ac:dyDescent="0.25">
      <c r="A3178" s="89">
        <v>28151</v>
      </c>
      <c r="B3178" s="90" t="s">
        <v>18574</v>
      </c>
      <c r="C3178" s="66" t="s">
        <v>18575</v>
      </c>
      <c r="D3178" s="66">
        <v>120</v>
      </c>
      <c r="E3178" s="66" t="s">
        <v>18545</v>
      </c>
      <c r="F3178" s="66" t="s">
        <v>18546</v>
      </c>
      <c r="G3178" s="66" t="s">
        <v>2163</v>
      </c>
      <c r="H3178" s="66" t="s">
        <v>2163</v>
      </c>
      <c r="I3178" s="66" t="s">
        <v>18576</v>
      </c>
      <c r="J3178" s="66" t="s">
        <v>18577</v>
      </c>
      <c r="M3178" s="66" t="s">
        <v>18578</v>
      </c>
    </row>
    <row r="3179" spans="1:18" x14ac:dyDescent="0.25">
      <c r="A3179" s="89">
        <v>34329</v>
      </c>
      <c r="B3179" s="90" t="s">
        <v>18579</v>
      </c>
      <c r="C3179" s="66" t="s">
        <v>18580</v>
      </c>
      <c r="D3179" s="66">
        <v>65.900000000000006</v>
      </c>
      <c r="E3179" s="66" t="s">
        <v>18545</v>
      </c>
      <c r="F3179" s="66" t="s">
        <v>18546</v>
      </c>
      <c r="G3179" s="66" t="s">
        <v>2163</v>
      </c>
      <c r="H3179" s="66" t="s">
        <v>2163</v>
      </c>
      <c r="I3179" s="66" t="s">
        <v>18581</v>
      </c>
      <c r="J3179" s="66" t="s">
        <v>18582</v>
      </c>
      <c r="M3179" s="66" t="s">
        <v>18583</v>
      </c>
      <c r="N3179" s="66" t="s">
        <v>2485</v>
      </c>
      <c r="O3179" s="66" t="s">
        <v>2162</v>
      </c>
    </row>
    <row r="3180" spans="1:18" x14ac:dyDescent="0.25">
      <c r="A3180" s="89">
        <v>17341</v>
      </c>
      <c r="B3180" s="90" t="s">
        <v>18584</v>
      </c>
      <c r="C3180" s="66" t="s">
        <v>2163</v>
      </c>
      <c r="D3180" s="66">
        <v>88.9</v>
      </c>
      <c r="E3180" s="66" t="s">
        <v>18545</v>
      </c>
      <c r="F3180" s="66" t="s">
        <v>18546</v>
      </c>
      <c r="G3180" s="66" t="s">
        <v>18585</v>
      </c>
      <c r="H3180" s="66" t="s">
        <v>18586</v>
      </c>
      <c r="I3180" s="66" t="s">
        <v>18587</v>
      </c>
      <c r="J3180" s="66" t="s">
        <v>18588</v>
      </c>
      <c r="M3180" s="66" t="s">
        <v>18589</v>
      </c>
      <c r="N3180" s="66" t="s">
        <v>2485</v>
      </c>
      <c r="O3180" s="66" t="s">
        <v>2164</v>
      </c>
      <c r="Q3180" s="66" t="s">
        <v>1419</v>
      </c>
      <c r="R3180" s="66" t="s">
        <v>18563</v>
      </c>
    </row>
    <row r="3181" spans="1:18" x14ac:dyDescent="0.25">
      <c r="A3181" s="89">
        <v>62</v>
      </c>
      <c r="B3181" s="90" t="s">
        <v>18590</v>
      </c>
      <c r="C3181" s="66" t="s">
        <v>18591</v>
      </c>
      <c r="D3181" s="66">
        <v>93.9</v>
      </c>
      <c r="E3181" s="66" t="s">
        <v>3513</v>
      </c>
      <c r="F3181" s="66" t="s">
        <v>3514</v>
      </c>
      <c r="G3181" s="66" t="s">
        <v>2163</v>
      </c>
      <c r="H3181" s="66" t="s">
        <v>2163</v>
      </c>
      <c r="I3181" s="66" t="s">
        <v>18592</v>
      </c>
      <c r="J3181" s="66" t="s">
        <v>18593</v>
      </c>
      <c r="M3181" s="66" t="s">
        <v>18594</v>
      </c>
      <c r="N3181" s="66" t="s">
        <v>2485</v>
      </c>
    </row>
    <row r="3182" spans="1:18" x14ac:dyDescent="0.25">
      <c r="A3182" s="89">
        <v>1133</v>
      </c>
      <c r="B3182" s="90" t="s">
        <v>18595</v>
      </c>
      <c r="C3182" s="66" t="s">
        <v>18596</v>
      </c>
      <c r="D3182" s="66">
        <v>120</v>
      </c>
      <c r="E3182" s="66" t="s">
        <v>3513</v>
      </c>
      <c r="F3182" s="66" t="s">
        <v>3514</v>
      </c>
      <c r="G3182" s="66" t="s">
        <v>2163</v>
      </c>
      <c r="H3182" s="66" t="s">
        <v>2163</v>
      </c>
      <c r="I3182" s="66" t="s">
        <v>18597</v>
      </c>
      <c r="J3182" s="66" t="s">
        <v>18598</v>
      </c>
      <c r="M3182" s="66" t="s">
        <v>18599</v>
      </c>
      <c r="N3182" s="66" t="s">
        <v>2485</v>
      </c>
    </row>
    <row r="3183" spans="1:18" x14ac:dyDescent="0.25">
      <c r="A3183" s="89">
        <v>2074</v>
      </c>
      <c r="B3183" s="90" t="s">
        <v>18600</v>
      </c>
      <c r="C3183" s="66" t="s">
        <v>18601</v>
      </c>
      <c r="D3183" s="66">
        <v>220</v>
      </c>
      <c r="E3183" s="66" t="s">
        <v>3513</v>
      </c>
      <c r="F3183" s="66" t="s">
        <v>3514</v>
      </c>
      <c r="G3183" s="66" t="s">
        <v>18602</v>
      </c>
      <c r="H3183" s="66" t="s">
        <v>18603</v>
      </c>
      <c r="I3183" s="66" t="s">
        <v>18604</v>
      </c>
      <c r="J3183" s="66" t="s">
        <v>18605</v>
      </c>
      <c r="M3183" s="66" t="s">
        <v>18606</v>
      </c>
      <c r="O3183" s="66" t="s">
        <v>2181</v>
      </c>
      <c r="R3183" s="66" t="s">
        <v>18448</v>
      </c>
    </row>
    <row r="3184" spans="1:18" x14ac:dyDescent="0.25">
      <c r="A3184" s="89">
        <v>2082</v>
      </c>
      <c r="B3184" s="90" t="s">
        <v>18607</v>
      </c>
      <c r="C3184" s="66" t="s">
        <v>18608</v>
      </c>
      <c r="D3184" s="66">
        <v>420</v>
      </c>
      <c r="E3184" s="66" t="s">
        <v>3513</v>
      </c>
      <c r="F3184" s="66" t="s">
        <v>3514</v>
      </c>
      <c r="G3184" s="66" t="s">
        <v>2163</v>
      </c>
      <c r="H3184" s="66" t="s">
        <v>2163</v>
      </c>
      <c r="I3184" s="66" t="s">
        <v>18609</v>
      </c>
      <c r="J3184" s="66" t="s">
        <v>18610</v>
      </c>
      <c r="M3184" s="66" t="s">
        <v>18611</v>
      </c>
      <c r="O3184" s="66" t="s">
        <v>2181</v>
      </c>
    </row>
    <row r="3185" spans="1:26" x14ac:dyDescent="0.25">
      <c r="A3185" s="89">
        <v>2095</v>
      </c>
      <c r="B3185" s="90" t="s">
        <v>18612</v>
      </c>
      <c r="C3185" s="66" t="s">
        <v>18613</v>
      </c>
      <c r="D3185" s="66">
        <v>220</v>
      </c>
      <c r="E3185" s="66" t="s">
        <v>3513</v>
      </c>
      <c r="F3185" s="66" t="s">
        <v>3514</v>
      </c>
      <c r="G3185" s="66" t="s">
        <v>18614</v>
      </c>
      <c r="H3185" s="66" t="s">
        <v>18615</v>
      </c>
      <c r="I3185" s="66" t="s">
        <v>18616</v>
      </c>
      <c r="J3185" s="66" t="s">
        <v>18617</v>
      </c>
      <c r="M3185" s="66" t="s">
        <v>18618</v>
      </c>
      <c r="O3185" s="66" t="s">
        <v>2181</v>
      </c>
      <c r="R3185" s="66" t="s">
        <v>3505</v>
      </c>
    </row>
    <row r="3186" spans="1:26" x14ac:dyDescent="0.25">
      <c r="A3186" s="89">
        <v>2096</v>
      </c>
      <c r="B3186" s="90" t="s">
        <v>18619</v>
      </c>
      <c r="C3186" s="66" t="s">
        <v>18613</v>
      </c>
      <c r="D3186" s="66">
        <v>410</v>
      </c>
      <c r="E3186" s="66" t="s">
        <v>3513</v>
      </c>
      <c r="F3186" s="66" t="s">
        <v>3514</v>
      </c>
      <c r="G3186" s="66" t="s">
        <v>18614</v>
      </c>
      <c r="H3186" s="66" t="s">
        <v>18615</v>
      </c>
      <c r="I3186" s="66" t="s">
        <v>18620</v>
      </c>
      <c r="J3186" s="66" t="s">
        <v>18621</v>
      </c>
      <c r="M3186" s="66" t="s">
        <v>18622</v>
      </c>
      <c r="O3186" s="66" t="s">
        <v>2181</v>
      </c>
      <c r="R3186" s="66" t="s">
        <v>3505</v>
      </c>
    </row>
    <row r="3187" spans="1:26" x14ac:dyDescent="0.25">
      <c r="A3187" s="89">
        <v>3210</v>
      </c>
      <c r="B3187" s="90" t="s">
        <v>18623</v>
      </c>
      <c r="C3187" s="66" t="s">
        <v>18624</v>
      </c>
      <c r="D3187" s="66">
        <v>130</v>
      </c>
      <c r="E3187" s="66" t="s">
        <v>3513</v>
      </c>
      <c r="F3187" s="66" t="s">
        <v>3514</v>
      </c>
      <c r="G3187" s="66" t="s">
        <v>2163</v>
      </c>
      <c r="H3187" s="66" t="s">
        <v>2163</v>
      </c>
      <c r="I3187" s="66" t="s">
        <v>18625</v>
      </c>
      <c r="J3187" s="66" t="s">
        <v>18626</v>
      </c>
      <c r="M3187" s="66" t="s">
        <v>18627</v>
      </c>
      <c r="O3187" s="66" t="s">
        <v>2181</v>
      </c>
    </row>
    <row r="3188" spans="1:26" x14ac:dyDescent="0.25">
      <c r="A3188" s="89">
        <v>4053</v>
      </c>
      <c r="B3188" s="90" t="s">
        <v>18628</v>
      </c>
      <c r="C3188" s="66" t="s">
        <v>18629</v>
      </c>
      <c r="D3188" s="66">
        <v>140</v>
      </c>
      <c r="E3188" s="66" t="s">
        <v>3513</v>
      </c>
      <c r="F3188" s="66" t="s">
        <v>3514</v>
      </c>
      <c r="G3188" s="66" t="s">
        <v>2163</v>
      </c>
      <c r="H3188" s="66" t="s">
        <v>2163</v>
      </c>
      <c r="I3188" s="66" t="s">
        <v>18630</v>
      </c>
      <c r="J3188" s="66" t="s">
        <v>18631</v>
      </c>
      <c r="M3188" s="66" t="s">
        <v>18632</v>
      </c>
      <c r="N3188" s="66" t="s">
        <v>2485</v>
      </c>
      <c r="O3188" s="66" t="s">
        <v>2203</v>
      </c>
    </row>
    <row r="3189" spans="1:26" x14ac:dyDescent="0.25">
      <c r="A3189" s="89">
        <v>4066</v>
      </c>
      <c r="B3189" s="90" t="s">
        <v>18633</v>
      </c>
      <c r="C3189" s="66" t="s">
        <v>2163</v>
      </c>
      <c r="D3189" s="66">
        <v>160</v>
      </c>
      <c r="E3189" s="66" t="s">
        <v>3513</v>
      </c>
      <c r="F3189" s="66" t="s">
        <v>3514</v>
      </c>
      <c r="G3189" s="66" t="s">
        <v>18614</v>
      </c>
      <c r="H3189" s="66" t="s">
        <v>18615</v>
      </c>
      <c r="I3189" s="66" t="s">
        <v>18634</v>
      </c>
      <c r="J3189" s="66" t="s">
        <v>18635</v>
      </c>
      <c r="M3189" s="66" t="s">
        <v>18636</v>
      </c>
      <c r="N3189" s="66" t="s">
        <v>2485</v>
      </c>
      <c r="O3189" s="66" t="s">
        <v>2164</v>
      </c>
      <c r="R3189" s="66" t="s">
        <v>3505</v>
      </c>
    </row>
    <row r="3190" spans="1:26" x14ac:dyDescent="0.25">
      <c r="A3190" s="89">
        <v>4144</v>
      </c>
      <c r="B3190" s="90" t="s">
        <v>18637</v>
      </c>
      <c r="C3190" s="66" t="s">
        <v>18638</v>
      </c>
      <c r="D3190" s="66">
        <v>82.9</v>
      </c>
      <c r="E3190" s="66" t="s">
        <v>3513</v>
      </c>
      <c r="F3190" s="66" t="s">
        <v>3514</v>
      </c>
      <c r="G3190" s="66" t="s">
        <v>18614</v>
      </c>
      <c r="H3190" s="66" t="s">
        <v>18615</v>
      </c>
      <c r="I3190" s="66" t="s">
        <v>18639</v>
      </c>
      <c r="J3190" s="66" t="s">
        <v>18640</v>
      </c>
      <c r="M3190" s="66" t="s">
        <v>18641</v>
      </c>
      <c r="N3190" s="66" t="s">
        <v>2485</v>
      </c>
      <c r="O3190" s="66" t="s">
        <v>2204</v>
      </c>
      <c r="R3190" s="66" t="s">
        <v>3505</v>
      </c>
    </row>
    <row r="3191" spans="1:26" x14ac:dyDescent="0.25">
      <c r="A3191" s="89">
        <v>4434</v>
      </c>
      <c r="B3191" s="90" t="s">
        <v>18642</v>
      </c>
      <c r="C3191" s="66" t="s">
        <v>18643</v>
      </c>
      <c r="D3191" s="66">
        <v>82.9</v>
      </c>
      <c r="E3191" s="66" t="s">
        <v>3513</v>
      </c>
      <c r="F3191" s="66" t="s">
        <v>3514</v>
      </c>
      <c r="G3191" s="66" t="s">
        <v>18644</v>
      </c>
      <c r="H3191" s="66" t="s">
        <v>18645</v>
      </c>
      <c r="I3191" s="66" t="s">
        <v>18646</v>
      </c>
      <c r="J3191" s="66" t="s">
        <v>18647</v>
      </c>
      <c r="M3191" s="66" t="s">
        <v>18648</v>
      </c>
      <c r="N3191" s="66" t="s">
        <v>2485</v>
      </c>
      <c r="O3191" s="66" t="s">
        <v>2204</v>
      </c>
      <c r="R3191" s="66" t="s">
        <v>3505</v>
      </c>
      <c r="Z3191" s="66" t="s">
        <v>18649</v>
      </c>
    </row>
    <row r="3192" spans="1:26" x14ac:dyDescent="0.25">
      <c r="A3192" s="89">
        <v>4948</v>
      </c>
      <c r="B3192" s="90" t="s">
        <v>18650</v>
      </c>
      <c r="C3192" s="66" t="s">
        <v>18651</v>
      </c>
      <c r="D3192" s="66">
        <v>150</v>
      </c>
      <c r="E3192" s="66" t="s">
        <v>3513</v>
      </c>
      <c r="F3192" s="66" t="s">
        <v>3514</v>
      </c>
      <c r="G3192" s="66" t="s">
        <v>18614</v>
      </c>
      <c r="H3192" s="66" t="s">
        <v>18615</v>
      </c>
      <c r="I3192" s="66" t="s">
        <v>18652</v>
      </c>
      <c r="J3192" s="66" t="s">
        <v>18653</v>
      </c>
      <c r="M3192" s="66" t="s">
        <v>18654</v>
      </c>
      <c r="N3192" s="66" t="s">
        <v>2485</v>
      </c>
      <c r="O3192" s="66" t="s">
        <v>2203</v>
      </c>
      <c r="R3192" s="66" t="s">
        <v>3505</v>
      </c>
    </row>
    <row r="3193" spans="1:26" x14ac:dyDescent="0.25">
      <c r="A3193" s="89">
        <v>5123</v>
      </c>
      <c r="B3193" s="90" t="s">
        <v>18655</v>
      </c>
      <c r="C3193" s="66" t="s">
        <v>18656</v>
      </c>
      <c r="D3193" s="66">
        <v>420</v>
      </c>
      <c r="E3193" s="66" t="s">
        <v>3513</v>
      </c>
      <c r="F3193" s="66" t="s">
        <v>3514</v>
      </c>
      <c r="G3193" s="66" t="s">
        <v>2163</v>
      </c>
      <c r="H3193" s="66" t="s">
        <v>2163</v>
      </c>
      <c r="I3193" s="66" t="s">
        <v>18657</v>
      </c>
      <c r="J3193" s="66" t="s">
        <v>18658</v>
      </c>
      <c r="M3193" s="66" t="s">
        <v>18659</v>
      </c>
      <c r="N3193" s="66" t="s">
        <v>2485</v>
      </c>
      <c r="O3193" s="66" t="s">
        <v>2162</v>
      </c>
    </row>
    <row r="3194" spans="1:26" x14ac:dyDescent="0.25">
      <c r="A3194" s="89">
        <v>5953</v>
      </c>
      <c r="B3194" s="90" t="s">
        <v>18660</v>
      </c>
      <c r="C3194" s="66" t="s">
        <v>2163</v>
      </c>
      <c r="D3194" s="66">
        <v>68.900000000000006</v>
      </c>
      <c r="E3194" s="66" t="s">
        <v>3513</v>
      </c>
      <c r="F3194" s="66" t="s">
        <v>3514</v>
      </c>
      <c r="G3194" s="66" t="s">
        <v>2163</v>
      </c>
      <c r="H3194" s="66" t="s">
        <v>2163</v>
      </c>
      <c r="I3194" s="66" t="s">
        <v>18661</v>
      </c>
      <c r="J3194" s="66" t="s">
        <v>18662</v>
      </c>
      <c r="M3194" s="66" t="s">
        <v>18663</v>
      </c>
      <c r="O3194" s="66" t="s">
        <v>2181</v>
      </c>
    </row>
    <row r="3195" spans="1:26" x14ac:dyDescent="0.25">
      <c r="A3195" s="89">
        <v>6684</v>
      </c>
      <c r="B3195" s="90" t="s">
        <v>18664</v>
      </c>
      <c r="C3195" s="66" t="s">
        <v>18665</v>
      </c>
      <c r="D3195" s="66">
        <v>150</v>
      </c>
      <c r="E3195" s="66" t="s">
        <v>3513</v>
      </c>
      <c r="F3195" s="66" t="s">
        <v>3514</v>
      </c>
      <c r="G3195" s="66" t="s">
        <v>2163</v>
      </c>
      <c r="H3195" s="66" t="s">
        <v>2163</v>
      </c>
      <c r="I3195" s="66" t="s">
        <v>18666</v>
      </c>
      <c r="J3195" s="66" t="s">
        <v>18667</v>
      </c>
      <c r="M3195" s="66" t="s">
        <v>18668</v>
      </c>
      <c r="O3195" s="66" t="s">
        <v>2181</v>
      </c>
    </row>
    <row r="3196" spans="1:26" x14ac:dyDescent="0.25">
      <c r="A3196" s="89">
        <v>8584</v>
      </c>
      <c r="B3196" s="90" t="s">
        <v>18669</v>
      </c>
      <c r="C3196" s="66" t="s">
        <v>18670</v>
      </c>
      <c r="D3196" s="66">
        <v>72.900000000000006</v>
      </c>
      <c r="E3196" s="66" t="s">
        <v>3513</v>
      </c>
      <c r="F3196" s="66" t="s">
        <v>3514</v>
      </c>
      <c r="G3196" s="66" t="s">
        <v>3525</v>
      </c>
      <c r="H3196" s="66" t="s">
        <v>3526</v>
      </c>
      <c r="I3196" s="66" t="s">
        <v>18671</v>
      </c>
      <c r="J3196" s="66" t="s">
        <v>18672</v>
      </c>
      <c r="M3196" s="66" t="s">
        <v>18673</v>
      </c>
      <c r="O3196" s="66" t="s">
        <v>2181</v>
      </c>
      <c r="R3196" s="66" t="s">
        <v>3505</v>
      </c>
      <c r="Z3196" s="66" t="s">
        <v>3530</v>
      </c>
    </row>
    <row r="3197" spans="1:26" x14ac:dyDescent="0.25">
      <c r="A3197" s="89">
        <v>8807</v>
      </c>
      <c r="B3197" s="90" t="s">
        <v>18674</v>
      </c>
      <c r="C3197" s="66" t="s">
        <v>18675</v>
      </c>
      <c r="D3197" s="66">
        <v>110</v>
      </c>
      <c r="E3197" s="66" t="s">
        <v>3513</v>
      </c>
      <c r="F3197" s="66" t="s">
        <v>3514</v>
      </c>
      <c r="G3197" s="66" t="s">
        <v>18614</v>
      </c>
      <c r="H3197" s="66" t="s">
        <v>18615</v>
      </c>
      <c r="I3197" s="66" t="s">
        <v>18676</v>
      </c>
      <c r="J3197" s="66" t="s">
        <v>18677</v>
      </c>
      <c r="M3197" s="66" t="s">
        <v>18678</v>
      </c>
      <c r="O3197" s="66" t="s">
        <v>2181</v>
      </c>
      <c r="R3197" s="66" t="s">
        <v>3505</v>
      </c>
    </row>
    <row r="3198" spans="1:26" x14ac:dyDescent="0.25">
      <c r="A3198" s="89">
        <v>9564</v>
      </c>
      <c r="B3198" s="90" t="s">
        <v>18679</v>
      </c>
      <c r="C3198" s="66" t="s">
        <v>18680</v>
      </c>
      <c r="D3198" s="66">
        <v>68.900000000000006</v>
      </c>
      <c r="E3198" s="66" t="s">
        <v>3513</v>
      </c>
      <c r="F3198" s="66" t="s">
        <v>3514</v>
      </c>
      <c r="G3198" s="66" t="s">
        <v>18614</v>
      </c>
      <c r="H3198" s="66" t="s">
        <v>18615</v>
      </c>
      <c r="I3198" s="66" t="s">
        <v>18681</v>
      </c>
      <c r="J3198" s="66" t="s">
        <v>18682</v>
      </c>
      <c r="M3198" s="66" t="s">
        <v>18683</v>
      </c>
      <c r="N3198" s="66" t="s">
        <v>2485</v>
      </c>
      <c r="O3198" s="66" t="s">
        <v>2185</v>
      </c>
      <c r="R3198" s="66" t="s">
        <v>3505</v>
      </c>
    </row>
    <row r="3199" spans="1:26" x14ac:dyDescent="0.25">
      <c r="A3199" s="89">
        <v>9638</v>
      </c>
      <c r="B3199" s="90" t="s">
        <v>18684</v>
      </c>
      <c r="C3199" s="66" t="s">
        <v>2163</v>
      </c>
      <c r="D3199" s="66">
        <v>85.9</v>
      </c>
      <c r="E3199" s="66" t="s">
        <v>3513</v>
      </c>
      <c r="F3199" s="66" t="s">
        <v>3514</v>
      </c>
      <c r="G3199" s="66" t="s">
        <v>18685</v>
      </c>
      <c r="H3199" s="66" t="s">
        <v>18686</v>
      </c>
      <c r="I3199" s="66" t="s">
        <v>18687</v>
      </c>
      <c r="J3199" s="66" t="s">
        <v>18688</v>
      </c>
      <c r="M3199" s="66" t="s">
        <v>18689</v>
      </c>
      <c r="O3199" s="66" t="s">
        <v>2272</v>
      </c>
      <c r="R3199" s="66" t="s">
        <v>18690</v>
      </c>
      <c r="Z3199" s="66" t="s">
        <v>18691</v>
      </c>
    </row>
    <row r="3200" spans="1:26" x14ac:dyDescent="0.25">
      <c r="A3200" s="89">
        <v>10883</v>
      </c>
      <c r="B3200" s="90" t="s">
        <v>18692</v>
      </c>
      <c r="C3200" s="66" t="s">
        <v>2163</v>
      </c>
      <c r="D3200" s="66">
        <v>130</v>
      </c>
      <c r="E3200" s="66" t="s">
        <v>3513</v>
      </c>
      <c r="F3200" s="66" t="s">
        <v>3514</v>
      </c>
      <c r="G3200" s="66" t="s">
        <v>18614</v>
      </c>
      <c r="H3200" s="66" t="s">
        <v>18615</v>
      </c>
      <c r="I3200" s="66" t="s">
        <v>18693</v>
      </c>
      <c r="J3200" s="66" t="s">
        <v>18694</v>
      </c>
      <c r="M3200" s="66" t="s">
        <v>18695</v>
      </c>
      <c r="N3200" s="66" t="s">
        <v>2485</v>
      </c>
      <c r="R3200" s="66" t="s">
        <v>3505</v>
      </c>
    </row>
    <row r="3201" spans="1:26" x14ac:dyDescent="0.25">
      <c r="A3201" s="89">
        <v>11207</v>
      </c>
      <c r="B3201" s="90" t="s">
        <v>18696</v>
      </c>
      <c r="C3201" s="66" t="s">
        <v>2163</v>
      </c>
      <c r="D3201" s="66">
        <v>240</v>
      </c>
      <c r="E3201" s="66" t="s">
        <v>3513</v>
      </c>
      <c r="F3201" s="66" t="s">
        <v>3514</v>
      </c>
      <c r="G3201" s="66" t="s">
        <v>18614</v>
      </c>
      <c r="H3201" s="66" t="s">
        <v>18615</v>
      </c>
      <c r="I3201" s="66" t="s">
        <v>18697</v>
      </c>
      <c r="J3201" s="66" t="s">
        <v>18698</v>
      </c>
      <c r="M3201" s="66" t="s">
        <v>18699</v>
      </c>
      <c r="O3201" s="66" t="s">
        <v>2176</v>
      </c>
      <c r="R3201" s="66" t="s">
        <v>3505</v>
      </c>
    </row>
    <row r="3202" spans="1:26" x14ac:dyDescent="0.25">
      <c r="A3202" s="89">
        <v>11984</v>
      </c>
      <c r="B3202" s="90" t="s">
        <v>18700</v>
      </c>
      <c r="C3202" s="66" t="s">
        <v>18675</v>
      </c>
      <c r="D3202" s="66">
        <v>110</v>
      </c>
      <c r="E3202" s="66" t="s">
        <v>3513</v>
      </c>
      <c r="F3202" s="66" t="s">
        <v>3514</v>
      </c>
      <c r="G3202" s="66" t="s">
        <v>2163</v>
      </c>
      <c r="H3202" s="66" t="s">
        <v>2163</v>
      </c>
      <c r="I3202" s="66" t="s">
        <v>18701</v>
      </c>
      <c r="J3202" s="66" t="s">
        <v>18702</v>
      </c>
      <c r="M3202" s="66" t="s">
        <v>18703</v>
      </c>
      <c r="O3202" s="66" t="s">
        <v>2181</v>
      </c>
    </row>
    <row r="3203" spans="1:26" x14ac:dyDescent="0.25">
      <c r="A3203" s="89">
        <v>12798</v>
      </c>
      <c r="B3203" s="90" t="s">
        <v>18704</v>
      </c>
      <c r="C3203" s="66" t="s">
        <v>18705</v>
      </c>
      <c r="D3203" s="66">
        <v>110</v>
      </c>
      <c r="E3203" s="66" t="s">
        <v>3513</v>
      </c>
      <c r="F3203" s="66" t="s">
        <v>3514</v>
      </c>
      <c r="G3203" s="66" t="s">
        <v>18706</v>
      </c>
      <c r="H3203" s="66" t="s">
        <v>18707</v>
      </c>
      <c r="I3203" s="66" t="s">
        <v>18708</v>
      </c>
      <c r="J3203" s="66" t="s">
        <v>18709</v>
      </c>
      <c r="M3203" s="66" t="s">
        <v>18710</v>
      </c>
      <c r="O3203" s="66" t="s">
        <v>2181</v>
      </c>
      <c r="R3203" s="66" t="s">
        <v>3505</v>
      </c>
      <c r="Z3203" s="66" t="s">
        <v>18711</v>
      </c>
    </row>
    <row r="3204" spans="1:26" x14ac:dyDescent="0.25">
      <c r="A3204" s="89">
        <v>12995</v>
      </c>
      <c r="B3204" s="90" t="s">
        <v>18712</v>
      </c>
      <c r="C3204" s="66" t="s">
        <v>18713</v>
      </c>
      <c r="D3204" s="66">
        <v>590</v>
      </c>
      <c r="E3204" s="66" t="s">
        <v>3513</v>
      </c>
      <c r="F3204" s="66" t="s">
        <v>3514</v>
      </c>
      <c r="G3204" s="66" t="s">
        <v>2163</v>
      </c>
      <c r="H3204" s="66" t="s">
        <v>2163</v>
      </c>
      <c r="I3204" s="66" t="s">
        <v>18714</v>
      </c>
      <c r="J3204" s="66" t="s">
        <v>18715</v>
      </c>
      <c r="M3204" s="66" t="s">
        <v>18716</v>
      </c>
      <c r="O3204" s="66" t="s">
        <v>2203</v>
      </c>
    </row>
    <row r="3205" spans="1:26" x14ac:dyDescent="0.25">
      <c r="A3205" s="89">
        <v>13066</v>
      </c>
      <c r="B3205" s="90" t="s">
        <v>18717</v>
      </c>
      <c r="C3205" s="66" t="s">
        <v>18718</v>
      </c>
      <c r="D3205" s="66">
        <v>210</v>
      </c>
      <c r="E3205" s="66" t="s">
        <v>3513</v>
      </c>
      <c r="F3205" s="66" t="s">
        <v>3514</v>
      </c>
      <c r="G3205" s="66" t="s">
        <v>2163</v>
      </c>
      <c r="H3205" s="66" t="s">
        <v>2163</v>
      </c>
      <c r="I3205" s="66" t="s">
        <v>18719</v>
      </c>
      <c r="J3205" s="66" t="s">
        <v>18720</v>
      </c>
      <c r="M3205" s="66" t="s">
        <v>18721</v>
      </c>
      <c r="O3205" s="66" t="s">
        <v>2181</v>
      </c>
    </row>
    <row r="3206" spans="1:26" x14ac:dyDescent="0.25">
      <c r="A3206" s="89">
        <v>13314</v>
      </c>
      <c r="B3206" s="90" t="s">
        <v>18722</v>
      </c>
      <c r="C3206" s="66" t="s">
        <v>18723</v>
      </c>
      <c r="D3206" s="66">
        <v>230</v>
      </c>
      <c r="E3206" s="66" t="s">
        <v>3513</v>
      </c>
      <c r="F3206" s="66" t="s">
        <v>3514</v>
      </c>
      <c r="G3206" s="66" t="s">
        <v>18724</v>
      </c>
      <c r="H3206" s="66" t="s">
        <v>18725</v>
      </c>
      <c r="I3206" s="66" t="s">
        <v>18726</v>
      </c>
      <c r="J3206" s="66" t="s">
        <v>18727</v>
      </c>
      <c r="M3206" s="66" t="s">
        <v>18728</v>
      </c>
      <c r="O3206" s="66" t="s">
        <v>2176</v>
      </c>
      <c r="R3206" s="66" t="s">
        <v>18563</v>
      </c>
    </row>
    <row r="3207" spans="1:26" x14ac:dyDescent="0.25">
      <c r="A3207" s="89">
        <v>13912</v>
      </c>
      <c r="B3207" s="90" t="s">
        <v>18729</v>
      </c>
      <c r="C3207" s="66" t="s">
        <v>18730</v>
      </c>
      <c r="D3207" s="66">
        <v>160</v>
      </c>
      <c r="E3207" s="66" t="s">
        <v>3513</v>
      </c>
      <c r="F3207" s="66" t="s">
        <v>3514</v>
      </c>
      <c r="G3207" s="66" t="s">
        <v>18731</v>
      </c>
      <c r="H3207" s="66" t="s">
        <v>18732</v>
      </c>
      <c r="I3207" s="66" t="s">
        <v>18733</v>
      </c>
      <c r="J3207" s="66" t="s">
        <v>18734</v>
      </c>
      <c r="M3207" s="66" t="s">
        <v>18735</v>
      </c>
      <c r="O3207" s="66" t="s">
        <v>2181</v>
      </c>
      <c r="R3207" s="66" t="s">
        <v>3505</v>
      </c>
      <c r="Z3207" s="66" t="s">
        <v>18736</v>
      </c>
    </row>
    <row r="3208" spans="1:26" x14ac:dyDescent="0.25">
      <c r="A3208" s="89">
        <v>14309</v>
      </c>
      <c r="B3208" s="90" t="s">
        <v>18737</v>
      </c>
      <c r="C3208" s="66" t="s">
        <v>18738</v>
      </c>
      <c r="D3208" s="66">
        <v>230</v>
      </c>
      <c r="E3208" s="66" t="s">
        <v>3513</v>
      </c>
      <c r="F3208" s="66" t="s">
        <v>3514</v>
      </c>
      <c r="G3208" s="66" t="s">
        <v>2163</v>
      </c>
      <c r="H3208" s="66" t="s">
        <v>2163</v>
      </c>
      <c r="I3208" s="66" t="s">
        <v>18739</v>
      </c>
      <c r="J3208" s="66" t="s">
        <v>18740</v>
      </c>
      <c r="M3208" s="66" t="s">
        <v>18741</v>
      </c>
      <c r="O3208" s="66" t="s">
        <v>2181</v>
      </c>
    </row>
    <row r="3209" spans="1:26" x14ac:dyDescent="0.25">
      <c r="A3209" s="89">
        <v>16147</v>
      </c>
      <c r="B3209" s="90" t="s">
        <v>18737</v>
      </c>
      <c r="C3209" s="66" t="s">
        <v>18742</v>
      </c>
      <c r="D3209" s="66">
        <v>280</v>
      </c>
      <c r="E3209" s="66" t="s">
        <v>3513</v>
      </c>
      <c r="F3209" s="66" t="s">
        <v>3514</v>
      </c>
      <c r="G3209" s="66" t="s">
        <v>18644</v>
      </c>
      <c r="H3209" s="66" t="s">
        <v>18645</v>
      </c>
      <c r="I3209" s="66" t="s">
        <v>18743</v>
      </c>
      <c r="J3209" s="66" t="s">
        <v>18744</v>
      </c>
      <c r="M3209" s="66" t="s">
        <v>18745</v>
      </c>
      <c r="N3209" s="66" t="s">
        <v>2485</v>
      </c>
      <c r="O3209" s="66" t="s">
        <v>2181</v>
      </c>
      <c r="R3209" s="66" t="s">
        <v>3505</v>
      </c>
      <c r="Z3209" s="66" t="s">
        <v>18649</v>
      </c>
    </row>
    <row r="3210" spans="1:26" x14ac:dyDescent="0.25">
      <c r="A3210" s="89">
        <v>16279</v>
      </c>
      <c r="B3210" s="90" t="s">
        <v>18746</v>
      </c>
      <c r="C3210" s="66" t="s">
        <v>18747</v>
      </c>
      <c r="D3210" s="66">
        <v>82.9</v>
      </c>
      <c r="E3210" s="66" t="s">
        <v>3513</v>
      </c>
      <c r="F3210" s="66" t="s">
        <v>3514</v>
      </c>
      <c r="G3210" s="66" t="s">
        <v>2163</v>
      </c>
      <c r="H3210" s="66" t="s">
        <v>2163</v>
      </c>
      <c r="I3210" s="66" t="s">
        <v>18748</v>
      </c>
      <c r="J3210" s="66" t="s">
        <v>18749</v>
      </c>
      <c r="M3210" s="66" t="s">
        <v>18750</v>
      </c>
      <c r="N3210" s="66" t="s">
        <v>2485</v>
      </c>
      <c r="O3210" s="66" t="s">
        <v>2204</v>
      </c>
    </row>
    <row r="3211" spans="1:26" x14ac:dyDescent="0.25">
      <c r="A3211" s="89">
        <v>16647</v>
      </c>
      <c r="B3211" s="90" t="s">
        <v>18751</v>
      </c>
      <c r="C3211" s="66" t="s">
        <v>2163</v>
      </c>
      <c r="D3211" s="66">
        <v>210</v>
      </c>
      <c r="E3211" s="66" t="s">
        <v>3513</v>
      </c>
      <c r="F3211" s="66" t="s">
        <v>3514</v>
      </c>
      <c r="G3211" s="66" t="s">
        <v>18752</v>
      </c>
      <c r="H3211" s="66" t="s">
        <v>18753</v>
      </c>
      <c r="I3211" s="66" t="s">
        <v>18754</v>
      </c>
      <c r="J3211" s="66" t="s">
        <v>18755</v>
      </c>
      <c r="M3211" s="66" t="s">
        <v>18756</v>
      </c>
      <c r="N3211" s="66" t="s">
        <v>2485</v>
      </c>
      <c r="O3211" s="66" t="s">
        <v>2162</v>
      </c>
      <c r="R3211" s="66" t="s">
        <v>3505</v>
      </c>
      <c r="Z3211" s="66" t="s">
        <v>18757</v>
      </c>
    </row>
    <row r="3212" spans="1:26" x14ac:dyDescent="0.25">
      <c r="A3212" s="89">
        <v>16938</v>
      </c>
      <c r="B3212" s="90" t="s">
        <v>18758</v>
      </c>
      <c r="C3212" s="66" t="s">
        <v>2163</v>
      </c>
      <c r="D3212" s="66">
        <v>330</v>
      </c>
      <c r="E3212" s="66" t="s">
        <v>3513</v>
      </c>
      <c r="F3212" s="66" t="s">
        <v>3514</v>
      </c>
      <c r="G3212" s="66" t="s">
        <v>18759</v>
      </c>
      <c r="H3212" s="66" t="s">
        <v>18760</v>
      </c>
      <c r="I3212" s="66" t="s">
        <v>18761</v>
      </c>
      <c r="J3212" s="66" t="s">
        <v>18762</v>
      </c>
      <c r="M3212" s="66" t="s">
        <v>18763</v>
      </c>
      <c r="N3212" s="66" t="s">
        <v>2485</v>
      </c>
      <c r="O3212" s="66" t="s">
        <v>2162</v>
      </c>
      <c r="R3212" s="66" t="s">
        <v>18764</v>
      </c>
      <c r="Z3212" s="66" t="s">
        <v>18757</v>
      </c>
    </row>
    <row r="3213" spans="1:26" x14ac:dyDescent="0.25">
      <c r="A3213" s="89">
        <v>19959</v>
      </c>
      <c r="B3213" s="90" t="s">
        <v>18765</v>
      </c>
      <c r="C3213" s="66" t="s">
        <v>2163</v>
      </c>
      <c r="D3213" s="66">
        <v>130</v>
      </c>
      <c r="E3213" s="66" t="s">
        <v>3513</v>
      </c>
      <c r="F3213" s="66" t="s">
        <v>3514</v>
      </c>
      <c r="G3213" s="66" t="s">
        <v>2163</v>
      </c>
      <c r="H3213" s="66" t="s">
        <v>2163</v>
      </c>
      <c r="I3213" s="66" t="s">
        <v>18766</v>
      </c>
      <c r="J3213" s="66" t="s">
        <v>18767</v>
      </c>
      <c r="M3213" s="66" t="s">
        <v>18768</v>
      </c>
      <c r="N3213" s="66" t="s">
        <v>2485</v>
      </c>
      <c r="O3213" s="66" t="s">
        <v>2204</v>
      </c>
    </row>
    <row r="3214" spans="1:26" x14ac:dyDescent="0.25">
      <c r="A3214" s="89">
        <v>20130</v>
      </c>
      <c r="B3214" s="90" t="s">
        <v>18769</v>
      </c>
      <c r="C3214" s="66" t="s">
        <v>2163</v>
      </c>
      <c r="D3214" s="66">
        <v>67.900000000000006</v>
      </c>
      <c r="E3214" s="66" t="s">
        <v>3513</v>
      </c>
      <c r="F3214" s="66" t="s">
        <v>3514</v>
      </c>
      <c r="G3214" s="66" t="s">
        <v>18770</v>
      </c>
      <c r="H3214" s="66" t="s">
        <v>18771</v>
      </c>
      <c r="I3214" s="66" t="s">
        <v>18772</v>
      </c>
      <c r="J3214" s="66" t="s">
        <v>18773</v>
      </c>
      <c r="M3214" s="66" t="s">
        <v>18774</v>
      </c>
      <c r="O3214" s="66" t="s">
        <v>2203</v>
      </c>
      <c r="R3214" s="66" t="s">
        <v>3505</v>
      </c>
      <c r="Z3214" s="66" t="s">
        <v>18775</v>
      </c>
    </row>
    <row r="3215" spans="1:26" x14ac:dyDescent="0.25">
      <c r="A3215" s="89">
        <v>20133</v>
      </c>
      <c r="B3215" s="90" t="s">
        <v>18776</v>
      </c>
      <c r="C3215" s="66" t="s">
        <v>18638</v>
      </c>
      <c r="D3215" s="66">
        <v>160</v>
      </c>
      <c r="E3215" s="66" t="s">
        <v>3513</v>
      </c>
      <c r="F3215" s="66" t="s">
        <v>3514</v>
      </c>
      <c r="G3215" s="66" t="s">
        <v>18644</v>
      </c>
      <c r="H3215" s="66" t="s">
        <v>18645</v>
      </c>
      <c r="I3215" s="66" t="s">
        <v>18777</v>
      </c>
      <c r="J3215" s="66" t="s">
        <v>18778</v>
      </c>
      <c r="M3215" s="66" t="s">
        <v>18779</v>
      </c>
      <c r="N3215" s="66" t="s">
        <v>2485</v>
      </c>
      <c r="O3215" s="66" t="s">
        <v>2162</v>
      </c>
      <c r="R3215" s="66" t="s">
        <v>3505</v>
      </c>
      <c r="Z3215" s="66" t="s">
        <v>18649</v>
      </c>
    </row>
    <row r="3216" spans="1:26" x14ac:dyDescent="0.25">
      <c r="A3216" s="89">
        <v>20200</v>
      </c>
      <c r="B3216" s="90" t="s">
        <v>18780</v>
      </c>
      <c r="C3216" s="66" t="s">
        <v>2163</v>
      </c>
      <c r="D3216" s="66">
        <v>160</v>
      </c>
      <c r="E3216" s="66" t="s">
        <v>3513</v>
      </c>
      <c r="F3216" s="66" t="s">
        <v>3514</v>
      </c>
      <c r="G3216" s="66" t="s">
        <v>2163</v>
      </c>
      <c r="H3216" s="66" t="s">
        <v>2163</v>
      </c>
      <c r="I3216" s="66" t="s">
        <v>18781</v>
      </c>
      <c r="J3216" s="66" t="s">
        <v>18782</v>
      </c>
      <c r="M3216" s="66" t="s">
        <v>18783</v>
      </c>
      <c r="O3216" s="66" t="s">
        <v>2204</v>
      </c>
    </row>
    <row r="3217" spans="1:26" x14ac:dyDescent="0.25">
      <c r="A3217" s="89">
        <v>20261</v>
      </c>
      <c r="B3217" s="90" t="s">
        <v>18784</v>
      </c>
      <c r="C3217" s="66" t="s">
        <v>18643</v>
      </c>
      <c r="D3217" s="66">
        <v>160</v>
      </c>
      <c r="E3217" s="66" t="s">
        <v>3513</v>
      </c>
      <c r="F3217" s="66" t="s">
        <v>3514</v>
      </c>
      <c r="G3217" s="66" t="s">
        <v>18644</v>
      </c>
      <c r="H3217" s="66" t="s">
        <v>18645</v>
      </c>
      <c r="I3217" s="66" t="s">
        <v>18785</v>
      </c>
      <c r="J3217" s="66" t="s">
        <v>18786</v>
      </c>
      <c r="M3217" s="66" t="s">
        <v>18787</v>
      </c>
      <c r="N3217" s="66" t="s">
        <v>2485</v>
      </c>
      <c r="O3217" s="66" t="s">
        <v>2162</v>
      </c>
      <c r="R3217" s="66" t="s">
        <v>3505</v>
      </c>
      <c r="Z3217" s="66" t="s">
        <v>18649</v>
      </c>
    </row>
    <row r="3218" spans="1:26" x14ac:dyDescent="0.25">
      <c r="A3218" s="89">
        <v>20816</v>
      </c>
      <c r="B3218" s="90" t="s">
        <v>18788</v>
      </c>
      <c r="C3218" s="66" t="s">
        <v>18789</v>
      </c>
      <c r="D3218" s="66">
        <v>490</v>
      </c>
      <c r="E3218" s="66" t="s">
        <v>3513</v>
      </c>
      <c r="F3218" s="66" t="s">
        <v>3514</v>
      </c>
      <c r="G3218" s="66" t="s">
        <v>2163</v>
      </c>
      <c r="H3218" s="66" t="s">
        <v>2163</v>
      </c>
      <c r="I3218" s="66" t="s">
        <v>18790</v>
      </c>
      <c r="J3218" s="66" t="s">
        <v>18791</v>
      </c>
      <c r="M3218" s="66" t="s">
        <v>18792</v>
      </c>
      <c r="N3218" s="66" t="s">
        <v>2485</v>
      </c>
    </row>
    <row r="3219" spans="1:26" x14ac:dyDescent="0.25">
      <c r="A3219" s="89">
        <v>22124</v>
      </c>
      <c r="B3219" s="90" t="s">
        <v>18793</v>
      </c>
      <c r="C3219" s="66" t="s">
        <v>2163</v>
      </c>
      <c r="D3219" s="66">
        <v>150</v>
      </c>
      <c r="E3219" s="66" t="s">
        <v>3513</v>
      </c>
      <c r="F3219" s="66" t="s">
        <v>3514</v>
      </c>
      <c r="G3219" s="66" t="s">
        <v>2163</v>
      </c>
      <c r="H3219" s="66" t="s">
        <v>2163</v>
      </c>
      <c r="I3219" s="66" t="s">
        <v>18794</v>
      </c>
      <c r="J3219" s="66" t="s">
        <v>18795</v>
      </c>
      <c r="M3219" s="66" t="s">
        <v>18796</v>
      </c>
      <c r="N3219" s="66" t="s">
        <v>2485</v>
      </c>
    </row>
    <row r="3220" spans="1:26" x14ac:dyDescent="0.25">
      <c r="A3220" s="89">
        <v>22125</v>
      </c>
      <c r="B3220" s="90" t="s">
        <v>18797</v>
      </c>
      <c r="C3220" s="66" t="s">
        <v>18798</v>
      </c>
      <c r="D3220" s="66">
        <v>130</v>
      </c>
      <c r="E3220" s="66" t="s">
        <v>3513</v>
      </c>
      <c r="F3220" s="66" t="s">
        <v>3514</v>
      </c>
      <c r="G3220" s="66" t="s">
        <v>2163</v>
      </c>
      <c r="H3220" s="66" t="s">
        <v>2163</v>
      </c>
      <c r="I3220" s="66" t="s">
        <v>18799</v>
      </c>
      <c r="J3220" s="66" t="s">
        <v>18800</v>
      </c>
      <c r="M3220" s="66" t="s">
        <v>18801</v>
      </c>
    </row>
    <row r="3221" spans="1:26" x14ac:dyDescent="0.25">
      <c r="A3221" s="89">
        <v>22154</v>
      </c>
      <c r="B3221" s="90" t="s">
        <v>18802</v>
      </c>
      <c r="C3221" s="66" t="s">
        <v>2163</v>
      </c>
      <c r="D3221" s="66">
        <v>190</v>
      </c>
      <c r="E3221" s="66" t="s">
        <v>3513</v>
      </c>
      <c r="F3221" s="66" t="s">
        <v>3514</v>
      </c>
      <c r="G3221" s="66" t="s">
        <v>2163</v>
      </c>
      <c r="H3221" s="66" t="s">
        <v>2163</v>
      </c>
      <c r="I3221" s="66" t="s">
        <v>18803</v>
      </c>
      <c r="J3221" s="66" t="s">
        <v>18804</v>
      </c>
      <c r="M3221" s="66" t="s">
        <v>18805</v>
      </c>
      <c r="N3221" s="66" t="s">
        <v>2485</v>
      </c>
    </row>
    <row r="3222" spans="1:26" x14ac:dyDescent="0.25">
      <c r="A3222" s="89">
        <v>22572</v>
      </c>
      <c r="B3222" s="90" t="s">
        <v>18806</v>
      </c>
      <c r="C3222" s="66" t="s">
        <v>2163</v>
      </c>
      <c r="D3222" s="66">
        <v>210</v>
      </c>
      <c r="E3222" s="66" t="s">
        <v>3513</v>
      </c>
      <c r="F3222" s="66" t="s">
        <v>3514</v>
      </c>
      <c r="G3222" s="66" t="s">
        <v>18770</v>
      </c>
      <c r="H3222" s="66" t="s">
        <v>18771</v>
      </c>
      <c r="I3222" s="66" t="s">
        <v>18807</v>
      </c>
      <c r="J3222" s="66" t="s">
        <v>18808</v>
      </c>
      <c r="M3222" s="66" t="s">
        <v>18809</v>
      </c>
      <c r="N3222" s="66" t="s">
        <v>2485</v>
      </c>
      <c r="R3222" s="66" t="s">
        <v>3505</v>
      </c>
      <c r="Z3222" s="66" t="s">
        <v>18775</v>
      </c>
    </row>
    <row r="3223" spans="1:26" x14ac:dyDescent="0.25">
      <c r="A3223" s="89">
        <v>22639</v>
      </c>
      <c r="B3223" s="90" t="s">
        <v>18810</v>
      </c>
      <c r="C3223" s="66" t="s">
        <v>2163</v>
      </c>
      <c r="D3223" s="66">
        <v>150</v>
      </c>
      <c r="E3223" s="66" t="s">
        <v>3513</v>
      </c>
      <c r="F3223" s="66" t="s">
        <v>3514</v>
      </c>
      <c r="G3223" s="66" t="s">
        <v>2163</v>
      </c>
      <c r="H3223" s="66" t="s">
        <v>2163</v>
      </c>
      <c r="I3223" s="66" t="s">
        <v>18811</v>
      </c>
      <c r="J3223" s="66" t="s">
        <v>18812</v>
      </c>
      <c r="M3223" s="66" t="s">
        <v>18813</v>
      </c>
      <c r="N3223" s="66" t="s">
        <v>2485</v>
      </c>
    </row>
    <row r="3224" spans="1:26" x14ac:dyDescent="0.25">
      <c r="A3224" s="89">
        <v>23100</v>
      </c>
      <c r="B3224" s="90" t="s">
        <v>18814</v>
      </c>
      <c r="C3224" s="66" t="s">
        <v>2163</v>
      </c>
      <c r="D3224" s="66">
        <v>160</v>
      </c>
      <c r="E3224" s="66" t="s">
        <v>3513</v>
      </c>
      <c r="F3224" s="66" t="s">
        <v>3514</v>
      </c>
      <c r="G3224" s="66" t="s">
        <v>2163</v>
      </c>
      <c r="H3224" s="66" t="s">
        <v>2163</v>
      </c>
      <c r="I3224" s="66" t="s">
        <v>18815</v>
      </c>
      <c r="J3224" s="66" t="s">
        <v>18816</v>
      </c>
      <c r="M3224" s="66" t="s">
        <v>18817</v>
      </c>
      <c r="N3224" s="66" t="s">
        <v>2485</v>
      </c>
    </row>
    <row r="3225" spans="1:26" x14ac:dyDescent="0.25">
      <c r="A3225" s="89">
        <v>24572</v>
      </c>
      <c r="B3225" s="90" t="s">
        <v>18818</v>
      </c>
      <c r="C3225" s="66" t="s">
        <v>18819</v>
      </c>
      <c r="D3225" s="66">
        <v>37.9</v>
      </c>
      <c r="E3225" s="66" t="s">
        <v>3513</v>
      </c>
      <c r="F3225" s="66" t="s">
        <v>3514</v>
      </c>
      <c r="G3225" s="66" t="s">
        <v>2163</v>
      </c>
      <c r="H3225" s="66" t="s">
        <v>2163</v>
      </c>
      <c r="I3225" s="66" t="s">
        <v>18820</v>
      </c>
      <c r="J3225" s="66" t="s">
        <v>18821</v>
      </c>
      <c r="M3225" s="66" t="s">
        <v>18822</v>
      </c>
      <c r="N3225" s="66" t="s">
        <v>2485</v>
      </c>
    </row>
    <row r="3226" spans="1:26" x14ac:dyDescent="0.25">
      <c r="A3226" s="89">
        <v>24682</v>
      </c>
      <c r="B3226" s="90" t="s">
        <v>18823</v>
      </c>
      <c r="C3226" s="66" t="s">
        <v>18824</v>
      </c>
      <c r="D3226" s="66">
        <v>38.9</v>
      </c>
      <c r="E3226" s="66" t="s">
        <v>3513</v>
      </c>
      <c r="F3226" s="66" t="s">
        <v>3514</v>
      </c>
      <c r="G3226" s="66" t="s">
        <v>2163</v>
      </c>
      <c r="H3226" s="66" t="s">
        <v>2163</v>
      </c>
      <c r="I3226" s="66" t="s">
        <v>18825</v>
      </c>
      <c r="J3226" s="66" t="s">
        <v>18826</v>
      </c>
      <c r="M3226" s="66" t="s">
        <v>18827</v>
      </c>
      <c r="N3226" s="66" t="s">
        <v>2485</v>
      </c>
    </row>
    <row r="3227" spans="1:26" x14ac:dyDescent="0.25">
      <c r="A3227" s="89">
        <v>24709</v>
      </c>
      <c r="B3227" s="90" t="s">
        <v>18828</v>
      </c>
      <c r="C3227" s="66" t="s">
        <v>18829</v>
      </c>
      <c r="D3227" s="66">
        <v>37.9</v>
      </c>
      <c r="E3227" s="66" t="s">
        <v>3513</v>
      </c>
      <c r="F3227" s="66" t="s">
        <v>3514</v>
      </c>
      <c r="G3227" s="66" t="s">
        <v>2163</v>
      </c>
      <c r="H3227" s="66" t="s">
        <v>2163</v>
      </c>
      <c r="I3227" s="66" t="s">
        <v>18830</v>
      </c>
      <c r="J3227" s="66" t="s">
        <v>18831</v>
      </c>
      <c r="M3227" s="66" t="s">
        <v>18832</v>
      </c>
      <c r="N3227" s="66" t="s">
        <v>2485</v>
      </c>
    </row>
    <row r="3228" spans="1:26" x14ac:dyDescent="0.25">
      <c r="A3228" s="89">
        <v>25233</v>
      </c>
      <c r="B3228" s="90" t="s">
        <v>18833</v>
      </c>
      <c r="C3228" s="66" t="s">
        <v>18834</v>
      </c>
      <c r="D3228" s="66">
        <v>89.9</v>
      </c>
      <c r="E3228" s="66" t="s">
        <v>3513</v>
      </c>
      <c r="F3228" s="66" t="s">
        <v>3514</v>
      </c>
      <c r="G3228" s="66" t="s">
        <v>2163</v>
      </c>
      <c r="H3228" s="66" t="s">
        <v>2163</v>
      </c>
      <c r="I3228" s="66" t="s">
        <v>18835</v>
      </c>
      <c r="J3228" s="66" t="s">
        <v>18836</v>
      </c>
      <c r="M3228" s="66" t="s">
        <v>18837</v>
      </c>
      <c r="N3228" s="66" t="s">
        <v>2485</v>
      </c>
    </row>
    <row r="3229" spans="1:26" x14ac:dyDescent="0.25">
      <c r="A3229" s="89">
        <v>25503</v>
      </c>
      <c r="B3229" s="90" t="s">
        <v>18838</v>
      </c>
      <c r="C3229" s="66" t="s">
        <v>2163</v>
      </c>
      <c r="D3229" s="66">
        <v>220</v>
      </c>
      <c r="E3229" s="66" t="s">
        <v>3513</v>
      </c>
      <c r="F3229" s="66" t="s">
        <v>3514</v>
      </c>
      <c r="G3229" s="66" t="s">
        <v>2163</v>
      </c>
      <c r="H3229" s="66" t="s">
        <v>2163</v>
      </c>
      <c r="I3229" s="66" t="s">
        <v>18839</v>
      </c>
      <c r="J3229" s="66" t="s">
        <v>18840</v>
      </c>
      <c r="M3229" s="66" t="s">
        <v>18841</v>
      </c>
    </row>
    <row r="3230" spans="1:26" x14ac:dyDescent="0.25">
      <c r="A3230" s="89">
        <v>25714</v>
      </c>
      <c r="B3230" s="90" t="s">
        <v>18842</v>
      </c>
      <c r="C3230" s="66" t="s">
        <v>18843</v>
      </c>
      <c r="D3230" s="66">
        <v>89.9</v>
      </c>
      <c r="E3230" s="66" t="s">
        <v>3513</v>
      </c>
      <c r="F3230" s="66" t="s">
        <v>3514</v>
      </c>
      <c r="G3230" s="66" t="s">
        <v>2163</v>
      </c>
      <c r="H3230" s="66" t="s">
        <v>2163</v>
      </c>
      <c r="I3230" s="66" t="s">
        <v>18844</v>
      </c>
      <c r="J3230" s="66" t="s">
        <v>18845</v>
      </c>
      <c r="M3230" s="66" t="s">
        <v>18846</v>
      </c>
      <c r="N3230" s="66" t="s">
        <v>2485</v>
      </c>
    </row>
    <row r="3231" spans="1:26" x14ac:dyDescent="0.25">
      <c r="A3231" s="89">
        <v>25740</v>
      </c>
      <c r="B3231" s="90" t="s">
        <v>18847</v>
      </c>
      <c r="C3231" s="66" t="s">
        <v>18848</v>
      </c>
      <c r="D3231" s="66">
        <v>68.900000000000006</v>
      </c>
      <c r="E3231" s="66" t="s">
        <v>3513</v>
      </c>
      <c r="F3231" s="66" t="s">
        <v>3514</v>
      </c>
      <c r="G3231" s="66" t="s">
        <v>2163</v>
      </c>
      <c r="H3231" s="66" t="s">
        <v>2163</v>
      </c>
      <c r="I3231" s="66" t="s">
        <v>18849</v>
      </c>
      <c r="J3231" s="66" t="s">
        <v>18850</v>
      </c>
      <c r="M3231" s="66" t="s">
        <v>18851</v>
      </c>
      <c r="N3231" s="66" t="s">
        <v>2485</v>
      </c>
    </row>
    <row r="3232" spans="1:26" x14ac:dyDescent="0.25">
      <c r="A3232" s="89">
        <v>25954</v>
      </c>
      <c r="B3232" s="90" t="s">
        <v>18852</v>
      </c>
      <c r="C3232" s="66" t="s">
        <v>18853</v>
      </c>
      <c r="D3232" s="66">
        <v>280</v>
      </c>
      <c r="E3232" s="66" t="s">
        <v>3513</v>
      </c>
      <c r="F3232" s="66" t="s">
        <v>3514</v>
      </c>
      <c r="G3232" s="66" t="s">
        <v>2163</v>
      </c>
      <c r="H3232" s="66" t="s">
        <v>2163</v>
      </c>
      <c r="I3232" s="66" t="s">
        <v>18854</v>
      </c>
      <c r="J3232" s="66" t="s">
        <v>18855</v>
      </c>
      <c r="M3232" s="66" t="s">
        <v>18856</v>
      </c>
      <c r="N3232" s="66" t="s">
        <v>2485</v>
      </c>
    </row>
    <row r="3233" spans="1:15" x14ac:dyDescent="0.25">
      <c r="A3233" s="89">
        <v>26372</v>
      </c>
      <c r="B3233" s="90" t="s">
        <v>18857</v>
      </c>
      <c r="C3233" s="66" t="s">
        <v>2163</v>
      </c>
      <c r="D3233" s="66">
        <v>89.9</v>
      </c>
      <c r="E3233" s="66" t="s">
        <v>3513</v>
      </c>
      <c r="F3233" s="66" t="s">
        <v>3514</v>
      </c>
      <c r="G3233" s="66" t="s">
        <v>2163</v>
      </c>
      <c r="H3233" s="66" t="s">
        <v>2163</v>
      </c>
      <c r="I3233" s="66" t="s">
        <v>18858</v>
      </c>
      <c r="J3233" s="66" t="s">
        <v>18859</v>
      </c>
      <c r="M3233" s="66" t="s">
        <v>18860</v>
      </c>
      <c r="N3233" s="66" t="s">
        <v>2485</v>
      </c>
    </row>
    <row r="3234" spans="1:15" x14ac:dyDescent="0.25">
      <c r="A3234" s="89">
        <v>27365</v>
      </c>
      <c r="B3234" s="90" t="s">
        <v>18861</v>
      </c>
      <c r="C3234" s="66" t="s">
        <v>2163</v>
      </c>
      <c r="D3234" s="66">
        <v>114.9</v>
      </c>
      <c r="E3234" s="66" t="s">
        <v>3513</v>
      </c>
      <c r="F3234" s="66" t="s">
        <v>3514</v>
      </c>
      <c r="G3234" s="66" t="s">
        <v>2163</v>
      </c>
      <c r="H3234" s="66" t="s">
        <v>2163</v>
      </c>
      <c r="I3234" s="66" t="s">
        <v>18862</v>
      </c>
      <c r="J3234" s="66" t="s">
        <v>18863</v>
      </c>
      <c r="M3234" s="66" t="s">
        <v>18864</v>
      </c>
    </row>
    <row r="3235" spans="1:15" x14ac:dyDescent="0.25">
      <c r="A3235" s="89">
        <v>28206</v>
      </c>
      <c r="B3235" s="90" t="s">
        <v>18865</v>
      </c>
      <c r="C3235" s="66" t="s">
        <v>18866</v>
      </c>
      <c r="D3235" s="66">
        <v>51.9</v>
      </c>
      <c r="E3235" s="66" t="s">
        <v>3513</v>
      </c>
      <c r="F3235" s="66" t="s">
        <v>3514</v>
      </c>
      <c r="G3235" s="66" t="s">
        <v>2163</v>
      </c>
      <c r="H3235" s="66" t="s">
        <v>2163</v>
      </c>
      <c r="I3235" s="66" t="s">
        <v>18867</v>
      </c>
      <c r="J3235" s="66" t="s">
        <v>18868</v>
      </c>
      <c r="M3235" s="66" t="s">
        <v>18869</v>
      </c>
      <c r="N3235" s="66" t="s">
        <v>2485</v>
      </c>
    </row>
    <row r="3236" spans="1:15" x14ac:dyDescent="0.25">
      <c r="A3236" s="89">
        <v>28207</v>
      </c>
      <c r="B3236" s="90" t="s">
        <v>18870</v>
      </c>
      <c r="C3236" s="66" t="s">
        <v>18871</v>
      </c>
      <c r="D3236" s="66">
        <v>51.9</v>
      </c>
      <c r="E3236" s="66" t="s">
        <v>3513</v>
      </c>
      <c r="F3236" s="66" t="s">
        <v>3514</v>
      </c>
      <c r="G3236" s="66" t="s">
        <v>2163</v>
      </c>
      <c r="H3236" s="66" t="s">
        <v>2163</v>
      </c>
      <c r="I3236" s="66" t="s">
        <v>18872</v>
      </c>
      <c r="J3236" s="66" t="s">
        <v>18873</v>
      </c>
      <c r="M3236" s="66" t="s">
        <v>18874</v>
      </c>
      <c r="N3236" s="66" t="s">
        <v>2485</v>
      </c>
    </row>
    <row r="3237" spans="1:15" x14ac:dyDescent="0.25">
      <c r="A3237" s="89">
        <v>28209</v>
      </c>
      <c r="B3237" s="90" t="s">
        <v>18875</v>
      </c>
      <c r="C3237" s="66" t="s">
        <v>18876</v>
      </c>
      <c r="D3237" s="66">
        <v>41.9</v>
      </c>
      <c r="E3237" s="66" t="s">
        <v>3513</v>
      </c>
      <c r="F3237" s="66" t="s">
        <v>3514</v>
      </c>
      <c r="G3237" s="66" t="s">
        <v>2163</v>
      </c>
      <c r="H3237" s="66" t="s">
        <v>2163</v>
      </c>
      <c r="I3237" s="66" t="s">
        <v>18877</v>
      </c>
      <c r="J3237" s="66" t="s">
        <v>18878</v>
      </c>
      <c r="M3237" s="66" t="s">
        <v>18879</v>
      </c>
      <c r="N3237" s="66" t="s">
        <v>2485</v>
      </c>
    </row>
    <row r="3238" spans="1:15" x14ac:dyDescent="0.25">
      <c r="A3238" s="89">
        <v>30175</v>
      </c>
      <c r="B3238" s="90" t="s">
        <v>18880</v>
      </c>
      <c r="C3238" s="66" t="s">
        <v>2163</v>
      </c>
      <c r="D3238" s="66">
        <v>67.900000000000006</v>
      </c>
      <c r="E3238" s="66" t="s">
        <v>3513</v>
      </c>
      <c r="F3238" s="66" t="s">
        <v>3514</v>
      </c>
      <c r="G3238" s="66" t="s">
        <v>2163</v>
      </c>
      <c r="H3238" s="66" t="s">
        <v>2163</v>
      </c>
      <c r="I3238" s="66" t="s">
        <v>18881</v>
      </c>
      <c r="J3238" s="66" t="s">
        <v>18882</v>
      </c>
      <c r="M3238" s="66" t="s">
        <v>18883</v>
      </c>
      <c r="N3238" s="66" t="s">
        <v>2485</v>
      </c>
    </row>
    <row r="3239" spans="1:15" x14ac:dyDescent="0.25">
      <c r="A3239" s="89">
        <v>30512</v>
      </c>
      <c r="B3239" s="90" t="s">
        <v>18884</v>
      </c>
      <c r="C3239" s="66" t="s">
        <v>2163</v>
      </c>
      <c r="D3239" s="66">
        <v>160</v>
      </c>
      <c r="E3239" s="66" t="s">
        <v>3513</v>
      </c>
      <c r="F3239" s="66" t="s">
        <v>3514</v>
      </c>
      <c r="G3239" s="66" t="s">
        <v>2163</v>
      </c>
      <c r="H3239" s="66" t="s">
        <v>2163</v>
      </c>
      <c r="I3239" s="66" t="s">
        <v>18885</v>
      </c>
      <c r="J3239" s="66" t="s">
        <v>18886</v>
      </c>
      <c r="M3239" s="66" t="s">
        <v>18887</v>
      </c>
      <c r="N3239" s="66" t="s">
        <v>2485</v>
      </c>
      <c r="O3239" s="66" t="s">
        <v>2204</v>
      </c>
    </row>
    <row r="3240" spans="1:15" x14ac:dyDescent="0.25">
      <c r="A3240" s="89">
        <v>30940</v>
      </c>
      <c r="B3240" s="90" t="s">
        <v>18888</v>
      </c>
      <c r="C3240" s="66" t="s">
        <v>18889</v>
      </c>
      <c r="D3240" s="66">
        <v>160</v>
      </c>
      <c r="E3240" s="66" t="s">
        <v>3513</v>
      </c>
      <c r="F3240" s="66" t="s">
        <v>3514</v>
      </c>
      <c r="G3240" s="66" t="s">
        <v>2163</v>
      </c>
      <c r="H3240" s="66" t="s">
        <v>2163</v>
      </c>
      <c r="I3240" s="66" t="s">
        <v>18890</v>
      </c>
      <c r="J3240" s="66" t="s">
        <v>18891</v>
      </c>
      <c r="M3240" s="66" t="s">
        <v>18892</v>
      </c>
      <c r="N3240" s="66" t="s">
        <v>2485</v>
      </c>
    </row>
    <row r="3241" spans="1:15" x14ac:dyDescent="0.25">
      <c r="A3241" s="89">
        <v>31108</v>
      </c>
      <c r="B3241" s="90" t="s">
        <v>18893</v>
      </c>
      <c r="C3241" s="66" t="s">
        <v>2163</v>
      </c>
      <c r="D3241" s="66">
        <v>240</v>
      </c>
      <c r="E3241" s="66" t="s">
        <v>3513</v>
      </c>
      <c r="F3241" s="66" t="s">
        <v>3514</v>
      </c>
      <c r="G3241" s="66" t="s">
        <v>2163</v>
      </c>
      <c r="H3241" s="66" t="s">
        <v>2163</v>
      </c>
      <c r="I3241" s="66" t="s">
        <v>18894</v>
      </c>
      <c r="J3241" s="66" t="s">
        <v>18895</v>
      </c>
      <c r="M3241" s="66" t="s">
        <v>18896</v>
      </c>
      <c r="N3241" s="66" t="s">
        <v>2485</v>
      </c>
      <c r="O3241" s="66" t="s">
        <v>2169</v>
      </c>
    </row>
    <row r="3242" spans="1:15" x14ac:dyDescent="0.25">
      <c r="A3242" s="89">
        <v>31455</v>
      </c>
      <c r="B3242" s="90" t="s">
        <v>18897</v>
      </c>
      <c r="C3242" s="66" t="s">
        <v>18898</v>
      </c>
      <c r="D3242" s="66">
        <v>89.9</v>
      </c>
      <c r="E3242" s="66" t="s">
        <v>3513</v>
      </c>
      <c r="F3242" s="66" t="s">
        <v>3514</v>
      </c>
      <c r="G3242" s="66" t="s">
        <v>2163</v>
      </c>
      <c r="H3242" s="66" t="s">
        <v>2163</v>
      </c>
      <c r="I3242" s="66" t="s">
        <v>18899</v>
      </c>
      <c r="J3242" s="66" t="s">
        <v>18900</v>
      </c>
      <c r="M3242" s="66" t="s">
        <v>18901</v>
      </c>
      <c r="N3242" s="66" t="s">
        <v>2485</v>
      </c>
    </row>
    <row r="3243" spans="1:15" x14ac:dyDescent="0.25">
      <c r="A3243" s="89">
        <v>32457</v>
      </c>
      <c r="B3243" s="90" t="s">
        <v>18902</v>
      </c>
      <c r="C3243" s="66" t="s">
        <v>18903</v>
      </c>
      <c r="D3243" s="66">
        <v>68.900000000000006</v>
      </c>
      <c r="E3243" s="66" t="s">
        <v>3513</v>
      </c>
      <c r="F3243" s="66" t="s">
        <v>3514</v>
      </c>
      <c r="G3243" s="66" t="s">
        <v>2163</v>
      </c>
      <c r="H3243" s="66" t="s">
        <v>2163</v>
      </c>
      <c r="I3243" s="66" t="s">
        <v>18904</v>
      </c>
      <c r="J3243" s="66" t="s">
        <v>18905</v>
      </c>
      <c r="M3243" s="66" t="s">
        <v>18906</v>
      </c>
      <c r="N3243" s="66" t="s">
        <v>2485</v>
      </c>
      <c r="O3243" s="66" t="s">
        <v>2181</v>
      </c>
    </row>
    <row r="3244" spans="1:15" x14ac:dyDescent="0.25">
      <c r="A3244" s="89">
        <v>33061</v>
      </c>
      <c r="B3244" s="90" t="s">
        <v>18907</v>
      </c>
      <c r="C3244" s="66" t="s">
        <v>2163</v>
      </c>
      <c r="D3244" s="66">
        <v>240</v>
      </c>
      <c r="E3244" s="66" t="s">
        <v>3513</v>
      </c>
      <c r="F3244" s="66" t="s">
        <v>3514</v>
      </c>
      <c r="G3244" s="66" t="s">
        <v>2163</v>
      </c>
      <c r="H3244" s="66" t="s">
        <v>2163</v>
      </c>
      <c r="I3244" s="66" t="s">
        <v>18908</v>
      </c>
      <c r="J3244" s="66" t="s">
        <v>18909</v>
      </c>
      <c r="M3244" s="66" t="s">
        <v>18910</v>
      </c>
      <c r="N3244" s="66" t="s">
        <v>2485</v>
      </c>
    </row>
    <row r="3245" spans="1:15" x14ac:dyDescent="0.25">
      <c r="A3245" s="89">
        <v>33354</v>
      </c>
      <c r="B3245" s="90" t="s">
        <v>18911</v>
      </c>
      <c r="C3245" s="66" t="s">
        <v>18912</v>
      </c>
      <c r="D3245" s="66">
        <v>280</v>
      </c>
      <c r="E3245" s="66" t="s">
        <v>3513</v>
      </c>
      <c r="F3245" s="66" t="s">
        <v>3514</v>
      </c>
      <c r="G3245" s="66" t="s">
        <v>2163</v>
      </c>
      <c r="H3245" s="66" t="s">
        <v>2163</v>
      </c>
      <c r="I3245" s="66" t="s">
        <v>18913</v>
      </c>
      <c r="J3245" s="66" t="s">
        <v>18914</v>
      </c>
      <c r="M3245" s="66" t="s">
        <v>18915</v>
      </c>
      <c r="N3245" s="66" t="s">
        <v>2930</v>
      </c>
      <c r="O3245" s="66" t="s">
        <v>2162</v>
      </c>
    </row>
    <row r="3246" spans="1:15" x14ac:dyDescent="0.25">
      <c r="A3246" s="89">
        <v>33463</v>
      </c>
      <c r="B3246" s="90" t="s">
        <v>18916</v>
      </c>
      <c r="C3246" s="66" t="s">
        <v>18917</v>
      </c>
      <c r="D3246" s="66">
        <v>260</v>
      </c>
      <c r="E3246" s="66" t="s">
        <v>3513</v>
      </c>
      <c r="F3246" s="66" t="s">
        <v>3514</v>
      </c>
      <c r="G3246" s="66" t="s">
        <v>2163</v>
      </c>
      <c r="H3246" s="66" t="s">
        <v>2163</v>
      </c>
      <c r="I3246" s="66" t="s">
        <v>18918</v>
      </c>
      <c r="J3246" s="66" t="s">
        <v>18919</v>
      </c>
      <c r="M3246" s="66" t="s">
        <v>18920</v>
      </c>
      <c r="O3246" s="66" t="s">
        <v>2176</v>
      </c>
    </row>
    <row r="3247" spans="1:15" x14ac:dyDescent="0.25">
      <c r="A3247" s="89">
        <v>36121</v>
      </c>
      <c r="B3247" s="90" t="s">
        <v>18921</v>
      </c>
      <c r="C3247" s="66" t="s">
        <v>18922</v>
      </c>
      <c r="D3247" s="66">
        <v>130</v>
      </c>
      <c r="E3247" s="66" t="s">
        <v>3513</v>
      </c>
      <c r="F3247" s="66" t="s">
        <v>3514</v>
      </c>
      <c r="G3247" s="66" t="s">
        <v>2163</v>
      </c>
      <c r="H3247" s="66" t="s">
        <v>2163</v>
      </c>
      <c r="I3247" s="66" t="s">
        <v>18923</v>
      </c>
      <c r="J3247" s="66" t="s">
        <v>18924</v>
      </c>
      <c r="M3247" s="66" t="s">
        <v>18925</v>
      </c>
      <c r="N3247" s="66" t="s">
        <v>2485</v>
      </c>
    </row>
    <row r="3248" spans="1:15" x14ac:dyDescent="0.25">
      <c r="A3248" s="89">
        <v>36304</v>
      </c>
      <c r="B3248" s="90" t="s">
        <v>18926</v>
      </c>
      <c r="C3248" s="66" t="s">
        <v>2163</v>
      </c>
      <c r="D3248" s="66">
        <v>280</v>
      </c>
      <c r="E3248" s="66" t="s">
        <v>3513</v>
      </c>
      <c r="F3248" s="66" t="s">
        <v>3514</v>
      </c>
      <c r="G3248" s="66" t="s">
        <v>2163</v>
      </c>
      <c r="H3248" s="66" t="s">
        <v>2163</v>
      </c>
      <c r="I3248" s="66" t="s">
        <v>18927</v>
      </c>
      <c r="J3248" s="66" t="s">
        <v>18928</v>
      </c>
      <c r="M3248" s="66" t="s">
        <v>18929</v>
      </c>
      <c r="N3248" s="66" t="s">
        <v>2485</v>
      </c>
    </row>
    <row r="3249" spans="1:26" x14ac:dyDescent="0.25">
      <c r="A3249" s="89">
        <v>36624</v>
      </c>
      <c r="B3249" s="90" t="s">
        <v>18930</v>
      </c>
      <c r="C3249" s="66" t="s">
        <v>18931</v>
      </c>
      <c r="D3249" s="66">
        <v>93.9</v>
      </c>
      <c r="E3249" s="66" t="s">
        <v>3513</v>
      </c>
      <c r="F3249" s="66" t="s">
        <v>3514</v>
      </c>
      <c r="G3249" s="66" t="s">
        <v>2163</v>
      </c>
      <c r="H3249" s="66" t="s">
        <v>2163</v>
      </c>
      <c r="I3249" s="66" t="s">
        <v>18932</v>
      </c>
      <c r="J3249" s="66" t="s">
        <v>18933</v>
      </c>
      <c r="M3249" s="66" t="s">
        <v>18934</v>
      </c>
      <c r="N3249" s="66" t="s">
        <v>2485</v>
      </c>
    </row>
    <row r="3250" spans="1:26" x14ac:dyDescent="0.25">
      <c r="A3250" s="89">
        <v>37606</v>
      </c>
      <c r="B3250" s="90" t="s">
        <v>18935</v>
      </c>
      <c r="C3250" s="66" t="s">
        <v>18834</v>
      </c>
      <c r="D3250" s="66">
        <v>120</v>
      </c>
      <c r="E3250" s="66" t="s">
        <v>3513</v>
      </c>
      <c r="F3250" s="66" t="s">
        <v>3514</v>
      </c>
      <c r="G3250" s="66" t="s">
        <v>2163</v>
      </c>
      <c r="H3250" s="66" t="s">
        <v>2163</v>
      </c>
      <c r="I3250" s="66" t="s">
        <v>18936</v>
      </c>
      <c r="J3250" s="66" t="s">
        <v>18937</v>
      </c>
      <c r="M3250" s="66" t="s">
        <v>18938</v>
      </c>
      <c r="N3250" s="66" t="s">
        <v>2485</v>
      </c>
    </row>
    <row r="3251" spans="1:26" x14ac:dyDescent="0.25">
      <c r="A3251" s="89">
        <v>38247</v>
      </c>
      <c r="B3251" s="90" t="s">
        <v>18939</v>
      </c>
      <c r="C3251" s="66" t="s">
        <v>2163</v>
      </c>
      <c r="D3251" s="66">
        <v>160</v>
      </c>
      <c r="E3251" s="66" t="s">
        <v>3513</v>
      </c>
      <c r="F3251" s="66" t="s">
        <v>3514</v>
      </c>
      <c r="G3251" s="66" t="s">
        <v>2163</v>
      </c>
      <c r="H3251" s="66" t="s">
        <v>2163</v>
      </c>
      <c r="I3251" s="66" t="s">
        <v>18940</v>
      </c>
      <c r="J3251" s="66" t="s">
        <v>18941</v>
      </c>
      <c r="M3251" s="66" t="s">
        <v>18942</v>
      </c>
      <c r="N3251" s="66" t="s">
        <v>2485</v>
      </c>
    </row>
    <row r="3252" spans="1:26" x14ac:dyDescent="0.25">
      <c r="A3252" s="89">
        <v>39057</v>
      </c>
      <c r="B3252" s="90" t="s">
        <v>18943</v>
      </c>
      <c r="C3252" s="66" t="s">
        <v>2163</v>
      </c>
      <c r="D3252" s="66">
        <v>79.900000000000006</v>
      </c>
      <c r="E3252" s="66" t="s">
        <v>3513</v>
      </c>
      <c r="F3252" s="66" t="s">
        <v>3514</v>
      </c>
      <c r="G3252" s="66" t="s">
        <v>2163</v>
      </c>
      <c r="H3252" s="66" t="s">
        <v>2163</v>
      </c>
      <c r="I3252" s="66" t="s">
        <v>18944</v>
      </c>
      <c r="J3252" s="66" t="s">
        <v>18945</v>
      </c>
      <c r="M3252" s="66" t="s">
        <v>18946</v>
      </c>
      <c r="N3252" s="66" t="s">
        <v>2485</v>
      </c>
    </row>
    <row r="3253" spans="1:26" x14ac:dyDescent="0.25">
      <c r="A3253" s="89">
        <v>40276</v>
      </c>
      <c r="B3253" s="90" t="s">
        <v>18947</v>
      </c>
      <c r="C3253" s="66" t="s">
        <v>2163</v>
      </c>
      <c r="D3253" s="66">
        <v>40.9</v>
      </c>
      <c r="E3253" s="66" t="s">
        <v>3513</v>
      </c>
      <c r="F3253" s="66" t="s">
        <v>3514</v>
      </c>
      <c r="G3253" s="66" t="s">
        <v>2163</v>
      </c>
      <c r="H3253" s="66" t="s">
        <v>2163</v>
      </c>
      <c r="I3253" s="66" t="s">
        <v>18948</v>
      </c>
      <c r="J3253" s="66" t="s">
        <v>18949</v>
      </c>
      <c r="M3253" s="66" t="s">
        <v>18950</v>
      </c>
      <c r="N3253" s="66" t="s">
        <v>2485</v>
      </c>
    </row>
    <row r="3254" spans="1:26" x14ac:dyDescent="0.25">
      <c r="A3254" s="89">
        <v>42559</v>
      </c>
      <c r="B3254" s="90" t="s">
        <v>18951</v>
      </c>
      <c r="C3254" s="66" t="s">
        <v>18952</v>
      </c>
      <c r="D3254" s="66">
        <v>65.900000000000006</v>
      </c>
      <c r="E3254" s="66" t="s">
        <v>3513</v>
      </c>
      <c r="F3254" s="66" t="s">
        <v>3514</v>
      </c>
      <c r="G3254" s="66" t="s">
        <v>2163</v>
      </c>
      <c r="H3254" s="66" t="s">
        <v>2163</v>
      </c>
      <c r="I3254" s="66" t="s">
        <v>18953</v>
      </c>
      <c r="J3254" s="66" t="s">
        <v>18954</v>
      </c>
      <c r="M3254" s="66" t="s">
        <v>18955</v>
      </c>
      <c r="N3254" s="66" t="s">
        <v>2485</v>
      </c>
    </row>
    <row r="3255" spans="1:26" x14ac:dyDescent="0.25">
      <c r="A3255" s="89">
        <v>16943</v>
      </c>
      <c r="B3255" s="90" t="s">
        <v>18956</v>
      </c>
      <c r="C3255" s="66" t="s">
        <v>2163</v>
      </c>
      <c r="D3255" s="66">
        <v>200</v>
      </c>
      <c r="E3255" s="66" t="s">
        <v>3513</v>
      </c>
      <c r="F3255" s="66" t="s">
        <v>3514</v>
      </c>
      <c r="G3255" s="66" t="s">
        <v>18770</v>
      </c>
      <c r="H3255" s="66" t="s">
        <v>18771</v>
      </c>
      <c r="I3255" s="66" t="s">
        <v>18957</v>
      </c>
      <c r="J3255" s="66" t="s">
        <v>18958</v>
      </c>
      <c r="M3255" s="66" t="s">
        <v>18959</v>
      </c>
      <c r="N3255" s="66" t="s">
        <v>2485</v>
      </c>
      <c r="O3255" s="66" t="s">
        <v>2203</v>
      </c>
      <c r="R3255" s="66" t="s">
        <v>3505</v>
      </c>
      <c r="Z3255" s="66" t="s">
        <v>18775</v>
      </c>
    </row>
    <row r="3256" spans="1:26" x14ac:dyDescent="0.25">
      <c r="A3256" s="89">
        <v>26483</v>
      </c>
      <c r="B3256" s="90" t="s">
        <v>18960</v>
      </c>
      <c r="C3256" s="66" t="s">
        <v>2163</v>
      </c>
      <c r="D3256" s="66">
        <v>190</v>
      </c>
      <c r="E3256" s="66" t="s">
        <v>3513</v>
      </c>
      <c r="F3256" s="66" t="s">
        <v>3514</v>
      </c>
      <c r="G3256" s="66" t="s">
        <v>2163</v>
      </c>
      <c r="H3256" s="66" t="s">
        <v>2163</v>
      </c>
      <c r="I3256" s="66" t="s">
        <v>18961</v>
      </c>
      <c r="J3256" s="66" t="s">
        <v>18962</v>
      </c>
      <c r="M3256" s="66" t="s">
        <v>18963</v>
      </c>
      <c r="N3256" s="66" t="s">
        <v>2485</v>
      </c>
    </row>
    <row r="3257" spans="1:26" x14ac:dyDescent="0.25">
      <c r="A3257" s="89">
        <v>28215</v>
      </c>
      <c r="B3257" s="90" t="s">
        <v>18964</v>
      </c>
      <c r="C3257" s="66" t="s">
        <v>2163</v>
      </c>
      <c r="D3257" s="66">
        <v>63.9</v>
      </c>
      <c r="E3257" s="66" t="s">
        <v>18965</v>
      </c>
      <c r="F3257" s="66" t="s">
        <v>18966</v>
      </c>
      <c r="G3257" s="66" t="s">
        <v>2163</v>
      </c>
      <c r="H3257" s="66" t="s">
        <v>2163</v>
      </c>
      <c r="I3257" s="66" t="s">
        <v>18967</v>
      </c>
      <c r="J3257" s="66" t="s">
        <v>18968</v>
      </c>
      <c r="M3257" s="66" t="s">
        <v>18969</v>
      </c>
      <c r="N3257" s="66" t="s">
        <v>2930</v>
      </c>
    </row>
    <row r="3258" spans="1:26" x14ac:dyDescent="0.25">
      <c r="A3258" s="89">
        <v>28260</v>
      </c>
      <c r="B3258" s="90" t="s">
        <v>18970</v>
      </c>
      <c r="C3258" s="66" t="s">
        <v>18971</v>
      </c>
      <c r="D3258" s="66">
        <v>110</v>
      </c>
      <c r="E3258" s="66" t="s">
        <v>18965</v>
      </c>
      <c r="F3258" s="66" t="s">
        <v>18966</v>
      </c>
      <c r="G3258" s="66" t="s">
        <v>2163</v>
      </c>
      <c r="H3258" s="66" t="s">
        <v>2163</v>
      </c>
      <c r="I3258" s="66" t="s">
        <v>18972</v>
      </c>
      <c r="J3258" s="66" t="s">
        <v>18973</v>
      </c>
      <c r="M3258" s="66" t="s">
        <v>18974</v>
      </c>
      <c r="N3258" s="66" t="s">
        <v>2485</v>
      </c>
    </row>
    <row r="3259" spans="1:26" x14ac:dyDescent="0.25">
      <c r="A3259" s="89">
        <v>28263</v>
      </c>
      <c r="B3259" s="90" t="s">
        <v>18975</v>
      </c>
      <c r="C3259" s="66" t="s">
        <v>2163</v>
      </c>
      <c r="D3259" s="66">
        <v>72.900000000000006</v>
      </c>
      <c r="E3259" s="66" t="s">
        <v>18965</v>
      </c>
      <c r="F3259" s="66" t="s">
        <v>18966</v>
      </c>
      <c r="G3259" s="66" t="s">
        <v>2163</v>
      </c>
      <c r="H3259" s="66" t="s">
        <v>2163</v>
      </c>
      <c r="I3259" s="66" t="s">
        <v>18976</v>
      </c>
      <c r="J3259" s="66" t="s">
        <v>18977</v>
      </c>
      <c r="M3259" s="66" t="s">
        <v>18978</v>
      </c>
      <c r="N3259" s="66" t="s">
        <v>2485</v>
      </c>
    </row>
    <row r="3260" spans="1:26" x14ac:dyDescent="0.25">
      <c r="A3260" s="89">
        <v>28265</v>
      </c>
      <c r="B3260" s="90" t="s">
        <v>18979</v>
      </c>
      <c r="C3260" s="66" t="s">
        <v>2163</v>
      </c>
      <c r="D3260" s="66">
        <v>67.900000000000006</v>
      </c>
      <c r="E3260" s="66" t="s">
        <v>18965</v>
      </c>
      <c r="F3260" s="66" t="s">
        <v>18966</v>
      </c>
      <c r="G3260" s="66" t="s">
        <v>2163</v>
      </c>
      <c r="H3260" s="66" t="s">
        <v>2163</v>
      </c>
      <c r="I3260" s="66" t="s">
        <v>18980</v>
      </c>
      <c r="J3260" s="66" t="s">
        <v>18981</v>
      </c>
      <c r="M3260" s="66" t="s">
        <v>18982</v>
      </c>
      <c r="N3260" s="66" t="s">
        <v>2485</v>
      </c>
    </row>
    <row r="3261" spans="1:26" x14ac:dyDescent="0.25">
      <c r="A3261" s="89">
        <v>28373</v>
      </c>
      <c r="B3261" s="90" t="s">
        <v>18983</v>
      </c>
      <c r="C3261" s="66" t="s">
        <v>18984</v>
      </c>
      <c r="D3261" s="66">
        <v>34.9</v>
      </c>
      <c r="E3261" s="66" t="s">
        <v>18965</v>
      </c>
      <c r="F3261" s="66" t="s">
        <v>18966</v>
      </c>
      <c r="G3261" s="66" t="s">
        <v>2163</v>
      </c>
      <c r="H3261" s="66" t="s">
        <v>2163</v>
      </c>
      <c r="I3261" s="66" t="s">
        <v>18985</v>
      </c>
      <c r="J3261" s="66" t="s">
        <v>18986</v>
      </c>
      <c r="M3261" s="66" t="s">
        <v>18987</v>
      </c>
      <c r="N3261" s="66" t="s">
        <v>2485</v>
      </c>
    </row>
    <row r="3262" spans="1:26" x14ac:dyDescent="0.25">
      <c r="A3262" s="89">
        <v>37054</v>
      </c>
      <c r="B3262" s="90" t="s">
        <v>18988</v>
      </c>
      <c r="C3262" s="66" t="s">
        <v>2163</v>
      </c>
      <c r="D3262" s="66">
        <v>72.900000000000006</v>
      </c>
      <c r="E3262" s="66" t="s">
        <v>18965</v>
      </c>
      <c r="F3262" s="66" t="s">
        <v>18966</v>
      </c>
      <c r="G3262" s="66" t="s">
        <v>2163</v>
      </c>
      <c r="H3262" s="66" t="s">
        <v>2163</v>
      </c>
      <c r="I3262" s="66" t="s">
        <v>18989</v>
      </c>
      <c r="J3262" s="66" t="s">
        <v>18990</v>
      </c>
      <c r="M3262" s="66" t="s">
        <v>18991</v>
      </c>
      <c r="N3262" s="66" t="s">
        <v>2485</v>
      </c>
    </row>
    <row r="3263" spans="1:26" x14ac:dyDescent="0.25">
      <c r="A3263" s="89">
        <v>38036</v>
      </c>
      <c r="B3263" s="90" t="s">
        <v>18992</v>
      </c>
      <c r="C3263" s="66" t="s">
        <v>2163</v>
      </c>
      <c r="D3263" s="66">
        <v>29.9</v>
      </c>
      <c r="E3263" s="66" t="s">
        <v>18965</v>
      </c>
      <c r="F3263" s="66" t="s">
        <v>18966</v>
      </c>
      <c r="G3263" s="66" t="s">
        <v>2163</v>
      </c>
      <c r="H3263" s="66" t="s">
        <v>2163</v>
      </c>
      <c r="I3263" s="66" t="s">
        <v>18993</v>
      </c>
      <c r="J3263" s="66" t="s">
        <v>18994</v>
      </c>
      <c r="M3263" s="66" t="s">
        <v>18995</v>
      </c>
      <c r="N3263" s="66" t="s">
        <v>2485</v>
      </c>
    </row>
    <row r="3264" spans="1:26" x14ac:dyDescent="0.25">
      <c r="A3264" s="89">
        <v>39549</v>
      </c>
      <c r="B3264" s="90" t="s">
        <v>18996</v>
      </c>
      <c r="C3264" s="66" t="s">
        <v>2163</v>
      </c>
      <c r="D3264" s="66">
        <v>24.2</v>
      </c>
      <c r="E3264" s="66" t="s">
        <v>18965</v>
      </c>
      <c r="F3264" s="66" t="s">
        <v>18966</v>
      </c>
      <c r="G3264" s="66" t="s">
        <v>2163</v>
      </c>
      <c r="H3264" s="66" t="s">
        <v>2163</v>
      </c>
      <c r="I3264" s="66" t="s">
        <v>18997</v>
      </c>
      <c r="J3264" s="66" t="s">
        <v>18998</v>
      </c>
      <c r="M3264" s="66" t="s">
        <v>18999</v>
      </c>
      <c r="N3264" s="66" t="s">
        <v>2485</v>
      </c>
    </row>
    <row r="3265" spans="1:43" x14ac:dyDescent="0.25">
      <c r="A3265" s="89">
        <v>41313</v>
      </c>
      <c r="B3265" s="90" t="s">
        <v>19000</v>
      </c>
      <c r="C3265" s="66" t="s">
        <v>2163</v>
      </c>
      <c r="D3265" s="66">
        <v>58.9</v>
      </c>
      <c r="E3265" s="66" t="s">
        <v>18965</v>
      </c>
      <c r="F3265" s="66" t="s">
        <v>18966</v>
      </c>
      <c r="G3265" s="66" t="s">
        <v>2163</v>
      </c>
      <c r="H3265" s="66" t="s">
        <v>2163</v>
      </c>
      <c r="I3265" s="66" t="s">
        <v>19001</v>
      </c>
      <c r="J3265" s="66" t="s">
        <v>19002</v>
      </c>
      <c r="M3265" s="66" t="s">
        <v>19003</v>
      </c>
      <c r="N3265" s="66" t="s">
        <v>2485</v>
      </c>
    </row>
    <row r="3266" spans="1:43" x14ac:dyDescent="0.25">
      <c r="A3266" s="89">
        <v>43460</v>
      </c>
      <c r="B3266" s="90" t="s">
        <v>19004</v>
      </c>
      <c r="C3266" s="66" t="s">
        <v>2163</v>
      </c>
      <c r="D3266" s="66">
        <v>58.9</v>
      </c>
      <c r="E3266" s="66" t="s">
        <v>18965</v>
      </c>
      <c r="F3266" s="66" t="s">
        <v>18966</v>
      </c>
      <c r="G3266" s="66" t="s">
        <v>2163</v>
      </c>
      <c r="H3266" s="66" t="s">
        <v>2163</v>
      </c>
      <c r="I3266" s="66" t="s">
        <v>19005</v>
      </c>
      <c r="J3266" s="66" t="s">
        <v>19006</v>
      </c>
      <c r="M3266" s="66" t="s">
        <v>19007</v>
      </c>
      <c r="N3266" s="66" t="s">
        <v>2485</v>
      </c>
    </row>
    <row r="3267" spans="1:43" x14ac:dyDescent="0.25">
      <c r="A3267" s="89">
        <v>44609</v>
      </c>
      <c r="B3267" s="90" t="s">
        <v>19008</v>
      </c>
      <c r="C3267" s="66" t="s">
        <v>2163</v>
      </c>
      <c r="D3267" s="66">
        <v>42.9</v>
      </c>
      <c r="E3267" s="66" t="s">
        <v>18965</v>
      </c>
      <c r="F3267" s="66" t="s">
        <v>18966</v>
      </c>
      <c r="G3267" s="66" t="s">
        <v>2163</v>
      </c>
      <c r="H3267" s="66" t="s">
        <v>2163</v>
      </c>
      <c r="I3267" s="66" t="s">
        <v>19009</v>
      </c>
      <c r="J3267" s="66" t="s">
        <v>19010</v>
      </c>
      <c r="M3267" s="66" t="s">
        <v>19011</v>
      </c>
      <c r="N3267" s="66" t="s">
        <v>2485</v>
      </c>
    </row>
    <row r="3268" spans="1:43" x14ac:dyDescent="0.25">
      <c r="A3268" s="89">
        <v>2102</v>
      </c>
      <c r="B3268" s="90" t="s">
        <v>19012</v>
      </c>
      <c r="C3268" s="66" t="s">
        <v>19013</v>
      </c>
      <c r="D3268" s="66">
        <v>79.900000000000006</v>
      </c>
      <c r="E3268" s="66" t="s">
        <v>18965</v>
      </c>
      <c r="F3268" s="66" t="s">
        <v>18966</v>
      </c>
      <c r="G3268" s="66" t="s">
        <v>19014</v>
      </c>
      <c r="H3268" s="66" t="s">
        <v>19015</v>
      </c>
      <c r="I3268" s="66" t="s">
        <v>19016</v>
      </c>
      <c r="J3268" s="66" t="s">
        <v>19017</v>
      </c>
      <c r="M3268" s="66" t="s">
        <v>19018</v>
      </c>
      <c r="N3268" s="66" t="s">
        <v>2485</v>
      </c>
      <c r="O3268" s="66" t="s">
        <v>2162</v>
      </c>
      <c r="AA3268" s="66" t="s">
        <v>19019</v>
      </c>
      <c r="AP3268" s="66" t="s">
        <v>19020</v>
      </c>
    </row>
    <row r="3269" spans="1:43" x14ac:dyDescent="0.25">
      <c r="A3269" s="89">
        <v>3376</v>
      </c>
      <c r="B3269" s="90" t="s">
        <v>19021</v>
      </c>
      <c r="C3269" s="66" t="s">
        <v>2163</v>
      </c>
      <c r="D3269" s="66">
        <v>210</v>
      </c>
      <c r="E3269" s="66" t="s">
        <v>18965</v>
      </c>
      <c r="F3269" s="66" t="s">
        <v>18966</v>
      </c>
      <c r="G3269" s="66" t="s">
        <v>19022</v>
      </c>
      <c r="H3269" s="66" t="s">
        <v>19023</v>
      </c>
      <c r="I3269" s="66" t="s">
        <v>19024</v>
      </c>
      <c r="J3269" s="66" t="s">
        <v>19025</v>
      </c>
      <c r="M3269" s="66" t="s">
        <v>19026</v>
      </c>
      <c r="N3269" s="66" t="s">
        <v>2485</v>
      </c>
      <c r="O3269" s="66" t="s">
        <v>2203</v>
      </c>
      <c r="AA3269" s="66" t="s">
        <v>19019</v>
      </c>
    </row>
    <row r="3270" spans="1:43" x14ac:dyDescent="0.25">
      <c r="A3270" s="89">
        <v>3992</v>
      </c>
      <c r="B3270" s="90" t="s">
        <v>19027</v>
      </c>
      <c r="C3270" s="66" t="s">
        <v>19028</v>
      </c>
      <c r="D3270" s="66">
        <v>110</v>
      </c>
      <c r="E3270" s="66" t="s">
        <v>18965</v>
      </c>
      <c r="F3270" s="66" t="s">
        <v>18966</v>
      </c>
      <c r="G3270" s="66" t="s">
        <v>19022</v>
      </c>
      <c r="H3270" s="66" t="s">
        <v>19023</v>
      </c>
      <c r="I3270" s="66" t="s">
        <v>19029</v>
      </c>
      <c r="J3270" s="66" t="s">
        <v>19030</v>
      </c>
      <c r="M3270" s="66" t="s">
        <v>19031</v>
      </c>
      <c r="O3270" s="66" t="s">
        <v>2181</v>
      </c>
      <c r="AA3270" s="66" t="s">
        <v>19019</v>
      </c>
    </row>
    <row r="3271" spans="1:43" x14ac:dyDescent="0.25">
      <c r="A3271" s="89">
        <v>4305</v>
      </c>
      <c r="B3271" s="90" t="s">
        <v>19032</v>
      </c>
      <c r="C3271" s="66" t="s">
        <v>2163</v>
      </c>
      <c r="D3271" s="66">
        <v>110</v>
      </c>
      <c r="E3271" s="66" t="s">
        <v>18965</v>
      </c>
      <c r="F3271" s="66" t="s">
        <v>18966</v>
      </c>
      <c r="G3271" s="66" t="s">
        <v>2163</v>
      </c>
      <c r="H3271" s="66" t="s">
        <v>2163</v>
      </c>
      <c r="I3271" s="66" t="s">
        <v>19033</v>
      </c>
      <c r="J3271" s="66" t="s">
        <v>19034</v>
      </c>
      <c r="M3271" s="66" t="s">
        <v>19035</v>
      </c>
      <c r="N3271" s="66" t="s">
        <v>2485</v>
      </c>
    </row>
    <row r="3272" spans="1:43" x14ac:dyDescent="0.25">
      <c r="A3272" s="89">
        <v>4398</v>
      </c>
      <c r="B3272" s="90" t="s">
        <v>19036</v>
      </c>
      <c r="C3272" s="66" t="s">
        <v>2163</v>
      </c>
      <c r="D3272" s="66">
        <v>67.900000000000006</v>
      </c>
      <c r="E3272" s="66" t="s">
        <v>18965</v>
      </c>
      <c r="F3272" s="66" t="s">
        <v>18966</v>
      </c>
      <c r="G3272" s="66" t="s">
        <v>2163</v>
      </c>
      <c r="H3272" s="66" t="s">
        <v>2163</v>
      </c>
      <c r="I3272" s="66" t="s">
        <v>19037</v>
      </c>
      <c r="J3272" s="66" t="s">
        <v>19038</v>
      </c>
      <c r="M3272" s="66" t="s">
        <v>19039</v>
      </c>
      <c r="N3272" s="66" t="s">
        <v>2485</v>
      </c>
      <c r="O3272" s="66" t="s">
        <v>2181</v>
      </c>
    </row>
    <row r="3273" spans="1:43" x14ac:dyDescent="0.25">
      <c r="A3273" s="89">
        <v>4436</v>
      </c>
      <c r="B3273" s="90" t="s">
        <v>19040</v>
      </c>
      <c r="C3273" s="66" t="s">
        <v>2163</v>
      </c>
      <c r="D3273" s="66">
        <v>63.9</v>
      </c>
      <c r="E3273" s="66" t="s">
        <v>18965</v>
      </c>
      <c r="F3273" s="66" t="s">
        <v>18966</v>
      </c>
      <c r="G3273" s="66" t="s">
        <v>19041</v>
      </c>
      <c r="H3273" s="66" t="s">
        <v>19042</v>
      </c>
      <c r="I3273" s="66" t="s">
        <v>19043</v>
      </c>
      <c r="J3273" s="66" t="s">
        <v>19044</v>
      </c>
      <c r="M3273" s="66" t="s">
        <v>19045</v>
      </c>
      <c r="O3273" s="66" t="s">
        <v>2203</v>
      </c>
      <c r="AA3273" s="66" t="s">
        <v>19046</v>
      </c>
    </row>
    <row r="3274" spans="1:43" x14ac:dyDescent="0.25">
      <c r="A3274" s="89">
        <v>5714</v>
      </c>
      <c r="B3274" s="90" t="s">
        <v>19047</v>
      </c>
      <c r="C3274" s="66" t="s">
        <v>2163</v>
      </c>
      <c r="D3274" s="66">
        <v>69.900000000000006</v>
      </c>
      <c r="E3274" s="66" t="s">
        <v>18965</v>
      </c>
      <c r="F3274" s="66" t="s">
        <v>18966</v>
      </c>
      <c r="G3274" s="66" t="s">
        <v>2163</v>
      </c>
      <c r="H3274" s="66" t="s">
        <v>2163</v>
      </c>
      <c r="I3274" s="66" t="s">
        <v>19048</v>
      </c>
      <c r="J3274" s="66" t="s">
        <v>19049</v>
      </c>
      <c r="M3274" s="66" t="s">
        <v>19050</v>
      </c>
      <c r="N3274" s="66" t="s">
        <v>2485</v>
      </c>
      <c r="O3274" s="66" t="s">
        <v>2181</v>
      </c>
    </row>
    <row r="3275" spans="1:43" x14ac:dyDescent="0.25">
      <c r="A3275" s="89">
        <v>10938</v>
      </c>
      <c r="B3275" s="90" t="s">
        <v>19051</v>
      </c>
      <c r="C3275" s="66" t="s">
        <v>2163</v>
      </c>
      <c r="D3275" s="66">
        <v>93.9</v>
      </c>
      <c r="E3275" s="66" t="s">
        <v>18965</v>
      </c>
      <c r="F3275" s="66" t="s">
        <v>18966</v>
      </c>
      <c r="G3275" s="66" t="s">
        <v>2163</v>
      </c>
      <c r="H3275" s="66" t="s">
        <v>2163</v>
      </c>
      <c r="I3275" s="66" t="s">
        <v>19052</v>
      </c>
      <c r="J3275" s="66" t="s">
        <v>19053</v>
      </c>
      <c r="M3275" s="66" t="s">
        <v>19054</v>
      </c>
      <c r="N3275" s="66" t="s">
        <v>2485</v>
      </c>
      <c r="O3275" s="66" t="s">
        <v>2333</v>
      </c>
    </row>
    <row r="3276" spans="1:43" x14ac:dyDescent="0.25">
      <c r="A3276" s="89">
        <v>12899</v>
      </c>
      <c r="B3276" s="90" t="s">
        <v>19055</v>
      </c>
      <c r="C3276" s="66" t="s">
        <v>2163</v>
      </c>
      <c r="D3276" s="66">
        <v>67.900000000000006</v>
      </c>
      <c r="E3276" s="66" t="s">
        <v>18965</v>
      </c>
      <c r="F3276" s="66" t="s">
        <v>18966</v>
      </c>
      <c r="G3276" s="66" t="s">
        <v>19056</v>
      </c>
      <c r="H3276" s="66" t="s">
        <v>19057</v>
      </c>
      <c r="I3276" s="66" t="s">
        <v>19058</v>
      </c>
      <c r="J3276" s="66" t="s">
        <v>19059</v>
      </c>
      <c r="M3276" s="66" t="s">
        <v>19060</v>
      </c>
      <c r="N3276" s="66" t="s">
        <v>2485</v>
      </c>
      <c r="O3276" s="66" t="s">
        <v>2171</v>
      </c>
      <c r="AA3276" s="66" t="s">
        <v>19061</v>
      </c>
    </row>
    <row r="3277" spans="1:43" x14ac:dyDescent="0.25">
      <c r="A3277" s="89">
        <v>15470</v>
      </c>
      <c r="B3277" s="90" t="s">
        <v>19062</v>
      </c>
      <c r="C3277" s="66" t="s">
        <v>19063</v>
      </c>
      <c r="D3277" s="66">
        <v>150</v>
      </c>
      <c r="E3277" s="66" t="s">
        <v>18965</v>
      </c>
      <c r="F3277" s="66" t="s">
        <v>18966</v>
      </c>
      <c r="G3277" s="66" t="s">
        <v>19064</v>
      </c>
      <c r="H3277" s="66" t="s">
        <v>19065</v>
      </c>
      <c r="I3277" s="66" t="s">
        <v>19066</v>
      </c>
      <c r="J3277" s="66" t="s">
        <v>19067</v>
      </c>
      <c r="M3277" s="66" t="s">
        <v>19068</v>
      </c>
      <c r="N3277" s="66" t="s">
        <v>2485</v>
      </c>
      <c r="O3277" s="66" t="s">
        <v>2162</v>
      </c>
      <c r="Q3277" s="66" t="s">
        <v>19069</v>
      </c>
      <c r="AA3277" s="66" t="s">
        <v>19070</v>
      </c>
      <c r="AP3277" s="66" t="s">
        <v>19071</v>
      </c>
    </row>
    <row r="3278" spans="1:43" x14ac:dyDescent="0.25">
      <c r="A3278" s="89">
        <v>18777</v>
      </c>
      <c r="B3278" s="90" t="s">
        <v>19072</v>
      </c>
      <c r="C3278" s="66" t="s">
        <v>2163</v>
      </c>
      <c r="D3278" s="66">
        <v>67.900000000000006</v>
      </c>
      <c r="E3278" s="66" t="s">
        <v>18965</v>
      </c>
      <c r="F3278" s="66" t="s">
        <v>18966</v>
      </c>
      <c r="G3278" s="66" t="s">
        <v>2163</v>
      </c>
      <c r="H3278" s="66" t="s">
        <v>2163</v>
      </c>
      <c r="I3278" s="66" t="s">
        <v>19073</v>
      </c>
      <c r="J3278" s="66" t="s">
        <v>19074</v>
      </c>
      <c r="M3278" s="66" t="s">
        <v>19075</v>
      </c>
      <c r="N3278" s="66" t="s">
        <v>2485</v>
      </c>
      <c r="O3278" s="66" t="s">
        <v>2203</v>
      </c>
    </row>
    <row r="3279" spans="1:43" x14ac:dyDescent="0.25">
      <c r="A3279" s="89">
        <v>19230</v>
      </c>
      <c r="B3279" s="90" t="s">
        <v>19076</v>
      </c>
      <c r="C3279" s="66" t="s">
        <v>2163</v>
      </c>
      <c r="D3279" s="66">
        <v>98.9</v>
      </c>
      <c r="E3279" s="66" t="s">
        <v>18965</v>
      </c>
      <c r="F3279" s="66" t="s">
        <v>18966</v>
      </c>
      <c r="G3279" s="66" t="s">
        <v>2163</v>
      </c>
      <c r="H3279" s="66" t="s">
        <v>2163</v>
      </c>
      <c r="I3279" s="66" t="s">
        <v>19077</v>
      </c>
      <c r="J3279" s="66" t="s">
        <v>19078</v>
      </c>
      <c r="M3279" s="66" t="s">
        <v>19079</v>
      </c>
      <c r="N3279" s="66" t="s">
        <v>2485</v>
      </c>
      <c r="O3279" s="66" t="s">
        <v>2169</v>
      </c>
    </row>
    <row r="3280" spans="1:43" x14ac:dyDescent="0.25">
      <c r="A3280" s="89">
        <v>19396</v>
      </c>
      <c r="B3280" s="90" t="s">
        <v>19080</v>
      </c>
      <c r="C3280" s="66" t="s">
        <v>19081</v>
      </c>
      <c r="D3280" s="66">
        <v>47.9</v>
      </c>
      <c r="E3280" s="66" t="s">
        <v>18965</v>
      </c>
      <c r="F3280" s="66" t="s">
        <v>18966</v>
      </c>
      <c r="G3280" s="66" t="s">
        <v>19082</v>
      </c>
      <c r="H3280" s="66" t="s">
        <v>19083</v>
      </c>
      <c r="I3280" s="66" t="s">
        <v>19084</v>
      </c>
      <c r="J3280" s="66" t="s">
        <v>19085</v>
      </c>
      <c r="M3280" s="66" t="s">
        <v>19086</v>
      </c>
      <c r="O3280" s="66" t="s">
        <v>2162</v>
      </c>
      <c r="Q3280" s="66" t="s">
        <v>19087</v>
      </c>
      <c r="AA3280" s="66" t="s">
        <v>19088</v>
      </c>
      <c r="AQ3280" s="66" t="s">
        <v>19089</v>
      </c>
    </row>
    <row r="3281" spans="1:43" x14ac:dyDescent="0.25">
      <c r="A3281" s="89">
        <v>21529</v>
      </c>
      <c r="B3281" s="90" t="s">
        <v>19090</v>
      </c>
      <c r="C3281" s="66" t="s">
        <v>2163</v>
      </c>
      <c r="D3281" s="66">
        <v>28.5</v>
      </c>
      <c r="E3281" s="66" t="s">
        <v>18965</v>
      </c>
      <c r="F3281" s="66" t="s">
        <v>18966</v>
      </c>
      <c r="G3281" s="66" t="s">
        <v>2163</v>
      </c>
      <c r="H3281" s="66" t="s">
        <v>2163</v>
      </c>
      <c r="I3281" s="66" t="s">
        <v>19091</v>
      </c>
      <c r="J3281" s="66" t="s">
        <v>19092</v>
      </c>
      <c r="M3281" s="66" t="s">
        <v>19093</v>
      </c>
    </row>
    <row r="3282" spans="1:43" x14ac:dyDescent="0.25">
      <c r="A3282" s="89">
        <v>23093</v>
      </c>
      <c r="B3282" s="90" t="s">
        <v>19094</v>
      </c>
      <c r="C3282" s="66" t="s">
        <v>2163</v>
      </c>
      <c r="D3282" s="66">
        <v>47.9</v>
      </c>
      <c r="E3282" s="66" t="s">
        <v>18965</v>
      </c>
      <c r="F3282" s="66" t="s">
        <v>18966</v>
      </c>
      <c r="G3282" s="66" t="s">
        <v>19095</v>
      </c>
      <c r="H3282" s="66" t="s">
        <v>19096</v>
      </c>
      <c r="I3282" s="66" t="s">
        <v>19097</v>
      </c>
      <c r="J3282" s="66" t="s">
        <v>19098</v>
      </c>
      <c r="M3282" s="66" t="s">
        <v>19099</v>
      </c>
      <c r="N3282" s="66" t="s">
        <v>2485</v>
      </c>
      <c r="O3282" s="66" t="s">
        <v>2317</v>
      </c>
      <c r="Q3282" s="66" t="s">
        <v>19100</v>
      </c>
      <c r="AA3282" s="66" t="s">
        <v>19101</v>
      </c>
      <c r="AP3282" s="66" t="s">
        <v>19102</v>
      </c>
      <c r="AQ3282" s="66" t="s">
        <v>19089</v>
      </c>
    </row>
    <row r="3283" spans="1:43" x14ac:dyDescent="0.25">
      <c r="A3283" s="89">
        <v>23134</v>
      </c>
      <c r="B3283" s="90" t="s">
        <v>19103</v>
      </c>
      <c r="C3283" s="66" t="s">
        <v>19104</v>
      </c>
      <c r="D3283" s="66">
        <v>280</v>
      </c>
      <c r="E3283" s="66" t="s">
        <v>18965</v>
      </c>
      <c r="F3283" s="66" t="s">
        <v>18966</v>
      </c>
      <c r="G3283" s="66" t="s">
        <v>19105</v>
      </c>
      <c r="H3283" s="66" t="s">
        <v>19106</v>
      </c>
      <c r="I3283" s="66" t="s">
        <v>19107</v>
      </c>
      <c r="J3283" s="66" t="s">
        <v>19108</v>
      </c>
      <c r="M3283" s="66" t="s">
        <v>19109</v>
      </c>
      <c r="O3283" s="66" t="s">
        <v>2169</v>
      </c>
      <c r="Q3283" s="66" t="s">
        <v>19087</v>
      </c>
      <c r="AA3283" s="66" t="s">
        <v>19019</v>
      </c>
      <c r="AP3283" s="66" t="s">
        <v>19071</v>
      </c>
      <c r="AQ3283" s="66" t="s">
        <v>19089</v>
      </c>
    </row>
    <row r="3284" spans="1:43" x14ac:dyDescent="0.25">
      <c r="A3284" s="89">
        <v>24026</v>
      </c>
      <c r="B3284" s="90" t="s">
        <v>19110</v>
      </c>
      <c r="C3284" s="66" t="s">
        <v>2163</v>
      </c>
      <c r="D3284" s="66">
        <v>66.900000000000006</v>
      </c>
      <c r="E3284" s="66" t="s">
        <v>18965</v>
      </c>
      <c r="F3284" s="66" t="s">
        <v>18966</v>
      </c>
      <c r="G3284" s="66" t="s">
        <v>2163</v>
      </c>
      <c r="H3284" s="66" t="s">
        <v>2163</v>
      </c>
      <c r="I3284" s="66" t="s">
        <v>19111</v>
      </c>
      <c r="J3284" s="66" t="s">
        <v>19112</v>
      </c>
      <c r="M3284" s="66" t="s">
        <v>19113</v>
      </c>
    </row>
    <row r="3285" spans="1:43" x14ac:dyDescent="0.25">
      <c r="A3285" s="89">
        <v>25729</v>
      </c>
      <c r="B3285" s="90" t="s">
        <v>19114</v>
      </c>
      <c r="C3285" s="66" t="s">
        <v>2163</v>
      </c>
      <c r="D3285" s="66">
        <v>72.900000000000006</v>
      </c>
      <c r="E3285" s="66" t="s">
        <v>18965</v>
      </c>
      <c r="F3285" s="66" t="s">
        <v>18966</v>
      </c>
      <c r="G3285" s="66" t="s">
        <v>2163</v>
      </c>
      <c r="H3285" s="66" t="s">
        <v>2163</v>
      </c>
      <c r="I3285" s="66" t="s">
        <v>19115</v>
      </c>
      <c r="J3285" s="66" t="s">
        <v>19116</v>
      </c>
      <c r="M3285" s="66" t="s">
        <v>19117</v>
      </c>
    </row>
    <row r="3286" spans="1:43" x14ac:dyDescent="0.25">
      <c r="A3286" s="89">
        <v>22717</v>
      </c>
      <c r="B3286" s="90" t="s">
        <v>19118</v>
      </c>
      <c r="C3286" s="66" t="s">
        <v>2163</v>
      </c>
      <c r="D3286" s="66">
        <v>25.1</v>
      </c>
      <c r="E3286" s="66" t="s">
        <v>18965</v>
      </c>
      <c r="F3286" s="66" t="s">
        <v>18966</v>
      </c>
      <c r="G3286" s="66" t="s">
        <v>2163</v>
      </c>
      <c r="H3286" s="66" t="s">
        <v>2163</v>
      </c>
      <c r="I3286" s="66" t="s">
        <v>19119</v>
      </c>
      <c r="J3286" s="66" t="s">
        <v>19120</v>
      </c>
      <c r="M3286" s="66" t="s">
        <v>19121</v>
      </c>
      <c r="N3286" s="66" t="s">
        <v>2485</v>
      </c>
      <c r="O3286" s="66" t="s">
        <v>2162</v>
      </c>
    </row>
    <row r="3287" spans="1:43" x14ac:dyDescent="0.25">
      <c r="A3287" s="89">
        <v>8067</v>
      </c>
      <c r="B3287" s="90" t="s">
        <v>19122</v>
      </c>
      <c r="C3287" s="66" t="s">
        <v>2163</v>
      </c>
      <c r="D3287" s="66">
        <v>39.9</v>
      </c>
      <c r="E3287" s="66" t="s">
        <v>19123</v>
      </c>
      <c r="F3287" s="66" t="s">
        <v>19124</v>
      </c>
      <c r="G3287" s="66" t="s">
        <v>2163</v>
      </c>
      <c r="H3287" s="66" t="s">
        <v>2163</v>
      </c>
      <c r="I3287" s="66" t="s">
        <v>19125</v>
      </c>
      <c r="J3287" s="66" t="s">
        <v>19126</v>
      </c>
      <c r="M3287" s="66" t="s">
        <v>19127</v>
      </c>
      <c r="O3287" s="66" t="s">
        <v>2162</v>
      </c>
    </row>
    <row r="3288" spans="1:43" x14ac:dyDescent="0.25">
      <c r="A3288" s="89">
        <v>8239</v>
      </c>
      <c r="B3288" s="90" t="s">
        <v>19128</v>
      </c>
      <c r="C3288" s="66" t="s">
        <v>2163</v>
      </c>
      <c r="D3288" s="66">
        <v>92.9</v>
      </c>
      <c r="E3288" s="66" t="s">
        <v>19123</v>
      </c>
      <c r="F3288" s="66" t="s">
        <v>19124</v>
      </c>
      <c r="G3288" s="66" t="s">
        <v>2163</v>
      </c>
      <c r="H3288" s="66" t="s">
        <v>2163</v>
      </c>
      <c r="I3288" s="66" t="s">
        <v>19129</v>
      </c>
      <c r="J3288" s="66" t="s">
        <v>19130</v>
      </c>
      <c r="M3288" s="66" t="s">
        <v>19131</v>
      </c>
      <c r="O3288" s="66" t="s">
        <v>2162</v>
      </c>
    </row>
    <row r="3289" spans="1:43" x14ac:dyDescent="0.25">
      <c r="A3289" s="89">
        <v>23188</v>
      </c>
      <c r="B3289" s="90" t="s">
        <v>19132</v>
      </c>
      <c r="C3289" s="66" t="s">
        <v>2163</v>
      </c>
      <c r="D3289" s="66">
        <v>49.9</v>
      </c>
      <c r="E3289" s="66" t="s">
        <v>19123</v>
      </c>
      <c r="F3289" s="66" t="s">
        <v>19124</v>
      </c>
      <c r="G3289" s="66" t="s">
        <v>2163</v>
      </c>
      <c r="H3289" s="66" t="s">
        <v>2163</v>
      </c>
      <c r="I3289" s="66" t="s">
        <v>19133</v>
      </c>
      <c r="J3289" s="66" t="s">
        <v>19134</v>
      </c>
      <c r="M3289" s="66" t="s">
        <v>19135</v>
      </c>
      <c r="N3289" s="66" t="s">
        <v>2485</v>
      </c>
      <c r="O3289" s="66" t="s">
        <v>2162</v>
      </c>
    </row>
    <row r="3290" spans="1:43" x14ac:dyDescent="0.25">
      <c r="A3290" s="89">
        <v>24723</v>
      </c>
      <c r="B3290" s="90" t="s">
        <v>19136</v>
      </c>
      <c r="C3290" s="66" t="s">
        <v>2163</v>
      </c>
      <c r="D3290" s="66">
        <v>140</v>
      </c>
      <c r="E3290" s="66" t="s">
        <v>19123</v>
      </c>
      <c r="F3290" s="66" t="s">
        <v>19124</v>
      </c>
      <c r="G3290" s="66" t="s">
        <v>2163</v>
      </c>
      <c r="H3290" s="66" t="s">
        <v>2163</v>
      </c>
      <c r="I3290" s="66" t="s">
        <v>19137</v>
      </c>
      <c r="J3290" s="66" t="s">
        <v>19138</v>
      </c>
      <c r="M3290" s="66" t="s">
        <v>19139</v>
      </c>
      <c r="N3290" s="66" t="s">
        <v>2485</v>
      </c>
    </row>
    <row r="3291" spans="1:43" x14ac:dyDescent="0.25">
      <c r="A3291" s="89">
        <v>2119</v>
      </c>
      <c r="B3291" s="90" t="s">
        <v>19140</v>
      </c>
      <c r="C3291" s="66" t="s">
        <v>19141</v>
      </c>
      <c r="D3291" s="66">
        <v>84.9</v>
      </c>
      <c r="E3291" s="66" t="s">
        <v>19123</v>
      </c>
      <c r="F3291" s="66" t="s">
        <v>19124</v>
      </c>
      <c r="G3291" s="66" t="s">
        <v>19142</v>
      </c>
      <c r="H3291" s="66" t="s">
        <v>19143</v>
      </c>
      <c r="I3291" s="66" t="s">
        <v>19144</v>
      </c>
      <c r="J3291" s="66" t="s">
        <v>19145</v>
      </c>
      <c r="M3291" s="66" t="s">
        <v>19146</v>
      </c>
      <c r="N3291" s="66" t="s">
        <v>2485</v>
      </c>
      <c r="O3291" s="66" t="s">
        <v>2162</v>
      </c>
      <c r="Q3291" s="66" t="s">
        <v>19147</v>
      </c>
    </row>
    <row r="3292" spans="1:43" x14ac:dyDescent="0.25">
      <c r="A3292" s="89">
        <v>26551</v>
      </c>
      <c r="B3292" s="90" t="s">
        <v>19148</v>
      </c>
      <c r="C3292" s="66" t="s">
        <v>19149</v>
      </c>
      <c r="D3292" s="66">
        <v>230</v>
      </c>
      <c r="E3292" s="66" t="s">
        <v>19123</v>
      </c>
      <c r="F3292" s="66" t="s">
        <v>19124</v>
      </c>
      <c r="G3292" s="66" t="s">
        <v>2163</v>
      </c>
      <c r="H3292" s="66" t="s">
        <v>2163</v>
      </c>
      <c r="I3292" s="66" t="s">
        <v>19150</v>
      </c>
      <c r="J3292" s="66" t="s">
        <v>19151</v>
      </c>
      <c r="M3292" s="66" t="s">
        <v>19152</v>
      </c>
      <c r="N3292" s="66" t="s">
        <v>2485</v>
      </c>
    </row>
    <row r="3293" spans="1:43" x14ac:dyDescent="0.25">
      <c r="A3293" s="89">
        <v>3734</v>
      </c>
      <c r="B3293" s="90" t="s">
        <v>19153</v>
      </c>
      <c r="C3293" s="66" t="s">
        <v>2163</v>
      </c>
      <c r="D3293" s="66">
        <v>50.9</v>
      </c>
      <c r="E3293" s="66" t="s">
        <v>19154</v>
      </c>
      <c r="F3293" s="66" t="s">
        <v>19155</v>
      </c>
      <c r="G3293" s="66" t="s">
        <v>2163</v>
      </c>
      <c r="H3293" s="66" t="s">
        <v>2163</v>
      </c>
      <c r="I3293" s="66" t="s">
        <v>19156</v>
      </c>
      <c r="J3293" s="66" t="s">
        <v>19157</v>
      </c>
      <c r="M3293" s="66" t="s">
        <v>19158</v>
      </c>
      <c r="N3293" s="66" t="s">
        <v>2485</v>
      </c>
      <c r="O3293" s="66" t="s">
        <v>2167</v>
      </c>
    </row>
    <row r="3294" spans="1:43" x14ac:dyDescent="0.25">
      <c r="A3294" s="89">
        <v>4524</v>
      </c>
      <c r="B3294" s="90" t="s">
        <v>19159</v>
      </c>
      <c r="C3294" s="66" t="s">
        <v>2163</v>
      </c>
      <c r="D3294" s="66">
        <v>54.9</v>
      </c>
      <c r="E3294" s="66" t="s">
        <v>19154</v>
      </c>
      <c r="F3294" s="66" t="s">
        <v>19155</v>
      </c>
      <c r="G3294" s="66" t="s">
        <v>2163</v>
      </c>
      <c r="H3294" s="66" t="s">
        <v>2163</v>
      </c>
      <c r="I3294" s="66" t="s">
        <v>19160</v>
      </c>
      <c r="J3294" s="66" t="s">
        <v>19161</v>
      </c>
      <c r="M3294" s="66" t="s">
        <v>19162</v>
      </c>
      <c r="N3294" s="66" t="s">
        <v>2485</v>
      </c>
      <c r="O3294" s="66" t="s">
        <v>2162</v>
      </c>
    </row>
    <row r="3295" spans="1:43" x14ac:dyDescent="0.25">
      <c r="A3295" s="89">
        <v>4770</v>
      </c>
      <c r="B3295" s="90" t="s">
        <v>19163</v>
      </c>
      <c r="C3295" s="66" t="s">
        <v>2163</v>
      </c>
      <c r="D3295" s="66">
        <v>25.3</v>
      </c>
      <c r="E3295" s="66" t="s">
        <v>19154</v>
      </c>
      <c r="F3295" s="66" t="s">
        <v>19155</v>
      </c>
      <c r="G3295" s="66" t="s">
        <v>2163</v>
      </c>
      <c r="H3295" s="66" t="s">
        <v>2163</v>
      </c>
      <c r="I3295" s="66" t="s">
        <v>19164</v>
      </c>
      <c r="J3295" s="66" t="s">
        <v>19165</v>
      </c>
      <c r="M3295" s="66" t="s">
        <v>19166</v>
      </c>
      <c r="N3295" s="66" t="s">
        <v>2485</v>
      </c>
      <c r="O3295" s="66" t="s">
        <v>2162</v>
      </c>
    </row>
    <row r="3296" spans="1:43" x14ac:dyDescent="0.25">
      <c r="A3296" s="89">
        <v>4973</v>
      </c>
      <c r="B3296" s="90" t="s">
        <v>19167</v>
      </c>
      <c r="C3296" s="66" t="s">
        <v>2163</v>
      </c>
      <c r="D3296" s="66">
        <v>45.9</v>
      </c>
      <c r="E3296" s="66" t="s">
        <v>19154</v>
      </c>
      <c r="F3296" s="66" t="s">
        <v>19155</v>
      </c>
      <c r="G3296" s="66" t="s">
        <v>19168</v>
      </c>
      <c r="H3296" s="66" t="s">
        <v>19169</v>
      </c>
      <c r="I3296" s="66" t="s">
        <v>19170</v>
      </c>
      <c r="J3296" s="66" t="s">
        <v>19171</v>
      </c>
      <c r="M3296" s="66" t="s">
        <v>19172</v>
      </c>
      <c r="N3296" s="66" t="s">
        <v>2485</v>
      </c>
      <c r="O3296" s="66" t="s">
        <v>2167</v>
      </c>
      <c r="AD3296" s="66" t="s">
        <v>3422</v>
      </c>
      <c r="AQ3296" s="66" t="s">
        <v>19173</v>
      </c>
    </row>
    <row r="3297" spans="1:43" x14ac:dyDescent="0.25">
      <c r="A3297" s="89">
        <v>5417</v>
      </c>
      <c r="B3297" s="90" t="s">
        <v>19174</v>
      </c>
      <c r="C3297" s="66" t="s">
        <v>2163</v>
      </c>
      <c r="D3297" s="66">
        <v>180</v>
      </c>
      <c r="E3297" s="66" t="s">
        <v>19154</v>
      </c>
      <c r="F3297" s="66" t="s">
        <v>19155</v>
      </c>
      <c r="G3297" s="66" t="s">
        <v>19175</v>
      </c>
      <c r="H3297" s="66" t="s">
        <v>19176</v>
      </c>
      <c r="I3297" s="66" t="s">
        <v>19177</v>
      </c>
      <c r="J3297" s="66" t="s">
        <v>19178</v>
      </c>
      <c r="M3297" s="66" t="s">
        <v>19179</v>
      </c>
      <c r="N3297" s="66" t="s">
        <v>2485</v>
      </c>
      <c r="O3297" s="66" t="s">
        <v>2167</v>
      </c>
      <c r="AD3297" s="66" t="s">
        <v>19061</v>
      </c>
      <c r="AQ3297" s="66" t="s">
        <v>19180</v>
      </c>
    </row>
    <row r="3298" spans="1:43" x14ac:dyDescent="0.25">
      <c r="A3298" s="89">
        <v>6271</v>
      </c>
      <c r="B3298" s="90" t="s">
        <v>19181</v>
      </c>
      <c r="C3298" s="66" t="s">
        <v>2163</v>
      </c>
      <c r="D3298" s="66">
        <v>29.7</v>
      </c>
      <c r="E3298" s="66" t="s">
        <v>19154</v>
      </c>
      <c r="F3298" s="66" t="s">
        <v>19155</v>
      </c>
      <c r="G3298" s="66" t="s">
        <v>2163</v>
      </c>
      <c r="H3298" s="66" t="s">
        <v>2163</v>
      </c>
      <c r="I3298" s="66" t="s">
        <v>19182</v>
      </c>
      <c r="J3298" s="66" t="s">
        <v>19183</v>
      </c>
      <c r="M3298" s="66" t="s">
        <v>19184</v>
      </c>
      <c r="O3298" s="66" t="s">
        <v>2167</v>
      </c>
    </row>
    <row r="3299" spans="1:43" x14ac:dyDescent="0.25">
      <c r="A3299" s="89">
        <v>6767</v>
      </c>
      <c r="B3299" s="90" t="s">
        <v>19185</v>
      </c>
      <c r="C3299" s="66" t="s">
        <v>2163</v>
      </c>
      <c r="D3299" s="66">
        <v>72.900000000000006</v>
      </c>
      <c r="E3299" s="66" t="s">
        <v>19154</v>
      </c>
      <c r="F3299" s="66" t="s">
        <v>19155</v>
      </c>
      <c r="G3299" s="66" t="s">
        <v>2163</v>
      </c>
      <c r="H3299" s="66" t="s">
        <v>2163</v>
      </c>
      <c r="I3299" s="66" t="s">
        <v>19186</v>
      </c>
      <c r="J3299" s="66" t="s">
        <v>19187</v>
      </c>
      <c r="M3299" s="66" t="s">
        <v>19188</v>
      </c>
      <c r="N3299" s="66" t="s">
        <v>2485</v>
      </c>
      <c r="O3299" s="66" t="s">
        <v>2169</v>
      </c>
    </row>
    <row r="3300" spans="1:43" x14ac:dyDescent="0.25">
      <c r="A3300" s="89">
        <v>6773</v>
      </c>
      <c r="B3300" s="90" t="s">
        <v>19189</v>
      </c>
      <c r="C3300" s="66" t="s">
        <v>2163</v>
      </c>
      <c r="D3300" s="66">
        <v>69.900000000000006</v>
      </c>
      <c r="E3300" s="66" t="s">
        <v>19154</v>
      </c>
      <c r="F3300" s="66" t="s">
        <v>19155</v>
      </c>
      <c r="G3300" s="66" t="s">
        <v>2163</v>
      </c>
      <c r="H3300" s="66" t="s">
        <v>2163</v>
      </c>
      <c r="I3300" s="66" t="s">
        <v>19190</v>
      </c>
      <c r="J3300" s="66" t="s">
        <v>19191</v>
      </c>
      <c r="M3300" s="66" t="s">
        <v>19192</v>
      </c>
      <c r="N3300" s="66" t="s">
        <v>2485</v>
      </c>
      <c r="O3300" s="66" t="s">
        <v>2169</v>
      </c>
    </row>
    <row r="3301" spans="1:43" x14ac:dyDescent="0.25">
      <c r="A3301" s="89">
        <v>7054</v>
      </c>
      <c r="B3301" s="90" t="s">
        <v>19193</v>
      </c>
      <c r="C3301" s="66" t="s">
        <v>2163</v>
      </c>
      <c r="D3301" s="66">
        <v>45.9</v>
      </c>
      <c r="E3301" s="66" t="s">
        <v>19154</v>
      </c>
      <c r="F3301" s="66" t="s">
        <v>19155</v>
      </c>
      <c r="G3301" s="66" t="s">
        <v>2163</v>
      </c>
      <c r="H3301" s="66" t="s">
        <v>2163</v>
      </c>
      <c r="I3301" s="66" t="s">
        <v>19194</v>
      </c>
      <c r="J3301" s="66" t="s">
        <v>19195</v>
      </c>
      <c r="M3301" s="66" t="s">
        <v>19196</v>
      </c>
      <c r="N3301" s="66" t="s">
        <v>2485</v>
      </c>
      <c r="O3301" s="66" t="s">
        <v>2162</v>
      </c>
    </row>
    <row r="3302" spans="1:43" x14ac:dyDescent="0.25">
      <c r="A3302" s="89">
        <v>7080</v>
      </c>
      <c r="B3302" s="90" t="s">
        <v>19197</v>
      </c>
      <c r="C3302" s="66" t="s">
        <v>2163</v>
      </c>
      <c r="D3302" s="66">
        <v>110</v>
      </c>
      <c r="E3302" s="66" t="s">
        <v>19154</v>
      </c>
      <c r="F3302" s="66" t="s">
        <v>19155</v>
      </c>
      <c r="G3302" s="66" t="s">
        <v>2163</v>
      </c>
      <c r="H3302" s="66" t="s">
        <v>2163</v>
      </c>
      <c r="I3302" s="66" t="s">
        <v>19198</v>
      </c>
      <c r="J3302" s="66" t="s">
        <v>19199</v>
      </c>
      <c r="M3302" s="66" t="s">
        <v>19200</v>
      </c>
      <c r="N3302" s="66" t="s">
        <v>2485</v>
      </c>
      <c r="O3302" s="66" t="s">
        <v>2167</v>
      </c>
    </row>
    <row r="3303" spans="1:43" x14ac:dyDescent="0.25">
      <c r="A3303" s="89">
        <v>7313</v>
      </c>
      <c r="B3303" s="90" t="s">
        <v>19201</v>
      </c>
      <c r="C3303" s="66" t="s">
        <v>2163</v>
      </c>
      <c r="D3303" s="66">
        <v>30</v>
      </c>
      <c r="E3303" s="66" t="s">
        <v>19154</v>
      </c>
      <c r="F3303" s="66" t="s">
        <v>19155</v>
      </c>
      <c r="G3303" s="66" t="s">
        <v>2163</v>
      </c>
      <c r="H3303" s="66" t="s">
        <v>2163</v>
      </c>
      <c r="I3303" s="66" t="s">
        <v>19202</v>
      </c>
      <c r="J3303" s="66" t="s">
        <v>19203</v>
      </c>
      <c r="M3303" s="66" t="s">
        <v>19204</v>
      </c>
      <c r="N3303" s="66" t="s">
        <v>2485</v>
      </c>
    </row>
    <row r="3304" spans="1:43" x14ac:dyDescent="0.25">
      <c r="A3304" s="89">
        <v>7401</v>
      </c>
      <c r="B3304" s="90" t="s">
        <v>19205</v>
      </c>
      <c r="C3304" s="66" t="s">
        <v>2163</v>
      </c>
      <c r="D3304" s="66">
        <v>46.9</v>
      </c>
      <c r="E3304" s="66" t="s">
        <v>19154</v>
      </c>
      <c r="F3304" s="66" t="s">
        <v>19155</v>
      </c>
      <c r="G3304" s="66" t="s">
        <v>2163</v>
      </c>
      <c r="H3304" s="66" t="s">
        <v>2163</v>
      </c>
      <c r="I3304" s="66" t="s">
        <v>19206</v>
      </c>
      <c r="J3304" s="66" t="s">
        <v>19207</v>
      </c>
      <c r="M3304" s="66" t="s">
        <v>19208</v>
      </c>
      <c r="N3304" s="66" t="s">
        <v>2485</v>
      </c>
      <c r="O3304" s="66" t="s">
        <v>2162</v>
      </c>
    </row>
    <row r="3305" spans="1:43" x14ac:dyDescent="0.25">
      <c r="A3305" s="89">
        <v>7971</v>
      </c>
      <c r="B3305" s="90" t="s">
        <v>19209</v>
      </c>
      <c r="C3305" s="66" t="s">
        <v>2163</v>
      </c>
      <c r="D3305" s="66">
        <v>41.9</v>
      </c>
      <c r="E3305" s="66" t="s">
        <v>19154</v>
      </c>
      <c r="F3305" s="66" t="s">
        <v>19155</v>
      </c>
      <c r="G3305" s="66" t="s">
        <v>2163</v>
      </c>
      <c r="H3305" s="66" t="s">
        <v>2163</v>
      </c>
      <c r="I3305" s="66" t="s">
        <v>19210</v>
      </c>
      <c r="J3305" s="66" t="s">
        <v>19211</v>
      </c>
      <c r="M3305" s="66" t="s">
        <v>19212</v>
      </c>
      <c r="N3305" s="66" t="s">
        <v>2485</v>
      </c>
    </row>
    <row r="3306" spans="1:43" x14ac:dyDescent="0.25">
      <c r="A3306" s="89">
        <v>29880</v>
      </c>
      <c r="B3306" s="90" t="s">
        <v>19213</v>
      </c>
      <c r="C3306" s="66" t="s">
        <v>2163</v>
      </c>
      <c r="D3306" s="66">
        <v>24.7</v>
      </c>
      <c r="E3306" s="66" t="s">
        <v>19154</v>
      </c>
      <c r="F3306" s="66" t="s">
        <v>19155</v>
      </c>
      <c r="G3306" s="66" t="s">
        <v>2163</v>
      </c>
      <c r="H3306" s="66" t="s">
        <v>2163</v>
      </c>
      <c r="I3306" s="66" t="s">
        <v>19214</v>
      </c>
      <c r="J3306" s="66" t="s">
        <v>19215</v>
      </c>
      <c r="M3306" s="66" t="s">
        <v>19216</v>
      </c>
      <c r="N3306" s="66" t="s">
        <v>2485</v>
      </c>
    </row>
    <row r="3307" spans="1:43" x14ac:dyDescent="0.25">
      <c r="A3307" s="89">
        <v>29879</v>
      </c>
      <c r="B3307" s="90" t="s">
        <v>19217</v>
      </c>
      <c r="C3307" s="66" t="s">
        <v>2163</v>
      </c>
      <c r="D3307" s="66">
        <v>24.7</v>
      </c>
      <c r="E3307" s="66" t="s">
        <v>19154</v>
      </c>
      <c r="F3307" s="66" t="s">
        <v>19155</v>
      </c>
      <c r="G3307" s="66" t="s">
        <v>2163</v>
      </c>
      <c r="H3307" s="66" t="s">
        <v>2163</v>
      </c>
      <c r="I3307" s="66" t="s">
        <v>19218</v>
      </c>
      <c r="J3307" s="66" t="s">
        <v>19219</v>
      </c>
      <c r="M3307" s="66" t="s">
        <v>19220</v>
      </c>
      <c r="N3307" s="66" t="s">
        <v>2485</v>
      </c>
    </row>
    <row r="3308" spans="1:43" x14ac:dyDescent="0.25">
      <c r="A3308" s="89">
        <v>27343</v>
      </c>
      <c r="B3308" s="90" t="s">
        <v>19221</v>
      </c>
      <c r="C3308" s="66" t="s">
        <v>2163</v>
      </c>
      <c r="D3308" s="66">
        <v>33.9</v>
      </c>
      <c r="E3308" s="66" t="s">
        <v>19154</v>
      </c>
      <c r="F3308" s="66" t="s">
        <v>19155</v>
      </c>
      <c r="G3308" s="66" t="s">
        <v>2163</v>
      </c>
      <c r="H3308" s="66" t="s">
        <v>2163</v>
      </c>
      <c r="I3308" s="66" t="s">
        <v>19222</v>
      </c>
      <c r="J3308" s="66" t="s">
        <v>19223</v>
      </c>
      <c r="M3308" s="66" t="s">
        <v>19224</v>
      </c>
      <c r="N3308" s="66" t="s">
        <v>2485</v>
      </c>
    </row>
    <row r="3309" spans="1:43" x14ac:dyDescent="0.25">
      <c r="A3309" s="89">
        <v>27102</v>
      </c>
      <c r="B3309" s="90" t="s">
        <v>19225</v>
      </c>
      <c r="C3309" s="66" t="s">
        <v>2163</v>
      </c>
      <c r="D3309" s="66">
        <v>50.9</v>
      </c>
      <c r="E3309" s="66" t="s">
        <v>19154</v>
      </c>
      <c r="F3309" s="66" t="s">
        <v>19155</v>
      </c>
      <c r="G3309" s="66" t="s">
        <v>2163</v>
      </c>
      <c r="H3309" s="66" t="s">
        <v>2163</v>
      </c>
      <c r="I3309" s="66" t="s">
        <v>19226</v>
      </c>
      <c r="J3309" s="66" t="s">
        <v>19227</v>
      </c>
      <c r="M3309" s="66" t="s">
        <v>19228</v>
      </c>
      <c r="N3309" s="66" t="s">
        <v>2485</v>
      </c>
    </row>
    <row r="3310" spans="1:43" x14ac:dyDescent="0.25">
      <c r="A3310" s="89">
        <v>27098</v>
      </c>
      <c r="B3310" s="90" t="s">
        <v>19229</v>
      </c>
      <c r="C3310" s="66" t="s">
        <v>2163</v>
      </c>
      <c r="D3310" s="66">
        <v>16.5</v>
      </c>
      <c r="E3310" s="66" t="s">
        <v>19154</v>
      </c>
      <c r="F3310" s="66" t="s">
        <v>19155</v>
      </c>
      <c r="G3310" s="66" t="s">
        <v>2163</v>
      </c>
      <c r="H3310" s="66" t="s">
        <v>2163</v>
      </c>
      <c r="I3310" s="66" t="s">
        <v>19230</v>
      </c>
      <c r="J3310" s="66" t="s">
        <v>19231</v>
      </c>
      <c r="M3310" s="66" t="s">
        <v>19232</v>
      </c>
      <c r="N3310" s="66" t="s">
        <v>2485</v>
      </c>
    </row>
    <row r="3311" spans="1:43" x14ac:dyDescent="0.25">
      <c r="A3311" s="89">
        <v>27096</v>
      </c>
      <c r="B3311" s="90" t="s">
        <v>19233</v>
      </c>
      <c r="C3311" s="66" t="s">
        <v>2163</v>
      </c>
      <c r="D3311" s="66">
        <v>16.5</v>
      </c>
      <c r="E3311" s="66" t="s">
        <v>19154</v>
      </c>
      <c r="F3311" s="66" t="s">
        <v>19155</v>
      </c>
      <c r="G3311" s="66" t="s">
        <v>2163</v>
      </c>
      <c r="H3311" s="66" t="s">
        <v>2163</v>
      </c>
      <c r="I3311" s="66" t="s">
        <v>19234</v>
      </c>
      <c r="J3311" s="66" t="s">
        <v>19235</v>
      </c>
      <c r="M3311" s="66" t="s">
        <v>19236</v>
      </c>
      <c r="N3311" s="66" t="s">
        <v>2485</v>
      </c>
    </row>
    <row r="3312" spans="1:43" x14ac:dyDescent="0.25">
      <c r="A3312" s="89">
        <v>26720</v>
      </c>
      <c r="B3312" s="90" t="s">
        <v>19237</v>
      </c>
      <c r="C3312" s="66" t="s">
        <v>2163</v>
      </c>
      <c r="D3312" s="66">
        <v>30.9</v>
      </c>
      <c r="E3312" s="66" t="s">
        <v>19154</v>
      </c>
      <c r="F3312" s="66" t="s">
        <v>19155</v>
      </c>
      <c r="G3312" s="66" t="s">
        <v>2163</v>
      </c>
      <c r="H3312" s="66" t="s">
        <v>2163</v>
      </c>
      <c r="I3312" s="66" t="s">
        <v>19238</v>
      </c>
      <c r="J3312" s="66" t="s">
        <v>19239</v>
      </c>
      <c r="M3312" s="66" t="s">
        <v>19240</v>
      </c>
      <c r="N3312" s="66" t="s">
        <v>2485</v>
      </c>
    </row>
    <row r="3313" spans="1:43" x14ac:dyDescent="0.25">
      <c r="A3313" s="89">
        <v>25014</v>
      </c>
      <c r="B3313" s="90" t="s">
        <v>19241</v>
      </c>
      <c r="C3313" s="66" t="s">
        <v>2163</v>
      </c>
      <c r="D3313" s="66">
        <v>33.9</v>
      </c>
      <c r="E3313" s="66" t="s">
        <v>19154</v>
      </c>
      <c r="F3313" s="66" t="s">
        <v>19155</v>
      </c>
      <c r="G3313" s="66" t="s">
        <v>2163</v>
      </c>
      <c r="H3313" s="66" t="s">
        <v>2163</v>
      </c>
      <c r="I3313" s="66" t="s">
        <v>19242</v>
      </c>
      <c r="J3313" s="66" t="s">
        <v>19243</v>
      </c>
      <c r="M3313" s="66" t="s">
        <v>19244</v>
      </c>
      <c r="N3313" s="66" t="s">
        <v>2485</v>
      </c>
    </row>
    <row r="3314" spans="1:43" x14ac:dyDescent="0.25">
      <c r="A3314" s="89">
        <v>24478</v>
      </c>
      <c r="B3314" s="90" t="s">
        <v>19245</v>
      </c>
      <c r="C3314" s="66" t="s">
        <v>2163</v>
      </c>
      <c r="D3314" s="66">
        <v>24.7</v>
      </c>
      <c r="E3314" s="66" t="s">
        <v>19154</v>
      </c>
      <c r="F3314" s="66" t="s">
        <v>19155</v>
      </c>
      <c r="G3314" s="66" t="s">
        <v>2163</v>
      </c>
      <c r="H3314" s="66" t="s">
        <v>2163</v>
      </c>
      <c r="I3314" s="66" t="s">
        <v>19246</v>
      </c>
      <c r="J3314" s="66" t="s">
        <v>19247</v>
      </c>
      <c r="M3314" s="66" t="s">
        <v>19248</v>
      </c>
      <c r="N3314" s="66" t="s">
        <v>2485</v>
      </c>
    </row>
    <row r="3315" spans="1:43" x14ac:dyDescent="0.25">
      <c r="A3315" s="89">
        <v>24247</v>
      </c>
      <c r="B3315" s="90" t="s">
        <v>19249</v>
      </c>
      <c r="C3315" s="66" t="s">
        <v>2163</v>
      </c>
      <c r="D3315" s="66">
        <v>16.5</v>
      </c>
      <c r="E3315" s="66" t="s">
        <v>19154</v>
      </c>
      <c r="F3315" s="66" t="s">
        <v>19155</v>
      </c>
      <c r="G3315" s="66" t="s">
        <v>2163</v>
      </c>
      <c r="H3315" s="66" t="s">
        <v>2163</v>
      </c>
      <c r="I3315" s="66" t="s">
        <v>19250</v>
      </c>
      <c r="J3315" s="66" t="s">
        <v>19251</v>
      </c>
      <c r="M3315" s="66" t="s">
        <v>19252</v>
      </c>
      <c r="N3315" s="66" t="s">
        <v>2485</v>
      </c>
    </row>
    <row r="3316" spans="1:43" x14ac:dyDescent="0.25">
      <c r="A3316" s="89">
        <v>22707</v>
      </c>
      <c r="B3316" s="90" t="s">
        <v>19253</v>
      </c>
      <c r="C3316" s="66" t="s">
        <v>19254</v>
      </c>
      <c r="D3316" s="66">
        <v>77.900000000000006</v>
      </c>
      <c r="E3316" s="66" t="s">
        <v>19154</v>
      </c>
      <c r="F3316" s="66" t="s">
        <v>19155</v>
      </c>
      <c r="G3316" s="66" t="s">
        <v>2163</v>
      </c>
      <c r="H3316" s="66" t="s">
        <v>2163</v>
      </c>
      <c r="I3316" s="66" t="s">
        <v>19255</v>
      </c>
      <c r="J3316" s="66" t="s">
        <v>19256</v>
      </c>
      <c r="M3316" s="66" t="s">
        <v>19257</v>
      </c>
      <c r="N3316" s="66" t="s">
        <v>2485</v>
      </c>
      <c r="O3316" s="66" t="s">
        <v>2162</v>
      </c>
    </row>
    <row r="3317" spans="1:43" x14ac:dyDescent="0.25">
      <c r="A3317" s="89">
        <v>16390</v>
      </c>
      <c r="B3317" s="90" t="s">
        <v>19258</v>
      </c>
      <c r="C3317" s="66" t="s">
        <v>2163</v>
      </c>
      <c r="D3317" s="66">
        <v>32.9</v>
      </c>
      <c r="E3317" s="66" t="s">
        <v>19154</v>
      </c>
      <c r="F3317" s="66" t="s">
        <v>19155</v>
      </c>
      <c r="G3317" s="66" t="s">
        <v>19259</v>
      </c>
      <c r="H3317" s="66" t="s">
        <v>19260</v>
      </c>
      <c r="I3317" s="66" t="s">
        <v>19261</v>
      </c>
      <c r="J3317" s="66" t="s">
        <v>19262</v>
      </c>
      <c r="M3317" s="66" t="s">
        <v>19263</v>
      </c>
      <c r="N3317" s="66" t="s">
        <v>2485</v>
      </c>
      <c r="O3317" s="66" t="s">
        <v>2162</v>
      </c>
      <c r="AD3317" s="66" t="s">
        <v>3422</v>
      </c>
      <c r="AQ3317" s="66" t="s">
        <v>19264</v>
      </c>
    </row>
    <row r="3318" spans="1:43" x14ac:dyDescent="0.25">
      <c r="A3318" s="89">
        <v>13748</v>
      </c>
      <c r="B3318" s="90" t="s">
        <v>19265</v>
      </c>
      <c r="C3318" s="66" t="s">
        <v>2163</v>
      </c>
      <c r="D3318" s="66">
        <v>49.9</v>
      </c>
      <c r="E3318" s="66" t="s">
        <v>19154</v>
      </c>
      <c r="F3318" s="66" t="s">
        <v>19155</v>
      </c>
      <c r="G3318" s="66" t="s">
        <v>19266</v>
      </c>
      <c r="H3318" s="66" t="s">
        <v>19267</v>
      </c>
      <c r="I3318" s="66" t="s">
        <v>19268</v>
      </c>
      <c r="J3318" s="66" t="s">
        <v>19269</v>
      </c>
      <c r="M3318" s="66" t="s">
        <v>19270</v>
      </c>
      <c r="N3318" s="66" t="s">
        <v>2485</v>
      </c>
      <c r="O3318" s="66" t="s">
        <v>2162</v>
      </c>
      <c r="AD3318" s="66" t="s">
        <v>3422</v>
      </c>
      <c r="AQ3318" s="66" t="s">
        <v>19271</v>
      </c>
    </row>
    <row r="3319" spans="1:43" x14ac:dyDescent="0.25">
      <c r="A3319" s="89">
        <v>13735</v>
      </c>
      <c r="B3319" s="90" t="s">
        <v>19272</v>
      </c>
      <c r="C3319" s="66" t="s">
        <v>2163</v>
      </c>
      <c r="D3319" s="66">
        <v>23.1</v>
      </c>
      <c r="E3319" s="66" t="s">
        <v>19154</v>
      </c>
      <c r="F3319" s="66" t="s">
        <v>19155</v>
      </c>
      <c r="G3319" s="66" t="s">
        <v>19273</v>
      </c>
      <c r="H3319" s="66" t="s">
        <v>19274</v>
      </c>
      <c r="I3319" s="66" t="s">
        <v>19275</v>
      </c>
      <c r="J3319" s="66" t="s">
        <v>19276</v>
      </c>
      <c r="M3319" s="66" t="s">
        <v>19277</v>
      </c>
      <c r="O3319" s="66" t="s">
        <v>2162</v>
      </c>
      <c r="AD3319" s="66" t="s">
        <v>19278</v>
      </c>
      <c r="AQ3319" s="66" t="s">
        <v>19279</v>
      </c>
    </row>
    <row r="3320" spans="1:43" x14ac:dyDescent="0.25">
      <c r="A3320" s="89">
        <v>12334</v>
      </c>
      <c r="B3320" s="90" t="s">
        <v>19280</v>
      </c>
      <c r="C3320" s="66" t="s">
        <v>2163</v>
      </c>
      <c r="D3320" s="66">
        <v>45.9</v>
      </c>
      <c r="E3320" s="66" t="s">
        <v>19154</v>
      </c>
      <c r="F3320" s="66" t="s">
        <v>19155</v>
      </c>
      <c r="G3320" s="66" t="s">
        <v>2163</v>
      </c>
      <c r="H3320" s="66" t="s">
        <v>2163</v>
      </c>
      <c r="I3320" s="66" t="s">
        <v>19281</v>
      </c>
      <c r="J3320" s="66" t="s">
        <v>19282</v>
      </c>
      <c r="M3320" s="66" t="s">
        <v>19283</v>
      </c>
      <c r="O3320" s="66" t="s">
        <v>2162</v>
      </c>
    </row>
    <row r="3321" spans="1:43" x14ac:dyDescent="0.25">
      <c r="A3321" s="89">
        <v>12045</v>
      </c>
      <c r="B3321" s="90" t="s">
        <v>19284</v>
      </c>
      <c r="C3321" s="66" t="s">
        <v>2163</v>
      </c>
      <c r="D3321" s="66">
        <v>64.900000000000006</v>
      </c>
      <c r="E3321" s="66" t="s">
        <v>19154</v>
      </c>
      <c r="F3321" s="66" t="s">
        <v>19155</v>
      </c>
      <c r="G3321" s="66" t="s">
        <v>2163</v>
      </c>
      <c r="H3321" s="66" t="s">
        <v>2163</v>
      </c>
      <c r="I3321" s="66" t="s">
        <v>19285</v>
      </c>
      <c r="J3321" s="66" t="s">
        <v>19286</v>
      </c>
      <c r="M3321" s="66" t="s">
        <v>19287</v>
      </c>
      <c r="O3321" s="66" t="s">
        <v>2203</v>
      </c>
    </row>
    <row r="3322" spans="1:43" x14ac:dyDescent="0.25">
      <c r="A3322" s="89">
        <v>10469</v>
      </c>
      <c r="B3322" s="90" t="s">
        <v>19288</v>
      </c>
      <c r="C3322" s="66" t="s">
        <v>2163</v>
      </c>
      <c r="D3322" s="66">
        <v>87.9</v>
      </c>
      <c r="E3322" s="66" t="s">
        <v>19154</v>
      </c>
      <c r="F3322" s="66" t="s">
        <v>19155</v>
      </c>
      <c r="G3322" s="66" t="s">
        <v>2163</v>
      </c>
      <c r="H3322" s="66" t="s">
        <v>2163</v>
      </c>
      <c r="I3322" s="66" t="s">
        <v>19289</v>
      </c>
      <c r="J3322" s="66" t="s">
        <v>19290</v>
      </c>
      <c r="M3322" s="66" t="s">
        <v>19291</v>
      </c>
      <c r="O3322" s="66" t="s">
        <v>2162</v>
      </c>
    </row>
    <row r="3323" spans="1:43" x14ac:dyDescent="0.25">
      <c r="A3323" s="89">
        <v>10080</v>
      </c>
      <c r="B3323" s="90" t="s">
        <v>19292</v>
      </c>
      <c r="C3323" s="66" t="s">
        <v>2163</v>
      </c>
      <c r="D3323" s="66">
        <v>24.7</v>
      </c>
      <c r="E3323" s="66" t="s">
        <v>19154</v>
      </c>
      <c r="F3323" s="66" t="s">
        <v>19155</v>
      </c>
      <c r="G3323" s="66" t="s">
        <v>2163</v>
      </c>
      <c r="H3323" s="66" t="s">
        <v>2163</v>
      </c>
      <c r="I3323" s="66" t="s">
        <v>19293</v>
      </c>
      <c r="J3323" s="66" t="s">
        <v>19294</v>
      </c>
      <c r="M3323" s="66" t="s">
        <v>19295</v>
      </c>
      <c r="N3323" s="66" t="s">
        <v>2485</v>
      </c>
      <c r="O3323" s="66" t="s">
        <v>2162</v>
      </c>
    </row>
    <row r="3324" spans="1:43" x14ac:dyDescent="0.25">
      <c r="A3324" s="89">
        <v>10009</v>
      </c>
      <c r="B3324" s="90" t="s">
        <v>19296</v>
      </c>
      <c r="C3324" s="66" t="s">
        <v>2163</v>
      </c>
      <c r="D3324" s="66">
        <v>34.9</v>
      </c>
      <c r="E3324" s="66" t="s">
        <v>19154</v>
      </c>
      <c r="F3324" s="66" t="s">
        <v>19155</v>
      </c>
      <c r="G3324" s="66" t="s">
        <v>2163</v>
      </c>
      <c r="H3324" s="66" t="s">
        <v>2163</v>
      </c>
      <c r="I3324" s="66" t="s">
        <v>19297</v>
      </c>
      <c r="J3324" s="66" t="s">
        <v>19298</v>
      </c>
      <c r="M3324" s="66" t="s">
        <v>19299</v>
      </c>
      <c r="O3324" s="66" t="s">
        <v>2203</v>
      </c>
    </row>
    <row r="3325" spans="1:43" x14ac:dyDescent="0.25">
      <c r="A3325" s="89">
        <v>10002</v>
      </c>
      <c r="B3325" s="90" t="s">
        <v>19300</v>
      </c>
      <c r="C3325" s="66" t="s">
        <v>2163</v>
      </c>
      <c r="D3325" s="66">
        <v>14.6</v>
      </c>
      <c r="E3325" s="66" t="s">
        <v>19154</v>
      </c>
      <c r="F3325" s="66" t="s">
        <v>19155</v>
      </c>
      <c r="G3325" s="66" t="s">
        <v>19301</v>
      </c>
      <c r="H3325" s="66" t="s">
        <v>19302</v>
      </c>
      <c r="I3325" s="66" t="s">
        <v>19303</v>
      </c>
      <c r="J3325" s="66" t="s">
        <v>19304</v>
      </c>
      <c r="M3325" s="66" t="s">
        <v>19305</v>
      </c>
      <c r="O3325" s="66" t="s">
        <v>2162</v>
      </c>
      <c r="AD3325" s="66" t="s">
        <v>19278</v>
      </c>
    </row>
    <row r="3326" spans="1:43" x14ac:dyDescent="0.25">
      <c r="A3326" s="89">
        <v>8779</v>
      </c>
      <c r="B3326" s="90" t="s">
        <v>19306</v>
      </c>
      <c r="C3326" s="66" t="s">
        <v>2163</v>
      </c>
      <c r="D3326" s="66">
        <v>109</v>
      </c>
      <c r="E3326" s="66" t="s">
        <v>19154</v>
      </c>
      <c r="F3326" s="66" t="s">
        <v>19155</v>
      </c>
      <c r="G3326" s="66" t="s">
        <v>2163</v>
      </c>
      <c r="H3326" s="66" t="s">
        <v>2163</v>
      </c>
      <c r="I3326" s="66" t="s">
        <v>19307</v>
      </c>
      <c r="J3326" s="66" t="s">
        <v>19308</v>
      </c>
      <c r="M3326" s="66" t="s">
        <v>19309</v>
      </c>
      <c r="N3326" s="66" t="s">
        <v>2485</v>
      </c>
      <c r="O3326" s="66" t="s">
        <v>2167</v>
      </c>
    </row>
    <row r="3327" spans="1:43" x14ac:dyDescent="0.25">
      <c r="A3327" s="89">
        <v>8429</v>
      </c>
      <c r="B3327" s="90" t="s">
        <v>19310</v>
      </c>
      <c r="C3327" s="66" t="s">
        <v>2163</v>
      </c>
      <c r="D3327" s="66">
        <v>220</v>
      </c>
      <c r="E3327" s="66" t="s">
        <v>19154</v>
      </c>
      <c r="F3327" s="66" t="s">
        <v>19155</v>
      </c>
      <c r="G3327" s="66" t="s">
        <v>19311</v>
      </c>
      <c r="H3327" s="66" t="s">
        <v>19312</v>
      </c>
      <c r="I3327" s="66" t="s">
        <v>19313</v>
      </c>
      <c r="J3327" s="66" t="s">
        <v>19314</v>
      </c>
      <c r="M3327" s="66" t="s">
        <v>19315</v>
      </c>
      <c r="N3327" s="66" t="s">
        <v>2485</v>
      </c>
      <c r="O3327" s="66" t="s">
        <v>2167</v>
      </c>
      <c r="AD3327" s="66" t="s">
        <v>19316</v>
      </c>
      <c r="AQ3327" s="66" t="s">
        <v>19317</v>
      </c>
    </row>
    <row r="3328" spans="1:43" x14ac:dyDescent="0.25">
      <c r="A3328" s="89">
        <v>23826</v>
      </c>
      <c r="B3328" s="90" t="s">
        <v>19318</v>
      </c>
      <c r="C3328" s="66" t="s">
        <v>2163</v>
      </c>
      <c r="D3328" s="66">
        <v>52.9</v>
      </c>
      <c r="E3328" s="66" t="s">
        <v>19319</v>
      </c>
      <c r="F3328" s="66" t="s">
        <v>19320</v>
      </c>
      <c r="G3328" s="66" t="s">
        <v>2163</v>
      </c>
      <c r="H3328" s="66" t="s">
        <v>2163</v>
      </c>
      <c r="I3328" s="66" t="s">
        <v>19321</v>
      </c>
      <c r="J3328" s="66" t="s">
        <v>19322</v>
      </c>
      <c r="M3328" s="66" t="s">
        <v>19323</v>
      </c>
      <c r="N3328" s="66" t="s">
        <v>2485</v>
      </c>
    </row>
    <row r="3329" spans="1:15" x14ac:dyDescent="0.25">
      <c r="A3329" s="89">
        <v>29936</v>
      </c>
      <c r="B3329" s="90" t="s">
        <v>19324</v>
      </c>
      <c r="C3329" s="66" t="s">
        <v>2163</v>
      </c>
      <c r="D3329" s="66">
        <v>109</v>
      </c>
      <c r="E3329" s="66" t="s">
        <v>19319</v>
      </c>
      <c r="F3329" s="66" t="s">
        <v>19320</v>
      </c>
      <c r="G3329" s="66" t="s">
        <v>2163</v>
      </c>
      <c r="H3329" s="66" t="s">
        <v>2163</v>
      </c>
      <c r="I3329" s="66" t="s">
        <v>19325</v>
      </c>
      <c r="J3329" s="66" t="s">
        <v>19326</v>
      </c>
      <c r="M3329" s="66" t="s">
        <v>19327</v>
      </c>
      <c r="N3329" s="66" t="s">
        <v>2485</v>
      </c>
    </row>
    <row r="3330" spans="1:15" x14ac:dyDescent="0.25">
      <c r="A3330" s="89">
        <v>29944</v>
      </c>
      <c r="B3330" s="90" t="s">
        <v>19328</v>
      </c>
      <c r="C3330" s="66" t="s">
        <v>2163</v>
      </c>
      <c r="D3330" s="66">
        <v>98.9</v>
      </c>
      <c r="E3330" s="66" t="s">
        <v>19319</v>
      </c>
      <c r="F3330" s="66" t="s">
        <v>19320</v>
      </c>
      <c r="G3330" s="66" t="s">
        <v>2163</v>
      </c>
      <c r="H3330" s="66" t="s">
        <v>2163</v>
      </c>
      <c r="I3330" s="66" t="s">
        <v>19329</v>
      </c>
      <c r="J3330" s="66" t="s">
        <v>19330</v>
      </c>
      <c r="M3330" s="66" t="s">
        <v>19331</v>
      </c>
    </row>
    <row r="3331" spans="1:15" x14ac:dyDescent="0.25">
      <c r="A3331" s="89">
        <v>15844</v>
      </c>
      <c r="B3331" s="90" t="s">
        <v>19332</v>
      </c>
      <c r="C3331" s="66" t="s">
        <v>2163</v>
      </c>
      <c r="D3331" s="66">
        <v>110</v>
      </c>
      <c r="E3331" s="66" t="s">
        <v>19319</v>
      </c>
      <c r="F3331" s="66" t="s">
        <v>19320</v>
      </c>
      <c r="G3331" s="66" t="s">
        <v>2163</v>
      </c>
      <c r="H3331" s="66" t="s">
        <v>2163</v>
      </c>
      <c r="I3331" s="66" t="s">
        <v>19333</v>
      </c>
      <c r="J3331" s="66" t="s">
        <v>19334</v>
      </c>
      <c r="M3331" s="66" t="s">
        <v>19335</v>
      </c>
      <c r="N3331" s="66" t="s">
        <v>2485</v>
      </c>
      <c r="O3331" s="66" t="s">
        <v>2171</v>
      </c>
    </row>
    <row r="3332" spans="1:15" x14ac:dyDescent="0.25">
      <c r="A3332" s="89">
        <v>15899</v>
      </c>
      <c r="B3332" s="90" t="s">
        <v>19336</v>
      </c>
      <c r="C3332" s="66" t="s">
        <v>2163</v>
      </c>
      <c r="D3332" s="66">
        <v>160</v>
      </c>
      <c r="E3332" s="66" t="s">
        <v>19319</v>
      </c>
      <c r="F3332" s="66" t="s">
        <v>19320</v>
      </c>
      <c r="G3332" s="66" t="s">
        <v>2163</v>
      </c>
      <c r="H3332" s="66" t="s">
        <v>2163</v>
      </c>
      <c r="I3332" s="66" t="s">
        <v>19337</v>
      </c>
      <c r="J3332" s="66" t="s">
        <v>19338</v>
      </c>
      <c r="M3332" s="66" t="s">
        <v>19339</v>
      </c>
      <c r="N3332" s="66" t="s">
        <v>2485</v>
      </c>
    </row>
    <row r="3333" spans="1:15" x14ac:dyDescent="0.25">
      <c r="A3333" s="89">
        <v>9773</v>
      </c>
      <c r="B3333" s="90" t="s">
        <v>19340</v>
      </c>
      <c r="C3333" s="66" t="s">
        <v>2163</v>
      </c>
      <c r="D3333" s="66">
        <v>59.9</v>
      </c>
      <c r="E3333" s="66" t="s">
        <v>19319</v>
      </c>
      <c r="F3333" s="66" t="s">
        <v>19320</v>
      </c>
      <c r="G3333" s="66" t="s">
        <v>2163</v>
      </c>
      <c r="H3333" s="66" t="s">
        <v>2163</v>
      </c>
      <c r="I3333" s="66" t="s">
        <v>19341</v>
      </c>
      <c r="J3333" s="66" t="s">
        <v>19342</v>
      </c>
      <c r="M3333" s="66" t="s">
        <v>19343</v>
      </c>
      <c r="O3333" s="66" t="s">
        <v>2171</v>
      </c>
    </row>
    <row r="3334" spans="1:15" x14ac:dyDescent="0.25">
      <c r="A3334" s="89">
        <v>29940</v>
      </c>
      <c r="B3334" s="90" t="s">
        <v>19344</v>
      </c>
      <c r="C3334" s="66" t="s">
        <v>2163</v>
      </c>
      <c r="D3334" s="66">
        <v>98.9</v>
      </c>
      <c r="E3334" s="66" t="s">
        <v>19319</v>
      </c>
      <c r="F3334" s="66" t="s">
        <v>19320</v>
      </c>
      <c r="G3334" s="66" t="s">
        <v>2163</v>
      </c>
      <c r="H3334" s="66" t="s">
        <v>2163</v>
      </c>
      <c r="I3334" s="66" t="s">
        <v>19345</v>
      </c>
      <c r="J3334" s="66" t="s">
        <v>19346</v>
      </c>
      <c r="M3334" s="66" t="s">
        <v>19347</v>
      </c>
    </row>
    <row r="3335" spans="1:15" x14ac:dyDescent="0.25">
      <c r="A3335" s="89">
        <v>25193</v>
      </c>
      <c r="B3335" s="90" t="s">
        <v>19348</v>
      </c>
      <c r="C3335" s="66" t="s">
        <v>2163</v>
      </c>
      <c r="D3335" s="66">
        <v>30.9</v>
      </c>
      <c r="E3335" s="66" t="s">
        <v>19319</v>
      </c>
      <c r="F3335" s="66" t="s">
        <v>19320</v>
      </c>
      <c r="G3335" s="66" t="s">
        <v>2163</v>
      </c>
      <c r="H3335" s="66" t="s">
        <v>2163</v>
      </c>
      <c r="I3335" s="66" t="s">
        <v>19349</v>
      </c>
      <c r="J3335" s="66" t="s">
        <v>19350</v>
      </c>
      <c r="M3335" s="66" t="s">
        <v>19351</v>
      </c>
      <c r="N3335" s="66" t="s">
        <v>2485</v>
      </c>
    </row>
    <row r="3336" spans="1:15" x14ac:dyDescent="0.25">
      <c r="A3336" s="89">
        <v>16871</v>
      </c>
      <c r="B3336" s="90" t="s">
        <v>19352</v>
      </c>
      <c r="C3336" s="66" t="s">
        <v>2163</v>
      </c>
      <c r="D3336" s="66">
        <v>83.9</v>
      </c>
      <c r="E3336" s="66" t="s">
        <v>19319</v>
      </c>
      <c r="F3336" s="66" t="s">
        <v>19320</v>
      </c>
      <c r="G3336" s="66" t="s">
        <v>2163</v>
      </c>
      <c r="H3336" s="66" t="s">
        <v>2163</v>
      </c>
      <c r="I3336" s="66" t="s">
        <v>19353</v>
      </c>
      <c r="J3336" s="66" t="s">
        <v>19354</v>
      </c>
      <c r="M3336" s="66" t="s">
        <v>19355</v>
      </c>
      <c r="N3336" s="66" t="s">
        <v>2485</v>
      </c>
    </row>
    <row r="3337" spans="1:15" x14ac:dyDescent="0.25">
      <c r="A3337" s="89">
        <v>26671</v>
      </c>
      <c r="B3337" s="90" t="s">
        <v>19356</v>
      </c>
      <c r="C3337" s="66" t="s">
        <v>2163</v>
      </c>
      <c r="D3337" s="66">
        <v>149</v>
      </c>
      <c r="E3337" s="66" t="s">
        <v>19319</v>
      </c>
      <c r="F3337" s="66" t="s">
        <v>19320</v>
      </c>
      <c r="G3337" s="66" t="s">
        <v>2163</v>
      </c>
      <c r="H3337" s="66" t="s">
        <v>2163</v>
      </c>
      <c r="I3337" s="66" t="s">
        <v>19357</v>
      </c>
      <c r="J3337" s="66" t="s">
        <v>19358</v>
      </c>
      <c r="M3337" s="66" t="s">
        <v>19359</v>
      </c>
    </row>
    <row r="3338" spans="1:15" x14ac:dyDescent="0.25">
      <c r="A3338" s="89">
        <v>9884</v>
      </c>
      <c r="B3338" s="90" t="s">
        <v>19360</v>
      </c>
      <c r="C3338" s="66" t="s">
        <v>2163</v>
      </c>
      <c r="D3338" s="66">
        <v>79.900000000000006</v>
      </c>
      <c r="E3338" s="66" t="s">
        <v>19319</v>
      </c>
      <c r="F3338" s="66" t="s">
        <v>19320</v>
      </c>
      <c r="G3338" s="66" t="s">
        <v>2163</v>
      </c>
      <c r="H3338" s="66" t="s">
        <v>2163</v>
      </c>
      <c r="I3338" s="66" t="s">
        <v>19361</v>
      </c>
      <c r="J3338" s="66" t="s">
        <v>19362</v>
      </c>
      <c r="M3338" s="66" t="s">
        <v>19363</v>
      </c>
      <c r="O3338" s="66" t="s">
        <v>2171</v>
      </c>
    </row>
    <row r="3339" spans="1:15" x14ac:dyDescent="0.25">
      <c r="A3339" s="89">
        <v>10519</v>
      </c>
      <c r="B3339" s="90" t="s">
        <v>19364</v>
      </c>
      <c r="C3339" s="66" t="s">
        <v>2163</v>
      </c>
      <c r="D3339" s="66">
        <v>110</v>
      </c>
      <c r="E3339" s="66" t="s">
        <v>19365</v>
      </c>
      <c r="F3339" s="66" t="s">
        <v>29</v>
      </c>
      <c r="G3339" s="66" t="s">
        <v>2163</v>
      </c>
      <c r="H3339" s="66" t="s">
        <v>2163</v>
      </c>
      <c r="I3339" s="66" t="s">
        <v>19366</v>
      </c>
      <c r="J3339" s="66" t="s">
        <v>19367</v>
      </c>
      <c r="M3339" s="66" t="s">
        <v>19368</v>
      </c>
      <c r="N3339" s="66" t="s">
        <v>2485</v>
      </c>
      <c r="O3339" s="66" t="s">
        <v>2164</v>
      </c>
    </row>
    <row r="3340" spans="1:15" x14ac:dyDescent="0.25">
      <c r="A3340" s="89">
        <v>10680</v>
      </c>
      <c r="B3340" s="90" t="s">
        <v>19369</v>
      </c>
      <c r="C3340" s="66" t="s">
        <v>2163</v>
      </c>
      <c r="D3340" s="66">
        <v>80.900000000000006</v>
      </c>
      <c r="E3340" s="66" t="s">
        <v>19365</v>
      </c>
      <c r="F3340" s="66" t="s">
        <v>29</v>
      </c>
      <c r="G3340" s="66" t="s">
        <v>2163</v>
      </c>
      <c r="H3340" s="66" t="s">
        <v>2163</v>
      </c>
      <c r="I3340" s="66" t="s">
        <v>19370</v>
      </c>
      <c r="J3340" s="66" t="s">
        <v>19371</v>
      </c>
      <c r="M3340" s="66" t="s">
        <v>19372</v>
      </c>
      <c r="O3340" s="66" t="s">
        <v>2203</v>
      </c>
    </row>
    <row r="3341" spans="1:15" x14ac:dyDescent="0.25">
      <c r="A3341" s="89">
        <v>19405</v>
      </c>
      <c r="B3341" s="90" t="s">
        <v>19373</v>
      </c>
      <c r="C3341" s="66" t="s">
        <v>2163</v>
      </c>
      <c r="D3341" s="66">
        <v>140</v>
      </c>
      <c r="E3341" s="66" t="s">
        <v>19365</v>
      </c>
      <c r="F3341" s="66" t="s">
        <v>29</v>
      </c>
      <c r="G3341" s="66" t="s">
        <v>2163</v>
      </c>
      <c r="H3341" s="66" t="s">
        <v>2163</v>
      </c>
      <c r="I3341" s="66" t="s">
        <v>19374</v>
      </c>
      <c r="J3341" s="66" t="s">
        <v>19375</v>
      </c>
      <c r="M3341" s="66" t="s">
        <v>19376</v>
      </c>
      <c r="N3341" s="66" t="s">
        <v>2485</v>
      </c>
      <c r="O3341" s="66" t="s">
        <v>2169</v>
      </c>
    </row>
    <row r="3342" spans="1:15" x14ac:dyDescent="0.25">
      <c r="A3342" s="89">
        <v>20464</v>
      </c>
      <c r="B3342" s="90" t="s">
        <v>19377</v>
      </c>
      <c r="C3342" s="66" t="s">
        <v>19378</v>
      </c>
      <c r="D3342" s="66">
        <v>75.900000000000006</v>
      </c>
      <c r="E3342" s="66" t="s">
        <v>19365</v>
      </c>
      <c r="F3342" s="66" t="s">
        <v>29</v>
      </c>
      <c r="G3342" s="66" t="s">
        <v>2163</v>
      </c>
      <c r="H3342" s="66" t="s">
        <v>2163</v>
      </c>
      <c r="I3342" s="66" t="s">
        <v>19379</v>
      </c>
      <c r="J3342" s="66" t="s">
        <v>19380</v>
      </c>
      <c r="M3342" s="66" t="s">
        <v>19381</v>
      </c>
      <c r="O3342" s="66" t="s">
        <v>2164</v>
      </c>
    </row>
    <row r="3343" spans="1:15" x14ac:dyDescent="0.25">
      <c r="A3343" s="89">
        <v>41385</v>
      </c>
      <c r="B3343" s="90" t="s">
        <v>19382</v>
      </c>
      <c r="C3343" s="66" t="s">
        <v>19383</v>
      </c>
      <c r="D3343" s="66">
        <v>97.9</v>
      </c>
      <c r="E3343" s="66" t="s">
        <v>19365</v>
      </c>
      <c r="F3343" s="66" t="s">
        <v>29</v>
      </c>
      <c r="G3343" s="66" t="s">
        <v>2163</v>
      </c>
      <c r="H3343" s="66" t="s">
        <v>2163</v>
      </c>
      <c r="I3343" s="66" t="s">
        <v>19384</v>
      </c>
      <c r="J3343" s="66" t="s">
        <v>19385</v>
      </c>
      <c r="M3343" s="66" t="s">
        <v>19386</v>
      </c>
    </row>
    <row r="3344" spans="1:15" x14ac:dyDescent="0.25">
      <c r="A3344" s="89">
        <v>23</v>
      </c>
      <c r="B3344" s="90" t="s">
        <v>19387</v>
      </c>
      <c r="C3344" s="66" t="s">
        <v>19388</v>
      </c>
      <c r="D3344" s="66">
        <v>210</v>
      </c>
      <c r="E3344" s="66" t="s">
        <v>19389</v>
      </c>
      <c r="F3344" s="66" t="s">
        <v>19390</v>
      </c>
      <c r="G3344" s="66" t="s">
        <v>2163</v>
      </c>
      <c r="H3344" s="66" t="s">
        <v>2163</v>
      </c>
      <c r="I3344" s="66" t="s">
        <v>19391</v>
      </c>
      <c r="J3344" s="66" t="s">
        <v>19392</v>
      </c>
      <c r="M3344" s="66" t="s">
        <v>19393</v>
      </c>
      <c r="N3344" s="66" t="s">
        <v>2485</v>
      </c>
    </row>
    <row r="3345" spans="1:17" x14ac:dyDescent="0.25">
      <c r="A3345" s="89">
        <v>41</v>
      </c>
      <c r="B3345" s="90" t="s">
        <v>19394</v>
      </c>
      <c r="C3345" s="66" t="s">
        <v>19395</v>
      </c>
      <c r="D3345" s="66">
        <v>150</v>
      </c>
      <c r="E3345" s="66" t="s">
        <v>19389</v>
      </c>
      <c r="F3345" s="66" t="s">
        <v>19390</v>
      </c>
      <c r="G3345" s="66" t="s">
        <v>2163</v>
      </c>
      <c r="H3345" s="66" t="s">
        <v>2163</v>
      </c>
      <c r="I3345" s="66" t="s">
        <v>19396</v>
      </c>
      <c r="J3345" s="66" t="s">
        <v>19397</v>
      </c>
      <c r="M3345" s="66" t="s">
        <v>19398</v>
      </c>
    </row>
    <row r="3346" spans="1:17" x14ac:dyDescent="0.25">
      <c r="A3346" s="89">
        <v>37761</v>
      </c>
      <c r="B3346" s="90" t="s">
        <v>19399</v>
      </c>
      <c r="C3346" s="66" t="s">
        <v>19400</v>
      </c>
      <c r="D3346" s="66">
        <v>170</v>
      </c>
      <c r="E3346" s="66" t="s">
        <v>19389</v>
      </c>
      <c r="F3346" s="66" t="s">
        <v>19390</v>
      </c>
      <c r="G3346" s="66" t="s">
        <v>2163</v>
      </c>
      <c r="H3346" s="66" t="s">
        <v>2163</v>
      </c>
      <c r="I3346" s="66" t="s">
        <v>19401</v>
      </c>
      <c r="J3346" s="66" t="s">
        <v>19402</v>
      </c>
      <c r="M3346" s="66" t="s">
        <v>19403</v>
      </c>
      <c r="N3346" s="66" t="s">
        <v>2485</v>
      </c>
    </row>
    <row r="3347" spans="1:17" x14ac:dyDescent="0.25">
      <c r="A3347" s="89">
        <v>36478</v>
      </c>
      <c r="B3347" s="90" t="s">
        <v>19404</v>
      </c>
      <c r="C3347" s="66" t="s">
        <v>19405</v>
      </c>
      <c r="D3347" s="66">
        <v>200</v>
      </c>
      <c r="E3347" s="66" t="s">
        <v>19389</v>
      </c>
      <c r="F3347" s="66" t="s">
        <v>19390</v>
      </c>
      <c r="G3347" s="66" t="s">
        <v>2163</v>
      </c>
      <c r="H3347" s="66" t="s">
        <v>2163</v>
      </c>
      <c r="I3347" s="66" t="s">
        <v>19406</v>
      </c>
      <c r="J3347" s="66" t="s">
        <v>19407</v>
      </c>
      <c r="M3347" s="66" t="s">
        <v>19408</v>
      </c>
    </row>
    <row r="3348" spans="1:17" x14ac:dyDescent="0.25">
      <c r="A3348" s="89">
        <v>36150</v>
      </c>
      <c r="B3348" s="90" t="s">
        <v>19409</v>
      </c>
      <c r="C3348" s="66" t="s">
        <v>19410</v>
      </c>
      <c r="D3348" s="66">
        <v>93.9</v>
      </c>
      <c r="E3348" s="66" t="s">
        <v>19389</v>
      </c>
      <c r="F3348" s="66" t="s">
        <v>19390</v>
      </c>
      <c r="G3348" s="66" t="s">
        <v>2163</v>
      </c>
      <c r="H3348" s="66" t="s">
        <v>2163</v>
      </c>
      <c r="I3348" s="66" t="s">
        <v>19411</v>
      </c>
      <c r="J3348" s="66" t="s">
        <v>19412</v>
      </c>
      <c r="M3348" s="66" t="s">
        <v>19413</v>
      </c>
      <c r="N3348" s="66" t="s">
        <v>2485</v>
      </c>
      <c r="O3348" s="66" t="s">
        <v>2203</v>
      </c>
    </row>
    <row r="3349" spans="1:17" x14ac:dyDescent="0.25">
      <c r="A3349" s="89">
        <v>35636</v>
      </c>
      <c r="B3349" s="90" t="s">
        <v>19414</v>
      </c>
      <c r="C3349" s="66" t="s">
        <v>19415</v>
      </c>
      <c r="D3349" s="66">
        <v>93.9</v>
      </c>
      <c r="E3349" s="66" t="s">
        <v>19389</v>
      </c>
      <c r="F3349" s="66" t="s">
        <v>19390</v>
      </c>
      <c r="G3349" s="66" t="s">
        <v>2163</v>
      </c>
      <c r="H3349" s="66" t="s">
        <v>2163</v>
      </c>
      <c r="I3349" s="66" t="s">
        <v>19416</v>
      </c>
      <c r="J3349" s="66" t="s">
        <v>19417</v>
      </c>
      <c r="M3349" s="66" t="s">
        <v>19418</v>
      </c>
      <c r="N3349" s="66" t="s">
        <v>2485</v>
      </c>
    </row>
    <row r="3350" spans="1:17" x14ac:dyDescent="0.25">
      <c r="A3350" s="89">
        <v>16273</v>
      </c>
      <c r="B3350" s="90" t="s">
        <v>19419</v>
      </c>
      <c r="C3350" s="66" t="s">
        <v>19420</v>
      </c>
      <c r="D3350" s="66">
        <v>180</v>
      </c>
      <c r="E3350" s="66" t="s">
        <v>19389</v>
      </c>
      <c r="F3350" s="66" t="s">
        <v>19390</v>
      </c>
      <c r="G3350" s="66" t="s">
        <v>2163</v>
      </c>
      <c r="H3350" s="66" t="s">
        <v>2163</v>
      </c>
      <c r="I3350" s="66" t="s">
        <v>19421</v>
      </c>
      <c r="J3350" s="66" t="s">
        <v>19422</v>
      </c>
      <c r="M3350" s="66" t="s">
        <v>19423</v>
      </c>
      <c r="O3350" s="66" t="s">
        <v>2164</v>
      </c>
    </row>
    <row r="3351" spans="1:17" x14ac:dyDescent="0.25">
      <c r="A3351" s="89">
        <v>13078</v>
      </c>
      <c r="B3351" s="90" t="s">
        <v>19424</v>
      </c>
      <c r="C3351" s="66" t="s">
        <v>2163</v>
      </c>
      <c r="D3351" s="66">
        <v>110</v>
      </c>
      <c r="E3351" s="66" t="s">
        <v>19389</v>
      </c>
      <c r="F3351" s="66" t="s">
        <v>19390</v>
      </c>
      <c r="G3351" s="66" t="s">
        <v>19425</v>
      </c>
      <c r="H3351" s="66" t="s">
        <v>19426</v>
      </c>
      <c r="I3351" s="66" t="s">
        <v>19427</v>
      </c>
      <c r="J3351" s="66" t="s">
        <v>19428</v>
      </c>
      <c r="M3351" s="66" t="s">
        <v>19429</v>
      </c>
      <c r="O3351" s="66" t="s">
        <v>2164</v>
      </c>
      <c r="Q3351" s="66" t="s">
        <v>19430</v>
      </c>
    </row>
    <row r="3352" spans="1:17" x14ac:dyDescent="0.25">
      <c r="A3352" s="89">
        <v>11347</v>
      </c>
      <c r="B3352" s="90" t="s">
        <v>19431</v>
      </c>
      <c r="C3352" s="66" t="s">
        <v>19432</v>
      </c>
      <c r="D3352" s="66">
        <v>130</v>
      </c>
      <c r="E3352" s="66" t="s">
        <v>19389</v>
      </c>
      <c r="F3352" s="66" t="s">
        <v>19390</v>
      </c>
      <c r="G3352" s="66" t="s">
        <v>2163</v>
      </c>
      <c r="H3352" s="66" t="s">
        <v>2163</v>
      </c>
      <c r="I3352" s="66" t="s">
        <v>19433</v>
      </c>
      <c r="J3352" s="66" t="s">
        <v>19434</v>
      </c>
      <c r="M3352" s="66" t="s">
        <v>19435</v>
      </c>
      <c r="O3352" s="66" t="s">
        <v>2203</v>
      </c>
    </row>
    <row r="3353" spans="1:17" x14ac:dyDescent="0.25">
      <c r="A3353" s="89">
        <v>106</v>
      </c>
      <c r="B3353" s="90" t="s">
        <v>19436</v>
      </c>
      <c r="C3353" s="66" t="s">
        <v>19437</v>
      </c>
      <c r="D3353" s="66">
        <v>150</v>
      </c>
      <c r="E3353" s="66" t="s">
        <v>19389</v>
      </c>
      <c r="F3353" s="66" t="s">
        <v>19390</v>
      </c>
      <c r="G3353" s="66" t="s">
        <v>2163</v>
      </c>
      <c r="H3353" s="66" t="s">
        <v>2163</v>
      </c>
      <c r="I3353" s="66" t="s">
        <v>19438</v>
      </c>
      <c r="J3353" s="66" t="s">
        <v>19439</v>
      </c>
      <c r="M3353" s="66" t="s">
        <v>19440</v>
      </c>
      <c r="N3353" s="66" t="s">
        <v>2485</v>
      </c>
    </row>
    <row r="3354" spans="1:17" x14ac:dyDescent="0.25">
      <c r="A3354" s="89">
        <v>44</v>
      </c>
      <c r="B3354" s="90" t="s">
        <v>19441</v>
      </c>
      <c r="C3354" s="66" t="s">
        <v>19442</v>
      </c>
      <c r="D3354" s="66">
        <v>150</v>
      </c>
      <c r="E3354" s="66" t="s">
        <v>19389</v>
      </c>
      <c r="F3354" s="66" t="s">
        <v>19390</v>
      </c>
      <c r="G3354" s="66" t="s">
        <v>2163</v>
      </c>
      <c r="H3354" s="66" t="s">
        <v>2163</v>
      </c>
      <c r="I3354" s="66" t="s">
        <v>19443</v>
      </c>
      <c r="J3354" s="66" t="s">
        <v>19444</v>
      </c>
      <c r="M3354" s="66" t="s">
        <v>19445</v>
      </c>
    </row>
    <row r="3355" spans="1:17" x14ac:dyDescent="0.25">
      <c r="A3355" s="89">
        <v>22553</v>
      </c>
      <c r="B3355" s="90" t="s">
        <v>19446</v>
      </c>
      <c r="C3355" s="66" t="s">
        <v>2163</v>
      </c>
      <c r="D3355" s="66">
        <v>71.900000000000006</v>
      </c>
      <c r="E3355" s="66" t="s">
        <v>19447</v>
      </c>
      <c r="F3355" s="66" t="s">
        <v>19448</v>
      </c>
      <c r="G3355" s="66" t="s">
        <v>2163</v>
      </c>
      <c r="H3355" s="66" t="s">
        <v>2163</v>
      </c>
      <c r="I3355" s="66" t="s">
        <v>19449</v>
      </c>
      <c r="J3355" s="66" t="s">
        <v>19450</v>
      </c>
      <c r="M3355" s="66" t="s">
        <v>19451</v>
      </c>
      <c r="N3355" s="66" t="s">
        <v>2485</v>
      </c>
      <c r="O3355" s="66" t="s">
        <v>2203</v>
      </c>
    </row>
    <row r="3356" spans="1:17" x14ac:dyDescent="0.25">
      <c r="A3356" s="89">
        <v>39622</v>
      </c>
      <c r="B3356" s="90" t="s">
        <v>19452</v>
      </c>
      <c r="C3356" s="66" t="s">
        <v>2163</v>
      </c>
      <c r="D3356" s="66">
        <v>87.9</v>
      </c>
      <c r="E3356" s="66" t="s">
        <v>19447</v>
      </c>
      <c r="F3356" s="66" t="s">
        <v>19448</v>
      </c>
      <c r="G3356" s="66" t="s">
        <v>2163</v>
      </c>
      <c r="H3356" s="66" t="s">
        <v>2163</v>
      </c>
      <c r="I3356" s="66" t="s">
        <v>19453</v>
      </c>
      <c r="J3356" s="66" t="s">
        <v>19454</v>
      </c>
      <c r="M3356" s="66" t="s">
        <v>19455</v>
      </c>
      <c r="N3356" s="66" t="s">
        <v>2485</v>
      </c>
    </row>
    <row r="3357" spans="1:17" x14ac:dyDescent="0.25">
      <c r="A3357" s="89">
        <v>26634</v>
      </c>
      <c r="B3357" s="90" t="s">
        <v>19456</v>
      </c>
      <c r="C3357" s="66" t="s">
        <v>2163</v>
      </c>
      <c r="D3357" s="66">
        <v>200</v>
      </c>
      <c r="E3357" s="66" t="s">
        <v>19447</v>
      </c>
      <c r="F3357" s="66" t="s">
        <v>19448</v>
      </c>
      <c r="G3357" s="66" t="s">
        <v>2163</v>
      </c>
      <c r="H3357" s="66" t="s">
        <v>2163</v>
      </c>
      <c r="I3357" s="66" t="s">
        <v>19457</v>
      </c>
      <c r="J3357" s="66" t="s">
        <v>19458</v>
      </c>
      <c r="M3357" s="66" t="s">
        <v>19459</v>
      </c>
      <c r="N3357" s="66" t="s">
        <v>2485</v>
      </c>
    </row>
    <row r="3358" spans="1:17" x14ac:dyDescent="0.25">
      <c r="A3358" s="89">
        <v>115</v>
      </c>
      <c r="B3358" s="90" t="s">
        <v>19460</v>
      </c>
      <c r="C3358" s="66" t="s">
        <v>19461</v>
      </c>
      <c r="D3358" s="66">
        <v>159</v>
      </c>
      <c r="E3358" s="66" t="s">
        <v>19462</v>
      </c>
      <c r="F3358" s="66" t="s">
        <v>19463</v>
      </c>
      <c r="G3358" s="66" t="s">
        <v>2163</v>
      </c>
      <c r="H3358" s="66" t="s">
        <v>2163</v>
      </c>
      <c r="I3358" s="66" t="s">
        <v>19464</v>
      </c>
      <c r="J3358" s="66" t="s">
        <v>19465</v>
      </c>
      <c r="M3358" s="66" t="s">
        <v>19466</v>
      </c>
      <c r="N3358" s="66" t="s">
        <v>2485</v>
      </c>
    </row>
    <row r="3359" spans="1:17" x14ac:dyDescent="0.25">
      <c r="A3359" s="89">
        <v>23076</v>
      </c>
      <c r="B3359" s="90" t="s">
        <v>19467</v>
      </c>
      <c r="C3359" s="66" t="s">
        <v>19468</v>
      </c>
      <c r="D3359" s="66">
        <v>19.899999999999999</v>
      </c>
      <c r="E3359" s="66" t="s">
        <v>19462</v>
      </c>
      <c r="F3359" s="66" t="s">
        <v>19463</v>
      </c>
      <c r="G3359" s="66" t="s">
        <v>2163</v>
      </c>
      <c r="H3359" s="66" t="s">
        <v>2163</v>
      </c>
      <c r="I3359" s="66" t="s">
        <v>19469</v>
      </c>
      <c r="J3359" s="66" t="s">
        <v>19470</v>
      </c>
      <c r="M3359" s="66" t="s">
        <v>19471</v>
      </c>
      <c r="N3359" s="66" t="s">
        <v>2485</v>
      </c>
    </row>
    <row r="3360" spans="1:17" x14ac:dyDescent="0.25">
      <c r="A3360" s="89">
        <v>50</v>
      </c>
      <c r="B3360" s="90" t="s">
        <v>19472</v>
      </c>
      <c r="C3360" s="66" t="s">
        <v>2163</v>
      </c>
      <c r="D3360" s="66">
        <v>99.9</v>
      </c>
      <c r="E3360" s="66" t="s">
        <v>19462</v>
      </c>
      <c r="F3360" s="66" t="s">
        <v>19463</v>
      </c>
      <c r="G3360" s="66" t="s">
        <v>2163</v>
      </c>
      <c r="H3360" s="66" t="s">
        <v>2163</v>
      </c>
      <c r="I3360" s="66" t="s">
        <v>19473</v>
      </c>
      <c r="J3360" s="66" t="s">
        <v>19474</v>
      </c>
      <c r="M3360" s="66" t="s">
        <v>19475</v>
      </c>
      <c r="N3360" s="66" t="s">
        <v>2485</v>
      </c>
    </row>
    <row r="3361" spans="1:15" x14ac:dyDescent="0.25">
      <c r="A3361" s="89">
        <v>42590</v>
      </c>
      <c r="B3361" s="90" t="s">
        <v>19476</v>
      </c>
      <c r="C3361" s="66" t="s">
        <v>19477</v>
      </c>
      <c r="D3361" s="66">
        <v>260</v>
      </c>
      <c r="E3361" s="66" t="s">
        <v>19462</v>
      </c>
      <c r="F3361" s="66" t="s">
        <v>19463</v>
      </c>
      <c r="G3361" s="66" t="s">
        <v>2163</v>
      </c>
      <c r="H3361" s="66" t="s">
        <v>2163</v>
      </c>
      <c r="I3361" s="66" t="s">
        <v>19478</v>
      </c>
      <c r="J3361" s="66" t="s">
        <v>19479</v>
      </c>
      <c r="M3361" s="66" t="s">
        <v>19480</v>
      </c>
      <c r="N3361" s="66" t="s">
        <v>2485</v>
      </c>
    </row>
    <row r="3362" spans="1:15" x14ac:dyDescent="0.25">
      <c r="A3362" s="89">
        <v>23796</v>
      </c>
      <c r="B3362" s="90" t="s">
        <v>19481</v>
      </c>
      <c r="C3362" s="66" t="s">
        <v>19482</v>
      </c>
      <c r="D3362" s="66">
        <v>129</v>
      </c>
      <c r="E3362" s="66" t="s">
        <v>19462</v>
      </c>
      <c r="F3362" s="66" t="s">
        <v>19463</v>
      </c>
      <c r="G3362" s="66" t="s">
        <v>2163</v>
      </c>
      <c r="H3362" s="66" t="s">
        <v>2163</v>
      </c>
      <c r="I3362" s="66" t="s">
        <v>19483</v>
      </c>
      <c r="J3362" s="66" t="s">
        <v>19484</v>
      </c>
      <c r="M3362" s="66" t="s">
        <v>19485</v>
      </c>
      <c r="N3362" s="66" t="s">
        <v>2485</v>
      </c>
    </row>
    <row r="3363" spans="1:15" x14ac:dyDescent="0.25">
      <c r="A3363" s="89">
        <v>13961</v>
      </c>
      <c r="B3363" s="90" t="s">
        <v>19486</v>
      </c>
      <c r="C3363" s="66" t="s">
        <v>19487</v>
      </c>
      <c r="D3363" s="66">
        <v>23.8</v>
      </c>
      <c r="E3363" s="66" t="s">
        <v>19462</v>
      </c>
      <c r="F3363" s="66" t="s">
        <v>19463</v>
      </c>
      <c r="G3363" s="66" t="s">
        <v>2163</v>
      </c>
      <c r="H3363" s="66" t="s">
        <v>2163</v>
      </c>
      <c r="I3363" s="66" t="s">
        <v>19488</v>
      </c>
      <c r="J3363" s="66" t="s">
        <v>19489</v>
      </c>
      <c r="M3363" s="66" t="s">
        <v>19490</v>
      </c>
      <c r="N3363" s="66" t="s">
        <v>2485</v>
      </c>
    </row>
    <row r="3364" spans="1:15" x14ac:dyDescent="0.25">
      <c r="A3364" s="89">
        <v>4856</v>
      </c>
      <c r="B3364" s="90" t="s">
        <v>19491</v>
      </c>
      <c r="C3364" s="66" t="s">
        <v>19492</v>
      </c>
      <c r="D3364" s="66">
        <v>92.9</v>
      </c>
      <c r="E3364" s="66" t="s">
        <v>19462</v>
      </c>
      <c r="F3364" s="66" t="s">
        <v>19463</v>
      </c>
      <c r="G3364" s="66" t="s">
        <v>2163</v>
      </c>
      <c r="H3364" s="66" t="s">
        <v>2163</v>
      </c>
      <c r="I3364" s="66" t="s">
        <v>19493</v>
      </c>
      <c r="J3364" s="66" t="s">
        <v>19494</v>
      </c>
      <c r="M3364" s="66" t="s">
        <v>19495</v>
      </c>
      <c r="N3364" s="66" t="s">
        <v>2485</v>
      </c>
    </row>
    <row r="3365" spans="1:15" x14ac:dyDescent="0.25">
      <c r="A3365" s="89">
        <v>13206</v>
      </c>
      <c r="B3365" s="90" t="s">
        <v>19496</v>
      </c>
      <c r="C3365" s="66" t="s">
        <v>2163</v>
      </c>
      <c r="D3365" s="66">
        <v>29.9</v>
      </c>
      <c r="E3365" s="66" t="s">
        <v>19497</v>
      </c>
      <c r="F3365" s="66" t="s">
        <v>19498</v>
      </c>
      <c r="G3365" s="66" t="s">
        <v>2163</v>
      </c>
      <c r="H3365" s="66" t="s">
        <v>2163</v>
      </c>
      <c r="I3365" s="66" t="s">
        <v>19499</v>
      </c>
      <c r="J3365" s="66" t="s">
        <v>19500</v>
      </c>
      <c r="M3365" s="66" t="s">
        <v>19501</v>
      </c>
      <c r="O3365" s="66" t="s">
        <v>2209</v>
      </c>
    </row>
    <row r="3366" spans="1:15" x14ac:dyDescent="0.25">
      <c r="A3366" s="89">
        <v>20984</v>
      </c>
      <c r="B3366" s="90" t="s">
        <v>19502</v>
      </c>
      <c r="C3366" s="66" t="s">
        <v>2163</v>
      </c>
      <c r="D3366" s="66">
        <v>45.9</v>
      </c>
      <c r="E3366" s="66" t="s">
        <v>19497</v>
      </c>
      <c r="F3366" s="66" t="s">
        <v>19498</v>
      </c>
      <c r="G3366" s="66" t="s">
        <v>2163</v>
      </c>
      <c r="H3366" s="66" t="s">
        <v>2163</v>
      </c>
      <c r="I3366" s="66" t="s">
        <v>19503</v>
      </c>
      <c r="J3366" s="66" t="s">
        <v>19504</v>
      </c>
      <c r="M3366" s="66" t="s">
        <v>19505</v>
      </c>
      <c r="O3366" s="66" t="s">
        <v>2164</v>
      </c>
    </row>
    <row r="3367" spans="1:15" x14ac:dyDescent="0.25">
      <c r="A3367" s="89">
        <v>7644</v>
      </c>
      <c r="B3367" s="90" t="s">
        <v>19506</v>
      </c>
      <c r="C3367" s="66" t="s">
        <v>2163</v>
      </c>
      <c r="D3367" s="66">
        <v>110</v>
      </c>
      <c r="E3367" s="66" t="s">
        <v>3632</v>
      </c>
      <c r="F3367" s="66" t="s">
        <v>3633</v>
      </c>
      <c r="G3367" s="66" t="s">
        <v>2163</v>
      </c>
      <c r="H3367" s="66" t="s">
        <v>2163</v>
      </c>
      <c r="I3367" s="66" t="s">
        <v>19507</v>
      </c>
      <c r="J3367" s="66" t="s">
        <v>19508</v>
      </c>
      <c r="M3367" s="66" t="s">
        <v>19509</v>
      </c>
      <c r="N3367" s="66" t="s">
        <v>2485</v>
      </c>
      <c r="O3367" s="66" t="s">
        <v>2232</v>
      </c>
    </row>
    <row r="3368" spans="1:15" x14ac:dyDescent="0.25">
      <c r="A3368" s="89">
        <v>31400</v>
      </c>
      <c r="B3368" s="90" t="s">
        <v>19510</v>
      </c>
      <c r="C3368" s="66" t="s">
        <v>19511</v>
      </c>
      <c r="D3368" s="66">
        <v>180</v>
      </c>
      <c r="E3368" s="66" t="s">
        <v>3632</v>
      </c>
      <c r="F3368" s="66" t="s">
        <v>3633</v>
      </c>
      <c r="G3368" s="66" t="s">
        <v>2163</v>
      </c>
      <c r="H3368" s="66" t="s">
        <v>2163</v>
      </c>
      <c r="I3368" s="66" t="s">
        <v>19512</v>
      </c>
      <c r="J3368" s="66" t="s">
        <v>19513</v>
      </c>
      <c r="M3368" s="66" t="s">
        <v>19514</v>
      </c>
      <c r="N3368" s="66" t="s">
        <v>2485</v>
      </c>
      <c r="O3368" s="66" t="s">
        <v>2333</v>
      </c>
    </row>
    <row r="3369" spans="1:15" x14ac:dyDescent="0.25">
      <c r="A3369" s="89">
        <v>6050</v>
      </c>
      <c r="B3369" s="90" t="s">
        <v>19515</v>
      </c>
      <c r="C3369" s="66" t="s">
        <v>2163</v>
      </c>
      <c r="D3369" s="66">
        <v>110</v>
      </c>
      <c r="E3369" s="66" t="s">
        <v>3632</v>
      </c>
      <c r="F3369" s="66" t="s">
        <v>3633</v>
      </c>
      <c r="G3369" s="66" t="s">
        <v>2163</v>
      </c>
      <c r="H3369" s="66" t="s">
        <v>2163</v>
      </c>
      <c r="I3369" s="66" t="s">
        <v>19516</v>
      </c>
      <c r="J3369" s="66" t="s">
        <v>19517</v>
      </c>
      <c r="M3369" s="66" t="s">
        <v>19518</v>
      </c>
      <c r="N3369" s="66" t="s">
        <v>2485</v>
      </c>
      <c r="O3369" s="66" t="s">
        <v>2162</v>
      </c>
    </row>
    <row r="3370" spans="1:15" x14ac:dyDescent="0.25">
      <c r="A3370" s="89">
        <v>30438</v>
      </c>
      <c r="B3370" s="90" t="s">
        <v>19519</v>
      </c>
      <c r="C3370" s="66" t="s">
        <v>2163</v>
      </c>
      <c r="D3370" s="66">
        <v>180</v>
      </c>
      <c r="E3370" s="66" t="s">
        <v>3632</v>
      </c>
      <c r="F3370" s="66" t="s">
        <v>3633</v>
      </c>
      <c r="G3370" s="66" t="s">
        <v>2163</v>
      </c>
      <c r="H3370" s="66" t="s">
        <v>2163</v>
      </c>
      <c r="I3370" s="66" t="s">
        <v>19520</v>
      </c>
      <c r="J3370" s="66" t="s">
        <v>19521</v>
      </c>
      <c r="M3370" s="66" t="s">
        <v>19522</v>
      </c>
    </row>
    <row r="3371" spans="1:15" x14ac:dyDescent="0.25">
      <c r="A3371" s="89">
        <v>28235</v>
      </c>
      <c r="B3371" s="90" t="s">
        <v>19523</v>
      </c>
      <c r="C3371" s="66" t="s">
        <v>2163</v>
      </c>
      <c r="D3371" s="66">
        <v>98.9</v>
      </c>
      <c r="E3371" s="66" t="s">
        <v>3632</v>
      </c>
      <c r="F3371" s="66" t="s">
        <v>3633</v>
      </c>
      <c r="G3371" s="66" t="s">
        <v>2163</v>
      </c>
      <c r="H3371" s="66" t="s">
        <v>2163</v>
      </c>
      <c r="I3371" s="66" t="s">
        <v>19524</v>
      </c>
      <c r="J3371" s="66" t="s">
        <v>19525</v>
      </c>
      <c r="M3371" s="66" t="s">
        <v>19526</v>
      </c>
      <c r="N3371" s="66" t="s">
        <v>2485</v>
      </c>
    </row>
    <row r="3372" spans="1:15" x14ac:dyDescent="0.25">
      <c r="A3372" s="89">
        <v>25785</v>
      </c>
      <c r="B3372" s="90" t="s">
        <v>19527</v>
      </c>
      <c r="C3372" s="66" t="s">
        <v>2163</v>
      </c>
      <c r="D3372" s="66">
        <v>110</v>
      </c>
      <c r="E3372" s="66" t="s">
        <v>3632</v>
      </c>
      <c r="F3372" s="66" t="s">
        <v>3633</v>
      </c>
      <c r="G3372" s="66" t="s">
        <v>2163</v>
      </c>
      <c r="H3372" s="66" t="s">
        <v>2163</v>
      </c>
      <c r="I3372" s="66" t="s">
        <v>19528</v>
      </c>
      <c r="J3372" s="66" t="s">
        <v>19529</v>
      </c>
      <c r="M3372" s="66" t="s">
        <v>19530</v>
      </c>
      <c r="N3372" s="66" t="s">
        <v>2485</v>
      </c>
    </row>
    <row r="3373" spans="1:15" x14ac:dyDescent="0.25">
      <c r="A3373" s="89">
        <v>25427</v>
      </c>
      <c r="B3373" s="90" t="s">
        <v>19531</v>
      </c>
      <c r="C3373" s="66" t="s">
        <v>2163</v>
      </c>
      <c r="D3373" s="66">
        <v>110</v>
      </c>
      <c r="E3373" s="66" t="s">
        <v>3632</v>
      </c>
      <c r="F3373" s="66" t="s">
        <v>3633</v>
      </c>
      <c r="G3373" s="66" t="s">
        <v>2163</v>
      </c>
      <c r="H3373" s="66" t="s">
        <v>2163</v>
      </c>
      <c r="I3373" s="66" t="s">
        <v>19532</v>
      </c>
      <c r="J3373" s="66" t="s">
        <v>19533</v>
      </c>
      <c r="M3373" s="66" t="s">
        <v>19534</v>
      </c>
    </row>
    <row r="3374" spans="1:15" x14ac:dyDescent="0.25">
      <c r="A3374" s="89">
        <v>25082</v>
      </c>
      <c r="B3374" s="90" t="s">
        <v>19535</v>
      </c>
      <c r="C3374" s="66" t="s">
        <v>2163</v>
      </c>
      <c r="D3374" s="66">
        <v>190</v>
      </c>
      <c r="E3374" s="66" t="s">
        <v>3632</v>
      </c>
      <c r="F3374" s="66" t="s">
        <v>3633</v>
      </c>
      <c r="G3374" s="66" t="s">
        <v>2163</v>
      </c>
      <c r="H3374" s="66" t="s">
        <v>2163</v>
      </c>
      <c r="I3374" s="66" t="s">
        <v>19536</v>
      </c>
      <c r="J3374" s="66" t="s">
        <v>19537</v>
      </c>
      <c r="M3374" s="66" t="s">
        <v>19538</v>
      </c>
    </row>
    <row r="3375" spans="1:15" x14ac:dyDescent="0.25">
      <c r="A3375" s="89">
        <v>23994</v>
      </c>
      <c r="B3375" s="90" t="s">
        <v>19539</v>
      </c>
      <c r="C3375" s="66" t="s">
        <v>2163</v>
      </c>
      <c r="D3375" s="66">
        <v>160</v>
      </c>
      <c r="E3375" s="66" t="s">
        <v>3632</v>
      </c>
      <c r="F3375" s="66" t="s">
        <v>3633</v>
      </c>
      <c r="G3375" s="66" t="s">
        <v>2163</v>
      </c>
      <c r="H3375" s="66" t="s">
        <v>2163</v>
      </c>
      <c r="I3375" s="66" t="s">
        <v>19540</v>
      </c>
      <c r="J3375" s="66" t="s">
        <v>19541</v>
      </c>
      <c r="M3375" s="66" t="s">
        <v>19542</v>
      </c>
    </row>
    <row r="3376" spans="1:15" x14ac:dyDescent="0.25">
      <c r="A3376" s="89">
        <v>23937</v>
      </c>
      <c r="B3376" s="90" t="s">
        <v>19543</v>
      </c>
      <c r="C3376" s="66" t="s">
        <v>2163</v>
      </c>
      <c r="D3376" s="66">
        <v>97.9</v>
      </c>
      <c r="E3376" s="66" t="s">
        <v>3632</v>
      </c>
      <c r="F3376" s="66" t="s">
        <v>3633</v>
      </c>
      <c r="G3376" s="66" t="s">
        <v>2163</v>
      </c>
      <c r="H3376" s="66" t="s">
        <v>2163</v>
      </c>
      <c r="I3376" s="66" t="s">
        <v>19544</v>
      </c>
      <c r="J3376" s="66" t="s">
        <v>19545</v>
      </c>
      <c r="M3376" s="66" t="s">
        <v>19546</v>
      </c>
      <c r="N3376" s="66" t="s">
        <v>2485</v>
      </c>
    </row>
    <row r="3377" spans="1:15" x14ac:dyDescent="0.25">
      <c r="A3377" s="89">
        <v>22112</v>
      </c>
      <c r="B3377" s="90" t="s">
        <v>19547</v>
      </c>
      <c r="C3377" s="66" t="s">
        <v>2163</v>
      </c>
      <c r="D3377" s="66">
        <v>160</v>
      </c>
      <c r="E3377" s="66" t="s">
        <v>3632</v>
      </c>
      <c r="F3377" s="66" t="s">
        <v>3633</v>
      </c>
      <c r="G3377" s="66" t="s">
        <v>2163</v>
      </c>
      <c r="H3377" s="66" t="s">
        <v>2163</v>
      </c>
      <c r="I3377" s="66" t="s">
        <v>19548</v>
      </c>
      <c r="J3377" s="66" t="s">
        <v>19549</v>
      </c>
      <c r="M3377" s="66" t="s">
        <v>19550</v>
      </c>
      <c r="O3377" s="66" t="s">
        <v>2169</v>
      </c>
    </row>
    <row r="3378" spans="1:15" x14ac:dyDescent="0.25">
      <c r="A3378" s="89">
        <v>21856</v>
      </c>
      <c r="B3378" s="90" t="s">
        <v>19551</v>
      </c>
      <c r="C3378" s="66" t="s">
        <v>2163</v>
      </c>
      <c r="D3378" s="66">
        <v>130</v>
      </c>
      <c r="E3378" s="66" t="s">
        <v>3632</v>
      </c>
      <c r="F3378" s="66" t="s">
        <v>3633</v>
      </c>
      <c r="G3378" s="66" t="s">
        <v>2163</v>
      </c>
      <c r="H3378" s="66" t="s">
        <v>2163</v>
      </c>
      <c r="I3378" s="66" t="s">
        <v>19552</v>
      </c>
      <c r="J3378" s="66" t="s">
        <v>19553</v>
      </c>
      <c r="M3378" s="66" t="s">
        <v>19554</v>
      </c>
      <c r="O3378" s="66" t="s">
        <v>2169</v>
      </c>
    </row>
    <row r="3379" spans="1:15" x14ac:dyDescent="0.25">
      <c r="A3379" s="89">
        <v>44120</v>
      </c>
      <c r="B3379" s="90" t="s">
        <v>19555</v>
      </c>
      <c r="C3379" s="66" t="s">
        <v>2163</v>
      </c>
      <c r="D3379" s="66">
        <v>29.6</v>
      </c>
      <c r="E3379" s="66" t="s">
        <v>3632</v>
      </c>
      <c r="F3379" s="66" t="s">
        <v>3633</v>
      </c>
      <c r="G3379" s="66" t="s">
        <v>2163</v>
      </c>
      <c r="H3379" s="66" t="s">
        <v>2163</v>
      </c>
      <c r="I3379" s="66" t="s">
        <v>19556</v>
      </c>
      <c r="J3379" s="66" t="s">
        <v>19557</v>
      </c>
      <c r="M3379" s="66" t="s">
        <v>19558</v>
      </c>
    </row>
    <row r="3380" spans="1:15" x14ac:dyDescent="0.25">
      <c r="A3380" s="89">
        <v>18983</v>
      </c>
      <c r="B3380" s="90" t="s">
        <v>19559</v>
      </c>
      <c r="C3380" s="66" t="s">
        <v>19560</v>
      </c>
      <c r="D3380" s="66">
        <v>180</v>
      </c>
      <c r="E3380" s="66" t="s">
        <v>3632</v>
      </c>
      <c r="F3380" s="66" t="s">
        <v>3633</v>
      </c>
      <c r="G3380" s="66" t="s">
        <v>2163</v>
      </c>
      <c r="H3380" s="66" t="s">
        <v>2163</v>
      </c>
      <c r="I3380" s="66" t="s">
        <v>19561</v>
      </c>
      <c r="J3380" s="66" t="s">
        <v>19562</v>
      </c>
      <c r="M3380" s="66" t="s">
        <v>19563</v>
      </c>
      <c r="O3380" s="66" t="s">
        <v>2264</v>
      </c>
    </row>
    <row r="3381" spans="1:15" x14ac:dyDescent="0.25">
      <c r="A3381" s="89">
        <v>41524</v>
      </c>
      <c r="B3381" s="90" t="s">
        <v>19564</v>
      </c>
      <c r="C3381" s="66" t="s">
        <v>2163</v>
      </c>
      <c r="D3381" s="66">
        <v>59.9</v>
      </c>
      <c r="E3381" s="66" t="s">
        <v>3632</v>
      </c>
      <c r="F3381" s="66" t="s">
        <v>3633</v>
      </c>
      <c r="G3381" s="66" t="s">
        <v>2163</v>
      </c>
      <c r="H3381" s="66" t="s">
        <v>2163</v>
      </c>
      <c r="I3381" s="66" t="s">
        <v>19565</v>
      </c>
      <c r="J3381" s="66" t="s">
        <v>19566</v>
      </c>
      <c r="M3381" s="66" t="s">
        <v>19567</v>
      </c>
      <c r="N3381" s="66" t="s">
        <v>2485</v>
      </c>
    </row>
    <row r="3382" spans="1:15" x14ac:dyDescent="0.25">
      <c r="A3382" s="89">
        <v>41619</v>
      </c>
      <c r="B3382" s="90" t="s">
        <v>19568</v>
      </c>
      <c r="C3382" s="66" t="s">
        <v>2163</v>
      </c>
      <c r="D3382" s="66">
        <v>81.900000000000006</v>
      </c>
      <c r="E3382" s="66" t="s">
        <v>3632</v>
      </c>
      <c r="F3382" s="66" t="s">
        <v>3633</v>
      </c>
      <c r="G3382" s="66" t="s">
        <v>2163</v>
      </c>
      <c r="H3382" s="66" t="s">
        <v>2163</v>
      </c>
      <c r="I3382" s="66" t="s">
        <v>19569</v>
      </c>
      <c r="J3382" s="66" t="s">
        <v>19570</v>
      </c>
      <c r="M3382" s="66" t="s">
        <v>19571</v>
      </c>
      <c r="N3382" s="66" t="s">
        <v>2485</v>
      </c>
    </row>
    <row r="3383" spans="1:15" x14ac:dyDescent="0.25">
      <c r="A3383" s="89">
        <v>12906</v>
      </c>
      <c r="B3383" s="90" t="s">
        <v>19572</v>
      </c>
      <c r="C3383" s="66" t="s">
        <v>2163</v>
      </c>
      <c r="D3383" s="66">
        <v>190</v>
      </c>
      <c r="E3383" s="66" t="s">
        <v>3632</v>
      </c>
      <c r="F3383" s="66" t="s">
        <v>3633</v>
      </c>
      <c r="G3383" s="66" t="s">
        <v>2163</v>
      </c>
      <c r="H3383" s="66" t="s">
        <v>2163</v>
      </c>
      <c r="I3383" s="66" t="s">
        <v>19573</v>
      </c>
      <c r="J3383" s="66" t="s">
        <v>19574</v>
      </c>
      <c r="M3383" s="66" t="s">
        <v>19575</v>
      </c>
    </row>
    <row r="3384" spans="1:15" x14ac:dyDescent="0.25">
      <c r="A3384" s="89">
        <v>37647</v>
      </c>
      <c r="B3384" s="90" t="s">
        <v>19576</v>
      </c>
      <c r="C3384" s="66" t="s">
        <v>2163</v>
      </c>
      <c r="D3384" s="66">
        <v>63.9</v>
      </c>
      <c r="E3384" s="66" t="s">
        <v>19577</v>
      </c>
      <c r="F3384" s="66" t="s">
        <v>19578</v>
      </c>
      <c r="G3384" s="66" t="s">
        <v>2163</v>
      </c>
      <c r="H3384" s="66" t="s">
        <v>2163</v>
      </c>
      <c r="I3384" s="66" t="s">
        <v>19579</v>
      </c>
      <c r="J3384" s="66" t="s">
        <v>19580</v>
      </c>
      <c r="M3384" s="66" t="s">
        <v>19581</v>
      </c>
      <c r="N3384" s="66" t="s">
        <v>2485</v>
      </c>
    </row>
    <row r="3385" spans="1:15" x14ac:dyDescent="0.25">
      <c r="A3385" s="89">
        <v>37617</v>
      </c>
      <c r="B3385" s="90" t="s">
        <v>19582</v>
      </c>
      <c r="C3385" s="66" t="s">
        <v>2163</v>
      </c>
      <c r="D3385" s="66">
        <v>69.900000000000006</v>
      </c>
      <c r="E3385" s="66" t="s">
        <v>19577</v>
      </c>
      <c r="F3385" s="66" t="s">
        <v>19578</v>
      </c>
      <c r="G3385" s="66" t="s">
        <v>2163</v>
      </c>
      <c r="H3385" s="66" t="s">
        <v>2163</v>
      </c>
      <c r="I3385" s="66" t="s">
        <v>19583</v>
      </c>
      <c r="J3385" s="66" t="s">
        <v>19584</v>
      </c>
      <c r="M3385" s="66" t="s">
        <v>19585</v>
      </c>
      <c r="N3385" s="66" t="s">
        <v>2485</v>
      </c>
    </row>
    <row r="3386" spans="1:15" x14ac:dyDescent="0.25">
      <c r="A3386" s="89">
        <v>37252</v>
      </c>
      <c r="B3386" s="90" t="s">
        <v>19586</v>
      </c>
      <c r="C3386" s="66" t="s">
        <v>19587</v>
      </c>
      <c r="D3386" s="66">
        <v>71.900000000000006</v>
      </c>
      <c r="E3386" s="66" t="s">
        <v>19577</v>
      </c>
      <c r="F3386" s="66" t="s">
        <v>19578</v>
      </c>
      <c r="G3386" s="66" t="s">
        <v>2163</v>
      </c>
      <c r="H3386" s="66" t="s">
        <v>2163</v>
      </c>
      <c r="I3386" s="66" t="s">
        <v>19588</v>
      </c>
      <c r="J3386" s="66" t="s">
        <v>19589</v>
      </c>
      <c r="M3386" s="66" t="s">
        <v>19590</v>
      </c>
      <c r="N3386" s="66" t="s">
        <v>2485</v>
      </c>
    </row>
    <row r="3387" spans="1:15" x14ac:dyDescent="0.25">
      <c r="A3387" s="89">
        <v>37250</v>
      </c>
      <c r="B3387" s="90" t="s">
        <v>19591</v>
      </c>
      <c r="C3387" s="66" t="s">
        <v>19592</v>
      </c>
      <c r="D3387" s="66">
        <v>72.900000000000006</v>
      </c>
      <c r="E3387" s="66" t="s">
        <v>19577</v>
      </c>
      <c r="F3387" s="66" t="s">
        <v>19578</v>
      </c>
      <c r="G3387" s="66" t="s">
        <v>2163</v>
      </c>
      <c r="H3387" s="66" t="s">
        <v>2163</v>
      </c>
      <c r="I3387" s="66" t="s">
        <v>19593</v>
      </c>
      <c r="J3387" s="66" t="s">
        <v>19594</v>
      </c>
      <c r="M3387" s="66" t="s">
        <v>19595</v>
      </c>
    </row>
    <row r="3388" spans="1:15" x14ac:dyDescent="0.25">
      <c r="A3388" s="89">
        <v>33654</v>
      </c>
      <c r="B3388" s="90" t="s">
        <v>19596</v>
      </c>
      <c r="C3388" s="66" t="s">
        <v>2163</v>
      </c>
      <c r="D3388" s="66">
        <v>46.9</v>
      </c>
      <c r="E3388" s="66" t="s">
        <v>19577</v>
      </c>
      <c r="F3388" s="66" t="s">
        <v>19578</v>
      </c>
      <c r="G3388" s="66" t="s">
        <v>2163</v>
      </c>
      <c r="H3388" s="66" t="s">
        <v>2163</v>
      </c>
      <c r="I3388" s="66" t="s">
        <v>19597</v>
      </c>
      <c r="J3388" s="66" t="s">
        <v>19598</v>
      </c>
      <c r="M3388" s="66" t="s">
        <v>19599</v>
      </c>
      <c r="O3388" s="66" t="s">
        <v>2192</v>
      </c>
    </row>
    <row r="3389" spans="1:15" x14ac:dyDescent="0.25">
      <c r="A3389" s="89">
        <v>32593</v>
      </c>
      <c r="B3389" s="90" t="s">
        <v>19600</v>
      </c>
      <c r="C3389" s="66" t="s">
        <v>2163</v>
      </c>
      <c r="D3389" s="66">
        <v>420</v>
      </c>
      <c r="E3389" s="66" t="s">
        <v>19577</v>
      </c>
      <c r="F3389" s="66" t="s">
        <v>19578</v>
      </c>
      <c r="G3389" s="66" t="s">
        <v>2163</v>
      </c>
      <c r="H3389" s="66" t="s">
        <v>2163</v>
      </c>
      <c r="I3389" s="66" t="s">
        <v>19601</v>
      </c>
      <c r="J3389" s="66" t="s">
        <v>19602</v>
      </c>
      <c r="M3389" s="66" t="s">
        <v>19603</v>
      </c>
      <c r="O3389" s="66" t="s">
        <v>2176</v>
      </c>
    </row>
    <row r="3390" spans="1:15" x14ac:dyDescent="0.25">
      <c r="A3390" s="89">
        <v>31109</v>
      </c>
      <c r="B3390" s="90" t="s">
        <v>19604</v>
      </c>
      <c r="C3390" s="66" t="s">
        <v>2163</v>
      </c>
      <c r="D3390" s="66">
        <v>220</v>
      </c>
      <c r="E3390" s="66" t="s">
        <v>19577</v>
      </c>
      <c r="F3390" s="66" t="s">
        <v>19578</v>
      </c>
      <c r="G3390" s="66" t="s">
        <v>2163</v>
      </c>
      <c r="H3390" s="66" t="s">
        <v>2163</v>
      </c>
      <c r="I3390" s="66" t="s">
        <v>19605</v>
      </c>
      <c r="J3390" s="66" t="s">
        <v>19606</v>
      </c>
      <c r="M3390" s="66" t="s">
        <v>19607</v>
      </c>
      <c r="O3390" s="66" t="s">
        <v>2176</v>
      </c>
    </row>
    <row r="3391" spans="1:15" x14ac:dyDescent="0.25">
      <c r="A3391" s="89">
        <v>29891</v>
      </c>
      <c r="B3391" s="90" t="s">
        <v>19608</v>
      </c>
      <c r="C3391" s="66" t="s">
        <v>2163</v>
      </c>
      <c r="D3391" s="66">
        <v>73.900000000000006</v>
      </c>
      <c r="E3391" s="66" t="s">
        <v>19577</v>
      </c>
      <c r="F3391" s="66" t="s">
        <v>19578</v>
      </c>
      <c r="G3391" s="66" t="s">
        <v>2163</v>
      </c>
      <c r="H3391" s="66" t="s">
        <v>2163</v>
      </c>
      <c r="I3391" s="66" t="s">
        <v>19609</v>
      </c>
      <c r="J3391" s="66" t="s">
        <v>19610</v>
      </c>
      <c r="M3391" s="66" t="s">
        <v>19611</v>
      </c>
    </row>
    <row r="3392" spans="1:15" x14ac:dyDescent="0.25">
      <c r="A3392" s="89">
        <v>23641</v>
      </c>
      <c r="B3392" s="90" t="s">
        <v>19612</v>
      </c>
      <c r="C3392" s="66" t="s">
        <v>2163</v>
      </c>
      <c r="D3392" s="66">
        <v>83.9</v>
      </c>
      <c r="E3392" s="66" t="s">
        <v>19577</v>
      </c>
      <c r="F3392" s="66" t="s">
        <v>19578</v>
      </c>
      <c r="G3392" s="66" t="s">
        <v>2163</v>
      </c>
      <c r="H3392" s="66" t="s">
        <v>2163</v>
      </c>
      <c r="I3392" s="66" t="s">
        <v>19613</v>
      </c>
      <c r="J3392" s="66" t="s">
        <v>19614</v>
      </c>
      <c r="M3392" s="66" t="s">
        <v>19615</v>
      </c>
      <c r="N3392" s="66" t="s">
        <v>2485</v>
      </c>
    </row>
    <row r="3393" spans="1:15" x14ac:dyDescent="0.25">
      <c r="A3393" s="89">
        <v>22685</v>
      </c>
      <c r="B3393" s="90" t="s">
        <v>19616</v>
      </c>
      <c r="C3393" s="66" t="s">
        <v>2163</v>
      </c>
      <c r="D3393" s="66">
        <v>370</v>
      </c>
      <c r="E3393" s="66" t="s">
        <v>19577</v>
      </c>
      <c r="F3393" s="66" t="s">
        <v>19578</v>
      </c>
      <c r="G3393" s="66" t="s">
        <v>2163</v>
      </c>
      <c r="H3393" s="66" t="s">
        <v>2163</v>
      </c>
      <c r="I3393" s="66" t="s">
        <v>19617</v>
      </c>
      <c r="J3393" s="66" t="s">
        <v>19618</v>
      </c>
      <c r="M3393" s="66" t="s">
        <v>19619</v>
      </c>
      <c r="N3393" s="66" t="s">
        <v>2485</v>
      </c>
      <c r="O3393" s="66" t="s">
        <v>2203</v>
      </c>
    </row>
    <row r="3394" spans="1:15" x14ac:dyDescent="0.25">
      <c r="A3394" s="89">
        <v>16401</v>
      </c>
      <c r="B3394" s="90" t="s">
        <v>19620</v>
      </c>
      <c r="C3394" s="66" t="s">
        <v>2163</v>
      </c>
      <c r="D3394" s="66">
        <v>99.9</v>
      </c>
      <c r="E3394" s="66" t="s">
        <v>19577</v>
      </c>
      <c r="F3394" s="66" t="s">
        <v>19578</v>
      </c>
      <c r="G3394" s="66" t="s">
        <v>2163</v>
      </c>
      <c r="H3394" s="66" t="s">
        <v>2163</v>
      </c>
      <c r="I3394" s="66" t="s">
        <v>19621</v>
      </c>
      <c r="J3394" s="66" t="s">
        <v>19622</v>
      </c>
      <c r="M3394" s="66" t="s">
        <v>19623</v>
      </c>
      <c r="N3394" s="66" t="s">
        <v>2485</v>
      </c>
      <c r="O3394" s="66" t="s">
        <v>2169</v>
      </c>
    </row>
    <row r="3395" spans="1:15" x14ac:dyDescent="0.25">
      <c r="A3395" s="89">
        <v>11196</v>
      </c>
      <c r="B3395" s="90" t="s">
        <v>19624</v>
      </c>
      <c r="C3395" s="66" t="s">
        <v>2163</v>
      </c>
      <c r="D3395" s="66">
        <v>73.900000000000006</v>
      </c>
      <c r="E3395" s="66" t="s">
        <v>19577</v>
      </c>
      <c r="F3395" s="66" t="s">
        <v>19578</v>
      </c>
      <c r="G3395" s="66" t="s">
        <v>2163</v>
      </c>
      <c r="H3395" s="66" t="s">
        <v>2163</v>
      </c>
      <c r="I3395" s="66" t="s">
        <v>19625</v>
      </c>
      <c r="J3395" s="66" t="s">
        <v>19626</v>
      </c>
      <c r="M3395" s="66" t="s">
        <v>19627</v>
      </c>
      <c r="N3395" s="66" t="s">
        <v>2485</v>
      </c>
      <c r="O3395" s="66" t="s">
        <v>2164</v>
      </c>
    </row>
    <row r="3396" spans="1:15" x14ac:dyDescent="0.25">
      <c r="A3396" s="89">
        <v>11027</v>
      </c>
      <c r="B3396" s="90" t="s">
        <v>19628</v>
      </c>
      <c r="C3396" s="66" t="s">
        <v>2163</v>
      </c>
      <c r="D3396" s="66">
        <v>94.9</v>
      </c>
      <c r="E3396" s="66" t="s">
        <v>19577</v>
      </c>
      <c r="F3396" s="66" t="s">
        <v>19578</v>
      </c>
      <c r="G3396" s="66" t="s">
        <v>2163</v>
      </c>
      <c r="H3396" s="66" t="s">
        <v>2163</v>
      </c>
      <c r="I3396" s="66" t="s">
        <v>19629</v>
      </c>
      <c r="J3396" s="66" t="s">
        <v>19630</v>
      </c>
      <c r="M3396" s="66" t="s">
        <v>19631</v>
      </c>
      <c r="N3396" s="66" t="s">
        <v>2485</v>
      </c>
      <c r="O3396" s="66" t="s">
        <v>2164</v>
      </c>
    </row>
    <row r="3397" spans="1:15" x14ac:dyDescent="0.25">
      <c r="A3397" s="89">
        <v>41393</v>
      </c>
      <c r="B3397" s="90" t="s">
        <v>19632</v>
      </c>
      <c r="C3397" s="66" t="s">
        <v>19633</v>
      </c>
      <c r="D3397" s="66">
        <v>69.900000000000006</v>
      </c>
      <c r="E3397" s="66" t="s">
        <v>19577</v>
      </c>
      <c r="F3397" s="66" t="s">
        <v>19578</v>
      </c>
      <c r="G3397" s="66" t="s">
        <v>2163</v>
      </c>
      <c r="H3397" s="66" t="s">
        <v>2163</v>
      </c>
      <c r="I3397" s="66" t="s">
        <v>19634</v>
      </c>
      <c r="J3397" s="66" t="s">
        <v>19635</v>
      </c>
      <c r="M3397" s="66" t="s">
        <v>19636</v>
      </c>
      <c r="N3397" s="66" t="s">
        <v>2485</v>
      </c>
    </row>
    <row r="3398" spans="1:15" x14ac:dyDescent="0.25">
      <c r="A3398" s="89">
        <v>41382</v>
      </c>
      <c r="B3398" s="90" t="s">
        <v>19637</v>
      </c>
      <c r="C3398" s="66" t="s">
        <v>19638</v>
      </c>
      <c r="D3398" s="66">
        <v>230</v>
      </c>
      <c r="E3398" s="66" t="s">
        <v>19577</v>
      </c>
      <c r="F3398" s="66" t="s">
        <v>19578</v>
      </c>
      <c r="G3398" s="66" t="s">
        <v>2163</v>
      </c>
      <c r="H3398" s="66" t="s">
        <v>2163</v>
      </c>
      <c r="I3398" s="66" t="s">
        <v>19639</v>
      </c>
      <c r="J3398" s="66" t="s">
        <v>19640</v>
      </c>
      <c r="M3398" s="66" t="s">
        <v>19641</v>
      </c>
    </row>
    <row r="3399" spans="1:15" x14ac:dyDescent="0.25">
      <c r="A3399" s="89">
        <v>41374</v>
      </c>
      <c r="B3399" s="90" t="s">
        <v>19642</v>
      </c>
      <c r="C3399" s="66" t="s">
        <v>19643</v>
      </c>
      <c r="D3399" s="66">
        <v>140</v>
      </c>
      <c r="E3399" s="66" t="s">
        <v>19577</v>
      </c>
      <c r="F3399" s="66" t="s">
        <v>19578</v>
      </c>
      <c r="G3399" s="66" t="s">
        <v>2163</v>
      </c>
      <c r="H3399" s="66" t="s">
        <v>2163</v>
      </c>
      <c r="I3399" s="66" t="s">
        <v>19644</v>
      </c>
      <c r="J3399" s="66" t="s">
        <v>19645</v>
      </c>
      <c r="M3399" s="66" t="s">
        <v>19646</v>
      </c>
      <c r="N3399" s="66" t="s">
        <v>2485</v>
      </c>
    </row>
    <row r="3400" spans="1:15" x14ac:dyDescent="0.25">
      <c r="A3400" s="89">
        <v>41373</v>
      </c>
      <c r="B3400" s="90" t="s">
        <v>19647</v>
      </c>
      <c r="C3400" s="66" t="s">
        <v>19648</v>
      </c>
      <c r="D3400" s="66">
        <v>58.9</v>
      </c>
      <c r="E3400" s="66" t="s">
        <v>19577</v>
      </c>
      <c r="F3400" s="66" t="s">
        <v>19578</v>
      </c>
      <c r="G3400" s="66" t="s">
        <v>2163</v>
      </c>
      <c r="H3400" s="66" t="s">
        <v>2163</v>
      </c>
      <c r="I3400" s="66" t="s">
        <v>19649</v>
      </c>
      <c r="J3400" s="66" t="s">
        <v>19650</v>
      </c>
      <c r="M3400" s="66" t="s">
        <v>19651</v>
      </c>
      <c r="N3400" s="66" t="s">
        <v>2485</v>
      </c>
    </row>
    <row r="3401" spans="1:15" x14ac:dyDescent="0.25">
      <c r="A3401" s="89">
        <v>41369</v>
      </c>
      <c r="B3401" s="90" t="s">
        <v>19652</v>
      </c>
      <c r="C3401" s="66" t="s">
        <v>19653</v>
      </c>
      <c r="D3401" s="66">
        <v>140</v>
      </c>
      <c r="E3401" s="66" t="s">
        <v>19577</v>
      </c>
      <c r="F3401" s="66" t="s">
        <v>19578</v>
      </c>
      <c r="G3401" s="66" t="s">
        <v>2163</v>
      </c>
      <c r="H3401" s="66" t="s">
        <v>2163</v>
      </c>
      <c r="I3401" s="66" t="s">
        <v>19654</v>
      </c>
      <c r="J3401" s="66" t="s">
        <v>19655</v>
      </c>
      <c r="M3401" s="66" t="s">
        <v>19656</v>
      </c>
      <c r="N3401" s="66" t="s">
        <v>2485</v>
      </c>
    </row>
    <row r="3402" spans="1:15" x14ac:dyDescent="0.25">
      <c r="A3402" s="89">
        <v>38123</v>
      </c>
      <c r="B3402" s="90" t="s">
        <v>19657</v>
      </c>
      <c r="C3402" s="66" t="s">
        <v>2163</v>
      </c>
      <c r="D3402" s="66">
        <v>62.9</v>
      </c>
      <c r="E3402" s="66" t="s">
        <v>19577</v>
      </c>
      <c r="F3402" s="66" t="s">
        <v>19578</v>
      </c>
      <c r="G3402" s="66" t="s">
        <v>2163</v>
      </c>
      <c r="H3402" s="66" t="s">
        <v>2163</v>
      </c>
      <c r="I3402" s="66" t="s">
        <v>19658</v>
      </c>
      <c r="J3402" s="66" t="s">
        <v>19659</v>
      </c>
      <c r="M3402" s="66" t="s">
        <v>19660</v>
      </c>
      <c r="N3402" s="66" t="s">
        <v>2485</v>
      </c>
    </row>
    <row r="3403" spans="1:15" x14ac:dyDescent="0.25">
      <c r="A3403" s="89">
        <v>39986</v>
      </c>
      <c r="B3403" s="90" t="s">
        <v>19661</v>
      </c>
      <c r="C3403" s="66" t="s">
        <v>19662</v>
      </c>
      <c r="D3403" s="66">
        <v>94.9</v>
      </c>
      <c r="E3403" s="66" t="s">
        <v>19577</v>
      </c>
      <c r="F3403" s="66" t="s">
        <v>19578</v>
      </c>
      <c r="G3403" s="66" t="s">
        <v>2163</v>
      </c>
      <c r="H3403" s="66" t="s">
        <v>2163</v>
      </c>
      <c r="I3403" s="66" t="s">
        <v>19663</v>
      </c>
      <c r="J3403" s="66" t="s">
        <v>19664</v>
      </c>
      <c r="M3403" s="66" t="s">
        <v>19665</v>
      </c>
      <c r="N3403" s="66" t="s">
        <v>2485</v>
      </c>
    </row>
    <row r="3404" spans="1:15" x14ac:dyDescent="0.25">
      <c r="A3404" s="89">
        <v>40553</v>
      </c>
      <c r="B3404" s="90" t="s">
        <v>19666</v>
      </c>
      <c r="C3404" s="66" t="s">
        <v>2163</v>
      </c>
      <c r="D3404" s="66">
        <v>89.9</v>
      </c>
      <c r="E3404" s="66" t="s">
        <v>19577</v>
      </c>
      <c r="F3404" s="66" t="s">
        <v>19578</v>
      </c>
      <c r="G3404" s="66" t="s">
        <v>2163</v>
      </c>
      <c r="H3404" s="66" t="s">
        <v>2163</v>
      </c>
      <c r="I3404" s="66" t="s">
        <v>19667</v>
      </c>
      <c r="J3404" s="66" t="s">
        <v>19668</v>
      </c>
      <c r="M3404" s="66" t="s">
        <v>19669</v>
      </c>
      <c r="N3404" s="66" t="s">
        <v>2485</v>
      </c>
    </row>
    <row r="3405" spans="1:15" x14ac:dyDescent="0.25">
      <c r="A3405" s="89">
        <v>38790</v>
      </c>
      <c r="B3405" s="90" t="s">
        <v>19670</v>
      </c>
      <c r="C3405" s="66" t="s">
        <v>2163</v>
      </c>
      <c r="D3405" s="66">
        <v>130</v>
      </c>
      <c r="E3405" s="66" t="s">
        <v>19671</v>
      </c>
      <c r="F3405" s="66" t="s">
        <v>19672</v>
      </c>
      <c r="G3405" s="66" t="s">
        <v>2163</v>
      </c>
      <c r="H3405" s="66" t="s">
        <v>2163</v>
      </c>
      <c r="I3405" s="66" t="s">
        <v>19673</v>
      </c>
      <c r="J3405" s="66" t="s">
        <v>19674</v>
      </c>
      <c r="M3405" s="66" t="s">
        <v>19675</v>
      </c>
      <c r="N3405" s="66" t="s">
        <v>2485</v>
      </c>
    </row>
    <row r="3406" spans="1:15" x14ac:dyDescent="0.25">
      <c r="A3406" s="89">
        <v>38920</v>
      </c>
      <c r="B3406" s="90" t="s">
        <v>19676</v>
      </c>
      <c r="C3406" s="66" t="s">
        <v>2163</v>
      </c>
      <c r="D3406" s="66">
        <v>200</v>
      </c>
      <c r="E3406" s="66" t="s">
        <v>19671</v>
      </c>
      <c r="F3406" s="66" t="s">
        <v>19672</v>
      </c>
      <c r="G3406" s="66" t="s">
        <v>2163</v>
      </c>
      <c r="H3406" s="66" t="s">
        <v>2163</v>
      </c>
      <c r="I3406" s="66" t="s">
        <v>19677</v>
      </c>
      <c r="J3406" s="66" t="s">
        <v>19678</v>
      </c>
      <c r="M3406" s="66" t="s">
        <v>19679</v>
      </c>
      <c r="N3406" s="66" t="s">
        <v>2485</v>
      </c>
    </row>
    <row r="3407" spans="1:15" x14ac:dyDescent="0.25">
      <c r="A3407" s="89">
        <v>39454</v>
      </c>
      <c r="B3407" s="90" t="s">
        <v>19680</v>
      </c>
      <c r="C3407" s="66" t="s">
        <v>2163</v>
      </c>
      <c r="D3407" s="66">
        <v>94.9</v>
      </c>
      <c r="E3407" s="66" t="s">
        <v>19671</v>
      </c>
      <c r="F3407" s="66" t="s">
        <v>19672</v>
      </c>
      <c r="G3407" s="66" t="s">
        <v>2163</v>
      </c>
      <c r="H3407" s="66" t="s">
        <v>2163</v>
      </c>
      <c r="I3407" s="66" t="s">
        <v>19681</v>
      </c>
      <c r="J3407" s="66" t="s">
        <v>19682</v>
      </c>
      <c r="M3407" s="66" t="s">
        <v>19683</v>
      </c>
      <c r="N3407" s="66" t="s">
        <v>2485</v>
      </c>
    </row>
    <row r="3408" spans="1:15" x14ac:dyDescent="0.25">
      <c r="A3408" s="89">
        <v>39714</v>
      </c>
      <c r="B3408" s="90" t="s">
        <v>19684</v>
      </c>
      <c r="C3408" s="66" t="s">
        <v>2163</v>
      </c>
      <c r="D3408" s="66">
        <v>62.9</v>
      </c>
      <c r="E3408" s="66" t="s">
        <v>19671</v>
      </c>
      <c r="F3408" s="66" t="s">
        <v>19672</v>
      </c>
      <c r="G3408" s="66" t="s">
        <v>2163</v>
      </c>
      <c r="H3408" s="66" t="s">
        <v>2163</v>
      </c>
      <c r="I3408" s="66" t="s">
        <v>19685</v>
      </c>
      <c r="J3408" s="66" t="s">
        <v>19686</v>
      </c>
      <c r="M3408" s="66" t="s">
        <v>19687</v>
      </c>
      <c r="N3408" s="66" t="s">
        <v>2485</v>
      </c>
    </row>
    <row r="3409" spans="1:15" x14ac:dyDescent="0.25">
      <c r="A3409" s="89">
        <v>3798</v>
      </c>
      <c r="B3409" s="90" t="s">
        <v>19688</v>
      </c>
      <c r="C3409" s="66" t="s">
        <v>2163</v>
      </c>
      <c r="D3409" s="66">
        <v>66.900000000000006</v>
      </c>
      <c r="E3409" s="66" t="s">
        <v>19671</v>
      </c>
      <c r="F3409" s="66" t="s">
        <v>19672</v>
      </c>
      <c r="G3409" s="66" t="s">
        <v>2163</v>
      </c>
      <c r="H3409" s="66" t="s">
        <v>2163</v>
      </c>
      <c r="I3409" s="66" t="s">
        <v>19689</v>
      </c>
      <c r="J3409" s="66" t="s">
        <v>19690</v>
      </c>
      <c r="M3409" s="66" t="s">
        <v>19691</v>
      </c>
      <c r="N3409" s="66" t="s">
        <v>2485</v>
      </c>
      <c r="O3409" s="66" t="s">
        <v>2181</v>
      </c>
    </row>
    <row r="3410" spans="1:15" x14ac:dyDescent="0.25">
      <c r="A3410" s="89">
        <v>3890</v>
      </c>
      <c r="B3410" s="90" t="s">
        <v>19692</v>
      </c>
      <c r="C3410" s="66" t="s">
        <v>19693</v>
      </c>
      <c r="D3410" s="66">
        <v>69.900000000000006</v>
      </c>
      <c r="E3410" s="66" t="s">
        <v>19671</v>
      </c>
      <c r="F3410" s="66" t="s">
        <v>19672</v>
      </c>
      <c r="G3410" s="66" t="s">
        <v>2163</v>
      </c>
      <c r="H3410" s="66" t="s">
        <v>2163</v>
      </c>
      <c r="I3410" s="66" t="s">
        <v>19694</v>
      </c>
      <c r="J3410" s="66" t="s">
        <v>19695</v>
      </c>
      <c r="M3410" s="66" t="s">
        <v>19696</v>
      </c>
      <c r="N3410" s="66" t="s">
        <v>2485</v>
      </c>
      <c r="O3410" s="66" t="s">
        <v>2181</v>
      </c>
    </row>
    <row r="3411" spans="1:15" x14ac:dyDescent="0.25">
      <c r="A3411" s="89">
        <v>4647</v>
      </c>
      <c r="B3411" s="90" t="s">
        <v>19697</v>
      </c>
      <c r="C3411" s="66" t="s">
        <v>2163</v>
      </c>
      <c r="D3411" s="66">
        <v>130</v>
      </c>
      <c r="E3411" s="66" t="s">
        <v>19671</v>
      </c>
      <c r="F3411" s="66" t="s">
        <v>19672</v>
      </c>
      <c r="G3411" s="66" t="s">
        <v>2163</v>
      </c>
      <c r="H3411" s="66" t="s">
        <v>2163</v>
      </c>
      <c r="I3411" s="66" t="s">
        <v>19698</v>
      </c>
      <c r="J3411" s="66" t="s">
        <v>19699</v>
      </c>
      <c r="M3411" s="66" t="s">
        <v>19700</v>
      </c>
      <c r="N3411" s="66" t="s">
        <v>2485</v>
      </c>
      <c r="O3411" s="66" t="s">
        <v>2181</v>
      </c>
    </row>
    <row r="3412" spans="1:15" x14ac:dyDescent="0.25">
      <c r="A3412" s="89">
        <v>5346</v>
      </c>
      <c r="B3412" s="90" t="s">
        <v>19701</v>
      </c>
      <c r="C3412" s="66" t="s">
        <v>2163</v>
      </c>
      <c r="D3412" s="66">
        <v>66.900000000000006</v>
      </c>
      <c r="E3412" s="66" t="s">
        <v>19671</v>
      </c>
      <c r="F3412" s="66" t="s">
        <v>19672</v>
      </c>
      <c r="G3412" s="66" t="s">
        <v>2163</v>
      </c>
      <c r="H3412" s="66" t="s">
        <v>2163</v>
      </c>
      <c r="I3412" s="66" t="s">
        <v>19702</v>
      </c>
      <c r="J3412" s="66" t="s">
        <v>19703</v>
      </c>
      <c r="M3412" s="66" t="s">
        <v>19704</v>
      </c>
      <c r="O3412" s="66" t="s">
        <v>2181</v>
      </c>
    </row>
    <row r="3413" spans="1:15" x14ac:dyDescent="0.25">
      <c r="A3413" s="89">
        <v>5654</v>
      </c>
      <c r="B3413" s="90" t="s">
        <v>19705</v>
      </c>
      <c r="C3413" s="66" t="s">
        <v>2163</v>
      </c>
      <c r="D3413" s="66">
        <v>88.9</v>
      </c>
      <c r="E3413" s="66" t="s">
        <v>19671</v>
      </c>
      <c r="F3413" s="66" t="s">
        <v>19672</v>
      </c>
      <c r="G3413" s="66" t="s">
        <v>2163</v>
      </c>
      <c r="H3413" s="66" t="s">
        <v>2163</v>
      </c>
      <c r="I3413" s="66" t="s">
        <v>19706</v>
      </c>
      <c r="J3413" s="66" t="s">
        <v>19707</v>
      </c>
      <c r="M3413" s="66" t="s">
        <v>19708</v>
      </c>
      <c r="N3413" s="66" t="s">
        <v>2485</v>
      </c>
      <c r="O3413" s="66" t="s">
        <v>2181</v>
      </c>
    </row>
    <row r="3414" spans="1:15" x14ac:dyDescent="0.25">
      <c r="A3414" s="89">
        <v>9909</v>
      </c>
      <c r="B3414" s="90" t="s">
        <v>19709</v>
      </c>
      <c r="C3414" s="66" t="s">
        <v>2163</v>
      </c>
      <c r="D3414" s="66">
        <v>32.9</v>
      </c>
      <c r="E3414" s="66" t="s">
        <v>19671</v>
      </c>
      <c r="F3414" s="66" t="s">
        <v>19672</v>
      </c>
      <c r="G3414" s="66" t="s">
        <v>2163</v>
      </c>
      <c r="H3414" s="66" t="s">
        <v>2163</v>
      </c>
      <c r="I3414" s="66" t="s">
        <v>19710</v>
      </c>
      <c r="J3414" s="66" t="s">
        <v>19711</v>
      </c>
      <c r="M3414" s="66" t="s">
        <v>19712</v>
      </c>
      <c r="N3414" s="66" t="s">
        <v>2485</v>
      </c>
    </row>
    <row r="3415" spans="1:15" x14ac:dyDescent="0.25">
      <c r="A3415" s="89">
        <v>15853</v>
      </c>
      <c r="B3415" s="90" t="s">
        <v>19713</v>
      </c>
      <c r="C3415" s="66" t="s">
        <v>2163</v>
      </c>
      <c r="D3415" s="66">
        <v>170</v>
      </c>
      <c r="E3415" s="66" t="s">
        <v>19671</v>
      </c>
      <c r="F3415" s="66" t="s">
        <v>19672</v>
      </c>
      <c r="G3415" s="66" t="s">
        <v>2163</v>
      </c>
      <c r="H3415" s="66" t="s">
        <v>2163</v>
      </c>
      <c r="I3415" s="66" t="s">
        <v>19714</v>
      </c>
      <c r="J3415" s="66" t="s">
        <v>19715</v>
      </c>
      <c r="M3415" s="66" t="s">
        <v>19716</v>
      </c>
      <c r="O3415" s="66" t="s">
        <v>2203</v>
      </c>
    </row>
    <row r="3416" spans="1:15" x14ac:dyDescent="0.25">
      <c r="A3416" s="89">
        <v>20437</v>
      </c>
      <c r="B3416" s="90" t="s">
        <v>19717</v>
      </c>
      <c r="C3416" s="66" t="s">
        <v>2163</v>
      </c>
      <c r="D3416" s="66">
        <v>120</v>
      </c>
      <c r="E3416" s="66" t="s">
        <v>19671</v>
      </c>
      <c r="F3416" s="66" t="s">
        <v>19672</v>
      </c>
      <c r="G3416" s="66" t="s">
        <v>2163</v>
      </c>
      <c r="H3416" s="66" t="s">
        <v>2163</v>
      </c>
      <c r="I3416" s="66" t="s">
        <v>19718</v>
      </c>
      <c r="J3416" s="66" t="s">
        <v>19719</v>
      </c>
      <c r="M3416" s="66" t="s">
        <v>19720</v>
      </c>
      <c r="N3416" s="66" t="s">
        <v>2485</v>
      </c>
    </row>
    <row r="3417" spans="1:15" x14ac:dyDescent="0.25">
      <c r="A3417" s="89">
        <v>23143</v>
      </c>
      <c r="B3417" s="90" t="s">
        <v>19721</v>
      </c>
      <c r="C3417" s="66" t="s">
        <v>2163</v>
      </c>
      <c r="D3417" s="66">
        <v>360</v>
      </c>
      <c r="E3417" s="66" t="s">
        <v>19671</v>
      </c>
      <c r="F3417" s="66" t="s">
        <v>19672</v>
      </c>
      <c r="G3417" s="66" t="s">
        <v>2163</v>
      </c>
      <c r="H3417" s="66" t="s">
        <v>2163</v>
      </c>
      <c r="I3417" s="66" t="s">
        <v>19722</v>
      </c>
      <c r="J3417" s="66" t="s">
        <v>19723</v>
      </c>
      <c r="M3417" s="66" t="s">
        <v>19724</v>
      </c>
      <c r="N3417" s="66" t="s">
        <v>2485</v>
      </c>
      <c r="O3417" s="66" t="s">
        <v>2203</v>
      </c>
    </row>
    <row r="3418" spans="1:15" x14ac:dyDescent="0.25">
      <c r="A3418" s="89">
        <v>38619</v>
      </c>
      <c r="B3418" s="90" t="s">
        <v>19725</v>
      </c>
      <c r="C3418" s="66" t="s">
        <v>2163</v>
      </c>
      <c r="D3418" s="66">
        <v>88.9</v>
      </c>
      <c r="E3418" s="66" t="s">
        <v>19671</v>
      </c>
      <c r="F3418" s="66" t="s">
        <v>19672</v>
      </c>
      <c r="G3418" s="66" t="s">
        <v>2163</v>
      </c>
      <c r="H3418" s="66" t="s">
        <v>2163</v>
      </c>
      <c r="I3418" s="66" t="s">
        <v>19726</v>
      </c>
      <c r="J3418" s="66" t="s">
        <v>19727</v>
      </c>
      <c r="M3418" s="66" t="s">
        <v>19728</v>
      </c>
      <c r="N3418" s="66" t="s">
        <v>2485</v>
      </c>
    </row>
    <row r="3419" spans="1:15" x14ac:dyDescent="0.25">
      <c r="A3419" s="89">
        <v>13624</v>
      </c>
      <c r="B3419" s="90" t="s">
        <v>19729</v>
      </c>
      <c r="C3419" s="66" t="s">
        <v>19730</v>
      </c>
      <c r="D3419" s="66">
        <v>66.900000000000006</v>
      </c>
      <c r="E3419" s="66" t="s">
        <v>3685</v>
      </c>
      <c r="F3419" s="66" t="s">
        <v>3686</v>
      </c>
      <c r="G3419" s="66" t="s">
        <v>2163</v>
      </c>
      <c r="H3419" s="66" t="s">
        <v>2163</v>
      </c>
      <c r="I3419" s="66" t="s">
        <v>19731</v>
      </c>
      <c r="J3419" s="66" t="s">
        <v>19732</v>
      </c>
      <c r="M3419" s="66" t="s">
        <v>19733</v>
      </c>
      <c r="N3419" s="66" t="s">
        <v>2485</v>
      </c>
      <c r="O3419" s="66" t="s">
        <v>2169</v>
      </c>
    </row>
    <row r="3420" spans="1:15" x14ac:dyDescent="0.25">
      <c r="A3420" s="89">
        <v>37663</v>
      </c>
      <c r="B3420" s="90" t="s">
        <v>19734</v>
      </c>
      <c r="C3420" s="66" t="s">
        <v>2163</v>
      </c>
      <c r="D3420" s="66">
        <v>84.9</v>
      </c>
      <c r="E3420" s="66" t="s">
        <v>19735</v>
      </c>
      <c r="F3420" s="66" t="s">
        <v>19736</v>
      </c>
      <c r="G3420" s="66" t="s">
        <v>2163</v>
      </c>
      <c r="H3420" s="66" t="s">
        <v>2163</v>
      </c>
      <c r="I3420" s="66" t="s">
        <v>19737</v>
      </c>
      <c r="J3420" s="66" t="s">
        <v>19738</v>
      </c>
      <c r="M3420" s="66" t="s">
        <v>19739</v>
      </c>
      <c r="N3420" s="66" t="s">
        <v>2485</v>
      </c>
    </row>
    <row r="3421" spans="1:15" x14ac:dyDescent="0.25">
      <c r="A3421" s="89">
        <v>6942</v>
      </c>
      <c r="B3421" s="90" t="s">
        <v>19740</v>
      </c>
      <c r="C3421" s="66" t="s">
        <v>2163</v>
      </c>
      <c r="D3421" s="66">
        <v>81.900000000000006</v>
      </c>
      <c r="E3421" s="66" t="s">
        <v>19735</v>
      </c>
      <c r="F3421" s="66" t="s">
        <v>19736</v>
      </c>
      <c r="G3421" s="66" t="s">
        <v>2163</v>
      </c>
      <c r="H3421" s="66" t="s">
        <v>2163</v>
      </c>
      <c r="I3421" s="66" t="s">
        <v>19741</v>
      </c>
      <c r="J3421" s="66" t="s">
        <v>19742</v>
      </c>
      <c r="M3421" s="66" t="s">
        <v>19743</v>
      </c>
      <c r="O3421" s="66" t="s">
        <v>2162</v>
      </c>
    </row>
    <row r="3422" spans="1:15" x14ac:dyDescent="0.25">
      <c r="A3422" s="89">
        <v>6966</v>
      </c>
      <c r="B3422" s="90" t="s">
        <v>19744</v>
      </c>
      <c r="C3422" s="66" t="s">
        <v>2163</v>
      </c>
      <c r="D3422" s="66">
        <v>160</v>
      </c>
      <c r="E3422" s="66" t="s">
        <v>19735</v>
      </c>
      <c r="F3422" s="66" t="s">
        <v>19736</v>
      </c>
      <c r="G3422" s="66" t="s">
        <v>2163</v>
      </c>
      <c r="H3422" s="66" t="s">
        <v>2163</v>
      </c>
      <c r="I3422" s="66" t="s">
        <v>19745</v>
      </c>
      <c r="J3422" s="66" t="s">
        <v>19746</v>
      </c>
      <c r="M3422" s="66" t="s">
        <v>19747</v>
      </c>
      <c r="O3422" s="66" t="s">
        <v>2181</v>
      </c>
    </row>
    <row r="3423" spans="1:15" x14ac:dyDescent="0.25">
      <c r="A3423" s="89">
        <v>7398</v>
      </c>
      <c r="B3423" s="90" t="s">
        <v>19748</v>
      </c>
      <c r="C3423" s="66" t="s">
        <v>2163</v>
      </c>
      <c r="D3423" s="66">
        <v>54.9</v>
      </c>
      <c r="E3423" s="66" t="s">
        <v>19735</v>
      </c>
      <c r="F3423" s="66" t="s">
        <v>19736</v>
      </c>
      <c r="G3423" s="66" t="s">
        <v>2163</v>
      </c>
      <c r="H3423" s="66" t="s">
        <v>2163</v>
      </c>
      <c r="I3423" s="66" t="s">
        <v>19749</v>
      </c>
      <c r="J3423" s="66" t="s">
        <v>19750</v>
      </c>
      <c r="M3423" s="66" t="s">
        <v>19751</v>
      </c>
      <c r="N3423" s="66" t="s">
        <v>2485</v>
      </c>
      <c r="O3423" s="66" t="s">
        <v>2203</v>
      </c>
    </row>
    <row r="3424" spans="1:15" x14ac:dyDescent="0.25">
      <c r="A3424" s="89">
        <v>8080</v>
      </c>
      <c r="B3424" s="90" t="s">
        <v>19752</v>
      </c>
      <c r="C3424" s="66" t="s">
        <v>2163</v>
      </c>
      <c r="D3424" s="66">
        <v>46.9</v>
      </c>
      <c r="E3424" s="66" t="s">
        <v>19735</v>
      </c>
      <c r="F3424" s="66" t="s">
        <v>19736</v>
      </c>
      <c r="G3424" s="66" t="s">
        <v>2163</v>
      </c>
      <c r="H3424" s="66" t="s">
        <v>2163</v>
      </c>
      <c r="I3424" s="66" t="s">
        <v>19753</v>
      </c>
      <c r="J3424" s="66" t="s">
        <v>19754</v>
      </c>
      <c r="M3424" s="66" t="s">
        <v>19755</v>
      </c>
      <c r="O3424" s="66" t="s">
        <v>2162</v>
      </c>
    </row>
    <row r="3425" spans="1:15" x14ac:dyDescent="0.25">
      <c r="A3425" s="89">
        <v>8273</v>
      </c>
      <c r="B3425" s="90" t="s">
        <v>19756</v>
      </c>
      <c r="C3425" s="66" t="s">
        <v>2163</v>
      </c>
      <c r="D3425" s="66">
        <v>99.9</v>
      </c>
      <c r="E3425" s="66" t="s">
        <v>19735</v>
      </c>
      <c r="F3425" s="66" t="s">
        <v>19736</v>
      </c>
      <c r="G3425" s="66" t="s">
        <v>2163</v>
      </c>
      <c r="H3425" s="66" t="s">
        <v>2163</v>
      </c>
      <c r="I3425" s="66" t="s">
        <v>19757</v>
      </c>
      <c r="J3425" s="66" t="s">
        <v>19758</v>
      </c>
      <c r="M3425" s="66" t="s">
        <v>19759</v>
      </c>
      <c r="N3425" s="66" t="s">
        <v>2485</v>
      </c>
      <c r="O3425" s="66" t="s">
        <v>2162</v>
      </c>
    </row>
    <row r="3426" spans="1:15" x14ac:dyDescent="0.25">
      <c r="A3426" s="89">
        <v>11453</v>
      </c>
      <c r="B3426" s="90" t="s">
        <v>19760</v>
      </c>
      <c r="C3426" s="66" t="s">
        <v>2163</v>
      </c>
      <c r="D3426" s="66">
        <v>80.900000000000006</v>
      </c>
      <c r="E3426" s="66" t="s">
        <v>19735</v>
      </c>
      <c r="F3426" s="66" t="s">
        <v>19736</v>
      </c>
      <c r="G3426" s="66" t="s">
        <v>2163</v>
      </c>
      <c r="H3426" s="66" t="s">
        <v>2163</v>
      </c>
      <c r="I3426" s="66" t="s">
        <v>19761</v>
      </c>
      <c r="J3426" s="66" t="s">
        <v>19762</v>
      </c>
      <c r="M3426" s="66" t="s">
        <v>19763</v>
      </c>
      <c r="O3426" s="66" t="s">
        <v>2203</v>
      </c>
    </row>
    <row r="3427" spans="1:15" x14ac:dyDescent="0.25">
      <c r="A3427" s="89">
        <v>11460</v>
      </c>
      <c r="B3427" s="90" t="s">
        <v>19764</v>
      </c>
      <c r="C3427" s="66" t="s">
        <v>2163</v>
      </c>
      <c r="D3427" s="66">
        <v>120</v>
      </c>
      <c r="E3427" s="66" t="s">
        <v>19735</v>
      </c>
      <c r="F3427" s="66" t="s">
        <v>19736</v>
      </c>
      <c r="G3427" s="66" t="s">
        <v>2163</v>
      </c>
      <c r="H3427" s="66" t="s">
        <v>2163</v>
      </c>
      <c r="I3427" s="66" t="s">
        <v>19765</v>
      </c>
      <c r="J3427" s="66" t="s">
        <v>19766</v>
      </c>
      <c r="M3427" s="66" t="s">
        <v>19767</v>
      </c>
      <c r="N3427" s="66" t="s">
        <v>2485</v>
      </c>
      <c r="O3427" s="66" t="s">
        <v>2162</v>
      </c>
    </row>
    <row r="3428" spans="1:15" x14ac:dyDescent="0.25">
      <c r="A3428" s="89">
        <v>11875</v>
      </c>
      <c r="B3428" s="90" t="s">
        <v>19768</v>
      </c>
      <c r="C3428" s="66" t="s">
        <v>19769</v>
      </c>
      <c r="D3428" s="66">
        <v>72.900000000000006</v>
      </c>
      <c r="E3428" s="66" t="s">
        <v>19735</v>
      </c>
      <c r="F3428" s="66" t="s">
        <v>19736</v>
      </c>
      <c r="G3428" s="66" t="s">
        <v>2163</v>
      </c>
      <c r="H3428" s="66" t="s">
        <v>2163</v>
      </c>
      <c r="I3428" s="66" t="s">
        <v>19770</v>
      </c>
      <c r="J3428" s="66" t="s">
        <v>19771</v>
      </c>
      <c r="M3428" s="66" t="s">
        <v>19772</v>
      </c>
      <c r="O3428" s="66" t="s">
        <v>2181</v>
      </c>
    </row>
    <row r="3429" spans="1:15" x14ac:dyDescent="0.25">
      <c r="A3429" s="89">
        <v>12044</v>
      </c>
      <c r="B3429" s="90" t="s">
        <v>19773</v>
      </c>
      <c r="C3429" s="66" t="s">
        <v>19774</v>
      </c>
      <c r="D3429" s="66">
        <v>95.9</v>
      </c>
      <c r="E3429" s="66" t="s">
        <v>19735</v>
      </c>
      <c r="F3429" s="66" t="s">
        <v>19736</v>
      </c>
      <c r="G3429" s="66" t="s">
        <v>2163</v>
      </c>
      <c r="H3429" s="66" t="s">
        <v>2163</v>
      </c>
      <c r="I3429" s="66" t="s">
        <v>19775</v>
      </c>
      <c r="J3429" s="66" t="s">
        <v>19776</v>
      </c>
      <c r="M3429" s="66" t="s">
        <v>19777</v>
      </c>
      <c r="N3429" s="66" t="s">
        <v>2485</v>
      </c>
      <c r="O3429" s="66" t="s">
        <v>2181</v>
      </c>
    </row>
    <row r="3430" spans="1:15" x14ac:dyDescent="0.25">
      <c r="A3430" s="89">
        <v>13562</v>
      </c>
      <c r="B3430" s="90" t="s">
        <v>19778</v>
      </c>
      <c r="C3430" s="66" t="s">
        <v>2163</v>
      </c>
      <c r="D3430" s="66">
        <v>54.9</v>
      </c>
      <c r="E3430" s="66" t="s">
        <v>19735</v>
      </c>
      <c r="F3430" s="66" t="s">
        <v>19736</v>
      </c>
      <c r="G3430" s="66" t="s">
        <v>2163</v>
      </c>
      <c r="H3430" s="66" t="s">
        <v>2163</v>
      </c>
      <c r="I3430" s="66" t="s">
        <v>19779</v>
      </c>
      <c r="J3430" s="66" t="s">
        <v>19780</v>
      </c>
      <c r="M3430" s="66" t="s">
        <v>19781</v>
      </c>
      <c r="N3430" s="66" t="s">
        <v>2485</v>
      </c>
      <c r="O3430" s="66" t="s">
        <v>2203</v>
      </c>
    </row>
    <row r="3431" spans="1:15" x14ac:dyDescent="0.25">
      <c r="A3431" s="89">
        <v>19275</v>
      </c>
      <c r="B3431" s="90" t="s">
        <v>19782</v>
      </c>
      <c r="C3431" s="66" t="s">
        <v>2163</v>
      </c>
      <c r="D3431" s="66">
        <v>32.9</v>
      </c>
      <c r="E3431" s="66" t="s">
        <v>19735</v>
      </c>
      <c r="F3431" s="66" t="s">
        <v>19736</v>
      </c>
      <c r="G3431" s="66" t="s">
        <v>2163</v>
      </c>
      <c r="H3431" s="66" t="s">
        <v>2163</v>
      </c>
      <c r="I3431" s="66" t="s">
        <v>19783</v>
      </c>
      <c r="J3431" s="66" t="s">
        <v>19784</v>
      </c>
      <c r="M3431" s="66" t="s">
        <v>19785</v>
      </c>
      <c r="N3431" s="66" t="s">
        <v>2485</v>
      </c>
      <c r="O3431" s="66" t="s">
        <v>2181</v>
      </c>
    </row>
    <row r="3432" spans="1:15" x14ac:dyDescent="0.25">
      <c r="A3432" s="89">
        <v>26115</v>
      </c>
      <c r="B3432" s="90" t="s">
        <v>19786</v>
      </c>
      <c r="C3432" s="66" t="s">
        <v>2163</v>
      </c>
      <c r="D3432" s="66">
        <v>76.900000000000006</v>
      </c>
      <c r="E3432" s="66" t="s">
        <v>19735</v>
      </c>
      <c r="F3432" s="66" t="s">
        <v>19736</v>
      </c>
      <c r="G3432" s="66" t="s">
        <v>2163</v>
      </c>
      <c r="H3432" s="66" t="s">
        <v>2163</v>
      </c>
      <c r="I3432" s="66" t="s">
        <v>19787</v>
      </c>
      <c r="J3432" s="66" t="s">
        <v>19788</v>
      </c>
      <c r="M3432" s="66" t="s">
        <v>19789</v>
      </c>
    </row>
    <row r="3433" spans="1:15" x14ac:dyDescent="0.25">
      <c r="A3433" s="89">
        <v>26730</v>
      </c>
      <c r="B3433" s="90" t="s">
        <v>19790</v>
      </c>
      <c r="C3433" s="66" t="s">
        <v>2163</v>
      </c>
      <c r="D3433" s="66">
        <v>130</v>
      </c>
      <c r="E3433" s="66" t="s">
        <v>19735</v>
      </c>
      <c r="F3433" s="66" t="s">
        <v>19736</v>
      </c>
      <c r="G3433" s="66" t="s">
        <v>2163</v>
      </c>
      <c r="H3433" s="66" t="s">
        <v>2163</v>
      </c>
      <c r="I3433" s="66" t="s">
        <v>19791</v>
      </c>
      <c r="J3433" s="66" t="s">
        <v>19792</v>
      </c>
      <c r="M3433" s="66" t="s">
        <v>19793</v>
      </c>
      <c r="N3433" s="66" t="s">
        <v>2485</v>
      </c>
    </row>
    <row r="3434" spans="1:15" x14ac:dyDescent="0.25">
      <c r="A3434" s="89">
        <v>30483</v>
      </c>
      <c r="B3434" s="90" t="s">
        <v>19794</v>
      </c>
      <c r="C3434" s="66" t="s">
        <v>2163</v>
      </c>
      <c r="D3434" s="66">
        <v>81.900000000000006</v>
      </c>
      <c r="E3434" s="66" t="s">
        <v>19735</v>
      </c>
      <c r="F3434" s="66" t="s">
        <v>19736</v>
      </c>
      <c r="G3434" s="66" t="s">
        <v>2163</v>
      </c>
      <c r="H3434" s="66" t="s">
        <v>2163</v>
      </c>
      <c r="I3434" s="66" t="s">
        <v>19795</v>
      </c>
      <c r="J3434" s="66" t="s">
        <v>19796</v>
      </c>
      <c r="M3434" s="66" t="s">
        <v>19797</v>
      </c>
      <c r="N3434" s="66" t="s">
        <v>2485</v>
      </c>
    </row>
    <row r="3435" spans="1:15" x14ac:dyDescent="0.25">
      <c r="A3435" s="89">
        <v>37160</v>
      </c>
      <c r="B3435" s="90" t="s">
        <v>19798</v>
      </c>
      <c r="C3435" s="66" t="s">
        <v>2163</v>
      </c>
      <c r="D3435" s="66">
        <v>60.9</v>
      </c>
      <c r="E3435" s="66" t="s">
        <v>19735</v>
      </c>
      <c r="F3435" s="66" t="s">
        <v>19736</v>
      </c>
      <c r="G3435" s="66" t="s">
        <v>2163</v>
      </c>
      <c r="H3435" s="66" t="s">
        <v>2163</v>
      </c>
      <c r="I3435" s="66" t="s">
        <v>19799</v>
      </c>
      <c r="J3435" s="66" t="s">
        <v>19800</v>
      </c>
      <c r="M3435" s="66" t="s">
        <v>19801</v>
      </c>
      <c r="N3435" s="66" t="s">
        <v>2485</v>
      </c>
    </row>
    <row r="3436" spans="1:15" x14ac:dyDescent="0.25">
      <c r="A3436" s="89">
        <v>37311</v>
      </c>
      <c r="B3436" s="90" t="s">
        <v>19802</v>
      </c>
      <c r="C3436" s="66" t="s">
        <v>2163</v>
      </c>
      <c r="D3436" s="66">
        <v>34.9</v>
      </c>
      <c r="E3436" s="66" t="s">
        <v>19735</v>
      </c>
      <c r="F3436" s="66" t="s">
        <v>19736</v>
      </c>
      <c r="G3436" s="66" t="s">
        <v>2163</v>
      </c>
      <c r="H3436" s="66" t="s">
        <v>2163</v>
      </c>
      <c r="I3436" s="66" t="s">
        <v>19803</v>
      </c>
      <c r="J3436" s="66" t="s">
        <v>19804</v>
      </c>
      <c r="M3436" s="66" t="s">
        <v>19805</v>
      </c>
      <c r="N3436" s="66" t="s">
        <v>2485</v>
      </c>
    </row>
    <row r="3437" spans="1:15" x14ac:dyDescent="0.25">
      <c r="A3437" s="89">
        <v>39071</v>
      </c>
      <c r="B3437" s="90" t="s">
        <v>19806</v>
      </c>
      <c r="C3437" s="66" t="s">
        <v>2163</v>
      </c>
      <c r="D3437" s="66">
        <v>83.9</v>
      </c>
      <c r="E3437" s="66" t="s">
        <v>19735</v>
      </c>
      <c r="F3437" s="66" t="s">
        <v>19736</v>
      </c>
      <c r="G3437" s="66" t="s">
        <v>2163</v>
      </c>
      <c r="H3437" s="66" t="s">
        <v>2163</v>
      </c>
      <c r="I3437" s="66" t="s">
        <v>19807</v>
      </c>
      <c r="J3437" s="66" t="s">
        <v>19808</v>
      </c>
      <c r="M3437" s="66" t="s">
        <v>19809</v>
      </c>
      <c r="N3437" s="66" t="s">
        <v>2485</v>
      </c>
    </row>
    <row r="3438" spans="1:15" x14ac:dyDescent="0.25">
      <c r="A3438" s="89">
        <v>4359</v>
      </c>
      <c r="B3438" s="90" t="s">
        <v>19810</v>
      </c>
      <c r="C3438" s="66" t="s">
        <v>2163</v>
      </c>
      <c r="D3438" s="66">
        <v>56.9</v>
      </c>
      <c r="E3438" s="66" t="s">
        <v>19735</v>
      </c>
      <c r="F3438" s="66" t="s">
        <v>19736</v>
      </c>
      <c r="G3438" s="66" t="s">
        <v>2163</v>
      </c>
      <c r="H3438" s="66" t="s">
        <v>2163</v>
      </c>
      <c r="I3438" s="66" t="s">
        <v>19811</v>
      </c>
      <c r="J3438" s="66" t="s">
        <v>19812</v>
      </c>
      <c r="M3438" s="66" t="s">
        <v>19813</v>
      </c>
      <c r="N3438" s="66" t="s">
        <v>2485</v>
      </c>
    </row>
    <row r="3439" spans="1:15" x14ac:dyDescent="0.25">
      <c r="A3439" s="89">
        <v>1408</v>
      </c>
      <c r="B3439" s="90" t="s">
        <v>19814</v>
      </c>
      <c r="C3439" s="66" t="s">
        <v>19815</v>
      </c>
      <c r="D3439" s="66">
        <v>23.9</v>
      </c>
      <c r="E3439" s="66" t="s">
        <v>7728</v>
      </c>
      <c r="F3439" s="66" t="s">
        <v>7729</v>
      </c>
      <c r="G3439" s="66" t="s">
        <v>4436</v>
      </c>
      <c r="H3439" s="66" t="s">
        <v>4437</v>
      </c>
      <c r="I3439" s="66" t="s">
        <v>19816</v>
      </c>
      <c r="J3439" s="66" t="s">
        <v>19817</v>
      </c>
      <c r="L3439" s="66" t="s">
        <v>4180</v>
      </c>
      <c r="M3439" s="66" t="s">
        <v>19818</v>
      </c>
      <c r="N3439" s="66" t="s">
        <v>19819</v>
      </c>
      <c r="O3439" s="66" t="s">
        <v>2162</v>
      </c>
    </row>
    <row r="3440" spans="1:15" x14ac:dyDescent="0.25">
      <c r="A3440" s="89">
        <v>1530</v>
      </c>
      <c r="B3440" s="90" t="s">
        <v>19820</v>
      </c>
      <c r="C3440" s="66" t="s">
        <v>19821</v>
      </c>
      <c r="D3440" s="66">
        <v>26.9</v>
      </c>
      <c r="E3440" s="66" t="s">
        <v>7728</v>
      </c>
      <c r="F3440" s="66" t="s">
        <v>7729</v>
      </c>
      <c r="G3440" s="66" t="s">
        <v>2163</v>
      </c>
      <c r="H3440" s="66" t="s">
        <v>2163</v>
      </c>
      <c r="I3440" s="66" t="s">
        <v>19822</v>
      </c>
      <c r="J3440" s="66" t="s">
        <v>19823</v>
      </c>
      <c r="M3440" s="66" t="s">
        <v>19824</v>
      </c>
      <c r="N3440" s="66" t="s">
        <v>19819</v>
      </c>
      <c r="O3440" s="66" t="s">
        <v>2162</v>
      </c>
    </row>
    <row r="3441" spans="1:36" x14ac:dyDescent="0.25">
      <c r="A3441" s="89">
        <v>40510</v>
      </c>
      <c r="B3441" s="90" t="s">
        <v>19825</v>
      </c>
      <c r="C3441" s="66" t="s">
        <v>19826</v>
      </c>
      <c r="D3441" s="66">
        <v>31.9</v>
      </c>
      <c r="E3441" s="66" t="s">
        <v>7728</v>
      </c>
      <c r="F3441" s="66" t="s">
        <v>7729</v>
      </c>
      <c r="G3441" s="66" t="s">
        <v>2163</v>
      </c>
      <c r="H3441" s="66" t="s">
        <v>2163</v>
      </c>
      <c r="I3441" s="66" t="s">
        <v>19827</v>
      </c>
      <c r="J3441" s="66" t="s">
        <v>19828</v>
      </c>
      <c r="M3441" s="66" t="s">
        <v>19829</v>
      </c>
    </row>
    <row r="3442" spans="1:36" x14ac:dyDescent="0.25">
      <c r="A3442" s="89">
        <v>36302</v>
      </c>
      <c r="B3442" s="90" t="s">
        <v>19830</v>
      </c>
      <c r="C3442" s="66" t="s">
        <v>19831</v>
      </c>
      <c r="D3442" s="66">
        <v>28.2</v>
      </c>
      <c r="E3442" s="66" t="s">
        <v>7728</v>
      </c>
      <c r="F3442" s="66" t="s">
        <v>7729</v>
      </c>
      <c r="G3442" s="66" t="s">
        <v>2163</v>
      </c>
      <c r="H3442" s="66" t="s">
        <v>2163</v>
      </c>
      <c r="I3442" s="66" t="s">
        <v>19832</v>
      </c>
      <c r="J3442" s="66" t="s">
        <v>19833</v>
      </c>
      <c r="M3442" s="66" t="s">
        <v>19834</v>
      </c>
      <c r="N3442" s="66" t="s">
        <v>2485</v>
      </c>
    </row>
    <row r="3443" spans="1:36" x14ac:dyDescent="0.25">
      <c r="A3443" s="89">
        <v>31755</v>
      </c>
      <c r="B3443" s="90" t="s">
        <v>19835</v>
      </c>
      <c r="C3443" s="66" t="s">
        <v>19836</v>
      </c>
      <c r="D3443" s="66">
        <v>34.9</v>
      </c>
      <c r="E3443" s="66" t="s">
        <v>7728</v>
      </c>
      <c r="F3443" s="66" t="s">
        <v>7729</v>
      </c>
      <c r="G3443" s="66" t="s">
        <v>2163</v>
      </c>
      <c r="H3443" s="66" t="s">
        <v>2163</v>
      </c>
      <c r="I3443" s="66" t="s">
        <v>19837</v>
      </c>
      <c r="J3443" s="66" t="s">
        <v>19838</v>
      </c>
      <c r="M3443" s="66" t="s">
        <v>19839</v>
      </c>
      <c r="N3443" s="66" t="s">
        <v>2485</v>
      </c>
    </row>
    <row r="3444" spans="1:36" x14ac:dyDescent="0.25">
      <c r="A3444" s="89">
        <v>29322</v>
      </c>
      <c r="B3444" s="90" t="s">
        <v>19840</v>
      </c>
      <c r="C3444" s="66" t="s">
        <v>19841</v>
      </c>
      <c r="D3444" s="66">
        <v>36.9</v>
      </c>
      <c r="E3444" s="66" t="s">
        <v>7728</v>
      </c>
      <c r="F3444" s="66" t="s">
        <v>7729</v>
      </c>
      <c r="G3444" s="66" t="s">
        <v>2163</v>
      </c>
      <c r="H3444" s="66" t="s">
        <v>2163</v>
      </c>
      <c r="I3444" s="66" t="s">
        <v>19842</v>
      </c>
      <c r="J3444" s="66" t="s">
        <v>19843</v>
      </c>
      <c r="M3444" s="66" t="s">
        <v>19844</v>
      </c>
      <c r="N3444" s="66" t="s">
        <v>2485</v>
      </c>
    </row>
    <row r="3445" spans="1:36" x14ac:dyDescent="0.25">
      <c r="A3445" s="89">
        <v>27147</v>
      </c>
      <c r="B3445" s="90" t="s">
        <v>19845</v>
      </c>
      <c r="C3445" s="66" t="s">
        <v>19846</v>
      </c>
      <c r="D3445" s="66">
        <v>36.9</v>
      </c>
      <c r="E3445" s="66" t="s">
        <v>7728</v>
      </c>
      <c r="F3445" s="66" t="s">
        <v>7729</v>
      </c>
      <c r="G3445" s="66" t="s">
        <v>2163</v>
      </c>
      <c r="H3445" s="66" t="s">
        <v>2163</v>
      </c>
      <c r="I3445" s="66" t="s">
        <v>19847</v>
      </c>
      <c r="J3445" s="66" t="s">
        <v>19848</v>
      </c>
      <c r="M3445" s="66" t="s">
        <v>19849</v>
      </c>
      <c r="N3445" s="66" t="s">
        <v>2485</v>
      </c>
    </row>
    <row r="3446" spans="1:36" x14ac:dyDescent="0.25">
      <c r="A3446" s="89">
        <v>27073</v>
      </c>
      <c r="B3446" s="90" t="s">
        <v>19850</v>
      </c>
      <c r="C3446" s="66" t="s">
        <v>19851</v>
      </c>
      <c r="D3446" s="66">
        <v>36.9</v>
      </c>
      <c r="E3446" s="66" t="s">
        <v>7728</v>
      </c>
      <c r="F3446" s="66" t="s">
        <v>7729</v>
      </c>
      <c r="G3446" s="66" t="s">
        <v>2163</v>
      </c>
      <c r="H3446" s="66" t="s">
        <v>2163</v>
      </c>
      <c r="I3446" s="66" t="s">
        <v>19852</v>
      </c>
      <c r="J3446" s="66" t="s">
        <v>19853</v>
      </c>
      <c r="M3446" s="66" t="s">
        <v>19854</v>
      </c>
      <c r="N3446" s="66" t="s">
        <v>2485</v>
      </c>
    </row>
    <row r="3447" spans="1:36" x14ac:dyDescent="0.25">
      <c r="A3447" s="89">
        <v>27055</v>
      </c>
      <c r="B3447" s="90" t="s">
        <v>19855</v>
      </c>
      <c r="C3447" s="66" t="s">
        <v>19856</v>
      </c>
      <c r="D3447" s="66">
        <v>36.9</v>
      </c>
      <c r="E3447" s="66" t="s">
        <v>7728</v>
      </c>
      <c r="F3447" s="66" t="s">
        <v>7729</v>
      </c>
      <c r="G3447" s="66" t="s">
        <v>2163</v>
      </c>
      <c r="H3447" s="66" t="s">
        <v>2163</v>
      </c>
      <c r="I3447" s="66" t="s">
        <v>19857</v>
      </c>
      <c r="J3447" s="66" t="s">
        <v>19858</v>
      </c>
      <c r="M3447" s="66" t="s">
        <v>19859</v>
      </c>
      <c r="N3447" s="66" t="s">
        <v>2485</v>
      </c>
    </row>
    <row r="3448" spans="1:36" x14ac:dyDescent="0.25">
      <c r="A3448" s="89">
        <v>26959</v>
      </c>
      <c r="B3448" s="90" t="s">
        <v>19860</v>
      </c>
      <c r="C3448" s="66" t="s">
        <v>19861</v>
      </c>
      <c r="D3448" s="66">
        <v>36.9</v>
      </c>
      <c r="E3448" s="66" t="s">
        <v>7728</v>
      </c>
      <c r="F3448" s="66" t="s">
        <v>7729</v>
      </c>
      <c r="G3448" s="66" t="s">
        <v>2163</v>
      </c>
      <c r="H3448" s="66" t="s">
        <v>2163</v>
      </c>
      <c r="I3448" s="66" t="s">
        <v>19862</v>
      </c>
      <c r="J3448" s="66" t="s">
        <v>19863</v>
      </c>
      <c r="M3448" s="66" t="s">
        <v>19864</v>
      </c>
      <c r="N3448" s="66" t="s">
        <v>2485</v>
      </c>
    </row>
    <row r="3449" spans="1:36" x14ac:dyDescent="0.25">
      <c r="A3449" s="89">
        <v>23990</v>
      </c>
      <c r="B3449" s="90" t="s">
        <v>19865</v>
      </c>
      <c r="C3449" s="66" t="s">
        <v>2163</v>
      </c>
      <c r="D3449" s="66">
        <v>39.9</v>
      </c>
      <c r="E3449" s="66" t="s">
        <v>7728</v>
      </c>
      <c r="F3449" s="66" t="s">
        <v>7729</v>
      </c>
      <c r="G3449" s="66" t="s">
        <v>2163</v>
      </c>
      <c r="H3449" s="66" t="s">
        <v>2163</v>
      </c>
      <c r="I3449" s="66" t="s">
        <v>19866</v>
      </c>
      <c r="J3449" s="66" t="s">
        <v>19867</v>
      </c>
      <c r="M3449" s="66" t="s">
        <v>19868</v>
      </c>
      <c r="N3449" s="66" t="s">
        <v>2485</v>
      </c>
    </row>
    <row r="3450" spans="1:36" x14ac:dyDescent="0.25">
      <c r="A3450" s="89">
        <v>13607</v>
      </c>
      <c r="B3450" s="90" t="s">
        <v>19869</v>
      </c>
      <c r="C3450" s="66" t="s">
        <v>19870</v>
      </c>
      <c r="D3450" s="66">
        <v>25.3</v>
      </c>
      <c r="E3450" s="66" t="s">
        <v>7728</v>
      </c>
      <c r="F3450" s="66" t="s">
        <v>7729</v>
      </c>
      <c r="G3450" s="66" t="s">
        <v>4436</v>
      </c>
      <c r="H3450" s="66" t="s">
        <v>4437</v>
      </c>
      <c r="I3450" s="66" t="s">
        <v>19871</v>
      </c>
      <c r="J3450" s="66" t="s">
        <v>19872</v>
      </c>
      <c r="L3450" s="66" t="s">
        <v>4180</v>
      </c>
      <c r="M3450" s="66" t="s">
        <v>19873</v>
      </c>
      <c r="N3450" s="66" t="s">
        <v>2485</v>
      </c>
      <c r="O3450" s="66" t="s">
        <v>2162</v>
      </c>
    </row>
    <row r="3451" spans="1:36" x14ac:dyDescent="0.25">
      <c r="A3451" s="89">
        <v>13157</v>
      </c>
      <c r="B3451" s="90" t="s">
        <v>19874</v>
      </c>
      <c r="C3451" s="66" t="s">
        <v>19875</v>
      </c>
      <c r="D3451" s="66">
        <v>39.9</v>
      </c>
      <c r="E3451" s="66" t="s">
        <v>7728</v>
      </c>
      <c r="F3451" s="66" t="s">
        <v>7729</v>
      </c>
      <c r="G3451" s="66" t="s">
        <v>19876</v>
      </c>
      <c r="H3451" s="66" t="s">
        <v>19877</v>
      </c>
      <c r="I3451" s="66" t="s">
        <v>19878</v>
      </c>
      <c r="J3451" s="66" t="s">
        <v>19879</v>
      </c>
      <c r="L3451" s="66" t="s">
        <v>19880</v>
      </c>
      <c r="M3451" s="66" t="s">
        <v>19881</v>
      </c>
      <c r="O3451" s="66" t="s">
        <v>2162</v>
      </c>
    </row>
    <row r="3452" spans="1:36" x14ac:dyDescent="0.25">
      <c r="A3452" s="89">
        <v>10273</v>
      </c>
      <c r="B3452" s="90" t="s">
        <v>19882</v>
      </c>
      <c r="C3452" s="66" t="s">
        <v>19883</v>
      </c>
      <c r="D3452" s="66">
        <v>34.9</v>
      </c>
      <c r="E3452" s="66" t="s">
        <v>7728</v>
      </c>
      <c r="F3452" s="66" t="s">
        <v>7729</v>
      </c>
      <c r="G3452" s="66" t="s">
        <v>19884</v>
      </c>
      <c r="H3452" s="66" t="s">
        <v>19885</v>
      </c>
      <c r="I3452" s="66" t="s">
        <v>19886</v>
      </c>
      <c r="J3452" s="66" t="s">
        <v>19887</v>
      </c>
      <c r="M3452" s="66" t="s">
        <v>19888</v>
      </c>
      <c r="O3452" s="66" t="s">
        <v>2162</v>
      </c>
      <c r="R3452" s="66" t="s">
        <v>2161</v>
      </c>
      <c r="AJ3452" s="66" t="s">
        <v>2161</v>
      </c>
    </row>
    <row r="3453" spans="1:36" x14ac:dyDescent="0.25">
      <c r="A3453" s="89">
        <v>5507</v>
      </c>
      <c r="B3453" s="90" t="s">
        <v>19889</v>
      </c>
      <c r="C3453" s="66" t="s">
        <v>19890</v>
      </c>
      <c r="D3453" s="66">
        <v>43.9</v>
      </c>
      <c r="E3453" s="66" t="s">
        <v>7728</v>
      </c>
      <c r="F3453" s="66" t="s">
        <v>7729</v>
      </c>
      <c r="G3453" s="66" t="s">
        <v>2163</v>
      </c>
      <c r="H3453" s="66" t="s">
        <v>2163</v>
      </c>
      <c r="I3453" s="66" t="s">
        <v>19891</v>
      </c>
      <c r="J3453" s="66" t="s">
        <v>19892</v>
      </c>
      <c r="M3453" s="66" t="s">
        <v>19893</v>
      </c>
      <c r="N3453" s="66" t="s">
        <v>2485</v>
      </c>
      <c r="O3453" s="66" t="s">
        <v>2162</v>
      </c>
    </row>
    <row r="3454" spans="1:36" x14ac:dyDescent="0.25">
      <c r="A3454" s="89">
        <v>5459</v>
      </c>
      <c r="B3454" s="90" t="s">
        <v>19894</v>
      </c>
      <c r="C3454" s="66" t="s">
        <v>19895</v>
      </c>
      <c r="D3454" s="66">
        <v>27.7</v>
      </c>
      <c r="E3454" s="66" t="s">
        <v>7728</v>
      </c>
      <c r="F3454" s="66" t="s">
        <v>7729</v>
      </c>
      <c r="G3454" s="66" t="s">
        <v>2163</v>
      </c>
      <c r="H3454" s="66" t="s">
        <v>2163</v>
      </c>
      <c r="I3454" s="66" t="s">
        <v>19896</v>
      </c>
      <c r="J3454" s="66" t="s">
        <v>19897</v>
      </c>
      <c r="M3454" s="66" t="s">
        <v>19898</v>
      </c>
      <c r="N3454" s="66" t="s">
        <v>2485</v>
      </c>
      <c r="O3454" s="66" t="s">
        <v>2162</v>
      </c>
    </row>
    <row r="3455" spans="1:36" x14ac:dyDescent="0.25">
      <c r="A3455" s="89">
        <v>4896</v>
      </c>
      <c r="B3455" s="90" t="s">
        <v>19899</v>
      </c>
      <c r="C3455" s="66" t="s">
        <v>19900</v>
      </c>
      <c r="D3455" s="66">
        <v>33.9</v>
      </c>
      <c r="E3455" s="66" t="s">
        <v>7728</v>
      </c>
      <c r="F3455" s="66" t="s">
        <v>7729</v>
      </c>
      <c r="G3455" s="66" t="s">
        <v>19901</v>
      </c>
      <c r="H3455" s="66" t="s">
        <v>19902</v>
      </c>
      <c r="I3455" s="66" t="s">
        <v>19903</v>
      </c>
      <c r="J3455" s="66" t="s">
        <v>19904</v>
      </c>
      <c r="L3455" s="66" t="s">
        <v>4180</v>
      </c>
      <c r="M3455" s="66" t="s">
        <v>19905</v>
      </c>
      <c r="N3455" s="66" t="s">
        <v>2485</v>
      </c>
      <c r="O3455" s="66" t="s">
        <v>2162</v>
      </c>
      <c r="Q3455" s="66" t="s">
        <v>1419</v>
      </c>
    </row>
    <row r="3456" spans="1:36" x14ac:dyDescent="0.25">
      <c r="A3456" s="89">
        <v>4680</v>
      </c>
      <c r="B3456" s="90" t="s">
        <v>19906</v>
      </c>
      <c r="C3456" s="66" t="s">
        <v>19907</v>
      </c>
      <c r="D3456" s="66">
        <v>130</v>
      </c>
      <c r="E3456" s="66" t="s">
        <v>7728</v>
      </c>
      <c r="F3456" s="66" t="s">
        <v>7729</v>
      </c>
      <c r="G3456" s="66" t="s">
        <v>2163</v>
      </c>
      <c r="H3456" s="66" t="s">
        <v>2163</v>
      </c>
      <c r="I3456" s="66" t="s">
        <v>19908</v>
      </c>
      <c r="J3456" s="66" t="s">
        <v>19909</v>
      </c>
      <c r="M3456" s="66" t="s">
        <v>19910</v>
      </c>
      <c r="N3456" s="66" t="s">
        <v>2485</v>
      </c>
    </row>
    <row r="3457" spans="1:36" x14ac:dyDescent="0.25">
      <c r="A3457" s="89">
        <v>4294</v>
      </c>
      <c r="B3457" s="90" t="s">
        <v>19911</v>
      </c>
      <c r="C3457" s="66" t="s">
        <v>19890</v>
      </c>
      <c r="D3457" s="66">
        <v>43.9</v>
      </c>
      <c r="E3457" s="66" t="s">
        <v>7728</v>
      </c>
      <c r="F3457" s="66" t="s">
        <v>7729</v>
      </c>
      <c r="G3457" s="66" t="s">
        <v>2163</v>
      </c>
      <c r="H3457" s="66" t="s">
        <v>2163</v>
      </c>
      <c r="I3457" s="66" t="s">
        <v>19912</v>
      </c>
      <c r="J3457" s="66" t="s">
        <v>19913</v>
      </c>
      <c r="M3457" s="66" t="s">
        <v>19914</v>
      </c>
      <c r="N3457" s="66" t="s">
        <v>2485</v>
      </c>
      <c r="O3457" s="66" t="s">
        <v>2162</v>
      </c>
    </row>
    <row r="3458" spans="1:36" x14ac:dyDescent="0.25">
      <c r="A3458" s="89">
        <v>3692</v>
      </c>
      <c r="B3458" s="90" t="s">
        <v>19915</v>
      </c>
      <c r="C3458" s="66" t="s">
        <v>19916</v>
      </c>
      <c r="D3458" s="66">
        <v>43.9</v>
      </c>
      <c r="E3458" s="66" t="s">
        <v>7728</v>
      </c>
      <c r="F3458" s="66" t="s">
        <v>7729</v>
      </c>
      <c r="G3458" s="66" t="s">
        <v>2163</v>
      </c>
      <c r="H3458" s="66" t="s">
        <v>2163</v>
      </c>
      <c r="I3458" s="66" t="s">
        <v>19917</v>
      </c>
      <c r="J3458" s="66" t="s">
        <v>19918</v>
      </c>
      <c r="M3458" s="66" t="s">
        <v>19919</v>
      </c>
      <c r="N3458" s="66" t="s">
        <v>19819</v>
      </c>
      <c r="O3458" s="66" t="s">
        <v>2162</v>
      </c>
    </row>
    <row r="3459" spans="1:36" x14ac:dyDescent="0.25">
      <c r="A3459" s="89">
        <v>1923</v>
      </c>
      <c r="B3459" s="90" t="s">
        <v>19920</v>
      </c>
      <c r="C3459" s="66" t="s">
        <v>19921</v>
      </c>
      <c r="D3459" s="66">
        <v>33.9</v>
      </c>
      <c r="E3459" s="66" t="s">
        <v>7728</v>
      </c>
      <c r="F3459" s="66" t="s">
        <v>7729</v>
      </c>
      <c r="G3459" s="66" t="s">
        <v>4436</v>
      </c>
      <c r="H3459" s="66" t="s">
        <v>4437</v>
      </c>
      <c r="I3459" s="66" t="s">
        <v>19922</v>
      </c>
      <c r="J3459" s="66" t="s">
        <v>19923</v>
      </c>
      <c r="L3459" s="66" t="s">
        <v>4180</v>
      </c>
      <c r="M3459" s="66" t="s">
        <v>19924</v>
      </c>
      <c r="N3459" s="66" t="s">
        <v>19819</v>
      </c>
      <c r="O3459" s="66" t="s">
        <v>2162</v>
      </c>
    </row>
    <row r="3460" spans="1:36" x14ac:dyDescent="0.25">
      <c r="A3460" s="89">
        <v>1922</v>
      </c>
      <c r="B3460" s="90" t="s">
        <v>19925</v>
      </c>
      <c r="C3460" s="66" t="s">
        <v>19926</v>
      </c>
      <c r="D3460" s="66">
        <v>27.7</v>
      </c>
      <c r="E3460" s="66" t="s">
        <v>7728</v>
      </c>
      <c r="F3460" s="66" t="s">
        <v>7729</v>
      </c>
      <c r="G3460" s="66" t="s">
        <v>4436</v>
      </c>
      <c r="H3460" s="66" t="s">
        <v>4437</v>
      </c>
      <c r="I3460" s="66" t="s">
        <v>19927</v>
      </c>
      <c r="J3460" s="66" t="s">
        <v>19928</v>
      </c>
      <c r="L3460" s="66" t="s">
        <v>4180</v>
      </c>
      <c r="M3460" s="66" t="s">
        <v>19929</v>
      </c>
      <c r="N3460" s="66" t="s">
        <v>19819</v>
      </c>
      <c r="O3460" s="66" t="s">
        <v>2162</v>
      </c>
    </row>
    <row r="3461" spans="1:36" x14ac:dyDescent="0.25">
      <c r="A3461" s="89">
        <v>33329</v>
      </c>
      <c r="B3461" s="90" t="s">
        <v>19930</v>
      </c>
      <c r="C3461" s="66" t="s">
        <v>19931</v>
      </c>
      <c r="D3461" s="66">
        <v>60.9</v>
      </c>
      <c r="E3461" s="66" t="s">
        <v>19932</v>
      </c>
      <c r="F3461" s="66" t="s">
        <v>19933</v>
      </c>
      <c r="G3461" s="66" t="s">
        <v>2163</v>
      </c>
      <c r="H3461" s="66" t="s">
        <v>2163</v>
      </c>
      <c r="I3461" s="66" t="s">
        <v>19934</v>
      </c>
      <c r="J3461" s="66" t="s">
        <v>19935</v>
      </c>
      <c r="M3461" s="66" t="s">
        <v>19936</v>
      </c>
      <c r="N3461" s="66" t="s">
        <v>2485</v>
      </c>
      <c r="O3461" s="66" t="s">
        <v>2162</v>
      </c>
    </row>
    <row r="3462" spans="1:36" x14ac:dyDescent="0.25">
      <c r="A3462" s="89">
        <v>43709</v>
      </c>
      <c r="B3462" s="90" t="s">
        <v>19937</v>
      </c>
      <c r="C3462" s="66" t="s">
        <v>19938</v>
      </c>
      <c r="D3462" s="66">
        <v>120</v>
      </c>
      <c r="E3462" s="66" t="s">
        <v>19932</v>
      </c>
      <c r="F3462" s="66" t="s">
        <v>19933</v>
      </c>
      <c r="G3462" s="66" t="s">
        <v>2163</v>
      </c>
      <c r="H3462" s="66" t="s">
        <v>2163</v>
      </c>
      <c r="I3462" s="66" t="s">
        <v>19939</v>
      </c>
      <c r="J3462" s="66" t="s">
        <v>19940</v>
      </c>
      <c r="M3462" s="66" t="s">
        <v>19941</v>
      </c>
      <c r="N3462" s="66" t="s">
        <v>2485</v>
      </c>
    </row>
    <row r="3463" spans="1:36" x14ac:dyDescent="0.25">
      <c r="A3463" s="89">
        <v>15596</v>
      </c>
      <c r="B3463" s="90" t="s">
        <v>19942</v>
      </c>
      <c r="C3463" s="66" t="s">
        <v>19943</v>
      </c>
      <c r="D3463" s="66">
        <v>119</v>
      </c>
      <c r="E3463" s="66" t="s">
        <v>19932</v>
      </c>
      <c r="F3463" s="66" t="s">
        <v>19933</v>
      </c>
      <c r="G3463" s="66" t="s">
        <v>2163</v>
      </c>
      <c r="H3463" s="66" t="s">
        <v>2163</v>
      </c>
      <c r="I3463" s="66" t="s">
        <v>19944</v>
      </c>
      <c r="J3463" s="66" t="s">
        <v>19945</v>
      </c>
      <c r="M3463" s="66" t="s">
        <v>19946</v>
      </c>
      <c r="N3463" s="66" t="s">
        <v>2485</v>
      </c>
      <c r="O3463" s="66" t="s">
        <v>2260</v>
      </c>
    </row>
    <row r="3464" spans="1:36" x14ac:dyDescent="0.25">
      <c r="A3464" s="89">
        <v>16097</v>
      </c>
      <c r="B3464" s="90" t="s">
        <v>19947</v>
      </c>
      <c r="C3464" s="66" t="s">
        <v>2163</v>
      </c>
      <c r="D3464" s="66">
        <v>53.9</v>
      </c>
      <c r="E3464" s="66" t="s">
        <v>19932</v>
      </c>
      <c r="F3464" s="66" t="s">
        <v>19933</v>
      </c>
      <c r="G3464" s="66" t="s">
        <v>19948</v>
      </c>
      <c r="H3464" s="66" t="s">
        <v>19949</v>
      </c>
      <c r="I3464" s="66" t="s">
        <v>19950</v>
      </c>
      <c r="J3464" s="66" t="s">
        <v>19951</v>
      </c>
      <c r="M3464" s="66" t="s">
        <v>19952</v>
      </c>
      <c r="N3464" s="66" t="s">
        <v>2485</v>
      </c>
      <c r="O3464" s="66" t="s">
        <v>2196</v>
      </c>
      <c r="Q3464" s="66" t="s">
        <v>7791</v>
      </c>
      <c r="R3464" s="66" t="s">
        <v>19953</v>
      </c>
      <c r="AJ3464" s="66" t="s">
        <v>8630</v>
      </c>
    </row>
    <row r="3465" spans="1:36" x14ac:dyDescent="0.25">
      <c r="A3465" s="89">
        <v>16195</v>
      </c>
      <c r="B3465" s="90" t="s">
        <v>19954</v>
      </c>
      <c r="C3465" s="66" t="s">
        <v>19955</v>
      </c>
      <c r="D3465" s="66">
        <v>40.9</v>
      </c>
      <c r="E3465" s="66" t="s">
        <v>19932</v>
      </c>
      <c r="F3465" s="66" t="s">
        <v>19933</v>
      </c>
      <c r="G3465" s="66" t="s">
        <v>19956</v>
      </c>
      <c r="H3465" s="66" t="s">
        <v>19957</v>
      </c>
      <c r="I3465" s="66" t="s">
        <v>19958</v>
      </c>
      <c r="J3465" s="66" t="s">
        <v>19959</v>
      </c>
      <c r="M3465" s="66" t="s">
        <v>19960</v>
      </c>
      <c r="O3465" s="66" t="s">
        <v>2162</v>
      </c>
      <c r="Q3465" s="66" t="s">
        <v>6489</v>
      </c>
      <c r="R3465" s="66" t="s">
        <v>19953</v>
      </c>
      <c r="AJ3465" s="66" t="s">
        <v>19961</v>
      </c>
    </row>
    <row r="3466" spans="1:36" x14ac:dyDescent="0.25">
      <c r="A3466" s="89">
        <v>16612</v>
      </c>
      <c r="B3466" s="90" t="s">
        <v>19962</v>
      </c>
      <c r="C3466" s="66" t="s">
        <v>19963</v>
      </c>
      <c r="D3466" s="66">
        <v>49.9</v>
      </c>
      <c r="E3466" s="66" t="s">
        <v>19932</v>
      </c>
      <c r="F3466" s="66" t="s">
        <v>19933</v>
      </c>
      <c r="G3466" s="66" t="s">
        <v>19964</v>
      </c>
      <c r="H3466" s="66" t="s">
        <v>19965</v>
      </c>
      <c r="I3466" s="66" t="s">
        <v>19966</v>
      </c>
      <c r="J3466" s="66" t="s">
        <v>19967</v>
      </c>
      <c r="M3466" s="66" t="s">
        <v>19968</v>
      </c>
      <c r="O3466" s="66" t="s">
        <v>2162</v>
      </c>
      <c r="Q3466" s="66" t="s">
        <v>2586</v>
      </c>
      <c r="R3466" s="66" t="s">
        <v>19953</v>
      </c>
      <c r="AJ3466" s="66" t="s">
        <v>19969</v>
      </c>
    </row>
    <row r="3467" spans="1:36" x14ac:dyDescent="0.25">
      <c r="A3467" s="89">
        <v>20003</v>
      </c>
      <c r="B3467" s="90" t="s">
        <v>19970</v>
      </c>
      <c r="C3467" s="66" t="s">
        <v>19971</v>
      </c>
      <c r="D3467" s="66">
        <v>49.9</v>
      </c>
      <c r="E3467" s="66" t="s">
        <v>19932</v>
      </c>
      <c r="F3467" s="66" t="s">
        <v>19933</v>
      </c>
      <c r="G3467" s="66" t="s">
        <v>19972</v>
      </c>
      <c r="H3467" s="66" t="s">
        <v>19973</v>
      </c>
      <c r="I3467" s="66" t="s">
        <v>19974</v>
      </c>
      <c r="J3467" s="66" t="s">
        <v>19975</v>
      </c>
      <c r="M3467" s="66" t="s">
        <v>19976</v>
      </c>
      <c r="N3467" s="66" t="s">
        <v>2485</v>
      </c>
      <c r="O3467" s="66" t="s">
        <v>2162</v>
      </c>
      <c r="Q3467" s="66" t="s">
        <v>2586</v>
      </c>
      <c r="R3467" s="66" t="s">
        <v>19953</v>
      </c>
      <c r="AJ3467" s="66" t="s">
        <v>19977</v>
      </c>
    </row>
    <row r="3468" spans="1:36" x14ac:dyDescent="0.25">
      <c r="A3468" s="89">
        <v>23206</v>
      </c>
      <c r="B3468" s="90" t="s">
        <v>19978</v>
      </c>
      <c r="C3468" s="66" t="s">
        <v>19979</v>
      </c>
      <c r="D3468" s="66">
        <v>130</v>
      </c>
      <c r="E3468" s="66" t="s">
        <v>19932</v>
      </c>
      <c r="F3468" s="66" t="s">
        <v>19933</v>
      </c>
      <c r="G3468" s="66" t="s">
        <v>2163</v>
      </c>
      <c r="H3468" s="66" t="s">
        <v>2163</v>
      </c>
      <c r="I3468" s="66" t="s">
        <v>19980</v>
      </c>
      <c r="J3468" s="66" t="s">
        <v>19981</v>
      </c>
      <c r="M3468" s="66" t="s">
        <v>19982</v>
      </c>
      <c r="N3468" s="66" t="s">
        <v>2485</v>
      </c>
    </row>
    <row r="3469" spans="1:36" x14ac:dyDescent="0.25">
      <c r="A3469" s="89">
        <v>23540</v>
      </c>
      <c r="B3469" s="90" t="s">
        <v>19983</v>
      </c>
      <c r="C3469" s="66" t="s">
        <v>19984</v>
      </c>
      <c r="D3469" s="66">
        <v>74.900000000000006</v>
      </c>
      <c r="E3469" s="66" t="s">
        <v>19932</v>
      </c>
      <c r="F3469" s="66" t="s">
        <v>19933</v>
      </c>
      <c r="G3469" s="66" t="s">
        <v>2163</v>
      </c>
      <c r="H3469" s="66" t="s">
        <v>2163</v>
      </c>
      <c r="I3469" s="66" t="s">
        <v>19985</v>
      </c>
      <c r="J3469" s="66" t="s">
        <v>19986</v>
      </c>
      <c r="M3469" s="66" t="s">
        <v>19987</v>
      </c>
      <c r="N3469" s="66" t="s">
        <v>2485</v>
      </c>
      <c r="O3469" s="66" t="s">
        <v>2181</v>
      </c>
    </row>
    <row r="3470" spans="1:36" x14ac:dyDescent="0.25">
      <c r="A3470" s="89">
        <v>35085</v>
      </c>
      <c r="B3470" s="90" t="s">
        <v>19988</v>
      </c>
      <c r="C3470" s="66" t="s">
        <v>2163</v>
      </c>
      <c r="D3470" s="66">
        <v>34.9</v>
      </c>
      <c r="E3470" s="66" t="s">
        <v>19932</v>
      </c>
      <c r="F3470" s="66" t="s">
        <v>19933</v>
      </c>
      <c r="G3470" s="66" t="s">
        <v>2163</v>
      </c>
      <c r="H3470" s="66" t="s">
        <v>2163</v>
      </c>
      <c r="I3470" s="66" t="s">
        <v>19989</v>
      </c>
      <c r="J3470" s="66" t="s">
        <v>19990</v>
      </c>
      <c r="M3470" s="66" t="s">
        <v>19991</v>
      </c>
      <c r="N3470" s="66" t="s">
        <v>2485</v>
      </c>
    </row>
    <row r="3471" spans="1:36" x14ac:dyDescent="0.25">
      <c r="A3471" s="89">
        <v>24223</v>
      </c>
      <c r="B3471" s="90" t="s">
        <v>19992</v>
      </c>
      <c r="C3471" s="66" t="s">
        <v>19993</v>
      </c>
      <c r="D3471" s="66">
        <v>49.9</v>
      </c>
      <c r="E3471" s="66" t="s">
        <v>19932</v>
      </c>
      <c r="F3471" s="66" t="s">
        <v>19933</v>
      </c>
      <c r="G3471" s="66" t="s">
        <v>2163</v>
      </c>
      <c r="H3471" s="66" t="s">
        <v>2163</v>
      </c>
      <c r="I3471" s="66" t="s">
        <v>19994</v>
      </c>
      <c r="J3471" s="66" t="s">
        <v>19995</v>
      </c>
      <c r="M3471" s="66" t="s">
        <v>19996</v>
      </c>
      <c r="N3471" s="66" t="s">
        <v>2485</v>
      </c>
    </row>
    <row r="3472" spans="1:36" x14ac:dyDescent="0.25">
      <c r="A3472" s="89">
        <v>36360</v>
      </c>
      <c r="B3472" s="90" t="s">
        <v>19997</v>
      </c>
      <c r="C3472" s="66" t="s">
        <v>19998</v>
      </c>
      <c r="D3472" s="66">
        <v>52.9</v>
      </c>
      <c r="E3472" s="66" t="s">
        <v>19932</v>
      </c>
      <c r="F3472" s="66" t="s">
        <v>19933</v>
      </c>
      <c r="G3472" s="66" t="s">
        <v>2163</v>
      </c>
      <c r="H3472" s="66" t="s">
        <v>2163</v>
      </c>
      <c r="I3472" s="66" t="s">
        <v>19999</v>
      </c>
      <c r="J3472" s="66" t="s">
        <v>20000</v>
      </c>
      <c r="M3472" s="66" t="s">
        <v>20001</v>
      </c>
      <c r="N3472" s="66" t="s">
        <v>2485</v>
      </c>
      <c r="O3472" s="66" t="s">
        <v>2162</v>
      </c>
    </row>
    <row r="3473" spans="1:36" x14ac:dyDescent="0.25">
      <c r="A3473" s="89">
        <v>12121</v>
      </c>
      <c r="B3473" s="90" t="s">
        <v>20002</v>
      </c>
      <c r="C3473" s="66" t="s">
        <v>20003</v>
      </c>
      <c r="D3473" s="66">
        <v>98.9</v>
      </c>
      <c r="E3473" s="66" t="s">
        <v>19932</v>
      </c>
      <c r="F3473" s="66" t="s">
        <v>19933</v>
      </c>
      <c r="G3473" s="66" t="s">
        <v>20004</v>
      </c>
      <c r="H3473" s="66" t="s">
        <v>20005</v>
      </c>
      <c r="I3473" s="66" t="s">
        <v>20006</v>
      </c>
      <c r="J3473" s="66" t="s">
        <v>20007</v>
      </c>
      <c r="M3473" s="66" t="s">
        <v>20008</v>
      </c>
      <c r="N3473" s="66" t="s">
        <v>2485</v>
      </c>
      <c r="O3473" s="66" t="s">
        <v>2264</v>
      </c>
      <c r="Q3473" s="66" t="s">
        <v>2629</v>
      </c>
      <c r="R3473" s="66" t="s">
        <v>19953</v>
      </c>
      <c r="AJ3473" s="66" t="s">
        <v>20009</v>
      </c>
    </row>
    <row r="3474" spans="1:36" x14ac:dyDescent="0.25">
      <c r="A3474" s="89">
        <v>27056</v>
      </c>
      <c r="B3474" s="90" t="s">
        <v>20010</v>
      </c>
      <c r="C3474" s="66" t="s">
        <v>20011</v>
      </c>
      <c r="D3474" s="66">
        <v>59.9</v>
      </c>
      <c r="E3474" s="66" t="s">
        <v>19932</v>
      </c>
      <c r="F3474" s="66" t="s">
        <v>19933</v>
      </c>
      <c r="G3474" s="66" t="s">
        <v>2163</v>
      </c>
      <c r="H3474" s="66" t="s">
        <v>2163</v>
      </c>
      <c r="I3474" s="66" t="s">
        <v>20012</v>
      </c>
      <c r="J3474" s="66" t="s">
        <v>20013</v>
      </c>
      <c r="M3474" s="66" t="s">
        <v>20014</v>
      </c>
      <c r="N3474" s="66" t="s">
        <v>2485</v>
      </c>
    </row>
    <row r="3475" spans="1:36" x14ac:dyDescent="0.25">
      <c r="A3475" s="89">
        <v>11259</v>
      </c>
      <c r="B3475" s="90" t="s">
        <v>20015</v>
      </c>
      <c r="C3475" s="66" t="s">
        <v>20016</v>
      </c>
      <c r="D3475" s="66">
        <v>59.9</v>
      </c>
      <c r="E3475" s="66" t="s">
        <v>19932</v>
      </c>
      <c r="F3475" s="66" t="s">
        <v>19933</v>
      </c>
      <c r="G3475" s="66" t="s">
        <v>2163</v>
      </c>
      <c r="H3475" s="66" t="s">
        <v>2163</v>
      </c>
      <c r="I3475" s="66" t="s">
        <v>20017</v>
      </c>
      <c r="J3475" s="66" t="s">
        <v>20018</v>
      </c>
      <c r="M3475" s="66" t="s">
        <v>20019</v>
      </c>
      <c r="O3475" s="66" t="s">
        <v>2162</v>
      </c>
    </row>
    <row r="3476" spans="1:36" x14ac:dyDescent="0.25">
      <c r="A3476" s="89">
        <v>31662</v>
      </c>
      <c r="B3476" s="90" t="s">
        <v>20020</v>
      </c>
      <c r="C3476" s="66" t="s">
        <v>20021</v>
      </c>
      <c r="D3476" s="66">
        <v>55.9</v>
      </c>
      <c r="E3476" s="66" t="s">
        <v>19932</v>
      </c>
      <c r="F3476" s="66" t="s">
        <v>19933</v>
      </c>
      <c r="G3476" s="66" t="s">
        <v>2163</v>
      </c>
      <c r="H3476" s="66" t="s">
        <v>2163</v>
      </c>
      <c r="I3476" s="66" t="s">
        <v>20022</v>
      </c>
      <c r="J3476" s="66" t="s">
        <v>20023</v>
      </c>
      <c r="M3476" s="66" t="s">
        <v>20024</v>
      </c>
      <c r="N3476" s="66" t="s">
        <v>2485</v>
      </c>
      <c r="O3476" s="66" t="s">
        <v>2162</v>
      </c>
    </row>
    <row r="3477" spans="1:36" x14ac:dyDescent="0.25">
      <c r="A3477" s="89">
        <v>9455</v>
      </c>
      <c r="B3477" s="90" t="s">
        <v>20025</v>
      </c>
      <c r="C3477" s="66" t="s">
        <v>20026</v>
      </c>
      <c r="D3477" s="66">
        <v>53.9</v>
      </c>
      <c r="E3477" s="66" t="s">
        <v>19932</v>
      </c>
      <c r="F3477" s="66" t="s">
        <v>19933</v>
      </c>
      <c r="G3477" s="66" t="s">
        <v>20027</v>
      </c>
      <c r="H3477" s="66" t="s">
        <v>20028</v>
      </c>
      <c r="I3477" s="66" t="s">
        <v>20029</v>
      </c>
      <c r="J3477" s="66" t="s">
        <v>20030</v>
      </c>
      <c r="M3477" s="66" t="s">
        <v>20031</v>
      </c>
      <c r="N3477" s="66" t="s">
        <v>2485</v>
      </c>
      <c r="O3477" s="66" t="s">
        <v>2196</v>
      </c>
      <c r="R3477" s="66" t="s">
        <v>19953</v>
      </c>
      <c r="AJ3477" s="66" t="s">
        <v>6576</v>
      </c>
    </row>
    <row r="3478" spans="1:36" x14ac:dyDescent="0.25">
      <c r="A3478" s="89">
        <v>8719</v>
      </c>
      <c r="B3478" s="90" t="s">
        <v>20032</v>
      </c>
      <c r="C3478" s="66" t="s">
        <v>20033</v>
      </c>
      <c r="D3478" s="66">
        <v>85.9</v>
      </c>
      <c r="E3478" s="66" t="s">
        <v>19932</v>
      </c>
      <c r="F3478" s="66" t="s">
        <v>19933</v>
      </c>
      <c r="G3478" s="66" t="s">
        <v>20034</v>
      </c>
      <c r="H3478" s="66" t="s">
        <v>20035</v>
      </c>
      <c r="I3478" s="66" t="s">
        <v>20036</v>
      </c>
      <c r="J3478" s="66" t="s">
        <v>20037</v>
      </c>
      <c r="M3478" s="66" t="s">
        <v>20038</v>
      </c>
      <c r="N3478" s="66" t="s">
        <v>2485</v>
      </c>
      <c r="O3478" s="66" t="s">
        <v>2264</v>
      </c>
      <c r="R3478" s="66" t="s">
        <v>19953</v>
      </c>
      <c r="AJ3478" s="66" t="s">
        <v>20039</v>
      </c>
    </row>
    <row r="3479" spans="1:36" x14ac:dyDescent="0.25">
      <c r="A3479" s="89">
        <v>8130</v>
      </c>
      <c r="B3479" s="90" t="s">
        <v>20040</v>
      </c>
      <c r="C3479" s="66" t="s">
        <v>20041</v>
      </c>
      <c r="D3479" s="66">
        <v>73.900000000000006</v>
      </c>
      <c r="E3479" s="66" t="s">
        <v>19932</v>
      </c>
      <c r="F3479" s="66" t="s">
        <v>19933</v>
      </c>
      <c r="G3479" s="66" t="s">
        <v>2163</v>
      </c>
      <c r="H3479" s="66" t="s">
        <v>2163</v>
      </c>
      <c r="I3479" s="66" t="s">
        <v>20042</v>
      </c>
      <c r="J3479" s="66" t="s">
        <v>20043</v>
      </c>
      <c r="M3479" s="66" t="s">
        <v>20044</v>
      </c>
      <c r="N3479" s="66" t="s">
        <v>2485</v>
      </c>
      <c r="O3479" s="66" t="s">
        <v>2196</v>
      </c>
    </row>
    <row r="3480" spans="1:36" x14ac:dyDescent="0.25">
      <c r="A3480" s="89">
        <v>6882</v>
      </c>
      <c r="B3480" s="90" t="s">
        <v>20045</v>
      </c>
      <c r="C3480" s="66" t="s">
        <v>20046</v>
      </c>
      <c r="D3480" s="66">
        <v>73.900000000000006</v>
      </c>
      <c r="E3480" s="66" t="s">
        <v>19932</v>
      </c>
      <c r="F3480" s="66" t="s">
        <v>19933</v>
      </c>
      <c r="G3480" s="66" t="s">
        <v>2163</v>
      </c>
      <c r="H3480" s="66" t="s">
        <v>2163</v>
      </c>
      <c r="I3480" s="66" t="s">
        <v>20047</v>
      </c>
      <c r="J3480" s="66" t="s">
        <v>20048</v>
      </c>
      <c r="M3480" s="66" t="s">
        <v>20049</v>
      </c>
    </row>
    <row r="3481" spans="1:36" x14ac:dyDescent="0.25">
      <c r="A3481" s="89">
        <v>6704</v>
      </c>
      <c r="B3481" s="90" t="s">
        <v>20050</v>
      </c>
      <c r="C3481" s="66" t="s">
        <v>20051</v>
      </c>
      <c r="D3481" s="66">
        <v>93.9</v>
      </c>
      <c r="E3481" s="66" t="s">
        <v>19932</v>
      </c>
      <c r="F3481" s="66" t="s">
        <v>19933</v>
      </c>
      <c r="G3481" s="66" t="s">
        <v>2163</v>
      </c>
      <c r="H3481" s="66" t="s">
        <v>2163</v>
      </c>
      <c r="I3481" s="66" t="s">
        <v>20052</v>
      </c>
      <c r="J3481" s="66" t="s">
        <v>20053</v>
      </c>
      <c r="M3481" s="66" t="s">
        <v>20054</v>
      </c>
      <c r="O3481" s="66" t="s">
        <v>2264</v>
      </c>
    </row>
    <row r="3482" spans="1:36" x14ac:dyDescent="0.25">
      <c r="A3482" s="89">
        <v>6046</v>
      </c>
      <c r="B3482" s="90" t="s">
        <v>20055</v>
      </c>
      <c r="C3482" s="66" t="s">
        <v>20056</v>
      </c>
      <c r="D3482" s="66">
        <v>53.9</v>
      </c>
      <c r="E3482" s="66" t="s">
        <v>19932</v>
      </c>
      <c r="F3482" s="66" t="s">
        <v>19933</v>
      </c>
      <c r="G3482" s="66" t="s">
        <v>2163</v>
      </c>
      <c r="H3482" s="66" t="s">
        <v>2163</v>
      </c>
      <c r="I3482" s="66" t="s">
        <v>20057</v>
      </c>
      <c r="J3482" s="66" t="s">
        <v>20058</v>
      </c>
      <c r="M3482" s="66" t="s">
        <v>20059</v>
      </c>
      <c r="N3482" s="66" t="s">
        <v>2485</v>
      </c>
      <c r="O3482" s="66" t="s">
        <v>2196</v>
      </c>
    </row>
    <row r="3483" spans="1:36" x14ac:dyDescent="0.25">
      <c r="A3483" s="89">
        <v>6045</v>
      </c>
      <c r="B3483" s="90" t="s">
        <v>20060</v>
      </c>
      <c r="C3483" s="66" t="s">
        <v>20061</v>
      </c>
      <c r="D3483" s="66">
        <v>53.9</v>
      </c>
      <c r="E3483" s="66" t="s">
        <v>19932</v>
      </c>
      <c r="F3483" s="66" t="s">
        <v>19933</v>
      </c>
      <c r="G3483" s="66" t="s">
        <v>2163</v>
      </c>
      <c r="H3483" s="66" t="s">
        <v>2163</v>
      </c>
      <c r="I3483" s="66" t="s">
        <v>20062</v>
      </c>
      <c r="J3483" s="66" t="s">
        <v>20063</v>
      </c>
      <c r="M3483" s="66" t="s">
        <v>20064</v>
      </c>
    </row>
    <row r="3484" spans="1:36" x14ac:dyDescent="0.25">
      <c r="A3484" s="89">
        <v>5913</v>
      </c>
      <c r="B3484" s="90" t="s">
        <v>20065</v>
      </c>
      <c r="C3484" s="66" t="s">
        <v>20066</v>
      </c>
      <c r="D3484" s="66">
        <v>54.9</v>
      </c>
      <c r="E3484" s="66" t="s">
        <v>19932</v>
      </c>
      <c r="F3484" s="66" t="s">
        <v>19933</v>
      </c>
      <c r="G3484" s="66" t="s">
        <v>2163</v>
      </c>
      <c r="H3484" s="66" t="s">
        <v>2163</v>
      </c>
      <c r="I3484" s="66" t="s">
        <v>20067</v>
      </c>
      <c r="J3484" s="66" t="s">
        <v>20068</v>
      </c>
      <c r="M3484" s="66" t="s">
        <v>20069</v>
      </c>
      <c r="N3484" s="66" t="s">
        <v>2485</v>
      </c>
      <c r="O3484" s="66" t="s">
        <v>2196</v>
      </c>
    </row>
    <row r="3485" spans="1:36" x14ac:dyDescent="0.25">
      <c r="A3485" s="89">
        <v>31216</v>
      </c>
      <c r="B3485" s="90" t="s">
        <v>20070</v>
      </c>
      <c r="C3485" s="66" t="s">
        <v>20071</v>
      </c>
      <c r="D3485" s="66">
        <v>26.9</v>
      </c>
      <c r="E3485" s="66" t="s">
        <v>19932</v>
      </c>
      <c r="F3485" s="66" t="s">
        <v>19933</v>
      </c>
      <c r="G3485" s="66" t="s">
        <v>2163</v>
      </c>
      <c r="H3485" s="66" t="s">
        <v>2163</v>
      </c>
      <c r="I3485" s="66" t="s">
        <v>20072</v>
      </c>
      <c r="J3485" s="66" t="s">
        <v>20073</v>
      </c>
      <c r="M3485" s="66" t="s">
        <v>20074</v>
      </c>
      <c r="N3485" s="66" t="s">
        <v>2485</v>
      </c>
    </row>
    <row r="3486" spans="1:36" x14ac:dyDescent="0.25">
      <c r="A3486" s="89">
        <v>26778</v>
      </c>
      <c r="B3486" s="90" t="s">
        <v>20075</v>
      </c>
      <c r="C3486" s="66" t="s">
        <v>20076</v>
      </c>
      <c r="D3486" s="66">
        <v>33.9</v>
      </c>
      <c r="E3486" s="66" t="s">
        <v>19932</v>
      </c>
      <c r="F3486" s="66" t="s">
        <v>19933</v>
      </c>
      <c r="G3486" s="66" t="s">
        <v>2163</v>
      </c>
      <c r="H3486" s="66" t="s">
        <v>2163</v>
      </c>
      <c r="I3486" s="66" t="s">
        <v>20077</v>
      </c>
      <c r="J3486" s="66" t="s">
        <v>20078</v>
      </c>
      <c r="M3486" s="66" t="s">
        <v>20079</v>
      </c>
      <c r="N3486" s="66" t="s">
        <v>2485</v>
      </c>
    </row>
    <row r="3487" spans="1:36" x14ac:dyDescent="0.25">
      <c r="A3487" s="89">
        <v>5009</v>
      </c>
      <c r="B3487" s="90" t="s">
        <v>20080</v>
      </c>
      <c r="C3487" s="66" t="s">
        <v>20081</v>
      </c>
      <c r="D3487" s="66">
        <v>73.900000000000006</v>
      </c>
      <c r="E3487" s="66" t="s">
        <v>19932</v>
      </c>
      <c r="F3487" s="66" t="s">
        <v>19933</v>
      </c>
      <c r="G3487" s="66" t="s">
        <v>2163</v>
      </c>
      <c r="H3487" s="66" t="s">
        <v>2163</v>
      </c>
      <c r="I3487" s="66" t="s">
        <v>20082</v>
      </c>
      <c r="J3487" s="66" t="s">
        <v>20083</v>
      </c>
      <c r="M3487" s="66" t="s">
        <v>20084</v>
      </c>
      <c r="O3487" s="66" t="s">
        <v>2196</v>
      </c>
    </row>
    <row r="3488" spans="1:36" x14ac:dyDescent="0.25">
      <c r="A3488" s="89">
        <v>26760</v>
      </c>
      <c r="B3488" s="90" t="s">
        <v>20085</v>
      </c>
      <c r="C3488" s="66" t="s">
        <v>20086</v>
      </c>
      <c r="D3488" s="66">
        <v>40.9</v>
      </c>
      <c r="E3488" s="66" t="s">
        <v>19932</v>
      </c>
      <c r="F3488" s="66" t="s">
        <v>19933</v>
      </c>
      <c r="G3488" s="66" t="s">
        <v>2163</v>
      </c>
      <c r="H3488" s="66" t="s">
        <v>2163</v>
      </c>
      <c r="I3488" s="66" t="s">
        <v>20087</v>
      </c>
      <c r="J3488" s="66" t="s">
        <v>20088</v>
      </c>
      <c r="M3488" s="66" t="s">
        <v>20089</v>
      </c>
    </row>
    <row r="3489" spans="1:36" x14ac:dyDescent="0.25">
      <c r="A3489" s="89">
        <v>26739</v>
      </c>
      <c r="B3489" s="90" t="s">
        <v>20090</v>
      </c>
      <c r="C3489" s="66" t="s">
        <v>20091</v>
      </c>
      <c r="D3489" s="66">
        <v>49.9</v>
      </c>
      <c r="E3489" s="66" t="s">
        <v>19932</v>
      </c>
      <c r="F3489" s="66" t="s">
        <v>19933</v>
      </c>
      <c r="G3489" s="66" t="s">
        <v>2163</v>
      </c>
      <c r="H3489" s="66" t="s">
        <v>2163</v>
      </c>
      <c r="I3489" s="66" t="s">
        <v>20092</v>
      </c>
      <c r="J3489" s="66" t="s">
        <v>20093</v>
      </c>
      <c r="M3489" s="66" t="s">
        <v>20094</v>
      </c>
    </row>
    <row r="3490" spans="1:36" x14ac:dyDescent="0.25">
      <c r="A3490" s="89">
        <v>26343</v>
      </c>
      <c r="B3490" s="90" t="s">
        <v>20095</v>
      </c>
      <c r="C3490" s="66" t="s">
        <v>20096</v>
      </c>
      <c r="D3490" s="66">
        <v>67.900000000000006</v>
      </c>
      <c r="E3490" s="66" t="s">
        <v>19932</v>
      </c>
      <c r="F3490" s="66" t="s">
        <v>19933</v>
      </c>
      <c r="G3490" s="66" t="s">
        <v>2163</v>
      </c>
      <c r="H3490" s="66" t="s">
        <v>2163</v>
      </c>
      <c r="I3490" s="66" t="s">
        <v>20097</v>
      </c>
      <c r="J3490" s="66" t="s">
        <v>20098</v>
      </c>
      <c r="M3490" s="66" t="s">
        <v>20099</v>
      </c>
      <c r="N3490" s="66" t="s">
        <v>2485</v>
      </c>
    </row>
    <row r="3491" spans="1:36" x14ac:dyDescent="0.25">
      <c r="A3491" s="89">
        <v>4140</v>
      </c>
      <c r="B3491" s="90" t="s">
        <v>20100</v>
      </c>
      <c r="C3491" s="66" t="s">
        <v>20101</v>
      </c>
      <c r="D3491" s="66">
        <v>59.9</v>
      </c>
      <c r="E3491" s="66" t="s">
        <v>19932</v>
      </c>
      <c r="F3491" s="66" t="s">
        <v>19933</v>
      </c>
      <c r="G3491" s="66" t="s">
        <v>2163</v>
      </c>
      <c r="H3491" s="66" t="s">
        <v>2163</v>
      </c>
      <c r="I3491" s="66" t="s">
        <v>20102</v>
      </c>
      <c r="J3491" s="66" t="s">
        <v>20103</v>
      </c>
      <c r="M3491" s="66" t="s">
        <v>20104</v>
      </c>
      <c r="N3491" s="66" t="s">
        <v>2485</v>
      </c>
      <c r="O3491" s="66" t="s">
        <v>2162</v>
      </c>
    </row>
    <row r="3492" spans="1:36" x14ac:dyDescent="0.25">
      <c r="A3492" s="89">
        <v>25935</v>
      </c>
      <c r="B3492" s="90" t="s">
        <v>20105</v>
      </c>
      <c r="C3492" s="66" t="s">
        <v>20106</v>
      </c>
      <c r="D3492" s="66">
        <v>59.9</v>
      </c>
      <c r="E3492" s="66" t="s">
        <v>19932</v>
      </c>
      <c r="F3492" s="66" t="s">
        <v>19933</v>
      </c>
      <c r="G3492" s="66" t="s">
        <v>2163</v>
      </c>
      <c r="H3492" s="66" t="s">
        <v>2163</v>
      </c>
      <c r="I3492" s="66" t="s">
        <v>20107</v>
      </c>
      <c r="J3492" s="66" t="s">
        <v>20108</v>
      </c>
      <c r="M3492" s="66" t="s">
        <v>20109</v>
      </c>
      <c r="N3492" s="66" t="s">
        <v>2485</v>
      </c>
    </row>
    <row r="3493" spans="1:36" x14ac:dyDescent="0.25">
      <c r="A3493" s="89">
        <v>24440</v>
      </c>
      <c r="B3493" s="90" t="s">
        <v>20110</v>
      </c>
      <c r="C3493" s="66" t="s">
        <v>20111</v>
      </c>
      <c r="D3493" s="66">
        <v>120</v>
      </c>
      <c r="E3493" s="66" t="s">
        <v>19932</v>
      </c>
      <c r="F3493" s="66" t="s">
        <v>19933</v>
      </c>
      <c r="G3493" s="66" t="s">
        <v>2163</v>
      </c>
      <c r="H3493" s="66" t="s">
        <v>2163</v>
      </c>
      <c r="I3493" s="66" t="s">
        <v>20112</v>
      </c>
      <c r="J3493" s="66" t="s">
        <v>20113</v>
      </c>
      <c r="M3493" s="66" t="s">
        <v>20114</v>
      </c>
      <c r="N3493" s="66" t="s">
        <v>2485</v>
      </c>
    </row>
    <row r="3494" spans="1:36" x14ac:dyDescent="0.25">
      <c r="A3494" s="89">
        <v>24439</v>
      </c>
      <c r="B3494" s="90" t="s">
        <v>20115</v>
      </c>
      <c r="C3494" s="66" t="s">
        <v>20116</v>
      </c>
      <c r="D3494" s="66">
        <v>49.9</v>
      </c>
      <c r="E3494" s="66" t="s">
        <v>19932</v>
      </c>
      <c r="F3494" s="66" t="s">
        <v>19933</v>
      </c>
      <c r="G3494" s="66" t="s">
        <v>2163</v>
      </c>
      <c r="H3494" s="66" t="s">
        <v>2163</v>
      </c>
      <c r="I3494" s="66" t="s">
        <v>20117</v>
      </c>
      <c r="J3494" s="66" t="s">
        <v>20118</v>
      </c>
      <c r="M3494" s="66" t="s">
        <v>20119</v>
      </c>
      <c r="N3494" s="66" t="s">
        <v>2485</v>
      </c>
    </row>
    <row r="3495" spans="1:36" x14ac:dyDescent="0.25">
      <c r="A3495" s="89">
        <v>14349</v>
      </c>
      <c r="B3495" s="90" t="s">
        <v>20120</v>
      </c>
      <c r="C3495" s="66" t="s">
        <v>20121</v>
      </c>
      <c r="D3495" s="66">
        <v>73.900000000000006</v>
      </c>
      <c r="E3495" s="66" t="s">
        <v>19932</v>
      </c>
      <c r="F3495" s="66" t="s">
        <v>19933</v>
      </c>
      <c r="G3495" s="66" t="s">
        <v>20122</v>
      </c>
      <c r="H3495" s="66" t="s">
        <v>20123</v>
      </c>
      <c r="I3495" s="66" t="s">
        <v>20124</v>
      </c>
      <c r="J3495" s="66" t="s">
        <v>20125</v>
      </c>
      <c r="M3495" s="66" t="s">
        <v>20126</v>
      </c>
      <c r="N3495" s="66" t="s">
        <v>2485</v>
      </c>
      <c r="O3495" s="66" t="s">
        <v>2196</v>
      </c>
      <c r="Q3495" s="66" t="s">
        <v>7574</v>
      </c>
      <c r="R3495" s="66" t="s">
        <v>19953</v>
      </c>
      <c r="AJ3495" s="66" t="s">
        <v>8622</v>
      </c>
    </row>
    <row r="3496" spans="1:36" x14ac:dyDescent="0.25">
      <c r="A3496" s="89">
        <v>2633</v>
      </c>
      <c r="B3496" s="90" t="s">
        <v>20127</v>
      </c>
      <c r="C3496" s="66" t="s">
        <v>2163</v>
      </c>
      <c r="D3496" s="66">
        <v>84.9</v>
      </c>
      <c r="E3496" s="66" t="s">
        <v>4424</v>
      </c>
      <c r="F3496" s="66" t="s">
        <v>4425</v>
      </c>
      <c r="G3496" s="66" t="s">
        <v>2163</v>
      </c>
      <c r="H3496" s="66" t="s">
        <v>2163</v>
      </c>
      <c r="I3496" s="66" t="s">
        <v>20128</v>
      </c>
      <c r="J3496" s="66" t="s">
        <v>20129</v>
      </c>
      <c r="M3496" s="66" t="s">
        <v>20130</v>
      </c>
      <c r="O3496" s="66" t="s">
        <v>2264</v>
      </c>
    </row>
    <row r="3497" spans="1:36" x14ac:dyDescent="0.25">
      <c r="A3497" s="89">
        <v>5501</v>
      </c>
      <c r="B3497" s="90" t="s">
        <v>20131</v>
      </c>
      <c r="C3497" s="66" t="s">
        <v>20132</v>
      </c>
      <c r="D3497" s="66">
        <v>77.900000000000006</v>
      </c>
      <c r="E3497" s="66" t="s">
        <v>4424</v>
      </c>
      <c r="F3497" s="66" t="s">
        <v>4425</v>
      </c>
      <c r="G3497" s="66" t="s">
        <v>2163</v>
      </c>
      <c r="H3497" s="66" t="s">
        <v>2163</v>
      </c>
      <c r="I3497" s="66" t="s">
        <v>20133</v>
      </c>
      <c r="J3497" s="66" t="s">
        <v>20134</v>
      </c>
      <c r="M3497" s="66" t="s">
        <v>20135</v>
      </c>
      <c r="N3497" s="66" t="s">
        <v>2485</v>
      </c>
      <c r="O3497" s="66" t="s">
        <v>2196</v>
      </c>
    </row>
    <row r="3498" spans="1:36" x14ac:dyDescent="0.25">
      <c r="A3498" s="89">
        <v>7457</v>
      </c>
      <c r="B3498" s="90" t="s">
        <v>20136</v>
      </c>
      <c r="C3498" s="66" t="s">
        <v>20137</v>
      </c>
      <c r="D3498" s="66">
        <v>45.9</v>
      </c>
      <c r="E3498" s="66" t="s">
        <v>4424</v>
      </c>
      <c r="F3498" s="66" t="s">
        <v>4425</v>
      </c>
      <c r="G3498" s="66" t="s">
        <v>2163</v>
      </c>
      <c r="H3498" s="66" t="s">
        <v>2163</v>
      </c>
      <c r="I3498" s="66" t="s">
        <v>20138</v>
      </c>
      <c r="J3498" s="66" t="s">
        <v>20139</v>
      </c>
      <c r="M3498" s="66" t="s">
        <v>20140</v>
      </c>
      <c r="O3498" s="66" t="s">
        <v>2162</v>
      </c>
    </row>
    <row r="3499" spans="1:36" x14ac:dyDescent="0.25">
      <c r="A3499" s="89">
        <v>9026</v>
      </c>
      <c r="B3499" s="90" t="s">
        <v>20141</v>
      </c>
      <c r="C3499" s="66" t="s">
        <v>20142</v>
      </c>
      <c r="D3499" s="66">
        <v>77.900000000000006</v>
      </c>
      <c r="E3499" s="66" t="s">
        <v>4424</v>
      </c>
      <c r="F3499" s="66" t="s">
        <v>4425</v>
      </c>
      <c r="G3499" s="66" t="s">
        <v>2163</v>
      </c>
      <c r="H3499" s="66" t="s">
        <v>2163</v>
      </c>
      <c r="I3499" s="66" t="s">
        <v>20143</v>
      </c>
      <c r="J3499" s="66" t="s">
        <v>20144</v>
      </c>
      <c r="M3499" s="66" t="s">
        <v>20145</v>
      </c>
      <c r="N3499" s="66" t="s">
        <v>2485</v>
      </c>
      <c r="O3499" s="66" t="s">
        <v>2181</v>
      </c>
    </row>
    <row r="3500" spans="1:36" x14ac:dyDescent="0.25">
      <c r="A3500" s="89">
        <v>10121</v>
      </c>
      <c r="B3500" s="90" t="s">
        <v>20146</v>
      </c>
      <c r="C3500" s="66" t="s">
        <v>2163</v>
      </c>
      <c r="D3500" s="66">
        <v>77.900000000000006</v>
      </c>
      <c r="E3500" s="66" t="s">
        <v>4424</v>
      </c>
      <c r="F3500" s="66" t="s">
        <v>4425</v>
      </c>
      <c r="G3500" s="66" t="s">
        <v>20147</v>
      </c>
      <c r="H3500" s="66" t="s">
        <v>20148</v>
      </c>
      <c r="I3500" s="66" t="s">
        <v>20149</v>
      </c>
      <c r="J3500" s="66" t="s">
        <v>20150</v>
      </c>
      <c r="M3500" s="66" t="s">
        <v>20151</v>
      </c>
      <c r="N3500" s="66" t="s">
        <v>2485</v>
      </c>
      <c r="O3500" s="66" t="s">
        <v>2181</v>
      </c>
      <c r="R3500" s="66" t="s">
        <v>8000</v>
      </c>
    </row>
    <row r="3501" spans="1:36" x14ac:dyDescent="0.25">
      <c r="A3501" s="89">
        <v>10392</v>
      </c>
      <c r="B3501" s="90" t="s">
        <v>20152</v>
      </c>
      <c r="C3501" s="66" t="s">
        <v>2163</v>
      </c>
      <c r="D3501" s="66">
        <v>37.9</v>
      </c>
      <c r="E3501" s="66" t="s">
        <v>4424</v>
      </c>
      <c r="F3501" s="66" t="s">
        <v>4425</v>
      </c>
      <c r="G3501" s="66" t="s">
        <v>2163</v>
      </c>
      <c r="H3501" s="66" t="s">
        <v>2163</v>
      </c>
      <c r="I3501" s="66" t="s">
        <v>20153</v>
      </c>
      <c r="J3501" s="66" t="s">
        <v>20154</v>
      </c>
      <c r="M3501" s="66" t="s">
        <v>20155</v>
      </c>
      <c r="N3501" s="66" t="s">
        <v>2485</v>
      </c>
      <c r="O3501" s="66" t="s">
        <v>2162</v>
      </c>
    </row>
    <row r="3502" spans="1:36" x14ac:dyDescent="0.25">
      <c r="A3502" s="89">
        <v>15443</v>
      </c>
      <c r="B3502" s="90" t="s">
        <v>20156</v>
      </c>
      <c r="C3502" s="66" t="s">
        <v>20157</v>
      </c>
      <c r="D3502" s="66">
        <v>37.9</v>
      </c>
      <c r="E3502" s="66" t="s">
        <v>4424</v>
      </c>
      <c r="F3502" s="66" t="s">
        <v>4425</v>
      </c>
      <c r="G3502" s="66" t="s">
        <v>20158</v>
      </c>
      <c r="H3502" s="66" t="s">
        <v>20159</v>
      </c>
      <c r="I3502" s="66" t="s">
        <v>20160</v>
      </c>
      <c r="J3502" s="66" t="s">
        <v>20161</v>
      </c>
      <c r="M3502" s="66" t="s">
        <v>20162</v>
      </c>
      <c r="N3502" s="66" t="s">
        <v>2485</v>
      </c>
      <c r="O3502" s="66" t="s">
        <v>2162</v>
      </c>
      <c r="R3502" s="66" t="s">
        <v>2165</v>
      </c>
      <c r="AJ3502" s="66" t="s">
        <v>20163</v>
      </c>
    </row>
    <row r="3503" spans="1:36" x14ac:dyDescent="0.25">
      <c r="A3503" s="89">
        <v>15908</v>
      </c>
      <c r="B3503" s="90" t="s">
        <v>20164</v>
      </c>
      <c r="C3503" s="66" t="s">
        <v>20165</v>
      </c>
      <c r="D3503" s="66">
        <v>37.9</v>
      </c>
      <c r="E3503" s="66" t="s">
        <v>4424</v>
      </c>
      <c r="F3503" s="66" t="s">
        <v>4425</v>
      </c>
      <c r="G3503" s="66" t="s">
        <v>20166</v>
      </c>
      <c r="H3503" s="66" t="s">
        <v>20167</v>
      </c>
      <c r="I3503" s="66" t="s">
        <v>20168</v>
      </c>
      <c r="J3503" s="66" t="s">
        <v>20169</v>
      </c>
      <c r="L3503" s="66" t="s">
        <v>4984</v>
      </c>
      <c r="M3503" s="66" t="s">
        <v>20170</v>
      </c>
      <c r="N3503" s="66" t="s">
        <v>2485</v>
      </c>
      <c r="O3503" s="66" t="s">
        <v>2162</v>
      </c>
      <c r="R3503" s="66" t="s">
        <v>8000</v>
      </c>
      <c r="AJ3503" s="66" t="s">
        <v>20171</v>
      </c>
    </row>
    <row r="3504" spans="1:36" x14ac:dyDescent="0.25">
      <c r="A3504" s="89">
        <v>16293</v>
      </c>
      <c r="B3504" s="90" t="s">
        <v>20172</v>
      </c>
      <c r="C3504" s="66" t="s">
        <v>20173</v>
      </c>
      <c r="D3504" s="66">
        <v>47.9</v>
      </c>
      <c r="E3504" s="66" t="s">
        <v>4424</v>
      </c>
      <c r="F3504" s="66" t="s">
        <v>4425</v>
      </c>
      <c r="G3504" s="66" t="s">
        <v>2163</v>
      </c>
      <c r="H3504" s="66" t="s">
        <v>2163</v>
      </c>
      <c r="I3504" s="66" t="s">
        <v>20174</v>
      </c>
      <c r="J3504" s="66" t="s">
        <v>20175</v>
      </c>
      <c r="M3504" s="66" t="s">
        <v>20176</v>
      </c>
      <c r="O3504" s="66" t="s">
        <v>2162</v>
      </c>
    </row>
    <row r="3505" spans="1:36" x14ac:dyDescent="0.25">
      <c r="A3505" s="89">
        <v>17063</v>
      </c>
      <c r="B3505" s="90" t="s">
        <v>20177</v>
      </c>
      <c r="C3505" s="66" t="s">
        <v>2163</v>
      </c>
      <c r="D3505" s="66">
        <v>77.900000000000006</v>
      </c>
      <c r="E3505" s="66" t="s">
        <v>4424</v>
      </c>
      <c r="F3505" s="66" t="s">
        <v>4425</v>
      </c>
      <c r="G3505" s="66" t="s">
        <v>20178</v>
      </c>
      <c r="H3505" s="66" t="s">
        <v>20179</v>
      </c>
      <c r="I3505" s="66" t="s">
        <v>20180</v>
      </c>
      <c r="J3505" s="66" t="s">
        <v>20181</v>
      </c>
      <c r="L3505" s="66" t="s">
        <v>4984</v>
      </c>
      <c r="M3505" s="66" t="s">
        <v>20182</v>
      </c>
      <c r="N3505" s="66" t="s">
        <v>2485</v>
      </c>
      <c r="O3505" s="66" t="s">
        <v>2181</v>
      </c>
      <c r="R3505" s="66" t="s">
        <v>8000</v>
      </c>
      <c r="AJ3505" s="66" t="s">
        <v>20183</v>
      </c>
    </row>
    <row r="3506" spans="1:36" x14ac:dyDescent="0.25">
      <c r="A3506" s="89">
        <v>17157</v>
      </c>
      <c r="B3506" s="90" t="s">
        <v>20184</v>
      </c>
      <c r="C3506" s="66" t="s">
        <v>2163</v>
      </c>
      <c r="D3506" s="66">
        <v>37.9</v>
      </c>
      <c r="E3506" s="66" t="s">
        <v>4424</v>
      </c>
      <c r="F3506" s="66" t="s">
        <v>4425</v>
      </c>
      <c r="G3506" s="66" t="s">
        <v>2163</v>
      </c>
      <c r="H3506" s="66" t="s">
        <v>2163</v>
      </c>
      <c r="I3506" s="66" t="s">
        <v>20185</v>
      </c>
      <c r="J3506" s="66" t="s">
        <v>20186</v>
      </c>
      <c r="M3506" s="66" t="s">
        <v>20187</v>
      </c>
      <c r="O3506" s="66" t="s">
        <v>2162</v>
      </c>
    </row>
    <row r="3507" spans="1:36" x14ac:dyDescent="0.25">
      <c r="A3507" s="89">
        <v>24366</v>
      </c>
      <c r="B3507" s="90" t="s">
        <v>20188</v>
      </c>
      <c r="C3507" s="66" t="s">
        <v>2163</v>
      </c>
      <c r="D3507" s="66">
        <v>77.900000000000006</v>
      </c>
      <c r="E3507" s="66" t="s">
        <v>4424</v>
      </c>
      <c r="F3507" s="66" t="s">
        <v>4425</v>
      </c>
      <c r="G3507" s="66" t="s">
        <v>2163</v>
      </c>
      <c r="H3507" s="66" t="s">
        <v>2163</v>
      </c>
      <c r="I3507" s="66" t="s">
        <v>20189</v>
      </c>
      <c r="J3507" s="66" t="s">
        <v>20190</v>
      </c>
      <c r="M3507" s="66" t="s">
        <v>20191</v>
      </c>
      <c r="N3507" s="66" t="s">
        <v>2485</v>
      </c>
    </row>
    <row r="3508" spans="1:36" x14ac:dyDescent="0.25">
      <c r="A3508" s="89">
        <v>24453</v>
      </c>
      <c r="B3508" s="90" t="s">
        <v>20192</v>
      </c>
      <c r="C3508" s="66" t="s">
        <v>20193</v>
      </c>
      <c r="D3508" s="66">
        <v>71.900000000000006</v>
      </c>
      <c r="E3508" s="66" t="s">
        <v>4424</v>
      </c>
      <c r="F3508" s="66" t="s">
        <v>4425</v>
      </c>
      <c r="G3508" s="66" t="s">
        <v>2163</v>
      </c>
      <c r="H3508" s="66" t="s">
        <v>2163</v>
      </c>
      <c r="I3508" s="66" t="s">
        <v>20194</v>
      </c>
      <c r="J3508" s="66" t="s">
        <v>20195</v>
      </c>
      <c r="M3508" s="66" t="s">
        <v>20196</v>
      </c>
      <c r="N3508" s="66" t="s">
        <v>2485</v>
      </c>
    </row>
    <row r="3509" spans="1:36" x14ac:dyDescent="0.25">
      <c r="A3509" s="89">
        <v>24455</v>
      </c>
      <c r="B3509" s="90" t="s">
        <v>20197</v>
      </c>
      <c r="C3509" s="66" t="s">
        <v>20198</v>
      </c>
      <c r="D3509" s="66">
        <v>71.900000000000006</v>
      </c>
      <c r="E3509" s="66" t="s">
        <v>4424</v>
      </c>
      <c r="F3509" s="66" t="s">
        <v>4425</v>
      </c>
      <c r="G3509" s="66" t="s">
        <v>2163</v>
      </c>
      <c r="H3509" s="66" t="s">
        <v>2163</v>
      </c>
      <c r="I3509" s="66" t="s">
        <v>20199</v>
      </c>
      <c r="J3509" s="66" t="s">
        <v>20200</v>
      </c>
      <c r="M3509" s="66" t="s">
        <v>20201</v>
      </c>
      <c r="N3509" s="66" t="s">
        <v>2485</v>
      </c>
    </row>
    <row r="3510" spans="1:36" x14ac:dyDescent="0.25">
      <c r="A3510" s="89">
        <v>24653</v>
      </c>
      <c r="B3510" s="90" t="s">
        <v>20202</v>
      </c>
      <c r="C3510" s="66" t="s">
        <v>2163</v>
      </c>
      <c r="D3510" s="66">
        <v>35.9</v>
      </c>
      <c r="E3510" s="66" t="s">
        <v>4424</v>
      </c>
      <c r="F3510" s="66" t="s">
        <v>4425</v>
      </c>
      <c r="G3510" s="66" t="s">
        <v>2163</v>
      </c>
      <c r="H3510" s="66" t="s">
        <v>2163</v>
      </c>
      <c r="I3510" s="66" t="s">
        <v>20203</v>
      </c>
      <c r="J3510" s="66" t="s">
        <v>20204</v>
      </c>
      <c r="M3510" s="66" t="s">
        <v>20205</v>
      </c>
      <c r="N3510" s="66" t="s">
        <v>2485</v>
      </c>
    </row>
    <row r="3511" spans="1:36" x14ac:dyDescent="0.25">
      <c r="A3511" s="89">
        <v>24691</v>
      </c>
      <c r="B3511" s="90" t="s">
        <v>20206</v>
      </c>
      <c r="C3511" s="66" t="s">
        <v>2163</v>
      </c>
      <c r="D3511" s="66">
        <v>37.9</v>
      </c>
      <c r="E3511" s="66" t="s">
        <v>4424</v>
      </c>
      <c r="F3511" s="66" t="s">
        <v>4425</v>
      </c>
      <c r="G3511" s="66" t="s">
        <v>2163</v>
      </c>
      <c r="H3511" s="66" t="s">
        <v>2163</v>
      </c>
      <c r="I3511" s="66" t="s">
        <v>20207</v>
      </c>
      <c r="J3511" s="66" t="s">
        <v>20208</v>
      </c>
      <c r="M3511" s="66" t="s">
        <v>20209</v>
      </c>
      <c r="N3511" s="66" t="s">
        <v>2485</v>
      </c>
    </row>
    <row r="3512" spans="1:36" x14ac:dyDescent="0.25">
      <c r="A3512" s="89">
        <v>26694</v>
      </c>
      <c r="B3512" s="90" t="s">
        <v>20210</v>
      </c>
      <c r="C3512" s="66" t="s">
        <v>2163</v>
      </c>
      <c r="D3512" s="66">
        <v>20.9</v>
      </c>
      <c r="E3512" s="66" t="s">
        <v>4424</v>
      </c>
      <c r="F3512" s="66" t="s">
        <v>4425</v>
      </c>
      <c r="G3512" s="66" t="s">
        <v>2163</v>
      </c>
      <c r="H3512" s="66" t="s">
        <v>2163</v>
      </c>
      <c r="I3512" s="66" t="s">
        <v>20211</v>
      </c>
      <c r="J3512" s="66" t="s">
        <v>20212</v>
      </c>
      <c r="M3512" s="66" t="s">
        <v>20213</v>
      </c>
      <c r="N3512" s="66" t="s">
        <v>2485</v>
      </c>
    </row>
    <row r="3513" spans="1:36" x14ac:dyDescent="0.25">
      <c r="A3513" s="89">
        <v>26747</v>
      </c>
      <c r="B3513" s="90" t="s">
        <v>20214</v>
      </c>
      <c r="C3513" s="66" t="s">
        <v>2163</v>
      </c>
      <c r="D3513" s="66">
        <v>19.399999999999999</v>
      </c>
      <c r="E3513" s="66" t="s">
        <v>4424</v>
      </c>
      <c r="F3513" s="66" t="s">
        <v>4425</v>
      </c>
      <c r="G3513" s="66" t="s">
        <v>2163</v>
      </c>
      <c r="H3513" s="66" t="s">
        <v>2163</v>
      </c>
      <c r="I3513" s="66" t="s">
        <v>20215</v>
      </c>
      <c r="J3513" s="66" t="s">
        <v>20216</v>
      </c>
      <c r="M3513" s="66" t="s">
        <v>20217</v>
      </c>
      <c r="N3513" s="66" t="s">
        <v>2485</v>
      </c>
    </row>
    <row r="3514" spans="1:36" x14ac:dyDescent="0.25">
      <c r="A3514" s="89">
        <v>26751</v>
      </c>
      <c r="B3514" s="90" t="s">
        <v>20218</v>
      </c>
      <c r="C3514" s="66" t="s">
        <v>20219</v>
      </c>
      <c r="D3514" s="66">
        <v>43.9</v>
      </c>
      <c r="E3514" s="66" t="s">
        <v>4424</v>
      </c>
      <c r="F3514" s="66" t="s">
        <v>4425</v>
      </c>
      <c r="G3514" s="66" t="s">
        <v>2163</v>
      </c>
      <c r="H3514" s="66" t="s">
        <v>2163</v>
      </c>
      <c r="I3514" s="66" t="s">
        <v>20220</v>
      </c>
      <c r="J3514" s="66" t="s">
        <v>20221</v>
      </c>
      <c r="M3514" s="66" t="s">
        <v>20222</v>
      </c>
      <c r="N3514" s="66" t="s">
        <v>2485</v>
      </c>
    </row>
    <row r="3515" spans="1:36" x14ac:dyDescent="0.25">
      <c r="A3515" s="89">
        <v>26752</v>
      </c>
      <c r="B3515" s="90" t="s">
        <v>20223</v>
      </c>
      <c r="C3515" s="66" t="s">
        <v>20224</v>
      </c>
      <c r="D3515" s="66">
        <v>45.9</v>
      </c>
      <c r="E3515" s="66" t="s">
        <v>4424</v>
      </c>
      <c r="F3515" s="66" t="s">
        <v>4425</v>
      </c>
      <c r="G3515" s="66" t="s">
        <v>2163</v>
      </c>
      <c r="H3515" s="66" t="s">
        <v>2163</v>
      </c>
      <c r="I3515" s="66" t="s">
        <v>20225</v>
      </c>
      <c r="J3515" s="66" t="s">
        <v>20226</v>
      </c>
      <c r="M3515" s="66" t="s">
        <v>20227</v>
      </c>
      <c r="N3515" s="66" t="s">
        <v>2485</v>
      </c>
    </row>
    <row r="3516" spans="1:36" x14ac:dyDescent="0.25">
      <c r="A3516" s="89">
        <v>26756</v>
      </c>
      <c r="B3516" s="90" t="s">
        <v>20228</v>
      </c>
      <c r="C3516" s="66" t="s">
        <v>20229</v>
      </c>
      <c r="D3516" s="66">
        <v>45.9</v>
      </c>
      <c r="E3516" s="66" t="s">
        <v>4424</v>
      </c>
      <c r="F3516" s="66" t="s">
        <v>4425</v>
      </c>
      <c r="G3516" s="66" t="s">
        <v>2163</v>
      </c>
      <c r="H3516" s="66" t="s">
        <v>2163</v>
      </c>
      <c r="I3516" s="66" t="s">
        <v>20230</v>
      </c>
      <c r="J3516" s="66" t="s">
        <v>20231</v>
      </c>
      <c r="M3516" s="66" t="s">
        <v>20232</v>
      </c>
      <c r="N3516" s="66" t="s">
        <v>2485</v>
      </c>
    </row>
    <row r="3517" spans="1:36" x14ac:dyDescent="0.25">
      <c r="A3517" s="89">
        <v>26794</v>
      </c>
      <c r="B3517" s="90" t="s">
        <v>20233</v>
      </c>
      <c r="C3517" s="66" t="s">
        <v>2163</v>
      </c>
      <c r="D3517" s="66">
        <v>77.900000000000006</v>
      </c>
      <c r="E3517" s="66" t="s">
        <v>4424</v>
      </c>
      <c r="F3517" s="66" t="s">
        <v>4425</v>
      </c>
      <c r="G3517" s="66" t="s">
        <v>2163</v>
      </c>
      <c r="H3517" s="66" t="s">
        <v>2163</v>
      </c>
      <c r="I3517" s="66" t="s">
        <v>20234</v>
      </c>
      <c r="J3517" s="66" t="s">
        <v>20235</v>
      </c>
      <c r="M3517" s="66" t="s">
        <v>20236</v>
      </c>
    </row>
    <row r="3518" spans="1:36" x14ac:dyDescent="0.25">
      <c r="A3518" s="89">
        <v>27183</v>
      </c>
      <c r="B3518" s="90" t="s">
        <v>20237</v>
      </c>
      <c r="C3518" s="66" t="s">
        <v>20238</v>
      </c>
      <c r="D3518" s="66">
        <v>47.9</v>
      </c>
      <c r="E3518" s="66" t="s">
        <v>4424</v>
      </c>
      <c r="F3518" s="66" t="s">
        <v>4425</v>
      </c>
      <c r="G3518" s="66" t="s">
        <v>2163</v>
      </c>
      <c r="H3518" s="66" t="s">
        <v>2163</v>
      </c>
      <c r="I3518" s="66" t="s">
        <v>20239</v>
      </c>
      <c r="J3518" s="66" t="s">
        <v>20240</v>
      </c>
      <c r="M3518" s="66" t="s">
        <v>20241</v>
      </c>
    </row>
    <row r="3519" spans="1:36" x14ac:dyDescent="0.25">
      <c r="A3519" s="89">
        <v>27184</v>
      </c>
      <c r="B3519" s="90" t="s">
        <v>20242</v>
      </c>
      <c r="C3519" s="66" t="s">
        <v>20243</v>
      </c>
      <c r="D3519" s="66">
        <v>47.9</v>
      </c>
      <c r="E3519" s="66" t="s">
        <v>4424</v>
      </c>
      <c r="F3519" s="66" t="s">
        <v>4425</v>
      </c>
      <c r="G3519" s="66" t="s">
        <v>2163</v>
      </c>
      <c r="H3519" s="66" t="s">
        <v>2163</v>
      </c>
      <c r="I3519" s="66" t="s">
        <v>20244</v>
      </c>
      <c r="J3519" s="66" t="s">
        <v>20245</v>
      </c>
      <c r="M3519" s="66" t="s">
        <v>20246</v>
      </c>
    </row>
    <row r="3520" spans="1:36" x14ac:dyDescent="0.25">
      <c r="A3520" s="89">
        <v>27405</v>
      </c>
      <c r="B3520" s="90" t="s">
        <v>20247</v>
      </c>
      <c r="C3520" s="66" t="s">
        <v>20248</v>
      </c>
      <c r="D3520" s="66">
        <v>47.9</v>
      </c>
      <c r="E3520" s="66" t="s">
        <v>4424</v>
      </c>
      <c r="F3520" s="66" t="s">
        <v>4425</v>
      </c>
      <c r="G3520" s="66" t="s">
        <v>2163</v>
      </c>
      <c r="H3520" s="66" t="s">
        <v>2163</v>
      </c>
      <c r="I3520" s="66" t="s">
        <v>20249</v>
      </c>
      <c r="J3520" s="66" t="s">
        <v>20250</v>
      </c>
      <c r="M3520" s="66" t="s">
        <v>20251</v>
      </c>
      <c r="O3520" s="66" t="s">
        <v>2162</v>
      </c>
    </row>
    <row r="3521" spans="1:27" x14ac:dyDescent="0.25">
      <c r="A3521" s="89">
        <v>30668</v>
      </c>
      <c r="B3521" s="90" t="s">
        <v>20252</v>
      </c>
      <c r="C3521" s="66" t="s">
        <v>20253</v>
      </c>
      <c r="D3521" s="66">
        <v>45.9</v>
      </c>
      <c r="E3521" s="66" t="s">
        <v>4424</v>
      </c>
      <c r="F3521" s="66" t="s">
        <v>4425</v>
      </c>
      <c r="G3521" s="66" t="s">
        <v>2163</v>
      </c>
      <c r="H3521" s="66" t="s">
        <v>2163</v>
      </c>
      <c r="I3521" s="66" t="s">
        <v>20254</v>
      </c>
      <c r="J3521" s="66" t="s">
        <v>20255</v>
      </c>
      <c r="M3521" s="66" t="s">
        <v>20256</v>
      </c>
      <c r="N3521" s="66" t="s">
        <v>2485</v>
      </c>
      <c r="O3521" s="66" t="s">
        <v>2162</v>
      </c>
    </row>
    <row r="3522" spans="1:27" x14ac:dyDescent="0.25">
      <c r="A3522" s="89">
        <v>30707</v>
      </c>
      <c r="B3522" s="90" t="s">
        <v>20257</v>
      </c>
      <c r="C3522" s="66" t="s">
        <v>20258</v>
      </c>
      <c r="D3522" s="66">
        <v>45.9</v>
      </c>
      <c r="E3522" s="66" t="s">
        <v>4424</v>
      </c>
      <c r="F3522" s="66" t="s">
        <v>4425</v>
      </c>
      <c r="G3522" s="66" t="s">
        <v>2163</v>
      </c>
      <c r="H3522" s="66" t="s">
        <v>2163</v>
      </c>
      <c r="I3522" s="66" t="s">
        <v>20259</v>
      </c>
      <c r="J3522" s="66" t="s">
        <v>20260</v>
      </c>
      <c r="M3522" s="66" t="s">
        <v>20261</v>
      </c>
      <c r="N3522" s="66" t="s">
        <v>2485</v>
      </c>
      <c r="O3522" s="66" t="s">
        <v>2162</v>
      </c>
    </row>
    <row r="3523" spans="1:27" x14ac:dyDescent="0.25">
      <c r="A3523" s="89">
        <v>31558</v>
      </c>
      <c r="B3523" s="90" t="s">
        <v>20262</v>
      </c>
      <c r="C3523" s="66" t="s">
        <v>20263</v>
      </c>
      <c r="D3523" s="66">
        <v>47.9</v>
      </c>
      <c r="E3523" s="66" t="s">
        <v>4424</v>
      </c>
      <c r="F3523" s="66" t="s">
        <v>4425</v>
      </c>
      <c r="G3523" s="66" t="s">
        <v>2163</v>
      </c>
      <c r="H3523" s="66" t="s">
        <v>2163</v>
      </c>
      <c r="I3523" s="66" t="s">
        <v>20264</v>
      </c>
      <c r="J3523" s="66" t="s">
        <v>20265</v>
      </c>
      <c r="M3523" s="66" t="s">
        <v>20266</v>
      </c>
      <c r="O3523" s="66" t="s">
        <v>2162</v>
      </c>
    </row>
    <row r="3524" spans="1:27" x14ac:dyDescent="0.25">
      <c r="A3524" s="89">
        <v>36595</v>
      </c>
      <c r="B3524" s="90" t="s">
        <v>20267</v>
      </c>
      <c r="C3524" s="66" t="s">
        <v>2163</v>
      </c>
      <c r="D3524" s="66">
        <v>67.900000000000006</v>
      </c>
      <c r="E3524" s="66" t="s">
        <v>17978</v>
      </c>
      <c r="F3524" s="66" t="s">
        <v>17979</v>
      </c>
      <c r="G3524" s="66" t="s">
        <v>2163</v>
      </c>
      <c r="H3524" s="66" t="s">
        <v>2163</v>
      </c>
      <c r="I3524" s="66" t="s">
        <v>20268</v>
      </c>
      <c r="J3524" s="66" t="s">
        <v>20269</v>
      </c>
      <c r="M3524" s="66" t="s">
        <v>20270</v>
      </c>
      <c r="N3524" s="66" t="s">
        <v>2485</v>
      </c>
    </row>
    <row r="3525" spans="1:27" x14ac:dyDescent="0.25">
      <c r="A3525" s="89">
        <v>27269</v>
      </c>
      <c r="B3525" s="90" t="s">
        <v>20271</v>
      </c>
      <c r="C3525" s="66" t="s">
        <v>20272</v>
      </c>
      <c r="D3525" s="66">
        <v>110</v>
      </c>
      <c r="E3525" s="66" t="s">
        <v>17978</v>
      </c>
      <c r="F3525" s="66" t="s">
        <v>17979</v>
      </c>
      <c r="G3525" s="66" t="s">
        <v>2163</v>
      </c>
      <c r="H3525" s="66" t="s">
        <v>2163</v>
      </c>
      <c r="I3525" s="66" t="s">
        <v>20273</v>
      </c>
      <c r="J3525" s="66" t="s">
        <v>20274</v>
      </c>
      <c r="M3525" s="66" t="s">
        <v>20275</v>
      </c>
      <c r="N3525" s="66" t="s">
        <v>2485</v>
      </c>
    </row>
    <row r="3526" spans="1:27" x14ac:dyDescent="0.25">
      <c r="A3526" s="89">
        <v>30817</v>
      </c>
      <c r="B3526" s="90" t="s">
        <v>20276</v>
      </c>
      <c r="C3526" s="66" t="s">
        <v>2163</v>
      </c>
      <c r="D3526" s="66">
        <v>390</v>
      </c>
      <c r="E3526" s="66" t="s">
        <v>17978</v>
      </c>
      <c r="F3526" s="66" t="s">
        <v>17979</v>
      </c>
      <c r="G3526" s="66" t="s">
        <v>2163</v>
      </c>
      <c r="H3526" s="66" t="s">
        <v>2163</v>
      </c>
      <c r="I3526" s="66" t="s">
        <v>20277</v>
      </c>
      <c r="J3526" s="66" t="s">
        <v>20278</v>
      </c>
      <c r="M3526" s="66" t="s">
        <v>20279</v>
      </c>
      <c r="O3526" s="66" t="s">
        <v>2164</v>
      </c>
    </row>
    <row r="3527" spans="1:27" x14ac:dyDescent="0.25">
      <c r="A3527" s="89">
        <v>26879</v>
      </c>
      <c r="B3527" s="90" t="s">
        <v>20280</v>
      </c>
      <c r="C3527" s="66" t="s">
        <v>2163</v>
      </c>
      <c r="D3527" s="66">
        <v>390</v>
      </c>
      <c r="E3527" s="66" t="s">
        <v>17978</v>
      </c>
      <c r="F3527" s="66" t="s">
        <v>17979</v>
      </c>
      <c r="G3527" s="66" t="s">
        <v>2163</v>
      </c>
      <c r="H3527" s="66" t="s">
        <v>2163</v>
      </c>
      <c r="I3527" s="66" t="s">
        <v>20281</v>
      </c>
      <c r="J3527" s="66" t="s">
        <v>20282</v>
      </c>
      <c r="M3527" s="66" t="s">
        <v>20283</v>
      </c>
    </row>
    <row r="3528" spans="1:27" x14ac:dyDescent="0.25">
      <c r="A3528" s="89">
        <v>4596</v>
      </c>
      <c r="B3528" s="90" t="s">
        <v>20284</v>
      </c>
      <c r="C3528" s="66" t="s">
        <v>2163</v>
      </c>
      <c r="D3528" s="66">
        <v>340</v>
      </c>
      <c r="E3528" s="66" t="s">
        <v>17978</v>
      </c>
      <c r="F3528" s="66" t="s">
        <v>17979</v>
      </c>
      <c r="G3528" s="66" t="s">
        <v>20285</v>
      </c>
      <c r="H3528" s="66" t="s">
        <v>20286</v>
      </c>
      <c r="I3528" s="66" t="s">
        <v>20287</v>
      </c>
      <c r="J3528" s="66" t="s">
        <v>20288</v>
      </c>
      <c r="M3528" s="66" t="s">
        <v>20289</v>
      </c>
      <c r="N3528" s="66" t="s">
        <v>2485</v>
      </c>
      <c r="AA3528" s="66" t="s">
        <v>20290</v>
      </c>
    </row>
    <row r="3529" spans="1:27" x14ac:dyDescent="0.25">
      <c r="A3529" s="89">
        <v>4221</v>
      </c>
      <c r="B3529" s="90" t="s">
        <v>20291</v>
      </c>
      <c r="C3529" s="66" t="s">
        <v>2163</v>
      </c>
      <c r="D3529" s="66">
        <v>380</v>
      </c>
      <c r="E3529" s="66" t="s">
        <v>17978</v>
      </c>
      <c r="F3529" s="66" t="s">
        <v>17979</v>
      </c>
      <c r="G3529" s="66" t="s">
        <v>2163</v>
      </c>
      <c r="H3529" s="66" t="s">
        <v>2163</v>
      </c>
      <c r="I3529" s="66" t="s">
        <v>20292</v>
      </c>
      <c r="J3529" s="66" t="s">
        <v>20293</v>
      </c>
      <c r="M3529" s="66" t="s">
        <v>20294</v>
      </c>
      <c r="N3529" s="66" t="s">
        <v>2485</v>
      </c>
      <c r="O3529" s="66" t="s">
        <v>2275</v>
      </c>
    </row>
    <row r="3530" spans="1:27" x14ac:dyDescent="0.25">
      <c r="A3530" s="89">
        <v>2046</v>
      </c>
      <c r="B3530" s="90" t="s">
        <v>20295</v>
      </c>
      <c r="C3530" s="66" t="s">
        <v>2163</v>
      </c>
      <c r="D3530" s="66">
        <v>380</v>
      </c>
      <c r="E3530" s="66" t="s">
        <v>17978</v>
      </c>
      <c r="F3530" s="66" t="s">
        <v>17979</v>
      </c>
      <c r="G3530" s="66" t="s">
        <v>20296</v>
      </c>
      <c r="H3530" s="66" t="s">
        <v>20297</v>
      </c>
      <c r="I3530" s="66" t="s">
        <v>20298</v>
      </c>
      <c r="J3530" s="66" t="s">
        <v>20299</v>
      </c>
      <c r="M3530" s="66" t="s">
        <v>20300</v>
      </c>
      <c r="N3530" s="66" t="s">
        <v>2485</v>
      </c>
      <c r="AA3530" s="66" t="s">
        <v>20301</v>
      </c>
    </row>
    <row r="3531" spans="1:27" x14ac:dyDescent="0.25">
      <c r="A3531" s="89">
        <v>10871</v>
      </c>
      <c r="B3531" s="90" t="s">
        <v>20302</v>
      </c>
      <c r="C3531" s="66" t="s">
        <v>20303</v>
      </c>
      <c r="D3531" s="66">
        <v>200</v>
      </c>
      <c r="E3531" s="66" t="s">
        <v>17978</v>
      </c>
      <c r="F3531" s="66" t="s">
        <v>17979</v>
      </c>
      <c r="G3531" s="66" t="s">
        <v>2163</v>
      </c>
      <c r="H3531" s="66" t="s">
        <v>2163</v>
      </c>
      <c r="I3531" s="66" t="s">
        <v>20304</v>
      </c>
      <c r="J3531" s="66" t="s">
        <v>20305</v>
      </c>
      <c r="M3531" s="66" t="s">
        <v>20306</v>
      </c>
      <c r="N3531" s="66" t="s">
        <v>2485</v>
      </c>
      <c r="O3531" s="66" t="s">
        <v>2333</v>
      </c>
    </row>
    <row r="3532" spans="1:27" x14ac:dyDescent="0.25">
      <c r="A3532" s="89">
        <v>27068</v>
      </c>
      <c r="B3532" s="90" t="s">
        <v>20307</v>
      </c>
      <c r="C3532" s="66" t="s">
        <v>2163</v>
      </c>
      <c r="D3532" s="66">
        <v>370</v>
      </c>
      <c r="E3532" s="66" t="s">
        <v>17978</v>
      </c>
      <c r="F3532" s="66" t="s">
        <v>17979</v>
      </c>
      <c r="G3532" s="66" t="s">
        <v>2163</v>
      </c>
      <c r="H3532" s="66" t="s">
        <v>2163</v>
      </c>
      <c r="I3532" s="66" t="s">
        <v>20308</v>
      </c>
      <c r="J3532" s="66" t="s">
        <v>20309</v>
      </c>
      <c r="M3532" s="66" t="s">
        <v>20310</v>
      </c>
    </row>
    <row r="3533" spans="1:27" x14ac:dyDescent="0.25">
      <c r="A3533" s="89">
        <v>35031</v>
      </c>
      <c r="B3533" s="90" t="s">
        <v>20311</v>
      </c>
      <c r="C3533" s="66" t="s">
        <v>2163</v>
      </c>
      <c r="D3533" s="66">
        <v>390</v>
      </c>
      <c r="E3533" s="66" t="s">
        <v>17978</v>
      </c>
      <c r="F3533" s="66" t="s">
        <v>17979</v>
      </c>
      <c r="G3533" s="66" t="s">
        <v>2163</v>
      </c>
      <c r="H3533" s="66" t="s">
        <v>2163</v>
      </c>
      <c r="I3533" s="66" t="s">
        <v>20312</v>
      </c>
      <c r="J3533" s="66" t="s">
        <v>20313</v>
      </c>
      <c r="M3533" s="66" t="s">
        <v>20314</v>
      </c>
    </row>
    <row r="3534" spans="1:27" x14ac:dyDescent="0.25">
      <c r="A3534" s="89">
        <v>12115</v>
      </c>
      <c r="B3534" s="90" t="s">
        <v>20315</v>
      </c>
      <c r="C3534" s="66" t="s">
        <v>2163</v>
      </c>
      <c r="D3534" s="66">
        <v>340</v>
      </c>
      <c r="E3534" s="66" t="s">
        <v>17978</v>
      </c>
      <c r="F3534" s="66" t="s">
        <v>17979</v>
      </c>
      <c r="G3534" s="66" t="s">
        <v>20316</v>
      </c>
      <c r="H3534" s="66" t="s">
        <v>20317</v>
      </c>
      <c r="I3534" s="66" t="s">
        <v>20318</v>
      </c>
      <c r="J3534" s="66" t="s">
        <v>20319</v>
      </c>
      <c r="M3534" s="66" t="s">
        <v>20320</v>
      </c>
      <c r="O3534" s="66" t="s">
        <v>2203</v>
      </c>
      <c r="Q3534" s="66" t="s">
        <v>20321</v>
      </c>
      <c r="R3534" s="66" t="s">
        <v>2165</v>
      </c>
      <c r="AA3534" s="66" t="s">
        <v>20322</v>
      </c>
    </row>
    <row r="3535" spans="1:27" x14ac:dyDescent="0.25">
      <c r="A3535" s="89">
        <v>33271</v>
      </c>
      <c r="B3535" s="90" t="s">
        <v>20323</v>
      </c>
      <c r="C3535" s="66" t="s">
        <v>20324</v>
      </c>
      <c r="D3535" s="66">
        <v>74.900000000000006</v>
      </c>
      <c r="E3535" s="66" t="s">
        <v>17978</v>
      </c>
      <c r="F3535" s="66" t="s">
        <v>17979</v>
      </c>
      <c r="G3535" s="66" t="s">
        <v>2163</v>
      </c>
      <c r="H3535" s="66" t="s">
        <v>2163</v>
      </c>
      <c r="I3535" s="66" t="s">
        <v>20325</v>
      </c>
      <c r="J3535" s="66" t="s">
        <v>20326</v>
      </c>
      <c r="M3535" s="66" t="s">
        <v>20327</v>
      </c>
      <c r="N3535" s="66" t="s">
        <v>2485</v>
      </c>
    </row>
    <row r="3536" spans="1:27" x14ac:dyDescent="0.25">
      <c r="A3536" s="89">
        <v>40437</v>
      </c>
      <c r="B3536" s="90" t="s">
        <v>20328</v>
      </c>
      <c r="C3536" s="66" t="s">
        <v>2163</v>
      </c>
      <c r="D3536" s="66">
        <v>62.9</v>
      </c>
      <c r="E3536" s="66" t="s">
        <v>18965</v>
      </c>
      <c r="F3536" s="66" t="s">
        <v>18966</v>
      </c>
      <c r="G3536" s="66" t="s">
        <v>2163</v>
      </c>
      <c r="H3536" s="66" t="s">
        <v>2163</v>
      </c>
      <c r="I3536" s="66" t="s">
        <v>20329</v>
      </c>
      <c r="J3536" s="66" t="s">
        <v>20330</v>
      </c>
      <c r="M3536" s="66" t="s">
        <v>20331</v>
      </c>
      <c r="N3536" s="66" t="s">
        <v>2485</v>
      </c>
    </row>
    <row r="3537" spans="1:36" x14ac:dyDescent="0.25">
      <c r="A3537" s="89">
        <v>25727</v>
      </c>
      <c r="B3537" s="90" t="s">
        <v>20332</v>
      </c>
      <c r="C3537" s="66" t="s">
        <v>2163</v>
      </c>
      <c r="D3537" s="66">
        <v>17.600000000000001</v>
      </c>
      <c r="E3537" s="66" t="s">
        <v>3685</v>
      </c>
      <c r="F3537" s="66" t="s">
        <v>3686</v>
      </c>
      <c r="G3537" s="66" t="s">
        <v>2163</v>
      </c>
      <c r="H3537" s="66" t="s">
        <v>2163</v>
      </c>
      <c r="I3537" s="66" t="s">
        <v>20333</v>
      </c>
      <c r="J3537" s="66" t="s">
        <v>20334</v>
      </c>
      <c r="M3537" s="66" t="s">
        <v>20335</v>
      </c>
      <c r="N3537" s="66" t="s">
        <v>2485</v>
      </c>
    </row>
    <row r="3538" spans="1:36" x14ac:dyDescent="0.25">
      <c r="A3538" s="89">
        <v>20503</v>
      </c>
      <c r="B3538" s="90" t="s">
        <v>20336</v>
      </c>
      <c r="C3538" s="66" t="s">
        <v>20337</v>
      </c>
      <c r="D3538" s="66">
        <v>16.399999999999999</v>
      </c>
      <c r="E3538" s="66" t="s">
        <v>3685</v>
      </c>
      <c r="F3538" s="66" t="s">
        <v>3686</v>
      </c>
      <c r="G3538" s="66" t="s">
        <v>2163</v>
      </c>
      <c r="H3538" s="66" t="s">
        <v>2163</v>
      </c>
      <c r="I3538" s="66" t="s">
        <v>20338</v>
      </c>
      <c r="J3538" s="66" t="s">
        <v>20339</v>
      </c>
      <c r="M3538" s="66" t="s">
        <v>20340</v>
      </c>
      <c r="O3538" s="66" t="s">
        <v>2162</v>
      </c>
    </row>
    <row r="3539" spans="1:36" x14ac:dyDescent="0.25">
      <c r="A3539" s="89">
        <v>8854</v>
      </c>
      <c r="B3539" s="90" t="s">
        <v>20341</v>
      </c>
      <c r="C3539" s="66" t="s">
        <v>2163</v>
      </c>
      <c r="D3539" s="66">
        <v>28.6</v>
      </c>
      <c r="E3539" s="66" t="s">
        <v>3685</v>
      </c>
      <c r="F3539" s="66" t="s">
        <v>3686</v>
      </c>
      <c r="G3539" s="66" t="s">
        <v>2163</v>
      </c>
      <c r="H3539" s="66" t="s">
        <v>2163</v>
      </c>
      <c r="I3539" s="66" t="s">
        <v>20342</v>
      </c>
      <c r="J3539" s="66" t="s">
        <v>20343</v>
      </c>
      <c r="M3539" s="66" t="s">
        <v>20344</v>
      </c>
      <c r="O3539" s="66" t="s">
        <v>2162</v>
      </c>
    </row>
    <row r="3540" spans="1:36" x14ac:dyDescent="0.25">
      <c r="A3540" s="89">
        <v>4016</v>
      </c>
      <c r="B3540" s="90" t="s">
        <v>20345</v>
      </c>
      <c r="C3540" s="66" t="s">
        <v>20346</v>
      </c>
      <c r="D3540" s="66">
        <v>119</v>
      </c>
      <c r="E3540" s="66" t="s">
        <v>3685</v>
      </c>
      <c r="F3540" s="66" t="s">
        <v>3686</v>
      </c>
      <c r="G3540" s="66" t="s">
        <v>2163</v>
      </c>
      <c r="H3540" s="66" t="s">
        <v>2163</v>
      </c>
      <c r="I3540" s="66" t="s">
        <v>20347</v>
      </c>
      <c r="J3540" s="66" t="s">
        <v>20348</v>
      </c>
      <c r="M3540" s="66" t="s">
        <v>20349</v>
      </c>
      <c r="O3540" s="66" t="s">
        <v>2162</v>
      </c>
    </row>
    <row r="3541" spans="1:36" x14ac:dyDescent="0.25">
      <c r="A3541" s="89">
        <v>35033</v>
      </c>
      <c r="B3541" s="90" t="s">
        <v>20350</v>
      </c>
      <c r="C3541" s="66" t="s">
        <v>3684</v>
      </c>
      <c r="D3541" s="66">
        <v>140</v>
      </c>
      <c r="E3541" s="66" t="s">
        <v>3685</v>
      </c>
      <c r="F3541" s="66" t="s">
        <v>3686</v>
      </c>
      <c r="G3541" s="66" t="s">
        <v>2163</v>
      </c>
      <c r="H3541" s="66" t="s">
        <v>2163</v>
      </c>
      <c r="I3541" s="66" t="s">
        <v>20351</v>
      </c>
      <c r="J3541" s="66" t="s">
        <v>20352</v>
      </c>
      <c r="M3541" s="66" t="s">
        <v>20353</v>
      </c>
      <c r="N3541" s="66" t="s">
        <v>2485</v>
      </c>
    </row>
    <row r="3542" spans="1:36" x14ac:dyDescent="0.25">
      <c r="A3542" s="89">
        <v>13007</v>
      </c>
      <c r="B3542" s="90" t="s">
        <v>20354</v>
      </c>
      <c r="C3542" s="66" t="s">
        <v>20355</v>
      </c>
      <c r="D3542" s="66">
        <v>130</v>
      </c>
      <c r="E3542" s="66" t="s">
        <v>3697</v>
      </c>
      <c r="F3542" s="66" t="s">
        <v>3698</v>
      </c>
      <c r="G3542" s="66" t="s">
        <v>2163</v>
      </c>
      <c r="H3542" s="66" t="s">
        <v>2163</v>
      </c>
      <c r="I3542" s="66" t="s">
        <v>20356</v>
      </c>
      <c r="J3542" s="66" t="s">
        <v>20357</v>
      </c>
      <c r="M3542" s="66" t="s">
        <v>20358</v>
      </c>
      <c r="N3542" s="66" t="s">
        <v>2485</v>
      </c>
      <c r="O3542" s="66" t="s">
        <v>2162</v>
      </c>
    </row>
    <row r="3543" spans="1:36" x14ac:dyDescent="0.25">
      <c r="A3543" s="89">
        <v>11258</v>
      </c>
      <c r="B3543" s="90" t="s">
        <v>20359</v>
      </c>
      <c r="C3543" s="66" t="s">
        <v>20360</v>
      </c>
      <c r="D3543" s="66">
        <v>130</v>
      </c>
      <c r="E3543" s="66" t="s">
        <v>3697</v>
      </c>
      <c r="F3543" s="66" t="s">
        <v>3698</v>
      </c>
      <c r="G3543" s="66" t="s">
        <v>2163</v>
      </c>
      <c r="H3543" s="66" t="s">
        <v>2163</v>
      </c>
      <c r="I3543" s="66" t="s">
        <v>20361</v>
      </c>
      <c r="J3543" s="66" t="s">
        <v>20362</v>
      </c>
      <c r="M3543" s="66" t="s">
        <v>20363</v>
      </c>
      <c r="O3543" s="66" t="s">
        <v>2162</v>
      </c>
    </row>
    <row r="3544" spans="1:36" x14ac:dyDescent="0.25">
      <c r="A3544" s="89">
        <v>7110</v>
      </c>
      <c r="B3544" s="90" t="s">
        <v>20364</v>
      </c>
      <c r="C3544" s="66" t="s">
        <v>20365</v>
      </c>
      <c r="D3544" s="66">
        <v>130</v>
      </c>
      <c r="E3544" s="66" t="s">
        <v>3697</v>
      </c>
      <c r="F3544" s="66" t="s">
        <v>3698</v>
      </c>
      <c r="G3544" s="66" t="s">
        <v>2163</v>
      </c>
      <c r="H3544" s="66" t="s">
        <v>2163</v>
      </c>
      <c r="I3544" s="66" t="s">
        <v>20366</v>
      </c>
      <c r="J3544" s="66" t="s">
        <v>20367</v>
      </c>
      <c r="M3544" s="66" t="s">
        <v>20368</v>
      </c>
      <c r="O3544" s="66" t="s">
        <v>2162</v>
      </c>
    </row>
    <row r="3545" spans="1:36" x14ac:dyDescent="0.25">
      <c r="A3545" s="89">
        <v>11088</v>
      </c>
      <c r="B3545" s="90" t="s">
        <v>20369</v>
      </c>
      <c r="C3545" s="66" t="s">
        <v>20370</v>
      </c>
      <c r="D3545" s="66">
        <v>119</v>
      </c>
      <c r="E3545" s="66" t="s">
        <v>3697</v>
      </c>
      <c r="F3545" s="66" t="s">
        <v>3698</v>
      </c>
      <c r="G3545" s="66" t="s">
        <v>2163</v>
      </c>
      <c r="H3545" s="66" t="s">
        <v>2163</v>
      </c>
      <c r="I3545" s="66" t="s">
        <v>20371</v>
      </c>
      <c r="J3545" s="66" t="s">
        <v>20372</v>
      </c>
      <c r="M3545" s="66" t="s">
        <v>20373</v>
      </c>
      <c r="O3545" s="66" t="s">
        <v>2162</v>
      </c>
    </row>
    <row r="3546" spans="1:36" x14ac:dyDescent="0.25">
      <c r="A3546" s="89">
        <v>22073</v>
      </c>
      <c r="B3546" s="90" t="s">
        <v>20374</v>
      </c>
      <c r="C3546" s="66" t="s">
        <v>2163</v>
      </c>
      <c r="D3546" s="66">
        <v>150</v>
      </c>
      <c r="E3546" s="66" t="s">
        <v>3697</v>
      </c>
      <c r="F3546" s="66" t="s">
        <v>3698</v>
      </c>
      <c r="G3546" s="66" t="s">
        <v>2163</v>
      </c>
      <c r="H3546" s="66" t="s">
        <v>2163</v>
      </c>
      <c r="I3546" s="66" t="s">
        <v>20375</v>
      </c>
      <c r="J3546" s="66" t="s">
        <v>20376</v>
      </c>
      <c r="M3546" s="66" t="s">
        <v>20377</v>
      </c>
      <c r="N3546" s="66" t="s">
        <v>2485</v>
      </c>
      <c r="O3546" s="66" t="s">
        <v>2162</v>
      </c>
    </row>
    <row r="3547" spans="1:36" x14ac:dyDescent="0.25">
      <c r="A3547" s="89">
        <v>1924</v>
      </c>
      <c r="B3547" s="90" t="s">
        <v>20378</v>
      </c>
      <c r="C3547" s="66" t="s">
        <v>20379</v>
      </c>
      <c r="D3547" s="66">
        <v>26.3</v>
      </c>
      <c r="E3547" s="66" t="s">
        <v>3250</v>
      </c>
      <c r="F3547" s="66" t="s">
        <v>3251</v>
      </c>
      <c r="G3547" s="66" t="s">
        <v>20380</v>
      </c>
      <c r="H3547" s="66" t="s">
        <v>20381</v>
      </c>
      <c r="I3547" s="66" t="s">
        <v>20382</v>
      </c>
      <c r="J3547" s="66" t="s">
        <v>20383</v>
      </c>
      <c r="M3547" s="66" t="s">
        <v>20384</v>
      </c>
      <c r="O3547" s="66" t="s">
        <v>2256</v>
      </c>
      <c r="Q3547" s="66" t="s">
        <v>6489</v>
      </c>
      <c r="R3547" s="66" t="s">
        <v>20385</v>
      </c>
      <c r="AJ3547" s="66" t="s">
        <v>20386</v>
      </c>
    </row>
    <row r="3548" spans="1:36" x14ac:dyDescent="0.25">
      <c r="A3548" s="89">
        <v>36330</v>
      </c>
      <c r="B3548" s="90" t="s">
        <v>20387</v>
      </c>
      <c r="C3548" s="66" t="s">
        <v>20388</v>
      </c>
      <c r="D3548" s="66">
        <v>19.899999999999999</v>
      </c>
      <c r="E3548" s="66" t="s">
        <v>3250</v>
      </c>
      <c r="F3548" s="66" t="s">
        <v>3251</v>
      </c>
      <c r="G3548" s="66" t="s">
        <v>2163</v>
      </c>
      <c r="H3548" s="66" t="s">
        <v>2163</v>
      </c>
      <c r="I3548" s="66" t="s">
        <v>20389</v>
      </c>
      <c r="J3548" s="66" t="s">
        <v>20390</v>
      </c>
      <c r="M3548" s="66" t="s">
        <v>20391</v>
      </c>
    </row>
    <row r="3549" spans="1:36" x14ac:dyDescent="0.25">
      <c r="A3549" s="89">
        <v>1931</v>
      </c>
      <c r="B3549" s="90" t="s">
        <v>20392</v>
      </c>
      <c r="C3549" s="66" t="s">
        <v>20393</v>
      </c>
      <c r="D3549" s="66">
        <v>19.600000000000001</v>
      </c>
      <c r="E3549" s="66" t="s">
        <v>3250</v>
      </c>
      <c r="F3549" s="66" t="s">
        <v>3251</v>
      </c>
      <c r="G3549" s="66" t="s">
        <v>20394</v>
      </c>
      <c r="H3549" s="66" t="s">
        <v>20395</v>
      </c>
      <c r="I3549" s="66" t="s">
        <v>20396</v>
      </c>
      <c r="J3549" s="66" t="s">
        <v>20397</v>
      </c>
      <c r="M3549" s="66" t="s">
        <v>20398</v>
      </c>
      <c r="O3549" s="66" t="s">
        <v>2162</v>
      </c>
      <c r="Q3549" s="66" t="s">
        <v>6489</v>
      </c>
      <c r="R3549" s="66" t="s">
        <v>2165</v>
      </c>
      <c r="AJ3549" s="66" t="s">
        <v>20399</v>
      </c>
    </row>
    <row r="3550" spans="1:36" x14ac:dyDescent="0.25">
      <c r="A3550" s="89">
        <v>1932</v>
      </c>
      <c r="B3550" s="90" t="s">
        <v>20400</v>
      </c>
      <c r="C3550" s="66" t="s">
        <v>20401</v>
      </c>
      <c r="D3550" s="66">
        <v>22.9</v>
      </c>
      <c r="E3550" s="66" t="s">
        <v>3250</v>
      </c>
      <c r="F3550" s="66" t="s">
        <v>3251</v>
      </c>
      <c r="G3550" s="66" t="s">
        <v>20402</v>
      </c>
      <c r="H3550" s="66" t="s">
        <v>20403</v>
      </c>
      <c r="I3550" s="66" t="s">
        <v>20404</v>
      </c>
      <c r="J3550" s="66" t="s">
        <v>20405</v>
      </c>
      <c r="M3550" s="66" t="s">
        <v>20406</v>
      </c>
      <c r="N3550" s="66" t="s">
        <v>2485</v>
      </c>
      <c r="O3550" s="66" t="s">
        <v>2256</v>
      </c>
      <c r="Q3550" s="66" t="s">
        <v>6489</v>
      </c>
      <c r="R3550" s="66" t="s">
        <v>20385</v>
      </c>
      <c r="AJ3550" s="66" t="s">
        <v>20407</v>
      </c>
    </row>
    <row r="3551" spans="1:36" x14ac:dyDescent="0.25">
      <c r="A3551" s="89">
        <v>1933</v>
      </c>
      <c r="B3551" s="90" t="s">
        <v>20408</v>
      </c>
      <c r="C3551" s="66" t="s">
        <v>20409</v>
      </c>
      <c r="D3551" s="66">
        <v>19.600000000000001</v>
      </c>
      <c r="E3551" s="66" t="s">
        <v>3250</v>
      </c>
      <c r="F3551" s="66" t="s">
        <v>3251</v>
      </c>
      <c r="G3551" s="66" t="s">
        <v>20410</v>
      </c>
      <c r="H3551" s="66" t="s">
        <v>20411</v>
      </c>
      <c r="I3551" s="66" t="s">
        <v>20412</v>
      </c>
      <c r="J3551" s="66" t="s">
        <v>20413</v>
      </c>
      <c r="M3551" s="66" t="s">
        <v>20414</v>
      </c>
      <c r="N3551" s="66" t="s">
        <v>2485</v>
      </c>
      <c r="O3551" s="66" t="s">
        <v>2162</v>
      </c>
      <c r="Q3551" s="66" t="s">
        <v>6489</v>
      </c>
      <c r="R3551" s="66" t="s">
        <v>2165</v>
      </c>
      <c r="AJ3551" s="66" t="s">
        <v>20415</v>
      </c>
    </row>
    <row r="3552" spans="1:36" x14ac:dyDescent="0.25">
      <c r="A3552" s="89">
        <v>1929</v>
      </c>
      <c r="B3552" s="90" t="s">
        <v>20416</v>
      </c>
      <c r="C3552" s="66" t="s">
        <v>20417</v>
      </c>
      <c r="D3552" s="66">
        <v>21</v>
      </c>
      <c r="E3552" s="66" t="s">
        <v>3250</v>
      </c>
      <c r="F3552" s="66" t="s">
        <v>3251</v>
      </c>
      <c r="G3552" s="66" t="s">
        <v>20418</v>
      </c>
      <c r="H3552" s="66" t="s">
        <v>20419</v>
      </c>
      <c r="I3552" s="66" t="s">
        <v>20420</v>
      </c>
      <c r="J3552" s="66" t="s">
        <v>20421</v>
      </c>
      <c r="M3552" s="66" t="s">
        <v>20422</v>
      </c>
      <c r="O3552" s="66" t="s">
        <v>2256</v>
      </c>
      <c r="Q3552" s="66" t="s">
        <v>6489</v>
      </c>
      <c r="R3552" s="66" t="s">
        <v>20385</v>
      </c>
      <c r="AJ3552" s="66" t="s">
        <v>20423</v>
      </c>
    </row>
    <row r="3553" spans="1:36" x14ac:dyDescent="0.25">
      <c r="A3553" s="89">
        <v>31069</v>
      </c>
      <c r="B3553" s="90" t="s">
        <v>20424</v>
      </c>
      <c r="C3553" s="66" t="s">
        <v>20425</v>
      </c>
      <c r="D3553" s="66">
        <v>79.900000000000006</v>
      </c>
      <c r="E3553" s="66" t="s">
        <v>3250</v>
      </c>
      <c r="F3553" s="66" t="s">
        <v>3251</v>
      </c>
      <c r="G3553" s="66" t="s">
        <v>2163</v>
      </c>
      <c r="H3553" s="66" t="s">
        <v>2163</v>
      </c>
      <c r="I3553" s="66" t="s">
        <v>20426</v>
      </c>
      <c r="J3553" s="66" t="s">
        <v>20427</v>
      </c>
      <c r="M3553" s="66" t="s">
        <v>20428</v>
      </c>
      <c r="N3553" s="66" t="s">
        <v>2485</v>
      </c>
    </row>
    <row r="3554" spans="1:36" x14ac:dyDescent="0.25">
      <c r="A3554" s="89">
        <v>29928</v>
      </c>
      <c r="B3554" s="90" t="s">
        <v>20429</v>
      </c>
      <c r="C3554" s="66" t="s">
        <v>2163</v>
      </c>
      <c r="D3554" s="66">
        <v>81.900000000000006</v>
      </c>
      <c r="E3554" s="66" t="s">
        <v>3250</v>
      </c>
      <c r="F3554" s="66" t="s">
        <v>3251</v>
      </c>
      <c r="G3554" s="66" t="s">
        <v>2163</v>
      </c>
      <c r="H3554" s="66" t="s">
        <v>2163</v>
      </c>
      <c r="I3554" s="66" t="s">
        <v>20430</v>
      </c>
      <c r="J3554" s="66" t="s">
        <v>20431</v>
      </c>
      <c r="M3554" s="66" t="s">
        <v>20432</v>
      </c>
      <c r="N3554" s="66" t="s">
        <v>2485</v>
      </c>
    </row>
    <row r="3555" spans="1:36" x14ac:dyDescent="0.25">
      <c r="A3555" s="89">
        <v>29925</v>
      </c>
      <c r="B3555" s="90" t="s">
        <v>20433</v>
      </c>
      <c r="C3555" s="66" t="s">
        <v>2163</v>
      </c>
      <c r="D3555" s="66">
        <v>54.9</v>
      </c>
      <c r="E3555" s="66" t="s">
        <v>3250</v>
      </c>
      <c r="F3555" s="66" t="s">
        <v>3251</v>
      </c>
      <c r="G3555" s="66" t="s">
        <v>2163</v>
      </c>
      <c r="H3555" s="66" t="s">
        <v>2163</v>
      </c>
      <c r="I3555" s="66" t="s">
        <v>20434</v>
      </c>
      <c r="J3555" s="66" t="s">
        <v>20435</v>
      </c>
      <c r="M3555" s="66" t="s">
        <v>20436</v>
      </c>
    </row>
    <row r="3556" spans="1:36" x14ac:dyDescent="0.25">
      <c r="A3556" s="89">
        <v>2182</v>
      </c>
      <c r="B3556" s="90" t="s">
        <v>20437</v>
      </c>
      <c r="C3556" s="66" t="s">
        <v>20438</v>
      </c>
      <c r="D3556" s="66">
        <v>19.899999999999999</v>
      </c>
      <c r="E3556" s="66" t="s">
        <v>3250</v>
      </c>
      <c r="F3556" s="66" t="s">
        <v>3251</v>
      </c>
      <c r="G3556" s="66" t="s">
        <v>2163</v>
      </c>
      <c r="H3556" s="66" t="s">
        <v>2163</v>
      </c>
      <c r="I3556" s="66" t="s">
        <v>20439</v>
      </c>
      <c r="J3556" s="66" t="s">
        <v>20440</v>
      </c>
      <c r="M3556" s="66" t="s">
        <v>20441</v>
      </c>
      <c r="N3556" s="66" t="s">
        <v>2485</v>
      </c>
    </row>
    <row r="3557" spans="1:36" x14ac:dyDescent="0.25">
      <c r="A3557" s="89">
        <v>2193</v>
      </c>
      <c r="B3557" s="90" t="s">
        <v>20442</v>
      </c>
      <c r="C3557" s="66" t="s">
        <v>20438</v>
      </c>
      <c r="D3557" s="66">
        <v>19.899999999999999</v>
      </c>
      <c r="E3557" s="66" t="s">
        <v>3250</v>
      </c>
      <c r="F3557" s="66" t="s">
        <v>3251</v>
      </c>
      <c r="G3557" s="66" t="s">
        <v>2163</v>
      </c>
      <c r="H3557" s="66" t="s">
        <v>2163</v>
      </c>
      <c r="I3557" s="66" t="s">
        <v>20443</v>
      </c>
      <c r="J3557" s="66" t="s">
        <v>20444</v>
      </c>
      <c r="M3557" s="66" t="s">
        <v>20445</v>
      </c>
      <c r="N3557" s="66" t="s">
        <v>2485</v>
      </c>
    </row>
    <row r="3558" spans="1:36" x14ac:dyDescent="0.25">
      <c r="A3558" s="89">
        <v>3997</v>
      </c>
      <c r="B3558" s="90" t="s">
        <v>20446</v>
      </c>
      <c r="C3558" s="66" t="s">
        <v>20447</v>
      </c>
      <c r="D3558" s="66">
        <v>19.600000000000001</v>
      </c>
      <c r="E3558" s="66" t="s">
        <v>3250</v>
      </c>
      <c r="F3558" s="66" t="s">
        <v>3251</v>
      </c>
      <c r="G3558" s="66" t="s">
        <v>2163</v>
      </c>
      <c r="H3558" s="66" t="s">
        <v>2163</v>
      </c>
      <c r="I3558" s="66" t="s">
        <v>20448</v>
      </c>
      <c r="J3558" s="66" t="s">
        <v>20449</v>
      </c>
      <c r="M3558" s="66" t="s">
        <v>20450</v>
      </c>
      <c r="N3558" s="66" t="s">
        <v>2485</v>
      </c>
      <c r="O3558" s="66" t="s">
        <v>2162</v>
      </c>
    </row>
    <row r="3559" spans="1:36" x14ac:dyDescent="0.25">
      <c r="A3559" s="89">
        <v>4684</v>
      </c>
      <c r="B3559" s="90" t="s">
        <v>20451</v>
      </c>
      <c r="C3559" s="66" t="s">
        <v>20452</v>
      </c>
      <c r="D3559" s="66">
        <v>24.3</v>
      </c>
      <c r="E3559" s="66" t="s">
        <v>3250</v>
      </c>
      <c r="F3559" s="66" t="s">
        <v>3251</v>
      </c>
      <c r="G3559" s="66" t="s">
        <v>20453</v>
      </c>
      <c r="H3559" s="66" t="s">
        <v>20454</v>
      </c>
      <c r="I3559" s="66" t="s">
        <v>20455</v>
      </c>
      <c r="J3559" s="66" t="s">
        <v>20456</v>
      </c>
      <c r="M3559" s="66" t="s">
        <v>20457</v>
      </c>
      <c r="N3559" s="66" t="s">
        <v>2485</v>
      </c>
      <c r="Q3559" s="66" t="s">
        <v>6489</v>
      </c>
    </row>
    <row r="3560" spans="1:36" x14ac:dyDescent="0.25">
      <c r="A3560" s="89">
        <v>5131</v>
      </c>
      <c r="B3560" s="90" t="s">
        <v>20458</v>
      </c>
      <c r="C3560" s="66" t="s">
        <v>20459</v>
      </c>
      <c r="D3560" s="66">
        <v>20.9</v>
      </c>
      <c r="E3560" s="66" t="s">
        <v>3250</v>
      </c>
      <c r="F3560" s="66" t="s">
        <v>3251</v>
      </c>
      <c r="G3560" s="66" t="s">
        <v>20460</v>
      </c>
      <c r="H3560" s="66" t="s">
        <v>20461</v>
      </c>
      <c r="I3560" s="66" t="s">
        <v>20462</v>
      </c>
      <c r="J3560" s="66" t="s">
        <v>20463</v>
      </c>
      <c r="M3560" s="66" t="s">
        <v>20464</v>
      </c>
      <c r="Q3560" s="66" t="s">
        <v>6489</v>
      </c>
      <c r="R3560" s="66" t="s">
        <v>20385</v>
      </c>
    </row>
    <row r="3561" spans="1:36" x14ac:dyDescent="0.25">
      <c r="A3561" s="89">
        <v>16104</v>
      </c>
      <c r="B3561" s="90" t="s">
        <v>20465</v>
      </c>
      <c r="C3561" s="66" t="s">
        <v>20466</v>
      </c>
      <c r="D3561" s="66">
        <v>53.9</v>
      </c>
      <c r="E3561" s="66" t="s">
        <v>3250</v>
      </c>
      <c r="F3561" s="66" t="s">
        <v>3251</v>
      </c>
      <c r="G3561" s="66" t="s">
        <v>20467</v>
      </c>
      <c r="H3561" s="66" t="s">
        <v>20468</v>
      </c>
      <c r="I3561" s="66" t="s">
        <v>20469</v>
      </c>
      <c r="J3561" s="66" t="s">
        <v>20470</v>
      </c>
      <c r="M3561" s="66" t="s">
        <v>20471</v>
      </c>
      <c r="O3561" s="66" t="s">
        <v>2162</v>
      </c>
      <c r="Q3561" s="66" t="s">
        <v>3047</v>
      </c>
      <c r="R3561" s="66" t="s">
        <v>2165</v>
      </c>
      <c r="AJ3561" s="66" t="s">
        <v>20472</v>
      </c>
    </row>
    <row r="3562" spans="1:36" x14ac:dyDescent="0.25">
      <c r="A3562" s="89">
        <v>16185</v>
      </c>
      <c r="B3562" s="90" t="s">
        <v>20473</v>
      </c>
      <c r="C3562" s="66" t="s">
        <v>20474</v>
      </c>
      <c r="D3562" s="66">
        <v>86.9</v>
      </c>
      <c r="E3562" s="66" t="s">
        <v>3250</v>
      </c>
      <c r="F3562" s="66" t="s">
        <v>3251</v>
      </c>
      <c r="G3562" s="66" t="s">
        <v>20475</v>
      </c>
      <c r="H3562" s="66" t="s">
        <v>20476</v>
      </c>
      <c r="I3562" s="66" t="s">
        <v>20477</v>
      </c>
      <c r="J3562" s="66" t="s">
        <v>20478</v>
      </c>
      <c r="M3562" s="66" t="s">
        <v>20479</v>
      </c>
      <c r="N3562" s="66" t="s">
        <v>2485</v>
      </c>
      <c r="Q3562" s="66" t="s">
        <v>3047</v>
      </c>
      <c r="R3562" s="66" t="s">
        <v>3221</v>
      </c>
      <c r="AJ3562" s="66" t="s">
        <v>7195</v>
      </c>
    </row>
    <row r="3563" spans="1:36" x14ac:dyDescent="0.25">
      <c r="A3563" s="89">
        <v>16477</v>
      </c>
      <c r="B3563" s="90" t="s">
        <v>20480</v>
      </c>
      <c r="C3563" s="66" t="s">
        <v>20481</v>
      </c>
      <c r="D3563" s="66">
        <v>86.9</v>
      </c>
      <c r="E3563" s="66" t="s">
        <v>3250</v>
      </c>
      <c r="F3563" s="66" t="s">
        <v>3251</v>
      </c>
      <c r="G3563" s="66" t="s">
        <v>20482</v>
      </c>
      <c r="H3563" s="66" t="s">
        <v>20483</v>
      </c>
      <c r="I3563" s="66" t="s">
        <v>20484</v>
      </c>
      <c r="J3563" s="66" t="s">
        <v>20485</v>
      </c>
      <c r="M3563" s="66" t="s">
        <v>20486</v>
      </c>
      <c r="Q3563" s="66" t="s">
        <v>3047</v>
      </c>
      <c r="R3563" s="66" t="s">
        <v>3221</v>
      </c>
      <c r="AJ3563" s="66" t="s">
        <v>20487</v>
      </c>
    </row>
    <row r="3564" spans="1:36" x14ac:dyDescent="0.25">
      <c r="A3564" s="89">
        <v>16513</v>
      </c>
      <c r="B3564" s="90" t="s">
        <v>20488</v>
      </c>
      <c r="C3564" s="66" t="s">
        <v>20489</v>
      </c>
      <c r="D3564" s="66">
        <v>20.9</v>
      </c>
      <c r="E3564" s="66" t="s">
        <v>3250</v>
      </c>
      <c r="F3564" s="66" t="s">
        <v>3251</v>
      </c>
      <c r="G3564" s="66" t="s">
        <v>20490</v>
      </c>
      <c r="H3564" s="66" t="s">
        <v>20491</v>
      </c>
      <c r="I3564" s="66" t="s">
        <v>20492</v>
      </c>
      <c r="J3564" s="66" t="s">
        <v>20493</v>
      </c>
      <c r="M3564" s="66" t="s">
        <v>20494</v>
      </c>
      <c r="N3564" s="66" t="s">
        <v>2485</v>
      </c>
      <c r="O3564" s="66" t="s">
        <v>2162</v>
      </c>
      <c r="Q3564" s="66" t="s">
        <v>10651</v>
      </c>
      <c r="R3564" s="66" t="s">
        <v>20385</v>
      </c>
      <c r="AJ3564" s="66" t="s">
        <v>20495</v>
      </c>
    </row>
    <row r="3565" spans="1:36" x14ac:dyDescent="0.25">
      <c r="A3565" s="89">
        <v>16667</v>
      </c>
      <c r="B3565" s="90" t="s">
        <v>20496</v>
      </c>
      <c r="C3565" s="66" t="s">
        <v>20497</v>
      </c>
      <c r="D3565" s="66">
        <v>19.899999999999999</v>
      </c>
      <c r="E3565" s="66" t="s">
        <v>3250</v>
      </c>
      <c r="F3565" s="66" t="s">
        <v>3251</v>
      </c>
      <c r="G3565" s="66" t="s">
        <v>20460</v>
      </c>
      <c r="H3565" s="66" t="s">
        <v>20461</v>
      </c>
      <c r="I3565" s="66" t="s">
        <v>20498</v>
      </c>
      <c r="J3565" s="66" t="s">
        <v>20499</v>
      </c>
      <c r="M3565" s="66" t="s">
        <v>20500</v>
      </c>
      <c r="O3565" s="66" t="s">
        <v>2204</v>
      </c>
      <c r="Q3565" s="66" t="s">
        <v>6489</v>
      </c>
      <c r="R3565" s="66" t="s">
        <v>20385</v>
      </c>
    </row>
    <row r="3566" spans="1:36" x14ac:dyDescent="0.25">
      <c r="A3566" s="89">
        <v>19464</v>
      </c>
      <c r="B3566" s="90" t="s">
        <v>20501</v>
      </c>
      <c r="C3566" s="66" t="s">
        <v>20502</v>
      </c>
      <c r="D3566" s="66">
        <v>67.900000000000006</v>
      </c>
      <c r="E3566" s="66" t="s">
        <v>3250</v>
      </c>
      <c r="F3566" s="66" t="s">
        <v>3251</v>
      </c>
      <c r="G3566" s="66" t="s">
        <v>20503</v>
      </c>
      <c r="H3566" s="66" t="s">
        <v>20504</v>
      </c>
      <c r="I3566" s="66" t="s">
        <v>20505</v>
      </c>
      <c r="J3566" s="66" t="s">
        <v>20506</v>
      </c>
      <c r="M3566" s="66" t="s">
        <v>20507</v>
      </c>
      <c r="O3566" s="66" t="s">
        <v>2162</v>
      </c>
      <c r="Q3566" s="66" t="s">
        <v>10651</v>
      </c>
      <c r="R3566" s="66" t="s">
        <v>13150</v>
      </c>
      <c r="AJ3566" s="66" t="s">
        <v>20508</v>
      </c>
    </row>
    <row r="3567" spans="1:36" x14ac:dyDescent="0.25">
      <c r="A3567" s="89">
        <v>24643</v>
      </c>
      <c r="B3567" s="90" t="s">
        <v>20509</v>
      </c>
      <c r="C3567" s="66" t="s">
        <v>20510</v>
      </c>
      <c r="D3567" s="66">
        <v>19.899999999999999</v>
      </c>
      <c r="E3567" s="66" t="s">
        <v>3250</v>
      </c>
      <c r="F3567" s="66" t="s">
        <v>3251</v>
      </c>
      <c r="G3567" s="66" t="s">
        <v>2163</v>
      </c>
      <c r="H3567" s="66" t="s">
        <v>2163</v>
      </c>
      <c r="I3567" s="66" t="s">
        <v>20511</v>
      </c>
      <c r="J3567" s="66" t="s">
        <v>20512</v>
      </c>
      <c r="M3567" s="66" t="s">
        <v>20513</v>
      </c>
    </row>
    <row r="3568" spans="1:36" x14ac:dyDescent="0.25">
      <c r="A3568" s="89">
        <v>24726</v>
      </c>
      <c r="B3568" s="90" t="s">
        <v>20514</v>
      </c>
      <c r="C3568" s="66" t="s">
        <v>20515</v>
      </c>
      <c r="D3568" s="66">
        <v>67.900000000000006</v>
      </c>
      <c r="E3568" s="66" t="s">
        <v>3250</v>
      </c>
      <c r="F3568" s="66" t="s">
        <v>3251</v>
      </c>
      <c r="G3568" s="66" t="s">
        <v>2163</v>
      </c>
      <c r="H3568" s="66" t="s">
        <v>2163</v>
      </c>
      <c r="I3568" s="66" t="s">
        <v>20516</v>
      </c>
      <c r="J3568" s="66" t="s">
        <v>20517</v>
      </c>
      <c r="M3568" s="66" t="s">
        <v>20518</v>
      </c>
      <c r="N3568" s="66" t="s">
        <v>2485</v>
      </c>
    </row>
    <row r="3569" spans="1:15" x14ac:dyDescent="0.25">
      <c r="A3569" s="89">
        <v>24808</v>
      </c>
      <c r="B3569" s="90" t="s">
        <v>20519</v>
      </c>
      <c r="C3569" s="66" t="s">
        <v>20520</v>
      </c>
      <c r="D3569" s="66">
        <v>67.900000000000006</v>
      </c>
      <c r="E3569" s="66" t="s">
        <v>3250</v>
      </c>
      <c r="F3569" s="66" t="s">
        <v>3251</v>
      </c>
      <c r="G3569" s="66" t="s">
        <v>2163</v>
      </c>
      <c r="H3569" s="66" t="s">
        <v>2163</v>
      </c>
      <c r="I3569" s="66" t="s">
        <v>20521</v>
      </c>
      <c r="J3569" s="66" t="s">
        <v>20522</v>
      </c>
      <c r="M3569" s="66" t="s">
        <v>20523</v>
      </c>
    </row>
    <row r="3570" spans="1:15" x14ac:dyDescent="0.25">
      <c r="A3570" s="89">
        <v>25093</v>
      </c>
      <c r="B3570" s="90" t="s">
        <v>20524</v>
      </c>
      <c r="C3570" s="66" t="s">
        <v>20525</v>
      </c>
      <c r="D3570" s="66">
        <v>110</v>
      </c>
      <c r="E3570" s="66" t="s">
        <v>3250</v>
      </c>
      <c r="F3570" s="66" t="s">
        <v>3251</v>
      </c>
      <c r="G3570" s="66" t="s">
        <v>2163</v>
      </c>
      <c r="H3570" s="66" t="s">
        <v>2163</v>
      </c>
      <c r="I3570" s="66" t="s">
        <v>20526</v>
      </c>
      <c r="J3570" s="66" t="s">
        <v>20527</v>
      </c>
      <c r="M3570" s="66" t="s">
        <v>20528</v>
      </c>
    </row>
    <row r="3571" spans="1:15" x14ac:dyDescent="0.25">
      <c r="A3571" s="89">
        <v>25387</v>
      </c>
      <c r="B3571" s="90" t="s">
        <v>20529</v>
      </c>
      <c r="C3571" s="66" t="s">
        <v>20530</v>
      </c>
      <c r="D3571" s="66">
        <v>21</v>
      </c>
      <c r="E3571" s="66" t="s">
        <v>3250</v>
      </c>
      <c r="F3571" s="66" t="s">
        <v>3251</v>
      </c>
      <c r="G3571" s="66" t="s">
        <v>2163</v>
      </c>
      <c r="H3571" s="66" t="s">
        <v>2163</v>
      </c>
      <c r="I3571" s="66" t="s">
        <v>20531</v>
      </c>
      <c r="J3571" s="66" t="s">
        <v>20532</v>
      </c>
      <c r="M3571" s="66" t="s">
        <v>20533</v>
      </c>
      <c r="N3571" s="66" t="s">
        <v>2485</v>
      </c>
    </row>
    <row r="3572" spans="1:15" x14ac:dyDescent="0.25">
      <c r="A3572" s="89">
        <v>25552</v>
      </c>
      <c r="B3572" s="90" t="s">
        <v>20534</v>
      </c>
      <c r="C3572" s="66" t="s">
        <v>20535</v>
      </c>
      <c r="D3572" s="66">
        <v>67.900000000000006</v>
      </c>
      <c r="E3572" s="66" t="s">
        <v>3250</v>
      </c>
      <c r="F3572" s="66" t="s">
        <v>3251</v>
      </c>
      <c r="G3572" s="66" t="s">
        <v>2163</v>
      </c>
      <c r="H3572" s="66" t="s">
        <v>2163</v>
      </c>
      <c r="I3572" s="66" t="s">
        <v>20536</v>
      </c>
      <c r="J3572" s="66" t="s">
        <v>20537</v>
      </c>
      <c r="M3572" s="66" t="s">
        <v>20538</v>
      </c>
      <c r="N3572" s="66" t="s">
        <v>2485</v>
      </c>
    </row>
    <row r="3573" spans="1:15" x14ac:dyDescent="0.25">
      <c r="A3573" s="89">
        <v>25553</v>
      </c>
      <c r="B3573" s="90" t="s">
        <v>20539</v>
      </c>
      <c r="C3573" s="66" t="s">
        <v>20540</v>
      </c>
      <c r="D3573" s="66">
        <v>67.900000000000006</v>
      </c>
      <c r="E3573" s="66" t="s">
        <v>3250</v>
      </c>
      <c r="F3573" s="66" t="s">
        <v>3251</v>
      </c>
      <c r="G3573" s="66" t="s">
        <v>2163</v>
      </c>
      <c r="H3573" s="66" t="s">
        <v>2163</v>
      </c>
      <c r="I3573" s="66" t="s">
        <v>20541</v>
      </c>
      <c r="J3573" s="66" t="s">
        <v>20542</v>
      </c>
      <c r="M3573" s="66" t="s">
        <v>20543</v>
      </c>
    </row>
    <row r="3574" spans="1:15" x14ac:dyDescent="0.25">
      <c r="A3574" s="89">
        <v>25558</v>
      </c>
      <c r="B3574" s="90" t="s">
        <v>20544</v>
      </c>
      <c r="C3574" s="66" t="s">
        <v>20545</v>
      </c>
      <c r="D3574" s="66">
        <v>20.9</v>
      </c>
      <c r="E3574" s="66" t="s">
        <v>3250</v>
      </c>
      <c r="F3574" s="66" t="s">
        <v>3251</v>
      </c>
      <c r="G3574" s="66" t="s">
        <v>2163</v>
      </c>
      <c r="H3574" s="66" t="s">
        <v>2163</v>
      </c>
      <c r="I3574" s="66" t="s">
        <v>20546</v>
      </c>
      <c r="J3574" s="66" t="s">
        <v>20547</v>
      </c>
      <c r="M3574" s="66" t="s">
        <v>20548</v>
      </c>
      <c r="N3574" s="66" t="s">
        <v>2485</v>
      </c>
    </row>
    <row r="3575" spans="1:15" x14ac:dyDescent="0.25">
      <c r="A3575" s="89">
        <v>26496</v>
      </c>
      <c r="B3575" s="90" t="s">
        <v>20549</v>
      </c>
      <c r="C3575" s="66" t="s">
        <v>2163</v>
      </c>
      <c r="D3575" s="66">
        <v>21</v>
      </c>
      <c r="E3575" s="66" t="s">
        <v>3250</v>
      </c>
      <c r="F3575" s="66" t="s">
        <v>3251</v>
      </c>
      <c r="G3575" s="66" t="s">
        <v>2163</v>
      </c>
      <c r="H3575" s="66" t="s">
        <v>2163</v>
      </c>
      <c r="I3575" s="66" t="s">
        <v>20550</v>
      </c>
      <c r="J3575" s="66" t="s">
        <v>20551</v>
      </c>
      <c r="M3575" s="66" t="s">
        <v>20552</v>
      </c>
      <c r="N3575" s="66" t="s">
        <v>2485</v>
      </c>
    </row>
    <row r="3576" spans="1:15" x14ac:dyDescent="0.25">
      <c r="A3576" s="89">
        <v>27076</v>
      </c>
      <c r="B3576" s="90" t="s">
        <v>20553</v>
      </c>
      <c r="C3576" s="66" t="s">
        <v>20554</v>
      </c>
      <c r="D3576" s="66">
        <v>67.900000000000006</v>
      </c>
      <c r="E3576" s="66" t="s">
        <v>3250</v>
      </c>
      <c r="F3576" s="66" t="s">
        <v>3251</v>
      </c>
      <c r="G3576" s="66" t="s">
        <v>2163</v>
      </c>
      <c r="H3576" s="66" t="s">
        <v>2163</v>
      </c>
      <c r="I3576" s="66" t="s">
        <v>20555</v>
      </c>
      <c r="J3576" s="66" t="s">
        <v>20556</v>
      </c>
      <c r="M3576" s="66" t="s">
        <v>20557</v>
      </c>
    </row>
    <row r="3577" spans="1:15" x14ac:dyDescent="0.25">
      <c r="A3577" s="89">
        <v>27331</v>
      </c>
      <c r="B3577" s="90" t="s">
        <v>20558</v>
      </c>
      <c r="C3577" s="66" t="s">
        <v>2163</v>
      </c>
      <c r="D3577" s="66">
        <v>19.899999999999999</v>
      </c>
      <c r="E3577" s="66" t="s">
        <v>3250</v>
      </c>
      <c r="F3577" s="66" t="s">
        <v>3251</v>
      </c>
      <c r="G3577" s="66" t="s">
        <v>2163</v>
      </c>
      <c r="H3577" s="66" t="s">
        <v>2163</v>
      </c>
      <c r="I3577" s="66" t="s">
        <v>20559</v>
      </c>
      <c r="J3577" s="66" t="s">
        <v>20560</v>
      </c>
      <c r="M3577" s="66" t="s">
        <v>20561</v>
      </c>
    </row>
    <row r="3578" spans="1:15" x14ac:dyDescent="0.25">
      <c r="A3578" s="89">
        <v>27532</v>
      </c>
      <c r="B3578" s="90" t="s">
        <v>20562</v>
      </c>
      <c r="C3578" s="66" t="s">
        <v>20563</v>
      </c>
      <c r="D3578" s="66">
        <v>79.900000000000006</v>
      </c>
      <c r="E3578" s="66" t="s">
        <v>3250</v>
      </c>
      <c r="F3578" s="66" t="s">
        <v>3251</v>
      </c>
      <c r="G3578" s="66" t="s">
        <v>2163</v>
      </c>
      <c r="H3578" s="66" t="s">
        <v>2163</v>
      </c>
      <c r="I3578" s="66" t="s">
        <v>20564</v>
      </c>
      <c r="J3578" s="66" t="s">
        <v>20565</v>
      </c>
      <c r="M3578" s="66" t="s">
        <v>20566</v>
      </c>
      <c r="N3578" s="66" t="s">
        <v>2485</v>
      </c>
    </row>
    <row r="3579" spans="1:15" x14ac:dyDescent="0.25">
      <c r="A3579" s="89">
        <v>29907</v>
      </c>
      <c r="B3579" s="90" t="s">
        <v>20567</v>
      </c>
      <c r="C3579" s="66" t="s">
        <v>2163</v>
      </c>
      <c r="D3579" s="66">
        <v>19</v>
      </c>
      <c r="E3579" s="66" t="s">
        <v>3250</v>
      </c>
      <c r="F3579" s="66" t="s">
        <v>3251</v>
      </c>
      <c r="G3579" s="66" t="s">
        <v>2163</v>
      </c>
      <c r="H3579" s="66" t="s">
        <v>2163</v>
      </c>
      <c r="I3579" s="66" t="s">
        <v>20568</v>
      </c>
      <c r="J3579" s="66" t="s">
        <v>20569</v>
      </c>
      <c r="M3579" s="66" t="s">
        <v>20570</v>
      </c>
      <c r="N3579" s="66" t="s">
        <v>2485</v>
      </c>
    </row>
    <row r="3580" spans="1:15" x14ac:dyDescent="0.25">
      <c r="A3580" s="89">
        <v>29910</v>
      </c>
      <c r="B3580" s="90" t="s">
        <v>20571</v>
      </c>
      <c r="C3580" s="66" t="s">
        <v>20572</v>
      </c>
      <c r="D3580" s="66">
        <v>19.899999999999999</v>
      </c>
      <c r="E3580" s="66" t="s">
        <v>3250</v>
      </c>
      <c r="F3580" s="66" t="s">
        <v>3251</v>
      </c>
      <c r="G3580" s="66" t="s">
        <v>2163</v>
      </c>
      <c r="H3580" s="66" t="s">
        <v>2163</v>
      </c>
      <c r="I3580" s="66" t="s">
        <v>20573</v>
      </c>
      <c r="J3580" s="66" t="s">
        <v>20574</v>
      </c>
      <c r="M3580" s="66" t="s">
        <v>20575</v>
      </c>
    </row>
    <row r="3581" spans="1:15" x14ac:dyDescent="0.25">
      <c r="A3581" s="89">
        <v>29911</v>
      </c>
      <c r="B3581" s="90" t="s">
        <v>20576</v>
      </c>
      <c r="C3581" s="66" t="s">
        <v>2163</v>
      </c>
      <c r="D3581" s="66">
        <v>19.899999999999999</v>
      </c>
      <c r="E3581" s="66" t="s">
        <v>3250</v>
      </c>
      <c r="F3581" s="66" t="s">
        <v>3251</v>
      </c>
      <c r="G3581" s="66" t="s">
        <v>2163</v>
      </c>
      <c r="H3581" s="66" t="s">
        <v>2163</v>
      </c>
      <c r="I3581" s="66" t="s">
        <v>20577</v>
      </c>
      <c r="J3581" s="66" t="s">
        <v>20578</v>
      </c>
      <c r="M3581" s="66" t="s">
        <v>20579</v>
      </c>
    </row>
    <row r="3582" spans="1:15" x14ac:dyDescent="0.25">
      <c r="A3582" s="89">
        <v>29913</v>
      </c>
      <c r="B3582" s="90" t="s">
        <v>20580</v>
      </c>
      <c r="C3582" s="66" t="s">
        <v>20581</v>
      </c>
      <c r="D3582" s="66">
        <v>85.9</v>
      </c>
      <c r="E3582" s="66" t="s">
        <v>3250</v>
      </c>
      <c r="F3582" s="66" t="s">
        <v>3251</v>
      </c>
      <c r="G3582" s="66" t="s">
        <v>2163</v>
      </c>
      <c r="H3582" s="66" t="s">
        <v>2163</v>
      </c>
      <c r="I3582" s="66" t="s">
        <v>20582</v>
      </c>
      <c r="J3582" s="66" t="s">
        <v>20583</v>
      </c>
      <c r="M3582" s="66" t="s">
        <v>20584</v>
      </c>
      <c r="N3582" s="66" t="s">
        <v>2485</v>
      </c>
    </row>
    <row r="3583" spans="1:15" x14ac:dyDescent="0.25">
      <c r="A3583" s="89">
        <v>4890</v>
      </c>
      <c r="B3583" s="90" t="s">
        <v>20585</v>
      </c>
      <c r="C3583" s="66" t="s">
        <v>20586</v>
      </c>
      <c r="D3583" s="66">
        <v>16.899999999999999</v>
      </c>
      <c r="E3583" s="66" t="s">
        <v>20587</v>
      </c>
      <c r="F3583" s="66" t="s">
        <v>20588</v>
      </c>
      <c r="G3583" s="66" t="s">
        <v>2163</v>
      </c>
      <c r="H3583" s="66" t="s">
        <v>2163</v>
      </c>
      <c r="I3583" s="66" t="s">
        <v>20589</v>
      </c>
      <c r="J3583" s="66" t="s">
        <v>20590</v>
      </c>
      <c r="M3583" s="66" t="s">
        <v>20591</v>
      </c>
      <c r="O3583" s="66" t="s">
        <v>2203</v>
      </c>
    </row>
    <row r="3584" spans="1:15" x14ac:dyDescent="0.25">
      <c r="A3584" s="89">
        <v>4889</v>
      </c>
      <c r="B3584" s="90" t="s">
        <v>20592</v>
      </c>
      <c r="C3584" s="66" t="s">
        <v>20593</v>
      </c>
      <c r="D3584" s="66">
        <v>16.899999999999999</v>
      </c>
      <c r="E3584" s="66" t="s">
        <v>20587</v>
      </c>
      <c r="F3584" s="66" t="s">
        <v>20588</v>
      </c>
      <c r="G3584" s="66" t="s">
        <v>2163</v>
      </c>
      <c r="H3584" s="66" t="s">
        <v>2163</v>
      </c>
      <c r="I3584" s="66" t="s">
        <v>20594</v>
      </c>
      <c r="J3584" s="66" t="s">
        <v>20595</v>
      </c>
      <c r="M3584" s="66" t="s">
        <v>20596</v>
      </c>
      <c r="O3584" s="66" t="s">
        <v>2203</v>
      </c>
    </row>
    <row r="3585" spans="1:18" x14ac:dyDescent="0.25">
      <c r="A3585" s="89">
        <v>29934</v>
      </c>
      <c r="B3585" s="90" t="s">
        <v>20597</v>
      </c>
      <c r="C3585" s="66" t="s">
        <v>2163</v>
      </c>
      <c r="D3585" s="66">
        <v>21.1</v>
      </c>
      <c r="E3585" s="66" t="s">
        <v>20587</v>
      </c>
      <c r="F3585" s="66" t="s">
        <v>20588</v>
      </c>
      <c r="G3585" s="66" t="s">
        <v>2163</v>
      </c>
      <c r="H3585" s="66" t="s">
        <v>2163</v>
      </c>
      <c r="I3585" s="66" t="s">
        <v>20598</v>
      </c>
      <c r="J3585" s="66" t="s">
        <v>20599</v>
      </c>
      <c r="M3585" s="66" t="s">
        <v>20600</v>
      </c>
      <c r="N3585" s="66" t="s">
        <v>2485</v>
      </c>
    </row>
    <row r="3586" spans="1:18" x14ac:dyDescent="0.25">
      <c r="A3586" s="89">
        <v>1944</v>
      </c>
      <c r="B3586" s="90" t="s">
        <v>20601</v>
      </c>
      <c r="C3586" s="66" t="s">
        <v>20602</v>
      </c>
      <c r="D3586" s="66">
        <v>599</v>
      </c>
      <c r="E3586" s="66" t="s">
        <v>20603</v>
      </c>
      <c r="F3586" s="66" t="s">
        <v>20604</v>
      </c>
      <c r="G3586" s="66" t="s">
        <v>20605</v>
      </c>
      <c r="H3586" s="66" t="s">
        <v>20606</v>
      </c>
      <c r="I3586" s="66" t="s">
        <v>20607</v>
      </c>
      <c r="J3586" s="66" t="s">
        <v>20608</v>
      </c>
      <c r="M3586" s="66" t="s">
        <v>20609</v>
      </c>
      <c r="N3586" s="66" t="s">
        <v>2485</v>
      </c>
      <c r="O3586" s="66" t="s">
        <v>2203</v>
      </c>
      <c r="Q3586" s="66" t="s">
        <v>20610</v>
      </c>
      <c r="R3586" s="66" t="s">
        <v>2165</v>
      </c>
    </row>
    <row r="3587" spans="1:18" x14ac:dyDescent="0.25">
      <c r="A3587" s="89">
        <v>13145</v>
      </c>
      <c r="B3587" s="90" t="s">
        <v>20611</v>
      </c>
      <c r="C3587" s="66" t="s">
        <v>20612</v>
      </c>
      <c r="D3587" s="66">
        <v>140</v>
      </c>
      <c r="E3587" s="66" t="s">
        <v>20613</v>
      </c>
      <c r="F3587" s="66" t="s">
        <v>20614</v>
      </c>
      <c r="G3587" s="66" t="s">
        <v>2163</v>
      </c>
      <c r="H3587" s="66" t="s">
        <v>2163</v>
      </c>
      <c r="I3587" s="66" t="s">
        <v>20615</v>
      </c>
      <c r="J3587" s="66" t="s">
        <v>20616</v>
      </c>
      <c r="M3587" s="66" t="s">
        <v>20617</v>
      </c>
      <c r="N3587" s="66" t="s">
        <v>2485</v>
      </c>
    </row>
    <row r="3588" spans="1:18" x14ac:dyDescent="0.25">
      <c r="A3588" s="89">
        <v>30174</v>
      </c>
      <c r="B3588" s="90" t="s">
        <v>20618</v>
      </c>
      <c r="C3588" s="66" t="s">
        <v>2163</v>
      </c>
      <c r="D3588" s="66">
        <v>160</v>
      </c>
      <c r="E3588" s="66" t="s">
        <v>3265</v>
      </c>
      <c r="F3588" s="66" t="s">
        <v>31</v>
      </c>
      <c r="G3588" s="66" t="s">
        <v>2163</v>
      </c>
      <c r="H3588" s="66" t="s">
        <v>2163</v>
      </c>
      <c r="I3588" s="66" t="s">
        <v>20619</v>
      </c>
      <c r="J3588" s="66" t="s">
        <v>20620</v>
      </c>
      <c r="M3588" s="66" t="s">
        <v>20621</v>
      </c>
      <c r="N3588" s="66" t="s">
        <v>2485</v>
      </c>
    </row>
    <row r="3589" spans="1:18" x14ac:dyDescent="0.25">
      <c r="A3589" s="89">
        <v>30183</v>
      </c>
      <c r="B3589" s="90" t="s">
        <v>20622</v>
      </c>
      <c r="C3589" s="66" t="s">
        <v>20623</v>
      </c>
      <c r="D3589" s="66">
        <v>170</v>
      </c>
      <c r="E3589" s="66" t="s">
        <v>3265</v>
      </c>
      <c r="F3589" s="66" t="s">
        <v>31</v>
      </c>
      <c r="G3589" s="66" t="s">
        <v>2163</v>
      </c>
      <c r="H3589" s="66" t="s">
        <v>2163</v>
      </c>
      <c r="I3589" s="66" t="s">
        <v>20624</v>
      </c>
      <c r="J3589" s="66" t="s">
        <v>20625</v>
      </c>
      <c r="M3589" s="66" t="s">
        <v>20626</v>
      </c>
      <c r="N3589" s="66" t="s">
        <v>2485</v>
      </c>
    </row>
    <row r="3590" spans="1:18" x14ac:dyDescent="0.25">
      <c r="A3590" s="89">
        <v>31201</v>
      </c>
      <c r="B3590" s="90" t="s">
        <v>20627</v>
      </c>
      <c r="C3590" s="66" t="s">
        <v>2163</v>
      </c>
      <c r="D3590" s="66">
        <v>160</v>
      </c>
      <c r="E3590" s="66" t="s">
        <v>3265</v>
      </c>
      <c r="F3590" s="66" t="s">
        <v>31</v>
      </c>
      <c r="G3590" s="66" t="s">
        <v>2163</v>
      </c>
      <c r="H3590" s="66" t="s">
        <v>2163</v>
      </c>
      <c r="I3590" s="66" t="s">
        <v>20628</v>
      </c>
      <c r="J3590" s="66" t="s">
        <v>20629</v>
      </c>
      <c r="M3590" s="66" t="s">
        <v>20630</v>
      </c>
      <c r="O3590" s="66" t="s">
        <v>2162</v>
      </c>
    </row>
    <row r="3591" spans="1:18" x14ac:dyDescent="0.25">
      <c r="A3591" s="89">
        <v>31498</v>
      </c>
      <c r="B3591" s="90" t="s">
        <v>20631</v>
      </c>
      <c r="C3591" s="66" t="s">
        <v>20632</v>
      </c>
      <c r="D3591" s="66">
        <v>160</v>
      </c>
      <c r="E3591" s="66" t="s">
        <v>3265</v>
      </c>
      <c r="F3591" s="66" t="s">
        <v>31</v>
      </c>
      <c r="G3591" s="66" t="s">
        <v>2163</v>
      </c>
      <c r="H3591" s="66" t="s">
        <v>2163</v>
      </c>
      <c r="I3591" s="66" t="s">
        <v>20633</v>
      </c>
      <c r="J3591" s="66" t="s">
        <v>20634</v>
      </c>
      <c r="M3591" s="66" t="s">
        <v>20635</v>
      </c>
      <c r="N3591" s="66" t="s">
        <v>2485</v>
      </c>
      <c r="O3591" s="66" t="s">
        <v>2162</v>
      </c>
    </row>
    <row r="3592" spans="1:18" x14ac:dyDescent="0.25">
      <c r="A3592" s="89">
        <v>31500</v>
      </c>
      <c r="B3592" s="90" t="s">
        <v>20636</v>
      </c>
      <c r="C3592" s="66" t="s">
        <v>2163</v>
      </c>
      <c r="D3592" s="66">
        <v>149</v>
      </c>
      <c r="E3592" s="66" t="s">
        <v>3265</v>
      </c>
      <c r="F3592" s="66" t="s">
        <v>31</v>
      </c>
      <c r="G3592" s="66" t="s">
        <v>2163</v>
      </c>
      <c r="H3592" s="66" t="s">
        <v>2163</v>
      </c>
      <c r="I3592" s="66" t="s">
        <v>20637</v>
      </c>
      <c r="J3592" s="66" t="s">
        <v>20638</v>
      </c>
      <c r="M3592" s="66" t="s">
        <v>20639</v>
      </c>
      <c r="N3592" s="66" t="s">
        <v>2485</v>
      </c>
      <c r="O3592" s="66" t="s">
        <v>2162</v>
      </c>
    </row>
    <row r="3593" spans="1:18" x14ac:dyDescent="0.25">
      <c r="A3593" s="89">
        <v>31502</v>
      </c>
      <c r="B3593" s="90" t="s">
        <v>20640</v>
      </c>
      <c r="C3593" s="66" t="s">
        <v>2163</v>
      </c>
      <c r="D3593" s="66">
        <v>139</v>
      </c>
      <c r="E3593" s="66" t="s">
        <v>3265</v>
      </c>
      <c r="F3593" s="66" t="s">
        <v>31</v>
      </c>
      <c r="G3593" s="66" t="s">
        <v>2163</v>
      </c>
      <c r="H3593" s="66" t="s">
        <v>2163</v>
      </c>
      <c r="I3593" s="66" t="s">
        <v>20641</v>
      </c>
      <c r="J3593" s="66" t="s">
        <v>20642</v>
      </c>
      <c r="M3593" s="66" t="s">
        <v>20643</v>
      </c>
      <c r="N3593" s="66" t="s">
        <v>2485</v>
      </c>
      <c r="O3593" s="66" t="s">
        <v>2162</v>
      </c>
    </row>
    <row r="3594" spans="1:18" x14ac:dyDescent="0.25">
      <c r="A3594" s="89">
        <v>31503</v>
      </c>
      <c r="B3594" s="90" t="s">
        <v>20644</v>
      </c>
      <c r="C3594" s="66" t="s">
        <v>20645</v>
      </c>
      <c r="D3594" s="66">
        <v>149</v>
      </c>
      <c r="E3594" s="66" t="s">
        <v>3265</v>
      </c>
      <c r="F3594" s="66" t="s">
        <v>31</v>
      </c>
      <c r="G3594" s="66" t="s">
        <v>2163</v>
      </c>
      <c r="H3594" s="66" t="s">
        <v>2163</v>
      </c>
      <c r="I3594" s="66" t="s">
        <v>20646</v>
      </c>
      <c r="J3594" s="66" t="s">
        <v>20647</v>
      </c>
      <c r="M3594" s="66" t="s">
        <v>20648</v>
      </c>
      <c r="N3594" s="66" t="s">
        <v>2485</v>
      </c>
      <c r="O3594" s="66" t="s">
        <v>2162</v>
      </c>
    </row>
    <row r="3595" spans="1:18" x14ac:dyDescent="0.25">
      <c r="A3595" s="89">
        <v>31504</v>
      </c>
      <c r="B3595" s="90" t="s">
        <v>20649</v>
      </c>
      <c r="C3595" s="66" t="s">
        <v>2163</v>
      </c>
      <c r="D3595" s="66">
        <v>160</v>
      </c>
      <c r="E3595" s="66" t="s">
        <v>3265</v>
      </c>
      <c r="F3595" s="66" t="s">
        <v>31</v>
      </c>
      <c r="G3595" s="66" t="s">
        <v>2163</v>
      </c>
      <c r="H3595" s="66" t="s">
        <v>2163</v>
      </c>
      <c r="I3595" s="66" t="s">
        <v>20650</v>
      </c>
      <c r="J3595" s="66" t="s">
        <v>20651</v>
      </c>
      <c r="M3595" s="66" t="s">
        <v>20652</v>
      </c>
      <c r="O3595" s="66" t="s">
        <v>2162</v>
      </c>
    </row>
    <row r="3596" spans="1:18" x14ac:dyDescent="0.25">
      <c r="A3596" s="89">
        <v>31505</v>
      </c>
      <c r="B3596" s="90" t="s">
        <v>20653</v>
      </c>
      <c r="C3596" s="66" t="s">
        <v>2163</v>
      </c>
      <c r="D3596" s="66">
        <v>160</v>
      </c>
      <c r="E3596" s="66" t="s">
        <v>3265</v>
      </c>
      <c r="F3596" s="66" t="s">
        <v>31</v>
      </c>
      <c r="G3596" s="66" t="s">
        <v>2163</v>
      </c>
      <c r="H3596" s="66" t="s">
        <v>2163</v>
      </c>
      <c r="I3596" s="66" t="s">
        <v>20654</v>
      </c>
      <c r="J3596" s="66" t="s">
        <v>20655</v>
      </c>
      <c r="M3596" s="66" t="s">
        <v>20656</v>
      </c>
      <c r="N3596" s="66" t="s">
        <v>2485</v>
      </c>
      <c r="O3596" s="66" t="s">
        <v>2162</v>
      </c>
    </row>
    <row r="3597" spans="1:18" x14ac:dyDescent="0.25">
      <c r="A3597" s="89">
        <v>31508</v>
      </c>
      <c r="B3597" s="90" t="s">
        <v>20657</v>
      </c>
      <c r="C3597" s="66" t="s">
        <v>2163</v>
      </c>
      <c r="D3597" s="66">
        <v>160</v>
      </c>
      <c r="E3597" s="66" t="s">
        <v>3265</v>
      </c>
      <c r="F3597" s="66" t="s">
        <v>31</v>
      </c>
      <c r="G3597" s="66" t="s">
        <v>2163</v>
      </c>
      <c r="H3597" s="66" t="s">
        <v>2163</v>
      </c>
      <c r="I3597" s="66" t="s">
        <v>20658</v>
      </c>
      <c r="J3597" s="66" t="s">
        <v>20659</v>
      </c>
      <c r="M3597" s="66" t="s">
        <v>20660</v>
      </c>
      <c r="O3597" s="66" t="s">
        <v>2162</v>
      </c>
    </row>
    <row r="3598" spans="1:18" x14ac:dyDescent="0.25">
      <c r="A3598" s="89">
        <v>33046</v>
      </c>
      <c r="B3598" s="90" t="s">
        <v>20661</v>
      </c>
      <c r="C3598" s="66" t="s">
        <v>20662</v>
      </c>
      <c r="D3598" s="66">
        <v>120</v>
      </c>
      <c r="E3598" s="66" t="s">
        <v>3265</v>
      </c>
      <c r="F3598" s="66" t="s">
        <v>31</v>
      </c>
      <c r="G3598" s="66" t="s">
        <v>2163</v>
      </c>
      <c r="H3598" s="66" t="s">
        <v>2163</v>
      </c>
      <c r="I3598" s="66" t="s">
        <v>20663</v>
      </c>
      <c r="J3598" s="66" t="s">
        <v>20664</v>
      </c>
      <c r="M3598" s="66" t="s">
        <v>20665</v>
      </c>
    </row>
    <row r="3599" spans="1:18" x14ac:dyDescent="0.25">
      <c r="A3599" s="89">
        <v>33047</v>
      </c>
      <c r="B3599" s="90" t="s">
        <v>20666</v>
      </c>
      <c r="C3599" s="66" t="s">
        <v>20667</v>
      </c>
      <c r="D3599" s="66">
        <v>120</v>
      </c>
      <c r="E3599" s="66" t="s">
        <v>3265</v>
      </c>
      <c r="F3599" s="66" t="s">
        <v>31</v>
      </c>
      <c r="G3599" s="66" t="s">
        <v>2163</v>
      </c>
      <c r="H3599" s="66" t="s">
        <v>2163</v>
      </c>
      <c r="I3599" s="66" t="s">
        <v>20668</v>
      </c>
      <c r="J3599" s="66" t="s">
        <v>20669</v>
      </c>
      <c r="M3599" s="66" t="s">
        <v>20670</v>
      </c>
    </row>
    <row r="3600" spans="1:18" x14ac:dyDescent="0.25">
      <c r="A3600" s="89">
        <v>33049</v>
      </c>
      <c r="B3600" s="90" t="s">
        <v>20671</v>
      </c>
      <c r="C3600" s="66" t="s">
        <v>20672</v>
      </c>
      <c r="D3600" s="66">
        <v>120</v>
      </c>
      <c r="E3600" s="66" t="s">
        <v>3265</v>
      </c>
      <c r="F3600" s="66" t="s">
        <v>31</v>
      </c>
      <c r="G3600" s="66" t="s">
        <v>2163</v>
      </c>
      <c r="H3600" s="66" t="s">
        <v>2163</v>
      </c>
      <c r="I3600" s="66" t="s">
        <v>20673</v>
      </c>
      <c r="J3600" s="66" t="s">
        <v>20674</v>
      </c>
      <c r="M3600" s="66" t="s">
        <v>20675</v>
      </c>
      <c r="N3600" s="66" t="s">
        <v>2485</v>
      </c>
      <c r="O3600" s="66" t="s">
        <v>2203</v>
      </c>
    </row>
    <row r="3601" spans="1:17" x14ac:dyDescent="0.25">
      <c r="A3601" s="89">
        <v>33800</v>
      </c>
      <c r="B3601" s="90" t="s">
        <v>20676</v>
      </c>
      <c r="C3601" s="66" t="s">
        <v>2163</v>
      </c>
      <c r="D3601" s="66">
        <v>180</v>
      </c>
      <c r="E3601" s="66" t="s">
        <v>3265</v>
      </c>
      <c r="F3601" s="66" t="s">
        <v>31</v>
      </c>
      <c r="G3601" s="66" t="s">
        <v>2163</v>
      </c>
      <c r="H3601" s="66" t="s">
        <v>2163</v>
      </c>
      <c r="I3601" s="66" t="s">
        <v>20677</v>
      </c>
      <c r="J3601" s="66" t="s">
        <v>20678</v>
      </c>
      <c r="M3601" s="66" t="s">
        <v>20679</v>
      </c>
      <c r="N3601" s="66" t="s">
        <v>2485</v>
      </c>
    </row>
    <row r="3602" spans="1:17" x14ac:dyDescent="0.25">
      <c r="A3602" s="89">
        <v>33951</v>
      </c>
      <c r="B3602" s="90" t="s">
        <v>20680</v>
      </c>
      <c r="C3602" s="66" t="s">
        <v>2163</v>
      </c>
      <c r="D3602" s="66">
        <v>300</v>
      </c>
      <c r="E3602" s="66" t="s">
        <v>3265</v>
      </c>
      <c r="F3602" s="66" t="s">
        <v>31</v>
      </c>
      <c r="G3602" s="66" t="s">
        <v>2163</v>
      </c>
      <c r="H3602" s="66" t="s">
        <v>2163</v>
      </c>
      <c r="I3602" s="66" t="s">
        <v>20681</v>
      </c>
      <c r="J3602" s="66" t="s">
        <v>20682</v>
      </c>
      <c r="M3602" s="66" t="s">
        <v>20683</v>
      </c>
    </row>
    <row r="3603" spans="1:17" x14ac:dyDescent="0.25">
      <c r="A3603" s="89">
        <v>34382</v>
      </c>
      <c r="B3603" s="90" t="s">
        <v>20684</v>
      </c>
      <c r="C3603" s="66" t="s">
        <v>2163</v>
      </c>
      <c r="D3603" s="66">
        <v>250</v>
      </c>
      <c r="E3603" s="66" t="s">
        <v>3265</v>
      </c>
      <c r="F3603" s="66" t="s">
        <v>31</v>
      </c>
      <c r="G3603" s="66" t="s">
        <v>2163</v>
      </c>
      <c r="H3603" s="66" t="s">
        <v>2163</v>
      </c>
      <c r="I3603" s="66" t="s">
        <v>20685</v>
      </c>
      <c r="J3603" s="66" t="s">
        <v>20686</v>
      </c>
      <c r="M3603" s="66" t="s">
        <v>20687</v>
      </c>
      <c r="N3603" s="66" t="s">
        <v>2485</v>
      </c>
    </row>
    <row r="3604" spans="1:17" x14ac:dyDescent="0.25">
      <c r="A3604" s="89">
        <v>34386</v>
      </c>
      <c r="B3604" s="90" t="s">
        <v>20688</v>
      </c>
      <c r="C3604" s="66" t="s">
        <v>2163</v>
      </c>
      <c r="D3604" s="66">
        <v>260</v>
      </c>
      <c r="E3604" s="66" t="s">
        <v>3265</v>
      </c>
      <c r="F3604" s="66" t="s">
        <v>31</v>
      </c>
      <c r="G3604" s="66" t="s">
        <v>2163</v>
      </c>
      <c r="H3604" s="66" t="s">
        <v>2163</v>
      </c>
      <c r="I3604" s="66" t="s">
        <v>20689</v>
      </c>
      <c r="J3604" s="66" t="s">
        <v>20690</v>
      </c>
      <c r="M3604" s="66" t="s">
        <v>20691</v>
      </c>
      <c r="N3604" s="66" t="s">
        <v>2485</v>
      </c>
    </row>
    <row r="3605" spans="1:17" x14ac:dyDescent="0.25">
      <c r="A3605" s="89">
        <v>34763</v>
      </c>
      <c r="B3605" s="90" t="s">
        <v>20692</v>
      </c>
      <c r="C3605" s="66" t="s">
        <v>20693</v>
      </c>
      <c r="D3605" s="66">
        <v>170</v>
      </c>
      <c r="E3605" s="66" t="s">
        <v>3265</v>
      </c>
      <c r="F3605" s="66" t="s">
        <v>31</v>
      </c>
      <c r="G3605" s="66" t="s">
        <v>2163</v>
      </c>
      <c r="H3605" s="66" t="s">
        <v>2163</v>
      </c>
      <c r="I3605" s="66" t="s">
        <v>20694</v>
      </c>
      <c r="J3605" s="66" t="s">
        <v>20695</v>
      </c>
      <c r="M3605" s="66" t="s">
        <v>20696</v>
      </c>
      <c r="N3605" s="66" t="s">
        <v>2485</v>
      </c>
    </row>
    <row r="3606" spans="1:17" x14ac:dyDescent="0.25">
      <c r="A3606" s="89">
        <v>35208</v>
      </c>
      <c r="B3606" s="90" t="s">
        <v>20697</v>
      </c>
      <c r="C3606" s="66" t="s">
        <v>20698</v>
      </c>
      <c r="D3606" s="66">
        <v>210</v>
      </c>
      <c r="E3606" s="66" t="s">
        <v>3265</v>
      </c>
      <c r="F3606" s="66" t="s">
        <v>31</v>
      </c>
      <c r="G3606" s="66" t="s">
        <v>2163</v>
      </c>
      <c r="H3606" s="66" t="s">
        <v>2163</v>
      </c>
      <c r="I3606" s="66" t="s">
        <v>20699</v>
      </c>
      <c r="J3606" s="66" t="s">
        <v>20700</v>
      </c>
      <c r="M3606" s="66" t="s">
        <v>20701</v>
      </c>
      <c r="N3606" s="66" t="s">
        <v>2485</v>
      </c>
    </row>
    <row r="3607" spans="1:17" x14ac:dyDescent="0.25">
      <c r="A3607" s="89">
        <v>36835</v>
      </c>
      <c r="B3607" s="90" t="s">
        <v>20702</v>
      </c>
      <c r="C3607" s="66" t="s">
        <v>20703</v>
      </c>
      <c r="D3607" s="66">
        <v>250</v>
      </c>
      <c r="E3607" s="66" t="s">
        <v>3265</v>
      </c>
      <c r="F3607" s="66" t="s">
        <v>31</v>
      </c>
      <c r="G3607" s="66" t="s">
        <v>2163</v>
      </c>
      <c r="H3607" s="66" t="s">
        <v>2163</v>
      </c>
      <c r="I3607" s="66" t="s">
        <v>20704</v>
      </c>
      <c r="J3607" s="66" t="s">
        <v>20705</v>
      </c>
      <c r="M3607" s="66" t="s">
        <v>20706</v>
      </c>
      <c r="N3607" s="66" t="s">
        <v>2485</v>
      </c>
    </row>
    <row r="3608" spans="1:17" x14ac:dyDescent="0.25">
      <c r="A3608" s="89">
        <v>39653</v>
      </c>
      <c r="B3608" s="90" t="s">
        <v>20707</v>
      </c>
      <c r="C3608" s="66" t="s">
        <v>20708</v>
      </c>
      <c r="D3608" s="66">
        <v>85.9</v>
      </c>
      <c r="E3608" s="66" t="s">
        <v>3265</v>
      </c>
      <c r="F3608" s="66" t="s">
        <v>31</v>
      </c>
      <c r="G3608" s="66" t="s">
        <v>2163</v>
      </c>
      <c r="H3608" s="66" t="s">
        <v>2163</v>
      </c>
      <c r="I3608" s="66" t="s">
        <v>20709</v>
      </c>
      <c r="J3608" s="66" t="s">
        <v>20710</v>
      </c>
      <c r="M3608" s="66" t="s">
        <v>20711</v>
      </c>
      <c r="N3608" s="66" t="s">
        <v>2485</v>
      </c>
    </row>
    <row r="3609" spans="1:17" x14ac:dyDescent="0.25">
      <c r="A3609" s="89">
        <v>40342</v>
      </c>
      <c r="B3609" s="90" t="s">
        <v>20712</v>
      </c>
      <c r="C3609" s="66" t="s">
        <v>20713</v>
      </c>
      <c r="D3609" s="66">
        <v>85.9</v>
      </c>
      <c r="E3609" s="66" t="s">
        <v>3265</v>
      </c>
      <c r="F3609" s="66" t="s">
        <v>31</v>
      </c>
      <c r="G3609" s="66" t="s">
        <v>2163</v>
      </c>
      <c r="H3609" s="66" t="s">
        <v>2163</v>
      </c>
      <c r="I3609" s="66" t="s">
        <v>20714</v>
      </c>
      <c r="J3609" s="66" t="s">
        <v>20715</v>
      </c>
      <c r="M3609" s="66" t="s">
        <v>20716</v>
      </c>
      <c r="N3609" s="66" t="s">
        <v>2485</v>
      </c>
    </row>
    <row r="3610" spans="1:17" x14ac:dyDescent="0.25">
      <c r="A3610" s="89">
        <v>40445</v>
      </c>
      <c r="B3610" s="90" t="s">
        <v>20717</v>
      </c>
      <c r="C3610" s="66" t="s">
        <v>20718</v>
      </c>
      <c r="D3610" s="66">
        <v>83.9</v>
      </c>
      <c r="E3610" s="66" t="s">
        <v>3265</v>
      </c>
      <c r="F3610" s="66" t="s">
        <v>31</v>
      </c>
      <c r="G3610" s="66" t="s">
        <v>2163</v>
      </c>
      <c r="H3610" s="66" t="s">
        <v>2163</v>
      </c>
      <c r="I3610" s="66" t="s">
        <v>20719</v>
      </c>
      <c r="J3610" s="66" t="s">
        <v>20720</v>
      </c>
      <c r="M3610" s="66" t="s">
        <v>20721</v>
      </c>
      <c r="N3610" s="66" t="s">
        <v>2485</v>
      </c>
    </row>
    <row r="3611" spans="1:17" x14ac:dyDescent="0.25">
      <c r="A3611" s="89">
        <v>1948</v>
      </c>
      <c r="B3611" s="90" t="s">
        <v>20722</v>
      </c>
      <c r="C3611" s="66" t="s">
        <v>2163</v>
      </c>
      <c r="D3611" s="66">
        <v>250</v>
      </c>
      <c r="E3611" s="66" t="s">
        <v>3265</v>
      </c>
      <c r="F3611" s="66" t="s">
        <v>31</v>
      </c>
      <c r="G3611" s="66" t="s">
        <v>20723</v>
      </c>
      <c r="H3611" s="66" t="s">
        <v>20724</v>
      </c>
      <c r="I3611" s="66" t="s">
        <v>20725</v>
      </c>
      <c r="J3611" s="66" t="s">
        <v>20726</v>
      </c>
      <c r="M3611" s="66" t="s">
        <v>20727</v>
      </c>
      <c r="N3611" s="66" t="s">
        <v>20728</v>
      </c>
      <c r="O3611" s="66" t="s">
        <v>2185</v>
      </c>
      <c r="Q3611" s="66" t="s">
        <v>20729</v>
      </c>
    </row>
    <row r="3612" spans="1:17" x14ac:dyDescent="0.25">
      <c r="A3612" s="89">
        <v>1949</v>
      </c>
      <c r="B3612" s="90" t="s">
        <v>20730</v>
      </c>
      <c r="C3612" s="66" t="s">
        <v>2163</v>
      </c>
      <c r="D3612" s="66">
        <v>250</v>
      </c>
      <c r="E3612" s="66" t="s">
        <v>3265</v>
      </c>
      <c r="F3612" s="66" t="s">
        <v>31</v>
      </c>
      <c r="G3612" s="66" t="s">
        <v>20723</v>
      </c>
      <c r="H3612" s="66" t="s">
        <v>20724</v>
      </c>
      <c r="I3612" s="66" t="s">
        <v>20731</v>
      </c>
      <c r="J3612" s="66" t="s">
        <v>20732</v>
      </c>
      <c r="M3612" s="66" t="s">
        <v>20733</v>
      </c>
      <c r="N3612" s="66" t="s">
        <v>20728</v>
      </c>
      <c r="O3612" s="66" t="s">
        <v>2185</v>
      </c>
      <c r="Q3612" s="66" t="s">
        <v>20729</v>
      </c>
    </row>
    <row r="3613" spans="1:17" x14ac:dyDescent="0.25">
      <c r="A3613" s="89">
        <v>1953</v>
      </c>
      <c r="B3613" s="90" t="s">
        <v>20734</v>
      </c>
      <c r="C3613" s="66" t="s">
        <v>2163</v>
      </c>
      <c r="D3613" s="66">
        <v>210</v>
      </c>
      <c r="E3613" s="66" t="s">
        <v>3265</v>
      </c>
      <c r="F3613" s="66" t="s">
        <v>31</v>
      </c>
      <c r="G3613" s="66" t="s">
        <v>20735</v>
      </c>
      <c r="H3613" s="66" t="s">
        <v>20736</v>
      </c>
      <c r="I3613" s="66" t="s">
        <v>20737</v>
      </c>
      <c r="J3613" s="66" t="s">
        <v>20738</v>
      </c>
      <c r="M3613" s="66" t="s">
        <v>20739</v>
      </c>
      <c r="O3613" s="66" t="s">
        <v>2203</v>
      </c>
      <c r="Q3613" s="66" t="s">
        <v>3272</v>
      </c>
    </row>
    <row r="3614" spans="1:17" x14ac:dyDescent="0.25">
      <c r="A3614" s="89">
        <v>1954</v>
      </c>
      <c r="B3614" s="90" t="s">
        <v>20740</v>
      </c>
      <c r="C3614" s="66" t="s">
        <v>2163</v>
      </c>
      <c r="D3614" s="66">
        <v>170</v>
      </c>
      <c r="E3614" s="66" t="s">
        <v>3265</v>
      </c>
      <c r="F3614" s="66" t="s">
        <v>31</v>
      </c>
      <c r="G3614" s="66" t="s">
        <v>20741</v>
      </c>
      <c r="H3614" s="66" t="s">
        <v>20742</v>
      </c>
      <c r="I3614" s="66" t="s">
        <v>20743</v>
      </c>
      <c r="J3614" s="66" t="s">
        <v>20744</v>
      </c>
      <c r="M3614" s="66" t="s">
        <v>20745</v>
      </c>
      <c r="O3614" s="66" t="s">
        <v>2181</v>
      </c>
      <c r="Q3614" s="66" t="s">
        <v>1419</v>
      </c>
    </row>
    <row r="3615" spans="1:17" x14ac:dyDescent="0.25">
      <c r="A3615" s="89">
        <v>1955</v>
      </c>
      <c r="B3615" s="90" t="s">
        <v>20746</v>
      </c>
      <c r="C3615" s="66" t="s">
        <v>20747</v>
      </c>
      <c r="D3615" s="66">
        <v>120</v>
      </c>
      <c r="E3615" s="66" t="s">
        <v>3265</v>
      </c>
      <c r="F3615" s="66" t="s">
        <v>31</v>
      </c>
      <c r="G3615" s="66" t="s">
        <v>20735</v>
      </c>
      <c r="H3615" s="66" t="s">
        <v>20736</v>
      </c>
      <c r="I3615" s="66" t="s">
        <v>20748</v>
      </c>
      <c r="J3615" s="66" t="s">
        <v>20749</v>
      </c>
      <c r="M3615" s="66" t="s">
        <v>20750</v>
      </c>
      <c r="O3615" s="66" t="s">
        <v>2203</v>
      </c>
      <c r="Q3615" s="66" t="s">
        <v>3272</v>
      </c>
    </row>
    <row r="3616" spans="1:17" x14ac:dyDescent="0.25">
      <c r="A3616" s="89">
        <v>2255</v>
      </c>
      <c r="B3616" s="90" t="s">
        <v>20751</v>
      </c>
      <c r="C3616" s="66" t="s">
        <v>2163</v>
      </c>
      <c r="D3616" s="66">
        <v>270</v>
      </c>
      <c r="E3616" s="66" t="s">
        <v>3265</v>
      </c>
      <c r="F3616" s="66" t="s">
        <v>31</v>
      </c>
      <c r="G3616" s="66" t="s">
        <v>20723</v>
      </c>
      <c r="H3616" s="66" t="s">
        <v>20724</v>
      </c>
      <c r="I3616" s="66" t="s">
        <v>20752</v>
      </c>
      <c r="J3616" s="66" t="s">
        <v>20753</v>
      </c>
      <c r="M3616" s="66" t="s">
        <v>20754</v>
      </c>
      <c r="N3616" s="66" t="s">
        <v>2485</v>
      </c>
      <c r="O3616" s="66" t="s">
        <v>2185</v>
      </c>
      <c r="Q3616" s="66" t="s">
        <v>20729</v>
      </c>
    </row>
    <row r="3617" spans="1:18" x14ac:dyDescent="0.25">
      <c r="A3617" s="89">
        <v>2256</v>
      </c>
      <c r="B3617" s="90" t="s">
        <v>20755</v>
      </c>
      <c r="C3617" s="66" t="s">
        <v>2163</v>
      </c>
      <c r="D3617" s="66">
        <v>270</v>
      </c>
      <c r="E3617" s="66" t="s">
        <v>3265</v>
      </c>
      <c r="F3617" s="66" t="s">
        <v>31</v>
      </c>
      <c r="G3617" s="66" t="s">
        <v>20723</v>
      </c>
      <c r="H3617" s="66" t="s">
        <v>20724</v>
      </c>
      <c r="I3617" s="66" t="s">
        <v>20756</v>
      </c>
      <c r="J3617" s="66" t="s">
        <v>20757</v>
      </c>
      <c r="M3617" s="66" t="s">
        <v>20758</v>
      </c>
      <c r="N3617" s="66" t="s">
        <v>2485</v>
      </c>
      <c r="O3617" s="66" t="s">
        <v>2185</v>
      </c>
      <c r="Q3617" s="66" t="s">
        <v>20729</v>
      </c>
    </row>
    <row r="3618" spans="1:18" x14ac:dyDescent="0.25">
      <c r="A3618" s="89">
        <v>2257</v>
      </c>
      <c r="B3618" s="90" t="s">
        <v>20759</v>
      </c>
      <c r="C3618" s="66" t="s">
        <v>2163</v>
      </c>
      <c r="D3618" s="66">
        <v>270</v>
      </c>
      <c r="E3618" s="66" t="s">
        <v>3265</v>
      </c>
      <c r="F3618" s="66" t="s">
        <v>31</v>
      </c>
      <c r="G3618" s="66" t="s">
        <v>20723</v>
      </c>
      <c r="H3618" s="66" t="s">
        <v>20724</v>
      </c>
      <c r="I3618" s="66" t="s">
        <v>20760</v>
      </c>
      <c r="J3618" s="66" t="s">
        <v>20761</v>
      </c>
      <c r="M3618" s="66" t="s">
        <v>20762</v>
      </c>
      <c r="N3618" s="66" t="s">
        <v>20728</v>
      </c>
      <c r="O3618" s="66" t="s">
        <v>2185</v>
      </c>
      <c r="Q3618" s="66" t="s">
        <v>20729</v>
      </c>
    </row>
    <row r="3619" spans="1:18" x14ac:dyDescent="0.25">
      <c r="A3619" s="89">
        <v>2378</v>
      </c>
      <c r="B3619" s="90" t="s">
        <v>20763</v>
      </c>
      <c r="C3619" s="66" t="s">
        <v>2163</v>
      </c>
      <c r="D3619" s="66">
        <v>110</v>
      </c>
      <c r="E3619" s="66" t="s">
        <v>3265</v>
      </c>
      <c r="F3619" s="66" t="s">
        <v>31</v>
      </c>
      <c r="G3619" s="66" t="s">
        <v>20735</v>
      </c>
      <c r="H3619" s="66" t="s">
        <v>20736</v>
      </c>
      <c r="I3619" s="66" t="s">
        <v>20764</v>
      </c>
      <c r="J3619" s="66" t="s">
        <v>20765</v>
      </c>
      <c r="M3619" s="66" t="s">
        <v>20766</v>
      </c>
      <c r="N3619" s="66" t="s">
        <v>2485</v>
      </c>
      <c r="O3619" s="66" t="s">
        <v>2185</v>
      </c>
      <c r="Q3619" s="66" t="s">
        <v>3272</v>
      </c>
    </row>
    <row r="3620" spans="1:18" x14ac:dyDescent="0.25">
      <c r="A3620" s="89">
        <v>2380</v>
      </c>
      <c r="B3620" s="90" t="s">
        <v>20767</v>
      </c>
      <c r="C3620" s="66" t="s">
        <v>2163</v>
      </c>
      <c r="D3620" s="66">
        <v>120</v>
      </c>
      <c r="E3620" s="66" t="s">
        <v>3265</v>
      </c>
      <c r="F3620" s="66" t="s">
        <v>31</v>
      </c>
      <c r="G3620" s="66" t="s">
        <v>20768</v>
      </c>
      <c r="H3620" s="66" t="s">
        <v>20769</v>
      </c>
      <c r="I3620" s="66" t="s">
        <v>20770</v>
      </c>
      <c r="J3620" s="66" t="s">
        <v>20771</v>
      </c>
      <c r="K3620" s="66" t="s">
        <v>20772</v>
      </c>
      <c r="M3620" s="66" t="s">
        <v>20773</v>
      </c>
      <c r="N3620" s="66" t="s">
        <v>2485</v>
      </c>
      <c r="O3620" s="66" t="s">
        <v>2181</v>
      </c>
      <c r="Q3620" s="66" t="s">
        <v>1419</v>
      </c>
      <c r="R3620" s="66" t="s">
        <v>3273</v>
      </c>
    </row>
    <row r="3621" spans="1:18" x14ac:dyDescent="0.25">
      <c r="A3621" s="89">
        <v>2389</v>
      </c>
      <c r="B3621" s="90" t="s">
        <v>20774</v>
      </c>
      <c r="C3621" s="66" t="s">
        <v>2163</v>
      </c>
      <c r="D3621" s="66">
        <v>120</v>
      </c>
      <c r="E3621" s="66" t="s">
        <v>3265</v>
      </c>
      <c r="F3621" s="66" t="s">
        <v>31</v>
      </c>
      <c r="G3621" s="66" t="s">
        <v>20735</v>
      </c>
      <c r="H3621" s="66" t="s">
        <v>20736</v>
      </c>
      <c r="I3621" s="66" t="s">
        <v>20775</v>
      </c>
      <c r="J3621" s="66" t="s">
        <v>20776</v>
      </c>
      <c r="M3621" s="66" t="s">
        <v>20777</v>
      </c>
      <c r="N3621" s="66" t="s">
        <v>2485</v>
      </c>
      <c r="O3621" s="66" t="s">
        <v>2185</v>
      </c>
      <c r="Q3621" s="66" t="s">
        <v>3272</v>
      </c>
    </row>
    <row r="3622" spans="1:18" x14ac:dyDescent="0.25">
      <c r="A3622" s="89">
        <v>2390</v>
      </c>
      <c r="B3622" s="90" t="s">
        <v>20778</v>
      </c>
      <c r="C3622" s="66" t="s">
        <v>2163</v>
      </c>
      <c r="D3622" s="66">
        <v>120</v>
      </c>
      <c r="E3622" s="66" t="s">
        <v>3265</v>
      </c>
      <c r="F3622" s="66" t="s">
        <v>31</v>
      </c>
      <c r="G3622" s="66" t="s">
        <v>20735</v>
      </c>
      <c r="H3622" s="66" t="s">
        <v>20736</v>
      </c>
      <c r="I3622" s="66" t="s">
        <v>20779</v>
      </c>
      <c r="J3622" s="66" t="s">
        <v>20780</v>
      </c>
      <c r="M3622" s="66" t="s">
        <v>20781</v>
      </c>
      <c r="N3622" s="66" t="s">
        <v>2485</v>
      </c>
      <c r="O3622" s="66" t="s">
        <v>2185</v>
      </c>
      <c r="Q3622" s="66" t="s">
        <v>3272</v>
      </c>
    </row>
    <row r="3623" spans="1:18" x14ac:dyDescent="0.25">
      <c r="A3623" s="89">
        <v>2606</v>
      </c>
      <c r="B3623" s="90" t="s">
        <v>20782</v>
      </c>
      <c r="C3623" s="66" t="s">
        <v>2163</v>
      </c>
      <c r="D3623" s="66">
        <v>240</v>
      </c>
      <c r="E3623" s="66" t="s">
        <v>3265</v>
      </c>
      <c r="F3623" s="66" t="s">
        <v>31</v>
      </c>
      <c r="G3623" s="66" t="s">
        <v>20783</v>
      </c>
      <c r="H3623" s="66" t="s">
        <v>20784</v>
      </c>
      <c r="I3623" s="66" t="s">
        <v>20785</v>
      </c>
      <c r="J3623" s="66" t="s">
        <v>20786</v>
      </c>
      <c r="K3623" s="66" t="s">
        <v>20787</v>
      </c>
      <c r="M3623" s="66" t="s">
        <v>20788</v>
      </c>
      <c r="N3623" s="66" t="s">
        <v>4153</v>
      </c>
      <c r="O3623" s="66" t="s">
        <v>2203</v>
      </c>
      <c r="Q3623" s="66" t="s">
        <v>1419</v>
      </c>
    </row>
    <row r="3624" spans="1:18" x14ac:dyDescent="0.25">
      <c r="A3624" s="89">
        <v>3177</v>
      </c>
      <c r="B3624" s="90" t="s">
        <v>20789</v>
      </c>
      <c r="C3624" s="66" t="s">
        <v>2163</v>
      </c>
      <c r="D3624" s="66">
        <v>170</v>
      </c>
      <c r="E3624" s="66" t="s">
        <v>3265</v>
      </c>
      <c r="F3624" s="66" t="s">
        <v>31</v>
      </c>
      <c r="G3624" s="66" t="s">
        <v>2163</v>
      </c>
      <c r="H3624" s="66" t="s">
        <v>2163</v>
      </c>
      <c r="I3624" s="66" t="s">
        <v>20790</v>
      </c>
      <c r="J3624" s="66" t="s">
        <v>20791</v>
      </c>
      <c r="M3624" s="66" t="s">
        <v>20792</v>
      </c>
      <c r="N3624" s="66" t="s">
        <v>20793</v>
      </c>
      <c r="O3624" s="66" t="s">
        <v>2181</v>
      </c>
    </row>
    <row r="3625" spans="1:18" x14ac:dyDescent="0.25">
      <c r="A3625" s="89">
        <v>3253</v>
      </c>
      <c r="B3625" s="90" t="s">
        <v>20794</v>
      </c>
      <c r="C3625" s="66" t="s">
        <v>2163</v>
      </c>
      <c r="D3625" s="66">
        <v>130</v>
      </c>
      <c r="E3625" s="66" t="s">
        <v>3265</v>
      </c>
      <c r="F3625" s="66" t="s">
        <v>31</v>
      </c>
      <c r="G3625" s="66" t="s">
        <v>20735</v>
      </c>
      <c r="H3625" s="66" t="s">
        <v>20736</v>
      </c>
      <c r="I3625" s="66" t="s">
        <v>20795</v>
      </c>
      <c r="J3625" s="66" t="s">
        <v>20796</v>
      </c>
      <c r="M3625" s="66" t="s">
        <v>20797</v>
      </c>
      <c r="N3625" s="66" t="s">
        <v>2485</v>
      </c>
      <c r="O3625" s="66" t="s">
        <v>2185</v>
      </c>
      <c r="Q3625" s="66" t="s">
        <v>3272</v>
      </c>
    </row>
    <row r="3626" spans="1:18" x14ac:dyDescent="0.25">
      <c r="A3626" s="89">
        <v>3277</v>
      </c>
      <c r="B3626" s="90" t="s">
        <v>20798</v>
      </c>
      <c r="C3626" s="66" t="s">
        <v>2163</v>
      </c>
      <c r="D3626" s="66">
        <v>180</v>
      </c>
      <c r="E3626" s="66" t="s">
        <v>3265</v>
      </c>
      <c r="F3626" s="66" t="s">
        <v>31</v>
      </c>
      <c r="G3626" s="66" t="s">
        <v>20799</v>
      </c>
      <c r="H3626" s="66" t="s">
        <v>20800</v>
      </c>
      <c r="I3626" s="66" t="s">
        <v>20801</v>
      </c>
      <c r="J3626" s="66" t="s">
        <v>20802</v>
      </c>
      <c r="K3626" s="66" t="s">
        <v>20803</v>
      </c>
      <c r="M3626" s="66" t="s">
        <v>20804</v>
      </c>
      <c r="O3626" s="66" t="s">
        <v>2162</v>
      </c>
      <c r="Q3626" s="66" t="s">
        <v>1419</v>
      </c>
    </row>
    <row r="3627" spans="1:18" x14ac:dyDescent="0.25">
      <c r="A3627" s="89">
        <v>3966</v>
      </c>
      <c r="B3627" s="90" t="s">
        <v>20805</v>
      </c>
      <c r="C3627" s="66" t="s">
        <v>2163</v>
      </c>
      <c r="D3627" s="66">
        <v>170</v>
      </c>
      <c r="E3627" s="66" t="s">
        <v>3265</v>
      </c>
      <c r="F3627" s="66" t="s">
        <v>31</v>
      </c>
      <c r="G3627" s="66" t="s">
        <v>2163</v>
      </c>
      <c r="H3627" s="66" t="s">
        <v>2163</v>
      </c>
      <c r="I3627" s="66" t="s">
        <v>20806</v>
      </c>
      <c r="J3627" s="66" t="s">
        <v>20807</v>
      </c>
      <c r="M3627" s="66" t="s">
        <v>20808</v>
      </c>
      <c r="O3627" s="66" t="s">
        <v>2181</v>
      </c>
    </row>
    <row r="3628" spans="1:18" x14ac:dyDescent="0.25">
      <c r="A3628" s="89">
        <v>4039</v>
      </c>
      <c r="B3628" s="90" t="s">
        <v>20809</v>
      </c>
      <c r="C3628" s="66" t="s">
        <v>2163</v>
      </c>
      <c r="D3628" s="66">
        <v>130</v>
      </c>
      <c r="E3628" s="66" t="s">
        <v>3265</v>
      </c>
      <c r="F3628" s="66" t="s">
        <v>31</v>
      </c>
      <c r="G3628" s="66" t="s">
        <v>20768</v>
      </c>
      <c r="H3628" s="66" t="s">
        <v>20769</v>
      </c>
      <c r="I3628" s="66" t="s">
        <v>20810</v>
      </c>
      <c r="J3628" s="66" t="s">
        <v>20811</v>
      </c>
      <c r="K3628" s="66" t="s">
        <v>20772</v>
      </c>
      <c r="M3628" s="66" t="s">
        <v>20812</v>
      </c>
      <c r="N3628" s="66" t="s">
        <v>2485</v>
      </c>
      <c r="O3628" s="66" t="s">
        <v>2181</v>
      </c>
      <c r="Q3628" s="66" t="s">
        <v>1419</v>
      </c>
      <c r="R3628" s="66" t="s">
        <v>3273</v>
      </c>
    </row>
    <row r="3629" spans="1:18" x14ac:dyDescent="0.25">
      <c r="A3629" s="89">
        <v>4364</v>
      </c>
      <c r="B3629" s="90" t="s">
        <v>20813</v>
      </c>
      <c r="C3629" s="66" t="s">
        <v>2163</v>
      </c>
      <c r="D3629" s="66">
        <v>220</v>
      </c>
      <c r="E3629" s="66" t="s">
        <v>3265</v>
      </c>
      <c r="F3629" s="66" t="s">
        <v>31</v>
      </c>
      <c r="G3629" s="66" t="s">
        <v>20814</v>
      </c>
      <c r="H3629" s="66" t="s">
        <v>20815</v>
      </c>
      <c r="I3629" s="66" t="s">
        <v>20816</v>
      </c>
      <c r="J3629" s="66" t="s">
        <v>20817</v>
      </c>
      <c r="K3629" s="66" t="s">
        <v>20818</v>
      </c>
      <c r="M3629" s="66" t="s">
        <v>20819</v>
      </c>
      <c r="O3629" s="66" t="s">
        <v>12081</v>
      </c>
      <c r="Q3629" s="66" t="s">
        <v>20729</v>
      </c>
    </row>
    <row r="3630" spans="1:18" x14ac:dyDescent="0.25">
      <c r="A3630" s="89">
        <v>4432</v>
      </c>
      <c r="B3630" s="90" t="s">
        <v>20820</v>
      </c>
      <c r="C3630" s="66" t="s">
        <v>2163</v>
      </c>
      <c r="D3630" s="66">
        <v>130</v>
      </c>
      <c r="E3630" s="66" t="s">
        <v>3265</v>
      </c>
      <c r="F3630" s="66" t="s">
        <v>31</v>
      </c>
      <c r="G3630" s="66" t="s">
        <v>2163</v>
      </c>
      <c r="H3630" s="66" t="s">
        <v>2163</v>
      </c>
      <c r="I3630" s="66" t="s">
        <v>20821</v>
      </c>
      <c r="J3630" s="66" t="s">
        <v>20822</v>
      </c>
      <c r="M3630" s="66" t="s">
        <v>20823</v>
      </c>
      <c r="N3630" s="66" t="s">
        <v>2485</v>
      </c>
      <c r="O3630" s="66" t="s">
        <v>2181</v>
      </c>
    </row>
    <row r="3631" spans="1:18" x14ac:dyDescent="0.25">
      <c r="A3631" s="89">
        <v>4879</v>
      </c>
      <c r="B3631" s="90" t="s">
        <v>20824</v>
      </c>
      <c r="C3631" s="66" t="s">
        <v>2163</v>
      </c>
      <c r="D3631" s="66">
        <v>170</v>
      </c>
      <c r="E3631" s="66" t="s">
        <v>3265</v>
      </c>
      <c r="F3631" s="66" t="s">
        <v>31</v>
      </c>
      <c r="G3631" s="66" t="s">
        <v>2163</v>
      </c>
      <c r="H3631" s="66" t="s">
        <v>2163</v>
      </c>
      <c r="I3631" s="66" t="s">
        <v>20825</v>
      </c>
      <c r="J3631" s="66" t="s">
        <v>20826</v>
      </c>
      <c r="M3631" s="66" t="s">
        <v>20827</v>
      </c>
      <c r="N3631" s="66" t="s">
        <v>2485</v>
      </c>
      <c r="O3631" s="66" t="s">
        <v>2162</v>
      </c>
    </row>
    <row r="3632" spans="1:18" x14ac:dyDescent="0.25">
      <c r="A3632" s="89">
        <v>6076</v>
      </c>
      <c r="B3632" s="90" t="s">
        <v>20828</v>
      </c>
      <c r="C3632" s="66" t="s">
        <v>2163</v>
      </c>
      <c r="D3632" s="66">
        <v>130</v>
      </c>
      <c r="E3632" s="66" t="s">
        <v>3265</v>
      </c>
      <c r="F3632" s="66" t="s">
        <v>31</v>
      </c>
      <c r="G3632" s="66" t="s">
        <v>2163</v>
      </c>
      <c r="H3632" s="66" t="s">
        <v>2163</v>
      </c>
      <c r="I3632" s="66" t="s">
        <v>20829</v>
      </c>
      <c r="J3632" s="66" t="s">
        <v>20830</v>
      </c>
      <c r="M3632" s="66" t="s">
        <v>20831</v>
      </c>
      <c r="N3632" s="66" t="s">
        <v>2485</v>
      </c>
      <c r="O3632" s="66" t="s">
        <v>2185</v>
      </c>
    </row>
    <row r="3633" spans="1:34" x14ac:dyDescent="0.25">
      <c r="A3633" s="89">
        <v>7010</v>
      </c>
      <c r="B3633" s="90" t="s">
        <v>20832</v>
      </c>
      <c r="C3633" s="66" t="s">
        <v>20833</v>
      </c>
      <c r="D3633" s="66">
        <v>160</v>
      </c>
      <c r="E3633" s="66" t="s">
        <v>3265</v>
      </c>
      <c r="F3633" s="66" t="s">
        <v>31</v>
      </c>
      <c r="G3633" s="66" t="s">
        <v>20834</v>
      </c>
      <c r="H3633" s="66" t="s">
        <v>20835</v>
      </c>
      <c r="I3633" s="66" t="s">
        <v>20836</v>
      </c>
      <c r="J3633" s="66" t="s">
        <v>20837</v>
      </c>
      <c r="K3633" s="66" t="s">
        <v>20787</v>
      </c>
      <c r="M3633" s="66" t="s">
        <v>20838</v>
      </c>
      <c r="N3633" s="66" t="s">
        <v>2485</v>
      </c>
      <c r="O3633" s="66" t="s">
        <v>2162</v>
      </c>
      <c r="AH3633" s="66" t="s">
        <v>20839</v>
      </c>
    </row>
    <row r="3634" spans="1:34" x14ac:dyDescent="0.25">
      <c r="A3634" s="89">
        <v>7747</v>
      </c>
      <c r="B3634" s="90" t="s">
        <v>20840</v>
      </c>
      <c r="C3634" s="66" t="s">
        <v>2163</v>
      </c>
      <c r="D3634" s="66">
        <v>170</v>
      </c>
      <c r="E3634" s="66" t="s">
        <v>3265</v>
      </c>
      <c r="F3634" s="66" t="s">
        <v>31</v>
      </c>
      <c r="G3634" s="66" t="s">
        <v>20841</v>
      </c>
      <c r="H3634" s="66" t="s">
        <v>20842</v>
      </c>
      <c r="I3634" s="66" t="s">
        <v>20843</v>
      </c>
      <c r="J3634" s="66" t="s">
        <v>20844</v>
      </c>
      <c r="K3634" s="66" t="s">
        <v>20818</v>
      </c>
      <c r="M3634" s="66" t="s">
        <v>20845</v>
      </c>
      <c r="O3634" s="66" t="s">
        <v>2185</v>
      </c>
      <c r="Q3634" s="66" t="s">
        <v>1419</v>
      </c>
    </row>
    <row r="3635" spans="1:34" x14ac:dyDescent="0.25">
      <c r="A3635" s="89">
        <v>8041</v>
      </c>
      <c r="B3635" s="90" t="s">
        <v>20846</v>
      </c>
      <c r="C3635" s="66" t="s">
        <v>20847</v>
      </c>
      <c r="D3635" s="66">
        <v>130</v>
      </c>
      <c r="E3635" s="66" t="s">
        <v>3265</v>
      </c>
      <c r="F3635" s="66" t="s">
        <v>31</v>
      </c>
      <c r="G3635" s="66" t="s">
        <v>20848</v>
      </c>
      <c r="H3635" s="66" t="s">
        <v>20849</v>
      </c>
      <c r="I3635" s="66" t="s">
        <v>20850</v>
      </c>
      <c r="J3635" s="66" t="s">
        <v>20851</v>
      </c>
      <c r="K3635" s="66" t="s">
        <v>20852</v>
      </c>
      <c r="M3635" s="66" t="s">
        <v>20853</v>
      </c>
      <c r="O3635" s="66" t="s">
        <v>2203</v>
      </c>
      <c r="Q3635" s="66" t="s">
        <v>3272</v>
      </c>
    </row>
    <row r="3636" spans="1:34" x14ac:dyDescent="0.25">
      <c r="A3636" s="89">
        <v>9215</v>
      </c>
      <c r="B3636" s="90" t="s">
        <v>20854</v>
      </c>
      <c r="C3636" s="66" t="s">
        <v>2163</v>
      </c>
      <c r="D3636" s="66">
        <v>170</v>
      </c>
      <c r="E3636" s="66" t="s">
        <v>3265</v>
      </c>
      <c r="F3636" s="66" t="s">
        <v>31</v>
      </c>
      <c r="G3636" s="66" t="s">
        <v>2163</v>
      </c>
      <c r="H3636" s="66" t="s">
        <v>2163</v>
      </c>
      <c r="I3636" s="66" t="s">
        <v>20855</v>
      </c>
      <c r="J3636" s="66" t="s">
        <v>20856</v>
      </c>
      <c r="M3636" s="66" t="s">
        <v>20857</v>
      </c>
      <c r="N3636" s="66" t="s">
        <v>2485</v>
      </c>
    </row>
    <row r="3637" spans="1:34" x14ac:dyDescent="0.25">
      <c r="A3637" s="89">
        <v>9586</v>
      </c>
      <c r="B3637" s="90" t="s">
        <v>20858</v>
      </c>
      <c r="C3637" s="66" t="s">
        <v>2163</v>
      </c>
      <c r="D3637" s="66">
        <v>170</v>
      </c>
      <c r="E3637" s="66" t="s">
        <v>3265</v>
      </c>
      <c r="F3637" s="66" t="s">
        <v>31</v>
      </c>
      <c r="G3637" s="66" t="s">
        <v>20859</v>
      </c>
      <c r="H3637" s="66" t="s">
        <v>20860</v>
      </c>
      <c r="I3637" s="66" t="s">
        <v>20861</v>
      </c>
      <c r="J3637" s="66" t="s">
        <v>20862</v>
      </c>
      <c r="M3637" s="66" t="s">
        <v>20863</v>
      </c>
      <c r="N3637" s="66" t="s">
        <v>2485</v>
      </c>
      <c r="O3637" s="66" t="s">
        <v>2185</v>
      </c>
      <c r="Q3637" s="66" t="s">
        <v>1419</v>
      </c>
      <c r="R3637" s="66" t="s">
        <v>3273</v>
      </c>
    </row>
    <row r="3638" spans="1:34" x14ac:dyDescent="0.25">
      <c r="A3638" s="89">
        <v>10768</v>
      </c>
      <c r="B3638" s="90" t="s">
        <v>20864</v>
      </c>
      <c r="C3638" s="66" t="s">
        <v>2163</v>
      </c>
      <c r="D3638" s="66">
        <v>190</v>
      </c>
      <c r="E3638" s="66" t="s">
        <v>3265</v>
      </c>
      <c r="F3638" s="66" t="s">
        <v>31</v>
      </c>
      <c r="G3638" s="66" t="s">
        <v>20865</v>
      </c>
      <c r="H3638" s="66" t="s">
        <v>20866</v>
      </c>
      <c r="I3638" s="66" t="s">
        <v>20867</v>
      </c>
      <c r="J3638" s="66" t="s">
        <v>20868</v>
      </c>
      <c r="M3638" s="66" t="s">
        <v>20869</v>
      </c>
      <c r="O3638" s="66" t="s">
        <v>2203</v>
      </c>
      <c r="Q3638" s="66" t="s">
        <v>7999</v>
      </c>
      <c r="R3638" s="66" t="s">
        <v>3273</v>
      </c>
    </row>
    <row r="3639" spans="1:34" x14ac:dyDescent="0.25">
      <c r="A3639" s="89">
        <v>10819</v>
      </c>
      <c r="B3639" s="90" t="s">
        <v>20870</v>
      </c>
      <c r="C3639" s="66" t="s">
        <v>2163</v>
      </c>
      <c r="D3639" s="66">
        <v>170</v>
      </c>
      <c r="E3639" s="66" t="s">
        <v>3265</v>
      </c>
      <c r="F3639" s="66" t="s">
        <v>31</v>
      </c>
      <c r="G3639" s="66" t="s">
        <v>20871</v>
      </c>
      <c r="H3639" s="66" t="s">
        <v>20872</v>
      </c>
      <c r="I3639" s="66" t="s">
        <v>20873</v>
      </c>
      <c r="J3639" s="66" t="s">
        <v>20874</v>
      </c>
      <c r="K3639" s="66" t="s">
        <v>3270</v>
      </c>
      <c r="M3639" s="66" t="s">
        <v>20875</v>
      </c>
      <c r="O3639" s="66" t="s">
        <v>2203</v>
      </c>
      <c r="Q3639" s="66" t="s">
        <v>19317</v>
      </c>
      <c r="R3639" s="66" t="s">
        <v>3273</v>
      </c>
    </row>
    <row r="3640" spans="1:34" x14ac:dyDescent="0.25">
      <c r="A3640" s="89">
        <v>10841</v>
      </c>
      <c r="B3640" s="90" t="s">
        <v>20876</v>
      </c>
      <c r="C3640" s="66" t="s">
        <v>2163</v>
      </c>
      <c r="D3640" s="66">
        <v>300</v>
      </c>
      <c r="E3640" s="66" t="s">
        <v>3265</v>
      </c>
      <c r="F3640" s="66" t="s">
        <v>31</v>
      </c>
      <c r="G3640" s="66" t="s">
        <v>2163</v>
      </c>
      <c r="H3640" s="66" t="s">
        <v>2163</v>
      </c>
      <c r="I3640" s="66" t="s">
        <v>20877</v>
      </c>
      <c r="J3640" s="66" t="s">
        <v>20878</v>
      </c>
      <c r="M3640" s="66" t="s">
        <v>20879</v>
      </c>
      <c r="O3640" s="66" t="s">
        <v>2181</v>
      </c>
    </row>
    <row r="3641" spans="1:34" x14ac:dyDescent="0.25">
      <c r="A3641" s="89">
        <v>10911</v>
      </c>
      <c r="B3641" s="90" t="s">
        <v>20880</v>
      </c>
      <c r="C3641" s="66" t="s">
        <v>2163</v>
      </c>
      <c r="D3641" s="66">
        <v>250</v>
      </c>
      <c r="E3641" s="66" t="s">
        <v>3265</v>
      </c>
      <c r="F3641" s="66" t="s">
        <v>31</v>
      </c>
      <c r="G3641" s="66" t="s">
        <v>20881</v>
      </c>
      <c r="H3641" s="66" t="s">
        <v>20882</v>
      </c>
      <c r="I3641" s="66" t="s">
        <v>20883</v>
      </c>
      <c r="J3641" s="66" t="s">
        <v>20884</v>
      </c>
      <c r="K3641" s="66" t="s">
        <v>20885</v>
      </c>
      <c r="M3641" s="66" t="s">
        <v>20886</v>
      </c>
      <c r="N3641" s="66" t="s">
        <v>2485</v>
      </c>
      <c r="O3641" s="66" t="s">
        <v>2185</v>
      </c>
      <c r="Q3641" s="66" t="s">
        <v>20729</v>
      </c>
      <c r="R3641" s="66" t="s">
        <v>3273</v>
      </c>
    </row>
    <row r="3642" spans="1:34" x14ac:dyDescent="0.25">
      <c r="A3642" s="89">
        <v>11202</v>
      </c>
      <c r="B3642" s="90" t="s">
        <v>20887</v>
      </c>
      <c r="C3642" s="66" t="s">
        <v>20888</v>
      </c>
      <c r="D3642" s="66">
        <v>160</v>
      </c>
      <c r="E3642" s="66" t="s">
        <v>3265</v>
      </c>
      <c r="F3642" s="66" t="s">
        <v>31</v>
      </c>
      <c r="G3642" s="66" t="s">
        <v>20889</v>
      </c>
      <c r="H3642" s="66" t="s">
        <v>20890</v>
      </c>
      <c r="I3642" s="66" t="s">
        <v>20891</v>
      </c>
      <c r="J3642" s="66" t="s">
        <v>20892</v>
      </c>
      <c r="M3642" s="66" t="s">
        <v>20893</v>
      </c>
      <c r="Q3642" s="66" t="s">
        <v>3272</v>
      </c>
      <c r="R3642" s="66" t="s">
        <v>3273</v>
      </c>
    </row>
    <row r="3643" spans="1:34" x14ac:dyDescent="0.25">
      <c r="A3643" s="89">
        <v>11226</v>
      </c>
      <c r="B3643" s="90" t="s">
        <v>20894</v>
      </c>
      <c r="C3643" s="66" t="s">
        <v>2163</v>
      </c>
      <c r="D3643" s="66">
        <v>109</v>
      </c>
      <c r="E3643" s="66" t="s">
        <v>3265</v>
      </c>
      <c r="F3643" s="66" t="s">
        <v>31</v>
      </c>
      <c r="G3643" s="66" t="s">
        <v>20895</v>
      </c>
      <c r="H3643" s="66" t="s">
        <v>20896</v>
      </c>
      <c r="I3643" s="66" t="s">
        <v>20897</v>
      </c>
      <c r="J3643" s="66" t="s">
        <v>20898</v>
      </c>
      <c r="K3643" s="66" t="s">
        <v>20772</v>
      </c>
      <c r="M3643" s="66" t="s">
        <v>20899</v>
      </c>
      <c r="N3643" s="66" t="s">
        <v>2485</v>
      </c>
      <c r="O3643" s="66" t="s">
        <v>2181</v>
      </c>
      <c r="Q3643" s="66" t="s">
        <v>3272</v>
      </c>
      <c r="R3643" s="66" t="s">
        <v>3273</v>
      </c>
    </row>
    <row r="3644" spans="1:34" x14ac:dyDescent="0.25">
      <c r="A3644" s="89">
        <v>11990</v>
      </c>
      <c r="B3644" s="90" t="s">
        <v>20900</v>
      </c>
      <c r="C3644" s="66" t="s">
        <v>2163</v>
      </c>
      <c r="D3644" s="66">
        <v>180</v>
      </c>
      <c r="E3644" s="66" t="s">
        <v>3265</v>
      </c>
      <c r="F3644" s="66" t="s">
        <v>31</v>
      </c>
      <c r="G3644" s="66" t="s">
        <v>2163</v>
      </c>
      <c r="H3644" s="66" t="s">
        <v>2163</v>
      </c>
      <c r="I3644" s="66" t="s">
        <v>20901</v>
      </c>
      <c r="J3644" s="66" t="s">
        <v>20902</v>
      </c>
      <c r="M3644" s="66" t="s">
        <v>20903</v>
      </c>
      <c r="O3644" s="66" t="s">
        <v>2203</v>
      </c>
    </row>
    <row r="3645" spans="1:34" x14ac:dyDescent="0.25">
      <c r="A3645" s="89">
        <v>12917</v>
      </c>
      <c r="B3645" s="90" t="s">
        <v>20904</v>
      </c>
      <c r="C3645" s="66" t="s">
        <v>20905</v>
      </c>
      <c r="D3645" s="66">
        <v>170</v>
      </c>
      <c r="E3645" s="66" t="s">
        <v>3265</v>
      </c>
      <c r="F3645" s="66" t="s">
        <v>31</v>
      </c>
      <c r="G3645" s="66" t="s">
        <v>20906</v>
      </c>
      <c r="H3645" s="66" t="s">
        <v>20907</v>
      </c>
      <c r="I3645" s="66" t="s">
        <v>20908</v>
      </c>
      <c r="J3645" s="66" t="s">
        <v>20909</v>
      </c>
      <c r="K3645" s="66" t="s">
        <v>20818</v>
      </c>
      <c r="M3645" s="66" t="s">
        <v>20910</v>
      </c>
      <c r="N3645" s="66" t="s">
        <v>2485</v>
      </c>
      <c r="O3645" s="66" t="s">
        <v>2162</v>
      </c>
      <c r="Q3645" s="66" t="s">
        <v>1419</v>
      </c>
      <c r="R3645" s="66" t="s">
        <v>20911</v>
      </c>
    </row>
    <row r="3646" spans="1:34" x14ac:dyDescent="0.25">
      <c r="A3646" s="89">
        <v>13850</v>
      </c>
      <c r="B3646" s="90" t="s">
        <v>20912</v>
      </c>
      <c r="C3646" s="66" t="s">
        <v>20913</v>
      </c>
      <c r="D3646" s="66">
        <v>149</v>
      </c>
      <c r="E3646" s="66" t="s">
        <v>3265</v>
      </c>
      <c r="F3646" s="66" t="s">
        <v>31</v>
      </c>
      <c r="G3646" s="66" t="s">
        <v>2163</v>
      </c>
      <c r="H3646" s="66" t="s">
        <v>2163</v>
      </c>
      <c r="I3646" s="66" t="s">
        <v>20914</v>
      </c>
      <c r="J3646" s="66" t="s">
        <v>20915</v>
      </c>
      <c r="M3646" s="66" t="s">
        <v>20916</v>
      </c>
      <c r="N3646" s="66" t="s">
        <v>2485</v>
      </c>
      <c r="O3646" s="66" t="s">
        <v>2181</v>
      </c>
    </row>
    <row r="3647" spans="1:34" x14ac:dyDescent="0.25">
      <c r="A3647" s="89">
        <v>15029</v>
      </c>
      <c r="B3647" s="90" t="s">
        <v>20917</v>
      </c>
      <c r="C3647" s="66" t="s">
        <v>2163</v>
      </c>
      <c r="D3647" s="66">
        <v>200</v>
      </c>
      <c r="E3647" s="66" t="s">
        <v>3265</v>
      </c>
      <c r="F3647" s="66" t="s">
        <v>31</v>
      </c>
      <c r="G3647" s="66" t="s">
        <v>20918</v>
      </c>
      <c r="H3647" s="66" t="s">
        <v>20919</v>
      </c>
      <c r="I3647" s="66" t="s">
        <v>20920</v>
      </c>
      <c r="J3647" s="66" t="s">
        <v>20921</v>
      </c>
      <c r="K3647" s="66" t="s">
        <v>20787</v>
      </c>
      <c r="M3647" s="66" t="s">
        <v>20922</v>
      </c>
      <c r="O3647" s="66" t="s">
        <v>2203</v>
      </c>
      <c r="Q3647" s="66" t="s">
        <v>19317</v>
      </c>
    </row>
    <row r="3648" spans="1:34" x14ac:dyDescent="0.25">
      <c r="A3648" s="89">
        <v>15911</v>
      </c>
      <c r="B3648" s="90" t="s">
        <v>20923</v>
      </c>
      <c r="C3648" s="66" t="s">
        <v>2163</v>
      </c>
      <c r="D3648" s="66">
        <v>120</v>
      </c>
      <c r="E3648" s="66" t="s">
        <v>3265</v>
      </c>
      <c r="F3648" s="66" t="s">
        <v>31</v>
      </c>
      <c r="G3648" s="66" t="s">
        <v>20768</v>
      </c>
      <c r="H3648" s="66" t="s">
        <v>20769</v>
      </c>
      <c r="I3648" s="66" t="s">
        <v>20924</v>
      </c>
      <c r="J3648" s="66" t="s">
        <v>20925</v>
      </c>
      <c r="K3648" s="66" t="s">
        <v>20772</v>
      </c>
      <c r="M3648" s="66" t="s">
        <v>20926</v>
      </c>
      <c r="N3648" s="66" t="s">
        <v>2485</v>
      </c>
      <c r="O3648" s="66" t="s">
        <v>2181</v>
      </c>
      <c r="Q3648" s="66" t="s">
        <v>1419</v>
      </c>
      <c r="R3648" s="66" t="s">
        <v>3273</v>
      </c>
    </row>
    <row r="3649" spans="1:18" x14ac:dyDescent="0.25">
      <c r="A3649" s="89">
        <v>16350</v>
      </c>
      <c r="B3649" s="90" t="s">
        <v>20927</v>
      </c>
      <c r="C3649" s="66" t="s">
        <v>2163</v>
      </c>
      <c r="D3649" s="66">
        <v>170</v>
      </c>
      <c r="E3649" s="66" t="s">
        <v>3265</v>
      </c>
      <c r="F3649" s="66" t="s">
        <v>31</v>
      </c>
      <c r="G3649" s="66" t="s">
        <v>3266</v>
      </c>
      <c r="H3649" s="66" t="s">
        <v>3267</v>
      </c>
      <c r="I3649" s="66" t="s">
        <v>20928</v>
      </c>
      <c r="J3649" s="66" t="s">
        <v>20929</v>
      </c>
      <c r="K3649" s="66" t="s">
        <v>3270</v>
      </c>
      <c r="M3649" s="66" t="s">
        <v>20930</v>
      </c>
      <c r="O3649" s="66" t="s">
        <v>2162</v>
      </c>
      <c r="Q3649" s="66" t="s">
        <v>3272</v>
      </c>
      <c r="R3649" s="66" t="s">
        <v>3273</v>
      </c>
    </row>
    <row r="3650" spans="1:18" x14ac:dyDescent="0.25">
      <c r="A3650" s="89">
        <v>16639</v>
      </c>
      <c r="B3650" s="90" t="s">
        <v>20931</v>
      </c>
      <c r="C3650" s="66" t="s">
        <v>2163</v>
      </c>
      <c r="D3650" s="66">
        <v>210</v>
      </c>
      <c r="E3650" s="66" t="s">
        <v>3265</v>
      </c>
      <c r="F3650" s="66" t="s">
        <v>31</v>
      </c>
      <c r="G3650" s="66" t="s">
        <v>20932</v>
      </c>
      <c r="H3650" s="66" t="s">
        <v>20933</v>
      </c>
      <c r="I3650" s="66" t="s">
        <v>20934</v>
      </c>
      <c r="J3650" s="66" t="s">
        <v>20935</v>
      </c>
      <c r="K3650" s="66" t="s">
        <v>20936</v>
      </c>
      <c r="M3650" s="66" t="s">
        <v>20937</v>
      </c>
      <c r="O3650" s="66" t="s">
        <v>2203</v>
      </c>
      <c r="Q3650" s="66" t="s">
        <v>3272</v>
      </c>
      <c r="R3650" s="66" t="s">
        <v>20911</v>
      </c>
    </row>
    <row r="3651" spans="1:18" x14ac:dyDescent="0.25">
      <c r="A3651" s="89">
        <v>17028</v>
      </c>
      <c r="B3651" s="90" t="s">
        <v>20938</v>
      </c>
      <c r="C3651" s="66" t="s">
        <v>2163</v>
      </c>
      <c r="D3651" s="66">
        <v>170</v>
      </c>
      <c r="E3651" s="66" t="s">
        <v>3265</v>
      </c>
      <c r="F3651" s="66" t="s">
        <v>31</v>
      </c>
      <c r="G3651" s="66" t="s">
        <v>20939</v>
      </c>
      <c r="H3651" s="66" t="s">
        <v>20940</v>
      </c>
      <c r="I3651" s="66" t="s">
        <v>20941</v>
      </c>
      <c r="J3651" s="66" t="s">
        <v>20942</v>
      </c>
      <c r="K3651" s="66" t="s">
        <v>20818</v>
      </c>
      <c r="M3651" s="66" t="s">
        <v>20943</v>
      </c>
      <c r="N3651" s="66" t="s">
        <v>2485</v>
      </c>
      <c r="O3651" s="66" t="s">
        <v>2185</v>
      </c>
      <c r="Q3651" s="66" t="s">
        <v>1419</v>
      </c>
      <c r="R3651" s="66" t="s">
        <v>3273</v>
      </c>
    </row>
    <row r="3652" spans="1:18" x14ac:dyDescent="0.25">
      <c r="A3652" s="89">
        <v>17890</v>
      </c>
      <c r="B3652" s="90" t="s">
        <v>20944</v>
      </c>
      <c r="C3652" s="66" t="s">
        <v>2163</v>
      </c>
      <c r="D3652" s="66">
        <v>270</v>
      </c>
      <c r="E3652" s="66" t="s">
        <v>3265</v>
      </c>
      <c r="F3652" s="66" t="s">
        <v>31</v>
      </c>
      <c r="G3652" s="66" t="s">
        <v>20881</v>
      </c>
      <c r="H3652" s="66" t="s">
        <v>20882</v>
      </c>
      <c r="I3652" s="66" t="s">
        <v>20945</v>
      </c>
      <c r="J3652" s="66" t="s">
        <v>20946</v>
      </c>
      <c r="K3652" s="66" t="s">
        <v>20885</v>
      </c>
      <c r="M3652" s="66" t="s">
        <v>20947</v>
      </c>
      <c r="N3652" s="66" t="s">
        <v>2485</v>
      </c>
      <c r="O3652" s="66" t="s">
        <v>2185</v>
      </c>
      <c r="Q3652" s="66" t="s">
        <v>20729</v>
      </c>
      <c r="R3652" s="66" t="s">
        <v>3273</v>
      </c>
    </row>
    <row r="3653" spans="1:18" x14ac:dyDescent="0.25">
      <c r="A3653" s="89">
        <v>19708</v>
      </c>
      <c r="B3653" s="90" t="s">
        <v>20948</v>
      </c>
      <c r="C3653" s="66" t="s">
        <v>2163</v>
      </c>
      <c r="D3653" s="66">
        <v>130</v>
      </c>
      <c r="E3653" s="66" t="s">
        <v>3265</v>
      </c>
      <c r="F3653" s="66" t="s">
        <v>31</v>
      </c>
      <c r="G3653" s="66" t="s">
        <v>20895</v>
      </c>
      <c r="H3653" s="66" t="s">
        <v>20896</v>
      </c>
      <c r="I3653" s="66" t="s">
        <v>20949</v>
      </c>
      <c r="J3653" s="66" t="s">
        <v>20950</v>
      </c>
      <c r="K3653" s="66" t="s">
        <v>20772</v>
      </c>
      <c r="M3653" s="66" t="s">
        <v>20951</v>
      </c>
      <c r="N3653" s="66" t="s">
        <v>2485</v>
      </c>
      <c r="O3653" s="66" t="s">
        <v>2181</v>
      </c>
      <c r="Q3653" s="66" t="s">
        <v>3272</v>
      </c>
      <c r="R3653" s="66" t="s">
        <v>3273</v>
      </c>
    </row>
    <row r="3654" spans="1:18" x14ac:dyDescent="0.25">
      <c r="A3654" s="89">
        <v>19831</v>
      </c>
      <c r="B3654" s="90" t="s">
        <v>20952</v>
      </c>
      <c r="C3654" s="66" t="s">
        <v>20953</v>
      </c>
      <c r="D3654" s="66">
        <v>160</v>
      </c>
      <c r="E3654" s="66" t="s">
        <v>3265</v>
      </c>
      <c r="F3654" s="66" t="s">
        <v>31</v>
      </c>
      <c r="G3654" s="66" t="s">
        <v>20954</v>
      </c>
      <c r="H3654" s="66" t="s">
        <v>20955</v>
      </c>
      <c r="I3654" s="66" t="s">
        <v>20956</v>
      </c>
      <c r="J3654" s="66" t="s">
        <v>20957</v>
      </c>
      <c r="K3654" s="66" t="s">
        <v>20958</v>
      </c>
      <c r="M3654" s="66" t="s">
        <v>20959</v>
      </c>
      <c r="N3654" s="66" t="s">
        <v>2485</v>
      </c>
      <c r="Q3654" s="66" t="s">
        <v>3272</v>
      </c>
      <c r="R3654" s="66" t="s">
        <v>3273</v>
      </c>
    </row>
    <row r="3655" spans="1:18" x14ac:dyDescent="0.25">
      <c r="A3655" s="89">
        <v>19840</v>
      </c>
      <c r="B3655" s="90" t="s">
        <v>20960</v>
      </c>
      <c r="C3655" s="66" t="s">
        <v>2163</v>
      </c>
      <c r="D3655" s="66">
        <v>220</v>
      </c>
      <c r="E3655" s="66" t="s">
        <v>3265</v>
      </c>
      <c r="F3655" s="66" t="s">
        <v>31</v>
      </c>
      <c r="G3655" s="66" t="s">
        <v>20961</v>
      </c>
      <c r="H3655" s="66" t="s">
        <v>20962</v>
      </c>
      <c r="I3655" s="66" t="s">
        <v>20963</v>
      </c>
      <c r="J3655" s="66" t="s">
        <v>20964</v>
      </c>
      <c r="K3655" s="66" t="s">
        <v>20818</v>
      </c>
      <c r="M3655" s="66" t="s">
        <v>20965</v>
      </c>
      <c r="N3655" s="66" t="s">
        <v>2485</v>
      </c>
      <c r="O3655" s="66" t="s">
        <v>2181</v>
      </c>
      <c r="Q3655" s="66" t="s">
        <v>20729</v>
      </c>
      <c r="R3655" s="66" t="s">
        <v>3273</v>
      </c>
    </row>
    <row r="3656" spans="1:18" x14ac:dyDescent="0.25">
      <c r="A3656" s="89">
        <v>19918</v>
      </c>
      <c r="B3656" s="90" t="s">
        <v>20966</v>
      </c>
      <c r="C3656" s="66" t="s">
        <v>2163</v>
      </c>
      <c r="D3656" s="66">
        <v>170</v>
      </c>
      <c r="E3656" s="66" t="s">
        <v>3265</v>
      </c>
      <c r="F3656" s="66" t="s">
        <v>31</v>
      </c>
      <c r="G3656" s="66" t="s">
        <v>20967</v>
      </c>
      <c r="H3656" s="66" t="s">
        <v>20968</v>
      </c>
      <c r="I3656" s="66" t="s">
        <v>20969</v>
      </c>
      <c r="J3656" s="66" t="s">
        <v>20970</v>
      </c>
      <c r="K3656" s="66" t="s">
        <v>20885</v>
      </c>
      <c r="M3656" s="66" t="s">
        <v>20971</v>
      </c>
      <c r="O3656" s="66" t="s">
        <v>2185</v>
      </c>
      <c r="Q3656" s="66" t="s">
        <v>1419</v>
      </c>
      <c r="R3656" s="66" t="s">
        <v>3273</v>
      </c>
    </row>
    <row r="3657" spans="1:18" x14ac:dyDescent="0.25">
      <c r="A3657" s="89">
        <v>20232</v>
      </c>
      <c r="B3657" s="90" t="s">
        <v>20972</v>
      </c>
      <c r="C3657" s="66" t="s">
        <v>20973</v>
      </c>
      <c r="D3657" s="66">
        <v>160</v>
      </c>
      <c r="E3657" s="66" t="s">
        <v>3265</v>
      </c>
      <c r="F3657" s="66" t="s">
        <v>31</v>
      </c>
      <c r="G3657" s="66" t="s">
        <v>20974</v>
      </c>
      <c r="H3657" s="66" t="s">
        <v>20975</v>
      </c>
      <c r="I3657" s="66" t="s">
        <v>20976</v>
      </c>
      <c r="J3657" s="66" t="s">
        <v>20977</v>
      </c>
      <c r="K3657" s="66" t="s">
        <v>20978</v>
      </c>
      <c r="M3657" s="66" t="s">
        <v>20979</v>
      </c>
      <c r="N3657" s="66" t="s">
        <v>2485</v>
      </c>
      <c r="O3657" s="66" t="s">
        <v>2181</v>
      </c>
      <c r="Q3657" s="66" t="s">
        <v>1419</v>
      </c>
      <c r="R3657" s="66" t="s">
        <v>3273</v>
      </c>
    </row>
    <row r="3658" spans="1:18" x14ac:dyDescent="0.25">
      <c r="A3658" s="89">
        <v>23353</v>
      </c>
      <c r="B3658" s="90" t="s">
        <v>20980</v>
      </c>
      <c r="C3658" s="66" t="s">
        <v>2163</v>
      </c>
      <c r="D3658" s="66">
        <v>250</v>
      </c>
      <c r="E3658" s="66" t="s">
        <v>3265</v>
      </c>
      <c r="F3658" s="66" t="s">
        <v>31</v>
      </c>
      <c r="G3658" s="66" t="s">
        <v>2163</v>
      </c>
      <c r="H3658" s="66" t="s">
        <v>2163</v>
      </c>
      <c r="I3658" s="66" t="s">
        <v>20981</v>
      </c>
      <c r="J3658" s="66" t="s">
        <v>20982</v>
      </c>
      <c r="M3658" s="66" t="s">
        <v>20983</v>
      </c>
      <c r="N3658" s="66" t="s">
        <v>2485</v>
      </c>
    </row>
    <row r="3659" spans="1:18" x14ac:dyDescent="0.25">
      <c r="A3659" s="89">
        <v>23586</v>
      </c>
      <c r="B3659" s="90" t="s">
        <v>20984</v>
      </c>
      <c r="C3659" s="66" t="s">
        <v>2163</v>
      </c>
      <c r="D3659" s="66">
        <v>300</v>
      </c>
      <c r="E3659" s="66" t="s">
        <v>3265</v>
      </c>
      <c r="F3659" s="66" t="s">
        <v>31</v>
      </c>
      <c r="G3659" s="66" t="s">
        <v>2163</v>
      </c>
      <c r="H3659" s="66" t="s">
        <v>2163</v>
      </c>
      <c r="I3659" s="66" t="s">
        <v>20985</v>
      </c>
      <c r="J3659" s="66" t="s">
        <v>20986</v>
      </c>
      <c r="M3659" s="66" t="s">
        <v>20987</v>
      </c>
      <c r="N3659" s="66" t="s">
        <v>2485</v>
      </c>
    </row>
    <row r="3660" spans="1:18" x14ac:dyDescent="0.25">
      <c r="A3660" s="89">
        <v>23947</v>
      </c>
      <c r="B3660" s="90" t="s">
        <v>20988</v>
      </c>
      <c r="C3660" s="66" t="s">
        <v>2163</v>
      </c>
      <c r="D3660" s="66">
        <v>270</v>
      </c>
      <c r="E3660" s="66" t="s">
        <v>3265</v>
      </c>
      <c r="F3660" s="66" t="s">
        <v>31</v>
      </c>
      <c r="G3660" s="66" t="s">
        <v>2163</v>
      </c>
      <c r="H3660" s="66" t="s">
        <v>2163</v>
      </c>
      <c r="I3660" s="66" t="s">
        <v>20989</v>
      </c>
      <c r="J3660" s="66" t="s">
        <v>20990</v>
      </c>
      <c r="M3660" s="66" t="s">
        <v>20991</v>
      </c>
      <c r="N3660" s="66" t="s">
        <v>2485</v>
      </c>
    </row>
    <row r="3661" spans="1:18" x14ac:dyDescent="0.25">
      <c r="A3661" s="89">
        <v>24448</v>
      </c>
      <c r="B3661" s="90" t="s">
        <v>20992</v>
      </c>
      <c r="C3661" s="66" t="s">
        <v>2163</v>
      </c>
      <c r="D3661" s="66">
        <v>420</v>
      </c>
      <c r="E3661" s="66" t="s">
        <v>3265</v>
      </c>
      <c r="F3661" s="66" t="s">
        <v>31</v>
      </c>
      <c r="G3661" s="66" t="s">
        <v>2163</v>
      </c>
      <c r="H3661" s="66" t="s">
        <v>2163</v>
      </c>
      <c r="I3661" s="66" t="s">
        <v>20993</v>
      </c>
      <c r="J3661" s="66" t="s">
        <v>20994</v>
      </c>
      <c r="M3661" s="66" t="s">
        <v>20995</v>
      </c>
      <c r="O3661" s="66" t="s">
        <v>2185</v>
      </c>
    </row>
    <row r="3662" spans="1:18" x14ac:dyDescent="0.25">
      <c r="A3662" s="89">
        <v>24743</v>
      </c>
      <c r="B3662" s="90" t="s">
        <v>20996</v>
      </c>
      <c r="C3662" s="66" t="s">
        <v>20997</v>
      </c>
      <c r="D3662" s="66">
        <v>160</v>
      </c>
      <c r="E3662" s="66" t="s">
        <v>3265</v>
      </c>
      <c r="F3662" s="66" t="s">
        <v>31</v>
      </c>
      <c r="G3662" s="66" t="s">
        <v>2163</v>
      </c>
      <c r="H3662" s="66" t="s">
        <v>2163</v>
      </c>
      <c r="I3662" s="66" t="s">
        <v>20998</v>
      </c>
      <c r="J3662" s="66" t="s">
        <v>20999</v>
      </c>
      <c r="M3662" s="66" t="s">
        <v>21000</v>
      </c>
      <c r="N3662" s="66" t="s">
        <v>2485</v>
      </c>
    </row>
    <row r="3663" spans="1:18" x14ac:dyDescent="0.25">
      <c r="A3663" s="89">
        <v>24744</v>
      </c>
      <c r="B3663" s="90" t="s">
        <v>21001</v>
      </c>
      <c r="C3663" s="66" t="s">
        <v>21002</v>
      </c>
      <c r="D3663" s="66">
        <v>160</v>
      </c>
      <c r="E3663" s="66" t="s">
        <v>3265</v>
      </c>
      <c r="F3663" s="66" t="s">
        <v>31</v>
      </c>
      <c r="G3663" s="66" t="s">
        <v>20974</v>
      </c>
      <c r="H3663" s="66" t="s">
        <v>20975</v>
      </c>
      <c r="I3663" s="66" t="s">
        <v>21003</v>
      </c>
      <c r="J3663" s="66" t="s">
        <v>21004</v>
      </c>
      <c r="K3663" s="66" t="s">
        <v>20978</v>
      </c>
      <c r="M3663" s="66" t="s">
        <v>21005</v>
      </c>
      <c r="O3663" s="66" t="s">
        <v>2181</v>
      </c>
      <c r="Q3663" s="66" t="s">
        <v>1419</v>
      </c>
      <c r="R3663" s="66" t="s">
        <v>3273</v>
      </c>
    </row>
    <row r="3664" spans="1:18" x14ac:dyDescent="0.25">
      <c r="A3664" s="89">
        <v>25411</v>
      </c>
      <c r="B3664" s="90" t="s">
        <v>21006</v>
      </c>
      <c r="C3664" s="66" t="s">
        <v>2163</v>
      </c>
      <c r="D3664" s="66">
        <v>210</v>
      </c>
      <c r="E3664" s="66" t="s">
        <v>3265</v>
      </c>
      <c r="F3664" s="66" t="s">
        <v>31</v>
      </c>
      <c r="G3664" s="66" t="s">
        <v>2163</v>
      </c>
      <c r="H3664" s="66" t="s">
        <v>2163</v>
      </c>
      <c r="I3664" s="66" t="s">
        <v>21007</v>
      </c>
      <c r="J3664" s="66" t="s">
        <v>21008</v>
      </c>
      <c r="M3664" s="66" t="s">
        <v>21009</v>
      </c>
    </row>
    <row r="3665" spans="1:26" x14ac:dyDescent="0.25">
      <c r="A3665" s="89">
        <v>25722</v>
      </c>
      <c r="B3665" s="90" t="s">
        <v>21010</v>
      </c>
      <c r="C3665" s="66" t="s">
        <v>2163</v>
      </c>
      <c r="D3665" s="66">
        <v>180</v>
      </c>
      <c r="E3665" s="66" t="s">
        <v>3265</v>
      </c>
      <c r="F3665" s="66" t="s">
        <v>31</v>
      </c>
      <c r="G3665" s="66" t="s">
        <v>2163</v>
      </c>
      <c r="H3665" s="66" t="s">
        <v>2163</v>
      </c>
      <c r="I3665" s="66" t="s">
        <v>21011</v>
      </c>
      <c r="J3665" s="66" t="s">
        <v>21012</v>
      </c>
      <c r="M3665" s="66" t="s">
        <v>21013</v>
      </c>
    </row>
    <row r="3666" spans="1:26" x14ac:dyDescent="0.25">
      <c r="A3666" s="89">
        <v>26077</v>
      </c>
      <c r="B3666" s="90" t="s">
        <v>21014</v>
      </c>
      <c r="C3666" s="66" t="s">
        <v>2163</v>
      </c>
      <c r="D3666" s="66">
        <v>170</v>
      </c>
      <c r="E3666" s="66" t="s">
        <v>3265</v>
      </c>
      <c r="F3666" s="66" t="s">
        <v>31</v>
      </c>
      <c r="G3666" s="66" t="s">
        <v>2163</v>
      </c>
      <c r="H3666" s="66" t="s">
        <v>2163</v>
      </c>
      <c r="I3666" s="66" t="s">
        <v>21015</v>
      </c>
      <c r="J3666" s="66" t="s">
        <v>21016</v>
      </c>
      <c r="M3666" s="66" t="s">
        <v>21017</v>
      </c>
      <c r="N3666" s="66" t="s">
        <v>2485</v>
      </c>
    </row>
    <row r="3667" spans="1:26" x14ac:dyDescent="0.25">
      <c r="A3667" s="89">
        <v>26078</v>
      </c>
      <c r="B3667" s="90" t="s">
        <v>21018</v>
      </c>
      <c r="C3667" s="66" t="s">
        <v>2163</v>
      </c>
      <c r="D3667" s="66">
        <v>210</v>
      </c>
      <c r="E3667" s="66" t="s">
        <v>3265</v>
      </c>
      <c r="F3667" s="66" t="s">
        <v>31</v>
      </c>
      <c r="G3667" s="66" t="s">
        <v>2163</v>
      </c>
      <c r="H3667" s="66" t="s">
        <v>2163</v>
      </c>
      <c r="I3667" s="66" t="s">
        <v>21019</v>
      </c>
      <c r="J3667" s="66" t="s">
        <v>21020</v>
      </c>
      <c r="M3667" s="66" t="s">
        <v>21021</v>
      </c>
    </row>
    <row r="3668" spans="1:26" x14ac:dyDescent="0.25">
      <c r="A3668" s="89">
        <v>26428</v>
      </c>
      <c r="B3668" s="90" t="s">
        <v>21022</v>
      </c>
      <c r="C3668" s="66" t="s">
        <v>2163</v>
      </c>
      <c r="D3668" s="66">
        <v>159</v>
      </c>
      <c r="E3668" s="66" t="s">
        <v>3265</v>
      </c>
      <c r="F3668" s="66" t="s">
        <v>31</v>
      </c>
      <c r="G3668" s="66" t="s">
        <v>2163</v>
      </c>
      <c r="H3668" s="66" t="s">
        <v>2163</v>
      </c>
      <c r="I3668" s="66" t="s">
        <v>21023</v>
      </c>
      <c r="J3668" s="66" t="s">
        <v>21024</v>
      </c>
      <c r="M3668" s="66" t="s">
        <v>21025</v>
      </c>
    </row>
    <row r="3669" spans="1:26" x14ac:dyDescent="0.25">
      <c r="A3669" s="89">
        <v>28374</v>
      </c>
      <c r="B3669" s="90" t="s">
        <v>21026</v>
      </c>
      <c r="C3669" s="66" t="s">
        <v>2163</v>
      </c>
      <c r="D3669" s="66">
        <v>160</v>
      </c>
      <c r="E3669" s="66" t="s">
        <v>3265</v>
      </c>
      <c r="F3669" s="66" t="s">
        <v>31</v>
      </c>
      <c r="G3669" s="66" t="s">
        <v>2163</v>
      </c>
      <c r="H3669" s="66" t="s">
        <v>2163</v>
      </c>
      <c r="I3669" s="66" t="s">
        <v>21027</v>
      </c>
      <c r="J3669" s="66" t="s">
        <v>21028</v>
      </c>
      <c r="M3669" s="66" t="s">
        <v>21029</v>
      </c>
    </row>
    <row r="3670" spans="1:26" x14ac:dyDescent="0.25">
      <c r="A3670" s="89">
        <v>28377</v>
      </c>
      <c r="B3670" s="90" t="s">
        <v>21030</v>
      </c>
      <c r="C3670" s="66" t="s">
        <v>21031</v>
      </c>
      <c r="D3670" s="66">
        <v>160</v>
      </c>
      <c r="E3670" s="66" t="s">
        <v>3265</v>
      </c>
      <c r="F3670" s="66" t="s">
        <v>31</v>
      </c>
      <c r="G3670" s="66" t="s">
        <v>2163</v>
      </c>
      <c r="H3670" s="66" t="s">
        <v>2163</v>
      </c>
      <c r="I3670" s="66" t="s">
        <v>21032</v>
      </c>
      <c r="J3670" s="66" t="s">
        <v>21033</v>
      </c>
      <c r="M3670" s="66" t="s">
        <v>21034</v>
      </c>
      <c r="N3670" s="66" t="s">
        <v>2485</v>
      </c>
    </row>
    <row r="3671" spans="1:26" x14ac:dyDescent="0.25">
      <c r="A3671" s="89">
        <v>30106</v>
      </c>
      <c r="B3671" s="90" t="s">
        <v>21035</v>
      </c>
      <c r="C3671" s="66" t="s">
        <v>2163</v>
      </c>
      <c r="D3671" s="66">
        <v>250</v>
      </c>
      <c r="E3671" s="66" t="s">
        <v>3265</v>
      </c>
      <c r="F3671" s="66" t="s">
        <v>31</v>
      </c>
      <c r="G3671" s="66" t="s">
        <v>2163</v>
      </c>
      <c r="H3671" s="66" t="s">
        <v>2163</v>
      </c>
      <c r="I3671" s="66" t="s">
        <v>21036</v>
      </c>
      <c r="J3671" s="66" t="s">
        <v>21037</v>
      </c>
      <c r="M3671" s="66" t="s">
        <v>21038</v>
      </c>
      <c r="N3671" s="66" t="s">
        <v>2485</v>
      </c>
    </row>
    <row r="3672" spans="1:26" x14ac:dyDescent="0.25">
      <c r="A3672" s="89">
        <v>30173</v>
      </c>
      <c r="B3672" s="90" t="s">
        <v>21039</v>
      </c>
      <c r="C3672" s="66" t="s">
        <v>21040</v>
      </c>
      <c r="D3672" s="66">
        <v>160</v>
      </c>
      <c r="E3672" s="66" t="s">
        <v>3265</v>
      </c>
      <c r="F3672" s="66" t="s">
        <v>31</v>
      </c>
      <c r="G3672" s="66" t="s">
        <v>2163</v>
      </c>
      <c r="H3672" s="66" t="s">
        <v>2163</v>
      </c>
      <c r="I3672" s="66" t="s">
        <v>21041</v>
      </c>
      <c r="J3672" s="66" t="s">
        <v>21042</v>
      </c>
      <c r="M3672" s="66" t="s">
        <v>21043</v>
      </c>
      <c r="N3672" s="66" t="s">
        <v>2485</v>
      </c>
    </row>
    <row r="3673" spans="1:26" x14ac:dyDescent="0.25">
      <c r="A3673" s="89">
        <v>35561</v>
      </c>
      <c r="B3673" s="90" t="s">
        <v>21044</v>
      </c>
      <c r="C3673" s="66" t="s">
        <v>21045</v>
      </c>
      <c r="D3673" s="66">
        <v>140</v>
      </c>
      <c r="E3673" s="66" t="s">
        <v>3265</v>
      </c>
      <c r="F3673" s="66" t="s">
        <v>31</v>
      </c>
      <c r="G3673" s="66" t="s">
        <v>2163</v>
      </c>
      <c r="H3673" s="66" t="s">
        <v>2163</v>
      </c>
      <c r="I3673" s="66" t="s">
        <v>21046</v>
      </c>
      <c r="J3673" s="66" t="s">
        <v>21047</v>
      </c>
      <c r="M3673" s="66" t="s">
        <v>21048</v>
      </c>
      <c r="N3673" s="66" t="s">
        <v>2485</v>
      </c>
    </row>
    <row r="3674" spans="1:26" x14ac:dyDescent="0.25">
      <c r="A3674" s="89">
        <v>40379</v>
      </c>
      <c r="B3674" s="90" t="s">
        <v>21049</v>
      </c>
      <c r="C3674" s="66" t="s">
        <v>21050</v>
      </c>
      <c r="D3674" s="66">
        <v>94.9</v>
      </c>
      <c r="E3674" s="66" t="s">
        <v>3265</v>
      </c>
      <c r="F3674" s="66" t="s">
        <v>31</v>
      </c>
      <c r="G3674" s="66" t="s">
        <v>2163</v>
      </c>
      <c r="H3674" s="66" t="s">
        <v>2163</v>
      </c>
      <c r="I3674" s="66" t="s">
        <v>21051</v>
      </c>
      <c r="J3674" s="66" t="s">
        <v>21052</v>
      </c>
      <c r="M3674" s="66" t="s">
        <v>21053</v>
      </c>
      <c r="N3674" s="66" t="s">
        <v>2485</v>
      </c>
    </row>
    <row r="3675" spans="1:26" x14ac:dyDescent="0.25">
      <c r="A3675" s="89">
        <v>4738</v>
      </c>
      <c r="B3675" s="90" t="s">
        <v>21054</v>
      </c>
      <c r="C3675" s="66" t="s">
        <v>2163</v>
      </c>
      <c r="D3675" s="66">
        <v>220</v>
      </c>
      <c r="E3675" s="66" t="s">
        <v>3292</v>
      </c>
      <c r="F3675" s="66" t="s">
        <v>32</v>
      </c>
      <c r="G3675" s="66" t="s">
        <v>20741</v>
      </c>
      <c r="H3675" s="66" t="s">
        <v>20742</v>
      </c>
      <c r="I3675" s="66" t="s">
        <v>21055</v>
      </c>
      <c r="J3675" s="66" t="s">
        <v>21056</v>
      </c>
      <c r="M3675" s="66" t="s">
        <v>21057</v>
      </c>
      <c r="O3675" s="66" t="s">
        <v>2333</v>
      </c>
      <c r="Q3675" s="66" t="s">
        <v>1419</v>
      </c>
    </row>
    <row r="3676" spans="1:26" x14ac:dyDescent="0.25">
      <c r="A3676" s="89">
        <v>39433</v>
      </c>
      <c r="B3676" s="90" t="s">
        <v>21058</v>
      </c>
      <c r="C3676" s="66" t="s">
        <v>2163</v>
      </c>
      <c r="D3676" s="66">
        <v>14.5</v>
      </c>
      <c r="E3676" s="66" t="s">
        <v>3292</v>
      </c>
      <c r="F3676" s="66" t="s">
        <v>32</v>
      </c>
      <c r="G3676" s="66" t="s">
        <v>2163</v>
      </c>
      <c r="H3676" s="66" t="s">
        <v>2163</v>
      </c>
      <c r="I3676" s="66" t="s">
        <v>21059</v>
      </c>
      <c r="J3676" s="66" t="s">
        <v>21060</v>
      </c>
      <c r="M3676" s="66" t="s">
        <v>21061</v>
      </c>
      <c r="N3676" s="66" t="s">
        <v>2485</v>
      </c>
    </row>
    <row r="3677" spans="1:26" x14ac:dyDescent="0.25">
      <c r="A3677" s="89">
        <v>9332</v>
      </c>
      <c r="B3677" s="90" t="s">
        <v>21062</v>
      </c>
      <c r="C3677" s="66" t="s">
        <v>21063</v>
      </c>
      <c r="D3677" s="66">
        <v>36.9</v>
      </c>
      <c r="E3677" s="66" t="s">
        <v>3292</v>
      </c>
      <c r="F3677" s="66" t="s">
        <v>32</v>
      </c>
      <c r="G3677" s="66" t="s">
        <v>21064</v>
      </c>
      <c r="H3677" s="66" t="s">
        <v>21065</v>
      </c>
      <c r="I3677" s="66" t="s">
        <v>21066</v>
      </c>
      <c r="J3677" s="66" t="s">
        <v>21067</v>
      </c>
      <c r="M3677" s="66" t="s">
        <v>21068</v>
      </c>
      <c r="N3677" s="66" t="s">
        <v>2485</v>
      </c>
      <c r="O3677" s="66" t="s">
        <v>2162</v>
      </c>
      <c r="Q3677" s="66" t="s">
        <v>6489</v>
      </c>
      <c r="R3677" s="66" t="s">
        <v>11970</v>
      </c>
      <c r="Z3677" s="66" t="s">
        <v>21069</v>
      </c>
    </row>
    <row r="3678" spans="1:26" x14ac:dyDescent="0.25">
      <c r="A3678" s="89">
        <v>10429</v>
      </c>
      <c r="B3678" s="90" t="s">
        <v>21070</v>
      </c>
      <c r="C3678" s="66" t="s">
        <v>2163</v>
      </c>
      <c r="D3678" s="66">
        <v>220</v>
      </c>
      <c r="E3678" s="66" t="s">
        <v>3292</v>
      </c>
      <c r="F3678" s="66" t="s">
        <v>32</v>
      </c>
      <c r="G3678" s="66" t="s">
        <v>20741</v>
      </c>
      <c r="H3678" s="66" t="s">
        <v>20742</v>
      </c>
      <c r="I3678" s="66" t="s">
        <v>21071</v>
      </c>
      <c r="J3678" s="66" t="s">
        <v>21072</v>
      </c>
      <c r="M3678" s="66" t="s">
        <v>21073</v>
      </c>
      <c r="Q3678" s="66" t="s">
        <v>1419</v>
      </c>
    </row>
    <row r="3679" spans="1:26" x14ac:dyDescent="0.25">
      <c r="A3679" s="89">
        <v>11489</v>
      </c>
      <c r="B3679" s="90" t="s">
        <v>21074</v>
      </c>
      <c r="C3679" s="66" t="s">
        <v>2163</v>
      </c>
      <c r="D3679" s="66">
        <v>220</v>
      </c>
      <c r="E3679" s="66" t="s">
        <v>3292</v>
      </c>
      <c r="F3679" s="66" t="s">
        <v>32</v>
      </c>
      <c r="G3679" s="66" t="s">
        <v>21075</v>
      </c>
      <c r="H3679" s="66" t="s">
        <v>21076</v>
      </c>
      <c r="I3679" s="66" t="s">
        <v>21077</v>
      </c>
      <c r="J3679" s="66" t="s">
        <v>21078</v>
      </c>
      <c r="M3679" s="66" t="s">
        <v>21079</v>
      </c>
      <c r="Q3679" s="66" t="s">
        <v>1419</v>
      </c>
      <c r="R3679" s="66" t="s">
        <v>21080</v>
      </c>
      <c r="Z3679" s="66" t="s">
        <v>21081</v>
      </c>
    </row>
    <row r="3680" spans="1:26" x14ac:dyDescent="0.25">
      <c r="A3680" s="89">
        <v>12277</v>
      </c>
      <c r="B3680" s="90" t="s">
        <v>21082</v>
      </c>
      <c r="C3680" s="66" t="s">
        <v>2163</v>
      </c>
      <c r="D3680" s="66">
        <v>160</v>
      </c>
      <c r="E3680" s="66" t="s">
        <v>3292</v>
      </c>
      <c r="F3680" s="66" t="s">
        <v>32</v>
      </c>
      <c r="G3680" s="66" t="s">
        <v>21083</v>
      </c>
      <c r="H3680" s="66" t="s">
        <v>21084</v>
      </c>
      <c r="I3680" s="66" t="s">
        <v>21085</v>
      </c>
      <c r="J3680" s="66" t="s">
        <v>21086</v>
      </c>
      <c r="M3680" s="66" t="s">
        <v>21087</v>
      </c>
      <c r="O3680" s="66" t="s">
        <v>2203</v>
      </c>
      <c r="Q3680" s="66" t="s">
        <v>21088</v>
      </c>
      <c r="R3680" s="66" t="s">
        <v>21080</v>
      </c>
      <c r="Z3680" s="66" t="s">
        <v>21081</v>
      </c>
    </row>
    <row r="3681" spans="1:26" x14ac:dyDescent="0.25">
      <c r="A3681" s="89">
        <v>13369</v>
      </c>
      <c r="B3681" s="90" t="s">
        <v>21089</v>
      </c>
      <c r="C3681" s="66" t="s">
        <v>21090</v>
      </c>
      <c r="D3681" s="66">
        <v>170</v>
      </c>
      <c r="E3681" s="66" t="s">
        <v>3292</v>
      </c>
      <c r="F3681" s="66" t="s">
        <v>32</v>
      </c>
      <c r="G3681" s="66" t="s">
        <v>2163</v>
      </c>
      <c r="H3681" s="66" t="s">
        <v>2163</v>
      </c>
      <c r="I3681" s="66" t="s">
        <v>21091</v>
      </c>
      <c r="J3681" s="66" t="s">
        <v>21092</v>
      </c>
      <c r="M3681" s="66" t="s">
        <v>21093</v>
      </c>
      <c r="O3681" s="66" t="s">
        <v>2333</v>
      </c>
    </row>
    <row r="3682" spans="1:26" x14ac:dyDescent="0.25">
      <c r="A3682" s="89">
        <v>14136</v>
      </c>
      <c r="B3682" s="90" t="s">
        <v>21094</v>
      </c>
      <c r="C3682" s="66" t="s">
        <v>2163</v>
      </c>
      <c r="D3682" s="66">
        <v>230</v>
      </c>
      <c r="E3682" s="66" t="s">
        <v>3292</v>
      </c>
      <c r="F3682" s="66" t="s">
        <v>32</v>
      </c>
      <c r="G3682" s="66" t="s">
        <v>21095</v>
      </c>
      <c r="H3682" s="66" t="s">
        <v>21096</v>
      </c>
      <c r="I3682" s="66" t="s">
        <v>21097</v>
      </c>
      <c r="J3682" s="66" t="s">
        <v>21098</v>
      </c>
      <c r="M3682" s="66" t="s">
        <v>21099</v>
      </c>
      <c r="O3682" s="66" t="s">
        <v>2169</v>
      </c>
      <c r="Q3682" s="66" t="s">
        <v>19317</v>
      </c>
      <c r="R3682" s="66" t="s">
        <v>21080</v>
      </c>
      <c r="Z3682" s="66" t="s">
        <v>21100</v>
      </c>
    </row>
    <row r="3683" spans="1:26" x14ac:dyDescent="0.25">
      <c r="A3683" s="89">
        <v>14769</v>
      </c>
      <c r="B3683" s="90" t="s">
        <v>21101</v>
      </c>
      <c r="C3683" s="66" t="s">
        <v>2163</v>
      </c>
      <c r="D3683" s="66">
        <v>180</v>
      </c>
      <c r="E3683" s="66" t="s">
        <v>3292</v>
      </c>
      <c r="F3683" s="66" t="s">
        <v>32</v>
      </c>
      <c r="G3683" s="66" t="s">
        <v>21102</v>
      </c>
      <c r="H3683" s="66" t="s">
        <v>21103</v>
      </c>
      <c r="I3683" s="66" t="s">
        <v>21104</v>
      </c>
      <c r="J3683" s="66" t="s">
        <v>21105</v>
      </c>
      <c r="M3683" s="66" t="s">
        <v>21106</v>
      </c>
      <c r="N3683" s="66" t="s">
        <v>2485</v>
      </c>
      <c r="Q3683" s="66" t="s">
        <v>1419</v>
      </c>
      <c r="R3683" s="66" t="s">
        <v>21107</v>
      </c>
    </row>
    <row r="3684" spans="1:26" x14ac:dyDescent="0.25">
      <c r="A3684" s="89">
        <v>14843</v>
      </c>
      <c r="B3684" s="90" t="s">
        <v>21108</v>
      </c>
      <c r="C3684" s="66" t="s">
        <v>21109</v>
      </c>
      <c r="D3684" s="66">
        <v>190</v>
      </c>
      <c r="E3684" s="66" t="s">
        <v>3292</v>
      </c>
      <c r="F3684" s="66" t="s">
        <v>32</v>
      </c>
      <c r="G3684" s="66" t="s">
        <v>21110</v>
      </c>
      <c r="H3684" s="66" t="s">
        <v>21111</v>
      </c>
      <c r="I3684" s="66" t="s">
        <v>21112</v>
      </c>
      <c r="J3684" s="66" t="s">
        <v>21113</v>
      </c>
      <c r="M3684" s="66" t="s">
        <v>21114</v>
      </c>
      <c r="O3684" s="66" t="s">
        <v>2333</v>
      </c>
      <c r="Q3684" s="66" t="s">
        <v>19317</v>
      </c>
      <c r="R3684" s="66" t="s">
        <v>3302</v>
      </c>
      <c r="Z3684" s="66" t="s">
        <v>3303</v>
      </c>
    </row>
    <row r="3685" spans="1:26" x14ac:dyDescent="0.25">
      <c r="A3685" s="89">
        <v>14844</v>
      </c>
      <c r="B3685" s="90" t="s">
        <v>21115</v>
      </c>
      <c r="C3685" s="66" t="s">
        <v>21116</v>
      </c>
      <c r="D3685" s="66">
        <v>190</v>
      </c>
      <c r="E3685" s="66" t="s">
        <v>3292</v>
      </c>
      <c r="F3685" s="66" t="s">
        <v>32</v>
      </c>
      <c r="G3685" s="66" t="s">
        <v>21117</v>
      </c>
      <c r="H3685" s="66" t="s">
        <v>21118</v>
      </c>
      <c r="I3685" s="66" t="s">
        <v>21119</v>
      </c>
      <c r="J3685" s="66" t="s">
        <v>21120</v>
      </c>
      <c r="M3685" s="66" t="s">
        <v>21121</v>
      </c>
      <c r="O3685" s="66" t="s">
        <v>2333</v>
      </c>
      <c r="Q3685" s="66" t="s">
        <v>19317</v>
      </c>
      <c r="R3685" s="66" t="s">
        <v>3318</v>
      </c>
      <c r="Z3685" s="66" t="s">
        <v>3303</v>
      </c>
    </row>
    <row r="3686" spans="1:26" x14ac:dyDescent="0.25">
      <c r="A3686" s="89">
        <v>15544</v>
      </c>
      <c r="B3686" s="90" t="s">
        <v>21122</v>
      </c>
      <c r="C3686" s="66" t="s">
        <v>21123</v>
      </c>
      <c r="D3686" s="66">
        <v>230</v>
      </c>
      <c r="E3686" s="66" t="s">
        <v>3292</v>
      </c>
      <c r="F3686" s="66" t="s">
        <v>32</v>
      </c>
      <c r="G3686" s="66" t="s">
        <v>2163</v>
      </c>
      <c r="H3686" s="66" t="s">
        <v>2163</v>
      </c>
      <c r="I3686" s="66" t="s">
        <v>21124</v>
      </c>
      <c r="J3686" s="66" t="s">
        <v>21125</v>
      </c>
      <c r="M3686" s="66" t="s">
        <v>21126</v>
      </c>
    </row>
    <row r="3687" spans="1:26" x14ac:dyDescent="0.25">
      <c r="A3687" s="89">
        <v>6792</v>
      </c>
      <c r="B3687" s="90" t="s">
        <v>21127</v>
      </c>
      <c r="C3687" s="66" t="s">
        <v>2163</v>
      </c>
      <c r="D3687" s="66">
        <v>110</v>
      </c>
      <c r="E3687" s="66" t="s">
        <v>3292</v>
      </c>
      <c r="F3687" s="66" t="s">
        <v>32</v>
      </c>
      <c r="G3687" s="66" t="s">
        <v>2163</v>
      </c>
      <c r="H3687" s="66" t="s">
        <v>2163</v>
      </c>
      <c r="I3687" s="66" t="s">
        <v>21128</v>
      </c>
      <c r="J3687" s="66" t="s">
        <v>21129</v>
      </c>
      <c r="M3687" s="66" t="s">
        <v>21130</v>
      </c>
    </row>
    <row r="3688" spans="1:26" x14ac:dyDescent="0.25">
      <c r="A3688" s="89">
        <v>16331</v>
      </c>
      <c r="B3688" s="90" t="s">
        <v>21131</v>
      </c>
      <c r="C3688" s="66" t="s">
        <v>2163</v>
      </c>
      <c r="D3688" s="66">
        <v>170</v>
      </c>
      <c r="E3688" s="66" t="s">
        <v>3292</v>
      </c>
      <c r="F3688" s="66" t="s">
        <v>32</v>
      </c>
      <c r="G3688" s="66" t="s">
        <v>21132</v>
      </c>
      <c r="H3688" s="66" t="s">
        <v>21133</v>
      </c>
      <c r="I3688" s="66" t="s">
        <v>21134</v>
      </c>
      <c r="J3688" s="66" t="s">
        <v>21135</v>
      </c>
      <c r="M3688" s="66" t="s">
        <v>21136</v>
      </c>
      <c r="N3688" s="66" t="s">
        <v>2485</v>
      </c>
      <c r="O3688" s="66" t="s">
        <v>2333</v>
      </c>
      <c r="Q3688" s="66" t="s">
        <v>1419</v>
      </c>
      <c r="R3688" s="66" t="s">
        <v>3302</v>
      </c>
      <c r="Z3688" s="66" t="s">
        <v>21081</v>
      </c>
    </row>
    <row r="3689" spans="1:26" x14ac:dyDescent="0.25">
      <c r="A3689" s="89">
        <v>19430</v>
      </c>
      <c r="B3689" s="90" t="s">
        <v>21137</v>
      </c>
      <c r="C3689" s="66" t="s">
        <v>2163</v>
      </c>
      <c r="D3689" s="66">
        <v>290</v>
      </c>
      <c r="E3689" s="66" t="s">
        <v>3292</v>
      </c>
      <c r="F3689" s="66" t="s">
        <v>32</v>
      </c>
      <c r="G3689" s="66" t="s">
        <v>3297</v>
      </c>
      <c r="H3689" s="66" t="s">
        <v>3298</v>
      </c>
      <c r="I3689" s="66" t="s">
        <v>21138</v>
      </c>
      <c r="J3689" s="66" t="s">
        <v>21139</v>
      </c>
      <c r="M3689" s="66" t="s">
        <v>21140</v>
      </c>
      <c r="N3689" s="66" t="s">
        <v>2485</v>
      </c>
      <c r="O3689" s="66" t="s">
        <v>2203</v>
      </c>
      <c r="Q3689" s="66" t="s">
        <v>1419</v>
      </c>
      <c r="R3689" s="66" t="s">
        <v>3302</v>
      </c>
      <c r="Z3689" s="66" t="s">
        <v>3303</v>
      </c>
    </row>
    <row r="3690" spans="1:26" x14ac:dyDescent="0.25">
      <c r="A3690" s="89">
        <v>21275</v>
      </c>
      <c r="B3690" s="90" t="s">
        <v>21141</v>
      </c>
      <c r="C3690" s="66" t="s">
        <v>2163</v>
      </c>
      <c r="D3690" s="66">
        <v>120</v>
      </c>
      <c r="E3690" s="66" t="s">
        <v>3292</v>
      </c>
      <c r="F3690" s="66" t="s">
        <v>32</v>
      </c>
      <c r="G3690" s="66" t="s">
        <v>21142</v>
      </c>
      <c r="H3690" s="66" t="s">
        <v>21143</v>
      </c>
      <c r="I3690" s="66" t="s">
        <v>21144</v>
      </c>
      <c r="J3690" s="66" t="s">
        <v>21145</v>
      </c>
      <c r="M3690" s="66" t="s">
        <v>21146</v>
      </c>
      <c r="N3690" s="66" t="s">
        <v>2485</v>
      </c>
      <c r="Q3690" s="66" t="s">
        <v>3317</v>
      </c>
      <c r="R3690" s="66" t="s">
        <v>3302</v>
      </c>
      <c r="Z3690" s="66" t="s">
        <v>21081</v>
      </c>
    </row>
    <row r="3691" spans="1:26" x14ac:dyDescent="0.25">
      <c r="A3691" s="89">
        <v>21552</v>
      </c>
      <c r="B3691" s="90" t="s">
        <v>21147</v>
      </c>
      <c r="C3691" s="66" t="s">
        <v>2163</v>
      </c>
      <c r="D3691" s="66">
        <v>250</v>
      </c>
      <c r="E3691" s="66" t="s">
        <v>3292</v>
      </c>
      <c r="F3691" s="66" t="s">
        <v>32</v>
      </c>
      <c r="G3691" s="66" t="s">
        <v>21148</v>
      </c>
      <c r="H3691" s="66" t="s">
        <v>21149</v>
      </c>
      <c r="I3691" s="66" t="s">
        <v>21150</v>
      </c>
      <c r="J3691" s="66" t="s">
        <v>21151</v>
      </c>
      <c r="M3691" s="66" t="s">
        <v>21152</v>
      </c>
      <c r="N3691" s="66" t="s">
        <v>2485</v>
      </c>
      <c r="O3691" s="66" t="s">
        <v>2185</v>
      </c>
      <c r="Q3691" s="66" t="s">
        <v>3317</v>
      </c>
      <c r="Z3691" s="66" t="s">
        <v>21153</v>
      </c>
    </row>
    <row r="3692" spans="1:26" x14ac:dyDescent="0.25">
      <c r="A3692" s="89">
        <v>22761</v>
      </c>
      <c r="B3692" s="90" t="s">
        <v>21154</v>
      </c>
      <c r="C3692" s="66" t="s">
        <v>21155</v>
      </c>
      <c r="D3692" s="66">
        <v>190</v>
      </c>
      <c r="E3692" s="66" t="s">
        <v>3292</v>
      </c>
      <c r="F3692" s="66" t="s">
        <v>32</v>
      </c>
      <c r="G3692" s="66" t="s">
        <v>2163</v>
      </c>
      <c r="H3692" s="66" t="s">
        <v>2163</v>
      </c>
      <c r="I3692" s="66" t="s">
        <v>21156</v>
      </c>
      <c r="J3692" s="66" t="s">
        <v>21157</v>
      </c>
      <c r="M3692" s="66" t="s">
        <v>21158</v>
      </c>
      <c r="O3692" s="66" t="s">
        <v>2169</v>
      </c>
    </row>
    <row r="3693" spans="1:26" x14ac:dyDescent="0.25">
      <c r="A3693" s="89">
        <v>23081</v>
      </c>
      <c r="B3693" s="90" t="s">
        <v>21159</v>
      </c>
      <c r="C3693" s="66" t="s">
        <v>2163</v>
      </c>
      <c r="D3693" s="66">
        <v>130</v>
      </c>
      <c r="E3693" s="66" t="s">
        <v>3292</v>
      </c>
      <c r="F3693" s="66" t="s">
        <v>32</v>
      </c>
      <c r="G3693" s="66" t="s">
        <v>2163</v>
      </c>
      <c r="H3693" s="66" t="s">
        <v>2163</v>
      </c>
      <c r="I3693" s="66" t="s">
        <v>21160</v>
      </c>
      <c r="J3693" s="66" t="s">
        <v>21161</v>
      </c>
      <c r="M3693" s="66" t="s">
        <v>21162</v>
      </c>
      <c r="N3693" s="66" t="s">
        <v>2485</v>
      </c>
    </row>
    <row r="3694" spans="1:26" x14ac:dyDescent="0.25">
      <c r="A3694" s="89">
        <v>23584</v>
      </c>
      <c r="B3694" s="90" t="s">
        <v>21163</v>
      </c>
      <c r="C3694" s="66" t="s">
        <v>21164</v>
      </c>
      <c r="D3694" s="66">
        <v>42.9</v>
      </c>
      <c r="E3694" s="66" t="s">
        <v>3292</v>
      </c>
      <c r="F3694" s="66" t="s">
        <v>32</v>
      </c>
      <c r="G3694" s="66" t="s">
        <v>21165</v>
      </c>
      <c r="H3694" s="66" t="s">
        <v>21166</v>
      </c>
      <c r="I3694" s="66" t="s">
        <v>21167</v>
      </c>
      <c r="J3694" s="66" t="s">
        <v>21168</v>
      </c>
      <c r="M3694" s="66" t="s">
        <v>21169</v>
      </c>
      <c r="O3694" s="66" t="s">
        <v>2162</v>
      </c>
      <c r="R3694" s="66" t="s">
        <v>21107</v>
      </c>
      <c r="Z3694" s="66" t="s">
        <v>21153</v>
      </c>
    </row>
    <row r="3695" spans="1:26" x14ac:dyDescent="0.25">
      <c r="A3695" s="89">
        <v>24305</v>
      </c>
      <c r="B3695" s="90" t="s">
        <v>21170</v>
      </c>
      <c r="C3695" s="66" t="s">
        <v>21171</v>
      </c>
      <c r="D3695" s="66">
        <v>110</v>
      </c>
      <c r="E3695" s="66" t="s">
        <v>3292</v>
      </c>
      <c r="F3695" s="66" t="s">
        <v>32</v>
      </c>
      <c r="G3695" s="66" t="s">
        <v>2163</v>
      </c>
      <c r="H3695" s="66" t="s">
        <v>2163</v>
      </c>
      <c r="I3695" s="66" t="s">
        <v>21172</v>
      </c>
      <c r="J3695" s="66" t="s">
        <v>21173</v>
      </c>
      <c r="M3695" s="66" t="s">
        <v>21174</v>
      </c>
    </row>
    <row r="3696" spans="1:26" x14ac:dyDescent="0.25">
      <c r="A3696" s="89">
        <v>27170</v>
      </c>
      <c r="B3696" s="90" t="s">
        <v>21175</v>
      </c>
      <c r="C3696" s="66" t="s">
        <v>21176</v>
      </c>
      <c r="D3696" s="66">
        <v>85.9</v>
      </c>
      <c r="E3696" s="66" t="s">
        <v>3292</v>
      </c>
      <c r="F3696" s="66" t="s">
        <v>32</v>
      </c>
      <c r="G3696" s="66" t="s">
        <v>21177</v>
      </c>
      <c r="H3696" s="66" t="s">
        <v>21178</v>
      </c>
      <c r="I3696" s="66" t="s">
        <v>21179</v>
      </c>
      <c r="J3696" s="66" t="s">
        <v>21180</v>
      </c>
      <c r="M3696" s="66" t="s">
        <v>21181</v>
      </c>
      <c r="N3696" s="66" t="s">
        <v>2485</v>
      </c>
      <c r="O3696" s="66" t="s">
        <v>2192</v>
      </c>
      <c r="Q3696" s="66" t="s">
        <v>21182</v>
      </c>
      <c r="R3696" s="66" t="s">
        <v>21080</v>
      </c>
      <c r="Z3696" s="66" t="s">
        <v>21069</v>
      </c>
    </row>
    <row r="3697" spans="1:18" x14ac:dyDescent="0.25">
      <c r="A3697" s="89">
        <v>27279</v>
      </c>
      <c r="B3697" s="90" t="s">
        <v>21183</v>
      </c>
      <c r="C3697" s="66" t="s">
        <v>21184</v>
      </c>
      <c r="D3697" s="66">
        <v>129.9</v>
      </c>
      <c r="E3697" s="66" t="s">
        <v>3292</v>
      </c>
      <c r="F3697" s="66" t="s">
        <v>32</v>
      </c>
      <c r="G3697" s="66" t="s">
        <v>2163</v>
      </c>
      <c r="H3697" s="66" t="s">
        <v>2163</v>
      </c>
      <c r="I3697" s="66" t="s">
        <v>21185</v>
      </c>
      <c r="J3697" s="66" t="s">
        <v>21186</v>
      </c>
      <c r="M3697" s="66" t="s">
        <v>21187</v>
      </c>
    </row>
    <row r="3698" spans="1:18" x14ac:dyDescent="0.25">
      <c r="A3698" s="89">
        <v>27448</v>
      </c>
      <c r="B3698" s="90" t="s">
        <v>21188</v>
      </c>
      <c r="C3698" s="66" t="s">
        <v>2163</v>
      </c>
      <c r="D3698" s="66">
        <v>56.9</v>
      </c>
      <c r="E3698" s="66" t="s">
        <v>3292</v>
      </c>
      <c r="F3698" s="66" t="s">
        <v>32</v>
      </c>
      <c r="G3698" s="66" t="s">
        <v>2163</v>
      </c>
      <c r="H3698" s="66" t="s">
        <v>2163</v>
      </c>
      <c r="I3698" s="66" t="s">
        <v>21189</v>
      </c>
      <c r="J3698" s="66" t="s">
        <v>21190</v>
      </c>
      <c r="M3698" s="66" t="s">
        <v>21191</v>
      </c>
      <c r="N3698" s="66" t="s">
        <v>2485</v>
      </c>
    </row>
    <row r="3699" spans="1:18" x14ac:dyDescent="0.25">
      <c r="A3699" s="89">
        <v>30255</v>
      </c>
      <c r="B3699" s="90" t="s">
        <v>21192</v>
      </c>
      <c r="C3699" s="66" t="s">
        <v>2163</v>
      </c>
      <c r="D3699" s="66">
        <v>200</v>
      </c>
      <c r="E3699" s="66" t="s">
        <v>3292</v>
      </c>
      <c r="F3699" s="66" t="s">
        <v>32</v>
      </c>
      <c r="G3699" s="66" t="s">
        <v>2163</v>
      </c>
      <c r="H3699" s="66" t="s">
        <v>2163</v>
      </c>
      <c r="I3699" s="66" t="s">
        <v>21193</v>
      </c>
      <c r="J3699" s="66" t="s">
        <v>21194</v>
      </c>
      <c r="M3699" s="66" t="s">
        <v>21195</v>
      </c>
      <c r="N3699" s="66" t="s">
        <v>2485</v>
      </c>
    </row>
    <row r="3700" spans="1:18" x14ac:dyDescent="0.25">
      <c r="A3700" s="89">
        <v>34388</v>
      </c>
      <c r="B3700" s="90" t="s">
        <v>21196</v>
      </c>
      <c r="C3700" s="66" t="s">
        <v>21197</v>
      </c>
      <c r="D3700" s="66">
        <v>129.9</v>
      </c>
      <c r="E3700" s="66" t="s">
        <v>3292</v>
      </c>
      <c r="F3700" s="66" t="s">
        <v>32</v>
      </c>
      <c r="G3700" s="66" t="s">
        <v>2163</v>
      </c>
      <c r="H3700" s="66" t="s">
        <v>2163</v>
      </c>
      <c r="I3700" s="66" t="s">
        <v>21198</v>
      </c>
      <c r="J3700" s="66" t="s">
        <v>21199</v>
      </c>
      <c r="M3700" s="66" t="s">
        <v>21200</v>
      </c>
    </row>
    <row r="3701" spans="1:18" x14ac:dyDescent="0.25">
      <c r="A3701" s="89">
        <v>35679</v>
      </c>
      <c r="B3701" s="90" t="s">
        <v>21201</v>
      </c>
      <c r="C3701" s="66" t="s">
        <v>21202</v>
      </c>
      <c r="D3701" s="66">
        <v>72.900000000000006</v>
      </c>
      <c r="E3701" s="66" t="s">
        <v>3292</v>
      </c>
      <c r="F3701" s="66" t="s">
        <v>32</v>
      </c>
      <c r="G3701" s="66" t="s">
        <v>2163</v>
      </c>
      <c r="H3701" s="66" t="s">
        <v>2163</v>
      </c>
      <c r="I3701" s="66" t="s">
        <v>21203</v>
      </c>
      <c r="J3701" s="66" t="s">
        <v>21204</v>
      </c>
      <c r="M3701" s="66" t="s">
        <v>21205</v>
      </c>
      <c r="N3701" s="66" t="s">
        <v>2485</v>
      </c>
    </row>
    <row r="3702" spans="1:18" x14ac:dyDescent="0.25">
      <c r="A3702" s="89">
        <v>36387</v>
      </c>
      <c r="B3702" s="90" t="s">
        <v>21206</v>
      </c>
      <c r="C3702" s="66" t="s">
        <v>2163</v>
      </c>
      <c r="D3702" s="66">
        <v>230</v>
      </c>
      <c r="E3702" s="66" t="s">
        <v>3292</v>
      </c>
      <c r="F3702" s="66" t="s">
        <v>32</v>
      </c>
      <c r="G3702" s="66" t="s">
        <v>2163</v>
      </c>
      <c r="H3702" s="66" t="s">
        <v>2163</v>
      </c>
      <c r="I3702" s="66" t="s">
        <v>21207</v>
      </c>
      <c r="J3702" s="66" t="s">
        <v>21208</v>
      </c>
      <c r="M3702" s="66" t="s">
        <v>21209</v>
      </c>
      <c r="N3702" s="66" t="s">
        <v>2485</v>
      </c>
    </row>
    <row r="3703" spans="1:18" x14ac:dyDescent="0.25">
      <c r="A3703" s="89">
        <v>15586</v>
      </c>
      <c r="B3703" s="90" t="s">
        <v>21210</v>
      </c>
      <c r="C3703" s="66" t="s">
        <v>2163</v>
      </c>
      <c r="D3703" s="66">
        <v>120</v>
      </c>
      <c r="E3703" s="66" t="s">
        <v>3292</v>
      </c>
      <c r="F3703" s="66" t="s">
        <v>32</v>
      </c>
      <c r="G3703" s="66" t="s">
        <v>2163</v>
      </c>
      <c r="H3703" s="66" t="s">
        <v>2163</v>
      </c>
      <c r="I3703" s="66" t="s">
        <v>21211</v>
      </c>
      <c r="J3703" s="66" t="s">
        <v>21212</v>
      </c>
      <c r="M3703" s="66" t="s">
        <v>21213</v>
      </c>
      <c r="O3703" s="66" t="s">
        <v>2203</v>
      </c>
    </row>
    <row r="3704" spans="1:18" x14ac:dyDescent="0.25">
      <c r="A3704" s="89">
        <v>1961</v>
      </c>
      <c r="B3704" s="90" t="s">
        <v>21214</v>
      </c>
      <c r="C3704" s="66" t="s">
        <v>2163</v>
      </c>
      <c r="D3704" s="66">
        <v>98.9</v>
      </c>
      <c r="E3704" s="66" t="s">
        <v>3310</v>
      </c>
      <c r="F3704" s="66" t="s">
        <v>3311</v>
      </c>
      <c r="G3704" s="66" t="s">
        <v>21215</v>
      </c>
      <c r="H3704" s="66" t="s">
        <v>21216</v>
      </c>
      <c r="I3704" s="66" t="s">
        <v>21217</v>
      </c>
      <c r="J3704" s="66" t="s">
        <v>21218</v>
      </c>
      <c r="M3704" s="66" t="s">
        <v>21219</v>
      </c>
      <c r="O3704" s="66" t="s">
        <v>21220</v>
      </c>
      <c r="R3704" s="66" t="s">
        <v>21221</v>
      </c>
    </row>
    <row r="3705" spans="1:18" x14ac:dyDescent="0.25">
      <c r="A3705" s="89">
        <v>1962</v>
      </c>
      <c r="B3705" s="90" t="s">
        <v>21222</v>
      </c>
      <c r="C3705" s="66" t="s">
        <v>2163</v>
      </c>
      <c r="D3705" s="66">
        <v>140</v>
      </c>
      <c r="E3705" s="66" t="s">
        <v>3310</v>
      </c>
      <c r="F3705" s="66" t="s">
        <v>3311</v>
      </c>
      <c r="G3705" s="66" t="s">
        <v>2163</v>
      </c>
      <c r="H3705" s="66" t="s">
        <v>2163</v>
      </c>
      <c r="I3705" s="66" t="s">
        <v>21223</v>
      </c>
      <c r="J3705" s="66" t="s">
        <v>21224</v>
      </c>
      <c r="M3705" s="66" t="s">
        <v>21225</v>
      </c>
      <c r="O3705" s="66" t="s">
        <v>21220</v>
      </c>
    </row>
    <row r="3706" spans="1:18" x14ac:dyDescent="0.25">
      <c r="A3706" s="89">
        <v>1966</v>
      </c>
      <c r="B3706" s="90" t="s">
        <v>21226</v>
      </c>
      <c r="C3706" s="66" t="s">
        <v>2163</v>
      </c>
      <c r="D3706" s="66">
        <v>92.9</v>
      </c>
      <c r="E3706" s="66" t="s">
        <v>3310</v>
      </c>
      <c r="F3706" s="66" t="s">
        <v>3311</v>
      </c>
      <c r="G3706" s="66" t="s">
        <v>3337</v>
      </c>
      <c r="H3706" s="66" t="s">
        <v>3338</v>
      </c>
      <c r="I3706" s="66" t="s">
        <v>21227</v>
      </c>
      <c r="J3706" s="66" t="s">
        <v>21228</v>
      </c>
      <c r="M3706" s="66" t="s">
        <v>21229</v>
      </c>
      <c r="O3706" s="66" t="s">
        <v>2203</v>
      </c>
      <c r="Q3706" s="66" t="s">
        <v>3317</v>
      </c>
    </row>
    <row r="3707" spans="1:18" x14ac:dyDescent="0.25">
      <c r="A3707" s="89">
        <v>1967</v>
      </c>
      <c r="B3707" s="90" t="s">
        <v>21230</v>
      </c>
      <c r="C3707" s="66" t="s">
        <v>2163</v>
      </c>
      <c r="D3707" s="66">
        <v>92.9</v>
      </c>
      <c r="E3707" s="66" t="s">
        <v>3310</v>
      </c>
      <c r="F3707" s="66" t="s">
        <v>3311</v>
      </c>
      <c r="G3707" s="66" t="s">
        <v>19425</v>
      </c>
      <c r="H3707" s="66" t="s">
        <v>19426</v>
      </c>
      <c r="I3707" s="66" t="s">
        <v>21231</v>
      </c>
      <c r="J3707" s="66" t="s">
        <v>21232</v>
      </c>
      <c r="M3707" s="66" t="s">
        <v>21233</v>
      </c>
      <c r="O3707" s="66" t="s">
        <v>2203</v>
      </c>
      <c r="Q3707" s="66" t="s">
        <v>19430</v>
      </c>
    </row>
    <row r="3708" spans="1:18" x14ac:dyDescent="0.25">
      <c r="A3708" s="89">
        <v>1969</v>
      </c>
      <c r="B3708" s="90" t="s">
        <v>21234</v>
      </c>
      <c r="C3708" s="66" t="s">
        <v>2163</v>
      </c>
      <c r="D3708" s="66">
        <v>93.9</v>
      </c>
      <c r="E3708" s="66" t="s">
        <v>3310</v>
      </c>
      <c r="F3708" s="66" t="s">
        <v>3311</v>
      </c>
      <c r="G3708" s="66" t="s">
        <v>3337</v>
      </c>
      <c r="H3708" s="66" t="s">
        <v>3338</v>
      </c>
      <c r="I3708" s="66" t="s">
        <v>21235</v>
      </c>
      <c r="J3708" s="66" t="s">
        <v>21236</v>
      </c>
      <c r="M3708" s="66" t="s">
        <v>21237</v>
      </c>
      <c r="O3708" s="66" t="s">
        <v>2203</v>
      </c>
      <c r="Q3708" s="66" t="s">
        <v>3317</v>
      </c>
    </row>
    <row r="3709" spans="1:18" x14ac:dyDescent="0.25">
      <c r="A3709" s="89">
        <v>1970</v>
      </c>
      <c r="B3709" s="90" t="s">
        <v>21238</v>
      </c>
      <c r="C3709" s="66" t="s">
        <v>2163</v>
      </c>
      <c r="D3709" s="66">
        <v>110</v>
      </c>
      <c r="E3709" s="66" t="s">
        <v>3310</v>
      </c>
      <c r="F3709" s="66" t="s">
        <v>3311</v>
      </c>
      <c r="G3709" s="66" t="s">
        <v>2163</v>
      </c>
      <c r="H3709" s="66" t="s">
        <v>2163</v>
      </c>
      <c r="I3709" s="66" t="s">
        <v>21239</v>
      </c>
      <c r="J3709" s="66" t="s">
        <v>21240</v>
      </c>
      <c r="M3709" s="66" t="s">
        <v>21241</v>
      </c>
      <c r="O3709" s="66" t="s">
        <v>21220</v>
      </c>
    </row>
    <row r="3710" spans="1:18" x14ac:dyDescent="0.25">
      <c r="A3710" s="89">
        <v>1971</v>
      </c>
      <c r="B3710" s="90" t="s">
        <v>21242</v>
      </c>
      <c r="C3710" s="66" t="s">
        <v>21243</v>
      </c>
      <c r="D3710" s="66">
        <v>220</v>
      </c>
      <c r="E3710" s="66" t="s">
        <v>3310</v>
      </c>
      <c r="F3710" s="66" t="s">
        <v>3311</v>
      </c>
      <c r="G3710" s="66" t="s">
        <v>3337</v>
      </c>
      <c r="H3710" s="66" t="s">
        <v>3338</v>
      </c>
      <c r="I3710" s="66" t="s">
        <v>21244</v>
      </c>
      <c r="J3710" s="66" t="s">
        <v>21245</v>
      </c>
      <c r="M3710" s="66" t="s">
        <v>21246</v>
      </c>
      <c r="N3710" s="66" t="s">
        <v>2485</v>
      </c>
      <c r="O3710" s="66" t="s">
        <v>2169</v>
      </c>
      <c r="Q3710" s="66" t="s">
        <v>3317</v>
      </c>
    </row>
    <row r="3711" spans="1:18" x14ac:dyDescent="0.25">
      <c r="A3711" s="89">
        <v>1986</v>
      </c>
      <c r="B3711" s="90" t="s">
        <v>21247</v>
      </c>
      <c r="C3711" s="66" t="s">
        <v>2163</v>
      </c>
      <c r="D3711" s="66">
        <v>140</v>
      </c>
      <c r="E3711" s="66" t="s">
        <v>3310</v>
      </c>
      <c r="F3711" s="66" t="s">
        <v>3311</v>
      </c>
      <c r="G3711" s="66" t="s">
        <v>2163</v>
      </c>
      <c r="H3711" s="66" t="s">
        <v>2163</v>
      </c>
      <c r="I3711" s="66" t="s">
        <v>21248</v>
      </c>
      <c r="J3711" s="66" t="s">
        <v>21249</v>
      </c>
      <c r="M3711" s="66" t="s">
        <v>21250</v>
      </c>
      <c r="N3711" s="66" t="s">
        <v>2485</v>
      </c>
      <c r="O3711" s="66" t="s">
        <v>21220</v>
      </c>
    </row>
    <row r="3712" spans="1:18" x14ac:dyDescent="0.25">
      <c r="A3712" s="89">
        <v>7053</v>
      </c>
      <c r="B3712" s="90" t="s">
        <v>21251</v>
      </c>
      <c r="C3712" s="66" t="s">
        <v>21252</v>
      </c>
      <c r="D3712" s="66">
        <v>110</v>
      </c>
      <c r="E3712" s="66" t="s">
        <v>3310</v>
      </c>
      <c r="F3712" s="66" t="s">
        <v>3311</v>
      </c>
      <c r="G3712" s="66" t="s">
        <v>3329</v>
      </c>
      <c r="H3712" s="66" t="s">
        <v>3330</v>
      </c>
      <c r="I3712" s="66" t="s">
        <v>21253</v>
      </c>
      <c r="J3712" s="66" t="s">
        <v>21254</v>
      </c>
      <c r="M3712" s="66" t="s">
        <v>21255</v>
      </c>
      <c r="N3712" s="66" t="s">
        <v>2485</v>
      </c>
      <c r="O3712" s="66" t="s">
        <v>2178</v>
      </c>
      <c r="Q3712" s="66" t="s">
        <v>3317</v>
      </c>
      <c r="R3712" s="66" t="s">
        <v>3334</v>
      </c>
    </row>
    <row r="3713" spans="1:18" x14ac:dyDescent="0.25">
      <c r="A3713" s="89">
        <v>8274</v>
      </c>
      <c r="B3713" s="90" t="s">
        <v>21256</v>
      </c>
      <c r="C3713" s="66" t="s">
        <v>21257</v>
      </c>
      <c r="D3713" s="66">
        <v>49.9</v>
      </c>
      <c r="E3713" s="66" t="s">
        <v>3310</v>
      </c>
      <c r="F3713" s="66" t="s">
        <v>3311</v>
      </c>
      <c r="G3713" s="66" t="s">
        <v>21258</v>
      </c>
      <c r="H3713" s="66" t="s">
        <v>21259</v>
      </c>
      <c r="I3713" s="66" t="s">
        <v>21260</v>
      </c>
      <c r="J3713" s="66" t="s">
        <v>21261</v>
      </c>
      <c r="M3713" s="66" t="s">
        <v>21262</v>
      </c>
      <c r="Q3713" s="66" t="s">
        <v>6202</v>
      </c>
      <c r="R3713" s="66" t="s">
        <v>18319</v>
      </c>
    </row>
    <row r="3714" spans="1:18" x14ac:dyDescent="0.25">
      <c r="A3714" s="89">
        <v>8593</v>
      </c>
      <c r="B3714" s="90" t="s">
        <v>21263</v>
      </c>
      <c r="C3714" s="66" t="s">
        <v>2163</v>
      </c>
      <c r="D3714" s="66">
        <v>96.9</v>
      </c>
      <c r="E3714" s="66" t="s">
        <v>3310</v>
      </c>
      <c r="F3714" s="66" t="s">
        <v>3311</v>
      </c>
      <c r="G3714" s="66" t="s">
        <v>21264</v>
      </c>
      <c r="H3714" s="66" t="s">
        <v>21265</v>
      </c>
      <c r="I3714" s="66" t="s">
        <v>21266</v>
      </c>
      <c r="J3714" s="66" t="s">
        <v>21267</v>
      </c>
      <c r="M3714" s="66" t="s">
        <v>21268</v>
      </c>
      <c r="O3714" s="66" t="s">
        <v>2192</v>
      </c>
      <c r="R3714" s="66" t="s">
        <v>11223</v>
      </c>
    </row>
    <row r="3715" spans="1:18" x14ac:dyDescent="0.25">
      <c r="A3715" s="89">
        <v>8826</v>
      </c>
      <c r="B3715" s="90" t="s">
        <v>21269</v>
      </c>
      <c r="C3715" s="66" t="s">
        <v>2163</v>
      </c>
      <c r="D3715" s="66">
        <v>88.9</v>
      </c>
      <c r="E3715" s="66" t="s">
        <v>3310</v>
      </c>
      <c r="F3715" s="66" t="s">
        <v>3311</v>
      </c>
      <c r="G3715" s="66" t="s">
        <v>21270</v>
      </c>
      <c r="H3715" s="66" t="s">
        <v>21271</v>
      </c>
      <c r="I3715" s="66" t="s">
        <v>21272</v>
      </c>
      <c r="J3715" s="66" t="s">
        <v>21273</v>
      </c>
      <c r="M3715" s="66" t="s">
        <v>21274</v>
      </c>
      <c r="O3715" s="66" t="s">
        <v>2203</v>
      </c>
      <c r="R3715" s="66" t="s">
        <v>21275</v>
      </c>
    </row>
    <row r="3716" spans="1:18" x14ac:dyDescent="0.25">
      <c r="A3716" s="89">
        <v>9396</v>
      </c>
      <c r="B3716" s="90" t="s">
        <v>21276</v>
      </c>
      <c r="C3716" s="66" t="s">
        <v>21277</v>
      </c>
      <c r="D3716" s="66">
        <v>51.9</v>
      </c>
      <c r="E3716" s="66" t="s">
        <v>3310</v>
      </c>
      <c r="F3716" s="66" t="s">
        <v>3311</v>
      </c>
      <c r="G3716" s="66" t="s">
        <v>21264</v>
      </c>
      <c r="H3716" s="66" t="s">
        <v>21265</v>
      </c>
      <c r="I3716" s="66" t="s">
        <v>21278</v>
      </c>
      <c r="J3716" s="66" t="s">
        <v>21279</v>
      </c>
      <c r="M3716" s="66" t="s">
        <v>21280</v>
      </c>
      <c r="O3716" s="66" t="s">
        <v>2193</v>
      </c>
      <c r="R3716" s="66" t="s">
        <v>11223</v>
      </c>
    </row>
    <row r="3717" spans="1:18" x14ac:dyDescent="0.25">
      <c r="A3717" s="89">
        <v>10666</v>
      </c>
      <c r="B3717" s="90" t="s">
        <v>21281</v>
      </c>
      <c r="C3717" s="66" t="s">
        <v>2163</v>
      </c>
      <c r="D3717" s="66">
        <v>86.9</v>
      </c>
      <c r="E3717" s="66" t="s">
        <v>3310</v>
      </c>
      <c r="F3717" s="66" t="s">
        <v>3311</v>
      </c>
      <c r="G3717" s="66" t="s">
        <v>2163</v>
      </c>
      <c r="H3717" s="66" t="s">
        <v>2163</v>
      </c>
      <c r="I3717" s="66" t="s">
        <v>21282</v>
      </c>
      <c r="J3717" s="66" t="s">
        <v>21283</v>
      </c>
      <c r="M3717" s="66" t="s">
        <v>21284</v>
      </c>
      <c r="O3717" s="66" t="s">
        <v>2203</v>
      </c>
    </row>
    <row r="3718" spans="1:18" x14ac:dyDescent="0.25">
      <c r="A3718" s="89">
        <v>10704</v>
      </c>
      <c r="B3718" s="90" t="s">
        <v>21285</v>
      </c>
      <c r="C3718" s="66" t="s">
        <v>2163</v>
      </c>
      <c r="D3718" s="66">
        <v>98.9</v>
      </c>
      <c r="E3718" s="66" t="s">
        <v>3310</v>
      </c>
      <c r="F3718" s="66" t="s">
        <v>3311</v>
      </c>
      <c r="G3718" s="66" t="s">
        <v>21286</v>
      </c>
      <c r="H3718" s="66" t="s">
        <v>21287</v>
      </c>
      <c r="I3718" s="66" t="s">
        <v>21288</v>
      </c>
      <c r="J3718" s="66" t="s">
        <v>21289</v>
      </c>
      <c r="M3718" s="66" t="s">
        <v>21290</v>
      </c>
      <c r="O3718" s="66" t="s">
        <v>2203</v>
      </c>
      <c r="Q3718" s="66" t="s">
        <v>3317</v>
      </c>
      <c r="R3718" s="66" t="s">
        <v>21275</v>
      </c>
    </row>
    <row r="3719" spans="1:18" x14ac:dyDescent="0.25">
      <c r="A3719" s="89">
        <v>11197</v>
      </c>
      <c r="B3719" s="90" t="s">
        <v>21291</v>
      </c>
      <c r="C3719" s="66" t="s">
        <v>2163</v>
      </c>
      <c r="D3719" s="66">
        <v>83.9</v>
      </c>
      <c r="E3719" s="66" t="s">
        <v>3310</v>
      </c>
      <c r="F3719" s="66" t="s">
        <v>3311</v>
      </c>
      <c r="G3719" s="66" t="s">
        <v>3337</v>
      </c>
      <c r="H3719" s="66" t="s">
        <v>3338</v>
      </c>
      <c r="I3719" s="66" t="s">
        <v>21292</v>
      </c>
      <c r="J3719" s="66" t="s">
        <v>21293</v>
      </c>
      <c r="M3719" s="66" t="s">
        <v>21294</v>
      </c>
      <c r="O3719" s="66" t="s">
        <v>2162</v>
      </c>
      <c r="Q3719" s="66" t="s">
        <v>3317</v>
      </c>
    </row>
    <row r="3720" spans="1:18" x14ac:dyDescent="0.25">
      <c r="A3720" s="89">
        <v>11490</v>
      </c>
      <c r="B3720" s="90" t="s">
        <v>21295</v>
      </c>
      <c r="C3720" s="66" t="s">
        <v>2163</v>
      </c>
      <c r="D3720" s="66">
        <v>170</v>
      </c>
      <c r="E3720" s="66" t="s">
        <v>3310</v>
      </c>
      <c r="F3720" s="66" t="s">
        <v>3311</v>
      </c>
      <c r="G3720" s="66" t="s">
        <v>2163</v>
      </c>
      <c r="H3720" s="66" t="s">
        <v>2163</v>
      </c>
      <c r="I3720" s="66" t="s">
        <v>21296</v>
      </c>
      <c r="J3720" s="66" t="s">
        <v>21297</v>
      </c>
      <c r="M3720" s="66" t="s">
        <v>21298</v>
      </c>
    </row>
    <row r="3721" spans="1:18" x14ac:dyDescent="0.25">
      <c r="A3721" s="89">
        <v>12674</v>
      </c>
      <c r="B3721" s="90" t="s">
        <v>21299</v>
      </c>
      <c r="C3721" s="66" t="s">
        <v>2163</v>
      </c>
      <c r="D3721" s="66">
        <v>29.7</v>
      </c>
      <c r="E3721" s="66" t="s">
        <v>3310</v>
      </c>
      <c r="F3721" s="66" t="s">
        <v>3311</v>
      </c>
      <c r="G3721" s="66" t="s">
        <v>21300</v>
      </c>
      <c r="H3721" s="66" t="s">
        <v>21301</v>
      </c>
      <c r="I3721" s="66" t="s">
        <v>21302</v>
      </c>
      <c r="J3721" s="66" t="s">
        <v>21303</v>
      </c>
      <c r="M3721" s="66" t="s">
        <v>21304</v>
      </c>
      <c r="N3721" s="66" t="s">
        <v>2485</v>
      </c>
      <c r="O3721" s="66" t="s">
        <v>2203</v>
      </c>
      <c r="Q3721" s="66" t="s">
        <v>21305</v>
      </c>
      <c r="R3721" s="66" t="s">
        <v>21221</v>
      </c>
    </row>
    <row r="3722" spans="1:18" x14ac:dyDescent="0.25">
      <c r="A3722" s="89">
        <v>12715</v>
      </c>
      <c r="B3722" s="90" t="s">
        <v>21306</v>
      </c>
      <c r="C3722" s="66" t="s">
        <v>21307</v>
      </c>
      <c r="D3722" s="66">
        <v>49.9</v>
      </c>
      <c r="E3722" s="66" t="s">
        <v>3310</v>
      </c>
      <c r="F3722" s="66" t="s">
        <v>3311</v>
      </c>
      <c r="G3722" s="66" t="s">
        <v>3329</v>
      </c>
      <c r="H3722" s="66" t="s">
        <v>3330</v>
      </c>
      <c r="I3722" s="66" t="s">
        <v>21308</v>
      </c>
      <c r="J3722" s="66" t="s">
        <v>21309</v>
      </c>
      <c r="M3722" s="66" t="s">
        <v>21310</v>
      </c>
      <c r="O3722" s="66" t="s">
        <v>2193</v>
      </c>
      <c r="Q3722" s="66" t="s">
        <v>3317</v>
      </c>
      <c r="R3722" s="66" t="s">
        <v>3334</v>
      </c>
    </row>
    <row r="3723" spans="1:18" x14ac:dyDescent="0.25">
      <c r="A3723" s="89">
        <v>13336</v>
      </c>
      <c r="B3723" s="90" t="s">
        <v>21311</v>
      </c>
      <c r="C3723" s="66" t="s">
        <v>21312</v>
      </c>
      <c r="D3723" s="66">
        <v>92.9</v>
      </c>
      <c r="E3723" s="66" t="s">
        <v>3310</v>
      </c>
      <c r="F3723" s="66" t="s">
        <v>3311</v>
      </c>
      <c r="G3723" s="66" t="s">
        <v>3329</v>
      </c>
      <c r="H3723" s="66" t="s">
        <v>3330</v>
      </c>
      <c r="I3723" s="66" t="s">
        <v>21313</v>
      </c>
      <c r="J3723" s="66" t="s">
        <v>21314</v>
      </c>
      <c r="M3723" s="66" t="s">
        <v>21315</v>
      </c>
      <c r="O3723" s="66" t="s">
        <v>2203</v>
      </c>
      <c r="Q3723" s="66" t="s">
        <v>3317</v>
      </c>
      <c r="R3723" s="66" t="s">
        <v>3334</v>
      </c>
    </row>
    <row r="3724" spans="1:18" x14ac:dyDescent="0.25">
      <c r="A3724" s="89">
        <v>13755</v>
      </c>
      <c r="B3724" s="90" t="s">
        <v>21316</v>
      </c>
      <c r="C3724" s="66" t="s">
        <v>21317</v>
      </c>
      <c r="D3724" s="66">
        <v>36.9</v>
      </c>
      <c r="E3724" s="66" t="s">
        <v>3310</v>
      </c>
      <c r="F3724" s="66" t="s">
        <v>3311</v>
      </c>
      <c r="G3724" s="66" t="s">
        <v>21318</v>
      </c>
      <c r="H3724" s="66" t="s">
        <v>21319</v>
      </c>
      <c r="I3724" s="66" t="s">
        <v>21320</v>
      </c>
      <c r="J3724" s="66" t="s">
        <v>21321</v>
      </c>
      <c r="M3724" s="66" t="s">
        <v>21322</v>
      </c>
      <c r="O3724" s="66" t="s">
        <v>2203</v>
      </c>
      <c r="Q3724" s="66" t="s">
        <v>3317</v>
      </c>
      <c r="R3724" s="66" t="s">
        <v>11223</v>
      </c>
    </row>
    <row r="3725" spans="1:18" x14ac:dyDescent="0.25">
      <c r="A3725" s="89">
        <v>16191</v>
      </c>
      <c r="B3725" s="90" t="s">
        <v>21323</v>
      </c>
      <c r="C3725" s="66" t="s">
        <v>21324</v>
      </c>
      <c r="D3725" s="66">
        <v>38.9</v>
      </c>
      <c r="E3725" s="66" t="s">
        <v>3310</v>
      </c>
      <c r="F3725" s="66" t="s">
        <v>3311</v>
      </c>
      <c r="G3725" s="66" t="s">
        <v>3329</v>
      </c>
      <c r="H3725" s="66" t="s">
        <v>3330</v>
      </c>
      <c r="I3725" s="66" t="s">
        <v>21325</v>
      </c>
      <c r="J3725" s="66" t="s">
        <v>21326</v>
      </c>
      <c r="M3725" s="66" t="s">
        <v>21327</v>
      </c>
      <c r="O3725" s="66" t="s">
        <v>2193</v>
      </c>
      <c r="Q3725" s="66" t="s">
        <v>3317</v>
      </c>
      <c r="R3725" s="66" t="s">
        <v>3334</v>
      </c>
    </row>
    <row r="3726" spans="1:18" x14ac:dyDescent="0.25">
      <c r="A3726" s="89">
        <v>16790</v>
      </c>
      <c r="B3726" s="90" t="s">
        <v>21328</v>
      </c>
      <c r="C3726" s="66" t="s">
        <v>21329</v>
      </c>
      <c r="D3726" s="66">
        <v>49.9</v>
      </c>
      <c r="E3726" s="66" t="s">
        <v>3310</v>
      </c>
      <c r="F3726" s="66" t="s">
        <v>3311</v>
      </c>
      <c r="G3726" s="66" t="s">
        <v>21330</v>
      </c>
      <c r="H3726" s="66" t="s">
        <v>21331</v>
      </c>
      <c r="I3726" s="66" t="s">
        <v>21332</v>
      </c>
      <c r="J3726" s="66" t="s">
        <v>21333</v>
      </c>
      <c r="M3726" s="66" t="s">
        <v>21334</v>
      </c>
      <c r="O3726" s="66" t="s">
        <v>2193</v>
      </c>
      <c r="Q3726" s="66" t="s">
        <v>6202</v>
      </c>
      <c r="R3726" s="66" t="s">
        <v>21221</v>
      </c>
    </row>
    <row r="3727" spans="1:18" x14ac:dyDescent="0.25">
      <c r="A3727" s="89">
        <v>18760</v>
      </c>
      <c r="B3727" s="90" t="s">
        <v>21335</v>
      </c>
      <c r="C3727" s="66" t="s">
        <v>21336</v>
      </c>
      <c r="D3727" s="66">
        <v>20.8</v>
      </c>
      <c r="E3727" s="66" t="s">
        <v>3310</v>
      </c>
      <c r="F3727" s="66" t="s">
        <v>3311</v>
      </c>
      <c r="G3727" s="66" t="s">
        <v>21215</v>
      </c>
      <c r="H3727" s="66" t="s">
        <v>21216</v>
      </c>
      <c r="I3727" s="66" t="s">
        <v>21337</v>
      </c>
      <c r="J3727" s="66" t="s">
        <v>21338</v>
      </c>
      <c r="M3727" s="66" t="s">
        <v>21339</v>
      </c>
      <c r="N3727" s="66" t="s">
        <v>2485</v>
      </c>
      <c r="O3727" s="66" t="s">
        <v>2203</v>
      </c>
      <c r="R3727" s="66" t="s">
        <v>21221</v>
      </c>
    </row>
    <row r="3728" spans="1:18" x14ac:dyDescent="0.25">
      <c r="A3728" s="89">
        <v>20253</v>
      </c>
      <c r="B3728" s="90" t="s">
        <v>21340</v>
      </c>
      <c r="C3728" s="66" t="s">
        <v>2163</v>
      </c>
      <c r="D3728" s="66">
        <v>290</v>
      </c>
      <c r="E3728" s="66" t="s">
        <v>3310</v>
      </c>
      <c r="F3728" s="66" t="s">
        <v>3311</v>
      </c>
      <c r="G3728" s="66" t="s">
        <v>21341</v>
      </c>
      <c r="H3728" s="66" t="s">
        <v>21342</v>
      </c>
      <c r="I3728" s="66" t="s">
        <v>21343</v>
      </c>
      <c r="J3728" s="66" t="s">
        <v>21344</v>
      </c>
      <c r="M3728" s="66" t="s">
        <v>21345</v>
      </c>
      <c r="O3728" s="66" t="s">
        <v>2203</v>
      </c>
      <c r="Q3728" s="66" t="s">
        <v>3272</v>
      </c>
      <c r="R3728" s="66" t="s">
        <v>18319</v>
      </c>
    </row>
    <row r="3729" spans="1:18" x14ac:dyDescent="0.25">
      <c r="A3729" s="89">
        <v>20612</v>
      </c>
      <c r="B3729" s="90" t="s">
        <v>21346</v>
      </c>
      <c r="C3729" s="66" t="s">
        <v>2163</v>
      </c>
      <c r="D3729" s="66">
        <v>170</v>
      </c>
      <c r="E3729" s="66" t="s">
        <v>3310</v>
      </c>
      <c r="F3729" s="66" t="s">
        <v>3311</v>
      </c>
      <c r="G3729" s="66" t="s">
        <v>2163</v>
      </c>
      <c r="H3729" s="66" t="s">
        <v>2163</v>
      </c>
      <c r="I3729" s="66" t="s">
        <v>21347</v>
      </c>
      <c r="J3729" s="66" t="s">
        <v>21348</v>
      </c>
      <c r="M3729" s="66" t="s">
        <v>21349</v>
      </c>
    </row>
    <row r="3730" spans="1:18" x14ac:dyDescent="0.25">
      <c r="A3730" s="89">
        <v>20761</v>
      </c>
      <c r="B3730" s="90" t="s">
        <v>21350</v>
      </c>
      <c r="C3730" s="66" t="s">
        <v>2163</v>
      </c>
      <c r="D3730" s="66">
        <v>110</v>
      </c>
      <c r="E3730" s="66" t="s">
        <v>3310</v>
      </c>
      <c r="F3730" s="66" t="s">
        <v>3311</v>
      </c>
      <c r="G3730" s="66" t="s">
        <v>3329</v>
      </c>
      <c r="H3730" s="66" t="s">
        <v>3330</v>
      </c>
      <c r="I3730" s="66" t="s">
        <v>21351</v>
      </c>
      <c r="J3730" s="66" t="s">
        <v>21352</v>
      </c>
      <c r="M3730" s="66" t="s">
        <v>21353</v>
      </c>
      <c r="O3730" s="66" t="s">
        <v>2192</v>
      </c>
      <c r="Q3730" s="66" t="s">
        <v>3317</v>
      </c>
      <c r="R3730" s="66" t="s">
        <v>3334</v>
      </c>
    </row>
    <row r="3731" spans="1:18" x14ac:dyDescent="0.25">
      <c r="A3731" s="89">
        <v>20791</v>
      </c>
      <c r="B3731" s="90" t="s">
        <v>21354</v>
      </c>
      <c r="C3731" s="66" t="s">
        <v>21355</v>
      </c>
      <c r="D3731" s="66">
        <v>150</v>
      </c>
      <c r="E3731" s="66" t="s">
        <v>3310</v>
      </c>
      <c r="F3731" s="66" t="s">
        <v>3311</v>
      </c>
      <c r="G3731" s="66" t="s">
        <v>21356</v>
      </c>
      <c r="H3731" s="66" t="s">
        <v>21357</v>
      </c>
      <c r="I3731" s="66" t="s">
        <v>21358</v>
      </c>
      <c r="J3731" s="66" t="s">
        <v>21359</v>
      </c>
      <c r="M3731" s="66" t="s">
        <v>21360</v>
      </c>
      <c r="N3731" s="66" t="s">
        <v>2485</v>
      </c>
      <c r="Q3731" s="66" t="s">
        <v>19430</v>
      </c>
      <c r="R3731" s="66" t="s">
        <v>11223</v>
      </c>
    </row>
    <row r="3732" spans="1:18" x14ac:dyDescent="0.25">
      <c r="A3732" s="89">
        <v>21840</v>
      </c>
      <c r="B3732" s="90" t="s">
        <v>21361</v>
      </c>
      <c r="C3732" s="66" t="s">
        <v>2163</v>
      </c>
      <c r="D3732" s="66">
        <v>85.9</v>
      </c>
      <c r="E3732" s="66" t="s">
        <v>3310</v>
      </c>
      <c r="F3732" s="66" t="s">
        <v>3311</v>
      </c>
      <c r="G3732" s="66" t="s">
        <v>2163</v>
      </c>
      <c r="H3732" s="66" t="s">
        <v>2163</v>
      </c>
      <c r="I3732" s="66" t="s">
        <v>21362</v>
      </c>
      <c r="J3732" s="66" t="s">
        <v>21363</v>
      </c>
      <c r="M3732" s="66" t="s">
        <v>21364</v>
      </c>
      <c r="N3732" s="66" t="s">
        <v>2485</v>
      </c>
    </row>
    <row r="3733" spans="1:18" x14ac:dyDescent="0.25">
      <c r="A3733" s="89">
        <v>22299</v>
      </c>
      <c r="B3733" s="90" t="s">
        <v>21365</v>
      </c>
      <c r="C3733" s="66" t="s">
        <v>2163</v>
      </c>
      <c r="D3733" s="66">
        <v>140</v>
      </c>
      <c r="E3733" s="66" t="s">
        <v>3310</v>
      </c>
      <c r="F3733" s="66" t="s">
        <v>3311</v>
      </c>
      <c r="G3733" s="66" t="s">
        <v>2163</v>
      </c>
      <c r="H3733" s="66" t="s">
        <v>2163</v>
      </c>
      <c r="I3733" s="66" t="s">
        <v>21366</v>
      </c>
      <c r="J3733" s="66" t="s">
        <v>21367</v>
      </c>
      <c r="M3733" s="66" t="s">
        <v>21368</v>
      </c>
      <c r="N3733" s="66" t="s">
        <v>2485</v>
      </c>
    </row>
    <row r="3734" spans="1:18" x14ac:dyDescent="0.25">
      <c r="A3734" s="89">
        <v>22671</v>
      </c>
      <c r="B3734" s="90" t="s">
        <v>21369</v>
      </c>
      <c r="C3734" s="66" t="s">
        <v>2163</v>
      </c>
      <c r="D3734" s="66">
        <v>250</v>
      </c>
      <c r="E3734" s="66" t="s">
        <v>3310</v>
      </c>
      <c r="F3734" s="66" t="s">
        <v>3311</v>
      </c>
      <c r="G3734" s="66" t="s">
        <v>21370</v>
      </c>
      <c r="H3734" s="66" t="s">
        <v>21371</v>
      </c>
      <c r="I3734" s="66" t="s">
        <v>21372</v>
      </c>
      <c r="J3734" s="66" t="s">
        <v>21373</v>
      </c>
      <c r="M3734" s="66" t="s">
        <v>21374</v>
      </c>
      <c r="N3734" s="66" t="s">
        <v>2485</v>
      </c>
      <c r="O3734" s="66" t="s">
        <v>2203</v>
      </c>
      <c r="Q3734" s="66" t="s">
        <v>3362</v>
      </c>
      <c r="R3734" s="66" t="s">
        <v>21221</v>
      </c>
    </row>
    <row r="3735" spans="1:18" x14ac:dyDescent="0.25">
      <c r="A3735" s="89">
        <v>22684</v>
      </c>
      <c r="B3735" s="90" t="s">
        <v>21375</v>
      </c>
      <c r="C3735" s="66" t="s">
        <v>21376</v>
      </c>
      <c r="D3735" s="66">
        <v>200</v>
      </c>
      <c r="E3735" s="66" t="s">
        <v>3310</v>
      </c>
      <c r="F3735" s="66" t="s">
        <v>3311</v>
      </c>
      <c r="G3735" s="66" t="s">
        <v>21377</v>
      </c>
      <c r="H3735" s="66" t="s">
        <v>21378</v>
      </c>
      <c r="I3735" s="66" t="s">
        <v>21379</v>
      </c>
      <c r="J3735" s="66" t="s">
        <v>21380</v>
      </c>
      <c r="M3735" s="66" t="s">
        <v>21381</v>
      </c>
      <c r="N3735" s="66" t="s">
        <v>2485</v>
      </c>
      <c r="O3735" s="66" t="s">
        <v>2203</v>
      </c>
      <c r="Q3735" s="66" t="s">
        <v>3362</v>
      </c>
      <c r="R3735" s="66" t="s">
        <v>11223</v>
      </c>
    </row>
    <row r="3736" spans="1:18" x14ac:dyDescent="0.25">
      <c r="A3736" s="89">
        <v>22834</v>
      </c>
      <c r="B3736" s="90" t="s">
        <v>21382</v>
      </c>
      <c r="C3736" s="66" t="s">
        <v>21383</v>
      </c>
      <c r="D3736" s="66">
        <v>190</v>
      </c>
      <c r="E3736" s="66" t="s">
        <v>3310</v>
      </c>
      <c r="F3736" s="66" t="s">
        <v>3311</v>
      </c>
      <c r="G3736" s="66" t="s">
        <v>21370</v>
      </c>
      <c r="H3736" s="66" t="s">
        <v>21371</v>
      </c>
      <c r="I3736" s="66" t="s">
        <v>21384</v>
      </c>
      <c r="J3736" s="66" t="s">
        <v>21385</v>
      </c>
      <c r="M3736" s="66" t="s">
        <v>21386</v>
      </c>
      <c r="O3736" s="66" t="s">
        <v>2203</v>
      </c>
      <c r="Q3736" s="66" t="s">
        <v>3362</v>
      </c>
      <c r="R3736" s="66" t="s">
        <v>21221</v>
      </c>
    </row>
    <row r="3737" spans="1:18" x14ac:dyDescent="0.25">
      <c r="A3737" s="89">
        <v>22882</v>
      </c>
      <c r="B3737" s="90" t="s">
        <v>21387</v>
      </c>
      <c r="C3737" s="66" t="s">
        <v>21388</v>
      </c>
      <c r="D3737" s="66">
        <v>30.9</v>
      </c>
      <c r="E3737" s="66" t="s">
        <v>3310</v>
      </c>
      <c r="F3737" s="66" t="s">
        <v>3311</v>
      </c>
      <c r="G3737" s="66" t="s">
        <v>21389</v>
      </c>
      <c r="H3737" s="66" t="s">
        <v>21390</v>
      </c>
      <c r="I3737" s="66" t="s">
        <v>21391</v>
      </c>
      <c r="J3737" s="66" t="s">
        <v>21392</v>
      </c>
      <c r="M3737" s="66" t="s">
        <v>21393</v>
      </c>
      <c r="N3737" s="66" t="s">
        <v>2485</v>
      </c>
      <c r="O3737" s="66" t="s">
        <v>2203</v>
      </c>
      <c r="Q3737" s="66" t="s">
        <v>21305</v>
      </c>
      <c r="R3737" s="66" t="s">
        <v>3334</v>
      </c>
    </row>
    <row r="3738" spans="1:18" x14ac:dyDescent="0.25">
      <c r="A3738" s="89">
        <v>22967</v>
      </c>
      <c r="B3738" s="90" t="s">
        <v>21394</v>
      </c>
      <c r="C3738" s="66" t="s">
        <v>2163</v>
      </c>
      <c r="D3738" s="66">
        <v>260</v>
      </c>
      <c r="E3738" s="66" t="s">
        <v>3310</v>
      </c>
      <c r="F3738" s="66" t="s">
        <v>3311</v>
      </c>
      <c r="G3738" s="66" t="s">
        <v>21395</v>
      </c>
      <c r="H3738" s="66" t="s">
        <v>21396</v>
      </c>
      <c r="I3738" s="66" t="s">
        <v>21397</v>
      </c>
      <c r="J3738" s="66" t="s">
        <v>21398</v>
      </c>
      <c r="M3738" s="66" t="s">
        <v>21399</v>
      </c>
      <c r="O3738" s="66" t="s">
        <v>2203</v>
      </c>
      <c r="Q3738" s="66" t="s">
        <v>21182</v>
      </c>
      <c r="R3738" s="66" t="s">
        <v>21221</v>
      </c>
    </row>
    <row r="3739" spans="1:18" x14ac:dyDescent="0.25">
      <c r="A3739" s="89">
        <v>23083</v>
      </c>
      <c r="B3739" s="90" t="s">
        <v>21400</v>
      </c>
      <c r="C3739" s="66" t="s">
        <v>2163</v>
      </c>
      <c r="D3739" s="66">
        <v>190</v>
      </c>
      <c r="E3739" s="66" t="s">
        <v>3310</v>
      </c>
      <c r="F3739" s="66" t="s">
        <v>3311</v>
      </c>
      <c r="G3739" s="66" t="s">
        <v>2163</v>
      </c>
      <c r="H3739" s="66" t="s">
        <v>2163</v>
      </c>
      <c r="I3739" s="66" t="s">
        <v>21401</v>
      </c>
      <c r="J3739" s="66" t="s">
        <v>21402</v>
      </c>
      <c r="M3739" s="66" t="s">
        <v>21403</v>
      </c>
      <c r="N3739" s="66" t="s">
        <v>2485</v>
      </c>
      <c r="O3739" s="66" t="s">
        <v>2203</v>
      </c>
    </row>
    <row r="3740" spans="1:18" x14ac:dyDescent="0.25">
      <c r="A3740" s="89">
        <v>23684</v>
      </c>
      <c r="B3740" s="90" t="s">
        <v>21404</v>
      </c>
      <c r="C3740" s="66" t="s">
        <v>2163</v>
      </c>
      <c r="D3740" s="66">
        <v>150</v>
      </c>
      <c r="E3740" s="66" t="s">
        <v>3310</v>
      </c>
      <c r="F3740" s="66" t="s">
        <v>3311</v>
      </c>
      <c r="G3740" s="66" t="s">
        <v>2163</v>
      </c>
      <c r="H3740" s="66" t="s">
        <v>2163</v>
      </c>
      <c r="I3740" s="66" t="s">
        <v>21405</v>
      </c>
      <c r="J3740" s="66" t="s">
        <v>21406</v>
      </c>
      <c r="M3740" s="66" t="s">
        <v>21407</v>
      </c>
      <c r="N3740" s="66" t="s">
        <v>2485</v>
      </c>
      <c r="O3740" s="66" t="s">
        <v>2185</v>
      </c>
    </row>
    <row r="3741" spans="1:18" x14ac:dyDescent="0.25">
      <c r="A3741" s="89">
        <v>23894</v>
      </c>
      <c r="B3741" s="90" t="s">
        <v>21408</v>
      </c>
      <c r="C3741" s="66" t="s">
        <v>21409</v>
      </c>
      <c r="D3741" s="66">
        <v>45.9</v>
      </c>
      <c r="E3741" s="66" t="s">
        <v>3310</v>
      </c>
      <c r="F3741" s="66" t="s">
        <v>3311</v>
      </c>
      <c r="G3741" s="66" t="s">
        <v>2163</v>
      </c>
      <c r="H3741" s="66" t="s">
        <v>2163</v>
      </c>
      <c r="I3741" s="66" t="s">
        <v>21410</v>
      </c>
      <c r="J3741" s="66" t="s">
        <v>21411</v>
      </c>
      <c r="M3741" s="66" t="s">
        <v>21412</v>
      </c>
      <c r="N3741" s="66" t="s">
        <v>2485</v>
      </c>
    </row>
    <row r="3742" spans="1:18" x14ac:dyDescent="0.25">
      <c r="A3742" s="89">
        <v>24148</v>
      </c>
      <c r="B3742" s="90" t="s">
        <v>21413</v>
      </c>
      <c r="C3742" s="66" t="s">
        <v>21409</v>
      </c>
      <c r="D3742" s="66">
        <v>38.9</v>
      </c>
      <c r="E3742" s="66" t="s">
        <v>3310</v>
      </c>
      <c r="F3742" s="66" t="s">
        <v>3311</v>
      </c>
      <c r="G3742" s="66" t="s">
        <v>3329</v>
      </c>
      <c r="H3742" s="66" t="s">
        <v>3330</v>
      </c>
      <c r="I3742" s="66" t="s">
        <v>21414</v>
      </c>
      <c r="J3742" s="66" t="s">
        <v>21415</v>
      </c>
      <c r="M3742" s="66" t="s">
        <v>21416</v>
      </c>
      <c r="O3742" s="66" t="s">
        <v>2193</v>
      </c>
      <c r="Q3742" s="66" t="s">
        <v>3317</v>
      </c>
      <c r="R3742" s="66" t="s">
        <v>3334</v>
      </c>
    </row>
    <row r="3743" spans="1:18" x14ac:dyDescent="0.25">
      <c r="A3743" s="89">
        <v>24462</v>
      </c>
      <c r="B3743" s="90" t="s">
        <v>21417</v>
      </c>
      <c r="C3743" s="66" t="s">
        <v>2163</v>
      </c>
      <c r="D3743" s="66">
        <v>86.9</v>
      </c>
      <c r="E3743" s="66" t="s">
        <v>3310</v>
      </c>
      <c r="F3743" s="66" t="s">
        <v>3311</v>
      </c>
      <c r="G3743" s="66" t="s">
        <v>2163</v>
      </c>
      <c r="H3743" s="66" t="s">
        <v>2163</v>
      </c>
      <c r="I3743" s="66" t="s">
        <v>21418</v>
      </c>
      <c r="J3743" s="66" t="s">
        <v>21419</v>
      </c>
      <c r="M3743" s="66" t="s">
        <v>21420</v>
      </c>
    </row>
    <row r="3744" spans="1:18" x14ac:dyDescent="0.25">
      <c r="A3744" s="89">
        <v>25209</v>
      </c>
      <c r="B3744" s="90" t="s">
        <v>21421</v>
      </c>
      <c r="C3744" s="66" t="s">
        <v>2163</v>
      </c>
      <c r="D3744" s="66">
        <v>91.9</v>
      </c>
      <c r="E3744" s="66" t="s">
        <v>3310</v>
      </c>
      <c r="F3744" s="66" t="s">
        <v>3311</v>
      </c>
      <c r="G3744" s="66" t="s">
        <v>2163</v>
      </c>
      <c r="H3744" s="66" t="s">
        <v>2163</v>
      </c>
      <c r="I3744" s="66" t="s">
        <v>21422</v>
      </c>
      <c r="J3744" s="66" t="s">
        <v>21423</v>
      </c>
      <c r="M3744" s="66" t="s">
        <v>21424</v>
      </c>
      <c r="N3744" s="66" t="s">
        <v>2485</v>
      </c>
    </row>
    <row r="3745" spans="1:15" x14ac:dyDescent="0.25">
      <c r="A3745" s="89">
        <v>25212</v>
      </c>
      <c r="B3745" s="90" t="s">
        <v>21425</v>
      </c>
      <c r="C3745" s="66" t="s">
        <v>2163</v>
      </c>
      <c r="D3745" s="66">
        <v>110</v>
      </c>
      <c r="E3745" s="66" t="s">
        <v>3310</v>
      </c>
      <c r="F3745" s="66" t="s">
        <v>3311</v>
      </c>
      <c r="G3745" s="66" t="s">
        <v>2163</v>
      </c>
      <c r="H3745" s="66" t="s">
        <v>2163</v>
      </c>
      <c r="I3745" s="66" t="s">
        <v>21426</v>
      </c>
      <c r="J3745" s="66" t="s">
        <v>21427</v>
      </c>
      <c r="M3745" s="66" t="s">
        <v>21428</v>
      </c>
      <c r="N3745" s="66" t="s">
        <v>2485</v>
      </c>
    </row>
    <row r="3746" spans="1:15" x14ac:dyDescent="0.25">
      <c r="A3746" s="89">
        <v>25720</v>
      </c>
      <c r="B3746" s="90" t="s">
        <v>21429</v>
      </c>
      <c r="C3746" s="66" t="s">
        <v>2163</v>
      </c>
      <c r="D3746" s="66">
        <v>130</v>
      </c>
      <c r="E3746" s="66" t="s">
        <v>3310</v>
      </c>
      <c r="F3746" s="66" t="s">
        <v>3311</v>
      </c>
      <c r="G3746" s="66" t="s">
        <v>2163</v>
      </c>
      <c r="H3746" s="66" t="s">
        <v>2163</v>
      </c>
      <c r="I3746" s="66" t="s">
        <v>21430</v>
      </c>
      <c r="J3746" s="66" t="s">
        <v>21431</v>
      </c>
      <c r="M3746" s="66" t="s">
        <v>21432</v>
      </c>
      <c r="N3746" s="66" t="s">
        <v>2485</v>
      </c>
    </row>
    <row r="3747" spans="1:15" x14ac:dyDescent="0.25">
      <c r="A3747" s="89">
        <v>26957</v>
      </c>
      <c r="B3747" s="90" t="s">
        <v>21433</v>
      </c>
      <c r="C3747" s="66" t="s">
        <v>2163</v>
      </c>
      <c r="D3747" s="66">
        <v>180</v>
      </c>
      <c r="E3747" s="66" t="s">
        <v>3310</v>
      </c>
      <c r="F3747" s="66" t="s">
        <v>3311</v>
      </c>
      <c r="G3747" s="66" t="s">
        <v>2163</v>
      </c>
      <c r="H3747" s="66" t="s">
        <v>2163</v>
      </c>
      <c r="I3747" s="66" t="s">
        <v>21434</v>
      </c>
      <c r="J3747" s="66" t="s">
        <v>21435</v>
      </c>
      <c r="M3747" s="66" t="s">
        <v>21436</v>
      </c>
      <c r="N3747" s="66" t="s">
        <v>2485</v>
      </c>
    </row>
    <row r="3748" spans="1:15" x14ac:dyDescent="0.25">
      <c r="A3748" s="89">
        <v>28395</v>
      </c>
      <c r="B3748" s="90" t="s">
        <v>21437</v>
      </c>
      <c r="C3748" s="66" t="s">
        <v>2163</v>
      </c>
      <c r="D3748" s="66">
        <v>110</v>
      </c>
      <c r="E3748" s="66" t="s">
        <v>3310</v>
      </c>
      <c r="F3748" s="66" t="s">
        <v>3311</v>
      </c>
      <c r="G3748" s="66" t="s">
        <v>2163</v>
      </c>
      <c r="H3748" s="66" t="s">
        <v>2163</v>
      </c>
      <c r="I3748" s="66" t="s">
        <v>21438</v>
      </c>
      <c r="J3748" s="66" t="s">
        <v>21439</v>
      </c>
      <c r="M3748" s="66" t="s">
        <v>21440</v>
      </c>
      <c r="N3748" s="66" t="s">
        <v>2485</v>
      </c>
    </row>
    <row r="3749" spans="1:15" x14ac:dyDescent="0.25">
      <c r="A3749" s="89">
        <v>28399</v>
      </c>
      <c r="B3749" s="90" t="s">
        <v>21441</v>
      </c>
      <c r="C3749" s="66" t="s">
        <v>21442</v>
      </c>
      <c r="D3749" s="66">
        <v>51.9</v>
      </c>
      <c r="E3749" s="66" t="s">
        <v>3310</v>
      </c>
      <c r="F3749" s="66" t="s">
        <v>3311</v>
      </c>
      <c r="G3749" s="66" t="s">
        <v>2163</v>
      </c>
      <c r="H3749" s="66" t="s">
        <v>2163</v>
      </c>
      <c r="I3749" s="66" t="s">
        <v>21443</v>
      </c>
      <c r="J3749" s="66" t="s">
        <v>21444</v>
      </c>
      <c r="M3749" s="66" t="s">
        <v>21445</v>
      </c>
      <c r="N3749" s="66" t="s">
        <v>2485</v>
      </c>
    </row>
    <row r="3750" spans="1:15" x14ac:dyDescent="0.25">
      <c r="A3750" s="89">
        <v>28400</v>
      </c>
      <c r="B3750" s="90" t="s">
        <v>21446</v>
      </c>
      <c r="C3750" s="66" t="s">
        <v>21447</v>
      </c>
      <c r="D3750" s="66">
        <v>180</v>
      </c>
      <c r="E3750" s="66" t="s">
        <v>3310</v>
      </c>
      <c r="F3750" s="66" t="s">
        <v>3311</v>
      </c>
      <c r="G3750" s="66" t="s">
        <v>2163</v>
      </c>
      <c r="H3750" s="66" t="s">
        <v>2163</v>
      </c>
      <c r="I3750" s="66" t="s">
        <v>21448</v>
      </c>
      <c r="J3750" s="66" t="s">
        <v>21449</v>
      </c>
      <c r="M3750" s="66" t="s">
        <v>21450</v>
      </c>
      <c r="N3750" s="66" t="s">
        <v>2930</v>
      </c>
    </row>
    <row r="3751" spans="1:15" x14ac:dyDescent="0.25">
      <c r="A3751" s="89">
        <v>28401</v>
      </c>
      <c r="B3751" s="90" t="s">
        <v>21451</v>
      </c>
      <c r="C3751" s="66" t="s">
        <v>2163</v>
      </c>
      <c r="D3751" s="66">
        <v>160</v>
      </c>
      <c r="E3751" s="66" t="s">
        <v>3310</v>
      </c>
      <c r="F3751" s="66" t="s">
        <v>3311</v>
      </c>
      <c r="G3751" s="66" t="s">
        <v>2163</v>
      </c>
      <c r="H3751" s="66" t="s">
        <v>2163</v>
      </c>
      <c r="I3751" s="66" t="s">
        <v>21452</v>
      </c>
      <c r="J3751" s="66" t="s">
        <v>21453</v>
      </c>
      <c r="M3751" s="66" t="s">
        <v>21454</v>
      </c>
      <c r="N3751" s="66" t="s">
        <v>2485</v>
      </c>
    </row>
    <row r="3752" spans="1:15" x14ac:dyDescent="0.25">
      <c r="A3752" s="89">
        <v>28404</v>
      </c>
      <c r="B3752" s="90" t="s">
        <v>21455</v>
      </c>
      <c r="C3752" s="66" t="s">
        <v>21456</v>
      </c>
      <c r="D3752" s="66">
        <v>250</v>
      </c>
      <c r="E3752" s="66" t="s">
        <v>3310</v>
      </c>
      <c r="F3752" s="66" t="s">
        <v>3311</v>
      </c>
      <c r="G3752" s="66" t="s">
        <v>2163</v>
      </c>
      <c r="H3752" s="66" t="s">
        <v>2163</v>
      </c>
      <c r="I3752" s="66" t="s">
        <v>21457</v>
      </c>
      <c r="J3752" s="66" t="s">
        <v>21458</v>
      </c>
      <c r="M3752" s="66" t="s">
        <v>21459</v>
      </c>
      <c r="N3752" s="66" t="s">
        <v>21460</v>
      </c>
      <c r="O3752" s="66" t="s">
        <v>2162</v>
      </c>
    </row>
    <row r="3753" spans="1:15" x14ac:dyDescent="0.25">
      <c r="A3753" s="89">
        <v>28406</v>
      </c>
      <c r="B3753" s="90" t="s">
        <v>21461</v>
      </c>
      <c r="C3753" s="66" t="s">
        <v>21462</v>
      </c>
      <c r="D3753" s="66">
        <v>120</v>
      </c>
      <c r="E3753" s="66" t="s">
        <v>3310</v>
      </c>
      <c r="F3753" s="66" t="s">
        <v>3311</v>
      </c>
      <c r="G3753" s="66" t="s">
        <v>2163</v>
      </c>
      <c r="H3753" s="66" t="s">
        <v>2163</v>
      </c>
      <c r="I3753" s="66" t="s">
        <v>21463</v>
      </c>
      <c r="J3753" s="66" t="s">
        <v>21464</v>
      </c>
      <c r="M3753" s="66" t="s">
        <v>21465</v>
      </c>
      <c r="O3753" s="66" t="s">
        <v>2162</v>
      </c>
    </row>
    <row r="3754" spans="1:15" x14ac:dyDescent="0.25">
      <c r="A3754" s="89">
        <v>28408</v>
      </c>
      <c r="B3754" s="90" t="s">
        <v>21466</v>
      </c>
      <c r="C3754" s="66" t="s">
        <v>21467</v>
      </c>
      <c r="D3754" s="66">
        <v>120</v>
      </c>
      <c r="E3754" s="66" t="s">
        <v>3310</v>
      </c>
      <c r="F3754" s="66" t="s">
        <v>3311</v>
      </c>
      <c r="G3754" s="66" t="s">
        <v>2163</v>
      </c>
      <c r="H3754" s="66" t="s">
        <v>2163</v>
      </c>
      <c r="I3754" s="66" t="s">
        <v>21468</v>
      </c>
      <c r="J3754" s="66" t="s">
        <v>21469</v>
      </c>
      <c r="M3754" s="66" t="s">
        <v>21470</v>
      </c>
      <c r="O3754" s="66" t="s">
        <v>2162</v>
      </c>
    </row>
    <row r="3755" spans="1:15" x14ac:dyDescent="0.25">
      <c r="A3755" s="89">
        <v>28409</v>
      </c>
      <c r="B3755" s="90" t="s">
        <v>21471</v>
      </c>
      <c r="C3755" s="66" t="s">
        <v>21472</v>
      </c>
      <c r="D3755" s="66">
        <v>130</v>
      </c>
      <c r="E3755" s="66" t="s">
        <v>3310</v>
      </c>
      <c r="F3755" s="66" t="s">
        <v>3311</v>
      </c>
      <c r="G3755" s="66" t="s">
        <v>2163</v>
      </c>
      <c r="H3755" s="66" t="s">
        <v>2163</v>
      </c>
      <c r="I3755" s="66" t="s">
        <v>21473</v>
      </c>
      <c r="J3755" s="66" t="s">
        <v>21474</v>
      </c>
      <c r="M3755" s="66" t="s">
        <v>21475</v>
      </c>
      <c r="O3755" s="66" t="s">
        <v>2162</v>
      </c>
    </row>
    <row r="3756" spans="1:15" x14ac:dyDescent="0.25">
      <c r="A3756" s="89">
        <v>28416</v>
      </c>
      <c r="B3756" s="90" t="s">
        <v>21476</v>
      </c>
      <c r="C3756" s="66" t="s">
        <v>2163</v>
      </c>
      <c r="D3756" s="66">
        <v>160</v>
      </c>
      <c r="E3756" s="66" t="s">
        <v>3310</v>
      </c>
      <c r="F3756" s="66" t="s">
        <v>3311</v>
      </c>
      <c r="G3756" s="66" t="s">
        <v>2163</v>
      </c>
      <c r="H3756" s="66" t="s">
        <v>2163</v>
      </c>
      <c r="I3756" s="66" t="s">
        <v>21477</v>
      </c>
      <c r="J3756" s="66" t="s">
        <v>21478</v>
      </c>
      <c r="M3756" s="66" t="s">
        <v>21479</v>
      </c>
      <c r="N3756" s="66" t="s">
        <v>2485</v>
      </c>
    </row>
    <row r="3757" spans="1:15" x14ac:dyDescent="0.25">
      <c r="A3757" s="89">
        <v>28417</v>
      </c>
      <c r="B3757" s="90" t="s">
        <v>21480</v>
      </c>
      <c r="C3757" s="66" t="s">
        <v>2163</v>
      </c>
      <c r="D3757" s="66">
        <v>44.9</v>
      </c>
      <c r="E3757" s="66" t="s">
        <v>3310</v>
      </c>
      <c r="F3757" s="66" t="s">
        <v>3311</v>
      </c>
      <c r="G3757" s="66" t="s">
        <v>2163</v>
      </c>
      <c r="H3757" s="66" t="s">
        <v>2163</v>
      </c>
      <c r="I3757" s="66" t="s">
        <v>21481</v>
      </c>
      <c r="J3757" s="66" t="s">
        <v>21482</v>
      </c>
      <c r="M3757" s="66" t="s">
        <v>21483</v>
      </c>
      <c r="N3757" s="66" t="s">
        <v>2485</v>
      </c>
      <c r="O3757" s="66" t="s">
        <v>2178</v>
      </c>
    </row>
    <row r="3758" spans="1:15" x14ac:dyDescent="0.25">
      <c r="A3758" s="89">
        <v>28420</v>
      </c>
      <c r="B3758" s="90" t="s">
        <v>21484</v>
      </c>
      <c r="C3758" s="66" t="s">
        <v>2163</v>
      </c>
      <c r="D3758" s="66">
        <v>110</v>
      </c>
      <c r="E3758" s="66" t="s">
        <v>3310</v>
      </c>
      <c r="F3758" s="66" t="s">
        <v>3311</v>
      </c>
      <c r="G3758" s="66" t="s">
        <v>2163</v>
      </c>
      <c r="H3758" s="66" t="s">
        <v>2163</v>
      </c>
      <c r="I3758" s="66" t="s">
        <v>21485</v>
      </c>
      <c r="J3758" s="66" t="s">
        <v>21486</v>
      </c>
      <c r="M3758" s="66" t="s">
        <v>21487</v>
      </c>
      <c r="N3758" s="66" t="s">
        <v>2485</v>
      </c>
    </row>
    <row r="3759" spans="1:15" x14ac:dyDescent="0.25">
      <c r="A3759" s="89">
        <v>28427</v>
      </c>
      <c r="B3759" s="90" t="s">
        <v>21488</v>
      </c>
      <c r="C3759" s="66" t="s">
        <v>2163</v>
      </c>
      <c r="D3759" s="66">
        <v>70.900000000000006</v>
      </c>
      <c r="E3759" s="66" t="s">
        <v>3310</v>
      </c>
      <c r="F3759" s="66" t="s">
        <v>3311</v>
      </c>
      <c r="G3759" s="66" t="s">
        <v>2163</v>
      </c>
      <c r="H3759" s="66" t="s">
        <v>2163</v>
      </c>
      <c r="I3759" s="66" t="s">
        <v>21489</v>
      </c>
      <c r="J3759" s="66" t="s">
        <v>21490</v>
      </c>
      <c r="M3759" s="66" t="s">
        <v>21491</v>
      </c>
    </row>
    <row r="3760" spans="1:15" x14ac:dyDescent="0.25">
      <c r="A3760" s="89">
        <v>28429</v>
      </c>
      <c r="B3760" s="90" t="s">
        <v>21492</v>
      </c>
      <c r="C3760" s="66" t="s">
        <v>2163</v>
      </c>
      <c r="D3760" s="66">
        <v>180</v>
      </c>
      <c r="E3760" s="66" t="s">
        <v>3310</v>
      </c>
      <c r="F3760" s="66" t="s">
        <v>3311</v>
      </c>
      <c r="G3760" s="66" t="s">
        <v>2163</v>
      </c>
      <c r="H3760" s="66" t="s">
        <v>2163</v>
      </c>
      <c r="I3760" s="66" t="s">
        <v>21493</v>
      </c>
      <c r="J3760" s="66" t="s">
        <v>21494</v>
      </c>
      <c r="M3760" s="66" t="s">
        <v>21495</v>
      </c>
    </row>
    <row r="3761" spans="1:15" x14ac:dyDescent="0.25">
      <c r="A3761" s="89">
        <v>28430</v>
      </c>
      <c r="B3761" s="90" t="s">
        <v>21496</v>
      </c>
      <c r="C3761" s="66" t="s">
        <v>2163</v>
      </c>
      <c r="D3761" s="66">
        <v>130</v>
      </c>
      <c r="E3761" s="66" t="s">
        <v>3310</v>
      </c>
      <c r="F3761" s="66" t="s">
        <v>3311</v>
      </c>
      <c r="G3761" s="66" t="s">
        <v>2163</v>
      </c>
      <c r="H3761" s="66" t="s">
        <v>2163</v>
      </c>
      <c r="I3761" s="66" t="s">
        <v>21497</v>
      </c>
      <c r="J3761" s="66" t="s">
        <v>21498</v>
      </c>
      <c r="M3761" s="66" t="s">
        <v>21499</v>
      </c>
      <c r="N3761" s="66" t="s">
        <v>2485</v>
      </c>
    </row>
    <row r="3762" spans="1:15" x14ac:dyDescent="0.25">
      <c r="A3762" s="89">
        <v>28431</v>
      </c>
      <c r="B3762" s="90" t="s">
        <v>21500</v>
      </c>
      <c r="C3762" s="66" t="s">
        <v>2163</v>
      </c>
      <c r="D3762" s="66">
        <v>170</v>
      </c>
      <c r="E3762" s="66" t="s">
        <v>3310</v>
      </c>
      <c r="F3762" s="66" t="s">
        <v>3311</v>
      </c>
      <c r="G3762" s="66" t="s">
        <v>2163</v>
      </c>
      <c r="H3762" s="66" t="s">
        <v>2163</v>
      </c>
      <c r="I3762" s="66" t="s">
        <v>21501</v>
      </c>
      <c r="J3762" s="66" t="s">
        <v>21502</v>
      </c>
      <c r="M3762" s="66" t="s">
        <v>21503</v>
      </c>
    </row>
    <row r="3763" spans="1:15" x14ac:dyDescent="0.25">
      <c r="A3763" s="89">
        <v>28432</v>
      </c>
      <c r="B3763" s="90" t="s">
        <v>21504</v>
      </c>
      <c r="C3763" s="66" t="s">
        <v>2163</v>
      </c>
      <c r="D3763" s="66">
        <v>210</v>
      </c>
      <c r="E3763" s="66" t="s">
        <v>3310</v>
      </c>
      <c r="F3763" s="66" t="s">
        <v>3311</v>
      </c>
      <c r="G3763" s="66" t="s">
        <v>2163</v>
      </c>
      <c r="H3763" s="66" t="s">
        <v>2163</v>
      </c>
      <c r="I3763" s="66" t="s">
        <v>21505</v>
      </c>
      <c r="J3763" s="66" t="s">
        <v>21506</v>
      </c>
      <c r="M3763" s="66" t="s">
        <v>21507</v>
      </c>
      <c r="N3763" s="66" t="s">
        <v>2485</v>
      </c>
    </row>
    <row r="3764" spans="1:15" x14ac:dyDescent="0.25">
      <c r="A3764" s="89">
        <v>28434</v>
      </c>
      <c r="B3764" s="90" t="s">
        <v>21508</v>
      </c>
      <c r="C3764" s="66" t="s">
        <v>2163</v>
      </c>
      <c r="D3764" s="66">
        <v>130</v>
      </c>
      <c r="E3764" s="66" t="s">
        <v>3310</v>
      </c>
      <c r="F3764" s="66" t="s">
        <v>3311</v>
      </c>
      <c r="G3764" s="66" t="s">
        <v>2163</v>
      </c>
      <c r="H3764" s="66" t="s">
        <v>2163</v>
      </c>
      <c r="I3764" s="66" t="s">
        <v>21509</v>
      </c>
      <c r="J3764" s="66" t="s">
        <v>21510</v>
      </c>
      <c r="M3764" s="66" t="s">
        <v>21511</v>
      </c>
      <c r="N3764" s="66" t="s">
        <v>2485</v>
      </c>
    </row>
    <row r="3765" spans="1:15" x14ac:dyDescent="0.25">
      <c r="A3765" s="89">
        <v>30664</v>
      </c>
      <c r="B3765" s="90" t="s">
        <v>21512</v>
      </c>
      <c r="C3765" s="66" t="s">
        <v>2163</v>
      </c>
      <c r="D3765" s="66">
        <v>190</v>
      </c>
      <c r="E3765" s="66" t="s">
        <v>3310</v>
      </c>
      <c r="F3765" s="66" t="s">
        <v>3311</v>
      </c>
      <c r="G3765" s="66" t="s">
        <v>2163</v>
      </c>
      <c r="H3765" s="66" t="s">
        <v>2163</v>
      </c>
      <c r="I3765" s="66" t="s">
        <v>21513</v>
      </c>
      <c r="J3765" s="66" t="s">
        <v>21514</v>
      </c>
      <c r="M3765" s="66" t="s">
        <v>21515</v>
      </c>
      <c r="N3765" s="66" t="s">
        <v>2485</v>
      </c>
      <c r="O3765" s="66" t="s">
        <v>2333</v>
      </c>
    </row>
    <row r="3766" spans="1:15" x14ac:dyDescent="0.25">
      <c r="A3766" s="89">
        <v>31464</v>
      </c>
      <c r="B3766" s="90" t="s">
        <v>21516</v>
      </c>
      <c r="C3766" s="66" t="s">
        <v>2163</v>
      </c>
      <c r="D3766" s="66">
        <v>130</v>
      </c>
      <c r="E3766" s="66" t="s">
        <v>3310</v>
      </c>
      <c r="F3766" s="66" t="s">
        <v>3311</v>
      </c>
      <c r="G3766" s="66" t="s">
        <v>2163</v>
      </c>
      <c r="H3766" s="66" t="s">
        <v>2163</v>
      </c>
      <c r="I3766" s="66" t="s">
        <v>21517</v>
      </c>
      <c r="J3766" s="66" t="s">
        <v>21518</v>
      </c>
      <c r="M3766" s="66" t="s">
        <v>21519</v>
      </c>
      <c r="N3766" s="66" t="s">
        <v>2485</v>
      </c>
      <c r="O3766" s="66" t="s">
        <v>2203</v>
      </c>
    </row>
    <row r="3767" spans="1:15" x14ac:dyDescent="0.25">
      <c r="A3767" s="89">
        <v>32275</v>
      </c>
      <c r="B3767" s="90" t="s">
        <v>21520</v>
      </c>
      <c r="C3767" s="66" t="s">
        <v>21521</v>
      </c>
      <c r="D3767" s="66">
        <v>220</v>
      </c>
      <c r="E3767" s="66" t="s">
        <v>3310</v>
      </c>
      <c r="F3767" s="66" t="s">
        <v>3311</v>
      </c>
      <c r="G3767" s="66" t="s">
        <v>2163</v>
      </c>
      <c r="H3767" s="66" t="s">
        <v>2163</v>
      </c>
      <c r="I3767" s="66" t="s">
        <v>21522</v>
      </c>
      <c r="J3767" s="66" t="s">
        <v>21523</v>
      </c>
      <c r="M3767" s="66" t="s">
        <v>21524</v>
      </c>
      <c r="N3767" s="66" t="s">
        <v>2485</v>
      </c>
    </row>
    <row r="3768" spans="1:15" x14ac:dyDescent="0.25">
      <c r="A3768" s="89">
        <v>32330</v>
      </c>
      <c r="B3768" s="90" t="s">
        <v>21525</v>
      </c>
      <c r="C3768" s="66" t="s">
        <v>21526</v>
      </c>
      <c r="D3768" s="66">
        <v>250</v>
      </c>
      <c r="E3768" s="66" t="s">
        <v>3310</v>
      </c>
      <c r="F3768" s="66" t="s">
        <v>3311</v>
      </c>
      <c r="G3768" s="66" t="s">
        <v>2163</v>
      </c>
      <c r="H3768" s="66" t="s">
        <v>2163</v>
      </c>
      <c r="I3768" s="66" t="s">
        <v>21527</v>
      </c>
      <c r="J3768" s="66" t="s">
        <v>21528</v>
      </c>
      <c r="M3768" s="66" t="s">
        <v>21529</v>
      </c>
      <c r="N3768" s="66" t="s">
        <v>21460</v>
      </c>
      <c r="O3768" s="66" t="s">
        <v>2162</v>
      </c>
    </row>
    <row r="3769" spans="1:15" x14ac:dyDescent="0.25">
      <c r="A3769" s="89">
        <v>32331</v>
      </c>
      <c r="B3769" s="90" t="s">
        <v>21530</v>
      </c>
      <c r="C3769" s="66" t="s">
        <v>21531</v>
      </c>
      <c r="D3769" s="66">
        <v>200</v>
      </c>
      <c r="E3769" s="66" t="s">
        <v>3310</v>
      </c>
      <c r="F3769" s="66" t="s">
        <v>3311</v>
      </c>
      <c r="G3769" s="66" t="s">
        <v>2163</v>
      </c>
      <c r="H3769" s="66" t="s">
        <v>2163</v>
      </c>
      <c r="I3769" s="66" t="s">
        <v>21532</v>
      </c>
      <c r="J3769" s="66" t="s">
        <v>21533</v>
      </c>
      <c r="M3769" s="66" t="s">
        <v>21534</v>
      </c>
      <c r="N3769" s="66" t="s">
        <v>21460</v>
      </c>
      <c r="O3769" s="66" t="s">
        <v>2162</v>
      </c>
    </row>
    <row r="3770" spans="1:15" x14ac:dyDescent="0.25">
      <c r="A3770" s="89">
        <v>32910</v>
      </c>
      <c r="B3770" s="90" t="s">
        <v>21535</v>
      </c>
      <c r="C3770" s="66" t="s">
        <v>21536</v>
      </c>
      <c r="D3770" s="66">
        <v>210</v>
      </c>
      <c r="E3770" s="66" t="s">
        <v>3310</v>
      </c>
      <c r="F3770" s="66" t="s">
        <v>3311</v>
      </c>
      <c r="G3770" s="66" t="s">
        <v>2163</v>
      </c>
      <c r="H3770" s="66" t="s">
        <v>2163</v>
      </c>
      <c r="I3770" s="66" t="s">
        <v>21537</v>
      </c>
      <c r="J3770" s="66" t="s">
        <v>21538</v>
      </c>
      <c r="M3770" s="66" t="s">
        <v>21539</v>
      </c>
      <c r="N3770" s="66" t="s">
        <v>2485</v>
      </c>
    </row>
    <row r="3771" spans="1:15" x14ac:dyDescent="0.25">
      <c r="A3771" s="89">
        <v>32913</v>
      </c>
      <c r="B3771" s="90" t="s">
        <v>21540</v>
      </c>
      <c r="C3771" s="66" t="s">
        <v>21541</v>
      </c>
      <c r="D3771" s="66">
        <v>210</v>
      </c>
      <c r="E3771" s="66" t="s">
        <v>3310</v>
      </c>
      <c r="F3771" s="66" t="s">
        <v>3311</v>
      </c>
      <c r="G3771" s="66" t="s">
        <v>2163</v>
      </c>
      <c r="H3771" s="66" t="s">
        <v>2163</v>
      </c>
      <c r="I3771" s="66" t="s">
        <v>21542</v>
      </c>
      <c r="J3771" s="66" t="s">
        <v>21543</v>
      </c>
      <c r="M3771" s="66" t="s">
        <v>21544</v>
      </c>
      <c r="N3771" s="66" t="s">
        <v>2485</v>
      </c>
      <c r="O3771" s="66" t="s">
        <v>2333</v>
      </c>
    </row>
    <row r="3772" spans="1:15" x14ac:dyDescent="0.25">
      <c r="A3772" s="89">
        <v>33024</v>
      </c>
      <c r="B3772" s="90" t="s">
        <v>21545</v>
      </c>
      <c r="C3772" s="66" t="s">
        <v>21546</v>
      </c>
      <c r="D3772" s="66">
        <v>210</v>
      </c>
      <c r="E3772" s="66" t="s">
        <v>3310</v>
      </c>
      <c r="F3772" s="66" t="s">
        <v>3311</v>
      </c>
      <c r="G3772" s="66" t="s">
        <v>2163</v>
      </c>
      <c r="H3772" s="66" t="s">
        <v>2163</v>
      </c>
      <c r="I3772" s="66" t="s">
        <v>21547</v>
      </c>
      <c r="J3772" s="66" t="s">
        <v>21548</v>
      </c>
      <c r="M3772" s="66" t="s">
        <v>21549</v>
      </c>
      <c r="N3772" s="66" t="s">
        <v>2485</v>
      </c>
      <c r="O3772" s="66" t="s">
        <v>2169</v>
      </c>
    </row>
    <row r="3773" spans="1:15" x14ac:dyDescent="0.25">
      <c r="A3773" s="89">
        <v>33443</v>
      </c>
      <c r="B3773" s="90" t="s">
        <v>21550</v>
      </c>
      <c r="C3773" s="66" t="s">
        <v>21551</v>
      </c>
      <c r="D3773" s="66">
        <v>49.9</v>
      </c>
      <c r="E3773" s="66" t="s">
        <v>3310</v>
      </c>
      <c r="F3773" s="66" t="s">
        <v>3311</v>
      </c>
      <c r="G3773" s="66" t="s">
        <v>2163</v>
      </c>
      <c r="H3773" s="66" t="s">
        <v>2163</v>
      </c>
      <c r="I3773" s="66" t="s">
        <v>21552</v>
      </c>
      <c r="J3773" s="66" t="s">
        <v>21553</v>
      </c>
      <c r="M3773" s="66" t="s">
        <v>21554</v>
      </c>
      <c r="O3773" s="66" t="s">
        <v>2193</v>
      </c>
    </row>
    <row r="3774" spans="1:15" x14ac:dyDescent="0.25">
      <c r="A3774" s="89">
        <v>33480</v>
      </c>
      <c r="B3774" s="90" t="s">
        <v>21555</v>
      </c>
      <c r="C3774" s="66" t="s">
        <v>21556</v>
      </c>
      <c r="D3774" s="66">
        <v>270</v>
      </c>
      <c r="E3774" s="66" t="s">
        <v>3310</v>
      </c>
      <c r="F3774" s="66" t="s">
        <v>3311</v>
      </c>
      <c r="G3774" s="66" t="s">
        <v>2163</v>
      </c>
      <c r="H3774" s="66" t="s">
        <v>2163</v>
      </c>
      <c r="I3774" s="66" t="s">
        <v>21557</v>
      </c>
      <c r="J3774" s="66" t="s">
        <v>21558</v>
      </c>
      <c r="M3774" s="66" t="s">
        <v>21559</v>
      </c>
      <c r="N3774" s="66" t="s">
        <v>2930</v>
      </c>
    </row>
    <row r="3775" spans="1:15" x14ac:dyDescent="0.25">
      <c r="A3775" s="89">
        <v>34012</v>
      </c>
      <c r="B3775" s="90" t="s">
        <v>21560</v>
      </c>
      <c r="C3775" s="66" t="s">
        <v>2163</v>
      </c>
      <c r="D3775" s="66">
        <v>240</v>
      </c>
      <c r="E3775" s="66" t="s">
        <v>3310</v>
      </c>
      <c r="F3775" s="66" t="s">
        <v>3311</v>
      </c>
      <c r="G3775" s="66" t="s">
        <v>2163</v>
      </c>
      <c r="H3775" s="66" t="s">
        <v>2163</v>
      </c>
      <c r="I3775" s="66" t="s">
        <v>21561</v>
      </c>
      <c r="J3775" s="66" t="s">
        <v>21562</v>
      </c>
      <c r="M3775" s="66" t="s">
        <v>21563</v>
      </c>
      <c r="N3775" s="66" t="s">
        <v>2485</v>
      </c>
      <c r="O3775" s="66" t="s">
        <v>2203</v>
      </c>
    </row>
    <row r="3776" spans="1:15" x14ac:dyDescent="0.25">
      <c r="A3776" s="89">
        <v>34027</v>
      </c>
      <c r="B3776" s="90" t="s">
        <v>21564</v>
      </c>
      <c r="C3776" s="66" t="s">
        <v>2163</v>
      </c>
      <c r="D3776" s="66">
        <v>170</v>
      </c>
      <c r="E3776" s="66" t="s">
        <v>3310</v>
      </c>
      <c r="F3776" s="66" t="s">
        <v>3311</v>
      </c>
      <c r="G3776" s="66" t="s">
        <v>2163</v>
      </c>
      <c r="H3776" s="66" t="s">
        <v>2163</v>
      </c>
      <c r="I3776" s="66" t="s">
        <v>21565</v>
      </c>
      <c r="J3776" s="66" t="s">
        <v>21566</v>
      </c>
      <c r="M3776" s="66" t="s">
        <v>21567</v>
      </c>
      <c r="O3776" s="66" t="s">
        <v>2206</v>
      </c>
    </row>
    <row r="3777" spans="1:14" x14ac:dyDescent="0.25">
      <c r="A3777" s="89">
        <v>34175</v>
      </c>
      <c r="B3777" s="90" t="s">
        <v>21568</v>
      </c>
      <c r="C3777" s="66" t="s">
        <v>21569</v>
      </c>
      <c r="D3777" s="66">
        <v>240</v>
      </c>
      <c r="E3777" s="66" t="s">
        <v>3310</v>
      </c>
      <c r="F3777" s="66" t="s">
        <v>3311</v>
      </c>
      <c r="G3777" s="66" t="s">
        <v>2163</v>
      </c>
      <c r="H3777" s="66" t="s">
        <v>2163</v>
      </c>
      <c r="I3777" s="66" t="s">
        <v>21570</v>
      </c>
      <c r="J3777" s="66" t="s">
        <v>21571</v>
      </c>
      <c r="M3777" s="66" t="s">
        <v>21572</v>
      </c>
      <c r="N3777" s="66" t="s">
        <v>2485</v>
      </c>
    </row>
    <row r="3778" spans="1:14" x14ac:dyDescent="0.25">
      <c r="A3778" s="89">
        <v>34624</v>
      </c>
      <c r="B3778" s="90" t="s">
        <v>21573</v>
      </c>
      <c r="C3778" s="66" t="s">
        <v>2163</v>
      </c>
      <c r="D3778" s="66">
        <v>130</v>
      </c>
      <c r="E3778" s="66" t="s">
        <v>3310</v>
      </c>
      <c r="F3778" s="66" t="s">
        <v>3311</v>
      </c>
      <c r="G3778" s="66" t="s">
        <v>2163</v>
      </c>
      <c r="H3778" s="66" t="s">
        <v>2163</v>
      </c>
      <c r="I3778" s="66" t="s">
        <v>21574</v>
      </c>
      <c r="J3778" s="66" t="s">
        <v>21575</v>
      </c>
      <c r="M3778" s="66" t="s">
        <v>21576</v>
      </c>
      <c r="N3778" s="66" t="s">
        <v>2485</v>
      </c>
    </row>
    <row r="3779" spans="1:14" x14ac:dyDescent="0.25">
      <c r="A3779" s="89">
        <v>36419</v>
      </c>
      <c r="B3779" s="90" t="s">
        <v>21577</v>
      </c>
      <c r="C3779" s="66" t="s">
        <v>21578</v>
      </c>
      <c r="D3779" s="66">
        <v>270</v>
      </c>
      <c r="E3779" s="66" t="s">
        <v>3310</v>
      </c>
      <c r="F3779" s="66" t="s">
        <v>3311</v>
      </c>
      <c r="G3779" s="66" t="s">
        <v>2163</v>
      </c>
      <c r="H3779" s="66" t="s">
        <v>2163</v>
      </c>
      <c r="I3779" s="66" t="s">
        <v>21579</v>
      </c>
      <c r="J3779" s="66" t="s">
        <v>21580</v>
      </c>
      <c r="M3779" s="66" t="s">
        <v>21581</v>
      </c>
      <c r="N3779" s="66" t="s">
        <v>2485</v>
      </c>
    </row>
    <row r="3780" spans="1:14" x14ac:dyDescent="0.25">
      <c r="A3780" s="89">
        <v>42440</v>
      </c>
      <c r="B3780" s="90" t="s">
        <v>21582</v>
      </c>
      <c r="C3780" s="66" t="s">
        <v>21583</v>
      </c>
      <c r="D3780" s="66">
        <v>270</v>
      </c>
      <c r="E3780" s="66" t="s">
        <v>3310</v>
      </c>
      <c r="F3780" s="66" t="s">
        <v>3311</v>
      </c>
      <c r="G3780" s="66" t="s">
        <v>2163</v>
      </c>
      <c r="H3780" s="66" t="s">
        <v>2163</v>
      </c>
      <c r="I3780" s="66" t="s">
        <v>21584</v>
      </c>
      <c r="J3780" s="66" t="s">
        <v>21585</v>
      </c>
      <c r="M3780" s="66" t="s">
        <v>21586</v>
      </c>
      <c r="N3780" s="66" t="s">
        <v>2485</v>
      </c>
    </row>
    <row r="3781" spans="1:14" x14ac:dyDescent="0.25">
      <c r="A3781" s="89">
        <v>42441</v>
      </c>
      <c r="B3781" s="90" t="s">
        <v>21587</v>
      </c>
      <c r="C3781" s="66" t="s">
        <v>21588</v>
      </c>
      <c r="D3781" s="66">
        <v>130</v>
      </c>
      <c r="E3781" s="66" t="s">
        <v>3310</v>
      </c>
      <c r="F3781" s="66" t="s">
        <v>3311</v>
      </c>
      <c r="G3781" s="66" t="s">
        <v>2163</v>
      </c>
      <c r="H3781" s="66" t="s">
        <v>2163</v>
      </c>
      <c r="I3781" s="66" t="s">
        <v>21589</v>
      </c>
      <c r="J3781" s="66" t="s">
        <v>21590</v>
      </c>
      <c r="M3781" s="66" t="s">
        <v>21591</v>
      </c>
    </row>
    <row r="3782" spans="1:14" x14ac:dyDescent="0.25">
      <c r="A3782" s="89">
        <v>42442</v>
      </c>
      <c r="B3782" s="90" t="s">
        <v>21592</v>
      </c>
      <c r="C3782" s="66" t="s">
        <v>21593</v>
      </c>
      <c r="D3782" s="66">
        <v>120</v>
      </c>
      <c r="E3782" s="66" t="s">
        <v>3310</v>
      </c>
      <c r="F3782" s="66" t="s">
        <v>3311</v>
      </c>
      <c r="G3782" s="66" t="s">
        <v>2163</v>
      </c>
      <c r="H3782" s="66" t="s">
        <v>2163</v>
      </c>
      <c r="I3782" s="66" t="s">
        <v>21594</v>
      </c>
      <c r="J3782" s="66" t="s">
        <v>21595</v>
      </c>
      <c r="M3782" s="66" t="s">
        <v>21596</v>
      </c>
      <c r="N3782" s="66" t="s">
        <v>2485</v>
      </c>
    </row>
    <row r="3783" spans="1:14" x14ac:dyDescent="0.25">
      <c r="A3783" s="89">
        <v>42443</v>
      </c>
      <c r="B3783" s="90" t="s">
        <v>21597</v>
      </c>
      <c r="C3783" s="66" t="s">
        <v>21598</v>
      </c>
      <c r="D3783" s="66">
        <v>110</v>
      </c>
      <c r="E3783" s="66" t="s">
        <v>3310</v>
      </c>
      <c r="F3783" s="66" t="s">
        <v>3311</v>
      </c>
      <c r="G3783" s="66" t="s">
        <v>2163</v>
      </c>
      <c r="H3783" s="66" t="s">
        <v>2163</v>
      </c>
      <c r="I3783" s="66" t="s">
        <v>21599</v>
      </c>
      <c r="J3783" s="66" t="s">
        <v>21600</v>
      </c>
      <c r="M3783" s="66" t="s">
        <v>21601</v>
      </c>
      <c r="N3783" s="66" t="s">
        <v>2485</v>
      </c>
    </row>
    <row r="3784" spans="1:14" x14ac:dyDescent="0.25">
      <c r="A3784" s="89">
        <v>42445</v>
      </c>
      <c r="B3784" s="90" t="s">
        <v>21602</v>
      </c>
      <c r="C3784" s="66" t="s">
        <v>21603</v>
      </c>
      <c r="D3784" s="66">
        <v>220</v>
      </c>
      <c r="E3784" s="66" t="s">
        <v>3310</v>
      </c>
      <c r="F3784" s="66" t="s">
        <v>3311</v>
      </c>
      <c r="G3784" s="66" t="s">
        <v>2163</v>
      </c>
      <c r="H3784" s="66" t="s">
        <v>2163</v>
      </c>
      <c r="I3784" s="66" t="s">
        <v>21604</v>
      </c>
      <c r="J3784" s="66" t="s">
        <v>21605</v>
      </c>
      <c r="M3784" s="66" t="s">
        <v>21606</v>
      </c>
      <c r="N3784" s="66" t="s">
        <v>2485</v>
      </c>
    </row>
    <row r="3785" spans="1:14" x14ac:dyDescent="0.25">
      <c r="A3785" s="89">
        <v>42446</v>
      </c>
      <c r="B3785" s="90" t="s">
        <v>21607</v>
      </c>
      <c r="C3785" s="66" t="s">
        <v>21608</v>
      </c>
      <c r="D3785" s="66">
        <v>220</v>
      </c>
      <c r="E3785" s="66" t="s">
        <v>3310</v>
      </c>
      <c r="F3785" s="66" t="s">
        <v>3311</v>
      </c>
      <c r="G3785" s="66" t="s">
        <v>2163</v>
      </c>
      <c r="H3785" s="66" t="s">
        <v>2163</v>
      </c>
      <c r="I3785" s="66" t="s">
        <v>21609</v>
      </c>
      <c r="J3785" s="66" t="s">
        <v>21610</v>
      </c>
      <c r="M3785" s="66" t="s">
        <v>21611</v>
      </c>
      <c r="N3785" s="66" t="s">
        <v>2485</v>
      </c>
    </row>
    <row r="3786" spans="1:14" x14ac:dyDescent="0.25">
      <c r="A3786" s="89">
        <v>42447</v>
      </c>
      <c r="B3786" s="90" t="s">
        <v>21612</v>
      </c>
      <c r="C3786" s="66" t="s">
        <v>21613</v>
      </c>
      <c r="D3786" s="66">
        <v>270</v>
      </c>
      <c r="E3786" s="66" t="s">
        <v>3310</v>
      </c>
      <c r="F3786" s="66" t="s">
        <v>3311</v>
      </c>
      <c r="G3786" s="66" t="s">
        <v>2163</v>
      </c>
      <c r="H3786" s="66" t="s">
        <v>2163</v>
      </c>
      <c r="I3786" s="66" t="s">
        <v>21614</v>
      </c>
      <c r="J3786" s="66" t="s">
        <v>21615</v>
      </c>
      <c r="M3786" s="66" t="s">
        <v>21616</v>
      </c>
      <c r="N3786" s="66" t="s">
        <v>2485</v>
      </c>
    </row>
    <row r="3787" spans="1:14" x14ac:dyDescent="0.25">
      <c r="A3787" s="89">
        <v>42448</v>
      </c>
      <c r="B3787" s="90" t="s">
        <v>21617</v>
      </c>
      <c r="C3787" s="66" t="s">
        <v>21618</v>
      </c>
      <c r="D3787" s="66">
        <v>270</v>
      </c>
      <c r="E3787" s="66" t="s">
        <v>3310</v>
      </c>
      <c r="F3787" s="66" t="s">
        <v>3311</v>
      </c>
      <c r="G3787" s="66" t="s">
        <v>2163</v>
      </c>
      <c r="H3787" s="66" t="s">
        <v>2163</v>
      </c>
      <c r="I3787" s="66" t="s">
        <v>21619</v>
      </c>
      <c r="J3787" s="66" t="s">
        <v>21620</v>
      </c>
      <c r="M3787" s="66" t="s">
        <v>21621</v>
      </c>
      <c r="N3787" s="66" t="s">
        <v>2485</v>
      </c>
    </row>
    <row r="3788" spans="1:14" x14ac:dyDescent="0.25">
      <c r="A3788" s="89">
        <v>28326</v>
      </c>
      <c r="B3788" s="90" t="s">
        <v>21622</v>
      </c>
      <c r="C3788" s="66" t="s">
        <v>2163</v>
      </c>
      <c r="D3788" s="66">
        <v>32.9</v>
      </c>
      <c r="E3788" s="66" t="s">
        <v>3370</v>
      </c>
      <c r="F3788" s="66" t="s">
        <v>3371</v>
      </c>
      <c r="G3788" s="66" t="s">
        <v>2163</v>
      </c>
      <c r="H3788" s="66" t="s">
        <v>2163</v>
      </c>
      <c r="I3788" s="66" t="s">
        <v>21623</v>
      </c>
      <c r="J3788" s="66" t="s">
        <v>21624</v>
      </c>
      <c r="M3788" s="66" t="s">
        <v>21625</v>
      </c>
      <c r="N3788" s="66" t="s">
        <v>2485</v>
      </c>
    </row>
    <row r="3789" spans="1:14" x14ac:dyDescent="0.25">
      <c r="A3789" s="89">
        <v>28333</v>
      </c>
      <c r="B3789" s="90" t="s">
        <v>21626</v>
      </c>
      <c r="C3789" s="66" t="s">
        <v>2163</v>
      </c>
      <c r="D3789" s="66">
        <v>36.9</v>
      </c>
      <c r="E3789" s="66" t="s">
        <v>3370</v>
      </c>
      <c r="F3789" s="66" t="s">
        <v>3371</v>
      </c>
      <c r="G3789" s="66" t="s">
        <v>2163</v>
      </c>
      <c r="H3789" s="66" t="s">
        <v>2163</v>
      </c>
      <c r="I3789" s="66" t="s">
        <v>21627</v>
      </c>
      <c r="J3789" s="66" t="s">
        <v>21628</v>
      </c>
      <c r="M3789" s="66" t="s">
        <v>21629</v>
      </c>
    </row>
    <row r="3790" spans="1:14" x14ac:dyDescent="0.25">
      <c r="A3790" s="89">
        <v>28348</v>
      </c>
      <c r="B3790" s="90" t="s">
        <v>21630</v>
      </c>
      <c r="C3790" s="66" t="s">
        <v>2163</v>
      </c>
      <c r="D3790" s="66">
        <v>52.9</v>
      </c>
      <c r="E3790" s="66" t="s">
        <v>3370</v>
      </c>
      <c r="F3790" s="66" t="s">
        <v>3371</v>
      </c>
      <c r="G3790" s="66" t="s">
        <v>2163</v>
      </c>
      <c r="H3790" s="66" t="s">
        <v>2163</v>
      </c>
      <c r="I3790" s="66" t="s">
        <v>21631</v>
      </c>
      <c r="J3790" s="66" t="s">
        <v>21632</v>
      </c>
      <c r="M3790" s="66" t="s">
        <v>21633</v>
      </c>
      <c r="N3790" s="66" t="s">
        <v>2485</v>
      </c>
    </row>
    <row r="3791" spans="1:14" x14ac:dyDescent="0.25">
      <c r="A3791" s="89">
        <v>28351</v>
      </c>
      <c r="B3791" s="90" t="s">
        <v>21634</v>
      </c>
      <c r="C3791" s="66" t="s">
        <v>2163</v>
      </c>
      <c r="D3791" s="66">
        <v>54.9</v>
      </c>
      <c r="E3791" s="66" t="s">
        <v>3370</v>
      </c>
      <c r="F3791" s="66" t="s">
        <v>3371</v>
      </c>
      <c r="G3791" s="66" t="s">
        <v>2163</v>
      </c>
      <c r="H3791" s="66" t="s">
        <v>2163</v>
      </c>
      <c r="I3791" s="66" t="s">
        <v>21635</v>
      </c>
      <c r="J3791" s="66" t="s">
        <v>21636</v>
      </c>
      <c r="M3791" s="66" t="s">
        <v>21637</v>
      </c>
      <c r="N3791" s="66" t="s">
        <v>2485</v>
      </c>
    </row>
    <row r="3792" spans="1:14" x14ac:dyDescent="0.25">
      <c r="A3792" s="89">
        <v>28355</v>
      </c>
      <c r="B3792" s="90" t="s">
        <v>21638</v>
      </c>
      <c r="C3792" s="66" t="s">
        <v>2163</v>
      </c>
      <c r="D3792" s="66">
        <v>110</v>
      </c>
      <c r="E3792" s="66" t="s">
        <v>3370</v>
      </c>
      <c r="F3792" s="66" t="s">
        <v>3371</v>
      </c>
      <c r="G3792" s="66" t="s">
        <v>2163</v>
      </c>
      <c r="H3792" s="66" t="s">
        <v>2163</v>
      </c>
      <c r="I3792" s="66" t="s">
        <v>21639</v>
      </c>
      <c r="J3792" s="66" t="s">
        <v>21640</v>
      </c>
      <c r="M3792" s="66" t="s">
        <v>21641</v>
      </c>
    </row>
    <row r="3793" spans="1:15" x14ac:dyDescent="0.25">
      <c r="A3793" s="89">
        <v>28367</v>
      </c>
      <c r="B3793" s="90" t="s">
        <v>21642</v>
      </c>
      <c r="C3793" s="66" t="s">
        <v>2163</v>
      </c>
      <c r="D3793" s="66">
        <v>110</v>
      </c>
      <c r="E3793" s="66" t="s">
        <v>3370</v>
      </c>
      <c r="F3793" s="66" t="s">
        <v>3371</v>
      </c>
      <c r="G3793" s="66" t="s">
        <v>2163</v>
      </c>
      <c r="H3793" s="66" t="s">
        <v>2163</v>
      </c>
      <c r="I3793" s="66" t="s">
        <v>21643</v>
      </c>
      <c r="J3793" s="66" t="s">
        <v>21644</v>
      </c>
      <c r="M3793" s="66" t="s">
        <v>21645</v>
      </c>
      <c r="N3793" s="66" t="s">
        <v>2485</v>
      </c>
    </row>
    <row r="3794" spans="1:15" x14ac:dyDescent="0.25">
      <c r="A3794" s="89">
        <v>28371</v>
      </c>
      <c r="B3794" s="90" t="s">
        <v>21646</v>
      </c>
      <c r="C3794" s="66" t="s">
        <v>2163</v>
      </c>
      <c r="D3794" s="66">
        <v>250</v>
      </c>
      <c r="E3794" s="66" t="s">
        <v>3370</v>
      </c>
      <c r="F3794" s="66" t="s">
        <v>3371</v>
      </c>
      <c r="G3794" s="66" t="s">
        <v>2163</v>
      </c>
      <c r="H3794" s="66" t="s">
        <v>2163</v>
      </c>
      <c r="I3794" s="66" t="s">
        <v>21647</v>
      </c>
      <c r="J3794" s="66" t="s">
        <v>21648</v>
      </c>
      <c r="M3794" s="66" t="s">
        <v>21649</v>
      </c>
      <c r="N3794" s="66" t="s">
        <v>2485</v>
      </c>
    </row>
    <row r="3795" spans="1:15" x14ac:dyDescent="0.25">
      <c r="A3795" s="89">
        <v>30316</v>
      </c>
      <c r="B3795" s="90" t="s">
        <v>21650</v>
      </c>
      <c r="C3795" s="66" t="s">
        <v>21651</v>
      </c>
      <c r="D3795" s="66">
        <v>129</v>
      </c>
      <c r="E3795" s="66" t="s">
        <v>3370</v>
      </c>
      <c r="F3795" s="66" t="s">
        <v>3371</v>
      </c>
      <c r="G3795" s="66" t="s">
        <v>2163</v>
      </c>
      <c r="H3795" s="66" t="s">
        <v>2163</v>
      </c>
      <c r="I3795" s="66" t="s">
        <v>21652</v>
      </c>
      <c r="J3795" s="66" t="s">
        <v>21653</v>
      </c>
      <c r="M3795" s="66" t="s">
        <v>21654</v>
      </c>
      <c r="N3795" s="66" t="s">
        <v>2485</v>
      </c>
    </row>
    <row r="3796" spans="1:15" x14ac:dyDescent="0.25">
      <c r="A3796" s="89">
        <v>32317</v>
      </c>
      <c r="B3796" s="90" t="s">
        <v>21655</v>
      </c>
      <c r="C3796" s="66" t="s">
        <v>2163</v>
      </c>
      <c r="D3796" s="66">
        <v>110</v>
      </c>
      <c r="E3796" s="66" t="s">
        <v>3370</v>
      </c>
      <c r="F3796" s="66" t="s">
        <v>3371</v>
      </c>
      <c r="G3796" s="66" t="s">
        <v>2163</v>
      </c>
      <c r="H3796" s="66" t="s">
        <v>2163</v>
      </c>
      <c r="I3796" s="66" t="s">
        <v>21656</v>
      </c>
      <c r="J3796" s="66" t="s">
        <v>21657</v>
      </c>
      <c r="M3796" s="66" t="s">
        <v>21658</v>
      </c>
      <c r="N3796" s="66" t="s">
        <v>2485</v>
      </c>
      <c r="O3796" s="66" t="s">
        <v>2192</v>
      </c>
    </row>
    <row r="3797" spans="1:15" x14ac:dyDescent="0.25">
      <c r="A3797" s="89">
        <v>33737</v>
      </c>
      <c r="B3797" s="90" t="s">
        <v>21659</v>
      </c>
      <c r="C3797" s="66" t="s">
        <v>21660</v>
      </c>
      <c r="D3797" s="66">
        <v>99</v>
      </c>
      <c r="E3797" s="66" t="s">
        <v>3370</v>
      </c>
      <c r="F3797" s="66" t="s">
        <v>3371</v>
      </c>
      <c r="G3797" s="66" t="s">
        <v>2163</v>
      </c>
      <c r="H3797" s="66" t="s">
        <v>2163</v>
      </c>
      <c r="I3797" s="66" t="s">
        <v>21661</v>
      </c>
      <c r="J3797" s="66" t="s">
        <v>21662</v>
      </c>
      <c r="M3797" s="66" t="s">
        <v>21663</v>
      </c>
    </row>
    <row r="3798" spans="1:15" x14ac:dyDescent="0.25">
      <c r="A3798" s="89">
        <v>36529</v>
      </c>
      <c r="B3798" s="90" t="s">
        <v>21664</v>
      </c>
      <c r="C3798" s="66" t="s">
        <v>2163</v>
      </c>
      <c r="D3798" s="66">
        <v>130</v>
      </c>
      <c r="E3798" s="66" t="s">
        <v>3370</v>
      </c>
      <c r="F3798" s="66" t="s">
        <v>3371</v>
      </c>
      <c r="G3798" s="66" t="s">
        <v>2163</v>
      </c>
      <c r="H3798" s="66" t="s">
        <v>2163</v>
      </c>
      <c r="I3798" s="66" t="s">
        <v>21665</v>
      </c>
      <c r="J3798" s="66" t="s">
        <v>21666</v>
      </c>
      <c r="M3798" s="66" t="s">
        <v>21667</v>
      </c>
      <c r="N3798" s="66" t="s">
        <v>2485</v>
      </c>
    </row>
    <row r="3799" spans="1:15" x14ac:dyDescent="0.25">
      <c r="A3799" s="89">
        <v>37047</v>
      </c>
      <c r="B3799" s="90" t="s">
        <v>21668</v>
      </c>
      <c r="C3799" s="66" t="s">
        <v>2163</v>
      </c>
      <c r="D3799" s="66">
        <v>110</v>
      </c>
      <c r="E3799" s="66" t="s">
        <v>3370</v>
      </c>
      <c r="F3799" s="66" t="s">
        <v>3371</v>
      </c>
      <c r="G3799" s="66" t="s">
        <v>2163</v>
      </c>
      <c r="H3799" s="66" t="s">
        <v>2163</v>
      </c>
      <c r="I3799" s="66" t="s">
        <v>21669</v>
      </c>
      <c r="J3799" s="66" t="s">
        <v>21670</v>
      </c>
      <c r="M3799" s="66" t="s">
        <v>21671</v>
      </c>
      <c r="N3799" s="66" t="s">
        <v>2485</v>
      </c>
    </row>
    <row r="3800" spans="1:15" x14ac:dyDescent="0.25">
      <c r="A3800" s="89">
        <v>37048</v>
      </c>
      <c r="B3800" s="90" t="s">
        <v>21672</v>
      </c>
      <c r="C3800" s="66" t="s">
        <v>2163</v>
      </c>
      <c r="D3800" s="66">
        <v>110</v>
      </c>
      <c r="E3800" s="66" t="s">
        <v>3370</v>
      </c>
      <c r="F3800" s="66" t="s">
        <v>3371</v>
      </c>
      <c r="G3800" s="66" t="s">
        <v>2163</v>
      </c>
      <c r="H3800" s="66" t="s">
        <v>2163</v>
      </c>
      <c r="I3800" s="66" t="s">
        <v>21673</v>
      </c>
      <c r="J3800" s="66" t="s">
        <v>21674</v>
      </c>
      <c r="M3800" s="66" t="s">
        <v>21675</v>
      </c>
      <c r="N3800" s="66" t="s">
        <v>2485</v>
      </c>
    </row>
    <row r="3801" spans="1:15" x14ac:dyDescent="0.25">
      <c r="A3801" s="89">
        <v>37049</v>
      </c>
      <c r="B3801" s="90" t="s">
        <v>21676</v>
      </c>
      <c r="C3801" s="66" t="s">
        <v>2163</v>
      </c>
      <c r="D3801" s="66">
        <v>110</v>
      </c>
      <c r="E3801" s="66" t="s">
        <v>3370</v>
      </c>
      <c r="F3801" s="66" t="s">
        <v>3371</v>
      </c>
      <c r="G3801" s="66" t="s">
        <v>2163</v>
      </c>
      <c r="H3801" s="66" t="s">
        <v>2163</v>
      </c>
      <c r="I3801" s="66" t="s">
        <v>21677</v>
      </c>
      <c r="J3801" s="66" t="s">
        <v>21678</v>
      </c>
      <c r="M3801" s="66" t="s">
        <v>21679</v>
      </c>
      <c r="N3801" s="66" t="s">
        <v>2485</v>
      </c>
    </row>
    <row r="3802" spans="1:15" x14ac:dyDescent="0.25">
      <c r="A3802" s="89">
        <v>37051</v>
      </c>
      <c r="B3802" s="90" t="s">
        <v>21680</v>
      </c>
      <c r="C3802" s="66" t="s">
        <v>2163</v>
      </c>
      <c r="D3802" s="66">
        <v>110</v>
      </c>
      <c r="E3802" s="66" t="s">
        <v>3370</v>
      </c>
      <c r="F3802" s="66" t="s">
        <v>3371</v>
      </c>
      <c r="G3802" s="66" t="s">
        <v>2163</v>
      </c>
      <c r="H3802" s="66" t="s">
        <v>2163</v>
      </c>
      <c r="I3802" s="66" t="s">
        <v>21681</v>
      </c>
      <c r="J3802" s="66" t="s">
        <v>21682</v>
      </c>
      <c r="M3802" s="66" t="s">
        <v>21683</v>
      </c>
      <c r="N3802" s="66" t="s">
        <v>2485</v>
      </c>
    </row>
    <row r="3803" spans="1:15" x14ac:dyDescent="0.25">
      <c r="A3803" s="89">
        <v>37069</v>
      </c>
      <c r="B3803" s="90" t="s">
        <v>21684</v>
      </c>
      <c r="C3803" s="66" t="s">
        <v>21685</v>
      </c>
      <c r="D3803" s="66">
        <v>104.9</v>
      </c>
      <c r="E3803" s="66" t="s">
        <v>3370</v>
      </c>
      <c r="F3803" s="66" t="s">
        <v>3371</v>
      </c>
      <c r="G3803" s="66" t="s">
        <v>2163</v>
      </c>
      <c r="H3803" s="66" t="s">
        <v>2163</v>
      </c>
      <c r="I3803" s="66" t="s">
        <v>21686</v>
      </c>
      <c r="J3803" s="66" t="s">
        <v>21687</v>
      </c>
      <c r="M3803" s="66" t="s">
        <v>21688</v>
      </c>
    </row>
    <row r="3804" spans="1:15" x14ac:dyDescent="0.25">
      <c r="A3804" s="89">
        <v>37143</v>
      </c>
      <c r="B3804" s="90" t="s">
        <v>21689</v>
      </c>
      <c r="C3804" s="66" t="s">
        <v>2163</v>
      </c>
      <c r="D3804" s="66">
        <v>34.9</v>
      </c>
      <c r="E3804" s="66" t="s">
        <v>3370</v>
      </c>
      <c r="F3804" s="66" t="s">
        <v>3371</v>
      </c>
      <c r="G3804" s="66" t="s">
        <v>2163</v>
      </c>
      <c r="H3804" s="66" t="s">
        <v>2163</v>
      </c>
      <c r="I3804" s="66" t="s">
        <v>21690</v>
      </c>
      <c r="J3804" s="66" t="s">
        <v>21691</v>
      </c>
      <c r="M3804" s="66" t="s">
        <v>21692</v>
      </c>
      <c r="N3804" s="66" t="s">
        <v>2485</v>
      </c>
    </row>
    <row r="3805" spans="1:15" x14ac:dyDescent="0.25">
      <c r="A3805" s="89">
        <v>37152</v>
      </c>
      <c r="B3805" s="90" t="s">
        <v>21693</v>
      </c>
      <c r="C3805" s="66" t="s">
        <v>2163</v>
      </c>
      <c r="D3805" s="66">
        <v>130</v>
      </c>
      <c r="E3805" s="66" t="s">
        <v>3370</v>
      </c>
      <c r="F3805" s="66" t="s">
        <v>3371</v>
      </c>
      <c r="G3805" s="66" t="s">
        <v>2163</v>
      </c>
      <c r="H3805" s="66" t="s">
        <v>2163</v>
      </c>
      <c r="I3805" s="66" t="s">
        <v>21694</v>
      </c>
      <c r="J3805" s="66" t="s">
        <v>21695</v>
      </c>
      <c r="M3805" s="66" t="s">
        <v>21696</v>
      </c>
      <c r="N3805" s="66" t="s">
        <v>2485</v>
      </c>
    </row>
    <row r="3806" spans="1:15" x14ac:dyDescent="0.25">
      <c r="A3806" s="89">
        <v>38067</v>
      </c>
      <c r="B3806" s="90" t="s">
        <v>21697</v>
      </c>
      <c r="C3806" s="66" t="s">
        <v>2163</v>
      </c>
      <c r="D3806" s="66">
        <v>34.9</v>
      </c>
      <c r="E3806" s="66" t="s">
        <v>3370</v>
      </c>
      <c r="F3806" s="66" t="s">
        <v>3371</v>
      </c>
      <c r="G3806" s="66" t="s">
        <v>2163</v>
      </c>
      <c r="H3806" s="66" t="s">
        <v>2163</v>
      </c>
      <c r="I3806" s="66" t="s">
        <v>21698</v>
      </c>
      <c r="J3806" s="66" t="s">
        <v>21699</v>
      </c>
      <c r="M3806" s="66" t="s">
        <v>21700</v>
      </c>
      <c r="N3806" s="66" t="s">
        <v>2485</v>
      </c>
    </row>
    <row r="3807" spans="1:15" x14ac:dyDescent="0.25">
      <c r="A3807" s="89">
        <v>39257</v>
      </c>
      <c r="B3807" s="90" t="s">
        <v>21701</v>
      </c>
      <c r="C3807" s="66" t="s">
        <v>2163</v>
      </c>
      <c r="D3807" s="66">
        <v>49.9</v>
      </c>
      <c r="E3807" s="66" t="s">
        <v>3370</v>
      </c>
      <c r="F3807" s="66" t="s">
        <v>3371</v>
      </c>
      <c r="G3807" s="66" t="s">
        <v>2163</v>
      </c>
      <c r="H3807" s="66" t="s">
        <v>2163</v>
      </c>
      <c r="I3807" s="66" t="s">
        <v>21702</v>
      </c>
      <c r="J3807" s="66" t="s">
        <v>21703</v>
      </c>
      <c r="M3807" s="66" t="s">
        <v>21704</v>
      </c>
      <c r="N3807" s="66" t="s">
        <v>2485</v>
      </c>
    </row>
    <row r="3808" spans="1:15" x14ac:dyDescent="0.25">
      <c r="A3808" s="89">
        <v>39317</v>
      </c>
      <c r="B3808" s="90" t="s">
        <v>21705</v>
      </c>
      <c r="C3808" s="66" t="s">
        <v>2163</v>
      </c>
      <c r="D3808" s="66">
        <v>110</v>
      </c>
      <c r="E3808" s="66" t="s">
        <v>3370</v>
      </c>
      <c r="F3808" s="66" t="s">
        <v>3371</v>
      </c>
      <c r="G3808" s="66" t="s">
        <v>2163</v>
      </c>
      <c r="H3808" s="66" t="s">
        <v>2163</v>
      </c>
      <c r="I3808" s="66" t="s">
        <v>21706</v>
      </c>
      <c r="J3808" s="66" t="s">
        <v>21707</v>
      </c>
      <c r="M3808" s="66" t="s">
        <v>21708</v>
      </c>
      <c r="N3808" s="66" t="s">
        <v>2485</v>
      </c>
    </row>
    <row r="3809" spans="1:38" x14ac:dyDescent="0.25">
      <c r="A3809" s="89">
        <v>39546</v>
      </c>
      <c r="B3809" s="90" t="s">
        <v>21709</v>
      </c>
      <c r="C3809" s="66" t="s">
        <v>2163</v>
      </c>
      <c r="D3809" s="66">
        <v>34.9</v>
      </c>
      <c r="E3809" s="66" t="s">
        <v>3370</v>
      </c>
      <c r="F3809" s="66" t="s">
        <v>3371</v>
      </c>
      <c r="G3809" s="66" t="s">
        <v>2163</v>
      </c>
      <c r="H3809" s="66" t="s">
        <v>2163</v>
      </c>
      <c r="I3809" s="66" t="s">
        <v>21710</v>
      </c>
      <c r="J3809" s="66" t="s">
        <v>21711</v>
      </c>
      <c r="M3809" s="66" t="s">
        <v>21712</v>
      </c>
      <c r="N3809" s="66" t="s">
        <v>2485</v>
      </c>
    </row>
    <row r="3810" spans="1:38" x14ac:dyDescent="0.25">
      <c r="A3810" s="89">
        <v>40128</v>
      </c>
      <c r="B3810" s="90" t="s">
        <v>21713</v>
      </c>
      <c r="C3810" s="66" t="s">
        <v>2163</v>
      </c>
      <c r="D3810" s="66">
        <v>29.6</v>
      </c>
      <c r="E3810" s="66" t="s">
        <v>3370</v>
      </c>
      <c r="F3810" s="66" t="s">
        <v>3371</v>
      </c>
      <c r="G3810" s="66" t="s">
        <v>2163</v>
      </c>
      <c r="H3810" s="66" t="s">
        <v>2163</v>
      </c>
      <c r="I3810" s="66" t="s">
        <v>21714</v>
      </c>
      <c r="J3810" s="66" t="s">
        <v>21715</v>
      </c>
      <c r="M3810" s="66" t="s">
        <v>21716</v>
      </c>
      <c r="N3810" s="66" t="s">
        <v>2485</v>
      </c>
    </row>
    <row r="3811" spans="1:38" x14ac:dyDescent="0.25">
      <c r="A3811" s="89">
        <v>40338</v>
      </c>
      <c r="B3811" s="90" t="s">
        <v>21717</v>
      </c>
      <c r="C3811" s="66" t="s">
        <v>2163</v>
      </c>
      <c r="D3811" s="66">
        <v>29.6</v>
      </c>
      <c r="E3811" s="66" t="s">
        <v>3370</v>
      </c>
      <c r="F3811" s="66" t="s">
        <v>3371</v>
      </c>
      <c r="G3811" s="66" t="s">
        <v>2163</v>
      </c>
      <c r="H3811" s="66" t="s">
        <v>2163</v>
      </c>
      <c r="I3811" s="66" t="s">
        <v>21718</v>
      </c>
      <c r="J3811" s="66" t="s">
        <v>21719</v>
      </c>
      <c r="M3811" s="66" t="s">
        <v>21720</v>
      </c>
      <c r="N3811" s="66" t="s">
        <v>2485</v>
      </c>
    </row>
    <row r="3812" spans="1:38" x14ac:dyDescent="0.25">
      <c r="A3812" s="89">
        <v>40627</v>
      </c>
      <c r="B3812" s="90" t="s">
        <v>21721</v>
      </c>
      <c r="C3812" s="66" t="s">
        <v>2163</v>
      </c>
      <c r="D3812" s="66">
        <v>34.9</v>
      </c>
      <c r="E3812" s="66" t="s">
        <v>3370</v>
      </c>
      <c r="F3812" s="66" t="s">
        <v>3371</v>
      </c>
      <c r="G3812" s="66" t="s">
        <v>2163</v>
      </c>
      <c r="H3812" s="66" t="s">
        <v>2163</v>
      </c>
      <c r="I3812" s="66" t="s">
        <v>21722</v>
      </c>
      <c r="J3812" s="66" t="s">
        <v>21723</v>
      </c>
      <c r="M3812" s="66" t="s">
        <v>21724</v>
      </c>
      <c r="N3812" s="66" t="s">
        <v>2485</v>
      </c>
    </row>
    <row r="3813" spans="1:38" x14ac:dyDescent="0.25">
      <c r="A3813" s="89">
        <v>40920</v>
      </c>
      <c r="B3813" s="90" t="s">
        <v>21725</v>
      </c>
      <c r="C3813" s="66" t="s">
        <v>2163</v>
      </c>
      <c r="D3813" s="66">
        <v>34.9</v>
      </c>
      <c r="E3813" s="66" t="s">
        <v>3370</v>
      </c>
      <c r="F3813" s="66" t="s">
        <v>3371</v>
      </c>
      <c r="G3813" s="66" t="s">
        <v>2163</v>
      </c>
      <c r="H3813" s="66" t="s">
        <v>2163</v>
      </c>
      <c r="I3813" s="66" t="s">
        <v>21726</v>
      </c>
      <c r="J3813" s="66" t="s">
        <v>21727</v>
      </c>
      <c r="M3813" s="66" t="s">
        <v>21728</v>
      </c>
      <c r="N3813" s="66" t="s">
        <v>2485</v>
      </c>
    </row>
    <row r="3814" spans="1:38" x14ac:dyDescent="0.25">
      <c r="A3814" s="89">
        <v>1990</v>
      </c>
      <c r="B3814" s="90" t="s">
        <v>21729</v>
      </c>
      <c r="C3814" s="66" t="s">
        <v>2163</v>
      </c>
      <c r="D3814" s="66">
        <v>36.9</v>
      </c>
      <c r="E3814" s="66" t="s">
        <v>3370</v>
      </c>
      <c r="F3814" s="66" t="s">
        <v>3371</v>
      </c>
      <c r="G3814" s="66" t="s">
        <v>21730</v>
      </c>
      <c r="H3814" s="66" t="s">
        <v>21731</v>
      </c>
      <c r="I3814" s="66" t="s">
        <v>21732</v>
      </c>
      <c r="J3814" s="66" t="s">
        <v>21733</v>
      </c>
      <c r="M3814" s="66" t="s">
        <v>21734</v>
      </c>
      <c r="O3814" s="66" t="s">
        <v>2185</v>
      </c>
      <c r="Q3814" s="66" t="s">
        <v>6489</v>
      </c>
      <c r="R3814" s="66" t="s">
        <v>12833</v>
      </c>
    </row>
    <row r="3815" spans="1:38" x14ac:dyDescent="0.25">
      <c r="A3815" s="89">
        <v>1991</v>
      </c>
      <c r="B3815" s="90" t="s">
        <v>21735</v>
      </c>
      <c r="C3815" s="66" t="s">
        <v>2163</v>
      </c>
      <c r="D3815" s="66">
        <v>129.9</v>
      </c>
      <c r="E3815" s="66" t="s">
        <v>3370</v>
      </c>
      <c r="F3815" s="66" t="s">
        <v>3371</v>
      </c>
      <c r="G3815" s="66" t="s">
        <v>20735</v>
      </c>
      <c r="H3815" s="66" t="s">
        <v>20736</v>
      </c>
      <c r="I3815" s="66" t="s">
        <v>21736</v>
      </c>
      <c r="J3815" s="66" t="s">
        <v>21737</v>
      </c>
      <c r="M3815" s="66" t="s">
        <v>21738</v>
      </c>
      <c r="N3815" s="66" t="s">
        <v>2485</v>
      </c>
      <c r="O3815" s="66" t="s">
        <v>2203</v>
      </c>
      <c r="Q3815" s="66" t="s">
        <v>3272</v>
      </c>
    </row>
    <row r="3816" spans="1:38" x14ac:dyDescent="0.25">
      <c r="A3816" s="89">
        <v>1993</v>
      </c>
      <c r="B3816" s="90" t="s">
        <v>21739</v>
      </c>
      <c r="C3816" s="66" t="s">
        <v>2163</v>
      </c>
      <c r="D3816" s="66">
        <v>140</v>
      </c>
      <c r="E3816" s="66" t="s">
        <v>3370</v>
      </c>
      <c r="F3816" s="66" t="s">
        <v>3371</v>
      </c>
      <c r="G3816" s="66" t="s">
        <v>20735</v>
      </c>
      <c r="H3816" s="66" t="s">
        <v>20736</v>
      </c>
      <c r="I3816" s="66" t="s">
        <v>21740</v>
      </c>
      <c r="J3816" s="66" t="s">
        <v>21741</v>
      </c>
      <c r="M3816" s="66" t="s">
        <v>21742</v>
      </c>
      <c r="N3816" s="66" t="s">
        <v>2485</v>
      </c>
      <c r="O3816" s="66" t="s">
        <v>2203</v>
      </c>
      <c r="Q3816" s="66" t="s">
        <v>3272</v>
      </c>
    </row>
    <row r="3817" spans="1:38" x14ac:dyDescent="0.25">
      <c r="A3817" s="89">
        <v>1994</v>
      </c>
      <c r="B3817" s="90" t="s">
        <v>21743</v>
      </c>
      <c r="C3817" s="66" t="s">
        <v>2163</v>
      </c>
      <c r="D3817" s="66">
        <v>36.9</v>
      </c>
      <c r="E3817" s="66" t="s">
        <v>3370</v>
      </c>
      <c r="F3817" s="66" t="s">
        <v>3371</v>
      </c>
      <c r="G3817" s="66" t="s">
        <v>20453</v>
      </c>
      <c r="H3817" s="66" t="s">
        <v>20454</v>
      </c>
      <c r="I3817" s="66" t="s">
        <v>21744</v>
      </c>
      <c r="J3817" s="66" t="s">
        <v>21745</v>
      </c>
      <c r="M3817" s="66" t="s">
        <v>21746</v>
      </c>
      <c r="O3817" s="66" t="s">
        <v>2185</v>
      </c>
      <c r="Q3817" s="66" t="s">
        <v>6489</v>
      </c>
    </row>
    <row r="3818" spans="1:38" x14ac:dyDescent="0.25">
      <c r="A3818" s="89">
        <v>1998</v>
      </c>
      <c r="B3818" s="90" t="s">
        <v>21747</v>
      </c>
      <c r="C3818" s="66" t="s">
        <v>2163</v>
      </c>
      <c r="D3818" s="66">
        <v>32.9</v>
      </c>
      <c r="E3818" s="66" t="s">
        <v>3370</v>
      </c>
      <c r="F3818" s="66" t="s">
        <v>3371</v>
      </c>
      <c r="G3818" s="66" t="s">
        <v>21748</v>
      </c>
      <c r="H3818" s="66" t="s">
        <v>21749</v>
      </c>
      <c r="I3818" s="66" t="s">
        <v>21750</v>
      </c>
      <c r="J3818" s="66" t="s">
        <v>21751</v>
      </c>
      <c r="M3818" s="66" t="s">
        <v>21752</v>
      </c>
      <c r="O3818" s="66" t="s">
        <v>2203</v>
      </c>
      <c r="Q3818" s="66" t="s">
        <v>9957</v>
      </c>
      <c r="R3818" s="66" t="s">
        <v>3334</v>
      </c>
    </row>
    <row r="3819" spans="1:38" x14ac:dyDescent="0.25">
      <c r="A3819" s="89">
        <v>2260</v>
      </c>
      <c r="B3819" s="90" t="s">
        <v>21753</v>
      </c>
      <c r="C3819" s="66" t="s">
        <v>2163</v>
      </c>
      <c r="D3819" s="66">
        <v>130</v>
      </c>
      <c r="E3819" s="66" t="s">
        <v>3370</v>
      </c>
      <c r="F3819" s="66" t="s">
        <v>3371</v>
      </c>
      <c r="G3819" s="66" t="s">
        <v>21341</v>
      </c>
      <c r="H3819" s="66" t="s">
        <v>21342</v>
      </c>
      <c r="I3819" s="66" t="s">
        <v>21754</v>
      </c>
      <c r="J3819" s="66" t="s">
        <v>21755</v>
      </c>
      <c r="M3819" s="66" t="s">
        <v>21756</v>
      </c>
      <c r="O3819" s="66" t="s">
        <v>2204</v>
      </c>
      <c r="Q3819" s="66" t="s">
        <v>3272</v>
      </c>
      <c r="R3819" s="66" t="s">
        <v>18319</v>
      </c>
      <c r="AL3819" s="66" t="s">
        <v>21757</v>
      </c>
    </row>
    <row r="3820" spans="1:38" x14ac:dyDescent="0.25">
      <c r="A3820" s="89">
        <v>3867</v>
      </c>
      <c r="B3820" s="90" t="s">
        <v>21758</v>
      </c>
      <c r="C3820" s="66" t="s">
        <v>2163</v>
      </c>
      <c r="D3820" s="66">
        <v>130</v>
      </c>
      <c r="E3820" s="66" t="s">
        <v>3370</v>
      </c>
      <c r="F3820" s="66" t="s">
        <v>3371</v>
      </c>
      <c r="G3820" s="66" t="s">
        <v>2163</v>
      </c>
      <c r="H3820" s="66" t="s">
        <v>2163</v>
      </c>
      <c r="I3820" s="66" t="s">
        <v>21759</v>
      </c>
      <c r="J3820" s="66" t="s">
        <v>21760</v>
      </c>
      <c r="M3820" s="66" t="s">
        <v>21761</v>
      </c>
      <c r="O3820" s="66" t="s">
        <v>2169</v>
      </c>
    </row>
    <row r="3821" spans="1:38" x14ac:dyDescent="0.25">
      <c r="A3821" s="89">
        <v>4293</v>
      </c>
      <c r="B3821" s="90" t="s">
        <v>21762</v>
      </c>
      <c r="C3821" s="66" t="s">
        <v>21763</v>
      </c>
      <c r="D3821" s="66">
        <v>95.9</v>
      </c>
      <c r="E3821" s="66" t="s">
        <v>3370</v>
      </c>
      <c r="F3821" s="66" t="s">
        <v>3371</v>
      </c>
      <c r="G3821" s="66" t="s">
        <v>2163</v>
      </c>
      <c r="H3821" s="66" t="s">
        <v>2163</v>
      </c>
      <c r="I3821" s="66" t="s">
        <v>21764</v>
      </c>
      <c r="J3821" s="66" t="s">
        <v>21765</v>
      </c>
      <c r="M3821" s="66" t="s">
        <v>21766</v>
      </c>
      <c r="N3821" s="66" t="s">
        <v>2485</v>
      </c>
      <c r="O3821" s="66" t="s">
        <v>2169</v>
      </c>
    </row>
    <row r="3822" spans="1:38" x14ac:dyDescent="0.25">
      <c r="A3822" s="89">
        <v>6425</v>
      </c>
      <c r="B3822" s="90" t="s">
        <v>21767</v>
      </c>
      <c r="C3822" s="66" t="s">
        <v>2163</v>
      </c>
      <c r="D3822" s="66">
        <v>180</v>
      </c>
      <c r="E3822" s="66" t="s">
        <v>3370</v>
      </c>
      <c r="F3822" s="66" t="s">
        <v>3371</v>
      </c>
      <c r="G3822" s="66" t="s">
        <v>2163</v>
      </c>
      <c r="H3822" s="66" t="s">
        <v>2163</v>
      </c>
      <c r="I3822" s="66" t="s">
        <v>21768</v>
      </c>
      <c r="J3822" s="66" t="s">
        <v>21769</v>
      </c>
      <c r="M3822" s="66" t="s">
        <v>21770</v>
      </c>
      <c r="N3822" s="66" t="s">
        <v>2485</v>
      </c>
    </row>
    <row r="3823" spans="1:38" x14ac:dyDescent="0.25">
      <c r="A3823" s="89">
        <v>6516</v>
      </c>
      <c r="B3823" s="90" t="s">
        <v>21771</v>
      </c>
      <c r="C3823" s="66" t="s">
        <v>21772</v>
      </c>
      <c r="D3823" s="66">
        <v>110</v>
      </c>
      <c r="E3823" s="66" t="s">
        <v>3370</v>
      </c>
      <c r="F3823" s="66" t="s">
        <v>3371</v>
      </c>
      <c r="G3823" s="66" t="s">
        <v>2163</v>
      </c>
      <c r="H3823" s="66" t="s">
        <v>2163</v>
      </c>
      <c r="I3823" s="66" t="s">
        <v>21773</v>
      </c>
      <c r="J3823" s="66" t="s">
        <v>21774</v>
      </c>
      <c r="M3823" s="66" t="s">
        <v>21775</v>
      </c>
      <c r="N3823" s="66" t="s">
        <v>2485</v>
      </c>
      <c r="O3823" s="66" t="s">
        <v>2192</v>
      </c>
    </row>
    <row r="3824" spans="1:38" x14ac:dyDescent="0.25">
      <c r="A3824" s="89">
        <v>6829</v>
      </c>
      <c r="B3824" s="90" t="s">
        <v>21776</v>
      </c>
      <c r="C3824" s="66" t="s">
        <v>2163</v>
      </c>
      <c r="D3824" s="66">
        <v>129.9</v>
      </c>
      <c r="E3824" s="66" t="s">
        <v>3370</v>
      </c>
      <c r="F3824" s="66" t="s">
        <v>3371</v>
      </c>
      <c r="G3824" s="66" t="s">
        <v>2163</v>
      </c>
      <c r="H3824" s="66" t="s">
        <v>2163</v>
      </c>
      <c r="I3824" s="66" t="s">
        <v>21777</v>
      </c>
      <c r="J3824" s="66" t="s">
        <v>21778</v>
      </c>
      <c r="M3824" s="66" t="s">
        <v>21779</v>
      </c>
      <c r="N3824" s="66" t="s">
        <v>2485</v>
      </c>
      <c r="O3824" s="66" t="s">
        <v>2203</v>
      </c>
    </row>
    <row r="3825" spans="1:18" x14ac:dyDescent="0.25">
      <c r="A3825" s="89">
        <v>7868</v>
      </c>
      <c r="B3825" s="90" t="s">
        <v>21780</v>
      </c>
      <c r="C3825" s="66" t="s">
        <v>2163</v>
      </c>
      <c r="D3825" s="66">
        <v>85.9</v>
      </c>
      <c r="E3825" s="66" t="s">
        <v>3370</v>
      </c>
      <c r="F3825" s="66" t="s">
        <v>3371</v>
      </c>
      <c r="G3825" s="66" t="s">
        <v>2163</v>
      </c>
      <c r="H3825" s="66" t="s">
        <v>2163</v>
      </c>
      <c r="I3825" s="66" t="s">
        <v>21781</v>
      </c>
      <c r="J3825" s="66" t="s">
        <v>21782</v>
      </c>
      <c r="M3825" s="66" t="s">
        <v>21783</v>
      </c>
      <c r="O3825" s="66" t="s">
        <v>2169</v>
      </c>
    </row>
    <row r="3826" spans="1:18" x14ac:dyDescent="0.25">
      <c r="A3826" s="89">
        <v>9552</v>
      </c>
      <c r="B3826" s="90" t="s">
        <v>21784</v>
      </c>
      <c r="C3826" s="66" t="s">
        <v>21785</v>
      </c>
      <c r="D3826" s="66">
        <v>110</v>
      </c>
      <c r="E3826" s="66" t="s">
        <v>3370</v>
      </c>
      <c r="F3826" s="66" t="s">
        <v>3371</v>
      </c>
      <c r="G3826" s="66" t="s">
        <v>2163</v>
      </c>
      <c r="H3826" s="66" t="s">
        <v>2163</v>
      </c>
      <c r="I3826" s="66" t="s">
        <v>21786</v>
      </c>
      <c r="J3826" s="66" t="s">
        <v>21787</v>
      </c>
      <c r="M3826" s="66" t="s">
        <v>21788</v>
      </c>
      <c r="N3826" s="66" t="s">
        <v>2485</v>
      </c>
    </row>
    <row r="3827" spans="1:18" x14ac:dyDescent="0.25">
      <c r="A3827" s="89">
        <v>11558</v>
      </c>
      <c r="B3827" s="90" t="s">
        <v>21789</v>
      </c>
      <c r="C3827" s="66" t="s">
        <v>2163</v>
      </c>
      <c r="D3827" s="66">
        <v>98.9</v>
      </c>
      <c r="E3827" s="66" t="s">
        <v>3370</v>
      </c>
      <c r="F3827" s="66" t="s">
        <v>3371</v>
      </c>
      <c r="G3827" s="66" t="s">
        <v>2163</v>
      </c>
      <c r="H3827" s="66" t="s">
        <v>2163</v>
      </c>
      <c r="I3827" s="66" t="s">
        <v>21790</v>
      </c>
      <c r="J3827" s="66" t="s">
        <v>21791</v>
      </c>
      <c r="M3827" s="66" t="s">
        <v>21792</v>
      </c>
      <c r="O3827" s="66" t="s">
        <v>2162</v>
      </c>
    </row>
    <row r="3828" spans="1:18" x14ac:dyDescent="0.25">
      <c r="A3828" s="89">
        <v>13271</v>
      </c>
      <c r="B3828" s="90" t="s">
        <v>21793</v>
      </c>
      <c r="C3828" s="66" t="s">
        <v>21794</v>
      </c>
      <c r="D3828" s="66">
        <v>130</v>
      </c>
      <c r="E3828" s="66" t="s">
        <v>3370</v>
      </c>
      <c r="F3828" s="66" t="s">
        <v>3371</v>
      </c>
      <c r="G3828" s="66" t="s">
        <v>21795</v>
      </c>
      <c r="H3828" s="66" t="s">
        <v>21796</v>
      </c>
      <c r="I3828" s="66" t="s">
        <v>21797</v>
      </c>
      <c r="J3828" s="66" t="s">
        <v>21798</v>
      </c>
      <c r="M3828" s="66" t="s">
        <v>21799</v>
      </c>
      <c r="N3828" s="66" t="s">
        <v>2485</v>
      </c>
      <c r="O3828" s="66" t="s">
        <v>2204</v>
      </c>
      <c r="R3828" s="66" t="s">
        <v>21080</v>
      </c>
    </row>
    <row r="3829" spans="1:18" x14ac:dyDescent="0.25">
      <c r="A3829" s="89">
        <v>15581</v>
      </c>
      <c r="B3829" s="90" t="s">
        <v>21800</v>
      </c>
      <c r="C3829" s="66" t="s">
        <v>2163</v>
      </c>
      <c r="D3829" s="66">
        <v>52.9</v>
      </c>
      <c r="E3829" s="66" t="s">
        <v>3370</v>
      </c>
      <c r="F3829" s="66" t="s">
        <v>3371</v>
      </c>
      <c r="G3829" s="66" t="s">
        <v>2163</v>
      </c>
      <c r="H3829" s="66" t="s">
        <v>2163</v>
      </c>
      <c r="I3829" s="66" t="s">
        <v>21801</v>
      </c>
      <c r="J3829" s="66" t="s">
        <v>21802</v>
      </c>
      <c r="M3829" s="66" t="s">
        <v>21803</v>
      </c>
      <c r="O3829" s="66" t="s">
        <v>2203</v>
      </c>
    </row>
    <row r="3830" spans="1:18" x14ac:dyDescent="0.25">
      <c r="A3830" s="89">
        <v>16007</v>
      </c>
      <c r="B3830" s="90" t="s">
        <v>21804</v>
      </c>
      <c r="C3830" s="66" t="s">
        <v>2163</v>
      </c>
      <c r="D3830" s="66">
        <v>36.9</v>
      </c>
      <c r="E3830" s="66" t="s">
        <v>3370</v>
      </c>
      <c r="F3830" s="66" t="s">
        <v>3371</v>
      </c>
      <c r="G3830" s="66" t="s">
        <v>21805</v>
      </c>
      <c r="H3830" s="66" t="s">
        <v>21806</v>
      </c>
      <c r="I3830" s="66" t="s">
        <v>21807</v>
      </c>
      <c r="J3830" s="66" t="s">
        <v>21808</v>
      </c>
      <c r="M3830" s="66" t="s">
        <v>21809</v>
      </c>
      <c r="N3830" s="66" t="s">
        <v>2485</v>
      </c>
      <c r="O3830" s="66" t="s">
        <v>2162</v>
      </c>
      <c r="R3830" s="66" t="s">
        <v>11970</v>
      </c>
    </row>
    <row r="3831" spans="1:18" x14ac:dyDescent="0.25">
      <c r="A3831" s="89">
        <v>16288</v>
      </c>
      <c r="B3831" s="90" t="s">
        <v>21810</v>
      </c>
      <c r="C3831" s="66" t="s">
        <v>2163</v>
      </c>
      <c r="D3831" s="66">
        <v>36.9</v>
      </c>
      <c r="E3831" s="66" t="s">
        <v>3370</v>
      </c>
      <c r="F3831" s="66" t="s">
        <v>3371</v>
      </c>
      <c r="G3831" s="66" t="s">
        <v>2163</v>
      </c>
      <c r="H3831" s="66" t="s">
        <v>2163</v>
      </c>
      <c r="I3831" s="66" t="s">
        <v>21811</v>
      </c>
      <c r="J3831" s="66" t="s">
        <v>21812</v>
      </c>
      <c r="M3831" s="66" t="s">
        <v>21813</v>
      </c>
      <c r="N3831" s="66" t="s">
        <v>2485</v>
      </c>
      <c r="O3831" s="66" t="s">
        <v>2162</v>
      </c>
    </row>
    <row r="3832" spans="1:18" x14ac:dyDescent="0.25">
      <c r="A3832" s="89">
        <v>16652</v>
      </c>
      <c r="B3832" s="90" t="s">
        <v>21814</v>
      </c>
      <c r="C3832" s="66" t="s">
        <v>2163</v>
      </c>
      <c r="D3832" s="66">
        <v>73.900000000000006</v>
      </c>
      <c r="E3832" s="66" t="s">
        <v>3370</v>
      </c>
      <c r="F3832" s="66" t="s">
        <v>3371</v>
      </c>
      <c r="G3832" s="66" t="s">
        <v>21815</v>
      </c>
      <c r="H3832" s="66" t="s">
        <v>21816</v>
      </c>
      <c r="I3832" s="66" t="s">
        <v>21817</v>
      </c>
      <c r="J3832" s="66" t="s">
        <v>21818</v>
      </c>
      <c r="M3832" s="66" t="s">
        <v>21819</v>
      </c>
      <c r="N3832" s="66" t="s">
        <v>2485</v>
      </c>
      <c r="O3832" s="66" t="s">
        <v>2162</v>
      </c>
      <c r="R3832" s="66" t="s">
        <v>21820</v>
      </c>
    </row>
    <row r="3833" spans="1:18" x14ac:dyDescent="0.25">
      <c r="A3833" s="89">
        <v>16974</v>
      </c>
      <c r="B3833" s="90" t="s">
        <v>21821</v>
      </c>
      <c r="C3833" s="66" t="s">
        <v>2163</v>
      </c>
      <c r="D3833" s="66">
        <v>129.9</v>
      </c>
      <c r="E3833" s="66" t="s">
        <v>3370</v>
      </c>
      <c r="F3833" s="66" t="s">
        <v>3371</v>
      </c>
      <c r="G3833" s="66" t="s">
        <v>18314</v>
      </c>
      <c r="H3833" s="66" t="s">
        <v>18315</v>
      </c>
      <c r="I3833" s="66" t="s">
        <v>21822</v>
      </c>
      <c r="J3833" s="66" t="s">
        <v>21823</v>
      </c>
      <c r="M3833" s="66" t="s">
        <v>21824</v>
      </c>
      <c r="O3833" s="66" t="s">
        <v>2203</v>
      </c>
      <c r="R3833" s="66" t="s">
        <v>18319</v>
      </c>
    </row>
    <row r="3834" spans="1:18" x14ac:dyDescent="0.25">
      <c r="A3834" s="89">
        <v>19470</v>
      </c>
      <c r="B3834" s="90" t="s">
        <v>21825</v>
      </c>
      <c r="C3834" s="66" t="s">
        <v>2163</v>
      </c>
      <c r="D3834" s="66">
        <v>150</v>
      </c>
      <c r="E3834" s="66" t="s">
        <v>3370</v>
      </c>
      <c r="F3834" s="66" t="s">
        <v>3371</v>
      </c>
      <c r="G3834" s="66" t="s">
        <v>18314</v>
      </c>
      <c r="H3834" s="66" t="s">
        <v>18315</v>
      </c>
      <c r="I3834" s="66" t="s">
        <v>21826</v>
      </c>
      <c r="J3834" s="66" t="s">
        <v>21827</v>
      </c>
      <c r="M3834" s="66" t="s">
        <v>21828</v>
      </c>
      <c r="N3834" s="66" t="s">
        <v>2485</v>
      </c>
      <c r="O3834" s="66" t="s">
        <v>2169</v>
      </c>
      <c r="R3834" s="66" t="s">
        <v>18319</v>
      </c>
    </row>
    <row r="3835" spans="1:18" x14ac:dyDescent="0.25">
      <c r="A3835" s="89">
        <v>20534</v>
      </c>
      <c r="B3835" s="90" t="s">
        <v>21829</v>
      </c>
      <c r="C3835" s="66" t="s">
        <v>2163</v>
      </c>
      <c r="D3835" s="66">
        <v>110</v>
      </c>
      <c r="E3835" s="66" t="s">
        <v>3370</v>
      </c>
      <c r="F3835" s="66" t="s">
        <v>3371</v>
      </c>
      <c r="G3835" s="66" t="s">
        <v>18314</v>
      </c>
      <c r="H3835" s="66" t="s">
        <v>18315</v>
      </c>
      <c r="I3835" s="66" t="s">
        <v>21830</v>
      </c>
      <c r="J3835" s="66" t="s">
        <v>21831</v>
      </c>
      <c r="M3835" s="66" t="s">
        <v>21832</v>
      </c>
      <c r="N3835" s="66" t="s">
        <v>2485</v>
      </c>
      <c r="O3835" s="66" t="s">
        <v>2162</v>
      </c>
      <c r="R3835" s="66" t="s">
        <v>18319</v>
      </c>
    </row>
    <row r="3836" spans="1:18" x14ac:dyDescent="0.25">
      <c r="A3836" s="89">
        <v>20793</v>
      </c>
      <c r="B3836" s="90" t="s">
        <v>21833</v>
      </c>
      <c r="C3836" s="66" t="s">
        <v>21834</v>
      </c>
      <c r="D3836" s="66">
        <v>190</v>
      </c>
      <c r="E3836" s="66" t="s">
        <v>3370</v>
      </c>
      <c r="F3836" s="66" t="s">
        <v>3371</v>
      </c>
      <c r="G3836" s="66" t="s">
        <v>2163</v>
      </c>
      <c r="H3836" s="66" t="s">
        <v>2163</v>
      </c>
      <c r="I3836" s="66" t="s">
        <v>21835</v>
      </c>
      <c r="J3836" s="66" t="s">
        <v>21836</v>
      </c>
      <c r="M3836" s="66" t="s">
        <v>21837</v>
      </c>
      <c r="O3836" s="66" t="s">
        <v>2203</v>
      </c>
    </row>
    <row r="3837" spans="1:18" x14ac:dyDescent="0.25">
      <c r="A3837" s="89">
        <v>24150</v>
      </c>
      <c r="B3837" s="90" t="s">
        <v>21838</v>
      </c>
      <c r="C3837" s="66" t="s">
        <v>2163</v>
      </c>
      <c r="D3837" s="66">
        <v>110</v>
      </c>
      <c r="E3837" s="66" t="s">
        <v>3370</v>
      </c>
      <c r="F3837" s="66" t="s">
        <v>3371</v>
      </c>
      <c r="G3837" s="66" t="s">
        <v>2163</v>
      </c>
      <c r="H3837" s="66" t="s">
        <v>2163</v>
      </c>
      <c r="I3837" s="66" t="s">
        <v>21839</v>
      </c>
      <c r="J3837" s="66" t="s">
        <v>21840</v>
      </c>
      <c r="M3837" s="66" t="s">
        <v>21841</v>
      </c>
      <c r="N3837" s="66" t="s">
        <v>2485</v>
      </c>
    </row>
    <row r="3838" spans="1:18" x14ac:dyDescent="0.25">
      <c r="A3838" s="89">
        <v>24702</v>
      </c>
      <c r="B3838" s="90" t="s">
        <v>21842</v>
      </c>
      <c r="C3838" s="66" t="s">
        <v>2163</v>
      </c>
      <c r="D3838" s="66">
        <v>36.9</v>
      </c>
      <c r="E3838" s="66" t="s">
        <v>3370</v>
      </c>
      <c r="F3838" s="66" t="s">
        <v>3371</v>
      </c>
      <c r="G3838" s="66" t="s">
        <v>2163</v>
      </c>
      <c r="H3838" s="66" t="s">
        <v>2163</v>
      </c>
      <c r="I3838" s="66" t="s">
        <v>21843</v>
      </c>
      <c r="J3838" s="66" t="s">
        <v>21844</v>
      </c>
      <c r="M3838" s="66" t="s">
        <v>21845</v>
      </c>
      <c r="N3838" s="66" t="s">
        <v>2485</v>
      </c>
    </row>
    <row r="3839" spans="1:18" x14ac:dyDescent="0.25">
      <c r="A3839" s="89">
        <v>24758</v>
      </c>
      <c r="B3839" s="90" t="s">
        <v>21846</v>
      </c>
      <c r="C3839" s="66" t="s">
        <v>2163</v>
      </c>
      <c r="D3839" s="66">
        <v>36.9</v>
      </c>
      <c r="E3839" s="66" t="s">
        <v>3370</v>
      </c>
      <c r="F3839" s="66" t="s">
        <v>3371</v>
      </c>
      <c r="G3839" s="66" t="s">
        <v>2163</v>
      </c>
      <c r="H3839" s="66" t="s">
        <v>2163</v>
      </c>
      <c r="I3839" s="66" t="s">
        <v>21847</v>
      </c>
      <c r="J3839" s="66" t="s">
        <v>21848</v>
      </c>
      <c r="M3839" s="66" t="s">
        <v>21849</v>
      </c>
      <c r="N3839" s="66" t="s">
        <v>2485</v>
      </c>
    </row>
    <row r="3840" spans="1:18" x14ac:dyDescent="0.25">
      <c r="A3840" s="89">
        <v>24780</v>
      </c>
      <c r="B3840" s="90" t="s">
        <v>21850</v>
      </c>
      <c r="C3840" s="66" t="s">
        <v>21851</v>
      </c>
      <c r="D3840" s="66">
        <v>140</v>
      </c>
      <c r="E3840" s="66" t="s">
        <v>3370</v>
      </c>
      <c r="F3840" s="66" t="s">
        <v>3371</v>
      </c>
      <c r="G3840" s="66" t="s">
        <v>2163</v>
      </c>
      <c r="H3840" s="66" t="s">
        <v>2163</v>
      </c>
      <c r="I3840" s="66" t="s">
        <v>21852</v>
      </c>
      <c r="J3840" s="66" t="s">
        <v>21853</v>
      </c>
      <c r="M3840" s="66" t="s">
        <v>21854</v>
      </c>
    </row>
    <row r="3841" spans="1:26" x14ac:dyDescent="0.25">
      <c r="A3841" s="89">
        <v>25294</v>
      </c>
      <c r="B3841" s="90" t="s">
        <v>21855</v>
      </c>
      <c r="C3841" s="66" t="s">
        <v>2163</v>
      </c>
      <c r="D3841" s="66">
        <v>140</v>
      </c>
      <c r="E3841" s="66" t="s">
        <v>3370</v>
      </c>
      <c r="F3841" s="66" t="s">
        <v>3371</v>
      </c>
      <c r="G3841" s="66" t="s">
        <v>2163</v>
      </c>
      <c r="H3841" s="66" t="s">
        <v>2163</v>
      </c>
      <c r="I3841" s="66" t="s">
        <v>21856</v>
      </c>
      <c r="J3841" s="66" t="s">
        <v>21857</v>
      </c>
      <c r="M3841" s="66" t="s">
        <v>21858</v>
      </c>
    </row>
    <row r="3842" spans="1:26" x14ac:dyDescent="0.25">
      <c r="A3842" s="89">
        <v>25988</v>
      </c>
      <c r="B3842" s="90" t="s">
        <v>21859</v>
      </c>
      <c r="C3842" s="66" t="s">
        <v>2163</v>
      </c>
      <c r="D3842" s="66">
        <v>85.9</v>
      </c>
      <c r="E3842" s="66" t="s">
        <v>3370</v>
      </c>
      <c r="F3842" s="66" t="s">
        <v>3371</v>
      </c>
      <c r="G3842" s="66" t="s">
        <v>2163</v>
      </c>
      <c r="H3842" s="66" t="s">
        <v>2163</v>
      </c>
      <c r="I3842" s="66" t="s">
        <v>21860</v>
      </c>
      <c r="J3842" s="66" t="s">
        <v>21861</v>
      </c>
      <c r="M3842" s="66" t="s">
        <v>21862</v>
      </c>
      <c r="N3842" s="66" t="s">
        <v>2485</v>
      </c>
    </row>
    <row r="3843" spans="1:26" x14ac:dyDescent="0.25">
      <c r="A3843" s="89">
        <v>22863</v>
      </c>
      <c r="B3843" s="90" t="s">
        <v>21863</v>
      </c>
      <c r="C3843" s="66" t="s">
        <v>21864</v>
      </c>
      <c r="D3843" s="66">
        <v>99</v>
      </c>
      <c r="E3843" s="66" t="s">
        <v>3370</v>
      </c>
      <c r="F3843" s="66" t="s">
        <v>3371</v>
      </c>
      <c r="G3843" s="66" t="s">
        <v>21865</v>
      </c>
      <c r="H3843" s="66" t="s">
        <v>21866</v>
      </c>
      <c r="I3843" s="66" t="s">
        <v>21867</v>
      </c>
      <c r="J3843" s="66" t="s">
        <v>21868</v>
      </c>
      <c r="M3843" s="66" t="s">
        <v>21869</v>
      </c>
      <c r="O3843" s="66" t="s">
        <v>2203</v>
      </c>
      <c r="Q3843" s="66" t="s">
        <v>3272</v>
      </c>
      <c r="R3843" s="66" t="s">
        <v>21080</v>
      </c>
      <c r="Z3843" s="66" t="s">
        <v>21870</v>
      </c>
    </row>
    <row r="3844" spans="1:26" x14ac:dyDescent="0.25">
      <c r="A3844" s="89">
        <v>26379</v>
      </c>
      <c r="B3844" s="90" t="s">
        <v>21871</v>
      </c>
      <c r="C3844" s="66" t="s">
        <v>2163</v>
      </c>
      <c r="D3844" s="66">
        <v>560</v>
      </c>
      <c r="E3844" s="66" t="s">
        <v>21872</v>
      </c>
      <c r="F3844" s="66" t="s">
        <v>21873</v>
      </c>
      <c r="G3844" s="66" t="s">
        <v>2163</v>
      </c>
      <c r="H3844" s="66" t="s">
        <v>2163</v>
      </c>
      <c r="I3844" s="66" t="s">
        <v>21874</v>
      </c>
      <c r="J3844" s="66" t="s">
        <v>21875</v>
      </c>
      <c r="M3844" s="66" t="s">
        <v>21876</v>
      </c>
      <c r="N3844" s="66" t="s">
        <v>2485</v>
      </c>
    </row>
    <row r="3845" spans="1:26" x14ac:dyDescent="0.25">
      <c r="A3845" s="89">
        <v>27337</v>
      </c>
      <c r="B3845" s="90" t="s">
        <v>21877</v>
      </c>
      <c r="C3845" s="66" t="s">
        <v>2163</v>
      </c>
      <c r="D3845" s="66">
        <v>130</v>
      </c>
      <c r="E3845" s="66" t="s">
        <v>21872</v>
      </c>
      <c r="F3845" s="66" t="s">
        <v>21873</v>
      </c>
      <c r="G3845" s="66" t="s">
        <v>2163</v>
      </c>
      <c r="H3845" s="66" t="s">
        <v>2163</v>
      </c>
      <c r="I3845" s="66" t="s">
        <v>21878</v>
      </c>
      <c r="J3845" s="66" t="s">
        <v>21879</v>
      </c>
      <c r="M3845" s="66" t="s">
        <v>21880</v>
      </c>
      <c r="N3845" s="66" t="s">
        <v>2485</v>
      </c>
    </row>
    <row r="3846" spans="1:26" x14ac:dyDescent="0.25">
      <c r="A3846" s="89">
        <v>19443</v>
      </c>
      <c r="B3846" s="90" t="s">
        <v>21070</v>
      </c>
      <c r="C3846" s="66" t="s">
        <v>2163</v>
      </c>
      <c r="D3846" s="66">
        <v>220</v>
      </c>
      <c r="E3846" s="66" t="s">
        <v>21872</v>
      </c>
      <c r="F3846" s="66" t="s">
        <v>21873</v>
      </c>
      <c r="G3846" s="66" t="s">
        <v>21881</v>
      </c>
      <c r="H3846" s="66" t="s">
        <v>21882</v>
      </c>
      <c r="I3846" s="66" t="s">
        <v>21883</v>
      </c>
      <c r="J3846" s="66" t="s">
        <v>21884</v>
      </c>
      <c r="M3846" s="66" t="s">
        <v>21885</v>
      </c>
      <c r="O3846" s="66" t="s">
        <v>2333</v>
      </c>
      <c r="R3846" s="66" t="s">
        <v>21886</v>
      </c>
      <c r="Z3846" s="66" t="s">
        <v>3303</v>
      </c>
    </row>
    <row r="3847" spans="1:26" x14ac:dyDescent="0.25">
      <c r="A3847" s="89">
        <v>9200</v>
      </c>
      <c r="B3847" s="90" t="s">
        <v>21887</v>
      </c>
      <c r="C3847" s="66" t="s">
        <v>2163</v>
      </c>
      <c r="D3847" s="66">
        <v>690</v>
      </c>
      <c r="E3847" s="66" t="s">
        <v>21872</v>
      </c>
      <c r="F3847" s="66" t="s">
        <v>21873</v>
      </c>
      <c r="G3847" s="66" t="s">
        <v>2163</v>
      </c>
      <c r="H3847" s="66" t="s">
        <v>2163</v>
      </c>
      <c r="I3847" s="66" t="s">
        <v>21888</v>
      </c>
      <c r="J3847" s="66" t="s">
        <v>21889</v>
      </c>
      <c r="M3847" s="66" t="s">
        <v>21890</v>
      </c>
      <c r="O3847" s="66" t="s">
        <v>2162</v>
      </c>
    </row>
    <row r="3848" spans="1:26" x14ac:dyDescent="0.25">
      <c r="A3848" s="89">
        <v>8671</v>
      </c>
      <c r="B3848" s="90" t="s">
        <v>21891</v>
      </c>
      <c r="C3848" s="66" t="s">
        <v>2163</v>
      </c>
      <c r="D3848" s="66">
        <v>150</v>
      </c>
      <c r="E3848" s="66" t="s">
        <v>21872</v>
      </c>
      <c r="F3848" s="66" t="s">
        <v>21873</v>
      </c>
      <c r="G3848" s="66" t="s">
        <v>21892</v>
      </c>
      <c r="H3848" s="66" t="s">
        <v>21893</v>
      </c>
      <c r="I3848" s="66" t="s">
        <v>21894</v>
      </c>
      <c r="J3848" s="66" t="s">
        <v>21895</v>
      </c>
      <c r="M3848" s="66" t="s">
        <v>21896</v>
      </c>
      <c r="O3848" s="66" t="s">
        <v>2333</v>
      </c>
      <c r="R3848" s="66" t="s">
        <v>21886</v>
      </c>
    </row>
    <row r="3849" spans="1:26" x14ac:dyDescent="0.25">
      <c r="A3849" s="89">
        <v>7795</v>
      </c>
      <c r="B3849" s="90" t="s">
        <v>21897</v>
      </c>
      <c r="C3849" s="66" t="s">
        <v>21898</v>
      </c>
      <c r="D3849" s="66">
        <v>210</v>
      </c>
      <c r="E3849" s="66" t="s">
        <v>21872</v>
      </c>
      <c r="F3849" s="66" t="s">
        <v>21873</v>
      </c>
      <c r="G3849" s="66" t="s">
        <v>2163</v>
      </c>
      <c r="H3849" s="66" t="s">
        <v>2163</v>
      </c>
      <c r="I3849" s="66" t="s">
        <v>21899</v>
      </c>
      <c r="J3849" s="66" t="s">
        <v>21900</v>
      </c>
      <c r="M3849" s="66" t="s">
        <v>21901</v>
      </c>
      <c r="O3849" s="66" t="s">
        <v>2203</v>
      </c>
    </row>
    <row r="3850" spans="1:26" x14ac:dyDescent="0.25">
      <c r="A3850" s="89">
        <v>3802</v>
      </c>
      <c r="B3850" s="90" t="s">
        <v>21902</v>
      </c>
      <c r="C3850" s="66" t="s">
        <v>21903</v>
      </c>
      <c r="D3850" s="66">
        <v>310</v>
      </c>
      <c r="E3850" s="66" t="s">
        <v>21872</v>
      </c>
      <c r="F3850" s="66" t="s">
        <v>21873</v>
      </c>
      <c r="G3850" s="66" t="s">
        <v>2163</v>
      </c>
      <c r="H3850" s="66" t="s">
        <v>2163</v>
      </c>
      <c r="I3850" s="66" t="s">
        <v>21904</v>
      </c>
      <c r="J3850" s="66" t="s">
        <v>21905</v>
      </c>
      <c r="M3850" s="66" t="s">
        <v>21906</v>
      </c>
      <c r="O3850" s="66" t="s">
        <v>2203</v>
      </c>
    </row>
    <row r="3851" spans="1:26" x14ac:dyDescent="0.25">
      <c r="A3851" s="89">
        <v>2879</v>
      </c>
      <c r="B3851" s="90" t="s">
        <v>21907</v>
      </c>
      <c r="C3851" s="66" t="s">
        <v>21908</v>
      </c>
      <c r="D3851" s="66">
        <v>150</v>
      </c>
      <c r="E3851" s="66" t="s">
        <v>21872</v>
      </c>
      <c r="F3851" s="66" t="s">
        <v>21873</v>
      </c>
      <c r="G3851" s="66" t="s">
        <v>2163</v>
      </c>
      <c r="H3851" s="66" t="s">
        <v>2163</v>
      </c>
      <c r="I3851" s="66" t="s">
        <v>21909</v>
      </c>
      <c r="J3851" s="66" t="s">
        <v>21910</v>
      </c>
      <c r="M3851" s="66" t="s">
        <v>21911</v>
      </c>
      <c r="O3851" s="66" t="s">
        <v>2196</v>
      </c>
    </row>
    <row r="3852" spans="1:26" x14ac:dyDescent="0.25">
      <c r="A3852" s="89">
        <v>2626</v>
      </c>
      <c r="B3852" s="90" t="s">
        <v>21912</v>
      </c>
      <c r="C3852" s="66" t="s">
        <v>2163</v>
      </c>
      <c r="D3852" s="66">
        <v>150</v>
      </c>
      <c r="E3852" s="66" t="s">
        <v>21872</v>
      </c>
      <c r="F3852" s="66" t="s">
        <v>21873</v>
      </c>
      <c r="G3852" s="66" t="s">
        <v>2163</v>
      </c>
      <c r="H3852" s="66" t="s">
        <v>2163</v>
      </c>
      <c r="I3852" s="66" t="s">
        <v>21913</v>
      </c>
      <c r="J3852" s="66" t="s">
        <v>21914</v>
      </c>
      <c r="M3852" s="66" t="s">
        <v>21915</v>
      </c>
      <c r="N3852" s="66" t="s">
        <v>2485</v>
      </c>
      <c r="O3852" s="66" t="s">
        <v>2196</v>
      </c>
    </row>
    <row r="3853" spans="1:26" x14ac:dyDescent="0.25">
      <c r="A3853" s="89">
        <v>2015</v>
      </c>
      <c r="B3853" s="90" t="s">
        <v>21916</v>
      </c>
      <c r="C3853" s="66" t="s">
        <v>21917</v>
      </c>
      <c r="D3853" s="66">
        <v>210</v>
      </c>
      <c r="E3853" s="66" t="s">
        <v>21872</v>
      </c>
      <c r="F3853" s="66" t="s">
        <v>21873</v>
      </c>
      <c r="G3853" s="66" t="s">
        <v>2163</v>
      </c>
      <c r="H3853" s="66" t="s">
        <v>2163</v>
      </c>
      <c r="I3853" s="66" t="s">
        <v>21918</v>
      </c>
      <c r="J3853" s="66" t="s">
        <v>21919</v>
      </c>
      <c r="M3853" s="66" t="s">
        <v>21920</v>
      </c>
      <c r="O3853" s="66" t="s">
        <v>2203</v>
      </c>
    </row>
    <row r="3854" spans="1:26" x14ac:dyDescent="0.25">
      <c r="A3854" s="89">
        <v>2014</v>
      </c>
      <c r="B3854" s="90" t="s">
        <v>21921</v>
      </c>
      <c r="C3854" s="66" t="s">
        <v>21922</v>
      </c>
      <c r="D3854" s="66">
        <v>150</v>
      </c>
      <c r="E3854" s="66" t="s">
        <v>21872</v>
      </c>
      <c r="F3854" s="66" t="s">
        <v>21873</v>
      </c>
      <c r="G3854" s="66" t="s">
        <v>2163</v>
      </c>
      <c r="H3854" s="66" t="s">
        <v>2163</v>
      </c>
      <c r="I3854" s="66" t="s">
        <v>21923</v>
      </c>
      <c r="J3854" s="66" t="s">
        <v>21924</v>
      </c>
      <c r="M3854" s="66" t="s">
        <v>21925</v>
      </c>
      <c r="N3854" s="66" t="s">
        <v>2485</v>
      </c>
      <c r="O3854" s="66" t="s">
        <v>2203</v>
      </c>
    </row>
    <row r="3855" spans="1:26" x14ac:dyDescent="0.25">
      <c r="A3855" s="89">
        <v>2010</v>
      </c>
      <c r="B3855" s="90" t="s">
        <v>21926</v>
      </c>
      <c r="C3855" s="66" t="s">
        <v>2163</v>
      </c>
      <c r="D3855" s="66">
        <v>220</v>
      </c>
      <c r="E3855" s="66" t="s">
        <v>21872</v>
      </c>
      <c r="F3855" s="66" t="s">
        <v>21873</v>
      </c>
      <c r="G3855" s="66" t="s">
        <v>2163</v>
      </c>
      <c r="H3855" s="66" t="s">
        <v>2163</v>
      </c>
      <c r="I3855" s="66" t="s">
        <v>21927</v>
      </c>
      <c r="J3855" s="66" t="s">
        <v>21928</v>
      </c>
      <c r="M3855" s="66" t="s">
        <v>21929</v>
      </c>
      <c r="O3855" s="66" t="s">
        <v>2333</v>
      </c>
    </row>
    <row r="3856" spans="1:26" x14ac:dyDescent="0.25">
      <c r="A3856" s="89">
        <v>2006</v>
      </c>
      <c r="B3856" s="90" t="s">
        <v>21930</v>
      </c>
      <c r="C3856" s="66" t="s">
        <v>2163</v>
      </c>
      <c r="D3856" s="66">
        <v>220</v>
      </c>
      <c r="E3856" s="66" t="s">
        <v>21872</v>
      </c>
      <c r="F3856" s="66" t="s">
        <v>21873</v>
      </c>
      <c r="G3856" s="66" t="s">
        <v>2163</v>
      </c>
      <c r="H3856" s="66" t="s">
        <v>2163</v>
      </c>
      <c r="I3856" s="66" t="s">
        <v>21931</v>
      </c>
      <c r="J3856" s="66" t="s">
        <v>21932</v>
      </c>
      <c r="M3856" s="66" t="s">
        <v>21933</v>
      </c>
      <c r="O3856" s="66" t="s">
        <v>2333</v>
      </c>
    </row>
    <row r="3857" spans="1:27" x14ac:dyDescent="0.25">
      <c r="A3857" s="89">
        <v>2005</v>
      </c>
      <c r="B3857" s="90" t="s">
        <v>21934</v>
      </c>
      <c r="C3857" s="66" t="s">
        <v>2163</v>
      </c>
      <c r="D3857" s="66">
        <v>600</v>
      </c>
      <c r="E3857" s="66" t="s">
        <v>21872</v>
      </c>
      <c r="F3857" s="66" t="s">
        <v>21873</v>
      </c>
      <c r="G3857" s="66" t="s">
        <v>2163</v>
      </c>
      <c r="H3857" s="66" t="s">
        <v>2163</v>
      </c>
      <c r="I3857" s="66" t="s">
        <v>21935</v>
      </c>
      <c r="J3857" s="66" t="s">
        <v>21936</v>
      </c>
      <c r="M3857" s="66" t="s">
        <v>21937</v>
      </c>
      <c r="O3857" s="66" t="s">
        <v>2196</v>
      </c>
    </row>
    <row r="3858" spans="1:27" x14ac:dyDescent="0.25">
      <c r="A3858" s="89">
        <v>1999</v>
      </c>
      <c r="B3858" s="90" t="s">
        <v>21938</v>
      </c>
      <c r="C3858" s="66" t="s">
        <v>2163</v>
      </c>
      <c r="D3858" s="66">
        <v>490</v>
      </c>
      <c r="E3858" s="66" t="s">
        <v>21872</v>
      </c>
      <c r="F3858" s="66" t="s">
        <v>21873</v>
      </c>
      <c r="G3858" s="66" t="s">
        <v>2163</v>
      </c>
      <c r="H3858" s="66" t="s">
        <v>2163</v>
      </c>
      <c r="I3858" s="66" t="s">
        <v>21939</v>
      </c>
      <c r="J3858" s="66" t="s">
        <v>21940</v>
      </c>
      <c r="M3858" s="66" t="s">
        <v>21941</v>
      </c>
      <c r="O3858" s="66" t="s">
        <v>2203</v>
      </c>
    </row>
    <row r="3859" spans="1:27" x14ac:dyDescent="0.25">
      <c r="A3859" s="89">
        <v>41182</v>
      </c>
      <c r="B3859" s="90" t="s">
        <v>21942</v>
      </c>
      <c r="C3859" s="66" t="s">
        <v>2163</v>
      </c>
      <c r="D3859" s="66">
        <v>260</v>
      </c>
      <c r="E3859" s="66" t="s">
        <v>21872</v>
      </c>
      <c r="F3859" s="66" t="s">
        <v>21873</v>
      </c>
      <c r="G3859" s="66" t="s">
        <v>2163</v>
      </c>
      <c r="H3859" s="66" t="s">
        <v>2163</v>
      </c>
      <c r="I3859" s="66" t="s">
        <v>21943</v>
      </c>
      <c r="J3859" s="66" t="s">
        <v>21944</v>
      </c>
      <c r="M3859" s="66" t="s">
        <v>21945</v>
      </c>
      <c r="N3859" s="66" t="s">
        <v>2485</v>
      </c>
    </row>
    <row r="3860" spans="1:27" x14ac:dyDescent="0.25">
      <c r="A3860" s="89">
        <v>34319</v>
      </c>
      <c r="B3860" s="90" t="s">
        <v>21946</v>
      </c>
      <c r="C3860" s="66" t="s">
        <v>2163</v>
      </c>
      <c r="D3860" s="66">
        <v>89.9</v>
      </c>
      <c r="E3860" s="66" t="s">
        <v>21872</v>
      </c>
      <c r="F3860" s="66" t="s">
        <v>21873</v>
      </c>
      <c r="G3860" s="66" t="s">
        <v>2163</v>
      </c>
      <c r="H3860" s="66" t="s">
        <v>2163</v>
      </c>
      <c r="I3860" s="66" t="s">
        <v>21947</v>
      </c>
      <c r="J3860" s="66" t="s">
        <v>21948</v>
      </c>
      <c r="M3860" s="66" t="s">
        <v>21949</v>
      </c>
      <c r="N3860" s="66" t="s">
        <v>2485</v>
      </c>
    </row>
    <row r="3861" spans="1:27" x14ac:dyDescent="0.25">
      <c r="A3861" s="89">
        <v>34164</v>
      </c>
      <c r="B3861" s="90" t="s">
        <v>21950</v>
      </c>
      <c r="C3861" s="66" t="s">
        <v>21951</v>
      </c>
      <c r="D3861" s="66">
        <v>240</v>
      </c>
      <c r="E3861" s="66" t="s">
        <v>21872</v>
      </c>
      <c r="F3861" s="66" t="s">
        <v>21873</v>
      </c>
      <c r="G3861" s="66" t="s">
        <v>2163</v>
      </c>
      <c r="H3861" s="66" t="s">
        <v>2163</v>
      </c>
      <c r="I3861" s="66" t="s">
        <v>21952</v>
      </c>
      <c r="J3861" s="66" t="s">
        <v>21953</v>
      </c>
      <c r="M3861" s="66" t="s">
        <v>21954</v>
      </c>
      <c r="N3861" s="66" t="s">
        <v>2485</v>
      </c>
    </row>
    <row r="3862" spans="1:27" x14ac:dyDescent="0.25">
      <c r="A3862" s="89">
        <v>34163</v>
      </c>
      <c r="B3862" s="90" t="s">
        <v>21955</v>
      </c>
      <c r="C3862" s="66" t="s">
        <v>2163</v>
      </c>
      <c r="D3862" s="66">
        <v>240</v>
      </c>
      <c r="E3862" s="66" t="s">
        <v>21872</v>
      </c>
      <c r="F3862" s="66" t="s">
        <v>21873</v>
      </c>
      <c r="G3862" s="66" t="s">
        <v>2163</v>
      </c>
      <c r="H3862" s="66" t="s">
        <v>2163</v>
      </c>
      <c r="I3862" s="66" t="s">
        <v>21956</v>
      </c>
      <c r="J3862" s="66" t="s">
        <v>21957</v>
      </c>
      <c r="M3862" s="66" t="s">
        <v>21958</v>
      </c>
      <c r="N3862" s="66" t="s">
        <v>2485</v>
      </c>
    </row>
    <row r="3863" spans="1:27" x14ac:dyDescent="0.25">
      <c r="A3863" s="89">
        <v>34162</v>
      </c>
      <c r="B3863" s="90" t="s">
        <v>21959</v>
      </c>
      <c r="C3863" s="66" t="s">
        <v>2163</v>
      </c>
      <c r="D3863" s="66">
        <v>990</v>
      </c>
      <c r="E3863" s="66" t="s">
        <v>21872</v>
      </c>
      <c r="F3863" s="66" t="s">
        <v>21873</v>
      </c>
      <c r="G3863" s="66" t="s">
        <v>2163</v>
      </c>
      <c r="H3863" s="66" t="s">
        <v>2163</v>
      </c>
      <c r="I3863" s="66" t="s">
        <v>21960</v>
      </c>
      <c r="J3863" s="66" t="s">
        <v>21961</v>
      </c>
      <c r="M3863" s="66" t="s">
        <v>21962</v>
      </c>
      <c r="N3863" s="66" t="s">
        <v>2485</v>
      </c>
    </row>
    <row r="3864" spans="1:27" x14ac:dyDescent="0.25">
      <c r="A3864" s="89">
        <v>34013</v>
      </c>
      <c r="B3864" s="90" t="s">
        <v>21963</v>
      </c>
      <c r="C3864" s="66" t="s">
        <v>2163</v>
      </c>
      <c r="D3864" s="66">
        <v>160</v>
      </c>
      <c r="E3864" s="66" t="s">
        <v>21872</v>
      </c>
      <c r="F3864" s="66" t="s">
        <v>21873</v>
      </c>
      <c r="G3864" s="66" t="s">
        <v>2163</v>
      </c>
      <c r="H3864" s="66" t="s">
        <v>2163</v>
      </c>
      <c r="I3864" s="66" t="s">
        <v>21964</v>
      </c>
      <c r="J3864" s="66" t="s">
        <v>21965</v>
      </c>
      <c r="M3864" s="66" t="s">
        <v>21966</v>
      </c>
    </row>
    <row r="3865" spans="1:27" x14ac:dyDescent="0.25">
      <c r="A3865" s="89">
        <v>33138</v>
      </c>
      <c r="B3865" s="90" t="s">
        <v>21967</v>
      </c>
      <c r="C3865" s="66" t="s">
        <v>2163</v>
      </c>
      <c r="D3865" s="66">
        <v>890</v>
      </c>
      <c r="E3865" s="66" t="s">
        <v>21872</v>
      </c>
      <c r="F3865" s="66" t="s">
        <v>21873</v>
      </c>
      <c r="G3865" s="66" t="s">
        <v>2163</v>
      </c>
      <c r="H3865" s="66" t="s">
        <v>2163</v>
      </c>
      <c r="I3865" s="66" t="s">
        <v>21968</v>
      </c>
      <c r="J3865" s="66" t="s">
        <v>21969</v>
      </c>
      <c r="M3865" s="66" t="s">
        <v>21970</v>
      </c>
      <c r="N3865" s="66" t="s">
        <v>2485</v>
      </c>
    </row>
    <row r="3866" spans="1:27" x14ac:dyDescent="0.25">
      <c r="A3866" s="89">
        <v>32463</v>
      </c>
      <c r="B3866" s="90" t="s">
        <v>21971</v>
      </c>
      <c r="C3866" s="66" t="s">
        <v>2163</v>
      </c>
      <c r="D3866" s="66">
        <v>370</v>
      </c>
      <c r="E3866" s="66" t="s">
        <v>21872</v>
      </c>
      <c r="F3866" s="66" t="s">
        <v>21873</v>
      </c>
      <c r="G3866" s="66" t="s">
        <v>2163</v>
      </c>
      <c r="H3866" s="66" t="s">
        <v>2163</v>
      </c>
      <c r="I3866" s="66" t="s">
        <v>21972</v>
      </c>
      <c r="J3866" s="66" t="s">
        <v>21973</v>
      </c>
      <c r="M3866" s="66" t="s">
        <v>21974</v>
      </c>
      <c r="N3866" s="66" t="s">
        <v>2485</v>
      </c>
    </row>
    <row r="3867" spans="1:27" x14ac:dyDescent="0.25">
      <c r="A3867" s="89">
        <v>31827</v>
      </c>
      <c r="B3867" s="90" t="s">
        <v>21975</v>
      </c>
      <c r="C3867" s="66" t="s">
        <v>2163</v>
      </c>
      <c r="D3867" s="66">
        <v>150</v>
      </c>
      <c r="E3867" s="66" t="s">
        <v>21872</v>
      </c>
      <c r="F3867" s="66" t="s">
        <v>21873</v>
      </c>
      <c r="G3867" s="66" t="s">
        <v>2163</v>
      </c>
      <c r="H3867" s="66" t="s">
        <v>2163</v>
      </c>
      <c r="I3867" s="66" t="s">
        <v>21976</v>
      </c>
      <c r="J3867" s="66" t="s">
        <v>21977</v>
      </c>
      <c r="M3867" s="66" t="s">
        <v>21978</v>
      </c>
      <c r="N3867" s="66" t="s">
        <v>2485</v>
      </c>
    </row>
    <row r="3868" spans="1:27" x14ac:dyDescent="0.25">
      <c r="A3868" s="89">
        <v>28362</v>
      </c>
      <c r="B3868" s="90" t="s">
        <v>21979</v>
      </c>
      <c r="C3868" s="66" t="s">
        <v>2163</v>
      </c>
      <c r="D3868" s="66">
        <v>500</v>
      </c>
      <c r="E3868" s="66" t="s">
        <v>21872</v>
      </c>
      <c r="F3868" s="66" t="s">
        <v>21873</v>
      </c>
      <c r="G3868" s="66" t="s">
        <v>2163</v>
      </c>
      <c r="H3868" s="66" t="s">
        <v>2163</v>
      </c>
      <c r="I3868" s="66" t="s">
        <v>21980</v>
      </c>
      <c r="J3868" s="66" t="s">
        <v>21981</v>
      </c>
      <c r="M3868" s="66" t="s">
        <v>21982</v>
      </c>
    </row>
    <row r="3869" spans="1:27" x14ac:dyDescent="0.25">
      <c r="A3869" s="89">
        <v>28361</v>
      </c>
      <c r="B3869" s="90" t="s">
        <v>21983</v>
      </c>
      <c r="C3869" s="66" t="s">
        <v>2163</v>
      </c>
      <c r="D3869" s="66">
        <v>800</v>
      </c>
      <c r="E3869" s="66" t="s">
        <v>21872</v>
      </c>
      <c r="F3869" s="66" t="s">
        <v>21873</v>
      </c>
      <c r="G3869" s="66" t="s">
        <v>2163</v>
      </c>
      <c r="H3869" s="66" t="s">
        <v>2163</v>
      </c>
      <c r="I3869" s="66" t="s">
        <v>21984</v>
      </c>
      <c r="J3869" s="66" t="s">
        <v>21985</v>
      </c>
      <c r="M3869" s="66" t="s">
        <v>21986</v>
      </c>
    </row>
    <row r="3870" spans="1:27" x14ac:dyDescent="0.25">
      <c r="A3870" s="89">
        <v>21102</v>
      </c>
      <c r="B3870" s="90" t="s">
        <v>21987</v>
      </c>
      <c r="C3870" s="66" t="s">
        <v>2163</v>
      </c>
      <c r="D3870" s="66">
        <v>140</v>
      </c>
      <c r="E3870" s="66" t="s">
        <v>3391</v>
      </c>
      <c r="F3870" s="66" t="s">
        <v>3392</v>
      </c>
      <c r="G3870" s="66" t="s">
        <v>2163</v>
      </c>
      <c r="H3870" s="66" t="s">
        <v>2163</v>
      </c>
      <c r="I3870" s="66" t="s">
        <v>21988</v>
      </c>
      <c r="J3870" s="66" t="s">
        <v>21989</v>
      </c>
      <c r="M3870" s="66" t="s">
        <v>21990</v>
      </c>
      <c r="O3870" s="66" t="s">
        <v>2169</v>
      </c>
    </row>
    <row r="3871" spans="1:27" x14ac:dyDescent="0.25">
      <c r="A3871" s="89">
        <v>15243</v>
      </c>
      <c r="B3871" s="90" t="s">
        <v>21991</v>
      </c>
      <c r="C3871" s="66" t="s">
        <v>2163</v>
      </c>
      <c r="D3871" s="66">
        <v>170</v>
      </c>
      <c r="E3871" s="66" t="s">
        <v>3391</v>
      </c>
      <c r="F3871" s="66" t="s">
        <v>3392</v>
      </c>
      <c r="G3871" s="66" t="s">
        <v>21992</v>
      </c>
      <c r="H3871" s="66" t="s">
        <v>21993</v>
      </c>
      <c r="I3871" s="66" t="s">
        <v>21994</v>
      </c>
      <c r="J3871" s="66" t="s">
        <v>21995</v>
      </c>
      <c r="M3871" s="66" t="s">
        <v>21996</v>
      </c>
      <c r="N3871" s="66" t="s">
        <v>2485</v>
      </c>
      <c r="R3871" s="66" t="s">
        <v>3221</v>
      </c>
      <c r="AA3871" s="66" t="s">
        <v>20301</v>
      </c>
    </row>
    <row r="3872" spans="1:27" x14ac:dyDescent="0.25">
      <c r="A3872" s="89">
        <v>32335</v>
      </c>
      <c r="B3872" s="90" t="s">
        <v>21997</v>
      </c>
      <c r="C3872" s="66" t="s">
        <v>21998</v>
      </c>
      <c r="D3872" s="66">
        <v>34.9</v>
      </c>
      <c r="E3872" s="66" t="s">
        <v>3391</v>
      </c>
      <c r="F3872" s="66" t="s">
        <v>3392</v>
      </c>
      <c r="G3872" s="66" t="s">
        <v>2163</v>
      </c>
      <c r="H3872" s="66" t="s">
        <v>2163</v>
      </c>
      <c r="I3872" s="66" t="s">
        <v>21999</v>
      </c>
      <c r="J3872" s="66" t="s">
        <v>22000</v>
      </c>
      <c r="M3872" s="66" t="s">
        <v>22001</v>
      </c>
    </row>
    <row r="3873" spans="1:27" x14ac:dyDescent="0.25">
      <c r="A3873" s="89">
        <v>15244</v>
      </c>
      <c r="B3873" s="90" t="s">
        <v>22002</v>
      </c>
      <c r="C3873" s="66" t="s">
        <v>22003</v>
      </c>
      <c r="D3873" s="66">
        <v>160</v>
      </c>
      <c r="E3873" s="66" t="s">
        <v>3391</v>
      </c>
      <c r="F3873" s="66" t="s">
        <v>3392</v>
      </c>
      <c r="G3873" s="66" t="s">
        <v>22004</v>
      </c>
      <c r="H3873" s="66" t="s">
        <v>22005</v>
      </c>
      <c r="I3873" s="66" t="s">
        <v>22006</v>
      </c>
      <c r="J3873" s="66" t="s">
        <v>22007</v>
      </c>
      <c r="M3873" s="66" t="s">
        <v>22008</v>
      </c>
      <c r="N3873" s="66" t="s">
        <v>2485</v>
      </c>
      <c r="R3873" s="66" t="s">
        <v>3221</v>
      </c>
      <c r="Z3873" s="66" t="s">
        <v>3421</v>
      </c>
      <c r="AA3873" s="66" t="s">
        <v>20301</v>
      </c>
    </row>
    <row r="3874" spans="1:27" x14ac:dyDescent="0.25">
      <c r="A3874" s="89">
        <v>10929</v>
      </c>
      <c r="B3874" s="90" t="s">
        <v>22009</v>
      </c>
      <c r="C3874" s="66" t="s">
        <v>22010</v>
      </c>
      <c r="D3874" s="66">
        <v>91.9</v>
      </c>
      <c r="E3874" s="66" t="s">
        <v>3391</v>
      </c>
      <c r="F3874" s="66" t="s">
        <v>3392</v>
      </c>
      <c r="G3874" s="66" t="s">
        <v>2163</v>
      </c>
      <c r="H3874" s="66" t="s">
        <v>2163</v>
      </c>
      <c r="I3874" s="66" t="s">
        <v>22011</v>
      </c>
      <c r="J3874" s="66" t="s">
        <v>22012</v>
      </c>
      <c r="M3874" s="66" t="s">
        <v>22013</v>
      </c>
      <c r="O3874" s="66" t="s">
        <v>2169</v>
      </c>
    </row>
    <row r="3875" spans="1:27" x14ac:dyDescent="0.25">
      <c r="A3875" s="89">
        <v>28310</v>
      </c>
      <c r="B3875" s="90" t="s">
        <v>22014</v>
      </c>
      <c r="C3875" s="66" t="s">
        <v>2163</v>
      </c>
      <c r="D3875" s="66">
        <v>91.9</v>
      </c>
      <c r="E3875" s="66" t="s">
        <v>3391</v>
      </c>
      <c r="F3875" s="66" t="s">
        <v>3392</v>
      </c>
      <c r="G3875" s="66" t="s">
        <v>2163</v>
      </c>
      <c r="H3875" s="66" t="s">
        <v>2163</v>
      </c>
      <c r="I3875" s="66" t="s">
        <v>22015</v>
      </c>
      <c r="J3875" s="66" t="s">
        <v>22016</v>
      </c>
      <c r="M3875" s="66" t="s">
        <v>22017</v>
      </c>
    </row>
    <row r="3876" spans="1:27" x14ac:dyDescent="0.25">
      <c r="A3876" s="89">
        <v>9041</v>
      </c>
      <c r="B3876" s="90" t="s">
        <v>22018</v>
      </c>
      <c r="C3876" s="66" t="s">
        <v>22019</v>
      </c>
      <c r="D3876" s="66">
        <v>91.9</v>
      </c>
      <c r="E3876" s="66" t="s">
        <v>3391</v>
      </c>
      <c r="F3876" s="66" t="s">
        <v>3392</v>
      </c>
      <c r="G3876" s="66" t="s">
        <v>22020</v>
      </c>
      <c r="H3876" s="66" t="s">
        <v>22021</v>
      </c>
      <c r="I3876" s="66" t="s">
        <v>22022</v>
      </c>
      <c r="J3876" s="66" t="s">
        <v>22023</v>
      </c>
      <c r="M3876" s="66" t="s">
        <v>22024</v>
      </c>
      <c r="N3876" s="66" t="s">
        <v>2485</v>
      </c>
      <c r="R3876" s="66" t="s">
        <v>3221</v>
      </c>
      <c r="Z3876" s="66" t="s">
        <v>22025</v>
      </c>
      <c r="AA3876" s="66" t="s">
        <v>3887</v>
      </c>
    </row>
    <row r="3877" spans="1:27" x14ac:dyDescent="0.25">
      <c r="A3877" s="89">
        <v>15542</v>
      </c>
      <c r="B3877" s="90" t="s">
        <v>22026</v>
      </c>
      <c r="C3877" s="66" t="s">
        <v>2163</v>
      </c>
      <c r="D3877" s="66">
        <v>91.9</v>
      </c>
      <c r="E3877" s="66" t="s">
        <v>3391</v>
      </c>
      <c r="F3877" s="66" t="s">
        <v>3392</v>
      </c>
      <c r="G3877" s="66" t="s">
        <v>2163</v>
      </c>
      <c r="H3877" s="66" t="s">
        <v>2163</v>
      </c>
      <c r="I3877" s="66" t="s">
        <v>22027</v>
      </c>
      <c r="J3877" s="66" t="s">
        <v>22028</v>
      </c>
      <c r="M3877" s="66" t="s">
        <v>22029</v>
      </c>
      <c r="N3877" s="66" t="s">
        <v>2485</v>
      </c>
    </row>
    <row r="3878" spans="1:27" x14ac:dyDescent="0.25">
      <c r="A3878" s="89">
        <v>2039</v>
      </c>
      <c r="B3878" s="90" t="s">
        <v>22030</v>
      </c>
      <c r="C3878" s="66" t="s">
        <v>2163</v>
      </c>
      <c r="D3878" s="66">
        <v>91.9</v>
      </c>
      <c r="E3878" s="66" t="s">
        <v>3391</v>
      </c>
      <c r="F3878" s="66" t="s">
        <v>3392</v>
      </c>
      <c r="G3878" s="66" t="s">
        <v>22031</v>
      </c>
      <c r="H3878" s="66" t="s">
        <v>22032</v>
      </c>
      <c r="I3878" s="66" t="s">
        <v>22033</v>
      </c>
      <c r="J3878" s="66" t="s">
        <v>22034</v>
      </c>
      <c r="M3878" s="66" t="s">
        <v>22035</v>
      </c>
      <c r="N3878" s="66" t="s">
        <v>2485</v>
      </c>
      <c r="O3878" s="66" t="s">
        <v>2169</v>
      </c>
      <c r="AA3878" s="66" t="s">
        <v>3887</v>
      </c>
    </row>
    <row r="3879" spans="1:27" x14ac:dyDescent="0.25">
      <c r="A3879" s="89">
        <v>16286</v>
      </c>
      <c r="B3879" s="90" t="s">
        <v>22036</v>
      </c>
      <c r="C3879" s="66" t="s">
        <v>22037</v>
      </c>
      <c r="D3879" s="66">
        <v>45.9</v>
      </c>
      <c r="E3879" s="66" t="s">
        <v>3391</v>
      </c>
      <c r="F3879" s="66" t="s">
        <v>3392</v>
      </c>
      <c r="G3879" s="66" t="s">
        <v>22038</v>
      </c>
      <c r="H3879" s="66" t="s">
        <v>22039</v>
      </c>
      <c r="I3879" s="66" t="s">
        <v>22040</v>
      </c>
      <c r="J3879" s="66" t="s">
        <v>22041</v>
      </c>
      <c r="M3879" s="66" t="s">
        <v>22042</v>
      </c>
      <c r="N3879" s="66" t="s">
        <v>2485</v>
      </c>
      <c r="O3879" s="66" t="s">
        <v>2203</v>
      </c>
      <c r="Q3879" s="66" t="s">
        <v>3887</v>
      </c>
      <c r="R3879" s="66" t="s">
        <v>3221</v>
      </c>
      <c r="Z3879" s="66" t="s">
        <v>22043</v>
      </c>
    </row>
    <row r="3880" spans="1:27" x14ac:dyDescent="0.25">
      <c r="A3880" s="89">
        <v>11471</v>
      </c>
      <c r="B3880" s="90" t="s">
        <v>22044</v>
      </c>
      <c r="C3880" s="66" t="s">
        <v>2163</v>
      </c>
      <c r="D3880" s="66">
        <v>110</v>
      </c>
      <c r="E3880" s="66" t="s">
        <v>3391</v>
      </c>
      <c r="F3880" s="66" t="s">
        <v>3392</v>
      </c>
      <c r="G3880" s="66" t="s">
        <v>22045</v>
      </c>
      <c r="H3880" s="66" t="s">
        <v>22046</v>
      </c>
      <c r="I3880" s="66" t="s">
        <v>22047</v>
      </c>
      <c r="J3880" s="66" t="s">
        <v>22048</v>
      </c>
      <c r="M3880" s="66" t="s">
        <v>22049</v>
      </c>
      <c r="R3880" s="66" t="s">
        <v>3221</v>
      </c>
      <c r="Z3880" s="66" t="s">
        <v>22050</v>
      </c>
      <c r="AA3880" s="66" t="s">
        <v>3887</v>
      </c>
    </row>
    <row r="3881" spans="1:27" x14ac:dyDescent="0.25">
      <c r="A3881" s="89">
        <v>28301</v>
      </c>
      <c r="B3881" s="90" t="s">
        <v>22051</v>
      </c>
      <c r="C3881" s="66" t="s">
        <v>2163</v>
      </c>
      <c r="D3881" s="66">
        <v>140</v>
      </c>
      <c r="E3881" s="66" t="s">
        <v>3391</v>
      </c>
      <c r="F3881" s="66" t="s">
        <v>3392</v>
      </c>
      <c r="G3881" s="66" t="s">
        <v>2163</v>
      </c>
      <c r="H3881" s="66" t="s">
        <v>2163</v>
      </c>
      <c r="I3881" s="66" t="s">
        <v>22052</v>
      </c>
      <c r="J3881" s="66" t="s">
        <v>22053</v>
      </c>
      <c r="M3881" s="66" t="s">
        <v>22054</v>
      </c>
    </row>
    <row r="3882" spans="1:27" x14ac:dyDescent="0.25">
      <c r="A3882" s="89">
        <v>28308</v>
      </c>
      <c r="B3882" s="90" t="s">
        <v>22055</v>
      </c>
      <c r="C3882" s="66" t="s">
        <v>2163</v>
      </c>
      <c r="D3882" s="66">
        <v>45.9</v>
      </c>
      <c r="E3882" s="66" t="s">
        <v>3391</v>
      </c>
      <c r="F3882" s="66" t="s">
        <v>3392</v>
      </c>
      <c r="G3882" s="66" t="s">
        <v>2163</v>
      </c>
      <c r="H3882" s="66" t="s">
        <v>2163</v>
      </c>
      <c r="I3882" s="66" t="s">
        <v>22056</v>
      </c>
      <c r="J3882" s="66" t="s">
        <v>22057</v>
      </c>
      <c r="M3882" s="66" t="s">
        <v>22058</v>
      </c>
      <c r="N3882" s="66" t="s">
        <v>2485</v>
      </c>
    </row>
    <row r="3883" spans="1:27" x14ac:dyDescent="0.25">
      <c r="A3883" s="89">
        <v>11482</v>
      </c>
      <c r="B3883" s="90" t="s">
        <v>22059</v>
      </c>
      <c r="C3883" s="66" t="s">
        <v>2163</v>
      </c>
      <c r="D3883" s="66">
        <v>91.9</v>
      </c>
      <c r="E3883" s="66" t="s">
        <v>3391</v>
      </c>
      <c r="F3883" s="66" t="s">
        <v>3392</v>
      </c>
      <c r="G3883" s="66" t="s">
        <v>22060</v>
      </c>
      <c r="H3883" s="66" t="s">
        <v>22061</v>
      </c>
      <c r="I3883" s="66" t="s">
        <v>22062</v>
      </c>
      <c r="J3883" s="66" t="s">
        <v>22063</v>
      </c>
      <c r="M3883" s="66" t="s">
        <v>22064</v>
      </c>
      <c r="AA3883" s="66" t="s">
        <v>22065</v>
      </c>
    </row>
    <row r="3884" spans="1:27" x14ac:dyDescent="0.25">
      <c r="A3884" s="89">
        <v>22906</v>
      </c>
      <c r="B3884" s="90" t="s">
        <v>22066</v>
      </c>
      <c r="C3884" s="66" t="s">
        <v>22067</v>
      </c>
      <c r="D3884" s="66">
        <v>97.9</v>
      </c>
      <c r="E3884" s="66" t="s">
        <v>17978</v>
      </c>
      <c r="F3884" s="66" t="s">
        <v>17979</v>
      </c>
      <c r="G3884" s="66" t="s">
        <v>22068</v>
      </c>
      <c r="H3884" s="66" t="s">
        <v>22069</v>
      </c>
      <c r="I3884" s="66" t="s">
        <v>22070</v>
      </c>
      <c r="J3884" s="66" t="s">
        <v>22071</v>
      </c>
      <c r="M3884" s="66" t="s">
        <v>22072</v>
      </c>
      <c r="N3884" s="66" t="s">
        <v>2485</v>
      </c>
      <c r="O3884" s="66" t="s">
        <v>2162</v>
      </c>
      <c r="AA3884" s="66" t="s">
        <v>22073</v>
      </c>
    </row>
    <row r="3885" spans="1:27" x14ac:dyDescent="0.25">
      <c r="A3885" s="89">
        <v>25210</v>
      </c>
      <c r="B3885" s="90" t="s">
        <v>22074</v>
      </c>
      <c r="C3885" s="66" t="s">
        <v>22075</v>
      </c>
      <c r="D3885" s="66">
        <v>160</v>
      </c>
      <c r="E3885" s="66" t="s">
        <v>22076</v>
      </c>
      <c r="F3885" s="66" t="s">
        <v>22077</v>
      </c>
      <c r="G3885" s="66" t="s">
        <v>2163</v>
      </c>
      <c r="H3885" s="66" t="s">
        <v>2163</v>
      </c>
      <c r="I3885" s="66" t="s">
        <v>22078</v>
      </c>
      <c r="J3885" s="66" t="s">
        <v>22079</v>
      </c>
      <c r="M3885" s="66" t="s">
        <v>22080</v>
      </c>
    </row>
    <row r="3886" spans="1:27" x14ac:dyDescent="0.25">
      <c r="A3886" s="89">
        <v>6750</v>
      </c>
      <c r="B3886" s="90" t="s">
        <v>22081</v>
      </c>
      <c r="C3886" s="66" t="s">
        <v>2163</v>
      </c>
      <c r="D3886" s="66">
        <v>140</v>
      </c>
      <c r="E3886" s="66" t="s">
        <v>22076</v>
      </c>
      <c r="F3886" s="66" t="s">
        <v>22077</v>
      </c>
      <c r="G3886" s="66" t="s">
        <v>2163</v>
      </c>
      <c r="H3886" s="66" t="s">
        <v>2163</v>
      </c>
      <c r="I3886" s="66" t="s">
        <v>22082</v>
      </c>
      <c r="J3886" s="66" t="s">
        <v>22083</v>
      </c>
      <c r="M3886" s="66" t="s">
        <v>22084</v>
      </c>
    </row>
    <row r="3887" spans="1:27" x14ac:dyDescent="0.25">
      <c r="A3887" s="89">
        <v>23156</v>
      </c>
      <c r="B3887" s="90" t="s">
        <v>22085</v>
      </c>
      <c r="C3887" s="66" t="s">
        <v>2163</v>
      </c>
      <c r="D3887" s="66">
        <v>160</v>
      </c>
      <c r="E3887" s="66" t="s">
        <v>22076</v>
      </c>
      <c r="F3887" s="66" t="s">
        <v>22077</v>
      </c>
      <c r="G3887" s="66" t="s">
        <v>22086</v>
      </c>
      <c r="H3887" s="66" t="s">
        <v>22087</v>
      </c>
      <c r="I3887" s="66" t="s">
        <v>22088</v>
      </c>
      <c r="J3887" s="66" t="s">
        <v>22089</v>
      </c>
      <c r="M3887" s="66" t="s">
        <v>22090</v>
      </c>
      <c r="R3887" s="66" t="s">
        <v>22091</v>
      </c>
      <c r="Z3887" s="66" t="s">
        <v>22092</v>
      </c>
    </row>
    <row r="3888" spans="1:27" x14ac:dyDescent="0.25">
      <c r="A3888" s="89">
        <v>36292</v>
      </c>
      <c r="B3888" s="90" t="s">
        <v>22093</v>
      </c>
      <c r="C3888" s="66" t="s">
        <v>2163</v>
      </c>
      <c r="D3888" s="66">
        <v>140</v>
      </c>
      <c r="E3888" s="66" t="s">
        <v>22076</v>
      </c>
      <c r="F3888" s="66" t="s">
        <v>22077</v>
      </c>
      <c r="G3888" s="66" t="s">
        <v>2163</v>
      </c>
      <c r="H3888" s="66" t="s">
        <v>2163</v>
      </c>
      <c r="I3888" s="66" t="s">
        <v>22094</v>
      </c>
      <c r="J3888" s="66" t="s">
        <v>22095</v>
      </c>
      <c r="M3888" s="66" t="s">
        <v>22096</v>
      </c>
      <c r="N3888" s="66" t="s">
        <v>2485</v>
      </c>
    </row>
    <row r="3889" spans="1:15" x14ac:dyDescent="0.25">
      <c r="A3889" s="89">
        <v>37644</v>
      </c>
      <c r="B3889" s="90" t="s">
        <v>22097</v>
      </c>
      <c r="C3889" s="66" t="s">
        <v>2163</v>
      </c>
      <c r="D3889" s="66">
        <v>140</v>
      </c>
      <c r="E3889" s="66" t="s">
        <v>22076</v>
      </c>
      <c r="F3889" s="66" t="s">
        <v>22077</v>
      </c>
      <c r="G3889" s="66" t="s">
        <v>2163</v>
      </c>
      <c r="H3889" s="66" t="s">
        <v>2163</v>
      </c>
      <c r="I3889" s="66" t="s">
        <v>22098</v>
      </c>
      <c r="J3889" s="66" t="s">
        <v>22099</v>
      </c>
      <c r="M3889" s="66" t="s">
        <v>22100</v>
      </c>
    </row>
    <row r="3890" spans="1:15" x14ac:dyDescent="0.25">
      <c r="A3890" s="89">
        <v>37668</v>
      </c>
      <c r="B3890" s="90" t="s">
        <v>22101</v>
      </c>
      <c r="C3890" s="66" t="s">
        <v>2163</v>
      </c>
      <c r="D3890" s="66">
        <v>140</v>
      </c>
      <c r="E3890" s="66" t="s">
        <v>22076</v>
      </c>
      <c r="F3890" s="66" t="s">
        <v>22077</v>
      </c>
      <c r="G3890" s="66" t="s">
        <v>2163</v>
      </c>
      <c r="H3890" s="66" t="s">
        <v>2163</v>
      </c>
      <c r="I3890" s="66" t="s">
        <v>22102</v>
      </c>
      <c r="J3890" s="66" t="s">
        <v>22103</v>
      </c>
      <c r="M3890" s="66" t="s">
        <v>22104</v>
      </c>
      <c r="N3890" s="66" t="s">
        <v>2485</v>
      </c>
    </row>
    <row r="3891" spans="1:15" x14ac:dyDescent="0.25">
      <c r="A3891" s="89">
        <v>37669</v>
      </c>
      <c r="B3891" s="90" t="s">
        <v>22105</v>
      </c>
      <c r="C3891" s="66" t="s">
        <v>2163</v>
      </c>
      <c r="D3891" s="66">
        <v>140</v>
      </c>
      <c r="E3891" s="66" t="s">
        <v>22076</v>
      </c>
      <c r="F3891" s="66" t="s">
        <v>22077</v>
      </c>
      <c r="G3891" s="66" t="s">
        <v>2163</v>
      </c>
      <c r="H3891" s="66" t="s">
        <v>2163</v>
      </c>
      <c r="I3891" s="66" t="s">
        <v>22106</v>
      </c>
      <c r="J3891" s="66" t="s">
        <v>22107</v>
      </c>
      <c r="M3891" s="66" t="s">
        <v>22108</v>
      </c>
      <c r="N3891" s="66" t="s">
        <v>2485</v>
      </c>
    </row>
    <row r="3892" spans="1:15" x14ac:dyDescent="0.25">
      <c r="A3892" s="89">
        <v>37675</v>
      </c>
      <c r="B3892" s="90" t="s">
        <v>22109</v>
      </c>
      <c r="C3892" s="66" t="s">
        <v>2163</v>
      </c>
      <c r="D3892" s="66">
        <v>140</v>
      </c>
      <c r="E3892" s="66" t="s">
        <v>22076</v>
      </c>
      <c r="F3892" s="66" t="s">
        <v>22077</v>
      </c>
      <c r="G3892" s="66" t="s">
        <v>2163</v>
      </c>
      <c r="H3892" s="66" t="s">
        <v>2163</v>
      </c>
      <c r="I3892" s="66" t="s">
        <v>22110</v>
      </c>
      <c r="J3892" s="66" t="s">
        <v>22111</v>
      </c>
      <c r="M3892" s="66" t="s">
        <v>22112</v>
      </c>
      <c r="N3892" s="66" t="s">
        <v>2485</v>
      </c>
    </row>
    <row r="3893" spans="1:15" x14ac:dyDescent="0.25">
      <c r="A3893" s="89">
        <v>37846</v>
      </c>
      <c r="B3893" s="90" t="s">
        <v>22113</v>
      </c>
      <c r="C3893" s="66" t="s">
        <v>2163</v>
      </c>
      <c r="D3893" s="66">
        <v>150</v>
      </c>
      <c r="E3893" s="66" t="s">
        <v>22076</v>
      </c>
      <c r="F3893" s="66" t="s">
        <v>22077</v>
      </c>
      <c r="G3893" s="66" t="s">
        <v>2163</v>
      </c>
      <c r="H3893" s="66" t="s">
        <v>2163</v>
      </c>
      <c r="I3893" s="66" t="s">
        <v>22114</v>
      </c>
      <c r="J3893" s="66" t="s">
        <v>22115</v>
      </c>
      <c r="M3893" s="66" t="s">
        <v>22116</v>
      </c>
      <c r="N3893" s="66" t="s">
        <v>2485</v>
      </c>
    </row>
    <row r="3894" spans="1:15" x14ac:dyDescent="0.25">
      <c r="A3894" s="89">
        <v>34485</v>
      </c>
      <c r="B3894" s="90" t="s">
        <v>22117</v>
      </c>
      <c r="C3894" s="66" t="s">
        <v>2163</v>
      </c>
      <c r="D3894" s="66">
        <v>130</v>
      </c>
      <c r="E3894" s="66" t="s">
        <v>22076</v>
      </c>
      <c r="F3894" s="66" t="s">
        <v>22077</v>
      </c>
      <c r="G3894" s="66" t="s">
        <v>2163</v>
      </c>
      <c r="H3894" s="66" t="s">
        <v>2163</v>
      </c>
      <c r="I3894" s="66" t="s">
        <v>22118</v>
      </c>
      <c r="J3894" s="66" t="s">
        <v>22119</v>
      </c>
      <c r="M3894" s="66" t="s">
        <v>22120</v>
      </c>
      <c r="O3894" s="66" t="s">
        <v>2162</v>
      </c>
    </row>
    <row r="3895" spans="1:15" x14ac:dyDescent="0.25">
      <c r="A3895" s="89">
        <v>28287</v>
      </c>
      <c r="B3895" s="90" t="s">
        <v>22121</v>
      </c>
      <c r="C3895" s="66" t="s">
        <v>22122</v>
      </c>
      <c r="D3895" s="66">
        <v>150</v>
      </c>
      <c r="E3895" s="66" t="s">
        <v>22076</v>
      </c>
      <c r="F3895" s="66" t="s">
        <v>22077</v>
      </c>
      <c r="G3895" s="66" t="s">
        <v>2163</v>
      </c>
      <c r="H3895" s="66" t="s">
        <v>2163</v>
      </c>
      <c r="I3895" s="66" t="s">
        <v>22123</v>
      </c>
      <c r="J3895" s="66" t="s">
        <v>22124</v>
      </c>
      <c r="M3895" s="66" t="s">
        <v>22125</v>
      </c>
      <c r="N3895" s="66" t="s">
        <v>2485</v>
      </c>
    </row>
    <row r="3896" spans="1:15" x14ac:dyDescent="0.25">
      <c r="A3896" s="89">
        <v>28256</v>
      </c>
      <c r="B3896" s="90" t="s">
        <v>22126</v>
      </c>
      <c r="C3896" s="66" t="s">
        <v>2163</v>
      </c>
      <c r="D3896" s="66">
        <v>29.9</v>
      </c>
      <c r="E3896" s="66" t="s">
        <v>18965</v>
      </c>
      <c r="F3896" s="66" t="s">
        <v>18966</v>
      </c>
      <c r="G3896" s="66" t="s">
        <v>2163</v>
      </c>
      <c r="H3896" s="66" t="s">
        <v>2163</v>
      </c>
      <c r="I3896" s="66" t="s">
        <v>22127</v>
      </c>
      <c r="J3896" s="66" t="s">
        <v>22128</v>
      </c>
      <c r="M3896" s="66" t="s">
        <v>22129</v>
      </c>
      <c r="N3896" s="66" t="s">
        <v>2485</v>
      </c>
    </row>
    <row r="3897" spans="1:15" x14ac:dyDescent="0.25">
      <c r="A3897" s="89">
        <v>28213</v>
      </c>
      <c r="B3897" s="90" t="s">
        <v>22130</v>
      </c>
      <c r="C3897" s="66" t="s">
        <v>2163</v>
      </c>
      <c r="D3897" s="66">
        <v>15.2</v>
      </c>
      <c r="E3897" s="66" t="s">
        <v>18965</v>
      </c>
      <c r="F3897" s="66" t="s">
        <v>18966</v>
      </c>
      <c r="G3897" s="66" t="s">
        <v>2163</v>
      </c>
      <c r="H3897" s="66" t="s">
        <v>2163</v>
      </c>
      <c r="I3897" s="66" t="s">
        <v>22131</v>
      </c>
      <c r="J3897" s="66" t="s">
        <v>22132</v>
      </c>
      <c r="M3897" s="66" t="s">
        <v>22133</v>
      </c>
      <c r="N3897" s="66" t="s">
        <v>2485</v>
      </c>
    </row>
    <row r="3898" spans="1:15" x14ac:dyDescent="0.25">
      <c r="A3898" s="89">
        <v>45786</v>
      </c>
      <c r="B3898" s="90" t="s">
        <v>22134</v>
      </c>
      <c r="C3898" s="66" t="s">
        <v>2163</v>
      </c>
      <c r="D3898" s="66">
        <v>159</v>
      </c>
      <c r="E3898" s="66" t="s">
        <v>22135</v>
      </c>
      <c r="F3898" s="66" t="s">
        <v>22136</v>
      </c>
      <c r="G3898" s="66" t="s">
        <v>2163</v>
      </c>
      <c r="H3898" s="66" t="s">
        <v>2163</v>
      </c>
      <c r="I3898" s="66" t="s">
        <v>22137</v>
      </c>
      <c r="J3898" s="66" t="s">
        <v>22138</v>
      </c>
      <c r="M3898" s="66" t="s">
        <v>22139</v>
      </c>
      <c r="N3898" s="66" t="s">
        <v>2485</v>
      </c>
    </row>
    <row r="3899" spans="1:15" x14ac:dyDescent="0.25">
      <c r="A3899" s="89">
        <v>45787</v>
      </c>
      <c r="B3899" s="90" t="s">
        <v>22140</v>
      </c>
      <c r="C3899" s="66" t="s">
        <v>2163</v>
      </c>
      <c r="D3899" s="66">
        <v>330</v>
      </c>
      <c r="E3899" s="66" t="s">
        <v>22135</v>
      </c>
      <c r="F3899" s="66" t="s">
        <v>22136</v>
      </c>
      <c r="G3899" s="66" t="s">
        <v>2163</v>
      </c>
      <c r="H3899" s="66" t="s">
        <v>2163</v>
      </c>
      <c r="I3899" s="66" t="s">
        <v>22141</v>
      </c>
      <c r="J3899" s="66" t="s">
        <v>22142</v>
      </c>
      <c r="M3899" s="66" t="s">
        <v>22143</v>
      </c>
      <c r="N3899" s="66" t="s">
        <v>2485</v>
      </c>
    </row>
    <row r="3900" spans="1:15" x14ac:dyDescent="0.25">
      <c r="A3900" s="89">
        <v>34042</v>
      </c>
      <c r="B3900" s="90" t="s">
        <v>22144</v>
      </c>
      <c r="C3900" s="66" t="s">
        <v>2163</v>
      </c>
      <c r="D3900" s="66">
        <v>110</v>
      </c>
      <c r="E3900" s="66" t="s">
        <v>22145</v>
      </c>
      <c r="F3900" s="66" t="s">
        <v>22146</v>
      </c>
      <c r="G3900" s="66" t="s">
        <v>2163</v>
      </c>
      <c r="H3900" s="66" t="s">
        <v>2163</v>
      </c>
      <c r="I3900" s="66" t="s">
        <v>22147</v>
      </c>
      <c r="J3900" s="66" t="s">
        <v>22148</v>
      </c>
      <c r="M3900" s="66" t="s">
        <v>22149</v>
      </c>
      <c r="N3900" s="66" t="s">
        <v>2930</v>
      </c>
      <c r="O3900" s="66" t="s">
        <v>2162</v>
      </c>
    </row>
    <row r="3901" spans="1:15" x14ac:dyDescent="0.25">
      <c r="A3901" s="89">
        <v>28279</v>
      </c>
      <c r="B3901" s="90" t="s">
        <v>22150</v>
      </c>
      <c r="C3901" s="66" t="s">
        <v>22151</v>
      </c>
      <c r="D3901" s="66">
        <v>440</v>
      </c>
      <c r="E3901" s="66" t="s">
        <v>22145</v>
      </c>
      <c r="F3901" s="66" t="s">
        <v>22146</v>
      </c>
      <c r="G3901" s="66" t="s">
        <v>2163</v>
      </c>
      <c r="H3901" s="66" t="s">
        <v>2163</v>
      </c>
      <c r="I3901" s="66" t="s">
        <v>22152</v>
      </c>
      <c r="J3901" s="66" t="s">
        <v>22153</v>
      </c>
      <c r="M3901" s="66" t="s">
        <v>22154</v>
      </c>
      <c r="N3901" s="66" t="s">
        <v>2485</v>
      </c>
    </row>
    <row r="3902" spans="1:15" x14ac:dyDescent="0.25">
      <c r="A3902" s="89">
        <v>28277</v>
      </c>
      <c r="B3902" s="90" t="s">
        <v>22155</v>
      </c>
      <c r="C3902" s="66" t="s">
        <v>22156</v>
      </c>
      <c r="D3902" s="66">
        <v>300</v>
      </c>
      <c r="E3902" s="66" t="s">
        <v>22145</v>
      </c>
      <c r="F3902" s="66" t="s">
        <v>22146</v>
      </c>
      <c r="G3902" s="66" t="s">
        <v>2163</v>
      </c>
      <c r="H3902" s="66" t="s">
        <v>2163</v>
      </c>
      <c r="I3902" s="66" t="s">
        <v>22157</v>
      </c>
      <c r="J3902" s="66" t="s">
        <v>22158</v>
      </c>
      <c r="M3902" s="66" t="s">
        <v>22159</v>
      </c>
      <c r="N3902" s="66" t="s">
        <v>2485</v>
      </c>
    </row>
    <row r="3903" spans="1:15" x14ac:dyDescent="0.25">
      <c r="A3903" s="89">
        <v>28276</v>
      </c>
      <c r="B3903" s="90" t="s">
        <v>22160</v>
      </c>
      <c r="C3903" s="66" t="s">
        <v>22161</v>
      </c>
      <c r="D3903" s="66">
        <v>300</v>
      </c>
      <c r="E3903" s="66" t="s">
        <v>22145</v>
      </c>
      <c r="F3903" s="66" t="s">
        <v>22146</v>
      </c>
      <c r="G3903" s="66" t="s">
        <v>2163</v>
      </c>
      <c r="H3903" s="66" t="s">
        <v>2163</v>
      </c>
      <c r="I3903" s="66" t="s">
        <v>22162</v>
      </c>
      <c r="J3903" s="66" t="s">
        <v>22163</v>
      </c>
      <c r="M3903" s="66" t="s">
        <v>22164</v>
      </c>
      <c r="N3903" s="66" t="s">
        <v>2485</v>
      </c>
    </row>
    <row r="3904" spans="1:15" x14ac:dyDescent="0.25">
      <c r="A3904" s="89">
        <v>27433</v>
      </c>
      <c r="B3904" s="90" t="s">
        <v>22165</v>
      </c>
      <c r="C3904" s="66" t="s">
        <v>22166</v>
      </c>
      <c r="D3904" s="66">
        <v>300</v>
      </c>
      <c r="E3904" s="66" t="s">
        <v>22145</v>
      </c>
      <c r="F3904" s="66" t="s">
        <v>22146</v>
      </c>
      <c r="G3904" s="66" t="s">
        <v>2163</v>
      </c>
      <c r="H3904" s="66" t="s">
        <v>2163</v>
      </c>
      <c r="I3904" s="66" t="s">
        <v>22167</v>
      </c>
      <c r="J3904" s="66" t="s">
        <v>22168</v>
      </c>
      <c r="M3904" s="66" t="s">
        <v>22169</v>
      </c>
      <c r="O3904" s="66" t="s">
        <v>2333</v>
      </c>
    </row>
    <row r="3905" spans="1:15" x14ac:dyDescent="0.25">
      <c r="A3905" s="89">
        <v>19456</v>
      </c>
      <c r="B3905" s="90" t="s">
        <v>22170</v>
      </c>
      <c r="C3905" s="66" t="s">
        <v>22171</v>
      </c>
      <c r="D3905" s="66">
        <v>310</v>
      </c>
      <c r="E3905" s="66" t="s">
        <v>22172</v>
      </c>
      <c r="F3905" s="66" t="s">
        <v>22173</v>
      </c>
      <c r="G3905" s="66" t="s">
        <v>2163</v>
      </c>
      <c r="H3905" s="66" t="s">
        <v>2163</v>
      </c>
      <c r="I3905" s="66" t="s">
        <v>22174</v>
      </c>
      <c r="J3905" s="66" t="s">
        <v>22175</v>
      </c>
      <c r="M3905" s="66" t="s">
        <v>22176</v>
      </c>
      <c r="O3905" s="66" t="s">
        <v>2167</v>
      </c>
    </row>
    <row r="3906" spans="1:15" x14ac:dyDescent="0.25">
      <c r="A3906" s="89">
        <v>23271</v>
      </c>
      <c r="B3906" s="90" t="s">
        <v>22177</v>
      </c>
      <c r="C3906" s="66" t="s">
        <v>2163</v>
      </c>
      <c r="D3906" s="66">
        <v>120</v>
      </c>
      <c r="E3906" s="66" t="s">
        <v>22178</v>
      </c>
      <c r="F3906" s="66" t="s">
        <v>22077</v>
      </c>
      <c r="G3906" s="66" t="s">
        <v>2163</v>
      </c>
      <c r="H3906" s="66" t="s">
        <v>2163</v>
      </c>
      <c r="I3906" s="66" t="s">
        <v>22179</v>
      </c>
      <c r="J3906" s="66" t="s">
        <v>22180</v>
      </c>
      <c r="M3906" s="66" t="s">
        <v>22181</v>
      </c>
      <c r="N3906" s="66" t="s">
        <v>2485</v>
      </c>
    </row>
    <row r="3907" spans="1:15" x14ac:dyDescent="0.25">
      <c r="A3907" s="89">
        <v>24238</v>
      </c>
      <c r="B3907" s="90" t="s">
        <v>22182</v>
      </c>
      <c r="C3907" s="66" t="s">
        <v>22183</v>
      </c>
      <c r="D3907" s="66">
        <v>99.9</v>
      </c>
      <c r="E3907" s="66" t="s">
        <v>22178</v>
      </c>
      <c r="F3907" s="66" t="s">
        <v>22077</v>
      </c>
      <c r="G3907" s="66" t="s">
        <v>2163</v>
      </c>
      <c r="H3907" s="66" t="s">
        <v>2163</v>
      </c>
      <c r="I3907" s="66" t="s">
        <v>22184</v>
      </c>
      <c r="J3907" s="66" t="s">
        <v>22185</v>
      </c>
      <c r="M3907" s="66" t="s">
        <v>22186</v>
      </c>
    </row>
    <row r="3908" spans="1:15" x14ac:dyDescent="0.25">
      <c r="A3908" s="89">
        <v>9254</v>
      </c>
      <c r="B3908" s="90" t="s">
        <v>22187</v>
      </c>
      <c r="C3908" s="66" t="s">
        <v>2163</v>
      </c>
      <c r="D3908" s="66">
        <v>91.9</v>
      </c>
      <c r="E3908" s="66" t="s">
        <v>22178</v>
      </c>
      <c r="F3908" s="66" t="s">
        <v>22077</v>
      </c>
      <c r="G3908" s="66" t="s">
        <v>2163</v>
      </c>
      <c r="H3908" s="66" t="s">
        <v>2163</v>
      </c>
      <c r="I3908" s="66" t="s">
        <v>22188</v>
      </c>
      <c r="J3908" s="66" t="s">
        <v>22189</v>
      </c>
      <c r="M3908" s="66" t="s">
        <v>22190</v>
      </c>
      <c r="O3908" s="66" t="s">
        <v>2162</v>
      </c>
    </row>
    <row r="3909" spans="1:15" x14ac:dyDescent="0.25">
      <c r="A3909" s="89">
        <v>24677</v>
      </c>
      <c r="B3909" s="90" t="s">
        <v>22191</v>
      </c>
      <c r="C3909" s="66" t="s">
        <v>2163</v>
      </c>
      <c r="D3909" s="66">
        <v>130</v>
      </c>
      <c r="E3909" s="66" t="s">
        <v>22178</v>
      </c>
      <c r="F3909" s="66" t="s">
        <v>22077</v>
      </c>
      <c r="G3909" s="66" t="s">
        <v>2163</v>
      </c>
      <c r="H3909" s="66" t="s">
        <v>2163</v>
      </c>
      <c r="I3909" s="66" t="s">
        <v>22192</v>
      </c>
      <c r="J3909" s="66" t="s">
        <v>22193</v>
      </c>
      <c r="M3909" s="66" t="s">
        <v>22194</v>
      </c>
      <c r="N3909" s="66" t="s">
        <v>2485</v>
      </c>
    </row>
    <row r="3910" spans="1:15" x14ac:dyDescent="0.25">
      <c r="A3910" s="89">
        <v>25479</v>
      </c>
      <c r="B3910" s="90" t="s">
        <v>22195</v>
      </c>
      <c r="C3910" s="66" t="s">
        <v>2163</v>
      </c>
      <c r="D3910" s="66">
        <v>130</v>
      </c>
      <c r="E3910" s="66" t="s">
        <v>22178</v>
      </c>
      <c r="F3910" s="66" t="s">
        <v>22077</v>
      </c>
      <c r="G3910" s="66" t="s">
        <v>2163</v>
      </c>
      <c r="H3910" s="66" t="s">
        <v>2163</v>
      </c>
      <c r="I3910" s="66" t="s">
        <v>22196</v>
      </c>
      <c r="J3910" s="66" t="s">
        <v>22197</v>
      </c>
      <c r="M3910" s="66" t="s">
        <v>22198</v>
      </c>
    </row>
    <row r="3911" spans="1:15" x14ac:dyDescent="0.25">
      <c r="A3911" s="89">
        <v>16157</v>
      </c>
      <c r="B3911" s="90" t="s">
        <v>22199</v>
      </c>
      <c r="C3911" s="66" t="s">
        <v>22200</v>
      </c>
      <c r="D3911" s="66">
        <v>120</v>
      </c>
      <c r="E3911" s="66" t="s">
        <v>22178</v>
      </c>
      <c r="F3911" s="66" t="s">
        <v>22077</v>
      </c>
      <c r="G3911" s="66" t="s">
        <v>2163</v>
      </c>
      <c r="H3911" s="66" t="s">
        <v>2163</v>
      </c>
      <c r="I3911" s="66" t="s">
        <v>22201</v>
      </c>
      <c r="J3911" s="66" t="s">
        <v>22202</v>
      </c>
      <c r="M3911" s="66" t="s">
        <v>22203</v>
      </c>
      <c r="O3911" s="66" t="s">
        <v>2203</v>
      </c>
    </row>
    <row r="3912" spans="1:15" x14ac:dyDescent="0.25">
      <c r="A3912" s="89">
        <v>17146</v>
      </c>
      <c r="B3912" s="90" t="s">
        <v>22204</v>
      </c>
      <c r="C3912" s="66" t="s">
        <v>22205</v>
      </c>
      <c r="D3912" s="66">
        <v>110</v>
      </c>
      <c r="E3912" s="66" t="s">
        <v>22178</v>
      </c>
      <c r="F3912" s="66" t="s">
        <v>22077</v>
      </c>
      <c r="G3912" s="66" t="s">
        <v>2163</v>
      </c>
      <c r="H3912" s="66" t="s">
        <v>2163</v>
      </c>
      <c r="I3912" s="66" t="s">
        <v>22206</v>
      </c>
      <c r="J3912" s="66" t="s">
        <v>22207</v>
      </c>
      <c r="M3912" s="66" t="s">
        <v>22208</v>
      </c>
      <c r="N3912" s="66" t="s">
        <v>2485</v>
      </c>
      <c r="O3912" s="66" t="s">
        <v>2203</v>
      </c>
    </row>
    <row r="3913" spans="1:15" x14ac:dyDescent="0.25">
      <c r="A3913" s="89">
        <v>32916</v>
      </c>
      <c r="B3913" s="90" t="s">
        <v>22209</v>
      </c>
      <c r="C3913" s="66" t="s">
        <v>22210</v>
      </c>
      <c r="D3913" s="66">
        <v>110</v>
      </c>
      <c r="E3913" s="66" t="s">
        <v>22178</v>
      </c>
      <c r="F3913" s="66" t="s">
        <v>22077</v>
      </c>
      <c r="G3913" s="66" t="s">
        <v>2163</v>
      </c>
      <c r="H3913" s="66" t="s">
        <v>2163</v>
      </c>
      <c r="I3913" s="66" t="s">
        <v>22211</v>
      </c>
      <c r="J3913" s="66" t="s">
        <v>22212</v>
      </c>
      <c r="M3913" s="66" t="s">
        <v>22213</v>
      </c>
      <c r="O3913" s="66" t="s">
        <v>2203</v>
      </c>
    </row>
    <row r="3914" spans="1:15" x14ac:dyDescent="0.25">
      <c r="A3914" s="89">
        <v>32917</v>
      </c>
      <c r="B3914" s="90" t="s">
        <v>22214</v>
      </c>
      <c r="C3914" s="66" t="s">
        <v>22215</v>
      </c>
      <c r="D3914" s="66">
        <v>120</v>
      </c>
      <c r="E3914" s="66" t="s">
        <v>22178</v>
      </c>
      <c r="F3914" s="66" t="s">
        <v>22077</v>
      </c>
      <c r="G3914" s="66" t="s">
        <v>2163</v>
      </c>
      <c r="H3914" s="66" t="s">
        <v>2163</v>
      </c>
      <c r="I3914" s="66" t="s">
        <v>22216</v>
      </c>
      <c r="J3914" s="66" t="s">
        <v>22217</v>
      </c>
      <c r="M3914" s="66" t="s">
        <v>22218</v>
      </c>
      <c r="N3914" s="66" t="s">
        <v>2485</v>
      </c>
      <c r="O3914" s="66" t="s">
        <v>2333</v>
      </c>
    </row>
    <row r="3915" spans="1:15" x14ac:dyDescent="0.25">
      <c r="A3915" s="89">
        <v>32918</v>
      </c>
      <c r="B3915" s="90" t="s">
        <v>22219</v>
      </c>
      <c r="C3915" s="66" t="s">
        <v>22220</v>
      </c>
      <c r="D3915" s="66">
        <v>110</v>
      </c>
      <c r="E3915" s="66" t="s">
        <v>22178</v>
      </c>
      <c r="F3915" s="66" t="s">
        <v>22077</v>
      </c>
      <c r="G3915" s="66" t="s">
        <v>2163</v>
      </c>
      <c r="H3915" s="66" t="s">
        <v>2163</v>
      </c>
      <c r="I3915" s="66" t="s">
        <v>22221</v>
      </c>
      <c r="J3915" s="66" t="s">
        <v>22222</v>
      </c>
      <c r="M3915" s="66" t="s">
        <v>22223</v>
      </c>
      <c r="N3915" s="66" t="s">
        <v>2485</v>
      </c>
      <c r="O3915" s="66" t="s">
        <v>2333</v>
      </c>
    </row>
    <row r="3916" spans="1:15" x14ac:dyDescent="0.25">
      <c r="A3916" s="89">
        <v>33855</v>
      </c>
      <c r="B3916" s="90" t="s">
        <v>22224</v>
      </c>
      <c r="C3916" s="66" t="s">
        <v>2163</v>
      </c>
      <c r="D3916" s="66">
        <v>140</v>
      </c>
      <c r="E3916" s="66" t="s">
        <v>22178</v>
      </c>
      <c r="F3916" s="66" t="s">
        <v>22077</v>
      </c>
      <c r="G3916" s="66" t="s">
        <v>2163</v>
      </c>
      <c r="H3916" s="66" t="s">
        <v>2163</v>
      </c>
      <c r="I3916" s="66" t="s">
        <v>22225</v>
      </c>
      <c r="J3916" s="66" t="s">
        <v>22226</v>
      </c>
      <c r="M3916" s="66" t="s">
        <v>22227</v>
      </c>
    </row>
    <row r="3917" spans="1:15" x14ac:dyDescent="0.25">
      <c r="A3917" s="89">
        <v>33983</v>
      </c>
      <c r="B3917" s="90" t="s">
        <v>22228</v>
      </c>
      <c r="C3917" s="66" t="s">
        <v>2163</v>
      </c>
      <c r="D3917" s="66">
        <v>93.9</v>
      </c>
      <c r="E3917" s="66" t="s">
        <v>22178</v>
      </c>
      <c r="F3917" s="66" t="s">
        <v>22077</v>
      </c>
      <c r="G3917" s="66" t="s">
        <v>2163</v>
      </c>
      <c r="H3917" s="66" t="s">
        <v>2163</v>
      </c>
      <c r="I3917" s="66" t="s">
        <v>22229</v>
      </c>
      <c r="J3917" s="66" t="s">
        <v>22230</v>
      </c>
      <c r="M3917" s="66" t="s">
        <v>22231</v>
      </c>
      <c r="O3917" s="66" t="s">
        <v>2162</v>
      </c>
    </row>
    <row r="3918" spans="1:15" x14ac:dyDescent="0.25">
      <c r="A3918" s="89">
        <v>34252</v>
      </c>
      <c r="B3918" s="90" t="s">
        <v>22232</v>
      </c>
      <c r="C3918" s="66" t="s">
        <v>22233</v>
      </c>
      <c r="D3918" s="66">
        <v>140</v>
      </c>
      <c r="E3918" s="66" t="s">
        <v>22178</v>
      </c>
      <c r="F3918" s="66" t="s">
        <v>22077</v>
      </c>
      <c r="G3918" s="66" t="s">
        <v>2163</v>
      </c>
      <c r="H3918" s="66" t="s">
        <v>2163</v>
      </c>
      <c r="I3918" s="66" t="s">
        <v>22234</v>
      </c>
      <c r="J3918" s="66" t="s">
        <v>22235</v>
      </c>
      <c r="M3918" s="66" t="s">
        <v>22236</v>
      </c>
    </row>
    <row r="3919" spans="1:15" x14ac:dyDescent="0.25">
      <c r="A3919" s="89">
        <v>37290</v>
      </c>
      <c r="B3919" s="90" t="s">
        <v>22237</v>
      </c>
      <c r="C3919" s="66" t="s">
        <v>22238</v>
      </c>
      <c r="D3919" s="66">
        <v>130</v>
      </c>
      <c r="E3919" s="66" t="s">
        <v>22178</v>
      </c>
      <c r="F3919" s="66" t="s">
        <v>22077</v>
      </c>
      <c r="G3919" s="66" t="s">
        <v>2163</v>
      </c>
      <c r="H3919" s="66" t="s">
        <v>2163</v>
      </c>
      <c r="I3919" s="66" t="s">
        <v>22239</v>
      </c>
      <c r="J3919" s="66" t="s">
        <v>22240</v>
      </c>
      <c r="M3919" s="66" t="s">
        <v>22241</v>
      </c>
      <c r="N3919" s="66" t="s">
        <v>2485</v>
      </c>
    </row>
    <row r="3920" spans="1:15" x14ac:dyDescent="0.25">
      <c r="A3920" s="89">
        <v>37295</v>
      </c>
      <c r="B3920" s="90" t="s">
        <v>22242</v>
      </c>
      <c r="C3920" s="66" t="s">
        <v>22243</v>
      </c>
      <c r="D3920" s="66">
        <v>130</v>
      </c>
      <c r="E3920" s="66" t="s">
        <v>22178</v>
      </c>
      <c r="F3920" s="66" t="s">
        <v>22077</v>
      </c>
      <c r="G3920" s="66" t="s">
        <v>2163</v>
      </c>
      <c r="H3920" s="66" t="s">
        <v>2163</v>
      </c>
      <c r="I3920" s="66" t="s">
        <v>22244</v>
      </c>
      <c r="J3920" s="66" t="s">
        <v>22245</v>
      </c>
      <c r="M3920" s="66" t="s">
        <v>22246</v>
      </c>
      <c r="N3920" s="66" t="s">
        <v>2485</v>
      </c>
    </row>
    <row r="3921" spans="1:15" x14ac:dyDescent="0.25">
      <c r="A3921" s="89">
        <v>37299</v>
      </c>
      <c r="B3921" s="90" t="s">
        <v>22247</v>
      </c>
      <c r="C3921" s="66" t="s">
        <v>22248</v>
      </c>
      <c r="D3921" s="66">
        <v>130</v>
      </c>
      <c r="E3921" s="66" t="s">
        <v>22178</v>
      </c>
      <c r="F3921" s="66" t="s">
        <v>22077</v>
      </c>
      <c r="G3921" s="66" t="s">
        <v>2163</v>
      </c>
      <c r="H3921" s="66" t="s">
        <v>2163</v>
      </c>
      <c r="I3921" s="66" t="s">
        <v>22249</v>
      </c>
      <c r="J3921" s="66" t="s">
        <v>22250</v>
      </c>
      <c r="M3921" s="66" t="s">
        <v>22251</v>
      </c>
      <c r="N3921" s="66" t="s">
        <v>2485</v>
      </c>
    </row>
    <row r="3922" spans="1:15" x14ac:dyDescent="0.25">
      <c r="A3922" s="89">
        <v>40994</v>
      </c>
      <c r="B3922" s="90" t="s">
        <v>22252</v>
      </c>
      <c r="C3922" s="66" t="s">
        <v>22253</v>
      </c>
      <c r="D3922" s="66">
        <v>120</v>
      </c>
      <c r="E3922" s="66" t="s">
        <v>22178</v>
      </c>
      <c r="F3922" s="66" t="s">
        <v>22077</v>
      </c>
      <c r="G3922" s="66" t="s">
        <v>2163</v>
      </c>
      <c r="H3922" s="66" t="s">
        <v>2163</v>
      </c>
      <c r="I3922" s="66" t="s">
        <v>22254</v>
      </c>
      <c r="J3922" s="66" t="s">
        <v>22255</v>
      </c>
      <c r="M3922" s="66" t="s">
        <v>22256</v>
      </c>
      <c r="N3922" s="66" t="s">
        <v>2485</v>
      </c>
    </row>
    <row r="3923" spans="1:15" x14ac:dyDescent="0.25">
      <c r="A3923" s="89">
        <v>19740</v>
      </c>
      <c r="B3923" s="90" t="s">
        <v>22257</v>
      </c>
      <c r="C3923" s="66" t="s">
        <v>22258</v>
      </c>
      <c r="D3923" s="66">
        <v>130</v>
      </c>
      <c r="E3923" s="66" t="s">
        <v>22178</v>
      </c>
      <c r="F3923" s="66" t="s">
        <v>22077</v>
      </c>
      <c r="G3923" s="66" t="s">
        <v>2163</v>
      </c>
      <c r="H3923" s="66" t="s">
        <v>2163</v>
      </c>
      <c r="I3923" s="66" t="s">
        <v>22259</v>
      </c>
      <c r="J3923" s="66" t="s">
        <v>22260</v>
      </c>
      <c r="M3923" s="66" t="s">
        <v>22261</v>
      </c>
      <c r="N3923" s="66" t="s">
        <v>2485</v>
      </c>
      <c r="O3923" s="66" t="s">
        <v>2203</v>
      </c>
    </row>
    <row r="3924" spans="1:15" x14ac:dyDescent="0.25">
      <c r="A3924" s="89">
        <v>41557</v>
      </c>
      <c r="B3924" s="90" t="s">
        <v>22262</v>
      </c>
      <c r="C3924" s="66" t="s">
        <v>22263</v>
      </c>
      <c r="D3924" s="66">
        <v>110</v>
      </c>
      <c r="E3924" s="66" t="s">
        <v>22178</v>
      </c>
      <c r="F3924" s="66" t="s">
        <v>22077</v>
      </c>
      <c r="G3924" s="66" t="s">
        <v>2163</v>
      </c>
      <c r="H3924" s="66" t="s">
        <v>2163</v>
      </c>
      <c r="I3924" s="66" t="s">
        <v>22264</v>
      </c>
      <c r="J3924" s="66" t="s">
        <v>22265</v>
      </c>
      <c r="M3924" s="66" t="s">
        <v>22266</v>
      </c>
      <c r="N3924" s="66" t="s">
        <v>2485</v>
      </c>
    </row>
    <row r="3925" spans="1:15" x14ac:dyDescent="0.25">
      <c r="A3925" s="89">
        <v>41940</v>
      </c>
      <c r="B3925" s="90" t="s">
        <v>22267</v>
      </c>
      <c r="C3925" s="66" t="s">
        <v>2163</v>
      </c>
      <c r="D3925" s="66">
        <v>250</v>
      </c>
      <c r="E3925" s="66" t="s">
        <v>22268</v>
      </c>
      <c r="F3925" s="66" t="s">
        <v>21873</v>
      </c>
      <c r="G3925" s="66" t="s">
        <v>2163</v>
      </c>
      <c r="H3925" s="66" t="s">
        <v>2163</v>
      </c>
      <c r="I3925" s="66" t="s">
        <v>22269</v>
      </c>
      <c r="J3925" s="66" t="s">
        <v>22270</v>
      </c>
      <c r="M3925" s="66" t="s">
        <v>22271</v>
      </c>
      <c r="N3925" s="66" t="s">
        <v>2485</v>
      </c>
    </row>
    <row r="3926" spans="1:15" x14ac:dyDescent="0.25">
      <c r="A3926" s="89">
        <v>31198</v>
      </c>
      <c r="B3926" s="90" t="s">
        <v>22272</v>
      </c>
      <c r="C3926" s="66" t="s">
        <v>2163</v>
      </c>
      <c r="D3926" s="66">
        <v>220</v>
      </c>
      <c r="E3926" s="66" t="s">
        <v>22268</v>
      </c>
      <c r="F3926" s="66" t="s">
        <v>21873</v>
      </c>
      <c r="G3926" s="66" t="s">
        <v>2163</v>
      </c>
      <c r="H3926" s="66" t="s">
        <v>2163</v>
      </c>
      <c r="I3926" s="66" t="s">
        <v>22273</v>
      </c>
      <c r="J3926" s="66" t="s">
        <v>22274</v>
      </c>
      <c r="M3926" s="66" t="s">
        <v>22275</v>
      </c>
    </row>
    <row r="3927" spans="1:15" x14ac:dyDescent="0.25">
      <c r="A3927" s="89">
        <v>28365</v>
      </c>
      <c r="B3927" s="90" t="s">
        <v>22276</v>
      </c>
      <c r="C3927" s="66" t="s">
        <v>2163</v>
      </c>
      <c r="D3927" s="66">
        <v>84.9</v>
      </c>
      <c r="E3927" s="66" t="s">
        <v>22268</v>
      </c>
      <c r="F3927" s="66" t="s">
        <v>21873</v>
      </c>
      <c r="G3927" s="66" t="s">
        <v>2163</v>
      </c>
      <c r="H3927" s="66" t="s">
        <v>2163</v>
      </c>
      <c r="I3927" s="66" t="s">
        <v>22277</v>
      </c>
      <c r="J3927" s="66" t="s">
        <v>22278</v>
      </c>
      <c r="M3927" s="66" t="s">
        <v>22279</v>
      </c>
    </row>
    <row r="3928" spans="1:15" x14ac:dyDescent="0.25">
      <c r="A3928" s="89">
        <v>26021</v>
      </c>
      <c r="B3928" s="90" t="s">
        <v>22280</v>
      </c>
      <c r="C3928" s="66" t="s">
        <v>2163</v>
      </c>
      <c r="D3928" s="66">
        <v>620</v>
      </c>
      <c r="E3928" s="66" t="s">
        <v>22268</v>
      </c>
      <c r="F3928" s="66" t="s">
        <v>21873</v>
      </c>
      <c r="G3928" s="66" t="s">
        <v>2163</v>
      </c>
      <c r="H3928" s="66" t="s">
        <v>2163</v>
      </c>
      <c r="I3928" s="66" t="s">
        <v>22281</v>
      </c>
      <c r="J3928" s="66" t="s">
        <v>22282</v>
      </c>
      <c r="M3928" s="66" t="s">
        <v>22283</v>
      </c>
    </row>
    <row r="3929" spans="1:15" x14ac:dyDescent="0.25">
      <c r="A3929" s="89">
        <v>24266</v>
      </c>
      <c r="B3929" s="90" t="s">
        <v>22284</v>
      </c>
      <c r="C3929" s="66" t="s">
        <v>2163</v>
      </c>
      <c r="D3929" s="66">
        <v>230</v>
      </c>
      <c r="E3929" s="66" t="s">
        <v>22268</v>
      </c>
      <c r="F3929" s="66" t="s">
        <v>21873</v>
      </c>
      <c r="G3929" s="66" t="s">
        <v>2163</v>
      </c>
      <c r="H3929" s="66" t="s">
        <v>2163</v>
      </c>
      <c r="I3929" s="66" t="s">
        <v>22285</v>
      </c>
      <c r="J3929" s="66" t="s">
        <v>22286</v>
      </c>
      <c r="M3929" s="66" t="s">
        <v>22287</v>
      </c>
    </row>
    <row r="3930" spans="1:15" x14ac:dyDescent="0.25">
      <c r="A3930" s="89">
        <v>42965</v>
      </c>
      <c r="B3930" s="90" t="s">
        <v>22288</v>
      </c>
      <c r="C3930" s="66" t="s">
        <v>22289</v>
      </c>
      <c r="D3930" s="66">
        <v>190</v>
      </c>
      <c r="E3930" s="66" t="s">
        <v>22268</v>
      </c>
      <c r="F3930" s="66" t="s">
        <v>21873</v>
      </c>
      <c r="G3930" s="66" t="s">
        <v>2163</v>
      </c>
      <c r="H3930" s="66" t="s">
        <v>2163</v>
      </c>
      <c r="I3930" s="66" t="s">
        <v>22290</v>
      </c>
      <c r="J3930" s="66" t="s">
        <v>22291</v>
      </c>
      <c r="M3930" s="66" t="s">
        <v>22292</v>
      </c>
    </row>
    <row r="3931" spans="1:15" x14ac:dyDescent="0.25">
      <c r="A3931" s="89">
        <v>2008</v>
      </c>
      <c r="B3931" s="90" t="s">
        <v>22293</v>
      </c>
      <c r="C3931" s="66" t="s">
        <v>2163</v>
      </c>
      <c r="D3931" s="66">
        <v>530</v>
      </c>
      <c r="E3931" s="66" t="s">
        <v>22268</v>
      </c>
      <c r="F3931" s="66" t="s">
        <v>21873</v>
      </c>
      <c r="G3931" s="66" t="s">
        <v>2163</v>
      </c>
      <c r="H3931" s="66" t="s">
        <v>2163</v>
      </c>
      <c r="I3931" s="66" t="s">
        <v>22294</v>
      </c>
      <c r="J3931" s="66" t="s">
        <v>22295</v>
      </c>
      <c r="M3931" s="66" t="s">
        <v>22296</v>
      </c>
      <c r="O3931" s="66" t="s">
        <v>2203</v>
      </c>
    </row>
    <row r="3932" spans="1:15" x14ac:dyDescent="0.25">
      <c r="A3932" s="89">
        <v>8938</v>
      </c>
      <c r="B3932" s="90" t="s">
        <v>22297</v>
      </c>
      <c r="C3932" s="66" t="s">
        <v>2163</v>
      </c>
      <c r="D3932" s="66">
        <v>250</v>
      </c>
      <c r="E3932" s="66" t="s">
        <v>22268</v>
      </c>
      <c r="F3932" s="66" t="s">
        <v>21873</v>
      </c>
      <c r="G3932" s="66" t="s">
        <v>2163</v>
      </c>
      <c r="H3932" s="66" t="s">
        <v>2163</v>
      </c>
      <c r="I3932" s="66" t="s">
        <v>22298</v>
      </c>
      <c r="J3932" s="66" t="s">
        <v>22299</v>
      </c>
      <c r="M3932" s="66" t="s">
        <v>22300</v>
      </c>
      <c r="O3932" s="66" t="s">
        <v>2181</v>
      </c>
    </row>
    <row r="3933" spans="1:15" x14ac:dyDescent="0.25">
      <c r="A3933" s="89">
        <v>8572</v>
      </c>
      <c r="B3933" s="90" t="s">
        <v>22301</v>
      </c>
      <c r="C3933" s="66" t="s">
        <v>2163</v>
      </c>
      <c r="D3933" s="66">
        <v>23.2</v>
      </c>
      <c r="E3933" s="66" t="s">
        <v>3685</v>
      </c>
      <c r="F3933" s="66" t="s">
        <v>3686</v>
      </c>
      <c r="G3933" s="66" t="s">
        <v>2163</v>
      </c>
      <c r="H3933" s="66" t="s">
        <v>2163</v>
      </c>
      <c r="I3933" s="66" t="s">
        <v>22302</v>
      </c>
      <c r="J3933" s="66" t="s">
        <v>22303</v>
      </c>
      <c r="M3933" s="66" t="s">
        <v>22304</v>
      </c>
      <c r="N3933" s="66" t="s">
        <v>2485</v>
      </c>
      <c r="O3933" s="66" t="s">
        <v>2162</v>
      </c>
    </row>
    <row r="3934" spans="1:15" x14ac:dyDescent="0.25">
      <c r="A3934" s="89">
        <v>11464</v>
      </c>
      <c r="B3934" s="90" t="s">
        <v>22305</v>
      </c>
      <c r="C3934" s="66" t="s">
        <v>2163</v>
      </c>
      <c r="D3934" s="66">
        <v>31.9</v>
      </c>
      <c r="E3934" s="66" t="s">
        <v>3685</v>
      </c>
      <c r="F3934" s="66" t="s">
        <v>3686</v>
      </c>
      <c r="G3934" s="66" t="s">
        <v>2163</v>
      </c>
      <c r="H3934" s="66" t="s">
        <v>2163</v>
      </c>
      <c r="I3934" s="66" t="s">
        <v>22306</v>
      </c>
      <c r="J3934" s="66" t="s">
        <v>22307</v>
      </c>
      <c r="M3934" s="66" t="s">
        <v>22308</v>
      </c>
    </row>
    <row r="3935" spans="1:15" x14ac:dyDescent="0.25">
      <c r="A3935" s="89">
        <v>20959</v>
      </c>
      <c r="B3935" s="90" t="s">
        <v>22309</v>
      </c>
      <c r="C3935" s="66" t="s">
        <v>22310</v>
      </c>
      <c r="D3935" s="66">
        <v>120</v>
      </c>
      <c r="E3935" s="66" t="s">
        <v>3685</v>
      </c>
      <c r="F3935" s="66" t="s">
        <v>3686</v>
      </c>
      <c r="G3935" s="66" t="s">
        <v>2163</v>
      </c>
      <c r="H3935" s="66" t="s">
        <v>2163</v>
      </c>
      <c r="I3935" s="66" t="s">
        <v>22311</v>
      </c>
      <c r="J3935" s="66" t="s">
        <v>22312</v>
      </c>
      <c r="M3935" s="66" t="s">
        <v>22313</v>
      </c>
      <c r="O3935" s="66" t="s">
        <v>2169</v>
      </c>
    </row>
    <row r="3936" spans="1:15" x14ac:dyDescent="0.25">
      <c r="A3936" s="89">
        <v>23055</v>
      </c>
      <c r="B3936" s="90" t="s">
        <v>22314</v>
      </c>
      <c r="C3936" s="66" t="s">
        <v>22315</v>
      </c>
      <c r="D3936" s="66">
        <v>159</v>
      </c>
      <c r="E3936" s="66" t="s">
        <v>3685</v>
      </c>
      <c r="F3936" s="66" t="s">
        <v>3686</v>
      </c>
      <c r="G3936" s="66" t="s">
        <v>2163</v>
      </c>
      <c r="H3936" s="66" t="s">
        <v>2163</v>
      </c>
      <c r="I3936" s="66" t="s">
        <v>22316</v>
      </c>
      <c r="J3936" s="66" t="s">
        <v>22317</v>
      </c>
      <c r="M3936" s="66" t="s">
        <v>22318</v>
      </c>
      <c r="N3936" s="66" t="s">
        <v>2485</v>
      </c>
      <c r="O3936" s="66" t="s">
        <v>2169</v>
      </c>
    </row>
    <row r="3937" spans="1:14" x14ac:dyDescent="0.25">
      <c r="A3937" s="89">
        <v>44444</v>
      </c>
      <c r="B3937" s="90" t="s">
        <v>22319</v>
      </c>
      <c r="C3937" s="66" t="s">
        <v>22320</v>
      </c>
      <c r="D3937" s="66">
        <v>1467</v>
      </c>
      <c r="E3937" s="66" t="s">
        <v>22321</v>
      </c>
      <c r="F3937" s="66" t="s">
        <v>22322</v>
      </c>
      <c r="G3937" s="66" t="s">
        <v>2163</v>
      </c>
      <c r="H3937" s="66" t="s">
        <v>2163</v>
      </c>
      <c r="I3937" s="66" t="s">
        <v>22323</v>
      </c>
      <c r="J3937" s="66" t="s">
        <v>22324</v>
      </c>
      <c r="M3937" s="66" t="s">
        <v>22325</v>
      </c>
      <c r="N3937" s="66" t="s">
        <v>2485</v>
      </c>
    </row>
    <row r="3938" spans="1:14" x14ac:dyDescent="0.25">
      <c r="A3938" s="89">
        <v>44445</v>
      </c>
      <c r="B3938" s="90" t="s">
        <v>22326</v>
      </c>
      <c r="C3938" s="66" t="s">
        <v>22327</v>
      </c>
      <c r="D3938" s="66">
        <v>3090</v>
      </c>
      <c r="E3938" s="66" t="s">
        <v>22321</v>
      </c>
      <c r="F3938" s="66" t="s">
        <v>22322</v>
      </c>
      <c r="G3938" s="66" t="s">
        <v>2163</v>
      </c>
      <c r="H3938" s="66" t="s">
        <v>2163</v>
      </c>
      <c r="I3938" s="66" t="s">
        <v>22328</v>
      </c>
      <c r="J3938" s="66" t="s">
        <v>22329</v>
      </c>
      <c r="M3938" s="66" t="s">
        <v>22330</v>
      </c>
      <c r="N3938" s="66" t="s">
        <v>2485</v>
      </c>
    </row>
    <row r="3939" spans="1:14" x14ac:dyDescent="0.25">
      <c r="A3939" s="89">
        <v>44446</v>
      </c>
      <c r="B3939" s="90" t="s">
        <v>22331</v>
      </c>
      <c r="C3939" s="66" t="s">
        <v>22332</v>
      </c>
      <c r="D3939" s="66">
        <v>296</v>
      </c>
      <c r="E3939" s="66" t="s">
        <v>22321</v>
      </c>
      <c r="F3939" s="66" t="s">
        <v>22322</v>
      </c>
      <c r="G3939" s="66" t="s">
        <v>2163</v>
      </c>
      <c r="H3939" s="66" t="s">
        <v>2163</v>
      </c>
      <c r="I3939" s="66" t="s">
        <v>22333</v>
      </c>
      <c r="J3939" s="66" t="s">
        <v>22334</v>
      </c>
      <c r="M3939" s="66" t="s">
        <v>2428</v>
      </c>
      <c r="N3939" s="66" t="s">
        <v>2485</v>
      </c>
    </row>
    <row r="3940" spans="1:14" x14ac:dyDescent="0.25">
      <c r="A3940" s="89">
        <v>44447</v>
      </c>
      <c r="B3940" s="90" t="s">
        <v>22331</v>
      </c>
      <c r="C3940" s="66" t="s">
        <v>22335</v>
      </c>
      <c r="D3940" s="66">
        <v>259</v>
      </c>
      <c r="E3940" s="66" t="s">
        <v>22321</v>
      </c>
      <c r="F3940" s="66" t="s">
        <v>22322</v>
      </c>
      <c r="G3940" s="66" t="s">
        <v>2163</v>
      </c>
      <c r="H3940" s="66" t="s">
        <v>2163</v>
      </c>
      <c r="I3940" s="66" t="s">
        <v>22336</v>
      </c>
      <c r="J3940" s="66" t="s">
        <v>22337</v>
      </c>
      <c r="M3940" s="66" t="s">
        <v>22338</v>
      </c>
      <c r="N3940" s="66" t="s">
        <v>2485</v>
      </c>
    </row>
    <row r="3941" spans="1:14" x14ac:dyDescent="0.25">
      <c r="A3941" s="89">
        <v>44449</v>
      </c>
      <c r="B3941" s="90" t="s">
        <v>22339</v>
      </c>
      <c r="C3941" s="66" t="s">
        <v>22340</v>
      </c>
      <c r="D3941" s="66">
        <v>296</v>
      </c>
      <c r="E3941" s="66" t="s">
        <v>22321</v>
      </c>
      <c r="F3941" s="66" t="s">
        <v>22322</v>
      </c>
      <c r="G3941" s="66" t="s">
        <v>2163</v>
      </c>
      <c r="H3941" s="66" t="s">
        <v>2163</v>
      </c>
      <c r="I3941" s="66" t="s">
        <v>22341</v>
      </c>
      <c r="J3941" s="66" t="s">
        <v>22342</v>
      </c>
      <c r="M3941" s="66" t="s">
        <v>22343</v>
      </c>
      <c r="N3941" s="66" t="s">
        <v>2485</v>
      </c>
    </row>
    <row r="3942" spans="1:14" x14ac:dyDescent="0.25">
      <c r="A3942" s="89">
        <v>44450</v>
      </c>
      <c r="B3942" s="90" t="s">
        <v>22344</v>
      </c>
      <c r="C3942" s="66" t="s">
        <v>22345</v>
      </c>
      <c r="D3942" s="66">
        <v>227</v>
      </c>
      <c r="E3942" s="66" t="s">
        <v>22321</v>
      </c>
      <c r="F3942" s="66" t="s">
        <v>22322</v>
      </c>
      <c r="G3942" s="66" t="s">
        <v>2163</v>
      </c>
      <c r="H3942" s="66" t="s">
        <v>2163</v>
      </c>
      <c r="I3942" s="66" t="s">
        <v>22346</v>
      </c>
      <c r="J3942" s="66" t="s">
        <v>22347</v>
      </c>
      <c r="M3942" s="66" t="s">
        <v>22348</v>
      </c>
      <c r="N3942" s="66" t="s">
        <v>2485</v>
      </c>
    </row>
    <row r="3943" spans="1:14" x14ac:dyDescent="0.25">
      <c r="A3943" s="89">
        <v>44451</v>
      </c>
      <c r="B3943" s="90" t="s">
        <v>22349</v>
      </c>
      <c r="C3943" s="66" t="s">
        <v>2163</v>
      </c>
      <c r="D3943" s="66">
        <v>197</v>
      </c>
      <c r="E3943" s="66" t="s">
        <v>22321</v>
      </c>
      <c r="F3943" s="66" t="s">
        <v>22322</v>
      </c>
      <c r="G3943" s="66" t="s">
        <v>2163</v>
      </c>
      <c r="H3943" s="66" t="s">
        <v>2163</v>
      </c>
      <c r="I3943" s="66" t="s">
        <v>22350</v>
      </c>
      <c r="J3943" s="66" t="s">
        <v>22351</v>
      </c>
      <c r="M3943" s="66" t="s">
        <v>22352</v>
      </c>
      <c r="N3943" s="66" t="s">
        <v>2485</v>
      </c>
    </row>
    <row r="3944" spans="1:14" x14ac:dyDescent="0.25">
      <c r="A3944" s="89">
        <v>44452</v>
      </c>
      <c r="B3944" s="90" t="s">
        <v>22349</v>
      </c>
      <c r="C3944" s="66" t="s">
        <v>22353</v>
      </c>
      <c r="D3944" s="66">
        <v>227</v>
      </c>
      <c r="E3944" s="66" t="s">
        <v>22321</v>
      </c>
      <c r="F3944" s="66" t="s">
        <v>22322</v>
      </c>
      <c r="G3944" s="66" t="s">
        <v>2163</v>
      </c>
      <c r="H3944" s="66" t="s">
        <v>2163</v>
      </c>
      <c r="I3944" s="66" t="s">
        <v>22354</v>
      </c>
      <c r="J3944" s="66" t="s">
        <v>22355</v>
      </c>
      <c r="M3944" s="66" t="s">
        <v>22356</v>
      </c>
      <c r="N3944" s="66" t="s">
        <v>2485</v>
      </c>
    </row>
    <row r="3945" spans="1:14" x14ac:dyDescent="0.25">
      <c r="A3945" s="89">
        <v>44453</v>
      </c>
      <c r="B3945" s="90" t="s">
        <v>22357</v>
      </c>
      <c r="C3945" s="66" t="s">
        <v>22358</v>
      </c>
      <c r="D3945" s="66">
        <v>809</v>
      </c>
      <c r="E3945" s="66" t="s">
        <v>22321</v>
      </c>
      <c r="F3945" s="66" t="s">
        <v>22322</v>
      </c>
      <c r="G3945" s="66" t="s">
        <v>2163</v>
      </c>
      <c r="H3945" s="66" t="s">
        <v>2163</v>
      </c>
      <c r="I3945" s="66" t="s">
        <v>22359</v>
      </c>
      <c r="J3945" s="66" t="s">
        <v>22360</v>
      </c>
      <c r="M3945" s="66" t="s">
        <v>22361</v>
      </c>
      <c r="N3945" s="66" t="s">
        <v>2485</v>
      </c>
    </row>
    <row r="3946" spans="1:14" x14ac:dyDescent="0.25">
      <c r="A3946" s="89">
        <v>44454</v>
      </c>
      <c r="B3946" s="90" t="s">
        <v>22362</v>
      </c>
      <c r="C3946" s="66" t="s">
        <v>22363</v>
      </c>
      <c r="D3946" s="66">
        <v>571</v>
      </c>
      <c r="E3946" s="66" t="s">
        <v>22321</v>
      </c>
      <c r="F3946" s="66" t="s">
        <v>22322</v>
      </c>
      <c r="G3946" s="66" t="s">
        <v>2163</v>
      </c>
      <c r="H3946" s="66" t="s">
        <v>2163</v>
      </c>
      <c r="I3946" s="66" t="s">
        <v>22364</v>
      </c>
      <c r="J3946" s="66" t="s">
        <v>22365</v>
      </c>
      <c r="M3946" s="66" t="s">
        <v>22366</v>
      </c>
    </row>
    <row r="3947" spans="1:14" x14ac:dyDescent="0.25">
      <c r="A3947" s="89">
        <v>44455</v>
      </c>
      <c r="B3947" s="90" t="s">
        <v>22367</v>
      </c>
      <c r="C3947" s="66" t="s">
        <v>22368</v>
      </c>
      <c r="D3947" s="66">
        <v>449</v>
      </c>
      <c r="E3947" s="66" t="s">
        <v>22321</v>
      </c>
      <c r="F3947" s="66" t="s">
        <v>22322</v>
      </c>
      <c r="G3947" s="66" t="s">
        <v>2163</v>
      </c>
      <c r="H3947" s="66" t="s">
        <v>2163</v>
      </c>
      <c r="I3947" s="66" t="s">
        <v>22369</v>
      </c>
      <c r="J3947" s="66" t="s">
        <v>22370</v>
      </c>
      <c r="M3947" s="66" t="s">
        <v>22371</v>
      </c>
      <c r="N3947" s="66" t="s">
        <v>2485</v>
      </c>
    </row>
    <row r="3948" spans="1:14" x14ac:dyDescent="0.25">
      <c r="A3948" s="89">
        <v>44458</v>
      </c>
      <c r="B3948" s="90" t="s">
        <v>22372</v>
      </c>
      <c r="C3948" s="66" t="s">
        <v>22373</v>
      </c>
      <c r="D3948" s="66">
        <v>1159</v>
      </c>
      <c r="E3948" s="66" t="s">
        <v>22321</v>
      </c>
      <c r="F3948" s="66" t="s">
        <v>22322</v>
      </c>
      <c r="G3948" s="66" t="s">
        <v>2163</v>
      </c>
      <c r="H3948" s="66" t="s">
        <v>2163</v>
      </c>
      <c r="I3948" s="66" t="s">
        <v>22374</v>
      </c>
      <c r="J3948" s="66" t="s">
        <v>22375</v>
      </c>
      <c r="M3948" s="66" t="s">
        <v>22376</v>
      </c>
      <c r="N3948" s="66" t="s">
        <v>2485</v>
      </c>
    </row>
    <row r="3949" spans="1:14" x14ac:dyDescent="0.25">
      <c r="A3949" s="89">
        <v>44459</v>
      </c>
      <c r="B3949" s="90" t="s">
        <v>22377</v>
      </c>
      <c r="C3949" s="66" t="s">
        <v>22378</v>
      </c>
      <c r="D3949" s="66">
        <v>1159</v>
      </c>
      <c r="E3949" s="66" t="s">
        <v>22321</v>
      </c>
      <c r="F3949" s="66" t="s">
        <v>22322</v>
      </c>
      <c r="G3949" s="66" t="s">
        <v>2163</v>
      </c>
      <c r="H3949" s="66" t="s">
        <v>2163</v>
      </c>
      <c r="I3949" s="66" t="s">
        <v>22379</v>
      </c>
      <c r="J3949" s="66" t="s">
        <v>22380</v>
      </c>
      <c r="M3949" s="66" t="s">
        <v>22381</v>
      </c>
      <c r="N3949" s="66" t="s">
        <v>2485</v>
      </c>
    </row>
    <row r="3950" spans="1:14" x14ac:dyDescent="0.25">
      <c r="A3950" s="89">
        <v>44461</v>
      </c>
      <c r="B3950" s="90" t="s">
        <v>22382</v>
      </c>
      <c r="C3950" s="66" t="s">
        <v>22383</v>
      </c>
      <c r="D3950" s="66">
        <v>800</v>
      </c>
      <c r="E3950" s="66" t="s">
        <v>22321</v>
      </c>
      <c r="F3950" s="66" t="s">
        <v>22322</v>
      </c>
      <c r="G3950" s="66" t="s">
        <v>2163</v>
      </c>
      <c r="H3950" s="66" t="s">
        <v>2163</v>
      </c>
      <c r="I3950" s="66" t="s">
        <v>22384</v>
      </c>
      <c r="J3950" s="66" t="s">
        <v>22385</v>
      </c>
      <c r="M3950" s="66" t="s">
        <v>22386</v>
      </c>
      <c r="N3950" s="66" t="s">
        <v>2485</v>
      </c>
    </row>
    <row r="3951" spans="1:14" x14ac:dyDescent="0.25">
      <c r="A3951" s="89">
        <v>44462</v>
      </c>
      <c r="B3951" s="90" t="s">
        <v>22387</v>
      </c>
      <c r="C3951" s="66" t="s">
        <v>22388</v>
      </c>
      <c r="D3951" s="66">
        <v>1147</v>
      </c>
      <c r="E3951" s="66" t="s">
        <v>22321</v>
      </c>
      <c r="F3951" s="66" t="s">
        <v>22322</v>
      </c>
      <c r="G3951" s="66" t="s">
        <v>2163</v>
      </c>
      <c r="H3951" s="66" t="s">
        <v>2163</v>
      </c>
      <c r="I3951" s="66" t="s">
        <v>22389</v>
      </c>
      <c r="J3951" s="66" t="s">
        <v>22390</v>
      </c>
      <c r="M3951" s="66" t="s">
        <v>22391</v>
      </c>
      <c r="N3951" s="66" t="s">
        <v>2485</v>
      </c>
    </row>
    <row r="3952" spans="1:14" x14ac:dyDescent="0.25">
      <c r="A3952" s="89">
        <v>44464</v>
      </c>
      <c r="B3952" s="90" t="s">
        <v>22392</v>
      </c>
      <c r="C3952" s="66" t="s">
        <v>22393</v>
      </c>
      <c r="D3952" s="66">
        <v>1290</v>
      </c>
      <c r="E3952" s="66" t="s">
        <v>22321</v>
      </c>
      <c r="F3952" s="66" t="s">
        <v>22322</v>
      </c>
      <c r="G3952" s="66" t="s">
        <v>2163</v>
      </c>
      <c r="H3952" s="66" t="s">
        <v>2163</v>
      </c>
      <c r="I3952" s="66" t="s">
        <v>22394</v>
      </c>
      <c r="J3952" s="66" t="s">
        <v>22395</v>
      </c>
      <c r="M3952" s="66" t="s">
        <v>22396</v>
      </c>
      <c r="N3952" s="66" t="s">
        <v>2485</v>
      </c>
    </row>
    <row r="3953" spans="1:14" x14ac:dyDescent="0.25">
      <c r="A3953" s="89">
        <v>44470</v>
      </c>
      <c r="B3953" s="90" t="s">
        <v>22397</v>
      </c>
      <c r="C3953" s="66" t="s">
        <v>22398</v>
      </c>
      <c r="D3953" s="66">
        <v>678</v>
      </c>
      <c r="E3953" s="66" t="s">
        <v>22321</v>
      </c>
      <c r="F3953" s="66" t="s">
        <v>22322</v>
      </c>
      <c r="G3953" s="66" t="s">
        <v>2163</v>
      </c>
      <c r="H3953" s="66" t="s">
        <v>2163</v>
      </c>
      <c r="I3953" s="66" t="s">
        <v>22399</v>
      </c>
      <c r="J3953" s="66" t="s">
        <v>22400</v>
      </c>
      <c r="M3953" s="66" t="s">
        <v>22401</v>
      </c>
      <c r="N3953" s="66" t="s">
        <v>2485</v>
      </c>
    </row>
    <row r="3954" spans="1:14" x14ac:dyDescent="0.25">
      <c r="A3954" s="89">
        <v>44473</v>
      </c>
      <c r="B3954" s="90" t="s">
        <v>22402</v>
      </c>
      <c r="C3954" s="66" t="s">
        <v>22403</v>
      </c>
      <c r="D3954" s="66">
        <v>1610</v>
      </c>
      <c r="E3954" s="66" t="s">
        <v>22321</v>
      </c>
      <c r="F3954" s="66" t="s">
        <v>22322</v>
      </c>
      <c r="G3954" s="66" t="s">
        <v>2163</v>
      </c>
      <c r="H3954" s="66" t="s">
        <v>2163</v>
      </c>
      <c r="I3954" s="66" t="s">
        <v>22404</v>
      </c>
      <c r="J3954" s="66" t="s">
        <v>22405</v>
      </c>
      <c r="M3954" s="66" t="s">
        <v>22406</v>
      </c>
    </row>
    <row r="3955" spans="1:14" x14ac:dyDescent="0.25">
      <c r="A3955" s="89">
        <v>44474</v>
      </c>
      <c r="B3955" s="90" t="s">
        <v>22407</v>
      </c>
      <c r="C3955" s="66" t="s">
        <v>22408</v>
      </c>
      <c r="D3955" s="66">
        <v>2518</v>
      </c>
      <c r="E3955" s="66" t="s">
        <v>22321</v>
      </c>
      <c r="F3955" s="66" t="s">
        <v>22322</v>
      </c>
      <c r="G3955" s="66" t="s">
        <v>2163</v>
      </c>
      <c r="H3955" s="66" t="s">
        <v>2163</v>
      </c>
      <c r="I3955" s="66" t="s">
        <v>22409</v>
      </c>
      <c r="J3955" s="66" t="s">
        <v>22410</v>
      </c>
      <c r="M3955" s="66" t="s">
        <v>22411</v>
      </c>
      <c r="N3955" s="66" t="s">
        <v>2485</v>
      </c>
    </row>
    <row r="3956" spans="1:14" x14ac:dyDescent="0.25">
      <c r="A3956" s="89">
        <v>44477</v>
      </c>
      <c r="B3956" s="90" t="s">
        <v>22412</v>
      </c>
      <c r="C3956" s="66" t="s">
        <v>22413</v>
      </c>
      <c r="D3956" s="66">
        <v>2555</v>
      </c>
      <c r="E3956" s="66" t="s">
        <v>22321</v>
      </c>
      <c r="F3956" s="66" t="s">
        <v>22322</v>
      </c>
      <c r="G3956" s="66" t="s">
        <v>2163</v>
      </c>
      <c r="H3956" s="66" t="s">
        <v>2163</v>
      </c>
      <c r="I3956" s="66" t="s">
        <v>22414</v>
      </c>
      <c r="J3956" s="66" t="s">
        <v>22415</v>
      </c>
      <c r="M3956" s="66" t="s">
        <v>22416</v>
      </c>
      <c r="N3956" s="66" t="s">
        <v>2485</v>
      </c>
    </row>
    <row r="3957" spans="1:14" x14ac:dyDescent="0.25">
      <c r="A3957" s="89">
        <v>44478</v>
      </c>
      <c r="B3957" s="90" t="s">
        <v>22417</v>
      </c>
      <c r="C3957" s="66" t="s">
        <v>22418</v>
      </c>
      <c r="D3957" s="66">
        <v>2153</v>
      </c>
      <c r="E3957" s="66" t="s">
        <v>22321</v>
      </c>
      <c r="F3957" s="66" t="s">
        <v>22322</v>
      </c>
      <c r="G3957" s="66" t="s">
        <v>2163</v>
      </c>
      <c r="H3957" s="66" t="s">
        <v>2163</v>
      </c>
      <c r="I3957" s="66" t="s">
        <v>22419</v>
      </c>
      <c r="J3957" s="66" t="s">
        <v>22420</v>
      </c>
      <c r="M3957" s="66" t="s">
        <v>22421</v>
      </c>
      <c r="N3957" s="66" t="s">
        <v>2485</v>
      </c>
    </row>
    <row r="3958" spans="1:14" x14ac:dyDescent="0.25">
      <c r="A3958" s="89">
        <v>44479</v>
      </c>
      <c r="B3958" s="90" t="s">
        <v>22422</v>
      </c>
      <c r="C3958" s="66" t="s">
        <v>22423</v>
      </c>
      <c r="D3958" s="66">
        <v>1614</v>
      </c>
      <c r="E3958" s="66" t="s">
        <v>22321</v>
      </c>
      <c r="F3958" s="66" t="s">
        <v>22322</v>
      </c>
      <c r="G3958" s="66" t="s">
        <v>2163</v>
      </c>
      <c r="H3958" s="66" t="s">
        <v>2163</v>
      </c>
      <c r="I3958" s="66" t="s">
        <v>22424</v>
      </c>
      <c r="J3958" s="66" t="s">
        <v>22425</v>
      </c>
      <c r="M3958" s="66" t="s">
        <v>22426</v>
      </c>
      <c r="N3958" s="66" t="s">
        <v>2485</v>
      </c>
    </row>
    <row r="3959" spans="1:14" x14ac:dyDescent="0.25">
      <c r="A3959" s="89">
        <v>44481</v>
      </c>
      <c r="B3959" s="90" t="s">
        <v>22427</v>
      </c>
      <c r="C3959" s="66" t="s">
        <v>22428</v>
      </c>
      <c r="D3959" s="66">
        <v>809</v>
      </c>
      <c r="E3959" s="66" t="s">
        <v>22321</v>
      </c>
      <c r="F3959" s="66" t="s">
        <v>22322</v>
      </c>
      <c r="G3959" s="66" t="s">
        <v>2163</v>
      </c>
      <c r="H3959" s="66" t="s">
        <v>2163</v>
      </c>
      <c r="I3959" s="66" t="s">
        <v>22429</v>
      </c>
      <c r="J3959" s="66" t="s">
        <v>22430</v>
      </c>
      <c r="M3959" s="66" t="s">
        <v>22431</v>
      </c>
    </row>
    <row r="3960" spans="1:14" x14ac:dyDescent="0.25">
      <c r="A3960" s="89">
        <v>44484</v>
      </c>
      <c r="B3960" s="90" t="s">
        <v>22432</v>
      </c>
      <c r="C3960" s="66" t="s">
        <v>22433</v>
      </c>
      <c r="D3960" s="66">
        <v>469</v>
      </c>
      <c r="E3960" s="66" t="s">
        <v>22321</v>
      </c>
      <c r="F3960" s="66" t="s">
        <v>22322</v>
      </c>
      <c r="G3960" s="66" t="s">
        <v>2163</v>
      </c>
      <c r="H3960" s="66" t="s">
        <v>2163</v>
      </c>
      <c r="I3960" s="66" t="s">
        <v>22434</v>
      </c>
      <c r="J3960" s="66" t="s">
        <v>22435</v>
      </c>
      <c r="M3960" s="66" t="s">
        <v>22436</v>
      </c>
    </row>
    <row r="3961" spans="1:14" x14ac:dyDescent="0.25">
      <c r="A3961" s="89">
        <v>44485</v>
      </c>
      <c r="B3961" s="90" t="s">
        <v>22437</v>
      </c>
      <c r="C3961" s="66" t="s">
        <v>22438</v>
      </c>
      <c r="D3961" s="66">
        <v>464</v>
      </c>
      <c r="E3961" s="66" t="s">
        <v>22321</v>
      </c>
      <c r="F3961" s="66" t="s">
        <v>22322</v>
      </c>
      <c r="G3961" s="66" t="s">
        <v>2163</v>
      </c>
      <c r="H3961" s="66" t="s">
        <v>2163</v>
      </c>
      <c r="I3961" s="66" t="s">
        <v>22439</v>
      </c>
      <c r="J3961" s="66" t="s">
        <v>22440</v>
      </c>
      <c r="M3961" s="66" t="s">
        <v>22441</v>
      </c>
      <c r="N3961" s="66" t="s">
        <v>2485</v>
      </c>
    </row>
    <row r="3962" spans="1:14" x14ac:dyDescent="0.25">
      <c r="A3962" s="89">
        <v>44486</v>
      </c>
      <c r="B3962" s="90" t="s">
        <v>22442</v>
      </c>
      <c r="C3962" s="66" t="s">
        <v>22443</v>
      </c>
      <c r="D3962" s="66">
        <v>439</v>
      </c>
      <c r="E3962" s="66" t="s">
        <v>22321</v>
      </c>
      <c r="F3962" s="66" t="s">
        <v>22322</v>
      </c>
      <c r="G3962" s="66" t="s">
        <v>2163</v>
      </c>
      <c r="H3962" s="66" t="s">
        <v>2163</v>
      </c>
      <c r="I3962" s="66" t="s">
        <v>22444</v>
      </c>
      <c r="J3962" s="66" t="s">
        <v>22445</v>
      </c>
      <c r="M3962" s="66" t="s">
        <v>22446</v>
      </c>
      <c r="N3962" s="66" t="s">
        <v>2485</v>
      </c>
    </row>
    <row r="3963" spans="1:14" x14ac:dyDescent="0.25">
      <c r="A3963" s="89">
        <v>44487</v>
      </c>
      <c r="B3963" s="90" t="s">
        <v>22447</v>
      </c>
      <c r="C3963" s="66" t="s">
        <v>22448</v>
      </c>
      <c r="D3963" s="66">
        <v>3290</v>
      </c>
      <c r="E3963" s="66" t="s">
        <v>22321</v>
      </c>
      <c r="F3963" s="66" t="s">
        <v>22322</v>
      </c>
      <c r="G3963" s="66" t="s">
        <v>2163</v>
      </c>
      <c r="H3963" s="66" t="s">
        <v>2163</v>
      </c>
      <c r="I3963" s="66" t="s">
        <v>22449</v>
      </c>
      <c r="J3963" s="66" t="s">
        <v>22450</v>
      </c>
      <c r="M3963" s="66" t="s">
        <v>22451</v>
      </c>
      <c r="N3963" s="66" t="s">
        <v>2485</v>
      </c>
    </row>
    <row r="3964" spans="1:14" x14ac:dyDescent="0.25">
      <c r="A3964" s="89">
        <v>44488</v>
      </c>
      <c r="B3964" s="90" t="s">
        <v>22452</v>
      </c>
      <c r="C3964" s="66" t="s">
        <v>22453</v>
      </c>
      <c r="D3964" s="66">
        <v>888</v>
      </c>
      <c r="E3964" s="66" t="s">
        <v>22321</v>
      </c>
      <c r="F3964" s="66" t="s">
        <v>22322</v>
      </c>
      <c r="G3964" s="66" t="s">
        <v>2163</v>
      </c>
      <c r="H3964" s="66" t="s">
        <v>2163</v>
      </c>
      <c r="I3964" s="66" t="s">
        <v>22454</v>
      </c>
      <c r="J3964" s="66" t="s">
        <v>22455</v>
      </c>
      <c r="M3964" s="66" t="s">
        <v>22456</v>
      </c>
    </row>
    <row r="3965" spans="1:14" x14ac:dyDescent="0.25">
      <c r="A3965" s="89">
        <v>44489</v>
      </c>
      <c r="B3965" s="90" t="s">
        <v>22457</v>
      </c>
      <c r="C3965" s="66" t="s">
        <v>22458</v>
      </c>
      <c r="D3965" s="66">
        <v>605</v>
      </c>
      <c r="E3965" s="66" t="s">
        <v>22321</v>
      </c>
      <c r="F3965" s="66" t="s">
        <v>22322</v>
      </c>
      <c r="G3965" s="66" t="s">
        <v>2163</v>
      </c>
      <c r="H3965" s="66" t="s">
        <v>2163</v>
      </c>
      <c r="I3965" s="66" t="s">
        <v>22459</v>
      </c>
      <c r="J3965" s="66" t="s">
        <v>22460</v>
      </c>
      <c r="M3965" s="66" t="s">
        <v>22461</v>
      </c>
      <c r="N3965" s="66" t="s">
        <v>2485</v>
      </c>
    </row>
    <row r="3966" spans="1:14" x14ac:dyDescent="0.25">
      <c r="A3966" s="89">
        <v>44490</v>
      </c>
      <c r="B3966" s="90" t="s">
        <v>22457</v>
      </c>
      <c r="C3966" s="66" t="s">
        <v>22462</v>
      </c>
      <c r="D3966" s="66">
        <v>454</v>
      </c>
      <c r="E3966" s="66" t="s">
        <v>22321</v>
      </c>
      <c r="F3966" s="66" t="s">
        <v>22322</v>
      </c>
      <c r="G3966" s="66" t="s">
        <v>2163</v>
      </c>
      <c r="H3966" s="66" t="s">
        <v>2163</v>
      </c>
      <c r="I3966" s="66" t="s">
        <v>22463</v>
      </c>
      <c r="J3966" s="66" t="s">
        <v>22464</v>
      </c>
      <c r="M3966" s="66" t="s">
        <v>22465</v>
      </c>
      <c r="N3966" s="66" t="s">
        <v>2485</v>
      </c>
    </row>
    <row r="3967" spans="1:14" x14ac:dyDescent="0.25">
      <c r="A3967" s="89">
        <v>44491</v>
      </c>
      <c r="B3967" s="90" t="s">
        <v>22457</v>
      </c>
      <c r="C3967" s="66" t="s">
        <v>22466</v>
      </c>
      <c r="D3967" s="66">
        <v>592</v>
      </c>
      <c r="E3967" s="66" t="s">
        <v>22321</v>
      </c>
      <c r="F3967" s="66" t="s">
        <v>22322</v>
      </c>
      <c r="G3967" s="66" t="s">
        <v>2163</v>
      </c>
      <c r="H3967" s="66" t="s">
        <v>2163</v>
      </c>
      <c r="I3967" s="66" t="s">
        <v>22467</v>
      </c>
      <c r="J3967" s="66" t="s">
        <v>22468</v>
      </c>
      <c r="M3967" s="66" t="s">
        <v>22469</v>
      </c>
      <c r="N3967" s="66" t="s">
        <v>2485</v>
      </c>
    </row>
    <row r="3968" spans="1:14" x14ac:dyDescent="0.25">
      <c r="A3968" s="89">
        <v>44492</v>
      </c>
      <c r="B3968" s="90" t="s">
        <v>22470</v>
      </c>
      <c r="C3968" s="66" t="s">
        <v>22471</v>
      </c>
      <c r="D3968" s="66">
        <v>465</v>
      </c>
      <c r="E3968" s="66" t="s">
        <v>22321</v>
      </c>
      <c r="F3968" s="66" t="s">
        <v>22322</v>
      </c>
      <c r="G3968" s="66" t="s">
        <v>2163</v>
      </c>
      <c r="H3968" s="66" t="s">
        <v>2163</v>
      </c>
      <c r="I3968" s="66" t="s">
        <v>22472</v>
      </c>
      <c r="J3968" s="66" t="s">
        <v>22473</v>
      </c>
      <c r="M3968" s="66" t="s">
        <v>22474</v>
      </c>
      <c r="N3968" s="66" t="s">
        <v>2485</v>
      </c>
    </row>
    <row r="3969" spans="1:14" x14ac:dyDescent="0.25">
      <c r="A3969" s="89">
        <v>44495</v>
      </c>
      <c r="B3969" s="90" t="s">
        <v>22470</v>
      </c>
      <c r="C3969" s="66" t="s">
        <v>22475</v>
      </c>
      <c r="D3969" s="66">
        <v>454</v>
      </c>
      <c r="E3969" s="66" t="s">
        <v>22321</v>
      </c>
      <c r="F3969" s="66" t="s">
        <v>22322</v>
      </c>
      <c r="G3969" s="66" t="s">
        <v>2163</v>
      </c>
      <c r="H3969" s="66" t="s">
        <v>2163</v>
      </c>
      <c r="I3969" s="66" t="s">
        <v>22476</v>
      </c>
      <c r="J3969" s="66" t="s">
        <v>22477</v>
      </c>
      <c r="M3969" s="66" t="s">
        <v>22478</v>
      </c>
      <c r="N3969" s="66" t="s">
        <v>2485</v>
      </c>
    </row>
    <row r="3970" spans="1:14" x14ac:dyDescent="0.25">
      <c r="A3970" s="89">
        <v>44496</v>
      </c>
      <c r="B3970" s="90" t="s">
        <v>22470</v>
      </c>
      <c r="C3970" s="66" t="s">
        <v>22479</v>
      </c>
      <c r="D3970" s="66">
        <v>454</v>
      </c>
      <c r="E3970" s="66" t="s">
        <v>22321</v>
      </c>
      <c r="F3970" s="66" t="s">
        <v>22322</v>
      </c>
      <c r="G3970" s="66" t="s">
        <v>2163</v>
      </c>
      <c r="H3970" s="66" t="s">
        <v>2163</v>
      </c>
      <c r="I3970" s="66" t="s">
        <v>22480</v>
      </c>
      <c r="J3970" s="66" t="s">
        <v>22481</v>
      </c>
      <c r="M3970" s="66" t="s">
        <v>22482</v>
      </c>
      <c r="N3970" s="66" t="s">
        <v>2485</v>
      </c>
    </row>
    <row r="3971" spans="1:14" x14ac:dyDescent="0.25">
      <c r="A3971" s="89">
        <v>44497</v>
      </c>
      <c r="B3971" s="90" t="s">
        <v>22470</v>
      </c>
      <c r="C3971" s="66" t="s">
        <v>22483</v>
      </c>
      <c r="D3971" s="66">
        <v>465</v>
      </c>
      <c r="E3971" s="66" t="s">
        <v>22321</v>
      </c>
      <c r="F3971" s="66" t="s">
        <v>22322</v>
      </c>
      <c r="G3971" s="66" t="s">
        <v>2163</v>
      </c>
      <c r="H3971" s="66" t="s">
        <v>2163</v>
      </c>
      <c r="I3971" s="66" t="s">
        <v>22484</v>
      </c>
      <c r="J3971" s="66" t="s">
        <v>22485</v>
      </c>
      <c r="M3971" s="66" t="s">
        <v>22486</v>
      </c>
      <c r="N3971" s="66" t="s">
        <v>2485</v>
      </c>
    </row>
    <row r="3972" spans="1:14" x14ac:dyDescent="0.25">
      <c r="A3972" s="89">
        <v>44498</v>
      </c>
      <c r="B3972" s="90" t="s">
        <v>22487</v>
      </c>
      <c r="C3972" s="66" t="s">
        <v>22488</v>
      </c>
      <c r="D3972" s="66">
        <v>465</v>
      </c>
      <c r="E3972" s="66" t="s">
        <v>22321</v>
      </c>
      <c r="F3972" s="66" t="s">
        <v>22322</v>
      </c>
      <c r="G3972" s="66" t="s">
        <v>2163</v>
      </c>
      <c r="H3972" s="66" t="s">
        <v>2163</v>
      </c>
      <c r="I3972" s="66" t="s">
        <v>22489</v>
      </c>
      <c r="J3972" s="66" t="s">
        <v>22490</v>
      </c>
      <c r="M3972" s="66" t="s">
        <v>22491</v>
      </c>
      <c r="N3972" s="66" t="s">
        <v>2485</v>
      </c>
    </row>
    <row r="3973" spans="1:14" x14ac:dyDescent="0.25">
      <c r="A3973" s="89">
        <v>44499</v>
      </c>
      <c r="B3973" s="90" t="s">
        <v>22492</v>
      </c>
      <c r="C3973" s="66" t="s">
        <v>22493</v>
      </c>
      <c r="D3973" s="66">
        <v>454</v>
      </c>
      <c r="E3973" s="66" t="s">
        <v>22321</v>
      </c>
      <c r="F3973" s="66" t="s">
        <v>22322</v>
      </c>
      <c r="G3973" s="66" t="s">
        <v>2163</v>
      </c>
      <c r="H3973" s="66" t="s">
        <v>2163</v>
      </c>
      <c r="I3973" s="66" t="s">
        <v>22494</v>
      </c>
      <c r="J3973" s="66" t="s">
        <v>22495</v>
      </c>
      <c r="M3973" s="66" t="s">
        <v>22496</v>
      </c>
      <c r="N3973" s="66" t="s">
        <v>2485</v>
      </c>
    </row>
    <row r="3974" spans="1:14" x14ac:dyDescent="0.25">
      <c r="A3974" s="89">
        <v>44500</v>
      </c>
      <c r="B3974" s="90" t="s">
        <v>22497</v>
      </c>
      <c r="C3974" s="66" t="s">
        <v>2163</v>
      </c>
      <c r="D3974" s="66">
        <v>421</v>
      </c>
      <c r="E3974" s="66" t="s">
        <v>22321</v>
      </c>
      <c r="F3974" s="66" t="s">
        <v>22322</v>
      </c>
      <c r="G3974" s="66" t="s">
        <v>2163</v>
      </c>
      <c r="H3974" s="66" t="s">
        <v>2163</v>
      </c>
      <c r="I3974" s="66" t="s">
        <v>22498</v>
      </c>
      <c r="J3974" s="66" t="s">
        <v>22499</v>
      </c>
      <c r="M3974" s="66" t="s">
        <v>22500</v>
      </c>
      <c r="N3974" s="66" t="s">
        <v>2485</v>
      </c>
    </row>
    <row r="3975" spans="1:14" x14ac:dyDescent="0.25">
      <c r="A3975" s="89">
        <v>44501</v>
      </c>
      <c r="B3975" s="90" t="s">
        <v>22501</v>
      </c>
      <c r="C3975" s="66" t="s">
        <v>22502</v>
      </c>
      <c r="D3975" s="66">
        <v>421</v>
      </c>
      <c r="E3975" s="66" t="s">
        <v>22321</v>
      </c>
      <c r="F3975" s="66" t="s">
        <v>22322</v>
      </c>
      <c r="G3975" s="66" t="s">
        <v>2163</v>
      </c>
      <c r="H3975" s="66" t="s">
        <v>2163</v>
      </c>
      <c r="I3975" s="66" t="s">
        <v>22503</v>
      </c>
      <c r="J3975" s="66" t="s">
        <v>22504</v>
      </c>
      <c r="M3975" s="66" t="s">
        <v>22505</v>
      </c>
      <c r="N3975" s="66" t="s">
        <v>2485</v>
      </c>
    </row>
    <row r="3976" spans="1:14" x14ac:dyDescent="0.25">
      <c r="A3976" s="89">
        <v>44502</v>
      </c>
      <c r="B3976" s="90" t="s">
        <v>22506</v>
      </c>
      <c r="C3976" s="66" t="s">
        <v>22507</v>
      </c>
      <c r="D3976" s="66">
        <v>698</v>
      </c>
      <c r="E3976" s="66" t="s">
        <v>22321</v>
      </c>
      <c r="F3976" s="66" t="s">
        <v>22322</v>
      </c>
      <c r="G3976" s="66" t="s">
        <v>2163</v>
      </c>
      <c r="H3976" s="66" t="s">
        <v>2163</v>
      </c>
      <c r="I3976" s="66" t="s">
        <v>22508</v>
      </c>
      <c r="J3976" s="66" t="s">
        <v>22509</v>
      </c>
      <c r="M3976" s="66" t="s">
        <v>22510</v>
      </c>
      <c r="N3976" s="66" t="s">
        <v>2485</v>
      </c>
    </row>
    <row r="3977" spans="1:14" x14ac:dyDescent="0.25">
      <c r="A3977" s="89">
        <v>44503</v>
      </c>
      <c r="B3977" s="90" t="s">
        <v>22511</v>
      </c>
      <c r="C3977" s="66" t="s">
        <v>22512</v>
      </c>
      <c r="D3977" s="66">
        <v>469</v>
      </c>
      <c r="E3977" s="66" t="s">
        <v>22321</v>
      </c>
      <c r="F3977" s="66" t="s">
        <v>22322</v>
      </c>
      <c r="G3977" s="66" t="s">
        <v>2163</v>
      </c>
      <c r="H3977" s="66" t="s">
        <v>2163</v>
      </c>
      <c r="I3977" s="66" t="s">
        <v>22513</v>
      </c>
      <c r="J3977" s="66" t="s">
        <v>22514</v>
      </c>
      <c r="M3977" s="66" t="s">
        <v>22515</v>
      </c>
    </row>
    <row r="3978" spans="1:14" x14ac:dyDescent="0.25">
      <c r="A3978" s="89">
        <v>44504</v>
      </c>
      <c r="B3978" s="90" t="s">
        <v>22516</v>
      </c>
      <c r="C3978" s="66" t="s">
        <v>22517</v>
      </c>
      <c r="D3978" s="66">
        <v>1497</v>
      </c>
      <c r="E3978" s="66" t="s">
        <v>22321</v>
      </c>
      <c r="F3978" s="66" t="s">
        <v>22322</v>
      </c>
      <c r="G3978" s="66" t="s">
        <v>2163</v>
      </c>
      <c r="H3978" s="66" t="s">
        <v>2163</v>
      </c>
      <c r="I3978" s="66" t="s">
        <v>22518</v>
      </c>
      <c r="J3978" s="66" t="s">
        <v>22519</v>
      </c>
      <c r="M3978" s="66" t="s">
        <v>22520</v>
      </c>
    </row>
    <row r="3979" spans="1:14" x14ac:dyDescent="0.25">
      <c r="A3979" s="89">
        <v>44505</v>
      </c>
      <c r="B3979" s="90" t="s">
        <v>22521</v>
      </c>
      <c r="C3979" s="66" t="s">
        <v>22522</v>
      </c>
      <c r="D3979" s="66">
        <v>2379</v>
      </c>
      <c r="E3979" s="66" t="s">
        <v>22321</v>
      </c>
      <c r="F3979" s="66" t="s">
        <v>22322</v>
      </c>
      <c r="G3979" s="66" t="s">
        <v>2163</v>
      </c>
      <c r="H3979" s="66" t="s">
        <v>2163</v>
      </c>
      <c r="I3979" s="66" t="s">
        <v>22523</v>
      </c>
      <c r="J3979" s="66" t="s">
        <v>22524</v>
      </c>
      <c r="M3979" s="66" t="s">
        <v>22525</v>
      </c>
      <c r="N3979" s="66" t="s">
        <v>2485</v>
      </c>
    </row>
    <row r="3980" spans="1:14" x14ac:dyDescent="0.25">
      <c r="A3980" s="89">
        <v>44506</v>
      </c>
      <c r="B3980" s="90" t="s">
        <v>22526</v>
      </c>
      <c r="C3980" s="66" t="s">
        <v>22527</v>
      </c>
      <c r="D3980" s="66">
        <v>1135</v>
      </c>
      <c r="E3980" s="66" t="s">
        <v>22321</v>
      </c>
      <c r="F3980" s="66" t="s">
        <v>22322</v>
      </c>
      <c r="G3980" s="66" t="s">
        <v>2163</v>
      </c>
      <c r="H3980" s="66" t="s">
        <v>2163</v>
      </c>
      <c r="I3980" s="66" t="s">
        <v>22528</v>
      </c>
      <c r="J3980" s="66" t="s">
        <v>22529</v>
      </c>
      <c r="M3980" s="66" t="s">
        <v>22530</v>
      </c>
      <c r="N3980" s="66" t="s">
        <v>2485</v>
      </c>
    </row>
    <row r="3981" spans="1:14" x14ac:dyDescent="0.25">
      <c r="A3981" s="89">
        <v>44507</v>
      </c>
      <c r="B3981" s="90" t="s">
        <v>22531</v>
      </c>
      <c r="C3981" s="66" t="s">
        <v>22532</v>
      </c>
      <c r="D3981" s="66">
        <v>1946</v>
      </c>
      <c r="E3981" s="66" t="s">
        <v>22321</v>
      </c>
      <c r="F3981" s="66" t="s">
        <v>22322</v>
      </c>
      <c r="G3981" s="66" t="s">
        <v>2163</v>
      </c>
      <c r="H3981" s="66" t="s">
        <v>2163</v>
      </c>
      <c r="I3981" s="66" t="s">
        <v>22533</v>
      </c>
      <c r="J3981" s="66" t="s">
        <v>22534</v>
      </c>
      <c r="M3981" s="66" t="s">
        <v>22535</v>
      </c>
      <c r="N3981" s="66" t="s">
        <v>2485</v>
      </c>
    </row>
    <row r="3982" spans="1:14" x14ac:dyDescent="0.25">
      <c r="A3982" s="89">
        <v>44511</v>
      </c>
      <c r="B3982" s="90" t="s">
        <v>22536</v>
      </c>
      <c r="C3982" s="66" t="s">
        <v>22537</v>
      </c>
      <c r="D3982" s="66">
        <v>1660</v>
      </c>
      <c r="E3982" s="66" t="s">
        <v>22321</v>
      </c>
      <c r="F3982" s="66" t="s">
        <v>22322</v>
      </c>
      <c r="G3982" s="66" t="s">
        <v>2163</v>
      </c>
      <c r="H3982" s="66" t="s">
        <v>2163</v>
      </c>
      <c r="I3982" s="66" t="s">
        <v>22538</v>
      </c>
      <c r="J3982" s="66" t="s">
        <v>22539</v>
      </c>
      <c r="M3982" s="66" t="s">
        <v>22540</v>
      </c>
      <c r="N3982" s="66" t="s">
        <v>2485</v>
      </c>
    </row>
    <row r="3983" spans="1:14" x14ac:dyDescent="0.25">
      <c r="A3983" s="89">
        <v>44512</v>
      </c>
      <c r="B3983" s="90" t="s">
        <v>22541</v>
      </c>
      <c r="C3983" s="66" t="s">
        <v>22542</v>
      </c>
      <c r="D3983" s="66">
        <v>1772</v>
      </c>
      <c r="E3983" s="66" t="s">
        <v>22321</v>
      </c>
      <c r="F3983" s="66" t="s">
        <v>22322</v>
      </c>
      <c r="G3983" s="66" t="s">
        <v>2163</v>
      </c>
      <c r="H3983" s="66" t="s">
        <v>2163</v>
      </c>
      <c r="I3983" s="66" t="s">
        <v>22543</v>
      </c>
      <c r="J3983" s="66" t="s">
        <v>22544</v>
      </c>
      <c r="M3983" s="66" t="s">
        <v>22545</v>
      </c>
      <c r="N3983" s="66" t="s">
        <v>2485</v>
      </c>
    </row>
    <row r="3984" spans="1:14" x14ac:dyDescent="0.25">
      <c r="A3984" s="89">
        <v>44513</v>
      </c>
      <c r="B3984" s="90" t="s">
        <v>22546</v>
      </c>
      <c r="C3984" s="66" t="s">
        <v>22547</v>
      </c>
      <c r="D3984" s="66">
        <v>669</v>
      </c>
      <c r="E3984" s="66" t="s">
        <v>22321</v>
      </c>
      <c r="F3984" s="66" t="s">
        <v>22322</v>
      </c>
      <c r="G3984" s="66" t="s">
        <v>2163</v>
      </c>
      <c r="H3984" s="66" t="s">
        <v>2163</v>
      </c>
      <c r="I3984" s="66" t="s">
        <v>22548</v>
      </c>
      <c r="J3984" s="66" t="s">
        <v>22549</v>
      </c>
      <c r="M3984" s="66" t="s">
        <v>22550</v>
      </c>
      <c r="N3984" s="66" t="s">
        <v>2485</v>
      </c>
    </row>
    <row r="3985" spans="1:14" x14ac:dyDescent="0.25">
      <c r="A3985" s="89">
        <v>44514</v>
      </c>
      <c r="B3985" s="90" t="s">
        <v>22551</v>
      </c>
      <c r="C3985" s="66" t="s">
        <v>22552</v>
      </c>
      <c r="D3985" s="66">
        <v>2085</v>
      </c>
      <c r="E3985" s="66" t="s">
        <v>22321</v>
      </c>
      <c r="F3985" s="66" t="s">
        <v>22322</v>
      </c>
      <c r="G3985" s="66" t="s">
        <v>2163</v>
      </c>
      <c r="H3985" s="66" t="s">
        <v>2163</v>
      </c>
      <c r="I3985" s="66" t="s">
        <v>22553</v>
      </c>
      <c r="J3985" s="66" t="s">
        <v>22554</v>
      </c>
      <c r="M3985" s="66" t="s">
        <v>22555</v>
      </c>
      <c r="N3985" s="66" t="s">
        <v>2485</v>
      </c>
    </row>
    <row r="3986" spans="1:14" x14ac:dyDescent="0.25">
      <c r="A3986" s="89">
        <v>44517</v>
      </c>
      <c r="B3986" s="90" t="s">
        <v>22556</v>
      </c>
      <c r="C3986" s="66" t="s">
        <v>22557</v>
      </c>
      <c r="D3986" s="66">
        <v>922</v>
      </c>
      <c r="E3986" s="66" t="s">
        <v>22321</v>
      </c>
      <c r="F3986" s="66" t="s">
        <v>22322</v>
      </c>
      <c r="G3986" s="66" t="s">
        <v>2163</v>
      </c>
      <c r="H3986" s="66" t="s">
        <v>2163</v>
      </c>
      <c r="I3986" s="66" t="s">
        <v>22558</v>
      </c>
      <c r="J3986" s="66" t="s">
        <v>22559</v>
      </c>
      <c r="M3986" s="66" t="s">
        <v>22560</v>
      </c>
      <c r="N3986" s="66" t="s">
        <v>2485</v>
      </c>
    </row>
    <row r="3987" spans="1:14" x14ac:dyDescent="0.25">
      <c r="A3987" s="89">
        <v>44519</v>
      </c>
      <c r="B3987" s="90" t="s">
        <v>22561</v>
      </c>
      <c r="C3987" s="66" t="s">
        <v>22562</v>
      </c>
      <c r="D3987" s="66">
        <v>1144</v>
      </c>
      <c r="E3987" s="66" t="s">
        <v>22321</v>
      </c>
      <c r="F3987" s="66" t="s">
        <v>22322</v>
      </c>
      <c r="G3987" s="66" t="s">
        <v>2163</v>
      </c>
      <c r="H3987" s="66" t="s">
        <v>2163</v>
      </c>
      <c r="I3987" s="66" t="s">
        <v>22563</v>
      </c>
      <c r="J3987" s="66" t="s">
        <v>22564</v>
      </c>
      <c r="M3987" s="66" t="s">
        <v>22565</v>
      </c>
      <c r="N3987" s="66" t="s">
        <v>2485</v>
      </c>
    </row>
    <row r="3988" spans="1:14" x14ac:dyDescent="0.25">
      <c r="A3988" s="89">
        <v>44521</v>
      </c>
      <c r="B3988" s="90" t="s">
        <v>22566</v>
      </c>
      <c r="C3988" s="66" t="s">
        <v>22567</v>
      </c>
      <c r="D3988" s="66">
        <v>589</v>
      </c>
      <c r="E3988" s="66" t="s">
        <v>22321</v>
      </c>
      <c r="F3988" s="66" t="s">
        <v>22322</v>
      </c>
      <c r="G3988" s="66" t="s">
        <v>2163</v>
      </c>
      <c r="H3988" s="66" t="s">
        <v>2163</v>
      </c>
      <c r="I3988" s="66" t="s">
        <v>22568</v>
      </c>
      <c r="J3988" s="66" t="s">
        <v>22569</v>
      </c>
      <c r="M3988" s="66" t="s">
        <v>22570</v>
      </c>
      <c r="N3988" s="66" t="s">
        <v>2485</v>
      </c>
    </row>
    <row r="3989" spans="1:14" x14ac:dyDescent="0.25">
      <c r="A3989" s="89">
        <v>44522</v>
      </c>
      <c r="B3989" s="90" t="s">
        <v>22571</v>
      </c>
      <c r="C3989" s="66" t="s">
        <v>22567</v>
      </c>
      <c r="D3989" s="66">
        <v>661</v>
      </c>
      <c r="E3989" s="66" t="s">
        <v>22321</v>
      </c>
      <c r="F3989" s="66" t="s">
        <v>22322</v>
      </c>
      <c r="G3989" s="66" t="s">
        <v>2163</v>
      </c>
      <c r="H3989" s="66" t="s">
        <v>2163</v>
      </c>
      <c r="I3989" s="66" t="s">
        <v>22572</v>
      </c>
      <c r="J3989" s="66" t="s">
        <v>22573</v>
      </c>
      <c r="M3989" s="66" t="s">
        <v>22574</v>
      </c>
      <c r="N3989" s="66" t="s">
        <v>2485</v>
      </c>
    </row>
    <row r="3990" spans="1:14" x14ac:dyDescent="0.25">
      <c r="A3990" s="89">
        <v>44524</v>
      </c>
      <c r="B3990" s="90" t="s">
        <v>22575</v>
      </c>
      <c r="C3990" s="66" t="s">
        <v>22576</v>
      </c>
      <c r="D3990" s="66">
        <v>796</v>
      </c>
      <c r="E3990" s="66" t="s">
        <v>22321</v>
      </c>
      <c r="F3990" s="66" t="s">
        <v>22322</v>
      </c>
      <c r="G3990" s="66" t="s">
        <v>2163</v>
      </c>
      <c r="H3990" s="66" t="s">
        <v>2163</v>
      </c>
      <c r="I3990" s="66" t="s">
        <v>22577</v>
      </c>
      <c r="J3990" s="66" t="s">
        <v>22578</v>
      </c>
      <c r="M3990" s="66" t="s">
        <v>22579</v>
      </c>
      <c r="N3990" s="66" t="s">
        <v>2485</v>
      </c>
    </row>
    <row r="3991" spans="1:14" x14ac:dyDescent="0.25">
      <c r="A3991" s="89">
        <v>44527</v>
      </c>
      <c r="B3991" s="90" t="s">
        <v>22580</v>
      </c>
      <c r="C3991" s="66" t="s">
        <v>22581</v>
      </c>
      <c r="D3991" s="66">
        <v>1691</v>
      </c>
      <c r="E3991" s="66" t="s">
        <v>22321</v>
      </c>
      <c r="F3991" s="66" t="s">
        <v>22322</v>
      </c>
      <c r="G3991" s="66" t="s">
        <v>2163</v>
      </c>
      <c r="H3991" s="66" t="s">
        <v>2163</v>
      </c>
      <c r="I3991" s="66" t="s">
        <v>22582</v>
      </c>
      <c r="J3991" s="66" t="s">
        <v>22583</v>
      </c>
      <c r="M3991" s="66" t="s">
        <v>22584</v>
      </c>
    </row>
    <row r="3992" spans="1:14" x14ac:dyDescent="0.25">
      <c r="A3992" s="89">
        <v>44528</v>
      </c>
      <c r="B3992" s="90" t="s">
        <v>22585</v>
      </c>
      <c r="C3992" s="66" t="s">
        <v>2163</v>
      </c>
      <c r="D3992" s="66">
        <v>1184</v>
      </c>
      <c r="E3992" s="66" t="s">
        <v>22321</v>
      </c>
      <c r="F3992" s="66" t="s">
        <v>22322</v>
      </c>
      <c r="G3992" s="66" t="s">
        <v>2163</v>
      </c>
      <c r="H3992" s="66" t="s">
        <v>2163</v>
      </c>
      <c r="I3992" s="66" t="s">
        <v>22586</v>
      </c>
      <c r="J3992" s="66" t="s">
        <v>22587</v>
      </c>
      <c r="M3992" s="66" t="s">
        <v>22588</v>
      </c>
    </row>
    <row r="3993" spans="1:14" x14ac:dyDescent="0.25">
      <c r="A3993" s="89">
        <v>44529</v>
      </c>
      <c r="B3993" s="90" t="s">
        <v>22589</v>
      </c>
      <c r="C3993" s="66" t="s">
        <v>22590</v>
      </c>
      <c r="D3993" s="66">
        <v>1061</v>
      </c>
      <c r="E3993" s="66" t="s">
        <v>22321</v>
      </c>
      <c r="F3993" s="66" t="s">
        <v>22322</v>
      </c>
      <c r="G3993" s="66" t="s">
        <v>2163</v>
      </c>
      <c r="H3993" s="66" t="s">
        <v>2163</v>
      </c>
      <c r="I3993" s="66" t="s">
        <v>22591</v>
      </c>
      <c r="J3993" s="66" t="s">
        <v>22592</v>
      </c>
      <c r="M3993" s="66" t="s">
        <v>22593</v>
      </c>
      <c r="N3993" s="66" t="s">
        <v>2485</v>
      </c>
    </row>
    <row r="3994" spans="1:14" x14ac:dyDescent="0.25">
      <c r="A3994" s="89">
        <v>44530</v>
      </c>
      <c r="B3994" s="90" t="s">
        <v>22594</v>
      </c>
      <c r="C3994" s="66" t="s">
        <v>22595</v>
      </c>
      <c r="D3994" s="66">
        <v>644</v>
      </c>
      <c r="E3994" s="66" t="s">
        <v>22321</v>
      </c>
      <c r="F3994" s="66" t="s">
        <v>22322</v>
      </c>
      <c r="G3994" s="66" t="s">
        <v>2163</v>
      </c>
      <c r="H3994" s="66" t="s">
        <v>2163</v>
      </c>
      <c r="I3994" s="66" t="s">
        <v>22596</v>
      </c>
      <c r="J3994" s="66" t="s">
        <v>22597</v>
      </c>
      <c r="M3994" s="66" t="s">
        <v>22598</v>
      </c>
      <c r="N3994" s="66" t="s">
        <v>2485</v>
      </c>
    </row>
    <row r="3995" spans="1:14" x14ac:dyDescent="0.25">
      <c r="A3995" s="89">
        <v>44532</v>
      </c>
      <c r="B3995" s="90" t="s">
        <v>22599</v>
      </c>
      <c r="C3995" s="66" t="s">
        <v>22600</v>
      </c>
      <c r="D3995" s="66">
        <v>229</v>
      </c>
      <c r="E3995" s="66" t="s">
        <v>22321</v>
      </c>
      <c r="F3995" s="66" t="s">
        <v>22322</v>
      </c>
      <c r="G3995" s="66" t="s">
        <v>2163</v>
      </c>
      <c r="H3995" s="66" t="s">
        <v>2163</v>
      </c>
      <c r="I3995" s="66" t="s">
        <v>22601</v>
      </c>
      <c r="J3995" s="66" t="s">
        <v>22602</v>
      </c>
      <c r="M3995" s="66" t="s">
        <v>22603</v>
      </c>
      <c r="N3995" s="66" t="s">
        <v>2485</v>
      </c>
    </row>
    <row r="3996" spans="1:14" x14ac:dyDescent="0.25">
      <c r="A3996" s="89">
        <v>44536</v>
      </c>
      <c r="B3996" s="90" t="s">
        <v>22604</v>
      </c>
      <c r="C3996" s="66" t="s">
        <v>22605</v>
      </c>
      <c r="D3996" s="66">
        <v>699</v>
      </c>
      <c r="E3996" s="66" t="s">
        <v>22321</v>
      </c>
      <c r="F3996" s="66" t="s">
        <v>22322</v>
      </c>
      <c r="G3996" s="66" t="s">
        <v>2163</v>
      </c>
      <c r="H3996" s="66" t="s">
        <v>2163</v>
      </c>
      <c r="I3996" s="66" t="s">
        <v>22606</v>
      </c>
      <c r="J3996" s="66" t="s">
        <v>22607</v>
      </c>
      <c r="M3996" s="66" t="s">
        <v>22608</v>
      </c>
    </row>
    <row r="3997" spans="1:14" x14ac:dyDescent="0.25">
      <c r="A3997" s="89">
        <v>44538</v>
      </c>
      <c r="B3997" s="90" t="s">
        <v>22609</v>
      </c>
      <c r="C3997" s="66" t="s">
        <v>22610</v>
      </c>
      <c r="D3997" s="66">
        <v>729</v>
      </c>
      <c r="E3997" s="66" t="s">
        <v>22321</v>
      </c>
      <c r="F3997" s="66" t="s">
        <v>22322</v>
      </c>
      <c r="G3997" s="66" t="s">
        <v>2163</v>
      </c>
      <c r="H3997" s="66" t="s">
        <v>2163</v>
      </c>
      <c r="I3997" s="66" t="s">
        <v>22611</v>
      </c>
      <c r="J3997" s="66" t="s">
        <v>22612</v>
      </c>
      <c r="M3997" s="66" t="s">
        <v>22613</v>
      </c>
      <c r="N3997" s="66" t="s">
        <v>2485</v>
      </c>
    </row>
    <row r="3998" spans="1:14" x14ac:dyDescent="0.25">
      <c r="A3998" s="89">
        <v>44539</v>
      </c>
      <c r="B3998" s="90" t="s">
        <v>22614</v>
      </c>
      <c r="C3998" s="66" t="s">
        <v>22615</v>
      </c>
      <c r="D3998" s="66">
        <v>217</v>
      </c>
      <c r="E3998" s="66" t="s">
        <v>22321</v>
      </c>
      <c r="F3998" s="66" t="s">
        <v>22322</v>
      </c>
      <c r="G3998" s="66" t="s">
        <v>2163</v>
      </c>
      <c r="H3998" s="66" t="s">
        <v>2163</v>
      </c>
      <c r="I3998" s="66" t="s">
        <v>22616</v>
      </c>
      <c r="J3998" s="66" t="s">
        <v>22617</v>
      </c>
      <c r="M3998" s="66" t="s">
        <v>22618</v>
      </c>
      <c r="N3998" s="66" t="s">
        <v>2485</v>
      </c>
    </row>
    <row r="3999" spans="1:14" x14ac:dyDescent="0.25">
      <c r="A3999" s="89">
        <v>44542</v>
      </c>
      <c r="B3999" s="90" t="s">
        <v>22619</v>
      </c>
      <c r="C3999" s="66" t="s">
        <v>22620</v>
      </c>
      <c r="D3999" s="66">
        <v>639</v>
      </c>
      <c r="E3999" s="66" t="s">
        <v>22321</v>
      </c>
      <c r="F3999" s="66" t="s">
        <v>22322</v>
      </c>
      <c r="G3999" s="66" t="s">
        <v>2163</v>
      </c>
      <c r="H3999" s="66" t="s">
        <v>2163</v>
      </c>
      <c r="I3999" s="66" t="s">
        <v>22621</v>
      </c>
      <c r="J3999" s="66" t="s">
        <v>22622</v>
      </c>
      <c r="M3999" s="66" t="s">
        <v>22623</v>
      </c>
      <c r="N3999" s="66" t="s">
        <v>2485</v>
      </c>
    </row>
    <row r="4000" spans="1:14" x14ac:dyDescent="0.25">
      <c r="A4000" s="89">
        <v>44543</v>
      </c>
      <c r="B4000" s="90" t="s">
        <v>22624</v>
      </c>
      <c r="C4000" s="66" t="s">
        <v>22625</v>
      </c>
      <c r="D4000" s="66">
        <v>349</v>
      </c>
      <c r="E4000" s="66" t="s">
        <v>22321</v>
      </c>
      <c r="F4000" s="66" t="s">
        <v>22322</v>
      </c>
      <c r="G4000" s="66" t="s">
        <v>2163</v>
      </c>
      <c r="H4000" s="66" t="s">
        <v>2163</v>
      </c>
      <c r="I4000" s="66" t="s">
        <v>22626</v>
      </c>
      <c r="J4000" s="66" t="s">
        <v>22627</v>
      </c>
      <c r="M4000" s="66" t="s">
        <v>22628</v>
      </c>
      <c r="N4000" s="66" t="s">
        <v>2485</v>
      </c>
    </row>
    <row r="4001" spans="1:14" x14ac:dyDescent="0.25">
      <c r="A4001" s="89">
        <v>44544</v>
      </c>
      <c r="B4001" s="90" t="s">
        <v>22629</v>
      </c>
      <c r="C4001" s="66" t="s">
        <v>22630</v>
      </c>
      <c r="D4001" s="66">
        <v>559</v>
      </c>
      <c r="E4001" s="66" t="s">
        <v>22321</v>
      </c>
      <c r="F4001" s="66" t="s">
        <v>22322</v>
      </c>
      <c r="G4001" s="66" t="s">
        <v>2163</v>
      </c>
      <c r="H4001" s="66" t="s">
        <v>2163</v>
      </c>
      <c r="I4001" s="66" t="s">
        <v>22631</v>
      </c>
      <c r="J4001" s="66" t="s">
        <v>22632</v>
      </c>
      <c r="M4001" s="66" t="s">
        <v>22633</v>
      </c>
      <c r="N4001" s="66" t="s">
        <v>2485</v>
      </c>
    </row>
    <row r="4002" spans="1:14" x14ac:dyDescent="0.25">
      <c r="A4002" s="89">
        <v>44546</v>
      </c>
      <c r="B4002" s="90" t="s">
        <v>22634</v>
      </c>
      <c r="C4002" s="66" t="s">
        <v>22635</v>
      </c>
      <c r="D4002" s="66">
        <v>2100</v>
      </c>
      <c r="E4002" s="66" t="s">
        <v>22321</v>
      </c>
      <c r="F4002" s="66" t="s">
        <v>22322</v>
      </c>
      <c r="G4002" s="66" t="s">
        <v>2163</v>
      </c>
      <c r="H4002" s="66" t="s">
        <v>2163</v>
      </c>
      <c r="I4002" s="66" t="s">
        <v>22636</v>
      </c>
      <c r="J4002" s="66" t="s">
        <v>22637</v>
      </c>
      <c r="M4002" s="66" t="s">
        <v>22638</v>
      </c>
      <c r="N4002" s="66" t="s">
        <v>2485</v>
      </c>
    </row>
    <row r="4003" spans="1:14" x14ac:dyDescent="0.25">
      <c r="A4003" s="89">
        <v>44547</v>
      </c>
      <c r="B4003" s="90" t="s">
        <v>22639</v>
      </c>
      <c r="C4003" s="66" t="s">
        <v>22640</v>
      </c>
      <c r="D4003" s="66">
        <v>1059</v>
      </c>
      <c r="E4003" s="66" t="s">
        <v>22321</v>
      </c>
      <c r="F4003" s="66" t="s">
        <v>22322</v>
      </c>
      <c r="G4003" s="66" t="s">
        <v>2163</v>
      </c>
      <c r="H4003" s="66" t="s">
        <v>2163</v>
      </c>
      <c r="I4003" s="66" t="s">
        <v>22641</v>
      </c>
      <c r="J4003" s="66" t="s">
        <v>22642</v>
      </c>
      <c r="M4003" s="66" t="s">
        <v>22643</v>
      </c>
      <c r="N4003" s="66" t="s">
        <v>2485</v>
      </c>
    </row>
    <row r="4004" spans="1:14" x14ac:dyDescent="0.25">
      <c r="A4004" s="89">
        <v>44549</v>
      </c>
      <c r="B4004" s="90" t="s">
        <v>22644</v>
      </c>
      <c r="C4004" s="66" t="s">
        <v>22645</v>
      </c>
      <c r="D4004" s="66">
        <v>547</v>
      </c>
      <c r="E4004" s="66" t="s">
        <v>22321</v>
      </c>
      <c r="F4004" s="66" t="s">
        <v>22322</v>
      </c>
      <c r="G4004" s="66" t="s">
        <v>2163</v>
      </c>
      <c r="H4004" s="66" t="s">
        <v>2163</v>
      </c>
      <c r="I4004" s="66" t="s">
        <v>22646</v>
      </c>
      <c r="J4004" s="66" t="s">
        <v>22647</v>
      </c>
      <c r="M4004" s="66" t="s">
        <v>22648</v>
      </c>
      <c r="N4004" s="66" t="s">
        <v>2485</v>
      </c>
    </row>
    <row r="4005" spans="1:14" x14ac:dyDescent="0.25">
      <c r="A4005" s="89">
        <v>44550</v>
      </c>
      <c r="B4005" s="90" t="s">
        <v>22649</v>
      </c>
      <c r="C4005" s="66" t="s">
        <v>22650</v>
      </c>
      <c r="D4005" s="66">
        <v>876</v>
      </c>
      <c r="E4005" s="66" t="s">
        <v>22321</v>
      </c>
      <c r="F4005" s="66" t="s">
        <v>22322</v>
      </c>
      <c r="G4005" s="66" t="s">
        <v>2163</v>
      </c>
      <c r="H4005" s="66" t="s">
        <v>2163</v>
      </c>
      <c r="I4005" s="66" t="s">
        <v>22651</v>
      </c>
      <c r="J4005" s="66" t="s">
        <v>22652</v>
      </c>
      <c r="M4005" s="66" t="s">
        <v>22653</v>
      </c>
      <c r="N4005" s="66" t="s">
        <v>2485</v>
      </c>
    </row>
    <row r="4006" spans="1:14" x14ac:dyDescent="0.25">
      <c r="A4006" s="89">
        <v>44723</v>
      </c>
      <c r="B4006" s="90" t="s">
        <v>22654</v>
      </c>
      <c r="C4006" s="66" t="s">
        <v>22655</v>
      </c>
      <c r="D4006" s="66">
        <v>3290</v>
      </c>
      <c r="E4006" s="66" t="s">
        <v>22321</v>
      </c>
      <c r="F4006" s="66" t="s">
        <v>22322</v>
      </c>
      <c r="G4006" s="66" t="s">
        <v>2163</v>
      </c>
      <c r="H4006" s="66" t="s">
        <v>2163</v>
      </c>
      <c r="I4006" s="66" t="s">
        <v>22656</v>
      </c>
      <c r="J4006" s="66" t="s">
        <v>22657</v>
      </c>
      <c r="M4006" s="66" t="s">
        <v>22658</v>
      </c>
      <c r="N4006" s="66" t="s">
        <v>2485</v>
      </c>
    </row>
    <row r="4007" spans="1:14" x14ac:dyDescent="0.25">
      <c r="A4007" s="89">
        <v>44724</v>
      </c>
      <c r="B4007" s="90" t="s">
        <v>22659</v>
      </c>
      <c r="C4007" s="66" t="s">
        <v>22660</v>
      </c>
      <c r="D4007" s="66">
        <v>1668</v>
      </c>
      <c r="E4007" s="66" t="s">
        <v>22321</v>
      </c>
      <c r="F4007" s="66" t="s">
        <v>22322</v>
      </c>
      <c r="G4007" s="66" t="s">
        <v>2163</v>
      </c>
      <c r="H4007" s="66" t="s">
        <v>2163</v>
      </c>
      <c r="I4007" s="66" t="s">
        <v>22661</v>
      </c>
      <c r="J4007" s="66" t="s">
        <v>22662</v>
      </c>
      <c r="M4007" s="66" t="s">
        <v>22663</v>
      </c>
      <c r="N4007" s="66" t="s">
        <v>2485</v>
      </c>
    </row>
    <row r="4008" spans="1:14" x14ac:dyDescent="0.25">
      <c r="A4008" s="89">
        <v>44781</v>
      </c>
      <c r="B4008" s="90" t="s">
        <v>22664</v>
      </c>
      <c r="C4008" s="66" t="s">
        <v>22665</v>
      </c>
      <c r="D4008" s="66">
        <v>2599</v>
      </c>
      <c r="E4008" s="66" t="s">
        <v>22321</v>
      </c>
      <c r="F4008" s="66" t="s">
        <v>22322</v>
      </c>
      <c r="G4008" s="66" t="s">
        <v>2163</v>
      </c>
      <c r="H4008" s="66" t="s">
        <v>2163</v>
      </c>
      <c r="I4008" s="66" t="s">
        <v>22666</v>
      </c>
      <c r="J4008" s="66" t="s">
        <v>22667</v>
      </c>
      <c r="M4008" s="66" t="s">
        <v>22668</v>
      </c>
      <c r="N4008" s="66" t="s">
        <v>2485</v>
      </c>
    </row>
    <row r="4009" spans="1:14" x14ac:dyDescent="0.25">
      <c r="A4009" s="89">
        <v>44786</v>
      </c>
      <c r="B4009" s="90" t="s">
        <v>22669</v>
      </c>
      <c r="C4009" s="66" t="s">
        <v>22670</v>
      </c>
      <c r="D4009" s="66">
        <v>1755</v>
      </c>
      <c r="E4009" s="66" t="s">
        <v>22321</v>
      </c>
      <c r="F4009" s="66" t="s">
        <v>22322</v>
      </c>
      <c r="G4009" s="66" t="s">
        <v>2163</v>
      </c>
      <c r="H4009" s="66" t="s">
        <v>2163</v>
      </c>
      <c r="I4009" s="66" t="s">
        <v>22671</v>
      </c>
      <c r="J4009" s="66" t="s">
        <v>22672</v>
      </c>
      <c r="M4009" s="66" t="s">
        <v>22673</v>
      </c>
    </row>
    <row r="4010" spans="1:14" x14ac:dyDescent="0.25">
      <c r="A4010" s="89">
        <v>44790</v>
      </c>
      <c r="B4010" s="90" t="s">
        <v>22674</v>
      </c>
      <c r="C4010" s="66" t="s">
        <v>22675</v>
      </c>
      <c r="D4010" s="66">
        <v>2066</v>
      </c>
      <c r="E4010" s="66" t="s">
        <v>22321</v>
      </c>
      <c r="F4010" s="66" t="s">
        <v>22322</v>
      </c>
      <c r="G4010" s="66" t="s">
        <v>2163</v>
      </c>
      <c r="H4010" s="66" t="s">
        <v>2163</v>
      </c>
      <c r="I4010" s="66" t="s">
        <v>22676</v>
      </c>
      <c r="J4010" s="66" t="s">
        <v>22677</v>
      </c>
      <c r="M4010" s="66" t="s">
        <v>22678</v>
      </c>
    </row>
    <row r="4011" spans="1:14" x14ac:dyDescent="0.25">
      <c r="A4011" s="89">
        <v>44793</v>
      </c>
      <c r="B4011" s="90" t="s">
        <v>22679</v>
      </c>
      <c r="C4011" s="66" t="s">
        <v>22680</v>
      </c>
      <c r="D4011" s="66">
        <v>1455</v>
      </c>
      <c r="E4011" s="66" t="s">
        <v>22321</v>
      </c>
      <c r="F4011" s="66" t="s">
        <v>22322</v>
      </c>
      <c r="G4011" s="66" t="s">
        <v>2163</v>
      </c>
      <c r="H4011" s="66" t="s">
        <v>2163</v>
      </c>
      <c r="I4011" s="66" t="s">
        <v>22681</v>
      </c>
      <c r="J4011" s="66" t="s">
        <v>22682</v>
      </c>
      <c r="M4011" s="66" t="s">
        <v>22683</v>
      </c>
    </row>
    <row r="4012" spans="1:14" x14ac:dyDescent="0.25">
      <c r="A4012" s="89">
        <v>44796</v>
      </c>
      <c r="B4012" s="90" t="s">
        <v>22684</v>
      </c>
      <c r="C4012" s="66" t="s">
        <v>22685</v>
      </c>
      <c r="D4012" s="66">
        <v>475</v>
      </c>
      <c r="E4012" s="66" t="s">
        <v>22321</v>
      </c>
      <c r="F4012" s="66" t="s">
        <v>22322</v>
      </c>
      <c r="G4012" s="66" t="s">
        <v>2163</v>
      </c>
      <c r="H4012" s="66" t="s">
        <v>2163</v>
      </c>
      <c r="I4012" s="66" t="s">
        <v>22686</v>
      </c>
      <c r="J4012" s="66" t="s">
        <v>22687</v>
      </c>
      <c r="M4012" s="66" t="s">
        <v>22688</v>
      </c>
      <c r="N4012" s="66" t="s">
        <v>2485</v>
      </c>
    </row>
    <row r="4013" spans="1:14" x14ac:dyDescent="0.25">
      <c r="A4013" s="89">
        <v>44797</v>
      </c>
      <c r="B4013" s="90" t="s">
        <v>22689</v>
      </c>
      <c r="C4013" s="66" t="s">
        <v>22690</v>
      </c>
      <c r="D4013" s="66">
        <v>726</v>
      </c>
      <c r="E4013" s="66" t="s">
        <v>22321</v>
      </c>
      <c r="F4013" s="66" t="s">
        <v>22322</v>
      </c>
      <c r="G4013" s="66" t="s">
        <v>2163</v>
      </c>
      <c r="H4013" s="66" t="s">
        <v>2163</v>
      </c>
      <c r="I4013" s="66" t="s">
        <v>22691</v>
      </c>
      <c r="J4013" s="66" t="s">
        <v>22692</v>
      </c>
      <c r="M4013" s="66" t="s">
        <v>22693</v>
      </c>
      <c r="N4013" s="66" t="s">
        <v>2485</v>
      </c>
    </row>
    <row r="4014" spans="1:14" x14ac:dyDescent="0.25">
      <c r="A4014" s="89">
        <v>44798</v>
      </c>
      <c r="B4014" s="90" t="s">
        <v>22694</v>
      </c>
      <c r="C4014" s="66" t="s">
        <v>22695</v>
      </c>
      <c r="D4014" s="66">
        <v>448</v>
      </c>
      <c r="E4014" s="66" t="s">
        <v>22321</v>
      </c>
      <c r="F4014" s="66" t="s">
        <v>22322</v>
      </c>
      <c r="G4014" s="66" t="s">
        <v>2163</v>
      </c>
      <c r="H4014" s="66" t="s">
        <v>2163</v>
      </c>
      <c r="I4014" s="66" t="s">
        <v>22696</v>
      </c>
      <c r="J4014" s="66" t="s">
        <v>22697</v>
      </c>
      <c r="M4014" s="66" t="s">
        <v>22698</v>
      </c>
      <c r="N4014" s="66" t="s">
        <v>2485</v>
      </c>
    </row>
    <row r="4015" spans="1:14" x14ac:dyDescent="0.25">
      <c r="A4015" s="89">
        <v>44831</v>
      </c>
      <c r="B4015" s="90" t="s">
        <v>22699</v>
      </c>
      <c r="C4015" s="66" t="s">
        <v>22700</v>
      </c>
      <c r="D4015" s="66">
        <v>383</v>
      </c>
      <c r="E4015" s="66" t="s">
        <v>22321</v>
      </c>
      <c r="F4015" s="66" t="s">
        <v>22322</v>
      </c>
      <c r="G4015" s="66" t="s">
        <v>2163</v>
      </c>
      <c r="H4015" s="66" t="s">
        <v>2163</v>
      </c>
      <c r="I4015" s="66" t="s">
        <v>22701</v>
      </c>
      <c r="J4015" s="66" t="s">
        <v>22702</v>
      </c>
      <c r="M4015" s="66" t="s">
        <v>22703</v>
      </c>
      <c r="N4015" s="66" t="s">
        <v>2485</v>
      </c>
    </row>
    <row r="4016" spans="1:14" x14ac:dyDescent="0.25">
      <c r="A4016" s="89">
        <v>44845</v>
      </c>
      <c r="B4016" s="90" t="s">
        <v>22704</v>
      </c>
      <c r="C4016" s="66" t="s">
        <v>22705</v>
      </c>
      <c r="D4016" s="66">
        <v>383</v>
      </c>
      <c r="E4016" s="66" t="s">
        <v>22321</v>
      </c>
      <c r="F4016" s="66" t="s">
        <v>22322</v>
      </c>
      <c r="G4016" s="66" t="s">
        <v>2163</v>
      </c>
      <c r="H4016" s="66" t="s">
        <v>2163</v>
      </c>
      <c r="I4016" s="66" t="s">
        <v>22706</v>
      </c>
      <c r="J4016" s="66" t="s">
        <v>22707</v>
      </c>
      <c r="M4016" s="66" t="s">
        <v>22708</v>
      </c>
      <c r="N4016" s="66" t="s">
        <v>2485</v>
      </c>
    </row>
    <row r="4017" spans="1:14" x14ac:dyDescent="0.25">
      <c r="A4017" s="89">
        <v>44848</v>
      </c>
      <c r="B4017" s="90" t="s">
        <v>22709</v>
      </c>
      <c r="C4017" s="66" t="s">
        <v>22710</v>
      </c>
      <c r="D4017" s="66">
        <v>383</v>
      </c>
      <c r="E4017" s="66" t="s">
        <v>22321</v>
      </c>
      <c r="F4017" s="66" t="s">
        <v>22322</v>
      </c>
      <c r="G4017" s="66" t="s">
        <v>2163</v>
      </c>
      <c r="H4017" s="66" t="s">
        <v>2163</v>
      </c>
      <c r="I4017" s="66" t="s">
        <v>22711</v>
      </c>
      <c r="J4017" s="66" t="s">
        <v>22712</v>
      </c>
      <c r="M4017" s="66" t="s">
        <v>22713</v>
      </c>
      <c r="N4017" s="66" t="s">
        <v>2485</v>
      </c>
    </row>
    <row r="4018" spans="1:14" x14ac:dyDescent="0.25">
      <c r="A4018" s="89">
        <v>44851</v>
      </c>
      <c r="B4018" s="90" t="s">
        <v>22714</v>
      </c>
      <c r="C4018" s="66" t="s">
        <v>22715</v>
      </c>
      <c r="D4018" s="66">
        <v>410</v>
      </c>
      <c r="E4018" s="66" t="s">
        <v>22321</v>
      </c>
      <c r="F4018" s="66" t="s">
        <v>22322</v>
      </c>
      <c r="G4018" s="66" t="s">
        <v>2163</v>
      </c>
      <c r="H4018" s="66" t="s">
        <v>2163</v>
      </c>
      <c r="I4018" s="66" t="s">
        <v>22716</v>
      </c>
      <c r="J4018" s="66" t="s">
        <v>22717</v>
      </c>
      <c r="M4018" s="66" t="s">
        <v>22718</v>
      </c>
    </row>
    <row r="4019" spans="1:14" x14ac:dyDescent="0.25">
      <c r="A4019" s="89">
        <v>44854</v>
      </c>
      <c r="B4019" s="90" t="s">
        <v>22719</v>
      </c>
      <c r="C4019" s="66" t="s">
        <v>22720</v>
      </c>
      <c r="D4019" s="66">
        <v>546</v>
      </c>
      <c r="E4019" s="66" t="s">
        <v>22321</v>
      </c>
      <c r="F4019" s="66" t="s">
        <v>22322</v>
      </c>
      <c r="G4019" s="66" t="s">
        <v>2163</v>
      </c>
      <c r="H4019" s="66" t="s">
        <v>2163</v>
      </c>
      <c r="I4019" s="66" t="s">
        <v>22721</v>
      </c>
      <c r="J4019" s="66" t="s">
        <v>22722</v>
      </c>
      <c r="M4019" s="66" t="s">
        <v>22723</v>
      </c>
      <c r="N4019" s="66" t="s">
        <v>2485</v>
      </c>
    </row>
    <row r="4020" spans="1:14" x14ac:dyDescent="0.25">
      <c r="A4020" s="89">
        <v>44855</v>
      </c>
      <c r="B4020" s="90" t="s">
        <v>22724</v>
      </c>
      <c r="C4020" s="66" t="s">
        <v>22725</v>
      </c>
      <c r="D4020" s="66">
        <v>546</v>
      </c>
      <c r="E4020" s="66" t="s">
        <v>22321</v>
      </c>
      <c r="F4020" s="66" t="s">
        <v>22322</v>
      </c>
      <c r="G4020" s="66" t="s">
        <v>2163</v>
      </c>
      <c r="H4020" s="66" t="s">
        <v>2163</v>
      </c>
      <c r="I4020" s="66" t="s">
        <v>22726</v>
      </c>
      <c r="J4020" s="66" t="s">
        <v>22727</v>
      </c>
      <c r="M4020" s="66" t="s">
        <v>22728</v>
      </c>
      <c r="N4020" s="66" t="s">
        <v>2485</v>
      </c>
    </row>
    <row r="4021" spans="1:14" x14ac:dyDescent="0.25">
      <c r="A4021" s="89">
        <v>44857</v>
      </c>
      <c r="B4021" s="90" t="s">
        <v>22729</v>
      </c>
      <c r="C4021" s="66" t="s">
        <v>22730</v>
      </c>
      <c r="D4021" s="66">
        <v>664</v>
      </c>
      <c r="E4021" s="66" t="s">
        <v>22321</v>
      </c>
      <c r="F4021" s="66" t="s">
        <v>22322</v>
      </c>
      <c r="G4021" s="66" t="s">
        <v>2163</v>
      </c>
      <c r="H4021" s="66" t="s">
        <v>2163</v>
      </c>
      <c r="I4021" s="66" t="s">
        <v>22731</v>
      </c>
      <c r="J4021" s="66" t="s">
        <v>22732</v>
      </c>
      <c r="M4021" s="66" t="s">
        <v>22733</v>
      </c>
      <c r="N4021" s="66" t="s">
        <v>2485</v>
      </c>
    </row>
    <row r="4022" spans="1:14" x14ac:dyDescent="0.25">
      <c r="A4022" s="89">
        <v>44858</v>
      </c>
      <c r="B4022" s="90" t="s">
        <v>22734</v>
      </c>
      <c r="C4022" s="66" t="s">
        <v>22735</v>
      </c>
      <c r="D4022" s="66">
        <v>551</v>
      </c>
      <c r="E4022" s="66" t="s">
        <v>22321</v>
      </c>
      <c r="F4022" s="66" t="s">
        <v>22322</v>
      </c>
      <c r="G4022" s="66" t="s">
        <v>2163</v>
      </c>
      <c r="H4022" s="66" t="s">
        <v>2163</v>
      </c>
      <c r="I4022" s="66" t="s">
        <v>22736</v>
      </c>
      <c r="J4022" s="66" t="s">
        <v>22737</v>
      </c>
      <c r="M4022" s="66" t="s">
        <v>22738</v>
      </c>
      <c r="N4022" s="66" t="s">
        <v>2485</v>
      </c>
    </row>
    <row r="4023" spans="1:14" x14ac:dyDescent="0.25">
      <c r="A4023" s="89">
        <v>44859</v>
      </c>
      <c r="B4023" s="90" t="s">
        <v>22739</v>
      </c>
      <c r="C4023" s="66" t="s">
        <v>22740</v>
      </c>
      <c r="D4023" s="66">
        <v>551</v>
      </c>
      <c r="E4023" s="66" t="s">
        <v>22321</v>
      </c>
      <c r="F4023" s="66" t="s">
        <v>22322</v>
      </c>
      <c r="G4023" s="66" t="s">
        <v>2163</v>
      </c>
      <c r="H4023" s="66" t="s">
        <v>2163</v>
      </c>
      <c r="I4023" s="66" t="s">
        <v>22741</v>
      </c>
      <c r="J4023" s="66" t="s">
        <v>22742</v>
      </c>
      <c r="M4023" s="66" t="s">
        <v>22743</v>
      </c>
      <c r="N4023" s="66" t="s">
        <v>2485</v>
      </c>
    </row>
    <row r="4024" spans="1:14" x14ac:dyDescent="0.25">
      <c r="A4024" s="89">
        <v>44860</v>
      </c>
      <c r="B4024" s="90" t="s">
        <v>22744</v>
      </c>
      <c r="C4024" s="66" t="s">
        <v>22745</v>
      </c>
      <c r="D4024" s="66">
        <v>654</v>
      </c>
      <c r="E4024" s="66" t="s">
        <v>22321</v>
      </c>
      <c r="F4024" s="66" t="s">
        <v>22322</v>
      </c>
      <c r="G4024" s="66" t="s">
        <v>2163</v>
      </c>
      <c r="H4024" s="66" t="s">
        <v>2163</v>
      </c>
      <c r="I4024" s="66" t="s">
        <v>22746</v>
      </c>
      <c r="J4024" s="66" t="s">
        <v>22747</v>
      </c>
      <c r="M4024" s="66" t="s">
        <v>22748</v>
      </c>
      <c r="N4024" s="66" t="s">
        <v>2485</v>
      </c>
    </row>
    <row r="4025" spans="1:14" x14ac:dyDescent="0.25">
      <c r="A4025" s="89">
        <v>44861</v>
      </c>
      <c r="B4025" s="90" t="s">
        <v>22749</v>
      </c>
      <c r="C4025" s="66" t="s">
        <v>22750</v>
      </c>
      <c r="D4025" s="66">
        <v>699</v>
      </c>
      <c r="E4025" s="66" t="s">
        <v>22321</v>
      </c>
      <c r="F4025" s="66" t="s">
        <v>22322</v>
      </c>
      <c r="G4025" s="66" t="s">
        <v>2163</v>
      </c>
      <c r="H4025" s="66" t="s">
        <v>2163</v>
      </c>
      <c r="I4025" s="66" t="s">
        <v>22751</v>
      </c>
      <c r="J4025" s="66" t="s">
        <v>22752</v>
      </c>
      <c r="M4025" s="66" t="s">
        <v>22753</v>
      </c>
      <c r="N4025" s="66" t="s">
        <v>2485</v>
      </c>
    </row>
    <row r="4026" spans="1:14" x14ac:dyDescent="0.25">
      <c r="A4026" s="89">
        <v>44862</v>
      </c>
      <c r="B4026" s="90" t="s">
        <v>22754</v>
      </c>
      <c r="C4026" s="66" t="s">
        <v>22755</v>
      </c>
      <c r="D4026" s="66">
        <v>699</v>
      </c>
      <c r="E4026" s="66" t="s">
        <v>22321</v>
      </c>
      <c r="F4026" s="66" t="s">
        <v>22322</v>
      </c>
      <c r="G4026" s="66" t="s">
        <v>2163</v>
      </c>
      <c r="H4026" s="66" t="s">
        <v>2163</v>
      </c>
      <c r="I4026" s="66" t="s">
        <v>22756</v>
      </c>
      <c r="J4026" s="66" t="s">
        <v>22757</v>
      </c>
      <c r="M4026" s="66" t="s">
        <v>22758</v>
      </c>
      <c r="N4026" s="66" t="s">
        <v>2485</v>
      </c>
    </row>
    <row r="4027" spans="1:14" x14ac:dyDescent="0.25">
      <c r="A4027" s="89">
        <v>44863</v>
      </c>
      <c r="B4027" s="90" t="s">
        <v>22759</v>
      </c>
      <c r="C4027" s="66" t="s">
        <v>22760</v>
      </c>
      <c r="D4027" s="66">
        <v>955</v>
      </c>
      <c r="E4027" s="66" t="s">
        <v>22321</v>
      </c>
      <c r="F4027" s="66" t="s">
        <v>22322</v>
      </c>
      <c r="G4027" s="66" t="s">
        <v>2163</v>
      </c>
      <c r="H4027" s="66" t="s">
        <v>2163</v>
      </c>
      <c r="I4027" s="66" t="s">
        <v>22761</v>
      </c>
      <c r="J4027" s="66" t="s">
        <v>22762</v>
      </c>
      <c r="M4027" s="66" t="s">
        <v>22763</v>
      </c>
      <c r="N4027" s="66" t="s">
        <v>2485</v>
      </c>
    </row>
    <row r="4028" spans="1:14" x14ac:dyDescent="0.25">
      <c r="A4028" s="89">
        <v>44864</v>
      </c>
      <c r="B4028" s="90" t="s">
        <v>22764</v>
      </c>
      <c r="C4028" s="66" t="s">
        <v>22765</v>
      </c>
      <c r="D4028" s="66">
        <v>955</v>
      </c>
      <c r="E4028" s="66" t="s">
        <v>22321</v>
      </c>
      <c r="F4028" s="66" t="s">
        <v>22322</v>
      </c>
      <c r="G4028" s="66" t="s">
        <v>2163</v>
      </c>
      <c r="H4028" s="66" t="s">
        <v>2163</v>
      </c>
      <c r="I4028" s="66" t="s">
        <v>22766</v>
      </c>
      <c r="J4028" s="66" t="s">
        <v>22767</v>
      </c>
      <c r="M4028" s="66" t="s">
        <v>22768</v>
      </c>
      <c r="N4028" s="66" t="s">
        <v>2485</v>
      </c>
    </row>
    <row r="4029" spans="1:14" x14ac:dyDescent="0.25">
      <c r="A4029" s="89">
        <v>45630</v>
      </c>
      <c r="B4029" s="90" t="s">
        <v>22769</v>
      </c>
      <c r="C4029" s="66" t="s">
        <v>22770</v>
      </c>
      <c r="D4029" s="66">
        <v>1682</v>
      </c>
      <c r="E4029" s="66" t="s">
        <v>22321</v>
      </c>
      <c r="F4029" s="66" t="s">
        <v>22322</v>
      </c>
      <c r="G4029" s="66" t="s">
        <v>2163</v>
      </c>
      <c r="H4029" s="66" t="s">
        <v>2163</v>
      </c>
      <c r="I4029" s="66" t="s">
        <v>22771</v>
      </c>
      <c r="J4029" s="66" t="s">
        <v>22772</v>
      </c>
      <c r="M4029" s="66" t="s">
        <v>22773</v>
      </c>
      <c r="N4029" s="66" t="s">
        <v>2485</v>
      </c>
    </row>
    <row r="4030" spans="1:14" x14ac:dyDescent="0.25">
      <c r="A4030" s="89">
        <v>45818</v>
      </c>
      <c r="B4030" s="90" t="s">
        <v>22774</v>
      </c>
      <c r="C4030" s="66" t="s">
        <v>22775</v>
      </c>
      <c r="D4030" s="66">
        <v>1875</v>
      </c>
      <c r="E4030" s="66" t="s">
        <v>22321</v>
      </c>
      <c r="F4030" s="66" t="s">
        <v>22322</v>
      </c>
      <c r="G4030" s="66" t="s">
        <v>2163</v>
      </c>
      <c r="H4030" s="66" t="s">
        <v>2163</v>
      </c>
      <c r="I4030" s="66" t="s">
        <v>22776</v>
      </c>
      <c r="J4030" s="66" t="s">
        <v>22777</v>
      </c>
      <c r="M4030" s="66" t="s">
        <v>22778</v>
      </c>
      <c r="N4030" s="66" t="s">
        <v>2485</v>
      </c>
    </row>
    <row r="4031" spans="1:14" x14ac:dyDescent="0.25">
      <c r="A4031" s="89">
        <v>45823</v>
      </c>
      <c r="B4031" s="90" t="s">
        <v>22779</v>
      </c>
      <c r="C4031" s="66" t="s">
        <v>22780</v>
      </c>
      <c r="D4031" s="66">
        <v>566</v>
      </c>
      <c r="E4031" s="66" t="s">
        <v>22321</v>
      </c>
      <c r="F4031" s="66" t="s">
        <v>22322</v>
      </c>
      <c r="G4031" s="66" t="s">
        <v>2163</v>
      </c>
      <c r="H4031" s="66" t="s">
        <v>2163</v>
      </c>
      <c r="I4031" s="66" t="s">
        <v>22781</v>
      </c>
      <c r="J4031" s="66" t="s">
        <v>22782</v>
      </c>
      <c r="M4031" s="66" t="s">
        <v>22783</v>
      </c>
      <c r="N4031" s="66" t="s">
        <v>2485</v>
      </c>
    </row>
    <row r="4032" spans="1:14" x14ac:dyDescent="0.25">
      <c r="A4032" s="89">
        <v>45826</v>
      </c>
      <c r="B4032" s="90" t="s">
        <v>22784</v>
      </c>
      <c r="C4032" s="66" t="s">
        <v>22785</v>
      </c>
      <c r="D4032" s="66">
        <v>429</v>
      </c>
      <c r="E4032" s="66" t="s">
        <v>22321</v>
      </c>
      <c r="F4032" s="66" t="s">
        <v>22322</v>
      </c>
      <c r="G4032" s="66" t="s">
        <v>2163</v>
      </c>
      <c r="H4032" s="66" t="s">
        <v>2163</v>
      </c>
      <c r="I4032" s="66" t="s">
        <v>22786</v>
      </c>
      <c r="J4032" s="66" t="s">
        <v>22787</v>
      </c>
      <c r="M4032" s="66" t="s">
        <v>22788</v>
      </c>
      <c r="N4032" s="66" t="s">
        <v>2485</v>
      </c>
    </row>
    <row r="4033" spans="1:14" x14ac:dyDescent="0.25">
      <c r="A4033" s="89">
        <v>45827</v>
      </c>
      <c r="B4033" s="90" t="s">
        <v>22789</v>
      </c>
      <c r="C4033" s="66" t="s">
        <v>22790</v>
      </c>
      <c r="D4033" s="66">
        <v>434</v>
      </c>
      <c r="E4033" s="66" t="s">
        <v>22321</v>
      </c>
      <c r="F4033" s="66" t="s">
        <v>22322</v>
      </c>
      <c r="G4033" s="66" t="s">
        <v>2163</v>
      </c>
      <c r="H4033" s="66" t="s">
        <v>2163</v>
      </c>
      <c r="I4033" s="66" t="s">
        <v>22791</v>
      </c>
      <c r="J4033" s="66" t="s">
        <v>22792</v>
      </c>
      <c r="M4033" s="66" t="s">
        <v>22793</v>
      </c>
      <c r="N4033" s="66" t="s">
        <v>2485</v>
      </c>
    </row>
    <row r="4034" spans="1:14" x14ac:dyDescent="0.25">
      <c r="A4034" s="89">
        <v>45828</v>
      </c>
      <c r="B4034" s="90" t="s">
        <v>22794</v>
      </c>
      <c r="C4034" s="66" t="s">
        <v>22795</v>
      </c>
      <c r="D4034" s="66">
        <v>659</v>
      </c>
      <c r="E4034" s="66" t="s">
        <v>22321</v>
      </c>
      <c r="F4034" s="66" t="s">
        <v>22322</v>
      </c>
      <c r="G4034" s="66" t="s">
        <v>2163</v>
      </c>
      <c r="H4034" s="66" t="s">
        <v>2163</v>
      </c>
      <c r="I4034" s="66" t="s">
        <v>22796</v>
      </c>
      <c r="J4034" s="66" t="s">
        <v>22797</v>
      </c>
      <c r="M4034" s="66" t="s">
        <v>22798</v>
      </c>
      <c r="N4034" s="66" t="s">
        <v>2485</v>
      </c>
    </row>
    <row r="4035" spans="1:14" x14ac:dyDescent="0.25">
      <c r="A4035" s="89">
        <v>45830</v>
      </c>
      <c r="B4035" s="90" t="s">
        <v>22799</v>
      </c>
      <c r="C4035" s="66" t="s">
        <v>22800</v>
      </c>
      <c r="D4035" s="66">
        <v>412</v>
      </c>
      <c r="E4035" s="66" t="s">
        <v>22321</v>
      </c>
      <c r="F4035" s="66" t="s">
        <v>22322</v>
      </c>
      <c r="G4035" s="66" t="s">
        <v>2163</v>
      </c>
      <c r="H4035" s="66" t="s">
        <v>2163</v>
      </c>
      <c r="I4035" s="66" t="s">
        <v>22801</v>
      </c>
      <c r="J4035" s="66" t="s">
        <v>22802</v>
      </c>
      <c r="M4035" s="66" t="s">
        <v>22803</v>
      </c>
      <c r="N4035" s="66" t="s">
        <v>2485</v>
      </c>
    </row>
    <row r="4036" spans="1:14" x14ac:dyDescent="0.25">
      <c r="A4036" s="89">
        <v>45831</v>
      </c>
      <c r="B4036" s="90" t="s">
        <v>22804</v>
      </c>
      <c r="C4036" s="66" t="s">
        <v>22805</v>
      </c>
      <c r="D4036" s="66">
        <v>575</v>
      </c>
      <c r="E4036" s="66" t="s">
        <v>22321</v>
      </c>
      <c r="F4036" s="66" t="s">
        <v>22322</v>
      </c>
      <c r="G4036" s="66" t="s">
        <v>2163</v>
      </c>
      <c r="H4036" s="66" t="s">
        <v>2163</v>
      </c>
      <c r="I4036" s="66" t="s">
        <v>22806</v>
      </c>
      <c r="J4036" s="66" t="s">
        <v>22807</v>
      </c>
      <c r="M4036" s="66" t="s">
        <v>22808</v>
      </c>
      <c r="N4036" s="66" t="s">
        <v>2485</v>
      </c>
    </row>
    <row r="4037" spans="1:14" x14ac:dyDescent="0.25">
      <c r="A4037" s="89">
        <v>45833</v>
      </c>
      <c r="B4037" s="90" t="s">
        <v>22809</v>
      </c>
      <c r="C4037" s="66" t="s">
        <v>22810</v>
      </c>
      <c r="D4037" s="66">
        <v>1716</v>
      </c>
      <c r="E4037" s="66" t="s">
        <v>22321</v>
      </c>
      <c r="F4037" s="66" t="s">
        <v>22322</v>
      </c>
      <c r="G4037" s="66" t="s">
        <v>2163</v>
      </c>
      <c r="H4037" s="66" t="s">
        <v>2163</v>
      </c>
      <c r="I4037" s="66" t="s">
        <v>22811</v>
      </c>
      <c r="J4037" s="66" t="s">
        <v>22812</v>
      </c>
      <c r="M4037" s="66" t="s">
        <v>22813</v>
      </c>
      <c r="N4037" s="66" t="s">
        <v>2485</v>
      </c>
    </row>
    <row r="4038" spans="1:14" x14ac:dyDescent="0.25">
      <c r="A4038" s="89">
        <v>45834</v>
      </c>
      <c r="B4038" s="90" t="s">
        <v>22814</v>
      </c>
      <c r="C4038" s="66" t="s">
        <v>22815</v>
      </c>
      <c r="D4038" s="66">
        <v>299</v>
      </c>
      <c r="E4038" s="66" t="s">
        <v>22321</v>
      </c>
      <c r="F4038" s="66" t="s">
        <v>22322</v>
      </c>
      <c r="G4038" s="66" t="s">
        <v>2163</v>
      </c>
      <c r="H4038" s="66" t="s">
        <v>2163</v>
      </c>
      <c r="I4038" s="66" t="s">
        <v>22816</v>
      </c>
      <c r="J4038" s="66" t="s">
        <v>22817</v>
      </c>
      <c r="M4038" s="66" t="s">
        <v>22818</v>
      </c>
      <c r="N4038" s="66" t="s">
        <v>2485</v>
      </c>
    </row>
    <row r="4039" spans="1:14" x14ac:dyDescent="0.25">
      <c r="A4039" s="89">
        <v>45835</v>
      </c>
      <c r="B4039" s="90" t="s">
        <v>22819</v>
      </c>
      <c r="C4039" s="66" t="s">
        <v>22820</v>
      </c>
      <c r="D4039" s="66">
        <v>650</v>
      </c>
      <c r="E4039" s="66" t="s">
        <v>22321</v>
      </c>
      <c r="F4039" s="66" t="s">
        <v>22322</v>
      </c>
      <c r="G4039" s="66" t="s">
        <v>2163</v>
      </c>
      <c r="H4039" s="66" t="s">
        <v>2163</v>
      </c>
      <c r="I4039" s="66" t="s">
        <v>22821</v>
      </c>
      <c r="J4039" s="66" t="s">
        <v>22822</v>
      </c>
      <c r="M4039" s="66" t="s">
        <v>22823</v>
      </c>
      <c r="N4039" s="66" t="s">
        <v>2485</v>
      </c>
    </row>
    <row r="4040" spans="1:14" x14ac:dyDescent="0.25">
      <c r="A4040" s="89">
        <v>45837</v>
      </c>
      <c r="B4040" s="90" t="s">
        <v>22824</v>
      </c>
      <c r="C4040" s="66" t="s">
        <v>22825</v>
      </c>
      <c r="D4040" s="66">
        <v>1026</v>
      </c>
      <c r="E4040" s="66" t="s">
        <v>22321</v>
      </c>
      <c r="F4040" s="66" t="s">
        <v>22322</v>
      </c>
      <c r="G4040" s="66" t="s">
        <v>2163</v>
      </c>
      <c r="H4040" s="66" t="s">
        <v>2163</v>
      </c>
      <c r="I4040" s="66" t="s">
        <v>22826</v>
      </c>
      <c r="J4040" s="66" t="s">
        <v>22827</v>
      </c>
      <c r="M4040" s="66" t="s">
        <v>22828</v>
      </c>
      <c r="N4040" s="66" t="s">
        <v>2485</v>
      </c>
    </row>
    <row r="4041" spans="1:14" x14ac:dyDescent="0.25">
      <c r="A4041" s="89">
        <v>45838</v>
      </c>
      <c r="B4041" s="90" t="s">
        <v>22829</v>
      </c>
      <c r="C4041" s="66" t="s">
        <v>22830</v>
      </c>
      <c r="D4041" s="66">
        <v>1210</v>
      </c>
      <c r="E4041" s="66" t="s">
        <v>22321</v>
      </c>
      <c r="F4041" s="66" t="s">
        <v>22322</v>
      </c>
      <c r="G4041" s="66" t="s">
        <v>2163</v>
      </c>
      <c r="H4041" s="66" t="s">
        <v>2163</v>
      </c>
      <c r="I4041" s="66" t="s">
        <v>22831</v>
      </c>
      <c r="J4041" s="66" t="s">
        <v>22832</v>
      </c>
      <c r="M4041" s="66" t="s">
        <v>22833</v>
      </c>
      <c r="N4041" s="66" t="s">
        <v>2485</v>
      </c>
    </row>
    <row r="4042" spans="1:14" x14ac:dyDescent="0.25">
      <c r="A4042" s="89">
        <v>45839</v>
      </c>
      <c r="B4042" s="90" t="s">
        <v>22834</v>
      </c>
      <c r="C4042" s="66" t="s">
        <v>22835</v>
      </c>
      <c r="D4042" s="66">
        <v>389</v>
      </c>
      <c r="E4042" s="66" t="s">
        <v>22321</v>
      </c>
      <c r="F4042" s="66" t="s">
        <v>22322</v>
      </c>
      <c r="G4042" s="66" t="s">
        <v>2163</v>
      </c>
      <c r="H4042" s="66" t="s">
        <v>2163</v>
      </c>
      <c r="I4042" s="66" t="s">
        <v>22836</v>
      </c>
      <c r="J4042" s="66" t="s">
        <v>22837</v>
      </c>
      <c r="M4042" s="66" t="s">
        <v>22838</v>
      </c>
      <c r="N4042" s="66" t="s">
        <v>2485</v>
      </c>
    </row>
    <row r="4043" spans="1:14" x14ac:dyDescent="0.25">
      <c r="A4043" s="89">
        <v>44784</v>
      </c>
      <c r="B4043" s="90" t="s">
        <v>22839</v>
      </c>
      <c r="C4043" s="66" t="s">
        <v>2163</v>
      </c>
      <c r="D4043" s="66">
        <v>0</v>
      </c>
      <c r="E4043" s="66" t="s">
        <v>22321</v>
      </c>
      <c r="F4043" s="66" t="s">
        <v>22322</v>
      </c>
      <c r="G4043" s="66" t="s">
        <v>2163</v>
      </c>
      <c r="H4043" s="66" t="s">
        <v>2163</v>
      </c>
      <c r="I4043" s="66" t="s">
        <v>22840</v>
      </c>
      <c r="J4043" s="66" t="s">
        <v>22841</v>
      </c>
      <c r="M4043" s="66" t="s">
        <v>22842</v>
      </c>
      <c r="N4043" s="66" t="s">
        <v>2485</v>
      </c>
    </row>
    <row r="4044" spans="1:14" x14ac:dyDescent="0.25">
      <c r="A4044" s="89">
        <v>44792</v>
      </c>
      <c r="B4044" s="90" t="s">
        <v>22843</v>
      </c>
      <c r="C4044" s="66" t="s">
        <v>2163</v>
      </c>
      <c r="D4044" s="66">
        <v>1119</v>
      </c>
      <c r="E4044" s="66" t="s">
        <v>22321</v>
      </c>
      <c r="F4044" s="66" t="s">
        <v>22322</v>
      </c>
      <c r="G4044" s="66" t="s">
        <v>2163</v>
      </c>
      <c r="H4044" s="66" t="s">
        <v>2163</v>
      </c>
      <c r="I4044" s="66" t="s">
        <v>22844</v>
      </c>
      <c r="J4044" s="66" t="s">
        <v>22845</v>
      </c>
      <c r="M4044" s="66" t="s">
        <v>22846</v>
      </c>
      <c r="N4044" s="66" t="s">
        <v>2485</v>
      </c>
    </row>
    <row r="4045" spans="1:14" x14ac:dyDescent="0.25">
      <c r="A4045" s="89">
        <v>44722</v>
      </c>
      <c r="B4045" s="90" t="s">
        <v>22847</v>
      </c>
      <c r="C4045" s="66" t="s">
        <v>22848</v>
      </c>
      <c r="D4045" s="66">
        <v>4890</v>
      </c>
      <c r="E4045" s="66" t="s">
        <v>22321</v>
      </c>
      <c r="F4045" s="66" t="s">
        <v>22322</v>
      </c>
      <c r="G4045" s="66" t="s">
        <v>2163</v>
      </c>
      <c r="H4045" s="66" t="s">
        <v>2163</v>
      </c>
      <c r="I4045" s="66" t="s">
        <v>22849</v>
      </c>
      <c r="J4045" s="66" t="s">
        <v>22850</v>
      </c>
      <c r="M4045" s="66" t="s">
        <v>22851</v>
      </c>
    </row>
    <row r="4046" spans="1:14" x14ac:dyDescent="0.25">
      <c r="A4046" s="89">
        <v>44541</v>
      </c>
      <c r="B4046" s="90" t="s">
        <v>22852</v>
      </c>
      <c r="C4046" s="66" t="s">
        <v>22853</v>
      </c>
      <c r="D4046" s="66">
        <v>890</v>
      </c>
      <c r="E4046" s="66" t="s">
        <v>22321</v>
      </c>
      <c r="F4046" s="66" t="s">
        <v>22322</v>
      </c>
      <c r="G4046" s="66" t="s">
        <v>2163</v>
      </c>
      <c r="H4046" s="66" t="s">
        <v>2163</v>
      </c>
      <c r="I4046" s="66" t="s">
        <v>22854</v>
      </c>
      <c r="J4046" s="66" t="s">
        <v>22855</v>
      </c>
      <c r="M4046" s="66" t="s">
        <v>22856</v>
      </c>
      <c r="N4046" s="66" t="s">
        <v>2485</v>
      </c>
    </row>
    <row r="4047" spans="1:14" x14ac:dyDescent="0.25">
      <c r="A4047" s="89">
        <v>44537</v>
      </c>
      <c r="B4047" s="90" t="s">
        <v>22857</v>
      </c>
      <c r="C4047" s="66" t="s">
        <v>22858</v>
      </c>
      <c r="D4047" s="66">
        <v>543</v>
      </c>
      <c r="E4047" s="66" t="s">
        <v>22321</v>
      </c>
      <c r="F4047" s="66" t="s">
        <v>22322</v>
      </c>
      <c r="G4047" s="66" t="s">
        <v>2163</v>
      </c>
      <c r="H4047" s="66" t="s">
        <v>2163</v>
      </c>
      <c r="I4047" s="66" t="s">
        <v>22859</v>
      </c>
      <c r="J4047" s="66" t="s">
        <v>22860</v>
      </c>
      <c r="M4047" s="66" t="s">
        <v>22861</v>
      </c>
      <c r="N4047" s="66" t="s">
        <v>2485</v>
      </c>
    </row>
    <row r="4048" spans="1:14" x14ac:dyDescent="0.25">
      <c r="A4048" s="89">
        <v>4499</v>
      </c>
      <c r="B4048" s="90" t="s">
        <v>22862</v>
      </c>
      <c r="C4048" s="66" t="s">
        <v>22863</v>
      </c>
      <c r="D4048" s="66">
        <v>1500</v>
      </c>
      <c r="E4048" s="66" t="s">
        <v>22864</v>
      </c>
      <c r="F4048" s="66" t="s">
        <v>22865</v>
      </c>
      <c r="G4048" s="66" t="s">
        <v>2163</v>
      </c>
      <c r="H4048" s="66" t="s">
        <v>2163</v>
      </c>
      <c r="I4048" s="66" t="s">
        <v>22866</v>
      </c>
      <c r="J4048" s="66" t="s">
        <v>22867</v>
      </c>
      <c r="M4048" s="66" t="s">
        <v>22868</v>
      </c>
    </row>
    <row r="4049" spans="1:13" x14ac:dyDescent="0.25">
      <c r="A4049" s="89">
        <v>16769</v>
      </c>
      <c r="B4049" s="90" t="s">
        <v>22869</v>
      </c>
      <c r="C4049" s="66" t="s">
        <v>22870</v>
      </c>
      <c r="D4049" s="66">
        <v>3000</v>
      </c>
      <c r="E4049" s="66" t="s">
        <v>22864</v>
      </c>
      <c r="F4049" s="66" t="s">
        <v>22865</v>
      </c>
      <c r="G4049" s="66" t="s">
        <v>2163</v>
      </c>
      <c r="H4049" s="66" t="s">
        <v>2163</v>
      </c>
      <c r="I4049" s="66" t="s">
        <v>22871</v>
      </c>
      <c r="J4049" s="66" t="s">
        <v>22872</v>
      </c>
      <c r="M4049" s="66" t="s">
        <v>22873</v>
      </c>
    </row>
    <row r="4050" spans="1:13" x14ac:dyDescent="0.25">
      <c r="A4050" s="89">
        <v>16768</v>
      </c>
      <c r="B4050" s="90" t="s">
        <v>22874</v>
      </c>
      <c r="C4050" s="66" t="s">
        <v>22870</v>
      </c>
      <c r="D4050" s="66">
        <v>2000</v>
      </c>
      <c r="E4050" s="66" t="s">
        <v>22864</v>
      </c>
      <c r="F4050" s="66" t="s">
        <v>22865</v>
      </c>
      <c r="G4050" s="66" t="s">
        <v>2163</v>
      </c>
      <c r="H4050" s="66" t="s">
        <v>2163</v>
      </c>
      <c r="I4050" s="66" t="s">
        <v>22875</v>
      </c>
      <c r="J4050" s="66" t="s">
        <v>22876</v>
      </c>
      <c r="M4050" s="66" t="s">
        <v>22877</v>
      </c>
    </row>
    <row r="4051" spans="1:13" x14ac:dyDescent="0.25">
      <c r="A4051" s="89">
        <v>16767</v>
      </c>
      <c r="B4051" s="90" t="s">
        <v>22878</v>
      </c>
      <c r="C4051" s="66" t="s">
        <v>22870</v>
      </c>
      <c r="D4051" s="66">
        <v>1000</v>
      </c>
      <c r="E4051" s="66" t="s">
        <v>22864</v>
      </c>
      <c r="F4051" s="66" t="s">
        <v>22865</v>
      </c>
      <c r="G4051" s="66" t="s">
        <v>2163</v>
      </c>
      <c r="H4051" s="66" t="s">
        <v>2163</v>
      </c>
      <c r="I4051" s="66" t="s">
        <v>22879</v>
      </c>
      <c r="J4051" s="66" t="s">
        <v>22880</v>
      </c>
      <c r="M4051" s="66" t="s">
        <v>22881</v>
      </c>
    </row>
  </sheetData>
  <hyperlinks>
    <hyperlink ref="I2" r:id="rId1"/>
    <hyperlink ref="I1601" r:id="rId2"/>
    <hyperlink ref="I764" r:id="rId3"/>
  </hyperlinks>
  <pageMargins left="0.75" right="0.75" top="1" bottom="1" header="0.5" footer="0.5"/>
  <pageSetup scale="86" orientation="portrait" r:id="rId4"/>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89"/>
  <sheetViews>
    <sheetView view="pageBreakPreview" topLeftCell="A594" zoomScale="70" zoomScaleNormal="70" zoomScaleSheetLayoutView="70" zoomScalePageLayoutView="70" workbookViewId="0">
      <selection activeCell="B594" sqref="B1:B1048576"/>
    </sheetView>
  </sheetViews>
  <sheetFormatPr defaultColWidth="8.85546875" defaultRowHeight="15" x14ac:dyDescent="0.25"/>
  <cols>
    <col min="1" max="1" width="13" style="94" customWidth="1"/>
    <col min="2" max="2" width="80.140625" style="94" customWidth="1"/>
    <col min="3" max="16384" width="8.85546875" style="70"/>
  </cols>
  <sheetData>
    <row r="1" spans="1:51" ht="35.25" customHeight="1" x14ac:dyDescent="0.25">
      <c r="A1" s="87" t="s">
        <v>2431</v>
      </c>
      <c r="B1" s="87" t="s">
        <v>2432</v>
      </c>
      <c r="C1" s="69" t="s">
        <v>2433</v>
      </c>
      <c r="D1" s="69" t="s">
        <v>22882</v>
      </c>
      <c r="E1" s="69" t="s">
        <v>2434</v>
      </c>
      <c r="F1" s="69" t="s">
        <v>22883</v>
      </c>
      <c r="G1" s="69" t="s">
        <v>2439</v>
      </c>
      <c r="H1" s="69" t="s">
        <v>2440</v>
      </c>
      <c r="I1" s="69" t="s">
        <v>22884</v>
      </c>
      <c r="J1" s="69" t="s">
        <v>22885</v>
      </c>
      <c r="K1" s="69" t="s">
        <v>22886</v>
      </c>
      <c r="L1" s="69" t="s">
        <v>22887</v>
      </c>
      <c r="M1" s="69" t="s">
        <v>22888</v>
      </c>
      <c r="N1" s="69" t="s">
        <v>22889</v>
      </c>
      <c r="O1" s="69" t="s">
        <v>22890</v>
      </c>
      <c r="P1" s="69" t="s">
        <v>22891</v>
      </c>
      <c r="Q1" s="69" t="s">
        <v>22892</v>
      </c>
      <c r="R1" s="69" t="s">
        <v>22893</v>
      </c>
      <c r="S1" s="69" t="s">
        <v>22894</v>
      </c>
      <c r="T1" s="69" t="s">
        <v>22895</v>
      </c>
      <c r="U1" s="69" t="s">
        <v>22896</v>
      </c>
      <c r="V1" s="69" t="s">
        <v>22897</v>
      </c>
      <c r="W1" s="69" t="s">
        <v>22898</v>
      </c>
      <c r="X1" s="69" t="s">
        <v>22899</v>
      </c>
      <c r="Y1" s="69" t="s">
        <v>22900</v>
      </c>
      <c r="Z1" s="69" t="s">
        <v>22901</v>
      </c>
      <c r="AA1" s="69" t="s">
        <v>2160</v>
      </c>
      <c r="AB1" s="69" t="s">
        <v>22902</v>
      </c>
      <c r="AC1" s="69" t="s">
        <v>22903</v>
      </c>
      <c r="AD1" s="69" t="s">
        <v>529</v>
      </c>
      <c r="AE1" s="69" t="s">
        <v>22904</v>
      </c>
      <c r="AF1" s="69" t="s">
        <v>22905</v>
      </c>
      <c r="AG1" s="69" t="s">
        <v>22906</v>
      </c>
      <c r="AH1" s="69" t="s">
        <v>22907</v>
      </c>
      <c r="AI1" s="69" t="s">
        <v>22908</v>
      </c>
      <c r="AJ1" s="69" t="s">
        <v>22909</v>
      </c>
      <c r="AK1" s="69" t="s">
        <v>22910</v>
      </c>
      <c r="AL1" s="69" t="s">
        <v>22911</v>
      </c>
      <c r="AM1" s="69" t="s">
        <v>22912</v>
      </c>
      <c r="AN1" s="69" t="s">
        <v>22913</v>
      </c>
      <c r="AO1" s="69" t="s">
        <v>22914</v>
      </c>
      <c r="AP1" s="69" t="s">
        <v>22915</v>
      </c>
      <c r="AQ1" s="69" t="s">
        <v>22916</v>
      </c>
      <c r="AR1" s="69" t="s">
        <v>22917</v>
      </c>
      <c r="AS1" s="69" t="s">
        <v>22918</v>
      </c>
      <c r="AT1" s="69" t="s">
        <v>22919</v>
      </c>
      <c r="AU1" s="69" t="s">
        <v>22920</v>
      </c>
      <c r="AV1" s="69" t="s">
        <v>22921</v>
      </c>
      <c r="AW1" s="69" t="s">
        <v>22922</v>
      </c>
      <c r="AX1" s="69" t="s">
        <v>22923</v>
      </c>
      <c r="AY1" s="69" t="s">
        <v>22924</v>
      </c>
    </row>
    <row r="2" spans="1:51" x14ac:dyDescent="0.25">
      <c r="A2" s="93" t="s">
        <v>22925</v>
      </c>
      <c r="B2" s="93" t="s">
        <v>22926</v>
      </c>
      <c r="E2" s="69">
        <v>20</v>
      </c>
      <c r="F2" s="69" t="s">
        <v>22927</v>
      </c>
      <c r="G2" s="69" t="s">
        <v>22928</v>
      </c>
      <c r="H2" s="69" t="s">
        <v>22929</v>
      </c>
      <c r="I2" s="69">
        <v>1</v>
      </c>
      <c r="J2" s="69" t="s">
        <v>22930</v>
      </c>
      <c r="K2" s="69" t="s">
        <v>22931</v>
      </c>
      <c r="L2" s="69" t="s">
        <v>23</v>
      </c>
      <c r="M2" s="69" t="s">
        <v>22932</v>
      </c>
      <c r="N2" s="69" t="s">
        <v>22933</v>
      </c>
      <c r="O2" s="69" t="s">
        <v>22934</v>
      </c>
      <c r="P2" s="69" t="s">
        <v>22935</v>
      </c>
      <c r="Q2" s="69" t="s">
        <v>22936</v>
      </c>
      <c r="R2" s="69" t="s">
        <v>22937</v>
      </c>
      <c r="S2" s="69" t="s">
        <v>22938</v>
      </c>
      <c r="T2" s="69" t="s">
        <v>22939</v>
      </c>
      <c r="U2" s="69" t="s">
        <v>22940</v>
      </c>
      <c r="V2" s="69" t="s">
        <v>22941</v>
      </c>
      <c r="W2" s="69" t="s">
        <v>22942</v>
      </c>
      <c r="X2" s="69" t="s">
        <v>22943</v>
      </c>
    </row>
    <row r="3" spans="1:51" x14ac:dyDescent="0.25">
      <c r="A3" s="93" t="s">
        <v>22944</v>
      </c>
      <c r="B3" s="93" t="s">
        <v>22945</v>
      </c>
      <c r="C3" s="69" t="s">
        <v>22946</v>
      </c>
      <c r="D3" s="69" t="s">
        <v>22947</v>
      </c>
      <c r="E3" s="69">
        <v>120</v>
      </c>
      <c r="F3" s="69" t="s">
        <v>22927</v>
      </c>
      <c r="G3" s="69" t="s">
        <v>22948</v>
      </c>
      <c r="H3" s="69" t="s">
        <v>22949</v>
      </c>
      <c r="I3" s="69">
        <v>1</v>
      </c>
      <c r="J3" s="69" t="s">
        <v>22930</v>
      </c>
      <c r="K3" s="69" t="s">
        <v>22931</v>
      </c>
      <c r="L3" s="69" t="s">
        <v>23</v>
      </c>
      <c r="M3" s="69" t="s">
        <v>22932</v>
      </c>
      <c r="N3" s="69" t="s">
        <v>22933</v>
      </c>
      <c r="O3" s="69" t="s">
        <v>22934</v>
      </c>
      <c r="R3" s="69" t="s">
        <v>22937</v>
      </c>
      <c r="S3" s="69" t="s">
        <v>22950</v>
      </c>
      <c r="T3" s="69" t="s">
        <v>22951</v>
      </c>
    </row>
    <row r="4" spans="1:51" x14ac:dyDescent="0.25">
      <c r="A4" s="93" t="s">
        <v>22952</v>
      </c>
      <c r="B4" s="93" t="s">
        <v>22953</v>
      </c>
      <c r="C4" s="69" t="s">
        <v>22954</v>
      </c>
      <c r="D4" s="69" t="s">
        <v>22955</v>
      </c>
      <c r="E4" s="69">
        <v>860</v>
      </c>
      <c r="F4" s="69" t="s">
        <v>22956</v>
      </c>
      <c r="G4" s="69" t="s">
        <v>22957</v>
      </c>
      <c r="H4" s="69" t="s">
        <v>22958</v>
      </c>
      <c r="I4" s="69">
        <v>1</v>
      </c>
      <c r="J4" s="69" t="s">
        <v>22930</v>
      </c>
      <c r="K4" s="69" t="s">
        <v>22931</v>
      </c>
      <c r="L4" s="69" t="s">
        <v>22959</v>
      </c>
      <c r="M4" s="69" t="s">
        <v>8809</v>
      </c>
      <c r="N4" s="69" t="s">
        <v>40</v>
      </c>
      <c r="O4" s="69" t="s">
        <v>22960</v>
      </c>
      <c r="Q4" s="69" t="s">
        <v>22936</v>
      </c>
      <c r="S4" s="69" t="s">
        <v>22938</v>
      </c>
      <c r="T4" s="69" t="s">
        <v>22961</v>
      </c>
      <c r="U4" s="69" t="s">
        <v>22962</v>
      </c>
      <c r="V4" s="69" t="s">
        <v>22963</v>
      </c>
      <c r="W4" s="69" t="s">
        <v>22964</v>
      </c>
      <c r="X4" s="69" t="s">
        <v>22965</v>
      </c>
      <c r="Y4" s="69" t="s">
        <v>22966</v>
      </c>
      <c r="Z4" s="69" t="s">
        <v>22967</v>
      </c>
      <c r="AA4" s="69" t="s">
        <v>2196</v>
      </c>
    </row>
    <row r="5" spans="1:51" x14ac:dyDescent="0.25">
      <c r="A5" s="93" t="s">
        <v>22968</v>
      </c>
      <c r="B5" s="93" t="s">
        <v>22969</v>
      </c>
      <c r="C5" s="69" t="s">
        <v>22970</v>
      </c>
      <c r="D5" s="69" t="s">
        <v>22971</v>
      </c>
      <c r="E5" s="69">
        <v>219</v>
      </c>
      <c r="F5" s="69" t="s">
        <v>22927</v>
      </c>
      <c r="G5" s="69" t="s">
        <v>22972</v>
      </c>
      <c r="H5" s="69" t="s">
        <v>22973</v>
      </c>
      <c r="I5" s="69">
        <v>1</v>
      </c>
      <c r="J5" s="69" t="s">
        <v>22930</v>
      </c>
      <c r="K5" s="69" t="s">
        <v>22931</v>
      </c>
      <c r="L5" s="69" t="s">
        <v>22959</v>
      </c>
      <c r="M5" s="69" t="s">
        <v>8809</v>
      </c>
      <c r="N5" s="69" t="s">
        <v>40</v>
      </c>
      <c r="O5" s="69" t="s">
        <v>22960</v>
      </c>
      <c r="P5" s="69" t="s">
        <v>22974</v>
      </c>
      <c r="Q5" s="69" t="s">
        <v>22936</v>
      </c>
      <c r="S5" s="69" t="s">
        <v>22938</v>
      </c>
      <c r="T5" s="69" t="s">
        <v>22975</v>
      </c>
      <c r="Y5" s="69" t="s">
        <v>22976</v>
      </c>
      <c r="Z5" s="69" t="s">
        <v>22977</v>
      </c>
      <c r="AB5" s="69" t="s">
        <v>22978</v>
      </c>
    </row>
    <row r="6" spans="1:51" x14ac:dyDescent="0.25">
      <c r="A6" s="93" t="s">
        <v>22979</v>
      </c>
      <c r="B6" s="93" t="s">
        <v>22980</v>
      </c>
      <c r="C6" s="69" t="s">
        <v>22981</v>
      </c>
      <c r="D6" s="69" t="s">
        <v>22982</v>
      </c>
      <c r="E6" s="69">
        <v>64</v>
      </c>
      <c r="F6" s="69" t="s">
        <v>22983</v>
      </c>
      <c r="G6" s="69" t="s">
        <v>22984</v>
      </c>
      <c r="H6" s="69" t="s">
        <v>22985</v>
      </c>
      <c r="I6" s="69">
        <v>1</v>
      </c>
      <c r="J6" s="69" t="s">
        <v>22930</v>
      </c>
      <c r="K6" s="69" t="s">
        <v>22931</v>
      </c>
      <c r="L6" s="69" t="s">
        <v>22959</v>
      </c>
      <c r="M6" s="69" t="s">
        <v>8809</v>
      </c>
      <c r="N6" s="69" t="s">
        <v>40</v>
      </c>
      <c r="O6" s="69" t="s">
        <v>22960</v>
      </c>
      <c r="S6" s="69" t="s">
        <v>22938</v>
      </c>
      <c r="T6" s="69" t="s">
        <v>22986</v>
      </c>
      <c r="U6" s="69" t="s">
        <v>22987</v>
      </c>
      <c r="V6" s="69" t="s">
        <v>22988</v>
      </c>
      <c r="W6" s="69" t="s">
        <v>22989</v>
      </c>
      <c r="Y6" s="69" t="s">
        <v>22976</v>
      </c>
      <c r="Z6" s="69" t="s">
        <v>22977</v>
      </c>
      <c r="AA6" s="69" t="s">
        <v>2176</v>
      </c>
    </row>
    <row r="7" spans="1:51" x14ac:dyDescent="0.25">
      <c r="A7" s="93" t="s">
        <v>22990</v>
      </c>
      <c r="B7" s="93" t="s">
        <v>22991</v>
      </c>
      <c r="C7" s="69" t="s">
        <v>22992</v>
      </c>
      <c r="D7" s="69" t="s">
        <v>22993</v>
      </c>
      <c r="E7" s="69">
        <v>893</v>
      </c>
      <c r="F7" s="69" t="s">
        <v>22956</v>
      </c>
      <c r="G7" s="69" t="s">
        <v>22994</v>
      </c>
      <c r="H7" s="69" t="s">
        <v>22995</v>
      </c>
      <c r="I7" s="69">
        <v>1</v>
      </c>
      <c r="J7" s="69" t="s">
        <v>22930</v>
      </c>
      <c r="K7" s="69" t="s">
        <v>22931</v>
      </c>
      <c r="L7" s="69" t="s">
        <v>22996</v>
      </c>
      <c r="M7" s="69" t="s">
        <v>22997</v>
      </c>
      <c r="N7" s="69" t="s">
        <v>22998</v>
      </c>
      <c r="O7" s="69" t="s">
        <v>22999</v>
      </c>
      <c r="R7" s="69" t="s">
        <v>23000</v>
      </c>
      <c r="S7" s="69" t="s">
        <v>22938</v>
      </c>
      <c r="T7" s="69" t="s">
        <v>22939</v>
      </c>
      <c r="U7" s="69" t="s">
        <v>23001</v>
      </c>
      <c r="V7" s="69" t="s">
        <v>23002</v>
      </c>
      <c r="W7" s="69" t="s">
        <v>23003</v>
      </c>
      <c r="Y7" s="69" t="s">
        <v>2230</v>
      </c>
      <c r="Z7" s="69" t="s">
        <v>23004</v>
      </c>
      <c r="AC7" s="69" t="s">
        <v>23005</v>
      </c>
    </row>
    <row r="8" spans="1:51" x14ac:dyDescent="0.25">
      <c r="A8" s="93" t="s">
        <v>23006</v>
      </c>
      <c r="B8" s="93" t="s">
        <v>23007</v>
      </c>
      <c r="E8" s="69">
        <v>99</v>
      </c>
      <c r="F8" s="69" t="s">
        <v>22927</v>
      </c>
      <c r="G8" s="69" t="s">
        <v>23008</v>
      </c>
      <c r="H8" s="69" t="s">
        <v>23009</v>
      </c>
      <c r="I8" s="69">
        <v>1</v>
      </c>
      <c r="J8" s="69" t="s">
        <v>22930</v>
      </c>
      <c r="K8" s="69" t="s">
        <v>22931</v>
      </c>
      <c r="L8" s="69" t="s">
        <v>23010</v>
      </c>
      <c r="M8" s="69" t="s">
        <v>23011</v>
      </c>
      <c r="N8" s="69" t="s">
        <v>23012</v>
      </c>
      <c r="O8" s="69" t="s">
        <v>23013</v>
      </c>
      <c r="U8" s="69" t="s">
        <v>23014</v>
      </c>
      <c r="V8" s="69" t="s">
        <v>23015</v>
      </c>
      <c r="W8" s="69" t="s">
        <v>23016</v>
      </c>
      <c r="X8" s="69" t="s">
        <v>23017</v>
      </c>
      <c r="AA8" s="69" t="s">
        <v>2162</v>
      </c>
      <c r="AD8" s="69" t="s">
        <v>23018</v>
      </c>
    </row>
    <row r="9" spans="1:51" x14ac:dyDescent="0.25">
      <c r="A9" s="93" t="s">
        <v>23019</v>
      </c>
      <c r="B9" s="93" t="s">
        <v>23020</v>
      </c>
      <c r="E9" s="69">
        <v>35</v>
      </c>
      <c r="F9" s="69" t="s">
        <v>22927</v>
      </c>
      <c r="G9" s="69" t="s">
        <v>23021</v>
      </c>
      <c r="H9" s="69" t="s">
        <v>23022</v>
      </c>
      <c r="I9" s="69">
        <v>1</v>
      </c>
      <c r="J9" s="69" t="s">
        <v>22930</v>
      </c>
      <c r="K9" s="69" t="s">
        <v>22931</v>
      </c>
      <c r="L9" s="69" t="s">
        <v>23010</v>
      </c>
      <c r="M9" s="69" t="s">
        <v>23011</v>
      </c>
      <c r="N9" s="69" t="s">
        <v>2242</v>
      </c>
      <c r="O9" s="69" t="s">
        <v>11618</v>
      </c>
      <c r="P9" s="69" t="s">
        <v>23023</v>
      </c>
      <c r="S9" s="69" t="s">
        <v>22938</v>
      </c>
      <c r="T9" s="69" t="s">
        <v>23024</v>
      </c>
      <c r="U9" s="69" t="s">
        <v>23025</v>
      </c>
      <c r="V9" s="69" t="s">
        <v>23026</v>
      </c>
      <c r="W9" s="69" t="s">
        <v>23016</v>
      </c>
      <c r="X9" s="69" t="s">
        <v>23027</v>
      </c>
      <c r="AA9" s="69" t="s">
        <v>2162</v>
      </c>
      <c r="AB9" s="69" t="s">
        <v>23028</v>
      </c>
      <c r="AC9" s="69" t="s">
        <v>23029</v>
      </c>
      <c r="AD9" s="69" t="s">
        <v>23030</v>
      </c>
    </row>
    <row r="10" spans="1:51" x14ac:dyDescent="0.25">
      <c r="A10" s="93" t="s">
        <v>23031</v>
      </c>
      <c r="B10" s="93" t="s">
        <v>23032</v>
      </c>
      <c r="C10" s="69" t="s">
        <v>23033</v>
      </c>
      <c r="D10" s="69" t="s">
        <v>23034</v>
      </c>
      <c r="E10" s="69">
        <v>54</v>
      </c>
      <c r="F10" s="69" t="s">
        <v>22927</v>
      </c>
      <c r="G10" s="69" t="s">
        <v>23035</v>
      </c>
      <c r="H10" s="69" t="s">
        <v>23036</v>
      </c>
      <c r="I10" s="69">
        <v>1</v>
      </c>
      <c r="J10" s="69" t="s">
        <v>22930</v>
      </c>
      <c r="K10" s="69" t="s">
        <v>22931</v>
      </c>
      <c r="L10" s="69" t="s">
        <v>23010</v>
      </c>
      <c r="M10" s="69" t="s">
        <v>23011</v>
      </c>
      <c r="N10" s="69" t="s">
        <v>2242</v>
      </c>
      <c r="O10" s="69" t="s">
        <v>11618</v>
      </c>
      <c r="P10" s="69" t="s">
        <v>23037</v>
      </c>
      <c r="S10" s="69" t="s">
        <v>22938</v>
      </c>
      <c r="T10" s="69" t="s">
        <v>23038</v>
      </c>
      <c r="U10" s="69" t="s">
        <v>23039</v>
      </c>
      <c r="V10" s="69" t="s">
        <v>23026</v>
      </c>
      <c r="W10" s="69" t="s">
        <v>23016</v>
      </c>
      <c r="X10" s="69" t="s">
        <v>23040</v>
      </c>
      <c r="AA10" s="69" t="s">
        <v>2162</v>
      </c>
      <c r="AB10" s="69" t="s">
        <v>23041</v>
      </c>
      <c r="AC10" s="69" t="s">
        <v>23042</v>
      </c>
      <c r="AD10" s="69" t="s">
        <v>23030</v>
      </c>
    </row>
    <row r="11" spans="1:51" x14ac:dyDescent="0.25">
      <c r="A11" s="93" t="s">
        <v>23043</v>
      </c>
      <c r="B11" s="93" t="s">
        <v>23044</v>
      </c>
      <c r="E11" s="69">
        <v>34</v>
      </c>
      <c r="F11" s="69" t="s">
        <v>22927</v>
      </c>
      <c r="G11" s="69" t="s">
        <v>23045</v>
      </c>
      <c r="H11" s="69" t="s">
        <v>23046</v>
      </c>
      <c r="I11" s="69">
        <v>1</v>
      </c>
      <c r="J11" s="69" t="s">
        <v>22930</v>
      </c>
      <c r="K11" s="69" t="s">
        <v>22931</v>
      </c>
      <c r="L11" s="69" t="s">
        <v>23010</v>
      </c>
      <c r="M11" s="69" t="s">
        <v>23011</v>
      </c>
      <c r="N11" s="69" t="s">
        <v>23047</v>
      </c>
      <c r="O11" s="69" t="s">
        <v>23048</v>
      </c>
      <c r="P11" s="69" t="s">
        <v>23049</v>
      </c>
      <c r="S11" s="69" t="s">
        <v>22938</v>
      </c>
      <c r="T11" s="69" t="s">
        <v>23038</v>
      </c>
      <c r="U11" s="69" t="s">
        <v>23050</v>
      </c>
      <c r="V11" s="69" t="s">
        <v>23051</v>
      </c>
      <c r="W11" s="69" t="s">
        <v>23003</v>
      </c>
      <c r="X11" s="69" t="s">
        <v>23052</v>
      </c>
      <c r="AA11" s="69" t="s">
        <v>2162</v>
      </c>
      <c r="AB11" s="69" t="s">
        <v>23053</v>
      </c>
      <c r="AC11" s="69" t="s">
        <v>23029</v>
      </c>
      <c r="AD11" s="69" t="s">
        <v>23030</v>
      </c>
    </row>
    <row r="12" spans="1:51" x14ac:dyDescent="0.25">
      <c r="A12" s="93" t="s">
        <v>23054</v>
      </c>
      <c r="B12" s="93" t="s">
        <v>23055</v>
      </c>
      <c r="C12" s="69" t="s">
        <v>23056</v>
      </c>
      <c r="D12" s="69" t="s">
        <v>23057</v>
      </c>
      <c r="E12" s="69">
        <v>34</v>
      </c>
      <c r="F12" s="69" t="s">
        <v>22927</v>
      </c>
      <c r="G12" s="69" t="s">
        <v>23058</v>
      </c>
      <c r="H12" s="69" t="s">
        <v>23059</v>
      </c>
      <c r="I12" s="69">
        <v>1</v>
      </c>
      <c r="J12" s="69" t="s">
        <v>22930</v>
      </c>
      <c r="K12" s="69" t="s">
        <v>22931</v>
      </c>
      <c r="L12" s="69" t="s">
        <v>23010</v>
      </c>
      <c r="M12" s="69" t="s">
        <v>23011</v>
      </c>
      <c r="N12" s="69" t="s">
        <v>23047</v>
      </c>
      <c r="O12" s="69" t="s">
        <v>23048</v>
      </c>
      <c r="P12" s="69" t="s">
        <v>23060</v>
      </c>
      <c r="S12" s="69" t="s">
        <v>22938</v>
      </c>
      <c r="T12" s="69" t="s">
        <v>23038</v>
      </c>
      <c r="U12" s="69" t="s">
        <v>23061</v>
      </c>
      <c r="V12" s="69" t="s">
        <v>23062</v>
      </c>
      <c r="W12" s="69" t="s">
        <v>23017</v>
      </c>
      <c r="X12" s="69" t="s">
        <v>23027</v>
      </c>
      <c r="AA12" s="69" t="s">
        <v>2162</v>
      </c>
      <c r="AB12" s="69" t="s">
        <v>23063</v>
      </c>
      <c r="AC12" s="69" t="s">
        <v>23029</v>
      </c>
      <c r="AD12" s="69" t="s">
        <v>23030</v>
      </c>
    </row>
    <row r="13" spans="1:51" x14ac:dyDescent="0.25">
      <c r="A13" s="93" t="s">
        <v>23064</v>
      </c>
      <c r="B13" s="93" t="s">
        <v>23065</v>
      </c>
      <c r="C13" s="69" t="s">
        <v>23056</v>
      </c>
      <c r="D13" s="69" t="s">
        <v>23057</v>
      </c>
      <c r="E13" s="69">
        <v>63</v>
      </c>
      <c r="F13" s="69" t="s">
        <v>22927</v>
      </c>
      <c r="G13" s="69" t="s">
        <v>23066</v>
      </c>
      <c r="H13" s="69" t="s">
        <v>23067</v>
      </c>
      <c r="I13" s="69">
        <v>1</v>
      </c>
      <c r="J13" s="69" t="s">
        <v>22930</v>
      </c>
      <c r="K13" s="69" t="s">
        <v>22931</v>
      </c>
      <c r="L13" s="69" t="s">
        <v>23010</v>
      </c>
      <c r="M13" s="69" t="s">
        <v>23011</v>
      </c>
      <c r="N13" s="69" t="s">
        <v>23047</v>
      </c>
      <c r="O13" s="69" t="s">
        <v>23048</v>
      </c>
      <c r="P13" s="69" t="s">
        <v>23060</v>
      </c>
      <c r="S13" s="69" t="s">
        <v>22938</v>
      </c>
      <c r="T13" s="69" t="s">
        <v>23038</v>
      </c>
      <c r="U13" s="69" t="s">
        <v>23068</v>
      </c>
      <c r="V13" s="69" t="s">
        <v>23069</v>
      </c>
      <c r="W13" s="69" t="s">
        <v>23017</v>
      </c>
      <c r="X13" s="69" t="s">
        <v>23070</v>
      </c>
      <c r="AA13" s="69" t="s">
        <v>2162</v>
      </c>
      <c r="AB13" s="69" t="s">
        <v>23071</v>
      </c>
      <c r="AC13" s="69" t="s">
        <v>23072</v>
      </c>
      <c r="AD13" s="69" t="s">
        <v>23030</v>
      </c>
    </row>
    <row r="14" spans="1:51" x14ac:dyDescent="0.25">
      <c r="A14" s="93" t="s">
        <v>23073</v>
      </c>
      <c r="B14" s="93" t="s">
        <v>23074</v>
      </c>
      <c r="E14" s="69">
        <v>34</v>
      </c>
      <c r="F14" s="69" t="s">
        <v>22927</v>
      </c>
      <c r="G14" s="69" t="s">
        <v>23075</v>
      </c>
      <c r="H14" s="69" t="s">
        <v>23076</v>
      </c>
      <c r="I14" s="69">
        <v>1</v>
      </c>
      <c r="J14" s="69" t="s">
        <v>22930</v>
      </c>
      <c r="K14" s="69" t="s">
        <v>22931</v>
      </c>
      <c r="L14" s="69" t="s">
        <v>23010</v>
      </c>
      <c r="M14" s="69" t="s">
        <v>23011</v>
      </c>
      <c r="N14" s="69" t="s">
        <v>23047</v>
      </c>
      <c r="O14" s="69" t="s">
        <v>23048</v>
      </c>
      <c r="P14" s="69" t="s">
        <v>23077</v>
      </c>
      <c r="T14" s="69" t="s">
        <v>23038</v>
      </c>
      <c r="U14" s="69" t="s">
        <v>23078</v>
      </c>
      <c r="V14" s="69" t="s">
        <v>23051</v>
      </c>
      <c r="W14" s="69" t="s">
        <v>23003</v>
      </c>
      <c r="X14" s="69" t="s">
        <v>23079</v>
      </c>
      <c r="AA14" s="69" t="s">
        <v>2162</v>
      </c>
      <c r="AB14" s="69" t="s">
        <v>23080</v>
      </c>
      <c r="AC14" s="69" t="s">
        <v>23029</v>
      </c>
      <c r="AD14" s="69" t="s">
        <v>23030</v>
      </c>
    </row>
    <row r="15" spans="1:51" x14ac:dyDescent="0.25">
      <c r="A15" s="93" t="s">
        <v>23081</v>
      </c>
      <c r="B15" s="93" t="s">
        <v>23082</v>
      </c>
      <c r="C15" s="69" t="s">
        <v>23083</v>
      </c>
      <c r="D15" s="69" t="s">
        <v>23084</v>
      </c>
      <c r="E15" s="69">
        <v>34</v>
      </c>
      <c r="F15" s="69" t="s">
        <v>22927</v>
      </c>
      <c r="G15" s="69" t="s">
        <v>23085</v>
      </c>
      <c r="H15" s="69" t="s">
        <v>23086</v>
      </c>
      <c r="I15" s="69">
        <v>1</v>
      </c>
      <c r="J15" s="69" t="s">
        <v>22930</v>
      </c>
      <c r="K15" s="69" t="s">
        <v>22931</v>
      </c>
      <c r="L15" s="69" t="s">
        <v>23010</v>
      </c>
      <c r="M15" s="69" t="s">
        <v>23011</v>
      </c>
      <c r="N15" s="69" t="s">
        <v>23047</v>
      </c>
      <c r="O15" s="69" t="s">
        <v>23048</v>
      </c>
      <c r="P15" s="69" t="s">
        <v>23087</v>
      </c>
      <c r="S15" s="69" t="s">
        <v>22938</v>
      </c>
      <c r="T15" s="69" t="s">
        <v>23038</v>
      </c>
      <c r="U15" s="69" t="s">
        <v>23088</v>
      </c>
      <c r="V15" s="69" t="s">
        <v>23051</v>
      </c>
      <c r="W15" s="69" t="s">
        <v>23003</v>
      </c>
      <c r="X15" s="69" t="s">
        <v>23089</v>
      </c>
      <c r="AA15" s="69" t="s">
        <v>2162</v>
      </c>
      <c r="AB15" s="69" t="s">
        <v>23090</v>
      </c>
      <c r="AC15" s="69" t="s">
        <v>23029</v>
      </c>
      <c r="AD15" s="69" t="s">
        <v>23030</v>
      </c>
    </row>
    <row r="16" spans="1:51" x14ac:dyDescent="0.25">
      <c r="A16" s="93" t="s">
        <v>23091</v>
      </c>
      <c r="B16" s="93" t="s">
        <v>23092</v>
      </c>
      <c r="C16" s="69" t="s">
        <v>23056</v>
      </c>
      <c r="D16" s="69" t="s">
        <v>23057</v>
      </c>
      <c r="E16" s="69">
        <v>34</v>
      </c>
      <c r="F16" s="69" t="s">
        <v>22927</v>
      </c>
      <c r="G16" s="69" t="s">
        <v>23093</v>
      </c>
      <c r="H16" s="69" t="s">
        <v>23094</v>
      </c>
      <c r="I16" s="69">
        <v>1</v>
      </c>
      <c r="J16" s="69" t="s">
        <v>22930</v>
      </c>
      <c r="K16" s="69" t="s">
        <v>22931</v>
      </c>
      <c r="L16" s="69" t="s">
        <v>23010</v>
      </c>
      <c r="M16" s="69" t="s">
        <v>23011</v>
      </c>
      <c r="N16" s="69" t="s">
        <v>23047</v>
      </c>
      <c r="O16" s="69" t="s">
        <v>23048</v>
      </c>
      <c r="P16" s="69" t="s">
        <v>23095</v>
      </c>
      <c r="S16" s="69" t="s">
        <v>22938</v>
      </c>
      <c r="T16" s="69" t="s">
        <v>23038</v>
      </c>
      <c r="U16" s="69" t="s">
        <v>23088</v>
      </c>
      <c r="V16" s="69" t="s">
        <v>23051</v>
      </c>
      <c r="W16" s="69" t="s">
        <v>23096</v>
      </c>
      <c r="X16" s="69" t="s">
        <v>23097</v>
      </c>
      <c r="AA16" s="69" t="s">
        <v>2162</v>
      </c>
      <c r="AB16" s="69" t="s">
        <v>23098</v>
      </c>
      <c r="AC16" s="69" t="s">
        <v>23029</v>
      </c>
      <c r="AD16" s="69" t="s">
        <v>23030</v>
      </c>
    </row>
    <row r="17" spans="1:31" x14ac:dyDescent="0.25">
      <c r="A17" s="93" t="s">
        <v>23099</v>
      </c>
      <c r="B17" s="93" t="s">
        <v>23100</v>
      </c>
      <c r="E17" s="69">
        <v>34</v>
      </c>
      <c r="F17" s="69" t="s">
        <v>22927</v>
      </c>
      <c r="G17" s="69" t="s">
        <v>23101</v>
      </c>
      <c r="H17" s="69" t="s">
        <v>23102</v>
      </c>
      <c r="I17" s="69">
        <v>1</v>
      </c>
      <c r="J17" s="69" t="s">
        <v>22930</v>
      </c>
      <c r="K17" s="69" t="s">
        <v>22931</v>
      </c>
      <c r="L17" s="69" t="s">
        <v>23010</v>
      </c>
      <c r="M17" s="69" t="s">
        <v>23011</v>
      </c>
      <c r="N17" s="69" t="s">
        <v>23047</v>
      </c>
      <c r="O17" s="69" t="s">
        <v>23048</v>
      </c>
      <c r="P17" s="69" t="s">
        <v>23103</v>
      </c>
      <c r="S17" s="69" t="s">
        <v>22938</v>
      </c>
      <c r="T17" s="69" t="s">
        <v>23038</v>
      </c>
      <c r="U17" s="69" t="s">
        <v>23104</v>
      </c>
      <c r="V17" s="69" t="s">
        <v>23051</v>
      </c>
      <c r="W17" s="69" t="s">
        <v>22988</v>
      </c>
      <c r="X17" s="69" t="s">
        <v>23105</v>
      </c>
      <c r="AA17" s="69" t="s">
        <v>2162</v>
      </c>
      <c r="AB17" s="69" t="s">
        <v>23106</v>
      </c>
      <c r="AC17" s="69" t="s">
        <v>23029</v>
      </c>
      <c r="AD17" s="69" t="s">
        <v>23030</v>
      </c>
    </row>
    <row r="18" spans="1:31" x14ac:dyDescent="0.25">
      <c r="A18" s="93" t="s">
        <v>23107</v>
      </c>
      <c r="B18" s="93" t="s">
        <v>23108</v>
      </c>
      <c r="C18" s="69" t="s">
        <v>23056</v>
      </c>
      <c r="D18" s="69" t="s">
        <v>23057</v>
      </c>
      <c r="E18" s="69">
        <v>34</v>
      </c>
      <c r="F18" s="69" t="s">
        <v>22927</v>
      </c>
      <c r="G18" s="69" t="s">
        <v>23109</v>
      </c>
      <c r="H18" s="69" t="s">
        <v>23110</v>
      </c>
      <c r="I18" s="69">
        <v>1</v>
      </c>
      <c r="J18" s="69" t="s">
        <v>22930</v>
      </c>
      <c r="K18" s="69" t="s">
        <v>22931</v>
      </c>
      <c r="L18" s="69" t="s">
        <v>23010</v>
      </c>
      <c r="M18" s="69" t="s">
        <v>23011</v>
      </c>
      <c r="N18" s="69" t="s">
        <v>23047</v>
      </c>
      <c r="O18" s="69" t="s">
        <v>23048</v>
      </c>
      <c r="P18" s="69" t="s">
        <v>23111</v>
      </c>
      <c r="S18" s="69" t="s">
        <v>22938</v>
      </c>
      <c r="T18" s="69" t="s">
        <v>23038</v>
      </c>
      <c r="U18" s="69" t="s">
        <v>23088</v>
      </c>
      <c r="V18" s="69" t="s">
        <v>23051</v>
      </c>
      <c r="W18" s="69" t="s">
        <v>23096</v>
      </c>
      <c r="X18" s="69" t="s">
        <v>23112</v>
      </c>
      <c r="AA18" s="69" t="s">
        <v>2162</v>
      </c>
      <c r="AB18" s="69" t="s">
        <v>23113</v>
      </c>
      <c r="AC18" s="69" t="s">
        <v>23029</v>
      </c>
      <c r="AD18" s="69" t="s">
        <v>23030</v>
      </c>
    </row>
    <row r="19" spans="1:31" x14ac:dyDescent="0.25">
      <c r="A19" s="93" t="s">
        <v>23114</v>
      </c>
      <c r="B19" s="93" t="s">
        <v>23115</v>
      </c>
      <c r="C19" s="69" t="s">
        <v>23116</v>
      </c>
      <c r="D19" s="69" t="s">
        <v>23117</v>
      </c>
      <c r="E19" s="69">
        <v>327.60000000000002</v>
      </c>
      <c r="F19" s="69" t="s">
        <v>22983</v>
      </c>
      <c r="G19" s="69" t="s">
        <v>23118</v>
      </c>
      <c r="H19" s="69" t="s">
        <v>23119</v>
      </c>
      <c r="I19" s="69">
        <v>1</v>
      </c>
      <c r="J19" s="69" t="s">
        <v>22930</v>
      </c>
      <c r="K19" s="69" t="s">
        <v>22931</v>
      </c>
      <c r="L19" s="69" t="s">
        <v>22959</v>
      </c>
      <c r="M19" s="69" t="s">
        <v>8809</v>
      </c>
      <c r="N19" s="69" t="s">
        <v>40</v>
      </c>
      <c r="O19" s="69" t="s">
        <v>22960</v>
      </c>
      <c r="Q19" s="69" t="s">
        <v>22936</v>
      </c>
      <c r="S19" s="69" t="s">
        <v>23120</v>
      </c>
      <c r="T19" s="69" t="s">
        <v>22975</v>
      </c>
      <c r="U19" s="69" t="s">
        <v>23061</v>
      </c>
      <c r="V19" s="69" t="s">
        <v>23121</v>
      </c>
      <c r="W19" s="69" t="s">
        <v>23122</v>
      </c>
      <c r="X19" s="69" t="s">
        <v>23123</v>
      </c>
      <c r="Y19" s="69" t="s">
        <v>22976</v>
      </c>
      <c r="Z19" s="69" t="s">
        <v>22977</v>
      </c>
      <c r="AA19" s="69" t="s">
        <v>2199</v>
      </c>
      <c r="AC19" s="69" t="s">
        <v>23124</v>
      </c>
    </row>
    <row r="20" spans="1:31" x14ac:dyDescent="0.25">
      <c r="A20" s="93" t="s">
        <v>23125</v>
      </c>
      <c r="B20" s="93" t="s">
        <v>23126</v>
      </c>
      <c r="C20" s="69" t="s">
        <v>23127</v>
      </c>
      <c r="D20" s="69" t="s">
        <v>23128</v>
      </c>
      <c r="E20" s="69">
        <v>159</v>
      </c>
      <c r="F20" s="69" t="s">
        <v>22927</v>
      </c>
      <c r="G20" s="69" t="s">
        <v>23129</v>
      </c>
      <c r="H20" s="69" t="s">
        <v>23130</v>
      </c>
      <c r="I20" s="69">
        <v>1</v>
      </c>
      <c r="J20" s="69" t="s">
        <v>22930</v>
      </c>
      <c r="K20" s="69" t="s">
        <v>22931</v>
      </c>
      <c r="L20" s="69" t="s">
        <v>22959</v>
      </c>
      <c r="M20" s="69" t="s">
        <v>8809</v>
      </c>
      <c r="N20" s="69" t="s">
        <v>40</v>
      </c>
      <c r="O20" s="69" t="s">
        <v>22960</v>
      </c>
      <c r="Q20" s="69" t="s">
        <v>22936</v>
      </c>
      <c r="S20" s="69" t="s">
        <v>22938</v>
      </c>
      <c r="T20" s="69" t="s">
        <v>23131</v>
      </c>
      <c r="U20" s="69" t="s">
        <v>23061</v>
      </c>
      <c r="V20" s="69" t="s">
        <v>23121</v>
      </c>
      <c r="W20" s="69" t="s">
        <v>23122</v>
      </c>
      <c r="X20" s="69" t="s">
        <v>23123</v>
      </c>
      <c r="Y20" s="69" t="s">
        <v>22976</v>
      </c>
      <c r="Z20" s="69" t="s">
        <v>22977</v>
      </c>
      <c r="AA20" s="69" t="s">
        <v>23132</v>
      </c>
    </row>
    <row r="21" spans="1:31" x14ac:dyDescent="0.25">
      <c r="A21" s="93" t="s">
        <v>23133</v>
      </c>
      <c r="B21" s="93" t="s">
        <v>23134</v>
      </c>
      <c r="C21" s="69" t="s">
        <v>23135</v>
      </c>
      <c r="D21" s="69" t="s">
        <v>23136</v>
      </c>
      <c r="E21" s="69">
        <v>582</v>
      </c>
      <c r="F21" s="69" t="s">
        <v>22927</v>
      </c>
      <c r="G21" s="69" t="s">
        <v>23137</v>
      </c>
      <c r="H21" s="69" t="s">
        <v>23138</v>
      </c>
      <c r="I21" s="69">
        <v>1</v>
      </c>
      <c r="J21" s="69" t="s">
        <v>22930</v>
      </c>
      <c r="K21" s="69" t="s">
        <v>22931</v>
      </c>
      <c r="L21" s="69" t="s">
        <v>479</v>
      </c>
      <c r="M21" s="69" t="s">
        <v>23139</v>
      </c>
      <c r="N21" s="69" t="s">
        <v>42</v>
      </c>
      <c r="O21" s="69" t="s">
        <v>23140</v>
      </c>
      <c r="AA21" s="69" t="s">
        <v>2169</v>
      </c>
      <c r="AD21" s="69" t="s">
        <v>23141</v>
      </c>
    </row>
    <row r="22" spans="1:31" x14ac:dyDescent="0.25">
      <c r="A22" s="93" t="s">
        <v>23142</v>
      </c>
      <c r="B22" s="93" t="s">
        <v>23143</v>
      </c>
      <c r="C22" s="69" t="s">
        <v>23144</v>
      </c>
      <c r="D22" s="69" t="s">
        <v>23145</v>
      </c>
      <c r="E22" s="69">
        <v>253</v>
      </c>
      <c r="F22" s="69" t="s">
        <v>22927</v>
      </c>
      <c r="G22" s="69" t="s">
        <v>23146</v>
      </c>
      <c r="H22" s="69" t="s">
        <v>23147</v>
      </c>
      <c r="I22" s="69">
        <v>1</v>
      </c>
      <c r="J22" s="69" t="s">
        <v>22930</v>
      </c>
      <c r="K22" s="69" t="s">
        <v>22931</v>
      </c>
      <c r="L22" s="69" t="s">
        <v>479</v>
      </c>
      <c r="M22" s="69" t="s">
        <v>23139</v>
      </c>
      <c r="N22" s="69" t="s">
        <v>42</v>
      </c>
      <c r="O22" s="69" t="s">
        <v>23140</v>
      </c>
      <c r="P22" s="69" t="s">
        <v>23148</v>
      </c>
      <c r="Q22" s="69" t="s">
        <v>22936</v>
      </c>
      <c r="S22" s="69" t="s">
        <v>22938</v>
      </c>
      <c r="T22" s="69" t="s">
        <v>23149</v>
      </c>
      <c r="U22" s="69" t="s">
        <v>23150</v>
      </c>
      <c r="V22" s="69" t="s">
        <v>23151</v>
      </c>
      <c r="W22" s="69" t="s">
        <v>23152</v>
      </c>
      <c r="AA22" s="69" t="s">
        <v>2169</v>
      </c>
      <c r="AB22" s="69" t="s">
        <v>23153</v>
      </c>
      <c r="AD22" s="69" t="s">
        <v>23141</v>
      </c>
    </row>
    <row r="23" spans="1:31" x14ac:dyDescent="0.25">
      <c r="A23" s="93" t="s">
        <v>23154</v>
      </c>
      <c r="B23" s="93" t="s">
        <v>23155</v>
      </c>
      <c r="C23" s="69" t="s">
        <v>23156</v>
      </c>
      <c r="D23" s="69" t="s">
        <v>23157</v>
      </c>
      <c r="E23" s="69">
        <v>162</v>
      </c>
      <c r="F23" s="69" t="s">
        <v>22927</v>
      </c>
      <c r="G23" s="69" t="s">
        <v>23158</v>
      </c>
      <c r="H23" s="69" t="s">
        <v>23159</v>
      </c>
      <c r="I23" s="69">
        <v>1</v>
      </c>
      <c r="J23" s="69" t="s">
        <v>22930</v>
      </c>
      <c r="K23" s="69" t="s">
        <v>22931</v>
      </c>
      <c r="L23" s="69" t="s">
        <v>479</v>
      </c>
      <c r="M23" s="69" t="s">
        <v>23139</v>
      </c>
      <c r="N23" s="69" t="s">
        <v>42</v>
      </c>
      <c r="O23" s="69" t="s">
        <v>23140</v>
      </c>
      <c r="P23" s="69" t="s">
        <v>23160</v>
      </c>
      <c r="Q23" s="69" t="s">
        <v>23161</v>
      </c>
      <c r="S23" s="69" t="s">
        <v>23162</v>
      </c>
      <c r="T23" s="69" t="s">
        <v>23163</v>
      </c>
      <c r="U23" s="69" t="s">
        <v>23164</v>
      </c>
      <c r="V23" s="69" t="s">
        <v>23165</v>
      </c>
      <c r="W23" s="69" t="s">
        <v>23166</v>
      </c>
      <c r="AA23" s="69" t="s">
        <v>2167</v>
      </c>
      <c r="AD23" s="69" t="s">
        <v>23167</v>
      </c>
    </row>
    <row r="24" spans="1:31" x14ac:dyDescent="0.25">
      <c r="A24" s="93" t="s">
        <v>23168</v>
      </c>
      <c r="B24" s="93" t="s">
        <v>23169</v>
      </c>
      <c r="C24" s="69" t="s">
        <v>23170</v>
      </c>
      <c r="D24" s="69" t="s">
        <v>23171</v>
      </c>
      <c r="E24" s="69">
        <v>162</v>
      </c>
      <c r="F24" s="69" t="s">
        <v>22927</v>
      </c>
      <c r="G24" s="69" t="s">
        <v>23172</v>
      </c>
      <c r="H24" s="69" t="s">
        <v>23173</v>
      </c>
      <c r="I24" s="69">
        <v>1</v>
      </c>
      <c r="J24" s="69" t="s">
        <v>22930</v>
      </c>
      <c r="K24" s="69" t="s">
        <v>22931</v>
      </c>
      <c r="L24" s="69" t="s">
        <v>479</v>
      </c>
      <c r="M24" s="69" t="s">
        <v>23139</v>
      </c>
      <c r="N24" s="69" t="s">
        <v>42</v>
      </c>
      <c r="O24" s="69" t="s">
        <v>23140</v>
      </c>
      <c r="P24" s="69" t="s">
        <v>23148</v>
      </c>
      <c r="Q24" s="69" t="s">
        <v>23161</v>
      </c>
      <c r="S24" s="69" t="s">
        <v>23162</v>
      </c>
      <c r="T24" s="69" t="s">
        <v>23163</v>
      </c>
      <c r="U24" s="69" t="s">
        <v>23164</v>
      </c>
      <c r="V24" s="69" t="s">
        <v>23165</v>
      </c>
      <c r="W24" s="69" t="s">
        <v>23166</v>
      </c>
      <c r="AA24" s="69" t="s">
        <v>2167</v>
      </c>
      <c r="AD24" s="69" t="s">
        <v>23167</v>
      </c>
    </row>
    <row r="25" spans="1:31" x14ac:dyDescent="0.25">
      <c r="A25" s="93" t="s">
        <v>23174</v>
      </c>
      <c r="B25" s="93" t="s">
        <v>23175</v>
      </c>
      <c r="C25" s="69" t="s">
        <v>23176</v>
      </c>
      <c r="D25" s="69" t="s">
        <v>23177</v>
      </c>
      <c r="E25" s="69">
        <v>955</v>
      </c>
      <c r="F25" s="69" t="s">
        <v>22927</v>
      </c>
      <c r="G25" s="69" t="s">
        <v>23178</v>
      </c>
      <c r="H25" s="69" t="s">
        <v>23179</v>
      </c>
      <c r="I25" s="69">
        <v>1</v>
      </c>
      <c r="J25" s="69" t="s">
        <v>22930</v>
      </c>
      <c r="K25" s="69" t="s">
        <v>22931</v>
      </c>
      <c r="L25" s="69" t="s">
        <v>479</v>
      </c>
      <c r="M25" s="69" t="s">
        <v>23139</v>
      </c>
      <c r="N25" s="69" t="s">
        <v>42</v>
      </c>
      <c r="O25" s="69" t="s">
        <v>23140</v>
      </c>
      <c r="P25" s="69" t="s">
        <v>23180</v>
      </c>
      <c r="Q25" s="69" t="s">
        <v>22936</v>
      </c>
      <c r="S25" s="69" t="s">
        <v>23120</v>
      </c>
      <c r="T25" s="69" t="s">
        <v>23181</v>
      </c>
      <c r="U25" s="69" t="s">
        <v>23182</v>
      </c>
      <c r="V25" s="69" t="s">
        <v>23183</v>
      </c>
      <c r="W25" s="69" t="s">
        <v>23184</v>
      </c>
      <c r="X25" s="69" t="s">
        <v>23185</v>
      </c>
      <c r="AA25" s="69" t="s">
        <v>2212</v>
      </c>
      <c r="AD25" s="69" t="s">
        <v>23186</v>
      </c>
    </row>
    <row r="26" spans="1:31" x14ac:dyDescent="0.25">
      <c r="A26" s="93" t="s">
        <v>23187</v>
      </c>
      <c r="B26" s="93" t="s">
        <v>23188</v>
      </c>
      <c r="C26" s="69" t="s">
        <v>23189</v>
      </c>
      <c r="D26" s="69" t="s">
        <v>23190</v>
      </c>
      <c r="E26" s="69">
        <v>198</v>
      </c>
      <c r="F26" s="69" t="s">
        <v>22927</v>
      </c>
      <c r="G26" s="69" t="s">
        <v>23191</v>
      </c>
      <c r="H26" s="69" t="s">
        <v>23192</v>
      </c>
      <c r="I26" s="69">
        <v>1</v>
      </c>
      <c r="J26" s="69" t="s">
        <v>22930</v>
      </c>
      <c r="K26" s="69" t="s">
        <v>22931</v>
      </c>
      <c r="L26" s="69" t="s">
        <v>22959</v>
      </c>
      <c r="M26" s="69" t="s">
        <v>8809</v>
      </c>
      <c r="N26" s="69" t="s">
        <v>40</v>
      </c>
      <c r="O26" s="69" t="s">
        <v>22960</v>
      </c>
      <c r="Y26" s="69" t="s">
        <v>23193</v>
      </c>
      <c r="Z26" s="69" t="s">
        <v>23194</v>
      </c>
      <c r="AA26" s="69" t="s">
        <v>23195</v>
      </c>
    </row>
    <row r="27" spans="1:31" x14ac:dyDescent="0.25">
      <c r="A27" s="93" t="s">
        <v>23196</v>
      </c>
      <c r="B27" s="93" t="s">
        <v>23197</v>
      </c>
      <c r="C27" s="69" t="s">
        <v>23198</v>
      </c>
      <c r="D27" s="69" t="s">
        <v>23199</v>
      </c>
      <c r="E27" s="69">
        <v>196</v>
      </c>
      <c r="F27" s="69" t="s">
        <v>22983</v>
      </c>
      <c r="G27" s="69" t="s">
        <v>23200</v>
      </c>
      <c r="H27" s="69" t="s">
        <v>23201</v>
      </c>
      <c r="I27" s="69">
        <v>1</v>
      </c>
      <c r="J27" s="69" t="s">
        <v>22930</v>
      </c>
      <c r="K27" s="69" t="s">
        <v>22931</v>
      </c>
      <c r="L27" s="69" t="s">
        <v>22959</v>
      </c>
      <c r="M27" s="69" t="s">
        <v>8809</v>
      </c>
      <c r="N27" s="69" t="s">
        <v>40</v>
      </c>
      <c r="O27" s="69" t="s">
        <v>22960</v>
      </c>
      <c r="Q27" s="69" t="s">
        <v>22936</v>
      </c>
      <c r="S27" s="69" t="s">
        <v>22938</v>
      </c>
      <c r="T27" s="69" t="s">
        <v>22961</v>
      </c>
      <c r="U27" s="69" t="s">
        <v>22962</v>
      </c>
      <c r="V27" s="69" t="s">
        <v>23016</v>
      </c>
      <c r="W27" s="69" t="s">
        <v>23122</v>
      </c>
      <c r="X27" s="69" t="s">
        <v>23202</v>
      </c>
      <c r="Y27" s="69" t="s">
        <v>23193</v>
      </c>
      <c r="Z27" s="69" t="s">
        <v>23194</v>
      </c>
      <c r="AA27" s="69" t="s">
        <v>2167</v>
      </c>
      <c r="AD27" s="69" t="s">
        <v>23018</v>
      </c>
    </row>
    <row r="28" spans="1:31" x14ac:dyDescent="0.25">
      <c r="A28" s="93" t="s">
        <v>23203</v>
      </c>
      <c r="B28" s="93" t="s">
        <v>23204</v>
      </c>
      <c r="C28" s="69" t="s">
        <v>23205</v>
      </c>
      <c r="D28" s="69" t="s">
        <v>23206</v>
      </c>
      <c r="E28" s="69">
        <v>57</v>
      </c>
      <c r="F28" s="69" t="s">
        <v>22983</v>
      </c>
      <c r="G28" s="69" t="s">
        <v>23207</v>
      </c>
      <c r="H28" s="69" t="s">
        <v>23208</v>
      </c>
      <c r="I28" s="69">
        <v>1</v>
      </c>
      <c r="J28" s="69" t="s">
        <v>22930</v>
      </c>
      <c r="K28" s="69" t="s">
        <v>22931</v>
      </c>
      <c r="L28" s="69" t="s">
        <v>22959</v>
      </c>
      <c r="M28" s="69" t="s">
        <v>8809</v>
      </c>
      <c r="N28" s="69" t="s">
        <v>40</v>
      </c>
      <c r="O28" s="69" t="s">
        <v>22960</v>
      </c>
      <c r="Q28" s="69" t="s">
        <v>22936</v>
      </c>
      <c r="S28" s="69" t="s">
        <v>22938</v>
      </c>
      <c r="T28" s="69" t="s">
        <v>22961</v>
      </c>
      <c r="U28" s="69" t="s">
        <v>22962</v>
      </c>
      <c r="V28" s="69" t="s">
        <v>23016</v>
      </c>
      <c r="W28" s="69" t="s">
        <v>23122</v>
      </c>
      <c r="X28" s="69" t="s">
        <v>23202</v>
      </c>
      <c r="Y28" s="69" t="s">
        <v>23193</v>
      </c>
      <c r="Z28" s="69" t="s">
        <v>23194</v>
      </c>
      <c r="AA28" s="69" t="s">
        <v>2167</v>
      </c>
      <c r="AC28" s="69" t="s">
        <v>23209</v>
      </c>
      <c r="AE28" s="69" t="s">
        <v>2163</v>
      </c>
    </row>
    <row r="29" spans="1:31" x14ac:dyDescent="0.25">
      <c r="A29" s="93" t="s">
        <v>23210</v>
      </c>
      <c r="B29" s="93" t="s">
        <v>23211</v>
      </c>
      <c r="C29" s="69" t="s">
        <v>23212</v>
      </c>
      <c r="D29" s="69" t="s">
        <v>23213</v>
      </c>
      <c r="E29" s="69">
        <v>1382.7</v>
      </c>
      <c r="F29" s="69" t="s">
        <v>22983</v>
      </c>
      <c r="G29" s="69" t="s">
        <v>23214</v>
      </c>
      <c r="H29" s="69" t="s">
        <v>23215</v>
      </c>
      <c r="I29" s="69">
        <v>1</v>
      </c>
      <c r="J29" s="69" t="s">
        <v>22930</v>
      </c>
      <c r="K29" s="69" t="s">
        <v>22931</v>
      </c>
      <c r="L29" s="69" t="s">
        <v>22959</v>
      </c>
      <c r="M29" s="69" t="s">
        <v>8809</v>
      </c>
      <c r="N29" s="69" t="s">
        <v>40</v>
      </c>
      <c r="O29" s="69" t="s">
        <v>22960</v>
      </c>
      <c r="T29" s="69" t="s">
        <v>22961</v>
      </c>
      <c r="U29" s="69" t="s">
        <v>23216</v>
      </c>
      <c r="V29" s="69" t="s">
        <v>23217</v>
      </c>
      <c r="W29" s="69" t="s">
        <v>22964</v>
      </c>
      <c r="X29" s="69" t="s">
        <v>23218</v>
      </c>
      <c r="Y29" s="69" t="s">
        <v>23219</v>
      </c>
      <c r="Z29" s="69" t="s">
        <v>23220</v>
      </c>
      <c r="AA29" s="69" t="s">
        <v>2184</v>
      </c>
    </row>
    <row r="30" spans="1:31" x14ac:dyDescent="0.25">
      <c r="A30" s="93" t="s">
        <v>23221</v>
      </c>
      <c r="B30" s="93" t="s">
        <v>23222</v>
      </c>
      <c r="C30" s="69" t="s">
        <v>23223</v>
      </c>
      <c r="D30" s="69" t="s">
        <v>23224</v>
      </c>
      <c r="E30" s="69">
        <v>294</v>
      </c>
      <c r="F30" s="69" t="s">
        <v>22983</v>
      </c>
      <c r="G30" s="69" t="s">
        <v>23225</v>
      </c>
      <c r="H30" s="69" t="s">
        <v>23226</v>
      </c>
      <c r="I30" s="69">
        <v>1</v>
      </c>
      <c r="J30" s="69" t="s">
        <v>22930</v>
      </c>
      <c r="K30" s="69" t="s">
        <v>22931</v>
      </c>
      <c r="L30" s="69" t="s">
        <v>22959</v>
      </c>
      <c r="M30" s="69" t="s">
        <v>8809</v>
      </c>
      <c r="N30" s="69" t="s">
        <v>40</v>
      </c>
      <c r="O30" s="69" t="s">
        <v>22960</v>
      </c>
      <c r="T30" s="69" t="s">
        <v>22961</v>
      </c>
      <c r="Y30" s="69" t="s">
        <v>23219</v>
      </c>
      <c r="Z30" s="69" t="s">
        <v>23220</v>
      </c>
      <c r="AA30" s="69" t="s">
        <v>2199</v>
      </c>
    </row>
    <row r="31" spans="1:31" x14ac:dyDescent="0.25">
      <c r="A31" s="93" t="s">
        <v>23227</v>
      </c>
      <c r="B31" s="93" t="s">
        <v>2188</v>
      </c>
      <c r="C31" s="69" t="s">
        <v>23228</v>
      </c>
      <c r="D31" s="69" t="s">
        <v>23229</v>
      </c>
      <c r="E31" s="69">
        <v>296</v>
      </c>
      <c r="F31" s="69" t="s">
        <v>22956</v>
      </c>
      <c r="G31" s="69" t="s">
        <v>23230</v>
      </c>
      <c r="H31" s="69" t="s">
        <v>23231</v>
      </c>
      <c r="I31" s="69">
        <v>1</v>
      </c>
      <c r="J31" s="69" t="s">
        <v>22930</v>
      </c>
      <c r="K31" s="69" t="s">
        <v>22931</v>
      </c>
      <c r="L31" s="69" t="s">
        <v>22959</v>
      </c>
      <c r="M31" s="69" t="s">
        <v>8809</v>
      </c>
      <c r="N31" s="69" t="s">
        <v>39</v>
      </c>
      <c r="O31" s="69" t="s">
        <v>23232</v>
      </c>
      <c r="Q31" s="69" t="s">
        <v>22936</v>
      </c>
      <c r="S31" s="69" t="s">
        <v>23233</v>
      </c>
      <c r="T31" s="69" t="s">
        <v>23038</v>
      </c>
      <c r="U31" s="69" t="s">
        <v>23234</v>
      </c>
      <c r="V31" s="69" t="s">
        <v>22942</v>
      </c>
      <c r="W31" s="69" t="s">
        <v>22964</v>
      </c>
      <c r="X31" s="69" t="s">
        <v>23235</v>
      </c>
      <c r="Y31" s="69" t="s">
        <v>23236</v>
      </c>
      <c r="Z31" s="69" t="s">
        <v>23237</v>
      </c>
    </row>
    <row r="32" spans="1:31" x14ac:dyDescent="0.25">
      <c r="A32" s="93" t="s">
        <v>23238</v>
      </c>
      <c r="B32" s="93" t="s">
        <v>23239</v>
      </c>
      <c r="C32" s="69" t="s">
        <v>23240</v>
      </c>
      <c r="D32" s="69" t="s">
        <v>23241</v>
      </c>
      <c r="E32" s="69">
        <v>695</v>
      </c>
      <c r="F32" s="69" t="s">
        <v>22927</v>
      </c>
      <c r="G32" s="69" t="s">
        <v>23242</v>
      </c>
      <c r="H32" s="69" t="s">
        <v>23243</v>
      </c>
      <c r="I32" s="69">
        <v>1</v>
      </c>
      <c r="J32" s="69" t="s">
        <v>22930</v>
      </c>
      <c r="K32" s="69" t="s">
        <v>22931</v>
      </c>
      <c r="L32" s="69" t="s">
        <v>479</v>
      </c>
      <c r="M32" s="69" t="s">
        <v>23139</v>
      </c>
      <c r="N32" s="69" t="s">
        <v>43</v>
      </c>
      <c r="O32" s="69" t="s">
        <v>11064</v>
      </c>
      <c r="P32" s="69" t="s">
        <v>23244</v>
      </c>
      <c r="Q32" s="69" t="s">
        <v>23245</v>
      </c>
      <c r="R32" s="69" t="s">
        <v>23246</v>
      </c>
      <c r="S32" s="69" t="s">
        <v>23247</v>
      </c>
      <c r="T32" s="69" t="s">
        <v>23149</v>
      </c>
      <c r="U32" s="69" t="s">
        <v>23061</v>
      </c>
      <c r="V32" s="69" t="s">
        <v>22988</v>
      </c>
      <c r="W32" s="69" t="s">
        <v>23248</v>
      </c>
      <c r="X32" s="69" t="s">
        <v>23249</v>
      </c>
      <c r="AA32" s="69" t="s">
        <v>2169</v>
      </c>
      <c r="AB32" s="69" t="s">
        <v>23250</v>
      </c>
      <c r="AD32" s="69" t="s">
        <v>23251</v>
      </c>
    </row>
    <row r="33" spans="1:30" x14ac:dyDescent="0.25">
      <c r="A33" s="93" t="s">
        <v>23252</v>
      </c>
      <c r="B33" s="93" t="s">
        <v>23253</v>
      </c>
      <c r="C33" s="69" t="s">
        <v>23254</v>
      </c>
      <c r="D33" s="69" t="s">
        <v>23255</v>
      </c>
      <c r="E33" s="69">
        <v>452.5</v>
      </c>
      <c r="F33" s="69" t="s">
        <v>22927</v>
      </c>
      <c r="G33" s="69" t="s">
        <v>23256</v>
      </c>
      <c r="H33" s="69" t="s">
        <v>23257</v>
      </c>
      <c r="I33" s="69">
        <v>1</v>
      </c>
      <c r="J33" s="69" t="s">
        <v>22930</v>
      </c>
      <c r="K33" s="69" t="s">
        <v>22931</v>
      </c>
      <c r="L33" s="69" t="s">
        <v>479</v>
      </c>
      <c r="M33" s="69" t="s">
        <v>23139</v>
      </c>
      <c r="N33" s="69" t="s">
        <v>43</v>
      </c>
      <c r="O33" s="69" t="s">
        <v>11064</v>
      </c>
      <c r="P33" s="69" t="s">
        <v>23258</v>
      </c>
      <c r="Q33" s="69" t="s">
        <v>23161</v>
      </c>
      <c r="S33" s="69" t="s">
        <v>23247</v>
      </c>
      <c r="T33" s="69" t="s">
        <v>23149</v>
      </c>
      <c r="U33" s="69" t="s">
        <v>23259</v>
      </c>
      <c r="V33" s="69" t="s">
        <v>22963</v>
      </c>
      <c r="W33" s="69" t="s">
        <v>23260</v>
      </c>
      <c r="X33" s="69" t="s">
        <v>23261</v>
      </c>
      <c r="AA33" s="69" t="s">
        <v>2169</v>
      </c>
      <c r="AB33" s="69" t="s">
        <v>23262</v>
      </c>
      <c r="AD33" s="69" t="s">
        <v>23251</v>
      </c>
    </row>
    <row r="34" spans="1:30" x14ac:dyDescent="0.25">
      <c r="A34" s="93" t="s">
        <v>23263</v>
      </c>
      <c r="B34" s="93" t="s">
        <v>23264</v>
      </c>
      <c r="E34" s="69">
        <v>597</v>
      </c>
      <c r="F34" s="69" t="s">
        <v>22927</v>
      </c>
      <c r="G34" s="69" t="s">
        <v>23265</v>
      </c>
      <c r="H34" s="69" t="s">
        <v>23266</v>
      </c>
      <c r="I34" s="69">
        <v>1</v>
      </c>
      <c r="J34" s="69" t="s">
        <v>22930</v>
      </c>
      <c r="K34" s="69" t="s">
        <v>22931</v>
      </c>
      <c r="L34" s="69" t="s">
        <v>479</v>
      </c>
      <c r="M34" s="69" t="s">
        <v>23139</v>
      </c>
      <c r="N34" s="69" t="s">
        <v>43</v>
      </c>
      <c r="O34" s="69" t="s">
        <v>11064</v>
      </c>
      <c r="P34" s="69" t="s">
        <v>23267</v>
      </c>
      <c r="Q34" s="69" t="s">
        <v>22936</v>
      </c>
      <c r="S34" s="69" t="s">
        <v>23268</v>
      </c>
      <c r="T34" s="69" t="s">
        <v>23163</v>
      </c>
      <c r="U34" s="69" t="s">
        <v>23269</v>
      </c>
      <c r="V34" s="69" t="s">
        <v>23270</v>
      </c>
      <c r="X34" s="69" t="s">
        <v>23271</v>
      </c>
      <c r="AA34" s="69" t="s">
        <v>2169</v>
      </c>
      <c r="AD34" s="69" t="s">
        <v>23272</v>
      </c>
    </row>
    <row r="35" spans="1:30" x14ac:dyDescent="0.25">
      <c r="A35" s="93" t="s">
        <v>23273</v>
      </c>
      <c r="B35" s="93" t="s">
        <v>23274</v>
      </c>
      <c r="C35" s="69" t="s">
        <v>23275</v>
      </c>
      <c r="D35" s="69" t="s">
        <v>23276</v>
      </c>
      <c r="E35" s="69">
        <v>356</v>
      </c>
      <c r="F35" s="69" t="s">
        <v>22927</v>
      </c>
      <c r="G35" s="69" t="s">
        <v>23277</v>
      </c>
      <c r="H35" s="69" t="s">
        <v>23278</v>
      </c>
      <c r="I35" s="69">
        <v>1</v>
      </c>
      <c r="J35" s="69" t="s">
        <v>22930</v>
      </c>
      <c r="K35" s="69" t="s">
        <v>22931</v>
      </c>
      <c r="L35" s="69" t="s">
        <v>479</v>
      </c>
      <c r="M35" s="69" t="s">
        <v>23139</v>
      </c>
      <c r="N35" s="69" t="s">
        <v>43</v>
      </c>
      <c r="O35" s="69" t="s">
        <v>11064</v>
      </c>
      <c r="P35" s="69" t="s">
        <v>23279</v>
      </c>
      <c r="Q35" s="69" t="s">
        <v>23280</v>
      </c>
      <c r="S35" s="69" t="s">
        <v>23247</v>
      </c>
      <c r="T35" s="69" t="s">
        <v>23149</v>
      </c>
      <c r="U35" s="69" t="s">
        <v>23281</v>
      </c>
      <c r="V35" s="69" t="s">
        <v>23282</v>
      </c>
      <c r="W35" s="69" t="s">
        <v>23062</v>
      </c>
      <c r="X35" s="69" t="s">
        <v>23283</v>
      </c>
      <c r="AA35" s="69" t="s">
        <v>2169</v>
      </c>
      <c r="AB35" s="69" t="s">
        <v>23284</v>
      </c>
      <c r="AD35" s="69" t="s">
        <v>23285</v>
      </c>
    </row>
    <row r="36" spans="1:30" x14ac:dyDescent="0.25">
      <c r="A36" s="93" t="s">
        <v>23286</v>
      </c>
      <c r="B36" s="93" t="s">
        <v>23287</v>
      </c>
      <c r="C36" s="69" t="s">
        <v>23288</v>
      </c>
      <c r="D36" s="69" t="s">
        <v>23289</v>
      </c>
      <c r="E36" s="69">
        <v>546</v>
      </c>
      <c r="F36" s="69" t="s">
        <v>22927</v>
      </c>
      <c r="G36" s="69" t="s">
        <v>23290</v>
      </c>
      <c r="H36" s="69" t="s">
        <v>23291</v>
      </c>
      <c r="I36" s="69">
        <v>1</v>
      </c>
      <c r="J36" s="69" t="s">
        <v>22930</v>
      </c>
      <c r="K36" s="69" t="s">
        <v>22931</v>
      </c>
      <c r="L36" s="69" t="s">
        <v>479</v>
      </c>
      <c r="M36" s="69" t="s">
        <v>23139</v>
      </c>
      <c r="N36" s="69" t="s">
        <v>43</v>
      </c>
      <c r="O36" s="69" t="s">
        <v>11064</v>
      </c>
      <c r="P36" s="69" t="s">
        <v>23279</v>
      </c>
      <c r="Q36" s="69" t="s">
        <v>23280</v>
      </c>
      <c r="S36" s="69" t="s">
        <v>23247</v>
      </c>
      <c r="T36" s="69" t="s">
        <v>23149</v>
      </c>
      <c r="U36" s="69" t="s">
        <v>23281</v>
      </c>
      <c r="V36" s="69" t="s">
        <v>23282</v>
      </c>
      <c r="W36" s="69" t="s">
        <v>23062</v>
      </c>
      <c r="X36" s="69" t="s">
        <v>23283</v>
      </c>
      <c r="AA36" s="69" t="s">
        <v>2169</v>
      </c>
      <c r="AB36" s="69" t="s">
        <v>23292</v>
      </c>
      <c r="AD36" s="69" t="s">
        <v>23285</v>
      </c>
    </row>
    <row r="37" spans="1:30" x14ac:dyDescent="0.25">
      <c r="A37" s="93" t="s">
        <v>23293</v>
      </c>
      <c r="B37" s="93" t="s">
        <v>23294</v>
      </c>
      <c r="C37" s="69" t="s">
        <v>23295</v>
      </c>
      <c r="D37" s="69" t="s">
        <v>23296</v>
      </c>
      <c r="E37" s="69">
        <v>331.5</v>
      </c>
      <c r="F37" s="69" t="s">
        <v>22927</v>
      </c>
      <c r="G37" s="69" t="s">
        <v>23297</v>
      </c>
      <c r="H37" s="69" t="s">
        <v>23298</v>
      </c>
      <c r="I37" s="69">
        <v>1</v>
      </c>
      <c r="J37" s="69" t="s">
        <v>22930</v>
      </c>
      <c r="K37" s="69" t="s">
        <v>22931</v>
      </c>
      <c r="L37" s="69" t="s">
        <v>479</v>
      </c>
      <c r="M37" s="69" t="s">
        <v>23139</v>
      </c>
      <c r="N37" s="69" t="s">
        <v>43</v>
      </c>
      <c r="O37" s="69" t="s">
        <v>11064</v>
      </c>
      <c r="P37" s="69" t="s">
        <v>23299</v>
      </c>
      <c r="Q37" s="69" t="s">
        <v>23245</v>
      </c>
      <c r="T37" s="69" t="s">
        <v>23149</v>
      </c>
      <c r="U37" s="69" t="s">
        <v>23300</v>
      </c>
      <c r="V37" s="69" t="s">
        <v>23301</v>
      </c>
      <c r="W37" s="69" t="s">
        <v>23302</v>
      </c>
      <c r="X37" s="69" t="s">
        <v>23303</v>
      </c>
      <c r="AA37" s="69" t="s">
        <v>2169</v>
      </c>
      <c r="AB37" s="69" t="s">
        <v>23304</v>
      </c>
      <c r="AD37" s="69" t="s">
        <v>23305</v>
      </c>
    </row>
    <row r="38" spans="1:30" x14ac:dyDescent="0.25">
      <c r="A38" s="93" t="s">
        <v>23306</v>
      </c>
      <c r="B38" s="93" t="s">
        <v>23307</v>
      </c>
      <c r="C38" s="69" t="s">
        <v>23295</v>
      </c>
      <c r="D38" s="69" t="s">
        <v>23296</v>
      </c>
      <c r="E38" s="69">
        <v>228</v>
      </c>
      <c r="F38" s="69" t="s">
        <v>22927</v>
      </c>
      <c r="G38" s="69" t="s">
        <v>23308</v>
      </c>
      <c r="H38" s="69" t="s">
        <v>23309</v>
      </c>
      <c r="I38" s="69">
        <v>1</v>
      </c>
      <c r="J38" s="69" t="s">
        <v>22930</v>
      </c>
      <c r="K38" s="69" t="s">
        <v>22931</v>
      </c>
      <c r="L38" s="69" t="s">
        <v>479</v>
      </c>
      <c r="M38" s="69" t="s">
        <v>23139</v>
      </c>
      <c r="N38" s="69" t="s">
        <v>43</v>
      </c>
      <c r="O38" s="69" t="s">
        <v>11064</v>
      </c>
      <c r="P38" s="69" t="s">
        <v>23310</v>
      </c>
      <c r="Q38" s="69" t="s">
        <v>23245</v>
      </c>
      <c r="T38" s="69" t="s">
        <v>23149</v>
      </c>
      <c r="U38" s="69" t="s">
        <v>23300</v>
      </c>
      <c r="V38" s="69" t="s">
        <v>23301</v>
      </c>
      <c r="W38" s="69" t="s">
        <v>23302</v>
      </c>
      <c r="X38" s="69" t="s">
        <v>23303</v>
      </c>
      <c r="AA38" s="69" t="s">
        <v>2169</v>
      </c>
      <c r="AB38" s="69" t="s">
        <v>23311</v>
      </c>
      <c r="AD38" s="69" t="s">
        <v>23305</v>
      </c>
    </row>
    <row r="39" spans="1:30" x14ac:dyDescent="0.25">
      <c r="A39" s="93" t="s">
        <v>23312</v>
      </c>
      <c r="B39" s="93" t="s">
        <v>23313</v>
      </c>
      <c r="C39" s="69" t="s">
        <v>23314</v>
      </c>
      <c r="D39" s="69" t="s">
        <v>23315</v>
      </c>
      <c r="E39" s="69">
        <v>0</v>
      </c>
      <c r="F39" s="69" t="s">
        <v>22956</v>
      </c>
      <c r="G39" s="69" t="s">
        <v>23316</v>
      </c>
      <c r="H39" s="69" t="s">
        <v>23317</v>
      </c>
      <c r="I39" s="69">
        <v>1</v>
      </c>
      <c r="J39" s="69" t="s">
        <v>22930</v>
      </c>
      <c r="K39" s="69" t="s">
        <v>22931</v>
      </c>
      <c r="L39" s="69" t="s">
        <v>23</v>
      </c>
      <c r="M39" s="69" t="s">
        <v>22932</v>
      </c>
      <c r="N39" s="69" t="s">
        <v>23318</v>
      </c>
      <c r="O39" s="69" t="s">
        <v>23319</v>
      </c>
      <c r="P39" s="69" t="s">
        <v>23320</v>
      </c>
      <c r="T39" s="69" t="s">
        <v>22961</v>
      </c>
      <c r="U39" s="69" t="s">
        <v>23259</v>
      </c>
      <c r="V39" s="69" t="s">
        <v>22963</v>
      </c>
      <c r="W39" s="69" t="s">
        <v>23321</v>
      </c>
      <c r="X39" s="69" t="s">
        <v>23260</v>
      </c>
      <c r="AA39" s="69" t="s">
        <v>2169</v>
      </c>
    </row>
    <row r="40" spans="1:30" x14ac:dyDescent="0.25">
      <c r="A40" s="93" t="s">
        <v>23322</v>
      </c>
      <c r="B40" s="93" t="s">
        <v>23323</v>
      </c>
      <c r="C40" s="69" t="s">
        <v>23324</v>
      </c>
      <c r="D40" s="69" t="s">
        <v>23325</v>
      </c>
      <c r="E40" s="69">
        <v>512</v>
      </c>
      <c r="F40" s="69" t="s">
        <v>22927</v>
      </c>
      <c r="G40" s="69" t="s">
        <v>23326</v>
      </c>
      <c r="H40" s="69" t="s">
        <v>23327</v>
      </c>
      <c r="I40" s="69">
        <v>1</v>
      </c>
      <c r="J40" s="69" t="s">
        <v>22930</v>
      </c>
      <c r="K40" s="69" t="s">
        <v>22931</v>
      </c>
      <c r="L40" s="69" t="s">
        <v>23328</v>
      </c>
      <c r="M40" s="69" t="s">
        <v>23329</v>
      </c>
      <c r="N40" s="69" t="s">
        <v>14</v>
      </c>
      <c r="O40" s="69" t="s">
        <v>23330</v>
      </c>
      <c r="P40" s="69" t="s">
        <v>23331</v>
      </c>
      <c r="Q40" s="69" t="s">
        <v>22936</v>
      </c>
      <c r="S40" s="69" t="s">
        <v>22938</v>
      </c>
      <c r="T40" s="69" t="s">
        <v>23332</v>
      </c>
      <c r="U40" s="69" t="s">
        <v>23333</v>
      </c>
      <c r="V40" s="69" t="s">
        <v>23334</v>
      </c>
      <c r="W40" s="69" t="s">
        <v>23335</v>
      </c>
      <c r="X40" s="69" t="s">
        <v>22964</v>
      </c>
      <c r="Y40" s="69" t="s">
        <v>23336</v>
      </c>
      <c r="Z40" s="69" t="s">
        <v>23337</v>
      </c>
      <c r="AA40" s="69" t="s">
        <v>2169</v>
      </c>
      <c r="AB40" s="69" t="s">
        <v>23338</v>
      </c>
      <c r="AD40" s="69" t="s">
        <v>23339</v>
      </c>
    </row>
    <row r="41" spans="1:30" x14ac:dyDescent="0.25">
      <c r="A41" s="93" t="s">
        <v>23340</v>
      </c>
      <c r="B41" s="93" t="s">
        <v>23341</v>
      </c>
      <c r="E41" s="69">
        <v>425.5</v>
      </c>
      <c r="F41" s="69" t="s">
        <v>22927</v>
      </c>
      <c r="G41" s="69" t="s">
        <v>23342</v>
      </c>
      <c r="H41" s="69" t="s">
        <v>23343</v>
      </c>
      <c r="I41" s="69">
        <v>1</v>
      </c>
      <c r="J41" s="69" t="s">
        <v>22930</v>
      </c>
      <c r="K41" s="69" t="s">
        <v>22931</v>
      </c>
      <c r="L41" s="69" t="s">
        <v>23344</v>
      </c>
      <c r="M41" s="69" t="s">
        <v>23345</v>
      </c>
      <c r="N41" s="69" t="s">
        <v>23346</v>
      </c>
      <c r="O41" s="69" t="s">
        <v>23347</v>
      </c>
      <c r="P41" s="69" t="s">
        <v>23348</v>
      </c>
      <c r="Q41" s="69" t="s">
        <v>23161</v>
      </c>
      <c r="S41" s="69" t="s">
        <v>23349</v>
      </c>
      <c r="T41" s="69" t="s">
        <v>23350</v>
      </c>
      <c r="U41" s="69" t="s">
        <v>23351</v>
      </c>
      <c r="AA41" s="69" t="s">
        <v>2185</v>
      </c>
      <c r="AB41" s="69" t="s">
        <v>23352</v>
      </c>
      <c r="AD41" s="69" t="s">
        <v>23353</v>
      </c>
    </row>
    <row r="42" spans="1:30" x14ac:dyDescent="0.25">
      <c r="A42" s="93" t="s">
        <v>23354</v>
      </c>
      <c r="B42" s="93" t="s">
        <v>23355</v>
      </c>
      <c r="C42" s="69" t="s">
        <v>23356</v>
      </c>
      <c r="D42" s="69" t="s">
        <v>23357</v>
      </c>
      <c r="E42" s="69">
        <v>125</v>
      </c>
      <c r="F42" s="69" t="s">
        <v>22927</v>
      </c>
      <c r="G42" s="69" t="s">
        <v>23358</v>
      </c>
      <c r="H42" s="69" t="s">
        <v>23359</v>
      </c>
      <c r="I42" s="69">
        <v>1</v>
      </c>
      <c r="J42" s="69" t="s">
        <v>22930</v>
      </c>
      <c r="K42" s="69" t="s">
        <v>22931</v>
      </c>
      <c r="L42" s="69" t="s">
        <v>23010</v>
      </c>
      <c r="M42" s="69" t="s">
        <v>23011</v>
      </c>
      <c r="N42" s="69" t="s">
        <v>23012</v>
      </c>
      <c r="O42" s="69" t="s">
        <v>23013</v>
      </c>
      <c r="P42" s="69" t="s">
        <v>23360</v>
      </c>
      <c r="Q42" s="69" t="s">
        <v>23361</v>
      </c>
      <c r="S42" s="69" t="s">
        <v>22938</v>
      </c>
      <c r="T42" s="69" t="s">
        <v>22975</v>
      </c>
      <c r="U42" s="69" t="s">
        <v>23362</v>
      </c>
      <c r="V42" s="69" t="s">
        <v>23015</v>
      </c>
      <c r="W42" s="69" t="s">
        <v>23363</v>
      </c>
      <c r="X42" s="69" t="s">
        <v>23364</v>
      </c>
      <c r="AA42" s="69" t="s">
        <v>2162</v>
      </c>
      <c r="AB42" s="69" t="s">
        <v>23365</v>
      </c>
      <c r="AD42" s="69" t="s">
        <v>23366</v>
      </c>
    </row>
    <row r="43" spans="1:30" x14ac:dyDescent="0.25">
      <c r="A43" s="93" t="s">
        <v>23367</v>
      </c>
      <c r="B43" s="93" t="s">
        <v>23368</v>
      </c>
      <c r="C43" s="69" t="s">
        <v>23369</v>
      </c>
      <c r="D43" s="69" t="s">
        <v>23370</v>
      </c>
      <c r="E43" s="69">
        <v>38</v>
      </c>
      <c r="F43" s="69" t="s">
        <v>22927</v>
      </c>
      <c r="G43" s="69" t="s">
        <v>23371</v>
      </c>
      <c r="H43" s="69" t="s">
        <v>23372</v>
      </c>
      <c r="I43" s="69">
        <v>1</v>
      </c>
      <c r="J43" s="69" t="s">
        <v>22930</v>
      </c>
      <c r="K43" s="69" t="s">
        <v>22931</v>
      </c>
      <c r="L43" s="69" t="s">
        <v>23010</v>
      </c>
      <c r="M43" s="69" t="s">
        <v>23011</v>
      </c>
      <c r="N43" s="69" t="s">
        <v>23012</v>
      </c>
      <c r="O43" s="69" t="s">
        <v>23013</v>
      </c>
      <c r="P43" s="69" t="s">
        <v>23373</v>
      </c>
      <c r="Q43" s="69" t="s">
        <v>22936</v>
      </c>
      <c r="S43" s="69" t="s">
        <v>23374</v>
      </c>
      <c r="T43" s="69" t="s">
        <v>23375</v>
      </c>
      <c r="U43" s="69" t="s">
        <v>23362</v>
      </c>
      <c r="V43" s="69" t="s">
        <v>23015</v>
      </c>
      <c r="W43" s="69" t="s">
        <v>23363</v>
      </c>
      <c r="X43" s="69" t="s">
        <v>23364</v>
      </c>
      <c r="AA43" s="69" t="s">
        <v>2162</v>
      </c>
      <c r="AD43" s="69" t="s">
        <v>23018</v>
      </c>
    </row>
    <row r="44" spans="1:30" x14ac:dyDescent="0.25">
      <c r="A44" s="93" t="s">
        <v>23376</v>
      </c>
      <c r="B44" s="93" t="s">
        <v>23377</v>
      </c>
      <c r="C44" s="69" t="s">
        <v>23378</v>
      </c>
      <c r="D44" s="69" t="s">
        <v>23379</v>
      </c>
      <c r="E44" s="69">
        <v>53</v>
      </c>
      <c r="F44" s="69" t="s">
        <v>22927</v>
      </c>
      <c r="G44" s="69" t="s">
        <v>23380</v>
      </c>
      <c r="H44" s="69" t="s">
        <v>23381</v>
      </c>
      <c r="I44" s="69">
        <v>1</v>
      </c>
      <c r="J44" s="69" t="s">
        <v>22930</v>
      </c>
      <c r="K44" s="69" t="s">
        <v>22931</v>
      </c>
      <c r="L44" s="69" t="s">
        <v>23382</v>
      </c>
      <c r="M44" s="69" t="s">
        <v>23383</v>
      </c>
      <c r="N44" s="69" t="s">
        <v>488</v>
      </c>
      <c r="O44" s="69" t="s">
        <v>23384</v>
      </c>
      <c r="P44" s="69" t="s">
        <v>23385</v>
      </c>
      <c r="Q44" s="69" t="s">
        <v>23161</v>
      </c>
      <c r="R44" s="69" t="s">
        <v>23386</v>
      </c>
      <c r="S44" s="69" t="s">
        <v>23387</v>
      </c>
      <c r="T44" s="69" t="s">
        <v>22939</v>
      </c>
      <c r="U44" s="69" t="s">
        <v>23388</v>
      </c>
      <c r="V44" s="69" t="s">
        <v>23389</v>
      </c>
      <c r="W44" s="69" t="s">
        <v>23390</v>
      </c>
      <c r="X44" s="69" t="s">
        <v>23391</v>
      </c>
    </row>
    <row r="45" spans="1:30" x14ac:dyDescent="0.25">
      <c r="A45" s="93" t="s">
        <v>23392</v>
      </c>
      <c r="B45" s="93" t="s">
        <v>23393</v>
      </c>
      <c r="C45" s="69" t="s">
        <v>23394</v>
      </c>
      <c r="D45" s="69" t="s">
        <v>23395</v>
      </c>
      <c r="E45" s="69">
        <v>53</v>
      </c>
      <c r="F45" s="69" t="s">
        <v>22927</v>
      </c>
      <c r="G45" s="69" t="s">
        <v>23396</v>
      </c>
      <c r="H45" s="69" t="s">
        <v>23397</v>
      </c>
      <c r="I45" s="69">
        <v>1</v>
      </c>
      <c r="J45" s="69" t="s">
        <v>22930</v>
      </c>
      <c r="K45" s="69" t="s">
        <v>22931</v>
      </c>
      <c r="L45" s="69" t="s">
        <v>23382</v>
      </c>
      <c r="M45" s="69" t="s">
        <v>23383</v>
      </c>
      <c r="N45" s="69" t="s">
        <v>488</v>
      </c>
      <c r="O45" s="69" t="s">
        <v>23384</v>
      </c>
      <c r="P45" s="69" t="s">
        <v>23398</v>
      </c>
      <c r="Q45" s="69" t="s">
        <v>23161</v>
      </c>
      <c r="R45" s="69" t="s">
        <v>23386</v>
      </c>
      <c r="S45" s="69" t="s">
        <v>23387</v>
      </c>
      <c r="T45" s="69" t="s">
        <v>22939</v>
      </c>
      <c r="U45" s="69" t="s">
        <v>23388</v>
      </c>
      <c r="V45" s="69" t="s">
        <v>23399</v>
      </c>
      <c r="W45" s="69" t="s">
        <v>23027</v>
      </c>
      <c r="X45" s="69" t="s">
        <v>23400</v>
      </c>
    </row>
    <row r="46" spans="1:30" x14ac:dyDescent="0.25">
      <c r="A46" s="93" t="s">
        <v>23401</v>
      </c>
      <c r="B46" s="93" t="s">
        <v>23402</v>
      </c>
      <c r="C46" s="69" t="s">
        <v>23403</v>
      </c>
      <c r="D46" s="69" t="s">
        <v>23404</v>
      </c>
      <c r="E46" s="69">
        <v>86</v>
      </c>
      <c r="F46" s="69" t="s">
        <v>22927</v>
      </c>
      <c r="G46" s="69" t="s">
        <v>23405</v>
      </c>
      <c r="H46" s="69" t="s">
        <v>23406</v>
      </c>
      <c r="I46" s="69">
        <v>1</v>
      </c>
      <c r="J46" s="69" t="s">
        <v>22930</v>
      </c>
      <c r="K46" s="69" t="s">
        <v>22931</v>
      </c>
      <c r="L46" s="69" t="s">
        <v>23382</v>
      </c>
      <c r="M46" s="69" t="s">
        <v>23383</v>
      </c>
      <c r="N46" s="69" t="s">
        <v>488</v>
      </c>
      <c r="O46" s="69" t="s">
        <v>23384</v>
      </c>
      <c r="P46" s="69" t="s">
        <v>23407</v>
      </c>
      <c r="Q46" s="69" t="s">
        <v>23161</v>
      </c>
      <c r="R46" s="69" t="s">
        <v>23386</v>
      </c>
      <c r="S46" s="69" t="s">
        <v>23387</v>
      </c>
      <c r="T46" s="69" t="s">
        <v>22939</v>
      </c>
      <c r="U46" s="69" t="s">
        <v>23408</v>
      </c>
      <c r="V46" s="69" t="s">
        <v>23409</v>
      </c>
      <c r="W46" s="69" t="s">
        <v>23017</v>
      </c>
      <c r="X46" s="69" t="s">
        <v>23410</v>
      </c>
    </row>
    <row r="47" spans="1:30" x14ac:dyDescent="0.25">
      <c r="A47" s="93" t="s">
        <v>23411</v>
      </c>
      <c r="B47" s="93" t="s">
        <v>23412</v>
      </c>
      <c r="C47" s="69" t="s">
        <v>23413</v>
      </c>
      <c r="D47" s="69" t="s">
        <v>23414</v>
      </c>
      <c r="E47" s="69">
        <v>45</v>
      </c>
      <c r="F47" s="69" t="s">
        <v>22927</v>
      </c>
      <c r="G47" s="69" t="s">
        <v>23415</v>
      </c>
      <c r="H47" s="69" t="s">
        <v>23416</v>
      </c>
      <c r="I47" s="69">
        <v>1</v>
      </c>
      <c r="J47" s="69" t="s">
        <v>22930</v>
      </c>
      <c r="K47" s="69" t="s">
        <v>22931</v>
      </c>
      <c r="L47" s="69" t="s">
        <v>23382</v>
      </c>
      <c r="M47" s="69" t="s">
        <v>23383</v>
      </c>
      <c r="N47" s="69" t="s">
        <v>488</v>
      </c>
      <c r="O47" s="69" t="s">
        <v>23384</v>
      </c>
      <c r="P47" s="69" t="s">
        <v>23417</v>
      </c>
      <c r="Q47" s="69" t="s">
        <v>23161</v>
      </c>
      <c r="R47" s="69" t="s">
        <v>23386</v>
      </c>
      <c r="S47" s="69" t="s">
        <v>23387</v>
      </c>
      <c r="T47" s="69" t="s">
        <v>22939</v>
      </c>
      <c r="U47" s="69" t="s">
        <v>23418</v>
      </c>
      <c r="V47" s="69" t="s">
        <v>23419</v>
      </c>
      <c r="W47" s="69" t="s">
        <v>23301</v>
      </c>
      <c r="X47" s="69" t="s">
        <v>23420</v>
      </c>
    </row>
    <row r="48" spans="1:30" x14ac:dyDescent="0.25">
      <c r="A48" s="93" t="s">
        <v>23421</v>
      </c>
      <c r="B48" s="93" t="s">
        <v>23422</v>
      </c>
      <c r="C48" s="69" t="s">
        <v>23423</v>
      </c>
      <c r="D48" s="69" t="s">
        <v>23424</v>
      </c>
      <c r="E48" s="69">
        <v>107.5</v>
      </c>
      <c r="F48" s="69" t="s">
        <v>22927</v>
      </c>
      <c r="G48" s="69" t="s">
        <v>23425</v>
      </c>
      <c r="H48" s="69" t="s">
        <v>23426</v>
      </c>
      <c r="I48" s="69">
        <v>1</v>
      </c>
      <c r="J48" s="69" t="s">
        <v>22930</v>
      </c>
      <c r="K48" s="69" t="s">
        <v>22931</v>
      </c>
      <c r="L48" s="69" t="s">
        <v>23382</v>
      </c>
      <c r="M48" s="69" t="s">
        <v>23383</v>
      </c>
      <c r="N48" s="69" t="s">
        <v>488</v>
      </c>
      <c r="O48" s="69" t="s">
        <v>23384</v>
      </c>
      <c r="P48" s="69" t="s">
        <v>23427</v>
      </c>
      <c r="Q48" s="69" t="s">
        <v>23161</v>
      </c>
      <c r="R48" s="69" t="s">
        <v>23386</v>
      </c>
      <c r="S48" s="69" t="s">
        <v>23387</v>
      </c>
      <c r="T48" s="69" t="s">
        <v>22939</v>
      </c>
      <c r="U48" s="69" t="s">
        <v>23428</v>
      </c>
      <c r="V48" s="69" t="s">
        <v>23429</v>
      </c>
      <c r="W48" s="69" t="s">
        <v>23430</v>
      </c>
      <c r="X48" s="69" t="s">
        <v>23429</v>
      </c>
    </row>
    <row r="49" spans="1:30" x14ac:dyDescent="0.25">
      <c r="A49" s="93" t="s">
        <v>23431</v>
      </c>
      <c r="B49" s="93" t="s">
        <v>23432</v>
      </c>
      <c r="C49" s="69" t="s">
        <v>23433</v>
      </c>
      <c r="D49" s="69" t="s">
        <v>23434</v>
      </c>
      <c r="E49" s="69">
        <v>53.5</v>
      </c>
      <c r="F49" s="69" t="s">
        <v>22927</v>
      </c>
      <c r="G49" s="69" t="s">
        <v>23435</v>
      </c>
      <c r="H49" s="69" t="s">
        <v>23436</v>
      </c>
      <c r="I49" s="69">
        <v>1</v>
      </c>
      <c r="J49" s="69" t="s">
        <v>22930</v>
      </c>
      <c r="K49" s="69" t="s">
        <v>22931</v>
      </c>
      <c r="L49" s="69" t="s">
        <v>22959</v>
      </c>
      <c r="M49" s="69" t="s">
        <v>8809</v>
      </c>
      <c r="N49" s="69" t="s">
        <v>23437</v>
      </c>
      <c r="O49" s="69" t="s">
        <v>23438</v>
      </c>
      <c r="R49" s="69" t="s">
        <v>23439</v>
      </c>
      <c r="S49" s="69" t="s">
        <v>22938</v>
      </c>
      <c r="T49" s="69" t="s">
        <v>23440</v>
      </c>
      <c r="AB49" s="69" t="s">
        <v>23441</v>
      </c>
    </row>
    <row r="50" spans="1:30" x14ac:dyDescent="0.25">
      <c r="A50" s="93" t="s">
        <v>23442</v>
      </c>
      <c r="B50" s="93" t="s">
        <v>2186</v>
      </c>
      <c r="C50" s="69" t="s">
        <v>23443</v>
      </c>
      <c r="D50" s="69" t="s">
        <v>23444</v>
      </c>
      <c r="E50" s="69">
        <v>103.6</v>
      </c>
      <c r="F50" s="69" t="s">
        <v>22983</v>
      </c>
      <c r="G50" s="69" t="s">
        <v>23445</v>
      </c>
      <c r="H50" s="69" t="s">
        <v>23446</v>
      </c>
      <c r="I50" s="69">
        <v>1</v>
      </c>
      <c r="J50" s="69" t="s">
        <v>22930</v>
      </c>
      <c r="K50" s="69" t="s">
        <v>22931</v>
      </c>
      <c r="L50" s="69" t="s">
        <v>22959</v>
      </c>
      <c r="M50" s="69" t="s">
        <v>8809</v>
      </c>
      <c r="N50" s="69" t="s">
        <v>39</v>
      </c>
      <c r="O50" s="69" t="s">
        <v>23232</v>
      </c>
      <c r="Q50" s="69" t="s">
        <v>22936</v>
      </c>
      <c r="S50" s="69" t="s">
        <v>22938</v>
      </c>
      <c r="T50" s="69" t="s">
        <v>23447</v>
      </c>
      <c r="U50" s="69" t="s">
        <v>23014</v>
      </c>
      <c r="V50" s="69" t="s">
        <v>22942</v>
      </c>
      <c r="W50" s="69" t="s">
        <v>22964</v>
      </c>
      <c r="X50" s="69" t="s">
        <v>23027</v>
      </c>
      <c r="Y50" s="69" t="s">
        <v>23236</v>
      </c>
      <c r="Z50" s="69" t="s">
        <v>23237</v>
      </c>
      <c r="AA50" s="69" t="s">
        <v>2192</v>
      </c>
    </row>
    <row r="51" spans="1:30" x14ac:dyDescent="0.25">
      <c r="A51" s="93" t="s">
        <v>23448</v>
      </c>
      <c r="B51" s="93" t="s">
        <v>23449</v>
      </c>
      <c r="C51" s="69" t="s">
        <v>23450</v>
      </c>
      <c r="D51" s="69" t="s">
        <v>23451</v>
      </c>
      <c r="E51" s="69">
        <v>151.5</v>
      </c>
      <c r="F51" s="69" t="s">
        <v>22927</v>
      </c>
      <c r="G51" s="69" t="s">
        <v>23452</v>
      </c>
      <c r="H51" s="69" t="s">
        <v>23453</v>
      </c>
      <c r="I51" s="69">
        <v>1</v>
      </c>
      <c r="J51" s="69" t="s">
        <v>22930</v>
      </c>
      <c r="K51" s="69" t="s">
        <v>22931</v>
      </c>
      <c r="L51" s="69" t="s">
        <v>479</v>
      </c>
      <c r="M51" s="69" t="s">
        <v>23139</v>
      </c>
      <c r="N51" s="69" t="s">
        <v>23454</v>
      </c>
      <c r="O51" s="69" t="s">
        <v>23455</v>
      </c>
      <c r="P51" s="69" t="s">
        <v>23456</v>
      </c>
      <c r="Q51" s="69" t="s">
        <v>23457</v>
      </c>
      <c r="T51" s="69" t="s">
        <v>23458</v>
      </c>
      <c r="U51" s="69" t="s">
        <v>23459</v>
      </c>
      <c r="V51" s="69" t="s">
        <v>22942</v>
      </c>
      <c r="W51" s="69" t="s">
        <v>23202</v>
      </c>
      <c r="X51" s="69" t="s">
        <v>23460</v>
      </c>
      <c r="AA51" s="69" t="s">
        <v>2275</v>
      </c>
      <c r="AB51" s="69" t="s">
        <v>23461</v>
      </c>
      <c r="AD51" s="69" t="s">
        <v>23462</v>
      </c>
    </row>
    <row r="52" spans="1:30" x14ac:dyDescent="0.25">
      <c r="A52" s="93" t="s">
        <v>23463</v>
      </c>
      <c r="B52" s="93" t="s">
        <v>23464</v>
      </c>
      <c r="C52" s="69" t="s">
        <v>23465</v>
      </c>
      <c r="D52" s="69" t="s">
        <v>23466</v>
      </c>
      <c r="E52" s="69">
        <v>169</v>
      </c>
      <c r="F52" s="69" t="s">
        <v>22927</v>
      </c>
      <c r="G52" s="69" t="s">
        <v>23467</v>
      </c>
      <c r="H52" s="69" t="s">
        <v>23468</v>
      </c>
      <c r="I52" s="69">
        <v>1</v>
      </c>
      <c r="J52" s="69" t="s">
        <v>22930</v>
      </c>
      <c r="K52" s="69" t="s">
        <v>22931</v>
      </c>
      <c r="L52" s="69" t="s">
        <v>479</v>
      </c>
      <c r="M52" s="69" t="s">
        <v>23139</v>
      </c>
      <c r="N52" s="69" t="s">
        <v>23454</v>
      </c>
      <c r="O52" s="69" t="s">
        <v>23455</v>
      </c>
      <c r="P52" s="69" t="s">
        <v>23469</v>
      </c>
      <c r="Q52" s="69" t="s">
        <v>23161</v>
      </c>
      <c r="S52" s="69" t="s">
        <v>23247</v>
      </c>
      <c r="T52" s="69" t="s">
        <v>23458</v>
      </c>
      <c r="U52" s="69" t="s">
        <v>23470</v>
      </c>
      <c r="V52" s="69" t="s">
        <v>23003</v>
      </c>
      <c r="W52" s="69" t="s">
        <v>22965</v>
      </c>
      <c r="X52" s="69" t="s">
        <v>23471</v>
      </c>
      <c r="AA52" s="69" t="s">
        <v>2272</v>
      </c>
      <c r="AD52" s="69" t="s">
        <v>23472</v>
      </c>
    </row>
    <row r="53" spans="1:30" x14ac:dyDescent="0.25">
      <c r="A53" s="93" t="s">
        <v>23473</v>
      </c>
      <c r="B53" s="93" t="s">
        <v>23474</v>
      </c>
      <c r="E53" s="69">
        <v>142</v>
      </c>
      <c r="F53" s="69" t="s">
        <v>22927</v>
      </c>
      <c r="G53" s="69" t="s">
        <v>23475</v>
      </c>
      <c r="H53" s="69" t="s">
        <v>23476</v>
      </c>
      <c r="I53" s="69">
        <v>1</v>
      </c>
      <c r="J53" s="69" t="s">
        <v>22930</v>
      </c>
      <c r="K53" s="69" t="s">
        <v>22931</v>
      </c>
      <c r="L53" s="69" t="s">
        <v>479</v>
      </c>
      <c r="M53" s="69" t="s">
        <v>23139</v>
      </c>
      <c r="N53" s="69" t="s">
        <v>23454</v>
      </c>
      <c r="O53" s="69" t="s">
        <v>23455</v>
      </c>
      <c r="U53" s="69" t="s">
        <v>23477</v>
      </c>
      <c r="V53" s="69" t="s">
        <v>23478</v>
      </c>
      <c r="W53" s="69" t="s">
        <v>23051</v>
      </c>
      <c r="X53" s="69" t="s">
        <v>23479</v>
      </c>
      <c r="AA53" s="69" t="s">
        <v>2272</v>
      </c>
      <c r="AD53" s="69" t="s">
        <v>23480</v>
      </c>
    </row>
    <row r="54" spans="1:30" x14ac:dyDescent="0.25">
      <c r="A54" s="93" t="s">
        <v>23481</v>
      </c>
      <c r="B54" s="93" t="s">
        <v>23482</v>
      </c>
      <c r="E54" s="69">
        <v>0</v>
      </c>
      <c r="F54" s="69" t="s">
        <v>22956</v>
      </c>
      <c r="G54" s="69" t="s">
        <v>23483</v>
      </c>
      <c r="H54" s="69" t="s">
        <v>23484</v>
      </c>
      <c r="I54" s="69">
        <v>1</v>
      </c>
      <c r="J54" s="69" t="s">
        <v>22930</v>
      </c>
      <c r="K54" s="69" t="s">
        <v>22931</v>
      </c>
      <c r="L54" s="69" t="s">
        <v>23328</v>
      </c>
      <c r="M54" s="69" t="s">
        <v>23329</v>
      </c>
      <c r="N54" s="69" t="s">
        <v>23485</v>
      </c>
      <c r="O54" s="69" t="s">
        <v>10788</v>
      </c>
      <c r="P54" s="69" t="s">
        <v>23486</v>
      </c>
      <c r="R54" s="69" t="s">
        <v>23487</v>
      </c>
      <c r="S54" s="69" t="s">
        <v>23488</v>
      </c>
      <c r="T54" s="69" t="s">
        <v>22961</v>
      </c>
      <c r="U54" s="69" t="s">
        <v>23489</v>
      </c>
      <c r="V54" s="69" t="s">
        <v>23490</v>
      </c>
      <c r="W54" s="69" t="s">
        <v>23491</v>
      </c>
      <c r="X54" s="69" t="s">
        <v>23016</v>
      </c>
      <c r="AA54" s="69" t="s">
        <v>2162</v>
      </c>
    </row>
    <row r="55" spans="1:30" x14ac:dyDescent="0.25">
      <c r="A55" s="93" t="s">
        <v>23492</v>
      </c>
      <c r="B55" s="93" t="s">
        <v>23493</v>
      </c>
      <c r="C55" s="69" t="s">
        <v>23494</v>
      </c>
      <c r="D55" s="69" t="s">
        <v>23495</v>
      </c>
      <c r="E55" s="69">
        <v>24.9</v>
      </c>
      <c r="F55" s="69" t="s">
        <v>22927</v>
      </c>
      <c r="G55" s="69" t="s">
        <v>23496</v>
      </c>
      <c r="H55" s="69" t="s">
        <v>23497</v>
      </c>
      <c r="I55" s="69">
        <v>1</v>
      </c>
      <c r="J55" s="69" t="s">
        <v>22930</v>
      </c>
      <c r="K55" s="69" t="s">
        <v>22931</v>
      </c>
      <c r="L55" s="69" t="s">
        <v>22959</v>
      </c>
      <c r="M55" s="69" t="s">
        <v>8809</v>
      </c>
      <c r="N55" s="69" t="s">
        <v>40</v>
      </c>
      <c r="O55" s="69" t="s">
        <v>22960</v>
      </c>
      <c r="Q55" s="69" t="s">
        <v>22936</v>
      </c>
      <c r="S55" s="69" t="s">
        <v>22938</v>
      </c>
      <c r="T55" s="69" t="s">
        <v>22961</v>
      </c>
      <c r="U55" s="69" t="s">
        <v>23498</v>
      </c>
      <c r="V55" s="69" t="s">
        <v>23499</v>
      </c>
      <c r="W55" s="69" t="s">
        <v>23122</v>
      </c>
      <c r="X55" s="69" t="s">
        <v>23491</v>
      </c>
      <c r="Y55" s="69" t="s">
        <v>23500</v>
      </c>
      <c r="Z55" s="69" t="s">
        <v>23501</v>
      </c>
      <c r="AD55" s="69" t="s">
        <v>23018</v>
      </c>
    </row>
    <row r="56" spans="1:30" x14ac:dyDescent="0.25">
      <c r="A56" s="93" t="s">
        <v>23502</v>
      </c>
      <c r="B56" s="93" t="s">
        <v>23503</v>
      </c>
      <c r="C56" s="69" t="s">
        <v>23504</v>
      </c>
      <c r="D56" s="69" t="s">
        <v>23505</v>
      </c>
      <c r="E56" s="69">
        <v>161.5</v>
      </c>
      <c r="F56" s="69" t="s">
        <v>22983</v>
      </c>
      <c r="G56" s="69" t="s">
        <v>23506</v>
      </c>
      <c r="H56" s="69" t="s">
        <v>23507</v>
      </c>
      <c r="I56" s="69">
        <v>1</v>
      </c>
      <c r="J56" s="69" t="s">
        <v>22930</v>
      </c>
      <c r="K56" s="69" t="s">
        <v>22931</v>
      </c>
      <c r="L56" s="69" t="s">
        <v>22959</v>
      </c>
      <c r="M56" s="69" t="s">
        <v>8809</v>
      </c>
      <c r="N56" s="69" t="s">
        <v>40</v>
      </c>
      <c r="O56" s="69" t="s">
        <v>22960</v>
      </c>
      <c r="T56" s="69" t="s">
        <v>22961</v>
      </c>
      <c r="Y56" s="69" t="s">
        <v>23500</v>
      </c>
      <c r="Z56" s="69" t="s">
        <v>23501</v>
      </c>
      <c r="AA56" s="69" t="s">
        <v>2197</v>
      </c>
    </row>
    <row r="57" spans="1:30" x14ac:dyDescent="0.25">
      <c r="A57" s="93" t="s">
        <v>23508</v>
      </c>
      <c r="B57" s="93" t="s">
        <v>23509</v>
      </c>
      <c r="C57" s="69" t="s">
        <v>23510</v>
      </c>
      <c r="D57" s="69" t="s">
        <v>23511</v>
      </c>
      <c r="E57" s="69">
        <v>43.2</v>
      </c>
      <c r="F57" s="69" t="s">
        <v>22983</v>
      </c>
      <c r="G57" s="69" t="s">
        <v>23512</v>
      </c>
      <c r="H57" s="69" t="s">
        <v>23513</v>
      </c>
      <c r="I57" s="69">
        <v>1</v>
      </c>
      <c r="J57" s="69" t="s">
        <v>22930</v>
      </c>
      <c r="K57" s="69" t="s">
        <v>22931</v>
      </c>
      <c r="L57" s="69" t="s">
        <v>22959</v>
      </c>
      <c r="M57" s="69" t="s">
        <v>8809</v>
      </c>
      <c r="N57" s="69" t="s">
        <v>40</v>
      </c>
      <c r="O57" s="69" t="s">
        <v>22960</v>
      </c>
      <c r="Q57" s="69" t="s">
        <v>23161</v>
      </c>
      <c r="S57" s="69" t="s">
        <v>22938</v>
      </c>
      <c r="T57" s="69" t="s">
        <v>22961</v>
      </c>
      <c r="U57" s="69" t="s">
        <v>23498</v>
      </c>
      <c r="V57" s="69" t="s">
        <v>22942</v>
      </c>
      <c r="W57" s="69" t="s">
        <v>23122</v>
      </c>
      <c r="X57" s="69" t="s">
        <v>23514</v>
      </c>
      <c r="Y57" s="69" t="s">
        <v>23500</v>
      </c>
      <c r="Z57" s="69" t="s">
        <v>23501</v>
      </c>
      <c r="AA57" s="69" t="s">
        <v>2197</v>
      </c>
      <c r="AD57" s="69" t="s">
        <v>23018</v>
      </c>
    </row>
    <row r="58" spans="1:30" x14ac:dyDescent="0.25">
      <c r="A58" s="93" t="s">
        <v>23515</v>
      </c>
      <c r="B58" s="93" t="s">
        <v>23516</v>
      </c>
      <c r="C58" s="69" t="s">
        <v>23517</v>
      </c>
      <c r="D58" s="69" t="s">
        <v>23518</v>
      </c>
      <c r="E58" s="69">
        <v>0</v>
      </c>
      <c r="F58" s="69" t="s">
        <v>22956</v>
      </c>
      <c r="G58" s="69" t="s">
        <v>23519</v>
      </c>
      <c r="H58" s="69" t="s">
        <v>23520</v>
      </c>
      <c r="I58" s="69">
        <v>1</v>
      </c>
      <c r="J58" s="69" t="s">
        <v>22930</v>
      </c>
      <c r="K58" s="69" t="s">
        <v>22931</v>
      </c>
      <c r="L58" s="69" t="s">
        <v>23328</v>
      </c>
      <c r="M58" s="69" t="s">
        <v>23329</v>
      </c>
      <c r="N58" s="69" t="s">
        <v>23521</v>
      </c>
      <c r="O58" s="69" t="s">
        <v>23522</v>
      </c>
      <c r="P58" s="69" t="s">
        <v>23523</v>
      </c>
      <c r="R58" s="69" t="s">
        <v>23524</v>
      </c>
      <c r="S58" s="69" t="s">
        <v>23488</v>
      </c>
      <c r="T58" s="69" t="s">
        <v>23525</v>
      </c>
      <c r="U58" s="69" t="s">
        <v>23526</v>
      </c>
      <c r="V58" s="69" t="s">
        <v>23112</v>
      </c>
      <c r="W58" s="69" t="s">
        <v>23490</v>
      </c>
      <c r="AA58" s="69" t="s">
        <v>2162</v>
      </c>
    </row>
    <row r="59" spans="1:30" x14ac:dyDescent="0.25">
      <c r="A59" s="93" t="s">
        <v>23527</v>
      </c>
      <c r="B59" s="93" t="s">
        <v>23528</v>
      </c>
      <c r="E59" s="69">
        <v>350</v>
      </c>
      <c r="F59" s="69" t="s">
        <v>22927</v>
      </c>
      <c r="G59" s="69" t="s">
        <v>23529</v>
      </c>
      <c r="H59" s="69" t="s">
        <v>23530</v>
      </c>
      <c r="I59" s="69">
        <v>1</v>
      </c>
      <c r="J59" s="69" t="s">
        <v>22930</v>
      </c>
      <c r="K59" s="69" t="s">
        <v>22931</v>
      </c>
      <c r="L59" s="69" t="s">
        <v>23</v>
      </c>
      <c r="M59" s="69" t="s">
        <v>22932</v>
      </c>
      <c r="N59" s="69" t="s">
        <v>23531</v>
      </c>
      <c r="O59" s="69" t="s">
        <v>7399</v>
      </c>
      <c r="U59" s="69" t="s">
        <v>23532</v>
      </c>
      <c r="V59" s="69" t="s">
        <v>23533</v>
      </c>
      <c r="W59" s="69" t="s">
        <v>23534</v>
      </c>
      <c r="X59" s="69" t="s">
        <v>23015</v>
      </c>
      <c r="AD59" s="69" t="s">
        <v>23535</v>
      </c>
    </row>
    <row r="60" spans="1:30" x14ac:dyDescent="0.25">
      <c r="A60" s="93" t="s">
        <v>23536</v>
      </c>
      <c r="B60" s="93" t="s">
        <v>23537</v>
      </c>
      <c r="E60" s="69">
        <v>34</v>
      </c>
      <c r="F60" s="69" t="s">
        <v>22927</v>
      </c>
      <c r="G60" s="69" t="s">
        <v>23538</v>
      </c>
      <c r="H60" s="69" t="s">
        <v>23539</v>
      </c>
      <c r="I60" s="69">
        <v>1</v>
      </c>
      <c r="J60" s="69" t="s">
        <v>22930</v>
      </c>
      <c r="K60" s="69" t="s">
        <v>22931</v>
      </c>
      <c r="L60" s="69" t="s">
        <v>23382</v>
      </c>
      <c r="M60" s="69" t="s">
        <v>23383</v>
      </c>
      <c r="N60" s="69" t="s">
        <v>23540</v>
      </c>
      <c r="O60" s="69" t="s">
        <v>23541</v>
      </c>
      <c r="P60" s="69" t="s">
        <v>23542</v>
      </c>
      <c r="Q60" s="69" t="s">
        <v>23161</v>
      </c>
      <c r="S60" s="69" t="s">
        <v>23543</v>
      </c>
      <c r="T60" s="69" t="s">
        <v>23038</v>
      </c>
      <c r="U60" s="69" t="s">
        <v>23428</v>
      </c>
      <c r="V60" s="69" t="s">
        <v>23544</v>
      </c>
      <c r="W60" s="69" t="s">
        <v>23545</v>
      </c>
      <c r="X60" s="69" t="s">
        <v>23546</v>
      </c>
      <c r="AA60" s="69" t="s">
        <v>2162</v>
      </c>
      <c r="AD60" s="69" t="s">
        <v>23547</v>
      </c>
    </row>
    <row r="61" spans="1:30" x14ac:dyDescent="0.25">
      <c r="A61" s="93" t="s">
        <v>23548</v>
      </c>
      <c r="B61" s="93" t="s">
        <v>23549</v>
      </c>
      <c r="E61" s="69">
        <v>0</v>
      </c>
      <c r="F61" s="69" t="s">
        <v>22956</v>
      </c>
      <c r="G61" s="69" t="s">
        <v>23550</v>
      </c>
      <c r="H61" s="69" t="s">
        <v>23551</v>
      </c>
      <c r="I61" s="69">
        <v>1</v>
      </c>
      <c r="J61" s="69" t="s">
        <v>22930</v>
      </c>
      <c r="K61" s="69" t="s">
        <v>22931</v>
      </c>
      <c r="L61" s="69" t="s">
        <v>23328</v>
      </c>
      <c r="M61" s="69" t="s">
        <v>23329</v>
      </c>
      <c r="N61" s="69" t="s">
        <v>23485</v>
      </c>
      <c r="O61" s="69" t="s">
        <v>10788</v>
      </c>
      <c r="P61" s="69" t="s">
        <v>23552</v>
      </c>
      <c r="R61" s="69" t="s">
        <v>23524</v>
      </c>
      <c r="S61" s="69" t="s">
        <v>22938</v>
      </c>
      <c r="T61" s="69" t="s">
        <v>22961</v>
      </c>
      <c r="U61" s="69" t="s">
        <v>23553</v>
      </c>
      <c r="V61" s="69" t="s">
        <v>23554</v>
      </c>
      <c r="W61" s="69" t="s">
        <v>23555</v>
      </c>
      <c r="AA61" s="69" t="s">
        <v>2162</v>
      </c>
    </row>
    <row r="62" spans="1:30" x14ac:dyDescent="0.25">
      <c r="A62" s="93" t="s">
        <v>23556</v>
      </c>
      <c r="B62" s="93" t="s">
        <v>23557</v>
      </c>
      <c r="C62" s="69" t="s">
        <v>23558</v>
      </c>
      <c r="D62" s="69" t="s">
        <v>23559</v>
      </c>
      <c r="E62" s="69">
        <v>42.2</v>
      </c>
      <c r="F62" s="69" t="s">
        <v>22927</v>
      </c>
      <c r="G62" s="69" t="s">
        <v>23560</v>
      </c>
      <c r="H62" s="69" t="s">
        <v>23561</v>
      </c>
      <c r="I62" s="69">
        <v>1</v>
      </c>
      <c r="J62" s="69" t="s">
        <v>22930</v>
      </c>
      <c r="K62" s="69" t="s">
        <v>22931</v>
      </c>
      <c r="L62" s="69" t="s">
        <v>23382</v>
      </c>
      <c r="M62" s="69" t="s">
        <v>23383</v>
      </c>
      <c r="N62" s="69" t="s">
        <v>488</v>
      </c>
      <c r="O62" s="69" t="s">
        <v>23384</v>
      </c>
      <c r="P62" s="69" t="s">
        <v>23562</v>
      </c>
      <c r="Q62" s="69" t="s">
        <v>23161</v>
      </c>
      <c r="S62" s="69" t="s">
        <v>23563</v>
      </c>
      <c r="T62" s="69" t="s">
        <v>22961</v>
      </c>
      <c r="U62" s="69" t="s">
        <v>23564</v>
      </c>
      <c r="V62" s="69" t="s">
        <v>23565</v>
      </c>
      <c r="W62" s="69" t="s">
        <v>23017</v>
      </c>
      <c r="X62" s="69" t="s">
        <v>23566</v>
      </c>
      <c r="AD62" s="69" t="s">
        <v>23018</v>
      </c>
    </row>
    <row r="63" spans="1:30" x14ac:dyDescent="0.25">
      <c r="A63" s="93" t="s">
        <v>23567</v>
      </c>
      <c r="B63" s="93" t="s">
        <v>23568</v>
      </c>
      <c r="C63" s="69" t="s">
        <v>23558</v>
      </c>
      <c r="D63" s="69" t="s">
        <v>23559</v>
      </c>
      <c r="E63" s="69">
        <v>49.5</v>
      </c>
      <c r="F63" s="69" t="s">
        <v>22927</v>
      </c>
      <c r="G63" s="69" t="s">
        <v>23569</v>
      </c>
      <c r="H63" s="69" t="s">
        <v>23570</v>
      </c>
      <c r="I63" s="69">
        <v>1</v>
      </c>
      <c r="J63" s="69" t="s">
        <v>22930</v>
      </c>
      <c r="K63" s="69" t="s">
        <v>22931</v>
      </c>
      <c r="L63" s="69" t="s">
        <v>23382</v>
      </c>
      <c r="M63" s="69" t="s">
        <v>23383</v>
      </c>
      <c r="N63" s="69" t="s">
        <v>488</v>
      </c>
      <c r="O63" s="69" t="s">
        <v>23384</v>
      </c>
      <c r="P63" s="69" t="s">
        <v>23562</v>
      </c>
      <c r="Q63" s="69" t="s">
        <v>23161</v>
      </c>
      <c r="S63" s="69" t="s">
        <v>23563</v>
      </c>
      <c r="T63" s="69" t="s">
        <v>22961</v>
      </c>
      <c r="U63" s="69" t="s">
        <v>23564</v>
      </c>
      <c r="V63" s="69" t="s">
        <v>23565</v>
      </c>
      <c r="W63" s="69" t="s">
        <v>23017</v>
      </c>
      <c r="X63" s="69" t="s">
        <v>23566</v>
      </c>
      <c r="AD63" s="69" t="s">
        <v>23018</v>
      </c>
    </row>
    <row r="64" spans="1:30" x14ac:dyDescent="0.25">
      <c r="A64" s="93" t="s">
        <v>23571</v>
      </c>
      <c r="B64" s="93" t="s">
        <v>23572</v>
      </c>
      <c r="E64" s="69">
        <v>32.1</v>
      </c>
      <c r="F64" s="69" t="s">
        <v>22927</v>
      </c>
      <c r="G64" s="69" t="s">
        <v>23573</v>
      </c>
      <c r="H64" s="69" t="s">
        <v>23574</v>
      </c>
      <c r="I64" s="69">
        <v>1</v>
      </c>
      <c r="J64" s="69" t="s">
        <v>22930</v>
      </c>
      <c r="K64" s="69" t="s">
        <v>22931</v>
      </c>
      <c r="L64" s="69" t="s">
        <v>3</v>
      </c>
      <c r="M64" s="69" t="s">
        <v>15353</v>
      </c>
      <c r="N64" s="69" t="s">
        <v>23575</v>
      </c>
      <c r="O64" s="69" t="s">
        <v>23576</v>
      </c>
      <c r="P64" s="69" t="s">
        <v>23577</v>
      </c>
      <c r="R64" s="69" t="s">
        <v>2305</v>
      </c>
      <c r="T64" s="69" t="s">
        <v>23578</v>
      </c>
      <c r="Y64" s="69" t="s">
        <v>2362</v>
      </c>
      <c r="Z64" s="69" t="s">
        <v>10813</v>
      </c>
      <c r="AA64" s="69" t="s">
        <v>2203</v>
      </c>
      <c r="AB64" s="69" t="s">
        <v>23579</v>
      </c>
      <c r="AD64" s="69" t="s">
        <v>23580</v>
      </c>
    </row>
    <row r="65" spans="1:30" x14ac:dyDescent="0.25">
      <c r="A65" s="93" t="s">
        <v>23581</v>
      </c>
      <c r="B65" s="93" t="s">
        <v>23582</v>
      </c>
      <c r="C65" s="69" t="s">
        <v>23583</v>
      </c>
      <c r="D65" s="69" t="s">
        <v>23584</v>
      </c>
      <c r="E65" s="69">
        <v>32.1</v>
      </c>
      <c r="F65" s="69" t="s">
        <v>22927</v>
      </c>
      <c r="G65" s="69" t="s">
        <v>23585</v>
      </c>
      <c r="H65" s="69" t="s">
        <v>23586</v>
      </c>
      <c r="I65" s="69">
        <v>1</v>
      </c>
      <c r="J65" s="69" t="s">
        <v>22930</v>
      </c>
      <c r="K65" s="69" t="s">
        <v>22931</v>
      </c>
      <c r="L65" s="69" t="s">
        <v>3</v>
      </c>
      <c r="M65" s="69" t="s">
        <v>15353</v>
      </c>
      <c r="N65" s="69" t="s">
        <v>23575</v>
      </c>
      <c r="O65" s="69" t="s">
        <v>23576</v>
      </c>
      <c r="P65" s="69" t="s">
        <v>23587</v>
      </c>
      <c r="R65" s="69" t="s">
        <v>2305</v>
      </c>
      <c r="T65" s="69" t="s">
        <v>23578</v>
      </c>
      <c r="U65" s="69" t="s">
        <v>23588</v>
      </c>
      <c r="Y65" s="69" t="s">
        <v>2362</v>
      </c>
      <c r="Z65" s="69" t="s">
        <v>10813</v>
      </c>
      <c r="AA65" s="69" t="s">
        <v>2203</v>
      </c>
      <c r="AB65" s="69" t="s">
        <v>23589</v>
      </c>
      <c r="AD65" s="69" t="s">
        <v>23580</v>
      </c>
    </row>
    <row r="66" spans="1:30" x14ac:dyDescent="0.25">
      <c r="A66" s="93" t="s">
        <v>23590</v>
      </c>
      <c r="B66" s="93" t="s">
        <v>23591</v>
      </c>
      <c r="E66" s="69">
        <v>32.1</v>
      </c>
      <c r="F66" s="69" t="s">
        <v>22927</v>
      </c>
      <c r="G66" s="69" t="s">
        <v>23592</v>
      </c>
      <c r="H66" s="69" t="s">
        <v>23593</v>
      </c>
      <c r="I66" s="69">
        <v>1</v>
      </c>
      <c r="J66" s="69" t="s">
        <v>22930</v>
      </c>
      <c r="K66" s="69" t="s">
        <v>22931</v>
      </c>
      <c r="L66" s="69" t="s">
        <v>3</v>
      </c>
      <c r="M66" s="69" t="s">
        <v>15353</v>
      </c>
      <c r="N66" s="69" t="s">
        <v>23575</v>
      </c>
      <c r="O66" s="69" t="s">
        <v>23576</v>
      </c>
      <c r="P66" s="69" t="s">
        <v>23594</v>
      </c>
      <c r="R66" s="69" t="s">
        <v>2305</v>
      </c>
      <c r="T66" s="69" t="s">
        <v>23578</v>
      </c>
      <c r="U66" s="69" t="s">
        <v>23595</v>
      </c>
      <c r="V66" s="69" t="s">
        <v>23235</v>
      </c>
      <c r="W66" s="69" t="s">
        <v>23596</v>
      </c>
      <c r="X66" s="69" t="s">
        <v>23597</v>
      </c>
      <c r="Y66" s="69" t="s">
        <v>2362</v>
      </c>
      <c r="Z66" s="69" t="s">
        <v>10813</v>
      </c>
      <c r="AA66" s="69" t="s">
        <v>2203</v>
      </c>
      <c r="AB66" s="69" t="s">
        <v>23598</v>
      </c>
      <c r="AD66" s="69" t="s">
        <v>23580</v>
      </c>
    </row>
    <row r="67" spans="1:30" x14ac:dyDescent="0.25">
      <c r="A67" s="93" t="s">
        <v>23599</v>
      </c>
      <c r="B67" s="93" t="s">
        <v>23600</v>
      </c>
      <c r="C67" s="69" t="s">
        <v>23601</v>
      </c>
      <c r="D67" s="69" t="s">
        <v>23602</v>
      </c>
      <c r="E67" s="69">
        <v>28.5</v>
      </c>
      <c r="F67" s="69" t="s">
        <v>22927</v>
      </c>
      <c r="G67" s="69" t="s">
        <v>23603</v>
      </c>
      <c r="H67" s="69" t="s">
        <v>23604</v>
      </c>
      <c r="I67" s="69">
        <v>1</v>
      </c>
      <c r="J67" s="69" t="s">
        <v>22930</v>
      </c>
      <c r="K67" s="69" t="s">
        <v>22931</v>
      </c>
      <c r="L67" s="69" t="s">
        <v>3</v>
      </c>
      <c r="M67" s="69" t="s">
        <v>15353</v>
      </c>
      <c r="N67" s="69" t="s">
        <v>23575</v>
      </c>
      <c r="O67" s="69" t="s">
        <v>23576</v>
      </c>
      <c r="P67" s="69" t="s">
        <v>23605</v>
      </c>
      <c r="S67" s="69" t="s">
        <v>23606</v>
      </c>
      <c r="T67" s="69" t="s">
        <v>23578</v>
      </c>
      <c r="U67" s="69" t="s">
        <v>23607</v>
      </c>
      <c r="V67" s="69" t="s">
        <v>23235</v>
      </c>
      <c r="W67" s="69" t="s">
        <v>23608</v>
      </c>
      <c r="X67" s="69" t="s">
        <v>23609</v>
      </c>
      <c r="Y67" s="69" t="s">
        <v>2362</v>
      </c>
      <c r="Z67" s="69" t="s">
        <v>10813</v>
      </c>
      <c r="AA67" s="69" t="s">
        <v>2203</v>
      </c>
      <c r="AD67" s="69" t="s">
        <v>23580</v>
      </c>
    </row>
    <row r="68" spans="1:30" x14ac:dyDescent="0.25">
      <c r="A68" s="93" t="s">
        <v>23610</v>
      </c>
      <c r="B68" s="93" t="s">
        <v>23611</v>
      </c>
      <c r="C68" s="69" t="s">
        <v>23612</v>
      </c>
      <c r="D68" s="69" t="s">
        <v>23613</v>
      </c>
      <c r="E68" s="69">
        <v>32.1</v>
      </c>
      <c r="F68" s="69" t="s">
        <v>22927</v>
      </c>
      <c r="G68" s="69" t="s">
        <v>23614</v>
      </c>
      <c r="H68" s="69" t="s">
        <v>23615</v>
      </c>
      <c r="I68" s="69">
        <v>1</v>
      </c>
      <c r="J68" s="69" t="s">
        <v>22930</v>
      </c>
      <c r="K68" s="69" t="s">
        <v>22931</v>
      </c>
      <c r="L68" s="69" t="s">
        <v>3</v>
      </c>
      <c r="M68" s="69" t="s">
        <v>15353</v>
      </c>
      <c r="N68" s="69" t="s">
        <v>23575</v>
      </c>
      <c r="O68" s="69" t="s">
        <v>23576</v>
      </c>
      <c r="P68" s="69" t="s">
        <v>23616</v>
      </c>
      <c r="R68" s="69" t="s">
        <v>2305</v>
      </c>
      <c r="T68" s="69" t="s">
        <v>23578</v>
      </c>
      <c r="Y68" s="69" t="s">
        <v>2362</v>
      </c>
      <c r="Z68" s="69" t="s">
        <v>10813</v>
      </c>
      <c r="AA68" s="69" t="s">
        <v>2203</v>
      </c>
      <c r="AB68" s="69" t="s">
        <v>23617</v>
      </c>
      <c r="AD68" s="69" t="s">
        <v>23580</v>
      </c>
    </row>
    <row r="69" spans="1:30" x14ac:dyDescent="0.25">
      <c r="A69" s="93" t="s">
        <v>23618</v>
      </c>
      <c r="B69" s="93" t="s">
        <v>23619</v>
      </c>
      <c r="C69" s="69" t="s">
        <v>23620</v>
      </c>
      <c r="D69" s="69" t="s">
        <v>23621</v>
      </c>
      <c r="E69" s="69">
        <v>32.1</v>
      </c>
      <c r="F69" s="69" t="s">
        <v>22927</v>
      </c>
      <c r="G69" s="69" t="s">
        <v>23622</v>
      </c>
      <c r="H69" s="69" t="s">
        <v>23623</v>
      </c>
      <c r="I69" s="69">
        <v>1</v>
      </c>
      <c r="J69" s="69" t="s">
        <v>22930</v>
      </c>
      <c r="K69" s="69" t="s">
        <v>22931</v>
      </c>
      <c r="L69" s="69" t="s">
        <v>3</v>
      </c>
      <c r="M69" s="69" t="s">
        <v>15353</v>
      </c>
      <c r="N69" s="69" t="s">
        <v>23575</v>
      </c>
      <c r="O69" s="69" t="s">
        <v>23576</v>
      </c>
      <c r="P69" s="69" t="s">
        <v>23624</v>
      </c>
      <c r="Q69" s="69" t="s">
        <v>23161</v>
      </c>
      <c r="R69" s="69" t="s">
        <v>2305</v>
      </c>
      <c r="S69" s="69" t="s">
        <v>23606</v>
      </c>
      <c r="T69" s="69" t="s">
        <v>23578</v>
      </c>
      <c r="U69" s="69" t="s">
        <v>23625</v>
      </c>
      <c r="V69" s="69" t="s">
        <v>23626</v>
      </c>
      <c r="W69" s="69" t="s">
        <v>23627</v>
      </c>
      <c r="X69" s="69" t="s">
        <v>23628</v>
      </c>
      <c r="Y69" s="69" t="s">
        <v>2362</v>
      </c>
      <c r="Z69" s="69" t="s">
        <v>10813</v>
      </c>
      <c r="AA69" s="69" t="s">
        <v>2203</v>
      </c>
      <c r="AB69" s="69" t="s">
        <v>23629</v>
      </c>
      <c r="AD69" s="69" t="s">
        <v>23580</v>
      </c>
    </row>
    <row r="70" spans="1:30" x14ac:dyDescent="0.25">
      <c r="A70" s="93" t="s">
        <v>23630</v>
      </c>
      <c r="B70" s="93" t="s">
        <v>23631</v>
      </c>
      <c r="C70" s="69" t="s">
        <v>23632</v>
      </c>
      <c r="D70" s="69" t="s">
        <v>23633</v>
      </c>
      <c r="E70" s="69">
        <v>27.4</v>
      </c>
      <c r="F70" s="69" t="s">
        <v>22927</v>
      </c>
      <c r="G70" s="69" t="s">
        <v>23634</v>
      </c>
      <c r="H70" s="69" t="s">
        <v>23635</v>
      </c>
      <c r="I70" s="69">
        <v>1</v>
      </c>
      <c r="J70" s="69" t="s">
        <v>22930</v>
      </c>
      <c r="K70" s="69" t="s">
        <v>22931</v>
      </c>
      <c r="L70" s="69" t="s">
        <v>3</v>
      </c>
      <c r="M70" s="69" t="s">
        <v>15353</v>
      </c>
      <c r="N70" s="69" t="s">
        <v>23575</v>
      </c>
      <c r="O70" s="69" t="s">
        <v>23576</v>
      </c>
      <c r="P70" s="69" t="s">
        <v>23636</v>
      </c>
      <c r="Q70" s="69" t="s">
        <v>23161</v>
      </c>
      <c r="R70" s="69" t="s">
        <v>23637</v>
      </c>
      <c r="T70" s="69" t="s">
        <v>23350</v>
      </c>
      <c r="U70" s="69" t="s">
        <v>23638</v>
      </c>
      <c r="V70" s="69" t="s">
        <v>23399</v>
      </c>
      <c r="W70" s="69" t="s">
        <v>23639</v>
      </c>
      <c r="X70" s="69" t="s">
        <v>23640</v>
      </c>
      <c r="Y70" s="69" t="s">
        <v>2362</v>
      </c>
      <c r="Z70" s="69" t="s">
        <v>10813</v>
      </c>
      <c r="AA70" s="69" t="s">
        <v>2196</v>
      </c>
      <c r="AB70" s="69" t="s">
        <v>23641</v>
      </c>
      <c r="AD70" s="69" t="s">
        <v>23642</v>
      </c>
    </row>
    <row r="71" spans="1:30" x14ac:dyDescent="0.25">
      <c r="A71" s="93" t="s">
        <v>23643</v>
      </c>
      <c r="B71" s="93" t="s">
        <v>23644</v>
      </c>
      <c r="C71" s="69" t="s">
        <v>23632</v>
      </c>
      <c r="D71" s="69" t="s">
        <v>23633</v>
      </c>
      <c r="E71" s="69">
        <v>27.4</v>
      </c>
      <c r="F71" s="69" t="s">
        <v>22927</v>
      </c>
      <c r="G71" s="69" t="s">
        <v>23645</v>
      </c>
      <c r="H71" s="69" t="s">
        <v>23646</v>
      </c>
      <c r="I71" s="69">
        <v>1</v>
      </c>
      <c r="J71" s="69" t="s">
        <v>22930</v>
      </c>
      <c r="K71" s="69" t="s">
        <v>22931</v>
      </c>
      <c r="L71" s="69" t="s">
        <v>3</v>
      </c>
      <c r="M71" s="69" t="s">
        <v>15353</v>
      </c>
      <c r="N71" s="69" t="s">
        <v>23575</v>
      </c>
      <c r="O71" s="69" t="s">
        <v>23576</v>
      </c>
      <c r="P71" s="69" t="s">
        <v>23647</v>
      </c>
      <c r="Q71" s="69" t="s">
        <v>23161</v>
      </c>
      <c r="R71" s="69" t="s">
        <v>23637</v>
      </c>
      <c r="T71" s="69" t="s">
        <v>23350</v>
      </c>
      <c r="U71" s="69" t="s">
        <v>23648</v>
      </c>
      <c r="V71" s="69" t="s">
        <v>23479</v>
      </c>
      <c r="W71" s="69" t="s">
        <v>23335</v>
      </c>
      <c r="X71" s="69" t="s">
        <v>23649</v>
      </c>
      <c r="Y71" s="69" t="s">
        <v>2362</v>
      </c>
      <c r="Z71" s="69" t="s">
        <v>10813</v>
      </c>
      <c r="AA71" s="69" t="s">
        <v>2196</v>
      </c>
      <c r="AB71" s="69" t="s">
        <v>23650</v>
      </c>
      <c r="AD71" s="69" t="s">
        <v>23642</v>
      </c>
    </row>
    <row r="72" spans="1:30" x14ac:dyDescent="0.25">
      <c r="A72" s="93" t="s">
        <v>23651</v>
      </c>
      <c r="B72" s="93" t="s">
        <v>23652</v>
      </c>
      <c r="C72" s="69" t="s">
        <v>23653</v>
      </c>
      <c r="D72" s="69" t="s">
        <v>23654</v>
      </c>
      <c r="E72" s="69">
        <v>241.5</v>
      </c>
      <c r="F72" s="69" t="s">
        <v>22956</v>
      </c>
      <c r="G72" s="69" t="s">
        <v>23655</v>
      </c>
      <c r="H72" s="69" t="s">
        <v>23656</v>
      </c>
      <c r="I72" s="69">
        <v>1</v>
      </c>
      <c r="J72" s="69" t="s">
        <v>22930</v>
      </c>
      <c r="K72" s="69" t="s">
        <v>22931</v>
      </c>
      <c r="L72" s="69" t="s">
        <v>23344</v>
      </c>
      <c r="M72" s="69" t="s">
        <v>23345</v>
      </c>
      <c r="N72" s="69" t="s">
        <v>2360</v>
      </c>
      <c r="O72" s="69" t="s">
        <v>23657</v>
      </c>
      <c r="P72" s="69" t="s">
        <v>23658</v>
      </c>
      <c r="Q72" s="69" t="s">
        <v>23161</v>
      </c>
      <c r="R72" s="69" t="s">
        <v>23659</v>
      </c>
      <c r="S72" s="69" t="s">
        <v>22938</v>
      </c>
      <c r="T72" s="69" t="s">
        <v>23350</v>
      </c>
      <c r="U72" s="69" t="s">
        <v>23660</v>
      </c>
      <c r="V72" s="69" t="s">
        <v>23661</v>
      </c>
      <c r="W72" s="69" t="s">
        <v>23662</v>
      </c>
      <c r="X72" s="69" t="s">
        <v>23410</v>
      </c>
      <c r="Y72" s="69" t="s">
        <v>2362</v>
      </c>
      <c r="Z72" s="69" t="s">
        <v>23663</v>
      </c>
      <c r="AA72" s="69" t="s">
        <v>2162</v>
      </c>
    </row>
    <row r="73" spans="1:30" x14ac:dyDescent="0.25">
      <c r="A73" s="93" t="s">
        <v>23664</v>
      </c>
      <c r="B73" s="93" t="s">
        <v>23665</v>
      </c>
      <c r="C73" s="69" t="s">
        <v>23666</v>
      </c>
      <c r="D73" s="69" t="s">
        <v>23667</v>
      </c>
      <c r="E73" s="69">
        <v>162.5</v>
      </c>
      <c r="F73" s="69" t="s">
        <v>22927</v>
      </c>
      <c r="G73" s="69" t="s">
        <v>23668</v>
      </c>
      <c r="H73" s="69" t="s">
        <v>23669</v>
      </c>
      <c r="I73" s="69">
        <v>1</v>
      </c>
      <c r="J73" s="69" t="s">
        <v>22930</v>
      </c>
      <c r="K73" s="69" t="s">
        <v>22931</v>
      </c>
      <c r="L73" s="69" t="s">
        <v>3</v>
      </c>
      <c r="M73" s="69" t="s">
        <v>15353</v>
      </c>
      <c r="N73" s="69" t="s">
        <v>23575</v>
      </c>
      <c r="O73" s="69" t="s">
        <v>23576</v>
      </c>
      <c r="P73" s="69" t="s">
        <v>23670</v>
      </c>
      <c r="Q73" s="69" t="s">
        <v>23161</v>
      </c>
      <c r="R73" s="69" t="s">
        <v>23671</v>
      </c>
      <c r="T73" s="69" t="s">
        <v>23350</v>
      </c>
      <c r="U73" s="69" t="s">
        <v>23672</v>
      </c>
      <c r="V73" s="69" t="s">
        <v>23218</v>
      </c>
      <c r="W73" s="69" t="s">
        <v>23673</v>
      </c>
      <c r="X73" s="69" t="s">
        <v>23674</v>
      </c>
      <c r="Y73" s="69" t="s">
        <v>2362</v>
      </c>
      <c r="Z73" s="69" t="s">
        <v>10813</v>
      </c>
      <c r="AA73" s="69" t="s">
        <v>2333</v>
      </c>
      <c r="AB73" s="69" t="s">
        <v>23675</v>
      </c>
      <c r="AD73" s="69" t="s">
        <v>23676</v>
      </c>
    </row>
    <row r="74" spans="1:30" x14ac:dyDescent="0.25">
      <c r="A74" s="93" t="s">
        <v>23677</v>
      </c>
      <c r="B74" s="93" t="s">
        <v>23678</v>
      </c>
      <c r="C74" s="69" t="s">
        <v>23679</v>
      </c>
      <c r="D74" s="69" t="s">
        <v>23680</v>
      </c>
      <c r="E74" s="69">
        <v>162.5</v>
      </c>
      <c r="F74" s="69" t="s">
        <v>22927</v>
      </c>
      <c r="G74" s="69" t="s">
        <v>23681</v>
      </c>
      <c r="H74" s="69" t="s">
        <v>23682</v>
      </c>
      <c r="I74" s="69">
        <v>1</v>
      </c>
      <c r="J74" s="69" t="s">
        <v>22930</v>
      </c>
      <c r="K74" s="69" t="s">
        <v>22931</v>
      </c>
      <c r="L74" s="69" t="s">
        <v>3</v>
      </c>
      <c r="M74" s="69" t="s">
        <v>15353</v>
      </c>
      <c r="N74" s="69" t="s">
        <v>23575</v>
      </c>
      <c r="O74" s="69" t="s">
        <v>23576</v>
      </c>
      <c r="P74" s="69" t="s">
        <v>23683</v>
      </c>
      <c r="Q74" s="69" t="s">
        <v>23161</v>
      </c>
      <c r="R74" s="69" t="s">
        <v>23671</v>
      </c>
      <c r="S74" s="69" t="s">
        <v>23247</v>
      </c>
      <c r="T74" s="69" t="s">
        <v>23350</v>
      </c>
      <c r="U74" s="69" t="s">
        <v>23684</v>
      </c>
      <c r="V74" s="69" t="s">
        <v>22942</v>
      </c>
      <c r="W74" s="69" t="s">
        <v>23685</v>
      </c>
      <c r="X74" s="69" t="s">
        <v>23686</v>
      </c>
      <c r="Y74" s="69" t="s">
        <v>2362</v>
      </c>
      <c r="Z74" s="69" t="s">
        <v>10813</v>
      </c>
      <c r="AA74" s="69" t="s">
        <v>2333</v>
      </c>
      <c r="AB74" s="69" t="s">
        <v>23687</v>
      </c>
      <c r="AD74" s="69" t="s">
        <v>23676</v>
      </c>
    </row>
    <row r="75" spans="1:30" x14ac:dyDescent="0.25">
      <c r="A75" s="93" t="s">
        <v>23688</v>
      </c>
      <c r="B75" s="93" t="s">
        <v>23689</v>
      </c>
      <c r="C75" s="69" t="s">
        <v>23690</v>
      </c>
      <c r="D75" s="69" t="s">
        <v>23691</v>
      </c>
      <c r="E75" s="69">
        <v>162.5</v>
      </c>
      <c r="F75" s="69" t="s">
        <v>22927</v>
      </c>
      <c r="G75" s="69" t="s">
        <v>23692</v>
      </c>
      <c r="H75" s="69" t="s">
        <v>23693</v>
      </c>
      <c r="I75" s="69">
        <v>1</v>
      </c>
      <c r="J75" s="69" t="s">
        <v>22930</v>
      </c>
      <c r="K75" s="69" t="s">
        <v>22931</v>
      </c>
      <c r="L75" s="69" t="s">
        <v>3</v>
      </c>
      <c r="M75" s="69" t="s">
        <v>15353</v>
      </c>
      <c r="N75" s="69" t="s">
        <v>23575</v>
      </c>
      <c r="O75" s="69" t="s">
        <v>23576</v>
      </c>
      <c r="P75" s="69" t="s">
        <v>23694</v>
      </c>
      <c r="Q75" s="69" t="s">
        <v>23161</v>
      </c>
      <c r="R75" s="69" t="s">
        <v>23671</v>
      </c>
      <c r="T75" s="69" t="s">
        <v>23350</v>
      </c>
      <c r="U75" s="69" t="s">
        <v>23695</v>
      </c>
      <c r="V75" s="69" t="s">
        <v>23303</v>
      </c>
      <c r="W75" s="69" t="s">
        <v>23696</v>
      </c>
      <c r="X75" s="69" t="s">
        <v>23697</v>
      </c>
      <c r="Y75" s="69" t="s">
        <v>2362</v>
      </c>
      <c r="Z75" s="69" t="s">
        <v>10813</v>
      </c>
      <c r="AA75" s="69" t="s">
        <v>2333</v>
      </c>
      <c r="AB75" s="69" t="s">
        <v>23698</v>
      </c>
      <c r="AD75" s="69" t="s">
        <v>23676</v>
      </c>
    </row>
    <row r="76" spans="1:30" x14ac:dyDescent="0.25">
      <c r="A76" s="93" t="s">
        <v>23699</v>
      </c>
      <c r="B76" s="93" t="s">
        <v>23700</v>
      </c>
      <c r="C76" s="69" t="s">
        <v>23701</v>
      </c>
      <c r="D76" s="69" t="s">
        <v>23702</v>
      </c>
      <c r="E76" s="69">
        <v>27.4</v>
      </c>
      <c r="F76" s="69" t="s">
        <v>22927</v>
      </c>
      <c r="G76" s="69" t="s">
        <v>23703</v>
      </c>
      <c r="H76" s="69" t="s">
        <v>23704</v>
      </c>
      <c r="I76" s="69">
        <v>1</v>
      </c>
      <c r="J76" s="69" t="s">
        <v>22930</v>
      </c>
      <c r="K76" s="69" t="s">
        <v>22931</v>
      </c>
      <c r="L76" s="69" t="s">
        <v>3</v>
      </c>
      <c r="M76" s="69" t="s">
        <v>15353</v>
      </c>
      <c r="N76" s="69" t="s">
        <v>23575</v>
      </c>
      <c r="O76" s="69" t="s">
        <v>23576</v>
      </c>
      <c r="P76" s="69" t="s">
        <v>23705</v>
      </c>
      <c r="R76" s="69" t="s">
        <v>23637</v>
      </c>
      <c r="T76" s="69" t="s">
        <v>23350</v>
      </c>
      <c r="U76" s="69" t="s">
        <v>23706</v>
      </c>
      <c r="V76" s="69" t="s">
        <v>23707</v>
      </c>
      <c r="W76" s="69" t="s">
        <v>23002</v>
      </c>
      <c r="X76" s="69" t="s">
        <v>23708</v>
      </c>
      <c r="Y76" s="69" t="s">
        <v>2362</v>
      </c>
      <c r="Z76" s="69" t="s">
        <v>10813</v>
      </c>
      <c r="AA76" s="69" t="s">
        <v>2167</v>
      </c>
      <c r="AB76" s="69" t="s">
        <v>23709</v>
      </c>
      <c r="AD76" s="69" t="s">
        <v>23642</v>
      </c>
    </row>
    <row r="77" spans="1:30" x14ac:dyDescent="0.25">
      <c r="A77" s="93" t="s">
        <v>23710</v>
      </c>
      <c r="B77" s="93" t="s">
        <v>23711</v>
      </c>
      <c r="C77" s="69" t="s">
        <v>23712</v>
      </c>
      <c r="D77" s="69" t="s">
        <v>23713</v>
      </c>
      <c r="E77" s="69">
        <v>334.4</v>
      </c>
      <c r="F77" s="69" t="s">
        <v>22983</v>
      </c>
      <c r="G77" s="69" t="s">
        <v>23714</v>
      </c>
      <c r="H77" s="69" t="s">
        <v>23715</v>
      </c>
      <c r="I77" s="69">
        <v>1</v>
      </c>
      <c r="J77" s="69" t="s">
        <v>22930</v>
      </c>
      <c r="K77" s="69" t="s">
        <v>22931</v>
      </c>
      <c r="L77" s="69" t="s">
        <v>22996</v>
      </c>
      <c r="M77" s="69" t="s">
        <v>22997</v>
      </c>
      <c r="N77" s="69" t="s">
        <v>23716</v>
      </c>
      <c r="O77" s="69" t="s">
        <v>23717</v>
      </c>
      <c r="P77" s="69" t="s">
        <v>23718</v>
      </c>
      <c r="Q77" s="69" t="s">
        <v>22936</v>
      </c>
      <c r="R77" s="69" t="s">
        <v>23719</v>
      </c>
      <c r="S77" s="69" t="s">
        <v>23720</v>
      </c>
      <c r="T77" s="69" t="s">
        <v>22975</v>
      </c>
      <c r="U77" s="69" t="s">
        <v>23721</v>
      </c>
      <c r="V77" s="69" t="s">
        <v>23627</v>
      </c>
      <c r="W77" s="69" t="s">
        <v>23722</v>
      </c>
      <c r="Y77" s="69" t="s">
        <v>23723</v>
      </c>
      <c r="Z77" s="69" t="s">
        <v>23724</v>
      </c>
      <c r="AC77" s="69" t="s">
        <v>23725</v>
      </c>
    </row>
    <row r="78" spans="1:30" x14ac:dyDescent="0.25">
      <c r="A78" s="93" t="s">
        <v>23726</v>
      </c>
      <c r="B78" s="93" t="s">
        <v>23727</v>
      </c>
      <c r="C78" s="69" t="s">
        <v>23712</v>
      </c>
      <c r="D78" s="69" t="s">
        <v>23713</v>
      </c>
      <c r="E78" s="69">
        <v>274</v>
      </c>
      <c r="F78" s="69" t="s">
        <v>22983</v>
      </c>
      <c r="G78" s="69" t="s">
        <v>23728</v>
      </c>
      <c r="H78" s="69" t="s">
        <v>23729</v>
      </c>
      <c r="I78" s="69">
        <v>1</v>
      </c>
      <c r="J78" s="69" t="s">
        <v>22930</v>
      </c>
      <c r="K78" s="69" t="s">
        <v>22931</v>
      </c>
      <c r="L78" s="69" t="s">
        <v>22996</v>
      </c>
      <c r="M78" s="69" t="s">
        <v>22997</v>
      </c>
      <c r="N78" s="69" t="s">
        <v>23716</v>
      </c>
      <c r="O78" s="69" t="s">
        <v>23717</v>
      </c>
      <c r="T78" s="69" t="s">
        <v>22975</v>
      </c>
      <c r="U78" s="69" t="s">
        <v>23721</v>
      </c>
      <c r="V78" s="69" t="s">
        <v>23627</v>
      </c>
      <c r="W78" s="69" t="s">
        <v>23722</v>
      </c>
      <c r="Y78" s="69" t="s">
        <v>23723</v>
      </c>
      <c r="Z78" s="69" t="s">
        <v>23724</v>
      </c>
      <c r="AC78" s="69" t="s">
        <v>23725</v>
      </c>
      <c r="AD78" s="69" t="s">
        <v>23730</v>
      </c>
    </row>
    <row r="79" spans="1:30" x14ac:dyDescent="0.25">
      <c r="A79" s="93" t="s">
        <v>23731</v>
      </c>
      <c r="B79" s="93" t="s">
        <v>23732</v>
      </c>
      <c r="C79" s="69" t="s">
        <v>23733</v>
      </c>
      <c r="D79" s="69" t="s">
        <v>23734</v>
      </c>
      <c r="E79" s="69">
        <v>678</v>
      </c>
      <c r="F79" s="69" t="s">
        <v>22956</v>
      </c>
      <c r="G79" s="69" t="s">
        <v>23735</v>
      </c>
      <c r="H79" s="69" t="s">
        <v>23736</v>
      </c>
      <c r="I79" s="69">
        <v>1</v>
      </c>
      <c r="J79" s="69" t="s">
        <v>22930</v>
      </c>
      <c r="K79" s="69" t="s">
        <v>22931</v>
      </c>
      <c r="L79" s="69" t="s">
        <v>23328</v>
      </c>
      <c r="M79" s="69" t="s">
        <v>23329</v>
      </c>
      <c r="N79" s="69" t="s">
        <v>23485</v>
      </c>
      <c r="O79" s="69" t="s">
        <v>10788</v>
      </c>
      <c r="P79" s="69" t="s">
        <v>23737</v>
      </c>
      <c r="R79" s="69" t="s">
        <v>23487</v>
      </c>
      <c r="S79" s="69" t="s">
        <v>23488</v>
      </c>
      <c r="T79" s="69" t="s">
        <v>23038</v>
      </c>
      <c r="U79" s="69" t="s">
        <v>23738</v>
      </c>
      <c r="V79" s="69" t="s">
        <v>23166</v>
      </c>
      <c r="W79" s="69" t="s">
        <v>23739</v>
      </c>
      <c r="X79" s="69" t="s">
        <v>23016</v>
      </c>
      <c r="AA79" s="69" t="s">
        <v>2162</v>
      </c>
    </row>
    <row r="80" spans="1:30" x14ac:dyDescent="0.25">
      <c r="A80" s="93" t="s">
        <v>23740</v>
      </c>
      <c r="B80" s="93" t="s">
        <v>23741</v>
      </c>
      <c r="C80" s="69" t="s">
        <v>23742</v>
      </c>
      <c r="D80" s="69" t="s">
        <v>23743</v>
      </c>
      <c r="E80" s="69">
        <v>0</v>
      </c>
      <c r="F80" s="69" t="s">
        <v>22956</v>
      </c>
      <c r="G80" s="69" t="s">
        <v>23744</v>
      </c>
      <c r="H80" s="69" t="s">
        <v>23745</v>
      </c>
      <c r="I80" s="69">
        <v>1</v>
      </c>
      <c r="J80" s="69" t="s">
        <v>22930</v>
      </c>
      <c r="K80" s="69" t="s">
        <v>22931</v>
      </c>
      <c r="L80" s="69" t="s">
        <v>23746</v>
      </c>
      <c r="M80" s="69" t="s">
        <v>23747</v>
      </c>
      <c r="N80" s="69" t="s">
        <v>23748</v>
      </c>
      <c r="O80" s="69" t="s">
        <v>23749</v>
      </c>
      <c r="P80" s="69" t="s">
        <v>23750</v>
      </c>
      <c r="S80" s="69" t="s">
        <v>22938</v>
      </c>
      <c r="T80" s="69" t="s">
        <v>23131</v>
      </c>
      <c r="U80" s="69" t="s">
        <v>23751</v>
      </c>
      <c r="V80" s="69" t="s">
        <v>23752</v>
      </c>
      <c r="W80" s="69" t="s">
        <v>23753</v>
      </c>
      <c r="AA80" s="69" t="s">
        <v>2162</v>
      </c>
    </row>
    <row r="81" spans="1:32" x14ac:dyDescent="0.25">
      <c r="A81" s="93" t="s">
        <v>23754</v>
      </c>
      <c r="B81" s="93" t="s">
        <v>23755</v>
      </c>
      <c r="C81" s="69" t="s">
        <v>23756</v>
      </c>
      <c r="D81" s="69" t="s">
        <v>23757</v>
      </c>
      <c r="E81" s="69">
        <v>0</v>
      </c>
      <c r="F81" s="69" t="s">
        <v>22956</v>
      </c>
      <c r="G81" s="69" t="s">
        <v>23758</v>
      </c>
      <c r="H81" s="69" t="s">
        <v>23759</v>
      </c>
      <c r="I81" s="69">
        <v>1</v>
      </c>
      <c r="J81" s="69" t="s">
        <v>22930</v>
      </c>
      <c r="K81" s="69" t="s">
        <v>22931</v>
      </c>
      <c r="L81" s="69" t="s">
        <v>23746</v>
      </c>
      <c r="M81" s="69" t="s">
        <v>23747</v>
      </c>
      <c r="N81" s="69" t="s">
        <v>23748</v>
      </c>
      <c r="O81" s="69" t="s">
        <v>23749</v>
      </c>
      <c r="P81" s="69" t="s">
        <v>23750</v>
      </c>
      <c r="S81" s="69" t="s">
        <v>22938</v>
      </c>
      <c r="T81" s="69" t="s">
        <v>23760</v>
      </c>
      <c r="U81" s="69" t="s">
        <v>23761</v>
      </c>
      <c r="V81" s="69" t="s">
        <v>23762</v>
      </c>
      <c r="W81" s="69" t="s">
        <v>23112</v>
      </c>
      <c r="AA81" s="69" t="s">
        <v>2162</v>
      </c>
    </row>
    <row r="82" spans="1:32" x14ac:dyDescent="0.25">
      <c r="A82" s="93" t="s">
        <v>23763</v>
      </c>
      <c r="B82" s="93" t="s">
        <v>23764</v>
      </c>
      <c r="C82" s="69" t="s">
        <v>23765</v>
      </c>
      <c r="D82" s="69" t="s">
        <v>23766</v>
      </c>
      <c r="E82" s="69">
        <v>56</v>
      </c>
      <c r="F82" s="69" t="s">
        <v>22927</v>
      </c>
      <c r="G82" s="69" t="s">
        <v>23767</v>
      </c>
      <c r="H82" s="69" t="s">
        <v>23768</v>
      </c>
      <c r="I82" s="69">
        <v>1</v>
      </c>
      <c r="J82" s="69" t="s">
        <v>22930</v>
      </c>
      <c r="K82" s="69" t="s">
        <v>22931</v>
      </c>
      <c r="L82" s="69" t="s">
        <v>23010</v>
      </c>
      <c r="M82" s="69" t="s">
        <v>23011</v>
      </c>
      <c r="N82" s="69" t="s">
        <v>38</v>
      </c>
      <c r="O82" s="69" t="s">
        <v>23769</v>
      </c>
      <c r="P82" s="69" t="s">
        <v>23770</v>
      </c>
      <c r="Q82" s="69" t="s">
        <v>22936</v>
      </c>
      <c r="S82" s="69" t="s">
        <v>22938</v>
      </c>
      <c r="T82" s="69" t="s">
        <v>23038</v>
      </c>
      <c r="U82" s="69" t="s">
        <v>23362</v>
      </c>
      <c r="V82" s="69" t="s">
        <v>23771</v>
      </c>
      <c r="W82" s="69" t="s">
        <v>23772</v>
      </c>
      <c r="X82" s="69" t="s">
        <v>23105</v>
      </c>
      <c r="AA82" s="69" t="s">
        <v>2162</v>
      </c>
      <c r="AB82" s="69" t="s">
        <v>23773</v>
      </c>
      <c r="AD82" s="69" t="s">
        <v>23774</v>
      </c>
      <c r="AF82" s="69" t="s">
        <v>2163</v>
      </c>
    </row>
    <row r="83" spans="1:32" x14ac:dyDescent="0.25">
      <c r="A83" s="93" t="s">
        <v>23775</v>
      </c>
      <c r="B83" s="93" t="s">
        <v>23776</v>
      </c>
      <c r="E83" s="69">
        <v>56</v>
      </c>
      <c r="F83" s="69" t="s">
        <v>22927</v>
      </c>
      <c r="G83" s="69" t="s">
        <v>23777</v>
      </c>
      <c r="H83" s="69" t="s">
        <v>23778</v>
      </c>
      <c r="I83" s="69">
        <v>1</v>
      </c>
      <c r="J83" s="69" t="s">
        <v>22930</v>
      </c>
      <c r="K83" s="69" t="s">
        <v>22931</v>
      </c>
      <c r="L83" s="69" t="s">
        <v>23010</v>
      </c>
      <c r="M83" s="69" t="s">
        <v>23011</v>
      </c>
      <c r="N83" s="69" t="s">
        <v>38</v>
      </c>
      <c r="O83" s="69" t="s">
        <v>23769</v>
      </c>
      <c r="P83" s="69" t="s">
        <v>23779</v>
      </c>
      <c r="S83" s="69" t="s">
        <v>22938</v>
      </c>
      <c r="T83" s="69" t="s">
        <v>23038</v>
      </c>
      <c r="U83" s="69" t="s">
        <v>23780</v>
      </c>
      <c r="V83" s="69" t="s">
        <v>23685</v>
      </c>
      <c r="W83" s="69" t="s">
        <v>23121</v>
      </c>
      <c r="X83" s="69" t="s">
        <v>23105</v>
      </c>
      <c r="AA83" s="69" t="s">
        <v>2162</v>
      </c>
      <c r="AB83" s="69" t="s">
        <v>23781</v>
      </c>
      <c r="AD83" s="69" t="s">
        <v>23774</v>
      </c>
      <c r="AF83" s="69" t="s">
        <v>2163</v>
      </c>
    </row>
    <row r="84" spans="1:32" x14ac:dyDescent="0.25">
      <c r="A84" s="93" t="s">
        <v>23782</v>
      </c>
      <c r="B84" s="93" t="s">
        <v>23783</v>
      </c>
      <c r="C84" s="69" t="s">
        <v>23784</v>
      </c>
      <c r="D84" s="69" t="s">
        <v>23785</v>
      </c>
      <c r="E84" s="69">
        <v>56</v>
      </c>
      <c r="F84" s="69" t="s">
        <v>22927</v>
      </c>
      <c r="G84" s="69" t="s">
        <v>23786</v>
      </c>
      <c r="H84" s="69" t="s">
        <v>23787</v>
      </c>
      <c r="I84" s="69">
        <v>1</v>
      </c>
      <c r="J84" s="69" t="s">
        <v>22930</v>
      </c>
      <c r="K84" s="69" t="s">
        <v>22931</v>
      </c>
      <c r="L84" s="69" t="s">
        <v>23010</v>
      </c>
      <c r="M84" s="69" t="s">
        <v>23011</v>
      </c>
      <c r="N84" s="69" t="s">
        <v>38</v>
      </c>
      <c r="O84" s="69" t="s">
        <v>23769</v>
      </c>
      <c r="P84" s="69" t="s">
        <v>23788</v>
      </c>
      <c r="S84" s="69" t="s">
        <v>22938</v>
      </c>
      <c r="T84" s="69" t="s">
        <v>23038</v>
      </c>
      <c r="U84" s="69" t="s">
        <v>23789</v>
      </c>
      <c r="V84" s="69" t="s">
        <v>23771</v>
      </c>
      <c r="W84" s="69" t="s">
        <v>23772</v>
      </c>
      <c r="X84" s="69" t="s">
        <v>22965</v>
      </c>
      <c r="AA84" s="69" t="s">
        <v>2162</v>
      </c>
      <c r="AB84" s="69" t="s">
        <v>23790</v>
      </c>
      <c r="AD84" s="69" t="s">
        <v>23774</v>
      </c>
      <c r="AF84" s="69" t="s">
        <v>2163</v>
      </c>
    </row>
    <row r="85" spans="1:32" x14ac:dyDescent="0.25">
      <c r="A85" s="93" t="s">
        <v>23791</v>
      </c>
      <c r="B85" s="93" t="s">
        <v>23792</v>
      </c>
      <c r="E85" s="69">
        <v>106</v>
      </c>
      <c r="F85" s="69" t="s">
        <v>22927</v>
      </c>
      <c r="G85" s="69" t="s">
        <v>23793</v>
      </c>
      <c r="H85" s="69" t="s">
        <v>23794</v>
      </c>
      <c r="I85" s="69">
        <v>1</v>
      </c>
      <c r="J85" s="69" t="s">
        <v>22930</v>
      </c>
      <c r="K85" s="69" t="s">
        <v>22931</v>
      </c>
      <c r="L85" s="69" t="s">
        <v>23010</v>
      </c>
      <c r="M85" s="69" t="s">
        <v>23011</v>
      </c>
      <c r="N85" s="69" t="s">
        <v>23047</v>
      </c>
      <c r="O85" s="69" t="s">
        <v>23048</v>
      </c>
      <c r="U85" s="69" t="s">
        <v>23795</v>
      </c>
      <c r="V85" s="69" t="s">
        <v>23069</v>
      </c>
      <c r="W85" s="69" t="s">
        <v>23363</v>
      </c>
      <c r="X85" s="69" t="s">
        <v>23796</v>
      </c>
      <c r="AA85" s="69" t="s">
        <v>2162</v>
      </c>
      <c r="AD85" s="69" t="s">
        <v>23018</v>
      </c>
    </row>
    <row r="86" spans="1:32" x14ac:dyDescent="0.25">
      <c r="A86" s="93" t="s">
        <v>23797</v>
      </c>
      <c r="B86" s="93" t="s">
        <v>23798</v>
      </c>
      <c r="C86" s="69" t="s">
        <v>23799</v>
      </c>
      <c r="D86" s="69" t="s">
        <v>23800</v>
      </c>
      <c r="E86" s="69">
        <v>79</v>
      </c>
      <c r="F86" s="69" t="s">
        <v>22927</v>
      </c>
      <c r="G86" s="69" t="s">
        <v>23801</v>
      </c>
      <c r="H86" s="69" t="s">
        <v>23802</v>
      </c>
      <c r="I86" s="69">
        <v>1</v>
      </c>
      <c r="J86" s="69" t="s">
        <v>22930</v>
      </c>
      <c r="K86" s="69" t="s">
        <v>22931</v>
      </c>
      <c r="L86" s="69" t="s">
        <v>23010</v>
      </c>
      <c r="M86" s="69" t="s">
        <v>23011</v>
      </c>
      <c r="N86" s="69" t="s">
        <v>2242</v>
      </c>
      <c r="O86" s="69" t="s">
        <v>11618</v>
      </c>
      <c r="P86" s="69" t="s">
        <v>23803</v>
      </c>
      <c r="S86" s="69" t="s">
        <v>22938</v>
      </c>
      <c r="T86" s="69" t="s">
        <v>23131</v>
      </c>
      <c r="U86" s="69" t="s">
        <v>23804</v>
      </c>
      <c r="V86" s="69" t="s">
        <v>23015</v>
      </c>
      <c r="W86" s="69" t="s">
        <v>23363</v>
      </c>
      <c r="X86" s="69" t="s">
        <v>23364</v>
      </c>
      <c r="AA86" s="69" t="s">
        <v>2162</v>
      </c>
      <c r="AB86" s="69" t="s">
        <v>23805</v>
      </c>
    </row>
    <row r="87" spans="1:32" x14ac:dyDescent="0.25">
      <c r="A87" s="93" t="s">
        <v>23806</v>
      </c>
      <c r="B87" s="93" t="s">
        <v>23807</v>
      </c>
      <c r="C87" s="69" t="s">
        <v>23808</v>
      </c>
      <c r="D87" s="69" t="s">
        <v>23809</v>
      </c>
      <c r="E87" s="69">
        <v>597</v>
      </c>
      <c r="F87" s="69" t="s">
        <v>22927</v>
      </c>
      <c r="G87" s="69" t="s">
        <v>23810</v>
      </c>
      <c r="H87" s="69" t="s">
        <v>23811</v>
      </c>
      <c r="I87" s="69">
        <v>1</v>
      </c>
      <c r="J87" s="69" t="s">
        <v>22930</v>
      </c>
      <c r="K87" s="69" t="s">
        <v>22931</v>
      </c>
      <c r="L87" s="69" t="s">
        <v>23812</v>
      </c>
      <c r="M87" s="69" t="s">
        <v>23813</v>
      </c>
      <c r="N87" s="69" t="s">
        <v>23814</v>
      </c>
      <c r="O87" s="69" t="s">
        <v>23815</v>
      </c>
      <c r="AA87" s="69" t="s">
        <v>2169</v>
      </c>
    </row>
    <row r="88" spans="1:32" x14ac:dyDescent="0.25">
      <c r="A88" s="93" t="s">
        <v>23816</v>
      </c>
      <c r="B88" s="93" t="s">
        <v>23817</v>
      </c>
      <c r="E88" s="69">
        <v>49</v>
      </c>
      <c r="F88" s="69" t="s">
        <v>22927</v>
      </c>
      <c r="G88" s="69" t="s">
        <v>23818</v>
      </c>
      <c r="H88" s="69" t="s">
        <v>23819</v>
      </c>
      <c r="I88" s="69">
        <v>1</v>
      </c>
      <c r="J88" s="69" t="s">
        <v>22930</v>
      </c>
      <c r="K88" s="69" t="s">
        <v>22931</v>
      </c>
      <c r="L88" s="69" t="s">
        <v>23010</v>
      </c>
      <c r="M88" s="69" t="s">
        <v>23011</v>
      </c>
      <c r="N88" s="69" t="s">
        <v>23012</v>
      </c>
      <c r="O88" s="69" t="s">
        <v>23013</v>
      </c>
      <c r="U88" s="69" t="s">
        <v>23216</v>
      </c>
      <c r="V88" s="69" t="s">
        <v>23820</v>
      </c>
      <c r="W88" s="69" t="s">
        <v>23499</v>
      </c>
      <c r="X88" s="69" t="s">
        <v>23821</v>
      </c>
      <c r="AA88" s="69" t="s">
        <v>2162</v>
      </c>
      <c r="AD88" s="69" t="s">
        <v>23018</v>
      </c>
    </row>
    <row r="89" spans="1:32" x14ac:dyDescent="0.25">
      <c r="A89" s="93" t="s">
        <v>23822</v>
      </c>
      <c r="B89" s="93" t="s">
        <v>23823</v>
      </c>
      <c r="C89" s="69" t="s">
        <v>23824</v>
      </c>
      <c r="D89" s="69" t="s">
        <v>23825</v>
      </c>
      <c r="E89" s="69">
        <v>36</v>
      </c>
      <c r="F89" s="69" t="s">
        <v>22927</v>
      </c>
      <c r="G89" s="69" t="s">
        <v>23826</v>
      </c>
      <c r="H89" s="69" t="s">
        <v>23827</v>
      </c>
      <c r="I89" s="69">
        <v>1</v>
      </c>
      <c r="J89" s="69" t="s">
        <v>22930</v>
      </c>
      <c r="K89" s="69" t="s">
        <v>22931</v>
      </c>
      <c r="L89" s="69" t="s">
        <v>23344</v>
      </c>
      <c r="M89" s="69" t="s">
        <v>23345</v>
      </c>
      <c r="N89" s="69" t="s">
        <v>23828</v>
      </c>
      <c r="O89" s="69" t="s">
        <v>23829</v>
      </c>
      <c r="P89" s="69" t="s">
        <v>23830</v>
      </c>
      <c r="T89" s="69" t="s">
        <v>23350</v>
      </c>
      <c r="U89" s="69" t="s">
        <v>23831</v>
      </c>
      <c r="V89" s="69" t="s">
        <v>23626</v>
      </c>
      <c r="W89" s="69" t="s">
        <v>23832</v>
      </c>
      <c r="X89" s="69" t="s">
        <v>23833</v>
      </c>
      <c r="AB89" s="69" t="s">
        <v>23834</v>
      </c>
      <c r="AD89" s="69" t="s">
        <v>23835</v>
      </c>
    </row>
    <row r="90" spans="1:32" x14ac:dyDescent="0.25">
      <c r="A90" s="93" t="s">
        <v>23836</v>
      </c>
      <c r="B90" s="93" t="s">
        <v>23837</v>
      </c>
      <c r="C90" s="69" t="s">
        <v>23838</v>
      </c>
      <c r="D90" s="69" t="s">
        <v>23839</v>
      </c>
      <c r="E90" s="69">
        <v>58</v>
      </c>
      <c r="F90" s="69" t="s">
        <v>22927</v>
      </c>
      <c r="G90" s="69" t="s">
        <v>23840</v>
      </c>
      <c r="H90" s="69" t="s">
        <v>23841</v>
      </c>
      <c r="I90" s="69">
        <v>1</v>
      </c>
      <c r="J90" s="69" t="s">
        <v>22930</v>
      </c>
      <c r="K90" s="69" t="s">
        <v>22931</v>
      </c>
      <c r="L90" s="69" t="s">
        <v>23344</v>
      </c>
      <c r="M90" s="69" t="s">
        <v>23345</v>
      </c>
      <c r="N90" s="69" t="s">
        <v>23828</v>
      </c>
      <c r="O90" s="69" t="s">
        <v>23829</v>
      </c>
      <c r="P90" s="69" t="s">
        <v>23842</v>
      </c>
      <c r="Q90" s="69" t="s">
        <v>23161</v>
      </c>
      <c r="S90" s="69" t="s">
        <v>23843</v>
      </c>
      <c r="T90" s="69" t="s">
        <v>23350</v>
      </c>
      <c r="U90" s="69" t="s">
        <v>23844</v>
      </c>
      <c r="V90" s="69" t="s">
        <v>23673</v>
      </c>
      <c r="W90" s="69" t="s">
        <v>23639</v>
      </c>
      <c r="X90" s="69" t="s">
        <v>23845</v>
      </c>
      <c r="AB90" s="69" t="s">
        <v>23846</v>
      </c>
      <c r="AD90" s="69" t="s">
        <v>23835</v>
      </c>
    </row>
    <row r="91" spans="1:32" x14ac:dyDescent="0.25">
      <c r="A91" s="93" t="s">
        <v>23847</v>
      </c>
      <c r="B91" s="93" t="s">
        <v>23848</v>
      </c>
      <c r="C91" s="69" t="s">
        <v>23849</v>
      </c>
      <c r="D91" s="69" t="s">
        <v>23850</v>
      </c>
      <c r="E91" s="69">
        <v>427</v>
      </c>
      <c r="F91" s="69" t="s">
        <v>22927</v>
      </c>
      <c r="G91" s="69" t="s">
        <v>23851</v>
      </c>
      <c r="H91" s="69" t="s">
        <v>23852</v>
      </c>
      <c r="I91" s="69">
        <v>1</v>
      </c>
      <c r="J91" s="69" t="s">
        <v>22930</v>
      </c>
      <c r="K91" s="69" t="s">
        <v>22931</v>
      </c>
      <c r="L91" s="69" t="s">
        <v>23344</v>
      </c>
      <c r="M91" s="69" t="s">
        <v>23345</v>
      </c>
      <c r="N91" s="69" t="s">
        <v>23828</v>
      </c>
      <c r="O91" s="69" t="s">
        <v>23829</v>
      </c>
      <c r="P91" s="69" t="s">
        <v>23853</v>
      </c>
      <c r="Q91" s="69" t="s">
        <v>23161</v>
      </c>
      <c r="S91" s="69" t="s">
        <v>23387</v>
      </c>
      <c r="T91" s="69" t="s">
        <v>23854</v>
      </c>
      <c r="AA91" s="69" t="s">
        <v>2185</v>
      </c>
      <c r="AD91" s="69" t="s">
        <v>23855</v>
      </c>
    </row>
    <row r="92" spans="1:32" x14ac:dyDescent="0.25">
      <c r="A92" s="93" t="s">
        <v>23856</v>
      </c>
      <c r="B92" s="93" t="s">
        <v>23857</v>
      </c>
      <c r="C92" s="69" t="s">
        <v>23858</v>
      </c>
      <c r="D92" s="69" t="s">
        <v>23859</v>
      </c>
      <c r="E92" s="69">
        <v>21.8</v>
      </c>
      <c r="F92" s="69" t="s">
        <v>22927</v>
      </c>
      <c r="G92" s="69" t="s">
        <v>23860</v>
      </c>
      <c r="H92" s="69" t="s">
        <v>23861</v>
      </c>
      <c r="I92" s="69">
        <v>1</v>
      </c>
      <c r="J92" s="69" t="s">
        <v>22930</v>
      </c>
      <c r="K92" s="69" t="s">
        <v>22931</v>
      </c>
      <c r="L92" s="69" t="s">
        <v>2</v>
      </c>
      <c r="M92" s="69" t="s">
        <v>7927</v>
      </c>
      <c r="N92" s="69" t="s">
        <v>2233</v>
      </c>
      <c r="O92" s="69" t="s">
        <v>23862</v>
      </c>
      <c r="P92" s="69" t="s">
        <v>23863</v>
      </c>
      <c r="Q92" s="69" t="s">
        <v>23864</v>
      </c>
      <c r="S92" s="69" t="s">
        <v>22938</v>
      </c>
      <c r="T92" s="69" t="s">
        <v>22975</v>
      </c>
      <c r="U92" s="69" t="s">
        <v>23795</v>
      </c>
      <c r="V92" s="69" t="s">
        <v>23865</v>
      </c>
      <c r="W92" s="69" t="s">
        <v>23069</v>
      </c>
      <c r="X92" s="69" t="s">
        <v>23302</v>
      </c>
      <c r="AA92" s="69" t="s">
        <v>2162</v>
      </c>
      <c r="AB92" s="69" t="s">
        <v>23866</v>
      </c>
      <c r="AC92" s="69" t="s">
        <v>23867</v>
      </c>
      <c r="AD92" s="69" t="s">
        <v>23868</v>
      </c>
    </row>
    <row r="93" spans="1:32" x14ac:dyDescent="0.25">
      <c r="A93" s="93" t="s">
        <v>23869</v>
      </c>
      <c r="B93" s="93" t="s">
        <v>23870</v>
      </c>
      <c r="E93" s="69">
        <v>65</v>
      </c>
      <c r="F93" s="69" t="s">
        <v>22927</v>
      </c>
      <c r="G93" s="69" t="s">
        <v>23871</v>
      </c>
      <c r="H93" s="69" t="s">
        <v>23872</v>
      </c>
      <c r="I93" s="69">
        <v>1</v>
      </c>
      <c r="J93" s="69" t="s">
        <v>22930</v>
      </c>
      <c r="K93" s="69" t="s">
        <v>22931</v>
      </c>
      <c r="L93" s="69" t="s">
        <v>23010</v>
      </c>
      <c r="M93" s="69" t="s">
        <v>23011</v>
      </c>
      <c r="N93" s="69" t="s">
        <v>23012</v>
      </c>
      <c r="O93" s="69" t="s">
        <v>23013</v>
      </c>
      <c r="P93" s="69" t="s">
        <v>23873</v>
      </c>
      <c r="Q93" s="69" t="s">
        <v>23874</v>
      </c>
      <c r="S93" s="69" t="s">
        <v>22938</v>
      </c>
      <c r="T93" s="69" t="s">
        <v>23760</v>
      </c>
      <c r="U93" s="69" t="s">
        <v>23875</v>
      </c>
      <c r="V93" s="69" t="s">
        <v>23015</v>
      </c>
      <c r="W93" s="69" t="s">
        <v>22964</v>
      </c>
      <c r="X93" s="69" t="s">
        <v>23796</v>
      </c>
      <c r="AA93" s="69" t="s">
        <v>2162</v>
      </c>
      <c r="AC93" s="69" t="s">
        <v>23876</v>
      </c>
    </row>
    <row r="94" spans="1:32" x14ac:dyDescent="0.25">
      <c r="A94" s="93" t="s">
        <v>23877</v>
      </c>
      <c r="B94" s="93" t="s">
        <v>23878</v>
      </c>
      <c r="E94" s="69">
        <v>70.5</v>
      </c>
      <c r="F94" s="69" t="s">
        <v>22927</v>
      </c>
      <c r="G94" s="69" t="s">
        <v>23879</v>
      </c>
      <c r="H94" s="69" t="s">
        <v>23880</v>
      </c>
      <c r="I94" s="69">
        <v>1</v>
      </c>
      <c r="J94" s="69" t="s">
        <v>22930</v>
      </c>
      <c r="K94" s="69" t="s">
        <v>22931</v>
      </c>
      <c r="L94" s="69" t="s">
        <v>23010</v>
      </c>
      <c r="M94" s="69" t="s">
        <v>23011</v>
      </c>
      <c r="N94" s="69" t="s">
        <v>23012</v>
      </c>
      <c r="O94" s="69" t="s">
        <v>23013</v>
      </c>
      <c r="P94" s="69" t="s">
        <v>23881</v>
      </c>
      <c r="S94" s="69" t="s">
        <v>22938</v>
      </c>
      <c r="T94" s="69" t="s">
        <v>23882</v>
      </c>
      <c r="U94" s="69" t="s">
        <v>23883</v>
      </c>
      <c r="V94" s="69" t="s">
        <v>23026</v>
      </c>
      <c r="W94" s="69" t="s">
        <v>23363</v>
      </c>
      <c r="X94" s="69" t="s">
        <v>23364</v>
      </c>
      <c r="AA94" s="69" t="s">
        <v>2162</v>
      </c>
      <c r="AB94" s="69" t="s">
        <v>23884</v>
      </c>
    </row>
    <row r="95" spans="1:32" x14ac:dyDescent="0.25">
      <c r="A95" s="93" t="s">
        <v>23885</v>
      </c>
      <c r="B95" s="93" t="s">
        <v>23886</v>
      </c>
      <c r="E95" s="69">
        <v>99</v>
      </c>
      <c r="F95" s="69" t="s">
        <v>22927</v>
      </c>
      <c r="G95" s="69" t="s">
        <v>23887</v>
      </c>
      <c r="H95" s="69" t="s">
        <v>23888</v>
      </c>
      <c r="I95" s="69">
        <v>1</v>
      </c>
      <c r="J95" s="69" t="s">
        <v>22930</v>
      </c>
      <c r="K95" s="69" t="s">
        <v>22931</v>
      </c>
      <c r="L95" s="69" t="s">
        <v>23010</v>
      </c>
      <c r="M95" s="69" t="s">
        <v>23011</v>
      </c>
      <c r="N95" s="69" t="s">
        <v>23012</v>
      </c>
      <c r="O95" s="69" t="s">
        <v>23013</v>
      </c>
      <c r="U95" s="69" t="s">
        <v>23883</v>
      </c>
      <c r="V95" s="69" t="s">
        <v>23026</v>
      </c>
      <c r="W95" s="69" t="s">
        <v>23363</v>
      </c>
      <c r="X95" s="69" t="s">
        <v>23889</v>
      </c>
      <c r="AA95" s="69" t="s">
        <v>2162</v>
      </c>
      <c r="AD95" s="69" t="s">
        <v>23018</v>
      </c>
    </row>
    <row r="96" spans="1:32" x14ac:dyDescent="0.25">
      <c r="A96" s="93" t="s">
        <v>23890</v>
      </c>
      <c r="B96" s="93" t="s">
        <v>23891</v>
      </c>
      <c r="C96" s="69" t="s">
        <v>23892</v>
      </c>
      <c r="D96" s="69" t="s">
        <v>23893</v>
      </c>
      <c r="E96" s="69">
        <v>424</v>
      </c>
      <c r="F96" s="69" t="s">
        <v>22927</v>
      </c>
      <c r="G96" s="69" t="s">
        <v>23894</v>
      </c>
      <c r="H96" s="69" t="s">
        <v>23895</v>
      </c>
      <c r="I96" s="69">
        <v>1</v>
      </c>
      <c r="J96" s="69" t="s">
        <v>22930</v>
      </c>
      <c r="K96" s="69" t="s">
        <v>22931</v>
      </c>
      <c r="L96" s="69" t="s">
        <v>4</v>
      </c>
      <c r="M96" s="69" t="s">
        <v>20079</v>
      </c>
      <c r="N96" s="69" t="s">
        <v>23896</v>
      </c>
      <c r="O96" s="69" t="s">
        <v>23897</v>
      </c>
      <c r="P96" s="69" t="s">
        <v>23898</v>
      </c>
      <c r="S96" s="69" t="s">
        <v>23899</v>
      </c>
      <c r="T96" s="69" t="s">
        <v>23332</v>
      </c>
      <c r="U96" s="69" t="s">
        <v>23900</v>
      </c>
      <c r="V96" s="69" t="s">
        <v>22965</v>
      </c>
      <c r="W96" s="69" t="s">
        <v>22965</v>
      </c>
      <c r="X96" s="69" t="s">
        <v>23832</v>
      </c>
      <c r="AA96" s="69" t="s">
        <v>2162</v>
      </c>
      <c r="AB96" s="69" t="s">
        <v>23901</v>
      </c>
      <c r="AD96" s="69" t="s">
        <v>23902</v>
      </c>
      <c r="AE96" s="69" t="s">
        <v>2163</v>
      </c>
    </row>
    <row r="97" spans="1:30" x14ac:dyDescent="0.25">
      <c r="A97" s="93" t="s">
        <v>23903</v>
      </c>
      <c r="B97" s="93" t="s">
        <v>23904</v>
      </c>
      <c r="C97" s="69" t="s">
        <v>23905</v>
      </c>
      <c r="D97" s="69" t="s">
        <v>23906</v>
      </c>
      <c r="E97" s="69">
        <v>54.6</v>
      </c>
      <c r="F97" s="69" t="s">
        <v>22983</v>
      </c>
      <c r="G97" s="69" t="s">
        <v>23907</v>
      </c>
      <c r="H97" s="69" t="s">
        <v>23908</v>
      </c>
      <c r="I97" s="69">
        <v>1</v>
      </c>
      <c r="J97" s="69" t="s">
        <v>22930</v>
      </c>
      <c r="K97" s="69" t="s">
        <v>22931</v>
      </c>
      <c r="L97" s="69" t="s">
        <v>23</v>
      </c>
      <c r="M97" s="69" t="s">
        <v>22932</v>
      </c>
      <c r="N97" s="69" t="s">
        <v>23909</v>
      </c>
      <c r="O97" s="69" t="s">
        <v>23910</v>
      </c>
      <c r="R97" s="69" t="s">
        <v>22937</v>
      </c>
      <c r="S97" s="69" t="s">
        <v>22950</v>
      </c>
      <c r="T97" s="69" t="s">
        <v>22939</v>
      </c>
    </row>
    <row r="98" spans="1:30" x14ac:dyDescent="0.25">
      <c r="A98" s="93" t="s">
        <v>23911</v>
      </c>
      <c r="B98" s="93" t="s">
        <v>23912</v>
      </c>
      <c r="C98" s="69" t="s">
        <v>23913</v>
      </c>
      <c r="D98" s="69" t="s">
        <v>23914</v>
      </c>
      <c r="E98" s="69">
        <v>51.75</v>
      </c>
      <c r="F98" s="69" t="s">
        <v>22983</v>
      </c>
      <c r="G98" s="69" t="s">
        <v>23915</v>
      </c>
      <c r="H98" s="69" t="s">
        <v>23916</v>
      </c>
      <c r="I98" s="69">
        <v>1</v>
      </c>
      <c r="J98" s="69" t="s">
        <v>22930</v>
      </c>
      <c r="K98" s="69" t="s">
        <v>22931</v>
      </c>
      <c r="L98" s="69" t="s">
        <v>23</v>
      </c>
      <c r="M98" s="69" t="s">
        <v>22932</v>
      </c>
      <c r="N98" s="69" t="s">
        <v>23909</v>
      </c>
      <c r="O98" s="69" t="s">
        <v>23910</v>
      </c>
      <c r="R98" s="69" t="s">
        <v>22937</v>
      </c>
      <c r="S98" s="69" t="s">
        <v>22950</v>
      </c>
      <c r="T98" s="69" t="s">
        <v>22939</v>
      </c>
    </row>
    <row r="99" spans="1:30" x14ac:dyDescent="0.25">
      <c r="A99" s="93" t="s">
        <v>23917</v>
      </c>
      <c r="B99" s="93" t="s">
        <v>23918</v>
      </c>
      <c r="C99" s="69" t="s">
        <v>23919</v>
      </c>
      <c r="D99" s="69" t="s">
        <v>23920</v>
      </c>
      <c r="E99" s="69">
        <v>48</v>
      </c>
      <c r="F99" s="69" t="s">
        <v>22983</v>
      </c>
      <c r="G99" s="69" t="s">
        <v>23921</v>
      </c>
      <c r="H99" s="69" t="s">
        <v>23922</v>
      </c>
      <c r="I99" s="69">
        <v>1</v>
      </c>
      <c r="J99" s="69" t="s">
        <v>22930</v>
      </c>
      <c r="K99" s="69" t="s">
        <v>22931</v>
      </c>
      <c r="L99" s="69" t="s">
        <v>23</v>
      </c>
      <c r="M99" s="69" t="s">
        <v>22932</v>
      </c>
      <c r="N99" s="69" t="s">
        <v>23909</v>
      </c>
      <c r="O99" s="69" t="s">
        <v>23910</v>
      </c>
      <c r="R99" s="69" t="s">
        <v>22937</v>
      </c>
      <c r="S99" s="69" t="s">
        <v>22950</v>
      </c>
      <c r="T99" s="69" t="s">
        <v>22939</v>
      </c>
    </row>
    <row r="100" spans="1:30" x14ac:dyDescent="0.25">
      <c r="A100" s="93" t="s">
        <v>23923</v>
      </c>
      <c r="B100" s="93" t="s">
        <v>23924</v>
      </c>
      <c r="C100" s="69" t="s">
        <v>23925</v>
      </c>
      <c r="D100" s="69" t="s">
        <v>23926</v>
      </c>
      <c r="E100" s="69">
        <v>44.25</v>
      </c>
      <c r="F100" s="69" t="s">
        <v>22983</v>
      </c>
      <c r="G100" s="69" t="s">
        <v>23927</v>
      </c>
      <c r="H100" s="69" t="s">
        <v>23928</v>
      </c>
      <c r="I100" s="69">
        <v>1</v>
      </c>
      <c r="J100" s="69" t="s">
        <v>22930</v>
      </c>
      <c r="K100" s="69" t="s">
        <v>22931</v>
      </c>
      <c r="L100" s="69" t="s">
        <v>23</v>
      </c>
      <c r="M100" s="69" t="s">
        <v>22932</v>
      </c>
      <c r="N100" s="69" t="s">
        <v>23909</v>
      </c>
      <c r="O100" s="69" t="s">
        <v>23910</v>
      </c>
      <c r="R100" s="69" t="s">
        <v>22937</v>
      </c>
      <c r="S100" s="69" t="s">
        <v>22950</v>
      </c>
      <c r="T100" s="69" t="s">
        <v>22939</v>
      </c>
    </row>
    <row r="101" spans="1:30" x14ac:dyDescent="0.25">
      <c r="A101" s="93" t="s">
        <v>23929</v>
      </c>
      <c r="B101" s="93" t="s">
        <v>23930</v>
      </c>
      <c r="C101" s="69" t="s">
        <v>23931</v>
      </c>
      <c r="D101" s="69" t="s">
        <v>23932</v>
      </c>
      <c r="E101" s="69">
        <v>41.4</v>
      </c>
      <c r="F101" s="69" t="s">
        <v>22983</v>
      </c>
      <c r="G101" s="69" t="s">
        <v>23933</v>
      </c>
      <c r="H101" s="69" t="s">
        <v>23934</v>
      </c>
      <c r="I101" s="69">
        <v>1</v>
      </c>
      <c r="J101" s="69" t="s">
        <v>22930</v>
      </c>
      <c r="K101" s="69" t="s">
        <v>22931</v>
      </c>
      <c r="L101" s="69" t="s">
        <v>23</v>
      </c>
      <c r="M101" s="69" t="s">
        <v>22932</v>
      </c>
      <c r="N101" s="69" t="s">
        <v>23909</v>
      </c>
      <c r="O101" s="69" t="s">
        <v>23910</v>
      </c>
      <c r="P101" s="69" t="s">
        <v>23935</v>
      </c>
      <c r="Q101" s="69" t="s">
        <v>22936</v>
      </c>
      <c r="R101" s="69" t="s">
        <v>23000</v>
      </c>
      <c r="S101" s="69" t="s">
        <v>22938</v>
      </c>
      <c r="T101" s="69" t="s">
        <v>22939</v>
      </c>
      <c r="U101" s="69" t="s">
        <v>23936</v>
      </c>
      <c r="V101" s="69" t="s">
        <v>23937</v>
      </c>
      <c r="W101" s="69" t="s">
        <v>23079</v>
      </c>
      <c r="X101" s="69" t="s">
        <v>23938</v>
      </c>
      <c r="AA101" s="69" t="s">
        <v>2162</v>
      </c>
    </row>
    <row r="102" spans="1:30" x14ac:dyDescent="0.25">
      <c r="A102" s="93" t="s">
        <v>23939</v>
      </c>
      <c r="B102" s="93" t="s">
        <v>23940</v>
      </c>
      <c r="C102" s="69" t="s">
        <v>23941</v>
      </c>
      <c r="D102" s="69" t="s">
        <v>23942</v>
      </c>
      <c r="E102" s="69">
        <v>37.950000000000003</v>
      </c>
      <c r="F102" s="69" t="s">
        <v>22983</v>
      </c>
      <c r="G102" s="69" t="s">
        <v>23943</v>
      </c>
      <c r="H102" s="69" t="s">
        <v>23944</v>
      </c>
      <c r="I102" s="69">
        <v>1</v>
      </c>
      <c r="J102" s="69" t="s">
        <v>22930</v>
      </c>
      <c r="K102" s="69" t="s">
        <v>22931</v>
      </c>
      <c r="L102" s="69" t="s">
        <v>23</v>
      </c>
      <c r="M102" s="69" t="s">
        <v>22932</v>
      </c>
      <c r="N102" s="69" t="s">
        <v>23909</v>
      </c>
      <c r="O102" s="69" t="s">
        <v>23910</v>
      </c>
      <c r="R102" s="69" t="s">
        <v>22937</v>
      </c>
      <c r="S102" s="69" t="s">
        <v>22950</v>
      </c>
      <c r="T102" s="69" t="s">
        <v>23024</v>
      </c>
    </row>
    <row r="103" spans="1:30" x14ac:dyDescent="0.25">
      <c r="A103" s="93" t="s">
        <v>23945</v>
      </c>
      <c r="B103" s="93" t="s">
        <v>23946</v>
      </c>
      <c r="C103" s="69" t="s">
        <v>23947</v>
      </c>
      <c r="D103" s="69" t="s">
        <v>23948</v>
      </c>
      <c r="E103" s="69">
        <v>145</v>
      </c>
      <c r="F103" s="69" t="s">
        <v>22927</v>
      </c>
      <c r="G103" s="69" t="s">
        <v>23949</v>
      </c>
      <c r="H103" s="69" t="s">
        <v>23950</v>
      </c>
      <c r="I103" s="69">
        <v>1</v>
      </c>
      <c r="J103" s="69" t="s">
        <v>22930</v>
      </c>
      <c r="K103" s="69" t="s">
        <v>22931</v>
      </c>
      <c r="L103" s="69" t="s">
        <v>23</v>
      </c>
      <c r="M103" s="69" t="s">
        <v>22932</v>
      </c>
      <c r="N103" s="69" t="s">
        <v>23951</v>
      </c>
      <c r="O103" s="69" t="s">
        <v>23952</v>
      </c>
      <c r="P103" s="69" t="s">
        <v>23953</v>
      </c>
      <c r="Q103" s="69" t="s">
        <v>22936</v>
      </c>
      <c r="R103" s="69" t="s">
        <v>23954</v>
      </c>
      <c r="S103" s="69" t="s">
        <v>23374</v>
      </c>
      <c r="T103" s="69" t="s">
        <v>22986</v>
      </c>
      <c r="U103" s="69" t="s">
        <v>23078</v>
      </c>
      <c r="V103" s="69" t="s">
        <v>23303</v>
      </c>
      <c r="W103" s="69" t="s">
        <v>23096</v>
      </c>
      <c r="X103" s="69" t="s">
        <v>23399</v>
      </c>
      <c r="AD103" s="69" t="s">
        <v>23954</v>
      </c>
    </row>
    <row r="104" spans="1:30" x14ac:dyDescent="0.25">
      <c r="A104" s="93" t="s">
        <v>23955</v>
      </c>
      <c r="B104" s="93" t="s">
        <v>23956</v>
      </c>
      <c r="C104" s="69" t="s">
        <v>23957</v>
      </c>
      <c r="D104" s="69" t="s">
        <v>23958</v>
      </c>
      <c r="E104" s="69">
        <v>450.5</v>
      </c>
      <c r="F104" s="69" t="s">
        <v>22927</v>
      </c>
      <c r="G104" s="69" t="s">
        <v>23959</v>
      </c>
      <c r="H104" s="69" t="s">
        <v>23960</v>
      </c>
      <c r="I104" s="69">
        <v>1</v>
      </c>
      <c r="J104" s="69" t="s">
        <v>22930</v>
      </c>
      <c r="K104" s="69" t="s">
        <v>22931</v>
      </c>
      <c r="L104" s="69" t="s">
        <v>23328</v>
      </c>
      <c r="M104" s="69" t="s">
        <v>23329</v>
      </c>
      <c r="N104" s="69" t="s">
        <v>23485</v>
      </c>
      <c r="O104" s="69" t="s">
        <v>10788</v>
      </c>
      <c r="P104" s="69" t="s">
        <v>23961</v>
      </c>
      <c r="Q104" s="69" t="s">
        <v>22936</v>
      </c>
      <c r="S104" s="69" t="s">
        <v>22938</v>
      </c>
      <c r="T104" s="69" t="s">
        <v>23332</v>
      </c>
      <c r="U104" s="69" t="s">
        <v>23962</v>
      </c>
      <c r="V104" s="69" t="s">
        <v>23963</v>
      </c>
      <c r="W104" s="69" t="s">
        <v>23964</v>
      </c>
      <c r="X104" s="69" t="s">
        <v>22964</v>
      </c>
      <c r="AA104" s="69" t="s">
        <v>2169</v>
      </c>
      <c r="AD104" s="69" t="s">
        <v>23339</v>
      </c>
    </row>
    <row r="105" spans="1:30" x14ac:dyDescent="0.25">
      <c r="A105" s="93" t="s">
        <v>23965</v>
      </c>
      <c r="B105" s="93" t="s">
        <v>23966</v>
      </c>
      <c r="C105" s="69" t="s">
        <v>23967</v>
      </c>
      <c r="D105" s="69" t="s">
        <v>23968</v>
      </c>
      <c r="E105" s="69">
        <v>395</v>
      </c>
      <c r="F105" s="69" t="s">
        <v>22983</v>
      </c>
      <c r="G105" s="69" t="s">
        <v>23969</v>
      </c>
      <c r="H105" s="69" t="s">
        <v>23970</v>
      </c>
      <c r="I105" s="69">
        <v>1</v>
      </c>
      <c r="J105" s="69" t="s">
        <v>22930</v>
      </c>
      <c r="K105" s="69" t="s">
        <v>22931</v>
      </c>
      <c r="L105" s="69" t="s">
        <v>23</v>
      </c>
      <c r="M105" s="69" t="s">
        <v>22932</v>
      </c>
      <c r="N105" s="69" t="s">
        <v>23971</v>
      </c>
      <c r="O105" s="69" t="s">
        <v>23972</v>
      </c>
      <c r="R105" s="69" t="s">
        <v>22937</v>
      </c>
      <c r="S105" s="69" t="s">
        <v>22950</v>
      </c>
      <c r="T105" s="69" t="s">
        <v>23024</v>
      </c>
    </row>
    <row r="106" spans="1:30" x14ac:dyDescent="0.25">
      <c r="A106" s="93" t="s">
        <v>23973</v>
      </c>
      <c r="B106" s="93" t="s">
        <v>23974</v>
      </c>
      <c r="E106" s="69">
        <v>140</v>
      </c>
      <c r="F106" s="69" t="s">
        <v>22927</v>
      </c>
      <c r="G106" s="69" t="s">
        <v>23975</v>
      </c>
      <c r="H106" s="69" t="s">
        <v>23976</v>
      </c>
      <c r="I106" s="69">
        <v>1</v>
      </c>
      <c r="J106" s="69" t="s">
        <v>22930</v>
      </c>
      <c r="K106" s="69" t="s">
        <v>22931</v>
      </c>
      <c r="L106" s="69" t="s">
        <v>4</v>
      </c>
      <c r="M106" s="69" t="s">
        <v>20079</v>
      </c>
      <c r="N106" s="69" t="s">
        <v>23977</v>
      </c>
      <c r="O106" s="69" t="s">
        <v>23978</v>
      </c>
      <c r="AA106" s="69" t="s">
        <v>2162</v>
      </c>
      <c r="AD106" s="69" t="s">
        <v>23018</v>
      </c>
    </row>
    <row r="107" spans="1:30" x14ac:dyDescent="0.25">
      <c r="A107" s="93" t="s">
        <v>23979</v>
      </c>
      <c r="B107" s="93" t="s">
        <v>23980</v>
      </c>
      <c r="C107" s="69" t="s">
        <v>23981</v>
      </c>
      <c r="D107" s="69" t="s">
        <v>23982</v>
      </c>
      <c r="E107" s="69">
        <v>706</v>
      </c>
      <c r="F107" s="69" t="s">
        <v>22956</v>
      </c>
      <c r="G107" s="69" t="s">
        <v>23983</v>
      </c>
      <c r="H107" s="69" t="s">
        <v>23984</v>
      </c>
      <c r="I107" s="69">
        <v>1</v>
      </c>
      <c r="J107" s="69" t="s">
        <v>22930</v>
      </c>
      <c r="K107" s="69" t="s">
        <v>22931</v>
      </c>
      <c r="L107" s="69" t="s">
        <v>15</v>
      </c>
      <c r="M107" s="69" t="s">
        <v>23985</v>
      </c>
      <c r="N107" s="69" t="s">
        <v>23986</v>
      </c>
      <c r="O107" s="69" t="s">
        <v>10798</v>
      </c>
      <c r="P107" s="69" t="s">
        <v>23987</v>
      </c>
      <c r="Q107" s="69" t="s">
        <v>22936</v>
      </c>
      <c r="S107" s="69" t="s">
        <v>22938</v>
      </c>
      <c r="T107" s="69" t="s">
        <v>22961</v>
      </c>
      <c r="U107" s="69" t="s">
        <v>23988</v>
      </c>
      <c r="V107" s="69" t="s">
        <v>23491</v>
      </c>
      <c r="W107" s="69" t="s">
        <v>23989</v>
      </c>
      <c r="X107" s="69" t="s">
        <v>23062</v>
      </c>
      <c r="AA107" s="69" t="s">
        <v>2275</v>
      </c>
      <c r="AD107" s="69" t="s">
        <v>2274</v>
      </c>
    </row>
    <row r="108" spans="1:30" x14ac:dyDescent="0.25">
      <c r="A108" s="93" t="s">
        <v>23990</v>
      </c>
      <c r="B108" s="93" t="s">
        <v>23991</v>
      </c>
      <c r="C108" s="69" t="s">
        <v>23992</v>
      </c>
      <c r="D108" s="69" t="s">
        <v>23993</v>
      </c>
      <c r="E108" s="69">
        <v>910</v>
      </c>
      <c r="F108" s="69" t="s">
        <v>22956</v>
      </c>
      <c r="G108" s="69" t="s">
        <v>23994</v>
      </c>
      <c r="H108" s="69" t="s">
        <v>23995</v>
      </c>
      <c r="I108" s="69">
        <v>1</v>
      </c>
      <c r="J108" s="69" t="s">
        <v>22930</v>
      </c>
      <c r="K108" s="69" t="s">
        <v>22931</v>
      </c>
      <c r="L108" s="69" t="s">
        <v>15</v>
      </c>
      <c r="M108" s="69" t="s">
        <v>23985</v>
      </c>
      <c r="N108" s="69" t="s">
        <v>23986</v>
      </c>
      <c r="O108" s="69" t="s">
        <v>10798</v>
      </c>
      <c r="P108" s="69" t="s">
        <v>23996</v>
      </c>
      <c r="Q108" s="69" t="s">
        <v>22936</v>
      </c>
      <c r="S108" s="69" t="s">
        <v>22938</v>
      </c>
      <c r="T108" s="69" t="s">
        <v>22961</v>
      </c>
      <c r="U108" s="69" t="s">
        <v>23997</v>
      </c>
      <c r="V108" s="69" t="s">
        <v>23998</v>
      </c>
      <c r="W108" s="69" t="s">
        <v>23491</v>
      </c>
      <c r="X108" s="69" t="s">
        <v>23062</v>
      </c>
      <c r="AA108" s="69" t="s">
        <v>2275</v>
      </c>
      <c r="AC108" s="69" t="s">
        <v>23999</v>
      </c>
      <c r="AD108" s="69" t="s">
        <v>2274</v>
      </c>
    </row>
    <row r="109" spans="1:30" x14ac:dyDescent="0.25">
      <c r="A109" s="93" t="s">
        <v>24000</v>
      </c>
      <c r="B109" s="93" t="s">
        <v>24001</v>
      </c>
      <c r="C109" s="69" t="s">
        <v>24002</v>
      </c>
      <c r="D109" s="69" t="s">
        <v>24003</v>
      </c>
      <c r="E109" s="69">
        <v>255.5</v>
      </c>
      <c r="F109" s="69" t="s">
        <v>22927</v>
      </c>
      <c r="G109" s="69" t="s">
        <v>24004</v>
      </c>
      <c r="H109" s="69" t="s">
        <v>24005</v>
      </c>
      <c r="I109" s="69">
        <v>1</v>
      </c>
      <c r="J109" s="69" t="s">
        <v>22930</v>
      </c>
      <c r="K109" s="69" t="s">
        <v>22931</v>
      </c>
      <c r="L109" s="69" t="s">
        <v>15</v>
      </c>
      <c r="M109" s="69" t="s">
        <v>23985</v>
      </c>
      <c r="N109" s="69" t="s">
        <v>23986</v>
      </c>
      <c r="O109" s="69" t="s">
        <v>10798</v>
      </c>
      <c r="P109" s="69" t="s">
        <v>23996</v>
      </c>
      <c r="Q109" s="69" t="s">
        <v>22936</v>
      </c>
      <c r="S109" s="69" t="s">
        <v>22938</v>
      </c>
      <c r="T109" s="69" t="s">
        <v>23350</v>
      </c>
      <c r="U109" s="69" t="s">
        <v>24006</v>
      </c>
      <c r="V109" s="69" t="s">
        <v>24007</v>
      </c>
      <c r="W109" s="69" t="s">
        <v>24008</v>
      </c>
      <c r="AA109" s="69" t="s">
        <v>2275</v>
      </c>
      <c r="AB109" s="69" t="s">
        <v>24009</v>
      </c>
      <c r="AC109" s="69" t="s">
        <v>23999</v>
      </c>
      <c r="AD109" s="69" t="s">
        <v>2274</v>
      </c>
    </row>
    <row r="110" spans="1:30" x14ac:dyDescent="0.25">
      <c r="A110" s="93" t="s">
        <v>24010</v>
      </c>
      <c r="B110" s="93" t="s">
        <v>24011</v>
      </c>
      <c r="C110" s="69" t="s">
        <v>24012</v>
      </c>
      <c r="D110" s="69" t="s">
        <v>24013</v>
      </c>
      <c r="E110" s="69">
        <v>0</v>
      </c>
      <c r="F110" s="69" t="s">
        <v>22956</v>
      </c>
      <c r="G110" s="69" t="s">
        <v>24014</v>
      </c>
      <c r="H110" s="69" t="s">
        <v>24015</v>
      </c>
      <c r="I110" s="69">
        <v>1</v>
      </c>
      <c r="J110" s="69" t="s">
        <v>22930</v>
      </c>
      <c r="K110" s="69" t="s">
        <v>22931</v>
      </c>
      <c r="L110" s="69" t="s">
        <v>23328</v>
      </c>
      <c r="M110" s="69" t="s">
        <v>23329</v>
      </c>
      <c r="N110" s="69" t="s">
        <v>23521</v>
      </c>
      <c r="O110" s="69" t="s">
        <v>23522</v>
      </c>
      <c r="P110" s="69" t="s">
        <v>24016</v>
      </c>
      <c r="R110" s="69" t="s">
        <v>24017</v>
      </c>
      <c r="S110" s="69" t="s">
        <v>22938</v>
      </c>
      <c r="T110" s="69" t="s">
        <v>24018</v>
      </c>
      <c r="U110" s="69" t="s">
        <v>24019</v>
      </c>
      <c r="V110" s="69" t="s">
        <v>24020</v>
      </c>
      <c r="W110" s="69" t="s">
        <v>24021</v>
      </c>
      <c r="AA110" s="69" t="s">
        <v>2162</v>
      </c>
    </row>
    <row r="111" spans="1:30" x14ac:dyDescent="0.25">
      <c r="A111" s="93" t="s">
        <v>24022</v>
      </c>
      <c r="B111" s="93" t="s">
        <v>24023</v>
      </c>
      <c r="C111" s="69" t="s">
        <v>24024</v>
      </c>
      <c r="D111" s="69" t="s">
        <v>24025</v>
      </c>
      <c r="E111" s="69">
        <v>0</v>
      </c>
      <c r="F111" s="69" t="s">
        <v>22956</v>
      </c>
      <c r="G111" s="69" t="s">
        <v>24026</v>
      </c>
      <c r="H111" s="69" t="s">
        <v>24027</v>
      </c>
      <c r="I111" s="69">
        <v>1</v>
      </c>
      <c r="J111" s="69" t="s">
        <v>22930</v>
      </c>
      <c r="K111" s="69" t="s">
        <v>22931</v>
      </c>
      <c r="L111" s="69" t="s">
        <v>23328</v>
      </c>
      <c r="M111" s="69" t="s">
        <v>23329</v>
      </c>
      <c r="N111" s="69" t="s">
        <v>23521</v>
      </c>
      <c r="O111" s="69" t="s">
        <v>23522</v>
      </c>
      <c r="P111" s="69" t="s">
        <v>24028</v>
      </c>
      <c r="R111" s="69" t="s">
        <v>24029</v>
      </c>
      <c r="S111" s="69" t="s">
        <v>24030</v>
      </c>
      <c r="T111" s="69" t="s">
        <v>24018</v>
      </c>
      <c r="U111" s="69" t="s">
        <v>24031</v>
      </c>
      <c r="V111" s="69" t="s">
        <v>24020</v>
      </c>
      <c r="W111" s="69" t="s">
        <v>24032</v>
      </c>
      <c r="AA111" s="69" t="s">
        <v>2162</v>
      </c>
    </row>
    <row r="112" spans="1:30" x14ac:dyDescent="0.25">
      <c r="A112" s="93" t="s">
        <v>24033</v>
      </c>
      <c r="B112" s="93" t="s">
        <v>24034</v>
      </c>
      <c r="E112" s="69">
        <v>58</v>
      </c>
      <c r="F112" s="69" t="s">
        <v>22927</v>
      </c>
      <c r="G112" s="69" t="s">
        <v>24035</v>
      </c>
      <c r="H112" s="69" t="s">
        <v>24036</v>
      </c>
      <c r="I112" s="69">
        <v>1</v>
      </c>
      <c r="J112" s="69" t="s">
        <v>22930</v>
      </c>
      <c r="K112" s="69" t="s">
        <v>22931</v>
      </c>
      <c r="L112" s="69" t="s">
        <v>3</v>
      </c>
      <c r="M112" s="69" t="s">
        <v>15353</v>
      </c>
      <c r="N112" s="69" t="s">
        <v>45</v>
      </c>
      <c r="O112" s="69" t="s">
        <v>24037</v>
      </c>
      <c r="U112" s="69" t="s">
        <v>24038</v>
      </c>
      <c r="V112" s="69" t="s">
        <v>23112</v>
      </c>
      <c r="W112" s="69" t="s">
        <v>23499</v>
      </c>
      <c r="X112" s="69" t="s">
        <v>24039</v>
      </c>
      <c r="AA112" s="69" t="s">
        <v>2162</v>
      </c>
      <c r="AD112" s="69" t="s">
        <v>2283</v>
      </c>
    </row>
    <row r="113" spans="1:30" x14ac:dyDescent="0.25">
      <c r="A113" s="93" t="s">
        <v>24040</v>
      </c>
      <c r="B113" s="93" t="s">
        <v>24041</v>
      </c>
      <c r="C113" s="69" t="s">
        <v>24042</v>
      </c>
      <c r="D113" s="69" t="s">
        <v>24043</v>
      </c>
      <c r="E113" s="69">
        <v>27</v>
      </c>
      <c r="F113" s="69" t="s">
        <v>22927</v>
      </c>
      <c r="G113" s="69" t="s">
        <v>24044</v>
      </c>
      <c r="H113" s="69" t="s">
        <v>24045</v>
      </c>
      <c r="I113" s="69">
        <v>1</v>
      </c>
      <c r="J113" s="69" t="s">
        <v>22930</v>
      </c>
      <c r="K113" s="69" t="s">
        <v>22931</v>
      </c>
      <c r="L113" s="69" t="s">
        <v>23382</v>
      </c>
      <c r="M113" s="69" t="s">
        <v>23383</v>
      </c>
      <c r="N113" s="69" t="s">
        <v>24046</v>
      </c>
      <c r="O113" s="69" t="s">
        <v>24047</v>
      </c>
      <c r="P113" s="69" t="s">
        <v>24048</v>
      </c>
      <c r="U113" s="69" t="s">
        <v>24049</v>
      </c>
      <c r="AA113" s="69" t="s">
        <v>2185</v>
      </c>
      <c r="AD113" s="69" t="s">
        <v>24050</v>
      </c>
    </row>
    <row r="114" spans="1:30" x14ac:dyDescent="0.25">
      <c r="A114" s="93" t="s">
        <v>24051</v>
      </c>
      <c r="B114" s="93" t="s">
        <v>24052</v>
      </c>
      <c r="C114" s="69" t="s">
        <v>24053</v>
      </c>
      <c r="D114" s="69" t="s">
        <v>24054</v>
      </c>
      <c r="E114" s="69">
        <v>29.5</v>
      </c>
      <c r="F114" s="69" t="s">
        <v>22927</v>
      </c>
      <c r="G114" s="69" t="s">
        <v>24055</v>
      </c>
      <c r="H114" s="69" t="s">
        <v>24056</v>
      </c>
      <c r="I114" s="69">
        <v>1</v>
      </c>
      <c r="J114" s="69" t="s">
        <v>22930</v>
      </c>
      <c r="K114" s="69" t="s">
        <v>22931</v>
      </c>
      <c r="L114" s="69" t="s">
        <v>23382</v>
      </c>
      <c r="M114" s="69" t="s">
        <v>23383</v>
      </c>
      <c r="N114" s="69" t="s">
        <v>24046</v>
      </c>
      <c r="O114" s="69" t="s">
        <v>24047</v>
      </c>
      <c r="P114" s="69" t="s">
        <v>24057</v>
      </c>
      <c r="U114" s="69" t="s">
        <v>24049</v>
      </c>
      <c r="AA114" s="69" t="s">
        <v>2185</v>
      </c>
      <c r="AD114" s="69" t="s">
        <v>24050</v>
      </c>
    </row>
    <row r="115" spans="1:30" x14ac:dyDescent="0.25">
      <c r="A115" s="93" t="s">
        <v>24058</v>
      </c>
      <c r="B115" s="93" t="s">
        <v>24059</v>
      </c>
      <c r="C115" s="69" t="s">
        <v>24060</v>
      </c>
      <c r="D115" s="69" t="s">
        <v>24061</v>
      </c>
      <c r="E115" s="69">
        <v>28.5</v>
      </c>
      <c r="F115" s="69" t="s">
        <v>22927</v>
      </c>
      <c r="G115" s="69" t="s">
        <v>24062</v>
      </c>
      <c r="H115" s="69" t="s">
        <v>24063</v>
      </c>
      <c r="I115" s="69">
        <v>1</v>
      </c>
      <c r="J115" s="69" t="s">
        <v>22930</v>
      </c>
      <c r="K115" s="69" t="s">
        <v>22931</v>
      </c>
      <c r="L115" s="69" t="s">
        <v>23382</v>
      </c>
      <c r="M115" s="69" t="s">
        <v>23383</v>
      </c>
      <c r="N115" s="69" t="s">
        <v>24046</v>
      </c>
      <c r="O115" s="69" t="s">
        <v>24047</v>
      </c>
      <c r="Q115" s="69" t="s">
        <v>23161</v>
      </c>
      <c r="S115" s="69" t="s">
        <v>23387</v>
      </c>
      <c r="T115" s="69" t="s">
        <v>22961</v>
      </c>
      <c r="AA115" s="69" t="s">
        <v>2185</v>
      </c>
      <c r="AD115" s="69" t="s">
        <v>24050</v>
      </c>
    </row>
    <row r="116" spans="1:30" x14ac:dyDescent="0.25">
      <c r="A116" s="93" t="s">
        <v>24064</v>
      </c>
      <c r="B116" s="93" t="s">
        <v>24065</v>
      </c>
      <c r="E116" s="69">
        <v>64</v>
      </c>
      <c r="F116" s="69" t="s">
        <v>22927</v>
      </c>
      <c r="G116" s="69" t="s">
        <v>24066</v>
      </c>
      <c r="H116" s="69" t="s">
        <v>24067</v>
      </c>
      <c r="I116" s="69">
        <v>1</v>
      </c>
      <c r="J116" s="69" t="s">
        <v>22930</v>
      </c>
      <c r="K116" s="69" t="s">
        <v>22931</v>
      </c>
      <c r="L116" s="69" t="s">
        <v>23382</v>
      </c>
      <c r="M116" s="69" t="s">
        <v>23383</v>
      </c>
      <c r="N116" s="69" t="s">
        <v>24046</v>
      </c>
      <c r="O116" s="69" t="s">
        <v>24047</v>
      </c>
      <c r="AA116" s="69" t="s">
        <v>2269</v>
      </c>
      <c r="AD116" s="69" t="s">
        <v>24068</v>
      </c>
    </row>
    <row r="117" spans="1:30" x14ac:dyDescent="0.25">
      <c r="A117" s="93" t="s">
        <v>24069</v>
      </c>
      <c r="B117" s="93" t="s">
        <v>24070</v>
      </c>
      <c r="E117" s="69">
        <v>64</v>
      </c>
      <c r="F117" s="69" t="s">
        <v>22927</v>
      </c>
      <c r="G117" s="69" t="s">
        <v>24071</v>
      </c>
      <c r="H117" s="69" t="s">
        <v>24072</v>
      </c>
      <c r="I117" s="69">
        <v>1</v>
      </c>
      <c r="J117" s="69" t="s">
        <v>22930</v>
      </c>
      <c r="K117" s="69" t="s">
        <v>22931</v>
      </c>
      <c r="L117" s="69" t="s">
        <v>23382</v>
      </c>
      <c r="M117" s="69" t="s">
        <v>23383</v>
      </c>
      <c r="N117" s="69" t="s">
        <v>24046</v>
      </c>
      <c r="O117" s="69" t="s">
        <v>24047</v>
      </c>
      <c r="AA117" s="69" t="s">
        <v>2269</v>
      </c>
      <c r="AD117" s="69" t="s">
        <v>24068</v>
      </c>
    </row>
    <row r="118" spans="1:30" x14ac:dyDescent="0.25">
      <c r="A118" s="93" t="s">
        <v>24073</v>
      </c>
      <c r="B118" s="93" t="s">
        <v>24074</v>
      </c>
      <c r="E118" s="69">
        <v>98</v>
      </c>
      <c r="F118" s="69" t="s">
        <v>22927</v>
      </c>
      <c r="G118" s="69" t="s">
        <v>24075</v>
      </c>
      <c r="H118" s="69" t="s">
        <v>24076</v>
      </c>
      <c r="I118" s="69">
        <v>1</v>
      </c>
      <c r="J118" s="69" t="s">
        <v>22930</v>
      </c>
      <c r="K118" s="69" t="s">
        <v>22931</v>
      </c>
      <c r="L118" s="69" t="s">
        <v>23382</v>
      </c>
      <c r="M118" s="69" t="s">
        <v>23383</v>
      </c>
      <c r="N118" s="69" t="s">
        <v>24046</v>
      </c>
      <c r="O118" s="69" t="s">
        <v>24047</v>
      </c>
      <c r="AA118" s="69" t="s">
        <v>2269</v>
      </c>
      <c r="AD118" s="69" t="s">
        <v>24068</v>
      </c>
    </row>
    <row r="119" spans="1:30" x14ac:dyDescent="0.25">
      <c r="A119" s="93" t="s">
        <v>24077</v>
      </c>
      <c r="B119" s="93" t="s">
        <v>24078</v>
      </c>
      <c r="C119" s="69" t="s">
        <v>24079</v>
      </c>
      <c r="D119" s="69" t="s">
        <v>24080</v>
      </c>
      <c r="E119" s="69">
        <v>59</v>
      </c>
      <c r="F119" s="69" t="s">
        <v>22927</v>
      </c>
      <c r="G119" s="69" t="s">
        <v>24081</v>
      </c>
      <c r="H119" s="69" t="s">
        <v>24082</v>
      </c>
      <c r="I119" s="69">
        <v>1</v>
      </c>
      <c r="J119" s="69" t="s">
        <v>22930</v>
      </c>
      <c r="K119" s="69" t="s">
        <v>22931</v>
      </c>
      <c r="L119" s="69" t="s">
        <v>23382</v>
      </c>
      <c r="M119" s="69" t="s">
        <v>23383</v>
      </c>
      <c r="N119" s="69" t="s">
        <v>24046</v>
      </c>
      <c r="O119" s="69" t="s">
        <v>24047</v>
      </c>
      <c r="P119" s="69" t="s">
        <v>24083</v>
      </c>
      <c r="S119" s="69" t="s">
        <v>23387</v>
      </c>
      <c r="T119" s="69" t="s">
        <v>22961</v>
      </c>
      <c r="AA119" s="69" t="s">
        <v>2203</v>
      </c>
      <c r="AD119" s="69" t="s">
        <v>24084</v>
      </c>
    </row>
    <row r="120" spans="1:30" x14ac:dyDescent="0.25">
      <c r="A120" s="93" t="s">
        <v>24085</v>
      </c>
      <c r="B120" s="93" t="s">
        <v>24086</v>
      </c>
      <c r="C120" s="69" t="s">
        <v>24087</v>
      </c>
      <c r="D120" s="69" t="s">
        <v>24088</v>
      </c>
      <c r="E120" s="69">
        <v>64</v>
      </c>
      <c r="F120" s="69" t="s">
        <v>22927</v>
      </c>
      <c r="G120" s="69" t="s">
        <v>24089</v>
      </c>
      <c r="H120" s="69" t="s">
        <v>24090</v>
      </c>
      <c r="I120" s="69">
        <v>1</v>
      </c>
      <c r="J120" s="69" t="s">
        <v>22930</v>
      </c>
      <c r="K120" s="69" t="s">
        <v>22931</v>
      </c>
      <c r="L120" s="69" t="s">
        <v>23382</v>
      </c>
      <c r="M120" s="69" t="s">
        <v>23383</v>
      </c>
      <c r="N120" s="69" t="s">
        <v>24046</v>
      </c>
      <c r="O120" s="69" t="s">
        <v>24047</v>
      </c>
      <c r="P120" s="69" t="s">
        <v>24091</v>
      </c>
      <c r="AA120" s="69" t="s">
        <v>2203</v>
      </c>
      <c r="AD120" s="69" t="s">
        <v>24084</v>
      </c>
    </row>
    <row r="121" spans="1:30" x14ac:dyDescent="0.25">
      <c r="A121" s="93" t="s">
        <v>24092</v>
      </c>
      <c r="B121" s="93" t="s">
        <v>24093</v>
      </c>
      <c r="C121" s="69" t="s">
        <v>24094</v>
      </c>
      <c r="D121" s="69" t="s">
        <v>24095</v>
      </c>
      <c r="E121" s="69">
        <v>47</v>
      </c>
      <c r="F121" s="69" t="s">
        <v>22927</v>
      </c>
      <c r="G121" s="69" t="s">
        <v>24096</v>
      </c>
      <c r="H121" s="69" t="s">
        <v>24097</v>
      </c>
      <c r="I121" s="69">
        <v>1</v>
      </c>
      <c r="J121" s="69" t="s">
        <v>22930</v>
      </c>
      <c r="K121" s="69" t="s">
        <v>22931</v>
      </c>
      <c r="L121" s="69" t="s">
        <v>23382</v>
      </c>
      <c r="M121" s="69" t="s">
        <v>23383</v>
      </c>
      <c r="N121" s="69" t="s">
        <v>24046</v>
      </c>
      <c r="O121" s="69" t="s">
        <v>24047</v>
      </c>
      <c r="P121" s="69" t="s">
        <v>24098</v>
      </c>
      <c r="Q121" s="69" t="s">
        <v>23161</v>
      </c>
      <c r="S121" s="69" t="s">
        <v>23387</v>
      </c>
      <c r="T121" s="69" t="s">
        <v>22961</v>
      </c>
      <c r="U121" s="69" t="s">
        <v>24099</v>
      </c>
      <c r="V121" s="69" t="s">
        <v>23626</v>
      </c>
      <c r="W121" s="69" t="s">
        <v>23003</v>
      </c>
      <c r="X121" s="69" t="s">
        <v>24100</v>
      </c>
      <c r="AA121" s="69" t="s">
        <v>2203</v>
      </c>
      <c r="AB121" s="69" t="s">
        <v>24101</v>
      </c>
      <c r="AD121" s="69" t="s">
        <v>24102</v>
      </c>
    </row>
    <row r="122" spans="1:30" x14ac:dyDescent="0.25">
      <c r="A122" s="93" t="s">
        <v>24103</v>
      </c>
      <c r="B122" s="93" t="s">
        <v>24104</v>
      </c>
      <c r="C122" s="69" t="s">
        <v>24105</v>
      </c>
      <c r="D122" s="69" t="s">
        <v>24106</v>
      </c>
      <c r="E122" s="69">
        <v>48</v>
      </c>
      <c r="F122" s="69" t="s">
        <v>22927</v>
      </c>
      <c r="G122" s="69" t="s">
        <v>24107</v>
      </c>
      <c r="H122" s="69" t="s">
        <v>24108</v>
      </c>
      <c r="I122" s="69">
        <v>1</v>
      </c>
      <c r="J122" s="69" t="s">
        <v>22930</v>
      </c>
      <c r="K122" s="69" t="s">
        <v>22931</v>
      </c>
      <c r="L122" s="69" t="s">
        <v>23382</v>
      </c>
      <c r="M122" s="69" t="s">
        <v>23383</v>
      </c>
      <c r="N122" s="69" t="s">
        <v>24046</v>
      </c>
      <c r="O122" s="69" t="s">
        <v>24047</v>
      </c>
      <c r="P122" s="69" t="s">
        <v>24109</v>
      </c>
      <c r="S122" s="69" t="s">
        <v>23387</v>
      </c>
      <c r="T122" s="69" t="s">
        <v>22961</v>
      </c>
      <c r="U122" s="69" t="s">
        <v>24049</v>
      </c>
      <c r="AA122" s="69" t="s">
        <v>2203</v>
      </c>
      <c r="AB122" s="69" t="s">
        <v>24110</v>
      </c>
      <c r="AD122" s="69" t="s">
        <v>24102</v>
      </c>
    </row>
    <row r="123" spans="1:30" x14ac:dyDescent="0.25">
      <c r="A123" s="93" t="s">
        <v>24111</v>
      </c>
      <c r="B123" s="93" t="s">
        <v>24112</v>
      </c>
      <c r="E123" s="69">
        <v>59</v>
      </c>
      <c r="F123" s="69" t="s">
        <v>22927</v>
      </c>
      <c r="G123" s="69" t="s">
        <v>24113</v>
      </c>
      <c r="H123" s="69" t="s">
        <v>24114</v>
      </c>
      <c r="I123" s="69">
        <v>1</v>
      </c>
      <c r="J123" s="69" t="s">
        <v>22930</v>
      </c>
      <c r="K123" s="69" t="s">
        <v>22931</v>
      </c>
      <c r="L123" s="69" t="s">
        <v>23382</v>
      </c>
      <c r="M123" s="69" t="s">
        <v>23383</v>
      </c>
      <c r="N123" s="69" t="s">
        <v>24046</v>
      </c>
      <c r="O123" s="69" t="s">
        <v>24047</v>
      </c>
      <c r="AA123" s="69" t="s">
        <v>2250</v>
      </c>
      <c r="AD123" s="69" t="s">
        <v>24115</v>
      </c>
    </row>
    <row r="124" spans="1:30" x14ac:dyDescent="0.25">
      <c r="A124" s="93" t="s">
        <v>24116</v>
      </c>
      <c r="B124" s="93" t="s">
        <v>24117</v>
      </c>
      <c r="C124" s="69" t="s">
        <v>24118</v>
      </c>
      <c r="D124" s="69" t="s">
        <v>24119</v>
      </c>
      <c r="E124" s="69">
        <v>87</v>
      </c>
      <c r="F124" s="69" t="s">
        <v>22927</v>
      </c>
      <c r="G124" s="69" t="s">
        <v>24120</v>
      </c>
      <c r="H124" s="69" t="s">
        <v>24121</v>
      </c>
      <c r="I124" s="69">
        <v>1</v>
      </c>
      <c r="J124" s="69" t="s">
        <v>22930</v>
      </c>
      <c r="K124" s="69" t="s">
        <v>22931</v>
      </c>
      <c r="L124" s="69" t="s">
        <v>23382</v>
      </c>
      <c r="M124" s="69" t="s">
        <v>23383</v>
      </c>
      <c r="N124" s="69" t="s">
        <v>24046</v>
      </c>
      <c r="O124" s="69" t="s">
        <v>24047</v>
      </c>
      <c r="P124" s="69" t="s">
        <v>24122</v>
      </c>
      <c r="T124" s="69" t="s">
        <v>22961</v>
      </c>
      <c r="U124" s="69" t="s">
        <v>24123</v>
      </c>
      <c r="V124" s="69" t="s">
        <v>23062</v>
      </c>
      <c r="W124" s="69" t="s">
        <v>24124</v>
      </c>
      <c r="X124" s="69" t="s">
        <v>24125</v>
      </c>
      <c r="AA124" s="69" t="s">
        <v>2232</v>
      </c>
      <c r="AD124" s="69" t="s">
        <v>24126</v>
      </c>
    </row>
    <row r="125" spans="1:30" x14ac:dyDescent="0.25">
      <c r="A125" s="93" t="s">
        <v>24127</v>
      </c>
      <c r="B125" s="93" t="s">
        <v>24128</v>
      </c>
      <c r="E125" s="69">
        <v>340</v>
      </c>
      <c r="F125" s="69" t="s">
        <v>22927</v>
      </c>
      <c r="G125" s="69" t="s">
        <v>24129</v>
      </c>
      <c r="H125" s="69" t="s">
        <v>24130</v>
      </c>
      <c r="I125" s="69">
        <v>1</v>
      </c>
      <c r="J125" s="69" t="s">
        <v>22930</v>
      </c>
      <c r="K125" s="69" t="s">
        <v>22931</v>
      </c>
      <c r="L125" s="69" t="s">
        <v>4</v>
      </c>
      <c r="M125" s="69" t="s">
        <v>20079</v>
      </c>
      <c r="N125" s="69" t="s">
        <v>24131</v>
      </c>
      <c r="O125" s="69" t="s">
        <v>24132</v>
      </c>
      <c r="P125" s="69" t="s">
        <v>24133</v>
      </c>
      <c r="Q125" s="69" t="s">
        <v>24134</v>
      </c>
      <c r="S125" s="69" t="s">
        <v>23899</v>
      </c>
      <c r="T125" s="69" t="s">
        <v>23350</v>
      </c>
      <c r="U125" s="69" t="s">
        <v>24135</v>
      </c>
      <c r="V125" s="69" t="s">
        <v>24136</v>
      </c>
      <c r="W125" s="69" t="s">
        <v>23165</v>
      </c>
      <c r="X125" s="69" t="s">
        <v>24137</v>
      </c>
      <c r="AA125" s="69" t="s">
        <v>2185</v>
      </c>
      <c r="AD125" s="69" t="s">
        <v>24138</v>
      </c>
    </row>
    <row r="126" spans="1:30" x14ac:dyDescent="0.25">
      <c r="A126" s="93" t="s">
        <v>24139</v>
      </c>
      <c r="B126" s="93" t="s">
        <v>24140</v>
      </c>
      <c r="C126" s="69" t="s">
        <v>24141</v>
      </c>
      <c r="D126" s="69" t="s">
        <v>24142</v>
      </c>
      <c r="E126" s="69">
        <v>255</v>
      </c>
      <c r="F126" s="69" t="s">
        <v>22927</v>
      </c>
      <c r="G126" s="69" t="s">
        <v>24143</v>
      </c>
      <c r="H126" s="69" t="s">
        <v>24144</v>
      </c>
      <c r="I126" s="69">
        <v>1</v>
      </c>
      <c r="J126" s="69" t="s">
        <v>22930</v>
      </c>
      <c r="K126" s="69" t="s">
        <v>22931</v>
      </c>
      <c r="L126" s="69" t="s">
        <v>4</v>
      </c>
      <c r="M126" s="69" t="s">
        <v>20079</v>
      </c>
      <c r="N126" s="69" t="s">
        <v>24145</v>
      </c>
      <c r="O126" s="69" t="s">
        <v>24146</v>
      </c>
      <c r="P126" s="69" t="s">
        <v>24147</v>
      </c>
      <c r="Q126" s="69" t="s">
        <v>24148</v>
      </c>
      <c r="S126" s="69" t="s">
        <v>24149</v>
      </c>
      <c r="T126" s="69" t="s">
        <v>23350</v>
      </c>
      <c r="U126" s="69" t="s">
        <v>24150</v>
      </c>
      <c r="V126" s="69" t="s">
        <v>23016</v>
      </c>
      <c r="W126" s="69" t="s">
        <v>23796</v>
      </c>
      <c r="X126" s="69" t="s">
        <v>24151</v>
      </c>
      <c r="AA126" s="69" t="s">
        <v>2185</v>
      </c>
      <c r="AB126" s="69" t="s">
        <v>24152</v>
      </c>
      <c r="AD126" s="69" t="s">
        <v>24153</v>
      </c>
    </row>
    <row r="127" spans="1:30" x14ac:dyDescent="0.25">
      <c r="A127" s="93" t="s">
        <v>24154</v>
      </c>
      <c r="B127" s="93" t="s">
        <v>24155</v>
      </c>
      <c r="E127" s="69">
        <v>198.5</v>
      </c>
      <c r="F127" s="69" t="s">
        <v>22927</v>
      </c>
      <c r="G127" s="69" t="s">
        <v>24156</v>
      </c>
      <c r="H127" s="69" t="s">
        <v>24157</v>
      </c>
      <c r="I127" s="69">
        <v>1</v>
      </c>
      <c r="J127" s="69" t="s">
        <v>22930</v>
      </c>
      <c r="K127" s="69" t="s">
        <v>22931</v>
      </c>
      <c r="L127" s="69" t="s">
        <v>3</v>
      </c>
      <c r="M127" s="69" t="s">
        <v>15353</v>
      </c>
      <c r="N127" s="69" t="s">
        <v>23575</v>
      </c>
      <c r="O127" s="69" t="s">
        <v>23576</v>
      </c>
      <c r="P127" s="69" t="s">
        <v>24158</v>
      </c>
      <c r="R127" s="69" t="s">
        <v>24159</v>
      </c>
      <c r="T127" s="69" t="s">
        <v>23350</v>
      </c>
      <c r="U127" s="69" t="s">
        <v>24160</v>
      </c>
      <c r="V127" s="69" t="s">
        <v>23685</v>
      </c>
      <c r="W127" s="69" t="s">
        <v>23964</v>
      </c>
      <c r="X127" s="69" t="s">
        <v>23026</v>
      </c>
      <c r="Y127" s="69" t="s">
        <v>24161</v>
      </c>
      <c r="Z127" s="69" t="s">
        <v>24162</v>
      </c>
      <c r="AA127" s="69" t="s">
        <v>2185</v>
      </c>
      <c r="AB127" s="69" t="s">
        <v>24163</v>
      </c>
      <c r="AD127" s="69" t="s">
        <v>24164</v>
      </c>
    </row>
    <row r="128" spans="1:30" x14ac:dyDescent="0.25">
      <c r="A128" s="93" t="s">
        <v>24165</v>
      </c>
      <c r="B128" s="93" t="s">
        <v>24166</v>
      </c>
      <c r="C128" s="69" t="s">
        <v>24167</v>
      </c>
      <c r="D128" s="69" t="s">
        <v>24168</v>
      </c>
      <c r="E128" s="69">
        <v>198.5</v>
      </c>
      <c r="F128" s="69" t="s">
        <v>22927</v>
      </c>
      <c r="G128" s="69" t="s">
        <v>24169</v>
      </c>
      <c r="H128" s="69" t="s">
        <v>24170</v>
      </c>
      <c r="I128" s="69">
        <v>1</v>
      </c>
      <c r="J128" s="69" t="s">
        <v>22930</v>
      </c>
      <c r="K128" s="69" t="s">
        <v>22931</v>
      </c>
      <c r="L128" s="69" t="s">
        <v>3</v>
      </c>
      <c r="M128" s="69" t="s">
        <v>15353</v>
      </c>
      <c r="N128" s="69" t="s">
        <v>23575</v>
      </c>
      <c r="O128" s="69" t="s">
        <v>23576</v>
      </c>
      <c r="P128" s="69" t="s">
        <v>24171</v>
      </c>
      <c r="Q128" s="69" t="s">
        <v>23161</v>
      </c>
      <c r="R128" s="69" t="s">
        <v>24159</v>
      </c>
      <c r="S128" s="69" t="s">
        <v>23387</v>
      </c>
      <c r="T128" s="69" t="s">
        <v>23350</v>
      </c>
      <c r="U128" s="69" t="s">
        <v>24172</v>
      </c>
      <c r="V128" s="69" t="s">
        <v>23772</v>
      </c>
      <c r="W128" s="69" t="s">
        <v>24124</v>
      </c>
      <c r="X128" s="69" t="s">
        <v>23217</v>
      </c>
      <c r="Y128" s="69" t="s">
        <v>24161</v>
      </c>
      <c r="Z128" s="69" t="s">
        <v>24162</v>
      </c>
      <c r="AA128" s="69" t="s">
        <v>2185</v>
      </c>
      <c r="AB128" s="69" t="s">
        <v>24173</v>
      </c>
      <c r="AD128" s="69" t="s">
        <v>24164</v>
      </c>
    </row>
    <row r="129" spans="1:30" x14ac:dyDescent="0.25">
      <c r="A129" s="93" t="s">
        <v>24174</v>
      </c>
      <c r="B129" s="93" t="s">
        <v>24175</v>
      </c>
      <c r="C129" s="69" t="s">
        <v>24176</v>
      </c>
      <c r="D129" s="69" t="s">
        <v>24177</v>
      </c>
      <c r="E129" s="69">
        <v>198.5</v>
      </c>
      <c r="F129" s="69" t="s">
        <v>22927</v>
      </c>
      <c r="G129" s="69" t="s">
        <v>24178</v>
      </c>
      <c r="H129" s="69" t="s">
        <v>24179</v>
      </c>
      <c r="I129" s="69">
        <v>1</v>
      </c>
      <c r="J129" s="69" t="s">
        <v>22930</v>
      </c>
      <c r="K129" s="69" t="s">
        <v>22931</v>
      </c>
      <c r="L129" s="69" t="s">
        <v>3</v>
      </c>
      <c r="M129" s="69" t="s">
        <v>15353</v>
      </c>
      <c r="N129" s="69" t="s">
        <v>23575</v>
      </c>
      <c r="O129" s="69" t="s">
        <v>23576</v>
      </c>
      <c r="P129" s="69" t="s">
        <v>24180</v>
      </c>
      <c r="R129" s="69" t="s">
        <v>24159</v>
      </c>
      <c r="S129" s="69" t="s">
        <v>23247</v>
      </c>
      <c r="T129" s="69" t="s">
        <v>23350</v>
      </c>
      <c r="Y129" s="69" t="s">
        <v>24161</v>
      </c>
      <c r="Z129" s="69" t="s">
        <v>24162</v>
      </c>
      <c r="AA129" s="69" t="s">
        <v>2185</v>
      </c>
      <c r="AB129" s="69" t="s">
        <v>24181</v>
      </c>
      <c r="AD129" s="69" t="s">
        <v>24164</v>
      </c>
    </row>
    <row r="130" spans="1:30" x14ac:dyDescent="0.25">
      <c r="A130" s="93" t="s">
        <v>24182</v>
      </c>
      <c r="B130" s="93" t="s">
        <v>24183</v>
      </c>
      <c r="C130" s="69" t="s">
        <v>24184</v>
      </c>
      <c r="D130" s="69" t="s">
        <v>24185</v>
      </c>
      <c r="E130" s="69">
        <v>198.5</v>
      </c>
      <c r="F130" s="69" t="s">
        <v>22927</v>
      </c>
      <c r="G130" s="69" t="s">
        <v>24186</v>
      </c>
      <c r="H130" s="69" t="s">
        <v>24187</v>
      </c>
      <c r="I130" s="69">
        <v>1</v>
      </c>
      <c r="J130" s="69" t="s">
        <v>22930</v>
      </c>
      <c r="K130" s="69" t="s">
        <v>22931</v>
      </c>
      <c r="L130" s="69" t="s">
        <v>3</v>
      </c>
      <c r="M130" s="69" t="s">
        <v>15353</v>
      </c>
      <c r="N130" s="69" t="s">
        <v>23575</v>
      </c>
      <c r="O130" s="69" t="s">
        <v>23576</v>
      </c>
      <c r="P130" s="69" t="s">
        <v>24188</v>
      </c>
      <c r="R130" s="69" t="s">
        <v>24159</v>
      </c>
      <c r="T130" s="69" t="s">
        <v>23350</v>
      </c>
      <c r="U130" s="69" t="s">
        <v>24189</v>
      </c>
      <c r="V130" s="69" t="s">
        <v>23069</v>
      </c>
      <c r="W130" s="69" t="s">
        <v>24190</v>
      </c>
      <c r="X130" s="69" t="s">
        <v>24191</v>
      </c>
      <c r="Y130" s="69" t="s">
        <v>24161</v>
      </c>
      <c r="Z130" s="69" t="s">
        <v>24162</v>
      </c>
      <c r="AA130" s="69" t="s">
        <v>2185</v>
      </c>
      <c r="AB130" s="69" t="s">
        <v>24192</v>
      </c>
      <c r="AD130" s="69" t="s">
        <v>24164</v>
      </c>
    </row>
    <row r="131" spans="1:30" x14ac:dyDescent="0.25">
      <c r="A131" s="93" t="s">
        <v>24193</v>
      </c>
      <c r="B131" s="93" t="s">
        <v>24194</v>
      </c>
      <c r="C131" s="69" t="s">
        <v>24195</v>
      </c>
      <c r="D131" s="69" t="s">
        <v>24196</v>
      </c>
      <c r="E131" s="69">
        <v>95</v>
      </c>
      <c r="F131" s="69" t="s">
        <v>22927</v>
      </c>
      <c r="G131" s="69" t="s">
        <v>24197</v>
      </c>
      <c r="H131" s="69" t="s">
        <v>24198</v>
      </c>
      <c r="I131" s="69">
        <v>1</v>
      </c>
      <c r="J131" s="69" t="s">
        <v>22930</v>
      </c>
      <c r="K131" s="69" t="s">
        <v>22931</v>
      </c>
      <c r="L131" s="69" t="s">
        <v>23</v>
      </c>
      <c r="M131" s="69" t="s">
        <v>22932</v>
      </c>
      <c r="N131" s="69" t="s">
        <v>23951</v>
      </c>
      <c r="O131" s="69" t="s">
        <v>23952</v>
      </c>
      <c r="P131" s="69" t="s">
        <v>24199</v>
      </c>
      <c r="Q131" s="69" t="s">
        <v>22936</v>
      </c>
      <c r="R131" s="69" t="s">
        <v>23954</v>
      </c>
      <c r="S131" s="69" t="s">
        <v>22938</v>
      </c>
      <c r="T131" s="69" t="s">
        <v>22986</v>
      </c>
      <c r="U131" s="69" t="s">
        <v>24200</v>
      </c>
      <c r="V131" s="69" t="s">
        <v>23490</v>
      </c>
      <c r="W131" s="69" t="s">
        <v>23820</v>
      </c>
      <c r="X131" s="69" t="s">
        <v>23821</v>
      </c>
      <c r="AD131" s="69" t="s">
        <v>23954</v>
      </c>
    </row>
    <row r="132" spans="1:30" x14ac:dyDescent="0.25">
      <c r="A132" s="93" t="s">
        <v>24201</v>
      </c>
      <c r="B132" s="93" t="s">
        <v>24202</v>
      </c>
      <c r="C132" s="69" t="s">
        <v>24203</v>
      </c>
      <c r="D132" s="69" t="s">
        <v>24204</v>
      </c>
      <c r="E132" s="69">
        <v>95</v>
      </c>
      <c r="F132" s="69" t="s">
        <v>22927</v>
      </c>
      <c r="G132" s="69" t="s">
        <v>24205</v>
      </c>
      <c r="H132" s="69" t="s">
        <v>24206</v>
      </c>
      <c r="I132" s="69">
        <v>1</v>
      </c>
      <c r="J132" s="69" t="s">
        <v>22930</v>
      </c>
      <c r="K132" s="69" t="s">
        <v>22931</v>
      </c>
      <c r="L132" s="69" t="s">
        <v>23</v>
      </c>
      <c r="M132" s="69" t="s">
        <v>22932</v>
      </c>
      <c r="N132" s="69" t="s">
        <v>23951</v>
      </c>
      <c r="O132" s="69" t="s">
        <v>23952</v>
      </c>
      <c r="P132" s="69" t="s">
        <v>24207</v>
      </c>
      <c r="Q132" s="69" t="s">
        <v>22936</v>
      </c>
      <c r="R132" s="69" t="s">
        <v>23954</v>
      </c>
      <c r="S132" s="69" t="s">
        <v>22938</v>
      </c>
      <c r="T132" s="69" t="s">
        <v>22986</v>
      </c>
      <c r="U132" s="69" t="s">
        <v>24208</v>
      </c>
      <c r="V132" s="69" t="s">
        <v>22963</v>
      </c>
      <c r="X132" s="69" t="s">
        <v>23937</v>
      </c>
      <c r="AD132" s="69" t="s">
        <v>23954</v>
      </c>
    </row>
    <row r="133" spans="1:30" x14ac:dyDescent="0.25">
      <c r="A133" s="93" t="s">
        <v>24209</v>
      </c>
      <c r="B133" s="93" t="s">
        <v>24210</v>
      </c>
      <c r="C133" s="69" t="s">
        <v>24211</v>
      </c>
      <c r="D133" s="69" t="s">
        <v>24212</v>
      </c>
      <c r="E133" s="69">
        <v>142</v>
      </c>
      <c r="F133" s="69" t="s">
        <v>22927</v>
      </c>
      <c r="G133" s="69" t="s">
        <v>24213</v>
      </c>
      <c r="H133" s="69" t="s">
        <v>24214</v>
      </c>
      <c r="I133" s="69">
        <v>1</v>
      </c>
      <c r="J133" s="69" t="s">
        <v>22930</v>
      </c>
      <c r="K133" s="69" t="s">
        <v>22931</v>
      </c>
      <c r="L133" s="69" t="s">
        <v>23382</v>
      </c>
      <c r="M133" s="69" t="s">
        <v>23383</v>
      </c>
      <c r="N133" s="69" t="s">
        <v>488</v>
      </c>
      <c r="O133" s="69" t="s">
        <v>23384</v>
      </c>
      <c r="P133" s="69" t="s">
        <v>24215</v>
      </c>
      <c r="S133" s="69" t="s">
        <v>23387</v>
      </c>
      <c r="T133" s="69" t="s">
        <v>22961</v>
      </c>
      <c r="U133" s="69" t="s">
        <v>24216</v>
      </c>
      <c r="AA133" s="69" t="s">
        <v>2185</v>
      </c>
      <c r="AD133" s="69" t="s">
        <v>24050</v>
      </c>
    </row>
    <row r="134" spans="1:30" x14ac:dyDescent="0.25">
      <c r="A134" s="93" t="s">
        <v>24217</v>
      </c>
      <c r="B134" s="93" t="s">
        <v>24218</v>
      </c>
      <c r="C134" s="69" t="s">
        <v>24219</v>
      </c>
      <c r="D134" s="69" t="s">
        <v>24220</v>
      </c>
      <c r="E134" s="69">
        <v>260</v>
      </c>
      <c r="F134" s="69" t="s">
        <v>22927</v>
      </c>
      <c r="G134" s="69" t="s">
        <v>24221</v>
      </c>
      <c r="H134" s="69" t="s">
        <v>24222</v>
      </c>
      <c r="I134" s="69">
        <v>1</v>
      </c>
      <c r="J134" s="69" t="s">
        <v>22930</v>
      </c>
      <c r="K134" s="69" t="s">
        <v>22931</v>
      </c>
      <c r="L134" s="69" t="s">
        <v>4</v>
      </c>
      <c r="M134" s="69" t="s">
        <v>20079</v>
      </c>
      <c r="N134" s="69" t="s">
        <v>23896</v>
      </c>
      <c r="O134" s="69" t="s">
        <v>23897</v>
      </c>
      <c r="P134" s="69" t="s">
        <v>24223</v>
      </c>
      <c r="Q134" s="69" t="s">
        <v>24134</v>
      </c>
      <c r="S134" s="69" t="s">
        <v>23899</v>
      </c>
      <c r="T134" s="69" t="s">
        <v>23332</v>
      </c>
      <c r="U134" s="69" t="s">
        <v>24224</v>
      </c>
      <c r="V134" s="69" t="s">
        <v>24225</v>
      </c>
      <c r="W134" s="69" t="s">
        <v>24226</v>
      </c>
      <c r="X134" s="69" t="s">
        <v>24227</v>
      </c>
      <c r="AD134" s="69" t="s">
        <v>23018</v>
      </c>
    </row>
    <row r="135" spans="1:30" x14ac:dyDescent="0.25">
      <c r="A135" s="93" t="s">
        <v>24228</v>
      </c>
      <c r="B135" s="93" t="s">
        <v>24229</v>
      </c>
      <c r="C135" s="69" t="s">
        <v>24230</v>
      </c>
      <c r="D135" s="69" t="s">
        <v>24231</v>
      </c>
      <c r="E135" s="69">
        <v>140</v>
      </c>
      <c r="F135" s="69" t="s">
        <v>22927</v>
      </c>
      <c r="G135" s="69" t="s">
        <v>24232</v>
      </c>
      <c r="H135" s="69" t="s">
        <v>24233</v>
      </c>
      <c r="I135" s="69">
        <v>1</v>
      </c>
      <c r="J135" s="69" t="s">
        <v>22930</v>
      </c>
      <c r="K135" s="69" t="s">
        <v>22931</v>
      </c>
      <c r="L135" s="69" t="s">
        <v>4</v>
      </c>
      <c r="M135" s="69" t="s">
        <v>20079</v>
      </c>
      <c r="N135" s="69" t="s">
        <v>23896</v>
      </c>
      <c r="O135" s="69" t="s">
        <v>23897</v>
      </c>
      <c r="P135" s="69" t="s">
        <v>24234</v>
      </c>
      <c r="Q135" s="69" t="s">
        <v>24134</v>
      </c>
      <c r="S135" s="69" t="s">
        <v>23899</v>
      </c>
      <c r="T135" s="69" t="s">
        <v>23332</v>
      </c>
      <c r="U135" s="69" t="s">
        <v>24235</v>
      </c>
      <c r="V135" s="69" t="s">
        <v>24236</v>
      </c>
      <c r="W135" s="69" t="s">
        <v>23821</v>
      </c>
      <c r="X135" s="69" t="s">
        <v>24237</v>
      </c>
      <c r="AD135" s="69" t="s">
        <v>23018</v>
      </c>
    </row>
    <row r="136" spans="1:30" x14ac:dyDescent="0.25">
      <c r="A136" s="93" t="s">
        <v>24238</v>
      </c>
      <c r="B136" s="93" t="s">
        <v>24239</v>
      </c>
      <c r="C136" s="69" t="s">
        <v>24240</v>
      </c>
      <c r="D136" s="69" t="s">
        <v>24241</v>
      </c>
      <c r="E136" s="69">
        <v>320</v>
      </c>
      <c r="F136" s="69" t="s">
        <v>22927</v>
      </c>
      <c r="G136" s="69" t="s">
        <v>24242</v>
      </c>
      <c r="H136" s="69" t="s">
        <v>24243</v>
      </c>
      <c r="I136" s="69">
        <v>1</v>
      </c>
      <c r="J136" s="69" t="s">
        <v>22930</v>
      </c>
      <c r="K136" s="69" t="s">
        <v>22931</v>
      </c>
      <c r="L136" s="69" t="s">
        <v>4</v>
      </c>
      <c r="M136" s="69" t="s">
        <v>20079</v>
      </c>
      <c r="N136" s="69" t="s">
        <v>23896</v>
      </c>
      <c r="O136" s="69" t="s">
        <v>23897</v>
      </c>
      <c r="P136" s="69" t="s">
        <v>24234</v>
      </c>
      <c r="Q136" s="69" t="s">
        <v>24134</v>
      </c>
      <c r="S136" s="69" t="s">
        <v>23899</v>
      </c>
      <c r="T136" s="69" t="s">
        <v>23332</v>
      </c>
      <c r="U136" s="69" t="s">
        <v>24235</v>
      </c>
      <c r="V136" s="69" t="s">
        <v>24236</v>
      </c>
      <c r="W136" s="69" t="s">
        <v>23821</v>
      </c>
      <c r="X136" s="69" t="s">
        <v>24237</v>
      </c>
      <c r="AD136" s="69" t="s">
        <v>23018</v>
      </c>
    </row>
    <row r="137" spans="1:30" x14ac:dyDescent="0.25">
      <c r="A137" s="93" t="s">
        <v>24244</v>
      </c>
      <c r="B137" s="93" t="s">
        <v>24245</v>
      </c>
      <c r="C137" s="69" t="s">
        <v>24246</v>
      </c>
      <c r="D137" s="69" t="s">
        <v>24247</v>
      </c>
      <c r="E137" s="69">
        <v>245</v>
      </c>
      <c r="F137" s="69" t="s">
        <v>22927</v>
      </c>
      <c r="G137" s="69" t="s">
        <v>24248</v>
      </c>
      <c r="H137" s="69" t="s">
        <v>24249</v>
      </c>
      <c r="I137" s="69">
        <v>1</v>
      </c>
      <c r="J137" s="69" t="s">
        <v>22930</v>
      </c>
      <c r="K137" s="69" t="s">
        <v>22931</v>
      </c>
      <c r="L137" s="69" t="s">
        <v>4</v>
      </c>
      <c r="M137" s="69" t="s">
        <v>20079</v>
      </c>
      <c r="N137" s="69" t="s">
        <v>23896</v>
      </c>
      <c r="O137" s="69" t="s">
        <v>23897</v>
      </c>
      <c r="T137" s="69" t="s">
        <v>23332</v>
      </c>
      <c r="AD137" s="69" t="s">
        <v>23018</v>
      </c>
    </row>
    <row r="138" spans="1:30" x14ac:dyDescent="0.25">
      <c r="A138" s="93" t="s">
        <v>24250</v>
      </c>
      <c r="B138" s="93" t="s">
        <v>24251</v>
      </c>
      <c r="C138" s="69" t="s">
        <v>24252</v>
      </c>
      <c r="D138" s="69" t="s">
        <v>24253</v>
      </c>
      <c r="E138" s="69">
        <v>248.5</v>
      </c>
      <c r="F138" s="69" t="s">
        <v>22927</v>
      </c>
      <c r="G138" s="69" t="s">
        <v>24254</v>
      </c>
      <c r="H138" s="69" t="s">
        <v>24255</v>
      </c>
      <c r="I138" s="69">
        <v>1</v>
      </c>
      <c r="J138" s="69" t="s">
        <v>22930</v>
      </c>
      <c r="K138" s="69" t="s">
        <v>22931</v>
      </c>
      <c r="L138" s="69" t="s">
        <v>4</v>
      </c>
      <c r="M138" s="69" t="s">
        <v>20079</v>
      </c>
      <c r="N138" s="69" t="s">
        <v>23896</v>
      </c>
      <c r="O138" s="69" t="s">
        <v>23897</v>
      </c>
      <c r="AD138" s="69" t="s">
        <v>23018</v>
      </c>
    </row>
    <row r="139" spans="1:30" x14ac:dyDescent="0.25">
      <c r="A139" s="93" t="s">
        <v>24256</v>
      </c>
      <c r="B139" s="93" t="s">
        <v>24257</v>
      </c>
      <c r="C139" s="69" t="s">
        <v>24258</v>
      </c>
      <c r="D139" s="69" t="s">
        <v>24259</v>
      </c>
      <c r="E139" s="69">
        <v>340</v>
      </c>
      <c r="F139" s="69" t="s">
        <v>22927</v>
      </c>
      <c r="G139" s="69" t="s">
        <v>24260</v>
      </c>
      <c r="H139" s="69" t="s">
        <v>24261</v>
      </c>
      <c r="I139" s="69">
        <v>1</v>
      </c>
      <c r="J139" s="69" t="s">
        <v>22930</v>
      </c>
      <c r="K139" s="69" t="s">
        <v>22931</v>
      </c>
      <c r="L139" s="69" t="s">
        <v>23</v>
      </c>
      <c r="M139" s="69" t="s">
        <v>22932</v>
      </c>
      <c r="N139" s="69" t="s">
        <v>24262</v>
      </c>
      <c r="O139" s="69" t="s">
        <v>24263</v>
      </c>
      <c r="P139" s="69" t="s">
        <v>24264</v>
      </c>
      <c r="Q139" s="69" t="s">
        <v>24265</v>
      </c>
      <c r="R139" s="69" t="s">
        <v>23000</v>
      </c>
      <c r="S139" s="69" t="s">
        <v>24266</v>
      </c>
      <c r="T139" s="69" t="s">
        <v>23350</v>
      </c>
      <c r="U139" s="69" t="s">
        <v>24267</v>
      </c>
      <c r="X139" s="69" t="s">
        <v>24268</v>
      </c>
      <c r="AA139" s="69" t="s">
        <v>2162</v>
      </c>
      <c r="AB139" s="69" t="s">
        <v>24269</v>
      </c>
    </row>
    <row r="140" spans="1:30" x14ac:dyDescent="0.25">
      <c r="A140" s="93" t="s">
        <v>24270</v>
      </c>
      <c r="B140" s="93" t="s">
        <v>24271</v>
      </c>
      <c r="C140" s="69" t="s">
        <v>24272</v>
      </c>
      <c r="D140" s="69" t="s">
        <v>24273</v>
      </c>
      <c r="E140" s="69">
        <v>390</v>
      </c>
      <c r="F140" s="69" t="s">
        <v>22927</v>
      </c>
      <c r="G140" s="69" t="s">
        <v>24274</v>
      </c>
      <c r="H140" s="69" t="s">
        <v>24275</v>
      </c>
      <c r="I140" s="69">
        <v>1</v>
      </c>
      <c r="J140" s="69" t="s">
        <v>22930</v>
      </c>
      <c r="K140" s="69" t="s">
        <v>22931</v>
      </c>
      <c r="L140" s="69" t="s">
        <v>23</v>
      </c>
      <c r="M140" s="69" t="s">
        <v>22932</v>
      </c>
      <c r="N140" s="69" t="s">
        <v>24262</v>
      </c>
      <c r="O140" s="69" t="s">
        <v>24263</v>
      </c>
      <c r="P140" s="69" t="s">
        <v>24276</v>
      </c>
      <c r="Q140" s="69" t="s">
        <v>23161</v>
      </c>
      <c r="S140" s="69" t="s">
        <v>23247</v>
      </c>
      <c r="T140" s="69" t="s">
        <v>23350</v>
      </c>
      <c r="U140" s="69" t="s">
        <v>24277</v>
      </c>
      <c r="V140" s="69" t="s">
        <v>24124</v>
      </c>
      <c r="X140" s="69" t="s">
        <v>24278</v>
      </c>
      <c r="AB140" s="69" t="s">
        <v>24279</v>
      </c>
    </row>
    <row r="141" spans="1:30" x14ac:dyDescent="0.25">
      <c r="A141" s="93" t="s">
        <v>24280</v>
      </c>
      <c r="B141" s="93" t="s">
        <v>24281</v>
      </c>
      <c r="C141" s="69" t="s">
        <v>24282</v>
      </c>
      <c r="D141" s="69" t="s">
        <v>24283</v>
      </c>
      <c r="E141" s="69">
        <v>390</v>
      </c>
      <c r="F141" s="69" t="s">
        <v>22927</v>
      </c>
      <c r="G141" s="69" t="s">
        <v>24284</v>
      </c>
      <c r="H141" s="69" t="s">
        <v>24285</v>
      </c>
      <c r="I141" s="69">
        <v>1</v>
      </c>
      <c r="J141" s="69" t="s">
        <v>22930</v>
      </c>
      <c r="K141" s="69" t="s">
        <v>22931</v>
      </c>
      <c r="L141" s="69" t="s">
        <v>23</v>
      </c>
      <c r="M141" s="69" t="s">
        <v>22932</v>
      </c>
      <c r="N141" s="69" t="s">
        <v>24262</v>
      </c>
      <c r="O141" s="69" t="s">
        <v>24263</v>
      </c>
      <c r="P141" s="69" t="s">
        <v>24286</v>
      </c>
      <c r="Q141" s="69" t="s">
        <v>24265</v>
      </c>
      <c r="R141" s="69" t="s">
        <v>23000</v>
      </c>
      <c r="S141" s="69" t="s">
        <v>24266</v>
      </c>
      <c r="T141" s="69" t="s">
        <v>23350</v>
      </c>
      <c r="U141" s="69" t="s">
        <v>24267</v>
      </c>
      <c r="V141" s="69" t="s">
        <v>22964</v>
      </c>
      <c r="X141" s="69" t="s">
        <v>24268</v>
      </c>
      <c r="AB141" s="69" t="s">
        <v>24287</v>
      </c>
    </row>
    <row r="142" spans="1:30" x14ac:dyDescent="0.25">
      <c r="A142" s="93" t="s">
        <v>24288</v>
      </c>
      <c r="B142" s="93" t="s">
        <v>24289</v>
      </c>
      <c r="C142" s="69" t="s">
        <v>24290</v>
      </c>
      <c r="D142" s="69" t="s">
        <v>24291</v>
      </c>
      <c r="E142" s="69">
        <v>780</v>
      </c>
      <c r="F142" s="69" t="s">
        <v>22927</v>
      </c>
      <c r="G142" s="69" t="s">
        <v>24292</v>
      </c>
      <c r="H142" s="69" t="s">
        <v>24293</v>
      </c>
      <c r="I142" s="69">
        <v>1</v>
      </c>
      <c r="J142" s="69" t="s">
        <v>22930</v>
      </c>
      <c r="K142" s="69" t="s">
        <v>22931</v>
      </c>
      <c r="L142" s="69" t="s">
        <v>23</v>
      </c>
      <c r="M142" s="69" t="s">
        <v>22932</v>
      </c>
      <c r="N142" s="69" t="s">
        <v>24262</v>
      </c>
      <c r="O142" s="69" t="s">
        <v>24263</v>
      </c>
      <c r="P142" s="69" t="s">
        <v>24294</v>
      </c>
      <c r="Q142" s="69" t="s">
        <v>23161</v>
      </c>
      <c r="S142" s="69" t="s">
        <v>23543</v>
      </c>
      <c r="T142" s="69" t="s">
        <v>23350</v>
      </c>
      <c r="U142" s="69" t="s">
        <v>24295</v>
      </c>
      <c r="V142" s="69" t="s">
        <v>23217</v>
      </c>
      <c r="X142" s="69" t="s">
        <v>24296</v>
      </c>
    </row>
    <row r="143" spans="1:30" x14ac:dyDescent="0.25">
      <c r="A143" s="93" t="s">
        <v>24297</v>
      </c>
      <c r="B143" s="93" t="s">
        <v>24298</v>
      </c>
      <c r="C143" s="69" t="s">
        <v>24299</v>
      </c>
      <c r="D143" s="69" t="s">
        <v>24300</v>
      </c>
      <c r="E143" s="69">
        <v>680</v>
      </c>
      <c r="F143" s="69" t="s">
        <v>22927</v>
      </c>
      <c r="G143" s="69" t="s">
        <v>24301</v>
      </c>
      <c r="H143" s="69" t="s">
        <v>24302</v>
      </c>
      <c r="I143" s="69">
        <v>1</v>
      </c>
      <c r="J143" s="69" t="s">
        <v>22930</v>
      </c>
      <c r="K143" s="69" t="s">
        <v>22931</v>
      </c>
      <c r="L143" s="69" t="s">
        <v>23</v>
      </c>
      <c r="M143" s="69" t="s">
        <v>22932</v>
      </c>
      <c r="N143" s="69" t="s">
        <v>24262</v>
      </c>
      <c r="O143" s="69" t="s">
        <v>24263</v>
      </c>
      <c r="P143" s="69" t="s">
        <v>24303</v>
      </c>
      <c r="Q143" s="69" t="s">
        <v>23161</v>
      </c>
      <c r="R143" s="69" t="s">
        <v>23000</v>
      </c>
      <c r="S143" s="69" t="s">
        <v>24266</v>
      </c>
      <c r="T143" s="69" t="s">
        <v>23350</v>
      </c>
      <c r="U143" s="69" t="s">
        <v>24267</v>
      </c>
      <c r="X143" s="69" t="s">
        <v>24268</v>
      </c>
      <c r="AB143" s="69" t="s">
        <v>24304</v>
      </c>
    </row>
    <row r="144" spans="1:30" x14ac:dyDescent="0.25">
      <c r="A144" s="93" t="s">
        <v>24305</v>
      </c>
      <c r="B144" s="93" t="s">
        <v>24306</v>
      </c>
      <c r="C144" s="69" t="s">
        <v>24307</v>
      </c>
      <c r="D144" s="69" t="s">
        <v>24308</v>
      </c>
      <c r="E144" s="69">
        <v>240</v>
      </c>
      <c r="F144" s="69" t="s">
        <v>22927</v>
      </c>
      <c r="G144" s="69" t="s">
        <v>24309</v>
      </c>
      <c r="H144" s="69" t="s">
        <v>24310</v>
      </c>
      <c r="I144" s="69">
        <v>1</v>
      </c>
      <c r="J144" s="69" t="s">
        <v>22930</v>
      </c>
      <c r="K144" s="69" t="s">
        <v>22931</v>
      </c>
      <c r="L144" s="69" t="s">
        <v>23</v>
      </c>
      <c r="M144" s="69" t="s">
        <v>22932</v>
      </c>
      <c r="N144" s="69" t="s">
        <v>24262</v>
      </c>
      <c r="O144" s="69" t="s">
        <v>24263</v>
      </c>
      <c r="P144" s="69" t="s">
        <v>24311</v>
      </c>
      <c r="Q144" s="69" t="s">
        <v>23161</v>
      </c>
      <c r="S144" s="69" t="s">
        <v>23543</v>
      </c>
      <c r="T144" s="69" t="s">
        <v>23350</v>
      </c>
      <c r="U144" s="69" t="s">
        <v>24312</v>
      </c>
      <c r="V144" s="69" t="s">
        <v>23121</v>
      </c>
      <c r="X144" s="69" t="s">
        <v>24278</v>
      </c>
      <c r="AA144" s="69" t="s">
        <v>2162</v>
      </c>
      <c r="AB144" s="69" t="s">
        <v>24313</v>
      </c>
    </row>
    <row r="145" spans="1:30" x14ac:dyDescent="0.25">
      <c r="A145" s="93" t="s">
        <v>24314</v>
      </c>
      <c r="B145" s="93" t="s">
        <v>24315</v>
      </c>
      <c r="C145" s="69" t="s">
        <v>24316</v>
      </c>
      <c r="D145" s="69" t="s">
        <v>24317</v>
      </c>
      <c r="E145" s="69">
        <v>390</v>
      </c>
      <c r="F145" s="69" t="s">
        <v>22927</v>
      </c>
      <c r="G145" s="69" t="s">
        <v>24318</v>
      </c>
      <c r="H145" s="69" t="s">
        <v>24319</v>
      </c>
      <c r="I145" s="69">
        <v>1</v>
      </c>
      <c r="J145" s="69" t="s">
        <v>22930</v>
      </c>
      <c r="K145" s="69" t="s">
        <v>22931</v>
      </c>
      <c r="L145" s="69" t="s">
        <v>23</v>
      </c>
      <c r="M145" s="69" t="s">
        <v>22932</v>
      </c>
      <c r="N145" s="69" t="s">
        <v>24262</v>
      </c>
      <c r="O145" s="69" t="s">
        <v>24263</v>
      </c>
      <c r="P145" s="69" t="s">
        <v>24320</v>
      </c>
      <c r="Q145" s="69" t="s">
        <v>22936</v>
      </c>
      <c r="R145" s="69" t="s">
        <v>23000</v>
      </c>
      <c r="S145" s="69" t="s">
        <v>23543</v>
      </c>
      <c r="T145" s="69" t="s">
        <v>23350</v>
      </c>
      <c r="U145" s="69" t="s">
        <v>24267</v>
      </c>
      <c r="X145" s="69" t="s">
        <v>24268</v>
      </c>
      <c r="AB145" s="69" t="s">
        <v>24321</v>
      </c>
    </row>
    <row r="146" spans="1:30" x14ac:dyDescent="0.25">
      <c r="A146" s="93" t="s">
        <v>24322</v>
      </c>
      <c r="B146" s="93" t="s">
        <v>24323</v>
      </c>
      <c r="C146" s="69" t="s">
        <v>24324</v>
      </c>
      <c r="D146" s="69" t="s">
        <v>24325</v>
      </c>
      <c r="E146" s="69">
        <v>230</v>
      </c>
      <c r="F146" s="69" t="s">
        <v>22927</v>
      </c>
      <c r="G146" s="69" t="s">
        <v>24326</v>
      </c>
      <c r="H146" s="69" t="s">
        <v>24327</v>
      </c>
      <c r="I146" s="69">
        <v>1</v>
      </c>
      <c r="J146" s="69" t="s">
        <v>22930</v>
      </c>
      <c r="K146" s="69" t="s">
        <v>22931</v>
      </c>
      <c r="L146" s="69" t="s">
        <v>23</v>
      </c>
      <c r="M146" s="69" t="s">
        <v>22932</v>
      </c>
      <c r="N146" s="69" t="s">
        <v>24262</v>
      </c>
      <c r="O146" s="69" t="s">
        <v>24263</v>
      </c>
      <c r="P146" s="69" t="s">
        <v>24328</v>
      </c>
      <c r="Q146" s="69" t="s">
        <v>23161</v>
      </c>
      <c r="S146" s="69" t="s">
        <v>23247</v>
      </c>
      <c r="T146" s="69" t="s">
        <v>23350</v>
      </c>
      <c r="U146" s="69" t="s">
        <v>24329</v>
      </c>
      <c r="V146" s="69" t="s">
        <v>23121</v>
      </c>
      <c r="X146" s="69" t="s">
        <v>24278</v>
      </c>
      <c r="AB146" s="69" t="s">
        <v>24330</v>
      </c>
    </row>
    <row r="147" spans="1:30" x14ac:dyDescent="0.25">
      <c r="A147" s="93" t="s">
        <v>24331</v>
      </c>
      <c r="B147" s="93" t="s">
        <v>24332</v>
      </c>
      <c r="C147" s="69" t="s">
        <v>24333</v>
      </c>
      <c r="D147" s="69" t="s">
        <v>24334</v>
      </c>
      <c r="E147" s="69">
        <v>340</v>
      </c>
      <c r="F147" s="69" t="s">
        <v>22927</v>
      </c>
      <c r="G147" s="69" t="s">
        <v>24335</v>
      </c>
      <c r="H147" s="69" t="s">
        <v>24336</v>
      </c>
      <c r="I147" s="69">
        <v>1</v>
      </c>
      <c r="J147" s="69" t="s">
        <v>22930</v>
      </c>
      <c r="K147" s="69" t="s">
        <v>22931</v>
      </c>
      <c r="L147" s="69" t="s">
        <v>23</v>
      </c>
      <c r="M147" s="69" t="s">
        <v>22932</v>
      </c>
      <c r="N147" s="69" t="s">
        <v>24262</v>
      </c>
      <c r="O147" s="69" t="s">
        <v>24263</v>
      </c>
      <c r="P147" s="69" t="s">
        <v>24337</v>
      </c>
      <c r="Q147" s="69" t="s">
        <v>23161</v>
      </c>
      <c r="S147" s="69" t="s">
        <v>23606</v>
      </c>
      <c r="T147" s="69" t="s">
        <v>23350</v>
      </c>
      <c r="U147" s="69" t="s">
        <v>24267</v>
      </c>
      <c r="X147" s="69" t="s">
        <v>24268</v>
      </c>
      <c r="AB147" s="69" t="s">
        <v>24338</v>
      </c>
    </row>
    <row r="148" spans="1:30" x14ac:dyDescent="0.25">
      <c r="A148" s="93" t="s">
        <v>24339</v>
      </c>
      <c r="B148" s="93" t="s">
        <v>24340</v>
      </c>
      <c r="C148" s="69" t="s">
        <v>24341</v>
      </c>
      <c r="D148" s="69" t="s">
        <v>24342</v>
      </c>
      <c r="E148" s="69">
        <v>290</v>
      </c>
      <c r="F148" s="69" t="s">
        <v>22927</v>
      </c>
      <c r="G148" s="69" t="s">
        <v>24343</v>
      </c>
      <c r="H148" s="69" t="s">
        <v>24344</v>
      </c>
      <c r="I148" s="69">
        <v>1</v>
      </c>
      <c r="J148" s="69" t="s">
        <v>22930</v>
      </c>
      <c r="K148" s="69" t="s">
        <v>22931</v>
      </c>
      <c r="L148" s="69" t="s">
        <v>23</v>
      </c>
      <c r="M148" s="69" t="s">
        <v>22932</v>
      </c>
      <c r="N148" s="69" t="s">
        <v>24262</v>
      </c>
      <c r="O148" s="69" t="s">
        <v>24263</v>
      </c>
      <c r="P148" s="69" t="s">
        <v>24345</v>
      </c>
      <c r="Q148" s="69" t="s">
        <v>23161</v>
      </c>
      <c r="R148" s="69" t="s">
        <v>23000</v>
      </c>
      <c r="S148" s="69" t="s">
        <v>24266</v>
      </c>
      <c r="T148" s="69" t="s">
        <v>23350</v>
      </c>
      <c r="U148" s="69" t="s">
        <v>24267</v>
      </c>
      <c r="X148" s="69" t="s">
        <v>24268</v>
      </c>
      <c r="AA148" s="69" t="s">
        <v>2162</v>
      </c>
      <c r="AB148" s="69" t="s">
        <v>24346</v>
      </c>
    </row>
    <row r="149" spans="1:30" x14ac:dyDescent="0.25">
      <c r="A149" s="93" t="s">
        <v>24347</v>
      </c>
      <c r="B149" s="93" t="s">
        <v>24348</v>
      </c>
      <c r="C149" s="69" t="s">
        <v>24349</v>
      </c>
      <c r="D149" s="69" t="s">
        <v>24350</v>
      </c>
      <c r="E149" s="69">
        <v>380</v>
      </c>
      <c r="F149" s="69" t="s">
        <v>22927</v>
      </c>
      <c r="G149" s="69" t="s">
        <v>24351</v>
      </c>
      <c r="H149" s="69" t="s">
        <v>24352</v>
      </c>
      <c r="I149" s="69">
        <v>1</v>
      </c>
      <c r="J149" s="69" t="s">
        <v>22930</v>
      </c>
      <c r="K149" s="69" t="s">
        <v>22931</v>
      </c>
      <c r="L149" s="69" t="s">
        <v>23</v>
      </c>
      <c r="M149" s="69" t="s">
        <v>22932</v>
      </c>
      <c r="N149" s="69" t="s">
        <v>24262</v>
      </c>
      <c r="O149" s="69" t="s">
        <v>24263</v>
      </c>
      <c r="P149" s="69" t="s">
        <v>24353</v>
      </c>
      <c r="Q149" s="69" t="s">
        <v>23161</v>
      </c>
      <c r="S149" s="69" t="s">
        <v>22938</v>
      </c>
      <c r="T149" s="69" t="s">
        <v>23350</v>
      </c>
      <c r="U149" s="69" t="s">
        <v>24354</v>
      </c>
      <c r="V149" s="69" t="s">
        <v>23771</v>
      </c>
      <c r="X149" s="69" t="s">
        <v>24278</v>
      </c>
      <c r="AB149" s="69" t="s">
        <v>24355</v>
      </c>
    </row>
    <row r="150" spans="1:30" x14ac:dyDescent="0.25">
      <c r="A150" s="93" t="s">
        <v>24356</v>
      </c>
      <c r="B150" s="93" t="s">
        <v>24357</v>
      </c>
      <c r="C150" s="69" t="s">
        <v>24358</v>
      </c>
      <c r="D150" s="69" t="s">
        <v>24359</v>
      </c>
      <c r="E150" s="69">
        <v>320</v>
      </c>
      <c r="F150" s="69" t="s">
        <v>22927</v>
      </c>
      <c r="G150" s="69" t="s">
        <v>24360</v>
      </c>
      <c r="H150" s="69" t="s">
        <v>24361</v>
      </c>
      <c r="I150" s="69">
        <v>1</v>
      </c>
      <c r="J150" s="69" t="s">
        <v>22930</v>
      </c>
      <c r="K150" s="69" t="s">
        <v>22931</v>
      </c>
      <c r="L150" s="69" t="s">
        <v>23</v>
      </c>
      <c r="M150" s="69" t="s">
        <v>22932</v>
      </c>
      <c r="N150" s="69" t="s">
        <v>24262</v>
      </c>
      <c r="O150" s="69" t="s">
        <v>24263</v>
      </c>
      <c r="P150" s="69" t="s">
        <v>24362</v>
      </c>
      <c r="R150" s="69" t="s">
        <v>23000</v>
      </c>
      <c r="S150" s="69" t="s">
        <v>24266</v>
      </c>
      <c r="T150" s="69" t="s">
        <v>23350</v>
      </c>
      <c r="U150" s="69" t="s">
        <v>24267</v>
      </c>
      <c r="X150" s="69" t="s">
        <v>24268</v>
      </c>
      <c r="AB150" s="69" t="s">
        <v>24363</v>
      </c>
    </row>
    <row r="151" spans="1:30" x14ac:dyDescent="0.25">
      <c r="A151" s="93" t="s">
        <v>24364</v>
      </c>
      <c r="B151" s="93" t="s">
        <v>24365</v>
      </c>
      <c r="C151" s="69" t="s">
        <v>24366</v>
      </c>
      <c r="D151" s="69" t="s">
        <v>24367</v>
      </c>
      <c r="E151" s="69">
        <v>180</v>
      </c>
      <c r="F151" s="69" t="s">
        <v>22927</v>
      </c>
      <c r="G151" s="69" t="s">
        <v>24368</v>
      </c>
      <c r="H151" s="69" t="s">
        <v>24369</v>
      </c>
      <c r="I151" s="69">
        <v>1</v>
      </c>
      <c r="J151" s="69" t="s">
        <v>22930</v>
      </c>
      <c r="K151" s="69" t="s">
        <v>22931</v>
      </c>
      <c r="L151" s="69" t="s">
        <v>23</v>
      </c>
      <c r="M151" s="69" t="s">
        <v>22932</v>
      </c>
      <c r="N151" s="69" t="s">
        <v>24262</v>
      </c>
      <c r="O151" s="69" t="s">
        <v>24263</v>
      </c>
      <c r="P151" s="69" t="s">
        <v>24370</v>
      </c>
      <c r="Q151" s="69" t="s">
        <v>23161</v>
      </c>
      <c r="S151" s="69" t="s">
        <v>23247</v>
      </c>
      <c r="T151" s="69" t="s">
        <v>23350</v>
      </c>
      <c r="U151" s="69" t="s">
        <v>24267</v>
      </c>
      <c r="V151" s="69" t="s">
        <v>23121</v>
      </c>
      <c r="X151" s="69" t="s">
        <v>24371</v>
      </c>
      <c r="AB151" s="69" t="s">
        <v>24372</v>
      </c>
    </row>
    <row r="152" spans="1:30" x14ac:dyDescent="0.25">
      <c r="A152" s="93" t="s">
        <v>24373</v>
      </c>
      <c r="B152" s="93" t="s">
        <v>24374</v>
      </c>
      <c r="E152" s="69">
        <v>726</v>
      </c>
      <c r="F152" s="69" t="s">
        <v>22927</v>
      </c>
      <c r="G152" s="69" t="s">
        <v>24375</v>
      </c>
      <c r="H152" s="69" t="s">
        <v>24376</v>
      </c>
      <c r="I152" s="69">
        <v>1</v>
      </c>
      <c r="J152" s="69" t="s">
        <v>22930</v>
      </c>
      <c r="K152" s="69" t="s">
        <v>22931</v>
      </c>
      <c r="L152" s="69" t="s">
        <v>479</v>
      </c>
      <c r="M152" s="69" t="s">
        <v>23139</v>
      </c>
      <c r="N152" s="69" t="s">
        <v>24377</v>
      </c>
      <c r="O152" s="69" t="s">
        <v>24378</v>
      </c>
      <c r="P152" s="69" t="s">
        <v>24379</v>
      </c>
      <c r="Q152" s="69" t="s">
        <v>24380</v>
      </c>
      <c r="S152" s="69" t="s">
        <v>23543</v>
      </c>
      <c r="T152" s="69" t="s">
        <v>23458</v>
      </c>
      <c r="U152" s="69" t="s">
        <v>24381</v>
      </c>
      <c r="X152" s="69" t="s">
        <v>24382</v>
      </c>
      <c r="AA152" s="69" t="s">
        <v>2271</v>
      </c>
      <c r="AB152" s="69" t="s">
        <v>24383</v>
      </c>
      <c r="AD152" s="69" t="s">
        <v>24384</v>
      </c>
    </row>
    <row r="153" spans="1:30" x14ac:dyDescent="0.25">
      <c r="A153" s="93" t="s">
        <v>24385</v>
      </c>
      <c r="B153" s="93" t="s">
        <v>24386</v>
      </c>
      <c r="C153" s="69" t="s">
        <v>24387</v>
      </c>
      <c r="D153" s="69" t="s">
        <v>24388</v>
      </c>
      <c r="E153" s="69">
        <v>199.5</v>
      </c>
      <c r="F153" s="69" t="s">
        <v>22927</v>
      </c>
      <c r="G153" s="69" t="s">
        <v>24389</v>
      </c>
      <c r="H153" s="69" t="s">
        <v>24390</v>
      </c>
      <c r="I153" s="69">
        <v>1</v>
      </c>
      <c r="J153" s="69" t="s">
        <v>22930</v>
      </c>
      <c r="K153" s="69" t="s">
        <v>22931</v>
      </c>
      <c r="L153" s="69" t="s">
        <v>479</v>
      </c>
      <c r="M153" s="69" t="s">
        <v>23139</v>
      </c>
      <c r="N153" s="69" t="s">
        <v>24377</v>
      </c>
      <c r="O153" s="69" t="s">
        <v>24378</v>
      </c>
      <c r="P153" s="69" t="s">
        <v>24391</v>
      </c>
      <c r="Q153" s="69" t="s">
        <v>23161</v>
      </c>
      <c r="S153" s="69" t="s">
        <v>24266</v>
      </c>
      <c r="T153" s="69" t="s">
        <v>23458</v>
      </c>
      <c r="AA153" s="69" t="s">
        <v>2210</v>
      </c>
      <c r="AD153" s="69" t="s">
        <v>24392</v>
      </c>
    </row>
    <row r="154" spans="1:30" x14ac:dyDescent="0.25">
      <c r="A154" s="93" t="s">
        <v>24393</v>
      </c>
      <c r="B154" s="93" t="s">
        <v>24394</v>
      </c>
      <c r="C154" s="69" t="s">
        <v>24395</v>
      </c>
      <c r="D154" s="69" t="s">
        <v>24396</v>
      </c>
      <c r="E154" s="69">
        <v>199.5</v>
      </c>
      <c r="F154" s="69" t="s">
        <v>22927</v>
      </c>
      <c r="G154" s="69" t="s">
        <v>24397</v>
      </c>
      <c r="H154" s="69" t="s">
        <v>24398</v>
      </c>
      <c r="I154" s="69">
        <v>1</v>
      </c>
      <c r="J154" s="69" t="s">
        <v>22930</v>
      </c>
      <c r="K154" s="69" t="s">
        <v>22931</v>
      </c>
      <c r="L154" s="69" t="s">
        <v>479</v>
      </c>
      <c r="M154" s="69" t="s">
        <v>23139</v>
      </c>
      <c r="N154" s="69" t="s">
        <v>24377</v>
      </c>
      <c r="O154" s="69" t="s">
        <v>24378</v>
      </c>
      <c r="P154" s="69" t="s">
        <v>24399</v>
      </c>
      <c r="Q154" s="69" t="s">
        <v>23161</v>
      </c>
      <c r="S154" s="69" t="s">
        <v>23247</v>
      </c>
      <c r="T154" s="69" t="s">
        <v>23458</v>
      </c>
      <c r="U154" s="69" t="s">
        <v>24400</v>
      </c>
      <c r="W154" s="69" t="s">
        <v>24401</v>
      </c>
      <c r="X154" s="69" t="s">
        <v>24401</v>
      </c>
      <c r="AA154" s="69" t="s">
        <v>2210</v>
      </c>
      <c r="AB154" s="69" t="s">
        <v>24402</v>
      </c>
      <c r="AD154" s="69" t="s">
        <v>24392</v>
      </c>
    </row>
    <row r="155" spans="1:30" x14ac:dyDescent="0.25">
      <c r="A155" s="93" t="s">
        <v>24403</v>
      </c>
      <c r="B155" s="93" t="s">
        <v>24404</v>
      </c>
      <c r="C155" s="69" t="s">
        <v>24405</v>
      </c>
      <c r="D155" s="69" t="s">
        <v>24406</v>
      </c>
      <c r="E155" s="69">
        <v>289.5</v>
      </c>
      <c r="F155" s="69" t="s">
        <v>22927</v>
      </c>
      <c r="G155" s="69" t="s">
        <v>24407</v>
      </c>
      <c r="H155" s="69" t="s">
        <v>24408</v>
      </c>
      <c r="I155" s="69">
        <v>1</v>
      </c>
      <c r="J155" s="69" t="s">
        <v>22930</v>
      </c>
      <c r="K155" s="69" t="s">
        <v>22931</v>
      </c>
      <c r="L155" s="69" t="s">
        <v>479</v>
      </c>
      <c r="M155" s="69" t="s">
        <v>23139</v>
      </c>
      <c r="N155" s="69" t="s">
        <v>24377</v>
      </c>
      <c r="O155" s="69" t="s">
        <v>24378</v>
      </c>
      <c r="AA155" s="69" t="s">
        <v>2250</v>
      </c>
      <c r="AD155" s="69" t="s">
        <v>24409</v>
      </c>
    </row>
    <row r="156" spans="1:30" x14ac:dyDescent="0.25">
      <c r="A156" s="93" t="s">
        <v>24410</v>
      </c>
      <c r="B156" s="93" t="s">
        <v>24411</v>
      </c>
      <c r="C156" s="69" t="s">
        <v>24412</v>
      </c>
      <c r="D156" s="69" t="s">
        <v>24413</v>
      </c>
      <c r="E156" s="69">
        <v>245</v>
      </c>
      <c r="F156" s="69" t="s">
        <v>22927</v>
      </c>
      <c r="G156" s="69" t="s">
        <v>24414</v>
      </c>
      <c r="H156" s="69" t="s">
        <v>24415</v>
      </c>
      <c r="I156" s="69">
        <v>1</v>
      </c>
      <c r="J156" s="69" t="s">
        <v>22930</v>
      </c>
      <c r="K156" s="69" t="s">
        <v>22931</v>
      </c>
      <c r="L156" s="69" t="s">
        <v>479</v>
      </c>
      <c r="M156" s="69" t="s">
        <v>23139</v>
      </c>
      <c r="N156" s="69" t="s">
        <v>24377</v>
      </c>
      <c r="O156" s="69" t="s">
        <v>24378</v>
      </c>
      <c r="AA156" s="69" t="s">
        <v>2250</v>
      </c>
      <c r="AD156" s="69" t="s">
        <v>24409</v>
      </c>
    </row>
    <row r="157" spans="1:30" x14ac:dyDescent="0.25">
      <c r="A157" s="93" t="s">
        <v>24416</v>
      </c>
      <c r="B157" s="93" t="s">
        <v>24417</v>
      </c>
      <c r="C157" s="69" t="s">
        <v>24418</v>
      </c>
      <c r="D157" s="69" t="s">
        <v>24419</v>
      </c>
      <c r="E157" s="69">
        <v>235</v>
      </c>
      <c r="F157" s="69" t="s">
        <v>22927</v>
      </c>
      <c r="G157" s="69" t="s">
        <v>24420</v>
      </c>
      <c r="H157" s="69" t="s">
        <v>24421</v>
      </c>
      <c r="I157" s="69">
        <v>1</v>
      </c>
      <c r="J157" s="69" t="s">
        <v>22930</v>
      </c>
      <c r="K157" s="69" t="s">
        <v>22931</v>
      </c>
      <c r="L157" s="69" t="s">
        <v>479</v>
      </c>
      <c r="M157" s="69" t="s">
        <v>23139</v>
      </c>
      <c r="N157" s="69" t="s">
        <v>24377</v>
      </c>
      <c r="O157" s="69" t="s">
        <v>24378</v>
      </c>
      <c r="P157" s="69" t="s">
        <v>24422</v>
      </c>
      <c r="Q157" s="69" t="s">
        <v>23245</v>
      </c>
      <c r="S157" s="69" t="s">
        <v>23387</v>
      </c>
      <c r="T157" s="69" t="s">
        <v>23163</v>
      </c>
      <c r="U157" s="69" t="s">
        <v>24423</v>
      </c>
      <c r="V157" s="69" t="s">
        <v>24124</v>
      </c>
      <c r="W157" s="69" t="s">
        <v>24124</v>
      </c>
      <c r="X157" s="69" t="s">
        <v>24424</v>
      </c>
      <c r="AA157" s="69" t="s">
        <v>2264</v>
      </c>
      <c r="AB157" s="69" t="s">
        <v>24425</v>
      </c>
      <c r="AD157" s="69" t="s">
        <v>24426</v>
      </c>
    </row>
    <row r="158" spans="1:30" x14ac:dyDescent="0.25">
      <c r="A158" s="93" t="s">
        <v>24427</v>
      </c>
      <c r="B158" s="93" t="s">
        <v>24428</v>
      </c>
      <c r="C158" s="69" t="s">
        <v>24429</v>
      </c>
      <c r="D158" s="69" t="s">
        <v>24430</v>
      </c>
      <c r="E158" s="69">
        <v>246</v>
      </c>
      <c r="F158" s="69" t="s">
        <v>22927</v>
      </c>
      <c r="G158" s="69" t="s">
        <v>24431</v>
      </c>
      <c r="H158" s="69" t="s">
        <v>24432</v>
      </c>
      <c r="I158" s="69">
        <v>1</v>
      </c>
      <c r="J158" s="69" t="s">
        <v>22930</v>
      </c>
      <c r="K158" s="69" t="s">
        <v>22931</v>
      </c>
      <c r="L158" s="69" t="s">
        <v>479</v>
      </c>
      <c r="M158" s="69" t="s">
        <v>23139</v>
      </c>
      <c r="N158" s="69" t="s">
        <v>24377</v>
      </c>
      <c r="O158" s="69" t="s">
        <v>24378</v>
      </c>
      <c r="P158" s="69" t="s">
        <v>24433</v>
      </c>
      <c r="Q158" s="69" t="s">
        <v>23161</v>
      </c>
      <c r="S158" s="69" t="s">
        <v>23387</v>
      </c>
      <c r="T158" s="69" t="s">
        <v>23458</v>
      </c>
      <c r="U158" s="69" t="s">
        <v>24434</v>
      </c>
      <c r="V158" s="69" t="s">
        <v>23016</v>
      </c>
      <c r="X158" s="69" t="s">
        <v>24435</v>
      </c>
      <c r="AD158" s="69" t="s">
        <v>2344</v>
      </c>
    </row>
    <row r="159" spans="1:30" x14ac:dyDescent="0.25">
      <c r="A159" s="93" t="s">
        <v>24436</v>
      </c>
      <c r="B159" s="93" t="s">
        <v>24437</v>
      </c>
      <c r="C159" s="69" t="s">
        <v>24438</v>
      </c>
      <c r="D159" s="69" t="s">
        <v>24439</v>
      </c>
      <c r="E159" s="69">
        <v>197</v>
      </c>
      <c r="F159" s="69" t="s">
        <v>22927</v>
      </c>
      <c r="G159" s="69" t="s">
        <v>24440</v>
      </c>
      <c r="H159" s="69" t="s">
        <v>24441</v>
      </c>
      <c r="I159" s="69">
        <v>1</v>
      </c>
      <c r="J159" s="69" t="s">
        <v>22930</v>
      </c>
      <c r="K159" s="69" t="s">
        <v>22931</v>
      </c>
      <c r="L159" s="69" t="s">
        <v>479</v>
      </c>
      <c r="M159" s="69" t="s">
        <v>23139</v>
      </c>
      <c r="N159" s="69" t="s">
        <v>24377</v>
      </c>
      <c r="O159" s="69" t="s">
        <v>24378</v>
      </c>
      <c r="P159" s="69" t="s">
        <v>24442</v>
      </c>
      <c r="Q159" s="69" t="s">
        <v>23161</v>
      </c>
      <c r="S159" s="69" t="s">
        <v>23387</v>
      </c>
      <c r="T159" s="69" t="s">
        <v>23458</v>
      </c>
      <c r="U159" s="69" t="s">
        <v>24443</v>
      </c>
      <c r="V159" s="69" t="s">
        <v>23771</v>
      </c>
      <c r="X159" s="69" t="s">
        <v>24444</v>
      </c>
      <c r="AD159" s="69" t="s">
        <v>2344</v>
      </c>
    </row>
    <row r="160" spans="1:30" x14ac:dyDescent="0.25">
      <c r="A160" s="93" t="s">
        <v>24445</v>
      </c>
      <c r="B160" s="93" t="s">
        <v>24446</v>
      </c>
      <c r="C160" s="69" t="s">
        <v>24447</v>
      </c>
      <c r="D160" s="69" t="s">
        <v>24448</v>
      </c>
      <c r="E160" s="69">
        <v>199</v>
      </c>
      <c r="F160" s="69" t="s">
        <v>22927</v>
      </c>
      <c r="G160" s="69" t="s">
        <v>24449</v>
      </c>
      <c r="H160" s="69" t="s">
        <v>24450</v>
      </c>
      <c r="I160" s="69">
        <v>1</v>
      </c>
      <c r="J160" s="69" t="s">
        <v>22930</v>
      </c>
      <c r="K160" s="69" t="s">
        <v>22931</v>
      </c>
      <c r="L160" s="69" t="s">
        <v>479</v>
      </c>
      <c r="M160" s="69" t="s">
        <v>23139</v>
      </c>
      <c r="N160" s="69" t="s">
        <v>24377</v>
      </c>
      <c r="O160" s="69" t="s">
        <v>24378</v>
      </c>
      <c r="P160" s="69" t="s">
        <v>24451</v>
      </c>
      <c r="Q160" s="69" t="s">
        <v>23161</v>
      </c>
      <c r="T160" s="69" t="s">
        <v>23458</v>
      </c>
      <c r="U160" s="69" t="s">
        <v>24381</v>
      </c>
      <c r="X160" s="69" t="s">
        <v>24382</v>
      </c>
      <c r="AA160" s="69" t="s">
        <v>2210</v>
      </c>
      <c r="AB160" s="69" t="s">
        <v>24452</v>
      </c>
      <c r="AD160" s="69" t="s">
        <v>24453</v>
      </c>
    </row>
    <row r="161" spans="1:30" x14ac:dyDescent="0.25">
      <c r="A161" s="93" t="s">
        <v>24454</v>
      </c>
      <c r="B161" s="93" t="s">
        <v>24455</v>
      </c>
      <c r="C161" s="69" t="s">
        <v>24456</v>
      </c>
      <c r="D161" s="69" t="s">
        <v>24457</v>
      </c>
      <c r="E161" s="69">
        <v>199</v>
      </c>
      <c r="F161" s="69" t="s">
        <v>22927</v>
      </c>
      <c r="G161" s="69" t="s">
        <v>24458</v>
      </c>
      <c r="H161" s="69" t="s">
        <v>24459</v>
      </c>
      <c r="I161" s="69">
        <v>1</v>
      </c>
      <c r="J161" s="69" t="s">
        <v>22930</v>
      </c>
      <c r="K161" s="69" t="s">
        <v>22931</v>
      </c>
      <c r="L161" s="69" t="s">
        <v>479</v>
      </c>
      <c r="M161" s="69" t="s">
        <v>23139</v>
      </c>
      <c r="N161" s="69" t="s">
        <v>24377</v>
      </c>
      <c r="O161" s="69" t="s">
        <v>24378</v>
      </c>
      <c r="P161" s="69" t="s">
        <v>24460</v>
      </c>
      <c r="Q161" s="69" t="s">
        <v>23161</v>
      </c>
      <c r="T161" s="69" t="s">
        <v>23458</v>
      </c>
      <c r="U161" s="69" t="s">
        <v>24461</v>
      </c>
      <c r="X161" s="69" t="s">
        <v>24382</v>
      </c>
      <c r="AA161" s="69" t="s">
        <v>2210</v>
      </c>
      <c r="AB161" s="69" t="s">
        <v>24462</v>
      </c>
      <c r="AD161" s="69" t="s">
        <v>24453</v>
      </c>
    </row>
    <row r="162" spans="1:30" x14ac:dyDescent="0.25">
      <c r="A162" s="93" t="s">
        <v>24463</v>
      </c>
      <c r="B162" s="93" t="s">
        <v>24464</v>
      </c>
      <c r="C162" s="69" t="s">
        <v>24465</v>
      </c>
      <c r="D162" s="69" t="s">
        <v>24466</v>
      </c>
      <c r="E162" s="69">
        <v>199</v>
      </c>
      <c r="F162" s="69" t="s">
        <v>22927</v>
      </c>
      <c r="G162" s="69" t="s">
        <v>24467</v>
      </c>
      <c r="H162" s="69" t="s">
        <v>24468</v>
      </c>
      <c r="I162" s="69">
        <v>1</v>
      </c>
      <c r="J162" s="69" t="s">
        <v>22930</v>
      </c>
      <c r="K162" s="69" t="s">
        <v>22931</v>
      </c>
      <c r="L162" s="69" t="s">
        <v>479</v>
      </c>
      <c r="M162" s="69" t="s">
        <v>23139</v>
      </c>
      <c r="N162" s="69" t="s">
        <v>24377</v>
      </c>
      <c r="O162" s="69" t="s">
        <v>24378</v>
      </c>
      <c r="P162" s="69" t="s">
        <v>24469</v>
      </c>
      <c r="Q162" s="69" t="s">
        <v>23161</v>
      </c>
      <c r="S162" s="69" t="s">
        <v>22938</v>
      </c>
      <c r="T162" s="69" t="s">
        <v>23458</v>
      </c>
      <c r="U162" s="69" t="s">
        <v>24381</v>
      </c>
      <c r="X162" s="69" t="s">
        <v>24382</v>
      </c>
      <c r="AA162" s="69" t="s">
        <v>2210</v>
      </c>
      <c r="AB162" s="69" t="s">
        <v>24470</v>
      </c>
      <c r="AD162" s="69" t="s">
        <v>24453</v>
      </c>
    </row>
    <row r="163" spans="1:30" x14ac:dyDescent="0.25">
      <c r="A163" s="93" t="s">
        <v>24471</v>
      </c>
      <c r="B163" s="93" t="s">
        <v>24472</v>
      </c>
      <c r="C163" s="69" t="s">
        <v>24473</v>
      </c>
      <c r="D163" s="69" t="s">
        <v>24474</v>
      </c>
      <c r="E163" s="69">
        <v>199</v>
      </c>
      <c r="F163" s="69" t="s">
        <v>22927</v>
      </c>
      <c r="G163" s="69" t="s">
        <v>24475</v>
      </c>
      <c r="H163" s="69" t="s">
        <v>24476</v>
      </c>
      <c r="I163" s="69">
        <v>1</v>
      </c>
      <c r="J163" s="69" t="s">
        <v>22930</v>
      </c>
      <c r="K163" s="69" t="s">
        <v>22931</v>
      </c>
      <c r="L163" s="69" t="s">
        <v>479</v>
      </c>
      <c r="M163" s="69" t="s">
        <v>23139</v>
      </c>
      <c r="N163" s="69" t="s">
        <v>24377</v>
      </c>
      <c r="O163" s="69" t="s">
        <v>24378</v>
      </c>
      <c r="P163" s="69" t="s">
        <v>24477</v>
      </c>
      <c r="Q163" s="69" t="s">
        <v>23161</v>
      </c>
      <c r="S163" s="69" t="s">
        <v>22938</v>
      </c>
      <c r="T163" s="69" t="s">
        <v>23458</v>
      </c>
      <c r="U163" s="69" t="s">
        <v>24461</v>
      </c>
      <c r="X163" s="69" t="s">
        <v>24382</v>
      </c>
      <c r="AA163" s="69" t="s">
        <v>2210</v>
      </c>
      <c r="AB163" s="69" t="s">
        <v>24478</v>
      </c>
      <c r="AD163" s="69" t="s">
        <v>24453</v>
      </c>
    </row>
    <row r="164" spans="1:30" x14ac:dyDescent="0.25">
      <c r="A164" s="93" t="s">
        <v>24479</v>
      </c>
      <c r="B164" s="93" t="s">
        <v>24480</v>
      </c>
      <c r="C164" s="69" t="s">
        <v>24481</v>
      </c>
      <c r="D164" s="69" t="s">
        <v>24482</v>
      </c>
      <c r="E164" s="69">
        <v>466</v>
      </c>
      <c r="F164" s="69" t="s">
        <v>22927</v>
      </c>
      <c r="G164" s="69" t="s">
        <v>24483</v>
      </c>
      <c r="H164" s="69" t="s">
        <v>24484</v>
      </c>
      <c r="I164" s="69">
        <v>1</v>
      </c>
      <c r="J164" s="69" t="s">
        <v>22930</v>
      </c>
      <c r="K164" s="69" t="s">
        <v>22931</v>
      </c>
      <c r="L164" s="69" t="s">
        <v>479</v>
      </c>
      <c r="M164" s="69" t="s">
        <v>23139</v>
      </c>
      <c r="N164" s="69" t="s">
        <v>24377</v>
      </c>
      <c r="O164" s="69" t="s">
        <v>24378</v>
      </c>
      <c r="P164" s="69" t="s">
        <v>24485</v>
      </c>
      <c r="T164" s="69" t="s">
        <v>23458</v>
      </c>
      <c r="U164" s="69" t="s">
        <v>24486</v>
      </c>
      <c r="V164" s="69" t="s">
        <v>24124</v>
      </c>
      <c r="W164" s="69" t="s">
        <v>24124</v>
      </c>
      <c r="X164" s="69" t="s">
        <v>24137</v>
      </c>
      <c r="AA164" s="69" t="s">
        <v>2264</v>
      </c>
      <c r="AB164" s="69" t="s">
        <v>24487</v>
      </c>
      <c r="AD164" s="69" t="s">
        <v>24426</v>
      </c>
    </row>
    <row r="165" spans="1:30" x14ac:dyDescent="0.25">
      <c r="A165" s="93" t="s">
        <v>24488</v>
      </c>
      <c r="B165" s="93" t="s">
        <v>24489</v>
      </c>
      <c r="C165" s="69" t="s">
        <v>24490</v>
      </c>
      <c r="D165" s="69" t="s">
        <v>24491</v>
      </c>
      <c r="E165" s="69">
        <v>256</v>
      </c>
      <c r="F165" s="69" t="s">
        <v>22927</v>
      </c>
      <c r="G165" s="69" t="s">
        <v>24492</v>
      </c>
      <c r="H165" s="69" t="s">
        <v>24493</v>
      </c>
      <c r="I165" s="69">
        <v>1</v>
      </c>
      <c r="J165" s="69" t="s">
        <v>22930</v>
      </c>
      <c r="K165" s="69" t="s">
        <v>22931</v>
      </c>
      <c r="L165" s="69" t="s">
        <v>479</v>
      </c>
      <c r="M165" s="69" t="s">
        <v>23139</v>
      </c>
      <c r="N165" s="69" t="s">
        <v>24377</v>
      </c>
      <c r="O165" s="69" t="s">
        <v>24378</v>
      </c>
      <c r="AA165" s="69" t="s">
        <v>2210</v>
      </c>
      <c r="AD165" s="69" t="s">
        <v>24494</v>
      </c>
    </row>
    <row r="166" spans="1:30" x14ac:dyDescent="0.25">
      <c r="A166" s="93" t="s">
        <v>24495</v>
      </c>
      <c r="B166" s="93" t="s">
        <v>24496</v>
      </c>
      <c r="C166" s="69" t="s">
        <v>24497</v>
      </c>
      <c r="D166" s="69" t="s">
        <v>24498</v>
      </c>
      <c r="E166" s="69">
        <v>243.5</v>
      </c>
      <c r="F166" s="69" t="s">
        <v>22927</v>
      </c>
      <c r="G166" s="69" t="s">
        <v>24499</v>
      </c>
      <c r="H166" s="69" t="s">
        <v>24500</v>
      </c>
      <c r="I166" s="69">
        <v>1</v>
      </c>
      <c r="J166" s="69" t="s">
        <v>22930</v>
      </c>
      <c r="K166" s="69" t="s">
        <v>22931</v>
      </c>
      <c r="L166" s="69" t="s">
        <v>479</v>
      </c>
      <c r="M166" s="69" t="s">
        <v>23139</v>
      </c>
      <c r="N166" s="69" t="s">
        <v>24377</v>
      </c>
      <c r="O166" s="69" t="s">
        <v>24378</v>
      </c>
      <c r="AA166" s="69" t="s">
        <v>2210</v>
      </c>
      <c r="AD166" s="69" t="s">
        <v>24494</v>
      </c>
    </row>
    <row r="167" spans="1:30" x14ac:dyDescent="0.25">
      <c r="A167" s="93" t="s">
        <v>24501</v>
      </c>
      <c r="B167" s="93" t="s">
        <v>24502</v>
      </c>
      <c r="E167" s="69">
        <v>249</v>
      </c>
      <c r="F167" s="69" t="s">
        <v>22927</v>
      </c>
      <c r="G167" s="69" t="s">
        <v>24503</v>
      </c>
      <c r="H167" s="69" t="s">
        <v>24504</v>
      </c>
      <c r="I167" s="69">
        <v>1</v>
      </c>
      <c r="J167" s="69" t="s">
        <v>22930</v>
      </c>
      <c r="K167" s="69" t="s">
        <v>22931</v>
      </c>
      <c r="L167" s="69" t="s">
        <v>479</v>
      </c>
      <c r="M167" s="69" t="s">
        <v>23139</v>
      </c>
      <c r="N167" s="69" t="s">
        <v>24377</v>
      </c>
      <c r="O167" s="69" t="s">
        <v>24378</v>
      </c>
      <c r="AA167" s="69" t="s">
        <v>2210</v>
      </c>
      <c r="AD167" s="69" t="s">
        <v>24494</v>
      </c>
    </row>
    <row r="168" spans="1:30" x14ac:dyDescent="0.25">
      <c r="A168" s="93" t="s">
        <v>24505</v>
      </c>
      <c r="B168" s="93" t="s">
        <v>24506</v>
      </c>
      <c r="C168" s="69" t="s">
        <v>24507</v>
      </c>
      <c r="D168" s="69" t="s">
        <v>24508</v>
      </c>
      <c r="E168" s="69">
        <v>243.5</v>
      </c>
      <c r="F168" s="69" t="s">
        <v>22927</v>
      </c>
      <c r="G168" s="69" t="s">
        <v>24509</v>
      </c>
      <c r="H168" s="69" t="s">
        <v>24510</v>
      </c>
      <c r="I168" s="69">
        <v>1</v>
      </c>
      <c r="J168" s="69" t="s">
        <v>22930</v>
      </c>
      <c r="K168" s="69" t="s">
        <v>22931</v>
      </c>
      <c r="L168" s="69" t="s">
        <v>479</v>
      </c>
      <c r="M168" s="69" t="s">
        <v>23139</v>
      </c>
      <c r="N168" s="69" t="s">
        <v>24377</v>
      </c>
      <c r="O168" s="69" t="s">
        <v>24378</v>
      </c>
      <c r="AA168" s="69" t="s">
        <v>2210</v>
      </c>
    </row>
    <row r="169" spans="1:30" x14ac:dyDescent="0.25">
      <c r="A169" s="93" t="s">
        <v>24511</v>
      </c>
      <c r="B169" s="93" t="s">
        <v>24512</v>
      </c>
      <c r="E169" s="69">
        <v>199</v>
      </c>
      <c r="F169" s="69" t="s">
        <v>22927</v>
      </c>
      <c r="G169" s="69" t="s">
        <v>24513</v>
      </c>
      <c r="H169" s="69" t="s">
        <v>24514</v>
      </c>
      <c r="I169" s="69">
        <v>1</v>
      </c>
      <c r="J169" s="69" t="s">
        <v>22930</v>
      </c>
      <c r="K169" s="69" t="s">
        <v>22931</v>
      </c>
      <c r="L169" s="69" t="s">
        <v>479</v>
      </c>
      <c r="M169" s="69" t="s">
        <v>23139</v>
      </c>
      <c r="N169" s="69" t="s">
        <v>24377</v>
      </c>
      <c r="O169" s="69" t="s">
        <v>24378</v>
      </c>
      <c r="AA169" s="69" t="s">
        <v>24515</v>
      </c>
      <c r="AD169" s="69" t="s">
        <v>24494</v>
      </c>
    </row>
    <row r="170" spans="1:30" x14ac:dyDescent="0.25">
      <c r="A170" s="93" t="s">
        <v>24516</v>
      </c>
      <c r="B170" s="93" t="s">
        <v>24517</v>
      </c>
      <c r="E170" s="69">
        <v>248</v>
      </c>
      <c r="F170" s="69" t="s">
        <v>22927</v>
      </c>
      <c r="G170" s="69" t="s">
        <v>24518</v>
      </c>
      <c r="H170" s="69" t="s">
        <v>24519</v>
      </c>
      <c r="I170" s="69">
        <v>1</v>
      </c>
      <c r="J170" s="69" t="s">
        <v>22930</v>
      </c>
      <c r="K170" s="69" t="s">
        <v>22931</v>
      </c>
      <c r="L170" s="69" t="s">
        <v>479</v>
      </c>
      <c r="M170" s="69" t="s">
        <v>23139</v>
      </c>
      <c r="N170" s="69" t="s">
        <v>24377</v>
      </c>
      <c r="O170" s="69" t="s">
        <v>24378</v>
      </c>
      <c r="U170" s="69" t="s">
        <v>23388</v>
      </c>
      <c r="X170" s="69" t="s">
        <v>24382</v>
      </c>
      <c r="AA170" s="69" t="s">
        <v>2210</v>
      </c>
      <c r="AD170" s="69" t="s">
        <v>24494</v>
      </c>
    </row>
    <row r="171" spans="1:30" x14ac:dyDescent="0.25">
      <c r="A171" s="93" t="s">
        <v>24520</v>
      </c>
      <c r="B171" s="93" t="s">
        <v>24521</v>
      </c>
      <c r="E171" s="69">
        <v>116</v>
      </c>
      <c r="F171" s="69" t="s">
        <v>22927</v>
      </c>
      <c r="G171" s="69" t="s">
        <v>24522</v>
      </c>
      <c r="H171" s="69" t="s">
        <v>24523</v>
      </c>
      <c r="I171" s="69">
        <v>1</v>
      </c>
      <c r="J171" s="69" t="s">
        <v>22930</v>
      </c>
      <c r="K171" s="69" t="s">
        <v>22931</v>
      </c>
      <c r="L171" s="69" t="s">
        <v>479</v>
      </c>
      <c r="M171" s="69" t="s">
        <v>23139</v>
      </c>
      <c r="N171" s="69" t="s">
        <v>24377</v>
      </c>
      <c r="O171" s="69" t="s">
        <v>24378</v>
      </c>
      <c r="P171" s="69" t="s">
        <v>24524</v>
      </c>
      <c r="Q171" s="69" t="s">
        <v>24525</v>
      </c>
      <c r="S171" s="69" t="s">
        <v>23543</v>
      </c>
      <c r="T171" s="69" t="s">
        <v>23458</v>
      </c>
      <c r="U171" s="69" t="s">
        <v>23418</v>
      </c>
      <c r="X171" s="69" t="s">
        <v>24382</v>
      </c>
      <c r="AA171" s="69" t="s">
        <v>2162</v>
      </c>
      <c r="AB171" s="69" t="s">
        <v>24526</v>
      </c>
      <c r="AD171" s="69" t="s">
        <v>24527</v>
      </c>
    </row>
    <row r="172" spans="1:30" x14ac:dyDescent="0.25">
      <c r="A172" s="93" t="s">
        <v>24528</v>
      </c>
      <c r="B172" s="93" t="s">
        <v>24529</v>
      </c>
      <c r="E172" s="69">
        <v>116</v>
      </c>
      <c r="F172" s="69" t="s">
        <v>22927</v>
      </c>
      <c r="G172" s="69" t="s">
        <v>24530</v>
      </c>
      <c r="H172" s="69" t="s">
        <v>24531</v>
      </c>
      <c r="I172" s="69">
        <v>1</v>
      </c>
      <c r="J172" s="69" t="s">
        <v>22930</v>
      </c>
      <c r="K172" s="69" t="s">
        <v>22931</v>
      </c>
      <c r="L172" s="69" t="s">
        <v>479</v>
      </c>
      <c r="M172" s="69" t="s">
        <v>23139</v>
      </c>
      <c r="N172" s="69" t="s">
        <v>24377</v>
      </c>
      <c r="O172" s="69" t="s">
        <v>24378</v>
      </c>
      <c r="P172" s="69" t="s">
        <v>24286</v>
      </c>
      <c r="Q172" s="69" t="s">
        <v>24532</v>
      </c>
      <c r="S172" s="69" t="s">
        <v>23543</v>
      </c>
      <c r="T172" s="69" t="s">
        <v>23458</v>
      </c>
      <c r="U172" s="69" t="s">
        <v>23418</v>
      </c>
      <c r="X172" s="69" t="s">
        <v>24382</v>
      </c>
      <c r="AA172" s="69" t="s">
        <v>2162</v>
      </c>
      <c r="AB172" s="69" t="s">
        <v>24533</v>
      </c>
      <c r="AD172" s="69" t="s">
        <v>24527</v>
      </c>
    </row>
    <row r="173" spans="1:30" x14ac:dyDescent="0.25">
      <c r="A173" s="93" t="s">
        <v>24534</v>
      </c>
      <c r="B173" s="93" t="s">
        <v>24535</v>
      </c>
      <c r="C173" s="69" t="s">
        <v>24536</v>
      </c>
      <c r="D173" s="69" t="s">
        <v>24537</v>
      </c>
      <c r="E173" s="69">
        <v>123.5</v>
      </c>
      <c r="F173" s="69" t="s">
        <v>22927</v>
      </c>
      <c r="G173" s="69" t="s">
        <v>24538</v>
      </c>
      <c r="H173" s="69" t="s">
        <v>24539</v>
      </c>
      <c r="I173" s="69">
        <v>1</v>
      </c>
      <c r="J173" s="69" t="s">
        <v>22930</v>
      </c>
      <c r="K173" s="69" t="s">
        <v>22931</v>
      </c>
      <c r="L173" s="69" t="s">
        <v>479</v>
      </c>
      <c r="M173" s="69" t="s">
        <v>23139</v>
      </c>
      <c r="N173" s="69" t="s">
        <v>24377</v>
      </c>
      <c r="O173" s="69" t="s">
        <v>24378</v>
      </c>
      <c r="P173" s="69" t="s">
        <v>24320</v>
      </c>
      <c r="S173" s="69" t="s">
        <v>22938</v>
      </c>
      <c r="T173" s="69" t="s">
        <v>23458</v>
      </c>
      <c r="U173" s="69" t="s">
        <v>23418</v>
      </c>
      <c r="X173" s="69" t="s">
        <v>24382</v>
      </c>
      <c r="AA173" s="69" t="s">
        <v>2162</v>
      </c>
      <c r="AB173" s="69" t="s">
        <v>24540</v>
      </c>
      <c r="AD173" s="69" t="s">
        <v>24527</v>
      </c>
    </row>
    <row r="174" spans="1:30" x14ac:dyDescent="0.25">
      <c r="A174" s="93" t="s">
        <v>24541</v>
      </c>
      <c r="B174" s="93" t="s">
        <v>24542</v>
      </c>
      <c r="E174" s="69">
        <v>115</v>
      </c>
      <c r="F174" s="69" t="s">
        <v>22927</v>
      </c>
      <c r="G174" s="69" t="s">
        <v>24543</v>
      </c>
      <c r="H174" s="69" t="s">
        <v>24544</v>
      </c>
      <c r="I174" s="69">
        <v>1</v>
      </c>
      <c r="J174" s="69" t="s">
        <v>22930</v>
      </c>
      <c r="K174" s="69" t="s">
        <v>22931</v>
      </c>
      <c r="L174" s="69" t="s">
        <v>479</v>
      </c>
      <c r="M174" s="69" t="s">
        <v>23139</v>
      </c>
      <c r="N174" s="69" t="s">
        <v>24377</v>
      </c>
      <c r="O174" s="69" t="s">
        <v>24378</v>
      </c>
      <c r="P174" s="69" t="s">
        <v>24345</v>
      </c>
      <c r="Q174" s="69" t="s">
        <v>24525</v>
      </c>
      <c r="S174" s="69" t="s">
        <v>23543</v>
      </c>
      <c r="T174" s="69" t="s">
        <v>23458</v>
      </c>
      <c r="U174" s="69" t="s">
        <v>23418</v>
      </c>
      <c r="X174" s="69" t="s">
        <v>24382</v>
      </c>
      <c r="AA174" s="69" t="s">
        <v>2162</v>
      </c>
      <c r="AB174" s="69" t="s">
        <v>24545</v>
      </c>
      <c r="AD174" s="69" t="s">
        <v>24527</v>
      </c>
    </row>
    <row r="175" spans="1:30" x14ac:dyDescent="0.25">
      <c r="A175" s="93" t="s">
        <v>24546</v>
      </c>
      <c r="B175" s="93" t="s">
        <v>24547</v>
      </c>
      <c r="E175" s="69">
        <v>116.5</v>
      </c>
      <c r="F175" s="69" t="s">
        <v>22927</v>
      </c>
      <c r="G175" s="69" t="s">
        <v>24548</v>
      </c>
      <c r="H175" s="69" t="s">
        <v>24549</v>
      </c>
      <c r="I175" s="69">
        <v>1</v>
      </c>
      <c r="J175" s="69" t="s">
        <v>22930</v>
      </c>
      <c r="K175" s="69" t="s">
        <v>22931</v>
      </c>
      <c r="L175" s="69" t="s">
        <v>479</v>
      </c>
      <c r="M175" s="69" t="s">
        <v>23139</v>
      </c>
      <c r="N175" s="69" t="s">
        <v>24377</v>
      </c>
      <c r="O175" s="69" t="s">
        <v>24378</v>
      </c>
      <c r="P175" s="69" t="s">
        <v>24550</v>
      </c>
      <c r="S175" s="69" t="s">
        <v>22938</v>
      </c>
      <c r="T175" s="69" t="s">
        <v>23458</v>
      </c>
      <c r="U175" s="69" t="s">
        <v>23418</v>
      </c>
      <c r="X175" s="69" t="s">
        <v>24382</v>
      </c>
      <c r="AA175" s="69" t="s">
        <v>2162</v>
      </c>
      <c r="AB175" s="69" t="s">
        <v>24551</v>
      </c>
      <c r="AD175" s="69" t="s">
        <v>24527</v>
      </c>
    </row>
    <row r="176" spans="1:30" x14ac:dyDescent="0.25">
      <c r="A176" s="93" t="s">
        <v>24552</v>
      </c>
      <c r="B176" s="93" t="s">
        <v>24553</v>
      </c>
      <c r="E176" s="69">
        <v>34</v>
      </c>
      <c r="F176" s="69" t="s">
        <v>22927</v>
      </c>
      <c r="G176" s="69" t="s">
        <v>24554</v>
      </c>
      <c r="H176" s="69" t="s">
        <v>24555</v>
      </c>
      <c r="I176" s="69">
        <v>1</v>
      </c>
      <c r="J176" s="69" t="s">
        <v>22930</v>
      </c>
      <c r="K176" s="69" t="s">
        <v>22931</v>
      </c>
      <c r="L176" s="69" t="s">
        <v>23</v>
      </c>
      <c r="M176" s="69" t="s">
        <v>22932</v>
      </c>
      <c r="N176" s="69" t="s">
        <v>23909</v>
      </c>
      <c r="O176" s="69" t="s">
        <v>23910</v>
      </c>
      <c r="R176" s="69" t="s">
        <v>22937</v>
      </c>
      <c r="T176" s="69" t="s">
        <v>22939</v>
      </c>
    </row>
    <row r="177" spans="1:33" x14ac:dyDescent="0.25">
      <c r="A177" s="93" t="s">
        <v>24556</v>
      </c>
      <c r="B177" s="93" t="s">
        <v>24557</v>
      </c>
      <c r="C177" s="69" t="s">
        <v>24558</v>
      </c>
      <c r="D177" s="69" t="s">
        <v>24559</v>
      </c>
      <c r="E177" s="69">
        <v>142.5</v>
      </c>
      <c r="F177" s="69" t="s">
        <v>22927</v>
      </c>
      <c r="G177" s="69" t="s">
        <v>24560</v>
      </c>
      <c r="H177" s="69" t="s">
        <v>24561</v>
      </c>
      <c r="I177" s="69">
        <v>1</v>
      </c>
      <c r="J177" s="69" t="s">
        <v>22930</v>
      </c>
      <c r="K177" s="69" t="s">
        <v>22931</v>
      </c>
      <c r="L177" s="69" t="s">
        <v>23344</v>
      </c>
      <c r="M177" s="69" t="s">
        <v>23345</v>
      </c>
      <c r="N177" s="69" t="s">
        <v>24562</v>
      </c>
      <c r="O177" s="69" t="s">
        <v>24563</v>
      </c>
      <c r="P177" s="69" t="s">
        <v>24564</v>
      </c>
      <c r="Q177" s="69" t="s">
        <v>23161</v>
      </c>
      <c r="T177" s="69" t="s">
        <v>23350</v>
      </c>
      <c r="U177" s="69" t="s">
        <v>24565</v>
      </c>
      <c r="V177" s="69" t="s">
        <v>24566</v>
      </c>
      <c r="W177" s="69" t="s">
        <v>24567</v>
      </c>
      <c r="X177" s="69" t="s">
        <v>24568</v>
      </c>
      <c r="AA177" s="69" t="s">
        <v>2260</v>
      </c>
      <c r="AB177" s="69" t="s">
        <v>24569</v>
      </c>
      <c r="AD177" s="69" t="s">
        <v>24570</v>
      </c>
    </row>
    <row r="178" spans="1:33" x14ac:dyDescent="0.25">
      <c r="A178" s="93" t="s">
        <v>24571</v>
      </c>
      <c r="B178" s="93" t="s">
        <v>24572</v>
      </c>
      <c r="C178" s="69" t="s">
        <v>24573</v>
      </c>
      <c r="D178" s="69" t="s">
        <v>24574</v>
      </c>
      <c r="E178" s="69">
        <v>116</v>
      </c>
      <c r="F178" s="69" t="s">
        <v>22927</v>
      </c>
      <c r="G178" s="69" t="s">
        <v>24575</v>
      </c>
      <c r="H178" s="69" t="s">
        <v>24576</v>
      </c>
      <c r="I178" s="69">
        <v>1</v>
      </c>
      <c r="J178" s="69" t="s">
        <v>22930</v>
      </c>
      <c r="K178" s="69" t="s">
        <v>22931</v>
      </c>
      <c r="L178" s="69" t="s">
        <v>23344</v>
      </c>
      <c r="M178" s="69" t="s">
        <v>23345</v>
      </c>
      <c r="N178" s="69" t="s">
        <v>24562</v>
      </c>
      <c r="O178" s="69" t="s">
        <v>24563</v>
      </c>
      <c r="P178" s="69" t="s">
        <v>24577</v>
      </c>
      <c r="Q178" s="69" t="s">
        <v>24578</v>
      </c>
      <c r="T178" s="69" t="s">
        <v>23350</v>
      </c>
      <c r="U178" s="69" t="s">
        <v>24579</v>
      </c>
      <c r="V178" s="69" t="s">
        <v>24236</v>
      </c>
      <c r="W178" s="69" t="s">
        <v>24580</v>
      </c>
      <c r="X178" s="69" t="s">
        <v>24581</v>
      </c>
      <c r="AA178" s="69" t="s">
        <v>2203</v>
      </c>
      <c r="AB178" s="69" t="s">
        <v>24582</v>
      </c>
      <c r="AD178" s="69" t="s">
        <v>24583</v>
      </c>
    </row>
    <row r="179" spans="1:33" x14ac:dyDescent="0.25">
      <c r="A179" s="93" t="s">
        <v>24584</v>
      </c>
      <c r="B179" s="93" t="s">
        <v>24585</v>
      </c>
      <c r="E179" s="69">
        <v>124</v>
      </c>
      <c r="F179" s="69" t="s">
        <v>22927</v>
      </c>
      <c r="G179" s="69" t="s">
        <v>24586</v>
      </c>
      <c r="H179" s="69" t="s">
        <v>24587</v>
      </c>
      <c r="I179" s="69">
        <v>1</v>
      </c>
      <c r="J179" s="69" t="s">
        <v>22930</v>
      </c>
      <c r="K179" s="69" t="s">
        <v>22931</v>
      </c>
      <c r="L179" s="69" t="s">
        <v>23344</v>
      </c>
      <c r="M179" s="69" t="s">
        <v>23345</v>
      </c>
      <c r="N179" s="69" t="s">
        <v>24562</v>
      </c>
      <c r="O179" s="69" t="s">
        <v>24563</v>
      </c>
      <c r="P179" s="69" t="s">
        <v>24588</v>
      </c>
      <c r="S179" s="69" t="s">
        <v>22938</v>
      </c>
      <c r="T179" s="69" t="s">
        <v>23350</v>
      </c>
      <c r="U179" s="69" t="s">
        <v>24589</v>
      </c>
      <c r="V179" s="69" t="s">
        <v>23235</v>
      </c>
      <c r="W179" s="69" t="s">
        <v>24590</v>
      </c>
      <c r="X179" s="69" t="s">
        <v>23674</v>
      </c>
      <c r="AA179" s="69" t="s">
        <v>2203</v>
      </c>
      <c r="AB179" s="69" t="s">
        <v>24591</v>
      </c>
      <c r="AD179" s="69" t="s">
        <v>24583</v>
      </c>
    </row>
    <row r="180" spans="1:33" x14ac:dyDescent="0.25">
      <c r="A180" s="93" t="s">
        <v>24592</v>
      </c>
      <c r="B180" s="93" t="s">
        <v>24593</v>
      </c>
      <c r="C180" s="69" t="s">
        <v>24594</v>
      </c>
      <c r="D180" s="69" t="s">
        <v>24595</v>
      </c>
      <c r="E180" s="69">
        <v>146.5</v>
      </c>
      <c r="F180" s="69" t="s">
        <v>22927</v>
      </c>
      <c r="G180" s="69" t="s">
        <v>24596</v>
      </c>
      <c r="H180" s="69" t="s">
        <v>24597</v>
      </c>
      <c r="I180" s="69">
        <v>1</v>
      </c>
      <c r="J180" s="69" t="s">
        <v>22930</v>
      </c>
      <c r="K180" s="69" t="s">
        <v>22931</v>
      </c>
      <c r="L180" s="69" t="s">
        <v>23344</v>
      </c>
      <c r="M180" s="69" t="s">
        <v>23345</v>
      </c>
      <c r="N180" s="69" t="s">
        <v>24562</v>
      </c>
      <c r="O180" s="69" t="s">
        <v>24563</v>
      </c>
      <c r="P180" s="69" t="s">
        <v>24564</v>
      </c>
      <c r="Q180" s="69" t="s">
        <v>23161</v>
      </c>
      <c r="T180" s="69" t="s">
        <v>24598</v>
      </c>
      <c r="U180" s="69" t="s">
        <v>24565</v>
      </c>
      <c r="V180" s="69" t="s">
        <v>24566</v>
      </c>
      <c r="W180" s="69" t="s">
        <v>24567</v>
      </c>
      <c r="X180" s="69" t="s">
        <v>24568</v>
      </c>
      <c r="AA180" s="69" t="s">
        <v>2260</v>
      </c>
      <c r="AB180" s="69" t="s">
        <v>24599</v>
      </c>
      <c r="AD180" s="69" t="s">
        <v>24570</v>
      </c>
    </row>
    <row r="181" spans="1:33" x14ac:dyDescent="0.25">
      <c r="A181" s="93" t="s">
        <v>24600</v>
      </c>
      <c r="B181" s="93" t="s">
        <v>24601</v>
      </c>
      <c r="C181" s="69" t="s">
        <v>24602</v>
      </c>
      <c r="D181" s="69" t="s">
        <v>24603</v>
      </c>
      <c r="E181" s="69">
        <v>38.4</v>
      </c>
      <c r="F181" s="69" t="s">
        <v>22927</v>
      </c>
      <c r="G181" s="69" t="s">
        <v>24604</v>
      </c>
      <c r="H181" s="69" t="s">
        <v>24605</v>
      </c>
      <c r="I181" s="69">
        <v>1</v>
      </c>
      <c r="J181" s="69" t="s">
        <v>22930</v>
      </c>
      <c r="K181" s="69" t="s">
        <v>22931</v>
      </c>
      <c r="L181" s="69" t="s">
        <v>23344</v>
      </c>
      <c r="M181" s="69" t="s">
        <v>23345</v>
      </c>
      <c r="N181" s="69" t="s">
        <v>24562</v>
      </c>
      <c r="O181" s="69" t="s">
        <v>24563</v>
      </c>
      <c r="P181" s="69" t="s">
        <v>24606</v>
      </c>
      <c r="T181" s="69" t="s">
        <v>23181</v>
      </c>
      <c r="U181" s="69" t="s">
        <v>24607</v>
      </c>
      <c r="V181" s="69" t="s">
        <v>23707</v>
      </c>
      <c r="W181" s="69" t="s">
        <v>24608</v>
      </c>
      <c r="X181" s="69" t="s">
        <v>24609</v>
      </c>
      <c r="AA181" s="69" t="s">
        <v>2162</v>
      </c>
      <c r="AB181" s="69" t="s">
        <v>24610</v>
      </c>
    </row>
    <row r="182" spans="1:33" x14ac:dyDescent="0.25">
      <c r="A182" s="93" t="s">
        <v>24611</v>
      </c>
      <c r="B182" s="93" t="s">
        <v>24612</v>
      </c>
      <c r="E182" s="69">
        <v>132.5</v>
      </c>
      <c r="F182" s="69" t="s">
        <v>22927</v>
      </c>
      <c r="G182" s="69" t="s">
        <v>24613</v>
      </c>
      <c r="H182" s="69" t="s">
        <v>24614</v>
      </c>
      <c r="I182" s="69">
        <v>1</v>
      </c>
      <c r="J182" s="69" t="s">
        <v>22930</v>
      </c>
      <c r="K182" s="69" t="s">
        <v>22931</v>
      </c>
      <c r="L182" s="69" t="s">
        <v>23344</v>
      </c>
      <c r="M182" s="69" t="s">
        <v>23345</v>
      </c>
      <c r="N182" s="69" t="s">
        <v>24562</v>
      </c>
      <c r="O182" s="69" t="s">
        <v>24563</v>
      </c>
      <c r="U182" s="69" t="s">
        <v>24615</v>
      </c>
      <c r="V182" s="69" t="s">
        <v>24616</v>
      </c>
      <c r="W182" s="69" t="s">
        <v>24617</v>
      </c>
      <c r="X182" s="69" t="s">
        <v>24618</v>
      </c>
      <c r="AA182" s="69" t="s">
        <v>2232</v>
      </c>
      <c r="AD182" s="69" t="s">
        <v>24619</v>
      </c>
    </row>
    <row r="183" spans="1:33" x14ac:dyDescent="0.25">
      <c r="A183" s="93" t="s">
        <v>24620</v>
      </c>
      <c r="B183" s="93" t="s">
        <v>24621</v>
      </c>
      <c r="C183" s="69" t="s">
        <v>24622</v>
      </c>
      <c r="D183" s="69" t="s">
        <v>24623</v>
      </c>
      <c r="E183" s="69">
        <v>109</v>
      </c>
      <c r="F183" s="69" t="s">
        <v>22927</v>
      </c>
      <c r="G183" s="69" t="s">
        <v>24624</v>
      </c>
      <c r="H183" s="69" t="s">
        <v>24625</v>
      </c>
      <c r="I183" s="69">
        <v>1</v>
      </c>
      <c r="J183" s="69" t="s">
        <v>22930</v>
      </c>
      <c r="K183" s="69" t="s">
        <v>22931</v>
      </c>
      <c r="L183" s="69" t="s">
        <v>23344</v>
      </c>
      <c r="M183" s="69" t="s">
        <v>23345</v>
      </c>
      <c r="N183" s="69" t="s">
        <v>24562</v>
      </c>
      <c r="O183" s="69" t="s">
        <v>24563</v>
      </c>
      <c r="P183" s="69" t="s">
        <v>24626</v>
      </c>
      <c r="Q183" s="69" t="s">
        <v>23161</v>
      </c>
      <c r="S183" s="69" t="s">
        <v>22938</v>
      </c>
      <c r="T183" s="69" t="s">
        <v>23350</v>
      </c>
      <c r="U183" s="69" t="s">
        <v>24627</v>
      </c>
      <c r="V183" s="69" t="s">
        <v>24628</v>
      </c>
      <c r="W183" s="69" t="s">
        <v>24629</v>
      </c>
      <c r="X183" s="69" t="s">
        <v>24630</v>
      </c>
      <c r="AA183" s="69" t="s">
        <v>2169</v>
      </c>
      <c r="AB183" s="69" t="s">
        <v>24631</v>
      </c>
      <c r="AD183" s="69" t="s">
        <v>24632</v>
      </c>
    </row>
    <row r="184" spans="1:33" x14ac:dyDescent="0.25">
      <c r="A184" s="93" t="s">
        <v>24633</v>
      </c>
      <c r="B184" s="93" t="s">
        <v>24634</v>
      </c>
      <c r="C184" s="69" t="s">
        <v>24635</v>
      </c>
      <c r="D184" s="69" t="s">
        <v>24636</v>
      </c>
      <c r="E184" s="69">
        <v>181.5</v>
      </c>
      <c r="F184" s="69" t="s">
        <v>22927</v>
      </c>
      <c r="G184" s="69" t="s">
        <v>24637</v>
      </c>
      <c r="H184" s="69" t="s">
        <v>24638</v>
      </c>
      <c r="I184" s="69">
        <v>1</v>
      </c>
      <c r="J184" s="69" t="s">
        <v>22930</v>
      </c>
      <c r="K184" s="69" t="s">
        <v>22931</v>
      </c>
      <c r="L184" s="69" t="s">
        <v>23344</v>
      </c>
      <c r="M184" s="69" t="s">
        <v>23345</v>
      </c>
      <c r="N184" s="69" t="s">
        <v>24562</v>
      </c>
      <c r="O184" s="69" t="s">
        <v>24563</v>
      </c>
      <c r="P184" s="69" t="s">
        <v>24639</v>
      </c>
      <c r="Q184" s="69" t="s">
        <v>23161</v>
      </c>
      <c r="R184" s="69" t="s">
        <v>24640</v>
      </c>
      <c r="T184" s="69" t="s">
        <v>24598</v>
      </c>
      <c r="U184" s="69" t="s">
        <v>23638</v>
      </c>
      <c r="V184" s="69" t="s">
        <v>23069</v>
      </c>
      <c r="W184" s="69" t="s">
        <v>24641</v>
      </c>
      <c r="X184" s="69" t="s">
        <v>24642</v>
      </c>
      <c r="AA184" s="69" t="s">
        <v>2164</v>
      </c>
      <c r="AB184" s="69" t="s">
        <v>24643</v>
      </c>
      <c r="AD184" s="69" t="s">
        <v>24644</v>
      </c>
    </row>
    <row r="185" spans="1:33" x14ac:dyDescent="0.25">
      <c r="A185" s="93" t="s">
        <v>24645</v>
      </c>
      <c r="B185" s="93" t="s">
        <v>24646</v>
      </c>
      <c r="E185" s="69">
        <v>233.5</v>
      </c>
      <c r="F185" s="69" t="s">
        <v>22927</v>
      </c>
      <c r="G185" s="69" t="s">
        <v>24647</v>
      </c>
      <c r="H185" s="69" t="s">
        <v>24648</v>
      </c>
      <c r="I185" s="69">
        <v>1</v>
      </c>
      <c r="J185" s="69" t="s">
        <v>22930</v>
      </c>
      <c r="K185" s="69" t="s">
        <v>22931</v>
      </c>
      <c r="L185" s="69" t="s">
        <v>23344</v>
      </c>
      <c r="M185" s="69" t="s">
        <v>23345</v>
      </c>
      <c r="N185" s="69" t="s">
        <v>24562</v>
      </c>
      <c r="O185" s="69" t="s">
        <v>24563</v>
      </c>
      <c r="P185" s="69" t="s">
        <v>24639</v>
      </c>
      <c r="Q185" s="69" t="s">
        <v>24649</v>
      </c>
      <c r="R185" s="69" t="s">
        <v>24640</v>
      </c>
      <c r="T185" s="69" t="s">
        <v>24598</v>
      </c>
      <c r="U185" s="69" t="s">
        <v>23638</v>
      </c>
      <c r="V185" s="69" t="s">
        <v>23069</v>
      </c>
      <c r="W185" s="69" t="s">
        <v>24641</v>
      </c>
      <c r="X185" s="69" t="s">
        <v>24642</v>
      </c>
      <c r="AA185" s="69" t="s">
        <v>2164</v>
      </c>
      <c r="AB185" s="69" t="s">
        <v>24650</v>
      </c>
      <c r="AD185" s="69" t="s">
        <v>24644</v>
      </c>
    </row>
    <row r="186" spans="1:33" x14ac:dyDescent="0.25">
      <c r="A186" s="93" t="s">
        <v>24651</v>
      </c>
      <c r="B186" s="93" t="s">
        <v>24652</v>
      </c>
      <c r="C186" s="69" t="s">
        <v>24653</v>
      </c>
      <c r="D186" s="69" t="s">
        <v>24654</v>
      </c>
      <c r="E186" s="69">
        <v>220.5</v>
      </c>
      <c r="F186" s="69" t="s">
        <v>22927</v>
      </c>
      <c r="G186" s="69" t="s">
        <v>24655</v>
      </c>
      <c r="H186" s="69" t="s">
        <v>24656</v>
      </c>
      <c r="I186" s="69">
        <v>1</v>
      </c>
      <c r="J186" s="69" t="s">
        <v>22930</v>
      </c>
      <c r="K186" s="69" t="s">
        <v>22931</v>
      </c>
      <c r="L186" s="69" t="s">
        <v>23344</v>
      </c>
      <c r="M186" s="69" t="s">
        <v>23345</v>
      </c>
      <c r="N186" s="69" t="s">
        <v>24562</v>
      </c>
      <c r="O186" s="69" t="s">
        <v>24563</v>
      </c>
      <c r="P186" s="69" t="s">
        <v>24657</v>
      </c>
      <c r="Q186" s="69" t="s">
        <v>24658</v>
      </c>
      <c r="S186" s="69" t="s">
        <v>22938</v>
      </c>
      <c r="T186" s="69" t="s">
        <v>23350</v>
      </c>
      <c r="U186" s="69" t="s">
        <v>24659</v>
      </c>
      <c r="V186" s="69" t="s">
        <v>24660</v>
      </c>
      <c r="W186" s="69" t="s">
        <v>24661</v>
      </c>
      <c r="X186" s="69" t="s">
        <v>24268</v>
      </c>
      <c r="AA186" s="69" t="s">
        <v>2171</v>
      </c>
      <c r="AB186" s="69" t="s">
        <v>24662</v>
      </c>
      <c r="AD186" s="69" t="s">
        <v>24663</v>
      </c>
      <c r="AG186" s="69" t="s">
        <v>2163</v>
      </c>
    </row>
    <row r="187" spans="1:33" x14ac:dyDescent="0.25">
      <c r="A187" s="93" t="s">
        <v>24664</v>
      </c>
      <c r="B187" s="93" t="s">
        <v>24665</v>
      </c>
      <c r="E187" s="69">
        <v>194</v>
      </c>
      <c r="F187" s="69" t="s">
        <v>22927</v>
      </c>
      <c r="G187" s="69" t="s">
        <v>24666</v>
      </c>
      <c r="H187" s="69" t="s">
        <v>24667</v>
      </c>
      <c r="I187" s="69">
        <v>1</v>
      </c>
      <c r="J187" s="69" t="s">
        <v>22930</v>
      </c>
      <c r="K187" s="69" t="s">
        <v>22931</v>
      </c>
      <c r="L187" s="69" t="s">
        <v>23344</v>
      </c>
      <c r="M187" s="69" t="s">
        <v>23345</v>
      </c>
      <c r="N187" s="69" t="s">
        <v>24562</v>
      </c>
      <c r="O187" s="69" t="s">
        <v>24563</v>
      </c>
      <c r="P187" s="69" t="s">
        <v>24668</v>
      </c>
      <c r="Q187" s="69" t="s">
        <v>23161</v>
      </c>
      <c r="S187" s="69" t="s">
        <v>24669</v>
      </c>
      <c r="T187" s="69" t="s">
        <v>24670</v>
      </c>
      <c r="U187" s="69" t="s">
        <v>24671</v>
      </c>
      <c r="V187" s="69" t="s">
        <v>24672</v>
      </c>
      <c r="W187" s="69" t="s">
        <v>24673</v>
      </c>
      <c r="X187" s="69" t="s">
        <v>24674</v>
      </c>
      <c r="AA187" s="69" t="s">
        <v>2232</v>
      </c>
      <c r="AD187" s="69" t="s">
        <v>24675</v>
      </c>
    </row>
    <row r="188" spans="1:33" x14ac:dyDescent="0.25">
      <c r="A188" s="93" t="s">
        <v>24676</v>
      </c>
      <c r="B188" s="93" t="s">
        <v>24677</v>
      </c>
      <c r="E188" s="69">
        <v>194</v>
      </c>
      <c r="F188" s="69" t="s">
        <v>22927</v>
      </c>
      <c r="G188" s="69" t="s">
        <v>24678</v>
      </c>
      <c r="H188" s="69" t="s">
        <v>24679</v>
      </c>
      <c r="I188" s="69">
        <v>1</v>
      </c>
      <c r="J188" s="69" t="s">
        <v>22930</v>
      </c>
      <c r="K188" s="69" t="s">
        <v>22931</v>
      </c>
      <c r="L188" s="69" t="s">
        <v>23344</v>
      </c>
      <c r="M188" s="69" t="s">
        <v>23345</v>
      </c>
      <c r="N188" s="69" t="s">
        <v>24562</v>
      </c>
      <c r="O188" s="69" t="s">
        <v>24563</v>
      </c>
      <c r="P188" s="69" t="s">
        <v>24680</v>
      </c>
      <c r="Q188" s="69" t="s">
        <v>23161</v>
      </c>
      <c r="S188" s="69" t="s">
        <v>24669</v>
      </c>
      <c r="T188" s="69" t="s">
        <v>24670</v>
      </c>
      <c r="U188" s="69" t="s">
        <v>24671</v>
      </c>
      <c r="V188" s="69" t="s">
        <v>24672</v>
      </c>
      <c r="W188" s="69" t="s">
        <v>24673</v>
      </c>
      <c r="X188" s="69" t="s">
        <v>24674</v>
      </c>
      <c r="AA188" s="69" t="s">
        <v>2232</v>
      </c>
      <c r="AD188" s="69" t="s">
        <v>24675</v>
      </c>
    </row>
    <row r="189" spans="1:33" x14ac:dyDescent="0.25">
      <c r="A189" s="93" t="s">
        <v>24681</v>
      </c>
      <c r="B189" s="93" t="s">
        <v>24682</v>
      </c>
      <c r="E189" s="69">
        <v>179</v>
      </c>
      <c r="F189" s="69" t="s">
        <v>22927</v>
      </c>
      <c r="G189" s="69" t="s">
        <v>24683</v>
      </c>
      <c r="H189" s="69" t="s">
        <v>24684</v>
      </c>
      <c r="I189" s="69">
        <v>1</v>
      </c>
      <c r="J189" s="69" t="s">
        <v>22930</v>
      </c>
      <c r="K189" s="69" t="s">
        <v>22931</v>
      </c>
      <c r="L189" s="69" t="s">
        <v>23344</v>
      </c>
      <c r="M189" s="69" t="s">
        <v>23345</v>
      </c>
      <c r="N189" s="69" t="s">
        <v>24562</v>
      </c>
      <c r="O189" s="69" t="s">
        <v>24563</v>
      </c>
      <c r="P189" s="69" t="s">
        <v>24685</v>
      </c>
      <c r="Q189" s="69" t="s">
        <v>23161</v>
      </c>
      <c r="S189" s="69" t="s">
        <v>24669</v>
      </c>
      <c r="T189" s="69" t="s">
        <v>24670</v>
      </c>
      <c r="U189" s="69" t="s">
        <v>24671</v>
      </c>
      <c r="V189" s="69" t="s">
        <v>24672</v>
      </c>
      <c r="W189" s="69" t="s">
        <v>24673</v>
      </c>
      <c r="X189" s="69" t="s">
        <v>24674</v>
      </c>
      <c r="AA189" s="69" t="s">
        <v>2232</v>
      </c>
      <c r="AD189" s="69" t="s">
        <v>24675</v>
      </c>
    </row>
    <row r="190" spans="1:33" x14ac:dyDescent="0.25">
      <c r="A190" s="93" t="s">
        <v>24686</v>
      </c>
      <c r="B190" s="93" t="s">
        <v>24687</v>
      </c>
      <c r="C190" s="69" t="s">
        <v>24688</v>
      </c>
      <c r="D190" s="69" t="s">
        <v>24689</v>
      </c>
      <c r="E190" s="69">
        <v>212.5</v>
      </c>
      <c r="F190" s="69" t="s">
        <v>22927</v>
      </c>
      <c r="G190" s="69" t="s">
        <v>24690</v>
      </c>
      <c r="H190" s="69" t="s">
        <v>24691</v>
      </c>
      <c r="I190" s="69">
        <v>1</v>
      </c>
      <c r="J190" s="69" t="s">
        <v>22930</v>
      </c>
      <c r="K190" s="69" t="s">
        <v>22931</v>
      </c>
      <c r="L190" s="69" t="s">
        <v>23344</v>
      </c>
      <c r="M190" s="69" t="s">
        <v>23345</v>
      </c>
      <c r="N190" s="69" t="s">
        <v>24562</v>
      </c>
      <c r="O190" s="69" t="s">
        <v>24563</v>
      </c>
      <c r="P190" s="69" t="s">
        <v>24692</v>
      </c>
      <c r="Q190" s="69" t="s">
        <v>23161</v>
      </c>
      <c r="T190" s="69" t="s">
        <v>24693</v>
      </c>
      <c r="U190" s="69" t="s">
        <v>24694</v>
      </c>
      <c r="V190" s="69" t="s">
        <v>24695</v>
      </c>
      <c r="W190" s="69" t="s">
        <v>24696</v>
      </c>
      <c r="X190" s="69" t="s">
        <v>24697</v>
      </c>
      <c r="AB190" s="69" t="s">
        <v>24698</v>
      </c>
      <c r="AD190" s="69" t="s">
        <v>24699</v>
      </c>
    </row>
    <row r="191" spans="1:33" x14ac:dyDescent="0.25">
      <c r="A191" s="93" t="s">
        <v>24700</v>
      </c>
      <c r="B191" s="93" t="s">
        <v>24701</v>
      </c>
      <c r="E191" s="69">
        <v>178</v>
      </c>
      <c r="F191" s="69" t="s">
        <v>22927</v>
      </c>
      <c r="G191" s="69" t="s">
        <v>24702</v>
      </c>
      <c r="H191" s="69" t="s">
        <v>24703</v>
      </c>
      <c r="I191" s="69">
        <v>1</v>
      </c>
      <c r="J191" s="69" t="s">
        <v>22930</v>
      </c>
      <c r="K191" s="69" t="s">
        <v>22931</v>
      </c>
      <c r="L191" s="69" t="s">
        <v>23344</v>
      </c>
      <c r="M191" s="69" t="s">
        <v>23345</v>
      </c>
      <c r="N191" s="69" t="s">
        <v>24562</v>
      </c>
      <c r="O191" s="69" t="s">
        <v>24563</v>
      </c>
      <c r="P191" s="69" t="s">
        <v>24704</v>
      </c>
      <c r="Q191" s="69" t="s">
        <v>23161</v>
      </c>
      <c r="S191" s="69" t="s">
        <v>22938</v>
      </c>
      <c r="T191" s="69" t="s">
        <v>24693</v>
      </c>
      <c r="U191" s="69" t="s">
        <v>24705</v>
      </c>
      <c r="V191" s="69" t="s">
        <v>23565</v>
      </c>
      <c r="W191" s="69" t="s">
        <v>23832</v>
      </c>
      <c r="X191" s="69" t="s">
        <v>24706</v>
      </c>
      <c r="AB191" s="69" t="s">
        <v>24707</v>
      </c>
      <c r="AD191" s="69" t="s">
        <v>24699</v>
      </c>
    </row>
    <row r="192" spans="1:33" x14ac:dyDescent="0.25">
      <c r="A192" s="93" t="s">
        <v>24708</v>
      </c>
      <c r="B192" s="93" t="s">
        <v>24709</v>
      </c>
      <c r="E192" s="69">
        <v>215.5</v>
      </c>
      <c r="F192" s="69" t="s">
        <v>22927</v>
      </c>
      <c r="G192" s="69" t="s">
        <v>24710</v>
      </c>
      <c r="H192" s="69" t="s">
        <v>24711</v>
      </c>
      <c r="I192" s="69">
        <v>1</v>
      </c>
      <c r="J192" s="69" t="s">
        <v>22930</v>
      </c>
      <c r="K192" s="69" t="s">
        <v>22931</v>
      </c>
      <c r="L192" s="69" t="s">
        <v>23344</v>
      </c>
      <c r="M192" s="69" t="s">
        <v>23345</v>
      </c>
      <c r="N192" s="69" t="s">
        <v>24562</v>
      </c>
      <c r="O192" s="69" t="s">
        <v>24563</v>
      </c>
      <c r="P192" s="69" t="s">
        <v>24712</v>
      </c>
      <c r="Q192" s="69" t="s">
        <v>23161</v>
      </c>
      <c r="T192" s="69" t="s">
        <v>24693</v>
      </c>
      <c r="U192" s="69" t="s">
        <v>24713</v>
      </c>
      <c r="V192" s="69" t="s">
        <v>23661</v>
      </c>
      <c r="W192" s="69" t="s">
        <v>24714</v>
      </c>
      <c r="X192" s="69" t="s">
        <v>24715</v>
      </c>
      <c r="AB192" s="69" t="s">
        <v>24716</v>
      </c>
      <c r="AD192" s="69" t="s">
        <v>24699</v>
      </c>
    </row>
    <row r="193" spans="1:42" x14ac:dyDescent="0.25">
      <c r="A193" s="93" t="s">
        <v>24717</v>
      </c>
      <c r="B193" s="93" t="s">
        <v>24718</v>
      </c>
      <c r="C193" s="69" t="s">
        <v>24719</v>
      </c>
      <c r="D193" s="69" t="s">
        <v>24720</v>
      </c>
      <c r="E193" s="69">
        <v>221.5</v>
      </c>
      <c r="F193" s="69" t="s">
        <v>22927</v>
      </c>
      <c r="G193" s="69" t="s">
        <v>24721</v>
      </c>
      <c r="H193" s="69" t="s">
        <v>24722</v>
      </c>
      <c r="I193" s="69">
        <v>1</v>
      </c>
      <c r="J193" s="69" t="s">
        <v>22930</v>
      </c>
      <c r="K193" s="69" t="s">
        <v>22931</v>
      </c>
      <c r="L193" s="69" t="s">
        <v>23344</v>
      </c>
      <c r="M193" s="69" t="s">
        <v>23345</v>
      </c>
      <c r="N193" s="69" t="s">
        <v>24562</v>
      </c>
      <c r="O193" s="69" t="s">
        <v>24563</v>
      </c>
      <c r="P193" s="69" t="s">
        <v>24723</v>
      </c>
      <c r="Q193" s="69" t="s">
        <v>23161</v>
      </c>
      <c r="S193" s="69" t="s">
        <v>22938</v>
      </c>
      <c r="T193" s="69" t="s">
        <v>24693</v>
      </c>
      <c r="U193" s="69" t="s">
        <v>24724</v>
      </c>
      <c r="V193" s="69" t="s">
        <v>23409</v>
      </c>
      <c r="W193" s="69" t="s">
        <v>24021</v>
      </c>
      <c r="X193" s="69" t="s">
        <v>24725</v>
      </c>
      <c r="AA193" s="69" t="s">
        <v>2169</v>
      </c>
      <c r="AB193" s="69" t="s">
        <v>24726</v>
      </c>
      <c r="AD193" s="69" t="s">
        <v>24699</v>
      </c>
    </row>
    <row r="194" spans="1:42" x14ac:dyDescent="0.25">
      <c r="A194" s="93" t="s">
        <v>24727</v>
      </c>
      <c r="B194" s="93" t="s">
        <v>24728</v>
      </c>
      <c r="C194" s="69" t="s">
        <v>24729</v>
      </c>
      <c r="D194" s="69" t="s">
        <v>24730</v>
      </c>
      <c r="E194" s="69">
        <v>221.5</v>
      </c>
      <c r="F194" s="69" t="s">
        <v>22927</v>
      </c>
      <c r="G194" s="69" t="s">
        <v>24731</v>
      </c>
      <c r="H194" s="69" t="s">
        <v>24732</v>
      </c>
      <c r="I194" s="69">
        <v>1</v>
      </c>
      <c r="J194" s="69" t="s">
        <v>22930</v>
      </c>
      <c r="K194" s="69" t="s">
        <v>22931</v>
      </c>
      <c r="L194" s="69" t="s">
        <v>23344</v>
      </c>
      <c r="M194" s="69" t="s">
        <v>23345</v>
      </c>
      <c r="N194" s="69" t="s">
        <v>24562</v>
      </c>
      <c r="O194" s="69" t="s">
        <v>24563</v>
      </c>
      <c r="P194" s="69" t="s">
        <v>24733</v>
      </c>
      <c r="Q194" s="69" t="s">
        <v>23161</v>
      </c>
      <c r="S194" s="69" t="s">
        <v>22938</v>
      </c>
      <c r="T194" s="69" t="s">
        <v>24693</v>
      </c>
      <c r="U194" s="69" t="s">
        <v>24734</v>
      </c>
      <c r="V194" s="69" t="s">
        <v>23409</v>
      </c>
      <c r="W194" s="69" t="s">
        <v>23832</v>
      </c>
      <c r="X194" s="69" t="s">
        <v>24725</v>
      </c>
      <c r="AA194" s="69" t="s">
        <v>2169</v>
      </c>
      <c r="AB194" s="69" t="s">
        <v>24735</v>
      </c>
      <c r="AD194" s="69" t="s">
        <v>24699</v>
      </c>
    </row>
    <row r="195" spans="1:42" x14ac:dyDescent="0.25">
      <c r="A195" s="93" t="s">
        <v>24736</v>
      </c>
      <c r="B195" s="93" t="s">
        <v>24737</v>
      </c>
      <c r="C195" s="69" t="s">
        <v>24738</v>
      </c>
      <c r="D195" s="69" t="s">
        <v>24739</v>
      </c>
      <c r="E195" s="69">
        <v>124.5</v>
      </c>
      <c r="F195" s="69" t="s">
        <v>22927</v>
      </c>
      <c r="G195" s="69" t="s">
        <v>24740</v>
      </c>
      <c r="H195" s="69" t="s">
        <v>24741</v>
      </c>
      <c r="I195" s="69">
        <v>1</v>
      </c>
      <c r="J195" s="69" t="s">
        <v>22930</v>
      </c>
      <c r="K195" s="69" t="s">
        <v>22931</v>
      </c>
      <c r="L195" s="69" t="s">
        <v>23344</v>
      </c>
      <c r="M195" s="69" t="s">
        <v>23345</v>
      </c>
      <c r="N195" s="69" t="s">
        <v>24562</v>
      </c>
      <c r="O195" s="69" t="s">
        <v>24563</v>
      </c>
      <c r="P195" s="69" t="s">
        <v>24742</v>
      </c>
      <c r="Q195" s="69" t="s">
        <v>24743</v>
      </c>
      <c r="S195" s="69" t="s">
        <v>23162</v>
      </c>
      <c r="T195" s="69" t="s">
        <v>23350</v>
      </c>
      <c r="U195" s="69" t="s">
        <v>24744</v>
      </c>
      <c r="V195" s="69" t="s">
        <v>23166</v>
      </c>
      <c r="W195" s="69" t="s">
        <v>24745</v>
      </c>
      <c r="X195" s="69" t="s">
        <v>24424</v>
      </c>
      <c r="AA195" s="69" t="s">
        <v>2203</v>
      </c>
      <c r="AB195" s="69" t="s">
        <v>24746</v>
      </c>
      <c r="AD195" s="69" t="s">
        <v>24747</v>
      </c>
    </row>
    <row r="196" spans="1:42" x14ac:dyDescent="0.25">
      <c r="A196" s="93" t="s">
        <v>24748</v>
      </c>
      <c r="B196" s="93" t="s">
        <v>24749</v>
      </c>
      <c r="C196" s="69" t="s">
        <v>24750</v>
      </c>
      <c r="D196" s="69" t="s">
        <v>24751</v>
      </c>
      <c r="E196" s="69">
        <v>166</v>
      </c>
      <c r="F196" s="69" t="s">
        <v>22927</v>
      </c>
      <c r="G196" s="69" t="s">
        <v>24752</v>
      </c>
      <c r="H196" s="69" t="s">
        <v>24753</v>
      </c>
      <c r="I196" s="69">
        <v>1</v>
      </c>
      <c r="J196" s="69" t="s">
        <v>22930</v>
      </c>
      <c r="K196" s="69" t="s">
        <v>22931</v>
      </c>
      <c r="L196" s="69" t="s">
        <v>23344</v>
      </c>
      <c r="M196" s="69" t="s">
        <v>23345</v>
      </c>
      <c r="N196" s="69" t="s">
        <v>24562</v>
      </c>
      <c r="O196" s="69" t="s">
        <v>24563</v>
      </c>
      <c r="P196" s="69" t="s">
        <v>24754</v>
      </c>
      <c r="Q196" s="69" t="s">
        <v>24755</v>
      </c>
      <c r="R196" s="69" t="s">
        <v>24756</v>
      </c>
      <c r="S196" s="69" t="s">
        <v>23387</v>
      </c>
      <c r="T196" s="69" t="s">
        <v>23350</v>
      </c>
      <c r="U196" s="69" t="s">
        <v>24757</v>
      </c>
      <c r="V196" s="69" t="s">
        <v>23626</v>
      </c>
      <c r="W196" s="69" t="s">
        <v>24758</v>
      </c>
      <c r="X196" s="69" t="s">
        <v>24759</v>
      </c>
      <c r="AA196" s="69" t="s">
        <v>2260</v>
      </c>
      <c r="AB196" s="69" t="s">
        <v>24760</v>
      </c>
      <c r="AD196" s="69" t="s">
        <v>2353</v>
      </c>
    </row>
    <row r="197" spans="1:42" x14ac:dyDescent="0.25">
      <c r="A197" s="93" t="s">
        <v>24761</v>
      </c>
      <c r="B197" s="93" t="s">
        <v>24762</v>
      </c>
      <c r="C197" s="69" t="s">
        <v>24763</v>
      </c>
      <c r="D197" s="69" t="s">
        <v>24764</v>
      </c>
      <c r="E197" s="69">
        <v>125</v>
      </c>
      <c r="F197" s="69" t="s">
        <v>22927</v>
      </c>
      <c r="G197" s="69" t="s">
        <v>24765</v>
      </c>
      <c r="H197" s="69" t="s">
        <v>24766</v>
      </c>
      <c r="I197" s="69">
        <v>1</v>
      </c>
      <c r="J197" s="69" t="s">
        <v>22930</v>
      </c>
      <c r="K197" s="69" t="s">
        <v>22931</v>
      </c>
      <c r="L197" s="69" t="s">
        <v>23344</v>
      </c>
      <c r="M197" s="69" t="s">
        <v>23345</v>
      </c>
      <c r="N197" s="69" t="s">
        <v>24562</v>
      </c>
      <c r="O197" s="69" t="s">
        <v>24563</v>
      </c>
      <c r="P197" s="69" t="s">
        <v>24767</v>
      </c>
      <c r="Q197" s="69" t="s">
        <v>24768</v>
      </c>
      <c r="S197" s="69" t="s">
        <v>23387</v>
      </c>
      <c r="T197" s="69" t="s">
        <v>24670</v>
      </c>
      <c r="AA197" s="69" t="s">
        <v>2169</v>
      </c>
      <c r="AD197" s="69" t="s">
        <v>24769</v>
      </c>
    </row>
    <row r="198" spans="1:42" x14ac:dyDescent="0.25">
      <c r="A198" s="93" t="s">
        <v>24770</v>
      </c>
      <c r="B198" s="93" t="s">
        <v>24771</v>
      </c>
      <c r="C198" s="69" t="s">
        <v>24772</v>
      </c>
      <c r="D198" s="69" t="s">
        <v>24773</v>
      </c>
      <c r="E198" s="69">
        <v>210</v>
      </c>
      <c r="F198" s="69" t="s">
        <v>22927</v>
      </c>
      <c r="G198" s="69" t="s">
        <v>24774</v>
      </c>
      <c r="H198" s="69" t="s">
        <v>24775</v>
      </c>
      <c r="I198" s="69">
        <v>1</v>
      </c>
      <c r="J198" s="69" t="s">
        <v>22930</v>
      </c>
      <c r="K198" s="69" t="s">
        <v>22931</v>
      </c>
      <c r="L198" s="69" t="s">
        <v>23344</v>
      </c>
      <c r="M198" s="69" t="s">
        <v>23345</v>
      </c>
      <c r="N198" s="69" t="s">
        <v>24562</v>
      </c>
      <c r="O198" s="69" t="s">
        <v>24563</v>
      </c>
      <c r="P198" s="69" t="s">
        <v>24776</v>
      </c>
      <c r="Q198" s="69" t="s">
        <v>23161</v>
      </c>
      <c r="R198" s="69" t="s">
        <v>24777</v>
      </c>
      <c r="T198" s="69" t="s">
        <v>24670</v>
      </c>
      <c r="U198" s="69" t="s">
        <v>24778</v>
      </c>
      <c r="V198" s="69" t="s">
        <v>24779</v>
      </c>
      <c r="W198" s="69" t="s">
        <v>24780</v>
      </c>
      <c r="X198" s="69" t="s">
        <v>24781</v>
      </c>
      <c r="AA198" s="69" t="s">
        <v>2171</v>
      </c>
      <c r="AB198" s="69" t="s">
        <v>24782</v>
      </c>
      <c r="AG198" s="69" t="s">
        <v>2163</v>
      </c>
    </row>
    <row r="199" spans="1:42" x14ac:dyDescent="0.25">
      <c r="A199" s="93" t="s">
        <v>24783</v>
      </c>
      <c r="B199" s="93" t="s">
        <v>24784</v>
      </c>
      <c r="C199" s="69" t="s">
        <v>24785</v>
      </c>
      <c r="D199" s="69" t="s">
        <v>24786</v>
      </c>
      <c r="E199" s="69">
        <v>0</v>
      </c>
      <c r="F199" s="69" t="s">
        <v>22927</v>
      </c>
      <c r="G199" s="69" t="s">
        <v>24787</v>
      </c>
      <c r="H199" s="69" t="s">
        <v>24788</v>
      </c>
      <c r="I199" s="69">
        <v>1</v>
      </c>
      <c r="J199" s="69" t="s">
        <v>22930</v>
      </c>
      <c r="K199" s="69" t="s">
        <v>22931</v>
      </c>
      <c r="L199" s="69" t="s">
        <v>24789</v>
      </c>
      <c r="M199" s="69" t="s">
        <v>24790</v>
      </c>
      <c r="N199" s="69" t="s">
        <v>20</v>
      </c>
      <c r="O199" s="69" t="s">
        <v>24791</v>
      </c>
      <c r="P199" s="69" t="s">
        <v>24792</v>
      </c>
      <c r="Q199" s="69" t="s">
        <v>24793</v>
      </c>
      <c r="Y199" s="69" t="s">
        <v>24794</v>
      </c>
      <c r="Z199" s="69" t="s">
        <v>6706</v>
      </c>
      <c r="AA199" s="69" t="s">
        <v>2328</v>
      </c>
      <c r="AB199" s="69" t="s">
        <v>24795</v>
      </c>
    </row>
    <row r="200" spans="1:42" x14ac:dyDescent="0.25">
      <c r="A200" s="93" t="s">
        <v>24796</v>
      </c>
      <c r="B200" s="93" t="s">
        <v>24797</v>
      </c>
      <c r="C200" s="69" t="s">
        <v>24798</v>
      </c>
      <c r="D200" s="69" t="s">
        <v>24799</v>
      </c>
      <c r="E200" s="69">
        <v>392</v>
      </c>
      <c r="F200" s="69" t="s">
        <v>22927</v>
      </c>
      <c r="G200" s="69" t="s">
        <v>24800</v>
      </c>
      <c r="H200" s="69" t="s">
        <v>24801</v>
      </c>
      <c r="I200" s="69">
        <v>1</v>
      </c>
      <c r="J200" s="69" t="s">
        <v>22930</v>
      </c>
      <c r="K200" s="69" t="s">
        <v>22931</v>
      </c>
      <c r="L200" s="69" t="s">
        <v>23328</v>
      </c>
      <c r="M200" s="69" t="s">
        <v>23329</v>
      </c>
      <c r="N200" s="69" t="s">
        <v>23485</v>
      </c>
      <c r="O200" s="69" t="s">
        <v>10788</v>
      </c>
      <c r="P200" s="69" t="s">
        <v>24802</v>
      </c>
      <c r="S200" s="69" t="s">
        <v>23268</v>
      </c>
      <c r="T200" s="69" t="s">
        <v>24803</v>
      </c>
      <c r="U200" s="69" t="s">
        <v>24804</v>
      </c>
      <c r="V200" s="69" t="s">
        <v>23752</v>
      </c>
      <c r="W200" s="69" t="s">
        <v>23335</v>
      </c>
      <c r="X200" s="69" t="s">
        <v>22964</v>
      </c>
      <c r="AA200" s="69" t="s">
        <v>2169</v>
      </c>
      <c r="AB200" s="69" t="s">
        <v>24805</v>
      </c>
      <c r="AD200" s="69" t="s">
        <v>24806</v>
      </c>
    </row>
    <row r="201" spans="1:42" x14ac:dyDescent="0.25">
      <c r="A201" s="93" t="s">
        <v>24807</v>
      </c>
      <c r="B201" s="93" t="s">
        <v>24808</v>
      </c>
      <c r="C201" s="69" t="s">
        <v>24809</v>
      </c>
      <c r="D201" s="69" t="s">
        <v>24810</v>
      </c>
      <c r="E201" s="69">
        <v>0</v>
      </c>
      <c r="F201" s="69" t="s">
        <v>22956</v>
      </c>
      <c r="G201" s="69" t="s">
        <v>24811</v>
      </c>
      <c r="H201" s="69" t="s">
        <v>24812</v>
      </c>
      <c r="I201" s="69">
        <v>1</v>
      </c>
      <c r="J201" s="69" t="s">
        <v>22930</v>
      </c>
      <c r="K201" s="69" t="s">
        <v>22931</v>
      </c>
      <c r="L201" s="69" t="s">
        <v>23328</v>
      </c>
      <c r="M201" s="69" t="s">
        <v>23329</v>
      </c>
      <c r="N201" s="69" t="s">
        <v>23521</v>
      </c>
      <c r="O201" s="69" t="s">
        <v>23522</v>
      </c>
      <c r="P201" s="69" t="s">
        <v>24813</v>
      </c>
      <c r="T201" s="69" t="s">
        <v>23332</v>
      </c>
      <c r="AA201" s="69" t="s">
        <v>2169</v>
      </c>
      <c r="AD201" s="69" t="s">
        <v>24806</v>
      </c>
    </row>
    <row r="202" spans="1:42" x14ac:dyDescent="0.25">
      <c r="A202" s="93" t="s">
        <v>24814</v>
      </c>
      <c r="B202" s="93" t="s">
        <v>24815</v>
      </c>
      <c r="C202" s="69" t="s">
        <v>24816</v>
      </c>
      <c r="D202" s="69" t="s">
        <v>24817</v>
      </c>
      <c r="E202" s="69">
        <v>325.5</v>
      </c>
      <c r="F202" s="69" t="s">
        <v>22927</v>
      </c>
      <c r="G202" s="69" t="s">
        <v>24818</v>
      </c>
      <c r="H202" s="69" t="s">
        <v>24819</v>
      </c>
      <c r="I202" s="69">
        <v>1</v>
      </c>
      <c r="J202" s="69" t="s">
        <v>22930</v>
      </c>
      <c r="K202" s="69" t="s">
        <v>22931</v>
      </c>
      <c r="L202" s="69" t="s">
        <v>23328</v>
      </c>
      <c r="M202" s="69" t="s">
        <v>23329</v>
      </c>
      <c r="N202" s="69" t="s">
        <v>23485</v>
      </c>
      <c r="O202" s="69" t="s">
        <v>10788</v>
      </c>
      <c r="P202" s="69" t="s">
        <v>24820</v>
      </c>
      <c r="Q202" s="69" t="s">
        <v>22936</v>
      </c>
      <c r="S202" s="69" t="s">
        <v>24821</v>
      </c>
      <c r="T202" s="69" t="s">
        <v>24822</v>
      </c>
      <c r="U202" s="69" t="s">
        <v>24823</v>
      </c>
      <c r="V202" s="69" t="s">
        <v>23832</v>
      </c>
      <c r="W202" s="69" t="s">
        <v>23490</v>
      </c>
      <c r="X202" s="69" t="s">
        <v>24124</v>
      </c>
      <c r="AA202" s="69" t="s">
        <v>2250</v>
      </c>
      <c r="AB202" s="69" t="s">
        <v>24824</v>
      </c>
      <c r="AD202" s="69" t="s">
        <v>24825</v>
      </c>
    </row>
    <row r="203" spans="1:42" x14ac:dyDescent="0.25">
      <c r="A203" s="93" t="s">
        <v>24826</v>
      </c>
      <c r="B203" s="93" t="s">
        <v>24827</v>
      </c>
      <c r="C203" s="69" t="s">
        <v>24828</v>
      </c>
      <c r="D203" s="69" t="s">
        <v>24829</v>
      </c>
      <c r="E203" s="69">
        <v>0</v>
      </c>
      <c r="F203" s="69" t="s">
        <v>22956</v>
      </c>
      <c r="G203" s="69" t="s">
        <v>24830</v>
      </c>
      <c r="H203" s="69" t="s">
        <v>24831</v>
      </c>
      <c r="I203" s="69">
        <v>1</v>
      </c>
      <c r="J203" s="69" t="s">
        <v>22930</v>
      </c>
      <c r="K203" s="69" t="s">
        <v>22931</v>
      </c>
      <c r="L203" s="69" t="s">
        <v>23328</v>
      </c>
      <c r="M203" s="69" t="s">
        <v>23329</v>
      </c>
      <c r="N203" s="69" t="s">
        <v>24832</v>
      </c>
      <c r="O203" s="69" t="s">
        <v>24833</v>
      </c>
      <c r="U203" s="69" t="s">
        <v>24834</v>
      </c>
      <c r="V203" s="69" t="s">
        <v>24835</v>
      </c>
      <c r="W203" s="69" t="s">
        <v>24836</v>
      </c>
      <c r="X203" s="69" t="s">
        <v>23016</v>
      </c>
      <c r="AA203" s="69" t="s">
        <v>2169</v>
      </c>
      <c r="AD203" s="69" t="s">
        <v>24837</v>
      </c>
    </row>
    <row r="204" spans="1:42" x14ac:dyDescent="0.25">
      <c r="A204" s="93" t="s">
        <v>24838</v>
      </c>
      <c r="B204" s="93" t="s">
        <v>24839</v>
      </c>
      <c r="C204" s="69" t="s">
        <v>24840</v>
      </c>
      <c r="D204" s="69" t="s">
        <v>24841</v>
      </c>
      <c r="E204" s="69">
        <v>667</v>
      </c>
      <c r="F204" s="69" t="s">
        <v>22956</v>
      </c>
      <c r="G204" s="69" t="s">
        <v>24842</v>
      </c>
      <c r="H204" s="69" t="s">
        <v>24843</v>
      </c>
      <c r="I204" s="69">
        <v>1</v>
      </c>
      <c r="J204" s="69" t="s">
        <v>22930</v>
      </c>
      <c r="K204" s="69" t="s">
        <v>22931</v>
      </c>
      <c r="L204" s="69" t="s">
        <v>23328</v>
      </c>
      <c r="M204" s="69" t="s">
        <v>23329</v>
      </c>
      <c r="N204" s="69" t="s">
        <v>23521</v>
      </c>
      <c r="O204" s="69" t="s">
        <v>23522</v>
      </c>
      <c r="P204" s="69" t="s">
        <v>24844</v>
      </c>
      <c r="R204" s="69" t="s">
        <v>24029</v>
      </c>
      <c r="S204" s="69" t="s">
        <v>22938</v>
      </c>
      <c r="T204" s="69" t="s">
        <v>24845</v>
      </c>
      <c r="U204" s="69" t="s">
        <v>24846</v>
      </c>
      <c r="V204" s="69" t="s">
        <v>23097</v>
      </c>
      <c r="W204" s="69" t="s">
        <v>23998</v>
      </c>
      <c r="AA204" s="69" t="s">
        <v>2162</v>
      </c>
    </row>
    <row r="205" spans="1:42" x14ac:dyDescent="0.25">
      <c r="A205" s="93" t="s">
        <v>24847</v>
      </c>
      <c r="B205" s="93" t="s">
        <v>24848</v>
      </c>
      <c r="C205" s="69" t="s">
        <v>24849</v>
      </c>
      <c r="D205" s="69" t="s">
        <v>24850</v>
      </c>
      <c r="E205" s="69">
        <v>293</v>
      </c>
      <c r="F205" s="69" t="s">
        <v>22927</v>
      </c>
      <c r="G205" s="69" t="s">
        <v>24851</v>
      </c>
      <c r="H205" s="69" t="s">
        <v>24852</v>
      </c>
      <c r="I205" s="69">
        <v>1</v>
      </c>
      <c r="J205" s="69" t="s">
        <v>22930</v>
      </c>
      <c r="K205" s="69" t="s">
        <v>22931</v>
      </c>
      <c r="L205" s="69" t="s">
        <v>479</v>
      </c>
      <c r="M205" s="69" t="s">
        <v>23139</v>
      </c>
      <c r="N205" s="69" t="s">
        <v>41</v>
      </c>
      <c r="O205" s="69" t="s">
        <v>24853</v>
      </c>
      <c r="P205" s="69" t="s">
        <v>24854</v>
      </c>
      <c r="Q205" s="69" t="s">
        <v>22936</v>
      </c>
      <c r="S205" s="69" t="s">
        <v>23543</v>
      </c>
      <c r="T205" s="69" t="s">
        <v>24855</v>
      </c>
      <c r="U205" s="69" t="s">
        <v>24486</v>
      </c>
      <c r="V205" s="69" t="s">
        <v>23627</v>
      </c>
      <c r="W205" s="69" t="s">
        <v>23490</v>
      </c>
      <c r="X205" s="69" t="s">
        <v>24124</v>
      </c>
      <c r="AB205" s="69" t="s">
        <v>24856</v>
      </c>
      <c r="AD205" s="69" t="s">
        <v>24857</v>
      </c>
    </row>
    <row r="206" spans="1:42" x14ac:dyDescent="0.25">
      <c r="A206" s="93" t="s">
        <v>24858</v>
      </c>
      <c r="B206" s="93" t="s">
        <v>24859</v>
      </c>
      <c r="C206" s="69" t="s">
        <v>24860</v>
      </c>
      <c r="D206" s="69" t="s">
        <v>24861</v>
      </c>
      <c r="E206" s="69">
        <v>390</v>
      </c>
      <c r="F206" s="69" t="s">
        <v>22927</v>
      </c>
      <c r="G206" s="69" t="s">
        <v>24862</v>
      </c>
      <c r="H206" s="69" t="s">
        <v>24863</v>
      </c>
      <c r="I206" s="69">
        <v>1</v>
      </c>
      <c r="J206" s="69" t="s">
        <v>22930</v>
      </c>
      <c r="K206" s="69" t="s">
        <v>22931</v>
      </c>
      <c r="L206" s="69" t="s">
        <v>23</v>
      </c>
      <c r="M206" s="69" t="s">
        <v>22932</v>
      </c>
      <c r="N206" s="69" t="s">
        <v>23531</v>
      </c>
      <c r="O206" s="69" t="s">
        <v>7399</v>
      </c>
      <c r="P206" s="69" t="s">
        <v>24864</v>
      </c>
      <c r="Q206" s="69" t="s">
        <v>22936</v>
      </c>
      <c r="R206" s="69" t="s">
        <v>23000</v>
      </c>
      <c r="S206" s="69" t="s">
        <v>22938</v>
      </c>
      <c r="T206" s="69" t="s">
        <v>22975</v>
      </c>
      <c r="U206" s="69" t="s">
        <v>24865</v>
      </c>
      <c r="V206" s="69" t="s">
        <v>23364</v>
      </c>
      <c r="W206" s="69" t="s">
        <v>22963</v>
      </c>
      <c r="X206" s="69" t="s">
        <v>23964</v>
      </c>
      <c r="AA206" s="69" t="s">
        <v>2162</v>
      </c>
      <c r="AB206" s="69" t="s">
        <v>24866</v>
      </c>
      <c r="AC206" s="69" t="s">
        <v>24867</v>
      </c>
    </row>
    <row r="207" spans="1:42" x14ac:dyDescent="0.25">
      <c r="A207" s="93" t="s">
        <v>24868</v>
      </c>
      <c r="B207" s="93" t="s">
        <v>24869</v>
      </c>
      <c r="C207" s="69" t="s">
        <v>24870</v>
      </c>
      <c r="D207" s="69" t="s">
        <v>24871</v>
      </c>
      <c r="E207" s="69">
        <v>490</v>
      </c>
      <c r="F207" s="69" t="s">
        <v>22956</v>
      </c>
      <c r="G207" s="69" t="s">
        <v>24872</v>
      </c>
      <c r="H207" s="69" t="s">
        <v>24873</v>
      </c>
      <c r="I207" s="69">
        <v>1</v>
      </c>
      <c r="J207" s="69" t="s">
        <v>22930</v>
      </c>
      <c r="K207" s="69" t="s">
        <v>22931</v>
      </c>
      <c r="L207" s="69" t="s">
        <v>23</v>
      </c>
      <c r="M207" s="69" t="s">
        <v>22932</v>
      </c>
      <c r="N207" s="69" t="s">
        <v>22933</v>
      </c>
      <c r="O207" s="69" t="s">
        <v>22934</v>
      </c>
      <c r="R207" s="69" t="s">
        <v>22937</v>
      </c>
      <c r="AH207" s="69" t="s">
        <v>24874</v>
      </c>
      <c r="AI207" s="69" t="s">
        <v>24874</v>
      </c>
      <c r="AJ207" s="69" t="s">
        <v>24874</v>
      </c>
      <c r="AK207" s="69" t="s">
        <v>24874</v>
      </c>
      <c r="AL207" s="69" t="s">
        <v>24874</v>
      </c>
      <c r="AM207" s="69" t="s">
        <v>24874</v>
      </c>
      <c r="AN207" s="69" t="s">
        <v>24874</v>
      </c>
      <c r="AO207" s="69" t="s">
        <v>24874</v>
      </c>
      <c r="AP207" s="69" t="s">
        <v>24874</v>
      </c>
    </row>
    <row r="208" spans="1:42" x14ac:dyDescent="0.25">
      <c r="A208" s="93" t="s">
        <v>24875</v>
      </c>
      <c r="B208" s="93" t="s">
        <v>24876</v>
      </c>
      <c r="C208" s="69" t="s">
        <v>24877</v>
      </c>
      <c r="D208" s="69" t="s">
        <v>24878</v>
      </c>
      <c r="E208" s="69">
        <v>298</v>
      </c>
      <c r="F208" s="69" t="s">
        <v>22956</v>
      </c>
      <c r="G208" s="69" t="s">
        <v>24879</v>
      </c>
      <c r="H208" s="69" t="s">
        <v>24880</v>
      </c>
      <c r="I208" s="69">
        <v>1</v>
      </c>
      <c r="J208" s="69" t="s">
        <v>22930</v>
      </c>
      <c r="K208" s="69" t="s">
        <v>22931</v>
      </c>
      <c r="L208" s="69" t="s">
        <v>22959</v>
      </c>
      <c r="M208" s="69" t="s">
        <v>8809</v>
      </c>
      <c r="N208" s="69" t="s">
        <v>40</v>
      </c>
      <c r="O208" s="69" t="s">
        <v>22960</v>
      </c>
      <c r="Q208" s="69" t="s">
        <v>22936</v>
      </c>
      <c r="S208" s="69" t="s">
        <v>22938</v>
      </c>
      <c r="T208" s="69" t="s">
        <v>22961</v>
      </c>
      <c r="U208" s="69" t="s">
        <v>24881</v>
      </c>
      <c r="V208" s="69" t="s">
        <v>24124</v>
      </c>
      <c r="W208" s="69" t="s">
        <v>23772</v>
      </c>
      <c r="X208" s="69" t="s">
        <v>24882</v>
      </c>
      <c r="Y208" s="69" t="s">
        <v>24883</v>
      </c>
      <c r="Z208" s="69" t="s">
        <v>24884</v>
      </c>
      <c r="AA208" s="69" t="s">
        <v>2169</v>
      </c>
    </row>
    <row r="209" spans="1:32" x14ac:dyDescent="0.25">
      <c r="A209" s="93" t="s">
        <v>24885</v>
      </c>
      <c r="B209" s="93" t="s">
        <v>24886</v>
      </c>
      <c r="C209" s="69" t="s">
        <v>24887</v>
      </c>
      <c r="D209" s="69" t="s">
        <v>24888</v>
      </c>
      <c r="E209" s="69">
        <v>326</v>
      </c>
      <c r="F209" s="69" t="s">
        <v>22956</v>
      </c>
      <c r="G209" s="69" t="s">
        <v>24889</v>
      </c>
      <c r="H209" s="69" t="s">
        <v>24890</v>
      </c>
      <c r="I209" s="69">
        <v>1</v>
      </c>
      <c r="J209" s="69" t="s">
        <v>22930</v>
      </c>
      <c r="K209" s="69" t="s">
        <v>22931</v>
      </c>
      <c r="L209" s="69" t="s">
        <v>22959</v>
      </c>
      <c r="M209" s="69" t="s">
        <v>8809</v>
      </c>
      <c r="N209" s="69" t="s">
        <v>40</v>
      </c>
      <c r="O209" s="69" t="s">
        <v>22960</v>
      </c>
      <c r="Q209" s="69" t="s">
        <v>22936</v>
      </c>
      <c r="S209" s="69" t="s">
        <v>22938</v>
      </c>
      <c r="T209" s="69" t="s">
        <v>22961</v>
      </c>
      <c r="U209" s="69" t="s">
        <v>24881</v>
      </c>
      <c r="V209" s="69" t="s">
        <v>23121</v>
      </c>
      <c r="W209" s="69" t="s">
        <v>23772</v>
      </c>
      <c r="X209" s="69" t="s">
        <v>24891</v>
      </c>
      <c r="Y209" s="69" t="s">
        <v>24883</v>
      </c>
      <c r="Z209" s="69" t="s">
        <v>24884</v>
      </c>
      <c r="AA209" s="69" t="s">
        <v>2169</v>
      </c>
    </row>
    <row r="210" spans="1:32" x14ac:dyDescent="0.25">
      <c r="A210" s="93" t="s">
        <v>24892</v>
      </c>
      <c r="B210" s="93" t="s">
        <v>24893</v>
      </c>
      <c r="C210" s="69" t="s">
        <v>24894</v>
      </c>
      <c r="D210" s="69" t="s">
        <v>24895</v>
      </c>
      <c r="E210" s="69">
        <v>216</v>
      </c>
      <c r="F210" s="69" t="s">
        <v>22956</v>
      </c>
      <c r="G210" s="69" t="s">
        <v>24896</v>
      </c>
      <c r="H210" s="69" t="s">
        <v>24897</v>
      </c>
      <c r="I210" s="69">
        <v>1</v>
      </c>
      <c r="J210" s="69" t="s">
        <v>22930</v>
      </c>
      <c r="K210" s="69" t="s">
        <v>22931</v>
      </c>
      <c r="L210" s="69" t="s">
        <v>22959</v>
      </c>
      <c r="M210" s="69" t="s">
        <v>8809</v>
      </c>
      <c r="N210" s="69" t="s">
        <v>40</v>
      </c>
      <c r="O210" s="69" t="s">
        <v>22960</v>
      </c>
      <c r="Q210" s="69" t="s">
        <v>22936</v>
      </c>
      <c r="S210" s="69" t="s">
        <v>22938</v>
      </c>
      <c r="T210" s="69" t="s">
        <v>22961</v>
      </c>
      <c r="U210" s="69" t="s">
        <v>24881</v>
      </c>
      <c r="V210" s="69" t="s">
        <v>23217</v>
      </c>
      <c r="W210" s="69" t="s">
        <v>23217</v>
      </c>
      <c r="X210" s="69" t="s">
        <v>24898</v>
      </c>
      <c r="Y210" s="69" t="s">
        <v>24883</v>
      </c>
      <c r="Z210" s="69" t="s">
        <v>24884</v>
      </c>
      <c r="AA210" s="69" t="s">
        <v>23195</v>
      </c>
    </row>
    <row r="211" spans="1:32" x14ac:dyDescent="0.25">
      <c r="A211" s="93" t="s">
        <v>24899</v>
      </c>
      <c r="B211" s="93" t="s">
        <v>24900</v>
      </c>
      <c r="E211" s="69">
        <v>952</v>
      </c>
      <c r="F211" s="69" t="s">
        <v>22983</v>
      </c>
      <c r="G211" s="69" t="s">
        <v>24901</v>
      </c>
      <c r="H211" s="69" t="s">
        <v>24902</v>
      </c>
      <c r="I211" s="69">
        <v>1</v>
      </c>
      <c r="J211" s="69" t="s">
        <v>22930</v>
      </c>
      <c r="K211" s="69" t="s">
        <v>22931</v>
      </c>
      <c r="L211" s="69" t="s">
        <v>22996</v>
      </c>
      <c r="M211" s="69" t="s">
        <v>22997</v>
      </c>
      <c r="N211" s="69" t="s">
        <v>22998</v>
      </c>
      <c r="O211" s="69" t="s">
        <v>22999</v>
      </c>
      <c r="T211" s="69" t="s">
        <v>23760</v>
      </c>
      <c r="Y211" s="69" t="s">
        <v>2231</v>
      </c>
      <c r="Z211" s="69" t="s">
        <v>24903</v>
      </c>
      <c r="AA211" s="69" t="s">
        <v>2162</v>
      </c>
    </row>
    <row r="212" spans="1:32" x14ac:dyDescent="0.25">
      <c r="A212" s="93" t="s">
        <v>24904</v>
      </c>
      <c r="B212" s="93" t="s">
        <v>24905</v>
      </c>
      <c r="C212" s="69" t="s">
        <v>24906</v>
      </c>
      <c r="D212" s="69" t="s">
        <v>24907</v>
      </c>
      <c r="E212" s="69">
        <v>33.5</v>
      </c>
      <c r="F212" s="69" t="s">
        <v>22927</v>
      </c>
      <c r="G212" s="69" t="s">
        <v>24908</v>
      </c>
      <c r="H212" s="69" t="s">
        <v>24909</v>
      </c>
      <c r="I212" s="69">
        <v>1</v>
      </c>
      <c r="J212" s="69" t="s">
        <v>22930</v>
      </c>
      <c r="K212" s="69" t="s">
        <v>22931</v>
      </c>
      <c r="L212" s="69" t="s">
        <v>23812</v>
      </c>
      <c r="M212" s="69" t="s">
        <v>23813</v>
      </c>
      <c r="N212" s="69" t="s">
        <v>47</v>
      </c>
      <c r="O212" s="69" t="s">
        <v>24910</v>
      </c>
      <c r="P212" s="69" t="s">
        <v>24911</v>
      </c>
      <c r="Q212" s="69" t="s">
        <v>24912</v>
      </c>
      <c r="R212" s="69" t="s">
        <v>24913</v>
      </c>
      <c r="S212" s="69" t="s">
        <v>24914</v>
      </c>
      <c r="T212" s="69" t="s">
        <v>23181</v>
      </c>
      <c r="Y212" s="69" t="s">
        <v>24915</v>
      </c>
      <c r="Z212" s="69" t="s">
        <v>24916</v>
      </c>
      <c r="AA212" s="69" t="s">
        <v>2162</v>
      </c>
      <c r="AB212" s="69" t="s">
        <v>24917</v>
      </c>
      <c r="AD212" s="69" t="s">
        <v>2376</v>
      </c>
    </row>
    <row r="213" spans="1:32" x14ac:dyDescent="0.25">
      <c r="A213" s="93" t="s">
        <v>24918</v>
      </c>
      <c r="B213" s="93" t="s">
        <v>24919</v>
      </c>
      <c r="C213" s="69" t="s">
        <v>24906</v>
      </c>
      <c r="D213" s="69" t="s">
        <v>24907</v>
      </c>
      <c r="E213" s="69">
        <v>36.799999999999997</v>
      </c>
      <c r="F213" s="69" t="s">
        <v>22927</v>
      </c>
      <c r="G213" s="69" t="s">
        <v>24920</v>
      </c>
      <c r="H213" s="69" t="s">
        <v>24921</v>
      </c>
      <c r="I213" s="69">
        <v>1</v>
      </c>
      <c r="J213" s="69" t="s">
        <v>22930</v>
      </c>
      <c r="K213" s="69" t="s">
        <v>22931</v>
      </c>
      <c r="L213" s="69" t="s">
        <v>23812</v>
      </c>
      <c r="M213" s="69" t="s">
        <v>23813</v>
      </c>
      <c r="N213" s="69" t="s">
        <v>47</v>
      </c>
      <c r="O213" s="69" t="s">
        <v>24910</v>
      </c>
      <c r="P213" s="69" t="s">
        <v>24911</v>
      </c>
      <c r="Q213" s="69" t="s">
        <v>24912</v>
      </c>
      <c r="R213" s="69" t="s">
        <v>24913</v>
      </c>
      <c r="S213" s="69" t="s">
        <v>24914</v>
      </c>
      <c r="T213" s="69" t="s">
        <v>23181</v>
      </c>
      <c r="Y213" s="69" t="s">
        <v>24915</v>
      </c>
      <c r="Z213" s="69" t="s">
        <v>24916</v>
      </c>
      <c r="AA213" s="69" t="s">
        <v>2162</v>
      </c>
      <c r="AB213" s="69" t="s">
        <v>24922</v>
      </c>
      <c r="AC213" s="69" t="s">
        <v>24923</v>
      </c>
      <c r="AD213" s="69" t="s">
        <v>2376</v>
      </c>
    </row>
    <row r="214" spans="1:32" x14ac:dyDescent="0.25">
      <c r="A214" s="93" t="s">
        <v>24924</v>
      </c>
      <c r="B214" s="93" t="s">
        <v>24925</v>
      </c>
      <c r="C214" s="69" t="s">
        <v>24906</v>
      </c>
      <c r="D214" s="69" t="s">
        <v>24907</v>
      </c>
      <c r="E214" s="69">
        <v>37.9</v>
      </c>
      <c r="F214" s="69" t="s">
        <v>22927</v>
      </c>
      <c r="G214" s="69" t="s">
        <v>24926</v>
      </c>
      <c r="H214" s="69" t="s">
        <v>24927</v>
      </c>
      <c r="I214" s="69">
        <v>1</v>
      </c>
      <c r="J214" s="69" t="s">
        <v>22930</v>
      </c>
      <c r="K214" s="69" t="s">
        <v>22931</v>
      </c>
      <c r="L214" s="69" t="s">
        <v>23812</v>
      </c>
      <c r="M214" s="69" t="s">
        <v>23813</v>
      </c>
      <c r="N214" s="69" t="s">
        <v>47</v>
      </c>
      <c r="O214" s="69" t="s">
        <v>24910</v>
      </c>
      <c r="P214" s="69" t="s">
        <v>24911</v>
      </c>
      <c r="Q214" s="69" t="s">
        <v>24912</v>
      </c>
      <c r="R214" s="69" t="s">
        <v>24913</v>
      </c>
      <c r="S214" s="69" t="s">
        <v>24914</v>
      </c>
      <c r="T214" s="69" t="s">
        <v>23181</v>
      </c>
      <c r="Y214" s="69" t="s">
        <v>24915</v>
      </c>
      <c r="Z214" s="69" t="s">
        <v>24916</v>
      </c>
      <c r="AA214" s="69" t="s">
        <v>2162</v>
      </c>
      <c r="AB214" s="69" t="s">
        <v>24928</v>
      </c>
      <c r="AC214" s="69" t="s">
        <v>24923</v>
      </c>
      <c r="AD214" s="69" t="s">
        <v>2376</v>
      </c>
    </row>
    <row r="215" spans="1:32" x14ac:dyDescent="0.25">
      <c r="A215" s="93" t="s">
        <v>24929</v>
      </c>
      <c r="B215" s="93" t="s">
        <v>24930</v>
      </c>
      <c r="C215" s="69" t="s">
        <v>24906</v>
      </c>
      <c r="D215" s="69" t="s">
        <v>24907</v>
      </c>
      <c r="E215" s="69">
        <v>36.799999999999997</v>
      </c>
      <c r="F215" s="69" t="s">
        <v>22927</v>
      </c>
      <c r="G215" s="69" t="s">
        <v>24931</v>
      </c>
      <c r="H215" s="69" t="s">
        <v>24932</v>
      </c>
      <c r="I215" s="69">
        <v>1</v>
      </c>
      <c r="J215" s="69" t="s">
        <v>22930</v>
      </c>
      <c r="K215" s="69" t="s">
        <v>22931</v>
      </c>
      <c r="L215" s="69" t="s">
        <v>23812</v>
      </c>
      <c r="M215" s="69" t="s">
        <v>23813</v>
      </c>
      <c r="N215" s="69" t="s">
        <v>47</v>
      </c>
      <c r="O215" s="69" t="s">
        <v>24910</v>
      </c>
      <c r="P215" s="69" t="s">
        <v>24933</v>
      </c>
      <c r="Q215" s="69" t="s">
        <v>24912</v>
      </c>
      <c r="R215" s="69" t="s">
        <v>24913</v>
      </c>
      <c r="S215" s="69" t="s">
        <v>24914</v>
      </c>
      <c r="T215" s="69" t="s">
        <v>23458</v>
      </c>
      <c r="Y215" s="69" t="s">
        <v>24934</v>
      </c>
      <c r="Z215" s="69" t="s">
        <v>24935</v>
      </c>
      <c r="AA215" s="69" t="s">
        <v>2162</v>
      </c>
      <c r="AB215" s="69" t="s">
        <v>24936</v>
      </c>
      <c r="AD215" s="69" t="s">
        <v>2376</v>
      </c>
    </row>
    <row r="216" spans="1:32" x14ac:dyDescent="0.25">
      <c r="A216" s="93" t="s">
        <v>24937</v>
      </c>
      <c r="B216" s="93" t="s">
        <v>24938</v>
      </c>
      <c r="C216" s="69" t="s">
        <v>24939</v>
      </c>
      <c r="D216" s="69" t="s">
        <v>24940</v>
      </c>
      <c r="E216" s="69">
        <v>39</v>
      </c>
      <c r="F216" s="69" t="s">
        <v>22927</v>
      </c>
      <c r="G216" s="69" t="s">
        <v>24941</v>
      </c>
      <c r="H216" s="69" t="s">
        <v>24942</v>
      </c>
      <c r="I216" s="69">
        <v>1</v>
      </c>
      <c r="J216" s="69" t="s">
        <v>22930</v>
      </c>
      <c r="K216" s="69" t="s">
        <v>22931</v>
      </c>
      <c r="L216" s="69" t="s">
        <v>23812</v>
      </c>
      <c r="M216" s="69" t="s">
        <v>23813</v>
      </c>
      <c r="N216" s="69" t="s">
        <v>47</v>
      </c>
      <c r="O216" s="69" t="s">
        <v>24910</v>
      </c>
      <c r="P216" s="69" t="s">
        <v>24933</v>
      </c>
      <c r="Q216" s="69" t="s">
        <v>24912</v>
      </c>
      <c r="R216" s="69" t="s">
        <v>24913</v>
      </c>
      <c r="S216" s="69" t="s">
        <v>24914</v>
      </c>
      <c r="T216" s="69" t="s">
        <v>23458</v>
      </c>
      <c r="Y216" s="69" t="s">
        <v>24934</v>
      </c>
      <c r="Z216" s="69" t="s">
        <v>24935</v>
      </c>
      <c r="AA216" s="69" t="s">
        <v>2162</v>
      </c>
      <c r="AB216" s="69" t="s">
        <v>24943</v>
      </c>
      <c r="AD216" s="69" t="s">
        <v>2376</v>
      </c>
      <c r="AF216" s="69" t="s">
        <v>2163</v>
      </c>
    </row>
    <row r="217" spans="1:32" x14ac:dyDescent="0.25">
      <c r="A217" s="93" t="s">
        <v>24944</v>
      </c>
      <c r="B217" s="93" t="s">
        <v>24945</v>
      </c>
      <c r="C217" s="69" t="s">
        <v>24946</v>
      </c>
      <c r="D217" s="69" t="s">
        <v>24947</v>
      </c>
      <c r="E217" s="69">
        <v>128.5</v>
      </c>
      <c r="F217" s="69" t="s">
        <v>22927</v>
      </c>
      <c r="G217" s="69" t="s">
        <v>24948</v>
      </c>
      <c r="H217" s="69" t="s">
        <v>24949</v>
      </c>
      <c r="I217" s="69">
        <v>1</v>
      </c>
      <c r="J217" s="69" t="s">
        <v>22930</v>
      </c>
      <c r="K217" s="69" t="s">
        <v>22931</v>
      </c>
      <c r="L217" s="69" t="s">
        <v>2</v>
      </c>
      <c r="M217" s="69" t="s">
        <v>7927</v>
      </c>
      <c r="N217" s="69" t="s">
        <v>24950</v>
      </c>
      <c r="O217" s="69" t="s">
        <v>24951</v>
      </c>
      <c r="P217" s="69" t="s">
        <v>24952</v>
      </c>
      <c r="Q217" s="69" t="s">
        <v>24953</v>
      </c>
      <c r="T217" s="69" t="s">
        <v>23350</v>
      </c>
      <c r="Y217" s="69" t="s">
        <v>47</v>
      </c>
      <c r="Z217" s="69" t="s">
        <v>24954</v>
      </c>
      <c r="AA217" s="69" t="s">
        <v>2204</v>
      </c>
      <c r="AB217" s="69" t="s">
        <v>24955</v>
      </c>
      <c r="AD217" s="69" t="s">
        <v>24956</v>
      </c>
    </row>
    <row r="218" spans="1:32" x14ac:dyDescent="0.25">
      <c r="A218" s="93" t="s">
        <v>24957</v>
      </c>
      <c r="B218" s="93" t="s">
        <v>24958</v>
      </c>
      <c r="C218" s="69" t="s">
        <v>24959</v>
      </c>
      <c r="D218" s="69" t="s">
        <v>24960</v>
      </c>
      <c r="E218" s="69">
        <v>29</v>
      </c>
      <c r="F218" s="69" t="s">
        <v>22927</v>
      </c>
      <c r="G218" s="69" t="s">
        <v>24961</v>
      </c>
      <c r="H218" s="69" t="s">
        <v>24962</v>
      </c>
      <c r="I218" s="69">
        <v>1</v>
      </c>
      <c r="J218" s="69" t="s">
        <v>22930</v>
      </c>
      <c r="K218" s="69" t="s">
        <v>22931</v>
      </c>
      <c r="L218" s="69" t="s">
        <v>2</v>
      </c>
      <c r="M218" s="69" t="s">
        <v>7927</v>
      </c>
      <c r="N218" s="69" t="s">
        <v>24950</v>
      </c>
      <c r="O218" s="69" t="s">
        <v>24951</v>
      </c>
      <c r="P218" s="69" t="s">
        <v>24963</v>
      </c>
      <c r="Q218" s="69" t="s">
        <v>24964</v>
      </c>
      <c r="S218" s="69" t="s">
        <v>24965</v>
      </c>
      <c r="T218" s="69" t="s">
        <v>23181</v>
      </c>
      <c r="Y218" s="69" t="s">
        <v>47</v>
      </c>
      <c r="Z218" s="69" t="s">
        <v>24954</v>
      </c>
      <c r="AA218" s="69" t="s">
        <v>2162</v>
      </c>
      <c r="AB218" s="69" t="s">
        <v>24966</v>
      </c>
      <c r="AD218" s="69" t="s">
        <v>24967</v>
      </c>
    </row>
    <row r="219" spans="1:32" x14ac:dyDescent="0.25">
      <c r="A219" s="93" t="s">
        <v>24968</v>
      </c>
      <c r="B219" s="93" t="s">
        <v>24969</v>
      </c>
      <c r="E219" s="69">
        <v>43.7</v>
      </c>
      <c r="F219" s="69" t="s">
        <v>22927</v>
      </c>
      <c r="G219" s="69" t="s">
        <v>24970</v>
      </c>
      <c r="H219" s="69" t="s">
        <v>24971</v>
      </c>
      <c r="I219" s="69">
        <v>1</v>
      </c>
      <c r="J219" s="69" t="s">
        <v>22930</v>
      </c>
      <c r="K219" s="69" t="s">
        <v>22931</v>
      </c>
      <c r="L219" s="69" t="s">
        <v>2</v>
      </c>
      <c r="M219" s="69" t="s">
        <v>7927</v>
      </c>
      <c r="N219" s="69" t="s">
        <v>24950</v>
      </c>
      <c r="O219" s="69" t="s">
        <v>24951</v>
      </c>
      <c r="P219" s="69" t="s">
        <v>24972</v>
      </c>
      <c r="Q219" s="69" t="s">
        <v>23161</v>
      </c>
      <c r="S219" s="69" t="s">
        <v>24965</v>
      </c>
      <c r="T219" s="69" t="s">
        <v>23350</v>
      </c>
      <c r="Y219" s="69" t="s">
        <v>47</v>
      </c>
      <c r="Z219" s="69" t="s">
        <v>24954</v>
      </c>
      <c r="AA219" s="69" t="s">
        <v>2162</v>
      </c>
      <c r="AD219" s="69" t="s">
        <v>24973</v>
      </c>
    </row>
    <row r="220" spans="1:32" x14ac:dyDescent="0.25">
      <c r="A220" s="93" t="s">
        <v>24974</v>
      </c>
      <c r="B220" s="93" t="s">
        <v>24975</v>
      </c>
      <c r="E220" s="69">
        <v>114</v>
      </c>
      <c r="F220" s="69" t="s">
        <v>22927</v>
      </c>
      <c r="G220" s="69" t="s">
        <v>24976</v>
      </c>
      <c r="H220" s="69" t="s">
        <v>24977</v>
      </c>
      <c r="I220" s="69">
        <v>1</v>
      </c>
      <c r="J220" s="69" t="s">
        <v>22930</v>
      </c>
      <c r="K220" s="69" t="s">
        <v>22931</v>
      </c>
      <c r="L220" s="69" t="s">
        <v>2</v>
      </c>
      <c r="M220" s="69" t="s">
        <v>7927</v>
      </c>
      <c r="N220" s="69" t="s">
        <v>24950</v>
      </c>
      <c r="O220" s="69" t="s">
        <v>24951</v>
      </c>
      <c r="P220" s="69" t="s">
        <v>24972</v>
      </c>
      <c r="Q220" s="69" t="s">
        <v>23161</v>
      </c>
      <c r="S220" s="69" t="s">
        <v>24965</v>
      </c>
      <c r="T220" s="69" t="s">
        <v>23350</v>
      </c>
      <c r="Y220" s="69" t="s">
        <v>47</v>
      </c>
      <c r="Z220" s="69" t="s">
        <v>24954</v>
      </c>
      <c r="AA220" s="69" t="s">
        <v>2162</v>
      </c>
      <c r="AD220" s="69" t="s">
        <v>24973</v>
      </c>
    </row>
    <row r="221" spans="1:32" x14ac:dyDescent="0.25">
      <c r="A221" s="93" t="s">
        <v>24978</v>
      </c>
      <c r="B221" s="93" t="s">
        <v>24979</v>
      </c>
      <c r="C221" s="69" t="s">
        <v>24980</v>
      </c>
      <c r="D221" s="69" t="s">
        <v>24981</v>
      </c>
      <c r="E221" s="69">
        <v>39</v>
      </c>
      <c r="F221" s="69" t="s">
        <v>22927</v>
      </c>
      <c r="G221" s="69" t="s">
        <v>24982</v>
      </c>
      <c r="H221" s="69" t="s">
        <v>24983</v>
      </c>
      <c r="I221" s="69">
        <v>1</v>
      </c>
      <c r="J221" s="69" t="s">
        <v>22930</v>
      </c>
      <c r="K221" s="69" t="s">
        <v>22931</v>
      </c>
      <c r="L221" s="69" t="s">
        <v>23812</v>
      </c>
      <c r="M221" s="69" t="s">
        <v>23813</v>
      </c>
      <c r="N221" s="69" t="s">
        <v>47</v>
      </c>
      <c r="O221" s="69" t="s">
        <v>24910</v>
      </c>
      <c r="P221" s="69" t="s">
        <v>24984</v>
      </c>
      <c r="Q221" s="69" t="s">
        <v>24985</v>
      </c>
      <c r="S221" s="69" t="s">
        <v>24965</v>
      </c>
      <c r="T221" s="69" t="s">
        <v>23350</v>
      </c>
      <c r="Y221" s="69" t="s">
        <v>24915</v>
      </c>
      <c r="Z221" s="69" t="s">
        <v>24916</v>
      </c>
      <c r="AA221" s="69" t="s">
        <v>2162</v>
      </c>
      <c r="AB221" s="69" t="s">
        <v>24986</v>
      </c>
      <c r="AD221" s="69" t="s">
        <v>2391</v>
      </c>
    </row>
    <row r="222" spans="1:32" x14ac:dyDescent="0.25">
      <c r="A222" s="93" t="s">
        <v>24987</v>
      </c>
      <c r="B222" s="93" t="s">
        <v>24988</v>
      </c>
      <c r="C222" s="69" t="s">
        <v>24989</v>
      </c>
      <c r="D222" s="69" t="s">
        <v>24990</v>
      </c>
      <c r="E222" s="69">
        <v>34.5</v>
      </c>
      <c r="F222" s="69" t="s">
        <v>22927</v>
      </c>
      <c r="G222" s="69" t="s">
        <v>24991</v>
      </c>
      <c r="H222" s="69" t="s">
        <v>24992</v>
      </c>
      <c r="I222" s="69">
        <v>1</v>
      </c>
      <c r="J222" s="69" t="s">
        <v>22930</v>
      </c>
      <c r="K222" s="69" t="s">
        <v>22931</v>
      </c>
      <c r="L222" s="69" t="s">
        <v>23812</v>
      </c>
      <c r="M222" s="69" t="s">
        <v>23813</v>
      </c>
      <c r="N222" s="69" t="s">
        <v>47</v>
      </c>
      <c r="O222" s="69" t="s">
        <v>24910</v>
      </c>
      <c r="P222" s="69" t="s">
        <v>24993</v>
      </c>
      <c r="Q222" s="69" t="s">
        <v>24994</v>
      </c>
      <c r="T222" s="69" t="s">
        <v>23350</v>
      </c>
      <c r="Y222" s="69" t="s">
        <v>24934</v>
      </c>
      <c r="Z222" s="69" t="s">
        <v>24935</v>
      </c>
      <c r="AA222" s="69" t="s">
        <v>2162</v>
      </c>
      <c r="AB222" s="69" t="s">
        <v>24995</v>
      </c>
      <c r="AD222" s="69" t="s">
        <v>2377</v>
      </c>
    </row>
    <row r="223" spans="1:32" x14ac:dyDescent="0.25">
      <c r="A223" s="93" t="s">
        <v>24996</v>
      </c>
      <c r="B223" s="93" t="s">
        <v>24997</v>
      </c>
      <c r="C223" s="69" t="s">
        <v>24998</v>
      </c>
      <c r="D223" s="69" t="s">
        <v>24999</v>
      </c>
      <c r="E223" s="69">
        <v>43.5</v>
      </c>
      <c r="F223" s="69" t="s">
        <v>22927</v>
      </c>
      <c r="G223" s="69" t="s">
        <v>25000</v>
      </c>
      <c r="H223" s="69" t="s">
        <v>25001</v>
      </c>
      <c r="I223" s="69">
        <v>1</v>
      </c>
      <c r="J223" s="69" t="s">
        <v>22930</v>
      </c>
      <c r="K223" s="69" t="s">
        <v>22931</v>
      </c>
      <c r="L223" s="69" t="s">
        <v>23812</v>
      </c>
      <c r="M223" s="69" t="s">
        <v>23813</v>
      </c>
      <c r="N223" s="69" t="s">
        <v>47</v>
      </c>
      <c r="O223" s="69" t="s">
        <v>24910</v>
      </c>
      <c r="Q223" s="69" t="s">
        <v>25002</v>
      </c>
      <c r="S223" s="69" t="s">
        <v>22938</v>
      </c>
      <c r="T223" s="69" t="s">
        <v>23350</v>
      </c>
      <c r="Y223" s="69" t="s">
        <v>24934</v>
      </c>
      <c r="Z223" s="69" t="s">
        <v>24935</v>
      </c>
      <c r="AA223" s="69" t="s">
        <v>2162</v>
      </c>
      <c r="AB223" s="69" t="s">
        <v>25003</v>
      </c>
      <c r="AD223" s="69" t="s">
        <v>2377</v>
      </c>
    </row>
    <row r="224" spans="1:32" x14ac:dyDescent="0.25">
      <c r="A224" s="93" t="s">
        <v>25004</v>
      </c>
      <c r="B224" s="93" t="s">
        <v>25005</v>
      </c>
      <c r="C224" s="69" t="s">
        <v>25006</v>
      </c>
      <c r="D224" s="69" t="s">
        <v>25007</v>
      </c>
      <c r="E224" s="69">
        <v>75.5</v>
      </c>
      <c r="F224" s="69" t="s">
        <v>22927</v>
      </c>
      <c r="G224" s="69" t="s">
        <v>25008</v>
      </c>
      <c r="H224" s="69" t="s">
        <v>25009</v>
      </c>
      <c r="I224" s="69">
        <v>1</v>
      </c>
      <c r="J224" s="69" t="s">
        <v>22930</v>
      </c>
      <c r="K224" s="69" t="s">
        <v>22931</v>
      </c>
      <c r="L224" s="69" t="s">
        <v>23812</v>
      </c>
      <c r="M224" s="69" t="s">
        <v>23813</v>
      </c>
      <c r="N224" s="69" t="s">
        <v>47</v>
      </c>
      <c r="O224" s="69" t="s">
        <v>24910</v>
      </c>
      <c r="Q224" s="69" t="s">
        <v>25002</v>
      </c>
      <c r="S224" s="69" t="s">
        <v>22938</v>
      </c>
      <c r="T224" s="69" t="s">
        <v>23350</v>
      </c>
      <c r="Y224" s="69" t="s">
        <v>24934</v>
      </c>
      <c r="Z224" s="69" t="s">
        <v>24935</v>
      </c>
      <c r="AA224" s="69" t="s">
        <v>2162</v>
      </c>
      <c r="AB224" s="69" t="s">
        <v>25010</v>
      </c>
      <c r="AD224" s="69" t="s">
        <v>2377</v>
      </c>
    </row>
    <row r="225" spans="1:30" x14ac:dyDescent="0.25">
      <c r="A225" s="93" t="s">
        <v>25011</v>
      </c>
      <c r="B225" s="93" t="s">
        <v>25012</v>
      </c>
      <c r="C225" s="69" t="s">
        <v>25013</v>
      </c>
      <c r="D225" s="69" t="s">
        <v>25014</v>
      </c>
      <c r="E225" s="69">
        <v>43.5</v>
      </c>
      <c r="F225" s="69" t="s">
        <v>22927</v>
      </c>
      <c r="G225" s="69" t="s">
        <v>25015</v>
      </c>
      <c r="H225" s="69" t="s">
        <v>25016</v>
      </c>
      <c r="I225" s="69">
        <v>1</v>
      </c>
      <c r="J225" s="69" t="s">
        <v>22930</v>
      </c>
      <c r="K225" s="69" t="s">
        <v>22931</v>
      </c>
      <c r="L225" s="69" t="s">
        <v>23812</v>
      </c>
      <c r="M225" s="69" t="s">
        <v>23813</v>
      </c>
      <c r="N225" s="69" t="s">
        <v>47</v>
      </c>
      <c r="O225" s="69" t="s">
        <v>24910</v>
      </c>
      <c r="Q225" s="69" t="s">
        <v>25017</v>
      </c>
      <c r="S225" s="69" t="s">
        <v>22938</v>
      </c>
      <c r="T225" s="69" t="s">
        <v>23350</v>
      </c>
      <c r="Y225" s="69" t="s">
        <v>24915</v>
      </c>
      <c r="Z225" s="69" t="s">
        <v>24916</v>
      </c>
      <c r="AA225" s="69" t="s">
        <v>2162</v>
      </c>
      <c r="AB225" s="69" t="s">
        <v>25018</v>
      </c>
      <c r="AD225" s="69" t="s">
        <v>2377</v>
      </c>
    </row>
    <row r="226" spans="1:30" x14ac:dyDescent="0.25">
      <c r="A226" s="93" t="s">
        <v>25019</v>
      </c>
      <c r="B226" s="93" t="s">
        <v>25020</v>
      </c>
      <c r="C226" s="69" t="s">
        <v>25021</v>
      </c>
      <c r="D226" s="69" t="s">
        <v>25022</v>
      </c>
      <c r="E226" s="69">
        <v>41.5</v>
      </c>
      <c r="F226" s="69" t="s">
        <v>22927</v>
      </c>
      <c r="G226" s="69" t="s">
        <v>25023</v>
      </c>
      <c r="H226" s="69" t="s">
        <v>25024</v>
      </c>
      <c r="I226" s="69">
        <v>1</v>
      </c>
      <c r="J226" s="69" t="s">
        <v>22930</v>
      </c>
      <c r="K226" s="69" t="s">
        <v>22931</v>
      </c>
      <c r="L226" s="69" t="s">
        <v>23812</v>
      </c>
      <c r="M226" s="69" t="s">
        <v>23813</v>
      </c>
      <c r="N226" s="69" t="s">
        <v>47</v>
      </c>
      <c r="O226" s="69" t="s">
        <v>24910</v>
      </c>
      <c r="P226" s="69" t="s">
        <v>25025</v>
      </c>
      <c r="Q226" s="69" t="s">
        <v>23161</v>
      </c>
      <c r="R226" s="69" t="s">
        <v>25026</v>
      </c>
      <c r="S226" s="69" t="s">
        <v>25027</v>
      </c>
      <c r="T226" s="69" t="s">
        <v>23350</v>
      </c>
      <c r="Y226" s="69" t="s">
        <v>24915</v>
      </c>
      <c r="Z226" s="69" t="s">
        <v>24916</v>
      </c>
      <c r="AA226" s="69" t="s">
        <v>2162</v>
      </c>
      <c r="AB226" s="69" t="s">
        <v>25028</v>
      </c>
      <c r="AD226" s="69" t="s">
        <v>2375</v>
      </c>
    </row>
    <row r="227" spans="1:30" x14ac:dyDescent="0.25">
      <c r="A227" s="93" t="s">
        <v>25029</v>
      </c>
      <c r="B227" s="93" t="s">
        <v>25030</v>
      </c>
      <c r="C227" s="69" t="s">
        <v>25031</v>
      </c>
      <c r="D227" s="69" t="s">
        <v>25032</v>
      </c>
      <c r="E227" s="69">
        <v>43.5</v>
      </c>
      <c r="F227" s="69" t="s">
        <v>22927</v>
      </c>
      <c r="G227" s="69" t="s">
        <v>25033</v>
      </c>
      <c r="H227" s="69" t="s">
        <v>25034</v>
      </c>
      <c r="I227" s="69">
        <v>1</v>
      </c>
      <c r="J227" s="69" t="s">
        <v>22930</v>
      </c>
      <c r="K227" s="69" t="s">
        <v>22931</v>
      </c>
      <c r="L227" s="69" t="s">
        <v>23812</v>
      </c>
      <c r="M227" s="69" t="s">
        <v>23813</v>
      </c>
      <c r="N227" s="69" t="s">
        <v>47</v>
      </c>
      <c r="O227" s="69" t="s">
        <v>24910</v>
      </c>
      <c r="P227" s="69" t="s">
        <v>25035</v>
      </c>
      <c r="Q227" s="69" t="s">
        <v>25036</v>
      </c>
      <c r="S227" s="69" t="s">
        <v>22938</v>
      </c>
      <c r="T227" s="69" t="s">
        <v>23350</v>
      </c>
      <c r="Y227" s="69" t="s">
        <v>24915</v>
      </c>
      <c r="Z227" s="69" t="s">
        <v>24916</v>
      </c>
      <c r="AA227" s="69" t="s">
        <v>2162</v>
      </c>
      <c r="AB227" s="69" t="s">
        <v>25037</v>
      </c>
      <c r="AD227" s="69" t="s">
        <v>2371</v>
      </c>
    </row>
    <row r="228" spans="1:30" x14ac:dyDescent="0.25">
      <c r="A228" s="93" t="s">
        <v>25038</v>
      </c>
      <c r="B228" s="93" t="s">
        <v>25039</v>
      </c>
      <c r="C228" s="69" t="s">
        <v>25031</v>
      </c>
      <c r="D228" s="69" t="s">
        <v>25032</v>
      </c>
      <c r="E228" s="69">
        <v>37.5</v>
      </c>
      <c r="F228" s="69" t="s">
        <v>22927</v>
      </c>
      <c r="G228" s="69" t="s">
        <v>25040</v>
      </c>
      <c r="H228" s="69" t="s">
        <v>25041</v>
      </c>
      <c r="I228" s="69">
        <v>1</v>
      </c>
      <c r="J228" s="69" t="s">
        <v>22930</v>
      </c>
      <c r="K228" s="69" t="s">
        <v>22931</v>
      </c>
      <c r="L228" s="69" t="s">
        <v>23812</v>
      </c>
      <c r="M228" s="69" t="s">
        <v>23813</v>
      </c>
      <c r="N228" s="69" t="s">
        <v>47</v>
      </c>
      <c r="O228" s="69" t="s">
        <v>24910</v>
      </c>
      <c r="P228" s="69" t="s">
        <v>25035</v>
      </c>
      <c r="Q228" s="69" t="s">
        <v>25036</v>
      </c>
      <c r="S228" s="69" t="s">
        <v>22938</v>
      </c>
      <c r="T228" s="69" t="s">
        <v>23350</v>
      </c>
      <c r="Y228" s="69" t="s">
        <v>24915</v>
      </c>
      <c r="Z228" s="69" t="s">
        <v>24916</v>
      </c>
      <c r="AA228" s="69" t="s">
        <v>2162</v>
      </c>
      <c r="AB228" s="69" t="s">
        <v>25042</v>
      </c>
      <c r="AD228" s="69" t="s">
        <v>2371</v>
      </c>
    </row>
    <row r="229" spans="1:30" x14ac:dyDescent="0.25">
      <c r="A229" s="93" t="s">
        <v>25043</v>
      </c>
      <c r="B229" s="93" t="s">
        <v>25044</v>
      </c>
      <c r="C229" s="69" t="s">
        <v>25031</v>
      </c>
      <c r="D229" s="69" t="s">
        <v>25032</v>
      </c>
      <c r="E229" s="69">
        <v>50.5</v>
      </c>
      <c r="F229" s="69" t="s">
        <v>22927</v>
      </c>
      <c r="G229" s="69" t="s">
        <v>25045</v>
      </c>
      <c r="H229" s="69" t="s">
        <v>25046</v>
      </c>
      <c r="I229" s="69">
        <v>1</v>
      </c>
      <c r="J229" s="69" t="s">
        <v>22930</v>
      </c>
      <c r="K229" s="69" t="s">
        <v>22931</v>
      </c>
      <c r="L229" s="69" t="s">
        <v>23812</v>
      </c>
      <c r="M229" s="69" t="s">
        <v>23813</v>
      </c>
      <c r="N229" s="69" t="s">
        <v>47</v>
      </c>
      <c r="O229" s="69" t="s">
        <v>24910</v>
      </c>
      <c r="P229" s="69" t="s">
        <v>25035</v>
      </c>
      <c r="Q229" s="69" t="s">
        <v>25036</v>
      </c>
      <c r="S229" s="69" t="s">
        <v>22938</v>
      </c>
      <c r="T229" s="69" t="s">
        <v>23350</v>
      </c>
      <c r="Y229" s="69" t="s">
        <v>24915</v>
      </c>
      <c r="Z229" s="69" t="s">
        <v>24916</v>
      </c>
      <c r="AA229" s="69" t="s">
        <v>2162</v>
      </c>
      <c r="AB229" s="69" t="s">
        <v>25047</v>
      </c>
      <c r="AD229" s="69" t="s">
        <v>2371</v>
      </c>
    </row>
    <row r="230" spans="1:30" x14ac:dyDescent="0.25">
      <c r="A230" s="93" t="s">
        <v>25048</v>
      </c>
      <c r="B230" s="93" t="s">
        <v>25049</v>
      </c>
      <c r="C230" s="69" t="s">
        <v>25050</v>
      </c>
      <c r="D230" s="69" t="s">
        <v>25051</v>
      </c>
      <c r="E230" s="69">
        <v>35.5</v>
      </c>
      <c r="F230" s="69" t="s">
        <v>22927</v>
      </c>
      <c r="G230" s="69" t="s">
        <v>25052</v>
      </c>
      <c r="H230" s="69" t="s">
        <v>25053</v>
      </c>
      <c r="I230" s="69">
        <v>1</v>
      </c>
      <c r="J230" s="69" t="s">
        <v>22930</v>
      </c>
      <c r="K230" s="69" t="s">
        <v>22931</v>
      </c>
      <c r="L230" s="69" t="s">
        <v>23812</v>
      </c>
      <c r="M230" s="69" t="s">
        <v>23813</v>
      </c>
      <c r="N230" s="69" t="s">
        <v>47</v>
      </c>
      <c r="O230" s="69" t="s">
        <v>24910</v>
      </c>
      <c r="S230" s="69" t="s">
        <v>24965</v>
      </c>
      <c r="T230" s="69" t="s">
        <v>23350</v>
      </c>
      <c r="Y230" s="69" t="s">
        <v>24915</v>
      </c>
      <c r="Z230" s="69" t="s">
        <v>24916</v>
      </c>
      <c r="AA230" s="69" t="s">
        <v>2162</v>
      </c>
      <c r="AB230" s="69" t="s">
        <v>25054</v>
      </c>
      <c r="AD230" s="69" t="s">
        <v>25055</v>
      </c>
    </row>
    <row r="231" spans="1:30" x14ac:dyDescent="0.25">
      <c r="A231" s="93" t="s">
        <v>25056</v>
      </c>
      <c r="B231" s="93" t="s">
        <v>25057</v>
      </c>
      <c r="C231" s="69" t="s">
        <v>25058</v>
      </c>
      <c r="D231" s="69" t="s">
        <v>25059</v>
      </c>
      <c r="E231" s="69">
        <v>37</v>
      </c>
      <c r="F231" s="69" t="s">
        <v>22927</v>
      </c>
      <c r="G231" s="69" t="s">
        <v>25060</v>
      </c>
      <c r="H231" s="69" t="s">
        <v>25061</v>
      </c>
      <c r="I231" s="69">
        <v>1</v>
      </c>
      <c r="J231" s="69" t="s">
        <v>22930</v>
      </c>
      <c r="K231" s="69" t="s">
        <v>22931</v>
      </c>
      <c r="L231" s="69" t="s">
        <v>23812</v>
      </c>
      <c r="M231" s="69" t="s">
        <v>23813</v>
      </c>
      <c r="N231" s="69" t="s">
        <v>47</v>
      </c>
      <c r="O231" s="69" t="s">
        <v>24910</v>
      </c>
      <c r="S231" s="69" t="s">
        <v>24965</v>
      </c>
      <c r="T231" s="69" t="s">
        <v>23350</v>
      </c>
      <c r="Y231" s="69" t="s">
        <v>24915</v>
      </c>
      <c r="Z231" s="69" t="s">
        <v>24916</v>
      </c>
      <c r="AA231" s="69" t="s">
        <v>2162</v>
      </c>
      <c r="AB231" s="69" t="s">
        <v>25062</v>
      </c>
      <c r="AD231" s="69" t="s">
        <v>25055</v>
      </c>
    </row>
    <row r="232" spans="1:30" x14ac:dyDescent="0.25">
      <c r="A232" s="93" t="s">
        <v>25063</v>
      </c>
      <c r="B232" s="93" t="s">
        <v>25064</v>
      </c>
      <c r="C232" s="69" t="s">
        <v>25065</v>
      </c>
      <c r="D232" s="69" t="s">
        <v>25066</v>
      </c>
      <c r="E232" s="69">
        <v>39.5</v>
      </c>
      <c r="F232" s="69" t="s">
        <v>22927</v>
      </c>
      <c r="G232" s="69" t="s">
        <v>25067</v>
      </c>
      <c r="H232" s="69" t="s">
        <v>25068</v>
      </c>
      <c r="I232" s="69">
        <v>1</v>
      </c>
      <c r="J232" s="69" t="s">
        <v>22930</v>
      </c>
      <c r="K232" s="69" t="s">
        <v>22931</v>
      </c>
      <c r="L232" s="69" t="s">
        <v>23812</v>
      </c>
      <c r="M232" s="69" t="s">
        <v>23813</v>
      </c>
      <c r="N232" s="69" t="s">
        <v>47</v>
      </c>
      <c r="O232" s="69" t="s">
        <v>24910</v>
      </c>
      <c r="P232" s="69" t="s">
        <v>25069</v>
      </c>
      <c r="Q232" s="69" t="s">
        <v>23161</v>
      </c>
      <c r="S232" s="69" t="s">
        <v>24965</v>
      </c>
      <c r="T232" s="69" t="s">
        <v>23350</v>
      </c>
      <c r="Y232" s="69" t="s">
        <v>24934</v>
      </c>
      <c r="Z232" s="69" t="s">
        <v>24935</v>
      </c>
      <c r="AA232" s="69" t="s">
        <v>2162</v>
      </c>
      <c r="AB232" s="69" t="s">
        <v>25070</v>
      </c>
      <c r="AD232" s="69" t="s">
        <v>25071</v>
      </c>
    </row>
    <row r="233" spans="1:30" x14ac:dyDescent="0.25">
      <c r="A233" s="93" t="s">
        <v>25072</v>
      </c>
      <c r="B233" s="93" t="s">
        <v>25073</v>
      </c>
      <c r="C233" s="69" t="s">
        <v>25074</v>
      </c>
      <c r="D233" s="69" t="s">
        <v>25075</v>
      </c>
      <c r="E233" s="69">
        <v>49.6</v>
      </c>
      <c r="F233" s="69" t="s">
        <v>22927</v>
      </c>
      <c r="G233" s="69" t="s">
        <v>25076</v>
      </c>
      <c r="H233" s="69" t="s">
        <v>25077</v>
      </c>
      <c r="I233" s="69">
        <v>1</v>
      </c>
      <c r="J233" s="69" t="s">
        <v>22930</v>
      </c>
      <c r="K233" s="69" t="s">
        <v>22931</v>
      </c>
      <c r="L233" s="69" t="s">
        <v>23812</v>
      </c>
      <c r="M233" s="69" t="s">
        <v>23813</v>
      </c>
      <c r="N233" s="69" t="s">
        <v>47</v>
      </c>
      <c r="O233" s="69" t="s">
        <v>24910</v>
      </c>
      <c r="P233" s="69" t="s">
        <v>25078</v>
      </c>
      <c r="Q233" s="69" t="s">
        <v>23161</v>
      </c>
      <c r="S233" s="69" t="s">
        <v>24965</v>
      </c>
      <c r="T233" s="69" t="s">
        <v>23350</v>
      </c>
      <c r="Y233" s="69" t="s">
        <v>24934</v>
      </c>
      <c r="Z233" s="69" t="s">
        <v>24935</v>
      </c>
      <c r="AA233" s="69" t="s">
        <v>2162</v>
      </c>
      <c r="AD233" s="69" t="s">
        <v>2390</v>
      </c>
    </row>
    <row r="234" spans="1:30" x14ac:dyDescent="0.25">
      <c r="A234" s="93" t="s">
        <v>25079</v>
      </c>
      <c r="B234" s="93" t="s">
        <v>25080</v>
      </c>
      <c r="C234" s="69" t="s">
        <v>25081</v>
      </c>
      <c r="D234" s="69" t="s">
        <v>25082</v>
      </c>
      <c r="E234" s="69">
        <v>80.5</v>
      </c>
      <c r="F234" s="69" t="s">
        <v>22927</v>
      </c>
      <c r="G234" s="69" t="s">
        <v>25083</v>
      </c>
      <c r="H234" s="69" t="s">
        <v>25084</v>
      </c>
      <c r="I234" s="69">
        <v>1</v>
      </c>
      <c r="J234" s="69" t="s">
        <v>22930</v>
      </c>
      <c r="K234" s="69" t="s">
        <v>22931</v>
      </c>
      <c r="L234" s="69" t="s">
        <v>23812</v>
      </c>
      <c r="M234" s="69" t="s">
        <v>23813</v>
      </c>
      <c r="N234" s="69" t="s">
        <v>47</v>
      </c>
      <c r="O234" s="69" t="s">
        <v>24910</v>
      </c>
      <c r="P234" s="69" t="s">
        <v>25085</v>
      </c>
      <c r="Q234" s="69" t="s">
        <v>25086</v>
      </c>
      <c r="S234" s="69" t="s">
        <v>23247</v>
      </c>
      <c r="T234" s="69" t="s">
        <v>23458</v>
      </c>
      <c r="Y234" s="69" t="s">
        <v>24934</v>
      </c>
      <c r="Z234" s="69" t="s">
        <v>24935</v>
      </c>
      <c r="AA234" s="69" t="s">
        <v>2328</v>
      </c>
      <c r="AD234" s="69" t="s">
        <v>2413</v>
      </c>
    </row>
    <row r="235" spans="1:30" x14ac:dyDescent="0.25">
      <c r="A235" s="93" t="s">
        <v>25087</v>
      </c>
      <c r="B235" s="93" t="s">
        <v>25088</v>
      </c>
      <c r="C235" s="69" t="s">
        <v>25089</v>
      </c>
      <c r="D235" s="69" t="s">
        <v>25090</v>
      </c>
      <c r="E235" s="69">
        <v>104.5</v>
      </c>
      <c r="F235" s="69" t="s">
        <v>22927</v>
      </c>
      <c r="G235" s="69" t="s">
        <v>25091</v>
      </c>
      <c r="H235" s="69" t="s">
        <v>25092</v>
      </c>
      <c r="I235" s="69">
        <v>1</v>
      </c>
      <c r="J235" s="69" t="s">
        <v>22930</v>
      </c>
      <c r="K235" s="69" t="s">
        <v>22931</v>
      </c>
      <c r="L235" s="69" t="s">
        <v>23812</v>
      </c>
      <c r="M235" s="69" t="s">
        <v>23813</v>
      </c>
      <c r="N235" s="69" t="s">
        <v>47</v>
      </c>
      <c r="O235" s="69" t="s">
        <v>24910</v>
      </c>
      <c r="P235" s="69" t="s">
        <v>25093</v>
      </c>
      <c r="Q235" s="69" t="s">
        <v>25094</v>
      </c>
      <c r="T235" s="69" t="s">
        <v>23458</v>
      </c>
      <c r="Y235" s="69" t="s">
        <v>24934</v>
      </c>
      <c r="Z235" s="69" t="s">
        <v>24935</v>
      </c>
      <c r="AA235" s="69" t="s">
        <v>2185</v>
      </c>
      <c r="AB235" s="69" t="s">
        <v>25095</v>
      </c>
      <c r="AD235" s="69" t="s">
        <v>25096</v>
      </c>
    </row>
    <row r="236" spans="1:30" x14ac:dyDescent="0.25">
      <c r="A236" s="93" t="s">
        <v>25097</v>
      </c>
      <c r="B236" s="93" t="s">
        <v>25098</v>
      </c>
      <c r="C236" s="69" t="s">
        <v>25099</v>
      </c>
      <c r="D236" s="69" t="s">
        <v>25100</v>
      </c>
      <c r="E236" s="69">
        <v>85</v>
      </c>
      <c r="F236" s="69" t="s">
        <v>22927</v>
      </c>
      <c r="G236" s="69" t="s">
        <v>25101</v>
      </c>
      <c r="H236" s="69" t="s">
        <v>25102</v>
      </c>
      <c r="I236" s="69">
        <v>1</v>
      </c>
      <c r="J236" s="69" t="s">
        <v>22930</v>
      </c>
      <c r="K236" s="69" t="s">
        <v>22931</v>
      </c>
      <c r="L236" s="69" t="s">
        <v>23812</v>
      </c>
      <c r="M236" s="69" t="s">
        <v>23813</v>
      </c>
      <c r="N236" s="69" t="s">
        <v>47</v>
      </c>
      <c r="O236" s="69" t="s">
        <v>24910</v>
      </c>
      <c r="P236" s="69" t="s">
        <v>25103</v>
      </c>
      <c r="S236" s="69" t="s">
        <v>22938</v>
      </c>
      <c r="T236" s="69" t="s">
        <v>23350</v>
      </c>
      <c r="Y236" s="69" t="s">
        <v>24915</v>
      </c>
      <c r="Z236" s="69" t="s">
        <v>24916</v>
      </c>
      <c r="AA236" s="69" t="s">
        <v>2295</v>
      </c>
      <c r="AB236" s="69" t="s">
        <v>25104</v>
      </c>
      <c r="AD236" s="69" t="s">
        <v>2383</v>
      </c>
    </row>
    <row r="237" spans="1:30" x14ac:dyDescent="0.25">
      <c r="A237" s="93" t="s">
        <v>25105</v>
      </c>
      <c r="B237" s="93" t="s">
        <v>25106</v>
      </c>
      <c r="C237" s="69" t="s">
        <v>25107</v>
      </c>
      <c r="D237" s="69" t="s">
        <v>25108</v>
      </c>
      <c r="E237" s="69">
        <v>157.5</v>
      </c>
      <c r="F237" s="69" t="s">
        <v>22927</v>
      </c>
      <c r="G237" s="69" t="s">
        <v>25109</v>
      </c>
      <c r="H237" s="69" t="s">
        <v>25110</v>
      </c>
      <c r="I237" s="69">
        <v>1</v>
      </c>
      <c r="J237" s="69" t="s">
        <v>22930</v>
      </c>
      <c r="K237" s="69" t="s">
        <v>22931</v>
      </c>
      <c r="L237" s="69" t="s">
        <v>23812</v>
      </c>
      <c r="M237" s="69" t="s">
        <v>23813</v>
      </c>
      <c r="N237" s="69" t="s">
        <v>47</v>
      </c>
      <c r="O237" s="69" t="s">
        <v>24910</v>
      </c>
      <c r="P237" s="69" t="s">
        <v>25111</v>
      </c>
      <c r="Q237" s="69" t="s">
        <v>23161</v>
      </c>
      <c r="S237" s="69" t="s">
        <v>24965</v>
      </c>
      <c r="T237" s="69" t="s">
        <v>23458</v>
      </c>
      <c r="Y237" s="69" t="s">
        <v>24915</v>
      </c>
      <c r="Z237" s="69" t="s">
        <v>24916</v>
      </c>
      <c r="AA237" s="69" t="s">
        <v>2169</v>
      </c>
      <c r="AB237" s="69" t="s">
        <v>25112</v>
      </c>
      <c r="AD237" s="69" t="s">
        <v>25113</v>
      </c>
    </row>
    <row r="238" spans="1:30" x14ac:dyDescent="0.25">
      <c r="A238" s="93" t="s">
        <v>25114</v>
      </c>
      <c r="B238" s="93" t="s">
        <v>25115</v>
      </c>
      <c r="C238" s="69" t="s">
        <v>25107</v>
      </c>
      <c r="D238" s="69" t="s">
        <v>25108</v>
      </c>
      <c r="E238" s="69">
        <v>157.5</v>
      </c>
      <c r="F238" s="69" t="s">
        <v>22927</v>
      </c>
      <c r="G238" s="69" t="s">
        <v>25116</v>
      </c>
      <c r="H238" s="69" t="s">
        <v>25117</v>
      </c>
      <c r="I238" s="69">
        <v>1</v>
      </c>
      <c r="J238" s="69" t="s">
        <v>22930</v>
      </c>
      <c r="K238" s="69" t="s">
        <v>22931</v>
      </c>
      <c r="L238" s="69" t="s">
        <v>23812</v>
      </c>
      <c r="M238" s="69" t="s">
        <v>23813</v>
      </c>
      <c r="N238" s="69" t="s">
        <v>47</v>
      </c>
      <c r="O238" s="69" t="s">
        <v>24910</v>
      </c>
      <c r="P238" s="69" t="s">
        <v>25118</v>
      </c>
      <c r="Q238" s="69" t="s">
        <v>23161</v>
      </c>
      <c r="S238" s="69" t="s">
        <v>23387</v>
      </c>
      <c r="T238" s="69" t="s">
        <v>23458</v>
      </c>
      <c r="Y238" s="69" t="s">
        <v>24934</v>
      </c>
      <c r="Z238" s="69" t="s">
        <v>24935</v>
      </c>
      <c r="AA238" s="69" t="s">
        <v>2169</v>
      </c>
      <c r="AB238" s="69" t="s">
        <v>25119</v>
      </c>
      <c r="AD238" s="69" t="s">
        <v>25113</v>
      </c>
    </row>
    <row r="239" spans="1:30" x14ac:dyDescent="0.25">
      <c r="A239" s="93" t="s">
        <v>25120</v>
      </c>
      <c r="B239" s="93" t="s">
        <v>25121</v>
      </c>
      <c r="C239" s="69" t="s">
        <v>25122</v>
      </c>
      <c r="D239" s="69" t="s">
        <v>25123</v>
      </c>
      <c r="E239" s="69">
        <v>71.5</v>
      </c>
      <c r="F239" s="69" t="s">
        <v>22927</v>
      </c>
      <c r="G239" s="69" t="s">
        <v>25124</v>
      </c>
      <c r="H239" s="69" t="s">
        <v>25125</v>
      </c>
      <c r="I239" s="69">
        <v>1</v>
      </c>
      <c r="J239" s="69" t="s">
        <v>22930</v>
      </c>
      <c r="K239" s="69" t="s">
        <v>22931</v>
      </c>
      <c r="L239" s="69" t="s">
        <v>23812</v>
      </c>
      <c r="M239" s="69" t="s">
        <v>23813</v>
      </c>
      <c r="N239" s="69" t="s">
        <v>47</v>
      </c>
      <c r="O239" s="69" t="s">
        <v>24910</v>
      </c>
      <c r="P239" s="69" t="s">
        <v>25126</v>
      </c>
      <c r="Q239" s="69" t="s">
        <v>25127</v>
      </c>
      <c r="S239" s="69" t="s">
        <v>22938</v>
      </c>
      <c r="T239" s="69" t="s">
        <v>23458</v>
      </c>
      <c r="Y239" s="69" t="s">
        <v>24934</v>
      </c>
      <c r="Z239" s="69" t="s">
        <v>24935</v>
      </c>
      <c r="AA239" s="69" t="s">
        <v>2185</v>
      </c>
      <c r="AB239" s="69" t="s">
        <v>25128</v>
      </c>
      <c r="AD239" s="69" t="s">
        <v>2372</v>
      </c>
    </row>
    <row r="240" spans="1:30" x14ac:dyDescent="0.25">
      <c r="A240" s="93" t="s">
        <v>25129</v>
      </c>
      <c r="B240" s="93" t="s">
        <v>25121</v>
      </c>
      <c r="C240" s="69" t="s">
        <v>25122</v>
      </c>
      <c r="D240" s="69" t="s">
        <v>25123</v>
      </c>
      <c r="E240" s="69">
        <v>53</v>
      </c>
      <c r="F240" s="69" t="s">
        <v>22927</v>
      </c>
      <c r="G240" s="69" t="s">
        <v>25130</v>
      </c>
      <c r="H240" s="69" t="s">
        <v>25131</v>
      </c>
      <c r="I240" s="69">
        <v>1</v>
      </c>
      <c r="J240" s="69" t="s">
        <v>22930</v>
      </c>
      <c r="K240" s="69" t="s">
        <v>22931</v>
      </c>
      <c r="L240" s="69" t="s">
        <v>23812</v>
      </c>
      <c r="M240" s="69" t="s">
        <v>23813</v>
      </c>
      <c r="N240" s="69" t="s">
        <v>47</v>
      </c>
      <c r="O240" s="69" t="s">
        <v>24910</v>
      </c>
      <c r="P240" s="69" t="s">
        <v>25132</v>
      </c>
      <c r="Q240" s="69" t="s">
        <v>25133</v>
      </c>
      <c r="S240" s="69" t="s">
        <v>22938</v>
      </c>
      <c r="T240" s="69" t="s">
        <v>23458</v>
      </c>
      <c r="Y240" s="69" t="s">
        <v>24934</v>
      </c>
      <c r="Z240" s="69" t="s">
        <v>24935</v>
      </c>
      <c r="AA240" s="69" t="s">
        <v>2185</v>
      </c>
      <c r="AB240" s="69" t="s">
        <v>25134</v>
      </c>
      <c r="AD240" s="69" t="s">
        <v>2372</v>
      </c>
    </row>
    <row r="241" spans="1:43" x14ac:dyDescent="0.25">
      <c r="A241" s="93" t="s">
        <v>25135</v>
      </c>
      <c r="B241" s="93" t="s">
        <v>25136</v>
      </c>
      <c r="C241" s="69" t="s">
        <v>25122</v>
      </c>
      <c r="D241" s="69" t="s">
        <v>25123</v>
      </c>
      <c r="E241" s="69">
        <v>71.5</v>
      </c>
      <c r="F241" s="69" t="s">
        <v>22927</v>
      </c>
      <c r="G241" s="69" t="s">
        <v>25137</v>
      </c>
      <c r="H241" s="69" t="s">
        <v>25138</v>
      </c>
      <c r="I241" s="69">
        <v>1</v>
      </c>
      <c r="J241" s="69" t="s">
        <v>22930</v>
      </c>
      <c r="K241" s="69" t="s">
        <v>22931</v>
      </c>
      <c r="L241" s="69" t="s">
        <v>23812</v>
      </c>
      <c r="M241" s="69" t="s">
        <v>23813</v>
      </c>
      <c r="N241" s="69" t="s">
        <v>47</v>
      </c>
      <c r="O241" s="69" t="s">
        <v>24910</v>
      </c>
      <c r="P241" s="69" t="s">
        <v>25132</v>
      </c>
      <c r="Q241" s="69" t="s">
        <v>25139</v>
      </c>
      <c r="S241" s="69" t="s">
        <v>22938</v>
      </c>
      <c r="T241" s="69" t="s">
        <v>25140</v>
      </c>
      <c r="Y241" s="69" t="s">
        <v>24934</v>
      </c>
      <c r="Z241" s="69" t="s">
        <v>24935</v>
      </c>
      <c r="AA241" s="69" t="s">
        <v>2185</v>
      </c>
      <c r="AB241" s="69" t="s">
        <v>25141</v>
      </c>
      <c r="AD241" s="69" t="s">
        <v>2372</v>
      </c>
    </row>
    <row r="242" spans="1:43" x14ac:dyDescent="0.25">
      <c r="A242" s="93" t="s">
        <v>25142</v>
      </c>
      <c r="B242" s="93" t="s">
        <v>25143</v>
      </c>
      <c r="C242" s="69" t="s">
        <v>25144</v>
      </c>
      <c r="D242" s="69" t="s">
        <v>25145</v>
      </c>
      <c r="E242" s="69">
        <v>83.5</v>
      </c>
      <c r="F242" s="69" t="s">
        <v>22927</v>
      </c>
      <c r="G242" s="69" t="s">
        <v>25146</v>
      </c>
      <c r="H242" s="69" t="s">
        <v>25147</v>
      </c>
      <c r="I242" s="69">
        <v>1</v>
      </c>
      <c r="J242" s="69" t="s">
        <v>22930</v>
      </c>
      <c r="K242" s="69" t="s">
        <v>22931</v>
      </c>
      <c r="L242" s="69" t="s">
        <v>23812</v>
      </c>
      <c r="M242" s="69" t="s">
        <v>23813</v>
      </c>
      <c r="N242" s="69" t="s">
        <v>47</v>
      </c>
      <c r="O242" s="69" t="s">
        <v>24910</v>
      </c>
      <c r="P242" s="69" t="s">
        <v>25148</v>
      </c>
      <c r="Q242" s="69" t="s">
        <v>25149</v>
      </c>
      <c r="S242" s="69" t="s">
        <v>22938</v>
      </c>
      <c r="T242" s="69" t="s">
        <v>23458</v>
      </c>
      <c r="Y242" s="69" t="s">
        <v>24934</v>
      </c>
      <c r="Z242" s="69" t="s">
        <v>24935</v>
      </c>
      <c r="AA242" s="69" t="s">
        <v>2185</v>
      </c>
      <c r="AB242" s="69" t="s">
        <v>25150</v>
      </c>
      <c r="AD242" s="69" t="s">
        <v>2372</v>
      </c>
    </row>
    <row r="243" spans="1:43" x14ac:dyDescent="0.25">
      <c r="A243" s="93" t="s">
        <v>25151</v>
      </c>
      <c r="B243" s="93" t="s">
        <v>25143</v>
      </c>
      <c r="C243" s="69" t="s">
        <v>25152</v>
      </c>
      <c r="D243" s="69" t="s">
        <v>25153</v>
      </c>
      <c r="E243" s="69">
        <v>146</v>
      </c>
      <c r="F243" s="69" t="s">
        <v>22927</v>
      </c>
      <c r="G243" s="69" t="s">
        <v>25154</v>
      </c>
      <c r="H243" s="69" t="s">
        <v>25155</v>
      </c>
      <c r="I243" s="69">
        <v>1</v>
      </c>
      <c r="J243" s="69" t="s">
        <v>22930</v>
      </c>
      <c r="K243" s="69" t="s">
        <v>22931</v>
      </c>
      <c r="L243" s="69" t="s">
        <v>23812</v>
      </c>
      <c r="M243" s="69" t="s">
        <v>23813</v>
      </c>
      <c r="N243" s="69" t="s">
        <v>47</v>
      </c>
      <c r="O243" s="69" t="s">
        <v>24910</v>
      </c>
      <c r="P243" s="69" t="s">
        <v>25156</v>
      </c>
      <c r="Q243" s="69" t="s">
        <v>25157</v>
      </c>
      <c r="S243" s="69" t="s">
        <v>25158</v>
      </c>
      <c r="T243" s="69" t="s">
        <v>23458</v>
      </c>
      <c r="Y243" s="69" t="s">
        <v>24934</v>
      </c>
      <c r="Z243" s="69" t="s">
        <v>24935</v>
      </c>
      <c r="AA243" s="69" t="s">
        <v>2185</v>
      </c>
      <c r="AB243" s="69" t="s">
        <v>25159</v>
      </c>
      <c r="AD243" s="69" t="s">
        <v>2372</v>
      </c>
    </row>
    <row r="244" spans="1:43" x14ac:dyDescent="0.25">
      <c r="A244" s="93" t="s">
        <v>25160</v>
      </c>
      <c r="B244" s="93" t="s">
        <v>25161</v>
      </c>
      <c r="C244" s="69" t="s">
        <v>25122</v>
      </c>
      <c r="D244" s="69" t="s">
        <v>25123</v>
      </c>
      <c r="E244" s="69">
        <v>99.5</v>
      </c>
      <c r="F244" s="69" t="s">
        <v>22927</v>
      </c>
      <c r="G244" s="69" t="s">
        <v>25162</v>
      </c>
      <c r="H244" s="69" t="s">
        <v>25163</v>
      </c>
      <c r="I244" s="69">
        <v>1</v>
      </c>
      <c r="J244" s="69" t="s">
        <v>22930</v>
      </c>
      <c r="K244" s="69" t="s">
        <v>22931</v>
      </c>
      <c r="L244" s="69" t="s">
        <v>23812</v>
      </c>
      <c r="M244" s="69" t="s">
        <v>23813</v>
      </c>
      <c r="N244" s="69" t="s">
        <v>47</v>
      </c>
      <c r="O244" s="69" t="s">
        <v>24910</v>
      </c>
      <c r="P244" s="69" t="s">
        <v>25132</v>
      </c>
      <c r="Q244" s="69" t="s">
        <v>25164</v>
      </c>
      <c r="S244" s="69" t="s">
        <v>22938</v>
      </c>
      <c r="T244" s="69" t="s">
        <v>23458</v>
      </c>
      <c r="Y244" s="69" t="s">
        <v>24934</v>
      </c>
      <c r="Z244" s="69" t="s">
        <v>24935</v>
      </c>
      <c r="AA244" s="69" t="s">
        <v>2185</v>
      </c>
      <c r="AB244" s="69" t="s">
        <v>25165</v>
      </c>
      <c r="AD244" s="69" t="s">
        <v>2372</v>
      </c>
      <c r="AQ244" s="69" t="s">
        <v>2163</v>
      </c>
    </row>
    <row r="245" spans="1:43" x14ac:dyDescent="0.25">
      <c r="A245" s="93" t="s">
        <v>25166</v>
      </c>
      <c r="B245" s="93" t="s">
        <v>25167</v>
      </c>
      <c r="C245" s="69" t="s">
        <v>25122</v>
      </c>
      <c r="D245" s="69" t="s">
        <v>25123</v>
      </c>
      <c r="E245" s="69">
        <v>97.5</v>
      </c>
      <c r="F245" s="69" t="s">
        <v>22927</v>
      </c>
      <c r="G245" s="69" t="s">
        <v>25168</v>
      </c>
      <c r="H245" s="69" t="s">
        <v>25169</v>
      </c>
      <c r="I245" s="69">
        <v>1</v>
      </c>
      <c r="J245" s="69" t="s">
        <v>22930</v>
      </c>
      <c r="K245" s="69" t="s">
        <v>22931</v>
      </c>
      <c r="L245" s="69" t="s">
        <v>23812</v>
      </c>
      <c r="M245" s="69" t="s">
        <v>23813</v>
      </c>
      <c r="N245" s="69" t="s">
        <v>47</v>
      </c>
      <c r="O245" s="69" t="s">
        <v>24910</v>
      </c>
      <c r="P245" s="69" t="s">
        <v>25170</v>
      </c>
      <c r="Q245" s="69" t="s">
        <v>25149</v>
      </c>
      <c r="S245" s="69" t="s">
        <v>22938</v>
      </c>
      <c r="T245" s="69" t="s">
        <v>23458</v>
      </c>
      <c r="Y245" s="69" t="s">
        <v>24934</v>
      </c>
      <c r="Z245" s="69" t="s">
        <v>24935</v>
      </c>
      <c r="AA245" s="69" t="s">
        <v>2185</v>
      </c>
      <c r="AB245" s="69" t="s">
        <v>25171</v>
      </c>
      <c r="AD245" s="69" t="s">
        <v>2372</v>
      </c>
    </row>
    <row r="246" spans="1:43" x14ac:dyDescent="0.25">
      <c r="A246" s="93" t="s">
        <v>25172</v>
      </c>
      <c r="B246" s="93" t="s">
        <v>25173</v>
      </c>
      <c r="C246" s="69" t="s">
        <v>25174</v>
      </c>
      <c r="D246" s="69" t="s">
        <v>25175</v>
      </c>
      <c r="E246" s="69">
        <v>262.5</v>
      </c>
      <c r="F246" s="69" t="s">
        <v>22927</v>
      </c>
      <c r="G246" s="69" t="s">
        <v>25176</v>
      </c>
      <c r="H246" s="69" t="s">
        <v>25177</v>
      </c>
      <c r="I246" s="69">
        <v>1</v>
      </c>
      <c r="J246" s="69" t="s">
        <v>22930</v>
      </c>
      <c r="K246" s="69" t="s">
        <v>22931</v>
      </c>
      <c r="L246" s="69" t="s">
        <v>23812</v>
      </c>
      <c r="M246" s="69" t="s">
        <v>23813</v>
      </c>
      <c r="N246" s="69" t="s">
        <v>47</v>
      </c>
      <c r="O246" s="69" t="s">
        <v>24910</v>
      </c>
      <c r="P246" s="69" t="s">
        <v>25178</v>
      </c>
      <c r="Q246" s="69" t="s">
        <v>23161</v>
      </c>
      <c r="S246" s="69" t="s">
        <v>23247</v>
      </c>
      <c r="T246" s="69" t="s">
        <v>23458</v>
      </c>
      <c r="Y246" s="69" t="s">
        <v>24934</v>
      </c>
      <c r="Z246" s="69" t="s">
        <v>24935</v>
      </c>
      <c r="AA246" s="69" t="s">
        <v>2185</v>
      </c>
      <c r="AB246" s="69" t="s">
        <v>25179</v>
      </c>
      <c r="AD246" s="69" t="s">
        <v>2372</v>
      </c>
    </row>
    <row r="247" spans="1:43" x14ac:dyDescent="0.25">
      <c r="A247" s="93" t="s">
        <v>25180</v>
      </c>
      <c r="B247" s="93" t="s">
        <v>25181</v>
      </c>
      <c r="C247" s="69" t="s">
        <v>25182</v>
      </c>
      <c r="D247" s="69" t="s">
        <v>25183</v>
      </c>
      <c r="E247" s="69">
        <v>122.5</v>
      </c>
      <c r="F247" s="69" t="s">
        <v>22927</v>
      </c>
      <c r="G247" s="69" t="s">
        <v>25184</v>
      </c>
      <c r="H247" s="69" t="s">
        <v>25185</v>
      </c>
      <c r="I247" s="69">
        <v>1</v>
      </c>
      <c r="J247" s="69" t="s">
        <v>22930</v>
      </c>
      <c r="K247" s="69" t="s">
        <v>22931</v>
      </c>
      <c r="L247" s="69" t="s">
        <v>23812</v>
      </c>
      <c r="M247" s="69" t="s">
        <v>23813</v>
      </c>
      <c r="N247" s="69" t="s">
        <v>47</v>
      </c>
      <c r="O247" s="69" t="s">
        <v>24910</v>
      </c>
      <c r="P247" s="69" t="s">
        <v>25186</v>
      </c>
      <c r="T247" s="69" t="s">
        <v>23458</v>
      </c>
      <c r="Y247" s="69" t="s">
        <v>24915</v>
      </c>
      <c r="Z247" s="69" t="s">
        <v>24916</v>
      </c>
      <c r="AA247" s="69" t="s">
        <v>2333</v>
      </c>
      <c r="AB247" s="69" t="s">
        <v>25187</v>
      </c>
      <c r="AD247" s="69" t="s">
        <v>25188</v>
      </c>
    </row>
    <row r="248" spans="1:43" x14ac:dyDescent="0.25">
      <c r="A248" s="93" t="s">
        <v>25189</v>
      </c>
      <c r="B248" s="93" t="s">
        <v>25190</v>
      </c>
      <c r="C248" s="69" t="s">
        <v>25191</v>
      </c>
      <c r="D248" s="69" t="s">
        <v>25192</v>
      </c>
      <c r="E248" s="69">
        <v>122.5</v>
      </c>
      <c r="F248" s="69" t="s">
        <v>22927</v>
      </c>
      <c r="G248" s="69" t="s">
        <v>25193</v>
      </c>
      <c r="H248" s="69" t="s">
        <v>25194</v>
      </c>
      <c r="I248" s="69">
        <v>1</v>
      </c>
      <c r="J248" s="69" t="s">
        <v>22930</v>
      </c>
      <c r="K248" s="69" t="s">
        <v>22931</v>
      </c>
      <c r="L248" s="69" t="s">
        <v>23812</v>
      </c>
      <c r="M248" s="69" t="s">
        <v>23813</v>
      </c>
      <c r="N248" s="69" t="s">
        <v>47</v>
      </c>
      <c r="O248" s="69" t="s">
        <v>24910</v>
      </c>
      <c r="P248" s="69" t="s">
        <v>25186</v>
      </c>
      <c r="T248" s="69" t="s">
        <v>23458</v>
      </c>
      <c r="Y248" s="69" t="s">
        <v>24934</v>
      </c>
      <c r="Z248" s="69" t="s">
        <v>24935</v>
      </c>
      <c r="AA248" s="69" t="s">
        <v>2333</v>
      </c>
      <c r="AB248" s="69" t="s">
        <v>25195</v>
      </c>
      <c r="AD248" s="69" t="s">
        <v>25188</v>
      </c>
    </row>
    <row r="249" spans="1:43" x14ac:dyDescent="0.25">
      <c r="A249" s="93" t="s">
        <v>25196</v>
      </c>
      <c r="B249" s="93" t="s">
        <v>25197</v>
      </c>
      <c r="C249" s="69" t="s">
        <v>25198</v>
      </c>
      <c r="D249" s="69" t="s">
        <v>25199</v>
      </c>
      <c r="E249" s="69">
        <v>788</v>
      </c>
      <c r="F249" s="69" t="s">
        <v>22927</v>
      </c>
      <c r="G249" s="69" t="s">
        <v>25200</v>
      </c>
      <c r="H249" s="69" t="s">
        <v>25201</v>
      </c>
      <c r="I249" s="69">
        <v>1</v>
      </c>
      <c r="J249" s="69" t="s">
        <v>22930</v>
      </c>
      <c r="K249" s="69" t="s">
        <v>22931</v>
      </c>
      <c r="L249" s="69" t="s">
        <v>23812</v>
      </c>
      <c r="M249" s="69" t="s">
        <v>23813</v>
      </c>
      <c r="N249" s="69" t="s">
        <v>47</v>
      </c>
      <c r="O249" s="69" t="s">
        <v>24910</v>
      </c>
      <c r="P249" s="69" t="s">
        <v>25186</v>
      </c>
      <c r="T249" s="69" t="s">
        <v>23458</v>
      </c>
      <c r="Y249" s="69" t="s">
        <v>24934</v>
      </c>
      <c r="Z249" s="69" t="s">
        <v>24935</v>
      </c>
      <c r="AA249" s="69" t="s">
        <v>2333</v>
      </c>
      <c r="AB249" s="69" t="s">
        <v>25202</v>
      </c>
      <c r="AD249" s="69" t="s">
        <v>25188</v>
      </c>
    </row>
    <row r="250" spans="1:43" x14ac:dyDescent="0.25">
      <c r="A250" s="93" t="s">
        <v>25203</v>
      </c>
      <c r="B250" s="93" t="s">
        <v>25204</v>
      </c>
      <c r="C250" s="69" t="s">
        <v>25205</v>
      </c>
      <c r="D250" s="69" t="s">
        <v>25206</v>
      </c>
      <c r="E250" s="69">
        <v>52</v>
      </c>
      <c r="F250" s="69" t="s">
        <v>22927</v>
      </c>
      <c r="G250" s="69" t="s">
        <v>25207</v>
      </c>
      <c r="H250" s="69" t="s">
        <v>25208</v>
      </c>
      <c r="I250" s="69">
        <v>1</v>
      </c>
      <c r="J250" s="69" t="s">
        <v>22930</v>
      </c>
      <c r="K250" s="69" t="s">
        <v>22931</v>
      </c>
      <c r="L250" s="69" t="s">
        <v>23812</v>
      </c>
      <c r="M250" s="69" t="s">
        <v>23813</v>
      </c>
      <c r="N250" s="69" t="s">
        <v>47</v>
      </c>
      <c r="O250" s="69" t="s">
        <v>24910</v>
      </c>
      <c r="P250" s="69" t="s">
        <v>25209</v>
      </c>
      <c r="T250" s="69" t="s">
        <v>23350</v>
      </c>
      <c r="Y250" s="69" t="s">
        <v>24915</v>
      </c>
      <c r="Z250" s="69" t="s">
        <v>24916</v>
      </c>
      <c r="AA250" s="69" t="s">
        <v>25210</v>
      </c>
      <c r="AB250" s="69" t="s">
        <v>25211</v>
      </c>
      <c r="AD250" s="69" t="s">
        <v>2386</v>
      </c>
    </row>
    <row r="251" spans="1:43" x14ac:dyDescent="0.25">
      <c r="A251" s="93" t="s">
        <v>25212</v>
      </c>
      <c r="B251" s="93" t="s">
        <v>25213</v>
      </c>
      <c r="C251" s="69" t="s">
        <v>25214</v>
      </c>
      <c r="D251" s="69" t="s">
        <v>25215</v>
      </c>
      <c r="E251" s="69">
        <v>68.5</v>
      </c>
      <c r="F251" s="69" t="s">
        <v>22927</v>
      </c>
      <c r="G251" s="69" t="s">
        <v>25216</v>
      </c>
      <c r="H251" s="69" t="s">
        <v>25217</v>
      </c>
      <c r="I251" s="69">
        <v>1</v>
      </c>
      <c r="J251" s="69" t="s">
        <v>22930</v>
      </c>
      <c r="K251" s="69" t="s">
        <v>22931</v>
      </c>
      <c r="L251" s="69" t="s">
        <v>23812</v>
      </c>
      <c r="M251" s="69" t="s">
        <v>23813</v>
      </c>
      <c r="N251" s="69" t="s">
        <v>47</v>
      </c>
      <c r="O251" s="69" t="s">
        <v>24910</v>
      </c>
      <c r="Y251" s="69" t="s">
        <v>24934</v>
      </c>
      <c r="Z251" s="69" t="s">
        <v>24935</v>
      </c>
      <c r="AA251" s="69" t="s">
        <v>2169</v>
      </c>
      <c r="AD251" s="69" t="s">
        <v>25218</v>
      </c>
    </row>
    <row r="252" spans="1:43" x14ac:dyDescent="0.25">
      <c r="A252" s="93" t="s">
        <v>25219</v>
      </c>
      <c r="B252" s="93" t="s">
        <v>25220</v>
      </c>
      <c r="C252" s="69" t="s">
        <v>25221</v>
      </c>
      <c r="D252" s="69" t="s">
        <v>25222</v>
      </c>
      <c r="E252" s="69">
        <v>63.5</v>
      </c>
      <c r="F252" s="69" t="s">
        <v>22927</v>
      </c>
      <c r="G252" s="69" t="s">
        <v>25223</v>
      </c>
      <c r="H252" s="69" t="s">
        <v>25224</v>
      </c>
      <c r="I252" s="69">
        <v>1</v>
      </c>
      <c r="J252" s="69" t="s">
        <v>22930</v>
      </c>
      <c r="K252" s="69" t="s">
        <v>22931</v>
      </c>
      <c r="L252" s="69" t="s">
        <v>23812</v>
      </c>
      <c r="M252" s="69" t="s">
        <v>23813</v>
      </c>
      <c r="N252" s="69" t="s">
        <v>47</v>
      </c>
      <c r="O252" s="69" t="s">
        <v>24910</v>
      </c>
      <c r="P252" s="69" t="s">
        <v>25225</v>
      </c>
      <c r="Q252" s="69" t="s">
        <v>25226</v>
      </c>
      <c r="S252" s="69" t="s">
        <v>24965</v>
      </c>
      <c r="T252" s="69" t="s">
        <v>23458</v>
      </c>
      <c r="Y252" s="69" t="s">
        <v>24915</v>
      </c>
      <c r="Z252" s="69" t="s">
        <v>24916</v>
      </c>
      <c r="AA252" s="69" t="s">
        <v>2185</v>
      </c>
      <c r="AB252" s="69" t="s">
        <v>25227</v>
      </c>
      <c r="AD252" s="69" t="s">
        <v>2382</v>
      </c>
    </row>
    <row r="253" spans="1:43" x14ac:dyDescent="0.25">
      <c r="A253" s="93" t="s">
        <v>25228</v>
      </c>
      <c r="B253" s="93" t="s">
        <v>25229</v>
      </c>
      <c r="C253" s="69" t="s">
        <v>25221</v>
      </c>
      <c r="D253" s="69" t="s">
        <v>25222</v>
      </c>
      <c r="E253" s="69">
        <v>76.5</v>
      </c>
      <c r="F253" s="69" t="s">
        <v>22927</v>
      </c>
      <c r="G253" s="69" t="s">
        <v>25230</v>
      </c>
      <c r="H253" s="69" t="s">
        <v>25231</v>
      </c>
      <c r="I253" s="69">
        <v>1</v>
      </c>
      <c r="J253" s="69" t="s">
        <v>22930</v>
      </c>
      <c r="K253" s="69" t="s">
        <v>22931</v>
      </c>
      <c r="L253" s="69" t="s">
        <v>23812</v>
      </c>
      <c r="M253" s="69" t="s">
        <v>23813</v>
      </c>
      <c r="N253" s="69" t="s">
        <v>47</v>
      </c>
      <c r="O253" s="69" t="s">
        <v>24910</v>
      </c>
      <c r="P253" s="69" t="s">
        <v>25232</v>
      </c>
      <c r="Q253" s="69" t="s">
        <v>25233</v>
      </c>
      <c r="S253" s="69" t="s">
        <v>22938</v>
      </c>
      <c r="T253" s="69" t="s">
        <v>23458</v>
      </c>
      <c r="Y253" s="69" t="s">
        <v>24915</v>
      </c>
      <c r="Z253" s="69" t="s">
        <v>24916</v>
      </c>
      <c r="AA253" s="69" t="s">
        <v>2185</v>
      </c>
      <c r="AB253" s="69" t="s">
        <v>25234</v>
      </c>
      <c r="AD253" s="69" t="s">
        <v>2382</v>
      </c>
    </row>
    <row r="254" spans="1:43" x14ac:dyDescent="0.25">
      <c r="A254" s="93" t="s">
        <v>25235</v>
      </c>
      <c r="B254" s="93" t="s">
        <v>25236</v>
      </c>
      <c r="C254" s="69" t="s">
        <v>25237</v>
      </c>
      <c r="D254" s="69" t="s">
        <v>25238</v>
      </c>
      <c r="E254" s="69">
        <v>76</v>
      </c>
      <c r="F254" s="69" t="s">
        <v>22927</v>
      </c>
      <c r="G254" s="69" t="s">
        <v>25239</v>
      </c>
      <c r="H254" s="69" t="s">
        <v>25240</v>
      </c>
      <c r="I254" s="69">
        <v>1</v>
      </c>
      <c r="J254" s="69" t="s">
        <v>22930</v>
      </c>
      <c r="K254" s="69" t="s">
        <v>22931</v>
      </c>
      <c r="L254" s="69" t="s">
        <v>23812</v>
      </c>
      <c r="M254" s="69" t="s">
        <v>23813</v>
      </c>
      <c r="N254" s="69" t="s">
        <v>47</v>
      </c>
      <c r="O254" s="69" t="s">
        <v>24910</v>
      </c>
      <c r="Q254" s="69" t="s">
        <v>25241</v>
      </c>
      <c r="S254" s="69" t="s">
        <v>22938</v>
      </c>
      <c r="T254" s="69" t="s">
        <v>23458</v>
      </c>
      <c r="Y254" s="69" t="s">
        <v>24915</v>
      </c>
      <c r="Z254" s="69" t="s">
        <v>24916</v>
      </c>
      <c r="AA254" s="69" t="s">
        <v>2185</v>
      </c>
      <c r="AB254" s="69" t="s">
        <v>25242</v>
      </c>
      <c r="AD254" s="69" t="s">
        <v>2382</v>
      </c>
    </row>
    <row r="255" spans="1:43" x14ac:dyDescent="0.25">
      <c r="A255" s="93" t="s">
        <v>25243</v>
      </c>
      <c r="B255" s="93" t="s">
        <v>25244</v>
      </c>
      <c r="C255" s="69" t="s">
        <v>25245</v>
      </c>
      <c r="D255" s="69" t="s">
        <v>25246</v>
      </c>
      <c r="E255" s="69">
        <v>115</v>
      </c>
      <c r="F255" s="69" t="s">
        <v>22927</v>
      </c>
      <c r="G255" s="69" t="s">
        <v>25247</v>
      </c>
      <c r="H255" s="69" t="s">
        <v>25248</v>
      </c>
      <c r="I255" s="69">
        <v>1</v>
      </c>
      <c r="J255" s="69" t="s">
        <v>22930</v>
      </c>
      <c r="K255" s="69" t="s">
        <v>22931</v>
      </c>
      <c r="L255" s="69" t="s">
        <v>23812</v>
      </c>
      <c r="M255" s="69" t="s">
        <v>23813</v>
      </c>
      <c r="N255" s="69" t="s">
        <v>47</v>
      </c>
      <c r="O255" s="69" t="s">
        <v>24910</v>
      </c>
      <c r="P255" s="69" t="s">
        <v>25249</v>
      </c>
      <c r="Q255" s="69" t="s">
        <v>25250</v>
      </c>
      <c r="T255" s="69" t="s">
        <v>23458</v>
      </c>
      <c r="Y255" s="69" t="s">
        <v>24915</v>
      </c>
      <c r="Z255" s="69" t="s">
        <v>24916</v>
      </c>
      <c r="AA255" s="69" t="s">
        <v>2185</v>
      </c>
      <c r="AB255" s="69" t="s">
        <v>25251</v>
      </c>
      <c r="AD255" s="69" t="s">
        <v>2382</v>
      </c>
    </row>
    <row r="256" spans="1:43" x14ac:dyDescent="0.25">
      <c r="A256" s="93" t="s">
        <v>25252</v>
      </c>
      <c r="B256" s="93" t="s">
        <v>25253</v>
      </c>
      <c r="E256" s="69">
        <v>119</v>
      </c>
      <c r="F256" s="69" t="s">
        <v>22927</v>
      </c>
      <c r="G256" s="69" t="s">
        <v>25254</v>
      </c>
      <c r="H256" s="69" t="s">
        <v>25255</v>
      </c>
      <c r="I256" s="69">
        <v>1</v>
      </c>
      <c r="J256" s="69" t="s">
        <v>22930</v>
      </c>
      <c r="K256" s="69" t="s">
        <v>22931</v>
      </c>
      <c r="L256" s="69" t="s">
        <v>23812</v>
      </c>
      <c r="M256" s="69" t="s">
        <v>23813</v>
      </c>
      <c r="N256" s="69" t="s">
        <v>47</v>
      </c>
      <c r="O256" s="69" t="s">
        <v>24910</v>
      </c>
      <c r="P256" s="69" t="s">
        <v>25256</v>
      </c>
      <c r="Q256" s="69" t="s">
        <v>25086</v>
      </c>
      <c r="S256" s="69" t="s">
        <v>25257</v>
      </c>
      <c r="T256" s="69" t="s">
        <v>23332</v>
      </c>
      <c r="Y256" s="69" t="s">
        <v>24915</v>
      </c>
      <c r="Z256" s="69" t="s">
        <v>24916</v>
      </c>
      <c r="AA256" s="69" t="s">
        <v>2185</v>
      </c>
      <c r="AD256" s="69" t="s">
        <v>2382</v>
      </c>
    </row>
    <row r="257" spans="1:44" x14ac:dyDescent="0.25">
      <c r="A257" s="93" t="s">
        <v>25258</v>
      </c>
      <c r="B257" s="93" t="s">
        <v>25259</v>
      </c>
      <c r="E257" s="69">
        <v>119.5</v>
      </c>
      <c r="F257" s="69" t="s">
        <v>22927</v>
      </c>
      <c r="G257" s="69" t="s">
        <v>25260</v>
      </c>
      <c r="H257" s="69" t="s">
        <v>25261</v>
      </c>
      <c r="I257" s="69">
        <v>1</v>
      </c>
      <c r="J257" s="69" t="s">
        <v>22930</v>
      </c>
      <c r="K257" s="69" t="s">
        <v>22931</v>
      </c>
      <c r="L257" s="69" t="s">
        <v>23812</v>
      </c>
      <c r="M257" s="69" t="s">
        <v>23813</v>
      </c>
      <c r="N257" s="69" t="s">
        <v>47</v>
      </c>
      <c r="O257" s="69" t="s">
        <v>24910</v>
      </c>
      <c r="P257" s="69" t="s">
        <v>25262</v>
      </c>
      <c r="Q257" s="69" t="s">
        <v>25263</v>
      </c>
      <c r="S257" s="69" t="s">
        <v>24965</v>
      </c>
      <c r="T257" s="69" t="s">
        <v>23458</v>
      </c>
      <c r="Y257" s="69" t="s">
        <v>24915</v>
      </c>
      <c r="Z257" s="69" t="s">
        <v>24916</v>
      </c>
      <c r="AA257" s="69" t="s">
        <v>2185</v>
      </c>
      <c r="AB257" s="69" t="s">
        <v>25264</v>
      </c>
      <c r="AD257" s="69" t="s">
        <v>2382</v>
      </c>
    </row>
    <row r="258" spans="1:44" x14ac:dyDescent="0.25">
      <c r="A258" s="93" t="s">
        <v>25265</v>
      </c>
      <c r="B258" s="93" t="s">
        <v>25266</v>
      </c>
      <c r="C258" s="69" t="s">
        <v>25267</v>
      </c>
      <c r="D258" s="69" t="s">
        <v>25268</v>
      </c>
      <c r="E258" s="69">
        <v>79.5</v>
      </c>
      <c r="F258" s="69" t="s">
        <v>22927</v>
      </c>
      <c r="G258" s="69" t="s">
        <v>25269</v>
      </c>
      <c r="H258" s="69" t="s">
        <v>25270</v>
      </c>
      <c r="I258" s="69">
        <v>1</v>
      </c>
      <c r="J258" s="69" t="s">
        <v>22930</v>
      </c>
      <c r="K258" s="69" t="s">
        <v>22931</v>
      </c>
      <c r="L258" s="69" t="s">
        <v>23812</v>
      </c>
      <c r="M258" s="69" t="s">
        <v>23813</v>
      </c>
      <c r="N258" s="69" t="s">
        <v>47</v>
      </c>
      <c r="O258" s="69" t="s">
        <v>24910</v>
      </c>
      <c r="P258" s="69" t="s">
        <v>25271</v>
      </c>
      <c r="Q258" s="69" t="s">
        <v>25241</v>
      </c>
      <c r="S258" s="69" t="s">
        <v>22938</v>
      </c>
      <c r="T258" s="69" t="s">
        <v>23458</v>
      </c>
      <c r="Y258" s="69" t="s">
        <v>24915</v>
      </c>
      <c r="Z258" s="69" t="s">
        <v>24916</v>
      </c>
      <c r="AA258" s="69" t="s">
        <v>2185</v>
      </c>
      <c r="AB258" s="69" t="s">
        <v>25272</v>
      </c>
      <c r="AD258" s="69" t="s">
        <v>2382</v>
      </c>
    </row>
    <row r="259" spans="1:44" x14ac:dyDescent="0.25">
      <c r="A259" s="93" t="s">
        <v>25273</v>
      </c>
      <c r="B259" s="93" t="s">
        <v>25274</v>
      </c>
      <c r="C259" s="69" t="s">
        <v>25267</v>
      </c>
      <c r="D259" s="69" t="s">
        <v>25268</v>
      </c>
      <c r="E259" s="69">
        <v>112.5</v>
      </c>
      <c r="F259" s="69" t="s">
        <v>22927</v>
      </c>
      <c r="G259" s="69" t="s">
        <v>25275</v>
      </c>
      <c r="H259" s="69" t="s">
        <v>25276</v>
      </c>
      <c r="I259" s="69">
        <v>1</v>
      </c>
      <c r="J259" s="69" t="s">
        <v>22930</v>
      </c>
      <c r="K259" s="69" t="s">
        <v>22931</v>
      </c>
      <c r="L259" s="69" t="s">
        <v>23812</v>
      </c>
      <c r="M259" s="69" t="s">
        <v>23813</v>
      </c>
      <c r="N259" s="69" t="s">
        <v>47</v>
      </c>
      <c r="O259" s="69" t="s">
        <v>24910</v>
      </c>
      <c r="P259" s="69" t="s">
        <v>25271</v>
      </c>
      <c r="Q259" s="69" t="s">
        <v>25277</v>
      </c>
      <c r="S259" s="69" t="s">
        <v>22938</v>
      </c>
      <c r="T259" s="69" t="s">
        <v>23458</v>
      </c>
      <c r="Y259" s="69" t="s">
        <v>24915</v>
      </c>
      <c r="Z259" s="69" t="s">
        <v>24916</v>
      </c>
      <c r="AA259" s="69" t="s">
        <v>2185</v>
      </c>
      <c r="AB259" s="69" t="s">
        <v>25278</v>
      </c>
      <c r="AD259" s="69" t="s">
        <v>2382</v>
      </c>
    </row>
    <row r="260" spans="1:44" x14ac:dyDescent="0.25">
      <c r="A260" s="93" t="s">
        <v>25279</v>
      </c>
      <c r="B260" s="93" t="s">
        <v>25280</v>
      </c>
      <c r="C260" s="69" t="s">
        <v>25281</v>
      </c>
      <c r="D260" s="69" t="s">
        <v>25282</v>
      </c>
      <c r="E260" s="69">
        <v>79.5</v>
      </c>
      <c r="F260" s="69" t="s">
        <v>22927</v>
      </c>
      <c r="G260" s="69" t="s">
        <v>25283</v>
      </c>
      <c r="H260" s="69" t="s">
        <v>25284</v>
      </c>
      <c r="I260" s="69">
        <v>1</v>
      </c>
      <c r="J260" s="69" t="s">
        <v>22930</v>
      </c>
      <c r="K260" s="69" t="s">
        <v>22931</v>
      </c>
      <c r="L260" s="69" t="s">
        <v>23812</v>
      </c>
      <c r="M260" s="69" t="s">
        <v>23813</v>
      </c>
      <c r="N260" s="69" t="s">
        <v>47</v>
      </c>
      <c r="O260" s="69" t="s">
        <v>24910</v>
      </c>
      <c r="P260" s="69" t="s">
        <v>25285</v>
      </c>
      <c r="Q260" s="69" t="s">
        <v>25286</v>
      </c>
      <c r="S260" s="69" t="s">
        <v>22938</v>
      </c>
      <c r="T260" s="69" t="s">
        <v>23458</v>
      </c>
      <c r="Y260" s="69" t="s">
        <v>24915</v>
      </c>
      <c r="Z260" s="69" t="s">
        <v>24916</v>
      </c>
      <c r="AA260" s="69" t="s">
        <v>2185</v>
      </c>
      <c r="AB260" s="69" t="s">
        <v>25287</v>
      </c>
      <c r="AD260" s="69" t="s">
        <v>2382</v>
      </c>
    </row>
    <row r="261" spans="1:44" x14ac:dyDescent="0.25">
      <c r="A261" s="93" t="s">
        <v>25288</v>
      </c>
      <c r="B261" s="93" t="s">
        <v>25289</v>
      </c>
      <c r="C261" s="69" t="s">
        <v>25281</v>
      </c>
      <c r="D261" s="69" t="s">
        <v>25282</v>
      </c>
      <c r="E261" s="69">
        <v>112.5</v>
      </c>
      <c r="F261" s="69" t="s">
        <v>22927</v>
      </c>
      <c r="G261" s="69" t="s">
        <v>25290</v>
      </c>
      <c r="H261" s="69" t="s">
        <v>25291</v>
      </c>
      <c r="I261" s="69">
        <v>1</v>
      </c>
      <c r="J261" s="69" t="s">
        <v>22930</v>
      </c>
      <c r="K261" s="69" t="s">
        <v>22931</v>
      </c>
      <c r="L261" s="69" t="s">
        <v>23812</v>
      </c>
      <c r="M261" s="69" t="s">
        <v>23813</v>
      </c>
      <c r="N261" s="69" t="s">
        <v>47</v>
      </c>
      <c r="O261" s="69" t="s">
        <v>24910</v>
      </c>
      <c r="P261" s="69" t="s">
        <v>25285</v>
      </c>
      <c r="Q261" s="69" t="s">
        <v>25277</v>
      </c>
      <c r="S261" s="69" t="s">
        <v>22938</v>
      </c>
      <c r="T261" s="69" t="s">
        <v>23458</v>
      </c>
      <c r="Y261" s="69" t="s">
        <v>24915</v>
      </c>
      <c r="Z261" s="69" t="s">
        <v>24916</v>
      </c>
      <c r="AA261" s="69" t="s">
        <v>2185</v>
      </c>
      <c r="AB261" s="69" t="s">
        <v>25292</v>
      </c>
      <c r="AD261" s="69" t="s">
        <v>2382</v>
      </c>
    </row>
    <row r="262" spans="1:44" x14ac:dyDescent="0.25">
      <c r="A262" s="93" t="s">
        <v>25293</v>
      </c>
      <c r="B262" s="93" t="s">
        <v>25294</v>
      </c>
      <c r="C262" s="69" t="s">
        <v>25295</v>
      </c>
      <c r="D262" s="69" t="s">
        <v>25296</v>
      </c>
      <c r="E262" s="69">
        <v>73.5</v>
      </c>
      <c r="F262" s="69" t="s">
        <v>22927</v>
      </c>
      <c r="G262" s="69" t="s">
        <v>25297</v>
      </c>
      <c r="H262" s="69" t="s">
        <v>25298</v>
      </c>
      <c r="I262" s="69">
        <v>1</v>
      </c>
      <c r="J262" s="69" t="s">
        <v>22930</v>
      </c>
      <c r="K262" s="69" t="s">
        <v>22931</v>
      </c>
      <c r="L262" s="69" t="s">
        <v>23812</v>
      </c>
      <c r="M262" s="69" t="s">
        <v>23813</v>
      </c>
      <c r="N262" s="69" t="s">
        <v>47</v>
      </c>
      <c r="O262" s="69" t="s">
        <v>24910</v>
      </c>
      <c r="P262" s="69" t="s">
        <v>25299</v>
      </c>
      <c r="Q262" s="69" t="s">
        <v>25263</v>
      </c>
      <c r="S262" s="69" t="s">
        <v>24965</v>
      </c>
      <c r="T262" s="69" t="s">
        <v>23458</v>
      </c>
      <c r="Y262" s="69" t="s">
        <v>24915</v>
      </c>
      <c r="Z262" s="69" t="s">
        <v>24916</v>
      </c>
      <c r="AA262" s="69" t="s">
        <v>2169</v>
      </c>
      <c r="AB262" s="69" t="s">
        <v>25300</v>
      </c>
      <c r="AD262" s="69" t="s">
        <v>25301</v>
      </c>
    </row>
    <row r="263" spans="1:44" x14ac:dyDescent="0.25">
      <c r="A263" s="93" t="s">
        <v>25302</v>
      </c>
      <c r="B263" s="93" t="s">
        <v>25303</v>
      </c>
      <c r="C263" s="69" t="s">
        <v>25304</v>
      </c>
      <c r="D263" s="69" t="s">
        <v>25305</v>
      </c>
      <c r="E263" s="69">
        <v>74.5</v>
      </c>
      <c r="F263" s="69" t="s">
        <v>22927</v>
      </c>
      <c r="G263" s="69" t="s">
        <v>25306</v>
      </c>
      <c r="H263" s="69" t="s">
        <v>25307</v>
      </c>
      <c r="I263" s="69">
        <v>1</v>
      </c>
      <c r="J263" s="69" t="s">
        <v>22930</v>
      </c>
      <c r="K263" s="69" t="s">
        <v>22931</v>
      </c>
      <c r="L263" s="69" t="s">
        <v>23812</v>
      </c>
      <c r="M263" s="69" t="s">
        <v>23813</v>
      </c>
      <c r="N263" s="69" t="s">
        <v>47</v>
      </c>
      <c r="O263" s="69" t="s">
        <v>24910</v>
      </c>
      <c r="P263" s="69" t="s">
        <v>25308</v>
      </c>
      <c r="Q263" s="69" t="s">
        <v>25309</v>
      </c>
      <c r="S263" s="69" t="s">
        <v>24965</v>
      </c>
      <c r="T263" s="69" t="s">
        <v>23458</v>
      </c>
      <c r="Y263" s="69" t="s">
        <v>24915</v>
      </c>
      <c r="Z263" s="69" t="s">
        <v>24916</v>
      </c>
      <c r="AA263" s="69" t="s">
        <v>2169</v>
      </c>
      <c r="AB263" s="69" t="s">
        <v>25310</v>
      </c>
      <c r="AD263" s="69" t="s">
        <v>25301</v>
      </c>
    </row>
    <row r="264" spans="1:44" x14ac:dyDescent="0.25">
      <c r="A264" s="93" t="s">
        <v>25311</v>
      </c>
      <c r="B264" s="93" t="s">
        <v>25312</v>
      </c>
      <c r="C264" s="69" t="s">
        <v>25295</v>
      </c>
      <c r="D264" s="69" t="s">
        <v>25296</v>
      </c>
      <c r="E264" s="69">
        <v>119.5</v>
      </c>
      <c r="F264" s="69" t="s">
        <v>22927</v>
      </c>
      <c r="G264" s="69" t="s">
        <v>25313</v>
      </c>
      <c r="H264" s="69" t="s">
        <v>25314</v>
      </c>
      <c r="I264" s="69">
        <v>1</v>
      </c>
      <c r="J264" s="69" t="s">
        <v>22930</v>
      </c>
      <c r="K264" s="69" t="s">
        <v>22931</v>
      </c>
      <c r="L264" s="69" t="s">
        <v>23812</v>
      </c>
      <c r="M264" s="69" t="s">
        <v>23813</v>
      </c>
      <c r="N264" s="69" t="s">
        <v>47</v>
      </c>
      <c r="O264" s="69" t="s">
        <v>24910</v>
      </c>
      <c r="P264" s="69" t="s">
        <v>25315</v>
      </c>
      <c r="Q264" s="69" t="s">
        <v>25316</v>
      </c>
      <c r="S264" s="69" t="s">
        <v>22938</v>
      </c>
      <c r="T264" s="69" t="s">
        <v>23458</v>
      </c>
      <c r="Y264" s="69" t="s">
        <v>24915</v>
      </c>
      <c r="Z264" s="69" t="s">
        <v>24916</v>
      </c>
      <c r="AA264" s="69" t="s">
        <v>2169</v>
      </c>
      <c r="AB264" s="69" t="s">
        <v>25317</v>
      </c>
      <c r="AD264" s="69" t="s">
        <v>25301</v>
      </c>
    </row>
    <row r="265" spans="1:44" x14ac:dyDescent="0.25">
      <c r="A265" s="93" t="s">
        <v>25318</v>
      </c>
      <c r="B265" s="93" t="s">
        <v>25319</v>
      </c>
      <c r="C265" s="69" t="s">
        <v>25320</v>
      </c>
      <c r="D265" s="69" t="s">
        <v>25321</v>
      </c>
      <c r="E265" s="69">
        <v>101.5</v>
      </c>
      <c r="F265" s="69" t="s">
        <v>22927</v>
      </c>
      <c r="G265" s="69" t="s">
        <v>25322</v>
      </c>
      <c r="H265" s="69" t="s">
        <v>25323</v>
      </c>
      <c r="I265" s="69">
        <v>1</v>
      </c>
      <c r="J265" s="69" t="s">
        <v>22930</v>
      </c>
      <c r="K265" s="69" t="s">
        <v>22931</v>
      </c>
      <c r="L265" s="69" t="s">
        <v>23812</v>
      </c>
      <c r="M265" s="69" t="s">
        <v>23813</v>
      </c>
      <c r="N265" s="69" t="s">
        <v>47</v>
      </c>
      <c r="O265" s="69" t="s">
        <v>24910</v>
      </c>
      <c r="P265" s="69" t="s">
        <v>25324</v>
      </c>
      <c r="Q265" s="69" t="s">
        <v>25325</v>
      </c>
      <c r="S265" s="69" t="s">
        <v>24965</v>
      </c>
      <c r="T265" s="69" t="s">
        <v>23458</v>
      </c>
      <c r="Y265" s="69" t="s">
        <v>24915</v>
      </c>
      <c r="Z265" s="69" t="s">
        <v>24916</v>
      </c>
      <c r="AA265" s="69" t="s">
        <v>2169</v>
      </c>
      <c r="AB265" s="69" t="s">
        <v>25326</v>
      </c>
      <c r="AD265" s="69" t="s">
        <v>25301</v>
      </c>
    </row>
    <row r="266" spans="1:44" x14ac:dyDescent="0.25">
      <c r="A266" s="93" t="s">
        <v>25327</v>
      </c>
      <c r="B266" s="93" t="s">
        <v>25328</v>
      </c>
      <c r="C266" s="69" t="s">
        <v>25329</v>
      </c>
      <c r="D266" s="69" t="s">
        <v>25330</v>
      </c>
      <c r="E266" s="69">
        <v>85.5</v>
      </c>
      <c r="F266" s="69" t="s">
        <v>22927</v>
      </c>
      <c r="G266" s="69" t="s">
        <v>25331</v>
      </c>
      <c r="H266" s="69" t="s">
        <v>25332</v>
      </c>
      <c r="I266" s="69">
        <v>1</v>
      </c>
      <c r="J266" s="69" t="s">
        <v>22930</v>
      </c>
      <c r="K266" s="69" t="s">
        <v>22931</v>
      </c>
      <c r="L266" s="69" t="s">
        <v>23812</v>
      </c>
      <c r="M266" s="69" t="s">
        <v>23813</v>
      </c>
      <c r="N266" s="69" t="s">
        <v>47</v>
      </c>
      <c r="O266" s="69" t="s">
        <v>24910</v>
      </c>
      <c r="P266" s="69" t="s">
        <v>25333</v>
      </c>
      <c r="S266" s="69" t="s">
        <v>25334</v>
      </c>
      <c r="T266" s="69" t="s">
        <v>23458</v>
      </c>
      <c r="U266" s="69" t="s">
        <v>25335</v>
      </c>
      <c r="V266" s="69" t="s">
        <v>22964</v>
      </c>
      <c r="W266" s="69" t="s">
        <v>22964</v>
      </c>
      <c r="X266" s="69" t="s">
        <v>25336</v>
      </c>
      <c r="Y266" s="69" t="s">
        <v>24915</v>
      </c>
      <c r="Z266" s="69" t="s">
        <v>24916</v>
      </c>
      <c r="AA266" s="69" t="s">
        <v>2203</v>
      </c>
      <c r="AC266" s="69" t="s">
        <v>25337</v>
      </c>
      <c r="AD266" s="69" t="s">
        <v>2380</v>
      </c>
    </row>
    <row r="267" spans="1:44" x14ac:dyDescent="0.25">
      <c r="A267" s="93" t="s">
        <v>25338</v>
      </c>
      <c r="B267" s="93" t="s">
        <v>25339</v>
      </c>
      <c r="C267" s="69" t="s">
        <v>25340</v>
      </c>
      <c r="D267" s="69" t="s">
        <v>25341</v>
      </c>
      <c r="E267" s="69">
        <v>149.5</v>
      </c>
      <c r="F267" s="69" t="s">
        <v>22927</v>
      </c>
      <c r="G267" s="69" t="s">
        <v>25342</v>
      </c>
      <c r="H267" s="69" t="s">
        <v>25343</v>
      </c>
      <c r="I267" s="69">
        <v>1</v>
      </c>
      <c r="J267" s="69" t="s">
        <v>22930</v>
      </c>
      <c r="K267" s="69" t="s">
        <v>22931</v>
      </c>
      <c r="L267" s="69" t="s">
        <v>23812</v>
      </c>
      <c r="M267" s="69" t="s">
        <v>23813</v>
      </c>
      <c r="N267" s="69" t="s">
        <v>47</v>
      </c>
      <c r="O267" s="69" t="s">
        <v>24910</v>
      </c>
      <c r="P267" s="69" t="s">
        <v>25344</v>
      </c>
      <c r="S267" s="69" t="s">
        <v>24965</v>
      </c>
      <c r="T267" s="69" t="s">
        <v>23458</v>
      </c>
      <c r="U267" s="69" t="s">
        <v>25335</v>
      </c>
      <c r="V267" s="69" t="s">
        <v>22964</v>
      </c>
      <c r="W267" s="69" t="s">
        <v>22964</v>
      </c>
      <c r="X267" s="69" t="s">
        <v>24617</v>
      </c>
      <c r="Y267" s="69" t="s">
        <v>24934</v>
      </c>
      <c r="Z267" s="69" t="s">
        <v>24935</v>
      </c>
      <c r="AA267" s="69" t="s">
        <v>2203</v>
      </c>
      <c r="AB267" s="69" t="s">
        <v>25345</v>
      </c>
      <c r="AD267" s="69" t="s">
        <v>2380</v>
      </c>
    </row>
    <row r="268" spans="1:44" x14ac:dyDescent="0.25">
      <c r="A268" s="93" t="s">
        <v>25346</v>
      </c>
      <c r="B268" s="93" t="s">
        <v>25347</v>
      </c>
      <c r="C268" s="69" t="s">
        <v>25348</v>
      </c>
      <c r="D268" s="69" t="s">
        <v>25349</v>
      </c>
      <c r="E268" s="69">
        <v>93</v>
      </c>
      <c r="F268" s="69" t="s">
        <v>22927</v>
      </c>
      <c r="G268" s="69" t="s">
        <v>25350</v>
      </c>
      <c r="H268" s="69" t="s">
        <v>25351</v>
      </c>
      <c r="I268" s="69">
        <v>1</v>
      </c>
      <c r="J268" s="69" t="s">
        <v>22930</v>
      </c>
      <c r="K268" s="69" t="s">
        <v>22931</v>
      </c>
      <c r="L268" s="69" t="s">
        <v>23812</v>
      </c>
      <c r="M268" s="69" t="s">
        <v>23813</v>
      </c>
      <c r="N268" s="69" t="s">
        <v>47</v>
      </c>
      <c r="O268" s="69" t="s">
        <v>24910</v>
      </c>
      <c r="P268" s="69" t="s">
        <v>25352</v>
      </c>
      <c r="S268" s="69" t="s">
        <v>24965</v>
      </c>
      <c r="T268" s="69" t="s">
        <v>23458</v>
      </c>
      <c r="Y268" s="69" t="s">
        <v>24915</v>
      </c>
      <c r="Z268" s="69" t="s">
        <v>24916</v>
      </c>
      <c r="AA268" s="69" t="s">
        <v>2203</v>
      </c>
      <c r="AB268" s="69" t="s">
        <v>25353</v>
      </c>
      <c r="AD268" s="69" t="s">
        <v>2380</v>
      </c>
    </row>
    <row r="269" spans="1:44" x14ac:dyDescent="0.25">
      <c r="A269" s="93" t="s">
        <v>25354</v>
      </c>
      <c r="B269" s="93" t="s">
        <v>25355</v>
      </c>
      <c r="C269" s="69" t="s">
        <v>25356</v>
      </c>
      <c r="D269" s="69" t="s">
        <v>25357</v>
      </c>
      <c r="E269" s="69">
        <v>93</v>
      </c>
      <c r="F269" s="69" t="s">
        <v>22927</v>
      </c>
      <c r="G269" s="69" t="s">
        <v>25358</v>
      </c>
      <c r="H269" s="69" t="s">
        <v>25359</v>
      </c>
      <c r="I269" s="69">
        <v>1</v>
      </c>
      <c r="J269" s="69" t="s">
        <v>22930</v>
      </c>
      <c r="K269" s="69" t="s">
        <v>22931</v>
      </c>
      <c r="L269" s="69" t="s">
        <v>23812</v>
      </c>
      <c r="M269" s="69" t="s">
        <v>23813</v>
      </c>
      <c r="N269" s="69" t="s">
        <v>47</v>
      </c>
      <c r="O269" s="69" t="s">
        <v>24910</v>
      </c>
      <c r="P269" s="69" t="s">
        <v>25360</v>
      </c>
      <c r="S269" s="69" t="s">
        <v>24965</v>
      </c>
      <c r="T269" s="69" t="s">
        <v>23458</v>
      </c>
      <c r="Y269" s="69" t="s">
        <v>24934</v>
      </c>
      <c r="Z269" s="69" t="s">
        <v>24935</v>
      </c>
      <c r="AA269" s="69" t="s">
        <v>2203</v>
      </c>
      <c r="AB269" s="69" t="s">
        <v>25361</v>
      </c>
      <c r="AD269" s="69" t="s">
        <v>2380</v>
      </c>
    </row>
    <row r="270" spans="1:44" x14ac:dyDescent="0.25">
      <c r="A270" s="93" t="s">
        <v>25362</v>
      </c>
      <c r="B270" s="93" t="s">
        <v>25363</v>
      </c>
      <c r="C270" s="69" t="s">
        <v>25364</v>
      </c>
      <c r="D270" s="69" t="s">
        <v>25365</v>
      </c>
      <c r="E270" s="69">
        <v>93</v>
      </c>
      <c r="F270" s="69" t="s">
        <v>22927</v>
      </c>
      <c r="G270" s="69" t="s">
        <v>25366</v>
      </c>
      <c r="H270" s="69" t="s">
        <v>25367</v>
      </c>
      <c r="I270" s="69">
        <v>1</v>
      </c>
      <c r="J270" s="69" t="s">
        <v>22930</v>
      </c>
      <c r="K270" s="69" t="s">
        <v>22931</v>
      </c>
      <c r="L270" s="69" t="s">
        <v>23812</v>
      </c>
      <c r="M270" s="69" t="s">
        <v>23813</v>
      </c>
      <c r="N270" s="69" t="s">
        <v>47</v>
      </c>
      <c r="O270" s="69" t="s">
        <v>24910</v>
      </c>
      <c r="P270" s="69" t="s">
        <v>25352</v>
      </c>
      <c r="S270" s="69" t="s">
        <v>22938</v>
      </c>
      <c r="T270" s="69" t="s">
        <v>23458</v>
      </c>
      <c r="Y270" s="69" t="s">
        <v>24915</v>
      </c>
      <c r="Z270" s="69" t="s">
        <v>24916</v>
      </c>
      <c r="AA270" s="69" t="s">
        <v>2203</v>
      </c>
      <c r="AB270" s="69" t="s">
        <v>25368</v>
      </c>
      <c r="AD270" s="69" t="s">
        <v>2380</v>
      </c>
    </row>
    <row r="271" spans="1:44" x14ac:dyDescent="0.25">
      <c r="A271" s="93" t="s">
        <v>25369</v>
      </c>
      <c r="B271" s="93" t="s">
        <v>25370</v>
      </c>
      <c r="C271" s="69" t="s">
        <v>25371</v>
      </c>
      <c r="D271" s="69" t="s">
        <v>25372</v>
      </c>
      <c r="E271" s="69">
        <v>54.5</v>
      </c>
      <c r="F271" s="69" t="s">
        <v>22927</v>
      </c>
      <c r="G271" s="69" t="s">
        <v>25373</v>
      </c>
      <c r="H271" s="69" t="s">
        <v>25374</v>
      </c>
      <c r="I271" s="69">
        <v>1</v>
      </c>
      <c r="J271" s="69" t="s">
        <v>22930</v>
      </c>
      <c r="K271" s="69" t="s">
        <v>22931</v>
      </c>
      <c r="L271" s="69" t="s">
        <v>23812</v>
      </c>
      <c r="M271" s="69" t="s">
        <v>23813</v>
      </c>
      <c r="N271" s="69" t="s">
        <v>47</v>
      </c>
      <c r="O271" s="69" t="s">
        <v>24910</v>
      </c>
      <c r="P271" s="69" t="s">
        <v>25375</v>
      </c>
      <c r="Q271" s="69" t="s">
        <v>23161</v>
      </c>
      <c r="S271" s="69" t="s">
        <v>23247</v>
      </c>
      <c r="T271" s="69" t="s">
        <v>23350</v>
      </c>
      <c r="Y271" s="69" t="s">
        <v>24934</v>
      </c>
      <c r="Z271" s="69" t="s">
        <v>24935</v>
      </c>
      <c r="AA271" s="69" t="s">
        <v>2167</v>
      </c>
      <c r="AB271" s="69" t="s">
        <v>25376</v>
      </c>
      <c r="AD271" s="69" t="s">
        <v>25377</v>
      </c>
      <c r="AR271" s="69" t="s">
        <v>2163</v>
      </c>
    </row>
    <row r="272" spans="1:44" x14ac:dyDescent="0.25">
      <c r="A272" s="93" t="s">
        <v>25378</v>
      </c>
      <c r="B272" s="93" t="s">
        <v>25379</v>
      </c>
      <c r="C272" s="69" t="s">
        <v>25380</v>
      </c>
      <c r="D272" s="69" t="s">
        <v>25381</v>
      </c>
      <c r="E272" s="69">
        <v>157.5</v>
      </c>
      <c r="F272" s="69" t="s">
        <v>22927</v>
      </c>
      <c r="G272" s="69" t="s">
        <v>25382</v>
      </c>
      <c r="H272" s="69" t="s">
        <v>25383</v>
      </c>
      <c r="I272" s="69">
        <v>1</v>
      </c>
      <c r="J272" s="69" t="s">
        <v>22930</v>
      </c>
      <c r="K272" s="69" t="s">
        <v>22931</v>
      </c>
      <c r="L272" s="69" t="s">
        <v>23812</v>
      </c>
      <c r="M272" s="69" t="s">
        <v>23813</v>
      </c>
      <c r="N272" s="69" t="s">
        <v>47</v>
      </c>
      <c r="O272" s="69" t="s">
        <v>24910</v>
      </c>
      <c r="P272" s="69" t="s">
        <v>25384</v>
      </c>
      <c r="Q272" s="69" t="s">
        <v>23161</v>
      </c>
      <c r="S272" s="69" t="s">
        <v>23606</v>
      </c>
      <c r="T272" s="69" t="s">
        <v>23458</v>
      </c>
      <c r="Y272" s="69" t="s">
        <v>24934</v>
      </c>
      <c r="Z272" s="69" t="s">
        <v>24935</v>
      </c>
      <c r="AA272" s="69" t="s">
        <v>2171</v>
      </c>
      <c r="AB272" s="69" t="s">
        <v>25385</v>
      </c>
      <c r="AD272" s="69" t="s">
        <v>2387</v>
      </c>
    </row>
    <row r="273" spans="1:30" x14ac:dyDescent="0.25">
      <c r="A273" s="93" t="s">
        <v>25386</v>
      </c>
      <c r="B273" s="93" t="s">
        <v>25387</v>
      </c>
      <c r="C273" s="69" t="s">
        <v>25388</v>
      </c>
      <c r="D273" s="69" t="s">
        <v>25389</v>
      </c>
      <c r="E273" s="69">
        <v>48.5</v>
      </c>
      <c r="F273" s="69" t="s">
        <v>22927</v>
      </c>
      <c r="G273" s="69" t="s">
        <v>25390</v>
      </c>
      <c r="H273" s="69" t="s">
        <v>25391</v>
      </c>
      <c r="I273" s="69">
        <v>1</v>
      </c>
      <c r="J273" s="69" t="s">
        <v>22930</v>
      </c>
      <c r="K273" s="69" t="s">
        <v>22931</v>
      </c>
      <c r="L273" s="69" t="s">
        <v>23812</v>
      </c>
      <c r="M273" s="69" t="s">
        <v>23813</v>
      </c>
      <c r="N273" s="69" t="s">
        <v>47</v>
      </c>
      <c r="O273" s="69" t="s">
        <v>24910</v>
      </c>
      <c r="P273" s="69" t="s">
        <v>25392</v>
      </c>
      <c r="Q273" s="69" t="s">
        <v>25393</v>
      </c>
      <c r="S273" s="69" t="s">
        <v>22938</v>
      </c>
      <c r="T273" s="69" t="s">
        <v>23458</v>
      </c>
      <c r="Y273" s="69" t="s">
        <v>24934</v>
      </c>
      <c r="Z273" s="69" t="s">
        <v>24935</v>
      </c>
      <c r="AA273" s="69" t="s">
        <v>2185</v>
      </c>
      <c r="AB273" s="69" t="s">
        <v>25394</v>
      </c>
      <c r="AD273" s="69" t="s">
        <v>2381</v>
      </c>
    </row>
    <row r="274" spans="1:30" x14ac:dyDescent="0.25">
      <c r="A274" s="93" t="s">
        <v>25395</v>
      </c>
      <c r="B274" s="93" t="s">
        <v>25396</v>
      </c>
      <c r="C274" s="69" t="s">
        <v>25388</v>
      </c>
      <c r="D274" s="69" t="s">
        <v>25389</v>
      </c>
      <c r="E274" s="69">
        <v>81</v>
      </c>
      <c r="F274" s="69" t="s">
        <v>22927</v>
      </c>
      <c r="G274" s="69" t="s">
        <v>25397</v>
      </c>
      <c r="H274" s="69" t="s">
        <v>25398</v>
      </c>
      <c r="I274" s="69">
        <v>1</v>
      </c>
      <c r="J274" s="69" t="s">
        <v>22930</v>
      </c>
      <c r="K274" s="69" t="s">
        <v>22931</v>
      </c>
      <c r="L274" s="69" t="s">
        <v>23812</v>
      </c>
      <c r="M274" s="69" t="s">
        <v>23813</v>
      </c>
      <c r="N274" s="69" t="s">
        <v>47</v>
      </c>
      <c r="O274" s="69" t="s">
        <v>24910</v>
      </c>
      <c r="P274" s="69" t="s">
        <v>25392</v>
      </c>
      <c r="Q274" s="69" t="s">
        <v>25399</v>
      </c>
      <c r="S274" s="69" t="s">
        <v>22938</v>
      </c>
      <c r="T274" s="69" t="s">
        <v>23458</v>
      </c>
      <c r="Y274" s="69" t="s">
        <v>24934</v>
      </c>
      <c r="Z274" s="69" t="s">
        <v>24935</v>
      </c>
      <c r="AA274" s="69" t="s">
        <v>2185</v>
      </c>
      <c r="AB274" s="69" t="s">
        <v>25400</v>
      </c>
      <c r="AD274" s="69" t="s">
        <v>2381</v>
      </c>
    </row>
    <row r="275" spans="1:30" x14ac:dyDescent="0.25">
      <c r="A275" s="93" t="s">
        <v>25401</v>
      </c>
      <c r="B275" s="93" t="s">
        <v>25396</v>
      </c>
      <c r="C275" s="69" t="s">
        <v>25388</v>
      </c>
      <c r="D275" s="69" t="s">
        <v>25389</v>
      </c>
      <c r="E275" s="69">
        <v>57.5</v>
      </c>
      <c r="F275" s="69" t="s">
        <v>22927</v>
      </c>
      <c r="G275" s="69" t="s">
        <v>25402</v>
      </c>
      <c r="H275" s="69" t="s">
        <v>25403</v>
      </c>
      <c r="I275" s="69">
        <v>1</v>
      </c>
      <c r="J275" s="69" t="s">
        <v>22930</v>
      </c>
      <c r="K275" s="69" t="s">
        <v>22931</v>
      </c>
      <c r="L275" s="69" t="s">
        <v>23812</v>
      </c>
      <c r="M275" s="69" t="s">
        <v>23813</v>
      </c>
      <c r="N275" s="69" t="s">
        <v>47</v>
      </c>
      <c r="O275" s="69" t="s">
        <v>24910</v>
      </c>
      <c r="P275" s="69" t="s">
        <v>25392</v>
      </c>
      <c r="Q275" s="69" t="s">
        <v>25393</v>
      </c>
      <c r="S275" s="69" t="s">
        <v>22938</v>
      </c>
      <c r="T275" s="69" t="s">
        <v>23458</v>
      </c>
      <c r="Y275" s="69" t="s">
        <v>24934</v>
      </c>
      <c r="Z275" s="69" t="s">
        <v>24935</v>
      </c>
      <c r="AA275" s="69" t="s">
        <v>2185</v>
      </c>
      <c r="AB275" s="69" t="s">
        <v>25404</v>
      </c>
      <c r="AD275" s="69" t="s">
        <v>2381</v>
      </c>
    </row>
    <row r="276" spans="1:30" x14ac:dyDescent="0.25">
      <c r="A276" s="93" t="s">
        <v>25405</v>
      </c>
      <c r="B276" s="93" t="s">
        <v>25406</v>
      </c>
      <c r="C276" s="69" t="s">
        <v>25388</v>
      </c>
      <c r="D276" s="69" t="s">
        <v>25389</v>
      </c>
      <c r="E276" s="69">
        <v>80.5</v>
      </c>
      <c r="F276" s="69" t="s">
        <v>22927</v>
      </c>
      <c r="G276" s="69" t="s">
        <v>25407</v>
      </c>
      <c r="H276" s="69" t="s">
        <v>25408</v>
      </c>
      <c r="I276" s="69">
        <v>1</v>
      </c>
      <c r="J276" s="69" t="s">
        <v>22930</v>
      </c>
      <c r="K276" s="69" t="s">
        <v>22931</v>
      </c>
      <c r="L276" s="69" t="s">
        <v>23812</v>
      </c>
      <c r="M276" s="69" t="s">
        <v>23813</v>
      </c>
      <c r="N276" s="69" t="s">
        <v>47</v>
      </c>
      <c r="O276" s="69" t="s">
        <v>24910</v>
      </c>
      <c r="P276" s="69" t="s">
        <v>25392</v>
      </c>
      <c r="Q276" s="69" t="s">
        <v>25393</v>
      </c>
      <c r="S276" s="69" t="s">
        <v>22938</v>
      </c>
      <c r="T276" s="69" t="s">
        <v>23458</v>
      </c>
      <c r="X276" s="69" t="s">
        <v>23303</v>
      </c>
      <c r="Y276" s="69" t="s">
        <v>24934</v>
      </c>
      <c r="Z276" s="69" t="s">
        <v>24935</v>
      </c>
      <c r="AA276" s="69" t="s">
        <v>2185</v>
      </c>
      <c r="AB276" s="69" t="s">
        <v>25409</v>
      </c>
      <c r="AD276" s="69" t="s">
        <v>2381</v>
      </c>
    </row>
    <row r="277" spans="1:30" x14ac:dyDescent="0.25">
      <c r="A277" s="93" t="s">
        <v>25410</v>
      </c>
      <c r="B277" s="93" t="s">
        <v>25411</v>
      </c>
      <c r="C277" s="69" t="s">
        <v>25388</v>
      </c>
      <c r="D277" s="69" t="s">
        <v>25389</v>
      </c>
      <c r="E277" s="69">
        <v>99</v>
      </c>
      <c r="F277" s="69" t="s">
        <v>22927</v>
      </c>
      <c r="G277" s="69" t="s">
        <v>25412</v>
      </c>
      <c r="H277" s="69" t="s">
        <v>25413</v>
      </c>
      <c r="I277" s="69">
        <v>1</v>
      </c>
      <c r="J277" s="69" t="s">
        <v>22930</v>
      </c>
      <c r="K277" s="69" t="s">
        <v>22931</v>
      </c>
      <c r="L277" s="69" t="s">
        <v>23812</v>
      </c>
      <c r="M277" s="69" t="s">
        <v>23813</v>
      </c>
      <c r="N277" s="69" t="s">
        <v>47</v>
      </c>
      <c r="O277" s="69" t="s">
        <v>24910</v>
      </c>
      <c r="P277" s="69" t="s">
        <v>25392</v>
      </c>
      <c r="Q277" s="69" t="s">
        <v>25393</v>
      </c>
      <c r="S277" s="69" t="s">
        <v>22938</v>
      </c>
      <c r="T277" s="69" t="s">
        <v>23458</v>
      </c>
      <c r="Y277" s="69" t="s">
        <v>24934</v>
      </c>
      <c r="Z277" s="69" t="s">
        <v>24935</v>
      </c>
      <c r="AA277" s="69" t="s">
        <v>2185</v>
      </c>
      <c r="AB277" s="69" t="s">
        <v>25414</v>
      </c>
      <c r="AD277" s="69" t="s">
        <v>2381</v>
      </c>
    </row>
    <row r="278" spans="1:30" x14ac:dyDescent="0.25">
      <c r="A278" s="93" t="s">
        <v>25415</v>
      </c>
      <c r="B278" s="93" t="s">
        <v>25416</v>
      </c>
      <c r="C278" s="69" t="s">
        <v>25388</v>
      </c>
      <c r="D278" s="69" t="s">
        <v>25389</v>
      </c>
      <c r="E278" s="69">
        <v>87.5</v>
      </c>
      <c r="F278" s="69" t="s">
        <v>22927</v>
      </c>
      <c r="G278" s="69" t="s">
        <v>25417</v>
      </c>
      <c r="H278" s="69" t="s">
        <v>25418</v>
      </c>
      <c r="I278" s="69">
        <v>1</v>
      </c>
      <c r="J278" s="69" t="s">
        <v>22930</v>
      </c>
      <c r="K278" s="69" t="s">
        <v>22931</v>
      </c>
      <c r="L278" s="69" t="s">
        <v>23812</v>
      </c>
      <c r="M278" s="69" t="s">
        <v>23813</v>
      </c>
      <c r="N278" s="69" t="s">
        <v>47</v>
      </c>
      <c r="O278" s="69" t="s">
        <v>24910</v>
      </c>
      <c r="P278" s="69" t="s">
        <v>25392</v>
      </c>
      <c r="Q278" s="69" t="s">
        <v>25399</v>
      </c>
      <c r="T278" s="69" t="s">
        <v>23458</v>
      </c>
      <c r="Y278" s="69" t="s">
        <v>24934</v>
      </c>
      <c r="Z278" s="69" t="s">
        <v>24935</v>
      </c>
      <c r="AA278" s="69" t="s">
        <v>2185</v>
      </c>
      <c r="AB278" s="69" t="s">
        <v>25419</v>
      </c>
      <c r="AD278" s="69" t="s">
        <v>2381</v>
      </c>
    </row>
    <row r="279" spans="1:30" x14ac:dyDescent="0.25">
      <c r="A279" s="93" t="s">
        <v>25420</v>
      </c>
      <c r="B279" s="93" t="s">
        <v>25416</v>
      </c>
      <c r="C279" s="69" t="s">
        <v>25388</v>
      </c>
      <c r="D279" s="69" t="s">
        <v>25389</v>
      </c>
      <c r="E279" s="69">
        <v>110</v>
      </c>
      <c r="F279" s="69" t="s">
        <v>22927</v>
      </c>
      <c r="G279" s="69" t="s">
        <v>25421</v>
      </c>
      <c r="H279" s="69" t="s">
        <v>25422</v>
      </c>
      <c r="I279" s="69">
        <v>1</v>
      </c>
      <c r="J279" s="69" t="s">
        <v>22930</v>
      </c>
      <c r="K279" s="69" t="s">
        <v>22931</v>
      </c>
      <c r="L279" s="69" t="s">
        <v>23812</v>
      </c>
      <c r="M279" s="69" t="s">
        <v>23813</v>
      </c>
      <c r="N279" s="69" t="s">
        <v>47</v>
      </c>
      <c r="O279" s="69" t="s">
        <v>24910</v>
      </c>
      <c r="P279" s="69" t="s">
        <v>25392</v>
      </c>
      <c r="Q279" s="69" t="s">
        <v>25399</v>
      </c>
      <c r="S279" s="69" t="s">
        <v>22938</v>
      </c>
      <c r="T279" s="69" t="s">
        <v>23458</v>
      </c>
      <c r="Y279" s="69" t="s">
        <v>24934</v>
      </c>
      <c r="Z279" s="69" t="s">
        <v>24935</v>
      </c>
      <c r="AA279" s="69" t="s">
        <v>2185</v>
      </c>
      <c r="AB279" s="69" t="s">
        <v>25423</v>
      </c>
      <c r="AD279" s="69" t="s">
        <v>2381</v>
      </c>
    </row>
    <row r="280" spans="1:30" x14ac:dyDescent="0.25">
      <c r="A280" s="93" t="s">
        <v>25424</v>
      </c>
      <c r="B280" s="93" t="s">
        <v>25425</v>
      </c>
      <c r="C280" s="69" t="s">
        <v>25426</v>
      </c>
      <c r="D280" s="69" t="s">
        <v>25427</v>
      </c>
      <c r="E280" s="69">
        <v>50.5</v>
      </c>
      <c r="F280" s="69" t="s">
        <v>22927</v>
      </c>
      <c r="G280" s="69" t="s">
        <v>25428</v>
      </c>
      <c r="H280" s="69" t="s">
        <v>25429</v>
      </c>
      <c r="I280" s="69">
        <v>1</v>
      </c>
      <c r="J280" s="69" t="s">
        <v>22930</v>
      </c>
      <c r="K280" s="69" t="s">
        <v>22931</v>
      </c>
      <c r="L280" s="69" t="s">
        <v>23812</v>
      </c>
      <c r="M280" s="69" t="s">
        <v>23813</v>
      </c>
      <c r="N280" s="69" t="s">
        <v>47</v>
      </c>
      <c r="O280" s="69" t="s">
        <v>24910</v>
      </c>
      <c r="P280" s="69" t="s">
        <v>25430</v>
      </c>
      <c r="Q280" s="69" t="s">
        <v>25431</v>
      </c>
      <c r="T280" s="69" t="s">
        <v>23350</v>
      </c>
      <c r="Y280" s="69" t="s">
        <v>24934</v>
      </c>
      <c r="Z280" s="69" t="s">
        <v>24935</v>
      </c>
      <c r="AA280" s="69" t="s">
        <v>2185</v>
      </c>
      <c r="AB280" s="69" t="s">
        <v>25432</v>
      </c>
      <c r="AD280" s="69" t="s">
        <v>2388</v>
      </c>
    </row>
    <row r="281" spans="1:30" x14ac:dyDescent="0.25">
      <c r="A281" s="93" t="s">
        <v>25433</v>
      </c>
      <c r="B281" s="93" t="s">
        <v>25434</v>
      </c>
      <c r="C281" s="69" t="s">
        <v>25435</v>
      </c>
      <c r="D281" s="69" t="s">
        <v>25436</v>
      </c>
      <c r="E281" s="69">
        <v>85</v>
      </c>
      <c r="F281" s="69" t="s">
        <v>22927</v>
      </c>
      <c r="G281" s="69" t="s">
        <v>25437</v>
      </c>
      <c r="H281" s="69" t="s">
        <v>25438</v>
      </c>
      <c r="I281" s="69">
        <v>1</v>
      </c>
      <c r="J281" s="69" t="s">
        <v>22930</v>
      </c>
      <c r="K281" s="69" t="s">
        <v>22931</v>
      </c>
      <c r="L281" s="69" t="s">
        <v>23812</v>
      </c>
      <c r="M281" s="69" t="s">
        <v>23813</v>
      </c>
      <c r="N281" s="69" t="s">
        <v>47</v>
      </c>
      <c r="O281" s="69" t="s">
        <v>24910</v>
      </c>
      <c r="P281" s="69" t="s">
        <v>25439</v>
      </c>
      <c r="Q281" s="69" t="s">
        <v>25440</v>
      </c>
      <c r="S281" s="69" t="s">
        <v>23247</v>
      </c>
      <c r="T281" s="69" t="s">
        <v>23350</v>
      </c>
      <c r="Y281" s="69" t="s">
        <v>24934</v>
      </c>
      <c r="Z281" s="69" t="s">
        <v>24935</v>
      </c>
      <c r="AA281" s="69" t="s">
        <v>2185</v>
      </c>
      <c r="AB281" s="69" t="s">
        <v>25441</v>
      </c>
      <c r="AD281" s="69" t="s">
        <v>2388</v>
      </c>
    </row>
    <row r="282" spans="1:30" x14ac:dyDescent="0.25">
      <c r="A282" s="93" t="s">
        <v>25442</v>
      </c>
      <c r="B282" s="93" t="s">
        <v>25443</v>
      </c>
      <c r="C282" s="69" t="s">
        <v>25444</v>
      </c>
      <c r="D282" s="69" t="s">
        <v>25445</v>
      </c>
      <c r="E282" s="69">
        <v>242.5</v>
      </c>
      <c r="F282" s="69" t="s">
        <v>22927</v>
      </c>
      <c r="G282" s="69" t="s">
        <v>25446</v>
      </c>
      <c r="H282" s="69" t="s">
        <v>25447</v>
      </c>
      <c r="I282" s="69">
        <v>1</v>
      </c>
      <c r="J282" s="69" t="s">
        <v>22930</v>
      </c>
      <c r="K282" s="69" t="s">
        <v>22931</v>
      </c>
      <c r="L282" s="69" t="s">
        <v>23812</v>
      </c>
      <c r="M282" s="69" t="s">
        <v>23813</v>
      </c>
      <c r="N282" s="69" t="s">
        <v>47</v>
      </c>
      <c r="O282" s="69" t="s">
        <v>24910</v>
      </c>
      <c r="P282" s="69" t="s">
        <v>25439</v>
      </c>
      <c r="Q282" s="69" t="s">
        <v>25448</v>
      </c>
      <c r="S282" s="69" t="s">
        <v>23247</v>
      </c>
      <c r="T282" s="69" t="s">
        <v>23350</v>
      </c>
      <c r="Y282" s="69" t="s">
        <v>24934</v>
      </c>
      <c r="Z282" s="69" t="s">
        <v>24935</v>
      </c>
      <c r="AA282" s="69" t="s">
        <v>2185</v>
      </c>
      <c r="AD282" s="69" t="s">
        <v>2388</v>
      </c>
    </row>
    <row r="283" spans="1:30" x14ac:dyDescent="0.25">
      <c r="A283" s="93" t="s">
        <v>25449</v>
      </c>
      <c r="B283" s="93" t="s">
        <v>25450</v>
      </c>
      <c r="C283" s="69" t="s">
        <v>25435</v>
      </c>
      <c r="D283" s="69" t="s">
        <v>25436</v>
      </c>
      <c r="E283" s="69">
        <v>529</v>
      </c>
      <c r="F283" s="69" t="s">
        <v>22927</v>
      </c>
      <c r="G283" s="69" t="s">
        <v>25451</v>
      </c>
      <c r="H283" s="69" t="s">
        <v>25452</v>
      </c>
      <c r="I283" s="69">
        <v>1</v>
      </c>
      <c r="J283" s="69" t="s">
        <v>22930</v>
      </c>
      <c r="K283" s="69" t="s">
        <v>22931</v>
      </c>
      <c r="L283" s="69" t="s">
        <v>23812</v>
      </c>
      <c r="M283" s="69" t="s">
        <v>23813</v>
      </c>
      <c r="N283" s="69" t="s">
        <v>47</v>
      </c>
      <c r="O283" s="69" t="s">
        <v>24910</v>
      </c>
      <c r="P283" s="69" t="s">
        <v>25453</v>
      </c>
      <c r="Q283" s="69" t="s">
        <v>25454</v>
      </c>
      <c r="S283" s="69" t="s">
        <v>25455</v>
      </c>
      <c r="T283" s="69" t="s">
        <v>23350</v>
      </c>
      <c r="Y283" s="69" t="s">
        <v>24934</v>
      </c>
      <c r="Z283" s="69" t="s">
        <v>24935</v>
      </c>
      <c r="AA283" s="69" t="s">
        <v>2185</v>
      </c>
      <c r="AB283" s="69" t="s">
        <v>25456</v>
      </c>
      <c r="AD283" s="69" t="s">
        <v>2388</v>
      </c>
    </row>
    <row r="284" spans="1:30" x14ac:dyDescent="0.25">
      <c r="A284" s="93" t="s">
        <v>25457</v>
      </c>
      <c r="B284" s="93" t="s">
        <v>25458</v>
      </c>
      <c r="C284" s="69" t="s">
        <v>25459</v>
      </c>
      <c r="D284" s="69" t="s">
        <v>25460</v>
      </c>
      <c r="E284" s="69">
        <v>65.5</v>
      </c>
      <c r="F284" s="69" t="s">
        <v>22927</v>
      </c>
      <c r="G284" s="69" t="s">
        <v>25461</v>
      </c>
      <c r="H284" s="69" t="s">
        <v>25462</v>
      </c>
      <c r="I284" s="69">
        <v>1</v>
      </c>
      <c r="J284" s="69" t="s">
        <v>22930</v>
      </c>
      <c r="K284" s="69" t="s">
        <v>22931</v>
      </c>
      <c r="L284" s="69" t="s">
        <v>23812</v>
      </c>
      <c r="M284" s="69" t="s">
        <v>23813</v>
      </c>
      <c r="N284" s="69" t="s">
        <v>47</v>
      </c>
      <c r="O284" s="69" t="s">
        <v>24910</v>
      </c>
      <c r="P284" s="69" t="s">
        <v>25463</v>
      </c>
      <c r="T284" s="69" t="s">
        <v>25464</v>
      </c>
      <c r="U284" s="69" t="s">
        <v>25465</v>
      </c>
      <c r="X284" s="69" t="s">
        <v>23016</v>
      </c>
      <c r="Y284" s="69" t="s">
        <v>24934</v>
      </c>
      <c r="Z284" s="69" t="s">
        <v>24935</v>
      </c>
      <c r="AA284" s="69" t="s">
        <v>2185</v>
      </c>
      <c r="AB284" s="69" t="s">
        <v>25466</v>
      </c>
      <c r="AD284" s="69" t="s">
        <v>2388</v>
      </c>
    </row>
    <row r="285" spans="1:30" x14ac:dyDescent="0.25">
      <c r="A285" s="93" t="s">
        <v>25467</v>
      </c>
      <c r="B285" s="93" t="s">
        <v>25468</v>
      </c>
      <c r="C285" s="69" t="s">
        <v>25469</v>
      </c>
      <c r="D285" s="69" t="s">
        <v>25470</v>
      </c>
      <c r="E285" s="69">
        <v>66.5</v>
      </c>
      <c r="F285" s="69" t="s">
        <v>22927</v>
      </c>
      <c r="G285" s="69" t="s">
        <v>25471</v>
      </c>
      <c r="H285" s="69" t="s">
        <v>25472</v>
      </c>
      <c r="I285" s="69">
        <v>1</v>
      </c>
      <c r="J285" s="69" t="s">
        <v>22930</v>
      </c>
      <c r="K285" s="69" t="s">
        <v>22931</v>
      </c>
      <c r="L285" s="69" t="s">
        <v>23812</v>
      </c>
      <c r="M285" s="69" t="s">
        <v>23813</v>
      </c>
      <c r="N285" s="69" t="s">
        <v>47</v>
      </c>
      <c r="O285" s="69" t="s">
        <v>24910</v>
      </c>
      <c r="P285" s="69" t="s">
        <v>25473</v>
      </c>
      <c r="S285" s="69" t="s">
        <v>22938</v>
      </c>
      <c r="T285" s="69" t="s">
        <v>23181</v>
      </c>
      <c r="Y285" s="69" t="s">
        <v>24934</v>
      </c>
      <c r="Z285" s="69" t="s">
        <v>24935</v>
      </c>
      <c r="AA285" s="69" t="s">
        <v>2162</v>
      </c>
      <c r="AB285" s="69" t="s">
        <v>25474</v>
      </c>
      <c r="AD285" s="69" t="s">
        <v>25475</v>
      </c>
    </row>
    <row r="286" spans="1:30" x14ac:dyDescent="0.25">
      <c r="A286" s="93" t="s">
        <v>25476</v>
      </c>
      <c r="B286" s="93" t="s">
        <v>25477</v>
      </c>
      <c r="C286" s="69" t="s">
        <v>25478</v>
      </c>
      <c r="D286" s="69" t="s">
        <v>25479</v>
      </c>
      <c r="E286" s="69">
        <v>129.5</v>
      </c>
      <c r="F286" s="69" t="s">
        <v>22927</v>
      </c>
      <c r="G286" s="69" t="s">
        <v>25480</v>
      </c>
      <c r="H286" s="69" t="s">
        <v>25481</v>
      </c>
      <c r="I286" s="69">
        <v>1</v>
      </c>
      <c r="J286" s="69" t="s">
        <v>22930</v>
      </c>
      <c r="K286" s="69" t="s">
        <v>22931</v>
      </c>
      <c r="L286" s="69" t="s">
        <v>23812</v>
      </c>
      <c r="M286" s="69" t="s">
        <v>23813</v>
      </c>
      <c r="N286" s="69" t="s">
        <v>47</v>
      </c>
      <c r="O286" s="69" t="s">
        <v>24910</v>
      </c>
      <c r="S286" s="69" t="s">
        <v>25482</v>
      </c>
      <c r="T286" s="69" t="s">
        <v>23458</v>
      </c>
      <c r="Y286" s="69" t="s">
        <v>24934</v>
      </c>
      <c r="Z286" s="69" t="s">
        <v>24935</v>
      </c>
      <c r="AA286" s="69" t="s">
        <v>2232</v>
      </c>
      <c r="AB286" s="69" t="s">
        <v>25483</v>
      </c>
      <c r="AD286" s="69" t="s">
        <v>25484</v>
      </c>
    </row>
    <row r="287" spans="1:30" x14ac:dyDescent="0.25">
      <c r="A287" s="93" t="s">
        <v>25485</v>
      </c>
      <c r="B287" s="93" t="s">
        <v>25486</v>
      </c>
      <c r="C287" s="69" t="s">
        <v>25487</v>
      </c>
      <c r="D287" s="69" t="s">
        <v>25488</v>
      </c>
      <c r="E287" s="69">
        <v>261</v>
      </c>
      <c r="F287" s="69" t="s">
        <v>22927</v>
      </c>
      <c r="G287" s="69" t="s">
        <v>25489</v>
      </c>
      <c r="H287" s="69" t="s">
        <v>25490</v>
      </c>
      <c r="I287" s="69">
        <v>1</v>
      </c>
      <c r="J287" s="69" t="s">
        <v>22930</v>
      </c>
      <c r="K287" s="69" t="s">
        <v>22931</v>
      </c>
      <c r="L287" s="69" t="s">
        <v>23812</v>
      </c>
      <c r="M287" s="69" t="s">
        <v>23813</v>
      </c>
      <c r="N287" s="69" t="s">
        <v>47</v>
      </c>
      <c r="O287" s="69" t="s">
        <v>24910</v>
      </c>
      <c r="P287" s="69" t="s">
        <v>25491</v>
      </c>
      <c r="Q287" s="69" t="s">
        <v>24265</v>
      </c>
      <c r="R287" s="69" t="s">
        <v>25492</v>
      </c>
      <c r="T287" s="69" t="s">
        <v>23458</v>
      </c>
      <c r="Y287" s="69" t="s">
        <v>24915</v>
      </c>
      <c r="Z287" s="69" t="s">
        <v>24916</v>
      </c>
      <c r="AA287" s="69" t="s">
        <v>2211</v>
      </c>
      <c r="AB287" s="69" t="s">
        <v>25493</v>
      </c>
      <c r="AD287" s="69" t="s">
        <v>2373</v>
      </c>
    </row>
    <row r="288" spans="1:30" x14ac:dyDescent="0.25">
      <c r="A288" s="93" t="s">
        <v>25494</v>
      </c>
      <c r="B288" s="93" t="s">
        <v>25495</v>
      </c>
      <c r="C288" s="69" t="s">
        <v>25487</v>
      </c>
      <c r="D288" s="69" t="s">
        <v>25488</v>
      </c>
      <c r="E288" s="69">
        <v>107.5</v>
      </c>
      <c r="F288" s="69" t="s">
        <v>22927</v>
      </c>
      <c r="G288" s="69" t="s">
        <v>25496</v>
      </c>
      <c r="H288" s="69" t="s">
        <v>25497</v>
      </c>
      <c r="I288" s="69">
        <v>1</v>
      </c>
      <c r="J288" s="69" t="s">
        <v>22930</v>
      </c>
      <c r="K288" s="69" t="s">
        <v>22931</v>
      </c>
      <c r="L288" s="69" t="s">
        <v>23812</v>
      </c>
      <c r="M288" s="69" t="s">
        <v>23813</v>
      </c>
      <c r="N288" s="69" t="s">
        <v>47</v>
      </c>
      <c r="O288" s="69" t="s">
        <v>24910</v>
      </c>
      <c r="Q288" s="69" t="s">
        <v>24265</v>
      </c>
      <c r="R288" s="69" t="s">
        <v>25492</v>
      </c>
      <c r="T288" s="69" t="s">
        <v>23458</v>
      </c>
      <c r="Y288" s="69" t="s">
        <v>24934</v>
      </c>
      <c r="Z288" s="69" t="s">
        <v>24935</v>
      </c>
      <c r="AA288" s="69" t="s">
        <v>2211</v>
      </c>
      <c r="AB288" s="69" t="s">
        <v>25498</v>
      </c>
      <c r="AD288" s="69" t="s">
        <v>2373</v>
      </c>
    </row>
    <row r="289" spans="1:43" x14ac:dyDescent="0.25">
      <c r="A289" s="93" t="s">
        <v>25499</v>
      </c>
      <c r="B289" s="93" t="s">
        <v>25500</v>
      </c>
      <c r="C289" s="69" t="s">
        <v>25487</v>
      </c>
      <c r="D289" s="69" t="s">
        <v>25488</v>
      </c>
      <c r="E289" s="69">
        <v>139.5</v>
      </c>
      <c r="F289" s="69" t="s">
        <v>22927</v>
      </c>
      <c r="G289" s="69" t="s">
        <v>25501</v>
      </c>
      <c r="H289" s="69" t="s">
        <v>25502</v>
      </c>
      <c r="I289" s="69">
        <v>1</v>
      </c>
      <c r="J289" s="69" t="s">
        <v>22930</v>
      </c>
      <c r="K289" s="69" t="s">
        <v>22931</v>
      </c>
      <c r="L289" s="69" t="s">
        <v>23812</v>
      </c>
      <c r="M289" s="69" t="s">
        <v>23813</v>
      </c>
      <c r="N289" s="69" t="s">
        <v>47</v>
      </c>
      <c r="O289" s="69" t="s">
        <v>24910</v>
      </c>
      <c r="Q289" s="69" t="s">
        <v>24265</v>
      </c>
      <c r="R289" s="69" t="s">
        <v>25492</v>
      </c>
      <c r="T289" s="69" t="s">
        <v>23458</v>
      </c>
      <c r="Y289" s="69" t="s">
        <v>24934</v>
      </c>
      <c r="Z289" s="69" t="s">
        <v>24935</v>
      </c>
      <c r="AA289" s="69" t="s">
        <v>2211</v>
      </c>
      <c r="AB289" s="69" t="s">
        <v>25503</v>
      </c>
      <c r="AD289" s="69" t="s">
        <v>2373</v>
      </c>
    </row>
    <row r="290" spans="1:43" x14ac:dyDescent="0.25">
      <c r="A290" s="93" t="s">
        <v>25504</v>
      </c>
      <c r="B290" s="93" t="s">
        <v>25505</v>
      </c>
      <c r="E290" s="69">
        <v>59</v>
      </c>
      <c r="F290" s="69" t="s">
        <v>22927</v>
      </c>
      <c r="G290" s="69" t="s">
        <v>25506</v>
      </c>
      <c r="H290" s="69" t="s">
        <v>25507</v>
      </c>
      <c r="I290" s="69">
        <v>1</v>
      </c>
      <c r="J290" s="69" t="s">
        <v>22930</v>
      </c>
      <c r="K290" s="69" t="s">
        <v>22931</v>
      </c>
      <c r="L290" s="69" t="s">
        <v>23812</v>
      </c>
      <c r="M290" s="69" t="s">
        <v>23813</v>
      </c>
      <c r="N290" s="69" t="s">
        <v>47</v>
      </c>
      <c r="O290" s="69" t="s">
        <v>24910</v>
      </c>
      <c r="Y290" s="69" t="s">
        <v>24934</v>
      </c>
      <c r="Z290" s="69" t="s">
        <v>24935</v>
      </c>
      <c r="AA290" s="69" t="s">
        <v>2162</v>
      </c>
      <c r="AD290" s="69" t="s">
        <v>23018</v>
      </c>
    </row>
    <row r="291" spans="1:43" x14ac:dyDescent="0.25">
      <c r="A291" s="93" t="s">
        <v>25508</v>
      </c>
      <c r="B291" s="93" t="s">
        <v>25509</v>
      </c>
      <c r="C291" s="69" t="s">
        <v>25510</v>
      </c>
      <c r="D291" s="69" t="s">
        <v>25511</v>
      </c>
      <c r="E291" s="69">
        <v>235.5</v>
      </c>
      <c r="F291" s="69" t="s">
        <v>22927</v>
      </c>
      <c r="G291" s="69" t="s">
        <v>25512</v>
      </c>
      <c r="H291" s="69" t="s">
        <v>25513</v>
      </c>
      <c r="I291" s="69">
        <v>1</v>
      </c>
      <c r="J291" s="69" t="s">
        <v>22930</v>
      </c>
      <c r="K291" s="69" t="s">
        <v>22931</v>
      </c>
      <c r="L291" s="69" t="s">
        <v>23812</v>
      </c>
      <c r="M291" s="69" t="s">
        <v>23813</v>
      </c>
      <c r="N291" s="69" t="s">
        <v>47</v>
      </c>
      <c r="O291" s="69" t="s">
        <v>24910</v>
      </c>
      <c r="P291" s="69" t="s">
        <v>25514</v>
      </c>
      <c r="Q291" s="69" t="s">
        <v>25515</v>
      </c>
      <c r="S291" s="69" t="s">
        <v>23387</v>
      </c>
      <c r="T291" s="69" t="s">
        <v>23350</v>
      </c>
      <c r="Y291" s="69" t="s">
        <v>24934</v>
      </c>
      <c r="Z291" s="69" t="s">
        <v>24935</v>
      </c>
      <c r="AA291" s="69" t="s">
        <v>2238</v>
      </c>
      <c r="AB291" s="69" t="s">
        <v>25516</v>
      </c>
      <c r="AD291" s="69" t="s">
        <v>2237</v>
      </c>
    </row>
    <row r="292" spans="1:43" x14ac:dyDescent="0.25">
      <c r="A292" s="93" t="s">
        <v>25517</v>
      </c>
      <c r="B292" s="93" t="s">
        <v>25518</v>
      </c>
      <c r="C292" s="69" t="s">
        <v>25519</v>
      </c>
      <c r="D292" s="69" t="s">
        <v>25520</v>
      </c>
      <c r="E292" s="69">
        <v>116</v>
      </c>
      <c r="F292" s="69" t="s">
        <v>22927</v>
      </c>
      <c r="G292" s="69" t="s">
        <v>25521</v>
      </c>
      <c r="H292" s="69" t="s">
        <v>25522</v>
      </c>
      <c r="I292" s="69">
        <v>1</v>
      </c>
      <c r="J292" s="69" t="s">
        <v>22930</v>
      </c>
      <c r="K292" s="69" t="s">
        <v>22931</v>
      </c>
      <c r="L292" s="69" t="s">
        <v>3</v>
      </c>
      <c r="M292" s="69" t="s">
        <v>15353</v>
      </c>
      <c r="N292" s="69" t="s">
        <v>34</v>
      </c>
      <c r="O292" s="69" t="s">
        <v>25523</v>
      </c>
      <c r="P292" s="69" t="s">
        <v>25524</v>
      </c>
      <c r="Q292" s="69" t="s">
        <v>23161</v>
      </c>
      <c r="S292" s="69" t="s">
        <v>23387</v>
      </c>
      <c r="T292" s="69" t="s">
        <v>23350</v>
      </c>
      <c r="U292" s="69" t="s">
        <v>25525</v>
      </c>
      <c r="V292" s="69" t="s">
        <v>25526</v>
      </c>
      <c r="W292" s="69" t="s">
        <v>23003</v>
      </c>
      <c r="X292" s="69" t="s">
        <v>25527</v>
      </c>
      <c r="Y292" s="69" t="s">
        <v>2289</v>
      </c>
      <c r="Z292" s="69" t="s">
        <v>8804</v>
      </c>
      <c r="AA292" s="69" t="s">
        <v>2178</v>
      </c>
      <c r="AD292" s="69" t="s">
        <v>25528</v>
      </c>
    </row>
    <row r="293" spans="1:43" x14ac:dyDescent="0.25">
      <c r="A293" s="93" t="s">
        <v>25529</v>
      </c>
      <c r="B293" s="93" t="s">
        <v>25530</v>
      </c>
      <c r="C293" s="69" t="s">
        <v>25531</v>
      </c>
      <c r="D293" s="69" t="s">
        <v>25532</v>
      </c>
      <c r="E293" s="69">
        <v>306.5</v>
      </c>
      <c r="F293" s="69" t="s">
        <v>22927</v>
      </c>
      <c r="G293" s="69" t="s">
        <v>25533</v>
      </c>
      <c r="H293" s="69" t="s">
        <v>25534</v>
      </c>
      <c r="I293" s="69">
        <v>1</v>
      </c>
      <c r="J293" s="69" t="s">
        <v>22930</v>
      </c>
      <c r="K293" s="69" t="s">
        <v>22931</v>
      </c>
      <c r="L293" s="69" t="s">
        <v>3</v>
      </c>
      <c r="M293" s="69" t="s">
        <v>15353</v>
      </c>
      <c r="N293" s="69" t="s">
        <v>34</v>
      </c>
      <c r="O293" s="69" t="s">
        <v>25523</v>
      </c>
      <c r="P293" s="69" t="s">
        <v>25535</v>
      </c>
      <c r="S293" s="69" t="s">
        <v>22938</v>
      </c>
      <c r="T293" s="69" t="s">
        <v>23181</v>
      </c>
      <c r="U293" s="69" t="s">
        <v>25536</v>
      </c>
      <c r="V293" s="69" t="s">
        <v>24225</v>
      </c>
      <c r="X293" s="69" t="s">
        <v>24401</v>
      </c>
      <c r="Y293" s="69" t="s">
        <v>2289</v>
      </c>
      <c r="Z293" s="69" t="s">
        <v>8804</v>
      </c>
      <c r="AA293" s="69" t="s">
        <v>2162</v>
      </c>
      <c r="AB293" s="69" t="s">
        <v>25537</v>
      </c>
      <c r="AC293" s="69" t="s">
        <v>25538</v>
      </c>
      <c r="AD293" s="69" t="s">
        <v>25539</v>
      </c>
    </row>
    <row r="294" spans="1:43" x14ac:dyDescent="0.25">
      <c r="A294" s="93" t="s">
        <v>25540</v>
      </c>
      <c r="B294" s="93" t="s">
        <v>25541</v>
      </c>
      <c r="C294" s="69" t="s">
        <v>25542</v>
      </c>
      <c r="D294" s="69" t="s">
        <v>25543</v>
      </c>
      <c r="E294" s="69">
        <v>145.5</v>
      </c>
      <c r="F294" s="69" t="s">
        <v>22927</v>
      </c>
      <c r="G294" s="69" t="s">
        <v>25544</v>
      </c>
      <c r="H294" s="69" t="s">
        <v>25545</v>
      </c>
      <c r="I294" s="69">
        <v>1</v>
      </c>
      <c r="J294" s="69" t="s">
        <v>22930</v>
      </c>
      <c r="K294" s="69" t="s">
        <v>22931</v>
      </c>
      <c r="L294" s="69" t="s">
        <v>3</v>
      </c>
      <c r="M294" s="69" t="s">
        <v>15353</v>
      </c>
      <c r="N294" s="69" t="s">
        <v>34</v>
      </c>
      <c r="O294" s="69" t="s">
        <v>25523</v>
      </c>
      <c r="P294" s="69" t="s">
        <v>25546</v>
      </c>
      <c r="S294" s="69" t="s">
        <v>22938</v>
      </c>
      <c r="T294" s="69" t="s">
        <v>23181</v>
      </c>
      <c r="U294" s="69" t="s">
        <v>25547</v>
      </c>
      <c r="W294" s="69" t="s">
        <v>23016</v>
      </c>
      <c r="X294" s="69" t="s">
        <v>24629</v>
      </c>
      <c r="Y294" s="69" t="s">
        <v>2289</v>
      </c>
      <c r="Z294" s="69" t="s">
        <v>8804</v>
      </c>
      <c r="AA294" s="69" t="s">
        <v>2198</v>
      </c>
      <c r="AB294" s="69" t="s">
        <v>25548</v>
      </c>
      <c r="AC294" s="69" t="s">
        <v>25538</v>
      </c>
      <c r="AD294" s="69" t="s">
        <v>25539</v>
      </c>
    </row>
    <row r="295" spans="1:43" x14ac:dyDescent="0.25">
      <c r="A295" s="93" t="s">
        <v>25549</v>
      </c>
      <c r="B295" s="93" t="s">
        <v>25550</v>
      </c>
      <c r="E295" s="69">
        <v>790</v>
      </c>
      <c r="F295" s="69" t="s">
        <v>22956</v>
      </c>
      <c r="G295" s="69" t="s">
        <v>25551</v>
      </c>
      <c r="H295" s="69" t="s">
        <v>25552</v>
      </c>
      <c r="I295" s="69">
        <v>1</v>
      </c>
      <c r="J295" s="69" t="s">
        <v>22930</v>
      </c>
      <c r="K295" s="69" t="s">
        <v>22931</v>
      </c>
      <c r="L295" s="69" t="s">
        <v>23</v>
      </c>
      <c r="M295" s="69" t="s">
        <v>22932</v>
      </c>
      <c r="N295" s="69" t="s">
        <v>33</v>
      </c>
      <c r="O295" s="69" t="s">
        <v>25553</v>
      </c>
      <c r="R295" s="69" t="s">
        <v>25554</v>
      </c>
      <c r="U295" s="69" t="s">
        <v>25555</v>
      </c>
      <c r="V295" s="69" t="s">
        <v>24124</v>
      </c>
      <c r="W295" s="69" t="s">
        <v>25556</v>
      </c>
      <c r="X295" s="69" t="s">
        <v>23685</v>
      </c>
    </row>
    <row r="296" spans="1:43" x14ac:dyDescent="0.25">
      <c r="A296" s="93" t="s">
        <v>25557</v>
      </c>
      <c r="B296" s="93" t="s">
        <v>25558</v>
      </c>
      <c r="C296" s="69" t="s">
        <v>25559</v>
      </c>
      <c r="D296" s="69" t="s">
        <v>25560</v>
      </c>
      <c r="E296" s="69">
        <v>149.5</v>
      </c>
      <c r="F296" s="69" t="s">
        <v>22927</v>
      </c>
      <c r="G296" s="69" t="s">
        <v>25561</v>
      </c>
      <c r="H296" s="69" t="s">
        <v>25562</v>
      </c>
      <c r="I296" s="69">
        <v>1</v>
      </c>
      <c r="J296" s="69" t="s">
        <v>22930</v>
      </c>
      <c r="K296" s="69" t="s">
        <v>22931</v>
      </c>
      <c r="L296" s="69" t="s">
        <v>23344</v>
      </c>
      <c r="M296" s="69" t="s">
        <v>23345</v>
      </c>
      <c r="N296" s="69" t="s">
        <v>25563</v>
      </c>
      <c r="O296" s="69" t="s">
        <v>25564</v>
      </c>
      <c r="P296" s="69" t="s">
        <v>25565</v>
      </c>
      <c r="Q296" s="69" t="s">
        <v>23161</v>
      </c>
      <c r="S296" s="69" t="s">
        <v>24965</v>
      </c>
      <c r="T296" s="69" t="s">
        <v>23332</v>
      </c>
      <c r="U296" s="69" t="s">
        <v>25566</v>
      </c>
      <c r="V296" s="69" t="s">
        <v>25567</v>
      </c>
      <c r="W296" s="69" t="s">
        <v>25568</v>
      </c>
      <c r="X296" s="69" t="s">
        <v>25569</v>
      </c>
      <c r="AB296" s="69" t="s">
        <v>25570</v>
      </c>
    </row>
    <row r="297" spans="1:43" x14ac:dyDescent="0.25">
      <c r="A297" s="93" t="s">
        <v>25571</v>
      </c>
      <c r="B297" s="93" t="s">
        <v>25572</v>
      </c>
      <c r="C297" s="69" t="s">
        <v>25573</v>
      </c>
      <c r="D297" s="69" t="s">
        <v>25574</v>
      </c>
      <c r="E297" s="69">
        <v>137</v>
      </c>
      <c r="F297" s="69" t="s">
        <v>22927</v>
      </c>
      <c r="G297" s="69" t="s">
        <v>25575</v>
      </c>
      <c r="H297" s="69" t="s">
        <v>25576</v>
      </c>
      <c r="I297" s="69">
        <v>1</v>
      </c>
      <c r="J297" s="69" t="s">
        <v>22930</v>
      </c>
      <c r="K297" s="69" t="s">
        <v>22931</v>
      </c>
      <c r="L297" s="69" t="s">
        <v>23382</v>
      </c>
      <c r="M297" s="69" t="s">
        <v>23383</v>
      </c>
      <c r="N297" s="69" t="s">
        <v>488</v>
      </c>
      <c r="O297" s="69" t="s">
        <v>23384</v>
      </c>
      <c r="P297" s="69" t="s">
        <v>25577</v>
      </c>
      <c r="Q297" s="69" t="s">
        <v>23161</v>
      </c>
      <c r="S297" s="69" t="s">
        <v>23387</v>
      </c>
      <c r="T297" s="69" t="s">
        <v>22961</v>
      </c>
      <c r="U297" s="69" t="s">
        <v>25578</v>
      </c>
      <c r="V297" s="69" t="s">
        <v>23389</v>
      </c>
      <c r="W297" s="69" t="s">
        <v>23017</v>
      </c>
      <c r="X297" s="69" t="s">
        <v>25579</v>
      </c>
      <c r="AA297" s="69" t="s">
        <v>2167</v>
      </c>
      <c r="AB297" s="69" t="s">
        <v>25580</v>
      </c>
      <c r="AD297" s="69" t="s">
        <v>25581</v>
      </c>
    </row>
    <row r="298" spans="1:43" x14ac:dyDescent="0.25">
      <c r="A298" s="93" t="s">
        <v>25582</v>
      </c>
      <c r="B298" s="93" t="s">
        <v>25583</v>
      </c>
      <c r="C298" s="69" t="s">
        <v>25584</v>
      </c>
      <c r="D298" s="69" t="s">
        <v>25585</v>
      </c>
      <c r="E298" s="69">
        <v>209</v>
      </c>
      <c r="F298" s="69" t="s">
        <v>22927</v>
      </c>
      <c r="G298" s="69" t="s">
        <v>25586</v>
      </c>
      <c r="H298" s="69" t="s">
        <v>25587</v>
      </c>
      <c r="I298" s="69">
        <v>1</v>
      </c>
      <c r="J298" s="69" t="s">
        <v>22930</v>
      </c>
      <c r="K298" s="69" t="s">
        <v>22931</v>
      </c>
      <c r="L298" s="69" t="s">
        <v>23382</v>
      </c>
      <c r="M298" s="69" t="s">
        <v>23383</v>
      </c>
      <c r="N298" s="69" t="s">
        <v>488</v>
      </c>
      <c r="O298" s="69" t="s">
        <v>23384</v>
      </c>
      <c r="P298" s="69" t="s">
        <v>25588</v>
      </c>
      <c r="Q298" s="69" t="s">
        <v>23161</v>
      </c>
      <c r="S298" s="69" t="s">
        <v>23387</v>
      </c>
      <c r="T298" s="69" t="s">
        <v>22961</v>
      </c>
      <c r="U298" s="69" t="s">
        <v>25589</v>
      </c>
      <c r="V298" s="69" t="s">
        <v>25590</v>
      </c>
      <c r="W298" s="69" t="s">
        <v>23627</v>
      </c>
      <c r="X298" s="69" t="s">
        <v>23283</v>
      </c>
      <c r="AA298" s="69" t="s">
        <v>2167</v>
      </c>
      <c r="AD298" s="69" t="s">
        <v>25581</v>
      </c>
    </row>
    <row r="299" spans="1:43" x14ac:dyDescent="0.25">
      <c r="A299" s="93" t="s">
        <v>25591</v>
      </c>
      <c r="B299" s="93" t="s">
        <v>25592</v>
      </c>
      <c r="C299" s="69" t="s">
        <v>25593</v>
      </c>
      <c r="D299" s="69" t="s">
        <v>25594</v>
      </c>
      <c r="E299" s="69">
        <v>142</v>
      </c>
      <c r="F299" s="69" t="s">
        <v>22927</v>
      </c>
      <c r="G299" s="69" t="s">
        <v>25595</v>
      </c>
      <c r="H299" s="69" t="s">
        <v>25596</v>
      </c>
      <c r="I299" s="69">
        <v>1</v>
      </c>
      <c r="J299" s="69" t="s">
        <v>22930</v>
      </c>
      <c r="K299" s="69" t="s">
        <v>22931</v>
      </c>
      <c r="L299" s="69" t="s">
        <v>23382</v>
      </c>
      <c r="M299" s="69" t="s">
        <v>23383</v>
      </c>
      <c r="N299" s="69" t="s">
        <v>488</v>
      </c>
      <c r="O299" s="69" t="s">
        <v>23384</v>
      </c>
      <c r="P299" s="69" t="s">
        <v>25597</v>
      </c>
      <c r="Q299" s="69" t="s">
        <v>23161</v>
      </c>
      <c r="S299" s="69" t="s">
        <v>23387</v>
      </c>
      <c r="T299" s="69" t="s">
        <v>22961</v>
      </c>
      <c r="U299" s="69" t="s">
        <v>24423</v>
      </c>
      <c r="V299" s="69" t="s">
        <v>23062</v>
      </c>
      <c r="W299" s="69" t="s">
        <v>23627</v>
      </c>
      <c r="X299" s="69" t="s">
        <v>23283</v>
      </c>
      <c r="AA299" s="69" t="s">
        <v>2167</v>
      </c>
      <c r="AD299" s="69" t="s">
        <v>25581</v>
      </c>
    </row>
    <row r="300" spans="1:43" x14ac:dyDescent="0.25">
      <c r="A300" s="93" t="s">
        <v>25598</v>
      </c>
      <c r="B300" s="93" t="s">
        <v>25599</v>
      </c>
      <c r="C300" s="69" t="s">
        <v>25600</v>
      </c>
      <c r="D300" s="69" t="s">
        <v>25601</v>
      </c>
      <c r="E300" s="69">
        <v>93</v>
      </c>
      <c r="F300" s="69" t="s">
        <v>22927</v>
      </c>
      <c r="G300" s="69" t="s">
        <v>25602</v>
      </c>
      <c r="H300" s="69" t="s">
        <v>25603</v>
      </c>
      <c r="I300" s="69">
        <v>1</v>
      </c>
      <c r="J300" s="69" t="s">
        <v>22930</v>
      </c>
      <c r="K300" s="69" t="s">
        <v>22931</v>
      </c>
      <c r="L300" s="69" t="s">
        <v>23382</v>
      </c>
      <c r="M300" s="69" t="s">
        <v>23383</v>
      </c>
      <c r="N300" s="69" t="s">
        <v>488</v>
      </c>
      <c r="O300" s="69" t="s">
        <v>23384</v>
      </c>
      <c r="P300" s="69" t="s">
        <v>25604</v>
      </c>
      <c r="Q300" s="69" t="s">
        <v>23161</v>
      </c>
      <c r="S300" s="69" t="s">
        <v>23387</v>
      </c>
      <c r="T300" s="69" t="s">
        <v>22961</v>
      </c>
      <c r="U300" s="69" t="s">
        <v>25589</v>
      </c>
      <c r="V300" s="69" t="s">
        <v>23062</v>
      </c>
      <c r="W300" s="69" t="s">
        <v>23003</v>
      </c>
      <c r="X300" s="69" t="s">
        <v>24125</v>
      </c>
      <c r="AA300" s="69" t="s">
        <v>2167</v>
      </c>
      <c r="AD300" s="69" t="s">
        <v>25581</v>
      </c>
    </row>
    <row r="301" spans="1:43" x14ac:dyDescent="0.25">
      <c r="A301" s="93" t="s">
        <v>25605</v>
      </c>
      <c r="B301" s="93" t="s">
        <v>25606</v>
      </c>
      <c r="C301" s="69" t="s">
        <v>25607</v>
      </c>
      <c r="D301" s="69" t="s">
        <v>25608</v>
      </c>
      <c r="E301" s="69">
        <v>37.4</v>
      </c>
      <c r="F301" s="69" t="s">
        <v>22927</v>
      </c>
      <c r="G301" s="69" t="s">
        <v>25609</v>
      </c>
      <c r="H301" s="69" t="s">
        <v>25610</v>
      </c>
      <c r="I301" s="69">
        <v>1</v>
      </c>
      <c r="J301" s="69" t="s">
        <v>22930</v>
      </c>
      <c r="K301" s="69" t="s">
        <v>22931</v>
      </c>
      <c r="L301" s="69" t="s">
        <v>23382</v>
      </c>
      <c r="M301" s="69" t="s">
        <v>23383</v>
      </c>
      <c r="N301" s="69" t="s">
        <v>24046</v>
      </c>
      <c r="O301" s="69" t="s">
        <v>24047</v>
      </c>
      <c r="P301" s="69" t="s">
        <v>25611</v>
      </c>
      <c r="Q301" s="69" t="s">
        <v>23161</v>
      </c>
      <c r="S301" s="69" t="s">
        <v>23387</v>
      </c>
      <c r="T301" s="69" t="s">
        <v>22961</v>
      </c>
      <c r="U301" s="69" t="s">
        <v>25612</v>
      </c>
      <c r="V301" s="69" t="s">
        <v>24779</v>
      </c>
      <c r="W301" s="69" t="s">
        <v>23964</v>
      </c>
      <c r="X301" s="69" t="s">
        <v>25613</v>
      </c>
      <c r="AA301" s="69" t="s">
        <v>2167</v>
      </c>
      <c r="AB301" s="69" t="s">
        <v>25614</v>
      </c>
      <c r="AD301" s="69" t="s">
        <v>25581</v>
      </c>
    </row>
    <row r="302" spans="1:43" x14ac:dyDescent="0.25">
      <c r="A302" s="93" t="s">
        <v>25615</v>
      </c>
      <c r="B302" s="93" t="s">
        <v>25616</v>
      </c>
      <c r="C302" s="69" t="s">
        <v>25617</v>
      </c>
      <c r="D302" s="69" t="s">
        <v>25618</v>
      </c>
      <c r="E302" s="69">
        <v>67</v>
      </c>
      <c r="F302" s="69" t="s">
        <v>22927</v>
      </c>
      <c r="G302" s="69" t="s">
        <v>25619</v>
      </c>
      <c r="H302" s="69" t="s">
        <v>25620</v>
      </c>
      <c r="I302" s="69">
        <v>1</v>
      </c>
      <c r="J302" s="69" t="s">
        <v>22930</v>
      </c>
      <c r="K302" s="69" t="s">
        <v>22931</v>
      </c>
      <c r="L302" s="69" t="s">
        <v>23382</v>
      </c>
      <c r="M302" s="69" t="s">
        <v>23383</v>
      </c>
      <c r="N302" s="69" t="s">
        <v>24046</v>
      </c>
      <c r="O302" s="69" t="s">
        <v>24047</v>
      </c>
      <c r="P302" s="69" t="s">
        <v>25621</v>
      </c>
      <c r="Q302" s="69" t="s">
        <v>23161</v>
      </c>
      <c r="S302" s="69" t="s">
        <v>23387</v>
      </c>
      <c r="T302" s="69" t="s">
        <v>22939</v>
      </c>
      <c r="U302" s="69" t="s">
        <v>25622</v>
      </c>
      <c r="V302" s="69" t="s">
        <v>23865</v>
      </c>
      <c r="W302" s="69" t="s">
        <v>25623</v>
      </c>
      <c r="X302" s="69" t="s">
        <v>24759</v>
      </c>
      <c r="AA302" s="69" t="s">
        <v>2167</v>
      </c>
      <c r="AB302" s="69" t="s">
        <v>25624</v>
      </c>
      <c r="AD302" s="69" t="s">
        <v>25581</v>
      </c>
      <c r="AQ302" s="69" t="s">
        <v>2163</v>
      </c>
    </row>
    <row r="303" spans="1:43" x14ac:dyDescent="0.25">
      <c r="A303" s="93" t="s">
        <v>25625</v>
      </c>
      <c r="B303" s="93" t="s">
        <v>25626</v>
      </c>
      <c r="C303" s="69" t="s">
        <v>25627</v>
      </c>
      <c r="D303" s="69" t="s">
        <v>25628</v>
      </c>
      <c r="E303" s="69">
        <v>63</v>
      </c>
      <c r="F303" s="69" t="s">
        <v>22927</v>
      </c>
      <c r="G303" s="69" t="s">
        <v>25629</v>
      </c>
      <c r="H303" s="69" t="s">
        <v>25630</v>
      </c>
      <c r="I303" s="69">
        <v>1</v>
      </c>
      <c r="J303" s="69" t="s">
        <v>22930</v>
      </c>
      <c r="K303" s="69" t="s">
        <v>22931</v>
      </c>
      <c r="L303" s="69" t="s">
        <v>23382</v>
      </c>
      <c r="M303" s="69" t="s">
        <v>23383</v>
      </c>
      <c r="N303" s="69" t="s">
        <v>24046</v>
      </c>
      <c r="O303" s="69" t="s">
        <v>24047</v>
      </c>
      <c r="P303" s="69" t="s">
        <v>25631</v>
      </c>
      <c r="Q303" s="69" t="s">
        <v>23161</v>
      </c>
      <c r="S303" s="69" t="s">
        <v>23247</v>
      </c>
      <c r="T303" s="69" t="s">
        <v>22939</v>
      </c>
      <c r="U303" s="69" t="s">
        <v>25622</v>
      </c>
      <c r="V303" s="69" t="s">
        <v>23865</v>
      </c>
      <c r="W303" s="69" t="s">
        <v>25623</v>
      </c>
      <c r="X303" s="69" t="s">
        <v>24759</v>
      </c>
      <c r="AA303" s="69" t="s">
        <v>2167</v>
      </c>
      <c r="AD303" s="69" t="s">
        <v>25581</v>
      </c>
      <c r="AG303" s="69" t="s">
        <v>2163</v>
      </c>
    </row>
    <row r="304" spans="1:43" x14ac:dyDescent="0.25">
      <c r="A304" s="93" t="s">
        <v>25632</v>
      </c>
      <c r="B304" s="93" t="s">
        <v>25633</v>
      </c>
      <c r="C304" s="69" t="s">
        <v>25634</v>
      </c>
      <c r="D304" s="69" t="s">
        <v>25635</v>
      </c>
      <c r="E304" s="69">
        <v>84</v>
      </c>
      <c r="F304" s="69" t="s">
        <v>22927</v>
      </c>
      <c r="G304" s="69" t="s">
        <v>25636</v>
      </c>
      <c r="H304" s="69" t="s">
        <v>25637</v>
      </c>
      <c r="I304" s="69">
        <v>1</v>
      </c>
      <c r="J304" s="69" t="s">
        <v>22930</v>
      </c>
      <c r="K304" s="69" t="s">
        <v>22931</v>
      </c>
      <c r="L304" s="69" t="s">
        <v>23382</v>
      </c>
      <c r="M304" s="69" t="s">
        <v>23383</v>
      </c>
      <c r="N304" s="69" t="s">
        <v>24046</v>
      </c>
      <c r="O304" s="69" t="s">
        <v>24047</v>
      </c>
      <c r="P304" s="69" t="s">
        <v>25638</v>
      </c>
      <c r="Q304" s="69" t="s">
        <v>23161</v>
      </c>
      <c r="S304" s="69" t="s">
        <v>23247</v>
      </c>
      <c r="T304" s="69" t="s">
        <v>22939</v>
      </c>
      <c r="U304" s="69" t="s">
        <v>25639</v>
      </c>
      <c r="V304" s="69" t="s">
        <v>25640</v>
      </c>
      <c r="W304" s="69" t="s">
        <v>25641</v>
      </c>
      <c r="X304" s="69" t="s">
        <v>25642</v>
      </c>
      <c r="AA304" s="69" t="s">
        <v>2167</v>
      </c>
      <c r="AD304" s="69" t="s">
        <v>25581</v>
      </c>
      <c r="AQ304" s="69" t="s">
        <v>2163</v>
      </c>
    </row>
    <row r="305" spans="1:43" x14ac:dyDescent="0.25">
      <c r="A305" s="93" t="s">
        <v>25643</v>
      </c>
      <c r="B305" s="93" t="s">
        <v>25644</v>
      </c>
      <c r="C305" s="69" t="s">
        <v>25645</v>
      </c>
      <c r="D305" s="69" t="s">
        <v>25646</v>
      </c>
      <c r="E305" s="69">
        <v>84</v>
      </c>
      <c r="F305" s="69" t="s">
        <v>22927</v>
      </c>
      <c r="G305" s="69" t="s">
        <v>25647</v>
      </c>
      <c r="H305" s="69" t="s">
        <v>25648</v>
      </c>
      <c r="I305" s="69">
        <v>1</v>
      </c>
      <c r="J305" s="69" t="s">
        <v>22930</v>
      </c>
      <c r="K305" s="69" t="s">
        <v>22931</v>
      </c>
      <c r="L305" s="69" t="s">
        <v>23382</v>
      </c>
      <c r="M305" s="69" t="s">
        <v>23383</v>
      </c>
      <c r="N305" s="69" t="s">
        <v>24046</v>
      </c>
      <c r="O305" s="69" t="s">
        <v>24047</v>
      </c>
      <c r="P305" s="69" t="s">
        <v>25649</v>
      </c>
      <c r="Q305" s="69" t="s">
        <v>23161</v>
      </c>
      <c r="S305" s="69" t="s">
        <v>23247</v>
      </c>
      <c r="T305" s="69" t="s">
        <v>22939</v>
      </c>
      <c r="U305" s="69" t="s">
        <v>25650</v>
      </c>
      <c r="V305" s="69" t="s">
        <v>25651</v>
      </c>
      <c r="W305" s="69" t="s">
        <v>23335</v>
      </c>
      <c r="X305" s="69" t="s">
        <v>24715</v>
      </c>
      <c r="AA305" s="69" t="s">
        <v>2167</v>
      </c>
      <c r="AD305" s="69" t="s">
        <v>25581</v>
      </c>
      <c r="AQ305" s="69" t="s">
        <v>2163</v>
      </c>
    </row>
    <row r="306" spans="1:43" x14ac:dyDescent="0.25">
      <c r="A306" s="93" t="s">
        <v>25652</v>
      </c>
      <c r="B306" s="93" t="s">
        <v>25653</v>
      </c>
      <c r="E306" s="69">
        <v>196</v>
      </c>
      <c r="F306" s="69" t="s">
        <v>22927</v>
      </c>
      <c r="G306" s="69" t="s">
        <v>25654</v>
      </c>
      <c r="H306" s="69" t="s">
        <v>25655</v>
      </c>
      <c r="I306" s="69">
        <v>1</v>
      </c>
      <c r="J306" s="69" t="s">
        <v>22930</v>
      </c>
      <c r="K306" s="69" t="s">
        <v>22931</v>
      </c>
      <c r="L306" s="69" t="s">
        <v>23382</v>
      </c>
      <c r="M306" s="69" t="s">
        <v>23383</v>
      </c>
      <c r="N306" s="69" t="s">
        <v>24046</v>
      </c>
      <c r="O306" s="69" t="s">
        <v>24047</v>
      </c>
      <c r="AA306" s="69" t="s">
        <v>2167</v>
      </c>
      <c r="AD306" s="69" t="s">
        <v>25581</v>
      </c>
    </row>
    <row r="307" spans="1:43" x14ac:dyDescent="0.25">
      <c r="A307" s="93" t="s">
        <v>25656</v>
      </c>
      <c r="B307" s="93" t="s">
        <v>25657</v>
      </c>
      <c r="E307" s="69">
        <v>42</v>
      </c>
      <c r="F307" s="69" t="s">
        <v>22927</v>
      </c>
      <c r="G307" s="69" t="s">
        <v>25658</v>
      </c>
      <c r="H307" s="69" t="s">
        <v>25659</v>
      </c>
      <c r="I307" s="69">
        <v>1</v>
      </c>
      <c r="J307" s="69" t="s">
        <v>22930</v>
      </c>
      <c r="K307" s="69" t="s">
        <v>22931</v>
      </c>
      <c r="L307" s="69" t="s">
        <v>23382</v>
      </c>
      <c r="M307" s="69" t="s">
        <v>23383</v>
      </c>
      <c r="N307" s="69" t="s">
        <v>24046</v>
      </c>
      <c r="O307" s="69" t="s">
        <v>24047</v>
      </c>
      <c r="AA307" s="69" t="s">
        <v>2185</v>
      </c>
      <c r="AD307" s="69" t="s">
        <v>24138</v>
      </c>
    </row>
    <row r="308" spans="1:43" x14ac:dyDescent="0.25">
      <c r="A308" s="93" t="s">
        <v>25660</v>
      </c>
      <c r="B308" s="93" t="s">
        <v>25661</v>
      </c>
      <c r="E308" s="69">
        <v>42</v>
      </c>
      <c r="F308" s="69" t="s">
        <v>22927</v>
      </c>
      <c r="G308" s="69" t="s">
        <v>25662</v>
      </c>
      <c r="H308" s="69" t="s">
        <v>25663</v>
      </c>
      <c r="I308" s="69">
        <v>1</v>
      </c>
      <c r="J308" s="69" t="s">
        <v>22930</v>
      </c>
      <c r="K308" s="69" t="s">
        <v>22931</v>
      </c>
      <c r="L308" s="69" t="s">
        <v>23382</v>
      </c>
      <c r="M308" s="69" t="s">
        <v>23383</v>
      </c>
      <c r="N308" s="69" t="s">
        <v>24046</v>
      </c>
      <c r="O308" s="69" t="s">
        <v>24047</v>
      </c>
      <c r="AA308" s="69" t="s">
        <v>2185</v>
      </c>
      <c r="AD308" s="69" t="s">
        <v>24138</v>
      </c>
    </row>
    <row r="309" spans="1:43" x14ac:dyDescent="0.25">
      <c r="A309" s="93" t="s">
        <v>25664</v>
      </c>
      <c r="B309" s="93" t="s">
        <v>25665</v>
      </c>
      <c r="E309" s="69">
        <v>42</v>
      </c>
      <c r="F309" s="69" t="s">
        <v>22927</v>
      </c>
      <c r="G309" s="69" t="s">
        <v>25666</v>
      </c>
      <c r="H309" s="69" t="s">
        <v>25667</v>
      </c>
      <c r="I309" s="69">
        <v>1</v>
      </c>
      <c r="J309" s="69" t="s">
        <v>22930</v>
      </c>
      <c r="K309" s="69" t="s">
        <v>22931</v>
      </c>
      <c r="L309" s="69" t="s">
        <v>23382</v>
      </c>
      <c r="M309" s="69" t="s">
        <v>23383</v>
      </c>
      <c r="N309" s="69" t="s">
        <v>24046</v>
      </c>
      <c r="O309" s="69" t="s">
        <v>24047</v>
      </c>
      <c r="AA309" s="69" t="s">
        <v>2185</v>
      </c>
      <c r="AD309" s="69" t="s">
        <v>24138</v>
      </c>
    </row>
    <row r="310" spans="1:43" x14ac:dyDescent="0.25">
      <c r="A310" s="93" t="s">
        <v>25668</v>
      </c>
      <c r="B310" s="93" t="s">
        <v>25669</v>
      </c>
      <c r="E310" s="69">
        <v>42</v>
      </c>
      <c r="F310" s="69" t="s">
        <v>22927</v>
      </c>
      <c r="G310" s="69" t="s">
        <v>25670</v>
      </c>
      <c r="H310" s="69" t="s">
        <v>25671</v>
      </c>
      <c r="I310" s="69">
        <v>1</v>
      </c>
      <c r="J310" s="69" t="s">
        <v>22930</v>
      </c>
      <c r="K310" s="69" t="s">
        <v>22931</v>
      </c>
      <c r="L310" s="69" t="s">
        <v>23382</v>
      </c>
      <c r="M310" s="69" t="s">
        <v>23383</v>
      </c>
      <c r="N310" s="69" t="s">
        <v>24046</v>
      </c>
      <c r="O310" s="69" t="s">
        <v>24047</v>
      </c>
      <c r="AA310" s="69" t="s">
        <v>2185</v>
      </c>
      <c r="AD310" s="69" t="s">
        <v>24138</v>
      </c>
    </row>
    <row r="311" spans="1:43" x14ac:dyDescent="0.25">
      <c r="A311" s="93" t="s">
        <v>25672</v>
      </c>
      <c r="B311" s="93" t="s">
        <v>25673</v>
      </c>
      <c r="E311" s="69">
        <v>28</v>
      </c>
      <c r="F311" s="69" t="s">
        <v>22927</v>
      </c>
      <c r="G311" s="69" t="s">
        <v>25674</v>
      </c>
      <c r="H311" s="69" t="s">
        <v>25675</v>
      </c>
      <c r="I311" s="69">
        <v>1</v>
      </c>
      <c r="J311" s="69" t="s">
        <v>22930</v>
      </c>
      <c r="K311" s="69" t="s">
        <v>22931</v>
      </c>
      <c r="L311" s="69" t="s">
        <v>23382</v>
      </c>
      <c r="M311" s="69" t="s">
        <v>23383</v>
      </c>
      <c r="N311" s="69" t="s">
        <v>24046</v>
      </c>
      <c r="O311" s="69" t="s">
        <v>24047</v>
      </c>
      <c r="AA311" s="69" t="s">
        <v>2185</v>
      </c>
      <c r="AD311" s="69" t="s">
        <v>24138</v>
      </c>
    </row>
    <row r="312" spans="1:43" x14ac:dyDescent="0.25">
      <c r="A312" s="93" t="s">
        <v>25676</v>
      </c>
      <c r="B312" s="93" t="s">
        <v>25677</v>
      </c>
      <c r="C312" s="69" t="s">
        <v>25678</v>
      </c>
      <c r="D312" s="69" t="s">
        <v>25679</v>
      </c>
      <c r="E312" s="69">
        <v>27</v>
      </c>
      <c r="F312" s="69" t="s">
        <v>22927</v>
      </c>
      <c r="G312" s="69" t="s">
        <v>25680</v>
      </c>
      <c r="H312" s="69" t="s">
        <v>25681</v>
      </c>
      <c r="I312" s="69">
        <v>1</v>
      </c>
      <c r="J312" s="69" t="s">
        <v>22930</v>
      </c>
      <c r="K312" s="69" t="s">
        <v>22931</v>
      </c>
      <c r="L312" s="69" t="s">
        <v>23382</v>
      </c>
      <c r="M312" s="69" t="s">
        <v>23383</v>
      </c>
      <c r="N312" s="69" t="s">
        <v>24046</v>
      </c>
      <c r="O312" s="69" t="s">
        <v>24047</v>
      </c>
      <c r="P312" s="69" t="s">
        <v>25682</v>
      </c>
      <c r="Q312" s="69" t="s">
        <v>23161</v>
      </c>
      <c r="S312" s="69" t="s">
        <v>23387</v>
      </c>
      <c r="T312" s="69" t="s">
        <v>22939</v>
      </c>
      <c r="AA312" s="69" t="s">
        <v>2185</v>
      </c>
      <c r="AB312" s="69" t="s">
        <v>25683</v>
      </c>
      <c r="AD312" s="69" t="s">
        <v>25684</v>
      </c>
    </row>
    <row r="313" spans="1:43" x14ac:dyDescent="0.25">
      <c r="A313" s="93" t="s">
        <v>25685</v>
      </c>
      <c r="B313" s="93" t="s">
        <v>25686</v>
      </c>
      <c r="C313" s="69" t="s">
        <v>25687</v>
      </c>
      <c r="D313" s="69" t="s">
        <v>25688</v>
      </c>
      <c r="E313" s="69">
        <v>28</v>
      </c>
      <c r="F313" s="69" t="s">
        <v>22927</v>
      </c>
      <c r="G313" s="69" t="s">
        <v>25689</v>
      </c>
      <c r="H313" s="69" t="s">
        <v>25690</v>
      </c>
      <c r="I313" s="69">
        <v>1</v>
      </c>
      <c r="J313" s="69" t="s">
        <v>22930</v>
      </c>
      <c r="K313" s="69" t="s">
        <v>22931</v>
      </c>
      <c r="L313" s="69" t="s">
        <v>23382</v>
      </c>
      <c r="M313" s="69" t="s">
        <v>23383</v>
      </c>
      <c r="N313" s="69" t="s">
        <v>24046</v>
      </c>
      <c r="O313" s="69" t="s">
        <v>24047</v>
      </c>
      <c r="P313" s="69" t="s">
        <v>25691</v>
      </c>
      <c r="Q313" s="69" t="s">
        <v>23161</v>
      </c>
      <c r="S313" s="69" t="s">
        <v>23606</v>
      </c>
      <c r="T313" s="69" t="s">
        <v>23447</v>
      </c>
      <c r="AA313" s="69" t="s">
        <v>2185</v>
      </c>
      <c r="AB313" s="69" t="s">
        <v>25692</v>
      </c>
      <c r="AD313" s="69" t="s">
        <v>25684</v>
      </c>
    </row>
    <row r="314" spans="1:43" x14ac:dyDescent="0.25">
      <c r="A314" s="93" t="s">
        <v>25693</v>
      </c>
      <c r="B314" s="93" t="s">
        <v>25694</v>
      </c>
      <c r="C314" s="69" t="s">
        <v>25695</v>
      </c>
      <c r="D314" s="69" t="s">
        <v>25696</v>
      </c>
      <c r="E314" s="69">
        <v>19</v>
      </c>
      <c r="F314" s="69" t="s">
        <v>22927</v>
      </c>
      <c r="G314" s="69" t="s">
        <v>25697</v>
      </c>
      <c r="H314" s="69" t="s">
        <v>25698</v>
      </c>
      <c r="I314" s="69">
        <v>1</v>
      </c>
      <c r="J314" s="69" t="s">
        <v>22930</v>
      </c>
      <c r="K314" s="69" t="s">
        <v>22931</v>
      </c>
      <c r="L314" s="69" t="s">
        <v>23382</v>
      </c>
      <c r="M314" s="69" t="s">
        <v>23383</v>
      </c>
      <c r="N314" s="69" t="s">
        <v>24046</v>
      </c>
      <c r="O314" s="69" t="s">
        <v>24047</v>
      </c>
      <c r="P314" s="69" t="s">
        <v>25699</v>
      </c>
      <c r="Q314" s="69" t="s">
        <v>23161</v>
      </c>
      <c r="S314" s="69" t="s">
        <v>23387</v>
      </c>
      <c r="T314" s="69" t="s">
        <v>22939</v>
      </c>
      <c r="AA314" s="69" t="s">
        <v>2185</v>
      </c>
      <c r="AB314" s="69" t="s">
        <v>25700</v>
      </c>
      <c r="AD314" s="69" t="s">
        <v>25684</v>
      </c>
    </row>
    <row r="315" spans="1:43" x14ac:dyDescent="0.25">
      <c r="A315" s="93" t="s">
        <v>25701</v>
      </c>
      <c r="B315" s="93" t="s">
        <v>25702</v>
      </c>
      <c r="E315" s="69">
        <v>98</v>
      </c>
      <c r="F315" s="69" t="s">
        <v>22927</v>
      </c>
      <c r="G315" s="69" t="s">
        <v>25703</v>
      </c>
      <c r="H315" s="69" t="s">
        <v>25704</v>
      </c>
      <c r="I315" s="69">
        <v>1</v>
      </c>
      <c r="J315" s="69" t="s">
        <v>22930</v>
      </c>
      <c r="K315" s="69" t="s">
        <v>22931</v>
      </c>
      <c r="L315" s="69" t="s">
        <v>23382</v>
      </c>
      <c r="M315" s="69" t="s">
        <v>23383</v>
      </c>
      <c r="N315" s="69" t="s">
        <v>24046</v>
      </c>
      <c r="O315" s="69" t="s">
        <v>24047</v>
      </c>
      <c r="P315" s="69" t="s">
        <v>25705</v>
      </c>
      <c r="Q315" s="69" t="s">
        <v>23161</v>
      </c>
      <c r="S315" s="69" t="s">
        <v>23387</v>
      </c>
      <c r="T315" s="69" t="s">
        <v>22939</v>
      </c>
      <c r="U315" s="69" t="s">
        <v>25706</v>
      </c>
      <c r="V315" s="69" t="s">
        <v>22941</v>
      </c>
      <c r="W315" s="69" t="s">
        <v>25707</v>
      </c>
      <c r="X315" s="69" t="s">
        <v>25708</v>
      </c>
      <c r="AA315" s="69" t="s">
        <v>2203</v>
      </c>
      <c r="AD315" s="69" t="s">
        <v>25709</v>
      </c>
    </row>
    <row r="316" spans="1:43" x14ac:dyDescent="0.25">
      <c r="A316" s="93" t="s">
        <v>25710</v>
      </c>
      <c r="B316" s="93" t="s">
        <v>25711</v>
      </c>
      <c r="C316" s="69" t="s">
        <v>25712</v>
      </c>
      <c r="D316" s="69" t="s">
        <v>25713</v>
      </c>
      <c r="E316" s="69">
        <v>38.9</v>
      </c>
      <c r="F316" s="69" t="s">
        <v>22927</v>
      </c>
      <c r="G316" s="69" t="s">
        <v>25714</v>
      </c>
      <c r="H316" s="69" t="s">
        <v>25715</v>
      </c>
      <c r="I316" s="69">
        <v>1</v>
      </c>
      <c r="J316" s="69" t="s">
        <v>22930</v>
      </c>
      <c r="K316" s="69" t="s">
        <v>22931</v>
      </c>
      <c r="L316" s="69" t="s">
        <v>23382</v>
      </c>
      <c r="M316" s="69" t="s">
        <v>23383</v>
      </c>
      <c r="N316" s="69" t="s">
        <v>24046</v>
      </c>
      <c r="O316" s="69" t="s">
        <v>24047</v>
      </c>
      <c r="P316" s="69" t="s">
        <v>25705</v>
      </c>
      <c r="Q316" s="69" t="s">
        <v>23161</v>
      </c>
      <c r="S316" s="69" t="s">
        <v>23387</v>
      </c>
      <c r="T316" s="69" t="s">
        <v>22939</v>
      </c>
      <c r="U316" s="69" t="s">
        <v>25706</v>
      </c>
      <c r="V316" s="69" t="s">
        <v>22941</v>
      </c>
      <c r="W316" s="69" t="s">
        <v>25707</v>
      </c>
      <c r="X316" s="69" t="s">
        <v>25708</v>
      </c>
      <c r="AA316" s="69" t="s">
        <v>2203</v>
      </c>
      <c r="AB316" s="69" t="s">
        <v>25716</v>
      </c>
      <c r="AD316" s="69" t="s">
        <v>25709</v>
      </c>
    </row>
    <row r="317" spans="1:43" x14ac:dyDescent="0.25">
      <c r="A317" s="93" t="s">
        <v>25717</v>
      </c>
      <c r="B317" s="93" t="s">
        <v>25718</v>
      </c>
      <c r="C317" s="69" t="s">
        <v>25719</v>
      </c>
      <c r="D317" s="69" t="s">
        <v>25720</v>
      </c>
      <c r="E317" s="69">
        <v>58</v>
      </c>
      <c r="F317" s="69" t="s">
        <v>22927</v>
      </c>
      <c r="G317" s="69" t="s">
        <v>25721</v>
      </c>
      <c r="H317" s="69" t="s">
        <v>25722</v>
      </c>
      <c r="I317" s="69">
        <v>1</v>
      </c>
      <c r="J317" s="69" t="s">
        <v>22930</v>
      </c>
      <c r="K317" s="69" t="s">
        <v>22931</v>
      </c>
      <c r="L317" s="69" t="s">
        <v>23382</v>
      </c>
      <c r="M317" s="69" t="s">
        <v>23383</v>
      </c>
      <c r="N317" s="69" t="s">
        <v>24046</v>
      </c>
      <c r="O317" s="69" t="s">
        <v>24047</v>
      </c>
      <c r="P317" s="69" t="s">
        <v>25723</v>
      </c>
      <c r="Q317" s="69" t="s">
        <v>23161</v>
      </c>
      <c r="S317" s="69" t="s">
        <v>23387</v>
      </c>
      <c r="T317" s="69" t="s">
        <v>22939</v>
      </c>
      <c r="AA317" s="69" t="s">
        <v>2185</v>
      </c>
      <c r="AB317" s="69" t="s">
        <v>25724</v>
      </c>
      <c r="AD317" s="69" t="s">
        <v>25684</v>
      </c>
    </row>
    <row r="318" spans="1:43" x14ac:dyDescent="0.25">
      <c r="A318" s="93" t="s">
        <v>25725</v>
      </c>
      <c r="B318" s="93" t="s">
        <v>25726</v>
      </c>
      <c r="C318" s="69" t="s">
        <v>25727</v>
      </c>
      <c r="D318" s="69" t="s">
        <v>25728</v>
      </c>
      <c r="E318" s="69">
        <v>92</v>
      </c>
      <c r="F318" s="69" t="s">
        <v>22927</v>
      </c>
      <c r="G318" s="69" t="s">
        <v>25729</v>
      </c>
      <c r="H318" s="69" t="s">
        <v>25730</v>
      </c>
      <c r="I318" s="69">
        <v>1</v>
      </c>
      <c r="J318" s="69" t="s">
        <v>22930</v>
      </c>
      <c r="K318" s="69" t="s">
        <v>22931</v>
      </c>
      <c r="L318" s="69" t="s">
        <v>23382</v>
      </c>
      <c r="M318" s="69" t="s">
        <v>23383</v>
      </c>
      <c r="N318" s="69" t="s">
        <v>24046</v>
      </c>
      <c r="O318" s="69" t="s">
        <v>24047</v>
      </c>
      <c r="AA318" s="69" t="s">
        <v>2260</v>
      </c>
      <c r="AD318" s="69" t="s">
        <v>25731</v>
      </c>
    </row>
    <row r="319" spans="1:43" x14ac:dyDescent="0.25">
      <c r="A319" s="93" t="s">
        <v>25732</v>
      </c>
      <c r="B319" s="93" t="s">
        <v>25733</v>
      </c>
      <c r="C319" s="69" t="s">
        <v>25734</v>
      </c>
      <c r="D319" s="69" t="s">
        <v>25735</v>
      </c>
      <c r="E319" s="69">
        <v>87</v>
      </c>
      <c r="F319" s="69" t="s">
        <v>22927</v>
      </c>
      <c r="G319" s="69" t="s">
        <v>25736</v>
      </c>
      <c r="H319" s="69" t="s">
        <v>25737</v>
      </c>
      <c r="I319" s="69">
        <v>1</v>
      </c>
      <c r="J319" s="69" t="s">
        <v>22930</v>
      </c>
      <c r="K319" s="69" t="s">
        <v>22931</v>
      </c>
      <c r="L319" s="69" t="s">
        <v>23382</v>
      </c>
      <c r="M319" s="69" t="s">
        <v>23383</v>
      </c>
      <c r="N319" s="69" t="s">
        <v>24046</v>
      </c>
      <c r="O319" s="69" t="s">
        <v>24047</v>
      </c>
      <c r="S319" s="69" t="s">
        <v>23387</v>
      </c>
      <c r="T319" s="69" t="s">
        <v>22939</v>
      </c>
      <c r="AA319" s="69" t="s">
        <v>2260</v>
      </c>
      <c r="AD319" s="69" t="s">
        <v>25731</v>
      </c>
    </row>
    <row r="320" spans="1:43" x14ac:dyDescent="0.25">
      <c r="A320" s="93" t="s">
        <v>25738</v>
      </c>
      <c r="B320" s="93" t="s">
        <v>25739</v>
      </c>
      <c r="C320" s="69" t="s">
        <v>25740</v>
      </c>
      <c r="D320" s="69" t="s">
        <v>25741</v>
      </c>
      <c r="E320" s="69">
        <v>121</v>
      </c>
      <c r="F320" s="69" t="s">
        <v>22927</v>
      </c>
      <c r="G320" s="69" t="s">
        <v>25742</v>
      </c>
      <c r="H320" s="69" t="s">
        <v>25743</v>
      </c>
      <c r="I320" s="69">
        <v>1</v>
      </c>
      <c r="J320" s="69" t="s">
        <v>22930</v>
      </c>
      <c r="K320" s="69" t="s">
        <v>22931</v>
      </c>
      <c r="L320" s="69" t="s">
        <v>23382</v>
      </c>
      <c r="M320" s="69" t="s">
        <v>23383</v>
      </c>
      <c r="N320" s="69" t="s">
        <v>24046</v>
      </c>
      <c r="O320" s="69" t="s">
        <v>24047</v>
      </c>
      <c r="Q320" s="69" t="s">
        <v>23161</v>
      </c>
      <c r="S320" s="69" t="s">
        <v>23387</v>
      </c>
      <c r="T320" s="69" t="s">
        <v>22939</v>
      </c>
      <c r="AA320" s="69" t="s">
        <v>2260</v>
      </c>
      <c r="AD320" s="69" t="s">
        <v>25731</v>
      </c>
    </row>
    <row r="321" spans="1:30" x14ac:dyDescent="0.25">
      <c r="A321" s="93" t="s">
        <v>25744</v>
      </c>
      <c r="B321" s="93" t="s">
        <v>25745</v>
      </c>
      <c r="E321" s="69">
        <v>52</v>
      </c>
      <c r="F321" s="69" t="s">
        <v>22927</v>
      </c>
      <c r="G321" s="69" t="s">
        <v>25746</v>
      </c>
      <c r="H321" s="69" t="s">
        <v>25747</v>
      </c>
      <c r="I321" s="69">
        <v>1</v>
      </c>
      <c r="J321" s="69" t="s">
        <v>22930</v>
      </c>
      <c r="K321" s="69" t="s">
        <v>22931</v>
      </c>
      <c r="L321" s="69" t="s">
        <v>23382</v>
      </c>
      <c r="M321" s="69" t="s">
        <v>23383</v>
      </c>
      <c r="N321" s="69" t="s">
        <v>24046</v>
      </c>
      <c r="O321" s="69" t="s">
        <v>24047</v>
      </c>
      <c r="P321" s="69" t="s">
        <v>25748</v>
      </c>
      <c r="Q321" s="69" t="s">
        <v>24768</v>
      </c>
      <c r="S321" s="69" t="s">
        <v>23387</v>
      </c>
      <c r="T321" s="69" t="s">
        <v>22939</v>
      </c>
      <c r="U321" s="69" t="s">
        <v>25749</v>
      </c>
      <c r="AA321" s="69" t="s">
        <v>2185</v>
      </c>
      <c r="AD321" s="69" t="s">
        <v>25750</v>
      </c>
    </row>
    <row r="322" spans="1:30" x14ac:dyDescent="0.25">
      <c r="A322" s="93" t="s">
        <v>25751</v>
      </c>
      <c r="B322" s="93" t="s">
        <v>25752</v>
      </c>
      <c r="C322" s="69" t="s">
        <v>25753</v>
      </c>
      <c r="D322" s="69" t="s">
        <v>25754</v>
      </c>
      <c r="E322" s="69">
        <v>110</v>
      </c>
      <c r="F322" s="69" t="s">
        <v>22927</v>
      </c>
      <c r="G322" s="69" t="s">
        <v>25755</v>
      </c>
      <c r="H322" s="69" t="s">
        <v>25756</v>
      </c>
      <c r="I322" s="69">
        <v>1</v>
      </c>
      <c r="J322" s="69" t="s">
        <v>22930</v>
      </c>
      <c r="K322" s="69" t="s">
        <v>22931</v>
      </c>
      <c r="L322" s="69" t="s">
        <v>23382</v>
      </c>
      <c r="M322" s="69" t="s">
        <v>23383</v>
      </c>
      <c r="N322" s="69" t="s">
        <v>24046</v>
      </c>
      <c r="O322" s="69" t="s">
        <v>24047</v>
      </c>
      <c r="P322" s="69" t="s">
        <v>25757</v>
      </c>
      <c r="Q322" s="69" t="s">
        <v>23161</v>
      </c>
      <c r="S322" s="69" t="s">
        <v>23387</v>
      </c>
      <c r="T322" s="69" t="s">
        <v>22939</v>
      </c>
      <c r="U322" s="69" t="s">
        <v>25758</v>
      </c>
      <c r="V322" s="69" t="s">
        <v>25759</v>
      </c>
      <c r="W322" s="69" t="s">
        <v>23627</v>
      </c>
      <c r="X322" s="69" t="s">
        <v>25760</v>
      </c>
      <c r="AB322" s="69" t="s">
        <v>25761</v>
      </c>
      <c r="AD322" s="69" t="s">
        <v>25762</v>
      </c>
    </row>
    <row r="323" spans="1:30" x14ac:dyDescent="0.25">
      <c r="A323" s="93" t="s">
        <v>25763</v>
      </c>
      <c r="B323" s="93" t="s">
        <v>25764</v>
      </c>
      <c r="E323" s="69">
        <v>96</v>
      </c>
      <c r="F323" s="69" t="s">
        <v>22927</v>
      </c>
      <c r="G323" s="69" t="s">
        <v>25765</v>
      </c>
      <c r="H323" s="69" t="s">
        <v>25766</v>
      </c>
      <c r="I323" s="69">
        <v>1</v>
      </c>
      <c r="J323" s="69" t="s">
        <v>22930</v>
      </c>
      <c r="K323" s="69" t="s">
        <v>22931</v>
      </c>
      <c r="L323" s="69" t="s">
        <v>23382</v>
      </c>
      <c r="M323" s="69" t="s">
        <v>23383</v>
      </c>
      <c r="N323" s="69" t="s">
        <v>24046</v>
      </c>
      <c r="O323" s="69" t="s">
        <v>24047</v>
      </c>
      <c r="P323" s="69" t="s">
        <v>25767</v>
      </c>
      <c r="T323" s="69" t="s">
        <v>22961</v>
      </c>
      <c r="AA323" s="69" t="s">
        <v>2250</v>
      </c>
      <c r="AB323" s="69" t="s">
        <v>25768</v>
      </c>
      <c r="AD323" s="69" t="s">
        <v>25769</v>
      </c>
    </row>
    <row r="324" spans="1:30" x14ac:dyDescent="0.25">
      <c r="A324" s="93" t="s">
        <v>25770</v>
      </c>
      <c r="B324" s="93" t="s">
        <v>25771</v>
      </c>
      <c r="C324" s="69" t="s">
        <v>25772</v>
      </c>
      <c r="D324" s="69" t="s">
        <v>25773</v>
      </c>
      <c r="E324" s="69">
        <v>92</v>
      </c>
      <c r="F324" s="69" t="s">
        <v>22927</v>
      </c>
      <c r="G324" s="69" t="s">
        <v>25774</v>
      </c>
      <c r="H324" s="69" t="s">
        <v>25775</v>
      </c>
      <c r="I324" s="69">
        <v>1</v>
      </c>
      <c r="J324" s="69" t="s">
        <v>22930</v>
      </c>
      <c r="K324" s="69" t="s">
        <v>22931</v>
      </c>
      <c r="L324" s="69" t="s">
        <v>23382</v>
      </c>
      <c r="M324" s="69" t="s">
        <v>23383</v>
      </c>
      <c r="N324" s="69" t="s">
        <v>24046</v>
      </c>
      <c r="O324" s="69" t="s">
        <v>24047</v>
      </c>
      <c r="P324" s="69" t="s">
        <v>25776</v>
      </c>
      <c r="Q324" s="69" t="s">
        <v>23161</v>
      </c>
      <c r="S324" s="69" t="s">
        <v>22938</v>
      </c>
      <c r="T324" s="69" t="s">
        <v>22961</v>
      </c>
      <c r="U324" s="69" t="s">
        <v>23844</v>
      </c>
      <c r="V324" s="69" t="s">
        <v>23409</v>
      </c>
      <c r="W324" s="69" t="s">
        <v>24032</v>
      </c>
      <c r="X324" s="69" t="s">
        <v>24137</v>
      </c>
      <c r="AA324" s="69" t="s">
        <v>2171</v>
      </c>
      <c r="AD324" s="69" t="s">
        <v>25769</v>
      </c>
    </row>
    <row r="325" spans="1:30" x14ac:dyDescent="0.25">
      <c r="A325" s="93" t="s">
        <v>25777</v>
      </c>
      <c r="B325" s="93" t="s">
        <v>25778</v>
      </c>
      <c r="C325" s="69" t="s">
        <v>25779</v>
      </c>
      <c r="D325" s="69" t="s">
        <v>25780</v>
      </c>
      <c r="E325" s="69">
        <v>74</v>
      </c>
      <c r="F325" s="69" t="s">
        <v>22927</v>
      </c>
      <c r="G325" s="69" t="s">
        <v>25781</v>
      </c>
      <c r="H325" s="69" t="s">
        <v>25782</v>
      </c>
      <c r="I325" s="69">
        <v>1</v>
      </c>
      <c r="J325" s="69" t="s">
        <v>22930</v>
      </c>
      <c r="K325" s="69" t="s">
        <v>22931</v>
      </c>
      <c r="L325" s="69" t="s">
        <v>23382</v>
      </c>
      <c r="M325" s="69" t="s">
        <v>23383</v>
      </c>
      <c r="N325" s="69" t="s">
        <v>24046</v>
      </c>
      <c r="O325" s="69" t="s">
        <v>24047</v>
      </c>
      <c r="AA325" s="69" t="s">
        <v>2250</v>
      </c>
      <c r="AD325" s="69" t="s">
        <v>25769</v>
      </c>
    </row>
    <row r="326" spans="1:30" x14ac:dyDescent="0.25">
      <c r="A326" s="93" t="s">
        <v>25783</v>
      </c>
      <c r="B326" s="93" t="s">
        <v>25784</v>
      </c>
      <c r="C326" s="69" t="s">
        <v>25785</v>
      </c>
      <c r="D326" s="69" t="s">
        <v>25786</v>
      </c>
      <c r="E326" s="69">
        <v>88</v>
      </c>
      <c r="F326" s="69" t="s">
        <v>22927</v>
      </c>
      <c r="G326" s="69" t="s">
        <v>25787</v>
      </c>
      <c r="H326" s="69" t="s">
        <v>25788</v>
      </c>
      <c r="I326" s="69">
        <v>1</v>
      </c>
      <c r="J326" s="69" t="s">
        <v>22930</v>
      </c>
      <c r="K326" s="69" t="s">
        <v>22931</v>
      </c>
      <c r="L326" s="69" t="s">
        <v>23382</v>
      </c>
      <c r="M326" s="69" t="s">
        <v>23383</v>
      </c>
      <c r="N326" s="69" t="s">
        <v>24046</v>
      </c>
      <c r="O326" s="69" t="s">
        <v>24047</v>
      </c>
      <c r="P326" s="69" t="s">
        <v>25789</v>
      </c>
      <c r="T326" s="69" t="s">
        <v>22961</v>
      </c>
      <c r="AA326" s="69" t="s">
        <v>2250</v>
      </c>
      <c r="AB326" s="69" t="s">
        <v>25790</v>
      </c>
      <c r="AD326" s="69" t="s">
        <v>25769</v>
      </c>
    </row>
    <row r="327" spans="1:30" x14ac:dyDescent="0.25">
      <c r="A327" s="93" t="s">
        <v>25791</v>
      </c>
      <c r="B327" s="93" t="s">
        <v>25792</v>
      </c>
      <c r="C327" s="69" t="s">
        <v>25793</v>
      </c>
      <c r="D327" s="69" t="s">
        <v>25794</v>
      </c>
      <c r="E327" s="69">
        <v>88</v>
      </c>
      <c r="F327" s="69" t="s">
        <v>22927</v>
      </c>
      <c r="G327" s="69" t="s">
        <v>25795</v>
      </c>
      <c r="H327" s="69" t="s">
        <v>25796</v>
      </c>
      <c r="I327" s="69">
        <v>1</v>
      </c>
      <c r="J327" s="69" t="s">
        <v>22930</v>
      </c>
      <c r="K327" s="69" t="s">
        <v>22931</v>
      </c>
      <c r="L327" s="69" t="s">
        <v>23382</v>
      </c>
      <c r="M327" s="69" t="s">
        <v>23383</v>
      </c>
      <c r="N327" s="69" t="s">
        <v>24046</v>
      </c>
      <c r="O327" s="69" t="s">
        <v>24047</v>
      </c>
      <c r="P327" s="69" t="s">
        <v>25797</v>
      </c>
      <c r="S327" s="69" t="s">
        <v>23247</v>
      </c>
      <c r="T327" s="69" t="s">
        <v>22961</v>
      </c>
      <c r="AA327" s="69" t="s">
        <v>2250</v>
      </c>
      <c r="AB327" s="69" t="s">
        <v>25798</v>
      </c>
      <c r="AD327" s="69" t="s">
        <v>25769</v>
      </c>
    </row>
    <row r="328" spans="1:30" x14ac:dyDescent="0.25">
      <c r="A328" s="93" t="s">
        <v>25799</v>
      </c>
      <c r="B328" s="93" t="s">
        <v>25800</v>
      </c>
      <c r="E328" s="69">
        <v>135</v>
      </c>
      <c r="F328" s="69" t="s">
        <v>22927</v>
      </c>
      <c r="G328" s="69" t="s">
        <v>25801</v>
      </c>
      <c r="H328" s="69" t="s">
        <v>25802</v>
      </c>
      <c r="I328" s="69">
        <v>1</v>
      </c>
      <c r="J328" s="69" t="s">
        <v>22930</v>
      </c>
      <c r="K328" s="69" t="s">
        <v>22931</v>
      </c>
      <c r="L328" s="69" t="s">
        <v>23382</v>
      </c>
      <c r="M328" s="69" t="s">
        <v>23383</v>
      </c>
      <c r="N328" s="69" t="s">
        <v>24046</v>
      </c>
      <c r="O328" s="69" t="s">
        <v>24047</v>
      </c>
      <c r="P328" s="69" t="s">
        <v>25803</v>
      </c>
      <c r="AA328" s="69" t="s">
        <v>2250</v>
      </c>
      <c r="AD328" s="69" t="s">
        <v>25769</v>
      </c>
    </row>
    <row r="329" spans="1:30" x14ac:dyDescent="0.25">
      <c r="A329" s="93" t="s">
        <v>25804</v>
      </c>
      <c r="B329" s="93" t="s">
        <v>25805</v>
      </c>
      <c r="C329" s="69" t="s">
        <v>25806</v>
      </c>
      <c r="D329" s="69" t="s">
        <v>25807</v>
      </c>
      <c r="E329" s="69">
        <v>82</v>
      </c>
      <c r="F329" s="69" t="s">
        <v>22927</v>
      </c>
      <c r="G329" s="69" t="s">
        <v>25808</v>
      </c>
      <c r="H329" s="69" t="s">
        <v>25809</v>
      </c>
      <c r="I329" s="69">
        <v>1</v>
      </c>
      <c r="J329" s="69" t="s">
        <v>22930</v>
      </c>
      <c r="K329" s="69" t="s">
        <v>22931</v>
      </c>
      <c r="L329" s="69" t="s">
        <v>23382</v>
      </c>
      <c r="M329" s="69" t="s">
        <v>23383</v>
      </c>
      <c r="N329" s="69" t="s">
        <v>24046</v>
      </c>
      <c r="O329" s="69" t="s">
        <v>24047</v>
      </c>
      <c r="P329" s="69" t="s">
        <v>25810</v>
      </c>
      <c r="Q329" s="69" t="s">
        <v>24768</v>
      </c>
      <c r="S329" s="69" t="s">
        <v>23387</v>
      </c>
      <c r="T329" s="69" t="s">
        <v>22939</v>
      </c>
      <c r="U329" s="69" t="s">
        <v>25811</v>
      </c>
      <c r="V329" s="69" t="s">
        <v>24672</v>
      </c>
      <c r="W329" s="69" t="s">
        <v>25812</v>
      </c>
      <c r="X329" s="69" t="s">
        <v>25813</v>
      </c>
      <c r="AA329" s="69" t="s">
        <v>2250</v>
      </c>
      <c r="AD329" s="69" t="s">
        <v>25814</v>
      </c>
    </row>
    <row r="330" spans="1:30" x14ac:dyDescent="0.25">
      <c r="A330" s="93" t="s">
        <v>25815</v>
      </c>
      <c r="B330" s="93" t="s">
        <v>25816</v>
      </c>
      <c r="E330" s="69">
        <v>89</v>
      </c>
      <c r="F330" s="69" t="s">
        <v>22927</v>
      </c>
      <c r="G330" s="69" t="s">
        <v>25817</v>
      </c>
      <c r="H330" s="69" t="s">
        <v>25818</v>
      </c>
      <c r="I330" s="69">
        <v>1</v>
      </c>
      <c r="J330" s="69" t="s">
        <v>22930</v>
      </c>
      <c r="K330" s="69" t="s">
        <v>22931</v>
      </c>
      <c r="L330" s="69" t="s">
        <v>23382</v>
      </c>
      <c r="M330" s="69" t="s">
        <v>23383</v>
      </c>
      <c r="N330" s="69" t="s">
        <v>24046</v>
      </c>
      <c r="O330" s="69" t="s">
        <v>24047</v>
      </c>
      <c r="AA330" s="69" t="s">
        <v>2171</v>
      </c>
      <c r="AD330" s="69" t="s">
        <v>25819</v>
      </c>
    </row>
    <row r="331" spans="1:30" x14ac:dyDescent="0.25">
      <c r="A331" s="93" t="s">
        <v>25820</v>
      </c>
      <c r="B331" s="93" t="s">
        <v>25821</v>
      </c>
      <c r="C331" s="69" t="s">
        <v>25822</v>
      </c>
      <c r="D331" s="69" t="s">
        <v>25823</v>
      </c>
      <c r="E331" s="69">
        <v>58</v>
      </c>
      <c r="F331" s="69" t="s">
        <v>22927</v>
      </c>
      <c r="G331" s="69" t="s">
        <v>25824</v>
      </c>
      <c r="H331" s="69" t="s">
        <v>25825</v>
      </c>
      <c r="I331" s="69">
        <v>1</v>
      </c>
      <c r="J331" s="69" t="s">
        <v>22930</v>
      </c>
      <c r="K331" s="69" t="s">
        <v>22931</v>
      </c>
      <c r="L331" s="69" t="s">
        <v>23382</v>
      </c>
      <c r="M331" s="69" t="s">
        <v>23383</v>
      </c>
      <c r="N331" s="69" t="s">
        <v>24046</v>
      </c>
      <c r="O331" s="69" t="s">
        <v>24047</v>
      </c>
      <c r="P331" s="69" t="s">
        <v>25826</v>
      </c>
      <c r="Q331" s="69" t="s">
        <v>23161</v>
      </c>
      <c r="R331" s="69" t="s">
        <v>25827</v>
      </c>
      <c r="S331" s="69" t="s">
        <v>23387</v>
      </c>
      <c r="T331" s="69" t="s">
        <v>22939</v>
      </c>
      <c r="U331" s="69" t="s">
        <v>25828</v>
      </c>
      <c r="V331" s="69" t="s">
        <v>23105</v>
      </c>
      <c r="W331" s="69" t="s">
        <v>25829</v>
      </c>
      <c r="X331" s="69" t="s">
        <v>25830</v>
      </c>
      <c r="AC331" s="69" t="s">
        <v>25831</v>
      </c>
    </row>
    <row r="332" spans="1:30" x14ac:dyDescent="0.25">
      <c r="A332" s="93" t="s">
        <v>25832</v>
      </c>
      <c r="B332" s="93" t="s">
        <v>25833</v>
      </c>
      <c r="E332" s="69">
        <v>69</v>
      </c>
      <c r="F332" s="69" t="s">
        <v>22927</v>
      </c>
      <c r="G332" s="69" t="s">
        <v>25834</v>
      </c>
      <c r="H332" s="69" t="s">
        <v>25835</v>
      </c>
      <c r="I332" s="69">
        <v>1</v>
      </c>
      <c r="J332" s="69" t="s">
        <v>22930</v>
      </c>
      <c r="K332" s="69" t="s">
        <v>22931</v>
      </c>
      <c r="L332" s="69" t="s">
        <v>23382</v>
      </c>
      <c r="M332" s="69" t="s">
        <v>23383</v>
      </c>
      <c r="N332" s="69" t="s">
        <v>24046</v>
      </c>
      <c r="O332" s="69" t="s">
        <v>24047</v>
      </c>
      <c r="P332" s="69" t="s">
        <v>25836</v>
      </c>
      <c r="T332" s="69" t="s">
        <v>22961</v>
      </c>
      <c r="AA332" s="69" t="s">
        <v>2203</v>
      </c>
    </row>
    <row r="333" spans="1:30" x14ac:dyDescent="0.25">
      <c r="A333" s="93" t="s">
        <v>25837</v>
      </c>
      <c r="B333" s="93" t="s">
        <v>25838</v>
      </c>
      <c r="E333" s="69">
        <v>184</v>
      </c>
      <c r="F333" s="69" t="s">
        <v>22927</v>
      </c>
      <c r="G333" s="69" t="s">
        <v>25839</v>
      </c>
      <c r="H333" s="69" t="s">
        <v>25840</v>
      </c>
      <c r="I333" s="69">
        <v>1</v>
      </c>
      <c r="J333" s="69" t="s">
        <v>22930</v>
      </c>
      <c r="K333" s="69" t="s">
        <v>22931</v>
      </c>
      <c r="L333" s="69" t="s">
        <v>23382</v>
      </c>
      <c r="M333" s="69" t="s">
        <v>23383</v>
      </c>
      <c r="N333" s="69" t="s">
        <v>24046</v>
      </c>
      <c r="O333" s="69" t="s">
        <v>24047</v>
      </c>
      <c r="S333" s="69" t="s">
        <v>22950</v>
      </c>
      <c r="T333" s="69" t="s">
        <v>25841</v>
      </c>
      <c r="AD333" s="69" t="s">
        <v>23018</v>
      </c>
    </row>
    <row r="334" spans="1:30" x14ac:dyDescent="0.25">
      <c r="A334" s="93" t="s">
        <v>25842</v>
      </c>
      <c r="B334" s="93" t="s">
        <v>25843</v>
      </c>
      <c r="E334" s="69">
        <v>184</v>
      </c>
      <c r="F334" s="69" t="s">
        <v>22927</v>
      </c>
      <c r="G334" s="69" t="s">
        <v>25844</v>
      </c>
      <c r="H334" s="69" t="s">
        <v>25845</v>
      </c>
      <c r="I334" s="69">
        <v>1</v>
      </c>
      <c r="J334" s="69" t="s">
        <v>22930</v>
      </c>
      <c r="K334" s="69" t="s">
        <v>22931</v>
      </c>
      <c r="L334" s="69" t="s">
        <v>23382</v>
      </c>
      <c r="M334" s="69" t="s">
        <v>23383</v>
      </c>
      <c r="N334" s="69" t="s">
        <v>24046</v>
      </c>
      <c r="O334" s="69" t="s">
        <v>24047</v>
      </c>
      <c r="S334" s="69" t="s">
        <v>22950</v>
      </c>
      <c r="T334" s="69" t="s">
        <v>25841</v>
      </c>
      <c r="AD334" s="69" t="s">
        <v>23018</v>
      </c>
    </row>
    <row r="335" spans="1:30" x14ac:dyDescent="0.25">
      <c r="A335" s="93" t="s">
        <v>25846</v>
      </c>
      <c r="B335" s="93" t="s">
        <v>25847</v>
      </c>
      <c r="E335" s="69">
        <v>184</v>
      </c>
      <c r="F335" s="69" t="s">
        <v>22927</v>
      </c>
      <c r="G335" s="69" t="s">
        <v>25848</v>
      </c>
      <c r="H335" s="69" t="s">
        <v>25849</v>
      </c>
      <c r="I335" s="69">
        <v>1</v>
      </c>
      <c r="J335" s="69" t="s">
        <v>22930</v>
      </c>
      <c r="K335" s="69" t="s">
        <v>22931</v>
      </c>
      <c r="L335" s="69" t="s">
        <v>23382</v>
      </c>
      <c r="M335" s="69" t="s">
        <v>23383</v>
      </c>
      <c r="N335" s="69" t="s">
        <v>24046</v>
      </c>
      <c r="O335" s="69" t="s">
        <v>24047</v>
      </c>
      <c r="S335" s="69" t="s">
        <v>22950</v>
      </c>
      <c r="T335" s="69" t="s">
        <v>25841</v>
      </c>
      <c r="AD335" s="69" t="s">
        <v>23018</v>
      </c>
    </row>
    <row r="336" spans="1:30" x14ac:dyDescent="0.25">
      <c r="A336" s="93" t="s">
        <v>25850</v>
      </c>
      <c r="B336" s="93" t="s">
        <v>25851</v>
      </c>
      <c r="C336" s="69" t="s">
        <v>25852</v>
      </c>
      <c r="D336" s="69" t="s">
        <v>25853</v>
      </c>
      <c r="E336" s="69">
        <v>88</v>
      </c>
      <c r="F336" s="69" t="s">
        <v>22927</v>
      </c>
      <c r="G336" s="69" t="s">
        <v>25854</v>
      </c>
      <c r="H336" s="69" t="s">
        <v>25855</v>
      </c>
      <c r="I336" s="69">
        <v>1</v>
      </c>
      <c r="J336" s="69" t="s">
        <v>22930</v>
      </c>
      <c r="K336" s="69" t="s">
        <v>22931</v>
      </c>
      <c r="L336" s="69" t="s">
        <v>23382</v>
      </c>
      <c r="M336" s="69" t="s">
        <v>23383</v>
      </c>
      <c r="N336" s="69" t="s">
        <v>24046</v>
      </c>
      <c r="O336" s="69" t="s">
        <v>24047</v>
      </c>
      <c r="P336" s="69" t="s">
        <v>25856</v>
      </c>
      <c r="Q336" s="69" t="s">
        <v>23161</v>
      </c>
      <c r="S336" s="69" t="s">
        <v>23387</v>
      </c>
      <c r="T336" s="69" t="s">
        <v>22961</v>
      </c>
      <c r="U336" s="69" t="s">
        <v>25857</v>
      </c>
      <c r="V336" s="69" t="s">
        <v>23409</v>
      </c>
      <c r="W336" s="69" t="s">
        <v>25858</v>
      </c>
      <c r="X336" s="69" t="s">
        <v>24382</v>
      </c>
      <c r="AD336" s="69" t="s">
        <v>23018</v>
      </c>
    </row>
    <row r="337" spans="1:30" x14ac:dyDescent="0.25">
      <c r="A337" s="93" t="s">
        <v>25859</v>
      </c>
      <c r="B337" s="93" t="s">
        <v>25860</v>
      </c>
      <c r="C337" s="69" t="s">
        <v>25861</v>
      </c>
      <c r="D337" s="69" t="s">
        <v>25862</v>
      </c>
      <c r="E337" s="69">
        <v>81</v>
      </c>
      <c r="F337" s="69" t="s">
        <v>22927</v>
      </c>
      <c r="G337" s="69" t="s">
        <v>25863</v>
      </c>
      <c r="H337" s="69" t="s">
        <v>25864</v>
      </c>
      <c r="I337" s="69">
        <v>1</v>
      </c>
      <c r="J337" s="69" t="s">
        <v>22930</v>
      </c>
      <c r="K337" s="69" t="s">
        <v>22931</v>
      </c>
      <c r="L337" s="69" t="s">
        <v>23382</v>
      </c>
      <c r="M337" s="69" t="s">
        <v>23383</v>
      </c>
      <c r="N337" s="69" t="s">
        <v>24046</v>
      </c>
      <c r="O337" s="69" t="s">
        <v>24047</v>
      </c>
      <c r="P337" s="69" t="s">
        <v>25865</v>
      </c>
      <c r="Q337" s="69" t="s">
        <v>23161</v>
      </c>
      <c r="S337" s="69" t="s">
        <v>23387</v>
      </c>
      <c r="T337" s="69" t="s">
        <v>22961</v>
      </c>
      <c r="U337" s="69" t="s">
        <v>23997</v>
      </c>
      <c r="V337" s="69" t="s">
        <v>23399</v>
      </c>
      <c r="W337" s="69" t="s">
        <v>23017</v>
      </c>
      <c r="X337" s="69" t="s">
        <v>25866</v>
      </c>
      <c r="AD337" s="69" t="s">
        <v>23018</v>
      </c>
    </row>
    <row r="338" spans="1:30" x14ac:dyDescent="0.25">
      <c r="A338" s="93" t="s">
        <v>25867</v>
      </c>
      <c r="B338" s="93" t="s">
        <v>25868</v>
      </c>
      <c r="C338" s="69" t="s">
        <v>25869</v>
      </c>
      <c r="D338" s="69" t="s">
        <v>25870</v>
      </c>
      <c r="E338" s="69">
        <v>0</v>
      </c>
      <c r="F338" s="69" t="s">
        <v>22956</v>
      </c>
      <c r="G338" s="69" t="s">
        <v>25871</v>
      </c>
      <c r="H338" s="69" t="s">
        <v>25872</v>
      </c>
      <c r="I338" s="69">
        <v>1</v>
      </c>
      <c r="J338" s="69" t="s">
        <v>22930</v>
      </c>
      <c r="K338" s="69" t="s">
        <v>22931</v>
      </c>
      <c r="L338" s="69" t="s">
        <v>23328</v>
      </c>
      <c r="M338" s="69" t="s">
        <v>23329</v>
      </c>
      <c r="N338" s="69" t="s">
        <v>23485</v>
      </c>
      <c r="O338" s="69" t="s">
        <v>10788</v>
      </c>
      <c r="P338" s="69" t="s">
        <v>25873</v>
      </c>
      <c r="Q338" s="69" t="s">
        <v>22936</v>
      </c>
      <c r="S338" s="69" t="s">
        <v>25874</v>
      </c>
      <c r="T338" s="69" t="s">
        <v>23038</v>
      </c>
      <c r="AA338" s="69" t="s">
        <v>2169</v>
      </c>
      <c r="AD338" s="69" t="s">
        <v>24837</v>
      </c>
    </row>
    <row r="339" spans="1:30" x14ac:dyDescent="0.25">
      <c r="A339" s="93" t="s">
        <v>25875</v>
      </c>
      <c r="B339" s="93" t="s">
        <v>25876</v>
      </c>
      <c r="E339" s="69">
        <v>0</v>
      </c>
      <c r="F339" s="69" t="s">
        <v>22956</v>
      </c>
      <c r="G339" s="69" t="s">
        <v>25877</v>
      </c>
      <c r="H339" s="69" t="s">
        <v>25878</v>
      </c>
      <c r="I339" s="69">
        <v>1</v>
      </c>
      <c r="J339" s="69" t="s">
        <v>22930</v>
      </c>
      <c r="K339" s="69" t="s">
        <v>22931</v>
      </c>
      <c r="L339" s="69" t="s">
        <v>23328</v>
      </c>
      <c r="M339" s="69" t="s">
        <v>23329</v>
      </c>
      <c r="N339" s="69" t="s">
        <v>23485</v>
      </c>
      <c r="O339" s="69" t="s">
        <v>10788</v>
      </c>
      <c r="P339" s="69" t="s">
        <v>25879</v>
      </c>
      <c r="Q339" s="69" t="s">
        <v>23161</v>
      </c>
      <c r="S339" s="69" t="s">
        <v>23387</v>
      </c>
      <c r="T339" s="69" t="s">
        <v>23332</v>
      </c>
      <c r="U339" s="69" t="s">
        <v>23526</v>
      </c>
      <c r="V339" s="69" t="s">
        <v>24125</v>
      </c>
      <c r="W339" s="69" t="s">
        <v>23499</v>
      </c>
      <c r="X339" s="69" t="s">
        <v>23499</v>
      </c>
      <c r="AA339" s="69" t="s">
        <v>2185</v>
      </c>
      <c r="AD339" s="69" t="s">
        <v>25880</v>
      </c>
    </row>
    <row r="340" spans="1:30" x14ac:dyDescent="0.25">
      <c r="A340" s="93" t="s">
        <v>25881</v>
      </c>
      <c r="B340" s="93" t="s">
        <v>25882</v>
      </c>
      <c r="E340" s="69">
        <v>2516</v>
      </c>
      <c r="F340" s="69" t="s">
        <v>22983</v>
      </c>
      <c r="G340" s="69" t="s">
        <v>25883</v>
      </c>
      <c r="H340" s="69" t="s">
        <v>25884</v>
      </c>
      <c r="I340" s="69">
        <v>1</v>
      </c>
      <c r="J340" s="69" t="s">
        <v>22930</v>
      </c>
      <c r="K340" s="69" t="s">
        <v>22931</v>
      </c>
      <c r="L340" s="69" t="s">
        <v>22996</v>
      </c>
      <c r="M340" s="69" t="s">
        <v>22997</v>
      </c>
      <c r="N340" s="69" t="s">
        <v>22998</v>
      </c>
      <c r="O340" s="69" t="s">
        <v>22999</v>
      </c>
      <c r="T340" s="69" t="s">
        <v>23760</v>
      </c>
      <c r="Y340" s="69" t="s">
        <v>2231</v>
      </c>
      <c r="Z340" s="69" t="s">
        <v>24903</v>
      </c>
      <c r="AA340" s="69" t="s">
        <v>2162</v>
      </c>
    </row>
    <row r="341" spans="1:30" x14ac:dyDescent="0.25">
      <c r="A341" s="93" t="s">
        <v>25885</v>
      </c>
      <c r="B341" s="93" t="s">
        <v>25886</v>
      </c>
      <c r="C341" s="69" t="s">
        <v>25887</v>
      </c>
      <c r="D341" s="69" t="s">
        <v>25888</v>
      </c>
      <c r="E341" s="69">
        <v>890</v>
      </c>
      <c r="F341" s="69" t="s">
        <v>22956</v>
      </c>
      <c r="G341" s="69" t="s">
        <v>25889</v>
      </c>
      <c r="H341" s="69" t="s">
        <v>25890</v>
      </c>
      <c r="I341" s="69">
        <v>1</v>
      </c>
      <c r="J341" s="69" t="s">
        <v>22930</v>
      </c>
      <c r="K341" s="69" t="s">
        <v>22931</v>
      </c>
      <c r="L341" s="69" t="s">
        <v>22996</v>
      </c>
      <c r="M341" s="69" t="s">
        <v>22997</v>
      </c>
      <c r="N341" s="69" t="s">
        <v>22998</v>
      </c>
      <c r="O341" s="69" t="s">
        <v>22999</v>
      </c>
      <c r="R341" s="69" t="s">
        <v>23000</v>
      </c>
      <c r="S341" s="69" t="s">
        <v>22938</v>
      </c>
      <c r="T341" s="69" t="s">
        <v>22939</v>
      </c>
      <c r="U341" s="69" t="s">
        <v>25891</v>
      </c>
      <c r="V341" s="69" t="s">
        <v>25892</v>
      </c>
      <c r="W341" s="69" t="s">
        <v>23097</v>
      </c>
      <c r="Y341" s="69" t="s">
        <v>2231</v>
      </c>
      <c r="Z341" s="69" t="s">
        <v>24903</v>
      </c>
      <c r="AA341" s="69" t="s">
        <v>2162</v>
      </c>
    </row>
    <row r="342" spans="1:30" x14ac:dyDescent="0.25">
      <c r="A342" s="93" t="s">
        <v>25893</v>
      </c>
      <c r="B342" s="93" t="s">
        <v>25894</v>
      </c>
      <c r="E342" s="69">
        <v>6500</v>
      </c>
      <c r="F342" s="69" t="s">
        <v>22983</v>
      </c>
      <c r="G342" s="69" t="s">
        <v>25895</v>
      </c>
      <c r="H342" s="69" t="s">
        <v>25896</v>
      </c>
      <c r="I342" s="69">
        <v>1</v>
      </c>
      <c r="J342" s="69" t="s">
        <v>22930</v>
      </c>
      <c r="K342" s="69" t="s">
        <v>22931</v>
      </c>
      <c r="L342" s="69" t="s">
        <v>22996</v>
      </c>
      <c r="M342" s="69" t="s">
        <v>22997</v>
      </c>
      <c r="N342" s="69" t="s">
        <v>22998</v>
      </c>
      <c r="O342" s="69" t="s">
        <v>22999</v>
      </c>
      <c r="Q342" s="69" t="s">
        <v>22936</v>
      </c>
      <c r="S342" s="69" t="s">
        <v>22938</v>
      </c>
      <c r="T342" s="69" t="s">
        <v>23854</v>
      </c>
      <c r="U342" s="69" t="s">
        <v>25897</v>
      </c>
      <c r="V342" s="69" t="s">
        <v>25892</v>
      </c>
      <c r="W342" s="69" t="s">
        <v>23249</v>
      </c>
      <c r="Y342" s="69" t="s">
        <v>2231</v>
      </c>
      <c r="Z342" s="69" t="s">
        <v>24903</v>
      </c>
      <c r="AA342" s="69" t="s">
        <v>2215</v>
      </c>
    </row>
    <row r="343" spans="1:30" x14ac:dyDescent="0.25">
      <c r="A343" s="93" t="s">
        <v>25898</v>
      </c>
      <c r="B343" s="93" t="s">
        <v>25899</v>
      </c>
      <c r="C343" s="69" t="s">
        <v>25900</v>
      </c>
      <c r="D343" s="69" t="s">
        <v>25901</v>
      </c>
      <c r="E343" s="69">
        <v>7540</v>
      </c>
      <c r="F343" s="69" t="s">
        <v>22983</v>
      </c>
      <c r="G343" s="69" t="s">
        <v>25902</v>
      </c>
      <c r="H343" s="69" t="s">
        <v>25903</v>
      </c>
      <c r="I343" s="69">
        <v>1</v>
      </c>
      <c r="J343" s="69" t="s">
        <v>22930</v>
      </c>
      <c r="K343" s="69" t="s">
        <v>22931</v>
      </c>
      <c r="L343" s="69" t="s">
        <v>22996</v>
      </c>
      <c r="M343" s="69" t="s">
        <v>22997</v>
      </c>
      <c r="N343" s="69" t="s">
        <v>22998</v>
      </c>
      <c r="O343" s="69" t="s">
        <v>22999</v>
      </c>
      <c r="Q343" s="69" t="s">
        <v>22936</v>
      </c>
      <c r="S343" s="69" t="s">
        <v>22938</v>
      </c>
      <c r="T343" s="69" t="s">
        <v>23332</v>
      </c>
      <c r="U343" s="69" t="s">
        <v>25897</v>
      </c>
      <c r="V343" s="69" t="s">
        <v>25892</v>
      </c>
      <c r="W343" s="69" t="s">
        <v>23249</v>
      </c>
      <c r="Y343" s="69" t="s">
        <v>2231</v>
      </c>
      <c r="Z343" s="69" t="s">
        <v>24903</v>
      </c>
      <c r="AA343" s="69" t="s">
        <v>2215</v>
      </c>
    </row>
    <row r="344" spans="1:30" x14ac:dyDescent="0.25">
      <c r="A344" s="93" t="s">
        <v>25904</v>
      </c>
      <c r="B344" s="93" t="s">
        <v>25905</v>
      </c>
      <c r="C344" s="69" t="s">
        <v>25906</v>
      </c>
      <c r="D344" s="69" t="s">
        <v>25907</v>
      </c>
      <c r="E344" s="69">
        <v>12480</v>
      </c>
      <c r="F344" s="69" t="s">
        <v>22983</v>
      </c>
      <c r="G344" s="69" t="s">
        <v>25908</v>
      </c>
      <c r="H344" s="69" t="s">
        <v>25909</v>
      </c>
      <c r="I344" s="69">
        <v>1</v>
      </c>
      <c r="J344" s="69" t="s">
        <v>22930</v>
      </c>
      <c r="K344" s="69" t="s">
        <v>22931</v>
      </c>
      <c r="L344" s="69" t="s">
        <v>22996</v>
      </c>
      <c r="M344" s="69" t="s">
        <v>22997</v>
      </c>
      <c r="N344" s="69" t="s">
        <v>22998</v>
      </c>
      <c r="O344" s="69" t="s">
        <v>22999</v>
      </c>
      <c r="S344" s="69" t="s">
        <v>22938</v>
      </c>
      <c r="T344" s="69" t="s">
        <v>22939</v>
      </c>
      <c r="U344" s="69" t="s">
        <v>25897</v>
      </c>
      <c r="V344" s="69" t="s">
        <v>25892</v>
      </c>
      <c r="W344" s="69" t="s">
        <v>23249</v>
      </c>
      <c r="Y344" s="69" t="s">
        <v>2231</v>
      </c>
      <c r="Z344" s="69" t="s">
        <v>24903</v>
      </c>
      <c r="AA344" s="69" t="s">
        <v>2215</v>
      </c>
    </row>
    <row r="345" spans="1:30" x14ac:dyDescent="0.25">
      <c r="A345" s="93" t="s">
        <v>25910</v>
      </c>
      <c r="B345" s="93" t="s">
        <v>25911</v>
      </c>
      <c r="C345" s="69" t="s">
        <v>25912</v>
      </c>
      <c r="D345" s="69" t="s">
        <v>25913</v>
      </c>
      <c r="E345" s="69">
        <v>0</v>
      </c>
      <c r="F345" s="69" t="s">
        <v>22956</v>
      </c>
      <c r="G345" s="69" t="s">
        <v>25914</v>
      </c>
      <c r="H345" s="69" t="s">
        <v>25915</v>
      </c>
      <c r="I345" s="69">
        <v>1</v>
      </c>
      <c r="J345" s="69" t="s">
        <v>22930</v>
      </c>
      <c r="K345" s="69" t="s">
        <v>22931</v>
      </c>
      <c r="L345" s="69" t="s">
        <v>22996</v>
      </c>
      <c r="M345" s="69" t="s">
        <v>22997</v>
      </c>
      <c r="N345" s="69" t="s">
        <v>22998</v>
      </c>
      <c r="O345" s="69" t="s">
        <v>22999</v>
      </c>
      <c r="R345" s="69" t="s">
        <v>23000</v>
      </c>
      <c r="S345" s="69" t="s">
        <v>22938</v>
      </c>
      <c r="T345" s="69" t="s">
        <v>23447</v>
      </c>
      <c r="Y345" s="69" t="s">
        <v>2230</v>
      </c>
      <c r="Z345" s="69" t="s">
        <v>23004</v>
      </c>
    </row>
    <row r="346" spans="1:30" x14ac:dyDescent="0.25">
      <c r="A346" s="93" t="s">
        <v>25916</v>
      </c>
      <c r="B346" s="93" t="s">
        <v>25917</v>
      </c>
      <c r="C346" s="69" t="s">
        <v>25918</v>
      </c>
      <c r="D346" s="69" t="s">
        <v>25919</v>
      </c>
      <c r="E346" s="69">
        <v>258.7</v>
      </c>
      <c r="F346" s="69" t="s">
        <v>22983</v>
      </c>
      <c r="G346" s="69" t="s">
        <v>25920</v>
      </c>
      <c r="H346" s="69" t="s">
        <v>25921</v>
      </c>
      <c r="I346" s="69">
        <v>1</v>
      </c>
      <c r="J346" s="69" t="s">
        <v>22930</v>
      </c>
      <c r="K346" s="69" t="s">
        <v>22931</v>
      </c>
      <c r="L346" s="69" t="s">
        <v>22996</v>
      </c>
      <c r="M346" s="69" t="s">
        <v>22997</v>
      </c>
      <c r="N346" s="69" t="s">
        <v>22998</v>
      </c>
      <c r="O346" s="69" t="s">
        <v>22999</v>
      </c>
      <c r="P346" s="69" t="s">
        <v>25922</v>
      </c>
      <c r="Q346" s="69" t="s">
        <v>22936</v>
      </c>
      <c r="S346" s="69" t="s">
        <v>23268</v>
      </c>
      <c r="T346" s="69" t="s">
        <v>23440</v>
      </c>
      <c r="U346" s="69" t="s">
        <v>25923</v>
      </c>
      <c r="V346" s="69" t="s">
        <v>23596</v>
      </c>
      <c r="W346" s="69" t="s">
        <v>24628</v>
      </c>
      <c r="Y346" s="69" t="s">
        <v>2228</v>
      </c>
      <c r="Z346" s="69" t="s">
        <v>25924</v>
      </c>
      <c r="AA346" s="69" t="s">
        <v>2162</v>
      </c>
    </row>
    <row r="347" spans="1:30" x14ac:dyDescent="0.25">
      <c r="A347" s="93" t="s">
        <v>25925</v>
      </c>
      <c r="B347" s="93" t="s">
        <v>25926</v>
      </c>
      <c r="E347" s="69">
        <v>258.7</v>
      </c>
      <c r="F347" s="69" t="s">
        <v>22983</v>
      </c>
      <c r="G347" s="69" t="s">
        <v>25927</v>
      </c>
      <c r="H347" s="69" t="s">
        <v>25928</v>
      </c>
      <c r="I347" s="69">
        <v>1</v>
      </c>
      <c r="J347" s="69" t="s">
        <v>22930</v>
      </c>
      <c r="K347" s="69" t="s">
        <v>22931</v>
      </c>
      <c r="L347" s="69" t="s">
        <v>22996</v>
      </c>
      <c r="M347" s="69" t="s">
        <v>22997</v>
      </c>
      <c r="N347" s="69" t="s">
        <v>22998</v>
      </c>
      <c r="O347" s="69" t="s">
        <v>22999</v>
      </c>
      <c r="Y347" s="69" t="s">
        <v>2228</v>
      </c>
      <c r="Z347" s="69" t="s">
        <v>25924</v>
      </c>
      <c r="AA347" s="69" t="s">
        <v>2162</v>
      </c>
      <c r="AD347" s="69" t="s">
        <v>25929</v>
      </c>
    </row>
    <row r="348" spans="1:30" x14ac:dyDescent="0.25">
      <c r="A348" s="93" t="s">
        <v>25930</v>
      </c>
      <c r="B348" s="93" t="s">
        <v>25931</v>
      </c>
      <c r="C348" s="69" t="s">
        <v>25932</v>
      </c>
      <c r="D348" s="69" t="s">
        <v>25933</v>
      </c>
      <c r="E348" s="69">
        <v>1150</v>
      </c>
      <c r="F348" s="69" t="s">
        <v>22983</v>
      </c>
      <c r="G348" s="69" t="s">
        <v>25934</v>
      </c>
      <c r="H348" s="69" t="s">
        <v>25935</v>
      </c>
      <c r="I348" s="69">
        <v>1</v>
      </c>
      <c r="J348" s="69" t="s">
        <v>22930</v>
      </c>
      <c r="K348" s="69" t="s">
        <v>22931</v>
      </c>
      <c r="L348" s="69" t="s">
        <v>22996</v>
      </c>
      <c r="M348" s="69" t="s">
        <v>22997</v>
      </c>
      <c r="N348" s="69" t="s">
        <v>22998</v>
      </c>
      <c r="O348" s="69" t="s">
        <v>22999</v>
      </c>
      <c r="P348" s="69" t="s">
        <v>25936</v>
      </c>
      <c r="Q348" s="69" t="s">
        <v>22936</v>
      </c>
      <c r="S348" s="69" t="s">
        <v>22938</v>
      </c>
      <c r="T348" s="69" t="s">
        <v>25937</v>
      </c>
      <c r="U348" s="69" t="s">
        <v>25938</v>
      </c>
      <c r="V348" s="69" t="s">
        <v>25939</v>
      </c>
      <c r="W348" s="69" t="s">
        <v>25940</v>
      </c>
      <c r="Y348" s="69" t="s">
        <v>25941</v>
      </c>
      <c r="Z348" s="69" t="s">
        <v>25942</v>
      </c>
      <c r="AA348" s="69" t="s">
        <v>6927</v>
      </c>
    </row>
    <row r="349" spans="1:30" x14ac:dyDescent="0.25">
      <c r="A349" s="93" t="s">
        <v>25943</v>
      </c>
      <c r="B349" s="93" t="s">
        <v>25944</v>
      </c>
      <c r="E349" s="69">
        <v>63.5</v>
      </c>
      <c r="F349" s="69" t="s">
        <v>22927</v>
      </c>
      <c r="G349" s="69" t="s">
        <v>25945</v>
      </c>
      <c r="H349" s="69" t="s">
        <v>25946</v>
      </c>
      <c r="I349" s="69">
        <v>1</v>
      </c>
      <c r="J349" s="69" t="s">
        <v>22930</v>
      </c>
      <c r="K349" s="69" t="s">
        <v>22931</v>
      </c>
      <c r="L349" s="69" t="s">
        <v>23812</v>
      </c>
      <c r="M349" s="69" t="s">
        <v>23813</v>
      </c>
      <c r="N349" s="69" t="s">
        <v>10</v>
      </c>
      <c r="O349" s="69" t="s">
        <v>25947</v>
      </c>
      <c r="P349" s="69" t="s">
        <v>25948</v>
      </c>
      <c r="Q349" s="69" t="s">
        <v>25949</v>
      </c>
      <c r="R349" s="69" t="s">
        <v>25950</v>
      </c>
      <c r="S349" s="69" t="s">
        <v>23606</v>
      </c>
      <c r="T349" s="69" t="s">
        <v>23350</v>
      </c>
      <c r="U349" s="69" t="s">
        <v>25951</v>
      </c>
      <c r="Y349" s="69" t="s">
        <v>25952</v>
      </c>
      <c r="Z349" s="69" t="s">
        <v>25953</v>
      </c>
      <c r="AA349" s="69" t="s">
        <v>2162</v>
      </c>
      <c r="AB349" s="69" t="s">
        <v>25954</v>
      </c>
      <c r="AC349" s="69" t="s">
        <v>25955</v>
      </c>
      <c r="AD349" s="69" t="s">
        <v>25475</v>
      </c>
    </row>
    <row r="350" spans="1:30" x14ac:dyDescent="0.25">
      <c r="A350" s="93" t="s">
        <v>25956</v>
      </c>
      <c r="B350" s="93" t="s">
        <v>25957</v>
      </c>
      <c r="E350" s="69">
        <v>63.5</v>
      </c>
      <c r="F350" s="69" t="s">
        <v>22927</v>
      </c>
      <c r="G350" s="69" t="s">
        <v>25958</v>
      </c>
      <c r="H350" s="69" t="s">
        <v>25959</v>
      </c>
      <c r="I350" s="69">
        <v>1</v>
      </c>
      <c r="J350" s="69" t="s">
        <v>22930</v>
      </c>
      <c r="K350" s="69" t="s">
        <v>22931</v>
      </c>
      <c r="L350" s="69" t="s">
        <v>23812</v>
      </c>
      <c r="M350" s="69" t="s">
        <v>23813</v>
      </c>
      <c r="N350" s="69" t="s">
        <v>10</v>
      </c>
      <c r="O350" s="69" t="s">
        <v>25947</v>
      </c>
      <c r="P350" s="69" t="s">
        <v>25960</v>
      </c>
      <c r="Q350" s="69" t="s">
        <v>25949</v>
      </c>
      <c r="R350" s="69" t="s">
        <v>25950</v>
      </c>
      <c r="S350" s="69" t="s">
        <v>23606</v>
      </c>
      <c r="T350" s="69" t="s">
        <v>23350</v>
      </c>
      <c r="U350" s="69" t="s">
        <v>25961</v>
      </c>
      <c r="Y350" s="69" t="s">
        <v>25952</v>
      </c>
      <c r="Z350" s="69" t="s">
        <v>25953</v>
      </c>
      <c r="AA350" s="69" t="s">
        <v>2162</v>
      </c>
      <c r="AB350" s="69" t="s">
        <v>25962</v>
      </c>
      <c r="AC350" s="69" t="s">
        <v>25955</v>
      </c>
      <c r="AD350" s="69" t="s">
        <v>25475</v>
      </c>
    </row>
    <row r="351" spans="1:30" x14ac:dyDescent="0.25">
      <c r="A351" s="93" t="s">
        <v>25963</v>
      </c>
      <c r="B351" s="93" t="s">
        <v>25964</v>
      </c>
      <c r="C351" s="69" t="s">
        <v>25965</v>
      </c>
      <c r="D351" s="69" t="s">
        <v>25966</v>
      </c>
      <c r="E351" s="69">
        <v>63.5</v>
      </c>
      <c r="F351" s="69" t="s">
        <v>22927</v>
      </c>
      <c r="G351" s="69" t="s">
        <v>25967</v>
      </c>
      <c r="H351" s="69" t="s">
        <v>25968</v>
      </c>
      <c r="I351" s="69">
        <v>1</v>
      </c>
      <c r="J351" s="69" t="s">
        <v>22930</v>
      </c>
      <c r="K351" s="69" t="s">
        <v>22931</v>
      </c>
      <c r="L351" s="69" t="s">
        <v>23812</v>
      </c>
      <c r="M351" s="69" t="s">
        <v>23813</v>
      </c>
      <c r="N351" s="69" t="s">
        <v>10</v>
      </c>
      <c r="O351" s="69" t="s">
        <v>25947</v>
      </c>
      <c r="P351" s="69" t="s">
        <v>25969</v>
      </c>
      <c r="R351" s="69" t="s">
        <v>25950</v>
      </c>
      <c r="T351" s="69" t="s">
        <v>23350</v>
      </c>
      <c r="U351" s="69" t="s">
        <v>25951</v>
      </c>
      <c r="X351" s="69" t="s">
        <v>23166</v>
      </c>
      <c r="Y351" s="69" t="s">
        <v>25952</v>
      </c>
      <c r="Z351" s="69" t="s">
        <v>25953</v>
      </c>
      <c r="AA351" s="69" t="s">
        <v>2162</v>
      </c>
      <c r="AB351" s="69" t="s">
        <v>25970</v>
      </c>
      <c r="AC351" s="69" t="s">
        <v>25955</v>
      </c>
      <c r="AD351" s="69" t="s">
        <v>25475</v>
      </c>
    </row>
    <row r="352" spans="1:30" x14ac:dyDescent="0.25">
      <c r="A352" s="93" t="s">
        <v>25971</v>
      </c>
      <c r="B352" s="93" t="s">
        <v>25972</v>
      </c>
      <c r="C352" s="69" t="s">
        <v>25973</v>
      </c>
      <c r="D352" s="69" t="s">
        <v>25974</v>
      </c>
      <c r="E352" s="69">
        <v>279</v>
      </c>
      <c r="F352" s="69" t="s">
        <v>22927</v>
      </c>
      <c r="G352" s="69" t="s">
        <v>25975</v>
      </c>
      <c r="H352" s="69" t="s">
        <v>25976</v>
      </c>
      <c r="I352" s="69">
        <v>1</v>
      </c>
      <c r="J352" s="69" t="s">
        <v>22930</v>
      </c>
      <c r="K352" s="69" t="s">
        <v>22931</v>
      </c>
      <c r="L352" s="69" t="s">
        <v>23382</v>
      </c>
      <c r="M352" s="69" t="s">
        <v>23383</v>
      </c>
      <c r="N352" s="69" t="s">
        <v>25977</v>
      </c>
      <c r="O352" s="69" t="s">
        <v>25978</v>
      </c>
      <c r="P352" s="69" t="s">
        <v>25979</v>
      </c>
      <c r="Q352" s="69" t="s">
        <v>24768</v>
      </c>
      <c r="S352" s="69" t="s">
        <v>23606</v>
      </c>
      <c r="T352" s="69" t="s">
        <v>23350</v>
      </c>
      <c r="U352" s="69" t="s">
        <v>23844</v>
      </c>
      <c r="V352" s="69" t="s">
        <v>23202</v>
      </c>
      <c r="W352" s="69" t="s">
        <v>23596</v>
      </c>
      <c r="X352" s="69" t="s">
        <v>25980</v>
      </c>
      <c r="AA352" s="69" t="s">
        <v>2238</v>
      </c>
      <c r="AB352" s="69" t="s">
        <v>25981</v>
      </c>
      <c r="AD352" s="69" t="s">
        <v>2304</v>
      </c>
    </row>
    <row r="353" spans="1:32" x14ac:dyDescent="0.25">
      <c r="A353" s="93" t="s">
        <v>25982</v>
      </c>
      <c r="B353" s="93" t="s">
        <v>25983</v>
      </c>
      <c r="C353" s="69" t="s">
        <v>25984</v>
      </c>
      <c r="D353" s="69" t="s">
        <v>25985</v>
      </c>
      <c r="E353" s="69">
        <v>251</v>
      </c>
      <c r="F353" s="69" t="s">
        <v>22927</v>
      </c>
      <c r="G353" s="69" t="s">
        <v>25986</v>
      </c>
      <c r="H353" s="69" t="s">
        <v>25987</v>
      </c>
      <c r="I353" s="69">
        <v>1</v>
      </c>
      <c r="J353" s="69" t="s">
        <v>22930</v>
      </c>
      <c r="K353" s="69" t="s">
        <v>22931</v>
      </c>
      <c r="L353" s="69" t="s">
        <v>23382</v>
      </c>
      <c r="M353" s="69" t="s">
        <v>23383</v>
      </c>
      <c r="N353" s="69" t="s">
        <v>25977</v>
      </c>
      <c r="O353" s="69" t="s">
        <v>25978</v>
      </c>
      <c r="P353" s="69" t="s">
        <v>25988</v>
      </c>
      <c r="Q353" s="69" t="s">
        <v>24768</v>
      </c>
      <c r="S353" s="69" t="s">
        <v>23606</v>
      </c>
      <c r="T353" s="69" t="s">
        <v>23350</v>
      </c>
      <c r="U353" s="69" t="s">
        <v>25989</v>
      </c>
      <c r="V353" s="69" t="s">
        <v>23202</v>
      </c>
      <c r="W353" s="69" t="s">
        <v>23596</v>
      </c>
      <c r="X353" s="69" t="s">
        <v>25990</v>
      </c>
      <c r="AA353" s="69" t="s">
        <v>2238</v>
      </c>
      <c r="AB353" s="69" t="s">
        <v>25991</v>
      </c>
      <c r="AD353" s="69" t="s">
        <v>2304</v>
      </c>
    </row>
    <row r="354" spans="1:32" x14ac:dyDescent="0.25">
      <c r="A354" s="93" t="s">
        <v>25992</v>
      </c>
      <c r="B354" s="93" t="s">
        <v>25993</v>
      </c>
      <c r="C354" s="69" t="s">
        <v>25994</v>
      </c>
      <c r="D354" s="69" t="s">
        <v>25995</v>
      </c>
      <c r="E354" s="69">
        <v>260</v>
      </c>
      <c r="F354" s="69" t="s">
        <v>22927</v>
      </c>
      <c r="G354" s="69" t="s">
        <v>25996</v>
      </c>
      <c r="H354" s="69" t="s">
        <v>25997</v>
      </c>
      <c r="I354" s="69">
        <v>1</v>
      </c>
      <c r="J354" s="69" t="s">
        <v>22930</v>
      </c>
      <c r="K354" s="69" t="s">
        <v>22931</v>
      </c>
      <c r="L354" s="69" t="s">
        <v>23382</v>
      </c>
      <c r="M354" s="69" t="s">
        <v>23383</v>
      </c>
      <c r="N354" s="69" t="s">
        <v>25977</v>
      </c>
      <c r="O354" s="69" t="s">
        <v>25978</v>
      </c>
      <c r="P354" s="69" t="s">
        <v>25998</v>
      </c>
      <c r="Q354" s="69" t="s">
        <v>23161</v>
      </c>
      <c r="S354" s="69" t="s">
        <v>23606</v>
      </c>
      <c r="T354" s="69" t="s">
        <v>23350</v>
      </c>
      <c r="U354" s="69" t="s">
        <v>23459</v>
      </c>
      <c r="V354" s="69" t="s">
        <v>25999</v>
      </c>
      <c r="W354" s="69" t="s">
        <v>23364</v>
      </c>
      <c r="X354" s="69" t="s">
        <v>24382</v>
      </c>
      <c r="AA354" s="69" t="s">
        <v>2238</v>
      </c>
      <c r="AB354" s="69" t="s">
        <v>26000</v>
      </c>
      <c r="AD354" s="69" t="s">
        <v>2304</v>
      </c>
    </row>
    <row r="355" spans="1:32" x14ac:dyDescent="0.25">
      <c r="A355" s="93" t="s">
        <v>26001</v>
      </c>
      <c r="B355" s="93" t="s">
        <v>26002</v>
      </c>
      <c r="C355" s="69" t="s">
        <v>26003</v>
      </c>
      <c r="D355" s="69" t="s">
        <v>26004</v>
      </c>
      <c r="E355" s="69">
        <v>112.1</v>
      </c>
      <c r="F355" s="69" t="s">
        <v>22983</v>
      </c>
      <c r="G355" s="69" t="s">
        <v>26005</v>
      </c>
      <c r="H355" s="69" t="s">
        <v>26006</v>
      </c>
      <c r="I355" s="69">
        <v>1</v>
      </c>
      <c r="J355" s="69" t="s">
        <v>22930</v>
      </c>
      <c r="K355" s="69" t="s">
        <v>22931</v>
      </c>
      <c r="L355" s="69" t="s">
        <v>22996</v>
      </c>
      <c r="M355" s="69" t="s">
        <v>22997</v>
      </c>
      <c r="N355" s="69" t="s">
        <v>22998</v>
      </c>
      <c r="O355" s="69" t="s">
        <v>22999</v>
      </c>
      <c r="Y355" s="69" t="s">
        <v>2231</v>
      </c>
      <c r="Z355" s="69" t="s">
        <v>24903</v>
      </c>
      <c r="AA355" s="69" t="s">
        <v>2215</v>
      </c>
    </row>
    <row r="356" spans="1:32" x14ac:dyDescent="0.25">
      <c r="A356" s="93" t="s">
        <v>26007</v>
      </c>
      <c r="B356" s="93" t="s">
        <v>26008</v>
      </c>
      <c r="C356" s="69" t="s">
        <v>26009</v>
      </c>
      <c r="D356" s="69" t="s">
        <v>26010</v>
      </c>
      <c r="E356" s="69">
        <v>79.5</v>
      </c>
      <c r="F356" s="69" t="s">
        <v>22927</v>
      </c>
      <c r="G356" s="69" t="s">
        <v>26011</v>
      </c>
      <c r="H356" s="69" t="s">
        <v>26012</v>
      </c>
      <c r="I356" s="69">
        <v>1</v>
      </c>
      <c r="J356" s="69" t="s">
        <v>22930</v>
      </c>
      <c r="K356" s="69" t="s">
        <v>22931</v>
      </c>
      <c r="L356" s="69" t="s">
        <v>3</v>
      </c>
      <c r="M356" s="69" t="s">
        <v>15353</v>
      </c>
      <c r="N356" s="69" t="s">
        <v>26013</v>
      </c>
      <c r="O356" s="69" t="s">
        <v>6283</v>
      </c>
      <c r="P356" s="69" t="s">
        <v>26014</v>
      </c>
      <c r="Q356" s="69" t="s">
        <v>23161</v>
      </c>
      <c r="S356" s="69" t="s">
        <v>23387</v>
      </c>
      <c r="T356" s="69" t="s">
        <v>23163</v>
      </c>
      <c r="U356" s="69" t="s">
        <v>26015</v>
      </c>
      <c r="V356" s="69" t="s">
        <v>23363</v>
      </c>
      <c r="W356" s="69" t="s">
        <v>26016</v>
      </c>
      <c r="X356" s="69" t="s">
        <v>26017</v>
      </c>
      <c r="AA356" s="69" t="s">
        <v>2181</v>
      </c>
      <c r="AD356" s="69" t="s">
        <v>26018</v>
      </c>
      <c r="AF356" s="69" t="s">
        <v>2163</v>
      </c>
    </row>
    <row r="357" spans="1:32" x14ac:dyDescent="0.25">
      <c r="A357" s="93" t="s">
        <v>26019</v>
      </c>
      <c r="B357" s="93" t="s">
        <v>26020</v>
      </c>
      <c r="C357" s="69" t="s">
        <v>26021</v>
      </c>
      <c r="D357" s="69" t="s">
        <v>26022</v>
      </c>
      <c r="E357" s="69">
        <v>79.5</v>
      </c>
      <c r="F357" s="69" t="s">
        <v>22927</v>
      </c>
      <c r="G357" s="69" t="s">
        <v>26023</v>
      </c>
      <c r="H357" s="69" t="s">
        <v>26024</v>
      </c>
      <c r="I357" s="69">
        <v>1</v>
      </c>
      <c r="J357" s="69" t="s">
        <v>22930</v>
      </c>
      <c r="K357" s="69" t="s">
        <v>22931</v>
      </c>
      <c r="L357" s="69" t="s">
        <v>3</v>
      </c>
      <c r="M357" s="69" t="s">
        <v>15353</v>
      </c>
      <c r="N357" s="69" t="s">
        <v>26013</v>
      </c>
      <c r="O357" s="69" t="s">
        <v>6283</v>
      </c>
      <c r="P357" s="69" t="s">
        <v>26025</v>
      </c>
      <c r="Q357" s="69" t="s">
        <v>23161</v>
      </c>
      <c r="S357" s="69" t="s">
        <v>23606</v>
      </c>
      <c r="T357" s="69" t="s">
        <v>23163</v>
      </c>
      <c r="U357" s="69" t="s">
        <v>26026</v>
      </c>
      <c r="V357" s="69" t="s">
        <v>26027</v>
      </c>
      <c r="W357" s="69" t="s">
        <v>26028</v>
      </c>
      <c r="X357" s="69" t="s">
        <v>24715</v>
      </c>
      <c r="Y357" s="69" t="s">
        <v>26029</v>
      </c>
      <c r="Z357" s="69" t="s">
        <v>26030</v>
      </c>
      <c r="AA357" s="69" t="s">
        <v>2181</v>
      </c>
      <c r="AC357" s="69" t="s">
        <v>26031</v>
      </c>
      <c r="AD357" s="69" t="s">
        <v>2302</v>
      </c>
      <c r="AF357" s="69" t="s">
        <v>2163</v>
      </c>
    </row>
    <row r="358" spans="1:32" x14ac:dyDescent="0.25">
      <c r="A358" s="93" t="s">
        <v>26032</v>
      </c>
      <c r="B358" s="93" t="s">
        <v>26033</v>
      </c>
      <c r="C358" s="69" t="s">
        <v>26034</v>
      </c>
      <c r="D358" s="69" t="s">
        <v>26035</v>
      </c>
      <c r="E358" s="69">
        <v>814</v>
      </c>
      <c r="F358" s="69" t="s">
        <v>22956</v>
      </c>
      <c r="G358" s="69" t="s">
        <v>26036</v>
      </c>
      <c r="H358" s="69" t="s">
        <v>26037</v>
      </c>
      <c r="I358" s="69">
        <v>1</v>
      </c>
      <c r="J358" s="69" t="s">
        <v>22930</v>
      </c>
      <c r="K358" s="69" t="s">
        <v>22931</v>
      </c>
      <c r="L358" s="69" t="s">
        <v>23328</v>
      </c>
      <c r="M358" s="69" t="s">
        <v>23329</v>
      </c>
      <c r="N358" s="69" t="s">
        <v>23521</v>
      </c>
      <c r="O358" s="69" t="s">
        <v>23522</v>
      </c>
      <c r="P358" s="69" t="s">
        <v>26038</v>
      </c>
      <c r="Q358" s="69" t="s">
        <v>22936</v>
      </c>
      <c r="R358" s="69" t="s">
        <v>26039</v>
      </c>
      <c r="S358" s="69" t="s">
        <v>22938</v>
      </c>
      <c r="T358" s="69" t="s">
        <v>22975</v>
      </c>
      <c r="U358" s="69" t="s">
        <v>26040</v>
      </c>
      <c r="V358" s="69" t="s">
        <v>24020</v>
      </c>
      <c r="W358" s="69" t="s">
        <v>23364</v>
      </c>
      <c r="AA358" s="69" t="s">
        <v>2162</v>
      </c>
    </row>
    <row r="359" spans="1:32" x14ac:dyDescent="0.25">
      <c r="A359" s="93" t="s">
        <v>26041</v>
      </c>
      <c r="B359" s="93" t="s">
        <v>26042</v>
      </c>
      <c r="E359" s="69">
        <v>0</v>
      </c>
      <c r="F359" s="69" t="s">
        <v>22956</v>
      </c>
      <c r="G359" s="69" t="s">
        <v>26043</v>
      </c>
      <c r="H359" s="69" t="s">
        <v>26044</v>
      </c>
      <c r="I359" s="69">
        <v>1</v>
      </c>
      <c r="J359" s="69" t="s">
        <v>22930</v>
      </c>
      <c r="K359" s="69" t="s">
        <v>22931</v>
      </c>
      <c r="L359" s="69" t="s">
        <v>23328</v>
      </c>
      <c r="M359" s="69" t="s">
        <v>23329</v>
      </c>
      <c r="N359" s="69" t="s">
        <v>23485</v>
      </c>
      <c r="O359" s="69" t="s">
        <v>10788</v>
      </c>
      <c r="P359" s="69" t="s">
        <v>26045</v>
      </c>
      <c r="T359" s="69" t="s">
        <v>26046</v>
      </c>
      <c r="U359" s="69" t="s">
        <v>26047</v>
      </c>
      <c r="V359" s="69" t="s">
        <v>26048</v>
      </c>
      <c r="W359" s="69" t="s">
        <v>24672</v>
      </c>
      <c r="X359" s="69" t="s">
        <v>23016</v>
      </c>
      <c r="AA359" s="69" t="s">
        <v>2169</v>
      </c>
      <c r="AD359" s="69" t="s">
        <v>26049</v>
      </c>
    </row>
    <row r="360" spans="1:32" x14ac:dyDescent="0.25">
      <c r="A360" s="93" t="s">
        <v>26050</v>
      </c>
      <c r="B360" s="93" t="s">
        <v>26051</v>
      </c>
      <c r="C360" s="69" t="s">
        <v>26052</v>
      </c>
      <c r="D360" s="69" t="s">
        <v>26053</v>
      </c>
      <c r="E360" s="69">
        <v>0</v>
      </c>
      <c r="F360" s="69" t="s">
        <v>22956</v>
      </c>
      <c r="G360" s="69" t="s">
        <v>26054</v>
      </c>
      <c r="H360" s="69" t="s">
        <v>26055</v>
      </c>
      <c r="I360" s="69">
        <v>1</v>
      </c>
      <c r="J360" s="69" t="s">
        <v>22930</v>
      </c>
      <c r="K360" s="69" t="s">
        <v>22931</v>
      </c>
      <c r="L360" s="69" t="s">
        <v>23328</v>
      </c>
      <c r="M360" s="69" t="s">
        <v>23329</v>
      </c>
      <c r="N360" s="69" t="s">
        <v>23485</v>
      </c>
      <c r="O360" s="69" t="s">
        <v>10788</v>
      </c>
      <c r="P360" s="69" t="s">
        <v>26056</v>
      </c>
      <c r="S360" s="69" t="s">
        <v>23268</v>
      </c>
      <c r="T360" s="69" t="s">
        <v>22961</v>
      </c>
      <c r="U360" s="69" t="s">
        <v>26057</v>
      </c>
      <c r="V360" s="69" t="s">
        <v>26058</v>
      </c>
      <c r="W360" s="69" t="s">
        <v>26059</v>
      </c>
      <c r="X360" s="69" t="s">
        <v>22964</v>
      </c>
      <c r="AA360" s="69" t="s">
        <v>2169</v>
      </c>
      <c r="AD360" s="69" t="s">
        <v>24806</v>
      </c>
    </row>
    <row r="361" spans="1:32" x14ac:dyDescent="0.25">
      <c r="A361" s="93" t="s">
        <v>26060</v>
      </c>
      <c r="B361" s="93" t="s">
        <v>26061</v>
      </c>
      <c r="E361" s="69">
        <v>188</v>
      </c>
      <c r="F361" s="69" t="s">
        <v>22927</v>
      </c>
      <c r="G361" s="69" t="s">
        <v>26062</v>
      </c>
      <c r="H361" s="69" t="s">
        <v>26063</v>
      </c>
      <c r="I361" s="69">
        <v>1</v>
      </c>
      <c r="J361" s="69" t="s">
        <v>22930</v>
      </c>
      <c r="K361" s="69" t="s">
        <v>22931</v>
      </c>
      <c r="L361" s="69" t="s">
        <v>23328</v>
      </c>
      <c r="M361" s="69" t="s">
        <v>23329</v>
      </c>
      <c r="N361" s="69" t="s">
        <v>23485</v>
      </c>
      <c r="O361" s="69" t="s">
        <v>10788</v>
      </c>
      <c r="U361" s="69" t="s">
        <v>26064</v>
      </c>
      <c r="V361" s="69" t="s">
        <v>25623</v>
      </c>
      <c r="AA361" s="69" t="s">
        <v>25210</v>
      </c>
    </row>
    <row r="362" spans="1:32" x14ac:dyDescent="0.25">
      <c r="A362" s="93" t="s">
        <v>26065</v>
      </c>
      <c r="B362" s="93" t="s">
        <v>26066</v>
      </c>
      <c r="C362" s="69" t="s">
        <v>26067</v>
      </c>
      <c r="D362" s="69" t="s">
        <v>26068</v>
      </c>
      <c r="E362" s="69">
        <v>499</v>
      </c>
      <c r="F362" s="69" t="s">
        <v>22927</v>
      </c>
      <c r="G362" s="69" t="s">
        <v>26069</v>
      </c>
      <c r="H362" s="69" t="s">
        <v>26070</v>
      </c>
      <c r="I362" s="69">
        <v>1</v>
      </c>
      <c r="J362" s="69" t="s">
        <v>22930</v>
      </c>
      <c r="K362" s="69" t="s">
        <v>22931</v>
      </c>
      <c r="L362" s="69" t="s">
        <v>23328</v>
      </c>
      <c r="M362" s="69" t="s">
        <v>23329</v>
      </c>
      <c r="N362" s="69" t="s">
        <v>23485</v>
      </c>
      <c r="O362" s="69" t="s">
        <v>10788</v>
      </c>
      <c r="U362" s="69" t="s">
        <v>26071</v>
      </c>
      <c r="V362" s="69" t="s">
        <v>26072</v>
      </c>
      <c r="W362" s="69" t="s">
        <v>26073</v>
      </c>
      <c r="X362" s="69" t="s">
        <v>26074</v>
      </c>
      <c r="AA362" s="69" t="s">
        <v>2169</v>
      </c>
      <c r="AD362" s="69" t="s">
        <v>24837</v>
      </c>
    </row>
    <row r="363" spans="1:32" x14ac:dyDescent="0.25">
      <c r="A363" s="93" t="s">
        <v>26075</v>
      </c>
      <c r="B363" s="93" t="s">
        <v>26076</v>
      </c>
      <c r="C363" s="69" t="s">
        <v>26077</v>
      </c>
      <c r="D363" s="69" t="s">
        <v>26078</v>
      </c>
      <c r="E363" s="69">
        <v>0</v>
      </c>
      <c r="F363" s="69" t="s">
        <v>22956</v>
      </c>
      <c r="G363" s="69" t="s">
        <v>26079</v>
      </c>
      <c r="H363" s="69" t="s">
        <v>26080</v>
      </c>
      <c r="I363" s="69">
        <v>1</v>
      </c>
      <c r="J363" s="69" t="s">
        <v>22930</v>
      </c>
      <c r="K363" s="69" t="s">
        <v>22931</v>
      </c>
      <c r="L363" s="69" t="s">
        <v>23328</v>
      </c>
      <c r="M363" s="69" t="s">
        <v>23329</v>
      </c>
      <c r="N363" s="69" t="s">
        <v>14</v>
      </c>
      <c r="O363" s="69" t="s">
        <v>23330</v>
      </c>
      <c r="P363" s="69" t="s">
        <v>26081</v>
      </c>
      <c r="Q363" s="69" t="s">
        <v>22936</v>
      </c>
      <c r="S363" s="69" t="s">
        <v>25874</v>
      </c>
      <c r="T363" s="69" t="s">
        <v>23332</v>
      </c>
      <c r="U363" s="69" t="s">
        <v>26082</v>
      </c>
      <c r="V363" s="69" t="s">
        <v>22989</v>
      </c>
      <c r="W363" s="69" t="s">
        <v>23364</v>
      </c>
      <c r="X363" s="69" t="s">
        <v>23016</v>
      </c>
      <c r="Y363" s="69" t="s">
        <v>23336</v>
      </c>
      <c r="Z363" s="69" t="s">
        <v>23337</v>
      </c>
      <c r="AA363" s="69" t="s">
        <v>2169</v>
      </c>
      <c r="AD363" s="69" t="s">
        <v>26083</v>
      </c>
    </row>
    <row r="364" spans="1:32" x14ac:dyDescent="0.25">
      <c r="A364" s="93" t="s">
        <v>26084</v>
      </c>
      <c r="B364" s="93" t="s">
        <v>26085</v>
      </c>
      <c r="C364" s="69" t="s">
        <v>26086</v>
      </c>
      <c r="D364" s="69" t="s">
        <v>26087</v>
      </c>
      <c r="E364" s="69">
        <v>458.5</v>
      </c>
      <c r="F364" s="69" t="s">
        <v>22927</v>
      </c>
      <c r="G364" s="69" t="s">
        <v>26088</v>
      </c>
      <c r="H364" s="69" t="s">
        <v>26089</v>
      </c>
      <c r="I364" s="69">
        <v>1</v>
      </c>
      <c r="J364" s="69" t="s">
        <v>22930</v>
      </c>
      <c r="K364" s="69" t="s">
        <v>22931</v>
      </c>
      <c r="L364" s="69" t="s">
        <v>23328</v>
      </c>
      <c r="M364" s="69" t="s">
        <v>23329</v>
      </c>
      <c r="N364" s="69" t="s">
        <v>23485</v>
      </c>
      <c r="O364" s="69" t="s">
        <v>10788</v>
      </c>
      <c r="P364" s="69" t="s">
        <v>26090</v>
      </c>
      <c r="R364" s="69" t="s">
        <v>26091</v>
      </c>
      <c r="S364" s="69" t="s">
        <v>26092</v>
      </c>
      <c r="T364" s="69" t="s">
        <v>23332</v>
      </c>
      <c r="U364" s="69" t="s">
        <v>26093</v>
      </c>
      <c r="V364" s="69" t="s">
        <v>26094</v>
      </c>
      <c r="W364" s="69" t="s">
        <v>24236</v>
      </c>
      <c r="X364" s="69" t="s">
        <v>23121</v>
      </c>
      <c r="AA364" s="69" t="s">
        <v>2167</v>
      </c>
      <c r="AB364" s="69" t="s">
        <v>26095</v>
      </c>
      <c r="AD364" s="69" t="s">
        <v>26096</v>
      </c>
    </row>
    <row r="365" spans="1:32" x14ac:dyDescent="0.25">
      <c r="A365" s="93" t="s">
        <v>26097</v>
      </c>
      <c r="B365" s="93" t="s">
        <v>26098</v>
      </c>
      <c r="C365" s="69" t="s">
        <v>26086</v>
      </c>
      <c r="D365" s="69" t="s">
        <v>26087</v>
      </c>
      <c r="E365" s="69">
        <v>0</v>
      </c>
      <c r="F365" s="69" t="s">
        <v>22956</v>
      </c>
      <c r="G365" s="69" t="s">
        <v>26099</v>
      </c>
      <c r="H365" s="69" t="s">
        <v>26100</v>
      </c>
      <c r="I365" s="69">
        <v>1</v>
      </c>
      <c r="J365" s="69" t="s">
        <v>22930</v>
      </c>
      <c r="K365" s="69" t="s">
        <v>22931</v>
      </c>
      <c r="L365" s="69" t="s">
        <v>23328</v>
      </c>
      <c r="M365" s="69" t="s">
        <v>23329</v>
      </c>
      <c r="N365" s="69" t="s">
        <v>23485</v>
      </c>
      <c r="O365" s="69" t="s">
        <v>10788</v>
      </c>
      <c r="P365" s="69" t="s">
        <v>26090</v>
      </c>
      <c r="R365" s="69" t="s">
        <v>26091</v>
      </c>
      <c r="T365" s="69" t="s">
        <v>23332</v>
      </c>
      <c r="U365" s="69" t="s">
        <v>26101</v>
      </c>
      <c r="V365" s="69" t="s">
        <v>26094</v>
      </c>
      <c r="W365" s="69" t="s">
        <v>24236</v>
      </c>
      <c r="X365" s="69" t="s">
        <v>23121</v>
      </c>
      <c r="AA365" s="69" t="s">
        <v>2167</v>
      </c>
      <c r="AD365" s="69" t="s">
        <v>26096</v>
      </c>
    </row>
    <row r="366" spans="1:32" x14ac:dyDescent="0.25">
      <c r="A366" s="93" t="s">
        <v>26102</v>
      </c>
      <c r="B366" s="93" t="s">
        <v>26103</v>
      </c>
      <c r="C366" s="69" t="s">
        <v>26104</v>
      </c>
      <c r="D366" s="69" t="s">
        <v>26105</v>
      </c>
      <c r="E366" s="69">
        <v>442.5</v>
      </c>
      <c r="F366" s="69" t="s">
        <v>22983</v>
      </c>
      <c r="G366" s="69" t="s">
        <v>26106</v>
      </c>
      <c r="H366" s="69" t="s">
        <v>26107</v>
      </c>
      <c r="I366" s="69">
        <v>1</v>
      </c>
      <c r="J366" s="69" t="s">
        <v>22930</v>
      </c>
      <c r="K366" s="69" t="s">
        <v>22931</v>
      </c>
      <c r="L366" s="69" t="s">
        <v>22996</v>
      </c>
      <c r="M366" s="69" t="s">
        <v>22997</v>
      </c>
      <c r="N366" s="69" t="s">
        <v>22998</v>
      </c>
      <c r="O366" s="69" t="s">
        <v>22999</v>
      </c>
      <c r="Y366" s="69" t="s">
        <v>2231</v>
      </c>
      <c r="Z366" s="69" t="s">
        <v>24903</v>
      </c>
      <c r="AA366" s="69" t="s">
        <v>2162</v>
      </c>
      <c r="AD366" s="69" t="s">
        <v>26108</v>
      </c>
    </row>
    <row r="367" spans="1:32" x14ac:dyDescent="0.25">
      <c r="A367" s="93" t="s">
        <v>26109</v>
      </c>
      <c r="B367" s="93" t="s">
        <v>26110</v>
      </c>
      <c r="C367" s="69" t="s">
        <v>26111</v>
      </c>
      <c r="D367" s="69" t="s">
        <v>26112</v>
      </c>
      <c r="E367" s="69">
        <v>490</v>
      </c>
      <c r="F367" s="69" t="s">
        <v>22956</v>
      </c>
      <c r="G367" s="69" t="s">
        <v>26113</v>
      </c>
      <c r="H367" s="69" t="s">
        <v>26114</v>
      </c>
      <c r="I367" s="69">
        <v>1</v>
      </c>
      <c r="J367" s="69" t="s">
        <v>22930</v>
      </c>
      <c r="K367" s="69" t="s">
        <v>22931</v>
      </c>
      <c r="L367" s="69" t="s">
        <v>22996</v>
      </c>
      <c r="M367" s="69" t="s">
        <v>22997</v>
      </c>
      <c r="N367" s="69" t="s">
        <v>22998</v>
      </c>
      <c r="O367" s="69" t="s">
        <v>22999</v>
      </c>
      <c r="P367" s="69" t="s">
        <v>26115</v>
      </c>
      <c r="Q367" s="69" t="s">
        <v>22936</v>
      </c>
      <c r="S367" s="69" t="s">
        <v>25874</v>
      </c>
      <c r="T367" s="69" t="s">
        <v>22939</v>
      </c>
      <c r="U367" s="69" t="s">
        <v>25891</v>
      </c>
      <c r="V367" s="69" t="s">
        <v>26116</v>
      </c>
      <c r="W367" s="69" t="s">
        <v>24020</v>
      </c>
      <c r="Y367" s="69" t="s">
        <v>2231</v>
      </c>
      <c r="Z367" s="69" t="s">
        <v>24903</v>
      </c>
    </row>
    <row r="368" spans="1:32" x14ac:dyDescent="0.25">
      <c r="A368" s="93" t="s">
        <v>26117</v>
      </c>
      <c r="B368" s="93" t="s">
        <v>26118</v>
      </c>
      <c r="E368" s="69">
        <v>181.5</v>
      </c>
      <c r="F368" s="69" t="s">
        <v>22927</v>
      </c>
      <c r="G368" s="69" t="s">
        <v>26119</v>
      </c>
      <c r="H368" s="69" t="s">
        <v>26120</v>
      </c>
      <c r="I368" s="69">
        <v>1</v>
      </c>
      <c r="J368" s="69" t="s">
        <v>22930</v>
      </c>
      <c r="K368" s="69" t="s">
        <v>22931</v>
      </c>
      <c r="L368" s="69" t="s">
        <v>479</v>
      </c>
      <c r="M368" s="69" t="s">
        <v>23139</v>
      </c>
      <c r="N368" s="69" t="s">
        <v>41</v>
      </c>
      <c r="O368" s="69" t="s">
        <v>24853</v>
      </c>
      <c r="P368" s="69" t="s">
        <v>26121</v>
      </c>
      <c r="Q368" s="69" t="s">
        <v>26122</v>
      </c>
      <c r="S368" s="69" t="s">
        <v>25482</v>
      </c>
      <c r="T368" s="69" t="s">
        <v>26123</v>
      </c>
      <c r="U368" s="69" t="s">
        <v>24823</v>
      </c>
      <c r="V368" s="69" t="s">
        <v>26124</v>
      </c>
      <c r="W368" s="69" t="s">
        <v>23627</v>
      </c>
      <c r="AA368" s="69" t="s">
        <v>2162</v>
      </c>
      <c r="AB368" s="69" t="s">
        <v>26125</v>
      </c>
      <c r="AD368" s="69" t="s">
        <v>26126</v>
      </c>
    </row>
    <row r="369" spans="1:43" x14ac:dyDescent="0.25">
      <c r="A369" s="93" t="s">
        <v>26127</v>
      </c>
      <c r="B369" s="93" t="s">
        <v>26128</v>
      </c>
      <c r="C369" s="69" t="s">
        <v>26129</v>
      </c>
      <c r="D369" s="69" t="s">
        <v>26130</v>
      </c>
      <c r="E369" s="69">
        <v>312.39999999999998</v>
      </c>
      <c r="F369" s="69" t="s">
        <v>22983</v>
      </c>
      <c r="G369" s="69" t="s">
        <v>26131</v>
      </c>
      <c r="H369" s="69" t="s">
        <v>26132</v>
      </c>
      <c r="I369" s="69">
        <v>1</v>
      </c>
      <c r="J369" s="69" t="s">
        <v>22930</v>
      </c>
      <c r="K369" s="69" t="s">
        <v>22931</v>
      </c>
      <c r="L369" s="69" t="s">
        <v>22996</v>
      </c>
      <c r="M369" s="69" t="s">
        <v>22997</v>
      </c>
      <c r="N369" s="69" t="s">
        <v>23716</v>
      </c>
      <c r="O369" s="69" t="s">
        <v>23717</v>
      </c>
      <c r="S369" s="69" t="s">
        <v>23720</v>
      </c>
      <c r="T369" s="69" t="s">
        <v>22975</v>
      </c>
      <c r="U369" s="69" t="s">
        <v>26133</v>
      </c>
      <c r="V369" s="69" t="s">
        <v>23514</v>
      </c>
      <c r="W369" s="69" t="s">
        <v>26134</v>
      </c>
      <c r="Y369" s="69" t="s">
        <v>23723</v>
      </c>
      <c r="Z369" s="69" t="s">
        <v>23724</v>
      </c>
      <c r="AD369" s="69" t="s">
        <v>23730</v>
      </c>
    </row>
    <row r="370" spans="1:43" x14ac:dyDescent="0.25">
      <c r="A370" s="93" t="s">
        <v>26135</v>
      </c>
      <c r="B370" s="93" t="s">
        <v>26136</v>
      </c>
      <c r="C370" s="69" t="s">
        <v>23712</v>
      </c>
      <c r="D370" s="69" t="s">
        <v>23713</v>
      </c>
      <c r="E370" s="69">
        <v>274</v>
      </c>
      <c r="F370" s="69" t="s">
        <v>22983</v>
      </c>
      <c r="G370" s="69" t="s">
        <v>26137</v>
      </c>
      <c r="H370" s="69" t="s">
        <v>26138</v>
      </c>
      <c r="I370" s="69">
        <v>1</v>
      </c>
      <c r="J370" s="69" t="s">
        <v>22930</v>
      </c>
      <c r="K370" s="69" t="s">
        <v>22931</v>
      </c>
      <c r="L370" s="69" t="s">
        <v>22996</v>
      </c>
      <c r="M370" s="69" t="s">
        <v>22997</v>
      </c>
      <c r="N370" s="69" t="s">
        <v>23716</v>
      </c>
      <c r="O370" s="69" t="s">
        <v>23717</v>
      </c>
      <c r="R370" s="69" t="s">
        <v>23719</v>
      </c>
      <c r="S370" s="69" t="s">
        <v>23720</v>
      </c>
      <c r="T370" s="69" t="s">
        <v>23525</v>
      </c>
      <c r="U370" s="69" t="s">
        <v>26133</v>
      </c>
      <c r="V370" s="69" t="s">
        <v>23514</v>
      </c>
      <c r="W370" s="69" t="s">
        <v>26134</v>
      </c>
      <c r="Y370" s="69" t="s">
        <v>23723</v>
      </c>
      <c r="Z370" s="69" t="s">
        <v>23724</v>
      </c>
      <c r="AC370" s="69" t="s">
        <v>26139</v>
      </c>
    </row>
    <row r="371" spans="1:43" x14ac:dyDescent="0.25">
      <c r="A371" s="93" t="s">
        <v>26140</v>
      </c>
      <c r="B371" s="93" t="s">
        <v>26141</v>
      </c>
      <c r="C371" s="69" t="s">
        <v>26142</v>
      </c>
      <c r="D371" s="69" t="s">
        <v>26143</v>
      </c>
      <c r="E371" s="69">
        <v>629</v>
      </c>
      <c r="F371" s="69" t="s">
        <v>22927</v>
      </c>
      <c r="G371" s="69" t="s">
        <v>26144</v>
      </c>
      <c r="H371" s="69" t="s">
        <v>26145</v>
      </c>
      <c r="I371" s="69">
        <v>1</v>
      </c>
      <c r="J371" s="69" t="s">
        <v>22930</v>
      </c>
      <c r="K371" s="69" t="s">
        <v>22931</v>
      </c>
      <c r="L371" s="69" t="s">
        <v>22959</v>
      </c>
      <c r="M371" s="69" t="s">
        <v>8809</v>
      </c>
      <c r="N371" s="69" t="s">
        <v>26146</v>
      </c>
      <c r="O371" s="69" t="s">
        <v>26147</v>
      </c>
      <c r="Q371" s="69" t="s">
        <v>22936</v>
      </c>
      <c r="S371" s="69" t="s">
        <v>22938</v>
      </c>
      <c r="T371" s="69" t="s">
        <v>22975</v>
      </c>
      <c r="U371" s="69" t="s">
        <v>26148</v>
      </c>
      <c r="V371" s="69" t="s">
        <v>23016</v>
      </c>
      <c r="X371" s="69" t="s">
        <v>24566</v>
      </c>
      <c r="AA371" s="69" t="s">
        <v>2196</v>
      </c>
      <c r="AB371" s="69" t="s">
        <v>26149</v>
      </c>
      <c r="AD371" s="69" t="s">
        <v>26150</v>
      </c>
    </row>
    <row r="372" spans="1:43" x14ac:dyDescent="0.25">
      <c r="A372" s="93" t="s">
        <v>26151</v>
      </c>
      <c r="B372" s="93" t="s">
        <v>26152</v>
      </c>
      <c r="E372" s="69">
        <v>240</v>
      </c>
      <c r="F372" s="69" t="s">
        <v>22927</v>
      </c>
      <c r="G372" s="69" t="s">
        <v>26153</v>
      </c>
      <c r="H372" s="69" t="s">
        <v>26154</v>
      </c>
      <c r="I372" s="69">
        <v>1</v>
      </c>
      <c r="J372" s="69" t="s">
        <v>22930</v>
      </c>
      <c r="K372" s="69" t="s">
        <v>22931</v>
      </c>
      <c r="L372" s="69" t="s">
        <v>23</v>
      </c>
      <c r="M372" s="69" t="s">
        <v>22932</v>
      </c>
      <c r="N372" s="69" t="s">
        <v>23531</v>
      </c>
      <c r="O372" s="69" t="s">
        <v>7399</v>
      </c>
      <c r="R372" s="69" t="s">
        <v>26155</v>
      </c>
      <c r="U372" s="69" t="s">
        <v>26156</v>
      </c>
      <c r="V372" s="69" t="s">
        <v>23889</v>
      </c>
      <c r="W372" s="69" t="s">
        <v>26157</v>
      </c>
      <c r="X372" s="69" t="s">
        <v>26158</v>
      </c>
      <c r="AD372" s="69" t="s">
        <v>23535</v>
      </c>
    </row>
    <row r="373" spans="1:43" x14ac:dyDescent="0.25">
      <c r="A373" s="93" t="s">
        <v>26159</v>
      </c>
      <c r="B373" s="93" t="s">
        <v>26160</v>
      </c>
      <c r="C373" s="69" t="s">
        <v>26161</v>
      </c>
      <c r="D373" s="69" t="s">
        <v>26162</v>
      </c>
      <c r="E373" s="69">
        <v>162</v>
      </c>
      <c r="F373" s="69" t="s">
        <v>22983</v>
      </c>
      <c r="G373" s="69" t="s">
        <v>26163</v>
      </c>
      <c r="H373" s="69" t="s">
        <v>26164</v>
      </c>
      <c r="I373" s="69">
        <v>1</v>
      </c>
      <c r="J373" s="69" t="s">
        <v>22930</v>
      </c>
      <c r="K373" s="69" t="s">
        <v>22931</v>
      </c>
      <c r="L373" s="69" t="s">
        <v>22996</v>
      </c>
      <c r="M373" s="69" t="s">
        <v>22997</v>
      </c>
      <c r="N373" s="69" t="s">
        <v>22998</v>
      </c>
      <c r="O373" s="69" t="s">
        <v>22999</v>
      </c>
      <c r="Y373" s="69" t="s">
        <v>2231</v>
      </c>
      <c r="Z373" s="69" t="s">
        <v>24903</v>
      </c>
      <c r="AA373" s="69" t="s">
        <v>2162</v>
      </c>
      <c r="AD373" s="69" t="s">
        <v>26108</v>
      </c>
    </row>
    <row r="374" spans="1:43" x14ac:dyDescent="0.25">
      <c r="A374" s="93" t="s">
        <v>26165</v>
      </c>
      <c r="B374" s="93" t="s">
        <v>26166</v>
      </c>
      <c r="C374" s="69" t="s">
        <v>26167</v>
      </c>
      <c r="D374" s="69" t="s">
        <v>26168</v>
      </c>
      <c r="E374" s="69">
        <v>75</v>
      </c>
      <c r="F374" s="69" t="s">
        <v>22927</v>
      </c>
      <c r="G374" s="69" t="s">
        <v>26169</v>
      </c>
      <c r="H374" s="69" t="s">
        <v>26170</v>
      </c>
      <c r="I374" s="69">
        <v>1</v>
      </c>
      <c r="J374" s="69" t="s">
        <v>22930</v>
      </c>
      <c r="K374" s="69" t="s">
        <v>22931</v>
      </c>
      <c r="L374" s="69" t="s">
        <v>23746</v>
      </c>
      <c r="M374" s="69" t="s">
        <v>23747</v>
      </c>
      <c r="N374" s="69" t="s">
        <v>26171</v>
      </c>
      <c r="O374" s="69" t="s">
        <v>26172</v>
      </c>
      <c r="P374" s="69" t="s">
        <v>26173</v>
      </c>
      <c r="Q374" s="69" t="s">
        <v>23161</v>
      </c>
      <c r="S374" s="69" t="s">
        <v>23543</v>
      </c>
      <c r="T374" s="69" t="s">
        <v>23181</v>
      </c>
      <c r="U374" s="69" t="s">
        <v>26174</v>
      </c>
      <c r="V374" s="69" t="s">
        <v>26175</v>
      </c>
      <c r="W374" s="69" t="s">
        <v>22965</v>
      </c>
      <c r="AB374" s="69" t="s">
        <v>26176</v>
      </c>
      <c r="AC374" s="69" t="s">
        <v>25538</v>
      </c>
      <c r="AD374" s="69" t="s">
        <v>26177</v>
      </c>
    </row>
    <row r="375" spans="1:43" x14ac:dyDescent="0.25">
      <c r="A375" s="93" t="s">
        <v>26178</v>
      </c>
      <c r="B375" s="93" t="s">
        <v>26179</v>
      </c>
      <c r="C375" s="69" t="s">
        <v>26167</v>
      </c>
      <c r="D375" s="69" t="s">
        <v>26168</v>
      </c>
      <c r="E375" s="69">
        <v>72.5</v>
      </c>
      <c r="F375" s="69" t="s">
        <v>22927</v>
      </c>
      <c r="G375" s="69" t="s">
        <v>26180</v>
      </c>
      <c r="H375" s="69" t="s">
        <v>26181</v>
      </c>
      <c r="I375" s="69">
        <v>1</v>
      </c>
      <c r="J375" s="69" t="s">
        <v>22930</v>
      </c>
      <c r="K375" s="69" t="s">
        <v>22931</v>
      </c>
      <c r="L375" s="69" t="s">
        <v>23746</v>
      </c>
      <c r="M375" s="69" t="s">
        <v>23747</v>
      </c>
      <c r="N375" s="69" t="s">
        <v>26171</v>
      </c>
      <c r="O375" s="69" t="s">
        <v>26172</v>
      </c>
      <c r="P375" s="69" t="s">
        <v>26173</v>
      </c>
      <c r="Q375" s="69" t="s">
        <v>23161</v>
      </c>
      <c r="S375" s="69" t="s">
        <v>23543</v>
      </c>
      <c r="T375" s="69" t="s">
        <v>23181</v>
      </c>
      <c r="U375" s="69" t="s">
        <v>26174</v>
      </c>
      <c r="V375" s="69" t="s">
        <v>26175</v>
      </c>
      <c r="W375" s="69" t="s">
        <v>22965</v>
      </c>
      <c r="AB375" s="69" t="s">
        <v>26182</v>
      </c>
      <c r="AD375" s="69" t="s">
        <v>26177</v>
      </c>
    </row>
    <row r="376" spans="1:43" x14ac:dyDescent="0.25">
      <c r="A376" s="93" t="s">
        <v>26183</v>
      </c>
      <c r="B376" s="93" t="s">
        <v>26184</v>
      </c>
      <c r="C376" s="69" t="s">
        <v>26185</v>
      </c>
      <c r="D376" s="69" t="s">
        <v>26186</v>
      </c>
      <c r="E376" s="69">
        <v>68</v>
      </c>
      <c r="F376" s="69" t="s">
        <v>22927</v>
      </c>
      <c r="G376" s="69" t="s">
        <v>26187</v>
      </c>
      <c r="H376" s="69" t="s">
        <v>26188</v>
      </c>
      <c r="I376" s="69">
        <v>1</v>
      </c>
      <c r="J376" s="69" t="s">
        <v>22930</v>
      </c>
      <c r="K376" s="69" t="s">
        <v>22931</v>
      </c>
      <c r="L376" s="69" t="s">
        <v>23746</v>
      </c>
      <c r="M376" s="69" t="s">
        <v>23747</v>
      </c>
      <c r="N376" s="69" t="s">
        <v>26171</v>
      </c>
      <c r="O376" s="69" t="s">
        <v>26172</v>
      </c>
      <c r="P376" s="69" t="s">
        <v>26189</v>
      </c>
      <c r="Q376" s="69" t="s">
        <v>23161</v>
      </c>
      <c r="S376" s="69" t="s">
        <v>24669</v>
      </c>
      <c r="T376" s="69" t="s">
        <v>23181</v>
      </c>
      <c r="U376" s="69" t="s">
        <v>26190</v>
      </c>
      <c r="V376" s="69" t="s">
        <v>23283</v>
      </c>
      <c r="W376" s="69" t="s">
        <v>23471</v>
      </c>
      <c r="AA376" s="69" t="s">
        <v>2162</v>
      </c>
      <c r="AD376" s="69" t="s">
        <v>26191</v>
      </c>
    </row>
    <row r="377" spans="1:43" x14ac:dyDescent="0.25">
      <c r="A377" s="93" t="s">
        <v>26192</v>
      </c>
      <c r="B377" s="93" t="s">
        <v>26193</v>
      </c>
      <c r="C377" s="69" t="s">
        <v>26167</v>
      </c>
      <c r="D377" s="69" t="s">
        <v>26168</v>
      </c>
      <c r="E377" s="69">
        <v>133</v>
      </c>
      <c r="F377" s="69" t="s">
        <v>22927</v>
      </c>
      <c r="G377" s="69" t="s">
        <v>26194</v>
      </c>
      <c r="H377" s="69" t="s">
        <v>26195</v>
      </c>
      <c r="I377" s="69">
        <v>1</v>
      </c>
      <c r="J377" s="69" t="s">
        <v>22930</v>
      </c>
      <c r="K377" s="69" t="s">
        <v>22931</v>
      </c>
      <c r="L377" s="69" t="s">
        <v>23746</v>
      </c>
      <c r="M377" s="69" t="s">
        <v>23747</v>
      </c>
      <c r="N377" s="69" t="s">
        <v>26171</v>
      </c>
      <c r="O377" s="69" t="s">
        <v>26172</v>
      </c>
      <c r="P377" s="69" t="s">
        <v>26196</v>
      </c>
      <c r="Q377" s="69" t="s">
        <v>23161</v>
      </c>
      <c r="R377" s="69" t="s">
        <v>26197</v>
      </c>
      <c r="S377" s="69" t="s">
        <v>26198</v>
      </c>
      <c r="T377" s="69" t="s">
        <v>23181</v>
      </c>
      <c r="U377" s="69" t="s">
        <v>26199</v>
      </c>
      <c r="V377" s="69" t="s">
        <v>23283</v>
      </c>
      <c r="W377" s="69" t="s">
        <v>23471</v>
      </c>
      <c r="AA377" s="69" t="s">
        <v>2162</v>
      </c>
      <c r="AB377" s="69" t="s">
        <v>26200</v>
      </c>
      <c r="AD377" s="69" t="s">
        <v>26191</v>
      </c>
    </row>
    <row r="378" spans="1:43" x14ac:dyDescent="0.25">
      <c r="A378" s="93" t="s">
        <v>26201</v>
      </c>
      <c r="B378" s="93" t="s">
        <v>26202</v>
      </c>
      <c r="C378" s="69" t="s">
        <v>26167</v>
      </c>
      <c r="D378" s="69" t="s">
        <v>26168</v>
      </c>
      <c r="E378" s="69">
        <v>133</v>
      </c>
      <c r="F378" s="69" t="s">
        <v>22927</v>
      </c>
      <c r="G378" s="69" t="s">
        <v>26203</v>
      </c>
      <c r="H378" s="69" t="s">
        <v>26204</v>
      </c>
      <c r="I378" s="69">
        <v>1</v>
      </c>
      <c r="J378" s="69" t="s">
        <v>22930</v>
      </c>
      <c r="K378" s="69" t="s">
        <v>22931</v>
      </c>
      <c r="L378" s="69" t="s">
        <v>23746</v>
      </c>
      <c r="M378" s="69" t="s">
        <v>23747</v>
      </c>
      <c r="N378" s="69" t="s">
        <v>26171</v>
      </c>
      <c r="O378" s="69" t="s">
        <v>26172</v>
      </c>
      <c r="P378" s="69" t="s">
        <v>26196</v>
      </c>
      <c r="Q378" s="69" t="s">
        <v>26205</v>
      </c>
      <c r="R378" s="69" t="s">
        <v>26197</v>
      </c>
      <c r="S378" s="69" t="s">
        <v>24669</v>
      </c>
      <c r="T378" s="69" t="s">
        <v>23181</v>
      </c>
      <c r="U378" s="69" t="s">
        <v>26199</v>
      </c>
      <c r="V378" s="69" t="s">
        <v>23283</v>
      </c>
      <c r="W378" s="69" t="s">
        <v>23471</v>
      </c>
      <c r="AA378" s="69" t="s">
        <v>2162</v>
      </c>
      <c r="AB378" s="69" t="s">
        <v>26206</v>
      </c>
      <c r="AD378" s="69" t="s">
        <v>26191</v>
      </c>
    </row>
    <row r="379" spans="1:43" x14ac:dyDescent="0.25">
      <c r="A379" s="93" t="s">
        <v>26207</v>
      </c>
      <c r="B379" s="93" t="s">
        <v>26208</v>
      </c>
      <c r="C379" s="69" t="s">
        <v>26209</v>
      </c>
      <c r="D379" s="69" t="s">
        <v>26210</v>
      </c>
      <c r="E379" s="69">
        <v>86.5</v>
      </c>
      <c r="F379" s="69" t="s">
        <v>22927</v>
      </c>
      <c r="G379" s="69" t="s">
        <v>26211</v>
      </c>
      <c r="H379" s="69" t="s">
        <v>26212</v>
      </c>
      <c r="I379" s="69">
        <v>1</v>
      </c>
      <c r="J379" s="69" t="s">
        <v>22930</v>
      </c>
      <c r="K379" s="69" t="s">
        <v>22931</v>
      </c>
      <c r="L379" s="69" t="s">
        <v>479</v>
      </c>
      <c r="M379" s="69" t="s">
        <v>23139</v>
      </c>
      <c r="N379" s="69" t="s">
        <v>42</v>
      </c>
      <c r="O379" s="69" t="s">
        <v>23140</v>
      </c>
      <c r="P379" s="69" t="s">
        <v>26173</v>
      </c>
      <c r="Q379" s="69" t="s">
        <v>23161</v>
      </c>
      <c r="S379" s="69" t="s">
        <v>25482</v>
      </c>
      <c r="T379" s="69" t="s">
        <v>23458</v>
      </c>
      <c r="U379" s="69" t="s">
        <v>26213</v>
      </c>
      <c r="V379" s="69" t="s">
        <v>24225</v>
      </c>
      <c r="W379" s="69" t="s">
        <v>23235</v>
      </c>
      <c r="AA379" s="69" t="s">
        <v>2162</v>
      </c>
      <c r="AB379" s="69" t="s">
        <v>26214</v>
      </c>
    </row>
    <row r="380" spans="1:43" x14ac:dyDescent="0.25">
      <c r="A380" s="93" t="s">
        <v>26215</v>
      </c>
      <c r="B380" s="93" t="s">
        <v>26216</v>
      </c>
      <c r="E380" s="69">
        <v>85</v>
      </c>
      <c r="F380" s="69" t="s">
        <v>22927</v>
      </c>
      <c r="G380" s="69" t="s">
        <v>26217</v>
      </c>
      <c r="H380" s="69" t="s">
        <v>26218</v>
      </c>
      <c r="I380" s="69">
        <v>1</v>
      </c>
      <c r="J380" s="69" t="s">
        <v>22930</v>
      </c>
      <c r="K380" s="69" t="s">
        <v>22931</v>
      </c>
      <c r="L380" s="69" t="s">
        <v>3</v>
      </c>
      <c r="M380" s="69" t="s">
        <v>15353</v>
      </c>
      <c r="N380" s="69" t="s">
        <v>45</v>
      </c>
      <c r="O380" s="69" t="s">
        <v>24037</v>
      </c>
      <c r="P380" s="69" t="s">
        <v>26219</v>
      </c>
      <c r="Q380" s="69" t="s">
        <v>23161</v>
      </c>
      <c r="R380" s="69" t="s">
        <v>26220</v>
      </c>
      <c r="S380" s="69" t="s">
        <v>23387</v>
      </c>
      <c r="T380" s="69" t="s">
        <v>23458</v>
      </c>
      <c r="U380" s="69" t="s">
        <v>26221</v>
      </c>
      <c r="V380" s="69" t="s">
        <v>23533</v>
      </c>
      <c r="W380" s="69" t="s">
        <v>22942</v>
      </c>
      <c r="X380" s="69" t="s">
        <v>26222</v>
      </c>
      <c r="AA380" s="69" t="s">
        <v>2169</v>
      </c>
      <c r="AD380" s="69" t="s">
        <v>26223</v>
      </c>
    </row>
    <row r="381" spans="1:43" x14ac:dyDescent="0.25">
      <c r="A381" s="93" t="s">
        <v>26224</v>
      </c>
      <c r="B381" s="93" t="s">
        <v>26225</v>
      </c>
      <c r="C381" s="69" t="s">
        <v>26226</v>
      </c>
      <c r="D381" s="69" t="s">
        <v>26227</v>
      </c>
      <c r="E381" s="69">
        <v>48.3</v>
      </c>
      <c r="F381" s="69" t="s">
        <v>22927</v>
      </c>
      <c r="G381" s="69" t="s">
        <v>26228</v>
      </c>
      <c r="H381" s="69" t="s">
        <v>26229</v>
      </c>
      <c r="I381" s="69">
        <v>1</v>
      </c>
      <c r="J381" s="69" t="s">
        <v>22930</v>
      </c>
      <c r="K381" s="69" t="s">
        <v>22931</v>
      </c>
      <c r="L381" s="69" t="s">
        <v>3</v>
      </c>
      <c r="M381" s="69" t="s">
        <v>15353</v>
      </c>
      <c r="N381" s="69" t="s">
        <v>45</v>
      </c>
      <c r="O381" s="69" t="s">
        <v>24037</v>
      </c>
      <c r="Q381" s="69" t="s">
        <v>24768</v>
      </c>
      <c r="R381" s="69" t="s">
        <v>26230</v>
      </c>
      <c r="T381" s="69" t="s">
        <v>23350</v>
      </c>
      <c r="U381" s="69" t="s">
        <v>26231</v>
      </c>
      <c r="V381" s="69" t="s">
        <v>24836</v>
      </c>
      <c r="W381" s="69" t="s">
        <v>22942</v>
      </c>
      <c r="X381" s="69" t="s">
        <v>23739</v>
      </c>
      <c r="AA381" s="69" t="s">
        <v>2162</v>
      </c>
      <c r="AB381" s="69" t="s">
        <v>26232</v>
      </c>
      <c r="AC381" s="69" t="s">
        <v>26233</v>
      </c>
      <c r="AD381" s="69" t="s">
        <v>2283</v>
      </c>
    </row>
    <row r="382" spans="1:43" x14ac:dyDescent="0.25">
      <c r="A382" s="93" t="s">
        <v>26234</v>
      </c>
      <c r="B382" s="93" t="s">
        <v>26235</v>
      </c>
      <c r="E382" s="69">
        <v>41.5</v>
      </c>
      <c r="F382" s="69" t="s">
        <v>22927</v>
      </c>
      <c r="G382" s="69" t="s">
        <v>26236</v>
      </c>
      <c r="H382" s="69" t="s">
        <v>26237</v>
      </c>
      <c r="I382" s="69">
        <v>1</v>
      </c>
      <c r="J382" s="69" t="s">
        <v>22930</v>
      </c>
      <c r="K382" s="69" t="s">
        <v>22931</v>
      </c>
      <c r="L382" s="69" t="s">
        <v>479</v>
      </c>
      <c r="M382" s="69" t="s">
        <v>23139</v>
      </c>
      <c r="N382" s="69" t="s">
        <v>26238</v>
      </c>
      <c r="O382" s="69" t="s">
        <v>10817</v>
      </c>
      <c r="P382" s="69" t="s">
        <v>26239</v>
      </c>
      <c r="Q382" s="69" t="s">
        <v>23161</v>
      </c>
      <c r="S382" s="69" t="s">
        <v>23247</v>
      </c>
      <c r="T382" s="69" t="s">
        <v>23149</v>
      </c>
      <c r="U382" s="69" t="s">
        <v>26240</v>
      </c>
      <c r="V382" s="69" t="s">
        <v>24628</v>
      </c>
      <c r="W382" s="69" t="s">
        <v>23772</v>
      </c>
      <c r="X382" s="69" t="s">
        <v>23661</v>
      </c>
      <c r="AA382" s="69" t="s">
        <v>2185</v>
      </c>
      <c r="AB382" s="69" t="s">
        <v>26241</v>
      </c>
      <c r="AD382" s="69" t="s">
        <v>2310</v>
      </c>
    </row>
    <row r="383" spans="1:43" x14ac:dyDescent="0.25">
      <c r="A383" s="93" t="s">
        <v>26242</v>
      </c>
      <c r="B383" s="93" t="s">
        <v>26243</v>
      </c>
      <c r="C383" s="69" t="s">
        <v>26244</v>
      </c>
      <c r="D383" s="69" t="s">
        <v>26245</v>
      </c>
      <c r="E383" s="69">
        <v>54</v>
      </c>
      <c r="F383" s="69" t="s">
        <v>22927</v>
      </c>
      <c r="G383" s="69" t="s">
        <v>26246</v>
      </c>
      <c r="H383" s="69" t="s">
        <v>26247</v>
      </c>
      <c r="I383" s="69">
        <v>1</v>
      </c>
      <c r="J383" s="69" t="s">
        <v>22930</v>
      </c>
      <c r="K383" s="69" t="s">
        <v>22931</v>
      </c>
      <c r="L383" s="69" t="s">
        <v>479</v>
      </c>
      <c r="M383" s="69" t="s">
        <v>23139</v>
      </c>
      <c r="N383" s="69" t="s">
        <v>26238</v>
      </c>
      <c r="O383" s="69" t="s">
        <v>10817</v>
      </c>
      <c r="P383" s="69" t="s">
        <v>26239</v>
      </c>
      <c r="Q383" s="69" t="s">
        <v>23161</v>
      </c>
      <c r="T383" s="69" t="s">
        <v>23149</v>
      </c>
      <c r="U383" s="69" t="s">
        <v>23684</v>
      </c>
      <c r="V383" s="69" t="s">
        <v>24628</v>
      </c>
      <c r="W383" s="69" t="s">
        <v>23685</v>
      </c>
      <c r="X383" s="69" t="s">
        <v>25999</v>
      </c>
      <c r="AA383" s="69" t="s">
        <v>2185</v>
      </c>
      <c r="AB383" s="69" t="s">
        <v>26248</v>
      </c>
      <c r="AC383" s="69" t="s">
        <v>26249</v>
      </c>
      <c r="AD383" s="69" t="s">
        <v>2310</v>
      </c>
      <c r="AQ383" s="69" t="s">
        <v>2163</v>
      </c>
    </row>
    <row r="384" spans="1:43" x14ac:dyDescent="0.25">
      <c r="A384" s="93" t="s">
        <v>26250</v>
      </c>
      <c r="B384" s="93" t="s">
        <v>26251</v>
      </c>
      <c r="E384" s="69">
        <v>99.5</v>
      </c>
      <c r="F384" s="69" t="s">
        <v>22927</v>
      </c>
      <c r="G384" s="69" t="s">
        <v>26252</v>
      </c>
      <c r="H384" s="69" t="s">
        <v>26253</v>
      </c>
      <c r="I384" s="69">
        <v>1</v>
      </c>
      <c r="J384" s="69" t="s">
        <v>22930</v>
      </c>
      <c r="K384" s="69" t="s">
        <v>22931</v>
      </c>
      <c r="L384" s="69" t="s">
        <v>479</v>
      </c>
      <c r="M384" s="69" t="s">
        <v>23139</v>
      </c>
      <c r="N384" s="69" t="s">
        <v>26238</v>
      </c>
      <c r="O384" s="69" t="s">
        <v>10817</v>
      </c>
      <c r="P384" s="69" t="s">
        <v>26254</v>
      </c>
      <c r="T384" s="69" t="s">
        <v>23458</v>
      </c>
      <c r="U384" s="69" t="s">
        <v>26255</v>
      </c>
      <c r="V384" s="69" t="s">
        <v>23027</v>
      </c>
      <c r="W384" s="69" t="s">
        <v>23121</v>
      </c>
      <c r="X384" s="69" t="s">
        <v>26256</v>
      </c>
      <c r="AA384" s="69" t="s">
        <v>2185</v>
      </c>
      <c r="AB384" s="69" t="s">
        <v>26257</v>
      </c>
      <c r="AD384" s="69" t="s">
        <v>26258</v>
      </c>
    </row>
    <row r="385" spans="1:45" x14ac:dyDescent="0.25">
      <c r="A385" s="93" t="s">
        <v>26259</v>
      </c>
      <c r="B385" s="93" t="s">
        <v>26260</v>
      </c>
      <c r="E385" s="69">
        <v>97.5</v>
      </c>
      <c r="F385" s="69" t="s">
        <v>22927</v>
      </c>
      <c r="G385" s="69" t="s">
        <v>26261</v>
      </c>
      <c r="H385" s="69" t="s">
        <v>26262</v>
      </c>
      <c r="I385" s="69">
        <v>1</v>
      </c>
      <c r="J385" s="69" t="s">
        <v>22930</v>
      </c>
      <c r="K385" s="69" t="s">
        <v>22931</v>
      </c>
      <c r="L385" s="69" t="s">
        <v>479</v>
      </c>
      <c r="M385" s="69" t="s">
        <v>23139</v>
      </c>
      <c r="N385" s="69" t="s">
        <v>26238</v>
      </c>
      <c r="O385" s="69" t="s">
        <v>10817</v>
      </c>
      <c r="P385" s="69" t="s">
        <v>26254</v>
      </c>
      <c r="T385" s="69" t="s">
        <v>23458</v>
      </c>
      <c r="U385" s="69" t="s">
        <v>26255</v>
      </c>
      <c r="V385" s="69" t="s">
        <v>23027</v>
      </c>
      <c r="W385" s="69" t="s">
        <v>23121</v>
      </c>
      <c r="X385" s="69" t="s">
        <v>26256</v>
      </c>
      <c r="AA385" s="69" t="s">
        <v>2185</v>
      </c>
      <c r="AB385" s="69" t="s">
        <v>26263</v>
      </c>
      <c r="AD385" s="69" t="s">
        <v>26258</v>
      </c>
    </row>
    <row r="386" spans="1:45" x14ac:dyDescent="0.25">
      <c r="A386" s="93" t="s">
        <v>26264</v>
      </c>
      <c r="B386" s="93" t="s">
        <v>26265</v>
      </c>
      <c r="E386" s="69">
        <v>87.5</v>
      </c>
      <c r="F386" s="69" t="s">
        <v>22927</v>
      </c>
      <c r="G386" s="69" t="s">
        <v>26266</v>
      </c>
      <c r="H386" s="69" t="s">
        <v>26267</v>
      </c>
      <c r="I386" s="69">
        <v>1</v>
      </c>
      <c r="J386" s="69" t="s">
        <v>22930</v>
      </c>
      <c r="K386" s="69" t="s">
        <v>22931</v>
      </c>
      <c r="L386" s="69" t="s">
        <v>479</v>
      </c>
      <c r="M386" s="69" t="s">
        <v>23139</v>
      </c>
      <c r="N386" s="69" t="s">
        <v>26238</v>
      </c>
      <c r="O386" s="69" t="s">
        <v>10817</v>
      </c>
      <c r="P386" s="69" t="s">
        <v>26268</v>
      </c>
      <c r="T386" s="69" t="s">
        <v>26269</v>
      </c>
      <c r="U386" s="69" t="s">
        <v>25536</v>
      </c>
      <c r="V386" s="69" t="s">
        <v>23062</v>
      </c>
      <c r="X386" s="69" t="s">
        <v>23105</v>
      </c>
      <c r="AA386" s="69" t="s">
        <v>2203</v>
      </c>
      <c r="AB386" s="69" t="s">
        <v>26270</v>
      </c>
      <c r="AD386" s="69" t="s">
        <v>26271</v>
      </c>
    </row>
    <row r="387" spans="1:45" x14ac:dyDescent="0.25">
      <c r="A387" s="93" t="s">
        <v>26272</v>
      </c>
      <c r="B387" s="93" t="s">
        <v>26273</v>
      </c>
      <c r="E387" s="69">
        <v>166.5</v>
      </c>
      <c r="F387" s="69" t="s">
        <v>22927</v>
      </c>
      <c r="G387" s="69" t="s">
        <v>26274</v>
      </c>
      <c r="H387" s="69" t="s">
        <v>26275</v>
      </c>
      <c r="I387" s="69">
        <v>1</v>
      </c>
      <c r="J387" s="69" t="s">
        <v>22930</v>
      </c>
      <c r="K387" s="69" t="s">
        <v>22931</v>
      </c>
      <c r="L387" s="69" t="s">
        <v>479</v>
      </c>
      <c r="M387" s="69" t="s">
        <v>23139</v>
      </c>
      <c r="N387" s="69" t="s">
        <v>26238</v>
      </c>
      <c r="O387" s="69" t="s">
        <v>10817</v>
      </c>
      <c r="P387" s="69" t="s">
        <v>26268</v>
      </c>
      <c r="T387" s="69" t="s">
        <v>26269</v>
      </c>
      <c r="U387" s="69" t="s">
        <v>25536</v>
      </c>
      <c r="V387" s="69" t="s">
        <v>23062</v>
      </c>
      <c r="X387" s="69" t="s">
        <v>23105</v>
      </c>
      <c r="AA387" s="69" t="s">
        <v>2203</v>
      </c>
      <c r="AB387" s="69" t="s">
        <v>26276</v>
      </c>
      <c r="AD387" s="69" t="s">
        <v>26271</v>
      </c>
    </row>
    <row r="388" spans="1:45" x14ac:dyDescent="0.25">
      <c r="A388" s="93" t="s">
        <v>26277</v>
      </c>
      <c r="B388" s="93" t="s">
        <v>26278</v>
      </c>
      <c r="E388" s="69">
        <v>78.5</v>
      </c>
      <c r="F388" s="69" t="s">
        <v>22927</v>
      </c>
      <c r="G388" s="69" t="s">
        <v>26279</v>
      </c>
      <c r="H388" s="69" t="s">
        <v>26280</v>
      </c>
      <c r="I388" s="69">
        <v>1</v>
      </c>
      <c r="J388" s="69" t="s">
        <v>22930</v>
      </c>
      <c r="K388" s="69" t="s">
        <v>22931</v>
      </c>
      <c r="L388" s="69" t="s">
        <v>479</v>
      </c>
      <c r="M388" s="69" t="s">
        <v>23139</v>
      </c>
      <c r="N388" s="69" t="s">
        <v>26238</v>
      </c>
      <c r="O388" s="69" t="s">
        <v>10817</v>
      </c>
      <c r="P388" s="69" t="s">
        <v>26281</v>
      </c>
      <c r="T388" s="69" t="s">
        <v>23149</v>
      </c>
      <c r="U388" s="69" t="s">
        <v>23804</v>
      </c>
      <c r="V388" s="69" t="s">
        <v>23248</v>
      </c>
      <c r="X388" s="69" t="s">
        <v>22965</v>
      </c>
      <c r="AA388" s="69" t="s">
        <v>2185</v>
      </c>
      <c r="AB388" s="69" t="s">
        <v>26282</v>
      </c>
      <c r="AD388" s="69" t="s">
        <v>26283</v>
      </c>
    </row>
    <row r="389" spans="1:45" x14ac:dyDescent="0.25">
      <c r="A389" s="93" t="s">
        <v>26284</v>
      </c>
      <c r="B389" s="93" t="s">
        <v>2189</v>
      </c>
      <c r="C389" s="69" t="s">
        <v>26285</v>
      </c>
      <c r="D389" s="69" t="s">
        <v>26286</v>
      </c>
      <c r="E389" s="69">
        <v>169.75</v>
      </c>
      <c r="F389" s="69" t="s">
        <v>22983</v>
      </c>
      <c r="G389" s="69" t="s">
        <v>26287</v>
      </c>
      <c r="H389" s="69" t="s">
        <v>26288</v>
      </c>
      <c r="I389" s="69">
        <v>1</v>
      </c>
      <c r="J389" s="69" t="s">
        <v>22930</v>
      </c>
      <c r="K389" s="69" t="s">
        <v>22931</v>
      </c>
      <c r="L389" s="69" t="s">
        <v>22959</v>
      </c>
      <c r="M389" s="69" t="s">
        <v>8809</v>
      </c>
      <c r="N389" s="69" t="s">
        <v>39</v>
      </c>
      <c r="O389" s="69" t="s">
        <v>23232</v>
      </c>
      <c r="Q389" s="69" t="s">
        <v>22936</v>
      </c>
      <c r="S389" s="69" t="s">
        <v>22938</v>
      </c>
      <c r="T389" s="69" t="s">
        <v>22986</v>
      </c>
      <c r="U389" s="69" t="s">
        <v>23281</v>
      </c>
      <c r="V389" s="69" t="s">
        <v>24628</v>
      </c>
      <c r="W389" s="69" t="s">
        <v>23122</v>
      </c>
      <c r="X389" s="69" t="s">
        <v>23399</v>
      </c>
      <c r="Y389" s="69" t="s">
        <v>23236</v>
      </c>
      <c r="Z389" s="69" t="s">
        <v>23237</v>
      </c>
    </row>
    <row r="390" spans="1:45" x14ac:dyDescent="0.25">
      <c r="A390" s="93" t="s">
        <v>26289</v>
      </c>
      <c r="B390" s="93" t="s">
        <v>26290</v>
      </c>
      <c r="C390" s="69" t="s">
        <v>26291</v>
      </c>
      <c r="D390" s="69" t="s">
        <v>26292</v>
      </c>
      <c r="E390" s="69">
        <v>636</v>
      </c>
      <c r="F390" s="69" t="s">
        <v>22927</v>
      </c>
      <c r="G390" s="69" t="s">
        <v>26293</v>
      </c>
      <c r="H390" s="69" t="s">
        <v>26294</v>
      </c>
      <c r="I390" s="69">
        <v>1</v>
      </c>
      <c r="J390" s="69" t="s">
        <v>22930</v>
      </c>
      <c r="K390" s="69" t="s">
        <v>22931</v>
      </c>
      <c r="L390" s="69" t="s">
        <v>3</v>
      </c>
      <c r="M390" s="69" t="s">
        <v>15353</v>
      </c>
      <c r="N390" s="69" t="s">
        <v>2323</v>
      </c>
      <c r="O390" s="69" t="s">
        <v>26295</v>
      </c>
      <c r="P390" s="69" t="s">
        <v>26296</v>
      </c>
      <c r="Q390" s="69" t="s">
        <v>23161</v>
      </c>
      <c r="T390" s="69" t="s">
        <v>23149</v>
      </c>
      <c r="U390" s="69" t="s">
        <v>24434</v>
      </c>
      <c r="W390" s="69" t="s">
        <v>26297</v>
      </c>
      <c r="X390" s="69" t="s">
        <v>26298</v>
      </c>
      <c r="Y390" s="69" t="s">
        <v>26299</v>
      </c>
      <c r="Z390" s="69" t="s">
        <v>26300</v>
      </c>
      <c r="AA390" s="69" t="s">
        <v>2169</v>
      </c>
      <c r="AB390" s="69" t="s">
        <v>26301</v>
      </c>
      <c r="AD390" s="69" t="s">
        <v>26302</v>
      </c>
    </row>
    <row r="391" spans="1:45" x14ac:dyDescent="0.25">
      <c r="A391" s="93" t="s">
        <v>26303</v>
      </c>
      <c r="B391" s="93" t="s">
        <v>26304</v>
      </c>
      <c r="E391" s="69">
        <v>187</v>
      </c>
      <c r="F391" s="69" t="s">
        <v>22927</v>
      </c>
      <c r="G391" s="69" t="s">
        <v>26305</v>
      </c>
      <c r="H391" s="69" t="s">
        <v>26306</v>
      </c>
      <c r="I391" s="69">
        <v>1</v>
      </c>
      <c r="J391" s="69" t="s">
        <v>22930</v>
      </c>
      <c r="K391" s="69" t="s">
        <v>22931</v>
      </c>
      <c r="L391" s="69" t="s">
        <v>3</v>
      </c>
      <c r="M391" s="69" t="s">
        <v>15353</v>
      </c>
      <c r="N391" s="69" t="s">
        <v>2323</v>
      </c>
      <c r="O391" s="69" t="s">
        <v>26295</v>
      </c>
      <c r="U391" s="69" t="s">
        <v>23526</v>
      </c>
      <c r="V391" s="69" t="s">
        <v>24136</v>
      </c>
      <c r="W391" s="69" t="s">
        <v>26307</v>
      </c>
      <c r="X391" s="69" t="s">
        <v>26308</v>
      </c>
      <c r="Y391" s="69" t="s">
        <v>26299</v>
      </c>
      <c r="Z391" s="69" t="s">
        <v>26300</v>
      </c>
      <c r="AA391" s="69" t="s">
        <v>2333</v>
      </c>
      <c r="AD391" s="69" t="s">
        <v>26309</v>
      </c>
      <c r="AS391" s="69" t="s">
        <v>2163</v>
      </c>
    </row>
    <row r="392" spans="1:45" x14ac:dyDescent="0.25">
      <c r="A392" s="93" t="s">
        <v>26310</v>
      </c>
      <c r="B392" s="93" t="s">
        <v>26311</v>
      </c>
      <c r="C392" s="69" t="s">
        <v>26312</v>
      </c>
      <c r="D392" s="69" t="s">
        <v>26313</v>
      </c>
      <c r="E392" s="69">
        <v>275.5</v>
      </c>
      <c r="F392" s="69" t="s">
        <v>22927</v>
      </c>
      <c r="G392" s="69" t="s">
        <v>26314</v>
      </c>
      <c r="H392" s="69" t="s">
        <v>26315</v>
      </c>
      <c r="I392" s="69">
        <v>1</v>
      </c>
      <c r="J392" s="69" t="s">
        <v>22930</v>
      </c>
      <c r="K392" s="69" t="s">
        <v>22931</v>
      </c>
      <c r="L392" s="69" t="s">
        <v>3</v>
      </c>
      <c r="M392" s="69" t="s">
        <v>15353</v>
      </c>
      <c r="N392" s="69" t="s">
        <v>2323</v>
      </c>
      <c r="O392" s="69" t="s">
        <v>26295</v>
      </c>
      <c r="P392" s="69" t="s">
        <v>26316</v>
      </c>
      <c r="Q392" s="69" t="s">
        <v>26317</v>
      </c>
      <c r="S392" s="69" t="s">
        <v>26318</v>
      </c>
      <c r="T392" s="69" t="s">
        <v>23163</v>
      </c>
      <c r="U392" s="69" t="s">
        <v>26319</v>
      </c>
      <c r="V392" s="69" t="s">
        <v>25999</v>
      </c>
      <c r="W392" s="69" t="s">
        <v>23105</v>
      </c>
      <c r="X392" s="69" t="s">
        <v>25590</v>
      </c>
      <c r="Y392" s="69" t="s">
        <v>26299</v>
      </c>
      <c r="Z392" s="69" t="s">
        <v>26300</v>
      </c>
      <c r="AA392" s="69" t="s">
        <v>2264</v>
      </c>
      <c r="AD392" s="69" t="s">
        <v>26320</v>
      </c>
    </row>
    <row r="393" spans="1:45" x14ac:dyDescent="0.25">
      <c r="A393" s="93" t="s">
        <v>26321</v>
      </c>
      <c r="B393" s="93" t="s">
        <v>26322</v>
      </c>
      <c r="E393" s="69">
        <v>385</v>
      </c>
      <c r="F393" s="69" t="s">
        <v>22927</v>
      </c>
      <c r="G393" s="69" t="s">
        <v>26323</v>
      </c>
      <c r="H393" s="69" t="s">
        <v>26324</v>
      </c>
      <c r="I393" s="69">
        <v>1</v>
      </c>
      <c r="J393" s="69" t="s">
        <v>22930</v>
      </c>
      <c r="K393" s="69" t="s">
        <v>22931</v>
      </c>
      <c r="L393" s="69" t="s">
        <v>3</v>
      </c>
      <c r="M393" s="69" t="s">
        <v>15353</v>
      </c>
      <c r="N393" s="69" t="s">
        <v>2323</v>
      </c>
      <c r="O393" s="69" t="s">
        <v>26295</v>
      </c>
      <c r="Y393" s="69" t="s">
        <v>26299</v>
      </c>
      <c r="Z393" s="69" t="s">
        <v>26300</v>
      </c>
      <c r="AA393" s="69" t="s">
        <v>2169</v>
      </c>
      <c r="AD393" s="69" t="s">
        <v>26325</v>
      </c>
    </row>
    <row r="394" spans="1:45" x14ac:dyDescent="0.25">
      <c r="A394" s="93" t="s">
        <v>26326</v>
      </c>
      <c r="B394" s="93" t="s">
        <v>26327</v>
      </c>
      <c r="C394" s="69" t="s">
        <v>26328</v>
      </c>
      <c r="D394" s="69" t="s">
        <v>26329</v>
      </c>
      <c r="E394" s="69">
        <v>134.5</v>
      </c>
      <c r="F394" s="69" t="s">
        <v>22927</v>
      </c>
      <c r="G394" s="69" t="s">
        <v>26330</v>
      </c>
      <c r="H394" s="69" t="s">
        <v>26331</v>
      </c>
      <c r="I394" s="69">
        <v>1</v>
      </c>
      <c r="J394" s="69" t="s">
        <v>22930</v>
      </c>
      <c r="K394" s="69" t="s">
        <v>22931</v>
      </c>
      <c r="L394" s="69" t="s">
        <v>3</v>
      </c>
      <c r="M394" s="69" t="s">
        <v>15353</v>
      </c>
      <c r="N394" s="69" t="s">
        <v>2323</v>
      </c>
      <c r="O394" s="69" t="s">
        <v>26295</v>
      </c>
      <c r="P394" s="69" t="s">
        <v>26332</v>
      </c>
      <c r="Q394" s="69" t="s">
        <v>23161</v>
      </c>
      <c r="S394" s="69" t="s">
        <v>23247</v>
      </c>
      <c r="T394" s="69" t="s">
        <v>23350</v>
      </c>
      <c r="U394" s="69" t="s">
        <v>26333</v>
      </c>
      <c r="V394" s="69" t="s">
        <v>23390</v>
      </c>
      <c r="W394" s="69" t="s">
        <v>23626</v>
      </c>
      <c r="X394" s="69" t="s">
        <v>23998</v>
      </c>
      <c r="Y394" s="69" t="s">
        <v>26299</v>
      </c>
      <c r="Z394" s="69" t="s">
        <v>26300</v>
      </c>
      <c r="AA394" s="69" t="s">
        <v>2203</v>
      </c>
      <c r="AB394" s="69" t="s">
        <v>26334</v>
      </c>
      <c r="AD394" s="69" t="s">
        <v>2326</v>
      </c>
    </row>
    <row r="395" spans="1:45" x14ac:dyDescent="0.25">
      <c r="A395" s="93" t="s">
        <v>26335</v>
      </c>
      <c r="B395" s="93" t="s">
        <v>26336</v>
      </c>
      <c r="E395" s="69">
        <v>190</v>
      </c>
      <c r="F395" s="69" t="s">
        <v>22927</v>
      </c>
      <c r="G395" s="69" t="s">
        <v>26337</v>
      </c>
      <c r="H395" s="69" t="s">
        <v>26338</v>
      </c>
      <c r="I395" s="69">
        <v>1</v>
      </c>
      <c r="J395" s="69" t="s">
        <v>22930</v>
      </c>
      <c r="K395" s="69" t="s">
        <v>22931</v>
      </c>
      <c r="L395" s="69" t="s">
        <v>3</v>
      </c>
      <c r="M395" s="69" t="s">
        <v>15353</v>
      </c>
      <c r="N395" s="69" t="s">
        <v>2323</v>
      </c>
      <c r="O395" s="69" t="s">
        <v>26295</v>
      </c>
      <c r="P395" s="69" t="s">
        <v>26339</v>
      </c>
      <c r="Q395" s="69" t="s">
        <v>23245</v>
      </c>
      <c r="R395" s="69" t="s">
        <v>2332</v>
      </c>
      <c r="T395" s="69" t="s">
        <v>23350</v>
      </c>
      <c r="U395" s="69" t="s">
        <v>26340</v>
      </c>
      <c r="V395" s="69" t="s">
        <v>23016</v>
      </c>
      <c r="W395" s="69" t="s">
        <v>23003</v>
      </c>
      <c r="Y395" s="69" t="s">
        <v>26299</v>
      </c>
      <c r="Z395" s="69" t="s">
        <v>26300</v>
      </c>
      <c r="AA395" s="69" t="s">
        <v>2185</v>
      </c>
      <c r="AB395" s="69" t="s">
        <v>26341</v>
      </c>
      <c r="AD395" s="69" t="s">
        <v>2332</v>
      </c>
    </row>
    <row r="396" spans="1:45" x14ac:dyDescent="0.25">
      <c r="A396" s="93" t="s">
        <v>26342</v>
      </c>
      <c r="B396" s="93" t="s">
        <v>26343</v>
      </c>
      <c r="E396" s="69">
        <v>190</v>
      </c>
      <c r="F396" s="69" t="s">
        <v>22927</v>
      </c>
      <c r="G396" s="69" t="s">
        <v>26344</v>
      </c>
      <c r="H396" s="69" t="s">
        <v>26345</v>
      </c>
      <c r="I396" s="69">
        <v>1</v>
      </c>
      <c r="J396" s="69" t="s">
        <v>22930</v>
      </c>
      <c r="K396" s="69" t="s">
        <v>22931</v>
      </c>
      <c r="L396" s="69" t="s">
        <v>3</v>
      </c>
      <c r="M396" s="69" t="s">
        <v>15353</v>
      </c>
      <c r="N396" s="69" t="s">
        <v>2323</v>
      </c>
      <c r="O396" s="69" t="s">
        <v>26295</v>
      </c>
      <c r="P396" s="69" t="s">
        <v>26346</v>
      </c>
      <c r="Q396" s="69" t="s">
        <v>23245</v>
      </c>
      <c r="R396" s="69" t="s">
        <v>2332</v>
      </c>
      <c r="T396" s="69" t="s">
        <v>23350</v>
      </c>
      <c r="Y396" s="69" t="s">
        <v>26299</v>
      </c>
      <c r="Z396" s="69" t="s">
        <v>26300</v>
      </c>
      <c r="AA396" s="69" t="s">
        <v>2185</v>
      </c>
      <c r="AB396" s="69" t="s">
        <v>26347</v>
      </c>
      <c r="AD396" s="69" t="s">
        <v>2332</v>
      </c>
    </row>
    <row r="397" spans="1:45" x14ac:dyDescent="0.25">
      <c r="A397" s="93" t="s">
        <v>26348</v>
      </c>
      <c r="B397" s="93" t="s">
        <v>26349</v>
      </c>
      <c r="E397" s="69">
        <v>154</v>
      </c>
      <c r="F397" s="69" t="s">
        <v>22927</v>
      </c>
      <c r="G397" s="69" t="s">
        <v>26350</v>
      </c>
      <c r="H397" s="69" t="s">
        <v>26351</v>
      </c>
      <c r="I397" s="69">
        <v>1</v>
      </c>
      <c r="J397" s="69" t="s">
        <v>22930</v>
      </c>
      <c r="K397" s="69" t="s">
        <v>22931</v>
      </c>
      <c r="L397" s="69" t="s">
        <v>3</v>
      </c>
      <c r="M397" s="69" t="s">
        <v>15353</v>
      </c>
      <c r="N397" s="69" t="s">
        <v>2323</v>
      </c>
      <c r="O397" s="69" t="s">
        <v>26295</v>
      </c>
      <c r="P397" s="69" t="s">
        <v>26352</v>
      </c>
      <c r="Q397" s="69" t="s">
        <v>23245</v>
      </c>
      <c r="R397" s="69" t="s">
        <v>2332</v>
      </c>
      <c r="S397" s="69" t="s">
        <v>23247</v>
      </c>
      <c r="T397" s="69" t="s">
        <v>23350</v>
      </c>
      <c r="U397" s="69" t="s">
        <v>26353</v>
      </c>
      <c r="V397" s="69" t="s">
        <v>23121</v>
      </c>
      <c r="W397" s="69" t="s">
        <v>24124</v>
      </c>
      <c r="X397" s="69" t="s">
        <v>23003</v>
      </c>
      <c r="Y397" s="69" t="s">
        <v>26299</v>
      </c>
      <c r="Z397" s="69" t="s">
        <v>26300</v>
      </c>
      <c r="AA397" s="69" t="s">
        <v>2185</v>
      </c>
      <c r="AB397" s="69" t="s">
        <v>26354</v>
      </c>
      <c r="AD397" s="69" t="s">
        <v>2332</v>
      </c>
    </row>
    <row r="398" spans="1:45" x14ac:dyDescent="0.25">
      <c r="A398" s="93" t="s">
        <v>26355</v>
      </c>
      <c r="B398" s="93" t="s">
        <v>26356</v>
      </c>
      <c r="C398" s="69" t="s">
        <v>26357</v>
      </c>
      <c r="D398" s="69" t="s">
        <v>26358</v>
      </c>
      <c r="E398" s="69">
        <v>62</v>
      </c>
      <c r="F398" s="69" t="s">
        <v>22927</v>
      </c>
      <c r="G398" s="69" t="s">
        <v>26359</v>
      </c>
      <c r="H398" s="69" t="s">
        <v>26360</v>
      </c>
      <c r="I398" s="69">
        <v>1</v>
      </c>
      <c r="J398" s="69" t="s">
        <v>22930</v>
      </c>
      <c r="K398" s="69" t="s">
        <v>22931</v>
      </c>
      <c r="L398" s="69" t="s">
        <v>3</v>
      </c>
      <c r="M398" s="69" t="s">
        <v>15353</v>
      </c>
      <c r="N398" s="69" t="s">
        <v>2323</v>
      </c>
      <c r="O398" s="69" t="s">
        <v>26295</v>
      </c>
      <c r="P398" s="69" t="s">
        <v>26361</v>
      </c>
      <c r="R398" s="69" t="s">
        <v>26362</v>
      </c>
      <c r="S398" s="69" t="s">
        <v>25482</v>
      </c>
      <c r="T398" s="69" t="s">
        <v>23181</v>
      </c>
      <c r="U398" s="69" t="s">
        <v>24224</v>
      </c>
      <c r="V398" s="69" t="s">
        <v>25623</v>
      </c>
      <c r="W398" s="69" t="s">
        <v>26363</v>
      </c>
      <c r="X398" s="69" t="s">
        <v>26364</v>
      </c>
      <c r="Y398" s="69" t="s">
        <v>26299</v>
      </c>
      <c r="Z398" s="69" t="s">
        <v>26300</v>
      </c>
      <c r="AA398" s="69" t="s">
        <v>2317</v>
      </c>
      <c r="AB398" s="69" t="s">
        <v>26365</v>
      </c>
      <c r="AD398" s="69" t="s">
        <v>26362</v>
      </c>
    </row>
    <row r="399" spans="1:45" x14ac:dyDescent="0.25">
      <c r="A399" s="93" t="s">
        <v>26366</v>
      </c>
      <c r="B399" s="93" t="s">
        <v>26367</v>
      </c>
      <c r="E399" s="69">
        <v>27.5</v>
      </c>
      <c r="F399" s="69" t="s">
        <v>22927</v>
      </c>
      <c r="G399" s="69" t="s">
        <v>26368</v>
      </c>
      <c r="H399" s="69" t="s">
        <v>26369</v>
      </c>
      <c r="I399" s="69">
        <v>1</v>
      </c>
      <c r="J399" s="69" t="s">
        <v>22930</v>
      </c>
      <c r="K399" s="69" t="s">
        <v>22931</v>
      </c>
      <c r="L399" s="69" t="s">
        <v>3</v>
      </c>
      <c r="M399" s="69" t="s">
        <v>15353</v>
      </c>
      <c r="N399" s="69" t="s">
        <v>2323</v>
      </c>
      <c r="O399" s="69" t="s">
        <v>26295</v>
      </c>
      <c r="Y399" s="69" t="s">
        <v>26299</v>
      </c>
      <c r="Z399" s="69" t="s">
        <v>26300</v>
      </c>
      <c r="AA399" s="69" t="s">
        <v>2162</v>
      </c>
      <c r="AD399" s="69" t="s">
        <v>26370</v>
      </c>
    </row>
    <row r="400" spans="1:45" x14ac:dyDescent="0.25">
      <c r="A400" s="93" t="s">
        <v>26371</v>
      </c>
      <c r="B400" s="93" t="s">
        <v>26372</v>
      </c>
      <c r="E400" s="69">
        <v>61.5</v>
      </c>
      <c r="F400" s="69" t="s">
        <v>22927</v>
      </c>
      <c r="G400" s="69" t="s">
        <v>26373</v>
      </c>
      <c r="H400" s="69" t="s">
        <v>26374</v>
      </c>
      <c r="I400" s="69">
        <v>1</v>
      </c>
      <c r="J400" s="69" t="s">
        <v>22930</v>
      </c>
      <c r="K400" s="69" t="s">
        <v>22931</v>
      </c>
      <c r="L400" s="69" t="s">
        <v>3</v>
      </c>
      <c r="M400" s="69" t="s">
        <v>15353</v>
      </c>
      <c r="N400" s="69" t="s">
        <v>26375</v>
      </c>
      <c r="O400" s="69" t="s">
        <v>26376</v>
      </c>
      <c r="Q400" s="69" t="s">
        <v>23161</v>
      </c>
      <c r="S400" s="69" t="s">
        <v>23247</v>
      </c>
      <c r="T400" s="69" t="s">
        <v>23458</v>
      </c>
      <c r="Y400" s="69" t="s">
        <v>26377</v>
      </c>
      <c r="Z400" s="69" t="s">
        <v>26378</v>
      </c>
      <c r="AA400" s="69" t="s">
        <v>2162</v>
      </c>
      <c r="AB400" s="69" t="s">
        <v>26379</v>
      </c>
      <c r="AD400" s="69" t="s">
        <v>26380</v>
      </c>
    </row>
    <row r="401" spans="1:31" x14ac:dyDescent="0.25">
      <c r="A401" s="93" t="s">
        <v>26381</v>
      </c>
      <c r="B401" s="93" t="s">
        <v>26382</v>
      </c>
      <c r="E401" s="69">
        <v>0</v>
      </c>
      <c r="F401" s="69" t="s">
        <v>22927</v>
      </c>
      <c r="G401" s="69" t="s">
        <v>26383</v>
      </c>
      <c r="H401" s="69" t="s">
        <v>26384</v>
      </c>
      <c r="I401" s="69">
        <v>1</v>
      </c>
      <c r="J401" s="69" t="s">
        <v>22930</v>
      </c>
      <c r="K401" s="69" t="s">
        <v>22931</v>
      </c>
      <c r="L401" s="69" t="s">
        <v>24789</v>
      </c>
      <c r="M401" s="69" t="s">
        <v>24790</v>
      </c>
      <c r="N401" s="69" t="s">
        <v>26385</v>
      </c>
      <c r="O401" s="69" t="s">
        <v>26386</v>
      </c>
      <c r="AA401" s="69" t="s">
        <v>2169</v>
      </c>
      <c r="AD401" s="69" t="s">
        <v>26387</v>
      </c>
    </row>
    <row r="402" spans="1:31" x14ac:dyDescent="0.25">
      <c r="A402" s="93" t="s">
        <v>26388</v>
      </c>
      <c r="B402" s="93" t="s">
        <v>26389</v>
      </c>
      <c r="E402" s="69">
        <v>0</v>
      </c>
      <c r="F402" s="69" t="s">
        <v>22927</v>
      </c>
      <c r="G402" s="69" t="s">
        <v>26390</v>
      </c>
      <c r="H402" s="69" t="s">
        <v>26391</v>
      </c>
      <c r="I402" s="69">
        <v>1</v>
      </c>
      <c r="J402" s="69" t="s">
        <v>22930</v>
      </c>
      <c r="K402" s="69" t="s">
        <v>22931</v>
      </c>
      <c r="L402" s="69" t="s">
        <v>24789</v>
      </c>
      <c r="M402" s="69" t="s">
        <v>24790</v>
      </c>
      <c r="N402" s="69" t="s">
        <v>26385</v>
      </c>
      <c r="O402" s="69" t="s">
        <v>26386</v>
      </c>
      <c r="AA402" s="69" t="s">
        <v>2169</v>
      </c>
      <c r="AD402" s="69" t="s">
        <v>26387</v>
      </c>
    </row>
    <row r="403" spans="1:31" x14ac:dyDescent="0.25">
      <c r="A403" s="93" t="s">
        <v>26392</v>
      </c>
      <c r="B403" s="93" t="s">
        <v>26393</v>
      </c>
      <c r="E403" s="69">
        <v>297</v>
      </c>
      <c r="F403" s="69" t="s">
        <v>22927</v>
      </c>
      <c r="G403" s="69" t="s">
        <v>26394</v>
      </c>
      <c r="H403" s="69" t="s">
        <v>26395</v>
      </c>
      <c r="I403" s="69">
        <v>1</v>
      </c>
      <c r="J403" s="69" t="s">
        <v>22930</v>
      </c>
      <c r="K403" s="69" t="s">
        <v>22931</v>
      </c>
      <c r="L403" s="69" t="s">
        <v>3</v>
      </c>
      <c r="M403" s="69" t="s">
        <v>15353</v>
      </c>
      <c r="N403" s="69" t="s">
        <v>34</v>
      </c>
      <c r="O403" s="69" t="s">
        <v>25523</v>
      </c>
      <c r="U403" s="69" t="s">
        <v>26396</v>
      </c>
      <c r="V403" s="69" t="s">
        <v>24628</v>
      </c>
      <c r="W403" s="69" t="s">
        <v>26364</v>
      </c>
      <c r="X403" s="69" t="s">
        <v>24007</v>
      </c>
      <c r="Y403" s="69" t="s">
        <v>26397</v>
      </c>
      <c r="Z403" s="69" t="s">
        <v>26398</v>
      </c>
      <c r="AA403" s="69" t="s">
        <v>2184</v>
      </c>
    </row>
    <row r="404" spans="1:31" x14ac:dyDescent="0.25">
      <c r="A404" s="93" t="s">
        <v>26399</v>
      </c>
      <c r="B404" s="93" t="s">
        <v>26400</v>
      </c>
      <c r="E404" s="69">
        <v>297</v>
      </c>
      <c r="F404" s="69" t="s">
        <v>22927</v>
      </c>
      <c r="G404" s="69" t="s">
        <v>26401</v>
      </c>
      <c r="H404" s="69" t="s">
        <v>26402</v>
      </c>
      <c r="I404" s="69">
        <v>1</v>
      </c>
      <c r="J404" s="69" t="s">
        <v>22930</v>
      </c>
      <c r="K404" s="69" t="s">
        <v>22931</v>
      </c>
      <c r="L404" s="69" t="s">
        <v>3</v>
      </c>
      <c r="M404" s="69" t="s">
        <v>15353</v>
      </c>
      <c r="N404" s="69" t="s">
        <v>34</v>
      </c>
      <c r="O404" s="69" t="s">
        <v>25523</v>
      </c>
      <c r="U404" s="69" t="s">
        <v>26403</v>
      </c>
      <c r="V404" s="69" t="s">
        <v>26404</v>
      </c>
      <c r="W404" s="69" t="s">
        <v>26405</v>
      </c>
      <c r="X404" s="69" t="s">
        <v>24836</v>
      </c>
      <c r="Y404" s="69" t="s">
        <v>26397</v>
      </c>
      <c r="Z404" s="69" t="s">
        <v>26398</v>
      </c>
      <c r="AA404" s="69" t="s">
        <v>2184</v>
      </c>
    </row>
    <row r="405" spans="1:31" x14ac:dyDescent="0.25">
      <c r="A405" s="93" t="s">
        <v>26406</v>
      </c>
      <c r="B405" s="93" t="s">
        <v>26407</v>
      </c>
      <c r="E405" s="69">
        <v>289</v>
      </c>
      <c r="F405" s="69" t="s">
        <v>22927</v>
      </c>
      <c r="G405" s="69" t="s">
        <v>26408</v>
      </c>
      <c r="H405" s="69" t="s">
        <v>26409</v>
      </c>
      <c r="I405" s="69">
        <v>1</v>
      </c>
      <c r="J405" s="69" t="s">
        <v>22930</v>
      </c>
      <c r="K405" s="69" t="s">
        <v>22931</v>
      </c>
      <c r="L405" s="69" t="s">
        <v>3</v>
      </c>
      <c r="M405" s="69" t="s">
        <v>15353</v>
      </c>
      <c r="N405" s="69" t="s">
        <v>34</v>
      </c>
      <c r="O405" s="69" t="s">
        <v>25523</v>
      </c>
      <c r="U405" s="69" t="s">
        <v>23470</v>
      </c>
      <c r="V405" s="69" t="s">
        <v>23545</v>
      </c>
      <c r="W405" s="69" t="s">
        <v>25858</v>
      </c>
      <c r="X405" s="69" t="s">
        <v>24696</v>
      </c>
      <c r="Y405" s="69" t="s">
        <v>26397</v>
      </c>
      <c r="Z405" s="69" t="s">
        <v>26398</v>
      </c>
      <c r="AA405" s="69" t="s">
        <v>2184</v>
      </c>
      <c r="AE405" s="69" t="s">
        <v>2163</v>
      </c>
    </row>
    <row r="406" spans="1:31" x14ac:dyDescent="0.25">
      <c r="A406" s="93" t="s">
        <v>26410</v>
      </c>
      <c r="B406" s="93" t="s">
        <v>26411</v>
      </c>
      <c r="E406" s="69">
        <v>289</v>
      </c>
      <c r="F406" s="69" t="s">
        <v>22927</v>
      </c>
      <c r="G406" s="69" t="s">
        <v>26412</v>
      </c>
      <c r="H406" s="69" t="s">
        <v>26413</v>
      </c>
      <c r="I406" s="69">
        <v>1</v>
      </c>
      <c r="J406" s="69" t="s">
        <v>22930</v>
      </c>
      <c r="K406" s="69" t="s">
        <v>22931</v>
      </c>
      <c r="L406" s="69" t="s">
        <v>3</v>
      </c>
      <c r="M406" s="69" t="s">
        <v>15353</v>
      </c>
      <c r="N406" s="69" t="s">
        <v>34</v>
      </c>
      <c r="O406" s="69" t="s">
        <v>25523</v>
      </c>
      <c r="U406" s="69" t="s">
        <v>26414</v>
      </c>
      <c r="V406" s="69" t="s">
        <v>26415</v>
      </c>
      <c r="W406" s="69" t="s">
        <v>23390</v>
      </c>
      <c r="X406" s="69" t="s">
        <v>23554</v>
      </c>
      <c r="Y406" s="69" t="s">
        <v>26397</v>
      </c>
      <c r="Z406" s="69" t="s">
        <v>26398</v>
      </c>
      <c r="AA406" s="69" t="s">
        <v>2184</v>
      </c>
      <c r="AE406" s="69" t="s">
        <v>2163</v>
      </c>
    </row>
    <row r="407" spans="1:31" x14ac:dyDescent="0.25">
      <c r="A407" s="93" t="s">
        <v>26416</v>
      </c>
      <c r="B407" s="93" t="s">
        <v>26417</v>
      </c>
      <c r="E407" s="69">
        <v>194</v>
      </c>
      <c r="F407" s="69" t="s">
        <v>22927</v>
      </c>
      <c r="G407" s="69" t="s">
        <v>26418</v>
      </c>
      <c r="H407" s="69" t="s">
        <v>26419</v>
      </c>
      <c r="I407" s="69">
        <v>1</v>
      </c>
      <c r="J407" s="69" t="s">
        <v>22930</v>
      </c>
      <c r="K407" s="69" t="s">
        <v>22931</v>
      </c>
      <c r="L407" s="69" t="s">
        <v>3</v>
      </c>
      <c r="M407" s="69" t="s">
        <v>15353</v>
      </c>
      <c r="N407" s="69" t="s">
        <v>23575</v>
      </c>
      <c r="O407" s="69" t="s">
        <v>23576</v>
      </c>
      <c r="U407" s="69" t="s">
        <v>26420</v>
      </c>
      <c r="V407" s="69" t="s">
        <v>25759</v>
      </c>
      <c r="W407" s="69" t="s">
        <v>26421</v>
      </c>
      <c r="X407" s="69" t="s">
        <v>26422</v>
      </c>
      <c r="Y407" s="69" t="s">
        <v>26423</v>
      </c>
      <c r="Z407" s="69" t="s">
        <v>26424</v>
      </c>
      <c r="AA407" s="69" t="s">
        <v>2333</v>
      </c>
      <c r="AD407" s="69" t="s">
        <v>26425</v>
      </c>
    </row>
    <row r="408" spans="1:31" x14ac:dyDescent="0.25">
      <c r="A408" s="93" t="s">
        <v>26426</v>
      </c>
      <c r="B408" s="93" t="s">
        <v>26427</v>
      </c>
      <c r="E408" s="69">
        <v>198.5</v>
      </c>
      <c r="F408" s="69" t="s">
        <v>22927</v>
      </c>
      <c r="G408" s="69" t="s">
        <v>26428</v>
      </c>
      <c r="H408" s="69" t="s">
        <v>26429</v>
      </c>
      <c r="I408" s="69">
        <v>1</v>
      </c>
      <c r="J408" s="69" t="s">
        <v>22930</v>
      </c>
      <c r="K408" s="69" t="s">
        <v>22931</v>
      </c>
      <c r="L408" s="69" t="s">
        <v>3</v>
      </c>
      <c r="M408" s="69" t="s">
        <v>15353</v>
      </c>
      <c r="N408" s="69" t="s">
        <v>23575</v>
      </c>
      <c r="O408" s="69" t="s">
        <v>23576</v>
      </c>
      <c r="U408" s="69" t="s">
        <v>26430</v>
      </c>
      <c r="V408" s="69" t="s">
        <v>24236</v>
      </c>
      <c r="W408" s="69" t="s">
        <v>24227</v>
      </c>
      <c r="X408" s="69" t="s">
        <v>26431</v>
      </c>
      <c r="Y408" s="69" t="s">
        <v>26423</v>
      </c>
      <c r="Z408" s="69" t="s">
        <v>26424</v>
      </c>
      <c r="AA408" s="69" t="s">
        <v>2333</v>
      </c>
      <c r="AD408" s="69" t="s">
        <v>26425</v>
      </c>
    </row>
    <row r="409" spans="1:31" x14ac:dyDescent="0.25">
      <c r="A409" s="93" t="s">
        <v>26432</v>
      </c>
      <c r="B409" s="93" t="s">
        <v>26433</v>
      </c>
      <c r="C409" s="69" t="s">
        <v>26434</v>
      </c>
      <c r="D409" s="69" t="s">
        <v>26435</v>
      </c>
      <c r="E409" s="69">
        <v>108</v>
      </c>
      <c r="F409" s="69" t="s">
        <v>22927</v>
      </c>
      <c r="G409" s="69" t="s">
        <v>26436</v>
      </c>
      <c r="H409" s="69" t="s">
        <v>26437</v>
      </c>
      <c r="I409" s="69">
        <v>1</v>
      </c>
      <c r="J409" s="69" t="s">
        <v>22930</v>
      </c>
      <c r="K409" s="69" t="s">
        <v>22931</v>
      </c>
      <c r="L409" s="69" t="s">
        <v>3</v>
      </c>
      <c r="M409" s="69" t="s">
        <v>15353</v>
      </c>
      <c r="N409" s="69" t="s">
        <v>23575</v>
      </c>
      <c r="O409" s="69" t="s">
        <v>23576</v>
      </c>
      <c r="P409" s="69" t="s">
        <v>26438</v>
      </c>
      <c r="Q409" s="69" t="s">
        <v>26439</v>
      </c>
      <c r="R409" s="69" t="s">
        <v>2357</v>
      </c>
      <c r="S409" s="69" t="s">
        <v>25482</v>
      </c>
      <c r="T409" s="69" t="s">
        <v>23350</v>
      </c>
      <c r="U409" s="69" t="s">
        <v>26440</v>
      </c>
      <c r="V409" s="69" t="s">
        <v>23479</v>
      </c>
      <c r="W409" s="69" t="s">
        <v>26441</v>
      </c>
      <c r="X409" s="69" t="s">
        <v>26442</v>
      </c>
      <c r="Y409" s="69" t="s">
        <v>26423</v>
      </c>
      <c r="Z409" s="69" t="s">
        <v>26424</v>
      </c>
      <c r="AA409" s="69" t="s">
        <v>2162</v>
      </c>
      <c r="AB409" s="69" t="s">
        <v>26443</v>
      </c>
      <c r="AD409" s="69" t="s">
        <v>2357</v>
      </c>
    </row>
    <row r="410" spans="1:31" x14ac:dyDescent="0.25">
      <c r="A410" s="93" t="s">
        <v>26444</v>
      </c>
      <c r="B410" s="93" t="s">
        <v>26445</v>
      </c>
      <c r="C410" s="69" t="s">
        <v>26446</v>
      </c>
      <c r="D410" s="69" t="s">
        <v>26447</v>
      </c>
      <c r="E410" s="69">
        <v>117</v>
      </c>
      <c r="F410" s="69" t="s">
        <v>22927</v>
      </c>
      <c r="G410" s="69" t="s">
        <v>26448</v>
      </c>
      <c r="H410" s="69" t="s">
        <v>26449</v>
      </c>
      <c r="I410" s="69">
        <v>1</v>
      </c>
      <c r="J410" s="69" t="s">
        <v>22930</v>
      </c>
      <c r="K410" s="69" t="s">
        <v>22931</v>
      </c>
      <c r="L410" s="69" t="s">
        <v>3</v>
      </c>
      <c r="M410" s="69" t="s">
        <v>15353</v>
      </c>
      <c r="N410" s="69" t="s">
        <v>23575</v>
      </c>
      <c r="O410" s="69" t="s">
        <v>23576</v>
      </c>
      <c r="P410" s="69" t="s">
        <v>26450</v>
      </c>
      <c r="Q410" s="69" t="s">
        <v>26451</v>
      </c>
      <c r="R410" s="69" t="s">
        <v>2357</v>
      </c>
      <c r="S410" s="69" t="s">
        <v>25482</v>
      </c>
      <c r="T410" s="69" t="s">
        <v>23350</v>
      </c>
      <c r="U410" s="69" t="s">
        <v>25828</v>
      </c>
      <c r="V410" s="69" t="s">
        <v>23260</v>
      </c>
      <c r="W410" s="69" t="s">
        <v>26452</v>
      </c>
      <c r="Y410" s="69" t="s">
        <v>26423</v>
      </c>
      <c r="Z410" s="69" t="s">
        <v>26424</v>
      </c>
      <c r="AA410" s="69" t="s">
        <v>2162</v>
      </c>
      <c r="AB410" s="69" t="s">
        <v>26453</v>
      </c>
      <c r="AD410" s="69" t="s">
        <v>2357</v>
      </c>
    </row>
    <row r="411" spans="1:31" x14ac:dyDescent="0.25">
      <c r="A411" s="93" t="s">
        <v>26454</v>
      </c>
      <c r="B411" s="93" t="s">
        <v>26455</v>
      </c>
      <c r="C411" s="69" t="s">
        <v>26456</v>
      </c>
      <c r="D411" s="69" t="s">
        <v>26457</v>
      </c>
      <c r="E411" s="69">
        <v>169</v>
      </c>
      <c r="F411" s="69" t="s">
        <v>22927</v>
      </c>
      <c r="G411" s="69" t="s">
        <v>26458</v>
      </c>
      <c r="H411" s="69" t="s">
        <v>26459</v>
      </c>
      <c r="I411" s="69">
        <v>1</v>
      </c>
      <c r="J411" s="69" t="s">
        <v>22930</v>
      </c>
      <c r="K411" s="69" t="s">
        <v>22931</v>
      </c>
      <c r="L411" s="69" t="s">
        <v>3</v>
      </c>
      <c r="M411" s="69" t="s">
        <v>15353</v>
      </c>
      <c r="N411" s="69" t="s">
        <v>23575</v>
      </c>
      <c r="O411" s="69" t="s">
        <v>23576</v>
      </c>
      <c r="P411" s="69" t="s">
        <v>26460</v>
      </c>
      <c r="S411" s="69" t="s">
        <v>23247</v>
      </c>
      <c r="T411" s="69" t="s">
        <v>23181</v>
      </c>
      <c r="U411" s="69" t="s">
        <v>26461</v>
      </c>
      <c r="V411" s="69" t="s">
        <v>23389</v>
      </c>
      <c r="W411" s="69" t="s">
        <v>23017</v>
      </c>
      <c r="X411" s="69" t="s">
        <v>26462</v>
      </c>
      <c r="Y411" s="69" t="s">
        <v>26423</v>
      </c>
      <c r="Z411" s="69" t="s">
        <v>26424</v>
      </c>
      <c r="AA411" s="69" t="s">
        <v>2169</v>
      </c>
      <c r="AB411" s="69" t="s">
        <v>26463</v>
      </c>
    </row>
    <row r="412" spans="1:31" x14ac:dyDescent="0.25">
      <c r="A412" s="93" t="s">
        <v>26464</v>
      </c>
      <c r="B412" s="93" t="s">
        <v>26465</v>
      </c>
      <c r="C412" s="69" t="s">
        <v>26466</v>
      </c>
      <c r="D412" s="69" t="s">
        <v>26467</v>
      </c>
      <c r="E412" s="69">
        <v>121</v>
      </c>
      <c r="F412" s="69" t="s">
        <v>22927</v>
      </c>
      <c r="G412" s="69" t="s">
        <v>26468</v>
      </c>
      <c r="H412" s="69" t="s">
        <v>26469</v>
      </c>
      <c r="I412" s="69">
        <v>1</v>
      </c>
      <c r="J412" s="69" t="s">
        <v>22930</v>
      </c>
      <c r="K412" s="69" t="s">
        <v>22931</v>
      </c>
      <c r="L412" s="69" t="s">
        <v>23344</v>
      </c>
      <c r="M412" s="69" t="s">
        <v>23345</v>
      </c>
      <c r="N412" s="69" t="s">
        <v>26470</v>
      </c>
      <c r="O412" s="69" t="s">
        <v>26471</v>
      </c>
      <c r="P412" s="69" t="s">
        <v>26472</v>
      </c>
      <c r="S412" s="69" t="s">
        <v>22938</v>
      </c>
      <c r="T412" s="69" t="s">
        <v>23332</v>
      </c>
      <c r="U412" s="69" t="s">
        <v>26473</v>
      </c>
      <c r="V412" s="69" t="s">
        <v>24617</v>
      </c>
      <c r="W412" s="69" t="s">
        <v>26474</v>
      </c>
      <c r="X412" s="69" t="s">
        <v>24609</v>
      </c>
      <c r="AA412" s="69" t="s">
        <v>2171</v>
      </c>
      <c r="AB412" s="69" t="s">
        <v>26475</v>
      </c>
      <c r="AD412" s="69" t="s">
        <v>26476</v>
      </c>
    </row>
    <row r="413" spans="1:31" x14ac:dyDescent="0.25">
      <c r="A413" s="93" t="s">
        <v>26477</v>
      </c>
      <c r="B413" s="93" t="s">
        <v>26478</v>
      </c>
      <c r="C413" s="69" t="s">
        <v>26479</v>
      </c>
      <c r="D413" s="69" t="s">
        <v>26480</v>
      </c>
      <c r="E413" s="69">
        <v>98</v>
      </c>
      <c r="F413" s="69" t="s">
        <v>22983</v>
      </c>
      <c r="G413" s="69" t="s">
        <v>26481</v>
      </c>
      <c r="H413" s="69" t="s">
        <v>26482</v>
      </c>
      <c r="I413" s="69">
        <v>1</v>
      </c>
      <c r="J413" s="69" t="s">
        <v>22930</v>
      </c>
      <c r="K413" s="69" t="s">
        <v>22931</v>
      </c>
      <c r="L413" s="69" t="s">
        <v>22959</v>
      </c>
      <c r="M413" s="69" t="s">
        <v>8809</v>
      </c>
      <c r="N413" s="69" t="s">
        <v>40</v>
      </c>
      <c r="O413" s="69" t="s">
        <v>22960</v>
      </c>
      <c r="Q413" s="69" t="s">
        <v>22936</v>
      </c>
      <c r="S413" s="69" t="s">
        <v>22938</v>
      </c>
      <c r="T413" s="69" t="s">
        <v>22961</v>
      </c>
      <c r="Y413" s="69" t="s">
        <v>22976</v>
      </c>
      <c r="Z413" s="69" t="s">
        <v>22977</v>
      </c>
      <c r="AA413" s="69" t="s">
        <v>2200</v>
      </c>
    </row>
    <row r="414" spans="1:31" x14ac:dyDescent="0.25">
      <c r="A414" s="93" t="s">
        <v>26483</v>
      </c>
      <c r="B414" s="93" t="s">
        <v>26484</v>
      </c>
      <c r="C414" s="69" t="s">
        <v>26485</v>
      </c>
      <c r="D414" s="69" t="s">
        <v>26486</v>
      </c>
      <c r="E414" s="69">
        <v>136.15</v>
      </c>
      <c r="F414" s="69" t="s">
        <v>22983</v>
      </c>
      <c r="G414" s="69" t="s">
        <v>26487</v>
      </c>
      <c r="H414" s="69" t="s">
        <v>26488</v>
      </c>
      <c r="I414" s="69">
        <v>1</v>
      </c>
      <c r="J414" s="69" t="s">
        <v>22930</v>
      </c>
      <c r="K414" s="69" t="s">
        <v>22931</v>
      </c>
      <c r="L414" s="69" t="s">
        <v>22959</v>
      </c>
      <c r="M414" s="69" t="s">
        <v>8809</v>
      </c>
      <c r="N414" s="69" t="s">
        <v>40</v>
      </c>
      <c r="O414" s="69" t="s">
        <v>22960</v>
      </c>
      <c r="S414" s="69" t="s">
        <v>22938</v>
      </c>
      <c r="T414" s="69" t="s">
        <v>22961</v>
      </c>
      <c r="U414" s="69" t="s">
        <v>26489</v>
      </c>
      <c r="V414" s="69" t="s">
        <v>23771</v>
      </c>
      <c r="W414" s="69" t="s">
        <v>23217</v>
      </c>
      <c r="X414" s="69" t="s">
        <v>26490</v>
      </c>
      <c r="Y414" s="69" t="s">
        <v>23500</v>
      </c>
      <c r="Z414" s="69" t="s">
        <v>23501</v>
      </c>
    </row>
    <row r="415" spans="1:31" x14ac:dyDescent="0.25">
      <c r="A415" s="93" t="s">
        <v>26491</v>
      </c>
      <c r="B415" s="93" t="s">
        <v>26492</v>
      </c>
      <c r="E415" s="69">
        <v>247.5</v>
      </c>
      <c r="F415" s="69" t="s">
        <v>22927</v>
      </c>
      <c r="G415" s="69" t="s">
        <v>26493</v>
      </c>
      <c r="H415" s="69" t="s">
        <v>26494</v>
      </c>
      <c r="I415" s="69">
        <v>1</v>
      </c>
      <c r="J415" s="69" t="s">
        <v>22930</v>
      </c>
      <c r="K415" s="69" t="s">
        <v>22931</v>
      </c>
      <c r="L415" s="69" t="s">
        <v>23746</v>
      </c>
      <c r="M415" s="69" t="s">
        <v>23747</v>
      </c>
      <c r="N415" s="69" t="s">
        <v>26171</v>
      </c>
      <c r="O415" s="69" t="s">
        <v>26172</v>
      </c>
      <c r="R415" s="69" t="s">
        <v>26495</v>
      </c>
      <c r="U415" s="69" t="s">
        <v>23362</v>
      </c>
      <c r="V415" s="69" t="s">
        <v>26496</v>
      </c>
      <c r="W415" s="69" t="s">
        <v>24124</v>
      </c>
      <c r="X415" s="69" t="s">
        <v>23003</v>
      </c>
      <c r="AA415" s="69" t="s">
        <v>2328</v>
      </c>
    </row>
    <row r="416" spans="1:31" x14ac:dyDescent="0.25">
      <c r="A416" s="93" t="s">
        <v>26497</v>
      </c>
      <c r="B416" s="93" t="s">
        <v>26498</v>
      </c>
      <c r="C416" s="69" t="s">
        <v>26499</v>
      </c>
      <c r="D416" s="69" t="s">
        <v>26500</v>
      </c>
      <c r="E416" s="69">
        <v>196</v>
      </c>
      <c r="F416" s="69" t="s">
        <v>22983</v>
      </c>
      <c r="G416" s="69" t="s">
        <v>26501</v>
      </c>
      <c r="H416" s="69" t="s">
        <v>26502</v>
      </c>
      <c r="I416" s="69">
        <v>1</v>
      </c>
      <c r="J416" s="69" t="s">
        <v>22930</v>
      </c>
      <c r="K416" s="69" t="s">
        <v>22931</v>
      </c>
      <c r="L416" s="69" t="s">
        <v>22959</v>
      </c>
      <c r="M416" s="69" t="s">
        <v>8809</v>
      </c>
      <c r="N416" s="69" t="s">
        <v>40</v>
      </c>
      <c r="O416" s="69" t="s">
        <v>22960</v>
      </c>
      <c r="Y416" s="69" t="s">
        <v>23193</v>
      </c>
      <c r="Z416" s="69" t="s">
        <v>23194</v>
      </c>
      <c r="AA416" s="69" t="s">
        <v>2167</v>
      </c>
      <c r="AD416" s="69" t="s">
        <v>23018</v>
      </c>
    </row>
    <row r="417" spans="1:32" x14ac:dyDescent="0.25">
      <c r="A417" s="93" t="s">
        <v>26503</v>
      </c>
      <c r="B417" s="93" t="s">
        <v>26504</v>
      </c>
      <c r="C417" s="69" t="s">
        <v>26505</v>
      </c>
      <c r="D417" s="69" t="s">
        <v>26506</v>
      </c>
      <c r="E417" s="69">
        <v>59.16</v>
      </c>
      <c r="F417" s="69" t="s">
        <v>22983</v>
      </c>
      <c r="G417" s="69" t="s">
        <v>26507</v>
      </c>
      <c r="H417" s="69" t="s">
        <v>26508</v>
      </c>
      <c r="I417" s="69">
        <v>1</v>
      </c>
      <c r="J417" s="69" t="s">
        <v>22930</v>
      </c>
      <c r="K417" s="69" t="s">
        <v>22931</v>
      </c>
      <c r="L417" s="69" t="s">
        <v>22959</v>
      </c>
      <c r="M417" s="69" t="s">
        <v>8809</v>
      </c>
      <c r="N417" s="69" t="s">
        <v>40</v>
      </c>
      <c r="O417" s="69" t="s">
        <v>22960</v>
      </c>
      <c r="Q417" s="69" t="s">
        <v>22936</v>
      </c>
      <c r="S417" s="69" t="s">
        <v>22938</v>
      </c>
      <c r="T417" s="69" t="s">
        <v>22961</v>
      </c>
      <c r="U417" s="69" t="s">
        <v>26509</v>
      </c>
      <c r="V417" s="69" t="s">
        <v>23217</v>
      </c>
      <c r="W417" s="69" t="s">
        <v>23122</v>
      </c>
      <c r="X417" s="69" t="s">
        <v>24616</v>
      </c>
      <c r="Y417" s="69" t="s">
        <v>23193</v>
      </c>
      <c r="Z417" s="69" t="s">
        <v>23194</v>
      </c>
      <c r="AA417" s="69" t="s">
        <v>2167</v>
      </c>
    </row>
    <row r="418" spans="1:32" x14ac:dyDescent="0.25">
      <c r="A418" s="93" t="s">
        <v>26510</v>
      </c>
      <c r="B418" s="93" t="s">
        <v>26511</v>
      </c>
      <c r="C418" s="69" t="s">
        <v>26512</v>
      </c>
      <c r="D418" s="69" t="s">
        <v>26513</v>
      </c>
      <c r="E418" s="69">
        <v>280</v>
      </c>
      <c r="F418" s="69" t="s">
        <v>22927</v>
      </c>
      <c r="G418" s="69" t="s">
        <v>26514</v>
      </c>
      <c r="H418" s="69" t="s">
        <v>26515</v>
      </c>
      <c r="I418" s="69">
        <v>1</v>
      </c>
      <c r="J418" s="69" t="s">
        <v>22930</v>
      </c>
      <c r="K418" s="69" t="s">
        <v>22931</v>
      </c>
      <c r="L418" s="69" t="s">
        <v>23746</v>
      </c>
      <c r="M418" s="69" t="s">
        <v>23747</v>
      </c>
      <c r="N418" s="69" t="s">
        <v>35</v>
      </c>
      <c r="O418" s="69" t="s">
        <v>26516</v>
      </c>
      <c r="U418" s="69" t="s">
        <v>26517</v>
      </c>
      <c r="V418" s="69" t="s">
        <v>25623</v>
      </c>
      <c r="W418" s="69" t="s">
        <v>26518</v>
      </c>
      <c r="X418" s="69" t="s">
        <v>23003</v>
      </c>
      <c r="AA418" s="69" t="s">
        <v>2417</v>
      </c>
      <c r="AD418" s="69" t="s">
        <v>26519</v>
      </c>
    </row>
    <row r="419" spans="1:32" x14ac:dyDescent="0.25">
      <c r="A419" s="93" t="s">
        <v>26520</v>
      </c>
      <c r="B419" s="93" t="s">
        <v>26521</v>
      </c>
      <c r="C419" s="69" t="s">
        <v>26522</v>
      </c>
      <c r="D419" s="69" t="s">
        <v>26523</v>
      </c>
      <c r="E419" s="69">
        <v>0</v>
      </c>
      <c r="F419" s="69" t="s">
        <v>22927</v>
      </c>
      <c r="G419" s="69" t="s">
        <v>26524</v>
      </c>
      <c r="H419" s="69" t="s">
        <v>26525</v>
      </c>
      <c r="I419" s="69">
        <v>1</v>
      </c>
      <c r="J419" s="69" t="s">
        <v>22930</v>
      </c>
      <c r="K419" s="69" t="s">
        <v>22931</v>
      </c>
      <c r="L419" s="69" t="s">
        <v>3</v>
      </c>
      <c r="M419" s="69" t="s">
        <v>15353</v>
      </c>
      <c r="N419" s="69" t="s">
        <v>26526</v>
      </c>
      <c r="O419" s="69" t="s">
        <v>20227</v>
      </c>
      <c r="P419" s="69" t="s">
        <v>10603</v>
      </c>
      <c r="Q419" s="69" t="s">
        <v>23161</v>
      </c>
      <c r="S419" s="69" t="s">
        <v>26527</v>
      </c>
      <c r="T419" s="69" t="s">
        <v>23181</v>
      </c>
      <c r="U419" s="69" t="s">
        <v>26528</v>
      </c>
      <c r="V419" s="69" t="s">
        <v>26529</v>
      </c>
      <c r="W419" s="69" t="s">
        <v>26530</v>
      </c>
      <c r="X419" s="69" t="s">
        <v>26531</v>
      </c>
      <c r="Y419" s="69" t="s">
        <v>26532</v>
      </c>
      <c r="Z419" s="69" t="s">
        <v>26533</v>
      </c>
      <c r="AA419" s="69" t="s">
        <v>2162</v>
      </c>
      <c r="AD419" s="69" t="s">
        <v>26534</v>
      </c>
    </row>
    <row r="420" spans="1:32" x14ac:dyDescent="0.25">
      <c r="A420" s="93" t="s">
        <v>26535</v>
      </c>
      <c r="B420" s="93" t="s">
        <v>26536</v>
      </c>
      <c r="C420" s="69" t="s">
        <v>26537</v>
      </c>
      <c r="D420" s="69" t="s">
        <v>26538</v>
      </c>
      <c r="E420" s="69">
        <v>690</v>
      </c>
      <c r="F420" s="69" t="s">
        <v>22956</v>
      </c>
      <c r="G420" s="69" t="s">
        <v>26539</v>
      </c>
      <c r="H420" s="69" t="s">
        <v>26540</v>
      </c>
      <c r="I420" s="69">
        <v>1</v>
      </c>
      <c r="J420" s="69" t="s">
        <v>22930</v>
      </c>
      <c r="K420" s="69" t="s">
        <v>22931</v>
      </c>
      <c r="L420" s="69" t="s">
        <v>23</v>
      </c>
      <c r="M420" s="69" t="s">
        <v>22932</v>
      </c>
      <c r="N420" s="69" t="s">
        <v>23318</v>
      </c>
      <c r="O420" s="69" t="s">
        <v>23319</v>
      </c>
      <c r="P420" s="69" t="s">
        <v>26541</v>
      </c>
      <c r="R420" s="69" t="s">
        <v>22937</v>
      </c>
      <c r="S420" s="69" t="s">
        <v>22938</v>
      </c>
      <c r="T420" s="69" t="s">
        <v>22939</v>
      </c>
      <c r="AA420" s="69" t="s">
        <v>2162</v>
      </c>
    </row>
    <row r="421" spans="1:32" x14ac:dyDescent="0.25">
      <c r="A421" s="93" t="s">
        <v>26542</v>
      </c>
      <c r="B421" s="93" t="s">
        <v>26543</v>
      </c>
      <c r="C421" s="69" t="s">
        <v>26544</v>
      </c>
      <c r="D421" s="69" t="s">
        <v>26545</v>
      </c>
      <c r="E421" s="69">
        <v>799</v>
      </c>
      <c r="F421" s="69" t="s">
        <v>22927</v>
      </c>
      <c r="G421" s="69" t="s">
        <v>26546</v>
      </c>
      <c r="H421" s="69" t="s">
        <v>26547</v>
      </c>
      <c r="I421" s="69">
        <v>1</v>
      </c>
      <c r="J421" s="69" t="s">
        <v>22930</v>
      </c>
      <c r="K421" s="69" t="s">
        <v>22931</v>
      </c>
      <c r="L421" s="69" t="s">
        <v>22959</v>
      </c>
      <c r="M421" s="69" t="s">
        <v>8809</v>
      </c>
      <c r="N421" s="69" t="s">
        <v>2208</v>
      </c>
      <c r="O421" s="69" t="s">
        <v>26548</v>
      </c>
      <c r="R421" s="69" t="s">
        <v>26549</v>
      </c>
      <c r="S421" s="69" t="s">
        <v>22938</v>
      </c>
      <c r="T421" s="69" t="s">
        <v>24693</v>
      </c>
      <c r="U421" s="69" t="s">
        <v>26057</v>
      </c>
      <c r="V421" s="69" t="s">
        <v>23321</v>
      </c>
      <c r="W421" s="69" t="s">
        <v>24617</v>
      </c>
      <c r="X421" s="69" t="s">
        <v>23399</v>
      </c>
      <c r="AA421" s="69" t="s">
        <v>2162</v>
      </c>
      <c r="AB421" s="69" t="s">
        <v>26550</v>
      </c>
      <c r="AC421" s="69" t="s">
        <v>26551</v>
      </c>
      <c r="AD421" s="69" t="s">
        <v>26549</v>
      </c>
    </row>
    <row r="422" spans="1:32" x14ac:dyDescent="0.25">
      <c r="A422" s="93" t="s">
        <v>26552</v>
      </c>
      <c r="B422" s="93" t="s">
        <v>26553</v>
      </c>
      <c r="E422" s="69">
        <v>0</v>
      </c>
      <c r="F422" s="69" t="s">
        <v>22956</v>
      </c>
      <c r="G422" s="69" t="s">
        <v>26554</v>
      </c>
      <c r="H422" s="69" t="s">
        <v>26555</v>
      </c>
      <c r="I422" s="69">
        <v>1</v>
      </c>
      <c r="J422" s="69" t="s">
        <v>22930</v>
      </c>
      <c r="K422" s="69" t="s">
        <v>22931</v>
      </c>
      <c r="L422" s="69" t="s">
        <v>23</v>
      </c>
      <c r="M422" s="69" t="s">
        <v>22932</v>
      </c>
      <c r="N422" s="69" t="s">
        <v>33</v>
      </c>
      <c r="O422" s="69" t="s">
        <v>25553</v>
      </c>
      <c r="P422" s="69" t="s">
        <v>26556</v>
      </c>
      <c r="R422" s="69" t="s">
        <v>22937</v>
      </c>
      <c r="S422" s="69" t="s">
        <v>22950</v>
      </c>
      <c r="T422" s="69" t="s">
        <v>22939</v>
      </c>
    </row>
    <row r="423" spans="1:32" x14ac:dyDescent="0.25">
      <c r="A423" s="93" t="s">
        <v>26557</v>
      </c>
      <c r="B423" s="93" t="s">
        <v>26558</v>
      </c>
      <c r="C423" s="69" t="s">
        <v>26559</v>
      </c>
      <c r="D423" s="69" t="s">
        <v>26560</v>
      </c>
      <c r="E423" s="69">
        <v>498</v>
      </c>
      <c r="F423" s="69" t="s">
        <v>22927</v>
      </c>
      <c r="G423" s="69" t="s">
        <v>26561</v>
      </c>
      <c r="H423" s="69" t="s">
        <v>26562</v>
      </c>
      <c r="I423" s="69">
        <v>1</v>
      </c>
      <c r="J423" s="69" t="s">
        <v>22930</v>
      </c>
      <c r="K423" s="69" t="s">
        <v>22931</v>
      </c>
      <c r="L423" s="69" t="s">
        <v>479</v>
      </c>
      <c r="M423" s="69" t="s">
        <v>23139</v>
      </c>
      <c r="N423" s="69" t="s">
        <v>26563</v>
      </c>
      <c r="O423" s="69" t="s">
        <v>26564</v>
      </c>
      <c r="P423" s="69" t="s">
        <v>26565</v>
      </c>
      <c r="Q423" s="69" t="s">
        <v>23161</v>
      </c>
      <c r="S423" s="69" t="s">
        <v>25482</v>
      </c>
      <c r="T423" s="69" t="s">
        <v>23458</v>
      </c>
      <c r="U423" s="69" t="s">
        <v>26566</v>
      </c>
      <c r="V423" s="69" t="s">
        <v>23062</v>
      </c>
      <c r="W423" s="69" t="s">
        <v>23364</v>
      </c>
      <c r="X423" s="69" t="s">
        <v>22963</v>
      </c>
      <c r="AA423" s="69" t="s">
        <v>2162</v>
      </c>
      <c r="AB423" s="69" t="s">
        <v>26567</v>
      </c>
      <c r="AD423" s="69" t="s">
        <v>26549</v>
      </c>
      <c r="AF423" s="69" t="s">
        <v>2163</v>
      </c>
    </row>
    <row r="424" spans="1:32" x14ac:dyDescent="0.25">
      <c r="A424" s="93" t="s">
        <v>26568</v>
      </c>
      <c r="B424" s="93" t="s">
        <v>26569</v>
      </c>
      <c r="C424" s="69" t="s">
        <v>26570</v>
      </c>
      <c r="D424" s="69" t="s">
        <v>26571</v>
      </c>
      <c r="E424" s="69">
        <v>0</v>
      </c>
      <c r="F424" s="69" t="s">
        <v>22927</v>
      </c>
      <c r="G424" s="69" t="s">
        <v>26572</v>
      </c>
      <c r="H424" s="69" t="s">
        <v>26573</v>
      </c>
      <c r="I424" s="69">
        <v>1</v>
      </c>
      <c r="J424" s="69" t="s">
        <v>22930</v>
      </c>
      <c r="K424" s="69" t="s">
        <v>22931</v>
      </c>
      <c r="L424" s="69" t="s">
        <v>479</v>
      </c>
      <c r="M424" s="69" t="s">
        <v>23139</v>
      </c>
      <c r="N424" s="69" t="s">
        <v>26563</v>
      </c>
      <c r="O424" s="69" t="s">
        <v>26564</v>
      </c>
      <c r="P424" s="69" t="s">
        <v>26574</v>
      </c>
      <c r="S424" s="69" t="s">
        <v>25482</v>
      </c>
      <c r="T424" s="69" t="s">
        <v>23458</v>
      </c>
      <c r="U424" s="69" t="s">
        <v>26575</v>
      </c>
      <c r="V424" s="69" t="s">
        <v>23964</v>
      </c>
      <c r="W424" s="69" t="s">
        <v>26576</v>
      </c>
      <c r="X424" s="69" t="s">
        <v>23478</v>
      </c>
      <c r="AA424" s="69" t="s">
        <v>2162</v>
      </c>
      <c r="AB424" s="69" t="s">
        <v>26577</v>
      </c>
      <c r="AD424" s="69" t="s">
        <v>26549</v>
      </c>
    </row>
    <row r="425" spans="1:32" x14ac:dyDescent="0.25">
      <c r="A425" s="93" t="s">
        <v>26578</v>
      </c>
      <c r="B425" s="93" t="s">
        <v>26579</v>
      </c>
      <c r="C425" s="69" t="s">
        <v>26580</v>
      </c>
      <c r="D425" s="69" t="s">
        <v>26581</v>
      </c>
      <c r="E425" s="69">
        <v>576</v>
      </c>
      <c r="F425" s="69" t="s">
        <v>22927</v>
      </c>
      <c r="G425" s="69" t="s">
        <v>26582</v>
      </c>
      <c r="H425" s="69" t="s">
        <v>26583</v>
      </c>
      <c r="I425" s="69">
        <v>1</v>
      </c>
      <c r="J425" s="69" t="s">
        <v>22930</v>
      </c>
      <c r="K425" s="69" t="s">
        <v>22931</v>
      </c>
      <c r="L425" s="69" t="s">
        <v>479</v>
      </c>
      <c r="M425" s="69" t="s">
        <v>23139</v>
      </c>
      <c r="N425" s="69" t="s">
        <v>26563</v>
      </c>
      <c r="O425" s="69" t="s">
        <v>26564</v>
      </c>
      <c r="P425" s="69" t="s">
        <v>26584</v>
      </c>
      <c r="S425" s="69" t="s">
        <v>26585</v>
      </c>
      <c r="T425" s="69" t="s">
        <v>23458</v>
      </c>
      <c r="U425" s="69" t="s">
        <v>26575</v>
      </c>
      <c r="V425" s="69" t="s">
        <v>23964</v>
      </c>
      <c r="W425" s="69" t="s">
        <v>26576</v>
      </c>
      <c r="X425" s="69" t="s">
        <v>23478</v>
      </c>
      <c r="AA425" s="69" t="s">
        <v>2162</v>
      </c>
      <c r="AB425" s="69" t="s">
        <v>26586</v>
      </c>
      <c r="AD425" s="69" t="s">
        <v>26549</v>
      </c>
      <c r="AF425" s="69" t="s">
        <v>2163</v>
      </c>
    </row>
    <row r="426" spans="1:32" x14ac:dyDescent="0.25">
      <c r="A426" s="93" t="s">
        <v>26587</v>
      </c>
      <c r="B426" s="93" t="s">
        <v>26588</v>
      </c>
      <c r="C426" s="69" t="s">
        <v>26589</v>
      </c>
      <c r="D426" s="69" t="s">
        <v>26590</v>
      </c>
      <c r="E426" s="69">
        <v>769</v>
      </c>
      <c r="F426" s="69" t="s">
        <v>22927</v>
      </c>
      <c r="G426" s="69" t="s">
        <v>26591</v>
      </c>
      <c r="H426" s="69" t="s">
        <v>26592</v>
      </c>
      <c r="I426" s="69">
        <v>1</v>
      </c>
      <c r="J426" s="69" t="s">
        <v>22930</v>
      </c>
      <c r="K426" s="69" t="s">
        <v>22931</v>
      </c>
      <c r="L426" s="69" t="s">
        <v>479</v>
      </c>
      <c r="M426" s="69" t="s">
        <v>23139</v>
      </c>
      <c r="N426" s="69" t="s">
        <v>26563</v>
      </c>
      <c r="O426" s="69" t="s">
        <v>26564</v>
      </c>
      <c r="P426" s="69" t="s">
        <v>26593</v>
      </c>
      <c r="S426" s="69" t="s">
        <v>25482</v>
      </c>
      <c r="T426" s="69" t="s">
        <v>23458</v>
      </c>
      <c r="U426" s="69" t="s">
        <v>26575</v>
      </c>
      <c r="V426" s="69" t="s">
        <v>23964</v>
      </c>
      <c r="W426" s="69" t="s">
        <v>26576</v>
      </c>
      <c r="X426" s="69" t="s">
        <v>23478</v>
      </c>
      <c r="AA426" s="69" t="s">
        <v>2162</v>
      </c>
      <c r="AB426" s="69" t="s">
        <v>26594</v>
      </c>
      <c r="AD426" s="69" t="s">
        <v>26549</v>
      </c>
    </row>
    <row r="427" spans="1:32" x14ac:dyDescent="0.25">
      <c r="A427" s="93" t="s">
        <v>26595</v>
      </c>
      <c r="B427" s="93" t="s">
        <v>26596</v>
      </c>
      <c r="C427" s="69" t="s">
        <v>26597</v>
      </c>
      <c r="D427" s="69" t="s">
        <v>26598</v>
      </c>
      <c r="E427" s="69">
        <v>313</v>
      </c>
      <c r="F427" s="69" t="s">
        <v>22927</v>
      </c>
      <c r="G427" s="69" t="s">
        <v>26599</v>
      </c>
      <c r="H427" s="69" t="s">
        <v>26600</v>
      </c>
      <c r="I427" s="69">
        <v>1</v>
      </c>
      <c r="J427" s="69" t="s">
        <v>22930</v>
      </c>
      <c r="K427" s="69" t="s">
        <v>22931</v>
      </c>
      <c r="L427" s="69" t="s">
        <v>479</v>
      </c>
      <c r="M427" s="69" t="s">
        <v>23139</v>
      </c>
      <c r="N427" s="69" t="s">
        <v>26563</v>
      </c>
      <c r="O427" s="69" t="s">
        <v>26564</v>
      </c>
      <c r="P427" s="69" t="s">
        <v>26601</v>
      </c>
      <c r="Q427" s="69" t="s">
        <v>23161</v>
      </c>
      <c r="S427" s="69" t="s">
        <v>25482</v>
      </c>
      <c r="T427" s="69" t="s">
        <v>23458</v>
      </c>
      <c r="U427" s="69" t="s">
        <v>26602</v>
      </c>
      <c r="V427" s="69" t="s">
        <v>22988</v>
      </c>
      <c r="W427" s="69" t="s">
        <v>23217</v>
      </c>
      <c r="X427" s="69" t="s">
        <v>23121</v>
      </c>
      <c r="AA427" s="69" t="s">
        <v>2162</v>
      </c>
      <c r="AB427" s="69" t="s">
        <v>26603</v>
      </c>
      <c r="AD427" s="69" t="s">
        <v>26549</v>
      </c>
      <c r="AF427" s="69" t="s">
        <v>2163</v>
      </c>
    </row>
    <row r="428" spans="1:32" x14ac:dyDescent="0.25">
      <c r="A428" s="93" t="s">
        <v>26604</v>
      </c>
      <c r="B428" s="93" t="s">
        <v>26605</v>
      </c>
      <c r="C428" s="69" t="s">
        <v>26606</v>
      </c>
      <c r="D428" s="69" t="s">
        <v>26607</v>
      </c>
      <c r="E428" s="69">
        <v>457</v>
      </c>
      <c r="F428" s="69" t="s">
        <v>22927</v>
      </c>
      <c r="G428" s="69" t="s">
        <v>26608</v>
      </c>
      <c r="H428" s="69" t="s">
        <v>26609</v>
      </c>
      <c r="I428" s="69">
        <v>1</v>
      </c>
      <c r="J428" s="69" t="s">
        <v>22930</v>
      </c>
      <c r="K428" s="69" t="s">
        <v>22931</v>
      </c>
      <c r="L428" s="69" t="s">
        <v>479</v>
      </c>
      <c r="M428" s="69" t="s">
        <v>23139</v>
      </c>
      <c r="N428" s="69" t="s">
        <v>26563</v>
      </c>
      <c r="O428" s="69" t="s">
        <v>26564</v>
      </c>
      <c r="P428" s="69" t="s">
        <v>26610</v>
      </c>
      <c r="S428" s="69" t="s">
        <v>25482</v>
      </c>
      <c r="T428" s="69" t="s">
        <v>23458</v>
      </c>
      <c r="U428" s="69" t="s">
        <v>26575</v>
      </c>
      <c r="V428" s="69" t="s">
        <v>23964</v>
      </c>
      <c r="W428" s="69" t="s">
        <v>26576</v>
      </c>
      <c r="X428" s="69" t="s">
        <v>23478</v>
      </c>
      <c r="AA428" s="69" t="s">
        <v>2162</v>
      </c>
      <c r="AB428" s="69" t="s">
        <v>26611</v>
      </c>
      <c r="AD428" s="69" t="s">
        <v>26549</v>
      </c>
    </row>
    <row r="429" spans="1:32" x14ac:dyDescent="0.25">
      <c r="A429" s="93" t="s">
        <v>26612</v>
      </c>
      <c r="B429" s="93" t="s">
        <v>26613</v>
      </c>
      <c r="C429" s="69" t="s">
        <v>26614</v>
      </c>
      <c r="D429" s="69" t="s">
        <v>26615</v>
      </c>
      <c r="E429" s="69">
        <v>491</v>
      </c>
      <c r="F429" s="69" t="s">
        <v>22927</v>
      </c>
      <c r="G429" s="69" t="s">
        <v>26616</v>
      </c>
      <c r="H429" s="69" t="s">
        <v>26617</v>
      </c>
      <c r="I429" s="69">
        <v>1</v>
      </c>
      <c r="J429" s="69" t="s">
        <v>22930</v>
      </c>
      <c r="K429" s="69" t="s">
        <v>22931</v>
      </c>
      <c r="L429" s="69" t="s">
        <v>479</v>
      </c>
      <c r="M429" s="69" t="s">
        <v>23139</v>
      </c>
      <c r="N429" s="69" t="s">
        <v>26563</v>
      </c>
      <c r="O429" s="69" t="s">
        <v>26564</v>
      </c>
      <c r="P429" s="69" t="s">
        <v>26618</v>
      </c>
      <c r="S429" s="69" t="s">
        <v>25482</v>
      </c>
      <c r="T429" s="69" t="s">
        <v>23458</v>
      </c>
      <c r="U429" s="69" t="s">
        <v>26575</v>
      </c>
      <c r="V429" s="69" t="s">
        <v>23964</v>
      </c>
      <c r="W429" s="69" t="s">
        <v>26576</v>
      </c>
      <c r="X429" s="69" t="s">
        <v>23478</v>
      </c>
      <c r="AA429" s="69" t="s">
        <v>2162</v>
      </c>
      <c r="AB429" s="69" t="s">
        <v>26619</v>
      </c>
      <c r="AD429" s="69" t="s">
        <v>26549</v>
      </c>
    </row>
    <row r="430" spans="1:32" x14ac:dyDescent="0.25">
      <c r="A430" s="93" t="s">
        <v>26620</v>
      </c>
      <c r="B430" s="93" t="s">
        <v>26621</v>
      </c>
      <c r="C430" s="69" t="s">
        <v>26622</v>
      </c>
      <c r="D430" s="69" t="s">
        <v>26623</v>
      </c>
      <c r="E430" s="69">
        <v>648</v>
      </c>
      <c r="F430" s="69" t="s">
        <v>22927</v>
      </c>
      <c r="G430" s="69" t="s">
        <v>26624</v>
      </c>
      <c r="H430" s="69" t="s">
        <v>26625</v>
      </c>
      <c r="I430" s="69">
        <v>1</v>
      </c>
      <c r="J430" s="69" t="s">
        <v>22930</v>
      </c>
      <c r="K430" s="69" t="s">
        <v>22931</v>
      </c>
      <c r="L430" s="69" t="s">
        <v>479</v>
      </c>
      <c r="M430" s="69" t="s">
        <v>23139</v>
      </c>
      <c r="N430" s="69" t="s">
        <v>26563</v>
      </c>
      <c r="O430" s="69" t="s">
        <v>26564</v>
      </c>
      <c r="P430" s="69" t="s">
        <v>26626</v>
      </c>
      <c r="Q430" s="69" t="s">
        <v>23161</v>
      </c>
      <c r="S430" s="69" t="s">
        <v>25482</v>
      </c>
      <c r="T430" s="69" t="s">
        <v>23458</v>
      </c>
      <c r="U430" s="69" t="s">
        <v>26575</v>
      </c>
      <c r="V430" s="69" t="s">
        <v>23964</v>
      </c>
      <c r="W430" s="69" t="s">
        <v>26576</v>
      </c>
      <c r="X430" s="69" t="s">
        <v>23478</v>
      </c>
      <c r="AA430" s="69" t="s">
        <v>2162</v>
      </c>
      <c r="AB430" s="69" t="s">
        <v>26627</v>
      </c>
      <c r="AD430" s="69" t="s">
        <v>26549</v>
      </c>
    </row>
    <row r="431" spans="1:32" x14ac:dyDescent="0.25">
      <c r="A431" s="93" t="s">
        <v>26628</v>
      </c>
      <c r="B431" s="93" t="s">
        <v>26629</v>
      </c>
      <c r="C431" s="69" t="s">
        <v>26630</v>
      </c>
      <c r="D431" s="69" t="s">
        <v>26631</v>
      </c>
      <c r="E431" s="69">
        <v>390</v>
      </c>
      <c r="F431" s="69" t="s">
        <v>22927</v>
      </c>
      <c r="G431" s="69" t="s">
        <v>26632</v>
      </c>
      <c r="H431" s="69" t="s">
        <v>26633</v>
      </c>
      <c r="I431" s="69">
        <v>1</v>
      </c>
      <c r="J431" s="69" t="s">
        <v>22930</v>
      </c>
      <c r="K431" s="69" t="s">
        <v>22931</v>
      </c>
      <c r="L431" s="69" t="s">
        <v>4</v>
      </c>
      <c r="M431" s="69" t="s">
        <v>20079</v>
      </c>
      <c r="N431" s="69" t="s">
        <v>26634</v>
      </c>
      <c r="O431" s="69" t="s">
        <v>23013</v>
      </c>
      <c r="U431" s="69" t="s">
        <v>26635</v>
      </c>
      <c r="V431" s="69" t="s">
        <v>23302</v>
      </c>
      <c r="W431" s="69" t="s">
        <v>25556</v>
      </c>
      <c r="X431" s="69" t="s">
        <v>23478</v>
      </c>
      <c r="AD431" s="69" t="s">
        <v>23018</v>
      </c>
    </row>
    <row r="432" spans="1:32" x14ac:dyDescent="0.25">
      <c r="A432" s="93" t="s">
        <v>26636</v>
      </c>
      <c r="B432" s="93" t="s">
        <v>26637</v>
      </c>
      <c r="C432" s="69" t="s">
        <v>26638</v>
      </c>
      <c r="D432" s="69" t="s">
        <v>26639</v>
      </c>
      <c r="E432" s="69">
        <v>180</v>
      </c>
      <c r="F432" s="69" t="s">
        <v>22927</v>
      </c>
      <c r="G432" s="69" t="s">
        <v>26640</v>
      </c>
      <c r="H432" s="69" t="s">
        <v>26641</v>
      </c>
      <c r="I432" s="69">
        <v>1</v>
      </c>
      <c r="J432" s="69" t="s">
        <v>22930</v>
      </c>
      <c r="K432" s="69" t="s">
        <v>22931</v>
      </c>
      <c r="L432" s="69" t="s">
        <v>4</v>
      </c>
      <c r="M432" s="69" t="s">
        <v>20079</v>
      </c>
      <c r="N432" s="69" t="s">
        <v>26634</v>
      </c>
      <c r="O432" s="69" t="s">
        <v>23013</v>
      </c>
      <c r="AD432" s="69" t="s">
        <v>23018</v>
      </c>
    </row>
    <row r="433" spans="1:30" x14ac:dyDescent="0.25">
      <c r="A433" s="93" t="s">
        <v>26642</v>
      </c>
      <c r="B433" s="93" t="s">
        <v>26643</v>
      </c>
      <c r="C433" s="69" t="s">
        <v>26644</v>
      </c>
      <c r="D433" s="69" t="s">
        <v>26645</v>
      </c>
      <c r="E433" s="69">
        <v>130</v>
      </c>
      <c r="F433" s="69" t="s">
        <v>22927</v>
      </c>
      <c r="G433" s="69" t="s">
        <v>26646</v>
      </c>
      <c r="H433" s="69" t="s">
        <v>26647</v>
      </c>
      <c r="I433" s="69">
        <v>1</v>
      </c>
      <c r="J433" s="69" t="s">
        <v>22930</v>
      </c>
      <c r="K433" s="69" t="s">
        <v>22931</v>
      </c>
      <c r="L433" s="69" t="s">
        <v>4</v>
      </c>
      <c r="M433" s="69" t="s">
        <v>20079</v>
      </c>
      <c r="N433" s="69" t="s">
        <v>26634</v>
      </c>
      <c r="O433" s="69" t="s">
        <v>23013</v>
      </c>
      <c r="AD433" s="69" t="s">
        <v>23018</v>
      </c>
    </row>
    <row r="434" spans="1:30" x14ac:dyDescent="0.25">
      <c r="A434" s="93" t="s">
        <v>26648</v>
      </c>
      <c r="B434" s="93" t="s">
        <v>26649</v>
      </c>
      <c r="C434" s="69" t="s">
        <v>26650</v>
      </c>
      <c r="D434" s="69" t="s">
        <v>26651</v>
      </c>
      <c r="E434" s="69">
        <v>109.5</v>
      </c>
      <c r="F434" s="69" t="s">
        <v>22983</v>
      </c>
      <c r="G434" s="69" t="s">
        <v>26652</v>
      </c>
      <c r="H434" s="69" t="s">
        <v>26653</v>
      </c>
      <c r="I434" s="69">
        <v>1</v>
      </c>
      <c r="J434" s="69" t="s">
        <v>22930</v>
      </c>
      <c r="K434" s="69" t="s">
        <v>22931</v>
      </c>
      <c r="L434" s="69" t="s">
        <v>22959</v>
      </c>
      <c r="M434" s="69" t="s">
        <v>8809</v>
      </c>
      <c r="N434" s="69" t="s">
        <v>2208</v>
      </c>
      <c r="O434" s="69" t="s">
        <v>26548</v>
      </c>
      <c r="Q434" s="69" t="s">
        <v>23161</v>
      </c>
      <c r="S434" s="69" t="s">
        <v>23606</v>
      </c>
      <c r="T434" s="69" t="s">
        <v>22961</v>
      </c>
    </row>
    <row r="435" spans="1:30" x14ac:dyDescent="0.25">
      <c r="A435" s="93" t="s">
        <v>26654</v>
      </c>
      <c r="B435" s="93" t="s">
        <v>26655</v>
      </c>
      <c r="C435" s="69" t="s">
        <v>26656</v>
      </c>
      <c r="D435" s="69" t="s">
        <v>26657</v>
      </c>
      <c r="E435" s="69">
        <v>172</v>
      </c>
      <c r="F435" s="69" t="s">
        <v>22983</v>
      </c>
      <c r="G435" s="69" t="s">
        <v>26658</v>
      </c>
      <c r="H435" s="69" t="s">
        <v>26659</v>
      </c>
      <c r="I435" s="69">
        <v>1</v>
      </c>
      <c r="J435" s="69" t="s">
        <v>22930</v>
      </c>
      <c r="K435" s="69" t="s">
        <v>22931</v>
      </c>
      <c r="L435" s="69" t="s">
        <v>22959</v>
      </c>
      <c r="M435" s="69" t="s">
        <v>8809</v>
      </c>
      <c r="N435" s="69" t="s">
        <v>2208</v>
      </c>
      <c r="O435" s="69" t="s">
        <v>26548</v>
      </c>
      <c r="Q435" s="69" t="s">
        <v>22936</v>
      </c>
      <c r="S435" s="69" t="s">
        <v>26660</v>
      </c>
      <c r="T435" s="69" t="s">
        <v>23181</v>
      </c>
      <c r="U435" s="69" t="s">
        <v>24865</v>
      </c>
      <c r="V435" s="69" t="s">
        <v>26661</v>
      </c>
      <c r="W435" s="69" t="s">
        <v>26662</v>
      </c>
      <c r="X435" s="69" t="s">
        <v>26663</v>
      </c>
    </row>
    <row r="436" spans="1:30" x14ac:dyDescent="0.25">
      <c r="A436" s="93" t="s">
        <v>26664</v>
      </c>
      <c r="B436" s="93" t="s">
        <v>26665</v>
      </c>
      <c r="C436" s="69" t="s">
        <v>26666</v>
      </c>
      <c r="D436" s="69" t="s">
        <v>26667</v>
      </c>
      <c r="E436" s="69">
        <v>179.5</v>
      </c>
      <c r="F436" s="69" t="s">
        <v>22927</v>
      </c>
      <c r="G436" s="69" t="s">
        <v>26668</v>
      </c>
      <c r="H436" s="69" t="s">
        <v>26669</v>
      </c>
      <c r="I436" s="69">
        <v>1</v>
      </c>
      <c r="J436" s="69" t="s">
        <v>22930</v>
      </c>
      <c r="K436" s="69" t="s">
        <v>22931</v>
      </c>
      <c r="L436" s="69" t="s">
        <v>479</v>
      </c>
      <c r="M436" s="69" t="s">
        <v>23139</v>
      </c>
      <c r="N436" s="69" t="s">
        <v>26563</v>
      </c>
      <c r="O436" s="69" t="s">
        <v>26564</v>
      </c>
      <c r="P436" s="69" t="s">
        <v>26670</v>
      </c>
      <c r="S436" s="69" t="s">
        <v>23543</v>
      </c>
      <c r="T436" s="69" t="s">
        <v>26671</v>
      </c>
      <c r="U436" s="69" t="s">
        <v>26672</v>
      </c>
      <c r="V436" s="69" t="s">
        <v>23301</v>
      </c>
      <c r="W436" s="69" t="s">
        <v>23685</v>
      </c>
      <c r="X436" s="69" t="s">
        <v>25556</v>
      </c>
      <c r="AA436" s="69" t="s">
        <v>2162</v>
      </c>
      <c r="AB436" s="69" t="s">
        <v>26673</v>
      </c>
      <c r="AD436" s="69" t="s">
        <v>2318</v>
      </c>
    </row>
    <row r="437" spans="1:30" x14ac:dyDescent="0.25">
      <c r="A437" s="93" t="s">
        <v>26674</v>
      </c>
      <c r="B437" s="93" t="s">
        <v>26675</v>
      </c>
      <c r="C437" s="69" t="s">
        <v>26676</v>
      </c>
      <c r="D437" s="69" t="s">
        <v>26677</v>
      </c>
      <c r="E437" s="69">
        <v>578</v>
      </c>
      <c r="F437" s="69" t="s">
        <v>22956</v>
      </c>
      <c r="G437" s="69" t="s">
        <v>26678</v>
      </c>
      <c r="H437" s="69" t="s">
        <v>26679</v>
      </c>
      <c r="I437" s="69">
        <v>1</v>
      </c>
      <c r="J437" s="69" t="s">
        <v>22930</v>
      </c>
      <c r="K437" s="69" t="s">
        <v>22931</v>
      </c>
      <c r="L437" s="69" t="s">
        <v>23328</v>
      </c>
      <c r="M437" s="69" t="s">
        <v>23329</v>
      </c>
      <c r="N437" s="69" t="s">
        <v>23521</v>
      </c>
      <c r="O437" s="69" t="s">
        <v>23522</v>
      </c>
      <c r="P437" s="69" t="s">
        <v>26680</v>
      </c>
      <c r="R437" s="69" t="s">
        <v>23524</v>
      </c>
      <c r="S437" s="69" t="s">
        <v>26092</v>
      </c>
      <c r="T437" s="69" t="s">
        <v>22961</v>
      </c>
      <c r="U437" s="69" t="s">
        <v>26681</v>
      </c>
      <c r="V437" s="69" t="s">
        <v>23626</v>
      </c>
      <c r="W437" s="69" t="s">
        <v>26682</v>
      </c>
      <c r="AA437" s="69" t="s">
        <v>2162</v>
      </c>
    </row>
    <row r="438" spans="1:30" x14ac:dyDescent="0.25">
      <c r="A438" s="93" t="s">
        <v>26683</v>
      </c>
      <c r="B438" s="93" t="s">
        <v>26684</v>
      </c>
      <c r="C438" s="69" t="s">
        <v>26685</v>
      </c>
      <c r="D438" s="69" t="s">
        <v>26686</v>
      </c>
      <c r="E438" s="69">
        <v>498</v>
      </c>
      <c r="F438" s="69" t="s">
        <v>22927</v>
      </c>
      <c r="G438" s="69" t="s">
        <v>26687</v>
      </c>
      <c r="H438" s="69" t="s">
        <v>26688</v>
      </c>
      <c r="I438" s="69">
        <v>1</v>
      </c>
      <c r="J438" s="69" t="s">
        <v>22930</v>
      </c>
      <c r="K438" s="69" t="s">
        <v>22931</v>
      </c>
      <c r="L438" s="69" t="s">
        <v>23328</v>
      </c>
      <c r="M438" s="69" t="s">
        <v>23329</v>
      </c>
      <c r="N438" s="69" t="s">
        <v>24832</v>
      </c>
      <c r="O438" s="69" t="s">
        <v>24833</v>
      </c>
      <c r="P438" s="69" t="s">
        <v>26689</v>
      </c>
      <c r="S438" s="69" t="s">
        <v>23268</v>
      </c>
      <c r="T438" s="69" t="s">
        <v>23038</v>
      </c>
      <c r="AA438" s="69" t="s">
        <v>2185</v>
      </c>
      <c r="AB438" s="69" t="s">
        <v>26690</v>
      </c>
      <c r="AC438" s="69" t="s">
        <v>25538</v>
      </c>
      <c r="AD438" s="69" t="s">
        <v>26691</v>
      </c>
    </row>
    <row r="439" spans="1:30" x14ac:dyDescent="0.25">
      <c r="A439" s="93" t="s">
        <v>26692</v>
      </c>
      <c r="B439" s="93" t="s">
        <v>26693</v>
      </c>
      <c r="C439" s="69" t="s">
        <v>26694</v>
      </c>
      <c r="D439" s="69" t="s">
        <v>26695</v>
      </c>
      <c r="E439" s="69">
        <v>542</v>
      </c>
      <c r="F439" s="69" t="s">
        <v>22927</v>
      </c>
      <c r="G439" s="69" t="s">
        <v>26696</v>
      </c>
      <c r="H439" s="69" t="s">
        <v>26697</v>
      </c>
      <c r="I439" s="69">
        <v>1</v>
      </c>
      <c r="J439" s="69" t="s">
        <v>22930</v>
      </c>
      <c r="K439" s="69" t="s">
        <v>22931</v>
      </c>
      <c r="L439" s="69" t="s">
        <v>23328</v>
      </c>
      <c r="M439" s="69" t="s">
        <v>23329</v>
      </c>
      <c r="N439" s="69" t="s">
        <v>24832</v>
      </c>
      <c r="O439" s="69" t="s">
        <v>24833</v>
      </c>
      <c r="P439" s="69" t="s">
        <v>26698</v>
      </c>
      <c r="S439" s="69" t="s">
        <v>26699</v>
      </c>
      <c r="T439" s="69" t="s">
        <v>23038</v>
      </c>
      <c r="V439" s="69" t="s">
        <v>23596</v>
      </c>
      <c r="W439" s="69" t="s">
        <v>23832</v>
      </c>
      <c r="X439" s="69" t="s">
        <v>23016</v>
      </c>
      <c r="AA439" s="69" t="s">
        <v>2185</v>
      </c>
      <c r="AB439" s="69" t="s">
        <v>26700</v>
      </c>
      <c r="AD439" s="69" t="s">
        <v>26691</v>
      </c>
    </row>
    <row r="440" spans="1:30" x14ac:dyDescent="0.25">
      <c r="A440" s="93" t="s">
        <v>26701</v>
      </c>
      <c r="B440" s="93" t="s">
        <v>26702</v>
      </c>
      <c r="C440" s="69" t="s">
        <v>26703</v>
      </c>
      <c r="D440" s="69" t="s">
        <v>26704</v>
      </c>
      <c r="E440" s="69">
        <v>560</v>
      </c>
      <c r="F440" s="69" t="s">
        <v>22927</v>
      </c>
      <c r="G440" s="69" t="s">
        <v>26705</v>
      </c>
      <c r="H440" s="69" t="s">
        <v>26706</v>
      </c>
      <c r="I440" s="69">
        <v>1</v>
      </c>
      <c r="J440" s="69" t="s">
        <v>22930</v>
      </c>
      <c r="K440" s="69" t="s">
        <v>22931</v>
      </c>
      <c r="L440" s="69" t="s">
        <v>23328</v>
      </c>
      <c r="M440" s="69" t="s">
        <v>23329</v>
      </c>
      <c r="N440" s="69" t="s">
        <v>24832</v>
      </c>
      <c r="O440" s="69" t="s">
        <v>24833</v>
      </c>
      <c r="U440" s="69" t="s">
        <v>24834</v>
      </c>
      <c r="V440" s="69" t="s">
        <v>24835</v>
      </c>
      <c r="W440" s="69" t="s">
        <v>24007</v>
      </c>
      <c r="X440" s="69" t="s">
        <v>23016</v>
      </c>
      <c r="AA440" s="69" t="s">
        <v>2169</v>
      </c>
      <c r="AD440" s="69" t="s">
        <v>24837</v>
      </c>
    </row>
    <row r="441" spans="1:30" x14ac:dyDescent="0.25">
      <c r="A441" s="93" t="s">
        <v>26707</v>
      </c>
      <c r="B441" s="93" t="s">
        <v>26708</v>
      </c>
      <c r="E441" s="69">
        <v>0</v>
      </c>
      <c r="F441" s="69" t="s">
        <v>22956</v>
      </c>
      <c r="G441" s="69" t="s">
        <v>26709</v>
      </c>
      <c r="H441" s="69" t="s">
        <v>26710</v>
      </c>
      <c r="I441" s="69">
        <v>1</v>
      </c>
      <c r="J441" s="69" t="s">
        <v>22930</v>
      </c>
      <c r="K441" s="69" t="s">
        <v>22931</v>
      </c>
      <c r="L441" s="69" t="s">
        <v>23328</v>
      </c>
      <c r="M441" s="69" t="s">
        <v>23329</v>
      </c>
      <c r="N441" s="69" t="s">
        <v>24832</v>
      </c>
      <c r="O441" s="69" t="s">
        <v>24833</v>
      </c>
      <c r="P441" s="69" t="s">
        <v>26711</v>
      </c>
      <c r="Q441" s="69" t="s">
        <v>22936</v>
      </c>
      <c r="S441" s="69" t="s">
        <v>25874</v>
      </c>
      <c r="T441" s="69" t="s">
        <v>23854</v>
      </c>
      <c r="AA441" s="69" t="s">
        <v>2169</v>
      </c>
      <c r="AD441" s="69" t="s">
        <v>24837</v>
      </c>
    </row>
    <row r="442" spans="1:30" x14ac:dyDescent="0.25">
      <c r="A442" s="93" t="s">
        <v>26712</v>
      </c>
      <c r="B442" s="93" t="s">
        <v>26713</v>
      </c>
      <c r="C442" s="69" t="s">
        <v>26714</v>
      </c>
      <c r="D442" s="69" t="s">
        <v>26715</v>
      </c>
      <c r="E442" s="69">
        <v>0</v>
      </c>
      <c r="F442" s="69" t="s">
        <v>22956</v>
      </c>
      <c r="G442" s="69" t="s">
        <v>26716</v>
      </c>
      <c r="H442" s="69" t="s">
        <v>26717</v>
      </c>
      <c r="I442" s="69">
        <v>1</v>
      </c>
      <c r="J442" s="69" t="s">
        <v>22930</v>
      </c>
      <c r="K442" s="69" t="s">
        <v>22931</v>
      </c>
      <c r="L442" s="69" t="s">
        <v>23328</v>
      </c>
      <c r="M442" s="69" t="s">
        <v>23329</v>
      </c>
      <c r="N442" s="69" t="s">
        <v>24832</v>
      </c>
      <c r="O442" s="69" t="s">
        <v>24833</v>
      </c>
      <c r="AA442" s="69" t="s">
        <v>2169</v>
      </c>
      <c r="AD442" s="69" t="s">
        <v>24837</v>
      </c>
    </row>
    <row r="443" spans="1:30" x14ac:dyDescent="0.25">
      <c r="A443" s="93" t="s">
        <v>26718</v>
      </c>
      <c r="B443" s="93" t="s">
        <v>26719</v>
      </c>
      <c r="C443" s="69" t="s">
        <v>26720</v>
      </c>
      <c r="D443" s="69" t="s">
        <v>26721</v>
      </c>
      <c r="E443" s="69">
        <v>528</v>
      </c>
      <c r="F443" s="69" t="s">
        <v>22927</v>
      </c>
      <c r="G443" s="69" t="s">
        <v>26722</v>
      </c>
      <c r="H443" s="69" t="s">
        <v>26723</v>
      </c>
      <c r="I443" s="69">
        <v>1</v>
      </c>
      <c r="J443" s="69" t="s">
        <v>22930</v>
      </c>
      <c r="K443" s="69" t="s">
        <v>22931</v>
      </c>
      <c r="L443" s="69" t="s">
        <v>23328</v>
      </c>
      <c r="M443" s="69" t="s">
        <v>23329</v>
      </c>
      <c r="N443" s="69" t="s">
        <v>24832</v>
      </c>
      <c r="O443" s="69" t="s">
        <v>24833</v>
      </c>
      <c r="P443" s="69" t="s">
        <v>26724</v>
      </c>
      <c r="S443" s="69" t="s">
        <v>26699</v>
      </c>
      <c r="T443" s="69" t="s">
        <v>23038</v>
      </c>
      <c r="V443" s="69" t="s">
        <v>23596</v>
      </c>
      <c r="W443" s="69" t="s">
        <v>23832</v>
      </c>
      <c r="X443" s="69" t="s">
        <v>23016</v>
      </c>
      <c r="AA443" s="69" t="s">
        <v>2185</v>
      </c>
      <c r="AB443" s="69" t="s">
        <v>26725</v>
      </c>
      <c r="AD443" s="69" t="s">
        <v>26691</v>
      </c>
    </row>
    <row r="444" spans="1:30" x14ac:dyDescent="0.25">
      <c r="A444" s="93" t="s">
        <v>26726</v>
      </c>
      <c r="B444" s="93" t="s">
        <v>26727</v>
      </c>
      <c r="C444" s="69" t="s">
        <v>26728</v>
      </c>
      <c r="D444" s="69" t="s">
        <v>26729</v>
      </c>
      <c r="E444" s="69">
        <v>592</v>
      </c>
      <c r="F444" s="69" t="s">
        <v>22927</v>
      </c>
      <c r="G444" s="69" t="s">
        <v>26730</v>
      </c>
      <c r="H444" s="69" t="s">
        <v>26731</v>
      </c>
      <c r="I444" s="69">
        <v>1</v>
      </c>
      <c r="J444" s="69" t="s">
        <v>22930</v>
      </c>
      <c r="K444" s="69" t="s">
        <v>22931</v>
      </c>
      <c r="L444" s="69" t="s">
        <v>23328</v>
      </c>
      <c r="M444" s="69" t="s">
        <v>23329</v>
      </c>
      <c r="N444" s="69" t="s">
        <v>24832</v>
      </c>
      <c r="O444" s="69" t="s">
        <v>24833</v>
      </c>
      <c r="U444" s="69" t="s">
        <v>24834</v>
      </c>
      <c r="V444" s="69" t="s">
        <v>24835</v>
      </c>
      <c r="W444" s="69" t="s">
        <v>24007</v>
      </c>
      <c r="X444" s="69" t="s">
        <v>23016</v>
      </c>
      <c r="AA444" s="69" t="s">
        <v>2169</v>
      </c>
      <c r="AD444" s="69" t="s">
        <v>24837</v>
      </c>
    </row>
    <row r="445" spans="1:30" x14ac:dyDescent="0.25">
      <c r="A445" s="93" t="s">
        <v>26732</v>
      </c>
      <c r="B445" s="93" t="s">
        <v>26733</v>
      </c>
      <c r="C445" s="69" t="s">
        <v>26734</v>
      </c>
      <c r="D445" s="69" t="s">
        <v>26735</v>
      </c>
      <c r="E445" s="69">
        <v>266.2</v>
      </c>
      <c r="F445" s="69" t="s">
        <v>22983</v>
      </c>
      <c r="G445" s="69" t="s">
        <v>26736</v>
      </c>
      <c r="H445" s="69" t="s">
        <v>26737</v>
      </c>
      <c r="I445" s="69">
        <v>1</v>
      </c>
      <c r="J445" s="69" t="s">
        <v>22930</v>
      </c>
      <c r="K445" s="69" t="s">
        <v>22931</v>
      </c>
      <c r="L445" s="69" t="s">
        <v>22996</v>
      </c>
      <c r="M445" s="69" t="s">
        <v>22997</v>
      </c>
      <c r="N445" s="69" t="s">
        <v>23716</v>
      </c>
      <c r="O445" s="69" t="s">
        <v>23717</v>
      </c>
      <c r="P445" s="69" t="s">
        <v>26738</v>
      </c>
      <c r="Q445" s="69" t="s">
        <v>22936</v>
      </c>
      <c r="R445" s="69" t="s">
        <v>23719</v>
      </c>
      <c r="S445" s="69" t="s">
        <v>23720</v>
      </c>
      <c r="T445" s="69" t="s">
        <v>22975</v>
      </c>
      <c r="U445" s="69" t="s">
        <v>26739</v>
      </c>
      <c r="V445" s="69" t="s">
        <v>26740</v>
      </c>
      <c r="W445" s="69" t="s">
        <v>23545</v>
      </c>
      <c r="Y445" s="69" t="s">
        <v>23723</v>
      </c>
      <c r="Z445" s="69" t="s">
        <v>23724</v>
      </c>
      <c r="AC445" s="69" t="s">
        <v>26741</v>
      </c>
    </row>
    <row r="446" spans="1:30" x14ac:dyDescent="0.25">
      <c r="A446" s="93" t="s">
        <v>26742</v>
      </c>
      <c r="B446" s="93" t="s">
        <v>26743</v>
      </c>
      <c r="C446" s="69" t="s">
        <v>26744</v>
      </c>
      <c r="D446" s="69" t="s">
        <v>26745</v>
      </c>
      <c r="E446" s="69">
        <v>51.84</v>
      </c>
      <c r="F446" s="69" t="s">
        <v>22983</v>
      </c>
      <c r="G446" s="69" t="s">
        <v>26746</v>
      </c>
      <c r="H446" s="69" t="s">
        <v>26747</v>
      </c>
      <c r="I446" s="69">
        <v>1</v>
      </c>
      <c r="J446" s="69" t="s">
        <v>22930</v>
      </c>
      <c r="K446" s="69" t="s">
        <v>22931</v>
      </c>
      <c r="L446" s="69" t="s">
        <v>22959</v>
      </c>
      <c r="M446" s="69" t="s">
        <v>8809</v>
      </c>
      <c r="N446" s="69" t="s">
        <v>40</v>
      </c>
      <c r="O446" s="69" t="s">
        <v>22960</v>
      </c>
      <c r="Q446" s="69" t="s">
        <v>22936</v>
      </c>
      <c r="S446" s="69" t="s">
        <v>22938</v>
      </c>
      <c r="T446" s="69" t="s">
        <v>22961</v>
      </c>
      <c r="U446" s="69" t="s">
        <v>23789</v>
      </c>
      <c r="V446" s="69" t="s">
        <v>23121</v>
      </c>
      <c r="X446" s="69" t="s">
        <v>23661</v>
      </c>
      <c r="Y446" s="69" t="s">
        <v>2314</v>
      </c>
      <c r="Z446" s="69" t="s">
        <v>7672</v>
      </c>
      <c r="AA446" s="69" t="s">
        <v>23195</v>
      </c>
    </row>
    <row r="447" spans="1:30" x14ac:dyDescent="0.25">
      <c r="A447" s="93" t="s">
        <v>26748</v>
      </c>
      <c r="B447" s="93" t="s">
        <v>26749</v>
      </c>
      <c r="C447" s="69" t="s">
        <v>26750</v>
      </c>
      <c r="D447" s="69" t="s">
        <v>26751</v>
      </c>
      <c r="E447" s="69">
        <v>25.96</v>
      </c>
      <c r="F447" s="69" t="s">
        <v>22983</v>
      </c>
      <c r="G447" s="69" t="s">
        <v>26752</v>
      </c>
      <c r="H447" s="69" t="s">
        <v>26753</v>
      </c>
      <c r="I447" s="69">
        <v>1</v>
      </c>
      <c r="J447" s="69" t="s">
        <v>22930</v>
      </c>
      <c r="K447" s="69" t="s">
        <v>22931</v>
      </c>
      <c r="L447" s="69" t="s">
        <v>22959</v>
      </c>
      <c r="M447" s="69" t="s">
        <v>8809</v>
      </c>
      <c r="N447" s="69" t="s">
        <v>40</v>
      </c>
      <c r="O447" s="69" t="s">
        <v>22960</v>
      </c>
      <c r="Q447" s="69" t="s">
        <v>22936</v>
      </c>
      <c r="S447" s="69" t="s">
        <v>22938</v>
      </c>
      <c r="T447" s="69" t="s">
        <v>22961</v>
      </c>
      <c r="U447" s="69" t="s">
        <v>26754</v>
      </c>
      <c r="V447" s="69" t="s">
        <v>23121</v>
      </c>
      <c r="W447" s="69" t="s">
        <v>23772</v>
      </c>
      <c r="X447" s="69" t="s">
        <v>26755</v>
      </c>
      <c r="Y447" s="69" t="s">
        <v>2314</v>
      </c>
      <c r="Z447" s="69" t="s">
        <v>7672</v>
      </c>
      <c r="AA447" s="69" t="s">
        <v>2167</v>
      </c>
    </row>
    <row r="448" spans="1:30" x14ac:dyDescent="0.25">
      <c r="A448" s="93" t="s">
        <v>26756</v>
      </c>
      <c r="B448" s="93" t="s">
        <v>26757</v>
      </c>
      <c r="C448" s="69" t="s">
        <v>26758</v>
      </c>
      <c r="D448" s="69" t="s">
        <v>26759</v>
      </c>
      <c r="E448" s="69">
        <v>32.799999999999997</v>
      </c>
      <c r="F448" s="69" t="s">
        <v>22983</v>
      </c>
      <c r="G448" s="69" t="s">
        <v>26760</v>
      </c>
      <c r="H448" s="69" t="s">
        <v>26761</v>
      </c>
      <c r="I448" s="69">
        <v>1</v>
      </c>
      <c r="J448" s="69" t="s">
        <v>22930</v>
      </c>
      <c r="K448" s="69" t="s">
        <v>22931</v>
      </c>
      <c r="L448" s="69" t="s">
        <v>22959</v>
      </c>
      <c r="M448" s="69" t="s">
        <v>8809</v>
      </c>
      <c r="N448" s="69" t="s">
        <v>40</v>
      </c>
      <c r="O448" s="69" t="s">
        <v>22960</v>
      </c>
      <c r="Y448" s="69" t="s">
        <v>2314</v>
      </c>
      <c r="Z448" s="69" t="s">
        <v>7672</v>
      </c>
      <c r="AA448" s="69" t="s">
        <v>2164</v>
      </c>
    </row>
    <row r="449" spans="1:30" x14ac:dyDescent="0.25">
      <c r="A449" s="93" t="s">
        <v>26762</v>
      </c>
      <c r="B449" s="93" t="s">
        <v>26763</v>
      </c>
      <c r="C449" s="69" t="s">
        <v>26764</v>
      </c>
      <c r="D449" s="69" t="s">
        <v>26765</v>
      </c>
      <c r="E449" s="69">
        <v>2160</v>
      </c>
      <c r="F449" s="69" t="s">
        <v>22983</v>
      </c>
      <c r="G449" s="69" t="s">
        <v>26766</v>
      </c>
      <c r="H449" s="69" t="s">
        <v>26767</v>
      </c>
      <c r="I449" s="69">
        <v>1</v>
      </c>
      <c r="J449" s="69" t="s">
        <v>22930</v>
      </c>
      <c r="K449" s="69" t="s">
        <v>22931</v>
      </c>
      <c r="L449" s="69" t="s">
        <v>22996</v>
      </c>
      <c r="M449" s="69" t="s">
        <v>22997</v>
      </c>
      <c r="N449" s="69" t="s">
        <v>26768</v>
      </c>
      <c r="O449" s="69" t="s">
        <v>26769</v>
      </c>
      <c r="P449" s="69" t="s">
        <v>26770</v>
      </c>
      <c r="Q449" s="69" t="s">
        <v>26771</v>
      </c>
      <c r="S449" s="69" t="s">
        <v>23899</v>
      </c>
      <c r="T449" s="69" t="s">
        <v>24693</v>
      </c>
      <c r="U449" s="69" t="s">
        <v>26772</v>
      </c>
      <c r="V449" s="69" t="s">
        <v>26773</v>
      </c>
      <c r="W449" s="69" t="s">
        <v>23283</v>
      </c>
      <c r="X449" s="69" t="s">
        <v>26774</v>
      </c>
      <c r="AA449" s="69" t="s">
        <v>2204</v>
      </c>
      <c r="AD449" s="69" t="s">
        <v>26775</v>
      </c>
    </row>
    <row r="450" spans="1:30" x14ac:dyDescent="0.25">
      <c r="A450" s="93" t="s">
        <v>26776</v>
      </c>
      <c r="B450" s="93" t="s">
        <v>26777</v>
      </c>
      <c r="C450" s="69" t="s">
        <v>26778</v>
      </c>
      <c r="D450" s="69" t="s">
        <v>26779</v>
      </c>
      <c r="E450" s="69">
        <v>780</v>
      </c>
      <c r="F450" s="69" t="s">
        <v>22983</v>
      </c>
      <c r="G450" s="69" t="s">
        <v>26780</v>
      </c>
      <c r="H450" s="69" t="s">
        <v>26781</v>
      </c>
      <c r="I450" s="69">
        <v>1</v>
      </c>
      <c r="J450" s="69" t="s">
        <v>22930</v>
      </c>
      <c r="K450" s="69" t="s">
        <v>22931</v>
      </c>
      <c r="L450" s="69" t="s">
        <v>22996</v>
      </c>
      <c r="M450" s="69" t="s">
        <v>22997</v>
      </c>
      <c r="N450" s="69" t="s">
        <v>23716</v>
      </c>
      <c r="O450" s="69" t="s">
        <v>23717</v>
      </c>
      <c r="Q450" s="69" t="s">
        <v>22936</v>
      </c>
      <c r="S450" s="69" t="s">
        <v>22938</v>
      </c>
      <c r="T450" s="69" t="s">
        <v>23440</v>
      </c>
      <c r="U450" s="69" t="s">
        <v>26782</v>
      </c>
      <c r="V450" s="69" t="s">
        <v>23998</v>
      </c>
      <c r="X450" s="69" t="s">
        <v>23166</v>
      </c>
      <c r="Y450" s="69" t="s">
        <v>26783</v>
      </c>
      <c r="Z450" s="69" t="s">
        <v>26784</v>
      </c>
      <c r="AA450" s="69" t="s">
        <v>2162</v>
      </c>
    </row>
    <row r="451" spans="1:30" x14ac:dyDescent="0.25">
      <c r="A451" s="93" t="s">
        <v>26785</v>
      </c>
      <c r="B451" s="93" t="s">
        <v>26786</v>
      </c>
      <c r="C451" s="69" t="s">
        <v>26787</v>
      </c>
      <c r="D451" s="69" t="s">
        <v>26788</v>
      </c>
      <c r="E451" s="69">
        <v>134.5</v>
      </c>
      <c r="F451" s="69" t="s">
        <v>22927</v>
      </c>
      <c r="G451" s="69" t="s">
        <v>26789</v>
      </c>
      <c r="H451" s="69" t="s">
        <v>26790</v>
      </c>
      <c r="I451" s="69">
        <v>1</v>
      </c>
      <c r="J451" s="69" t="s">
        <v>22930</v>
      </c>
      <c r="K451" s="69" t="s">
        <v>22931</v>
      </c>
      <c r="L451" s="69" t="s">
        <v>23010</v>
      </c>
      <c r="M451" s="69" t="s">
        <v>23011</v>
      </c>
      <c r="N451" s="69" t="s">
        <v>38</v>
      </c>
      <c r="O451" s="69" t="s">
        <v>23769</v>
      </c>
      <c r="P451" s="69" t="s">
        <v>26791</v>
      </c>
      <c r="Q451" s="69" t="s">
        <v>22936</v>
      </c>
      <c r="S451" s="69" t="s">
        <v>22938</v>
      </c>
      <c r="T451" s="69" t="s">
        <v>23350</v>
      </c>
      <c r="U451" s="69" t="s">
        <v>26792</v>
      </c>
      <c r="V451" s="69" t="s">
        <v>26793</v>
      </c>
      <c r="W451" s="69" t="s">
        <v>23121</v>
      </c>
      <c r="X451" s="69" t="s">
        <v>23123</v>
      </c>
      <c r="AA451" s="69" t="s">
        <v>5471</v>
      </c>
      <c r="AB451" s="69" t="s">
        <v>26794</v>
      </c>
      <c r="AD451" s="69" t="s">
        <v>26795</v>
      </c>
    </row>
    <row r="452" spans="1:30" x14ac:dyDescent="0.25">
      <c r="A452" s="93" t="s">
        <v>26796</v>
      </c>
      <c r="B452" s="93" t="s">
        <v>26797</v>
      </c>
      <c r="C452" s="69" t="s">
        <v>26798</v>
      </c>
      <c r="D452" s="69" t="s">
        <v>26799</v>
      </c>
      <c r="E452" s="69">
        <v>134.5</v>
      </c>
      <c r="F452" s="69" t="s">
        <v>22927</v>
      </c>
      <c r="G452" s="69" t="s">
        <v>26800</v>
      </c>
      <c r="H452" s="69" t="s">
        <v>26801</v>
      </c>
      <c r="I452" s="69">
        <v>1</v>
      </c>
      <c r="J452" s="69" t="s">
        <v>22930</v>
      </c>
      <c r="K452" s="69" t="s">
        <v>22931</v>
      </c>
      <c r="L452" s="69" t="s">
        <v>23010</v>
      </c>
      <c r="M452" s="69" t="s">
        <v>23011</v>
      </c>
      <c r="N452" s="69" t="s">
        <v>38</v>
      </c>
      <c r="O452" s="69" t="s">
        <v>23769</v>
      </c>
      <c r="P452" s="69" t="s">
        <v>26802</v>
      </c>
      <c r="Q452" s="69" t="s">
        <v>22936</v>
      </c>
      <c r="S452" s="69" t="s">
        <v>22938</v>
      </c>
      <c r="T452" s="69" t="s">
        <v>23350</v>
      </c>
      <c r="U452" s="69" t="s">
        <v>26803</v>
      </c>
      <c r="V452" s="69" t="s">
        <v>23003</v>
      </c>
      <c r="X452" s="69" t="s">
        <v>24020</v>
      </c>
      <c r="AA452" s="69" t="s">
        <v>5471</v>
      </c>
      <c r="AB452" s="69" t="s">
        <v>26804</v>
      </c>
      <c r="AD452" s="69" t="s">
        <v>26795</v>
      </c>
    </row>
    <row r="453" spans="1:30" x14ac:dyDescent="0.25">
      <c r="A453" s="93" t="s">
        <v>26805</v>
      </c>
      <c r="B453" s="93" t="s">
        <v>26806</v>
      </c>
      <c r="C453" s="69" t="s">
        <v>26807</v>
      </c>
      <c r="D453" s="69" t="s">
        <v>26808</v>
      </c>
      <c r="E453" s="69">
        <v>134.5</v>
      </c>
      <c r="F453" s="69" t="s">
        <v>22927</v>
      </c>
      <c r="G453" s="69" t="s">
        <v>26809</v>
      </c>
      <c r="H453" s="69" t="s">
        <v>26810</v>
      </c>
      <c r="I453" s="69">
        <v>1</v>
      </c>
      <c r="J453" s="69" t="s">
        <v>22930</v>
      </c>
      <c r="K453" s="69" t="s">
        <v>22931</v>
      </c>
      <c r="L453" s="69" t="s">
        <v>23010</v>
      </c>
      <c r="M453" s="69" t="s">
        <v>23011</v>
      </c>
      <c r="N453" s="69" t="s">
        <v>38</v>
      </c>
      <c r="O453" s="69" t="s">
        <v>23769</v>
      </c>
      <c r="P453" s="69" t="s">
        <v>26811</v>
      </c>
      <c r="Q453" s="69" t="s">
        <v>22936</v>
      </c>
      <c r="S453" s="69" t="s">
        <v>22938</v>
      </c>
      <c r="T453" s="69" t="s">
        <v>23350</v>
      </c>
      <c r="U453" s="69" t="s">
        <v>26812</v>
      </c>
      <c r="V453" s="69" t="s">
        <v>26793</v>
      </c>
      <c r="W453" s="69" t="s">
        <v>23673</v>
      </c>
      <c r="X453" s="69" t="s">
        <v>26158</v>
      </c>
      <c r="AA453" s="69" t="s">
        <v>5471</v>
      </c>
      <c r="AB453" s="69" t="s">
        <v>26813</v>
      </c>
      <c r="AD453" s="69" t="s">
        <v>26795</v>
      </c>
    </row>
    <row r="454" spans="1:30" x14ac:dyDescent="0.25">
      <c r="A454" s="93" t="s">
        <v>26814</v>
      </c>
      <c r="B454" s="93" t="s">
        <v>26815</v>
      </c>
      <c r="C454" s="69" t="s">
        <v>26816</v>
      </c>
      <c r="D454" s="69" t="s">
        <v>26817</v>
      </c>
      <c r="E454" s="69">
        <v>134.5</v>
      </c>
      <c r="F454" s="69" t="s">
        <v>22927</v>
      </c>
      <c r="G454" s="69" t="s">
        <v>26818</v>
      </c>
      <c r="H454" s="69" t="s">
        <v>26819</v>
      </c>
      <c r="I454" s="69">
        <v>1</v>
      </c>
      <c r="J454" s="69" t="s">
        <v>22930</v>
      </c>
      <c r="K454" s="69" t="s">
        <v>22931</v>
      </c>
      <c r="L454" s="69" t="s">
        <v>23010</v>
      </c>
      <c r="M454" s="69" t="s">
        <v>23011</v>
      </c>
      <c r="N454" s="69" t="s">
        <v>38</v>
      </c>
      <c r="O454" s="69" t="s">
        <v>23769</v>
      </c>
      <c r="P454" s="69" t="s">
        <v>26820</v>
      </c>
      <c r="Q454" s="69" t="s">
        <v>22936</v>
      </c>
      <c r="S454" s="69" t="s">
        <v>22938</v>
      </c>
      <c r="T454" s="69" t="s">
        <v>23350</v>
      </c>
      <c r="U454" s="69" t="s">
        <v>26821</v>
      </c>
      <c r="V454" s="69" t="s">
        <v>23122</v>
      </c>
      <c r="W454" s="69" t="s">
        <v>26822</v>
      </c>
      <c r="X454" s="69" t="s">
        <v>24891</v>
      </c>
      <c r="AA454" s="69" t="s">
        <v>5471</v>
      </c>
      <c r="AB454" s="69" t="s">
        <v>26823</v>
      </c>
      <c r="AD454" s="69" t="s">
        <v>26795</v>
      </c>
    </row>
    <row r="455" spans="1:30" x14ac:dyDescent="0.25">
      <c r="A455" s="93" t="s">
        <v>26824</v>
      </c>
      <c r="B455" s="93" t="s">
        <v>26825</v>
      </c>
      <c r="C455" s="69" t="s">
        <v>26826</v>
      </c>
      <c r="D455" s="69" t="s">
        <v>26827</v>
      </c>
      <c r="E455" s="69">
        <v>134.5</v>
      </c>
      <c r="F455" s="69" t="s">
        <v>22927</v>
      </c>
      <c r="G455" s="69" t="s">
        <v>26828</v>
      </c>
      <c r="H455" s="69" t="s">
        <v>26829</v>
      </c>
      <c r="I455" s="69">
        <v>1</v>
      </c>
      <c r="J455" s="69" t="s">
        <v>22930</v>
      </c>
      <c r="K455" s="69" t="s">
        <v>22931</v>
      </c>
      <c r="L455" s="69" t="s">
        <v>23010</v>
      </c>
      <c r="M455" s="69" t="s">
        <v>23011</v>
      </c>
      <c r="N455" s="69" t="s">
        <v>38</v>
      </c>
      <c r="O455" s="69" t="s">
        <v>23769</v>
      </c>
      <c r="P455" s="69" t="s">
        <v>26830</v>
      </c>
      <c r="Q455" s="69" t="s">
        <v>22936</v>
      </c>
      <c r="S455" s="69" t="s">
        <v>22938</v>
      </c>
      <c r="T455" s="69" t="s">
        <v>23350</v>
      </c>
      <c r="U455" s="69" t="s">
        <v>26812</v>
      </c>
      <c r="V455" s="69" t="s">
        <v>26831</v>
      </c>
      <c r="W455" s="69" t="s">
        <v>23185</v>
      </c>
      <c r="X455" s="69" t="s">
        <v>23335</v>
      </c>
      <c r="AA455" s="69" t="s">
        <v>5471</v>
      </c>
      <c r="AB455" s="69" t="s">
        <v>26832</v>
      </c>
      <c r="AD455" s="69" t="s">
        <v>26795</v>
      </c>
    </row>
    <row r="456" spans="1:30" x14ac:dyDescent="0.25">
      <c r="A456" s="93" t="s">
        <v>26833</v>
      </c>
      <c r="B456" s="93" t="s">
        <v>26834</v>
      </c>
      <c r="E456" s="69">
        <v>80.5</v>
      </c>
      <c r="F456" s="69" t="s">
        <v>22927</v>
      </c>
      <c r="G456" s="69" t="s">
        <v>26835</v>
      </c>
      <c r="H456" s="69" t="s">
        <v>26836</v>
      </c>
      <c r="I456" s="69">
        <v>1</v>
      </c>
      <c r="J456" s="69" t="s">
        <v>22930</v>
      </c>
      <c r="K456" s="69" t="s">
        <v>22931</v>
      </c>
      <c r="L456" s="69" t="s">
        <v>23010</v>
      </c>
      <c r="M456" s="69" t="s">
        <v>23011</v>
      </c>
      <c r="N456" s="69" t="s">
        <v>38</v>
      </c>
      <c r="O456" s="69" t="s">
        <v>23769</v>
      </c>
      <c r="U456" s="69" t="s">
        <v>26837</v>
      </c>
      <c r="V456" s="69" t="s">
        <v>26415</v>
      </c>
      <c r="W456" s="69" t="s">
        <v>25999</v>
      </c>
      <c r="X456" s="69" t="s">
        <v>26838</v>
      </c>
      <c r="AA456" s="69" t="s">
        <v>2317</v>
      </c>
    </row>
    <row r="457" spans="1:30" x14ac:dyDescent="0.25">
      <c r="A457" s="93" t="s">
        <v>26839</v>
      </c>
      <c r="B457" s="93" t="s">
        <v>26840</v>
      </c>
      <c r="E457" s="69">
        <v>80.5</v>
      </c>
      <c r="F457" s="69" t="s">
        <v>22927</v>
      </c>
      <c r="G457" s="69" t="s">
        <v>26841</v>
      </c>
      <c r="H457" s="69" t="s">
        <v>26842</v>
      </c>
      <c r="I457" s="69">
        <v>1</v>
      </c>
      <c r="J457" s="69" t="s">
        <v>22930</v>
      </c>
      <c r="K457" s="69" t="s">
        <v>22931</v>
      </c>
      <c r="L457" s="69" t="s">
        <v>23010</v>
      </c>
      <c r="M457" s="69" t="s">
        <v>23011</v>
      </c>
      <c r="N457" s="69" t="s">
        <v>38</v>
      </c>
      <c r="O457" s="69" t="s">
        <v>23769</v>
      </c>
      <c r="U457" s="69" t="s">
        <v>26057</v>
      </c>
      <c r="V457" s="69" t="s">
        <v>25707</v>
      </c>
      <c r="W457" s="69" t="s">
        <v>25999</v>
      </c>
      <c r="X457" s="69" t="s">
        <v>26843</v>
      </c>
      <c r="AA457" s="69" t="s">
        <v>2317</v>
      </c>
    </row>
    <row r="458" spans="1:30" x14ac:dyDescent="0.25">
      <c r="A458" s="93" t="s">
        <v>26844</v>
      </c>
      <c r="B458" s="93" t="s">
        <v>26845</v>
      </c>
      <c r="C458" s="69" t="s">
        <v>26846</v>
      </c>
      <c r="D458" s="69" t="s">
        <v>26847</v>
      </c>
      <c r="E458" s="69">
        <v>86</v>
      </c>
      <c r="F458" s="69" t="s">
        <v>22927</v>
      </c>
      <c r="G458" s="69" t="s">
        <v>26848</v>
      </c>
      <c r="H458" s="69" t="s">
        <v>26849</v>
      </c>
      <c r="I458" s="69">
        <v>1</v>
      </c>
      <c r="J458" s="69" t="s">
        <v>22930</v>
      </c>
      <c r="K458" s="69" t="s">
        <v>22931</v>
      </c>
      <c r="L458" s="69" t="s">
        <v>23010</v>
      </c>
      <c r="M458" s="69" t="s">
        <v>23011</v>
      </c>
      <c r="N458" s="69" t="s">
        <v>38</v>
      </c>
      <c r="O458" s="69" t="s">
        <v>23769</v>
      </c>
      <c r="P458" s="69" t="s">
        <v>26850</v>
      </c>
      <c r="Q458" s="69" t="s">
        <v>22936</v>
      </c>
      <c r="S458" s="69" t="s">
        <v>22938</v>
      </c>
      <c r="T458" s="69" t="s">
        <v>26851</v>
      </c>
      <c r="U458" s="69" t="s">
        <v>26852</v>
      </c>
      <c r="V458" s="69" t="s">
        <v>23069</v>
      </c>
      <c r="W458" s="69" t="s">
        <v>23608</v>
      </c>
      <c r="X458" s="69" t="s">
        <v>26853</v>
      </c>
      <c r="AA458" s="69" t="s">
        <v>2169</v>
      </c>
      <c r="AB458" s="69" t="s">
        <v>26854</v>
      </c>
      <c r="AD458" s="69" t="s">
        <v>26855</v>
      </c>
    </row>
    <row r="459" spans="1:30" x14ac:dyDescent="0.25">
      <c r="A459" s="93" t="s">
        <v>26856</v>
      </c>
      <c r="B459" s="93" t="s">
        <v>26857</v>
      </c>
      <c r="C459" s="69" t="s">
        <v>26858</v>
      </c>
      <c r="D459" s="69" t="s">
        <v>26859</v>
      </c>
      <c r="E459" s="69">
        <v>85</v>
      </c>
      <c r="F459" s="69" t="s">
        <v>22927</v>
      </c>
      <c r="G459" s="69" t="s">
        <v>26860</v>
      </c>
      <c r="H459" s="69" t="s">
        <v>26861</v>
      </c>
      <c r="I459" s="69">
        <v>1</v>
      </c>
      <c r="J459" s="69" t="s">
        <v>22930</v>
      </c>
      <c r="K459" s="69" t="s">
        <v>22931</v>
      </c>
      <c r="L459" s="69" t="s">
        <v>23010</v>
      </c>
      <c r="M459" s="69" t="s">
        <v>23011</v>
      </c>
      <c r="N459" s="69" t="s">
        <v>38</v>
      </c>
      <c r="O459" s="69" t="s">
        <v>23769</v>
      </c>
      <c r="P459" s="69" t="s">
        <v>26862</v>
      </c>
      <c r="Q459" s="69" t="s">
        <v>22936</v>
      </c>
      <c r="S459" s="69" t="s">
        <v>22938</v>
      </c>
      <c r="T459" s="69" t="s">
        <v>26851</v>
      </c>
      <c r="U459" s="69" t="s">
        <v>24423</v>
      </c>
      <c r="V459" s="69" t="s">
        <v>26863</v>
      </c>
      <c r="W459" s="69" t="s">
        <v>26864</v>
      </c>
      <c r="X459" s="69" t="s">
        <v>26058</v>
      </c>
      <c r="AA459" s="69" t="s">
        <v>2169</v>
      </c>
      <c r="AB459" s="69" t="s">
        <v>26865</v>
      </c>
      <c r="AD459" s="69" t="s">
        <v>26866</v>
      </c>
    </row>
    <row r="460" spans="1:30" x14ac:dyDescent="0.25">
      <c r="A460" s="93" t="s">
        <v>26867</v>
      </c>
      <c r="B460" s="93" t="s">
        <v>26868</v>
      </c>
      <c r="C460" s="69" t="s">
        <v>26869</v>
      </c>
      <c r="D460" s="69" t="s">
        <v>26870</v>
      </c>
      <c r="E460" s="69">
        <v>77.5</v>
      </c>
      <c r="F460" s="69" t="s">
        <v>22927</v>
      </c>
      <c r="G460" s="69" t="s">
        <v>26871</v>
      </c>
      <c r="H460" s="69" t="s">
        <v>26872</v>
      </c>
      <c r="I460" s="69">
        <v>1</v>
      </c>
      <c r="J460" s="69" t="s">
        <v>22930</v>
      </c>
      <c r="K460" s="69" t="s">
        <v>22931</v>
      </c>
      <c r="L460" s="69" t="s">
        <v>23010</v>
      </c>
      <c r="M460" s="69" t="s">
        <v>23011</v>
      </c>
      <c r="N460" s="69" t="s">
        <v>38</v>
      </c>
      <c r="O460" s="69" t="s">
        <v>23769</v>
      </c>
      <c r="P460" s="69" t="s">
        <v>26873</v>
      </c>
      <c r="Q460" s="69" t="s">
        <v>22936</v>
      </c>
      <c r="S460" s="69" t="s">
        <v>22938</v>
      </c>
      <c r="T460" s="69" t="s">
        <v>26851</v>
      </c>
      <c r="U460" s="69" t="s">
        <v>26874</v>
      </c>
      <c r="V460" s="69" t="s">
        <v>23069</v>
      </c>
      <c r="W460" s="69" t="s">
        <v>23166</v>
      </c>
      <c r="X460" s="69" t="s">
        <v>26875</v>
      </c>
      <c r="AA460" s="69" t="s">
        <v>2169</v>
      </c>
      <c r="AB460" s="69" t="s">
        <v>26876</v>
      </c>
      <c r="AD460" s="69" t="s">
        <v>26866</v>
      </c>
    </row>
    <row r="461" spans="1:30" x14ac:dyDescent="0.25">
      <c r="A461" s="93" t="s">
        <v>26877</v>
      </c>
      <c r="B461" s="93" t="s">
        <v>26878</v>
      </c>
      <c r="C461" s="69" t="s">
        <v>26879</v>
      </c>
      <c r="D461" s="69" t="s">
        <v>26880</v>
      </c>
      <c r="E461" s="69">
        <v>152</v>
      </c>
      <c r="F461" s="69" t="s">
        <v>22927</v>
      </c>
      <c r="G461" s="69" t="s">
        <v>26881</v>
      </c>
      <c r="H461" s="69" t="s">
        <v>26882</v>
      </c>
      <c r="I461" s="69">
        <v>1</v>
      </c>
      <c r="J461" s="69" t="s">
        <v>22930</v>
      </c>
      <c r="K461" s="69" t="s">
        <v>22931</v>
      </c>
      <c r="L461" s="69" t="s">
        <v>23010</v>
      </c>
      <c r="M461" s="69" t="s">
        <v>23011</v>
      </c>
      <c r="N461" s="69" t="s">
        <v>38</v>
      </c>
      <c r="O461" s="69" t="s">
        <v>23769</v>
      </c>
      <c r="P461" s="69" t="s">
        <v>26883</v>
      </c>
      <c r="Q461" s="69" t="s">
        <v>22936</v>
      </c>
      <c r="S461" s="69" t="s">
        <v>22938</v>
      </c>
      <c r="T461" s="69" t="s">
        <v>26884</v>
      </c>
      <c r="U461" s="69" t="s">
        <v>24006</v>
      </c>
      <c r="V461" s="69" t="s">
        <v>23027</v>
      </c>
      <c r="W461" s="69" t="s">
        <v>23832</v>
      </c>
      <c r="X461" s="69" t="s">
        <v>24020</v>
      </c>
      <c r="AA461" s="69" t="s">
        <v>2185</v>
      </c>
      <c r="AB461" s="69" t="s">
        <v>26885</v>
      </c>
      <c r="AD461" s="69" t="s">
        <v>26886</v>
      </c>
    </row>
    <row r="462" spans="1:30" x14ac:dyDescent="0.25">
      <c r="A462" s="93" t="s">
        <v>26887</v>
      </c>
      <c r="B462" s="93" t="s">
        <v>26888</v>
      </c>
      <c r="C462" s="69" t="s">
        <v>26889</v>
      </c>
      <c r="D462" s="69" t="s">
        <v>26890</v>
      </c>
      <c r="E462" s="69">
        <v>56.5</v>
      </c>
      <c r="F462" s="69" t="s">
        <v>22927</v>
      </c>
      <c r="G462" s="69" t="s">
        <v>26891</v>
      </c>
      <c r="H462" s="69" t="s">
        <v>26892</v>
      </c>
      <c r="I462" s="69">
        <v>1</v>
      </c>
      <c r="J462" s="69" t="s">
        <v>22930</v>
      </c>
      <c r="K462" s="69" t="s">
        <v>22931</v>
      </c>
      <c r="L462" s="69" t="s">
        <v>23812</v>
      </c>
      <c r="M462" s="69" t="s">
        <v>23813</v>
      </c>
      <c r="N462" s="69" t="s">
        <v>26893</v>
      </c>
      <c r="O462" s="69" t="s">
        <v>26894</v>
      </c>
      <c r="P462" s="69" t="s">
        <v>26895</v>
      </c>
      <c r="Q462" s="69" t="s">
        <v>26896</v>
      </c>
      <c r="S462" s="69" t="s">
        <v>22938</v>
      </c>
      <c r="T462" s="69" t="s">
        <v>23181</v>
      </c>
      <c r="U462" s="69" t="s">
        <v>25536</v>
      </c>
      <c r="X462" s="69" t="s">
        <v>24020</v>
      </c>
      <c r="Y462" s="69" t="s">
        <v>26897</v>
      </c>
      <c r="Z462" s="69" t="s">
        <v>26898</v>
      </c>
      <c r="AA462" s="69" t="s">
        <v>2162</v>
      </c>
      <c r="AB462" s="69" t="s">
        <v>26899</v>
      </c>
      <c r="AD462" s="69" t="s">
        <v>26900</v>
      </c>
    </row>
    <row r="463" spans="1:30" x14ac:dyDescent="0.25">
      <c r="A463" s="93" t="s">
        <v>26901</v>
      </c>
      <c r="B463" s="93" t="s">
        <v>26902</v>
      </c>
      <c r="C463" s="69" t="s">
        <v>26889</v>
      </c>
      <c r="D463" s="69" t="s">
        <v>26890</v>
      </c>
      <c r="E463" s="69">
        <v>56.5</v>
      </c>
      <c r="F463" s="69" t="s">
        <v>22927</v>
      </c>
      <c r="G463" s="69" t="s">
        <v>26903</v>
      </c>
      <c r="H463" s="69" t="s">
        <v>26904</v>
      </c>
      <c r="I463" s="69">
        <v>1</v>
      </c>
      <c r="J463" s="69" t="s">
        <v>22930</v>
      </c>
      <c r="K463" s="69" t="s">
        <v>22931</v>
      </c>
      <c r="L463" s="69" t="s">
        <v>23812</v>
      </c>
      <c r="M463" s="69" t="s">
        <v>23813</v>
      </c>
      <c r="N463" s="69" t="s">
        <v>26893</v>
      </c>
      <c r="O463" s="69" t="s">
        <v>26894</v>
      </c>
      <c r="P463" s="69" t="s">
        <v>26905</v>
      </c>
      <c r="Q463" s="69" t="s">
        <v>26896</v>
      </c>
      <c r="S463" s="69" t="s">
        <v>22938</v>
      </c>
      <c r="T463" s="69" t="s">
        <v>23181</v>
      </c>
      <c r="U463" s="69" t="s">
        <v>25536</v>
      </c>
      <c r="X463" s="69" t="s">
        <v>24020</v>
      </c>
      <c r="Y463" s="69" t="s">
        <v>26897</v>
      </c>
      <c r="Z463" s="69" t="s">
        <v>26898</v>
      </c>
      <c r="AA463" s="69" t="s">
        <v>2162</v>
      </c>
      <c r="AB463" s="69" t="s">
        <v>26906</v>
      </c>
      <c r="AD463" s="69" t="s">
        <v>26900</v>
      </c>
    </row>
    <row r="464" spans="1:30" x14ac:dyDescent="0.25">
      <c r="A464" s="93" t="s">
        <v>26907</v>
      </c>
      <c r="B464" s="93" t="s">
        <v>26908</v>
      </c>
      <c r="E464" s="69">
        <v>26.5</v>
      </c>
      <c r="F464" s="69" t="s">
        <v>22927</v>
      </c>
      <c r="G464" s="69" t="s">
        <v>26909</v>
      </c>
      <c r="H464" s="69" t="s">
        <v>26910</v>
      </c>
      <c r="I464" s="69">
        <v>1</v>
      </c>
      <c r="J464" s="69" t="s">
        <v>22930</v>
      </c>
      <c r="K464" s="69" t="s">
        <v>22931</v>
      </c>
      <c r="L464" s="69" t="s">
        <v>23010</v>
      </c>
      <c r="M464" s="69" t="s">
        <v>23011</v>
      </c>
      <c r="N464" s="69" t="s">
        <v>38</v>
      </c>
      <c r="O464" s="69" t="s">
        <v>23769</v>
      </c>
      <c r="P464" s="69" t="s">
        <v>26911</v>
      </c>
      <c r="R464" s="69" t="s">
        <v>26912</v>
      </c>
      <c r="S464" s="69" t="s">
        <v>22938</v>
      </c>
      <c r="T464" s="69" t="s">
        <v>23854</v>
      </c>
      <c r="U464" s="69" t="s">
        <v>26913</v>
      </c>
      <c r="V464" s="69" t="s">
        <v>23499</v>
      </c>
      <c r="W464" s="69" t="s">
        <v>26027</v>
      </c>
      <c r="X464" s="69" t="s">
        <v>26914</v>
      </c>
      <c r="AA464" s="69" t="s">
        <v>2203</v>
      </c>
      <c r="AB464" s="69" t="s">
        <v>26915</v>
      </c>
    </row>
    <row r="465" spans="1:32" x14ac:dyDescent="0.25">
      <c r="A465" s="93" t="s">
        <v>26916</v>
      </c>
      <c r="B465" s="93" t="s">
        <v>26917</v>
      </c>
      <c r="E465" s="69">
        <v>26.5</v>
      </c>
      <c r="F465" s="69" t="s">
        <v>22927</v>
      </c>
      <c r="G465" s="69" t="s">
        <v>26918</v>
      </c>
      <c r="H465" s="69" t="s">
        <v>26919</v>
      </c>
      <c r="I465" s="69">
        <v>1</v>
      </c>
      <c r="J465" s="69" t="s">
        <v>22930</v>
      </c>
      <c r="K465" s="69" t="s">
        <v>22931</v>
      </c>
      <c r="L465" s="69" t="s">
        <v>23010</v>
      </c>
      <c r="M465" s="69" t="s">
        <v>23011</v>
      </c>
      <c r="N465" s="69" t="s">
        <v>38</v>
      </c>
      <c r="O465" s="69" t="s">
        <v>23769</v>
      </c>
      <c r="P465" s="69" t="s">
        <v>26920</v>
      </c>
      <c r="R465" s="69" t="s">
        <v>26912</v>
      </c>
      <c r="S465" s="69" t="s">
        <v>22938</v>
      </c>
      <c r="T465" s="69" t="s">
        <v>23854</v>
      </c>
      <c r="U465" s="69" t="s">
        <v>26921</v>
      </c>
      <c r="V465" s="69" t="s">
        <v>23282</v>
      </c>
      <c r="W465" s="69" t="s">
        <v>24226</v>
      </c>
      <c r="X465" s="69" t="s">
        <v>26922</v>
      </c>
      <c r="AA465" s="69" t="s">
        <v>2203</v>
      </c>
      <c r="AB465" s="69" t="s">
        <v>26923</v>
      </c>
    </row>
    <row r="466" spans="1:32" x14ac:dyDescent="0.25">
      <c r="A466" s="93" t="s">
        <v>26924</v>
      </c>
      <c r="B466" s="93" t="s">
        <v>26925</v>
      </c>
      <c r="C466" s="69" t="s">
        <v>26926</v>
      </c>
      <c r="D466" s="69" t="s">
        <v>26927</v>
      </c>
      <c r="E466" s="69">
        <v>159</v>
      </c>
      <c r="F466" s="69" t="s">
        <v>22927</v>
      </c>
      <c r="G466" s="69" t="s">
        <v>26928</v>
      </c>
      <c r="H466" s="69" t="s">
        <v>26929</v>
      </c>
      <c r="I466" s="69">
        <v>1</v>
      </c>
      <c r="J466" s="69" t="s">
        <v>22930</v>
      </c>
      <c r="K466" s="69" t="s">
        <v>22931</v>
      </c>
      <c r="L466" s="69" t="s">
        <v>23010</v>
      </c>
      <c r="M466" s="69" t="s">
        <v>23011</v>
      </c>
      <c r="N466" s="69" t="s">
        <v>38</v>
      </c>
      <c r="O466" s="69" t="s">
        <v>23769</v>
      </c>
      <c r="P466" s="69" t="s">
        <v>26930</v>
      </c>
      <c r="Q466" s="69" t="s">
        <v>22936</v>
      </c>
      <c r="S466" s="69" t="s">
        <v>26931</v>
      </c>
      <c r="T466" s="69" t="s">
        <v>23854</v>
      </c>
      <c r="U466" s="69" t="s">
        <v>26932</v>
      </c>
      <c r="V466" s="69" t="s">
        <v>23015</v>
      </c>
      <c r="W466" s="69" t="s">
        <v>26933</v>
      </c>
      <c r="X466" s="69" t="s">
        <v>26124</v>
      </c>
      <c r="AA466" s="69" t="s">
        <v>2203</v>
      </c>
      <c r="AD466" s="69" t="s">
        <v>26912</v>
      </c>
    </row>
    <row r="467" spans="1:32" x14ac:dyDescent="0.25">
      <c r="A467" s="93" t="s">
        <v>26934</v>
      </c>
      <c r="B467" s="93" t="s">
        <v>26935</v>
      </c>
      <c r="E467" s="69">
        <v>167</v>
      </c>
      <c r="F467" s="69" t="s">
        <v>22927</v>
      </c>
      <c r="G467" s="69" t="s">
        <v>26936</v>
      </c>
      <c r="H467" s="69" t="s">
        <v>26937</v>
      </c>
      <c r="I467" s="69">
        <v>1</v>
      </c>
      <c r="J467" s="69" t="s">
        <v>22930</v>
      </c>
      <c r="K467" s="69" t="s">
        <v>22931</v>
      </c>
      <c r="L467" s="69" t="s">
        <v>2</v>
      </c>
      <c r="M467" s="69" t="s">
        <v>7927</v>
      </c>
      <c r="N467" s="69" t="s">
        <v>26938</v>
      </c>
      <c r="O467" s="69" t="s">
        <v>26939</v>
      </c>
      <c r="Y467" s="69" t="s">
        <v>26940</v>
      </c>
      <c r="Z467" s="69" t="s">
        <v>26941</v>
      </c>
      <c r="AA467" s="69" t="s">
        <v>2203</v>
      </c>
      <c r="AD467" s="69" t="s">
        <v>26942</v>
      </c>
    </row>
    <row r="468" spans="1:32" x14ac:dyDescent="0.25">
      <c r="A468" s="93" t="s">
        <v>26943</v>
      </c>
      <c r="B468" s="93" t="s">
        <v>26944</v>
      </c>
      <c r="C468" s="69" t="s">
        <v>26945</v>
      </c>
      <c r="D468" s="69" t="s">
        <v>26946</v>
      </c>
      <c r="E468" s="69">
        <v>46.5</v>
      </c>
      <c r="F468" s="69" t="s">
        <v>22927</v>
      </c>
      <c r="G468" s="69" t="s">
        <v>26947</v>
      </c>
      <c r="H468" s="69" t="s">
        <v>26948</v>
      </c>
      <c r="I468" s="69">
        <v>1</v>
      </c>
      <c r="J468" s="69" t="s">
        <v>22930</v>
      </c>
      <c r="K468" s="69" t="s">
        <v>22931</v>
      </c>
      <c r="L468" s="69" t="s">
        <v>3</v>
      </c>
      <c r="M468" s="69" t="s">
        <v>15353</v>
      </c>
      <c r="N468" s="69" t="s">
        <v>26949</v>
      </c>
      <c r="O468" s="69" t="s">
        <v>26950</v>
      </c>
      <c r="P468" s="69" t="s">
        <v>26951</v>
      </c>
      <c r="Q468" s="69" t="s">
        <v>26952</v>
      </c>
      <c r="R468" s="69" t="s">
        <v>2245</v>
      </c>
      <c r="S468" s="69" t="s">
        <v>23247</v>
      </c>
      <c r="T468" s="69" t="s">
        <v>23332</v>
      </c>
      <c r="U468" s="69" t="s">
        <v>26953</v>
      </c>
      <c r="V468" s="69" t="s">
        <v>23062</v>
      </c>
      <c r="W468" s="69" t="s">
        <v>23964</v>
      </c>
      <c r="X468" s="69" t="s">
        <v>26954</v>
      </c>
      <c r="AA468" s="69" t="s">
        <v>2171</v>
      </c>
      <c r="AB468" s="69" t="s">
        <v>26955</v>
      </c>
      <c r="AD468" s="69" t="s">
        <v>26956</v>
      </c>
    </row>
    <row r="469" spans="1:32" x14ac:dyDescent="0.25">
      <c r="A469" s="93" t="s">
        <v>26957</v>
      </c>
      <c r="B469" s="93" t="s">
        <v>26958</v>
      </c>
      <c r="E469" s="69">
        <v>182</v>
      </c>
      <c r="F469" s="69" t="s">
        <v>22927</v>
      </c>
      <c r="G469" s="69" t="s">
        <v>26959</v>
      </c>
      <c r="H469" s="69" t="s">
        <v>26960</v>
      </c>
      <c r="I469" s="69">
        <v>1</v>
      </c>
      <c r="J469" s="69" t="s">
        <v>22930</v>
      </c>
      <c r="K469" s="69" t="s">
        <v>22931</v>
      </c>
      <c r="L469" s="69" t="s">
        <v>2</v>
      </c>
      <c r="M469" s="69" t="s">
        <v>7927</v>
      </c>
      <c r="N469" s="69" t="s">
        <v>26938</v>
      </c>
      <c r="O469" s="69" t="s">
        <v>26939</v>
      </c>
      <c r="P469" s="69" t="s">
        <v>26961</v>
      </c>
      <c r="Q469" s="69" t="s">
        <v>23161</v>
      </c>
      <c r="S469" s="69" t="s">
        <v>26962</v>
      </c>
      <c r="T469" s="69" t="s">
        <v>24598</v>
      </c>
      <c r="U469" s="69" t="s">
        <v>26963</v>
      </c>
      <c r="V469" s="69" t="s">
        <v>23865</v>
      </c>
      <c r="W469" s="69" t="s">
        <v>23301</v>
      </c>
      <c r="X469" s="69" t="s">
        <v>23430</v>
      </c>
      <c r="Y469" s="69" t="s">
        <v>26940</v>
      </c>
      <c r="Z469" s="69" t="s">
        <v>26941</v>
      </c>
      <c r="AA469" s="69" t="s">
        <v>2185</v>
      </c>
      <c r="AD469" s="69" t="s">
        <v>26942</v>
      </c>
    </row>
    <row r="470" spans="1:32" x14ac:dyDescent="0.25">
      <c r="A470" s="93" t="s">
        <v>26964</v>
      </c>
      <c r="B470" s="93" t="s">
        <v>26965</v>
      </c>
      <c r="E470" s="69">
        <v>182</v>
      </c>
      <c r="F470" s="69" t="s">
        <v>22927</v>
      </c>
      <c r="G470" s="69" t="s">
        <v>26966</v>
      </c>
      <c r="H470" s="69" t="s">
        <v>26967</v>
      </c>
      <c r="I470" s="69">
        <v>1</v>
      </c>
      <c r="J470" s="69" t="s">
        <v>22930</v>
      </c>
      <c r="K470" s="69" t="s">
        <v>22931</v>
      </c>
      <c r="L470" s="69" t="s">
        <v>2</v>
      </c>
      <c r="M470" s="69" t="s">
        <v>7927</v>
      </c>
      <c r="N470" s="69" t="s">
        <v>26938</v>
      </c>
      <c r="O470" s="69" t="s">
        <v>26939</v>
      </c>
      <c r="P470" s="69" t="s">
        <v>26968</v>
      </c>
      <c r="Q470" s="69" t="s">
        <v>23161</v>
      </c>
      <c r="S470" s="69" t="s">
        <v>26962</v>
      </c>
      <c r="T470" s="69" t="s">
        <v>24598</v>
      </c>
      <c r="U470" s="69" t="s">
        <v>26969</v>
      </c>
      <c r="V470" s="69" t="s">
        <v>23015</v>
      </c>
      <c r="W470" s="69" t="s">
        <v>23301</v>
      </c>
      <c r="X470" s="69" t="s">
        <v>23335</v>
      </c>
      <c r="Y470" s="69" t="s">
        <v>26940</v>
      </c>
      <c r="Z470" s="69" t="s">
        <v>26941</v>
      </c>
      <c r="AA470" s="69" t="s">
        <v>2185</v>
      </c>
      <c r="AD470" s="69" t="s">
        <v>26942</v>
      </c>
    </row>
    <row r="471" spans="1:32" x14ac:dyDescent="0.25">
      <c r="A471" s="93" t="s">
        <v>26970</v>
      </c>
      <c r="B471" s="93" t="s">
        <v>26971</v>
      </c>
      <c r="C471" s="69" t="s">
        <v>26972</v>
      </c>
      <c r="D471" s="69" t="s">
        <v>26973</v>
      </c>
      <c r="E471" s="69">
        <v>24</v>
      </c>
      <c r="F471" s="69" t="s">
        <v>22927</v>
      </c>
      <c r="G471" s="69" t="s">
        <v>26974</v>
      </c>
      <c r="H471" s="69" t="s">
        <v>26975</v>
      </c>
      <c r="I471" s="69">
        <v>1</v>
      </c>
      <c r="J471" s="69" t="s">
        <v>22930</v>
      </c>
      <c r="K471" s="69" t="s">
        <v>22931</v>
      </c>
      <c r="L471" s="69" t="s">
        <v>2</v>
      </c>
      <c r="M471" s="69" t="s">
        <v>7927</v>
      </c>
      <c r="N471" s="69" t="s">
        <v>26938</v>
      </c>
      <c r="O471" s="69" t="s">
        <v>26939</v>
      </c>
      <c r="P471" s="69" t="s">
        <v>26976</v>
      </c>
      <c r="Q471" s="69" t="s">
        <v>26977</v>
      </c>
      <c r="S471" s="69" t="s">
        <v>23247</v>
      </c>
      <c r="T471" s="69" t="s">
        <v>26978</v>
      </c>
      <c r="U471" s="69" t="s">
        <v>23362</v>
      </c>
      <c r="X471" s="69" t="s">
        <v>25623</v>
      </c>
      <c r="Y471" s="69" t="s">
        <v>26940</v>
      </c>
      <c r="Z471" s="69" t="s">
        <v>26941</v>
      </c>
      <c r="AA471" s="69" t="s">
        <v>2162</v>
      </c>
      <c r="AB471" s="69" t="s">
        <v>26979</v>
      </c>
      <c r="AC471" s="69" t="s">
        <v>26980</v>
      </c>
      <c r="AD471" s="69" t="s">
        <v>26981</v>
      </c>
    </row>
    <row r="472" spans="1:32" x14ac:dyDescent="0.25">
      <c r="A472" s="93" t="s">
        <v>26982</v>
      </c>
      <c r="B472" s="93" t="s">
        <v>26983</v>
      </c>
      <c r="C472" s="69" t="s">
        <v>26984</v>
      </c>
      <c r="D472" s="69" t="s">
        <v>26985</v>
      </c>
      <c r="E472" s="69">
        <v>24</v>
      </c>
      <c r="F472" s="69" t="s">
        <v>22927</v>
      </c>
      <c r="G472" s="69" t="s">
        <v>26986</v>
      </c>
      <c r="H472" s="69" t="s">
        <v>26987</v>
      </c>
      <c r="I472" s="69">
        <v>1</v>
      </c>
      <c r="J472" s="69" t="s">
        <v>22930</v>
      </c>
      <c r="K472" s="69" t="s">
        <v>22931</v>
      </c>
      <c r="L472" s="69" t="s">
        <v>2</v>
      </c>
      <c r="M472" s="69" t="s">
        <v>7927</v>
      </c>
      <c r="N472" s="69" t="s">
        <v>26938</v>
      </c>
      <c r="O472" s="69" t="s">
        <v>26939</v>
      </c>
      <c r="P472" s="69" t="s">
        <v>26988</v>
      </c>
      <c r="Q472" s="69" t="s">
        <v>23161</v>
      </c>
      <c r="S472" s="69" t="s">
        <v>23543</v>
      </c>
      <c r="T472" s="69" t="s">
        <v>26978</v>
      </c>
      <c r="U472" s="69" t="s">
        <v>23362</v>
      </c>
      <c r="X472" s="69" t="s">
        <v>25623</v>
      </c>
      <c r="Y472" s="69" t="s">
        <v>26940</v>
      </c>
      <c r="Z472" s="69" t="s">
        <v>26941</v>
      </c>
      <c r="AA472" s="69" t="s">
        <v>2162</v>
      </c>
      <c r="AB472" s="69" t="s">
        <v>26989</v>
      </c>
      <c r="AC472" s="69" t="s">
        <v>26980</v>
      </c>
      <c r="AD472" s="69" t="s">
        <v>26981</v>
      </c>
    </row>
    <row r="473" spans="1:32" x14ac:dyDescent="0.25">
      <c r="A473" s="93" t="s">
        <v>26990</v>
      </c>
      <c r="B473" s="93" t="s">
        <v>26991</v>
      </c>
      <c r="C473" s="69" t="s">
        <v>26992</v>
      </c>
      <c r="D473" s="69" t="s">
        <v>26993</v>
      </c>
      <c r="E473" s="69">
        <v>24</v>
      </c>
      <c r="F473" s="69" t="s">
        <v>22927</v>
      </c>
      <c r="G473" s="69" t="s">
        <v>26994</v>
      </c>
      <c r="H473" s="69" t="s">
        <v>26995</v>
      </c>
      <c r="I473" s="69">
        <v>1</v>
      </c>
      <c r="J473" s="69" t="s">
        <v>22930</v>
      </c>
      <c r="K473" s="69" t="s">
        <v>22931</v>
      </c>
      <c r="L473" s="69" t="s">
        <v>2</v>
      </c>
      <c r="M473" s="69" t="s">
        <v>7927</v>
      </c>
      <c r="N473" s="69" t="s">
        <v>26938</v>
      </c>
      <c r="O473" s="69" t="s">
        <v>26939</v>
      </c>
      <c r="P473" s="69" t="s">
        <v>26996</v>
      </c>
      <c r="Q473" s="69" t="s">
        <v>23161</v>
      </c>
      <c r="S473" s="69" t="s">
        <v>24266</v>
      </c>
      <c r="T473" s="69" t="s">
        <v>26978</v>
      </c>
      <c r="U473" s="69" t="s">
        <v>26997</v>
      </c>
      <c r="X473" s="69" t="s">
        <v>23430</v>
      </c>
      <c r="Y473" s="69" t="s">
        <v>26940</v>
      </c>
      <c r="Z473" s="69" t="s">
        <v>26941</v>
      </c>
      <c r="AA473" s="69" t="s">
        <v>2162</v>
      </c>
      <c r="AC473" s="69" t="s">
        <v>26980</v>
      </c>
      <c r="AD473" s="69" t="s">
        <v>26981</v>
      </c>
    </row>
    <row r="474" spans="1:32" x14ac:dyDescent="0.25">
      <c r="A474" s="93" t="s">
        <v>26998</v>
      </c>
      <c r="B474" s="93" t="s">
        <v>26999</v>
      </c>
      <c r="C474" s="69" t="s">
        <v>27000</v>
      </c>
      <c r="D474" s="69" t="s">
        <v>27001</v>
      </c>
      <c r="E474" s="69">
        <v>230</v>
      </c>
      <c r="F474" s="69" t="s">
        <v>22927</v>
      </c>
      <c r="G474" s="69" t="s">
        <v>27002</v>
      </c>
      <c r="H474" s="69" t="s">
        <v>27003</v>
      </c>
      <c r="I474" s="69">
        <v>1</v>
      </c>
      <c r="J474" s="69" t="s">
        <v>22930</v>
      </c>
      <c r="K474" s="69" t="s">
        <v>22931</v>
      </c>
      <c r="L474" s="69" t="s">
        <v>23</v>
      </c>
      <c r="M474" s="69" t="s">
        <v>22932</v>
      </c>
      <c r="N474" s="69" t="s">
        <v>24262</v>
      </c>
      <c r="O474" s="69" t="s">
        <v>24263</v>
      </c>
      <c r="P474" s="69" t="s">
        <v>27004</v>
      </c>
      <c r="S474" s="69" t="s">
        <v>24266</v>
      </c>
      <c r="T474" s="69" t="s">
        <v>23350</v>
      </c>
      <c r="U474" s="69" t="s">
        <v>27005</v>
      </c>
      <c r="V474" s="69" t="s">
        <v>23772</v>
      </c>
      <c r="X474" s="69" t="s">
        <v>27006</v>
      </c>
      <c r="AA474" s="69" t="s">
        <v>2162</v>
      </c>
      <c r="AB474" s="69" t="s">
        <v>27007</v>
      </c>
    </row>
    <row r="475" spans="1:32" x14ac:dyDescent="0.25">
      <c r="A475" s="93" t="s">
        <v>27008</v>
      </c>
      <c r="B475" s="93" t="s">
        <v>27009</v>
      </c>
      <c r="C475" s="69" t="s">
        <v>27010</v>
      </c>
      <c r="D475" s="69" t="s">
        <v>27011</v>
      </c>
      <c r="E475" s="69">
        <v>170</v>
      </c>
      <c r="F475" s="69" t="s">
        <v>22927</v>
      </c>
      <c r="G475" s="69" t="s">
        <v>27012</v>
      </c>
      <c r="H475" s="69" t="s">
        <v>27013</v>
      </c>
      <c r="I475" s="69">
        <v>1</v>
      </c>
      <c r="J475" s="69" t="s">
        <v>22930</v>
      </c>
      <c r="K475" s="69" t="s">
        <v>22931</v>
      </c>
      <c r="L475" s="69" t="s">
        <v>479</v>
      </c>
      <c r="M475" s="69" t="s">
        <v>23139</v>
      </c>
      <c r="N475" s="69" t="s">
        <v>27014</v>
      </c>
      <c r="O475" s="69" t="s">
        <v>27015</v>
      </c>
      <c r="P475" s="69" t="s">
        <v>27016</v>
      </c>
      <c r="Q475" s="69" t="s">
        <v>23245</v>
      </c>
      <c r="T475" s="69" t="s">
        <v>23458</v>
      </c>
      <c r="U475" s="69" t="s">
        <v>24049</v>
      </c>
      <c r="V475" s="69" t="s">
        <v>24124</v>
      </c>
      <c r="AA475" s="69" t="s">
        <v>2185</v>
      </c>
      <c r="AB475" s="69" t="s">
        <v>27017</v>
      </c>
      <c r="AD475" s="69" t="s">
        <v>27018</v>
      </c>
    </row>
    <row r="476" spans="1:32" x14ac:dyDescent="0.25">
      <c r="A476" s="93" t="s">
        <v>27019</v>
      </c>
      <c r="B476" s="93" t="s">
        <v>27020</v>
      </c>
      <c r="C476" s="69" t="s">
        <v>27021</v>
      </c>
      <c r="D476" s="69" t="s">
        <v>27022</v>
      </c>
      <c r="E476" s="69">
        <v>175</v>
      </c>
      <c r="F476" s="69" t="s">
        <v>22927</v>
      </c>
      <c r="G476" s="69" t="s">
        <v>27023</v>
      </c>
      <c r="H476" s="69" t="s">
        <v>27024</v>
      </c>
      <c r="I476" s="69">
        <v>1</v>
      </c>
      <c r="J476" s="69" t="s">
        <v>22930</v>
      </c>
      <c r="K476" s="69" t="s">
        <v>22931</v>
      </c>
      <c r="L476" s="69" t="s">
        <v>479</v>
      </c>
      <c r="M476" s="69" t="s">
        <v>23139</v>
      </c>
      <c r="N476" s="69" t="s">
        <v>27014</v>
      </c>
      <c r="O476" s="69" t="s">
        <v>27015</v>
      </c>
      <c r="P476" s="69" t="s">
        <v>27025</v>
      </c>
      <c r="Q476" s="69" t="s">
        <v>23245</v>
      </c>
      <c r="T476" s="69" t="s">
        <v>23458</v>
      </c>
      <c r="U476" s="69" t="s">
        <v>25749</v>
      </c>
      <c r="V476" s="69" t="s">
        <v>23821</v>
      </c>
      <c r="W476" s="69" t="s">
        <v>23771</v>
      </c>
      <c r="X476" s="69" t="s">
        <v>26682</v>
      </c>
      <c r="AA476" s="69" t="s">
        <v>2185</v>
      </c>
      <c r="AB476" s="69" t="s">
        <v>27026</v>
      </c>
      <c r="AD476" s="69" t="s">
        <v>27018</v>
      </c>
      <c r="AF476" s="69" t="s">
        <v>2163</v>
      </c>
    </row>
    <row r="477" spans="1:32" x14ac:dyDescent="0.25">
      <c r="A477" s="93" t="s">
        <v>27027</v>
      </c>
      <c r="B477" s="93" t="s">
        <v>27028</v>
      </c>
      <c r="C477" s="69" t="s">
        <v>27029</v>
      </c>
      <c r="D477" s="69" t="s">
        <v>27030</v>
      </c>
      <c r="E477" s="69">
        <v>219</v>
      </c>
      <c r="F477" s="69" t="s">
        <v>22927</v>
      </c>
      <c r="G477" s="69" t="s">
        <v>27031</v>
      </c>
      <c r="H477" s="69" t="s">
        <v>27032</v>
      </c>
      <c r="I477" s="69">
        <v>1</v>
      </c>
      <c r="J477" s="69" t="s">
        <v>22930</v>
      </c>
      <c r="K477" s="69" t="s">
        <v>22931</v>
      </c>
      <c r="L477" s="69" t="s">
        <v>479</v>
      </c>
      <c r="M477" s="69" t="s">
        <v>23139</v>
      </c>
      <c r="N477" s="69" t="s">
        <v>27014</v>
      </c>
      <c r="O477" s="69" t="s">
        <v>27015</v>
      </c>
      <c r="P477" s="69" t="s">
        <v>27033</v>
      </c>
      <c r="Q477" s="69" t="s">
        <v>23245</v>
      </c>
      <c r="T477" s="69" t="s">
        <v>23458</v>
      </c>
      <c r="U477" s="69" t="s">
        <v>24049</v>
      </c>
      <c r="V477" s="69" t="s">
        <v>23121</v>
      </c>
      <c r="W477" s="69" t="s">
        <v>23122</v>
      </c>
      <c r="X477" s="69" t="s">
        <v>24401</v>
      </c>
      <c r="AA477" s="69" t="s">
        <v>2185</v>
      </c>
      <c r="AB477" s="69" t="s">
        <v>27034</v>
      </c>
      <c r="AD477" s="69" t="s">
        <v>27018</v>
      </c>
    </row>
    <row r="478" spans="1:32" x14ac:dyDescent="0.25">
      <c r="A478" s="93" t="s">
        <v>27035</v>
      </c>
      <c r="B478" s="93" t="s">
        <v>27036</v>
      </c>
      <c r="E478" s="69">
        <v>293.5</v>
      </c>
      <c r="F478" s="69" t="s">
        <v>22927</v>
      </c>
      <c r="G478" s="69" t="s">
        <v>27037</v>
      </c>
      <c r="H478" s="69" t="s">
        <v>27038</v>
      </c>
      <c r="I478" s="69">
        <v>1</v>
      </c>
      <c r="J478" s="69" t="s">
        <v>22930</v>
      </c>
      <c r="K478" s="69" t="s">
        <v>22931</v>
      </c>
      <c r="L478" s="69" t="s">
        <v>479</v>
      </c>
      <c r="M478" s="69" t="s">
        <v>23139</v>
      </c>
      <c r="N478" s="69" t="s">
        <v>27014</v>
      </c>
      <c r="O478" s="69" t="s">
        <v>27015</v>
      </c>
      <c r="U478" s="69" t="s">
        <v>24216</v>
      </c>
      <c r="V478" s="69" t="s">
        <v>23771</v>
      </c>
      <c r="W478" s="69" t="s">
        <v>23122</v>
      </c>
      <c r="X478" s="69" t="s">
        <v>26682</v>
      </c>
      <c r="AA478" s="69" t="s">
        <v>2169</v>
      </c>
      <c r="AD478" s="69" t="s">
        <v>27039</v>
      </c>
    </row>
    <row r="479" spans="1:32" x14ac:dyDescent="0.25">
      <c r="A479" s="93" t="s">
        <v>27040</v>
      </c>
      <c r="B479" s="93" t="s">
        <v>27041</v>
      </c>
      <c r="E479" s="69">
        <v>375</v>
      </c>
      <c r="F479" s="69" t="s">
        <v>22927</v>
      </c>
      <c r="G479" s="69" t="s">
        <v>27042</v>
      </c>
      <c r="H479" s="69" t="s">
        <v>27043</v>
      </c>
      <c r="I479" s="69">
        <v>1</v>
      </c>
      <c r="J479" s="69" t="s">
        <v>22930</v>
      </c>
      <c r="K479" s="69" t="s">
        <v>22931</v>
      </c>
      <c r="L479" s="69" t="s">
        <v>479</v>
      </c>
      <c r="M479" s="69" t="s">
        <v>23139</v>
      </c>
      <c r="N479" s="69" t="s">
        <v>27014</v>
      </c>
      <c r="O479" s="69" t="s">
        <v>27015</v>
      </c>
      <c r="U479" s="69" t="s">
        <v>24216</v>
      </c>
      <c r="V479" s="69" t="s">
        <v>23771</v>
      </c>
      <c r="W479" s="69" t="s">
        <v>23122</v>
      </c>
      <c r="X479" s="69" t="s">
        <v>26682</v>
      </c>
      <c r="AA479" s="69" t="s">
        <v>2169</v>
      </c>
      <c r="AD479" s="69" t="s">
        <v>27039</v>
      </c>
    </row>
    <row r="480" spans="1:32" x14ac:dyDescent="0.25">
      <c r="A480" s="93" t="s">
        <v>27044</v>
      </c>
      <c r="B480" s="93" t="s">
        <v>27045</v>
      </c>
      <c r="E480" s="69">
        <v>398.5</v>
      </c>
      <c r="F480" s="69" t="s">
        <v>22927</v>
      </c>
      <c r="G480" s="69" t="s">
        <v>27046</v>
      </c>
      <c r="H480" s="69" t="s">
        <v>27047</v>
      </c>
      <c r="I480" s="69">
        <v>1</v>
      </c>
      <c r="J480" s="69" t="s">
        <v>22930</v>
      </c>
      <c r="K480" s="69" t="s">
        <v>22931</v>
      </c>
      <c r="L480" s="69" t="s">
        <v>479</v>
      </c>
      <c r="M480" s="69" t="s">
        <v>23139</v>
      </c>
      <c r="N480" s="69" t="s">
        <v>27014</v>
      </c>
      <c r="O480" s="69" t="s">
        <v>27015</v>
      </c>
      <c r="AA480" s="69" t="s">
        <v>2169</v>
      </c>
      <c r="AD480" s="69" t="s">
        <v>27039</v>
      </c>
    </row>
    <row r="481" spans="1:30" x14ac:dyDescent="0.25">
      <c r="A481" s="93" t="s">
        <v>27048</v>
      </c>
      <c r="B481" s="93" t="s">
        <v>27049</v>
      </c>
      <c r="E481" s="69">
        <v>229</v>
      </c>
      <c r="F481" s="69" t="s">
        <v>22927</v>
      </c>
      <c r="G481" s="69" t="s">
        <v>27050</v>
      </c>
      <c r="H481" s="69" t="s">
        <v>27051</v>
      </c>
      <c r="I481" s="69">
        <v>1</v>
      </c>
      <c r="J481" s="69" t="s">
        <v>22930</v>
      </c>
      <c r="K481" s="69" t="s">
        <v>22931</v>
      </c>
      <c r="L481" s="69" t="s">
        <v>479</v>
      </c>
      <c r="M481" s="69" t="s">
        <v>23139</v>
      </c>
      <c r="N481" s="69" t="s">
        <v>27014</v>
      </c>
      <c r="O481" s="69" t="s">
        <v>27015</v>
      </c>
      <c r="P481" s="69" t="s">
        <v>27052</v>
      </c>
      <c r="S481" s="69" t="s">
        <v>23488</v>
      </c>
      <c r="T481" s="69" t="s">
        <v>23149</v>
      </c>
      <c r="AA481" s="69" t="s">
        <v>2185</v>
      </c>
      <c r="AB481" s="69" t="s">
        <v>27053</v>
      </c>
      <c r="AD481" s="69" t="s">
        <v>27054</v>
      </c>
    </row>
    <row r="482" spans="1:30" x14ac:dyDescent="0.25">
      <c r="A482" s="93" t="s">
        <v>27055</v>
      </c>
      <c r="B482" s="93" t="s">
        <v>27056</v>
      </c>
      <c r="C482" s="69" t="s">
        <v>27057</v>
      </c>
      <c r="D482" s="69" t="s">
        <v>27058</v>
      </c>
      <c r="E482" s="69">
        <v>245.5</v>
      </c>
      <c r="F482" s="69" t="s">
        <v>22927</v>
      </c>
      <c r="G482" s="69" t="s">
        <v>27059</v>
      </c>
      <c r="H482" s="69" t="s">
        <v>27060</v>
      </c>
      <c r="I482" s="69">
        <v>1</v>
      </c>
      <c r="J482" s="69" t="s">
        <v>22930</v>
      </c>
      <c r="K482" s="69" t="s">
        <v>22931</v>
      </c>
      <c r="L482" s="69" t="s">
        <v>479</v>
      </c>
      <c r="M482" s="69" t="s">
        <v>23139</v>
      </c>
      <c r="N482" s="69" t="s">
        <v>27014</v>
      </c>
      <c r="O482" s="69" t="s">
        <v>27015</v>
      </c>
      <c r="P482" s="69" t="s">
        <v>27061</v>
      </c>
      <c r="S482" s="69" t="s">
        <v>22938</v>
      </c>
      <c r="T482" s="69" t="s">
        <v>23149</v>
      </c>
      <c r="U482" s="69" t="s">
        <v>23459</v>
      </c>
      <c r="V482" s="69" t="s">
        <v>23217</v>
      </c>
      <c r="W482" s="69" t="s">
        <v>22964</v>
      </c>
      <c r="X482" s="69" t="s">
        <v>24758</v>
      </c>
      <c r="AA482" s="69" t="s">
        <v>2185</v>
      </c>
      <c r="AB482" s="69" t="s">
        <v>27062</v>
      </c>
      <c r="AD482" s="69" t="s">
        <v>27054</v>
      </c>
    </row>
    <row r="483" spans="1:30" x14ac:dyDescent="0.25">
      <c r="A483" s="93" t="s">
        <v>27063</v>
      </c>
      <c r="B483" s="93" t="s">
        <v>27064</v>
      </c>
      <c r="C483" s="69" t="s">
        <v>27065</v>
      </c>
      <c r="D483" s="69" t="s">
        <v>27066</v>
      </c>
      <c r="E483" s="69">
        <v>189.5</v>
      </c>
      <c r="F483" s="69" t="s">
        <v>22927</v>
      </c>
      <c r="G483" s="69" t="s">
        <v>27067</v>
      </c>
      <c r="H483" s="69" t="s">
        <v>27068</v>
      </c>
      <c r="I483" s="69">
        <v>1</v>
      </c>
      <c r="J483" s="69" t="s">
        <v>22930</v>
      </c>
      <c r="K483" s="69" t="s">
        <v>22931</v>
      </c>
      <c r="L483" s="69" t="s">
        <v>479</v>
      </c>
      <c r="M483" s="69" t="s">
        <v>23139</v>
      </c>
      <c r="N483" s="69" t="s">
        <v>27014</v>
      </c>
      <c r="O483" s="69" t="s">
        <v>27015</v>
      </c>
      <c r="P483" s="69" t="s">
        <v>27069</v>
      </c>
      <c r="Q483" s="69" t="s">
        <v>25515</v>
      </c>
      <c r="T483" s="69" t="s">
        <v>26269</v>
      </c>
      <c r="U483" s="69" t="s">
        <v>26874</v>
      </c>
      <c r="V483" s="69" t="s">
        <v>23122</v>
      </c>
      <c r="X483" s="69" t="s">
        <v>25990</v>
      </c>
      <c r="AA483" s="69" t="s">
        <v>2333</v>
      </c>
      <c r="AB483" s="69" t="s">
        <v>27070</v>
      </c>
      <c r="AD483" s="69" t="s">
        <v>27071</v>
      </c>
    </row>
    <row r="484" spans="1:30" x14ac:dyDescent="0.25">
      <c r="A484" s="93" t="s">
        <v>27072</v>
      </c>
      <c r="B484" s="93" t="s">
        <v>27073</v>
      </c>
      <c r="C484" s="69" t="s">
        <v>27074</v>
      </c>
      <c r="D484" s="69" t="s">
        <v>27075</v>
      </c>
      <c r="E484" s="69">
        <v>197.5</v>
      </c>
      <c r="F484" s="69" t="s">
        <v>22927</v>
      </c>
      <c r="G484" s="69" t="s">
        <v>27076</v>
      </c>
      <c r="H484" s="69" t="s">
        <v>27077</v>
      </c>
      <c r="I484" s="69">
        <v>1</v>
      </c>
      <c r="J484" s="69" t="s">
        <v>22930</v>
      </c>
      <c r="K484" s="69" t="s">
        <v>22931</v>
      </c>
      <c r="L484" s="69" t="s">
        <v>479</v>
      </c>
      <c r="M484" s="69" t="s">
        <v>23139</v>
      </c>
      <c r="N484" s="69" t="s">
        <v>27014</v>
      </c>
      <c r="O484" s="69" t="s">
        <v>27015</v>
      </c>
      <c r="P484" s="69" t="s">
        <v>27078</v>
      </c>
      <c r="T484" s="69" t="s">
        <v>26269</v>
      </c>
      <c r="U484" s="69" t="s">
        <v>27079</v>
      </c>
      <c r="V484" s="69" t="s">
        <v>23772</v>
      </c>
      <c r="X484" s="69" t="s">
        <v>27080</v>
      </c>
      <c r="AA484" s="69" t="s">
        <v>2333</v>
      </c>
      <c r="AB484" s="69" t="s">
        <v>27081</v>
      </c>
      <c r="AD484" s="69" t="s">
        <v>27071</v>
      </c>
    </row>
    <row r="485" spans="1:30" x14ac:dyDescent="0.25">
      <c r="A485" s="93" t="s">
        <v>27082</v>
      </c>
      <c r="B485" s="93" t="s">
        <v>27083</v>
      </c>
      <c r="C485" s="69" t="s">
        <v>27084</v>
      </c>
      <c r="D485" s="69" t="s">
        <v>27085</v>
      </c>
      <c r="E485" s="69">
        <v>197.5</v>
      </c>
      <c r="F485" s="69" t="s">
        <v>22927</v>
      </c>
      <c r="G485" s="69" t="s">
        <v>27086</v>
      </c>
      <c r="H485" s="69" t="s">
        <v>27087</v>
      </c>
      <c r="I485" s="69">
        <v>1</v>
      </c>
      <c r="J485" s="69" t="s">
        <v>22930</v>
      </c>
      <c r="K485" s="69" t="s">
        <v>22931</v>
      </c>
      <c r="L485" s="69" t="s">
        <v>479</v>
      </c>
      <c r="M485" s="69" t="s">
        <v>23139</v>
      </c>
      <c r="N485" s="69" t="s">
        <v>27014</v>
      </c>
      <c r="O485" s="69" t="s">
        <v>27015</v>
      </c>
      <c r="P485" s="69" t="s">
        <v>27088</v>
      </c>
      <c r="Q485" s="69" t="s">
        <v>25515</v>
      </c>
      <c r="T485" s="69" t="s">
        <v>26269</v>
      </c>
      <c r="U485" s="69" t="s">
        <v>27089</v>
      </c>
      <c r="V485" s="69" t="s">
        <v>23122</v>
      </c>
      <c r="X485" s="69" t="s">
        <v>27090</v>
      </c>
      <c r="AA485" s="69" t="s">
        <v>2333</v>
      </c>
      <c r="AB485" s="69" t="s">
        <v>27091</v>
      </c>
      <c r="AD485" s="69" t="s">
        <v>27071</v>
      </c>
    </row>
    <row r="486" spans="1:30" x14ac:dyDescent="0.25">
      <c r="A486" s="93" t="s">
        <v>27092</v>
      </c>
      <c r="B486" s="93" t="s">
        <v>27093</v>
      </c>
      <c r="C486" s="69" t="s">
        <v>27094</v>
      </c>
      <c r="D486" s="69" t="s">
        <v>27095</v>
      </c>
      <c r="E486" s="69">
        <v>225</v>
      </c>
      <c r="F486" s="69" t="s">
        <v>22927</v>
      </c>
      <c r="G486" s="69" t="s">
        <v>27096</v>
      </c>
      <c r="H486" s="69" t="s">
        <v>27097</v>
      </c>
      <c r="I486" s="69">
        <v>1</v>
      </c>
      <c r="J486" s="69" t="s">
        <v>22930</v>
      </c>
      <c r="K486" s="69" t="s">
        <v>22931</v>
      </c>
      <c r="L486" s="69" t="s">
        <v>479</v>
      </c>
      <c r="M486" s="69" t="s">
        <v>23139</v>
      </c>
      <c r="N486" s="69" t="s">
        <v>27014</v>
      </c>
      <c r="O486" s="69" t="s">
        <v>27015</v>
      </c>
      <c r="P486" s="69" t="s">
        <v>27098</v>
      </c>
      <c r="Q486" s="69" t="s">
        <v>25515</v>
      </c>
      <c r="T486" s="69" t="s">
        <v>26269</v>
      </c>
      <c r="U486" s="69" t="s">
        <v>25749</v>
      </c>
      <c r="V486" s="69" t="s">
        <v>23121</v>
      </c>
      <c r="X486" s="69" t="s">
        <v>27099</v>
      </c>
      <c r="AA486" s="69" t="s">
        <v>2333</v>
      </c>
      <c r="AB486" s="69" t="s">
        <v>27100</v>
      </c>
      <c r="AD486" s="69" t="s">
        <v>27071</v>
      </c>
    </row>
    <row r="487" spans="1:30" x14ac:dyDescent="0.25">
      <c r="A487" s="93" t="s">
        <v>27101</v>
      </c>
      <c r="B487" s="93" t="s">
        <v>27102</v>
      </c>
      <c r="C487" s="69" t="s">
        <v>27103</v>
      </c>
      <c r="D487" s="69" t="s">
        <v>27104</v>
      </c>
      <c r="E487" s="69">
        <v>186</v>
      </c>
      <c r="F487" s="69" t="s">
        <v>22927</v>
      </c>
      <c r="G487" s="69" t="s">
        <v>27105</v>
      </c>
      <c r="H487" s="69" t="s">
        <v>27106</v>
      </c>
      <c r="I487" s="69">
        <v>1</v>
      </c>
      <c r="J487" s="69" t="s">
        <v>22930</v>
      </c>
      <c r="K487" s="69" t="s">
        <v>22931</v>
      </c>
      <c r="L487" s="69" t="s">
        <v>479</v>
      </c>
      <c r="M487" s="69" t="s">
        <v>23139</v>
      </c>
      <c r="N487" s="69" t="s">
        <v>27014</v>
      </c>
      <c r="O487" s="69" t="s">
        <v>27015</v>
      </c>
      <c r="P487" s="69" t="s">
        <v>27107</v>
      </c>
      <c r="Q487" s="69" t="s">
        <v>27108</v>
      </c>
      <c r="R487" s="69" t="s">
        <v>27109</v>
      </c>
      <c r="S487" s="69" t="s">
        <v>23543</v>
      </c>
      <c r="T487" s="69" t="s">
        <v>23149</v>
      </c>
      <c r="U487" s="69" t="s">
        <v>27110</v>
      </c>
      <c r="V487" s="69" t="s">
        <v>23771</v>
      </c>
      <c r="W487" s="69" t="s">
        <v>23122</v>
      </c>
      <c r="X487" s="69" t="s">
        <v>24424</v>
      </c>
      <c r="AA487" s="69" t="s">
        <v>2185</v>
      </c>
      <c r="AB487" s="69" t="s">
        <v>27111</v>
      </c>
      <c r="AD487" s="69" t="s">
        <v>27112</v>
      </c>
    </row>
    <row r="488" spans="1:30" x14ac:dyDescent="0.25">
      <c r="A488" s="93" t="s">
        <v>27113</v>
      </c>
      <c r="B488" s="93" t="s">
        <v>27114</v>
      </c>
      <c r="C488" s="69" t="s">
        <v>27115</v>
      </c>
      <c r="D488" s="69" t="s">
        <v>27116</v>
      </c>
      <c r="E488" s="69">
        <v>168</v>
      </c>
      <c r="F488" s="69" t="s">
        <v>22927</v>
      </c>
      <c r="G488" s="69" t="s">
        <v>27117</v>
      </c>
      <c r="H488" s="69" t="s">
        <v>27118</v>
      </c>
      <c r="I488" s="69">
        <v>1</v>
      </c>
      <c r="J488" s="69" t="s">
        <v>22930</v>
      </c>
      <c r="K488" s="69" t="s">
        <v>22931</v>
      </c>
      <c r="L488" s="69" t="s">
        <v>479</v>
      </c>
      <c r="M488" s="69" t="s">
        <v>23139</v>
      </c>
      <c r="N488" s="69" t="s">
        <v>27014</v>
      </c>
      <c r="O488" s="69" t="s">
        <v>27015</v>
      </c>
      <c r="P488" s="69" t="s">
        <v>27119</v>
      </c>
      <c r="R488" s="69" t="s">
        <v>27109</v>
      </c>
      <c r="S488" s="69" t="s">
        <v>22938</v>
      </c>
      <c r="T488" s="69" t="s">
        <v>23458</v>
      </c>
      <c r="U488" s="69" t="s">
        <v>27110</v>
      </c>
      <c r="V488" s="69" t="s">
        <v>23771</v>
      </c>
      <c r="W488" s="69" t="s">
        <v>23217</v>
      </c>
      <c r="X488" s="69" t="s">
        <v>24424</v>
      </c>
      <c r="AA488" s="69" t="s">
        <v>2185</v>
      </c>
      <c r="AB488" s="69" t="s">
        <v>27120</v>
      </c>
      <c r="AD488" s="69" t="s">
        <v>27112</v>
      </c>
    </row>
    <row r="489" spans="1:30" x14ac:dyDescent="0.25">
      <c r="A489" s="93" t="s">
        <v>27121</v>
      </c>
      <c r="B489" s="93" t="s">
        <v>27122</v>
      </c>
      <c r="C489" s="69" t="s">
        <v>27123</v>
      </c>
      <c r="D489" s="69" t="s">
        <v>27124</v>
      </c>
      <c r="E489" s="69">
        <v>186</v>
      </c>
      <c r="F489" s="69" t="s">
        <v>22927</v>
      </c>
      <c r="G489" s="69" t="s">
        <v>27125</v>
      </c>
      <c r="H489" s="69" t="s">
        <v>27126</v>
      </c>
      <c r="I489" s="69">
        <v>1</v>
      </c>
      <c r="J489" s="69" t="s">
        <v>22930</v>
      </c>
      <c r="K489" s="69" t="s">
        <v>22931</v>
      </c>
      <c r="L489" s="69" t="s">
        <v>479</v>
      </c>
      <c r="M489" s="69" t="s">
        <v>23139</v>
      </c>
      <c r="N489" s="69" t="s">
        <v>27014</v>
      </c>
      <c r="O489" s="69" t="s">
        <v>27015</v>
      </c>
      <c r="P489" s="69" t="s">
        <v>27127</v>
      </c>
      <c r="Q489" s="69" t="s">
        <v>27128</v>
      </c>
      <c r="R489" s="69" t="s">
        <v>27109</v>
      </c>
      <c r="S489" s="69" t="s">
        <v>22938</v>
      </c>
      <c r="T489" s="69" t="s">
        <v>23458</v>
      </c>
      <c r="U489" s="69" t="s">
        <v>27129</v>
      </c>
      <c r="V489" s="69" t="s">
        <v>23771</v>
      </c>
      <c r="W489" s="69" t="s">
        <v>23217</v>
      </c>
      <c r="X489" s="69" t="s">
        <v>24759</v>
      </c>
      <c r="AA489" s="69" t="s">
        <v>2185</v>
      </c>
      <c r="AB489" s="69" t="s">
        <v>27130</v>
      </c>
      <c r="AD489" s="69" t="s">
        <v>27112</v>
      </c>
    </row>
    <row r="490" spans="1:30" x14ac:dyDescent="0.25">
      <c r="A490" s="93" t="s">
        <v>27131</v>
      </c>
      <c r="B490" s="93" t="s">
        <v>27132</v>
      </c>
      <c r="C490" s="69" t="s">
        <v>27133</v>
      </c>
      <c r="D490" s="69" t="s">
        <v>27134</v>
      </c>
      <c r="E490" s="69">
        <v>198.5</v>
      </c>
      <c r="F490" s="69" t="s">
        <v>22927</v>
      </c>
      <c r="G490" s="69" t="s">
        <v>27135</v>
      </c>
      <c r="H490" s="69" t="s">
        <v>27136</v>
      </c>
      <c r="I490" s="69">
        <v>1</v>
      </c>
      <c r="J490" s="69" t="s">
        <v>22930</v>
      </c>
      <c r="K490" s="69" t="s">
        <v>22931</v>
      </c>
      <c r="L490" s="69" t="s">
        <v>479</v>
      </c>
      <c r="M490" s="69" t="s">
        <v>23139</v>
      </c>
      <c r="N490" s="69" t="s">
        <v>27014</v>
      </c>
      <c r="O490" s="69" t="s">
        <v>27015</v>
      </c>
      <c r="P490" s="69" t="s">
        <v>27137</v>
      </c>
      <c r="Q490" s="69" t="s">
        <v>27138</v>
      </c>
      <c r="R490" s="69" t="s">
        <v>27109</v>
      </c>
      <c r="S490" s="69" t="s">
        <v>23543</v>
      </c>
      <c r="T490" s="69" t="s">
        <v>23149</v>
      </c>
      <c r="U490" s="69" t="s">
        <v>24381</v>
      </c>
      <c r="V490" s="69" t="s">
        <v>23772</v>
      </c>
      <c r="W490" s="69" t="s">
        <v>22964</v>
      </c>
      <c r="X490" s="69" t="s">
        <v>24382</v>
      </c>
      <c r="AA490" s="69" t="s">
        <v>2185</v>
      </c>
      <c r="AB490" s="69" t="s">
        <v>27139</v>
      </c>
      <c r="AD490" s="69" t="s">
        <v>27112</v>
      </c>
    </row>
    <row r="491" spans="1:30" x14ac:dyDescent="0.25">
      <c r="A491" s="93" t="s">
        <v>27140</v>
      </c>
      <c r="B491" s="93" t="s">
        <v>27141</v>
      </c>
      <c r="C491" s="69" t="s">
        <v>27142</v>
      </c>
      <c r="D491" s="69" t="s">
        <v>27143</v>
      </c>
      <c r="E491" s="69">
        <v>186</v>
      </c>
      <c r="F491" s="69" t="s">
        <v>22927</v>
      </c>
      <c r="G491" s="69" t="s">
        <v>27144</v>
      </c>
      <c r="H491" s="69" t="s">
        <v>27145</v>
      </c>
      <c r="I491" s="69">
        <v>1</v>
      </c>
      <c r="J491" s="69" t="s">
        <v>22930</v>
      </c>
      <c r="K491" s="69" t="s">
        <v>22931</v>
      </c>
      <c r="L491" s="69" t="s">
        <v>479</v>
      </c>
      <c r="M491" s="69" t="s">
        <v>23139</v>
      </c>
      <c r="N491" s="69" t="s">
        <v>27014</v>
      </c>
      <c r="O491" s="69" t="s">
        <v>27015</v>
      </c>
      <c r="P491" s="69" t="s">
        <v>27146</v>
      </c>
      <c r="Q491" s="69" t="s">
        <v>27147</v>
      </c>
      <c r="R491" s="69" t="s">
        <v>27109</v>
      </c>
      <c r="S491" s="69" t="s">
        <v>22938</v>
      </c>
      <c r="T491" s="69" t="s">
        <v>23458</v>
      </c>
      <c r="U491" s="69" t="s">
        <v>27148</v>
      </c>
      <c r="V491" s="69" t="s">
        <v>23121</v>
      </c>
      <c r="W491" s="69" t="s">
        <v>22964</v>
      </c>
      <c r="X491" s="69" t="s">
        <v>24424</v>
      </c>
      <c r="AA491" s="69" t="s">
        <v>2185</v>
      </c>
      <c r="AB491" s="69" t="s">
        <v>27149</v>
      </c>
      <c r="AD491" s="69" t="s">
        <v>27112</v>
      </c>
    </row>
    <row r="492" spans="1:30" x14ac:dyDescent="0.25">
      <c r="A492" s="93" t="s">
        <v>27150</v>
      </c>
      <c r="B492" s="93" t="s">
        <v>27151</v>
      </c>
      <c r="C492" s="69" t="s">
        <v>27152</v>
      </c>
      <c r="D492" s="69" t="s">
        <v>27153</v>
      </c>
      <c r="E492" s="69">
        <v>210</v>
      </c>
      <c r="F492" s="69" t="s">
        <v>22927</v>
      </c>
      <c r="G492" s="69" t="s">
        <v>27154</v>
      </c>
      <c r="H492" s="69" t="s">
        <v>27155</v>
      </c>
      <c r="I492" s="69">
        <v>1</v>
      </c>
      <c r="J492" s="69" t="s">
        <v>22930</v>
      </c>
      <c r="K492" s="69" t="s">
        <v>22931</v>
      </c>
      <c r="L492" s="69" t="s">
        <v>479</v>
      </c>
      <c r="M492" s="69" t="s">
        <v>23139</v>
      </c>
      <c r="N492" s="69" t="s">
        <v>27014</v>
      </c>
      <c r="O492" s="69" t="s">
        <v>27015</v>
      </c>
      <c r="P492" s="69" t="s">
        <v>27156</v>
      </c>
      <c r="R492" s="69" t="s">
        <v>27109</v>
      </c>
      <c r="S492" s="69" t="s">
        <v>23543</v>
      </c>
      <c r="T492" s="69" t="s">
        <v>23458</v>
      </c>
      <c r="U492" s="69" t="s">
        <v>27157</v>
      </c>
      <c r="V492" s="69" t="s">
        <v>23685</v>
      </c>
      <c r="W492" s="69" t="s">
        <v>23121</v>
      </c>
      <c r="X492" s="69" t="s">
        <v>24424</v>
      </c>
      <c r="AA492" s="69" t="s">
        <v>2185</v>
      </c>
      <c r="AB492" s="69" t="s">
        <v>27158</v>
      </c>
      <c r="AD492" s="69" t="s">
        <v>27112</v>
      </c>
    </row>
    <row r="493" spans="1:30" x14ac:dyDescent="0.25">
      <c r="A493" s="93" t="s">
        <v>27159</v>
      </c>
      <c r="B493" s="93" t="s">
        <v>27160</v>
      </c>
      <c r="C493" s="69" t="s">
        <v>27152</v>
      </c>
      <c r="D493" s="69" t="s">
        <v>27153</v>
      </c>
      <c r="E493" s="69">
        <v>224.5</v>
      </c>
      <c r="F493" s="69" t="s">
        <v>22927</v>
      </c>
      <c r="G493" s="69" t="s">
        <v>27161</v>
      </c>
      <c r="H493" s="69" t="s">
        <v>27162</v>
      </c>
      <c r="I493" s="69">
        <v>1</v>
      </c>
      <c r="J493" s="69" t="s">
        <v>22930</v>
      </c>
      <c r="K493" s="69" t="s">
        <v>22931</v>
      </c>
      <c r="L493" s="69" t="s">
        <v>479</v>
      </c>
      <c r="M493" s="69" t="s">
        <v>23139</v>
      </c>
      <c r="N493" s="69" t="s">
        <v>27014</v>
      </c>
      <c r="O493" s="69" t="s">
        <v>27015</v>
      </c>
      <c r="P493" s="69" t="s">
        <v>27163</v>
      </c>
      <c r="Q493" s="69" t="s">
        <v>27108</v>
      </c>
      <c r="R493" s="69" t="s">
        <v>27109</v>
      </c>
      <c r="S493" s="69" t="s">
        <v>23543</v>
      </c>
      <c r="T493" s="69" t="s">
        <v>23149</v>
      </c>
      <c r="U493" s="69" t="s">
        <v>27148</v>
      </c>
      <c r="V493" s="69" t="s">
        <v>23121</v>
      </c>
      <c r="W493" s="69" t="s">
        <v>22964</v>
      </c>
      <c r="X493" s="69" t="s">
        <v>24424</v>
      </c>
      <c r="AA493" s="69" t="s">
        <v>2185</v>
      </c>
      <c r="AB493" s="69" t="s">
        <v>27164</v>
      </c>
      <c r="AD493" s="69" t="s">
        <v>27112</v>
      </c>
    </row>
    <row r="494" spans="1:30" x14ac:dyDescent="0.25">
      <c r="A494" s="93" t="s">
        <v>27165</v>
      </c>
      <c r="B494" s="93" t="s">
        <v>27166</v>
      </c>
      <c r="C494" s="69" t="s">
        <v>27167</v>
      </c>
      <c r="D494" s="69" t="s">
        <v>27168</v>
      </c>
      <c r="E494" s="69">
        <v>255</v>
      </c>
      <c r="F494" s="69" t="s">
        <v>22927</v>
      </c>
      <c r="G494" s="69" t="s">
        <v>27169</v>
      </c>
      <c r="H494" s="69" t="s">
        <v>27170</v>
      </c>
      <c r="I494" s="69">
        <v>1</v>
      </c>
      <c r="J494" s="69" t="s">
        <v>22930</v>
      </c>
      <c r="K494" s="69" t="s">
        <v>22931</v>
      </c>
      <c r="L494" s="69" t="s">
        <v>479</v>
      </c>
      <c r="M494" s="69" t="s">
        <v>23139</v>
      </c>
      <c r="N494" s="69" t="s">
        <v>27014</v>
      </c>
      <c r="O494" s="69" t="s">
        <v>27015</v>
      </c>
      <c r="P494" s="69" t="s">
        <v>27171</v>
      </c>
      <c r="Q494" s="69" t="s">
        <v>27108</v>
      </c>
      <c r="R494" s="69" t="s">
        <v>27109</v>
      </c>
      <c r="S494" s="69" t="s">
        <v>24266</v>
      </c>
      <c r="T494" s="69" t="s">
        <v>23458</v>
      </c>
      <c r="U494" s="69" t="s">
        <v>27172</v>
      </c>
      <c r="V494" s="69" t="s">
        <v>23121</v>
      </c>
      <c r="W494" s="69" t="s">
        <v>22964</v>
      </c>
      <c r="X494" s="69" t="s">
        <v>27173</v>
      </c>
      <c r="AA494" s="69" t="s">
        <v>2185</v>
      </c>
      <c r="AB494" s="69" t="s">
        <v>27174</v>
      </c>
      <c r="AD494" s="69" t="s">
        <v>27112</v>
      </c>
    </row>
    <row r="495" spans="1:30" x14ac:dyDescent="0.25">
      <c r="A495" s="93" t="s">
        <v>27175</v>
      </c>
      <c r="B495" s="93" t="s">
        <v>27176</v>
      </c>
      <c r="C495" s="69" t="s">
        <v>27177</v>
      </c>
      <c r="D495" s="69" t="s">
        <v>27178</v>
      </c>
      <c r="E495" s="69">
        <v>224.5</v>
      </c>
      <c r="F495" s="69" t="s">
        <v>22927</v>
      </c>
      <c r="G495" s="69" t="s">
        <v>27179</v>
      </c>
      <c r="H495" s="69" t="s">
        <v>27180</v>
      </c>
      <c r="I495" s="69">
        <v>1</v>
      </c>
      <c r="J495" s="69" t="s">
        <v>22930</v>
      </c>
      <c r="K495" s="69" t="s">
        <v>22931</v>
      </c>
      <c r="L495" s="69" t="s">
        <v>479</v>
      </c>
      <c r="M495" s="69" t="s">
        <v>23139</v>
      </c>
      <c r="N495" s="69" t="s">
        <v>27014</v>
      </c>
      <c r="O495" s="69" t="s">
        <v>27015</v>
      </c>
      <c r="P495" s="69" t="s">
        <v>27181</v>
      </c>
      <c r="Q495" s="69" t="s">
        <v>27147</v>
      </c>
      <c r="R495" s="69" t="s">
        <v>27109</v>
      </c>
      <c r="S495" s="69" t="s">
        <v>23543</v>
      </c>
      <c r="T495" s="69" t="s">
        <v>23149</v>
      </c>
      <c r="U495" s="69" t="s">
        <v>27182</v>
      </c>
      <c r="V495" s="69" t="s">
        <v>23771</v>
      </c>
      <c r="W495" s="69" t="s">
        <v>22964</v>
      </c>
      <c r="X495" s="69" t="s">
        <v>24424</v>
      </c>
      <c r="AA495" s="69" t="s">
        <v>2185</v>
      </c>
      <c r="AB495" s="69" t="s">
        <v>27183</v>
      </c>
      <c r="AD495" s="69" t="s">
        <v>27112</v>
      </c>
    </row>
    <row r="496" spans="1:30" x14ac:dyDescent="0.25">
      <c r="A496" s="93" t="s">
        <v>27184</v>
      </c>
      <c r="B496" s="93" t="s">
        <v>27185</v>
      </c>
      <c r="C496" s="69" t="s">
        <v>27186</v>
      </c>
      <c r="D496" s="69" t="s">
        <v>27187</v>
      </c>
      <c r="E496" s="69">
        <v>186</v>
      </c>
      <c r="F496" s="69" t="s">
        <v>22927</v>
      </c>
      <c r="G496" s="69" t="s">
        <v>27188</v>
      </c>
      <c r="H496" s="69" t="s">
        <v>27189</v>
      </c>
      <c r="I496" s="69">
        <v>1</v>
      </c>
      <c r="J496" s="69" t="s">
        <v>22930</v>
      </c>
      <c r="K496" s="69" t="s">
        <v>22931</v>
      </c>
      <c r="L496" s="69" t="s">
        <v>479</v>
      </c>
      <c r="M496" s="69" t="s">
        <v>23139</v>
      </c>
      <c r="N496" s="69" t="s">
        <v>27014</v>
      </c>
      <c r="O496" s="69" t="s">
        <v>27015</v>
      </c>
      <c r="P496" s="69" t="s">
        <v>27190</v>
      </c>
      <c r="Q496" s="69" t="s">
        <v>27108</v>
      </c>
      <c r="R496" s="69" t="s">
        <v>27109</v>
      </c>
      <c r="S496" s="69" t="s">
        <v>23543</v>
      </c>
      <c r="T496" s="69" t="s">
        <v>23458</v>
      </c>
      <c r="U496" s="69" t="s">
        <v>27172</v>
      </c>
      <c r="V496" s="69" t="s">
        <v>23771</v>
      </c>
      <c r="W496" s="69" t="s">
        <v>23217</v>
      </c>
      <c r="X496" s="69" t="s">
        <v>27173</v>
      </c>
      <c r="AA496" s="69" t="s">
        <v>2185</v>
      </c>
      <c r="AB496" s="69" t="s">
        <v>27191</v>
      </c>
      <c r="AD496" s="69" t="s">
        <v>27112</v>
      </c>
    </row>
    <row r="497" spans="1:32" x14ac:dyDescent="0.25">
      <c r="A497" s="93" t="s">
        <v>27192</v>
      </c>
      <c r="B497" s="93" t="s">
        <v>27193</v>
      </c>
      <c r="C497" s="69" t="s">
        <v>27194</v>
      </c>
      <c r="D497" s="69" t="s">
        <v>27195</v>
      </c>
      <c r="E497" s="69">
        <v>198.5</v>
      </c>
      <c r="F497" s="69" t="s">
        <v>22927</v>
      </c>
      <c r="G497" s="69" t="s">
        <v>27196</v>
      </c>
      <c r="H497" s="69" t="s">
        <v>27197</v>
      </c>
      <c r="I497" s="69">
        <v>1</v>
      </c>
      <c r="J497" s="69" t="s">
        <v>22930</v>
      </c>
      <c r="K497" s="69" t="s">
        <v>22931</v>
      </c>
      <c r="L497" s="69" t="s">
        <v>479</v>
      </c>
      <c r="M497" s="69" t="s">
        <v>23139</v>
      </c>
      <c r="N497" s="69" t="s">
        <v>27014</v>
      </c>
      <c r="O497" s="69" t="s">
        <v>27015</v>
      </c>
      <c r="P497" s="69" t="s">
        <v>27198</v>
      </c>
      <c r="Q497" s="69" t="s">
        <v>27199</v>
      </c>
      <c r="R497" s="69" t="s">
        <v>27109</v>
      </c>
      <c r="T497" s="69" t="s">
        <v>23149</v>
      </c>
      <c r="U497" s="69" t="s">
        <v>27172</v>
      </c>
      <c r="V497" s="69" t="s">
        <v>24124</v>
      </c>
      <c r="W497" s="69" t="s">
        <v>24124</v>
      </c>
      <c r="X497" s="69" t="s">
        <v>23833</v>
      </c>
      <c r="AA497" s="69" t="s">
        <v>2185</v>
      </c>
      <c r="AB497" s="69" t="s">
        <v>27200</v>
      </c>
      <c r="AD497" s="69" t="s">
        <v>27112</v>
      </c>
    </row>
    <row r="498" spans="1:32" x14ac:dyDescent="0.25">
      <c r="A498" s="93" t="s">
        <v>27201</v>
      </c>
      <c r="B498" s="93" t="s">
        <v>27202</v>
      </c>
      <c r="C498" s="69" t="s">
        <v>27142</v>
      </c>
      <c r="D498" s="69" t="s">
        <v>27143</v>
      </c>
      <c r="E498" s="69">
        <v>186</v>
      </c>
      <c r="F498" s="69" t="s">
        <v>22927</v>
      </c>
      <c r="G498" s="69" t="s">
        <v>27203</v>
      </c>
      <c r="H498" s="69" t="s">
        <v>27204</v>
      </c>
      <c r="I498" s="69">
        <v>1</v>
      </c>
      <c r="J498" s="69" t="s">
        <v>22930</v>
      </c>
      <c r="K498" s="69" t="s">
        <v>22931</v>
      </c>
      <c r="L498" s="69" t="s">
        <v>479</v>
      </c>
      <c r="M498" s="69" t="s">
        <v>23139</v>
      </c>
      <c r="N498" s="69" t="s">
        <v>27014</v>
      </c>
      <c r="O498" s="69" t="s">
        <v>27015</v>
      </c>
      <c r="P498" s="69" t="s">
        <v>27205</v>
      </c>
      <c r="Q498" s="69" t="s">
        <v>27147</v>
      </c>
      <c r="R498" s="69" t="s">
        <v>27109</v>
      </c>
      <c r="S498" s="69" t="s">
        <v>23543</v>
      </c>
      <c r="T498" s="69" t="s">
        <v>23458</v>
      </c>
      <c r="U498" s="69" t="s">
        <v>27206</v>
      </c>
      <c r="V498" s="69" t="s">
        <v>24124</v>
      </c>
      <c r="W498" s="69" t="s">
        <v>22964</v>
      </c>
      <c r="X498" s="69" t="s">
        <v>24424</v>
      </c>
      <c r="AA498" s="69" t="s">
        <v>2185</v>
      </c>
      <c r="AB498" s="69" t="s">
        <v>27207</v>
      </c>
      <c r="AD498" s="69" t="s">
        <v>27112</v>
      </c>
    </row>
    <row r="499" spans="1:32" x14ac:dyDescent="0.25">
      <c r="A499" s="93" t="s">
        <v>27208</v>
      </c>
      <c r="B499" s="93" t="s">
        <v>27209</v>
      </c>
      <c r="C499" s="69" t="s">
        <v>27210</v>
      </c>
      <c r="D499" s="69" t="s">
        <v>27211</v>
      </c>
      <c r="E499" s="69">
        <v>184.5</v>
      </c>
      <c r="F499" s="69" t="s">
        <v>22927</v>
      </c>
      <c r="G499" s="69" t="s">
        <v>27212</v>
      </c>
      <c r="H499" s="69" t="s">
        <v>27213</v>
      </c>
      <c r="I499" s="69">
        <v>1</v>
      </c>
      <c r="J499" s="69" t="s">
        <v>22930</v>
      </c>
      <c r="K499" s="69" t="s">
        <v>22931</v>
      </c>
      <c r="L499" s="69" t="s">
        <v>479</v>
      </c>
      <c r="M499" s="69" t="s">
        <v>23139</v>
      </c>
      <c r="N499" s="69" t="s">
        <v>27014</v>
      </c>
      <c r="O499" s="69" t="s">
        <v>27015</v>
      </c>
      <c r="P499" s="69" t="s">
        <v>27214</v>
      </c>
      <c r="Q499" s="69" t="s">
        <v>27128</v>
      </c>
      <c r="R499" s="69" t="s">
        <v>27109</v>
      </c>
      <c r="S499" s="69" t="s">
        <v>22938</v>
      </c>
      <c r="T499" s="69" t="s">
        <v>23149</v>
      </c>
      <c r="U499" s="69" t="s">
        <v>27206</v>
      </c>
      <c r="V499" s="69" t="s">
        <v>23772</v>
      </c>
      <c r="W499" s="69" t="s">
        <v>23122</v>
      </c>
      <c r="X499" s="69" t="s">
        <v>24424</v>
      </c>
      <c r="AA499" s="69" t="s">
        <v>2185</v>
      </c>
      <c r="AB499" s="69" t="s">
        <v>27215</v>
      </c>
      <c r="AD499" s="69" t="s">
        <v>27112</v>
      </c>
    </row>
    <row r="500" spans="1:32" x14ac:dyDescent="0.25">
      <c r="A500" s="93" t="s">
        <v>27216</v>
      </c>
      <c r="B500" s="93" t="s">
        <v>27217</v>
      </c>
      <c r="C500" s="69" t="s">
        <v>27142</v>
      </c>
      <c r="D500" s="69" t="s">
        <v>27143</v>
      </c>
      <c r="E500" s="69">
        <v>230</v>
      </c>
      <c r="F500" s="69" t="s">
        <v>22927</v>
      </c>
      <c r="G500" s="69" t="s">
        <v>27218</v>
      </c>
      <c r="H500" s="69" t="s">
        <v>27219</v>
      </c>
      <c r="I500" s="69">
        <v>1</v>
      </c>
      <c r="J500" s="69" t="s">
        <v>22930</v>
      </c>
      <c r="K500" s="69" t="s">
        <v>22931</v>
      </c>
      <c r="L500" s="69" t="s">
        <v>479</v>
      </c>
      <c r="M500" s="69" t="s">
        <v>23139</v>
      </c>
      <c r="N500" s="69" t="s">
        <v>27014</v>
      </c>
      <c r="O500" s="69" t="s">
        <v>27015</v>
      </c>
      <c r="P500" s="69" t="s">
        <v>27220</v>
      </c>
      <c r="Q500" s="69" t="s">
        <v>27147</v>
      </c>
      <c r="R500" s="69" t="s">
        <v>27109</v>
      </c>
      <c r="S500" s="69" t="s">
        <v>22938</v>
      </c>
      <c r="T500" s="69" t="s">
        <v>23458</v>
      </c>
      <c r="U500" s="69" t="s">
        <v>27182</v>
      </c>
      <c r="V500" s="69" t="s">
        <v>24124</v>
      </c>
      <c r="W500" s="69" t="s">
        <v>23122</v>
      </c>
      <c r="X500" s="69" t="s">
        <v>24424</v>
      </c>
      <c r="AA500" s="69" t="s">
        <v>2185</v>
      </c>
      <c r="AB500" s="69" t="s">
        <v>27221</v>
      </c>
      <c r="AD500" s="69" t="s">
        <v>27112</v>
      </c>
    </row>
    <row r="501" spans="1:32" x14ac:dyDescent="0.25">
      <c r="A501" s="93" t="s">
        <v>27222</v>
      </c>
      <c r="B501" s="93" t="s">
        <v>27223</v>
      </c>
      <c r="C501" s="69" t="s">
        <v>27224</v>
      </c>
      <c r="D501" s="69" t="s">
        <v>27225</v>
      </c>
      <c r="E501" s="69">
        <v>185</v>
      </c>
      <c r="F501" s="69" t="s">
        <v>22927</v>
      </c>
      <c r="G501" s="69" t="s">
        <v>27226</v>
      </c>
      <c r="H501" s="69" t="s">
        <v>27227</v>
      </c>
      <c r="I501" s="69">
        <v>1</v>
      </c>
      <c r="J501" s="69" t="s">
        <v>22930</v>
      </c>
      <c r="K501" s="69" t="s">
        <v>22931</v>
      </c>
      <c r="L501" s="69" t="s">
        <v>479</v>
      </c>
      <c r="M501" s="69" t="s">
        <v>23139</v>
      </c>
      <c r="N501" s="69" t="s">
        <v>27014</v>
      </c>
      <c r="O501" s="69" t="s">
        <v>27015</v>
      </c>
      <c r="P501" s="69" t="s">
        <v>27228</v>
      </c>
      <c r="Q501" s="69" t="s">
        <v>27229</v>
      </c>
      <c r="R501" s="69" t="s">
        <v>27109</v>
      </c>
      <c r="S501" s="69" t="s">
        <v>25334</v>
      </c>
      <c r="T501" s="69" t="s">
        <v>23149</v>
      </c>
      <c r="U501" s="69" t="s">
        <v>27230</v>
      </c>
      <c r="V501" s="69" t="s">
        <v>23685</v>
      </c>
      <c r="W501" s="69" t="s">
        <v>22964</v>
      </c>
      <c r="X501" s="69" t="s">
        <v>23410</v>
      </c>
      <c r="AA501" s="69" t="s">
        <v>2185</v>
      </c>
      <c r="AB501" s="69" t="s">
        <v>27231</v>
      </c>
      <c r="AD501" s="69" t="s">
        <v>27112</v>
      </c>
    </row>
    <row r="502" spans="1:32" x14ac:dyDescent="0.25">
      <c r="A502" s="93" t="s">
        <v>27232</v>
      </c>
      <c r="B502" s="93" t="s">
        <v>27233</v>
      </c>
      <c r="C502" s="69" t="s">
        <v>27142</v>
      </c>
      <c r="D502" s="69" t="s">
        <v>27143</v>
      </c>
      <c r="E502" s="69">
        <v>184.5</v>
      </c>
      <c r="F502" s="69" t="s">
        <v>22927</v>
      </c>
      <c r="G502" s="69" t="s">
        <v>27234</v>
      </c>
      <c r="H502" s="69" t="s">
        <v>27235</v>
      </c>
      <c r="I502" s="69">
        <v>1</v>
      </c>
      <c r="J502" s="69" t="s">
        <v>22930</v>
      </c>
      <c r="K502" s="69" t="s">
        <v>22931</v>
      </c>
      <c r="L502" s="69" t="s">
        <v>479</v>
      </c>
      <c r="M502" s="69" t="s">
        <v>23139</v>
      </c>
      <c r="N502" s="69" t="s">
        <v>27014</v>
      </c>
      <c r="O502" s="69" t="s">
        <v>27015</v>
      </c>
      <c r="P502" s="69" t="s">
        <v>27236</v>
      </c>
      <c r="Q502" s="69" t="s">
        <v>27147</v>
      </c>
      <c r="S502" s="69" t="s">
        <v>24266</v>
      </c>
      <c r="T502" s="69" t="s">
        <v>23458</v>
      </c>
      <c r="U502" s="69" t="s">
        <v>23259</v>
      </c>
      <c r="V502" s="69" t="s">
        <v>23121</v>
      </c>
      <c r="W502" s="69" t="s">
        <v>22964</v>
      </c>
      <c r="X502" s="69" t="s">
        <v>24759</v>
      </c>
      <c r="AA502" s="69" t="s">
        <v>2185</v>
      </c>
      <c r="AB502" s="69" t="s">
        <v>27237</v>
      </c>
      <c r="AD502" s="69" t="s">
        <v>27112</v>
      </c>
    </row>
    <row r="503" spans="1:32" x14ac:dyDescent="0.25">
      <c r="A503" s="93" t="s">
        <v>27238</v>
      </c>
      <c r="B503" s="93" t="s">
        <v>27239</v>
      </c>
      <c r="C503" s="69" t="s">
        <v>27240</v>
      </c>
      <c r="D503" s="69" t="s">
        <v>27241</v>
      </c>
      <c r="E503" s="69">
        <v>199.5</v>
      </c>
      <c r="F503" s="69" t="s">
        <v>22927</v>
      </c>
      <c r="G503" s="69" t="s">
        <v>27242</v>
      </c>
      <c r="H503" s="69" t="s">
        <v>27243</v>
      </c>
      <c r="I503" s="69">
        <v>1</v>
      </c>
      <c r="J503" s="69" t="s">
        <v>22930</v>
      </c>
      <c r="K503" s="69" t="s">
        <v>22931</v>
      </c>
      <c r="L503" s="69" t="s">
        <v>479</v>
      </c>
      <c r="M503" s="69" t="s">
        <v>23139</v>
      </c>
      <c r="N503" s="69" t="s">
        <v>23454</v>
      </c>
      <c r="O503" s="69" t="s">
        <v>23455</v>
      </c>
      <c r="P503" s="69" t="s">
        <v>27244</v>
      </c>
      <c r="Q503" s="69" t="s">
        <v>27245</v>
      </c>
      <c r="S503" s="69" t="s">
        <v>22938</v>
      </c>
      <c r="T503" s="69" t="s">
        <v>23458</v>
      </c>
      <c r="U503" s="69" t="s">
        <v>23962</v>
      </c>
      <c r="V503" s="69" t="s">
        <v>23017</v>
      </c>
      <c r="W503" s="69" t="s">
        <v>23389</v>
      </c>
      <c r="X503" s="69" t="s">
        <v>27246</v>
      </c>
      <c r="AA503" s="69" t="s">
        <v>2212</v>
      </c>
      <c r="AB503" s="69" t="s">
        <v>27247</v>
      </c>
      <c r="AC503" s="69" t="s">
        <v>27248</v>
      </c>
      <c r="AD503" s="69" t="s">
        <v>27249</v>
      </c>
    </row>
    <row r="504" spans="1:32" x14ac:dyDescent="0.25">
      <c r="A504" s="93" t="s">
        <v>27250</v>
      </c>
      <c r="B504" s="93" t="s">
        <v>27251</v>
      </c>
      <c r="C504" s="69" t="s">
        <v>27252</v>
      </c>
      <c r="D504" s="69" t="s">
        <v>27253</v>
      </c>
      <c r="E504" s="69">
        <v>422.4</v>
      </c>
      <c r="F504" s="69" t="s">
        <v>22983</v>
      </c>
      <c r="G504" s="69" t="s">
        <v>27254</v>
      </c>
      <c r="H504" s="69" t="s">
        <v>27255</v>
      </c>
      <c r="I504" s="69">
        <v>1</v>
      </c>
      <c r="J504" s="69" t="s">
        <v>22930</v>
      </c>
      <c r="K504" s="69" t="s">
        <v>22931</v>
      </c>
      <c r="L504" s="69" t="s">
        <v>23</v>
      </c>
      <c r="M504" s="69" t="s">
        <v>22932</v>
      </c>
      <c r="N504" s="69" t="s">
        <v>23971</v>
      </c>
      <c r="O504" s="69" t="s">
        <v>23972</v>
      </c>
      <c r="R504" s="69" t="s">
        <v>22937</v>
      </c>
      <c r="S504" s="69" t="s">
        <v>22950</v>
      </c>
      <c r="T504" s="69" t="s">
        <v>23447</v>
      </c>
    </row>
    <row r="505" spans="1:32" x14ac:dyDescent="0.25">
      <c r="A505" s="93" t="s">
        <v>27256</v>
      </c>
      <c r="B505" s="93" t="s">
        <v>27257</v>
      </c>
      <c r="E505" s="69">
        <v>76</v>
      </c>
      <c r="F505" s="69" t="s">
        <v>22927</v>
      </c>
      <c r="G505" s="69" t="s">
        <v>27258</v>
      </c>
      <c r="H505" s="69" t="s">
        <v>27259</v>
      </c>
      <c r="I505" s="69">
        <v>1</v>
      </c>
      <c r="J505" s="69" t="s">
        <v>22930</v>
      </c>
      <c r="K505" s="69" t="s">
        <v>22931</v>
      </c>
      <c r="L505" s="69" t="s">
        <v>23344</v>
      </c>
      <c r="M505" s="69" t="s">
        <v>23345</v>
      </c>
      <c r="N505" s="69" t="s">
        <v>2360</v>
      </c>
      <c r="O505" s="69" t="s">
        <v>23657</v>
      </c>
      <c r="Y505" s="69" t="s">
        <v>27260</v>
      </c>
      <c r="Z505" s="69" t="s">
        <v>27261</v>
      </c>
      <c r="AA505" s="69" t="s">
        <v>2178</v>
      </c>
      <c r="AD505" s="69" t="s">
        <v>27262</v>
      </c>
    </row>
    <row r="506" spans="1:32" x14ac:dyDescent="0.25">
      <c r="A506" s="93" t="s">
        <v>27263</v>
      </c>
      <c r="B506" s="93" t="s">
        <v>27264</v>
      </c>
      <c r="E506" s="69">
        <v>76</v>
      </c>
      <c r="F506" s="69" t="s">
        <v>22927</v>
      </c>
      <c r="G506" s="69" t="s">
        <v>27265</v>
      </c>
      <c r="H506" s="69" t="s">
        <v>27266</v>
      </c>
      <c r="I506" s="69">
        <v>1</v>
      </c>
      <c r="J506" s="69" t="s">
        <v>22930</v>
      </c>
      <c r="K506" s="69" t="s">
        <v>22931</v>
      </c>
      <c r="L506" s="69" t="s">
        <v>23344</v>
      </c>
      <c r="M506" s="69" t="s">
        <v>23345</v>
      </c>
      <c r="N506" s="69" t="s">
        <v>2360</v>
      </c>
      <c r="O506" s="69" t="s">
        <v>23657</v>
      </c>
      <c r="Y506" s="69" t="s">
        <v>27260</v>
      </c>
      <c r="Z506" s="69" t="s">
        <v>27261</v>
      </c>
      <c r="AA506" s="69" t="s">
        <v>2178</v>
      </c>
      <c r="AD506" s="69" t="s">
        <v>27262</v>
      </c>
    </row>
    <row r="507" spans="1:32" x14ac:dyDescent="0.25">
      <c r="A507" s="93" t="s">
        <v>27267</v>
      </c>
      <c r="B507" s="93" t="s">
        <v>27268</v>
      </c>
      <c r="C507" s="69" t="s">
        <v>27269</v>
      </c>
      <c r="D507" s="69" t="s">
        <v>27270</v>
      </c>
      <c r="E507" s="69">
        <v>25</v>
      </c>
      <c r="F507" s="69" t="s">
        <v>22927</v>
      </c>
      <c r="G507" s="69" t="s">
        <v>27271</v>
      </c>
      <c r="H507" s="69" t="s">
        <v>27272</v>
      </c>
      <c r="I507" s="69">
        <v>1</v>
      </c>
      <c r="J507" s="69" t="s">
        <v>22930</v>
      </c>
      <c r="K507" s="69" t="s">
        <v>22931</v>
      </c>
      <c r="L507" s="69" t="s">
        <v>23344</v>
      </c>
      <c r="M507" s="69" t="s">
        <v>23345</v>
      </c>
      <c r="N507" s="69" t="s">
        <v>2360</v>
      </c>
      <c r="O507" s="69" t="s">
        <v>23657</v>
      </c>
      <c r="P507" s="69" t="s">
        <v>27273</v>
      </c>
      <c r="Q507" s="69" t="s">
        <v>23161</v>
      </c>
      <c r="S507" s="69" t="s">
        <v>27274</v>
      </c>
      <c r="T507" s="69" t="s">
        <v>27275</v>
      </c>
      <c r="U507" s="69" t="s">
        <v>24705</v>
      </c>
      <c r="V507" s="69" t="s">
        <v>25999</v>
      </c>
      <c r="W507" s="69" t="s">
        <v>27276</v>
      </c>
      <c r="X507" s="69" t="s">
        <v>24642</v>
      </c>
      <c r="Y507" s="69" t="s">
        <v>27260</v>
      </c>
      <c r="Z507" s="69" t="s">
        <v>27261</v>
      </c>
      <c r="AA507" s="69" t="s">
        <v>2333</v>
      </c>
      <c r="AD507" s="69" t="s">
        <v>27277</v>
      </c>
    </row>
    <row r="508" spans="1:32" x14ac:dyDescent="0.25">
      <c r="A508" s="93" t="s">
        <v>27278</v>
      </c>
      <c r="B508" s="93" t="s">
        <v>27279</v>
      </c>
      <c r="E508" s="69">
        <v>11</v>
      </c>
      <c r="F508" s="69" t="s">
        <v>22927</v>
      </c>
      <c r="G508" s="69" t="s">
        <v>27280</v>
      </c>
      <c r="H508" s="69" t="s">
        <v>27281</v>
      </c>
      <c r="I508" s="69">
        <v>1</v>
      </c>
      <c r="J508" s="69" t="s">
        <v>22930</v>
      </c>
      <c r="K508" s="69" t="s">
        <v>22931</v>
      </c>
      <c r="L508" s="69" t="s">
        <v>3</v>
      </c>
      <c r="M508" s="69" t="s">
        <v>15353</v>
      </c>
      <c r="N508" s="69" t="s">
        <v>26013</v>
      </c>
      <c r="O508" s="69" t="s">
        <v>6283</v>
      </c>
      <c r="P508" s="69" t="s">
        <v>27282</v>
      </c>
      <c r="Q508" s="69" t="s">
        <v>22936</v>
      </c>
      <c r="S508" s="69" t="s">
        <v>25874</v>
      </c>
      <c r="T508" s="69" t="s">
        <v>27283</v>
      </c>
      <c r="U508" s="69" t="s">
        <v>26963</v>
      </c>
      <c r="V508" s="69" t="s">
        <v>25623</v>
      </c>
      <c r="W508" s="69" t="s">
        <v>23121</v>
      </c>
      <c r="X508" s="69" t="s">
        <v>23399</v>
      </c>
      <c r="Y508" s="69" t="s">
        <v>27284</v>
      </c>
      <c r="Z508" s="69" t="s">
        <v>27285</v>
      </c>
      <c r="AA508" s="69" t="s">
        <v>2162</v>
      </c>
      <c r="AD508" s="69" t="s">
        <v>27286</v>
      </c>
    </row>
    <row r="509" spans="1:32" x14ac:dyDescent="0.25">
      <c r="A509" s="93" t="s">
        <v>27287</v>
      </c>
      <c r="B509" s="93" t="s">
        <v>27288</v>
      </c>
      <c r="C509" s="69" t="s">
        <v>27289</v>
      </c>
      <c r="D509" s="69" t="s">
        <v>27290</v>
      </c>
      <c r="E509" s="69">
        <v>10.7</v>
      </c>
      <c r="F509" s="69" t="s">
        <v>22927</v>
      </c>
      <c r="G509" s="69" t="s">
        <v>27291</v>
      </c>
      <c r="H509" s="69" t="s">
        <v>27292</v>
      </c>
      <c r="I509" s="69">
        <v>1</v>
      </c>
      <c r="J509" s="69" t="s">
        <v>22930</v>
      </c>
      <c r="K509" s="69" t="s">
        <v>22931</v>
      </c>
      <c r="L509" s="69" t="s">
        <v>3</v>
      </c>
      <c r="M509" s="69" t="s">
        <v>15353</v>
      </c>
      <c r="N509" s="69" t="s">
        <v>26013</v>
      </c>
      <c r="O509" s="69" t="s">
        <v>6283</v>
      </c>
      <c r="P509" s="69" t="s">
        <v>27293</v>
      </c>
      <c r="Q509" s="69" t="s">
        <v>23161</v>
      </c>
      <c r="R509" s="69" t="s">
        <v>27294</v>
      </c>
      <c r="T509" s="69" t="s">
        <v>24693</v>
      </c>
      <c r="Y509" s="69" t="s">
        <v>27284</v>
      </c>
      <c r="Z509" s="69" t="s">
        <v>27285</v>
      </c>
      <c r="AA509" s="69" t="s">
        <v>2162</v>
      </c>
      <c r="AB509" s="69" t="s">
        <v>27295</v>
      </c>
      <c r="AC509" s="69" t="s">
        <v>27296</v>
      </c>
      <c r="AD509" s="69" t="s">
        <v>2302</v>
      </c>
      <c r="AF509" s="69" t="s">
        <v>2163</v>
      </c>
    </row>
    <row r="510" spans="1:32" x14ac:dyDescent="0.25">
      <c r="A510" s="93" t="s">
        <v>27297</v>
      </c>
      <c r="B510" s="93" t="s">
        <v>27298</v>
      </c>
      <c r="E510" s="69">
        <v>13.3</v>
      </c>
      <c r="F510" s="69" t="s">
        <v>22927</v>
      </c>
      <c r="G510" s="69" t="s">
        <v>27299</v>
      </c>
      <c r="H510" s="69" t="s">
        <v>27300</v>
      </c>
      <c r="I510" s="69">
        <v>1</v>
      </c>
      <c r="J510" s="69" t="s">
        <v>22930</v>
      </c>
      <c r="K510" s="69" t="s">
        <v>22931</v>
      </c>
      <c r="L510" s="69" t="s">
        <v>3</v>
      </c>
      <c r="M510" s="69" t="s">
        <v>15353</v>
      </c>
      <c r="N510" s="69" t="s">
        <v>26013</v>
      </c>
      <c r="O510" s="69" t="s">
        <v>6283</v>
      </c>
      <c r="P510" s="69" t="s">
        <v>27301</v>
      </c>
      <c r="Q510" s="69" t="s">
        <v>23161</v>
      </c>
      <c r="T510" s="69" t="s">
        <v>24693</v>
      </c>
      <c r="U510" s="69" t="s">
        <v>27302</v>
      </c>
      <c r="V510" s="69" t="s">
        <v>27303</v>
      </c>
      <c r="W510" s="69" t="s">
        <v>27304</v>
      </c>
      <c r="X510" s="69" t="s">
        <v>27305</v>
      </c>
      <c r="Y510" s="69" t="s">
        <v>27284</v>
      </c>
      <c r="Z510" s="69" t="s">
        <v>27285</v>
      </c>
      <c r="AA510" s="69" t="s">
        <v>2162</v>
      </c>
      <c r="AB510" s="69" t="s">
        <v>27306</v>
      </c>
      <c r="AC510" s="69" t="s">
        <v>27307</v>
      </c>
    </row>
    <row r="511" spans="1:32" x14ac:dyDescent="0.25">
      <c r="A511" s="93" t="s">
        <v>27308</v>
      </c>
      <c r="B511" s="93" t="s">
        <v>27309</v>
      </c>
      <c r="C511" s="69" t="s">
        <v>27310</v>
      </c>
      <c r="D511" s="69" t="s">
        <v>27311</v>
      </c>
      <c r="E511" s="69">
        <v>370</v>
      </c>
      <c r="F511" s="69" t="s">
        <v>22983</v>
      </c>
      <c r="G511" s="69" t="s">
        <v>27312</v>
      </c>
      <c r="H511" s="69" t="s">
        <v>27313</v>
      </c>
      <c r="I511" s="69">
        <v>1</v>
      </c>
      <c r="J511" s="69" t="s">
        <v>22930</v>
      </c>
      <c r="K511" s="69" t="s">
        <v>22931</v>
      </c>
      <c r="L511" s="69" t="s">
        <v>22959</v>
      </c>
      <c r="M511" s="69" t="s">
        <v>8809</v>
      </c>
      <c r="N511" s="69" t="s">
        <v>40</v>
      </c>
      <c r="O511" s="69" t="s">
        <v>22960</v>
      </c>
      <c r="Q511" s="69" t="s">
        <v>22936</v>
      </c>
      <c r="S511" s="69" t="s">
        <v>22938</v>
      </c>
      <c r="T511" s="69" t="s">
        <v>22961</v>
      </c>
      <c r="U511" s="69" t="s">
        <v>27314</v>
      </c>
      <c r="V511" s="69" t="s">
        <v>23217</v>
      </c>
      <c r="W511" s="69" t="s">
        <v>23772</v>
      </c>
      <c r="X511" s="69" t="s">
        <v>23565</v>
      </c>
      <c r="Y511" s="69" t="s">
        <v>23219</v>
      </c>
      <c r="Z511" s="69" t="s">
        <v>23220</v>
      </c>
    </row>
    <row r="512" spans="1:32" x14ac:dyDescent="0.25">
      <c r="A512" s="93" t="s">
        <v>27315</v>
      </c>
      <c r="B512" s="93" t="s">
        <v>27316</v>
      </c>
      <c r="C512" s="69" t="s">
        <v>27317</v>
      </c>
      <c r="D512" s="69" t="s">
        <v>27318</v>
      </c>
      <c r="E512" s="69">
        <v>283.2</v>
      </c>
      <c r="F512" s="69" t="s">
        <v>22983</v>
      </c>
      <c r="G512" s="69" t="s">
        <v>27319</v>
      </c>
      <c r="H512" s="69" t="s">
        <v>27320</v>
      </c>
      <c r="I512" s="69">
        <v>1</v>
      </c>
      <c r="J512" s="69" t="s">
        <v>22930</v>
      </c>
      <c r="K512" s="69" t="s">
        <v>22931</v>
      </c>
      <c r="L512" s="69" t="s">
        <v>22959</v>
      </c>
      <c r="M512" s="69" t="s">
        <v>8809</v>
      </c>
      <c r="N512" s="69" t="s">
        <v>40</v>
      </c>
      <c r="O512" s="69" t="s">
        <v>22960</v>
      </c>
      <c r="Q512" s="69" t="s">
        <v>22936</v>
      </c>
      <c r="S512" s="69" t="s">
        <v>22938</v>
      </c>
      <c r="T512" s="69" t="s">
        <v>22961</v>
      </c>
      <c r="U512" s="69" t="s">
        <v>27314</v>
      </c>
      <c r="V512" s="69" t="s">
        <v>23217</v>
      </c>
      <c r="W512" s="69" t="s">
        <v>23772</v>
      </c>
      <c r="X512" s="69" t="s">
        <v>23565</v>
      </c>
      <c r="Y512" s="69" t="s">
        <v>23219</v>
      </c>
      <c r="Z512" s="69" t="s">
        <v>23220</v>
      </c>
      <c r="AA512" s="69" t="s">
        <v>2193</v>
      </c>
    </row>
    <row r="513" spans="1:30" x14ac:dyDescent="0.25">
      <c r="A513" s="93" t="s">
        <v>27321</v>
      </c>
      <c r="B513" s="93" t="s">
        <v>27322</v>
      </c>
      <c r="C513" s="69" t="s">
        <v>27323</v>
      </c>
      <c r="D513" s="69" t="s">
        <v>27324</v>
      </c>
      <c r="E513" s="69">
        <v>253.44</v>
      </c>
      <c r="F513" s="69" t="s">
        <v>22983</v>
      </c>
      <c r="G513" s="69" t="s">
        <v>27325</v>
      </c>
      <c r="H513" s="69" t="s">
        <v>27326</v>
      </c>
      <c r="I513" s="69">
        <v>1</v>
      </c>
      <c r="J513" s="69" t="s">
        <v>22930</v>
      </c>
      <c r="K513" s="69" t="s">
        <v>22931</v>
      </c>
      <c r="L513" s="69" t="s">
        <v>22959</v>
      </c>
      <c r="M513" s="69" t="s">
        <v>8809</v>
      </c>
      <c r="N513" s="69" t="s">
        <v>40</v>
      </c>
      <c r="O513" s="69" t="s">
        <v>22960</v>
      </c>
      <c r="Q513" s="69" t="s">
        <v>22936</v>
      </c>
      <c r="S513" s="69" t="s">
        <v>22938</v>
      </c>
      <c r="T513" s="69" t="s">
        <v>22961</v>
      </c>
      <c r="U513" s="69" t="s">
        <v>26635</v>
      </c>
      <c r="V513" s="69" t="s">
        <v>23772</v>
      </c>
      <c r="W513" s="69" t="s">
        <v>23217</v>
      </c>
      <c r="X513" s="69" t="s">
        <v>23565</v>
      </c>
      <c r="Y513" s="69" t="s">
        <v>23219</v>
      </c>
      <c r="Z513" s="69" t="s">
        <v>23220</v>
      </c>
      <c r="AA513" s="69" t="s">
        <v>2193</v>
      </c>
    </row>
    <row r="514" spans="1:30" x14ac:dyDescent="0.25">
      <c r="A514" s="93" t="s">
        <v>27327</v>
      </c>
      <c r="B514" s="93" t="s">
        <v>2205</v>
      </c>
      <c r="C514" s="69" t="s">
        <v>27328</v>
      </c>
      <c r="D514" s="69" t="s">
        <v>27329</v>
      </c>
      <c r="E514" s="69">
        <v>198</v>
      </c>
      <c r="F514" s="69" t="s">
        <v>22927</v>
      </c>
      <c r="G514" s="69" t="s">
        <v>27330</v>
      </c>
      <c r="H514" s="69" t="s">
        <v>27331</v>
      </c>
      <c r="I514" s="69">
        <v>1</v>
      </c>
      <c r="J514" s="69" t="s">
        <v>22930</v>
      </c>
      <c r="K514" s="69" t="s">
        <v>22931</v>
      </c>
      <c r="L514" s="69" t="s">
        <v>22959</v>
      </c>
      <c r="M514" s="69" t="s">
        <v>8809</v>
      </c>
      <c r="N514" s="69" t="s">
        <v>26146</v>
      </c>
      <c r="O514" s="69" t="s">
        <v>26147</v>
      </c>
      <c r="Q514" s="69" t="s">
        <v>22936</v>
      </c>
      <c r="S514" s="69" t="s">
        <v>22938</v>
      </c>
      <c r="T514" s="69" t="s">
        <v>23131</v>
      </c>
      <c r="U514" s="69" t="s">
        <v>26240</v>
      </c>
      <c r="X514" s="69" t="s">
        <v>24628</v>
      </c>
      <c r="AB514" s="69" t="s">
        <v>27332</v>
      </c>
    </row>
    <row r="515" spans="1:30" x14ac:dyDescent="0.25">
      <c r="A515" s="93" t="s">
        <v>27333</v>
      </c>
      <c r="B515" s="93" t="s">
        <v>27334</v>
      </c>
      <c r="C515" s="69" t="s">
        <v>27335</v>
      </c>
      <c r="D515" s="69" t="s">
        <v>27336</v>
      </c>
      <c r="E515" s="69">
        <v>108.5</v>
      </c>
      <c r="F515" s="69" t="s">
        <v>22927</v>
      </c>
      <c r="G515" s="69" t="s">
        <v>27337</v>
      </c>
      <c r="H515" s="69" t="s">
        <v>27338</v>
      </c>
      <c r="I515" s="69">
        <v>1</v>
      </c>
      <c r="J515" s="69" t="s">
        <v>22930</v>
      </c>
      <c r="K515" s="69" t="s">
        <v>22931</v>
      </c>
      <c r="L515" s="69" t="s">
        <v>4</v>
      </c>
      <c r="M515" s="69" t="s">
        <v>20079</v>
      </c>
      <c r="N515" s="69" t="s">
        <v>23977</v>
      </c>
      <c r="O515" s="69" t="s">
        <v>23978</v>
      </c>
      <c r="P515" s="69" t="s">
        <v>27339</v>
      </c>
      <c r="Q515" s="69" t="s">
        <v>27340</v>
      </c>
      <c r="S515" s="69" t="s">
        <v>23899</v>
      </c>
      <c r="T515" s="69" t="s">
        <v>23350</v>
      </c>
      <c r="U515" s="69" t="s">
        <v>27341</v>
      </c>
      <c r="V515" s="69" t="s">
        <v>22963</v>
      </c>
      <c r="W515" s="69" t="s">
        <v>23122</v>
      </c>
      <c r="X515" s="69" t="s">
        <v>26415</v>
      </c>
      <c r="AA515" s="69" t="s">
        <v>2171</v>
      </c>
      <c r="AB515" s="69" t="s">
        <v>27342</v>
      </c>
      <c r="AC515" s="69" t="s">
        <v>27343</v>
      </c>
      <c r="AD515" s="69" t="s">
        <v>2334</v>
      </c>
    </row>
    <row r="516" spans="1:30" x14ac:dyDescent="0.25">
      <c r="A516" s="93" t="s">
        <v>27344</v>
      </c>
      <c r="B516" s="93" t="s">
        <v>27345</v>
      </c>
      <c r="E516" s="69">
        <v>330</v>
      </c>
      <c r="F516" s="69" t="s">
        <v>22927</v>
      </c>
      <c r="G516" s="69" t="s">
        <v>27346</v>
      </c>
      <c r="H516" s="69" t="s">
        <v>27347</v>
      </c>
      <c r="I516" s="69">
        <v>1</v>
      </c>
      <c r="J516" s="69" t="s">
        <v>22930</v>
      </c>
      <c r="K516" s="69" t="s">
        <v>22931</v>
      </c>
      <c r="L516" s="69" t="s">
        <v>23746</v>
      </c>
      <c r="M516" s="69" t="s">
        <v>23747</v>
      </c>
      <c r="N516" s="69" t="s">
        <v>26171</v>
      </c>
      <c r="O516" s="69" t="s">
        <v>26172</v>
      </c>
      <c r="R516" s="69" t="s">
        <v>26495</v>
      </c>
      <c r="U516" s="69" t="s">
        <v>27348</v>
      </c>
      <c r="V516" s="69" t="s">
        <v>24617</v>
      </c>
      <c r="W516" s="69" t="s">
        <v>27349</v>
      </c>
      <c r="X516" s="69" t="s">
        <v>27350</v>
      </c>
      <c r="AA516" s="69" t="s">
        <v>2328</v>
      </c>
    </row>
    <row r="517" spans="1:30" x14ac:dyDescent="0.25">
      <c r="A517" s="93" t="s">
        <v>27351</v>
      </c>
      <c r="B517" s="93" t="s">
        <v>27352</v>
      </c>
      <c r="C517" s="69" t="s">
        <v>27353</v>
      </c>
      <c r="D517" s="69" t="s">
        <v>27354</v>
      </c>
      <c r="E517" s="69">
        <v>298</v>
      </c>
      <c r="F517" s="69" t="s">
        <v>22927</v>
      </c>
      <c r="G517" s="69" t="s">
        <v>27355</v>
      </c>
      <c r="H517" s="69" t="s">
        <v>27356</v>
      </c>
      <c r="I517" s="69">
        <v>1</v>
      </c>
      <c r="J517" s="69" t="s">
        <v>22930</v>
      </c>
      <c r="K517" s="69" t="s">
        <v>22931</v>
      </c>
      <c r="L517" s="69" t="s">
        <v>23344</v>
      </c>
      <c r="M517" s="69" t="s">
        <v>23345</v>
      </c>
      <c r="N517" s="69" t="s">
        <v>2363</v>
      </c>
      <c r="O517" s="69" t="s">
        <v>27357</v>
      </c>
      <c r="U517" s="69" t="s">
        <v>26082</v>
      </c>
      <c r="X517" s="69" t="s">
        <v>23753</v>
      </c>
      <c r="AA517" s="69" t="s">
        <v>2203</v>
      </c>
      <c r="AD517" s="69" t="s">
        <v>27358</v>
      </c>
    </row>
    <row r="518" spans="1:30" x14ac:dyDescent="0.25">
      <c r="A518" s="93" t="s">
        <v>27359</v>
      </c>
      <c r="B518" s="93" t="s">
        <v>27360</v>
      </c>
      <c r="C518" s="69" t="s">
        <v>27361</v>
      </c>
      <c r="D518" s="69" t="s">
        <v>27362</v>
      </c>
      <c r="E518" s="69">
        <v>645</v>
      </c>
      <c r="F518" s="69" t="s">
        <v>22927</v>
      </c>
      <c r="G518" s="69" t="s">
        <v>27363</v>
      </c>
      <c r="H518" s="69" t="s">
        <v>27364</v>
      </c>
      <c r="I518" s="69">
        <v>1</v>
      </c>
      <c r="J518" s="69" t="s">
        <v>22930</v>
      </c>
      <c r="K518" s="69" t="s">
        <v>22931</v>
      </c>
      <c r="L518" s="69" t="s">
        <v>23344</v>
      </c>
      <c r="M518" s="69" t="s">
        <v>23345</v>
      </c>
      <c r="N518" s="69" t="s">
        <v>2363</v>
      </c>
      <c r="O518" s="69" t="s">
        <v>27357</v>
      </c>
      <c r="P518" s="69" t="s">
        <v>27365</v>
      </c>
      <c r="Q518" s="69" t="s">
        <v>23161</v>
      </c>
      <c r="S518" s="69" t="s">
        <v>22938</v>
      </c>
      <c r="T518" s="69" t="s">
        <v>23350</v>
      </c>
      <c r="U518" s="69" t="s">
        <v>27366</v>
      </c>
      <c r="X518" s="69" t="s">
        <v>27367</v>
      </c>
      <c r="AA518" s="69" t="s">
        <v>2328</v>
      </c>
      <c r="AB518" s="69" t="s">
        <v>27368</v>
      </c>
    </row>
    <row r="519" spans="1:30" x14ac:dyDescent="0.25">
      <c r="A519" s="93" t="s">
        <v>27369</v>
      </c>
      <c r="B519" s="93" t="s">
        <v>27370</v>
      </c>
      <c r="C519" s="69" t="s">
        <v>27371</v>
      </c>
      <c r="D519" s="69" t="s">
        <v>27372</v>
      </c>
      <c r="E519" s="69">
        <v>189</v>
      </c>
      <c r="F519" s="69" t="s">
        <v>22927</v>
      </c>
      <c r="G519" s="69" t="s">
        <v>27373</v>
      </c>
      <c r="H519" s="69" t="s">
        <v>27374</v>
      </c>
      <c r="I519" s="69">
        <v>1</v>
      </c>
      <c r="J519" s="69" t="s">
        <v>22930</v>
      </c>
      <c r="K519" s="69" t="s">
        <v>22931</v>
      </c>
      <c r="L519" s="69" t="s">
        <v>23344</v>
      </c>
      <c r="M519" s="69" t="s">
        <v>23345</v>
      </c>
      <c r="N519" s="69" t="s">
        <v>2363</v>
      </c>
      <c r="O519" s="69" t="s">
        <v>27357</v>
      </c>
      <c r="AA519" s="69" t="s">
        <v>2206</v>
      </c>
      <c r="AD519" s="69" t="s">
        <v>27375</v>
      </c>
    </row>
    <row r="520" spans="1:30" x14ac:dyDescent="0.25">
      <c r="A520" s="93" t="s">
        <v>27376</v>
      </c>
      <c r="B520" s="93" t="s">
        <v>27377</v>
      </c>
      <c r="C520" s="69" t="s">
        <v>27378</v>
      </c>
      <c r="D520" s="69" t="s">
        <v>27379</v>
      </c>
      <c r="E520" s="69">
        <v>189</v>
      </c>
      <c r="F520" s="69" t="s">
        <v>22927</v>
      </c>
      <c r="G520" s="69" t="s">
        <v>27380</v>
      </c>
      <c r="H520" s="69" t="s">
        <v>27381</v>
      </c>
      <c r="I520" s="69">
        <v>1</v>
      </c>
      <c r="J520" s="69" t="s">
        <v>22930</v>
      </c>
      <c r="K520" s="69" t="s">
        <v>22931</v>
      </c>
      <c r="L520" s="69" t="s">
        <v>23344</v>
      </c>
      <c r="M520" s="69" t="s">
        <v>23345</v>
      </c>
      <c r="N520" s="69" t="s">
        <v>2363</v>
      </c>
      <c r="O520" s="69" t="s">
        <v>27357</v>
      </c>
      <c r="AA520" s="69" t="s">
        <v>2206</v>
      </c>
      <c r="AD520" s="69" t="s">
        <v>27375</v>
      </c>
    </row>
    <row r="521" spans="1:30" x14ac:dyDescent="0.25">
      <c r="A521" s="93" t="s">
        <v>27382</v>
      </c>
      <c r="B521" s="93" t="s">
        <v>27383</v>
      </c>
      <c r="C521" s="69" t="s">
        <v>27384</v>
      </c>
      <c r="D521" s="69" t="s">
        <v>27385</v>
      </c>
      <c r="E521" s="69">
        <v>187</v>
      </c>
      <c r="F521" s="69" t="s">
        <v>22927</v>
      </c>
      <c r="G521" s="69" t="s">
        <v>27386</v>
      </c>
      <c r="H521" s="69" t="s">
        <v>27387</v>
      </c>
      <c r="I521" s="69">
        <v>1</v>
      </c>
      <c r="J521" s="69" t="s">
        <v>22930</v>
      </c>
      <c r="K521" s="69" t="s">
        <v>22931</v>
      </c>
      <c r="L521" s="69" t="s">
        <v>23344</v>
      </c>
      <c r="M521" s="69" t="s">
        <v>23345</v>
      </c>
      <c r="N521" s="69" t="s">
        <v>2363</v>
      </c>
      <c r="O521" s="69" t="s">
        <v>27357</v>
      </c>
      <c r="AA521" s="69" t="s">
        <v>2206</v>
      </c>
      <c r="AD521" s="69" t="s">
        <v>27375</v>
      </c>
    </row>
    <row r="522" spans="1:30" x14ac:dyDescent="0.25">
      <c r="A522" s="93" t="s">
        <v>27388</v>
      </c>
      <c r="B522" s="93" t="s">
        <v>27389</v>
      </c>
      <c r="E522" s="69">
        <v>54</v>
      </c>
      <c r="F522" s="69" t="s">
        <v>22927</v>
      </c>
      <c r="G522" s="69" t="s">
        <v>27390</v>
      </c>
      <c r="H522" s="69" t="s">
        <v>27391</v>
      </c>
      <c r="I522" s="69">
        <v>1</v>
      </c>
      <c r="J522" s="69" t="s">
        <v>22930</v>
      </c>
      <c r="K522" s="69" t="s">
        <v>22931</v>
      </c>
      <c r="L522" s="69" t="s">
        <v>23344</v>
      </c>
      <c r="M522" s="69" t="s">
        <v>23345</v>
      </c>
      <c r="N522" s="69" t="s">
        <v>2363</v>
      </c>
      <c r="O522" s="69" t="s">
        <v>27357</v>
      </c>
      <c r="T522" s="69" t="s">
        <v>27392</v>
      </c>
      <c r="AA522" s="69" t="s">
        <v>2328</v>
      </c>
      <c r="AB522" s="69" t="s">
        <v>27393</v>
      </c>
      <c r="AD522" s="69" t="s">
        <v>27394</v>
      </c>
    </row>
    <row r="523" spans="1:30" x14ac:dyDescent="0.25">
      <c r="A523" s="93" t="s">
        <v>27395</v>
      </c>
      <c r="B523" s="93" t="s">
        <v>27396</v>
      </c>
      <c r="E523" s="69">
        <v>54</v>
      </c>
      <c r="F523" s="69" t="s">
        <v>22927</v>
      </c>
      <c r="G523" s="69" t="s">
        <v>27397</v>
      </c>
      <c r="H523" s="69" t="s">
        <v>27398</v>
      </c>
      <c r="I523" s="69">
        <v>1</v>
      </c>
      <c r="J523" s="69" t="s">
        <v>22930</v>
      </c>
      <c r="K523" s="69" t="s">
        <v>22931</v>
      </c>
      <c r="L523" s="69" t="s">
        <v>23344</v>
      </c>
      <c r="M523" s="69" t="s">
        <v>23345</v>
      </c>
      <c r="N523" s="69" t="s">
        <v>2363</v>
      </c>
      <c r="O523" s="69" t="s">
        <v>27357</v>
      </c>
      <c r="S523" s="69" t="s">
        <v>23247</v>
      </c>
      <c r="T523" s="69" t="s">
        <v>23149</v>
      </c>
      <c r="AA523" s="69" t="s">
        <v>2328</v>
      </c>
      <c r="AB523" s="69" t="s">
        <v>27399</v>
      </c>
      <c r="AD523" s="69" t="s">
        <v>27394</v>
      </c>
    </row>
    <row r="524" spans="1:30" x14ac:dyDescent="0.25">
      <c r="A524" s="93" t="s">
        <v>27400</v>
      </c>
      <c r="B524" s="93" t="s">
        <v>27401</v>
      </c>
      <c r="E524" s="69">
        <v>54</v>
      </c>
      <c r="F524" s="69" t="s">
        <v>22927</v>
      </c>
      <c r="G524" s="69" t="s">
        <v>27402</v>
      </c>
      <c r="H524" s="69" t="s">
        <v>27403</v>
      </c>
      <c r="I524" s="69">
        <v>1</v>
      </c>
      <c r="J524" s="69" t="s">
        <v>22930</v>
      </c>
      <c r="K524" s="69" t="s">
        <v>22931</v>
      </c>
      <c r="L524" s="69" t="s">
        <v>23344</v>
      </c>
      <c r="M524" s="69" t="s">
        <v>23345</v>
      </c>
      <c r="N524" s="69" t="s">
        <v>2363</v>
      </c>
      <c r="O524" s="69" t="s">
        <v>27357</v>
      </c>
      <c r="S524" s="69" t="s">
        <v>23247</v>
      </c>
      <c r="T524" s="69" t="s">
        <v>23149</v>
      </c>
      <c r="AA524" s="69" t="s">
        <v>2328</v>
      </c>
      <c r="AB524" s="69" t="s">
        <v>27404</v>
      </c>
      <c r="AD524" s="69" t="s">
        <v>27394</v>
      </c>
    </row>
    <row r="525" spans="1:30" x14ac:dyDescent="0.25">
      <c r="A525" s="93" t="s">
        <v>27405</v>
      </c>
      <c r="B525" s="93" t="s">
        <v>27406</v>
      </c>
      <c r="C525" s="69" t="s">
        <v>27407</v>
      </c>
      <c r="D525" s="69" t="s">
        <v>27408</v>
      </c>
      <c r="E525" s="69">
        <v>28.1</v>
      </c>
      <c r="F525" s="69" t="s">
        <v>22927</v>
      </c>
      <c r="G525" s="69" t="s">
        <v>27409</v>
      </c>
      <c r="H525" s="69" t="s">
        <v>27410</v>
      </c>
      <c r="I525" s="69">
        <v>1</v>
      </c>
      <c r="J525" s="69" t="s">
        <v>22930</v>
      </c>
      <c r="K525" s="69" t="s">
        <v>22931</v>
      </c>
      <c r="L525" s="69" t="s">
        <v>23344</v>
      </c>
      <c r="M525" s="69" t="s">
        <v>23345</v>
      </c>
      <c r="N525" s="69" t="s">
        <v>2363</v>
      </c>
      <c r="O525" s="69" t="s">
        <v>27357</v>
      </c>
      <c r="Q525" s="69" t="s">
        <v>23161</v>
      </c>
      <c r="S525" s="69" t="s">
        <v>23387</v>
      </c>
      <c r="T525" s="69" t="s">
        <v>23149</v>
      </c>
      <c r="AA525" s="69" t="s">
        <v>2328</v>
      </c>
      <c r="AB525" s="69" t="s">
        <v>27411</v>
      </c>
      <c r="AD525" s="69" t="s">
        <v>27412</v>
      </c>
    </row>
    <row r="526" spans="1:30" x14ac:dyDescent="0.25">
      <c r="A526" s="93" t="s">
        <v>27413</v>
      </c>
      <c r="B526" s="93" t="s">
        <v>27414</v>
      </c>
      <c r="C526" s="69" t="s">
        <v>27415</v>
      </c>
      <c r="D526" s="69" t="s">
        <v>27416</v>
      </c>
      <c r="E526" s="69">
        <v>28.1</v>
      </c>
      <c r="F526" s="69" t="s">
        <v>22927</v>
      </c>
      <c r="G526" s="69" t="s">
        <v>27417</v>
      </c>
      <c r="H526" s="69" t="s">
        <v>27418</v>
      </c>
      <c r="I526" s="69">
        <v>1</v>
      </c>
      <c r="J526" s="69" t="s">
        <v>22930</v>
      </c>
      <c r="K526" s="69" t="s">
        <v>22931</v>
      </c>
      <c r="L526" s="69" t="s">
        <v>23344</v>
      </c>
      <c r="M526" s="69" t="s">
        <v>23345</v>
      </c>
      <c r="N526" s="69" t="s">
        <v>2363</v>
      </c>
      <c r="O526" s="69" t="s">
        <v>27357</v>
      </c>
      <c r="Q526" s="69" t="s">
        <v>23161</v>
      </c>
      <c r="T526" s="69" t="s">
        <v>23149</v>
      </c>
      <c r="AA526" s="69" t="s">
        <v>2328</v>
      </c>
      <c r="AB526" s="69" t="s">
        <v>27419</v>
      </c>
      <c r="AD526" s="69" t="s">
        <v>27412</v>
      </c>
    </row>
    <row r="527" spans="1:30" x14ac:dyDescent="0.25">
      <c r="A527" s="93" t="s">
        <v>27420</v>
      </c>
      <c r="B527" s="93" t="s">
        <v>27421</v>
      </c>
      <c r="C527" s="69" t="s">
        <v>27422</v>
      </c>
      <c r="D527" s="69" t="s">
        <v>27423</v>
      </c>
      <c r="E527" s="69">
        <v>28.1</v>
      </c>
      <c r="F527" s="69" t="s">
        <v>22927</v>
      </c>
      <c r="G527" s="69" t="s">
        <v>27424</v>
      </c>
      <c r="H527" s="69" t="s">
        <v>27425</v>
      </c>
      <c r="I527" s="69">
        <v>1</v>
      </c>
      <c r="J527" s="69" t="s">
        <v>22930</v>
      </c>
      <c r="K527" s="69" t="s">
        <v>22931</v>
      </c>
      <c r="L527" s="69" t="s">
        <v>23344</v>
      </c>
      <c r="M527" s="69" t="s">
        <v>23345</v>
      </c>
      <c r="N527" s="69" t="s">
        <v>2363</v>
      </c>
      <c r="O527" s="69" t="s">
        <v>27357</v>
      </c>
      <c r="Q527" s="69" t="s">
        <v>23161</v>
      </c>
      <c r="S527" s="69" t="s">
        <v>22938</v>
      </c>
      <c r="T527" s="69" t="s">
        <v>23149</v>
      </c>
      <c r="AA527" s="69" t="s">
        <v>2328</v>
      </c>
      <c r="AB527" s="69" t="s">
        <v>27426</v>
      </c>
      <c r="AD527" s="69" t="s">
        <v>27412</v>
      </c>
    </row>
    <row r="528" spans="1:30" x14ac:dyDescent="0.25">
      <c r="A528" s="93" t="s">
        <v>27427</v>
      </c>
      <c r="B528" s="93" t="s">
        <v>27428</v>
      </c>
      <c r="C528" s="69" t="s">
        <v>27429</v>
      </c>
      <c r="D528" s="69" t="s">
        <v>27430</v>
      </c>
      <c r="E528" s="69">
        <v>228</v>
      </c>
      <c r="F528" s="69" t="s">
        <v>22927</v>
      </c>
      <c r="G528" s="69" t="s">
        <v>27431</v>
      </c>
      <c r="H528" s="69" t="s">
        <v>27432</v>
      </c>
      <c r="I528" s="69">
        <v>1</v>
      </c>
      <c r="J528" s="69" t="s">
        <v>22930</v>
      </c>
      <c r="K528" s="69" t="s">
        <v>22931</v>
      </c>
      <c r="L528" s="69" t="s">
        <v>23344</v>
      </c>
      <c r="M528" s="69" t="s">
        <v>23345</v>
      </c>
      <c r="N528" s="69" t="s">
        <v>2363</v>
      </c>
      <c r="O528" s="69" t="s">
        <v>27357</v>
      </c>
      <c r="P528" s="69" t="s">
        <v>27433</v>
      </c>
      <c r="Q528" s="69" t="s">
        <v>23161</v>
      </c>
      <c r="S528" s="69" t="s">
        <v>22938</v>
      </c>
      <c r="T528" s="69" t="s">
        <v>23149</v>
      </c>
      <c r="AA528" s="69" t="s">
        <v>2328</v>
      </c>
      <c r="AB528" s="69" t="s">
        <v>27434</v>
      </c>
      <c r="AD528" s="69" t="s">
        <v>27412</v>
      </c>
    </row>
    <row r="529" spans="1:30" x14ac:dyDescent="0.25">
      <c r="A529" s="93" t="s">
        <v>27435</v>
      </c>
      <c r="B529" s="93" t="s">
        <v>27436</v>
      </c>
      <c r="C529" s="69" t="s">
        <v>27437</v>
      </c>
      <c r="D529" s="69" t="s">
        <v>27438</v>
      </c>
      <c r="E529" s="69">
        <v>170.5</v>
      </c>
      <c r="F529" s="69" t="s">
        <v>22927</v>
      </c>
      <c r="G529" s="69" t="s">
        <v>27439</v>
      </c>
      <c r="H529" s="69" t="s">
        <v>27440</v>
      </c>
      <c r="I529" s="69">
        <v>1</v>
      </c>
      <c r="J529" s="69" t="s">
        <v>22930</v>
      </c>
      <c r="K529" s="69" t="s">
        <v>22931</v>
      </c>
      <c r="L529" s="69" t="s">
        <v>23344</v>
      </c>
      <c r="M529" s="69" t="s">
        <v>23345</v>
      </c>
      <c r="N529" s="69" t="s">
        <v>2363</v>
      </c>
      <c r="O529" s="69" t="s">
        <v>27357</v>
      </c>
      <c r="Q529" s="69" t="s">
        <v>23161</v>
      </c>
      <c r="S529" s="69" t="s">
        <v>23247</v>
      </c>
      <c r="T529" s="69" t="s">
        <v>23149</v>
      </c>
      <c r="AA529" s="69" t="s">
        <v>2328</v>
      </c>
      <c r="AB529" s="69" t="s">
        <v>27441</v>
      </c>
      <c r="AD529" s="69" t="s">
        <v>27412</v>
      </c>
    </row>
    <row r="530" spans="1:30" x14ac:dyDescent="0.25">
      <c r="A530" s="93" t="s">
        <v>27442</v>
      </c>
      <c r="B530" s="93" t="s">
        <v>27443</v>
      </c>
      <c r="C530" s="69" t="s">
        <v>27444</v>
      </c>
      <c r="D530" s="69" t="s">
        <v>27445</v>
      </c>
      <c r="E530" s="69">
        <v>68</v>
      </c>
      <c r="F530" s="69" t="s">
        <v>22927</v>
      </c>
      <c r="G530" s="69" t="s">
        <v>27446</v>
      </c>
      <c r="H530" s="69" t="s">
        <v>27447</v>
      </c>
      <c r="I530" s="69">
        <v>1</v>
      </c>
      <c r="J530" s="69" t="s">
        <v>22930</v>
      </c>
      <c r="K530" s="69" t="s">
        <v>22931</v>
      </c>
      <c r="L530" s="69" t="s">
        <v>23344</v>
      </c>
      <c r="M530" s="69" t="s">
        <v>23345</v>
      </c>
      <c r="N530" s="69" t="s">
        <v>2363</v>
      </c>
      <c r="O530" s="69" t="s">
        <v>27357</v>
      </c>
      <c r="Q530" s="69" t="s">
        <v>23161</v>
      </c>
      <c r="S530" s="69" t="s">
        <v>23247</v>
      </c>
      <c r="T530" s="69" t="s">
        <v>23149</v>
      </c>
      <c r="AA530" s="69" t="s">
        <v>2328</v>
      </c>
      <c r="AB530" s="69" t="s">
        <v>27448</v>
      </c>
      <c r="AD530" s="69" t="s">
        <v>27449</v>
      </c>
    </row>
    <row r="531" spans="1:30" x14ac:dyDescent="0.25">
      <c r="A531" s="93" t="s">
        <v>27450</v>
      </c>
      <c r="B531" s="93" t="s">
        <v>27451</v>
      </c>
      <c r="C531" s="69" t="s">
        <v>27452</v>
      </c>
      <c r="D531" s="69" t="s">
        <v>27453</v>
      </c>
      <c r="E531" s="69">
        <v>53</v>
      </c>
      <c r="F531" s="69" t="s">
        <v>22927</v>
      </c>
      <c r="G531" s="69" t="s">
        <v>27454</v>
      </c>
      <c r="H531" s="69" t="s">
        <v>27455</v>
      </c>
      <c r="I531" s="69">
        <v>1</v>
      </c>
      <c r="J531" s="69" t="s">
        <v>22930</v>
      </c>
      <c r="K531" s="69" t="s">
        <v>22931</v>
      </c>
      <c r="L531" s="69" t="s">
        <v>23344</v>
      </c>
      <c r="M531" s="69" t="s">
        <v>23345</v>
      </c>
      <c r="N531" s="69" t="s">
        <v>2363</v>
      </c>
      <c r="O531" s="69" t="s">
        <v>27357</v>
      </c>
      <c r="P531" s="69" t="s">
        <v>27456</v>
      </c>
      <c r="Q531" s="69" t="s">
        <v>24768</v>
      </c>
      <c r="S531" s="69" t="s">
        <v>22938</v>
      </c>
      <c r="T531" s="69" t="s">
        <v>23350</v>
      </c>
      <c r="U531" s="69" t="s">
        <v>24099</v>
      </c>
      <c r="V531" s="69" t="s">
        <v>23121</v>
      </c>
      <c r="W531" s="69" t="s">
        <v>26682</v>
      </c>
      <c r="X531" s="69" t="s">
        <v>22963</v>
      </c>
      <c r="AB531" s="69" t="s">
        <v>27457</v>
      </c>
      <c r="AD531" s="69" t="s">
        <v>2366</v>
      </c>
    </row>
    <row r="532" spans="1:30" x14ac:dyDescent="0.25">
      <c r="A532" s="93" t="s">
        <v>27458</v>
      </c>
      <c r="B532" s="93" t="s">
        <v>27459</v>
      </c>
      <c r="C532" s="69" t="s">
        <v>27460</v>
      </c>
      <c r="D532" s="69" t="s">
        <v>27461</v>
      </c>
      <c r="E532" s="69">
        <v>114.5</v>
      </c>
      <c r="F532" s="69" t="s">
        <v>22927</v>
      </c>
      <c r="G532" s="69" t="s">
        <v>27462</v>
      </c>
      <c r="H532" s="69" t="s">
        <v>27463</v>
      </c>
      <c r="I532" s="69">
        <v>1</v>
      </c>
      <c r="J532" s="69" t="s">
        <v>22930</v>
      </c>
      <c r="K532" s="69" t="s">
        <v>22931</v>
      </c>
      <c r="L532" s="69" t="s">
        <v>23344</v>
      </c>
      <c r="M532" s="69" t="s">
        <v>23345</v>
      </c>
      <c r="N532" s="69" t="s">
        <v>2363</v>
      </c>
      <c r="O532" s="69" t="s">
        <v>27357</v>
      </c>
      <c r="P532" s="69" t="s">
        <v>27464</v>
      </c>
      <c r="Q532" s="69" t="s">
        <v>23161</v>
      </c>
      <c r="S532" s="69" t="s">
        <v>23247</v>
      </c>
      <c r="T532" s="69" t="s">
        <v>23458</v>
      </c>
      <c r="U532" s="69" t="s">
        <v>25923</v>
      </c>
      <c r="V532" s="69" t="s">
        <v>23771</v>
      </c>
      <c r="W532" s="69" t="s">
        <v>24124</v>
      </c>
      <c r="X532" s="69" t="s">
        <v>27465</v>
      </c>
      <c r="AB532" s="69" t="s">
        <v>27466</v>
      </c>
      <c r="AC532" s="69" t="s">
        <v>27467</v>
      </c>
      <c r="AD532" s="69" t="s">
        <v>2366</v>
      </c>
    </row>
    <row r="533" spans="1:30" x14ac:dyDescent="0.25">
      <c r="A533" s="93" t="s">
        <v>27468</v>
      </c>
      <c r="B533" s="93" t="s">
        <v>27469</v>
      </c>
      <c r="E533" s="69">
        <v>148</v>
      </c>
      <c r="F533" s="69" t="s">
        <v>22927</v>
      </c>
      <c r="G533" s="69" t="s">
        <v>27470</v>
      </c>
      <c r="H533" s="69" t="s">
        <v>27471</v>
      </c>
      <c r="I533" s="69">
        <v>1</v>
      </c>
      <c r="J533" s="69" t="s">
        <v>22930</v>
      </c>
      <c r="K533" s="69" t="s">
        <v>22931</v>
      </c>
      <c r="L533" s="69" t="s">
        <v>23344</v>
      </c>
      <c r="M533" s="69" t="s">
        <v>23345</v>
      </c>
      <c r="N533" s="69" t="s">
        <v>2363</v>
      </c>
      <c r="O533" s="69" t="s">
        <v>27357</v>
      </c>
      <c r="AA533" s="69" t="s">
        <v>2192</v>
      </c>
      <c r="AD533" s="69" t="s">
        <v>2366</v>
      </c>
    </row>
    <row r="534" spans="1:30" x14ac:dyDescent="0.25">
      <c r="A534" s="93" t="s">
        <v>27472</v>
      </c>
      <c r="B534" s="93" t="s">
        <v>27473</v>
      </c>
      <c r="E534" s="69">
        <v>43.5</v>
      </c>
      <c r="F534" s="69" t="s">
        <v>22927</v>
      </c>
      <c r="G534" s="69" t="s">
        <v>27474</v>
      </c>
      <c r="H534" s="69" t="s">
        <v>27475</v>
      </c>
      <c r="I534" s="69">
        <v>1</v>
      </c>
      <c r="J534" s="69" t="s">
        <v>22930</v>
      </c>
      <c r="K534" s="69" t="s">
        <v>22931</v>
      </c>
      <c r="L534" s="69" t="s">
        <v>23344</v>
      </c>
      <c r="M534" s="69" t="s">
        <v>23345</v>
      </c>
      <c r="N534" s="69" t="s">
        <v>2363</v>
      </c>
      <c r="O534" s="69" t="s">
        <v>27357</v>
      </c>
      <c r="P534" s="69" t="s">
        <v>27476</v>
      </c>
      <c r="Q534" s="69" t="s">
        <v>23161</v>
      </c>
      <c r="R534" s="69" t="s">
        <v>2364</v>
      </c>
      <c r="S534" s="69" t="s">
        <v>23387</v>
      </c>
      <c r="T534" s="69" t="s">
        <v>24598</v>
      </c>
      <c r="U534" s="69" t="s">
        <v>23962</v>
      </c>
      <c r="X534" s="69" t="s">
        <v>26530</v>
      </c>
      <c r="AD534" s="69" t="s">
        <v>2365</v>
      </c>
    </row>
    <row r="535" spans="1:30" x14ac:dyDescent="0.25">
      <c r="A535" s="93" t="s">
        <v>27477</v>
      </c>
      <c r="B535" s="93" t="s">
        <v>27478</v>
      </c>
      <c r="E535" s="69">
        <v>36.4</v>
      </c>
      <c r="F535" s="69" t="s">
        <v>22927</v>
      </c>
      <c r="G535" s="69" t="s">
        <v>27479</v>
      </c>
      <c r="H535" s="69" t="s">
        <v>27480</v>
      </c>
      <c r="I535" s="69">
        <v>1</v>
      </c>
      <c r="J535" s="69" t="s">
        <v>22930</v>
      </c>
      <c r="K535" s="69" t="s">
        <v>22931</v>
      </c>
      <c r="L535" s="69" t="s">
        <v>23344</v>
      </c>
      <c r="M535" s="69" t="s">
        <v>23345</v>
      </c>
      <c r="N535" s="69" t="s">
        <v>2363</v>
      </c>
      <c r="O535" s="69" t="s">
        <v>27357</v>
      </c>
      <c r="AA535" s="69" t="s">
        <v>2328</v>
      </c>
      <c r="AB535" s="69" t="s">
        <v>27481</v>
      </c>
      <c r="AD535" s="69" t="s">
        <v>27482</v>
      </c>
    </row>
    <row r="536" spans="1:30" x14ac:dyDescent="0.25">
      <c r="A536" s="93" t="s">
        <v>27483</v>
      </c>
      <c r="B536" s="93" t="s">
        <v>27484</v>
      </c>
      <c r="C536" s="69" t="s">
        <v>27485</v>
      </c>
      <c r="D536" s="69" t="s">
        <v>27486</v>
      </c>
      <c r="E536" s="69">
        <v>56</v>
      </c>
      <c r="F536" s="69" t="s">
        <v>22927</v>
      </c>
      <c r="G536" s="69" t="s">
        <v>27487</v>
      </c>
      <c r="H536" s="69" t="s">
        <v>27488</v>
      </c>
      <c r="I536" s="69">
        <v>1</v>
      </c>
      <c r="J536" s="69" t="s">
        <v>22930</v>
      </c>
      <c r="K536" s="69" t="s">
        <v>22931</v>
      </c>
      <c r="L536" s="69" t="s">
        <v>23344</v>
      </c>
      <c r="M536" s="69" t="s">
        <v>23345</v>
      </c>
      <c r="N536" s="69" t="s">
        <v>2363</v>
      </c>
      <c r="O536" s="69" t="s">
        <v>27357</v>
      </c>
      <c r="P536" s="69" t="s">
        <v>27489</v>
      </c>
      <c r="Q536" s="69" t="s">
        <v>23161</v>
      </c>
      <c r="S536" s="69" t="s">
        <v>22938</v>
      </c>
      <c r="T536" s="69" t="s">
        <v>24598</v>
      </c>
      <c r="U536" s="69" t="s">
        <v>27490</v>
      </c>
      <c r="X536" s="69" t="s">
        <v>25990</v>
      </c>
      <c r="AB536" s="69" t="s">
        <v>27491</v>
      </c>
      <c r="AD536" s="69" t="s">
        <v>27492</v>
      </c>
    </row>
    <row r="537" spans="1:30" x14ac:dyDescent="0.25">
      <c r="A537" s="93" t="s">
        <v>27493</v>
      </c>
      <c r="B537" s="93" t="s">
        <v>27494</v>
      </c>
      <c r="C537" s="69" t="s">
        <v>27495</v>
      </c>
      <c r="D537" s="69" t="s">
        <v>27496</v>
      </c>
      <c r="E537" s="69">
        <v>56</v>
      </c>
      <c r="F537" s="69" t="s">
        <v>22927</v>
      </c>
      <c r="G537" s="69" t="s">
        <v>27497</v>
      </c>
      <c r="H537" s="69" t="s">
        <v>27498</v>
      </c>
      <c r="I537" s="69">
        <v>1</v>
      </c>
      <c r="J537" s="69" t="s">
        <v>22930</v>
      </c>
      <c r="K537" s="69" t="s">
        <v>22931</v>
      </c>
      <c r="L537" s="69" t="s">
        <v>23344</v>
      </c>
      <c r="M537" s="69" t="s">
        <v>23345</v>
      </c>
      <c r="N537" s="69" t="s">
        <v>2363</v>
      </c>
      <c r="O537" s="69" t="s">
        <v>27357</v>
      </c>
      <c r="P537" s="69" t="s">
        <v>27489</v>
      </c>
      <c r="Q537" s="69" t="s">
        <v>23161</v>
      </c>
      <c r="S537" s="69" t="s">
        <v>22938</v>
      </c>
      <c r="T537" s="69" t="s">
        <v>24598</v>
      </c>
      <c r="U537" s="69" t="s">
        <v>27499</v>
      </c>
      <c r="X537" s="69" t="s">
        <v>27465</v>
      </c>
      <c r="AB537" s="69" t="s">
        <v>27500</v>
      </c>
      <c r="AD537" s="69" t="s">
        <v>27492</v>
      </c>
    </row>
    <row r="538" spans="1:30" x14ac:dyDescent="0.25">
      <c r="A538" s="93" t="s">
        <v>27501</v>
      </c>
      <c r="B538" s="93" t="s">
        <v>27502</v>
      </c>
      <c r="C538" s="69" t="s">
        <v>27503</v>
      </c>
      <c r="D538" s="69" t="s">
        <v>27504</v>
      </c>
      <c r="E538" s="69">
        <v>56</v>
      </c>
      <c r="F538" s="69" t="s">
        <v>22927</v>
      </c>
      <c r="G538" s="69" t="s">
        <v>27505</v>
      </c>
      <c r="H538" s="69" t="s">
        <v>27506</v>
      </c>
      <c r="I538" s="69">
        <v>1</v>
      </c>
      <c r="J538" s="69" t="s">
        <v>22930</v>
      </c>
      <c r="K538" s="69" t="s">
        <v>22931</v>
      </c>
      <c r="L538" s="69" t="s">
        <v>23344</v>
      </c>
      <c r="M538" s="69" t="s">
        <v>23345</v>
      </c>
      <c r="N538" s="69" t="s">
        <v>2363</v>
      </c>
      <c r="O538" s="69" t="s">
        <v>27357</v>
      </c>
      <c r="P538" s="69" t="s">
        <v>27507</v>
      </c>
      <c r="Q538" s="69" t="s">
        <v>23161</v>
      </c>
      <c r="S538" s="69" t="s">
        <v>26527</v>
      </c>
      <c r="T538" s="69" t="s">
        <v>24598</v>
      </c>
      <c r="U538" s="69" t="s">
        <v>26403</v>
      </c>
      <c r="X538" s="69" t="s">
        <v>23597</v>
      </c>
      <c r="AD538" s="69" t="s">
        <v>27492</v>
      </c>
    </row>
    <row r="539" spans="1:30" x14ac:dyDescent="0.25">
      <c r="A539" s="93" t="s">
        <v>27508</v>
      </c>
      <c r="B539" s="93" t="s">
        <v>27509</v>
      </c>
      <c r="C539" s="69" t="s">
        <v>27510</v>
      </c>
      <c r="D539" s="69" t="s">
        <v>27511</v>
      </c>
      <c r="E539" s="69">
        <v>56</v>
      </c>
      <c r="F539" s="69" t="s">
        <v>22927</v>
      </c>
      <c r="G539" s="69" t="s">
        <v>27512</v>
      </c>
      <c r="H539" s="69" t="s">
        <v>27513</v>
      </c>
      <c r="I539" s="69">
        <v>1</v>
      </c>
      <c r="J539" s="69" t="s">
        <v>22930</v>
      </c>
      <c r="K539" s="69" t="s">
        <v>22931</v>
      </c>
      <c r="L539" s="69" t="s">
        <v>23344</v>
      </c>
      <c r="M539" s="69" t="s">
        <v>23345</v>
      </c>
      <c r="N539" s="69" t="s">
        <v>2363</v>
      </c>
      <c r="O539" s="69" t="s">
        <v>27357</v>
      </c>
      <c r="P539" s="69" t="s">
        <v>27514</v>
      </c>
      <c r="Q539" s="69" t="s">
        <v>24768</v>
      </c>
      <c r="S539" s="69" t="s">
        <v>27515</v>
      </c>
      <c r="T539" s="69" t="s">
        <v>24598</v>
      </c>
      <c r="U539" s="69" t="s">
        <v>27516</v>
      </c>
      <c r="X539" s="69" t="s">
        <v>26530</v>
      </c>
      <c r="AB539" s="69" t="s">
        <v>27517</v>
      </c>
      <c r="AD539" s="69" t="s">
        <v>27492</v>
      </c>
    </row>
    <row r="540" spans="1:30" x14ac:dyDescent="0.25">
      <c r="A540" s="93" t="s">
        <v>27518</v>
      </c>
      <c r="B540" s="93" t="s">
        <v>27519</v>
      </c>
      <c r="C540" s="69" t="s">
        <v>27520</v>
      </c>
      <c r="D540" s="69" t="s">
        <v>27521</v>
      </c>
      <c r="E540" s="69">
        <v>126</v>
      </c>
      <c r="F540" s="69" t="s">
        <v>22927</v>
      </c>
      <c r="G540" s="69" t="s">
        <v>27522</v>
      </c>
      <c r="H540" s="69" t="s">
        <v>27523</v>
      </c>
      <c r="I540" s="69">
        <v>1</v>
      </c>
      <c r="J540" s="69" t="s">
        <v>22930</v>
      </c>
      <c r="K540" s="69" t="s">
        <v>22931</v>
      </c>
      <c r="L540" s="69" t="s">
        <v>23344</v>
      </c>
      <c r="M540" s="69" t="s">
        <v>23345</v>
      </c>
      <c r="N540" s="69" t="s">
        <v>2363</v>
      </c>
      <c r="O540" s="69" t="s">
        <v>27357</v>
      </c>
      <c r="AA540" s="69" t="s">
        <v>2196</v>
      </c>
      <c r="AD540" s="69" t="s">
        <v>2364</v>
      </c>
    </row>
    <row r="541" spans="1:30" x14ac:dyDescent="0.25">
      <c r="A541" s="93" t="s">
        <v>27524</v>
      </c>
      <c r="B541" s="93" t="s">
        <v>27525</v>
      </c>
      <c r="C541" s="69" t="s">
        <v>27526</v>
      </c>
      <c r="D541" s="69" t="s">
        <v>27527</v>
      </c>
      <c r="E541" s="69">
        <v>126</v>
      </c>
      <c r="F541" s="69" t="s">
        <v>22927</v>
      </c>
      <c r="G541" s="69" t="s">
        <v>27528</v>
      </c>
      <c r="H541" s="69" t="s">
        <v>27529</v>
      </c>
      <c r="I541" s="69">
        <v>1</v>
      </c>
      <c r="J541" s="69" t="s">
        <v>22930</v>
      </c>
      <c r="K541" s="69" t="s">
        <v>22931</v>
      </c>
      <c r="L541" s="69" t="s">
        <v>23344</v>
      </c>
      <c r="M541" s="69" t="s">
        <v>23345</v>
      </c>
      <c r="N541" s="69" t="s">
        <v>2363</v>
      </c>
      <c r="O541" s="69" t="s">
        <v>27357</v>
      </c>
      <c r="AA541" s="69" t="s">
        <v>2196</v>
      </c>
      <c r="AD541" s="69" t="s">
        <v>2364</v>
      </c>
    </row>
    <row r="542" spans="1:30" x14ac:dyDescent="0.25">
      <c r="A542" s="93" t="s">
        <v>27530</v>
      </c>
      <c r="B542" s="93" t="s">
        <v>27531</v>
      </c>
      <c r="C542" s="69" t="s">
        <v>27532</v>
      </c>
      <c r="D542" s="69" t="s">
        <v>27533</v>
      </c>
      <c r="E542" s="69">
        <v>126</v>
      </c>
      <c r="F542" s="69" t="s">
        <v>22927</v>
      </c>
      <c r="G542" s="69" t="s">
        <v>27534</v>
      </c>
      <c r="H542" s="69" t="s">
        <v>27535</v>
      </c>
      <c r="I542" s="69">
        <v>1</v>
      </c>
      <c r="J542" s="69" t="s">
        <v>22930</v>
      </c>
      <c r="K542" s="69" t="s">
        <v>22931</v>
      </c>
      <c r="L542" s="69" t="s">
        <v>23344</v>
      </c>
      <c r="M542" s="69" t="s">
        <v>23345</v>
      </c>
      <c r="N542" s="69" t="s">
        <v>2363</v>
      </c>
      <c r="O542" s="69" t="s">
        <v>27357</v>
      </c>
      <c r="AA542" s="69" t="s">
        <v>2196</v>
      </c>
      <c r="AD542" s="69" t="s">
        <v>2364</v>
      </c>
    </row>
    <row r="543" spans="1:30" x14ac:dyDescent="0.25">
      <c r="A543" s="93" t="s">
        <v>27536</v>
      </c>
      <c r="B543" s="93" t="s">
        <v>27537</v>
      </c>
      <c r="C543" s="69" t="s">
        <v>27538</v>
      </c>
      <c r="D543" s="69" t="s">
        <v>27539</v>
      </c>
      <c r="E543" s="69">
        <v>126</v>
      </c>
      <c r="F543" s="69" t="s">
        <v>22927</v>
      </c>
      <c r="G543" s="69" t="s">
        <v>27540</v>
      </c>
      <c r="H543" s="69" t="s">
        <v>27541</v>
      </c>
      <c r="I543" s="69">
        <v>1</v>
      </c>
      <c r="J543" s="69" t="s">
        <v>22930</v>
      </c>
      <c r="K543" s="69" t="s">
        <v>22931</v>
      </c>
      <c r="L543" s="69" t="s">
        <v>23344</v>
      </c>
      <c r="M543" s="69" t="s">
        <v>23345</v>
      </c>
      <c r="N543" s="69" t="s">
        <v>2363</v>
      </c>
      <c r="O543" s="69" t="s">
        <v>27357</v>
      </c>
      <c r="AA543" s="69" t="s">
        <v>2196</v>
      </c>
      <c r="AD543" s="69" t="s">
        <v>2364</v>
      </c>
    </row>
    <row r="544" spans="1:30" x14ac:dyDescent="0.25">
      <c r="A544" s="93" t="s">
        <v>27542</v>
      </c>
      <c r="B544" s="93" t="s">
        <v>27543</v>
      </c>
      <c r="C544" s="69" t="s">
        <v>27544</v>
      </c>
      <c r="D544" s="69" t="s">
        <v>27545</v>
      </c>
      <c r="E544" s="69">
        <v>126</v>
      </c>
      <c r="F544" s="69" t="s">
        <v>22927</v>
      </c>
      <c r="G544" s="69" t="s">
        <v>27546</v>
      </c>
      <c r="H544" s="69" t="s">
        <v>27547</v>
      </c>
      <c r="I544" s="69">
        <v>1</v>
      </c>
      <c r="J544" s="69" t="s">
        <v>22930</v>
      </c>
      <c r="K544" s="69" t="s">
        <v>22931</v>
      </c>
      <c r="L544" s="69" t="s">
        <v>23344</v>
      </c>
      <c r="M544" s="69" t="s">
        <v>23345</v>
      </c>
      <c r="N544" s="69" t="s">
        <v>2363</v>
      </c>
      <c r="O544" s="69" t="s">
        <v>27357</v>
      </c>
      <c r="AA544" s="69" t="s">
        <v>2196</v>
      </c>
      <c r="AD544" s="69" t="s">
        <v>2364</v>
      </c>
    </row>
    <row r="545" spans="1:30" x14ac:dyDescent="0.25">
      <c r="A545" s="93" t="s">
        <v>27548</v>
      </c>
      <c r="B545" s="93" t="s">
        <v>27549</v>
      </c>
      <c r="C545" s="69" t="s">
        <v>27550</v>
      </c>
      <c r="D545" s="69" t="s">
        <v>27551</v>
      </c>
      <c r="E545" s="69">
        <v>126</v>
      </c>
      <c r="F545" s="69" t="s">
        <v>22927</v>
      </c>
      <c r="G545" s="69" t="s">
        <v>27552</v>
      </c>
      <c r="H545" s="69" t="s">
        <v>27553</v>
      </c>
      <c r="I545" s="69">
        <v>1</v>
      </c>
      <c r="J545" s="69" t="s">
        <v>22930</v>
      </c>
      <c r="K545" s="69" t="s">
        <v>22931</v>
      </c>
      <c r="L545" s="69" t="s">
        <v>23344</v>
      </c>
      <c r="M545" s="69" t="s">
        <v>23345</v>
      </c>
      <c r="N545" s="69" t="s">
        <v>2363</v>
      </c>
      <c r="O545" s="69" t="s">
        <v>27357</v>
      </c>
      <c r="AA545" s="69" t="s">
        <v>2196</v>
      </c>
      <c r="AD545" s="69" t="s">
        <v>2364</v>
      </c>
    </row>
    <row r="546" spans="1:30" x14ac:dyDescent="0.25">
      <c r="A546" s="93" t="s">
        <v>27554</v>
      </c>
      <c r="B546" s="93" t="s">
        <v>27555</v>
      </c>
      <c r="C546" s="69" t="s">
        <v>27556</v>
      </c>
      <c r="D546" s="69" t="s">
        <v>27557</v>
      </c>
      <c r="E546" s="69">
        <v>126</v>
      </c>
      <c r="F546" s="69" t="s">
        <v>22927</v>
      </c>
      <c r="G546" s="69" t="s">
        <v>27558</v>
      </c>
      <c r="H546" s="69" t="s">
        <v>27559</v>
      </c>
      <c r="I546" s="69">
        <v>1</v>
      </c>
      <c r="J546" s="69" t="s">
        <v>22930</v>
      </c>
      <c r="K546" s="69" t="s">
        <v>22931</v>
      </c>
      <c r="L546" s="69" t="s">
        <v>23344</v>
      </c>
      <c r="M546" s="69" t="s">
        <v>23345</v>
      </c>
      <c r="N546" s="69" t="s">
        <v>2363</v>
      </c>
      <c r="O546" s="69" t="s">
        <v>27357</v>
      </c>
      <c r="AA546" s="69" t="s">
        <v>2196</v>
      </c>
      <c r="AD546" s="69" t="s">
        <v>2364</v>
      </c>
    </row>
    <row r="547" spans="1:30" x14ac:dyDescent="0.25">
      <c r="A547" s="93" t="s">
        <v>27560</v>
      </c>
      <c r="B547" s="93" t="s">
        <v>27561</v>
      </c>
      <c r="E547" s="69">
        <v>14.6</v>
      </c>
      <c r="F547" s="69" t="s">
        <v>22927</v>
      </c>
      <c r="G547" s="69" t="s">
        <v>27562</v>
      </c>
      <c r="H547" s="69" t="s">
        <v>27563</v>
      </c>
      <c r="I547" s="69">
        <v>1</v>
      </c>
      <c r="J547" s="69" t="s">
        <v>22930</v>
      </c>
      <c r="K547" s="69" t="s">
        <v>22931</v>
      </c>
      <c r="L547" s="69" t="s">
        <v>3</v>
      </c>
      <c r="M547" s="69" t="s">
        <v>15353</v>
      </c>
      <c r="N547" s="69" t="s">
        <v>26013</v>
      </c>
      <c r="O547" s="69" t="s">
        <v>6283</v>
      </c>
      <c r="P547" s="69" t="s">
        <v>27564</v>
      </c>
      <c r="Q547" s="69" t="s">
        <v>23161</v>
      </c>
      <c r="R547" s="69" t="s">
        <v>27294</v>
      </c>
      <c r="T547" s="69" t="s">
        <v>23458</v>
      </c>
      <c r="U547" s="69" t="s">
        <v>27565</v>
      </c>
      <c r="V547" s="69" t="s">
        <v>27566</v>
      </c>
      <c r="Y547" s="69" t="s">
        <v>27284</v>
      </c>
      <c r="Z547" s="69" t="s">
        <v>27285</v>
      </c>
      <c r="AA547" s="69" t="s">
        <v>2303</v>
      </c>
      <c r="AB547" s="69" t="s">
        <v>27567</v>
      </c>
      <c r="AC547" s="69" t="s">
        <v>27568</v>
      </c>
      <c r="AD547" s="69" t="s">
        <v>2302</v>
      </c>
    </row>
    <row r="548" spans="1:30" x14ac:dyDescent="0.25">
      <c r="A548" s="93" t="s">
        <v>27569</v>
      </c>
      <c r="B548" s="93" t="s">
        <v>27570</v>
      </c>
      <c r="C548" s="69" t="s">
        <v>27571</v>
      </c>
      <c r="D548" s="69" t="s">
        <v>27572</v>
      </c>
      <c r="E548" s="69">
        <v>68.5</v>
      </c>
      <c r="F548" s="69" t="s">
        <v>22927</v>
      </c>
      <c r="G548" s="69" t="s">
        <v>27573</v>
      </c>
      <c r="H548" s="69" t="s">
        <v>27574</v>
      </c>
      <c r="I548" s="69">
        <v>1</v>
      </c>
      <c r="J548" s="69" t="s">
        <v>22930</v>
      </c>
      <c r="K548" s="69" t="s">
        <v>22931</v>
      </c>
      <c r="L548" s="69" t="s">
        <v>3</v>
      </c>
      <c r="M548" s="69" t="s">
        <v>15353</v>
      </c>
      <c r="N548" s="69" t="s">
        <v>26013</v>
      </c>
      <c r="O548" s="69" t="s">
        <v>6283</v>
      </c>
      <c r="P548" s="69" t="s">
        <v>27575</v>
      </c>
      <c r="Q548" s="69" t="s">
        <v>23161</v>
      </c>
      <c r="S548" s="69" t="s">
        <v>23387</v>
      </c>
      <c r="T548" s="69" t="s">
        <v>23458</v>
      </c>
      <c r="U548" s="69" t="s">
        <v>27576</v>
      </c>
      <c r="V548" s="69" t="s">
        <v>27577</v>
      </c>
      <c r="W548" s="69" t="s">
        <v>24124</v>
      </c>
      <c r="Y548" s="69" t="s">
        <v>27284</v>
      </c>
      <c r="Z548" s="69" t="s">
        <v>27285</v>
      </c>
      <c r="AA548" s="69" t="s">
        <v>2203</v>
      </c>
      <c r="AD548" s="69" t="s">
        <v>27578</v>
      </c>
    </row>
    <row r="549" spans="1:30" x14ac:dyDescent="0.25">
      <c r="A549" s="93" t="s">
        <v>27579</v>
      </c>
      <c r="B549" s="93" t="s">
        <v>27580</v>
      </c>
      <c r="E549" s="69">
        <v>194</v>
      </c>
      <c r="F549" s="69" t="s">
        <v>22927</v>
      </c>
      <c r="G549" s="69" t="s">
        <v>27581</v>
      </c>
      <c r="H549" s="69" t="s">
        <v>27582</v>
      </c>
      <c r="I549" s="69">
        <v>1</v>
      </c>
      <c r="J549" s="69" t="s">
        <v>22930</v>
      </c>
      <c r="K549" s="69" t="s">
        <v>22931</v>
      </c>
      <c r="L549" s="69" t="s">
        <v>3</v>
      </c>
      <c r="M549" s="69" t="s">
        <v>15353</v>
      </c>
      <c r="N549" s="69" t="s">
        <v>26013</v>
      </c>
      <c r="O549" s="69" t="s">
        <v>6283</v>
      </c>
      <c r="P549" s="69" t="s">
        <v>27583</v>
      </c>
      <c r="T549" s="69" t="s">
        <v>23458</v>
      </c>
      <c r="Y549" s="69" t="s">
        <v>27284</v>
      </c>
      <c r="Z549" s="69" t="s">
        <v>27285</v>
      </c>
      <c r="AA549" s="69" t="s">
        <v>2169</v>
      </c>
      <c r="AB549" s="69" t="s">
        <v>27584</v>
      </c>
      <c r="AC549" s="69" t="s">
        <v>27585</v>
      </c>
      <c r="AD549" s="69" t="s">
        <v>27586</v>
      </c>
    </row>
    <row r="550" spans="1:30" x14ac:dyDescent="0.25">
      <c r="A550" s="93" t="s">
        <v>27587</v>
      </c>
      <c r="B550" s="93" t="s">
        <v>27588</v>
      </c>
      <c r="C550" s="69" t="s">
        <v>27589</v>
      </c>
      <c r="D550" s="69" t="s">
        <v>27590</v>
      </c>
      <c r="E550" s="69">
        <v>48.5</v>
      </c>
      <c r="F550" s="69" t="s">
        <v>22927</v>
      </c>
      <c r="G550" s="69" t="s">
        <v>27591</v>
      </c>
      <c r="H550" s="69" t="s">
        <v>27592</v>
      </c>
      <c r="I550" s="69">
        <v>1</v>
      </c>
      <c r="J550" s="69" t="s">
        <v>22930</v>
      </c>
      <c r="K550" s="69" t="s">
        <v>22931</v>
      </c>
      <c r="L550" s="69" t="s">
        <v>23746</v>
      </c>
      <c r="M550" s="69" t="s">
        <v>23747</v>
      </c>
      <c r="N550" s="69" t="s">
        <v>26171</v>
      </c>
      <c r="O550" s="69" t="s">
        <v>26172</v>
      </c>
      <c r="P550" s="69" t="s">
        <v>27593</v>
      </c>
      <c r="Q550" s="69" t="s">
        <v>23161</v>
      </c>
      <c r="S550" s="69" t="s">
        <v>27594</v>
      </c>
      <c r="T550" s="69" t="s">
        <v>23458</v>
      </c>
      <c r="U550" s="69" t="s">
        <v>27182</v>
      </c>
      <c r="V550" s="69" t="s">
        <v>27595</v>
      </c>
      <c r="W550" s="69" t="s">
        <v>23364</v>
      </c>
      <c r="X550" s="69" t="s">
        <v>23003</v>
      </c>
      <c r="AA550" s="69" t="s">
        <v>2178</v>
      </c>
      <c r="AB550" s="69" t="s">
        <v>27596</v>
      </c>
      <c r="AD550" s="69" t="s">
        <v>27597</v>
      </c>
    </row>
    <row r="551" spans="1:30" x14ac:dyDescent="0.25">
      <c r="A551" s="93" t="s">
        <v>27598</v>
      </c>
      <c r="B551" s="93" t="s">
        <v>27599</v>
      </c>
      <c r="C551" s="69" t="s">
        <v>27600</v>
      </c>
      <c r="D551" s="69" t="s">
        <v>27601</v>
      </c>
      <c r="E551" s="69">
        <v>65</v>
      </c>
      <c r="F551" s="69" t="s">
        <v>22927</v>
      </c>
      <c r="G551" s="69" t="s">
        <v>27602</v>
      </c>
      <c r="H551" s="69" t="s">
        <v>27603</v>
      </c>
      <c r="I551" s="69">
        <v>1</v>
      </c>
      <c r="J551" s="69" t="s">
        <v>22930</v>
      </c>
      <c r="K551" s="69" t="s">
        <v>22931</v>
      </c>
      <c r="L551" s="69" t="s">
        <v>23010</v>
      </c>
      <c r="M551" s="69" t="s">
        <v>23011</v>
      </c>
      <c r="N551" s="69" t="s">
        <v>27604</v>
      </c>
      <c r="O551" s="69" t="s">
        <v>27605</v>
      </c>
      <c r="P551" s="69" t="s">
        <v>27606</v>
      </c>
      <c r="Q551" s="69" t="s">
        <v>22936</v>
      </c>
      <c r="R551" s="69" t="s">
        <v>27607</v>
      </c>
      <c r="S551" s="69" t="s">
        <v>22938</v>
      </c>
      <c r="T551" s="69" t="s">
        <v>27608</v>
      </c>
      <c r="U551" s="69" t="s">
        <v>26517</v>
      </c>
      <c r="V551" s="69" t="s">
        <v>23015</v>
      </c>
      <c r="X551" s="69" t="s">
        <v>23796</v>
      </c>
      <c r="AA551" s="69" t="s">
        <v>2162</v>
      </c>
    </row>
    <row r="552" spans="1:30" x14ac:dyDescent="0.25">
      <c r="A552" s="93" t="s">
        <v>27609</v>
      </c>
      <c r="B552" s="93" t="s">
        <v>27610</v>
      </c>
      <c r="C552" s="69" t="s">
        <v>27611</v>
      </c>
      <c r="D552" s="69" t="s">
        <v>27612</v>
      </c>
      <c r="E552" s="69">
        <v>137</v>
      </c>
      <c r="F552" s="69" t="s">
        <v>22927</v>
      </c>
      <c r="G552" s="69" t="s">
        <v>27613</v>
      </c>
      <c r="H552" s="69" t="s">
        <v>27614</v>
      </c>
      <c r="I552" s="69">
        <v>1</v>
      </c>
      <c r="J552" s="69" t="s">
        <v>22930</v>
      </c>
      <c r="K552" s="69" t="s">
        <v>22931</v>
      </c>
      <c r="L552" s="69" t="s">
        <v>479</v>
      </c>
      <c r="M552" s="69" t="s">
        <v>23139</v>
      </c>
      <c r="N552" s="69" t="s">
        <v>23454</v>
      </c>
      <c r="O552" s="69" t="s">
        <v>23455</v>
      </c>
      <c r="P552" s="69" t="s">
        <v>27615</v>
      </c>
      <c r="S552" s="69" t="s">
        <v>23543</v>
      </c>
      <c r="T552" s="69" t="s">
        <v>23458</v>
      </c>
      <c r="U552" s="69" t="s">
        <v>26953</v>
      </c>
      <c r="V552" s="69" t="s">
        <v>23003</v>
      </c>
      <c r="W552" s="69" t="s">
        <v>24628</v>
      </c>
      <c r="X552" s="69" t="s">
        <v>25590</v>
      </c>
      <c r="AA552" s="69" t="s">
        <v>2162</v>
      </c>
      <c r="AB552" s="69" t="s">
        <v>27616</v>
      </c>
      <c r="AD552" s="69" t="s">
        <v>27617</v>
      </c>
    </row>
    <row r="553" spans="1:30" x14ac:dyDescent="0.25">
      <c r="A553" s="93" t="s">
        <v>27618</v>
      </c>
      <c r="B553" s="93" t="s">
        <v>27619</v>
      </c>
      <c r="C553" s="69" t="s">
        <v>27620</v>
      </c>
      <c r="D553" s="69" t="s">
        <v>27621</v>
      </c>
      <c r="E553" s="69">
        <v>0</v>
      </c>
      <c r="F553" s="69" t="s">
        <v>22927</v>
      </c>
      <c r="G553" s="69" t="s">
        <v>27622</v>
      </c>
      <c r="H553" s="69" t="s">
        <v>27623</v>
      </c>
      <c r="I553" s="69">
        <v>1</v>
      </c>
      <c r="J553" s="69" t="s">
        <v>22930</v>
      </c>
      <c r="K553" s="69" t="s">
        <v>22931</v>
      </c>
      <c r="L553" s="69" t="s">
        <v>2</v>
      </c>
      <c r="M553" s="69" t="s">
        <v>7927</v>
      </c>
      <c r="N553" s="69" t="s">
        <v>27624</v>
      </c>
      <c r="O553" s="69" t="s">
        <v>27625</v>
      </c>
      <c r="P553" s="69" t="s">
        <v>27626</v>
      </c>
      <c r="Q553" s="69" t="s">
        <v>23161</v>
      </c>
      <c r="S553" s="69" t="s">
        <v>23387</v>
      </c>
      <c r="T553" s="69" t="s">
        <v>27627</v>
      </c>
      <c r="U553" s="69" t="s">
        <v>27628</v>
      </c>
      <c r="V553" s="69" t="s">
        <v>23282</v>
      </c>
      <c r="W553" s="69" t="s">
        <v>23673</v>
      </c>
      <c r="X553" s="69" t="s">
        <v>24695</v>
      </c>
      <c r="AA553" s="69" t="s">
        <v>6927</v>
      </c>
      <c r="AD553" s="69" t="s">
        <v>27629</v>
      </c>
    </row>
    <row r="554" spans="1:30" x14ac:dyDescent="0.25">
      <c r="A554" s="93" t="s">
        <v>27630</v>
      </c>
      <c r="B554" s="93" t="s">
        <v>27631</v>
      </c>
      <c r="C554" s="69" t="s">
        <v>27632</v>
      </c>
      <c r="D554" s="69" t="s">
        <v>27633</v>
      </c>
      <c r="E554" s="69">
        <v>0</v>
      </c>
      <c r="F554" s="69" t="s">
        <v>22927</v>
      </c>
      <c r="G554" s="69" t="s">
        <v>27634</v>
      </c>
      <c r="H554" s="69" t="s">
        <v>27635</v>
      </c>
      <c r="I554" s="69">
        <v>1</v>
      </c>
      <c r="J554" s="69" t="s">
        <v>22930</v>
      </c>
      <c r="K554" s="69" t="s">
        <v>22931</v>
      </c>
      <c r="L554" s="69" t="s">
        <v>2</v>
      </c>
      <c r="M554" s="69" t="s">
        <v>7927</v>
      </c>
      <c r="N554" s="69" t="s">
        <v>27624</v>
      </c>
      <c r="O554" s="69" t="s">
        <v>27625</v>
      </c>
      <c r="P554" s="69" t="s">
        <v>27626</v>
      </c>
      <c r="Q554" s="69" t="s">
        <v>23161</v>
      </c>
      <c r="S554" s="69" t="s">
        <v>23387</v>
      </c>
      <c r="T554" s="69" t="s">
        <v>27636</v>
      </c>
      <c r="U554" s="69" t="s">
        <v>27628</v>
      </c>
      <c r="V554" s="69" t="s">
        <v>23820</v>
      </c>
      <c r="W554" s="69" t="s">
        <v>23673</v>
      </c>
      <c r="X554" s="69" t="s">
        <v>23565</v>
      </c>
      <c r="AA554" s="69" t="s">
        <v>6927</v>
      </c>
      <c r="AD554" s="69" t="s">
        <v>27629</v>
      </c>
    </row>
    <row r="555" spans="1:30" x14ac:dyDescent="0.25">
      <c r="A555" s="93" t="s">
        <v>27637</v>
      </c>
      <c r="B555" s="93" t="s">
        <v>27638</v>
      </c>
      <c r="E555" s="69">
        <v>834</v>
      </c>
      <c r="F555" s="69" t="s">
        <v>22927</v>
      </c>
      <c r="G555" s="69" t="s">
        <v>27639</v>
      </c>
      <c r="H555" s="69" t="s">
        <v>27640</v>
      </c>
      <c r="I555" s="69">
        <v>1</v>
      </c>
      <c r="J555" s="69" t="s">
        <v>22930</v>
      </c>
      <c r="K555" s="69" t="s">
        <v>22931</v>
      </c>
      <c r="L555" s="69" t="s">
        <v>2</v>
      </c>
      <c r="M555" s="69" t="s">
        <v>7927</v>
      </c>
      <c r="N555" s="69" t="s">
        <v>27624</v>
      </c>
      <c r="O555" s="69" t="s">
        <v>27625</v>
      </c>
      <c r="P555" s="69" t="s">
        <v>27641</v>
      </c>
      <c r="Q555" s="69" t="s">
        <v>27642</v>
      </c>
      <c r="S555" s="69" t="s">
        <v>23387</v>
      </c>
      <c r="T555" s="69" t="s">
        <v>27636</v>
      </c>
      <c r="U555" s="69" t="s">
        <v>27643</v>
      </c>
      <c r="V555" s="69" t="s">
        <v>23096</v>
      </c>
      <c r="W555" s="69" t="s">
        <v>23673</v>
      </c>
      <c r="X555" s="69" t="s">
        <v>23937</v>
      </c>
      <c r="AA555" s="69" t="s">
        <v>6927</v>
      </c>
      <c r="AD555" s="69" t="s">
        <v>27629</v>
      </c>
    </row>
    <row r="556" spans="1:30" x14ac:dyDescent="0.25">
      <c r="A556" s="93" t="s">
        <v>27644</v>
      </c>
      <c r="B556" s="93" t="s">
        <v>27645</v>
      </c>
      <c r="C556" s="69" t="s">
        <v>27646</v>
      </c>
      <c r="D556" s="69" t="s">
        <v>27647</v>
      </c>
      <c r="E556" s="69">
        <v>593</v>
      </c>
      <c r="F556" s="69" t="s">
        <v>22927</v>
      </c>
      <c r="G556" s="69" t="s">
        <v>27648</v>
      </c>
      <c r="H556" s="69" t="s">
        <v>27649</v>
      </c>
      <c r="I556" s="69">
        <v>1</v>
      </c>
      <c r="J556" s="69" t="s">
        <v>22930</v>
      </c>
      <c r="K556" s="69" t="s">
        <v>22931</v>
      </c>
      <c r="L556" s="69" t="s">
        <v>2</v>
      </c>
      <c r="M556" s="69" t="s">
        <v>7927</v>
      </c>
      <c r="N556" s="69" t="s">
        <v>27624</v>
      </c>
      <c r="O556" s="69" t="s">
        <v>27625</v>
      </c>
      <c r="P556" s="69" t="s">
        <v>27650</v>
      </c>
      <c r="Q556" s="69" t="s">
        <v>27651</v>
      </c>
      <c r="S556" s="69" t="s">
        <v>24266</v>
      </c>
      <c r="T556" s="69" t="s">
        <v>23149</v>
      </c>
      <c r="U556" s="69" t="s">
        <v>23831</v>
      </c>
      <c r="V556" s="69" t="s">
        <v>26363</v>
      </c>
      <c r="W556" s="69" t="s">
        <v>23832</v>
      </c>
      <c r="X556" s="69" t="s">
        <v>24008</v>
      </c>
      <c r="AA556" s="69" t="s">
        <v>2164</v>
      </c>
      <c r="AB556" s="69" t="s">
        <v>27652</v>
      </c>
    </row>
    <row r="557" spans="1:30" x14ac:dyDescent="0.25">
      <c r="A557" s="93" t="s">
        <v>27653</v>
      </c>
      <c r="B557" s="93" t="s">
        <v>27654</v>
      </c>
      <c r="C557" s="69" t="s">
        <v>27655</v>
      </c>
      <c r="D557" s="69" t="s">
        <v>27656</v>
      </c>
      <c r="E557" s="69">
        <v>394</v>
      </c>
      <c r="F557" s="69" t="s">
        <v>22927</v>
      </c>
      <c r="G557" s="69" t="s">
        <v>27657</v>
      </c>
      <c r="H557" s="69" t="s">
        <v>27658</v>
      </c>
      <c r="I557" s="69">
        <v>1</v>
      </c>
      <c r="J557" s="69" t="s">
        <v>22930</v>
      </c>
      <c r="K557" s="69" t="s">
        <v>22931</v>
      </c>
      <c r="L557" s="69" t="s">
        <v>2</v>
      </c>
      <c r="M557" s="69" t="s">
        <v>7927</v>
      </c>
      <c r="N557" s="69" t="s">
        <v>27624</v>
      </c>
      <c r="O557" s="69" t="s">
        <v>27625</v>
      </c>
      <c r="P557" s="69" t="s">
        <v>27659</v>
      </c>
      <c r="Q557" s="69" t="s">
        <v>27660</v>
      </c>
      <c r="T557" s="69" t="s">
        <v>23149</v>
      </c>
      <c r="U557" s="69" t="s">
        <v>23638</v>
      </c>
      <c r="V557" s="69" t="s">
        <v>24882</v>
      </c>
      <c r="W557" s="69" t="s">
        <v>23335</v>
      </c>
      <c r="X557" s="69" t="s">
        <v>27661</v>
      </c>
      <c r="AA557" s="69" t="s">
        <v>2164</v>
      </c>
      <c r="AB557" s="69" t="s">
        <v>27662</v>
      </c>
      <c r="AC557" s="69" t="s">
        <v>27663</v>
      </c>
    </row>
    <row r="558" spans="1:30" x14ac:dyDescent="0.25">
      <c r="A558" s="93" t="s">
        <v>27664</v>
      </c>
      <c r="B558" s="93" t="s">
        <v>27665</v>
      </c>
      <c r="C558" s="69" t="s">
        <v>27666</v>
      </c>
      <c r="D558" s="69" t="s">
        <v>27667</v>
      </c>
      <c r="E558" s="69">
        <v>784</v>
      </c>
      <c r="F558" s="69" t="s">
        <v>22927</v>
      </c>
      <c r="G558" s="69" t="s">
        <v>27668</v>
      </c>
      <c r="H558" s="69" t="s">
        <v>27669</v>
      </c>
      <c r="I558" s="69">
        <v>1</v>
      </c>
      <c r="J558" s="69" t="s">
        <v>22930</v>
      </c>
      <c r="K558" s="69" t="s">
        <v>22931</v>
      </c>
      <c r="L558" s="69" t="s">
        <v>2</v>
      </c>
      <c r="M558" s="69" t="s">
        <v>7927</v>
      </c>
      <c r="N558" s="69" t="s">
        <v>27624</v>
      </c>
      <c r="O558" s="69" t="s">
        <v>27625</v>
      </c>
      <c r="P558" s="69" t="s">
        <v>27670</v>
      </c>
      <c r="Q558" s="69" t="s">
        <v>27671</v>
      </c>
      <c r="S558" s="69" t="s">
        <v>23543</v>
      </c>
      <c r="T558" s="69" t="s">
        <v>23149</v>
      </c>
      <c r="U558" s="69" t="s">
        <v>27672</v>
      </c>
      <c r="V558" s="69" t="s">
        <v>27673</v>
      </c>
      <c r="W558" s="69" t="s">
        <v>23832</v>
      </c>
      <c r="X558" s="69" t="s">
        <v>27674</v>
      </c>
      <c r="AA558" s="69" t="s">
        <v>2164</v>
      </c>
      <c r="AB558" s="69" t="s">
        <v>27675</v>
      </c>
      <c r="AC558" s="69" t="s">
        <v>27676</v>
      </c>
    </row>
    <row r="559" spans="1:30" x14ac:dyDescent="0.25">
      <c r="A559" s="93" t="s">
        <v>27677</v>
      </c>
      <c r="B559" s="93" t="s">
        <v>27678</v>
      </c>
      <c r="C559" s="69" t="s">
        <v>27679</v>
      </c>
      <c r="D559" s="69" t="s">
        <v>27680</v>
      </c>
      <c r="E559" s="69">
        <v>449.5</v>
      </c>
      <c r="F559" s="69" t="s">
        <v>22927</v>
      </c>
      <c r="G559" s="69" t="s">
        <v>27681</v>
      </c>
      <c r="H559" s="69" t="s">
        <v>27682</v>
      </c>
      <c r="I559" s="69">
        <v>1</v>
      </c>
      <c r="J559" s="69" t="s">
        <v>22930</v>
      </c>
      <c r="K559" s="69" t="s">
        <v>22931</v>
      </c>
      <c r="L559" s="69" t="s">
        <v>2</v>
      </c>
      <c r="M559" s="69" t="s">
        <v>7927</v>
      </c>
      <c r="N559" s="69" t="s">
        <v>27624</v>
      </c>
      <c r="O559" s="69" t="s">
        <v>27625</v>
      </c>
      <c r="P559" s="69" t="s">
        <v>27683</v>
      </c>
      <c r="Q559" s="69" t="s">
        <v>24768</v>
      </c>
      <c r="S559" s="69" t="s">
        <v>23543</v>
      </c>
      <c r="T559" s="69" t="s">
        <v>23458</v>
      </c>
      <c r="U559" s="69" t="s">
        <v>27628</v>
      </c>
      <c r="V559" s="69" t="s">
        <v>22988</v>
      </c>
      <c r="W559" s="69" t="s">
        <v>27684</v>
      </c>
      <c r="X559" s="69" t="s">
        <v>27685</v>
      </c>
      <c r="AA559" s="69" t="s">
        <v>2164</v>
      </c>
      <c r="AB559" s="69" t="s">
        <v>27686</v>
      </c>
      <c r="AC559" s="69" t="s">
        <v>27687</v>
      </c>
      <c r="AD559" s="69" t="s">
        <v>2357</v>
      </c>
    </row>
    <row r="560" spans="1:30" x14ac:dyDescent="0.25">
      <c r="A560" s="93" t="s">
        <v>27688</v>
      </c>
      <c r="B560" s="93" t="s">
        <v>27689</v>
      </c>
      <c r="C560" s="69" t="s">
        <v>27690</v>
      </c>
      <c r="D560" s="69" t="s">
        <v>27691</v>
      </c>
      <c r="E560" s="69">
        <v>677</v>
      </c>
      <c r="F560" s="69" t="s">
        <v>22927</v>
      </c>
      <c r="G560" s="69" t="s">
        <v>27692</v>
      </c>
      <c r="H560" s="69" t="s">
        <v>27693</v>
      </c>
      <c r="I560" s="69">
        <v>1</v>
      </c>
      <c r="J560" s="69" t="s">
        <v>22930</v>
      </c>
      <c r="K560" s="69" t="s">
        <v>22931</v>
      </c>
      <c r="L560" s="69" t="s">
        <v>2</v>
      </c>
      <c r="M560" s="69" t="s">
        <v>7927</v>
      </c>
      <c r="N560" s="69" t="s">
        <v>27624</v>
      </c>
      <c r="O560" s="69" t="s">
        <v>27625</v>
      </c>
      <c r="P560" s="69" t="s">
        <v>27694</v>
      </c>
      <c r="Q560" s="69" t="s">
        <v>27695</v>
      </c>
      <c r="T560" s="69" t="s">
        <v>23458</v>
      </c>
      <c r="U560" s="69" t="s">
        <v>27696</v>
      </c>
      <c r="V560" s="69" t="s">
        <v>27697</v>
      </c>
      <c r="X560" s="69" t="s">
        <v>27698</v>
      </c>
      <c r="AA560" s="69" t="s">
        <v>2164</v>
      </c>
      <c r="AB560" s="69" t="s">
        <v>27699</v>
      </c>
      <c r="AC560" s="69" t="s">
        <v>27700</v>
      </c>
      <c r="AD560" s="69" t="s">
        <v>2357</v>
      </c>
    </row>
    <row r="561" spans="1:43" x14ac:dyDescent="0.25">
      <c r="A561" s="93" t="s">
        <v>27701</v>
      </c>
      <c r="B561" s="93" t="s">
        <v>27702</v>
      </c>
      <c r="C561" s="69" t="s">
        <v>27703</v>
      </c>
      <c r="D561" s="69" t="s">
        <v>27704</v>
      </c>
      <c r="E561" s="69">
        <v>432.5</v>
      </c>
      <c r="F561" s="69" t="s">
        <v>22927</v>
      </c>
      <c r="G561" s="69" t="s">
        <v>27705</v>
      </c>
      <c r="H561" s="69" t="s">
        <v>27706</v>
      </c>
      <c r="I561" s="69">
        <v>1</v>
      </c>
      <c r="J561" s="69" t="s">
        <v>22930</v>
      </c>
      <c r="K561" s="69" t="s">
        <v>22931</v>
      </c>
      <c r="L561" s="69" t="s">
        <v>2</v>
      </c>
      <c r="M561" s="69" t="s">
        <v>7927</v>
      </c>
      <c r="N561" s="69" t="s">
        <v>27624</v>
      </c>
      <c r="O561" s="69" t="s">
        <v>27625</v>
      </c>
      <c r="P561" s="69" t="s">
        <v>27707</v>
      </c>
      <c r="Q561" s="69" t="s">
        <v>27708</v>
      </c>
      <c r="S561" s="69" t="s">
        <v>23543</v>
      </c>
      <c r="T561" s="69" t="s">
        <v>23458</v>
      </c>
      <c r="U561" s="69" t="s">
        <v>27709</v>
      </c>
      <c r="AA561" s="69" t="s">
        <v>2164</v>
      </c>
      <c r="AB561" s="69" t="s">
        <v>27710</v>
      </c>
      <c r="AC561" s="69" t="s">
        <v>27711</v>
      </c>
      <c r="AD561" s="69" t="s">
        <v>2357</v>
      </c>
    </row>
    <row r="562" spans="1:43" x14ac:dyDescent="0.25">
      <c r="A562" s="93" t="s">
        <v>27712</v>
      </c>
      <c r="B562" s="93" t="s">
        <v>27713</v>
      </c>
      <c r="C562" s="69" t="s">
        <v>27714</v>
      </c>
      <c r="D562" s="69" t="s">
        <v>27715</v>
      </c>
      <c r="E562" s="69">
        <v>439</v>
      </c>
      <c r="F562" s="69" t="s">
        <v>22927</v>
      </c>
      <c r="G562" s="69" t="s">
        <v>27716</v>
      </c>
      <c r="H562" s="69" t="s">
        <v>27717</v>
      </c>
      <c r="I562" s="69">
        <v>1</v>
      </c>
      <c r="J562" s="69" t="s">
        <v>22930</v>
      </c>
      <c r="K562" s="69" t="s">
        <v>22931</v>
      </c>
      <c r="L562" s="69" t="s">
        <v>2</v>
      </c>
      <c r="M562" s="69" t="s">
        <v>7927</v>
      </c>
      <c r="N562" s="69" t="s">
        <v>27624</v>
      </c>
      <c r="O562" s="69" t="s">
        <v>27625</v>
      </c>
      <c r="P562" s="69" t="s">
        <v>27718</v>
      </c>
      <c r="Q562" s="69" t="s">
        <v>27719</v>
      </c>
      <c r="S562" s="69" t="s">
        <v>23543</v>
      </c>
      <c r="T562" s="69" t="s">
        <v>23458</v>
      </c>
      <c r="U562" s="69" t="s">
        <v>27720</v>
      </c>
      <c r="V562" s="69" t="s">
        <v>27721</v>
      </c>
      <c r="W562" s="69" t="s">
        <v>26474</v>
      </c>
      <c r="X562" s="69" t="s">
        <v>27722</v>
      </c>
      <c r="AA562" s="69" t="s">
        <v>2167</v>
      </c>
      <c r="AB562" s="69" t="s">
        <v>27723</v>
      </c>
      <c r="AC562" s="69" t="s">
        <v>27711</v>
      </c>
      <c r="AD562" s="69" t="s">
        <v>2357</v>
      </c>
    </row>
    <row r="563" spans="1:43" x14ac:dyDescent="0.25">
      <c r="A563" s="93" t="s">
        <v>27724</v>
      </c>
      <c r="B563" s="93" t="s">
        <v>27725</v>
      </c>
      <c r="C563" s="69" t="s">
        <v>27726</v>
      </c>
      <c r="D563" s="69" t="s">
        <v>27727</v>
      </c>
      <c r="E563" s="69">
        <v>596</v>
      </c>
      <c r="F563" s="69" t="s">
        <v>22927</v>
      </c>
      <c r="G563" s="69" t="s">
        <v>27728</v>
      </c>
      <c r="H563" s="69" t="s">
        <v>27729</v>
      </c>
      <c r="I563" s="69">
        <v>1</v>
      </c>
      <c r="J563" s="69" t="s">
        <v>22930</v>
      </c>
      <c r="K563" s="69" t="s">
        <v>22931</v>
      </c>
      <c r="L563" s="69" t="s">
        <v>2</v>
      </c>
      <c r="M563" s="69" t="s">
        <v>7927</v>
      </c>
      <c r="N563" s="69" t="s">
        <v>27624</v>
      </c>
      <c r="O563" s="69" t="s">
        <v>27625</v>
      </c>
      <c r="P563" s="69" t="s">
        <v>27730</v>
      </c>
      <c r="Q563" s="69" t="s">
        <v>27731</v>
      </c>
      <c r="S563" s="69" t="s">
        <v>24266</v>
      </c>
      <c r="T563" s="69" t="s">
        <v>24693</v>
      </c>
      <c r="U563" s="69" t="s">
        <v>27732</v>
      </c>
      <c r="W563" s="69" t="s">
        <v>27733</v>
      </c>
      <c r="X563" s="69" t="s">
        <v>24759</v>
      </c>
      <c r="AA563" s="69" t="s">
        <v>2164</v>
      </c>
      <c r="AB563" s="69" t="s">
        <v>27734</v>
      </c>
      <c r="AD563" s="69" t="s">
        <v>27735</v>
      </c>
    </row>
    <row r="564" spans="1:43" x14ac:dyDescent="0.25">
      <c r="A564" s="93" t="s">
        <v>27736</v>
      </c>
      <c r="B564" s="93" t="s">
        <v>27737</v>
      </c>
      <c r="C564" s="69" t="s">
        <v>27738</v>
      </c>
      <c r="D564" s="69" t="s">
        <v>27739</v>
      </c>
      <c r="E564" s="69">
        <v>596</v>
      </c>
      <c r="F564" s="69" t="s">
        <v>22927</v>
      </c>
      <c r="G564" s="69" t="s">
        <v>27740</v>
      </c>
      <c r="H564" s="69" t="s">
        <v>27741</v>
      </c>
      <c r="I564" s="69">
        <v>1</v>
      </c>
      <c r="J564" s="69" t="s">
        <v>22930</v>
      </c>
      <c r="K564" s="69" t="s">
        <v>22931</v>
      </c>
      <c r="L564" s="69" t="s">
        <v>2</v>
      </c>
      <c r="M564" s="69" t="s">
        <v>7927</v>
      </c>
      <c r="N564" s="69" t="s">
        <v>27624</v>
      </c>
      <c r="O564" s="69" t="s">
        <v>27625</v>
      </c>
      <c r="P564" s="69" t="s">
        <v>27742</v>
      </c>
      <c r="Q564" s="69" t="s">
        <v>27743</v>
      </c>
      <c r="T564" s="69" t="s">
        <v>24693</v>
      </c>
      <c r="U564" s="69" t="s">
        <v>27744</v>
      </c>
      <c r="W564" s="69" t="s">
        <v>27246</v>
      </c>
      <c r="X564" s="69" t="s">
        <v>27745</v>
      </c>
      <c r="AA564" s="69" t="s">
        <v>2164</v>
      </c>
      <c r="AB564" s="69" t="s">
        <v>27746</v>
      </c>
      <c r="AC564" s="69" t="s">
        <v>27747</v>
      </c>
      <c r="AD564" s="69" t="s">
        <v>27735</v>
      </c>
    </row>
    <row r="565" spans="1:43" x14ac:dyDescent="0.25">
      <c r="A565" s="93" t="s">
        <v>27748</v>
      </c>
      <c r="B565" s="93" t="s">
        <v>27749</v>
      </c>
      <c r="C565" s="69" t="s">
        <v>27750</v>
      </c>
      <c r="D565" s="69" t="s">
        <v>27751</v>
      </c>
      <c r="E565" s="69">
        <v>730</v>
      </c>
      <c r="F565" s="69" t="s">
        <v>22927</v>
      </c>
      <c r="G565" s="69" t="s">
        <v>27752</v>
      </c>
      <c r="H565" s="69" t="s">
        <v>27753</v>
      </c>
      <c r="I565" s="69">
        <v>1</v>
      </c>
      <c r="J565" s="69" t="s">
        <v>22930</v>
      </c>
      <c r="K565" s="69" t="s">
        <v>22931</v>
      </c>
      <c r="L565" s="69" t="s">
        <v>2</v>
      </c>
      <c r="M565" s="69" t="s">
        <v>7927</v>
      </c>
      <c r="N565" s="69" t="s">
        <v>27624</v>
      </c>
      <c r="O565" s="69" t="s">
        <v>27625</v>
      </c>
      <c r="P565" s="69" t="s">
        <v>27754</v>
      </c>
      <c r="T565" s="69" t="s">
        <v>24693</v>
      </c>
      <c r="U565" s="69" t="s">
        <v>23660</v>
      </c>
      <c r="V565" s="69" t="s">
        <v>26755</v>
      </c>
      <c r="W565" s="69" t="s">
        <v>27755</v>
      </c>
      <c r="X565" s="69" t="s">
        <v>27756</v>
      </c>
      <c r="AA565" s="69" t="s">
        <v>2164</v>
      </c>
      <c r="AB565" s="69" t="s">
        <v>27757</v>
      </c>
      <c r="AD565" s="69" t="s">
        <v>27735</v>
      </c>
    </row>
    <row r="566" spans="1:43" x14ac:dyDescent="0.25">
      <c r="A566" s="93" t="s">
        <v>27758</v>
      </c>
      <c r="B566" s="93" t="s">
        <v>27759</v>
      </c>
      <c r="C566" s="69" t="s">
        <v>27760</v>
      </c>
      <c r="D566" s="69" t="s">
        <v>27761</v>
      </c>
      <c r="E566" s="69">
        <v>427</v>
      </c>
      <c r="F566" s="69" t="s">
        <v>22927</v>
      </c>
      <c r="G566" s="69" t="s">
        <v>27762</v>
      </c>
      <c r="H566" s="69" t="s">
        <v>27763</v>
      </c>
      <c r="I566" s="69">
        <v>1</v>
      </c>
      <c r="J566" s="69" t="s">
        <v>22930</v>
      </c>
      <c r="K566" s="69" t="s">
        <v>22931</v>
      </c>
      <c r="L566" s="69" t="s">
        <v>2</v>
      </c>
      <c r="M566" s="69" t="s">
        <v>7927</v>
      </c>
      <c r="N566" s="69" t="s">
        <v>27624</v>
      </c>
      <c r="O566" s="69" t="s">
        <v>27625</v>
      </c>
      <c r="P566" s="69" t="s">
        <v>27764</v>
      </c>
      <c r="Q566" s="69" t="s">
        <v>27765</v>
      </c>
      <c r="S566" s="69" t="s">
        <v>23543</v>
      </c>
      <c r="T566" s="69" t="s">
        <v>23458</v>
      </c>
      <c r="V566" s="69" t="s">
        <v>23052</v>
      </c>
      <c r="W566" s="69" t="s">
        <v>24836</v>
      </c>
      <c r="X566" s="69" t="s">
        <v>27766</v>
      </c>
      <c r="AA566" s="69" t="s">
        <v>2164</v>
      </c>
      <c r="AB566" s="69" t="s">
        <v>27767</v>
      </c>
      <c r="AD566" s="69" t="s">
        <v>27735</v>
      </c>
      <c r="AQ566" s="69" t="s">
        <v>2163</v>
      </c>
    </row>
    <row r="567" spans="1:43" x14ac:dyDescent="0.25">
      <c r="A567" s="93" t="s">
        <v>27768</v>
      </c>
      <c r="B567" s="93" t="s">
        <v>27769</v>
      </c>
      <c r="C567" s="69" t="s">
        <v>27770</v>
      </c>
      <c r="D567" s="69" t="s">
        <v>27771</v>
      </c>
      <c r="E567" s="69">
        <v>427</v>
      </c>
      <c r="F567" s="69" t="s">
        <v>22927</v>
      </c>
      <c r="G567" s="69" t="s">
        <v>27772</v>
      </c>
      <c r="H567" s="69" t="s">
        <v>27773</v>
      </c>
      <c r="I567" s="69">
        <v>1</v>
      </c>
      <c r="J567" s="69" t="s">
        <v>22930</v>
      </c>
      <c r="K567" s="69" t="s">
        <v>22931</v>
      </c>
      <c r="L567" s="69" t="s">
        <v>2</v>
      </c>
      <c r="M567" s="69" t="s">
        <v>7927</v>
      </c>
      <c r="N567" s="69" t="s">
        <v>27624</v>
      </c>
      <c r="O567" s="69" t="s">
        <v>27625</v>
      </c>
      <c r="P567" s="69" t="s">
        <v>27774</v>
      </c>
      <c r="Q567" s="69" t="s">
        <v>23161</v>
      </c>
      <c r="S567" s="69" t="s">
        <v>23387</v>
      </c>
      <c r="T567" s="69" t="s">
        <v>23458</v>
      </c>
      <c r="U567" s="69" t="s">
        <v>27775</v>
      </c>
      <c r="V567" s="69" t="s">
        <v>23964</v>
      </c>
      <c r="W567" s="69" t="s">
        <v>26027</v>
      </c>
      <c r="X567" s="69" t="s">
        <v>24695</v>
      </c>
      <c r="AA567" s="69" t="s">
        <v>2164</v>
      </c>
      <c r="AD567" s="69" t="s">
        <v>27735</v>
      </c>
      <c r="AQ567" s="69" t="s">
        <v>2163</v>
      </c>
    </row>
    <row r="568" spans="1:43" x14ac:dyDescent="0.25">
      <c r="A568" s="93" t="s">
        <v>27776</v>
      </c>
      <c r="B568" s="93" t="s">
        <v>27777</v>
      </c>
      <c r="E568" s="69">
        <v>968</v>
      </c>
      <c r="F568" s="69" t="s">
        <v>22927</v>
      </c>
      <c r="G568" s="69" t="s">
        <v>27778</v>
      </c>
      <c r="H568" s="69" t="s">
        <v>27779</v>
      </c>
      <c r="I568" s="69">
        <v>1</v>
      </c>
      <c r="J568" s="69" t="s">
        <v>22930</v>
      </c>
      <c r="K568" s="69" t="s">
        <v>22931</v>
      </c>
      <c r="L568" s="69" t="s">
        <v>2</v>
      </c>
      <c r="M568" s="69" t="s">
        <v>7927</v>
      </c>
      <c r="N568" s="69" t="s">
        <v>27624</v>
      </c>
      <c r="O568" s="69" t="s">
        <v>27625</v>
      </c>
      <c r="P568" s="69" t="s">
        <v>27780</v>
      </c>
      <c r="Q568" s="69" t="s">
        <v>23161</v>
      </c>
      <c r="S568" s="69" t="s">
        <v>23387</v>
      </c>
      <c r="T568" s="69" t="s">
        <v>27636</v>
      </c>
      <c r="U568" s="69" t="s">
        <v>27643</v>
      </c>
      <c r="V568" s="69" t="s">
        <v>23499</v>
      </c>
      <c r="W568" s="69" t="s">
        <v>23673</v>
      </c>
      <c r="X568" s="69" t="s">
        <v>24695</v>
      </c>
      <c r="AA568" s="69" t="s">
        <v>6927</v>
      </c>
      <c r="AD568" s="69" t="s">
        <v>27781</v>
      </c>
    </row>
    <row r="569" spans="1:43" x14ac:dyDescent="0.25">
      <c r="A569" s="93" t="s">
        <v>27782</v>
      </c>
      <c r="B569" s="93" t="s">
        <v>27783</v>
      </c>
      <c r="C569" s="69" t="s">
        <v>27784</v>
      </c>
      <c r="D569" s="69" t="s">
        <v>27785</v>
      </c>
      <c r="E569" s="69">
        <v>593</v>
      </c>
      <c r="F569" s="69" t="s">
        <v>22927</v>
      </c>
      <c r="G569" s="69" t="s">
        <v>27786</v>
      </c>
      <c r="H569" s="69" t="s">
        <v>27787</v>
      </c>
      <c r="I569" s="69">
        <v>1</v>
      </c>
      <c r="J569" s="69" t="s">
        <v>22930</v>
      </c>
      <c r="K569" s="69" t="s">
        <v>22931</v>
      </c>
      <c r="L569" s="69" t="s">
        <v>2</v>
      </c>
      <c r="M569" s="69" t="s">
        <v>7927</v>
      </c>
      <c r="N569" s="69" t="s">
        <v>27624</v>
      </c>
      <c r="O569" s="69" t="s">
        <v>27625</v>
      </c>
      <c r="P569" s="69" t="s">
        <v>27788</v>
      </c>
      <c r="T569" s="69" t="s">
        <v>23149</v>
      </c>
      <c r="U569" s="69" t="s">
        <v>27789</v>
      </c>
      <c r="V569" s="69" t="s">
        <v>27790</v>
      </c>
      <c r="W569" s="69" t="s">
        <v>25940</v>
      </c>
      <c r="X569" s="69" t="s">
        <v>23609</v>
      </c>
      <c r="AA569" s="69" t="s">
        <v>2164</v>
      </c>
      <c r="AB569" s="69" t="s">
        <v>27791</v>
      </c>
      <c r="AC569" s="69" t="s">
        <v>27792</v>
      </c>
    </row>
    <row r="570" spans="1:43" x14ac:dyDescent="0.25">
      <c r="A570" s="93" t="s">
        <v>27793</v>
      </c>
      <c r="B570" s="93" t="s">
        <v>27794</v>
      </c>
      <c r="C570" s="69" t="s">
        <v>27795</v>
      </c>
      <c r="D570" s="69" t="s">
        <v>27796</v>
      </c>
      <c r="E570" s="69">
        <v>379</v>
      </c>
      <c r="F570" s="69" t="s">
        <v>22927</v>
      </c>
      <c r="G570" s="69" t="s">
        <v>27797</v>
      </c>
      <c r="H570" s="69" t="s">
        <v>27798</v>
      </c>
      <c r="I570" s="69">
        <v>1</v>
      </c>
      <c r="J570" s="69" t="s">
        <v>22930</v>
      </c>
      <c r="K570" s="69" t="s">
        <v>22931</v>
      </c>
      <c r="L570" s="69" t="s">
        <v>2</v>
      </c>
      <c r="M570" s="69" t="s">
        <v>7927</v>
      </c>
      <c r="N570" s="69" t="s">
        <v>27624</v>
      </c>
      <c r="O570" s="69" t="s">
        <v>27625</v>
      </c>
      <c r="P570" s="69" t="s">
        <v>27799</v>
      </c>
      <c r="Q570" s="69" t="s">
        <v>24768</v>
      </c>
      <c r="S570" s="69" t="s">
        <v>23247</v>
      </c>
      <c r="T570" s="69" t="s">
        <v>23458</v>
      </c>
      <c r="U570" s="69" t="s">
        <v>27800</v>
      </c>
      <c r="V570" s="69" t="s">
        <v>27801</v>
      </c>
      <c r="W570" s="69" t="s">
        <v>23832</v>
      </c>
      <c r="X570" s="69" t="s">
        <v>27674</v>
      </c>
      <c r="AA570" s="69" t="s">
        <v>2164</v>
      </c>
      <c r="AB570" s="69" t="s">
        <v>27802</v>
      </c>
    </row>
    <row r="571" spans="1:43" x14ac:dyDescent="0.25">
      <c r="A571" s="93" t="s">
        <v>27803</v>
      </c>
      <c r="B571" s="93" t="s">
        <v>27804</v>
      </c>
      <c r="C571" s="69" t="s">
        <v>27805</v>
      </c>
      <c r="D571" s="69" t="s">
        <v>27806</v>
      </c>
      <c r="E571" s="69">
        <v>298</v>
      </c>
      <c r="F571" s="69" t="s">
        <v>22927</v>
      </c>
      <c r="G571" s="69" t="s">
        <v>27807</v>
      </c>
      <c r="H571" s="69" t="s">
        <v>27808</v>
      </c>
      <c r="I571" s="69">
        <v>1</v>
      </c>
      <c r="J571" s="69" t="s">
        <v>22930</v>
      </c>
      <c r="K571" s="69" t="s">
        <v>22931</v>
      </c>
      <c r="L571" s="69" t="s">
        <v>2</v>
      </c>
      <c r="M571" s="69" t="s">
        <v>7927</v>
      </c>
      <c r="N571" s="69" t="s">
        <v>27624</v>
      </c>
      <c r="O571" s="69" t="s">
        <v>27625</v>
      </c>
      <c r="P571" s="69" t="s">
        <v>27809</v>
      </c>
      <c r="Q571" s="69" t="s">
        <v>23161</v>
      </c>
      <c r="S571" s="69" t="s">
        <v>23247</v>
      </c>
      <c r="T571" s="69" t="s">
        <v>23458</v>
      </c>
      <c r="U571" s="69" t="s">
        <v>27800</v>
      </c>
      <c r="V571" s="69" t="s">
        <v>27801</v>
      </c>
      <c r="W571" s="69" t="s">
        <v>23832</v>
      </c>
      <c r="X571" s="69" t="s">
        <v>27810</v>
      </c>
      <c r="AA571" s="69" t="s">
        <v>2164</v>
      </c>
      <c r="AB571" s="69" t="s">
        <v>27811</v>
      </c>
    </row>
    <row r="572" spans="1:43" x14ac:dyDescent="0.25">
      <c r="A572" s="93" t="s">
        <v>27812</v>
      </c>
      <c r="B572" s="93" t="s">
        <v>27813</v>
      </c>
      <c r="C572" s="69" t="s">
        <v>27814</v>
      </c>
      <c r="D572" s="69" t="s">
        <v>27815</v>
      </c>
      <c r="E572" s="69">
        <v>349</v>
      </c>
      <c r="F572" s="69" t="s">
        <v>22927</v>
      </c>
      <c r="G572" s="69" t="s">
        <v>27816</v>
      </c>
      <c r="H572" s="69" t="s">
        <v>27817</v>
      </c>
      <c r="I572" s="69">
        <v>1</v>
      </c>
      <c r="J572" s="69" t="s">
        <v>22930</v>
      </c>
      <c r="K572" s="69" t="s">
        <v>22931</v>
      </c>
      <c r="L572" s="69" t="s">
        <v>2</v>
      </c>
      <c r="M572" s="69" t="s">
        <v>7927</v>
      </c>
      <c r="N572" s="69" t="s">
        <v>27624</v>
      </c>
      <c r="O572" s="69" t="s">
        <v>27625</v>
      </c>
      <c r="P572" s="69" t="s">
        <v>27818</v>
      </c>
      <c r="Q572" s="69" t="s">
        <v>23161</v>
      </c>
      <c r="S572" s="69" t="s">
        <v>23247</v>
      </c>
      <c r="T572" s="69" t="s">
        <v>23458</v>
      </c>
      <c r="U572" s="69" t="s">
        <v>27819</v>
      </c>
      <c r="V572" s="69" t="s">
        <v>27790</v>
      </c>
      <c r="W572" s="69" t="s">
        <v>24835</v>
      </c>
      <c r="X572" s="69" t="s">
        <v>26682</v>
      </c>
      <c r="AA572" s="69" t="s">
        <v>2164</v>
      </c>
      <c r="AB572" s="69" t="s">
        <v>27820</v>
      </c>
    </row>
    <row r="573" spans="1:43" x14ac:dyDescent="0.25">
      <c r="A573" s="93" t="s">
        <v>27821</v>
      </c>
      <c r="B573" s="93" t="s">
        <v>27822</v>
      </c>
      <c r="C573" s="69" t="s">
        <v>27823</v>
      </c>
      <c r="D573" s="69" t="s">
        <v>27824</v>
      </c>
      <c r="E573" s="69">
        <v>536</v>
      </c>
      <c r="F573" s="69" t="s">
        <v>22927</v>
      </c>
      <c r="G573" s="69" t="s">
        <v>27825</v>
      </c>
      <c r="H573" s="69" t="s">
        <v>27826</v>
      </c>
      <c r="I573" s="69">
        <v>1</v>
      </c>
      <c r="J573" s="69" t="s">
        <v>22930</v>
      </c>
      <c r="K573" s="69" t="s">
        <v>22931</v>
      </c>
      <c r="L573" s="69" t="s">
        <v>2</v>
      </c>
      <c r="M573" s="69" t="s">
        <v>7927</v>
      </c>
      <c r="N573" s="69" t="s">
        <v>27624</v>
      </c>
      <c r="O573" s="69" t="s">
        <v>27625</v>
      </c>
      <c r="P573" s="69" t="s">
        <v>27827</v>
      </c>
      <c r="Q573" s="69" t="s">
        <v>23161</v>
      </c>
      <c r="S573" s="69" t="s">
        <v>23387</v>
      </c>
      <c r="T573" s="69" t="s">
        <v>23458</v>
      </c>
      <c r="U573" s="69" t="s">
        <v>27800</v>
      </c>
      <c r="V573" s="69" t="s">
        <v>23490</v>
      </c>
      <c r="W573" s="69" t="s">
        <v>23832</v>
      </c>
      <c r="X573" s="69" t="s">
        <v>24715</v>
      </c>
      <c r="AA573" s="69" t="s">
        <v>2164</v>
      </c>
      <c r="AB573" s="69" t="s">
        <v>27828</v>
      </c>
    </row>
    <row r="574" spans="1:43" x14ac:dyDescent="0.25">
      <c r="A574" s="93" t="s">
        <v>27829</v>
      </c>
      <c r="B574" s="93" t="s">
        <v>27830</v>
      </c>
      <c r="C574" s="69" t="s">
        <v>27831</v>
      </c>
      <c r="D574" s="69" t="s">
        <v>27832</v>
      </c>
      <c r="E574" s="69">
        <v>536</v>
      </c>
      <c r="F574" s="69" t="s">
        <v>22927</v>
      </c>
      <c r="G574" s="69" t="s">
        <v>27833</v>
      </c>
      <c r="H574" s="69" t="s">
        <v>27834</v>
      </c>
      <c r="I574" s="69">
        <v>1</v>
      </c>
      <c r="J574" s="69" t="s">
        <v>22930</v>
      </c>
      <c r="K574" s="69" t="s">
        <v>22931</v>
      </c>
      <c r="L574" s="69" t="s">
        <v>2</v>
      </c>
      <c r="M574" s="69" t="s">
        <v>7927</v>
      </c>
      <c r="N574" s="69" t="s">
        <v>27624</v>
      </c>
      <c r="O574" s="69" t="s">
        <v>27625</v>
      </c>
      <c r="P574" s="69" t="s">
        <v>27835</v>
      </c>
      <c r="Q574" s="69" t="s">
        <v>23161</v>
      </c>
      <c r="S574" s="69" t="s">
        <v>23387</v>
      </c>
      <c r="T574" s="69" t="s">
        <v>23458</v>
      </c>
      <c r="U574" s="69" t="s">
        <v>27819</v>
      </c>
      <c r="V574" s="69" t="s">
        <v>23686</v>
      </c>
      <c r="W574" s="69" t="s">
        <v>24835</v>
      </c>
      <c r="X574" s="69" t="s">
        <v>27836</v>
      </c>
      <c r="AA574" s="69" t="s">
        <v>2164</v>
      </c>
      <c r="AB574" s="69" t="s">
        <v>27837</v>
      </c>
    </row>
    <row r="575" spans="1:43" x14ac:dyDescent="0.25">
      <c r="A575" s="93" t="s">
        <v>27838</v>
      </c>
      <c r="B575" s="93" t="s">
        <v>27839</v>
      </c>
      <c r="C575" s="69" t="s">
        <v>27840</v>
      </c>
      <c r="D575" s="69" t="s">
        <v>27841</v>
      </c>
      <c r="E575" s="69">
        <v>73</v>
      </c>
      <c r="F575" s="69" t="s">
        <v>22927</v>
      </c>
      <c r="G575" s="69" t="s">
        <v>27842</v>
      </c>
      <c r="H575" s="69" t="s">
        <v>27843</v>
      </c>
      <c r="I575" s="69">
        <v>1</v>
      </c>
      <c r="J575" s="69" t="s">
        <v>22930</v>
      </c>
      <c r="K575" s="69" t="s">
        <v>22931</v>
      </c>
      <c r="L575" s="69" t="s">
        <v>3</v>
      </c>
      <c r="M575" s="69" t="s">
        <v>15353</v>
      </c>
      <c r="N575" s="69" t="s">
        <v>26375</v>
      </c>
      <c r="O575" s="69" t="s">
        <v>26376</v>
      </c>
      <c r="P575" s="69" t="s">
        <v>27844</v>
      </c>
      <c r="Q575" s="69" t="s">
        <v>24768</v>
      </c>
      <c r="T575" s="69" t="s">
        <v>23149</v>
      </c>
      <c r="U575" s="69" t="s">
        <v>27845</v>
      </c>
      <c r="X575" s="69" t="s">
        <v>23122</v>
      </c>
      <c r="Y575" s="69" t="s">
        <v>27846</v>
      </c>
      <c r="Z575" s="69" t="s">
        <v>27847</v>
      </c>
      <c r="AA575" s="69" t="s">
        <v>2203</v>
      </c>
      <c r="AB575" s="69" t="s">
        <v>27848</v>
      </c>
      <c r="AD575" s="69" t="s">
        <v>2299</v>
      </c>
    </row>
    <row r="576" spans="1:43" x14ac:dyDescent="0.25">
      <c r="A576" s="93" t="s">
        <v>27849</v>
      </c>
      <c r="B576" s="93" t="s">
        <v>27850</v>
      </c>
      <c r="C576" s="69" t="s">
        <v>27851</v>
      </c>
      <c r="D576" s="69" t="s">
        <v>27852</v>
      </c>
      <c r="E576" s="69">
        <v>349</v>
      </c>
      <c r="F576" s="69" t="s">
        <v>22927</v>
      </c>
      <c r="G576" s="69" t="s">
        <v>27853</v>
      </c>
      <c r="H576" s="69" t="s">
        <v>27854</v>
      </c>
      <c r="I576" s="69">
        <v>1</v>
      </c>
      <c r="J576" s="69" t="s">
        <v>22930</v>
      </c>
      <c r="K576" s="69" t="s">
        <v>22931</v>
      </c>
      <c r="L576" s="69" t="s">
        <v>3</v>
      </c>
      <c r="M576" s="69" t="s">
        <v>15353</v>
      </c>
      <c r="N576" s="69" t="s">
        <v>26375</v>
      </c>
      <c r="O576" s="69" t="s">
        <v>26376</v>
      </c>
      <c r="Y576" s="69" t="s">
        <v>27846</v>
      </c>
      <c r="Z576" s="69" t="s">
        <v>27847</v>
      </c>
      <c r="AA576" s="69" t="s">
        <v>2206</v>
      </c>
      <c r="AD576" s="69" t="s">
        <v>27855</v>
      </c>
    </row>
    <row r="577" spans="1:30" x14ac:dyDescent="0.25">
      <c r="A577" s="93" t="s">
        <v>27856</v>
      </c>
      <c r="B577" s="93" t="s">
        <v>27857</v>
      </c>
      <c r="E577" s="69">
        <v>349</v>
      </c>
      <c r="F577" s="69" t="s">
        <v>22927</v>
      </c>
      <c r="G577" s="69" t="s">
        <v>27858</v>
      </c>
      <c r="H577" s="69" t="s">
        <v>27859</v>
      </c>
      <c r="I577" s="69">
        <v>1</v>
      </c>
      <c r="J577" s="69" t="s">
        <v>22930</v>
      </c>
      <c r="K577" s="69" t="s">
        <v>22931</v>
      </c>
      <c r="L577" s="69" t="s">
        <v>3</v>
      </c>
      <c r="M577" s="69" t="s">
        <v>15353</v>
      </c>
      <c r="N577" s="69" t="s">
        <v>26375</v>
      </c>
      <c r="O577" s="69" t="s">
        <v>26376</v>
      </c>
      <c r="Y577" s="69" t="s">
        <v>27846</v>
      </c>
      <c r="Z577" s="69" t="s">
        <v>27847</v>
      </c>
      <c r="AA577" s="69" t="s">
        <v>2206</v>
      </c>
      <c r="AD577" s="69" t="s">
        <v>27855</v>
      </c>
    </row>
    <row r="578" spans="1:30" x14ac:dyDescent="0.25">
      <c r="A578" s="93" t="s">
        <v>27860</v>
      </c>
      <c r="B578" s="93" t="s">
        <v>27861</v>
      </c>
      <c r="C578" s="69" t="s">
        <v>27862</v>
      </c>
      <c r="D578" s="69" t="s">
        <v>27863</v>
      </c>
      <c r="E578" s="69">
        <v>372.5</v>
      </c>
      <c r="F578" s="69" t="s">
        <v>22927</v>
      </c>
      <c r="G578" s="69" t="s">
        <v>27864</v>
      </c>
      <c r="H578" s="69" t="s">
        <v>27865</v>
      </c>
      <c r="I578" s="69">
        <v>1</v>
      </c>
      <c r="J578" s="69" t="s">
        <v>22930</v>
      </c>
      <c r="K578" s="69" t="s">
        <v>22931</v>
      </c>
      <c r="L578" s="69" t="s">
        <v>3</v>
      </c>
      <c r="M578" s="69" t="s">
        <v>15353</v>
      </c>
      <c r="N578" s="69" t="s">
        <v>26375</v>
      </c>
      <c r="O578" s="69" t="s">
        <v>26376</v>
      </c>
      <c r="P578" s="69" t="s">
        <v>27866</v>
      </c>
      <c r="Q578" s="69" t="s">
        <v>23161</v>
      </c>
      <c r="S578" s="69" t="s">
        <v>23387</v>
      </c>
      <c r="T578" s="69" t="s">
        <v>23458</v>
      </c>
      <c r="U578" s="69" t="s">
        <v>23988</v>
      </c>
      <c r="W578" s="69" t="s">
        <v>24124</v>
      </c>
      <c r="Y578" s="69" t="s">
        <v>27846</v>
      </c>
      <c r="Z578" s="69" t="s">
        <v>27847</v>
      </c>
      <c r="AA578" s="69" t="s">
        <v>2185</v>
      </c>
      <c r="AD578" s="69" t="s">
        <v>27867</v>
      </c>
    </row>
    <row r="579" spans="1:30" x14ac:dyDescent="0.25">
      <c r="A579" s="93" t="s">
        <v>27868</v>
      </c>
      <c r="B579" s="93" t="s">
        <v>27869</v>
      </c>
      <c r="C579" s="69" t="s">
        <v>27870</v>
      </c>
      <c r="D579" s="69" t="s">
        <v>27871</v>
      </c>
      <c r="E579" s="69">
        <v>57</v>
      </c>
      <c r="F579" s="69" t="s">
        <v>22927</v>
      </c>
      <c r="G579" s="69" t="s">
        <v>27872</v>
      </c>
      <c r="H579" s="69" t="s">
        <v>27873</v>
      </c>
      <c r="I579" s="69">
        <v>1</v>
      </c>
      <c r="J579" s="69" t="s">
        <v>22930</v>
      </c>
      <c r="K579" s="69" t="s">
        <v>22931</v>
      </c>
      <c r="L579" s="69" t="s">
        <v>23010</v>
      </c>
      <c r="M579" s="69" t="s">
        <v>23011</v>
      </c>
      <c r="N579" s="69" t="s">
        <v>27874</v>
      </c>
      <c r="O579" s="69" t="s">
        <v>27875</v>
      </c>
      <c r="U579" s="69" t="s">
        <v>26082</v>
      </c>
      <c r="V579" s="69" t="s">
        <v>27876</v>
      </c>
      <c r="W579" s="69" t="s">
        <v>23303</v>
      </c>
      <c r="X579" s="69" t="s">
        <v>26922</v>
      </c>
      <c r="AA579" s="69" t="s">
        <v>2162</v>
      </c>
      <c r="AD579" s="69" t="s">
        <v>2235</v>
      </c>
    </row>
    <row r="580" spans="1:30" x14ac:dyDescent="0.25">
      <c r="A580" s="93" t="s">
        <v>27877</v>
      </c>
      <c r="B580" s="93" t="s">
        <v>27878</v>
      </c>
      <c r="C580" s="69" t="s">
        <v>27879</v>
      </c>
      <c r="D580" s="69" t="s">
        <v>27880</v>
      </c>
      <c r="E580" s="69">
        <v>57</v>
      </c>
      <c r="F580" s="69" t="s">
        <v>22927</v>
      </c>
      <c r="G580" s="69" t="s">
        <v>27881</v>
      </c>
      <c r="H580" s="69" t="s">
        <v>27882</v>
      </c>
      <c r="I580" s="69">
        <v>1</v>
      </c>
      <c r="J580" s="69" t="s">
        <v>22930</v>
      </c>
      <c r="K580" s="69" t="s">
        <v>22931</v>
      </c>
      <c r="L580" s="69" t="s">
        <v>23010</v>
      </c>
      <c r="M580" s="69" t="s">
        <v>23011</v>
      </c>
      <c r="N580" s="69" t="s">
        <v>27874</v>
      </c>
      <c r="O580" s="69" t="s">
        <v>27875</v>
      </c>
      <c r="U580" s="69" t="s">
        <v>26082</v>
      </c>
      <c r="V580" s="69" t="s">
        <v>27876</v>
      </c>
      <c r="W580" s="69" t="s">
        <v>23303</v>
      </c>
      <c r="X580" s="69" t="s">
        <v>26922</v>
      </c>
      <c r="AA580" s="69" t="s">
        <v>2162</v>
      </c>
      <c r="AD580" s="69" t="s">
        <v>2235</v>
      </c>
    </row>
    <row r="581" spans="1:30" x14ac:dyDescent="0.25">
      <c r="A581" s="93" t="s">
        <v>27883</v>
      </c>
      <c r="B581" s="93" t="s">
        <v>27884</v>
      </c>
      <c r="C581" s="69" t="s">
        <v>27885</v>
      </c>
      <c r="D581" s="69" t="s">
        <v>27886</v>
      </c>
      <c r="E581" s="69">
        <v>158</v>
      </c>
      <c r="F581" s="69" t="s">
        <v>22983</v>
      </c>
      <c r="G581" s="69" t="s">
        <v>27887</v>
      </c>
      <c r="H581" s="69" t="s">
        <v>27888</v>
      </c>
      <c r="I581" s="69">
        <v>1</v>
      </c>
      <c r="J581" s="69" t="s">
        <v>22930</v>
      </c>
      <c r="K581" s="69" t="s">
        <v>22931</v>
      </c>
      <c r="L581" s="69" t="s">
        <v>23</v>
      </c>
      <c r="M581" s="69" t="s">
        <v>22932</v>
      </c>
      <c r="N581" s="69" t="s">
        <v>23318</v>
      </c>
      <c r="O581" s="69" t="s">
        <v>23319</v>
      </c>
      <c r="P581" s="69" t="s">
        <v>27889</v>
      </c>
      <c r="R581" s="69" t="s">
        <v>23000</v>
      </c>
      <c r="S581" s="69" t="s">
        <v>22938</v>
      </c>
      <c r="T581" s="69" t="s">
        <v>22939</v>
      </c>
      <c r="U581" s="69" t="s">
        <v>25749</v>
      </c>
      <c r="V581" s="69" t="s">
        <v>26496</v>
      </c>
      <c r="W581" s="69" t="s">
        <v>27890</v>
      </c>
      <c r="X581" s="69" t="s">
        <v>27891</v>
      </c>
      <c r="AA581" s="69" t="s">
        <v>2162</v>
      </c>
    </row>
    <row r="582" spans="1:30" x14ac:dyDescent="0.25">
      <c r="A582" s="93" t="s">
        <v>27892</v>
      </c>
      <c r="B582" s="93" t="s">
        <v>27893</v>
      </c>
      <c r="C582" s="69" t="s">
        <v>27894</v>
      </c>
      <c r="D582" s="69" t="s">
        <v>27895</v>
      </c>
      <c r="E582" s="69">
        <v>522</v>
      </c>
      <c r="F582" s="69" t="s">
        <v>22927</v>
      </c>
      <c r="G582" s="69" t="s">
        <v>27896</v>
      </c>
      <c r="H582" s="69" t="s">
        <v>27897</v>
      </c>
      <c r="I582" s="69">
        <v>1</v>
      </c>
      <c r="J582" s="69" t="s">
        <v>22930</v>
      </c>
      <c r="K582" s="69" t="s">
        <v>22931</v>
      </c>
      <c r="L582" s="69" t="s">
        <v>3</v>
      </c>
      <c r="M582" s="69" t="s">
        <v>15353</v>
      </c>
      <c r="N582" s="69" t="s">
        <v>27898</v>
      </c>
      <c r="O582" s="69" t="s">
        <v>27899</v>
      </c>
      <c r="P582" s="69" t="s">
        <v>27900</v>
      </c>
      <c r="Q582" s="69" t="s">
        <v>27901</v>
      </c>
      <c r="S582" s="69" t="s">
        <v>27902</v>
      </c>
      <c r="T582" s="69" t="s">
        <v>27903</v>
      </c>
      <c r="Y582" s="69" t="s">
        <v>27904</v>
      </c>
      <c r="Z582" s="69" t="s">
        <v>27905</v>
      </c>
      <c r="AA582" s="69" t="s">
        <v>2169</v>
      </c>
      <c r="AB582" s="69" t="s">
        <v>27906</v>
      </c>
      <c r="AD582" s="69" t="s">
        <v>27907</v>
      </c>
    </row>
    <row r="583" spans="1:30" x14ac:dyDescent="0.25">
      <c r="A583" s="93" t="s">
        <v>27908</v>
      </c>
      <c r="B583" s="93" t="s">
        <v>27909</v>
      </c>
      <c r="C583" s="69" t="s">
        <v>27910</v>
      </c>
      <c r="D583" s="69" t="s">
        <v>27911</v>
      </c>
      <c r="E583" s="69">
        <v>320</v>
      </c>
      <c r="F583" s="69" t="s">
        <v>22927</v>
      </c>
      <c r="G583" s="69" t="s">
        <v>27912</v>
      </c>
      <c r="H583" s="69" t="s">
        <v>27913</v>
      </c>
      <c r="I583" s="69">
        <v>1</v>
      </c>
      <c r="J583" s="69" t="s">
        <v>22930</v>
      </c>
      <c r="K583" s="69" t="s">
        <v>22931</v>
      </c>
      <c r="L583" s="69" t="s">
        <v>23344</v>
      </c>
      <c r="M583" s="69" t="s">
        <v>23345</v>
      </c>
      <c r="N583" s="69" t="s">
        <v>2360</v>
      </c>
      <c r="O583" s="69" t="s">
        <v>23657</v>
      </c>
      <c r="P583" s="69" t="s">
        <v>27914</v>
      </c>
      <c r="Q583" s="69" t="s">
        <v>23161</v>
      </c>
      <c r="S583" s="69" t="s">
        <v>24669</v>
      </c>
      <c r="T583" s="69" t="s">
        <v>24598</v>
      </c>
      <c r="U583" s="69" t="s">
        <v>27789</v>
      </c>
      <c r="V583" s="69" t="s">
        <v>24226</v>
      </c>
      <c r="W583" s="69" t="s">
        <v>24836</v>
      </c>
      <c r="X583" s="69" t="s">
        <v>25990</v>
      </c>
      <c r="Y583" s="69" t="s">
        <v>27915</v>
      </c>
      <c r="Z583" s="69" t="s">
        <v>27916</v>
      </c>
      <c r="AA583" s="69" t="s">
        <v>2232</v>
      </c>
      <c r="AB583" s="69" t="s">
        <v>27917</v>
      </c>
      <c r="AD583" s="69" t="s">
        <v>24675</v>
      </c>
    </row>
    <row r="584" spans="1:30" x14ac:dyDescent="0.25">
      <c r="A584" s="93" t="s">
        <v>27918</v>
      </c>
      <c r="B584" s="93" t="s">
        <v>27919</v>
      </c>
      <c r="E584" s="69">
        <v>126</v>
      </c>
      <c r="F584" s="69" t="s">
        <v>22927</v>
      </c>
      <c r="G584" s="69" t="s">
        <v>27920</v>
      </c>
      <c r="H584" s="69" t="s">
        <v>27921</v>
      </c>
      <c r="I584" s="69">
        <v>1</v>
      </c>
      <c r="J584" s="69" t="s">
        <v>22930</v>
      </c>
      <c r="K584" s="69" t="s">
        <v>22931</v>
      </c>
      <c r="L584" s="69" t="s">
        <v>479</v>
      </c>
      <c r="M584" s="69" t="s">
        <v>23139</v>
      </c>
      <c r="N584" s="69" t="s">
        <v>26238</v>
      </c>
      <c r="O584" s="69" t="s">
        <v>10817</v>
      </c>
      <c r="P584" s="69" t="s">
        <v>27922</v>
      </c>
      <c r="R584" s="69" t="s">
        <v>27923</v>
      </c>
      <c r="S584" s="69" t="s">
        <v>24965</v>
      </c>
      <c r="U584" s="69" t="s">
        <v>27924</v>
      </c>
      <c r="V584" s="69" t="s">
        <v>23429</v>
      </c>
      <c r="W584" s="69" t="s">
        <v>24124</v>
      </c>
      <c r="X584" s="69" t="s">
        <v>26157</v>
      </c>
      <c r="AA584" s="69" t="s">
        <v>2203</v>
      </c>
      <c r="AB584" s="69" t="s">
        <v>27925</v>
      </c>
      <c r="AD584" s="69" t="s">
        <v>27926</v>
      </c>
    </row>
    <row r="585" spans="1:30" x14ac:dyDescent="0.25">
      <c r="A585" s="93" t="s">
        <v>27927</v>
      </c>
      <c r="B585" s="93" t="s">
        <v>27928</v>
      </c>
      <c r="C585" s="69" t="s">
        <v>27929</v>
      </c>
      <c r="D585" s="69" t="s">
        <v>27930</v>
      </c>
      <c r="E585" s="69">
        <v>76</v>
      </c>
      <c r="F585" s="69" t="s">
        <v>22927</v>
      </c>
      <c r="G585" s="69" t="s">
        <v>27931</v>
      </c>
      <c r="H585" s="69" t="s">
        <v>27932</v>
      </c>
      <c r="I585" s="69">
        <v>1</v>
      </c>
      <c r="J585" s="69" t="s">
        <v>22930</v>
      </c>
      <c r="K585" s="69" t="s">
        <v>22931</v>
      </c>
      <c r="L585" s="69" t="s">
        <v>22959</v>
      </c>
      <c r="M585" s="69" t="s">
        <v>8809</v>
      </c>
      <c r="N585" s="69" t="s">
        <v>23437</v>
      </c>
      <c r="O585" s="69" t="s">
        <v>23438</v>
      </c>
      <c r="Q585" s="69" t="s">
        <v>22936</v>
      </c>
      <c r="S585" s="69" t="s">
        <v>27933</v>
      </c>
      <c r="T585" s="69" t="s">
        <v>22975</v>
      </c>
      <c r="AA585" s="69" t="s">
        <v>2320</v>
      </c>
      <c r="AD585" s="69" t="s">
        <v>23018</v>
      </c>
    </row>
    <row r="586" spans="1:30" x14ac:dyDescent="0.25">
      <c r="A586" s="93" t="s">
        <v>27934</v>
      </c>
      <c r="B586" s="93" t="s">
        <v>27935</v>
      </c>
      <c r="C586" s="69" t="s">
        <v>27936</v>
      </c>
      <c r="D586" s="69" t="s">
        <v>27937</v>
      </c>
      <c r="E586" s="69">
        <v>75.5</v>
      </c>
      <c r="F586" s="69" t="s">
        <v>22927</v>
      </c>
      <c r="G586" s="69" t="s">
        <v>27938</v>
      </c>
      <c r="H586" s="69" t="s">
        <v>27939</v>
      </c>
      <c r="I586" s="69">
        <v>1</v>
      </c>
      <c r="J586" s="69" t="s">
        <v>22930</v>
      </c>
      <c r="K586" s="69" t="s">
        <v>22931</v>
      </c>
      <c r="L586" s="69" t="s">
        <v>23344</v>
      </c>
      <c r="M586" s="69" t="s">
        <v>23345</v>
      </c>
      <c r="N586" s="69" t="s">
        <v>27940</v>
      </c>
      <c r="O586" s="69" t="s">
        <v>27941</v>
      </c>
      <c r="P586" s="69" t="s">
        <v>27942</v>
      </c>
      <c r="T586" s="69" t="s">
        <v>23854</v>
      </c>
      <c r="U586" s="69" t="s">
        <v>27943</v>
      </c>
      <c r="V586" s="69" t="s">
        <v>23016</v>
      </c>
      <c r="X586" s="69" t="s">
        <v>27944</v>
      </c>
      <c r="AB586" s="69" t="s">
        <v>27945</v>
      </c>
      <c r="AD586" s="69" t="s">
        <v>27946</v>
      </c>
    </row>
    <row r="587" spans="1:30" x14ac:dyDescent="0.25">
      <c r="A587" s="93" t="s">
        <v>27947</v>
      </c>
      <c r="B587" s="93" t="s">
        <v>27948</v>
      </c>
      <c r="E587" s="69">
        <v>63</v>
      </c>
      <c r="F587" s="69" t="s">
        <v>22927</v>
      </c>
      <c r="G587" s="69" t="s">
        <v>27949</v>
      </c>
      <c r="H587" s="69" t="s">
        <v>27950</v>
      </c>
      <c r="I587" s="69">
        <v>1</v>
      </c>
      <c r="J587" s="69" t="s">
        <v>22930</v>
      </c>
      <c r="K587" s="69" t="s">
        <v>22931</v>
      </c>
      <c r="L587" s="69" t="s">
        <v>23344</v>
      </c>
      <c r="M587" s="69" t="s">
        <v>23345</v>
      </c>
      <c r="N587" s="69" t="s">
        <v>27940</v>
      </c>
      <c r="O587" s="69" t="s">
        <v>27941</v>
      </c>
      <c r="AA587" s="69" t="s">
        <v>2171</v>
      </c>
      <c r="AD587" s="69" t="s">
        <v>2367</v>
      </c>
    </row>
    <row r="588" spans="1:30" x14ac:dyDescent="0.25">
      <c r="A588" s="93" t="s">
        <v>27951</v>
      </c>
      <c r="B588" s="93" t="s">
        <v>27952</v>
      </c>
      <c r="E588" s="69">
        <v>647</v>
      </c>
      <c r="F588" s="69" t="s">
        <v>22927</v>
      </c>
      <c r="G588" s="69" t="s">
        <v>27953</v>
      </c>
      <c r="H588" s="69" t="s">
        <v>27954</v>
      </c>
      <c r="I588" s="69">
        <v>1</v>
      </c>
      <c r="J588" s="69" t="s">
        <v>22930</v>
      </c>
      <c r="K588" s="69" t="s">
        <v>22931</v>
      </c>
      <c r="L588" s="69" t="s">
        <v>23344</v>
      </c>
      <c r="M588" s="69" t="s">
        <v>23345</v>
      </c>
      <c r="N588" s="69" t="s">
        <v>27940</v>
      </c>
      <c r="O588" s="69" t="s">
        <v>27941</v>
      </c>
      <c r="U588" s="69" t="s">
        <v>27955</v>
      </c>
      <c r="V588" s="69" t="s">
        <v>24226</v>
      </c>
      <c r="X588" s="69" t="s">
        <v>27566</v>
      </c>
      <c r="AA588" s="69" t="s">
        <v>2185</v>
      </c>
      <c r="AD588" s="69" t="s">
        <v>27956</v>
      </c>
    </row>
    <row r="589" spans="1:30" x14ac:dyDescent="0.25">
      <c r="A589" s="93" t="s">
        <v>27957</v>
      </c>
      <c r="B589" s="93" t="s">
        <v>27958</v>
      </c>
      <c r="E589" s="69">
        <v>756</v>
      </c>
      <c r="F589" s="69" t="s">
        <v>22927</v>
      </c>
      <c r="G589" s="69" t="s">
        <v>27959</v>
      </c>
      <c r="H589" s="69" t="s">
        <v>27960</v>
      </c>
      <c r="I589" s="69">
        <v>1</v>
      </c>
      <c r="J589" s="69" t="s">
        <v>22930</v>
      </c>
      <c r="K589" s="69" t="s">
        <v>22931</v>
      </c>
      <c r="L589" s="69" t="s">
        <v>23344</v>
      </c>
      <c r="M589" s="69" t="s">
        <v>23345</v>
      </c>
      <c r="N589" s="69" t="s">
        <v>27940</v>
      </c>
      <c r="O589" s="69" t="s">
        <v>27941</v>
      </c>
      <c r="U589" s="69" t="s">
        <v>27961</v>
      </c>
      <c r="V589" s="69" t="s">
        <v>23889</v>
      </c>
      <c r="W589" s="69" t="s">
        <v>23696</v>
      </c>
      <c r="X589" s="69" t="s">
        <v>27962</v>
      </c>
      <c r="AA589" s="69" t="s">
        <v>2185</v>
      </c>
      <c r="AD589" s="69" t="s">
        <v>27956</v>
      </c>
    </row>
    <row r="590" spans="1:30" x14ac:dyDescent="0.25">
      <c r="A590" s="93" t="s">
        <v>27963</v>
      </c>
      <c r="B590" s="93" t="s">
        <v>27964</v>
      </c>
      <c r="E590" s="69">
        <v>885</v>
      </c>
      <c r="F590" s="69" t="s">
        <v>22927</v>
      </c>
      <c r="G590" s="69" t="s">
        <v>27965</v>
      </c>
      <c r="H590" s="69" t="s">
        <v>27966</v>
      </c>
      <c r="I590" s="69">
        <v>1</v>
      </c>
      <c r="J590" s="69" t="s">
        <v>22930</v>
      </c>
      <c r="K590" s="69" t="s">
        <v>22931</v>
      </c>
      <c r="L590" s="69" t="s">
        <v>23344</v>
      </c>
      <c r="M590" s="69" t="s">
        <v>23345</v>
      </c>
      <c r="N590" s="69" t="s">
        <v>27940</v>
      </c>
      <c r="O590" s="69" t="s">
        <v>27941</v>
      </c>
      <c r="U590" s="69" t="s">
        <v>27967</v>
      </c>
      <c r="V590" s="69" t="s">
        <v>26027</v>
      </c>
      <c r="W590" s="69" t="s">
        <v>26496</v>
      </c>
      <c r="X590" s="69" t="s">
        <v>27968</v>
      </c>
      <c r="AA590" s="69" t="s">
        <v>2185</v>
      </c>
      <c r="AD590" s="69" t="s">
        <v>27956</v>
      </c>
    </row>
    <row r="591" spans="1:30" x14ac:dyDescent="0.25">
      <c r="A591" s="93" t="s">
        <v>27969</v>
      </c>
      <c r="B591" s="93" t="s">
        <v>27970</v>
      </c>
      <c r="E591" s="69">
        <v>837</v>
      </c>
      <c r="F591" s="69" t="s">
        <v>22927</v>
      </c>
      <c r="G591" s="69" t="s">
        <v>27971</v>
      </c>
      <c r="H591" s="69" t="s">
        <v>27972</v>
      </c>
      <c r="I591" s="69">
        <v>1</v>
      </c>
      <c r="J591" s="69" t="s">
        <v>22930</v>
      </c>
      <c r="K591" s="69" t="s">
        <v>22931</v>
      </c>
      <c r="L591" s="69" t="s">
        <v>23344</v>
      </c>
      <c r="M591" s="69" t="s">
        <v>23345</v>
      </c>
      <c r="N591" s="69" t="s">
        <v>27940</v>
      </c>
      <c r="O591" s="69" t="s">
        <v>27941</v>
      </c>
      <c r="U591" s="69" t="s">
        <v>27973</v>
      </c>
      <c r="V591" s="69" t="s">
        <v>23096</v>
      </c>
      <c r="W591" s="69" t="s">
        <v>22964</v>
      </c>
      <c r="X591" s="69" t="s">
        <v>27974</v>
      </c>
      <c r="AA591" s="69" t="s">
        <v>2185</v>
      </c>
      <c r="AD591" s="69" t="s">
        <v>27956</v>
      </c>
    </row>
    <row r="592" spans="1:30" x14ac:dyDescent="0.25">
      <c r="A592" s="93" t="s">
        <v>27975</v>
      </c>
      <c r="B592" s="93" t="s">
        <v>27976</v>
      </c>
      <c r="C592" s="69" t="s">
        <v>27977</v>
      </c>
      <c r="D592" s="69" t="s">
        <v>27978</v>
      </c>
      <c r="E592" s="69">
        <v>133.5</v>
      </c>
      <c r="F592" s="69" t="s">
        <v>22927</v>
      </c>
      <c r="G592" s="69" t="s">
        <v>27979</v>
      </c>
      <c r="H592" s="69" t="s">
        <v>27980</v>
      </c>
      <c r="I592" s="69">
        <v>1</v>
      </c>
      <c r="J592" s="69" t="s">
        <v>22930</v>
      </c>
      <c r="K592" s="69" t="s">
        <v>22931</v>
      </c>
      <c r="L592" s="69" t="s">
        <v>23344</v>
      </c>
      <c r="M592" s="69" t="s">
        <v>23345</v>
      </c>
      <c r="N592" s="69" t="s">
        <v>27940</v>
      </c>
      <c r="O592" s="69" t="s">
        <v>27941</v>
      </c>
      <c r="P592" s="69" t="s">
        <v>27981</v>
      </c>
      <c r="Q592" s="69" t="s">
        <v>23161</v>
      </c>
      <c r="S592" s="69" t="s">
        <v>23606</v>
      </c>
      <c r="T592" s="69" t="s">
        <v>23181</v>
      </c>
      <c r="U592" s="69" t="s">
        <v>27982</v>
      </c>
      <c r="V592" s="69" t="s">
        <v>23003</v>
      </c>
      <c r="X592" s="69" t="s">
        <v>27944</v>
      </c>
      <c r="AA592" s="69" t="s">
        <v>2196</v>
      </c>
      <c r="AB592" s="69" t="s">
        <v>27983</v>
      </c>
      <c r="AD592" s="69" t="s">
        <v>27984</v>
      </c>
    </row>
    <row r="593" spans="1:30" x14ac:dyDescent="0.25">
      <c r="A593" s="93" t="s">
        <v>27985</v>
      </c>
      <c r="B593" s="93" t="s">
        <v>27986</v>
      </c>
      <c r="C593" s="69" t="s">
        <v>27977</v>
      </c>
      <c r="D593" s="69" t="s">
        <v>27978</v>
      </c>
      <c r="E593" s="69">
        <v>131</v>
      </c>
      <c r="F593" s="69" t="s">
        <v>22927</v>
      </c>
      <c r="G593" s="69" t="s">
        <v>27987</v>
      </c>
      <c r="H593" s="69" t="s">
        <v>27988</v>
      </c>
      <c r="I593" s="69">
        <v>1</v>
      </c>
      <c r="J593" s="69" t="s">
        <v>22930</v>
      </c>
      <c r="K593" s="69" t="s">
        <v>22931</v>
      </c>
      <c r="L593" s="69" t="s">
        <v>23344</v>
      </c>
      <c r="M593" s="69" t="s">
        <v>23345</v>
      </c>
      <c r="N593" s="69" t="s">
        <v>27940</v>
      </c>
      <c r="O593" s="69" t="s">
        <v>27941</v>
      </c>
      <c r="P593" s="69" t="s">
        <v>27989</v>
      </c>
      <c r="S593" s="69" t="s">
        <v>23606</v>
      </c>
      <c r="T593" s="69" t="s">
        <v>23181</v>
      </c>
      <c r="U593" s="69" t="s">
        <v>27982</v>
      </c>
      <c r="V593" s="69" t="s">
        <v>23003</v>
      </c>
      <c r="X593" s="69" t="s">
        <v>27944</v>
      </c>
      <c r="AA593" s="69" t="s">
        <v>2196</v>
      </c>
      <c r="AB593" s="69" t="s">
        <v>27990</v>
      </c>
      <c r="AD593" s="69" t="s">
        <v>27984</v>
      </c>
    </row>
    <row r="594" spans="1:30" x14ac:dyDescent="0.25">
      <c r="A594" s="93" t="s">
        <v>27991</v>
      </c>
      <c r="B594" s="93" t="s">
        <v>27992</v>
      </c>
      <c r="C594" s="69" t="s">
        <v>27993</v>
      </c>
      <c r="D594" s="69" t="s">
        <v>27994</v>
      </c>
      <c r="E594" s="69">
        <v>134</v>
      </c>
      <c r="F594" s="69" t="s">
        <v>22927</v>
      </c>
      <c r="G594" s="69" t="s">
        <v>27995</v>
      </c>
      <c r="H594" s="69" t="s">
        <v>27996</v>
      </c>
      <c r="I594" s="69">
        <v>1</v>
      </c>
      <c r="J594" s="69" t="s">
        <v>22930</v>
      </c>
      <c r="K594" s="69" t="s">
        <v>22931</v>
      </c>
      <c r="L594" s="69" t="s">
        <v>23344</v>
      </c>
      <c r="M594" s="69" t="s">
        <v>23345</v>
      </c>
      <c r="N594" s="69" t="s">
        <v>27940</v>
      </c>
      <c r="O594" s="69" t="s">
        <v>27941</v>
      </c>
      <c r="P594" s="69" t="s">
        <v>27997</v>
      </c>
      <c r="S594" s="69" t="s">
        <v>27515</v>
      </c>
      <c r="T594" s="69" t="s">
        <v>23332</v>
      </c>
      <c r="U594" s="69" t="s">
        <v>27998</v>
      </c>
      <c r="V594" s="69" t="s">
        <v>23301</v>
      </c>
      <c r="W594" s="69" t="s">
        <v>27999</v>
      </c>
      <c r="X594" s="69" t="s">
        <v>24039</v>
      </c>
      <c r="AA594" s="69" t="s">
        <v>2162</v>
      </c>
      <c r="AB594" s="69" t="s">
        <v>28000</v>
      </c>
      <c r="AD594" s="69" t="s">
        <v>15116</v>
      </c>
    </row>
    <row r="595" spans="1:30" x14ac:dyDescent="0.25">
      <c r="A595" s="93" t="s">
        <v>28001</v>
      </c>
      <c r="B595" s="93" t="s">
        <v>28002</v>
      </c>
      <c r="C595" s="69" t="s">
        <v>28003</v>
      </c>
      <c r="D595" s="69" t="s">
        <v>28004</v>
      </c>
      <c r="E595" s="69">
        <v>79</v>
      </c>
      <c r="F595" s="69" t="s">
        <v>22927</v>
      </c>
      <c r="G595" s="69" t="s">
        <v>28005</v>
      </c>
      <c r="H595" s="69" t="s">
        <v>28006</v>
      </c>
      <c r="I595" s="69">
        <v>1</v>
      </c>
      <c r="J595" s="69" t="s">
        <v>22930</v>
      </c>
      <c r="K595" s="69" t="s">
        <v>22931</v>
      </c>
      <c r="L595" s="69" t="s">
        <v>23344</v>
      </c>
      <c r="M595" s="69" t="s">
        <v>23345</v>
      </c>
      <c r="N595" s="69" t="s">
        <v>27940</v>
      </c>
      <c r="O595" s="69" t="s">
        <v>27941</v>
      </c>
      <c r="P595" s="69" t="s">
        <v>28007</v>
      </c>
      <c r="S595" s="69" t="s">
        <v>27515</v>
      </c>
      <c r="T595" s="69" t="s">
        <v>23332</v>
      </c>
      <c r="U595" s="69" t="s">
        <v>27943</v>
      </c>
      <c r="V595" s="69" t="s">
        <v>23016</v>
      </c>
      <c r="X595" s="69" t="s">
        <v>27944</v>
      </c>
      <c r="AA595" s="69" t="s">
        <v>2162</v>
      </c>
      <c r="AB595" s="69" t="s">
        <v>28008</v>
      </c>
      <c r="AD595" s="69" t="s">
        <v>15116</v>
      </c>
    </row>
    <row r="596" spans="1:30" x14ac:dyDescent="0.25">
      <c r="A596" s="93" t="s">
        <v>28009</v>
      </c>
      <c r="B596" s="93" t="s">
        <v>28010</v>
      </c>
      <c r="C596" s="69" t="s">
        <v>28011</v>
      </c>
      <c r="D596" s="69" t="s">
        <v>28012</v>
      </c>
      <c r="E596" s="69">
        <v>119</v>
      </c>
      <c r="F596" s="69" t="s">
        <v>22927</v>
      </c>
      <c r="G596" s="69" t="s">
        <v>28013</v>
      </c>
      <c r="H596" s="69" t="s">
        <v>28014</v>
      </c>
      <c r="I596" s="69">
        <v>1</v>
      </c>
      <c r="J596" s="69" t="s">
        <v>22930</v>
      </c>
      <c r="K596" s="69" t="s">
        <v>22931</v>
      </c>
      <c r="L596" s="69" t="s">
        <v>23344</v>
      </c>
      <c r="M596" s="69" t="s">
        <v>23345</v>
      </c>
      <c r="N596" s="69" t="s">
        <v>27940</v>
      </c>
      <c r="O596" s="69" t="s">
        <v>27941</v>
      </c>
      <c r="P596" s="69" t="s">
        <v>27997</v>
      </c>
      <c r="Q596" s="69" t="s">
        <v>23161</v>
      </c>
      <c r="S596" s="69" t="s">
        <v>27515</v>
      </c>
      <c r="T596" s="69" t="s">
        <v>23332</v>
      </c>
      <c r="U596" s="69" t="s">
        <v>27955</v>
      </c>
      <c r="V596" s="69" t="s">
        <v>23003</v>
      </c>
      <c r="W596" s="69" t="s">
        <v>23105</v>
      </c>
      <c r="X596" s="69" t="s">
        <v>27968</v>
      </c>
      <c r="AA596" s="69" t="s">
        <v>2162</v>
      </c>
      <c r="AB596" s="69" t="s">
        <v>28015</v>
      </c>
      <c r="AD596" s="69" t="s">
        <v>15116</v>
      </c>
    </row>
    <row r="597" spans="1:30" x14ac:dyDescent="0.25">
      <c r="A597" s="93" t="s">
        <v>28016</v>
      </c>
      <c r="B597" s="93" t="s">
        <v>28017</v>
      </c>
      <c r="C597" s="69" t="s">
        <v>28003</v>
      </c>
      <c r="D597" s="69" t="s">
        <v>28004</v>
      </c>
      <c r="E597" s="69">
        <v>79</v>
      </c>
      <c r="F597" s="69" t="s">
        <v>22927</v>
      </c>
      <c r="G597" s="69" t="s">
        <v>28018</v>
      </c>
      <c r="H597" s="69" t="s">
        <v>28019</v>
      </c>
      <c r="I597" s="69">
        <v>1</v>
      </c>
      <c r="J597" s="69" t="s">
        <v>22930</v>
      </c>
      <c r="K597" s="69" t="s">
        <v>22931</v>
      </c>
      <c r="L597" s="69" t="s">
        <v>23344</v>
      </c>
      <c r="M597" s="69" t="s">
        <v>23345</v>
      </c>
      <c r="N597" s="69" t="s">
        <v>27940</v>
      </c>
      <c r="O597" s="69" t="s">
        <v>27941</v>
      </c>
      <c r="P597" s="69" t="s">
        <v>28007</v>
      </c>
      <c r="S597" s="69" t="s">
        <v>27515</v>
      </c>
      <c r="T597" s="69" t="s">
        <v>23038</v>
      </c>
      <c r="U597" s="69" t="s">
        <v>27943</v>
      </c>
      <c r="V597" s="69" t="s">
        <v>23016</v>
      </c>
      <c r="X597" s="69" t="s">
        <v>27944</v>
      </c>
      <c r="AB597" s="69" t="s">
        <v>28020</v>
      </c>
      <c r="AD597" s="69" t="s">
        <v>15116</v>
      </c>
    </row>
    <row r="598" spans="1:30" x14ac:dyDescent="0.25">
      <c r="A598" s="93" t="s">
        <v>28021</v>
      </c>
      <c r="B598" s="93" t="s">
        <v>28022</v>
      </c>
      <c r="C598" s="69" t="s">
        <v>28023</v>
      </c>
      <c r="D598" s="69" t="s">
        <v>28024</v>
      </c>
      <c r="E598" s="69">
        <v>59</v>
      </c>
      <c r="F598" s="69" t="s">
        <v>22927</v>
      </c>
      <c r="G598" s="69" t="s">
        <v>28025</v>
      </c>
      <c r="H598" s="69" t="s">
        <v>28026</v>
      </c>
      <c r="I598" s="69">
        <v>1</v>
      </c>
      <c r="J598" s="69" t="s">
        <v>22930</v>
      </c>
      <c r="K598" s="69" t="s">
        <v>22931</v>
      </c>
      <c r="L598" s="69" t="s">
        <v>23344</v>
      </c>
      <c r="M598" s="69" t="s">
        <v>23345</v>
      </c>
      <c r="N598" s="69" t="s">
        <v>27940</v>
      </c>
      <c r="O598" s="69" t="s">
        <v>27941</v>
      </c>
      <c r="P598" s="69" t="s">
        <v>28027</v>
      </c>
      <c r="Q598" s="69" t="s">
        <v>23161</v>
      </c>
      <c r="S598" s="69" t="s">
        <v>28028</v>
      </c>
      <c r="T598" s="69" t="s">
        <v>23332</v>
      </c>
      <c r="U598" s="69" t="s">
        <v>26221</v>
      </c>
      <c r="V598" s="69" t="s">
        <v>23016</v>
      </c>
      <c r="X598" s="69" t="s">
        <v>27944</v>
      </c>
      <c r="AB598" s="69" t="s">
        <v>28029</v>
      </c>
      <c r="AD598" s="69" t="s">
        <v>15116</v>
      </c>
    </row>
    <row r="599" spans="1:30" x14ac:dyDescent="0.25">
      <c r="A599" s="93" t="s">
        <v>28030</v>
      </c>
      <c r="B599" s="93" t="s">
        <v>28031</v>
      </c>
      <c r="C599" s="69" t="s">
        <v>28032</v>
      </c>
      <c r="D599" s="69" t="s">
        <v>28033</v>
      </c>
      <c r="E599" s="69">
        <v>52.5</v>
      </c>
      <c r="F599" s="69" t="s">
        <v>22927</v>
      </c>
      <c r="G599" s="69" t="s">
        <v>28034</v>
      </c>
      <c r="H599" s="69" t="s">
        <v>28035</v>
      </c>
      <c r="I599" s="69">
        <v>1</v>
      </c>
      <c r="J599" s="69" t="s">
        <v>22930</v>
      </c>
      <c r="K599" s="69" t="s">
        <v>22931</v>
      </c>
      <c r="L599" s="69" t="s">
        <v>23344</v>
      </c>
      <c r="M599" s="69" t="s">
        <v>23345</v>
      </c>
      <c r="N599" s="69" t="s">
        <v>27940</v>
      </c>
      <c r="O599" s="69" t="s">
        <v>27941</v>
      </c>
      <c r="P599" s="69" t="s">
        <v>28036</v>
      </c>
      <c r="Q599" s="69" t="s">
        <v>23161</v>
      </c>
      <c r="S599" s="69" t="s">
        <v>28028</v>
      </c>
      <c r="T599" s="69" t="s">
        <v>23332</v>
      </c>
      <c r="U599" s="69" t="s">
        <v>26221</v>
      </c>
      <c r="V599" s="69" t="s">
        <v>23016</v>
      </c>
      <c r="W599" s="69" t="s">
        <v>23772</v>
      </c>
      <c r="X599" s="69" t="s">
        <v>27944</v>
      </c>
      <c r="AB599" s="69" t="s">
        <v>28037</v>
      </c>
      <c r="AD599" s="69" t="s">
        <v>15116</v>
      </c>
    </row>
    <row r="600" spans="1:30" x14ac:dyDescent="0.25">
      <c r="A600" s="93" t="s">
        <v>28038</v>
      </c>
      <c r="B600" s="93" t="s">
        <v>28039</v>
      </c>
      <c r="C600" s="69" t="s">
        <v>28011</v>
      </c>
      <c r="D600" s="69" t="s">
        <v>28012</v>
      </c>
      <c r="E600" s="69">
        <v>83</v>
      </c>
      <c r="F600" s="69" t="s">
        <v>22927</v>
      </c>
      <c r="G600" s="69" t="s">
        <v>28040</v>
      </c>
      <c r="H600" s="69" t="s">
        <v>28041</v>
      </c>
      <c r="I600" s="69">
        <v>1</v>
      </c>
      <c r="J600" s="69" t="s">
        <v>22930</v>
      </c>
      <c r="K600" s="69" t="s">
        <v>22931</v>
      </c>
      <c r="L600" s="69" t="s">
        <v>23344</v>
      </c>
      <c r="M600" s="69" t="s">
        <v>23345</v>
      </c>
      <c r="N600" s="69" t="s">
        <v>27940</v>
      </c>
      <c r="O600" s="69" t="s">
        <v>27941</v>
      </c>
      <c r="P600" s="69" t="s">
        <v>28042</v>
      </c>
      <c r="S600" s="69" t="s">
        <v>22938</v>
      </c>
      <c r="T600" s="69" t="s">
        <v>23332</v>
      </c>
      <c r="U600" s="69" t="s">
        <v>27998</v>
      </c>
      <c r="V600" s="69" t="s">
        <v>23301</v>
      </c>
      <c r="W600" s="69" t="s">
        <v>27999</v>
      </c>
      <c r="X600" s="69" t="s">
        <v>24039</v>
      </c>
      <c r="AB600" s="69" t="s">
        <v>28043</v>
      </c>
      <c r="AD600" s="69" t="s">
        <v>15116</v>
      </c>
    </row>
    <row r="601" spans="1:30" x14ac:dyDescent="0.25">
      <c r="A601" s="93" t="s">
        <v>28044</v>
      </c>
      <c r="B601" s="93" t="s">
        <v>28045</v>
      </c>
      <c r="C601" s="69" t="s">
        <v>28046</v>
      </c>
      <c r="D601" s="69" t="s">
        <v>28047</v>
      </c>
      <c r="E601" s="69">
        <v>56.5</v>
      </c>
      <c r="F601" s="69" t="s">
        <v>22927</v>
      </c>
      <c r="G601" s="69" t="s">
        <v>28048</v>
      </c>
      <c r="H601" s="69" t="s">
        <v>28049</v>
      </c>
      <c r="I601" s="69">
        <v>1</v>
      </c>
      <c r="J601" s="69" t="s">
        <v>22930</v>
      </c>
      <c r="K601" s="69" t="s">
        <v>22931</v>
      </c>
      <c r="L601" s="69" t="s">
        <v>23746</v>
      </c>
      <c r="M601" s="69" t="s">
        <v>23747</v>
      </c>
      <c r="N601" s="69" t="s">
        <v>26171</v>
      </c>
      <c r="O601" s="69" t="s">
        <v>26172</v>
      </c>
      <c r="P601" s="69" t="s">
        <v>28050</v>
      </c>
      <c r="Q601" s="69" t="s">
        <v>23161</v>
      </c>
      <c r="S601" s="69" t="s">
        <v>25334</v>
      </c>
      <c r="T601" s="69" t="s">
        <v>23163</v>
      </c>
      <c r="U601" s="69" t="s">
        <v>28051</v>
      </c>
      <c r="V601" s="69" t="s">
        <v>28052</v>
      </c>
      <c r="W601" s="69" t="s">
        <v>23363</v>
      </c>
      <c r="X601" s="69" t="s">
        <v>23429</v>
      </c>
      <c r="AA601" s="69" t="s">
        <v>2178</v>
      </c>
      <c r="AB601" s="69" t="s">
        <v>28053</v>
      </c>
      <c r="AD601" s="69" t="s">
        <v>27597</v>
      </c>
    </row>
    <row r="602" spans="1:30" x14ac:dyDescent="0.25">
      <c r="A602" s="93" t="s">
        <v>28054</v>
      </c>
      <c r="B602" s="93" t="s">
        <v>28055</v>
      </c>
      <c r="C602" s="69" t="s">
        <v>28056</v>
      </c>
      <c r="D602" s="69" t="s">
        <v>28057</v>
      </c>
      <c r="E602" s="69">
        <v>547.76</v>
      </c>
      <c r="F602" s="69" t="s">
        <v>22983</v>
      </c>
      <c r="G602" s="69" t="s">
        <v>28058</v>
      </c>
      <c r="H602" s="69" t="s">
        <v>28059</v>
      </c>
      <c r="I602" s="69">
        <v>1</v>
      </c>
      <c r="J602" s="69" t="s">
        <v>22930</v>
      </c>
      <c r="K602" s="69" t="s">
        <v>22931</v>
      </c>
      <c r="L602" s="69" t="s">
        <v>23746</v>
      </c>
      <c r="M602" s="69" t="s">
        <v>23747</v>
      </c>
      <c r="N602" s="69" t="s">
        <v>23748</v>
      </c>
      <c r="O602" s="69" t="s">
        <v>23749</v>
      </c>
      <c r="P602" s="69" t="s">
        <v>23750</v>
      </c>
      <c r="S602" s="69" t="s">
        <v>22938</v>
      </c>
      <c r="T602" s="69" t="s">
        <v>22975</v>
      </c>
      <c r="U602" s="69" t="s">
        <v>28060</v>
      </c>
      <c r="V602" s="69" t="s">
        <v>24836</v>
      </c>
      <c r="W602" s="69" t="s">
        <v>23235</v>
      </c>
      <c r="AA602" s="69" t="s">
        <v>2162</v>
      </c>
      <c r="AC602" s="69" t="s">
        <v>25538</v>
      </c>
    </row>
    <row r="603" spans="1:30" x14ac:dyDescent="0.25">
      <c r="A603" s="93" t="s">
        <v>28061</v>
      </c>
      <c r="B603" s="93" t="s">
        <v>28062</v>
      </c>
      <c r="C603" s="69" t="s">
        <v>28063</v>
      </c>
      <c r="D603" s="69" t="s">
        <v>28064</v>
      </c>
      <c r="E603" s="69">
        <v>866</v>
      </c>
      <c r="F603" s="69" t="s">
        <v>22956</v>
      </c>
      <c r="G603" s="69" t="s">
        <v>28065</v>
      </c>
      <c r="H603" s="69" t="s">
        <v>28066</v>
      </c>
      <c r="I603" s="69">
        <v>1</v>
      </c>
      <c r="J603" s="69" t="s">
        <v>22930</v>
      </c>
      <c r="K603" s="69" t="s">
        <v>22931</v>
      </c>
      <c r="L603" s="69" t="s">
        <v>23746</v>
      </c>
      <c r="M603" s="69" t="s">
        <v>23747</v>
      </c>
      <c r="N603" s="69" t="s">
        <v>36</v>
      </c>
      <c r="O603" s="69" t="s">
        <v>28067</v>
      </c>
      <c r="Q603" s="69" t="s">
        <v>28068</v>
      </c>
      <c r="S603" s="69" t="s">
        <v>28069</v>
      </c>
      <c r="T603" s="69" t="s">
        <v>22961</v>
      </c>
      <c r="U603" s="69" t="s">
        <v>27499</v>
      </c>
      <c r="V603" s="69" t="s">
        <v>23554</v>
      </c>
      <c r="W603" s="69" t="s">
        <v>23545</v>
      </c>
      <c r="AA603" s="69" t="s">
        <v>2185</v>
      </c>
    </row>
    <row r="604" spans="1:30" x14ac:dyDescent="0.25">
      <c r="A604" s="93" t="s">
        <v>28070</v>
      </c>
      <c r="B604" s="93" t="s">
        <v>28071</v>
      </c>
      <c r="E604" s="69">
        <v>174.5</v>
      </c>
      <c r="F604" s="69" t="s">
        <v>22927</v>
      </c>
      <c r="G604" s="69" t="s">
        <v>28072</v>
      </c>
      <c r="H604" s="69" t="s">
        <v>28073</v>
      </c>
      <c r="I604" s="69">
        <v>1</v>
      </c>
      <c r="J604" s="69" t="s">
        <v>22930</v>
      </c>
      <c r="K604" s="69" t="s">
        <v>22931</v>
      </c>
      <c r="L604" s="69" t="s">
        <v>479</v>
      </c>
      <c r="M604" s="69" t="s">
        <v>23139</v>
      </c>
      <c r="N604" s="69" t="s">
        <v>23454</v>
      </c>
      <c r="O604" s="69" t="s">
        <v>23455</v>
      </c>
      <c r="P604" s="69" t="s">
        <v>28074</v>
      </c>
      <c r="Q604" s="69" t="s">
        <v>28075</v>
      </c>
      <c r="S604" s="69" t="s">
        <v>24266</v>
      </c>
      <c r="T604" s="69" t="s">
        <v>23149</v>
      </c>
      <c r="U604" s="69" t="s">
        <v>25897</v>
      </c>
      <c r="V604" s="69" t="s">
        <v>28076</v>
      </c>
      <c r="W604" s="69" t="s">
        <v>28077</v>
      </c>
      <c r="X604" s="69" t="s">
        <v>28078</v>
      </c>
      <c r="AA604" s="69" t="s">
        <v>2275</v>
      </c>
      <c r="AB604" s="69" t="s">
        <v>28079</v>
      </c>
      <c r="AD604" s="69" t="s">
        <v>23462</v>
      </c>
    </row>
    <row r="605" spans="1:30" x14ac:dyDescent="0.25">
      <c r="A605" s="93" t="s">
        <v>28080</v>
      </c>
      <c r="B605" s="93" t="s">
        <v>28081</v>
      </c>
      <c r="E605" s="69">
        <v>143</v>
      </c>
      <c r="F605" s="69" t="s">
        <v>22927</v>
      </c>
      <c r="G605" s="69" t="s">
        <v>28082</v>
      </c>
      <c r="H605" s="69" t="s">
        <v>28083</v>
      </c>
      <c r="I605" s="69">
        <v>1</v>
      </c>
      <c r="J605" s="69" t="s">
        <v>22930</v>
      </c>
      <c r="K605" s="69" t="s">
        <v>22931</v>
      </c>
      <c r="L605" s="69" t="s">
        <v>479</v>
      </c>
      <c r="M605" s="69" t="s">
        <v>23139</v>
      </c>
      <c r="N605" s="69" t="s">
        <v>23454</v>
      </c>
      <c r="O605" s="69" t="s">
        <v>23455</v>
      </c>
      <c r="P605" s="69" t="s">
        <v>28084</v>
      </c>
      <c r="Q605" s="69" t="s">
        <v>23457</v>
      </c>
      <c r="T605" s="69" t="s">
        <v>23149</v>
      </c>
      <c r="U605" s="69" t="s">
        <v>28085</v>
      </c>
      <c r="V605" s="69" t="s">
        <v>23003</v>
      </c>
      <c r="W605" s="69" t="s">
        <v>23235</v>
      </c>
      <c r="X605" s="69" t="s">
        <v>23490</v>
      </c>
      <c r="AA605" s="69" t="s">
        <v>2275</v>
      </c>
      <c r="AB605" s="69" t="s">
        <v>28086</v>
      </c>
      <c r="AD605" s="69" t="s">
        <v>23462</v>
      </c>
    </row>
    <row r="606" spans="1:30" x14ac:dyDescent="0.25">
      <c r="A606" s="93" t="s">
        <v>28087</v>
      </c>
      <c r="B606" s="93" t="s">
        <v>28088</v>
      </c>
      <c r="C606" s="69" t="s">
        <v>28089</v>
      </c>
      <c r="D606" s="69" t="s">
        <v>28090</v>
      </c>
      <c r="E606" s="69">
        <v>144.5</v>
      </c>
      <c r="F606" s="69" t="s">
        <v>22927</v>
      </c>
      <c r="G606" s="69" t="s">
        <v>28091</v>
      </c>
      <c r="H606" s="69" t="s">
        <v>28092</v>
      </c>
      <c r="I606" s="69">
        <v>1</v>
      </c>
      <c r="J606" s="69" t="s">
        <v>22930</v>
      </c>
      <c r="K606" s="69" t="s">
        <v>22931</v>
      </c>
      <c r="L606" s="69" t="s">
        <v>479</v>
      </c>
      <c r="M606" s="69" t="s">
        <v>23139</v>
      </c>
      <c r="N606" s="69" t="s">
        <v>23454</v>
      </c>
      <c r="O606" s="69" t="s">
        <v>23455</v>
      </c>
      <c r="P606" s="69" t="s">
        <v>28093</v>
      </c>
      <c r="Q606" s="69" t="s">
        <v>28075</v>
      </c>
      <c r="S606" s="69" t="s">
        <v>23543</v>
      </c>
      <c r="T606" s="69" t="s">
        <v>23149</v>
      </c>
      <c r="U606" s="69" t="s">
        <v>26953</v>
      </c>
      <c r="V606" s="69" t="s">
        <v>23821</v>
      </c>
      <c r="W606" s="69" t="s">
        <v>26441</v>
      </c>
      <c r="X606" s="69" t="s">
        <v>23555</v>
      </c>
      <c r="AA606" s="69" t="s">
        <v>2275</v>
      </c>
      <c r="AB606" s="69" t="s">
        <v>28094</v>
      </c>
      <c r="AD606" s="69" t="s">
        <v>23462</v>
      </c>
    </row>
    <row r="607" spans="1:30" x14ac:dyDescent="0.25">
      <c r="A607" s="93" t="s">
        <v>28095</v>
      </c>
      <c r="B607" s="93" t="s">
        <v>28096</v>
      </c>
      <c r="C607" s="69" t="s">
        <v>28097</v>
      </c>
      <c r="D607" s="69" t="s">
        <v>28098</v>
      </c>
      <c r="E607" s="69">
        <v>36808.75</v>
      </c>
      <c r="F607" s="69" t="s">
        <v>22983</v>
      </c>
      <c r="G607" s="69" t="s">
        <v>28099</v>
      </c>
      <c r="H607" s="69" t="s">
        <v>28100</v>
      </c>
      <c r="I607" s="69">
        <v>1</v>
      </c>
      <c r="J607" s="69" t="s">
        <v>22930</v>
      </c>
      <c r="K607" s="69" t="s">
        <v>22931</v>
      </c>
      <c r="L607" s="69" t="s">
        <v>23746</v>
      </c>
      <c r="M607" s="69" t="s">
        <v>23747</v>
      </c>
      <c r="N607" s="69" t="s">
        <v>18</v>
      </c>
      <c r="O607" s="69" t="s">
        <v>28101</v>
      </c>
      <c r="P607" s="69" t="s">
        <v>28102</v>
      </c>
      <c r="S607" s="69" t="s">
        <v>28103</v>
      </c>
      <c r="T607" s="69" t="s">
        <v>24598</v>
      </c>
      <c r="U607" s="69" t="s">
        <v>28104</v>
      </c>
      <c r="V607" s="69" t="s">
        <v>24021</v>
      </c>
      <c r="W607" s="69" t="s">
        <v>23166</v>
      </c>
      <c r="AA607" s="69" t="s">
        <v>2162</v>
      </c>
    </row>
    <row r="608" spans="1:30" x14ac:dyDescent="0.25">
      <c r="A608" s="93" t="s">
        <v>28105</v>
      </c>
      <c r="B608" s="93" t="s">
        <v>28106</v>
      </c>
      <c r="C608" s="69" t="s">
        <v>28097</v>
      </c>
      <c r="D608" s="69" t="s">
        <v>28098</v>
      </c>
      <c r="E608" s="69">
        <v>0</v>
      </c>
      <c r="F608" s="69" t="s">
        <v>22927</v>
      </c>
      <c r="G608" s="69" t="s">
        <v>28107</v>
      </c>
      <c r="H608" s="69" t="s">
        <v>28108</v>
      </c>
      <c r="I608" s="69">
        <v>1</v>
      </c>
      <c r="J608" s="69" t="s">
        <v>22930</v>
      </c>
      <c r="K608" s="69" t="s">
        <v>22931</v>
      </c>
      <c r="L608" s="69" t="s">
        <v>23746</v>
      </c>
      <c r="M608" s="69" t="s">
        <v>23747</v>
      </c>
      <c r="N608" s="69" t="s">
        <v>18</v>
      </c>
      <c r="O608" s="69" t="s">
        <v>28101</v>
      </c>
      <c r="P608" s="69" t="s">
        <v>28109</v>
      </c>
      <c r="S608" s="69" t="s">
        <v>28103</v>
      </c>
      <c r="T608" s="69" t="s">
        <v>23350</v>
      </c>
      <c r="U608" s="69" t="s">
        <v>28104</v>
      </c>
      <c r="V608" s="69" t="s">
        <v>24021</v>
      </c>
      <c r="W608" s="69" t="s">
        <v>23166</v>
      </c>
      <c r="AA608" s="69" t="s">
        <v>2162</v>
      </c>
      <c r="AB608" s="69" t="s">
        <v>28110</v>
      </c>
    </row>
    <row r="609" spans="1:45" x14ac:dyDescent="0.25">
      <c r="A609" s="93" t="s">
        <v>28111</v>
      </c>
      <c r="B609" s="93" t="s">
        <v>28112</v>
      </c>
      <c r="E609" s="69">
        <v>0</v>
      </c>
      <c r="F609" s="69" t="s">
        <v>22927</v>
      </c>
      <c r="G609" s="69" t="s">
        <v>28113</v>
      </c>
      <c r="H609" s="69" t="s">
        <v>28114</v>
      </c>
      <c r="I609" s="69">
        <v>1</v>
      </c>
      <c r="J609" s="69" t="s">
        <v>22930</v>
      </c>
      <c r="K609" s="69" t="s">
        <v>22931</v>
      </c>
      <c r="L609" s="69" t="s">
        <v>23746</v>
      </c>
      <c r="M609" s="69" t="s">
        <v>23747</v>
      </c>
      <c r="N609" s="69" t="s">
        <v>18</v>
      </c>
      <c r="O609" s="69" t="s">
        <v>28101</v>
      </c>
      <c r="P609" s="69" t="s">
        <v>28115</v>
      </c>
      <c r="Q609" s="69" t="s">
        <v>22936</v>
      </c>
      <c r="S609" s="69" t="s">
        <v>23120</v>
      </c>
      <c r="T609" s="69" t="s">
        <v>23350</v>
      </c>
      <c r="U609" s="69" t="s">
        <v>28104</v>
      </c>
      <c r="V609" s="69" t="s">
        <v>24021</v>
      </c>
      <c r="W609" s="69" t="s">
        <v>23166</v>
      </c>
      <c r="AA609" s="69" t="s">
        <v>2162</v>
      </c>
    </row>
    <row r="610" spans="1:45" x14ac:dyDescent="0.25">
      <c r="A610" s="93" t="s">
        <v>28116</v>
      </c>
      <c r="B610" s="93" t="s">
        <v>28117</v>
      </c>
      <c r="C610" s="69" t="s">
        <v>28097</v>
      </c>
      <c r="D610" s="69" t="s">
        <v>28098</v>
      </c>
      <c r="E610" s="69">
        <v>0</v>
      </c>
      <c r="F610" s="69" t="s">
        <v>22927</v>
      </c>
      <c r="G610" s="69" t="s">
        <v>28118</v>
      </c>
      <c r="H610" s="69" t="s">
        <v>28119</v>
      </c>
      <c r="I610" s="69">
        <v>1</v>
      </c>
      <c r="J610" s="69" t="s">
        <v>22930</v>
      </c>
      <c r="K610" s="69" t="s">
        <v>22931</v>
      </c>
      <c r="L610" s="69" t="s">
        <v>23746</v>
      </c>
      <c r="M610" s="69" t="s">
        <v>23747</v>
      </c>
      <c r="N610" s="69" t="s">
        <v>18</v>
      </c>
      <c r="O610" s="69" t="s">
        <v>28101</v>
      </c>
      <c r="P610" s="69" t="s">
        <v>28120</v>
      </c>
      <c r="S610" s="69" t="s">
        <v>28103</v>
      </c>
      <c r="T610" s="69" t="s">
        <v>23350</v>
      </c>
      <c r="U610" s="69" t="s">
        <v>28104</v>
      </c>
      <c r="V610" s="69" t="s">
        <v>24021</v>
      </c>
      <c r="W610" s="69" t="s">
        <v>23166</v>
      </c>
      <c r="AA610" s="69" t="s">
        <v>2162</v>
      </c>
      <c r="AB610" s="69" t="s">
        <v>28121</v>
      </c>
    </row>
    <row r="611" spans="1:45" x14ac:dyDescent="0.25">
      <c r="A611" s="93" t="s">
        <v>28122</v>
      </c>
      <c r="B611" s="93" t="s">
        <v>28123</v>
      </c>
      <c r="C611" s="69" t="s">
        <v>28097</v>
      </c>
      <c r="D611" s="69" t="s">
        <v>28098</v>
      </c>
      <c r="E611" s="69">
        <v>0</v>
      </c>
      <c r="F611" s="69" t="s">
        <v>22927</v>
      </c>
      <c r="G611" s="69" t="s">
        <v>28124</v>
      </c>
      <c r="H611" s="69" t="s">
        <v>28125</v>
      </c>
      <c r="I611" s="69">
        <v>1</v>
      </c>
      <c r="J611" s="69" t="s">
        <v>22930</v>
      </c>
      <c r="K611" s="69" t="s">
        <v>22931</v>
      </c>
      <c r="L611" s="69" t="s">
        <v>23746</v>
      </c>
      <c r="M611" s="69" t="s">
        <v>23747</v>
      </c>
      <c r="N611" s="69" t="s">
        <v>18</v>
      </c>
      <c r="O611" s="69" t="s">
        <v>28101</v>
      </c>
      <c r="P611" s="69" t="s">
        <v>28126</v>
      </c>
      <c r="S611" s="69" t="s">
        <v>28103</v>
      </c>
      <c r="T611" s="69" t="s">
        <v>23350</v>
      </c>
      <c r="U611" s="69" t="s">
        <v>28104</v>
      </c>
      <c r="V611" s="69" t="s">
        <v>24021</v>
      </c>
      <c r="W611" s="69" t="s">
        <v>23166</v>
      </c>
      <c r="AA611" s="69" t="s">
        <v>2162</v>
      </c>
      <c r="AB611" s="69" t="s">
        <v>28127</v>
      </c>
    </row>
    <row r="612" spans="1:45" x14ac:dyDescent="0.25">
      <c r="A612" s="93" t="s">
        <v>28128</v>
      </c>
      <c r="B612" s="93" t="s">
        <v>28129</v>
      </c>
      <c r="E612" s="69">
        <v>70.5</v>
      </c>
      <c r="F612" s="69" t="s">
        <v>22927</v>
      </c>
      <c r="G612" s="69" t="s">
        <v>28130</v>
      </c>
      <c r="H612" s="69" t="s">
        <v>28131</v>
      </c>
      <c r="I612" s="69">
        <v>1</v>
      </c>
      <c r="J612" s="69" t="s">
        <v>22930</v>
      </c>
      <c r="K612" s="69" t="s">
        <v>22931</v>
      </c>
      <c r="L612" s="69" t="s">
        <v>479</v>
      </c>
      <c r="M612" s="69" t="s">
        <v>23139</v>
      </c>
      <c r="N612" s="69" t="s">
        <v>23454</v>
      </c>
      <c r="O612" s="69" t="s">
        <v>23455</v>
      </c>
      <c r="P612" s="69" t="s">
        <v>28132</v>
      </c>
      <c r="S612" s="69" t="s">
        <v>22938</v>
      </c>
      <c r="T612" s="69" t="s">
        <v>23458</v>
      </c>
      <c r="U612" s="69" t="s">
        <v>23001</v>
      </c>
      <c r="V612" s="69" t="s">
        <v>23016</v>
      </c>
      <c r="W612" s="69" t="s">
        <v>23626</v>
      </c>
      <c r="X612" s="69" t="s">
        <v>23626</v>
      </c>
      <c r="AA612" s="69" t="s">
        <v>2272</v>
      </c>
      <c r="AB612" s="69" t="s">
        <v>28133</v>
      </c>
      <c r="AD612" s="69" t="s">
        <v>2312</v>
      </c>
    </row>
    <row r="613" spans="1:45" x14ac:dyDescent="0.25">
      <c r="A613" s="93" t="s">
        <v>28134</v>
      </c>
      <c r="B613" s="93" t="s">
        <v>28135</v>
      </c>
      <c r="C613" s="69" t="s">
        <v>28136</v>
      </c>
      <c r="D613" s="69" t="s">
        <v>28137</v>
      </c>
      <c r="E613" s="69">
        <v>0</v>
      </c>
      <c r="F613" s="69" t="s">
        <v>22956</v>
      </c>
      <c r="G613" s="69" t="s">
        <v>28138</v>
      </c>
      <c r="H613" s="69" t="s">
        <v>28139</v>
      </c>
      <c r="I613" s="69">
        <v>1</v>
      </c>
      <c r="J613" s="69" t="s">
        <v>22930</v>
      </c>
      <c r="K613" s="69" t="s">
        <v>22931</v>
      </c>
      <c r="L613" s="69" t="s">
        <v>23746</v>
      </c>
      <c r="M613" s="69" t="s">
        <v>23747</v>
      </c>
      <c r="N613" s="69" t="s">
        <v>18</v>
      </c>
      <c r="O613" s="69" t="s">
        <v>28101</v>
      </c>
      <c r="P613" s="69" t="s">
        <v>28140</v>
      </c>
      <c r="Q613" s="69" t="s">
        <v>22936</v>
      </c>
      <c r="S613" s="69" t="s">
        <v>22938</v>
      </c>
      <c r="T613" s="69" t="s">
        <v>23854</v>
      </c>
      <c r="AA613" s="69" t="s">
        <v>2162</v>
      </c>
    </row>
    <row r="614" spans="1:45" x14ac:dyDescent="0.25">
      <c r="A614" s="93" t="s">
        <v>28141</v>
      </c>
      <c r="B614" s="93" t="s">
        <v>28142</v>
      </c>
      <c r="C614" s="69" t="s">
        <v>28143</v>
      </c>
      <c r="D614" s="69" t="s">
        <v>28144</v>
      </c>
      <c r="E614" s="69">
        <v>790</v>
      </c>
      <c r="F614" s="69" t="s">
        <v>22956</v>
      </c>
      <c r="G614" s="69" t="s">
        <v>28145</v>
      </c>
      <c r="H614" s="69" t="s">
        <v>28146</v>
      </c>
      <c r="I614" s="69">
        <v>1</v>
      </c>
      <c r="J614" s="69" t="s">
        <v>22930</v>
      </c>
      <c r="K614" s="69" t="s">
        <v>22931</v>
      </c>
      <c r="L614" s="69" t="s">
        <v>23</v>
      </c>
      <c r="M614" s="69" t="s">
        <v>22932</v>
      </c>
      <c r="N614" s="69" t="s">
        <v>23318</v>
      </c>
      <c r="O614" s="69" t="s">
        <v>23319</v>
      </c>
      <c r="P614" s="69" t="s">
        <v>28147</v>
      </c>
      <c r="Q614" s="69" t="s">
        <v>22936</v>
      </c>
      <c r="R614" s="69" t="s">
        <v>22937</v>
      </c>
      <c r="S614" s="69" t="s">
        <v>22938</v>
      </c>
      <c r="T614" s="69" t="s">
        <v>22939</v>
      </c>
      <c r="AA614" s="69" t="s">
        <v>2162</v>
      </c>
    </row>
    <row r="615" spans="1:45" x14ac:dyDescent="0.25">
      <c r="A615" s="93" t="s">
        <v>28148</v>
      </c>
      <c r="B615" s="93" t="s">
        <v>28149</v>
      </c>
      <c r="C615" s="69" t="s">
        <v>28150</v>
      </c>
      <c r="D615" s="69" t="s">
        <v>28151</v>
      </c>
      <c r="E615" s="69">
        <v>106</v>
      </c>
      <c r="F615" s="69" t="s">
        <v>22927</v>
      </c>
      <c r="G615" s="69" t="s">
        <v>28152</v>
      </c>
      <c r="H615" s="69" t="s">
        <v>28153</v>
      </c>
      <c r="I615" s="69">
        <v>1</v>
      </c>
      <c r="J615" s="69" t="s">
        <v>22930</v>
      </c>
      <c r="K615" s="69" t="s">
        <v>22931</v>
      </c>
      <c r="L615" s="69" t="s">
        <v>479</v>
      </c>
      <c r="M615" s="69" t="s">
        <v>23139</v>
      </c>
      <c r="N615" s="69" t="s">
        <v>23454</v>
      </c>
      <c r="O615" s="69" t="s">
        <v>23455</v>
      </c>
      <c r="AA615" s="69" t="s">
        <v>2272</v>
      </c>
      <c r="AD615" s="69" t="s">
        <v>23480</v>
      </c>
      <c r="AS615" s="69" t="s">
        <v>2163</v>
      </c>
    </row>
    <row r="616" spans="1:45" x14ac:dyDescent="0.25">
      <c r="A616" s="93" t="s">
        <v>28154</v>
      </c>
      <c r="B616" s="93" t="s">
        <v>28155</v>
      </c>
      <c r="C616" s="69" t="s">
        <v>28156</v>
      </c>
      <c r="D616" s="69" t="s">
        <v>28157</v>
      </c>
      <c r="E616" s="69">
        <v>0</v>
      </c>
      <c r="F616" s="69" t="s">
        <v>22956</v>
      </c>
      <c r="G616" s="69" t="s">
        <v>28158</v>
      </c>
      <c r="H616" s="69" t="s">
        <v>28159</v>
      </c>
      <c r="I616" s="69">
        <v>1</v>
      </c>
      <c r="J616" s="69" t="s">
        <v>22930</v>
      </c>
      <c r="K616" s="69" t="s">
        <v>22931</v>
      </c>
      <c r="L616" s="69" t="s">
        <v>23746</v>
      </c>
      <c r="M616" s="69" t="s">
        <v>23747</v>
      </c>
      <c r="N616" s="69" t="s">
        <v>18</v>
      </c>
      <c r="O616" s="69" t="s">
        <v>28101</v>
      </c>
      <c r="P616" s="69" t="s">
        <v>28160</v>
      </c>
      <c r="T616" s="69" t="s">
        <v>23854</v>
      </c>
      <c r="U616" s="69" t="s">
        <v>24216</v>
      </c>
      <c r="V616" s="69" t="s">
        <v>28161</v>
      </c>
      <c r="W616" s="69" t="s">
        <v>23112</v>
      </c>
      <c r="AA616" s="69" t="s">
        <v>2162</v>
      </c>
      <c r="AC616" s="69" t="s">
        <v>28162</v>
      </c>
    </row>
    <row r="617" spans="1:45" x14ac:dyDescent="0.25">
      <c r="A617" s="93" t="s">
        <v>28163</v>
      </c>
      <c r="B617" s="93" t="s">
        <v>28164</v>
      </c>
      <c r="C617" s="69" t="s">
        <v>28165</v>
      </c>
      <c r="D617" s="69" t="s">
        <v>28166</v>
      </c>
      <c r="E617" s="69">
        <v>0</v>
      </c>
      <c r="F617" s="69" t="s">
        <v>22956</v>
      </c>
      <c r="G617" s="69" t="s">
        <v>28167</v>
      </c>
      <c r="H617" s="69" t="s">
        <v>28168</v>
      </c>
      <c r="I617" s="69">
        <v>1</v>
      </c>
      <c r="J617" s="69" t="s">
        <v>22930</v>
      </c>
      <c r="K617" s="69" t="s">
        <v>22931</v>
      </c>
      <c r="L617" s="69" t="s">
        <v>23746</v>
      </c>
      <c r="M617" s="69" t="s">
        <v>23747</v>
      </c>
      <c r="N617" s="69" t="s">
        <v>18</v>
      </c>
      <c r="O617" s="69" t="s">
        <v>28101</v>
      </c>
      <c r="P617" s="69" t="s">
        <v>28169</v>
      </c>
      <c r="Q617" s="69" t="s">
        <v>22936</v>
      </c>
      <c r="S617" s="69" t="s">
        <v>22938</v>
      </c>
      <c r="T617" s="69" t="s">
        <v>26978</v>
      </c>
      <c r="U617" s="69" t="s">
        <v>23900</v>
      </c>
      <c r="V617" s="69" t="s">
        <v>23112</v>
      </c>
      <c r="W617" s="69" t="s">
        <v>24836</v>
      </c>
      <c r="AA617" s="69" t="s">
        <v>2162</v>
      </c>
    </row>
    <row r="618" spans="1:45" x14ac:dyDescent="0.25">
      <c r="A618" s="93" t="s">
        <v>28170</v>
      </c>
      <c r="B618" s="93" t="s">
        <v>28171</v>
      </c>
      <c r="C618" s="69" t="s">
        <v>28172</v>
      </c>
      <c r="D618" s="69" t="s">
        <v>28173</v>
      </c>
      <c r="E618" s="69">
        <v>0</v>
      </c>
      <c r="F618" s="69" t="s">
        <v>22927</v>
      </c>
      <c r="G618" s="69" t="s">
        <v>28174</v>
      </c>
      <c r="H618" s="69" t="s">
        <v>28175</v>
      </c>
      <c r="I618" s="69">
        <v>1</v>
      </c>
      <c r="J618" s="69" t="s">
        <v>22930</v>
      </c>
      <c r="K618" s="69" t="s">
        <v>22931</v>
      </c>
      <c r="L618" s="69" t="s">
        <v>23746</v>
      </c>
      <c r="M618" s="69" t="s">
        <v>23747</v>
      </c>
      <c r="N618" s="69" t="s">
        <v>18</v>
      </c>
      <c r="O618" s="69" t="s">
        <v>28101</v>
      </c>
      <c r="P618" s="69" t="s">
        <v>28176</v>
      </c>
      <c r="R618" s="69" t="s">
        <v>28177</v>
      </c>
      <c r="S618" s="69" t="s">
        <v>22938</v>
      </c>
      <c r="T618" s="69" t="s">
        <v>23038</v>
      </c>
      <c r="U618" s="69" t="s">
        <v>24216</v>
      </c>
      <c r="V618" s="69" t="s">
        <v>28161</v>
      </c>
      <c r="W618" s="69" t="s">
        <v>23112</v>
      </c>
      <c r="AA618" s="69" t="s">
        <v>2162</v>
      </c>
      <c r="AB618" s="69" t="s">
        <v>28178</v>
      </c>
    </row>
    <row r="619" spans="1:45" x14ac:dyDescent="0.25">
      <c r="A619" s="93" t="s">
        <v>28179</v>
      </c>
      <c r="B619" s="93" t="s">
        <v>28180</v>
      </c>
      <c r="C619" s="69" t="s">
        <v>28181</v>
      </c>
      <c r="D619" s="69" t="s">
        <v>28182</v>
      </c>
      <c r="E619" s="69">
        <v>770</v>
      </c>
      <c r="F619" s="69" t="s">
        <v>22927</v>
      </c>
      <c r="G619" s="69" t="s">
        <v>28183</v>
      </c>
      <c r="H619" s="69" t="s">
        <v>28184</v>
      </c>
      <c r="I619" s="69">
        <v>1</v>
      </c>
      <c r="J619" s="69" t="s">
        <v>22930</v>
      </c>
      <c r="K619" s="69" t="s">
        <v>22931</v>
      </c>
      <c r="L619" s="69" t="s">
        <v>23746</v>
      </c>
      <c r="M619" s="69" t="s">
        <v>23747</v>
      </c>
      <c r="N619" s="69" t="s">
        <v>18</v>
      </c>
      <c r="O619" s="69" t="s">
        <v>28101</v>
      </c>
      <c r="P619" s="69" t="s">
        <v>28176</v>
      </c>
      <c r="R619" s="69" t="s">
        <v>28177</v>
      </c>
      <c r="S619" s="69" t="s">
        <v>22938</v>
      </c>
      <c r="T619" s="69" t="s">
        <v>23038</v>
      </c>
      <c r="U619" s="69" t="s">
        <v>24216</v>
      </c>
      <c r="V619" s="69" t="s">
        <v>28161</v>
      </c>
      <c r="W619" s="69" t="s">
        <v>23112</v>
      </c>
      <c r="AA619" s="69" t="s">
        <v>2162</v>
      </c>
      <c r="AB619" s="69" t="s">
        <v>28185</v>
      </c>
    </row>
    <row r="620" spans="1:45" x14ac:dyDescent="0.25">
      <c r="A620" s="93" t="s">
        <v>28186</v>
      </c>
      <c r="B620" s="93" t="s">
        <v>28187</v>
      </c>
      <c r="C620" s="69" t="s">
        <v>28188</v>
      </c>
      <c r="D620" s="69" t="s">
        <v>28189</v>
      </c>
      <c r="E620" s="69">
        <v>370.5</v>
      </c>
      <c r="F620" s="69" t="s">
        <v>22927</v>
      </c>
      <c r="G620" s="69" t="s">
        <v>28190</v>
      </c>
      <c r="H620" s="69" t="s">
        <v>28191</v>
      </c>
      <c r="I620" s="69">
        <v>1</v>
      </c>
      <c r="J620" s="69" t="s">
        <v>22930</v>
      </c>
      <c r="K620" s="69" t="s">
        <v>22931</v>
      </c>
      <c r="L620" s="69" t="s">
        <v>23746</v>
      </c>
      <c r="M620" s="69" t="s">
        <v>23747</v>
      </c>
      <c r="N620" s="69" t="s">
        <v>18</v>
      </c>
      <c r="O620" s="69" t="s">
        <v>28101</v>
      </c>
      <c r="P620" s="69" t="s">
        <v>28192</v>
      </c>
      <c r="S620" s="69" t="s">
        <v>28193</v>
      </c>
      <c r="T620" s="69" t="s">
        <v>23350</v>
      </c>
      <c r="U620" s="69" t="s">
        <v>23489</v>
      </c>
      <c r="V620" s="69" t="s">
        <v>24758</v>
      </c>
      <c r="W620" s="69" t="s">
        <v>23490</v>
      </c>
      <c r="AA620" s="69" t="s">
        <v>2162</v>
      </c>
      <c r="AB620" s="69" t="s">
        <v>28194</v>
      </c>
      <c r="AC620" s="69" t="s">
        <v>25538</v>
      </c>
      <c r="AD620" s="69" t="s">
        <v>28195</v>
      </c>
    </row>
    <row r="621" spans="1:45" x14ac:dyDescent="0.25">
      <c r="A621" s="93" t="s">
        <v>28196</v>
      </c>
      <c r="B621" s="93" t="s">
        <v>28197</v>
      </c>
      <c r="C621" s="69" t="s">
        <v>28188</v>
      </c>
      <c r="D621" s="69" t="s">
        <v>28189</v>
      </c>
      <c r="E621" s="69">
        <v>907</v>
      </c>
      <c r="F621" s="69" t="s">
        <v>22927</v>
      </c>
      <c r="G621" s="69" t="s">
        <v>28198</v>
      </c>
      <c r="H621" s="69" t="s">
        <v>28199</v>
      </c>
      <c r="I621" s="69">
        <v>1</v>
      </c>
      <c r="J621" s="69" t="s">
        <v>22930</v>
      </c>
      <c r="K621" s="69" t="s">
        <v>22931</v>
      </c>
      <c r="L621" s="69" t="s">
        <v>23746</v>
      </c>
      <c r="M621" s="69" t="s">
        <v>23747</v>
      </c>
      <c r="N621" s="69" t="s">
        <v>18</v>
      </c>
      <c r="O621" s="69" t="s">
        <v>28101</v>
      </c>
      <c r="P621" s="69" t="s">
        <v>28192</v>
      </c>
      <c r="S621" s="69" t="s">
        <v>28193</v>
      </c>
      <c r="T621" s="69" t="s">
        <v>23350</v>
      </c>
      <c r="U621" s="69" t="s">
        <v>23489</v>
      </c>
      <c r="V621" s="69" t="s">
        <v>24758</v>
      </c>
      <c r="W621" s="69" t="s">
        <v>23490</v>
      </c>
      <c r="AA621" s="69" t="s">
        <v>2162</v>
      </c>
      <c r="AB621" s="69" t="s">
        <v>28200</v>
      </c>
      <c r="AC621" s="69" t="s">
        <v>25538</v>
      </c>
      <c r="AD621" s="69" t="s">
        <v>28195</v>
      </c>
    </row>
    <row r="622" spans="1:45" x14ac:dyDescent="0.25">
      <c r="A622" s="93" t="s">
        <v>28201</v>
      </c>
      <c r="B622" s="93" t="s">
        <v>28202</v>
      </c>
      <c r="C622" s="69" t="s">
        <v>28188</v>
      </c>
      <c r="D622" s="69" t="s">
        <v>28189</v>
      </c>
      <c r="E622" s="69">
        <v>0</v>
      </c>
      <c r="F622" s="69" t="s">
        <v>22927</v>
      </c>
      <c r="G622" s="69" t="s">
        <v>28203</v>
      </c>
      <c r="H622" s="69" t="s">
        <v>28204</v>
      </c>
      <c r="I622" s="69">
        <v>1</v>
      </c>
      <c r="J622" s="69" t="s">
        <v>22930</v>
      </c>
      <c r="K622" s="69" t="s">
        <v>22931</v>
      </c>
      <c r="L622" s="69" t="s">
        <v>23746</v>
      </c>
      <c r="M622" s="69" t="s">
        <v>23747</v>
      </c>
      <c r="N622" s="69" t="s">
        <v>18</v>
      </c>
      <c r="O622" s="69" t="s">
        <v>28101</v>
      </c>
      <c r="P622" s="69" t="s">
        <v>28192</v>
      </c>
      <c r="S622" s="69" t="s">
        <v>28193</v>
      </c>
      <c r="T622" s="69" t="s">
        <v>23350</v>
      </c>
      <c r="U622" s="69" t="s">
        <v>23489</v>
      </c>
      <c r="V622" s="69" t="s">
        <v>24758</v>
      </c>
      <c r="W622" s="69" t="s">
        <v>23490</v>
      </c>
      <c r="AA622" s="69" t="s">
        <v>2162</v>
      </c>
      <c r="AB622" s="69" t="s">
        <v>28205</v>
      </c>
      <c r="AC622" s="69" t="s">
        <v>25538</v>
      </c>
      <c r="AD622" s="69" t="s">
        <v>28195</v>
      </c>
    </row>
    <row r="623" spans="1:45" x14ac:dyDescent="0.25">
      <c r="A623" s="93" t="s">
        <v>28206</v>
      </c>
      <c r="B623" s="93" t="s">
        <v>28207</v>
      </c>
      <c r="C623" s="69" t="s">
        <v>28172</v>
      </c>
      <c r="D623" s="69" t="s">
        <v>28173</v>
      </c>
      <c r="E623" s="69">
        <v>352</v>
      </c>
      <c r="F623" s="69" t="s">
        <v>22927</v>
      </c>
      <c r="G623" s="69" t="s">
        <v>28208</v>
      </c>
      <c r="H623" s="69" t="s">
        <v>28209</v>
      </c>
      <c r="I623" s="69">
        <v>1</v>
      </c>
      <c r="J623" s="69" t="s">
        <v>22930</v>
      </c>
      <c r="K623" s="69" t="s">
        <v>22931</v>
      </c>
      <c r="L623" s="69" t="s">
        <v>23746</v>
      </c>
      <c r="M623" s="69" t="s">
        <v>23747</v>
      </c>
      <c r="N623" s="69" t="s">
        <v>18</v>
      </c>
      <c r="O623" s="69" t="s">
        <v>28101</v>
      </c>
      <c r="P623" s="69" t="s">
        <v>28210</v>
      </c>
      <c r="R623" s="69" t="s">
        <v>28177</v>
      </c>
      <c r="S623" s="69" t="s">
        <v>28211</v>
      </c>
      <c r="T623" s="69" t="s">
        <v>23350</v>
      </c>
      <c r="U623" s="69" t="s">
        <v>24216</v>
      </c>
      <c r="V623" s="69" t="s">
        <v>28161</v>
      </c>
      <c r="W623" s="69" t="s">
        <v>23112</v>
      </c>
      <c r="AA623" s="69" t="s">
        <v>2162</v>
      </c>
      <c r="AB623" s="69" t="s">
        <v>28212</v>
      </c>
    </row>
    <row r="624" spans="1:45" x14ac:dyDescent="0.25">
      <c r="A624" s="93" t="s">
        <v>28213</v>
      </c>
      <c r="B624" s="93" t="s">
        <v>28214</v>
      </c>
      <c r="E624" s="69">
        <v>478.5</v>
      </c>
      <c r="F624" s="69" t="s">
        <v>22927</v>
      </c>
      <c r="G624" s="69" t="s">
        <v>28215</v>
      </c>
      <c r="H624" s="69" t="s">
        <v>28216</v>
      </c>
      <c r="I624" s="69">
        <v>1</v>
      </c>
      <c r="J624" s="69" t="s">
        <v>22930</v>
      </c>
      <c r="K624" s="69" t="s">
        <v>22931</v>
      </c>
      <c r="L624" s="69" t="s">
        <v>23746</v>
      </c>
      <c r="M624" s="69" t="s">
        <v>23747</v>
      </c>
      <c r="N624" s="69" t="s">
        <v>18</v>
      </c>
      <c r="O624" s="69" t="s">
        <v>28101</v>
      </c>
      <c r="P624" s="69" t="s">
        <v>28217</v>
      </c>
      <c r="S624" s="69" t="s">
        <v>28193</v>
      </c>
      <c r="T624" s="69" t="s">
        <v>23350</v>
      </c>
      <c r="U624" s="69" t="s">
        <v>28218</v>
      </c>
      <c r="AA624" s="69" t="s">
        <v>2162</v>
      </c>
      <c r="AB624" s="69" t="s">
        <v>28219</v>
      </c>
      <c r="AC624" s="69" t="s">
        <v>25538</v>
      </c>
      <c r="AD624" s="69" t="s">
        <v>28220</v>
      </c>
    </row>
    <row r="625" spans="1:46" x14ac:dyDescent="0.25">
      <c r="A625" s="93" t="s">
        <v>28221</v>
      </c>
      <c r="B625" s="93" t="s">
        <v>28222</v>
      </c>
      <c r="C625" s="69" t="s">
        <v>28172</v>
      </c>
      <c r="D625" s="69" t="s">
        <v>28173</v>
      </c>
      <c r="E625" s="69">
        <v>0</v>
      </c>
      <c r="F625" s="69" t="s">
        <v>22927</v>
      </c>
      <c r="G625" s="69" t="s">
        <v>28223</v>
      </c>
      <c r="H625" s="69" t="s">
        <v>28224</v>
      </c>
      <c r="I625" s="69">
        <v>1</v>
      </c>
      <c r="J625" s="69" t="s">
        <v>22930</v>
      </c>
      <c r="K625" s="69" t="s">
        <v>22931</v>
      </c>
      <c r="L625" s="69" t="s">
        <v>23746</v>
      </c>
      <c r="M625" s="69" t="s">
        <v>23747</v>
      </c>
      <c r="N625" s="69" t="s">
        <v>18</v>
      </c>
      <c r="O625" s="69" t="s">
        <v>28101</v>
      </c>
      <c r="P625" s="69" t="s">
        <v>28225</v>
      </c>
      <c r="R625" s="69" t="s">
        <v>28177</v>
      </c>
      <c r="S625" s="69" t="s">
        <v>22938</v>
      </c>
      <c r="T625" s="69" t="s">
        <v>23038</v>
      </c>
      <c r="U625" s="69" t="s">
        <v>24216</v>
      </c>
      <c r="V625" s="69" t="s">
        <v>28161</v>
      </c>
      <c r="W625" s="69" t="s">
        <v>23112</v>
      </c>
      <c r="AA625" s="69" t="s">
        <v>2162</v>
      </c>
      <c r="AB625" s="69" t="s">
        <v>28226</v>
      </c>
    </row>
    <row r="626" spans="1:46" x14ac:dyDescent="0.25">
      <c r="A626" s="93" t="s">
        <v>28227</v>
      </c>
      <c r="B626" s="93" t="s">
        <v>28228</v>
      </c>
      <c r="C626" s="69" t="s">
        <v>28172</v>
      </c>
      <c r="D626" s="69" t="s">
        <v>28173</v>
      </c>
      <c r="E626" s="69">
        <v>0</v>
      </c>
      <c r="F626" s="69" t="s">
        <v>22927</v>
      </c>
      <c r="G626" s="69" t="s">
        <v>28229</v>
      </c>
      <c r="H626" s="69" t="s">
        <v>28230</v>
      </c>
      <c r="I626" s="69">
        <v>1</v>
      </c>
      <c r="J626" s="69" t="s">
        <v>22930</v>
      </c>
      <c r="K626" s="69" t="s">
        <v>22931</v>
      </c>
      <c r="L626" s="69" t="s">
        <v>23746</v>
      </c>
      <c r="M626" s="69" t="s">
        <v>23747</v>
      </c>
      <c r="N626" s="69" t="s">
        <v>18</v>
      </c>
      <c r="O626" s="69" t="s">
        <v>28101</v>
      </c>
      <c r="P626" s="69" t="s">
        <v>28225</v>
      </c>
      <c r="R626" s="69" t="s">
        <v>28177</v>
      </c>
      <c r="S626" s="69" t="s">
        <v>22938</v>
      </c>
      <c r="T626" s="69" t="s">
        <v>23038</v>
      </c>
      <c r="U626" s="69" t="s">
        <v>24216</v>
      </c>
      <c r="V626" s="69" t="s">
        <v>28161</v>
      </c>
      <c r="W626" s="69" t="s">
        <v>23112</v>
      </c>
      <c r="AA626" s="69" t="s">
        <v>2162</v>
      </c>
      <c r="AB626" s="69" t="s">
        <v>28231</v>
      </c>
    </row>
    <row r="627" spans="1:46" x14ac:dyDescent="0.25">
      <c r="A627" s="93" t="s">
        <v>28232</v>
      </c>
      <c r="B627" s="93" t="s">
        <v>28233</v>
      </c>
      <c r="C627" s="69" t="s">
        <v>28234</v>
      </c>
      <c r="D627" s="69" t="s">
        <v>28235</v>
      </c>
      <c r="E627" s="69">
        <v>483.5</v>
      </c>
      <c r="F627" s="69" t="s">
        <v>22927</v>
      </c>
      <c r="G627" s="69" t="s">
        <v>28236</v>
      </c>
      <c r="H627" s="69" t="s">
        <v>28237</v>
      </c>
      <c r="I627" s="69">
        <v>1</v>
      </c>
      <c r="J627" s="69" t="s">
        <v>22930</v>
      </c>
      <c r="K627" s="69" t="s">
        <v>22931</v>
      </c>
      <c r="L627" s="69" t="s">
        <v>23746</v>
      </c>
      <c r="M627" s="69" t="s">
        <v>23747</v>
      </c>
      <c r="N627" s="69" t="s">
        <v>18</v>
      </c>
      <c r="O627" s="69" t="s">
        <v>28101</v>
      </c>
      <c r="P627" s="69" t="s">
        <v>28238</v>
      </c>
      <c r="R627" s="69" t="s">
        <v>28239</v>
      </c>
      <c r="S627" s="69" t="s">
        <v>28240</v>
      </c>
      <c r="T627" s="69" t="s">
        <v>23350</v>
      </c>
      <c r="U627" s="69" t="s">
        <v>28218</v>
      </c>
      <c r="V627" s="69" t="s">
        <v>28161</v>
      </c>
      <c r="W627" s="69" t="s">
        <v>23335</v>
      </c>
      <c r="AA627" s="69" t="s">
        <v>2162</v>
      </c>
      <c r="AB627" s="69" t="s">
        <v>28241</v>
      </c>
      <c r="AC627" s="69" t="s">
        <v>28162</v>
      </c>
    </row>
    <row r="628" spans="1:46" x14ac:dyDescent="0.25">
      <c r="A628" s="93" t="s">
        <v>28242</v>
      </c>
      <c r="B628" s="93" t="s">
        <v>28243</v>
      </c>
      <c r="E628" s="69">
        <v>327</v>
      </c>
      <c r="F628" s="69" t="s">
        <v>22927</v>
      </c>
      <c r="G628" s="69" t="s">
        <v>28244</v>
      </c>
      <c r="H628" s="69" t="s">
        <v>28245</v>
      </c>
      <c r="I628" s="69">
        <v>1</v>
      </c>
      <c r="J628" s="69" t="s">
        <v>22930</v>
      </c>
      <c r="K628" s="69" t="s">
        <v>22931</v>
      </c>
      <c r="L628" s="69" t="s">
        <v>23746</v>
      </c>
      <c r="M628" s="69" t="s">
        <v>23747</v>
      </c>
      <c r="N628" s="69" t="s">
        <v>18</v>
      </c>
      <c r="O628" s="69" t="s">
        <v>28101</v>
      </c>
      <c r="P628" s="69" t="s">
        <v>28246</v>
      </c>
      <c r="R628" s="69" t="s">
        <v>28177</v>
      </c>
      <c r="S628" s="69" t="s">
        <v>22938</v>
      </c>
      <c r="T628" s="69" t="s">
        <v>23038</v>
      </c>
      <c r="U628" s="69" t="s">
        <v>24216</v>
      </c>
      <c r="V628" s="69" t="s">
        <v>28161</v>
      </c>
      <c r="W628" s="69" t="s">
        <v>23112</v>
      </c>
      <c r="AA628" s="69" t="s">
        <v>2162</v>
      </c>
      <c r="AB628" s="69" t="s">
        <v>28247</v>
      </c>
    </row>
    <row r="629" spans="1:46" x14ac:dyDescent="0.25">
      <c r="A629" s="93" t="s">
        <v>28248</v>
      </c>
      <c r="B629" s="93" t="s">
        <v>28249</v>
      </c>
      <c r="C629" s="69" t="s">
        <v>28250</v>
      </c>
      <c r="D629" s="69" t="s">
        <v>28251</v>
      </c>
      <c r="E629" s="69">
        <v>995</v>
      </c>
      <c r="F629" s="69" t="s">
        <v>22927</v>
      </c>
      <c r="G629" s="69" t="s">
        <v>28252</v>
      </c>
      <c r="H629" s="69" t="s">
        <v>28253</v>
      </c>
      <c r="I629" s="69">
        <v>1</v>
      </c>
      <c r="J629" s="69" t="s">
        <v>22930</v>
      </c>
      <c r="K629" s="69" t="s">
        <v>22931</v>
      </c>
      <c r="L629" s="69" t="s">
        <v>23746</v>
      </c>
      <c r="M629" s="69" t="s">
        <v>23747</v>
      </c>
      <c r="N629" s="69" t="s">
        <v>18</v>
      </c>
      <c r="O629" s="69" t="s">
        <v>28101</v>
      </c>
      <c r="P629" s="69" t="s">
        <v>28254</v>
      </c>
      <c r="Q629" s="69" t="s">
        <v>22936</v>
      </c>
      <c r="S629" s="69" t="s">
        <v>28193</v>
      </c>
      <c r="T629" s="69" t="s">
        <v>23350</v>
      </c>
      <c r="U629" s="69" t="s">
        <v>24216</v>
      </c>
      <c r="V629" s="69" t="s">
        <v>28161</v>
      </c>
      <c r="W629" s="69" t="s">
        <v>23335</v>
      </c>
      <c r="AA629" s="69" t="s">
        <v>2162</v>
      </c>
      <c r="AD629" s="69" t="s">
        <v>28255</v>
      </c>
    </row>
    <row r="630" spans="1:46" x14ac:dyDescent="0.25">
      <c r="A630" s="93" t="s">
        <v>28256</v>
      </c>
      <c r="B630" s="93" t="s">
        <v>28257</v>
      </c>
      <c r="C630" s="69" t="s">
        <v>28258</v>
      </c>
      <c r="D630" s="69" t="s">
        <v>28259</v>
      </c>
      <c r="E630" s="69">
        <v>82.5</v>
      </c>
      <c r="F630" s="69" t="s">
        <v>22927</v>
      </c>
      <c r="G630" s="69" t="s">
        <v>28260</v>
      </c>
      <c r="H630" s="69" t="s">
        <v>28261</v>
      </c>
      <c r="I630" s="69">
        <v>1</v>
      </c>
      <c r="J630" s="69" t="s">
        <v>22930</v>
      </c>
      <c r="K630" s="69" t="s">
        <v>22931</v>
      </c>
      <c r="L630" s="69" t="s">
        <v>23746</v>
      </c>
      <c r="M630" s="69" t="s">
        <v>23747</v>
      </c>
      <c r="N630" s="69" t="s">
        <v>18</v>
      </c>
      <c r="O630" s="69" t="s">
        <v>28101</v>
      </c>
      <c r="P630" s="69" t="s">
        <v>28262</v>
      </c>
      <c r="S630" s="69" t="s">
        <v>22938</v>
      </c>
      <c r="T630" s="69" t="s">
        <v>23181</v>
      </c>
      <c r="U630" s="69" t="s">
        <v>24267</v>
      </c>
      <c r="V630" s="69" t="s">
        <v>23334</v>
      </c>
      <c r="W630" s="69" t="s">
        <v>23490</v>
      </c>
      <c r="X630" s="69" t="s">
        <v>23490</v>
      </c>
      <c r="AB630" s="69" t="s">
        <v>28263</v>
      </c>
      <c r="AD630" s="69" t="s">
        <v>2221</v>
      </c>
    </row>
    <row r="631" spans="1:46" x14ac:dyDescent="0.25">
      <c r="A631" s="93" t="s">
        <v>28264</v>
      </c>
      <c r="B631" s="93" t="s">
        <v>28265</v>
      </c>
      <c r="C631" s="69" t="s">
        <v>28266</v>
      </c>
      <c r="D631" s="69" t="s">
        <v>28267</v>
      </c>
      <c r="E631" s="69">
        <v>82.5</v>
      </c>
      <c r="F631" s="69" t="s">
        <v>22927</v>
      </c>
      <c r="G631" s="69" t="s">
        <v>28268</v>
      </c>
      <c r="H631" s="69" t="s">
        <v>28269</v>
      </c>
      <c r="I631" s="69">
        <v>1</v>
      </c>
      <c r="J631" s="69" t="s">
        <v>22930</v>
      </c>
      <c r="K631" s="69" t="s">
        <v>22931</v>
      </c>
      <c r="L631" s="69" t="s">
        <v>23746</v>
      </c>
      <c r="M631" s="69" t="s">
        <v>23747</v>
      </c>
      <c r="N631" s="69" t="s">
        <v>18</v>
      </c>
      <c r="O631" s="69" t="s">
        <v>28101</v>
      </c>
      <c r="P631" s="69" t="s">
        <v>28270</v>
      </c>
      <c r="S631" s="69" t="s">
        <v>22938</v>
      </c>
      <c r="T631" s="69" t="s">
        <v>23181</v>
      </c>
      <c r="U631" s="69" t="s">
        <v>28271</v>
      </c>
      <c r="V631" s="69" t="s">
        <v>28161</v>
      </c>
      <c r="W631" s="69" t="s">
        <v>24020</v>
      </c>
      <c r="X631" s="69" t="s">
        <v>23490</v>
      </c>
      <c r="AB631" s="69" t="s">
        <v>28272</v>
      </c>
      <c r="AD631" s="69" t="s">
        <v>2221</v>
      </c>
    </row>
    <row r="632" spans="1:46" x14ac:dyDescent="0.25">
      <c r="A632" s="93" t="s">
        <v>28273</v>
      </c>
      <c r="B632" s="93" t="s">
        <v>28274</v>
      </c>
      <c r="E632" s="69">
        <v>94.5</v>
      </c>
      <c r="F632" s="69" t="s">
        <v>22927</v>
      </c>
      <c r="G632" s="69" t="s">
        <v>28275</v>
      </c>
      <c r="H632" s="69" t="s">
        <v>28276</v>
      </c>
      <c r="I632" s="69">
        <v>1</v>
      </c>
      <c r="J632" s="69" t="s">
        <v>22930</v>
      </c>
      <c r="K632" s="69" t="s">
        <v>22931</v>
      </c>
      <c r="L632" s="69" t="s">
        <v>479</v>
      </c>
      <c r="M632" s="69" t="s">
        <v>23139</v>
      </c>
      <c r="N632" s="69" t="s">
        <v>23454</v>
      </c>
      <c r="O632" s="69" t="s">
        <v>23455</v>
      </c>
      <c r="P632" s="69" t="s">
        <v>28277</v>
      </c>
      <c r="S632" s="69" t="s">
        <v>24266</v>
      </c>
      <c r="T632" s="69" t="s">
        <v>23149</v>
      </c>
      <c r="U632" s="69" t="s">
        <v>23001</v>
      </c>
      <c r="V632" s="69" t="s">
        <v>23016</v>
      </c>
      <c r="W632" s="69" t="s">
        <v>23626</v>
      </c>
      <c r="X632" s="69" t="s">
        <v>23626</v>
      </c>
      <c r="AB632" s="69" t="s">
        <v>28278</v>
      </c>
      <c r="AD632" s="69" t="s">
        <v>28279</v>
      </c>
    </row>
    <row r="633" spans="1:46" x14ac:dyDescent="0.25">
      <c r="A633" s="93" t="s">
        <v>28280</v>
      </c>
      <c r="B633" s="93" t="s">
        <v>2222</v>
      </c>
      <c r="C633" s="69" t="s">
        <v>28281</v>
      </c>
      <c r="D633" s="69" t="s">
        <v>28282</v>
      </c>
      <c r="E633" s="69">
        <v>18948.75</v>
      </c>
      <c r="F633" s="69" t="s">
        <v>22983</v>
      </c>
      <c r="G633" s="69" t="s">
        <v>28283</v>
      </c>
      <c r="H633" s="69" t="s">
        <v>28284</v>
      </c>
      <c r="I633" s="69">
        <v>1</v>
      </c>
      <c r="J633" s="69" t="s">
        <v>22930</v>
      </c>
      <c r="K633" s="69" t="s">
        <v>22931</v>
      </c>
      <c r="L633" s="69" t="s">
        <v>23746</v>
      </c>
      <c r="M633" s="69" t="s">
        <v>23747</v>
      </c>
      <c r="N633" s="69" t="s">
        <v>18</v>
      </c>
      <c r="O633" s="69" t="s">
        <v>28101</v>
      </c>
      <c r="P633" s="69" t="s">
        <v>28285</v>
      </c>
      <c r="S633" s="69" t="s">
        <v>28103</v>
      </c>
      <c r="T633" s="69" t="s">
        <v>23350</v>
      </c>
      <c r="U633" s="69" t="s">
        <v>28104</v>
      </c>
      <c r="V633" s="69" t="s">
        <v>24021</v>
      </c>
      <c r="W633" s="69" t="s">
        <v>23166</v>
      </c>
      <c r="AA633" s="69" t="s">
        <v>2162</v>
      </c>
    </row>
    <row r="634" spans="1:46" x14ac:dyDescent="0.25">
      <c r="A634" s="93" t="s">
        <v>28286</v>
      </c>
      <c r="B634" s="93" t="s">
        <v>28287</v>
      </c>
      <c r="C634" s="69" t="s">
        <v>28288</v>
      </c>
      <c r="D634" s="69" t="s">
        <v>28289</v>
      </c>
      <c r="E634" s="69">
        <v>0</v>
      </c>
      <c r="F634" s="69" t="s">
        <v>22927</v>
      </c>
      <c r="G634" s="69" t="s">
        <v>28290</v>
      </c>
      <c r="H634" s="69" t="s">
        <v>28291</v>
      </c>
      <c r="I634" s="69">
        <v>1</v>
      </c>
      <c r="J634" s="69" t="s">
        <v>22930</v>
      </c>
      <c r="K634" s="69" t="s">
        <v>22931</v>
      </c>
      <c r="L634" s="69" t="s">
        <v>23746</v>
      </c>
      <c r="M634" s="69" t="s">
        <v>23747</v>
      </c>
      <c r="N634" s="69" t="s">
        <v>18</v>
      </c>
      <c r="O634" s="69" t="s">
        <v>28101</v>
      </c>
      <c r="P634" s="69" t="s">
        <v>28292</v>
      </c>
      <c r="Q634" s="69" t="s">
        <v>22936</v>
      </c>
      <c r="S634" s="69" t="s">
        <v>22938</v>
      </c>
      <c r="T634" s="69" t="s">
        <v>25464</v>
      </c>
      <c r="U634" s="69" t="s">
        <v>28293</v>
      </c>
      <c r="V634" s="69" t="s">
        <v>24745</v>
      </c>
      <c r="W634" s="69" t="s">
        <v>23166</v>
      </c>
      <c r="AA634" s="69" t="s">
        <v>2162</v>
      </c>
      <c r="AB634" s="69" t="s">
        <v>28294</v>
      </c>
      <c r="AD634" s="69" t="s">
        <v>28295</v>
      </c>
    </row>
    <row r="635" spans="1:46" x14ac:dyDescent="0.25">
      <c r="A635" s="93" t="s">
        <v>28296</v>
      </c>
      <c r="B635" s="93" t="s">
        <v>28297</v>
      </c>
      <c r="C635" s="69" t="s">
        <v>28288</v>
      </c>
      <c r="D635" s="69" t="s">
        <v>28289</v>
      </c>
      <c r="E635" s="69">
        <v>0</v>
      </c>
      <c r="F635" s="69" t="s">
        <v>22927</v>
      </c>
      <c r="G635" s="69" t="s">
        <v>28298</v>
      </c>
      <c r="H635" s="69" t="s">
        <v>28299</v>
      </c>
      <c r="I635" s="69">
        <v>1</v>
      </c>
      <c r="J635" s="69" t="s">
        <v>22930</v>
      </c>
      <c r="K635" s="69" t="s">
        <v>22931</v>
      </c>
      <c r="L635" s="69" t="s">
        <v>23746</v>
      </c>
      <c r="M635" s="69" t="s">
        <v>23747</v>
      </c>
      <c r="N635" s="69" t="s">
        <v>18</v>
      </c>
      <c r="O635" s="69" t="s">
        <v>28101</v>
      </c>
      <c r="P635" s="69" t="s">
        <v>28120</v>
      </c>
      <c r="S635" s="69" t="s">
        <v>28103</v>
      </c>
      <c r="T635" s="69" t="s">
        <v>23350</v>
      </c>
      <c r="U635" s="69" t="s">
        <v>28104</v>
      </c>
      <c r="V635" s="69" t="s">
        <v>24021</v>
      </c>
      <c r="W635" s="69" t="s">
        <v>23166</v>
      </c>
      <c r="AA635" s="69" t="s">
        <v>2162</v>
      </c>
      <c r="AB635" s="69" t="s">
        <v>28300</v>
      </c>
    </row>
    <row r="636" spans="1:46" x14ac:dyDescent="0.25">
      <c r="A636" s="93" t="s">
        <v>28301</v>
      </c>
      <c r="B636" s="93" t="s">
        <v>28302</v>
      </c>
      <c r="C636" s="69" t="s">
        <v>28303</v>
      </c>
      <c r="D636" s="69" t="s">
        <v>28304</v>
      </c>
      <c r="E636" s="69">
        <v>0</v>
      </c>
      <c r="F636" s="69" t="s">
        <v>22927</v>
      </c>
      <c r="G636" s="69" t="s">
        <v>28305</v>
      </c>
      <c r="H636" s="69" t="s">
        <v>28306</v>
      </c>
      <c r="I636" s="69">
        <v>1</v>
      </c>
      <c r="J636" s="69" t="s">
        <v>22930</v>
      </c>
      <c r="K636" s="69" t="s">
        <v>22931</v>
      </c>
      <c r="L636" s="69" t="s">
        <v>23746</v>
      </c>
      <c r="M636" s="69" t="s">
        <v>23747</v>
      </c>
      <c r="N636" s="69" t="s">
        <v>18</v>
      </c>
      <c r="O636" s="69" t="s">
        <v>28101</v>
      </c>
      <c r="P636" s="69" t="s">
        <v>28307</v>
      </c>
      <c r="Q636" s="69" t="s">
        <v>22936</v>
      </c>
      <c r="S636" s="69" t="s">
        <v>23120</v>
      </c>
      <c r="T636" s="69" t="s">
        <v>24598</v>
      </c>
      <c r="U636" s="69" t="s">
        <v>28104</v>
      </c>
      <c r="V636" s="69" t="s">
        <v>24021</v>
      </c>
      <c r="W636" s="69" t="s">
        <v>23166</v>
      </c>
      <c r="AA636" s="69" t="s">
        <v>2162</v>
      </c>
    </row>
    <row r="637" spans="1:46" x14ac:dyDescent="0.25">
      <c r="A637" s="93" t="s">
        <v>28308</v>
      </c>
      <c r="B637" s="93" t="s">
        <v>28309</v>
      </c>
      <c r="C637" s="69" t="s">
        <v>28288</v>
      </c>
      <c r="D637" s="69" t="s">
        <v>28289</v>
      </c>
      <c r="E637" s="69">
        <v>0</v>
      </c>
      <c r="F637" s="69" t="s">
        <v>22927</v>
      </c>
      <c r="G637" s="69" t="s">
        <v>28310</v>
      </c>
      <c r="H637" s="69" t="s">
        <v>28311</v>
      </c>
      <c r="I637" s="69">
        <v>1</v>
      </c>
      <c r="J637" s="69" t="s">
        <v>22930</v>
      </c>
      <c r="K637" s="69" t="s">
        <v>22931</v>
      </c>
      <c r="L637" s="69" t="s">
        <v>23746</v>
      </c>
      <c r="M637" s="69" t="s">
        <v>23747</v>
      </c>
      <c r="N637" s="69" t="s">
        <v>18</v>
      </c>
      <c r="O637" s="69" t="s">
        <v>28101</v>
      </c>
      <c r="P637" s="69" t="s">
        <v>28120</v>
      </c>
      <c r="S637" s="69" t="s">
        <v>28103</v>
      </c>
      <c r="T637" s="69" t="s">
        <v>23350</v>
      </c>
      <c r="U637" s="69" t="s">
        <v>28104</v>
      </c>
      <c r="V637" s="69" t="s">
        <v>24021</v>
      </c>
      <c r="W637" s="69" t="s">
        <v>23166</v>
      </c>
      <c r="AA637" s="69" t="s">
        <v>2162</v>
      </c>
      <c r="AB637" s="69" t="s">
        <v>28312</v>
      </c>
    </row>
    <row r="638" spans="1:46" x14ac:dyDescent="0.25">
      <c r="A638" s="93" t="s">
        <v>28313</v>
      </c>
      <c r="B638" s="93" t="s">
        <v>28314</v>
      </c>
      <c r="C638" s="69" t="s">
        <v>28288</v>
      </c>
      <c r="D638" s="69" t="s">
        <v>28289</v>
      </c>
      <c r="E638" s="69">
        <v>0</v>
      </c>
      <c r="F638" s="69" t="s">
        <v>22927</v>
      </c>
      <c r="G638" s="69" t="s">
        <v>28315</v>
      </c>
      <c r="H638" s="69" t="s">
        <v>28316</v>
      </c>
      <c r="I638" s="69">
        <v>1</v>
      </c>
      <c r="J638" s="69" t="s">
        <v>22930</v>
      </c>
      <c r="K638" s="69" t="s">
        <v>22931</v>
      </c>
      <c r="L638" s="69" t="s">
        <v>23746</v>
      </c>
      <c r="M638" s="69" t="s">
        <v>23747</v>
      </c>
      <c r="N638" s="69" t="s">
        <v>18</v>
      </c>
      <c r="O638" s="69" t="s">
        <v>28101</v>
      </c>
      <c r="P638" s="69" t="s">
        <v>28120</v>
      </c>
      <c r="S638" s="69" t="s">
        <v>28103</v>
      </c>
      <c r="T638" s="69" t="s">
        <v>23350</v>
      </c>
      <c r="U638" s="69" t="s">
        <v>28104</v>
      </c>
      <c r="V638" s="69" t="s">
        <v>24021</v>
      </c>
      <c r="W638" s="69" t="s">
        <v>23166</v>
      </c>
      <c r="AA638" s="69" t="s">
        <v>2162</v>
      </c>
      <c r="AB638" s="69" t="s">
        <v>28317</v>
      </c>
    </row>
    <row r="639" spans="1:46" x14ac:dyDescent="0.25">
      <c r="A639" s="93" t="s">
        <v>28318</v>
      </c>
      <c r="B639" s="93" t="s">
        <v>28319</v>
      </c>
      <c r="C639" s="69" t="s">
        <v>28320</v>
      </c>
      <c r="D639" s="69" t="s">
        <v>28321</v>
      </c>
      <c r="E639" s="69">
        <v>0</v>
      </c>
      <c r="F639" s="69" t="s">
        <v>22927</v>
      </c>
      <c r="G639" s="69" t="s">
        <v>28322</v>
      </c>
      <c r="H639" s="69" t="s">
        <v>28323</v>
      </c>
      <c r="I639" s="69">
        <v>1</v>
      </c>
      <c r="J639" s="69" t="s">
        <v>22930</v>
      </c>
      <c r="K639" s="69" t="s">
        <v>22931</v>
      </c>
      <c r="L639" s="69" t="s">
        <v>23746</v>
      </c>
      <c r="M639" s="69" t="s">
        <v>23747</v>
      </c>
      <c r="N639" s="69" t="s">
        <v>18</v>
      </c>
      <c r="O639" s="69" t="s">
        <v>28101</v>
      </c>
      <c r="P639" s="69" t="s">
        <v>28324</v>
      </c>
      <c r="S639" s="69" t="s">
        <v>28325</v>
      </c>
      <c r="T639" s="69" t="s">
        <v>23350</v>
      </c>
      <c r="U639" s="69" t="s">
        <v>28104</v>
      </c>
      <c r="V639" s="69" t="s">
        <v>24021</v>
      </c>
      <c r="W639" s="69" t="s">
        <v>23166</v>
      </c>
      <c r="AA639" s="69" t="s">
        <v>2162</v>
      </c>
    </row>
    <row r="640" spans="1:46" x14ac:dyDescent="0.25">
      <c r="A640" s="93" t="s">
        <v>28326</v>
      </c>
      <c r="B640" s="93" t="s">
        <v>28327</v>
      </c>
      <c r="C640" s="69" t="s">
        <v>28328</v>
      </c>
      <c r="D640" s="69" t="s">
        <v>28329</v>
      </c>
      <c r="E640" s="69">
        <v>96</v>
      </c>
      <c r="F640" s="69" t="s">
        <v>22927</v>
      </c>
      <c r="G640" s="69" t="s">
        <v>28330</v>
      </c>
      <c r="H640" s="69" t="s">
        <v>28331</v>
      </c>
      <c r="I640" s="69">
        <v>1</v>
      </c>
      <c r="J640" s="69" t="s">
        <v>22930</v>
      </c>
      <c r="K640" s="69" t="s">
        <v>22931</v>
      </c>
      <c r="L640" s="69" t="s">
        <v>479</v>
      </c>
      <c r="M640" s="69" t="s">
        <v>23139</v>
      </c>
      <c r="N640" s="69" t="s">
        <v>43</v>
      </c>
      <c r="O640" s="69" t="s">
        <v>11064</v>
      </c>
      <c r="P640" s="69" t="s">
        <v>28332</v>
      </c>
      <c r="Q640" s="69" t="s">
        <v>23245</v>
      </c>
      <c r="S640" s="69" t="s">
        <v>24266</v>
      </c>
      <c r="T640" s="69" t="s">
        <v>23458</v>
      </c>
      <c r="U640" s="69" t="s">
        <v>28333</v>
      </c>
      <c r="V640" s="69" t="s">
        <v>22942</v>
      </c>
      <c r="W640" s="69" t="s">
        <v>25999</v>
      </c>
      <c r="X640" s="69" t="s">
        <v>25999</v>
      </c>
      <c r="AA640" s="69" t="s">
        <v>2162</v>
      </c>
      <c r="AB640" s="69" t="s">
        <v>28334</v>
      </c>
      <c r="AD640" s="69" t="s">
        <v>27617</v>
      </c>
      <c r="AT640" s="69" t="s">
        <v>2163</v>
      </c>
    </row>
    <row r="641" spans="1:46" x14ac:dyDescent="0.25">
      <c r="A641" s="93" t="s">
        <v>28335</v>
      </c>
      <c r="B641" s="93" t="s">
        <v>28336</v>
      </c>
      <c r="C641" s="69" t="s">
        <v>28337</v>
      </c>
      <c r="D641" s="69" t="s">
        <v>28338</v>
      </c>
      <c r="E641" s="69">
        <v>96</v>
      </c>
      <c r="F641" s="69" t="s">
        <v>22927</v>
      </c>
      <c r="G641" s="69" t="s">
        <v>28339</v>
      </c>
      <c r="H641" s="69" t="s">
        <v>28340</v>
      </c>
      <c r="I641" s="69">
        <v>1</v>
      </c>
      <c r="J641" s="69" t="s">
        <v>22930</v>
      </c>
      <c r="K641" s="69" t="s">
        <v>22931</v>
      </c>
      <c r="L641" s="69" t="s">
        <v>479</v>
      </c>
      <c r="M641" s="69" t="s">
        <v>23139</v>
      </c>
      <c r="N641" s="69" t="s">
        <v>43</v>
      </c>
      <c r="O641" s="69" t="s">
        <v>11064</v>
      </c>
      <c r="P641" s="69" t="s">
        <v>28341</v>
      </c>
      <c r="Q641" s="69" t="s">
        <v>23245</v>
      </c>
      <c r="T641" s="69" t="s">
        <v>23458</v>
      </c>
      <c r="U641" s="69" t="s">
        <v>28342</v>
      </c>
      <c r="V641" s="69" t="s">
        <v>23016</v>
      </c>
      <c r="W641" s="69" t="s">
        <v>23235</v>
      </c>
      <c r="X641" s="69" t="s">
        <v>25999</v>
      </c>
      <c r="AA641" s="69" t="s">
        <v>2162</v>
      </c>
      <c r="AB641" s="69" t="s">
        <v>28343</v>
      </c>
      <c r="AD641" s="69" t="s">
        <v>27617</v>
      </c>
      <c r="AT641" s="69" t="s">
        <v>2163</v>
      </c>
    </row>
    <row r="642" spans="1:46" x14ac:dyDescent="0.25">
      <c r="A642" s="93" t="s">
        <v>28344</v>
      </c>
      <c r="B642" s="93" t="s">
        <v>28345</v>
      </c>
      <c r="C642" s="69" t="s">
        <v>28346</v>
      </c>
      <c r="D642" s="69" t="s">
        <v>28347</v>
      </c>
      <c r="E642" s="69">
        <v>0</v>
      </c>
      <c r="F642" s="69" t="s">
        <v>22927</v>
      </c>
      <c r="G642" s="69" t="s">
        <v>28348</v>
      </c>
      <c r="H642" s="69" t="s">
        <v>28349</v>
      </c>
      <c r="I642" s="69">
        <v>1</v>
      </c>
      <c r="J642" s="69" t="s">
        <v>22930</v>
      </c>
      <c r="K642" s="69" t="s">
        <v>22931</v>
      </c>
      <c r="L642" s="69" t="s">
        <v>23746</v>
      </c>
      <c r="M642" s="69" t="s">
        <v>23747</v>
      </c>
      <c r="N642" s="69" t="s">
        <v>18</v>
      </c>
      <c r="O642" s="69" t="s">
        <v>28101</v>
      </c>
      <c r="P642" s="69" t="s">
        <v>28350</v>
      </c>
      <c r="S642" s="69" t="s">
        <v>28103</v>
      </c>
      <c r="T642" s="69" t="s">
        <v>23350</v>
      </c>
      <c r="U642" s="69" t="s">
        <v>28104</v>
      </c>
      <c r="V642" s="69" t="s">
        <v>24021</v>
      </c>
      <c r="W642" s="69" t="s">
        <v>23166</v>
      </c>
      <c r="AA642" s="69" t="s">
        <v>2162</v>
      </c>
      <c r="AB642" s="69" t="s">
        <v>28351</v>
      </c>
    </row>
    <row r="643" spans="1:46" x14ac:dyDescent="0.25">
      <c r="A643" s="93" t="s">
        <v>28352</v>
      </c>
      <c r="B643" s="93" t="s">
        <v>28353</v>
      </c>
      <c r="C643" s="69" t="s">
        <v>28354</v>
      </c>
      <c r="D643" s="69" t="s">
        <v>28355</v>
      </c>
      <c r="E643" s="69">
        <v>0</v>
      </c>
      <c r="F643" s="69" t="s">
        <v>22956</v>
      </c>
      <c r="G643" s="69" t="s">
        <v>28356</v>
      </c>
      <c r="H643" s="69" t="s">
        <v>28357</v>
      </c>
      <c r="I643" s="69">
        <v>1</v>
      </c>
      <c r="J643" s="69" t="s">
        <v>22930</v>
      </c>
      <c r="K643" s="69" t="s">
        <v>22931</v>
      </c>
      <c r="L643" s="69" t="s">
        <v>23746</v>
      </c>
      <c r="M643" s="69" t="s">
        <v>23747</v>
      </c>
      <c r="N643" s="69" t="s">
        <v>18</v>
      </c>
      <c r="O643" s="69" t="s">
        <v>28101</v>
      </c>
      <c r="P643" s="69" t="s">
        <v>28358</v>
      </c>
      <c r="S643" s="69" t="s">
        <v>28359</v>
      </c>
      <c r="T643" s="69" t="s">
        <v>23181</v>
      </c>
      <c r="AA643" s="69" t="s">
        <v>2162</v>
      </c>
    </row>
    <row r="644" spans="1:46" x14ac:dyDescent="0.25">
      <c r="A644" s="93" t="s">
        <v>28360</v>
      </c>
      <c r="B644" s="93" t="s">
        <v>28361</v>
      </c>
      <c r="E644" s="69">
        <v>153</v>
      </c>
      <c r="F644" s="69" t="s">
        <v>22927</v>
      </c>
      <c r="G644" s="69" t="s">
        <v>28362</v>
      </c>
      <c r="H644" s="69" t="s">
        <v>28363</v>
      </c>
      <c r="I644" s="69">
        <v>1</v>
      </c>
      <c r="J644" s="69" t="s">
        <v>22930</v>
      </c>
      <c r="K644" s="69" t="s">
        <v>22931</v>
      </c>
      <c r="L644" s="69" t="s">
        <v>3</v>
      </c>
      <c r="M644" s="69" t="s">
        <v>15353</v>
      </c>
      <c r="N644" s="69" t="s">
        <v>34</v>
      </c>
      <c r="O644" s="69" t="s">
        <v>25523</v>
      </c>
      <c r="P644" s="69" t="s">
        <v>28364</v>
      </c>
      <c r="Q644" s="69" t="s">
        <v>28365</v>
      </c>
      <c r="S644" s="69" t="s">
        <v>28366</v>
      </c>
      <c r="T644" s="69" t="s">
        <v>23458</v>
      </c>
      <c r="U644" s="69" t="s">
        <v>28367</v>
      </c>
      <c r="V644" s="69" t="s">
        <v>23685</v>
      </c>
      <c r="W644" s="69" t="s">
        <v>23016</v>
      </c>
      <c r="X644" s="69" t="s">
        <v>24779</v>
      </c>
      <c r="Y644" s="69" t="s">
        <v>28368</v>
      </c>
      <c r="Z644" s="69" t="s">
        <v>28369</v>
      </c>
      <c r="AA644" s="69" t="s">
        <v>2184</v>
      </c>
      <c r="AB644" s="69" t="s">
        <v>28370</v>
      </c>
      <c r="AD644" s="69" t="s">
        <v>28371</v>
      </c>
    </row>
    <row r="645" spans="1:46" x14ac:dyDescent="0.25">
      <c r="A645" s="93" t="s">
        <v>28372</v>
      </c>
      <c r="B645" s="93" t="s">
        <v>28373</v>
      </c>
      <c r="C645" s="69" t="s">
        <v>28374</v>
      </c>
      <c r="D645" s="69" t="s">
        <v>28375</v>
      </c>
      <c r="E645" s="69">
        <v>222.5</v>
      </c>
      <c r="F645" s="69" t="s">
        <v>22927</v>
      </c>
      <c r="G645" s="69" t="s">
        <v>28376</v>
      </c>
      <c r="H645" s="69" t="s">
        <v>28377</v>
      </c>
      <c r="I645" s="69">
        <v>1</v>
      </c>
      <c r="J645" s="69" t="s">
        <v>22930</v>
      </c>
      <c r="K645" s="69" t="s">
        <v>22931</v>
      </c>
      <c r="L645" s="69" t="s">
        <v>3</v>
      </c>
      <c r="M645" s="69" t="s">
        <v>15353</v>
      </c>
      <c r="N645" s="69" t="s">
        <v>34</v>
      </c>
      <c r="O645" s="69" t="s">
        <v>25523</v>
      </c>
      <c r="P645" s="69" t="s">
        <v>28364</v>
      </c>
      <c r="Q645" s="69" t="s">
        <v>28365</v>
      </c>
      <c r="S645" s="69" t="s">
        <v>22938</v>
      </c>
      <c r="T645" s="69" t="s">
        <v>23458</v>
      </c>
      <c r="U645" s="69" t="s">
        <v>28367</v>
      </c>
      <c r="V645" s="69" t="s">
        <v>23685</v>
      </c>
      <c r="W645" s="69" t="s">
        <v>23016</v>
      </c>
      <c r="X645" s="69" t="s">
        <v>24779</v>
      </c>
      <c r="Y645" s="69" t="s">
        <v>28368</v>
      </c>
      <c r="Z645" s="69" t="s">
        <v>28369</v>
      </c>
      <c r="AA645" s="69" t="s">
        <v>2184</v>
      </c>
      <c r="AB645" s="69" t="s">
        <v>28378</v>
      </c>
      <c r="AD645" s="69" t="s">
        <v>28379</v>
      </c>
    </row>
    <row r="646" spans="1:46" x14ac:dyDescent="0.25">
      <c r="A646" s="93" t="s">
        <v>28380</v>
      </c>
      <c r="B646" s="93" t="s">
        <v>28381</v>
      </c>
      <c r="C646" s="69" t="s">
        <v>28382</v>
      </c>
      <c r="D646" s="69" t="s">
        <v>28383</v>
      </c>
      <c r="E646" s="69">
        <v>39.6</v>
      </c>
      <c r="F646" s="69" t="s">
        <v>22983</v>
      </c>
      <c r="G646" s="69" t="s">
        <v>28384</v>
      </c>
      <c r="H646" s="69" t="s">
        <v>28385</v>
      </c>
      <c r="I646" s="69">
        <v>1</v>
      </c>
      <c r="J646" s="69" t="s">
        <v>22930</v>
      </c>
      <c r="K646" s="69" t="s">
        <v>22931</v>
      </c>
      <c r="L646" s="69" t="s">
        <v>22959</v>
      </c>
      <c r="M646" s="69" t="s">
        <v>8809</v>
      </c>
      <c r="N646" s="69" t="s">
        <v>39</v>
      </c>
      <c r="O646" s="69" t="s">
        <v>23232</v>
      </c>
      <c r="Q646" s="69" t="s">
        <v>22936</v>
      </c>
      <c r="S646" s="69" t="s">
        <v>22938</v>
      </c>
      <c r="T646" s="69" t="s">
        <v>23131</v>
      </c>
      <c r="U646" s="69" t="s">
        <v>23088</v>
      </c>
      <c r="V646" s="69" t="s">
        <v>26864</v>
      </c>
      <c r="W646" s="69" t="s">
        <v>24236</v>
      </c>
      <c r="X646" s="69" t="s">
        <v>23845</v>
      </c>
      <c r="Y646" s="69" t="s">
        <v>28386</v>
      </c>
      <c r="Z646" s="69" t="s">
        <v>10271</v>
      </c>
      <c r="AA646" s="69" t="s">
        <v>2178</v>
      </c>
    </row>
    <row r="647" spans="1:46" x14ac:dyDescent="0.25">
      <c r="A647" s="93" t="s">
        <v>28387</v>
      </c>
      <c r="B647" s="93" t="s">
        <v>28388</v>
      </c>
      <c r="C647" s="69" t="s">
        <v>28389</v>
      </c>
      <c r="D647" s="69" t="s">
        <v>28390</v>
      </c>
      <c r="E647" s="69">
        <v>196</v>
      </c>
      <c r="F647" s="69" t="s">
        <v>22927</v>
      </c>
      <c r="G647" s="69" t="s">
        <v>28391</v>
      </c>
      <c r="H647" s="69" t="s">
        <v>28392</v>
      </c>
      <c r="I647" s="69">
        <v>1</v>
      </c>
      <c r="J647" s="69" t="s">
        <v>22930</v>
      </c>
      <c r="K647" s="69" t="s">
        <v>22931</v>
      </c>
      <c r="L647" s="69" t="s">
        <v>22959</v>
      </c>
      <c r="M647" s="69" t="s">
        <v>8809</v>
      </c>
      <c r="N647" s="69" t="s">
        <v>39</v>
      </c>
      <c r="O647" s="69" t="s">
        <v>23232</v>
      </c>
      <c r="P647" s="69" t="s">
        <v>28393</v>
      </c>
      <c r="Q647" s="69" t="s">
        <v>22936</v>
      </c>
      <c r="S647" s="69" t="s">
        <v>28394</v>
      </c>
      <c r="T647" s="69" t="s">
        <v>23332</v>
      </c>
      <c r="U647" s="69" t="s">
        <v>28395</v>
      </c>
      <c r="V647" s="69" t="s">
        <v>24124</v>
      </c>
      <c r="W647" s="69" t="s">
        <v>23122</v>
      </c>
      <c r="X647" s="69" t="s">
        <v>24590</v>
      </c>
      <c r="Y647" s="69" t="s">
        <v>28396</v>
      </c>
      <c r="Z647" s="69" t="s">
        <v>28397</v>
      </c>
      <c r="AA647" s="69" t="s">
        <v>2215</v>
      </c>
      <c r="AB647" s="69" t="s">
        <v>28398</v>
      </c>
    </row>
    <row r="648" spans="1:46" x14ac:dyDescent="0.25">
      <c r="A648" s="93" t="s">
        <v>28399</v>
      </c>
      <c r="B648" s="93" t="s">
        <v>28400</v>
      </c>
      <c r="E648" s="69">
        <v>332</v>
      </c>
      <c r="F648" s="69" t="s">
        <v>22927</v>
      </c>
      <c r="G648" s="69" t="s">
        <v>28401</v>
      </c>
      <c r="H648" s="69" t="s">
        <v>28402</v>
      </c>
      <c r="I648" s="69">
        <v>1</v>
      </c>
      <c r="J648" s="69" t="s">
        <v>22930</v>
      </c>
      <c r="K648" s="69" t="s">
        <v>22931</v>
      </c>
      <c r="L648" s="69" t="s">
        <v>23344</v>
      </c>
      <c r="M648" s="69" t="s">
        <v>23345</v>
      </c>
      <c r="N648" s="69" t="s">
        <v>25563</v>
      </c>
      <c r="O648" s="69" t="s">
        <v>25564</v>
      </c>
      <c r="U648" s="69" t="s">
        <v>28403</v>
      </c>
      <c r="V648" s="69" t="s">
        <v>26415</v>
      </c>
      <c r="W648" s="69" t="s">
        <v>23565</v>
      </c>
      <c r="X648" s="69" t="s">
        <v>28404</v>
      </c>
      <c r="AA648" s="69" t="s">
        <v>2167</v>
      </c>
      <c r="AD648" s="69" t="s">
        <v>28405</v>
      </c>
    </row>
    <row r="649" spans="1:46" x14ac:dyDescent="0.25">
      <c r="A649" s="93" t="s">
        <v>28406</v>
      </c>
      <c r="B649" s="93" t="s">
        <v>28407</v>
      </c>
      <c r="E649" s="69">
        <v>270</v>
      </c>
      <c r="F649" s="69" t="s">
        <v>22927</v>
      </c>
      <c r="G649" s="69" t="s">
        <v>28408</v>
      </c>
      <c r="H649" s="69" t="s">
        <v>28409</v>
      </c>
      <c r="I649" s="69">
        <v>1</v>
      </c>
      <c r="J649" s="69" t="s">
        <v>22930</v>
      </c>
      <c r="K649" s="69" t="s">
        <v>22931</v>
      </c>
      <c r="L649" s="69" t="s">
        <v>23344</v>
      </c>
      <c r="M649" s="69" t="s">
        <v>23345</v>
      </c>
      <c r="N649" s="69" t="s">
        <v>25563</v>
      </c>
      <c r="O649" s="69" t="s">
        <v>25564</v>
      </c>
      <c r="U649" s="69" t="s">
        <v>28410</v>
      </c>
      <c r="V649" s="69" t="s">
        <v>26415</v>
      </c>
      <c r="W649" s="69" t="s">
        <v>23565</v>
      </c>
      <c r="X649" s="69" t="s">
        <v>28411</v>
      </c>
      <c r="AA649" s="69" t="s">
        <v>2167</v>
      </c>
      <c r="AD649" s="69" t="s">
        <v>28405</v>
      </c>
    </row>
    <row r="650" spans="1:46" x14ac:dyDescent="0.25">
      <c r="A650" s="93" t="s">
        <v>28412</v>
      </c>
      <c r="B650" s="93" t="s">
        <v>28413</v>
      </c>
      <c r="E650" s="69">
        <v>321</v>
      </c>
      <c r="F650" s="69" t="s">
        <v>22927</v>
      </c>
      <c r="G650" s="69" t="s">
        <v>28414</v>
      </c>
      <c r="H650" s="69" t="s">
        <v>28415</v>
      </c>
      <c r="I650" s="69">
        <v>1</v>
      </c>
      <c r="J650" s="69" t="s">
        <v>22930</v>
      </c>
      <c r="K650" s="69" t="s">
        <v>22931</v>
      </c>
      <c r="L650" s="69" t="s">
        <v>23344</v>
      </c>
      <c r="M650" s="69" t="s">
        <v>23345</v>
      </c>
      <c r="N650" s="69" t="s">
        <v>25563</v>
      </c>
      <c r="O650" s="69" t="s">
        <v>25564</v>
      </c>
      <c r="U650" s="69" t="s">
        <v>28416</v>
      </c>
      <c r="V650" s="69" t="s">
        <v>23364</v>
      </c>
      <c r="W650" s="69" t="s">
        <v>27790</v>
      </c>
      <c r="X650" s="69" t="s">
        <v>28417</v>
      </c>
      <c r="AA650" s="69" t="s">
        <v>2167</v>
      </c>
      <c r="AD650" s="69" t="s">
        <v>28405</v>
      </c>
    </row>
    <row r="651" spans="1:46" x14ac:dyDescent="0.25">
      <c r="A651" s="93" t="s">
        <v>28418</v>
      </c>
      <c r="B651" s="93" t="s">
        <v>28419</v>
      </c>
      <c r="C651" s="69" t="s">
        <v>28420</v>
      </c>
      <c r="D651" s="69" t="s">
        <v>28421</v>
      </c>
      <c r="E651" s="69">
        <v>25.1</v>
      </c>
      <c r="F651" s="69" t="s">
        <v>22927</v>
      </c>
      <c r="G651" s="69" t="s">
        <v>28422</v>
      </c>
      <c r="H651" s="69" t="s">
        <v>28423</v>
      </c>
      <c r="I651" s="69">
        <v>1</v>
      </c>
      <c r="J651" s="69" t="s">
        <v>22930</v>
      </c>
      <c r="K651" s="69" t="s">
        <v>22931</v>
      </c>
      <c r="L651" s="69" t="s">
        <v>23010</v>
      </c>
      <c r="M651" s="69" t="s">
        <v>23011</v>
      </c>
      <c r="N651" s="69" t="s">
        <v>27604</v>
      </c>
      <c r="O651" s="69" t="s">
        <v>27605</v>
      </c>
      <c r="P651" s="69" t="s">
        <v>28424</v>
      </c>
      <c r="Q651" s="69" t="s">
        <v>22936</v>
      </c>
      <c r="S651" s="69" t="s">
        <v>28394</v>
      </c>
      <c r="T651" s="69" t="s">
        <v>23038</v>
      </c>
      <c r="U651" s="69" t="s">
        <v>24881</v>
      </c>
      <c r="V651" s="69" t="s">
        <v>23015</v>
      </c>
      <c r="W651" s="69" t="s">
        <v>23363</v>
      </c>
      <c r="X651" s="69" t="s">
        <v>23249</v>
      </c>
      <c r="AA651" s="69" t="s">
        <v>2162</v>
      </c>
      <c r="AB651" s="69" t="s">
        <v>28425</v>
      </c>
      <c r="AD651" s="69" t="s">
        <v>2409</v>
      </c>
    </row>
    <row r="652" spans="1:46" x14ac:dyDescent="0.25">
      <c r="A652" s="93" t="s">
        <v>28426</v>
      </c>
      <c r="B652" s="93" t="s">
        <v>28427</v>
      </c>
      <c r="C652" s="69" t="s">
        <v>28428</v>
      </c>
      <c r="D652" s="69" t="s">
        <v>28429</v>
      </c>
      <c r="E652" s="69">
        <v>154</v>
      </c>
      <c r="F652" s="69" t="s">
        <v>22927</v>
      </c>
      <c r="G652" s="69" t="s">
        <v>28430</v>
      </c>
      <c r="H652" s="69" t="s">
        <v>28431</v>
      </c>
      <c r="I652" s="69">
        <v>1</v>
      </c>
      <c r="J652" s="69" t="s">
        <v>22930</v>
      </c>
      <c r="K652" s="69" t="s">
        <v>22931</v>
      </c>
      <c r="L652" s="69" t="s">
        <v>23010</v>
      </c>
      <c r="M652" s="69" t="s">
        <v>23011</v>
      </c>
      <c r="N652" s="69" t="s">
        <v>27604</v>
      </c>
      <c r="O652" s="69" t="s">
        <v>27605</v>
      </c>
      <c r="P652" s="69" t="s">
        <v>28432</v>
      </c>
      <c r="Q652" s="69" t="s">
        <v>22936</v>
      </c>
      <c r="S652" s="69" t="s">
        <v>23374</v>
      </c>
      <c r="T652" s="69" t="s">
        <v>23375</v>
      </c>
      <c r="U652" s="69" t="s">
        <v>28433</v>
      </c>
      <c r="V652" s="69" t="s">
        <v>23015</v>
      </c>
      <c r="W652" s="69" t="s">
        <v>23363</v>
      </c>
      <c r="X652" s="69" t="s">
        <v>28434</v>
      </c>
      <c r="AA652" s="69" t="s">
        <v>2162</v>
      </c>
      <c r="AD652" s="69" t="s">
        <v>28435</v>
      </c>
    </row>
    <row r="653" spans="1:46" x14ac:dyDescent="0.25">
      <c r="A653" s="93" t="s">
        <v>28436</v>
      </c>
      <c r="B653" s="93" t="s">
        <v>28437</v>
      </c>
      <c r="C653" s="69" t="s">
        <v>28438</v>
      </c>
      <c r="D653" s="69" t="s">
        <v>28439</v>
      </c>
      <c r="E653" s="69">
        <v>154</v>
      </c>
      <c r="F653" s="69" t="s">
        <v>22927</v>
      </c>
      <c r="G653" s="69" t="s">
        <v>28440</v>
      </c>
      <c r="H653" s="69" t="s">
        <v>28441</v>
      </c>
      <c r="I653" s="69">
        <v>1</v>
      </c>
      <c r="J653" s="69" t="s">
        <v>22930</v>
      </c>
      <c r="K653" s="69" t="s">
        <v>22931</v>
      </c>
      <c r="L653" s="69" t="s">
        <v>23010</v>
      </c>
      <c r="M653" s="69" t="s">
        <v>23011</v>
      </c>
      <c r="N653" s="69" t="s">
        <v>27604</v>
      </c>
      <c r="O653" s="69" t="s">
        <v>27605</v>
      </c>
      <c r="P653" s="69" t="s">
        <v>28442</v>
      </c>
      <c r="Q653" s="69" t="s">
        <v>22936</v>
      </c>
      <c r="S653" s="69" t="s">
        <v>22938</v>
      </c>
      <c r="T653" s="69" t="s">
        <v>23375</v>
      </c>
      <c r="U653" s="69" t="s">
        <v>26240</v>
      </c>
      <c r="V653" s="69" t="s">
        <v>23248</v>
      </c>
      <c r="W653" s="69" t="s">
        <v>24226</v>
      </c>
      <c r="X653" s="69" t="s">
        <v>26059</v>
      </c>
      <c r="AA653" s="69" t="s">
        <v>2162</v>
      </c>
      <c r="AD653" s="69" t="s">
        <v>28435</v>
      </c>
    </row>
    <row r="654" spans="1:46" x14ac:dyDescent="0.25">
      <c r="A654" s="93" t="s">
        <v>28443</v>
      </c>
      <c r="B654" s="93" t="s">
        <v>28444</v>
      </c>
      <c r="C654" s="69" t="s">
        <v>28445</v>
      </c>
      <c r="D654" s="69" t="s">
        <v>28446</v>
      </c>
      <c r="E654" s="69">
        <v>79.5</v>
      </c>
      <c r="F654" s="69" t="s">
        <v>22927</v>
      </c>
      <c r="G654" s="69" t="s">
        <v>28447</v>
      </c>
      <c r="H654" s="69" t="s">
        <v>28448</v>
      </c>
      <c r="I654" s="69">
        <v>1</v>
      </c>
      <c r="J654" s="69" t="s">
        <v>22930</v>
      </c>
      <c r="K654" s="69" t="s">
        <v>22931</v>
      </c>
      <c r="L654" s="69" t="s">
        <v>23010</v>
      </c>
      <c r="M654" s="69" t="s">
        <v>23011</v>
      </c>
      <c r="N654" s="69" t="s">
        <v>27604</v>
      </c>
      <c r="O654" s="69" t="s">
        <v>27605</v>
      </c>
      <c r="P654" s="69" t="s">
        <v>28449</v>
      </c>
      <c r="R654" s="69" t="s">
        <v>28450</v>
      </c>
      <c r="S654" s="69" t="s">
        <v>22938</v>
      </c>
      <c r="T654" s="69" t="s">
        <v>22975</v>
      </c>
      <c r="U654" s="69" t="s">
        <v>28451</v>
      </c>
      <c r="V654" s="69" t="s">
        <v>28452</v>
      </c>
      <c r="X654" s="69" t="s">
        <v>28453</v>
      </c>
      <c r="AA654" s="69" t="s">
        <v>2162</v>
      </c>
      <c r="AB654" s="69" t="s">
        <v>28454</v>
      </c>
    </row>
    <row r="655" spans="1:46" x14ac:dyDescent="0.25">
      <c r="A655" s="93" t="s">
        <v>28455</v>
      </c>
      <c r="B655" s="93" t="s">
        <v>28456</v>
      </c>
      <c r="E655" s="69">
        <v>87</v>
      </c>
      <c r="F655" s="69" t="s">
        <v>22927</v>
      </c>
      <c r="G655" s="69" t="s">
        <v>28457</v>
      </c>
      <c r="H655" s="69" t="s">
        <v>28458</v>
      </c>
      <c r="I655" s="69">
        <v>1</v>
      </c>
      <c r="J655" s="69" t="s">
        <v>22930</v>
      </c>
      <c r="K655" s="69" t="s">
        <v>22931</v>
      </c>
      <c r="L655" s="69" t="s">
        <v>23010</v>
      </c>
      <c r="M655" s="69" t="s">
        <v>23011</v>
      </c>
      <c r="N655" s="69" t="s">
        <v>27604</v>
      </c>
      <c r="O655" s="69" t="s">
        <v>27605</v>
      </c>
      <c r="U655" s="69" t="s">
        <v>26913</v>
      </c>
      <c r="V655" s="69" t="s">
        <v>23302</v>
      </c>
      <c r="W655" s="69" t="s">
        <v>23015</v>
      </c>
      <c r="X655" s="69" t="s">
        <v>28459</v>
      </c>
      <c r="AA655" s="69" t="s">
        <v>2317</v>
      </c>
      <c r="AD655" s="69" t="s">
        <v>28460</v>
      </c>
    </row>
    <row r="656" spans="1:46" x14ac:dyDescent="0.25">
      <c r="A656" s="93" t="s">
        <v>28461</v>
      </c>
      <c r="B656" s="93" t="s">
        <v>28462</v>
      </c>
      <c r="E656" s="69">
        <v>87</v>
      </c>
      <c r="F656" s="69" t="s">
        <v>22927</v>
      </c>
      <c r="G656" s="69" t="s">
        <v>28463</v>
      </c>
      <c r="H656" s="69" t="s">
        <v>28464</v>
      </c>
      <c r="I656" s="69">
        <v>1</v>
      </c>
      <c r="J656" s="69" t="s">
        <v>22930</v>
      </c>
      <c r="K656" s="69" t="s">
        <v>22931</v>
      </c>
      <c r="L656" s="69" t="s">
        <v>23010</v>
      </c>
      <c r="M656" s="69" t="s">
        <v>23011</v>
      </c>
      <c r="N656" s="69" t="s">
        <v>27604</v>
      </c>
      <c r="O656" s="69" t="s">
        <v>27605</v>
      </c>
      <c r="U656" s="69" t="s">
        <v>28465</v>
      </c>
      <c r="V656" s="69" t="s">
        <v>23302</v>
      </c>
      <c r="W656" s="69" t="s">
        <v>23015</v>
      </c>
      <c r="X656" s="69" t="s">
        <v>28459</v>
      </c>
      <c r="AA656" s="69" t="s">
        <v>2317</v>
      </c>
      <c r="AD656" s="69" t="s">
        <v>28460</v>
      </c>
    </row>
    <row r="657" spans="1:30" x14ac:dyDescent="0.25">
      <c r="A657" s="93" t="s">
        <v>28466</v>
      </c>
      <c r="B657" s="93" t="s">
        <v>28467</v>
      </c>
      <c r="E657" s="69">
        <v>87</v>
      </c>
      <c r="F657" s="69" t="s">
        <v>22927</v>
      </c>
      <c r="G657" s="69" t="s">
        <v>28468</v>
      </c>
      <c r="H657" s="69" t="s">
        <v>28469</v>
      </c>
      <c r="I657" s="69">
        <v>1</v>
      </c>
      <c r="J657" s="69" t="s">
        <v>22930</v>
      </c>
      <c r="K657" s="69" t="s">
        <v>22931</v>
      </c>
      <c r="L657" s="69" t="s">
        <v>23010</v>
      </c>
      <c r="M657" s="69" t="s">
        <v>23011</v>
      </c>
      <c r="N657" s="69" t="s">
        <v>27604</v>
      </c>
      <c r="O657" s="69" t="s">
        <v>27605</v>
      </c>
      <c r="U657" s="69" t="s">
        <v>28465</v>
      </c>
      <c r="V657" s="69" t="s">
        <v>23302</v>
      </c>
      <c r="W657" s="69" t="s">
        <v>23015</v>
      </c>
      <c r="X657" s="69" t="s">
        <v>28459</v>
      </c>
      <c r="AA657" s="69" t="s">
        <v>2317</v>
      </c>
      <c r="AD657" s="69" t="s">
        <v>28460</v>
      </c>
    </row>
    <row r="658" spans="1:30" x14ac:dyDescent="0.25">
      <c r="A658" s="93" t="s">
        <v>28470</v>
      </c>
      <c r="B658" s="93" t="s">
        <v>28471</v>
      </c>
      <c r="E658" s="69">
        <v>87</v>
      </c>
      <c r="F658" s="69" t="s">
        <v>22927</v>
      </c>
      <c r="G658" s="69" t="s">
        <v>28472</v>
      </c>
      <c r="H658" s="69" t="s">
        <v>28473</v>
      </c>
      <c r="I658" s="69">
        <v>1</v>
      </c>
      <c r="J658" s="69" t="s">
        <v>22930</v>
      </c>
      <c r="K658" s="69" t="s">
        <v>22931</v>
      </c>
      <c r="L658" s="69" t="s">
        <v>23010</v>
      </c>
      <c r="M658" s="69" t="s">
        <v>23011</v>
      </c>
      <c r="N658" s="69" t="s">
        <v>27604</v>
      </c>
      <c r="O658" s="69" t="s">
        <v>27605</v>
      </c>
      <c r="U658" s="69" t="s">
        <v>28474</v>
      </c>
      <c r="V658" s="69" t="s">
        <v>26415</v>
      </c>
      <c r="W658" s="69" t="s">
        <v>24226</v>
      </c>
      <c r="X658" s="69" t="s">
        <v>23260</v>
      </c>
      <c r="AA658" s="69" t="s">
        <v>2317</v>
      </c>
      <c r="AD658" s="69" t="s">
        <v>28460</v>
      </c>
    </row>
    <row r="659" spans="1:30" x14ac:dyDescent="0.25">
      <c r="A659" s="93" t="s">
        <v>28475</v>
      </c>
      <c r="B659" s="93" t="s">
        <v>28476</v>
      </c>
      <c r="E659" s="69">
        <v>298</v>
      </c>
      <c r="F659" s="69" t="s">
        <v>22927</v>
      </c>
      <c r="G659" s="69" t="s">
        <v>28477</v>
      </c>
      <c r="H659" s="69" t="s">
        <v>28478</v>
      </c>
      <c r="I659" s="69">
        <v>1</v>
      </c>
      <c r="J659" s="69" t="s">
        <v>22930</v>
      </c>
      <c r="K659" s="69" t="s">
        <v>22931</v>
      </c>
      <c r="L659" s="69" t="s">
        <v>23010</v>
      </c>
      <c r="M659" s="69" t="s">
        <v>23011</v>
      </c>
      <c r="N659" s="69" t="s">
        <v>27604</v>
      </c>
      <c r="O659" s="69" t="s">
        <v>27605</v>
      </c>
      <c r="P659" s="69" t="s">
        <v>28479</v>
      </c>
      <c r="Q659" s="69" t="s">
        <v>22936</v>
      </c>
      <c r="S659" s="69" t="s">
        <v>22938</v>
      </c>
      <c r="T659" s="69" t="s">
        <v>23760</v>
      </c>
      <c r="U659" s="69" t="s">
        <v>28480</v>
      </c>
      <c r="V659" s="69" t="s">
        <v>23363</v>
      </c>
      <c r="W659" s="69" t="s">
        <v>23335</v>
      </c>
      <c r="X659" s="69" t="s">
        <v>23409</v>
      </c>
      <c r="AA659" s="69" t="s">
        <v>2185</v>
      </c>
      <c r="AD659" s="69" t="s">
        <v>27018</v>
      </c>
    </row>
    <row r="660" spans="1:30" x14ac:dyDescent="0.25">
      <c r="A660" s="93" t="s">
        <v>28481</v>
      </c>
      <c r="B660" s="93" t="s">
        <v>28482</v>
      </c>
      <c r="E660" s="69">
        <v>298</v>
      </c>
      <c r="F660" s="69" t="s">
        <v>22927</v>
      </c>
      <c r="G660" s="69" t="s">
        <v>28483</v>
      </c>
      <c r="H660" s="69" t="s">
        <v>28484</v>
      </c>
      <c r="I660" s="69">
        <v>1</v>
      </c>
      <c r="J660" s="69" t="s">
        <v>22930</v>
      </c>
      <c r="K660" s="69" t="s">
        <v>22931</v>
      </c>
      <c r="L660" s="69" t="s">
        <v>23010</v>
      </c>
      <c r="M660" s="69" t="s">
        <v>23011</v>
      </c>
      <c r="N660" s="69" t="s">
        <v>27604</v>
      </c>
      <c r="O660" s="69" t="s">
        <v>27605</v>
      </c>
      <c r="U660" s="69" t="s">
        <v>28485</v>
      </c>
      <c r="V660" s="69" t="s">
        <v>23017</v>
      </c>
      <c r="W660" s="69" t="s">
        <v>23545</v>
      </c>
      <c r="X660" s="69" t="s">
        <v>28486</v>
      </c>
      <c r="AA660" s="69" t="s">
        <v>2185</v>
      </c>
      <c r="AD660" s="69" t="s">
        <v>27018</v>
      </c>
    </row>
    <row r="661" spans="1:30" x14ac:dyDescent="0.25">
      <c r="A661" s="93" t="s">
        <v>28487</v>
      </c>
      <c r="B661" s="93" t="s">
        <v>28488</v>
      </c>
      <c r="C661" s="69" t="s">
        <v>28489</v>
      </c>
      <c r="D661" s="69" t="s">
        <v>28490</v>
      </c>
      <c r="E661" s="69">
        <v>268</v>
      </c>
      <c r="F661" s="69" t="s">
        <v>22927</v>
      </c>
      <c r="G661" s="69" t="s">
        <v>28491</v>
      </c>
      <c r="H661" s="69" t="s">
        <v>28492</v>
      </c>
      <c r="I661" s="69">
        <v>1</v>
      </c>
      <c r="J661" s="69" t="s">
        <v>22930</v>
      </c>
      <c r="K661" s="69" t="s">
        <v>22931</v>
      </c>
      <c r="L661" s="69" t="s">
        <v>23010</v>
      </c>
      <c r="M661" s="69" t="s">
        <v>23011</v>
      </c>
      <c r="N661" s="69" t="s">
        <v>27604</v>
      </c>
      <c r="O661" s="69" t="s">
        <v>27605</v>
      </c>
      <c r="P661" s="69" t="s">
        <v>28493</v>
      </c>
      <c r="Q661" s="69" t="s">
        <v>22936</v>
      </c>
      <c r="S661" s="69" t="s">
        <v>23120</v>
      </c>
      <c r="T661" s="69" t="s">
        <v>28494</v>
      </c>
      <c r="U661" s="69" t="s">
        <v>28333</v>
      </c>
      <c r="V661" s="69" t="s">
        <v>23015</v>
      </c>
      <c r="W661" s="69" t="s">
        <v>23260</v>
      </c>
      <c r="X661" s="69" t="s">
        <v>24567</v>
      </c>
      <c r="AA661" s="69" t="s">
        <v>2185</v>
      </c>
      <c r="AD661" s="69" t="s">
        <v>27018</v>
      </c>
    </row>
    <row r="662" spans="1:30" x14ac:dyDescent="0.25">
      <c r="A662" s="93" t="s">
        <v>28495</v>
      </c>
      <c r="B662" s="93" t="s">
        <v>28496</v>
      </c>
      <c r="C662" s="69" t="s">
        <v>28497</v>
      </c>
      <c r="D662" s="69" t="s">
        <v>28498</v>
      </c>
      <c r="E662" s="69">
        <v>298</v>
      </c>
      <c r="F662" s="69" t="s">
        <v>22927</v>
      </c>
      <c r="G662" s="69" t="s">
        <v>28499</v>
      </c>
      <c r="H662" s="69" t="s">
        <v>28500</v>
      </c>
      <c r="I662" s="69">
        <v>1</v>
      </c>
      <c r="J662" s="69" t="s">
        <v>22930</v>
      </c>
      <c r="K662" s="69" t="s">
        <v>22931</v>
      </c>
      <c r="L662" s="69" t="s">
        <v>23010</v>
      </c>
      <c r="M662" s="69" t="s">
        <v>23011</v>
      </c>
      <c r="N662" s="69" t="s">
        <v>27604</v>
      </c>
      <c r="O662" s="69" t="s">
        <v>27605</v>
      </c>
      <c r="P662" s="69" t="s">
        <v>28501</v>
      </c>
      <c r="Q662" s="69" t="s">
        <v>22936</v>
      </c>
      <c r="S662" s="69" t="s">
        <v>22938</v>
      </c>
      <c r="T662" s="69" t="s">
        <v>23760</v>
      </c>
      <c r="U662" s="69" t="s">
        <v>28480</v>
      </c>
      <c r="V662" s="69" t="s">
        <v>23363</v>
      </c>
      <c r="W662" s="69" t="s">
        <v>23335</v>
      </c>
      <c r="X662" s="69" t="s">
        <v>24226</v>
      </c>
      <c r="AA662" s="69" t="s">
        <v>2185</v>
      </c>
      <c r="AD662" s="69" t="s">
        <v>27018</v>
      </c>
    </row>
    <row r="663" spans="1:30" x14ac:dyDescent="0.25">
      <c r="A663" s="93" t="s">
        <v>28502</v>
      </c>
      <c r="B663" s="93" t="s">
        <v>28503</v>
      </c>
      <c r="C663" s="69" t="s">
        <v>28504</v>
      </c>
      <c r="D663" s="69" t="s">
        <v>28505</v>
      </c>
      <c r="E663" s="69">
        <v>298</v>
      </c>
      <c r="F663" s="69" t="s">
        <v>22927</v>
      </c>
      <c r="G663" s="69" t="s">
        <v>28506</v>
      </c>
      <c r="H663" s="69" t="s">
        <v>28507</v>
      </c>
      <c r="I663" s="69">
        <v>1</v>
      </c>
      <c r="J663" s="69" t="s">
        <v>22930</v>
      </c>
      <c r="K663" s="69" t="s">
        <v>22931</v>
      </c>
      <c r="L663" s="69" t="s">
        <v>23010</v>
      </c>
      <c r="M663" s="69" t="s">
        <v>23011</v>
      </c>
      <c r="N663" s="69" t="s">
        <v>27604</v>
      </c>
      <c r="O663" s="69" t="s">
        <v>27605</v>
      </c>
      <c r="P663" s="69" t="s">
        <v>28508</v>
      </c>
      <c r="Q663" s="69" t="s">
        <v>22936</v>
      </c>
      <c r="S663" s="69" t="s">
        <v>23120</v>
      </c>
      <c r="T663" s="69" t="s">
        <v>28494</v>
      </c>
      <c r="U663" s="69" t="s">
        <v>28509</v>
      </c>
      <c r="V663" s="69" t="s">
        <v>23017</v>
      </c>
      <c r="W663" s="69" t="s">
        <v>23302</v>
      </c>
      <c r="X663" s="69" t="s">
        <v>23722</v>
      </c>
      <c r="AA663" s="69" t="s">
        <v>2185</v>
      </c>
      <c r="AD663" s="69" t="s">
        <v>27018</v>
      </c>
    </row>
    <row r="664" spans="1:30" x14ac:dyDescent="0.25">
      <c r="A664" s="93" t="s">
        <v>28510</v>
      </c>
      <c r="B664" s="93" t="s">
        <v>28511</v>
      </c>
      <c r="E664" s="69">
        <v>298</v>
      </c>
      <c r="F664" s="69" t="s">
        <v>22927</v>
      </c>
      <c r="G664" s="69" t="s">
        <v>28512</v>
      </c>
      <c r="H664" s="69" t="s">
        <v>28513</v>
      </c>
      <c r="I664" s="69">
        <v>1</v>
      </c>
      <c r="J664" s="69" t="s">
        <v>22930</v>
      </c>
      <c r="K664" s="69" t="s">
        <v>22931</v>
      </c>
      <c r="L664" s="69" t="s">
        <v>23010</v>
      </c>
      <c r="M664" s="69" t="s">
        <v>23011</v>
      </c>
      <c r="N664" s="69" t="s">
        <v>27604</v>
      </c>
      <c r="O664" s="69" t="s">
        <v>27605</v>
      </c>
      <c r="P664" s="69" t="s">
        <v>28514</v>
      </c>
      <c r="S664" s="69" t="s">
        <v>22938</v>
      </c>
      <c r="T664" s="69" t="s">
        <v>23038</v>
      </c>
      <c r="U664" s="69" t="s">
        <v>28515</v>
      </c>
      <c r="V664" s="69" t="s">
        <v>24226</v>
      </c>
      <c r="W664" s="69" t="s">
        <v>23069</v>
      </c>
      <c r="X664" s="69" t="s">
        <v>26933</v>
      </c>
      <c r="AA664" s="69" t="s">
        <v>2185</v>
      </c>
      <c r="AB664" s="69" t="s">
        <v>28516</v>
      </c>
      <c r="AD664" s="69" t="s">
        <v>23030</v>
      </c>
    </row>
    <row r="665" spans="1:30" x14ac:dyDescent="0.25">
      <c r="A665" s="93" t="s">
        <v>28517</v>
      </c>
      <c r="B665" s="93" t="s">
        <v>28518</v>
      </c>
      <c r="C665" s="69" t="s">
        <v>28519</v>
      </c>
      <c r="D665" s="69" t="s">
        <v>28520</v>
      </c>
      <c r="E665" s="69">
        <v>298</v>
      </c>
      <c r="F665" s="69" t="s">
        <v>22927</v>
      </c>
      <c r="G665" s="69" t="s">
        <v>28521</v>
      </c>
      <c r="H665" s="69" t="s">
        <v>28522</v>
      </c>
      <c r="I665" s="69">
        <v>1</v>
      </c>
      <c r="J665" s="69" t="s">
        <v>22930</v>
      </c>
      <c r="K665" s="69" t="s">
        <v>22931</v>
      </c>
      <c r="L665" s="69" t="s">
        <v>23010</v>
      </c>
      <c r="M665" s="69" t="s">
        <v>23011</v>
      </c>
      <c r="N665" s="69" t="s">
        <v>27604</v>
      </c>
      <c r="O665" s="69" t="s">
        <v>27605</v>
      </c>
      <c r="P665" s="69" t="s">
        <v>28523</v>
      </c>
      <c r="S665" s="69" t="s">
        <v>22938</v>
      </c>
      <c r="T665" s="69" t="s">
        <v>23038</v>
      </c>
      <c r="U665" s="69" t="s">
        <v>28465</v>
      </c>
      <c r="V665" s="69" t="s">
        <v>24226</v>
      </c>
      <c r="W665" s="69" t="s">
        <v>23069</v>
      </c>
      <c r="X665" s="69" t="s">
        <v>23123</v>
      </c>
      <c r="AA665" s="69" t="s">
        <v>2185</v>
      </c>
      <c r="AB665" s="69" t="s">
        <v>28524</v>
      </c>
      <c r="AD665" s="69" t="s">
        <v>23030</v>
      </c>
    </row>
    <row r="666" spans="1:30" x14ac:dyDescent="0.25">
      <c r="A666" s="93" t="s">
        <v>28525</v>
      </c>
      <c r="B666" s="93" t="s">
        <v>28526</v>
      </c>
      <c r="C666" s="69" t="s">
        <v>28527</v>
      </c>
      <c r="D666" s="69" t="s">
        <v>28528</v>
      </c>
      <c r="E666" s="69">
        <v>19</v>
      </c>
      <c r="F666" s="69" t="s">
        <v>22927</v>
      </c>
      <c r="G666" s="69" t="s">
        <v>28529</v>
      </c>
      <c r="H666" s="69" t="s">
        <v>28530</v>
      </c>
      <c r="I666" s="69">
        <v>1</v>
      </c>
      <c r="J666" s="69" t="s">
        <v>22930</v>
      </c>
      <c r="K666" s="69" t="s">
        <v>22931</v>
      </c>
      <c r="L666" s="69" t="s">
        <v>23010</v>
      </c>
      <c r="M666" s="69" t="s">
        <v>23011</v>
      </c>
      <c r="N666" s="69" t="s">
        <v>27604</v>
      </c>
      <c r="O666" s="69" t="s">
        <v>27605</v>
      </c>
      <c r="P666" s="69" t="s">
        <v>28531</v>
      </c>
      <c r="S666" s="69" t="s">
        <v>22938</v>
      </c>
      <c r="T666" s="69" t="s">
        <v>23038</v>
      </c>
      <c r="U666" s="69" t="s">
        <v>26489</v>
      </c>
      <c r="V666" s="69" t="s">
        <v>23027</v>
      </c>
      <c r="W666" s="69" t="s">
        <v>24226</v>
      </c>
      <c r="X666" s="69" t="s">
        <v>25336</v>
      </c>
      <c r="AA666" s="69" t="s">
        <v>2162</v>
      </c>
      <c r="AB666" s="69" t="s">
        <v>28532</v>
      </c>
      <c r="AD666" s="69" t="s">
        <v>23030</v>
      </c>
    </row>
    <row r="667" spans="1:30" x14ac:dyDescent="0.25">
      <c r="A667" s="93" t="s">
        <v>28533</v>
      </c>
      <c r="B667" s="93" t="s">
        <v>28534</v>
      </c>
      <c r="C667" s="69" t="s">
        <v>28535</v>
      </c>
      <c r="D667" s="69" t="s">
        <v>28536</v>
      </c>
      <c r="E667" s="69">
        <v>19</v>
      </c>
      <c r="F667" s="69" t="s">
        <v>22927</v>
      </c>
      <c r="G667" s="69" t="s">
        <v>28537</v>
      </c>
      <c r="H667" s="69" t="s">
        <v>28538</v>
      </c>
      <c r="I667" s="69">
        <v>1</v>
      </c>
      <c r="J667" s="69" t="s">
        <v>22930</v>
      </c>
      <c r="K667" s="69" t="s">
        <v>22931</v>
      </c>
      <c r="L667" s="69" t="s">
        <v>23010</v>
      </c>
      <c r="M667" s="69" t="s">
        <v>23011</v>
      </c>
      <c r="N667" s="69" t="s">
        <v>27604</v>
      </c>
      <c r="O667" s="69" t="s">
        <v>27605</v>
      </c>
      <c r="P667" s="69" t="s">
        <v>28539</v>
      </c>
      <c r="S667" s="69" t="s">
        <v>22938</v>
      </c>
      <c r="T667" s="69" t="s">
        <v>23038</v>
      </c>
      <c r="U667" s="69" t="s">
        <v>28485</v>
      </c>
      <c r="V667" s="69" t="s">
        <v>28540</v>
      </c>
      <c r="W667" s="69" t="s">
        <v>23026</v>
      </c>
      <c r="X667" s="69" t="s">
        <v>28541</v>
      </c>
      <c r="AA667" s="69" t="s">
        <v>2162</v>
      </c>
      <c r="AB667" s="69" t="s">
        <v>28542</v>
      </c>
      <c r="AD667" s="69" t="s">
        <v>23030</v>
      </c>
    </row>
    <row r="668" spans="1:30" x14ac:dyDescent="0.25">
      <c r="A668" s="93" t="s">
        <v>28543</v>
      </c>
      <c r="B668" s="93" t="s">
        <v>28544</v>
      </c>
      <c r="E668" s="69">
        <v>19</v>
      </c>
      <c r="F668" s="69" t="s">
        <v>22927</v>
      </c>
      <c r="G668" s="69" t="s">
        <v>28545</v>
      </c>
      <c r="H668" s="69" t="s">
        <v>28546</v>
      </c>
      <c r="I668" s="69">
        <v>1</v>
      </c>
      <c r="J668" s="69" t="s">
        <v>22930</v>
      </c>
      <c r="K668" s="69" t="s">
        <v>22931</v>
      </c>
      <c r="L668" s="69" t="s">
        <v>23010</v>
      </c>
      <c r="M668" s="69" t="s">
        <v>23011</v>
      </c>
      <c r="N668" s="69" t="s">
        <v>27604</v>
      </c>
      <c r="O668" s="69" t="s">
        <v>27605</v>
      </c>
      <c r="P668" s="69" t="s">
        <v>28547</v>
      </c>
      <c r="Q668" s="69" t="s">
        <v>22936</v>
      </c>
      <c r="S668" s="69" t="s">
        <v>23374</v>
      </c>
      <c r="T668" s="69" t="s">
        <v>23038</v>
      </c>
      <c r="U668" s="69" t="s">
        <v>28548</v>
      </c>
      <c r="V668" s="69" t="s">
        <v>28540</v>
      </c>
      <c r="W668" s="69" t="s">
        <v>23026</v>
      </c>
      <c r="X668" s="69" t="s">
        <v>28549</v>
      </c>
      <c r="AA668" s="69" t="s">
        <v>2162</v>
      </c>
      <c r="AD668" s="69" t="s">
        <v>23030</v>
      </c>
    </row>
    <row r="669" spans="1:30" x14ac:dyDescent="0.25">
      <c r="A669" s="93" t="s">
        <v>28550</v>
      </c>
      <c r="B669" s="93" t="s">
        <v>28551</v>
      </c>
      <c r="E669" s="69">
        <v>19</v>
      </c>
      <c r="F669" s="69" t="s">
        <v>22927</v>
      </c>
      <c r="G669" s="69" t="s">
        <v>28552</v>
      </c>
      <c r="H669" s="69" t="s">
        <v>28553</v>
      </c>
      <c r="I669" s="69">
        <v>1</v>
      </c>
      <c r="J669" s="69" t="s">
        <v>22930</v>
      </c>
      <c r="K669" s="69" t="s">
        <v>22931</v>
      </c>
      <c r="L669" s="69" t="s">
        <v>23010</v>
      </c>
      <c r="M669" s="69" t="s">
        <v>23011</v>
      </c>
      <c r="N669" s="69" t="s">
        <v>27604</v>
      </c>
      <c r="O669" s="69" t="s">
        <v>27605</v>
      </c>
      <c r="P669" s="69" t="s">
        <v>28554</v>
      </c>
      <c r="S669" s="69" t="s">
        <v>22938</v>
      </c>
      <c r="T669" s="69" t="s">
        <v>23038</v>
      </c>
      <c r="U669" s="69" t="s">
        <v>28555</v>
      </c>
      <c r="V669" s="69" t="s">
        <v>23364</v>
      </c>
      <c r="W669" s="69" t="s">
        <v>23026</v>
      </c>
      <c r="X669" s="69" t="s">
        <v>28486</v>
      </c>
      <c r="AA669" s="69" t="s">
        <v>2162</v>
      </c>
      <c r="AB669" s="69" t="s">
        <v>28556</v>
      </c>
      <c r="AD669" s="69" t="s">
        <v>23030</v>
      </c>
    </row>
    <row r="670" spans="1:30" x14ac:dyDescent="0.25">
      <c r="A670" s="93" t="s">
        <v>28557</v>
      </c>
      <c r="B670" s="93" t="s">
        <v>28558</v>
      </c>
      <c r="E670" s="69">
        <v>19</v>
      </c>
      <c r="F670" s="69" t="s">
        <v>22927</v>
      </c>
      <c r="G670" s="69" t="s">
        <v>28559</v>
      </c>
      <c r="H670" s="69" t="s">
        <v>28560</v>
      </c>
      <c r="I670" s="69">
        <v>1</v>
      </c>
      <c r="J670" s="69" t="s">
        <v>22930</v>
      </c>
      <c r="K670" s="69" t="s">
        <v>22931</v>
      </c>
      <c r="L670" s="69" t="s">
        <v>23010</v>
      </c>
      <c r="M670" s="69" t="s">
        <v>23011</v>
      </c>
      <c r="N670" s="69" t="s">
        <v>27604</v>
      </c>
      <c r="O670" s="69" t="s">
        <v>27605</v>
      </c>
      <c r="P670" s="69" t="s">
        <v>28561</v>
      </c>
      <c r="S670" s="69" t="s">
        <v>22938</v>
      </c>
      <c r="T670" s="69" t="s">
        <v>23038</v>
      </c>
      <c r="U670" s="69" t="s">
        <v>28333</v>
      </c>
      <c r="V670" s="69" t="s">
        <v>23364</v>
      </c>
      <c r="W670" s="69" t="s">
        <v>26863</v>
      </c>
      <c r="X670" s="69" t="s">
        <v>28486</v>
      </c>
      <c r="AA670" s="69" t="s">
        <v>2162</v>
      </c>
      <c r="AB670" s="69" t="s">
        <v>28562</v>
      </c>
      <c r="AD670" s="69" t="s">
        <v>23030</v>
      </c>
    </row>
    <row r="671" spans="1:30" x14ac:dyDescent="0.25">
      <c r="A671" s="93" t="s">
        <v>28563</v>
      </c>
      <c r="B671" s="93" t="s">
        <v>28564</v>
      </c>
      <c r="E671" s="69">
        <v>19</v>
      </c>
      <c r="F671" s="69" t="s">
        <v>22927</v>
      </c>
      <c r="G671" s="69" t="s">
        <v>28565</v>
      </c>
      <c r="H671" s="69" t="s">
        <v>28566</v>
      </c>
      <c r="I671" s="69">
        <v>1</v>
      </c>
      <c r="J671" s="69" t="s">
        <v>22930</v>
      </c>
      <c r="K671" s="69" t="s">
        <v>22931</v>
      </c>
      <c r="L671" s="69" t="s">
        <v>23010</v>
      </c>
      <c r="M671" s="69" t="s">
        <v>23011</v>
      </c>
      <c r="N671" s="69" t="s">
        <v>27604</v>
      </c>
      <c r="O671" s="69" t="s">
        <v>27605</v>
      </c>
      <c r="P671" s="69" t="s">
        <v>28567</v>
      </c>
      <c r="S671" s="69" t="s">
        <v>22938</v>
      </c>
      <c r="T671" s="69" t="s">
        <v>23038</v>
      </c>
      <c r="U671" s="69" t="s">
        <v>28568</v>
      </c>
      <c r="V671" s="69" t="s">
        <v>28540</v>
      </c>
      <c r="W671" s="69" t="s">
        <v>23026</v>
      </c>
      <c r="X671" s="69" t="s">
        <v>23123</v>
      </c>
      <c r="AA671" s="69" t="s">
        <v>2162</v>
      </c>
      <c r="AB671" s="69" t="s">
        <v>28569</v>
      </c>
      <c r="AD671" s="69" t="s">
        <v>23030</v>
      </c>
    </row>
    <row r="672" spans="1:30" x14ac:dyDescent="0.25">
      <c r="A672" s="93" t="s">
        <v>28570</v>
      </c>
      <c r="B672" s="93" t="s">
        <v>28571</v>
      </c>
      <c r="E672" s="69">
        <v>19</v>
      </c>
      <c r="F672" s="69" t="s">
        <v>22927</v>
      </c>
      <c r="G672" s="69" t="s">
        <v>28572</v>
      </c>
      <c r="H672" s="69" t="s">
        <v>28573</v>
      </c>
      <c r="I672" s="69">
        <v>1</v>
      </c>
      <c r="J672" s="69" t="s">
        <v>22930</v>
      </c>
      <c r="K672" s="69" t="s">
        <v>22931</v>
      </c>
      <c r="L672" s="69" t="s">
        <v>23010</v>
      </c>
      <c r="M672" s="69" t="s">
        <v>23011</v>
      </c>
      <c r="N672" s="69" t="s">
        <v>27604</v>
      </c>
      <c r="O672" s="69" t="s">
        <v>27605</v>
      </c>
      <c r="P672" s="69" t="s">
        <v>28574</v>
      </c>
      <c r="S672" s="69" t="s">
        <v>22938</v>
      </c>
      <c r="T672" s="69" t="s">
        <v>23038</v>
      </c>
      <c r="U672" s="69" t="s">
        <v>28575</v>
      </c>
      <c r="V672" s="69" t="s">
        <v>23302</v>
      </c>
      <c r="W672" s="69" t="s">
        <v>23015</v>
      </c>
      <c r="X672" s="69" t="s">
        <v>26914</v>
      </c>
      <c r="AA672" s="69" t="s">
        <v>2162</v>
      </c>
      <c r="AB672" s="69" t="s">
        <v>28576</v>
      </c>
      <c r="AD672" s="69" t="s">
        <v>23030</v>
      </c>
    </row>
    <row r="673" spans="1:30" x14ac:dyDescent="0.25">
      <c r="A673" s="93" t="s">
        <v>28577</v>
      </c>
      <c r="B673" s="93" t="s">
        <v>28578</v>
      </c>
      <c r="C673" s="69" t="s">
        <v>28579</v>
      </c>
      <c r="D673" s="69" t="s">
        <v>28580</v>
      </c>
      <c r="E673" s="69">
        <v>234.5</v>
      </c>
      <c r="F673" s="69" t="s">
        <v>22927</v>
      </c>
      <c r="G673" s="69" t="s">
        <v>28581</v>
      </c>
      <c r="H673" s="69" t="s">
        <v>28582</v>
      </c>
      <c r="I673" s="69">
        <v>1</v>
      </c>
      <c r="J673" s="69" t="s">
        <v>22930</v>
      </c>
      <c r="K673" s="69" t="s">
        <v>22931</v>
      </c>
      <c r="L673" s="69" t="s">
        <v>23010</v>
      </c>
      <c r="M673" s="69" t="s">
        <v>23011</v>
      </c>
      <c r="N673" s="69" t="s">
        <v>27604</v>
      </c>
      <c r="O673" s="69" t="s">
        <v>27605</v>
      </c>
      <c r="P673" s="69" t="s">
        <v>28583</v>
      </c>
      <c r="Q673" s="69" t="s">
        <v>22936</v>
      </c>
      <c r="S673" s="69" t="s">
        <v>22938</v>
      </c>
      <c r="T673" s="69" t="s">
        <v>28494</v>
      </c>
      <c r="U673" s="69" t="s">
        <v>27961</v>
      </c>
      <c r="V673" s="69" t="s">
        <v>24226</v>
      </c>
      <c r="W673" s="69" t="s">
        <v>23069</v>
      </c>
      <c r="X673" s="69" t="s">
        <v>24020</v>
      </c>
      <c r="AA673" s="69" t="s">
        <v>2185</v>
      </c>
      <c r="AD673" s="69" t="s">
        <v>23030</v>
      </c>
    </row>
    <row r="674" spans="1:30" x14ac:dyDescent="0.25">
      <c r="A674" s="93" t="s">
        <v>28584</v>
      </c>
      <c r="B674" s="93" t="s">
        <v>28585</v>
      </c>
      <c r="C674" s="69" t="s">
        <v>28586</v>
      </c>
      <c r="D674" s="69" t="s">
        <v>28587</v>
      </c>
      <c r="E674" s="69">
        <v>336.5</v>
      </c>
      <c r="F674" s="69" t="s">
        <v>22927</v>
      </c>
      <c r="G674" s="69" t="s">
        <v>28588</v>
      </c>
      <c r="H674" s="69" t="s">
        <v>28589</v>
      </c>
      <c r="I674" s="69">
        <v>1</v>
      </c>
      <c r="J674" s="69" t="s">
        <v>22930</v>
      </c>
      <c r="K674" s="69" t="s">
        <v>22931</v>
      </c>
      <c r="L674" s="69" t="s">
        <v>23010</v>
      </c>
      <c r="M674" s="69" t="s">
        <v>23011</v>
      </c>
      <c r="N674" s="69" t="s">
        <v>27604</v>
      </c>
      <c r="O674" s="69" t="s">
        <v>27605</v>
      </c>
      <c r="P674" s="69" t="s">
        <v>28590</v>
      </c>
      <c r="S674" s="69" t="s">
        <v>22938</v>
      </c>
      <c r="T674" s="69" t="s">
        <v>28494</v>
      </c>
      <c r="U674" s="69" t="s">
        <v>28515</v>
      </c>
      <c r="V674" s="69" t="s">
        <v>24226</v>
      </c>
      <c r="W674" s="69" t="s">
        <v>23069</v>
      </c>
      <c r="X674" s="69" t="s">
        <v>28591</v>
      </c>
      <c r="AA674" s="69" t="s">
        <v>2185</v>
      </c>
      <c r="AB674" s="69" t="s">
        <v>28592</v>
      </c>
      <c r="AD674" s="69" t="s">
        <v>23030</v>
      </c>
    </row>
    <row r="675" spans="1:30" x14ac:dyDescent="0.25">
      <c r="A675" s="93" t="s">
        <v>28593</v>
      </c>
      <c r="B675" s="93" t="s">
        <v>28594</v>
      </c>
      <c r="C675" s="69" t="s">
        <v>28595</v>
      </c>
      <c r="D675" s="69" t="s">
        <v>28596</v>
      </c>
      <c r="E675" s="69">
        <v>298</v>
      </c>
      <c r="F675" s="69" t="s">
        <v>22927</v>
      </c>
      <c r="G675" s="69" t="s">
        <v>28597</v>
      </c>
      <c r="H675" s="69" t="s">
        <v>28598</v>
      </c>
      <c r="I675" s="69">
        <v>1</v>
      </c>
      <c r="J675" s="69" t="s">
        <v>22930</v>
      </c>
      <c r="K675" s="69" t="s">
        <v>22931</v>
      </c>
      <c r="L675" s="69" t="s">
        <v>23010</v>
      </c>
      <c r="M675" s="69" t="s">
        <v>23011</v>
      </c>
      <c r="N675" s="69" t="s">
        <v>27604</v>
      </c>
      <c r="O675" s="69" t="s">
        <v>27605</v>
      </c>
      <c r="P675" s="69" t="s">
        <v>28599</v>
      </c>
      <c r="Q675" s="69" t="s">
        <v>22936</v>
      </c>
      <c r="S675" s="69" t="s">
        <v>22938</v>
      </c>
      <c r="T675" s="69" t="s">
        <v>28494</v>
      </c>
      <c r="U675" s="69" t="s">
        <v>28600</v>
      </c>
      <c r="V675" s="69" t="s">
        <v>24226</v>
      </c>
      <c r="W675" s="69" t="s">
        <v>23069</v>
      </c>
      <c r="X675" s="69" t="s">
        <v>23555</v>
      </c>
      <c r="AA675" s="69" t="s">
        <v>2185</v>
      </c>
      <c r="AD675" s="69" t="s">
        <v>23030</v>
      </c>
    </row>
    <row r="676" spans="1:30" x14ac:dyDescent="0.25">
      <c r="A676" s="93" t="s">
        <v>28601</v>
      </c>
      <c r="B676" s="93" t="s">
        <v>28602</v>
      </c>
      <c r="E676" s="69">
        <v>25</v>
      </c>
      <c r="F676" s="69" t="s">
        <v>22927</v>
      </c>
      <c r="G676" s="69" t="s">
        <v>28603</v>
      </c>
      <c r="H676" s="69" t="s">
        <v>28604</v>
      </c>
      <c r="I676" s="69">
        <v>1</v>
      </c>
      <c r="J676" s="69" t="s">
        <v>22930</v>
      </c>
      <c r="K676" s="69" t="s">
        <v>22931</v>
      </c>
      <c r="L676" s="69" t="s">
        <v>23010</v>
      </c>
      <c r="M676" s="69" t="s">
        <v>23011</v>
      </c>
      <c r="N676" s="69" t="s">
        <v>27604</v>
      </c>
      <c r="O676" s="69" t="s">
        <v>27605</v>
      </c>
      <c r="P676" s="69" t="s">
        <v>28605</v>
      </c>
      <c r="Q676" s="69" t="s">
        <v>22936</v>
      </c>
      <c r="S676" s="69" t="s">
        <v>22938</v>
      </c>
      <c r="T676" s="69" t="s">
        <v>23038</v>
      </c>
      <c r="U676" s="69" t="s">
        <v>28606</v>
      </c>
      <c r="V676" s="69" t="s">
        <v>26863</v>
      </c>
      <c r="W676" s="69" t="s">
        <v>23490</v>
      </c>
      <c r="X676" s="69" t="s">
        <v>23419</v>
      </c>
      <c r="AA676" s="69" t="s">
        <v>2162</v>
      </c>
      <c r="AB676" s="69" t="s">
        <v>28607</v>
      </c>
      <c r="AD676" s="69" t="s">
        <v>23030</v>
      </c>
    </row>
    <row r="677" spans="1:30" x14ac:dyDescent="0.25">
      <c r="A677" s="93" t="s">
        <v>28608</v>
      </c>
      <c r="B677" s="93" t="s">
        <v>28609</v>
      </c>
      <c r="C677" s="69" t="s">
        <v>28610</v>
      </c>
      <c r="D677" s="69" t="s">
        <v>28611</v>
      </c>
      <c r="E677" s="69">
        <v>25</v>
      </c>
      <c r="F677" s="69" t="s">
        <v>22927</v>
      </c>
      <c r="G677" s="69" t="s">
        <v>28612</v>
      </c>
      <c r="H677" s="69" t="s">
        <v>28613</v>
      </c>
      <c r="I677" s="69">
        <v>1</v>
      </c>
      <c r="J677" s="69" t="s">
        <v>22930</v>
      </c>
      <c r="K677" s="69" t="s">
        <v>22931</v>
      </c>
      <c r="L677" s="69" t="s">
        <v>23010</v>
      </c>
      <c r="M677" s="69" t="s">
        <v>23011</v>
      </c>
      <c r="N677" s="69" t="s">
        <v>27604</v>
      </c>
      <c r="O677" s="69" t="s">
        <v>27605</v>
      </c>
      <c r="P677" s="69" t="s">
        <v>28614</v>
      </c>
      <c r="S677" s="69" t="s">
        <v>22938</v>
      </c>
      <c r="T677" s="69" t="s">
        <v>23038</v>
      </c>
      <c r="U677" s="69" t="s">
        <v>28615</v>
      </c>
      <c r="V677" s="69" t="s">
        <v>28616</v>
      </c>
      <c r="W677" s="69" t="s">
        <v>28617</v>
      </c>
      <c r="X677" s="69" t="s">
        <v>24891</v>
      </c>
      <c r="AA677" s="69" t="s">
        <v>2162</v>
      </c>
      <c r="AB677" s="69" t="s">
        <v>28618</v>
      </c>
      <c r="AD677" s="69" t="s">
        <v>23030</v>
      </c>
    </row>
    <row r="678" spans="1:30" x14ac:dyDescent="0.25">
      <c r="A678" s="93" t="s">
        <v>28619</v>
      </c>
      <c r="B678" s="93" t="s">
        <v>28620</v>
      </c>
      <c r="C678" s="69" t="s">
        <v>28621</v>
      </c>
      <c r="D678" s="69" t="s">
        <v>28622</v>
      </c>
      <c r="E678" s="69">
        <v>25</v>
      </c>
      <c r="F678" s="69" t="s">
        <v>22927</v>
      </c>
      <c r="G678" s="69" t="s">
        <v>28623</v>
      </c>
      <c r="H678" s="69" t="s">
        <v>28624</v>
      </c>
      <c r="I678" s="69">
        <v>1</v>
      </c>
      <c r="J678" s="69" t="s">
        <v>22930</v>
      </c>
      <c r="K678" s="69" t="s">
        <v>22931</v>
      </c>
      <c r="L678" s="69" t="s">
        <v>23010</v>
      </c>
      <c r="M678" s="69" t="s">
        <v>23011</v>
      </c>
      <c r="N678" s="69" t="s">
        <v>27604</v>
      </c>
      <c r="O678" s="69" t="s">
        <v>27605</v>
      </c>
      <c r="P678" s="69" t="s">
        <v>28625</v>
      </c>
      <c r="Q678" s="69" t="s">
        <v>22936</v>
      </c>
      <c r="S678" s="69" t="s">
        <v>23374</v>
      </c>
      <c r="T678" s="69" t="s">
        <v>26884</v>
      </c>
      <c r="U678" s="69" t="s">
        <v>24123</v>
      </c>
      <c r="V678" s="69" t="s">
        <v>22964</v>
      </c>
      <c r="W678" s="69" t="s">
        <v>22964</v>
      </c>
      <c r="X678" s="69" t="s">
        <v>28626</v>
      </c>
      <c r="AA678" s="69" t="s">
        <v>2162</v>
      </c>
      <c r="AD678" s="69" t="s">
        <v>23030</v>
      </c>
    </row>
    <row r="679" spans="1:30" x14ac:dyDescent="0.25">
      <c r="A679" s="93" t="s">
        <v>28627</v>
      </c>
      <c r="B679" s="93" t="s">
        <v>28628</v>
      </c>
      <c r="C679" s="69" t="s">
        <v>28629</v>
      </c>
      <c r="D679" s="69" t="s">
        <v>28630</v>
      </c>
      <c r="E679" s="69">
        <v>545</v>
      </c>
      <c r="F679" s="69" t="s">
        <v>22927</v>
      </c>
      <c r="G679" s="69" t="s">
        <v>28631</v>
      </c>
      <c r="H679" s="69" t="s">
        <v>28632</v>
      </c>
      <c r="I679" s="69">
        <v>1</v>
      </c>
      <c r="J679" s="69" t="s">
        <v>22930</v>
      </c>
      <c r="K679" s="69" t="s">
        <v>22931</v>
      </c>
      <c r="L679" s="69" t="s">
        <v>23010</v>
      </c>
      <c r="M679" s="69" t="s">
        <v>23011</v>
      </c>
      <c r="N679" s="69" t="s">
        <v>27604</v>
      </c>
      <c r="O679" s="69" t="s">
        <v>27605</v>
      </c>
      <c r="P679" s="69" t="s">
        <v>28633</v>
      </c>
      <c r="S679" s="69" t="s">
        <v>22938</v>
      </c>
      <c r="T679" s="69" t="s">
        <v>23038</v>
      </c>
      <c r="U679" s="69" t="s">
        <v>23804</v>
      </c>
      <c r="V679" s="69" t="s">
        <v>23027</v>
      </c>
      <c r="W679" s="69" t="s">
        <v>22964</v>
      </c>
      <c r="X679" s="69" t="s">
        <v>23409</v>
      </c>
      <c r="AA679" s="69" t="s">
        <v>2185</v>
      </c>
      <c r="AB679" s="69" t="s">
        <v>28634</v>
      </c>
      <c r="AD679" s="69" t="s">
        <v>23030</v>
      </c>
    </row>
    <row r="680" spans="1:30" x14ac:dyDescent="0.25">
      <c r="A680" s="93" t="s">
        <v>28635</v>
      </c>
      <c r="B680" s="93" t="s">
        <v>28636</v>
      </c>
      <c r="E680" s="69">
        <v>298</v>
      </c>
      <c r="F680" s="69" t="s">
        <v>22927</v>
      </c>
      <c r="G680" s="69" t="s">
        <v>28637</v>
      </c>
      <c r="H680" s="69" t="s">
        <v>28638</v>
      </c>
      <c r="I680" s="69">
        <v>1</v>
      </c>
      <c r="J680" s="69" t="s">
        <v>22930</v>
      </c>
      <c r="K680" s="69" t="s">
        <v>22931</v>
      </c>
      <c r="L680" s="69" t="s">
        <v>23010</v>
      </c>
      <c r="M680" s="69" t="s">
        <v>23011</v>
      </c>
      <c r="N680" s="69" t="s">
        <v>27604</v>
      </c>
      <c r="O680" s="69" t="s">
        <v>27605</v>
      </c>
      <c r="P680" s="69" t="s">
        <v>28639</v>
      </c>
      <c r="S680" s="69" t="s">
        <v>22938</v>
      </c>
      <c r="T680" s="69" t="s">
        <v>23038</v>
      </c>
      <c r="U680" s="69" t="s">
        <v>28640</v>
      </c>
      <c r="V680" s="69" t="s">
        <v>28641</v>
      </c>
      <c r="W680" s="69" t="s">
        <v>22964</v>
      </c>
      <c r="X680" s="69" t="s">
        <v>23419</v>
      </c>
      <c r="AA680" s="69" t="s">
        <v>2185</v>
      </c>
      <c r="AB680" s="69" t="s">
        <v>28642</v>
      </c>
      <c r="AD680" s="69" t="s">
        <v>23030</v>
      </c>
    </row>
    <row r="681" spans="1:30" x14ac:dyDescent="0.25">
      <c r="A681" s="93" t="s">
        <v>28643</v>
      </c>
      <c r="B681" s="93" t="s">
        <v>28644</v>
      </c>
      <c r="C681" s="69" t="s">
        <v>28645</v>
      </c>
      <c r="D681" s="69" t="s">
        <v>28646</v>
      </c>
      <c r="E681" s="69">
        <v>245</v>
      </c>
      <c r="F681" s="69" t="s">
        <v>22927</v>
      </c>
      <c r="G681" s="69" t="s">
        <v>28647</v>
      </c>
      <c r="H681" s="69" t="s">
        <v>28648</v>
      </c>
      <c r="I681" s="69">
        <v>1</v>
      </c>
      <c r="J681" s="69" t="s">
        <v>22930</v>
      </c>
      <c r="K681" s="69" t="s">
        <v>22931</v>
      </c>
      <c r="L681" s="69" t="s">
        <v>23010</v>
      </c>
      <c r="M681" s="69" t="s">
        <v>23011</v>
      </c>
      <c r="N681" s="69" t="s">
        <v>27604</v>
      </c>
      <c r="O681" s="69" t="s">
        <v>27605</v>
      </c>
      <c r="P681" s="69" t="s">
        <v>28649</v>
      </c>
      <c r="Q681" s="69" t="s">
        <v>28650</v>
      </c>
      <c r="S681" s="69" t="s">
        <v>22938</v>
      </c>
      <c r="T681" s="69" t="s">
        <v>23038</v>
      </c>
      <c r="U681" s="69" t="s">
        <v>22962</v>
      </c>
      <c r="V681" s="69" t="s">
        <v>26441</v>
      </c>
      <c r="W681" s="69" t="s">
        <v>22964</v>
      </c>
      <c r="X681" s="69" t="s">
        <v>23753</v>
      </c>
      <c r="AA681" s="69" t="s">
        <v>2185</v>
      </c>
      <c r="AB681" s="69" t="s">
        <v>28651</v>
      </c>
      <c r="AD681" s="69" t="s">
        <v>23030</v>
      </c>
    </row>
    <row r="682" spans="1:30" x14ac:dyDescent="0.25">
      <c r="A682" s="93" t="s">
        <v>28652</v>
      </c>
      <c r="B682" s="93" t="s">
        <v>28653</v>
      </c>
      <c r="E682" s="69">
        <v>229</v>
      </c>
      <c r="F682" s="69" t="s">
        <v>22927</v>
      </c>
      <c r="G682" s="69" t="s">
        <v>28654</v>
      </c>
      <c r="H682" s="69" t="s">
        <v>28655</v>
      </c>
      <c r="I682" s="69">
        <v>1</v>
      </c>
      <c r="J682" s="69" t="s">
        <v>22930</v>
      </c>
      <c r="K682" s="69" t="s">
        <v>22931</v>
      </c>
      <c r="L682" s="69" t="s">
        <v>23010</v>
      </c>
      <c r="M682" s="69" t="s">
        <v>23011</v>
      </c>
      <c r="N682" s="69" t="s">
        <v>27604</v>
      </c>
      <c r="O682" s="69" t="s">
        <v>27605</v>
      </c>
      <c r="P682" s="69" t="s">
        <v>28656</v>
      </c>
      <c r="S682" s="69" t="s">
        <v>22938</v>
      </c>
      <c r="T682" s="69" t="s">
        <v>23038</v>
      </c>
      <c r="U682" s="69" t="s">
        <v>28657</v>
      </c>
      <c r="V682" s="69" t="s">
        <v>28641</v>
      </c>
      <c r="W682" s="69" t="s">
        <v>22964</v>
      </c>
      <c r="X682" s="69" t="s">
        <v>26405</v>
      </c>
      <c r="AA682" s="69" t="s">
        <v>2185</v>
      </c>
      <c r="AB682" s="69" t="s">
        <v>28658</v>
      </c>
      <c r="AD682" s="69" t="s">
        <v>23030</v>
      </c>
    </row>
    <row r="683" spans="1:30" x14ac:dyDescent="0.25">
      <c r="A683" s="93" t="s">
        <v>28659</v>
      </c>
      <c r="B683" s="93" t="s">
        <v>28660</v>
      </c>
      <c r="E683" s="69">
        <v>229</v>
      </c>
      <c r="F683" s="69" t="s">
        <v>22927</v>
      </c>
      <c r="G683" s="69" t="s">
        <v>28661</v>
      </c>
      <c r="H683" s="69" t="s">
        <v>28662</v>
      </c>
      <c r="I683" s="69">
        <v>1</v>
      </c>
      <c r="J683" s="69" t="s">
        <v>22930</v>
      </c>
      <c r="K683" s="69" t="s">
        <v>22931</v>
      </c>
      <c r="L683" s="69" t="s">
        <v>23010</v>
      </c>
      <c r="M683" s="69" t="s">
        <v>23011</v>
      </c>
      <c r="N683" s="69" t="s">
        <v>27604</v>
      </c>
      <c r="O683" s="69" t="s">
        <v>27605</v>
      </c>
      <c r="P683" s="69" t="s">
        <v>28663</v>
      </c>
      <c r="S683" s="69" t="s">
        <v>22938</v>
      </c>
      <c r="T683" s="69" t="s">
        <v>23038</v>
      </c>
      <c r="U683" s="69" t="s">
        <v>23362</v>
      </c>
      <c r="V683" s="69" t="s">
        <v>26404</v>
      </c>
      <c r="W683" s="69" t="s">
        <v>22964</v>
      </c>
      <c r="X683" s="69" t="s">
        <v>24695</v>
      </c>
      <c r="AA683" s="69" t="s">
        <v>2185</v>
      </c>
      <c r="AB683" s="69" t="s">
        <v>28664</v>
      </c>
      <c r="AD683" s="69" t="s">
        <v>23030</v>
      </c>
    </row>
    <row r="684" spans="1:30" x14ac:dyDescent="0.25">
      <c r="A684" s="93" t="s">
        <v>28665</v>
      </c>
      <c r="B684" s="93" t="s">
        <v>28666</v>
      </c>
      <c r="C684" s="69" t="s">
        <v>28667</v>
      </c>
      <c r="D684" s="69" t="s">
        <v>28668</v>
      </c>
      <c r="E684" s="69">
        <v>229</v>
      </c>
      <c r="F684" s="69" t="s">
        <v>22927</v>
      </c>
      <c r="G684" s="69" t="s">
        <v>28669</v>
      </c>
      <c r="H684" s="69" t="s">
        <v>28670</v>
      </c>
      <c r="I684" s="69">
        <v>1</v>
      </c>
      <c r="J684" s="69" t="s">
        <v>22930</v>
      </c>
      <c r="K684" s="69" t="s">
        <v>22931</v>
      </c>
      <c r="L684" s="69" t="s">
        <v>23010</v>
      </c>
      <c r="M684" s="69" t="s">
        <v>23011</v>
      </c>
      <c r="N684" s="69" t="s">
        <v>27604</v>
      </c>
      <c r="O684" s="69" t="s">
        <v>27605</v>
      </c>
      <c r="P684" s="69" t="s">
        <v>28671</v>
      </c>
      <c r="S684" s="69" t="s">
        <v>22938</v>
      </c>
      <c r="T684" s="69" t="s">
        <v>23038</v>
      </c>
      <c r="U684" s="69" t="s">
        <v>23883</v>
      </c>
      <c r="V684" s="69" t="s">
        <v>23027</v>
      </c>
      <c r="W684" s="69" t="s">
        <v>22964</v>
      </c>
      <c r="X684" s="69" t="s">
        <v>25590</v>
      </c>
      <c r="AA684" s="69" t="s">
        <v>2185</v>
      </c>
      <c r="AB684" s="69" t="s">
        <v>28672</v>
      </c>
      <c r="AD684" s="69" t="s">
        <v>23030</v>
      </c>
    </row>
    <row r="685" spans="1:30" x14ac:dyDescent="0.25">
      <c r="A685" s="93" t="s">
        <v>28673</v>
      </c>
      <c r="B685" s="93" t="s">
        <v>28674</v>
      </c>
      <c r="C685" s="69" t="s">
        <v>28675</v>
      </c>
      <c r="D685" s="69" t="s">
        <v>28676</v>
      </c>
      <c r="E685" s="69">
        <v>38.1</v>
      </c>
      <c r="F685" s="69" t="s">
        <v>22927</v>
      </c>
      <c r="G685" s="69" t="s">
        <v>28677</v>
      </c>
      <c r="H685" s="69" t="s">
        <v>28678</v>
      </c>
      <c r="I685" s="69">
        <v>1</v>
      </c>
      <c r="J685" s="69" t="s">
        <v>22930</v>
      </c>
      <c r="K685" s="69" t="s">
        <v>22931</v>
      </c>
      <c r="L685" s="69" t="s">
        <v>23010</v>
      </c>
      <c r="M685" s="69" t="s">
        <v>23011</v>
      </c>
      <c r="N685" s="69" t="s">
        <v>27604</v>
      </c>
      <c r="O685" s="69" t="s">
        <v>27605</v>
      </c>
      <c r="P685" s="69" t="s">
        <v>28679</v>
      </c>
      <c r="Q685" s="69" t="s">
        <v>22936</v>
      </c>
      <c r="S685" s="69" t="s">
        <v>22938</v>
      </c>
      <c r="T685" s="69" t="s">
        <v>23038</v>
      </c>
      <c r="U685" s="69" t="s">
        <v>23695</v>
      </c>
      <c r="V685" s="69" t="s">
        <v>23889</v>
      </c>
      <c r="W685" s="69" t="s">
        <v>23069</v>
      </c>
      <c r="X685" s="69" t="s">
        <v>26954</v>
      </c>
      <c r="AA685" s="69" t="s">
        <v>2162</v>
      </c>
      <c r="AB685" s="69" t="s">
        <v>28680</v>
      </c>
      <c r="AD685" s="69" t="s">
        <v>23030</v>
      </c>
    </row>
    <row r="686" spans="1:30" x14ac:dyDescent="0.25">
      <c r="A686" s="93" t="s">
        <v>28681</v>
      </c>
      <c r="B686" s="93" t="s">
        <v>28682</v>
      </c>
      <c r="C686" s="69" t="s">
        <v>28683</v>
      </c>
      <c r="D686" s="69" t="s">
        <v>28684</v>
      </c>
      <c r="E686" s="69">
        <v>38.1</v>
      </c>
      <c r="F686" s="69" t="s">
        <v>22927</v>
      </c>
      <c r="G686" s="69" t="s">
        <v>28685</v>
      </c>
      <c r="H686" s="69" t="s">
        <v>28686</v>
      </c>
      <c r="I686" s="69">
        <v>1</v>
      </c>
      <c r="J686" s="69" t="s">
        <v>22930</v>
      </c>
      <c r="K686" s="69" t="s">
        <v>22931</v>
      </c>
      <c r="L686" s="69" t="s">
        <v>23010</v>
      </c>
      <c r="M686" s="69" t="s">
        <v>23011</v>
      </c>
      <c r="N686" s="69" t="s">
        <v>27604</v>
      </c>
      <c r="O686" s="69" t="s">
        <v>27605</v>
      </c>
      <c r="P686" s="69" t="s">
        <v>28687</v>
      </c>
      <c r="Q686" s="69" t="s">
        <v>22936</v>
      </c>
      <c r="S686" s="69" t="s">
        <v>22938</v>
      </c>
      <c r="T686" s="69" t="s">
        <v>23038</v>
      </c>
      <c r="U686" s="69" t="s">
        <v>28688</v>
      </c>
      <c r="V686" s="69" t="s">
        <v>23027</v>
      </c>
      <c r="W686" s="69" t="s">
        <v>24226</v>
      </c>
      <c r="X686" s="69" t="s">
        <v>25336</v>
      </c>
      <c r="AA686" s="69" t="s">
        <v>2162</v>
      </c>
      <c r="AB686" s="69" t="s">
        <v>28689</v>
      </c>
      <c r="AD686" s="69" t="s">
        <v>23030</v>
      </c>
    </row>
    <row r="687" spans="1:30" x14ac:dyDescent="0.25">
      <c r="A687" s="93" t="s">
        <v>28690</v>
      </c>
      <c r="B687" s="93" t="s">
        <v>28691</v>
      </c>
      <c r="C687" s="69" t="s">
        <v>28692</v>
      </c>
      <c r="D687" s="69" t="s">
        <v>28693</v>
      </c>
      <c r="E687" s="69">
        <v>19</v>
      </c>
      <c r="F687" s="69" t="s">
        <v>22927</v>
      </c>
      <c r="G687" s="69" t="s">
        <v>28694</v>
      </c>
      <c r="H687" s="69" t="s">
        <v>28695</v>
      </c>
      <c r="I687" s="69">
        <v>1</v>
      </c>
      <c r="J687" s="69" t="s">
        <v>22930</v>
      </c>
      <c r="K687" s="69" t="s">
        <v>22931</v>
      </c>
      <c r="L687" s="69" t="s">
        <v>23010</v>
      </c>
      <c r="M687" s="69" t="s">
        <v>23011</v>
      </c>
      <c r="N687" s="69" t="s">
        <v>27604</v>
      </c>
      <c r="O687" s="69" t="s">
        <v>27605</v>
      </c>
      <c r="AA687" s="69" t="s">
        <v>2162</v>
      </c>
      <c r="AD687" s="69" t="s">
        <v>23030</v>
      </c>
    </row>
    <row r="688" spans="1:30" x14ac:dyDescent="0.25">
      <c r="A688" s="93" t="s">
        <v>28696</v>
      </c>
      <c r="B688" s="93" t="s">
        <v>28697</v>
      </c>
      <c r="C688" s="69" t="s">
        <v>28698</v>
      </c>
      <c r="D688" s="69" t="s">
        <v>28699</v>
      </c>
      <c r="E688" s="69">
        <v>157</v>
      </c>
      <c r="F688" s="69" t="s">
        <v>22927</v>
      </c>
      <c r="G688" s="69" t="s">
        <v>28700</v>
      </c>
      <c r="H688" s="69" t="s">
        <v>28701</v>
      </c>
      <c r="I688" s="69">
        <v>1</v>
      </c>
      <c r="J688" s="69" t="s">
        <v>22930</v>
      </c>
      <c r="K688" s="69" t="s">
        <v>22931</v>
      </c>
      <c r="L688" s="69" t="s">
        <v>23010</v>
      </c>
      <c r="M688" s="69" t="s">
        <v>23011</v>
      </c>
      <c r="N688" s="69" t="s">
        <v>27604</v>
      </c>
      <c r="O688" s="69" t="s">
        <v>27605</v>
      </c>
      <c r="P688" s="69" t="s">
        <v>28702</v>
      </c>
      <c r="Q688" s="69" t="s">
        <v>22936</v>
      </c>
      <c r="S688" s="69" t="s">
        <v>22938</v>
      </c>
      <c r="T688" s="69" t="s">
        <v>28494</v>
      </c>
      <c r="U688" s="69" t="s">
        <v>28703</v>
      </c>
      <c r="V688" s="69" t="s">
        <v>28704</v>
      </c>
      <c r="W688" s="69" t="s">
        <v>28705</v>
      </c>
      <c r="X688" s="69" t="s">
        <v>28706</v>
      </c>
      <c r="AA688" s="69" t="s">
        <v>2185</v>
      </c>
      <c r="AB688" s="69" t="s">
        <v>28707</v>
      </c>
      <c r="AD688" s="69" t="s">
        <v>28708</v>
      </c>
    </row>
    <row r="689" spans="1:30" x14ac:dyDescent="0.25">
      <c r="A689" s="93" t="s">
        <v>28709</v>
      </c>
      <c r="B689" s="93" t="s">
        <v>28710</v>
      </c>
      <c r="C689" s="69" t="s">
        <v>28711</v>
      </c>
      <c r="D689" s="69" t="s">
        <v>28712</v>
      </c>
      <c r="E689" s="69">
        <v>181</v>
      </c>
      <c r="F689" s="69" t="s">
        <v>22927</v>
      </c>
      <c r="G689" s="69" t="s">
        <v>28713</v>
      </c>
      <c r="H689" s="69" t="s">
        <v>28714</v>
      </c>
      <c r="I689" s="69">
        <v>1</v>
      </c>
      <c r="J689" s="69" t="s">
        <v>22930</v>
      </c>
      <c r="K689" s="69" t="s">
        <v>22931</v>
      </c>
      <c r="L689" s="69" t="s">
        <v>23010</v>
      </c>
      <c r="M689" s="69" t="s">
        <v>23011</v>
      </c>
      <c r="N689" s="69" t="s">
        <v>27604</v>
      </c>
      <c r="O689" s="69" t="s">
        <v>27605</v>
      </c>
      <c r="P689" s="69" t="s">
        <v>28715</v>
      </c>
      <c r="S689" s="69" t="s">
        <v>22938</v>
      </c>
      <c r="T689" s="69" t="s">
        <v>28494</v>
      </c>
      <c r="U689" s="69" t="s">
        <v>28716</v>
      </c>
      <c r="V689" s="69" t="s">
        <v>23051</v>
      </c>
      <c r="W689" s="69" t="s">
        <v>28717</v>
      </c>
      <c r="X689" s="69" t="s">
        <v>23490</v>
      </c>
      <c r="AA689" s="69" t="s">
        <v>2185</v>
      </c>
      <c r="AB689" s="69" t="s">
        <v>28718</v>
      </c>
      <c r="AD689" s="69" t="s">
        <v>28708</v>
      </c>
    </row>
    <row r="690" spans="1:30" x14ac:dyDescent="0.25">
      <c r="A690" s="93" t="s">
        <v>28719</v>
      </c>
      <c r="B690" s="93" t="s">
        <v>28720</v>
      </c>
      <c r="C690" s="69" t="s">
        <v>28721</v>
      </c>
      <c r="D690" s="69" t="s">
        <v>28722</v>
      </c>
      <c r="E690" s="69">
        <v>150.5</v>
      </c>
      <c r="F690" s="69" t="s">
        <v>22927</v>
      </c>
      <c r="G690" s="69" t="s">
        <v>28723</v>
      </c>
      <c r="H690" s="69" t="s">
        <v>28724</v>
      </c>
      <c r="I690" s="69">
        <v>1</v>
      </c>
      <c r="J690" s="69" t="s">
        <v>22930</v>
      </c>
      <c r="K690" s="69" t="s">
        <v>22931</v>
      </c>
      <c r="L690" s="69" t="s">
        <v>23010</v>
      </c>
      <c r="M690" s="69" t="s">
        <v>23011</v>
      </c>
      <c r="N690" s="69" t="s">
        <v>27604</v>
      </c>
      <c r="O690" s="69" t="s">
        <v>27605</v>
      </c>
      <c r="P690" s="69" t="s">
        <v>28725</v>
      </c>
      <c r="Q690" s="69" t="s">
        <v>22936</v>
      </c>
      <c r="S690" s="69" t="s">
        <v>22938</v>
      </c>
      <c r="T690" s="69" t="s">
        <v>28494</v>
      </c>
      <c r="U690" s="69" t="s">
        <v>28575</v>
      </c>
      <c r="V690" s="69" t="s">
        <v>23364</v>
      </c>
      <c r="W690" s="69" t="s">
        <v>28726</v>
      </c>
      <c r="X690" s="69" t="s">
        <v>23471</v>
      </c>
      <c r="AA690" s="69" t="s">
        <v>2185</v>
      </c>
      <c r="AB690" s="69" t="s">
        <v>28727</v>
      </c>
      <c r="AD690" s="69" t="s">
        <v>28708</v>
      </c>
    </row>
    <row r="691" spans="1:30" x14ac:dyDescent="0.25">
      <c r="A691" s="93" t="s">
        <v>28728</v>
      </c>
      <c r="B691" s="93" t="s">
        <v>28729</v>
      </c>
      <c r="C691" s="69" t="s">
        <v>28730</v>
      </c>
      <c r="D691" s="69" t="s">
        <v>28731</v>
      </c>
      <c r="E691" s="69">
        <v>148.5</v>
      </c>
      <c r="F691" s="69" t="s">
        <v>22927</v>
      </c>
      <c r="G691" s="69" t="s">
        <v>28732</v>
      </c>
      <c r="H691" s="69" t="s">
        <v>28733</v>
      </c>
      <c r="I691" s="69">
        <v>1</v>
      </c>
      <c r="J691" s="69" t="s">
        <v>22930</v>
      </c>
      <c r="K691" s="69" t="s">
        <v>22931</v>
      </c>
      <c r="L691" s="69" t="s">
        <v>23010</v>
      </c>
      <c r="M691" s="69" t="s">
        <v>23011</v>
      </c>
      <c r="N691" s="69" t="s">
        <v>27604</v>
      </c>
      <c r="O691" s="69" t="s">
        <v>27605</v>
      </c>
      <c r="P691" s="69" t="s">
        <v>28734</v>
      </c>
      <c r="Q691" s="69" t="s">
        <v>22936</v>
      </c>
      <c r="S691" s="69" t="s">
        <v>22938</v>
      </c>
      <c r="T691" s="69" t="s">
        <v>28494</v>
      </c>
      <c r="U691" s="69" t="s">
        <v>23459</v>
      </c>
      <c r="V691" s="69" t="s">
        <v>23865</v>
      </c>
      <c r="W691" s="69" t="s">
        <v>23184</v>
      </c>
      <c r="X691" s="69" t="s">
        <v>25623</v>
      </c>
      <c r="AA691" s="69" t="s">
        <v>2185</v>
      </c>
      <c r="AD691" s="69" t="s">
        <v>28708</v>
      </c>
    </row>
    <row r="692" spans="1:30" x14ac:dyDescent="0.25">
      <c r="A692" s="93" t="s">
        <v>28735</v>
      </c>
      <c r="B692" s="93" t="s">
        <v>28736</v>
      </c>
      <c r="C692" s="69" t="s">
        <v>28737</v>
      </c>
      <c r="D692" s="69" t="s">
        <v>28738</v>
      </c>
      <c r="E692" s="69">
        <v>127.5</v>
      </c>
      <c r="F692" s="69" t="s">
        <v>22927</v>
      </c>
      <c r="G692" s="69" t="s">
        <v>28739</v>
      </c>
      <c r="H692" s="69" t="s">
        <v>28740</v>
      </c>
      <c r="I692" s="69">
        <v>1</v>
      </c>
      <c r="J692" s="69" t="s">
        <v>22930</v>
      </c>
      <c r="K692" s="69" t="s">
        <v>22931</v>
      </c>
      <c r="L692" s="69" t="s">
        <v>23010</v>
      </c>
      <c r="M692" s="69" t="s">
        <v>23011</v>
      </c>
      <c r="N692" s="69" t="s">
        <v>27604</v>
      </c>
      <c r="O692" s="69" t="s">
        <v>27605</v>
      </c>
      <c r="P692" s="69" t="s">
        <v>28741</v>
      </c>
      <c r="Q692" s="69" t="s">
        <v>22936</v>
      </c>
      <c r="S692" s="69" t="s">
        <v>22938</v>
      </c>
      <c r="T692" s="69" t="s">
        <v>28494</v>
      </c>
      <c r="U692" s="69" t="s">
        <v>28742</v>
      </c>
      <c r="V692" s="69" t="s">
        <v>23096</v>
      </c>
      <c r="W692" s="69" t="s">
        <v>23184</v>
      </c>
      <c r="X692" s="69" t="s">
        <v>25939</v>
      </c>
      <c r="AA692" s="69" t="s">
        <v>2185</v>
      </c>
      <c r="AD692" s="69" t="s">
        <v>28743</v>
      </c>
    </row>
    <row r="693" spans="1:30" x14ac:dyDescent="0.25">
      <c r="A693" s="93" t="s">
        <v>28744</v>
      </c>
      <c r="B693" s="93" t="s">
        <v>28745</v>
      </c>
      <c r="E693" s="69">
        <v>212</v>
      </c>
      <c r="F693" s="69" t="s">
        <v>22927</v>
      </c>
      <c r="G693" s="69" t="s">
        <v>28746</v>
      </c>
      <c r="H693" s="69" t="s">
        <v>28747</v>
      </c>
      <c r="I693" s="69">
        <v>1</v>
      </c>
      <c r="J693" s="69" t="s">
        <v>22930</v>
      </c>
      <c r="K693" s="69" t="s">
        <v>22931</v>
      </c>
      <c r="L693" s="69" t="s">
        <v>23010</v>
      </c>
      <c r="M693" s="69" t="s">
        <v>23011</v>
      </c>
      <c r="N693" s="69" t="s">
        <v>27604</v>
      </c>
      <c r="O693" s="69" t="s">
        <v>27605</v>
      </c>
      <c r="P693" s="69" t="s">
        <v>28748</v>
      </c>
      <c r="Q693" s="69" t="s">
        <v>22936</v>
      </c>
      <c r="S693" s="69" t="s">
        <v>22938</v>
      </c>
      <c r="T693" s="69" t="s">
        <v>28494</v>
      </c>
      <c r="U693" s="69" t="s">
        <v>28749</v>
      </c>
      <c r="V693" s="69" t="s">
        <v>23017</v>
      </c>
      <c r="W693" s="69" t="s">
        <v>23626</v>
      </c>
      <c r="X693" s="69" t="s">
        <v>28077</v>
      </c>
      <c r="AA693" s="69" t="s">
        <v>2185</v>
      </c>
      <c r="AD693" s="69" t="s">
        <v>28743</v>
      </c>
    </row>
    <row r="694" spans="1:30" x14ac:dyDescent="0.25">
      <c r="A694" s="93" t="s">
        <v>28750</v>
      </c>
      <c r="B694" s="93" t="s">
        <v>28751</v>
      </c>
      <c r="E694" s="69">
        <v>212</v>
      </c>
      <c r="F694" s="69" t="s">
        <v>22927</v>
      </c>
      <c r="G694" s="69" t="s">
        <v>28752</v>
      </c>
      <c r="H694" s="69" t="s">
        <v>28753</v>
      </c>
      <c r="I694" s="69">
        <v>1</v>
      </c>
      <c r="J694" s="69" t="s">
        <v>22930</v>
      </c>
      <c r="K694" s="69" t="s">
        <v>22931</v>
      </c>
      <c r="L694" s="69" t="s">
        <v>23010</v>
      </c>
      <c r="M694" s="69" t="s">
        <v>23011</v>
      </c>
      <c r="N694" s="69" t="s">
        <v>27604</v>
      </c>
      <c r="O694" s="69" t="s">
        <v>27605</v>
      </c>
      <c r="P694" s="69" t="s">
        <v>28754</v>
      </c>
      <c r="Q694" s="69" t="s">
        <v>22936</v>
      </c>
      <c r="S694" s="69" t="s">
        <v>22938</v>
      </c>
      <c r="T694" s="69" t="s">
        <v>24018</v>
      </c>
      <c r="U694" s="69" t="s">
        <v>28742</v>
      </c>
      <c r="V694" s="69" t="s">
        <v>23096</v>
      </c>
      <c r="W694" s="69" t="s">
        <v>23184</v>
      </c>
      <c r="X694" s="69" t="s">
        <v>25939</v>
      </c>
      <c r="AA694" s="69" t="s">
        <v>2185</v>
      </c>
      <c r="AD694" s="69" t="s">
        <v>28743</v>
      </c>
    </row>
    <row r="695" spans="1:30" x14ac:dyDescent="0.25">
      <c r="A695" s="93" t="s">
        <v>28755</v>
      </c>
      <c r="B695" s="93" t="s">
        <v>28756</v>
      </c>
      <c r="C695" s="69" t="s">
        <v>28757</v>
      </c>
      <c r="D695" s="69" t="s">
        <v>28758</v>
      </c>
      <c r="E695" s="69">
        <v>288</v>
      </c>
      <c r="F695" s="69" t="s">
        <v>22927</v>
      </c>
      <c r="G695" s="69" t="s">
        <v>28759</v>
      </c>
      <c r="H695" s="69" t="s">
        <v>28760</v>
      </c>
      <c r="I695" s="69">
        <v>1</v>
      </c>
      <c r="J695" s="69" t="s">
        <v>22930</v>
      </c>
      <c r="K695" s="69" t="s">
        <v>22931</v>
      </c>
      <c r="L695" s="69" t="s">
        <v>23010</v>
      </c>
      <c r="M695" s="69" t="s">
        <v>23011</v>
      </c>
      <c r="N695" s="69" t="s">
        <v>27604</v>
      </c>
      <c r="O695" s="69" t="s">
        <v>27605</v>
      </c>
      <c r="P695" s="69" t="s">
        <v>28761</v>
      </c>
      <c r="Q695" s="69" t="s">
        <v>22936</v>
      </c>
      <c r="S695" s="69" t="s">
        <v>22938</v>
      </c>
      <c r="T695" s="69" t="s">
        <v>28494</v>
      </c>
      <c r="U695" s="69" t="s">
        <v>23459</v>
      </c>
      <c r="V695" s="69" t="s">
        <v>23865</v>
      </c>
      <c r="W695" s="69" t="s">
        <v>24660</v>
      </c>
      <c r="X695" s="69" t="s">
        <v>25623</v>
      </c>
      <c r="AA695" s="69" t="s">
        <v>2185</v>
      </c>
      <c r="AD695" s="69" t="s">
        <v>28743</v>
      </c>
    </row>
    <row r="696" spans="1:30" x14ac:dyDescent="0.25">
      <c r="A696" s="93" t="s">
        <v>28762</v>
      </c>
      <c r="B696" s="93" t="s">
        <v>28763</v>
      </c>
      <c r="C696" s="69" t="s">
        <v>28764</v>
      </c>
      <c r="D696" s="69" t="s">
        <v>28765</v>
      </c>
      <c r="E696" s="69">
        <v>288</v>
      </c>
      <c r="F696" s="69" t="s">
        <v>22927</v>
      </c>
      <c r="G696" s="69" t="s">
        <v>28766</v>
      </c>
      <c r="H696" s="69" t="s">
        <v>28767</v>
      </c>
      <c r="I696" s="69">
        <v>1</v>
      </c>
      <c r="J696" s="69" t="s">
        <v>22930</v>
      </c>
      <c r="K696" s="69" t="s">
        <v>22931</v>
      </c>
      <c r="L696" s="69" t="s">
        <v>23010</v>
      </c>
      <c r="M696" s="69" t="s">
        <v>23011</v>
      </c>
      <c r="N696" s="69" t="s">
        <v>27604</v>
      </c>
      <c r="O696" s="69" t="s">
        <v>27605</v>
      </c>
      <c r="P696" s="69" t="s">
        <v>28768</v>
      </c>
      <c r="Q696" s="69" t="s">
        <v>22936</v>
      </c>
      <c r="S696" s="69" t="s">
        <v>22938</v>
      </c>
      <c r="T696" s="69" t="s">
        <v>28494</v>
      </c>
      <c r="U696" s="69" t="s">
        <v>23459</v>
      </c>
      <c r="V696" s="69" t="s">
        <v>23865</v>
      </c>
      <c r="W696" s="69" t="s">
        <v>24660</v>
      </c>
      <c r="X696" s="69" t="s">
        <v>25623</v>
      </c>
      <c r="AA696" s="69" t="s">
        <v>2185</v>
      </c>
      <c r="AB696" s="69" t="s">
        <v>28769</v>
      </c>
      <c r="AD696" s="69" t="s">
        <v>28743</v>
      </c>
    </row>
    <row r="697" spans="1:30" x14ac:dyDescent="0.25">
      <c r="A697" s="93" t="s">
        <v>28770</v>
      </c>
      <c r="B697" s="93" t="s">
        <v>28771</v>
      </c>
      <c r="C697" s="69" t="s">
        <v>28772</v>
      </c>
      <c r="D697" s="69" t="s">
        <v>28773</v>
      </c>
      <c r="E697" s="69">
        <v>157</v>
      </c>
      <c r="F697" s="69" t="s">
        <v>22927</v>
      </c>
      <c r="G697" s="69" t="s">
        <v>28774</v>
      </c>
      <c r="H697" s="69" t="s">
        <v>28775</v>
      </c>
      <c r="I697" s="69">
        <v>1</v>
      </c>
      <c r="J697" s="69" t="s">
        <v>22930</v>
      </c>
      <c r="K697" s="69" t="s">
        <v>22931</v>
      </c>
      <c r="L697" s="69" t="s">
        <v>23010</v>
      </c>
      <c r="M697" s="69" t="s">
        <v>23011</v>
      </c>
      <c r="N697" s="69" t="s">
        <v>27604</v>
      </c>
      <c r="O697" s="69" t="s">
        <v>27605</v>
      </c>
      <c r="P697" s="69" t="s">
        <v>28776</v>
      </c>
      <c r="Q697" s="69" t="s">
        <v>22936</v>
      </c>
      <c r="S697" s="69" t="s">
        <v>22938</v>
      </c>
      <c r="T697" s="69" t="s">
        <v>28494</v>
      </c>
      <c r="U697" s="69" t="s">
        <v>28777</v>
      </c>
      <c r="V697" s="69" t="s">
        <v>28778</v>
      </c>
      <c r="W697" s="69" t="s">
        <v>28779</v>
      </c>
      <c r="X697" s="69" t="s">
        <v>28780</v>
      </c>
      <c r="AA697" s="69" t="s">
        <v>2185</v>
      </c>
      <c r="AB697" s="69" t="s">
        <v>28781</v>
      </c>
      <c r="AD697" s="69" t="s">
        <v>28743</v>
      </c>
    </row>
    <row r="698" spans="1:30" x14ac:dyDescent="0.25">
      <c r="A698" s="93" t="s">
        <v>28782</v>
      </c>
      <c r="B698" s="93" t="s">
        <v>28783</v>
      </c>
      <c r="C698" s="69" t="s">
        <v>28784</v>
      </c>
      <c r="D698" s="69" t="s">
        <v>28785</v>
      </c>
      <c r="E698" s="69">
        <v>288</v>
      </c>
      <c r="F698" s="69" t="s">
        <v>22927</v>
      </c>
      <c r="G698" s="69" t="s">
        <v>28786</v>
      </c>
      <c r="H698" s="69" t="s">
        <v>28787</v>
      </c>
      <c r="I698" s="69">
        <v>1</v>
      </c>
      <c r="J698" s="69" t="s">
        <v>22930</v>
      </c>
      <c r="K698" s="69" t="s">
        <v>22931</v>
      </c>
      <c r="L698" s="69" t="s">
        <v>23010</v>
      </c>
      <c r="M698" s="69" t="s">
        <v>23011</v>
      </c>
      <c r="N698" s="69" t="s">
        <v>27604</v>
      </c>
      <c r="O698" s="69" t="s">
        <v>27605</v>
      </c>
      <c r="Q698" s="69" t="s">
        <v>22936</v>
      </c>
      <c r="S698" s="69" t="s">
        <v>22938</v>
      </c>
      <c r="T698" s="69" t="s">
        <v>28494</v>
      </c>
      <c r="AA698" s="69" t="s">
        <v>2185</v>
      </c>
      <c r="AD698" s="69" t="s">
        <v>28743</v>
      </c>
    </row>
    <row r="699" spans="1:30" x14ac:dyDescent="0.25">
      <c r="A699" s="93" t="s">
        <v>28788</v>
      </c>
      <c r="B699" s="93" t="s">
        <v>28789</v>
      </c>
      <c r="C699" s="69" t="s">
        <v>28790</v>
      </c>
      <c r="D699" s="69" t="s">
        <v>28791</v>
      </c>
      <c r="E699" s="69">
        <v>41</v>
      </c>
      <c r="F699" s="69" t="s">
        <v>22927</v>
      </c>
      <c r="G699" s="69" t="s">
        <v>28792</v>
      </c>
      <c r="H699" s="69" t="s">
        <v>28793</v>
      </c>
      <c r="I699" s="69">
        <v>1</v>
      </c>
      <c r="J699" s="69" t="s">
        <v>22930</v>
      </c>
      <c r="K699" s="69" t="s">
        <v>22931</v>
      </c>
      <c r="L699" s="69" t="s">
        <v>23010</v>
      </c>
      <c r="M699" s="69" t="s">
        <v>23011</v>
      </c>
      <c r="N699" s="69" t="s">
        <v>27604</v>
      </c>
      <c r="O699" s="69" t="s">
        <v>27605</v>
      </c>
      <c r="P699" s="69" t="s">
        <v>28794</v>
      </c>
      <c r="Q699" s="69" t="s">
        <v>22936</v>
      </c>
      <c r="S699" s="69" t="s">
        <v>28795</v>
      </c>
      <c r="T699" s="69" t="s">
        <v>28796</v>
      </c>
      <c r="U699" s="69" t="s">
        <v>23061</v>
      </c>
      <c r="V699" s="69" t="s">
        <v>26441</v>
      </c>
      <c r="W699" s="69" t="s">
        <v>23499</v>
      </c>
      <c r="X699" s="69" t="s">
        <v>24628</v>
      </c>
      <c r="AA699" s="69" t="s">
        <v>2203</v>
      </c>
      <c r="AD699" s="69" t="s">
        <v>28797</v>
      </c>
    </row>
    <row r="700" spans="1:30" x14ac:dyDescent="0.25">
      <c r="A700" s="93" t="s">
        <v>28798</v>
      </c>
      <c r="B700" s="93" t="s">
        <v>28799</v>
      </c>
      <c r="E700" s="69">
        <v>41</v>
      </c>
      <c r="F700" s="69" t="s">
        <v>22927</v>
      </c>
      <c r="G700" s="69" t="s">
        <v>28800</v>
      </c>
      <c r="H700" s="69" t="s">
        <v>28801</v>
      </c>
      <c r="I700" s="69">
        <v>1</v>
      </c>
      <c r="J700" s="69" t="s">
        <v>22930</v>
      </c>
      <c r="K700" s="69" t="s">
        <v>22931</v>
      </c>
      <c r="L700" s="69" t="s">
        <v>23010</v>
      </c>
      <c r="M700" s="69" t="s">
        <v>23011</v>
      </c>
      <c r="N700" s="69" t="s">
        <v>27604</v>
      </c>
      <c r="O700" s="69" t="s">
        <v>27605</v>
      </c>
      <c r="P700" s="69" t="s">
        <v>28794</v>
      </c>
      <c r="Q700" s="69" t="s">
        <v>22936</v>
      </c>
      <c r="S700" s="69" t="s">
        <v>23488</v>
      </c>
      <c r="T700" s="69" t="s">
        <v>28796</v>
      </c>
      <c r="U700" s="69" t="s">
        <v>28802</v>
      </c>
      <c r="V700" s="69" t="s">
        <v>26027</v>
      </c>
      <c r="W700" s="69" t="s">
        <v>28540</v>
      </c>
      <c r="X700" s="69" t="s">
        <v>23390</v>
      </c>
      <c r="AA700" s="69" t="s">
        <v>2203</v>
      </c>
      <c r="AD700" s="69" t="s">
        <v>28797</v>
      </c>
    </row>
    <row r="701" spans="1:30" x14ac:dyDescent="0.25">
      <c r="A701" s="93" t="s">
        <v>28803</v>
      </c>
      <c r="B701" s="93" t="s">
        <v>28804</v>
      </c>
      <c r="C701" s="69" t="s">
        <v>28805</v>
      </c>
      <c r="D701" s="69" t="s">
        <v>28806</v>
      </c>
      <c r="E701" s="69">
        <v>64.5</v>
      </c>
      <c r="F701" s="69" t="s">
        <v>22927</v>
      </c>
      <c r="G701" s="69" t="s">
        <v>28807</v>
      </c>
      <c r="H701" s="69" t="s">
        <v>28808</v>
      </c>
      <c r="I701" s="69">
        <v>1</v>
      </c>
      <c r="J701" s="69" t="s">
        <v>22930</v>
      </c>
      <c r="K701" s="69" t="s">
        <v>22931</v>
      </c>
      <c r="L701" s="69" t="s">
        <v>23010</v>
      </c>
      <c r="M701" s="69" t="s">
        <v>23011</v>
      </c>
      <c r="N701" s="69" t="s">
        <v>27604</v>
      </c>
      <c r="O701" s="69" t="s">
        <v>27605</v>
      </c>
      <c r="P701" s="69" t="s">
        <v>28809</v>
      </c>
      <c r="Q701" s="69" t="s">
        <v>22936</v>
      </c>
      <c r="S701" s="69" t="s">
        <v>22938</v>
      </c>
      <c r="T701" s="69" t="s">
        <v>26851</v>
      </c>
      <c r="U701" s="69" t="s">
        <v>28640</v>
      </c>
      <c r="V701" s="69" t="s">
        <v>23027</v>
      </c>
      <c r="W701" s="69" t="s">
        <v>24124</v>
      </c>
      <c r="X701" s="69" t="s">
        <v>24236</v>
      </c>
      <c r="AA701" s="69" t="s">
        <v>2185</v>
      </c>
      <c r="AB701" s="69" t="s">
        <v>28810</v>
      </c>
      <c r="AD701" s="69" t="s">
        <v>28811</v>
      </c>
    </row>
    <row r="702" spans="1:30" x14ac:dyDescent="0.25">
      <c r="A702" s="93" t="s">
        <v>28812</v>
      </c>
      <c r="B702" s="93" t="s">
        <v>28813</v>
      </c>
      <c r="C702" s="69" t="s">
        <v>28814</v>
      </c>
      <c r="D702" s="69" t="s">
        <v>28815</v>
      </c>
      <c r="E702" s="69">
        <v>86.5</v>
      </c>
      <c r="F702" s="69" t="s">
        <v>22927</v>
      </c>
      <c r="G702" s="69" t="s">
        <v>28816</v>
      </c>
      <c r="H702" s="69" t="s">
        <v>28817</v>
      </c>
      <c r="I702" s="69">
        <v>1</v>
      </c>
      <c r="J702" s="69" t="s">
        <v>22930</v>
      </c>
      <c r="K702" s="69" t="s">
        <v>22931</v>
      </c>
      <c r="L702" s="69" t="s">
        <v>23010</v>
      </c>
      <c r="M702" s="69" t="s">
        <v>23011</v>
      </c>
      <c r="N702" s="69" t="s">
        <v>27604</v>
      </c>
      <c r="O702" s="69" t="s">
        <v>27605</v>
      </c>
      <c r="P702" s="69" t="s">
        <v>28818</v>
      </c>
      <c r="Q702" s="69" t="s">
        <v>22936</v>
      </c>
      <c r="S702" s="69" t="s">
        <v>22938</v>
      </c>
      <c r="T702" s="69" t="s">
        <v>26851</v>
      </c>
      <c r="U702" s="69" t="s">
        <v>26071</v>
      </c>
      <c r="V702" s="69" t="s">
        <v>23390</v>
      </c>
      <c r="W702" s="69" t="s">
        <v>23821</v>
      </c>
      <c r="X702" s="69" t="s">
        <v>23627</v>
      </c>
      <c r="AA702" s="69" t="s">
        <v>2185</v>
      </c>
      <c r="AB702" s="69" t="s">
        <v>28819</v>
      </c>
      <c r="AD702" s="69" t="s">
        <v>28811</v>
      </c>
    </row>
    <row r="703" spans="1:30" x14ac:dyDescent="0.25">
      <c r="A703" s="93" t="s">
        <v>28820</v>
      </c>
      <c r="B703" s="93" t="s">
        <v>28821</v>
      </c>
      <c r="C703" s="69" t="s">
        <v>28822</v>
      </c>
      <c r="D703" s="69" t="s">
        <v>28823</v>
      </c>
      <c r="E703" s="69">
        <v>86.5</v>
      </c>
      <c r="F703" s="69" t="s">
        <v>22927</v>
      </c>
      <c r="G703" s="69" t="s">
        <v>28824</v>
      </c>
      <c r="H703" s="69" t="s">
        <v>28825</v>
      </c>
      <c r="I703" s="69">
        <v>1</v>
      </c>
      <c r="J703" s="69" t="s">
        <v>22930</v>
      </c>
      <c r="K703" s="69" t="s">
        <v>22931</v>
      </c>
      <c r="L703" s="69" t="s">
        <v>23010</v>
      </c>
      <c r="M703" s="69" t="s">
        <v>23011</v>
      </c>
      <c r="N703" s="69" t="s">
        <v>27604</v>
      </c>
      <c r="O703" s="69" t="s">
        <v>27605</v>
      </c>
      <c r="P703" s="69" t="s">
        <v>28826</v>
      </c>
      <c r="Q703" s="69" t="s">
        <v>22936</v>
      </c>
      <c r="S703" s="69" t="s">
        <v>22938</v>
      </c>
      <c r="T703" s="69" t="s">
        <v>26851</v>
      </c>
      <c r="U703" s="69" t="s">
        <v>26071</v>
      </c>
      <c r="V703" s="69" t="s">
        <v>23390</v>
      </c>
      <c r="W703" s="69" t="s">
        <v>23821</v>
      </c>
      <c r="X703" s="69" t="s">
        <v>23627</v>
      </c>
      <c r="AA703" s="69" t="s">
        <v>2185</v>
      </c>
      <c r="AB703" s="69" t="s">
        <v>28827</v>
      </c>
      <c r="AD703" s="69" t="s">
        <v>28811</v>
      </c>
    </row>
    <row r="704" spans="1:30" x14ac:dyDescent="0.25">
      <c r="A704" s="93" t="s">
        <v>28828</v>
      </c>
      <c r="B704" s="93" t="s">
        <v>28829</v>
      </c>
      <c r="C704" s="69" t="s">
        <v>28830</v>
      </c>
      <c r="D704" s="69" t="s">
        <v>28831</v>
      </c>
      <c r="E704" s="69">
        <v>148</v>
      </c>
      <c r="F704" s="69" t="s">
        <v>22927</v>
      </c>
      <c r="G704" s="69" t="s">
        <v>28832</v>
      </c>
      <c r="H704" s="69" t="s">
        <v>28833</v>
      </c>
      <c r="I704" s="69">
        <v>1</v>
      </c>
      <c r="J704" s="69" t="s">
        <v>22930</v>
      </c>
      <c r="K704" s="69" t="s">
        <v>22931</v>
      </c>
      <c r="L704" s="69" t="s">
        <v>23010</v>
      </c>
      <c r="M704" s="69" t="s">
        <v>23011</v>
      </c>
      <c r="N704" s="69" t="s">
        <v>27604</v>
      </c>
      <c r="O704" s="69" t="s">
        <v>27605</v>
      </c>
      <c r="U704" s="69" t="s">
        <v>28568</v>
      </c>
      <c r="V704" s="69" t="s">
        <v>24226</v>
      </c>
      <c r="W704" s="69" t="s">
        <v>23062</v>
      </c>
      <c r="X704" s="69" t="s">
        <v>23123</v>
      </c>
      <c r="AA704" s="69" t="s">
        <v>2185</v>
      </c>
      <c r="AD704" s="69" t="s">
        <v>28811</v>
      </c>
    </row>
    <row r="705" spans="1:30" x14ac:dyDescent="0.25">
      <c r="A705" s="93" t="s">
        <v>28834</v>
      </c>
      <c r="B705" s="93" t="s">
        <v>28835</v>
      </c>
      <c r="C705" s="69" t="s">
        <v>28836</v>
      </c>
      <c r="D705" s="69" t="s">
        <v>28837</v>
      </c>
      <c r="E705" s="69">
        <v>136.5</v>
      </c>
      <c r="F705" s="69" t="s">
        <v>22927</v>
      </c>
      <c r="G705" s="69" t="s">
        <v>28838</v>
      </c>
      <c r="H705" s="69" t="s">
        <v>28839</v>
      </c>
      <c r="I705" s="69">
        <v>1</v>
      </c>
      <c r="J705" s="69" t="s">
        <v>22930</v>
      </c>
      <c r="K705" s="69" t="s">
        <v>22931</v>
      </c>
      <c r="L705" s="69" t="s">
        <v>23010</v>
      </c>
      <c r="M705" s="69" t="s">
        <v>23011</v>
      </c>
      <c r="N705" s="69" t="s">
        <v>27604</v>
      </c>
      <c r="O705" s="69" t="s">
        <v>27605</v>
      </c>
      <c r="P705" s="69" t="s">
        <v>28840</v>
      </c>
      <c r="Q705" s="69" t="s">
        <v>22936</v>
      </c>
      <c r="S705" s="69" t="s">
        <v>28795</v>
      </c>
      <c r="T705" s="69" t="s">
        <v>26851</v>
      </c>
      <c r="U705" s="69" t="s">
        <v>28841</v>
      </c>
      <c r="V705" s="69" t="s">
        <v>26441</v>
      </c>
      <c r="W705" s="69" t="s">
        <v>26027</v>
      </c>
      <c r="X705" s="69" t="s">
        <v>23303</v>
      </c>
      <c r="AA705" s="69" t="s">
        <v>2185</v>
      </c>
      <c r="AD705" s="69" t="s">
        <v>28811</v>
      </c>
    </row>
    <row r="706" spans="1:30" x14ac:dyDescent="0.25">
      <c r="A706" s="93" t="s">
        <v>28842</v>
      </c>
      <c r="B706" s="93" t="s">
        <v>28843</v>
      </c>
      <c r="C706" s="69" t="s">
        <v>28844</v>
      </c>
      <c r="D706" s="69" t="s">
        <v>28845</v>
      </c>
      <c r="E706" s="69">
        <v>224</v>
      </c>
      <c r="F706" s="69" t="s">
        <v>22927</v>
      </c>
      <c r="G706" s="69" t="s">
        <v>28846</v>
      </c>
      <c r="H706" s="69" t="s">
        <v>28847</v>
      </c>
      <c r="I706" s="69">
        <v>1</v>
      </c>
      <c r="J706" s="69" t="s">
        <v>22930</v>
      </c>
      <c r="K706" s="69" t="s">
        <v>22931</v>
      </c>
      <c r="L706" s="69" t="s">
        <v>23010</v>
      </c>
      <c r="M706" s="69" t="s">
        <v>23011</v>
      </c>
      <c r="N706" s="69" t="s">
        <v>27604</v>
      </c>
      <c r="O706" s="69" t="s">
        <v>27605</v>
      </c>
      <c r="P706" s="69" t="s">
        <v>28848</v>
      </c>
      <c r="Q706" s="69" t="s">
        <v>22936</v>
      </c>
      <c r="S706" s="69" t="s">
        <v>28795</v>
      </c>
      <c r="T706" s="69" t="s">
        <v>28494</v>
      </c>
      <c r="U706" s="69" t="s">
        <v>28849</v>
      </c>
      <c r="V706" s="69" t="s">
        <v>28641</v>
      </c>
      <c r="W706" s="69" t="s">
        <v>22964</v>
      </c>
      <c r="X706" s="69" t="s">
        <v>26405</v>
      </c>
      <c r="AA706" s="69" t="s">
        <v>2185</v>
      </c>
      <c r="AD706" s="69" t="s">
        <v>28850</v>
      </c>
    </row>
    <row r="707" spans="1:30" x14ac:dyDescent="0.25">
      <c r="A707" s="93" t="s">
        <v>28851</v>
      </c>
      <c r="B707" s="93" t="s">
        <v>28852</v>
      </c>
      <c r="C707" s="69" t="s">
        <v>28853</v>
      </c>
      <c r="D707" s="69" t="s">
        <v>28854</v>
      </c>
      <c r="E707" s="69">
        <v>187</v>
      </c>
      <c r="F707" s="69" t="s">
        <v>22927</v>
      </c>
      <c r="G707" s="69" t="s">
        <v>28855</v>
      </c>
      <c r="H707" s="69" t="s">
        <v>28856</v>
      </c>
      <c r="I707" s="69">
        <v>1</v>
      </c>
      <c r="J707" s="69" t="s">
        <v>22930</v>
      </c>
      <c r="K707" s="69" t="s">
        <v>22931</v>
      </c>
      <c r="L707" s="69" t="s">
        <v>23010</v>
      </c>
      <c r="M707" s="69" t="s">
        <v>23011</v>
      </c>
      <c r="N707" s="69" t="s">
        <v>27604</v>
      </c>
      <c r="O707" s="69" t="s">
        <v>27605</v>
      </c>
      <c r="P707" s="69" t="s">
        <v>28857</v>
      </c>
      <c r="Q707" s="69" t="s">
        <v>22936</v>
      </c>
      <c r="S707" s="69" t="s">
        <v>28795</v>
      </c>
      <c r="T707" s="69" t="s">
        <v>28494</v>
      </c>
      <c r="U707" s="69" t="s">
        <v>26240</v>
      </c>
      <c r="V707" s="69" t="s">
        <v>26441</v>
      </c>
      <c r="W707" s="69" t="s">
        <v>24226</v>
      </c>
      <c r="X707" s="69" t="s">
        <v>23390</v>
      </c>
      <c r="AA707" s="69" t="s">
        <v>2185</v>
      </c>
      <c r="AD707" s="69" t="s">
        <v>28850</v>
      </c>
    </row>
    <row r="708" spans="1:30" x14ac:dyDescent="0.25">
      <c r="A708" s="93" t="s">
        <v>28858</v>
      </c>
      <c r="B708" s="93" t="s">
        <v>28859</v>
      </c>
      <c r="C708" s="69" t="s">
        <v>28844</v>
      </c>
      <c r="D708" s="69" t="s">
        <v>28845</v>
      </c>
      <c r="E708" s="69">
        <v>187</v>
      </c>
      <c r="F708" s="69" t="s">
        <v>22927</v>
      </c>
      <c r="G708" s="69" t="s">
        <v>28860</v>
      </c>
      <c r="H708" s="69" t="s">
        <v>28861</v>
      </c>
      <c r="I708" s="69">
        <v>1</v>
      </c>
      <c r="J708" s="69" t="s">
        <v>22930</v>
      </c>
      <c r="K708" s="69" t="s">
        <v>22931</v>
      </c>
      <c r="L708" s="69" t="s">
        <v>23010</v>
      </c>
      <c r="M708" s="69" t="s">
        <v>23011</v>
      </c>
      <c r="N708" s="69" t="s">
        <v>27604</v>
      </c>
      <c r="O708" s="69" t="s">
        <v>27605</v>
      </c>
      <c r="P708" s="69" t="s">
        <v>28862</v>
      </c>
      <c r="Q708" s="69" t="s">
        <v>22936</v>
      </c>
      <c r="S708" s="69" t="s">
        <v>28795</v>
      </c>
      <c r="T708" s="69" t="s">
        <v>28494</v>
      </c>
      <c r="U708" s="69" t="s">
        <v>28568</v>
      </c>
      <c r="V708" s="69" t="s">
        <v>23302</v>
      </c>
      <c r="W708" s="69" t="s">
        <v>23026</v>
      </c>
      <c r="X708" s="69" t="s">
        <v>23123</v>
      </c>
      <c r="AA708" s="69" t="s">
        <v>2185</v>
      </c>
      <c r="AD708" s="69" t="s">
        <v>28850</v>
      </c>
    </row>
    <row r="709" spans="1:30" x14ac:dyDescent="0.25">
      <c r="A709" s="93" t="s">
        <v>28863</v>
      </c>
      <c r="B709" s="93" t="s">
        <v>28864</v>
      </c>
      <c r="E709" s="69">
        <v>161.5</v>
      </c>
      <c r="F709" s="69" t="s">
        <v>22927</v>
      </c>
      <c r="G709" s="69" t="s">
        <v>28865</v>
      </c>
      <c r="H709" s="69" t="s">
        <v>28866</v>
      </c>
      <c r="I709" s="69">
        <v>1</v>
      </c>
      <c r="J709" s="69" t="s">
        <v>22930</v>
      </c>
      <c r="K709" s="69" t="s">
        <v>22931</v>
      </c>
      <c r="L709" s="69" t="s">
        <v>23010</v>
      </c>
      <c r="M709" s="69" t="s">
        <v>23011</v>
      </c>
      <c r="N709" s="69" t="s">
        <v>27604</v>
      </c>
      <c r="O709" s="69" t="s">
        <v>27605</v>
      </c>
      <c r="P709" s="69" t="s">
        <v>28867</v>
      </c>
      <c r="Q709" s="69" t="s">
        <v>22936</v>
      </c>
      <c r="S709" s="69" t="s">
        <v>28795</v>
      </c>
      <c r="T709" s="69" t="s">
        <v>28494</v>
      </c>
      <c r="U709" s="69" t="s">
        <v>26803</v>
      </c>
      <c r="V709" s="69" t="s">
        <v>23302</v>
      </c>
      <c r="W709" s="69" t="s">
        <v>24226</v>
      </c>
      <c r="X709" s="69" t="s">
        <v>23390</v>
      </c>
      <c r="AA709" s="69" t="s">
        <v>2185</v>
      </c>
      <c r="AD709" s="69" t="s">
        <v>28850</v>
      </c>
    </row>
    <row r="710" spans="1:30" x14ac:dyDescent="0.25">
      <c r="A710" s="93" t="s">
        <v>28868</v>
      </c>
      <c r="B710" s="93" t="s">
        <v>28869</v>
      </c>
      <c r="C710" s="69" t="s">
        <v>28844</v>
      </c>
      <c r="D710" s="69" t="s">
        <v>28845</v>
      </c>
      <c r="E710" s="69">
        <v>224</v>
      </c>
      <c r="F710" s="69" t="s">
        <v>22927</v>
      </c>
      <c r="G710" s="69" t="s">
        <v>28870</v>
      </c>
      <c r="H710" s="69" t="s">
        <v>28871</v>
      </c>
      <c r="I710" s="69">
        <v>1</v>
      </c>
      <c r="J710" s="69" t="s">
        <v>22930</v>
      </c>
      <c r="K710" s="69" t="s">
        <v>22931</v>
      </c>
      <c r="L710" s="69" t="s">
        <v>23010</v>
      </c>
      <c r="M710" s="69" t="s">
        <v>23011</v>
      </c>
      <c r="N710" s="69" t="s">
        <v>27604</v>
      </c>
      <c r="O710" s="69" t="s">
        <v>27605</v>
      </c>
      <c r="P710" s="69" t="s">
        <v>28872</v>
      </c>
      <c r="Q710" s="69" t="s">
        <v>22936</v>
      </c>
      <c r="S710" s="69" t="s">
        <v>28795</v>
      </c>
      <c r="T710" s="69" t="s">
        <v>28494</v>
      </c>
      <c r="U710" s="69" t="s">
        <v>28568</v>
      </c>
      <c r="V710" s="69" t="s">
        <v>23302</v>
      </c>
      <c r="W710" s="69" t="s">
        <v>23026</v>
      </c>
      <c r="X710" s="69" t="s">
        <v>23123</v>
      </c>
      <c r="AA710" s="69" t="s">
        <v>2185</v>
      </c>
      <c r="AD710" s="69" t="s">
        <v>28850</v>
      </c>
    </row>
    <row r="711" spans="1:30" x14ac:dyDescent="0.25">
      <c r="A711" s="93" t="s">
        <v>28873</v>
      </c>
      <c r="B711" s="93" t="s">
        <v>28874</v>
      </c>
      <c r="E711" s="69">
        <v>189</v>
      </c>
      <c r="F711" s="69" t="s">
        <v>22927</v>
      </c>
      <c r="G711" s="69" t="s">
        <v>28875</v>
      </c>
      <c r="H711" s="69" t="s">
        <v>28876</v>
      </c>
      <c r="I711" s="69">
        <v>1</v>
      </c>
      <c r="J711" s="69" t="s">
        <v>22930</v>
      </c>
      <c r="K711" s="69" t="s">
        <v>22931</v>
      </c>
      <c r="L711" s="69" t="s">
        <v>23010</v>
      </c>
      <c r="M711" s="69" t="s">
        <v>23011</v>
      </c>
      <c r="N711" s="69" t="s">
        <v>27604</v>
      </c>
      <c r="O711" s="69" t="s">
        <v>27605</v>
      </c>
      <c r="P711" s="69" t="s">
        <v>28877</v>
      </c>
      <c r="Q711" s="69" t="s">
        <v>22936</v>
      </c>
      <c r="S711" s="69" t="s">
        <v>28795</v>
      </c>
      <c r="T711" s="69" t="s">
        <v>28494</v>
      </c>
      <c r="U711" s="69" t="s">
        <v>23088</v>
      </c>
      <c r="V711" s="69" t="s">
        <v>23545</v>
      </c>
      <c r="W711" s="69" t="s">
        <v>22963</v>
      </c>
      <c r="X711" s="69" t="s">
        <v>26134</v>
      </c>
      <c r="AA711" s="69" t="s">
        <v>2185</v>
      </c>
      <c r="AD711" s="69" t="s">
        <v>28850</v>
      </c>
    </row>
    <row r="712" spans="1:30" x14ac:dyDescent="0.25">
      <c r="A712" s="93" t="s">
        <v>28878</v>
      </c>
      <c r="B712" s="93" t="s">
        <v>28879</v>
      </c>
      <c r="C712" s="69" t="s">
        <v>28880</v>
      </c>
      <c r="D712" s="69" t="s">
        <v>28881</v>
      </c>
      <c r="E712" s="69">
        <v>386</v>
      </c>
      <c r="F712" s="69" t="s">
        <v>22927</v>
      </c>
      <c r="G712" s="69" t="s">
        <v>28882</v>
      </c>
      <c r="H712" s="69" t="s">
        <v>28883</v>
      </c>
      <c r="I712" s="69">
        <v>1</v>
      </c>
      <c r="J712" s="69" t="s">
        <v>22930</v>
      </c>
      <c r="K712" s="69" t="s">
        <v>22931</v>
      </c>
      <c r="L712" s="69" t="s">
        <v>23010</v>
      </c>
      <c r="M712" s="69" t="s">
        <v>23011</v>
      </c>
      <c r="N712" s="69" t="s">
        <v>27604</v>
      </c>
      <c r="O712" s="69" t="s">
        <v>27605</v>
      </c>
      <c r="P712" s="69" t="s">
        <v>28884</v>
      </c>
      <c r="Q712" s="69" t="s">
        <v>22936</v>
      </c>
      <c r="S712" s="69" t="s">
        <v>22938</v>
      </c>
      <c r="T712" s="69" t="s">
        <v>28494</v>
      </c>
      <c r="U712" s="69" t="s">
        <v>28568</v>
      </c>
      <c r="V712" s="69" t="s">
        <v>26863</v>
      </c>
      <c r="W712" s="69" t="s">
        <v>23865</v>
      </c>
      <c r="X712" s="69" t="s">
        <v>23596</v>
      </c>
      <c r="AA712" s="69" t="s">
        <v>2185</v>
      </c>
      <c r="AB712" s="69" t="s">
        <v>28885</v>
      </c>
      <c r="AD712" s="69" t="s">
        <v>28886</v>
      </c>
    </row>
    <row r="713" spans="1:30" x14ac:dyDescent="0.25">
      <c r="A713" s="93" t="s">
        <v>28887</v>
      </c>
      <c r="B713" s="93" t="s">
        <v>28888</v>
      </c>
      <c r="C713" s="69" t="s">
        <v>28889</v>
      </c>
      <c r="D713" s="69" t="s">
        <v>28890</v>
      </c>
      <c r="E713" s="69">
        <v>336.5</v>
      </c>
      <c r="F713" s="69" t="s">
        <v>22927</v>
      </c>
      <c r="G713" s="69" t="s">
        <v>28891</v>
      </c>
      <c r="H713" s="69" t="s">
        <v>28892</v>
      </c>
      <c r="I713" s="69">
        <v>1</v>
      </c>
      <c r="J713" s="69" t="s">
        <v>22930</v>
      </c>
      <c r="K713" s="69" t="s">
        <v>22931</v>
      </c>
      <c r="L713" s="69" t="s">
        <v>23010</v>
      </c>
      <c r="M713" s="69" t="s">
        <v>23011</v>
      </c>
      <c r="N713" s="69" t="s">
        <v>27604</v>
      </c>
      <c r="O713" s="69" t="s">
        <v>27605</v>
      </c>
      <c r="P713" s="69" t="s">
        <v>28893</v>
      </c>
      <c r="Q713" s="69" t="s">
        <v>22936</v>
      </c>
      <c r="S713" s="69" t="s">
        <v>22938</v>
      </c>
      <c r="T713" s="69" t="s">
        <v>28494</v>
      </c>
      <c r="U713" s="69" t="s">
        <v>23001</v>
      </c>
      <c r="V713" s="69" t="s">
        <v>26027</v>
      </c>
      <c r="W713" s="69" t="s">
        <v>24226</v>
      </c>
      <c r="X713" s="69" t="s">
        <v>26027</v>
      </c>
      <c r="AA713" s="69" t="s">
        <v>2185</v>
      </c>
      <c r="AB713" s="69" t="s">
        <v>28894</v>
      </c>
      <c r="AD713" s="69" t="s">
        <v>28886</v>
      </c>
    </row>
    <row r="714" spans="1:30" x14ac:dyDescent="0.25">
      <c r="A714" s="93" t="s">
        <v>28895</v>
      </c>
      <c r="B714" s="93" t="s">
        <v>28896</v>
      </c>
      <c r="C714" s="69" t="s">
        <v>28897</v>
      </c>
      <c r="D714" s="69" t="s">
        <v>28898</v>
      </c>
      <c r="E714" s="69">
        <v>249</v>
      </c>
      <c r="F714" s="69" t="s">
        <v>22927</v>
      </c>
      <c r="G714" s="69" t="s">
        <v>28899</v>
      </c>
      <c r="H714" s="69" t="s">
        <v>28900</v>
      </c>
      <c r="I714" s="69">
        <v>1</v>
      </c>
      <c r="J714" s="69" t="s">
        <v>22930</v>
      </c>
      <c r="K714" s="69" t="s">
        <v>22931</v>
      </c>
      <c r="L714" s="69" t="s">
        <v>23010</v>
      </c>
      <c r="M714" s="69" t="s">
        <v>23011</v>
      </c>
      <c r="N714" s="69" t="s">
        <v>27604</v>
      </c>
      <c r="O714" s="69" t="s">
        <v>27605</v>
      </c>
      <c r="P714" s="69" t="s">
        <v>28901</v>
      </c>
      <c r="S714" s="69" t="s">
        <v>22938</v>
      </c>
      <c r="T714" s="69" t="s">
        <v>28494</v>
      </c>
      <c r="U714" s="69" t="s">
        <v>28902</v>
      </c>
      <c r="V714" s="69" t="s">
        <v>26404</v>
      </c>
      <c r="W714" s="69" t="s">
        <v>26027</v>
      </c>
      <c r="X714" s="69" t="s">
        <v>23565</v>
      </c>
      <c r="AA714" s="69" t="s">
        <v>2185</v>
      </c>
      <c r="AB714" s="69" t="s">
        <v>28903</v>
      </c>
      <c r="AD714" s="69" t="s">
        <v>28886</v>
      </c>
    </row>
    <row r="715" spans="1:30" x14ac:dyDescent="0.25">
      <c r="A715" s="93" t="s">
        <v>28904</v>
      </c>
      <c r="B715" s="93" t="s">
        <v>28905</v>
      </c>
      <c r="E715" s="69">
        <v>158</v>
      </c>
      <c r="F715" s="69" t="s">
        <v>22927</v>
      </c>
      <c r="G715" s="69" t="s">
        <v>28906</v>
      </c>
      <c r="H715" s="69" t="s">
        <v>28907</v>
      </c>
      <c r="I715" s="69">
        <v>1</v>
      </c>
      <c r="J715" s="69" t="s">
        <v>22930</v>
      </c>
      <c r="K715" s="69" t="s">
        <v>22931</v>
      </c>
      <c r="L715" s="69" t="s">
        <v>23010</v>
      </c>
      <c r="M715" s="69" t="s">
        <v>23011</v>
      </c>
      <c r="N715" s="69" t="s">
        <v>27604</v>
      </c>
      <c r="O715" s="69" t="s">
        <v>27605</v>
      </c>
      <c r="P715" s="69" t="s">
        <v>28908</v>
      </c>
      <c r="S715" s="69" t="s">
        <v>22938</v>
      </c>
      <c r="T715" s="69" t="s">
        <v>23038</v>
      </c>
      <c r="U715" s="69" t="s">
        <v>26803</v>
      </c>
      <c r="V715" s="69" t="s">
        <v>28540</v>
      </c>
      <c r="W715" s="69" t="s">
        <v>23673</v>
      </c>
      <c r="X715" s="69" t="s">
        <v>23364</v>
      </c>
      <c r="AA715" s="69" t="s">
        <v>2185</v>
      </c>
      <c r="AB715" s="69" t="s">
        <v>28909</v>
      </c>
      <c r="AD715" s="69" t="s">
        <v>28910</v>
      </c>
    </row>
    <row r="716" spans="1:30" x14ac:dyDescent="0.25">
      <c r="A716" s="93" t="s">
        <v>28911</v>
      </c>
      <c r="B716" s="93" t="s">
        <v>28912</v>
      </c>
      <c r="C716" s="69" t="s">
        <v>28913</v>
      </c>
      <c r="D716" s="69" t="s">
        <v>28914</v>
      </c>
      <c r="E716" s="69">
        <v>139</v>
      </c>
      <c r="F716" s="69" t="s">
        <v>22927</v>
      </c>
      <c r="G716" s="69" t="s">
        <v>28915</v>
      </c>
      <c r="H716" s="69" t="s">
        <v>28916</v>
      </c>
      <c r="I716" s="69">
        <v>1</v>
      </c>
      <c r="J716" s="69" t="s">
        <v>22930</v>
      </c>
      <c r="K716" s="69" t="s">
        <v>22931</v>
      </c>
      <c r="L716" s="69" t="s">
        <v>23010</v>
      </c>
      <c r="M716" s="69" t="s">
        <v>23011</v>
      </c>
      <c r="N716" s="69" t="s">
        <v>27604</v>
      </c>
      <c r="O716" s="69" t="s">
        <v>27605</v>
      </c>
      <c r="P716" s="69" t="s">
        <v>28917</v>
      </c>
      <c r="Q716" s="69" t="s">
        <v>22936</v>
      </c>
      <c r="S716" s="69" t="s">
        <v>22938</v>
      </c>
      <c r="T716" s="69" t="s">
        <v>26851</v>
      </c>
      <c r="U716" s="69" t="s">
        <v>22987</v>
      </c>
      <c r="V716" s="69" t="s">
        <v>23673</v>
      </c>
      <c r="W716" s="69" t="s">
        <v>26863</v>
      </c>
      <c r="X716" s="69" t="s">
        <v>24835</v>
      </c>
      <c r="AA716" s="69" t="s">
        <v>2260</v>
      </c>
      <c r="AB716" s="69" t="s">
        <v>28918</v>
      </c>
      <c r="AD716" s="69" t="s">
        <v>28919</v>
      </c>
    </row>
    <row r="717" spans="1:30" x14ac:dyDescent="0.25">
      <c r="A717" s="93" t="s">
        <v>28920</v>
      </c>
      <c r="B717" s="93" t="s">
        <v>28921</v>
      </c>
      <c r="C717" s="69" t="s">
        <v>28922</v>
      </c>
      <c r="D717" s="69" t="s">
        <v>28923</v>
      </c>
      <c r="E717" s="69">
        <v>139</v>
      </c>
      <c r="F717" s="69" t="s">
        <v>22927</v>
      </c>
      <c r="G717" s="69" t="s">
        <v>28924</v>
      </c>
      <c r="H717" s="69" t="s">
        <v>28925</v>
      </c>
      <c r="I717" s="69">
        <v>1</v>
      </c>
      <c r="J717" s="69" t="s">
        <v>22930</v>
      </c>
      <c r="K717" s="69" t="s">
        <v>22931</v>
      </c>
      <c r="L717" s="69" t="s">
        <v>23010</v>
      </c>
      <c r="M717" s="69" t="s">
        <v>23011</v>
      </c>
      <c r="N717" s="69" t="s">
        <v>27604</v>
      </c>
      <c r="O717" s="69" t="s">
        <v>27605</v>
      </c>
      <c r="P717" s="69" t="s">
        <v>28926</v>
      </c>
      <c r="Q717" s="69" t="s">
        <v>22936</v>
      </c>
      <c r="S717" s="69" t="s">
        <v>22938</v>
      </c>
      <c r="T717" s="69" t="s">
        <v>26851</v>
      </c>
      <c r="U717" s="69" t="s">
        <v>28085</v>
      </c>
      <c r="V717" s="69" t="s">
        <v>26863</v>
      </c>
      <c r="W717" s="69" t="s">
        <v>23673</v>
      </c>
      <c r="X717" s="69" t="s">
        <v>28927</v>
      </c>
      <c r="AA717" s="69" t="s">
        <v>2260</v>
      </c>
      <c r="AB717" s="69" t="s">
        <v>28928</v>
      </c>
      <c r="AD717" s="69" t="s">
        <v>28919</v>
      </c>
    </row>
    <row r="718" spans="1:30" x14ac:dyDescent="0.25">
      <c r="A718" s="93" t="s">
        <v>28929</v>
      </c>
      <c r="B718" s="93" t="s">
        <v>28930</v>
      </c>
      <c r="C718" s="69" t="s">
        <v>28931</v>
      </c>
      <c r="D718" s="69" t="s">
        <v>28932</v>
      </c>
      <c r="E718" s="69">
        <v>139</v>
      </c>
      <c r="F718" s="69" t="s">
        <v>22927</v>
      </c>
      <c r="G718" s="69" t="s">
        <v>28933</v>
      </c>
      <c r="H718" s="69" t="s">
        <v>28934</v>
      </c>
      <c r="I718" s="69">
        <v>1</v>
      </c>
      <c r="J718" s="69" t="s">
        <v>22930</v>
      </c>
      <c r="K718" s="69" t="s">
        <v>22931</v>
      </c>
      <c r="L718" s="69" t="s">
        <v>23010</v>
      </c>
      <c r="M718" s="69" t="s">
        <v>23011</v>
      </c>
      <c r="N718" s="69" t="s">
        <v>27604</v>
      </c>
      <c r="O718" s="69" t="s">
        <v>27605</v>
      </c>
      <c r="P718" s="69" t="s">
        <v>28935</v>
      </c>
      <c r="Q718" s="69" t="s">
        <v>22936</v>
      </c>
      <c r="S718" s="69" t="s">
        <v>22938</v>
      </c>
      <c r="T718" s="69" t="s">
        <v>26851</v>
      </c>
      <c r="U718" s="69" t="s">
        <v>27775</v>
      </c>
      <c r="V718" s="69" t="s">
        <v>23302</v>
      </c>
      <c r="W718" s="69" t="s">
        <v>28540</v>
      </c>
      <c r="X718" s="69" t="s">
        <v>26307</v>
      </c>
      <c r="AA718" s="69" t="s">
        <v>2260</v>
      </c>
      <c r="AB718" s="69" t="s">
        <v>28936</v>
      </c>
      <c r="AD718" s="69" t="s">
        <v>28919</v>
      </c>
    </row>
    <row r="719" spans="1:30" x14ac:dyDescent="0.25">
      <c r="A719" s="93" t="s">
        <v>28937</v>
      </c>
      <c r="B719" s="93" t="s">
        <v>28938</v>
      </c>
      <c r="C719" s="69" t="s">
        <v>28939</v>
      </c>
      <c r="D719" s="69" t="s">
        <v>28940</v>
      </c>
      <c r="E719" s="69">
        <v>139</v>
      </c>
      <c r="F719" s="69" t="s">
        <v>22927</v>
      </c>
      <c r="G719" s="69" t="s">
        <v>28941</v>
      </c>
      <c r="H719" s="69" t="s">
        <v>28942</v>
      </c>
      <c r="I719" s="69">
        <v>1</v>
      </c>
      <c r="J719" s="69" t="s">
        <v>22930</v>
      </c>
      <c r="K719" s="69" t="s">
        <v>22931</v>
      </c>
      <c r="L719" s="69" t="s">
        <v>23010</v>
      </c>
      <c r="M719" s="69" t="s">
        <v>23011</v>
      </c>
      <c r="N719" s="69" t="s">
        <v>27604</v>
      </c>
      <c r="O719" s="69" t="s">
        <v>27605</v>
      </c>
      <c r="P719" s="69" t="s">
        <v>28943</v>
      </c>
      <c r="Q719" s="69" t="s">
        <v>22936</v>
      </c>
      <c r="S719" s="69" t="s">
        <v>22938</v>
      </c>
      <c r="T719" s="69" t="s">
        <v>26851</v>
      </c>
      <c r="U719" s="69" t="s">
        <v>28944</v>
      </c>
      <c r="V719" s="69" t="s">
        <v>26863</v>
      </c>
      <c r="W719" s="69" t="s">
        <v>23302</v>
      </c>
      <c r="X719" s="69" t="s">
        <v>26158</v>
      </c>
      <c r="AA719" s="69" t="s">
        <v>2260</v>
      </c>
      <c r="AB719" s="69" t="s">
        <v>28945</v>
      </c>
      <c r="AD719" s="69" t="s">
        <v>28919</v>
      </c>
    </row>
    <row r="720" spans="1:30" x14ac:dyDescent="0.25">
      <c r="A720" s="93" t="s">
        <v>28946</v>
      </c>
      <c r="B720" s="93" t="s">
        <v>28947</v>
      </c>
      <c r="C720" s="69" t="s">
        <v>28948</v>
      </c>
      <c r="D720" s="69" t="s">
        <v>28949</v>
      </c>
      <c r="E720" s="69">
        <v>139</v>
      </c>
      <c r="F720" s="69" t="s">
        <v>22927</v>
      </c>
      <c r="G720" s="69" t="s">
        <v>28950</v>
      </c>
      <c r="H720" s="69" t="s">
        <v>28951</v>
      </c>
      <c r="I720" s="69">
        <v>1</v>
      </c>
      <c r="J720" s="69" t="s">
        <v>22930</v>
      </c>
      <c r="K720" s="69" t="s">
        <v>22931</v>
      </c>
      <c r="L720" s="69" t="s">
        <v>23010</v>
      </c>
      <c r="M720" s="69" t="s">
        <v>23011</v>
      </c>
      <c r="N720" s="69" t="s">
        <v>27604</v>
      </c>
      <c r="O720" s="69" t="s">
        <v>27605</v>
      </c>
      <c r="P720" s="69" t="s">
        <v>28952</v>
      </c>
      <c r="Q720" s="69" t="s">
        <v>22936</v>
      </c>
      <c r="S720" s="69" t="s">
        <v>22938</v>
      </c>
      <c r="T720" s="69" t="s">
        <v>26851</v>
      </c>
      <c r="U720" s="69" t="s">
        <v>22987</v>
      </c>
      <c r="V720" s="69" t="s">
        <v>26863</v>
      </c>
      <c r="W720" s="69" t="s">
        <v>23673</v>
      </c>
      <c r="X720" s="69" t="s">
        <v>23608</v>
      </c>
      <c r="AA720" s="69" t="s">
        <v>2260</v>
      </c>
      <c r="AB720" s="69" t="s">
        <v>28953</v>
      </c>
      <c r="AD720" s="69" t="s">
        <v>28919</v>
      </c>
    </row>
    <row r="721" spans="1:30" x14ac:dyDescent="0.25">
      <c r="A721" s="93" t="s">
        <v>28954</v>
      </c>
      <c r="B721" s="93" t="s">
        <v>28955</v>
      </c>
      <c r="E721" s="69">
        <v>33.799999999999997</v>
      </c>
      <c r="F721" s="69" t="s">
        <v>22927</v>
      </c>
      <c r="G721" s="69" t="s">
        <v>28956</v>
      </c>
      <c r="H721" s="69" t="s">
        <v>28957</v>
      </c>
      <c r="I721" s="69">
        <v>1</v>
      </c>
      <c r="J721" s="69" t="s">
        <v>22930</v>
      </c>
      <c r="K721" s="69" t="s">
        <v>22931</v>
      </c>
      <c r="L721" s="69" t="s">
        <v>23010</v>
      </c>
      <c r="M721" s="69" t="s">
        <v>23011</v>
      </c>
      <c r="N721" s="69" t="s">
        <v>27604</v>
      </c>
      <c r="O721" s="69" t="s">
        <v>27605</v>
      </c>
      <c r="P721" s="69" t="s">
        <v>28958</v>
      </c>
      <c r="S721" s="69" t="s">
        <v>22938</v>
      </c>
      <c r="T721" s="69" t="s">
        <v>28959</v>
      </c>
      <c r="U721" s="69" t="s">
        <v>25951</v>
      </c>
      <c r="V721" s="69" t="s">
        <v>28540</v>
      </c>
      <c r="W721" s="69" t="s">
        <v>22964</v>
      </c>
      <c r="X721" s="69" t="s">
        <v>23184</v>
      </c>
      <c r="AA721" s="69" t="s">
        <v>2238</v>
      </c>
      <c r="AB721" s="69" t="s">
        <v>28960</v>
      </c>
      <c r="AD721" s="69" t="s">
        <v>2237</v>
      </c>
    </row>
    <row r="722" spans="1:30" x14ac:dyDescent="0.25">
      <c r="A722" s="93" t="s">
        <v>28961</v>
      </c>
      <c r="B722" s="93" t="s">
        <v>28962</v>
      </c>
      <c r="C722" s="69" t="s">
        <v>28963</v>
      </c>
      <c r="D722" s="69" t="s">
        <v>28964</v>
      </c>
      <c r="E722" s="69">
        <v>32.6</v>
      </c>
      <c r="F722" s="69" t="s">
        <v>22927</v>
      </c>
      <c r="G722" s="69" t="s">
        <v>28965</v>
      </c>
      <c r="H722" s="69" t="s">
        <v>28966</v>
      </c>
      <c r="I722" s="69">
        <v>1</v>
      </c>
      <c r="J722" s="69" t="s">
        <v>22930</v>
      </c>
      <c r="K722" s="69" t="s">
        <v>22931</v>
      </c>
      <c r="L722" s="69" t="s">
        <v>23010</v>
      </c>
      <c r="M722" s="69" t="s">
        <v>23011</v>
      </c>
      <c r="N722" s="69" t="s">
        <v>27604</v>
      </c>
      <c r="O722" s="69" t="s">
        <v>27605</v>
      </c>
      <c r="P722" s="69" t="s">
        <v>28967</v>
      </c>
      <c r="S722" s="69" t="s">
        <v>22938</v>
      </c>
      <c r="T722" s="69" t="s">
        <v>28959</v>
      </c>
      <c r="U722" s="69" t="s">
        <v>27775</v>
      </c>
      <c r="V722" s="69" t="s">
        <v>23673</v>
      </c>
      <c r="W722" s="69" t="s">
        <v>23003</v>
      </c>
      <c r="X722" s="69" t="s">
        <v>23166</v>
      </c>
      <c r="AA722" s="69" t="s">
        <v>2238</v>
      </c>
      <c r="AB722" s="69" t="s">
        <v>28968</v>
      </c>
      <c r="AD722" s="69" t="s">
        <v>2237</v>
      </c>
    </row>
    <row r="723" spans="1:30" x14ac:dyDescent="0.25">
      <c r="A723" s="93" t="s">
        <v>28969</v>
      </c>
      <c r="B723" s="93" t="s">
        <v>28970</v>
      </c>
      <c r="E723" s="69">
        <v>32.6</v>
      </c>
      <c r="F723" s="69" t="s">
        <v>22927</v>
      </c>
      <c r="G723" s="69" t="s">
        <v>28971</v>
      </c>
      <c r="H723" s="69" t="s">
        <v>28972</v>
      </c>
      <c r="I723" s="69">
        <v>1</v>
      </c>
      <c r="J723" s="69" t="s">
        <v>22930</v>
      </c>
      <c r="K723" s="69" t="s">
        <v>22931</v>
      </c>
      <c r="L723" s="69" t="s">
        <v>23010</v>
      </c>
      <c r="M723" s="69" t="s">
        <v>23011</v>
      </c>
      <c r="N723" s="69" t="s">
        <v>27604</v>
      </c>
      <c r="O723" s="69" t="s">
        <v>27605</v>
      </c>
      <c r="P723" s="69" t="s">
        <v>28973</v>
      </c>
      <c r="S723" s="69" t="s">
        <v>22938</v>
      </c>
      <c r="T723" s="69" t="s">
        <v>28959</v>
      </c>
      <c r="U723" s="69" t="s">
        <v>23088</v>
      </c>
      <c r="V723" s="69" t="s">
        <v>26027</v>
      </c>
      <c r="W723" s="69" t="s">
        <v>23003</v>
      </c>
      <c r="X723" s="69" t="s">
        <v>23490</v>
      </c>
      <c r="AA723" s="69" t="s">
        <v>2238</v>
      </c>
      <c r="AB723" s="69" t="s">
        <v>28974</v>
      </c>
      <c r="AD723" s="69" t="s">
        <v>2237</v>
      </c>
    </row>
    <row r="724" spans="1:30" x14ac:dyDescent="0.25">
      <c r="A724" s="93" t="s">
        <v>28975</v>
      </c>
      <c r="B724" s="93" t="s">
        <v>28976</v>
      </c>
      <c r="E724" s="69">
        <v>32.6</v>
      </c>
      <c r="F724" s="69" t="s">
        <v>22927</v>
      </c>
      <c r="G724" s="69" t="s">
        <v>28977</v>
      </c>
      <c r="H724" s="69" t="s">
        <v>28978</v>
      </c>
      <c r="I724" s="69">
        <v>1</v>
      </c>
      <c r="J724" s="69" t="s">
        <v>22930</v>
      </c>
      <c r="K724" s="69" t="s">
        <v>22931</v>
      </c>
      <c r="L724" s="69" t="s">
        <v>23010</v>
      </c>
      <c r="M724" s="69" t="s">
        <v>23011</v>
      </c>
      <c r="N724" s="69" t="s">
        <v>27604</v>
      </c>
      <c r="O724" s="69" t="s">
        <v>27605</v>
      </c>
      <c r="P724" s="69" t="s">
        <v>28979</v>
      </c>
      <c r="S724" s="69" t="s">
        <v>22938</v>
      </c>
      <c r="T724" s="69" t="s">
        <v>28959</v>
      </c>
      <c r="U724" s="69" t="s">
        <v>23088</v>
      </c>
      <c r="V724" s="69" t="s">
        <v>26027</v>
      </c>
      <c r="W724" s="69" t="s">
        <v>23003</v>
      </c>
      <c r="X724" s="69" t="s">
        <v>23490</v>
      </c>
      <c r="AA724" s="69" t="s">
        <v>2238</v>
      </c>
      <c r="AB724" s="69" t="s">
        <v>28980</v>
      </c>
      <c r="AD724" s="69" t="s">
        <v>2237</v>
      </c>
    </row>
    <row r="725" spans="1:30" x14ac:dyDescent="0.25">
      <c r="A725" s="93" t="s">
        <v>28981</v>
      </c>
      <c r="B725" s="93" t="s">
        <v>28982</v>
      </c>
      <c r="C725" s="69" t="s">
        <v>28983</v>
      </c>
      <c r="D725" s="69" t="s">
        <v>28984</v>
      </c>
      <c r="E725" s="69">
        <v>35.4</v>
      </c>
      <c r="F725" s="69" t="s">
        <v>22927</v>
      </c>
      <c r="G725" s="69" t="s">
        <v>28985</v>
      </c>
      <c r="H725" s="69" t="s">
        <v>28986</v>
      </c>
      <c r="I725" s="69">
        <v>1</v>
      </c>
      <c r="J725" s="69" t="s">
        <v>22930</v>
      </c>
      <c r="K725" s="69" t="s">
        <v>22931</v>
      </c>
      <c r="L725" s="69" t="s">
        <v>23010</v>
      </c>
      <c r="M725" s="69" t="s">
        <v>23011</v>
      </c>
      <c r="N725" s="69" t="s">
        <v>27604</v>
      </c>
      <c r="O725" s="69" t="s">
        <v>27605</v>
      </c>
      <c r="P725" s="69" t="s">
        <v>28987</v>
      </c>
      <c r="Q725" s="69" t="s">
        <v>28988</v>
      </c>
      <c r="S725" s="69" t="s">
        <v>22938</v>
      </c>
      <c r="T725" s="69" t="s">
        <v>23038</v>
      </c>
      <c r="U725" s="69" t="s">
        <v>28989</v>
      </c>
      <c r="AA725" s="69" t="s">
        <v>2238</v>
      </c>
      <c r="AD725" s="69" t="s">
        <v>2237</v>
      </c>
    </row>
    <row r="726" spans="1:30" x14ac:dyDescent="0.25">
      <c r="A726" s="93" t="s">
        <v>28990</v>
      </c>
      <c r="B726" s="93" t="s">
        <v>28991</v>
      </c>
      <c r="C726" s="69" t="s">
        <v>28992</v>
      </c>
      <c r="D726" s="69" t="s">
        <v>28993</v>
      </c>
      <c r="E726" s="69">
        <v>43.9</v>
      </c>
      <c r="F726" s="69" t="s">
        <v>22927</v>
      </c>
      <c r="G726" s="69" t="s">
        <v>28994</v>
      </c>
      <c r="H726" s="69" t="s">
        <v>28995</v>
      </c>
      <c r="I726" s="69">
        <v>1</v>
      </c>
      <c r="J726" s="69" t="s">
        <v>22930</v>
      </c>
      <c r="K726" s="69" t="s">
        <v>22931</v>
      </c>
      <c r="L726" s="69" t="s">
        <v>23010</v>
      </c>
      <c r="M726" s="69" t="s">
        <v>23011</v>
      </c>
      <c r="N726" s="69" t="s">
        <v>27604</v>
      </c>
      <c r="O726" s="69" t="s">
        <v>27605</v>
      </c>
      <c r="P726" s="69" t="s">
        <v>28996</v>
      </c>
      <c r="Q726" s="69" t="s">
        <v>22936</v>
      </c>
      <c r="S726" s="69" t="s">
        <v>22938</v>
      </c>
      <c r="T726" s="69" t="s">
        <v>23760</v>
      </c>
      <c r="U726" s="69" t="s">
        <v>28600</v>
      </c>
      <c r="V726" s="69" t="s">
        <v>26863</v>
      </c>
      <c r="W726" s="69" t="s">
        <v>23051</v>
      </c>
      <c r="X726" s="69" t="s">
        <v>23335</v>
      </c>
      <c r="AA726" s="69" t="s">
        <v>2238</v>
      </c>
      <c r="AB726" s="69" t="s">
        <v>28997</v>
      </c>
      <c r="AD726" s="69" t="s">
        <v>2237</v>
      </c>
    </row>
    <row r="727" spans="1:30" x14ac:dyDescent="0.25">
      <c r="A727" s="93" t="s">
        <v>28998</v>
      </c>
      <c r="B727" s="93" t="s">
        <v>28999</v>
      </c>
      <c r="C727" s="69" t="s">
        <v>29000</v>
      </c>
      <c r="D727" s="69" t="s">
        <v>29001</v>
      </c>
      <c r="E727" s="69">
        <v>43.9</v>
      </c>
      <c r="F727" s="69" t="s">
        <v>22927</v>
      </c>
      <c r="G727" s="69" t="s">
        <v>29002</v>
      </c>
      <c r="H727" s="69" t="s">
        <v>29003</v>
      </c>
      <c r="I727" s="69">
        <v>1</v>
      </c>
      <c r="J727" s="69" t="s">
        <v>22930</v>
      </c>
      <c r="K727" s="69" t="s">
        <v>22931</v>
      </c>
      <c r="L727" s="69" t="s">
        <v>23010</v>
      </c>
      <c r="M727" s="69" t="s">
        <v>23011</v>
      </c>
      <c r="N727" s="69" t="s">
        <v>27604</v>
      </c>
      <c r="O727" s="69" t="s">
        <v>27605</v>
      </c>
      <c r="P727" s="69" t="s">
        <v>29004</v>
      </c>
      <c r="Q727" s="69" t="s">
        <v>22936</v>
      </c>
      <c r="S727" s="69" t="s">
        <v>22938</v>
      </c>
      <c r="T727" s="69" t="s">
        <v>23760</v>
      </c>
      <c r="U727" s="69" t="s">
        <v>28600</v>
      </c>
      <c r="V727" s="69" t="s">
        <v>26863</v>
      </c>
      <c r="W727" s="69" t="s">
        <v>23051</v>
      </c>
      <c r="X727" s="69" t="s">
        <v>23335</v>
      </c>
      <c r="AA727" s="69" t="s">
        <v>2238</v>
      </c>
      <c r="AB727" s="69" t="s">
        <v>29005</v>
      </c>
      <c r="AD727" s="69" t="s">
        <v>2237</v>
      </c>
    </row>
    <row r="728" spans="1:30" x14ac:dyDescent="0.25">
      <c r="A728" s="93" t="s">
        <v>29006</v>
      </c>
      <c r="B728" s="93" t="s">
        <v>29007</v>
      </c>
      <c r="C728" s="69" t="s">
        <v>29008</v>
      </c>
      <c r="D728" s="69" t="s">
        <v>29009</v>
      </c>
      <c r="E728" s="69">
        <v>43.9</v>
      </c>
      <c r="F728" s="69" t="s">
        <v>22927</v>
      </c>
      <c r="G728" s="69" t="s">
        <v>29010</v>
      </c>
      <c r="H728" s="69" t="s">
        <v>29011</v>
      </c>
      <c r="I728" s="69">
        <v>1</v>
      </c>
      <c r="J728" s="69" t="s">
        <v>22930</v>
      </c>
      <c r="K728" s="69" t="s">
        <v>22931</v>
      </c>
      <c r="L728" s="69" t="s">
        <v>23010</v>
      </c>
      <c r="M728" s="69" t="s">
        <v>23011</v>
      </c>
      <c r="N728" s="69" t="s">
        <v>27604</v>
      </c>
      <c r="O728" s="69" t="s">
        <v>27605</v>
      </c>
      <c r="P728" s="69" t="s">
        <v>29012</v>
      </c>
      <c r="Q728" s="69" t="s">
        <v>22936</v>
      </c>
      <c r="S728" s="69" t="s">
        <v>22938</v>
      </c>
      <c r="T728" s="69" t="s">
        <v>23760</v>
      </c>
      <c r="U728" s="69" t="s">
        <v>28568</v>
      </c>
      <c r="V728" s="69" t="s">
        <v>23062</v>
      </c>
      <c r="W728" s="69" t="s">
        <v>23017</v>
      </c>
      <c r="X728" s="69" t="s">
        <v>23596</v>
      </c>
      <c r="AA728" s="69" t="s">
        <v>2238</v>
      </c>
      <c r="AB728" s="69" t="s">
        <v>29013</v>
      </c>
      <c r="AD728" s="69" t="s">
        <v>2237</v>
      </c>
    </row>
    <row r="729" spans="1:30" x14ac:dyDescent="0.25">
      <c r="A729" s="93" t="s">
        <v>29014</v>
      </c>
      <c r="B729" s="93" t="s">
        <v>29015</v>
      </c>
      <c r="C729" s="69" t="s">
        <v>29016</v>
      </c>
      <c r="D729" s="69" t="s">
        <v>29017</v>
      </c>
      <c r="E729" s="69">
        <v>35.4</v>
      </c>
      <c r="F729" s="69" t="s">
        <v>22927</v>
      </c>
      <c r="G729" s="69" t="s">
        <v>29018</v>
      </c>
      <c r="H729" s="69" t="s">
        <v>29019</v>
      </c>
      <c r="I729" s="69">
        <v>1</v>
      </c>
      <c r="J729" s="69" t="s">
        <v>22930</v>
      </c>
      <c r="K729" s="69" t="s">
        <v>22931</v>
      </c>
      <c r="L729" s="69" t="s">
        <v>23010</v>
      </c>
      <c r="M729" s="69" t="s">
        <v>23011</v>
      </c>
      <c r="N729" s="69" t="s">
        <v>27604</v>
      </c>
      <c r="O729" s="69" t="s">
        <v>27605</v>
      </c>
      <c r="P729" s="69" t="s">
        <v>29020</v>
      </c>
      <c r="Q729" s="69" t="s">
        <v>28988</v>
      </c>
      <c r="S729" s="69" t="s">
        <v>22938</v>
      </c>
      <c r="T729" s="69" t="s">
        <v>23038</v>
      </c>
      <c r="U729" s="69" t="s">
        <v>28989</v>
      </c>
      <c r="AA729" s="69" t="s">
        <v>2238</v>
      </c>
      <c r="AD729" s="69" t="s">
        <v>2237</v>
      </c>
    </row>
    <row r="730" spans="1:30" x14ac:dyDescent="0.25">
      <c r="A730" s="93" t="s">
        <v>29021</v>
      </c>
      <c r="B730" s="93" t="s">
        <v>29022</v>
      </c>
      <c r="C730" s="69" t="s">
        <v>29023</v>
      </c>
      <c r="D730" s="69" t="s">
        <v>29024</v>
      </c>
      <c r="E730" s="69">
        <v>19.2</v>
      </c>
      <c r="F730" s="69" t="s">
        <v>22927</v>
      </c>
      <c r="G730" s="69" t="s">
        <v>29025</v>
      </c>
      <c r="H730" s="69" t="s">
        <v>29026</v>
      </c>
      <c r="I730" s="69">
        <v>1</v>
      </c>
      <c r="J730" s="69" t="s">
        <v>22930</v>
      </c>
      <c r="K730" s="69" t="s">
        <v>22931</v>
      </c>
      <c r="L730" s="69" t="s">
        <v>23010</v>
      </c>
      <c r="M730" s="69" t="s">
        <v>23011</v>
      </c>
      <c r="N730" s="69" t="s">
        <v>27604</v>
      </c>
      <c r="O730" s="69" t="s">
        <v>27605</v>
      </c>
      <c r="P730" s="69" t="s">
        <v>29027</v>
      </c>
      <c r="Q730" s="69" t="s">
        <v>22936</v>
      </c>
      <c r="S730" s="69" t="s">
        <v>22938</v>
      </c>
      <c r="T730" s="69" t="s">
        <v>23038</v>
      </c>
      <c r="U730" s="69" t="s">
        <v>26517</v>
      </c>
      <c r="V730" s="69" t="s">
        <v>23302</v>
      </c>
      <c r="W730" s="69" t="s">
        <v>24628</v>
      </c>
      <c r="AA730" s="69" t="s">
        <v>2269</v>
      </c>
      <c r="AB730" s="69" t="s">
        <v>29028</v>
      </c>
      <c r="AD730" s="69" t="s">
        <v>2237</v>
      </c>
    </row>
    <row r="731" spans="1:30" x14ac:dyDescent="0.25">
      <c r="A731" s="93" t="s">
        <v>29029</v>
      </c>
      <c r="B731" s="93" t="s">
        <v>29030</v>
      </c>
      <c r="C731" s="69" t="s">
        <v>29031</v>
      </c>
      <c r="D731" s="69" t="s">
        <v>29032</v>
      </c>
      <c r="E731" s="69">
        <v>133.5</v>
      </c>
      <c r="F731" s="69" t="s">
        <v>22927</v>
      </c>
      <c r="G731" s="69" t="s">
        <v>29033</v>
      </c>
      <c r="H731" s="69" t="s">
        <v>29034</v>
      </c>
      <c r="I731" s="69">
        <v>1</v>
      </c>
      <c r="J731" s="69" t="s">
        <v>22930</v>
      </c>
      <c r="K731" s="69" t="s">
        <v>22931</v>
      </c>
      <c r="L731" s="69" t="s">
        <v>23010</v>
      </c>
      <c r="M731" s="69" t="s">
        <v>23011</v>
      </c>
      <c r="N731" s="69" t="s">
        <v>27604</v>
      </c>
      <c r="O731" s="69" t="s">
        <v>27605</v>
      </c>
      <c r="P731" s="69" t="s">
        <v>29035</v>
      </c>
      <c r="Q731" s="69" t="s">
        <v>22936</v>
      </c>
      <c r="S731" s="69" t="s">
        <v>22938</v>
      </c>
      <c r="T731" s="69" t="s">
        <v>23038</v>
      </c>
      <c r="U731" s="69" t="s">
        <v>26913</v>
      </c>
      <c r="V731" s="69" t="s">
        <v>24226</v>
      </c>
      <c r="W731" s="69" t="s">
        <v>23865</v>
      </c>
      <c r="X731" s="69" t="s">
        <v>24020</v>
      </c>
      <c r="AA731" s="69" t="s">
        <v>2238</v>
      </c>
      <c r="AD731" s="69" t="s">
        <v>2237</v>
      </c>
    </row>
    <row r="732" spans="1:30" x14ac:dyDescent="0.25">
      <c r="A732" s="93" t="s">
        <v>29036</v>
      </c>
      <c r="B732" s="93" t="s">
        <v>29037</v>
      </c>
      <c r="C732" s="69" t="s">
        <v>29038</v>
      </c>
      <c r="D732" s="69" t="s">
        <v>29039</v>
      </c>
      <c r="E732" s="69">
        <v>56</v>
      </c>
      <c r="F732" s="69" t="s">
        <v>22927</v>
      </c>
      <c r="G732" s="69" t="s">
        <v>29040</v>
      </c>
      <c r="H732" s="69" t="s">
        <v>29041</v>
      </c>
      <c r="I732" s="69">
        <v>1</v>
      </c>
      <c r="J732" s="69" t="s">
        <v>22930</v>
      </c>
      <c r="K732" s="69" t="s">
        <v>22931</v>
      </c>
      <c r="L732" s="69" t="s">
        <v>23010</v>
      </c>
      <c r="M732" s="69" t="s">
        <v>23011</v>
      </c>
      <c r="N732" s="69" t="s">
        <v>27604</v>
      </c>
      <c r="O732" s="69" t="s">
        <v>27605</v>
      </c>
      <c r="P732" s="69" t="s">
        <v>29042</v>
      </c>
      <c r="Q732" s="69" t="s">
        <v>22936</v>
      </c>
      <c r="S732" s="69" t="s">
        <v>22938</v>
      </c>
      <c r="T732" s="69" t="s">
        <v>28494</v>
      </c>
      <c r="U732" s="69" t="s">
        <v>28640</v>
      </c>
      <c r="V732" s="69" t="s">
        <v>23260</v>
      </c>
      <c r="W732" s="69" t="s">
        <v>22964</v>
      </c>
      <c r="X732" s="69" t="s">
        <v>23753</v>
      </c>
      <c r="AA732" s="69" t="s">
        <v>2185</v>
      </c>
      <c r="AB732" s="69" t="s">
        <v>29043</v>
      </c>
      <c r="AD732" s="69" t="s">
        <v>29044</v>
      </c>
    </row>
    <row r="733" spans="1:30" x14ac:dyDescent="0.25">
      <c r="A733" s="93" t="s">
        <v>29045</v>
      </c>
      <c r="B733" s="93" t="s">
        <v>29046</v>
      </c>
      <c r="C733" s="69" t="s">
        <v>29038</v>
      </c>
      <c r="D733" s="69" t="s">
        <v>29039</v>
      </c>
      <c r="E733" s="69">
        <v>56</v>
      </c>
      <c r="F733" s="69" t="s">
        <v>22927</v>
      </c>
      <c r="G733" s="69" t="s">
        <v>29047</v>
      </c>
      <c r="H733" s="69" t="s">
        <v>29048</v>
      </c>
      <c r="I733" s="69">
        <v>1</v>
      </c>
      <c r="J733" s="69" t="s">
        <v>22930</v>
      </c>
      <c r="K733" s="69" t="s">
        <v>22931</v>
      </c>
      <c r="L733" s="69" t="s">
        <v>23010</v>
      </c>
      <c r="M733" s="69" t="s">
        <v>23011</v>
      </c>
      <c r="N733" s="69" t="s">
        <v>27604</v>
      </c>
      <c r="O733" s="69" t="s">
        <v>27605</v>
      </c>
      <c r="P733" s="69" t="s">
        <v>29042</v>
      </c>
      <c r="Q733" s="69" t="s">
        <v>22936</v>
      </c>
      <c r="S733" s="69" t="s">
        <v>22938</v>
      </c>
      <c r="T733" s="69" t="s">
        <v>28494</v>
      </c>
      <c r="U733" s="69" t="s">
        <v>23281</v>
      </c>
      <c r="V733" s="69" t="s">
        <v>26441</v>
      </c>
      <c r="W733" s="69" t="s">
        <v>23821</v>
      </c>
      <c r="X733" s="69" t="s">
        <v>26307</v>
      </c>
      <c r="AA733" s="69" t="s">
        <v>2185</v>
      </c>
      <c r="AB733" s="69" t="s">
        <v>29049</v>
      </c>
      <c r="AD733" s="69" t="s">
        <v>29044</v>
      </c>
    </row>
    <row r="734" spans="1:30" x14ac:dyDescent="0.25">
      <c r="A734" s="93" t="s">
        <v>29050</v>
      </c>
      <c r="B734" s="93" t="s">
        <v>29051</v>
      </c>
      <c r="C734" s="69" t="s">
        <v>29052</v>
      </c>
      <c r="D734" s="69" t="s">
        <v>29053</v>
      </c>
      <c r="E734" s="69">
        <v>349.5</v>
      </c>
      <c r="F734" s="69" t="s">
        <v>22927</v>
      </c>
      <c r="G734" s="69" t="s">
        <v>29054</v>
      </c>
      <c r="H734" s="69" t="s">
        <v>29055</v>
      </c>
      <c r="I734" s="69">
        <v>1</v>
      </c>
      <c r="J734" s="69" t="s">
        <v>22930</v>
      </c>
      <c r="K734" s="69" t="s">
        <v>22931</v>
      </c>
      <c r="L734" s="69" t="s">
        <v>23010</v>
      </c>
      <c r="M734" s="69" t="s">
        <v>23011</v>
      </c>
      <c r="N734" s="69" t="s">
        <v>27604</v>
      </c>
      <c r="O734" s="69" t="s">
        <v>27605</v>
      </c>
      <c r="P734" s="69" t="s">
        <v>29056</v>
      </c>
      <c r="Q734" s="69" t="s">
        <v>22936</v>
      </c>
      <c r="S734" s="69" t="s">
        <v>22938</v>
      </c>
      <c r="T734" s="69" t="s">
        <v>28494</v>
      </c>
      <c r="U734" s="69" t="s">
        <v>29057</v>
      </c>
      <c r="V734" s="69" t="s">
        <v>23260</v>
      </c>
      <c r="W734" s="69" t="s">
        <v>26059</v>
      </c>
      <c r="X734" s="69" t="s">
        <v>24226</v>
      </c>
      <c r="AA734" s="69" t="s">
        <v>2185</v>
      </c>
      <c r="AB734" s="69" t="s">
        <v>29058</v>
      </c>
      <c r="AD734" s="69" t="s">
        <v>29044</v>
      </c>
    </row>
    <row r="735" spans="1:30" x14ac:dyDescent="0.25">
      <c r="A735" s="93" t="s">
        <v>29059</v>
      </c>
      <c r="B735" s="93" t="s">
        <v>29060</v>
      </c>
      <c r="E735" s="69">
        <v>89</v>
      </c>
      <c r="F735" s="69" t="s">
        <v>22927</v>
      </c>
      <c r="G735" s="69" t="s">
        <v>29061</v>
      </c>
      <c r="H735" s="69" t="s">
        <v>29062</v>
      </c>
      <c r="I735" s="69">
        <v>1</v>
      </c>
      <c r="J735" s="69" t="s">
        <v>22930</v>
      </c>
      <c r="K735" s="69" t="s">
        <v>22931</v>
      </c>
      <c r="L735" s="69" t="s">
        <v>23010</v>
      </c>
      <c r="M735" s="69" t="s">
        <v>23011</v>
      </c>
      <c r="N735" s="69" t="s">
        <v>27604</v>
      </c>
      <c r="O735" s="69" t="s">
        <v>27605</v>
      </c>
      <c r="AA735" s="69" t="s">
        <v>2162</v>
      </c>
      <c r="AD735" s="69" t="s">
        <v>29063</v>
      </c>
    </row>
    <row r="736" spans="1:30" x14ac:dyDescent="0.25">
      <c r="A736" s="93" t="s">
        <v>29064</v>
      </c>
      <c r="B736" s="93" t="s">
        <v>29065</v>
      </c>
      <c r="E736" s="69">
        <v>89</v>
      </c>
      <c r="F736" s="69" t="s">
        <v>22927</v>
      </c>
      <c r="G736" s="69" t="s">
        <v>29066</v>
      </c>
      <c r="H736" s="69" t="s">
        <v>29067</v>
      </c>
      <c r="I736" s="69">
        <v>1</v>
      </c>
      <c r="J736" s="69" t="s">
        <v>22930</v>
      </c>
      <c r="K736" s="69" t="s">
        <v>22931</v>
      </c>
      <c r="L736" s="69" t="s">
        <v>23010</v>
      </c>
      <c r="M736" s="69" t="s">
        <v>23011</v>
      </c>
      <c r="N736" s="69" t="s">
        <v>27604</v>
      </c>
      <c r="O736" s="69" t="s">
        <v>27605</v>
      </c>
      <c r="AA736" s="69" t="s">
        <v>2162</v>
      </c>
      <c r="AD736" s="69" t="s">
        <v>29063</v>
      </c>
    </row>
    <row r="737" spans="1:30" x14ac:dyDescent="0.25">
      <c r="A737" s="93" t="s">
        <v>29068</v>
      </c>
      <c r="B737" s="93" t="s">
        <v>29069</v>
      </c>
      <c r="E737" s="69">
        <v>89</v>
      </c>
      <c r="F737" s="69" t="s">
        <v>22927</v>
      </c>
      <c r="G737" s="69" t="s">
        <v>29070</v>
      </c>
      <c r="H737" s="69" t="s">
        <v>29071</v>
      </c>
      <c r="I737" s="69">
        <v>1</v>
      </c>
      <c r="J737" s="69" t="s">
        <v>22930</v>
      </c>
      <c r="K737" s="69" t="s">
        <v>22931</v>
      </c>
      <c r="L737" s="69" t="s">
        <v>23010</v>
      </c>
      <c r="M737" s="69" t="s">
        <v>23011</v>
      </c>
      <c r="N737" s="69" t="s">
        <v>27604</v>
      </c>
      <c r="O737" s="69" t="s">
        <v>27605</v>
      </c>
      <c r="AA737" s="69" t="s">
        <v>2162</v>
      </c>
      <c r="AD737" s="69" t="s">
        <v>29063</v>
      </c>
    </row>
    <row r="738" spans="1:30" x14ac:dyDescent="0.25">
      <c r="A738" s="93" t="s">
        <v>29072</v>
      </c>
      <c r="B738" s="93" t="s">
        <v>29073</v>
      </c>
      <c r="E738" s="69">
        <v>89</v>
      </c>
      <c r="F738" s="69" t="s">
        <v>22927</v>
      </c>
      <c r="G738" s="69" t="s">
        <v>29074</v>
      </c>
      <c r="H738" s="69" t="s">
        <v>29075</v>
      </c>
      <c r="I738" s="69">
        <v>1</v>
      </c>
      <c r="J738" s="69" t="s">
        <v>22930</v>
      </c>
      <c r="K738" s="69" t="s">
        <v>22931</v>
      </c>
      <c r="L738" s="69" t="s">
        <v>23010</v>
      </c>
      <c r="M738" s="69" t="s">
        <v>23011</v>
      </c>
      <c r="N738" s="69" t="s">
        <v>27604</v>
      </c>
      <c r="O738" s="69" t="s">
        <v>27605</v>
      </c>
      <c r="AA738" s="69" t="s">
        <v>2162</v>
      </c>
      <c r="AD738" s="69" t="s">
        <v>29063</v>
      </c>
    </row>
    <row r="739" spans="1:30" x14ac:dyDescent="0.25">
      <c r="A739" s="93" t="s">
        <v>29076</v>
      </c>
      <c r="B739" s="93" t="s">
        <v>29077</v>
      </c>
      <c r="E739" s="69">
        <v>59</v>
      </c>
      <c r="F739" s="69" t="s">
        <v>22927</v>
      </c>
      <c r="G739" s="69" t="s">
        <v>29078</v>
      </c>
      <c r="H739" s="69" t="s">
        <v>29079</v>
      </c>
      <c r="I739" s="69">
        <v>1</v>
      </c>
      <c r="J739" s="69" t="s">
        <v>22930</v>
      </c>
      <c r="K739" s="69" t="s">
        <v>22931</v>
      </c>
      <c r="L739" s="69" t="s">
        <v>23010</v>
      </c>
      <c r="M739" s="69" t="s">
        <v>23011</v>
      </c>
      <c r="N739" s="69" t="s">
        <v>27604</v>
      </c>
      <c r="O739" s="69" t="s">
        <v>27605</v>
      </c>
      <c r="AA739" s="69" t="s">
        <v>2162</v>
      </c>
      <c r="AD739" s="69" t="s">
        <v>23018</v>
      </c>
    </row>
    <row r="740" spans="1:30" x14ac:dyDescent="0.25">
      <c r="A740" s="93" t="s">
        <v>29080</v>
      </c>
      <c r="B740" s="93" t="s">
        <v>29081</v>
      </c>
      <c r="E740" s="69">
        <v>59</v>
      </c>
      <c r="F740" s="69" t="s">
        <v>22927</v>
      </c>
      <c r="G740" s="69" t="s">
        <v>29082</v>
      </c>
      <c r="H740" s="69" t="s">
        <v>29083</v>
      </c>
      <c r="I740" s="69">
        <v>1</v>
      </c>
      <c r="J740" s="69" t="s">
        <v>22930</v>
      </c>
      <c r="K740" s="69" t="s">
        <v>22931</v>
      </c>
      <c r="L740" s="69" t="s">
        <v>23010</v>
      </c>
      <c r="M740" s="69" t="s">
        <v>23011</v>
      </c>
      <c r="N740" s="69" t="s">
        <v>27604</v>
      </c>
      <c r="O740" s="69" t="s">
        <v>27605</v>
      </c>
      <c r="AA740" s="69" t="s">
        <v>2162</v>
      </c>
      <c r="AD740" s="69" t="s">
        <v>23018</v>
      </c>
    </row>
    <row r="741" spans="1:30" x14ac:dyDescent="0.25">
      <c r="A741" s="93" t="s">
        <v>29084</v>
      </c>
      <c r="B741" s="93" t="s">
        <v>29085</v>
      </c>
      <c r="E741" s="69">
        <v>59</v>
      </c>
      <c r="F741" s="69" t="s">
        <v>22927</v>
      </c>
      <c r="G741" s="69" t="s">
        <v>29086</v>
      </c>
      <c r="H741" s="69" t="s">
        <v>29087</v>
      </c>
      <c r="I741" s="69">
        <v>1</v>
      </c>
      <c r="J741" s="69" t="s">
        <v>22930</v>
      </c>
      <c r="K741" s="69" t="s">
        <v>22931</v>
      </c>
      <c r="L741" s="69" t="s">
        <v>23010</v>
      </c>
      <c r="M741" s="69" t="s">
        <v>23011</v>
      </c>
      <c r="N741" s="69" t="s">
        <v>27604</v>
      </c>
      <c r="O741" s="69" t="s">
        <v>27605</v>
      </c>
      <c r="AA741" s="69" t="s">
        <v>2162</v>
      </c>
      <c r="AD741" s="69" t="s">
        <v>23018</v>
      </c>
    </row>
    <row r="742" spans="1:30" x14ac:dyDescent="0.25">
      <c r="A742" s="93" t="s">
        <v>29088</v>
      </c>
      <c r="B742" s="93" t="s">
        <v>29089</v>
      </c>
      <c r="E742" s="69">
        <v>59</v>
      </c>
      <c r="F742" s="69" t="s">
        <v>22927</v>
      </c>
      <c r="G742" s="69" t="s">
        <v>29090</v>
      </c>
      <c r="H742" s="69" t="s">
        <v>29091</v>
      </c>
      <c r="I742" s="69">
        <v>1</v>
      </c>
      <c r="J742" s="69" t="s">
        <v>22930</v>
      </c>
      <c r="K742" s="69" t="s">
        <v>22931</v>
      </c>
      <c r="L742" s="69" t="s">
        <v>23010</v>
      </c>
      <c r="M742" s="69" t="s">
        <v>23011</v>
      </c>
      <c r="N742" s="69" t="s">
        <v>27604</v>
      </c>
      <c r="O742" s="69" t="s">
        <v>27605</v>
      </c>
      <c r="AA742" s="69" t="s">
        <v>2162</v>
      </c>
      <c r="AD742" s="69" t="s">
        <v>23018</v>
      </c>
    </row>
    <row r="743" spans="1:30" x14ac:dyDescent="0.25">
      <c r="A743" s="93" t="s">
        <v>29092</v>
      </c>
      <c r="B743" s="93" t="s">
        <v>29093</v>
      </c>
      <c r="C743" s="69" t="s">
        <v>29094</v>
      </c>
      <c r="D743" s="69" t="s">
        <v>29095</v>
      </c>
      <c r="E743" s="69">
        <v>214</v>
      </c>
      <c r="F743" s="69" t="s">
        <v>22927</v>
      </c>
      <c r="G743" s="69" t="s">
        <v>29096</v>
      </c>
      <c r="H743" s="69" t="s">
        <v>29097</v>
      </c>
      <c r="I743" s="69">
        <v>1</v>
      </c>
      <c r="J743" s="69" t="s">
        <v>22930</v>
      </c>
      <c r="K743" s="69" t="s">
        <v>22931</v>
      </c>
      <c r="L743" s="69" t="s">
        <v>23010</v>
      </c>
      <c r="M743" s="69" t="s">
        <v>23011</v>
      </c>
      <c r="N743" s="69" t="s">
        <v>27604</v>
      </c>
      <c r="O743" s="69" t="s">
        <v>27605</v>
      </c>
      <c r="P743" s="69" t="s">
        <v>29098</v>
      </c>
      <c r="Q743" s="69" t="s">
        <v>22936</v>
      </c>
      <c r="S743" s="69" t="s">
        <v>22938</v>
      </c>
      <c r="T743" s="69" t="s">
        <v>28494</v>
      </c>
      <c r="U743" s="69" t="s">
        <v>29099</v>
      </c>
      <c r="V743" s="69" t="s">
        <v>26059</v>
      </c>
      <c r="W743" s="69" t="s">
        <v>23062</v>
      </c>
      <c r="X743" s="69" t="s">
        <v>23062</v>
      </c>
      <c r="AA743" s="69" t="s">
        <v>2185</v>
      </c>
      <c r="AB743" s="69" t="s">
        <v>29100</v>
      </c>
      <c r="AD743" s="69" t="s">
        <v>28886</v>
      </c>
    </row>
    <row r="744" spans="1:30" x14ac:dyDescent="0.25">
      <c r="A744" s="93" t="s">
        <v>29101</v>
      </c>
      <c r="B744" s="93" t="s">
        <v>29102</v>
      </c>
      <c r="C744" s="69" t="s">
        <v>29103</v>
      </c>
      <c r="D744" s="69" t="s">
        <v>29104</v>
      </c>
      <c r="E744" s="69">
        <v>112.5</v>
      </c>
      <c r="F744" s="69" t="s">
        <v>22927</v>
      </c>
      <c r="G744" s="69" t="s">
        <v>29105</v>
      </c>
      <c r="H744" s="69" t="s">
        <v>29106</v>
      </c>
      <c r="I744" s="69">
        <v>1</v>
      </c>
      <c r="J744" s="69" t="s">
        <v>22930</v>
      </c>
      <c r="K744" s="69" t="s">
        <v>22931</v>
      </c>
      <c r="L744" s="69" t="s">
        <v>23010</v>
      </c>
      <c r="M744" s="69" t="s">
        <v>23011</v>
      </c>
      <c r="N744" s="69" t="s">
        <v>27604</v>
      </c>
      <c r="O744" s="69" t="s">
        <v>27605</v>
      </c>
      <c r="P744" s="69" t="s">
        <v>29107</v>
      </c>
      <c r="Q744" s="69" t="s">
        <v>22936</v>
      </c>
      <c r="S744" s="69" t="s">
        <v>23374</v>
      </c>
      <c r="T744" s="69" t="s">
        <v>23760</v>
      </c>
      <c r="U744" s="69" t="s">
        <v>28333</v>
      </c>
      <c r="V744" s="69" t="s">
        <v>26415</v>
      </c>
      <c r="W744" s="69" t="s">
        <v>23364</v>
      </c>
      <c r="X744" s="69" t="s">
        <v>23545</v>
      </c>
      <c r="AA744" s="69" t="s">
        <v>2162</v>
      </c>
      <c r="AD744" s="69" t="s">
        <v>23366</v>
      </c>
    </row>
    <row r="745" spans="1:30" x14ac:dyDescent="0.25">
      <c r="A745" s="93" t="s">
        <v>29108</v>
      </c>
      <c r="B745" s="93" t="s">
        <v>29109</v>
      </c>
      <c r="C745" s="69" t="s">
        <v>29110</v>
      </c>
      <c r="D745" s="69" t="s">
        <v>29111</v>
      </c>
      <c r="E745" s="69">
        <v>36.5</v>
      </c>
      <c r="F745" s="69" t="s">
        <v>22927</v>
      </c>
      <c r="G745" s="69" t="s">
        <v>29112</v>
      </c>
      <c r="H745" s="69" t="s">
        <v>29113</v>
      </c>
      <c r="I745" s="69">
        <v>1</v>
      </c>
      <c r="J745" s="69" t="s">
        <v>22930</v>
      </c>
      <c r="K745" s="69" t="s">
        <v>22931</v>
      </c>
      <c r="L745" s="69" t="s">
        <v>2</v>
      </c>
      <c r="M745" s="69" t="s">
        <v>7927</v>
      </c>
      <c r="N745" s="69" t="s">
        <v>2233</v>
      </c>
      <c r="O745" s="69" t="s">
        <v>23862</v>
      </c>
      <c r="P745" s="69" t="s">
        <v>29114</v>
      </c>
      <c r="Q745" s="69" t="s">
        <v>22936</v>
      </c>
      <c r="S745" s="69" t="s">
        <v>22938</v>
      </c>
      <c r="T745" s="69" t="s">
        <v>23375</v>
      </c>
      <c r="U745" s="69" t="s">
        <v>29115</v>
      </c>
      <c r="V745" s="69" t="s">
        <v>23069</v>
      </c>
      <c r="W745" s="69" t="s">
        <v>26863</v>
      </c>
      <c r="X745" s="69" t="s">
        <v>23302</v>
      </c>
      <c r="AA745" s="69" t="s">
        <v>2162</v>
      </c>
      <c r="AD745" s="69" t="s">
        <v>23868</v>
      </c>
    </row>
    <row r="746" spans="1:30" x14ac:dyDescent="0.25">
      <c r="A746" s="93" t="s">
        <v>29116</v>
      </c>
      <c r="B746" s="93" t="s">
        <v>29117</v>
      </c>
      <c r="C746" s="69" t="s">
        <v>29118</v>
      </c>
      <c r="D746" s="69" t="s">
        <v>29119</v>
      </c>
      <c r="E746" s="69">
        <v>33.299999999999997</v>
      </c>
      <c r="F746" s="69" t="s">
        <v>22927</v>
      </c>
      <c r="G746" s="69" t="s">
        <v>29120</v>
      </c>
      <c r="H746" s="69" t="s">
        <v>29121</v>
      </c>
      <c r="I746" s="69">
        <v>1</v>
      </c>
      <c r="J746" s="69" t="s">
        <v>22930</v>
      </c>
      <c r="K746" s="69" t="s">
        <v>22931</v>
      </c>
      <c r="L746" s="69" t="s">
        <v>23010</v>
      </c>
      <c r="M746" s="69" t="s">
        <v>23011</v>
      </c>
      <c r="N746" s="69" t="s">
        <v>23047</v>
      </c>
      <c r="O746" s="69" t="s">
        <v>23048</v>
      </c>
      <c r="P746" s="69" t="s">
        <v>29122</v>
      </c>
      <c r="S746" s="69" t="s">
        <v>22938</v>
      </c>
      <c r="T746" s="69" t="s">
        <v>23038</v>
      </c>
      <c r="U746" s="69" t="s">
        <v>26969</v>
      </c>
      <c r="V746" s="69" t="s">
        <v>23026</v>
      </c>
      <c r="W746" s="69" t="s">
        <v>23499</v>
      </c>
      <c r="X746" s="69" t="s">
        <v>23722</v>
      </c>
      <c r="AA746" s="69" t="s">
        <v>2162</v>
      </c>
      <c r="AB746" s="69" t="s">
        <v>29123</v>
      </c>
      <c r="AD746" s="69" t="s">
        <v>29124</v>
      </c>
    </row>
    <row r="747" spans="1:30" x14ac:dyDescent="0.25">
      <c r="A747" s="93" t="s">
        <v>29125</v>
      </c>
      <c r="B747" s="93" t="s">
        <v>29126</v>
      </c>
      <c r="E747" s="69">
        <v>33.299999999999997</v>
      </c>
      <c r="F747" s="69" t="s">
        <v>22927</v>
      </c>
      <c r="G747" s="69" t="s">
        <v>29127</v>
      </c>
      <c r="H747" s="69" t="s">
        <v>29128</v>
      </c>
      <c r="I747" s="69">
        <v>1</v>
      </c>
      <c r="J747" s="69" t="s">
        <v>22930</v>
      </c>
      <c r="K747" s="69" t="s">
        <v>22931</v>
      </c>
      <c r="L747" s="69" t="s">
        <v>23010</v>
      </c>
      <c r="M747" s="69" t="s">
        <v>23011</v>
      </c>
      <c r="N747" s="69" t="s">
        <v>23047</v>
      </c>
      <c r="O747" s="69" t="s">
        <v>23048</v>
      </c>
      <c r="P747" s="69" t="s">
        <v>29129</v>
      </c>
      <c r="Q747" s="69" t="s">
        <v>22936</v>
      </c>
      <c r="S747" s="69" t="s">
        <v>22938</v>
      </c>
      <c r="T747" s="69" t="s">
        <v>23038</v>
      </c>
      <c r="U747" s="69" t="s">
        <v>26969</v>
      </c>
      <c r="V747" s="69" t="s">
        <v>23026</v>
      </c>
      <c r="W747" s="69" t="s">
        <v>23499</v>
      </c>
      <c r="X747" s="69" t="s">
        <v>23722</v>
      </c>
      <c r="AA747" s="69" t="s">
        <v>2162</v>
      </c>
      <c r="AB747" s="69" t="s">
        <v>29130</v>
      </c>
      <c r="AD747" s="69" t="s">
        <v>29124</v>
      </c>
    </row>
    <row r="748" spans="1:30" x14ac:dyDescent="0.25">
      <c r="A748" s="93" t="s">
        <v>29131</v>
      </c>
      <c r="B748" s="93" t="s">
        <v>29132</v>
      </c>
      <c r="C748" s="69" t="s">
        <v>29133</v>
      </c>
      <c r="D748" s="69" t="s">
        <v>29134</v>
      </c>
      <c r="E748" s="69">
        <v>33.299999999999997</v>
      </c>
      <c r="F748" s="69" t="s">
        <v>22927</v>
      </c>
      <c r="G748" s="69" t="s">
        <v>29135</v>
      </c>
      <c r="H748" s="69" t="s">
        <v>29136</v>
      </c>
      <c r="I748" s="69">
        <v>1</v>
      </c>
      <c r="J748" s="69" t="s">
        <v>22930</v>
      </c>
      <c r="K748" s="69" t="s">
        <v>22931</v>
      </c>
      <c r="L748" s="69" t="s">
        <v>23010</v>
      </c>
      <c r="M748" s="69" t="s">
        <v>23011</v>
      </c>
      <c r="N748" s="69" t="s">
        <v>23047</v>
      </c>
      <c r="O748" s="69" t="s">
        <v>23048</v>
      </c>
      <c r="P748" s="69" t="s">
        <v>29137</v>
      </c>
      <c r="Q748" s="69" t="s">
        <v>22936</v>
      </c>
      <c r="S748" s="69" t="s">
        <v>22938</v>
      </c>
      <c r="T748" s="69" t="s">
        <v>23038</v>
      </c>
      <c r="U748" s="69" t="s">
        <v>26969</v>
      </c>
      <c r="V748" s="69" t="s">
        <v>23026</v>
      </c>
      <c r="W748" s="69" t="s">
        <v>23499</v>
      </c>
      <c r="X748" s="69" t="s">
        <v>23722</v>
      </c>
      <c r="AA748" s="69" t="s">
        <v>2162</v>
      </c>
      <c r="AB748" s="69" t="s">
        <v>29138</v>
      </c>
      <c r="AD748" s="69" t="s">
        <v>29124</v>
      </c>
    </row>
    <row r="749" spans="1:30" x14ac:dyDescent="0.25">
      <c r="A749" s="93" t="s">
        <v>29139</v>
      </c>
      <c r="B749" s="93" t="s">
        <v>29140</v>
      </c>
      <c r="C749" s="69" t="s">
        <v>29141</v>
      </c>
      <c r="D749" s="69" t="s">
        <v>29142</v>
      </c>
      <c r="E749" s="69">
        <v>28</v>
      </c>
      <c r="F749" s="69" t="s">
        <v>22927</v>
      </c>
      <c r="G749" s="69" t="s">
        <v>29143</v>
      </c>
      <c r="H749" s="69" t="s">
        <v>29144</v>
      </c>
      <c r="I749" s="69">
        <v>1</v>
      </c>
      <c r="J749" s="69" t="s">
        <v>22930</v>
      </c>
      <c r="K749" s="69" t="s">
        <v>22931</v>
      </c>
      <c r="L749" s="69" t="s">
        <v>23010</v>
      </c>
      <c r="M749" s="69" t="s">
        <v>23011</v>
      </c>
      <c r="N749" s="69" t="s">
        <v>23047</v>
      </c>
      <c r="O749" s="69" t="s">
        <v>23048</v>
      </c>
      <c r="P749" s="69" t="s">
        <v>29145</v>
      </c>
      <c r="Q749" s="69" t="s">
        <v>22936</v>
      </c>
      <c r="T749" s="69" t="s">
        <v>23038</v>
      </c>
      <c r="U749" s="69" t="s">
        <v>28342</v>
      </c>
      <c r="V749" s="69" t="s">
        <v>23015</v>
      </c>
      <c r="W749" s="69" t="s">
        <v>23363</v>
      </c>
      <c r="X749" s="69" t="s">
        <v>28549</v>
      </c>
      <c r="AA749" s="69" t="s">
        <v>2162</v>
      </c>
      <c r="AB749" s="69" t="s">
        <v>29146</v>
      </c>
    </row>
    <row r="750" spans="1:30" x14ac:dyDescent="0.25">
      <c r="A750" s="93" t="s">
        <v>29147</v>
      </c>
      <c r="B750" s="93" t="s">
        <v>29148</v>
      </c>
      <c r="C750" s="69" t="s">
        <v>29149</v>
      </c>
      <c r="D750" s="69" t="s">
        <v>29150</v>
      </c>
      <c r="E750" s="69">
        <v>28</v>
      </c>
      <c r="F750" s="69" t="s">
        <v>22927</v>
      </c>
      <c r="G750" s="69" t="s">
        <v>29151</v>
      </c>
      <c r="H750" s="69" t="s">
        <v>29152</v>
      </c>
      <c r="I750" s="69">
        <v>1</v>
      </c>
      <c r="J750" s="69" t="s">
        <v>22930</v>
      </c>
      <c r="K750" s="69" t="s">
        <v>22931</v>
      </c>
      <c r="L750" s="69" t="s">
        <v>23010</v>
      </c>
      <c r="M750" s="69" t="s">
        <v>23011</v>
      </c>
      <c r="N750" s="69" t="s">
        <v>23047</v>
      </c>
      <c r="O750" s="69" t="s">
        <v>23048</v>
      </c>
      <c r="P750" s="69" t="s">
        <v>29153</v>
      </c>
      <c r="T750" s="69" t="s">
        <v>23038</v>
      </c>
      <c r="U750" s="69" t="s">
        <v>28342</v>
      </c>
      <c r="V750" s="69" t="s">
        <v>23015</v>
      </c>
      <c r="W750" s="69" t="s">
        <v>23363</v>
      </c>
      <c r="X750" s="69" t="s">
        <v>24020</v>
      </c>
      <c r="AA750" s="69" t="s">
        <v>2162</v>
      </c>
      <c r="AB750" s="69" t="s">
        <v>29154</v>
      </c>
    </row>
    <row r="751" spans="1:30" x14ac:dyDescent="0.25">
      <c r="A751" s="93" t="s">
        <v>29155</v>
      </c>
      <c r="B751" s="93" t="s">
        <v>29156</v>
      </c>
      <c r="C751" s="69" t="s">
        <v>29157</v>
      </c>
      <c r="D751" s="69" t="s">
        <v>29158</v>
      </c>
      <c r="E751" s="69">
        <v>77.5</v>
      </c>
      <c r="F751" s="69" t="s">
        <v>22927</v>
      </c>
      <c r="G751" s="69" t="s">
        <v>29159</v>
      </c>
      <c r="H751" s="69" t="s">
        <v>29160</v>
      </c>
      <c r="I751" s="69">
        <v>1</v>
      </c>
      <c r="J751" s="69" t="s">
        <v>22930</v>
      </c>
      <c r="K751" s="69" t="s">
        <v>22931</v>
      </c>
      <c r="L751" s="69" t="s">
        <v>23010</v>
      </c>
      <c r="M751" s="69" t="s">
        <v>23011</v>
      </c>
      <c r="N751" s="69" t="s">
        <v>23047</v>
      </c>
      <c r="O751" s="69" t="s">
        <v>23048</v>
      </c>
      <c r="P751" s="69" t="s">
        <v>29161</v>
      </c>
      <c r="Q751" s="69" t="s">
        <v>22936</v>
      </c>
      <c r="S751" s="69" t="s">
        <v>23374</v>
      </c>
      <c r="T751" s="69" t="s">
        <v>23131</v>
      </c>
      <c r="U751" s="69" t="s">
        <v>23498</v>
      </c>
      <c r="V751" s="69" t="s">
        <v>29162</v>
      </c>
      <c r="W751" s="69" t="s">
        <v>23363</v>
      </c>
      <c r="X751" s="69" t="s">
        <v>29163</v>
      </c>
      <c r="AA751" s="69" t="s">
        <v>2162</v>
      </c>
      <c r="AD751" s="69" t="s">
        <v>23366</v>
      </c>
    </row>
    <row r="752" spans="1:30" x14ac:dyDescent="0.25">
      <c r="A752" s="93" t="s">
        <v>29164</v>
      </c>
      <c r="B752" s="93" t="s">
        <v>29165</v>
      </c>
      <c r="C752" s="69" t="s">
        <v>29166</v>
      </c>
      <c r="D752" s="69" t="s">
        <v>29167</v>
      </c>
      <c r="E752" s="69">
        <v>77.5</v>
      </c>
      <c r="F752" s="69" t="s">
        <v>22927</v>
      </c>
      <c r="G752" s="69" t="s">
        <v>29168</v>
      </c>
      <c r="H752" s="69" t="s">
        <v>29169</v>
      </c>
      <c r="I752" s="69">
        <v>1</v>
      </c>
      <c r="J752" s="69" t="s">
        <v>22930</v>
      </c>
      <c r="K752" s="69" t="s">
        <v>22931</v>
      </c>
      <c r="L752" s="69" t="s">
        <v>23010</v>
      </c>
      <c r="M752" s="69" t="s">
        <v>23011</v>
      </c>
      <c r="N752" s="69" t="s">
        <v>23047</v>
      </c>
      <c r="O752" s="69" t="s">
        <v>23048</v>
      </c>
      <c r="P752" s="69" t="s">
        <v>29170</v>
      </c>
      <c r="Q752" s="69" t="s">
        <v>22936</v>
      </c>
      <c r="S752" s="69" t="s">
        <v>23374</v>
      </c>
      <c r="T752" s="69" t="s">
        <v>23131</v>
      </c>
      <c r="U752" s="69" t="s">
        <v>23498</v>
      </c>
      <c r="V752" s="69" t="s">
        <v>29162</v>
      </c>
      <c r="W752" s="69" t="s">
        <v>23363</v>
      </c>
      <c r="X752" s="69" t="s">
        <v>29163</v>
      </c>
      <c r="AA752" s="69" t="s">
        <v>2162</v>
      </c>
      <c r="AB752" s="69" t="s">
        <v>29171</v>
      </c>
      <c r="AD752" s="69" t="s">
        <v>23366</v>
      </c>
    </row>
    <row r="753" spans="1:30" x14ac:dyDescent="0.25">
      <c r="A753" s="93" t="s">
        <v>29172</v>
      </c>
      <c r="B753" s="93" t="s">
        <v>29173</v>
      </c>
      <c r="C753" s="69" t="s">
        <v>29174</v>
      </c>
      <c r="D753" s="69" t="s">
        <v>29175</v>
      </c>
      <c r="E753" s="69">
        <v>36</v>
      </c>
      <c r="F753" s="69" t="s">
        <v>22927</v>
      </c>
      <c r="G753" s="69" t="s">
        <v>29176</v>
      </c>
      <c r="H753" s="69" t="s">
        <v>29177</v>
      </c>
      <c r="I753" s="69">
        <v>1</v>
      </c>
      <c r="J753" s="69" t="s">
        <v>22930</v>
      </c>
      <c r="K753" s="69" t="s">
        <v>22931</v>
      </c>
      <c r="L753" s="69" t="s">
        <v>23010</v>
      </c>
      <c r="M753" s="69" t="s">
        <v>23011</v>
      </c>
      <c r="N753" s="69" t="s">
        <v>23047</v>
      </c>
      <c r="O753" s="69" t="s">
        <v>23048</v>
      </c>
      <c r="P753" s="69" t="s">
        <v>29178</v>
      </c>
      <c r="S753" s="69" t="s">
        <v>22938</v>
      </c>
      <c r="T753" s="69" t="s">
        <v>27283</v>
      </c>
      <c r="U753" s="69" t="s">
        <v>29179</v>
      </c>
      <c r="V753" s="69" t="s">
        <v>23062</v>
      </c>
      <c r="W753" s="69" t="s">
        <v>23865</v>
      </c>
      <c r="X753" s="69" t="s">
        <v>26933</v>
      </c>
      <c r="AA753" s="69" t="s">
        <v>2162</v>
      </c>
      <c r="AB753" s="69" t="s">
        <v>29180</v>
      </c>
      <c r="AD753" s="69" t="s">
        <v>29181</v>
      </c>
    </row>
    <row r="754" spans="1:30" x14ac:dyDescent="0.25">
      <c r="A754" s="93" t="s">
        <v>29182</v>
      </c>
      <c r="B754" s="93" t="s">
        <v>29183</v>
      </c>
      <c r="C754" s="69" t="s">
        <v>29184</v>
      </c>
      <c r="D754" s="69" t="s">
        <v>29185</v>
      </c>
      <c r="E754" s="69">
        <v>36</v>
      </c>
      <c r="F754" s="69" t="s">
        <v>22927</v>
      </c>
      <c r="G754" s="69" t="s">
        <v>29186</v>
      </c>
      <c r="H754" s="69" t="s">
        <v>29187</v>
      </c>
      <c r="I754" s="69">
        <v>1</v>
      </c>
      <c r="J754" s="69" t="s">
        <v>22930</v>
      </c>
      <c r="K754" s="69" t="s">
        <v>22931</v>
      </c>
      <c r="L754" s="69" t="s">
        <v>23010</v>
      </c>
      <c r="M754" s="69" t="s">
        <v>23011</v>
      </c>
      <c r="N754" s="69" t="s">
        <v>23047</v>
      </c>
      <c r="O754" s="69" t="s">
        <v>23048</v>
      </c>
      <c r="P754" s="69" t="s">
        <v>29188</v>
      </c>
      <c r="S754" s="69" t="s">
        <v>22938</v>
      </c>
      <c r="T754" s="69" t="s">
        <v>27283</v>
      </c>
      <c r="U754" s="69" t="s">
        <v>29189</v>
      </c>
      <c r="V754" s="69" t="s">
        <v>23062</v>
      </c>
      <c r="W754" s="69" t="s">
        <v>23865</v>
      </c>
      <c r="X754" s="69" t="s">
        <v>28591</v>
      </c>
      <c r="AA754" s="69" t="s">
        <v>2162</v>
      </c>
      <c r="AB754" s="69" t="s">
        <v>29190</v>
      </c>
      <c r="AD754" s="69" t="s">
        <v>29181</v>
      </c>
    </row>
    <row r="755" spans="1:30" x14ac:dyDescent="0.25">
      <c r="A755" s="93" t="s">
        <v>29191</v>
      </c>
      <c r="B755" s="93" t="s">
        <v>29192</v>
      </c>
      <c r="C755" s="69" t="s">
        <v>29193</v>
      </c>
      <c r="D755" s="69" t="s">
        <v>29194</v>
      </c>
      <c r="E755" s="69">
        <v>36</v>
      </c>
      <c r="F755" s="69" t="s">
        <v>22927</v>
      </c>
      <c r="G755" s="69" t="s">
        <v>29195</v>
      </c>
      <c r="H755" s="69" t="s">
        <v>29196</v>
      </c>
      <c r="I755" s="69">
        <v>1</v>
      </c>
      <c r="J755" s="69" t="s">
        <v>22930</v>
      </c>
      <c r="K755" s="69" t="s">
        <v>22931</v>
      </c>
      <c r="L755" s="69" t="s">
        <v>23010</v>
      </c>
      <c r="M755" s="69" t="s">
        <v>23011</v>
      </c>
      <c r="N755" s="69" t="s">
        <v>23047</v>
      </c>
      <c r="O755" s="69" t="s">
        <v>23048</v>
      </c>
      <c r="P755" s="69" t="s">
        <v>29197</v>
      </c>
      <c r="S755" s="69" t="s">
        <v>22938</v>
      </c>
      <c r="T755" s="69" t="s">
        <v>27283</v>
      </c>
      <c r="U755" s="69" t="s">
        <v>29198</v>
      </c>
      <c r="V755" s="69" t="s">
        <v>23062</v>
      </c>
      <c r="W755" s="69" t="s">
        <v>23865</v>
      </c>
      <c r="X755" s="69" t="s">
        <v>23555</v>
      </c>
      <c r="AA755" s="69" t="s">
        <v>2162</v>
      </c>
      <c r="AB755" s="69" t="s">
        <v>29199</v>
      </c>
      <c r="AD755" s="69" t="s">
        <v>29181</v>
      </c>
    </row>
    <row r="756" spans="1:30" x14ac:dyDescent="0.25">
      <c r="A756" s="93" t="s">
        <v>29200</v>
      </c>
      <c r="B756" s="93" t="s">
        <v>29201</v>
      </c>
      <c r="C756" s="69" t="s">
        <v>29202</v>
      </c>
      <c r="D756" s="69" t="s">
        <v>29203</v>
      </c>
      <c r="E756" s="69">
        <v>36</v>
      </c>
      <c r="F756" s="69" t="s">
        <v>22927</v>
      </c>
      <c r="G756" s="69" t="s">
        <v>29204</v>
      </c>
      <c r="H756" s="69" t="s">
        <v>29205</v>
      </c>
      <c r="I756" s="69">
        <v>1</v>
      </c>
      <c r="J756" s="69" t="s">
        <v>22930</v>
      </c>
      <c r="K756" s="69" t="s">
        <v>22931</v>
      </c>
      <c r="L756" s="69" t="s">
        <v>23010</v>
      </c>
      <c r="M756" s="69" t="s">
        <v>23011</v>
      </c>
      <c r="N756" s="69" t="s">
        <v>23047</v>
      </c>
      <c r="O756" s="69" t="s">
        <v>23048</v>
      </c>
      <c r="P756" s="69" t="s">
        <v>29206</v>
      </c>
      <c r="T756" s="69" t="s">
        <v>27283</v>
      </c>
      <c r="U756" s="69" t="s">
        <v>29207</v>
      </c>
      <c r="V756" s="69" t="s">
        <v>24226</v>
      </c>
      <c r="W756" s="69" t="s">
        <v>26863</v>
      </c>
      <c r="X756" s="69" t="s">
        <v>26307</v>
      </c>
      <c r="AA756" s="69" t="s">
        <v>2162</v>
      </c>
      <c r="AB756" s="69" t="s">
        <v>29208</v>
      </c>
      <c r="AD756" s="69" t="s">
        <v>29181</v>
      </c>
    </row>
    <row r="757" spans="1:30" x14ac:dyDescent="0.25">
      <c r="A757" s="93" t="s">
        <v>29209</v>
      </c>
      <c r="B757" s="93" t="s">
        <v>29210</v>
      </c>
      <c r="E757" s="69">
        <v>70.5</v>
      </c>
      <c r="F757" s="69" t="s">
        <v>22927</v>
      </c>
      <c r="G757" s="69" t="s">
        <v>29211</v>
      </c>
      <c r="H757" s="69" t="s">
        <v>29212</v>
      </c>
      <c r="I757" s="69">
        <v>1</v>
      </c>
      <c r="J757" s="69" t="s">
        <v>22930</v>
      </c>
      <c r="K757" s="69" t="s">
        <v>22931</v>
      </c>
      <c r="L757" s="69" t="s">
        <v>2</v>
      </c>
      <c r="M757" s="69" t="s">
        <v>7927</v>
      </c>
      <c r="N757" s="69" t="s">
        <v>2233</v>
      </c>
      <c r="O757" s="69" t="s">
        <v>23862</v>
      </c>
      <c r="P757" s="69" t="s">
        <v>29213</v>
      </c>
      <c r="S757" s="69" t="s">
        <v>22938</v>
      </c>
      <c r="T757" s="69" t="s">
        <v>23038</v>
      </c>
      <c r="U757" s="69" t="s">
        <v>26969</v>
      </c>
      <c r="V757" s="69" t="s">
        <v>23026</v>
      </c>
      <c r="W757" s="69" t="s">
        <v>23820</v>
      </c>
      <c r="X757" s="69" t="s">
        <v>29214</v>
      </c>
      <c r="AA757" s="69" t="s">
        <v>2162</v>
      </c>
      <c r="AB757" s="69" t="s">
        <v>29215</v>
      </c>
      <c r="AD757" s="69" t="s">
        <v>23030</v>
      </c>
    </row>
    <row r="758" spans="1:30" x14ac:dyDescent="0.25">
      <c r="A758" s="93" t="s">
        <v>29216</v>
      </c>
      <c r="B758" s="93" t="s">
        <v>29217</v>
      </c>
      <c r="E758" s="69">
        <v>31</v>
      </c>
      <c r="F758" s="69" t="s">
        <v>22927</v>
      </c>
      <c r="G758" s="69" t="s">
        <v>29218</v>
      </c>
      <c r="H758" s="69" t="s">
        <v>29219</v>
      </c>
      <c r="I758" s="69">
        <v>1</v>
      </c>
      <c r="J758" s="69" t="s">
        <v>22930</v>
      </c>
      <c r="K758" s="69" t="s">
        <v>22931</v>
      </c>
      <c r="L758" s="69" t="s">
        <v>2</v>
      </c>
      <c r="M758" s="69" t="s">
        <v>7927</v>
      </c>
      <c r="N758" s="69" t="s">
        <v>2233</v>
      </c>
      <c r="O758" s="69" t="s">
        <v>23862</v>
      </c>
      <c r="P758" s="69" t="s">
        <v>29220</v>
      </c>
      <c r="Q758" s="69" t="s">
        <v>22936</v>
      </c>
      <c r="S758" s="69" t="s">
        <v>22938</v>
      </c>
      <c r="T758" s="69" t="s">
        <v>23038</v>
      </c>
      <c r="U758" s="69" t="s">
        <v>28989</v>
      </c>
      <c r="V758" s="69" t="s">
        <v>23015</v>
      </c>
      <c r="W758" s="69" t="s">
        <v>23820</v>
      </c>
      <c r="X758" s="69" t="s">
        <v>23430</v>
      </c>
      <c r="AA758" s="69" t="s">
        <v>2162</v>
      </c>
      <c r="AB758" s="69" t="s">
        <v>29221</v>
      </c>
      <c r="AD758" s="69" t="s">
        <v>23030</v>
      </c>
    </row>
    <row r="759" spans="1:30" x14ac:dyDescent="0.25">
      <c r="A759" s="93" t="s">
        <v>2423</v>
      </c>
      <c r="B759" s="93" t="s">
        <v>29222</v>
      </c>
      <c r="C759" s="69" t="s">
        <v>29223</v>
      </c>
      <c r="D759" s="69" t="s">
        <v>29224</v>
      </c>
      <c r="E759" s="69">
        <v>158.5</v>
      </c>
      <c r="F759" s="69" t="s">
        <v>22927</v>
      </c>
      <c r="G759" s="69" t="s">
        <v>29225</v>
      </c>
      <c r="H759" s="69" t="s">
        <v>29226</v>
      </c>
      <c r="I759" s="69">
        <v>1</v>
      </c>
      <c r="J759" s="69" t="s">
        <v>22930</v>
      </c>
      <c r="K759" s="69" t="s">
        <v>22931</v>
      </c>
      <c r="L759" s="69" t="s">
        <v>23010</v>
      </c>
      <c r="M759" s="69" t="s">
        <v>23011</v>
      </c>
      <c r="N759" s="69" t="s">
        <v>23047</v>
      </c>
      <c r="O759" s="69" t="s">
        <v>23048</v>
      </c>
      <c r="P759" s="69" t="s">
        <v>29227</v>
      </c>
      <c r="Q759" s="69" t="s">
        <v>22936</v>
      </c>
      <c r="S759" s="69" t="s">
        <v>22938</v>
      </c>
      <c r="T759" s="69" t="s">
        <v>28494</v>
      </c>
      <c r="U759" s="69" t="s">
        <v>26969</v>
      </c>
      <c r="V759" s="69" t="s">
        <v>23062</v>
      </c>
      <c r="W759" s="69" t="s">
        <v>26027</v>
      </c>
      <c r="X759" s="69" t="s">
        <v>23079</v>
      </c>
      <c r="AA759" s="69" t="s">
        <v>2185</v>
      </c>
      <c r="AB759" s="69" t="s">
        <v>29228</v>
      </c>
      <c r="AD759" s="69" t="s">
        <v>29229</v>
      </c>
    </row>
    <row r="760" spans="1:30" x14ac:dyDescent="0.25">
      <c r="A760" s="93" t="s">
        <v>2424</v>
      </c>
      <c r="B760" s="93" t="s">
        <v>29230</v>
      </c>
      <c r="C760" s="69" t="s">
        <v>29231</v>
      </c>
      <c r="D760" s="69" t="s">
        <v>29232</v>
      </c>
      <c r="E760" s="69">
        <v>158.5</v>
      </c>
      <c r="F760" s="69" t="s">
        <v>22927</v>
      </c>
      <c r="G760" s="69" t="s">
        <v>29233</v>
      </c>
      <c r="H760" s="69" t="s">
        <v>29234</v>
      </c>
      <c r="I760" s="69">
        <v>1</v>
      </c>
      <c r="J760" s="69" t="s">
        <v>22930</v>
      </c>
      <c r="K760" s="69" t="s">
        <v>22931</v>
      </c>
      <c r="L760" s="69" t="s">
        <v>23010</v>
      </c>
      <c r="M760" s="69" t="s">
        <v>23011</v>
      </c>
      <c r="N760" s="69" t="s">
        <v>23047</v>
      </c>
      <c r="O760" s="69" t="s">
        <v>23048</v>
      </c>
      <c r="P760" s="69" t="s">
        <v>29235</v>
      </c>
      <c r="Q760" s="69" t="s">
        <v>22936</v>
      </c>
      <c r="S760" s="69" t="s">
        <v>22938</v>
      </c>
      <c r="T760" s="69" t="s">
        <v>28494</v>
      </c>
      <c r="U760" s="69" t="s">
        <v>26969</v>
      </c>
      <c r="V760" s="69" t="s">
        <v>23015</v>
      </c>
      <c r="W760" s="69" t="s">
        <v>26863</v>
      </c>
      <c r="X760" s="69" t="s">
        <v>23661</v>
      </c>
      <c r="AA760" s="69" t="s">
        <v>2185</v>
      </c>
      <c r="AB760" s="69" t="s">
        <v>29236</v>
      </c>
      <c r="AD760" s="69" t="s">
        <v>29229</v>
      </c>
    </row>
    <row r="761" spans="1:30" x14ac:dyDescent="0.25">
      <c r="A761" s="93" t="s">
        <v>29237</v>
      </c>
      <c r="B761" s="93" t="s">
        <v>29238</v>
      </c>
      <c r="C761" s="69" t="s">
        <v>29239</v>
      </c>
      <c r="D761" s="69" t="s">
        <v>29240</v>
      </c>
      <c r="E761" s="69">
        <v>36.5</v>
      </c>
      <c r="F761" s="69" t="s">
        <v>22927</v>
      </c>
      <c r="G761" s="69" t="s">
        <v>29241</v>
      </c>
      <c r="H761" s="69" t="s">
        <v>29242</v>
      </c>
      <c r="I761" s="69">
        <v>1</v>
      </c>
      <c r="J761" s="69" t="s">
        <v>22930</v>
      </c>
      <c r="K761" s="69" t="s">
        <v>22931</v>
      </c>
      <c r="L761" s="69" t="s">
        <v>23010</v>
      </c>
      <c r="M761" s="69" t="s">
        <v>23011</v>
      </c>
      <c r="N761" s="69" t="s">
        <v>23047</v>
      </c>
      <c r="O761" s="69" t="s">
        <v>23048</v>
      </c>
      <c r="P761" s="69" t="s">
        <v>29243</v>
      </c>
      <c r="Q761" s="69" t="s">
        <v>22936</v>
      </c>
      <c r="S761" s="69" t="s">
        <v>22938</v>
      </c>
      <c r="T761" s="69" t="s">
        <v>23760</v>
      </c>
      <c r="U761" s="69" t="s">
        <v>29244</v>
      </c>
      <c r="V761" s="69" t="s">
        <v>23015</v>
      </c>
      <c r="W761" s="69" t="s">
        <v>23121</v>
      </c>
      <c r="X761" s="69" t="s">
        <v>23097</v>
      </c>
      <c r="AA761" s="69" t="s">
        <v>2238</v>
      </c>
      <c r="AC761" s="69" t="s">
        <v>29245</v>
      </c>
      <c r="AD761" s="69" t="s">
        <v>2237</v>
      </c>
    </row>
    <row r="762" spans="1:30" x14ac:dyDescent="0.25">
      <c r="A762" s="93" t="s">
        <v>29246</v>
      </c>
      <c r="B762" s="93" t="s">
        <v>29247</v>
      </c>
      <c r="C762" s="69" t="s">
        <v>29248</v>
      </c>
      <c r="D762" s="69" t="s">
        <v>29249</v>
      </c>
      <c r="E762" s="69">
        <v>36.5</v>
      </c>
      <c r="F762" s="69" t="s">
        <v>22927</v>
      </c>
      <c r="G762" s="69" t="s">
        <v>29250</v>
      </c>
      <c r="H762" s="69" t="s">
        <v>29251</v>
      </c>
      <c r="I762" s="69">
        <v>1</v>
      </c>
      <c r="J762" s="69" t="s">
        <v>22930</v>
      </c>
      <c r="K762" s="69" t="s">
        <v>22931</v>
      </c>
      <c r="L762" s="69" t="s">
        <v>23010</v>
      </c>
      <c r="M762" s="69" t="s">
        <v>23011</v>
      </c>
      <c r="N762" s="69" t="s">
        <v>23047</v>
      </c>
      <c r="O762" s="69" t="s">
        <v>23048</v>
      </c>
      <c r="P762" s="69" t="s">
        <v>29252</v>
      </c>
      <c r="Q762" s="69" t="s">
        <v>22936</v>
      </c>
      <c r="S762" s="69" t="s">
        <v>22938</v>
      </c>
      <c r="T762" s="69" t="s">
        <v>23760</v>
      </c>
      <c r="U762" s="69" t="s">
        <v>29253</v>
      </c>
      <c r="V762" s="69" t="s">
        <v>23015</v>
      </c>
      <c r="W762" s="69" t="s">
        <v>23121</v>
      </c>
      <c r="X762" s="69" t="s">
        <v>25623</v>
      </c>
      <c r="AA762" s="69" t="s">
        <v>2238</v>
      </c>
      <c r="AB762" s="69" t="s">
        <v>29254</v>
      </c>
      <c r="AC762" s="69" t="s">
        <v>29245</v>
      </c>
      <c r="AD762" s="69" t="s">
        <v>2237</v>
      </c>
    </row>
    <row r="763" spans="1:30" x14ac:dyDescent="0.25">
      <c r="A763" s="93" t="s">
        <v>29255</v>
      </c>
      <c r="B763" s="93" t="s">
        <v>29256</v>
      </c>
      <c r="C763" s="69" t="s">
        <v>29257</v>
      </c>
      <c r="D763" s="69" t="s">
        <v>29258</v>
      </c>
      <c r="E763" s="69">
        <v>36.5</v>
      </c>
      <c r="F763" s="69" t="s">
        <v>22927</v>
      </c>
      <c r="G763" s="69" t="s">
        <v>29259</v>
      </c>
      <c r="H763" s="69" t="s">
        <v>29260</v>
      </c>
      <c r="I763" s="69">
        <v>1</v>
      </c>
      <c r="J763" s="69" t="s">
        <v>22930</v>
      </c>
      <c r="K763" s="69" t="s">
        <v>22931</v>
      </c>
      <c r="L763" s="69" t="s">
        <v>23010</v>
      </c>
      <c r="M763" s="69" t="s">
        <v>23011</v>
      </c>
      <c r="N763" s="69" t="s">
        <v>23047</v>
      </c>
      <c r="O763" s="69" t="s">
        <v>23048</v>
      </c>
      <c r="P763" s="69" t="s">
        <v>29261</v>
      </c>
      <c r="Q763" s="69" t="s">
        <v>22936</v>
      </c>
      <c r="S763" s="69" t="s">
        <v>22938</v>
      </c>
      <c r="T763" s="69" t="s">
        <v>23760</v>
      </c>
      <c r="U763" s="69" t="s">
        <v>26803</v>
      </c>
      <c r="V763" s="69" t="s">
        <v>23015</v>
      </c>
      <c r="W763" s="69" t="s">
        <v>23121</v>
      </c>
      <c r="X763" s="69" t="s">
        <v>27891</v>
      </c>
      <c r="AA763" s="69" t="s">
        <v>2238</v>
      </c>
      <c r="AB763" s="69" t="s">
        <v>29262</v>
      </c>
      <c r="AD763" s="69" t="s">
        <v>2237</v>
      </c>
    </row>
    <row r="764" spans="1:30" x14ac:dyDescent="0.25">
      <c r="A764" s="93" t="s">
        <v>29263</v>
      </c>
      <c r="B764" s="93" t="s">
        <v>29264</v>
      </c>
      <c r="C764" s="69" t="s">
        <v>29265</v>
      </c>
      <c r="D764" s="69" t="s">
        <v>29266</v>
      </c>
      <c r="E764" s="69">
        <v>143.5</v>
      </c>
      <c r="F764" s="69" t="s">
        <v>22927</v>
      </c>
      <c r="G764" s="69" t="s">
        <v>29267</v>
      </c>
      <c r="H764" s="69" t="s">
        <v>29268</v>
      </c>
      <c r="I764" s="69">
        <v>1</v>
      </c>
      <c r="J764" s="69" t="s">
        <v>22930</v>
      </c>
      <c r="K764" s="69" t="s">
        <v>22931</v>
      </c>
      <c r="L764" s="69" t="s">
        <v>23010</v>
      </c>
      <c r="M764" s="69" t="s">
        <v>23011</v>
      </c>
      <c r="N764" s="69" t="s">
        <v>23047</v>
      </c>
      <c r="O764" s="69" t="s">
        <v>23048</v>
      </c>
      <c r="P764" s="69" t="s">
        <v>29269</v>
      </c>
      <c r="Q764" s="69" t="s">
        <v>29270</v>
      </c>
      <c r="S764" s="69" t="s">
        <v>22938</v>
      </c>
      <c r="T764" s="69" t="s">
        <v>23760</v>
      </c>
      <c r="U764" s="69" t="s">
        <v>23088</v>
      </c>
      <c r="V764" s="69" t="s">
        <v>26027</v>
      </c>
      <c r="W764" s="69" t="s">
        <v>23003</v>
      </c>
      <c r="X764" s="69" t="s">
        <v>23490</v>
      </c>
      <c r="AA764" s="69" t="s">
        <v>2238</v>
      </c>
      <c r="AB764" s="69" t="s">
        <v>29271</v>
      </c>
      <c r="AD764" s="69" t="s">
        <v>2237</v>
      </c>
    </row>
    <row r="765" spans="1:30" x14ac:dyDescent="0.25">
      <c r="A765" s="93" t="s">
        <v>29272</v>
      </c>
      <c r="B765" s="93" t="s">
        <v>29273</v>
      </c>
      <c r="C765" s="69" t="s">
        <v>29274</v>
      </c>
      <c r="D765" s="69" t="s">
        <v>29275</v>
      </c>
      <c r="E765" s="69">
        <v>143.5</v>
      </c>
      <c r="F765" s="69" t="s">
        <v>22927</v>
      </c>
      <c r="G765" s="69" t="s">
        <v>29276</v>
      </c>
      <c r="H765" s="69" t="s">
        <v>29277</v>
      </c>
      <c r="I765" s="69">
        <v>1</v>
      </c>
      <c r="J765" s="69" t="s">
        <v>22930</v>
      </c>
      <c r="K765" s="69" t="s">
        <v>22931</v>
      </c>
      <c r="L765" s="69" t="s">
        <v>23010</v>
      </c>
      <c r="M765" s="69" t="s">
        <v>23011</v>
      </c>
      <c r="N765" s="69" t="s">
        <v>23047</v>
      </c>
      <c r="O765" s="69" t="s">
        <v>23048</v>
      </c>
      <c r="P765" s="69" t="s">
        <v>29278</v>
      </c>
      <c r="Q765" s="69" t="s">
        <v>29270</v>
      </c>
      <c r="S765" s="69" t="s">
        <v>22938</v>
      </c>
      <c r="T765" s="69" t="s">
        <v>23760</v>
      </c>
      <c r="U765" s="69" t="s">
        <v>23088</v>
      </c>
      <c r="V765" s="69" t="s">
        <v>26027</v>
      </c>
      <c r="W765" s="69" t="s">
        <v>23003</v>
      </c>
      <c r="X765" s="69" t="s">
        <v>23490</v>
      </c>
      <c r="AA765" s="69" t="s">
        <v>2238</v>
      </c>
      <c r="AD765" s="69" t="s">
        <v>2237</v>
      </c>
    </row>
    <row r="766" spans="1:30" x14ac:dyDescent="0.25">
      <c r="A766" s="93" t="s">
        <v>29279</v>
      </c>
      <c r="B766" s="93" t="s">
        <v>29280</v>
      </c>
      <c r="C766" s="69" t="s">
        <v>29281</v>
      </c>
      <c r="D766" s="69" t="s">
        <v>29282</v>
      </c>
      <c r="E766" s="69">
        <v>145</v>
      </c>
      <c r="F766" s="69" t="s">
        <v>22927</v>
      </c>
      <c r="G766" s="69" t="s">
        <v>29283</v>
      </c>
      <c r="H766" s="69" t="s">
        <v>29284</v>
      </c>
      <c r="I766" s="69">
        <v>1</v>
      </c>
      <c r="J766" s="69" t="s">
        <v>22930</v>
      </c>
      <c r="K766" s="69" t="s">
        <v>22931</v>
      </c>
      <c r="L766" s="69" t="s">
        <v>23010</v>
      </c>
      <c r="M766" s="69" t="s">
        <v>23011</v>
      </c>
      <c r="N766" s="69" t="s">
        <v>23047</v>
      </c>
      <c r="O766" s="69" t="s">
        <v>23048</v>
      </c>
      <c r="P766" s="69" t="s">
        <v>29285</v>
      </c>
      <c r="Q766" s="69" t="s">
        <v>29286</v>
      </c>
      <c r="S766" s="69" t="s">
        <v>22938</v>
      </c>
      <c r="T766" s="69" t="s">
        <v>23375</v>
      </c>
      <c r="U766" s="69" t="s">
        <v>27775</v>
      </c>
      <c r="V766" s="69" t="s">
        <v>23051</v>
      </c>
      <c r="W766" s="69" t="s">
        <v>23499</v>
      </c>
      <c r="X766" s="69" t="s">
        <v>23105</v>
      </c>
      <c r="AA766" s="69" t="s">
        <v>2162</v>
      </c>
      <c r="AB766" s="69" t="s">
        <v>29287</v>
      </c>
      <c r="AC766" s="69" t="s">
        <v>29245</v>
      </c>
      <c r="AD766" s="69" t="s">
        <v>29288</v>
      </c>
    </row>
    <row r="767" spans="1:30" x14ac:dyDescent="0.25">
      <c r="A767" s="93" t="s">
        <v>29289</v>
      </c>
      <c r="B767" s="93" t="s">
        <v>29290</v>
      </c>
      <c r="C767" s="69" t="s">
        <v>29291</v>
      </c>
      <c r="D767" s="69" t="s">
        <v>29292</v>
      </c>
      <c r="E767" s="69">
        <v>189</v>
      </c>
      <c r="F767" s="69" t="s">
        <v>22927</v>
      </c>
      <c r="G767" s="69" t="s">
        <v>29293</v>
      </c>
      <c r="H767" s="69" t="s">
        <v>29294</v>
      </c>
      <c r="I767" s="69">
        <v>1</v>
      </c>
      <c r="J767" s="69" t="s">
        <v>22930</v>
      </c>
      <c r="K767" s="69" t="s">
        <v>22931</v>
      </c>
      <c r="L767" s="69" t="s">
        <v>23010</v>
      </c>
      <c r="M767" s="69" t="s">
        <v>23011</v>
      </c>
      <c r="N767" s="69" t="s">
        <v>23047</v>
      </c>
      <c r="O767" s="69" t="s">
        <v>23048</v>
      </c>
      <c r="P767" s="69" t="s">
        <v>29295</v>
      </c>
      <c r="Q767" s="69" t="s">
        <v>22936</v>
      </c>
      <c r="S767" s="69" t="s">
        <v>22938</v>
      </c>
      <c r="T767" s="69" t="s">
        <v>28494</v>
      </c>
      <c r="U767" s="69" t="s">
        <v>23078</v>
      </c>
      <c r="V767" s="69" t="s">
        <v>23015</v>
      </c>
      <c r="W767" s="69" t="s">
        <v>23499</v>
      </c>
      <c r="X767" s="69" t="s">
        <v>23079</v>
      </c>
      <c r="AA767" s="69" t="s">
        <v>2185</v>
      </c>
      <c r="AB767" s="69" t="s">
        <v>29296</v>
      </c>
      <c r="AD767" s="69" t="s">
        <v>29044</v>
      </c>
    </row>
    <row r="768" spans="1:30" x14ac:dyDescent="0.25">
      <c r="A768" s="93" t="s">
        <v>29297</v>
      </c>
      <c r="B768" s="93" t="s">
        <v>29298</v>
      </c>
      <c r="C768" s="69" t="s">
        <v>29299</v>
      </c>
      <c r="D768" s="69" t="s">
        <v>29300</v>
      </c>
      <c r="E768" s="69">
        <v>36.5</v>
      </c>
      <c r="F768" s="69" t="s">
        <v>22927</v>
      </c>
      <c r="G768" s="69" t="s">
        <v>29301</v>
      </c>
      <c r="H768" s="69" t="s">
        <v>29302</v>
      </c>
      <c r="I768" s="69">
        <v>1</v>
      </c>
      <c r="J768" s="69" t="s">
        <v>22930</v>
      </c>
      <c r="K768" s="69" t="s">
        <v>22931</v>
      </c>
      <c r="L768" s="69" t="s">
        <v>2</v>
      </c>
      <c r="M768" s="69" t="s">
        <v>7927</v>
      </c>
      <c r="N768" s="69" t="s">
        <v>2233</v>
      </c>
      <c r="O768" s="69" t="s">
        <v>23862</v>
      </c>
      <c r="P768" s="69" t="s">
        <v>29303</v>
      </c>
      <c r="Q768" s="69" t="s">
        <v>29304</v>
      </c>
      <c r="S768" s="69" t="s">
        <v>22938</v>
      </c>
      <c r="T768" s="69" t="s">
        <v>23375</v>
      </c>
      <c r="U768" s="69" t="s">
        <v>29305</v>
      </c>
      <c r="V768" s="69" t="s">
        <v>23015</v>
      </c>
      <c r="W768" s="69" t="s">
        <v>23865</v>
      </c>
      <c r="X768" s="69" t="s">
        <v>23079</v>
      </c>
      <c r="AA768" s="69" t="s">
        <v>2162</v>
      </c>
      <c r="AB768" s="69" t="s">
        <v>29306</v>
      </c>
      <c r="AD768" s="69" t="s">
        <v>23868</v>
      </c>
    </row>
    <row r="769" spans="1:30" x14ac:dyDescent="0.25">
      <c r="A769" s="93" t="s">
        <v>29307</v>
      </c>
      <c r="B769" s="93" t="s">
        <v>29308</v>
      </c>
      <c r="C769" s="69" t="s">
        <v>29309</v>
      </c>
      <c r="D769" s="69" t="s">
        <v>29310</v>
      </c>
      <c r="E769" s="69">
        <v>36.5</v>
      </c>
      <c r="F769" s="69" t="s">
        <v>22927</v>
      </c>
      <c r="G769" s="69" t="s">
        <v>29311</v>
      </c>
      <c r="H769" s="69" t="s">
        <v>29312</v>
      </c>
      <c r="I769" s="69">
        <v>1</v>
      </c>
      <c r="J769" s="69" t="s">
        <v>22930</v>
      </c>
      <c r="K769" s="69" t="s">
        <v>22931</v>
      </c>
      <c r="L769" s="69" t="s">
        <v>2</v>
      </c>
      <c r="M769" s="69" t="s">
        <v>7927</v>
      </c>
      <c r="N769" s="69" t="s">
        <v>2233</v>
      </c>
      <c r="O769" s="69" t="s">
        <v>23862</v>
      </c>
      <c r="P769" s="69" t="s">
        <v>29313</v>
      </c>
      <c r="S769" s="69" t="s">
        <v>22938</v>
      </c>
      <c r="T769" s="69" t="s">
        <v>23375</v>
      </c>
      <c r="U769" s="69" t="s">
        <v>29305</v>
      </c>
      <c r="V769" s="69" t="s">
        <v>23015</v>
      </c>
      <c r="W769" s="69" t="s">
        <v>23865</v>
      </c>
      <c r="X769" s="69" t="s">
        <v>23079</v>
      </c>
      <c r="AA769" s="69" t="s">
        <v>2162</v>
      </c>
      <c r="AB769" s="69" t="s">
        <v>29314</v>
      </c>
      <c r="AD769" s="69" t="s">
        <v>23868</v>
      </c>
    </row>
    <row r="770" spans="1:30" x14ac:dyDescent="0.25">
      <c r="A770" s="93" t="s">
        <v>29315</v>
      </c>
      <c r="B770" s="93" t="s">
        <v>29316</v>
      </c>
      <c r="C770" s="69" t="s">
        <v>29317</v>
      </c>
      <c r="D770" s="69" t="s">
        <v>29318</v>
      </c>
      <c r="E770" s="69">
        <v>36.5</v>
      </c>
      <c r="F770" s="69" t="s">
        <v>22927</v>
      </c>
      <c r="G770" s="69" t="s">
        <v>29319</v>
      </c>
      <c r="H770" s="69" t="s">
        <v>29320</v>
      </c>
      <c r="I770" s="69">
        <v>1</v>
      </c>
      <c r="J770" s="69" t="s">
        <v>22930</v>
      </c>
      <c r="K770" s="69" t="s">
        <v>22931</v>
      </c>
      <c r="L770" s="69" t="s">
        <v>2</v>
      </c>
      <c r="M770" s="69" t="s">
        <v>7927</v>
      </c>
      <c r="N770" s="69" t="s">
        <v>2233</v>
      </c>
      <c r="O770" s="69" t="s">
        <v>23862</v>
      </c>
      <c r="P770" s="69" t="s">
        <v>29321</v>
      </c>
      <c r="Q770" s="69" t="s">
        <v>29322</v>
      </c>
      <c r="S770" s="69" t="s">
        <v>22938</v>
      </c>
      <c r="T770" s="69" t="s">
        <v>23375</v>
      </c>
      <c r="U770" s="69" t="s">
        <v>29323</v>
      </c>
      <c r="V770" s="69" t="s">
        <v>23015</v>
      </c>
      <c r="W770" s="69" t="s">
        <v>23696</v>
      </c>
      <c r="AA770" s="69" t="s">
        <v>2162</v>
      </c>
      <c r="AB770" s="69" t="s">
        <v>29324</v>
      </c>
      <c r="AC770" s="69" t="s">
        <v>29325</v>
      </c>
      <c r="AD770" s="69" t="s">
        <v>23868</v>
      </c>
    </row>
    <row r="771" spans="1:30" x14ac:dyDescent="0.25">
      <c r="A771" s="93" t="s">
        <v>29326</v>
      </c>
      <c r="B771" s="93" t="s">
        <v>29327</v>
      </c>
      <c r="C771" s="69" t="s">
        <v>29328</v>
      </c>
      <c r="D771" s="69" t="s">
        <v>29329</v>
      </c>
      <c r="E771" s="69">
        <v>36.5</v>
      </c>
      <c r="F771" s="69" t="s">
        <v>22927</v>
      </c>
      <c r="G771" s="69" t="s">
        <v>29330</v>
      </c>
      <c r="H771" s="69" t="s">
        <v>29331</v>
      </c>
      <c r="I771" s="69">
        <v>1</v>
      </c>
      <c r="J771" s="69" t="s">
        <v>22930</v>
      </c>
      <c r="K771" s="69" t="s">
        <v>22931</v>
      </c>
      <c r="L771" s="69" t="s">
        <v>2</v>
      </c>
      <c r="M771" s="69" t="s">
        <v>7927</v>
      </c>
      <c r="N771" s="69" t="s">
        <v>2233</v>
      </c>
      <c r="O771" s="69" t="s">
        <v>23862</v>
      </c>
      <c r="P771" s="69" t="s">
        <v>29332</v>
      </c>
      <c r="Q771" s="69" t="s">
        <v>29304</v>
      </c>
      <c r="S771" s="69" t="s">
        <v>22938</v>
      </c>
      <c r="T771" s="69" t="s">
        <v>23375</v>
      </c>
      <c r="U771" s="69" t="s">
        <v>29305</v>
      </c>
      <c r="V771" s="69" t="s">
        <v>23015</v>
      </c>
      <c r="W771" s="69" t="s">
        <v>23865</v>
      </c>
      <c r="X771" s="69" t="s">
        <v>23079</v>
      </c>
      <c r="AA771" s="69" t="s">
        <v>2162</v>
      </c>
      <c r="AB771" s="69" t="s">
        <v>29333</v>
      </c>
      <c r="AD771" s="69" t="s">
        <v>23868</v>
      </c>
    </row>
    <row r="772" spans="1:30" x14ac:dyDescent="0.25">
      <c r="A772" s="93" t="s">
        <v>29334</v>
      </c>
      <c r="B772" s="93" t="s">
        <v>29335</v>
      </c>
      <c r="C772" s="69" t="s">
        <v>29336</v>
      </c>
      <c r="D772" s="69" t="s">
        <v>29337</v>
      </c>
      <c r="E772" s="69">
        <v>77.5</v>
      </c>
      <c r="F772" s="69" t="s">
        <v>22927</v>
      </c>
      <c r="G772" s="69" t="s">
        <v>29338</v>
      </c>
      <c r="H772" s="69" t="s">
        <v>29339</v>
      </c>
      <c r="I772" s="69">
        <v>1</v>
      </c>
      <c r="J772" s="69" t="s">
        <v>22930</v>
      </c>
      <c r="K772" s="69" t="s">
        <v>22931</v>
      </c>
      <c r="L772" s="69" t="s">
        <v>23010</v>
      </c>
      <c r="M772" s="69" t="s">
        <v>23011</v>
      </c>
      <c r="N772" s="69" t="s">
        <v>23047</v>
      </c>
      <c r="O772" s="69" t="s">
        <v>23048</v>
      </c>
      <c r="P772" s="69" t="s">
        <v>29340</v>
      </c>
      <c r="Q772" s="69" t="s">
        <v>22936</v>
      </c>
      <c r="S772" s="69" t="s">
        <v>23374</v>
      </c>
      <c r="T772" s="69" t="s">
        <v>23131</v>
      </c>
      <c r="U772" s="69" t="s">
        <v>23477</v>
      </c>
      <c r="V772" s="69" t="s">
        <v>28452</v>
      </c>
      <c r="W772" s="69" t="s">
        <v>23363</v>
      </c>
      <c r="X772" s="69" t="s">
        <v>29341</v>
      </c>
      <c r="AA772" s="69" t="s">
        <v>2162</v>
      </c>
      <c r="AD772" s="69" t="s">
        <v>23366</v>
      </c>
    </row>
    <row r="773" spans="1:30" x14ac:dyDescent="0.25">
      <c r="A773" s="93" t="s">
        <v>29342</v>
      </c>
      <c r="B773" s="93" t="s">
        <v>29343</v>
      </c>
      <c r="C773" s="69" t="s">
        <v>29344</v>
      </c>
      <c r="D773" s="69" t="s">
        <v>29345</v>
      </c>
      <c r="E773" s="69">
        <v>69</v>
      </c>
      <c r="F773" s="69" t="s">
        <v>22927</v>
      </c>
      <c r="G773" s="69" t="s">
        <v>29346</v>
      </c>
      <c r="H773" s="69" t="s">
        <v>29347</v>
      </c>
      <c r="I773" s="69">
        <v>1</v>
      </c>
      <c r="J773" s="69" t="s">
        <v>22930</v>
      </c>
      <c r="K773" s="69" t="s">
        <v>22931</v>
      </c>
      <c r="L773" s="69" t="s">
        <v>23010</v>
      </c>
      <c r="M773" s="69" t="s">
        <v>23011</v>
      </c>
      <c r="N773" s="69" t="s">
        <v>23047</v>
      </c>
      <c r="O773" s="69" t="s">
        <v>23048</v>
      </c>
      <c r="AA773" s="69" t="s">
        <v>2162</v>
      </c>
      <c r="AD773" s="69" t="s">
        <v>23018</v>
      </c>
    </row>
    <row r="774" spans="1:30" x14ac:dyDescent="0.25">
      <c r="A774" s="93" t="s">
        <v>29348</v>
      </c>
      <c r="B774" s="93" t="s">
        <v>29349</v>
      </c>
      <c r="C774" s="69" t="s">
        <v>29350</v>
      </c>
      <c r="D774" s="69" t="s">
        <v>29351</v>
      </c>
      <c r="E774" s="69">
        <v>69</v>
      </c>
      <c r="F774" s="69" t="s">
        <v>22927</v>
      </c>
      <c r="G774" s="69" t="s">
        <v>29352</v>
      </c>
      <c r="H774" s="69" t="s">
        <v>29353</v>
      </c>
      <c r="I774" s="69">
        <v>1</v>
      </c>
      <c r="J774" s="69" t="s">
        <v>22930</v>
      </c>
      <c r="K774" s="69" t="s">
        <v>22931</v>
      </c>
      <c r="L774" s="69" t="s">
        <v>23010</v>
      </c>
      <c r="M774" s="69" t="s">
        <v>23011</v>
      </c>
      <c r="N774" s="69" t="s">
        <v>23047</v>
      </c>
      <c r="O774" s="69" t="s">
        <v>23048</v>
      </c>
      <c r="AA774" s="69" t="s">
        <v>2162</v>
      </c>
      <c r="AD774" s="69" t="s">
        <v>23018</v>
      </c>
    </row>
    <row r="775" spans="1:30" x14ac:dyDescent="0.25">
      <c r="A775" s="93" t="s">
        <v>29354</v>
      </c>
      <c r="B775" s="93" t="s">
        <v>29355</v>
      </c>
      <c r="E775" s="69">
        <v>86</v>
      </c>
      <c r="F775" s="69" t="s">
        <v>22927</v>
      </c>
      <c r="G775" s="69" t="s">
        <v>29356</v>
      </c>
      <c r="H775" s="69" t="s">
        <v>29357</v>
      </c>
      <c r="I775" s="69">
        <v>1</v>
      </c>
      <c r="J775" s="69" t="s">
        <v>22930</v>
      </c>
      <c r="K775" s="69" t="s">
        <v>22931</v>
      </c>
      <c r="L775" s="69" t="s">
        <v>23010</v>
      </c>
      <c r="M775" s="69" t="s">
        <v>23011</v>
      </c>
      <c r="N775" s="69" t="s">
        <v>23047</v>
      </c>
      <c r="O775" s="69" t="s">
        <v>23048</v>
      </c>
      <c r="AA775" s="69" t="s">
        <v>2162</v>
      </c>
      <c r="AD775" s="69" t="s">
        <v>23018</v>
      </c>
    </row>
    <row r="776" spans="1:30" x14ac:dyDescent="0.25">
      <c r="A776" s="93" t="s">
        <v>29358</v>
      </c>
      <c r="B776" s="93" t="s">
        <v>29359</v>
      </c>
      <c r="E776" s="69">
        <v>86</v>
      </c>
      <c r="F776" s="69" t="s">
        <v>22927</v>
      </c>
      <c r="G776" s="69" t="s">
        <v>29360</v>
      </c>
      <c r="H776" s="69" t="s">
        <v>29361</v>
      </c>
      <c r="I776" s="69">
        <v>1</v>
      </c>
      <c r="J776" s="69" t="s">
        <v>22930</v>
      </c>
      <c r="K776" s="69" t="s">
        <v>22931</v>
      </c>
      <c r="L776" s="69" t="s">
        <v>23010</v>
      </c>
      <c r="M776" s="69" t="s">
        <v>23011</v>
      </c>
      <c r="N776" s="69" t="s">
        <v>23047</v>
      </c>
      <c r="O776" s="69" t="s">
        <v>23048</v>
      </c>
      <c r="AA776" s="69" t="s">
        <v>2162</v>
      </c>
      <c r="AD776" s="69" t="s">
        <v>23018</v>
      </c>
    </row>
    <row r="777" spans="1:30" x14ac:dyDescent="0.25">
      <c r="A777" s="93" t="s">
        <v>29362</v>
      </c>
      <c r="B777" s="93" t="s">
        <v>29363</v>
      </c>
      <c r="E777" s="69">
        <v>86</v>
      </c>
      <c r="F777" s="69" t="s">
        <v>22927</v>
      </c>
      <c r="G777" s="69" t="s">
        <v>29364</v>
      </c>
      <c r="H777" s="69" t="s">
        <v>29365</v>
      </c>
      <c r="I777" s="69">
        <v>1</v>
      </c>
      <c r="J777" s="69" t="s">
        <v>22930</v>
      </c>
      <c r="K777" s="69" t="s">
        <v>22931</v>
      </c>
      <c r="L777" s="69" t="s">
        <v>23010</v>
      </c>
      <c r="M777" s="69" t="s">
        <v>23011</v>
      </c>
      <c r="N777" s="69" t="s">
        <v>23047</v>
      </c>
      <c r="O777" s="69" t="s">
        <v>23048</v>
      </c>
      <c r="AA777" s="69" t="s">
        <v>2162</v>
      </c>
      <c r="AD777" s="69" t="s">
        <v>23018</v>
      </c>
    </row>
    <row r="778" spans="1:30" x14ac:dyDescent="0.25">
      <c r="A778" s="93" t="s">
        <v>29366</v>
      </c>
      <c r="B778" s="93" t="s">
        <v>29367</v>
      </c>
      <c r="E778" s="69">
        <v>74</v>
      </c>
      <c r="F778" s="69" t="s">
        <v>22927</v>
      </c>
      <c r="G778" s="69" t="s">
        <v>29368</v>
      </c>
      <c r="H778" s="69" t="s">
        <v>29369</v>
      </c>
      <c r="I778" s="69">
        <v>1</v>
      </c>
      <c r="J778" s="69" t="s">
        <v>22930</v>
      </c>
      <c r="K778" s="69" t="s">
        <v>22931</v>
      </c>
      <c r="L778" s="69" t="s">
        <v>23010</v>
      </c>
      <c r="M778" s="69" t="s">
        <v>23011</v>
      </c>
      <c r="N778" s="69" t="s">
        <v>23047</v>
      </c>
      <c r="O778" s="69" t="s">
        <v>23048</v>
      </c>
      <c r="P778" s="69" t="s">
        <v>29370</v>
      </c>
      <c r="Q778" s="69" t="s">
        <v>22936</v>
      </c>
      <c r="S778" s="69" t="s">
        <v>22938</v>
      </c>
      <c r="T778" s="69" t="s">
        <v>23131</v>
      </c>
      <c r="U778" s="69" t="s">
        <v>29371</v>
      </c>
      <c r="V778" s="69" t="s">
        <v>23026</v>
      </c>
      <c r="W778" s="69" t="s">
        <v>23051</v>
      </c>
      <c r="X778" s="69" t="s">
        <v>22965</v>
      </c>
      <c r="AA778" s="69" t="s">
        <v>2162</v>
      </c>
      <c r="AD778" s="69" t="s">
        <v>29372</v>
      </c>
    </row>
    <row r="779" spans="1:30" x14ac:dyDescent="0.25">
      <c r="A779" s="93" t="s">
        <v>29373</v>
      </c>
      <c r="B779" s="93" t="s">
        <v>29374</v>
      </c>
      <c r="E779" s="69">
        <v>69</v>
      </c>
      <c r="F779" s="69" t="s">
        <v>22927</v>
      </c>
      <c r="G779" s="69" t="s">
        <v>29375</v>
      </c>
      <c r="H779" s="69" t="s">
        <v>29376</v>
      </c>
      <c r="I779" s="69">
        <v>1</v>
      </c>
      <c r="J779" s="69" t="s">
        <v>22930</v>
      </c>
      <c r="K779" s="69" t="s">
        <v>22931</v>
      </c>
      <c r="L779" s="69" t="s">
        <v>23010</v>
      </c>
      <c r="M779" s="69" t="s">
        <v>23011</v>
      </c>
      <c r="N779" s="69" t="s">
        <v>23047</v>
      </c>
      <c r="O779" s="69" t="s">
        <v>23048</v>
      </c>
      <c r="P779" s="69" t="s">
        <v>29377</v>
      </c>
      <c r="Q779" s="69" t="s">
        <v>22936</v>
      </c>
      <c r="S779" s="69" t="s">
        <v>22938</v>
      </c>
      <c r="T779" s="69" t="s">
        <v>23131</v>
      </c>
      <c r="U779" s="69" t="s">
        <v>23780</v>
      </c>
      <c r="V779" s="69" t="s">
        <v>23069</v>
      </c>
      <c r="W779" s="69" t="s">
        <v>23363</v>
      </c>
      <c r="X779" s="69" t="s">
        <v>23364</v>
      </c>
      <c r="AA779" s="69" t="s">
        <v>2162</v>
      </c>
      <c r="AD779" s="69" t="s">
        <v>29372</v>
      </c>
    </row>
    <row r="780" spans="1:30" x14ac:dyDescent="0.25">
      <c r="A780" s="93" t="s">
        <v>29378</v>
      </c>
      <c r="B780" s="93" t="s">
        <v>29379</v>
      </c>
      <c r="E780" s="69">
        <v>74</v>
      </c>
      <c r="F780" s="69" t="s">
        <v>22927</v>
      </c>
      <c r="G780" s="69" t="s">
        <v>29380</v>
      </c>
      <c r="H780" s="69" t="s">
        <v>29381</v>
      </c>
      <c r="I780" s="69">
        <v>1</v>
      </c>
      <c r="J780" s="69" t="s">
        <v>22930</v>
      </c>
      <c r="K780" s="69" t="s">
        <v>22931</v>
      </c>
      <c r="L780" s="69" t="s">
        <v>23010</v>
      </c>
      <c r="M780" s="69" t="s">
        <v>23011</v>
      </c>
      <c r="N780" s="69" t="s">
        <v>23047</v>
      </c>
      <c r="O780" s="69" t="s">
        <v>23048</v>
      </c>
      <c r="P780" s="69" t="s">
        <v>29382</v>
      </c>
      <c r="Q780" s="69" t="s">
        <v>22936</v>
      </c>
      <c r="S780" s="69" t="s">
        <v>22938</v>
      </c>
      <c r="T780" s="69" t="s">
        <v>23131</v>
      </c>
      <c r="U780" s="69" t="s">
        <v>27775</v>
      </c>
      <c r="V780" s="69" t="s">
        <v>23003</v>
      </c>
      <c r="W780" s="69" t="s">
        <v>23096</v>
      </c>
      <c r="X780" s="69" t="s">
        <v>26364</v>
      </c>
      <c r="AA780" s="69" t="s">
        <v>2162</v>
      </c>
      <c r="AD780" s="69" t="s">
        <v>29372</v>
      </c>
    </row>
    <row r="781" spans="1:30" x14ac:dyDescent="0.25">
      <c r="A781" s="93" t="s">
        <v>29383</v>
      </c>
      <c r="B781" s="93" t="s">
        <v>29384</v>
      </c>
      <c r="C781" s="69" t="s">
        <v>29385</v>
      </c>
      <c r="D781" s="69" t="s">
        <v>29386</v>
      </c>
      <c r="E781" s="69">
        <v>68</v>
      </c>
      <c r="F781" s="69" t="s">
        <v>22927</v>
      </c>
      <c r="G781" s="69" t="s">
        <v>29387</v>
      </c>
      <c r="H781" s="69" t="s">
        <v>29388</v>
      </c>
      <c r="I781" s="69">
        <v>1</v>
      </c>
      <c r="J781" s="69" t="s">
        <v>22930</v>
      </c>
      <c r="K781" s="69" t="s">
        <v>22931</v>
      </c>
      <c r="L781" s="69" t="s">
        <v>23010</v>
      </c>
      <c r="M781" s="69" t="s">
        <v>23011</v>
      </c>
      <c r="N781" s="69" t="s">
        <v>27604</v>
      </c>
      <c r="O781" s="69" t="s">
        <v>27605</v>
      </c>
      <c r="P781" s="69" t="s">
        <v>29389</v>
      </c>
      <c r="Q781" s="69" t="s">
        <v>22936</v>
      </c>
      <c r="S781" s="69" t="s">
        <v>22938</v>
      </c>
      <c r="T781" s="69" t="s">
        <v>23375</v>
      </c>
      <c r="U781" s="69" t="s">
        <v>28474</v>
      </c>
      <c r="V781" s="69" t="s">
        <v>23069</v>
      </c>
      <c r="W781" s="69" t="s">
        <v>23363</v>
      </c>
      <c r="X781" s="69" t="s">
        <v>23105</v>
      </c>
      <c r="AA781" s="69" t="s">
        <v>2162</v>
      </c>
      <c r="AD781" s="69" t="s">
        <v>23018</v>
      </c>
    </row>
    <row r="782" spans="1:30" x14ac:dyDescent="0.25">
      <c r="A782" s="93" t="s">
        <v>29390</v>
      </c>
      <c r="B782" s="93" t="s">
        <v>29391</v>
      </c>
      <c r="C782" s="69" t="s">
        <v>29392</v>
      </c>
      <c r="D782" s="69" t="s">
        <v>29393</v>
      </c>
      <c r="E782" s="69">
        <v>68</v>
      </c>
      <c r="F782" s="69" t="s">
        <v>22927</v>
      </c>
      <c r="G782" s="69" t="s">
        <v>29394</v>
      </c>
      <c r="H782" s="69" t="s">
        <v>29395</v>
      </c>
      <c r="I782" s="69">
        <v>1</v>
      </c>
      <c r="J782" s="69" t="s">
        <v>22930</v>
      </c>
      <c r="K782" s="69" t="s">
        <v>22931</v>
      </c>
      <c r="L782" s="69" t="s">
        <v>23010</v>
      </c>
      <c r="M782" s="69" t="s">
        <v>23011</v>
      </c>
      <c r="N782" s="69" t="s">
        <v>27604</v>
      </c>
      <c r="O782" s="69" t="s">
        <v>27605</v>
      </c>
      <c r="P782" s="69" t="s">
        <v>29396</v>
      </c>
      <c r="Q782" s="69" t="s">
        <v>22936</v>
      </c>
      <c r="S782" s="69" t="s">
        <v>22938</v>
      </c>
      <c r="T782" s="69" t="s">
        <v>23375</v>
      </c>
      <c r="U782" s="69" t="s">
        <v>26812</v>
      </c>
      <c r="V782" s="69" t="s">
        <v>23069</v>
      </c>
      <c r="W782" s="69" t="s">
        <v>23363</v>
      </c>
      <c r="X782" s="69" t="s">
        <v>24628</v>
      </c>
      <c r="AA782" s="69" t="s">
        <v>2162</v>
      </c>
      <c r="AD782" s="69" t="s">
        <v>23018</v>
      </c>
    </row>
    <row r="783" spans="1:30" x14ac:dyDescent="0.25">
      <c r="A783" s="93" t="s">
        <v>29397</v>
      </c>
      <c r="B783" s="93" t="s">
        <v>29398</v>
      </c>
      <c r="C783" s="69" t="s">
        <v>29399</v>
      </c>
      <c r="D783" s="69" t="s">
        <v>29400</v>
      </c>
      <c r="E783" s="69">
        <v>68</v>
      </c>
      <c r="F783" s="69" t="s">
        <v>22927</v>
      </c>
      <c r="G783" s="69" t="s">
        <v>29401</v>
      </c>
      <c r="H783" s="69" t="s">
        <v>29402</v>
      </c>
      <c r="I783" s="69">
        <v>1</v>
      </c>
      <c r="J783" s="69" t="s">
        <v>22930</v>
      </c>
      <c r="K783" s="69" t="s">
        <v>22931</v>
      </c>
      <c r="L783" s="69" t="s">
        <v>23010</v>
      </c>
      <c r="M783" s="69" t="s">
        <v>23011</v>
      </c>
      <c r="N783" s="69" t="s">
        <v>27604</v>
      </c>
      <c r="O783" s="69" t="s">
        <v>27605</v>
      </c>
      <c r="P783" s="69" t="s">
        <v>29403</v>
      </c>
      <c r="Q783" s="69" t="s">
        <v>22936</v>
      </c>
      <c r="S783" s="69" t="s">
        <v>22938</v>
      </c>
      <c r="T783" s="69" t="s">
        <v>23375</v>
      </c>
      <c r="U783" s="69" t="s">
        <v>27775</v>
      </c>
      <c r="V783" s="69" t="s">
        <v>23015</v>
      </c>
      <c r="W783" s="69" t="s">
        <v>23499</v>
      </c>
      <c r="X783" s="69" t="s">
        <v>23105</v>
      </c>
      <c r="AA783" s="69" t="s">
        <v>2162</v>
      </c>
      <c r="AD783" s="69" t="s">
        <v>23018</v>
      </c>
    </row>
    <row r="784" spans="1:30" x14ac:dyDescent="0.25">
      <c r="A784" s="93" t="s">
        <v>29404</v>
      </c>
      <c r="B784" s="93" t="s">
        <v>29405</v>
      </c>
      <c r="E784" s="69">
        <v>49</v>
      </c>
      <c r="F784" s="69" t="s">
        <v>22927</v>
      </c>
      <c r="G784" s="69" t="s">
        <v>29406</v>
      </c>
      <c r="H784" s="69" t="s">
        <v>29407</v>
      </c>
      <c r="I784" s="69">
        <v>1</v>
      </c>
      <c r="J784" s="69" t="s">
        <v>22930</v>
      </c>
      <c r="K784" s="69" t="s">
        <v>22931</v>
      </c>
      <c r="L784" s="69" t="s">
        <v>23010</v>
      </c>
      <c r="M784" s="69" t="s">
        <v>23011</v>
      </c>
      <c r="N784" s="69" t="s">
        <v>27604</v>
      </c>
      <c r="O784" s="69" t="s">
        <v>27605</v>
      </c>
      <c r="P784" s="69" t="s">
        <v>29408</v>
      </c>
      <c r="Q784" s="69" t="s">
        <v>22936</v>
      </c>
      <c r="S784" s="69" t="s">
        <v>22938</v>
      </c>
      <c r="T784" s="69" t="s">
        <v>23375</v>
      </c>
      <c r="U784" s="69" t="s">
        <v>27775</v>
      </c>
      <c r="V784" s="69" t="s">
        <v>23015</v>
      </c>
      <c r="W784" s="69" t="s">
        <v>23499</v>
      </c>
      <c r="X784" s="69" t="s">
        <v>23105</v>
      </c>
      <c r="AA784" s="69" t="s">
        <v>2162</v>
      </c>
      <c r="AD784" s="69" t="s">
        <v>23018</v>
      </c>
    </row>
    <row r="785" spans="1:32" x14ac:dyDescent="0.25">
      <c r="A785" s="93" t="s">
        <v>29409</v>
      </c>
      <c r="B785" s="93" t="s">
        <v>29410</v>
      </c>
      <c r="C785" s="69" t="s">
        <v>29411</v>
      </c>
      <c r="D785" s="69" t="s">
        <v>29412</v>
      </c>
      <c r="E785" s="69">
        <v>49</v>
      </c>
      <c r="F785" s="69" t="s">
        <v>22927</v>
      </c>
      <c r="G785" s="69" t="s">
        <v>29413</v>
      </c>
      <c r="H785" s="69" t="s">
        <v>29414</v>
      </c>
      <c r="I785" s="69">
        <v>1</v>
      </c>
      <c r="J785" s="69" t="s">
        <v>22930</v>
      </c>
      <c r="K785" s="69" t="s">
        <v>22931</v>
      </c>
      <c r="L785" s="69" t="s">
        <v>23010</v>
      </c>
      <c r="M785" s="69" t="s">
        <v>23011</v>
      </c>
      <c r="N785" s="69" t="s">
        <v>27604</v>
      </c>
      <c r="O785" s="69" t="s">
        <v>27605</v>
      </c>
      <c r="AA785" s="69" t="s">
        <v>2162</v>
      </c>
      <c r="AD785" s="69" t="s">
        <v>23018</v>
      </c>
    </row>
    <row r="786" spans="1:32" x14ac:dyDescent="0.25">
      <c r="A786" s="93" t="s">
        <v>29415</v>
      </c>
      <c r="B786" s="93" t="s">
        <v>29416</v>
      </c>
      <c r="C786" s="69" t="s">
        <v>29417</v>
      </c>
      <c r="D786" s="69" t="s">
        <v>29418</v>
      </c>
      <c r="E786" s="69">
        <v>49</v>
      </c>
      <c r="F786" s="69" t="s">
        <v>22927</v>
      </c>
      <c r="G786" s="69" t="s">
        <v>29419</v>
      </c>
      <c r="H786" s="69" t="s">
        <v>29420</v>
      </c>
      <c r="I786" s="69">
        <v>1</v>
      </c>
      <c r="J786" s="69" t="s">
        <v>22930</v>
      </c>
      <c r="K786" s="69" t="s">
        <v>22931</v>
      </c>
      <c r="L786" s="69" t="s">
        <v>23010</v>
      </c>
      <c r="M786" s="69" t="s">
        <v>23011</v>
      </c>
      <c r="N786" s="69" t="s">
        <v>27604</v>
      </c>
      <c r="O786" s="69" t="s">
        <v>27605</v>
      </c>
      <c r="AA786" s="69" t="s">
        <v>2162</v>
      </c>
      <c r="AD786" s="69" t="s">
        <v>23018</v>
      </c>
    </row>
    <row r="787" spans="1:32" x14ac:dyDescent="0.25">
      <c r="A787" s="93" t="s">
        <v>29421</v>
      </c>
      <c r="B787" s="93" t="s">
        <v>29422</v>
      </c>
      <c r="C787" s="69" t="s">
        <v>29423</v>
      </c>
      <c r="D787" s="69" t="s">
        <v>29424</v>
      </c>
      <c r="E787" s="69">
        <v>154</v>
      </c>
      <c r="F787" s="69" t="s">
        <v>22927</v>
      </c>
      <c r="G787" s="69" t="s">
        <v>29425</v>
      </c>
      <c r="H787" s="69" t="s">
        <v>29426</v>
      </c>
      <c r="I787" s="69">
        <v>1</v>
      </c>
      <c r="J787" s="69" t="s">
        <v>22930</v>
      </c>
      <c r="K787" s="69" t="s">
        <v>22931</v>
      </c>
      <c r="L787" s="69" t="s">
        <v>23010</v>
      </c>
      <c r="M787" s="69" t="s">
        <v>23011</v>
      </c>
      <c r="N787" s="69" t="s">
        <v>27604</v>
      </c>
      <c r="O787" s="69" t="s">
        <v>27605</v>
      </c>
      <c r="U787" s="69" t="s">
        <v>28433</v>
      </c>
      <c r="V787" s="69" t="s">
        <v>23015</v>
      </c>
      <c r="W787" s="69" t="s">
        <v>23363</v>
      </c>
      <c r="X787" s="69" t="s">
        <v>24891</v>
      </c>
      <c r="AA787" s="69" t="s">
        <v>2162</v>
      </c>
      <c r="AD787" s="69" t="s">
        <v>28435</v>
      </c>
    </row>
    <row r="788" spans="1:32" x14ac:dyDescent="0.25">
      <c r="A788" s="93" t="s">
        <v>29427</v>
      </c>
      <c r="B788" s="93" t="s">
        <v>2187</v>
      </c>
      <c r="C788" s="69" t="s">
        <v>29428</v>
      </c>
      <c r="D788" s="69" t="s">
        <v>29429</v>
      </c>
      <c r="E788" s="69">
        <v>47.5</v>
      </c>
      <c r="F788" s="69" t="s">
        <v>22983</v>
      </c>
      <c r="G788" s="69" t="s">
        <v>29430</v>
      </c>
      <c r="H788" s="69" t="s">
        <v>29431</v>
      </c>
      <c r="I788" s="69">
        <v>1</v>
      </c>
      <c r="J788" s="69" t="s">
        <v>22930</v>
      </c>
      <c r="K788" s="69" t="s">
        <v>22931</v>
      </c>
      <c r="L788" s="69" t="s">
        <v>22959</v>
      </c>
      <c r="M788" s="69" t="s">
        <v>8809</v>
      </c>
      <c r="N788" s="69" t="s">
        <v>39</v>
      </c>
      <c r="O788" s="69" t="s">
        <v>23232</v>
      </c>
      <c r="S788" s="69" t="s">
        <v>22938</v>
      </c>
      <c r="T788" s="69" t="s">
        <v>22986</v>
      </c>
      <c r="U788" s="69" t="s">
        <v>29432</v>
      </c>
      <c r="V788" s="69" t="s">
        <v>23217</v>
      </c>
      <c r="W788" s="69" t="s">
        <v>23772</v>
      </c>
      <c r="X788" s="69" t="s">
        <v>25707</v>
      </c>
      <c r="Y788" s="69" t="s">
        <v>23236</v>
      </c>
      <c r="Z788" s="69" t="s">
        <v>23237</v>
      </c>
    </row>
    <row r="789" spans="1:32" x14ac:dyDescent="0.25">
      <c r="A789" s="93" t="s">
        <v>29433</v>
      </c>
      <c r="B789" s="93" t="s">
        <v>29434</v>
      </c>
      <c r="E789" s="69">
        <v>996</v>
      </c>
      <c r="F789" s="69" t="s">
        <v>22927</v>
      </c>
      <c r="G789" s="69" t="s">
        <v>29435</v>
      </c>
      <c r="H789" s="69" t="s">
        <v>29436</v>
      </c>
      <c r="I789" s="69">
        <v>1</v>
      </c>
      <c r="J789" s="69" t="s">
        <v>22930</v>
      </c>
      <c r="K789" s="69" t="s">
        <v>22931</v>
      </c>
      <c r="L789" s="69" t="s">
        <v>24789</v>
      </c>
      <c r="M789" s="69" t="s">
        <v>24790</v>
      </c>
      <c r="N789" s="69" t="s">
        <v>26385</v>
      </c>
      <c r="O789" s="69" t="s">
        <v>26386</v>
      </c>
      <c r="P789" s="69" t="s">
        <v>29437</v>
      </c>
      <c r="Q789" s="69" t="s">
        <v>24768</v>
      </c>
      <c r="T789" s="69" t="s">
        <v>23181</v>
      </c>
      <c r="AA789" s="69" t="s">
        <v>2185</v>
      </c>
      <c r="AB789" s="69" t="s">
        <v>29438</v>
      </c>
      <c r="AC789" s="69" t="s">
        <v>29439</v>
      </c>
      <c r="AD789" s="69" t="s">
        <v>29440</v>
      </c>
    </row>
    <row r="790" spans="1:32" x14ac:dyDescent="0.25">
      <c r="A790" s="93" t="s">
        <v>29441</v>
      </c>
      <c r="B790" s="93" t="s">
        <v>29442</v>
      </c>
      <c r="C790" s="69" t="s">
        <v>29443</v>
      </c>
      <c r="D790" s="69" t="s">
        <v>29444</v>
      </c>
      <c r="E790" s="69">
        <v>53</v>
      </c>
      <c r="F790" s="69" t="s">
        <v>22927</v>
      </c>
      <c r="G790" s="69" t="s">
        <v>29445</v>
      </c>
      <c r="H790" s="69" t="s">
        <v>29446</v>
      </c>
      <c r="I790" s="69">
        <v>1</v>
      </c>
      <c r="J790" s="69" t="s">
        <v>22930</v>
      </c>
      <c r="K790" s="69" t="s">
        <v>22931</v>
      </c>
      <c r="L790" s="69" t="s">
        <v>24789</v>
      </c>
      <c r="M790" s="69" t="s">
        <v>24790</v>
      </c>
      <c r="N790" s="69" t="s">
        <v>26385</v>
      </c>
      <c r="O790" s="69" t="s">
        <v>26386</v>
      </c>
      <c r="P790" s="69" t="s">
        <v>29447</v>
      </c>
      <c r="S790" s="69" t="s">
        <v>22938</v>
      </c>
      <c r="T790" s="69" t="s">
        <v>23350</v>
      </c>
      <c r="U790" s="69" t="s">
        <v>29448</v>
      </c>
      <c r="V790" s="69" t="s">
        <v>29449</v>
      </c>
      <c r="W790" s="69" t="s">
        <v>23335</v>
      </c>
      <c r="X790" s="69" t="s">
        <v>29450</v>
      </c>
      <c r="AA790" s="69" t="s">
        <v>2162</v>
      </c>
      <c r="AB790" s="69" t="s">
        <v>29451</v>
      </c>
      <c r="AC790" s="69" t="s">
        <v>29452</v>
      </c>
      <c r="AD790" s="69" t="s">
        <v>29453</v>
      </c>
    </row>
    <row r="791" spans="1:32" x14ac:dyDescent="0.25">
      <c r="A791" s="93" t="s">
        <v>29454</v>
      </c>
      <c r="B791" s="93" t="s">
        <v>29455</v>
      </c>
      <c r="C791" s="69" t="s">
        <v>29456</v>
      </c>
      <c r="D791" s="69" t="s">
        <v>29457</v>
      </c>
      <c r="E791" s="69">
        <v>472.5</v>
      </c>
      <c r="F791" s="69" t="s">
        <v>22927</v>
      </c>
      <c r="G791" s="69" t="s">
        <v>29458</v>
      </c>
      <c r="H791" s="69" t="s">
        <v>29459</v>
      </c>
      <c r="I791" s="69">
        <v>1</v>
      </c>
      <c r="J791" s="69" t="s">
        <v>22930</v>
      </c>
      <c r="K791" s="69" t="s">
        <v>22931</v>
      </c>
      <c r="L791" s="69" t="s">
        <v>24789</v>
      </c>
      <c r="M791" s="69" t="s">
        <v>24790</v>
      </c>
      <c r="N791" s="69" t="s">
        <v>26385</v>
      </c>
      <c r="O791" s="69" t="s">
        <v>26386</v>
      </c>
      <c r="P791" s="69" t="s">
        <v>29460</v>
      </c>
      <c r="Q791" s="69" t="s">
        <v>23161</v>
      </c>
      <c r="S791" s="69" t="s">
        <v>26527</v>
      </c>
      <c r="T791" s="69" t="s">
        <v>23458</v>
      </c>
      <c r="U791" s="69" t="s">
        <v>29461</v>
      </c>
      <c r="V791" s="69" t="s">
        <v>26496</v>
      </c>
      <c r="W791" s="69" t="s">
        <v>23390</v>
      </c>
      <c r="X791" s="69" t="s">
        <v>29462</v>
      </c>
      <c r="AA791" s="69" t="s">
        <v>2260</v>
      </c>
      <c r="AB791" s="69" t="s">
        <v>29463</v>
      </c>
      <c r="AD791" s="69" t="s">
        <v>29464</v>
      </c>
      <c r="AF791" s="69" t="s">
        <v>2163</v>
      </c>
    </row>
    <row r="792" spans="1:32" x14ac:dyDescent="0.25">
      <c r="A792" s="93" t="s">
        <v>29465</v>
      </c>
      <c r="B792" s="93" t="s">
        <v>29466</v>
      </c>
      <c r="C792" s="69" t="s">
        <v>29467</v>
      </c>
      <c r="D792" s="69" t="s">
        <v>29468</v>
      </c>
      <c r="E792" s="69">
        <v>483</v>
      </c>
      <c r="F792" s="69" t="s">
        <v>22927</v>
      </c>
      <c r="G792" s="69" t="s">
        <v>29469</v>
      </c>
      <c r="H792" s="69" t="s">
        <v>29470</v>
      </c>
      <c r="I792" s="69">
        <v>1</v>
      </c>
      <c r="J792" s="69" t="s">
        <v>22930</v>
      </c>
      <c r="K792" s="69" t="s">
        <v>22931</v>
      </c>
      <c r="L792" s="69" t="s">
        <v>24789</v>
      </c>
      <c r="M792" s="69" t="s">
        <v>24790</v>
      </c>
      <c r="N792" s="69" t="s">
        <v>26385</v>
      </c>
      <c r="O792" s="69" t="s">
        <v>26386</v>
      </c>
      <c r="P792" s="69" t="s">
        <v>29460</v>
      </c>
      <c r="Q792" s="69" t="s">
        <v>23161</v>
      </c>
      <c r="S792" s="69" t="s">
        <v>26527</v>
      </c>
      <c r="T792" s="69" t="s">
        <v>29471</v>
      </c>
      <c r="U792" s="69" t="s">
        <v>24019</v>
      </c>
      <c r="V792" s="69" t="s">
        <v>28549</v>
      </c>
      <c r="W792" s="69" t="s">
        <v>25759</v>
      </c>
      <c r="X792" s="69" t="s">
        <v>29472</v>
      </c>
      <c r="AA792" s="69" t="s">
        <v>2260</v>
      </c>
      <c r="AB792" s="69" t="s">
        <v>29473</v>
      </c>
      <c r="AD792" s="69" t="s">
        <v>29464</v>
      </c>
      <c r="AF792" s="69" t="s">
        <v>2163</v>
      </c>
    </row>
    <row r="793" spans="1:32" x14ac:dyDescent="0.25">
      <c r="A793" s="93" t="s">
        <v>29474</v>
      </c>
      <c r="B793" s="93" t="s">
        <v>29475</v>
      </c>
      <c r="E793" s="69">
        <v>90</v>
      </c>
      <c r="F793" s="69" t="s">
        <v>22927</v>
      </c>
      <c r="G793" s="69" t="s">
        <v>29476</v>
      </c>
      <c r="H793" s="69" t="s">
        <v>29477</v>
      </c>
      <c r="I793" s="69">
        <v>1</v>
      </c>
      <c r="J793" s="69" t="s">
        <v>22930</v>
      </c>
      <c r="K793" s="69" t="s">
        <v>22931</v>
      </c>
      <c r="L793" s="69" t="s">
        <v>24789</v>
      </c>
      <c r="M793" s="69" t="s">
        <v>24790</v>
      </c>
      <c r="N793" s="69" t="s">
        <v>26385</v>
      </c>
      <c r="O793" s="69" t="s">
        <v>26386</v>
      </c>
      <c r="P793" s="69" t="s">
        <v>29478</v>
      </c>
      <c r="Q793" s="69" t="s">
        <v>29479</v>
      </c>
      <c r="S793" s="69" t="s">
        <v>25482</v>
      </c>
      <c r="T793" s="69" t="s">
        <v>23350</v>
      </c>
      <c r="V793" s="69" t="s">
        <v>29480</v>
      </c>
      <c r="W793" s="69" t="s">
        <v>24124</v>
      </c>
      <c r="X793" s="69" t="s">
        <v>23490</v>
      </c>
      <c r="AA793" s="69" t="s">
        <v>2162</v>
      </c>
      <c r="AB793" s="69" t="s">
        <v>29481</v>
      </c>
      <c r="AC793" s="69" t="s">
        <v>29482</v>
      </c>
      <c r="AD793" s="69" t="s">
        <v>2357</v>
      </c>
    </row>
    <row r="794" spans="1:32" x14ac:dyDescent="0.25">
      <c r="A794" s="93" t="s">
        <v>29483</v>
      </c>
      <c r="B794" s="93" t="s">
        <v>29484</v>
      </c>
      <c r="E794" s="69">
        <v>270</v>
      </c>
      <c r="F794" s="69" t="s">
        <v>22927</v>
      </c>
      <c r="G794" s="69" t="s">
        <v>29485</v>
      </c>
      <c r="H794" s="69" t="s">
        <v>29486</v>
      </c>
      <c r="I794" s="69">
        <v>1</v>
      </c>
      <c r="J794" s="69" t="s">
        <v>22930</v>
      </c>
      <c r="K794" s="69" t="s">
        <v>22931</v>
      </c>
      <c r="L794" s="69" t="s">
        <v>24789</v>
      </c>
      <c r="M794" s="69" t="s">
        <v>24790</v>
      </c>
      <c r="N794" s="69" t="s">
        <v>26385</v>
      </c>
      <c r="O794" s="69" t="s">
        <v>26386</v>
      </c>
      <c r="P794" s="69" t="s">
        <v>29487</v>
      </c>
      <c r="T794" s="69" t="s">
        <v>29488</v>
      </c>
      <c r="AA794" s="69" t="s">
        <v>2264</v>
      </c>
      <c r="AB794" s="69" t="s">
        <v>29489</v>
      </c>
      <c r="AC794" s="69" t="s">
        <v>29490</v>
      </c>
      <c r="AD794" s="69" t="s">
        <v>29491</v>
      </c>
    </row>
    <row r="795" spans="1:32" x14ac:dyDescent="0.25">
      <c r="A795" s="93" t="s">
        <v>29492</v>
      </c>
      <c r="B795" s="93" t="s">
        <v>29493</v>
      </c>
      <c r="C795" s="69" t="s">
        <v>29494</v>
      </c>
      <c r="D795" s="69" t="s">
        <v>29495</v>
      </c>
      <c r="E795" s="69">
        <v>162.5</v>
      </c>
      <c r="F795" s="69" t="s">
        <v>22927</v>
      </c>
      <c r="G795" s="69" t="s">
        <v>29496</v>
      </c>
      <c r="H795" s="69" t="s">
        <v>29497</v>
      </c>
      <c r="I795" s="69">
        <v>1</v>
      </c>
      <c r="J795" s="69" t="s">
        <v>22930</v>
      </c>
      <c r="K795" s="69" t="s">
        <v>22931</v>
      </c>
      <c r="L795" s="69" t="s">
        <v>24789</v>
      </c>
      <c r="M795" s="69" t="s">
        <v>24790</v>
      </c>
      <c r="N795" s="69" t="s">
        <v>26385</v>
      </c>
      <c r="O795" s="69" t="s">
        <v>26386</v>
      </c>
      <c r="P795" s="69" t="s">
        <v>29498</v>
      </c>
      <c r="Q795" s="69" t="s">
        <v>23161</v>
      </c>
      <c r="S795" s="69" t="s">
        <v>23387</v>
      </c>
      <c r="T795" s="69" t="s">
        <v>29499</v>
      </c>
      <c r="U795" s="69" t="s">
        <v>29500</v>
      </c>
      <c r="V795" s="69" t="s">
        <v>23151</v>
      </c>
      <c r="W795" s="69" t="s">
        <v>26914</v>
      </c>
      <c r="X795" s="69" t="s">
        <v>29214</v>
      </c>
      <c r="AA795" s="69" t="s">
        <v>2169</v>
      </c>
      <c r="AD795" s="69" t="s">
        <v>29501</v>
      </c>
    </row>
    <row r="796" spans="1:32" x14ac:dyDescent="0.25">
      <c r="A796" s="93" t="s">
        <v>29502</v>
      </c>
      <c r="B796" s="93" t="s">
        <v>29503</v>
      </c>
      <c r="E796" s="69">
        <v>138.5</v>
      </c>
      <c r="F796" s="69" t="s">
        <v>22927</v>
      </c>
      <c r="G796" s="69" t="s">
        <v>29504</v>
      </c>
      <c r="H796" s="69" t="s">
        <v>29505</v>
      </c>
      <c r="I796" s="69">
        <v>1</v>
      </c>
      <c r="J796" s="69" t="s">
        <v>22930</v>
      </c>
      <c r="K796" s="69" t="s">
        <v>22931</v>
      </c>
      <c r="L796" s="69" t="s">
        <v>479</v>
      </c>
      <c r="M796" s="69" t="s">
        <v>23139</v>
      </c>
      <c r="N796" s="69" t="s">
        <v>2220</v>
      </c>
      <c r="O796" s="69" t="s">
        <v>29506</v>
      </c>
      <c r="P796" s="69" t="s">
        <v>29507</v>
      </c>
      <c r="Q796" s="69" t="s">
        <v>23161</v>
      </c>
      <c r="S796" s="69" t="s">
        <v>24914</v>
      </c>
      <c r="T796" s="69" t="s">
        <v>23149</v>
      </c>
      <c r="U796" s="69" t="s">
        <v>29508</v>
      </c>
      <c r="V796" s="69" t="s">
        <v>25568</v>
      </c>
      <c r="W796" s="69" t="s">
        <v>25858</v>
      </c>
      <c r="X796" s="69" t="s">
        <v>23820</v>
      </c>
      <c r="AA796" s="69" t="s">
        <v>2178</v>
      </c>
      <c r="AD796" s="69" t="s">
        <v>29509</v>
      </c>
    </row>
    <row r="797" spans="1:32" x14ac:dyDescent="0.25">
      <c r="A797" s="93" t="s">
        <v>29510</v>
      </c>
      <c r="B797" s="93" t="s">
        <v>29511</v>
      </c>
      <c r="C797" s="69" t="s">
        <v>29512</v>
      </c>
      <c r="D797" s="69" t="s">
        <v>29513</v>
      </c>
      <c r="E797" s="69">
        <v>232</v>
      </c>
      <c r="F797" s="69" t="s">
        <v>22927</v>
      </c>
      <c r="G797" s="69" t="s">
        <v>29514</v>
      </c>
      <c r="H797" s="69" t="s">
        <v>29515</v>
      </c>
      <c r="I797" s="69">
        <v>1</v>
      </c>
      <c r="J797" s="69" t="s">
        <v>22930</v>
      </c>
      <c r="K797" s="69" t="s">
        <v>22931</v>
      </c>
      <c r="L797" s="69" t="s">
        <v>23746</v>
      </c>
      <c r="M797" s="69" t="s">
        <v>23747</v>
      </c>
      <c r="N797" s="69" t="s">
        <v>29516</v>
      </c>
      <c r="O797" s="69" t="s">
        <v>29517</v>
      </c>
      <c r="P797" s="69" t="s">
        <v>29518</v>
      </c>
      <c r="Q797" s="69" t="s">
        <v>22936</v>
      </c>
      <c r="S797" s="69" t="s">
        <v>29519</v>
      </c>
      <c r="T797" s="69" t="s">
        <v>23332</v>
      </c>
      <c r="U797" s="69" t="s">
        <v>29520</v>
      </c>
      <c r="V797" s="69" t="s">
        <v>23491</v>
      </c>
      <c r="W797" s="69" t="s">
        <v>23003</v>
      </c>
      <c r="AA797" s="69" t="s">
        <v>2162</v>
      </c>
      <c r="AD797" s="69" t="s">
        <v>2224</v>
      </c>
    </row>
    <row r="798" spans="1:32" x14ac:dyDescent="0.25">
      <c r="A798" s="93" t="s">
        <v>29521</v>
      </c>
      <c r="B798" s="93" t="s">
        <v>29522</v>
      </c>
      <c r="C798" s="69" t="s">
        <v>29523</v>
      </c>
      <c r="D798" s="69" t="s">
        <v>29524</v>
      </c>
      <c r="E798" s="69">
        <v>50.5</v>
      </c>
      <c r="F798" s="69" t="s">
        <v>22927</v>
      </c>
      <c r="G798" s="69" t="s">
        <v>29525</v>
      </c>
      <c r="H798" s="69" t="s">
        <v>29526</v>
      </c>
      <c r="I798" s="69">
        <v>1</v>
      </c>
      <c r="J798" s="69" t="s">
        <v>22930</v>
      </c>
      <c r="K798" s="69" t="s">
        <v>22931</v>
      </c>
      <c r="L798" s="69" t="s">
        <v>23746</v>
      </c>
      <c r="M798" s="69" t="s">
        <v>23747</v>
      </c>
      <c r="N798" s="69" t="s">
        <v>26171</v>
      </c>
      <c r="O798" s="69" t="s">
        <v>26172</v>
      </c>
      <c r="P798" s="69" t="s">
        <v>29527</v>
      </c>
      <c r="Q798" s="69" t="s">
        <v>23161</v>
      </c>
      <c r="S798" s="69" t="s">
        <v>25334</v>
      </c>
      <c r="T798" s="69" t="s">
        <v>23163</v>
      </c>
      <c r="U798" s="69" t="s">
        <v>29528</v>
      </c>
      <c r="V798" s="69" t="s">
        <v>29529</v>
      </c>
      <c r="W798" s="69" t="s">
        <v>24124</v>
      </c>
      <c r="X798" s="69" t="s">
        <v>23069</v>
      </c>
      <c r="AA798" s="69" t="s">
        <v>2178</v>
      </c>
      <c r="AB798" s="69" t="s">
        <v>29530</v>
      </c>
      <c r="AD798" s="69" t="s">
        <v>27597</v>
      </c>
    </row>
    <row r="799" spans="1:32" x14ac:dyDescent="0.25">
      <c r="A799" s="93" t="s">
        <v>29531</v>
      </c>
      <c r="B799" s="93" t="s">
        <v>29532</v>
      </c>
      <c r="C799" s="69" t="s">
        <v>29533</v>
      </c>
      <c r="D799" s="69" t="s">
        <v>29534</v>
      </c>
      <c r="E799" s="69">
        <v>400</v>
      </c>
      <c r="F799" s="69" t="s">
        <v>22927</v>
      </c>
      <c r="G799" s="69" t="s">
        <v>29535</v>
      </c>
      <c r="H799" s="69" t="s">
        <v>29536</v>
      </c>
      <c r="I799" s="69">
        <v>1</v>
      </c>
      <c r="J799" s="69" t="s">
        <v>22930</v>
      </c>
      <c r="K799" s="69" t="s">
        <v>22931</v>
      </c>
      <c r="L799" s="69" t="s">
        <v>23746</v>
      </c>
      <c r="M799" s="69" t="s">
        <v>23747</v>
      </c>
      <c r="N799" s="69" t="s">
        <v>35</v>
      </c>
      <c r="O799" s="69" t="s">
        <v>26516</v>
      </c>
      <c r="P799" s="69" t="s">
        <v>29537</v>
      </c>
      <c r="Q799" s="69" t="s">
        <v>29538</v>
      </c>
      <c r="S799" s="69" t="s">
        <v>23899</v>
      </c>
      <c r="T799" s="69" t="s">
        <v>24693</v>
      </c>
      <c r="U799" s="69" t="s">
        <v>26953</v>
      </c>
      <c r="V799" s="69" t="s">
        <v>29539</v>
      </c>
      <c r="W799" s="69" t="s">
        <v>29540</v>
      </c>
      <c r="X799" s="69" t="s">
        <v>29541</v>
      </c>
      <c r="AA799" s="69" t="s">
        <v>2169</v>
      </c>
      <c r="AB799" s="69" t="s">
        <v>29542</v>
      </c>
      <c r="AC799" s="69" t="s">
        <v>29543</v>
      </c>
      <c r="AD799" s="69" t="s">
        <v>29544</v>
      </c>
    </row>
    <row r="800" spans="1:32" x14ac:dyDescent="0.25">
      <c r="A800" s="93" t="s">
        <v>29545</v>
      </c>
      <c r="B800" s="93" t="s">
        <v>29546</v>
      </c>
      <c r="C800" s="69" t="s">
        <v>29547</v>
      </c>
      <c r="D800" s="69" t="s">
        <v>29548</v>
      </c>
      <c r="E800" s="69">
        <v>133</v>
      </c>
      <c r="F800" s="69" t="s">
        <v>22927</v>
      </c>
      <c r="G800" s="69" t="s">
        <v>29549</v>
      </c>
      <c r="H800" s="69" t="s">
        <v>29550</v>
      </c>
      <c r="I800" s="69">
        <v>1</v>
      </c>
      <c r="J800" s="69" t="s">
        <v>22930</v>
      </c>
      <c r="K800" s="69" t="s">
        <v>22931</v>
      </c>
      <c r="L800" s="69" t="s">
        <v>479</v>
      </c>
      <c r="M800" s="69" t="s">
        <v>23139</v>
      </c>
      <c r="N800" s="69" t="s">
        <v>2220</v>
      </c>
      <c r="O800" s="69" t="s">
        <v>29506</v>
      </c>
      <c r="P800" s="69" t="s">
        <v>29551</v>
      </c>
      <c r="R800" s="69" t="s">
        <v>29552</v>
      </c>
      <c r="S800" s="69" t="s">
        <v>23543</v>
      </c>
      <c r="T800" s="69" t="s">
        <v>23149</v>
      </c>
      <c r="U800" s="69" t="s">
        <v>29553</v>
      </c>
      <c r="V800" s="69" t="s">
        <v>24835</v>
      </c>
      <c r="W800" s="69" t="s">
        <v>23218</v>
      </c>
      <c r="X800" s="69" t="s">
        <v>23096</v>
      </c>
      <c r="AA800" s="69" t="s">
        <v>2184</v>
      </c>
      <c r="AB800" s="69" t="s">
        <v>29554</v>
      </c>
      <c r="AD800" s="69" t="s">
        <v>29555</v>
      </c>
    </row>
    <row r="801" spans="1:47" x14ac:dyDescent="0.25">
      <c r="A801" s="93" t="s">
        <v>29556</v>
      </c>
      <c r="B801" s="93" t="s">
        <v>29557</v>
      </c>
      <c r="C801" s="69" t="s">
        <v>29558</v>
      </c>
      <c r="D801" s="69" t="s">
        <v>29559</v>
      </c>
      <c r="E801" s="69">
        <v>860</v>
      </c>
      <c r="F801" s="69" t="s">
        <v>22956</v>
      </c>
      <c r="G801" s="69" t="s">
        <v>29560</v>
      </c>
      <c r="H801" s="69" t="s">
        <v>29561</v>
      </c>
      <c r="I801" s="69">
        <v>1</v>
      </c>
      <c r="J801" s="69" t="s">
        <v>22930</v>
      </c>
      <c r="K801" s="69" t="s">
        <v>22931</v>
      </c>
      <c r="L801" s="69" t="s">
        <v>23</v>
      </c>
      <c r="M801" s="69" t="s">
        <v>22932</v>
      </c>
      <c r="N801" s="69" t="s">
        <v>23971</v>
      </c>
      <c r="O801" s="69" t="s">
        <v>23972</v>
      </c>
      <c r="P801" s="69" t="s">
        <v>29562</v>
      </c>
      <c r="S801" s="69" t="s">
        <v>22938</v>
      </c>
      <c r="T801" s="69" t="s">
        <v>23854</v>
      </c>
      <c r="U801" s="69" t="s">
        <v>29563</v>
      </c>
      <c r="V801" s="69" t="s">
        <v>26755</v>
      </c>
      <c r="W801" s="69" t="s">
        <v>29564</v>
      </c>
      <c r="AA801" s="69" t="s">
        <v>2162</v>
      </c>
      <c r="AU801" s="69" t="s">
        <v>29565</v>
      </c>
    </row>
    <row r="802" spans="1:47" x14ac:dyDescent="0.25">
      <c r="A802" s="93" t="s">
        <v>29566</v>
      </c>
      <c r="B802" s="93" t="s">
        <v>29567</v>
      </c>
      <c r="E802" s="69">
        <v>87.5</v>
      </c>
      <c r="F802" s="69" t="s">
        <v>22927</v>
      </c>
      <c r="G802" s="69" t="s">
        <v>29568</v>
      </c>
      <c r="H802" s="69" t="s">
        <v>29569</v>
      </c>
      <c r="I802" s="69">
        <v>1</v>
      </c>
      <c r="J802" s="69" t="s">
        <v>22930</v>
      </c>
      <c r="K802" s="69" t="s">
        <v>22931</v>
      </c>
      <c r="L802" s="69" t="s">
        <v>479</v>
      </c>
      <c r="M802" s="69" t="s">
        <v>23139</v>
      </c>
      <c r="N802" s="69" t="s">
        <v>2220</v>
      </c>
      <c r="O802" s="69" t="s">
        <v>29506</v>
      </c>
      <c r="P802" s="69" t="s">
        <v>29570</v>
      </c>
      <c r="Q802" s="69" t="s">
        <v>29571</v>
      </c>
      <c r="S802" s="69" t="s">
        <v>29572</v>
      </c>
      <c r="T802" s="69" t="s">
        <v>24693</v>
      </c>
      <c r="U802" s="69" t="s">
        <v>24881</v>
      </c>
      <c r="V802" s="69" t="s">
        <v>23335</v>
      </c>
      <c r="W802" s="69" t="s">
        <v>23016</v>
      </c>
      <c r="X802" s="69" t="s">
        <v>25556</v>
      </c>
      <c r="AA802" s="69" t="s">
        <v>2162</v>
      </c>
      <c r="AC802" s="69" t="s">
        <v>29573</v>
      </c>
      <c r="AD802" s="69" t="s">
        <v>29574</v>
      </c>
    </row>
    <row r="803" spans="1:47" x14ac:dyDescent="0.25">
      <c r="A803" s="93" t="s">
        <v>29575</v>
      </c>
      <c r="B803" s="93" t="s">
        <v>29576</v>
      </c>
      <c r="C803" s="69" t="s">
        <v>29577</v>
      </c>
      <c r="D803" s="69" t="s">
        <v>29578</v>
      </c>
      <c r="E803" s="69">
        <v>180.18</v>
      </c>
      <c r="F803" s="69" t="s">
        <v>22983</v>
      </c>
      <c r="G803" s="69" t="s">
        <v>29579</v>
      </c>
      <c r="H803" s="69" t="s">
        <v>29580</v>
      </c>
      <c r="I803" s="69">
        <v>1</v>
      </c>
      <c r="J803" s="69" t="s">
        <v>22930</v>
      </c>
      <c r="K803" s="69" t="s">
        <v>22931</v>
      </c>
      <c r="L803" s="69" t="s">
        <v>23746</v>
      </c>
      <c r="M803" s="69" t="s">
        <v>23747</v>
      </c>
      <c r="N803" s="69" t="s">
        <v>36</v>
      </c>
      <c r="O803" s="69" t="s">
        <v>28067</v>
      </c>
      <c r="Q803" s="69" t="s">
        <v>22936</v>
      </c>
      <c r="S803" s="69" t="s">
        <v>22938</v>
      </c>
      <c r="T803" s="69" t="s">
        <v>23447</v>
      </c>
      <c r="U803" s="69" t="s">
        <v>28548</v>
      </c>
      <c r="V803" s="69" t="s">
        <v>29581</v>
      </c>
      <c r="W803" s="69" t="s">
        <v>23301</v>
      </c>
    </row>
    <row r="804" spans="1:47" x14ac:dyDescent="0.25">
      <c r="A804" s="93" t="s">
        <v>29582</v>
      </c>
      <c r="B804" s="93" t="s">
        <v>29583</v>
      </c>
      <c r="C804" s="69" t="s">
        <v>29584</v>
      </c>
      <c r="D804" s="69" t="s">
        <v>29585</v>
      </c>
      <c r="E804" s="69">
        <v>392.7</v>
      </c>
      <c r="F804" s="69" t="s">
        <v>22983</v>
      </c>
      <c r="G804" s="69" t="s">
        <v>29586</v>
      </c>
      <c r="H804" s="69" t="s">
        <v>29587</v>
      </c>
      <c r="I804" s="69">
        <v>1</v>
      </c>
      <c r="J804" s="69" t="s">
        <v>22930</v>
      </c>
      <c r="K804" s="69" t="s">
        <v>22931</v>
      </c>
      <c r="L804" s="69" t="s">
        <v>23746</v>
      </c>
      <c r="M804" s="69" t="s">
        <v>23747</v>
      </c>
      <c r="N804" s="69" t="s">
        <v>26171</v>
      </c>
      <c r="O804" s="69" t="s">
        <v>26172</v>
      </c>
      <c r="T804" s="69" t="s">
        <v>25464</v>
      </c>
      <c r="AA804" s="69" t="s">
        <v>2162</v>
      </c>
    </row>
    <row r="805" spans="1:47" x14ac:dyDescent="0.25">
      <c r="A805" s="93" t="s">
        <v>29588</v>
      </c>
      <c r="B805" s="93" t="s">
        <v>29589</v>
      </c>
      <c r="E805" s="69">
        <v>340</v>
      </c>
      <c r="F805" s="69" t="s">
        <v>22927</v>
      </c>
      <c r="G805" s="69" t="s">
        <v>29590</v>
      </c>
      <c r="H805" s="69" t="s">
        <v>29591</v>
      </c>
      <c r="I805" s="69">
        <v>1</v>
      </c>
      <c r="J805" s="69" t="s">
        <v>22930</v>
      </c>
      <c r="K805" s="69" t="s">
        <v>22931</v>
      </c>
      <c r="L805" s="69" t="s">
        <v>23</v>
      </c>
      <c r="M805" s="69" t="s">
        <v>22932</v>
      </c>
      <c r="N805" s="69" t="s">
        <v>23531</v>
      </c>
      <c r="O805" s="69" t="s">
        <v>7399</v>
      </c>
      <c r="P805" s="69" t="s">
        <v>29592</v>
      </c>
      <c r="Q805" s="69" t="s">
        <v>22936</v>
      </c>
      <c r="R805" s="69" t="s">
        <v>26155</v>
      </c>
      <c r="S805" s="69" t="s">
        <v>23374</v>
      </c>
      <c r="T805" s="69" t="s">
        <v>22975</v>
      </c>
      <c r="U805" s="69" t="s">
        <v>29593</v>
      </c>
      <c r="V805" s="69" t="s">
        <v>29594</v>
      </c>
      <c r="W805" s="69" t="s">
        <v>29595</v>
      </c>
      <c r="X805" s="69" t="s">
        <v>29596</v>
      </c>
    </row>
    <row r="806" spans="1:47" x14ac:dyDescent="0.25">
      <c r="A806" s="93" t="s">
        <v>29597</v>
      </c>
      <c r="B806" s="93" t="s">
        <v>29598</v>
      </c>
      <c r="C806" s="69" t="s">
        <v>29599</v>
      </c>
      <c r="D806" s="69" t="s">
        <v>29600</v>
      </c>
      <c r="E806" s="69">
        <v>295</v>
      </c>
      <c r="F806" s="69" t="s">
        <v>22927</v>
      </c>
      <c r="G806" s="69" t="s">
        <v>29601</v>
      </c>
      <c r="H806" s="69" t="s">
        <v>29602</v>
      </c>
      <c r="I806" s="69">
        <v>1</v>
      </c>
      <c r="J806" s="69" t="s">
        <v>22930</v>
      </c>
      <c r="K806" s="69" t="s">
        <v>22931</v>
      </c>
      <c r="L806" s="69" t="s">
        <v>23382</v>
      </c>
      <c r="M806" s="69" t="s">
        <v>23383</v>
      </c>
      <c r="N806" s="69" t="s">
        <v>23540</v>
      </c>
      <c r="O806" s="69" t="s">
        <v>23541</v>
      </c>
      <c r="P806" s="69" t="s">
        <v>29603</v>
      </c>
      <c r="Q806" s="69" t="s">
        <v>23161</v>
      </c>
      <c r="S806" s="69" t="s">
        <v>23387</v>
      </c>
      <c r="T806" s="69" t="s">
        <v>24598</v>
      </c>
      <c r="U806" s="69" t="s">
        <v>29604</v>
      </c>
      <c r="V806" s="69" t="s">
        <v>23409</v>
      </c>
      <c r="W806" s="69" t="s">
        <v>29605</v>
      </c>
      <c r="X806" s="69" t="s">
        <v>26682</v>
      </c>
      <c r="AA806" s="69" t="s">
        <v>2169</v>
      </c>
      <c r="AD806" s="69" t="s">
        <v>29606</v>
      </c>
    </row>
    <row r="807" spans="1:47" x14ac:dyDescent="0.25">
      <c r="A807" s="93" t="s">
        <v>29607</v>
      </c>
      <c r="B807" s="93" t="s">
        <v>29608</v>
      </c>
      <c r="C807" s="69" t="s">
        <v>29609</v>
      </c>
      <c r="D807" s="69" t="s">
        <v>29610</v>
      </c>
      <c r="E807" s="69">
        <v>295</v>
      </c>
      <c r="F807" s="69" t="s">
        <v>22927</v>
      </c>
      <c r="G807" s="69" t="s">
        <v>29611</v>
      </c>
      <c r="H807" s="69" t="s">
        <v>29612</v>
      </c>
      <c r="I807" s="69">
        <v>1</v>
      </c>
      <c r="J807" s="69" t="s">
        <v>22930</v>
      </c>
      <c r="K807" s="69" t="s">
        <v>22931</v>
      </c>
      <c r="L807" s="69" t="s">
        <v>23382</v>
      </c>
      <c r="M807" s="69" t="s">
        <v>23383</v>
      </c>
      <c r="N807" s="69" t="s">
        <v>23540</v>
      </c>
      <c r="O807" s="69" t="s">
        <v>23541</v>
      </c>
      <c r="P807" s="69" t="s">
        <v>29613</v>
      </c>
      <c r="Q807" s="69" t="s">
        <v>23161</v>
      </c>
      <c r="S807" s="69" t="s">
        <v>23387</v>
      </c>
      <c r="T807" s="69" t="s">
        <v>24598</v>
      </c>
      <c r="U807" s="69" t="s">
        <v>29604</v>
      </c>
      <c r="V807" s="69" t="s">
        <v>23409</v>
      </c>
      <c r="W807" s="69" t="s">
        <v>29605</v>
      </c>
      <c r="X807" s="69" t="s">
        <v>26682</v>
      </c>
      <c r="AA807" s="69" t="s">
        <v>2169</v>
      </c>
      <c r="AD807" s="69" t="s">
        <v>29606</v>
      </c>
    </row>
    <row r="808" spans="1:47" x14ac:dyDescent="0.25">
      <c r="A808" s="93" t="s">
        <v>29614</v>
      </c>
      <c r="B808" s="93" t="s">
        <v>29615</v>
      </c>
      <c r="E808" s="69">
        <v>153.5</v>
      </c>
      <c r="F808" s="69" t="s">
        <v>22927</v>
      </c>
      <c r="G808" s="69" t="s">
        <v>29616</v>
      </c>
      <c r="H808" s="69" t="s">
        <v>29617</v>
      </c>
      <c r="I808" s="69">
        <v>1</v>
      </c>
      <c r="J808" s="69" t="s">
        <v>22930</v>
      </c>
      <c r="K808" s="69" t="s">
        <v>22931</v>
      </c>
      <c r="L808" s="69" t="s">
        <v>479</v>
      </c>
      <c r="M808" s="69" t="s">
        <v>23139</v>
      </c>
      <c r="N808" s="69" t="s">
        <v>480</v>
      </c>
      <c r="O808" s="69" t="s">
        <v>11069</v>
      </c>
      <c r="P808" s="69" t="s">
        <v>29618</v>
      </c>
      <c r="T808" s="69" t="s">
        <v>23149</v>
      </c>
      <c r="AA808" s="69" t="s">
        <v>2169</v>
      </c>
      <c r="AB808" s="69" t="s">
        <v>29619</v>
      </c>
      <c r="AD808" s="69" t="s">
        <v>29620</v>
      </c>
    </row>
    <row r="809" spans="1:47" x14ac:dyDescent="0.25">
      <c r="A809" s="93" t="s">
        <v>29621</v>
      </c>
      <c r="B809" s="93" t="s">
        <v>29622</v>
      </c>
      <c r="E809" s="69">
        <v>198.5</v>
      </c>
      <c r="F809" s="69" t="s">
        <v>22927</v>
      </c>
      <c r="G809" s="69" t="s">
        <v>29623</v>
      </c>
      <c r="H809" s="69" t="s">
        <v>29624</v>
      </c>
      <c r="I809" s="69">
        <v>1</v>
      </c>
      <c r="J809" s="69" t="s">
        <v>22930</v>
      </c>
      <c r="K809" s="69" t="s">
        <v>22931</v>
      </c>
      <c r="L809" s="69" t="s">
        <v>479</v>
      </c>
      <c r="M809" s="69" t="s">
        <v>23139</v>
      </c>
      <c r="N809" s="69" t="s">
        <v>480</v>
      </c>
      <c r="O809" s="69" t="s">
        <v>11069</v>
      </c>
      <c r="P809" s="69" t="s">
        <v>29625</v>
      </c>
      <c r="Q809" s="69" t="s">
        <v>23161</v>
      </c>
      <c r="S809" s="69" t="s">
        <v>23387</v>
      </c>
      <c r="T809" s="69" t="s">
        <v>29626</v>
      </c>
      <c r="U809" s="69" t="s">
        <v>29627</v>
      </c>
      <c r="V809" s="69" t="s">
        <v>25556</v>
      </c>
      <c r="W809" s="69" t="s">
        <v>23771</v>
      </c>
      <c r="X809" s="69" t="s">
        <v>23889</v>
      </c>
      <c r="AA809" s="69" t="s">
        <v>2169</v>
      </c>
      <c r="AD809" s="69" t="s">
        <v>23285</v>
      </c>
    </row>
    <row r="810" spans="1:47" x14ac:dyDescent="0.25">
      <c r="A810" s="93" t="s">
        <v>29628</v>
      </c>
      <c r="B810" s="93" t="s">
        <v>29629</v>
      </c>
      <c r="C810" s="69" t="s">
        <v>29630</v>
      </c>
      <c r="D810" s="69" t="s">
        <v>29631</v>
      </c>
      <c r="E810" s="69">
        <v>139</v>
      </c>
      <c r="F810" s="69" t="s">
        <v>22927</v>
      </c>
      <c r="G810" s="69" t="s">
        <v>29632</v>
      </c>
      <c r="H810" s="69" t="s">
        <v>29633</v>
      </c>
      <c r="I810" s="69">
        <v>1</v>
      </c>
      <c r="J810" s="69" t="s">
        <v>22930</v>
      </c>
      <c r="K810" s="69" t="s">
        <v>22931</v>
      </c>
      <c r="L810" s="69" t="s">
        <v>479</v>
      </c>
      <c r="M810" s="69" t="s">
        <v>23139</v>
      </c>
      <c r="N810" s="69" t="s">
        <v>480</v>
      </c>
      <c r="O810" s="69" t="s">
        <v>11069</v>
      </c>
      <c r="P810" s="69" t="s">
        <v>29634</v>
      </c>
      <c r="Q810" s="69" t="s">
        <v>28365</v>
      </c>
      <c r="S810" s="69" t="s">
        <v>25482</v>
      </c>
      <c r="T810" s="69" t="s">
        <v>23149</v>
      </c>
      <c r="U810" s="69" t="s">
        <v>29635</v>
      </c>
      <c r="V810" s="69" t="s">
        <v>23051</v>
      </c>
      <c r="W810" s="69" t="s">
        <v>22964</v>
      </c>
      <c r="X810" s="69" t="s">
        <v>23685</v>
      </c>
      <c r="AA810" s="69" t="s">
        <v>2203</v>
      </c>
      <c r="AB810" s="69" t="s">
        <v>29636</v>
      </c>
      <c r="AD810" s="69" t="s">
        <v>2311</v>
      </c>
    </row>
    <row r="811" spans="1:47" x14ac:dyDescent="0.25">
      <c r="A811" s="93" t="s">
        <v>29637</v>
      </c>
      <c r="B811" s="93" t="s">
        <v>29638</v>
      </c>
      <c r="C811" s="69" t="s">
        <v>29639</v>
      </c>
      <c r="D811" s="69" t="s">
        <v>29640</v>
      </c>
      <c r="E811" s="69">
        <v>72</v>
      </c>
      <c r="F811" s="69" t="s">
        <v>22927</v>
      </c>
      <c r="G811" s="69" t="s">
        <v>29641</v>
      </c>
      <c r="H811" s="69" t="s">
        <v>29642</v>
      </c>
      <c r="I811" s="69">
        <v>1</v>
      </c>
      <c r="J811" s="69" t="s">
        <v>22930</v>
      </c>
      <c r="K811" s="69" t="s">
        <v>22931</v>
      </c>
      <c r="L811" s="69" t="s">
        <v>479</v>
      </c>
      <c r="M811" s="69" t="s">
        <v>23139</v>
      </c>
      <c r="N811" s="69" t="s">
        <v>480</v>
      </c>
      <c r="O811" s="69" t="s">
        <v>11069</v>
      </c>
      <c r="P811" s="69" t="s">
        <v>29643</v>
      </c>
      <c r="Q811" s="69" t="s">
        <v>28365</v>
      </c>
      <c r="T811" s="69" t="s">
        <v>23149</v>
      </c>
      <c r="U811" s="69" t="s">
        <v>29644</v>
      </c>
      <c r="V811" s="69" t="s">
        <v>29645</v>
      </c>
      <c r="W811" s="69" t="s">
        <v>29646</v>
      </c>
      <c r="X811" s="69" t="s">
        <v>23069</v>
      </c>
      <c r="AA811" s="69" t="s">
        <v>2167</v>
      </c>
      <c r="AB811" s="69" t="s">
        <v>29647</v>
      </c>
      <c r="AD811" s="69" t="s">
        <v>2286</v>
      </c>
    </row>
    <row r="812" spans="1:47" x14ac:dyDescent="0.25">
      <c r="A812" s="93" t="s">
        <v>29648</v>
      </c>
      <c r="B812" s="93" t="s">
        <v>29649</v>
      </c>
      <c r="C812" s="69" t="s">
        <v>29650</v>
      </c>
      <c r="D812" s="69" t="s">
        <v>29651</v>
      </c>
      <c r="E812" s="69">
        <v>265</v>
      </c>
      <c r="F812" s="69" t="s">
        <v>22927</v>
      </c>
      <c r="G812" s="69" t="s">
        <v>29652</v>
      </c>
      <c r="H812" s="69" t="s">
        <v>29653</v>
      </c>
      <c r="I812" s="69">
        <v>1</v>
      </c>
      <c r="J812" s="69" t="s">
        <v>22930</v>
      </c>
      <c r="K812" s="69" t="s">
        <v>22931</v>
      </c>
      <c r="L812" s="69" t="s">
        <v>23</v>
      </c>
      <c r="M812" s="69" t="s">
        <v>22932</v>
      </c>
      <c r="N812" s="69" t="s">
        <v>23531</v>
      </c>
      <c r="O812" s="69" t="s">
        <v>7399</v>
      </c>
      <c r="P812" s="69" t="s">
        <v>29654</v>
      </c>
      <c r="Q812" s="69" t="s">
        <v>29655</v>
      </c>
      <c r="R812" s="69" t="s">
        <v>22937</v>
      </c>
      <c r="S812" s="69" t="s">
        <v>22938</v>
      </c>
      <c r="T812" s="69" t="s">
        <v>22975</v>
      </c>
      <c r="U812" s="69" t="s">
        <v>26969</v>
      </c>
      <c r="V812" s="69" t="s">
        <v>26307</v>
      </c>
      <c r="X812" s="69" t="s">
        <v>24137</v>
      </c>
      <c r="AA812" s="69" t="s">
        <v>2162</v>
      </c>
      <c r="AB812" s="69" t="s">
        <v>29656</v>
      </c>
      <c r="AC812" s="69" t="s">
        <v>29657</v>
      </c>
    </row>
    <row r="813" spans="1:47" x14ac:dyDescent="0.25">
      <c r="A813" s="93" t="s">
        <v>29658</v>
      </c>
      <c r="B813" s="93" t="s">
        <v>29659</v>
      </c>
      <c r="C813" s="69" t="s">
        <v>29660</v>
      </c>
      <c r="D813" s="69" t="s">
        <v>29661</v>
      </c>
      <c r="E813" s="69">
        <v>117.6</v>
      </c>
      <c r="F813" s="69" t="s">
        <v>22983</v>
      </c>
      <c r="G813" s="69" t="s">
        <v>29662</v>
      </c>
      <c r="H813" s="69" t="s">
        <v>29663</v>
      </c>
      <c r="I813" s="69">
        <v>1</v>
      </c>
      <c r="J813" s="69" t="s">
        <v>22930</v>
      </c>
      <c r="K813" s="69" t="s">
        <v>22931</v>
      </c>
      <c r="L813" s="69" t="s">
        <v>22959</v>
      </c>
      <c r="M813" s="69" t="s">
        <v>8809</v>
      </c>
      <c r="N813" s="69" t="s">
        <v>39</v>
      </c>
      <c r="O813" s="69" t="s">
        <v>23232</v>
      </c>
      <c r="Q813" s="69" t="s">
        <v>22936</v>
      </c>
      <c r="T813" s="69" t="s">
        <v>22961</v>
      </c>
      <c r="U813" s="69" t="s">
        <v>29664</v>
      </c>
      <c r="V813" s="69" t="s">
        <v>23865</v>
      </c>
      <c r="X813" s="69" t="s">
        <v>23027</v>
      </c>
      <c r="Y813" s="69" t="s">
        <v>29665</v>
      </c>
      <c r="Z813" s="69" t="s">
        <v>16163</v>
      </c>
    </row>
    <row r="814" spans="1:47" x14ac:dyDescent="0.25">
      <c r="A814" s="93" t="s">
        <v>29666</v>
      </c>
      <c r="B814" s="93" t="s">
        <v>29667</v>
      </c>
      <c r="C814" s="69" t="s">
        <v>29668</v>
      </c>
      <c r="D814" s="69" t="s">
        <v>29669</v>
      </c>
      <c r="E814" s="69">
        <v>51.2</v>
      </c>
      <c r="F814" s="69" t="s">
        <v>22983</v>
      </c>
      <c r="G814" s="69" t="s">
        <v>29670</v>
      </c>
      <c r="H814" s="69" t="s">
        <v>29671</v>
      </c>
      <c r="I814" s="69">
        <v>1</v>
      </c>
      <c r="J814" s="69" t="s">
        <v>22930</v>
      </c>
      <c r="K814" s="69" t="s">
        <v>22931</v>
      </c>
      <c r="L814" s="69" t="s">
        <v>22959</v>
      </c>
      <c r="M814" s="69" t="s">
        <v>8809</v>
      </c>
      <c r="N814" s="69" t="s">
        <v>39</v>
      </c>
      <c r="O814" s="69" t="s">
        <v>23232</v>
      </c>
      <c r="Q814" s="69" t="s">
        <v>22936</v>
      </c>
      <c r="S814" s="69" t="s">
        <v>22938</v>
      </c>
      <c r="T814" s="69" t="s">
        <v>23447</v>
      </c>
      <c r="U814" s="69" t="s">
        <v>26635</v>
      </c>
      <c r="V814" s="69" t="s">
        <v>23070</v>
      </c>
      <c r="W814" s="69" t="s">
        <v>23772</v>
      </c>
      <c r="X814" s="69" t="s">
        <v>26863</v>
      </c>
      <c r="Y814" s="69" t="s">
        <v>29665</v>
      </c>
      <c r="Z814" s="69" t="s">
        <v>16163</v>
      </c>
    </row>
    <row r="815" spans="1:47" x14ac:dyDescent="0.25">
      <c r="A815" s="93" t="s">
        <v>29672</v>
      </c>
      <c r="B815" s="93" t="s">
        <v>29673</v>
      </c>
      <c r="C815" s="69" t="s">
        <v>29674</v>
      </c>
      <c r="D815" s="69" t="s">
        <v>29675</v>
      </c>
      <c r="E815" s="69">
        <v>71.099999999999994</v>
      </c>
      <c r="F815" s="69" t="s">
        <v>22983</v>
      </c>
      <c r="G815" s="69" t="s">
        <v>29676</v>
      </c>
      <c r="H815" s="69" t="s">
        <v>29677</v>
      </c>
      <c r="I815" s="69">
        <v>1</v>
      </c>
      <c r="J815" s="69" t="s">
        <v>22930</v>
      </c>
      <c r="K815" s="69" t="s">
        <v>22931</v>
      </c>
      <c r="L815" s="69" t="s">
        <v>22959</v>
      </c>
      <c r="M815" s="69" t="s">
        <v>8809</v>
      </c>
      <c r="N815" s="69" t="s">
        <v>39</v>
      </c>
      <c r="O815" s="69" t="s">
        <v>23232</v>
      </c>
      <c r="Q815" s="69" t="s">
        <v>22936</v>
      </c>
      <c r="S815" s="69" t="s">
        <v>22938</v>
      </c>
      <c r="T815" s="69" t="s">
        <v>23525</v>
      </c>
      <c r="U815" s="69" t="s">
        <v>29678</v>
      </c>
      <c r="V815" s="69" t="s">
        <v>23248</v>
      </c>
      <c r="X815" s="69" t="s">
        <v>24660</v>
      </c>
      <c r="Y815" s="69" t="s">
        <v>29665</v>
      </c>
      <c r="Z815" s="69" t="s">
        <v>16163</v>
      </c>
    </row>
    <row r="816" spans="1:47" x14ac:dyDescent="0.25">
      <c r="A816" s="93" t="s">
        <v>29679</v>
      </c>
      <c r="B816" s="93" t="s">
        <v>29680</v>
      </c>
      <c r="C816" s="69" t="s">
        <v>29681</v>
      </c>
      <c r="D816" s="69" t="s">
        <v>29682</v>
      </c>
      <c r="E816" s="69">
        <v>62.3</v>
      </c>
      <c r="F816" s="69" t="s">
        <v>22983</v>
      </c>
      <c r="G816" s="69" t="s">
        <v>29683</v>
      </c>
      <c r="H816" s="69" t="s">
        <v>29684</v>
      </c>
      <c r="I816" s="69">
        <v>1</v>
      </c>
      <c r="J816" s="69" t="s">
        <v>22930</v>
      </c>
      <c r="K816" s="69" t="s">
        <v>22931</v>
      </c>
      <c r="L816" s="69" t="s">
        <v>22959</v>
      </c>
      <c r="M816" s="69" t="s">
        <v>8809</v>
      </c>
      <c r="N816" s="69" t="s">
        <v>39</v>
      </c>
      <c r="O816" s="69" t="s">
        <v>23232</v>
      </c>
      <c r="Q816" s="69" t="s">
        <v>22936</v>
      </c>
      <c r="S816" s="69" t="s">
        <v>22938</v>
      </c>
      <c r="T816" s="69" t="s">
        <v>23131</v>
      </c>
      <c r="U816" s="69" t="s">
        <v>29685</v>
      </c>
      <c r="V816" s="69" t="s">
        <v>23015</v>
      </c>
      <c r="W816" s="69" t="s">
        <v>22964</v>
      </c>
      <c r="X816" s="69" t="s">
        <v>23707</v>
      </c>
      <c r="Y816" s="69" t="s">
        <v>29665</v>
      </c>
      <c r="Z816" s="69" t="s">
        <v>16163</v>
      </c>
    </row>
    <row r="817" spans="1:30" x14ac:dyDescent="0.25">
      <c r="A817" s="93" t="s">
        <v>29686</v>
      </c>
      <c r="B817" s="93" t="s">
        <v>29687</v>
      </c>
      <c r="C817" s="69" t="s">
        <v>29688</v>
      </c>
      <c r="D817" s="69" t="s">
        <v>29689</v>
      </c>
      <c r="E817" s="69">
        <v>149</v>
      </c>
      <c r="F817" s="69" t="s">
        <v>22927</v>
      </c>
      <c r="G817" s="69" t="s">
        <v>29690</v>
      </c>
      <c r="H817" s="69" t="s">
        <v>29691</v>
      </c>
      <c r="I817" s="69">
        <v>1</v>
      </c>
      <c r="J817" s="69" t="s">
        <v>22930</v>
      </c>
      <c r="K817" s="69" t="s">
        <v>22931</v>
      </c>
      <c r="L817" s="69" t="s">
        <v>479</v>
      </c>
      <c r="M817" s="69" t="s">
        <v>23139</v>
      </c>
      <c r="N817" s="69" t="s">
        <v>43</v>
      </c>
      <c r="O817" s="69" t="s">
        <v>11064</v>
      </c>
      <c r="P817" s="69" t="s">
        <v>29692</v>
      </c>
      <c r="T817" s="69" t="s">
        <v>23350</v>
      </c>
      <c r="U817" s="69" t="s">
        <v>28367</v>
      </c>
      <c r="V817" s="69" t="s">
        <v>23499</v>
      </c>
      <c r="W817" s="69" t="s">
        <v>22964</v>
      </c>
      <c r="X817" s="69" t="s">
        <v>23865</v>
      </c>
      <c r="AA817" s="69" t="s">
        <v>2203</v>
      </c>
      <c r="AB817" s="69" t="s">
        <v>29693</v>
      </c>
      <c r="AD817" s="69" t="s">
        <v>2311</v>
      </c>
    </row>
    <row r="818" spans="1:30" x14ac:dyDescent="0.25">
      <c r="A818" s="93" t="s">
        <v>29694</v>
      </c>
      <c r="B818" s="93" t="s">
        <v>29695</v>
      </c>
      <c r="C818" s="69" t="s">
        <v>29696</v>
      </c>
      <c r="D818" s="69" t="s">
        <v>29697</v>
      </c>
      <c r="E818" s="69">
        <v>137.19999999999999</v>
      </c>
      <c r="F818" s="69" t="s">
        <v>22983</v>
      </c>
      <c r="G818" s="69" t="s">
        <v>29698</v>
      </c>
      <c r="H818" s="69" t="s">
        <v>29699</v>
      </c>
      <c r="I818" s="69">
        <v>1</v>
      </c>
      <c r="J818" s="69" t="s">
        <v>22930</v>
      </c>
      <c r="K818" s="69" t="s">
        <v>22931</v>
      </c>
      <c r="L818" s="69" t="s">
        <v>22959</v>
      </c>
      <c r="M818" s="69" t="s">
        <v>8809</v>
      </c>
      <c r="N818" s="69" t="s">
        <v>39</v>
      </c>
      <c r="O818" s="69" t="s">
        <v>23232</v>
      </c>
      <c r="T818" s="69" t="s">
        <v>23131</v>
      </c>
      <c r="Y818" s="69" t="s">
        <v>29665</v>
      </c>
      <c r="Z818" s="69" t="s">
        <v>16163</v>
      </c>
    </row>
    <row r="819" spans="1:30" x14ac:dyDescent="0.25">
      <c r="A819" s="93" t="s">
        <v>29700</v>
      </c>
      <c r="B819" s="93" t="s">
        <v>29701</v>
      </c>
      <c r="C819" s="69" t="s">
        <v>29702</v>
      </c>
      <c r="D819" s="69" t="s">
        <v>29703</v>
      </c>
      <c r="E819" s="69">
        <v>186</v>
      </c>
      <c r="F819" s="69" t="s">
        <v>22927</v>
      </c>
      <c r="G819" s="69" t="s">
        <v>29704</v>
      </c>
      <c r="H819" s="69" t="s">
        <v>29705</v>
      </c>
      <c r="I819" s="69">
        <v>1</v>
      </c>
      <c r="J819" s="69" t="s">
        <v>22930</v>
      </c>
      <c r="K819" s="69" t="s">
        <v>22931</v>
      </c>
      <c r="L819" s="69" t="s">
        <v>22959</v>
      </c>
      <c r="M819" s="69" t="s">
        <v>8809</v>
      </c>
      <c r="N819" s="69" t="s">
        <v>39</v>
      </c>
      <c r="O819" s="69" t="s">
        <v>23232</v>
      </c>
      <c r="Y819" s="69" t="s">
        <v>29665</v>
      </c>
      <c r="Z819" s="69" t="s">
        <v>16163</v>
      </c>
      <c r="AA819" s="69" t="s">
        <v>2164</v>
      </c>
    </row>
    <row r="820" spans="1:30" x14ac:dyDescent="0.25">
      <c r="A820" s="93" t="s">
        <v>29706</v>
      </c>
      <c r="B820" s="93" t="s">
        <v>29707</v>
      </c>
      <c r="C820" s="69" t="s">
        <v>29708</v>
      </c>
      <c r="D820" s="69" t="s">
        <v>29709</v>
      </c>
      <c r="E820" s="69">
        <v>127.2</v>
      </c>
      <c r="F820" s="69" t="s">
        <v>22983</v>
      </c>
      <c r="G820" s="69" t="s">
        <v>29710</v>
      </c>
      <c r="H820" s="69" t="s">
        <v>29711</v>
      </c>
      <c r="I820" s="69">
        <v>1</v>
      </c>
      <c r="J820" s="69" t="s">
        <v>22930</v>
      </c>
      <c r="K820" s="69" t="s">
        <v>22931</v>
      </c>
      <c r="L820" s="69" t="s">
        <v>22959</v>
      </c>
      <c r="M820" s="69" t="s">
        <v>8809</v>
      </c>
      <c r="N820" s="69" t="s">
        <v>39</v>
      </c>
      <c r="O820" s="69" t="s">
        <v>23232</v>
      </c>
      <c r="Q820" s="69" t="s">
        <v>22936</v>
      </c>
      <c r="S820" s="69" t="s">
        <v>22938</v>
      </c>
      <c r="T820" s="69" t="s">
        <v>22975</v>
      </c>
      <c r="U820" s="69" t="s">
        <v>23216</v>
      </c>
      <c r="V820" s="69" t="s">
        <v>23821</v>
      </c>
      <c r="W820" s="69" t="s">
        <v>22964</v>
      </c>
      <c r="X820" s="69" t="s">
        <v>26405</v>
      </c>
      <c r="Y820" s="69" t="s">
        <v>29665</v>
      </c>
      <c r="Z820" s="69" t="s">
        <v>16163</v>
      </c>
      <c r="AA820" s="69" t="s">
        <v>2164</v>
      </c>
    </row>
    <row r="821" spans="1:30" x14ac:dyDescent="0.25">
      <c r="A821" s="93" t="s">
        <v>29712</v>
      </c>
      <c r="B821" s="93" t="s">
        <v>29713</v>
      </c>
      <c r="C821" s="69" t="s">
        <v>29714</v>
      </c>
      <c r="D821" s="69" t="s">
        <v>29715</v>
      </c>
      <c r="E821" s="69">
        <v>56</v>
      </c>
      <c r="F821" s="69" t="s">
        <v>22927</v>
      </c>
      <c r="G821" s="69" t="s">
        <v>29716</v>
      </c>
      <c r="H821" s="69" t="s">
        <v>29717</v>
      </c>
      <c r="I821" s="69">
        <v>1</v>
      </c>
      <c r="J821" s="69" t="s">
        <v>22930</v>
      </c>
      <c r="K821" s="69" t="s">
        <v>22931</v>
      </c>
      <c r="L821" s="69" t="s">
        <v>22959</v>
      </c>
      <c r="M821" s="69" t="s">
        <v>8809</v>
      </c>
      <c r="N821" s="69" t="s">
        <v>39</v>
      </c>
      <c r="O821" s="69" t="s">
        <v>23232</v>
      </c>
      <c r="P821" s="69" t="s">
        <v>29718</v>
      </c>
      <c r="R821" s="69" t="s">
        <v>29719</v>
      </c>
      <c r="S821" s="69" t="s">
        <v>23247</v>
      </c>
      <c r="T821" s="69" t="s">
        <v>26046</v>
      </c>
      <c r="U821" s="69" t="s">
        <v>23216</v>
      </c>
      <c r="V821" s="69" t="s">
        <v>23821</v>
      </c>
      <c r="W821" s="69" t="s">
        <v>22964</v>
      </c>
      <c r="X821" s="69" t="s">
        <v>23796</v>
      </c>
      <c r="Y821" s="69" t="s">
        <v>28396</v>
      </c>
      <c r="Z821" s="69" t="s">
        <v>28397</v>
      </c>
      <c r="AB821" s="69" t="s">
        <v>29720</v>
      </c>
      <c r="AD821" s="69" t="s">
        <v>29721</v>
      </c>
    </row>
    <row r="822" spans="1:30" x14ac:dyDescent="0.25">
      <c r="A822" s="93" t="s">
        <v>29722</v>
      </c>
      <c r="B822" s="93" t="s">
        <v>29723</v>
      </c>
      <c r="C822" s="69" t="s">
        <v>29724</v>
      </c>
      <c r="D822" s="69" t="s">
        <v>29725</v>
      </c>
      <c r="E822" s="69">
        <v>250</v>
      </c>
      <c r="F822" s="69" t="s">
        <v>22956</v>
      </c>
      <c r="G822" s="69" t="s">
        <v>29726</v>
      </c>
      <c r="H822" s="69" t="s">
        <v>29727</v>
      </c>
      <c r="I822" s="69">
        <v>1</v>
      </c>
      <c r="J822" s="69" t="s">
        <v>22930</v>
      </c>
      <c r="K822" s="69" t="s">
        <v>22931</v>
      </c>
      <c r="L822" s="69" t="s">
        <v>23</v>
      </c>
      <c r="M822" s="69" t="s">
        <v>22932</v>
      </c>
      <c r="N822" s="69" t="s">
        <v>23318</v>
      </c>
      <c r="O822" s="69" t="s">
        <v>23319</v>
      </c>
    </row>
    <row r="823" spans="1:30" x14ac:dyDescent="0.25">
      <c r="A823" s="93" t="s">
        <v>29728</v>
      </c>
      <c r="B823" s="93" t="s">
        <v>2168</v>
      </c>
      <c r="C823" s="69" t="s">
        <v>29729</v>
      </c>
      <c r="D823" s="69" t="s">
        <v>29730</v>
      </c>
      <c r="E823" s="69">
        <v>291</v>
      </c>
      <c r="F823" s="69" t="s">
        <v>22983</v>
      </c>
      <c r="G823" s="69" t="s">
        <v>29731</v>
      </c>
      <c r="H823" s="69" t="s">
        <v>29732</v>
      </c>
      <c r="I823" s="69">
        <v>1</v>
      </c>
      <c r="J823" s="69" t="s">
        <v>22930</v>
      </c>
      <c r="K823" s="69" t="s">
        <v>22931</v>
      </c>
      <c r="L823" s="69" t="s">
        <v>22959</v>
      </c>
      <c r="M823" s="69" t="s">
        <v>8809</v>
      </c>
      <c r="N823" s="69" t="s">
        <v>39</v>
      </c>
      <c r="O823" s="69" t="s">
        <v>23232</v>
      </c>
      <c r="Q823" s="69" t="s">
        <v>22936</v>
      </c>
      <c r="S823" s="69" t="s">
        <v>22938</v>
      </c>
      <c r="T823" s="69" t="s">
        <v>23447</v>
      </c>
      <c r="U823" s="69" t="s">
        <v>29627</v>
      </c>
      <c r="V823" s="69" t="s">
        <v>23363</v>
      </c>
      <c r="W823" s="69" t="s">
        <v>23772</v>
      </c>
      <c r="X823" s="69" t="s">
        <v>23121</v>
      </c>
      <c r="Y823" s="69" t="s">
        <v>29665</v>
      </c>
      <c r="Z823" s="69" t="s">
        <v>16163</v>
      </c>
    </row>
    <row r="824" spans="1:30" x14ac:dyDescent="0.25">
      <c r="A824" s="93" t="s">
        <v>29733</v>
      </c>
      <c r="B824" s="93" t="s">
        <v>29734</v>
      </c>
      <c r="C824" s="69" t="s">
        <v>29735</v>
      </c>
      <c r="D824" s="69" t="s">
        <v>29736</v>
      </c>
      <c r="E824" s="69">
        <v>170</v>
      </c>
      <c r="F824" s="69" t="s">
        <v>22956</v>
      </c>
      <c r="G824" s="69" t="s">
        <v>29737</v>
      </c>
      <c r="H824" s="69" t="s">
        <v>29738</v>
      </c>
      <c r="I824" s="69">
        <v>1</v>
      </c>
      <c r="J824" s="69" t="s">
        <v>22930</v>
      </c>
      <c r="K824" s="69" t="s">
        <v>22931</v>
      </c>
      <c r="L824" s="69" t="s">
        <v>23</v>
      </c>
      <c r="M824" s="69" t="s">
        <v>22932</v>
      </c>
      <c r="N824" s="69" t="s">
        <v>33</v>
      </c>
      <c r="O824" s="69" t="s">
        <v>25553</v>
      </c>
      <c r="P824" s="69" t="s">
        <v>29739</v>
      </c>
      <c r="Q824" s="69" t="s">
        <v>22936</v>
      </c>
      <c r="S824" s="69" t="s">
        <v>22938</v>
      </c>
      <c r="T824" s="69" t="s">
        <v>24018</v>
      </c>
      <c r="U824" s="69" t="s">
        <v>23234</v>
      </c>
      <c r="V824" s="69" t="s">
        <v>25556</v>
      </c>
      <c r="X824" s="69" t="s">
        <v>23070</v>
      </c>
      <c r="AA824" s="69" t="s">
        <v>2162</v>
      </c>
    </row>
    <row r="825" spans="1:30" x14ac:dyDescent="0.25">
      <c r="A825" s="93" t="s">
        <v>29740</v>
      </c>
      <c r="B825" s="93" t="s">
        <v>29741</v>
      </c>
      <c r="C825" s="69" t="s">
        <v>29742</v>
      </c>
      <c r="D825" s="69" t="s">
        <v>29743</v>
      </c>
      <c r="E825" s="69">
        <v>290</v>
      </c>
      <c r="F825" s="69" t="s">
        <v>22956</v>
      </c>
      <c r="G825" s="69" t="s">
        <v>29744</v>
      </c>
      <c r="H825" s="69" t="s">
        <v>29745</v>
      </c>
      <c r="I825" s="69">
        <v>1</v>
      </c>
      <c r="J825" s="69" t="s">
        <v>22930</v>
      </c>
      <c r="K825" s="69" t="s">
        <v>22931</v>
      </c>
      <c r="L825" s="69" t="s">
        <v>23</v>
      </c>
      <c r="M825" s="69" t="s">
        <v>22932</v>
      </c>
      <c r="N825" s="69" t="s">
        <v>33</v>
      </c>
      <c r="O825" s="69" t="s">
        <v>25553</v>
      </c>
      <c r="Q825" s="69" t="s">
        <v>22936</v>
      </c>
      <c r="R825" s="69" t="s">
        <v>25554</v>
      </c>
      <c r="S825" s="69" t="s">
        <v>23268</v>
      </c>
      <c r="T825" s="69" t="s">
        <v>24018</v>
      </c>
      <c r="U825" s="69" t="s">
        <v>29746</v>
      </c>
      <c r="V825" s="69" t="s">
        <v>25556</v>
      </c>
      <c r="X825" s="69" t="s">
        <v>23260</v>
      </c>
      <c r="AA825" s="69" t="s">
        <v>2162</v>
      </c>
    </row>
    <row r="826" spans="1:30" x14ac:dyDescent="0.25">
      <c r="A826" s="93" t="s">
        <v>29747</v>
      </c>
      <c r="B826" s="93" t="s">
        <v>29748</v>
      </c>
      <c r="C826" s="69" t="s">
        <v>29749</v>
      </c>
      <c r="D826" s="69" t="s">
        <v>29750</v>
      </c>
      <c r="E826" s="69">
        <v>410</v>
      </c>
      <c r="F826" s="69" t="s">
        <v>22927</v>
      </c>
      <c r="G826" s="69" t="s">
        <v>29751</v>
      </c>
      <c r="H826" s="69" t="s">
        <v>29752</v>
      </c>
      <c r="I826" s="69">
        <v>1</v>
      </c>
      <c r="J826" s="69" t="s">
        <v>22930</v>
      </c>
      <c r="K826" s="69" t="s">
        <v>22931</v>
      </c>
      <c r="L826" s="69" t="s">
        <v>23746</v>
      </c>
      <c r="M826" s="69" t="s">
        <v>23747</v>
      </c>
      <c r="N826" s="69" t="s">
        <v>35</v>
      </c>
      <c r="O826" s="69" t="s">
        <v>26516</v>
      </c>
      <c r="P826" s="69" t="s">
        <v>29753</v>
      </c>
      <c r="Q826" s="69" t="s">
        <v>29754</v>
      </c>
      <c r="S826" s="69" t="s">
        <v>23899</v>
      </c>
      <c r="T826" s="69" t="s">
        <v>23181</v>
      </c>
      <c r="U826" s="69" t="s">
        <v>26509</v>
      </c>
      <c r="V826" s="69" t="s">
        <v>29755</v>
      </c>
      <c r="X826" s="69" t="s">
        <v>23122</v>
      </c>
      <c r="AA826" s="69" t="s">
        <v>2169</v>
      </c>
      <c r="AB826" s="69" t="s">
        <v>29756</v>
      </c>
      <c r="AC826" s="69" t="s">
        <v>29757</v>
      </c>
      <c r="AD826" s="69" t="s">
        <v>29544</v>
      </c>
    </row>
    <row r="827" spans="1:30" x14ac:dyDescent="0.25">
      <c r="A827" s="93" t="s">
        <v>29758</v>
      </c>
      <c r="B827" s="93" t="s">
        <v>29759</v>
      </c>
      <c r="C827" s="69" t="s">
        <v>29760</v>
      </c>
      <c r="D827" s="69" t="s">
        <v>29761</v>
      </c>
      <c r="E827" s="69">
        <v>188</v>
      </c>
      <c r="F827" s="69" t="s">
        <v>22956</v>
      </c>
      <c r="G827" s="69" t="s">
        <v>29762</v>
      </c>
      <c r="H827" s="69" t="s">
        <v>29763</v>
      </c>
      <c r="I827" s="69">
        <v>1</v>
      </c>
      <c r="J827" s="69" t="s">
        <v>22930</v>
      </c>
      <c r="K827" s="69" t="s">
        <v>22931</v>
      </c>
      <c r="L827" s="69" t="s">
        <v>23344</v>
      </c>
      <c r="M827" s="69" t="s">
        <v>23345</v>
      </c>
      <c r="N827" s="69" t="s">
        <v>2360</v>
      </c>
      <c r="O827" s="69" t="s">
        <v>23657</v>
      </c>
      <c r="R827" s="69" t="s">
        <v>23659</v>
      </c>
      <c r="T827" s="69" t="s">
        <v>23375</v>
      </c>
      <c r="Y827" s="69" t="s">
        <v>29764</v>
      </c>
      <c r="Z827" s="69" t="s">
        <v>29765</v>
      </c>
    </row>
    <row r="828" spans="1:30" x14ac:dyDescent="0.25">
      <c r="A828" s="93" t="s">
        <v>29766</v>
      </c>
      <c r="B828" s="93" t="s">
        <v>29767</v>
      </c>
      <c r="C828" s="69" t="s">
        <v>29768</v>
      </c>
      <c r="D828" s="69" t="s">
        <v>29769</v>
      </c>
      <c r="E828" s="69">
        <v>236</v>
      </c>
      <c r="F828" s="69" t="s">
        <v>22956</v>
      </c>
      <c r="G828" s="69" t="s">
        <v>29770</v>
      </c>
      <c r="H828" s="69" t="s">
        <v>29771</v>
      </c>
      <c r="I828" s="69">
        <v>1</v>
      </c>
      <c r="J828" s="69" t="s">
        <v>22930</v>
      </c>
      <c r="K828" s="69" t="s">
        <v>22931</v>
      </c>
      <c r="L828" s="69" t="s">
        <v>23344</v>
      </c>
      <c r="M828" s="69" t="s">
        <v>23345</v>
      </c>
      <c r="N828" s="69" t="s">
        <v>2360</v>
      </c>
      <c r="O828" s="69" t="s">
        <v>23657</v>
      </c>
      <c r="P828" s="69" t="s">
        <v>29772</v>
      </c>
      <c r="S828" s="69" t="s">
        <v>23606</v>
      </c>
      <c r="T828" s="69" t="s">
        <v>23375</v>
      </c>
      <c r="U828" s="69" t="s">
        <v>29773</v>
      </c>
      <c r="V828" s="69" t="s">
        <v>23051</v>
      </c>
      <c r="W828" s="69" t="s">
        <v>22965</v>
      </c>
      <c r="X828" s="69" t="s">
        <v>27944</v>
      </c>
      <c r="Y828" s="69" t="s">
        <v>29764</v>
      </c>
      <c r="Z828" s="69" t="s">
        <v>29765</v>
      </c>
      <c r="AA828" s="69" t="s">
        <v>2162</v>
      </c>
    </row>
    <row r="829" spans="1:30" x14ac:dyDescent="0.25">
      <c r="A829" s="93" t="s">
        <v>29774</v>
      </c>
      <c r="B829" s="93" t="s">
        <v>29775</v>
      </c>
      <c r="C829" s="69" t="s">
        <v>29776</v>
      </c>
      <c r="D829" s="69" t="s">
        <v>29777</v>
      </c>
      <c r="E829" s="69">
        <v>299</v>
      </c>
      <c r="F829" s="69" t="s">
        <v>22956</v>
      </c>
      <c r="G829" s="69" t="s">
        <v>29778</v>
      </c>
      <c r="H829" s="69" t="s">
        <v>29779</v>
      </c>
      <c r="I829" s="69">
        <v>1</v>
      </c>
      <c r="J829" s="69" t="s">
        <v>22930</v>
      </c>
      <c r="K829" s="69" t="s">
        <v>22931</v>
      </c>
      <c r="L829" s="69" t="s">
        <v>23344</v>
      </c>
      <c r="M829" s="69" t="s">
        <v>23345</v>
      </c>
      <c r="N829" s="69" t="s">
        <v>2360</v>
      </c>
      <c r="O829" s="69" t="s">
        <v>23657</v>
      </c>
      <c r="T829" s="69" t="s">
        <v>23375</v>
      </c>
      <c r="Y829" s="69" t="s">
        <v>29764</v>
      </c>
      <c r="Z829" s="69" t="s">
        <v>29765</v>
      </c>
    </row>
    <row r="830" spans="1:30" x14ac:dyDescent="0.25">
      <c r="A830" s="93" t="s">
        <v>29780</v>
      </c>
      <c r="B830" s="93" t="s">
        <v>29781</v>
      </c>
      <c r="C830" s="69" t="s">
        <v>29782</v>
      </c>
      <c r="D830" s="69" t="s">
        <v>29783</v>
      </c>
      <c r="E830" s="69">
        <v>265</v>
      </c>
      <c r="F830" s="69" t="s">
        <v>22927</v>
      </c>
      <c r="G830" s="69" t="s">
        <v>29784</v>
      </c>
      <c r="H830" s="69" t="s">
        <v>29785</v>
      </c>
      <c r="I830" s="69">
        <v>1</v>
      </c>
      <c r="J830" s="69" t="s">
        <v>22930</v>
      </c>
      <c r="K830" s="69" t="s">
        <v>22931</v>
      </c>
      <c r="L830" s="69" t="s">
        <v>23344</v>
      </c>
      <c r="M830" s="69" t="s">
        <v>23345</v>
      </c>
      <c r="N830" s="69" t="s">
        <v>2360</v>
      </c>
      <c r="O830" s="69" t="s">
        <v>23657</v>
      </c>
      <c r="P830" s="69" t="s">
        <v>29786</v>
      </c>
      <c r="R830" s="69" t="s">
        <v>29787</v>
      </c>
      <c r="S830" s="69" t="s">
        <v>23606</v>
      </c>
      <c r="T830" s="69" t="s">
        <v>23350</v>
      </c>
      <c r="U830" s="69" t="s">
        <v>29788</v>
      </c>
      <c r="V830" s="69" t="s">
        <v>25759</v>
      </c>
      <c r="W830" s="69" t="s">
        <v>23499</v>
      </c>
      <c r="X830" s="69" t="s">
        <v>29789</v>
      </c>
      <c r="Y830" s="69" t="s">
        <v>27260</v>
      </c>
      <c r="Z830" s="69" t="s">
        <v>27261</v>
      </c>
      <c r="AA830" s="69" t="s">
        <v>2185</v>
      </c>
      <c r="AB830" s="69" t="s">
        <v>29790</v>
      </c>
      <c r="AD830" s="69" t="s">
        <v>29791</v>
      </c>
    </row>
    <row r="831" spans="1:30" x14ac:dyDescent="0.25">
      <c r="A831" s="93" t="s">
        <v>29792</v>
      </c>
      <c r="B831" s="93" t="s">
        <v>29793</v>
      </c>
      <c r="C831" s="69" t="s">
        <v>29794</v>
      </c>
      <c r="D831" s="69" t="s">
        <v>29795</v>
      </c>
      <c r="E831" s="69">
        <v>265</v>
      </c>
      <c r="F831" s="69" t="s">
        <v>22927</v>
      </c>
      <c r="G831" s="69" t="s">
        <v>29796</v>
      </c>
      <c r="H831" s="69" t="s">
        <v>29797</v>
      </c>
      <c r="I831" s="69">
        <v>1</v>
      </c>
      <c r="J831" s="69" t="s">
        <v>22930</v>
      </c>
      <c r="K831" s="69" t="s">
        <v>22931</v>
      </c>
      <c r="L831" s="69" t="s">
        <v>23344</v>
      </c>
      <c r="M831" s="69" t="s">
        <v>23345</v>
      </c>
      <c r="N831" s="69" t="s">
        <v>2360</v>
      </c>
      <c r="O831" s="69" t="s">
        <v>23657</v>
      </c>
      <c r="P831" s="69" t="s">
        <v>29798</v>
      </c>
      <c r="R831" s="69" t="s">
        <v>29787</v>
      </c>
      <c r="S831" s="69" t="s">
        <v>23606</v>
      </c>
      <c r="T831" s="69" t="s">
        <v>23350</v>
      </c>
      <c r="U831" s="69" t="s">
        <v>27967</v>
      </c>
      <c r="V831" s="69" t="s">
        <v>23820</v>
      </c>
      <c r="W831" s="69" t="s">
        <v>23499</v>
      </c>
      <c r="X831" s="69" t="s">
        <v>24779</v>
      </c>
      <c r="Y831" s="69" t="s">
        <v>27260</v>
      </c>
      <c r="Z831" s="69" t="s">
        <v>27261</v>
      </c>
      <c r="AA831" s="69" t="s">
        <v>2185</v>
      </c>
      <c r="AB831" s="69" t="s">
        <v>29799</v>
      </c>
      <c r="AD831" s="69" t="s">
        <v>29791</v>
      </c>
    </row>
    <row r="832" spans="1:30" x14ac:dyDescent="0.25">
      <c r="A832" s="93" t="s">
        <v>29800</v>
      </c>
      <c r="B832" s="93" t="s">
        <v>29801</v>
      </c>
      <c r="C832" s="69" t="s">
        <v>29802</v>
      </c>
      <c r="D832" s="69" t="s">
        <v>29803</v>
      </c>
      <c r="E832" s="69">
        <v>265</v>
      </c>
      <c r="F832" s="69" t="s">
        <v>22927</v>
      </c>
      <c r="G832" s="69" t="s">
        <v>29804</v>
      </c>
      <c r="H832" s="69" t="s">
        <v>29805</v>
      </c>
      <c r="I832" s="69">
        <v>1</v>
      </c>
      <c r="J832" s="69" t="s">
        <v>22930</v>
      </c>
      <c r="K832" s="69" t="s">
        <v>22931</v>
      </c>
      <c r="L832" s="69" t="s">
        <v>23344</v>
      </c>
      <c r="M832" s="69" t="s">
        <v>23345</v>
      </c>
      <c r="N832" s="69" t="s">
        <v>2360</v>
      </c>
      <c r="O832" s="69" t="s">
        <v>23657</v>
      </c>
      <c r="P832" s="69" t="s">
        <v>29806</v>
      </c>
      <c r="R832" s="69" t="s">
        <v>29787</v>
      </c>
      <c r="S832" s="69" t="s">
        <v>23606</v>
      </c>
      <c r="T832" s="69" t="s">
        <v>23350</v>
      </c>
      <c r="U832" s="69" t="s">
        <v>29788</v>
      </c>
      <c r="V832" s="69" t="s">
        <v>25759</v>
      </c>
      <c r="W832" s="69" t="s">
        <v>23499</v>
      </c>
      <c r="X832" s="69" t="s">
        <v>29789</v>
      </c>
      <c r="Y832" s="69" t="s">
        <v>27260</v>
      </c>
      <c r="Z832" s="69" t="s">
        <v>27261</v>
      </c>
      <c r="AA832" s="69" t="s">
        <v>2185</v>
      </c>
      <c r="AB832" s="69" t="s">
        <v>29807</v>
      </c>
      <c r="AD832" s="69" t="s">
        <v>29791</v>
      </c>
    </row>
    <row r="833" spans="1:30" x14ac:dyDescent="0.25">
      <c r="A833" s="93" t="s">
        <v>29808</v>
      </c>
      <c r="B833" s="93" t="s">
        <v>29809</v>
      </c>
      <c r="C833" s="69" t="s">
        <v>29810</v>
      </c>
      <c r="D833" s="69" t="s">
        <v>29811</v>
      </c>
      <c r="E833" s="69">
        <v>135</v>
      </c>
      <c r="F833" s="69" t="s">
        <v>22927</v>
      </c>
      <c r="G833" s="69" t="s">
        <v>29812</v>
      </c>
      <c r="H833" s="69" t="s">
        <v>29813</v>
      </c>
      <c r="I833" s="69">
        <v>1</v>
      </c>
      <c r="J833" s="69" t="s">
        <v>22930</v>
      </c>
      <c r="K833" s="69" t="s">
        <v>22931</v>
      </c>
      <c r="L833" s="69" t="s">
        <v>23344</v>
      </c>
      <c r="M833" s="69" t="s">
        <v>23345</v>
      </c>
      <c r="N833" s="69" t="s">
        <v>2360</v>
      </c>
      <c r="O833" s="69" t="s">
        <v>23657</v>
      </c>
      <c r="P833" s="69" t="s">
        <v>29814</v>
      </c>
      <c r="Q833" s="69" t="s">
        <v>23161</v>
      </c>
      <c r="T833" s="69" t="s">
        <v>23350</v>
      </c>
      <c r="U833" s="69" t="s">
        <v>25857</v>
      </c>
      <c r="V833" s="69" t="s">
        <v>23016</v>
      </c>
      <c r="X833" s="69" t="s">
        <v>29815</v>
      </c>
      <c r="Y833" s="69" t="s">
        <v>29764</v>
      </c>
      <c r="Z833" s="69" t="s">
        <v>29765</v>
      </c>
      <c r="AA833" s="69" t="s">
        <v>2203</v>
      </c>
      <c r="AB833" s="69" t="s">
        <v>29816</v>
      </c>
      <c r="AD833" s="69" t="s">
        <v>29817</v>
      </c>
    </row>
    <row r="834" spans="1:30" x14ac:dyDescent="0.25">
      <c r="A834" s="93" t="s">
        <v>29818</v>
      </c>
      <c r="B834" s="93" t="s">
        <v>29819</v>
      </c>
      <c r="C834" s="69" t="s">
        <v>29820</v>
      </c>
      <c r="D834" s="69" t="s">
        <v>29821</v>
      </c>
      <c r="E834" s="69">
        <v>158.5</v>
      </c>
      <c r="F834" s="69" t="s">
        <v>22927</v>
      </c>
      <c r="G834" s="69" t="s">
        <v>29822</v>
      </c>
      <c r="H834" s="69" t="s">
        <v>29823</v>
      </c>
      <c r="I834" s="69">
        <v>1</v>
      </c>
      <c r="J834" s="69" t="s">
        <v>22930</v>
      </c>
      <c r="K834" s="69" t="s">
        <v>22931</v>
      </c>
      <c r="L834" s="69" t="s">
        <v>23344</v>
      </c>
      <c r="M834" s="69" t="s">
        <v>23345</v>
      </c>
      <c r="N834" s="69" t="s">
        <v>2360</v>
      </c>
      <c r="O834" s="69" t="s">
        <v>23657</v>
      </c>
      <c r="P834" s="69" t="s">
        <v>29824</v>
      </c>
      <c r="Q834" s="69" t="s">
        <v>23161</v>
      </c>
      <c r="S834" s="69" t="s">
        <v>26527</v>
      </c>
      <c r="T834" s="69" t="s">
        <v>23332</v>
      </c>
      <c r="U834" s="69" t="s">
        <v>29825</v>
      </c>
      <c r="V834" s="69" t="s">
        <v>23771</v>
      </c>
      <c r="W834" s="69" t="s">
        <v>22941</v>
      </c>
      <c r="X834" s="69" t="s">
        <v>29826</v>
      </c>
      <c r="Y834" s="69" t="s">
        <v>29764</v>
      </c>
      <c r="Z834" s="69" t="s">
        <v>29765</v>
      </c>
      <c r="AA834" s="69" t="s">
        <v>2333</v>
      </c>
      <c r="AB834" s="69" t="s">
        <v>29827</v>
      </c>
      <c r="AD834" s="69" t="s">
        <v>29828</v>
      </c>
    </row>
    <row r="835" spans="1:30" x14ac:dyDescent="0.25">
      <c r="A835" s="93" t="s">
        <v>29829</v>
      </c>
      <c r="B835" s="93" t="s">
        <v>29830</v>
      </c>
      <c r="E835" s="69">
        <v>0</v>
      </c>
      <c r="F835" s="69" t="s">
        <v>22956</v>
      </c>
      <c r="G835" s="69" t="s">
        <v>29831</v>
      </c>
      <c r="H835" s="69" t="s">
        <v>29832</v>
      </c>
      <c r="I835" s="69">
        <v>1</v>
      </c>
      <c r="J835" s="69" t="s">
        <v>22930</v>
      </c>
      <c r="K835" s="69" t="s">
        <v>22931</v>
      </c>
      <c r="L835" s="69" t="s">
        <v>23328</v>
      </c>
      <c r="M835" s="69" t="s">
        <v>23329</v>
      </c>
      <c r="N835" s="69" t="s">
        <v>23485</v>
      </c>
      <c r="O835" s="69" t="s">
        <v>10788</v>
      </c>
      <c r="P835" s="69" t="s">
        <v>29833</v>
      </c>
      <c r="R835" s="69" t="s">
        <v>29834</v>
      </c>
      <c r="S835" s="69" t="s">
        <v>22938</v>
      </c>
      <c r="T835" s="69" t="s">
        <v>23038</v>
      </c>
      <c r="U835" s="69" t="s">
        <v>29835</v>
      </c>
      <c r="V835" s="69" t="s">
        <v>29836</v>
      </c>
      <c r="W835" s="69" t="s">
        <v>25590</v>
      </c>
      <c r="X835" s="69" t="s">
        <v>22964</v>
      </c>
      <c r="AA835" s="69" t="s">
        <v>2167</v>
      </c>
      <c r="AD835" s="69" t="s">
        <v>29837</v>
      </c>
    </row>
    <row r="836" spans="1:30" x14ac:dyDescent="0.25">
      <c r="A836" s="93" t="s">
        <v>29838</v>
      </c>
      <c r="B836" s="93" t="s">
        <v>29839</v>
      </c>
      <c r="C836" s="69" t="s">
        <v>29840</v>
      </c>
      <c r="D836" s="69" t="s">
        <v>29841</v>
      </c>
      <c r="E836" s="69">
        <v>363.5</v>
      </c>
      <c r="F836" s="69" t="s">
        <v>22927</v>
      </c>
      <c r="G836" s="69" t="s">
        <v>29842</v>
      </c>
      <c r="H836" s="69" t="s">
        <v>29843</v>
      </c>
      <c r="I836" s="69">
        <v>1</v>
      </c>
      <c r="J836" s="69" t="s">
        <v>22930</v>
      </c>
      <c r="K836" s="69" t="s">
        <v>22931</v>
      </c>
      <c r="L836" s="69" t="s">
        <v>23328</v>
      </c>
      <c r="M836" s="69" t="s">
        <v>23329</v>
      </c>
      <c r="N836" s="69" t="s">
        <v>23485</v>
      </c>
      <c r="O836" s="69" t="s">
        <v>10788</v>
      </c>
      <c r="P836" s="69" t="s">
        <v>29844</v>
      </c>
      <c r="Q836" s="69" t="s">
        <v>22936</v>
      </c>
      <c r="S836" s="69" t="s">
        <v>22938</v>
      </c>
      <c r="T836" s="69" t="s">
        <v>26978</v>
      </c>
      <c r="U836" s="69" t="s">
        <v>29845</v>
      </c>
      <c r="V836" s="69" t="s">
        <v>24758</v>
      </c>
      <c r="W836" s="69" t="s">
        <v>23112</v>
      </c>
      <c r="AA836" s="69" t="s">
        <v>2167</v>
      </c>
      <c r="AB836" s="69" t="s">
        <v>29846</v>
      </c>
      <c r="AD836" s="69" t="s">
        <v>29847</v>
      </c>
    </row>
    <row r="837" spans="1:30" x14ac:dyDescent="0.25">
      <c r="A837" s="93" t="s">
        <v>29848</v>
      </c>
      <c r="B837" s="93" t="s">
        <v>29849</v>
      </c>
      <c r="C837" s="69" t="s">
        <v>29850</v>
      </c>
      <c r="D837" s="69" t="s">
        <v>29851</v>
      </c>
      <c r="E837" s="69">
        <v>0</v>
      </c>
      <c r="F837" s="69" t="s">
        <v>22956</v>
      </c>
      <c r="G837" s="69" t="s">
        <v>29852</v>
      </c>
      <c r="H837" s="69" t="s">
        <v>29853</v>
      </c>
      <c r="I837" s="69">
        <v>1</v>
      </c>
      <c r="J837" s="69" t="s">
        <v>22930</v>
      </c>
      <c r="K837" s="69" t="s">
        <v>22931</v>
      </c>
      <c r="L837" s="69" t="s">
        <v>23328</v>
      </c>
      <c r="M837" s="69" t="s">
        <v>23329</v>
      </c>
      <c r="N837" s="69" t="s">
        <v>23485</v>
      </c>
      <c r="O837" s="69" t="s">
        <v>10788</v>
      </c>
      <c r="P837" s="69" t="s">
        <v>29854</v>
      </c>
      <c r="Q837" s="69" t="s">
        <v>22936</v>
      </c>
      <c r="R837" s="69" t="s">
        <v>29855</v>
      </c>
      <c r="S837" s="69" t="s">
        <v>22938</v>
      </c>
      <c r="T837" s="69" t="s">
        <v>22961</v>
      </c>
      <c r="U837" s="69" t="s">
        <v>24823</v>
      </c>
      <c r="V837" s="69" t="s">
        <v>29856</v>
      </c>
      <c r="W837" s="69" t="s">
        <v>23627</v>
      </c>
      <c r="X837" s="69" t="s">
        <v>23685</v>
      </c>
      <c r="AA837" s="69" t="s">
        <v>2167</v>
      </c>
      <c r="AD837" s="69" t="s">
        <v>29857</v>
      </c>
    </row>
    <row r="838" spans="1:30" x14ac:dyDescent="0.25">
      <c r="A838" s="93" t="s">
        <v>29858</v>
      </c>
      <c r="B838" s="93" t="s">
        <v>29859</v>
      </c>
      <c r="C838" s="69" t="s">
        <v>29860</v>
      </c>
      <c r="D838" s="69" t="s">
        <v>29861</v>
      </c>
      <c r="E838" s="69">
        <v>726</v>
      </c>
      <c r="F838" s="69" t="s">
        <v>22927</v>
      </c>
      <c r="G838" s="69" t="s">
        <v>29862</v>
      </c>
      <c r="H838" s="69" t="s">
        <v>29863</v>
      </c>
      <c r="I838" s="69">
        <v>1</v>
      </c>
      <c r="J838" s="69" t="s">
        <v>22930</v>
      </c>
      <c r="K838" s="69" t="s">
        <v>22931</v>
      </c>
      <c r="L838" s="69" t="s">
        <v>23328</v>
      </c>
      <c r="M838" s="69" t="s">
        <v>23329</v>
      </c>
      <c r="N838" s="69" t="s">
        <v>23485</v>
      </c>
      <c r="O838" s="69" t="s">
        <v>10788</v>
      </c>
      <c r="P838" s="69" t="s">
        <v>29864</v>
      </c>
      <c r="Q838" s="69" t="s">
        <v>24743</v>
      </c>
      <c r="R838" s="69" t="s">
        <v>29855</v>
      </c>
      <c r="S838" s="69" t="s">
        <v>24965</v>
      </c>
      <c r="T838" s="69" t="s">
        <v>23350</v>
      </c>
      <c r="U838" s="69" t="s">
        <v>29865</v>
      </c>
      <c r="V838" s="69" t="s">
        <v>29856</v>
      </c>
      <c r="W838" s="69" t="s">
        <v>23627</v>
      </c>
      <c r="X838" s="69" t="s">
        <v>23685</v>
      </c>
      <c r="AA838" s="69" t="s">
        <v>2167</v>
      </c>
      <c r="AB838" s="69" t="s">
        <v>29866</v>
      </c>
      <c r="AD838" s="69" t="s">
        <v>29857</v>
      </c>
    </row>
    <row r="839" spans="1:30" x14ac:dyDescent="0.25">
      <c r="A839" s="93" t="s">
        <v>29867</v>
      </c>
      <c r="B839" s="93" t="s">
        <v>29868</v>
      </c>
      <c r="C839" s="69" t="s">
        <v>29869</v>
      </c>
      <c r="D839" s="69" t="s">
        <v>29870</v>
      </c>
      <c r="E839" s="69">
        <v>929</v>
      </c>
      <c r="F839" s="69" t="s">
        <v>22956</v>
      </c>
      <c r="G839" s="69" t="s">
        <v>29871</v>
      </c>
      <c r="H839" s="69" t="s">
        <v>29872</v>
      </c>
      <c r="I839" s="69">
        <v>1</v>
      </c>
      <c r="J839" s="69" t="s">
        <v>22930</v>
      </c>
      <c r="K839" s="69" t="s">
        <v>22931</v>
      </c>
      <c r="L839" s="69" t="s">
        <v>23328</v>
      </c>
      <c r="M839" s="69" t="s">
        <v>23329</v>
      </c>
      <c r="N839" s="69" t="s">
        <v>23521</v>
      </c>
      <c r="O839" s="69" t="s">
        <v>23522</v>
      </c>
      <c r="P839" s="69" t="s">
        <v>24844</v>
      </c>
      <c r="R839" s="69" t="s">
        <v>24029</v>
      </c>
      <c r="S839" s="69" t="s">
        <v>23488</v>
      </c>
      <c r="T839" s="69" t="s">
        <v>24018</v>
      </c>
      <c r="U839" s="69" t="s">
        <v>29873</v>
      </c>
      <c r="V839" s="69" t="s">
        <v>23335</v>
      </c>
      <c r="W839" s="69" t="s">
        <v>29874</v>
      </c>
      <c r="AA839" s="69" t="s">
        <v>2162</v>
      </c>
    </row>
    <row r="840" spans="1:30" x14ac:dyDescent="0.25">
      <c r="A840" s="93" t="s">
        <v>29875</v>
      </c>
      <c r="B840" s="93" t="s">
        <v>29876</v>
      </c>
      <c r="C840" s="69" t="s">
        <v>29877</v>
      </c>
      <c r="D840" s="69" t="s">
        <v>29878</v>
      </c>
      <c r="E840" s="69">
        <v>614</v>
      </c>
      <c r="F840" s="69" t="s">
        <v>22956</v>
      </c>
      <c r="G840" s="69" t="s">
        <v>29879</v>
      </c>
      <c r="H840" s="69" t="s">
        <v>29880</v>
      </c>
      <c r="I840" s="69">
        <v>1</v>
      </c>
      <c r="J840" s="69" t="s">
        <v>22930</v>
      </c>
      <c r="K840" s="69" t="s">
        <v>22931</v>
      </c>
      <c r="L840" s="69" t="s">
        <v>23328</v>
      </c>
      <c r="M840" s="69" t="s">
        <v>23329</v>
      </c>
      <c r="N840" s="69" t="s">
        <v>24832</v>
      </c>
      <c r="O840" s="69" t="s">
        <v>24833</v>
      </c>
      <c r="P840" s="69" t="s">
        <v>29881</v>
      </c>
      <c r="R840" s="69" t="s">
        <v>23524</v>
      </c>
      <c r="S840" s="69" t="s">
        <v>22938</v>
      </c>
      <c r="T840" s="69" t="s">
        <v>24845</v>
      </c>
      <c r="U840" s="69" t="s">
        <v>28342</v>
      </c>
      <c r="V840" s="69" t="s">
        <v>23998</v>
      </c>
      <c r="W840" s="69" t="s">
        <v>23003</v>
      </c>
      <c r="AA840" s="69" t="s">
        <v>2162</v>
      </c>
    </row>
    <row r="841" spans="1:30" x14ac:dyDescent="0.25">
      <c r="A841" s="93" t="s">
        <v>29882</v>
      </c>
      <c r="B841" s="93" t="s">
        <v>29883</v>
      </c>
      <c r="C841" s="69" t="s">
        <v>29884</v>
      </c>
      <c r="D841" s="69" t="s">
        <v>29885</v>
      </c>
      <c r="E841" s="69">
        <v>248</v>
      </c>
      <c r="F841" s="69" t="s">
        <v>22927</v>
      </c>
      <c r="G841" s="69" t="s">
        <v>29886</v>
      </c>
      <c r="H841" s="69" t="s">
        <v>29887</v>
      </c>
      <c r="I841" s="69">
        <v>1</v>
      </c>
      <c r="J841" s="69" t="s">
        <v>22930</v>
      </c>
      <c r="K841" s="69" t="s">
        <v>22931</v>
      </c>
      <c r="L841" s="69" t="s">
        <v>22959</v>
      </c>
      <c r="M841" s="69" t="s">
        <v>8809</v>
      </c>
      <c r="N841" s="69" t="s">
        <v>39</v>
      </c>
      <c r="O841" s="69" t="s">
        <v>23232</v>
      </c>
      <c r="Y841" s="69" t="s">
        <v>28386</v>
      </c>
      <c r="Z841" s="69" t="s">
        <v>10271</v>
      </c>
      <c r="AA841" s="69" t="s">
        <v>2185</v>
      </c>
    </row>
    <row r="842" spans="1:30" x14ac:dyDescent="0.25">
      <c r="A842" s="93" t="s">
        <v>29888</v>
      </c>
      <c r="B842" s="93" t="s">
        <v>29889</v>
      </c>
      <c r="C842" s="69" t="s">
        <v>29890</v>
      </c>
      <c r="D842" s="69" t="s">
        <v>29891</v>
      </c>
      <c r="E842" s="69">
        <v>92.5</v>
      </c>
      <c r="F842" s="69" t="s">
        <v>22927</v>
      </c>
      <c r="G842" s="69" t="s">
        <v>29892</v>
      </c>
      <c r="H842" s="69" t="s">
        <v>29893</v>
      </c>
      <c r="I842" s="69">
        <v>1</v>
      </c>
      <c r="J842" s="69" t="s">
        <v>22930</v>
      </c>
      <c r="K842" s="69" t="s">
        <v>22931</v>
      </c>
      <c r="L842" s="69" t="s">
        <v>4</v>
      </c>
      <c r="M842" s="69" t="s">
        <v>20079</v>
      </c>
      <c r="N842" s="69" t="s">
        <v>29894</v>
      </c>
      <c r="O842" s="69" t="s">
        <v>29895</v>
      </c>
      <c r="P842" s="69" t="s">
        <v>29896</v>
      </c>
      <c r="U842" s="69" t="s">
        <v>29897</v>
      </c>
      <c r="V842" s="69" t="s">
        <v>23363</v>
      </c>
      <c r="W842" s="69" t="s">
        <v>23364</v>
      </c>
      <c r="X842" s="69" t="s">
        <v>26838</v>
      </c>
      <c r="AA842" s="69" t="s">
        <v>2164</v>
      </c>
      <c r="AB842" s="69" t="s">
        <v>29898</v>
      </c>
      <c r="AC842" s="69" t="s">
        <v>29899</v>
      </c>
      <c r="AD842" s="69" t="s">
        <v>29900</v>
      </c>
    </row>
    <row r="843" spans="1:30" x14ac:dyDescent="0.25">
      <c r="A843" s="93" t="s">
        <v>29901</v>
      </c>
      <c r="B843" s="93" t="s">
        <v>29902</v>
      </c>
      <c r="C843" s="69" t="s">
        <v>29903</v>
      </c>
      <c r="D843" s="69" t="s">
        <v>29904</v>
      </c>
      <c r="E843" s="69">
        <v>148</v>
      </c>
      <c r="F843" s="69" t="s">
        <v>22983</v>
      </c>
      <c r="G843" s="69" t="s">
        <v>29905</v>
      </c>
      <c r="H843" s="69" t="s">
        <v>29906</v>
      </c>
      <c r="I843" s="69">
        <v>1</v>
      </c>
      <c r="J843" s="69" t="s">
        <v>22930</v>
      </c>
      <c r="K843" s="69" t="s">
        <v>22931</v>
      </c>
      <c r="L843" s="69" t="s">
        <v>22959</v>
      </c>
      <c r="M843" s="69" t="s">
        <v>8809</v>
      </c>
      <c r="N843" s="69" t="s">
        <v>39</v>
      </c>
      <c r="O843" s="69" t="s">
        <v>23232</v>
      </c>
      <c r="Q843" s="69" t="s">
        <v>22936</v>
      </c>
      <c r="S843" s="69" t="s">
        <v>22938</v>
      </c>
      <c r="T843" s="69" t="s">
        <v>23038</v>
      </c>
      <c r="U843" s="69" t="s">
        <v>29099</v>
      </c>
      <c r="V843" s="69" t="s">
        <v>23017</v>
      </c>
      <c r="W843" s="69" t="s">
        <v>23121</v>
      </c>
      <c r="X843" s="69" t="s">
        <v>23097</v>
      </c>
      <c r="Y843" s="69" t="s">
        <v>28386</v>
      </c>
      <c r="Z843" s="69" t="s">
        <v>10271</v>
      </c>
      <c r="AA843" s="69" t="s">
        <v>2185</v>
      </c>
      <c r="AD843" s="69" t="s">
        <v>23018</v>
      </c>
    </row>
    <row r="844" spans="1:30" x14ac:dyDescent="0.25">
      <c r="A844" s="93" t="s">
        <v>29907</v>
      </c>
      <c r="B844" s="93" t="s">
        <v>29908</v>
      </c>
      <c r="E844" s="69">
        <v>236</v>
      </c>
      <c r="F844" s="69" t="s">
        <v>22927</v>
      </c>
      <c r="G844" s="69" t="s">
        <v>29909</v>
      </c>
      <c r="H844" s="69" t="s">
        <v>29910</v>
      </c>
      <c r="I844" s="69">
        <v>1</v>
      </c>
      <c r="J844" s="69" t="s">
        <v>22930</v>
      </c>
      <c r="K844" s="69" t="s">
        <v>22931</v>
      </c>
      <c r="L844" s="69" t="s">
        <v>22959</v>
      </c>
      <c r="M844" s="69" t="s">
        <v>8809</v>
      </c>
      <c r="N844" s="69" t="s">
        <v>39</v>
      </c>
      <c r="O844" s="69" t="s">
        <v>23232</v>
      </c>
      <c r="Y844" s="69" t="s">
        <v>28386</v>
      </c>
      <c r="Z844" s="69" t="s">
        <v>10271</v>
      </c>
      <c r="AA844" s="69" t="s">
        <v>2185</v>
      </c>
    </row>
    <row r="845" spans="1:30" x14ac:dyDescent="0.25">
      <c r="A845" s="93" t="s">
        <v>29911</v>
      </c>
      <c r="B845" s="93" t="s">
        <v>29912</v>
      </c>
      <c r="C845" s="69" t="s">
        <v>29913</v>
      </c>
      <c r="D845" s="69" t="s">
        <v>29914</v>
      </c>
      <c r="E845" s="69">
        <v>236</v>
      </c>
      <c r="F845" s="69" t="s">
        <v>22927</v>
      </c>
      <c r="G845" s="69" t="s">
        <v>29915</v>
      </c>
      <c r="H845" s="69" t="s">
        <v>29916</v>
      </c>
      <c r="I845" s="69">
        <v>1</v>
      </c>
      <c r="J845" s="69" t="s">
        <v>22930</v>
      </c>
      <c r="K845" s="69" t="s">
        <v>22931</v>
      </c>
      <c r="L845" s="69" t="s">
        <v>22959</v>
      </c>
      <c r="M845" s="69" t="s">
        <v>8809</v>
      </c>
      <c r="N845" s="69" t="s">
        <v>39</v>
      </c>
      <c r="O845" s="69" t="s">
        <v>23232</v>
      </c>
      <c r="Y845" s="69" t="s">
        <v>28386</v>
      </c>
      <c r="Z845" s="69" t="s">
        <v>10271</v>
      </c>
      <c r="AA845" s="69" t="s">
        <v>2185</v>
      </c>
    </row>
    <row r="846" spans="1:30" x14ac:dyDescent="0.25">
      <c r="A846" s="93" t="s">
        <v>29917</v>
      </c>
      <c r="B846" s="93" t="s">
        <v>29918</v>
      </c>
      <c r="C846" s="69" t="s">
        <v>29919</v>
      </c>
      <c r="D846" s="69" t="s">
        <v>29920</v>
      </c>
      <c r="E846" s="69">
        <v>74</v>
      </c>
      <c r="F846" s="69" t="s">
        <v>22927</v>
      </c>
      <c r="G846" s="69" t="s">
        <v>29921</v>
      </c>
      <c r="H846" s="69" t="s">
        <v>29922</v>
      </c>
      <c r="I846" s="69">
        <v>1</v>
      </c>
      <c r="J846" s="69" t="s">
        <v>22930</v>
      </c>
      <c r="K846" s="69" t="s">
        <v>22931</v>
      </c>
      <c r="L846" s="69" t="s">
        <v>22959</v>
      </c>
      <c r="M846" s="69" t="s">
        <v>8809</v>
      </c>
      <c r="N846" s="69" t="s">
        <v>39</v>
      </c>
      <c r="O846" s="69" t="s">
        <v>23232</v>
      </c>
      <c r="Y846" s="69" t="s">
        <v>28386</v>
      </c>
      <c r="Z846" s="69" t="s">
        <v>10271</v>
      </c>
      <c r="AA846" s="69" t="s">
        <v>2185</v>
      </c>
    </row>
    <row r="847" spans="1:30" x14ac:dyDescent="0.25">
      <c r="A847" s="93" t="s">
        <v>29923</v>
      </c>
      <c r="B847" s="93" t="s">
        <v>29924</v>
      </c>
      <c r="C847" s="69" t="s">
        <v>29925</v>
      </c>
      <c r="D847" s="69" t="s">
        <v>29926</v>
      </c>
      <c r="E847" s="69">
        <v>58.2</v>
      </c>
      <c r="F847" s="69" t="s">
        <v>22983</v>
      </c>
      <c r="G847" s="69" t="s">
        <v>29927</v>
      </c>
      <c r="H847" s="69" t="s">
        <v>29928</v>
      </c>
      <c r="I847" s="69">
        <v>1</v>
      </c>
      <c r="J847" s="69" t="s">
        <v>22930</v>
      </c>
      <c r="K847" s="69" t="s">
        <v>22931</v>
      </c>
      <c r="L847" s="69" t="s">
        <v>22959</v>
      </c>
      <c r="M847" s="69" t="s">
        <v>8809</v>
      </c>
      <c r="N847" s="69" t="s">
        <v>39</v>
      </c>
      <c r="O847" s="69" t="s">
        <v>23232</v>
      </c>
      <c r="T847" s="69" t="s">
        <v>23038</v>
      </c>
      <c r="U847" s="69" t="s">
        <v>29099</v>
      </c>
      <c r="V847" s="69" t="s">
        <v>23003</v>
      </c>
      <c r="X847" s="69" t="s">
        <v>23430</v>
      </c>
      <c r="Y847" s="69" t="s">
        <v>28386</v>
      </c>
      <c r="Z847" s="69" t="s">
        <v>10271</v>
      </c>
    </row>
    <row r="848" spans="1:30" x14ac:dyDescent="0.25">
      <c r="A848" s="93" t="s">
        <v>29929</v>
      </c>
      <c r="B848" s="93" t="s">
        <v>29930</v>
      </c>
      <c r="C848" s="69" t="s">
        <v>29931</v>
      </c>
      <c r="D848" s="69" t="s">
        <v>29932</v>
      </c>
      <c r="E848" s="69">
        <v>103</v>
      </c>
      <c r="F848" s="69" t="s">
        <v>22927</v>
      </c>
      <c r="G848" s="69" t="s">
        <v>29933</v>
      </c>
      <c r="H848" s="69" t="s">
        <v>29934</v>
      </c>
      <c r="I848" s="69">
        <v>1</v>
      </c>
      <c r="J848" s="69" t="s">
        <v>22930</v>
      </c>
      <c r="K848" s="69" t="s">
        <v>22931</v>
      </c>
      <c r="L848" s="69" t="s">
        <v>4</v>
      </c>
      <c r="M848" s="69" t="s">
        <v>20079</v>
      </c>
      <c r="N848" s="69" t="s">
        <v>29894</v>
      </c>
      <c r="O848" s="69" t="s">
        <v>29895</v>
      </c>
      <c r="P848" s="69" t="s">
        <v>29896</v>
      </c>
      <c r="Q848" s="69" t="s">
        <v>29935</v>
      </c>
      <c r="S848" s="69" t="s">
        <v>23899</v>
      </c>
      <c r="T848" s="69" t="s">
        <v>23350</v>
      </c>
      <c r="U848" s="69" t="s">
        <v>29936</v>
      </c>
      <c r="V848" s="69" t="s">
        <v>23363</v>
      </c>
      <c r="W848" s="69" t="s">
        <v>23235</v>
      </c>
      <c r="X848" s="69" t="s">
        <v>29937</v>
      </c>
      <c r="AA848" s="69" t="s">
        <v>2181</v>
      </c>
      <c r="AB848" s="69" t="s">
        <v>29938</v>
      </c>
      <c r="AC848" s="69" t="s">
        <v>29939</v>
      </c>
      <c r="AD848" s="69" t="s">
        <v>29900</v>
      </c>
    </row>
    <row r="849" spans="1:30" x14ac:dyDescent="0.25">
      <c r="A849" s="93" t="s">
        <v>29940</v>
      </c>
      <c r="B849" s="93" t="s">
        <v>29941</v>
      </c>
      <c r="C849" s="69" t="s">
        <v>29942</v>
      </c>
      <c r="D849" s="69" t="s">
        <v>29943</v>
      </c>
      <c r="E849" s="69">
        <v>247.5</v>
      </c>
      <c r="F849" s="69" t="s">
        <v>22927</v>
      </c>
      <c r="G849" s="69" t="s">
        <v>29944</v>
      </c>
      <c r="H849" s="69" t="s">
        <v>29945</v>
      </c>
      <c r="I849" s="69">
        <v>1</v>
      </c>
      <c r="J849" s="69" t="s">
        <v>22930</v>
      </c>
      <c r="K849" s="69" t="s">
        <v>22931</v>
      </c>
      <c r="L849" s="69" t="s">
        <v>2</v>
      </c>
      <c r="M849" s="69" t="s">
        <v>7927</v>
      </c>
      <c r="N849" s="69" t="s">
        <v>29946</v>
      </c>
      <c r="O849" s="69" t="s">
        <v>29947</v>
      </c>
      <c r="P849" s="69" t="s">
        <v>29948</v>
      </c>
      <c r="Q849" s="69" t="s">
        <v>29949</v>
      </c>
      <c r="T849" s="69" t="s">
        <v>23458</v>
      </c>
      <c r="U849" s="69" t="s">
        <v>29950</v>
      </c>
      <c r="V849" s="69" t="s">
        <v>23490</v>
      </c>
      <c r="W849" s="69" t="s">
        <v>26863</v>
      </c>
      <c r="X849" s="69" t="s">
        <v>29951</v>
      </c>
      <c r="AA849" s="69" t="s">
        <v>2176</v>
      </c>
      <c r="AB849" s="69" t="s">
        <v>29952</v>
      </c>
      <c r="AC849" s="69" t="s">
        <v>29953</v>
      </c>
      <c r="AD849" s="69" t="s">
        <v>29954</v>
      </c>
    </row>
    <row r="850" spans="1:30" x14ac:dyDescent="0.25">
      <c r="A850" s="93" t="s">
        <v>29955</v>
      </c>
      <c r="B850" s="93" t="s">
        <v>29956</v>
      </c>
      <c r="C850" s="69" t="s">
        <v>29957</v>
      </c>
      <c r="D850" s="69" t="s">
        <v>29958</v>
      </c>
      <c r="E850" s="69">
        <v>217.5</v>
      </c>
      <c r="F850" s="69" t="s">
        <v>22927</v>
      </c>
      <c r="G850" s="69" t="s">
        <v>29959</v>
      </c>
      <c r="H850" s="69" t="s">
        <v>29960</v>
      </c>
      <c r="I850" s="69">
        <v>1</v>
      </c>
      <c r="J850" s="69" t="s">
        <v>22930</v>
      </c>
      <c r="K850" s="69" t="s">
        <v>22931</v>
      </c>
      <c r="L850" s="69" t="s">
        <v>2</v>
      </c>
      <c r="M850" s="69" t="s">
        <v>7927</v>
      </c>
      <c r="N850" s="69" t="s">
        <v>29946</v>
      </c>
      <c r="O850" s="69" t="s">
        <v>29947</v>
      </c>
      <c r="P850" s="69" t="s">
        <v>29961</v>
      </c>
      <c r="Q850" s="69" t="s">
        <v>29949</v>
      </c>
      <c r="T850" s="69" t="s">
        <v>23458</v>
      </c>
      <c r="U850" s="69" t="s">
        <v>29962</v>
      </c>
      <c r="V850" s="69" t="s">
        <v>25590</v>
      </c>
      <c r="W850" s="69" t="s">
        <v>23096</v>
      </c>
      <c r="X850" s="69" t="s">
        <v>29963</v>
      </c>
      <c r="AA850" s="69" t="s">
        <v>2176</v>
      </c>
      <c r="AB850" s="69" t="s">
        <v>29964</v>
      </c>
      <c r="AC850" s="69" t="s">
        <v>29953</v>
      </c>
      <c r="AD850" s="69" t="s">
        <v>29954</v>
      </c>
    </row>
    <row r="851" spans="1:30" x14ac:dyDescent="0.25">
      <c r="A851" s="93" t="s">
        <v>29965</v>
      </c>
      <c r="B851" s="93" t="s">
        <v>29966</v>
      </c>
      <c r="C851" s="69" t="s">
        <v>29967</v>
      </c>
      <c r="D851" s="69" t="s">
        <v>29968</v>
      </c>
      <c r="E851" s="69">
        <v>225</v>
      </c>
      <c r="F851" s="69" t="s">
        <v>22927</v>
      </c>
      <c r="G851" s="69" t="s">
        <v>29969</v>
      </c>
      <c r="H851" s="69" t="s">
        <v>29970</v>
      </c>
      <c r="I851" s="69">
        <v>1</v>
      </c>
      <c r="J851" s="69" t="s">
        <v>22930</v>
      </c>
      <c r="K851" s="69" t="s">
        <v>22931</v>
      </c>
      <c r="L851" s="69" t="s">
        <v>2</v>
      </c>
      <c r="M851" s="69" t="s">
        <v>7927</v>
      </c>
      <c r="N851" s="69" t="s">
        <v>29946</v>
      </c>
      <c r="O851" s="69" t="s">
        <v>29947</v>
      </c>
      <c r="P851" s="69" t="s">
        <v>29971</v>
      </c>
      <c r="Q851" s="69" t="s">
        <v>29972</v>
      </c>
      <c r="T851" s="69" t="s">
        <v>23458</v>
      </c>
      <c r="U851" s="69" t="s">
        <v>29973</v>
      </c>
      <c r="V851" s="69" t="s">
        <v>23121</v>
      </c>
      <c r="W851" s="69" t="s">
        <v>24124</v>
      </c>
      <c r="X851" s="69" t="s">
        <v>29974</v>
      </c>
      <c r="AA851" s="69" t="s">
        <v>2176</v>
      </c>
      <c r="AB851" s="69" t="s">
        <v>29975</v>
      </c>
      <c r="AC851" s="69" t="s">
        <v>29976</v>
      </c>
      <c r="AD851" s="69" t="s">
        <v>29954</v>
      </c>
    </row>
    <row r="852" spans="1:30" x14ac:dyDescent="0.25">
      <c r="A852" s="93" t="s">
        <v>29977</v>
      </c>
      <c r="B852" s="93" t="s">
        <v>29978</v>
      </c>
      <c r="C852" s="69" t="s">
        <v>29979</v>
      </c>
      <c r="D852" s="69" t="s">
        <v>29980</v>
      </c>
      <c r="E852" s="69">
        <v>225</v>
      </c>
      <c r="F852" s="69" t="s">
        <v>22927</v>
      </c>
      <c r="G852" s="69" t="s">
        <v>29981</v>
      </c>
      <c r="H852" s="69" t="s">
        <v>29982</v>
      </c>
      <c r="I852" s="69">
        <v>1</v>
      </c>
      <c r="J852" s="69" t="s">
        <v>22930</v>
      </c>
      <c r="K852" s="69" t="s">
        <v>22931</v>
      </c>
      <c r="L852" s="69" t="s">
        <v>2</v>
      </c>
      <c r="M852" s="69" t="s">
        <v>7927</v>
      </c>
      <c r="N852" s="69" t="s">
        <v>29946</v>
      </c>
      <c r="O852" s="69" t="s">
        <v>29947</v>
      </c>
      <c r="P852" s="69" t="s">
        <v>29983</v>
      </c>
      <c r="Q852" s="69" t="s">
        <v>29949</v>
      </c>
      <c r="T852" s="69" t="s">
        <v>23458</v>
      </c>
      <c r="U852" s="69" t="s">
        <v>29950</v>
      </c>
      <c r="V852" s="69" t="s">
        <v>29984</v>
      </c>
      <c r="W852" s="69" t="s">
        <v>23303</v>
      </c>
      <c r="X852" s="69" t="s">
        <v>29985</v>
      </c>
      <c r="AA852" s="69" t="s">
        <v>2176</v>
      </c>
      <c r="AB852" s="69" t="s">
        <v>29986</v>
      </c>
      <c r="AC852" s="69" t="s">
        <v>29953</v>
      </c>
      <c r="AD852" s="69" t="s">
        <v>29954</v>
      </c>
    </row>
    <row r="853" spans="1:30" x14ac:dyDescent="0.25">
      <c r="A853" s="93" t="s">
        <v>29987</v>
      </c>
      <c r="B853" s="93" t="s">
        <v>29988</v>
      </c>
      <c r="C853" s="69" t="s">
        <v>29989</v>
      </c>
      <c r="D853" s="69" t="s">
        <v>29990</v>
      </c>
      <c r="E853" s="69">
        <v>217.5</v>
      </c>
      <c r="F853" s="69" t="s">
        <v>22927</v>
      </c>
      <c r="G853" s="69" t="s">
        <v>29991</v>
      </c>
      <c r="H853" s="69" t="s">
        <v>29992</v>
      </c>
      <c r="I853" s="69">
        <v>1</v>
      </c>
      <c r="J853" s="69" t="s">
        <v>22930</v>
      </c>
      <c r="K853" s="69" t="s">
        <v>22931</v>
      </c>
      <c r="L853" s="69" t="s">
        <v>2</v>
      </c>
      <c r="M853" s="69" t="s">
        <v>7927</v>
      </c>
      <c r="N853" s="69" t="s">
        <v>29946</v>
      </c>
      <c r="O853" s="69" t="s">
        <v>29947</v>
      </c>
      <c r="P853" s="69" t="s">
        <v>29993</v>
      </c>
      <c r="T853" s="69" t="s">
        <v>23458</v>
      </c>
      <c r="U853" s="69" t="s">
        <v>29994</v>
      </c>
      <c r="V853" s="69" t="s">
        <v>23409</v>
      </c>
      <c r="W853" s="69" t="s">
        <v>25858</v>
      </c>
      <c r="X853" s="69" t="s">
        <v>29995</v>
      </c>
      <c r="AA853" s="69" t="s">
        <v>2176</v>
      </c>
      <c r="AB853" s="69" t="s">
        <v>29996</v>
      </c>
      <c r="AC853" s="69" t="s">
        <v>29953</v>
      </c>
      <c r="AD853" s="69" t="s">
        <v>29954</v>
      </c>
    </row>
    <row r="854" spans="1:30" x14ac:dyDescent="0.25">
      <c r="A854" s="93" t="s">
        <v>29997</v>
      </c>
      <c r="B854" s="93" t="s">
        <v>29998</v>
      </c>
      <c r="E854" s="69">
        <v>147</v>
      </c>
      <c r="F854" s="69" t="s">
        <v>22927</v>
      </c>
      <c r="G854" s="69" t="s">
        <v>29999</v>
      </c>
      <c r="H854" s="69" t="s">
        <v>30000</v>
      </c>
      <c r="I854" s="69">
        <v>1</v>
      </c>
      <c r="J854" s="69" t="s">
        <v>22930</v>
      </c>
      <c r="K854" s="69" t="s">
        <v>22931</v>
      </c>
      <c r="L854" s="69" t="s">
        <v>2</v>
      </c>
      <c r="M854" s="69" t="s">
        <v>7927</v>
      </c>
      <c r="N854" s="69" t="s">
        <v>29946</v>
      </c>
      <c r="O854" s="69" t="s">
        <v>29947</v>
      </c>
      <c r="U854" s="69" t="s">
        <v>30001</v>
      </c>
      <c r="V854" s="69" t="s">
        <v>24566</v>
      </c>
      <c r="W854" s="69" t="s">
        <v>22988</v>
      </c>
      <c r="X854" s="69" t="s">
        <v>30002</v>
      </c>
      <c r="AA854" s="69" t="s">
        <v>2203</v>
      </c>
      <c r="AD854" s="69" t="s">
        <v>30003</v>
      </c>
    </row>
    <row r="855" spans="1:30" x14ac:dyDescent="0.25">
      <c r="A855" s="93" t="s">
        <v>30004</v>
      </c>
      <c r="B855" s="93" t="s">
        <v>30005</v>
      </c>
      <c r="E855" s="69">
        <v>108</v>
      </c>
      <c r="F855" s="69" t="s">
        <v>22927</v>
      </c>
      <c r="G855" s="69" t="s">
        <v>30006</v>
      </c>
      <c r="H855" s="69" t="s">
        <v>30007</v>
      </c>
      <c r="I855" s="69">
        <v>1</v>
      </c>
      <c r="J855" s="69" t="s">
        <v>22930</v>
      </c>
      <c r="K855" s="69" t="s">
        <v>22931</v>
      </c>
      <c r="L855" s="69" t="s">
        <v>2</v>
      </c>
      <c r="M855" s="69" t="s">
        <v>7927</v>
      </c>
      <c r="N855" s="69" t="s">
        <v>29946</v>
      </c>
      <c r="O855" s="69" t="s">
        <v>29947</v>
      </c>
      <c r="P855" s="69" t="s">
        <v>30008</v>
      </c>
      <c r="Q855" s="69" t="s">
        <v>23161</v>
      </c>
      <c r="S855" s="69" t="s">
        <v>23387</v>
      </c>
      <c r="T855" s="69" t="s">
        <v>23163</v>
      </c>
      <c r="U855" s="69" t="s">
        <v>30009</v>
      </c>
      <c r="V855" s="69" t="s">
        <v>24660</v>
      </c>
      <c r="W855" s="69" t="s">
        <v>23062</v>
      </c>
      <c r="X855" s="69" t="s">
        <v>30010</v>
      </c>
      <c r="AA855" s="69" t="s">
        <v>2162</v>
      </c>
      <c r="AD855" s="69" t="s">
        <v>2254</v>
      </c>
    </row>
    <row r="856" spans="1:30" x14ac:dyDescent="0.25">
      <c r="A856" s="93" t="s">
        <v>30011</v>
      </c>
      <c r="B856" s="93" t="s">
        <v>30012</v>
      </c>
      <c r="C856" s="69" t="s">
        <v>30013</v>
      </c>
      <c r="D856" s="69" t="s">
        <v>30014</v>
      </c>
      <c r="E856" s="69">
        <v>98.5</v>
      </c>
      <c r="F856" s="69" t="s">
        <v>22927</v>
      </c>
      <c r="G856" s="69" t="s">
        <v>30015</v>
      </c>
      <c r="H856" s="69" t="s">
        <v>30016</v>
      </c>
      <c r="I856" s="69">
        <v>1</v>
      </c>
      <c r="J856" s="69" t="s">
        <v>22930</v>
      </c>
      <c r="K856" s="69" t="s">
        <v>22931</v>
      </c>
      <c r="L856" s="69" t="s">
        <v>2</v>
      </c>
      <c r="M856" s="69" t="s">
        <v>7927</v>
      </c>
      <c r="N856" s="69" t="s">
        <v>29946</v>
      </c>
      <c r="O856" s="69" t="s">
        <v>29947</v>
      </c>
      <c r="P856" s="69" t="s">
        <v>30017</v>
      </c>
      <c r="Q856" s="69" t="s">
        <v>30018</v>
      </c>
      <c r="S856" s="69" t="s">
        <v>23387</v>
      </c>
      <c r="T856" s="69" t="s">
        <v>24693</v>
      </c>
      <c r="U856" s="69" t="s">
        <v>29962</v>
      </c>
      <c r="V856" s="69" t="s">
        <v>23565</v>
      </c>
      <c r="W856" s="69" t="s">
        <v>23003</v>
      </c>
      <c r="X856" s="69" t="s">
        <v>30019</v>
      </c>
      <c r="AA856" s="69" t="s">
        <v>2162</v>
      </c>
      <c r="AB856" s="69" t="s">
        <v>30020</v>
      </c>
      <c r="AC856" s="69" t="s">
        <v>30021</v>
      </c>
      <c r="AD856" s="69" t="s">
        <v>2254</v>
      </c>
    </row>
    <row r="857" spans="1:30" x14ac:dyDescent="0.25">
      <c r="A857" s="93" t="s">
        <v>30022</v>
      </c>
      <c r="B857" s="93" t="s">
        <v>30023</v>
      </c>
      <c r="C857" s="69" t="s">
        <v>30024</v>
      </c>
      <c r="D857" s="69" t="s">
        <v>30025</v>
      </c>
      <c r="E857" s="69">
        <v>117.5</v>
      </c>
      <c r="F857" s="69" t="s">
        <v>22927</v>
      </c>
      <c r="G857" s="69" t="s">
        <v>30026</v>
      </c>
      <c r="H857" s="69" t="s">
        <v>30027</v>
      </c>
      <c r="I857" s="69">
        <v>1</v>
      </c>
      <c r="J857" s="69" t="s">
        <v>22930</v>
      </c>
      <c r="K857" s="69" t="s">
        <v>22931</v>
      </c>
      <c r="L857" s="69" t="s">
        <v>2</v>
      </c>
      <c r="M857" s="69" t="s">
        <v>7927</v>
      </c>
      <c r="N857" s="69" t="s">
        <v>29946</v>
      </c>
      <c r="O857" s="69" t="s">
        <v>29947</v>
      </c>
      <c r="P857" s="69" t="s">
        <v>30028</v>
      </c>
      <c r="T857" s="69" t="s">
        <v>23458</v>
      </c>
      <c r="U857" s="69" t="s">
        <v>30029</v>
      </c>
      <c r="V857" s="69" t="s">
        <v>23686</v>
      </c>
      <c r="W857" s="69" t="s">
        <v>23626</v>
      </c>
      <c r="X857" s="69" t="s">
        <v>30030</v>
      </c>
      <c r="AA857" s="69" t="s">
        <v>2162</v>
      </c>
      <c r="AB857" s="69" t="s">
        <v>30031</v>
      </c>
      <c r="AC857" s="69" t="s">
        <v>30032</v>
      </c>
      <c r="AD857" s="69" t="s">
        <v>2254</v>
      </c>
    </row>
    <row r="858" spans="1:30" x14ac:dyDescent="0.25">
      <c r="A858" s="93" t="s">
        <v>30033</v>
      </c>
      <c r="B858" s="93" t="s">
        <v>30034</v>
      </c>
      <c r="C858" s="69" t="s">
        <v>30035</v>
      </c>
      <c r="D858" s="69" t="s">
        <v>30036</v>
      </c>
      <c r="E858" s="69">
        <v>141</v>
      </c>
      <c r="F858" s="69" t="s">
        <v>22927</v>
      </c>
      <c r="G858" s="69" t="s">
        <v>30037</v>
      </c>
      <c r="H858" s="69" t="s">
        <v>30038</v>
      </c>
      <c r="I858" s="69">
        <v>1</v>
      </c>
      <c r="J858" s="69" t="s">
        <v>22930</v>
      </c>
      <c r="K858" s="69" t="s">
        <v>22931</v>
      </c>
      <c r="L858" s="69" t="s">
        <v>2</v>
      </c>
      <c r="M858" s="69" t="s">
        <v>7927</v>
      </c>
      <c r="N858" s="69" t="s">
        <v>29946</v>
      </c>
      <c r="O858" s="69" t="s">
        <v>29947</v>
      </c>
      <c r="P858" s="69" t="s">
        <v>30039</v>
      </c>
      <c r="Q858" s="69" t="s">
        <v>30040</v>
      </c>
      <c r="T858" s="69" t="s">
        <v>23458</v>
      </c>
      <c r="U858" s="69" t="s">
        <v>27302</v>
      </c>
      <c r="V858" s="69" t="s">
        <v>30041</v>
      </c>
      <c r="W858" s="69" t="s">
        <v>30042</v>
      </c>
      <c r="X858" s="69" t="s">
        <v>30043</v>
      </c>
      <c r="AA858" s="69" t="s">
        <v>2293</v>
      </c>
      <c r="AB858" s="69" t="s">
        <v>30044</v>
      </c>
      <c r="AC858" s="69" t="s">
        <v>30045</v>
      </c>
      <c r="AD858" s="69" t="s">
        <v>24956</v>
      </c>
    </row>
    <row r="859" spans="1:30" x14ac:dyDescent="0.25">
      <c r="A859" s="93" t="s">
        <v>30046</v>
      </c>
      <c r="B859" s="93" t="s">
        <v>30047</v>
      </c>
      <c r="C859" s="69" t="s">
        <v>30048</v>
      </c>
      <c r="D859" s="69" t="s">
        <v>30049</v>
      </c>
      <c r="E859" s="69">
        <v>141</v>
      </c>
      <c r="F859" s="69" t="s">
        <v>22927</v>
      </c>
      <c r="G859" s="69" t="s">
        <v>30050</v>
      </c>
      <c r="H859" s="69" t="s">
        <v>30051</v>
      </c>
      <c r="I859" s="69">
        <v>1</v>
      </c>
      <c r="J859" s="69" t="s">
        <v>22930</v>
      </c>
      <c r="K859" s="69" t="s">
        <v>22931</v>
      </c>
      <c r="L859" s="69" t="s">
        <v>2</v>
      </c>
      <c r="M859" s="69" t="s">
        <v>7927</v>
      </c>
      <c r="N859" s="69" t="s">
        <v>29946</v>
      </c>
      <c r="O859" s="69" t="s">
        <v>29947</v>
      </c>
      <c r="P859" s="69" t="s">
        <v>30052</v>
      </c>
      <c r="Q859" s="69" t="s">
        <v>30053</v>
      </c>
      <c r="S859" s="69" t="s">
        <v>22938</v>
      </c>
      <c r="T859" s="69" t="s">
        <v>30054</v>
      </c>
      <c r="U859" s="69" t="s">
        <v>25758</v>
      </c>
      <c r="V859" s="69" t="s">
        <v>30055</v>
      </c>
      <c r="W859" s="69" t="s">
        <v>24695</v>
      </c>
      <c r="X859" s="69" t="s">
        <v>30056</v>
      </c>
      <c r="AA859" s="69" t="s">
        <v>2293</v>
      </c>
      <c r="AB859" s="69" t="s">
        <v>30057</v>
      </c>
      <c r="AC859" s="69" t="s">
        <v>30058</v>
      </c>
      <c r="AD859" s="69" t="s">
        <v>24956</v>
      </c>
    </row>
    <row r="860" spans="1:30" x14ac:dyDescent="0.25">
      <c r="A860" s="93" t="s">
        <v>30059</v>
      </c>
      <c r="B860" s="93" t="s">
        <v>30060</v>
      </c>
      <c r="C860" s="69" t="s">
        <v>30061</v>
      </c>
      <c r="D860" s="69" t="s">
        <v>30062</v>
      </c>
      <c r="E860" s="69">
        <v>146</v>
      </c>
      <c r="F860" s="69" t="s">
        <v>22927</v>
      </c>
      <c r="G860" s="69" t="s">
        <v>30063</v>
      </c>
      <c r="H860" s="69" t="s">
        <v>30064</v>
      </c>
      <c r="I860" s="69">
        <v>1</v>
      </c>
      <c r="J860" s="69" t="s">
        <v>22930</v>
      </c>
      <c r="K860" s="69" t="s">
        <v>22931</v>
      </c>
      <c r="L860" s="69" t="s">
        <v>2</v>
      </c>
      <c r="M860" s="69" t="s">
        <v>7927</v>
      </c>
      <c r="N860" s="69" t="s">
        <v>29946</v>
      </c>
      <c r="O860" s="69" t="s">
        <v>29947</v>
      </c>
      <c r="P860" s="69" t="s">
        <v>30065</v>
      </c>
      <c r="Q860" s="69" t="s">
        <v>30066</v>
      </c>
      <c r="T860" s="69" t="s">
        <v>23350</v>
      </c>
      <c r="AA860" s="69" t="s">
        <v>2203</v>
      </c>
      <c r="AB860" s="69" t="s">
        <v>30067</v>
      </c>
      <c r="AD860" s="69" t="s">
        <v>30068</v>
      </c>
    </row>
    <row r="861" spans="1:30" x14ac:dyDescent="0.25">
      <c r="A861" s="93" t="s">
        <v>30069</v>
      </c>
      <c r="B861" s="93" t="s">
        <v>30070</v>
      </c>
      <c r="E861" s="69">
        <v>146</v>
      </c>
      <c r="F861" s="69" t="s">
        <v>22927</v>
      </c>
      <c r="G861" s="69" t="s">
        <v>30071</v>
      </c>
      <c r="H861" s="69" t="s">
        <v>30072</v>
      </c>
      <c r="I861" s="69">
        <v>1</v>
      </c>
      <c r="J861" s="69" t="s">
        <v>22930</v>
      </c>
      <c r="K861" s="69" t="s">
        <v>22931</v>
      </c>
      <c r="L861" s="69" t="s">
        <v>2</v>
      </c>
      <c r="M861" s="69" t="s">
        <v>7927</v>
      </c>
      <c r="N861" s="69" t="s">
        <v>29946</v>
      </c>
      <c r="O861" s="69" t="s">
        <v>29947</v>
      </c>
      <c r="P861" s="69" t="s">
        <v>30073</v>
      </c>
      <c r="Q861" s="69" t="s">
        <v>23161</v>
      </c>
      <c r="S861" s="69" t="s">
        <v>23543</v>
      </c>
      <c r="T861" s="69" t="s">
        <v>23163</v>
      </c>
      <c r="U861" s="69" t="s">
        <v>30074</v>
      </c>
      <c r="V861" s="69" t="s">
        <v>27891</v>
      </c>
      <c r="W861" s="69" t="s">
        <v>23998</v>
      </c>
      <c r="X861" s="69" t="s">
        <v>27891</v>
      </c>
      <c r="AA861" s="69" t="s">
        <v>2203</v>
      </c>
      <c r="AD861" s="69" t="s">
        <v>30068</v>
      </c>
    </row>
    <row r="862" spans="1:30" x14ac:dyDescent="0.25">
      <c r="A862" s="93" t="s">
        <v>30075</v>
      </c>
      <c r="B862" s="93" t="s">
        <v>30076</v>
      </c>
      <c r="C862" s="69" t="s">
        <v>30077</v>
      </c>
      <c r="D862" s="69" t="s">
        <v>30078</v>
      </c>
      <c r="E862" s="69">
        <v>134</v>
      </c>
      <c r="F862" s="69" t="s">
        <v>22927</v>
      </c>
      <c r="G862" s="69" t="s">
        <v>30079</v>
      </c>
      <c r="H862" s="69" t="s">
        <v>30080</v>
      </c>
      <c r="I862" s="69">
        <v>1</v>
      </c>
      <c r="J862" s="69" t="s">
        <v>22930</v>
      </c>
      <c r="K862" s="69" t="s">
        <v>22931</v>
      </c>
      <c r="L862" s="69" t="s">
        <v>2</v>
      </c>
      <c r="M862" s="69" t="s">
        <v>7927</v>
      </c>
      <c r="N862" s="69" t="s">
        <v>29946</v>
      </c>
      <c r="O862" s="69" t="s">
        <v>29947</v>
      </c>
      <c r="P862" s="69" t="s">
        <v>30081</v>
      </c>
      <c r="Q862" s="69" t="s">
        <v>30082</v>
      </c>
      <c r="S862" s="69" t="s">
        <v>23247</v>
      </c>
      <c r="T862" s="69" t="s">
        <v>30083</v>
      </c>
      <c r="U862" s="69" t="s">
        <v>30084</v>
      </c>
      <c r="V862" s="69" t="s">
        <v>30085</v>
      </c>
      <c r="W862" s="69" t="s">
        <v>30086</v>
      </c>
      <c r="X862" s="69" t="s">
        <v>30087</v>
      </c>
      <c r="AA862" s="69" t="s">
        <v>2203</v>
      </c>
      <c r="AB862" s="69" t="s">
        <v>30088</v>
      </c>
      <c r="AC862" s="69" t="s">
        <v>30089</v>
      </c>
      <c r="AD862" s="69" t="s">
        <v>30068</v>
      </c>
    </row>
    <row r="863" spans="1:30" x14ac:dyDescent="0.25">
      <c r="A863" s="93" t="s">
        <v>30090</v>
      </c>
      <c r="B863" s="93" t="s">
        <v>30091</v>
      </c>
      <c r="C863" s="69" t="s">
        <v>30092</v>
      </c>
      <c r="D863" s="69" t="s">
        <v>30093</v>
      </c>
      <c r="E863" s="69">
        <v>81.5</v>
      </c>
      <c r="F863" s="69" t="s">
        <v>22927</v>
      </c>
      <c r="G863" s="69" t="s">
        <v>30094</v>
      </c>
      <c r="H863" s="69" t="s">
        <v>30095</v>
      </c>
      <c r="I863" s="69">
        <v>1</v>
      </c>
      <c r="J863" s="69" t="s">
        <v>22930</v>
      </c>
      <c r="K863" s="69" t="s">
        <v>22931</v>
      </c>
      <c r="L863" s="69" t="s">
        <v>3</v>
      </c>
      <c r="M863" s="69" t="s">
        <v>15353</v>
      </c>
      <c r="N863" s="69" t="s">
        <v>23575</v>
      </c>
      <c r="O863" s="69" t="s">
        <v>23576</v>
      </c>
      <c r="P863" s="69" t="s">
        <v>30096</v>
      </c>
      <c r="Q863" s="69" t="s">
        <v>23161</v>
      </c>
      <c r="S863" s="69" t="s">
        <v>23387</v>
      </c>
      <c r="T863" s="69" t="s">
        <v>25464</v>
      </c>
      <c r="U863" s="69" t="s">
        <v>30097</v>
      </c>
      <c r="V863" s="69" t="s">
        <v>30098</v>
      </c>
      <c r="X863" s="69" t="s">
        <v>30099</v>
      </c>
      <c r="Y863" s="69" t="s">
        <v>30100</v>
      </c>
      <c r="Z863" s="69" t="s">
        <v>13355</v>
      </c>
      <c r="AA863" s="69" t="s">
        <v>2333</v>
      </c>
      <c r="AD863" s="69" t="s">
        <v>26425</v>
      </c>
    </row>
    <row r="864" spans="1:30" x14ac:dyDescent="0.25">
      <c r="A864" s="93" t="s">
        <v>30101</v>
      </c>
      <c r="B864" s="93" t="s">
        <v>30102</v>
      </c>
      <c r="E864" s="69">
        <v>78</v>
      </c>
      <c r="F864" s="69" t="s">
        <v>22927</v>
      </c>
      <c r="G864" s="69" t="s">
        <v>30103</v>
      </c>
      <c r="H864" s="69" t="s">
        <v>30104</v>
      </c>
      <c r="I864" s="69">
        <v>1</v>
      </c>
      <c r="J864" s="69" t="s">
        <v>22930</v>
      </c>
      <c r="K864" s="69" t="s">
        <v>22931</v>
      </c>
      <c r="L864" s="69" t="s">
        <v>3</v>
      </c>
      <c r="M864" s="69" t="s">
        <v>15353</v>
      </c>
      <c r="N864" s="69" t="s">
        <v>23575</v>
      </c>
      <c r="O864" s="69" t="s">
        <v>23576</v>
      </c>
      <c r="P864" s="69" t="s">
        <v>30105</v>
      </c>
      <c r="Q864" s="69" t="s">
        <v>23161</v>
      </c>
      <c r="S864" s="69" t="s">
        <v>23387</v>
      </c>
      <c r="T864" s="69" t="s">
        <v>24670</v>
      </c>
      <c r="U864" s="69" t="s">
        <v>30106</v>
      </c>
      <c r="V864" s="69" t="s">
        <v>23490</v>
      </c>
      <c r="W864" s="69" t="s">
        <v>23184</v>
      </c>
      <c r="X864" s="69" t="s">
        <v>26017</v>
      </c>
      <c r="Y864" s="69" t="s">
        <v>30100</v>
      </c>
      <c r="Z864" s="69" t="s">
        <v>13355</v>
      </c>
      <c r="AA864" s="69" t="s">
        <v>2162</v>
      </c>
      <c r="AD864" s="69" t="s">
        <v>30107</v>
      </c>
    </row>
    <row r="865" spans="1:45" x14ac:dyDescent="0.25">
      <c r="A865" s="93" t="s">
        <v>30108</v>
      </c>
      <c r="B865" s="93" t="s">
        <v>30109</v>
      </c>
      <c r="E865" s="69">
        <v>78</v>
      </c>
      <c r="F865" s="69" t="s">
        <v>22927</v>
      </c>
      <c r="G865" s="69" t="s">
        <v>30110</v>
      </c>
      <c r="H865" s="69" t="s">
        <v>30111</v>
      </c>
      <c r="I865" s="69">
        <v>1</v>
      </c>
      <c r="J865" s="69" t="s">
        <v>22930</v>
      </c>
      <c r="K865" s="69" t="s">
        <v>22931</v>
      </c>
      <c r="L865" s="69" t="s">
        <v>3</v>
      </c>
      <c r="M865" s="69" t="s">
        <v>15353</v>
      </c>
      <c r="N865" s="69" t="s">
        <v>23575</v>
      </c>
      <c r="O865" s="69" t="s">
        <v>23576</v>
      </c>
      <c r="P865" s="69" t="s">
        <v>30112</v>
      </c>
      <c r="Q865" s="69" t="s">
        <v>23161</v>
      </c>
      <c r="S865" s="69" t="s">
        <v>23387</v>
      </c>
      <c r="T865" s="69" t="s">
        <v>24670</v>
      </c>
      <c r="U865" s="69" t="s">
        <v>28403</v>
      </c>
      <c r="V865" s="69" t="s">
        <v>28486</v>
      </c>
      <c r="W865" s="69" t="s">
        <v>24695</v>
      </c>
      <c r="X865" s="69" t="s">
        <v>23739</v>
      </c>
      <c r="Y865" s="69" t="s">
        <v>30100</v>
      </c>
      <c r="Z865" s="69" t="s">
        <v>13355</v>
      </c>
      <c r="AA865" s="69" t="s">
        <v>2162</v>
      </c>
      <c r="AD865" s="69" t="s">
        <v>30107</v>
      </c>
    </row>
    <row r="866" spans="1:45" x14ac:dyDescent="0.25">
      <c r="A866" s="93" t="s">
        <v>30113</v>
      </c>
      <c r="B866" s="93" t="s">
        <v>30114</v>
      </c>
      <c r="C866" s="69" t="s">
        <v>30115</v>
      </c>
      <c r="D866" s="69" t="s">
        <v>30116</v>
      </c>
      <c r="E866" s="69">
        <v>52.5</v>
      </c>
      <c r="F866" s="69" t="s">
        <v>22927</v>
      </c>
      <c r="G866" s="69" t="s">
        <v>30117</v>
      </c>
      <c r="H866" s="69" t="s">
        <v>30118</v>
      </c>
      <c r="I866" s="69">
        <v>1</v>
      </c>
      <c r="J866" s="69" t="s">
        <v>22930</v>
      </c>
      <c r="K866" s="69" t="s">
        <v>22931</v>
      </c>
      <c r="L866" s="69" t="s">
        <v>3</v>
      </c>
      <c r="M866" s="69" t="s">
        <v>15353</v>
      </c>
      <c r="N866" s="69" t="s">
        <v>23575</v>
      </c>
      <c r="O866" s="69" t="s">
        <v>23576</v>
      </c>
      <c r="P866" s="69" t="s">
        <v>30119</v>
      </c>
      <c r="R866" s="69" t="s">
        <v>30120</v>
      </c>
      <c r="T866" s="69" t="s">
        <v>24803</v>
      </c>
      <c r="U866" s="69" t="s">
        <v>24006</v>
      </c>
      <c r="V866" s="69" t="s">
        <v>23015</v>
      </c>
      <c r="W866" s="69" t="s">
        <v>23015</v>
      </c>
      <c r="X866" s="69" t="s">
        <v>30121</v>
      </c>
      <c r="Y866" s="69" t="s">
        <v>30100</v>
      </c>
      <c r="Z866" s="69" t="s">
        <v>13355</v>
      </c>
      <c r="AA866" s="69" t="s">
        <v>2238</v>
      </c>
      <c r="AB866" s="69" t="s">
        <v>30122</v>
      </c>
      <c r="AC866" s="69" t="s">
        <v>30123</v>
      </c>
      <c r="AD866" s="69" t="s">
        <v>30107</v>
      </c>
    </row>
    <row r="867" spans="1:45" x14ac:dyDescent="0.25">
      <c r="A867" s="93" t="s">
        <v>30124</v>
      </c>
      <c r="B867" s="93" t="s">
        <v>30125</v>
      </c>
      <c r="C867" s="69" t="s">
        <v>30126</v>
      </c>
      <c r="D867" s="69" t="s">
        <v>30127</v>
      </c>
      <c r="E867" s="69">
        <v>83</v>
      </c>
      <c r="F867" s="69" t="s">
        <v>22927</v>
      </c>
      <c r="G867" s="69" t="s">
        <v>30128</v>
      </c>
      <c r="H867" s="69" t="s">
        <v>30129</v>
      </c>
      <c r="I867" s="69">
        <v>1</v>
      </c>
      <c r="J867" s="69" t="s">
        <v>22930</v>
      </c>
      <c r="K867" s="69" t="s">
        <v>22931</v>
      </c>
      <c r="L867" s="69" t="s">
        <v>3</v>
      </c>
      <c r="M867" s="69" t="s">
        <v>15353</v>
      </c>
      <c r="N867" s="69" t="s">
        <v>23575</v>
      </c>
      <c r="O867" s="69" t="s">
        <v>23576</v>
      </c>
      <c r="P867" s="69" t="s">
        <v>30130</v>
      </c>
      <c r="Q867" s="69" t="s">
        <v>30131</v>
      </c>
      <c r="R867" s="69" t="s">
        <v>30120</v>
      </c>
      <c r="S867" s="69" t="s">
        <v>23247</v>
      </c>
      <c r="T867" s="69" t="s">
        <v>23350</v>
      </c>
      <c r="U867" s="69" t="s">
        <v>29788</v>
      </c>
      <c r="V867" s="69" t="s">
        <v>24020</v>
      </c>
      <c r="W867" s="69" t="s">
        <v>23409</v>
      </c>
      <c r="X867" s="69" t="s">
        <v>24424</v>
      </c>
      <c r="Y867" s="69" t="s">
        <v>30100</v>
      </c>
      <c r="Z867" s="69" t="s">
        <v>13355</v>
      </c>
      <c r="AA867" s="69" t="s">
        <v>2238</v>
      </c>
      <c r="AB867" s="69" t="s">
        <v>30132</v>
      </c>
      <c r="AC867" s="69" t="s">
        <v>30133</v>
      </c>
      <c r="AD867" s="69" t="s">
        <v>30107</v>
      </c>
    </row>
    <row r="868" spans="1:45" x14ac:dyDescent="0.25">
      <c r="A868" s="93" t="s">
        <v>30134</v>
      </c>
      <c r="B868" s="93" t="s">
        <v>30135</v>
      </c>
      <c r="C868" s="69" t="s">
        <v>30136</v>
      </c>
      <c r="D868" s="69" t="s">
        <v>30137</v>
      </c>
      <c r="E868" s="69">
        <v>67</v>
      </c>
      <c r="F868" s="69" t="s">
        <v>22927</v>
      </c>
      <c r="G868" s="69" t="s">
        <v>30138</v>
      </c>
      <c r="H868" s="69" t="s">
        <v>30139</v>
      </c>
      <c r="I868" s="69">
        <v>1</v>
      </c>
      <c r="J868" s="69" t="s">
        <v>22930</v>
      </c>
      <c r="K868" s="69" t="s">
        <v>22931</v>
      </c>
      <c r="L868" s="69" t="s">
        <v>3</v>
      </c>
      <c r="M868" s="69" t="s">
        <v>15353</v>
      </c>
      <c r="N868" s="69" t="s">
        <v>23575</v>
      </c>
      <c r="O868" s="69" t="s">
        <v>23576</v>
      </c>
      <c r="Q868" s="69" t="s">
        <v>30131</v>
      </c>
      <c r="T868" s="69" t="s">
        <v>23350</v>
      </c>
      <c r="U868" s="69" t="s">
        <v>29057</v>
      </c>
      <c r="V868" s="69" t="s">
        <v>27999</v>
      </c>
      <c r="W868" s="69" t="s">
        <v>23889</v>
      </c>
      <c r="X868" s="69" t="s">
        <v>30140</v>
      </c>
      <c r="Y868" s="69" t="s">
        <v>30100</v>
      </c>
      <c r="Z868" s="69" t="s">
        <v>13355</v>
      </c>
      <c r="AA868" s="69" t="s">
        <v>2162</v>
      </c>
      <c r="AB868" s="69" t="s">
        <v>30141</v>
      </c>
      <c r="AC868" s="69" t="s">
        <v>30142</v>
      </c>
      <c r="AD868" s="69" t="s">
        <v>30107</v>
      </c>
    </row>
    <row r="869" spans="1:45" x14ac:dyDescent="0.25">
      <c r="A869" s="93" t="s">
        <v>30143</v>
      </c>
      <c r="B869" s="93" t="s">
        <v>30144</v>
      </c>
      <c r="E869" s="69">
        <v>89.5</v>
      </c>
      <c r="F869" s="69" t="s">
        <v>22927</v>
      </c>
      <c r="G869" s="69" t="s">
        <v>30145</v>
      </c>
      <c r="H869" s="69" t="s">
        <v>30146</v>
      </c>
      <c r="I869" s="69">
        <v>1</v>
      </c>
      <c r="J869" s="69" t="s">
        <v>22930</v>
      </c>
      <c r="K869" s="69" t="s">
        <v>22931</v>
      </c>
      <c r="L869" s="69" t="s">
        <v>3</v>
      </c>
      <c r="M869" s="69" t="s">
        <v>15353</v>
      </c>
      <c r="N869" s="69" t="s">
        <v>23575</v>
      </c>
      <c r="O869" s="69" t="s">
        <v>23576</v>
      </c>
      <c r="P869" s="69" t="s">
        <v>30147</v>
      </c>
      <c r="R869" s="69" t="s">
        <v>30120</v>
      </c>
      <c r="S869" s="69" t="s">
        <v>23247</v>
      </c>
      <c r="T869" s="69" t="s">
        <v>23350</v>
      </c>
      <c r="U869" s="69" t="s">
        <v>27565</v>
      </c>
      <c r="V869" s="69" t="s">
        <v>23626</v>
      </c>
      <c r="W869" s="69" t="s">
        <v>23016</v>
      </c>
      <c r="X869" s="69" t="s">
        <v>30148</v>
      </c>
      <c r="Y869" s="69" t="s">
        <v>30100</v>
      </c>
      <c r="Z869" s="69" t="s">
        <v>13355</v>
      </c>
      <c r="AA869" s="69" t="s">
        <v>2162</v>
      </c>
      <c r="AB869" s="69" t="s">
        <v>30149</v>
      </c>
      <c r="AD869" s="69" t="s">
        <v>30107</v>
      </c>
    </row>
    <row r="870" spans="1:45" x14ac:dyDescent="0.25">
      <c r="A870" s="93" t="s">
        <v>30150</v>
      </c>
      <c r="B870" s="93" t="s">
        <v>30151</v>
      </c>
      <c r="C870" s="69" t="s">
        <v>30152</v>
      </c>
      <c r="D870" s="69" t="s">
        <v>30153</v>
      </c>
      <c r="E870" s="69">
        <v>128</v>
      </c>
      <c r="F870" s="69" t="s">
        <v>22927</v>
      </c>
      <c r="G870" s="69" t="s">
        <v>30154</v>
      </c>
      <c r="H870" s="69" t="s">
        <v>30155</v>
      </c>
      <c r="I870" s="69">
        <v>1</v>
      </c>
      <c r="J870" s="69" t="s">
        <v>22930</v>
      </c>
      <c r="K870" s="69" t="s">
        <v>22931</v>
      </c>
      <c r="L870" s="69" t="s">
        <v>2</v>
      </c>
      <c r="M870" s="69" t="s">
        <v>7927</v>
      </c>
      <c r="N870" s="69" t="s">
        <v>29946</v>
      </c>
      <c r="O870" s="69" t="s">
        <v>29947</v>
      </c>
      <c r="P870" s="69" t="s">
        <v>30156</v>
      </c>
      <c r="Q870" s="69" t="s">
        <v>30157</v>
      </c>
      <c r="S870" s="69" t="s">
        <v>28394</v>
      </c>
      <c r="T870" s="69" t="s">
        <v>23458</v>
      </c>
      <c r="U870" s="69" t="s">
        <v>30158</v>
      </c>
      <c r="V870" s="69" t="s">
        <v>23335</v>
      </c>
      <c r="W870" s="69" t="s">
        <v>23166</v>
      </c>
      <c r="X870" s="69" t="s">
        <v>30159</v>
      </c>
      <c r="AA870" s="69" t="s">
        <v>2162</v>
      </c>
      <c r="AB870" s="69" t="s">
        <v>30160</v>
      </c>
      <c r="AD870" s="69" t="s">
        <v>2357</v>
      </c>
    </row>
    <row r="871" spans="1:45" x14ac:dyDescent="0.25">
      <c r="A871" s="93" t="s">
        <v>30161</v>
      </c>
      <c r="B871" s="93" t="s">
        <v>30162</v>
      </c>
      <c r="C871" s="69" t="s">
        <v>30163</v>
      </c>
      <c r="D871" s="69" t="s">
        <v>30164</v>
      </c>
      <c r="E871" s="69">
        <v>176</v>
      </c>
      <c r="F871" s="69" t="s">
        <v>22927</v>
      </c>
      <c r="G871" s="69" t="s">
        <v>30165</v>
      </c>
      <c r="H871" s="69" t="s">
        <v>30166</v>
      </c>
      <c r="I871" s="69">
        <v>1</v>
      </c>
      <c r="J871" s="69" t="s">
        <v>22930</v>
      </c>
      <c r="K871" s="69" t="s">
        <v>22931</v>
      </c>
      <c r="L871" s="69" t="s">
        <v>2</v>
      </c>
      <c r="M871" s="69" t="s">
        <v>7927</v>
      </c>
      <c r="N871" s="69" t="s">
        <v>29946</v>
      </c>
      <c r="O871" s="69" t="s">
        <v>29947</v>
      </c>
      <c r="P871" s="69" t="s">
        <v>30167</v>
      </c>
      <c r="Q871" s="69" t="s">
        <v>30168</v>
      </c>
      <c r="S871" s="69" t="s">
        <v>28394</v>
      </c>
      <c r="T871" s="69" t="s">
        <v>23578</v>
      </c>
      <c r="U871" s="69" t="s">
        <v>27955</v>
      </c>
      <c r="V871" s="69" t="s">
        <v>23166</v>
      </c>
      <c r="W871" s="69" t="s">
        <v>30169</v>
      </c>
      <c r="X871" s="69" t="s">
        <v>30170</v>
      </c>
      <c r="AA871" s="69" t="s">
        <v>2162</v>
      </c>
      <c r="AB871" s="69" t="s">
        <v>30171</v>
      </c>
      <c r="AC871" s="69" t="s">
        <v>30172</v>
      </c>
      <c r="AD871" s="69" t="s">
        <v>2357</v>
      </c>
    </row>
    <row r="872" spans="1:45" x14ac:dyDescent="0.25">
      <c r="A872" s="93" t="s">
        <v>30173</v>
      </c>
      <c r="B872" s="93" t="s">
        <v>30174</v>
      </c>
      <c r="C872" s="69" t="s">
        <v>30175</v>
      </c>
      <c r="D872" s="69" t="s">
        <v>30176</v>
      </c>
      <c r="E872" s="69">
        <v>176</v>
      </c>
      <c r="F872" s="69" t="s">
        <v>22927</v>
      </c>
      <c r="G872" s="69" t="s">
        <v>30177</v>
      </c>
      <c r="H872" s="69" t="s">
        <v>30178</v>
      </c>
      <c r="I872" s="69">
        <v>1</v>
      </c>
      <c r="J872" s="69" t="s">
        <v>22930</v>
      </c>
      <c r="K872" s="69" t="s">
        <v>22931</v>
      </c>
      <c r="L872" s="69" t="s">
        <v>2</v>
      </c>
      <c r="M872" s="69" t="s">
        <v>7927</v>
      </c>
      <c r="N872" s="69" t="s">
        <v>29946</v>
      </c>
      <c r="O872" s="69" t="s">
        <v>29947</v>
      </c>
      <c r="P872" s="69" t="s">
        <v>30179</v>
      </c>
      <c r="Q872" s="69" t="s">
        <v>30180</v>
      </c>
      <c r="S872" s="69" t="s">
        <v>28394</v>
      </c>
      <c r="T872" s="69" t="s">
        <v>30083</v>
      </c>
      <c r="U872" s="69" t="s">
        <v>30029</v>
      </c>
      <c r="V872" s="69" t="s">
        <v>23152</v>
      </c>
      <c r="W872" s="69" t="s">
        <v>23282</v>
      </c>
      <c r="X872" s="69" t="s">
        <v>30181</v>
      </c>
      <c r="AA872" s="69" t="s">
        <v>2167</v>
      </c>
      <c r="AB872" s="69" t="s">
        <v>30182</v>
      </c>
      <c r="AC872" s="69" t="s">
        <v>30183</v>
      </c>
      <c r="AD872" s="69" t="s">
        <v>2357</v>
      </c>
    </row>
    <row r="873" spans="1:45" x14ac:dyDescent="0.25">
      <c r="A873" s="93" t="s">
        <v>30184</v>
      </c>
      <c r="B873" s="93" t="s">
        <v>30185</v>
      </c>
      <c r="C873" s="69" t="s">
        <v>30186</v>
      </c>
      <c r="D873" s="69" t="s">
        <v>30187</v>
      </c>
      <c r="E873" s="69">
        <v>179.5</v>
      </c>
      <c r="F873" s="69" t="s">
        <v>22927</v>
      </c>
      <c r="G873" s="69" t="s">
        <v>30188</v>
      </c>
      <c r="H873" s="69" t="s">
        <v>30189</v>
      </c>
      <c r="I873" s="69">
        <v>1</v>
      </c>
      <c r="J873" s="69" t="s">
        <v>22930</v>
      </c>
      <c r="K873" s="69" t="s">
        <v>22931</v>
      </c>
      <c r="L873" s="69" t="s">
        <v>2</v>
      </c>
      <c r="M873" s="69" t="s">
        <v>7927</v>
      </c>
      <c r="N873" s="69" t="s">
        <v>29946</v>
      </c>
      <c r="O873" s="69" t="s">
        <v>29947</v>
      </c>
      <c r="P873" s="69" t="s">
        <v>30190</v>
      </c>
      <c r="Q873" s="69" t="s">
        <v>30191</v>
      </c>
      <c r="S873" s="69" t="s">
        <v>23606</v>
      </c>
      <c r="T873" s="69" t="s">
        <v>23458</v>
      </c>
      <c r="U873" s="69" t="s">
        <v>29461</v>
      </c>
      <c r="V873" s="69" t="s">
        <v>27999</v>
      </c>
      <c r="X873" s="69" t="s">
        <v>30192</v>
      </c>
      <c r="AA873" s="69" t="s">
        <v>2176</v>
      </c>
      <c r="AB873" s="69" t="s">
        <v>30193</v>
      </c>
      <c r="AC873" s="69" t="s">
        <v>30194</v>
      </c>
      <c r="AD873" s="69" t="s">
        <v>30195</v>
      </c>
    </row>
    <row r="874" spans="1:45" x14ac:dyDescent="0.25">
      <c r="A874" s="93" t="s">
        <v>30196</v>
      </c>
      <c r="B874" s="93" t="s">
        <v>30197</v>
      </c>
      <c r="C874" s="69" t="s">
        <v>30198</v>
      </c>
      <c r="D874" s="69" t="s">
        <v>30199</v>
      </c>
      <c r="E874" s="69">
        <v>53.5</v>
      </c>
      <c r="F874" s="69" t="s">
        <v>22927</v>
      </c>
      <c r="G874" s="69" t="s">
        <v>30200</v>
      </c>
      <c r="H874" s="69" t="s">
        <v>30201</v>
      </c>
      <c r="I874" s="69">
        <v>1</v>
      </c>
      <c r="J874" s="69" t="s">
        <v>22930</v>
      </c>
      <c r="K874" s="69" t="s">
        <v>22931</v>
      </c>
      <c r="L874" s="69" t="s">
        <v>23010</v>
      </c>
      <c r="M874" s="69" t="s">
        <v>23011</v>
      </c>
      <c r="N874" s="69" t="s">
        <v>38</v>
      </c>
      <c r="O874" s="69" t="s">
        <v>23769</v>
      </c>
      <c r="P874" s="69" t="s">
        <v>30202</v>
      </c>
      <c r="Q874" s="69" t="s">
        <v>22936</v>
      </c>
      <c r="S874" s="69" t="s">
        <v>22938</v>
      </c>
      <c r="T874" s="69" t="s">
        <v>23038</v>
      </c>
      <c r="U874" s="69" t="s">
        <v>24123</v>
      </c>
      <c r="V874" s="69" t="s">
        <v>23069</v>
      </c>
      <c r="W874" s="69" t="s">
        <v>23235</v>
      </c>
      <c r="X874" s="69" t="s">
        <v>30203</v>
      </c>
      <c r="AA874" s="69" t="s">
        <v>2256</v>
      </c>
      <c r="AB874" s="69" t="s">
        <v>30204</v>
      </c>
      <c r="AC874" s="69" t="s">
        <v>30205</v>
      </c>
      <c r="AD874" s="69" t="s">
        <v>30206</v>
      </c>
    </row>
    <row r="875" spans="1:45" x14ac:dyDescent="0.25">
      <c r="A875" s="93" t="s">
        <v>30207</v>
      </c>
      <c r="B875" s="93" t="s">
        <v>30208</v>
      </c>
      <c r="C875" s="69" t="s">
        <v>30209</v>
      </c>
      <c r="D875" s="69" t="s">
        <v>30210</v>
      </c>
      <c r="E875" s="69">
        <v>53.5</v>
      </c>
      <c r="F875" s="69" t="s">
        <v>22927</v>
      </c>
      <c r="G875" s="69" t="s">
        <v>30211</v>
      </c>
      <c r="H875" s="69" t="s">
        <v>30212</v>
      </c>
      <c r="I875" s="69">
        <v>1</v>
      </c>
      <c r="J875" s="69" t="s">
        <v>22930</v>
      </c>
      <c r="K875" s="69" t="s">
        <v>22931</v>
      </c>
      <c r="L875" s="69" t="s">
        <v>23010</v>
      </c>
      <c r="M875" s="69" t="s">
        <v>23011</v>
      </c>
      <c r="N875" s="69" t="s">
        <v>38</v>
      </c>
      <c r="O875" s="69" t="s">
        <v>23769</v>
      </c>
      <c r="P875" s="69" t="s">
        <v>30213</v>
      </c>
      <c r="Q875" s="69" t="s">
        <v>22936</v>
      </c>
      <c r="S875" s="69" t="s">
        <v>22938</v>
      </c>
      <c r="T875" s="69" t="s">
        <v>23038</v>
      </c>
      <c r="U875" s="69" t="s">
        <v>25547</v>
      </c>
      <c r="V875" s="69" t="s">
        <v>23302</v>
      </c>
      <c r="W875" s="69" t="s">
        <v>23235</v>
      </c>
      <c r="X875" s="69" t="s">
        <v>25812</v>
      </c>
      <c r="AA875" s="69" t="s">
        <v>2256</v>
      </c>
      <c r="AB875" s="69" t="s">
        <v>30214</v>
      </c>
      <c r="AC875" s="69" t="s">
        <v>30215</v>
      </c>
      <c r="AD875" s="69" t="s">
        <v>30206</v>
      </c>
    </row>
    <row r="876" spans="1:45" x14ac:dyDescent="0.25">
      <c r="A876" s="93" t="s">
        <v>30216</v>
      </c>
      <c r="B876" s="93" t="s">
        <v>30217</v>
      </c>
      <c r="C876" s="69" t="s">
        <v>30218</v>
      </c>
      <c r="D876" s="69" t="s">
        <v>30219</v>
      </c>
      <c r="E876" s="69">
        <v>53.5</v>
      </c>
      <c r="F876" s="69" t="s">
        <v>22927</v>
      </c>
      <c r="G876" s="69" t="s">
        <v>30220</v>
      </c>
      <c r="H876" s="69" t="s">
        <v>30221</v>
      </c>
      <c r="I876" s="69">
        <v>1</v>
      </c>
      <c r="J876" s="69" t="s">
        <v>22930</v>
      </c>
      <c r="K876" s="69" t="s">
        <v>22931</v>
      </c>
      <c r="L876" s="69" t="s">
        <v>23010</v>
      </c>
      <c r="M876" s="69" t="s">
        <v>23011</v>
      </c>
      <c r="N876" s="69" t="s">
        <v>38</v>
      </c>
      <c r="O876" s="69" t="s">
        <v>23769</v>
      </c>
      <c r="P876" s="69" t="s">
        <v>30222</v>
      </c>
      <c r="S876" s="69" t="s">
        <v>28795</v>
      </c>
      <c r="T876" s="69" t="s">
        <v>23038</v>
      </c>
      <c r="U876" s="69" t="s">
        <v>30223</v>
      </c>
      <c r="V876" s="69" t="s">
        <v>24226</v>
      </c>
      <c r="W876" s="69" t="s">
        <v>23235</v>
      </c>
      <c r="X876" s="69" t="s">
        <v>26308</v>
      </c>
      <c r="AA876" s="69" t="s">
        <v>2256</v>
      </c>
      <c r="AB876" s="69" t="s">
        <v>30224</v>
      </c>
      <c r="AD876" s="69" t="s">
        <v>30206</v>
      </c>
    </row>
    <row r="877" spans="1:45" x14ac:dyDescent="0.25">
      <c r="A877" s="93" t="s">
        <v>30225</v>
      </c>
      <c r="B877" s="93" t="s">
        <v>30226</v>
      </c>
      <c r="C877" s="69" t="s">
        <v>30227</v>
      </c>
      <c r="D877" s="69" t="s">
        <v>30228</v>
      </c>
      <c r="E877" s="69">
        <v>114.5</v>
      </c>
      <c r="F877" s="69" t="s">
        <v>22927</v>
      </c>
      <c r="G877" s="69" t="s">
        <v>30229</v>
      </c>
      <c r="H877" s="69" t="s">
        <v>30230</v>
      </c>
      <c r="I877" s="69">
        <v>1</v>
      </c>
      <c r="J877" s="69" t="s">
        <v>22930</v>
      </c>
      <c r="K877" s="69" t="s">
        <v>22931</v>
      </c>
      <c r="L877" s="69" t="s">
        <v>3</v>
      </c>
      <c r="M877" s="69" t="s">
        <v>15353</v>
      </c>
      <c r="N877" s="69" t="s">
        <v>23575</v>
      </c>
      <c r="O877" s="69" t="s">
        <v>23576</v>
      </c>
      <c r="P877" s="69" t="s">
        <v>30231</v>
      </c>
      <c r="S877" s="69" t="s">
        <v>25482</v>
      </c>
      <c r="T877" s="69" t="s">
        <v>23350</v>
      </c>
      <c r="U877" s="69" t="s">
        <v>30232</v>
      </c>
      <c r="V877" s="69" t="s">
        <v>23399</v>
      </c>
      <c r="W877" s="69" t="s">
        <v>23545</v>
      </c>
      <c r="X877" s="69" t="s">
        <v>30233</v>
      </c>
      <c r="Y877" s="69" t="s">
        <v>30100</v>
      </c>
      <c r="Z877" s="69" t="s">
        <v>13355</v>
      </c>
      <c r="AA877" s="69" t="s">
        <v>2162</v>
      </c>
      <c r="AB877" s="69" t="s">
        <v>30234</v>
      </c>
      <c r="AC877" s="69" t="s">
        <v>30235</v>
      </c>
      <c r="AD877" s="69" t="s">
        <v>30236</v>
      </c>
    </row>
    <row r="878" spans="1:45" x14ac:dyDescent="0.25">
      <c r="A878" s="93" t="s">
        <v>30237</v>
      </c>
      <c r="B878" s="93" t="s">
        <v>30238</v>
      </c>
      <c r="E878" s="69">
        <v>29.9</v>
      </c>
      <c r="F878" s="69" t="s">
        <v>22927</v>
      </c>
      <c r="G878" s="69" t="s">
        <v>30239</v>
      </c>
      <c r="H878" s="69" t="s">
        <v>30240</v>
      </c>
      <c r="I878" s="69">
        <v>1</v>
      </c>
      <c r="J878" s="69" t="s">
        <v>22930</v>
      </c>
      <c r="K878" s="69" t="s">
        <v>22931</v>
      </c>
      <c r="L878" s="69" t="s">
        <v>2</v>
      </c>
      <c r="M878" s="69" t="s">
        <v>7927</v>
      </c>
      <c r="N878" s="69" t="s">
        <v>29946</v>
      </c>
      <c r="O878" s="69" t="s">
        <v>29947</v>
      </c>
      <c r="P878" s="69" t="s">
        <v>30241</v>
      </c>
      <c r="Q878" s="69" t="s">
        <v>23161</v>
      </c>
      <c r="S878" s="69" t="s">
        <v>24266</v>
      </c>
      <c r="T878" s="69" t="s">
        <v>23181</v>
      </c>
      <c r="U878" s="69" t="s">
        <v>29244</v>
      </c>
      <c r="V878" s="69" t="s">
        <v>22988</v>
      </c>
      <c r="W878" s="69" t="s">
        <v>23003</v>
      </c>
      <c r="X878" s="69" t="s">
        <v>30242</v>
      </c>
      <c r="AA878" s="69" t="s">
        <v>2162</v>
      </c>
      <c r="AD878" s="69" t="s">
        <v>26981</v>
      </c>
    </row>
    <row r="879" spans="1:45" x14ac:dyDescent="0.25">
      <c r="A879" s="93" t="s">
        <v>30243</v>
      </c>
      <c r="B879" s="93" t="s">
        <v>30244</v>
      </c>
      <c r="E879" s="69">
        <v>29.9</v>
      </c>
      <c r="F879" s="69" t="s">
        <v>22927</v>
      </c>
      <c r="G879" s="69" t="s">
        <v>30245</v>
      </c>
      <c r="H879" s="69" t="s">
        <v>30246</v>
      </c>
      <c r="I879" s="69">
        <v>1</v>
      </c>
      <c r="J879" s="69" t="s">
        <v>22930</v>
      </c>
      <c r="K879" s="69" t="s">
        <v>22931</v>
      </c>
      <c r="L879" s="69" t="s">
        <v>2</v>
      </c>
      <c r="M879" s="69" t="s">
        <v>7927</v>
      </c>
      <c r="N879" s="69" t="s">
        <v>29946</v>
      </c>
      <c r="O879" s="69" t="s">
        <v>29947</v>
      </c>
      <c r="P879" s="69" t="s">
        <v>30247</v>
      </c>
      <c r="Q879" s="69" t="s">
        <v>23161</v>
      </c>
      <c r="S879" s="69" t="s">
        <v>24266</v>
      </c>
      <c r="T879" s="69" t="s">
        <v>23181</v>
      </c>
      <c r="U879" s="69" t="s">
        <v>30248</v>
      </c>
      <c r="V879" s="69" t="s">
        <v>23096</v>
      </c>
      <c r="W879" s="69" t="s">
        <v>22988</v>
      </c>
      <c r="X879" s="69" t="s">
        <v>22965</v>
      </c>
      <c r="AA879" s="69" t="s">
        <v>2162</v>
      </c>
      <c r="AD879" s="69" t="s">
        <v>26981</v>
      </c>
    </row>
    <row r="880" spans="1:45" x14ac:dyDescent="0.25">
      <c r="A880" s="93" t="s">
        <v>30249</v>
      </c>
      <c r="B880" s="93" t="s">
        <v>30250</v>
      </c>
      <c r="C880" s="69" t="s">
        <v>30251</v>
      </c>
      <c r="D880" s="69" t="s">
        <v>30252</v>
      </c>
      <c r="E880" s="69">
        <v>68</v>
      </c>
      <c r="F880" s="69" t="s">
        <v>22927</v>
      </c>
      <c r="G880" s="69" t="s">
        <v>30253</v>
      </c>
      <c r="H880" s="69" t="s">
        <v>30254</v>
      </c>
      <c r="I880" s="69">
        <v>1</v>
      </c>
      <c r="J880" s="69" t="s">
        <v>22930</v>
      </c>
      <c r="K880" s="69" t="s">
        <v>22931</v>
      </c>
      <c r="L880" s="69" t="s">
        <v>3</v>
      </c>
      <c r="M880" s="69" t="s">
        <v>15353</v>
      </c>
      <c r="N880" s="69" t="s">
        <v>26526</v>
      </c>
      <c r="O880" s="69" t="s">
        <v>20227</v>
      </c>
      <c r="P880" s="69" t="s">
        <v>30255</v>
      </c>
      <c r="S880" s="69" t="s">
        <v>24965</v>
      </c>
      <c r="T880" s="69" t="s">
        <v>23350</v>
      </c>
      <c r="U880" s="69" t="s">
        <v>29563</v>
      </c>
      <c r="V880" s="69" t="s">
        <v>23335</v>
      </c>
      <c r="W880" s="69" t="s">
        <v>23499</v>
      </c>
      <c r="X880" s="69" t="s">
        <v>23989</v>
      </c>
      <c r="Y880" s="69" t="s">
        <v>26532</v>
      </c>
      <c r="Z880" s="69" t="s">
        <v>26533</v>
      </c>
      <c r="AA880" s="69" t="s">
        <v>2178</v>
      </c>
      <c r="AB880" s="69" t="s">
        <v>30256</v>
      </c>
      <c r="AD880" s="69" t="s">
        <v>30257</v>
      </c>
      <c r="AS880" s="69" t="s">
        <v>2163</v>
      </c>
    </row>
    <row r="881" spans="1:45" x14ac:dyDescent="0.25">
      <c r="A881" s="93" t="s">
        <v>30258</v>
      </c>
      <c r="B881" s="93" t="s">
        <v>30259</v>
      </c>
      <c r="C881" s="69" t="s">
        <v>30260</v>
      </c>
      <c r="D881" s="69" t="s">
        <v>30261</v>
      </c>
      <c r="E881" s="69">
        <v>95.5</v>
      </c>
      <c r="F881" s="69" t="s">
        <v>22927</v>
      </c>
      <c r="G881" s="69" t="s">
        <v>30262</v>
      </c>
      <c r="H881" s="69" t="s">
        <v>30263</v>
      </c>
      <c r="I881" s="69">
        <v>1</v>
      </c>
      <c r="J881" s="69" t="s">
        <v>22930</v>
      </c>
      <c r="K881" s="69" t="s">
        <v>22931</v>
      </c>
      <c r="L881" s="69" t="s">
        <v>3</v>
      </c>
      <c r="M881" s="69" t="s">
        <v>15353</v>
      </c>
      <c r="N881" s="69" t="s">
        <v>26526</v>
      </c>
      <c r="O881" s="69" t="s">
        <v>20227</v>
      </c>
      <c r="P881" s="69" t="s">
        <v>30255</v>
      </c>
      <c r="S881" s="69" t="s">
        <v>24965</v>
      </c>
      <c r="T881" s="69" t="s">
        <v>23350</v>
      </c>
      <c r="U881" s="69" t="s">
        <v>29563</v>
      </c>
      <c r="V881" s="69" t="s">
        <v>23335</v>
      </c>
      <c r="W881" s="69" t="s">
        <v>23499</v>
      </c>
      <c r="X881" s="69" t="s">
        <v>23989</v>
      </c>
      <c r="Y881" s="69" t="s">
        <v>26532</v>
      </c>
      <c r="Z881" s="69" t="s">
        <v>26533</v>
      </c>
      <c r="AA881" s="69" t="s">
        <v>2178</v>
      </c>
      <c r="AB881" s="69" t="s">
        <v>30264</v>
      </c>
      <c r="AD881" s="69" t="s">
        <v>30257</v>
      </c>
      <c r="AS881" s="69" t="s">
        <v>2163</v>
      </c>
    </row>
    <row r="882" spans="1:45" x14ac:dyDescent="0.25">
      <c r="A882" s="93" t="s">
        <v>30265</v>
      </c>
      <c r="B882" s="93" t="s">
        <v>30266</v>
      </c>
      <c r="C882" s="69" t="s">
        <v>30267</v>
      </c>
      <c r="D882" s="69" t="s">
        <v>30268</v>
      </c>
      <c r="E882" s="69">
        <v>49.5</v>
      </c>
      <c r="F882" s="69" t="s">
        <v>22927</v>
      </c>
      <c r="G882" s="69" t="s">
        <v>30269</v>
      </c>
      <c r="H882" s="69" t="s">
        <v>30270</v>
      </c>
      <c r="I882" s="69">
        <v>1</v>
      </c>
      <c r="J882" s="69" t="s">
        <v>22930</v>
      </c>
      <c r="K882" s="69" t="s">
        <v>22931</v>
      </c>
      <c r="L882" s="69" t="s">
        <v>23812</v>
      </c>
      <c r="M882" s="69" t="s">
        <v>23813</v>
      </c>
      <c r="N882" s="69" t="s">
        <v>10</v>
      </c>
      <c r="O882" s="69" t="s">
        <v>25947</v>
      </c>
      <c r="P882" s="69" t="s">
        <v>30271</v>
      </c>
      <c r="Q882" s="69" t="s">
        <v>30272</v>
      </c>
      <c r="R882" s="69" t="s">
        <v>30273</v>
      </c>
      <c r="S882" s="69" t="s">
        <v>22938</v>
      </c>
      <c r="T882" s="69" t="s">
        <v>24018</v>
      </c>
      <c r="U882" s="69" t="s">
        <v>29627</v>
      </c>
      <c r="Y882" s="69" t="s">
        <v>2404</v>
      </c>
      <c r="Z882" s="69" t="s">
        <v>30274</v>
      </c>
      <c r="AA882" s="69" t="s">
        <v>2162</v>
      </c>
      <c r="AB882" s="69" t="s">
        <v>30275</v>
      </c>
      <c r="AD882" s="69" t="s">
        <v>30276</v>
      </c>
    </row>
    <row r="883" spans="1:45" x14ac:dyDescent="0.25">
      <c r="A883" s="93" t="s">
        <v>30277</v>
      </c>
      <c r="B883" s="93" t="s">
        <v>30278</v>
      </c>
      <c r="C883" s="69" t="s">
        <v>30279</v>
      </c>
      <c r="D883" s="69" t="s">
        <v>30280</v>
      </c>
      <c r="E883" s="69">
        <v>104</v>
      </c>
      <c r="F883" s="69" t="s">
        <v>22927</v>
      </c>
      <c r="G883" s="69" t="s">
        <v>30281</v>
      </c>
      <c r="H883" s="69" t="s">
        <v>30282</v>
      </c>
      <c r="I883" s="69">
        <v>1</v>
      </c>
      <c r="J883" s="69" t="s">
        <v>22930</v>
      </c>
      <c r="K883" s="69" t="s">
        <v>22931</v>
      </c>
      <c r="L883" s="69" t="s">
        <v>23812</v>
      </c>
      <c r="M883" s="69" t="s">
        <v>23813</v>
      </c>
      <c r="N883" s="69" t="s">
        <v>10</v>
      </c>
      <c r="O883" s="69" t="s">
        <v>25947</v>
      </c>
      <c r="P883" s="69" t="s">
        <v>30271</v>
      </c>
      <c r="Q883" s="69" t="s">
        <v>30283</v>
      </c>
      <c r="R883" s="69" t="s">
        <v>30273</v>
      </c>
      <c r="S883" s="69" t="s">
        <v>22938</v>
      </c>
      <c r="T883" s="69" t="s">
        <v>24018</v>
      </c>
      <c r="U883" s="69" t="s">
        <v>29627</v>
      </c>
      <c r="Y883" s="69" t="s">
        <v>2404</v>
      </c>
      <c r="Z883" s="69" t="s">
        <v>30274</v>
      </c>
      <c r="AA883" s="69" t="s">
        <v>2162</v>
      </c>
      <c r="AB883" s="69" t="s">
        <v>30284</v>
      </c>
    </row>
    <row r="884" spans="1:45" x14ac:dyDescent="0.25">
      <c r="A884" s="93" t="s">
        <v>30285</v>
      </c>
      <c r="B884" s="93" t="s">
        <v>30286</v>
      </c>
      <c r="E884" s="69">
        <v>69.5</v>
      </c>
      <c r="F884" s="69" t="s">
        <v>22927</v>
      </c>
      <c r="G884" s="69" t="s">
        <v>30287</v>
      </c>
      <c r="H884" s="69" t="s">
        <v>30288</v>
      </c>
      <c r="I884" s="69">
        <v>1</v>
      </c>
      <c r="J884" s="69" t="s">
        <v>22930</v>
      </c>
      <c r="K884" s="69" t="s">
        <v>22931</v>
      </c>
      <c r="L884" s="69" t="s">
        <v>23812</v>
      </c>
      <c r="M884" s="69" t="s">
        <v>23813</v>
      </c>
      <c r="N884" s="69" t="s">
        <v>10</v>
      </c>
      <c r="O884" s="69" t="s">
        <v>25947</v>
      </c>
      <c r="P884" s="69" t="s">
        <v>30289</v>
      </c>
      <c r="Q884" s="69" t="s">
        <v>23161</v>
      </c>
      <c r="S884" s="69" t="s">
        <v>30290</v>
      </c>
      <c r="T884" s="69" t="s">
        <v>23350</v>
      </c>
      <c r="U884" s="69" t="s">
        <v>29678</v>
      </c>
      <c r="V884" s="69" t="s">
        <v>22964</v>
      </c>
      <c r="W884" s="69" t="s">
        <v>22964</v>
      </c>
      <c r="X884" s="69" t="s">
        <v>25999</v>
      </c>
      <c r="Y884" s="69" t="s">
        <v>2404</v>
      </c>
      <c r="Z884" s="69" t="s">
        <v>30274</v>
      </c>
      <c r="AA884" s="69" t="s">
        <v>2256</v>
      </c>
      <c r="AD884" s="69" t="s">
        <v>30291</v>
      </c>
    </row>
    <row r="885" spans="1:45" x14ac:dyDescent="0.25">
      <c r="A885" s="93" t="s">
        <v>30292</v>
      </c>
      <c r="B885" s="93" t="s">
        <v>30293</v>
      </c>
      <c r="C885" s="69" t="s">
        <v>30294</v>
      </c>
      <c r="D885" s="69" t="s">
        <v>30295</v>
      </c>
      <c r="E885" s="69">
        <v>807.3</v>
      </c>
      <c r="F885" s="69" t="s">
        <v>22983</v>
      </c>
      <c r="G885" s="69" t="s">
        <v>30296</v>
      </c>
      <c r="H885" s="69" t="s">
        <v>30297</v>
      </c>
      <c r="I885" s="69">
        <v>1</v>
      </c>
      <c r="J885" s="69" t="s">
        <v>22930</v>
      </c>
      <c r="K885" s="69" t="s">
        <v>22931</v>
      </c>
      <c r="L885" s="69" t="s">
        <v>22996</v>
      </c>
      <c r="M885" s="69" t="s">
        <v>22997</v>
      </c>
      <c r="N885" s="69" t="s">
        <v>23716</v>
      </c>
      <c r="O885" s="69" t="s">
        <v>23717</v>
      </c>
      <c r="Q885" s="69" t="s">
        <v>22936</v>
      </c>
      <c r="S885" s="69" t="s">
        <v>22938</v>
      </c>
      <c r="T885" s="69" t="s">
        <v>23440</v>
      </c>
      <c r="U885" s="69" t="s">
        <v>23182</v>
      </c>
      <c r="V885" s="69" t="s">
        <v>24020</v>
      </c>
      <c r="X885" s="69" t="s">
        <v>23166</v>
      </c>
      <c r="Y885" s="69" t="s">
        <v>26783</v>
      </c>
      <c r="Z885" s="69" t="s">
        <v>26784</v>
      </c>
      <c r="AA885" s="69" t="s">
        <v>2162</v>
      </c>
    </row>
    <row r="886" spans="1:45" x14ac:dyDescent="0.25">
      <c r="A886" s="93" t="s">
        <v>30298</v>
      </c>
      <c r="B886" s="93" t="s">
        <v>30299</v>
      </c>
      <c r="C886" s="69" t="s">
        <v>30300</v>
      </c>
      <c r="D886" s="69" t="s">
        <v>30301</v>
      </c>
      <c r="E886" s="69">
        <v>98</v>
      </c>
      <c r="F886" s="69" t="s">
        <v>22927</v>
      </c>
      <c r="G886" s="69" t="s">
        <v>30302</v>
      </c>
      <c r="H886" s="69" t="s">
        <v>30303</v>
      </c>
      <c r="I886" s="69">
        <v>1</v>
      </c>
      <c r="J886" s="69" t="s">
        <v>22930</v>
      </c>
      <c r="K886" s="69" t="s">
        <v>22931</v>
      </c>
      <c r="L886" s="69" t="s">
        <v>23344</v>
      </c>
      <c r="M886" s="69" t="s">
        <v>23345</v>
      </c>
      <c r="N886" s="69" t="s">
        <v>23828</v>
      </c>
      <c r="O886" s="69" t="s">
        <v>23829</v>
      </c>
      <c r="P886" s="69" t="s">
        <v>30304</v>
      </c>
      <c r="Q886" s="69" t="s">
        <v>23161</v>
      </c>
      <c r="R886" s="69" t="s">
        <v>30305</v>
      </c>
      <c r="S886" s="69" t="s">
        <v>23387</v>
      </c>
      <c r="T886" s="69" t="s">
        <v>24845</v>
      </c>
      <c r="U886" s="69" t="s">
        <v>30306</v>
      </c>
      <c r="V886" s="69" t="s">
        <v>23303</v>
      </c>
      <c r="W886" s="69" t="s">
        <v>30307</v>
      </c>
      <c r="X886" s="69" t="s">
        <v>30308</v>
      </c>
      <c r="AB886" s="69" t="s">
        <v>30309</v>
      </c>
    </row>
    <row r="887" spans="1:45" x14ac:dyDescent="0.25">
      <c r="A887" s="93" t="s">
        <v>30310</v>
      </c>
      <c r="B887" s="93" t="s">
        <v>30311</v>
      </c>
      <c r="C887" s="69" t="s">
        <v>30312</v>
      </c>
      <c r="D887" s="69" t="s">
        <v>30313</v>
      </c>
      <c r="E887" s="69">
        <v>114</v>
      </c>
      <c r="F887" s="69" t="s">
        <v>22927</v>
      </c>
      <c r="G887" s="69" t="s">
        <v>30314</v>
      </c>
      <c r="H887" s="69" t="s">
        <v>30315</v>
      </c>
      <c r="I887" s="69">
        <v>1</v>
      </c>
      <c r="J887" s="69" t="s">
        <v>22930</v>
      </c>
      <c r="K887" s="69" t="s">
        <v>22931</v>
      </c>
      <c r="L887" s="69" t="s">
        <v>23344</v>
      </c>
      <c r="M887" s="69" t="s">
        <v>23345</v>
      </c>
      <c r="N887" s="69" t="s">
        <v>23828</v>
      </c>
      <c r="O887" s="69" t="s">
        <v>23829</v>
      </c>
      <c r="P887" s="69" t="s">
        <v>30316</v>
      </c>
      <c r="Q887" s="69" t="s">
        <v>23161</v>
      </c>
      <c r="R887" s="69" t="s">
        <v>30305</v>
      </c>
      <c r="S887" s="69" t="s">
        <v>23387</v>
      </c>
      <c r="T887" s="69" t="s">
        <v>24845</v>
      </c>
      <c r="U887" s="69" t="s">
        <v>30317</v>
      </c>
      <c r="V887" s="69" t="s">
        <v>23707</v>
      </c>
      <c r="W887" s="69" t="s">
        <v>23998</v>
      </c>
      <c r="X887" s="69" t="s">
        <v>30318</v>
      </c>
      <c r="AB887" s="69" t="s">
        <v>30319</v>
      </c>
    </row>
    <row r="888" spans="1:45" x14ac:dyDescent="0.25">
      <c r="A888" s="93" t="s">
        <v>30320</v>
      </c>
      <c r="B888" s="93" t="s">
        <v>30321</v>
      </c>
      <c r="C888" s="69" t="s">
        <v>30322</v>
      </c>
      <c r="D888" s="69" t="s">
        <v>30323</v>
      </c>
      <c r="E888" s="69">
        <v>398</v>
      </c>
      <c r="F888" s="69" t="s">
        <v>22927</v>
      </c>
      <c r="G888" s="69" t="s">
        <v>30324</v>
      </c>
      <c r="H888" s="69" t="s">
        <v>30325</v>
      </c>
      <c r="I888" s="69">
        <v>1</v>
      </c>
      <c r="J888" s="69" t="s">
        <v>22930</v>
      </c>
      <c r="K888" s="69" t="s">
        <v>22931</v>
      </c>
      <c r="L888" s="69" t="s">
        <v>30326</v>
      </c>
      <c r="M888" s="69" t="s">
        <v>30327</v>
      </c>
      <c r="N888" s="69" t="s">
        <v>30328</v>
      </c>
      <c r="O888" s="69" t="s">
        <v>30329</v>
      </c>
      <c r="P888" s="69" t="s">
        <v>30330</v>
      </c>
      <c r="Q888" s="69" t="s">
        <v>23161</v>
      </c>
      <c r="S888" s="69" t="s">
        <v>23387</v>
      </c>
      <c r="T888" s="69" t="s">
        <v>23181</v>
      </c>
      <c r="U888" s="69" t="s">
        <v>23831</v>
      </c>
      <c r="V888" s="69" t="s">
        <v>24616</v>
      </c>
      <c r="W888" s="69" t="s">
        <v>24032</v>
      </c>
      <c r="X888" s="69" t="s">
        <v>27173</v>
      </c>
      <c r="AA888" s="69" t="s">
        <v>2169</v>
      </c>
      <c r="AD888" s="69" t="s">
        <v>29606</v>
      </c>
    </row>
    <row r="889" spans="1:45" x14ac:dyDescent="0.25">
      <c r="A889" s="93" t="s">
        <v>30331</v>
      </c>
      <c r="B889" s="93" t="s">
        <v>30332</v>
      </c>
      <c r="C889" s="69" t="s">
        <v>30333</v>
      </c>
      <c r="D889" s="69" t="s">
        <v>30334</v>
      </c>
      <c r="E889" s="69">
        <v>136.5</v>
      </c>
      <c r="F889" s="69" t="s">
        <v>22927</v>
      </c>
      <c r="G889" s="69" t="s">
        <v>30335</v>
      </c>
      <c r="H889" s="69" t="s">
        <v>30336</v>
      </c>
      <c r="I889" s="69">
        <v>1</v>
      </c>
      <c r="J889" s="69" t="s">
        <v>22930</v>
      </c>
      <c r="K889" s="69" t="s">
        <v>22931</v>
      </c>
      <c r="L889" s="69" t="s">
        <v>23344</v>
      </c>
      <c r="M889" s="69" t="s">
        <v>23345</v>
      </c>
      <c r="N889" s="69" t="s">
        <v>23828</v>
      </c>
      <c r="O889" s="69" t="s">
        <v>23829</v>
      </c>
      <c r="P889" s="69" t="s">
        <v>30337</v>
      </c>
      <c r="S889" s="69" t="s">
        <v>22938</v>
      </c>
      <c r="T889" s="69" t="s">
        <v>23181</v>
      </c>
      <c r="U889" s="69" t="s">
        <v>30338</v>
      </c>
      <c r="V889" s="69" t="s">
        <v>23303</v>
      </c>
      <c r="W889" s="69" t="s">
        <v>25939</v>
      </c>
      <c r="X889" s="69" t="s">
        <v>30339</v>
      </c>
      <c r="AA889" s="69" t="s">
        <v>2171</v>
      </c>
      <c r="AB889" s="69" t="s">
        <v>30340</v>
      </c>
      <c r="AD889" s="69" t="s">
        <v>26476</v>
      </c>
    </row>
    <row r="890" spans="1:45" x14ac:dyDescent="0.25">
      <c r="A890" s="93" t="s">
        <v>30341</v>
      </c>
      <c r="B890" s="93" t="s">
        <v>30342</v>
      </c>
      <c r="C890" s="69" t="s">
        <v>30343</v>
      </c>
      <c r="D890" s="69" t="s">
        <v>30344</v>
      </c>
      <c r="E890" s="69">
        <v>287</v>
      </c>
      <c r="F890" s="69" t="s">
        <v>22927</v>
      </c>
      <c r="G890" s="69" t="s">
        <v>30345</v>
      </c>
      <c r="H890" s="69" t="s">
        <v>30346</v>
      </c>
      <c r="I890" s="69">
        <v>1</v>
      </c>
      <c r="J890" s="69" t="s">
        <v>22930</v>
      </c>
      <c r="K890" s="69" t="s">
        <v>22931</v>
      </c>
      <c r="L890" s="69" t="s">
        <v>30326</v>
      </c>
      <c r="M890" s="69" t="s">
        <v>30327</v>
      </c>
      <c r="N890" s="69" t="s">
        <v>30328</v>
      </c>
      <c r="O890" s="69" t="s">
        <v>30329</v>
      </c>
      <c r="AA890" s="69" t="s">
        <v>2203</v>
      </c>
      <c r="AD890" s="69" t="s">
        <v>30347</v>
      </c>
    </row>
    <row r="891" spans="1:45" x14ac:dyDescent="0.25">
      <c r="A891" s="93" t="s">
        <v>30348</v>
      </c>
      <c r="B891" s="93" t="s">
        <v>30349</v>
      </c>
      <c r="C891" s="69" t="s">
        <v>30350</v>
      </c>
      <c r="D891" s="69" t="s">
        <v>30351</v>
      </c>
      <c r="E891" s="69">
        <v>298</v>
      </c>
      <c r="F891" s="69" t="s">
        <v>22927</v>
      </c>
      <c r="G891" s="69" t="s">
        <v>30352</v>
      </c>
      <c r="H891" s="69" t="s">
        <v>30353</v>
      </c>
      <c r="I891" s="69">
        <v>1</v>
      </c>
      <c r="J891" s="69" t="s">
        <v>22930</v>
      </c>
      <c r="K891" s="69" t="s">
        <v>22931</v>
      </c>
      <c r="L891" s="69" t="s">
        <v>23344</v>
      </c>
      <c r="M891" s="69" t="s">
        <v>23345</v>
      </c>
      <c r="N891" s="69" t="s">
        <v>23828</v>
      </c>
      <c r="O891" s="69" t="s">
        <v>23829</v>
      </c>
      <c r="P891" s="69" t="s">
        <v>30354</v>
      </c>
      <c r="Q891" s="69" t="s">
        <v>23161</v>
      </c>
      <c r="S891" s="69" t="s">
        <v>23247</v>
      </c>
      <c r="T891" s="69" t="s">
        <v>23181</v>
      </c>
      <c r="U891" s="69" t="s">
        <v>30355</v>
      </c>
      <c r="V891" s="69" t="s">
        <v>23364</v>
      </c>
      <c r="W891" s="69" t="s">
        <v>24020</v>
      </c>
      <c r="X891" s="69" t="s">
        <v>26530</v>
      </c>
      <c r="AA891" s="69" t="s">
        <v>2185</v>
      </c>
      <c r="AD891" s="69" t="s">
        <v>30356</v>
      </c>
    </row>
    <row r="892" spans="1:45" x14ac:dyDescent="0.25">
      <c r="A892" s="93" t="s">
        <v>30357</v>
      </c>
      <c r="B892" s="93" t="s">
        <v>30358</v>
      </c>
      <c r="C892" s="69" t="s">
        <v>30359</v>
      </c>
      <c r="D892" s="69" t="s">
        <v>30360</v>
      </c>
      <c r="E892" s="69">
        <v>135</v>
      </c>
      <c r="F892" s="69" t="s">
        <v>22927</v>
      </c>
      <c r="G892" s="69" t="s">
        <v>30361</v>
      </c>
      <c r="H892" s="69" t="s">
        <v>30362</v>
      </c>
      <c r="I892" s="69">
        <v>1</v>
      </c>
      <c r="J892" s="69" t="s">
        <v>22930</v>
      </c>
      <c r="K892" s="69" t="s">
        <v>22931</v>
      </c>
      <c r="L892" s="69" t="s">
        <v>23344</v>
      </c>
      <c r="M892" s="69" t="s">
        <v>23345</v>
      </c>
      <c r="N892" s="69" t="s">
        <v>23828</v>
      </c>
      <c r="O892" s="69" t="s">
        <v>23829</v>
      </c>
      <c r="P892" s="69" t="s">
        <v>30363</v>
      </c>
      <c r="R892" s="69" t="s">
        <v>30356</v>
      </c>
      <c r="T892" s="69" t="s">
        <v>23854</v>
      </c>
      <c r="U892" s="69" t="s">
        <v>27565</v>
      </c>
      <c r="V892" s="69" t="s">
        <v>23429</v>
      </c>
      <c r="W892" s="69" t="s">
        <v>23335</v>
      </c>
      <c r="X892" s="69" t="s">
        <v>27173</v>
      </c>
      <c r="AA892" s="69" t="s">
        <v>2185</v>
      </c>
      <c r="AB892" s="69" t="s">
        <v>30364</v>
      </c>
      <c r="AD892" s="69" t="s">
        <v>30365</v>
      </c>
    </row>
    <row r="893" spans="1:45" x14ac:dyDescent="0.25">
      <c r="A893" s="93" t="s">
        <v>30366</v>
      </c>
      <c r="B893" s="93" t="s">
        <v>30367</v>
      </c>
      <c r="C893" s="69" t="s">
        <v>30368</v>
      </c>
      <c r="D893" s="69" t="s">
        <v>30369</v>
      </c>
      <c r="E893" s="69">
        <v>135</v>
      </c>
      <c r="F893" s="69" t="s">
        <v>22927</v>
      </c>
      <c r="G893" s="69" t="s">
        <v>30370</v>
      </c>
      <c r="H893" s="69" t="s">
        <v>30371</v>
      </c>
      <c r="I893" s="69">
        <v>1</v>
      </c>
      <c r="J893" s="69" t="s">
        <v>22930</v>
      </c>
      <c r="K893" s="69" t="s">
        <v>22931</v>
      </c>
      <c r="L893" s="69" t="s">
        <v>23344</v>
      </c>
      <c r="M893" s="69" t="s">
        <v>23345</v>
      </c>
      <c r="N893" s="69" t="s">
        <v>23828</v>
      </c>
      <c r="O893" s="69" t="s">
        <v>23829</v>
      </c>
      <c r="P893" s="69" t="s">
        <v>30372</v>
      </c>
      <c r="R893" s="69" t="s">
        <v>30356</v>
      </c>
      <c r="T893" s="69" t="s">
        <v>23854</v>
      </c>
      <c r="U893" s="69" t="s">
        <v>27565</v>
      </c>
      <c r="V893" s="69" t="s">
        <v>23027</v>
      </c>
      <c r="W893" s="69" t="s">
        <v>23202</v>
      </c>
      <c r="X893" s="69" t="s">
        <v>26530</v>
      </c>
      <c r="AA893" s="69" t="s">
        <v>2185</v>
      </c>
      <c r="AB893" s="69" t="s">
        <v>30373</v>
      </c>
      <c r="AD893" s="69" t="s">
        <v>30365</v>
      </c>
    </row>
    <row r="894" spans="1:45" x14ac:dyDescent="0.25">
      <c r="A894" s="93" t="s">
        <v>30374</v>
      </c>
      <c r="B894" s="93" t="s">
        <v>30375</v>
      </c>
      <c r="E894" s="69">
        <v>236</v>
      </c>
      <c r="F894" s="69" t="s">
        <v>22927</v>
      </c>
      <c r="G894" s="69" t="s">
        <v>30376</v>
      </c>
      <c r="H894" s="69" t="s">
        <v>30377</v>
      </c>
      <c r="I894" s="69">
        <v>1</v>
      </c>
      <c r="J894" s="69" t="s">
        <v>22930</v>
      </c>
      <c r="K894" s="69" t="s">
        <v>22931</v>
      </c>
      <c r="L894" s="69" t="s">
        <v>3</v>
      </c>
      <c r="M894" s="69" t="s">
        <v>15353</v>
      </c>
      <c r="N894" s="69" t="s">
        <v>2323</v>
      </c>
      <c r="O894" s="69" t="s">
        <v>26295</v>
      </c>
      <c r="U894" s="69" t="s">
        <v>24881</v>
      </c>
      <c r="V894" s="69" t="s">
        <v>23499</v>
      </c>
      <c r="W894" s="69" t="s">
        <v>22964</v>
      </c>
      <c r="X894" s="69" t="s">
        <v>30378</v>
      </c>
      <c r="Y894" s="69" t="s">
        <v>30379</v>
      </c>
      <c r="Z894" s="69" t="s">
        <v>20217</v>
      </c>
      <c r="AA894" s="69" t="s">
        <v>2232</v>
      </c>
      <c r="AD894" s="69" t="s">
        <v>30380</v>
      </c>
    </row>
    <row r="895" spans="1:45" x14ac:dyDescent="0.25">
      <c r="A895" s="93" t="s">
        <v>30381</v>
      </c>
      <c r="B895" s="93" t="s">
        <v>30382</v>
      </c>
      <c r="E895" s="69">
        <v>127.5</v>
      </c>
      <c r="F895" s="69" t="s">
        <v>22927</v>
      </c>
      <c r="G895" s="69" t="s">
        <v>30383</v>
      </c>
      <c r="H895" s="69" t="s">
        <v>30384</v>
      </c>
      <c r="I895" s="69">
        <v>1</v>
      </c>
      <c r="J895" s="69" t="s">
        <v>22930</v>
      </c>
      <c r="K895" s="69" t="s">
        <v>22931</v>
      </c>
      <c r="L895" s="69" t="s">
        <v>3</v>
      </c>
      <c r="M895" s="69" t="s">
        <v>15353</v>
      </c>
      <c r="N895" s="69" t="s">
        <v>2323</v>
      </c>
      <c r="O895" s="69" t="s">
        <v>26295</v>
      </c>
      <c r="P895" s="69" t="s">
        <v>30385</v>
      </c>
      <c r="Q895" s="69" t="s">
        <v>23280</v>
      </c>
      <c r="T895" s="69" t="s">
        <v>23578</v>
      </c>
      <c r="U895" s="69" t="s">
        <v>26071</v>
      </c>
      <c r="V895" s="69" t="s">
        <v>22963</v>
      </c>
      <c r="W895" s="69" t="s">
        <v>22964</v>
      </c>
      <c r="X895" s="69" t="s">
        <v>30386</v>
      </c>
      <c r="Y895" s="69" t="s">
        <v>30379</v>
      </c>
      <c r="Z895" s="69" t="s">
        <v>20217</v>
      </c>
      <c r="AA895" s="69" t="s">
        <v>2164</v>
      </c>
      <c r="AB895" s="69" t="s">
        <v>30387</v>
      </c>
      <c r="AC895" s="69" t="s">
        <v>29245</v>
      </c>
      <c r="AD895" s="69" t="s">
        <v>2254</v>
      </c>
    </row>
    <row r="896" spans="1:45" x14ac:dyDescent="0.25">
      <c r="A896" s="93" t="s">
        <v>30388</v>
      </c>
      <c r="B896" s="93" t="s">
        <v>30389</v>
      </c>
      <c r="C896" s="69" t="s">
        <v>30390</v>
      </c>
      <c r="D896" s="69" t="s">
        <v>30391</v>
      </c>
      <c r="E896" s="69">
        <v>127.5</v>
      </c>
      <c r="F896" s="69" t="s">
        <v>22927</v>
      </c>
      <c r="G896" s="69" t="s">
        <v>30392</v>
      </c>
      <c r="H896" s="69" t="s">
        <v>30393</v>
      </c>
      <c r="I896" s="69">
        <v>1</v>
      </c>
      <c r="J896" s="69" t="s">
        <v>22930</v>
      </c>
      <c r="K896" s="69" t="s">
        <v>22931</v>
      </c>
      <c r="L896" s="69" t="s">
        <v>3</v>
      </c>
      <c r="M896" s="69" t="s">
        <v>15353</v>
      </c>
      <c r="N896" s="69" t="s">
        <v>2323</v>
      </c>
      <c r="O896" s="69" t="s">
        <v>26295</v>
      </c>
      <c r="P896" s="69" t="s">
        <v>30394</v>
      </c>
      <c r="Q896" s="69" t="s">
        <v>30395</v>
      </c>
      <c r="T896" s="69" t="s">
        <v>23350</v>
      </c>
      <c r="U896" s="69" t="s">
        <v>26071</v>
      </c>
      <c r="W896" s="69" t="s">
        <v>22964</v>
      </c>
      <c r="X896" s="69" t="s">
        <v>30386</v>
      </c>
      <c r="Y896" s="69" t="s">
        <v>30379</v>
      </c>
      <c r="Z896" s="69" t="s">
        <v>20217</v>
      </c>
      <c r="AB896" s="69" t="s">
        <v>30396</v>
      </c>
      <c r="AC896" s="69" t="s">
        <v>29245</v>
      </c>
      <c r="AD896" s="69" t="s">
        <v>2254</v>
      </c>
    </row>
    <row r="897" spans="1:30" x14ac:dyDescent="0.25">
      <c r="A897" s="93" t="s">
        <v>30397</v>
      </c>
      <c r="B897" s="93" t="s">
        <v>30398</v>
      </c>
      <c r="C897" s="69" t="s">
        <v>30399</v>
      </c>
      <c r="D897" s="69" t="s">
        <v>30400</v>
      </c>
      <c r="E897" s="69">
        <v>63.5</v>
      </c>
      <c r="F897" s="69" t="s">
        <v>22927</v>
      </c>
      <c r="G897" s="69" t="s">
        <v>30401</v>
      </c>
      <c r="H897" s="69" t="s">
        <v>30402</v>
      </c>
      <c r="I897" s="69">
        <v>1</v>
      </c>
      <c r="J897" s="69" t="s">
        <v>22930</v>
      </c>
      <c r="K897" s="69" t="s">
        <v>22931</v>
      </c>
      <c r="L897" s="69" t="s">
        <v>3</v>
      </c>
      <c r="M897" s="69" t="s">
        <v>15353</v>
      </c>
      <c r="N897" s="69" t="s">
        <v>2323</v>
      </c>
      <c r="O897" s="69" t="s">
        <v>26295</v>
      </c>
      <c r="P897" s="69" t="s">
        <v>30403</v>
      </c>
      <c r="Q897" s="69" t="s">
        <v>30404</v>
      </c>
      <c r="S897" s="69" t="s">
        <v>23543</v>
      </c>
      <c r="T897" s="69" t="s">
        <v>23350</v>
      </c>
      <c r="U897" s="69" t="s">
        <v>28515</v>
      </c>
      <c r="V897" s="69" t="s">
        <v>22963</v>
      </c>
      <c r="W897" s="69" t="s">
        <v>22963</v>
      </c>
      <c r="X897" s="69" t="s">
        <v>24190</v>
      </c>
      <c r="Y897" s="69" t="s">
        <v>30379</v>
      </c>
      <c r="Z897" s="69" t="s">
        <v>20217</v>
      </c>
      <c r="AA897" s="69" t="s">
        <v>2162</v>
      </c>
      <c r="AB897" s="69" t="s">
        <v>30405</v>
      </c>
      <c r="AD897" s="69" t="s">
        <v>2254</v>
      </c>
    </row>
    <row r="898" spans="1:30" x14ac:dyDescent="0.25">
      <c r="A898" s="93" t="s">
        <v>30406</v>
      </c>
      <c r="B898" s="93" t="s">
        <v>30407</v>
      </c>
      <c r="C898" s="69" t="s">
        <v>30390</v>
      </c>
      <c r="D898" s="69" t="s">
        <v>30391</v>
      </c>
      <c r="E898" s="69">
        <v>63.5</v>
      </c>
      <c r="F898" s="69" t="s">
        <v>22927</v>
      </c>
      <c r="G898" s="69" t="s">
        <v>30408</v>
      </c>
      <c r="H898" s="69" t="s">
        <v>30409</v>
      </c>
      <c r="I898" s="69">
        <v>1</v>
      </c>
      <c r="J898" s="69" t="s">
        <v>22930</v>
      </c>
      <c r="K898" s="69" t="s">
        <v>22931</v>
      </c>
      <c r="L898" s="69" t="s">
        <v>3</v>
      </c>
      <c r="M898" s="69" t="s">
        <v>15353</v>
      </c>
      <c r="N898" s="69" t="s">
        <v>2323</v>
      </c>
      <c r="O898" s="69" t="s">
        <v>26295</v>
      </c>
      <c r="P898" s="69" t="s">
        <v>30410</v>
      </c>
      <c r="Q898" s="69" t="s">
        <v>30411</v>
      </c>
      <c r="S898" s="69" t="s">
        <v>23543</v>
      </c>
      <c r="T898" s="69" t="s">
        <v>23350</v>
      </c>
      <c r="U898" s="69" t="s">
        <v>28515</v>
      </c>
      <c r="V898" s="69" t="s">
        <v>22963</v>
      </c>
      <c r="W898" s="69" t="s">
        <v>23685</v>
      </c>
      <c r="X898" s="69" t="s">
        <v>30412</v>
      </c>
      <c r="Y898" s="69" t="s">
        <v>30379</v>
      </c>
      <c r="Z898" s="69" t="s">
        <v>20217</v>
      </c>
      <c r="AA898" s="69" t="s">
        <v>2162</v>
      </c>
      <c r="AB898" s="69" t="s">
        <v>30413</v>
      </c>
      <c r="AD898" s="69" t="s">
        <v>2254</v>
      </c>
    </row>
    <row r="899" spans="1:30" x14ac:dyDescent="0.25">
      <c r="A899" s="93" t="s">
        <v>30414</v>
      </c>
      <c r="B899" s="93" t="s">
        <v>30415</v>
      </c>
      <c r="C899" s="69" t="s">
        <v>30390</v>
      </c>
      <c r="D899" s="69" t="s">
        <v>30391</v>
      </c>
      <c r="E899" s="69">
        <v>111.5</v>
      </c>
      <c r="F899" s="69" t="s">
        <v>22927</v>
      </c>
      <c r="G899" s="69" t="s">
        <v>30416</v>
      </c>
      <c r="H899" s="69" t="s">
        <v>30417</v>
      </c>
      <c r="I899" s="69">
        <v>1</v>
      </c>
      <c r="J899" s="69" t="s">
        <v>22930</v>
      </c>
      <c r="K899" s="69" t="s">
        <v>22931</v>
      </c>
      <c r="L899" s="69" t="s">
        <v>3</v>
      </c>
      <c r="M899" s="69" t="s">
        <v>15353</v>
      </c>
      <c r="N899" s="69" t="s">
        <v>2323</v>
      </c>
      <c r="O899" s="69" t="s">
        <v>26295</v>
      </c>
      <c r="P899" s="69" t="s">
        <v>30418</v>
      </c>
      <c r="Q899" s="69" t="s">
        <v>30395</v>
      </c>
      <c r="R899" s="69" t="s">
        <v>2254</v>
      </c>
      <c r="T899" s="69" t="s">
        <v>23350</v>
      </c>
      <c r="U899" s="69" t="s">
        <v>28555</v>
      </c>
      <c r="V899" s="69" t="s">
        <v>23016</v>
      </c>
      <c r="W899" s="69" t="s">
        <v>22964</v>
      </c>
      <c r="X899" s="69" t="s">
        <v>24696</v>
      </c>
      <c r="Y899" s="69" t="s">
        <v>30379</v>
      </c>
      <c r="Z899" s="69" t="s">
        <v>20217</v>
      </c>
      <c r="AB899" s="69" t="s">
        <v>30419</v>
      </c>
      <c r="AC899" s="69" t="s">
        <v>30420</v>
      </c>
      <c r="AD899" s="69" t="s">
        <v>2254</v>
      </c>
    </row>
    <row r="900" spans="1:30" x14ac:dyDescent="0.25">
      <c r="A900" s="93" t="s">
        <v>30421</v>
      </c>
      <c r="B900" s="93" t="s">
        <v>30422</v>
      </c>
      <c r="C900" s="69" t="s">
        <v>30423</v>
      </c>
      <c r="D900" s="69" t="s">
        <v>30424</v>
      </c>
      <c r="E900" s="69">
        <v>117.5</v>
      </c>
      <c r="F900" s="69" t="s">
        <v>22927</v>
      </c>
      <c r="G900" s="69" t="s">
        <v>30425</v>
      </c>
      <c r="H900" s="69" t="s">
        <v>30426</v>
      </c>
      <c r="I900" s="69">
        <v>1</v>
      </c>
      <c r="J900" s="69" t="s">
        <v>22930</v>
      </c>
      <c r="K900" s="69" t="s">
        <v>22931</v>
      </c>
      <c r="L900" s="69" t="s">
        <v>3</v>
      </c>
      <c r="M900" s="69" t="s">
        <v>15353</v>
      </c>
      <c r="N900" s="69" t="s">
        <v>2323</v>
      </c>
      <c r="O900" s="69" t="s">
        <v>26295</v>
      </c>
      <c r="P900" s="69" t="s">
        <v>30427</v>
      </c>
      <c r="Q900" s="69" t="s">
        <v>30428</v>
      </c>
      <c r="S900" s="69" t="s">
        <v>30429</v>
      </c>
      <c r="T900" s="69" t="s">
        <v>23350</v>
      </c>
      <c r="U900" s="69" t="s">
        <v>23078</v>
      </c>
      <c r="V900" s="69" t="s">
        <v>23499</v>
      </c>
      <c r="W900" s="69" t="s">
        <v>22964</v>
      </c>
      <c r="X900" s="69" t="s">
        <v>25812</v>
      </c>
      <c r="Y900" s="69" t="s">
        <v>30379</v>
      </c>
      <c r="Z900" s="69" t="s">
        <v>20217</v>
      </c>
      <c r="AA900" s="69" t="s">
        <v>30430</v>
      </c>
      <c r="AB900" s="69" t="s">
        <v>30431</v>
      </c>
      <c r="AD900" s="69" t="s">
        <v>2254</v>
      </c>
    </row>
    <row r="901" spans="1:30" x14ac:dyDescent="0.25">
      <c r="A901" s="93" t="s">
        <v>30432</v>
      </c>
      <c r="B901" s="93" t="s">
        <v>30433</v>
      </c>
      <c r="C901" s="69" t="s">
        <v>30434</v>
      </c>
      <c r="D901" s="69" t="s">
        <v>30435</v>
      </c>
      <c r="E901" s="69">
        <v>339.5</v>
      </c>
      <c r="F901" s="69" t="s">
        <v>22927</v>
      </c>
      <c r="G901" s="69" t="s">
        <v>30436</v>
      </c>
      <c r="H901" s="69" t="s">
        <v>30437</v>
      </c>
      <c r="I901" s="69">
        <v>1</v>
      </c>
      <c r="J901" s="69" t="s">
        <v>22930</v>
      </c>
      <c r="K901" s="69" t="s">
        <v>22931</v>
      </c>
      <c r="L901" s="69" t="s">
        <v>3</v>
      </c>
      <c r="M901" s="69" t="s">
        <v>15353</v>
      </c>
      <c r="N901" s="69" t="s">
        <v>2323</v>
      </c>
      <c r="O901" s="69" t="s">
        <v>26295</v>
      </c>
      <c r="P901" s="69" t="s">
        <v>30438</v>
      </c>
      <c r="R901" s="69" t="s">
        <v>24159</v>
      </c>
      <c r="S901" s="69" t="s">
        <v>23247</v>
      </c>
      <c r="T901" s="69" t="s">
        <v>23350</v>
      </c>
      <c r="Y901" s="69" t="s">
        <v>30379</v>
      </c>
      <c r="Z901" s="69" t="s">
        <v>20217</v>
      </c>
      <c r="AA901" s="69" t="s">
        <v>2185</v>
      </c>
      <c r="AB901" s="69" t="s">
        <v>30439</v>
      </c>
      <c r="AD901" s="69" t="s">
        <v>24164</v>
      </c>
    </row>
    <row r="902" spans="1:30" x14ac:dyDescent="0.25">
      <c r="A902" s="93" t="s">
        <v>30440</v>
      </c>
      <c r="B902" s="93" t="s">
        <v>30441</v>
      </c>
      <c r="C902" s="69" t="s">
        <v>30442</v>
      </c>
      <c r="D902" s="69" t="s">
        <v>30443</v>
      </c>
      <c r="E902" s="69">
        <v>138.5</v>
      </c>
      <c r="F902" s="69" t="s">
        <v>22927</v>
      </c>
      <c r="G902" s="69" t="s">
        <v>30444</v>
      </c>
      <c r="H902" s="69" t="s">
        <v>30445</v>
      </c>
      <c r="I902" s="69">
        <v>1</v>
      </c>
      <c r="J902" s="69" t="s">
        <v>22930</v>
      </c>
      <c r="K902" s="69" t="s">
        <v>22931</v>
      </c>
      <c r="L902" s="69" t="s">
        <v>3</v>
      </c>
      <c r="M902" s="69" t="s">
        <v>15353</v>
      </c>
      <c r="N902" s="69" t="s">
        <v>2323</v>
      </c>
      <c r="O902" s="69" t="s">
        <v>26295</v>
      </c>
      <c r="P902" s="69" t="s">
        <v>30446</v>
      </c>
      <c r="Q902" s="69" t="s">
        <v>23161</v>
      </c>
      <c r="S902" s="69" t="s">
        <v>23387</v>
      </c>
      <c r="T902" s="69" t="s">
        <v>27636</v>
      </c>
      <c r="U902" s="69" t="s">
        <v>26255</v>
      </c>
      <c r="V902" s="69" t="s">
        <v>23820</v>
      </c>
      <c r="W902" s="69" t="s">
        <v>23772</v>
      </c>
      <c r="X902" s="69" t="s">
        <v>26415</v>
      </c>
      <c r="Y902" s="69" t="s">
        <v>30379</v>
      </c>
      <c r="Z902" s="69" t="s">
        <v>20217</v>
      </c>
      <c r="AA902" s="69" t="s">
        <v>2169</v>
      </c>
      <c r="AD902" s="69" t="s">
        <v>30447</v>
      </c>
    </row>
    <row r="903" spans="1:30" x14ac:dyDescent="0.25">
      <c r="A903" s="93" t="s">
        <v>30448</v>
      </c>
      <c r="B903" s="93" t="s">
        <v>30449</v>
      </c>
      <c r="C903" s="69" t="s">
        <v>30450</v>
      </c>
      <c r="D903" s="69" t="s">
        <v>30451</v>
      </c>
      <c r="E903" s="69">
        <v>365</v>
      </c>
      <c r="F903" s="69" t="s">
        <v>22927</v>
      </c>
      <c r="G903" s="69" t="s">
        <v>30452</v>
      </c>
      <c r="H903" s="69" t="s">
        <v>30453</v>
      </c>
      <c r="I903" s="69">
        <v>1</v>
      </c>
      <c r="J903" s="69" t="s">
        <v>22930</v>
      </c>
      <c r="K903" s="69" t="s">
        <v>22931</v>
      </c>
      <c r="L903" s="69" t="s">
        <v>3</v>
      </c>
      <c r="M903" s="69" t="s">
        <v>15353</v>
      </c>
      <c r="N903" s="69" t="s">
        <v>2323</v>
      </c>
      <c r="O903" s="69" t="s">
        <v>26295</v>
      </c>
      <c r="P903" s="69" t="s">
        <v>30454</v>
      </c>
      <c r="Q903" s="69" t="s">
        <v>23161</v>
      </c>
      <c r="R903" s="69" t="s">
        <v>30455</v>
      </c>
      <c r="S903" s="69" t="s">
        <v>23387</v>
      </c>
      <c r="T903" s="69" t="s">
        <v>23458</v>
      </c>
      <c r="U903" s="69" t="s">
        <v>26913</v>
      </c>
      <c r="V903" s="69" t="s">
        <v>23282</v>
      </c>
      <c r="W903" s="69" t="s">
        <v>22964</v>
      </c>
      <c r="X903" s="69" t="s">
        <v>24032</v>
      </c>
      <c r="Y903" s="69" t="s">
        <v>30379</v>
      </c>
      <c r="Z903" s="69" t="s">
        <v>20217</v>
      </c>
      <c r="AA903" s="69" t="s">
        <v>2169</v>
      </c>
      <c r="AB903" s="69" t="s">
        <v>30456</v>
      </c>
      <c r="AD903" s="69" t="s">
        <v>30457</v>
      </c>
    </row>
    <row r="904" spans="1:30" x14ac:dyDescent="0.25">
      <c r="A904" s="93" t="s">
        <v>30458</v>
      </c>
      <c r="B904" s="93" t="s">
        <v>30459</v>
      </c>
      <c r="C904" s="69" t="s">
        <v>30460</v>
      </c>
      <c r="D904" s="69" t="s">
        <v>30461</v>
      </c>
      <c r="E904" s="69">
        <v>396</v>
      </c>
      <c r="F904" s="69" t="s">
        <v>22927</v>
      </c>
      <c r="G904" s="69" t="s">
        <v>30462</v>
      </c>
      <c r="H904" s="69" t="s">
        <v>30463</v>
      </c>
      <c r="I904" s="69">
        <v>1</v>
      </c>
      <c r="J904" s="69" t="s">
        <v>22930</v>
      </c>
      <c r="K904" s="69" t="s">
        <v>22931</v>
      </c>
      <c r="L904" s="69" t="s">
        <v>3</v>
      </c>
      <c r="M904" s="69" t="s">
        <v>15353</v>
      </c>
      <c r="N904" s="69" t="s">
        <v>2323</v>
      </c>
      <c r="O904" s="69" t="s">
        <v>26295</v>
      </c>
      <c r="P904" s="69" t="s">
        <v>30464</v>
      </c>
      <c r="Q904" s="69" t="s">
        <v>23161</v>
      </c>
      <c r="R904" s="69" t="s">
        <v>30455</v>
      </c>
      <c r="S904" s="69" t="s">
        <v>23387</v>
      </c>
      <c r="T904" s="69" t="s">
        <v>23350</v>
      </c>
      <c r="U904" s="69" t="s">
        <v>28410</v>
      </c>
      <c r="V904" s="69" t="s">
        <v>25858</v>
      </c>
      <c r="W904" s="69" t="s">
        <v>22964</v>
      </c>
      <c r="X904" s="69" t="s">
        <v>24021</v>
      </c>
      <c r="Y904" s="69" t="s">
        <v>30379</v>
      </c>
      <c r="Z904" s="69" t="s">
        <v>20217</v>
      </c>
      <c r="AA904" s="69" t="s">
        <v>2169</v>
      </c>
      <c r="AB904" s="69" t="s">
        <v>30465</v>
      </c>
      <c r="AD904" s="69" t="s">
        <v>30457</v>
      </c>
    </row>
    <row r="905" spans="1:30" x14ac:dyDescent="0.25">
      <c r="A905" s="93" t="s">
        <v>30466</v>
      </c>
      <c r="B905" s="93" t="s">
        <v>30467</v>
      </c>
      <c r="C905" s="69" t="s">
        <v>30468</v>
      </c>
      <c r="D905" s="69" t="s">
        <v>30469</v>
      </c>
      <c r="E905" s="69">
        <v>358</v>
      </c>
      <c r="F905" s="69" t="s">
        <v>22927</v>
      </c>
      <c r="G905" s="69" t="s">
        <v>30470</v>
      </c>
      <c r="H905" s="69" t="s">
        <v>30471</v>
      </c>
      <c r="I905" s="69">
        <v>1</v>
      </c>
      <c r="J905" s="69" t="s">
        <v>22930</v>
      </c>
      <c r="K905" s="69" t="s">
        <v>22931</v>
      </c>
      <c r="L905" s="69" t="s">
        <v>3</v>
      </c>
      <c r="M905" s="69" t="s">
        <v>15353</v>
      </c>
      <c r="N905" s="69" t="s">
        <v>2323</v>
      </c>
      <c r="O905" s="69" t="s">
        <v>26295</v>
      </c>
      <c r="P905" s="69" t="s">
        <v>30472</v>
      </c>
      <c r="Q905" s="69" t="s">
        <v>23161</v>
      </c>
      <c r="R905" s="69" t="s">
        <v>30455</v>
      </c>
      <c r="S905" s="69" t="s">
        <v>23387</v>
      </c>
      <c r="T905" s="69" t="s">
        <v>23458</v>
      </c>
      <c r="U905" s="69" t="s">
        <v>30473</v>
      </c>
      <c r="V905" s="69" t="s">
        <v>23820</v>
      </c>
      <c r="W905" s="69" t="s">
        <v>23122</v>
      </c>
      <c r="X905" s="69" t="s">
        <v>26094</v>
      </c>
      <c r="Y905" s="69" t="s">
        <v>30379</v>
      </c>
      <c r="Z905" s="69" t="s">
        <v>20217</v>
      </c>
      <c r="AA905" s="69" t="s">
        <v>2169</v>
      </c>
      <c r="AB905" s="69" t="s">
        <v>30474</v>
      </c>
      <c r="AD905" s="69" t="s">
        <v>30457</v>
      </c>
    </row>
    <row r="906" spans="1:30" x14ac:dyDescent="0.25">
      <c r="A906" s="93" t="s">
        <v>30475</v>
      </c>
      <c r="B906" s="93" t="s">
        <v>30476</v>
      </c>
      <c r="E906" s="69">
        <v>375</v>
      </c>
      <c r="F906" s="69" t="s">
        <v>22927</v>
      </c>
      <c r="G906" s="69" t="s">
        <v>30477</v>
      </c>
      <c r="H906" s="69" t="s">
        <v>30478</v>
      </c>
      <c r="I906" s="69">
        <v>1</v>
      </c>
      <c r="J906" s="69" t="s">
        <v>22930</v>
      </c>
      <c r="K906" s="69" t="s">
        <v>22931</v>
      </c>
      <c r="L906" s="69" t="s">
        <v>3</v>
      </c>
      <c r="M906" s="69" t="s">
        <v>15353</v>
      </c>
      <c r="N906" s="69" t="s">
        <v>2323</v>
      </c>
      <c r="O906" s="69" t="s">
        <v>26295</v>
      </c>
      <c r="P906" s="69" t="s">
        <v>30479</v>
      </c>
      <c r="R906" s="69" t="s">
        <v>30455</v>
      </c>
      <c r="T906" s="69" t="s">
        <v>23458</v>
      </c>
      <c r="Y906" s="69" t="s">
        <v>30379</v>
      </c>
      <c r="Z906" s="69" t="s">
        <v>20217</v>
      </c>
      <c r="AA906" s="69" t="s">
        <v>2169</v>
      </c>
      <c r="AB906" s="69" t="s">
        <v>30480</v>
      </c>
      <c r="AD906" s="69" t="s">
        <v>30457</v>
      </c>
    </row>
    <row r="907" spans="1:30" x14ac:dyDescent="0.25">
      <c r="A907" s="93" t="s">
        <v>30481</v>
      </c>
      <c r="B907" s="93" t="s">
        <v>30482</v>
      </c>
      <c r="E907" s="69">
        <v>295</v>
      </c>
      <c r="F907" s="69" t="s">
        <v>22927</v>
      </c>
      <c r="G907" s="69" t="s">
        <v>30483</v>
      </c>
      <c r="H907" s="69" t="s">
        <v>30484</v>
      </c>
      <c r="I907" s="69">
        <v>1</v>
      </c>
      <c r="J907" s="69" t="s">
        <v>22930</v>
      </c>
      <c r="K907" s="69" t="s">
        <v>22931</v>
      </c>
      <c r="L907" s="69" t="s">
        <v>3</v>
      </c>
      <c r="M907" s="69" t="s">
        <v>15353</v>
      </c>
      <c r="N907" s="69" t="s">
        <v>2323</v>
      </c>
      <c r="O907" s="69" t="s">
        <v>26295</v>
      </c>
      <c r="P907" s="69" t="s">
        <v>30485</v>
      </c>
      <c r="Q907" s="69" t="s">
        <v>30486</v>
      </c>
      <c r="S907" s="69" t="s">
        <v>23387</v>
      </c>
      <c r="T907" s="69" t="s">
        <v>23350</v>
      </c>
      <c r="U907" s="69" t="s">
        <v>30487</v>
      </c>
      <c r="V907" s="69" t="s">
        <v>22942</v>
      </c>
      <c r="W907" s="69" t="s">
        <v>22964</v>
      </c>
      <c r="X907" s="69" t="s">
        <v>30488</v>
      </c>
      <c r="Y907" s="69" t="s">
        <v>30379</v>
      </c>
      <c r="Z907" s="69" t="s">
        <v>20217</v>
      </c>
      <c r="AA907" s="69" t="s">
        <v>2333</v>
      </c>
      <c r="AD907" s="69" t="s">
        <v>30489</v>
      </c>
    </row>
    <row r="908" spans="1:30" x14ac:dyDescent="0.25">
      <c r="A908" s="93" t="s">
        <v>30490</v>
      </c>
      <c r="B908" s="93" t="s">
        <v>30491</v>
      </c>
      <c r="E908" s="69">
        <v>289</v>
      </c>
      <c r="F908" s="69" t="s">
        <v>22927</v>
      </c>
      <c r="G908" s="69" t="s">
        <v>30492</v>
      </c>
      <c r="H908" s="69" t="s">
        <v>30493</v>
      </c>
      <c r="I908" s="69">
        <v>1</v>
      </c>
      <c r="J908" s="69" t="s">
        <v>22930</v>
      </c>
      <c r="K908" s="69" t="s">
        <v>22931</v>
      </c>
      <c r="L908" s="69" t="s">
        <v>3</v>
      </c>
      <c r="M908" s="69" t="s">
        <v>15353</v>
      </c>
      <c r="N908" s="69" t="s">
        <v>2323</v>
      </c>
      <c r="O908" s="69" t="s">
        <v>26295</v>
      </c>
      <c r="P908" s="69" t="s">
        <v>30494</v>
      </c>
      <c r="Q908" s="69" t="s">
        <v>30486</v>
      </c>
      <c r="S908" s="69" t="s">
        <v>23387</v>
      </c>
      <c r="T908" s="69" t="s">
        <v>23350</v>
      </c>
      <c r="U908" s="69" t="s">
        <v>28548</v>
      </c>
      <c r="V908" s="69" t="s">
        <v>23820</v>
      </c>
      <c r="W908" s="69" t="s">
        <v>22964</v>
      </c>
      <c r="X908" s="69" t="s">
        <v>24032</v>
      </c>
      <c r="Y908" s="69" t="s">
        <v>30379</v>
      </c>
      <c r="Z908" s="69" t="s">
        <v>20217</v>
      </c>
      <c r="AA908" s="69" t="s">
        <v>2333</v>
      </c>
      <c r="AD908" s="69" t="s">
        <v>30489</v>
      </c>
    </row>
    <row r="909" spans="1:30" x14ac:dyDescent="0.25">
      <c r="A909" s="93" t="s">
        <v>30495</v>
      </c>
      <c r="B909" s="93" t="s">
        <v>30496</v>
      </c>
      <c r="E909" s="69">
        <v>56.5</v>
      </c>
      <c r="F909" s="69" t="s">
        <v>22927</v>
      </c>
      <c r="G909" s="69" t="s">
        <v>30497</v>
      </c>
      <c r="H909" s="69" t="s">
        <v>30498</v>
      </c>
      <c r="I909" s="69">
        <v>1</v>
      </c>
      <c r="J909" s="69" t="s">
        <v>22930</v>
      </c>
      <c r="K909" s="69" t="s">
        <v>22931</v>
      </c>
      <c r="L909" s="69" t="s">
        <v>23010</v>
      </c>
      <c r="M909" s="69" t="s">
        <v>23011</v>
      </c>
      <c r="N909" s="69" t="s">
        <v>2242</v>
      </c>
      <c r="O909" s="69" t="s">
        <v>11618</v>
      </c>
      <c r="P909" s="69" t="s">
        <v>30499</v>
      </c>
      <c r="S909" s="69" t="s">
        <v>22938</v>
      </c>
      <c r="T909" s="69" t="s">
        <v>23760</v>
      </c>
      <c r="U909" s="69" t="s">
        <v>28451</v>
      </c>
      <c r="V909" s="69" t="s">
        <v>23062</v>
      </c>
      <c r="W909" s="69" t="s">
        <v>23185</v>
      </c>
      <c r="X909" s="69" t="s">
        <v>23364</v>
      </c>
      <c r="AA909" s="69" t="s">
        <v>2162</v>
      </c>
      <c r="AB909" s="69" t="s">
        <v>30500</v>
      </c>
      <c r="AD909" s="69" t="s">
        <v>29124</v>
      </c>
    </row>
    <row r="910" spans="1:30" x14ac:dyDescent="0.25">
      <c r="A910" s="93" t="s">
        <v>30501</v>
      </c>
      <c r="B910" s="93" t="s">
        <v>30502</v>
      </c>
      <c r="C910" s="69" t="s">
        <v>30503</v>
      </c>
      <c r="D910" s="69" t="s">
        <v>30504</v>
      </c>
      <c r="E910" s="69">
        <v>25.7</v>
      </c>
      <c r="F910" s="69" t="s">
        <v>22927</v>
      </c>
      <c r="G910" s="69" t="s">
        <v>30505</v>
      </c>
      <c r="H910" s="69" t="s">
        <v>30506</v>
      </c>
      <c r="I910" s="69">
        <v>1</v>
      </c>
      <c r="J910" s="69" t="s">
        <v>22930</v>
      </c>
      <c r="K910" s="69" t="s">
        <v>22931</v>
      </c>
      <c r="L910" s="69" t="s">
        <v>23010</v>
      </c>
      <c r="M910" s="69" t="s">
        <v>23011</v>
      </c>
      <c r="N910" s="69" t="s">
        <v>2242</v>
      </c>
      <c r="O910" s="69" t="s">
        <v>11618</v>
      </c>
      <c r="P910" s="69" t="s">
        <v>30507</v>
      </c>
      <c r="Q910" s="69" t="s">
        <v>22936</v>
      </c>
      <c r="S910" s="69" t="s">
        <v>22938</v>
      </c>
      <c r="T910" s="69" t="s">
        <v>24845</v>
      </c>
      <c r="U910" s="69" t="s">
        <v>26148</v>
      </c>
      <c r="V910" s="69" t="s">
        <v>23062</v>
      </c>
      <c r="W910" s="69" t="s">
        <v>23016</v>
      </c>
      <c r="X910" s="69" t="s">
        <v>23364</v>
      </c>
      <c r="AA910" s="69" t="s">
        <v>2162</v>
      </c>
      <c r="AD910" s="69" t="s">
        <v>2241</v>
      </c>
    </row>
    <row r="911" spans="1:30" x14ac:dyDescent="0.25">
      <c r="A911" s="93" t="s">
        <v>30508</v>
      </c>
      <c r="B911" s="93" t="s">
        <v>30509</v>
      </c>
      <c r="E911" s="69">
        <v>48</v>
      </c>
      <c r="F911" s="69" t="s">
        <v>22927</v>
      </c>
      <c r="G911" s="69" t="s">
        <v>30510</v>
      </c>
      <c r="H911" s="69" t="s">
        <v>30511</v>
      </c>
      <c r="I911" s="69">
        <v>1</v>
      </c>
      <c r="J911" s="69" t="s">
        <v>22930</v>
      </c>
      <c r="K911" s="69" t="s">
        <v>22931</v>
      </c>
      <c r="L911" s="69" t="s">
        <v>23010</v>
      </c>
      <c r="M911" s="69" t="s">
        <v>23011</v>
      </c>
      <c r="N911" s="69" t="s">
        <v>2242</v>
      </c>
      <c r="O911" s="69" t="s">
        <v>11618</v>
      </c>
      <c r="P911" s="69" t="s">
        <v>30512</v>
      </c>
      <c r="S911" s="69" t="s">
        <v>22938</v>
      </c>
      <c r="T911" s="69" t="s">
        <v>23440</v>
      </c>
      <c r="U911" s="69" t="s">
        <v>26148</v>
      </c>
      <c r="V911" s="69" t="s">
        <v>23062</v>
      </c>
      <c r="W911" s="69" t="s">
        <v>23016</v>
      </c>
      <c r="X911" s="69" t="s">
        <v>23364</v>
      </c>
      <c r="AA911" s="69" t="s">
        <v>2162</v>
      </c>
      <c r="AD911" s="69" t="s">
        <v>2241</v>
      </c>
    </row>
    <row r="912" spans="1:30" x14ac:dyDescent="0.25">
      <c r="A912" s="93" t="s">
        <v>30513</v>
      </c>
      <c r="B912" s="93" t="s">
        <v>30514</v>
      </c>
      <c r="E912" s="69">
        <v>29</v>
      </c>
      <c r="F912" s="69" t="s">
        <v>22927</v>
      </c>
      <c r="G912" s="69" t="s">
        <v>30515</v>
      </c>
      <c r="H912" s="69" t="s">
        <v>30516</v>
      </c>
      <c r="I912" s="69">
        <v>1</v>
      </c>
      <c r="J912" s="69" t="s">
        <v>22930</v>
      </c>
      <c r="K912" s="69" t="s">
        <v>22931</v>
      </c>
      <c r="L912" s="69" t="s">
        <v>23010</v>
      </c>
      <c r="M912" s="69" t="s">
        <v>23011</v>
      </c>
      <c r="N912" s="69" t="s">
        <v>2242</v>
      </c>
      <c r="O912" s="69" t="s">
        <v>11618</v>
      </c>
      <c r="P912" s="69" t="s">
        <v>30517</v>
      </c>
      <c r="S912" s="69" t="s">
        <v>22938</v>
      </c>
      <c r="T912" s="69" t="s">
        <v>23440</v>
      </c>
      <c r="U912" s="69" t="s">
        <v>23477</v>
      </c>
      <c r="V912" s="69" t="s">
        <v>23026</v>
      </c>
      <c r="W912" s="69" t="s">
        <v>23069</v>
      </c>
      <c r="X912" s="69" t="s">
        <v>23364</v>
      </c>
      <c r="AA912" s="69" t="s">
        <v>2162</v>
      </c>
      <c r="AD912" s="69" t="s">
        <v>2241</v>
      </c>
    </row>
    <row r="913" spans="1:31" x14ac:dyDescent="0.25">
      <c r="A913" s="93" t="s">
        <v>30518</v>
      </c>
      <c r="B913" s="93" t="s">
        <v>30519</v>
      </c>
      <c r="C913" s="69" t="s">
        <v>30520</v>
      </c>
      <c r="D913" s="69" t="s">
        <v>30521</v>
      </c>
      <c r="E913" s="69">
        <v>56.5</v>
      </c>
      <c r="F913" s="69" t="s">
        <v>22927</v>
      </c>
      <c r="G913" s="69" t="s">
        <v>30522</v>
      </c>
      <c r="H913" s="69" t="s">
        <v>30523</v>
      </c>
      <c r="I913" s="69">
        <v>1</v>
      </c>
      <c r="J913" s="69" t="s">
        <v>22930</v>
      </c>
      <c r="K913" s="69" t="s">
        <v>22931</v>
      </c>
      <c r="L913" s="69" t="s">
        <v>23010</v>
      </c>
      <c r="M913" s="69" t="s">
        <v>23011</v>
      </c>
      <c r="N913" s="69" t="s">
        <v>2242</v>
      </c>
      <c r="O913" s="69" t="s">
        <v>11618</v>
      </c>
      <c r="P913" s="69" t="s">
        <v>30507</v>
      </c>
      <c r="Q913" s="69" t="s">
        <v>22936</v>
      </c>
      <c r="S913" s="69" t="s">
        <v>22938</v>
      </c>
      <c r="T913" s="69" t="s">
        <v>24845</v>
      </c>
      <c r="U913" s="69" t="s">
        <v>26803</v>
      </c>
      <c r="V913" s="69" t="s">
        <v>23026</v>
      </c>
      <c r="W913" s="69" t="s">
        <v>23364</v>
      </c>
      <c r="X913" s="69" t="s">
        <v>23364</v>
      </c>
      <c r="AA913" s="69" t="s">
        <v>2162</v>
      </c>
      <c r="AD913" s="69" t="s">
        <v>2241</v>
      </c>
    </row>
    <row r="914" spans="1:31" x14ac:dyDescent="0.25">
      <c r="A914" s="93" t="s">
        <v>30524</v>
      </c>
      <c r="B914" s="93" t="s">
        <v>30525</v>
      </c>
      <c r="E914" s="69">
        <v>52</v>
      </c>
      <c r="F914" s="69" t="s">
        <v>22927</v>
      </c>
      <c r="G914" s="69" t="s">
        <v>30526</v>
      </c>
      <c r="H914" s="69" t="s">
        <v>30527</v>
      </c>
      <c r="I914" s="69">
        <v>1</v>
      </c>
      <c r="J914" s="69" t="s">
        <v>22930</v>
      </c>
      <c r="K914" s="69" t="s">
        <v>22931</v>
      </c>
      <c r="L914" s="69" t="s">
        <v>23010</v>
      </c>
      <c r="M914" s="69" t="s">
        <v>23011</v>
      </c>
      <c r="N914" s="69" t="s">
        <v>2242</v>
      </c>
      <c r="O914" s="69" t="s">
        <v>11618</v>
      </c>
      <c r="P914" s="69" t="s">
        <v>30528</v>
      </c>
      <c r="S914" s="69" t="s">
        <v>22938</v>
      </c>
      <c r="T914" s="69" t="s">
        <v>23440</v>
      </c>
      <c r="U914" s="69" t="s">
        <v>23281</v>
      </c>
      <c r="V914" s="69" t="s">
        <v>23051</v>
      </c>
      <c r="W914" s="69" t="s">
        <v>23069</v>
      </c>
      <c r="X914" s="69" t="s">
        <v>23364</v>
      </c>
      <c r="AA914" s="69" t="s">
        <v>2162</v>
      </c>
      <c r="AB914" s="69" t="s">
        <v>30529</v>
      </c>
      <c r="AD914" s="69" t="s">
        <v>2239</v>
      </c>
    </row>
    <row r="915" spans="1:31" x14ac:dyDescent="0.25">
      <c r="A915" s="93" t="s">
        <v>30530</v>
      </c>
      <c r="B915" s="93" t="s">
        <v>30531</v>
      </c>
      <c r="E915" s="69">
        <v>107.5</v>
      </c>
      <c r="F915" s="69" t="s">
        <v>22927</v>
      </c>
      <c r="G915" s="69" t="s">
        <v>30532</v>
      </c>
      <c r="H915" s="69" t="s">
        <v>30533</v>
      </c>
      <c r="I915" s="69">
        <v>1</v>
      </c>
      <c r="J915" s="69" t="s">
        <v>22930</v>
      </c>
      <c r="K915" s="69" t="s">
        <v>22931</v>
      </c>
      <c r="L915" s="69" t="s">
        <v>23010</v>
      </c>
      <c r="M915" s="69" t="s">
        <v>23011</v>
      </c>
      <c r="N915" s="69" t="s">
        <v>2242</v>
      </c>
      <c r="O915" s="69" t="s">
        <v>11618</v>
      </c>
      <c r="P915" s="69" t="s">
        <v>30534</v>
      </c>
      <c r="S915" s="69" t="s">
        <v>22938</v>
      </c>
      <c r="T915" s="69" t="s">
        <v>22975</v>
      </c>
      <c r="U915" s="69" t="s">
        <v>26566</v>
      </c>
      <c r="V915" s="69" t="s">
        <v>23015</v>
      </c>
      <c r="W915" s="69" t="s">
        <v>22964</v>
      </c>
      <c r="X915" s="69" t="s">
        <v>23364</v>
      </c>
      <c r="AA915" s="69" t="s">
        <v>2162</v>
      </c>
      <c r="AB915" s="69" t="s">
        <v>30535</v>
      </c>
    </row>
    <row r="916" spans="1:31" x14ac:dyDescent="0.25">
      <c r="A916" s="93" t="s">
        <v>30536</v>
      </c>
      <c r="B916" s="93" t="s">
        <v>30537</v>
      </c>
      <c r="C916" s="69" t="s">
        <v>30538</v>
      </c>
      <c r="D916" s="69" t="s">
        <v>30539</v>
      </c>
      <c r="E916" s="69">
        <v>79</v>
      </c>
      <c r="F916" s="69" t="s">
        <v>22927</v>
      </c>
      <c r="G916" s="69" t="s">
        <v>30540</v>
      </c>
      <c r="H916" s="69" t="s">
        <v>30541</v>
      </c>
      <c r="I916" s="69">
        <v>1</v>
      </c>
      <c r="J916" s="69" t="s">
        <v>22930</v>
      </c>
      <c r="K916" s="69" t="s">
        <v>22931</v>
      </c>
      <c r="L916" s="69" t="s">
        <v>23010</v>
      </c>
      <c r="M916" s="69" t="s">
        <v>23011</v>
      </c>
      <c r="N916" s="69" t="s">
        <v>2242</v>
      </c>
      <c r="O916" s="69" t="s">
        <v>11618</v>
      </c>
      <c r="P916" s="69" t="s">
        <v>30542</v>
      </c>
      <c r="S916" s="69" t="s">
        <v>22938</v>
      </c>
      <c r="T916" s="69" t="s">
        <v>23131</v>
      </c>
      <c r="U916" s="69" t="s">
        <v>23362</v>
      </c>
      <c r="V916" s="69" t="s">
        <v>23015</v>
      </c>
      <c r="W916" s="69" t="s">
        <v>23363</v>
      </c>
      <c r="X916" s="69" t="s">
        <v>23364</v>
      </c>
      <c r="AA916" s="69" t="s">
        <v>2162</v>
      </c>
      <c r="AB916" s="69" t="s">
        <v>30543</v>
      </c>
    </row>
    <row r="917" spans="1:31" x14ac:dyDescent="0.25">
      <c r="A917" s="93" t="s">
        <v>30544</v>
      </c>
      <c r="B917" s="93" t="s">
        <v>30545</v>
      </c>
      <c r="C917" s="69" t="s">
        <v>30546</v>
      </c>
      <c r="D917" s="69" t="s">
        <v>30547</v>
      </c>
      <c r="E917" s="69">
        <v>79.5</v>
      </c>
      <c r="F917" s="69" t="s">
        <v>22927</v>
      </c>
      <c r="G917" s="69" t="s">
        <v>30548</v>
      </c>
      <c r="H917" s="69" t="s">
        <v>30549</v>
      </c>
      <c r="I917" s="69">
        <v>1</v>
      </c>
      <c r="J917" s="69" t="s">
        <v>22930</v>
      </c>
      <c r="K917" s="69" t="s">
        <v>22931</v>
      </c>
      <c r="L917" s="69" t="s">
        <v>23010</v>
      </c>
      <c r="M917" s="69" t="s">
        <v>23011</v>
      </c>
      <c r="N917" s="69" t="s">
        <v>2242</v>
      </c>
      <c r="O917" s="69" t="s">
        <v>11618</v>
      </c>
      <c r="P917" s="69" t="s">
        <v>30550</v>
      </c>
      <c r="S917" s="69" t="s">
        <v>22938</v>
      </c>
      <c r="T917" s="69" t="s">
        <v>23131</v>
      </c>
      <c r="U917" s="69" t="s">
        <v>23362</v>
      </c>
      <c r="V917" s="69" t="s">
        <v>23015</v>
      </c>
      <c r="W917" s="69" t="s">
        <v>23363</v>
      </c>
      <c r="X917" s="69" t="s">
        <v>30551</v>
      </c>
      <c r="AA917" s="69" t="s">
        <v>2162</v>
      </c>
      <c r="AB917" s="69" t="s">
        <v>30552</v>
      </c>
    </row>
    <row r="918" spans="1:31" x14ac:dyDescent="0.25">
      <c r="A918" s="93" t="s">
        <v>30553</v>
      </c>
      <c r="B918" s="93" t="s">
        <v>30554</v>
      </c>
      <c r="E918" s="69">
        <v>109</v>
      </c>
      <c r="F918" s="69" t="s">
        <v>22927</v>
      </c>
      <c r="G918" s="69" t="s">
        <v>30555</v>
      </c>
      <c r="H918" s="69" t="s">
        <v>30556</v>
      </c>
      <c r="I918" s="69">
        <v>1</v>
      </c>
      <c r="J918" s="69" t="s">
        <v>22930</v>
      </c>
      <c r="K918" s="69" t="s">
        <v>22931</v>
      </c>
      <c r="L918" s="69" t="s">
        <v>23010</v>
      </c>
      <c r="M918" s="69" t="s">
        <v>23011</v>
      </c>
      <c r="N918" s="69" t="s">
        <v>2242</v>
      </c>
      <c r="O918" s="69" t="s">
        <v>11618</v>
      </c>
      <c r="P918" s="69" t="s">
        <v>30534</v>
      </c>
      <c r="S918" s="69" t="s">
        <v>22938</v>
      </c>
      <c r="T918" s="69" t="s">
        <v>22975</v>
      </c>
      <c r="U918" s="69" t="s">
        <v>28802</v>
      </c>
      <c r="V918" s="69" t="s">
        <v>23051</v>
      </c>
      <c r="W918" s="69" t="s">
        <v>23069</v>
      </c>
      <c r="X918" s="69" t="s">
        <v>23796</v>
      </c>
      <c r="AA918" s="69" t="s">
        <v>2162</v>
      </c>
      <c r="AB918" s="69" t="s">
        <v>30557</v>
      </c>
      <c r="AE918" s="69" t="s">
        <v>2163</v>
      </c>
    </row>
    <row r="919" spans="1:31" x14ac:dyDescent="0.25">
      <c r="A919" s="93" t="s">
        <v>30558</v>
      </c>
      <c r="B919" s="93" t="s">
        <v>30559</v>
      </c>
      <c r="E919" s="69">
        <v>81</v>
      </c>
      <c r="F919" s="69" t="s">
        <v>22927</v>
      </c>
      <c r="G919" s="69" t="s">
        <v>30560</v>
      </c>
      <c r="H919" s="69" t="s">
        <v>30561</v>
      </c>
      <c r="I919" s="69">
        <v>1</v>
      </c>
      <c r="J919" s="69" t="s">
        <v>22930</v>
      </c>
      <c r="K919" s="69" t="s">
        <v>22931</v>
      </c>
      <c r="L919" s="69" t="s">
        <v>23010</v>
      </c>
      <c r="M919" s="69" t="s">
        <v>23011</v>
      </c>
      <c r="N919" s="69" t="s">
        <v>2242</v>
      </c>
      <c r="O919" s="69" t="s">
        <v>11618</v>
      </c>
      <c r="P919" s="69" t="s">
        <v>30562</v>
      </c>
      <c r="R919" s="69" t="s">
        <v>28450</v>
      </c>
      <c r="S919" s="69" t="s">
        <v>22938</v>
      </c>
      <c r="T919" s="69" t="s">
        <v>22975</v>
      </c>
      <c r="U919" s="69" t="s">
        <v>23804</v>
      </c>
      <c r="V919" s="69" t="s">
        <v>23051</v>
      </c>
      <c r="W919" s="69" t="s">
        <v>23363</v>
      </c>
      <c r="X919" s="69" t="s">
        <v>23889</v>
      </c>
      <c r="AA919" s="69" t="s">
        <v>2162</v>
      </c>
      <c r="AB919" s="69" t="s">
        <v>30563</v>
      </c>
    </row>
    <row r="920" spans="1:31" x14ac:dyDescent="0.25">
      <c r="A920" s="93" t="s">
        <v>30564</v>
      </c>
      <c r="B920" s="93" t="s">
        <v>30565</v>
      </c>
      <c r="C920" s="69" t="s">
        <v>30566</v>
      </c>
      <c r="D920" s="69" t="s">
        <v>30567</v>
      </c>
      <c r="E920" s="69">
        <v>20.5</v>
      </c>
      <c r="F920" s="69" t="s">
        <v>22927</v>
      </c>
      <c r="G920" s="69" t="s">
        <v>30568</v>
      </c>
      <c r="H920" s="69" t="s">
        <v>30569</v>
      </c>
      <c r="I920" s="69">
        <v>1</v>
      </c>
      <c r="J920" s="69" t="s">
        <v>22930</v>
      </c>
      <c r="K920" s="69" t="s">
        <v>22931</v>
      </c>
      <c r="L920" s="69" t="s">
        <v>2</v>
      </c>
      <c r="M920" s="69" t="s">
        <v>7927</v>
      </c>
      <c r="N920" s="69" t="s">
        <v>2233</v>
      </c>
      <c r="O920" s="69" t="s">
        <v>23862</v>
      </c>
      <c r="P920" s="69" t="s">
        <v>30570</v>
      </c>
      <c r="S920" s="69" t="s">
        <v>22938</v>
      </c>
      <c r="T920" s="69" t="s">
        <v>22975</v>
      </c>
      <c r="U920" s="69" t="s">
        <v>30571</v>
      </c>
      <c r="V920" s="69" t="s">
        <v>23865</v>
      </c>
      <c r="W920" s="69" t="s">
        <v>23069</v>
      </c>
      <c r="X920" s="69" t="s">
        <v>23302</v>
      </c>
      <c r="AA920" s="69" t="s">
        <v>2162</v>
      </c>
      <c r="AB920" s="69" t="s">
        <v>30572</v>
      </c>
      <c r="AC920" s="69" t="s">
        <v>30573</v>
      </c>
      <c r="AD920" s="69" t="s">
        <v>23868</v>
      </c>
    </row>
    <row r="921" spans="1:31" x14ac:dyDescent="0.25">
      <c r="A921" s="93" t="s">
        <v>30574</v>
      </c>
      <c r="B921" s="93" t="s">
        <v>30575</v>
      </c>
      <c r="E921" s="69">
        <v>106</v>
      </c>
      <c r="F921" s="69" t="s">
        <v>22927</v>
      </c>
      <c r="G921" s="69" t="s">
        <v>30576</v>
      </c>
      <c r="H921" s="69" t="s">
        <v>30577</v>
      </c>
      <c r="I921" s="69">
        <v>1</v>
      </c>
      <c r="J921" s="69" t="s">
        <v>22930</v>
      </c>
      <c r="K921" s="69" t="s">
        <v>22931</v>
      </c>
      <c r="L921" s="69" t="s">
        <v>23010</v>
      </c>
      <c r="M921" s="69" t="s">
        <v>23011</v>
      </c>
      <c r="N921" s="69" t="s">
        <v>2242</v>
      </c>
      <c r="O921" s="69" t="s">
        <v>11618</v>
      </c>
      <c r="U921" s="69" t="s">
        <v>30578</v>
      </c>
      <c r="V921" s="69" t="s">
        <v>23015</v>
      </c>
      <c r="W921" s="69" t="s">
        <v>23016</v>
      </c>
      <c r="X921" s="69" t="s">
        <v>23364</v>
      </c>
      <c r="AA921" s="69" t="s">
        <v>2162</v>
      </c>
      <c r="AD921" s="69" t="s">
        <v>23018</v>
      </c>
    </row>
    <row r="922" spans="1:31" x14ac:dyDescent="0.25">
      <c r="A922" s="93" t="s">
        <v>30579</v>
      </c>
      <c r="B922" s="93" t="s">
        <v>30580</v>
      </c>
      <c r="E922" s="69">
        <v>106</v>
      </c>
      <c r="F922" s="69" t="s">
        <v>22927</v>
      </c>
      <c r="G922" s="69" t="s">
        <v>30581</v>
      </c>
      <c r="H922" s="69" t="s">
        <v>30582</v>
      </c>
      <c r="I922" s="69">
        <v>1</v>
      </c>
      <c r="J922" s="69" t="s">
        <v>22930</v>
      </c>
      <c r="K922" s="69" t="s">
        <v>22931</v>
      </c>
      <c r="L922" s="69" t="s">
        <v>23010</v>
      </c>
      <c r="M922" s="69" t="s">
        <v>23011</v>
      </c>
      <c r="N922" s="69" t="s">
        <v>2242</v>
      </c>
      <c r="O922" s="69" t="s">
        <v>11618</v>
      </c>
      <c r="U922" s="69" t="s">
        <v>23281</v>
      </c>
      <c r="V922" s="69" t="s">
        <v>23051</v>
      </c>
      <c r="W922" s="69" t="s">
        <v>23069</v>
      </c>
      <c r="X922" s="69" t="s">
        <v>23364</v>
      </c>
      <c r="AA922" s="69" t="s">
        <v>2162</v>
      </c>
      <c r="AD922" s="69" t="s">
        <v>23018</v>
      </c>
    </row>
    <row r="923" spans="1:31" x14ac:dyDescent="0.25">
      <c r="A923" s="93" t="s">
        <v>30583</v>
      </c>
      <c r="B923" s="93" t="s">
        <v>30584</v>
      </c>
      <c r="C923" s="69" t="s">
        <v>30585</v>
      </c>
      <c r="D923" s="69" t="s">
        <v>30586</v>
      </c>
      <c r="E923" s="69">
        <v>56</v>
      </c>
      <c r="F923" s="69" t="s">
        <v>22983</v>
      </c>
      <c r="G923" s="69" t="s">
        <v>30587</v>
      </c>
      <c r="H923" s="69" t="s">
        <v>30588</v>
      </c>
      <c r="I923" s="69">
        <v>1</v>
      </c>
      <c r="J923" s="69" t="s">
        <v>22930</v>
      </c>
      <c r="K923" s="69" t="s">
        <v>22931</v>
      </c>
      <c r="L923" s="69" t="s">
        <v>22959</v>
      </c>
      <c r="M923" s="69" t="s">
        <v>8809</v>
      </c>
      <c r="N923" s="69" t="s">
        <v>40</v>
      </c>
      <c r="O923" s="69" t="s">
        <v>22960</v>
      </c>
      <c r="T923" s="69" t="s">
        <v>22961</v>
      </c>
      <c r="U923" s="69" t="s">
        <v>29099</v>
      </c>
      <c r="V923" s="69" t="s">
        <v>30589</v>
      </c>
      <c r="W923" s="69" t="s">
        <v>30590</v>
      </c>
      <c r="X923" s="69" t="s">
        <v>30591</v>
      </c>
      <c r="Y923" s="69" t="s">
        <v>22976</v>
      </c>
      <c r="Z923" s="69" t="s">
        <v>22977</v>
      </c>
      <c r="AA923" s="69" t="s">
        <v>6927</v>
      </c>
    </row>
    <row r="924" spans="1:31" x14ac:dyDescent="0.25">
      <c r="A924" s="93" t="s">
        <v>30592</v>
      </c>
      <c r="B924" s="93" t="s">
        <v>30593</v>
      </c>
      <c r="C924" s="69" t="s">
        <v>30594</v>
      </c>
      <c r="D924" s="69" t="s">
        <v>30595</v>
      </c>
      <c r="E924" s="69">
        <v>21.6</v>
      </c>
      <c r="F924" s="69" t="s">
        <v>22983</v>
      </c>
      <c r="G924" s="69" t="s">
        <v>30596</v>
      </c>
      <c r="H924" s="69" t="s">
        <v>30597</v>
      </c>
      <c r="I924" s="69">
        <v>1</v>
      </c>
      <c r="J924" s="69" t="s">
        <v>22930</v>
      </c>
      <c r="K924" s="69" t="s">
        <v>22931</v>
      </c>
      <c r="L924" s="69" t="s">
        <v>22959</v>
      </c>
      <c r="M924" s="69" t="s">
        <v>8809</v>
      </c>
      <c r="N924" s="69" t="s">
        <v>40</v>
      </c>
      <c r="O924" s="69" t="s">
        <v>22960</v>
      </c>
      <c r="Y924" s="69" t="s">
        <v>22976</v>
      </c>
      <c r="Z924" s="69" t="s">
        <v>22977</v>
      </c>
      <c r="AA924" s="69" t="s">
        <v>2194</v>
      </c>
    </row>
    <row r="925" spans="1:31" x14ac:dyDescent="0.25">
      <c r="A925" s="93" t="s">
        <v>30598</v>
      </c>
      <c r="B925" s="93" t="s">
        <v>30599</v>
      </c>
      <c r="E925" s="69">
        <v>86</v>
      </c>
      <c r="F925" s="69" t="s">
        <v>22927</v>
      </c>
      <c r="G925" s="69" t="s">
        <v>30600</v>
      </c>
      <c r="H925" s="69" t="s">
        <v>30601</v>
      </c>
      <c r="I925" s="69">
        <v>1</v>
      </c>
      <c r="J925" s="69" t="s">
        <v>22930</v>
      </c>
      <c r="K925" s="69" t="s">
        <v>22931</v>
      </c>
      <c r="L925" s="69" t="s">
        <v>479</v>
      </c>
      <c r="M925" s="69" t="s">
        <v>23139</v>
      </c>
      <c r="N925" s="69" t="s">
        <v>42</v>
      </c>
      <c r="O925" s="69" t="s">
        <v>23140</v>
      </c>
      <c r="P925" s="69" t="s">
        <v>30602</v>
      </c>
      <c r="Q925" s="69" t="s">
        <v>23161</v>
      </c>
      <c r="R925" s="69" t="s">
        <v>30603</v>
      </c>
      <c r="S925" s="69" t="s">
        <v>23247</v>
      </c>
      <c r="T925" s="69" t="s">
        <v>23458</v>
      </c>
      <c r="U925" s="69" t="s">
        <v>26837</v>
      </c>
      <c r="V925" s="69" t="s">
        <v>24020</v>
      </c>
      <c r="W925" s="69" t="s">
        <v>23490</v>
      </c>
      <c r="X925" s="69" t="s">
        <v>23027</v>
      </c>
      <c r="AA925" s="69" t="s">
        <v>2317</v>
      </c>
    </row>
    <row r="926" spans="1:31" x14ac:dyDescent="0.25">
      <c r="A926" s="93" t="s">
        <v>30604</v>
      </c>
      <c r="B926" s="93" t="s">
        <v>30605</v>
      </c>
      <c r="C926" s="69" t="s">
        <v>30606</v>
      </c>
      <c r="D926" s="69" t="s">
        <v>30607</v>
      </c>
      <c r="E926" s="69">
        <v>39</v>
      </c>
      <c r="F926" s="69" t="s">
        <v>22927</v>
      </c>
      <c r="G926" s="69" t="s">
        <v>30608</v>
      </c>
      <c r="H926" s="69" t="s">
        <v>30609</v>
      </c>
      <c r="I926" s="69">
        <v>1</v>
      </c>
      <c r="J926" s="69" t="s">
        <v>22930</v>
      </c>
      <c r="K926" s="69" t="s">
        <v>22931</v>
      </c>
      <c r="L926" s="69" t="s">
        <v>22959</v>
      </c>
      <c r="M926" s="69" t="s">
        <v>8809</v>
      </c>
      <c r="N926" s="69" t="s">
        <v>23437</v>
      </c>
      <c r="O926" s="69" t="s">
        <v>23438</v>
      </c>
      <c r="Q926" s="69" t="s">
        <v>22936</v>
      </c>
      <c r="S926" s="69" t="s">
        <v>27933</v>
      </c>
      <c r="T926" s="69" t="s">
        <v>22975</v>
      </c>
      <c r="AA926" s="69" t="s">
        <v>2320</v>
      </c>
      <c r="AD926" s="69" t="s">
        <v>23018</v>
      </c>
    </row>
    <row r="927" spans="1:31" x14ac:dyDescent="0.25">
      <c r="A927" s="93" t="s">
        <v>30610</v>
      </c>
      <c r="B927" s="93" t="s">
        <v>30611</v>
      </c>
      <c r="C927" s="69" t="s">
        <v>30612</v>
      </c>
      <c r="D927" s="69" t="s">
        <v>30613</v>
      </c>
      <c r="E927" s="69">
        <v>133</v>
      </c>
      <c r="F927" s="69" t="s">
        <v>22927</v>
      </c>
      <c r="G927" s="69" t="s">
        <v>30614</v>
      </c>
      <c r="H927" s="69" t="s">
        <v>30615</v>
      </c>
      <c r="I927" s="69">
        <v>1</v>
      </c>
      <c r="J927" s="69" t="s">
        <v>22930</v>
      </c>
      <c r="K927" s="69" t="s">
        <v>22931</v>
      </c>
      <c r="L927" s="69" t="s">
        <v>23010</v>
      </c>
      <c r="M927" s="69" t="s">
        <v>23011</v>
      </c>
      <c r="N927" s="69" t="s">
        <v>38</v>
      </c>
      <c r="O927" s="69" t="s">
        <v>23769</v>
      </c>
      <c r="P927" s="69" t="s">
        <v>30616</v>
      </c>
      <c r="Q927" s="69" t="s">
        <v>30617</v>
      </c>
      <c r="S927" s="69" t="s">
        <v>22938</v>
      </c>
      <c r="T927" s="69" t="s">
        <v>23854</v>
      </c>
      <c r="U927" s="69" t="s">
        <v>29685</v>
      </c>
      <c r="X927" s="69" t="s">
        <v>23105</v>
      </c>
      <c r="AA927" s="69" t="s">
        <v>2238</v>
      </c>
      <c r="AB927" s="69" t="s">
        <v>30618</v>
      </c>
      <c r="AD927" s="69" t="s">
        <v>2237</v>
      </c>
    </row>
    <row r="928" spans="1:31" x14ac:dyDescent="0.25">
      <c r="A928" s="93" t="s">
        <v>30619</v>
      </c>
      <c r="B928" s="93" t="s">
        <v>30620</v>
      </c>
      <c r="C928" s="69" t="s">
        <v>30621</v>
      </c>
      <c r="D928" s="69" t="s">
        <v>30622</v>
      </c>
      <c r="E928" s="69">
        <v>108</v>
      </c>
      <c r="F928" s="69" t="s">
        <v>22927</v>
      </c>
      <c r="G928" s="69" t="s">
        <v>30623</v>
      </c>
      <c r="H928" s="69" t="s">
        <v>30624</v>
      </c>
      <c r="I928" s="69">
        <v>1</v>
      </c>
      <c r="J928" s="69" t="s">
        <v>22930</v>
      </c>
      <c r="K928" s="69" t="s">
        <v>22931</v>
      </c>
      <c r="L928" s="69" t="s">
        <v>23010</v>
      </c>
      <c r="M928" s="69" t="s">
        <v>23011</v>
      </c>
      <c r="N928" s="69" t="s">
        <v>38</v>
      </c>
      <c r="O928" s="69" t="s">
        <v>23769</v>
      </c>
      <c r="P928" s="69" t="s">
        <v>30625</v>
      </c>
      <c r="Q928" s="69" t="s">
        <v>22936</v>
      </c>
      <c r="S928" s="69" t="s">
        <v>22938</v>
      </c>
      <c r="T928" s="69" t="s">
        <v>23854</v>
      </c>
      <c r="U928" s="69" t="s">
        <v>25951</v>
      </c>
      <c r="X928" s="69" t="s">
        <v>23166</v>
      </c>
      <c r="AA928" s="69" t="s">
        <v>2238</v>
      </c>
      <c r="AB928" s="69" t="s">
        <v>30626</v>
      </c>
      <c r="AC928" s="69" t="s">
        <v>23876</v>
      </c>
      <c r="AD928" s="69" t="s">
        <v>2237</v>
      </c>
    </row>
    <row r="929" spans="1:30" x14ac:dyDescent="0.25">
      <c r="A929" s="93" t="s">
        <v>30627</v>
      </c>
      <c r="B929" s="93" t="s">
        <v>30628</v>
      </c>
      <c r="C929" s="69" t="s">
        <v>30629</v>
      </c>
      <c r="D929" s="69" t="s">
        <v>30630</v>
      </c>
      <c r="E929" s="69">
        <v>39.9</v>
      </c>
      <c r="F929" s="69" t="s">
        <v>22927</v>
      </c>
      <c r="G929" s="69" t="s">
        <v>30631</v>
      </c>
      <c r="H929" s="69" t="s">
        <v>30632</v>
      </c>
      <c r="I929" s="69">
        <v>1</v>
      </c>
      <c r="J929" s="69" t="s">
        <v>22930</v>
      </c>
      <c r="K929" s="69" t="s">
        <v>22931</v>
      </c>
      <c r="L929" s="69" t="s">
        <v>23010</v>
      </c>
      <c r="M929" s="69" t="s">
        <v>23011</v>
      </c>
      <c r="N929" s="69" t="s">
        <v>38</v>
      </c>
      <c r="O929" s="69" t="s">
        <v>23769</v>
      </c>
      <c r="P929" s="69" t="s">
        <v>30633</v>
      </c>
      <c r="Q929" s="69" t="s">
        <v>22936</v>
      </c>
      <c r="S929" s="69" t="s">
        <v>22938</v>
      </c>
      <c r="T929" s="69" t="s">
        <v>23854</v>
      </c>
      <c r="U929" s="69" t="s">
        <v>27643</v>
      </c>
      <c r="X929" s="69" t="s">
        <v>23627</v>
      </c>
      <c r="AA929" s="69" t="s">
        <v>2162</v>
      </c>
      <c r="AB929" s="69" t="s">
        <v>30634</v>
      </c>
      <c r="AD929" s="69" t="s">
        <v>2248</v>
      </c>
    </row>
    <row r="930" spans="1:30" x14ac:dyDescent="0.25">
      <c r="A930" s="93" t="s">
        <v>30635</v>
      </c>
      <c r="B930" s="93" t="s">
        <v>30636</v>
      </c>
      <c r="C930" s="69" t="s">
        <v>30637</v>
      </c>
      <c r="D930" s="69" t="s">
        <v>30638</v>
      </c>
      <c r="E930" s="69">
        <v>39.9</v>
      </c>
      <c r="F930" s="69" t="s">
        <v>22927</v>
      </c>
      <c r="G930" s="69" t="s">
        <v>30639</v>
      </c>
      <c r="H930" s="69" t="s">
        <v>30640</v>
      </c>
      <c r="I930" s="69">
        <v>1</v>
      </c>
      <c r="J930" s="69" t="s">
        <v>22930</v>
      </c>
      <c r="K930" s="69" t="s">
        <v>22931</v>
      </c>
      <c r="L930" s="69" t="s">
        <v>23010</v>
      </c>
      <c r="M930" s="69" t="s">
        <v>23011</v>
      </c>
      <c r="N930" s="69" t="s">
        <v>38</v>
      </c>
      <c r="O930" s="69" t="s">
        <v>23769</v>
      </c>
      <c r="P930" s="69" t="s">
        <v>30641</v>
      </c>
      <c r="Q930" s="69" t="s">
        <v>22936</v>
      </c>
      <c r="S930" s="69" t="s">
        <v>22938</v>
      </c>
      <c r="T930" s="69" t="s">
        <v>23854</v>
      </c>
      <c r="U930" s="69" t="s">
        <v>27643</v>
      </c>
      <c r="X930" s="69" t="s">
        <v>23627</v>
      </c>
      <c r="AA930" s="69" t="s">
        <v>2162</v>
      </c>
      <c r="AD930" s="69" t="s">
        <v>2248</v>
      </c>
    </row>
    <row r="931" spans="1:30" x14ac:dyDescent="0.25">
      <c r="A931" s="93" t="s">
        <v>30642</v>
      </c>
      <c r="B931" s="93" t="s">
        <v>30643</v>
      </c>
      <c r="C931" s="69" t="s">
        <v>30644</v>
      </c>
      <c r="D931" s="69" t="s">
        <v>30645</v>
      </c>
      <c r="E931" s="69">
        <v>39.9</v>
      </c>
      <c r="F931" s="69" t="s">
        <v>22927</v>
      </c>
      <c r="G931" s="69" t="s">
        <v>30646</v>
      </c>
      <c r="H931" s="69" t="s">
        <v>30647</v>
      </c>
      <c r="I931" s="69">
        <v>1</v>
      </c>
      <c r="J931" s="69" t="s">
        <v>22930</v>
      </c>
      <c r="K931" s="69" t="s">
        <v>22931</v>
      </c>
      <c r="L931" s="69" t="s">
        <v>23010</v>
      </c>
      <c r="M931" s="69" t="s">
        <v>23011</v>
      </c>
      <c r="N931" s="69" t="s">
        <v>38</v>
      </c>
      <c r="O931" s="69" t="s">
        <v>23769</v>
      </c>
      <c r="P931" s="69" t="s">
        <v>30641</v>
      </c>
      <c r="Q931" s="69" t="s">
        <v>22936</v>
      </c>
      <c r="S931" s="69" t="s">
        <v>22938</v>
      </c>
      <c r="T931" s="69" t="s">
        <v>23854</v>
      </c>
      <c r="U931" s="69" t="s">
        <v>27643</v>
      </c>
      <c r="X931" s="69" t="s">
        <v>23627</v>
      </c>
      <c r="AA931" s="69" t="s">
        <v>2162</v>
      </c>
      <c r="AD931" s="69" t="s">
        <v>2248</v>
      </c>
    </row>
    <row r="932" spans="1:30" x14ac:dyDescent="0.25">
      <c r="A932" s="93" t="s">
        <v>30648</v>
      </c>
      <c r="B932" s="93" t="s">
        <v>30649</v>
      </c>
      <c r="E932" s="69">
        <v>19.7</v>
      </c>
      <c r="F932" s="69" t="s">
        <v>22927</v>
      </c>
      <c r="G932" s="69" t="s">
        <v>30650</v>
      </c>
      <c r="H932" s="69" t="s">
        <v>30651</v>
      </c>
      <c r="I932" s="69">
        <v>1</v>
      </c>
      <c r="J932" s="69" t="s">
        <v>22930</v>
      </c>
      <c r="K932" s="69" t="s">
        <v>22931</v>
      </c>
      <c r="L932" s="69" t="s">
        <v>2</v>
      </c>
      <c r="M932" s="69" t="s">
        <v>7927</v>
      </c>
      <c r="N932" s="69" t="s">
        <v>24950</v>
      </c>
      <c r="O932" s="69" t="s">
        <v>24951</v>
      </c>
      <c r="P932" s="69" t="s">
        <v>30652</v>
      </c>
      <c r="Q932" s="69" t="s">
        <v>23161</v>
      </c>
      <c r="S932" s="69" t="s">
        <v>24266</v>
      </c>
      <c r="T932" s="69" t="s">
        <v>24598</v>
      </c>
      <c r="U932" s="69" t="s">
        <v>28640</v>
      </c>
      <c r="X932" s="69" t="s">
        <v>23079</v>
      </c>
      <c r="Y932" s="69" t="s">
        <v>30653</v>
      </c>
      <c r="Z932" s="69" t="s">
        <v>30654</v>
      </c>
      <c r="AA932" s="69" t="s">
        <v>2162</v>
      </c>
      <c r="AD932" s="69" t="s">
        <v>26981</v>
      </c>
    </row>
    <row r="933" spans="1:30" x14ac:dyDescent="0.25">
      <c r="A933" s="93" t="s">
        <v>30655</v>
      </c>
      <c r="B933" s="93" t="s">
        <v>30656</v>
      </c>
      <c r="C933" s="69" t="s">
        <v>30657</v>
      </c>
      <c r="D933" s="69" t="s">
        <v>30658</v>
      </c>
      <c r="E933" s="69">
        <v>34</v>
      </c>
      <c r="F933" s="69" t="s">
        <v>22927</v>
      </c>
      <c r="G933" s="69" t="s">
        <v>30659</v>
      </c>
      <c r="H933" s="69" t="s">
        <v>30660</v>
      </c>
      <c r="I933" s="69">
        <v>1</v>
      </c>
      <c r="J933" s="69" t="s">
        <v>22930</v>
      </c>
      <c r="K933" s="69" t="s">
        <v>22931</v>
      </c>
      <c r="L933" s="69" t="s">
        <v>23010</v>
      </c>
      <c r="M933" s="69" t="s">
        <v>23011</v>
      </c>
      <c r="N933" s="69" t="s">
        <v>23012</v>
      </c>
      <c r="O933" s="69" t="s">
        <v>23013</v>
      </c>
      <c r="P933" s="69" t="s">
        <v>30661</v>
      </c>
      <c r="Q933" s="69" t="s">
        <v>22936</v>
      </c>
      <c r="S933" s="69" t="s">
        <v>22938</v>
      </c>
      <c r="T933" s="69" t="s">
        <v>23038</v>
      </c>
      <c r="U933" s="69" t="s">
        <v>30662</v>
      </c>
      <c r="V933" s="69" t="s">
        <v>23015</v>
      </c>
      <c r="W933" s="69" t="s">
        <v>23003</v>
      </c>
      <c r="X933" s="69" t="s">
        <v>23112</v>
      </c>
      <c r="AA933" s="69" t="s">
        <v>2162</v>
      </c>
      <c r="AB933" s="69" t="s">
        <v>30663</v>
      </c>
      <c r="AD933" s="69" t="s">
        <v>23030</v>
      </c>
    </row>
    <row r="934" spans="1:30" x14ac:dyDescent="0.25">
      <c r="A934" s="93" t="s">
        <v>30664</v>
      </c>
      <c r="B934" s="93" t="s">
        <v>30665</v>
      </c>
      <c r="C934" s="69" t="s">
        <v>30666</v>
      </c>
      <c r="D934" s="69" t="s">
        <v>30667</v>
      </c>
      <c r="E934" s="69">
        <v>16.7</v>
      </c>
      <c r="F934" s="69" t="s">
        <v>22927</v>
      </c>
      <c r="G934" s="69" t="s">
        <v>30668</v>
      </c>
      <c r="H934" s="69" t="s">
        <v>30669</v>
      </c>
      <c r="I934" s="69">
        <v>1</v>
      </c>
      <c r="J934" s="69" t="s">
        <v>22930</v>
      </c>
      <c r="K934" s="69" t="s">
        <v>22931</v>
      </c>
      <c r="L934" s="69" t="s">
        <v>23010</v>
      </c>
      <c r="M934" s="69" t="s">
        <v>23011</v>
      </c>
      <c r="N934" s="69" t="s">
        <v>23012</v>
      </c>
      <c r="O934" s="69" t="s">
        <v>23013</v>
      </c>
      <c r="P934" s="69" t="s">
        <v>30670</v>
      </c>
      <c r="Q934" s="69" t="s">
        <v>22936</v>
      </c>
      <c r="S934" s="69" t="s">
        <v>23720</v>
      </c>
      <c r="T934" s="69" t="s">
        <v>30671</v>
      </c>
      <c r="U934" s="69" t="s">
        <v>23104</v>
      </c>
      <c r="V934" s="69" t="s">
        <v>23051</v>
      </c>
      <c r="W934" s="69" t="s">
        <v>23499</v>
      </c>
      <c r="X934" s="69" t="s">
        <v>23079</v>
      </c>
      <c r="AA934" s="69" t="s">
        <v>2162</v>
      </c>
      <c r="AD934" s="69" t="s">
        <v>23030</v>
      </c>
    </row>
    <row r="935" spans="1:30" x14ac:dyDescent="0.25">
      <c r="A935" s="93" t="s">
        <v>30672</v>
      </c>
      <c r="B935" s="93" t="s">
        <v>30673</v>
      </c>
      <c r="C935" s="69" t="s">
        <v>30674</v>
      </c>
      <c r="D935" s="69" t="s">
        <v>30675</v>
      </c>
      <c r="E935" s="69">
        <v>17.5</v>
      </c>
      <c r="F935" s="69" t="s">
        <v>22927</v>
      </c>
      <c r="G935" s="69" t="s">
        <v>30676</v>
      </c>
      <c r="H935" s="69" t="s">
        <v>30677</v>
      </c>
      <c r="I935" s="69">
        <v>1</v>
      </c>
      <c r="J935" s="69" t="s">
        <v>22930</v>
      </c>
      <c r="K935" s="69" t="s">
        <v>22931</v>
      </c>
      <c r="L935" s="69" t="s">
        <v>23010</v>
      </c>
      <c r="M935" s="69" t="s">
        <v>23011</v>
      </c>
      <c r="N935" s="69" t="s">
        <v>23012</v>
      </c>
      <c r="O935" s="69" t="s">
        <v>23013</v>
      </c>
      <c r="P935" s="69" t="s">
        <v>30678</v>
      </c>
      <c r="Q935" s="69" t="s">
        <v>22936</v>
      </c>
      <c r="S935" s="69" t="s">
        <v>23720</v>
      </c>
      <c r="T935" s="69" t="s">
        <v>30679</v>
      </c>
      <c r="U935" s="69" t="s">
        <v>23104</v>
      </c>
      <c r="V935" s="69" t="s">
        <v>28778</v>
      </c>
      <c r="W935" s="69" t="s">
        <v>23499</v>
      </c>
      <c r="X935" s="69" t="s">
        <v>23079</v>
      </c>
      <c r="AA935" s="69" t="s">
        <v>2162</v>
      </c>
      <c r="AD935" s="69" t="s">
        <v>23030</v>
      </c>
    </row>
    <row r="936" spans="1:30" x14ac:dyDescent="0.25">
      <c r="A936" s="93" t="s">
        <v>30680</v>
      </c>
      <c r="B936" s="93" t="s">
        <v>30681</v>
      </c>
      <c r="E936" s="69">
        <v>17.5</v>
      </c>
      <c r="F936" s="69" t="s">
        <v>22927</v>
      </c>
      <c r="G936" s="69" t="s">
        <v>30682</v>
      </c>
      <c r="H936" s="69" t="s">
        <v>30683</v>
      </c>
      <c r="I936" s="69">
        <v>1</v>
      </c>
      <c r="J936" s="69" t="s">
        <v>22930</v>
      </c>
      <c r="K936" s="69" t="s">
        <v>22931</v>
      </c>
      <c r="L936" s="69" t="s">
        <v>23010</v>
      </c>
      <c r="M936" s="69" t="s">
        <v>23011</v>
      </c>
      <c r="N936" s="69" t="s">
        <v>23012</v>
      </c>
      <c r="O936" s="69" t="s">
        <v>23013</v>
      </c>
      <c r="P936" s="69" t="s">
        <v>30684</v>
      </c>
      <c r="Q936" s="69" t="s">
        <v>22936</v>
      </c>
      <c r="S936" s="69" t="s">
        <v>23720</v>
      </c>
      <c r="T936" s="69" t="s">
        <v>30671</v>
      </c>
      <c r="U936" s="69" t="s">
        <v>23104</v>
      </c>
      <c r="V936" s="69" t="s">
        <v>28778</v>
      </c>
      <c r="W936" s="69" t="s">
        <v>23499</v>
      </c>
      <c r="X936" s="69" t="s">
        <v>23079</v>
      </c>
      <c r="AA936" s="69" t="s">
        <v>2162</v>
      </c>
      <c r="AD936" s="69" t="s">
        <v>23030</v>
      </c>
    </row>
    <row r="937" spans="1:30" x14ac:dyDescent="0.25">
      <c r="A937" s="93" t="s">
        <v>30685</v>
      </c>
      <c r="B937" s="93" t="s">
        <v>30686</v>
      </c>
      <c r="E937" s="69">
        <v>45.5</v>
      </c>
      <c r="F937" s="69" t="s">
        <v>22927</v>
      </c>
      <c r="G937" s="69" t="s">
        <v>30687</v>
      </c>
      <c r="H937" s="69" t="s">
        <v>30688</v>
      </c>
      <c r="I937" s="69">
        <v>1</v>
      </c>
      <c r="J937" s="69" t="s">
        <v>22930</v>
      </c>
      <c r="K937" s="69" t="s">
        <v>22931</v>
      </c>
      <c r="L937" s="69" t="s">
        <v>23010</v>
      </c>
      <c r="M937" s="69" t="s">
        <v>23011</v>
      </c>
      <c r="N937" s="69" t="s">
        <v>23012</v>
      </c>
      <c r="O937" s="69" t="s">
        <v>23013</v>
      </c>
      <c r="P937" s="69" t="s">
        <v>30689</v>
      </c>
      <c r="Q937" s="69" t="s">
        <v>22936</v>
      </c>
      <c r="S937" s="69" t="s">
        <v>23720</v>
      </c>
      <c r="T937" s="69" t="s">
        <v>23038</v>
      </c>
      <c r="U937" s="69" t="s">
        <v>27628</v>
      </c>
      <c r="V937" s="69" t="s">
        <v>23096</v>
      </c>
      <c r="W937" s="69" t="s">
        <v>22942</v>
      </c>
      <c r="X937" s="69" t="s">
        <v>30690</v>
      </c>
      <c r="AA937" s="69" t="s">
        <v>2162</v>
      </c>
      <c r="AD937" s="69" t="s">
        <v>23030</v>
      </c>
    </row>
    <row r="938" spans="1:30" x14ac:dyDescent="0.25">
      <c r="A938" s="93" t="s">
        <v>30691</v>
      </c>
      <c r="B938" s="93" t="s">
        <v>30692</v>
      </c>
      <c r="E938" s="69">
        <v>45.5</v>
      </c>
      <c r="F938" s="69" t="s">
        <v>22927</v>
      </c>
      <c r="G938" s="69" t="s">
        <v>30693</v>
      </c>
      <c r="H938" s="69" t="s">
        <v>30694</v>
      </c>
      <c r="I938" s="69">
        <v>1</v>
      </c>
      <c r="J938" s="69" t="s">
        <v>22930</v>
      </c>
      <c r="K938" s="69" t="s">
        <v>22931</v>
      </c>
      <c r="L938" s="69" t="s">
        <v>23010</v>
      </c>
      <c r="M938" s="69" t="s">
        <v>23011</v>
      </c>
      <c r="N938" s="69" t="s">
        <v>23012</v>
      </c>
      <c r="O938" s="69" t="s">
        <v>23013</v>
      </c>
      <c r="P938" s="69" t="s">
        <v>30695</v>
      </c>
      <c r="Q938" s="69" t="s">
        <v>22936</v>
      </c>
      <c r="S938" s="69" t="s">
        <v>23720</v>
      </c>
      <c r="T938" s="69" t="s">
        <v>23038</v>
      </c>
      <c r="U938" s="69" t="s">
        <v>27775</v>
      </c>
      <c r="V938" s="69" t="s">
        <v>23096</v>
      </c>
      <c r="W938" s="69" t="s">
        <v>22942</v>
      </c>
      <c r="X938" s="69" t="s">
        <v>25623</v>
      </c>
      <c r="AA938" s="69" t="s">
        <v>2162</v>
      </c>
      <c r="AD938" s="69" t="s">
        <v>23030</v>
      </c>
    </row>
    <row r="939" spans="1:30" x14ac:dyDescent="0.25">
      <c r="A939" s="93" t="s">
        <v>30696</v>
      </c>
      <c r="B939" s="93" t="s">
        <v>30697</v>
      </c>
      <c r="C939" s="69" t="s">
        <v>30698</v>
      </c>
      <c r="D939" s="69" t="s">
        <v>30699</v>
      </c>
      <c r="E939" s="69">
        <v>17.5</v>
      </c>
      <c r="F939" s="69" t="s">
        <v>22927</v>
      </c>
      <c r="G939" s="69" t="s">
        <v>30700</v>
      </c>
      <c r="H939" s="69" t="s">
        <v>30701</v>
      </c>
      <c r="I939" s="69">
        <v>1</v>
      </c>
      <c r="J939" s="69" t="s">
        <v>22930</v>
      </c>
      <c r="K939" s="69" t="s">
        <v>22931</v>
      </c>
      <c r="L939" s="69" t="s">
        <v>23010</v>
      </c>
      <c r="M939" s="69" t="s">
        <v>23011</v>
      </c>
      <c r="N939" s="69" t="s">
        <v>23012</v>
      </c>
      <c r="O939" s="69" t="s">
        <v>23013</v>
      </c>
      <c r="AA939" s="69" t="s">
        <v>2162</v>
      </c>
      <c r="AD939" s="69" t="s">
        <v>23030</v>
      </c>
    </row>
    <row r="940" spans="1:30" x14ac:dyDescent="0.25">
      <c r="A940" s="93" t="s">
        <v>30702</v>
      </c>
      <c r="B940" s="93" t="s">
        <v>30703</v>
      </c>
      <c r="E940" s="69">
        <v>86.5</v>
      </c>
      <c r="F940" s="69" t="s">
        <v>22927</v>
      </c>
      <c r="G940" s="69" t="s">
        <v>30704</v>
      </c>
      <c r="H940" s="69" t="s">
        <v>30705</v>
      </c>
      <c r="I940" s="69">
        <v>1</v>
      </c>
      <c r="J940" s="69" t="s">
        <v>22930</v>
      </c>
      <c r="K940" s="69" t="s">
        <v>22931</v>
      </c>
      <c r="L940" s="69" t="s">
        <v>23010</v>
      </c>
      <c r="M940" s="69" t="s">
        <v>23011</v>
      </c>
      <c r="N940" s="69" t="s">
        <v>23012</v>
      </c>
      <c r="O940" s="69" t="s">
        <v>23013</v>
      </c>
      <c r="U940" s="69" t="s">
        <v>28841</v>
      </c>
      <c r="V940" s="69" t="s">
        <v>23015</v>
      </c>
      <c r="W940" s="69" t="s">
        <v>24124</v>
      </c>
      <c r="X940" s="69" t="s">
        <v>26529</v>
      </c>
      <c r="AA940" s="69" t="s">
        <v>2162</v>
      </c>
    </row>
    <row r="941" spans="1:30" x14ac:dyDescent="0.25">
      <c r="A941" s="93" t="s">
        <v>30706</v>
      </c>
      <c r="B941" s="93" t="s">
        <v>30707</v>
      </c>
      <c r="E941" s="69">
        <v>86.5</v>
      </c>
      <c r="F941" s="69" t="s">
        <v>22927</v>
      </c>
      <c r="G941" s="69" t="s">
        <v>30708</v>
      </c>
      <c r="H941" s="69" t="s">
        <v>30709</v>
      </c>
      <c r="I941" s="69">
        <v>1</v>
      </c>
      <c r="J941" s="69" t="s">
        <v>22930</v>
      </c>
      <c r="K941" s="69" t="s">
        <v>22931</v>
      </c>
      <c r="L941" s="69" t="s">
        <v>23010</v>
      </c>
      <c r="M941" s="69" t="s">
        <v>23011</v>
      </c>
      <c r="N941" s="69" t="s">
        <v>23012</v>
      </c>
      <c r="O941" s="69" t="s">
        <v>23013</v>
      </c>
      <c r="U941" s="69" t="s">
        <v>23684</v>
      </c>
      <c r="V941" s="69" t="s">
        <v>26863</v>
      </c>
      <c r="W941" s="69" t="s">
        <v>24124</v>
      </c>
      <c r="X941" s="69" t="s">
        <v>23490</v>
      </c>
      <c r="AA941" s="69" t="s">
        <v>2162</v>
      </c>
    </row>
    <row r="942" spans="1:30" x14ac:dyDescent="0.25">
      <c r="A942" s="93" t="s">
        <v>30710</v>
      </c>
      <c r="B942" s="93" t="s">
        <v>30711</v>
      </c>
      <c r="E942" s="69">
        <v>86.5</v>
      </c>
      <c r="F942" s="69" t="s">
        <v>22927</v>
      </c>
      <c r="G942" s="69" t="s">
        <v>30712</v>
      </c>
      <c r="H942" s="69" t="s">
        <v>30713</v>
      </c>
      <c r="I942" s="69">
        <v>1</v>
      </c>
      <c r="J942" s="69" t="s">
        <v>22930</v>
      </c>
      <c r="K942" s="69" t="s">
        <v>22931</v>
      </c>
      <c r="L942" s="69" t="s">
        <v>23010</v>
      </c>
      <c r="M942" s="69" t="s">
        <v>23011</v>
      </c>
      <c r="N942" s="69" t="s">
        <v>23012</v>
      </c>
      <c r="O942" s="69" t="s">
        <v>23013</v>
      </c>
      <c r="U942" s="69" t="s">
        <v>28841</v>
      </c>
      <c r="V942" s="69" t="s">
        <v>23015</v>
      </c>
      <c r="W942" s="69" t="s">
        <v>24124</v>
      </c>
      <c r="X942" s="69" t="s">
        <v>26529</v>
      </c>
      <c r="AA942" s="69" t="s">
        <v>2162</v>
      </c>
    </row>
    <row r="943" spans="1:30" x14ac:dyDescent="0.25">
      <c r="A943" s="93" t="s">
        <v>30714</v>
      </c>
      <c r="B943" s="93" t="s">
        <v>30715</v>
      </c>
      <c r="E943" s="69">
        <v>86.5</v>
      </c>
      <c r="F943" s="69" t="s">
        <v>22927</v>
      </c>
      <c r="G943" s="69" t="s">
        <v>30716</v>
      </c>
      <c r="H943" s="69" t="s">
        <v>30717</v>
      </c>
      <c r="I943" s="69">
        <v>1</v>
      </c>
      <c r="J943" s="69" t="s">
        <v>22930</v>
      </c>
      <c r="K943" s="69" t="s">
        <v>22931</v>
      </c>
      <c r="L943" s="69" t="s">
        <v>23010</v>
      </c>
      <c r="M943" s="69" t="s">
        <v>23011</v>
      </c>
      <c r="N943" s="69" t="s">
        <v>23012</v>
      </c>
      <c r="O943" s="69" t="s">
        <v>23013</v>
      </c>
      <c r="U943" s="69" t="s">
        <v>28841</v>
      </c>
      <c r="V943" s="69" t="s">
        <v>23015</v>
      </c>
      <c r="W943" s="69" t="s">
        <v>24124</v>
      </c>
      <c r="X943" s="69" t="s">
        <v>26529</v>
      </c>
      <c r="AA943" s="69" t="s">
        <v>2162</v>
      </c>
    </row>
    <row r="944" spans="1:30" x14ac:dyDescent="0.25">
      <c r="A944" s="93" t="s">
        <v>30718</v>
      </c>
      <c r="B944" s="93" t="s">
        <v>30719</v>
      </c>
      <c r="E944" s="69">
        <v>17.5</v>
      </c>
      <c r="F944" s="69" t="s">
        <v>22927</v>
      </c>
      <c r="G944" s="69" t="s">
        <v>30720</v>
      </c>
      <c r="H944" s="69" t="s">
        <v>30721</v>
      </c>
      <c r="I944" s="69">
        <v>1</v>
      </c>
      <c r="J944" s="69" t="s">
        <v>22930</v>
      </c>
      <c r="K944" s="69" t="s">
        <v>22931</v>
      </c>
      <c r="L944" s="69" t="s">
        <v>23010</v>
      </c>
      <c r="M944" s="69" t="s">
        <v>23011</v>
      </c>
      <c r="N944" s="69" t="s">
        <v>23012</v>
      </c>
      <c r="O944" s="69" t="s">
        <v>23013</v>
      </c>
      <c r="P944" s="69" t="s">
        <v>30722</v>
      </c>
      <c r="S944" s="69" t="s">
        <v>22938</v>
      </c>
      <c r="T944" s="69" t="s">
        <v>28959</v>
      </c>
      <c r="U944" s="69" t="s">
        <v>30723</v>
      </c>
      <c r="V944" s="69" t="s">
        <v>30724</v>
      </c>
      <c r="W944" s="69" t="s">
        <v>23499</v>
      </c>
      <c r="X944" s="69" t="s">
        <v>23079</v>
      </c>
      <c r="AA944" s="69" t="s">
        <v>2162</v>
      </c>
      <c r="AB944" s="69" t="s">
        <v>30725</v>
      </c>
      <c r="AD944" s="69" t="s">
        <v>23030</v>
      </c>
    </row>
    <row r="945" spans="1:30" x14ac:dyDescent="0.25">
      <c r="A945" s="93" t="s">
        <v>30726</v>
      </c>
      <c r="B945" s="93" t="s">
        <v>30727</v>
      </c>
      <c r="C945" s="69" t="s">
        <v>30728</v>
      </c>
      <c r="D945" s="69" t="s">
        <v>30729</v>
      </c>
      <c r="E945" s="69">
        <v>17.5</v>
      </c>
      <c r="F945" s="69" t="s">
        <v>22927</v>
      </c>
      <c r="G945" s="69" t="s">
        <v>30730</v>
      </c>
      <c r="H945" s="69" t="s">
        <v>30731</v>
      </c>
      <c r="I945" s="69">
        <v>1</v>
      </c>
      <c r="J945" s="69" t="s">
        <v>22930</v>
      </c>
      <c r="K945" s="69" t="s">
        <v>22931</v>
      </c>
      <c r="L945" s="69" t="s">
        <v>23010</v>
      </c>
      <c r="M945" s="69" t="s">
        <v>23011</v>
      </c>
      <c r="N945" s="69" t="s">
        <v>23012</v>
      </c>
      <c r="O945" s="69" t="s">
        <v>23013</v>
      </c>
      <c r="P945" s="69" t="s">
        <v>30732</v>
      </c>
      <c r="S945" s="69" t="s">
        <v>22938</v>
      </c>
      <c r="T945" s="69" t="s">
        <v>28959</v>
      </c>
      <c r="U945" s="69" t="s">
        <v>30723</v>
      </c>
      <c r="V945" s="69" t="s">
        <v>30724</v>
      </c>
      <c r="W945" s="69" t="s">
        <v>23499</v>
      </c>
      <c r="X945" s="69" t="s">
        <v>23079</v>
      </c>
      <c r="AA945" s="69" t="s">
        <v>2162</v>
      </c>
      <c r="AB945" s="69" t="s">
        <v>30733</v>
      </c>
      <c r="AC945" s="69" t="s">
        <v>23029</v>
      </c>
      <c r="AD945" s="69" t="s">
        <v>23030</v>
      </c>
    </row>
    <row r="946" spans="1:30" x14ac:dyDescent="0.25">
      <c r="A946" s="93" t="s">
        <v>30734</v>
      </c>
      <c r="B946" s="93" t="s">
        <v>30735</v>
      </c>
      <c r="E946" s="69">
        <v>17.5</v>
      </c>
      <c r="F946" s="69" t="s">
        <v>22927</v>
      </c>
      <c r="G946" s="69" t="s">
        <v>30736</v>
      </c>
      <c r="H946" s="69" t="s">
        <v>30737</v>
      </c>
      <c r="I946" s="69">
        <v>1</v>
      </c>
      <c r="J946" s="69" t="s">
        <v>22930</v>
      </c>
      <c r="K946" s="69" t="s">
        <v>22931</v>
      </c>
      <c r="L946" s="69" t="s">
        <v>23010</v>
      </c>
      <c r="M946" s="69" t="s">
        <v>23011</v>
      </c>
      <c r="N946" s="69" t="s">
        <v>23012</v>
      </c>
      <c r="O946" s="69" t="s">
        <v>23013</v>
      </c>
      <c r="P946" s="69" t="s">
        <v>30738</v>
      </c>
      <c r="S946" s="69" t="s">
        <v>22938</v>
      </c>
      <c r="T946" s="69" t="s">
        <v>28959</v>
      </c>
      <c r="U946" s="69" t="s">
        <v>23104</v>
      </c>
      <c r="V946" s="69" t="s">
        <v>28778</v>
      </c>
      <c r="W946" s="69" t="s">
        <v>23499</v>
      </c>
      <c r="X946" s="69" t="s">
        <v>23079</v>
      </c>
      <c r="AA946" s="69" t="s">
        <v>2162</v>
      </c>
      <c r="AB946" s="69" t="s">
        <v>30739</v>
      </c>
      <c r="AD946" s="69" t="s">
        <v>23030</v>
      </c>
    </row>
    <row r="947" spans="1:30" x14ac:dyDescent="0.25">
      <c r="A947" s="93" t="s">
        <v>30740</v>
      </c>
      <c r="B947" s="93" t="s">
        <v>30741</v>
      </c>
      <c r="C947" s="69" t="s">
        <v>30742</v>
      </c>
      <c r="D947" s="69" t="s">
        <v>30743</v>
      </c>
      <c r="E947" s="69">
        <v>17.5</v>
      </c>
      <c r="F947" s="69" t="s">
        <v>22927</v>
      </c>
      <c r="G947" s="69" t="s">
        <v>30744</v>
      </c>
      <c r="H947" s="69" t="s">
        <v>30745</v>
      </c>
      <c r="I947" s="69">
        <v>1</v>
      </c>
      <c r="J947" s="69" t="s">
        <v>22930</v>
      </c>
      <c r="K947" s="69" t="s">
        <v>22931</v>
      </c>
      <c r="L947" s="69" t="s">
        <v>23010</v>
      </c>
      <c r="M947" s="69" t="s">
        <v>23011</v>
      </c>
      <c r="N947" s="69" t="s">
        <v>23012</v>
      </c>
      <c r="O947" s="69" t="s">
        <v>23013</v>
      </c>
      <c r="P947" s="69" t="s">
        <v>30746</v>
      </c>
      <c r="S947" s="69" t="s">
        <v>22938</v>
      </c>
      <c r="T947" s="69" t="s">
        <v>28959</v>
      </c>
      <c r="U947" s="69" t="s">
        <v>30723</v>
      </c>
      <c r="V947" s="69" t="s">
        <v>30747</v>
      </c>
      <c r="W947" s="69" t="s">
        <v>23499</v>
      </c>
      <c r="X947" s="69" t="s">
        <v>23079</v>
      </c>
      <c r="AA947" s="69" t="s">
        <v>2162</v>
      </c>
      <c r="AB947" s="69" t="s">
        <v>30748</v>
      </c>
      <c r="AC947" s="69" t="s">
        <v>23072</v>
      </c>
      <c r="AD947" s="69" t="s">
        <v>23030</v>
      </c>
    </row>
    <row r="948" spans="1:30" x14ac:dyDescent="0.25">
      <c r="A948" s="93" t="s">
        <v>30749</v>
      </c>
      <c r="B948" s="93" t="s">
        <v>30750</v>
      </c>
      <c r="E948" s="69">
        <v>17.5</v>
      </c>
      <c r="F948" s="69" t="s">
        <v>22927</v>
      </c>
      <c r="G948" s="69" t="s">
        <v>30751</v>
      </c>
      <c r="H948" s="69" t="s">
        <v>30752</v>
      </c>
      <c r="I948" s="69">
        <v>1</v>
      </c>
      <c r="J948" s="69" t="s">
        <v>22930</v>
      </c>
      <c r="K948" s="69" t="s">
        <v>22931</v>
      </c>
      <c r="L948" s="69" t="s">
        <v>23010</v>
      </c>
      <c r="M948" s="69" t="s">
        <v>23011</v>
      </c>
      <c r="N948" s="69" t="s">
        <v>23012</v>
      </c>
      <c r="O948" s="69" t="s">
        <v>23013</v>
      </c>
      <c r="P948" s="69" t="s">
        <v>30753</v>
      </c>
      <c r="Q948" s="69" t="s">
        <v>22936</v>
      </c>
      <c r="S948" s="69" t="s">
        <v>22938</v>
      </c>
      <c r="T948" s="69" t="s">
        <v>28959</v>
      </c>
      <c r="U948" s="69" t="s">
        <v>23078</v>
      </c>
      <c r="V948" s="69" t="s">
        <v>23026</v>
      </c>
      <c r="W948" s="69" t="s">
        <v>23820</v>
      </c>
      <c r="X948" s="69" t="s">
        <v>23079</v>
      </c>
      <c r="AA948" s="69" t="s">
        <v>2162</v>
      </c>
      <c r="AB948" s="69" t="s">
        <v>30754</v>
      </c>
      <c r="AD948" s="69" t="s">
        <v>23030</v>
      </c>
    </row>
    <row r="949" spans="1:30" x14ac:dyDescent="0.25">
      <c r="A949" s="93" t="s">
        <v>30755</v>
      </c>
      <c r="B949" s="93" t="s">
        <v>30756</v>
      </c>
      <c r="C949" s="69" t="s">
        <v>30757</v>
      </c>
      <c r="D949" s="69" t="s">
        <v>30758</v>
      </c>
      <c r="E949" s="69">
        <v>31.3</v>
      </c>
      <c r="F949" s="69" t="s">
        <v>22927</v>
      </c>
      <c r="G949" s="69" t="s">
        <v>30759</v>
      </c>
      <c r="H949" s="69" t="s">
        <v>30760</v>
      </c>
      <c r="I949" s="69">
        <v>1</v>
      </c>
      <c r="J949" s="69" t="s">
        <v>22930</v>
      </c>
      <c r="K949" s="69" t="s">
        <v>22931</v>
      </c>
      <c r="L949" s="69" t="s">
        <v>23010</v>
      </c>
      <c r="M949" s="69" t="s">
        <v>23011</v>
      </c>
      <c r="N949" s="69" t="s">
        <v>23012</v>
      </c>
      <c r="O949" s="69" t="s">
        <v>23013</v>
      </c>
      <c r="P949" s="69" t="s">
        <v>30761</v>
      </c>
      <c r="Q949" s="69" t="s">
        <v>22936</v>
      </c>
      <c r="S949" s="69" t="s">
        <v>22938</v>
      </c>
      <c r="T949" s="69" t="s">
        <v>24018</v>
      </c>
      <c r="U949" s="69" t="s">
        <v>30578</v>
      </c>
      <c r="V949" s="69" t="s">
        <v>23015</v>
      </c>
      <c r="W949" s="69" t="s">
        <v>23016</v>
      </c>
      <c r="X949" s="69" t="s">
        <v>23364</v>
      </c>
      <c r="AA949" s="69" t="s">
        <v>2238</v>
      </c>
      <c r="AC949" s="69" t="s">
        <v>30762</v>
      </c>
      <c r="AD949" s="69" t="s">
        <v>2237</v>
      </c>
    </row>
    <row r="950" spans="1:30" x14ac:dyDescent="0.25">
      <c r="A950" s="93" t="s">
        <v>30763</v>
      </c>
      <c r="B950" s="93" t="s">
        <v>30764</v>
      </c>
      <c r="E950" s="69">
        <v>6</v>
      </c>
      <c r="F950" s="69" t="s">
        <v>22927</v>
      </c>
      <c r="G950" s="69" t="s">
        <v>30765</v>
      </c>
      <c r="H950" s="69" t="s">
        <v>30766</v>
      </c>
      <c r="I950" s="69">
        <v>1</v>
      </c>
      <c r="J950" s="69" t="s">
        <v>22930</v>
      </c>
      <c r="K950" s="69" t="s">
        <v>22931</v>
      </c>
      <c r="L950" s="69" t="s">
        <v>3</v>
      </c>
      <c r="M950" s="69" t="s">
        <v>15353</v>
      </c>
      <c r="N950" s="69" t="s">
        <v>26013</v>
      </c>
      <c r="O950" s="69" t="s">
        <v>6283</v>
      </c>
      <c r="P950" s="69" t="s">
        <v>30767</v>
      </c>
      <c r="Q950" s="69" t="s">
        <v>23161</v>
      </c>
      <c r="R950" s="69" t="s">
        <v>27294</v>
      </c>
      <c r="T950" s="69" t="s">
        <v>23350</v>
      </c>
      <c r="Y950" s="69" t="s">
        <v>27284</v>
      </c>
      <c r="Z950" s="69" t="s">
        <v>27285</v>
      </c>
      <c r="AA950" s="69" t="s">
        <v>2303</v>
      </c>
      <c r="AB950" s="69" t="s">
        <v>30768</v>
      </c>
      <c r="AD950" s="69" t="s">
        <v>2302</v>
      </c>
    </row>
    <row r="951" spans="1:30" x14ac:dyDescent="0.25">
      <c r="A951" s="93" t="s">
        <v>30769</v>
      </c>
      <c r="B951" s="93" t="s">
        <v>30770</v>
      </c>
      <c r="E951" s="69">
        <v>125</v>
      </c>
      <c r="F951" s="69" t="s">
        <v>22927</v>
      </c>
      <c r="G951" s="69" t="s">
        <v>30771</v>
      </c>
      <c r="H951" s="69" t="s">
        <v>30772</v>
      </c>
      <c r="I951" s="69">
        <v>1</v>
      </c>
      <c r="J951" s="69" t="s">
        <v>22930</v>
      </c>
      <c r="K951" s="69" t="s">
        <v>22931</v>
      </c>
      <c r="L951" s="69" t="s">
        <v>4</v>
      </c>
      <c r="M951" s="69" t="s">
        <v>20079</v>
      </c>
      <c r="N951" s="69" t="s">
        <v>23977</v>
      </c>
      <c r="O951" s="69" t="s">
        <v>23978</v>
      </c>
      <c r="S951" s="69" t="s">
        <v>23899</v>
      </c>
      <c r="T951" s="69" t="s">
        <v>23350</v>
      </c>
      <c r="U951" s="69" t="s">
        <v>23216</v>
      </c>
      <c r="V951" s="69" t="s">
        <v>23685</v>
      </c>
      <c r="W951" s="69" t="s">
        <v>22964</v>
      </c>
      <c r="X951" s="69" t="s">
        <v>23235</v>
      </c>
      <c r="AA951" s="69" t="s">
        <v>2171</v>
      </c>
      <c r="AB951" s="69" t="s">
        <v>30773</v>
      </c>
      <c r="AC951" s="69" t="s">
        <v>27343</v>
      </c>
      <c r="AD951" s="69" t="s">
        <v>2334</v>
      </c>
    </row>
    <row r="952" spans="1:30" x14ac:dyDescent="0.25">
      <c r="A952" s="93" t="s">
        <v>30774</v>
      </c>
      <c r="B952" s="93" t="s">
        <v>30775</v>
      </c>
      <c r="C952" s="69" t="s">
        <v>30776</v>
      </c>
      <c r="D952" s="69" t="s">
        <v>30777</v>
      </c>
      <c r="E952" s="69">
        <v>890</v>
      </c>
      <c r="F952" s="69" t="s">
        <v>22927</v>
      </c>
      <c r="G952" s="69" t="s">
        <v>30778</v>
      </c>
      <c r="H952" s="69" t="s">
        <v>30779</v>
      </c>
      <c r="I952" s="69">
        <v>1</v>
      </c>
      <c r="J952" s="69" t="s">
        <v>22930</v>
      </c>
      <c r="K952" s="69" t="s">
        <v>22931</v>
      </c>
      <c r="L952" s="69" t="s">
        <v>22959</v>
      </c>
      <c r="M952" s="69" t="s">
        <v>8809</v>
      </c>
      <c r="N952" s="69" t="s">
        <v>26146</v>
      </c>
      <c r="O952" s="69" t="s">
        <v>26147</v>
      </c>
      <c r="Q952" s="69" t="s">
        <v>22936</v>
      </c>
      <c r="S952" s="69" t="s">
        <v>22938</v>
      </c>
      <c r="U952" s="69" t="s">
        <v>26509</v>
      </c>
      <c r="V952" s="69" t="s">
        <v>23016</v>
      </c>
      <c r="X952" s="69" t="s">
        <v>23235</v>
      </c>
      <c r="AD952" s="69" t="s">
        <v>26150</v>
      </c>
    </row>
    <row r="953" spans="1:30" x14ac:dyDescent="0.25">
      <c r="A953" s="93" t="s">
        <v>30780</v>
      </c>
      <c r="B953" s="93" t="s">
        <v>30781</v>
      </c>
      <c r="C953" s="69" t="s">
        <v>30782</v>
      </c>
      <c r="D953" s="69" t="s">
        <v>30783</v>
      </c>
      <c r="E953" s="69">
        <v>516</v>
      </c>
      <c r="F953" s="69" t="s">
        <v>22983</v>
      </c>
      <c r="G953" s="69" t="s">
        <v>30784</v>
      </c>
      <c r="H953" s="69" t="s">
        <v>30785</v>
      </c>
      <c r="I953" s="69">
        <v>1</v>
      </c>
      <c r="J953" s="69" t="s">
        <v>22930</v>
      </c>
      <c r="K953" s="69" t="s">
        <v>22931</v>
      </c>
      <c r="L953" s="69" t="s">
        <v>22959</v>
      </c>
      <c r="M953" s="69" t="s">
        <v>8809</v>
      </c>
      <c r="N953" s="69" t="s">
        <v>26146</v>
      </c>
      <c r="O953" s="69" t="s">
        <v>26147</v>
      </c>
      <c r="Q953" s="69" t="s">
        <v>22936</v>
      </c>
      <c r="S953" s="69" t="s">
        <v>30786</v>
      </c>
      <c r="T953" s="69" t="s">
        <v>22975</v>
      </c>
      <c r="U953" s="69" t="s">
        <v>26509</v>
      </c>
      <c r="V953" s="69" t="s">
        <v>23685</v>
      </c>
      <c r="W953" s="69" t="s">
        <v>23121</v>
      </c>
      <c r="X953" s="69" t="s">
        <v>23235</v>
      </c>
      <c r="AA953" s="69" t="s">
        <v>2167</v>
      </c>
      <c r="AD953" s="69" t="s">
        <v>23018</v>
      </c>
    </row>
    <row r="954" spans="1:30" x14ac:dyDescent="0.25">
      <c r="A954" s="93" t="s">
        <v>30787</v>
      </c>
      <c r="B954" s="93" t="s">
        <v>30788</v>
      </c>
      <c r="C954" s="69" t="s">
        <v>30789</v>
      </c>
      <c r="D954" s="69" t="s">
        <v>30790</v>
      </c>
      <c r="E954" s="69">
        <v>67</v>
      </c>
      <c r="F954" s="69" t="s">
        <v>22927</v>
      </c>
      <c r="G954" s="69" t="s">
        <v>30791</v>
      </c>
      <c r="H954" s="69" t="s">
        <v>30792</v>
      </c>
      <c r="I954" s="69">
        <v>1</v>
      </c>
      <c r="J954" s="69" t="s">
        <v>22930</v>
      </c>
      <c r="K954" s="69" t="s">
        <v>22931</v>
      </c>
      <c r="L954" s="69" t="s">
        <v>23344</v>
      </c>
      <c r="M954" s="69" t="s">
        <v>23345</v>
      </c>
      <c r="N954" s="69" t="s">
        <v>2360</v>
      </c>
      <c r="O954" s="69" t="s">
        <v>23657</v>
      </c>
      <c r="P954" s="69" t="s">
        <v>30793</v>
      </c>
      <c r="S954" s="69" t="s">
        <v>23247</v>
      </c>
      <c r="T954" s="69" t="s">
        <v>23038</v>
      </c>
      <c r="U954" s="69" t="s">
        <v>30794</v>
      </c>
      <c r="X954" s="69" t="s">
        <v>24401</v>
      </c>
      <c r="Y954" s="69" t="s">
        <v>27260</v>
      </c>
      <c r="Z954" s="69" t="s">
        <v>27261</v>
      </c>
      <c r="AA954" s="69" t="s">
        <v>2162</v>
      </c>
      <c r="AB954" s="69" t="s">
        <v>30795</v>
      </c>
      <c r="AD954" s="69" t="s">
        <v>27946</v>
      </c>
    </row>
    <row r="955" spans="1:30" x14ac:dyDescent="0.25">
      <c r="A955" s="93" t="s">
        <v>30796</v>
      </c>
      <c r="B955" s="93" t="s">
        <v>30797</v>
      </c>
      <c r="E955" s="69">
        <v>130</v>
      </c>
      <c r="F955" s="69" t="s">
        <v>22927</v>
      </c>
      <c r="G955" s="69" t="s">
        <v>30798</v>
      </c>
      <c r="H955" s="69" t="s">
        <v>30799</v>
      </c>
      <c r="I955" s="69">
        <v>1</v>
      </c>
      <c r="J955" s="69" t="s">
        <v>22930</v>
      </c>
      <c r="K955" s="69" t="s">
        <v>22931</v>
      </c>
      <c r="L955" s="69" t="s">
        <v>4</v>
      </c>
      <c r="M955" s="69" t="s">
        <v>20079</v>
      </c>
      <c r="N955" s="69" t="s">
        <v>23977</v>
      </c>
      <c r="O955" s="69" t="s">
        <v>23978</v>
      </c>
      <c r="AA955" s="69" t="s">
        <v>2162</v>
      </c>
      <c r="AD955" s="69" t="s">
        <v>23018</v>
      </c>
    </row>
    <row r="956" spans="1:30" x14ac:dyDescent="0.25">
      <c r="A956" s="93" t="s">
        <v>30800</v>
      </c>
      <c r="B956" s="93" t="s">
        <v>30801</v>
      </c>
      <c r="C956" s="69" t="s">
        <v>30802</v>
      </c>
      <c r="D956" s="69" t="s">
        <v>30803</v>
      </c>
      <c r="E956" s="69">
        <v>128</v>
      </c>
      <c r="F956" s="69" t="s">
        <v>22927</v>
      </c>
      <c r="G956" s="69" t="s">
        <v>30804</v>
      </c>
      <c r="H956" s="69" t="s">
        <v>30805</v>
      </c>
      <c r="I956" s="69">
        <v>1</v>
      </c>
      <c r="J956" s="69" t="s">
        <v>22930</v>
      </c>
      <c r="K956" s="69" t="s">
        <v>22931</v>
      </c>
      <c r="L956" s="69" t="s">
        <v>4</v>
      </c>
      <c r="M956" s="69" t="s">
        <v>20079</v>
      </c>
      <c r="N956" s="69" t="s">
        <v>23977</v>
      </c>
      <c r="O956" s="69" t="s">
        <v>23978</v>
      </c>
      <c r="AA956" s="69" t="s">
        <v>2162</v>
      </c>
      <c r="AD956" s="69" t="s">
        <v>23018</v>
      </c>
    </row>
    <row r="957" spans="1:30" x14ac:dyDescent="0.25">
      <c r="A957" s="93" t="s">
        <v>30806</v>
      </c>
      <c r="B957" s="93" t="s">
        <v>30807</v>
      </c>
      <c r="C957" s="69" t="s">
        <v>30808</v>
      </c>
      <c r="D957" s="69" t="s">
        <v>30809</v>
      </c>
      <c r="E957" s="69">
        <v>41.2</v>
      </c>
      <c r="F957" s="69" t="s">
        <v>22927</v>
      </c>
      <c r="G957" s="69" t="s">
        <v>30810</v>
      </c>
      <c r="H957" s="69" t="s">
        <v>30811</v>
      </c>
      <c r="I957" s="69">
        <v>1</v>
      </c>
      <c r="J957" s="69" t="s">
        <v>22930</v>
      </c>
      <c r="K957" s="69" t="s">
        <v>22931</v>
      </c>
      <c r="L957" s="69" t="s">
        <v>23344</v>
      </c>
      <c r="M957" s="69" t="s">
        <v>23345</v>
      </c>
      <c r="N957" s="69" t="s">
        <v>25563</v>
      </c>
      <c r="O957" s="69" t="s">
        <v>25564</v>
      </c>
      <c r="P957" s="69" t="s">
        <v>30812</v>
      </c>
      <c r="Q957" s="69" t="s">
        <v>23161</v>
      </c>
      <c r="R957" s="69" t="s">
        <v>30813</v>
      </c>
      <c r="S957" s="69" t="s">
        <v>22938</v>
      </c>
      <c r="T957" s="69" t="s">
        <v>26046</v>
      </c>
      <c r="U957" s="69" t="s">
        <v>30814</v>
      </c>
      <c r="V957" s="69" t="s">
        <v>24835</v>
      </c>
      <c r="W957" s="69" t="s">
        <v>30815</v>
      </c>
      <c r="X957" s="69" t="s">
        <v>24629</v>
      </c>
      <c r="AB957" s="69" t="s">
        <v>30816</v>
      </c>
    </row>
    <row r="958" spans="1:30" x14ac:dyDescent="0.25">
      <c r="A958" s="93" t="s">
        <v>30817</v>
      </c>
      <c r="B958" s="93" t="s">
        <v>30818</v>
      </c>
      <c r="C958" s="69" t="s">
        <v>30819</v>
      </c>
      <c r="D958" s="69" t="s">
        <v>30820</v>
      </c>
      <c r="E958" s="69">
        <v>20.100000000000001</v>
      </c>
      <c r="F958" s="69" t="s">
        <v>22927</v>
      </c>
      <c r="G958" s="69" t="s">
        <v>30821</v>
      </c>
      <c r="H958" s="69" t="s">
        <v>30822</v>
      </c>
      <c r="I958" s="69">
        <v>1</v>
      </c>
      <c r="J958" s="69" t="s">
        <v>22930</v>
      </c>
      <c r="K958" s="69" t="s">
        <v>22931</v>
      </c>
      <c r="L958" s="69" t="s">
        <v>23344</v>
      </c>
      <c r="M958" s="69" t="s">
        <v>23345</v>
      </c>
      <c r="N958" s="69" t="s">
        <v>25563</v>
      </c>
      <c r="O958" s="69" t="s">
        <v>25564</v>
      </c>
      <c r="P958" s="69" t="s">
        <v>30823</v>
      </c>
      <c r="Q958" s="69" t="s">
        <v>23161</v>
      </c>
      <c r="R958" s="69" t="s">
        <v>30813</v>
      </c>
      <c r="S958" s="69" t="s">
        <v>22938</v>
      </c>
      <c r="T958" s="69" t="s">
        <v>26046</v>
      </c>
      <c r="U958" s="69" t="s">
        <v>30824</v>
      </c>
      <c r="V958" s="69" t="s">
        <v>30825</v>
      </c>
      <c r="W958" s="69" t="s">
        <v>30826</v>
      </c>
      <c r="X958" s="69" t="s">
        <v>26094</v>
      </c>
      <c r="AB958" s="69" t="s">
        <v>30827</v>
      </c>
    </row>
    <row r="959" spans="1:30" x14ac:dyDescent="0.25">
      <c r="A959" s="93" t="s">
        <v>30828</v>
      </c>
      <c r="B959" s="93" t="s">
        <v>30829</v>
      </c>
      <c r="C959" s="69" t="s">
        <v>30830</v>
      </c>
      <c r="D959" s="69" t="s">
        <v>30831</v>
      </c>
      <c r="E959" s="69">
        <v>59</v>
      </c>
      <c r="F959" s="69" t="s">
        <v>22927</v>
      </c>
      <c r="G959" s="69" t="s">
        <v>30832</v>
      </c>
      <c r="H959" s="69" t="s">
        <v>30833</v>
      </c>
      <c r="I959" s="69">
        <v>1</v>
      </c>
      <c r="J959" s="69" t="s">
        <v>22930</v>
      </c>
      <c r="K959" s="69" t="s">
        <v>22931</v>
      </c>
      <c r="L959" s="69" t="s">
        <v>22959</v>
      </c>
      <c r="M959" s="69" t="s">
        <v>8809</v>
      </c>
      <c r="N959" s="69" t="s">
        <v>40</v>
      </c>
      <c r="O959" s="69" t="s">
        <v>22960</v>
      </c>
      <c r="T959" s="69" t="s">
        <v>23375</v>
      </c>
      <c r="V959" s="69" t="s">
        <v>26914</v>
      </c>
      <c r="X959" s="69" t="s">
        <v>30834</v>
      </c>
      <c r="Y959" s="69" t="s">
        <v>22976</v>
      </c>
      <c r="Z959" s="69" t="s">
        <v>22977</v>
      </c>
      <c r="AA959" s="69" t="s">
        <v>30835</v>
      </c>
      <c r="AB959" s="69" t="s">
        <v>30836</v>
      </c>
    </row>
    <row r="960" spans="1:30" x14ac:dyDescent="0.25">
      <c r="A960" s="93" t="s">
        <v>30837</v>
      </c>
      <c r="B960" s="93" t="s">
        <v>30838</v>
      </c>
      <c r="C960" s="69" t="s">
        <v>30839</v>
      </c>
      <c r="D960" s="69" t="s">
        <v>30840</v>
      </c>
      <c r="E960" s="69">
        <v>232</v>
      </c>
      <c r="F960" s="69" t="s">
        <v>22927</v>
      </c>
      <c r="G960" s="69" t="s">
        <v>30841</v>
      </c>
      <c r="H960" s="69" t="s">
        <v>30842</v>
      </c>
      <c r="I960" s="69">
        <v>1</v>
      </c>
      <c r="J960" s="69" t="s">
        <v>22930</v>
      </c>
      <c r="K960" s="69" t="s">
        <v>22931</v>
      </c>
      <c r="L960" s="69" t="s">
        <v>23812</v>
      </c>
      <c r="M960" s="69" t="s">
        <v>23813</v>
      </c>
      <c r="N960" s="69" t="s">
        <v>26893</v>
      </c>
      <c r="O960" s="69" t="s">
        <v>26894</v>
      </c>
      <c r="P960" s="69" t="s">
        <v>30843</v>
      </c>
      <c r="Q960" s="69" t="s">
        <v>30844</v>
      </c>
      <c r="S960" s="69" t="s">
        <v>24965</v>
      </c>
      <c r="T960" s="69" t="s">
        <v>30845</v>
      </c>
      <c r="U960" s="69" t="s">
        <v>23014</v>
      </c>
      <c r="V960" s="69" t="s">
        <v>23771</v>
      </c>
      <c r="W960" s="69" t="s">
        <v>24124</v>
      </c>
      <c r="X960" s="69" t="s">
        <v>26415</v>
      </c>
      <c r="Y960" s="69" t="s">
        <v>26897</v>
      </c>
      <c r="Z960" s="69" t="s">
        <v>26898</v>
      </c>
      <c r="AA960" s="69" t="s">
        <v>2260</v>
      </c>
      <c r="AB960" s="69" t="s">
        <v>30846</v>
      </c>
      <c r="AC960" s="69" t="s">
        <v>30847</v>
      </c>
      <c r="AD960" s="69" t="s">
        <v>30848</v>
      </c>
    </row>
    <row r="961" spans="1:30" x14ac:dyDescent="0.25">
      <c r="A961" s="93" t="s">
        <v>30849</v>
      </c>
      <c r="B961" s="93" t="s">
        <v>30850</v>
      </c>
      <c r="C961" s="69" t="s">
        <v>30851</v>
      </c>
      <c r="D961" s="69" t="s">
        <v>30852</v>
      </c>
      <c r="E961" s="69">
        <v>261</v>
      </c>
      <c r="F961" s="69" t="s">
        <v>22927</v>
      </c>
      <c r="G961" s="69" t="s">
        <v>30853</v>
      </c>
      <c r="H961" s="69" t="s">
        <v>30854</v>
      </c>
      <c r="I961" s="69">
        <v>1</v>
      </c>
      <c r="J961" s="69" t="s">
        <v>22930</v>
      </c>
      <c r="K961" s="69" t="s">
        <v>22931</v>
      </c>
      <c r="L961" s="69" t="s">
        <v>23812</v>
      </c>
      <c r="M961" s="69" t="s">
        <v>23813</v>
      </c>
      <c r="N961" s="69" t="s">
        <v>26893</v>
      </c>
      <c r="O961" s="69" t="s">
        <v>26894</v>
      </c>
      <c r="P961" s="69" t="s">
        <v>30855</v>
      </c>
      <c r="Q961" s="69" t="s">
        <v>30844</v>
      </c>
      <c r="T961" s="69" t="s">
        <v>23350</v>
      </c>
      <c r="Y961" s="69" t="s">
        <v>26897</v>
      </c>
      <c r="Z961" s="69" t="s">
        <v>26898</v>
      </c>
      <c r="AA961" s="69" t="s">
        <v>2260</v>
      </c>
      <c r="AB961" s="69" t="s">
        <v>30856</v>
      </c>
      <c r="AC961" s="69" t="s">
        <v>30857</v>
      </c>
      <c r="AD961" s="69" t="s">
        <v>30858</v>
      </c>
    </row>
    <row r="962" spans="1:30" x14ac:dyDescent="0.25">
      <c r="A962" s="93" t="s">
        <v>30859</v>
      </c>
      <c r="B962" s="93" t="s">
        <v>30860</v>
      </c>
      <c r="C962" s="69" t="s">
        <v>30861</v>
      </c>
      <c r="D962" s="69" t="s">
        <v>30862</v>
      </c>
      <c r="E962" s="69">
        <v>261</v>
      </c>
      <c r="F962" s="69" t="s">
        <v>22927</v>
      </c>
      <c r="G962" s="69" t="s">
        <v>30863</v>
      </c>
      <c r="H962" s="69" t="s">
        <v>30864</v>
      </c>
      <c r="I962" s="69">
        <v>1</v>
      </c>
      <c r="J962" s="69" t="s">
        <v>22930</v>
      </c>
      <c r="K962" s="69" t="s">
        <v>22931</v>
      </c>
      <c r="L962" s="69" t="s">
        <v>23812</v>
      </c>
      <c r="M962" s="69" t="s">
        <v>23813</v>
      </c>
      <c r="N962" s="69" t="s">
        <v>26893</v>
      </c>
      <c r="O962" s="69" t="s">
        <v>26894</v>
      </c>
      <c r="P962" s="69" t="s">
        <v>30865</v>
      </c>
      <c r="S962" s="69" t="s">
        <v>24965</v>
      </c>
      <c r="T962" s="69" t="s">
        <v>24693</v>
      </c>
      <c r="U962" s="69" t="s">
        <v>23281</v>
      </c>
      <c r="V962" s="69" t="s">
        <v>23217</v>
      </c>
      <c r="W962" s="69" t="s">
        <v>24124</v>
      </c>
      <c r="X962" s="69" t="s">
        <v>28077</v>
      </c>
      <c r="Y962" s="69" t="s">
        <v>26897</v>
      </c>
      <c r="Z962" s="69" t="s">
        <v>26898</v>
      </c>
      <c r="AA962" s="69" t="s">
        <v>2260</v>
      </c>
      <c r="AB962" s="69" t="s">
        <v>30866</v>
      </c>
      <c r="AC962" s="69" t="s">
        <v>30867</v>
      </c>
      <c r="AD962" s="69" t="s">
        <v>30858</v>
      </c>
    </row>
    <row r="963" spans="1:30" x14ac:dyDescent="0.25">
      <c r="A963" s="93" t="s">
        <v>30868</v>
      </c>
      <c r="B963" s="93" t="s">
        <v>30869</v>
      </c>
      <c r="C963" s="69" t="s">
        <v>30870</v>
      </c>
      <c r="D963" s="69" t="s">
        <v>30871</v>
      </c>
      <c r="E963" s="69">
        <v>165.5</v>
      </c>
      <c r="F963" s="69" t="s">
        <v>22927</v>
      </c>
      <c r="G963" s="69" t="s">
        <v>30872</v>
      </c>
      <c r="H963" s="69" t="s">
        <v>30873</v>
      </c>
      <c r="I963" s="69">
        <v>1</v>
      </c>
      <c r="J963" s="69" t="s">
        <v>22930</v>
      </c>
      <c r="K963" s="69" t="s">
        <v>22931</v>
      </c>
      <c r="L963" s="69" t="s">
        <v>23812</v>
      </c>
      <c r="M963" s="69" t="s">
        <v>23813</v>
      </c>
      <c r="N963" s="69" t="s">
        <v>26893</v>
      </c>
      <c r="O963" s="69" t="s">
        <v>26894</v>
      </c>
      <c r="P963" s="69" t="s">
        <v>30874</v>
      </c>
      <c r="Q963" s="69" t="s">
        <v>30875</v>
      </c>
      <c r="S963" s="69" t="s">
        <v>23543</v>
      </c>
      <c r="T963" s="69" t="s">
        <v>23350</v>
      </c>
      <c r="U963" s="69" t="s">
        <v>23883</v>
      </c>
      <c r="V963" s="69" t="s">
        <v>22963</v>
      </c>
      <c r="X963" s="69" t="s">
        <v>24020</v>
      </c>
      <c r="Y963" s="69" t="s">
        <v>26897</v>
      </c>
      <c r="Z963" s="69" t="s">
        <v>26898</v>
      </c>
      <c r="AA963" s="69" t="s">
        <v>2232</v>
      </c>
      <c r="AB963" s="69" t="s">
        <v>30876</v>
      </c>
      <c r="AC963" s="69" t="s">
        <v>30877</v>
      </c>
      <c r="AD963" s="69" t="s">
        <v>30878</v>
      </c>
    </row>
    <row r="964" spans="1:30" x14ac:dyDescent="0.25">
      <c r="A964" s="93" t="s">
        <v>30879</v>
      </c>
      <c r="B964" s="93" t="s">
        <v>30880</v>
      </c>
      <c r="E964" s="69">
        <v>375</v>
      </c>
      <c r="F964" s="69" t="s">
        <v>22927</v>
      </c>
      <c r="G964" s="69" t="s">
        <v>30881</v>
      </c>
      <c r="H964" s="69" t="s">
        <v>30882</v>
      </c>
      <c r="I964" s="69">
        <v>1</v>
      </c>
      <c r="J964" s="69" t="s">
        <v>22930</v>
      </c>
      <c r="K964" s="69" t="s">
        <v>22931</v>
      </c>
      <c r="L964" s="69" t="s">
        <v>23812</v>
      </c>
      <c r="M964" s="69" t="s">
        <v>23813</v>
      </c>
      <c r="N964" s="69" t="s">
        <v>26893</v>
      </c>
      <c r="O964" s="69" t="s">
        <v>26894</v>
      </c>
      <c r="P964" s="69" t="s">
        <v>30883</v>
      </c>
      <c r="Q964" s="69" t="s">
        <v>30884</v>
      </c>
      <c r="T964" s="69" t="s">
        <v>23149</v>
      </c>
      <c r="U964" s="69" t="s">
        <v>26064</v>
      </c>
      <c r="V964" s="69" t="s">
        <v>23003</v>
      </c>
      <c r="X964" s="69" t="s">
        <v>23105</v>
      </c>
      <c r="Y964" s="69" t="s">
        <v>26897</v>
      </c>
      <c r="Z964" s="69" t="s">
        <v>26898</v>
      </c>
      <c r="AA964" s="69" t="s">
        <v>2196</v>
      </c>
      <c r="AB964" s="69" t="s">
        <v>30885</v>
      </c>
      <c r="AC964" s="69" t="s">
        <v>30886</v>
      </c>
      <c r="AD964" s="69" t="s">
        <v>2324</v>
      </c>
    </row>
    <row r="965" spans="1:30" x14ac:dyDescent="0.25">
      <c r="A965" s="93" t="s">
        <v>30887</v>
      </c>
      <c r="B965" s="93" t="s">
        <v>30888</v>
      </c>
      <c r="E965" s="69">
        <v>20.5</v>
      </c>
      <c r="F965" s="69" t="s">
        <v>22927</v>
      </c>
      <c r="G965" s="69" t="s">
        <v>30889</v>
      </c>
      <c r="H965" s="69" t="s">
        <v>30890</v>
      </c>
      <c r="I965" s="69">
        <v>1</v>
      </c>
      <c r="J965" s="69" t="s">
        <v>22930</v>
      </c>
      <c r="K965" s="69" t="s">
        <v>22931</v>
      </c>
      <c r="L965" s="69" t="s">
        <v>23010</v>
      </c>
      <c r="M965" s="69" t="s">
        <v>23011</v>
      </c>
      <c r="N965" s="69" t="s">
        <v>38</v>
      </c>
      <c r="O965" s="69" t="s">
        <v>23769</v>
      </c>
      <c r="P965" s="69" t="s">
        <v>30891</v>
      </c>
      <c r="Q965" s="69" t="s">
        <v>26896</v>
      </c>
      <c r="S965" s="69" t="s">
        <v>26585</v>
      </c>
      <c r="T965" s="69" t="s">
        <v>23181</v>
      </c>
      <c r="U965" s="69" t="s">
        <v>26489</v>
      </c>
      <c r="V965" s="69" t="s">
        <v>26863</v>
      </c>
      <c r="W965" s="69" t="s">
        <v>23363</v>
      </c>
      <c r="X965" s="69" t="s">
        <v>23152</v>
      </c>
      <c r="AA965" s="69" t="s">
        <v>2162</v>
      </c>
      <c r="AD965" s="69" t="s">
        <v>30892</v>
      </c>
    </row>
    <row r="966" spans="1:30" x14ac:dyDescent="0.25">
      <c r="A966" s="93" t="s">
        <v>30893</v>
      </c>
      <c r="B966" s="93" t="s">
        <v>30894</v>
      </c>
      <c r="C966" s="69" t="s">
        <v>30895</v>
      </c>
      <c r="D966" s="69" t="s">
        <v>30896</v>
      </c>
      <c r="E966" s="69">
        <v>20.5</v>
      </c>
      <c r="F966" s="69" t="s">
        <v>22927</v>
      </c>
      <c r="G966" s="69" t="s">
        <v>30897</v>
      </c>
      <c r="H966" s="69" t="s">
        <v>30898</v>
      </c>
      <c r="I966" s="69">
        <v>1</v>
      </c>
      <c r="J966" s="69" t="s">
        <v>22930</v>
      </c>
      <c r="K966" s="69" t="s">
        <v>22931</v>
      </c>
      <c r="L966" s="69" t="s">
        <v>23010</v>
      </c>
      <c r="M966" s="69" t="s">
        <v>23011</v>
      </c>
      <c r="N966" s="69" t="s">
        <v>38</v>
      </c>
      <c r="O966" s="69" t="s">
        <v>23769</v>
      </c>
      <c r="P966" s="69" t="s">
        <v>30899</v>
      </c>
      <c r="Q966" s="69" t="s">
        <v>22936</v>
      </c>
      <c r="S966" s="69" t="s">
        <v>22938</v>
      </c>
      <c r="T966" s="69" t="s">
        <v>23181</v>
      </c>
      <c r="U966" s="69" t="s">
        <v>30900</v>
      </c>
      <c r="V966" s="69" t="s">
        <v>23069</v>
      </c>
      <c r="W966" s="69" t="s">
        <v>23363</v>
      </c>
      <c r="X966" s="69" t="s">
        <v>29984</v>
      </c>
      <c r="AA966" s="69" t="s">
        <v>2162</v>
      </c>
      <c r="AB966" s="69" t="s">
        <v>30901</v>
      </c>
      <c r="AD966" s="69" t="s">
        <v>30892</v>
      </c>
    </row>
    <row r="967" spans="1:30" x14ac:dyDescent="0.25">
      <c r="A967" s="93" t="s">
        <v>30902</v>
      </c>
      <c r="B967" s="93" t="s">
        <v>30903</v>
      </c>
      <c r="C967" s="69" t="s">
        <v>30904</v>
      </c>
      <c r="D967" s="69" t="s">
        <v>30905</v>
      </c>
      <c r="E967" s="69">
        <v>17</v>
      </c>
      <c r="F967" s="69" t="s">
        <v>22927</v>
      </c>
      <c r="G967" s="69" t="s">
        <v>30906</v>
      </c>
      <c r="H967" s="69" t="s">
        <v>30907</v>
      </c>
      <c r="I967" s="69">
        <v>1</v>
      </c>
      <c r="J967" s="69" t="s">
        <v>22930</v>
      </c>
      <c r="K967" s="69" t="s">
        <v>22931</v>
      </c>
      <c r="L967" s="69" t="s">
        <v>23010</v>
      </c>
      <c r="M967" s="69" t="s">
        <v>23011</v>
      </c>
      <c r="N967" s="69" t="s">
        <v>38</v>
      </c>
      <c r="O967" s="69" t="s">
        <v>23769</v>
      </c>
      <c r="P967" s="69" t="s">
        <v>30908</v>
      </c>
      <c r="Q967" s="69" t="s">
        <v>22936</v>
      </c>
      <c r="S967" s="69" t="s">
        <v>22938</v>
      </c>
      <c r="T967" s="69" t="s">
        <v>23181</v>
      </c>
      <c r="U967" s="69" t="s">
        <v>27643</v>
      </c>
      <c r="V967" s="69" t="s">
        <v>23015</v>
      </c>
      <c r="W967" s="69" t="s">
        <v>23003</v>
      </c>
      <c r="X967" s="69" t="s">
        <v>23202</v>
      </c>
      <c r="AA967" s="69" t="s">
        <v>2162</v>
      </c>
      <c r="AB967" s="69" t="s">
        <v>30909</v>
      </c>
      <c r="AD967" s="69" t="s">
        <v>2247</v>
      </c>
    </row>
    <row r="968" spans="1:30" x14ac:dyDescent="0.25">
      <c r="A968" s="93" t="s">
        <v>30910</v>
      </c>
      <c r="B968" s="93" t="s">
        <v>30911</v>
      </c>
      <c r="C968" s="69" t="s">
        <v>30912</v>
      </c>
      <c r="D968" s="69" t="s">
        <v>30913</v>
      </c>
      <c r="E968" s="69">
        <v>19</v>
      </c>
      <c r="F968" s="69" t="s">
        <v>22927</v>
      </c>
      <c r="G968" s="69" t="s">
        <v>30914</v>
      </c>
      <c r="H968" s="69" t="s">
        <v>30915</v>
      </c>
      <c r="I968" s="69">
        <v>1</v>
      </c>
      <c r="J968" s="69" t="s">
        <v>22930</v>
      </c>
      <c r="K968" s="69" t="s">
        <v>22931</v>
      </c>
      <c r="L968" s="69" t="s">
        <v>23010</v>
      </c>
      <c r="M968" s="69" t="s">
        <v>23011</v>
      </c>
      <c r="N968" s="69" t="s">
        <v>38</v>
      </c>
      <c r="O968" s="69" t="s">
        <v>23769</v>
      </c>
      <c r="P968" s="69" t="s">
        <v>30916</v>
      </c>
      <c r="Q968" s="69" t="s">
        <v>22936</v>
      </c>
      <c r="S968" s="69" t="s">
        <v>22938</v>
      </c>
      <c r="T968" s="69" t="s">
        <v>23181</v>
      </c>
      <c r="U968" s="69" t="s">
        <v>26071</v>
      </c>
      <c r="V968" s="69" t="s">
        <v>23015</v>
      </c>
      <c r="W968" s="69" t="s">
        <v>23062</v>
      </c>
      <c r="X968" s="69" t="s">
        <v>23596</v>
      </c>
      <c r="AA968" s="69" t="s">
        <v>2162</v>
      </c>
      <c r="AB968" s="69" t="s">
        <v>30917</v>
      </c>
      <c r="AD968" s="69" t="s">
        <v>2247</v>
      </c>
    </row>
    <row r="969" spans="1:30" x14ac:dyDescent="0.25">
      <c r="A969" s="93" t="s">
        <v>30918</v>
      </c>
      <c r="B969" s="93" t="s">
        <v>30919</v>
      </c>
      <c r="C969" s="69" t="s">
        <v>30920</v>
      </c>
      <c r="D969" s="69" t="s">
        <v>30921</v>
      </c>
      <c r="E969" s="69">
        <v>89.5</v>
      </c>
      <c r="F969" s="69" t="s">
        <v>22927</v>
      </c>
      <c r="G969" s="69" t="s">
        <v>30922</v>
      </c>
      <c r="H969" s="69" t="s">
        <v>30923</v>
      </c>
      <c r="I969" s="69">
        <v>1</v>
      </c>
      <c r="J969" s="69" t="s">
        <v>22930</v>
      </c>
      <c r="K969" s="69" t="s">
        <v>22931</v>
      </c>
      <c r="L969" s="69" t="s">
        <v>23010</v>
      </c>
      <c r="M969" s="69" t="s">
        <v>23011</v>
      </c>
      <c r="N969" s="69" t="s">
        <v>38</v>
      </c>
      <c r="O969" s="69" t="s">
        <v>23769</v>
      </c>
      <c r="P969" s="69" t="s">
        <v>30924</v>
      </c>
      <c r="Q969" s="69" t="s">
        <v>30925</v>
      </c>
      <c r="R969" s="69" t="s">
        <v>30926</v>
      </c>
      <c r="S969" s="69" t="s">
        <v>22938</v>
      </c>
      <c r="T969" s="69" t="s">
        <v>25464</v>
      </c>
      <c r="U969" s="69" t="s">
        <v>23050</v>
      </c>
      <c r="V969" s="69" t="s">
        <v>23051</v>
      </c>
      <c r="W969" s="69" t="s">
        <v>22988</v>
      </c>
      <c r="X969" s="69" t="s">
        <v>23490</v>
      </c>
      <c r="AA969" s="69" t="s">
        <v>2162</v>
      </c>
      <c r="AB969" s="69" t="s">
        <v>30927</v>
      </c>
      <c r="AC969" s="69" t="s">
        <v>30928</v>
      </c>
      <c r="AD969" s="69" t="s">
        <v>2356</v>
      </c>
    </row>
    <row r="970" spans="1:30" x14ac:dyDescent="0.25">
      <c r="A970" s="93" t="s">
        <v>30929</v>
      </c>
      <c r="B970" s="93" t="s">
        <v>30930</v>
      </c>
      <c r="C970" s="69" t="s">
        <v>30931</v>
      </c>
      <c r="D970" s="69" t="s">
        <v>30932</v>
      </c>
      <c r="E970" s="69">
        <v>23</v>
      </c>
      <c r="F970" s="69" t="s">
        <v>22927</v>
      </c>
      <c r="G970" s="69" t="s">
        <v>30933</v>
      </c>
      <c r="H970" s="69" t="s">
        <v>30934</v>
      </c>
      <c r="I970" s="69">
        <v>1</v>
      </c>
      <c r="J970" s="69" t="s">
        <v>22930</v>
      </c>
      <c r="K970" s="69" t="s">
        <v>22931</v>
      </c>
      <c r="L970" s="69" t="s">
        <v>23010</v>
      </c>
      <c r="M970" s="69" t="s">
        <v>23011</v>
      </c>
      <c r="N970" s="69" t="s">
        <v>38</v>
      </c>
      <c r="O970" s="69" t="s">
        <v>23769</v>
      </c>
      <c r="P970" s="69" t="s">
        <v>30924</v>
      </c>
      <c r="Q970" s="69" t="s">
        <v>30925</v>
      </c>
      <c r="R970" s="69" t="s">
        <v>30926</v>
      </c>
      <c r="S970" s="69" t="s">
        <v>22938</v>
      </c>
      <c r="T970" s="69" t="s">
        <v>25464</v>
      </c>
      <c r="U970" s="69" t="s">
        <v>23050</v>
      </c>
      <c r="V970" s="69" t="s">
        <v>23051</v>
      </c>
      <c r="W970" s="69" t="s">
        <v>22988</v>
      </c>
      <c r="X970" s="69" t="s">
        <v>23490</v>
      </c>
      <c r="AA970" s="69" t="s">
        <v>2162</v>
      </c>
      <c r="AB970" s="69" t="s">
        <v>30935</v>
      </c>
      <c r="AC970" s="69" t="s">
        <v>30936</v>
      </c>
      <c r="AD970" s="69" t="s">
        <v>2356</v>
      </c>
    </row>
    <row r="971" spans="1:30" x14ac:dyDescent="0.25">
      <c r="A971" s="93" t="s">
        <v>30937</v>
      </c>
      <c r="B971" s="93" t="s">
        <v>30938</v>
      </c>
      <c r="C971" s="69" t="s">
        <v>30939</v>
      </c>
      <c r="D971" s="69" t="s">
        <v>30940</v>
      </c>
      <c r="E971" s="69">
        <v>0</v>
      </c>
      <c r="F971" s="69" t="s">
        <v>22956</v>
      </c>
      <c r="G971" s="69" t="s">
        <v>30941</v>
      </c>
      <c r="H971" s="69" t="s">
        <v>30942</v>
      </c>
      <c r="I971" s="69">
        <v>1</v>
      </c>
      <c r="J971" s="69" t="s">
        <v>22930</v>
      </c>
      <c r="K971" s="69" t="s">
        <v>22931</v>
      </c>
      <c r="L971" s="69" t="s">
        <v>23328</v>
      </c>
      <c r="M971" s="69" t="s">
        <v>23329</v>
      </c>
      <c r="N971" s="69" t="s">
        <v>14</v>
      </c>
      <c r="O971" s="69" t="s">
        <v>23330</v>
      </c>
      <c r="P971" s="69" t="s">
        <v>30943</v>
      </c>
      <c r="S971" s="69" t="s">
        <v>30944</v>
      </c>
      <c r="T971" s="69" t="s">
        <v>25464</v>
      </c>
      <c r="U971" s="69" t="s">
        <v>30945</v>
      </c>
      <c r="V971" s="69" t="s">
        <v>23989</v>
      </c>
      <c r="W971" s="69" t="s">
        <v>27303</v>
      </c>
      <c r="Y971" s="69" t="s">
        <v>23336</v>
      </c>
      <c r="Z971" s="69" t="s">
        <v>23337</v>
      </c>
      <c r="AA971" s="69" t="s">
        <v>2162</v>
      </c>
      <c r="AD971" s="69" t="s">
        <v>24017</v>
      </c>
    </row>
    <row r="972" spans="1:30" x14ac:dyDescent="0.25">
      <c r="A972" s="93" t="s">
        <v>30946</v>
      </c>
      <c r="B972" s="93" t="s">
        <v>30947</v>
      </c>
      <c r="C972" s="69" t="s">
        <v>30948</v>
      </c>
      <c r="D972" s="69" t="s">
        <v>30949</v>
      </c>
      <c r="E972" s="69">
        <v>0</v>
      </c>
      <c r="F972" s="69" t="s">
        <v>22956</v>
      </c>
      <c r="G972" s="69" t="s">
        <v>30950</v>
      </c>
      <c r="H972" s="69" t="s">
        <v>30951</v>
      </c>
      <c r="I972" s="69">
        <v>1</v>
      </c>
      <c r="J972" s="69" t="s">
        <v>22930</v>
      </c>
      <c r="K972" s="69" t="s">
        <v>22931</v>
      </c>
      <c r="L972" s="69" t="s">
        <v>23328</v>
      </c>
      <c r="M972" s="69" t="s">
        <v>23329</v>
      </c>
      <c r="N972" s="69" t="s">
        <v>14</v>
      </c>
      <c r="O972" s="69" t="s">
        <v>23330</v>
      </c>
      <c r="P972" s="69" t="s">
        <v>30952</v>
      </c>
      <c r="Q972" s="69" t="s">
        <v>22936</v>
      </c>
      <c r="R972" s="69" t="s">
        <v>30953</v>
      </c>
      <c r="S972" s="69" t="s">
        <v>22938</v>
      </c>
      <c r="T972" s="69" t="s">
        <v>25464</v>
      </c>
      <c r="U972" s="69" t="s">
        <v>30954</v>
      </c>
      <c r="V972" s="69" t="s">
        <v>23321</v>
      </c>
      <c r="W972" s="69" t="s">
        <v>30955</v>
      </c>
      <c r="Y972" s="69" t="s">
        <v>23336</v>
      </c>
      <c r="Z972" s="69" t="s">
        <v>23337</v>
      </c>
      <c r="AA972" s="69" t="s">
        <v>2162</v>
      </c>
    </row>
    <row r="973" spans="1:30" x14ac:dyDescent="0.25">
      <c r="A973" s="93" t="s">
        <v>30956</v>
      </c>
      <c r="B973" s="93" t="s">
        <v>30957</v>
      </c>
      <c r="C973" s="69" t="s">
        <v>30958</v>
      </c>
      <c r="D973" s="69" t="s">
        <v>30959</v>
      </c>
      <c r="E973" s="69">
        <v>911</v>
      </c>
      <c r="F973" s="69" t="s">
        <v>22956</v>
      </c>
      <c r="G973" s="69" t="s">
        <v>30960</v>
      </c>
      <c r="H973" s="69" t="s">
        <v>30961</v>
      </c>
      <c r="I973" s="69">
        <v>1</v>
      </c>
      <c r="J973" s="69" t="s">
        <v>22930</v>
      </c>
      <c r="K973" s="69" t="s">
        <v>22931</v>
      </c>
      <c r="L973" s="69" t="s">
        <v>23328</v>
      </c>
      <c r="M973" s="69" t="s">
        <v>23329</v>
      </c>
      <c r="N973" s="69" t="s">
        <v>14</v>
      </c>
      <c r="O973" s="69" t="s">
        <v>23330</v>
      </c>
      <c r="P973" s="69" t="s">
        <v>30962</v>
      </c>
      <c r="R973" s="69" t="s">
        <v>24029</v>
      </c>
      <c r="S973" s="69" t="s">
        <v>22938</v>
      </c>
      <c r="T973" s="69" t="s">
        <v>23038</v>
      </c>
      <c r="U973" s="69" t="s">
        <v>23588</v>
      </c>
      <c r="V973" s="69" t="s">
        <v>23608</v>
      </c>
      <c r="W973" s="69" t="s">
        <v>30963</v>
      </c>
      <c r="Y973" s="69" t="s">
        <v>30964</v>
      </c>
      <c r="Z973" s="69" t="s">
        <v>30965</v>
      </c>
      <c r="AA973" s="69" t="s">
        <v>2162</v>
      </c>
    </row>
    <row r="974" spans="1:30" x14ac:dyDescent="0.25">
      <c r="A974" s="93" t="s">
        <v>30966</v>
      </c>
      <c r="B974" s="93" t="s">
        <v>30967</v>
      </c>
      <c r="C974" s="69" t="s">
        <v>30968</v>
      </c>
      <c r="D974" s="69" t="s">
        <v>30969</v>
      </c>
      <c r="E974" s="69">
        <v>652</v>
      </c>
      <c r="F974" s="69" t="s">
        <v>22956</v>
      </c>
      <c r="G974" s="69" t="s">
        <v>30970</v>
      </c>
      <c r="H974" s="69" t="s">
        <v>30971</v>
      </c>
      <c r="I974" s="69">
        <v>1</v>
      </c>
      <c r="J974" s="69" t="s">
        <v>22930</v>
      </c>
      <c r="K974" s="69" t="s">
        <v>22931</v>
      </c>
      <c r="L974" s="69" t="s">
        <v>23328</v>
      </c>
      <c r="M974" s="69" t="s">
        <v>23329</v>
      </c>
      <c r="N974" s="69" t="s">
        <v>14</v>
      </c>
      <c r="O974" s="69" t="s">
        <v>23330</v>
      </c>
      <c r="P974" s="69" t="s">
        <v>30972</v>
      </c>
      <c r="Q974" s="69" t="s">
        <v>22936</v>
      </c>
      <c r="S974" s="69" t="s">
        <v>28795</v>
      </c>
      <c r="T974" s="69" t="s">
        <v>24845</v>
      </c>
      <c r="U974" s="69" t="s">
        <v>30973</v>
      </c>
      <c r="V974" s="69" t="s">
        <v>23335</v>
      </c>
      <c r="W974" s="69" t="s">
        <v>28161</v>
      </c>
      <c r="Y974" s="69" t="s">
        <v>30974</v>
      </c>
      <c r="Z974" s="69" t="s">
        <v>30975</v>
      </c>
      <c r="AA974" s="69" t="s">
        <v>2162</v>
      </c>
      <c r="AD974" s="69" t="s">
        <v>29063</v>
      </c>
    </row>
    <row r="975" spans="1:30" x14ac:dyDescent="0.25">
      <c r="A975" s="93" t="s">
        <v>30976</v>
      </c>
      <c r="B975" s="93" t="s">
        <v>30977</v>
      </c>
      <c r="C975" s="69" t="s">
        <v>30978</v>
      </c>
      <c r="D975" s="69" t="s">
        <v>30979</v>
      </c>
      <c r="E975" s="69">
        <v>264.66000000000003</v>
      </c>
      <c r="F975" s="69" t="s">
        <v>22983</v>
      </c>
      <c r="G975" s="69" t="s">
        <v>30980</v>
      </c>
      <c r="H975" s="69" t="s">
        <v>30981</v>
      </c>
      <c r="I975" s="69">
        <v>1</v>
      </c>
      <c r="J975" s="69" t="s">
        <v>22930</v>
      </c>
      <c r="K975" s="69" t="s">
        <v>22931</v>
      </c>
      <c r="L975" s="69" t="s">
        <v>23328</v>
      </c>
      <c r="M975" s="69" t="s">
        <v>23329</v>
      </c>
      <c r="N975" s="69" t="s">
        <v>14</v>
      </c>
      <c r="O975" s="69" t="s">
        <v>23330</v>
      </c>
      <c r="P975" s="69" t="s">
        <v>30982</v>
      </c>
      <c r="Q975" s="69" t="s">
        <v>30983</v>
      </c>
      <c r="S975" s="69" t="s">
        <v>28795</v>
      </c>
      <c r="T975" s="69" t="s">
        <v>24845</v>
      </c>
      <c r="U975" s="69" t="s">
        <v>30984</v>
      </c>
      <c r="V975" s="69" t="s">
        <v>23123</v>
      </c>
      <c r="W975" s="69" t="s">
        <v>23491</v>
      </c>
      <c r="X975" s="69" t="s">
        <v>23003</v>
      </c>
      <c r="Y975" s="69" t="s">
        <v>30974</v>
      </c>
      <c r="Z975" s="69" t="s">
        <v>30975</v>
      </c>
      <c r="AA975" s="69" t="s">
        <v>2162</v>
      </c>
      <c r="AD975" s="69" t="s">
        <v>29063</v>
      </c>
    </row>
    <row r="976" spans="1:30" x14ac:dyDescent="0.25">
      <c r="A976" s="93" t="s">
        <v>30985</v>
      </c>
      <c r="B976" s="93" t="s">
        <v>30986</v>
      </c>
      <c r="C976" s="69" t="s">
        <v>30987</v>
      </c>
      <c r="D976" s="69" t="s">
        <v>30988</v>
      </c>
      <c r="E976" s="69">
        <v>234.78</v>
      </c>
      <c r="F976" s="69" t="s">
        <v>22983</v>
      </c>
      <c r="G976" s="69" t="s">
        <v>30989</v>
      </c>
      <c r="H976" s="69" t="s">
        <v>30990</v>
      </c>
      <c r="I976" s="69">
        <v>1</v>
      </c>
      <c r="J976" s="69" t="s">
        <v>22930</v>
      </c>
      <c r="K976" s="69" t="s">
        <v>22931</v>
      </c>
      <c r="L976" s="69" t="s">
        <v>23328</v>
      </c>
      <c r="M976" s="69" t="s">
        <v>23329</v>
      </c>
      <c r="N976" s="69" t="s">
        <v>14</v>
      </c>
      <c r="O976" s="69" t="s">
        <v>23330</v>
      </c>
      <c r="P976" s="69" t="s">
        <v>30991</v>
      </c>
      <c r="Q976" s="69" t="s">
        <v>30983</v>
      </c>
      <c r="S976" s="69" t="s">
        <v>28795</v>
      </c>
      <c r="T976" s="69" t="s">
        <v>24845</v>
      </c>
      <c r="U976" s="69" t="s">
        <v>30992</v>
      </c>
      <c r="V976" s="69" t="s">
        <v>23335</v>
      </c>
      <c r="W976" s="69" t="s">
        <v>24745</v>
      </c>
      <c r="X976" s="69" t="s">
        <v>23003</v>
      </c>
      <c r="Y976" s="69" t="s">
        <v>30974</v>
      </c>
      <c r="Z976" s="69" t="s">
        <v>30975</v>
      </c>
      <c r="AA976" s="69" t="s">
        <v>2162</v>
      </c>
      <c r="AD976" s="69" t="s">
        <v>29063</v>
      </c>
    </row>
    <row r="977" spans="1:30" x14ac:dyDescent="0.25">
      <c r="A977" s="93" t="s">
        <v>30993</v>
      </c>
      <c r="B977" s="93" t="s">
        <v>30994</v>
      </c>
      <c r="C977" s="69" t="s">
        <v>30995</v>
      </c>
      <c r="D977" s="69" t="s">
        <v>30996</v>
      </c>
      <c r="E977" s="69">
        <v>0</v>
      </c>
      <c r="F977" s="69" t="s">
        <v>22956</v>
      </c>
      <c r="G977" s="69" t="s">
        <v>30997</v>
      </c>
      <c r="H977" s="69" t="s">
        <v>30998</v>
      </c>
      <c r="I977" s="69">
        <v>1</v>
      </c>
      <c r="J977" s="69" t="s">
        <v>22930</v>
      </c>
      <c r="K977" s="69" t="s">
        <v>22931</v>
      </c>
      <c r="L977" s="69" t="s">
        <v>23328</v>
      </c>
      <c r="M977" s="69" t="s">
        <v>23329</v>
      </c>
      <c r="N977" s="69" t="s">
        <v>14</v>
      </c>
      <c r="O977" s="69" t="s">
        <v>23330</v>
      </c>
      <c r="Y977" s="69" t="s">
        <v>23336</v>
      </c>
      <c r="Z977" s="69" t="s">
        <v>23337</v>
      </c>
      <c r="AA977" s="69" t="s">
        <v>2167</v>
      </c>
      <c r="AD977" s="69" t="s">
        <v>30999</v>
      </c>
    </row>
    <row r="978" spans="1:30" x14ac:dyDescent="0.25">
      <c r="A978" s="93" t="s">
        <v>31000</v>
      </c>
      <c r="B978" s="93" t="s">
        <v>31001</v>
      </c>
      <c r="C978" s="69" t="s">
        <v>31002</v>
      </c>
      <c r="D978" s="69" t="s">
        <v>31003</v>
      </c>
      <c r="E978" s="69">
        <v>407.5</v>
      </c>
      <c r="F978" s="69" t="s">
        <v>22983</v>
      </c>
      <c r="G978" s="69" t="s">
        <v>31004</v>
      </c>
      <c r="H978" s="69" t="s">
        <v>31005</v>
      </c>
      <c r="I978" s="69">
        <v>1</v>
      </c>
      <c r="J978" s="69" t="s">
        <v>22930</v>
      </c>
      <c r="K978" s="69" t="s">
        <v>22931</v>
      </c>
      <c r="L978" s="69" t="s">
        <v>23328</v>
      </c>
      <c r="M978" s="69" t="s">
        <v>23329</v>
      </c>
      <c r="N978" s="69" t="s">
        <v>14</v>
      </c>
      <c r="O978" s="69" t="s">
        <v>23330</v>
      </c>
      <c r="P978" s="69" t="s">
        <v>31006</v>
      </c>
      <c r="Q978" s="69" t="s">
        <v>22936</v>
      </c>
      <c r="R978" s="69" t="s">
        <v>30953</v>
      </c>
      <c r="S978" s="69" t="s">
        <v>22938</v>
      </c>
      <c r="T978" s="69" t="s">
        <v>22951</v>
      </c>
      <c r="U978" s="69" t="s">
        <v>29973</v>
      </c>
      <c r="V978" s="69" t="s">
        <v>23722</v>
      </c>
      <c r="W978" s="69" t="s">
        <v>31007</v>
      </c>
      <c r="Y978" s="69" t="s">
        <v>30964</v>
      </c>
      <c r="Z978" s="69" t="s">
        <v>30965</v>
      </c>
      <c r="AA978" s="69" t="s">
        <v>2162</v>
      </c>
    </row>
    <row r="979" spans="1:30" x14ac:dyDescent="0.25">
      <c r="A979" s="93" t="s">
        <v>31008</v>
      </c>
      <c r="B979" s="93" t="s">
        <v>31009</v>
      </c>
      <c r="C979" s="69" t="s">
        <v>31010</v>
      </c>
      <c r="D979" s="69" t="s">
        <v>31011</v>
      </c>
      <c r="E979" s="69">
        <v>178</v>
      </c>
      <c r="F979" s="69" t="s">
        <v>22927</v>
      </c>
      <c r="G979" s="69" t="s">
        <v>31012</v>
      </c>
      <c r="H979" s="69" t="s">
        <v>31013</v>
      </c>
      <c r="I979" s="69">
        <v>1</v>
      </c>
      <c r="J979" s="69" t="s">
        <v>22930</v>
      </c>
      <c r="K979" s="69" t="s">
        <v>22931</v>
      </c>
      <c r="L979" s="69" t="s">
        <v>23328</v>
      </c>
      <c r="M979" s="69" t="s">
        <v>23329</v>
      </c>
      <c r="N979" s="69" t="s">
        <v>14</v>
      </c>
      <c r="O979" s="69" t="s">
        <v>23330</v>
      </c>
      <c r="P979" s="69" t="s">
        <v>31014</v>
      </c>
      <c r="S979" s="69" t="s">
        <v>22938</v>
      </c>
      <c r="T979" s="69" t="s">
        <v>26978</v>
      </c>
      <c r="U979" s="69" t="s">
        <v>29845</v>
      </c>
      <c r="V979" s="69" t="s">
        <v>24758</v>
      </c>
      <c r="W979" s="69" t="s">
        <v>23112</v>
      </c>
      <c r="X979" s="69" t="s">
        <v>23889</v>
      </c>
      <c r="Y979" s="69" t="s">
        <v>23336</v>
      </c>
      <c r="Z979" s="69" t="s">
        <v>23337</v>
      </c>
      <c r="AA979" s="69" t="s">
        <v>2167</v>
      </c>
      <c r="AB979" s="69" t="s">
        <v>31015</v>
      </c>
      <c r="AD979" s="69" t="s">
        <v>29847</v>
      </c>
    </row>
    <row r="980" spans="1:30" x14ac:dyDescent="0.25">
      <c r="A980" s="93" t="s">
        <v>31016</v>
      </c>
      <c r="B980" s="93" t="s">
        <v>31017</v>
      </c>
      <c r="C980" s="69" t="s">
        <v>31018</v>
      </c>
      <c r="D980" s="69" t="s">
        <v>31019</v>
      </c>
      <c r="E980" s="69">
        <v>307.5</v>
      </c>
      <c r="F980" s="69" t="s">
        <v>22927</v>
      </c>
      <c r="G980" s="69" t="s">
        <v>31020</v>
      </c>
      <c r="H980" s="69" t="s">
        <v>31021</v>
      </c>
      <c r="I980" s="69">
        <v>1</v>
      </c>
      <c r="J980" s="69" t="s">
        <v>22930</v>
      </c>
      <c r="K980" s="69" t="s">
        <v>22931</v>
      </c>
      <c r="L980" s="69" t="s">
        <v>23328</v>
      </c>
      <c r="M980" s="69" t="s">
        <v>23329</v>
      </c>
      <c r="N980" s="69" t="s">
        <v>14</v>
      </c>
      <c r="O980" s="69" t="s">
        <v>23330</v>
      </c>
      <c r="P980" s="69" t="s">
        <v>31022</v>
      </c>
      <c r="S980" s="69" t="s">
        <v>22938</v>
      </c>
      <c r="T980" s="69" t="s">
        <v>23332</v>
      </c>
      <c r="U980" s="69" t="s">
        <v>31023</v>
      </c>
      <c r="V980" s="69" t="s">
        <v>23832</v>
      </c>
      <c r="W980" s="69" t="s">
        <v>31024</v>
      </c>
      <c r="X980" s="69" t="s">
        <v>23016</v>
      </c>
      <c r="Y980" s="69" t="s">
        <v>23336</v>
      </c>
      <c r="Z980" s="69" t="s">
        <v>23337</v>
      </c>
      <c r="AA980" s="69" t="s">
        <v>2185</v>
      </c>
      <c r="AB980" s="69" t="s">
        <v>31025</v>
      </c>
      <c r="AD980" s="69" t="s">
        <v>31026</v>
      </c>
    </row>
    <row r="981" spans="1:30" x14ac:dyDescent="0.25">
      <c r="A981" s="93" t="s">
        <v>31027</v>
      </c>
      <c r="B981" s="93" t="s">
        <v>31028</v>
      </c>
      <c r="C981" s="69" t="s">
        <v>31029</v>
      </c>
      <c r="D981" s="69" t="s">
        <v>31030</v>
      </c>
      <c r="E981" s="69">
        <v>0</v>
      </c>
      <c r="F981" s="69" t="s">
        <v>22956</v>
      </c>
      <c r="G981" s="69" t="s">
        <v>31031</v>
      </c>
      <c r="H981" s="69" t="s">
        <v>31032</v>
      </c>
      <c r="I981" s="69">
        <v>1</v>
      </c>
      <c r="J981" s="69" t="s">
        <v>22930</v>
      </c>
      <c r="K981" s="69" t="s">
        <v>22931</v>
      </c>
      <c r="L981" s="69" t="s">
        <v>23328</v>
      </c>
      <c r="M981" s="69" t="s">
        <v>23329</v>
      </c>
      <c r="N981" s="69" t="s">
        <v>14</v>
      </c>
      <c r="O981" s="69" t="s">
        <v>23330</v>
      </c>
      <c r="P981" s="69" t="s">
        <v>31033</v>
      </c>
      <c r="Q981" s="69" t="s">
        <v>22936</v>
      </c>
      <c r="S981" s="69" t="s">
        <v>22938</v>
      </c>
      <c r="T981" s="69" t="s">
        <v>23854</v>
      </c>
      <c r="U981" s="69" t="s">
        <v>29835</v>
      </c>
      <c r="V981" s="69" t="s">
        <v>31034</v>
      </c>
      <c r="W981" s="69" t="s">
        <v>31035</v>
      </c>
      <c r="X981" s="69" t="s">
        <v>23122</v>
      </c>
      <c r="Y981" s="69" t="s">
        <v>23336</v>
      </c>
      <c r="Z981" s="69" t="s">
        <v>23337</v>
      </c>
      <c r="AA981" s="69" t="s">
        <v>2185</v>
      </c>
      <c r="AD981" s="69" t="s">
        <v>25880</v>
      </c>
    </row>
    <row r="982" spans="1:30" x14ac:dyDescent="0.25">
      <c r="A982" s="93" t="s">
        <v>31036</v>
      </c>
      <c r="B982" s="93" t="s">
        <v>31037</v>
      </c>
      <c r="C982" s="69" t="s">
        <v>31038</v>
      </c>
      <c r="D982" s="69" t="s">
        <v>31039</v>
      </c>
      <c r="E982" s="69">
        <v>0</v>
      </c>
      <c r="F982" s="69" t="s">
        <v>22956</v>
      </c>
      <c r="G982" s="69" t="s">
        <v>31040</v>
      </c>
      <c r="H982" s="69" t="s">
        <v>31041</v>
      </c>
      <c r="I982" s="69">
        <v>1</v>
      </c>
      <c r="J982" s="69" t="s">
        <v>22930</v>
      </c>
      <c r="K982" s="69" t="s">
        <v>22931</v>
      </c>
      <c r="L982" s="69" t="s">
        <v>23328</v>
      </c>
      <c r="M982" s="69" t="s">
        <v>23329</v>
      </c>
      <c r="N982" s="69" t="s">
        <v>14</v>
      </c>
      <c r="O982" s="69" t="s">
        <v>23330</v>
      </c>
      <c r="P982" s="69" t="s">
        <v>31042</v>
      </c>
      <c r="Q982" s="69" t="s">
        <v>22936</v>
      </c>
      <c r="S982" s="69" t="s">
        <v>22938</v>
      </c>
      <c r="T982" s="69" t="s">
        <v>23332</v>
      </c>
      <c r="U982" s="69" t="s">
        <v>30317</v>
      </c>
      <c r="V982" s="69" t="s">
        <v>31043</v>
      </c>
      <c r="W982" s="69" t="s">
        <v>31044</v>
      </c>
      <c r="X982" s="69" t="s">
        <v>23121</v>
      </c>
      <c r="Y982" s="69" t="s">
        <v>23336</v>
      </c>
      <c r="Z982" s="69" t="s">
        <v>23337</v>
      </c>
      <c r="AA982" s="69" t="s">
        <v>2185</v>
      </c>
      <c r="AD982" s="69" t="s">
        <v>25880</v>
      </c>
    </row>
    <row r="983" spans="1:30" x14ac:dyDescent="0.25">
      <c r="A983" s="93" t="s">
        <v>31045</v>
      </c>
      <c r="B983" s="93" t="s">
        <v>31046</v>
      </c>
      <c r="C983" s="69" t="s">
        <v>31047</v>
      </c>
      <c r="D983" s="69" t="s">
        <v>31048</v>
      </c>
      <c r="E983" s="69">
        <v>450</v>
      </c>
      <c r="F983" s="69" t="s">
        <v>22956</v>
      </c>
      <c r="G983" s="69" t="s">
        <v>31049</v>
      </c>
      <c r="H983" s="69" t="s">
        <v>31050</v>
      </c>
      <c r="I983" s="69">
        <v>1</v>
      </c>
      <c r="J983" s="69" t="s">
        <v>22930</v>
      </c>
      <c r="K983" s="69" t="s">
        <v>22931</v>
      </c>
      <c r="L983" s="69" t="s">
        <v>23328</v>
      </c>
      <c r="M983" s="69" t="s">
        <v>23329</v>
      </c>
      <c r="N983" s="69" t="s">
        <v>14</v>
      </c>
      <c r="O983" s="69" t="s">
        <v>23330</v>
      </c>
      <c r="P983" s="69" t="s">
        <v>31051</v>
      </c>
      <c r="Q983" s="69" t="s">
        <v>22936</v>
      </c>
      <c r="R983" s="69" t="s">
        <v>24029</v>
      </c>
      <c r="S983" s="69" t="s">
        <v>28795</v>
      </c>
      <c r="T983" s="69" t="s">
        <v>24845</v>
      </c>
      <c r="U983" s="69" t="s">
        <v>25749</v>
      </c>
      <c r="V983" s="69" t="s">
        <v>23112</v>
      </c>
      <c r="W983" s="69" t="s">
        <v>24007</v>
      </c>
      <c r="X983" s="69" t="s">
        <v>23685</v>
      </c>
      <c r="Y983" s="69" t="s">
        <v>30974</v>
      </c>
      <c r="Z983" s="69" t="s">
        <v>30975</v>
      </c>
      <c r="AA983" s="69" t="s">
        <v>2162</v>
      </c>
    </row>
    <row r="984" spans="1:30" x14ac:dyDescent="0.25">
      <c r="A984" s="93" t="s">
        <v>31052</v>
      </c>
      <c r="B984" s="93" t="s">
        <v>31053</v>
      </c>
      <c r="C984" s="69" t="s">
        <v>31054</v>
      </c>
      <c r="D984" s="69" t="s">
        <v>31055</v>
      </c>
      <c r="E984" s="69">
        <v>473</v>
      </c>
      <c r="F984" s="69" t="s">
        <v>22956</v>
      </c>
      <c r="G984" s="69" t="s">
        <v>31056</v>
      </c>
      <c r="H984" s="69" t="s">
        <v>31057</v>
      </c>
      <c r="I984" s="69">
        <v>1</v>
      </c>
      <c r="J984" s="69" t="s">
        <v>22930</v>
      </c>
      <c r="K984" s="69" t="s">
        <v>22931</v>
      </c>
      <c r="L984" s="69" t="s">
        <v>23328</v>
      </c>
      <c r="M984" s="69" t="s">
        <v>23329</v>
      </c>
      <c r="N984" s="69" t="s">
        <v>14</v>
      </c>
      <c r="O984" s="69" t="s">
        <v>23330</v>
      </c>
      <c r="P984" s="69" t="s">
        <v>31058</v>
      </c>
      <c r="Q984" s="69" t="s">
        <v>22936</v>
      </c>
      <c r="R984" s="69" t="s">
        <v>24029</v>
      </c>
      <c r="S984" s="69" t="s">
        <v>28795</v>
      </c>
      <c r="T984" s="69" t="s">
        <v>24018</v>
      </c>
      <c r="U984" s="69" t="s">
        <v>25749</v>
      </c>
      <c r="V984" s="69" t="s">
        <v>23112</v>
      </c>
      <c r="W984" s="69" t="s">
        <v>24007</v>
      </c>
      <c r="X984" s="69" t="s">
        <v>23685</v>
      </c>
      <c r="Y984" s="69" t="s">
        <v>30974</v>
      </c>
      <c r="Z984" s="69" t="s">
        <v>30975</v>
      </c>
      <c r="AA984" s="69" t="s">
        <v>2162</v>
      </c>
    </row>
    <row r="985" spans="1:30" x14ac:dyDescent="0.25">
      <c r="A985" s="93" t="s">
        <v>31059</v>
      </c>
      <c r="B985" s="93" t="s">
        <v>31060</v>
      </c>
      <c r="C985" s="69" t="s">
        <v>31061</v>
      </c>
      <c r="D985" s="69" t="s">
        <v>31062</v>
      </c>
      <c r="E985" s="69">
        <v>578</v>
      </c>
      <c r="F985" s="69" t="s">
        <v>22956</v>
      </c>
      <c r="G985" s="69" t="s">
        <v>31063</v>
      </c>
      <c r="H985" s="69" t="s">
        <v>31064</v>
      </c>
      <c r="I985" s="69">
        <v>1</v>
      </c>
      <c r="J985" s="69" t="s">
        <v>22930</v>
      </c>
      <c r="K985" s="69" t="s">
        <v>22931</v>
      </c>
      <c r="L985" s="69" t="s">
        <v>23328</v>
      </c>
      <c r="M985" s="69" t="s">
        <v>23329</v>
      </c>
      <c r="N985" s="69" t="s">
        <v>14</v>
      </c>
      <c r="O985" s="69" t="s">
        <v>23330</v>
      </c>
      <c r="P985" s="69" t="s">
        <v>31065</v>
      </c>
      <c r="Q985" s="69" t="s">
        <v>22936</v>
      </c>
      <c r="R985" s="69" t="s">
        <v>26039</v>
      </c>
      <c r="S985" s="69" t="s">
        <v>22938</v>
      </c>
      <c r="T985" s="69" t="s">
        <v>22975</v>
      </c>
      <c r="U985" s="69" t="s">
        <v>25749</v>
      </c>
      <c r="V985" s="69" t="s">
        <v>23112</v>
      </c>
      <c r="W985" s="69" t="s">
        <v>24007</v>
      </c>
      <c r="X985" s="69" t="s">
        <v>23685</v>
      </c>
      <c r="Y985" s="69" t="s">
        <v>30974</v>
      </c>
      <c r="Z985" s="69" t="s">
        <v>30975</v>
      </c>
      <c r="AA985" s="69" t="s">
        <v>2162</v>
      </c>
    </row>
    <row r="986" spans="1:30" x14ac:dyDescent="0.25">
      <c r="A986" s="93" t="s">
        <v>31066</v>
      </c>
      <c r="B986" s="93" t="s">
        <v>31067</v>
      </c>
      <c r="C986" s="69" t="s">
        <v>31068</v>
      </c>
      <c r="D986" s="69" t="s">
        <v>31069</v>
      </c>
      <c r="E986" s="69">
        <v>637</v>
      </c>
      <c r="F986" s="69" t="s">
        <v>22956</v>
      </c>
      <c r="G986" s="69" t="s">
        <v>31070</v>
      </c>
      <c r="H986" s="69" t="s">
        <v>31071</v>
      </c>
      <c r="I986" s="69">
        <v>1</v>
      </c>
      <c r="J986" s="69" t="s">
        <v>22930</v>
      </c>
      <c r="K986" s="69" t="s">
        <v>22931</v>
      </c>
      <c r="L986" s="69" t="s">
        <v>23328</v>
      </c>
      <c r="M986" s="69" t="s">
        <v>23329</v>
      </c>
      <c r="N986" s="69" t="s">
        <v>14</v>
      </c>
      <c r="O986" s="69" t="s">
        <v>23330</v>
      </c>
      <c r="P986" s="69" t="s">
        <v>31072</v>
      </c>
      <c r="R986" s="69" t="s">
        <v>23487</v>
      </c>
      <c r="S986" s="69" t="s">
        <v>23488</v>
      </c>
      <c r="T986" s="69" t="s">
        <v>22961</v>
      </c>
      <c r="U986" s="69" t="s">
        <v>25749</v>
      </c>
      <c r="V986" s="69" t="s">
        <v>23112</v>
      </c>
      <c r="W986" s="69" t="s">
        <v>24007</v>
      </c>
      <c r="X986" s="69" t="s">
        <v>23217</v>
      </c>
      <c r="Y986" s="69" t="s">
        <v>30974</v>
      </c>
      <c r="Z986" s="69" t="s">
        <v>30975</v>
      </c>
      <c r="AA986" s="69" t="s">
        <v>2162</v>
      </c>
    </row>
    <row r="987" spans="1:30" x14ac:dyDescent="0.25">
      <c r="A987" s="93" t="s">
        <v>31073</v>
      </c>
      <c r="B987" s="93" t="s">
        <v>31074</v>
      </c>
      <c r="C987" s="69" t="s">
        <v>31075</v>
      </c>
      <c r="D987" s="69" t="s">
        <v>31076</v>
      </c>
      <c r="E987" s="69">
        <v>668</v>
      </c>
      <c r="F987" s="69" t="s">
        <v>22956</v>
      </c>
      <c r="G987" s="69" t="s">
        <v>31077</v>
      </c>
      <c r="H987" s="69" t="s">
        <v>31078</v>
      </c>
      <c r="I987" s="69">
        <v>1</v>
      </c>
      <c r="J987" s="69" t="s">
        <v>22930</v>
      </c>
      <c r="K987" s="69" t="s">
        <v>22931</v>
      </c>
      <c r="L987" s="69" t="s">
        <v>23328</v>
      </c>
      <c r="M987" s="69" t="s">
        <v>23329</v>
      </c>
      <c r="N987" s="69" t="s">
        <v>14</v>
      </c>
      <c r="O987" s="69" t="s">
        <v>23330</v>
      </c>
      <c r="P987" s="69" t="s">
        <v>31072</v>
      </c>
      <c r="R987" s="69" t="s">
        <v>23487</v>
      </c>
      <c r="S987" s="69" t="s">
        <v>28795</v>
      </c>
      <c r="T987" s="69" t="s">
        <v>22961</v>
      </c>
      <c r="U987" s="69" t="s">
        <v>25749</v>
      </c>
      <c r="V987" s="69" t="s">
        <v>23112</v>
      </c>
      <c r="W987" s="69" t="s">
        <v>24007</v>
      </c>
      <c r="X987" s="69" t="s">
        <v>23685</v>
      </c>
      <c r="Y987" s="69" t="s">
        <v>30974</v>
      </c>
      <c r="Z987" s="69" t="s">
        <v>30975</v>
      </c>
      <c r="AA987" s="69" t="s">
        <v>2162</v>
      </c>
    </row>
    <row r="988" spans="1:30" x14ac:dyDescent="0.25">
      <c r="A988" s="93" t="s">
        <v>31079</v>
      </c>
      <c r="B988" s="93" t="s">
        <v>31080</v>
      </c>
      <c r="C988" s="69" t="s">
        <v>31081</v>
      </c>
      <c r="D988" s="69" t="s">
        <v>31082</v>
      </c>
      <c r="E988" s="69">
        <v>524</v>
      </c>
      <c r="F988" s="69" t="s">
        <v>22956</v>
      </c>
      <c r="G988" s="69" t="s">
        <v>31083</v>
      </c>
      <c r="H988" s="69" t="s">
        <v>31084</v>
      </c>
      <c r="I988" s="69">
        <v>1</v>
      </c>
      <c r="J988" s="69" t="s">
        <v>22930</v>
      </c>
      <c r="K988" s="69" t="s">
        <v>22931</v>
      </c>
      <c r="L988" s="69" t="s">
        <v>23328</v>
      </c>
      <c r="M988" s="69" t="s">
        <v>23329</v>
      </c>
      <c r="N988" s="69" t="s">
        <v>14</v>
      </c>
      <c r="O988" s="69" t="s">
        <v>23330</v>
      </c>
      <c r="P988" s="69" t="s">
        <v>31085</v>
      </c>
      <c r="R988" s="69" t="s">
        <v>24017</v>
      </c>
      <c r="S988" s="69" t="s">
        <v>23488</v>
      </c>
      <c r="T988" s="69" t="s">
        <v>24018</v>
      </c>
      <c r="U988" s="69" t="s">
        <v>25749</v>
      </c>
      <c r="V988" s="69" t="s">
        <v>23112</v>
      </c>
      <c r="W988" s="69" t="s">
        <v>24007</v>
      </c>
      <c r="Y988" s="69" t="s">
        <v>30974</v>
      </c>
      <c r="Z988" s="69" t="s">
        <v>30975</v>
      </c>
      <c r="AA988" s="69" t="s">
        <v>2162</v>
      </c>
    </row>
    <row r="989" spans="1:30" x14ac:dyDescent="0.25">
      <c r="A989" s="93" t="s">
        <v>31086</v>
      </c>
      <c r="B989" s="93" t="s">
        <v>31087</v>
      </c>
      <c r="C989" s="69" t="s">
        <v>31088</v>
      </c>
      <c r="D989" s="69" t="s">
        <v>31089</v>
      </c>
      <c r="E989" s="69">
        <v>474</v>
      </c>
      <c r="F989" s="69" t="s">
        <v>22956</v>
      </c>
      <c r="G989" s="69" t="s">
        <v>31090</v>
      </c>
      <c r="H989" s="69" t="s">
        <v>31091</v>
      </c>
      <c r="I989" s="69">
        <v>1</v>
      </c>
      <c r="J989" s="69" t="s">
        <v>22930</v>
      </c>
      <c r="K989" s="69" t="s">
        <v>22931</v>
      </c>
      <c r="L989" s="69" t="s">
        <v>23328</v>
      </c>
      <c r="M989" s="69" t="s">
        <v>23329</v>
      </c>
      <c r="N989" s="69" t="s">
        <v>14</v>
      </c>
      <c r="O989" s="69" t="s">
        <v>23330</v>
      </c>
      <c r="P989" s="69" t="s">
        <v>31092</v>
      </c>
      <c r="R989" s="69" t="s">
        <v>24017</v>
      </c>
      <c r="S989" s="69" t="s">
        <v>26092</v>
      </c>
      <c r="T989" s="69" t="s">
        <v>22961</v>
      </c>
      <c r="U989" s="69" t="s">
        <v>25749</v>
      </c>
      <c r="V989" s="69" t="s">
        <v>23112</v>
      </c>
      <c r="W989" s="69" t="s">
        <v>24007</v>
      </c>
      <c r="Y989" s="69" t="s">
        <v>30974</v>
      </c>
      <c r="Z989" s="69" t="s">
        <v>30975</v>
      </c>
      <c r="AA989" s="69" t="s">
        <v>2162</v>
      </c>
    </row>
    <row r="990" spans="1:30" x14ac:dyDescent="0.25">
      <c r="A990" s="93" t="s">
        <v>31093</v>
      </c>
      <c r="B990" s="93" t="s">
        <v>31094</v>
      </c>
      <c r="C990" s="69" t="s">
        <v>31095</v>
      </c>
      <c r="D990" s="69" t="s">
        <v>31096</v>
      </c>
      <c r="E990" s="69">
        <v>643</v>
      </c>
      <c r="F990" s="69" t="s">
        <v>22956</v>
      </c>
      <c r="G990" s="69" t="s">
        <v>31097</v>
      </c>
      <c r="H990" s="69" t="s">
        <v>31098</v>
      </c>
      <c r="I990" s="69">
        <v>1</v>
      </c>
      <c r="J990" s="69" t="s">
        <v>22930</v>
      </c>
      <c r="K990" s="69" t="s">
        <v>22931</v>
      </c>
      <c r="L990" s="69" t="s">
        <v>23328</v>
      </c>
      <c r="M990" s="69" t="s">
        <v>23329</v>
      </c>
      <c r="N990" s="69" t="s">
        <v>14</v>
      </c>
      <c r="O990" s="69" t="s">
        <v>23330</v>
      </c>
      <c r="P990" s="69" t="s">
        <v>31099</v>
      </c>
      <c r="Q990" s="69" t="s">
        <v>22936</v>
      </c>
      <c r="R990" s="69" t="s">
        <v>23487</v>
      </c>
      <c r="S990" s="69" t="s">
        <v>22938</v>
      </c>
      <c r="T990" s="69" t="s">
        <v>22975</v>
      </c>
      <c r="U990" s="69" t="s">
        <v>31100</v>
      </c>
      <c r="V990" s="69" t="s">
        <v>23112</v>
      </c>
      <c r="W990" s="69" t="s">
        <v>24021</v>
      </c>
      <c r="Y990" s="69" t="s">
        <v>30974</v>
      </c>
      <c r="Z990" s="69" t="s">
        <v>30975</v>
      </c>
      <c r="AA990" s="69" t="s">
        <v>2162</v>
      </c>
    </row>
    <row r="991" spans="1:30" x14ac:dyDescent="0.25">
      <c r="A991" s="93" t="s">
        <v>31101</v>
      </c>
      <c r="B991" s="93" t="s">
        <v>31102</v>
      </c>
      <c r="C991" s="69" t="s">
        <v>31103</v>
      </c>
      <c r="D991" s="69" t="s">
        <v>31104</v>
      </c>
      <c r="E991" s="69">
        <v>666</v>
      </c>
      <c r="F991" s="69" t="s">
        <v>22956</v>
      </c>
      <c r="G991" s="69" t="s">
        <v>31105</v>
      </c>
      <c r="H991" s="69" t="s">
        <v>31106</v>
      </c>
      <c r="I991" s="69">
        <v>1</v>
      </c>
      <c r="J991" s="69" t="s">
        <v>22930</v>
      </c>
      <c r="K991" s="69" t="s">
        <v>22931</v>
      </c>
      <c r="L991" s="69" t="s">
        <v>23328</v>
      </c>
      <c r="M991" s="69" t="s">
        <v>23329</v>
      </c>
      <c r="N991" s="69" t="s">
        <v>14</v>
      </c>
      <c r="O991" s="69" t="s">
        <v>23330</v>
      </c>
      <c r="P991" s="69" t="s">
        <v>31107</v>
      </c>
      <c r="Q991" s="69" t="s">
        <v>31108</v>
      </c>
      <c r="R991" s="69" t="s">
        <v>26039</v>
      </c>
      <c r="S991" s="69" t="s">
        <v>23488</v>
      </c>
      <c r="T991" s="69" t="s">
        <v>23038</v>
      </c>
      <c r="U991" s="69" t="s">
        <v>31100</v>
      </c>
      <c r="V991" s="69" t="s">
        <v>23112</v>
      </c>
      <c r="W991" s="69" t="s">
        <v>24021</v>
      </c>
      <c r="Y991" s="69" t="s">
        <v>30974</v>
      </c>
      <c r="Z991" s="69" t="s">
        <v>30975</v>
      </c>
      <c r="AA991" s="69" t="s">
        <v>2162</v>
      </c>
    </row>
    <row r="992" spans="1:30" x14ac:dyDescent="0.25">
      <c r="A992" s="93" t="s">
        <v>31109</v>
      </c>
      <c r="B992" s="93" t="s">
        <v>31110</v>
      </c>
      <c r="C992" s="69" t="s">
        <v>31111</v>
      </c>
      <c r="D992" s="69" t="s">
        <v>31112</v>
      </c>
      <c r="E992" s="69">
        <v>586</v>
      </c>
      <c r="F992" s="69" t="s">
        <v>22956</v>
      </c>
      <c r="G992" s="69" t="s">
        <v>31113</v>
      </c>
      <c r="H992" s="69" t="s">
        <v>31114</v>
      </c>
      <c r="I992" s="69">
        <v>1</v>
      </c>
      <c r="J992" s="69" t="s">
        <v>22930</v>
      </c>
      <c r="K992" s="69" t="s">
        <v>22931</v>
      </c>
      <c r="L992" s="69" t="s">
        <v>23328</v>
      </c>
      <c r="M992" s="69" t="s">
        <v>23329</v>
      </c>
      <c r="N992" s="69" t="s">
        <v>14</v>
      </c>
      <c r="O992" s="69" t="s">
        <v>23330</v>
      </c>
      <c r="P992" s="69" t="s">
        <v>31115</v>
      </c>
      <c r="R992" s="69" t="s">
        <v>24029</v>
      </c>
      <c r="S992" s="69" t="s">
        <v>23488</v>
      </c>
      <c r="T992" s="69" t="s">
        <v>24845</v>
      </c>
      <c r="U992" s="69" t="s">
        <v>31116</v>
      </c>
      <c r="V992" s="69" t="s">
        <v>23490</v>
      </c>
      <c r="W992" s="69" t="s">
        <v>22989</v>
      </c>
      <c r="Y992" s="69" t="s">
        <v>30974</v>
      </c>
      <c r="Z992" s="69" t="s">
        <v>30975</v>
      </c>
      <c r="AA992" s="69" t="s">
        <v>2162</v>
      </c>
    </row>
    <row r="993" spans="1:30" x14ac:dyDescent="0.25">
      <c r="A993" s="93" t="s">
        <v>31117</v>
      </c>
      <c r="B993" s="93" t="s">
        <v>31118</v>
      </c>
      <c r="C993" s="69" t="s">
        <v>31119</v>
      </c>
      <c r="D993" s="69" t="s">
        <v>31120</v>
      </c>
      <c r="E993" s="69">
        <v>545</v>
      </c>
      <c r="F993" s="69" t="s">
        <v>22956</v>
      </c>
      <c r="G993" s="69" t="s">
        <v>31121</v>
      </c>
      <c r="H993" s="69" t="s">
        <v>31122</v>
      </c>
      <c r="I993" s="69">
        <v>1</v>
      </c>
      <c r="J993" s="69" t="s">
        <v>22930</v>
      </c>
      <c r="K993" s="69" t="s">
        <v>22931</v>
      </c>
      <c r="L993" s="69" t="s">
        <v>23328</v>
      </c>
      <c r="M993" s="69" t="s">
        <v>23329</v>
      </c>
      <c r="N993" s="69" t="s">
        <v>14</v>
      </c>
      <c r="O993" s="69" t="s">
        <v>23330</v>
      </c>
      <c r="P993" s="69" t="s">
        <v>31123</v>
      </c>
      <c r="R993" s="69" t="s">
        <v>24017</v>
      </c>
      <c r="S993" s="69" t="s">
        <v>22938</v>
      </c>
      <c r="T993" s="69" t="s">
        <v>23440</v>
      </c>
      <c r="U993" s="69" t="s">
        <v>23489</v>
      </c>
      <c r="V993" s="69" t="s">
        <v>23105</v>
      </c>
      <c r="W993" s="69" t="s">
        <v>23491</v>
      </c>
      <c r="Y993" s="69" t="s">
        <v>30974</v>
      </c>
      <c r="Z993" s="69" t="s">
        <v>30975</v>
      </c>
      <c r="AA993" s="69" t="s">
        <v>2162</v>
      </c>
    </row>
    <row r="994" spans="1:30" x14ac:dyDescent="0.25">
      <c r="A994" s="93" t="s">
        <v>31124</v>
      </c>
      <c r="B994" s="93" t="s">
        <v>31125</v>
      </c>
      <c r="C994" s="69" t="s">
        <v>31126</v>
      </c>
      <c r="D994" s="69" t="s">
        <v>31127</v>
      </c>
      <c r="E994" s="69">
        <v>709</v>
      </c>
      <c r="F994" s="69" t="s">
        <v>22956</v>
      </c>
      <c r="G994" s="69" t="s">
        <v>31128</v>
      </c>
      <c r="H994" s="69" t="s">
        <v>31129</v>
      </c>
      <c r="I994" s="69">
        <v>1</v>
      </c>
      <c r="J994" s="69" t="s">
        <v>22930</v>
      </c>
      <c r="K994" s="69" t="s">
        <v>22931</v>
      </c>
      <c r="L994" s="69" t="s">
        <v>23328</v>
      </c>
      <c r="M994" s="69" t="s">
        <v>23329</v>
      </c>
      <c r="N994" s="69" t="s">
        <v>14</v>
      </c>
      <c r="O994" s="69" t="s">
        <v>23330</v>
      </c>
      <c r="P994" s="69" t="s">
        <v>31130</v>
      </c>
      <c r="Q994" s="69" t="s">
        <v>22936</v>
      </c>
      <c r="R994" s="69" t="s">
        <v>26039</v>
      </c>
      <c r="S994" s="69" t="s">
        <v>22938</v>
      </c>
      <c r="T994" s="69" t="s">
        <v>22961</v>
      </c>
      <c r="U994" s="69" t="s">
        <v>27973</v>
      </c>
      <c r="V994" s="69" t="s">
        <v>23105</v>
      </c>
      <c r="W994" s="69" t="s">
        <v>28052</v>
      </c>
      <c r="Y994" s="69" t="s">
        <v>30974</v>
      </c>
      <c r="Z994" s="69" t="s">
        <v>30975</v>
      </c>
      <c r="AA994" s="69" t="s">
        <v>2162</v>
      </c>
    </row>
    <row r="995" spans="1:30" x14ac:dyDescent="0.25">
      <c r="A995" s="93" t="s">
        <v>31131</v>
      </c>
      <c r="B995" s="93" t="s">
        <v>31132</v>
      </c>
      <c r="C995" s="69" t="s">
        <v>31133</v>
      </c>
      <c r="D995" s="69" t="s">
        <v>31134</v>
      </c>
      <c r="E995" s="69">
        <v>0</v>
      </c>
      <c r="F995" s="69" t="s">
        <v>22956</v>
      </c>
      <c r="G995" s="69" t="s">
        <v>31135</v>
      </c>
      <c r="H995" s="69" t="s">
        <v>31136</v>
      </c>
      <c r="I995" s="69">
        <v>1</v>
      </c>
      <c r="J995" s="69" t="s">
        <v>22930</v>
      </c>
      <c r="K995" s="69" t="s">
        <v>22931</v>
      </c>
      <c r="L995" s="69" t="s">
        <v>23328</v>
      </c>
      <c r="M995" s="69" t="s">
        <v>23329</v>
      </c>
      <c r="N995" s="69" t="s">
        <v>14</v>
      </c>
      <c r="O995" s="69" t="s">
        <v>23330</v>
      </c>
      <c r="P995" s="69" t="s">
        <v>31137</v>
      </c>
      <c r="S995" s="69" t="s">
        <v>23268</v>
      </c>
      <c r="T995" s="69" t="s">
        <v>22961</v>
      </c>
      <c r="U995" s="69" t="s">
        <v>23988</v>
      </c>
      <c r="V995" s="69" t="s">
        <v>31138</v>
      </c>
      <c r="W995" s="69" t="s">
        <v>29937</v>
      </c>
      <c r="X995" s="69" t="s">
        <v>22964</v>
      </c>
      <c r="Y995" s="69" t="s">
        <v>30974</v>
      </c>
      <c r="Z995" s="69" t="s">
        <v>30975</v>
      </c>
      <c r="AA995" s="69" t="s">
        <v>2169</v>
      </c>
      <c r="AD995" s="69" t="s">
        <v>24806</v>
      </c>
    </row>
    <row r="996" spans="1:30" x14ac:dyDescent="0.25">
      <c r="A996" s="93" t="s">
        <v>31139</v>
      </c>
      <c r="B996" s="93" t="s">
        <v>31140</v>
      </c>
      <c r="E996" s="69">
        <v>84</v>
      </c>
      <c r="F996" s="69" t="s">
        <v>22927</v>
      </c>
      <c r="G996" s="69" t="s">
        <v>31141</v>
      </c>
      <c r="H996" s="69" t="s">
        <v>31142</v>
      </c>
      <c r="I996" s="69">
        <v>1</v>
      </c>
      <c r="J996" s="69" t="s">
        <v>22930</v>
      </c>
      <c r="K996" s="69" t="s">
        <v>22931</v>
      </c>
      <c r="L996" s="69" t="s">
        <v>23328</v>
      </c>
      <c r="M996" s="69" t="s">
        <v>23329</v>
      </c>
      <c r="N996" s="69" t="s">
        <v>14</v>
      </c>
      <c r="O996" s="69" t="s">
        <v>23330</v>
      </c>
      <c r="P996" s="69" t="s">
        <v>31143</v>
      </c>
      <c r="Q996" s="69" t="s">
        <v>22936</v>
      </c>
      <c r="R996" s="69" t="s">
        <v>24029</v>
      </c>
      <c r="S996" s="69" t="s">
        <v>28795</v>
      </c>
      <c r="T996" s="69" t="s">
        <v>24018</v>
      </c>
      <c r="U996" s="69" t="s">
        <v>23997</v>
      </c>
      <c r="V996" s="69" t="s">
        <v>23490</v>
      </c>
      <c r="W996" s="69" t="s">
        <v>23998</v>
      </c>
      <c r="X996" s="69" t="s">
        <v>23062</v>
      </c>
      <c r="Y996" s="69" t="s">
        <v>30974</v>
      </c>
      <c r="Z996" s="69" t="s">
        <v>30975</v>
      </c>
      <c r="AA996" s="69" t="s">
        <v>2162</v>
      </c>
    </row>
    <row r="997" spans="1:30" x14ac:dyDescent="0.25">
      <c r="A997" s="93" t="s">
        <v>31144</v>
      </c>
      <c r="B997" s="93" t="s">
        <v>31145</v>
      </c>
      <c r="C997" s="69" t="s">
        <v>31146</v>
      </c>
      <c r="D997" s="69" t="s">
        <v>31147</v>
      </c>
      <c r="E997" s="69">
        <v>696.84</v>
      </c>
      <c r="F997" s="69" t="s">
        <v>22983</v>
      </c>
      <c r="G997" s="69" t="s">
        <v>31148</v>
      </c>
      <c r="H997" s="69" t="s">
        <v>31149</v>
      </c>
      <c r="I997" s="69">
        <v>1</v>
      </c>
      <c r="J997" s="69" t="s">
        <v>22930</v>
      </c>
      <c r="K997" s="69" t="s">
        <v>22931</v>
      </c>
      <c r="L997" s="69" t="s">
        <v>23328</v>
      </c>
      <c r="M997" s="69" t="s">
        <v>23329</v>
      </c>
      <c r="N997" s="69" t="s">
        <v>14</v>
      </c>
      <c r="O997" s="69" t="s">
        <v>23330</v>
      </c>
      <c r="P997" s="69" t="s">
        <v>31150</v>
      </c>
      <c r="Q997" s="69" t="s">
        <v>22936</v>
      </c>
      <c r="S997" s="69" t="s">
        <v>22938</v>
      </c>
      <c r="T997" s="69" t="s">
        <v>23038</v>
      </c>
      <c r="U997" s="69" t="s">
        <v>31151</v>
      </c>
      <c r="V997" s="69" t="s">
        <v>23832</v>
      </c>
      <c r="W997" s="69" t="s">
        <v>27755</v>
      </c>
      <c r="X997" s="69" t="s">
        <v>23121</v>
      </c>
      <c r="Y997" s="69" t="s">
        <v>23336</v>
      </c>
      <c r="Z997" s="69" t="s">
        <v>23337</v>
      </c>
      <c r="AA997" s="69" t="s">
        <v>2185</v>
      </c>
      <c r="AD997" s="69" t="s">
        <v>25880</v>
      </c>
    </row>
    <row r="998" spans="1:30" x14ac:dyDescent="0.25">
      <c r="A998" s="93" t="s">
        <v>31152</v>
      </c>
      <c r="B998" s="93" t="s">
        <v>31153</v>
      </c>
      <c r="C998" s="69" t="s">
        <v>31154</v>
      </c>
      <c r="D998" s="69" t="s">
        <v>31155</v>
      </c>
      <c r="E998" s="69">
        <v>692.73</v>
      </c>
      <c r="F998" s="69" t="s">
        <v>22983</v>
      </c>
      <c r="G998" s="69" t="s">
        <v>31156</v>
      </c>
      <c r="H998" s="69" t="s">
        <v>31157</v>
      </c>
      <c r="I998" s="69">
        <v>1</v>
      </c>
      <c r="J998" s="69" t="s">
        <v>22930</v>
      </c>
      <c r="K998" s="69" t="s">
        <v>22931</v>
      </c>
      <c r="L998" s="69" t="s">
        <v>23328</v>
      </c>
      <c r="M998" s="69" t="s">
        <v>23329</v>
      </c>
      <c r="N998" s="69" t="s">
        <v>14</v>
      </c>
      <c r="O998" s="69" t="s">
        <v>23330</v>
      </c>
      <c r="P998" s="69" t="s">
        <v>31158</v>
      </c>
      <c r="Q998" s="69" t="s">
        <v>24743</v>
      </c>
      <c r="R998" s="69" t="s">
        <v>31159</v>
      </c>
      <c r="S998" s="69" t="s">
        <v>22938</v>
      </c>
      <c r="T998" s="69" t="s">
        <v>23854</v>
      </c>
      <c r="U998" s="69" t="s">
        <v>25828</v>
      </c>
      <c r="V998" s="69" t="s">
        <v>31160</v>
      </c>
      <c r="W998" s="69" t="s">
        <v>31161</v>
      </c>
      <c r="X998" s="69" t="s">
        <v>23121</v>
      </c>
      <c r="Y998" s="69" t="s">
        <v>23336</v>
      </c>
      <c r="Z998" s="69" t="s">
        <v>23337</v>
      </c>
      <c r="AA998" s="69" t="s">
        <v>2185</v>
      </c>
      <c r="AD998" s="69" t="s">
        <v>25880</v>
      </c>
    </row>
    <row r="999" spans="1:30" x14ac:dyDescent="0.25">
      <c r="A999" s="93" t="s">
        <v>31162</v>
      </c>
      <c r="B999" s="93" t="s">
        <v>31163</v>
      </c>
      <c r="C999" s="69" t="s">
        <v>31164</v>
      </c>
      <c r="D999" s="69" t="s">
        <v>31165</v>
      </c>
      <c r="E999" s="69">
        <v>734</v>
      </c>
      <c r="F999" s="69" t="s">
        <v>22956</v>
      </c>
      <c r="G999" s="69" t="s">
        <v>31166</v>
      </c>
      <c r="H999" s="69" t="s">
        <v>31167</v>
      </c>
      <c r="I999" s="69">
        <v>1</v>
      </c>
      <c r="J999" s="69" t="s">
        <v>22930</v>
      </c>
      <c r="K999" s="69" t="s">
        <v>22931</v>
      </c>
      <c r="L999" s="69" t="s">
        <v>23328</v>
      </c>
      <c r="M999" s="69" t="s">
        <v>23329</v>
      </c>
      <c r="N999" s="69" t="s">
        <v>14</v>
      </c>
      <c r="O999" s="69" t="s">
        <v>23330</v>
      </c>
      <c r="P999" s="69" t="s">
        <v>31168</v>
      </c>
      <c r="Q999" s="69" t="s">
        <v>31169</v>
      </c>
      <c r="R999" s="69" t="s">
        <v>24017</v>
      </c>
      <c r="S999" s="69" t="s">
        <v>22938</v>
      </c>
      <c r="T999" s="69" t="s">
        <v>23038</v>
      </c>
      <c r="U999" s="69" t="s">
        <v>31170</v>
      </c>
      <c r="V999" s="69" t="s">
        <v>23491</v>
      </c>
      <c r="W999" s="69" t="s">
        <v>23490</v>
      </c>
      <c r="Y999" s="69" t="s">
        <v>30964</v>
      </c>
      <c r="Z999" s="69" t="s">
        <v>30965</v>
      </c>
      <c r="AA999" s="69" t="s">
        <v>2162</v>
      </c>
    </row>
    <row r="1000" spans="1:30" x14ac:dyDescent="0.25">
      <c r="A1000" s="93" t="s">
        <v>31171</v>
      </c>
      <c r="B1000" s="93" t="s">
        <v>31172</v>
      </c>
      <c r="C1000" s="69" t="s">
        <v>31173</v>
      </c>
      <c r="D1000" s="69" t="s">
        <v>31174</v>
      </c>
      <c r="E1000" s="69">
        <v>148.06</v>
      </c>
      <c r="F1000" s="69" t="s">
        <v>22983</v>
      </c>
      <c r="G1000" s="69" t="s">
        <v>31175</v>
      </c>
      <c r="H1000" s="69" t="s">
        <v>31176</v>
      </c>
      <c r="I1000" s="69">
        <v>1</v>
      </c>
      <c r="J1000" s="69" t="s">
        <v>22930</v>
      </c>
      <c r="K1000" s="69" t="s">
        <v>22931</v>
      </c>
      <c r="L1000" s="69" t="s">
        <v>23328</v>
      </c>
      <c r="M1000" s="69" t="s">
        <v>23329</v>
      </c>
      <c r="N1000" s="69" t="s">
        <v>14</v>
      </c>
      <c r="O1000" s="69" t="s">
        <v>23330</v>
      </c>
      <c r="P1000" s="69" t="s">
        <v>31177</v>
      </c>
      <c r="Q1000" s="69" t="s">
        <v>22936</v>
      </c>
      <c r="S1000" s="69" t="s">
        <v>28795</v>
      </c>
      <c r="T1000" s="69" t="s">
        <v>22961</v>
      </c>
      <c r="U1000" s="69" t="s">
        <v>31178</v>
      </c>
      <c r="V1000" s="69" t="s">
        <v>24566</v>
      </c>
      <c r="W1000" s="69" t="s">
        <v>23235</v>
      </c>
      <c r="X1000" s="69" t="s">
        <v>23303</v>
      </c>
      <c r="Y1000" s="69" t="s">
        <v>30974</v>
      </c>
      <c r="Z1000" s="69" t="s">
        <v>30975</v>
      </c>
      <c r="AA1000" s="69" t="s">
        <v>2162</v>
      </c>
      <c r="AD1000" s="69" t="s">
        <v>29063</v>
      </c>
    </row>
    <row r="1001" spans="1:30" x14ac:dyDescent="0.25">
      <c r="A1001" s="93" t="s">
        <v>31179</v>
      </c>
      <c r="B1001" s="93" t="s">
        <v>31180</v>
      </c>
      <c r="C1001" s="69" t="s">
        <v>31181</v>
      </c>
      <c r="D1001" s="69" t="s">
        <v>31182</v>
      </c>
      <c r="E1001" s="69">
        <v>196.56</v>
      </c>
      <c r="F1001" s="69" t="s">
        <v>22983</v>
      </c>
      <c r="G1001" s="69" t="s">
        <v>31183</v>
      </c>
      <c r="H1001" s="69" t="s">
        <v>31184</v>
      </c>
      <c r="I1001" s="69">
        <v>1</v>
      </c>
      <c r="J1001" s="69" t="s">
        <v>22930</v>
      </c>
      <c r="K1001" s="69" t="s">
        <v>22931</v>
      </c>
      <c r="L1001" s="69" t="s">
        <v>23328</v>
      </c>
      <c r="M1001" s="69" t="s">
        <v>23329</v>
      </c>
      <c r="N1001" s="69" t="s">
        <v>14</v>
      </c>
      <c r="O1001" s="69" t="s">
        <v>23330</v>
      </c>
      <c r="P1001" s="69" t="s">
        <v>31185</v>
      </c>
      <c r="R1001" s="69" t="s">
        <v>23524</v>
      </c>
      <c r="S1001" s="69" t="s">
        <v>24030</v>
      </c>
      <c r="T1001" s="69" t="s">
        <v>22961</v>
      </c>
      <c r="U1001" s="69" t="s">
        <v>31186</v>
      </c>
      <c r="V1001" s="69" t="s">
        <v>28486</v>
      </c>
      <c r="W1001" s="69" t="s">
        <v>31187</v>
      </c>
      <c r="Y1001" s="69" t="s">
        <v>30964</v>
      </c>
      <c r="Z1001" s="69" t="s">
        <v>30965</v>
      </c>
      <c r="AA1001" s="69" t="s">
        <v>2162</v>
      </c>
    </row>
    <row r="1002" spans="1:30" x14ac:dyDescent="0.25">
      <c r="A1002" s="93" t="s">
        <v>31188</v>
      </c>
      <c r="B1002" s="93" t="s">
        <v>31189</v>
      </c>
      <c r="C1002" s="69" t="s">
        <v>31190</v>
      </c>
      <c r="D1002" s="69" t="s">
        <v>31191</v>
      </c>
      <c r="E1002" s="69">
        <v>180.96</v>
      </c>
      <c r="F1002" s="69" t="s">
        <v>22983</v>
      </c>
      <c r="G1002" s="69" t="s">
        <v>31192</v>
      </c>
      <c r="H1002" s="69" t="s">
        <v>31193</v>
      </c>
      <c r="I1002" s="69">
        <v>1</v>
      </c>
      <c r="J1002" s="69" t="s">
        <v>22930</v>
      </c>
      <c r="K1002" s="69" t="s">
        <v>22931</v>
      </c>
      <c r="L1002" s="69" t="s">
        <v>23328</v>
      </c>
      <c r="M1002" s="69" t="s">
        <v>23329</v>
      </c>
      <c r="N1002" s="69" t="s">
        <v>14</v>
      </c>
      <c r="O1002" s="69" t="s">
        <v>23330</v>
      </c>
      <c r="P1002" s="69" t="s">
        <v>31194</v>
      </c>
      <c r="Q1002" s="69" t="s">
        <v>30983</v>
      </c>
      <c r="S1002" s="69" t="s">
        <v>28795</v>
      </c>
      <c r="T1002" s="69" t="s">
        <v>24845</v>
      </c>
      <c r="U1002" s="69" t="s">
        <v>27732</v>
      </c>
      <c r="V1002" s="69" t="s">
        <v>24020</v>
      </c>
      <c r="W1002" s="69" t="s">
        <v>29529</v>
      </c>
      <c r="Y1002" s="69" t="s">
        <v>30974</v>
      </c>
      <c r="Z1002" s="69" t="s">
        <v>30975</v>
      </c>
      <c r="AA1002" s="69" t="s">
        <v>2162</v>
      </c>
      <c r="AD1002" s="69" t="s">
        <v>29063</v>
      </c>
    </row>
    <row r="1003" spans="1:30" x14ac:dyDescent="0.25">
      <c r="A1003" s="93" t="s">
        <v>31195</v>
      </c>
      <c r="B1003" s="93" t="s">
        <v>31196</v>
      </c>
      <c r="C1003" s="69" t="s">
        <v>31197</v>
      </c>
      <c r="D1003" s="69" t="s">
        <v>31198</v>
      </c>
      <c r="E1003" s="69">
        <v>0</v>
      </c>
      <c r="F1003" s="69" t="s">
        <v>22956</v>
      </c>
      <c r="G1003" s="69" t="s">
        <v>31199</v>
      </c>
      <c r="H1003" s="69" t="s">
        <v>31200</v>
      </c>
      <c r="I1003" s="69">
        <v>1</v>
      </c>
      <c r="J1003" s="69" t="s">
        <v>22930</v>
      </c>
      <c r="K1003" s="69" t="s">
        <v>22931</v>
      </c>
      <c r="L1003" s="69" t="s">
        <v>23328</v>
      </c>
      <c r="M1003" s="69" t="s">
        <v>23329</v>
      </c>
      <c r="N1003" s="69" t="s">
        <v>14</v>
      </c>
      <c r="O1003" s="69" t="s">
        <v>23330</v>
      </c>
      <c r="P1003" s="69" t="s">
        <v>31201</v>
      </c>
      <c r="R1003" s="69" t="s">
        <v>30953</v>
      </c>
      <c r="S1003" s="69" t="s">
        <v>22938</v>
      </c>
      <c r="T1003" s="69" t="s">
        <v>23038</v>
      </c>
      <c r="U1003" s="69" t="s">
        <v>31202</v>
      </c>
      <c r="V1003" s="69" t="s">
        <v>29581</v>
      </c>
      <c r="W1003" s="69" t="s">
        <v>31203</v>
      </c>
      <c r="Y1003" s="69" t="s">
        <v>23336</v>
      </c>
      <c r="Z1003" s="69" t="s">
        <v>23337</v>
      </c>
      <c r="AA1003" s="69" t="s">
        <v>2162</v>
      </c>
    </row>
    <row r="1004" spans="1:30" x14ac:dyDescent="0.25">
      <c r="A1004" s="93" t="s">
        <v>31204</v>
      </c>
      <c r="B1004" s="93" t="s">
        <v>31205</v>
      </c>
      <c r="C1004" s="69" t="s">
        <v>31206</v>
      </c>
      <c r="D1004" s="69" t="s">
        <v>31207</v>
      </c>
      <c r="E1004" s="69">
        <v>930</v>
      </c>
      <c r="F1004" s="69" t="s">
        <v>22956</v>
      </c>
      <c r="G1004" s="69" t="s">
        <v>31208</v>
      </c>
      <c r="H1004" s="69" t="s">
        <v>31209</v>
      </c>
      <c r="I1004" s="69">
        <v>1</v>
      </c>
      <c r="J1004" s="69" t="s">
        <v>22930</v>
      </c>
      <c r="K1004" s="69" t="s">
        <v>22931</v>
      </c>
      <c r="L1004" s="69" t="s">
        <v>23328</v>
      </c>
      <c r="M1004" s="69" t="s">
        <v>23329</v>
      </c>
      <c r="N1004" s="69" t="s">
        <v>14</v>
      </c>
      <c r="O1004" s="69" t="s">
        <v>23330</v>
      </c>
      <c r="P1004" s="69" t="s">
        <v>31210</v>
      </c>
      <c r="Q1004" s="69" t="s">
        <v>23161</v>
      </c>
      <c r="R1004" s="69" t="s">
        <v>23524</v>
      </c>
      <c r="S1004" s="69" t="s">
        <v>23843</v>
      </c>
      <c r="T1004" s="69" t="s">
        <v>25464</v>
      </c>
      <c r="U1004" s="69" t="s">
        <v>31211</v>
      </c>
      <c r="V1004" s="69" t="s">
        <v>23998</v>
      </c>
      <c r="W1004" s="69" t="s">
        <v>29529</v>
      </c>
      <c r="Y1004" s="69" t="s">
        <v>23336</v>
      </c>
      <c r="Z1004" s="69" t="s">
        <v>23337</v>
      </c>
      <c r="AA1004" s="69" t="s">
        <v>2162</v>
      </c>
    </row>
    <row r="1005" spans="1:30" x14ac:dyDescent="0.25">
      <c r="A1005" s="93" t="s">
        <v>31212</v>
      </c>
      <c r="B1005" s="93" t="s">
        <v>31213</v>
      </c>
      <c r="C1005" s="69" t="s">
        <v>31214</v>
      </c>
      <c r="D1005" s="69" t="s">
        <v>31215</v>
      </c>
      <c r="E1005" s="69">
        <v>0</v>
      </c>
      <c r="F1005" s="69" t="s">
        <v>22956</v>
      </c>
      <c r="G1005" s="69" t="s">
        <v>31216</v>
      </c>
      <c r="H1005" s="69" t="s">
        <v>31217</v>
      </c>
      <c r="I1005" s="69">
        <v>1</v>
      </c>
      <c r="J1005" s="69" t="s">
        <v>22930</v>
      </c>
      <c r="K1005" s="69" t="s">
        <v>22931</v>
      </c>
      <c r="L1005" s="69" t="s">
        <v>23328</v>
      </c>
      <c r="M1005" s="69" t="s">
        <v>23329</v>
      </c>
      <c r="N1005" s="69" t="s">
        <v>14</v>
      </c>
      <c r="O1005" s="69" t="s">
        <v>23330</v>
      </c>
      <c r="P1005" s="69" t="s">
        <v>31218</v>
      </c>
      <c r="R1005" s="69" t="s">
        <v>30953</v>
      </c>
      <c r="S1005" s="69" t="s">
        <v>30944</v>
      </c>
      <c r="T1005" s="69" t="s">
        <v>23854</v>
      </c>
      <c r="U1005" s="69" t="s">
        <v>31219</v>
      </c>
      <c r="V1005" s="69" t="s">
        <v>31220</v>
      </c>
      <c r="W1005" s="69" t="s">
        <v>31221</v>
      </c>
      <c r="Y1005" s="69" t="s">
        <v>23336</v>
      </c>
      <c r="Z1005" s="69" t="s">
        <v>23337</v>
      </c>
      <c r="AA1005" s="69" t="s">
        <v>2162</v>
      </c>
    </row>
    <row r="1006" spans="1:30" x14ac:dyDescent="0.25">
      <c r="A1006" s="93" t="s">
        <v>31222</v>
      </c>
      <c r="B1006" s="93" t="s">
        <v>31223</v>
      </c>
      <c r="C1006" s="69" t="s">
        <v>31224</v>
      </c>
      <c r="D1006" s="69" t="s">
        <v>31225</v>
      </c>
      <c r="E1006" s="69">
        <v>0</v>
      </c>
      <c r="F1006" s="69" t="s">
        <v>22956</v>
      </c>
      <c r="G1006" s="69" t="s">
        <v>31226</v>
      </c>
      <c r="H1006" s="69" t="s">
        <v>31227</v>
      </c>
      <c r="I1006" s="69">
        <v>1</v>
      </c>
      <c r="J1006" s="69" t="s">
        <v>22930</v>
      </c>
      <c r="K1006" s="69" t="s">
        <v>22931</v>
      </c>
      <c r="L1006" s="69" t="s">
        <v>23328</v>
      </c>
      <c r="M1006" s="69" t="s">
        <v>23329</v>
      </c>
      <c r="N1006" s="69" t="s">
        <v>14</v>
      </c>
      <c r="O1006" s="69" t="s">
        <v>23330</v>
      </c>
      <c r="P1006" s="69" t="s">
        <v>31228</v>
      </c>
      <c r="Q1006" s="69" t="s">
        <v>22936</v>
      </c>
      <c r="R1006" s="69" t="s">
        <v>24029</v>
      </c>
      <c r="S1006" s="69" t="s">
        <v>22938</v>
      </c>
      <c r="T1006" s="69" t="s">
        <v>25464</v>
      </c>
      <c r="U1006" s="69" t="s">
        <v>24694</v>
      </c>
      <c r="V1006" s="69" t="s">
        <v>31229</v>
      </c>
      <c r="W1006" s="69" t="s">
        <v>31230</v>
      </c>
      <c r="Y1006" s="69" t="s">
        <v>23336</v>
      </c>
      <c r="Z1006" s="69" t="s">
        <v>23337</v>
      </c>
      <c r="AA1006" s="69" t="s">
        <v>2162</v>
      </c>
    </row>
    <row r="1007" spans="1:30" x14ac:dyDescent="0.25">
      <c r="A1007" s="93" t="s">
        <v>31231</v>
      </c>
      <c r="B1007" s="93" t="s">
        <v>31232</v>
      </c>
      <c r="C1007" s="69" t="s">
        <v>31233</v>
      </c>
      <c r="D1007" s="69" t="s">
        <v>31234</v>
      </c>
      <c r="E1007" s="69">
        <v>0</v>
      </c>
      <c r="F1007" s="69" t="s">
        <v>22956</v>
      </c>
      <c r="G1007" s="69" t="s">
        <v>31235</v>
      </c>
      <c r="H1007" s="69" t="s">
        <v>31236</v>
      </c>
      <c r="I1007" s="69">
        <v>1</v>
      </c>
      <c r="J1007" s="69" t="s">
        <v>22930</v>
      </c>
      <c r="K1007" s="69" t="s">
        <v>22931</v>
      </c>
      <c r="L1007" s="69" t="s">
        <v>23328</v>
      </c>
      <c r="M1007" s="69" t="s">
        <v>23329</v>
      </c>
      <c r="N1007" s="69" t="s">
        <v>14</v>
      </c>
      <c r="O1007" s="69" t="s">
        <v>23330</v>
      </c>
      <c r="P1007" s="69" t="s">
        <v>31237</v>
      </c>
      <c r="R1007" s="69" t="s">
        <v>24017</v>
      </c>
      <c r="T1007" s="69" t="s">
        <v>23038</v>
      </c>
      <c r="U1007" s="69" t="s">
        <v>31238</v>
      </c>
      <c r="V1007" s="69" t="s">
        <v>31229</v>
      </c>
      <c r="W1007" s="69" t="s">
        <v>31239</v>
      </c>
      <c r="Y1007" s="69" t="s">
        <v>23336</v>
      </c>
      <c r="Z1007" s="69" t="s">
        <v>23337</v>
      </c>
      <c r="AA1007" s="69" t="s">
        <v>2162</v>
      </c>
    </row>
    <row r="1008" spans="1:30" x14ac:dyDescent="0.25">
      <c r="A1008" s="93" t="s">
        <v>31240</v>
      </c>
      <c r="B1008" s="93" t="s">
        <v>31241</v>
      </c>
      <c r="C1008" s="69" t="s">
        <v>31242</v>
      </c>
      <c r="D1008" s="69" t="s">
        <v>31243</v>
      </c>
      <c r="E1008" s="69">
        <v>0</v>
      </c>
      <c r="F1008" s="69" t="s">
        <v>22956</v>
      </c>
      <c r="G1008" s="69" t="s">
        <v>31244</v>
      </c>
      <c r="H1008" s="69" t="s">
        <v>31245</v>
      </c>
      <c r="I1008" s="69">
        <v>1</v>
      </c>
      <c r="J1008" s="69" t="s">
        <v>22930</v>
      </c>
      <c r="K1008" s="69" t="s">
        <v>22931</v>
      </c>
      <c r="L1008" s="69" t="s">
        <v>23328</v>
      </c>
      <c r="M1008" s="69" t="s">
        <v>23329</v>
      </c>
      <c r="N1008" s="69" t="s">
        <v>14</v>
      </c>
      <c r="O1008" s="69" t="s">
        <v>23330</v>
      </c>
      <c r="P1008" s="69" t="s">
        <v>31246</v>
      </c>
      <c r="R1008" s="69" t="s">
        <v>23524</v>
      </c>
      <c r="S1008" s="69" t="s">
        <v>22938</v>
      </c>
      <c r="T1008" s="69" t="s">
        <v>25464</v>
      </c>
      <c r="V1008" s="69" t="s">
        <v>31138</v>
      </c>
      <c r="W1008" s="69" t="s">
        <v>23334</v>
      </c>
      <c r="Y1008" s="69" t="s">
        <v>23336</v>
      </c>
      <c r="Z1008" s="69" t="s">
        <v>23337</v>
      </c>
    </row>
    <row r="1009" spans="1:30" x14ac:dyDescent="0.25">
      <c r="A1009" s="93" t="s">
        <v>31247</v>
      </c>
      <c r="B1009" s="93" t="s">
        <v>31248</v>
      </c>
      <c r="C1009" s="69" t="s">
        <v>31249</v>
      </c>
      <c r="D1009" s="69" t="s">
        <v>31250</v>
      </c>
      <c r="E1009" s="69">
        <v>0</v>
      </c>
      <c r="F1009" s="69" t="s">
        <v>22956</v>
      </c>
      <c r="G1009" s="69" t="s">
        <v>31251</v>
      </c>
      <c r="H1009" s="69" t="s">
        <v>31252</v>
      </c>
      <c r="I1009" s="69">
        <v>1</v>
      </c>
      <c r="J1009" s="69" t="s">
        <v>22930</v>
      </c>
      <c r="K1009" s="69" t="s">
        <v>22931</v>
      </c>
      <c r="L1009" s="69" t="s">
        <v>23328</v>
      </c>
      <c r="M1009" s="69" t="s">
        <v>23329</v>
      </c>
      <c r="N1009" s="69" t="s">
        <v>14</v>
      </c>
      <c r="O1009" s="69" t="s">
        <v>23330</v>
      </c>
      <c r="P1009" s="69" t="s">
        <v>31253</v>
      </c>
      <c r="Q1009" s="69" t="s">
        <v>22936</v>
      </c>
      <c r="R1009" s="69" t="s">
        <v>24029</v>
      </c>
      <c r="S1009" s="69" t="s">
        <v>30944</v>
      </c>
      <c r="T1009" s="69" t="s">
        <v>25464</v>
      </c>
      <c r="U1009" s="69" t="s">
        <v>31254</v>
      </c>
      <c r="V1009" s="69" t="s">
        <v>23112</v>
      </c>
      <c r="W1009" s="69" t="s">
        <v>23739</v>
      </c>
      <c r="Y1009" s="69" t="s">
        <v>23336</v>
      </c>
      <c r="Z1009" s="69" t="s">
        <v>23337</v>
      </c>
      <c r="AA1009" s="69" t="s">
        <v>2162</v>
      </c>
    </row>
    <row r="1010" spans="1:30" x14ac:dyDescent="0.25">
      <c r="A1010" s="93" t="s">
        <v>31255</v>
      </c>
      <c r="B1010" s="93" t="s">
        <v>31256</v>
      </c>
      <c r="C1010" s="69" t="s">
        <v>31257</v>
      </c>
      <c r="D1010" s="69" t="s">
        <v>31258</v>
      </c>
      <c r="E1010" s="69">
        <v>0</v>
      </c>
      <c r="F1010" s="69" t="s">
        <v>22956</v>
      </c>
      <c r="G1010" s="69" t="s">
        <v>31259</v>
      </c>
      <c r="H1010" s="69" t="s">
        <v>31260</v>
      </c>
      <c r="I1010" s="69">
        <v>1</v>
      </c>
      <c r="J1010" s="69" t="s">
        <v>22930</v>
      </c>
      <c r="K1010" s="69" t="s">
        <v>22931</v>
      </c>
      <c r="L1010" s="69" t="s">
        <v>23328</v>
      </c>
      <c r="M1010" s="69" t="s">
        <v>23329</v>
      </c>
      <c r="N1010" s="69" t="s">
        <v>14</v>
      </c>
      <c r="O1010" s="69" t="s">
        <v>23330</v>
      </c>
      <c r="P1010" s="69" t="s">
        <v>31261</v>
      </c>
      <c r="R1010" s="69" t="s">
        <v>24029</v>
      </c>
      <c r="S1010" s="69" t="s">
        <v>22938</v>
      </c>
      <c r="T1010" s="69" t="s">
        <v>25464</v>
      </c>
      <c r="U1010" s="69" t="s">
        <v>26681</v>
      </c>
      <c r="V1010" s="69" t="s">
        <v>23112</v>
      </c>
      <c r="W1010" s="69" t="s">
        <v>24609</v>
      </c>
      <c r="Y1010" s="69" t="s">
        <v>23336</v>
      </c>
      <c r="Z1010" s="69" t="s">
        <v>23337</v>
      </c>
      <c r="AA1010" s="69" t="s">
        <v>2162</v>
      </c>
    </row>
    <row r="1011" spans="1:30" x14ac:dyDescent="0.25">
      <c r="A1011" s="93" t="s">
        <v>31262</v>
      </c>
      <c r="B1011" s="93" t="s">
        <v>31263</v>
      </c>
      <c r="C1011" s="69" t="s">
        <v>31264</v>
      </c>
      <c r="D1011" s="69" t="s">
        <v>31265</v>
      </c>
      <c r="E1011" s="69">
        <v>0</v>
      </c>
      <c r="F1011" s="69" t="s">
        <v>22956</v>
      </c>
      <c r="G1011" s="69" t="s">
        <v>31266</v>
      </c>
      <c r="H1011" s="69" t="s">
        <v>31267</v>
      </c>
      <c r="I1011" s="69">
        <v>1</v>
      </c>
      <c r="J1011" s="69" t="s">
        <v>22930</v>
      </c>
      <c r="K1011" s="69" t="s">
        <v>22931</v>
      </c>
      <c r="L1011" s="69" t="s">
        <v>23328</v>
      </c>
      <c r="M1011" s="69" t="s">
        <v>23329</v>
      </c>
      <c r="N1011" s="69" t="s">
        <v>14</v>
      </c>
      <c r="O1011" s="69" t="s">
        <v>23330</v>
      </c>
      <c r="P1011" s="69" t="s">
        <v>31268</v>
      </c>
      <c r="R1011" s="69" t="s">
        <v>24029</v>
      </c>
      <c r="S1011" s="69" t="s">
        <v>22938</v>
      </c>
      <c r="T1011" s="69" t="s">
        <v>25464</v>
      </c>
      <c r="U1011" s="69" t="s">
        <v>30945</v>
      </c>
      <c r="V1011" s="69" t="s">
        <v>23989</v>
      </c>
      <c r="W1011" s="69" t="s">
        <v>31269</v>
      </c>
      <c r="Y1011" s="69" t="s">
        <v>23336</v>
      </c>
      <c r="Z1011" s="69" t="s">
        <v>23337</v>
      </c>
      <c r="AA1011" s="69" t="s">
        <v>2162</v>
      </c>
    </row>
    <row r="1012" spans="1:30" x14ac:dyDescent="0.25">
      <c r="A1012" s="93" t="s">
        <v>31270</v>
      </c>
      <c r="B1012" s="93" t="s">
        <v>31271</v>
      </c>
      <c r="C1012" s="69" t="s">
        <v>31272</v>
      </c>
      <c r="D1012" s="69" t="s">
        <v>31273</v>
      </c>
      <c r="E1012" s="69">
        <v>838</v>
      </c>
      <c r="F1012" s="69" t="s">
        <v>22983</v>
      </c>
      <c r="G1012" s="69" t="s">
        <v>31274</v>
      </c>
      <c r="H1012" s="69" t="s">
        <v>31275</v>
      </c>
      <c r="I1012" s="69">
        <v>1</v>
      </c>
      <c r="J1012" s="69" t="s">
        <v>22930</v>
      </c>
      <c r="K1012" s="69" t="s">
        <v>22931</v>
      </c>
      <c r="L1012" s="69" t="s">
        <v>23328</v>
      </c>
      <c r="M1012" s="69" t="s">
        <v>23329</v>
      </c>
      <c r="N1012" s="69" t="s">
        <v>14</v>
      </c>
      <c r="O1012" s="69" t="s">
        <v>23330</v>
      </c>
      <c r="Y1012" s="69" t="s">
        <v>23336</v>
      </c>
      <c r="Z1012" s="69" t="s">
        <v>23337</v>
      </c>
      <c r="AA1012" s="69" t="s">
        <v>2162</v>
      </c>
      <c r="AD1012" s="69" t="s">
        <v>31276</v>
      </c>
    </row>
    <row r="1013" spans="1:30" x14ac:dyDescent="0.25">
      <c r="A1013" s="93" t="s">
        <v>31277</v>
      </c>
      <c r="B1013" s="93" t="s">
        <v>31278</v>
      </c>
      <c r="C1013" s="69" t="s">
        <v>31279</v>
      </c>
      <c r="D1013" s="69" t="s">
        <v>31280</v>
      </c>
      <c r="E1013" s="69">
        <v>1320.8</v>
      </c>
      <c r="F1013" s="69" t="s">
        <v>22983</v>
      </c>
      <c r="G1013" s="69" t="s">
        <v>31281</v>
      </c>
      <c r="H1013" s="69" t="s">
        <v>31282</v>
      </c>
      <c r="I1013" s="69">
        <v>1</v>
      </c>
      <c r="J1013" s="69" t="s">
        <v>22930</v>
      </c>
      <c r="K1013" s="69" t="s">
        <v>22931</v>
      </c>
      <c r="L1013" s="69" t="s">
        <v>23328</v>
      </c>
      <c r="M1013" s="69" t="s">
        <v>23329</v>
      </c>
      <c r="N1013" s="69" t="s">
        <v>14</v>
      </c>
      <c r="O1013" s="69" t="s">
        <v>23330</v>
      </c>
      <c r="U1013" s="69" t="s">
        <v>26837</v>
      </c>
      <c r="V1013" s="69" t="s">
        <v>31283</v>
      </c>
      <c r="W1013" s="69" t="s">
        <v>31284</v>
      </c>
      <c r="Y1013" s="69" t="s">
        <v>23336</v>
      </c>
      <c r="Z1013" s="69" t="s">
        <v>23337</v>
      </c>
      <c r="AA1013" s="69" t="s">
        <v>2162</v>
      </c>
      <c r="AD1013" s="69" t="s">
        <v>31276</v>
      </c>
    </row>
    <row r="1014" spans="1:30" x14ac:dyDescent="0.25">
      <c r="A1014" s="93" t="s">
        <v>31285</v>
      </c>
      <c r="B1014" s="93" t="s">
        <v>31286</v>
      </c>
      <c r="C1014" s="69" t="s">
        <v>31287</v>
      </c>
      <c r="D1014" s="69" t="s">
        <v>31288</v>
      </c>
      <c r="E1014" s="69">
        <v>490.35</v>
      </c>
      <c r="F1014" s="69" t="s">
        <v>22983</v>
      </c>
      <c r="G1014" s="69" t="s">
        <v>31289</v>
      </c>
      <c r="H1014" s="69" t="s">
        <v>31290</v>
      </c>
      <c r="I1014" s="69">
        <v>1</v>
      </c>
      <c r="J1014" s="69" t="s">
        <v>22930</v>
      </c>
      <c r="K1014" s="69" t="s">
        <v>22931</v>
      </c>
      <c r="L1014" s="69" t="s">
        <v>23328</v>
      </c>
      <c r="M1014" s="69" t="s">
        <v>23329</v>
      </c>
      <c r="N1014" s="69" t="s">
        <v>14</v>
      </c>
      <c r="O1014" s="69" t="s">
        <v>23330</v>
      </c>
      <c r="U1014" s="69" t="s">
        <v>27800</v>
      </c>
      <c r="V1014" s="69" t="s">
        <v>23335</v>
      </c>
      <c r="W1014" s="69" t="s">
        <v>23739</v>
      </c>
      <c r="Y1014" s="69" t="s">
        <v>23336</v>
      </c>
      <c r="Z1014" s="69" t="s">
        <v>23337</v>
      </c>
      <c r="AA1014" s="69" t="s">
        <v>2162</v>
      </c>
      <c r="AD1014" s="69" t="s">
        <v>31291</v>
      </c>
    </row>
    <row r="1015" spans="1:30" x14ac:dyDescent="0.25">
      <c r="A1015" s="93" t="s">
        <v>31292</v>
      </c>
      <c r="B1015" s="93" t="s">
        <v>31293</v>
      </c>
      <c r="C1015" s="69" t="s">
        <v>31294</v>
      </c>
      <c r="D1015" s="69" t="s">
        <v>31295</v>
      </c>
      <c r="E1015" s="69">
        <v>266.10000000000002</v>
      </c>
      <c r="F1015" s="69" t="s">
        <v>22983</v>
      </c>
      <c r="G1015" s="69" t="s">
        <v>31296</v>
      </c>
      <c r="H1015" s="69" t="s">
        <v>31297</v>
      </c>
      <c r="I1015" s="69">
        <v>1</v>
      </c>
      <c r="J1015" s="69" t="s">
        <v>22930</v>
      </c>
      <c r="K1015" s="69" t="s">
        <v>22931</v>
      </c>
      <c r="L1015" s="69" t="s">
        <v>23328</v>
      </c>
      <c r="M1015" s="69" t="s">
        <v>23329</v>
      </c>
      <c r="N1015" s="69" t="s">
        <v>14</v>
      </c>
      <c r="O1015" s="69" t="s">
        <v>23330</v>
      </c>
      <c r="P1015" s="69" t="s">
        <v>31298</v>
      </c>
      <c r="Q1015" s="69" t="s">
        <v>24743</v>
      </c>
      <c r="T1015" s="69" t="s">
        <v>23854</v>
      </c>
      <c r="Y1015" s="69" t="s">
        <v>23336</v>
      </c>
      <c r="Z1015" s="69" t="s">
        <v>23337</v>
      </c>
      <c r="AA1015" s="69" t="s">
        <v>2185</v>
      </c>
      <c r="AD1015" s="69" t="s">
        <v>25880</v>
      </c>
    </row>
    <row r="1016" spans="1:30" x14ac:dyDescent="0.25">
      <c r="A1016" s="93" t="s">
        <v>31299</v>
      </c>
      <c r="B1016" s="93" t="s">
        <v>31300</v>
      </c>
      <c r="C1016" s="69" t="s">
        <v>31301</v>
      </c>
      <c r="D1016" s="69" t="s">
        <v>31302</v>
      </c>
      <c r="E1016" s="69">
        <v>333.51</v>
      </c>
      <c r="F1016" s="69" t="s">
        <v>22983</v>
      </c>
      <c r="G1016" s="69" t="s">
        <v>31303</v>
      </c>
      <c r="H1016" s="69" t="s">
        <v>31304</v>
      </c>
      <c r="I1016" s="69">
        <v>1</v>
      </c>
      <c r="J1016" s="69" t="s">
        <v>22930</v>
      </c>
      <c r="K1016" s="69" t="s">
        <v>22931</v>
      </c>
      <c r="L1016" s="69" t="s">
        <v>23328</v>
      </c>
      <c r="M1016" s="69" t="s">
        <v>23329</v>
      </c>
      <c r="N1016" s="69" t="s">
        <v>14</v>
      </c>
      <c r="O1016" s="69" t="s">
        <v>23330</v>
      </c>
      <c r="P1016" s="69" t="s">
        <v>31298</v>
      </c>
      <c r="Q1016" s="69" t="s">
        <v>24743</v>
      </c>
      <c r="S1016" s="69" t="s">
        <v>22938</v>
      </c>
      <c r="T1016" s="69" t="s">
        <v>23038</v>
      </c>
      <c r="U1016" s="69" t="s">
        <v>30317</v>
      </c>
      <c r="V1016" s="69" t="s">
        <v>31043</v>
      </c>
      <c r="W1016" s="69" t="s">
        <v>31305</v>
      </c>
      <c r="X1016" s="69" t="s">
        <v>24124</v>
      </c>
      <c r="Y1016" s="69" t="s">
        <v>23336</v>
      </c>
      <c r="Z1016" s="69" t="s">
        <v>23337</v>
      </c>
      <c r="AA1016" s="69" t="s">
        <v>2185</v>
      </c>
      <c r="AD1016" s="69" t="s">
        <v>25880</v>
      </c>
    </row>
    <row r="1017" spans="1:30" x14ac:dyDescent="0.25">
      <c r="A1017" s="93" t="s">
        <v>31306</v>
      </c>
      <c r="B1017" s="93" t="s">
        <v>31307</v>
      </c>
      <c r="C1017" s="69" t="s">
        <v>31308</v>
      </c>
      <c r="D1017" s="69" t="s">
        <v>31309</v>
      </c>
      <c r="E1017" s="69">
        <v>389.2</v>
      </c>
      <c r="F1017" s="69" t="s">
        <v>22983</v>
      </c>
      <c r="G1017" s="69" t="s">
        <v>31310</v>
      </c>
      <c r="H1017" s="69" t="s">
        <v>31311</v>
      </c>
      <c r="I1017" s="69">
        <v>1</v>
      </c>
      <c r="J1017" s="69" t="s">
        <v>22930</v>
      </c>
      <c r="K1017" s="69" t="s">
        <v>22931</v>
      </c>
      <c r="L1017" s="69" t="s">
        <v>23328</v>
      </c>
      <c r="M1017" s="69" t="s">
        <v>23329</v>
      </c>
      <c r="N1017" s="69" t="s">
        <v>14</v>
      </c>
      <c r="O1017" s="69" t="s">
        <v>23330</v>
      </c>
      <c r="P1017" s="69" t="s">
        <v>31312</v>
      </c>
      <c r="Q1017" s="69" t="s">
        <v>24743</v>
      </c>
      <c r="S1017" s="69" t="s">
        <v>22938</v>
      </c>
      <c r="T1017" s="69" t="s">
        <v>23854</v>
      </c>
      <c r="Y1017" s="69" t="s">
        <v>23336</v>
      </c>
      <c r="Z1017" s="69" t="s">
        <v>23337</v>
      </c>
      <c r="AA1017" s="69" t="s">
        <v>2185</v>
      </c>
      <c r="AD1017" s="69" t="s">
        <v>25880</v>
      </c>
    </row>
    <row r="1018" spans="1:30" x14ac:dyDescent="0.25">
      <c r="A1018" s="93" t="s">
        <v>31313</v>
      </c>
      <c r="B1018" s="93" t="s">
        <v>31314</v>
      </c>
      <c r="C1018" s="69" t="s">
        <v>31315</v>
      </c>
      <c r="D1018" s="69" t="s">
        <v>31316</v>
      </c>
      <c r="E1018" s="69">
        <v>793.1</v>
      </c>
      <c r="F1018" s="69" t="s">
        <v>22983</v>
      </c>
      <c r="G1018" s="69" t="s">
        <v>31317</v>
      </c>
      <c r="H1018" s="69" t="s">
        <v>31318</v>
      </c>
      <c r="I1018" s="69">
        <v>1</v>
      </c>
      <c r="J1018" s="69" t="s">
        <v>22930</v>
      </c>
      <c r="K1018" s="69" t="s">
        <v>22931</v>
      </c>
      <c r="L1018" s="69" t="s">
        <v>23328</v>
      </c>
      <c r="M1018" s="69" t="s">
        <v>23329</v>
      </c>
      <c r="N1018" s="69" t="s">
        <v>14</v>
      </c>
      <c r="O1018" s="69" t="s">
        <v>23330</v>
      </c>
      <c r="P1018" s="69" t="s">
        <v>31319</v>
      </c>
      <c r="Q1018" s="69" t="s">
        <v>31320</v>
      </c>
      <c r="S1018" s="69" t="s">
        <v>22938</v>
      </c>
      <c r="T1018" s="69" t="s">
        <v>31321</v>
      </c>
      <c r="U1018" s="69" t="s">
        <v>31322</v>
      </c>
      <c r="V1018" s="69" t="s">
        <v>23832</v>
      </c>
      <c r="W1018" s="69" t="s">
        <v>31024</v>
      </c>
      <c r="X1018" s="69" t="s">
        <v>23122</v>
      </c>
      <c r="Y1018" s="69" t="s">
        <v>23336</v>
      </c>
      <c r="Z1018" s="69" t="s">
        <v>23337</v>
      </c>
      <c r="AA1018" s="69" t="s">
        <v>2169</v>
      </c>
      <c r="AD1018" s="69" t="s">
        <v>31323</v>
      </c>
    </row>
    <row r="1019" spans="1:30" x14ac:dyDescent="0.25">
      <c r="A1019" s="93" t="s">
        <v>31324</v>
      </c>
      <c r="B1019" s="93" t="s">
        <v>31325</v>
      </c>
      <c r="C1019" s="69" t="s">
        <v>31326</v>
      </c>
      <c r="D1019" s="69" t="s">
        <v>31327</v>
      </c>
      <c r="E1019" s="69">
        <v>205</v>
      </c>
      <c r="F1019" s="69" t="s">
        <v>22927</v>
      </c>
      <c r="G1019" s="69" t="s">
        <v>31328</v>
      </c>
      <c r="H1019" s="69" t="s">
        <v>31329</v>
      </c>
      <c r="I1019" s="69">
        <v>1</v>
      </c>
      <c r="J1019" s="69" t="s">
        <v>22930</v>
      </c>
      <c r="K1019" s="69" t="s">
        <v>22931</v>
      </c>
      <c r="L1019" s="69" t="s">
        <v>23328</v>
      </c>
      <c r="M1019" s="69" t="s">
        <v>23329</v>
      </c>
      <c r="N1019" s="69" t="s">
        <v>14</v>
      </c>
      <c r="O1019" s="69" t="s">
        <v>23330</v>
      </c>
      <c r="P1019" s="69" t="s">
        <v>31330</v>
      </c>
      <c r="Q1019" s="69" t="s">
        <v>22936</v>
      </c>
      <c r="S1019" s="69" t="s">
        <v>31331</v>
      </c>
      <c r="T1019" s="69" t="s">
        <v>23854</v>
      </c>
      <c r="U1019" s="69" t="s">
        <v>31332</v>
      </c>
      <c r="V1019" s="69" t="s">
        <v>31333</v>
      </c>
      <c r="W1019" s="69" t="s">
        <v>31334</v>
      </c>
      <c r="X1019" s="69" t="s">
        <v>24124</v>
      </c>
      <c r="Y1019" s="69" t="s">
        <v>23336</v>
      </c>
      <c r="Z1019" s="69" t="s">
        <v>23337</v>
      </c>
      <c r="AA1019" s="69" t="s">
        <v>2232</v>
      </c>
      <c r="AD1019" s="69" t="s">
        <v>31335</v>
      </c>
    </row>
    <row r="1020" spans="1:30" x14ac:dyDescent="0.25">
      <c r="A1020" s="93" t="s">
        <v>31336</v>
      </c>
      <c r="B1020" s="93" t="s">
        <v>31337</v>
      </c>
      <c r="C1020" s="69" t="s">
        <v>31338</v>
      </c>
      <c r="D1020" s="69" t="s">
        <v>31339</v>
      </c>
      <c r="E1020" s="69">
        <v>0</v>
      </c>
      <c r="F1020" s="69" t="s">
        <v>22956</v>
      </c>
      <c r="G1020" s="69" t="s">
        <v>31340</v>
      </c>
      <c r="H1020" s="69" t="s">
        <v>31341</v>
      </c>
      <c r="I1020" s="69">
        <v>1</v>
      </c>
      <c r="J1020" s="69" t="s">
        <v>22930</v>
      </c>
      <c r="K1020" s="69" t="s">
        <v>22931</v>
      </c>
      <c r="L1020" s="69" t="s">
        <v>23328</v>
      </c>
      <c r="M1020" s="69" t="s">
        <v>23329</v>
      </c>
      <c r="N1020" s="69" t="s">
        <v>14</v>
      </c>
      <c r="O1020" s="69" t="s">
        <v>23330</v>
      </c>
      <c r="P1020" s="69" t="s">
        <v>31342</v>
      </c>
      <c r="Q1020" s="69" t="s">
        <v>23161</v>
      </c>
      <c r="S1020" s="69" t="s">
        <v>23606</v>
      </c>
      <c r="T1020" s="69" t="s">
        <v>23332</v>
      </c>
      <c r="U1020" s="69" t="s">
        <v>24019</v>
      </c>
      <c r="V1020" s="69" t="s">
        <v>28161</v>
      </c>
      <c r="W1020" s="69" t="s">
        <v>24835</v>
      </c>
      <c r="X1020" s="69" t="s">
        <v>22942</v>
      </c>
      <c r="Y1020" s="69" t="s">
        <v>23336</v>
      </c>
      <c r="Z1020" s="69" t="s">
        <v>23337</v>
      </c>
      <c r="AA1020" s="69" t="s">
        <v>2185</v>
      </c>
      <c r="AD1020" s="69" t="s">
        <v>25880</v>
      </c>
    </row>
    <row r="1021" spans="1:30" x14ac:dyDescent="0.25">
      <c r="A1021" s="93" t="s">
        <v>31343</v>
      </c>
      <c r="B1021" s="93" t="s">
        <v>31344</v>
      </c>
      <c r="C1021" s="69" t="s">
        <v>31345</v>
      </c>
      <c r="D1021" s="69" t="s">
        <v>31346</v>
      </c>
      <c r="E1021" s="69">
        <v>75.319999999999993</v>
      </c>
      <c r="F1021" s="69" t="s">
        <v>22983</v>
      </c>
      <c r="G1021" s="69" t="s">
        <v>31347</v>
      </c>
      <c r="H1021" s="69" t="s">
        <v>31348</v>
      </c>
      <c r="I1021" s="69">
        <v>1</v>
      </c>
      <c r="J1021" s="69" t="s">
        <v>22930</v>
      </c>
      <c r="K1021" s="69" t="s">
        <v>22931</v>
      </c>
      <c r="L1021" s="69" t="s">
        <v>23328</v>
      </c>
      <c r="M1021" s="69" t="s">
        <v>23329</v>
      </c>
      <c r="N1021" s="69" t="s">
        <v>14</v>
      </c>
      <c r="O1021" s="69" t="s">
        <v>23330</v>
      </c>
      <c r="P1021" s="69" t="s">
        <v>31349</v>
      </c>
      <c r="Q1021" s="69" t="s">
        <v>24743</v>
      </c>
      <c r="T1021" s="69" t="s">
        <v>23038</v>
      </c>
      <c r="Y1021" s="69" t="s">
        <v>23336</v>
      </c>
      <c r="Z1021" s="69" t="s">
        <v>23337</v>
      </c>
      <c r="AA1021" s="69" t="s">
        <v>2185</v>
      </c>
      <c r="AD1021" s="69" t="s">
        <v>25880</v>
      </c>
    </row>
    <row r="1022" spans="1:30" x14ac:dyDescent="0.25">
      <c r="A1022" s="93" t="s">
        <v>31350</v>
      </c>
      <c r="B1022" s="93" t="s">
        <v>31351</v>
      </c>
      <c r="E1022" s="69">
        <v>345.6</v>
      </c>
      <c r="F1022" s="69" t="s">
        <v>22983</v>
      </c>
      <c r="G1022" s="69" t="s">
        <v>31352</v>
      </c>
      <c r="H1022" s="69" t="s">
        <v>31353</v>
      </c>
      <c r="I1022" s="69">
        <v>1</v>
      </c>
      <c r="J1022" s="69" t="s">
        <v>22930</v>
      </c>
      <c r="K1022" s="69" t="s">
        <v>22931</v>
      </c>
      <c r="L1022" s="69" t="s">
        <v>22996</v>
      </c>
      <c r="M1022" s="69" t="s">
        <v>22997</v>
      </c>
      <c r="N1022" s="69" t="s">
        <v>31354</v>
      </c>
      <c r="O1022" s="69" t="s">
        <v>28397</v>
      </c>
      <c r="AA1022" s="69" t="s">
        <v>2162</v>
      </c>
    </row>
    <row r="1023" spans="1:30" x14ac:dyDescent="0.25">
      <c r="A1023" s="93" t="s">
        <v>31355</v>
      </c>
      <c r="B1023" s="93" t="s">
        <v>31356</v>
      </c>
      <c r="C1023" s="69" t="s">
        <v>31357</v>
      </c>
      <c r="D1023" s="69" t="s">
        <v>31358</v>
      </c>
      <c r="E1023" s="69">
        <v>260</v>
      </c>
      <c r="F1023" s="69" t="s">
        <v>22927</v>
      </c>
      <c r="G1023" s="69" t="s">
        <v>31359</v>
      </c>
      <c r="H1023" s="69" t="s">
        <v>31360</v>
      </c>
      <c r="I1023" s="69">
        <v>1</v>
      </c>
      <c r="J1023" s="69" t="s">
        <v>22930</v>
      </c>
      <c r="K1023" s="69" t="s">
        <v>22931</v>
      </c>
      <c r="L1023" s="69" t="s">
        <v>23</v>
      </c>
      <c r="M1023" s="69" t="s">
        <v>22932</v>
      </c>
      <c r="N1023" s="69" t="s">
        <v>23531</v>
      </c>
      <c r="O1023" s="69" t="s">
        <v>7399</v>
      </c>
      <c r="P1023" s="69" t="s">
        <v>31361</v>
      </c>
      <c r="Q1023" s="69" t="s">
        <v>22936</v>
      </c>
      <c r="R1023" s="69" t="s">
        <v>26155</v>
      </c>
      <c r="S1023" s="69" t="s">
        <v>23374</v>
      </c>
      <c r="T1023" s="69" t="s">
        <v>22975</v>
      </c>
      <c r="U1023" s="69" t="s">
        <v>26231</v>
      </c>
      <c r="V1023" s="69" t="s">
        <v>23722</v>
      </c>
      <c r="W1023" s="69" t="s">
        <v>31362</v>
      </c>
      <c r="X1023" s="69" t="s">
        <v>26415</v>
      </c>
      <c r="AD1023" s="69" t="s">
        <v>23535</v>
      </c>
    </row>
    <row r="1024" spans="1:30" x14ac:dyDescent="0.25">
      <c r="A1024" s="93" t="s">
        <v>31363</v>
      </c>
      <c r="B1024" s="93" t="s">
        <v>31364</v>
      </c>
      <c r="C1024" s="69" t="s">
        <v>31365</v>
      </c>
      <c r="D1024" s="69" t="s">
        <v>31366</v>
      </c>
      <c r="E1024" s="69">
        <v>470</v>
      </c>
      <c r="F1024" s="69" t="s">
        <v>22927</v>
      </c>
      <c r="G1024" s="69" t="s">
        <v>31367</v>
      </c>
      <c r="H1024" s="69" t="s">
        <v>31368</v>
      </c>
      <c r="I1024" s="69">
        <v>1</v>
      </c>
      <c r="J1024" s="69" t="s">
        <v>22930</v>
      </c>
      <c r="K1024" s="69" t="s">
        <v>22931</v>
      </c>
      <c r="L1024" s="69" t="s">
        <v>23</v>
      </c>
      <c r="M1024" s="69" t="s">
        <v>22932</v>
      </c>
      <c r="N1024" s="69" t="s">
        <v>23531</v>
      </c>
      <c r="O1024" s="69" t="s">
        <v>7399</v>
      </c>
      <c r="P1024" s="69" t="s">
        <v>31369</v>
      </c>
      <c r="Q1024" s="69" t="s">
        <v>22936</v>
      </c>
      <c r="R1024" s="69" t="s">
        <v>26155</v>
      </c>
      <c r="S1024" s="69" t="s">
        <v>23374</v>
      </c>
      <c r="T1024" s="69" t="s">
        <v>22975</v>
      </c>
      <c r="U1024" s="69" t="s">
        <v>31370</v>
      </c>
      <c r="V1024" s="69" t="s">
        <v>26529</v>
      </c>
      <c r="W1024" s="69" t="s">
        <v>30747</v>
      </c>
      <c r="X1024" s="69" t="s">
        <v>23499</v>
      </c>
      <c r="AD1024" s="69" t="s">
        <v>23535</v>
      </c>
    </row>
    <row r="1025" spans="1:30" x14ac:dyDescent="0.25">
      <c r="A1025" s="93" t="s">
        <v>31371</v>
      </c>
      <c r="B1025" s="93" t="s">
        <v>31372</v>
      </c>
      <c r="C1025" s="69" t="s">
        <v>31373</v>
      </c>
      <c r="D1025" s="69" t="s">
        <v>31374</v>
      </c>
      <c r="E1025" s="69">
        <v>0</v>
      </c>
      <c r="F1025" s="69" t="s">
        <v>22956</v>
      </c>
      <c r="G1025" s="69" t="s">
        <v>31375</v>
      </c>
      <c r="H1025" s="69" t="s">
        <v>31376</v>
      </c>
      <c r="I1025" s="69">
        <v>1</v>
      </c>
      <c r="J1025" s="69" t="s">
        <v>22930</v>
      </c>
      <c r="K1025" s="69" t="s">
        <v>22931</v>
      </c>
      <c r="L1025" s="69" t="s">
        <v>23328</v>
      </c>
      <c r="M1025" s="69" t="s">
        <v>23329</v>
      </c>
      <c r="N1025" s="69" t="s">
        <v>14</v>
      </c>
      <c r="O1025" s="69" t="s">
        <v>23330</v>
      </c>
      <c r="P1025" s="69" t="s">
        <v>31377</v>
      </c>
      <c r="R1025" s="69" t="s">
        <v>23524</v>
      </c>
      <c r="S1025" s="69" t="s">
        <v>24030</v>
      </c>
      <c r="T1025" s="69" t="s">
        <v>22961</v>
      </c>
      <c r="U1025" s="69" t="s">
        <v>31378</v>
      </c>
      <c r="V1025" s="69" t="s">
        <v>31379</v>
      </c>
      <c r="W1025" s="69" t="s">
        <v>31380</v>
      </c>
      <c r="Y1025" s="69" t="s">
        <v>30964</v>
      </c>
      <c r="Z1025" s="69" t="s">
        <v>30965</v>
      </c>
      <c r="AA1025" s="69" t="s">
        <v>2162</v>
      </c>
    </row>
    <row r="1026" spans="1:30" x14ac:dyDescent="0.25">
      <c r="A1026" s="93" t="s">
        <v>31381</v>
      </c>
      <c r="B1026" s="93" t="s">
        <v>31382</v>
      </c>
      <c r="C1026" s="69" t="s">
        <v>31383</v>
      </c>
      <c r="D1026" s="69" t="s">
        <v>31384</v>
      </c>
      <c r="E1026" s="69">
        <v>460</v>
      </c>
      <c r="F1026" s="69" t="s">
        <v>22927</v>
      </c>
      <c r="G1026" s="69" t="s">
        <v>31385</v>
      </c>
      <c r="H1026" s="69" t="s">
        <v>31386</v>
      </c>
      <c r="I1026" s="69">
        <v>1</v>
      </c>
      <c r="J1026" s="69" t="s">
        <v>22930</v>
      </c>
      <c r="K1026" s="69" t="s">
        <v>22931</v>
      </c>
      <c r="L1026" s="69" t="s">
        <v>23</v>
      </c>
      <c r="M1026" s="69" t="s">
        <v>22932</v>
      </c>
      <c r="N1026" s="69" t="s">
        <v>23531</v>
      </c>
      <c r="O1026" s="69" t="s">
        <v>7399</v>
      </c>
      <c r="P1026" s="69" t="s">
        <v>31387</v>
      </c>
      <c r="Q1026" s="69" t="s">
        <v>22936</v>
      </c>
      <c r="R1026" s="69" t="s">
        <v>26155</v>
      </c>
      <c r="S1026" s="69" t="s">
        <v>23374</v>
      </c>
      <c r="T1026" s="69" t="s">
        <v>22975</v>
      </c>
      <c r="U1026" s="69" t="s">
        <v>24135</v>
      </c>
      <c r="V1026" s="69" t="s">
        <v>23097</v>
      </c>
      <c r="W1026" s="69" t="s">
        <v>31388</v>
      </c>
      <c r="X1026" s="69" t="s">
        <v>23301</v>
      </c>
      <c r="AD1026" s="69" t="s">
        <v>23535</v>
      </c>
    </row>
    <row r="1027" spans="1:30" x14ac:dyDescent="0.25">
      <c r="A1027" s="93" t="s">
        <v>31389</v>
      </c>
      <c r="B1027" s="93" t="s">
        <v>31390</v>
      </c>
      <c r="C1027" s="69" t="s">
        <v>31391</v>
      </c>
      <c r="D1027" s="69" t="s">
        <v>31392</v>
      </c>
      <c r="E1027" s="69">
        <v>523.04</v>
      </c>
      <c r="F1027" s="69" t="s">
        <v>22983</v>
      </c>
      <c r="G1027" s="69" t="s">
        <v>31393</v>
      </c>
      <c r="H1027" s="69" t="s">
        <v>31394</v>
      </c>
      <c r="I1027" s="69">
        <v>1</v>
      </c>
      <c r="J1027" s="69" t="s">
        <v>22930</v>
      </c>
      <c r="K1027" s="69" t="s">
        <v>22931</v>
      </c>
      <c r="L1027" s="69" t="s">
        <v>23328</v>
      </c>
      <c r="M1027" s="69" t="s">
        <v>23329</v>
      </c>
      <c r="N1027" s="69" t="s">
        <v>14</v>
      </c>
      <c r="O1027" s="69" t="s">
        <v>23330</v>
      </c>
      <c r="U1027" s="69" t="s">
        <v>27800</v>
      </c>
      <c r="V1027" s="69" t="s">
        <v>23335</v>
      </c>
      <c r="W1027" s="69" t="s">
        <v>23739</v>
      </c>
      <c r="Y1027" s="69" t="s">
        <v>23336</v>
      </c>
      <c r="Z1027" s="69" t="s">
        <v>23337</v>
      </c>
      <c r="AA1027" s="69" t="s">
        <v>2162</v>
      </c>
      <c r="AD1027" s="69" t="s">
        <v>31291</v>
      </c>
    </row>
    <row r="1028" spans="1:30" x14ac:dyDescent="0.25">
      <c r="A1028" s="93" t="s">
        <v>31395</v>
      </c>
      <c r="B1028" s="93" t="s">
        <v>31396</v>
      </c>
      <c r="E1028" s="69">
        <v>87</v>
      </c>
      <c r="F1028" s="69" t="s">
        <v>22927</v>
      </c>
      <c r="G1028" s="69" t="s">
        <v>31397</v>
      </c>
      <c r="H1028" s="69" t="s">
        <v>31398</v>
      </c>
      <c r="I1028" s="69">
        <v>1</v>
      </c>
      <c r="J1028" s="69" t="s">
        <v>22930</v>
      </c>
      <c r="K1028" s="69" t="s">
        <v>22931</v>
      </c>
      <c r="L1028" s="69" t="s">
        <v>479</v>
      </c>
      <c r="M1028" s="69" t="s">
        <v>23139</v>
      </c>
      <c r="N1028" s="69" t="s">
        <v>24377</v>
      </c>
      <c r="O1028" s="69" t="s">
        <v>24378</v>
      </c>
      <c r="P1028" s="69" t="s">
        <v>31399</v>
      </c>
      <c r="R1028" s="69" t="s">
        <v>31400</v>
      </c>
      <c r="T1028" s="69" t="s">
        <v>24693</v>
      </c>
      <c r="U1028" s="69" t="s">
        <v>26489</v>
      </c>
      <c r="V1028" s="69" t="s">
        <v>23121</v>
      </c>
      <c r="W1028" s="69" t="s">
        <v>22964</v>
      </c>
      <c r="X1028" s="69" t="s">
        <v>24891</v>
      </c>
      <c r="AA1028" s="69" t="s">
        <v>31401</v>
      </c>
      <c r="AB1028" s="69" t="s">
        <v>31402</v>
      </c>
      <c r="AD1028" s="69" t="s">
        <v>31403</v>
      </c>
    </row>
    <row r="1029" spans="1:30" x14ac:dyDescent="0.25">
      <c r="A1029" s="93" t="s">
        <v>31404</v>
      </c>
      <c r="B1029" s="93" t="s">
        <v>31405</v>
      </c>
      <c r="C1029" s="69" t="s">
        <v>31406</v>
      </c>
      <c r="D1029" s="69" t="s">
        <v>31407</v>
      </c>
      <c r="E1029" s="69">
        <v>136</v>
      </c>
      <c r="F1029" s="69" t="s">
        <v>22927</v>
      </c>
      <c r="G1029" s="69" t="s">
        <v>31408</v>
      </c>
      <c r="H1029" s="69" t="s">
        <v>31409</v>
      </c>
      <c r="I1029" s="69">
        <v>1</v>
      </c>
      <c r="J1029" s="69" t="s">
        <v>22930</v>
      </c>
      <c r="K1029" s="69" t="s">
        <v>22931</v>
      </c>
      <c r="L1029" s="69" t="s">
        <v>479</v>
      </c>
      <c r="M1029" s="69" t="s">
        <v>23139</v>
      </c>
      <c r="N1029" s="69" t="s">
        <v>24377</v>
      </c>
      <c r="O1029" s="69" t="s">
        <v>24378</v>
      </c>
      <c r="P1029" s="69" t="s">
        <v>31399</v>
      </c>
      <c r="Q1029" s="69" t="s">
        <v>31410</v>
      </c>
      <c r="R1029" s="69" t="s">
        <v>31400</v>
      </c>
      <c r="T1029" s="69" t="s">
        <v>23149</v>
      </c>
      <c r="U1029" s="69" t="s">
        <v>26489</v>
      </c>
      <c r="V1029" s="69" t="s">
        <v>23121</v>
      </c>
      <c r="W1029" s="69" t="s">
        <v>22964</v>
      </c>
      <c r="X1029" s="69" t="s">
        <v>24891</v>
      </c>
      <c r="AA1029" s="69" t="s">
        <v>31401</v>
      </c>
      <c r="AB1029" s="69" t="s">
        <v>31411</v>
      </c>
      <c r="AD1029" s="69" t="s">
        <v>31403</v>
      </c>
    </row>
    <row r="1030" spans="1:30" x14ac:dyDescent="0.25">
      <c r="A1030" s="93" t="s">
        <v>31412</v>
      </c>
      <c r="B1030" s="93" t="s">
        <v>31413</v>
      </c>
      <c r="C1030" s="69" t="s">
        <v>31414</v>
      </c>
      <c r="D1030" s="69" t="s">
        <v>31415</v>
      </c>
      <c r="E1030" s="69">
        <v>49</v>
      </c>
      <c r="F1030" s="69" t="s">
        <v>22927</v>
      </c>
      <c r="G1030" s="69" t="s">
        <v>31416</v>
      </c>
      <c r="H1030" s="69" t="s">
        <v>31417</v>
      </c>
      <c r="I1030" s="69">
        <v>1</v>
      </c>
      <c r="J1030" s="69" t="s">
        <v>22930</v>
      </c>
      <c r="K1030" s="69" t="s">
        <v>22931</v>
      </c>
      <c r="L1030" s="69" t="s">
        <v>479</v>
      </c>
      <c r="M1030" s="69" t="s">
        <v>23139</v>
      </c>
      <c r="N1030" s="69" t="s">
        <v>24377</v>
      </c>
      <c r="O1030" s="69" t="s">
        <v>24378</v>
      </c>
      <c r="P1030" s="69" t="s">
        <v>31399</v>
      </c>
      <c r="R1030" s="69" t="s">
        <v>31400</v>
      </c>
      <c r="S1030" s="69" t="s">
        <v>23247</v>
      </c>
      <c r="T1030" s="69" t="s">
        <v>23149</v>
      </c>
      <c r="U1030" s="69" t="s">
        <v>26489</v>
      </c>
      <c r="V1030" s="69" t="s">
        <v>23121</v>
      </c>
      <c r="W1030" s="69" t="s">
        <v>22964</v>
      </c>
      <c r="X1030" s="69" t="s">
        <v>24891</v>
      </c>
      <c r="AA1030" s="69" t="s">
        <v>31401</v>
      </c>
      <c r="AB1030" s="69" t="s">
        <v>31418</v>
      </c>
      <c r="AD1030" s="69" t="s">
        <v>31403</v>
      </c>
    </row>
    <row r="1031" spans="1:30" x14ac:dyDescent="0.25">
      <c r="A1031" s="93" t="s">
        <v>31419</v>
      </c>
      <c r="B1031" s="93" t="s">
        <v>31420</v>
      </c>
      <c r="E1031" s="69">
        <v>77</v>
      </c>
      <c r="F1031" s="69" t="s">
        <v>22927</v>
      </c>
      <c r="G1031" s="69" t="s">
        <v>31421</v>
      </c>
      <c r="H1031" s="69" t="s">
        <v>31422</v>
      </c>
      <c r="I1031" s="69">
        <v>1</v>
      </c>
      <c r="J1031" s="69" t="s">
        <v>22930</v>
      </c>
      <c r="K1031" s="69" t="s">
        <v>22931</v>
      </c>
      <c r="L1031" s="69" t="s">
        <v>479</v>
      </c>
      <c r="M1031" s="69" t="s">
        <v>23139</v>
      </c>
      <c r="N1031" s="69" t="s">
        <v>24377</v>
      </c>
      <c r="O1031" s="69" t="s">
        <v>24378</v>
      </c>
      <c r="P1031" s="69" t="s">
        <v>31399</v>
      </c>
      <c r="Q1031" s="69" t="s">
        <v>31423</v>
      </c>
      <c r="R1031" s="69" t="s">
        <v>31400</v>
      </c>
      <c r="S1031" s="69" t="s">
        <v>23247</v>
      </c>
      <c r="T1031" s="69" t="s">
        <v>23149</v>
      </c>
      <c r="U1031" s="69" t="s">
        <v>26489</v>
      </c>
      <c r="V1031" s="69" t="s">
        <v>23121</v>
      </c>
      <c r="W1031" s="69" t="s">
        <v>22964</v>
      </c>
      <c r="X1031" s="69" t="s">
        <v>24891</v>
      </c>
      <c r="AA1031" s="69" t="s">
        <v>31401</v>
      </c>
      <c r="AB1031" s="69" t="s">
        <v>31424</v>
      </c>
      <c r="AD1031" s="69" t="s">
        <v>31403</v>
      </c>
    </row>
    <row r="1032" spans="1:30" x14ac:dyDescent="0.25">
      <c r="A1032" s="93" t="s">
        <v>31425</v>
      </c>
      <c r="B1032" s="93" t="s">
        <v>31426</v>
      </c>
      <c r="E1032" s="69">
        <v>93</v>
      </c>
      <c r="F1032" s="69" t="s">
        <v>22927</v>
      </c>
      <c r="G1032" s="69" t="s">
        <v>31427</v>
      </c>
      <c r="H1032" s="69" t="s">
        <v>31428</v>
      </c>
      <c r="I1032" s="69">
        <v>1</v>
      </c>
      <c r="J1032" s="69" t="s">
        <v>22930</v>
      </c>
      <c r="K1032" s="69" t="s">
        <v>22931</v>
      </c>
      <c r="L1032" s="69" t="s">
        <v>479</v>
      </c>
      <c r="M1032" s="69" t="s">
        <v>23139</v>
      </c>
      <c r="N1032" s="69" t="s">
        <v>24377</v>
      </c>
      <c r="O1032" s="69" t="s">
        <v>24378</v>
      </c>
      <c r="P1032" s="69" t="s">
        <v>31429</v>
      </c>
      <c r="Q1032" s="69" t="s">
        <v>31430</v>
      </c>
      <c r="R1032" s="69" t="s">
        <v>31400</v>
      </c>
      <c r="T1032" s="69" t="s">
        <v>23149</v>
      </c>
      <c r="U1032" s="69" t="s">
        <v>28802</v>
      </c>
      <c r="V1032" s="69" t="s">
        <v>23121</v>
      </c>
      <c r="W1032" s="69" t="s">
        <v>22964</v>
      </c>
      <c r="X1032" s="69" t="s">
        <v>31138</v>
      </c>
      <c r="AB1032" s="69" t="s">
        <v>31431</v>
      </c>
      <c r="AD1032" s="69" t="s">
        <v>31403</v>
      </c>
    </row>
    <row r="1033" spans="1:30" x14ac:dyDescent="0.25">
      <c r="A1033" s="93" t="s">
        <v>31432</v>
      </c>
      <c r="B1033" s="93" t="s">
        <v>31433</v>
      </c>
      <c r="E1033" s="69">
        <v>169</v>
      </c>
      <c r="F1033" s="69" t="s">
        <v>22927</v>
      </c>
      <c r="G1033" s="69" t="s">
        <v>31434</v>
      </c>
      <c r="H1033" s="69" t="s">
        <v>31435</v>
      </c>
      <c r="I1033" s="69">
        <v>1</v>
      </c>
      <c r="J1033" s="69" t="s">
        <v>22930</v>
      </c>
      <c r="K1033" s="69" t="s">
        <v>22931</v>
      </c>
      <c r="L1033" s="69" t="s">
        <v>479</v>
      </c>
      <c r="M1033" s="69" t="s">
        <v>23139</v>
      </c>
      <c r="N1033" s="69" t="s">
        <v>24377</v>
      </c>
      <c r="O1033" s="69" t="s">
        <v>24378</v>
      </c>
      <c r="P1033" s="69" t="s">
        <v>31436</v>
      </c>
      <c r="R1033" s="69" t="s">
        <v>31400</v>
      </c>
      <c r="T1033" s="69" t="s">
        <v>23149</v>
      </c>
      <c r="U1033" s="69" t="s">
        <v>28802</v>
      </c>
      <c r="V1033" s="69" t="s">
        <v>23121</v>
      </c>
      <c r="W1033" s="69" t="s">
        <v>22964</v>
      </c>
      <c r="X1033" s="69" t="s">
        <v>31138</v>
      </c>
      <c r="AA1033" s="69" t="s">
        <v>2212</v>
      </c>
      <c r="AB1033" s="69" t="s">
        <v>31437</v>
      </c>
      <c r="AD1033" s="69" t="s">
        <v>31403</v>
      </c>
    </row>
    <row r="1034" spans="1:30" x14ac:dyDescent="0.25">
      <c r="A1034" s="93" t="s">
        <v>31438</v>
      </c>
      <c r="B1034" s="93" t="s">
        <v>31439</v>
      </c>
      <c r="C1034" s="69" t="s">
        <v>31440</v>
      </c>
      <c r="D1034" s="69" t="s">
        <v>31441</v>
      </c>
      <c r="E1034" s="69">
        <v>180</v>
      </c>
      <c r="F1034" s="69" t="s">
        <v>22927</v>
      </c>
      <c r="G1034" s="69" t="s">
        <v>31442</v>
      </c>
      <c r="H1034" s="69" t="s">
        <v>31443</v>
      </c>
      <c r="I1034" s="69">
        <v>1</v>
      </c>
      <c r="J1034" s="69" t="s">
        <v>22930</v>
      </c>
      <c r="K1034" s="69" t="s">
        <v>22931</v>
      </c>
      <c r="L1034" s="69" t="s">
        <v>23812</v>
      </c>
      <c r="M1034" s="69" t="s">
        <v>23813</v>
      </c>
      <c r="N1034" s="69" t="s">
        <v>31444</v>
      </c>
      <c r="O1034" s="69" t="s">
        <v>14086</v>
      </c>
      <c r="P1034" s="69" t="s">
        <v>31445</v>
      </c>
      <c r="Q1034" s="69" t="s">
        <v>22936</v>
      </c>
      <c r="S1034" s="69" t="s">
        <v>23120</v>
      </c>
      <c r="T1034" s="69" t="s">
        <v>22975</v>
      </c>
      <c r="U1034" s="69" t="s">
        <v>25335</v>
      </c>
      <c r="V1034" s="69" t="s">
        <v>26793</v>
      </c>
      <c r="X1034" s="69" t="s">
        <v>23218</v>
      </c>
      <c r="AD1034" s="69" t="s">
        <v>31446</v>
      </c>
    </row>
    <row r="1035" spans="1:30" x14ac:dyDescent="0.25">
      <c r="A1035" s="93" t="s">
        <v>31447</v>
      </c>
      <c r="B1035" s="93" t="s">
        <v>31448</v>
      </c>
      <c r="C1035" s="69" t="s">
        <v>31449</v>
      </c>
      <c r="D1035" s="69" t="s">
        <v>31450</v>
      </c>
      <c r="E1035" s="69">
        <v>180</v>
      </c>
      <c r="F1035" s="69" t="s">
        <v>22927</v>
      </c>
      <c r="G1035" s="69" t="s">
        <v>31451</v>
      </c>
      <c r="H1035" s="69" t="s">
        <v>31452</v>
      </c>
      <c r="I1035" s="69">
        <v>1</v>
      </c>
      <c r="J1035" s="69" t="s">
        <v>22930</v>
      </c>
      <c r="K1035" s="69" t="s">
        <v>22931</v>
      </c>
      <c r="L1035" s="69" t="s">
        <v>23812</v>
      </c>
      <c r="M1035" s="69" t="s">
        <v>23813</v>
      </c>
      <c r="N1035" s="69" t="s">
        <v>31444</v>
      </c>
      <c r="O1035" s="69" t="s">
        <v>14086</v>
      </c>
      <c r="P1035" s="69" t="s">
        <v>31453</v>
      </c>
      <c r="Q1035" s="69" t="s">
        <v>22936</v>
      </c>
      <c r="S1035" s="69" t="s">
        <v>23120</v>
      </c>
      <c r="T1035" s="69" t="s">
        <v>22975</v>
      </c>
      <c r="U1035" s="69" t="s">
        <v>25335</v>
      </c>
      <c r="V1035" s="69" t="s">
        <v>26793</v>
      </c>
      <c r="X1035" s="69" t="s">
        <v>23218</v>
      </c>
      <c r="AD1035" s="69" t="s">
        <v>31446</v>
      </c>
    </row>
    <row r="1036" spans="1:30" x14ac:dyDescent="0.25">
      <c r="A1036" s="93" t="s">
        <v>31454</v>
      </c>
      <c r="B1036" s="93" t="s">
        <v>31455</v>
      </c>
      <c r="C1036" s="69" t="s">
        <v>31456</v>
      </c>
      <c r="D1036" s="69" t="s">
        <v>31457</v>
      </c>
      <c r="E1036" s="69">
        <v>180</v>
      </c>
      <c r="F1036" s="69" t="s">
        <v>22927</v>
      </c>
      <c r="G1036" s="69" t="s">
        <v>31458</v>
      </c>
      <c r="H1036" s="69" t="s">
        <v>31459</v>
      </c>
      <c r="I1036" s="69">
        <v>1</v>
      </c>
      <c r="J1036" s="69" t="s">
        <v>22930</v>
      </c>
      <c r="K1036" s="69" t="s">
        <v>22931</v>
      </c>
      <c r="L1036" s="69" t="s">
        <v>23812</v>
      </c>
      <c r="M1036" s="69" t="s">
        <v>23813</v>
      </c>
      <c r="N1036" s="69" t="s">
        <v>31444</v>
      </c>
      <c r="O1036" s="69" t="s">
        <v>14086</v>
      </c>
      <c r="P1036" s="69" t="s">
        <v>31460</v>
      </c>
      <c r="Q1036" s="69" t="s">
        <v>22936</v>
      </c>
      <c r="S1036" s="69" t="s">
        <v>23120</v>
      </c>
      <c r="T1036" s="69" t="s">
        <v>22975</v>
      </c>
      <c r="U1036" s="69" t="s">
        <v>29179</v>
      </c>
      <c r="V1036" s="69" t="s">
        <v>31461</v>
      </c>
      <c r="X1036" s="69" t="s">
        <v>26914</v>
      </c>
      <c r="AD1036" s="69" t="s">
        <v>31446</v>
      </c>
    </row>
    <row r="1037" spans="1:30" x14ac:dyDescent="0.25">
      <c r="A1037" s="93" t="s">
        <v>31462</v>
      </c>
      <c r="B1037" s="93" t="s">
        <v>31463</v>
      </c>
      <c r="C1037" s="69" t="s">
        <v>31464</v>
      </c>
      <c r="D1037" s="69" t="s">
        <v>31465</v>
      </c>
      <c r="E1037" s="69">
        <v>280</v>
      </c>
      <c r="F1037" s="69" t="s">
        <v>22927</v>
      </c>
      <c r="G1037" s="69" t="s">
        <v>31466</v>
      </c>
      <c r="H1037" s="69" t="s">
        <v>31467</v>
      </c>
      <c r="I1037" s="69">
        <v>1</v>
      </c>
      <c r="J1037" s="69" t="s">
        <v>22930</v>
      </c>
      <c r="K1037" s="69" t="s">
        <v>22931</v>
      </c>
      <c r="L1037" s="69" t="s">
        <v>23812</v>
      </c>
      <c r="M1037" s="69" t="s">
        <v>23813</v>
      </c>
      <c r="N1037" s="69" t="s">
        <v>31444</v>
      </c>
      <c r="O1037" s="69" t="s">
        <v>14086</v>
      </c>
      <c r="P1037" s="69" t="s">
        <v>31468</v>
      </c>
      <c r="Q1037" s="69" t="s">
        <v>22936</v>
      </c>
      <c r="S1037" s="69" t="s">
        <v>23120</v>
      </c>
      <c r="T1037" s="69" t="s">
        <v>22975</v>
      </c>
      <c r="U1037" s="69" t="s">
        <v>27341</v>
      </c>
      <c r="V1037" s="69" t="s">
        <v>22942</v>
      </c>
      <c r="X1037" s="69" t="s">
        <v>31469</v>
      </c>
      <c r="AD1037" s="69" t="s">
        <v>31446</v>
      </c>
    </row>
    <row r="1038" spans="1:30" x14ac:dyDescent="0.25">
      <c r="A1038" s="93" t="s">
        <v>31470</v>
      </c>
      <c r="B1038" s="93" t="s">
        <v>31471</v>
      </c>
      <c r="E1038" s="69">
        <v>132.5</v>
      </c>
      <c r="F1038" s="69" t="s">
        <v>22927</v>
      </c>
      <c r="G1038" s="69" t="s">
        <v>31472</v>
      </c>
      <c r="H1038" s="69" t="s">
        <v>31473</v>
      </c>
      <c r="I1038" s="69">
        <v>1</v>
      </c>
      <c r="J1038" s="69" t="s">
        <v>22930</v>
      </c>
      <c r="K1038" s="69" t="s">
        <v>22931</v>
      </c>
      <c r="L1038" s="69" t="s">
        <v>479</v>
      </c>
      <c r="M1038" s="69" t="s">
        <v>23139</v>
      </c>
      <c r="N1038" s="69" t="s">
        <v>24377</v>
      </c>
      <c r="O1038" s="69" t="s">
        <v>24378</v>
      </c>
      <c r="P1038" s="69" t="s">
        <v>31474</v>
      </c>
      <c r="S1038" s="69" t="s">
        <v>23543</v>
      </c>
      <c r="T1038" s="69" t="s">
        <v>23458</v>
      </c>
      <c r="U1038" s="69" t="s">
        <v>31475</v>
      </c>
      <c r="V1038" s="69" t="s">
        <v>23772</v>
      </c>
      <c r="X1038" s="69" t="s">
        <v>31476</v>
      </c>
      <c r="AA1038" s="69" t="s">
        <v>2275</v>
      </c>
      <c r="AB1038" s="69" t="s">
        <v>31477</v>
      </c>
      <c r="AD1038" s="69" t="s">
        <v>31478</v>
      </c>
    </row>
    <row r="1039" spans="1:30" x14ac:dyDescent="0.25">
      <c r="A1039" s="93" t="s">
        <v>31479</v>
      </c>
      <c r="B1039" s="93" t="s">
        <v>31480</v>
      </c>
      <c r="E1039" s="69">
        <v>120.5</v>
      </c>
      <c r="F1039" s="69" t="s">
        <v>22927</v>
      </c>
      <c r="G1039" s="69" t="s">
        <v>31481</v>
      </c>
      <c r="H1039" s="69" t="s">
        <v>31482</v>
      </c>
      <c r="I1039" s="69">
        <v>1</v>
      </c>
      <c r="J1039" s="69" t="s">
        <v>22930</v>
      </c>
      <c r="K1039" s="69" t="s">
        <v>22931</v>
      </c>
      <c r="L1039" s="69" t="s">
        <v>479</v>
      </c>
      <c r="M1039" s="69" t="s">
        <v>23139</v>
      </c>
      <c r="N1039" s="69" t="s">
        <v>24377</v>
      </c>
      <c r="O1039" s="69" t="s">
        <v>24378</v>
      </c>
      <c r="P1039" s="69" t="s">
        <v>31483</v>
      </c>
      <c r="R1039" s="69" t="s">
        <v>31478</v>
      </c>
      <c r="S1039" s="69" t="s">
        <v>22938</v>
      </c>
      <c r="T1039" s="69" t="s">
        <v>23458</v>
      </c>
      <c r="U1039" s="69" t="s">
        <v>31475</v>
      </c>
      <c r="V1039" s="69" t="s">
        <v>31484</v>
      </c>
      <c r="X1039" s="69" t="s">
        <v>31485</v>
      </c>
      <c r="AA1039" s="69" t="s">
        <v>2275</v>
      </c>
      <c r="AB1039" s="69" t="s">
        <v>31486</v>
      </c>
      <c r="AD1039" s="69" t="s">
        <v>31478</v>
      </c>
    </row>
    <row r="1040" spans="1:30" x14ac:dyDescent="0.25">
      <c r="A1040" s="93" t="s">
        <v>31487</v>
      </c>
      <c r="B1040" s="93" t="s">
        <v>31488</v>
      </c>
      <c r="C1040" s="69" t="s">
        <v>31489</v>
      </c>
      <c r="D1040" s="69" t="s">
        <v>31490</v>
      </c>
      <c r="E1040" s="69">
        <v>139</v>
      </c>
      <c r="F1040" s="69" t="s">
        <v>22927</v>
      </c>
      <c r="G1040" s="69" t="s">
        <v>31491</v>
      </c>
      <c r="H1040" s="69" t="s">
        <v>31492</v>
      </c>
      <c r="I1040" s="69">
        <v>1</v>
      </c>
      <c r="J1040" s="69" t="s">
        <v>22930</v>
      </c>
      <c r="K1040" s="69" t="s">
        <v>22931</v>
      </c>
      <c r="L1040" s="69" t="s">
        <v>479</v>
      </c>
      <c r="M1040" s="69" t="s">
        <v>23139</v>
      </c>
      <c r="N1040" s="69" t="s">
        <v>24377</v>
      </c>
      <c r="O1040" s="69" t="s">
        <v>24378</v>
      </c>
      <c r="P1040" s="69" t="s">
        <v>31493</v>
      </c>
      <c r="Q1040" s="69" t="s">
        <v>23161</v>
      </c>
      <c r="R1040" s="69" t="s">
        <v>31478</v>
      </c>
      <c r="S1040" s="69" t="s">
        <v>23247</v>
      </c>
      <c r="T1040" s="69" t="s">
        <v>23458</v>
      </c>
      <c r="U1040" s="69" t="s">
        <v>31494</v>
      </c>
      <c r="V1040" s="69" t="s">
        <v>23121</v>
      </c>
      <c r="X1040" s="69" t="s">
        <v>24007</v>
      </c>
      <c r="AA1040" s="69" t="s">
        <v>2275</v>
      </c>
      <c r="AB1040" s="69" t="s">
        <v>31495</v>
      </c>
      <c r="AD1040" s="69" t="s">
        <v>31478</v>
      </c>
    </row>
    <row r="1041" spans="1:30" x14ac:dyDescent="0.25">
      <c r="A1041" s="93" t="s">
        <v>31496</v>
      </c>
      <c r="B1041" s="93" t="s">
        <v>31497</v>
      </c>
      <c r="E1041" s="69">
        <v>124</v>
      </c>
      <c r="F1041" s="69" t="s">
        <v>22927</v>
      </c>
      <c r="G1041" s="69" t="s">
        <v>31498</v>
      </c>
      <c r="H1041" s="69" t="s">
        <v>31499</v>
      </c>
      <c r="I1041" s="69">
        <v>1</v>
      </c>
      <c r="J1041" s="69" t="s">
        <v>22930</v>
      </c>
      <c r="K1041" s="69" t="s">
        <v>22931</v>
      </c>
      <c r="L1041" s="69" t="s">
        <v>479</v>
      </c>
      <c r="M1041" s="69" t="s">
        <v>23139</v>
      </c>
      <c r="N1041" s="69" t="s">
        <v>24377</v>
      </c>
      <c r="O1041" s="69" t="s">
        <v>24378</v>
      </c>
      <c r="P1041" s="69" t="s">
        <v>31500</v>
      </c>
      <c r="R1041" s="69" t="s">
        <v>31478</v>
      </c>
      <c r="S1041" s="69" t="s">
        <v>22938</v>
      </c>
      <c r="T1041" s="69" t="s">
        <v>23458</v>
      </c>
      <c r="U1041" s="69" t="s">
        <v>31475</v>
      </c>
      <c r="V1041" s="69" t="s">
        <v>23122</v>
      </c>
      <c r="X1041" s="69" t="s">
        <v>31501</v>
      </c>
      <c r="AA1041" s="69" t="s">
        <v>2275</v>
      </c>
      <c r="AB1041" s="69" t="s">
        <v>31502</v>
      </c>
      <c r="AD1041" s="69" t="s">
        <v>31478</v>
      </c>
    </row>
    <row r="1042" spans="1:30" x14ac:dyDescent="0.25">
      <c r="A1042" s="93" t="s">
        <v>31503</v>
      </c>
      <c r="B1042" s="93" t="s">
        <v>31504</v>
      </c>
      <c r="E1042" s="69">
        <v>105.5</v>
      </c>
      <c r="F1042" s="69" t="s">
        <v>22927</v>
      </c>
      <c r="G1042" s="69" t="s">
        <v>31505</v>
      </c>
      <c r="H1042" s="69" t="s">
        <v>31506</v>
      </c>
      <c r="I1042" s="69">
        <v>1</v>
      </c>
      <c r="J1042" s="69" t="s">
        <v>22930</v>
      </c>
      <c r="K1042" s="69" t="s">
        <v>22931</v>
      </c>
      <c r="L1042" s="69" t="s">
        <v>479</v>
      </c>
      <c r="M1042" s="69" t="s">
        <v>23139</v>
      </c>
      <c r="N1042" s="69" t="s">
        <v>24377</v>
      </c>
      <c r="O1042" s="69" t="s">
        <v>24378</v>
      </c>
      <c r="P1042" s="69" t="s">
        <v>31507</v>
      </c>
      <c r="R1042" s="69" t="s">
        <v>31478</v>
      </c>
      <c r="S1042" s="69" t="s">
        <v>24266</v>
      </c>
      <c r="T1042" s="69" t="s">
        <v>23458</v>
      </c>
      <c r="U1042" s="69" t="s">
        <v>31508</v>
      </c>
      <c r="V1042" s="69" t="s">
        <v>23772</v>
      </c>
      <c r="X1042" s="69" t="s">
        <v>24225</v>
      </c>
      <c r="AA1042" s="69" t="s">
        <v>2275</v>
      </c>
      <c r="AB1042" s="69" t="s">
        <v>31509</v>
      </c>
      <c r="AD1042" s="69" t="s">
        <v>31478</v>
      </c>
    </row>
    <row r="1043" spans="1:30" x14ac:dyDescent="0.25">
      <c r="A1043" s="93" t="s">
        <v>31510</v>
      </c>
      <c r="B1043" s="93" t="s">
        <v>31511</v>
      </c>
      <c r="E1043" s="69">
        <v>397</v>
      </c>
      <c r="F1043" s="69" t="s">
        <v>22927</v>
      </c>
      <c r="G1043" s="69" t="s">
        <v>31512</v>
      </c>
      <c r="H1043" s="69" t="s">
        <v>31513</v>
      </c>
      <c r="I1043" s="69">
        <v>1</v>
      </c>
      <c r="J1043" s="69" t="s">
        <v>22930</v>
      </c>
      <c r="K1043" s="69" t="s">
        <v>22931</v>
      </c>
      <c r="L1043" s="69" t="s">
        <v>479</v>
      </c>
      <c r="M1043" s="69" t="s">
        <v>23139</v>
      </c>
      <c r="N1043" s="69" t="s">
        <v>24377</v>
      </c>
      <c r="O1043" s="69" t="s">
        <v>24378</v>
      </c>
      <c r="P1043" s="69" t="s">
        <v>31514</v>
      </c>
      <c r="R1043" s="69" t="s">
        <v>31515</v>
      </c>
      <c r="T1043" s="69" t="s">
        <v>23458</v>
      </c>
      <c r="U1043" s="69" t="s">
        <v>26489</v>
      </c>
      <c r="V1043" s="69" t="s">
        <v>23772</v>
      </c>
      <c r="W1043" s="69" t="s">
        <v>23122</v>
      </c>
      <c r="X1043" s="69" t="s">
        <v>26421</v>
      </c>
      <c r="AA1043" s="69" t="s">
        <v>2203</v>
      </c>
      <c r="AB1043" s="69" t="s">
        <v>31516</v>
      </c>
      <c r="AD1043" s="69" t="s">
        <v>31515</v>
      </c>
    </row>
    <row r="1044" spans="1:30" x14ac:dyDescent="0.25">
      <c r="A1044" s="93" t="s">
        <v>31517</v>
      </c>
      <c r="B1044" s="93" t="s">
        <v>31518</v>
      </c>
      <c r="E1044" s="69">
        <v>355</v>
      </c>
      <c r="F1044" s="69" t="s">
        <v>22927</v>
      </c>
      <c r="G1044" s="69" t="s">
        <v>31519</v>
      </c>
      <c r="H1044" s="69" t="s">
        <v>31520</v>
      </c>
      <c r="I1044" s="69">
        <v>1</v>
      </c>
      <c r="J1044" s="69" t="s">
        <v>22930</v>
      </c>
      <c r="K1044" s="69" t="s">
        <v>22931</v>
      </c>
      <c r="L1044" s="69" t="s">
        <v>479</v>
      </c>
      <c r="M1044" s="69" t="s">
        <v>23139</v>
      </c>
      <c r="N1044" s="69" t="s">
        <v>24377</v>
      </c>
      <c r="O1044" s="69" t="s">
        <v>24378</v>
      </c>
      <c r="P1044" s="69" t="s">
        <v>31521</v>
      </c>
      <c r="R1044" s="69" t="s">
        <v>31515</v>
      </c>
      <c r="S1044" s="69" t="s">
        <v>24965</v>
      </c>
      <c r="T1044" s="69" t="s">
        <v>23149</v>
      </c>
      <c r="U1044" s="69" t="s">
        <v>28841</v>
      </c>
      <c r="V1044" s="69" t="s">
        <v>23121</v>
      </c>
      <c r="W1044" s="69" t="s">
        <v>22964</v>
      </c>
      <c r="X1044" s="69" t="s">
        <v>30086</v>
      </c>
      <c r="AA1044" s="69" t="s">
        <v>2203</v>
      </c>
      <c r="AB1044" s="69" t="s">
        <v>31522</v>
      </c>
      <c r="AD1044" s="69" t="s">
        <v>31515</v>
      </c>
    </row>
    <row r="1045" spans="1:30" x14ac:dyDescent="0.25">
      <c r="A1045" s="93" t="s">
        <v>31523</v>
      </c>
      <c r="B1045" s="93" t="s">
        <v>31524</v>
      </c>
      <c r="E1045" s="69">
        <v>397</v>
      </c>
      <c r="F1045" s="69" t="s">
        <v>22927</v>
      </c>
      <c r="G1045" s="69" t="s">
        <v>31525</v>
      </c>
      <c r="H1045" s="69" t="s">
        <v>31526</v>
      </c>
      <c r="I1045" s="69">
        <v>1</v>
      </c>
      <c r="J1045" s="69" t="s">
        <v>22930</v>
      </c>
      <c r="K1045" s="69" t="s">
        <v>22931</v>
      </c>
      <c r="L1045" s="69" t="s">
        <v>479</v>
      </c>
      <c r="M1045" s="69" t="s">
        <v>23139</v>
      </c>
      <c r="N1045" s="69" t="s">
        <v>24377</v>
      </c>
      <c r="O1045" s="69" t="s">
        <v>24378</v>
      </c>
      <c r="P1045" s="69" t="s">
        <v>31527</v>
      </c>
      <c r="R1045" s="69" t="s">
        <v>31515</v>
      </c>
      <c r="S1045" s="69" t="s">
        <v>23543</v>
      </c>
      <c r="T1045" s="69" t="s">
        <v>23149</v>
      </c>
      <c r="U1045" s="69" t="s">
        <v>27628</v>
      </c>
      <c r="V1045" s="69" t="s">
        <v>24124</v>
      </c>
      <c r="W1045" s="69" t="s">
        <v>23122</v>
      </c>
      <c r="X1045" s="69" t="s">
        <v>23596</v>
      </c>
      <c r="AA1045" s="69" t="s">
        <v>2203</v>
      </c>
      <c r="AB1045" s="69" t="s">
        <v>31528</v>
      </c>
      <c r="AD1045" s="69" t="s">
        <v>31515</v>
      </c>
    </row>
    <row r="1046" spans="1:30" x14ac:dyDescent="0.25">
      <c r="A1046" s="93" t="s">
        <v>31529</v>
      </c>
      <c r="B1046" s="93" t="s">
        <v>31530</v>
      </c>
      <c r="C1046" s="69" t="s">
        <v>31531</v>
      </c>
      <c r="D1046" s="69" t="s">
        <v>31532</v>
      </c>
      <c r="E1046" s="69">
        <v>310</v>
      </c>
      <c r="F1046" s="69" t="s">
        <v>22927</v>
      </c>
      <c r="G1046" s="69" t="s">
        <v>31533</v>
      </c>
      <c r="H1046" s="69" t="s">
        <v>31534</v>
      </c>
      <c r="I1046" s="69">
        <v>1</v>
      </c>
      <c r="J1046" s="69" t="s">
        <v>22930</v>
      </c>
      <c r="K1046" s="69" t="s">
        <v>22931</v>
      </c>
      <c r="L1046" s="69" t="s">
        <v>479</v>
      </c>
      <c r="M1046" s="69" t="s">
        <v>23139</v>
      </c>
      <c r="N1046" s="69" t="s">
        <v>24377</v>
      </c>
      <c r="O1046" s="69" t="s">
        <v>24378</v>
      </c>
      <c r="P1046" s="69" t="s">
        <v>31535</v>
      </c>
      <c r="Q1046" s="69" t="s">
        <v>31536</v>
      </c>
      <c r="R1046" s="69" t="s">
        <v>31515</v>
      </c>
      <c r="S1046" s="69" t="s">
        <v>25334</v>
      </c>
      <c r="T1046" s="69" t="s">
        <v>23458</v>
      </c>
      <c r="U1046" s="69" t="s">
        <v>23104</v>
      </c>
      <c r="V1046" s="69" t="s">
        <v>24124</v>
      </c>
      <c r="W1046" s="69" t="s">
        <v>23772</v>
      </c>
      <c r="X1046" s="69" t="s">
        <v>23596</v>
      </c>
      <c r="AA1046" s="69" t="s">
        <v>2203</v>
      </c>
      <c r="AB1046" s="69" t="s">
        <v>31537</v>
      </c>
      <c r="AD1046" s="69" t="s">
        <v>31515</v>
      </c>
    </row>
    <row r="1047" spans="1:30" x14ac:dyDescent="0.25">
      <c r="A1047" s="93" t="s">
        <v>31538</v>
      </c>
      <c r="B1047" s="93" t="s">
        <v>31539</v>
      </c>
      <c r="C1047" s="69" t="s">
        <v>31540</v>
      </c>
      <c r="D1047" s="69" t="s">
        <v>31541</v>
      </c>
      <c r="E1047" s="69">
        <v>343.5</v>
      </c>
      <c r="F1047" s="69" t="s">
        <v>22927</v>
      </c>
      <c r="G1047" s="69" t="s">
        <v>31542</v>
      </c>
      <c r="H1047" s="69" t="s">
        <v>31543</v>
      </c>
      <c r="I1047" s="69">
        <v>1</v>
      </c>
      <c r="J1047" s="69" t="s">
        <v>22930</v>
      </c>
      <c r="K1047" s="69" t="s">
        <v>22931</v>
      </c>
      <c r="L1047" s="69" t="s">
        <v>479</v>
      </c>
      <c r="M1047" s="69" t="s">
        <v>23139</v>
      </c>
      <c r="N1047" s="69" t="s">
        <v>24377</v>
      </c>
      <c r="O1047" s="69" t="s">
        <v>24378</v>
      </c>
      <c r="P1047" s="69" t="s">
        <v>31544</v>
      </c>
      <c r="S1047" s="69" t="s">
        <v>24965</v>
      </c>
      <c r="T1047" s="69" t="s">
        <v>23149</v>
      </c>
      <c r="U1047" s="69" t="s">
        <v>27775</v>
      </c>
      <c r="V1047" s="69" t="s">
        <v>24124</v>
      </c>
      <c r="W1047" s="69" t="s">
        <v>22964</v>
      </c>
      <c r="X1047" s="69" t="s">
        <v>25812</v>
      </c>
      <c r="AA1047" s="69" t="s">
        <v>2203</v>
      </c>
      <c r="AB1047" s="69" t="s">
        <v>31545</v>
      </c>
      <c r="AD1047" s="69" t="s">
        <v>31515</v>
      </c>
    </row>
    <row r="1048" spans="1:30" x14ac:dyDescent="0.25">
      <c r="A1048" s="93" t="s">
        <v>31546</v>
      </c>
      <c r="B1048" s="93" t="s">
        <v>31547</v>
      </c>
      <c r="C1048" s="69" t="s">
        <v>31548</v>
      </c>
      <c r="D1048" s="69" t="s">
        <v>31549</v>
      </c>
      <c r="E1048" s="69">
        <v>67.599999999999994</v>
      </c>
      <c r="F1048" s="69" t="s">
        <v>22983</v>
      </c>
      <c r="G1048" s="69" t="s">
        <v>31550</v>
      </c>
      <c r="H1048" s="69" t="s">
        <v>31551</v>
      </c>
      <c r="I1048" s="69">
        <v>1</v>
      </c>
      <c r="J1048" s="69" t="s">
        <v>22930</v>
      </c>
      <c r="K1048" s="69" t="s">
        <v>22931</v>
      </c>
      <c r="L1048" s="69" t="s">
        <v>23</v>
      </c>
      <c r="M1048" s="69" t="s">
        <v>22932</v>
      </c>
      <c r="N1048" s="69" t="s">
        <v>23318</v>
      </c>
      <c r="O1048" s="69" t="s">
        <v>23319</v>
      </c>
      <c r="P1048" s="69" t="s">
        <v>31552</v>
      </c>
      <c r="Q1048" s="69" t="s">
        <v>22936</v>
      </c>
      <c r="R1048" s="69" t="s">
        <v>23000</v>
      </c>
      <c r="S1048" s="69" t="s">
        <v>22938</v>
      </c>
      <c r="T1048" s="69" t="s">
        <v>22939</v>
      </c>
      <c r="U1048" s="69" t="s">
        <v>31553</v>
      </c>
      <c r="V1048" s="69" t="s">
        <v>25999</v>
      </c>
      <c r="W1048" s="69" t="s">
        <v>24616</v>
      </c>
      <c r="X1048" s="69" t="s">
        <v>23514</v>
      </c>
      <c r="AA1048" s="69" t="s">
        <v>2162</v>
      </c>
    </row>
    <row r="1049" spans="1:30" x14ac:dyDescent="0.25">
      <c r="A1049" s="93" t="s">
        <v>31554</v>
      </c>
      <c r="B1049" s="93" t="s">
        <v>31555</v>
      </c>
      <c r="E1049" s="69">
        <v>153</v>
      </c>
      <c r="F1049" s="69" t="s">
        <v>22927</v>
      </c>
      <c r="G1049" s="69" t="s">
        <v>31556</v>
      </c>
      <c r="H1049" s="69" t="s">
        <v>31557</v>
      </c>
      <c r="I1049" s="69">
        <v>1</v>
      </c>
      <c r="J1049" s="69" t="s">
        <v>22930</v>
      </c>
      <c r="K1049" s="69" t="s">
        <v>22931</v>
      </c>
      <c r="L1049" s="69" t="s">
        <v>3</v>
      </c>
      <c r="M1049" s="69" t="s">
        <v>15353</v>
      </c>
      <c r="N1049" s="69" t="s">
        <v>26013</v>
      </c>
      <c r="O1049" s="69" t="s">
        <v>6283</v>
      </c>
      <c r="P1049" s="69" t="s">
        <v>31558</v>
      </c>
      <c r="T1049" s="69" t="s">
        <v>23350</v>
      </c>
      <c r="U1049" s="69" t="s">
        <v>31559</v>
      </c>
      <c r="W1049" s="69" t="s">
        <v>24236</v>
      </c>
      <c r="X1049" s="69" t="s">
        <v>31560</v>
      </c>
      <c r="Y1049" s="69" t="s">
        <v>26029</v>
      </c>
      <c r="Z1049" s="69" t="s">
        <v>26030</v>
      </c>
      <c r="AA1049" s="69" t="s">
        <v>2181</v>
      </c>
      <c r="AB1049" s="69" t="s">
        <v>31561</v>
      </c>
      <c r="AC1049" s="69" t="s">
        <v>31562</v>
      </c>
      <c r="AD1049" s="69" t="s">
        <v>2302</v>
      </c>
    </row>
    <row r="1050" spans="1:30" x14ac:dyDescent="0.25">
      <c r="A1050" s="93" t="s">
        <v>31563</v>
      </c>
      <c r="B1050" s="93" t="s">
        <v>31564</v>
      </c>
      <c r="C1050" s="69" t="s">
        <v>31565</v>
      </c>
      <c r="D1050" s="69" t="s">
        <v>31566</v>
      </c>
      <c r="E1050" s="69">
        <v>79.5</v>
      </c>
      <c r="F1050" s="69" t="s">
        <v>22927</v>
      </c>
      <c r="G1050" s="69" t="s">
        <v>31567</v>
      </c>
      <c r="H1050" s="69" t="s">
        <v>31568</v>
      </c>
      <c r="I1050" s="69">
        <v>1</v>
      </c>
      <c r="J1050" s="69" t="s">
        <v>22930</v>
      </c>
      <c r="K1050" s="69" t="s">
        <v>22931</v>
      </c>
      <c r="L1050" s="69" t="s">
        <v>3</v>
      </c>
      <c r="M1050" s="69" t="s">
        <v>15353</v>
      </c>
      <c r="N1050" s="69" t="s">
        <v>26013</v>
      </c>
      <c r="O1050" s="69" t="s">
        <v>6283</v>
      </c>
      <c r="P1050" s="69" t="s">
        <v>31569</v>
      </c>
      <c r="Q1050" s="69" t="s">
        <v>23161</v>
      </c>
      <c r="T1050" s="69" t="s">
        <v>23350</v>
      </c>
      <c r="U1050" s="69" t="s">
        <v>31570</v>
      </c>
      <c r="V1050" s="69" t="s">
        <v>23185</v>
      </c>
      <c r="W1050" s="69" t="s">
        <v>23821</v>
      </c>
      <c r="X1050" s="69" t="s">
        <v>31571</v>
      </c>
      <c r="Y1050" s="69" t="s">
        <v>26029</v>
      </c>
      <c r="Z1050" s="69" t="s">
        <v>26030</v>
      </c>
      <c r="AA1050" s="69" t="s">
        <v>2181</v>
      </c>
      <c r="AB1050" s="69" t="s">
        <v>31572</v>
      </c>
      <c r="AC1050" s="69" t="s">
        <v>31573</v>
      </c>
      <c r="AD1050" s="69" t="s">
        <v>2302</v>
      </c>
    </row>
    <row r="1051" spans="1:30" x14ac:dyDescent="0.25">
      <c r="A1051" s="93" t="s">
        <v>31574</v>
      </c>
      <c r="B1051" s="93" t="s">
        <v>31575</v>
      </c>
      <c r="E1051" s="69">
        <v>155</v>
      </c>
      <c r="F1051" s="69" t="s">
        <v>22927</v>
      </c>
      <c r="G1051" s="69" t="s">
        <v>31576</v>
      </c>
      <c r="H1051" s="69" t="s">
        <v>31577</v>
      </c>
      <c r="I1051" s="69">
        <v>1</v>
      </c>
      <c r="J1051" s="69" t="s">
        <v>22930</v>
      </c>
      <c r="K1051" s="69" t="s">
        <v>22931</v>
      </c>
      <c r="L1051" s="69" t="s">
        <v>3</v>
      </c>
      <c r="M1051" s="69" t="s">
        <v>15353</v>
      </c>
      <c r="N1051" s="69" t="s">
        <v>26013</v>
      </c>
      <c r="O1051" s="69" t="s">
        <v>6283</v>
      </c>
      <c r="P1051" s="69" t="s">
        <v>31578</v>
      </c>
      <c r="Q1051" s="69" t="s">
        <v>23161</v>
      </c>
      <c r="S1051" s="69" t="s">
        <v>31579</v>
      </c>
      <c r="T1051" s="69" t="s">
        <v>23163</v>
      </c>
      <c r="U1051" s="69" t="s">
        <v>31580</v>
      </c>
      <c r="V1051" s="69" t="s">
        <v>24628</v>
      </c>
      <c r="W1051" s="69" t="s">
        <v>25830</v>
      </c>
      <c r="X1051" s="69" t="s">
        <v>31581</v>
      </c>
      <c r="Y1051" s="69" t="s">
        <v>26029</v>
      </c>
      <c r="Z1051" s="69" t="s">
        <v>26030</v>
      </c>
      <c r="AA1051" s="69" t="s">
        <v>2181</v>
      </c>
      <c r="AD1051" s="69" t="s">
        <v>31582</v>
      </c>
    </row>
    <row r="1052" spans="1:30" x14ac:dyDescent="0.25">
      <c r="A1052" s="93" t="s">
        <v>31583</v>
      </c>
      <c r="B1052" s="93" t="s">
        <v>31584</v>
      </c>
      <c r="E1052" s="69">
        <v>146.5</v>
      </c>
      <c r="F1052" s="69" t="s">
        <v>22927</v>
      </c>
      <c r="G1052" s="69" t="s">
        <v>31585</v>
      </c>
      <c r="H1052" s="69" t="s">
        <v>31586</v>
      </c>
      <c r="I1052" s="69">
        <v>1</v>
      </c>
      <c r="J1052" s="69" t="s">
        <v>22930</v>
      </c>
      <c r="K1052" s="69" t="s">
        <v>22931</v>
      </c>
      <c r="L1052" s="69" t="s">
        <v>3</v>
      </c>
      <c r="M1052" s="69" t="s">
        <v>15353</v>
      </c>
      <c r="N1052" s="69" t="s">
        <v>26013</v>
      </c>
      <c r="O1052" s="69" t="s">
        <v>6283</v>
      </c>
      <c r="P1052" s="69" t="s">
        <v>31587</v>
      </c>
      <c r="R1052" s="69" t="s">
        <v>31588</v>
      </c>
      <c r="T1052" s="69" t="s">
        <v>23458</v>
      </c>
      <c r="Y1052" s="69" t="s">
        <v>26029</v>
      </c>
      <c r="Z1052" s="69" t="s">
        <v>26030</v>
      </c>
      <c r="AA1052" s="69" t="s">
        <v>2333</v>
      </c>
      <c r="AB1052" s="69" t="s">
        <v>31589</v>
      </c>
      <c r="AC1052" s="69" t="s">
        <v>31590</v>
      </c>
      <c r="AD1052" s="69" t="s">
        <v>31588</v>
      </c>
    </row>
    <row r="1053" spans="1:30" x14ac:dyDescent="0.25">
      <c r="A1053" s="93" t="s">
        <v>31591</v>
      </c>
      <c r="B1053" s="93" t="s">
        <v>31592</v>
      </c>
      <c r="C1053" s="69" t="s">
        <v>31593</v>
      </c>
      <c r="D1053" s="69" t="s">
        <v>31594</v>
      </c>
      <c r="E1053" s="69">
        <v>290</v>
      </c>
      <c r="F1053" s="69" t="s">
        <v>22927</v>
      </c>
      <c r="G1053" s="69" t="s">
        <v>31595</v>
      </c>
      <c r="H1053" s="69" t="s">
        <v>31596</v>
      </c>
      <c r="I1053" s="69">
        <v>1</v>
      </c>
      <c r="J1053" s="69" t="s">
        <v>22930</v>
      </c>
      <c r="K1053" s="69" t="s">
        <v>22931</v>
      </c>
      <c r="L1053" s="69" t="s">
        <v>23</v>
      </c>
      <c r="M1053" s="69" t="s">
        <v>22932</v>
      </c>
      <c r="N1053" s="69" t="s">
        <v>23531</v>
      </c>
      <c r="O1053" s="69" t="s">
        <v>7399</v>
      </c>
      <c r="P1053" s="69" t="s">
        <v>31597</v>
      </c>
      <c r="Q1053" s="69" t="s">
        <v>22936</v>
      </c>
      <c r="R1053" s="69" t="s">
        <v>26155</v>
      </c>
      <c r="S1053" s="69" t="s">
        <v>23374</v>
      </c>
      <c r="T1053" s="69" t="s">
        <v>22975</v>
      </c>
      <c r="U1053" s="69" t="s">
        <v>31598</v>
      </c>
      <c r="V1053" s="69" t="s">
        <v>23399</v>
      </c>
      <c r="W1053" s="69" t="s">
        <v>23089</v>
      </c>
      <c r="X1053" s="69" t="s">
        <v>27246</v>
      </c>
      <c r="AD1053" s="69" t="s">
        <v>23535</v>
      </c>
    </row>
    <row r="1054" spans="1:30" x14ac:dyDescent="0.25">
      <c r="A1054" s="93" t="s">
        <v>31599</v>
      </c>
      <c r="B1054" s="93" t="s">
        <v>31600</v>
      </c>
      <c r="C1054" s="69" t="s">
        <v>31601</v>
      </c>
      <c r="D1054" s="69" t="s">
        <v>31602</v>
      </c>
      <c r="E1054" s="69">
        <v>238</v>
      </c>
      <c r="F1054" s="69" t="s">
        <v>22956</v>
      </c>
      <c r="G1054" s="69" t="s">
        <v>31603</v>
      </c>
      <c r="H1054" s="69" t="s">
        <v>31604</v>
      </c>
      <c r="I1054" s="69">
        <v>1</v>
      </c>
      <c r="J1054" s="69" t="s">
        <v>22930</v>
      </c>
      <c r="K1054" s="69" t="s">
        <v>22931</v>
      </c>
      <c r="L1054" s="69" t="s">
        <v>23344</v>
      </c>
      <c r="M1054" s="69" t="s">
        <v>23345</v>
      </c>
      <c r="N1054" s="69" t="s">
        <v>2360</v>
      </c>
      <c r="O1054" s="69" t="s">
        <v>23657</v>
      </c>
      <c r="R1054" s="69" t="s">
        <v>23659</v>
      </c>
      <c r="S1054" s="69" t="s">
        <v>22938</v>
      </c>
      <c r="T1054" s="69" t="s">
        <v>23350</v>
      </c>
      <c r="Y1054" s="69" t="s">
        <v>27260</v>
      </c>
      <c r="Z1054" s="69" t="s">
        <v>27261</v>
      </c>
    </row>
    <row r="1055" spans="1:30" x14ac:dyDescent="0.25">
      <c r="A1055" s="93" t="s">
        <v>31605</v>
      </c>
      <c r="B1055" s="93" t="s">
        <v>31606</v>
      </c>
      <c r="C1055" s="69" t="s">
        <v>31607</v>
      </c>
      <c r="D1055" s="69" t="s">
        <v>31608</v>
      </c>
      <c r="E1055" s="69">
        <v>187.5</v>
      </c>
      <c r="F1055" s="69" t="s">
        <v>22927</v>
      </c>
      <c r="G1055" s="69" t="s">
        <v>31609</v>
      </c>
      <c r="H1055" s="69" t="s">
        <v>31610</v>
      </c>
      <c r="I1055" s="69">
        <v>1</v>
      </c>
      <c r="J1055" s="69" t="s">
        <v>22930</v>
      </c>
      <c r="K1055" s="69" t="s">
        <v>22931</v>
      </c>
      <c r="L1055" s="69" t="s">
        <v>23344</v>
      </c>
      <c r="M1055" s="69" t="s">
        <v>23345</v>
      </c>
      <c r="N1055" s="69" t="s">
        <v>23346</v>
      </c>
      <c r="O1055" s="69" t="s">
        <v>23347</v>
      </c>
      <c r="P1055" s="69" t="s">
        <v>31611</v>
      </c>
      <c r="Q1055" s="69" t="s">
        <v>24743</v>
      </c>
      <c r="T1055" s="69" t="s">
        <v>24598</v>
      </c>
      <c r="U1055" s="69" t="s">
        <v>31612</v>
      </c>
      <c r="V1055" s="69" t="s">
        <v>24616</v>
      </c>
      <c r="W1055" s="69" t="s">
        <v>25613</v>
      </c>
      <c r="X1055" s="69" t="s">
        <v>31613</v>
      </c>
      <c r="AB1055" s="69" t="s">
        <v>31614</v>
      </c>
      <c r="AD1055" s="69" t="s">
        <v>31615</v>
      </c>
    </row>
    <row r="1056" spans="1:30" x14ac:dyDescent="0.25">
      <c r="A1056" s="93" t="s">
        <v>31616</v>
      </c>
      <c r="B1056" s="93" t="s">
        <v>31617</v>
      </c>
      <c r="C1056" s="69" t="s">
        <v>31607</v>
      </c>
      <c r="D1056" s="69" t="s">
        <v>31608</v>
      </c>
      <c r="E1056" s="69">
        <v>307.5</v>
      </c>
      <c r="F1056" s="69" t="s">
        <v>22927</v>
      </c>
      <c r="G1056" s="69" t="s">
        <v>31618</v>
      </c>
      <c r="H1056" s="69" t="s">
        <v>31619</v>
      </c>
      <c r="I1056" s="69">
        <v>1</v>
      </c>
      <c r="J1056" s="69" t="s">
        <v>22930</v>
      </c>
      <c r="K1056" s="69" t="s">
        <v>22931</v>
      </c>
      <c r="L1056" s="69" t="s">
        <v>23344</v>
      </c>
      <c r="M1056" s="69" t="s">
        <v>23345</v>
      </c>
      <c r="N1056" s="69" t="s">
        <v>23346</v>
      </c>
      <c r="O1056" s="69" t="s">
        <v>23347</v>
      </c>
      <c r="P1056" s="69" t="s">
        <v>31620</v>
      </c>
      <c r="Q1056" s="69" t="s">
        <v>24743</v>
      </c>
      <c r="T1056" s="69" t="s">
        <v>24598</v>
      </c>
      <c r="U1056" s="69" t="s">
        <v>31612</v>
      </c>
      <c r="V1056" s="69" t="s">
        <v>24616</v>
      </c>
      <c r="W1056" s="69" t="s">
        <v>25613</v>
      </c>
      <c r="X1056" s="69" t="s">
        <v>31613</v>
      </c>
      <c r="AB1056" s="69" t="s">
        <v>31621</v>
      </c>
      <c r="AD1056" s="69" t="s">
        <v>31615</v>
      </c>
    </row>
    <row r="1057" spans="1:32" x14ac:dyDescent="0.25">
      <c r="A1057" s="93" t="s">
        <v>31622</v>
      </c>
      <c r="B1057" s="93" t="s">
        <v>31623</v>
      </c>
      <c r="C1057" s="69" t="s">
        <v>31624</v>
      </c>
      <c r="D1057" s="69" t="s">
        <v>31625</v>
      </c>
      <c r="E1057" s="69">
        <v>387</v>
      </c>
      <c r="F1057" s="69" t="s">
        <v>22927</v>
      </c>
      <c r="G1057" s="69" t="s">
        <v>31626</v>
      </c>
      <c r="H1057" s="69" t="s">
        <v>31627</v>
      </c>
      <c r="I1057" s="69">
        <v>1</v>
      </c>
      <c r="J1057" s="69" t="s">
        <v>22930</v>
      </c>
      <c r="K1057" s="69" t="s">
        <v>22931</v>
      </c>
      <c r="L1057" s="69" t="s">
        <v>23344</v>
      </c>
      <c r="M1057" s="69" t="s">
        <v>23345</v>
      </c>
      <c r="N1057" s="69" t="s">
        <v>23346</v>
      </c>
      <c r="O1057" s="69" t="s">
        <v>23347</v>
      </c>
      <c r="P1057" s="69" t="s">
        <v>31628</v>
      </c>
      <c r="Q1057" s="69" t="s">
        <v>24743</v>
      </c>
      <c r="S1057" s="69" t="s">
        <v>23247</v>
      </c>
      <c r="T1057" s="69" t="s">
        <v>24598</v>
      </c>
      <c r="U1057" s="69" t="s">
        <v>31612</v>
      </c>
      <c r="V1057" s="69" t="s">
        <v>24616</v>
      </c>
      <c r="W1057" s="69" t="s">
        <v>25613</v>
      </c>
      <c r="X1057" s="69" t="s">
        <v>31613</v>
      </c>
      <c r="AB1057" s="69" t="s">
        <v>31629</v>
      </c>
      <c r="AD1057" s="69" t="s">
        <v>31615</v>
      </c>
    </row>
    <row r="1058" spans="1:32" x14ac:dyDescent="0.25">
      <c r="A1058" s="93" t="s">
        <v>31630</v>
      </c>
      <c r="B1058" s="93" t="s">
        <v>31631</v>
      </c>
      <c r="C1058" s="69" t="s">
        <v>31607</v>
      </c>
      <c r="D1058" s="69" t="s">
        <v>31608</v>
      </c>
      <c r="E1058" s="69">
        <v>609</v>
      </c>
      <c r="F1058" s="69" t="s">
        <v>22927</v>
      </c>
      <c r="G1058" s="69" t="s">
        <v>31632</v>
      </c>
      <c r="H1058" s="69" t="s">
        <v>31633</v>
      </c>
      <c r="I1058" s="69">
        <v>1</v>
      </c>
      <c r="J1058" s="69" t="s">
        <v>22930</v>
      </c>
      <c r="K1058" s="69" t="s">
        <v>22931</v>
      </c>
      <c r="L1058" s="69" t="s">
        <v>23344</v>
      </c>
      <c r="M1058" s="69" t="s">
        <v>23345</v>
      </c>
      <c r="N1058" s="69" t="s">
        <v>23346</v>
      </c>
      <c r="O1058" s="69" t="s">
        <v>23347</v>
      </c>
      <c r="P1058" s="69" t="s">
        <v>31634</v>
      </c>
      <c r="Q1058" s="69" t="s">
        <v>24743</v>
      </c>
      <c r="S1058" s="69" t="s">
        <v>26527</v>
      </c>
      <c r="T1058" s="69" t="s">
        <v>24598</v>
      </c>
      <c r="U1058" s="69" t="s">
        <v>31612</v>
      </c>
      <c r="V1058" s="69" t="s">
        <v>24616</v>
      </c>
      <c r="W1058" s="69" t="s">
        <v>25613</v>
      </c>
      <c r="X1058" s="69" t="s">
        <v>31613</v>
      </c>
      <c r="AB1058" s="69" t="s">
        <v>31635</v>
      </c>
      <c r="AD1058" s="69" t="s">
        <v>31615</v>
      </c>
    </row>
    <row r="1059" spans="1:32" x14ac:dyDescent="0.25">
      <c r="A1059" s="93" t="s">
        <v>31636</v>
      </c>
      <c r="B1059" s="93" t="s">
        <v>31637</v>
      </c>
      <c r="C1059" s="69" t="s">
        <v>31638</v>
      </c>
      <c r="D1059" s="69" t="s">
        <v>31639</v>
      </c>
      <c r="E1059" s="69">
        <v>297</v>
      </c>
      <c r="F1059" s="69" t="s">
        <v>22927</v>
      </c>
      <c r="G1059" s="69" t="s">
        <v>31640</v>
      </c>
      <c r="H1059" s="69" t="s">
        <v>31641</v>
      </c>
      <c r="I1059" s="69">
        <v>1</v>
      </c>
      <c r="J1059" s="69" t="s">
        <v>22930</v>
      </c>
      <c r="K1059" s="69" t="s">
        <v>22931</v>
      </c>
      <c r="L1059" s="69" t="s">
        <v>23344</v>
      </c>
      <c r="M1059" s="69" t="s">
        <v>23345</v>
      </c>
      <c r="N1059" s="69" t="s">
        <v>23346</v>
      </c>
      <c r="O1059" s="69" t="s">
        <v>23347</v>
      </c>
      <c r="P1059" s="69" t="s">
        <v>31642</v>
      </c>
      <c r="Q1059" s="69" t="s">
        <v>23161</v>
      </c>
      <c r="T1059" s="69" t="s">
        <v>23181</v>
      </c>
      <c r="U1059" s="69" t="s">
        <v>31643</v>
      </c>
      <c r="V1059" s="69" t="s">
        <v>23544</v>
      </c>
      <c r="W1059" s="69" t="s">
        <v>31644</v>
      </c>
      <c r="X1059" s="69" t="s">
        <v>31645</v>
      </c>
      <c r="AB1059" s="69" t="s">
        <v>31646</v>
      </c>
      <c r="AD1059" s="69" t="s">
        <v>31615</v>
      </c>
      <c r="AF1059" s="69" t="s">
        <v>2163</v>
      </c>
    </row>
    <row r="1060" spans="1:32" x14ac:dyDescent="0.25">
      <c r="A1060" s="93" t="s">
        <v>31647</v>
      </c>
      <c r="B1060" s="93" t="s">
        <v>31648</v>
      </c>
      <c r="C1060" s="69" t="s">
        <v>31649</v>
      </c>
      <c r="D1060" s="69" t="s">
        <v>31650</v>
      </c>
      <c r="E1060" s="69">
        <v>124.5</v>
      </c>
      <c r="F1060" s="69" t="s">
        <v>22927</v>
      </c>
      <c r="G1060" s="69" t="s">
        <v>31651</v>
      </c>
      <c r="H1060" s="69" t="s">
        <v>31652</v>
      </c>
      <c r="I1060" s="69">
        <v>1</v>
      </c>
      <c r="J1060" s="69" t="s">
        <v>22930</v>
      </c>
      <c r="K1060" s="69" t="s">
        <v>22931</v>
      </c>
      <c r="L1060" s="69" t="s">
        <v>479</v>
      </c>
      <c r="M1060" s="69" t="s">
        <v>23139</v>
      </c>
      <c r="N1060" s="69" t="s">
        <v>27014</v>
      </c>
      <c r="O1060" s="69" t="s">
        <v>27015</v>
      </c>
      <c r="P1060" s="69" t="s">
        <v>31653</v>
      </c>
      <c r="Q1060" s="69" t="s">
        <v>23245</v>
      </c>
      <c r="T1060" s="69" t="s">
        <v>23458</v>
      </c>
      <c r="U1060" s="69" t="s">
        <v>31654</v>
      </c>
      <c r="V1060" s="69" t="s">
        <v>23217</v>
      </c>
      <c r="W1060" s="69" t="s">
        <v>22964</v>
      </c>
      <c r="X1060" s="69" t="s">
        <v>24629</v>
      </c>
      <c r="AA1060" s="69" t="s">
        <v>2232</v>
      </c>
      <c r="AB1060" s="69" t="s">
        <v>31655</v>
      </c>
      <c r="AD1060" s="69" t="s">
        <v>2306</v>
      </c>
    </row>
    <row r="1061" spans="1:32" x14ac:dyDescent="0.25">
      <c r="A1061" s="93" t="s">
        <v>31656</v>
      </c>
      <c r="B1061" s="93" t="s">
        <v>31657</v>
      </c>
      <c r="C1061" s="69" t="s">
        <v>31658</v>
      </c>
      <c r="D1061" s="69" t="s">
        <v>31659</v>
      </c>
      <c r="E1061" s="69">
        <v>185</v>
      </c>
      <c r="F1061" s="69" t="s">
        <v>22927</v>
      </c>
      <c r="G1061" s="69" t="s">
        <v>31660</v>
      </c>
      <c r="H1061" s="69" t="s">
        <v>31661</v>
      </c>
      <c r="I1061" s="69">
        <v>1</v>
      </c>
      <c r="J1061" s="69" t="s">
        <v>22930</v>
      </c>
      <c r="K1061" s="69" t="s">
        <v>22931</v>
      </c>
      <c r="L1061" s="69" t="s">
        <v>479</v>
      </c>
      <c r="M1061" s="69" t="s">
        <v>23139</v>
      </c>
      <c r="N1061" s="69" t="s">
        <v>27014</v>
      </c>
      <c r="O1061" s="69" t="s">
        <v>27015</v>
      </c>
      <c r="P1061" s="69" t="s">
        <v>31662</v>
      </c>
      <c r="Q1061" s="69" t="s">
        <v>28365</v>
      </c>
      <c r="T1061" s="69" t="s">
        <v>23458</v>
      </c>
      <c r="U1061" s="69" t="s">
        <v>27206</v>
      </c>
      <c r="V1061" s="69" t="s">
        <v>24124</v>
      </c>
      <c r="W1061" s="69" t="s">
        <v>22964</v>
      </c>
      <c r="X1061" s="69" t="s">
        <v>24424</v>
      </c>
      <c r="AA1061" s="69" t="s">
        <v>2232</v>
      </c>
      <c r="AB1061" s="69" t="s">
        <v>31663</v>
      </c>
      <c r="AD1061" s="69" t="s">
        <v>2306</v>
      </c>
    </row>
    <row r="1062" spans="1:32" x14ac:dyDescent="0.25">
      <c r="A1062" s="93" t="s">
        <v>31664</v>
      </c>
      <c r="B1062" s="93" t="s">
        <v>31665</v>
      </c>
      <c r="C1062" s="69" t="s">
        <v>31666</v>
      </c>
      <c r="D1062" s="69" t="s">
        <v>31667</v>
      </c>
      <c r="E1062" s="69">
        <v>139.5</v>
      </c>
      <c r="F1062" s="69" t="s">
        <v>22927</v>
      </c>
      <c r="G1062" s="69" t="s">
        <v>31668</v>
      </c>
      <c r="H1062" s="69" t="s">
        <v>31669</v>
      </c>
      <c r="I1062" s="69">
        <v>1</v>
      </c>
      <c r="J1062" s="69" t="s">
        <v>22930</v>
      </c>
      <c r="K1062" s="69" t="s">
        <v>22931</v>
      </c>
      <c r="L1062" s="69" t="s">
        <v>479</v>
      </c>
      <c r="M1062" s="69" t="s">
        <v>23139</v>
      </c>
      <c r="N1062" s="69" t="s">
        <v>27014</v>
      </c>
      <c r="O1062" s="69" t="s">
        <v>27015</v>
      </c>
      <c r="P1062" s="69" t="s">
        <v>31670</v>
      </c>
      <c r="S1062" s="69" t="s">
        <v>23247</v>
      </c>
      <c r="T1062" s="69" t="s">
        <v>23458</v>
      </c>
      <c r="U1062" s="69" t="s">
        <v>24881</v>
      </c>
      <c r="V1062" s="69" t="s">
        <v>24020</v>
      </c>
      <c r="W1062" s="69" t="s">
        <v>22964</v>
      </c>
      <c r="X1062" s="69" t="s">
        <v>24020</v>
      </c>
      <c r="AA1062" s="69" t="s">
        <v>2232</v>
      </c>
      <c r="AB1062" s="69" t="s">
        <v>31671</v>
      </c>
      <c r="AD1062" s="69" t="s">
        <v>2306</v>
      </c>
    </row>
    <row r="1063" spans="1:32" x14ac:dyDescent="0.25">
      <c r="A1063" s="93" t="s">
        <v>31672</v>
      </c>
      <c r="B1063" s="93" t="s">
        <v>31673</v>
      </c>
      <c r="C1063" s="69" t="s">
        <v>31674</v>
      </c>
      <c r="D1063" s="69" t="s">
        <v>31675</v>
      </c>
      <c r="E1063" s="69">
        <v>184.5</v>
      </c>
      <c r="F1063" s="69" t="s">
        <v>22927</v>
      </c>
      <c r="G1063" s="69" t="s">
        <v>31676</v>
      </c>
      <c r="H1063" s="69" t="s">
        <v>31677</v>
      </c>
      <c r="I1063" s="69">
        <v>1</v>
      </c>
      <c r="J1063" s="69" t="s">
        <v>22930</v>
      </c>
      <c r="K1063" s="69" t="s">
        <v>22931</v>
      </c>
      <c r="L1063" s="69" t="s">
        <v>479</v>
      </c>
      <c r="M1063" s="69" t="s">
        <v>23139</v>
      </c>
      <c r="N1063" s="69" t="s">
        <v>27014</v>
      </c>
      <c r="O1063" s="69" t="s">
        <v>27015</v>
      </c>
      <c r="P1063" s="69" t="s">
        <v>31678</v>
      </c>
      <c r="Q1063" s="69" t="s">
        <v>28365</v>
      </c>
      <c r="T1063" s="69" t="s">
        <v>23458</v>
      </c>
      <c r="U1063" s="69" t="s">
        <v>27110</v>
      </c>
      <c r="V1063" s="69" t="s">
        <v>22964</v>
      </c>
      <c r="W1063" s="69" t="s">
        <v>23772</v>
      </c>
      <c r="X1063" s="69" t="s">
        <v>24424</v>
      </c>
      <c r="AA1063" s="69" t="s">
        <v>2232</v>
      </c>
      <c r="AB1063" s="69" t="s">
        <v>31679</v>
      </c>
      <c r="AD1063" s="69" t="s">
        <v>2306</v>
      </c>
    </row>
    <row r="1064" spans="1:32" x14ac:dyDescent="0.25">
      <c r="A1064" s="93" t="s">
        <v>31680</v>
      </c>
      <c r="B1064" s="93" t="s">
        <v>31681</v>
      </c>
      <c r="C1064" s="69" t="s">
        <v>31682</v>
      </c>
      <c r="D1064" s="69" t="s">
        <v>31683</v>
      </c>
      <c r="E1064" s="69">
        <v>139.5</v>
      </c>
      <c r="F1064" s="69" t="s">
        <v>22927</v>
      </c>
      <c r="G1064" s="69" t="s">
        <v>31684</v>
      </c>
      <c r="H1064" s="69" t="s">
        <v>31685</v>
      </c>
      <c r="I1064" s="69">
        <v>1</v>
      </c>
      <c r="J1064" s="69" t="s">
        <v>22930</v>
      </c>
      <c r="K1064" s="69" t="s">
        <v>22931</v>
      </c>
      <c r="L1064" s="69" t="s">
        <v>479</v>
      </c>
      <c r="M1064" s="69" t="s">
        <v>23139</v>
      </c>
      <c r="N1064" s="69" t="s">
        <v>27014</v>
      </c>
      <c r="O1064" s="69" t="s">
        <v>27015</v>
      </c>
      <c r="P1064" s="69" t="s">
        <v>31686</v>
      </c>
      <c r="Q1064" s="69" t="s">
        <v>28365</v>
      </c>
      <c r="T1064" s="69" t="s">
        <v>23458</v>
      </c>
      <c r="U1064" s="69" t="s">
        <v>30662</v>
      </c>
      <c r="V1064" s="69" t="s">
        <v>24124</v>
      </c>
      <c r="W1064" s="69" t="s">
        <v>23772</v>
      </c>
      <c r="X1064" s="69" t="s">
        <v>24020</v>
      </c>
      <c r="AA1064" s="69" t="s">
        <v>2232</v>
      </c>
      <c r="AB1064" s="69" t="s">
        <v>31687</v>
      </c>
      <c r="AD1064" s="69" t="s">
        <v>2306</v>
      </c>
    </row>
    <row r="1065" spans="1:32" x14ac:dyDescent="0.25">
      <c r="A1065" s="93" t="s">
        <v>31688</v>
      </c>
      <c r="B1065" s="93" t="s">
        <v>31689</v>
      </c>
      <c r="C1065" s="69" t="s">
        <v>31690</v>
      </c>
      <c r="D1065" s="69" t="s">
        <v>31691</v>
      </c>
      <c r="E1065" s="69">
        <v>184.5</v>
      </c>
      <c r="F1065" s="69" t="s">
        <v>22927</v>
      </c>
      <c r="G1065" s="69" t="s">
        <v>31692</v>
      </c>
      <c r="H1065" s="69" t="s">
        <v>31693</v>
      </c>
      <c r="I1065" s="69">
        <v>1</v>
      </c>
      <c r="J1065" s="69" t="s">
        <v>22930</v>
      </c>
      <c r="K1065" s="69" t="s">
        <v>22931</v>
      </c>
      <c r="L1065" s="69" t="s">
        <v>479</v>
      </c>
      <c r="M1065" s="69" t="s">
        <v>23139</v>
      </c>
      <c r="N1065" s="69" t="s">
        <v>27014</v>
      </c>
      <c r="O1065" s="69" t="s">
        <v>27015</v>
      </c>
      <c r="P1065" s="69" t="s">
        <v>31694</v>
      </c>
      <c r="Q1065" s="69" t="s">
        <v>28365</v>
      </c>
      <c r="S1065" s="69" t="s">
        <v>23247</v>
      </c>
      <c r="T1065" s="69" t="s">
        <v>23458</v>
      </c>
      <c r="U1065" s="69" t="s">
        <v>27182</v>
      </c>
      <c r="V1065" s="69" t="s">
        <v>23121</v>
      </c>
      <c r="W1065" s="69" t="s">
        <v>23122</v>
      </c>
      <c r="X1065" s="69" t="s">
        <v>24424</v>
      </c>
      <c r="AA1065" s="69" t="s">
        <v>2232</v>
      </c>
      <c r="AB1065" s="69" t="s">
        <v>31695</v>
      </c>
      <c r="AD1065" s="69" t="s">
        <v>2306</v>
      </c>
    </row>
    <row r="1066" spans="1:32" x14ac:dyDescent="0.25">
      <c r="A1066" s="93" t="s">
        <v>31696</v>
      </c>
      <c r="B1066" s="93" t="s">
        <v>31697</v>
      </c>
      <c r="C1066" s="69" t="s">
        <v>31698</v>
      </c>
      <c r="D1066" s="69" t="s">
        <v>31699</v>
      </c>
      <c r="E1066" s="69">
        <v>139.5</v>
      </c>
      <c r="F1066" s="69" t="s">
        <v>22927</v>
      </c>
      <c r="G1066" s="69" t="s">
        <v>31700</v>
      </c>
      <c r="H1066" s="69" t="s">
        <v>31701</v>
      </c>
      <c r="I1066" s="69">
        <v>1</v>
      </c>
      <c r="J1066" s="69" t="s">
        <v>22930</v>
      </c>
      <c r="K1066" s="69" t="s">
        <v>22931</v>
      </c>
      <c r="L1066" s="69" t="s">
        <v>479</v>
      </c>
      <c r="M1066" s="69" t="s">
        <v>23139</v>
      </c>
      <c r="N1066" s="69" t="s">
        <v>27014</v>
      </c>
      <c r="O1066" s="69" t="s">
        <v>27015</v>
      </c>
      <c r="P1066" s="69" t="s">
        <v>31702</v>
      </c>
      <c r="Q1066" s="69" t="s">
        <v>28365</v>
      </c>
      <c r="T1066" s="69" t="s">
        <v>23458</v>
      </c>
      <c r="U1066" s="69" t="s">
        <v>23050</v>
      </c>
      <c r="V1066" s="69" t="s">
        <v>24124</v>
      </c>
      <c r="W1066" s="69" t="s">
        <v>23122</v>
      </c>
      <c r="X1066" s="69" t="s">
        <v>24020</v>
      </c>
      <c r="AA1066" s="69" t="s">
        <v>2232</v>
      </c>
      <c r="AB1066" s="69" t="s">
        <v>31703</v>
      </c>
      <c r="AD1066" s="69" t="s">
        <v>2306</v>
      </c>
    </row>
    <row r="1067" spans="1:32" x14ac:dyDescent="0.25">
      <c r="A1067" s="93" t="s">
        <v>31704</v>
      </c>
      <c r="B1067" s="93" t="s">
        <v>31705</v>
      </c>
      <c r="C1067" s="69" t="s">
        <v>31706</v>
      </c>
      <c r="D1067" s="69" t="s">
        <v>31707</v>
      </c>
      <c r="E1067" s="69">
        <v>184.5</v>
      </c>
      <c r="F1067" s="69" t="s">
        <v>22927</v>
      </c>
      <c r="G1067" s="69" t="s">
        <v>31708</v>
      </c>
      <c r="H1067" s="69" t="s">
        <v>31709</v>
      </c>
      <c r="I1067" s="69">
        <v>1</v>
      </c>
      <c r="J1067" s="69" t="s">
        <v>22930</v>
      </c>
      <c r="K1067" s="69" t="s">
        <v>22931</v>
      </c>
      <c r="L1067" s="69" t="s">
        <v>479</v>
      </c>
      <c r="M1067" s="69" t="s">
        <v>23139</v>
      </c>
      <c r="N1067" s="69" t="s">
        <v>27014</v>
      </c>
      <c r="O1067" s="69" t="s">
        <v>27015</v>
      </c>
      <c r="P1067" s="69" t="s">
        <v>31710</v>
      </c>
      <c r="Q1067" s="69" t="s">
        <v>28365</v>
      </c>
      <c r="T1067" s="69" t="s">
        <v>23458</v>
      </c>
      <c r="U1067" s="69" t="s">
        <v>24423</v>
      </c>
      <c r="V1067" s="69" t="s">
        <v>23217</v>
      </c>
      <c r="W1067" s="69" t="s">
        <v>22964</v>
      </c>
      <c r="X1067" s="69" t="s">
        <v>24424</v>
      </c>
      <c r="AA1067" s="69" t="s">
        <v>2232</v>
      </c>
      <c r="AB1067" s="69" t="s">
        <v>31711</v>
      </c>
      <c r="AD1067" s="69" t="s">
        <v>2306</v>
      </c>
    </row>
    <row r="1068" spans="1:32" x14ac:dyDescent="0.25">
      <c r="A1068" s="93" t="s">
        <v>31712</v>
      </c>
      <c r="B1068" s="93" t="s">
        <v>31713</v>
      </c>
      <c r="E1068" s="69">
        <v>139.5</v>
      </c>
      <c r="F1068" s="69" t="s">
        <v>22927</v>
      </c>
      <c r="G1068" s="69" t="s">
        <v>31714</v>
      </c>
      <c r="H1068" s="69" t="s">
        <v>31715</v>
      </c>
      <c r="I1068" s="69">
        <v>1</v>
      </c>
      <c r="J1068" s="69" t="s">
        <v>22930</v>
      </c>
      <c r="K1068" s="69" t="s">
        <v>22931</v>
      </c>
      <c r="L1068" s="69" t="s">
        <v>479</v>
      </c>
      <c r="M1068" s="69" t="s">
        <v>23139</v>
      </c>
      <c r="N1068" s="69" t="s">
        <v>27014</v>
      </c>
      <c r="O1068" s="69" t="s">
        <v>27015</v>
      </c>
      <c r="P1068" s="69" t="s">
        <v>31716</v>
      </c>
      <c r="Q1068" s="69" t="s">
        <v>28365</v>
      </c>
      <c r="S1068" s="69" t="s">
        <v>23247</v>
      </c>
      <c r="T1068" s="69" t="s">
        <v>23458</v>
      </c>
      <c r="U1068" s="69" t="s">
        <v>23088</v>
      </c>
      <c r="V1068" s="69" t="s">
        <v>23685</v>
      </c>
      <c r="W1068" s="69" t="s">
        <v>23122</v>
      </c>
      <c r="X1068" s="69" t="s">
        <v>24020</v>
      </c>
      <c r="AA1068" s="69" t="s">
        <v>2232</v>
      </c>
      <c r="AB1068" s="69" t="s">
        <v>31717</v>
      </c>
      <c r="AD1068" s="69" t="s">
        <v>2306</v>
      </c>
    </row>
    <row r="1069" spans="1:32" x14ac:dyDescent="0.25">
      <c r="A1069" s="93" t="s">
        <v>31718</v>
      </c>
      <c r="B1069" s="93" t="s">
        <v>31719</v>
      </c>
      <c r="E1069" s="69">
        <v>198</v>
      </c>
      <c r="F1069" s="69" t="s">
        <v>22927</v>
      </c>
      <c r="G1069" s="69" t="s">
        <v>31720</v>
      </c>
      <c r="H1069" s="69" t="s">
        <v>31721</v>
      </c>
      <c r="I1069" s="69">
        <v>1</v>
      </c>
      <c r="J1069" s="69" t="s">
        <v>22930</v>
      </c>
      <c r="K1069" s="69" t="s">
        <v>22931</v>
      </c>
      <c r="L1069" s="69" t="s">
        <v>479</v>
      </c>
      <c r="M1069" s="69" t="s">
        <v>23139</v>
      </c>
      <c r="N1069" s="69" t="s">
        <v>27014</v>
      </c>
      <c r="O1069" s="69" t="s">
        <v>27015</v>
      </c>
      <c r="P1069" s="69" t="s">
        <v>31722</v>
      </c>
      <c r="Q1069" s="69" t="s">
        <v>23161</v>
      </c>
      <c r="S1069" s="69" t="s">
        <v>23387</v>
      </c>
      <c r="T1069" s="69" t="s">
        <v>23149</v>
      </c>
      <c r="U1069" s="69" t="s">
        <v>31723</v>
      </c>
      <c r="V1069" s="69" t="s">
        <v>22964</v>
      </c>
      <c r="X1069" s="69" t="s">
        <v>31724</v>
      </c>
      <c r="AA1069" s="69" t="s">
        <v>2169</v>
      </c>
      <c r="AD1069" s="69" t="s">
        <v>31725</v>
      </c>
    </row>
    <row r="1070" spans="1:32" x14ac:dyDescent="0.25">
      <c r="A1070" s="93" t="s">
        <v>31726</v>
      </c>
      <c r="B1070" s="93" t="s">
        <v>31727</v>
      </c>
      <c r="E1070" s="69">
        <v>224.5</v>
      </c>
      <c r="F1070" s="69" t="s">
        <v>22927</v>
      </c>
      <c r="G1070" s="69" t="s">
        <v>31728</v>
      </c>
      <c r="H1070" s="69" t="s">
        <v>31729</v>
      </c>
      <c r="I1070" s="69">
        <v>1</v>
      </c>
      <c r="J1070" s="69" t="s">
        <v>22930</v>
      </c>
      <c r="K1070" s="69" t="s">
        <v>22931</v>
      </c>
      <c r="L1070" s="69" t="s">
        <v>479</v>
      </c>
      <c r="M1070" s="69" t="s">
        <v>23139</v>
      </c>
      <c r="N1070" s="69" t="s">
        <v>27014</v>
      </c>
      <c r="O1070" s="69" t="s">
        <v>27015</v>
      </c>
      <c r="Q1070" s="69" t="s">
        <v>23161</v>
      </c>
      <c r="S1070" s="69" t="s">
        <v>23387</v>
      </c>
      <c r="T1070" s="69" t="s">
        <v>23458</v>
      </c>
      <c r="U1070" s="69" t="s">
        <v>31730</v>
      </c>
      <c r="V1070" s="69" t="s">
        <v>31731</v>
      </c>
      <c r="X1070" s="69" t="s">
        <v>23026</v>
      </c>
      <c r="AA1070" s="69" t="s">
        <v>2169</v>
      </c>
      <c r="AD1070" s="69" t="s">
        <v>31725</v>
      </c>
    </row>
    <row r="1071" spans="1:32" x14ac:dyDescent="0.25">
      <c r="A1071" s="93" t="s">
        <v>31732</v>
      </c>
      <c r="B1071" s="93" t="s">
        <v>31733</v>
      </c>
      <c r="E1071" s="69">
        <v>199</v>
      </c>
      <c r="F1071" s="69" t="s">
        <v>22927</v>
      </c>
      <c r="G1071" s="69" t="s">
        <v>31734</v>
      </c>
      <c r="H1071" s="69" t="s">
        <v>31735</v>
      </c>
      <c r="I1071" s="69">
        <v>1</v>
      </c>
      <c r="J1071" s="69" t="s">
        <v>22930</v>
      </c>
      <c r="K1071" s="69" t="s">
        <v>22931</v>
      </c>
      <c r="L1071" s="69" t="s">
        <v>479</v>
      </c>
      <c r="M1071" s="69" t="s">
        <v>23139</v>
      </c>
      <c r="N1071" s="69" t="s">
        <v>27014</v>
      </c>
      <c r="O1071" s="69" t="s">
        <v>27015</v>
      </c>
      <c r="P1071" s="69" t="s">
        <v>31736</v>
      </c>
      <c r="Q1071" s="69" t="s">
        <v>23161</v>
      </c>
      <c r="S1071" s="69" t="s">
        <v>23387</v>
      </c>
      <c r="T1071" s="69" t="s">
        <v>23149</v>
      </c>
      <c r="U1071" s="69" t="s">
        <v>31723</v>
      </c>
      <c r="V1071" s="69" t="s">
        <v>22964</v>
      </c>
      <c r="X1071" s="69" t="s">
        <v>31737</v>
      </c>
      <c r="AA1071" s="69" t="s">
        <v>2169</v>
      </c>
      <c r="AD1071" s="69" t="s">
        <v>31725</v>
      </c>
    </row>
    <row r="1072" spans="1:32" x14ac:dyDescent="0.25">
      <c r="A1072" s="93" t="s">
        <v>31738</v>
      </c>
      <c r="B1072" s="93" t="s">
        <v>31739</v>
      </c>
      <c r="E1072" s="69">
        <v>195</v>
      </c>
      <c r="F1072" s="69" t="s">
        <v>22927</v>
      </c>
      <c r="G1072" s="69" t="s">
        <v>31740</v>
      </c>
      <c r="H1072" s="69" t="s">
        <v>31741</v>
      </c>
      <c r="I1072" s="69">
        <v>1</v>
      </c>
      <c r="J1072" s="69" t="s">
        <v>22930</v>
      </c>
      <c r="K1072" s="69" t="s">
        <v>22931</v>
      </c>
      <c r="L1072" s="69" t="s">
        <v>479</v>
      </c>
      <c r="M1072" s="69" t="s">
        <v>23139</v>
      </c>
      <c r="N1072" s="69" t="s">
        <v>27014</v>
      </c>
      <c r="O1072" s="69" t="s">
        <v>27015</v>
      </c>
      <c r="P1072" s="69" t="s">
        <v>31742</v>
      </c>
      <c r="Q1072" s="69" t="s">
        <v>23161</v>
      </c>
      <c r="S1072" s="69" t="s">
        <v>23387</v>
      </c>
      <c r="T1072" s="69" t="s">
        <v>23458</v>
      </c>
      <c r="U1072" s="69" t="s">
        <v>23962</v>
      </c>
      <c r="V1072" s="69" t="s">
        <v>22964</v>
      </c>
      <c r="X1072" s="69" t="s">
        <v>31724</v>
      </c>
      <c r="AA1072" s="69" t="s">
        <v>2169</v>
      </c>
      <c r="AD1072" s="69" t="s">
        <v>31725</v>
      </c>
    </row>
    <row r="1073" spans="1:45" x14ac:dyDescent="0.25">
      <c r="A1073" s="93" t="s">
        <v>31743</v>
      </c>
      <c r="B1073" s="93" t="s">
        <v>31744</v>
      </c>
      <c r="E1073" s="69">
        <v>199</v>
      </c>
      <c r="F1073" s="69" t="s">
        <v>22927</v>
      </c>
      <c r="G1073" s="69" t="s">
        <v>31745</v>
      </c>
      <c r="H1073" s="69" t="s">
        <v>31746</v>
      </c>
      <c r="I1073" s="69">
        <v>1</v>
      </c>
      <c r="J1073" s="69" t="s">
        <v>22930</v>
      </c>
      <c r="K1073" s="69" t="s">
        <v>22931</v>
      </c>
      <c r="L1073" s="69" t="s">
        <v>479</v>
      </c>
      <c r="M1073" s="69" t="s">
        <v>23139</v>
      </c>
      <c r="N1073" s="69" t="s">
        <v>27014</v>
      </c>
      <c r="O1073" s="69" t="s">
        <v>27015</v>
      </c>
      <c r="P1073" s="69" t="s">
        <v>31747</v>
      </c>
      <c r="Q1073" s="69" t="s">
        <v>23161</v>
      </c>
      <c r="S1073" s="69" t="s">
        <v>23387</v>
      </c>
      <c r="T1073" s="69" t="s">
        <v>23149</v>
      </c>
      <c r="U1073" s="69" t="s">
        <v>23526</v>
      </c>
      <c r="V1073" s="69" t="s">
        <v>24124</v>
      </c>
      <c r="X1073" s="69" t="s">
        <v>31748</v>
      </c>
      <c r="AA1073" s="69" t="s">
        <v>2169</v>
      </c>
      <c r="AD1073" s="69" t="s">
        <v>31725</v>
      </c>
    </row>
    <row r="1074" spans="1:45" x14ac:dyDescent="0.25">
      <c r="A1074" s="93" t="s">
        <v>31749</v>
      </c>
      <c r="B1074" s="93" t="s">
        <v>31750</v>
      </c>
      <c r="E1074" s="69">
        <v>199</v>
      </c>
      <c r="F1074" s="69" t="s">
        <v>22927</v>
      </c>
      <c r="G1074" s="69" t="s">
        <v>31751</v>
      </c>
      <c r="H1074" s="69" t="s">
        <v>31752</v>
      </c>
      <c r="I1074" s="69">
        <v>1</v>
      </c>
      <c r="J1074" s="69" t="s">
        <v>22930</v>
      </c>
      <c r="K1074" s="69" t="s">
        <v>22931</v>
      </c>
      <c r="L1074" s="69" t="s">
        <v>479</v>
      </c>
      <c r="M1074" s="69" t="s">
        <v>23139</v>
      </c>
      <c r="N1074" s="69" t="s">
        <v>27014</v>
      </c>
      <c r="O1074" s="69" t="s">
        <v>27015</v>
      </c>
      <c r="P1074" s="69" t="s">
        <v>31753</v>
      </c>
      <c r="Q1074" s="69" t="s">
        <v>23161</v>
      </c>
      <c r="S1074" s="69" t="s">
        <v>23387</v>
      </c>
      <c r="T1074" s="69" t="s">
        <v>23458</v>
      </c>
      <c r="U1074" s="69" t="s">
        <v>31754</v>
      </c>
      <c r="V1074" s="69" t="s">
        <v>22964</v>
      </c>
      <c r="X1074" s="69" t="s">
        <v>31755</v>
      </c>
      <c r="AA1074" s="69" t="s">
        <v>2169</v>
      </c>
      <c r="AD1074" s="69" t="s">
        <v>31725</v>
      </c>
      <c r="AS1074" s="69" t="s">
        <v>2163</v>
      </c>
    </row>
    <row r="1075" spans="1:45" x14ac:dyDescent="0.25">
      <c r="A1075" s="93" t="s">
        <v>31756</v>
      </c>
      <c r="B1075" s="93" t="s">
        <v>31757</v>
      </c>
      <c r="C1075" s="69" t="s">
        <v>31758</v>
      </c>
      <c r="D1075" s="69" t="s">
        <v>31759</v>
      </c>
      <c r="E1075" s="69">
        <v>279</v>
      </c>
      <c r="F1075" s="69" t="s">
        <v>22927</v>
      </c>
      <c r="G1075" s="69" t="s">
        <v>31760</v>
      </c>
      <c r="H1075" s="69" t="s">
        <v>31761</v>
      </c>
      <c r="I1075" s="69">
        <v>1</v>
      </c>
      <c r="J1075" s="69" t="s">
        <v>22930</v>
      </c>
      <c r="K1075" s="69" t="s">
        <v>22931</v>
      </c>
      <c r="L1075" s="69" t="s">
        <v>479</v>
      </c>
      <c r="M1075" s="69" t="s">
        <v>23139</v>
      </c>
      <c r="N1075" s="69" t="s">
        <v>27014</v>
      </c>
      <c r="O1075" s="69" t="s">
        <v>27015</v>
      </c>
      <c r="P1075" s="69" t="s">
        <v>31762</v>
      </c>
      <c r="Q1075" s="69" t="s">
        <v>31763</v>
      </c>
      <c r="S1075" s="69" t="s">
        <v>23387</v>
      </c>
      <c r="T1075" s="69" t="s">
        <v>23458</v>
      </c>
      <c r="U1075" s="69" t="s">
        <v>31764</v>
      </c>
      <c r="V1075" s="69" t="s">
        <v>23771</v>
      </c>
      <c r="X1075" s="69" t="s">
        <v>31334</v>
      </c>
      <c r="AA1075" s="69" t="s">
        <v>2169</v>
      </c>
      <c r="AD1075" s="69" t="s">
        <v>31765</v>
      </c>
    </row>
    <row r="1076" spans="1:45" x14ac:dyDescent="0.25">
      <c r="A1076" s="93" t="s">
        <v>31766</v>
      </c>
      <c r="B1076" s="93" t="s">
        <v>31767</v>
      </c>
      <c r="E1076" s="69">
        <v>343</v>
      </c>
      <c r="F1076" s="69" t="s">
        <v>22927</v>
      </c>
      <c r="G1076" s="69" t="s">
        <v>31768</v>
      </c>
      <c r="H1076" s="69" t="s">
        <v>31769</v>
      </c>
      <c r="I1076" s="69">
        <v>1</v>
      </c>
      <c r="J1076" s="69" t="s">
        <v>22930</v>
      </c>
      <c r="K1076" s="69" t="s">
        <v>22931</v>
      </c>
      <c r="L1076" s="69" t="s">
        <v>479</v>
      </c>
      <c r="M1076" s="69" t="s">
        <v>23139</v>
      </c>
      <c r="N1076" s="69" t="s">
        <v>27014</v>
      </c>
      <c r="O1076" s="69" t="s">
        <v>27015</v>
      </c>
      <c r="P1076" s="69" t="s">
        <v>31770</v>
      </c>
      <c r="Q1076" s="69" t="s">
        <v>31771</v>
      </c>
      <c r="S1076" s="69" t="s">
        <v>23387</v>
      </c>
      <c r="T1076" s="69" t="s">
        <v>23458</v>
      </c>
      <c r="U1076" s="69" t="s">
        <v>23477</v>
      </c>
      <c r="V1076" s="69" t="s">
        <v>23771</v>
      </c>
      <c r="W1076" s="69" t="s">
        <v>23122</v>
      </c>
      <c r="X1076" s="69" t="s">
        <v>31334</v>
      </c>
      <c r="AA1076" s="69" t="s">
        <v>2169</v>
      </c>
      <c r="AD1076" s="69" t="s">
        <v>31765</v>
      </c>
    </row>
    <row r="1077" spans="1:45" x14ac:dyDescent="0.25">
      <c r="A1077" s="93" t="s">
        <v>31772</v>
      </c>
      <c r="B1077" s="93" t="s">
        <v>31773</v>
      </c>
      <c r="C1077" s="69" t="s">
        <v>31774</v>
      </c>
      <c r="D1077" s="69" t="s">
        <v>31775</v>
      </c>
      <c r="E1077" s="69">
        <v>343</v>
      </c>
      <c r="F1077" s="69" t="s">
        <v>22927</v>
      </c>
      <c r="G1077" s="69" t="s">
        <v>31776</v>
      </c>
      <c r="H1077" s="69" t="s">
        <v>31777</v>
      </c>
      <c r="I1077" s="69">
        <v>1</v>
      </c>
      <c r="J1077" s="69" t="s">
        <v>22930</v>
      </c>
      <c r="K1077" s="69" t="s">
        <v>22931</v>
      </c>
      <c r="L1077" s="69" t="s">
        <v>479</v>
      </c>
      <c r="M1077" s="69" t="s">
        <v>23139</v>
      </c>
      <c r="N1077" s="69" t="s">
        <v>27014</v>
      </c>
      <c r="O1077" s="69" t="s">
        <v>27015</v>
      </c>
      <c r="P1077" s="69" t="s">
        <v>31778</v>
      </c>
      <c r="Q1077" s="69" t="s">
        <v>31779</v>
      </c>
      <c r="S1077" s="69" t="s">
        <v>23247</v>
      </c>
      <c r="T1077" s="69" t="s">
        <v>23350</v>
      </c>
      <c r="U1077" s="69" t="s">
        <v>23477</v>
      </c>
      <c r="V1077" s="69" t="s">
        <v>23771</v>
      </c>
      <c r="W1077" s="69" t="s">
        <v>23122</v>
      </c>
      <c r="X1077" s="69" t="s">
        <v>31334</v>
      </c>
      <c r="AA1077" s="69" t="s">
        <v>2169</v>
      </c>
      <c r="AB1077" s="69" t="s">
        <v>31780</v>
      </c>
      <c r="AC1077" s="69" t="s">
        <v>31781</v>
      </c>
      <c r="AD1077" s="69" t="s">
        <v>31765</v>
      </c>
    </row>
    <row r="1078" spans="1:45" x14ac:dyDescent="0.25">
      <c r="A1078" s="93" t="s">
        <v>31782</v>
      </c>
      <c r="B1078" s="93" t="s">
        <v>31783</v>
      </c>
      <c r="E1078" s="69">
        <v>139.5</v>
      </c>
      <c r="F1078" s="69" t="s">
        <v>22927</v>
      </c>
      <c r="G1078" s="69" t="s">
        <v>31784</v>
      </c>
      <c r="H1078" s="69" t="s">
        <v>31785</v>
      </c>
      <c r="I1078" s="69">
        <v>1</v>
      </c>
      <c r="J1078" s="69" t="s">
        <v>22930</v>
      </c>
      <c r="K1078" s="69" t="s">
        <v>22931</v>
      </c>
      <c r="L1078" s="69" t="s">
        <v>479</v>
      </c>
      <c r="M1078" s="69" t="s">
        <v>23139</v>
      </c>
      <c r="N1078" s="69" t="s">
        <v>27014</v>
      </c>
      <c r="O1078" s="69" t="s">
        <v>27015</v>
      </c>
      <c r="P1078" s="69" t="s">
        <v>31786</v>
      </c>
      <c r="Q1078" s="69" t="s">
        <v>28365</v>
      </c>
      <c r="T1078" s="69" t="s">
        <v>23458</v>
      </c>
      <c r="U1078" s="69" t="s">
        <v>31787</v>
      </c>
      <c r="AA1078" s="69" t="s">
        <v>2203</v>
      </c>
      <c r="AB1078" s="69" t="s">
        <v>31788</v>
      </c>
      <c r="AD1078" s="69" t="s">
        <v>2305</v>
      </c>
    </row>
    <row r="1079" spans="1:45" x14ac:dyDescent="0.25">
      <c r="A1079" s="93" t="s">
        <v>31789</v>
      </c>
      <c r="B1079" s="93" t="s">
        <v>31790</v>
      </c>
      <c r="E1079" s="69">
        <v>145</v>
      </c>
      <c r="F1079" s="69" t="s">
        <v>22927</v>
      </c>
      <c r="G1079" s="69" t="s">
        <v>31791</v>
      </c>
      <c r="H1079" s="69" t="s">
        <v>31792</v>
      </c>
      <c r="I1079" s="69">
        <v>1</v>
      </c>
      <c r="J1079" s="69" t="s">
        <v>22930</v>
      </c>
      <c r="K1079" s="69" t="s">
        <v>22931</v>
      </c>
      <c r="L1079" s="69" t="s">
        <v>479</v>
      </c>
      <c r="M1079" s="69" t="s">
        <v>23139</v>
      </c>
      <c r="N1079" s="69" t="s">
        <v>27014</v>
      </c>
      <c r="O1079" s="69" t="s">
        <v>27015</v>
      </c>
      <c r="P1079" s="69" t="s">
        <v>31793</v>
      </c>
      <c r="Q1079" s="69" t="s">
        <v>28365</v>
      </c>
      <c r="T1079" s="69" t="s">
        <v>23458</v>
      </c>
      <c r="U1079" s="69" t="s">
        <v>31787</v>
      </c>
      <c r="AA1079" s="69" t="s">
        <v>2203</v>
      </c>
      <c r="AB1079" s="69" t="s">
        <v>31794</v>
      </c>
      <c r="AD1079" s="69" t="s">
        <v>2305</v>
      </c>
    </row>
    <row r="1080" spans="1:45" x14ac:dyDescent="0.25">
      <c r="A1080" s="93" t="s">
        <v>31795</v>
      </c>
      <c r="B1080" s="93" t="s">
        <v>31796</v>
      </c>
      <c r="E1080" s="69">
        <v>145</v>
      </c>
      <c r="F1080" s="69" t="s">
        <v>22927</v>
      </c>
      <c r="G1080" s="69" t="s">
        <v>31797</v>
      </c>
      <c r="H1080" s="69" t="s">
        <v>31798</v>
      </c>
      <c r="I1080" s="69">
        <v>1</v>
      </c>
      <c r="J1080" s="69" t="s">
        <v>22930</v>
      </c>
      <c r="K1080" s="69" t="s">
        <v>22931</v>
      </c>
      <c r="L1080" s="69" t="s">
        <v>479</v>
      </c>
      <c r="M1080" s="69" t="s">
        <v>23139</v>
      </c>
      <c r="N1080" s="69" t="s">
        <v>27014</v>
      </c>
      <c r="O1080" s="69" t="s">
        <v>27015</v>
      </c>
      <c r="P1080" s="69" t="s">
        <v>31799</v>
      </c>
      <c r="Q1080" s="69" t="s">
        <v>28365</v>
      </c>
      <c r="T1080" s="69" t="s">
        <v>23458</v>
      </c>
      <c r="U1080" s="69" t="s">
        <v>31787</v>
      </c>
      <c r="AA1080" s="69" t="s">
        <v>2203</v>
      </c>
      <c r="AB1080" s="69" t="s">
        <v>31800</v>
      </c>
      <c r="AD1080" s="69" t="s">
        <v>2305</v>
      </c>
    </row>
    <row r="1081" spans="1:45" x14ac:dyDescent="0.25">
      <c r="A1081" s="93" t="s">
        <v>31801</v>
      </c>
      <c r="B1081" s="93" t="s">
        <v>31802</v>
      </c>
      <c r="E1081" s="69">
        <v>154.5</v>
      </c>
      <c r="F1081" s="69" t="s">
        <v>22927</v>
      </c>
      <c r="G1081" s="69" t="s">
        <v>31803</v>
      </c>
      <c r="H1081" s="69" t="s">
        <v>31804</v>
      </c>
      <c r="I1081" s="69">
        <v>1</v>
      </c>
      <c r="J1081" s="69" t="s">
        <v>22930</v>
      </c>
      <c r="K1081" s="69" t="s">
        <v>22931</v>
      </c>
      <c r="L1081" s="69" t="s">
        <v>479</v>
      </c>
      <c r="M1081" s="69" t="s">
        <v>23139</v>
      </c>
      <c r="N1081" s="69" t="s">
        <v>27014</v>
      </c>
      <c r="O1081" s="69" t="s">
        <v>27015</v>
      </c>
      <c r="P1081" s="69" t="s">
        <v>31805</v>
      </c>
      <c r="T1081" s="69" t="s">
        <v>23458</v>
      </c>
      <c r="U1081" s="69" t="s">
        <v>28218</v>
      </c>
      <c r="AA1081" s="69" t="s">
        <v>2203</v>
      </c>
      <c r="AB1081" s="69" t="s">
        <v>31806</v>
      </c>
      <c r="AD1081" s="69" t="s">
        <v>2305</v>
      </c>
    </row>
    <row r="1082" spans="1:45" x14ac:dyDescent="0.25">
      <c r="A1082" s="93" t="s">
        <v>31807</v>
      </c>
      <c r="B1082" s="93" t="s">
        <v>31808</v>
      </c>
      <c r="C1082" s="69" t="s">
        <v>31809</v>
      </c>
      <c r="D1082" s="69" t="s">
        <v>31810</v>
      </c>
      <c r="E1082" s="69">
        <v>776</v>
      </c>
      <c r="F1082" s="69" t="s">
        <v>22956</v>
      </c>
      <c r="G1082" s="69" t="s">
        <v>31811</v>
      </c>
      <c r="H1082" s="69" t="s">
        <v>31812</v>
      </c>
      <c r="I1082" s="69">
        <v>1</v>
      </c>
      <c r="J1082" s="69" t="s">
        <v>22930</v>
      </c>
      <c r="K1082" s="69" t="s">
        <v>22931</v>
      </c>
      <c r="L1082" s="69" t="s">
        <v>23328</v>
      </c>
      <c r="M1082" s="69" t="s">
        <v>23329</v>
      </c>
      <c r="N1082" s="69" t="s">
        <v>23521</v>
      </c>
      <c r="O1082" s="69" t="s">
        <v>23522</v>
      </c>
      <c r="P1082" s="69" t="s">
        <v>31813</v>
      </c>
      <c r="Q1082" s="69" t="s">
        <v>22936</v>
      </c>
      <c r="R1082" s="69" t="s">
        <v>30953</v>
      </c>
      <c r="S1082" s="69" t="s">
        <v>28795</v>
      </c>
      <c r="T1082" s="69" t="s">
        <v>22975</v>
      </c>
      <c r="U1082" s="69" t="s">
        <v>23738</v>
      </c>
      <c r="V1082" s="69" t="s">
        <v>23166</v>
      </c>
      <c r="W1082" s="69" t="s">
        <v>23739</v>
      </c>
      <c r="AA1082" s="69" t="s">
        <v>2162</v>
      </c>
    </row>
    <row r="1083" spans="1:45" x14ac:dyDescent="0.25">
      <c r="A1083" s="93" t="s">
        <v>31814</v>
      </c>
      <c r="B1083" s="93" t="s">
        <v>31815</v>
      </c>
      <c r="E1083" s="69">
        <v>244</v>
      </c>
      <c r="F1083" s="69" t="s">
        <v>22927</v>
      </c>
      <c r="G1083" s="69" t="s">
        <v>31816</v>
      </c>
      <c r="H1083" s="69" t="s">
        <v>31817</v>
      </c>
      <c r="I1083" s="69">
        <v>1</v>
      </c>
      <c r="J1083" s="69" t="s">
        <v>22930</v>
      </c>
      <c r="K1083" s="69" t="s">
        <v>22931</v>
      </c>
      <c r="L1083" s="69" t="s">
        <v>23328</v>
      </c>
      <c r="M1083" s="69" t="s">
        <v>23329</v>
      </c>
      <c r="N1083" s="69" t="s">
        <v>23485</v>
      </c>
      <c r="O1083" s="69" t="s">
        <v>10788</v>
      </c>
      <c r="P1083" s="69" t="s">
        <v>31818</v>
      </c>
      <c r="Q1083" s="69" t="s">
        <v>23161</v>
      </c>
      <c r="S1083" s="69" t="s">
        <v>31819</v>
      </c>
      <c r="T1083" s="69" t="s">
        <v>31820</v>
      </c>
      <c r="U1083" s="69" t="s">
        <v>31821</v>
      </c>
      <c r="V1083" s="69" t="s">
        <v>31822</v>
      </c>
      <c r="W1083" s="69" t="s">
        <v>24227</v>
      </c>
      <c r="X1083" s="69" t="s">
        <v>23217</v>
      </c>
      <c r="AA1083" s="69" t="s">
        <v>2232</v>
      </c>
      <c r="AD1083" s="69" t="s">
        <v>31823</v>
      </c>
    </row>
    <row r="1084" spans="1:45" x14ac:dyDescent="0.25">
      <c r="A1084" s="93" t="s">
        <v>31824</v>
      </c>
      <c r="B1084" s="93" t="s">
        <v>31825</v>
      </c>
      <c r="C1084" s="69" t="s">
        <v>31826</v>
      </c>
      <c r="D1084" s="69" t="s">
        <v>31827</v>
      </c>
      <c r="E1084" s="69">
        <v>2040</v>
      </c>
      <c r="F1084" s="69" t="s">
        <v>22983</v>
      </c>
      <c r="G1084" s="69" t="s">
        <v>31828</v>
      </c>
      <c r="H1084" s="69" t="s">
        <v>31829</v>
      </c>
      <c r="I1084" s="69">
        <v>1</v>
      </c>
      <c r="J1084" s="69" t="s">
        <v>22930</v>
      </c>
      <c r="K1084" s="69" t="s">
        <v>22931</v>
      </c>
      <c r="L1084" s="69" t="s">
        <v>22996</v>
      </c>
      <c r="M1084" s="69" t="s">
        <v>22997</v>
      </c>
      <c r="N1084" s="69" t="s">
        <v>22998</v>
      </c>
      <c r="O1084" s="69" t="s">
        <v>22999</v>
      </c>
      <c r="P1084" s="69" t="s">
        <v>31830</v>
      </c>
      <c r="Q1084" s="69" t="s">
        <v>22936</v>
      </c>
      <c r="S1084" s="69" t="s">
        <v>22938</v>
      </c>
      <c r="T1084" s="69" t="s">
        <v>23854</v>
      </c>
      <c r="U1084" s="69" t="s">
        <v>25938</v>
      </c>
      <c r="V1084" s="69" t="s">
        <v>25939</v>
      </c>
      <c r="W1084" s="69" t="s">
        <v>25940</v>
      </c>
      <c r="Y1084" s="69" t="s">
        <v>25941</v>
      </c>
      <c r="Z1084" s="69" t="s">
        <v>25942</v>
      </c>
      <c r="AA1084" s="69" t="s">
        <v>6927</v>
      </c>
    </row>
    <row r="1085" spans="1:45" x14ac:dyDescent="0.25">
      <c r="A1085" s="93" t="s">
        <v>31831</v>
      </c>
      <c r="B1085" s="93" t="s">
        <v>31832</v>
      </c>
      <c r="C1085" s="69" t="s">
        <v>31833</v>
      </c>
      <c r="D1085" s="69" t="s">
        <v>31834</v>
      </c>
      <c r="E1085" s="69">
        <v>2925</v>
      </c>
      <c r="F1085" s="69" t="s">
        <v>22983</v>
      </c>
      <c r="G1085" s="69" t="s">
        <v>31835</v>
      </c>
      <c r="H1085" s="69" t="s">
        <v>31836</v>
      </c>
      <c r="I1085" s="69">
        <v>1</v>
      </c>
      <c r="J1085" s="69" t="s">
        <v>22930</v>
      </c>
      <c r="K1085" s="69" t="s">
        <v>22931</v>
      </c>
      <c r="L1085" s="69" t="s">
        <v>22996</v>
      </c>
      <c r="M1085" s="69" t="s">
        <v>22997</v>
      </c>
      <c r="N1085" s="69" t="s">
        <v>22998</v>
      </c>
      <c r="O1085" s="69" t="s">
        <v>22999</v>
      </c>
      <c r="P1085" s="69" t="s">
        <v>31837</v>
      </c>
      <c r="Q1085" s="69" t="s">
        <v>22936</v>
      </c>
      <c r="S1085" s="69" t="s">
        <v>22938</v>
      </c>
      <c r="T1085" s="69" t="s">
        <v>23332</v>
      </c>
      <c r="U1085" s="69" t="s">
        <v>31838</v>
      </c>
      <c r="V1085" s="69" t="s">
        <v>23002</v>
      </c>
      <c r="W1085" s="69" t="s">
        <v>23409</v>
      </c>
      <c r="Y1085" s="69" t="s">
        <v>2230</v>
      </c>
      <c r="Z1085" s="69" t="s">
        <v>23004</v>
      </c>
      <c r="AA1085" s="69" t="s">
        <v>2215</v>
      </c>
    </row>
    <row r="1086" spans="1:45" x14ac:dyDescent="0.25">
      <c r="A1086" s="93" t="s">
        <v>31839</v>
      </c>
      <c r="B1086" s="93" t="s">
        <v>31840</v>
      </c>
      <c r="C1086" s="69" t="s">
        <v>31841</v>
      </c>
      <c r="D1086" s="69" t="s">
        <v>31842</v>
      </c>
      <c r="E1086" s="69">
        <v>1555.54</v>
      </c>
      <c r="F1086" s="69" t="s">
        <v>22983</v>
      </c>
      <c r="G1086" s="69" t="s">
        <v>31843</v>
      </c>
      <c r="H1086" s="69" t="s">
        <v>31844</v>
      </c>
      <c r="I1086" s="69">
        <v>1</v>
      </c>
      <c r="J1086" s="69" t="s">
        <v>22930</v>
      </c>
      <c r="K1086" s="69" t="s">
        <v>22931</v>
      </c>
      <c r="L1086" s="69" t="s">
        <v>22996</v>
      </c>
      <c r="M1086" s="69" t="s">
        <v>22997</v>
      </c>
      <c r="N1086" s="69" t="s">
        <v>22998</v>
      </c>
      <c r="O1086" s="69" t="s">
        <v>22999</v>
      </c>
      <c r="P1086" s="69" t="s">
        <v>31830</v>
      </c>
      <c r="Q1086" s="69" t="s">
        <v>22936</v>
      </c>
      <c r="S1086" s="69" t="s">
        <v>22938</v>
      </c>
      <c r="T1086" s="69" t="s">
        <v>26851</v>
      </c>
      <c r="U1086" s="69" t="s">
        <v>25938</v>
      </c>
      <c r="V1086" s="69" t="s">
        <v>25939</v>
      </c>
      <c r="W1086" s="69" t="s">
        <v>22965</v>
      </c>
      <c r="Y1086" s="69" t="s">
        <v>25941</v>
      </c>
      <c r="Z1086" s="69" t="s">
        <v>25942</v>
      </c>
      <c r="AA1086" s="69" t="s">
        <v>2215</v>
      </c>
    </row>
    <row r="1087" spans="1:45" x14ac:dyDescent="0.25">
      <c r="A1087" s="93" t="s">
        <v>31845</v>
      </c>
      <c r="B1087" s="93" t="s">
        <v>31846</v>
      </c>
      <c r="C1087" s="69" t="s">
        <v>31847</v>
      </c>
      <c r="D1087" s="69" t="s">
        <v>31848</v>
      </c>
      <c r="E1087" s="69">
        <v>1980</v>
      </c>
      <c r="F1087" s="69" t="s">
        <v>22983</v>
      </c>
      <c r="G1087" s="69" t="s">
        <v>31849</v>
      </c>
      <c r="H1087" s="69" t="s">
        <v>31850</v>
      </c>
      <c r="I1087" s="69">
        <v>1</v>
      </c>
      <c r="J1087" s="69" t="s">
        <v>22930</v>
      </c>
      <c r="K1087" s="69" t="s">
        <v>22931</v>
      </c>
      <c r="L1087" s="69" t="s">
        <v>22996</v>
      </c>
      <c r="M1087" s="69" t="s">
        <v>22997</v>
      </c>
      <c r="N1087" s="69" t="s">
        <v>22998</v>
      </c>
      <c r="O1087" s="69" t="s">
        <v>22999</v>
      </c>
      <c r="S1087" s="69" t="s">
        <v>22938</v>
      </c>
      <c r="T1087" s="69" t="s">
        <v>23854</v>
      </c>
      <c r="U1087" s="69" t="s">
        <v>27129</v>
      </c>
      <c r="V1087" s="69" t="s">
        <v>31851</v>
      </c>
      <c r="W1087" s="69" t="s">
        <v>23627</v>
      </c>
      <c r="Y1087" s="69" t="s">
        <v>25941</v>
      </c>
      <c r="Z1087" s="69" t="s">
        <v>25942</v>
      </c>
      <c r="AA1087" s="69" t="s">
        <v>6927</v>
      </c>
    </row>
    <row r="1088" spans="1:45" x14ac:dyDescent="0.25">
      <c r="A1088" s="93" t="s">
        <v>31852</v>
      </c>
      <c r="B1088" s="93" t="s">
        <v>31853</v>
      </c>
      <c r="E1088" s="69">
        <v>558.4</v>
      </c>
      <c r="F1088" s="69" t="s">
        <v>22983</v>
      </c>
      <c r="G1088" s="69" t="s">
        <v>31854</v>
      </c>
      <c r="H1088" s="69" t="s">
        <v>31855</v>
      </c>
      <c r="I1088" s="69">
        <v>1</v>
      </c>
      <c r="J1088" s="69" t="s">
        <v>22930</v>
      </c>
      <c r="K1088" s="69" t="s">
        <v>22931</v>
      </c>
      <c r="L1088" s="69" t="s">
        <v>22996</v>
      </c>
      <c r="M1088" s="69" t="s">
        <v>22997</v>
      </c>
      <c r="N1088" s="69" t="s">
        <v>22998</v>
      </c>
      <c r="O1088" s="69" t="s">
        <v>22999</v>
      </c>
      <c r="Q1088" s="69" t="s">
        <v>22936</v>
      </c>
      <c r="S1088" s="69" t="s">
        <v>23233</v>
      </c>
      <c r="T1088" s="69" t="s">
        <v>23760</v>
      </c>
      <c r="U1088" s="69" t="s">
        <v>26932</v>
      </c>
      <c r="V1088" s="69" t="s">
        <v>23639</v>
      </c>
      <c r="W1088" s="69" t="s">
        <v>30825</v>
      </c>
      <c r="Y1088" s="69" t="s">
        <v>25941</v>
      </c>
      <c r="Z1088" s="69" t="s">
        <v>25942</v>
      </c>
      <c r="AA1088" s="69" t="s">
        <v>2162</v>
      </c>
    </row>
    <row r="1089" spans="1:42" x14ac:dyDescent="0.25">
      <c r="A1089" s="93" t="s">
        <v>31856</v>
      </c>
      <c r="B1089" s="93" t="s">
        <v>31857</v>
      </c>
      <c r="C1089" s="69" t="s">
        <v>31858</v>
      </c>
      <c r="D1089" s="69" t="s">
        <v>31859</v>
      </c>
      <c r="E1089" s="69">
        <v>1027.1400000000001</v>
      </c>
      <c r="F1089" s="69" t="s">
        <v>22983</v>
      </c>
      <c r="G1089" s="69" t="s">
        <v>31860</v>
      </c>
      <c r="H1089" s="69" t="s">
        <v>31861</v>
      </c>
      <c r="I1089" s="69">
        <v>1</v>
      </c>
      <c r="J1089" s="69" t="s">
        <v>22930</v>
      </c>
      <c r="K1089" s="69" t="s">
        <v>22931</v>
      </c>
      <c r="L1089" s="69" t="s">
        <v>22996</v>
      </c>
      <c r="M1089" s="69" t="s">
        <v>22997</v>
      </c>
      <c r="N1089" s="69" t="s">
        <v>26768</v>
      </c>
      <c r="O1089" s="69" t="s">
        <v>26769</v>
      </c>
      <c r="P1089" s="69" t="s">
        <v>31830</v>
      </c>
      <c r="Q1089" s="69" t="s">
        <v>24148</v>
      </c>
      <c r="R1089" s="69" t="s">
        <v>31862</v>
      </c>
      <c r="S1089" s="69" t="s">
        <v>24149</v>
      </c>
      <c r="T1089" s="69" t="s">
        <v>23350</v>
      </c>
      <c r="U1089" s="69" t="s">
        <v>27129</v>
      </c>
      <c r="V1089" s="69" t="s">
        <v>31851</v>
      </c>
      <c r="W1089" s="69" t="s">
        <v>23627</v>
      </c>
      <c r="AA1089" s="69" t="s">
        <v>2215</v>
      </c>
    </row>
    <row r="1090" spans="1:42" x14ac:dyDescent="0.25">
      <c r="A1090" s="93" t="s">
        <v>31863</v>
      </c>
      <c r="B1090" s="93" t="s">
        <v>31864</v>
      </c>
      <c r="C1090" s="69" t="s">
        <v>31865</v>
      </c>
      <c r="D1090" s="69" t="s">
        <v>31866</v>
      </c>
      <c r="E1090" s="69">
        <v>78</v>
      </c>
      <c r="F1090" s="69" t="s">
        <v>22956</v>
      </c>
      <c r="G1090" s="69" t="s">
        <v>31867</v>
      </c>
      <c r="H1090" s="69" t="s">
        <v>31868</v>
      </c>
      <c r="I1090" s="69">
        <v>1</v>
      </c>
      <c r="J1090" s="69" t="s">
        <v>22930</v>
      </c>
      <c r="K1090" s="69" t="s">
        <v>22931</v>
      </c>
      <c r="L1090" s="69" t="s">
        <v>22959</v>
      </c>
      <c r="M1090" s="69" t="s">
        <v>8809</v>
      </c>
      <c r="N1090" s="69" t="s">
        <v>39</v>
      </c>
      <c r="O1090" s="69" t="s">
        <v>23232</v>
      </c>
      <c r="T1090" s="69" t="s">
        <v>23131</v>
      </c>
      <c r="U1090" s="69" t="s">
        <v>28451</v>
      </c>
      <c r="V1090" s="69" t="s">
        <v>25858</v>
      </c>
      <c r="W1090" s="69" t="s">
        <v>23772</v>
      </c>
      <c r="X1090" s="69" t="s">
        <v>24779</v>
      </c>
      <c r="Y1090" s="69" t="s">
        <v>28386</v>
      </c>
      <c r="Z1090" s="69" t="s">
        <v>10271</v>
      </c>
      <c r="AA1090" s="69" t="s">
        <v>2164</v>
      </c>
    </row>
    <row r="1091" spans="1:42" x14ac:dyDescent="0.25">
      <c r="A1091" s="93" t="s">
        <v>31869</v>
      </c>
      <c r="B1091" s="93" t="s">
        <v>31870</v>
      </c>
      <c r="C1091" s="69" t="s">
        <v>31871</v>
      </c>
      <c r="D1091" s="69" t="s">
        <v>31872</v>
      </c>
      <c r="E1091" s="69">
        <v>50</v>
      </c>
      <c r="F1091" s="69" t="s">
        <v>22927</v>
      </c>
      <c r="G1091" s="69" t="s">
        <v>31873</v>
      </c>
      <c r="H1091" s="69" t="s">
        <v>31874</v>
      </c>
      <c r="I1091" s="69">
        <v>1</v>
      </c>
      <c r="J1091" s="69" t="s">
        <v>22930</v>
      </c>
      <c r="K1091" s="69" t="s">
        <v>22931</v>
      </c>
      <c r="L1091" s="69" t="s">
        <v>23382</v>
      </c>
      <c r="M1091" s="69" t="s">
        <v>23383</v>
      </c>
      <c r="N1091" s="69" t="s">
        <v>24046</v>
      </c>
      <c r="O1091" s="69" t="s">
        <v>24047</v>
      </c>
      <c r="P1091" s="69" t="s">
        <v>31875</v>
      </c>
      <c r="Q1091" s="69" t="s">
        <v>23161</v>
      </c>
      <c r="R1091" s="69" t="s">
        <v>30305</v>
      </c>
      <c r="S1091" s="69" t="s">
        <v>23387</v>
      </c>
      <c r="T1091" s="69" t="s">
        <v>23440</v>
      </c>
      <c r="U1091" s="69" t="s">
        <v>31876</v>
      </c>
      <c r="V1091" s="69" t="s">
        <v>24226</v>
      </c>
      <c r="W1091" s="69" t="s">
        <v>30098</v>
      </c>
      <c r="X1091" s="69" t="s">
        <v>31877</v>
      </c>
      <c r="AB1091" s="69" t="s">
        <v>31878</v>
      </c>
    </row>
    <row r="1092" spans="1:42" x14ac:dyDescent="0.25">
      <c r="A1092" s="93" t="s">
        <v>31879</v>
      </c>
      <c r="B1092" s="93" t="s">
        <v>31880</v>
      </c>
      <c r="C1092" s="69" t="s">
        <v>31881</v>
      </c>
      <c r="D1092" s="69" t="s">
        <v>31882</v>
      </c>
      <c r="E1092" s="69">
        <v>186</v>
      </c>
      <c r="F1092" s="69" t="s">
        <v>22927</v>
      </c>
      <c r="G1092" s="69" t="s">
        <v>31883</v>
      </c>
      <c r="H1092" s="69" t="s">
        <v>31884</v>
      </c>
      <c r="I1092" s="69">
        <v>1</v>
      </c>
      <c r="J1092" s="69" t="s">
        <v>22930</v>
      </c>
      <c r="K1092" s="69" t="s">
        <v>22931</v>
      </c>
      <c r="L1092" s="69" t="s">
        <v>479</v>
      </c>
      <c r="M1092" s="69" t="s">
        <v>23139</v>
      </c>
      <c r="N1092" s="69" t="s">
        <v>43</v>
      </c>
      <c r="O1092" s="69" t="s">
        <v>11064</v>
      </c>
      <c r="P1092" s="69" t="s">
        <v>31885</v>
      </c>
      <c r="Q1092" s="69" t="s">
        <v>23245</v>
      </c>
      <c r="R1092" s="69" t="s">
        <v>27923</v>
      </c>
      <c r="S1092" s="69" t="s">
        <v>23543</v>
      </c>
      <c r="T1092" s="69" t="s">
        <v>23149</v>
      </c>
      <c r="U1092" s="69" t="s">
        <v>31886</v>
      </c>
      <c r="V1092" s="69" t="s">
        <v>23016</v>
      </c>
      <c r="W1092" s="69" t="s">
        <v>23122</v>
      </c>
      <c r="X1092" s="69" t="s">
        <v>23062</v>
      </c>
      <c r="AA1092" s="69" t="s">
        <v>2203</v>
      </c>
      <c r="AB1092" s="69" t="s">
        <v>31887</v>
      </c>
      <c r="AD1092" s="69" t="s">
        <v>27926</v>
      </c>
    </row>
    <row r="1093" spans="1:42" x14ac:dyDescent="0.25">
      <c r="A1093" s="93" t="s">
        <v>31888</v>
      </c>
      <c r="B1093" s="93" t="s">
        <v>31889</v>
      </c>
      <c r="C1093" s="69" t="s">
        <v>31890</v>
      </c>
      <c r="D1093" s="69" t="s">
        <v>31891</v>
      </c>
      <c r="E1093" s="69">
        <v>168</v>
      </c>
      <c r="F1093" s="69" t="s">
        <v>22927</v>
      </c>
      <c r="G1093" s="69" t="s">
        <v>31892</v>
      </c>
      <c r="H1093" s="69" t="s">
        <v>31893</v>
      </c>
      <c r="I1093" s="69">
        <v>1</v>
      </c>
      <c r="J1093" s="69" t="s">
        <v>22930</v>
      </c>
      <c r="K1093" s="69" t="s">
        <v>22931</v>
      </c>
      <c r="L1093" s="69" t="s">
        <v>479</v>
      </c>
      <c r="M1093" s="69" t="s">
        <v>23139</v>
      </c>
      <c r="N1093" s="69" t="s">
        <v>43</v>
      </c>
      <c r="O1093" s="69" t="s">
        <v>11064</v>
      </c>
      <c r="P1093" s="69" t="s">
        <v>31894</v>
      </c>
      <c r="Q1093" s="69" t="s">
        <v>23161</v>
      </c>
      <c r="S1093" s="69" t="s">
        <v>23606</v>
      </c>
      <c r="T1093" s="69" t="s">
        <v>23350</v>
      </c>
      <c r="U1093" s="69" t="s">
        <v>29685</v>
      </c>
      <c r="V1093" s="69" t="s">
        <v>23478</v>
      </c>
      <c r="W1093" s="69" t="s">
        <v>23122</v>
      </c>
      <c r="X1093" s="69" t="s">
        <v>23399</v>
      </c>
      <c r="AA1093" s="69" t="s">
        <v>2203</v>
      </c>
      <c r="AB1093" s="69" t="s">
        <v>31895</v>
      </c>
      <c r="AD1093" s="69" t="s">
        <v>2311</v>
      </c>
    </row>
    <row r="1094" spans="1:42" x14ac:dyDescent="0.25">
      <c r="A1094" s="93" t="s">
        <v>31896</v>
      </c>
      <c r="B1094" s="93" t="s">
        <v>31897</v>
      </c>
      <c r="C1094" s="69" t="s">
        <v>31898</v>
      </c>
      <c r="D1094" s="69" t="s">
        <v>31899</v>
      </c>
      <c r="E1094" s="69">
        <v>99.5</v>
      </c>
      <c r="F1094" s="69" t="s">
        <v>22927</v>
      </c>
      <c r="G1094" s="69" t="s">
        <v>31900</v>
      </c>
      <c r="H1094" s="69" t="s">
        <v>31901</v>
      </c>
      <c r="I1094" s="69">
        <v>1</v>
      </c>
      <c r="J1094" s="69" t="s">
        <v>22930</v>
      </c>
      <c r="K1094" s="69" t="s">
        <v>22931</v>
      </c>
      <c r="L1094" s="69" t="s">
        <v>479</v>
      </c>
      <c r="M1094" s="69" t="s">
        <v>23139</v>
      </c>
      <c r="N1094" s="69" t="s">
        <v>43</v>
      </c>
      <c r="O1094" s="69" t="s">
        <v>11064</v>
      </c>
      <c r="P1094" s="69" t="s">
        <v>31902</v>
      </c>
      <c r="Q1094" s="69" t="s">
        <v>23245</v>
      </c>
      <c r="T1094" s="69" t="s">
        <v>23458</v>
      </c>
      <c r="U1094" s="69" t="s">
        <v>30578</v>
      </c>
      <c r="V1094" s="69" t="s">
        <v>23820</v>
      </c>
      <c r="W1094" s="69" t="s">
        <v>23772</v>
      </c>
      <c r="X1094" s="69" t="s">
        <v>26415</v>
      </c>
      <c r="AA1094" s="69" t="s">
        <v>2203</v>
      </c>
      <c r="AB1094" s="69" t="s">
        <v>31903</v>
      </c>
      <c r="AD1094" s="69" t="s">
        <v>2326</v>
      </c>
    </row>
    <row r="1095" spans="1:42" x14ac:dyDescent="0.25">
      <c r="A1095" s="93" t="s">
        <v>31904</v>
      </c>
      <c r="B1095" s="93" t="s">
        <v>31905</v>
      </c>
      <c r="C1095" s="69" t="s">
        <v>31906</v>
      </c>
      <c r="D1095" s="69" t="s">
        <v>31907</v>
      </c>
      <c r="E1095" s="69">
        <v>185.5</v>
      </c>
      <c r="F1095" s="69" t="s">
        <v>22927</v>
      </c>
      <c r="G1095" s="69" t="s">
        <v>31908</v>
      </c>
      <c r="H1095" s="69" t="s">
        <v>31909</v>
      </c>
      <c r="I1095" s="69">
        <v>1</v>
      </c>
      <c r="J1095" s="69" t="s">
        <v>22930</v>
      </c>
      <c r="K1095" s="69" t="s">
        <v>22931</v>
      </c>
      <c r="L1095" s="69" t="s">
        <v>479</v>
      </c>
      <c r="M1095" s="69" t="s">
        <v>23139</v>
      </c>
      <c r="N1095" s="69" t="s">
        <v>43</v>
      </c>
      <c r="O1095" s="69" t="s">
        <v>11064</v>
      </c>
      <c r="P1095" s="69" t="s">
        <v>31902</v>
      </c>
      <c r="Q1095" s="69" t="s">
        <v>23245</v>
      </c>
      <c r="T1095" s="69" t="s">
        <v>23458</v>
      </c>
      <c r="U1095" s="69" t="s">
        <v>30578</v>
      </c>
      <c r="V1095" s="69" t="s">
        <v>23820</v>
      </c>
      <c r="W1095" s="69" t="s">
        <v>23772</v>
      </c>
      <c r="X1095" s="69" t="s">
        <v>26415</v>
      </c>
      <c r="AA1095" s="69" t="s">
        <v>2203</v>
      </c>
      <c r="AB1095" s="69" t="s">
        <v>31910</v>
      </c>
      <c r="AD1095" s="69" t="s">
        <v>2326</v>
      </c>
    </row>
    <row r="1096" spans="1:42" x14ac:dyDescent="0.25">
      <c r="A1096" s="93" t="s">
        <v>31911</v>
      </c>
      <c r="B1096" s="93" t="s">
        <v>31912</v>
      </c>
      <c r="C1096" s="69" t="s">
        <v>31913</v>
      </c>
      <c r="D1096" s="69" t="s">
        <v>31914</v>
      </c>
      <c r="E1096" s="69">
        <v>345.5</v>
      </c>
      <c r="F1096" s="69" t="s">
        <v>22927</v>
      </c>
      <c r="G1096" s="69" t="s">
        <v>31915</v>
      </c>
      <c r="H1096" s="69" t="s">
        <v>31916</v>
      </c>
      <c r="I1096" s="69">
        <v>1</v>
      </c>
      <c r="J1096" s="69" t="s">
        <v>22930</v>
      </c>
      <c r="K1096" s="69" t="s">
        <v>22931</v>
      </c>
      <c r="L1096" s="69" t="s">
        <v>479</v>
      </c>
      <c r="M1096" s="69" t="s">
        <v>23139</v>
      </c>
      <c r="N1096" s="69" t="s">
        <v>43</v>
      </c>
      <c r="O1096" s="69" t="s">
        <v>11064</v>
      </c>
      <c r="P1096" s="69" t="s">
        <v>31917</v>
      </c>
      <c r="Q1096" s="69" t="s">
        <v>31918</v>
      </c>
      <c r="S1096" s="69" t="s">
        <v>23387</v>
      </c>
      <c r="T1096" s="69" t="s">
        <v>23350</v>
      </c>
      <c r="U1096" s="69" t="s">
        <v>31919</v>
      </c>
      <c r="V1096" s="69" t="s">
        <v>23016</v>
      </c>
      <c r="W1096" s="69" t="s">
        <v>23122</v>
      </c>
      <c r="X1096" s="69" t="s">
        <v>23003</v>
      </c>
      <c r="AA1096" s="69" t="s">
        <v>2185</v>
      </c>
      <c r="AB1096" s="69" t="s">
        <v>31920</v>
      </c>
      <c r="AD1096" s="69" t="s">
        <v>2332</v>
      </c>
    </row>
    <row r="1097" spans="1:42" x14ac:dyDescent="0.25">
      <c r="A1097" s="93" t="s">
        <v>31921</v>
      </c>
      <c r="B1097" s="93" t="s">
        <v>31922</v>
      </c>
      <c r="C1097" s="69" t="s">
        <v>31913</v>
      </c>
      <c r="D1097" s="69" t="s">
        <v>31914</v>
      </c>
      <c r="E1097" s="69">
        <v>452</v>
      </c>
      <c r="F1097" s="69" t="s">
        <v>22927</v>
      </c>
      <c r="G1097" s="69" t="s">
        <v>31923</v>
      </c>
      <c r="H1097" s="69" t="s">
        <v>31924</v>
      </c>
      <c r="I1097" s="69">
        <v>1</v>
      </c>
      <c r="J1097" s="69" t="s">
        <v>22930</v>
      </c>
      <c r="K1097" s="69" t="s">
        <v>22931</v>
      </c>
      <c r="L1097" s="69" t="s">
        <v>479</v>
      </c>
      <c r="M1097" s="69" t="s">
        <v>23139</v>
      </c>
      <c r="N1097" s="69" t="s">
        <v>43</v>
      </c>
      <c r="O1097" s="69" t="s">
        <v>11064</v>
      </c>
      <c r="P1097" s="69" t="s">
        <v>31925</v>
      </c>
      <c r="Q1097" s="69" t="s">
        <v>28365</v>
      </c>
      <c r="S1097" s="69" t="s">
        <v>23247</v>
      </c>
      <c r="T1097" s="69" t="s">
        <v>23458</v>
      </c>
      <c r="U1097" s="69" t="s">
        <v>31926</v>
      </c>
      <c r="V1097" s="69" t="s">
        <v>23821</v>
      </c>
      <c r="W1097" s="69" t="s">
        <v>23122</v>
      </c>
      <c r="X1097" s="69" t="s">
        <v>23419</v>
      </c>
      <c r="AA1097" s="69" t="s">
        <v>2185</v>
      </c>
      <c r="AB1097" s="69" t="s">
        <v>31927</v>
      </c>
      <c r="AD1097" s="69" t="s">
        <v>2332</v>
      </c>
    </row>
    <row r="1098" spans="1:42" x14ac:dyDescent="0.25">
      <c r="A1098" s="93" t="s">
        <v>31928</v>
      </c>
      <c r="B1098" s="93" t="s">
        <v>31929</v>
      </c>
      <c r="C1098" s="69" t="s">
        <v>31930</v>
      </c>
      <c r="D1098" s="69" t="s">
        <v>31931</v>
      </c>
      <c r="E1098" s="69">
        <v>188.5</v>
      </c>
      <c r="F1098" s="69" t="s">
        <v>22927</v>
      </c>
      <c r="G1098" s="69" t="s">
        <v>31932</v>
      </c>
      <c r="H1098" s="69" t="s">
        <v>31933</v>
      </c>
      <c r="I1098" s="69">
        <v>1</v>
      </c>
      <c r="J1098" s="69" t="s">
        <v>22930</v>
      </c>
      <c r="K1098" s="69" t="s">
        <v>22931</v>
      </c>
      <c r="L1098" s="69" t="s">
        <v>479</v>
      </c>
      <c r="M1098" s="69" t="s">
        <v>23139</v>
      </c>
      <c r="N1098" s="69" t="s">
        <v>43</v>
      </c>
      <c r="O1098" s="69" t="s">
        <v>11064</v>
      </c>
      <c r="P1098" s="69" t="s">
        <v>31934</v>
      </c>
      <c r="Q1098" s="69" t="s">
        <v>23245</v>
      </c>
      <c r="S1098" s="69" t="s">
        <v>22938</v>
      </c>
      <c r="T1098" s="69" t="s">
        <v>26269</v>
      </c>
      <c r="U1098" s="69" t="s">
        <v>29664</v>
      </c>
      <c r="V1098" s="69" t="s">
        <v>24124</v>
      </c>
      <c r="X1098" s="69" t="s">
        <v>23626</v>
      </c>
      <c r="AA1098" s="69" t="s">
        <v>2203</v>
      </c>
      <c r="AB1098" s="69" t="s">
        <v>31935</v>
      </c>
      <c r="AD1098" s="69" t="s">
        <v>26271</v>
      </c>
    </row>
    <row r="1099" spans="1:42" x14ac:dyDescent="0.25">
      <c r="A1099" s="93" t="s">
        <v>31936</v>
      </c>
      <c r="B1099" s="93" t="s">
        <v>31937</v>
      </c>
      <c r="C1099" s="69" t="s">
        <v>31938</v>
      </c>
      <c r="D1099" s="69" t="s">
        <v>31939</v>
      </c>
      <c r="E1099" s="69">
        <v>559</v>
      </c>
      <c r="F1099" s="69" t="s">
        <v>22927</v>
      </c>
      <c r="G1099" s="69" t="s">
        <v>31940</v>
      </c>
      <c r="H1099" s="69" t="s">
        <v>31941</v>
      </c>
      <c r="I1099" s="69">
        <v>1</v>
      </c>
      <c r="J1099" s="69" t="s">
        <v>22930</v>
      </c>
      <c r="K1099" s="69" t="s">
        <v>22931</v>
      </c>
      <c r="L1099" s="69" t="s">
        <v>23746</v>
      </c>
      <c r="M1099" s="69" t="s">
        <v>23747</v>
      </c>
      <c r="N1099" s="69" t="s">
        <v>26171</v>
      </c>
      <c r="O1099" s="69" t="s">
        <v>26172</v>
      </c>
      <c r="P1099" s="69" t="s">
        <v>31942</v>
      </c>
      <c r="Q1099" s="69" t="s">
        <v>23161</v>
      </c>
      <c r="S1099" s="69" t="s">
        <v>25482</v>
      </c>
      <c r="T1099" s="69" t="s">
        <v>23854</v>
      </c>
      <c r="U1099" s="69" t="s">
        <v>23532</v>
      </c>
      <c r="V1099" s="69" t="s">
        <v>28052</v>
      </c>
      <c r="W1099" s="69" t="s">
        <v>22965</v>
      </c>
      <c r="X1099" s="69" t="s">
        <v>24628</v>
      </c>
      <c r="AA1099" s="69" t="s">
        <v>2162</v>
      </c>
      <c r="AB1099" s="69" t="s">
        <v>31943</v>
      </c>
    </row>
    <row r="1100" spans="1:42" x14ac:dyDescent="0.25">
      <c r="A1100" s="93" t="s">
        <v>31944</v>
      </c>
      <c r="B1100" s="93" t="s">
        <v>31945</v>
      </c>
      <c r="C1100" s="69" t="s">
        <v>31938</v>
      </c>
      <c r="D1100" s="69" t="s">
        <v>31939</v>
      </c>
      <c r="E1100" s="69">
        <v>0</v>
      </c>
      <c r="F1100" s="69" t="s">
        <v>22956</v>
      </c>
      <c r="G1100" s="69" t="s">
        <v>31946</v>
      </c>
      <c r="H1100" s="69" t="s">
        <v>31947</v>
      </c>
      <c r="I1100" s="69">
        <v>1</v>
      </c>
      <c r="J1100" s="69" t="s">
        <v>22930</v>
      </c>
      <c r="K1100" s="69" t="s">
        <v>22931</v>
      </c>
      <c r="L1100" s="69" t="s">
        <v>23746</v>
      </c>
      <c r="M1100" s="69" t="s">
        <v>23747</v>
      </c>
      <c r="N1100" s="69" t="s">
        <v>26171</v>
      </c>
      <c r="O1100" s="69" t="s">
        <v>26172</v>
      </c>
      <c r="T1100" s="69" t="s">
        <v>25464</v>
      </c>
      <c r="AA1100" s="69" t="s">
        <v>2162</v>
      </c>
    </row>
    <row r="1101" spans="1:42" x14ac:dyDescent="0.25">
      <c r="A1101" s="93" t="s">
        <v>31948</v>
      </c>
      <c r="B1101" s="93" t="s">
        <v>31949</v>
      </c>
      <c r="C1101" s="69" t="s">
        <v>31950</v>
      </c>
      <c r="D1101" s="69" t="s">
        <v>31951</v>
      </c>
      <c r="E1101" s="69">
        <v>197.5</v>
      </c>
      <c r="F1101" s="69" t="s">
        <v>22983</v>
      </c>
      <c r="G1101" s="69" t="s">
        <v>31952</v>
      </c>
      <c r="H1101" s="69" t="s">
        <v>31953</v>
      </c>
      <c r="I1101" s="69">
        <v>1</v>
      </c>
      <c r="J1101" s="69" t="s">
        <v>22930</v>
      </c>
      <c r="K1101" s="69" t="s">
        <v>22931</v>
      </c>
      <c r="L1101" s="69" t="s">
        <v>22996</v>
      </c>
      <c r="M1101" s="69" t="s">
        <v>22997</v>
      </c>
      <c r="N1101" s="69" t="s">
        <v>22998</v>
      </c>
      <c r="O1101" s="69" t="s">
        <v>22999</v>
      </c>
      <c r="P1101" s="69" t="s">
        <v>31954</v>
      </c>
      <c r="S1101" s="69" t="s">
        <v>31955</v>
      </c>
      <c r="T1101" s="69" t="s">
        <v>23440</v>
      </c>
      <c r="U1101" s="69" t="s">
        <v>28777</v>
      </c>
      <c r="V1101" s="69" t="s">
        <v>25892</v>
      </c>
      <c r="W1101" s="69" t="s">
        <v>23235</v>
      </c>
      <c r="Y1101" s="69" t="s">
        <v>2228</v>
      </c>
      <c r="Z1101" s="69" t="s">
        <v>25924</v>
      </c>
    </row>
    <row r="1102" spans="1:42" x14ac:dyDescent="0.25">
      <c r="A1102" s="93" t="s">
        <v>31956</v>
      </c>
      <c r="B1102" s="93" t="s">
        <v>31957</v>
      </c>
      <c r="C1102" s="69" t="s">
        <v>31958</v>
      </c>
      <c r="D1102" s="69" t="s">
        <v>31959</v>
      </c>
      <c r="E1102" s="69">
        <v>178.6</v>
      </c>
      <c r="F1102" s="69" t="s">
        <v>22983</v>
      </c>
      <c r="G1102" s="69" t="s">
        <v>31960</v>
      </c>
      <c r="H1102" s="69" t="s">
        <v>31961</v>
      </c>
      <c r="I1102" s="69">
        <v>1</v>
      </c>
      <c r="J1102" s="69" t="s">
        <v>22930</v>
      </c>
      <c r="K1102" s="69" t="s">
        <v>22931</v>
      </c>
      <c r="L1102" s="69" t="s">
        <v>23</v>
      </c>
      <c r="M1102" s="69" t="s">
        <v>22932</v>
      </c>
      <c r="N1102" s="69" t="s">
        <v>31962</v>
      </c>
      <c r="O1102" s="69" t="s">
        <v>31963</v>
      </c>
      <c r="P1102" s="69" t="s">
        <v>31964</v>
      </c>
      <c r="Q1102" s="69" t="s">
        <v>22936</v>
      </c>
      <c r="AH1102" s="69" t="s">
        <v>24874</v>
      </c>
      <c r="AI1102" s="69" t="s">
        <v>24874</v>
      </c>
      <c r="AJ1102" s="69" t="s">
        <v>24874</v>
      </c>
      <c r="AK1102" s="69" t="s">
        <v>24874</v>
      </c>
      <c r="AL1102" s="69" t="s">
        <v>24874</v>
      </c>
      <c r="AM1102" s="69" t="s">
        <v>24874</v>
      </c>
      <c r="AN1102" s="69" t="s">
        <v>24874</v>
      </c>
      <c r="AO1102" s="69" t="s">
        <v>24874</v>
      </c>
      <c r="AP1102" s="69" t="s">
        <v>24874</v>
      </c>
    </row>
    <row r="1103" spans="1:42" x14ac:dyDescent="0.25">
      <c r="A1103" s="93" t="s">
        <v>31965</v>
      </c>
      <c r="B1103" s="93" t="s">
        <v>31966</v>
      </c>
      <c r="C1103" s="69" t="s">
        <v>31967</v>
      </c>
      <c r="D1103" s="69" t="s">
        <v>31968</v>
      </c>
      <c r="E1103" s="69">
        <v>83.66</v>
      </c>
      <c r="F1103" s="69" t="s">
        <v>22983</v>
      </c>
      <c r="G1103" s="69" t="s">
        <v>31969</v>
      </c>
      <c r="H1103" s="69" t="s">
        <v>31970</v>
      </c>
      <c r="I1103" s="69">
        <v>1</v>
      </c>
      <c r="J1103" s="69" t="s">
        <v>22930</v>
      </c>
      <c r="K1103" s="69" t="s">
        <v>22931</v>
      </c>
      <c r="L1103" s="69" t="s">
        <v>23</v>
      </c>
      <c r="M1103" s="69" t="s">
        <v>22932</v>
      </c>
      <c r="N1103" s="69" t="s">
        <v>31962</v>
      </c>
      <c r="O1103" s="69" t="s">
        <v>31963</v>
      </c>
      <c r="P1103" s="69" t="s">
        <v>31971</v>
      </c>
      <c r="R1103" s="69" t="s">
        <v>23000</v>
      </c>
      <c r="S1103" s="69" t="s">
        <v>22938</v>
      </c>
      <c r="T1103" s="69" t="s">
        <v>22939</v>
      </c>
      <c r="U1103" s="69" t="s">
        <v>31972</v>
      </c>
      <c r="V1103" s="69" t="s">
        <v>23052</v>
      </c>
      <c r="W1103" s="69" t="s">
        <v>30963</v>
      </c>
      <c r="X1103" s="69" t="s">
        <v>31973</v>
      </c>
      <c r="AA1103" s="69" t="s">
        <v>2162</v>
      </c>
    </row>
    <row r="1104" spans="1:42" x14ac:dyDescent="0.25">
      <c r="A1104" s="93" t="s">
        <v>31974</v>
      </c>
      <c r="B1104" s="93" t="s">
        <v>31975</v>
      </c>
      <c r="C1104" s="69" t="s">
        <v>31976</v>
      </c>
      <c r="D1104" s="69" t="s">
        <v>31977</v>
      </c>
      <c r="E1104" s="69">
        <v>89</v>
      </c>
      <c r="F1104" s="69" t="s">
        <v>22983</v>
      </c>
      <c r="G1104" s="69" t="s">
        <v>31978</v>
      </c>
      <c r="H1104" s="69" t="s">
        <v>31979</v>
      </c>
      <c r="I1104" s="69">
        <v>1</v>
      </c>
      <c r="J1104" s="69" t="s">
        <v>22930</v>
      </c>
      <c r="K1104" s="69" t="s">
        <v>22931</v>
      </c>
      <c r="L1104" s="69" t="s">
        <v>23</v>
      </c>
      <c r="M1104" s="69" t="s">
        <v>22932</v>
      </c>
      <c r="N1104" s="69" t="s">
        <v>31962</v>
      </c>
      <c r="O1104" s="69" t="s">
        <v>31963</v>
      </c>
      <c r="P1104" s="69" t="s">
        <v>31980</v>
      </c>
      <c r="Q1104" s="69" t="s">
        <v>22936</v>
      </c>
      <c r="R1104" s="69" t="s">
        <v>23000</v>
      </c>
      <c r="S1104" s="69" t="s">
        <v>22938</v>
      </c>
      <c r="T1104" s="69" t="s">
        <v>22939</v>
      </c>
      <c r="U1104" s="69" t="s">
        <v>31981</v>
      </c>
      <c r="V1104" s="69" t="s">
        <v>26914</v>
      </c>
      <c r="W1104" s="69" t="s">
        <v>23514</v>
      </c>
      <c r="X1104" s="69" t="s">
        <v>24780</v>
      </c>
      <c r="AA1104" s="69" t="s">
        <v>2162</v>
      </c>
    </row>
    <row r="1105" spans="1:42" x14ac:dyDescent="0.25">
      <c r="A1105" s="93" t="s">
        <v>31982</v>
      </c>
      <c r="B1105" s="93" t="s">
        <v>31983</v>
      </c>
      <c r="C1105" s="69" t="s">
        <v>31984</v>
      </c>
      <c r="D1105" s="69" t="s">
        <v>31985</v>
      </c>
      <c r="E1105" s="69">
        <v>257.39999999999998</v>
      </c>
      <c r="F1105" s="69" t="s">
        <v>22983</v>
      </c>
      <c r="G1105" s="69" t="s">
        <v>31986</v>
      </c>
      <c r="H1105" s="69" t="s">
        <v>31987</v>
      </c>
      <c r="I1105" s="69">
        <v>1</v>
      </c>
      <c r="J1105" s="69" t="s">
        <v>22930</v>
      </c>
      <c r="K1105" s="69" t="s">
        <v>22931</v>
      </c>
      <c r="L1105" s="69" t="s">
        <v>23</v>
      </c>
      <c r="M1105" s="69" t="s">
        <v>22932</v>
      </c>
      <c r="N1105" s="69" t="s">
        <v>23971</v>
      </c>
      <c r="O1105" s="69" t="s">
        <v>23972</v>
      </c>
      <c r="P1105" s="69" t="s">
        <v>31988</v>
      </c>
      <c r="Q1105" s="69" t="s">
        <v>22936</v>
      </c>
      <c r="R1105" s="69" t="s">
        <v>22937</v>
      </c>
      <c r="S1105" s="69" t="s">
        <v>22938</v>
      </c>
      <c r="T1105" s="69" t="s">
        <v>22939</v>
      </c>
      <c r="U1105" s="69" t="s">
        <v>31989</v>
      </c>
      <c r="V1105" s="69" t="s">
        <v>31990</v>
      </c>
      <c r="W1105" s="69" t="s">
        <v>31991</v>
      </c>
      <c r="X1105" s="69" t="s">
        <v>22965</v>
      </c>
      <c r="AA1105" s="69" t="s">
        <v>2162</v>
      </c>
    </row>
    <row r="1106" spans="1:42" x14ac:dyDescent="0.25">
      <c r="A1106" s="93" t="s">
        <v>31992</v>
      </c>
      <c r="B1106" s="93" t="s">
        <v>31993</v>
      </c>
      <c r="C1106" s="69" t="s">
        <v>31994</v>
      </c>
      <c r="D1106" s="69" t="s">
        <v>31995</v>
      </c>
      <c r="E1106" s="69">
        <v>97</v>
      </c>
      <c r="F1106" s="69" t="s">
        <v>22983</v>
      </c>
      <c r="G1106" s="69" t="s">
        <v>31996</v>
      </c>
      <c r="H1106" s="69" t="s">
        <v>31997</v>
      </c>
      <c r="I1106" s="69">
        <v>1</v>
      </c>
      <c r="J1106" s="69" t="s">
        <v>22930</v>
      </c>
      <c r="K1106" s="69" t="s">
        <v>22931</v>
      </c>
      <c r="L1106" s="69" t="s">
        <v>23</v>
      </c>
      <c r="M1106" s="69" t="s">
        <v>22932</v>
      </c>
      <c r="N1106" s="69" t="s">
        <v>31998</v>
      </c>
      <c r="O1106" s="69" t="s">
        <v>31999</v>
      </c>
      <c r="R1106" s="69" t="s">
        <v>22937</v>
      </c>
      <c r="S1106" s="69" t="s">
        <v>22950</v>
      </c>
      <c r="T1106" s="69" t="s">
        <v>23024</v>
      </c>
    </row>
    <row r="1107" spans="1:42" x14ac:dyDescent="0.25">
      <c r="A1107" s="93" t="s">
        <v>32000</v>
      </c>
      <c r="B1107" s="93" t="s">
        <v>32001</v>
      </c>
      <c r="C1107" s="69" t="s">
        <v>32002</v>
      </c>
      <c r="D1107" s="69" t="s">
        <v>32003</v>
      </c>
      <c r="E1107" s="69">
        <v>21.85</v>
      </c>
      <c r="F1107" s="69" t="s">
        <v>22983</v>
      </c>
      <c r="G1107" s="69" t="s">
        <v>32004</v>
      </c>
      <c r="H1107" s="69" t="s">
        <v>32005</v>
      </c>
      <c r="I1107" s="69">
        <v>1</v>
      </c>
      <c r="J1107" s="69" t="s">
        <v>22930</v>
      </c>
      <c r="K1107" s="69" t="s">
        <v>22931</v>
      </c>
      <c r="L1107" s="69" t="s">
        <v>23</v>
      </c>
      <c r="M1107" s="69" t="s">
        <v>22932</v>
      </c>
      <c r="N1107" s="69" t="s">
        <v>23318</v>
      </c>
      <c r="O1107" s="69" t="s">
        <v>23319</v>
      </c>
      <c r="P1107" s="69" t="s">
        <v>32006</v>
      </c>
      <c r="Q1107" s="69" t="s">
        <v>22936</v>
      </c>
      <c r="R1107" s="69" t="s">
        <v>23000</v>
      </c>
      <c r="S1107" s="69" t="s">
        <v>22938</v>
      </c>
      <c r="T1107" s="69" t="s">
        <v>22939</v>
      </c>
      <c r="U1107" s="69" t="s">
        <v>32007</v>
      </c>
      <c r="V1107" s="69" t="s">
        <v>23364</v>
      </c>
      <c r="W1107" s="69" t="s">
        <v>26863</v>
      </c>
      <c r="X1107" s="69" t="s">
        <v>32008</v>
      </c>
      <c r="AA1107" s="69" t="s">
        <v>2162</v>
      </c>
    </row>
    <row r="1108" spans="1:42" x14ac:dyDescent="0.25">
      <c r="A1108" s="93" t="s">
        <v>32009</v>
      </c>
      <c r="B1108" s="93" t="s">
        <v>32010</v>
      </c>
      <c r="C1108" s="69" t="s">
        <v>32011</v>
      </c>
      <c r="D1108" s="69" t="s">
        <v>32012</v>
      </c>
      <c r="E1108" s="69">
        <v>23.2</v>
      </c>
      <c r="F1108" s="69" t="s">
        <v>22983</v>
      </c>
      <c r="G1108" s="69" t="s">
        <v>32013</v>
      </c>
      <c r="H1108" s="69" t="s">
        <v>32014</v>
      </c>
      <c r="I1108" s="69">
        <v>1</v>
      </c>
      <c r="J1108" s="69" t="s">
        <v>22930</v>
      </c>
      <c r="K1108" s="69" t="s">
        <v>22931</v>
      </c>
      <c r="L1108" s="69" t="s">
        <v>23</v>
      </c>
      <c r="M1108" s="69" t="s">
        <v>22932</v>
      </c>
      <c r="N1108" s="69" t="s">
        <v>23318</v>
      </c>
      <c r="O1108" s="69" t="s">
        <v>23319</v>
      </c>
      <c r="P1108" s="69" t="s">
        <v>32015</v>
      </c>
      <c r="Q1108" s="69" t="s">
        <v>22936</v>
      </c>
      <c r="R1108" s="69" t="s">
        <v>23000</v>
      </c>
      <c r="AA1108" s="69" t="s">
        <v>2162</v>
      </c>
      <c r="AH1108" s="69" t="s">
        <v>24874</v>
      </c>
      <c r="AI1108" s="69" t="s">
        <v>24874</v>
      </c>
      <c r="AJ1108" s="69" t="s">
        <v>24874</v>
      </c>
      <c r="AK1108" s="69" t="s">
        <v>24874</v>
      </c>
      <c r="AL1108" s="69" t="s">
        <v>24874</v>
      </c>
      <c r="AM1108" s="69" t="s">
        <v>24874</v>
      </c>
      <c r="AN1108" s="69" t="s">
        <v>24874</v>
      </c>
      <c r="AO1108" s="69" t="s">
        <v>24874</v>
      </c>
      <c r="AP1108" s="69" t="s">
        <v>24874</v>
      </c>
    </row>
    <row r="1109" spans="1:42" x14ac:dyDescent="0.25">
      <c r="A1109" s="93" t="s">
        <v>32016</v>
      </c>
      <c r="B1109" s="93" t="s">
        <v>32017</v>
      </c>
      <c r="C1109" s="69" t="s">
        <v>32018</v>
      </c>
      <c r="D1109" s="69" t="s">
        <v>32019</v>
      </c>
      <c r="E1109" s="69">
        <v>19</v>
      </c>
      <c r="F1109" s="69" t="s">
        <v>22983</v>
      </c>
      <c r="G1109" s="69" t="s">
        <v>32020</v>
      </c>
      <c r="H1109" s="69" t="s">
        <v>32021</v>
      </c>
      <c r="I1109" s="69">
        <v>1</v>
      </c>
      <c r="J1109" s="69" t="s">
        <v>22930</v>
      </c>
      <c r="K1109" s="69" t="s">
        <v>22931</v>
      </c>
      <c r="L1109" s="69" t="s">
        <v>23</v>
      </c>
      <c r="M1109" s="69" t="s">
        <v>22932</v>
      </c>
      <c r="N1109" s="69" t="s">
        <v>23318</v>
      </c>
      <c r="O1109" s="69" t="s">
        <v>23319</v>
      </c>
      <c r="P1109" s="69" t="s">
        <v>32022</v>
      </c>
      <c r="Q1109" s="69" t="s">
        <v>22936</v>
      </c>
      <c r="R1109" s="69" t="s">
        <v>23000</v>
      </c>
      <c r="S1109" s="69" t="s">
        <v>22938</v>
      </c>
      <c r="T1109" s="69" t="s">
        <v>22939</v>
      </c>
      <c r="U1109" s="69" t="s">
        <v>24123</v>
      </c>
      <c r="V1109" s="69" t="s">
        <v>26027</v>
      </c>
      <c r="W1109" s="69" t="s">
        <v>23937</v>
      </c>
      <c r="X1109" s="69" t="s">
        <v>32023</v>
      </c>
      <c r="AA1109" s="69" t="s">
        <v>2162</v>
      </c>
    </row>
    <row r="1110" spans="1:42" x14ac:dyDescent="0.25">
      <c r="A1110" s="93" t="s">
        <v>32024</v>
      </c>
      <c r="B1110" s="93" t="s">
        <v>32025</v>
      </c>
      <c r="C1110" s="69" t="s">
        <v>32026</v>
      </c>
      <c r="D1110" s="69" t="s">
        <v>32027</v>
      </c>
      <c r="E1110" s="69">
        <v>29</v>
      </c>
      <c r="F1110" s="69" t="s">
        <v>22983</v>
      </c>
      <c r="G1110" s="69" t="s">
        <v>32028</v>
      </c>
      <c r="H1110" s="69" t="s">
        <v>32029</v>
      </c>
      <c r="I1110" s="69">
        <v>1</v>
      </c>
      <c r="J1110" s="69" t="s">
        <v>22930</v>
      </c>
      <c r="K1110" s="69" t="s">
        <v>22931</v>
      </c>
      <c r="L1110" s="69" t="s">
        <v>23</v>
      </c>
      <c r="M1110" s="69" t="s">
        <v>22932</v>
      </c>
      <c r="N1110" s="69" t="s">
        <v>23318</v>
      </c>
      <c r="O1110" s="69" t="s">
        <v>23319</v>
      </c>
      <c r="P1110" s="69" t="s">
        <v>32030</v>
      </c>
      <c r="Q1110" s="69" t="s">
        <v>22936</v>
      </c>
      <c r="R1110" s="69" t="s">
        <v>23000</v>
      </c>
      <c r="S1110" s="69" t="s">
        <v>22938</v>
      </c>
      <c r="T1110" s="69" t="s">
        <v>22939</v>
      </c>
      <c r="U1110" s="69" t="s">
        <v>32031</v>
      </c>
      <c r="V1110" s="69" t="s">
        <v>23865</v>
      </c>
      <c r="W1110" s="69" t="s">
        <v>23248</v>
      </c>
      <c r="X1110" s="69" t="s">
        <v>24190</v>
      </c>
      <c r="AA1110" s="69" t="s">
        <v>2162</v>
      </c>
    </row>
    <row r="1111" spans="1:42" x14ac:dyDescent="0.25">
      <c r="A1111" s="93" t="s">
        <v>32032</v>
      </c>
      <c r="B1111" s="93" t="s">
        <v>32033</v>
      </c>
      <c r="C1111" s="69" t="s">
        <v>32034</v>
      </c>
      <c r="D1111" s="69" t="s">
        <v>32035</v>
      </c>
      <c r="E1111" s="69">
        <v>14</v>
      </c>
      <c r="F1111" s="69" t="s">
        <v>22983</v>
      </c>
      <c r="G1111" s="69" t="s">
        <v>32036</v>
      </c>
      <c r="H1111" s="69" t="s">
        <v>32037</v>
      </c>
      <c r="I1111" s="69">
        <v>1</v>
      </c>
      <c r="J1111" s="69" t="s">
        <v>22930</v>
      </c>
      <c r="K1111" s="69" t="s">
        <v>22931</v>
      </c>
      <c r="L1111" s="69" t="s">
        <v>23</v>
      </c>
      <c r="M1111" s="69" t="s">
        <v>22932</v>
      </c>
      <c r="N1111" s="69" t="s">
        <v>23318</v>
      </c>
      <c r="O1111" s="69" t="s">
        <v>23319</v>
      </c>
      <c r="P1111" s="69" t="s">
        <v>32038</v>
      </c>
      <c r="Q1111" s="69" t="s">
        <v>22936</v>
      </c>
      <c r="R1111" s="69" t="s">
        <v>23000</v>
      </c>
      <c r="S1111" s="69" t="s">
        <v>22938</v>
      </c>
      <c r="T1111" s="69" t="s">
        <v>22939</v>
      </c>
      <c r="U1111" s="69" t="s">
        <v>25891</v>
      </c>
      <c r="V1111" s="69" t="s">
        <v>23545</v>
      </c>
      <c r="W1111" s="69" t="s">
        <v>22941</v>
      </c>
      <c r="X1111" s="69" t="s">
        <v>24661</v>
      </c>
      <c r="AA1111" s="69" t="s">
        <v>2162</v>
      </c>
    </row>
    <row r="1112" spans="1:42" x14ac:dyDescent="0.25">
      <c r="A1112" s="93" t="s">
        <v>32039</v>
      </c>
      <c r="B1112" s="93" t="s">
        <v>32040</v>
      </c>
      <c r="C1112" s="69" t="s">
        <v>32041</v>
      </c>
      <c r="D1112" s="69" t="s">
        <v>32042</v>
      </c>
      <c r="E1112" s="69">
        <v>29</v>
      </c>
      <c r="F1112" s="69" t="s">
        <v>22983</v>
      </c>
      <c r="G1112" s="69" t="s">
        <v>32043</v>
      </c>
      <c r="H1112" s="69" t="s">
        <v>32044</v>
      </c>
      <c r="I1112" s="69">
        <v>1</v>
      </c>
      <c r="J1112" s="69" t="s">
        <v>22930</v>
      </c>
      <c r="K1112" s="69" t="s">
        <v>22931</v>
      </c>
      <c r="L1112" s="69" t="s">
        <v>23</v>
      </c>
      <c r="M1112" s="69" t="s">
        <v>22932</v>
      </c>
      <c r="N1112" s="69" t="s">
        <v>23318</v>
      </c>
      <c r="O1112" s="69" t="s">
        <v>23319</v>
      </c>
      <c r="P1112" s="69" t="s">
        <v>32045</v>
      </c>
      <c r="Q1112" s="69" t="s">
        <v>22936</v>
      </c>
      <c r="R1112" s="69" t="s">
        <v>23000</v>
      </c>
      <c r="S1112" s="69" t="s">
        <v>22938</v>
      </c>
      <c r="T1112" s="69" t="s">
        <v>22939</v>
      </c>
      <c r="U1112" s="69" t="s">
        <v>32046</v>
      </c>
      <c r="V1112" s="69" t="s">
        <v>23364</v>
      </c>
      <c r="W1112" s="69" t="s">
        <v>26863</v>
      </c>
      <c r="X1112" s="69" t="s">
        <v>32008</v>
      </c>
      <c r="AA1112" s="69" t="s">
        <v>2162</v>
      </c>
    </row>
    <row r="1113" spans="1:42" x14ac:dyDescent="0.25">
      <c r="A1113" s="93" t="s">
        <v>32047</v>
      </c>
      <c r="B1113" s="93" t="s">
        <v>32048</v>
      </c>
      <c r="C1113" s="69" t="s">
        <v>32049</v>
      </c>
      <c r="D1113" s="69" t="s">
        <v>32050</v>
      </c>
      <c r="E1113" s="69">
        <v>89.5</v>
      </c>
      <c r="F1113" s="69" t="s">
        <v>22927</v>
      </c>
      <c r="G1113" s="69" t="s">
        <v>32051</v>
      </c>
      <c r="H1113" s="69" t="s">
        <v>32052</v>
      </c>
      <c r="I1113" s="69">
        <v>1</v>
      </c>
      <c r="J1113" s="69" t="s">
        <v>22930</v>
      </c>
      <c r="K1113" s="69" t="s">
        <v>22931</v>
      </c>
      <c r="L1113" s="69" t="s">
        <v>23812</v>
      </c>
      <c r="M1113" s="69" t="s">
        <v>23813</v>
      </c>
      <c r="N1113" s="69" t="s">
        <v>10</v>
      </c>
      <c r="O1113" s="69" t="s">
        <v>25947</v>
      </c>
      <c r="P1113" s="69" t="s">
        <v>32053</v>
      </c>
      <c r="Q1113" s="69" t="s">
        <v>25086</v>
      </c>
      <c r="S1113" s="69" t="s">
        <v>22938</v>
      </c>
      <c r="T1113" s="69" t="s">
        <v>23181</v>
      </c>
      <c r="U1113" s="69" t="s">
        <v>30578</v>
      </c>
      <c r="V1113" s="69" t="s">
        <v>23771</v>
      </c>
      <c r="W1113" s="69" t="s">
        <v>23121</v>
      </c>
      <c r="X1113" s="69" t="s">
        <v>23565</v>
      </c>
      <c r="Y1113" s="69" t="s">
        <v>2392</v>
      </c>
      <c r="Z1113" s="69" t="s">
        <v>32054</v>
      </c>
      <c r="AA1113" s="69" t="s">
        <v>2328</v>
      </c>
      <c r="AB1113" s="69" t="s">
        <v>32055</v>
      </c>
      <c r="AD1113" s="69" t="s">
        <v>2413</v>
      </c>
    </row>
    <row r="1114" spans="1:42" x14ac:dyDescent="0.25">
      <c r="A1114" s="93" t="s">
        <v>32056</v>
      </c>
      <c r="B1114" s="93" t="s">
        <v>32057</v>
      </c>
      <c r="C1114" s="69" t="s">
        <v>32058</v>
      </c>
      <c r="D1114" s="69" t="s">
        <v>32059</v>
      </c>
      <c r="E1114" s="69">
        <v>0</v>
      </c>
      <c r="F1114" s="69" t="s">
        <v>22956</v>
      </c>
      <c r="G1114" s="69" t="s">
        <v>32060</v>
      </c>
      <c r="H1114" s="69" t="s">
        <v>32061</v>
      </c>
      <c r="I1114" s="69">
        <v>1</v>
      </c>
      <c r="J1114" s="69" t="s">
        <v>22930</v>
      </c>
      <c r="K1114" s="69" t="s">
        <v>22931</v>
      </c>
      <c r="L1114" s="69" t="s">
        <v>24789</v>
      </c>
      <c r="M1114" s="69" t="s">
        <v>24790</v>
      </c>
      <c r="N1114" s="69" t="s">
        <v>21</v>
      </c>
      <c r="O1114" s="69" t="s">
        <v>32062</v>
      </c>
      <c r="P1114" s="69" t="s">
        <v>32063</v>
      </c>
      <c r="Q1114" s="69" t="s">
        <v>23161</v>
      </c>
      <c r="S1114" s="69" t="s">
        <v>22938</v>
      </c>
      <c r="T1114" s="69" t="s">
        <v>23163</v>
      </c>
      <c r="U1114" s="69" t="s">
        <v>23900</v>
      </c>
      <c r="V1114" s="69" t="s">
        <v>24567</v>
      </c>
      <c r="W1114" s="69" t="s">
        <v>31333</v>
      </c>
      <c r="X1114" s="69" t="s">
        <v>23545</v>
      </c>
      <c r="Y1114" s="69" t="s">
        <v>32064</v>
      </c>
      <c r="Z1114" s="69" t="s">
        <v>32065</v>
      </c>
      <c r="AA1114" s="69" t="s">
        <v>2190</v>
      </c>
    </row>
    <row r="1115" spans="1:42" x14ac:dyDescent="0.25">
      <c r="A1115" s="93" t="s">
        <v>32066</v>
      </c>
      <c r="B1115" s="93" t="s">
        <v>32067</v>
      </c>
      <c r="E1115" s="69">
        <v>0</v>
      </c>
      <c r="F1115" s="69" t="s">
        <v>22956</v>
      </c>
      <c r="G1115" s="69" t="s">
        <v>32068</v>
      </c>
      <c r="H1115" s="69" t="s">
        <v>32069</v>
      </c>
      <c r="I1115" s="69">
        <v>1</v>
      </c>
      <c r="J1115" s="69" t="s">
        <v>22930</v>
      </c>
      <c r="K1115" s="69" t="s">
        <v>22931</v>
      </c>
      <c r="L1115" s="69" t="s">
        <v>24789</v>
      </c>
      <c r="M1115" s="69" t="s">
        <v>24790</v>
      </c>
      <c r="N1115" s="69" t="s">
        <v>21</v>
      </c>
      <c r="O1115" s="69" t="s">
        <v>32062</v>
      </c>
      <c r="P1115" s="69" t="s">
        <v>32070</v>
      </c>
      <c r="Q1115" s="69" t="s">
        <v>23161</v>
      </c>
      <c r="S1115" s="69" t="s">
        <v>25482</v>
      </c>
      <c r="T1115" s="69" t="s">
        <v>23350</v>
      </c>
      <c r="Y1115" s="69" t="s">
        <v>32064</v>
      </c>
      <c r="Z1115" s="69" t="s">
        <v>32065</v>
      </c>
    </row>
    <row r="1116" spans="1:42" x14ac:dyDescent="0.25">
      <c r="A1116" s="93" t="s">
        <v>32071</v>
      </c>
      <c r="B1116" s="93" t="s">
        <v>32072</v>
      </c>
      <c r="E1116" s="69">
        <v>344</v>
      </c>
      <c r="F1116" s="69" t="s">
        <v>22927</v>
      </c>
      <c r="G1116" s="69" t="s">
        <v>32073</v>
      </c>
      <c r="H1116" s="69" t="s">
        <v>32074</v>
      </c>
      <c r="I1116" s="69">
        <v>1</v>
      </c>
      <c r="J1116" s="69" t="s">
        <v>22930</v>
      </c>
      <c r="K1116" s="69" t="s">
        <v>22931</v>
      </c>
      <c r="L1116" s="69" t="s">
        <v>24789</v>
      </c>
      <c r="M1116" s="69" t="s">
        <v>24790</v>
      </c>
      <c r="N1116" s="69" t="s">
        <v>21</v>
      </c>
      <c r="O1116" s="69" t="s">
        <v>32062</v>
      </c>
      <c r="P1116" s="69" t="s">
        <v>32075</v>
      </c>
      <c r="Q1116" s="69" t="s">
        <v>32076</v>
      </c>
      <c r="R1116" s="69" t="s">
        <v>32077</v>
      </c>
      <c r="T1116" s="69" t="s">
        <v>23350</v>
      </c>
      <c r="Y1116" s="69" t="s">
        <v>32078</v>
      </c>
      <c r="Z1116" s="69" t="s">
        <v>32079</v>
      </c>
      <c r="AA1116" s="69" t="s">
        <v>2185</v>
      </c>
      <c r="AB1116" s="69" t="s">
        <v>32080</v>
      </c>
      <c r="AC1116" s="69" t="s">
        <v>32081</v>
      </c>
      <c r="AD1116" s="69" t="s">
        <v>2341</v>
      </c>
    </row>
    <row r="1117" spans="1:42" x14ac:dyDescent="0.25">
      <c r="A1117" s="93" t="s">
        <v>32082</v>
      </c>
      <c r="B1117" s="93" t="s">
        <v>32083</v>
      </c>
      <c r="E1117" s="69">
        <v>0</v>
      </c>
      <c r="F1117" s="69" t="s">
        <v>22927</v>
      </c>
      <c r="G1117" s="69" t="s">
        <v>32084</v>
      </c>
      <c r="H1117" s="69" t="s">
        <v>32085</v>
      </c>
      <c r="I1117" s="69">
        <v>1</v>
      </c>
      <c r="J1117" s="69" t="s">
        <v>22930</v>
      </c>
      <c r="K1117" s="69" t="s">
        <v>22931</v>
      </c>
      <c r="L1117" s="69" t="s">
        <v>24789</v>
      </c>
      <c r="M1117" s="69" t="s">
        <v>24790</v>
      </c>
      <c r="N1117" s="69" t="s">
        <v>21</v>
      </c>
      <c r="O1117" s="69" t="s">
        <v>32062</v>
      </c>
      <c r="Y1117" s="69" t="s">
        <v>32078</v>
      </c>
      <c r="Z1117" s="69" t="s">
        <v>32079</v>
      </c>
      <c r="AA1117" s="69" t="s">
        <v>2169</v>
      </c>
      <c r="AD1117" s="69" t="s">
        <v>2340</v>
      </c>
    </row>
    <row r="1118" spans="1:42" x14ac:dyDescent="0.25">
      <c r="A1118" s="93" t="s">
        <v>32086</v>
      </c>
      <c r="B1118" s="93" t="s">
        <v>32087</v>
      </c>
      <c r="E1118" s="69">
        <v>470</v>
      </c>
      <c r="F1118" s="69" t="s">
        <v>22927</v>
      </c>
      <c r="G1118" s="69" t="s">
        <v>32088</v>
      </c>
      <c r="H1118" s="69" t="s">
        <v>32089</v>
      </c>
      <c r="I1118" s="69">
        <v>1</v>
      </c>
      <c r="J1118" s="69" t="s">
        <v>22930</v>
      </c>
      <c r="K1118" s="69" t="s">
        <v>22931</v>
      </c>
      <c r="L1118" s="69" t="s">
        <v>24789</v>
      </c>
      <c r="M1118" s="69" t="s">
        <v>24790</v>
      </c>
      <c r="N1118" s="69" t="s">
        <v>21</v>
      </c>
      <c r="O1118" s="69" t="s">
        <v>32062</v>
      </c>
      <c r="Y1118" s="69" t="s">
        <v>32078</v>
      </c>
      <c r="Z1118" s="69" t="s">
        <v>32079</v>
      </c>
      <c r="AA1118" s="69" t="s">
        <v>2169</v>
      </c>
      <c r="AD1118" s="69" t="s">
        <v>2340</v>
      </c>
    </row>
    <row r="1119" spans="1:42" x14ac:dyDescent="0.25">
      <c r="A1119" s="93" t="s">
        <v>32090</v>
      </c>
      <c r="B1119" s="93" t="s">
        <v>32091</v>
      </c>
      <c r="E1119" s="69">
        <v>960</v>
      </c>
      <c r="F1119" s="69" t="s">
        <v>22927</v>
      </c>
      <c r="G1119" s="69" t="s">
        <v>32092</v>
      </c>
      <c r="H1119" s="69" t="s">
        <v>32093</v>
      </c>
      <c r="I1119" s="69">
        <v>1</v>
      </c>
      <c r="J1119" s="69" t="s">
        <v>22930</v>
      </c>
      <c r="K1119" s="69" t="s">
        <v>22931</v>
      </c>
      <c r="L1119" s="69" t="s">
        <v>24789</v>
      </c>
      <c r="M1119" s="69" t="s">
        <v>24790</v>
      </c>
      <c r="N1119" s="69" t="s">
        <v>21</v>
      </c>
      <c r="O1119" s="69" t="s">
        <v>32062</v>
      </c>
      <c r="P1119" s="69" t="s">
        <v>32094</v>
      </c>
      <c r="R1119" s="69" t="s">
        <v>32095</v>
      </c>
      <c r="S1119" s="69" t="s">
        <v>25482</v>
      </c>
      <c r="T1119" s="69" t="s">
        <v>23458</v>
      </c>
      <c r="Y1119" s="69" t="s">
        <v>32078</v>
      </c>
      <c r="Z1119" s="69" t="s">
        <v>32079</v>
      </c>
      <c r="AA1119" s="69" t="s">
        <v>2169</v>
      </c>
      <c r="AB1119" s="69" t="s">
        <v>32096</v>
      </c>
      <c r="AC1119" s="69" t="s">
        <v>32097</v>
      </c>
      <c r="AD1119" s="69" t="s">
        <v>2340</v>
      </c>
    </row>
    <row r="1120" spans="1:42" x14ac:dyDescent="0.25">
      <c r="A1120" s="93" t="s">
        <v>32098</v>
      </c>
      <c r="B1120" s="93" t="s">
        <v>32099</v>
      </c>
      <c r="E1120" s="69">
        <v>0</v>
      </c>
      <c r="F1120" s="69" t="s">
        <v>22927</v>
      </c>
      <c r="G1120" s="69" t="s">
        <v>32100</v>
      </c>
      <c r="H1120" s="69" t="s">
        <v>32101</v>
      </c>
      <c r="I1120" s="69">
        <v>1</v>
      </c>
      <c r="J1120" s="69" t="s">
        <v>22930</v>
      </c>
      <c r="K1120" s="69" t="s">
        <v>22931</v>
      </c>
      <c r="L1120" s="69" t="s">
        <v>24789</v>
      </c>
      <c r="M1120" s="69" t="s">
        <v>24790</v>
      </c>
      <c r="N1120" s="69" t="s">
        <v>21</v>
      </c>
      <c r="O1120" s="69" t="s">
        <v>32062</v>
      </c>
      <c r="P1120" s="69" t="s">
        <v>32102</v>
      </c>
      <c r="R1120" s="69" t="s">
        <v>32103</v>
      </c>
      <c r="T1120" s="69" t="s">
        <v>23350</v>
      </c>
      <c r="Y1120" s="69" t="s">
        <v>32078</v>
      </c>
      <c r="Z1120" s="69" t="s">
        <v>32079</v>
      </c>
      <c r="AA1120" s="69" t="s">
        <v>2169</v>
      </c>
      <c r="AB1120" s="69" t="s">
        <v>32104</v>
      </c>
      <c r="AC1120" s="69" t="s">
        <v>32105</v>
      </c>
      <c r="AD1120" s="69" t="s">
        <v>32106</v>
      </c>
    </row>
    <row r="1121" spans="1:30" x14ac:dyDescent="0.25">
      <c r="A1121" s="93" t="s">
        <v>32107</v>
      </c>
      <c r="B1121" s="93" t="s">
        <v>32108</v>
      </c>
      <c r="E1121" s="69">
        <v>0</v>
      </c>
      <c r="F1121" s="69" t="s">
        <v>22927</v>
      </c>
      <c r="G1121" s="69" t="s">
        <v>32109</v>
      </c>
      <c r="H1121" s="69" t="s">
        <v>32110</v>
      </c>
      <c r="I1121" s="69">
        <v>1</v>
      </c>
      <c r="J1121" s="69" t="s">
        <v>22930</v>
      </c>
      <c r="K1121" s="69" t="s">
        <v>22931</v>
      </c>
      <c r="L1121" s="69" t="s">
        <v>24789</v>
      </c>
      <c r="M1121" s="69" t="s">
        <v>24790</v>
      </c>
      <c r="N1121" s="69" t="s">
        <v>21</v>
      </c>
      <c r="O1121" s="69" t="s">
        <v>32062</v>
      </c>
      <c r="P1121" s="69" t="s">
        <v>32111</v>
      </c>
      <c r="R1121" s="69" t="s">
        <v>32103</v>
      </c>
      <c r="T1121" s="69" t="s">
        <v>23458</v>
      </c>
      <c r="Y1121" s="69" t="s">
        <v>32078</v>
      </c>
      <c r="Z1121" s="69" t="s">
        <v>32079</v>
      </c>
      <c r="AA1121" s="69" t="s">
        <v>2169</v>
      </c>
      <c r="AB1121" s="69" t="s">
        <v>32112</v>
      </c>
      <c r="AD1121" s="69" t="s">
        <v>32106</v>
      </c>
    </row>
    <row r="1122" spans="1:30" x14ac:dyDescent="0.25">
      <c r="A1122" s="93" t="s">
        <v>32113</v>
      </c>
      <c r="B1122" s="93" t="s">
        <v>32114</v>
      </c>
      <c r="E1122" s="69">
        <v>0</v>
      </c>
      <c r="F1122" s="69" t="s">
        <v>22927</v>
      </c>
      <c r="G1122" s="69" t="s">
        <v>32115</v>
      </c>
      <c r="H1122" s="69" t="s">
        <v>32116</v>
      </c>
      <c r="I1122" s="69">
        <v>1</v>
      </c>
      <c r="J1122" s="69" t="s">
        <v>22930</v>
      </c>
      <c r="K1122" s="69" t="s">
        <v>22931</v>
      </c>
      <c r="L1122" s="69" t="s">
        <v>24789</v>
      </c>
      <c r="M1122" s="69" t="s">
        <v>24790</v>
      </c>
      <c r="N1122" s="69" t="s">
        <v>21</v>
      </c>
      <c r="O1122" s="69" t="s">
        <v>32062</v>
      </c>
      <c r="P1122" s="69" t="s">
        <v>32117</v>
      </c>
      <c r="R1122" s="69" t="s">
        <v>32103</v>
      </c>
      <c r="T1122" s="69" t="s">
        <v>23350</v>
      </c>
      <c r="Y1122" s="69" t="s">
        <v>32078</v>
      </c>
      <c r="Z1122" s="69" t="s">
        <v>32079</v>
      </c>
      <c r="AA1122" s="69" t="s">
        <v>2169</v>
      </c>
      <c r="AB1122" s="69" t="s">
        <v>32118</v>
      </c>
      <c r="AD1122" s="69" t="s">
        <v>32106</v>
      </c>
    </row>
    <row r="1123" spans="1:30" x14ac:dyDescent="0.25">
      <c r="A1123" s="93" t="s">
        <v>32119</v>
      </c>
      <c r="B1123" s="93" t="s">
        <v>32120</v>
      </c>
      <c r="E1123" s="69">
        <v>0</v>
      </c>
      <c r="F1123" s="69" t="s">
        <v>22927</v>
      </c>
      <c r="G1123" s="69" t="s">
        <v>32121</v>
      </c>
      <c r="H1123" s="69" t="s">
        <v>32122</v>
      </c>
      <c r="I1123" s="69">
        <v>1</v>
      </c>
      <c r="J1123" s="69" t="s">
        <v>22930</v>
      </c>
      <c r="K1123" s="69" t="s">
        <v>22931</v>
      </c>
      <c r="L1123" s="69" t="s">
        <v>24789</v>
      </c>
      <c r="M1123" s="69" t="s">
        <v>24790</v>
      </c>
      <c r="N1123" s="69" t="s">
        <v>21</v>
      </c>
      <c r="O1123" s="69" t="s">
        <v>32062</v>
      </c>
      <c r="P1123" s="69" t="s">
        <v>32123</v>
      </c>
      <c r="R1123" s="69" t="s">
        <v>32103</v>
      </c>
      <c r="S1123" s="69" t="s">
        <v>23247</v>
      </c>
      <c r="T1123" s="69" t="s">
        <v>23350</v>
      </c>
      <c r="Y1123" s="69" t="s">
        <v>32078</v>
      </c>
      <c r="Z1123" s="69" t="s">
        <v>32079</v>
      </c>
      <c r="AA1123" s="69" t="s">
        <v>2169</v>
      </c>
      <c r="AB1123" s="69" t="s">
        <v>32124</v>
      </c>
      <c r="AC1123" s="69" t="s">
        <v>32125</v>
      </c>
      <c r="AD1123" s="69" t="s">
        <v>32106</v>
      </c>
    </row>
    <row r="1124" spans="1:30" x14ac:dyDescent="0.25">
      <c r="A1124" s="93" t="s">
        <v>32126</v>
      </c>
      <c r="B1124" s="93" t="s">
        <v>32127</v>
      </c>
      <c r="C1124" s="69" t="s">
        <v>32128</v>
      </c>
      <c r="D1124" s="69" t="s">
        <v>32129</v>
      </c>
      <c r="E1124" s="69">
        <v>0</v>
      </c>
      <c r="F1124" s="69" t="s">
        <v>22927</v>
      </c>
      <c r="G1124" s="69" t="s">
        <v>32130</v>
      </c>
      <c r="H1124" s="69" t="s">
        <v>32131</v>
      </c>
      <c r="I1124" s="69">
        <v>1</v>
      </c>
      <c r="J1124" s="69" t="s">
        <v>22930</v>
      </c>
      <c r="K1124" s="69" t="s">
        <v>22931</v>
      </c>
      <c r="L1124" s="69" t="s">
        <v>24789</v>
      </c>
      <c r="M1124" s="69" t="s">
        <v>24790</v>
      </c>
      <c r="N1124" s="69" t="s">
        <v>21</v>
      </c>
      <c r="O1124" s="69" t="s">
        <v>32062</v>
      </c>
      <c r="P1124" s="69" t="s">
        <v>32111</v>
      </c>
      <c r="T1124" s="69" t="s">
        <v>23350</v>
      </c>
      <c r="Y1124" s="69" t="s">
        <v>32078</v>
      </c>
      <c r="Z1124" s="69" t="s">
        <v>32079</v>
      </c>
      <c r="AA1124" s="69" t="s">
        <v>2169</v>
      </c>
      <c r="AB1124" s="69" t="s">
        <v>32132</v>
      </c>
      <c r="AC1124" s="69" t="s">
        <v>32133</v>
      </c>
      <c r="AD1124" s="69" t="s">
        <v>32106</v>
      </c>
    </row>
    <row r="1125" spans="1:30" x14ac:dyDescent="0.25">
      <c r="A1125" s="93" t="s">
        <v>32134</v>
      </c>
      <c r="B1125" s="93" t="s">
        <v>32135</v>
      </c>
      <c r="C1125" s="69" t="s">
        <v>32136</v>
      </c>
      <c r="D1125" s="69" t="s">
        <v>32137</v>
      </c>
      <c r="E1125" s="69">
        <v>0</v>
      </c>
      <c r="F1125" s="69" t="s">
        <v>22927</v>
      </c>
      <c r="G1125" s="69" t="s">
        <v>32138</v>
      </c>
      <c r="H1125" s="69" t="s">
        <v>32139</v>
      </c>
      <c r="I1125" s="69">
        <v>1</v>
      </c>
      <c r="J1125" s="69" t="s">
        <v>22930</v>
      </c>
      <c r="K1125" s="69" t="s">
        <v>22931</v>
      </c>
      <c r="L1125" s="69" t="s">
        <v>24789</v>
      </c>
      <c r="M1125" s="69" t="s">
        <v>24790</v>
      </c>
      <c r="N1125" s="69" t="s">
        <v>21</v>
      </c>
      <c r="O1125" s="69" t="s">
        <v>32062</v>
      </c>
      <c r="P1125" s="69" t="s">
        <v>32111</v>
      </c>
      <c r="Y1125" s="69" t="s">
        <v>32078</v>
      </c>
      <c r="Z1125" s="69" t="s">
        <v>32079</v>
      </c>
      <c r="AA1125" s="69" t="s">
        <v>2169</v>
      </c>
      <c r="AB1125" s="69" t="s">
        <v>32140</v>
      </c>
      <c r="AC1125" s="69" t="s">
        <v>32133</v>
      </c>
      <c r="AD1125" s="69" t="s">
        <v>32106</v>
      </c>
    </row>
    <row r="1126" spans="1:30" x14ac:dyDescent="0.25">
      <c r="A1126" s="93" t="s">
        <v>32141</v>
      </c>
      <c r="B1126" s="93" t="s">
        <v>32142</v>
      </c>
      <c r="C1126" s="69" t="s">
        <v>32143</v>
      </c>
      <c r="D1126" s="69" t="s">
        <v>32144</v>
      </c>
      <c r="E1126" s="69">
        <v>0</v>
      </c>
      <c r="F1126" s="69" t="s">
        <v>22927</v>
      </c>
      <c r="G1126" s="69" t="s">
        <v>32145</v>
      </c>
      <c r="H1126" s="69" t="s">
        <v>32146</v>
      </c>
      <c r="I1126" s="69">
        <v>1</v>
      </c>
      <c r="J1126" s="69" t="s">
        <v>22930</v>
      </c>
      <c r="K1126" s="69" t="s">
        <v>22931</v>
      </c>
      <c r="L1126" s="69" t="s">
        <v>24789</v>
      </c>
      <c r="M1126" s="69" t="s">
        <v>24790</v>
      </c>
      <c r="N1126" s="69" t="s">
        <v>21</v>
      </c>
      <c r="O1126" s="69" t="s">
        <v>32062</v>
      </c>
      <c r="P1126" s="69" t="s">
        <v>32147</v>
      </c>
      <c r="T1126" s="69" t="s">
        <v>24693</v>
      </c>
      <c r="Y1126" s="69" t="s">
        <v>32078</v>
      </c>
      <c r="Z1126" s="69" t="s">
        <v>32079</v>
      </c>
      <c r="AA1126" s="69" t="s">
        <v>2169</v>
      </c>
      <c r="AB1126" s="69" t="s">
        <v>32148</v>
      </c>
      <c r="AC1126" s="69" t="s">
        <v>32149</v>
      </c>
      <c r="AD1126" s="69" t="s">
        <v>32106</v>
      </c>
    </row>
    <row r="1127" spans="1:30" x14ac:dyDescent="0.25">
      <c r="A1127" s="93" t="s">
        <v>32150</v>
      </c>
      <c r="B1127" s="93" t="s">
        <v>32151</v>
      </c>
      <c r="C1127" s="69" t="s">
        <v>32152</v>
      </c>
      <c r="D1127" s="69" t="s">
        <v>32153</v>
      </c>
      <c r="E1127" s="69">
        <v>827</v>
      </c>
      <c r="F1127" s="69" t="s">
        <v>22927</v>
      </c>
      <c r="G1127" s="69" t="s">
        <v>32154</v>
      </c>
      <c r="H1127" s="69" t="s">
        <v>32155</v>
      </c>
      <c r="I1127" s="69">
        <v>1</v>
      </c>
      <c r="J1127" s="69" t="s">
        <v>22930</v>
      </c>
      <c r="K1127" s="69" t="s">
        <v>22931</v>
      </c>
      <c r="L1127" s="69" t="s">
        <v>24789</v>
      </c>
      <c r="M1127" s="69" t="s">
        <v>24790</v>
      </c>
      <c r="N1127" s="69" t="s">
        <v>21</v>
      </c>
      <c r="O1127" s="69" t="s">
        <v>32062</v>
      </c>
      <c r="P1127" s="69" t="s">
        <v>32123</v>
      </c>
      <c r="Q1127" s="69" t="s">
        <v>23161</v>
      </c>
      <c r="S1127" s="69" t="s">
        <v>23387</v>
      </c>
      <c r="T1127" s="69" t="s">
        <v>23458</v>
      </c>
      <c r="Y1127" s="69" t="s">
        <v>32078</v>
      </c>
      <c r="Z1127" s="69" t="s">
        <v>32079</v>
      </c>
      <c r="AA1127" s="69" t="s">
        <v>2169</v>
      </c>
      <c r="AD1127" s="69" t="s">
        <v>32156</v>
      </c>
    </row>
    <row r="1128" spans="1:30" x14ac:dyDescent="0.25">
      <c r="A1128" s="93" t="s">
        <v>32157</v>
      </c>
      <c r="B1128" s="93" t="s">
        <v>32158</v>
      </c>
      <c r="C1128" s="69" t="s">
        <v>32152</v>
      </c>
      <c r="D1128" s="69" t="s">
        <v>32153</v>
      </c>
      <c r="E1128" s="69">
        <v>797</v>
      </c>
      <c r="F1128" s="69" t="s">
        <v>22927</v>
      </c>
      <c r="G1128" s="69" t="s">
        <v>32159</v>
      </c>
      <c r="H1128" s="69" t="s">
        <v>32160</v>
      </c>
      <c r="I1128" s="69">
        <v>1</v>
      </c>
      <c r="J1128" s="69" t="s">
        <v>22930</v>
      </c>
      <c r="K1128" s="69" t="s">
        <v>22931</v>
      </c>
      <c r="L1128" s="69" t="s">
        <v>24789</v>
      </c>
      <c r="M1128" s="69" t="s">
        <v>24790</v>
      </c>
      <c r="N1128" s="69" t="s">
        <v>21</v>
      </c>
      <c r="O1128" s="69" t="s">
        <v>32062</v>
      </c>
      <c r="P1128" s="69" t="s">
        <v>32123</v>
      </c>
      <c r="Q1128" s="69" t="s">
        <v>23161</v>
      </c>
      <c r="S1128" s="69" t="s">
        <v>23387</v>
      </c>
      <c r="T1128" s="69" t="s">
        <v>23350</v>
      </c>
      <c r="Y1128" s="69" t="s">
        <v>32078</v>
      </c>
      <c r="Z1128" s="69" t="s">
        <v>32079</v>
      </c>
      <c r="AA1128" s="69" t="s">
        <v>2169</v>
      </c>
      <c r="AD1128" s="69" t="s">
        <v>32156</v>
      </c>
    </row>
    <row r="1129" spans="1:30" x14ac:dyDescent="0.25">
      <c r="A1129" s="93" t="s">
        <v>32161</v>
      </c>
      <c r="B1129" s="93" t="s">
        <v>32162</v>
      </c>
      <c r="C1129" s="69" t="s">
        <v>32163</v>
      </c>
      <c r="D1129" s="69" t="s">
        <v>32164</v>
      </c>
      <c r="E1129" s="69">
        <v>672</v>
      </c>
      <c r="F1129" s="69" t="s">
        <v>22927</v>
      </c>
      <c r="G1129" s="69" t="s">
        <v>32165</v>
      </c>
      <c r="H1129" s="69" t="s">
        <v>32166</v>
      </c>
      <c r="I1129" s="69">
        <v>1</v>
      </c>
      <c r="J1129" s="69" t="s">
        <v>22930</v>
      </c>
      <c r="K1129" s="69" t="s">
        <v>22931</v>
      </c>
      <c r="L1129" s="69" t="s">
        <v>24789</v>
      </c>
      <c r="M1129" s="69" t="s">
        <v>24790</v>
      </c>
      <c r="N1129" s="69" t="s">
        <v>21</v>
      </c>
      <c r="O1129" s="69" t="s">
        <v>32062</v>
      </c>
      <c r="P1129" s="69" t="s">
        <v>32167</v>
      </c>
      <c r="Q1129" s="69" t="s">
        <v>32168</v>
      </c>
      <c r="T1129" s="69" t="s">
        <v>23350</v>
      </c>
      <c r="Y1129" s="69" t="s">
        <v>32078</v>
      </c>
      <c r="Z1129" s="69" t="s">
        <v>32079</v>
      </c>
      <c r="AA1129" s="69" t="s">
        <v>2232</v>
      </c>
      <c r="AB1129" s="69" t="s">
        <v>32169</v>
      </c>
      <c r="AC1129" s="69" t="s">
        <v>32170</v>
      </c>
      <c r="AD1129" s="69" t="s">
        <v>32171</v>
      </c>
    </row>
    <row r="1130" spans="1:30" x14ac:dyDescent="0.25">
      <c r="A1130" s="93" t="s">
        <v>32172</v>
      </c>
      <c r="B1130" s="93" t="s">
        <v>32173</v>
      </c>
      <c r="C1130" s="69" t="s">
        <v>32174</v>
      </c>
      <c r="D1130" s="69" t="s">
        <v>32175</v>
      </c>
      <c r="E1130" s="69">
        <v>682</v>
      </c>
      <c r="F1130" s="69" t="s">
        <v>22927</v>
      </c>
      <c r="G1130" s="69" t="s">
        <v>32176</v>
      </c>
      <c r="H1130" s="69" t="s">
        <v>32177</v>
      </c>
      <c r="I1130" s="69">
        <v>1</v>
      </c>
      <c r="J1130" s="69" t="s">
        <v>22930</v>
      </c>
      <c r="K1130" s="69" t="s">
        <v>22931</v>
      </c>
      <c r="L1130" s="69" t="s">
        <v>24789</v>
      </c>
      <c r="M1130" s="69" t="s">
        <v>24790</v>
      </c>
      <c r="N1130" s="69" t="s">
        <v>21</v>
      </c>
      <c r="O1130" s="69" t="s">
        <v>32062</v>
      </c>
      <c r="P1130" s="69" t="s">
        <v>32167</v>
      </c>
      <c r="Q1130" s="69" t="s">
        <v>23161</v>
      </c>
      <c r="S1130" s="69" t="s">
        <v>23247</v>
      </c>
      <c r="T1130" s="69" t="s">
        <v>23350</v>
      </c>
      <c r="Y1130" s="69" t="s">
        <v>32078</v>
      </c>
      <c r="Z1130" s="69" t="s">
        <v>32079</v>
      </c>
      <c r="AA1130" s="69" t="s">
        <v>2232</v>
      </c>
      <c r="AB1130" s="69" t="s">
        <v>32178</v>
      </c>
      <c r="AD1130" s="69" t="s">
        <v>32171</v>
      </c>
    </row>
    <row r="1131" spans="1:30" x14ac:dyDescent="0.25">
      <c r="A1131" s="93" t="s">
        <v>32179</v>
      </c>
      <c r="B1131" s="93" t="s">
        <v>32180</v>
      </c>
      <c r="E1131" s="69">
        <v>685</v>
      </c>
      <c r="F1131" s="69" t="s">
        <v>22927</v>
      </c>
      <c r="G1131" s="69" t="s">
        <v>32181</v>
      </c>
      <c r="H1131" s="69" t="s">
        <v>32182</v>
      </c>
      <c r="I1131" s="69">
        <v>1</v>
      </c>
      <c r="J1131" s="69" t="s">
        <v>22930</v>
      </c>
      <c r="K1131" s="69" t="s">
        <v>22931</v>
      </c>
      <c r="L1131" s="69" t="s">
        <v>24789</v>
      </c>
      <c r="M1131" s="69" t="s">
        <v>24790</v>
      </c>
      <c r="N1131" s="69" t="s">
        <v>21</v>
      </c>
      <c r="O1131" s="69" t="s">
        <v>32062</v>
      </c>
      <c r="Y1131" s="69" t="s">
        <v>32078</v>
      </c>
      <c r="Z1131" s="69" t="s">
        <v>32079</v>
      </c>
      <c r="AA1131" s="69" t="s">
        <v>2232</v>
      </c>
      <c r="AD1131" s="69" t="s">
        <v>32171</v>
      </c>
    </row>
    <row r="1132" spans="1:30" x14ac:dyDescent="0.25">
      <c r="A1132" s="93" t="s">
        <v>32183</v>
      </c>
      <c r="B1132" s="93" t="s">
        <v>32184</v>
      </c>
      <c r="C1132" s="69" t="s">
        <v>32185</v>
      </c>
      <c r="D1132" s="69" t="s">
        <v>32186</v>
      </c>
      <c r="E1132" s="69">
        <v>779</v>
      </c>
      <c r="F1132" s="69" t="s">
        <v>22927</v>
      </c>
      <c r="G1132" s="69" t="s">
        <v>32187</v>
      </c>
      <c r="H1132" s="69" t="s">
        <v>32188</v>
      </c>
      <c r="I1132" s="69">
        <v>1</v>
      </c>
      <c r="J1132" s="69" t="s">
        <v>22930</v>
      </c>
      <c r="K1132" s="69" t="s">
        <v>22931</v>
      </c>
      <c r="L1132" s="69" t="s">
        <v>24789</v>
      </c>
      <c r="M1132" s="69" t="s">
        <v>24790</v>
      </c>
      <c r="N1132" s="69" t="s">
        <v>21</v>
      </c>
      <c r="O1132" s="69" t="s">
        <v>32062</v>
      </c>
      <c r="P1132" s="69" t="s">
        <v>32063</v>
      </c>
      <c r="Q1132" s="69" t="s">
        <v>24768</v>
      </c>
      <c r="R1132" s="69" t="s">
        <v>32189</v>
      </c>
      <c r="T1132" s="69" t="s">
        <v>23458</v>
      </c>
      <c r="Y1132" s="69" t="s">
        <v>32078</v>
      </c>
      <c r="Z1132" s="69" t="s">
        <v>32079</v>
      </c>
      <c r="AA1132" s="69" t="s">
        <v>2169</v>
      </c>
      <c r="AB1132" s="69" t="s">
        <v>32190</v>
      </c>
      <c r="AD1132" s="69" t="s">
        <v>32191</v>
      </c>
    </row>
    <row r="1133" spans="1:30" x14ac:dyDescent="0.25">
      <c r="A1133" s="93" t="s">
        <v>32192</v>
      </c>
      <c r="B1133" s="93" t="s">
        <v>32193</v>
      </c>
      <c r="C1133" s="69" t="s">
        <v>32194</v>
      </c>
      <c r="D1133" s="69" t="s">
        <v>32195</v>
      </c>
      <c r="E1133" s="69">
        <v>0</v>
      </c>
      <c r="F1133" s="69" t="s">
        <v>22927</v>
      </c>
      <c r="G1133" s="69" t="s">
        <v>32196</v>
      </c>
      <c r="H1133" s="69" t="s">
        <v>32197</v>
      </c>
      <c r="I1133" s="69">
        <v>1</v>
      </c>
      <c r="J1133" s="69" t="s">
        <v>22930</v>
      </c>
      <c r="K1133" s="69" t="s">
        <v>22931</v>
      </c>
      <c r="L1133" s="69" t="s">
        <v>24789</v>
      </c>
      <c r="M1133" s="69" t="s">
        <v>24790</v>
      </c>
      <c r="N1133" s="69" t="s">
        <v>21</v>
      </c>
      <c r="O1133" s="69" t="s">
        <v>32062</v>
      </c>
      <c r="P1133" s="69" t="s">
        <v>32198</v>
      </c>
      <c r="Q1133" s="69" t="s">
        <v>32168</v>
      </c>
      <c r="S1133" s="69" t="s">
        <v>23387</v>
      </c>
      <c r="T1133" s="69" t="s">
        <v>26978</v>
      </c>
      <c r="Y1133" s="69" t="s">
        <v>32078</v>
      </c>
      <c r="Z1133" s="69" t="s">
        <v>32079</v>
      </c>
      <c r="AA1133" s="69" t="s">
        <v>32199</v>
      </c>
      <c r="AB1133" s="69" t="s">
        <v>32200</v>
      </c>
      <c r="AC1133" s="69" t="s">
        <v>32201</v>
      </c>
      <c r="AD1133" s="69" t="s">
        <v>32202</v>
      </c>
    </row>
    <row r="1134" spans="1:30" x14ac:dyDescent="0.25">
      <c r="A1134" s="93" t="s">
        <v>32203</v>
      </c>
      <c r="B1134" s="93" t="s">
        <v>32204</v>
      </c>
      <c r="E1134" s="69">
        <v>0</v>
      </c>
      <c r="F1134" s="69" t="s">
        <v>22927</v>
      </c>
      <c r="G1134" s="69" t="s">
        <v>32205</v>
      </c>
      <c r="H1134" s="69" t="s">
        <v>32206</v>
      </c>
      <c r="I1134" s="69">
        <v>1</v>
      </c>
      <c r="J1134" s="69" t="s">
        <v>22930</v>
      </c>
      <c r="K1134" s="69" t="s">
        <v>22931</v>
      </c>
      <c r="L1134" s="69" t="s">
        <v>24789</v>
      </c>
      <c r="M1134" s="69" t="s">
        <v>24790</v>
      </c>
      <c r="N1134" s="69" t="s">
        <v>21</v>
      </c>
      <c r="O1134" s="69" t="s">
        <v>32062</v>
      </c>
      <c r="P1134" s="69" t="s">
        <v>32207</v>
      </c>
      <c r="R1134" s="69" t="s">
        <v>32208</v>
      </c>
      <c r="S1134" s="69" t="s">
        <v>25482</v>
      </c>
      <c r="T1134" s="69" t="s">
        <v>23458</v>
      </c>
      <c r="Y1134" s="69" t="s">
        <v>32078</v>
      </c>
      <c r="Z1134" s="69" t="s">
        <v>32079</v>
      </c>
      <c r="AA1134" s="69" t="s">
        <v>2169</v>
      </c>
      <c r="AB1134" s="69" t="s">
        <v>32209</v>
      </c>
      <c r="AC1134" s="69" t="s">
        <v>32210</v>
      </c>
      <c r="AD1134" s="69" t="s">
        <v>2338</v>
      </c>
    </row>
    <row r="1135" spans="1:30" x14ac:dyDescent="0.25">
      <c r="A1135" s="93" t="s">
        <v>32211</v>
      </c>
      <c r="B1135" s="93" t="s">
        <v>32212</v>
      </c>
      <c r="E1135" s="69">
        <v>0</v>
      </c>
      <c r="F1135" s="69" t="s">
        <v>22927</v>
      </c>
      <c r="G1135" s="69" t="s">
        <v>32213</v>
      </c>
      <c r="H1135" s="69" t="s">
        <v>32214</v>
      </c>
      <c r="I1135" s="69">
        <v>1</v>
      </c>
      <c r="J1135" s="69" t="s">
        <v>22930</v>
      </c>
      <c r="K1135" s="69" t="s">
        <v>22931</v>
      </c>
      <c r="L1135" s="69" t="s">
        <v>24789</v>
      </c>
      <c r="M1135" s="69" t="s">
        <v>24790</v>
      </c>
      <c r="N1135" s="69" t="s">
        <v>21</v>
      </c>
      <c r="O1135" s="69" t="s">
        <v>32062</v>
      </c>
      <c r="P1135" s="69" t="s">
        <v>32207</v>
      </c>
      <c r="R1135" s="69" t="s">
        <v>32208</v>
      </c>
      <c r="S1135" s="69" t="s">
        <v>25482</v>
      </c>
      <c r="T1135" s="69" t="s">
        <v>23458</v>
      </c>
      <c r="Y1135" s="69" t="s">
        <v>32078</v>
      </c>
      <c r="Z1135" s="69" t="s">
        <v>32079</v>
      </c>
      <c r="AA1135" s="69" t="s">
        <v>2169</v>
      </c>
      <c r="AB1135" s="69" t="s">
        <v>32215</v>
      </c>
      <c r="AC1135" s="69" t="s">
        <v>32210</v>
      </c>
      <c r="AD1135" s="69" t="s">
        <v>2338</v>
      </c>
    </row>
    <row r="1136" spans="1:30" x14ac:dyDescent="0.25">
      <c r="A1136" s="93" t="s">
        <v>32216</v>
      </c>
      <c r="B1136" s="93" t="s">
        <v>32217</v>
      </c>
      <c r="E1136" s="69">
        <v>379</v>
      </c>
      <c r="F1136" s="69" t="s">
        <v>22927</v>
      </c>
      <c r="G1136" s="69" t="s">
        <v>32218</v>
      </c>
      <c r="H1136" s="69" t="s">
        <v>32219</v>
      </c>
      <c r="I1136" s="69">
        <v>1</v>
      </c>
      <c r="J1136" s="69" t="s">
        <v>22930</v>
      </c>
      <c r="K1136" s="69" t="s">
        <v>22931</v>
      </c>
      <c r="L1136" s="69" t="s">
        <v>24789</v>
      </c>
      <c r="M1136" s="69" t="s">
        <v>24790</v>
      </c>
      <c r="N1136" s="69" t="s">
        <v>21</v>
      </c>
      <c r="O1136" s="69" t="s">
        <v>32062</v>
      </c>
      <c r="P1136" s="69" t="s">
        <v>32220</v>
      </c>
      <c r="Q1136" s="69" t="s">
        <v>23161</v>
      </c>
      <c r="R1136" s="69" t="s">
        <v>32208</v>
      </c>
      <c r="S1136" s="69" t="s">
        <v>25482</v>
      </c>
      <c r="T1136" s="69" t="s">
        <v>23458</v>
      </c>
      <c r="Y1136" s="69" t="s">
        <v>32078</v>
      </c>
      <c r="Z1136" s="69" t="s">
        <v>32079</v>
      </c>
      <c r="AA1136" s="69" t="s">
        <v>2169</v>
      </c>
      <c r="AB1136" s="69" t="s">
        <v>32221</v>
      </c>
      <c r="AD1136" s="69" t="s">
        <v>2338</v>
      </c>
    </row>
    <row r="1137" spans="1:43" x14ac:dyDescent="0.25">
      <c r="A1137" s="93" t="s">
        <v>32222</v>
      </c>
      <c r="B1137" s="93" t="s">
        <v>32223</v>
      </c>
      <c r="C1137" s="69" t="s">
        <v>32224</v>
      </c>
      <c r="D1137" s="69" t="s">
        <v>32225</v>
      </c>
      <c r="E1137" s="69">
        <v>262</v>
      </c>
      <c r="F1137" s="69" t="s">
        <v>22927</v>
      </c>
      <c r="G1137" s="69" t="s">
        <v>32226</v>
      </c>
      <c r="H1137" s="69" t="s">
        <v>32227</v>
      </c>
      <c r="I1137" s="69">
        <v>1</v>
      </c>
      <c r="J1137" s="69" t="s">
        <v>22930</v>
      </c>
      <c r="K1137" s="69" t="s">
        <v>22931</v>
      </c>
      <c r="L1137" s="69" t="s">
        <v>24789</v>
      </c>
      <c r="M1137" s="69" t="s">
        <v>24790</v>
      </c>
      <c r="N1137" s="69" t="s">
        <v>21</v>
      </c>
      <c r="O1137" s="69" t="s">
        <v>32062</v>
      </c>
      <c r="P1137" s="69" t="s">
        <v>32228</v>
      </c>
      <c r="Q1137" s="69" t="s">
        <v>24768</v>
      </c>
      <c r="S1137" s="69" t="s">
        <v>23387</v>
      </c>
      <c r="T1137" s="69" t="s">
        <v>32229</v>
      </c>
      <c r="Y1137" s="69" t="s">
        <v>32078</v>
      </c>
      <c r="Z1137" s="69" t="s">
        <v>32079</v>
      </c>
      <c r="AA1137" s="69" t="s">
        <v>2203</v>
      </c>
      <c r="AD1137" s="69" t="s">
        <v>32230</v>
      </c>
    </row>
    <row r="1138" spans="1:43" x14ac:dyDescent="0.25">
      <c r="A1138" s="93" t="s">
        <v>32231</v>
      </c>
      <c r="B1138" s="93" t="s">
        <v>32232</v>
      </c>
      <c r="C1138" s="69" t="s">
        <v>32233</v>
      </c>
      <c r="D1138" s="69" t="s">
        <v>32234</v>
      </c>
      <c r="E1138" s="69">
        <v>342</v>
      </c>
      <c r="F1138" s="69" t="s">
        <v>22927</v>
      </c>
      <c r="G1138" s="69" t="s">
        <v>32235</v>
      </c>
      <c r="H1138" s="69" t="s">
        <v>32236</v>
      </c>
      <c r="I1138" s="69">
        <v>1</v>
      </c>
      <c r="J1138" s="69" t="s">
        <v>22930</v>
      </c>
      <c r="K1138" s="69" t="s">
        <v>22931</v>
      </c>
      <c r="L1138" s="69" t="s">
        <v>24789</v>
      </c>
      <c r="M1138" s="69" t="s">
        <v>24790</v>
      </c>
      <c r="N1138" s="69" t="s">
        <v>21</v>
      </c>
      <c r="O1138" s="69" t="s">
        <v>32062</v>
      </c>
      <c r="Y1138" s="69" t="s">
        <v>32078</v>
      </c>
      <c r="Z1138" s="69" t="s">
        <v>32079</v>
      </c>
      <c r="AA1138" s="69" t="s">
        <v>2232</v>
      </c>
      <c r="AD1138" s="69" t="s">
        <v>32237</v>
      </c>
    </row>
    <row r="1139" spans="1:43" x14ac:dyDescent="0.25">
      <c r="A1139" s="93" t="s">
        <v>32238</v>
      </c>
      <c r="B1139" s="93" t="s">
        <v>32239</v>
      </c>
      <c r="C1139" s="69" t="s">
        <v>32240</v>
      </c>
      <c r="D1139" s="69" t="s">
        <v>32241</v>
      </c>
      <c r="E1139" s="69">
        <v>408</v>
      </c>
      <c r="F1139" s="69" t="s">
        <v>22927</v>
      </c>
      <c r="G1139" s="69" t="s">
        <v>32242</v>
      </c>
      <c r="H1139" s="69" t="s">
        <v>32243</v>
      </c>
      <c r="I1139" s="69">
        <v>1</v>
      </c>
      <c r="J1139" s="69" t="s">
        <v>22930</v>
      </c>
      <c r="K1139" s="69" t="s">
        <v>22931</v>
      </c>
      <c r="L1139" s="69" t="s">
        <v>24789</v>
      </c>
      <c r="M1139" s="69" t="s">
        <v>24790</v>
      </c>
      <c r="N1139" s="69" t="s">
        <v>21</v>
      </c>
      <c r="O1139" s="69" t="s">
        <v>32062</v>
      </c>
      <c r="Q1139" s="69" t="s">
        <v>23161</v>
      </c>
      <c r="R1139" s="69" t="s">
        <v>32244</v>
      </c>
      <c r="T1139" s="69" t="s">
        <v>23181</v>
      </c>
      <c r="Y1139" s="69" t="s">
        <v>32078</v>
      </c>
      <c r="Z1139" s="69" t="s">
        <v>32079</v>
      </c>
      <c r="AA1139" s="69" t="s">
        <v>2171</v>
      </c>
      <c r="AB1139" s="69" t="s">
        <v>32245</v>
      </c>
      <c r="AC1139" s="69" t="s">
        <v>32246</v>
      </c>
      <c r="AD1139" s="69" t="s">
        <v>32247</v>
      </c>
    </row>
    <row r="1140" spans="1:43" x14ac:dyDescent="0.25">
      <c r="A1140" s="93" t="s">
        <v>32248</v>
      </c>
      <c r="B1140" s="93" t="s">
        <v>32249</v>
      </c>
      <c r="C1140" s="69" t="s">
        <v>32250</v>
      </c>
      <c r="D1140" s="69" t="s">
        <v>32251</v>
      </c>
      <c r="E1140" s="69">
        <v>984</v>
      </c>
      <c r="F1140" s="69" t="s">
        <v>22927</v>
      </c>
      <c r="G1140" s="69" t="s">
        <v>32252</v>
      </c>
      <c r="H1140" s="69" t="s">
        <v>32253</v>
      </c>
      <c r="I1140" s="69">
        <v>1</v>
      </c>
      <c r="J1140" s="69" t="s">
        <v>22930</v>
      </c>
      <c r="K1140" s="69" t="s">
        <v>22931</v>
      </c>
      <c r="L1140" s="69" t="s">
        <v>24789</v>
      </c>
      <c r="M1140" s="69" t="s">
        <v>24790</v>
      </c>
      <c r="N1140" s="69" t="s">
        <v>21</v>
      </c>
      <c r="O1140" s="69" t="s">
        <v>32062</v>
      </c>
      <c r="P1140" s="69" t="s">
        <v>32254</v>
      </c>
      <c r="T1140" s="69" t="s">
        <v>23350</v>
      </c>
      <c r="Y1140" s="69" t="s">
        <v>32078</v>
      </c>
      <c r="Z1140" s="69" t="s">
        <v>32079</v>
      </c>
      <c r="AA1140" s="69" t="s">
        <v>2169</v>
      </c>
      <c r="AB1140" s="69" t="s">
        <v>32255</v>
      </c>
      <c r="AD1140" s="69" t="s">
        <v>32256</v>
      </c>
    </row>
    <row r="1141" spans="1:43" x14ac:dyDescent="0.25">
      <c r="A1141" s="93" t="s">
        <v>32257</v>
      </c>
      <c r="B1141" s="93" t="s">
        <v>32258</v>
      </c>
      <c r="C1141" s="69" t="s">
        <v>32259</v>
      </c>
      <c r="D1141" s="69" t="s">
        <v>32260</v>
      </c>
      <c r="E1141" s="69">
        <v>0</v>
      </c>
      <c r="F1141" s="69" t="s">
        <v>22927</v>
      </c>
      <c r="G1141" s="69" t="s">
        <v>32261</v>
      </c>
      <c r="H1141" s="69" t="s">
        <v>32262</v>
      </c>
      <c r="I1141" s="69">
        <v>1</v>
      </c>
      <c r="J1141" s="69" t="s">
        <v>22930</v>
      </c>
      <c r="K1141" s="69" t="s">
        <v>22931</v>
      </c>
      <c r="L1141" s="69" t="s">
        <v>24789</v>
      </c>
      <c r="M1141" s="69" t="s">
        <v>24790</v>
      </c>
      <c r="N1141" s="69" t="s">
        <v>21</v>
      </c>
      <c r="O1141" s="69" t="s">
        <v>32062</v>
      </c>
      <c r="P1141" s="69" t="s">
        <v>32070</v>
      </c>
      <c r="Q1141" s="69" t="s">
        <v>23161</v>
      </c>
      <c r="S1141" s="69" t="s">
        <v>23247</v>
      </c>
      <c r="T1141" s="69" t="s">
        <v>23350</v>
      </c>
      <c r="Y1141" s="69" t="s">
        <v>32078</v>
      </c>
      <c r="Z1141" s="69" t="s">
        <v>32079</v>
      </c>
      <c r="AA1141" s="69" t="s">
        <v>2169</v>
      </c>
      <c r="AB1141" s="69" t="s">
        <v>32263</v>
      </c>
      <c r="AD1141" s="69" t="s">
        <v>32256</v>
      </c>
    </row>
    <row r="1142" spans="1:43" x14ac:dyDescent="0.25">
      <c r="A1142" s="93" t="s">
        <v>32264</v>
      </c>
      <c r="B1142" s="93" t="s">
        <v>32265</v>
      </c>
      <c r="E1142" s="69">
        <v>936</v>
      </c>
      <c r="F1142" s="69" t="s">
        <v>22927</v>
      </c>
      <c r="G1142" s="69" t="s">
        <v>32266</v>
      </c>
      <c r="H1142" s="69" t="s">
        <v>32267</v>
      </c>
      <c r="I1142" s="69">
        <v>1</v>
      </c>
      <c r="J1142" s="69" t="s">
        <v>22930</v>
      </c>
      <c r="K1142" s="69" t="s">
        <v>22931</v>
      </c>
      <c r="L1142" s="69" t="s">
        <v>24789</v>
      </c>
      <c r="M1142" s="69" t="s">
        <v>24790</v>
      </c>
      <c r="N1142" s="69" t="s">
        <v>21</v>
      </c>
      <c r="O1142" s="69" t="s">
        <v>32062</v>
      </c>
      <c r="Y1142" s="69" t="s">
        <v>32078</v>
      </c>
      <c r="Z1142" s="69" t="s">
        <v>32079</v>
      </c>
      <c r="AA1142" s="69" t="s">
        <v>2169</v>
      </c>
      <c r="AD1142" s="69" t="s">
        <v>26387</v>
      </c>
    </row>
    <row r="1143" spans="1:43" x14ac:dyDescent="0.25">
      <c r="A1143" s="93" t="s">
        <v>32268</v>
      </c>
      <c r="B1143" s="93" t="s">
        <v>32269</v>
      </c>
      <c r="C1143" s="69" t="s">
        <v>32270</v>
      </c>
      <c r="D1143" s="69" t="s">
        <v>32271</v>
      </c>
      <c r="E1143" s="69">
        <v>0</v>
      </c>
      <c r="F1143" s="69" t="s">
        <v>22956</v>
      </c>
      <c r="G1143" s="69" t="s">
        <v>32272</v>
      </c>
      <c r="H1143" s="69" t="s">
        <v>32273</v>
      </c>
      <c r="I1143" s="69">
        <v>1</v>
      </c>
      <c r="J1143" s="69" t="s">
        <v>22930</v>
      </c>
      <c r="K1143" s="69" t="s">
        <v>22931</v>
      </c>
      <c r="L1143" s="69" t="s">
        <v>24789</v>
      </c>
      <c r="M1143" s="69" t="s">
        <v>24790</v>
      </c>
      <c r="N1143" s="69" t="s">
        <v>21</v>
      </c>
      <c r="O1143" s="69" t="s">
        <v>32062</v>
      </c>
      <c r="S1143" s="69" t="s">
        <v>23606</v>
      </c>
      <c r="T1143" s="69" t="s">
        <v>23163</v>
      </c>
      <c r="U1143" s="69" t="s">
        <v>23900</v>
      </c>
      <c r="V1143" s="69" t="s">
        <v>24567</v>
      </c>
      <c r="W1143" s="69" t="s">
        <v>31501</v>
      </c>
      <c r="X1143" s="69" t="s">
        <v>23545</v>
      </c>
      <c r="Y1143" s="69" t="s">
        <v>32064</v>
      </c>
      <c r="Z1143" s="69" t="s">
        <v>32065</v>
      </c>
      <c r="AA1143" s="69" t="s">
        <v>32274</v>
      </c>
    </row>
    <row r="1144" spans="1:43" x14ac:dyDescent="0.25">
      <c r="A1144" s="93" t="s">
        <v>32275</v>
      </c>
      <c r="B1144" s="93" t="s">
        <v>32276</v>
      </c>
      <c r="C1144" s="69" t="s">
        <v>32277</v>
      </c>
      <c r="D1144" s="69" t="s">
        <v>32278</v>
      </c>
      <c r="E1144" s="69">
        <v>0</v>
      </c>
      <c r="F1144" s="69" t="s">
        <v>22956</v>
      </c>
      <c r="G1144" s="69" t="s">
        <v>32279</v>
      </c>
      <c r="H1144" s="69" t="s">
        <v>32280</v>
      </c>
      <c r="I1144" s="69">
        <v>1</v>
      </c>
      <c r="J1144" s="69" t="s">
        <v>22930</v>
      </c>
      <c r="K1144" s="69" t="s">
        <v>22931</v>
      </c>
      <c r="L1144" s="69" t="s">
        <v>24789</v>
      </c>
      <c r="M1144" s="69" t="s">
        <v>24790</v>
      </c>
      <c r="N1144" s="69" t="s">
        <v>21</v>
      </c>
      <c r="O1144" s="69" t="s">
        <v>32062</v>
      </c>
      <c r="S1144" s="69" t="s">
        <v>23606</v>
      </c>
      <c r="T1144" s="69" t="s">
        <v>23163</v>
      </c>
      <c r="U1144" s="69" t="s">
        <v>23900</v>
      </c>
      <c r="V1144" s="69" t="s">
        <v>24567</v>
      </c>
      <c r="W1144" s="69" t="s">
        <v>31501</v>
      </c>
      <c r="X1144" s="69" t="s">
        <v>23545</v>
      </c>
      <c r="Y1144" s="69" t="s">
        <v>32064</v>
      </c>
      <c r="Z1144" s="69" t="s">
        <v>32065</v>
      </c>
      <c r="AA1144" s="69" t="s">
        <v>2190</v>
      </c>
    </row>
    <row r="1145" spans="1:43" x14ac:dyDescent="0.25">
      <c r="A1145" s="93" t="s">
        <v>32281</v>
      </c>
      <c r="B1145" s="93" t="s">
        <v>32282</v>
      </c>
      <c r="C1145" s="69" t="s">
        <v>32283</v>
      </c>
      <c r="D1145" s="69" t="s">
        <v>32284</v>
      </c>
      <c r="E1145" s="69">
        <v>0</v>
      </c>
      <c r="F1145" s="69" t="s">
        <v>22956</v>
      </c>
      <c r="G1145" s="69" t="s">
        <v>32285</v>
      </c>
      <c r="H1145" s="69" t="s">
        <v>32286</v>
      </c>
      <c r="I1145" s="69">
        <v>1</v>
      </c>
      <c r="J1145" s="69" t="s">
        <v>22930</v>
      </c>
      <c r="K1145" s="69" t="s">
        <v>22931</v>
      </c>
      <c r="L1145" s="69" t="s">
        <v>24789</v>
      </c>
      <c r="M1145" s="69" t="s">
        <v>24790</v>
      </c>
      <c r="N1145" s="69" t="s">
        <v>21</v>
      </c>
      <c r="O1145" s="69" t="s">
        <v>32062</v>
      </c>
      <c r="S1145" s="69" t="s">
        <v>23606</v>
      </c>
      <c r="T1145" s="69" t="s">
        <v>23163</v>
      </c>
      <c r="U1145" s="69" t="s">
        <v>23900</v>
      </c>
      <c r="V1145" s="69" t="s">
        <v>24567</v>
      </c>
      <c r="W1145" s="69" t="s">
        <v>31501</v>
      </c>
      <c r="X1145" s="69" t="s">
        <v>23545</v>
      </c>
      <c r="Y1145" s="69" t="s">
        <v>32064</v>
      </c>
      <c r="Z1145" s="69" t="s">
        <v>32065</v>
      </c>
      <c r="AA1145" s="69" t="s">
        <v>32199</v>
      </c>
    </row>
    <row r="1146" spans="1:43" x14ac:dyDescent="0.25">
      <c r="A1146" s="93" t="s">
        <v>32287</v>
      </c>
      <c r="B1146" s="93" t="s">
        <v>32288</v>
      </c>
      <c r="E1146" s="69">
        <v>0</v>
      </c>
      <c r="F1146" s="69" t="s">
        <v>22956</v>
      </c>
      <c r="G1146" s="69" t="s">
        <v>32289</v>
      </c>
      <c r="H1146" s="69" t="s">
        <v>32290</v>
      </c>
      <c r="I1146" s="69">
        <v>1</v>
      </c>
      <c r="J1146" s="69" t="s">
        <v>22930</v>
      </c>
      <c r="K1146" s="69" t="s">
        <v>22931</v>
      </c>
      <c r="L1146" s="69" t="s">
        <v>24789</v>
      </c>
      <c r="M1146" s="69" t="s">
        <v>24790</v>
      </c>
      <c r="N1146" s="69" t="s">
        <v>21</v>
      </c>
      <c r="O1146" s="69" t="s">
        <v>32062</v>
      </c>
      <c r="S1146" s="69" t="s">
        <v>23606</v>
      </c>
      <c r="T1146" s="69" t="s">
        <v>23163</v>
      </c>
      <c r="U1146" s="69" t="s">
        <v>23900</v>
      </c>
      <c r="V1146" s="69" t="s">
        <v>24567</v>
      </c>
      <c r="W1146" s="69" t="s">
        <v>31501</v>
      </c>
      <c r="X1146" s="69" t="s">
        <v>23545</v>
      </c>
      <c r="Y1146" s="69" t="s">
        <v>32064</v>
      </c>
      <c r="Z1146" s="69" t="s">
        <v>32065</v>
      </c>
    </row>
    <row r="1147" spans="1:43" x14ac:dyDescent="0.25">
      <c r="A1147" s="93" t="s">
        <v>32291</v>
      </c>
      <c r="B1147" s="93" t="s">
        <v>32292</v>
      </c>
      <c r="C1147" s="69" t="s">
        <v>32293</v>
      </c>
      <c r="D1147" s="69" t="s">
        <v>32294</v>
      </c>
      <c r="E1147" s="69">
        <v>0</v>
      </c>
      <c r="F1147" s="69" t="s">
        <v>22956</v>
      </c>
      <c r="G1147" s="69" t="s">
        <v>32295</v>
      </c>
      <c r="H1147" s="69" t="s">
        <v>32296</v>
      </c>
      <c r="I1147" s="69">
        <v>1</v>
      </c>
      <c r="J1147" s="69" t="s">
        <v>22930</v>
      </c>
      <c r="K1147" s="69" t="s">
        <v>22931</v>
      </c>
      <c r="L1147" s="69" t="s">
        <v>24789</v>
      </c>
      <c r="M1147" s="69" t="s">
        <v>24790</v>
      </c>
      <c r="N1147" s="69" t="s">
        <v>21</v>
      </c>
      <c r="O1147" s="69" t="s">
        <v>32062</v>
      </c>
      <c r="S1147" s="69" t="s">
        <v>23606</v>
      </c>
      <c r="T1147" s="69" t="s">
        <v>23163</v>
      </c>
      <c r="U1147" s="69" t="s">
        <v>23900</v>
      </c>
      <c r="V1147" s="69" t="s">
        <v>24567</v>
      </c>
      <c r="W1147" s="69" t="s">
        <v>31501</v>
      </c>
      <c r="X1147" s="69" t="s">
        <v>23545</v>
      </c>
      <c r="Y1147" s="69" t="s">
        <v>32064</v>
      </c>
      <c r="Z1147" s="69" t="s">
        <v>32065</v>
      </c>
      <c r="AA1147" s="69" t="s">
        <v>2197</v>
      </c>
      <c r="AQ1147" s="69" t="s">
        <v>2163</v>
      </c>
    </row>
    <row r="1148" spans="1:43" x14ac:dyDescent="0.25">
      <c r="A1148" s="93" t="s">
        <v>32297</v>
      </c>
      <c r="B1148" s="93" t="s">
        <v>32298</v>
      </c>
      <c r="C1148" s="69" t="s">
        <v>32299</v>
      </c>
      <c r="D1148" s="69" t="s">
        <v>32300</v>
      </c>
      <c r="E1148" s="69">
        <v>0</v>
      </c>
      <c r="F1148" s="69" t="s">
        <v>22956</v>
      </c>
      <c r="G1148" s="69" t="s">
        <v>32301</v>
      </c>
      <c r="H1148" s="69" t="s">
        <v>32302</v>
      </c>
      <c r="I1148" s="69">
        <v>1</v>
      </c>
      <c r="J1148" s="69" t="s">
        <v>22930</v>
      </c>
      <c r="K1148" s="69" t="s">
        <v>22931</v>
      </c>
      <c r="L1148" s="69" t="s">
        <v>24789</v>
      </c>
      <c r="M1148" s="69" t="s">
        <v>24790</v>
      </c>
      <c r="N1148" s="69" t="s">
        <v>21</v>
      </c>
      <c r="O1148" s="69" t="s">
        <v>32062</v>
      </c>
      <c r="S1148" s="69" t="s">
        <v>23606</v>
      </c>
      <c r="T1148" s="69" t="s">
        <v>23163</v>
      </c>
      <c r="U1148" s="69" t="s">
        <v>23900</v>
      </c>
      <c r="V1148" s="69" t="s">
        <v>24567</v>
      </c>
      <c r="W1148" s="69" t="s">
        <v>31501</v>
      </c>
      <c r="X1148" s="69" t="s">
        <v>23545</v>
      </c>
      <c r="Y1148" s="69" t="s">
        <v>32064</v>
      </c>
      <c r="Z1148" s="69" t="s">
        <v>32065</v>
      </c>
      <c r="AA1148" s="69" t="s">
        <v>32303</v>
      </c>
    </row>
    <row r="1149" spans="1:43" x14ac:dyDescent="0.25">
      <c r="A1149" s="93" t="s">
        <v>32304</v>
      </c>
      <c r="B1149" s="93" t="s">
        <v>32305</v>
      </c>
      <c r="C1149" s="69" t="s">
        <v>32306</v>
      </c>
      <c r="D1149" s="69" t="s">
        <v>32307</v>
      </c>
      <c r="E1149" s="69">
        <v>0</v>
      </c>
      <c r="F1149" s="69" t="s">
        <v>22956</v>
      </c>
      <c r="G1149" s="69" t="s">
        <v>32308</v>
      </c>
      <c r="H1149" s="69" t="s">
        <v>32309</v>
      </c>
      <c r="I1149" s="69">
        <v>1</v>
      </c>
      <c r="J1149" s="69" t="s">
        <v>22930</v>
      </c>
      <c r="K1149" s="69" t="s">
        <v>22931</v>
      </c>
      <c r="L1149" s="69" t="s">
        <v>24789</v>
      </c>
      <c r="M1149" s="69" t="s">
        <v>24790</v>
      </c>
      <c r="N1149" s="69" t="s">
        <v>21</v>
      </c>
      <c r="O1149" s="69" t="s">
        <v>32062</v>
      </c>
      <c r="S1149" s="69" t="s">
        <v>23606</v>
      </c>
      <c r="T1149" s="69" t="s">
        <v>23163</v>
      </c>
      <c r="U1149" s="69" t="s">
        <v>23900</v>
      </c>
      <c r="V1149" s="69" t="s">
        <v>24567</v>
      </c>
      <c r="W1149" s="69" t="s">
        <v>31501</v>
      </c>
      <c r="X1149" s="69" t="s">
        <v>23545</v>
      </c>
      <c r="Y1149" s="69" t="s">
        <v>32064</v>
      </c>
      <c r="Z1149" s="69" t="s">
        <v>32065</v>
      </c>
      <c r="AA1149" s="69" t="s">
        <v>2417</v>
      </c>
    </row>
    <row r="1150" spans="1:43" x14ac:dyDescent="0.25">
      <c r="A1150" s="93" t="s">
        <v>32310</v>
      </c>
      <c r="B1150" s="93" t="s">
        <v>32311</v>
      </c>
      <c r="C1150" s="69" t="s">
        <v>32312</v>
      </c>
      <c r="D1150" s="69" t="s">
        <v>32313</v>
      </c>
      <c r="E1150" s="69">
        <v>0</v>
      </c>
      <c r="F1150" s="69" t="s">
        <v>22956</v>
      </c>
      <c r="G1150" s="69" t="s">
        <v>32314</v>
      </c>
      <c r="H1150" s="69" t="s">
        <v>32315</v>
      </c>
      <c r="I1150" s="69">
        <v>1</v>
      </c>
      <c r="J1150" s="69" t="s">
        <v>22930</v>
      </c>
      <c r="K1150" s="69" t="s">
        <v>22931</v>
      </c>
      <c r="L1150" s="69" t="s">
        <v>24789</v>
      </c>
      <c r="M1150" s="69" t="s">
        <v>24790</v>
      </c>
      <c r="N1150" s="69" t="s">
        <v>21</v>
      </c>
      <c r="O1150" s="69" t="s">
        <v>32062</v>
      </c>
      <c r="S1150" s="69" t="s">
        <v>23606</v>
      </c>
      <c r="T1150" s="69" t="s">
        <v>23163</v>
      </c>
      <c r="U1150" s="69" t="s">
        <v>23900</v>
      </c>
      <c r="V1150" s="69" t="s">
        <v>24567</v>
      </c>
      <c r="W1150" s="69" t="s">
        <v>31501</v>
      </c>
      <c r="X1150" s="69" t="s">
        <v>23545</v>
      </c>
      <c r="Y1150" s="69" t="s">
        <v>32064</v>
      </c>
      <c r="Z1150" s="69" t="s">
        <v>32065</v>
      </c>
      <c r="AA1150" s="69" t="s">
        <v>2206</v>
      </c>
    </row>
    <row r="1151" spans="1:43" x14ac:dyDescent="0.25">
      <c r="A1151" s="93" t="s">
        <v>32316</v>
      </c>
      <c r="B1151" s="93" t="s">
        <v>32317</v>
      </c>
      <c r="C1151" s="69" t="s">
        <v>32318</v>
      </c>
      <c r="D1151" s="69" t="s">
        <v>32319</v>
      </c>
      <c r="E1151" s="69">
        <v>0</v>
      </c>
      <c r="F1151" s="69" t="s">
        <v>22956</v>
      </c>
      <c r="G1151" s="69" t="s">
        <v>32320</v>
      </c>
      <c r="H1151" s="69" t="s">
        <v>32321</v>
      </c>
      <c r="I1151" s="69">
        <v>1</v>
      </c>
      <c r="J1151" s="69" t="s">
        <v>22930</v>
      </c>
      <c r="K1151" s="69" t="s">
        <v>22931</v>
      </c>
      <c r="L1151" s="69" t="s">
        <v>24789</v>
      </c>
      <c r="M1151" s="69" t="s">
        <v>24790</v>
      </c>
      <c r="N1151" s="69" t="s">
        <v>21</v>
      </c>
      <c r="O1151" s="69" t="s">
        <v>32062</v>
      </c>
      <c r="S1151" s="69" t="s">
        <v>23606</v>
      </c>
      <c r="T1151" s="69" t="s">
        <v>23163</v>
      </c>
      <c r="U1151" s="69" t="s">
        <v>23900</v>
      </c>
      <c r="V1151" s="69" t="s">
        <v>24567</v>
      </c>
      <c r="W1151" s="69" t="s">
        <v>31501</v>
      </c>
      <c r="X1151" s="69" t="s">
        <v>23545</v>
      </c>
      <c r="Y1151" s="69" t="s">
        <v>32064</v>
      </c>
      <c r="Z1151" s="69" t="s">
        <v>32065</v>
      </c>
      <c r="AA1151" s="69" t="s">
        <v>2214</v>
      </c>
      <c r="AQ1151" s="69" t="s">
        <v>2163</v>
      </c>
    </row>
    <row r="1152" spans="1:43" x14ac:dyDescent="0.25">
      <c r="A1152" s="93" t="s">
        <v>32322</v>
      </c>
      <c r="B1152" s="93" t="s">
        <v>32323</v>
      </c>
      <c r="C1152" s="69" t="s">
        <v>32324</v>
      </c>
      <c r="D1152" s="69" t="s">
        <v>32325</v>
      </c>
      <c r="E1152" s="69">
        <v>0</v>
      </c>
      <c r="F1152" s="69" t="s">
        <v>22956</v>
      </c>
      <c r="G1152" s="69" t="s">
        <v>32326</v>
      </c>
      <c r="H1152" s="69" t="s">
        <v>32327</v>
      </c>
      <c r="I1152" s="69">
        <v>1</v>
      </c>
      <c r="J1152" s="69" t="s">
        <v>22930</v>
      </c>
      <c r="K1152" s="69" t="s">
        <v>22931</v>
      </c>
      <c r="L1152" s="69" t="s">
        <v>24789</v>
      </c>
      <c r="M1152" s="69" t="s">
        <v>24790</v>
      </c>
      <c r="N1152" s="69" t="s">
        <v>21</v>
      </c>
      <c r="O1152" s="69" t="s">
        <v>32062</v>
      </c>
      <c r="S1152" s="69" t="s">
        <v>23606</v>
      </c>
      <c r="T1152" s="69" t="s">
        <v>23163</v>
      </c>
      <c r="U1152" s="69" t="s">
        <v>23900</v>
      </c>
      <c r="V1152" s="69" t="s">
        <v>24567</v>
      </c>
      <c r="W1152" s="69" t="s">
        <v>31501</v>
      </c>
      <c r="X1152" s="69" t="s">
        <v>23545</v>
      </c>
      <c r="Y1152" s="69" t="s">
        <v>32064</v>
      </c>
      <c r="Z1152" s="69" t="s">
        <v>32065</v>
      </c>
      <c r="AA1152" s="69" t="s">
        <v>2200</v>
      </c>
    </row>
    <row r="1153" spans="1:30" x14ac:dyDescent="0.25">
      <c r="A1153" s="93" t="s">
        <v>32328</v>
      </c>
      <c r="B1153" s="93" t="s">
        <v>32329</v>
      </c>
      <c r="C1153" s="69" t="s">
        <v>32330</v>
      </c>
      <c r="D1153" s="69" t="s">
        <v>32331</v>
      </c>
      <c r="E1153" s="69">
        <v>0</v>
      </c>
      <c r="F1153" s="69" t="s">
        <v>22956</v>
      </c>
      <c r="G1153" s="69" t="s">
        <v>32332</v>
      </c>
      <c r="H1153" s="69" t="s">
        <v>32333</v>
      </c>
      <c r="I1153" s="69">
        <v>1</v>
      </c>
      <c r="J1153" s="69" t="s">
        <v>22930</v>
      </c>
      <c r="K1153" s="69" t="s">
        <v>22931</v>
      </c>
      <c r="L1153" s="69" t="s">
        <v>24789</v>
      </c>
      <c r="M1153" s="69" t="s">
        <v>24790</v>
      </c>
      <c r="N1153" s="69" t="s">
        <v>21</v>
      </c>
      <c r="O1153" s="69" t="s">
        <v>32062</v>
      </c>
      <c r="S1153" s="69" t="s">
        <v>23606</v>
      </c>
      <c r="T1153" s="69" t="s">
        <v>23163</v>
      </c>
      <c r="U1153" s="69" t="s">
        <v>23900</v>
      </c>
      <c r="V1153" s="69" t="s">
        <v>24567</v>
      </c>
      <c r="W1153" s="69" t="s">
        <v>31501</v>
      </c>
      <c r="X1153" s="69" t="s">
        <v>23545</v>
      </c>
      <c r="Y1153" s="69" t="s">
        <v>32064</v>
      </c>
      <c r="Z1153" s="69" t="s">
        <v>32065</v>
      </c>
      <c r="AA1153" s="69" t="s">
        <v>2199</v>
      </c>
    </row>
    <row r="1154" spans="1:30" x14ac:dyDescent="0.25">
      <c r="A1154" s="93" t="s">
        <v>32334</v>
      </c>
      <c r="B1154" s="93" t="s">
        <v>32335</v>
      </c>
      <c r="E1154" s="69">
        <v>0</v>
      </c>
      <c r="F1154" s="69" t="s">
        <v>22956</v>
      </c>
      <c r="G1154" s="69" t="s">
        <v>32336</v>
      </c>
      <c r="H1154" s="69" t="s">
        <v>32337</v>
      </c>
      <c r="I1154" s="69">
        <v>1</v>
      </c>
      <c r="J1154" s="69" t="s">
        <v>22930</v>
      </c>
      <c r="K1154" s="69" t="s">
        <v>22931</v>
      </c>
      <c r="L1154" s="69" t="s">
        <v>24789</v>
      </c>
      <c r="M1154" s="69" t="s">
        <v>24790</v>
      </c>
      <c r="N1154" s="69" t="s">
        <v>21</v>
      </c>
      <c r="O1154" s="69" t="s">
        <v>32062</v>
      </c>
      <c r="T1154" s="69" t="s">
        <v>23350</v>
      </c>
      <c r="Y1154" s="69" t="s">
        <v>32064</v>
      </c>
      <c r="Z1154" s="69" t="s">
        <v>32065</v>
      </c>
    </row>
    <row r="1155" spans="1:30" x14ac:dyDescent="0.25">
      <c r="A1155" s="93" t="s">
        <v>32338</v>
      </c>
      <c r="B1155" s="93" t="s">
        <v>32339</v>
      </c>
      <c r="E1155" s="69">
        <v>470</v>
      </c>
      <c r="F1155" s="69" t="s">
        <v>22927</v>
      </c>
      <c r="G1155" s="69" t="s">
        <v>32340</v>
      </c>
      <c r="H1155" s="69" t="s">
        <v>32341</v>
      </c>
      <c r="I1155" s="69">
        <v>1</v>
      </c>
      <c r="J1155" s="69" t="s">
        <v>22930</v>
      </c>
      <c r="K1155" s="69" t="s">
        <v>22931</v>
      </c>
      <c r="L1155" s="69" t="s">
        <v>24789</v>
      </c>
      <c r="M1155" s="69" t="s">
        <v>24790</v>
      </c>
      <c r="N1155" s="69" t="s">
        <v>21</v>
      </c>
      <c r="O1155" s="69" t="s">
        <v>32062</v>
      </c>
      <c r="P1155" s="69" t="s">
        <v>32063</v>
      </c>
      <c r="Q1155" s="69" t="s">
        <v>23161</v>
      </c>
      <c r="R1155" s="69" t="s">
        <v>32095</v>
      </c>
      <c r="T1155" s="69" t="s">
        <v>23350</v>
      </c>
      <c r="Y1155" s="69" t="s">
        <v>32342</v>
      </c>
      <c r="Z1155" s="69" t="s">
        <v>32343</v>
      </c>
      <c r="AA1155" s="69" t="s">
        <v>2169</v>
      </c>
      <c r="AB1155" s="69" t="s">
        <v>32344</v>
      </c>
      <c r="AC1155" s="69" t="s">
        <v>32345</v>
      </c>
      <c r="AD1155" s="69" t="s">
        <v>2340</v>
      </c>
    </row>
    <row r="1156" spans="1:30" x14ac:dyDescent="0.25">
      <c r="A1156" s="93" t="s">
        <v>32346</v>
      </c>
      <c r="B1156" s="93" t="s">
        <v>32347</v>
      </c>
      <c r="E1156" s="69">
        <v>635</v>
      </c>
      <c r="F1156" s="69" t="s">
        <v>22927</v>
      </c>
      <c r="G1156" s="69" t="s">
        <v>32348</v>
      </c>
      <c r="H1156" s="69" t="s">
        <v>32349</v>
      </c>
      <c r="I1156" s="69">
        <v>1</v>
      </c>
      <c r="J1156" s="69" t="s">
        <v>22930</v>
      </c>
      <c r="K1156" s="69" t="s">
        <v>22931</v>
      </c>
      <c r="L1156" s="69" t="s">
        <v>24789</v>
      </c>
      <c r="M1156" s="69" t="s">
        <v>24790</v>
      </c>
      <c r="N1156" s="69" t="s">
        <v>21</v>
      </c>
      <c r="O1156" s="69" t="s">
        <v>32062</v>
      </c>
      <c r="P1156" s="69" t="s">
        <v>32350</v>
      </c>
      <c r="Q1156" s="69" t="s">
        <v>23161</v>
      </c>
      <c r="R1156" s="69" t="s">
        <v>32351</v>
      </c>
      <c r="T1156" s="69" t="s">
        <v>23350</v>
      </c>
      <c r="Y1156" s="69" t="s">
        <v>32342</v>
      </c>
      <c r="Z1156" s="69" t="s">
        <v>32343</v>
      </c>
      <c r="AA1156" s="69" t="s">
        <v>2333</v>
      </c>
      <c r="AB1156" s="69" t="s">
        <v>32352</v>
      </c>
      <c r="AC1156" s="69" t="s">
        <v>32353</v>
      </c>
      <c r="AD1156" s="69" t="s">
        <v>32354</v>
      </c>
    </row>
    <row r="1157" spans="1:30" x14ac:dyDescent="0.25">
      <c r="A1157" s="93" t="s">
        <v>32355</v>
      </c>
      <c r="B1157" s="93" t="s">
        <v>32356</v>
      </c>
      <c r="E1157" s="69">
        <v>796</v>
      </c>
      <c r="F1157" s="69" t="s">
        <v>22927</v>
      </c>
      <c r="G1157" s="69" t="s">
        <v>32357</v>
      </c>
      <c r="H1157" s="69" t="s">
        <v>32358</v>
      </c>
      <c r="I1157" s="69">
        <v>1</v>
      </c>
      <c r="J1157" s="69" t="s">
        <v>22930</v>
      </c>
      <c r="K1157" s="69" t="s">
        <v>22931</v>
      </c>
      <c r="L1157" s="69" t="s">
        <v>24789</v>
      </c>
      <c r="M1157" s="69" t="s">
        <v>24790</v>
      </c>
      <c r="N1157" s="69" t="s">
        <v>21</v>
      </c>
      <c r="O1157" s="69" t="s">
        <v>32062</v>
      </c>
      <c r="Y1157" s="69" t="s">
        <v>32342</v>
      </c>
      <c r="Z1157" s="69" t="s">
        <v>32343</v>
      </c>
      <c r="AA1157" s="69" t="s">
        <v>2169</v>
      </c>
      <c r="AD1157" s="69" t="s">
        <v>32359</v>
      </c>
    </row>
    <row r="1158" spans="1:30" x14ac:dyDescent="0.25">
      <c r="A1158" s="93" t="s">
        <v>32360</v>
      </c>
      <c r="B1158" s="93" t="s">
        <v>32361</v>
      </c>
      <c r="E1158" s="69">
        <v>796</v>
      </c>
      <c r="F1158" s="69" t="s">
        <v>22927</v>
      </c>
      <c r="G1158" s="69" t="s">
        <v>32362</v>
      </c>
      <c r="H1158" s="69" t="s">
        <v>32363</v>
      </c>
      <c r="I1158" s="69">
        <v>1</v>
      </c>
      <c r="J1158" s="69" t="s">
        <v>22930</v>
      </c>
      <c r="K1158" s="69" t="s">
        <v>22931</v>
      </c>
      <c r="L1158" s="69" t="s">
        <v>24789</v>
      </c>
      <c r="M1158" s="69" t="s">
        <v>24790</v>
      </c>
      <c r="N1158" s="69" t="s">
        <v>21</v>
      </c>
      <c r="O1158" s="69" t="s">
        <v>32062</v>
      </c>
      <c r="Y1158" s="69" t="s">
        <v>32342</v>
      </c>
      <c r="Z1158" s="69" t="s">
        <v>32343</v>
      </c>
      <c r="AA1158" s="69" t="s">
        <v>2169</v>
      </c>
      <c r="AD1158" s="69" t="s">
        <v>32359</v>
      </c>
    </row>
    <row r="1159" spans="1:30" x14ac:dyDescent="0.25">
      <c r="A1159" s="93" t="s">
        <v>32364</v>
      </c>
      <c r="B1159" s="93" t="s">
        <v>32365</v>
      </c>
      <c r="E1159" s="69">
        <v>526</v>
      </c>
      <c r="F1159" s="69" t="s">
        <v>22927</v>
      </c>
      <c r="G1159" s="69" t="s">
        <v>32366</v>
      </c>
      <c r="H1159" s="69" t="s">
        <v>32367</v>
      </c>
      <c r="I1159" s="69">
        <v>1</v>
      </c>
      <c r="J1159" s="69" t="s">
        <v>22930</v>
      </c>
      <c r="K1159" s="69" t="s">
        <v>22931</v>
      </c>
      <c r="L1159" s="69" t="s">
        <v>24789</v>
      </c>
      <c r="M1159" s="69" t="s">
        <v>24790</v>
      </c>
      <c r="N1159" s="69" t="s">
        <v>21</v>
      </c>
      <c r="O1159" s="69" t="s">
        <v>32062</v>
      </c>
      <c r="Y1159" s="69" t="s">
        <v>32342</v>
      </c>
      <c r="Z1159" s="69" t="s">
        <v>32343</v>
      </c>
      <c r="AA1159" s="69" t="s">
        <v>2333</v>
      </c>
    </row>
    <row r="1160" spans="1:30" x14ac:dyDescent="0.25">
      <c r="A1160" s="93" t="s">
        <v>32368</v>
      </c>
      <c r="B1160" s="93" t="s">
        <v>32369</v>
      </c>
      <c r="E1160" s="69">
        <v>587</v>
      </c>
      <c r="F1160" s="69" t="s">
        <v>22927</v>
      </c>
      <c r="G1160" s="69" t="s">
        <v>32370</v>
      </c>
      <c r="H1160" s="69" t="s">
        <v>32371</v>
      </c>
      <c r="I1160" s="69">
        <v>1</v>
      </c>
      <c r="J1160" s="69" t="s">
        <v>22930</v>
      </c>
      <c r="K1160" s="69" t="s">
        <v>22931</v>
      </c>
      <c r="L1160" s="69" t="s">
        <v>24789</v>
      </c>
      <c r="M1160" s="69" t="s">
        <v>24790</v>
      </c>
      <c r="N1160" s="69" t="s">
        <v>21</v>
      </c>
      <c r="O1160" s="69" t="s">
        <v>32062</v>
      </c>
      <c r="Y1160" s="69" t="s">
        <v>32342</v>
      </c>
      <c r="Z1160" s="69" t="s">
        <v>32343</v>
      </c>
      <c r="AA1160" s="69" t="s">
        <v>2333</v>
      </c>
    </row>
    <row r="1161" spans="1:30" x14ac:dyDescent="0.25">
      <c r="A1161" s="93" t="s">
        <v>32372</v>
      </c>
      <c r="B1161" s="93" t="s">
        <v>32373</v>
      </c>
      <c r="E1161" s="69">
        <v>587</v>
      </c>
      <c r="F1161" s="69" t="s">
        <v>22927</v>
      </c>
      <c r="G1161" s="69" t="s">
        <v>32374</v>
      </c>
      <c r="H1161" s="69" t="s">
        <v>32375</v>
      </c>
      <c r="I1161" s="69">
        <v>1</v>
      </c>
      <c r="J1161" s="69" t="s">
        <v>22930</v>
      </c>
      <c r="K1161" s="69" t="s">
        <v>22931</v>
      </c>
      <c r="L1161" s="69" t="s">
        <v>24789</v>
      </c>
      <c r="M1161" s="69" t="s">
        <v>24790</v>
      </c>
      <c r="N1161" s="69" t="s">
        <v>21</v>
      </c>
      <c r="O1161" s="69" t="s">
        <v>32062</v>
      </c>
      <c r="Y1161" s="69" t="s">
        <v>32342</v>
      </c>
      <c r="Z1161" s="69" t="s">
        <v>32343</v>
      </c>
      <c r="AA1161" s="69" t="s">
        <v>2333</v>
      </c>
    </row>
    <row r="1162" spans="1:30" x14ac:dyDescent="0.25">
      <c r="A1162" s="93" t="s">
        <v>32376</v>
      </c>
      <c r="B1162" s="93" t="s">
        <v>32377</v>
      </c>
      <c r="E1162" s="69">
        <v>525</v>
      </c>
      <c r="F1162" s="69" t="s">
        <v>22927</v>
      </c>
      <c r="G1162" s="69" t="s">
        <v>32378</v>
      </c>
      <c r="H1162" s="69" t="s">
        <v>32379</v>
      </c>
      <c r="I1162" s="69">
        <v>1</v>
      </c>
      <c r="J1162" s="69" t="s">
        <v>22930</v>
      </c>
      <c r="K1162" s="69" t="s">
        <v>22931</v>
      </c>
      <c r="L1162" s="69" t="s">
        <v>24789</v>
      </c>
      <c r="M1162" s="69" t="s">
        <v>24790</v>
      </c>
      <c r="N1162" s="69" t="s">
        <v>21</v>
      </c>
      <c r="O1162" s="69" t="s">
        <v>32062</v>
      </c>
      <c r="Y1162" s="69" t="s">
        <v>32342</v>
      </c>
      <c r="Z1162" s="69" t="s">
        <v>32343</v>
      </c>
      <c r="AA1162" s="69" t="s">
        <v>2333</v>
      </c>
    </row>
    <row r="1163" spans="1:30" x14ac:dyDescent="0.25">
      <c r="A1163" s="93" t="s">
        <v>32380</v>
      </c>
      <c r="B1163" s="93" t="s">
        <v>32381</v>
      </c>
      <c r="E1163" s="69">
        <v>647</v>
      </c>
      <c r="F1163" s="69" t="s">
        <v>22927</v>
      </c>
      <c r="G1163" s="69" t="s">
        <v>32382</v>
      </c>
      <c r="H1163" s="69" t="s">
        <v>32383</v>
      </c>
      <c r="I1163" s="69">
        <v>1</v>
      </c>
      <c r="J1163" s="69" t="s">
        <v>22930</v>
      </c>
      <c r="K1163" s="69" t="s">
        <v>22931</v>
      </c>
      <c r="L1163" s="69" t="s">
        <v>24789</v>
      </c>
      <c r="M1163" s="69" t="s">
        <v>24790</v>
      </c>
      <c r="N1163" s="69" t="s">
        <v>21</v>
      </c>
      <c r="O1163" s="69" t="s">
        <v>32062</v>
      </c>
      <c r="Y1163" s="69" t="s">
        <v>32342</v>
      </c>
      <c r="Z1163" s="69" t="s">
        <v>32343</v>
      </c>
      <c r="AA1163" s="69" t="s">
        <v>2333</v>
      </c>
    </row>
    <row r="1164" spans="1:30" x14ac:dyDescent="0.25">
      <c r="A1164" s="93" t="s">
        <v>32384</v>
      </c>
      <c r="B1164" s="93" t="s">
        <v>32385</v>
      </c>
      <c r="C1164" s="69" t="s">
        <v>32386</v>
      </c>
      <c r="D1164" s="69" t="s">
        <v>32387</v>
      </c>
      <c r="E1164" s="69">
        <v>734</v>
      </c>
      <c r="F1164" s="69" t="s">
        <v>22927</v>
      </c>
      <c r="G1164" s="69" t="s">
        <v>32388</v>
      </c>
      <c r="H1164" s="69" t="s">
        <v>32389</v>
      </c>
      <c r="I1164" s="69">
        <v>1</v>
      </c>
      <c r="J1164" s="69" t="s">
        <v>22930</v>
      </c>
      <c r="K1164" s="69" t="s">
        <v>22931</v>
      </c>
      <c r="L1164" s="69" t="s">
        <v>24789</v>
      </c>
      <c r="M1164" s="69" t="s">
        <v>24790</v>
      </c>
      <c r="N1164" s="69" t="s">
        <v>21</v>
      </c>
      <c r="O1164" s="69" t="s">
        <v>32062</v>
      </c>
      <c r="P1164" s="69" t="s">
        <v>32390</v>
      </c>
      <c r="Q1164" s="69" t="s">
        <v>23161</v>
      </c>
      <c r="S1164" s="69" t="s">
        <v>23247</v>
      </c>
      <c r="T1164" s="69" t="s">
        <v>23149</v>
      </c>
      <c r="Y1164" s="69" t="s">
        <v>32342</v>
      </c>
      <c r="Z1164" s="69" t="s">
        <v>32343</v>
      </c>
      <c r="AA1164" s="69" t="s">
        <v>2232</v>
      </c>
      <c r="AB1164" s="69" t="s">
        <v>32391</v>
      </c>
      <c r="AC1164" s="69" t="s">
        <v>32392</v>
      </c>
      <c r="AD1164" s="69" t="s">
        <v>32171</v>
      </c>
    </row>
    <row r="1165" spans="1:30" x14ac:dyDescent="0.25">
      <c r="A1165" s="93" t="s">
        <v>32393</v>
      </c>
      <c r="B1165" s="93" t="s">
        <v>32394</v>
      </c>
      <c r="E1165" s="69">
        <v>687</v>
      </c>
      <c r="F1165" s="69" t="s">
        <v>22927</v>
      </c>
      <c r="G1165" s="69" t="s">
        <v>32395</v>
      </c>
      <c r="H1165" s="69" t="s">
        <v>32396</v>
      </c>
      <c r="I1165" s="69">
        <v>1</v>
      </c>
      <c r="J1165" s="69" t="s">
        <v>22930</v>
      </c>
      <c r="K1165" s="69" t="s">
        <v>22931</v>
      </c>
      <c r="L1165" s="69" t="s">
        <v>24789</v>
      </c>
      <c r="M1165" s="69" t="s">
        <v>24790</v>
      </c>
      <c r="N1165" s="69" t="s">
        <v>21</v>
      </c>
      <c r="O1165" s="69" t="s">
        <v>32062</v>
      </c>
      <c r="Y1165" s="69" t="s">
        <v>32342</v>
      </c>
      <c r="Z1165" s="69" t="s">
        <v>32343</v>
      </c>
      <c r="AA1165" s="69" t="s">
        <v>2232</v>
      </c>
      <c r="AD1165" s="69" t="s">
        <v>32171</v>
      </c>
    </row>
    <row r="1166" spans="1:30" x14ac:dyDescent="0.25">
      <c r="A1166" s="93" t="s">
        <v>32397</v>
      </c>
      <c r="B1166" s="93" t="s">
        <v>32398</v>
      </c>
      <c r="C1166" s="69" t="s">
        <v>32399</v>
      </c>
      <c r="D1166" s="69" t="s">
        <v>32400</v>
      </c>
      <c r="E1166" s="69">
        <v>450</v>
      </c>
      <c r="F1166" s="69" t="s">
        <v>22927</v>
      </c>
      <c r="G1166" s="69" t="s">
        <v>32401</v>
      </c>
      <c r="H1166" s="69" t="s">
        <v>32402</v>
      </c>
      <c r="I1166" s="69">
        <v>1</v>
      </c>
      <c r="J1166" s="69" t="s">
        <v>22930</v>
      </c>
      <c r="K1166" s="69" t="s">
        <v>22931</v>
      </c>
      <c r="L1166" s="69" t="s">
        <v>24789</v>
      </c>
      <c r="M1166" s="69" t="s">
        <v>24790</v>
      </c>
      <c r="N1166" s="69" t="s">
        <v>21</v>
      </c>
      <c r="O1166" s="69" t="s">
        <v>32062</v>
      </c>
      <c r="P1166" s="69" t="s">
        <v>32063</v>
      </c>
      <c r="Q1166" s="69" t="s">
        <v>24768</v>
      </c>
      <c r="R1166" s="69" t="s">
        <v>32189</v>
      </c>
      <c r="S1166" s="69" t="s">
        <v>26092</v>
      </c>
      <c r="T1166" s="69" t="s">
        <v>23458</v>
      </c>
      <c r="Y1166" s="69" t="s">
        <v>32342</v>
      </c>
      <c r="Z1166" s="69" t="s">
        <v>32343</v>
      </c>
      <c r="AA1166" s="69" t="s">
        <v>2169</v>
      </c>
      <c r="AB1166" s="69" t="s">
        <v>32403</v>
      </c>
      <c r="AD1166" s="69" t="s">
        <v>32191</v>
      </c>
    </row>
    <row r="1167" spans="1:30" x14ac:dyDescent="0.25">
      <c r="A1167" s="93" t="s">
        <v>32404</v>
      </c>
      <c r="B1167" s="93" t="s">
        <v>32405</v>
      </c>
      <c r="E1167" s="69">
        <v>550</v>
      </c>
      <c r="F1167" s="69" t="s">
        <v>22927</v>
      </c>
      <c r="G1167" s="69" t="s">
        <v>32406</v>
      </c>
      <c r="H1167" s="69" t="s">
        <v>32407</v>
      </c>
      <c r="I1167" s="69">
        <v>1</v>
      </c>
      <c r="J1167" s="69" t="s">
        <v>22930</v>
      </c>
      <c r="K1167" s="69" t="s">
        <v>22931</v>
      </c>
      <c r="L1167" s="69" t="s">
        <v>24789</v>
      </c>
      <c r="M1167" s="69" t="s">
        <v>24790</v>
      </c>
      <c r="N1167" s="69" t="s">
        <v>21</v>
      </c>
      <c r="O1167" s="69" t="s">
        <v>32062</v>
      </c>
      <c r="P1167" s="69" t="s">
        <v>32063</v>
      </c>
      <c r="Q1167" s="69" t="s">
        <v>24768</v>
      </c>
      <c r="R1167" s="69" t="s">
        <v>32189</v>
      </c>
      <c r="S1167" s="69" t="s">
        <v>23247</v>
      </c>
      <c r="T1167" s="69" t="s">
        <v>23458</v>
      </c>
      <c r="Y1167" s="69" t="s">
        <v>32342</v>
      </c>
      <c r="Z1167" s="69" t="s">
        <v>32343</v>
      </c>
      <c r="AA1167" s="69" t="s">
        <v>2169</v>
      </c>
      <c r="AB1167" s="69" t="s">
        <v>32408</v>
      </c>
      <c r="AD1167" s="69" t="s">
        <v>32191</v>
      </c>
    </row>
    <row r="1168" spans="1:30" x14ac:dyDescent="0.25">
      <c r="A1168" s="93" t="s">
        <v>32409</v>
      </c>
      <c r="B1168" s="93" t="s">
        <v>32410</v>
      </c>
      <c r="C1168" s="69" t="s">
        <v>32399</v>
      </c>
      <c r="D1168" s="69" t="s">
        <v>32400</v>
      </c>
      <c r="E1168" s="69">
        <v>840</v>
      </c>
      <c r="F1168" s="69" t="s">
        <v>22927</v>
      </c>
      <c r="G1168" s="69" t="s">
        <v>32411</v>
      </c>
      <c r="H1168" s="69" t="s">
        <v>32412</v>
      </c>
      <c r="I1168" s="69">
        <v>1</v>
      </c>
      <c r="J1168" s="69" t="s">
        <v>22930</v>
      </c>
      <c r="K1168" s="69" t="s">
        <v>22931</v>
      </c>
      <c r="L1168" s="69" t="s">
        <v>24789</v>
      </c>
      <c r="M1168" s="69" t="s">
        <v>24790</v>
      </c>
      <c r="N1168" s="69" t="s">
        <v>21</v>
      </c>
      <c r="O1168" s="69" t="s">
        <v>32062</v>
      </c>
      <c r="P1168" s="69" t="s">
        <v>32063</v>
      </c>
      <c r="Q1168" s="69" t="s">
        <v>24768</v>
      </c>
      <c r="R1168" s="69" t="s">
        <v>32189</v>
      </c>
      <c r="S1168" s="69" t="s">
        <v>26092</v>
      </c>
      <c r="T1168" s="69" t="s">
        <v>23458</v>
      </c>
      <c r="Y1168" s="69" t="s">
        <v>32342</v>
      </c>
      <c r="Z1168" s="69" t="s">
        <v>32343</v>
      </c>
      <c r="AA1168" s="69" t="s">
        <v>2169</v>
      </c>
      <c r="AB1168" s="69" t="s">
        <v>32413</v>
      </c>
      <c r="AD1168" s="69" t="s">
        <v>32191</v>
      </c>
    </row>
    <row r="1169" spans="1:30" x14ac:dyDescent="0.25">
      <c r="A1169" s="93" t="s">
        <v>32414</v>
      </c>
      <c r="B1169" s="93" t="s">
        <v>32415</v>
      </c>
      <c r="E1169" s="69">
        <v>720</v>
      </c>
      <c r="F1169" s="69" t="s">
        <v>22927</v>
      </c>
      <c r="G1169" s="69" t="s">
        <v>32416</v>
      </c>
      <c r="H1169" s="69" t="s">
        <v>32417</v>
      </c>
      <c r="I1169" s="69">
        <v>1</v>
      </c>
      <c r="J1169" s="69" t="s">
        <v>22930</v>
      </c>
      <c r="K1169" s="69" t="s">
        <v>22931</v>
      </c>
      <c r="L1169" s="69" t="s">
        <v>24789</v>
      </c>
      <c r="M1169" s="69" t="s">
        <v>24790</v>
      </c>
      <c r="N1169" s="69" t="s">
        <v>21</v>
      </c>
      <c r="O1169" s="69" t="s">
        <v>32062</v>
      </c>
      <c r="P1169" s="69" t="s">
        <v>32063</v>
      </c>
      <c r="Q1169" s="69" t="s">
        <v>24768</v>
      </c>
      <c r="R1169" s="69" t="s">
        <v>32189</v>
      </c>
      <c r="S1169" s="69" t="s">
        <v>23247</v>
      </c>
      <c r="T1169" s="69" t="s">
        <v>23458</v>
      </c>
      <c r="Y1169" s="69" t="s">
        <v>32342</v>
      </c>
      <c r="Z1169" s="69" t="s">
        <v>32343</v>
      </c>
      <c r="AA1169" s="69" t="s">
        <v>2169</v>
      </c>
      <c r="AB1169" s="69" t="s">
        <v>32418</v>
      </c>
      <c r="AD1169" s="69" t="s">
        <v>32191</v>
      </c>
    </row>
    <row r="1170" spans="1:30" x14ac:dyDescent="0.25">
      <c r="A1170" s="93" t="s">
        <v>32419</v>
      </c>
      <c r="B1170" s="93" t="s">
        <v>32420</v>
      </c>
      <c r="C1170" s="69" t="s">
        <v>32421</v>
      </c>
      <c r="D1170" s="69" t="s">
        <v>32422</v>
      </c>
      <c r="E1170" s="69">
        <v>779</v>
      </c>
      <c r="F1170" s="69" t="s">
        <v>22927</v>
      </c>
      <c r="G1170" s="69" t="s">
        <v>32423</v>
      </c>
      <c r="H1170" s="69" t="s">
        <v>32424</v>
      </c>
      <c r="I1170" s="69">
        <v>1</v>
      </c>
      <c r="J1170" s="69" t="s">
        <v>22930</v>
      </c>
      <c r="K1170" s="69" t="s">
        <v>22931</v>
      </c>
      <c r="L1170" s="69" t="s">
        <v>24789</v>
      </c>
      <c r="M1170" s="69" t="s">
        <v>24790</v>
      </c>
      <c r="N1170" s="69" t="s">
        <v>21</v>
      </c>
      <c r="O1170" s="69" t="s">
        <v>32062</v>
      </c>
      <c r="P1170" s="69" t="s">
        <v>32063</v>
      </c>
      <c r="Q1170" s="69" t="s">
        <v>24768</v>
      </c>
      <c r="R1170" s="69" t="s">
        <v>32189</v>
      </c>
      <c r="S1170" s="69" t="s">
        <v>26092</v>
      </c>
      <c r="T1170" s="69" t="s">
        <v>23458</v>
      </c>
      <c r="Y1170" s="69" t="s">
        <v>32342</v>
      </c>
      <c r="Z1170" s="69" t="s">
        <v>32343</v>
      </c>
      <c r="AA1170" s="69" t="s">
        <v>2169</v>
      </c>
      <c r="AB1170" s="69" t="s">
        <v>32425</v>
      </c>
      <c r="AD1170" s="69" t="s">
        <v>32191</v>
      </c>
    </row>
    <row r="1171" spans="1:30" x14ac:dyDescent="0.25">
      <c r="A1171" s="93" t="s">
        <v>32426</v>
      </c>
      <c r="B1171" s="93" t="s">
        <v>32427</v>
      </c>
      <c r="C1171" s="69" t="s">
        <v>32428</v>
      </c>
      <c r="D1171" s="69" t="s">
        <v>32429</v>
      </c>
      <c r="E1171" s="69">
        <v>472.5</v>
      </c>
      <c r="F1171" s="69" t="s">
        <v>22927</v>
      </c>
      <c r="G1171" s="69" t="s">
        <v>32430</v>
      </c>
      <c r="H1171" s="69" t="s">
        <v>32431</v>
      </c>
      <c r="I1171" s="69">
        <v>1</v>
      </c>
      <c r="J1171" s="69" t="s">
        <v>22930</v>
      </c>
      <c r="K1171" s="69" t="s">
        <v>22931</v>
      </c>
      <c r="L1171" s="69" t="s">
        <v>24789</v>
      </c>
      <c r="M1171" s="69" t="s">
        <v>24790</v>
      </c>
      <c r="N1171" s="69" t="s">
        <v>21</v>
      </c>
      <c r="O1171" s="69" t="s">
        <v>32062</v>
      </c>
      <c r="P1171" s="69" t="s">
        <v>32432</v>
      </c>
      <c r="R1171" s="69" t="s">
        <v>32208</v>
      </c>
      <c r="S1171" s="69" t="s">
        <v>25482</v>
      </c>
      <c r="T1171" s="69" t="s">
        <v>23458</v>
      </c>
      <c r="Y1171" s="69" t="s">
        <v>32342</v>
      </c>
      <c r="Z1171" s="69" t="s">
        <v>32343</v>
      </c>
      <c r="AA1171" s="69" t="s">
        <v>2169</v>
      </c>
      <c r="AB1171" s="69" t="s">
        <v>32433</v>
      </c>
      <c r="AC1171" s="69" t="s">
        <v>32434</v>
      </c>
      <c r="AD1171" s="69" t="s">
        <v>2338</v>
      </c>
    </row>
    <row r="1172" spans="1:30" x14ac:dyDescent="0.25">
      <c r="A1172" s="93" t="s">
        <v>32435</v>
      </c>
      <c r="B1172" s="93" t="s">
        <v>32436</v>
      </c>
      <c r="C1172" s="69" t="s">
        <v>32428</v>
      </c>
      <c r="D1172" s="69" t="s">
        <v>32429</v>
      </c>
      <c r="E1172" s="69">
        <v>285</v>
      </c>
      <c r="F1172" s="69" t="s">
        <v>22927</v>
      </c>
      <c r="G1172" s="69" t="s">
        <v>32437</v>
      </c>
      <c r="H1172" s="69" t="s">
        <v>32438</v>
      </c>
      <c r="I1172" s="69">
        <v>1</v>
      </c>
      <c r="J1172" s="69" t="s">
        <v>22930</v>
      </c>
      <c r="K1172" s="69" t="s">
        <v>22931</v>
      </c>
      <c r="L1172" s="69" t="s">
        <v>24789</v>
      </c>
      <c r="M1172" s="69" t="s">
        <v>24790</v>
      </c>
      <c r="N1172" s="69" t="s">
        <v>21</v>
      </c>
      <c r="O1172" s="69" t="s">
        <v>32062</v>
      </c>
      <c r="P1172" s="69" t="s">
        <v>32432</v>
      </c>
      <c r="R1172" s="69" t="s">
        <v>32208</v>
      </c>
      <c r="S1172" s="69" t="s">
        <v>25482</v>
      </c>
      <c r="T1172" s="69" t="s">
        <v>23458</v>
      </c>
      <c r="Y1172" s="69" t="s">
        <v>32342</v>
      </c>
      <c r="Z1172" s="69" t="s">
        <v>32343</v>
      </c>
      <c r="AA1172" s="69" t="s">
        <v>2169</v>
      </c>
      <c r="AB1172" s="69" t="s">
        <v>32439</v>
      </c>
      <c r="AC1172" s="69" t="s">
        <v>32434</v>
      </c>
      <c r="AD1172" s="69" t="s">
        <v>2338</v>
      </c>
    </row>
    <row r="1173" spans="1:30" x14ac:dyDescent="0.25">
      <c r="A1173" s="93" t="s">
        <v>32440</v>
      </c>
      <c r="B1173" s="93" t="s">
        <v>32441</v>
      </c>
      <c r="E1173" s="69">
        <v>389</v>
      </c>
      <c r="F1173" s="69" t="s">
        <v>22927</v>
      </c>
      <c r="G1173" s="69" t="s">
        <v>32442</v>
      </c>
      <c r="H1173" s="69" t="s">
        <v>32443</v>
      </c>
      <c r="I1173" s="69">
        <v>1</v>
      </c>
      <c r="J1173" s="69" t="s">
        <v>22930</v>
      </c>
      <c r="K1173" s="69" t="s">
        <v>22931</v>
      </c>
      <c r="L1173" s="69" t="s">
        <v>24789</v>
      </c>
      <c r="M1173" s="69" t="s">
        <v>24790</v>
      </c>
      <c r="N1173" s="69" t="s">
        <v>21</v>
      </c>
      <c r="O1173" s="69" t="s">
        <v>32062</v>
      </c>
      <c r="P1173" s="69" t="s">
        <v>32207</v>
      </c>
      <c r="R1173" s="69" t="s">
        <v>32208</v>
      </c>
      <c r="S1173" s="69" t="s">
        <v>25482</v>
      </c>
      <c r="T1173" s="69" t="s">
        <v>23458</v>
      </c>
      <c r="Y1173" s="69" t="s">
        <v>32342</v>
      </c>
      <c r="Z1173" s="69" t="s">
        <v>32343</v>
      </c>
      <c r="AA1173" s="69" t="s">
        <v>2169</v>
      </c>
      <c r="AB1173" s="69" t="s">
        <v>32444</v>
      </c>
      <c r="AC1173" s="69" t="s">
        <v>32210</v>
      </c>
      <c r="AD1173" s="69" t="s">
        <v>2338</v>
      </c>
    </row>
    <row r="1174" spans="1:30" x14ac:dyDescent="0.25">
      <c r="A1174" s="93" t="s">
        <v>32445</v>
      </c>
      <c r="B1174" s="93" t="s">
        <v>32441</v>
      </c>
      <c r="E1174" s="69">
        <v>457</v>
      </c>
      <c r="F1174" s="69" t="s">
        <v>22927</v>
      </c>
      <c r="G1174" s="69" t="s">
        <v>32446</v>
      </c>
      <c r="H1174" s="69" t="s">
        <v>32447</v>
      </c>
      <c r="I1174" s="69">
        <v>1</v>
      </c>
      <c r="J1174" s="69" t="s">
        <v>22930</v>
      </c>
      <c r="K1174" s="69" t="s">
        <v>22931</v>
      </c>
      <c r="L1174" s="69" t="s">
        <v>24789</v>
      </c>
      <c r="M1174" s="69" t="s">
        <v>24790</v>
      </c>
      <c r="N1174" s="69" t="s">
        <v>21</v>
      </c>
      <c r="O1174" s="69" t="s">
        <v>32062</v>
      </c>
      <c r="P1174" s="69" t="s">
        <v>32207</v>
      </c>
      <c r="R1174" s="69" t="s">
        <v>32208</v>
      </c>
      <c r="S1174" s="69" t="s">
        <v>25482</v>
      </c>
      <c r="T1174" s="69" t="s">
        <v>23458</v>
      </c>
      <c r="Y1174" s="69" t="s">
        <v>32342</v>
      </c>
      <c r="Z1174" s="69" t="s">
        <v>32343</v>
      </c>
      <c r="AA1174" s="69" t="s">
        <v>2169</v>
      </c>
      <c r="AB1174" s="69" t="s">
        <v>32448</v>
      </c>
      <c r="AC1174" s="69" t="s">
        <v>32449</v>
      </c>
      <c r="AD1174" s="69" t="s">
        <v>2338</v>
      </c>
    </row>
    <row r="1175" spans="1:30" x14ac:dyDescent="0.25">
      <c r="A1175" s="93" t="s">
        <v>32450</v>
      </c>
      <c r="B1175" s="93" t="s">
        <v>32451</v>
      </c>
      <c r="C1175" s="69" t="s">
        <v>32452</v>
      </c>
      <c r="D1175" s="69" t="s">
        <v>32453</v>
      </c>
      <c r="E1175" s="69">
        <v>326</v>
      </c>
      <c r="F1175" s="69" t="s">
        <v>22927</v>
      </c>
      <c r="G1175" s="69" t="s">
        <v>32454</v>
      </c>
      <c r="H1175" s="69" t="s">
        <v>32455</v>
      </c>
      <c r="I1175" s="69">
        <v>1</v>
      </c>
      <c r="J1175" s="69" t="s">
        <v>22930</v>
      </c>
      <c r="K1175" s="69" t="s">
        <v>22931</v>
      </c>
      <c r="L1175" s="69" t="s">
        <v>24789</v>
      </c>
      <c r="M1175" s="69" t="s">
        <v>24790</v>
      </c>
      <c r="N1175" s="69" t="s">
        <v>21</v>
      </c>
      <c r="O1175" s="69" t="s">
        <v>32062</v>
      </c>
      <c r="P1175" s="69" t="s">
        <v>32207</v>
      </c>
      <c r="R1175" s="69" t="s">
        <v>32208</v>
      </c>
      <c r="S1175" s="69" t="s">
        <v>25482</v>
      </c>
      <c r="T1175" s="69" t="s">
        <v>23458</v>
      </c>
      <c r="Y1175" s="69" t="s">
        <v>32342</v>
      </c>
      <c r="Z1175" s="69" t="s">
        <v>32343</v>
      </c>
      <c r="AA1175" s="69" t="s">
        <v>2169</v>
      </c>
      <c r="AB1175" s="69" t="s">
        <v>32456</v>
      </c>
      <c r="AC1175" s="69" t="s">
        <v>32457</v>
      </c>
      <c r="AD1175" s="69" t="s">
        <v>2338</v>
      </c>
    </row>
    <row r="1176" spans="1:30" x14ac:dyDescent="0.25">
      <c r="A1176" s="93" t="s">
        <v>32458</v>
      </c>
      <c r="B1176" s="93" t="s">
        <v>32459</v>
      </c>
      <c r="C1176" s="69" t="s">
        <v>32460</v>
      </c>
      <c r="D1176" s="69" t="s">
        <v>32461</v>
      </c>
      <c r="E1176" s="69">
        <v>427</v>
      </c>
      <c r="F1176" s="69" t="s">
        <v>22927</v>
      </c>
      <c r="G1176" s="69" t="s">
        <v>32462</v>
      </c>
      <c r="H1176" s="69" t="s">
        <v>32463</v>
      </c>
      <c r="I1176" s="69">
        <v>1</v>
      </c>
      <c r="J1176" s="69" t="s">
        <v>22930</v>
      </c>
      <c r="K1176" s="69" t="s">
        <v>22931</v>
      </c>
      <c r="L1176" s="69" t="s">
        <v>24789</v>
      </c>
      <c r="M1176" s="69" t="s">
        <v>24790</v>
      </c>
      <c r="N1176" s="69" t="s">
        <v>21</v>
      </c>
      <c r="O1176" s="69" t="s">
        <v>32062</v>
      </c>
      <c r="P1176" s="69" t="s">
        <v>32207</v>
      </c>
      <c r="R1176" s="69" t="s">
        <v>32208</v>
      </c>
      <c r="S1176" s="69" t="s">
        <v>25482</v>
      </c>
      <c r="T1176" s="69" t="s">
        <v>23458</v>
      </c>
      <c r="Y1176" s="69" t="s">
        <v>32342</v>
      </c>
      <c r="Z1176" s="69" t="s">
        <v>32343</v>
      </c>
      <c r="AA1176" s="69" t="s">
        <v>2169</v>
      </c>
      <c r="AB1176" s="69" t="s">
        <v>32464</v>
      </c>
      <c r="AC1176" s="69" t="s">
        <v>32210</v>
      </c>
      <c r="AD1176" s="69" t="s">
        <v>2338</v>
      </c>
    </row>
    <row r="1177" spans="1:30" x14ac:dyDescent="0.25">
      <c r="A1177" s="93" t="s">
        <v>32465</v>
      </c>
      <c r="B1177" s="93" t="s">
        <v>32466</v>
      </c>
      <c r="C1177" s="69" t="s">
        <v>32467</v>
      </c>
      <c r="D1177" s="69" t="s">
        <v>32468</v>
      </c>
      <c r="E1177" s="69">
        <v>578</v>
      </c>
      <c r="F1177" s="69" t="s">
        <v>22927</v>
      </c>
      <c r="G1177" s="69" t="s">
        <v>32469</v>
      </c>
      <c r="H1177" s="69" t="s">
        <v>32470</v>
      </c>
      <c r="I1177" s="69">
        <v>1</v>
      </c>
      <c r="J1177" s="69" t="s">
        <v>22930</v>
      </c>
      <c r="K1177" s="69" t="s">
        <v>22931</v>
      </c>
      <c r="L1177" s="69" t="s">
        <v>24789</v>
      </c>
      <c r="M1177" s="69" t="s">
        <v>24790</v>
      </c>
      <c r="N1177" s="69" t="s">
        <v>21</v>
      </c>
      <c r="O1177" s="69" t="s">
        <v>32062</v>
      </c>
      <c r="P1177" s="69" t="s">
        <v>32471</v>
      </c>
      <c r="Q1177" s="69" t="s">
        <v>23161</v>
      </c>
      <c r="S1177" s="69" t="s">
        <v>23247</v>
      </c>
      <c r="T1177" s="69" t="s">
        <v>23458</v>
      </c>
      <c r="Y1177" s="69" t="s">
        <v>32342</v>
      </c>
      <c r="Z1177" s="69" t="s">
        <v>32343</v>
      </c>
      <c r="AA1177" s="69" t="s">
        <v>2192</v>
      </c>
      <c r="AD1177" s="69" t="s">
        <v>32472</v>
      </c>
    </row>
    <row r="1178" spans="1:30" x14ac:dyDescent="0.25">
      <c r="A1178" s="93" t="s">
        <v>32473</v>
      </c>
      <c r="B1178" s="93" t="s">
        <v>32474</v>
      </c>
      <c r="C1178" s="69" t="s">
        <v>32475</v>
      </c>
      <c r="D1178" s="69" t="s">
        <v>32476</v>
      </c>
      <c r="E1178" s="69">
        <v>780</v>
      </c>
      <c r="F1178" s="69" t="s">
        <v>22927</v>
      </c>
      <c r="G1178" s="69" t="s">
        <v>32477</v>
      </c>
      <c r="H1178" s="69" t="s">
        <v>32478</v>
      </c>
      <c r="I1178" s="69">
        <v>1</v>
      </c>
      <c r="J1178" s="69" t="s">
        <v>22930</v>
      </c>
      <c r="K1178" s="69" t="s">
        <v>22931</v>
      </c>
      <c r="L1178" s="69" t="s">
        <v>24789</v>
      </c>
      <c r="M1178" s="69" t="s">
        <v>24790</v>
      </c>
      <c r="N1178" s="69" t="s">
        <v>21</v>
      </c>
      <c r="O1178" s="69" t="s">
        <v>32062</v>
      </c>
      <c r="Y1178" s="69" t="s">
        <v>32342</v>
      </c>
      <c r="Z1178" s="69" t="s">
        <v>32343</v>
      </c>
      <c r="AA1178" s="69" t="s">
        <v>2232</v>
      </c>
      <c r="AD1178" s="69" t="s">
        <v>32237</v>
      </c>
    </row>
    <row r="1179" spans="1:30" x14ac:dyDescent="0.25">
      <c r="A1179" s="93" t="s">
        <v>32479</v>
      </c>
      <c r="B1179" s="93" t="s">
        <v>32480</v>
      </c>
      <c r="E1179" s="69">
        <v>598</v>
      </c>
      <c r="F1179" s="69" t="s">
        <v>22927</v>
      </c>
      <c r="G1179" s="69" t="s">
        <v>32481</v>
      </c>
      <c r="H1179" s="69" t="s">
        <v>32482</v>
      </c>
      <c r="I1179" s="69">
        <v>1</v>
      </c>
      <c r="J1179" s="69" t="s">
        <v>22930</v>
      </c>
      <c r="K1179" s="69" t="s">
        <v>22931</v>
      </c>
      <c r="L1179" s="69" t="s">
        <v>24789</v>
      </c>
      <c r="M1179" s="69" t="s">
        <v>24790</v>
      </c>
      <c r="N1179" s="69" t="s">
        <v>21</v>
      </c>
      <c r="O1179" s="69" t="s">
        <v>32062</v>
      </c>
      <c r="Q1179" s="69" t="s">
        <v>23161</v>
      </c>
      <c r="S1179" s="69" t="s">
        <v>23387</v>
      </c>
      <c r="T1179" s="69" t="s">
        <v>23350</v>
      </c>
      <c r="U1179" s="69" t="s">
        <v>26047</v>
      </c>
      <c r="V1179" s="69" t="s">
        <v>26134</v>
      </c>
      <c r="W1179" s="69" t="s">
        <v>31501</v>
      </c>
      <c r="X1179" s="69" t="s">
        <v>23015</v>
      </c>
      <c r="Y1179" s="69" t="s">
        <v>32342</v>
      </c>
      <c r="Z1179" s="69" t="s">
        <v>32343</v>
      </c>
      <c r="AA1179" s="69" t="s">
        <v>2238</v>
      </c>
      <c r="AD1179" s="69" t="s">
        <v>2337</v>
      </c>
    </row>
    <row r="1180" spans="1:30" x14ac:dyDescent="0.25">
      <c r="A1180" s="93" t="s">
        <v>32483</v>
      </c>
      <c r="B1180" s="93" t="s">
        <v>32484</v>
      </c>
      <c r="E1180" s="69">
        <v>926</v>
      </c>
      <c r="F1180" s="69" t="s">
        <v>22927</v>
      </c>
      <c r="G1180" s="69" t="s">
        <v>32485</v>
      </c>
      <c r="H1180" s="69" t="s">
        <v>32486</v>
      </c>
      <c r="I1180" s="69">
        <v>1</v>
      </c>
      <c r="J1180" s="69" t="s">
        <v>22930</v>
      </c>
      <c r="K1180" s="69" t="s">
        <v>22931</v>
      </c>
      <c r="L1180" s="69" t="s">
        <v>24789</v>
      </c>
      <c r="M1180" s="69" t="s">
        <v>24790</v>
      </c>
      <c r="N1180" s="69" t="s">
        <v>21</v>
      </c>
      <c r="O1180" s="69" t="s">
        <v>32062</v>
      </c>
      <c r="P1180" s="69" t="s">
        <v>32487</v>
      </c>
      <c r="R1180" s="69" t="s">
        <v>32244</v>
      </c>
      <c r="S1180" s="69" t="s">
        <v>23247</v>
      </c>
      <c r="T1180" s="69" t="s">
        <v>23458</v>
      </c>
      <c r="Y1180" s="69" t="s">
        <v>32342</v>
      </c>
      <c r="Z1180" s="69" t="s">
        <v>32343</v>
      </c>
      <c r="AA1180" s="69" t="s">
        <v>2171</v>
      </c>
      <c r="AB1180" s="69" t="s">
        <v>32488</v>
      </c>
      <c r="AD1180" s="69" t="s">
        <v>32247</v>
      </c>
    </row>
    <row r="1181" spans="1:30" x14ac:dyDescent="0.25">
      <c r="A1181" s="93" t="s">
        <v>32489</v>
      </c>
      <c r="B1181" s="93" t="s">
        <v>32490</v>
      </c>
      <c r="C1181" s="69" t="s">
        <v>32491</v>
      </c>
      <c r="D1181" s="69" t="s">
        <v>32492</v>
      </c>
      <c r="E1181" s="69">
        <v>0</v>
      </c>
      <c r="F1181" s="69" t="s">
        <v>22927</v>
      </c>
      <c r="G1181" s="69" t="s">
        <v>32493</v>
      </c>
      <c r="H1181" s="69" t="s">
        <v>32494</v>
      </c>
      <c r="I1181" s="69">
        <v>1</v>
      </c>
      <c r="J1181" s="69" t="s">
        <v>22930</v>
      </c>
      <c r="K1181" s="69" t="s">
        <v>22931</v>
      </c>
      <c r="L1181" s="69" t="s">
        <v>24789</v>
      </c>
      <c r="M1181" s="69" t="s">
        <v>24790</v>
      </c>
      <c r="N1181" s="69" t="s">
        <v>21</v>
      </c>
      <c r="O1181" s="69" t="s">
        <v>32062</v>
      </c>
      <c r="Q1181" s="69" t="s">
        <v>23161</v>
      </c>
      <c r="R1181" s="69" t="s">
        <v>32244</v>
      </c>
      <c r="T1181" s="69" t="s">
        <v>23458</v>
      </c>
      <c r="Y1181" s="69" t="s">
        <v>32342</v>
      </c>
      <c r="Z1181" s="69" t="s">
        <v>32343</v>
      </c>
      <c r="AA1181" s="69" t="s">
        <v>2171</v>
      </c>
      <c r="AB1181" s="69" t="s">
        <v>32495</v>
      </c>
      <c r="AC1181" s="69" t="s">
        <v>32496</v>
      </c>
      <c r="AD1181" s="69" t="s">
        <v>32247</v>
      </c>
    </row>
    <row r="1182" spans="1:30" x14ac:dyDescent="0.25">
      <c r="A1182" s="93" t="s">
        <v>32497</v>
      </c>
      <c r="B1182" s="93" t="s">
        <v>32498</v>
      </c>
      <c r="E1182" s="69">
        <v>926</v>
      </c>
      <c r="F1182" s="69" t="s">
        <v>22927</v>
      </c>
      <c r="G1182" s="69" t="s">
        <v>32499</v>
      </c>
      <c r="H1182" s="69" t="s">
        <v>32500</v>
      </c>
      <c r="I1182" s="69">
        <v>1</v>
      </c>
      <c r="J1182" s="69" t="s">
        <v>22930</v>
      </c>
      <c r="K1182" s="69" t="s">
        <v>22931</v>
      </c>
      <c r="L1182" s="69" t="s">
        <v>24789</v>
      </c>
      <c r="M1182" s="69" t="s">
        <v>24790</v>
      </c>
      <c r="N1182" s="69" t="s">
        <v>21</v>
      </c>
      <c r="O1182" s="69" t="s">
        <v>32062</v>
      </c>
      <c r="P1182" s="69" t="s">
        <v>32487</v>
      </c>
      <c r="R1182" s="69" t="s">
        <v>32244</v>
      </c>
      <c r="S1182" s="69" t="s">
        <v>23247</v>
      </c>
      <c r="T1182" s="69" t="s">
        <v>23458</v>
      </c>
      <c r="Y1182" s="69" t="s">
        <v>32342</v>
      </c>
      <c r="Z1182" s="69" t="s">
        <v>32343</v>
      </c>
      <c r="AA1182" s="69" t="s">
        <v>2171</v>
      </c>
      <c r="AB1182" s="69" t="s">
        <v>32501</v>
      </c>
      <c r="AD1182" s="69" t="s">
        <v>32247</v>
      </c>
    </row>
    <row r="1183" spans="1:30" x14ac:dyDescent="0.25">
      <c r="A1183" s="93" t="s">
        <v>32502</v>
      </c>
      <c r="B1183" s="93" t="s">
        <v>32503</v>
      </c>
      <c r="C1183" s="69" t="s">
        <v>32491</v>
      </c>
      <c r="D1183" s="69" t="s">
        <v>32492</v>
      </c>
      <c r="E1183" s="69">
        <v>977</v>
      </c>
      <c r="F1183" s="69" t="s">
        <v>22927</v>
      </c>
      <c r="G1183" s="69" t="s">
        <v>32504</v>
      </c>
      <c r="H1183" s="69" t="s">
        <v>32505</v>
      </c>
      <c r="I1183" s="69">
        <v>1</v>
      </c>
      <c r="J1183" s="69" t="s">
        <v>22930</v>
      </c>
      <c r="K1183" s="69" t="s">
        <v>22931</v>
      </c>
      <c r="L1183" s="69" t="s">
        <v>24789</v>
      </c>
      <c r="M1183" s="69" t="s">
        <v>24790</v>
      </c>
      <c r="N1183" s="69" t="s">
        <v>21</v>
      </c>
      <c r="O1183" s="69" t="s">
        <v>32062</v>
      </c>
      <c r="Q1183" s="69" t="s">
        <v>23161</v>
      </c>
      <c r="R1183" s="69" t="s">
        <v>32244</v>
      </c>
      <c r="T1183" s="69" t="s">
        <v>23458</v>
      </c>
      <c r="Y1183" s="69" t="s">
        <v>32342</v>
      </c>
      <c r="Z1183" s="69" t="s">
        <v>32343</v>
      </c>
      <c r="AA1183" s="69" t="s">
        <v>2171</v>
      </c>
      <c r="AB1183" s="69" t="s">
        <v>32506</v>
      </c>
      <c r="AC1183" s="69" t="s">
        <v>32496</v>
      </c>
      <c r="AD1183" s="69" t="s">
        <v>32247</v>
      </c>
    </row>
    <row r="1184" spans="1:30" x14ac:dyDescent="0.25">
      <c r="A1184" s="93" t="s">
        <v>32507</v>
      </c>
      <c r="B1184" s="93" t="s">
        <v>32508</v>
      </c>
      <c r="C1184" s="69" t="s">
        <v>32509</v>
      </c>
      <c r="D1184" s="69" t="s">
        <v>32510</v>
      </c>
      <c r="E1184" s="69">
        <v>697</v>
      </c>
      <c r="F1184" s="69" t="s">
        <v>22927</v>
      </c>
      <c r="G1184" s="69" t="s">
        <v>32511</v>
      </c>
      <c r="H1184" s="69" t="s">
        <v>32512</v>
      </c>
      <c r="I1184" s="69">
        <v>1</v>
      </c>
      <c r="J1184" s="69" t="s">
        <v>22930</v>
      </c>
      <c r="K1184" s="69" t="s">
        <v>22931</v>
      </c>
      <c r="L1184" s="69" t="s">
        <v>24789</v>
      </c>
      <c r="M1184" s="69" t="s">
        <v>24790</v>
      </c>
      <c r="N1184" s="69" t="s">
        <v>21</v>
      </c>
      <c r="O1184" s="69" t="s">
        <v>32062</v>
      </c>
      <c r="P1184" s="69" t="s">
        <v>32094</v>
      </c>
      <c r="Q1184" s="69" t="s">
        <v>23161</v>
      </c>
      <c r="S1184" s="69" t="s">
        <v>23606</v>
      </c>
      <c r="T1184" s="69" t="s">
        <v>23458</v>
      </c>
      <c r="Y1184" s="69" t="s">
        <v>32342</v>
      </c>
      <c r="Z1184" s="69" t="s">
        <v>32343</v>
      </c>
      <c r="AA1184" s="69" t="s">
        <v>32513</v>
      </c>
      <c r="AB1184" s="69" t="s">
        <v>32514</v>
      </c>
      <c r="AD1184" s="69" t="s">
        <v>32515</v>
      </c>
    </row>
    <row r="1185" spans="1:46" x14ac:dyDescent="0.25">
      <c r="A1185" s="93" t="s">
        <v>32516</v>
      </c>
      <c r="B1185" s="93" t="s">
        <v>32517</v>
      </c>
      <c r="E1185" s="69">
        <v>962</v>
      </c>
      <c r="F1185" s="69" t="s">
        <v>22927</v>
      </c>
      <c r="G1185" s="69" t="s">
        <v>32518</v>
      </c>
      <c r="H1185" s="69" t="s">
        <v>32519</v>
      </c>
      <c r="I1185" s="69">
        <v>1</v>
      </c>
      <c r="J1185" s="69" t="s">
        <v>22930</v>
      </c>
      <c r="K1185" s="69" t="s">
        <v>22931</v>
      </c>
      <c r="L1185" s="69" t="s">
        <v>24789</v>
      </c>
      <c r="M1185" s="69" t="s">
        <v>24790</v>
      </c>
      <c r="N1185" s="69" t="s">
        <v>21</v>
      </c>
      <c r="O1185" s="69" t="s">
        <v>32062</v>
      </c>
      <c r="Y1185" s="69" t="s">
        <v>32342</v>
      </c>
      <c r="Z1185" s="69" t="s">
        <v>32343</v>
      </c>
      <c r="AA1185" s="69" t="s">
        <v>2169</v>
      </c>
      <c r="AD1185" s="69" t="s">
        <v>26387</v>
      </c>
    </row>
    <row r="1186" spans="1:46" x14ac:dyDescent="0.25">
      <c r="A1186" s="93" t="s">
        <v>32520</v>
      </c>
      <c r="B1186" s="93" t="s">
        <v>32521</v>
      </c>
      <c r="E1186" s="69">
        <v>483</v>
      </c>
      <c r="F1186" s="69" t="s">
        <v>22927</v>
      </c>
      <c r="G1186" s="69" t="s">
        <v>32522</v>
      </c>
      <c r="H1186" s="69" t="s">
        <v>32523</v>
      </c>
      <c r="I1186" s="69">
        <v>1</v>
      </c>
      <c r="J1186" s="69" t="s">
        <v>22930</v>
      </c>
      <c r="K1186" s="69" t="s">
        <v>22931</v>
      </c>
      <c r="L1186" s="69" t="s">
        <v>24789</v>
      </c>
      <c r="M1186" s="69" t="s">
        <v>24790</v>
      </c>
      <c r="N1186" s="69" t="s">
        <v>21</v>
      </c>
      <c r="O1186" s="69" t="s">
        <v>32062</v>
      </c>
      <c r="P1186" s="69" t="s">
        <v>32063</v>
      </c>
      <c r="Q1186" s="69" t="s">
        <v>32524</v>
      </c>
      <c r="R1186" s="69" t="s">
        <v>32525</v>
      </c>
      <c r="T1186" s="69" t="s">
        <v>23458</v>
      </c>
      <c r="Y1186" s="69" t="s">
        <v>32526</v>
      </c>
      <c r="Z1186" s="69" t="s">
        <v>32527</v>
      </c>
      <c r="AA1186" s="69" t="s">
        <v>2260</v>
      </c>
      <c r="AB1186" s="69" t="s">
        <v>32528</v>
      </c>
      <c r="AC1186" s="69" t="s">
        <v>32529</v>
      </c>
      <c r="AD1186" s="69" t="s">
        <v>32530</v>
      </c>
    </row>
    <row r="1187" spans="1:46" x14ac:dyDescent="0.25">
      <c r="A1187" s="93" t="s">
        <v>32531</v>
      </c>
      <c r="B1187" s="93" t="s">
        <v>32532</v>
      </c>
      <c r="C1187" s="69" t="s">
        <v>32533</v>
      </c>
      <c r="D1187" s="69" t="s">
        <v>32534</v>
      </c>
      <c r="E1187" s="69">
        <v>0</v>
      </c>
      <c r="F1187" s="69" t="s">
        <v>22927</v>
      </c>
      <c r="G1187" s="69" t="s">
        <v>32535</v>
      </c>
      <c r="H1187" s="69" t="s">
        <v>32536</v>
      </c>
      <c r="I1187" s="69">
        <v>1</v>
      </c>
      <c r="J1187" s="69" t="s">
        <v>22930</v>
      </c>
      <c r="K1187" s="69" t="s">
        <v>22931</v>
      </c>
      <c r="L1187" s="69" t="s">
        <v>24789</v>
      </c>
      <c r="M1187" s="69" t="s">
        <v>24790</v>
      </c>
      <c r="N1187" s="69" t="s">
        <v>21</v>
      </c>
      <c r="O1187" s="69" t="s">
        <v>32062</v>
      </c>
      <c r="Q1187" s="69" t="s">
        <v>32537</v>
      </c>
      <c r="R1187" s="69" t="s">
        <v>32525</v>
      </c>
      <c r="T1187" s="69" t="s">
        <v>23458</v>
      </c>
      <c r="Y1187" s="69" t="s">
        <v>32526</v>
      </c>
      <c r="Z1187" s="69" t="s">
        <v>32527</v>
      </c>
      <c r="AA1187" s="69" t="s">
        <v>2260</v>
      </c>
      <c r="AB1187" s="69" t="s">
        <v>32538</v>
      </c>
      <c r="AC1187" s="69" t="s">
        <v>32539</v>
      </c>
      <c r="AD1187" s="69" t="s">
        <v>32530</v>
      </c>
    </row>
    <row r="1188" spans="1:46" x14ac:dyDescent="0.25">
      <c r="A1188" s="93" t="s">
        <v>32540</v>
      </c>
      <c r="B1188" s="93" t="s">
        <v>32541</v>
      </c>
      <c r="C1188" s="69" t="s">
        <v>32542</v>
      </c>
      <c r="D1188" s="69" t="s">
        <v>32543</v>
      </c>
      <c r="E1188" s="69">
        <v>427</v>
      </c>
      <c r="F1188" s="69" t="s">
        <v>22927</v>
      </c>
      <c r="G1188" s="69" t="s">
        <v>32544</v>
      </c>
      <c r="H1188" s="69" t="s">
        <v>32545</v>
      </c>
      <c r="I1188" s="69">
        <v>1</v>
      </c>
      <c r="J1188" s="69" t="s">
        <v>22930</v>
      </c>
      <c r="K1188" s="69" t="s">
        <v>22931</v>
      </c>
      <c r="L1188" s="69" t="s">
        <v>24789</v>
      </c>
      <c r="M1188" s="69" t="s">
        <v>24790</v>
      </c>
      <c r="N1188" s="69" t="s">
        <v>21</v>
      </c>
      <c r="O1188" s="69" t="s">
        <v>32062</v>
      </c>
      <c r="P1188" s="69" t="s">
        <v>32546</v>
      </c>
      <c r="Q1188" s="69" t="s">
        <v>32537</v>
      </c>
      <c r="R1188" s="69" t="s">
        <v>32525</v>
      </c>
      <c r="S1188" s="69" t="s">
        <v>23247</v>
      </c>
      <c r="T1188" s="69" t="s">
        <v>23458</v>
      </c>
      <c r="Y1188" s="69" t="s">
        <v>32526</v>
      </c>
      <c r="Z1188" s="69" t="s">
        <v>32527</v>
      </c>
      <c r="AA1188" s="69" t="s">
        <v>2260</v>
      </c>
      <c r="AB1188" s="69" t="s">
        <v>32547</v>
      </c>
      <c r="AC1188" s="69" t="s">
        <v>32529</v>
      </c>
      <c r="AD1188" s="69" t="s">
        <v>32530</v>
      </c>
    </row>
    <row r="1189" spans="1:46" x14ac:dyDescent="0.25">
      <c r="A1189" s="93" t="s">
        <v>32548</v>
      </c>
      <c r="B1189" s="93" t="s">
        <v>32549</v>
      </c>
      <c r="E1189" s="69">
        <v>526</v>
      </c>
      <c r="F1189" s="69" t="s">
        <v>22927</v>
      </c>
      <c r="G1189" s="69" t="s">
        <v>32550</v>
      </c>
      <c r="H1189" s="69" t="s">
        <v>32551</v>
      </c>
      <c r="I1189" s="69">
        <v>1</v>
      </c>
      <c r="J1189" s="69" t="s">
        <v>22930</v>
      </c>
      <c r="K1189" s="69" t="s">
        <v>22931</v>
      </c>
      <c r="L1189" s="69" t="s">
        <v>24789</v>
      </c>
      <c r="M1189" s="69" t="s">
        <v>24790</v>
      </c>
      <c r="N1189" s="69" t="s">
        <v>21</v>
      </c>
      <c r="O1189" s="69" t="s">
        <v>32062</v>
      </c>
      <c r="P1189" s="69" t="s">
        <v>32063</v>
      </c>
      <c r="Q1189" s="69" t="s">
        <v>32524</v>
      </c>
      <c r="R1189" s="69" t="s">
        <v>32525</v>
      </c>
      <c r="T1189" s="69" t="s">
        <v>23458</v>
      </c>
      <c r="Y1189" s="69" t="s">
        <v>32526</v>
      </c>
      <c r="Z1189" s="69" t="s">
        <v>32527</v>
      </c>
      <c r="AA1189" s="69" t="s">
        <v>2260</v>
      </c>
      <c r="AB1189" s="69" t="s">
        <v>32552</v>
      </c>
      <c r="AC1189" s="69" t="s">
        <v>32529</v>
      </c>
      <c r="AD1189" s="69" t="s">
        <v>32530</v>
      </c>
      <c r="AT1189" s="69" t="s">
        <v>2163</v>
      </c>
    </row>
    <row r="1190" spans="1:46" x14ac:dyDescent="0.25">
      <c r="A1190" s="93" t="s">
        <v>32553</v>
      </c>
      <c r="B1190" s="93" t="s">
        <v>32554</v>
      </c>
      <c r="E1190" s="69">
        <v>867</v>
      </c>
      <c r="F1190" s="69" t="s">
        <v>22927</v>
      </c>
      <c r="G1190" s="69" t="s">
        <v>32555</v>
      </c>
      <c r="H1190" s="69" t="s">
        <v>32556</v>
      </c>
      <c r="I1190" s="69">
        <v>1</v>
      </c>
      <c r="J1190" s="69" t="s">
        <v>22930</v>
      </c>
      <c r="K1190" s="69" t="s">
        <v>22931</v>
      </c>
      <c r="L1190" s="69" t="s">
        <v>24789</v>
      </c>
      <c r="M1190" s="69" t="s">
        <v>24790</v>
      </c>
      <c r="N1190" s="69" t="s">
        <v>21</v>
      </c>
      <c r="O1190" s="69" t="s">
        <v>32062</v>
      </c>
      <c r="P1190" s="69" t="s">
        <v>32557</v>
      </c>
      <c r="Q1190" s="69" t="s">
        <v>32558</v>
      </c>
      <c r="R1190" s="69" t="s">
        <v>32525</v>
      </c>
      <c r="S1190" s="69" t="s">
        <v>23247</v>
      </c>
      <c r="T1190" s="69" t="s">
        <v>23458</v>
      </c>
      <c r="Y1190" s="69" t="s">
        <v>32526</v>
      </c>
      <c r="Z1190" s="69" t="s">
        <v>32527</v>
      </c>
      <c r="AA1190" s="69" t="s">
        <v>2260</v>
      </c>
      <c r="AB1190" s="69" t="s">
        <v>32559</v>
      </c>
      <c r="AC1190" s="69" t="s">
        <v>32529</v>
      </c>
      <c r="AD1190" s="69" t="s">
        <v>32530</v>
      </c>
    </row>
    <row r="1191" spans="1:46" x14ac:dyDescent="0.25">
      <c r="A1191" s="93" t="s">
        <v>32560</v>
      </c>
      <c r="B1191" s="93" t="s">
        <v>32561</v>
      </c>
      <c r="C1191" s="69" t="s">
        <v>32562</v>
      </c>
      <c r="D1191" s="69" t="s">
        <v>32563</v>
      </c>
      <c r="E1191" s="69">
        <v>425</v>
      </c>
      <c r="F1191" s="69" t="s">
        <v>22927</v>
      </c>
      <c r="G1191" s="69" t="s">
        <v>32564</v>
      </c>
      <c r="H1191" s="69" t="s">
        <v>32565</v>
      </c>
      <c r="I1191" s="69">
        <v>1</v>
      </c>
      <c r="J1191" s="69" t="s">
        <v>22930</v>
      </c>
      <c r="K1191" s="69" t="s">
        <v>22931</v>
      </c>
      <c r="L1191" s="69" t="s">
        <v>24789</v>
      </c>
      <c r="M1191" s="69" t="s">
        <v>24790</v>
      </c>
      <c r="N1191" s="69" t="s">
        <v>21</v>
      </c>
      <c r="O1191" s="69" t="s">
        <v>32062</v>
      </c>
      <c r="Q1191" s="69" t="s">
        <v>32566</v>
      </c>
      <c r="R1191" s="69" t="s">
        <v>32077</v>
      </c>
      <c r="T1191" s="69" t="s">
        <v>23458</v>
      </c>
      <c r="Y1191" s="69" t="s">
        <v>32526</v>
      </c>
      <c r="Z1191" s="69" t="s">
        <v>32527</v>
      </c>
      <c r="AA1191" s="69" t="s">
        <v>2203</v>
      </c>
      <c r="AB1191" s="69" t="s">
        <v>32567</v>
      </c>
      <c r="AC1191" s="69" t="s">
        <v>32568</v>
      </c>
      <c r="AD1191" s="69" t="s">
        <v>2341</v>
      </c>
    </row>
    <row r="1192" spans="1:46" x14ac:dyDescent="0.25">
      <c r="A1192" s="93" t="s">
        <v>32569</v>
      </c>
      <c r="B1192" s="93" t="s">
        <v>32570</v>
      </c>
      <c r="C1192" s="69" t="s">
        <v>32571</v>
      </c>
      <c r="D1192" s="69" t="s">
        <v>32572</v>
      </c>
      <c r="E1192" s="69">
        <v>387</v>
      </c>
      <c r="F1192" s="69" t="s">
        <v>22927</v>
      </c>
      <c r="G1192" s="69" t="s">
        <v>32573</v>
      </c>
      <c r="H1192" s="69" t="s">
        <v>32574</v>
      </c>
      <c r="I1192" s="69">
        <v>1</v>
      </c>
      <c r="J1192" s="69" t="s">
        <v>22930</v>
      </c>
      <c r="K1192" s="69" t="s">
        <v>22931</v>
      </c>
      <c r="L1192" s="69" t="s">
        <v>24789</v>
      </c>
      <c r="M1192" s="69" t="s">
        <v>24790</v>
      </c>
      <c r="N1192" s="69" t="s">
        <v>21</v>
      </c>
      <c r="O1192" s="69" t="s">
        <v>32062</v>
      </c>
      <c r="P1192" s="69" t="s">
        <v>32575</v>
      </c>
      <c r="Q1192" s="69" t="s">
        <v>23161</v>
      </c>
      <c r="R1192" s="69" t="s">
        <v>32077</v>
      </c>
      <c r="T1192" s="69" t="s">
        <v>23458</v>
      </c>
      <c r="Y1192" s="69" t="s">
        <v>32526</v>
      </c>
      <c r="Z1192" s="69" t="s">
        <v>32527</v>
      </c>
      <c r="AA1192" s="69" t="s">
        <v>2203</v>
      </c>
      <c r="AB1192" s="69" t="s">
        <v>32576</v>
      </c>
      <c r="AC1192" s="69" t="s">
        <v>32577</v>
      </c>
      <c r="AD1192" s="69" t="s">
        <v>2341</v>
      </c>
    </row>
    <row r="1193" spans="1:46" x14ac:dyDescent="0.25">
      <c r="A1193" s="93" t="s">
        <v>32578</v>
      </c>
      <c r="B1193" s="93" t="s">
        <v>32579</v>
      </c>
      <c r="E1193" s="69">
        <v>0</v>
      </c>
      <c r="F1193" s="69" t="s">
        <v>22927</v>
      </c>
      <c r="G1193" s="69" t="s">
        <v>32580</v>
      </c>
      <c r="H1193" s="69" t="s">
        <v>32581</v>
      </c>
      <c r="I1193" s="69">
        <v>1</v>
      </c>
      <c r="J1193" s="69" t="s">
        <v>22930</v>
      </c>
      <c r="K1193" s="69" t="s">
        <v>22931</v>
      </c>
      <c r="L1193" s="69" t="s">
        <v>24789</v>
      </c>
      <c r="M1193" s="69" t="s">
        <v>24790</v>
      </c>
      <c r="N1193" s="69" t="s">
        <v>21</v>
      </c>
      <c r="O1193" s="69" t="s">
        <v>32062</v>
      </c>
      <c r="P1193" s="69" t="s">
        <v>32582</v>
      </c>
      <c r="Q1193" s="69" t="s">
        <v>23161</v>
      </c>
      <c r="R1193" s="69" t="s">
        <v>32351</v>
      </c>
      <c r="T1193" s="69" t="s">
        <v>23458</v>
      </c>
      <c r="Y1193" s="69" t="s">
        <v>32526</v>
      </c>
      <c r="Z1193" s="69" t="s">
        <v>32527</v>
      </c>
      <c r="AA1193" s="69" t="s">
        <v>2333</v>
      </c>
      <c r="AB1193" s="69" t="s">
        <v>32583</v>
      </c>
      <c r="AC1193" s="69" t="s">
        <v>32584</v>
      </c>
      <c r="AD1193" s="69" t="s">
        <v>32354</v>
      </c>
    </row>
    <row r="1194" spans="1:46" x14ac:dyDescent="0.25">
      <c r="A1194" s="93" t="s">
        <v>32585</v>
      </c>
      <c r="B1194" s="93" t="s">
        <v>32586</v>
      </c>
      <c r="E1194" s="69">
        <v>0</v>
      </c>
      <c r="F1194" s="69" t="s">
        <v>22927</v>
      </c>
      <c r="G1194" s="69" t="s">
        <v>32587</v>
      </c>
      <c r="H1194" s="69" t="s">
        <v>32588</v>
      </c>
      <c r="I1194" s="69">
        <v>1</v>
      </c>
      <c r="J1194" s="69" t="s">
        <v>22930</v>
      </c>
      <c r="K1194" s="69" t="s">
        <v>22931</v>
      </c>
      <c r="L1194" s="69" t="s">
        <v>24789</v>
      </c>
      <c r="M1194" s="69" t="s">
        <v>24790</v>
      </c>
      <c r="N1194" s="69" t="s">
        <v>21</v>
      </c>
      <c r="O1194" s="69" t="s">
        <v>32062</v>
      </c>
      <c r="P1194" s="69" t="s">
        <v>32582</v>
      </c>
      <c r="Q1194" s="69" t="s">
        <v>23161</v>
      </c>
      <c r="R1194" s="69" t="s">
        <v>32351</v>
      </c>
      <c r="T1194" s="69" t="s">
        <v>23458</v>
      </c>
      <c r="Y1194" s="69" t="s">
        <v>32526</v>
      </c>
      <c r="Z1194" s="69" t="s">
        <v>32527</v>
      </c>
      <c r="AA1194" s="69" t="s">
        <v>2333</v>
      </c>
      <c r="AB1194" s="69" t="s">
        <v>32589</v>
      </c>
      <c r="AC1194" s="69" t="s">
        <v>32584</v>
      </c>
      <c r="AD1194" s="69" t="s">
        <v>32354</v>
      </c>
    </row>
    <row r="1195" spans="1:46" x14ac:dyDescent="0.25">
      <c r="A1195" s="93" t="s">
        <v>32590</v>
      </c>
      <c r="B1195" s="93" t="s">
        <v>32591</v>
      </c>
      <c r="C1195" s="69" t="s">
        <v>32542</v>
      </c>
      <c r="D1195" s="69" t="s">
        <v>32543</v>
      </c>
      <c r="E1195" s="69">
        <v>387</v>
      </c>
      <c r="F1195" s="69" t="s">
        <v>22927</v>
      </c>
      <c r="G1195" s="69" t="s">
        <v>32592</v>
      </c>
      <c r="H1195" s="69" t="s">
        <v>32593</v>
      </c>
      <c r="I1195" s="69">
        <v>1</v>
      </c>
      <c r="J1195" s="69" t="s">
        <v>22930</v>
      </c>
      <c r="K1195" s="69" t="s">
        <v>22931</v>
      </c>
      <c r="L1195" s="69" t="s">
        <v>24789</v>
      </c>
      <c r="M1195" s="69" t="s">
        <v>24790</v>
      </c>
      <c r="N1195" s="69" t="s">
        <v>21</v>
      </c>
      <c r="O1195" s="69" t="s">
        <v>32062</v>
      </c>
      <c r="P1195" s="69" t="s">
        <v>32063</v>
      </c>
      <c r="S1195" s="69" t="s">
        <v>25482</v>
      </c>
      <c r="T1195" s="69" t="s">
        <v>23458</v>
      </c>
      <c r="Y1195" s="69" t="s">
        <v>32526</v>
      </c>
      <c r="Z1195" s="69" t="s">
        <v>32527</v>
      </c>
      <c r="AA1195" s="69" t="s">
        <v>2203</v>
      </c>
      <c r="AB1195" s="69" t="s">
        <v>32594</v>
      </c>
      <c r="AC1195" s="69" t="s">
        <v>32595</v>
      </c>
      <c r="AD1195" s="69" t="s">
        <v>32596</v>
      </c>
    </row>
    <row r="1196" spans="1:46" x14ac:dyDescent="0.25">
      <c r="A1196" s="93" t="s">
        <v>32597</v>
      </c>
      <c r="B1196" s="93" t="s">
        <v>32598</v>
      </c>
      <c r="C1196" s="69" t="s">
        <v>32542</v>
      </c>
      <c r="D1196" s="69" t="s">
        <v>32543</v>
      </c>
      <c r="E1196" s="69">
        <v>458</v>
      </c>
      <c r="F1196" s="69" t="s">
        <v>22927</v>
      </c>
      <c r="G1196" s="69" t="s">
        <v>32599</v>
      </c>
      <c r="H1196" s="69" t="s">
        <v>32600</v>
      </c>
      <c r="I1196" s="69">
        <v>1</v>
      </c>
      <c r="J1196" s="69" t="s">
        <v>22930</v>
      </c>
      <c r="K1196" s="69" t="s">
        <v>22931</v>
      </c>
      <c r="L1196" s="69" t="s">
        <v>24789</v>
      </c>
      <c r="M1196" s="69" t="s">
        <v>24790</v>
      </c>
      <c r="N1196" s="69" t="s">
        <v>21</v>
      </c>
      <c r="O1196" s="69" t="s">
        <v>32062</v>
      </c>
      <c r="P1196" s="69" t="s">
        <v>32063</v>
      </c>
      <c r="S1196" s="69" t="s">
        <v>25482</v>
      </c>
      <c r="T1196" s="69" t="s">
        <v>23458</v>
      </c>
      <c r="Y1196" s="69" t="s">
        <v>32526</v>
      </c>
      <c r="Z1196" s="69" t="s">
        <v>32527</v>
      </c>
      <c r="AA1196" s="69" t="s">
        <v>2203</v>
      </c>
      <c r="AB1196" s="69" t="s">
        <v>32601</v>
      </c>
      <c r="AC1196" s="69" t="s">
        <v>32595</v>
      </c>
      <c r="AD1196" s="69" t="s">
        <v>32596</v>
      </c>
    </row>
    <row r="1197" spans="1:46" x14ac:dyDescent="0.25">
      <c r="A1197" s="93" t="s">
        <v>32602</v>
      </c>
      <c r="B1197" s="93" t="s">
        <v>32603</v>
      </c>
      <c r="C1197" s="69" t="s">
        <v>32604</v>
      </c>
      <c r="D1197" s="69" t="s">
        <v>32605</v>
      </c>
      <c r="E1197" s="69">
        <v>494</v>
      </c>
      <c r="F1197" s="69" t="s">
        <v>22927</v>
      </c>
      <c r="G1197" s="69" t="s">
        <v>32606</v>
      </c>
      <c r="H1197" s="69" t="s">
        <v>32607</v>
      </c>
      <c r="I1197" s="69">
        <v>1</v>
      </c>
      <c r="J1197" s="69" t="s">
        <v>22930</v>
      </c>
      <c r="K1197" s="69" t="s">
        <v>22931</v>
      </c>
      <c r="L1197" s="69" t="s">
        <v>24789</v>
      </c>
      <c r="M1197" s="69" t="s">
        <v>24790</v>
      </c>
      <c r="N1197" s="69" t="s">
        <v>21</v>
      </c>
      <c r="O1197" s="69" t="s">
        <v>32062</v>
      </c>
      <c r="P1197" s="69" t="s">
        <v>32608</v>
      </c>
      <c r="Q1197" s="69" t="s">
        <v>23161</v>
      </c>
      <c r="R1197" s="69" t="s">
        <v>32525</v>
      </c>
      <c r="T1197" s="69" t="s">
        <v>23458</v>
      </c>
      <c r="Y1197" s="69" t="s">
        <v>32526</v>
      </c>
      <c r="Z1197" s="69" t="s">
        <v>32527</v>
      </c>
      <c r="AA1197" s="69" t="s">
        <v>2260</v>
      </c>
      <c r="AB1197" s="69" t="s">
        <v>32609</v>
      </c>
      <c r="AC1197" s="69" t="s">
        <v>32529</v>
      </c>
      <c r="AD1197" s="69" t="s">
        <v>32610</v>
      </c>
    </row>
    <row r="1198" spans="1:46" x14ac:dyDescent="0.25">
      <c r="A1198" s="93" t="s">
        <v>32611</v>
      </c>
      <c r="B1198" s="93" t="s">
        <v>32612</v>
      </c>
      <c r="C1198" s="69" t="s">
        <v>32613</v>
      </c>
      <c r="D1198" s="69" t="s">
        <v>32614</v>
      </c>
      <c r="E1198" s="69">
        <v>598</v>
      </c>
      <c r="F1198" s="69" t="s">
        <v>22927</v>
      </c>
      <c r="G1198" s="69" t="s">
        <v>32615</v>
      </c>
      <c r="H1198" s="69" t="s">
        <v>32616</v>
      </c>
      <c r="I1198" s="69">
        <v>1</v>
      </c>
      <c r="J1198" s="69" t="s">
        <v>22930</v>
      </c>
      <c r="K1198" s="69" t="s">
        <v>22931</v>
      </c>
      <c r="L1198" s="69" t="s">
        <v>24789</v>
      </c>
      <c r="M1198" s="69" t="s">
        <v>24790</v>
      </c>
      <c r="N1198" s="69" t="s">
        <v>21</v>
      </c>
      <c r="O1198" s="69" t="s">
        <v>32062</v>
      </c>
      <c r="P1198" s="69" t="s">
        <v>32617</v>
      </c>
      <c r="Q1198" s="69" t="s">
        <v>23161</v>
      </c>
      <c r="S1198" s="69" t="s">
        <v>23387</v>
      </c>
      <c r="T1198" s="69" t="s">
        <v>23458</v>
      </c>
      <c r="Y1198" s="69" t="s">
        <v>32526</v>
      </c>
      <c r="Z1198" s="69" t="s">
        <v>32527</v>
      </c>
      <c r="AA1198" s="69" t="s">
        <v>2260</v>
      </c>
      <c r="AD1198" s="69" t="s">
        <v>32610</v>
      </c>
    </row>
    <row r="1199" spans="1:46" x14ac:dyDescent="0.25">
      <c r="A1199" s="93" t="s">
        <v>32618</v>
      </c>
      <c r="B1199" s="93" t="s">
        <v>32619</v>
      </c>
      <c r="E1199" s="69">
        <v>367</v>
      </c>
      <c r="F1199" s="69" t="s">
        <v>22927</v>
      </c>
      <c r="G1199" s="69" t="s">
        <v>32620</v>
      </c>
      <c r="H1199" s="69" t="s">
        <v>32621</v>
      </c>
      <c r="I1199" s="69">
        <v>1</v>
      </c>
      <c r="J1199" s="69" t="s">
        <v>22930</v>
      </c>
      <c r="K1199" s="69" t="s">
        <v>22931</v>
      </c>
      <c r="L1199" s="69" t="s">
        <v>24789</v>
      </c>
      <c r="M1199" s="69" t="s">
        <v>24790</v>
      </c>
      <c r="N1199" s="69" t="s">
        <v>21</v>
      </c>
      <c r="O1199" s="69" t="s">
        <v>32062</v>
      </c>
      <c r="P1199" s="69" t="s">
        <v>32622</v>
      </c>
      <c r="Q1199" s="69" t="s">
        <v>24768</v>
      </c>
      <c r="S1199" s="69" t="s">
        <v>23387</v>
      </c>
      <c r="T1199" s="69" t="s">
        <v>23458</v>
      </c>
      <c r="Y1199" s="69" t="s">
        <v>32526</v>
      </c>
      <c r="Z1199" s="69" t="s">
        <v>32527</v>
      </c>
      <c r="AA1199" s="69" t="s">
        <v>2162</v>
      </c>
      <c r="AC1199" s="69" t="s">
        <v>32623</v>
      </c>
      <c r="AD1199" s="69" t="s">
        <v>32624</v>
      </c>
    </row>
    <row r="1200" spans="1:46" x14ac:dyDescent="0.25">
      <c r="A1200" s="93" t="s">
        <v>32625</v>
      </c>
      <c r="B1200" s="93" t="s">
        <v>32626</v>
      </c>
      <c r="E1200" s="69">
        <v>397.5</v>
      </c>
      <c r="F1200" s="69" t="s">
        <v>22927</v>
      </c>
      <c r="G1200" s="69" t="s">
        <v>32627</v>
      </c>
      <c r="H1200" s="69" t="s">
        <v>32628</v>
      </c>
      <c r="I1200" s="69">
        <v>1</v>
      </c>
      <c r="J1200" s="69" t="s">
        <v>22930</v>
      </c>
      <c r="K1200" s="69" t="s">
        <v>22931</v>
      </c>
      <c r="L1200" s="69" t="s">
        <v>24789</v>
      </c>
      <c r="M1200" s="69" t="s">
        <v>24790</v>
      </c>
      <c r="N1200" s="69" t="s">
        <v>21</v>
      </c>
      <c r="O1200" s="69" t="s">
        <v>32062</v>
      </c>
      <c r="P1200" s="69" t="s">
        <v>32622</v>
      </c>
      <c r="Q1200" s="69" t="s">
        <v>24768</v>
      </c>
      <c r="S1200" s="69" t="s">
        <v>25482</v>
      </c>
      <c r="T1200" s="69" t="s">
        <v>23458</v>
      </c>
      <c r="Y1200" s="69" t="s">
        <v>32526</v>
      </c>
      <c r="Z1200" s="69" t="s">
        <v>32527</v>
      </c>
      <c r="AA1200" s="69" t="s">
        <v>2162</v>
      </c>
      <c r="AC1200" s="69" t="s">
        <v>32623</v>
      </c>
      <c r="AD1200" s="69" t="s">
        <v>32624</v>
      </c>
    </row>
    <row r="1201" spans="1:48" x14ac:dyDescent="0.25">
      <c r="A1201" s="93" t="s">
        <v>32629</v>
      </c>
      <c r="B1201" s="93" t="s">
        <v>32630</v>
      </c>
      <c r="E1201" s="69">
        <v>207</v>
      </c>
      <c r="F1201" s="69" t="s">
        <v>22927</v>
      </c>
      <c r="G1201" s="69" t="s">
        <v>32631</v>
      </c>
      <c r="H1201" s="69" t="s">
        <v>32632</v>
      </c>
      <c r="I1201" s="69">
        <v>1</v>
      </c>
      <c r="J1201" s="69" t="s">
        <v>22930</v>
      </c>
      <c r="K1201" s="69" t="s">
        <v>22931</v>
      </c>
      <c r="L1201" s="69" t="s">
        <v>24789</v>
      </c>
      <c r="M1201" s="69" t="s">
        <v>24790</v>
      </c>
      <c r="N1201" s="69" t="s">
        <v>21</v>
      </c>
      <c r="O1201" s="69" t="s">
        <v>32062</v>
      </c>
      <c r="P1201" s="69" t="s">
        <v>32633</v>
      </c>
      <c r="Q1201" s="69" t="s">
        <v>23161</v>
      </c>
      <c r="R1201" s="69" t="s">
        <v>2357</v>
      </c>
      <c r="T1201" s="69" t="s">
        <v>23458</v>
      </c>
      <c r="Y1201" s="69" t="s">
        <v>32526</v>
      </c>
      <c r="Z1201" s="69" t="s">
        <v>32527</v>
      </c>
      <c r="AA1201" s="69" t="s">
        <v>2162</v>
      </c>
      <c r="AB1201" s="69" t="s">
        <v>32634</v>
      </c>
      <c r="AC1201" s="69" t="s">
        <v>32635</v>
      </c>
      <c r="AD1201" s="69" t="s">
        <v>2342</v>
      </c>
      <c r="AV1201" s="69" t="s">
        <v>2163</v>
      </c>
    </row>
    <row r="1202" spans="1:48" x14ac:dyDescent="0.25">
      <c r="A1202" s="93" t="s">
        <v>32636</v>
      </c>
      <c r="B1202" s="93" t="s">
        <v>32637</v>
      </c>
      <c r="E1202" s="69">
        <v>345</v>
      </c>
      <c r="F1202" s="69" t="s">
        <v>22927</v>
      </c>
      <c r="G1202" s="69" t="s">
        <v>32638</v>
      </c>
      <c r="H1202" s="69" t="s">
        <v>32639</v>
      </c>
      <c r="I1202" s="69">
        <v>1</v>
      </c>
      <c r="J1202" s="69" t="s">
        <v>22930</v>
      </c>
      <c r="K1202" s="69" t="s">
        <v>22931</v>
      </c>
      <c r="L1202" s="69" t="s">
        <v>24789</v>
      </c>
      <c r="M1202" s="69" t="s">
        <v>24790</v>
      </c>
      <c r="N1202" s="69" t="s">
        <v>21</v>
      </c>
      <c r="O1202" s="69" t="s">
        <v>32062</v>
      </c>
      <c r="P1202" s="69" t="s">
        <v>32432</v>
      </c>
      <c r="Q1202" s="69" t="s">
        <v>23161</v>
      </c>
      <c r="R1202" s="69" t="s">
        <v>2357</v>
      </c>
      <c r="S1202" s="69" t="s">
        <v>25482</v>
      </c>
      <c r="T1202" s="69" t="s">
        <v>23458</v>
      </c>
      <c r="Y1202" s="69" t="s">
        <v>32526</v>
      </c>
      <c r="Z1202" s="69" t="s">
        <v>32527</v>
      </c>
      <c r="AA1202" s="69" t="s">
        <v>2185</v>
      </c>
      <c r="AB1202" s="69" t="s">
        <v>32640</v>
      </c>
      <c r="AC1202" s="69" t="s">
        <v>32641</v>
      </c>
      <c r="AD1202" s="69" t="s">
        <v>2342</v>
      </c>
    </row>
    <row r="1203" spans="1:48" x14ac:dyDescent="0.25">
      <c r="A1203" s="93" t="s">
        <v>32642</v>
      </c>
      <c r="B1203" s="93" t="s">
        <v>32643</v>
      </c>
      <c r="C1203" s="69" t="s">
        <v>32644</v>
      </c>
      <c r="D1203" s="69" t="s">
        <v>32645</v>
      </c>
      <c r="E1203" s="69">
        <v>221</v>
      </c>
      <c r="F1203" s="69" t="s">
        <v>22927</v>
      </c>
      <c r="G1203" s="69" t="s">
        <v>32646</v>
      </c>
      <c r="H1203" s="69" t="s">
        <v>32647</v>
      </c>
      <c r="I1203" s="69">
        <v>1</v>
      </c>
      <c r="J1203" s="69" t="s">
        <v>22930</v>
      </c>
      <c r="K1203" s="69" t="s">
        <v>22931</v>
      </c>
      <c r="L1203" s="69" t="s">
        <v>24789</v>
      </c>
      <c r="M1203" s="69" t="s">
        <v>24790</v>
      </c>
      <c r="N1203" s="69" t="s">
        <v>21</v>
      </c>
      <c r="O1203" s="69" t="s">
        <v>32062</v>
      </c>
      <c r="P1203" s="69" t="s">
        <v>32633</v>
      </c>
      <c r="R1203" s="69" t="s">
        <v>2357</v>
      </c>
      <c r="S1203" s="69" t="s">
        <v>25482</v>
      </c>
      <c r="T1203" s="69" t="s">
        <v>23458</v>
      </c>
      <c r="Y1203" s="69" t="s">
        <v>32526</v>
      </c>
      <c r="Z1203" s="69" t="s">
        <v>32527</v>
      </c>
      <c r="AA1203" s="69" t="s">
        <v>2162</v>
      </c>
      <c r="AB1203" s="69" t="s">
        <v>32648</v>
      </c>
      <c r="AC1203" s="69" t="s">
        <v>32649</v>
      </c>
      <c r="AD1203" s="69" t="s">
        <v>2342</v>
      </c>
      <c r="AV1203" s="69" t="s">
        <v>2163</v>
      </c>
    </row>
    <row r="1204" spans="1:48" x14ac:dyDescent="0.25">
      <c r="A1204" s="93" t="s">
        <v>32650</v>
      </c>
      <c r="B1204" s="93" t="s">
        <v>32651</v>
      </c>
      <c r="E1204" s="69">
        <v>167</v>
      </c>
      <c r="F1204" s="69" t="s">
        <v>22927</v>
      </c>
      <c r="G1204" s="69" t="s">
        <v>32652</v>
      </c>
      <c r="H1204" s="69" t="s">
        <v>32653</v>
      </c>
      <c r="I1204" s="69">
        <v>1</v>
      </c>
      <c r="J1204" s="69" t="s">
        <v>22930</v>
      </c>
      <c r="K1204" s="69" t="s">
        <v>22931</v>
      </c>
      <c r="L1204" s="69" t="s">
        <v>24789</v>
      </c>
      <c r="M1204" s="69" t="s">
        <v>24790</v>
      </c>
      <c r="N1204" s="69" t="s">
        <v>21</v>
      </c>
      <c r="O1204" s="69" t="s">
        <v>32062</v>
      </c>
      <c r="P1204" s="69" t="s">
        <v>32633</v>
      </c>
      <c r="Q1204" s="69" t="s">
        <v>23161</v>
      </c>
      <c r="R1204" s="69" t="s">
        <v>2357</v>
      </c>
      <c r="S1204" s="69" t="s">
        <v>23387</v>
      </c>
      <c r="T1204" s="69" t="s">
        <v>23458</v>
      </c>
      <c r="Y1204" s="69" t="s">
        <v>32526</v>
      </c>
      <c r="Z1204" s="69" t="s">
        <v>32527</v>
      </c>
      <c r="AA1204" s="69" t="s">
        <v>2162</v>
      </c>
      <c r="AB1204" s="69" t="s">
        <v>32654</v>
      </c>
      <c r="AC1204" s="69" t="s">
        <v>32655</v>
      </c>
      <c r="AD1204" s="69" t="s">
        <v>2342</v>
      </c>
    </row>
    <row r="1205" spans="1:48" x14ac:dyDescent="0.25">
      <c r="A1205" s="93" t="s">
        <v>32656</v>
      </c>
      <c r="B1205" s="93" t="s">
        <v>32657</v>
      </c>
      <c r="E1205" s="69">
        <v>254</v>
      </c>
      <c r="F1205" s="69" t="s">
        <v>22927</v>
      </c>
      <c r="G1205" s="69" t="s">
        <v>32658</v>
      </c>
      <c r="H1205" s="69" t="s">
        <v>32659</v>
      </c>
      <c r="I1205" s="69">
        <v>1</v>
      </c>
      <c r="J1205" s="69" t="s">
        <v>22930</v>
      </c>
      <c r="K1205" s="69" t="s">
        <v>22931</v>
      </c>
      <c r="L1205" s="69" t="s">
        <v>24789</v>
      </c>
      <c r="M1205" s="69" t="s">
        <v>24790</v>
      </c>
      <c r="N1205" s="69" t="s">
        <v>21</v>
      </c>
      <c r="O1205" s="69" t="s">
        <v>32062</v>
      </c>
      <c r="Y1205" s="69" t="s">
        <v>32526</v>
      </c>
      <c r="Z1205" s="69" t="s">
        <v>32527</v>
      </c>
      <c r="AA1205" s="69" t="s">
        <v>2203</v>
      </c>
      <c r="AD1205" s="69" t="s">
        <v>32660</v>
      </c>
      <c r="AF1205" s="69" t="s">
        <v>2163</v>
      </c>
    </row>
    <row r="1206" spans="1:48" x14ac:dyDescent="0.25">
      <c r="A1206" s="93" t="s">
        <v>32661</v>
      </c>
      <c r="B1206" s="93" t="s">
        <v>32662</v>
      </c>
      <c r="E1206" s="69">
        <v>0</v>
      </c>
      <c r="F1206" s="69" t="s">
        <v>22927</v>
      </c>
      <c r="G1206" s="69" t="s">
        <v>32663</v>
      </c>
      <c r="H1206" s="69" t="s">
        <v>32664</v>
      </c>
      <c r="I1206" s="69">
        <v>1</v>
      </c>
      <c r="J1206" s="69" t="s">
        <v>22930</v>
      </c>
      <c r="K1206" s="69" t="s">
        <v>22931</v>
      </c>
      <c r="L1206" s="69" t="s">
        <v>24789</v>
      </c>
      <c r="M1206" s="69" t="s">
        <v>24790</v>
      </c>
      <c r="N1206" s="69" t="s">
        <v>21</v>
      </c>
      <c r="O1206" s="69" t="s">
        <v>32062</v>
      </c>
      <c r="S1206" s="69" t="s">
        <v>32665</v>
      </c>
      <c r="T1206" s="69" t="s">
        <v>23525</v>
      </c>
      <c r="Y1206" s="69" t="s">
        <v>32078</v>
      </c>
      <c r="Z1206" s="69" t="s">
        <v>32079</v>
      </c>
      <c r="AA1206" s="69" t="s">
        <v>2162</v>
      </c>
      <c r="AD1206" s="69" t="s">
        <v>23018</v>
      </c>
    </row>
    <row r="1207" spans="1:48" x14ac:dyDescent="0.25">
      <c r="A1207" s="93" t="s">
        <v>32666</v>
      </c>
      <c r="B1207" s="93" t="s">
        <v>32667</v>
      </c>
      <c r="E1207" s="69">
        <v>370</v>
      </c>
      <c r="F1207" s="69" t="s">
        <v>22927</v>
      </c>
      <c r="G1207" s="69" t="s">
        <v>32668</v>
      </c>
      <c r="H1207" s="69" t="s">
        <v>32669</v>
      </c>
      <c r="I1207" s="69">
        <v>1</v>
      </c>
      <c r="J1207" s="69" t="s">
        <v>22930</v>
      </c>
      <c r="K1207" s="69" t="s">
        <v>22931</v>
      </c>
      <c r="L1207" s="69" t="s">
        <v>24789</v>
      </c>
      <c r="M1207" s="69" t="s">
        <v>24790</v>
      </c>
      <c r="N1207" s="69" t="s">
        <v>21</v>
      </c>
      <c r="O1207" s="69" t="s">
        <v>32062</v>
      </c>
      <c r="S1207" s="69" t="s">
        <v>32665</v>
      </c>
      <c r="T1207" s="69" t="s">
        <v>23525</v>
      </c>
      <c r="Y1207" s="69" t="s">
        <v>32078</v>
      </c>
      <c r="Z1207" s="69" t="s">
        <v>32079</v>
      </c>
      <c r="AA1207" s="69" t="s">
        <v>2162</v>
      </c>
      <c r="AD1207" s="69" t="s">
        <v>23018</v>
      </c>
    </row>
    <row r="1208" spans="1:48" x14ac:dyDescent="0.25">
      <c r="A1208" s="93" t="s">
        <v>32670</v>
      </c>
      <c r="B1208" s="93" t="s">
        <v>32671</v>
      </c>
      <c r="E1208" s="69">
        <v>0</v>
      </c>
      <c r="F1208" s="69" t="s">
        <v>22927</v>
      </c>
      <c r="G1208" s="69" t="s">
        <v>32672</v>
      </c>
      <c r="H1208" s="69" t="s">
        <v>32673</v>
      </c>
      <c r="I1208" s="69">
        <v>1</v>
      </c>
      <c r="J1208" s="69" t="s">
        <v>22930</v>
      </c>
      <c r="K1208" s="69" t="s">
        <v>22931</v>
      </c>
      <c r="L1208" s="69" t="s">
        <v>24789</v>
      </c>
      <c r="M1208" s="69" t="s">
        <v>24790</v>
      </c>
      <c r="N1208" s="69" t="s">
        <v>21</v>
      </c>
      <c r="O1208" s="69" t="s">
        <v>32062</v>
      </c>
      <c r="S1208" s="69" t="s">
        <v>32665</v>
      </c>
      <c r="T1208" s="69" t="s">
        <v>23525</v>
      </c>
      <c r="Y1208" s="69" t="s">
        <v>32078</v>
      </c>
      <c r="Z1208" s="69" t="s">
        <v>32079</v>
      </c>
      <c r="AA1208" s="69" t="s">
        <v>2162</v>
      </c>
      <c r="AD1208" s="69" t="s">
        <v>23018</v>
      </c>
    </row>
    <row r="1209" spans="1:48" x14ac:dyDescent="0.25">
      <c r="A1209" s="93" t="s">
        <v>32674</v>
      </c>
      <c r="B1209" s="93" t="s">
        <v>32675</v>
      </c>
      <c r="E1209" s="69">
        <v>420</v>
      </c>
      <c r="F1209" s="69" t="s">
        <v>22927</v>
      </c>
      <c r="G1209" s="69" t="s">
        <v>32676</v>
      </c>
      <c r="H1209" s="69" t="s">
        <v>32677</v>
      </c>
      <c r="I1209" s="69">
        <v>1</v>
      </c>
      <c r="J1209" s="69" t="s">
        <v>22930</v>
      </c>
      <c r="K1209" s="69" t="s">
        <v>22931</v>
      </c>
      <c r="L1209" s="69" t="s">
        <v>24789</v>
      </c>
      <c r="M1209" s="69" t="s">
        <v>24790</v>
      </c>
      <c r="N1209" s="69" t="s">
        <v>21</v>
      </c>
      <c r="O1209" s="69" t="s">
        <v>32062</v>
      </c>
      <c r="S1209" s="69" t="s">
        <v>32665</v>
      </c>
      <c r="T1209" s="69" t="s">
        <v>23525</v>
      </c>
      <c r="Y1209" s="69" t="s">
        <v>32078</v>
      </c>
      <c r="Z1209" s="69" t="s">
        <v>32079</v>
      </c>
      <c r="AA1209" s="69" t="s">
        <v>2162</v>
      </c>
      <c r="AD1209" s="69" t="s">
        <v>23018</v>
      </c>
    </row>
    <row r="1210" spans="1:48" x14ac:dyDescent="0.25">
      <c r="A1210" s="93" t="s">
        <v>32678</v>
      </c>
      <c r="B1210" s="93" t="s">
        <v>32679</v>
      </c>
      <c r="E1210" s="69">
        <v>0</v>
      </c>
      <c r="F1210" s="69" t="s">
        <v>22927</v>
      </c>
      <c r="G1210" s="69" t="s">
        <v>32680</v>
      </c>
      <c r="H1210" s="69" t="s">
        <v>32681</v>
      </c>
      <c r="I1210" s="69">
        <v>1</v>
      </c>
      <c r="J1210" s="69" t="s">
        <v>22930</v>
      </c>
      <c r="K1210" s="69" t="s">
        <v>22931</v>
      </c>
      <c r="L1210" s="69" t="s">
        <v>24789</v>
      </c>
      <c r="M1210" s="69" t="s">
        <v>24790</v>
      </c>
      <c r="N1210" s="69" t="s">
        <v>21</v>
      </c>
      <c r="O1210" s="69" t="s">
        <v>32062</v>
      </c>
      <c r="S1210" s="69" t="s">
        <v>32665</v>
      </c>
      <c r="T1210" s="69" t="s">
        <v>23525</v>
      </c>
      <c r="Y1210" s="69" t="s">
        <v>32078</v>
      </c>
      <c r="Z1210" s="69" t="s">
        <v>32079</v>
      </c>
      <c r="AA1210" s="69" t="s">
        <v>2162</v>
      </c>
      <c r="AD1210" s="69" t="s">
        <v>23018</v>
      </c>
    </row>
    <row r="1211" spans="1:48" x14ac:dyDescent="0.25">
      <c r="A1211" s="93" t="s">
        <v>32682</v>
      </c>
      <c r="B1211" s="93" t="s">
        <v>32683</v>
      </c>
      <c r="E1211" s="69">
        <v>390</v>
      </c>
      <c r="F1211" s="69" t="s">
        <v>22927</v>
      </c>
      <c r="G1211" s="69" t="s">
        <v>32684</v>
      </c>
      <c r="H1211" s="69" t="s">
        <v>32685</v>
      </c>
      <c r="I1211" s="69">
        <v>1</v>
      </c>
      <c r="J1211" s="69" t="s">
        <v>22930</v>
      </c>
      <c r="K1211" s="69" t="s">
        <v>22931</v>
      </c>
      <c r="L1211" s="69" t="s">
        <v>24789</v>
      </c>
      <c r="M1211" s="69" t="s">
        <v>24790</v>
      </c>
      <c r="N1211" s="69" t="s">
        <v>21</v>
      </c>
      <c r="O1211" s="69" t="s">
        <v>32062</v>
      </c>
      <c r="S1211" s="69" t="s">
        <v>32665</v>
      </c>
      <c r="T1211" s="69" t="s">
        <v>23525</v>
      </c>
      <c r="Y1211" s="69" t="s">
        <v>32078</v>
      </c>
      <c r="Z1211" s="69" t="s">
        <v>32079</v>
      </c>
      <c r="AA1211" s="69" t="s">
        <v>2162</v>
      </c>
      <c r="AD1211" s="69" t="s">
        <v>23018</v>
      </c>
    </row>
    <row r="1212" spans="1:48" x14ac:dyDescent="0.25">
      <c r="A1212" s="93" t="s">
        <v>32686</v>
      </c>
      <c r="B1212" s="93" t="s">
        <v>32687</v>
      </c>
      <c r="E1212" s="69">
        <v>142.5</v>
      </c>
      <c r="F1212" s="69" t="s">
        <v>22927</v>
      </c>
      <c r="G1212" s="69" t="s">
        <v>32688</v>
      </c>
      <c r="H1212" s="69" t="s">
        <v>32689</v>
      </c>
      <c r="I1212" s="69">
        <v>1</v>
      </c>
      <c r="J1212" s="69" t="s">
        <v>22930</v>
      </c>
      <c r="K1212" s="69" t="s">
        <v>22931</v>
      </c>
      <c r="L1212" s="69" t="s">
        <v>24789</v>
      </c>
      <c r="M1212" s="69" t="s">
        <v>24790</v>
      </c>
      <c r="N1212" s="69" t="s">
        <v>21</v>
      </c>
      <c r="O1212" s="69" t="s">
        <v>32062</v>
      </c>
      <c r="P1212" s="69" t="s">
        <v>32690</v>
      </c>
      <c r="Q1212" s="69" t="s">
        <v>23161</v>
      </c>
      <c r="S1212" s="69" t="s">
        <v>23247</v>
      </c>
      <c r="T1212" s="69" t="s">
        <v>23350</v>
      </c>
      <c r="U1212" s="69" t="s">
        <v>32691</v>
      </c>
      <c r="V1212" s="69" t="s">
        <v>23865</v>
      </c>
      <c r="W1212" s="69" t="s">
        <v>23661</v>
      </c>
      <c r="X1212" s="69" t="s">
        <v>32692</v>
      </c>
      <c r="Y1212" s="69" t="s">
        <v>32693</v>
      </c>
      <c r="Z1212" s="69" t="s">
        <v>32694</v>
      </c>
      <c r="AA1212" s="69" t="s">
        <v>2162</v>
      </c>
      <c r="AD1212" s="69" t="s">
        <v>2357</v>
      </c>
    </row>
    <row r="1213" spans="1:48" x14ac:dyDescent="0.25">
      <c r="A1213" s="93" t="s">
        <v>32695</v>
      </c>
      <c r="B1213" s="93" t="s">
        <v>32696</v>
      </c>
      <c r="E1213" s="69">
        <v>0</v>
      </c>
      <c r="F1213" s="69" t="s">
        <v>22927</v>
      </c>
      <c r="G1213" s="69" t="s">
        <v>32697</v>
      </c>
      <c r="H1213" s="69" t="s">
        <v>32698</v>
      </c>
      <c r="I1213" s="69">
        <v>1</v>
      </c>
      <c r="J1213" s="69" t="s">
        <v>22930</v>
      </c>
      <c r="K1213" s="69" t="s">
        <v>22931</v>
      </c>
      <c r="L1213" s="69" t="s">
        <v>479</v>
      </c>
      <c r="M1213" s="69" t="s">
        <v>23139</v>
      </c>
      <c r="N1213" s="69" t="s">
        <v>2220</v>
      </c>
      <c r="O1213" s="69" t="s">
        <v>29506</v>
      </c>
      <c r="P1213" s="69" t="s">
        <v>32699</v>
      </c>
      <c r="S1213" s="69" t="s">
        <v>25482</v>
      </c>
      <c r="T1213" s="69" t="s">
        <v>23458</v>
      </c>
      <c r="U1213" s="69" t="s">
        <v>27643</v>
      </c>
      <c r="V1213" s="69" t="s">
        <v>23596</v>
      </c>
      <c r="W1213" s="69" t="s">
        <v>23016</v>
      </c>
      <c r="X1213" s="69" t="s">
        <v>23015</v>
      </c>
      <c r="AB1213" s="69" t="s">
        <v>32700</v>
      </c>
      <c r="AC1213" s="69" t="s">
        <v>28162</v>
      </c>
      <c r="AD1213" s="69" t="s">
        <v>32701</v>
      </c>
    </row>
    <row r="1214" spans="1:48" x14ac:dyDescent="0.25">
      <c r="A1214" s="93" t="s">
        <v>32702</v>
      </c>
      <c r="B1214" s="93" t="s">
        <v>32703</v>
      </c>
      <c r="E1214" s="69">
        <v>0</v>
      </c>
      <c r="F1214" s="69" t="s">
        <v>22927</v>
      </c>
      <c r="G1214" s="69" t="s">
        <v>32704</v>
      </c>
      <c r="H1214" s="69" t="s">
        <v>32705</v>
      </c>
      <c r="I1214" s="69">
        <v>1</v>
      </c>
      <c r="J1214" s="69" t="s">
        <v>22930</v>
      </c>
      <c r="K1214" s="69" t="s">
        <v>22931</v>
      </c>
      <c r="L1214" s="69" t="s">
        <v>479</v>
      </c>
      <c r="M1214" s="69" t="s">
        <v>23139</v>
      </c>
      <c r="N1214" s="69" t="s">
        <v>2220</v>
      </c>
      <c r="O1214" s="69" t="s">
        <v>29506</v>
      </c>
      <c r="P1214" s="69" t="s">
        <v>32699</v>
      </c>
      <c r="S1214" s="69" t="s">
        <v>26585</v>
      </c>
      <c r="T1214" s="69" t="s">
        <v>23458</v>
      </c>
      <c r="U1214" s="69" t="s">
        <v>27643</v>
      </c>
      <c r="V1214" s="69" t="s">
        <v>23596</v>
      </c>
      <c r="W1214" s="69" t="s">
        <v>23016</v>
      </c>
      <c r="X1214" s="69" t="s">
        <v>23015</v>
      </c>
      <c r="AB1214" s="69" t="s">
        <v>32706</v>
      </c>
      <c r="AC1214" s="69" t="s">
        <v>28162</v>
      </c>
      <c r="AD1214" s="69" t="s">
        <v>32701</v>
      </c>
    </row>
    <row r="1215" spans="1:48" x14ac:dyDescent="0.25">
      <c r="A1215" s="93" t="s">
        <v>32707</v>
      </c>
      <c r="B1215" s="93" t="s">
        <v>32708</v>
      </c>
      <c r="C1215" s="69" t="s">
        <v>32709</v>
      </c>
      <c r="D1215" s="69" t="s">
        <v>32710</v>
      </c>
      <c r="E1215" s="69">
        <v>0</v>
      </c>
      <c r="F1215" s="69" t="s">
        <v>22927</v>
      </c>
      <c r="G1215" s="69" t="s">
        <v>32711</v>
      </c>
      <c r="H1215" s="69" t="s">
        <v>32712</v>
      </c>
      <c r="I1215" s="69">
        <v>1</v>
      </c>
      <c r="J1215" s="69" t="s">
        <v>22930</v>
      </c>
      <c r="K1215" s="69" t="s">
        <v>22931</v>
      </c>
      <c r="L1215" s="69" t="s">
        <v>479</v>
      </c>
      <c r="M1215" s="69" t="s">
        <v>23139</v>
      </c>
      <c r="N1215" s="69" t="s">
        <v>2220</v>
      </c>
      <c r="O1215" s="69" t="s">
        <v>29506</v>
      </c>
      <c r="P1215" s="69" t="s">
        <v>32713</v>
      </c>
      <c r="Q1215" s="69" t="s">
        <v>22936</v>
      </c>
      <c r="S1215" s="69" t="s">
        <v>32714</v>
      </c>
      <c r="T1215" s="69" t="s">
        <v>23350</v>
      </c>
      <c r="U1215" s="69" t="s">
        <v>32715</v>
      </c>
      <c r="V1215" s="69" t="s">
        <v>23596</v>
      </c>
      <c r="W1215" s="69" t="s">
        <v>28540</v>
      </c>
      <c r="X1215" s="69" t="s">
        <v>23185</v>
      </c>
      <c r="AA1215" s="69" t="s">
        <v>2162</v>
      </c>
      <c r="AB1215" s="69" t="s">
        <v>32716</v>
      </c>
    </row>
    <row r="1216" spans="1:48" x14ac:dyDescent="0.25">
      <c r="A1216" s="93" t="s">
        <v>32717</v>
      </c>
      <c r="B1216" s="93" t="s">
        <v>32718</v>
      </c>
      <c r="C1216" s="69" t="s">
        <v>32719</v>
      </c>
      <c r="D1216" s="69" t="s">
        <v>32720</v>
      </c>
      <c r="E1216" s="69">
        <v>0</v>
      </c>
      <c r="F1216" s="69" t="s">
        <v>22927</v>
      </c>
      <c r="G1216" s="69" t="s">
        <v>32721</v>
      </c>
      <c r="H1216" s="69" t="s">
        <v>32722</v>
      </c>
      <c r="I1216" s="69">
        <v>1</v>
      </c>
      <c r="J1216" s="69" t="s">
        <v>22930</v>
      </c>
      <c r="K1216" s="69" t="s">
        <v>22931</v>
      </c>
      <c r="L1216" s="69" t="s">
        <v>479</v>
      </c>
      <c r="M1216" s="69" t="s">
        <v>23139</v>
      </c>
      <c r="N1216" s="69" t="s">
        <v>2220</v>
      </c>
      <c r="O1216" s="69" t="s">
        <v>29506</v>
      </c>
      <c r="P1216" s="69" t="s">
        <v>32713</v>
      </c>
      <c r="T1216" s="69" t="s">
        <v>23350</v>
      </c>
      <c r="U1216" s="69" t="s">
        <v>32715</v>
      </c>
      <c r="V1216" s="69" t="s">
        <v>23596</v>
      </c>
      <c r="W1216" s="69" t="s">
        <v>28540</v>
      </c>
      <c r="X1216" s="69" t="s">
        <v>23185</v>
      </c>
      <c r="AA1216" s="69" t="s">
        <v>2162</v>
      </c>
      <c r="AB1216" s="69" t="s">
        <v>32723</v>
      </c>
    </row>
    <row r="1217" spans="1:30" x14ac:dyDescent="0.25">
      <c r="A1217" s="93" t="s">
        <v>32724</v>
      </c>
      <c r="B1217" s="93" t="s">
        <v>32725</v>
      </c>
      <c r="C1217" s="69" t="s">
        <v>32726</v>
      </c>
      <c r="D1217" s="69" t="s">
        <v>32727</v>
      </c>
      <c r="E1217" s="69">
        <v>2299.5</v>
      </c>
      <c r="F1217" s="69" t="s">
        <v>22983</v>
      </c>
      <c r="G1217" s="69" t="s">
        <v>32728</v>
      </c>
      <c r="H1217" s="69" t="s">
        <v>32729</v>
      </c>
      <c r="I1217" s="69">
        <v>1</v>
      </c>
      <c r="J1217" s="69" t="s">
        <v>22930</v>
      </c>
      <c r="K1217" s="69" t="s">
        <v>22931</v>
      </c>
      <c r="L1217" s="69" t="s">
        <v>23746</v>
      </c>
      <c r="M1217" s="69" t="s">
        <v>23747</v>
      </c>
      <c r="N1217" s="69" t="s">
        <v>35</v>
      </c>
      <c r="O1217" s="69" t="s">
        <v>26516</v>
      </c>
      <c r="S1217" s="69" t="s">
        <v>23899</v>
      </c>
      <c r="T1217" s="69" t="s">
        <v>23332</v>
      </c>
      <c r="AA1217" s="69" t="s">
        <v>2162</v>
      </c>
    </row>
    <row r="1218" spans="1:30" x14ac:dyDescent="0.25">
      <c r="A1218" s="93" t="s">
        <v>32730</v>
      </c>
      <c r="B1218" s="93" t="s">
        <v>32731</v>
      </c>
      <c r="C1218" s="69" t="s">
        <v>32732</v>
      </c>
      <c r="D1218" s="69" t="s">
        <v>32733</v>
      </c>
      <c r="E1218" s="69">
        <v>92</v>
      </c>
      <c r="F1218" s="69" t="s">
        <v>22927</v>
      </c>
      <c r="G1218" s="69" t="s">
        <v>32734</v>
      </c>
      <c r="H1218" s="69" t="s">
        <v>32735</v>
      </c>
      <c r="I1218" s="69">
        <v>1</v>
      </c>
      <c r="J1218" s="69" t="s">
        <v>22930</v>
      </c>
      <c r="K1218" s="69" t="s">
        <v>22931</v>
      </c>
      <c r="L1218" s="69" t="s">
        <v>23746</v>
      </c>
      <c r="M1218" s="69" t="s">
        <v>23747</v>
      </c>
      <c r="N1218" s="69" t="s">
        <v>29516</v>
      </c>
      <c r="O1218" s="69" t="s">
        <v>29517</v>
      </c>
      <c r="P1218" s="69" t="s">
        <v>32736</v>
      </c>
      <c r="Q1218" s="69" t="s">
        <v>22936</v>
      </c>
      <c r="R1218" s="69" t="s">
        <v>2224</v>
      </c>
      <c r="S1218" s="69" t="s">
        <v>28795</v>
      </c>
      <c r="T1218" s="69" t="s">
        <v>32737</v>
      </c>
      <c r="U1218" s="69" t="s">
        <v>32738</v>
      </c>
      <c r="V1218" s="69" t="s">
        <v>24898</v>
      </c>
      <c r="W1218" s="69" t="s">
        <v>23419</v>
      </c>
      <c r="X1218" s="69" t="s">
        <v>23364</v>
      </c>
      <c r="AA1218" s="69" t="s">
        <v>2162</v>
      </c>
      <c r="AB1218" s="69" t="s">
        <v>32739</v>
      </c>
    </row>
    <row r="1219" spans="1:30" x14ac:dyDescent="0.25">
      <c r="A1219" s="93" t="s">
        <v>32740</v>
      </c>
      <c r="B1219" s="93" t="s">
        <v>32741</v>
      </c>
      <c r="C1219" s="69" t="s">
        <v>32742</v>
      </c>
      <c r="D1219" s="69" t="s">
        <v>32743</v>
      </c>
      <c r="E1219" s="69">
        <v>36.9</v>
      </c>
      <c r="F1219" s="69" t="s">
        <v>22927</v>
      </c>
      <c r="G1219" s="69" t="s">
        <v>32744</v>
      </c>
      <c r="H1219" s="69" t="s">
        <v>32745</v>
      </c>
      <c r="I1219" s="69">
        <v>1</v>
      </c>
      <c r="J1219" s="69" t="s">
        <v>22930</v>
      </c>
      <c r="K1219" s="69" t="s">
        <v>22931</v>
      </c>
      <c r="L1219" s="69" t="s">
        <v>23746</v>
      </c>
      <c r="M1219" s="69" t="s">
        <v>23747</v>
      </c>
      <c r="N1219" s="69" t="s">
        <v>29516</v>
      </c>
      <c r="O1219" s="69" t="s">
        <v>29517</v>
      </c>
      <c r="P1219" s="69" t="s">
        <v>32746</v>
      </c>
      <c r="Q1219" s="69" t="s">
        <v>22936</v>
      </c>
      <c r="S1219" s="69" t="s">
        <v>28795</v>
      </c>
      <c r="T1219" s="69" t="s">
        <v>32737</v>
      </c>
      <c r="U1219" s="69" t="s">
        <v>32738</v>
      </c>
      <c r="V1219" s="69" t="s">
        <v>24898</v>
      </c>
      <c r="W1219" s="69" t="s">
        <v>23419</v>
      </c>
      <c r="X1219" s="69" t="s">
        <v>23364</v>
      </c>
      <c r="AA1219" s="69" t="s">
        <v>2162</v>
      </c>
      <c r="AB1219" s="69" t="s">
        <v>32747</v>
      </c>
      <c r="AD1219" s="69" t="s">
        <v>2224</v>
      </c>
    </row>
    <row r="1220" spans="1:30" x14ac:dyDescent="0.25">
      <c r="A1220" s="93" t="s">
        <v>32748</v>
      </c>
      <c r="B1220" s="93" t="s">
        <v>32749</v>
      </c>
      <c r="C1220" s="69" t="s">
        <v>32750</v>
      </c>
      <c r="D1220" s="69" t="s">
        <v>32751</v>
      </c>
      <c r="E1220" s="69">
        <v>92</v>
      </c>
      <c r="F1220" s="69" t="s">
        <v>22927</v>
      </c>
      <c r="G1220" s="69" t="s">
        <v>32752</v>
      </c>
      <c r="H1220" s="69" t="s">
        <v>32753</v>
      </c>
      <c r="I1220" s="69">
        <v>1</v>
      </c>
      <c r="J1220" s="69" t="s">
        <v>22930</v>
      </c>
      <c r="K1220" s="69" t="s">
        <v>22931</v>
      </c>
      <c r="L1220" s="69" t="s">
        <v>23746</v>
      </c>
      <c r="M1220" s="69" t="s">
        <v>23747</v>
      </c>
      <c r="N1220" s="69" t="s">
        <v>29516</v>
      </c>
      <c r="O1220" s="69" t="s">
        <v>29517</v>
      </c>
      <c r="P1220" s="69" t="s">
        <v>32754</v>
      </c>
      <c r="Q1220" s="69" t="s">
        <v>22936</v>
      </c>
      <c r="R1220" s="69" t="s">
        <v>2224</v>
      </c>
      <c r="S1220" s="69" t="s">
        <v>28795</v>
      </c>
      <c r="T1220" s="69" t="s">
        <v>32737</v>
      </c>
      <c r="U1220" s="69" t="s">
        <v>32738</v>
      </c>
      <c r="V1220" s="69" t="s">
        <v>24898</v>
      </c>
      <c r="W1220" s="69" t="s">
        <v>23419</v>
      </c>
      <c r="X1220" s="69" t="s">
        <v>23364</v>
      </c>
      <c r="AA1220" s="69" t="s">
        <v>2162</v>
      </c>
      <c r="AB1220" s="69" t="s">
        <v>32755</v>
      </c>
    </row>
    <row r="1221" spans="1:30" x14ac:dyDescent="0.25">
      <c r="A1221" s="93" t="s">
        <v>32756</v>
      </c>
      <c r="B1221" s="93" t="s">
        <v>32757</v>
      </c>
      <c r="C1221" s="69" t="s">
        <v>32758</v>
      </c>
      <c r="D1221" s="69" t="s">
        <v>32759</v>
      </c>
      <c r="E1221" s="69">
        <v>285</v>
      </c>
      <c r="F1221" s="69" t="s">
        <v>22927</v>
      </c>
      <c r="G1221" s="69" t="s">
        <v>32760</v>
      </c>
      <c r="H1221" s="69" t="s">
        <v>32761</v>
      </c>
      <c r="I1221" s="69">
        <v>1</v>
      </c>
      <c r="J1221" s="69" t="s">
        <v>22930</v>
      </c>
      <c r="K1221" s="69" t="s">
        <v>22931</v>
      </c>
      <c r="L1221" s="69" t="s">
        <v>23746</v>
      </c>
      <c r="M1221" s="69" t="s">
        <v>23747</v>
      </c>
      <c r="N1221" s="69" t="s">
        <v>29516</v>
      </c>
      <c r="O1221" s="69" t="s">
        <v>29517</v>
      </c>
      <c r="P1221" s="69" t="s">
        <v>32762</v>
      </c>
      <c r="Q1221" s="69" t="s">
        <v>22936</v>
      </c>
      <c r="S1221" s="69" t="s">
        <v>32763</v>
      </c>
      <c r="T1221" s="69" t="s">
        <v>23332</v>
      </c>
      <c r="U1221" s="69" t="s">
        <v>28433</v>
      </c>
      <c r="V1221" s="69" t="s">
        <v>24136</v>
      </c>
      <c r="W1221" s="69" t="s">
        <v>23390</v>
      </c>
      <c r="X1221" s="69" t="s">
        <v>24616</v>
      </c>
      <c r="AB1221" s="69" t="s">
        <v>32764</v>
      </c>
      <c r="AD1221" s="69" t="s">
        <v>32765</v>
      </c>
    </row>
    <row r="1222" spans="1:30" x14ac:dyDescent="0.25">
      <c r="A1222" s="93" t="s">
        <v>32766</v>
      </c>
      <c r="B1222" s="93" t="s">
        <v>32767</v>
      </c>
      <c r="C1222" s="69" t="s">
        <v>32742</v>
      </c>
      <c r="D1222" s="69" t="s">
        <v>32743</v>
      </c>
      <c r="E1222" s="69">
        <v>198</v>
      </c>
      <c r="F1222" s="69" t="s">
        <v>22927</v>
      </c>
      <c r="G1222" s="69" t="s">
        <v>32768</v>
      </c>
      <c r="H1222" s="69" t="s">
        <v>32769</v>
      </c>
      <c r="I1222" s="69">
        <v>1</v>
      </c>
      <c r="J1222" s="69" t="s">
        <v>22930</v>
      </c>
      <c r="K1222" s="69" t="s">
        <v>22931</v>
      </c>
      <c r="L1222" s="69" t="s">
        <v>23746</v>
      </c>
      <c r="M1222" s="69" t="s">
        <v>23747</v>
      </c>
      <c r="N1222" s="69" t="s">
        <v>29516</v>
      </c>
      <c r="O1222" s="69" t="s">
        <v>29517</v>
      </c>
      <c r="P1222" s="69" t="s">
        <v>32770</v>
      </c>
      <c r="Q1222" s="69" t="s">
        <v>22936</v>
      </c>
      <c r="S1222" s="69" t="s">
        <v>32763</v>
      </c>
      <c r="T1222" s="69" t="s">
        <v>23332</v>
      </c>
      <c r="U1222" s="69" t="s">
        <v>30487</v>
      </c>
      <c r="V1222" s="69" t="s">
        <v>32771</v>
      </c>
      <c r="W1222" s="69" t="s">
        <v>28641</v>
      </c>
      <c r="X1222" s="69" t="s">
        <v>26157</v>
      </c>
      <c r="AB1222" s="69" t="s">
        <v>32772</v>
      </c>
      <c r="AD1222" s="69" t="s">
        <v>32765</v>
      </c>
    </row>
    <row r="1223" spans="1:30" x14ac:dyDescent="0.25">
      <c r="A1223" s="93" t="s">
        <v>32773</v>
      </c>
      <c r="B1223" s="93" t="s">
        <v>32774</v>
      </c>
      <c r="E1223" s="69">
        <v>778</v>
      </c>
      <c r="F1223" s="69" t="s">
        <v>22956</v>
      </c>
      <c r="G1223" s="69" t="s">
        <v>32775</v>
      </c>
      <c r="H1223" s="69" t="s">
        <v>32776</v>
      </c>
      <c r="I1223" s="69">
        <v>1</v>
      </c>
      <c r="J1223" s="69" t="s">
        <v>22930</v>
      </c>
      <c r="K1223" s="69" t="s">
        <v>22931</v>
      </c>
      <c r="L1223" s="69" t="s">
        <v>23746</v>
      </c>
      <c r="M1223" s="69" t="s">
        <v>23747</v>
      </c>
      <c r="N1223" s="69" t="s">
        <v>29516</v>
      </c>
      <c r="O1223" s="69" t="s">
        <v>29517</v>
      </c>
      <c r="T1223" s="69" t="s">
        <v>23181</v>
      </c>
      <c r="AD1223" s="69" t="s">
        <v>32765</v>
      </c>
    </row>
    <row r="1224" spans="1:30" x14ac:dyDescent="0.25">
      <c r="A1224" s="93" t="s">
        <v>32777</v>
      </c>
      <c r="B1224" s="93" t="s">
        <v>32778</v>
      </c>
      <c r="C1224" s="69" t="s">
        <v>32779</v>
      </c>
      <c r="D1224" s="69" t="s">
        <v>32780</v>
      </c>
      <c r="E1224" s="69">
        <v>95.5</v>
      </c>
      <c r="F1224" s="69" t="s">
        <v>22927</v>
      </c>
      <c r="G1224" s="69" t="s">
        <v>32781</v>
      </c>
      <c r="H1224" s="69" t="s">
        <v>32782</v>
      </c>
      <c r="I1224" s="69">
        <v>1</v>
      </c>
      <c r="J1224" s="69" t="s">
        <v>22930</v>
      </c>
      <c r="K1224" s="69" t="s">
        <v>22931</v>
      </c>
      <c r="L1224" s="69" t="s">
        <v>3</v>
      </c>
      <c r="M1224" s="69" t="s">
        <v>15353</v>
      </c>
      <c r="N1224" s="69" t="s">
        <v>26013</v>
      </c>
      <c r="O1224" s="69" t="s">
        <v>6283</v>
      </c>
      <c r="P1224" s="69" t="s">
        <v>32783</v>
      </c>
      <c r="Q1224" s="69" t="s">
        <v>32784</v>
      </c>
      <c r="R1224" s="69" t="s">
        <v>2304</v>
      </c>
      <c r="T1224" s="69" t="s">
        <v>32785</v>
      </c>
      <c r="U1224" s="69" t="s">
        <v>28410</v>
      </c>
      <c r="V1224" s="69" t="s">
        <v>22964</v>
      </c>
      <c r="W1224" s="69" t="s">
        <v>22964</v>
      </c>
      <c r="X1224" s="69" t="s">
        <v>32786</v>
      </c>
      <c r="Y1224" s="69" t="s">
        <v>32787</v>
      </c>
      <c r="Z1224" s="69" t="s">
        <v>19793</v>
      </c>
      <c r="AA1224" s="69" t="s">
        <v>2238</v>
      </c>
      <c r="AB1224" s="69" t="s">
        <v>32788</v>
      </c>
      <c r="AC1224" s="69" t="s">
        <v>32789</v>
      </c>
      <c r="AD1224" s="69" t="s">
        <v>2304</v>
      </c>
    </row>
    <row r="1225" spans="1:30" x14ac:dyDescent="0.25">
      <c r="A1225" s="93" t="s">
        <v>32790</v>
      </c>
      <c r="B1225" s="93" t="s">
        <v>32791</v>
      </c>
      <c r="C1225" s="69" t="s">
        <v>32792</v>
      </c>
      <c r="D1225" s="69" t="s">
        <v>32793</v>
      </c>
      <c r="E1225" s="69">
        <v>55</v>
      </c>
      <c r="F1225" s="69" t="s">
        <v>22927</v>
      </c>
      <c r="G1225" s="69" t="s">
        <v>32794</v>
      </c>
      <c r="H1225" s="69" t="s">
        <v>32795</v>
      </c>
      <c r="I1225" s="69">
        <v>1</v>
      </c>
      <c r="J1225" s="69" t="s">
        <v>22930</v>
      </c>
      <c r="K1225" s="69" t="s">
        <v>22931</v>
      </c>
      <c r="L1225" s="69" t="s">
        <v>3</v>
      </c>
      <c r="M1225" s="69" t="s">
        <v>15353</v>
      </c>
      <c r="N1225" s="69" t="s">
        <v>26013</v>
      </c>
      <c r="O1225" s="69" t="s">
        <v>6283</v>
      </c>
      <c r="P1225" s="69" t="s">
        <v>32796</v>
      </c>
      <c r="R1225" s="69" t="s">
        <v>32797</v>
      </c>
      <c r="T1225" s="69" t="s">
        <v>32798</v>
      </c>
      <c r="U1225" s="69" t="s">
        <v>29788</v>
      </c>
      <c r="V1225" s="69" t="s">
        <v>22964</v>
      </c>
      <c r="W1225" s="69" t="s">
        <v>22964</v>
      </c>
      <c r="X1225" s="69" t="s">
        <v>32799</v>
      </c>
      <c r="Y1225" s="69" t="s">
        <v>32787</v>
      </c>
      <c r="Z1225" s="69" t="s">
        <v>19793</v>
      </c>
      <c r="AA1225" s="69" t="s">
        <v>2185</v>
      </c>
      <c r="AB1225" s="69" t="s">
        <v>32800</v>
      </c>
      <c r="AC1225" s="69" t="s">
        <v>32801</v>
      </c>
      <c r="AD1225" s="69" t="s">
        <v>32802</v>
      </c>
    </row>
    <row r="1226" spans="1:30" x14ac:dyDescent="0.25">
      <c r="A1226" s="93" t="s">
        <v>32803</v>
      </c>
      <c r="B1226" s="93" t="s">
        <v>32804</v>
      </c>
      <c r="C1226" s="69" t="s">
        <v>32805</v>
      </c>
      <c r="D1226" s="69" t="s">
        <v>32806</v>
      </c>
      <c r="E1226" s="69">
        <v>899</v>
      </c>
      <c r="F1226" s="69" t="s">
        <v>22927</v>
      </c>
      <c r="G1226" s="69" t="s">
        <v>32807</v>
      </c>
      <c r="H1226" s="69" t="s">
        <v>32808</v>
      </c>
      <c r="I1226" s="69">
        <v>1</v>
      </c>
      <c r="J1226" s="69" t="s">
        <v>22930</v>
      </c>
      <c r="K1226" s="69" t="s">
        <v>22931</v>
      </c>
      <c r="L1226" s="69" t="s">
        <v>23746</v>
      </c>
      <c r="M1226" s="69" t="s">
        <v>23747</v>
      </c>
      <c r="N1226" s="69" t="s">
        <v>35</v>
      </c>
      <c r="O1226" s="69" t="s">
        <v>26516</v>
      </c>
      <c r="AA1226" s="69" t="s">
        <v>2162</v>
      </c>
      <c r="AD1226" s="69" t="s">
        <v>2217</v>
      </c>
    </row>
    <row r="1227" spans="1:30" x14ac:dyDescent="0.25">
      <c r="A1227" s="93" t="s">
        <v>32809</v>
      </c>
      <c r="B1227" s="93" t="s">
        <v>32810</v>
      </c>
      <c r="E1227" s="69">
        <v>338</v>
      </c>
      <c r="F1227" s="69" t="s">
        <v>22927</v>
      </c>
      <c r="G1227" s="69" t="s">
        <v>32811</v>
      </c>
      <c r="H1227" s="69" t="s">
        <v>32812</v>
      </c>
      <c r="I1227" s="69">
        <v>1</v>
      </c>
      <c r="J1227" s="69" t="s">
        <v>22930</v>
      </c>
      <c r="K1227" s="69" t="s">
        <v>22931</v>
      </c>
      <c r="L1227" s="69" t="s">
        <v>23746</v>
      </c>
      <c r="M1227" s="69" t="s">
        <v>23747</v>
      </c>
      <c r="N1227" s="69" t="s">
        <v>29516</v>
      </c>
      <c r="O1227" s="69" t="s">
        <v>29517</v>
      </c>
      <c r="P1227" s="69" t="s">
        <v>32813</v>
      </c>
      <c r="Q1227" s="69" t="s">
        <v>22936</v>
      </c>
      <c r="S1227" s="69" t="s">
        <v>29519</v>
      </c>
      <c r="T1227" s="69" t="s">
        <v>23332</v>
      </c>
      <c r="U1227" s="69" t="s">
        <v>26064</v>
      </c>
      <c r="V1227" s="69" t="s">
        <v>23166</v>
      </c>
      <c r="W1227" s="69" t="s">
        <v>23016</v>
      </c>
      <c r="X1227" s="69" t="s">
        <v>23499</v>
      </c>
      <c r="AA1227" s="69" t="s">
        <v>2162</v>
      </c>
      <c r="AD1227" s="69" t="s">
        <v>2224</v>
      </c>
    </row>
    <row r="1228" spans="1:30" x14ac:dyDescent="0.25">
      <c r="A1228" s="93" t="s">
        <v>32814</v>
      </c>
      <c r="B1228" s="93" t="s">
        <v>32815</v>
      </c>
      <c r="C1228" s="69" t="s">
        <v>32816</v>
      </c>
      <c r="D1228" s="69" t="s">
        <v>32817</v>
      </c>
      <c r="E1228" s="69">
        <v>123</v>
      </c>
      <c r="F1228" s="69" t="s">
        <v>22927</v>
      </c>
      <c r="G1228" s="69" t="s">
        <v>32818</v>
      </c>
      <c r="H1228" s="69" t="s">
        <v>32819</v>
      </c>
      <c r="I1228" s="69">
        <v>1</v>
      </c>
      <c r="J1228" s="69" t="s">
        <v>22930</v>
      </c>
      <c r="K1228" s="69" t="s">
        <v>22931</v>
      </c>
      <c r="L1228" s="69" t="s">
        <v>23746</v>
      </c>
      <c r="M1228" s="69" t="s">
        <v>23747</v>
      </c>
      <c r="N1228" s="69" t="s">
        <v>26171</v>
      </c>
      <c r="O1228" s="69" t="s">
        <v>26172</v>
      </c>
      <c r="P1228" s="69" t="s">
        <v>32820</v>
      </c>
      <c r="Q1228" s="69" t="s">
        <v>23161</v>
      </c>
      <c r="R1228" s="69" t="s">
        <v>32821</v>
      </c>
      <c r="S1228" s="69" t="s">
        <v>23543</v>
      </c>
      <c r="T1228" s="69" t="s">
        <v>23163</v>
      </c>
      <c r="U1228" s="69" t="s">
        <v>32822</v>
      </c>
      <c r="V1228" s="69" t="s">
        <v>22943</v>
      </c>
      <c r="W1228" s="69" t="s">
        <v>24124</v>
      </c>
      <c r="X1228" s="69" t="s">
        <v>23003</v>
      </c>
      <c r="AA1228" s="69" t="s">
        <v>2178</v>
      </c>
      <c r="AB1228" s="69" t="s">
        <v>32823</v>
      </c>
      <c r="AD1228" s="69" t="s">
        <v>27597</v>
      </c>
    </row>
    <row r="1229" spans="1:30" x14ac:dyDescent="0.25">
      <c r="A1229" s="93" t="s">
        <v>32824</v>
      </c>
      <c r="B1229" s="93" t="s">
        <v>32825</v>
      </c>
      <c r="C1229" s="69" t="s">
        <v>32826</v>
      </c>
      <c r="D1229" s="69" t="s">
        <v>32827</v>
      </c>
      <c r="E1229" s="69">
        <v>812</v>
      </c>
      <c r="F1229" s="69" t="s">
        <v>22927</v>
      </c>
      <c r="G1229" s="69" t="s">
        <v>32828</v>
      </c>
      <c r="H1229" s="69" t="s">
        <v>32829</v>
      </c>
      <c r="I1229" s="69">
        <v>1</v>
      </c>
      <c r="J1229" s="69" t="s">
        <v>22930</v>
      </c>
      <c r="K1229" s="69" t="s">
        <v>22931</v>
      </c>
      <c r="L1229" s="69" t="s">
        <v>23746</v>
      </c>
      <c r="M1229" s="69" t="s">
        <v>23747</v>
      </c>
      <c r="N1229" s="69" t="s">
        <v>35</v>
      </c>
      <c r="O1229" s="69" t="s">
        <v>26516</v>
      </c>
      <c r="P1229" s="69" t="s">
        <v>32830</v>
      </c>
      <c r="Q1229" s="69" t="s">
        <v>24134</v>
      </c>
      <c r="S1229" s="69" t="s">
        <v>23899</v>
      </c>
      <c r="T1229" s="69" t="s">
        <v>23350</v>
      </c>
      <c r="U1229" s="69" t="s">
        <v>32831</v>
      </c>
      <c r="V1229" s="69" t="s">
        <v>32832</v>
      </c>
      <c r="W1229" s="69" t="s">
        <v>23771</v>
      </c>
      <c r="X1229" s="69" t="s">
        <v>23016</v>
      </c>
      <c r="AA1229" s="69" t="s">
        <v>2162</v>
      </c>
      <c r="AB1229" s="69" t="s">
        <v>32833</v>
      </c>
      <c r="AD1229" s="69" t="s">
        <v>2217</v>
      </c>
    </row>
    <row r="1230" spans="1:30" x14ac:dyDescent="0.25">
      <c r="A1230" s="93" t="s">
        <v>32834</v>
      </c>
      <c r="B1230" s="93" t="s">
        <v>32835</v>
      </c>
      <c r="C1230" s="69" t="s">
        <v>32836</v>
      </c>
      <c r="D1230" s="69" t="s">
        <v>32837</v>
      </c>
      <c r="E1230" s="69">
        <v>867</v>
      </c>
      <c r="F1230" s="69" t="s">
        <v>22927</v>
      </c>
      <c r="G1230" s="69" t="s">
        <v>32838</v>
      </c>
      <c r="H1230" s="69" t="s">
        <v>32839</v>
      </c>
      <c r="I1230" s="69">
        <v>1</v>
      </c>
      <c r="J1230" s="69" t="s">
        <v>22930</v>
      </c>
      <c r="K1230" s="69" t="s">
        <v>22931</v>
      </c>
      <c r="L1230" s="69" t="s">
        <v>23746</v>
      </c>
      <c r="M1230" s="69" t="s">
        <v>23747</v>
      </c>
      <c r="N1230" s="69" t="s">
        <v>35</v>
      </c>
      <c r="O1230" s="69" t="s">
        <v>26516</v>
      </c>
      <c r="P1230" s="69" t="s">
        <v>32830</v>
      </c>
      <c r="Q1230" s="69" t="s">
        <v>32840</v>
      </c>
      <c r="T1230" s="69" t="s">
        <v>24693</v>
      </c>
      <c r="U1230" s="69" t="s">
        <v>26953</v>
      </c>
      <c r="V1230" s="69" t="s">
        <v>28434</v>
      </c>
      <c r="W1230" s="69" t="s">
        <v>23478</v>
      </c>
      <c r="AA1230" s="69" t="s">
        <v>2184</v>
      </c>
      <c r="AB1230" s="69" t="s">
        <v>32841</v>
      </c>
      <c r="AC1230" s="69" t="s">
        <v>32842</v>
      </c>
      <c r="AD1230" s="69" t="s">
        <v>2217</v>
      </c>
    </row>
    <row r="1231" spans="1:30" x14ac:dyDescent="0.25">
      <c r="A1231" s="93" t="s">
        <v>32843</v>
      </c>
      <c r="B1231" s="93" t="s">
        <v>32844</v>
      </c>
      <c r="C1231" s="69" t="s">
        <v>32845</v>
      </c>
      <c r="D1231" s="69" t="s">
        <v>32846</v>
      </c>
      <c r="E1231" s="69">
        <v>526</v>
      </c>
      <c r="F1231" s="69" t="s">
        <v>22927</v>
      </c>
      <c r="G1231" s="69" t="s">
        <v>32847</v>
      </c>
      <c r="H1231" s="69" t="s">
        <v>32848</v>
      </c>
      <c r="I1231" s="69">
        <v>1</v>
      </c>
      <c r="J1231" s="69" t="s">
        <v>22930</v>
      </c>
      <c r="K1231" s="69" t="s">
        <v>22931</v>
      </c>
      <c r="L1231" s="69" t="s">
        <v>23746</v>
      </c>
      <c r="M1231" s="69" t="s">
        <v>23747</v>
      </c>
      <c r="N1231" s="69" t="s">
        <v>35</v>
      </c>
      <c r="O1231" s="69" t="s">
        <v>26516</v>
      </c>
      <c r="P1231" s="69" t="s">
        <v>32830</v>
      </c>
      <c r="Q1231" s="69" t="s">
        <v>24134</v>
      </c>
      <c r="S1231" s="69" t="s">
        <v>23899</v>
      </c>
      <c r="T1231" s="69" t="s">
        <v>32849</v>
      </c>
      <c r="U1231" s="69" t="s">
        <v>32831</v>
      </c>
      <c r="V1231" s="69" t="s">
        <v>32832</v>
      </c>
      <c r="W1231" s="69" t="s">
        <v>23771</v>
      </c>
      <c r="AA1231" s="69" t="s">
        <v>2250</v>
      </c>
      <c r="AB1231" s="69" t="s">
        <v>32850</v>
      </c>
      <c r="AD1231" s="69" t="s">
        <v>2217</v>
      </c>
    </row>
    <row r="1232" spans="1:30" x14ac:dyDescent="0.25">
      <c r="A1232" s="93" t="s">
        <v>32851</v>
      </c>
      <c r="B1232" s="93" t="s">
        <v>32852</v>
      </c>
      <c r="C1232" s="69" t="s">
        <v>32853</v>
      </c>
      <c r="D1232" s="69" t="s">
        <v>32854</v>
      </c>
      <c r="E1232" s="69">
        <v>175</v>
      </c>
      <c r="F1232" s="69" t="s">
        <v>22927</v>
      </c>
      <c r="G1232" s="69" t="s">
        <v>32855</v>
      </c>
      <c r="H1232" s="69" t="s">
        <v>32856</v>
      </c>
      <c r="I1232" s="69">
        <v>1</v>
      </c>
      <c r="J1232" s="69" t="s">
        <v>22930</v>
      </c>
      <c r="K1232" s="69" t="s">
        <v>22931</v>
      </c>
      <c r="L1232" s="69" t="s">
        <v>479</v>
      </c>
      <c r="M1232" s="69" t="s">
        <v>23139</v>
      </c>
      <c r="N1232" s="69" t="s">
        <v>2220</v>
      </c>
      <c r="O1232" s="69" t="s">
        <v>29506</v>
      </c>
      <c r="P1232" s="69" t="s">
        <v>32857</v>
      </c>
      <c r="R1232" s="69" t="s">
        <v>29552</v>
      </c>
      <c r="S1232" s="69" t="s">
        <v>23543</v>
      </c>
      <c r="T1232" s="69" t="s">
        <v>23149</v>
      </c>
      <c r="U1232" s="69" t="s">
        <v>32858</v>
      </c>
      <c r="V1232" s="69" t="s">
        <v>32859</v>
      </c>
      <c r="W1232" s="69" t="s">
        <v>32860</v>
      </c>
      <c r="X1232" s="69" t="s">
        <v>32861</v>
      </c>
      <c r="AA1232" s="69" t="s">
        <v>2184</v>
      </c>
      <c r="AD1232" s="69" t="s">
        <v>32862</v>
      </c>
    </row>
    <row r="1233" spans="1:30" x14ac:dyDescent="0.25">
      <c r="A1233" s="93" t="s">
        <v>32863</v>
      </c>
      <c r="B1233" s="93" t="s">
        <v>32864</v>
      </c>
      <c r="C1233" s="69" t="s">
        <v>32826</v>
      </c>
      <c r="D1233" s="69" t="s">
        <v>32827</v>
      </c>
      <c r="E1233" s="69">
        <v>0</v>
      </c>
      <c r="F1233" s="69" t="s">
        <v>22927</v>
      </c>
      <c r="G1233" s="69" t="s">
        <v>32865</v>
      </c>
      <c r="H1233" s="69" t="s">
        <v>32866</v>
      </c>
      <c r="I1233" s="69">
        <v>1</v>
      </c>
      <c r="J1233" s="69" t="s">
        <v>22930</v>
      </c>
      <c r="K1233" s="69" t="s">
        <v>22931</v>
      </c>
      <c r="L1233" s="69" t="s">
        <v>23746</v>
      </c>
      <c r="M1233" s="69" t="s">
        <v>23747</v>
      </c>
      <c r="N1233" s="69" t="s">
        <v>35</v>
      </c>
      <c r="O1233" s="69" t="s">
        <v>26516</v>
      </c>
      <c r="P1233" s="69" t="s">
        <v>32867</v>
      </c>
      <c r="Q1233" s="69" t="s">
        <v>24134</v>
      </c>
      <c r="S1233" s="69" t="s">
        <v>23899</v>
      </c>
      <c r="T1233" s="69" t="s">
        <v>24693</v>
      </c>
      <c r="U1233" s="69" t="s">
        <v>26913</v>
      </c>
      <c r="V1233" s="69" t="s">
        <v>24225</v>
      </c>
      <c r="W1233" s="69" t="s">
        <v>23478</v>
      </c>
      <c r="X1233" s="69" t="s">
        <v>23096</v>
      </c>
      <c r="AA1233" s="69" t="s">
        <v>2184</v>
      </c>
      <c r="AB1233" s="69" t="s">
        <v>32868</v>
      </c>
      <c r="AD1233" s="69" t="s">
        <v>2218</v>
      </c>
    </row>
    <row r="1234" spans="1:30" x14ac:dyDescent="0.25">
      <c r="A1234" s="93" t="s">
        <v>32869</v>
      </c>
      <c r="B1234" s="93" t="s">
        <v>32870</v>
      </c>
      <c r="C1234" s="69" t="s">
        <v>32871</v>
      </c>
      <c r="D1234" s="69" t="s">
        <v>32872</v>
      </c>
      <c r="E1234" s="69">
        <v>0</v>
      </c>
      <c r="F1234" s="69" t="s">
        <v>22927</v>
      </c>
      <c r="G1234" s="69" t="s">
        <v>32873</v>
      </c>
      <c r="H1234" s="69" t="s">
        <v>32874</v>
      </c>
      <c r="I1234" s="69">
        <v>1</v>
      </c>
      <c r="J1234" s="69" t="s">
        <v>22930</v>
      </c>
      <c r="K1234" s="69" t="s">
        <v>22931</v>
      </c>
      <c r="L1234" s="69" t="s">
        <v>23746</v>
      </c>
      <c r="M1234" s="69" t="s">
        <v>23747</v>
      </c>
      <c r="N1234" s="69" t="s">
        <v>35</v>
      </c>
      <c r="O1234" s="69" t="s">
        <v>26516</v>
      </c>
      <c r="Q1234" s="69" t="s">
        <v>32875</v>
      </c>
      <c r="S1234" s="69" t="s">
        <v>23899</v>
      </c>
      <c r="T1234" s="69" t="s">
        <v>24693</v>
      </c>
      <c r="U1234" s="69" t="s">
        <v>26913</v>
      </c>
      <c r="V1234" s="69" t="s">
        <v>24225</v>
      </c>
      <c r="W1234" s="69" t="s">
        <v>23478</v>
      </c>
      <c r="X1234" s="69" t="s">
        <v>23096</v>
      </c>
      <c r="AA1234" s="69" t="s">
        <v>2184</v>
      </c>
      <c r="AB1234" s="69" t="s">
        <v>32876</v>
      </c>
      <c r="AD1234" s="69" t="s">
        <v>2218</v>
      </c>
    </row>
    <row r="1235" spans="1:30" x14ac:dyDescent="0.25">
      <c r="A1235" s="93" t="s">
        <v>32877</v>
      </c>
      <c r="B1235" s="93" t="s">
        <v>32878</v>
      </c>
      <c r="C1235" s="69" t="s">
        <v>32879</v>
      </c>
      <c r="D1235" s="69" t="s">
        <v>32880</v>
      </c>
      <c r="E1235" s="69">
        <v>0</v>
      </c>
      <c r="F1235" s="69" t="s">
        <v>22927</v>
      </c>
      <c r="G1235" s="69" t="s">
        <v>32881</v>
      </c>
      <c r="H1235" s="69" t="s">
        <v>32882</v>
      </c>
      <c r="I1235" s="69">
        <v>1</v>
      </c>
      <c r="J1235" s="69" t="s">
        <v>22930</v>
      </c>
      <c r="K1235" s="69" t="s">
        <v>22931</v>
      </c>
      <c r="L1235" s="69" t="s">
        <v>23746</v>
      </c>
      <c r="M1235" s="69" t="s">
        <v>23747</v>
      </c>
      <c r="N1235" s="69" t="s">
        <v>35</v>
      </c>
      <c r="O1235" s="69" t="s">
        <v>26516</v>
      </c>
      <c r="P1235" s="69" t="s">
        <v>32883</v>
      </c>
      <c r="S1235" s="69" t="s">
        <v>23899</v>
      </c>
      <c r="T1235" s="69" t="s">
        <v>24693</v>
      </c>
      <c r="U1235" s="69" t="s">
        <v>26913</v>
      </c>
      <c r="V1235" s="69" t="s">
        <v>24225</v>
      </c>
      <c r="W1235" s="69" t="s">
        <v>23478</v>
      </c>
      <c r="X1235" s="69" t="s">
        <v>23096</v>
      </c>
      <c r="AA1235" s="69" t="s">
        <v>2184</v>
      </c>
      <c r="AB1235" s="69" t="s">
        <v>32884</v>
      </c>
      <c r="AD1235" s="69" t="s">
        <v>2218</v>
      </c>
    </row>
    <row r="1236" spans="1:30" x14ac:dyDescent="0.25">
      <c r="A1236" s="93" t="s">
        <v>32885</v>
      </c>
      <c r="B1236" s="93" t="s">
        <v>32886</v>
      </c>
      <c r="C1236" s="69" t="s">
        <v>32887</v>
      </c>
      <c r="D1236" s="69" t="s">
        <v>32888</v>
      </c>
      <c r="E1236" s="69">
        <v>0</v>
      </c>
      <c r="F1236" s="69" t="s">
        <v>22927</v>
      </c>
      <c r="G1236" s="69" t="s">
        <v>32889</v>
      </c>
      <c r="H1236" s="69" t="s">
        <v>32890</v>
      </c>
      <c r="I1236" s="69">
        <v>1</v>
      </c>
      <c r="J1236" s="69" t="s">
        <v>22930</v>
      </c>
      <c r="K1236" s="69" t="s">
        <v>22931</v>
      </c>
      <c r="L1236" s="69" t="s">
        <v>23746</v>
      </c>
      <c r="M1236" s="69" t="s">
        <v>23747</v>
      </c>
      <c r="N1236" s="69" t="s">
        <v>35</v>
      </c>
      <c r="O1236" s="69" t="s">
        <v>26516</v>
      </c>
      <c r="P1236" s="69" t="s">
        <v>32891</v>
      </c>
      <c r="Q1236" s="69" t="s">
        <v>32892</v>
      </c>
      <c r="S1236" s="69" t="s">
        <v>23899</v>
      </c>
      <c r="T1236" s="69" t="s">
        <v>24693</v>
      </c>
      <c r="U1236" s="69" t="s">
        <v>26913</v>
      </c>
      <c r="V1236" s="69" t="s">
        <v>24225</v>
      </c>
      <c r="W1236" s="69" t="s">
        <v>23478</v>
      </c>
      <c r="X1236" s="69" t="s">
        <v>23096</v>
      </c>
      <c r="AA1236" s="69" t="s">
        <v>2184</v>
      </c>
      <c r="AB1236" s="69" t="s">
        <v>32893</v>
      </c>
      <c r="AD1236" s="69" t="s">
        <v>2218</v>
      </c>
    </row>
    <row r="1237" spans="1:30" x14ac:dyDescent="0.25">
      <c r="A1237" s="93" t="s">
        <v>32894</v>
      </c>
      <c r="B1237" s="93" t="s">
        <v>32895</v>
      </c>
      <c r="C1237" s="69" t="s">
        <v>32896</v>
      </c>
      <c r="D1237" s="69" t="s">
        <v>32897</v>
      </c>
      <c r="E1237" s="69">
        <v>0</v>
      </c>
      <c r="F1237" s="69" t="s">
        <v>22956</v>
      </c>
      <c r="G1237" s="69" t="s">
        <v>32898</v>
      </c>
      <c r="H1237" s="69" t="s">
        <v>32899</v>
      </c>
      <c r="I1237" s="69">
        <v>1</v>
      </c>
      <c r="J1237" s="69" t="s">
        <v>22930</v>
      </c>
      <c r="K1237" s="69" t="s">
        <v>22931</v>
      </c>
      <c r="L1237" s="69" t="s">
        <v>23746</v>
      </c>
      <c r="M1237" s="69" t="s">
        <v>23747</v>
      </c>
      <c r="N1237" s="69" t="s">
        <v>36</v>
      </c>
      <c r="O1237" s="69" t="s">
        <v>28067</v>
      </c>
      <c r="Q1237" s="69" t="s">
        <v>22936</v>
      </c>
      <c r="S1237" s="69" t="s">
        <v>22938</v>
      </c>
      <c r="T1237" s="69" t="s">
        <v>23882</v>
      </c>
      <c r="U1237" s="69" t="s">
        <v>23498</v>
      </c>
      <c r="V1237" s="69" t="s">
        <v>26421</v>
      </c>
      <c r="W1237" s="69" t="s">
        <v>23478</v>
      </c>
    </row>
    <row r="1238" spans="1:30" x14ac:dyDescent="0.25">
      <c r="A1238" s="93" t="s">
        <v>32900</v>
      </c>
      <c r="B1238" s="93" t="s">
        <v>32901</v>
      </c>
      <c r="C1238" s="69" t="s">
        <v>32902</v>
      </c>
      <c r="D1238" s="69" t="s">
        <v>32903</v>
      </c>
      <c r="E1238" s="69">
        <v>0</v>
      </c>
      <c r="F1238" s="69" t="s">
        <v>22956</v>
      </c>
      <c r="G1238" s="69" t="s">
        <v>32904</v>
      </c>
      <c r="H1238" s="69" t="s">
        <v>32905</v>
      </c>
      <c r="I1238" s="69">
        <v>1</v>
      </c>
      <c r="J1238" s="69" t="s">
        <v>22930</v>
      </c>
      <c r="K1238" s="69" t="s">
        <v>22931</v>
      </c>
      <c r="L1238" s="69" t="s">
        <v>23746</v>
      </c>
      <c r="M1238" s="69" t="s">
        <v>23747</v>
      </c>
      <c r="N1238" s="69" t="s">
        <v>36</v>
      </c>
      <c r="O1238" s="69" t="s">
        <v>28067</v>
      </c>
      <c r="Q1238" s="69" t="s">
        <v>22936</v>
      </c>
      <c r="S1238" s="69" t="s">
        <v>22938</v>
      </c>
      <c r="T1238" s="69" t="s">
        <v>22961</v>
      </c>
      <c r="U1238" s="69" t="s">
        <v>23498</v>
      </c>
      <c r="V1238" s="69" t="s">
        <v>26421</v>
      </c>
      <c r="W1238" s="69" t="s">
        <v>23478</v>
      </c>
      <c r="AA1238" s="69" t="s">
        <v>2185</v>
      </c>
    </row>
    <row r="1239" spans="1:30" x14ac:dyDescent="0.25">
      <c r="A1239" s="93" t="s">
        <v>32906</v>
      </c>
      <c r="B1239" s="93" t="s">
        <v>32907</v>
      </c>
      <c r="C1239" s="69" t="s">
        <v>32902</v>
      </c>
      <c r="D1239" s="69" t="s">
        <v>32903</v>
      </c>
      <c r="E1239" s="69">
        <v>0</v>
      </c>
      <c r="F1239" s="69" t="s">
        <v>22956</v>
      </c>
      <c r="G1239" s="69" t="s">
        <v>32908</v>
      </c>
      <c r="H1239" s="69" t="s">
        <v>32909</v>
      </c>
      <c r="I1239" s="69">
        <v>1</v>
      </c>
      <c r="J1239" s="69" t="s">
        <v>22930</v>
      </c>
      <c r="K1239" s="69" t="s">
        <v>22931</v>
      </c>
      <c r="L1239" s="69" t="s">
        <v>23746</v>
      </c>
      <c r="M1239" s="69" t="s">
        <v>23747</v>
      </c>
      <c r="N1239" s="69" t="s">
        <v>36</v>
      </c>
      <c r="O1239" s="69" t="s">
        <v>28067</v>
      </c>
      <c r="Q1239" s="69" t="s">
        <v>22936</v>
      </c>
      <c r="S1239" s="69" t="s">
        <v>22938</v>
      </c>
      <c r="T1239" s="69" t="s">
        <v>23882</v>
      </c>
      <c r="U1239" s="69" t="s">
        <v>23498</v>
      </c>
      <c r="V1239" s="69" t="s">
        <v>26421</v>
      </c>
      <c r="W1239" s="69" t="s">
        <v>23478</v>
      </c>
    </row>
    <row r="1240" spans="1:30" x14ac:dyDescent="0.25">
      <c r="A1240" s="93" t="s">
        <v>32910</v>
      </c>
      <c r="B1240" s="93" t="s">
        <v>32911</v>
      </c>
      <c r="C1240" s="69" t="s">
        <v>32912</v>
      </c>
      <c r="D1240" s="69" t="s">
        <v>32913</v>
      </c>
      <c r="E1240" s="69">
        <v>380</v>
      </c>
      <c r="F1240" s="69" t="s">
        <v>22927</v>
      </c>
      <c r="G1240" s="69" t="s">
        <v>32914</v>
      </c>
      <c r="H1240" s="69" t="s">
        <v>32915</v>
      </c>
      <c r="I1240" s="69">
        <v>1</v>
      </c>
      <c r="J1240" s="69" t="s">
        <v>22930</v>
      </c>
      <c r="K1240" s="69" t="s">
        <v>22931</v>
      </c>
      <c r="L1240" s="69" t="s">
        <v>23</v>
      </c>
      <c r="M1240" s="69" t="s">
        <v>22932</v>
      </c>
      <c r="N1240" s="69" t="s">
        <v>23531</v>
      </c>
      <c r="O1240" s="69" t="s">
        <v>7399</v>
      </c>
      <c r="P1240" s="69" t="s">
        <v>32916</v>
      </c>
      <c r="R1240" s="69" t="s">
        <v>26155</v>
      </c>
      <c r="S1240" s="69" t="s">
        <v>22938</v>
      </c>
      <c r="T1240" s="69" t="s">
        <v>22975</v>
      </c>
      <c r="U1240" s="69" t="s">
        <v>32917</v>
      </c>
      <c r="V1240" s="69" t="s">
        <v>32918</v>
      </c>
      <c r="W1240" s="69" t="s">
        <v>26441</v>
      </c>
      <c r="X1240" s="69" t="s">
        <v>23202</v>
      </c>
      <c r="AC1240" s="69" t="s">
        <v>32919</v>
      </c>
      <c r="AD1240" s="69" t="s">
        <v>23535</v>
      </c>
    </row>
    <row r="1241" spans="1:30" x14ac:dyDescent="0.25">
      <c r="A1241" s="93" t="s">
        <v>32920</v>
      </c>
      <c r="B1241" s="93" t="s">
        <v>32921</v>
      </c>
      <c r="C1241" s="69" t="s">
        <v>32826</v>
      </c>
      <c r="D1241" s="69" t="s">
        <v>32827</v>
      </c>
      <c r="E1241" s="69">
        <v>586</v>
      </c>
      <c r="F1241" s="69" t="s">
        <v>22927</v>
      </c>
      <c r="G1241" s="69" t="s">
        <v>32922</v>
      </c>
      <c r="H1241" s="69" t="s">
        <v>32923</v>
      </c>
      <c r="I1241" s="69">
        <v>1</v>
      </c>
      <c r="J1241" s="69" t="s">
        <v>22930</v>
      </c>
      <c r="K1241" s="69" t="s">
        <v>22931</v>
      </c>
      <c r="L1241" s="69" t="s">
        <v>23746</v>
      </c>
      <c r="M1241" s="69" t="s">
        <v>23747</v>
      </c>
      <c r="N1241" s="69" t="s">
        <v>35</v>
      </c>
      <c r="O1241" s="69" t="s">
        <v>26516</v>
      </c>
      <c r="P1241" s="69" t="s">
        <v>32867</v>
      </c>
      <c r="Q1241" s="69" t="s">
        <v>24134</v>
      </c>
      <c r="S1241" s="69" t="s">
        <v>23899</v>
      </c>
      <c r="T1241" s="69" t="s">
        <v>24693</v>
      </c>
      <c r="U1241" s="69" t="s">
        <v>26913</v>
      </c>
      <c r="V1241" s="69" t="s">
        <v>23989</v>
      </c>
      <c r="W1241" s="69" t="s">
        <v>23016</v>
      </c>
      <c r="X1241" s="69" t="s">
        <v>23016</v>
      </c>
      <c r="AA1241" s="69" t="s">
        <v>2250</v>
      </c>
      <c r="AB1241" s="69" t="s">
        <v>32924</v>
      </c>
      <c r="AD1241" s="69" t="s">
        <v>2218</v>
      </c>
    </row>
    <row r="1242" spans="1:30" x14ac:dyDescent="0.25">
      <c r="A1242" s="93" t="s">
        <v>32925</v>
      </c>
      <c r="B1242" s="93" t="s">
        <v>32926</v>
      </c>
      <c r="C1242" s="69" t="s">
        <v>32927</v>
      </c>
      <c r="D1242" s="69" t="s">
        <v>32928</v>
      </c>
      <c r="E1242" s="69">
        <v>0</v>
      </c>
      <c r="F1242" s="69" t="s">
        <v>22956</v>
      </c>
      <c r="G1242" s="69" t="s">
        <v>32929</v>
      </c>
      <c r="H1242" s="69" t="s">
        <v>32930</v>
      </c>
      <c r="I1242" s="69">
        <v>1</v>
      </c>
      <c r="J1242" s="69" t="s">
        <v>22930</v>
      </c>
      <c r="K1242" s="69" t="s">
        <v>22931</v>
      </c>
      <c r="L1242" s="69" t="s">
        <v>23</v>
      </c>
      <c r="M1242" s="69" t="s">
        <v>22932</v>
      </c>
      <c r="N1242" s="69" t="s">
        <v>23971</v>
      </c>
      <c r="O1242" s="69" t="s">
        <v>23972</v>
      </c>
      <c r="P1242" s="69" t="s">
        <v>32931</v>
      </c>
      <c r="Q1242" s="69" t="s">
        <v>22936</v>
      </c>
      <c r="R1242" s="69" t="s">
        <v>23000</v>
      </c>
      <c r="S1242" s="69" t="s">
        <v>22938</v>
      </c>
      <c r="T1242" s="69" t="s">
        <v>23447</v>
      </c>
      <c r="U1242" s="69" t="s">
        <v>32932</v>
      </c>
      <c r="V1242" s="69" t="s">
        <v>25892</v>
      </c>
      <c r="W1242" s="69" t="s">
        <v>23685</v>
      </c>
      <c r="X1242" s="69" t="s">
        <v>25556</v>
      </c>
      <c r="AA1242" s="69" t="s">
        <v>2162</v>
      </c>
    </row>
    <row r="1243" spans="1:30" x14ac:dyDescent="0.25">
      <c r="A1243" s="93" t="s">
        <v>32933</v>
      </c>
      <c r="B1243" s="93" t="s">
        <v>32934</v>
      </c>
      <c r="C1243" s="69" t="s">
        <v>32871</v>
      </c>
      <c r="D1243" s="69" t="s">
        <v>32872</v>
      </c>
      <c r="E1243" s="69">
        <v>600</v>
      </c>
      <c r="F1243" s="69" t="s">
        <v>22927</v>
      </c>
      <c r="G1243" s="69" t="s">
        <v>32935</v>
      </c>
      <c r="H1243" s="69" t="s">
        <v>32936</v>
      </c>
      <c r="I1243" s="69">
        <v>1</v>
      </c>
      <c r="J1243" s="69" t="s">
        <v>22930</v>
      </c>
      <c r="K1243" s="69" t="s">
        <v>22931</v>
      </c>
      <c r="L1243" s="69" t="s">
        <v>23746</v>
      </c>
      <c r="M1243" s="69" t="s">
        <v>23747</v>
      </c>
      <c r="N1243" s="69" t="s">
        <v>35</v>
      </c>
      <c r="O1243" s="69" t="s">
        <v>26516</v>
      </c>
      <c r="P1243" s="69" t="s">
        <v>32830</v>
      </c>
      <c r="Q1243" s="69" t="s">
        <v>32875</v>
      </c>
      <c r="S1243" s="69" t="s">
        <v>23899</v>
      </c>
      <c r="T1243" s="69" t="s">
        <v>23181</v>
      </c>
      <c r="U1243" s="69" t="s">
        <v>26913</v>
      </c>
      <c r="V1243" s="69" t="s">
        <v>24225</v>
      </c>
      <c r="W1243" s="69" t="s">
        <v>23478</v>
      </c>
      <c r="X1243" s="69" t="s">
        <v>23096</v>
      </c>
      <c r="AA1243" s="69" t="s">
        <v>2184</v>
      </c>
      <c r="AB1243" s="69" t="s">
        <v>32937</v>
      </c>
      <c r="AD1243" s="69" t="s">
        <v>2218</v>
      </c>
    </row>
    <row r="1244" spans="1:30" x14ac:dyDescent="0.25">
      <c r="A1244" s="93" t="s">
        <v>32938</v>
      </c>
      <c r="B1244" s="93" t="s">
        <v>32939</v>
      </c>
      <c r="C1244" s="69" t="s">
        <v>32871</v>
      </c>
      <c r="D1244" s="69" t="s">
        <v>32872</v>
      </c>
      <c r="E1244" s="69">
        <v>550</v>
      </c>
      <c r="F1244" s="69" t="s">
        <v>22927</v>
      </c>
      <c r="G1244" s="69" t="s">
        <v>32940</v>
      </c>
      <c r="H1244" s="69" t="s">
        <v>32941</v>
      </c>
      <c r="I1244" s="69">
        <v>1</v>
      </c>
      <c r="J1244" s="69" t="s">
        <v>22930</v>
      </c>
      <c r="K1244" s="69" t="s">
        <v>22931</v>
      </c>
      <c r="L1244" s="69" t="s">
        <v>23746</v>
      </c>
      <c r="M1244" s="69" t="s">
        <v>23747</v>
      </c>
      <c r="N1244" s="69" t="s">
        <v>35</v>
      </c>
      <c r="O1244" s="69" t="s">
        <v>26516</v>
      </c>
      <c r="P1244" s="69" t="s">
        <v>32891</v>
      </c>
      <c r="Q1244" s="69" t="s">
        <v>32875</v>
      </c>
      <c r="S1244" s="69" t="s">
        <v>23899</v>
      </c>
      <c r="T1244" s="69" t="s">
        <v>24693</v>
      </c>
      <c r="U1244" s="69" t="s">
        <v>26913</v>
      </c>
      <c r="V1244" s="69" t="s">
        <v>23096</v>
      </c>
      <c r="W1244" s="69" t="s">
        <v>23478</v>
      </c>
      <c r="AA1244" s="69" t="s">
        <v>2184</v>
      </c>
      <c r="AB1244" s="69" t="s">
        <v>32942</v>
      </c>
      <c r="AD1244" s="69" t="s">
        <v>2218</v>
      </c>
    </row>
    <row r="1245" spans="1:30" x14ac:dyDescent="0.25">
      <c r="A1245" s="93" t="s">
        <v>32943</v>
      </c>
      <c r="B1245" s="93" t="s">
        <v>32944</v>
      </c>
      <c r="C1245" s="69" t="s">
        <v>32871</v>
      </c>
      <c r="D1245" s="69" t="s">
        <v>32872</v>
      </c>
      <c r="E1245" s="69">
        <v>984</v>
      </c>
      <c r="F1245" s="69" t="s">
        <v>22927</v>
      </c>
      <c r="G1245" s="69" t="s">
        <v>32945</v>
      </c>
      <c r="H1245" s="69" t="s">
        <v>32946</v>
      </c>
      <c r="I1245" s="69">
        <v>1</v>
      </c>
      <c r="J1245" s="69" t="s">
        <v>22930</v>
      </c>
      <c r="K1245" s="69" t="s">
        <v>22931</v>
      </c>
      <c r="L1245" s="69" t="s">
        <v>23746</v>
      </c>
      <c r="M1245" s="69" t="s">
        <v>23747</v>
      </c>
      <c r="N1245" s="69" t="s">
        <v>35</v>
      </c>
      <c r="O1245" s="69" t="s">
        <v>26516</v>
      </c>
      <c r="P1245" s="69" t="s">
        <v>32947</v>
      </c>
      <c r="Q1245" s="69" t="s">
        <v>32875</v>
      </c>
      <c r="S1245" s="69" t="s">
        <v>23899</v>
      </c>
      <c r="T1245" s="69" t="s">
        <v>24693</v>
      </c>
      <c r="U1245" s="69" t="s">
        <v>26913</v>
      </c>
      <c r="V1245" s="69" t="s">
        <v>24225</v>
      </c>
      <c r="W1245" s="69" t="s">
        <v>23478</v>
      </c>
      <c r="X1245" s="69" t="s">
        <v>23096</v>
      </c>
      <c r="AA1245" s="69" t="s">
        <v>2184</v>
      </c>
      <c r="AB1245" s="69" t="s">
        <v>32948</v>
      </c>
      <c r="AD1245" s="69" t="s">
        <v>2218</v>
      </c>
    </row>
    <row r="1246" spans="1:30" x14ac:dyDescent="0.25">
      <c r="A1246" s="93" t="s">
        <v>32949</v>
      </c>
      <c r="B1246" s="93" t="s">
        <v>32950</v>
      </c>
      <c r="C1246" s="69" t="s">
        <v>32951</v>
      </c>
      <c r="D1246" s="69" t="s">
        <v>32952</v>
      </c>
      <c r="E1246" s="69">
        <v>0</v>
      </c>
      <c r="F1246" s="69" t="s">
        <v>22956</v>
      </c>
      <c r="G1246" s="69" t="s">
        <v>32953</v>
      </c>
      <c r="H1246" s="69" t="s">
        <v>32954</v>
      </c>
      <c r="I1246" s="69">
        <v>1</v>
      </c>
      <c r="J1246" s="69" t="s">
        <v>22930</v>
      </c>
      <c r="K1246" s="69" t="s">
        <v>22931</v>
      </c>
      <c r="L1246" s="69" t="s">
        <v>23</v>
      </c>
      <c r="M1246" s="69" t="s">
        <v>22932</v>
      </c>
      <c r="N1246" s="69" t="s">
        <v>23971</v>
      </c>
      <c r="O1246" s="69" t="s">
        <v>23972</v>
      </c>
      <c r="P1246" s="69" t="s">
        <v>32955</v>
      </c>
      <c r="Q1246" s="69" t="s">
        <v>22936</v>
      </c>
      <c r="S1246" s="69" t="s">
        <v>22938</v>
      </c>
      <c r="T1246" s="69" t="s">
        <v>23447</v>
      </c>
      <c r="U1246" s="69" t="s">
        <v>26333</v>
      </c>
      <c r="V1246" s="69" t="s">
        <v>24225</v>
      </c>
      <c r="W1246" s="69" t="s">
        <v>25999</v>
      </c>
      <c r="AC1246" s="69" t="s">
        <v>25538</v>
      </c>
    </row>
    <row r="1247" spans="1:30" x14ac:dyDescent="0.25">
      <c r="A1247" s="93" t="s">
        <v>32956</v>
      </c>
      <c r="B1247" s="93" t="s">
        <v>32957</v>
      </c>
      <c r="C1247" s="69" t="s">
        <v>32958</v>
      </c>
      <c r="D1247" s="69" t="s">
        <v>32959</v>
      </c>
      <c r="E1247" s="69">
        <v>510</v>
      </c>
      <c r="F1247" s="69" t="s">
        <v>22927</v>
      </c>
      <c r="G1247" s="69" t="s">
        <v>32960</v>
      </c>
      <c r="H1247" s="69" t="s">
        <v>32961</v>
      </c>
      <c r="I1247" s="69">
        <v>1</v>
      </c>
      <c r="J1247" s="69" t="s">
        <v>22930</v>
      </c>
      <c r="K1247" s="69" t="s">
        <v>22931</v>
      </c>
      <c r="L1247" s="69" t="s">
        <v>23746</v>
      </c>
      <c r="M1247" s="69" t="s">
        <v>23747</v>
      </c>
      <c r="N1247" s="69" t="s">
        <v>35</v>
      </c>
      <c r="O1247" s="69" t="s">
        <v>26516</v>
      </c>
      <c r="U1247" s="69" t="s">
        <v>28944</v>
      </c>
      <c r="V1247" s="69" t="s">
        <v>24836</v>
      </c>
      <c r="W1247" s="69" t="s">
        <v>23003</v>
      </c>
      <c r="X1247" s="69" t="s">
        <v>23016</v>
      </c>
      <c r="AA1247" s="69" t="s">
        <v>2417</v>
      </c>
      <c r="AD1247" s="69" t="s">
        <v>26519</v>
      </c>
    </row>
    <row r="1248" spans="1:30" x14ac:dyDescent="0.25">
      <c r="A1248" s="93" t="s">
        <v>32962</v>
      </c>
      <c r="B1248" s="93" t="s">
        <v>32963</v>
      </c>
      <c r="C1248" s="69" t="s">
        <v>32964</v>
      </c>
      <c r="D1248" s="69" t="s">
        <v>32965</v>
      </c>
      <c r="E1248" s="69">
        <v>0</v>
      </c>
      <c r="F1248" s="69" t="s">
        <v>22927</v>
      </c>
      <c r="G1248" s="69" t="s">
        <v>32966</v>
      </c>
      <c r="H1248" s="69" t="s">
        <v>32967</v>
      </c>
      <c r="I1248" s="69">
        <v>1</v>
      </c>
      <c r="J1248" s="69" t="s">
        <v>22930</v>
      </c>
      <c r="K1248" s="69" t="s">
        <v>22931</v>
      </c>
      <c r="L1248" s="69" t="s">
        <v>23746</v>
      </c>
      <c r="M1248" s="69" t="s">
        <v>23747</v>
      </c>
      <c r="N1248" s="69" t="s">
        <v>35</v>
      </c>
      <c r="O1248" s="69" t="s">
        <v>26516</v>
      </c>
      <c r="P1248" s="69" t="s">
        <v>32830</v>
      </c>
      <c r="Q1248" s="69" t="s">
        <v>32840</v>
      </c>
      <c r="S1248" s="69" t="s">
        <v>23899</v>
      </c>
      <c r="T1248" s="69" t="s">
        <v>25464</v>
      </c>
      <c r="U1248" s="69" t="s">
        <v>26953</v>
      </c>
      <c r="V1248" s="69" t="s">
        <v>28434</v>
      </c>
      <c r="W1248" s="69" t="s">
        <v>23478</v>
      </c>
      <c r="AB1248" s="69" t="s">
        <v>32968</v>
      </c>
      <c r="AD1248" s="69" t="s">
        <v>2217</v>
      </c>
    </row>
    <row r="1249" spans="1:45" x14ac:dyDescent="0.25">
      <c r="A1249" s="93" t="s">
        <v>32969</v>
      </c>
      <c r="B1249" s="93" t="s">
        <v>32970</v>
      </c>
      <c r="C1249" s="69" t="s">
        <v>32971</v>
      </c>
      <c r="D1249" s="69" t="s">
        <v>32972</v>
      </c>
      <c r="E1249" s="69">
        <v>748</v>
      </c>
      <c r="F1249" s="69" t="s">
        <v>22927</v>
      </c>
      <c r="G1249" s="69" t="s">
        <v>32973</v>
      </c>
      <c r="H1249" s="69" t="s">
        <v>32974</v>
      </c>
      <c r="I1249" s="69">
        <v>1</v>
      </c>
      <c r="J1249" s="69" t="s">
        <v>22930</v>
      </c>
      <c r="K1249" s="69" t="s">
        <v>22931</v>
      </c>
      <c r="L1249" s="69" t="s">
        <v>4</v>
      </c>
      <c r="M1249" s="69" t="s">
        <v>20079</v>
      </c>
      <c r="N1249" s="69" t="s">
        <v>32975</v>
      </c>
      <c r="O1249" s="69" t="s">
        <v>32976</v>
      </c>
      <c r="P1249" s="69" t="s">
        <v>32977</v>
      </c>
      <c r="Q1249" s="69" t="s">
        <v>32978</v>
      </c>
      <c r="S1249" s="69" t="s">
        <v>23899</v>
      </c>
      <c r="T1249" s="69" t="s">
        <v>23458</v>
      </c>
      <c r="U1249" s="69" t="s">
        <v>32979</v>
      </c>
      <c r="V1249" s="69" t="s">
        <v>24007</v>
      </c>
      <c r="W1249" s="69" t="s">
        <v>23772</v>
      </c>
      <c r="AA1249" s="69" t="s">
        <v>2417</v>
      </c>
      <c r="AD1249" s="69" t="s">
        <v>2218</v>
      </c>
      <c r="AS1249" s="69" t="s">
        <v>2163</v>
      </c>
    </row>
    <row r="1250" spans="1:45" x14ac:dyDescent="0.25">
      <c r="A1250" s="93" t="s">
        <v>32980</v>
      </c>
      <c r="B1250" s="93" t="s">
        <v>32981</v>
      </c>
      <c r="C1250" s="69" t="s">
        <v>32982</v>
      </c>
      <c r="D1250" s="69" t="s">
        <v>32983</v>
      </c>
      <c r="E1250" s="69">
        <v>168.5</v>
      </c>
      <c r="F1250" s="69" t="s">
        <v>22927</v>
      </c>
      <c r="G1250" s="69" t="s">
        <v>32984</v>
      </c>
      <c r="H1250" s="69" t="s">
        <v>32985</v>
      </c>
      <c r="I1250" s="69">
        <v>1</v>
      </c>
      <c r="J1250" s="69" t="s">
        <v>22930</v>
      </c>
      <c r="K1250" s="69" t="s">
        <v>22931</v>
      </c>
      <c r="L1250" s="69" t="s">
        <v>23382</v>
      </c>
      <c r="M1250" s="69" t="s">
        <v>23383</v>
      </c>
      <c r="N1250" s="69" t="s">
        <v>25977</v>
      </c>
      <c r="O1250" s="69" t="s">
        <v>25978</v>
      </c>
      <c r="P1250" s="69" t="s">
        <v>32986</v>
      </c>
      <c r="Q1250" s="69" t="s">
        <v>23161</v>
      </c>
      <c r="R1250" s="69" t="s">
        <v>23030</v>
      </c>
      <c r="T1250" s="69" t="s">
        <v>23350</v>
      </c>
      <c r="U1250" s="69" t="s">
        <v>25989</v>
      </c>
      <c r="V1250" s="69" t="s">
        <v>25590</v>
      </c>
      <c r="W1250" s="69" t="s">
        <v>23490</v>
      </c>
      <c r="X1250" s="69" t="s">
        <v>32987</v>
      </c>
      <c r="AA1250" s="69" t="s">
        <v>2185</v>
      </c>
      <c r="AB1250" s="69" t="s">
        <v>32988</v>
      </c>
      <c r="AD1250" s="69" t="s">
        <v>30356</v>
      </c>
    </row>
    <row r="1251" spans="1:45" x14ac:dyDescent="0.25">
      <c r="A1251" s="93" t="s">
        <v>32989</v>
      </c>
      <c r="B1251" s="93" t="s">
        <v>32990</v>
      </c>
      <c r="C1251" s="69" t="s">
        <v>32991</v>
      </c>
      <c r="D1251" s="69" t="s">
        <v>32992</v>
      </c>
      <c r="E1251" s="69">
        <v>395</v>
      </c>
      <c r="F1251" s="69" t="s">
        <v>22927</v>
      </c>
      <c r="G1251" s="69" t="s">
        <v>32993</v>
      </c>
      <c r="H1251" s="69" t="s">
        <v>32994</v>
      </c>
      <c r="I1251" s="69">
        <v>1</v>
      </c>
      <c r="J1251" s="69" t="s">
        <v>22930</v>
      </c>
      <c r="K1251" s="69" t="s">
        <v>22931</v>
      </c>
      <c r="L1251" s="69" t="s">
        <v>3</v>
      </c>
      <c r="M1251" s="69" t="s">
        <v>15353</v>
      </c>
      <c r="N1251" s="69" t="s">
        <v>27898</v>
      </c>
      <c r="O1251" s="69" t="s">
        <v>27899</v>
      </c>
      <c r="P1251" s="69" t="s">
        <v>32995</v>
      </c>
      <c r="Q1251" s="69" t="s">
        <v>23161</v>
      </c>
      <c r="R1251" s="69" t="s">
        <v>23251</v>
      </c>
      <c r="S1251" s="69" t="s">
        <v>23387</v>
      </c>
      <c r="T1251" s="69" t="s">
        <v>23350</v>
      </c>
      <c r="U1251" s="69" t="s">
        <v>24049</v>
      </c>
      <c r="V1251" s="69" t="s">
        <v>23121</v>
      </c>
      <c r="W1251" s="69" t="s">
        <v>22964</v>
      </c>
      <c r="X1251" s="69" t="s">
        <v>26682</v>
      </c>
      <c r="Y1251" s="69" t="s">
        <v>27904</v>
      </c>
      <c r="Z1251" s="69" t="s">
        <v>27905</v>
      </c>
      <c r="AA1251" s="69" t="s">
        <v>2169</v>
      </c>
      <c r="AB1251" s="69" t="s">
        <v>32996</v>
      </c>
      <c r="AD1251" s="69" t="s">
        <v>23251</v>
      </c>
    </row>
    <row r="1252" spans="1:45" x14ac:dyDescent="0.25">
      <c r="A1252" s="93" t="s">
        <v>32997</v>
      </c>
      <c r="B1252" s="93" t="s">
        <v>32998</v>
      </c>
      <c r="C1252" s="69" t="s">
        <v>32991</v>
      </c>
      <c r="D1252" s="69" t="s">
        <v>32992</v>
      </c>
      <c r="E1252" s="69">
        <v>771</v>
      </c>
      <c r="F1252" s="69" t="s">
        <v>22927</v>
      </c>
      <c r="G1252" s="69" t="s">
        <v>32999</v>
      </c>
      <c r="H1252" s="69" t="s">
        <v>33000</v>
      </c>
      <c r="I1252" s="69">
        <v>1</v>
      </c>
      <c r="J1252" s="69" t="s">
        <v>22930</v>
      </c>
      <c r="K1252" s="69" t="s">
        <v>22931</v>
      </c>
      <c r="L1252" s="69" t="s">
        <v>3</v>
      </c>
      <c r="M1252" s="69" t="s">
        <v>15353</v>
      </c>
      <c r="N1252" s="69" t="s">
        <v>27898</v>
      </c>
      <c r="O1252" s="69" t="s">
        <v>27899</v>
      </c>
      <c r="P1252" s="69" t="s">
        <v>32995</v>
      </c>
      <c r="Q1252" s="69" t="s">
        <v>25515</v>
      </c>
      <c r="R1252" s="69" t="s">
        <v>23251</v>
      </c>
      <c r="S1252" s="69" t="s">
        <v>23387</v>
      </c>
      <c r="T1252" s="69" t="s">
        <v>23350</v>
      </c>
      <c r="U1252" s="69" t="s">
        <v>24049</v>
      </c>
      <c r="V1252" s="69" t="s">
        <v>23121</v>
      </c>
      <c r="W1252" s="69" t="s">
        <v>22964</v>
      </c>
      <c r="X1252" s="69" t="s">
        <v>26682</v>
      </c>
      <c r="Y1252" s="69" t="s">
        <v>27904</v>
      </c>
      <c r="Z1252" s="69" t="s">
        <v>27905</v>
      </c>
      <c r="AA1252" s="69" t="s">
        <v>2169</v>
      </c>
      <c r="AB1252" s="69" t="s">
        <v>33001</v>
      </c>
      <c r="AC1252" s="69" t="s">
        <v>33002</v>
      </c>
      <c r="AD1252" s="69" t="s">
        <v>23251</v>
      </c>
    </row>
    <row r="1253" spans="1:45" x14ac:dyDescent="0.25">
      <c r="A1253" s="93" t="s">
        <v>33003</v>
      </c>
      <c r="B1253" s="93" t="s">
        <v>33004</v>
      </c>
      <c r="E1253" s="69">
        <v>73</v>
      </c>
      <c r="F1253" s="69" t="s">
        <v>22927</v>
      </c>
      <c r="G1253" s="69" t="s">
        <v>33005</v>
      </c>
      <c r="H1253" s="69" t="s">
        <v>33006</v>
      </c>
      <c r="I1253" s="69">
        <v>1</v>
      </c>
      <c r="J1253" s="69" t="s">
        <v>22930</v>
      </c>
      <c r="K1253" s="69" t="s">
        <v>22931</v>
      </c>
      <c r="L1253" s="69" t="s">
        <v>3</v>
      </c>
      <c r="M1253" s="69" t="s">
        <v>15353</v>
      </c>
      <c r="N1253" s="69" t="s">
        <v>26013</v>
      </c>
      <c r="O1253" s="69" t="s">
        <v>6283</v>
      </c>
      <c r="P1253" s="69" t="s">
        <v>33007</v>
      </c>
      <c r="Q1253" s="69" t="s">
        <v>23161</v>
      </c>
      <c r="S1253" s="69" t="s">
        <v>28394</v>
      </c>
      <c r="T1253" s="69" t="s">
        <v>23163</v>
      </c>
      <c r="U1253" s="69" t="s">
        <v>25989</v>
      </c>
      <c r="V1253" s="69" t="s">
        <v>23937</v>
      </c>
      <c r="W1253" s="69" t="s">
        <v>23152</v>
      </c>
      <c r="X1253" s="69" t="s">
        <v>30002</v>
      </c>
      <c r="Y1253" s="69" t="s">
        <v>33008</v>
      </c>
      <c r="Z1253" s="69" t="s">
        <v>33009</v>
      </c>
      <c r="AA1253" s="69" t="s">
        <v>2162</v>
      </c>
      <c r="AD1253" s="69" t="s">
        <v>2302</v>
      </c>
    </row>
    <row r="1254" spans="1:45" x14ac:dyDescent="0.25">
      <c r="A1254" s="93" t="s">
        <v>33010</v>
      </c>
      <c r="B1254" s="93" t="s">
        <v>33011</v>
      </c>
      <c r="C1254" s="69" t="s">
        <v>33012</v>
      </c>
      <c r="D1254" s="69" t="s">
        <v>33013</v>
      </c>
      <c r="E1254" s="69">
        <v>127.5</v>
      </c>
      <c r="F1254" s="69" t="s">
        <v>22927</v>
      </c>
      <c r="G1254" s="69" t="s">
        <v>33014</v>
      </c>
      <c r="H1254" s="69" t="s">
        <v>33015</v>
      </c>
      <c r="I1254" s="69">
        <v>1</v>
      </c>
      <c r="J1254" s="69" t="s">
        <v>22930</v>
      </c>
      <c r="K1254" s="69" t="s">
        <v>22931</v>
      </c>
      <c r="L1254" s="69" t="s">
        <v>23010</v>
      </c>
      <c r="M1254" s="69" t="s">
        <v>23011</v>
      </c>
      <c r="N1254" s="69" t="s">
        <v>38</v>
      </c>
      <c r="O1254" s="69" t="s">
        <v>23769</v>
      </c>
      <c r="P1254" s="69" t="s">
        <v>33016</v>
      </c>
      <c r="Q1254" s="69" t="s">
        <v>22936</v>
      </c>
      <c r="S1254" s="69" t="s">
        <v>22938</v>
      </c>
      <c r="T1254" s="69" t="s">
        <v>28494</v>
      </c>
      <c r="U1254" s="69" t="s">
        <v>23418</v>
      </c>
      <c r="V1254" s="69" t="s">
        <v>33017</v>
      </c>
      <c r="W1254" s="69" t="s">
        <v>26529</v>
      </c>
      <c r="X1254" s="69" t="s">
        <v>33018</v>
      </c>
      <c r="AA1254" s="69" t="s">
        <v>2185</v>
      </c>
      <c r="AB1254" s="69" t="s">
        <v>33019</v>
      </c>
      <c r="AD1254" s="69" t="s">
        <v>28743</v>
      </c>
    </row>
    <row r="1255" spans="1:45" x14ac:dyDescent="0.25">
      <c r="A1255" s="93" t="s">
        <v>33020</v>
      </c>
      <c r="B1255" s="93" t="s">
        <v>33021</v>
      </c>
      <c r="C1255" s="69" t="s">
        <v>33022</v>
      </c>
      <c r="D1255" s="69" t="s">
        <v>33023</v>
      </c>
      <c r="E1255" s="69">
        <v>127.5</v>
      </c>
      <c r="F1255" s="69" t="s">
        <v>22927</v>
      </c>
      <c r="G1255" s="69" t="s">
        <v>33024</v>
      </c>
      <c r="H1255" s="69" t="s">
        <v>33025</v>
      </c>
      <c r="I1255" s="69">
        <v>1</v>
      </c>
      <c r="J1255" s="69" t="s">
        <v>22930</v>
      </c>
      <c r="K1255" s="69" t="s">
        <v>22931</v>
      </c>
      <c r="L1255" s="69" t="s">
        <v>23010</v>
      </c>
      <c r="M1255" s="69" t="s">
        <v>23011</v>
      </c>
      <c r="N1255" s="69" t="s">
        <v>38</v>
      </c>
      <c r="O1255" s="69" t="s">
        <v>23769</v>
      </c>
      <c r="P1255" s="69" t="s">
        <v>33026</v>
      </c>
      <c r="Q1255" s="69" t="s">
        <v>22936</v>
      </c>
      <c r="S1255" s="69" t="s">
        <v>22938</v>
      </c>
      <c r="T1255" s="69" t="s">
        <v>28494</v>
      </c>
      <c r="U1255" s="69" t="s">
        <v>31723</v>
      </c>
      <c r="V1255" s="69" t="s">
        <v>26059</v>
      </c>
      <c r="W1255" s="69" t="s">
        <v>25999</v>
      </c>
      <c r="X1255" s="69" t="s">
        <v>24898</v>
      </c>
      <c r="AA1255" s="69" t="s">
        <v>2185</v>
      </c>
      <c r="AB1255" s="69" t="s">
        <v>33027</v>
      </c>
      <c r="AD1255" s="69" t="s">
        <v>28743</v>
      </c>
    </row>
    <row r="1256" spans="1:45" x14ac:dyDescent="0.25">
      <c r="A1256" s="93" t="s">
        <v>33028</v>
      </c>
      <c r="B1256" s="93" t="s">
        <v>33029</v>
      </c>
      <c r="C1256" s="69" t="s">
        <v>33030</v>
      </c>
      <c r="D1256" s="69" t="s">
        <v>33031</v>
      </c>
      <c r="E1256" s="69">
        <v>42.2</v>
      </c>
      <c r="F1256" s="69" t="s">
        <v>22927</v>
      </c>
      <c r="G1256" s="69" t="s">
        <v>33032</v>
      </c>
      <c r="H1256" s="69" t="s">
        <v>33033</v>
      </c>
      <c r="I1256" s="69">
        <v>1</v>
      </c>
      <c r="J1256" s="69" t="s">
        <v>22930</v>
      </c>
      <c r="K1256" s="69" t="s">
        <v>22931</v>
      </c>
      <c r="L1256" s="69" t="s">
        <v>23010</v>
      </c>
      <c r="M1256" s="69" t="s">
        <v>23011</v>
      </c>
      <c r="N1256" s="69" t="s">
        <v>27874</v>
      </c>
      <c r="O1256" s="69" t="s">
        <v>27875</v>
      </c>
      <c r="P1256" s="69" t="s">
        <v>33034</v>
      </c>
      <c r="S1256" s="69" t="s">
        <v>22938</v>
      </c>
      <c r="T1256" s="69" t="s">
        <v>23038</v>
      </c>
      <c r="U1256" s="69" t="s">
        <v>33035</v>
      </c>
      <c r="V1256" s="69" t="s">
        <v>25999</v>
      </c>
      <c r="W1256" s="69" t="s">
        <v>23363</v>
      </c>
      <c r="X1256" s="69" t="s">
        <v>23596</v>
      </c>
      <c r="AA1256" s="69" t="s">
        <v>2238</v>
      </c>
      <c r="AB1256" s="69" t="s">
        <v>33036</v>
      </c>
      <c r="AD1256" s="69" t="s">
        <v>2237</v>
      </c>
    </row>
    <row r="1257" spans="1:45" x14ac:dyDescent="0.25">
      <c r="A1257" s="93" t="s">
        <v>33037</v>
      </c>
      <c r="B1257" s="93" t="s">
        <v>33038</v>
      </c>
      <c r="C1257" s="69" t="s">
        <v>33039</v>
      </c>
      <c r="D1257" s="69" t="s">
        <v>33040</v>
      </c>
      <c r="E1257" s="69">
        <v>42.2</v>
      </c>
      <c r="F1257" s="69" t="s">
        <v>22927</v>
      </c>
      <c r="G1257" s="69" t="s">
        <v>33041</v>
      </c>
      <c r="H1257" s="69" t="s">
        <v>33042</v>
      </c>
      <c r="I1257" s="69">
        <v>1</v>
      </c>
      <c r="J1257" s="69" t="s">
        <v>22930</v>
      </c>
      <c r="K1257" s="69" t="s">
        <v>22931</v>
      </c>
      <c r="L1257" s="69" t="s">
        <v>23010</v>
      </c>
      <c r="M1257" s="69" t="s">
        <v>23011</v>
      </c>
      <c r="N1257" s="69" t="s">
        <v>27874</v>
      </c>
      <c r="O1257" s="69" t="s">
        <v>27875</v>
      </c>
      <c r="P1257" s="69" t="s">
        <v>33043</v>
      </c>
      <c r="S1257" s="69" t="s">
        <v>22938</v>
      </c>
      <c r="T1257" s="69" t="s">
        <v>23038</v>
      </c>
      <c r="U1257" s="69" t="s">
        <v>33035</v>
      </c>
      <c r="V1257" s="69" t="s">
        <v>25999</v>
      </c>
      <c r="W1257" s="69" t="s">
        <v>23363</v>
      </c>
      <c r="X1257" s="69" t="s">
        <v>23596</v>
      </c>
      <c r="AA1257" s="69" t="s">
        <v>2238</v>
      </c>
      <c r="AB1257" s="69" t="s">
        <v>33044</v>
      </c>
      <c r="AD1257" s="69" t="s">
        <v>2237</v>
      </c>
    </row>
    <row r="1258" spans="1:45" x14ac:dyDescent="0.25">
      <c r="A1258" s="93" t="s">
        <v>33045</v>
      </c>
      <c r="B1258" s="93" t="s">
        <v>33046</v>
      </c>
      <c r="C1258" s="69" t="s">
        <v>33047</v>
      </c>
      <c r="D1258" s="69" t="s">
        <v>33048</v>
      </c>
      <c r="E1258" s="69">
        <v>297.5</v>
      </c>
      <c r="F1258" s="69" t="s">
        <v>22927</v>
      </c>
      <c r="G1258" s="69" t="s">
        <v>33049</v>
      </c>
      <c r="H1258" s="69" t="s">
        <v>33050</v>
      </c>
      <c r="I1258" s="69">
        <v>1</v>
      </c>
      <c r="J1258" s="69" t="s">
        <v>22930</v>
      </c>
      <c r="K1258" s="69" t="s">
        <v>22931</v>
      </c>
      <c r="L1258" s="69" t="s">
        <v>23010</v>
      </c>
      <c r="M1258" s="69" t="s">
        <v>23011</v>
      </c>
      <c r="N1258" s="69" t="s">
        <v>38</v>
      </c>
      <c r="O1258" s="69" t="s">
        <v>23769</v>
      </c>
      <c r="P1258" s="69" t="s">
        <v>33051</v>
      </c>
      <c r="Q1258" s="69" t="s">
        <v>22936</v>
      </c>
      <c r="S1258" s="69" t="s">
        <v>22938</v>
      </c>
      <c r="T1258" s="69" t="s">
        <v>28494</v>
      </c>
      <c r="U1258" s="69" t="s">
        <v>33052</v>
      </c>
      <c r="V1258" s="69" t="s">
        <v>22988</v>
      </c>
      <c r="W1258" s="69" t="s">
        <v>23079</v>
      </c>
      <c r="X1258" s="69" t="s">
        <v>26531</v>
      </c>
      <c r="AA1258" s="69" t="s">
        <v>2185</v>
      </c>
      <c r="AD1258" s="69" t="s">
        <v>28743</v>
      </c>
    </row>
    <row r="1259" spans="1:45" x14ac:dyDescent="0.25">
      <c r="A1259" s="93" t="s">
        <v>33053</v>
      </c>
      <c r="B1259" s="93" t="s">
        <v>33054</v>
      </c>
      <c r="C1259" s="69" t="s">
        <v>33055</v>
      </c>
      <c r="D1259" s="69" t="s">
        <v>33056</v>
      </c>
      <c r="E1259" s="69">
        <v>443.5</v>
      </c>
      <c r="F1259" s="69" t="s">
        <v>22927</v>
      </c>
      <c r="G1259" s="69" t="s">
        <v>33057</v>
      </c>
      <c r="H1259" s="69" t="s">
        <v>33058</v>
      </c>
      <c r="I1259" s="69">
        <v>1</v>
      </c>
      <c r="J1259" s="69" t="s">
        <v>22930</v>
      </c>
      <c r="K1259" s="69" t="s">
        <v>22931</v>
      </c>
      <c r="L1259" s="69" t="s">
        <v>479</v>
      </c>
      <c r="M1259" s="69" t="s">
        <v>23139</v>
      </c>
      <c r="N1259" s="69" t="s">
        <v>43</v>
      </c>
      <c r="O1259" s="69" t="s">
        <v>11064</v>
      </c>
      <c r="P1259" s="69" t="s">
        <v>33059</v>
      </c>
      <c r="Q1259" s="69" t="s">
        <v>33060</v>
      </c>
      <c r="S1259" s="69" t="s">
        <v>23387</v>
      </c>
      <c r="T1259" s="69" t="s">
        <v>23163</v>
      </c>
      <c r="U1259" s="69" t="s">
        <v>24834</v>
      </c>
      <c r="V1259" s="69" t="s">
        <v>23096</v>
      </c>
      <c r="W1259" s="69" t="s">
        <v>27673</v>
      </c>
      <c r="X1259" s="69" t="s">
        <v>23283</v>
      </c>
      <c r="AA1259" s="69" t="s">
        <v>2169</v>
      </c>
      <c r="AD1259" s="69" t="s">
        <v>33061</v>
      </c>
    </row>
    <row r="1260" spans="1:45" x14ac:dyDescent="0.25">
      <c r="A1260" s="93" t="s">
        <v>33062</v>
      </c>
      <c r="B1260" s="93" t="s">
        <v>33063</v>
      </c>
      <c r="C1260" s="69" t="s">
        <v>33064</v>
      </c>
      <c r="D1260" s="69" t="s">
        <v>33065</v>
      </c>
      <c r="E1260" s="69">
        <v>568</v>
      </c>
      <c r="F1260" s="69" t="s">
        <v>22927</v>
      </c>
      <c r="G1260" s="69" t="s">
        <v>33066</v>
      </c>
      <c r="H1260" s="69" t="s">
        <v>33067</v>
      </c>
      <c r="I1260" s="69">
        <v>1</v>
      </c>
      <c r="J1260" s="69" t="s">
        <v>22930</v>
      </c>
      <c r="K1260" s="69" t="s">
        <v>22931</v>
      </c>
      <c r="L1260" s="69" t="s">
        <v>23344</v>
      </c>
      <c r="M1260" s="69" t="s">
        <v>23345</v>
      </c>
      <c r="N1260" s="69" t="s">
        <v>25563</v>
      </c>
      <c r="O1260" s="69" t="s">
        <v>25564</v>
      </c>
      <c r="P1260" s="69" t="s">
        <v>33068</v>
      </c>
      <c r="Q1260" s="69" t="s">
        <v>23161</v>
      </c>
      <c r="T1260" s="69" t="s">
        <v>23578</v>
      </c>
      <c r="U1260" s="69" t="s">
        <v>33069</v>
      </c>
      <c r="V1260" s="69" t="s">
        <v>24617</v>
      </c>
      <c r="W1260" s="69" t="s">
        <v>23282</v>
      </c>
      <c r="X1260" s="69" t="s">
        <v>33070</v>
      </c>
      <c r="AA1260" s="69" t="s">
        <v>2169</v>
      </c>
      <c r="AB1260" s="69" t="s">
        <v>33071</v>
      </c>
      <c r="AD1260" s="69" t="s">
        <v>33072</v>
      </c>
    </row>
    <row r="1261" spans="1:45" x14ac:dyDescent="0.25">
      <c r="A1261" s="93" t="s">
        <v>33073</v>
      </c>
      <c r="B1261" s="93" t="s">
        <v>33074</v>
      </c>
      <c r="C1261" s="69" t="s">
        <v>33075</v>
      </c>
      <c r="D1261" s="69" t="s">
        <v>33076</v>
      </c>
      <c r="E1261" s="69">
        <v>568</v>
      </c>
      <c r="F1261" s="69" t="s">
        <v>22927</v>
      </c>
      <c r="G1261" s="69" t="s">
        <v>33077</v>
      </c>
      <c r="H1261" s="69" t="s">
        <v>33078</v>
      </c>
      <c r="I1261" s="69">
        <v>1</v>
      </c>
      <c r="J1261" s="69" t="s">
        <v>22930</v>
      </c>
      <c r="K1261" s="69" t="s">
        <v>22931</v>
      </c>
      <c r="L1261" s="69" t="s">
        <v>23344</v>
      </c>
      <c r="M1261" s="69" t="s">
        <v>23345</v>
      </c>
      <c r="N1261" s="69" t="s">
        <v>25563</v>
      </c>
      <c r="O1261" s="69" t="s">
        <v>25564</v>
      </c>
      <c r="P1261" s="69" t="s">
        <v>33079</v>
      </c>
      <c r="Q1261" s="69" t="s">
        <v>23161</v>
      </c>
      <c r="T1261" s="69" t="s">
        <v>30845</v>
      </c>
      <c r="U1261" s="69" t="s">
        <v>33069</v>
      </c>
      <c r="V1261" s="69" t="s">
        <v>24617</v>
      </c>
      <c r="W1261" s="69" t="s">
        <v>23282</v>
      </c>
      <c r="X1261" s="69" t="s">
        <v>33070</v>
      </c>
      <c r="AA1261" s="69" t="s">
        <v>2169</v>
      </c>
      <c r="AB1261" s="69" t="s">
        <v>33080</v>
      </c>
      <c r="AD1261" s="69" t="s">
        <v>33072</v>
      </c>
    </row>
    <row r="1262" spans="1:45" x14ac:dyDescent="0.25">
      <c r="A1262" s="93" t="s">
        <v>33081</v>
      </c>
      <c r="B1262" s="93" t="s">
        <v>33082</v>
      </c>
      <c r="C1262" s="69" t="s">
        <v>33075</v>
      </c>
      <c r="D1262" s="69" t="s">
        <v>33076</v>
      </c>
      <c r="E1262" s="69">
        <v>595</v>
      </c>
      <c r="F1262" s="69" t="s">
        <v>22927</v>
      </c>
      <c r="G1262" s="69" t="s">
        <v>33083</v>
      </c>
      <c r="H1262" s="69" t="s">
        <v>33084</v>
      </c>
      <c r="I1262" s="69">
        <v>1</v>
      </c>
      <c r="J1262" s="69" t="s">
        <v>22930</v>
      </c>
      <c r="K1262" s="69" t="s">
        <v>22931</v>
      </c>
      <c r="L1262" s="69" t="s">
        <v>23344</v>
      </c>
      <c r="M1262" s="69" t="s">
        <v>23345</v>
      </c>
      <c r="N1262" s="69" t="s">
        <v>25563</v>
      </c>
      <c r="O1262" s="69" t="s">
        <v>25564</v>
      </c>
      <c r="P1262" s="69" t="s">
        <v>33079</v>
      </c>
      <c r="Q1262" s="69" t="s">
        <v>23161</v>
      </c>
      <c r="U1262" s="69" t="s">
        <v>33069</v>
      </c>
      <c r="V1262" s="69" t="s">
        <v>24617</v>
      </c>
      <c r="W1262" s="69" t="s">
        <v>23282</v>
      </c>
      <c r="X1262" s="69" t="s">
        <v>33070</v>
      </c>
      <c r="AA1262" s="69" t="s">
        <v>2169</v>
      </c>
      <c r="AD1262" s="69" t="s">
        <v>33072</v>
      </c>
    </row>
    <row r="1263" spans="1:45" x14ac:dyDescent="0.25">
      <c r="A1263" s="93" t="s">
        <v>33085</v>
      </c>
      <c r="B1263" s="93" t="s">
        <v>33086</v>
      </c>
      <c r="C1263" s="69" t="s">
        <v>33087</v>
      </c>
      <c r="D1263" s="69" t="s">
        <v>33088</v>
      </c>
      <c r="E1263" s="69">
        <v>1161</v>
      </c>
      <c r="F1263" s="69" t="s">
        <v>22983</v>
      </c>
      <c r="G1263" s="69" t="s">
        <v>33089</v>
      </c>
      <c r="H1263" s="69" t="s">
        <v>33090</v>
      </c>
      <c r="I1263" s="69">
        <v>1</v>
      </c>
      <c r="J1263" s="69" t="s">
        <v>22930</v>
      </c>
      <c r="K1263" s="69" t="s">
        <v>22931</v>
      </c>
      <c r="L1263" s="69" t="s">
        <v>22996</v>
      </c>
      <c r="M1263" s="69" t="s">
        <v>22997</v>
      </c>
      <c r="N1263" s="69" t="s">
        <v>26768</v>
      </c>
      <c r="O1263" s="69" t="s">
        <v>26769</v>
      </c>
      <c r="S1263" s="69" t="s">
        <v>23899</v>
      </c>
      <c r="T1263" s="69" t="s">
        <v>23350</v>
      </c>
      <c r="U1263" s="69" t="s">
        <v>23459</v>
      </c>
      <c r="V1263" s="69" t="s">
        <v>23491</v>
      </c>
      <c r="W1263" s="69" t="s">
        <v>23184</v>
      </c>
      <c r="X1263" s="69" t="s">
        <v>23121</v>
      </c>
      <c r="AA1263" s="69" t="s">
        <v>2204</v>
      </c>
    </row>
    <row r="1264" spans="1:45" x14ac:dyDescent="0.25">
      <c r="A1264" s="93" t="s">
        <v>33091</v>
      </c>
      <c r="B1264" s="93" t="s">
        <v>33092</v>
      </c>
      <c r="E1264" s="69">
        <v>843.7</v>
      </c>
      <c r="F1264" s="69" t="s">
        <v>22983</v>
      </c>
      <c r="G1264" s="69" t="s">
        <v>33093</v>
      </c>
      <c r="H1264" s="69" t="s">
        <v>33094</v>
      </c>
      <c r="I1264" s="69">
        <v>1</v>
      </c>
      <c r="J1264" s="69" t="s">
        <v>22930</v>
      </c>
      <c r="K1264" s="69" t="s">
        <v>22931</v>
      </c>
      <c r="L1264" s="69" t="s">
        <v>22996</v>
      </c>
      <c r="M1264" s="69" t="s">
        <v>22997</v>
      </c>
      <c r="N1264" s="69" t="s">
        <v>22998</v>
      </c>
      <c r="O1264" s="69" t="s">
        <v>22999</v>
      </c>
      <c r="Y1264" s="69" t="s">
        <v>33095</v>
      </c>
      <c r="Z1264" s="69" t="s">
        <v>33096</v>
      </c>
      <c r="AA1264" s="69" t="s">
        <v>2162</v>
      </c>
      <c r="AH1264" s="69" t="s">
        <v>33097</v>
      </c>
      <c r="AI1264" s="69" t="s">
        <v>33097</v>
      </c>
      <c r="AJ1264" s="69" t="s">
        <v>33097</v>
      </c>
      <c r="AK1264" s="69" t="s">
        <v>33097</v>
      </c>
      <c r="AL1264" s="69" t="s">
        <v>33098</v>
      </c>
      <c r="AM1264" s="69" t="s">
        <v>33098</v>
      </c>
      <c r="AN1264" s="69" t="s">
        <v>33098</v>
      </c>
      <c r="AO1264" s="69" t="s">
        <v>33098</v>
      </c>
      <c r="AP1264" s="69" t="s">
        <v>33098</v>
      </c>
    </row>
    <row r="1265" spans="1:42" x14ac:dyDescent="0.25">
      <c r="A1265" s="93" t="s">
        <v>33099</v>
      </c>
      <c r="B1265" s="93" t="s">
        <v>33100</v>
      </c>
      <c r="C1265" s="69" t="s">
        <v>33101</v>
      </c>
      <c r="D1265" s="69" t="s">
        <v>33102</v>
      </c>
      <c r="E1265" s="69">
        <v>704.4</v>
      </c>
      <c r="F1265" s="69" t="s">
        <v>22983</v>
      </c>
      <c r="G1265" s="69" t="s">
        <v>33103</v>
      </c>
      <c r="H1265" s="69" t="s">
        <v>33104</v>
      </c>
      <c r="I1265" s="69">
        <v>1</v>
      </c>
      <c r="J1265" s="69" t="s">
        <v>22930</v>
      </c>
      <c r="K1265" s="69" t="s">
        <v>22931</v>
      </c>
      <c r="L1265" s="69" t="s">
        <v>22996</v>
      </c>
      <c r="M1265" s="69" t="s">
        <v>22997</v>
      </c>
      <c r="N1265" s="69" t="s">
        <v>22998</v>
      </c>
      <c r="O1265" s="69" t="s">
        <v>22999</v>
      </c>
      <c r="Q1265" s="69" t="s">
        <v>22936</v>
      </c>
      <c r="Y1265" s="69" t="s">
        <v>33095</v>
      </c>
      <c r="Z1265" s="69" t="s">
        <v>33096</v>
      </c>
      <c r="AA1265" s="69" t="s">
        <v>2162</v>
      </c>
      <c r="AH1265" s="69" t="s">
        <v>33097</v>
      </c>
      <c r="AI1265" s="69" t="s">
        <v>33097</v>
      </c>
      <c r="AJ1265" s="69" t="s">
        <v>33097</v>
      </c>
      <c r="AK1265" s="69" t="s">
        <v>33097</v>
      </c>
      <c r="AL1265" s="69" t="s">
        <v>33098</v>
      </c>
      <c r="AM1265" s="69" t="s">
        <v>33098</v>
      </c>
      <c r="AN1265" s="69" t="s">
        <v>33098</v>
      </c>
      <c r="AO1265" s="69" t="s">
        <v>33098</v>
      </c>
      <c r="AP1265" s="69" t="s">
        <v>33098</v>
      </c>
    </row>
    <row r="1266" spans="1:42" x14ac:dyDescent="0.25">
      <c r="A1266" s="93" t="s">
        <v>33105</v>
      </c>
      <c r="B1266" s="93" t="s">
        <v>33106</v>
      </c>
      <c r="C1266" s="69" t="s">
        <v>33107</v>
      </c>
      <c r="D1266" s="69" t="s">
        <v>33108</v>
      </c>
      <c r="E1266" s="69">
        <v>380</v>
      </c>
      <c r="F1266" s="69" t="s">
        <v>22927</v>
      </c>
      <c r="G1266" s="69" t="s">
        <v>33109</v>
      </c>
      <c r="H1266" s="69" t="s">
        <v>33110</v>
      </c>
      <c r="I1266" s="69">
        <v>1</v>
      </c>
      <c r="J1266" s="69" t="s">
        <v>22930</v>
      </c>
      <c r="K1266" s="69" t="s">
        <v>22931</v>
      </c>
      <c r="L1266" s="69" t="s">
        <v>23</v>
      </c>
      <c r="M1266" s="69" t="s">
        <v>22932</v>
      </c>
      <c r="N1266" s="69" t="s">
        <v>23531</v>
      </c>
      <c r="O1266" s="69" t="s">
        <v>7399</v>
      </c>
      <c r="P1266" s="69" t="s">
        <v>33111</v>
      </c>
      <c r="Q1266" s="69" t="s">
        <v>22936</v>
      </c>
      <c r="R1266" s="69" t="s">
        <v>26155</v>
      </c>
      <c r="S1266" s="69" t="s">
        <v>23374</v>
      </c>
      <c r="T1266" s="69" t="s">
        <v>22975</v>
      </c>
      <c r="U1266" s="69" t="s">
        <v>33112</v>
      </c>
      <c r="V1266" s="69" t="s">
        <v>33113</v>
      </c>
      <c r="W1266" s="69" t="s">
        <v>23514</v>
      </c>
      <c r="X1266" s="69" t="s">
        <v>33114</v>
      </c>
      <c r="AD1266" s="69" t="s">
        <v>23535</v>
      </c>
    </row>
    <row r="1267" spans="1:42" x14ac:dyDescent="0.25">
      <c r="A1267" s="93" t="s">
        <v>33115</v>
      </c>
      <c r="B1267" s="93" t="s">
        <v>33116</v>
      </c>
      <c r="E1267" s="69">
        <v>44</v>
      </c>
      <c r="F1267" s="69" t="s">
        <v>22927</v>
      </c>
      <c r="G1267" s="69" t="s">
        <v>33117</v>
      </c>
      <c r="H1267" s="69" t="s">
        <v>33118</v>
      </c>
      <c r="I1267" s="69">
        <v>1</v>
      </c>
      <c r="J1267" s="69" t="s">
        <v>22930</v>
      </c>
      <c r="K1267" s="69" t="s">
        <v>22931</v>
      </c>
      <c r="L1267" s="69" t="s">
        <v>23382</v>
      </c>
      <c r="M1267" s="69" t="s">
        <v>23383</v>
      </c>
      <c r="N1267" s="69" t="s">
        <v>24046</v>
      </c>
      <c r="O1267" s="69" t="s">
        <v>24047</v>
      </c>
      <c r="AA1267" s="69" t="s">
        <v>2185</v>
      </c>
      <c r="AD1267" s="69" t="s">
        <v>24138</v>
      </c>
    </row>
    <row r="1268" spans="1:42" x14ac:dyDescent="0.25">
      <c r="A1268" s="93" t="s">
        <v>33119</v>
      </c>
      <c r="B1268" s="93" t="s">
        <v>33120</v>
      </c>
      <c r="C1268" s="69" t="s">
        <v>33121</v>
      </c>
      <c r="D1268" s="69" t="s">
        <v>33122</v>
      </c>
      <c r="E1268" s="69">
        <v>332</v>
      </c>
      <c r="F1268" s="69" t="s">
        <v>22927</v>
      </c>
      <c r="G1268" s="69" t="s">
        <v>33123</v>
      </c>
      <c r="H1268" s="69" t="s">
        <v>33124</v>
      </c>
      <c r="I1268" s="69">
        <v>1</v>
      </c>
      <c r="J1268" s="69" t="s">
        <v>22930</v>
      </c>
      <c r="K1268" s="69" t="s">
        <v>22931</v>
      </c>
      <c r="L1268" s="69" t="s">
        <v>3</v>
      </c>
      <c r="M1268" s="69" t="s">
        <v>15353</v>
      </c>
      <c r="N1268" s="69" t="s">
        <v>23575</v>
      </c>
      <c r="O1268" s="69" t="s">
        <v>23576</v>
      </c>
      <c r="P1268" s="69" t="s">
        <v>33125</v>
      </c>
      <c r="R1268" s="69" t="s">
        <v>33126</v>
      </c>
      <c r="S1268" s="69" t="s">
        <v>23247</v>
      </c>
      <c r="T1268" s="69" t="s">
        <v>23181</v>
      </c>
      <c r="U1268" s="69" t="s">
        <v>27789</v>
      </c>
      <c r="V1268" s="69" t="s">
        <v>25999</v>
      </c>
      <c r="W1268" s="69" t="s">
        <v>24225</v>
      </c>
      <c r="X1268" s="69" t="s">
        <v>25980</v>
      </c>
      <c r="Y1268" s="69" t="s">
        <v>33127</v>
      </c>
      <c r="Z1268" s="69" t="s">
        <v>33128</v>
      </c>
      <c r="AA1268" s="69" t="s">
        <v>2164</v>
      </c>
      <c r="AB1268" s="69" t="s">
        <v>33129</v>
      </c>
      <c r="AD1268" s="69" t="s">
        <v>33130</v>
      </c>
    </row>
    <row r="1269" spans="1:42" x14ac:dyDescent="0.25">
      <c r="A1269" s="93" t="s">
        <v>33131</v>
      </c>
      <c r="B1269" s="93" t="s">
        <v>33132</v>
      </c>
      <c r="E1269" s="69">
        <v>340</v>
      </c>
      <c r="F1269" s="69" t="s">
        <v>22927</v>
      </c>
      <c r="G1269" s="69" t="s">
        <v>33133</v>
      </c>
      <c r="H1269" s="69" t="s">
        <v>33134</v>
      </c>
      <c r="I1269" s="69">
        <v>1</v>
      </c>
      <c r="J1269" s="69" t="s">
        <v>22930</v>
      </c>
      <c r="K1269" s="69" t="s">
        <v>22931</v>
      </c>
      <c r="L1269" s="69" t="s">
        <v>3</v>
      </c>
      <c r="M1269" s="69" t="s">
        <v>15353</v>
      </c>
      <c r="N1269" s="69" t="s">
        <v>23575</v>
      </c>
      <c r="O1269" s="69" t="s">
        <v>23576</v>
      </c>
      <c r="P1269" s="69" t="s">
        <v>33135</v>
      </c>
      <c r="R1269" s="69" t="s">
        <v>33126</v>
      </c>
      <c r="T1269" s="69" t="s">
        <v>23181</v>
      </c>
      <c r="U1269" s="69" t="s">
        <v>31254</v>
      </c>
      <c r="V1269" s="69" t="s">
        <v>23235</v>
      </c>
      <c r="W1269" s="69" t="s">
        <v>23596</v>
      </c>
      <c r="X1269" s="69" t="s">
        <v>25980</v>
      </c>
      <c r="Y1269" s="69" t="s">
        <v>33127</v>
      </c>
      <c r="Z1269" s="69" t="s">
        <v>33128</v>
      </c>
      <c r="AA1269" s="69" t="s">
        <v>2164</v>
      </c>
      <c r="AB1269" s="69" t="s">
        <v>33136</v>
      </c>
      <c r="AD1269" s="69" t="s">
        <v>33130</v>
      </c>
    </row>
    <row r="1270" spans="1:42" x14ac:dyDescent="0.25">
      <c r="A1270" s="93" t="s">
        <v>33137</v>
      </c>
      <c r="B1270" s="93" t="s">
        <v>33138</v>
      </c>
      <c r="C1270" s="69" t="s">
        <v>33139</v>
      </c>
      <c r="D1270" s="69" t="s">
        <v>33140</v>
      </c>
      <c r="E1270" s="69">
        <v>332</v>
      </c>
      <c r="F1270" s="69" t="s">
        <v>22927</v>
      </c>
      <c r="G1270" s="69" t="s">
        <v>33141</v>
      </c>
      <c r="H1270" s="69" t="s">
        <v>33142</v>
      </c>
      <c r="I1270" s="69">
        <v>1</v>
      </c>
      <c r="J1270" s="69" t="s">
        <v>22930</v>
      </c>
      <c r="K1270" s="69" t="s">
        <v>22931</v>
      </c>
      <c r="L1270" s="69" t="s">
        <v>3</v>
      </c>
      <c r="M1270" s="69" t="s">
        <v>15353</v>
      </c>
      <c r="N1270" s="69" t="s">
        <v>23575</v>
      </c>
      <c r="O1270" s="69" t="s">
        <v>23576</v>
      </c>
      <c r="P1270" s="69" t="s">
        <v>33143</v>
      </c>
      <c r="R1270" s="69" t="s">
        <v>33126</v>
      </c>
      <c r="T1270" s="69" t="s">
        <v>23181</v>
      </c>
      <c r="U1270" s="69" t="s">
        <v>27819</v>
      </c>
      <c r="V1270" s="69" t="s">
        <v>23626</v>
      </c>
      <c r="W1270" s="69" t="s">
        <v>24225</v>
      </c>
      <c r="X1270" s="69" t="s">
        <v>24382</v>
      </c>
      <c r="Y1270" s="69" t="s">
        <v>33127</v>
      </c>
      <c r="Z1270" s="69" t="s">
        <v>33128</v>
      </c>
      <c r="AA1270" s="69" t="s">
        <v>2164</v>
      </c>
      <c r="AB1270" s="69" t="s">
        <v>33144</v>
      </c>
      <c r="AC1270" s="69" t="s">
        <v>33145</v>
      </c>
      <c r="AD1270" s="69" t="s">
        <v>33130</v>
      </c>
    </row>
    <row r="1271" spans="1:42" x14ac:dyDescent="0.25">
      <c r="A1271" s="93" t="s">
        <v>33146</v>
      </c>
      <c r="B1271" s="93" t="s">
        <v>33147</v>
      </c>
      <c r="E1271" s="69">
        <v>166</v>
      </c>
      <c r="F1271" s="69" t="s">
        <v>22927</v>
      </c>
      <c r="G1271" s="69" t="s">
        <v>33148</v>
      </c>
      <c r="H1271" s="69" t="s">
        <v>33149</v>
      </c>
      <c r="I1271" s="69">
        <v>1</v>
      </c>
      <c r="J1271" s="69" t="s">
        <v>22930</v>
      </c>
      <c r="K1271" s="69" t="s">
        <v>22931</v>
      </c>
      <c r="L1271" s="69" t="s">
        <v>3</v>
      </c>
      <c r="M1271" s="69" t="s">
        <v>15353</v>
      </c>
      <c r="N1271" s="69" t="s">
        <v>45</v>
      </c>
      <c r="O1271" s="69" t="s">
        <v>24037</v>
      </c>
      <c r="P1271" s="69" t="s">
        <v>33150</v>
      </c>
      <c r="Q1271" s="69" t="s">
        <v>23161</v>
      </c>
      <c r="R1271" s="69" t="s">
        <v>26220</v>
      </c>
      <c r="S1271" s="69" t="s">
        <v>23387</v>
      </c>
      <c r="T1271" s="69" t="s">
        <v>23458</v>
      </c>
      <c r="U1271" s="69" t="s">
        <v>33151</v>
      </c>
      <c r="V1271" s="69" t="s">
        <v>26922</v>
      </c>
      <c r="W1271" s="69" t="s">
        <v>23302</v>
      </c>
      <c r="X1271" s="69" t="s">
        <v>33152</v>
      </c>
      <c r="AA1271" s="69" t="s">
        <v>2169</v>
      </c>
      <c r="AD1271" s="69" t="s">
        <v>33153</v>
      </c>
    </row>
    <row r="1272" spans="1:42" x14ac:dyDescent="0.25">
      <c r="A1272" s="93" t="s">
        <v>33154</v>
      </c>
      <c r="B1272" s="93" t="s">
        <v>33155</v>
      </c>
      <c r="E1272" s="69">
        <v>159</v>
      </c>
      <c r="F1272" s="69" t="s">
        <v>22927</v>
      </c>
      <c r="G1272" s="69" t="s">
        <v>33156</v>
      </c>
      <c r="H1272" s="69" t="s">
        <v>33157</v>
      </c>
      <c r="I1272" s="69">
        <v>1</v>
      </c>
      <c r="J1272" s="69" t="s">
        <v>22930</v>
      </c>
      <c r="K1272" s="69" t="s">
        <v>22931</v>
      </c>
      <c r="L1272" s="69" t="s">
        <v>3</v>
      </c>
      <c r="M1272" s="69" t="s">
        <v>15353</v>
      </c>
      <c r="N1272" s="69" t="s">
        <v>45</v>
      </c>
      <c r="O1272" s="69" t="s">
        <v>24037</v>
      </c>
      <c r="P1272" s="69" t="s">
        <v>33158</v>
      </c>
      <c r="Q1272" s="69" t="s">
        <v>24768</v>
      </c>
      <c r="R1272" s="69" t="s">
        <v>33159</v>
      </c>
      <c r="T1272" s="69" t="s">
        <v>23350</v>
      </c>
      <c r="AA1272" s="69" t="s">
        <v>2169</v>
      </c>
      <c r="AB1272" s="69" t="s">
        <v>33160</v>
      </c>
      <c r="AC1272" s="69" t="s">
        <v>33161</v>
      </c>
      <c r="AD1272" s="69" t="s">
        <v>33162</v>
      </c>
    </row>
    <row r="1273" spans="1:42" x14ac:dyDescent="0.25">
      <c r="A1273" s="93" t="s">
        <v>33163</v>
      </c>
      <c r="B1273" s="93" t="s">
        <v>33164</v>
      </c>
      <c r="E1273" s="69">
        <v>159</v>
      </c>
      <c r="F1273" s="69" t="s">
        <v>22927</v>
      </c>
      <c r="G1273" s="69" t="s">
        <v>33165</v>
      </c>
      <c r="H1273" s="69" t="s">
        <v>33166</v>
      </c>
      <c r="I1273" s="69">
        <v>1</v>
      </c>
      <c r="J1273" s="69" t="s">
        <v>22930</v>
      </c>
      <c r="K1273" s="69" t="s">
        <v>22931</v>
      </c>
      <c r="L1273" s="69" t="s">
        <v>3</v>
      </c>
      <c r="M1273" s="69" t="s">
        <v>15353</v>
      </c>
      <c r="N1273" s="69" t="s">
        <v>45</v>
      </c>
      <c r="O1273" s="69" t="s">
        <v>24037</v>
      </c>
      <c r="P1273" s="69" t="s">
        <v>33167</v>
      </c>
      <c r="Q1273" s="69" t="s">
        <v>24768</v>
      </c>
      <c r="R1273" s="69" t="s">
        <v>33159</v>
      </c>
      <c r="T1273" s="69" t="s">
        <v>23350</v>
      </c>
      <c r="AA1273" s="69" t="s">
        <v>2169</v>
      </c>
      <c r="AB1273" s="69" t="s">
        <v>33168</v>
      </c>
      <c r="AC1273" s="69" t="s">
        <v>33169</v>
      </c>
      <c r="AD1273" s="69" t="s">
        <v>33162</v>
      </c>
    </row>
    <row r="1274" spans="1:42" x14ac:dyDescent="0.25">
      <c r="A1274" s="93" t="s">
        <v>33170</v>
      </c>
      <c r="B1274" s="93" t="s">
        <v>33171</v>
      </c>
      <c r="C1274" s="69" t="s">
        <v>33172</v>
      </c>
      <c r="D1274" s="69" t="s">
        <v>33173</v>
      </c>
      <c r="E1274" s="69">
        <v>258.5</v>
      </c>
      <c r="F1274" s="69" t="s">
        <v>22927</v>
      </c>
      <c r="G1274" s="69" t="s">
        <v>33174</v>
      </c>
      <c r="H1274" s="69" t="s">
        <v>33175</v>
      </c>
      <c r="I1274" s="69">
        <v>1</v>
      </c>
      <c r="J1274" s="69" t="s">
        <v>22930</v>
      </c>
      <c r="K1274" s="69" t="s">
        <v>22931</v>
      </c>
      <c r="L1274" s="69" t="s">
        <v>3</v>
      </c>
      <c r="M1274" s="69" t="s">
        <v>15353</v>
      </c>
      <c r="N1274" s="69" t="s">
        <v>45</v>
      </c>
      <c r="O1274" s="69" t="s">
        <v>24037</v>
      </c>
      <c r="P1274" s="69" t="s">
        <v>33176</v>
      </c>
      <c r="Q1274" s="69" t="s">
        <v>33177</v>
      </c>
      <c r="R1274" s="69" t="s">
        <v>33159</v>
      </c>
      <c r="T1274" s="69" t="s">
        <v>23350</v>
      </c>
      <c r="AA1274" s="69" t="s">
        <v>2169</v>
      </c>
      <c r="AB1274" s="69" t="s">
        <v>33178</v>
      </c>
      <c r="AD1274" s="69" t="s">
        <v>33162</v>
      </c>
    </row>
    <row r="1275" spans="1:42" x14ac:dyDescent="0.25">
      <c r="A1275" s="93" t="s">
        <v>33179</v>
      </c>
      <c r="B1275" s="93" t="s">
        <v>33180</v>
      </c>
      <c r="E1275" s="69">
        <v>199</v>
      </c>
      <c r="F1275" s="69" t="s">
        <v>22927</v>
      </c>
      <c r="G1275" s="69" t="s">
        <v>33181</v>
      </c>
      <c r="H1275" s="69" t="s">
        <v>33182</v>
      </c>
      <c r="I1275" s="69">
        <v>1</v>
      </c>
      <c r="J1275" s="69" t="s">
        <v>22930</v>
      </c>
      <c r="K1275" s="69" t="s">
        <v>22931</v>
      </c>
      <c r="L1275" s="69" t="s">
        <v>3</v>
      </c>
      <c r="M1275" s="69" t="s">
        <v>15353</v>
      </c>
      <c r="N1275" s="69" t="s">
        <v>45</v>
      </c>
      <c r="O1275" s="69" t="s">
        <v>24037</v>
      </c>
      <c r="P1275" s="69" t="s">
        <v>33183</v>
      </c>
      <c r="Q1275" s="69" t="s">
        <v>33177</v>
      </c>
      <c r="R1275" s="69" t="s">
        <v>33159</v>
      </c>
      <c r="T1275" s="69" t="s">
        <v>23350</v>
      </c>
      <c r="AA1275" s="69" t="s">
        <v>2169</v>
      </c>
      <c r="AB1275" s="69" t="s">
        <v>33184</v>
      </c>
      <c r="AD1275" s="69" t="s">
        <v>33162</v>
      </c>
    </row>
    <row r="1276" spans="1:42" x14ac:dyDescent="0.25">
      <c r="A1276" s="93" t="s">
        <v>33185</v>
      </c>
      <c r="B1276" s="93" t="s">
        <v>33186</v>
      </c>
      <c r="E1276" s="69">
        <v>395</v>
      </c>
      <c r="F1276" s="69" t="s">
        <v>22927</v>
      </c>
      <c r="G1276" s="69" t="s">
        <v>33187</v>
      </c>
      <c r="H1276" s="69" t="s">
        <v>33188</v>
      </c>
      <c r="I1276" s="69">
        <v>1</v>
      </c>
      <c r="J1276" s="69" t="s">
        <v>22930</v>
      </c>
      <c r="K1276" s="69" t="s">
        <v>22931</v>
      </c>
      <c r="L1276" s="69" t="s">
        <v>3</v>
      </c>
      <c r="M1276" s="69" t="s">
        <v>15353</v>
      </c>
      <c r="N1276" s="69" t="s">
        <v>45</v>
      </c>
      <c r="O1276" s="69" t="s">
        <v>24037</v>
      </c>
      <c r="P1276" s="69" t="s">
        <v>33189</v>
      </c>
      <c r="Q1276" s="69" t="s">
        <v>33190</v>
      </c>
      <c r="S1276" s="69" t="s">
        <v>33191</v>
      </c>
      <c r="T1276" s="69" t="s">
        <v>23350</v>
      </c>
      <c r="U1276" s="69" t="s">
        <v>25828</v>
      </c>
      <c r="V1276" s="69" t="s">
        <v>23112</v>
      </c>
      <c r="W1276" s="69" t="s">
        <v>23753</v>
      </c>
      <c r="X1276" s="69" t="s">
        <v>33192</v>
      </c>
      <c r="AA1276" s="69" t="s">
        <v>2185</v>
      </c>
      <c r="AB1276" s="69" t="s">
        <v>33193</v>
      </c>
      <c r="AC1276" s="69" t="s">
        <v>33194</v>
      </c>
      <c r="AD1276" s="69" t="s">
        <v>26258</v>
      </c>
    </row>
    <row r="1277" spans="1:42" x14ac:dyDescent="0.25">
      <c r="A1277" s="93" t="s">
        <v>33195</v>
      </c>
      <c r="B1277" s="93" t="s">
        <v>33196</v>
      </c>
      <c r="E1277" s="69">
        <v>178</v>
      </c>
      <c r="F1277" s="69" t="s">
        <v>22927</v>
      </c>
      <c r="G1277" s="69" t="s">
        <v>33197</v>
      </c>
      <c r="H1277" s="69" t="s">
        <v>33198</v>
      </c>
      <c r="I1277" s="69">
        <v>1</v>
      </c>
      <c r="J1277" s="69" t="s">
        <v>22930</v>
      </c>
      <c r="K1277" s="69" t="s">
        <v>22931</v>
      </c>
      <c r="L1277" s="69" t="s">
        <v>3</v>
      </c>
      <c r="M1277" s="69" t="s">
        <v>15353</v>
      </c>
      <c r="N1277" s="69" t="s">
        <v>45</v>
      </c>
      <c r="O1277" s="69" t="s">
        <v>24037</v>
      </c>
      <c r="P1277" s="69" t="s">
        <v>33199</v>
      </c>
      <c r="Q1277" s="69" t="s">
        <v>24743</v>
      </c>
      <c r="R1277" s="69" t="s">
        <v>33200</v>
      </c>
      <c r="S1277" s="69" t="s">
        <v>23247</v>
      </c>
      <c r="T1277" s="69" t="s">
        <v>23350</v>
      </c>
      <c r="U1277" s="69" t="s">
        <v>29825</v>
      </c>
      <c r="W1277" s="69" t="s">
        <v>23003</v>
      </c>
      <c r="X1277" s="69" t="s">
        <v>26298</v>
      </c>
      <c r="AA1277" s="69" t="s">
        <v>2185</v>
      </c>
      <c r="AB1277" s="69" t="s">
        <v>33201</v>
      </c>
      <c r="AC1277" s="69" t="s">
        <v>33202</v>
      </c>
      <c r="AD1277" s="69" t="s">
        <v>26258</v>
      </c>
    </row>
    <row r="1278" spans="1:42" x14ac:dyDescent="0.25">
      <c r="A1278" s="93" t="s">
        <v>33203</v>
      </c>
      <c r="B1278" s="93" t="s">
        <v>33204</v>
      </c>
      <c r="E1278" s="69">
        <v>355.5</v>
      </c>
      <c r="F1278" s="69" t="s">
        <v>22927</v>
      </c>
      <c r="G1278" s="69" t="s">
        <v>33205</v>
      </c>
      <c r="H1278" s="69" t="s">
        <v>33206</v>
      </c>
      <c r="I1278" s="69">
        <v>1</v>
      </c>
      <c r="J1278" s="69" t="s">
        <v>22930</v>
      </c>
      <c r="K1278" s="69" t="s">
        <v>22931</v>
      </c>
      <c r="L1278" s="69" t="s">
        <v>3</v>
      </c>
      <c r="M1278" s="69" t="s">
        <v>15353</v>
      </c>
      <c r="N1278" s="69" t="s">
        <v>45</v>
      </c>
      <c r="O1278" s="69" t="s">
        <v>24037</v>
      </c>
      <c r="AA1278" s="69" t="s">
        <v>2295</v>
      </c>
      <c r="AD1278" s="69" t="s">
        <v>33207</v>
      </c>
    </row>
    <row r="1279" spans="1:42" x14ac:dyDescent="0.25">
      <c r="A1279" s="93" t="s">
        <v>33208</v>
      </c>
      <c r="B1279" s="93" t="s">
        <v>33209</v>
      </c>
      <c r="E1279" s="69">
        <v>169</v>
      </c>
      <c r="F1279" s="69" t="s">
        <v>22927</v>
      </c>
      <c r="G1279" s="69" t="s">
        <v>33210</v>
      </c>
      <c r="H1279" s="69" t="s">
        <v>33211</v>
      </c>
      <c r="I1279" s="69">
        <v>1</v>
      </c>
      <c r="J1279" s="69" t="s">
        <v>22930</v>
      </c>
      <c r="K1279" s="69" t="s">
        <v>22931</v>
      </c>
      <c r="L1279" s="69" t="s">
        <v>3</v>
      </c>
      <c r="M1279" s="69" t="s">
        <v>15353</v>
      </c>
      <c r="N1279" s="69" t="s">
        <v>45</v>
      </c>
      <c r="O1279" s="69" t="s">
        <v>24037</v>
      </c>
      <c r="U1279" s="69" t="s">
        <v>28688</v>
      </c>
      <c r="V1279" s="69" t="s">
        <v>23166</v>
      </c>
      <c r="W1279" s="69" t="s">
        <v>25858</v>
      </c>
      <c r="X1279" s="69" t="s">
        <v>33212</v>
      </c>
      <c r="AA1279" s="69" t="s">
        <v>2295</v>
      </c>
      <c r="AD1279" s="69" t="s">
        <v>33207</v>
      </c>
    </row>
    <row r="1280" spans="1:42" x14ac:dyDescent="0.25">
      <c r="A1280" s="93" t="s">
        <v>33213</v>
      </c>
      <c r="B1280" s="93" t="s">
        <v>33214</v>
      </c>
      <c r="C1280" s="69" t="s">
        <v>33215</v>
      </c>
      <c r="D1280" s="69" t="s">
        <v>33216</v>
      </c>
      <c r="E1280" s="69">
        <v>122</v>
      </c>
      <c r="F1280" s="69" t="s">
        <v>22927</v>
      </c>
      <c r="G1280" s="69" t="s">
        <v>33217</v>
      </c>
      <c r="H1280" s="69" t="s">
        <v>33218</v>
      </c>
      <c r="I1280" s="69">
        <v>1</v>
      </c>
      <c r="J1280" s="69" t="s">
        <v>22930</v>
      </c>
      <c r="K1280" s="69" t="s">
        <v>22931</v>
      </c>
      <c r="L1280" s="69" t="s">
        <v>3</v>
      </c>
      <c r="M1280" s="69" t="s">
        <v>15353</v>
      </c>
      <c r="N1280" s="69" t="s">
        <v>45</v>
      </c>
      <c r="O1280" s="69" t="s">
        <v>24037</v>
      </c>
      <c r="P1280" s="69" t="s">
        <v>33219</v>
      </c>
      <c r="Q1280" s="69" t="s">
        <v>23161</v>
      </c>
      <c r="R1280" s="69" t="s">
        <v>26220</v>
      </c>
      <c r="S1280" s="69" t="s">
        <v>23606</v>
      </c>
      <c r="T1280" s="69" t="s">
        <v>23350</v>
      </c>
      <c r="U1280" s="69" t="s">
        <v>29825</v>
      </c>
      <c r="V1280" s="69" t="s">
        <v>26363</v>
      </c>
      <c r="W1280" s="69" t="s">
        <v>23017</v>
      </c>
      <c r="X1280" s="69" t="s">
        <v>33220</v>
      </c>
      <c r="AA1280" s="69" t="s">
        <v>2169</v>
      </c>
      <c r="AB1280" s="69" t="s">
        <v>33221</v>
      </c>
      <c r="AC1280" s="69" t="s">
        <v>33222</v>
      </c>
      <c r="AD1280" s="69" t="s">
        <v>33223</v>
      </c>
    </row>
    <row r="1281" spans="1:33" x14ac:dyDescent="0.25">
      <c r="A1281" s="93" t="s">
        <v>33224</v>
      </c>
      <c r="B1281" s="93" t="s">
        <v>33225</v>
      </c>
      <c r="E1281" s="69">
        <v>99.5</v>
      </c>
      <c r="F1281" s="69" t="s">
        <v>22927</v>
      </c>
      <c r="G1281" s="69" t="s">
        <v>33226</v>
      </c>
      <c r="H1281" s="69" t="s">
        <v>33227</v>
      </c>
      <c r="I1281" s="69">
        <v>1</v>
      </c>
      <c r="J1281" s="69" t="s">
        <v>22930</v>
      </c>
      <c r="K1281" s="69" t="s">
        <v>22931</v>
      </c>
      <c r="L1281" s="69" t="s">
        <v>3</v>
      </c>
      <c r="M1281" s="69" t="s">
        <v>15353</v>
      </c>
      <c r="N1281" s="69" t="s">
        <v>45</v>
      </c>
      <c r="O1281" s="69" t="s">
        <v>24037</v>
      </c>
      <c r="P1281" s="69" t="s">
        <v>33228</v>
      </c>
      <c r="Q1281" s="69" t="s">
        <v>23161</v>
      </c>
      <c r="R1281" s="69" t="s">
        <v>26220</v>
      </c>
      <c r="S1281" s="69" t="s">
        <v>23606</v>
      </c>
      <c r="T1281" s="69" t="s">
        <v>23350</v>
      </c>
      <c r="U1281" s="69" t="s">
        <v>23428</v>
      </c>
      <c r="V1281" s="69" t="s">
        <v>30086</v>
      </c>
      <c r="W1281" s="69" t="s">
        <v>23821</v>
      </c>
      <c r="X1281" s="69" t="s">
        <v>33229</v>
      </c>
      <c r="AA1281" s="69" t="s">
        <v>2169</v>
      </c>
      <c r="AB1281" s="69" t="s">
        <v>33230</v>
      </c>
      <c r="AC1281" s="69" t="s">
        <v>33231</v>
      </c>
      <c r="AD1281" s="69" t="s">
        <v>33223</v>
      </c>
    </row>
    <row r="1282" spans="1:33" x14ac:dyDescent="0.25">
      <c r="A1282" s="93" t="s">
        <v>33232</v>
      </c>
      <c r="B1282" s="93" t="s">
        <v>33233</v>
      </c>
      <c r="C1282" s="69" t="s">
        <v>33234</v>
      </c>
      <c r="D1282" s="69" t="s">
        <v>33235</v>
      </c>
      <c r="E1282" s="69">
        <v>99</v>
      </c>
      <c r="F1282" s="69" t="s">
        <v>22927</v>
      </c>
      <c r="G1282" s="69" t="s">
        <v>33236</v>
      </c>
      <c r="H1282" s="69" t="s">
        <v>33237</v>
      </c>
      <c r="I1282" s="69">
        <v>1</v>
      </c>
      <c r="J1282" s="69" t="s">
        <v>22930</v>
      </c>
      <c r="K1282" s="69" t="s">
        <v>22931</v>
      </c>
      <c r="L1282" s="69" t="s">
        <v>3</v>
      </c>
      <c r="M1282" s="69" t="s">
        <v>15353</v>
      </c>
      <c r="N1282" s="69" t="s">
        <v>45</v>
      </c>
      <c r="O1282" s="69" t="s">
        <v>24037</v>
      </c>
      <c r="P1282" s="69" t="s">
        <v>33238</v>
      </c>
      <c r="Q1282" s="69" t="s">
        <v>23161</v>
      </c>
      <c r="R1282" s="69" t="s">
        <v>26220</v>
      </c>
      <c r="S1282" s="69" t="s">
        <v>23606</v>
      </c>
      <c r="T1282" s="69" t="s">
        <v>23350</v>
      </c>
      <c r="U1282" s="69" t="s">
        <v>33239</v>
      </c>
      <c r="V1282" s="69" t="s">
        <v>26490</v>
      </c>
      <c r="W1282" s="69" t="s">
        <v>23821</v>
      </c>
      <c r="X1282" s="69" t="s">
        <v>26682</v>
      </c>
      <c r="AA1282" s="69" t="s">
        <v>2169</v>
      </c>
      <c r="AB1282" s="69" t="s">
        <v>33240</v>
      </c>
      <c r="AC1282" s="69" t="s">
        <v>33231</v>
      </c>
      <c r="AD1282" s="69" t="s">
        <v>33223</v>
      </c>
    </row>
    <row r="1283" spans="1:33" x14ac:dyDescent="0.25">
      <c r="A1283" s="93" t="s">
        <v>33241</v>
      </c>
      <c r="B1283" s="93" t="s">
        <v>33242</v>
      </c>
      <c r="E1283" s="69">
        <v>136</v>
      </c>
      <c r="F1283" s="69" t="s">
        <v>22927</v>
      </c>
      <c r="G1283" s="69" t="s">
        <v>33243</v>
      </c>
      <c r="H1283" s="69" t="s">
        <v>33244</v>
      </c>
      <c r="I1283" s="69">
        <v>1</v>
      </c>
      <c r="J1283" s="69" t="s">
        <v>22930</v>
      </c>
      <c r="K1283" s="69" t="s">
        <v>22931</v>
      </c>
      <c r="L1283" s="69" t="s">
        <v>3</v>
      </c>
      <c r="M1283" s="69" t="s">
        <v>15353</v>
      </c>
      <c r="N1283" s="69" t="s">
        <v>45</v>
      </c>
      <c r="O1283" s="69" t="s">
        <v>24037</v>
      </c>
      <c r="R1283" s="69" t="s">
        <v>26220</v>
      </c>
      <c r="U1283" s="69" t="s">
        <v>33245</v>
      </c>
      <c r="V1283" s="69" t="s">
        <v>28549</v>
      </c>
      <c r="W1283" s="69" t="s">
        <v>24617</v>
      </c>
      <c r="X1283" s="69" t="s">
        <v>33246</v>
      </c>
      <c r="AA1283" s="69" t="s">
        <v>2169</v>
      </c>
      <c r="AD1283" s="69" t="s">
        <v>33223</v>
      </c>
    </row>
    <row r="1284" spans="1:33" x14ac:dyDescent="0.25">
      <c r="A1284" s="93" t="s">
        <v>33247</v>
      </c>
      <c r="B1284" s="93" t="s">
        <v>33248</v>
      </c>
      <c r="C1284" s="69" t="s">
        <v>33249</v>
      </c>
      <c r="D1284" s="69" t="s">
        <v>33250</v>
      </c>
      <c r="E1284" s="69">
        <v>119</v>
      </c>
      <c r="F1284" s="69" t="s">
        <v>22927</v>
      </c>
      <c r="G1284" s="69" t="s">
        <v>33251</v>
      </c>
      <c r="H1284" s="69" t="s">
        <v>33252</v>
      </c>
      <c r="I1284" s="69">
        <v>1</v>
      </c>
      <c r="J1284" s="69" t="s">
        <v>22930</v>
      </c>
      <c r="K1284" s="69" t="s">
        <v>22931</v>
      </c>
      <c r="L1284" s="69" t="s">
        <v>3</v>
      </c>
      <c r="M1284" s="69" t="s">
        <v>15353</v>
      </c>
      <c r="N1284" s="69" t="s">
        <v>45</v>
      </c>
      <c r="O1284" s="69" t="s">
        <v>24037</v>
      </c>
      <c r="P1284" s="69" t="s">
        <v>33253</v>
      </c>
      <c r="Q1284" s="69" t="s">
        <v>23161</v>
      </c>
      <c r="R1284" s="69" t="s">
        <v>26220</v>
      </c>
      <c r="S1284" s="69" t="s">
        <v>23247</v>
      </c>
      <c r="T1284" s="69" t="s">
        <v>23350</v>
      </c>
      <c r="U1284" s="69" t="s">
        <v>29788</v>
      </c>
      <c r="V1284" s="69" t="s">
        <v>33254</v>
      </c>
      <c r="W1284" s="69" t="s">
        <v>23026</v>
      </c>
      <c r="X1284" s="69" t="s">
        <v>33255</v>
      </c>
      <c r="AA1284" s="69" t="s">
        <v>2169</v>
      </c>
      <c r="AB1284" s="69" t="s">
        <v>33256</v>
      </c>
      <c r="AC1284" s="69" t="s">
        <v>33257</v>
      </c>
      <c r="AD1284" s="69" t="s">
        <v>33223</v>
      </c>
    </row>
    <row r="1285" spans="1:33" x14ac:dyDescent="0.25">
      <c r="A1285" s="93" t="s">
        <v>33258</v>
      </c>
      <c r="B1285" s="93" t="s">
        <v>33259</v>
      </c>
      <c r="E1285" s="69">
        <v>186.5</v>
      </c>
      <c r="F1285" s="69" t="s">
        <v>22927</v>
      </c>
      <c r="G1285" s="69" t="s">
        <v>33260</v>
      </c>
      <c r="H1285" s="69" t="s">
        <v>33261</v>
      </c>
      <c r="I1285" s="69">
        <v>1</v>
      </c>
      <c r="J1285" s="69" t="s">
        <v>22930</v>
      </c>
      <c r="K1285" s="69" t="s">
        <v>22931</v>
      </c>
      <c r="L1285" s="69" t="s">
        <v>3</v>
      </c>
      <c r="M1285" s="69" t="s">
        <v>15353</v>
      </c>
      <c r="N1285" s="69" t="s">
        <v>45</v>
      </c>
      <c r="O1285" s="69" t="s">
        <v>24037</v>
      </c>
      <c r="P1285" s="69" t="s">
        <v>33262</v>
      </c>
      <c r="Q1285" s="69" t="s">
        <v>23161</v>
      </c>
      <c r="S1285" s="69" t="s">
        <v>23387</v>
      </c>
      <c r="T1285" s="69" t="s">
        <v>23350</v>
      </c>
      <c r="U1285" s="69" t="s">
        <v>33263</v>
      </c>
      <c r="V1285" s="69" t="s">
        <v>27891</v>
      </c>
      <c r="W1285" s="69" t="s">
        <v>22942</v>
      </c>
      <c r="X1285" s="69" t="s">
        <v>33264</v>
      </c>
      <c r="AA1285" s="69" t="s">
        <v>2185</v>
      </c>
      <c r="AB1285" s="69" t="s">
        <v>33265</v>
      </c>
      <c r="AC1285" s="69" t="s">
        <v>33266</v>
      </c>
      <c r="AD1285" s="69" t="s">
        <v>32802</v>
      </c>
    </row>
    <row r="1286" spans="1:33" x14ac:dyDescent="0.25">
      <c r="A1286" s="93" t="s">
        <v>33267</v>
      </c>
      <c r="B1286" s="93" t="s">
        <v>33268</v>
      </c>
      <c r="C1286" s="69" t="s">
        <v>33269</v>
      </c>
      <c r="D1286" s="69" t="s">
        <v>33270</v>
      </c>
      <c r="E1286" s="69">
        <v>193.5</v>
      </c>
      <c r="F1286" s="69" t="s">
        <v>22927</v>
      </c>
      <c r="G1286" s="69" t="s">
        <v>33271</v>
      </c>
      <c r="H1286" s="69" t="s">
        <v>33272</v>
      </c>
      <c r="I1286" s="69">
        <v>1</v>
      </c>
      <c r="J1286" s="69" t="s">
        <v>22930</v>
      </c>
      <c r="K1286" s="69" t="s">
        <v>22931</v>
      </c>
      <c r="L1286" s="69" t="s">
        <v>3</v>
      </c>
      <c r="M1286" s="69" t="s">
        <v>15353</v>
      </c>
      <c r="N1286" s="69" t="s">
        <v>45</v>
      </c>
      <c r="O1286" s="69" t="s">
        <v>24037</v>
      </c>
      <c r="P1286" s="69" t="s">
        <v>33273</v>
      </c>
      <c r="Q1286" s="69" t="s">
        <v>23161</v>
      </c>
      <c r="R1286" s="69" t="s">
        <v>32797</v>
      </c>
      <c r="S1286" s="69" t="s">
        <v>23247</v>
      </c>
      <c r="T1286" s="69" t="s">
        <v>23350</v>
      </c>
      <c r="U1286" s="69" t="s">
        <v>33274</v>
      </c>
      <c r="V1286" s="69" t="s">
        <v>23112</v>
      </c>
      <c r="W1286" s="69" t="s">
        <v>23889</v>
      </c>
      <c r="X1286" s="69" t="s">
        <v>33275</v>
      </c>
      <c r="AA1286" s="69" t="s">
        <v>2185</v>
      </c>
      <c r="AB1286" s="69" t="s">
        <v>33276</v>
      </c>
      <c r="AC1286" s="69" t="s">
        <v>33277</v>
      </c>
      <c r="AD1286" s="69" t="s">
        <v>32802</v>
      </c>
      <c r="AF1286" s="69" t="s">
        <v>2163</v>
      </c>
    </row>
    <row r="1287" spans="1:33" x14ac:dyDescent="0.25">
      <c r="A1287" s="93" t="s">
        <v>33278</v>
      </c>
      <c r="B1287" s="93" t="s">
        <v>33279</v>
      </c>
      <c r="C1287" s="69" t="s">
        <v>33280</v>
      </c>
      <c r="D1287" s="69" t="s">
        <v>33281</v>
      </c>
      <c r="E1287" s="69">
        <v>126</v>
      </c>
      <c r="F1287" s="69" t="s">
        <v>22927</v>
      </c>
      <c r="G1287" s="69" t="s">
        <v>33282</v>
      </c>
      <c r="H1287" s="69" t="s">
        <v>33283</v>
      </c>
      <c r="I1287" s="69">
        <v>1</v>
      </c>
      <c r="J1287" s="69" t="s">
        <v>22930</v>
      </c>
      <c r="K1287" s="69" t="s">
        <v>22931</v>
      </c>
      <c r="L1287" s="69" t="s">
        <v>3</v>
      </c>
      <c r="M1287" s="69" t="s">
        <v>15353</v>
      </c>
      <c r="N1287" s="69" t="s">
        <v>45</v>
      </c>
      <c r="O1287" s="69" t="s">
        <v>24037</v>
      </c>
      <c r="P1287" s="69" t="s">
        <v>33284</v>
      </c>
      <c r="Q1287" s="69" t="s">
        <v>23161</v>
      </c>
      <c r="R1287" s="69" t="s">
        <v>32797</v>
      </c>
      <c r="S1287" s="69" t="s">
        <v>23387</v>
      </c>
      <c r="T1287" s="69" t="s">
        <v>23458</v>
      </c>
      <c r="U1287" s="69" t="s">
        <v>31151</v>
      </c>
      <c r="V1287" s="69" t="s">
        <v>30055</v>
      </c>
      <c r="W1287" s="69" t="s">
        <v>23478</v>
      </c>
      <c r="X1287" s="69" t="s">
        <v>30192</v>
      </c>
      <c r="AA1287" s="69" t="s">
        <v>2185</v>
      </c>
      <c r="AB1287" s="69" t="s">
        <v>33285</v>
      </c>
      <c r="AD1287" s="69" t="s">
        <v>32802</v>
      </c>
    </row>
    <row r="1288" spans="1:33" x14ac:dyDescent="0.25">
      <c r="A1288" s="93" t="s">
        <v>33286</v>
      </c>
      <c r="B1288" s="93" t="s">
        <v>33287</v>
      </c>
      <c r="E1288" s="69">
        <v>214</v>
      </c>
      <c r="F1288" s="69" t="s">
        <v>22927</v>
      </c>
      <c r="G1288" s="69" t="s">
        <v>33288</v>
      </c>
      <c r="H1288" s="69" t="s">
        <v>33289</v>
      </c>
      <c r="I1288" s="69">
        <v>1</v>
      </c>
      <c r="J1288" s="69" t="s">
        <v>22930</v>
      </c>
      <c r="K1288" s="69" t="s">
        <v>22931</v>
      </c>
      <c r="L1288" s="69" t="s">
        <v>3</v>
      </c>
      <c r="M1288" s="69" t="s">
        <v>15353</v>
      </c>
      <c r="N1288" s="69" t="s">
        <v>45</v>
      </c>
      <c r="O1288" s="69" t="s">
        <v>24037</v>
      </c>
      <c r="P1288" s="69" t="s">
        <v>33262</v>
      </c>
      <c r="S1288" s="69" t="s">
        <v>23247</v>
      </c>
      <c r="T1288" s="69" t="s">
        <v>23350</v>
      </c>
      <c r="AA1288" s="69" t="s">
        <v>2185</v>
      </c>
      <c r="AB1288" s="69" t="s">
        <v>33290</v>
      </c>
      <c r="AC1288" s="69" t="s">
        <v>33291</v>
      </c>
      <c r="AD1288" s="69" t="s">
        <v>32802</v>
      </c>
    </row>
    <row r="1289" spans="1:33" x14ac:dyDescent="0.25">
      <c r="A1289" s="93" t="s">
        <v>33292</v>
      </c>
      <c r="B1289" s="93" t="s">
        <v>33293</v>
      </c>
      <c r="C1289" s="69" t="s">
        <v>33294</v>
      </c>
      <c r="D1289" s="69" t="s">
        <v>33295</v>
      </c>
      <c r="E1289" s="69">
        <v>145</v>
      </c>
      <c r="F1289" s="69" t="s">
        <v>22927</v>
      </c>
      <c r="G1289" s="69" t="s">
        <v>33296</v>
      </c>
      <c r="H1289" s="69" t="s">
        <v>33297</v>
      </c>
      <c r="I1289" s="69">
        <v>1</v>
      </c>
      <c r="J1289" s="69" t="s">
        <v>22930</v>
      </c>
      <c r="K1289" s="69" t="s">
        <v>22931</v>
      </c>
      <c r="L1289" s="69" t="s">
        <v>3</v>
      </c>
      <c r="M1289" s="69" t="s">
        <v>15353</v>
      </c>
      <c r="N1289" s="69" t="s">
        <v>45</v>
      </c>
      <c r="O1289" s="69" t="s">
        <v>24037</v>
      </c>
      <c r="P1289" s="69" t="s">
        <v>33298</v>
      </c>
      <c r="Q1289" s="69" t="s">
        <v>23161</v>
      </c>
      <c r="S1289" s="69" t="s">
        <v>23606</v>
      </c>
      <c r="T1289" s="69" t="s">
        <v>23458</v>
      </c>
      <c r="U1289" s="69" t="s">
        <v>23428</v>
      </c>
      <c r="V1289" s="69" t="s">
        <v>26954</v>
      </c>
      <c r="W1289" s="69" t="s">
        <v>22988</v>
      </c>
      <c r="X1289" s="69" t="s">
        <v>33299</v>
      </c>
      <c r="AA1289" s="69" t="s">
        <v>2185</v>
      </c>
      <c r="AB1289" s="69" t="s">
        <v>33300</v>
      </c>
      <c r="AD1289" s="69" t="s">
        <v>32802</v>
      </c>
    </row>
    <row r="1290" spans="1:33" x14ac:dyDescent="0.25">
      <c r="A1290" s="93" t="s">
        <v>33301</v>
      </c>
      <c r="B1290" s="93" t="s">
        <v>33302</v>
      </c>
      <c r="E1290" s="69">
        <v>139</v>
      </c>
      <c r="F1290" s="69" t="s">
        <v>22927</v>
      </c>
      <c r="G1290" s="69" t="s">
        <v>33303</v>
      </c>
      <c r="H1290" s="69" t="s">
        <v>33304</v>
      </c>
      <c r="I1290" s="69">
        <v>1</v>
      </c>
      <c r="J1290" s="69" t="s">
        <v>22930</v>
      </c>
      <c r="K1290" s="69" t="s">
        <v>22931</v>
      </c>
      <c r="L1290" s="69" t="s">
        <v>3</v>
      </c>
      <c r="M1290" s="69" t="s">
        <v>15353</v>
      </c>
      <c r="N1290" s="69" t="s">
        <v>45</v>
      </c>
      <c r="O1290" s="69" t="s">
        <v>24037</v>
      </c>
      <c r="P1290" s="69" t="s">
        <v>33305</v>
      </c>
      <c r="S1290" s="69" t="s">
        <v>23247</v>
      </c>
      <c r="T1290" s="69" t="s">
        <v>23350</v>
      </c>
      <c r="AA1290" s="69" t="s">
        <v>2185</v>
      </c>
      <c r="AB1290" s="69" t="s">
        <v>33306</v>
      </c>
      <c r="AD1290" s="69" t="s">
        <v>32802</v>
      </c>
    </row>
    <row r="1291" spans="1:33" x14ac:dyDescent="0.25">
      <c r="A1291" s="93" t="s">
        <v>33307</v>
      </c>
      <c r="B1291" s="93" t="s">
        <v>33308</v>
      </c>
      <c r="C1291" s="69" t="s">
        <v>33309</v>
      </c>
      <c r="D1291" s="69" t="s">
        <v>33310</v>
      </c>
      <c r="E1291" s="69">
        <v>149</v>
      </c>
      <c r="F1291" s="69" t="s">
        <v>22927</v>
      </c>
      <c r="G1291" s="69" t="s">
        <v>33311</v>
      </c>
      <c r="H1291" s="69" t="s">
        <v>33312</v>
      </c>
      <c r="I1291" s="69">
        <v>1</v>
      </c>
      <c r="J1291" s="69" t="s">
        <v>22930</v>
      </c>
      <c r="K1291" s="69" t="s">
        <v>22931</v>
      </c>
      <c r="L1291" s="69" t="s">
        <v>3</v>
      </c>
      <c r="M1291" s="69" t="s">
        <v>15353</v>
      </c>
      <c r="N1291" s="69" t="s">
        <v>45</v>
      </c>
      <c r="O1291" s="69" t="s">
        <v>24037</v>
      </c>
      <c r="P1291" s="69" t="s">
        <v>33313</v>
      </c>
      <c r="Q1291" s="69" t="s">
        <v>23161</v>
      </c>
      <c r="R1291" s="69" t="s">
        <v>26220</v>
      </c>
      <c r="S1291" s="69" t="s">
        <v>23387</v>
      </c>
      <c r="T1291" s="69" t="s">
        <v>23163</v>
      </c>
      <c r="U1291" s="69" t="s">
        <v>33314</v>
      </c>
      <c r="V1291" s="69" t="s">
        <v>28591</v>
      </c>
      <c r="W1291" s="69" t="s">
        <v>26027</v>
      </c>
      <c r="X1291" s="69" t="s">
        <v>33315</v>
      </c>
      <c r="AA1291" s="69" t="s">
        <v>2169</v>
      </c>
      <c r="AD1291" s="69" t="s">
        <v>26223</v>
      </c>
      <c r="AG1291" s="69" t="s">
        <v>2163</v>
      </c>
    </row>
    <row r="1292" spans="1:33" x14ac:dyDescent="0.25">
      <c r="A1292" s="93" t="s">
        <v>33316</v>
      </c>
      <c r="B1292" s="93" t="s">
        <v>33317</v>
      </c>
      <c r="C1292" s="69" t="s">
        <v>33318</v>
      </c>
      <c r="D1292" s="69" t="s">
        <v>33319</v>
      </c>
      <c r="E1292" s="69">
        <v>159</v>
      </c>
      <c r="F1292" s="69" t="s">
        <v>22927</v>
      </c>
      <c r="G1292" s="69" t="s">
        <v>33320</v>
      </c>
      <c r="H1292" s="69" t="s">
        <v>33321</v>
      </c>
      <c r="I1292" s="69">
        <v>1</v>
      </c>
      <c r="J1292" s="69" t="s">
        <v>22930</v>
      </c>
      <c r="K1292" s="69" t="s">
        <v>22931</v>
      </c>
      <c r="L1292" s="69" t="s">
        <v>3</v>
      </c>
      <c r="M1292" s="69" t="s">
        <v>15353</v>
      </c>
      <c r="N1292" s="69" t="s">
        <v>45</v>
      </c>
      <c r="O1292" s="69" t="s">
        <v>24037</v>
      </c>
      <c r="Q1292" s="69" t="s">
        <v>24768</v>
      </c>
      <c r="S1292" s="69" t="s">
        <v>22938</v>
      </c>
      <c r="T1292" s="69" t="s">
        <v>33322</v>
      </c>
      <c r="U1292" s="69" t="s">
        <v>28410</v>
      </c>
      <c r="V1292" s="69" t="s">
        <v>27697</v>
      </c>
      <c r="W1292" s="69" t="s">
        <v>23248</v>
      </c>
      <c r="X1292" s="69" t="s">
        <v>27099</v>
      </c>
      <c r="AA1292" s="69" t="s">
        <v>2162</v>
      </c>
      <c r="AB1292" s="69" t="s">
        <v>33323</v>
      </c>
      <c r="AC1292" s="69" t="s">
        <v>33324</v>
      </c>
      <c r="AD1292" s="69" t="s">
        <v>33325</v>
      </c>
    </row>
    <row r="1293" spans="1:33" x14ac:dyDescent="0.25">
      <c r="A1293" s="93" t="s">
        <v>33326</v>
      </c>
      <c r="B1293" s="93" t="s">
        <v>33327</v>
      </c>
      <c r="C1293" s="69" t="s">
        <v>33328</v>
      </c>
      <c r="D1293" s="69" t="s">
        <v>33329</v>
      </c>
      <c r="E1293" s="69">
        <v>48.4</v>
      </c>
      <c r="F1293" s="69" t="s">
        <v>22927</v>
      </c>
      <c r="G1293" s="69" t="s">
        <v>33330</v>
      </c>
      <c r="H1293" s="69" t="s">
        <v>33331</v>
      </c>
      <c r="I1293" s="69">
        <v>1</v>
      </c>
      <c r="J1293" s="69" t="s">
        <v>22930</v>
      </c>
      <c r="K1293" s="69" t="s">
        <v>22931</v>
      </c>
      <c r="L1293" s="69" t="s">
        <v>3</v>
      </c>
      <c r="M1293" s="69" t="s">
        <v>15353</v>
      </c>
      <c r="N1293" s="69" t="s">
        <v>45</v>
      </c>
      <c r="O1293" s="69" t="s">
        <v>24037</v>
      </c>
      <c r="P1293" s="69" t="s">
        <v>33332</v>
      </c>
      <c r="T1293" s="69" t="s">
        <v>30083</v>
      </c>
      <c r="U1293" s="69" t="s">
        <v>31151</v>
      </c>
      <c r="V1293" s="69" t="s">
        <v>26954</v>
      </c>
      <c r="W1293" s="69" t="s">
        <v>23248</v>
      </c>
      <c r="X1293" s="69" t="s">
        <v>24268</v>
      </c>
      <c r="AA1293" s="69" t="s">
        <v>2162</v>
      </c>
      <c r="AB1293" s="69" t="s">
        <v>33333</v>
      </c>
      <c r="AC1293" s="69" t="s">
        <v>33334</v>
      </c>
      <c r="AD1293" s="69" t="s">
        <v>2283</v>
      </c>
    </row>
    <row r="1294" spans="1:33" x14ac:dyDescent="0.25">
      <c r="A1294" s="93" t="s">
        <v>33335</v>
      </c>
      <c r="B1294" s="93" t="s">
        <v>33336</v>
      </c>
      <c r="C1294" s="69" t="s">
        <v>33337</v>
      </c>
      <c r="D1294" s="69" t="s">
        <v>33338</v>
      </c>
      <c r="E1294" s="69">
        <v>59</v>
      </c>
      <c r="F1294" s="69" t="s">
        <v>22927</v>
      </c>
      <c r="G1294" s="69" t="s">
        <v>33339</v>
      </c>
      <c r="H1294" s="69" t="s">
        <v>33340</v>
      </c>
      <c r="I1294" s="69">
        <v>1</v>
      </c>
      <c r="J1294" s="69" t="s">
        <v>22930</v>
      </c>
      <c r="K1294" s="69" t="s">
        <v>22931</v>
      </c>
      <c r="L1294" s="69" t="s">
        <v>3</v>
      </c>
      <c r="M1294" s="69" t="s">
        <v>15353</v>
      </c>
      <c r="N1294" s="69" t="s">
        <v>45</v>
      </c>
      <c r="O1294" s="69" t="s">
        <v>24037</v>
      </c>
      <c r="P1294" s="69" t="s">
        <v>33341</v>
      </c>
      <c r="Q1294" s="69" t="s">
        <v>24768</v>
      </c>
      <c r="R1294" s="69" t="s">
        <v>26230</v>
      </c>
      <c r="T1294" s="69" t="s">
        <v>33322</v>
      </c>
      <c r="U1294" s="69" t="s">
        <v>33239</v>
      </c>
      <c r="V1294" s="69" t="s">
        <v>26954</v>
      </c>
      <c r="W1294" s="69" t="s">
        <v>23248</v>
      </c>
      <c r="X1294" s="69" t="s">
        <v>24268</v>
      </c>
      <c r="AA1294" s="69" t="s">
        <v>2162</v>
      </c>
      <c r="AB1294" s="69" t="s">
        <v>33342</v>
      </c>
      <c r="AC1294" s="69" t="s">
        <v>33343</v>
      </c>
      <c r="AD1294" s="69" t="s">
        <v>2283</v>
      </c>
    </row>
    <row r="1295" spans="1:33" x14ac:dyDescent="0.25">
      <c r="A1295" s="93" t="s">
        <v>33344</v>
      </c>
      <c r="B1295" s="93" t="s">
        <v>33345</v>
      </c>
      <c r="C1295" s="69" t="s">
        <v>33346</v>
      </c>
      <c r="D1295" s="69" t="s">
        <v>33347</v>
      </c>
      <c r="E1295" s="69">
        <v>215</v>
      </c>
      <c r="F1295" s="69" t="s">
        <v>22927</v>
      </c>
      <c r="G1295" s="69" t="s">
        <v>33348</v>
      </c>
      <c r="H1295" s="69" t="s">
        <v>33349</v>
      </c>
      <c r="I1295" s="69">
        <v>1</v>
      </c>
      <c r="J1295" s="69" t="s">
        <v>22930</v>
      </c>
      <c r="K1295" s="69" t="s">
        <v>22931</v>
      </c>
      <c r="L1295" s="69" t="s">
        <v>3</v>
      </c>
      <c r="M1295" s="69" t="s">
        <v>15353</v>
      </c>
      <c r="N1295" s="69" t="s">
        <v>45</v>
      </c>
      <c r="O1295" s="69" t="s">
        <v>24037</v>
      </c>
      <c r="P1295" s="69" t="s">
        <v>33350</v>
      </c>
      <c r="Q1295" s="69" t="s">
        <v>24768</v>
      </c>
      <c r="R1295" s="69" t="s">
        <v>33159</v>
      </c>
      <c r="T1295" s="69" t="s">
        <v>23350</v>
      </c>
      <c r="AA1295" s="69" t="s">
        <v>2169</v>
      </c>
      <c r="AB1295" s="69" t="s">
        <v>33351</v>
      </c>
      <c r="AD1295" s="69" t="s">
        <v>33162</v>
      </c>
    </row>
    <row r="1296" spans="1:33" x14ac:dyDescent="0.25">
      <c r="A1296" s="93" t="s">
        <v>33352</v>
      </c>
      <c r="B1296" s="93" t="s">
        <v>33353</v>
      </c>
      <c r="E1296" s="69">
        <v>117.5</v>
      </c>
      <c r="F1296" s="69" t="s">
        <v>22927</v>
      </c>
      <c r="G1296" s="69" t="s">
        <v>33354</v>
      </c>
      <c r="H1296" s="69" t="s">
        <v>33355</v>
      </c>
      <c r="I1296" s="69">
        <v>1</v>
      </c>
      <c r="J1296" s="69" t="s">
        <v>22930</v>
      </c>
      <c r="K1296" s="69" t="s">
        <v>22931</v>
      </c>
      <c r="L1296" s="69" t="s">
        <v>3</v>
      </c>
      <c r="M1296" s="69" t="s">
        <v>15353</v>
      </c>
      <c r="N1296" s="69" t="s">
        <v>45</v>
      </c>
      <c r="O1296" s="69" t="s">
        <v>24037</v>
      </c>
      <c r="P1296" s="69" t="s">
        <v>33356</v>
      </c>
      <c r="Q1296" s="69" t="s">
        <v>23161</v>
      </c>
      <c r="S1296" s="69" t="s">
        <v>23387</v>
      </c>
      <c r="T1296" s="69" t="s">
        <v>26046</v>
      </c>
      <c r="AA1296" s="69" t="s">
        <v>2169</v>
      </c>
      <c r="AD1296" s="69" t="s">
        <v>33357</v>
      </c>
    </row>
    <row r="1297" spans="1:43" x14ac:dyDescent="0.25">
      <c r="A1297" s="93" t="s">
        <v>33358</v>
      </c>
      <c r="B1297" s="93" t="s">
        <v>33359</v>
      </c>
      <c r="C1297" s="69" t="s">
        <v>33360</v>
      </c>
      <c r="D1297" s="69" t="s">
        <v>33361</v>
      </c>
      <c r="E1297" s="69">
        <v>147.5</v>
      </c>
      <c r="F1297" s="69" t="s">
        <v>22927</v>
      </c>
      <c r="G1297" s="69" t="s">
        <v>33362</v>
      </c>
      <c r="H1297" s="69" t="s">
        <v>33363</v>
      </c>
      <c r="I1297" s="69">
        <v>1</v>
      </c>
      <c r="J1297" s="69" t="s">
        <v>22930</v>
      </c>
      <c r="K1297" s="69" t="s">
        <v>22931</v>
      </c>
      <c r="L1297" s="69" t="s">
        <v>3</v>
      </c>
      <c r="M1297" s="69" t="s">
        <v>15353</v>
      </c>
      <c r="N1297" s="69" t="s">
        <v>23575</v>
      </c>
      <c r="O1297" s="69" t="s">
        <v>23576</v>
      </c>
      <c r="P1297" s="69" t="s">
        <v>33364</v>
      </c>
      <c r="Q1297" s="69" t="s">
        <v>24768</v>
      </c>
      <c r="R1297" s="69" t="s">
        <v>33365</v>
      </c>
      <c r="T1297" s="69" t="s">
        <v>23350</v>
      </c>
      <c r="U1297" s="69" t="s">
        <v>25622</v>
      </c>
      <c r="V1297" s="69" t="s">
        <v>23249</v>
      </c>
      <c r="W1297" s="69" t="s">
        <v>23282</v>
      </c>
      <c r="X1297" s="69" t="s">
        <v>29815</v>
      </c>
      <c r="Y1297" s="69" t="s">
        <v>30100</v>
      </c>
      <c r="Z1297" s="69" t="s">
        <v>13355</v>
      </c>
      <c r="AA1297" s="69" t="s">
        <v>2185</v>
      </c>
      <c r="AB1297" s="69" t="s">
        <v>33366</v>
      </c>
      <c r="AD1297" s="69" t="s">
        <v>33365</v>
      </c>
    </row>
    <row r="1298" spans="1:43" x14ac:dyDescent="0.25">
      <c r="A1298" s="93" t="s">
        <v>33367</v>
      </c>
      <c r="B1298" s="93" t="s">
        <v>33368</v>
      </c>
      <c r="E1298" s="69">
        <v>72.5</v>
      </c>
      <c r="F1298" s="69" t="s">
        <v>22927</v>
      </c>
      <c r="G1298" s="69" t="s">
        <v>33369</v>
      </c>
      <c r="H1298" s="69" t="s">
        <v>33370</v>
      </c>
      <c r="I1298" s="69">
        <v>1</v>
      </c>
      <c r="J1298" s="69" t="s">
        <v>22930</v>
      </c>
      <c r="K1298" s="69" t="s">
        <v>22931</v>
      </c>
      <c r="L1298" s="69" t="s">
        <v>3</v>
      </c>
      <c r="M1298" s="69" t="s">
        <v>15353</v>
      </c>
      <c r="N1298" s="69" t="s">
        <v>45</v>
      </c>
      <c r="O1298" s="69" t="s">
        <v>24037</v>
      </c>
      <c r="U1298" s="69" t="s">
        <v>33371</v>
      </c>
      <c r="V1298" s="69" t="s">
        <v>23105</v>
      </c>
      <c r="W1298" s="69" t="s">
        <v>22963</v>
      </c>
      <c r="X1298" s="69" t="s">
        <v>33372</v>
      </c>
      <c r="AA1298" s="69" t="s">
        <v>2162</v>
      </c>
      <c r="AD1298" s="69" t="s">
        <v>2283</v>
      </c>
    </row>
    <row r="1299" spans="1:43" x14ac:dyDescent="0.25">
      <c r="A1299" s="93" t="s">
        <v>33373</v>
      </c>
      <c r="B1299" s="93" t="s">
        <v>33374</v>
      </c>
      <c r="C1299" s="69" t="s">
        <v>33375</v>
      </c>
      <c r="D1299" s="69" t="s">
        <v>33376</v>
      </c>
      <c r="E1299" s="69">
        <v>42.6</v>
      </c>
      <c r="F1299" s="69" t="s">
        <v>22927</v>
      </c>
      <c r="G1299" s="69" t="s">
        <v>33377</v>
      </c>
      <c r="H1299" s="69" t="s">
        <v>33378</v>
      </c>
      <c r="I1299" s="69">
        <v>1</v>
      </c>
      <c r="J1299" s="69" t="s">
        <v>22930</v>
      </c>
      <c r="K1299" s="69" t="s">
        <v>22931</v>
      </c>
      <c r="L1299" s="69" t="s">
        <v>3</v>
      </c>
      <c r="M1299" s="69" t="s">
        <v>15353</v>
      </c>
      <c r="N1299" s="69" t="s">
        <v>45</v>
      </c>
      <c r="O1299" s="69" t="s">
        <v>24037</v>
      </c>
      <c r="P1299" s="69" t="s">
        <v>33379</v>
      </c>
      <c r="Q1299" s="69" t="s">
        <v>24768</v>
      </c>
      <c r="R1299" s="69" t="s">
        <v>26230</v>
      </c>
      <c r="T1299" s="69" t="s">
        <v>24598</v>
      </c>
      <c r="U1299" s="69" t="s">
        <v>33380</v>
      </c>
      <c r="V1299" s="69" t="s">
        <v>23079</v>
      </c>
      <c r="W1299" s="69" t="s">
        <v>23248</v>
      </c>
      <c r="X1299" s="69" t="s">
        <v>30056</v>
      </c>
      <c r="AA1299" s="69" t="s">
        <v>2162</v>
      </c>
      <c r="AB1299" s="69" t="s">
        <v>33381</v>
      </c>
      <c r="AC1299" s="69" t="s">
        <v>33382</v>
      </c>
      <c r="AD1299" s="69" t="s">
        <v>2283</v>
      </c>
    </row>
    <row r="1300" spans="1:43" x14ac:dyDescent="0.25">
      <c r="A1300" s="93" t="s">
        <v>33383</v>
      </c>
      <c r="B1300" s="93" t="s">
        <v>33384</v>
      </c>
      <c r="C1300" s="69" t="s">
        <v>33385</v>
      </c>
      <c r="D1300" s="69" t="s">
        <v>33386</v>
      </c>
      <c r="E1300" s="69">
        <v>70.5</v>
      </c>
      <c r="F1300" s="69" t="s">
        <v>22927</v>
      </c>
      <c r="G1300" s="69" t="s">
        <v>33387</v>
      </c>
      <c r="H1300" s="69" t="s">
        <v>33388</v>
      </c>
      <c r="I1300" s="69">
        <v>1</v>
      </c>
      <c r="J1300" s="69" t="s">
        <v>22930</v>
      </c>
      <c r="K1300" s="69" t="s">
        <v>22931</v>
      </c>
      <c r="L1300" s="69" t="s">
        <v>3</v>
      </c>
      <c r="M1300" s="69" t="s">
        <v>15353</v>
      </c>
      <c r="N1300" s="69" t="s">
        <v>45</v>
      </c>
      <c r="O1300" s="69" t="s">
        <v>24037</v>
      </c>
      <c r="P1300" s="69" t="s">
        <v>33389</v>
      </c>
      <c r="Q1300" s="69" t="s">
        <v>24768</v>
      </c>
      <c r="T1300" s="69" t="s">
        <v>24670</v>
      </c>
      <c r="U1300" s="69" t="s">
        <v>27302</v>
      </c>
      <c r="V1300" s="69" t="s">
        <v>30690</v>
      </c>
      <c r="W1300" s="69" t="s">
        <v>23218</v>
      </c>
      <c r="X1300" s="69" t="s">
        <v>33212</v>
      </c>
      <c r="AA1300" s="69" t="s">
        <v>2162</v>
      </c>
      <c r="AB1300" s="69" t="s">
        <v>33390</v>
      </c>
      <c r="AD1300" s="69" t="s">
        <v>33391</v>
      </c>
    </row>
    <row r="1301" spans="1:43" x14ac:dyDescent="0.25">
      <c r="A1301" s="93" t="s">
        <v>33392</v>
      </c>
      <c r="B1301" s="93" t="s">
        <v>33393</v>
      </c>
      <c r="C1301" s="69" t="s">
        <v>33394</v>
      </c>
      <c r="D1301" s="69" t="s">
        <v>33395</v>
      </c>
      <c r="E1301" s="69">
        <v>110</v>
      </c>
      <c r="F1301" s="69" t="s">
        <v>22927</v>
      </c>
      <c r="G1301" s="69" t="s">
        <v>33396</v>
      </c>
      <c r="H1301" s="69" t="s">
        <v>33397</v>
      </c>
      <c r="I1301" s="69">
        <v>1</v>
      </c>
      <c r="J1301" s="69" t="s">
        <v>22930</v>
      </c>
      <c r="K1301" s="69" t="s">
        <v>22931</v>
      </c>
      <c r="L1301" s="69" t="s">
        <v>23382</v>
      </c>
      <c r="M1301" s="69" t="s">
        <v>23383</v>
      </c>
      <c r="N1301" s="69" t="s">
        <v>33398</v>
      </c>
      <c r="O1301" s="69" t="s">
        <v>33399</v>
      </c>
      <c r="P1301" s="69" t="s">
        <v>33400</v>
      </c>
      <c r="Q1301" s="69" t="s">
        <v>33401</v>
      </c>
      <c r="T1301" s="69" t="s">
        <v>27275</v>
      </c>
      <c r="AA1301" s="69" t="s">
        <v>2203</v>
      </c>
      <c r="AB1301" s="69" t="s">
        <v>33402</v>
      </c>
      <c r="AD1301" s="69" t="s">
        <v>33403</v>
      </c>
    </row>
    <row r="1302" spans="1:43" x14ac:dyDescent="0.25">
      <c r="A1302" s="93" t="s">
        <v>33404</v>
      </c>
      <c r="B1302" s="93" t="s">
        <v>33405</v>
      </c>
      <c r="C1302" s="69" t="s">
        <v>33406</v>
      </c>
      <c r="D1302" s="69" t="s">
        <v>33407</v>
      </c>
      <c r="E1302" s="69">
        <v>110</v>
      </c>
      <c r="F1302" s="69" t="s">
        <v>22927</v>
      </c>
      <c r="G1302" s="69" t="s">
        <v>33408</v>
      </c>
      <c r="H1302" s="69" t="s">
        <v>33409</v>
      </c>
      <c r="I1302" s="69">
        <v>1</v>
      </c>
      <c r="J1302" s="69" t="s">
        <v>22930</v>
      </c>
      <c r="K1302" s="69" t="s">
        <v>22931</v>
      </c>
      <c r="L1302" s="69" t="s">
        <v>23382</v>
      </c>
      <c r="M1302" s="69" t="s">
        <v>23383</v>
      </c>
      <c r="N1302" s="69" t="s">
        <v>33398</v>
      </c>
      <c r="O1302" s="69" t="s">
        <v>33399</v>
      </c>
      <c r="P1302" s="69" t="s">
        <v>33410</v>
      </c>
      <c r="Q1302" s="69" t="s">
        <v>33401</v>
      </c>
      <c r="T1302" s="69" t="s">
        <v>24598</v>
      </c>
      <c r="AA1302" s="69" t="s">
        <v>2203</v>
      </c>
      <c r="AB1302" s="69" t="s">
        <v>33411</v>
      </c>
      <c r="AD1302" s="69" t="s">
        <v>33403</v>
      </c>
    </row>
    <row r="1303" spans="1:43" x14ac:dyDescent="0.25">
      <c r="A1303" s="93" t="s">
        <v>33412</v>
      </c>
      <c r="B1303" s="93" t="s">
        <v>33413</v>
      </c>
      <c r="C1303" s="69" t="s">
        <v>33414</v>
      </c>
      <c r="D1303" s="69" t="s">
        <v>33415</v>
      </c>
      <c r="E1303" s="69">
        <v>217.8</v>
      </c>
      <c r="F1303" s="69" t="s">
        <v>22983</v>
      </c>
      <c r="G1303" s="69" t="s">
        <v>33416</v>
      </c>
      <c r="H1303" s="69" t="s">
        <v>33417</v>
      </c>
      <c r="I1303" s="69">
        <v>1</v>
      </c>
      <c r="J1303" s="69" t="s">
        <v>22930</v>
      </c>
      <c r="K1303" s="69" t="s">
        <v>22931</v>
      </c>
      <c r="L1303" s="69" t="s">
        <v>22996</v>
      </c>
      <c r="M1303" s="69" t="s">
        <v>22997</v>
      </c>
      <c r="N1303" s="69" t="s">
        <v>23716</v>
      </c>
      <c r="O1303" s="69" t="s">
        <v>23717</v>
      </c>
      <c r="P1303" s="69" t="s">
        <v>33418</v>
      </c>
      <c r="Q1303" s="69" t="s">
        <v>22936</v>
      </c>
      <c r="R1303" s="69" t="s">
        <v>23719</v>
      </c>
      <c r="S1303" s="69" t="s">
        <v>23720</v>
      </c>
      <c r="T1303" s="69" t="s">
        <v>22975</v>
      </c>
      <c r="U1303" s="69" t="s">
        <v>33419</v>
      </c>
      <c r="V1303" s="69" t="s">
        <v>26158</v>
      </c>
      <c r="W1303" s="69" t="s">
        <v>33420</v>
      </c>
      <c r="Y1303" s="69" t="s">
        <v>23723</v>
      </c>
      <c r="Z1303" s="69" t="s">
        <v>23724</v>
      </c>
      <c r="AD1303" s="69" t="s">
        <v>33421</v>
      </c>
    </row>
    <row r="1304" spans="1:43" x14ac:dyDescent="0.25">
      <c r="A1304" s="93" t="s">
        <v>33422</v>
      </c>
      <c r="B1304" s="93" t="s">
        <v>33423</v>
      </c>
      <c r="E1304" s="69">
        <v>133</v>
      </c>
      <c r="F1304" s="69" t="s">
        <v>22927</v>
      </c>
      <c r="G1304" s="69" t="s">
        <v>33424</v>
      </c>
      <c r="H1304" s="69" t="s">
        <v>33425</v>
      </c>
      <c r="I1304" s="69">
        <v>1</v>
      </c>
      <c r="J1304" s="69" t="s">
        <v>22930</v>
      </c>
      <c r="K1304" s="69" t="s">
        <v>22931</v>
      </c>
      <c r="L1304" s="69" t="s">
        <v>479</v>
      </c>
      <c r="M1304" s="69" t="s">
        <v>23139</v>
      </c>
      <c r="N1304" s="69" t="s">
        <v>26238</v>
      </c>
      <c r="O1304" s="69" t="s">
        <v>10817</v>
      </c>
      <c r="P1304" s="69" t="s">
        <v>33426</v>
      </c>
      <c r="R1304" s="69" t="s">
        <v>27923</v>
      </c>
      <c r="T1304" s="69" t="s">
        <v>23149</v>
      </c>
      <c r="U1304" s="69" t="s">
        <v>26240</v>
      </c>
      <c r="V1304" s="69" t="s">
        <v>23062</v>
      </c>
      <c r="W1304" s="69" t="s">
        <v>23003</v>
      </c>
      <c r="X1304" s="69" t="s">
        <v>23166</v>
      </c>
      <c r="AA1304" s="69" t="s">
        <v>2203</v>
      </c>
      <c r="AB1304" s="69" t="s">
        <v>33427</v>
      </c>
      <c r="AD1304" s="69" t="s">
        <v>27926</v>
      </c>
    </row>
    <row r="1305" spans="1:43" x14ac:dyDescent="0.25">
      <c r="A1305" s="93" t="s">
        <v>33428</v>
      </c>
      <c r="B1305" s="93" t="s">
        <v>33429</v>
      </c>
      <c r="C1305" s="69" t="s">
        <v>26244</v>
      </c>
      <c r="D1305" s="69" t="s">
        <v>26245</v>
      </c>
      <c r="E1305" s="69">
        <v>41.5</v>
      </c>
      <c r="F1305" s="69" t="s">
        <v>22927</v>
      </c>
      <c r="G1305" s="69" t="s">
        <v>33430</v>
      </c>
      <c r="H1305" s="69" t="s">
        <v>33431</v>
      </c>
      <c r="I1305" s="69">
        <v>1</v>
      </c>
      <c r="J1305" s="69" t="s">
        <v>22930</v>
      </c>
      <c r="K1305" s="69" t="s">
        <v>22931</v>
      </c>
      <c r="L1305" s="69" t="s">
        <v>479</v>
      </c>
      <c r="M1305" s="69" t="s">
        <v>23139</v>
      </c>
      <c r="N1305" s="69" t="s">
        <v>26238</v>
      </c>
      <c r="O1305" s="69" t="s">
        <v>10817</v>
      </c>
      <c r="P1305" s="69" t="s">
        <v>33432</v>
      </c>
      <c r="Q1305" s="69" t="s">
        <v>23161</v>
      </c>
      <c r="T1305" s="69" t="s">
        <v>23458</v>
      </c>
      <c r="U1305" s="69" t="s">
        <v>33433</v>
      </c>
      <c r="V1305" s="69" t="s">
        <v>23889</v>
      </c>
      <c r="W1305" s="69" t="s">
        <v>25858</v>
      </c>
      <c r="X1305" s="69" t="s">
        <v>24007</v>
      </c>
      <c r="AA1305" s="69" t="s">
        <v>2185</v>
      </c>
      <c r="AB1305" s="69" t="s">
        <v>33434</v>
      </c>
      <c r="AD1305" s="69" t="s">
        <v>2310</v>
      </c>
    </row>
    <row r="1306" spans="1:43" x14ac:dyDescent="0.25">
      <c r="A1306" s="93" t="s">
        <v>33435</v>
      </c>
      <c r="B1306" s="93" t="s">
        <v>33436</v>
      </c>
      <c r="C1306" s="69" t="s">
        <v>26244</v>
      </c>
      <c r="D1306" s="69" t="s">
        <v>26245</v>
      </c>
      <c r="E1306" s="69">
        <v>54</v>
      </c>
      <c r="F1306" s="69" t="s">
        <v>22927</v>
      </c>
      <c r="G1306" s="69" t="s">
        <v>33437</v>
      </c>
      <c r="H1306" s="69" t="s">
        <v>33438</v>
      </c>
      <c r="I1306" s="69">
        <v>1</v>
      </c>
      <c r="J1306" s="69" t="s">
        <v>22930</v>
      </c>
      <c r="K1306" s="69" t="s">
        <v>22931</v>
      </c>
      <c r="L1306" s="69" t="s">
        <v>479</v>
      </c>
      <c r="M1306" s="69" t="s">
        <v>23139</v>
      </c>
      <c r="N1306" s="69" t="s">
        <v>26238</v>
      </c>
      <c r="O1306" s="69" t="s">
        <v>10817</v>
      </c>
      <c r="P1306" s="69" t="s">
        <v>33432</v>
      </c>
      <c r="Q1306" s="69" t="s">
        <v>23161</v>
      </c>
      <c r="T1306" s="69" t="s">
        <v>23458</v>
      </c>
      <c r="U1306" s="69" t="s">
        <v>25536</v>
      </c>
      <c r="V1306" s="69" t="s">
        <v>23062</v>
      </c>
      <c r="W1306" s="69" t="s">
        <v>23217</v>
      </c>
      <c r="X1306" s="69" t="s">
        <v>27876</v>
      </c>
      <c r="AA1306" s="69" t="s">
        <v>2185</v>
      </c>
      <c r="AB1306" s="69" t="s">
        <v>33439</v>
      </c>
      <c r="AC1306" s="69" t="s">
        <v>33440</v>
      </c>
      <c r="AD1306" s="69" t="s">
        <v>2310</v>
      </c>
      <c r="AQ1306" s="69" t="s">
        <v>2163</v>
      </c>
    </row>
    <row r="1307" spans="1:43" x14ac:dyDescent="0.25">
      <c r="A1307" s="93" t="s">
        <v>33441</v>
      </c>
      <c r="B1307" s="93" t="s">
        <v>33442</v>
      </c>
      <c r="C1307" s="69" t="s">
        <v>33443</v>
      </c>
      <c r="D1307" s="69" t="s">
        <v>33444</v>
      </c>
      <c r="E1307" s="69">
        <v>114</v>
      </c>
      <c r="F1307" s="69" t="s">
        <v>22927</v>
      </c>
      <c r="G1307" s="69" t="s">
        <v>33445</v>
      </c>
      <c r="H1307" s="69" t="s">
        <v>33446</v>
      </c>
      <c r="I1307" s="69">
        <v>1</v>
      </c>
      <c r="J1307" s="69" t="s">
        <v>22930</v>
      </c>
      <c r="K1307" s="69" t="s">
        <v>22931</v>
      </c>
      <c r="L1307" s="69" t="s">
        <v>479</v>
      </c>
      <c r="M1307" s="69" t="s">
        <v>23139</v>
      </c>
      <c r="N1307" s="69" t="s">
        <v>26238</v>
      </c>
      <c r="O1307" s="69" t="s">
        <v>10817</v>
      </c>
      <c r="P1307" s="69" t="s">
        <v>33447</v>
      </c>
      <c r="Q1307" s="69" t="s">
        <v>33448</v>
      </c>
      <c r="S1307" s="69" t="s">
        <v>23543</v>
      </c>
      <c r="T1307" s="69" t="s">
        <v>23458</v>
      </c>
      <c r="U1307" s="69" t="s">
        <v>28944</v>
      </c>
      <c r="V1307" s="69" t="s">
        <v>23364</v>
      </c>
      <c r="W1307" s="69" t="s">
        <v>23363</v>
      </c>
      <c r="X1307" s="69" t="s">
        <v>33449</v>
      </c>
      <c r="AA1307" s="69" t="s">
        <v>2184</v>
      </c>
      <c r="AB1307" s="69" t="s">
        <v>33450</v>
      </c>
      <c r="AC1307" s="69" t="s">
        <v>33451</v>
      </c>
      <c r="AD1307" s="69" t="s">
        <v>29555</v>
      </c>
    </row>
    <row r="1308" spans="1:43" x14ac:dyDescent="0.25">
      <c r="A1308" s="93" t="s">
        <v>33452</v>
      </c>
      <c r="B1308" s="93" t="s">
        <v>33453</v>
      </c>
      <c r="E1308" s="69">
        <v>47.3</v>
      </c>
      <c r="F1308" s="69" t="s">
        <v>22927</v>
      </c>
      <c r="G1308" s="69" t="s">
        <v>33454</v>
      </c>
      <c r="H1308" s="69" t="s">
        <v>33455</v>
      </c>
      <c r="I1308" s="69">
        <v>1</v>
      </c>
      <c r="J1308" s="69" t="s">
        <v>22930</v>
      </c>
      <c r="K1308" s="69" t="s">
        <v>22931</v>
      </c>
      <c r="L1308" s="69" t="s">
        <v>479</v>
      </c>
      <c r="M1308" s="69" t="s">
        <v>23139</v>
      </c>
      <c r="N1308" s="69" t="s">
        <v>26238</v>
      </c>
      <c r="O1308" s="69" t="s">
        <v>10817</v>
      </c>
      <c r="P1308" s="69" t="s">
        <v>33456</v>
      </c>
      <c r="Q1308" s="69" t="s">
        <v>28365</v>
      </c>
      <c r="S1308" s="69" t="s">
        <v>23247</v>
      </c>
      <c r="T1308" s="69" t="s">
        <v>23149</v>
      </c>
      <c r="U1308" s="69" t="s">
        <v>23300</v>
      </c>
      <c r="V1308" s="69" t="s">
        <v>23865</v>
      </c>
      <c r="W1308" s="69" t="s">
        <v>23771</v>
      </c>
      <c r="X1308" s="69" t="s">
        <v>26933</v>
      </c>
      <c r="AA1308" s="69" t="s">
        <v>2185</v>
      </c>
      <c r="AB1308" s="69" t="s">
        <v>33457</v>
      </c>
      <c r="AD1308" s="69" t="s">
        <v>26283</v>
      </c>
    </row>
    <row r="1309" spans="1:43" x14ac:dyDescent="0.25">
      <c r="A1309" s="93" t="s">
        <v>33458</v>
      </c>
      <c r="B1309" s="93" t="s">
        <v>33459</v>
      </c>
      <c r="C1309" s="69" t="s">
        <v>33460</v>
      </c>
      <c r="D1309" s="69" t="s">
        <v>33461</v>
      </c>
      <c r="E1309" s="69">
        <v>45.6</v>
      </c>
      <c r="F1309" s="69" t="s">
        <v>22927</v>
      </c>
      <c r="G1309" s="69" t="s">
        <v>33462</v>
      </c>
      <c r="H1309" s="69" t="s">
        <v>33463</v>
      </c>
      <c r="I1309" s="69">
        <v>1</v>
      </c>
      <c r="J1309" s="69" t="s">
        <v>22930</v>
      </c>
      <c r="K1309" s="69" t="s">
        <v>22931</v>
      </c>
      <c r="L1309" s="69" t="s">
        <v>479</v>
      </c>
      <c r="M1309" s="69" t="s">
        <v>23139</v>
      </c>
      <c r="N1309" s="69" t="s">
        <v>26238</v>
      </c>
      <c r="O1309" s="69" t="s">
        <v>10817</v>
      </c>
      <c r="P1309" s="69" t="s">
        <v>33464</v>
      </c>
      <c r="T1309" s="69" t="s">
        <v>26269</v>
      </c>
      <c r="U1309" s="69" t="s">
        <v>26913</v>
      </c>
      <c r="V1309" s="69" t="s">
        <v>23865</v>
      </c>
      <c r="W1309" s="69" t="s">
        <v>23771</v>
      </c>
      <c r="X1309" s="69" t="s">
        <v>25940</v>
      </c>
      <c r="AA1309" s="69" t="s">
        <v>2185</v>
      </c>
      <c r="AB1309" s="69" t="s">
        <v>33465</v>
      </c>
      <c r="AD1309" s="69" t="s">
        <v>26283</v>
      </c>
    </row>
    <row r="1310" spans="1:43" x14ac:dyDescent="0.25">
      <c r="A1310" s="93" t="s">
        <v>33466</v>
      </c>
      <c r="B1310" s="93" t="s">
        <v>33467</v>
      </c>
      <c r="C1310" s="69" t="s">
        <v>33468</v>
      </c>
      <c r="D1310" s="69" t="s">
        <v>33469</v>
      </c>
      <c r="E1310" s="69">
        <v>65.5</v>
      </c>
      <c r="F1310" s="69" t="s">
        <v>22927</v>
      </c>
      <c r="G1310" s="69" t="s">
        <v>33470</v>
      </c>
      <c r="H1310" s="69" t="s">
        <v>33471</v>
      </c>
      <c r="I1310" s="69">
        <v>1</v>
      </c>
      <c r="J1310" s="69" t="s">
        <v>22930</v>
      </c>
      <c r="K1310" s="69" t="s">
        <v>22931</v>
      </c>
      <c r="L1310" s="69" t="s">
        <v>479</v>
      </c>
      <c r="M1310" s="69" t="s">
        <v>23139</v>
      </c>
      <c r="N1310" s="69" t="s">
        <v>26238</v>
      </c>
      <c r="O1310" s="69" t="s">
        <v>10817</v>
      </c>
      <c r="P1310" s="69" t="s">
        <v>33464</v>
      </c>
      <c r="T1310" s="69" t="s">
        <v>26269</v>
      </c>
      <c r="U1310" s="69" t="s">
        <v>26913</v>
      </c>
      <c r="V1310" s="69" t="s">
        <v>23865</v>
      </c>
      <c r="W1310" s="69" t="s">
        <v>23771</v>
      </c>
      <c r="X1310" s="69" t="s">
        <v>25940</v>
      </c>
      <c r="AA1310" s="69" t="s">
        <v>2185</v>
      </c>
      <c r="AB1310" s="69" t="s">
        <v>33472</v>
      </c>
      <c r="AD1310" s="69" t="s">
        <v>26283</v>
      </c>
    </row>
    <row r="1311" spans="1:43" x14ac:dyDescent="0.25">
      <c r="A1311" s="93" t="s">
        <v>33473</v>
      </c>
      <c r="B1311" s="93" t="s">
        <v>33474</v>
      </c>
      <c r="C1311" s="69" t="s">
        <v>33475</v>
      </c>
      <c r="D1311" s="69" t="s">
        <v>33476</v>
      </c>
      <c r="E1311" s="69">
        <v>278</v>
      </c>
      <c r="F1311" s="69" t="s">
        <v>22927</v>
      </c>
      <c r="G1311" s="69" t="s">
        <v>33477</v>
      </c>
      <c r="H1311" s="69" t="s">
        <v>33478</v>
      </c>
      <c r="I1311" s="69">
        <v>1</v>
      </c>
      <c r="J1311" s="69" t="s">
        <v>22930</v>
      </c>
      <c r="K1311" s="69" t="s">
        <v>22931</v>
      </c>
      <c r="L1311" s="69" t="s">
        <v>22959</v>
      </c>
      <c r="M1311" s="69" t="s">
        <v>8809</v>
      </c>
      <c r="N1311" s="69" t="s">
        <v>39</v>
      </c>
      <c r="O1311" s="69" t="s">
        <v>23232</v>
      </c>
      <c r="S1311" s="69" t="s">
        <v>22938</v>
      </c>
      <c r="T1311" s="69" t="s">
        <v>23447</v>
      </c>
      <c r="U1311" s="69" t="s">
        <v>29835</v>
      </c>
      <c r="V1311" s="69" t="s">
        <v>26755</v>
      </c>
      <c r="W1311" s="69" t="s">
        <v>23260</v>
      </c>
      <c r="Y1311" s="69" t="s">
        <v>23236</v>
      </c>
      <c r="Z1311" s="69" t="s">
        <v>23237</v>
      </c>
      <c r="AB1311" s="69" t="s">
        <v>33479</v>
      </c>
    </row>
    <row r="1312" spans="1:43" x14ac:dyDescent="0.25">
      <c r="A1312" s="93" t="s">
        <v>33480</v>
      </c>
      <c r="B1312" s="93" t="s">
        <v>33481</v>
      </c>
      <c r="E1312" s="69">
        <v>251.5</v>
      </c>
      <c r="F1312" s="69" t="s">
        <v>22927</v>
      </c>
      <c r="G1312" s="69" t="s">
        <v>33482</v>
      </c>
      <c r="H1312" s="69" t="s">
        <v>33483</v>
      </c>
      <c r="I1312" s="69">
        <v>1</v>
      </c>
      <c r="J1312" s="69" t="s">
        <v>22930</v>
      </c>
      <c r="K1312" s="69" t="s">
        <v>22931</v>
      </c>
      <c r="L1312" s="69" t="s">
        <v>479</v>
      </c>
      <c r="M1312" s="69" t="s">
        <v>23139</v>
      </c>
      <c r="N1312" s="69" t="s">
        <v>26238</v>
      </c>
      <c r="O1312" s="69" t="s">
        <v>10817</v>
      </c>
      <c r="P1312" s="69" t="s">
        <v>33484</v>
      </c>
      <c r="T1312" s="69" t="s">
        <v>23458</v>
      </c>
      <c r="U1312" s="69" t="s">
        <v>26509</v>
      </c>
      <c r="AA1312" s="69" t="s">
        <v>2203</v>
      </c>
      <c r="AB1312" s="69" t="s">
        <v>33485</v>
      </c>
      <c r="AD1312" s="69" t="s">
        <v>2326</v>
      </c>
    </row>
    <row r="1313" spans="1:30" x14ac:dyDescent="0.25">
      <c r="A1313" s="93" t="s">
        <v>33486</v>
      </c>
      <c r="B1313" s="93" t="s">
        <v>33487</v>
      </c>
      <c r="C1313" s="69" t="s">
        <v>33488</v>
      </c>
      <c r="D1313" s="69" t="s">
        <v>33489</v>
      </c>
      <c r="E1313" s="69">
        <v>129</v>
      </c>
      <c r="F1313" s="69" t="s">
        <v>22927</v>
      </c>
      <c r="G1313" s="69" t="s">
        <v>33490</v>
      </c>
      <c r="H1313" s="69" t="s">
        <v>33491</v>
      </c>
      <c r="I1313" s="69">
        <v>1</v>
      </c>
      <c r="J1313" s="69" t="s">
        <v>22930</v>
      </c>
      <c r="K1313" s="69" t="s">
        <v>22931</v>
      </c>
      <c r="L1313" s="69" t="s">
        <v>479</v>
      </c>
      <c r="M1313" s="69" t="s">
        <v>23139</v>
      </c>
      <c r="N1313" s="69" t="s">
        <v>26238</v>
      </c>
      <c r="O1313" s="69" t="s">
        <v>10817</v>
      </c>
      <c r="P1313" s="69" t="s">
        <v>33492</v>
      </c>
      <c r="T1313" s="69" t="s">
        <v>26269</v>
      </c>
      <c r="U1313" s="69" t="s">
        <v>25961</v>
      </c>
      <c r="V1313" s="69" t="s">
        <v>22988</v>
      </c>
      <c r="X1313" s="69" t="s">
        <v>24566</v>
      </c>
      <c r="AA1313" s="69" t="s">
        <v>2203</v>
      </c>
      <c r="AB1313" s="69" t="s">
        <v>33493</v>
      </c>
      <c r="AD1313" s="69" t="s">
        <v>26271</v>
      </c>
    </row>
    <row r="1314" spans="1:30" x14ac:dyDescent="0.25">
      <c r="A1314" s="93" t="s">
        <v>33494</v>
      </c>
      <c r="B1314" s="93" t="s">
        <v>33495</v>
      </c>
      <c r="C1314" s="69" t="s">
        <v>33496</v>
      </c>
      <c r="D1314" s="69" t="s">
        <v>33497</v>
      </c>
      <c r="E1314" s="69">
        <v>398</v>
      </c>
      <c r="F1314" s="69" t="s">
        <v>22927</v>
      </c>
      <c r="G1314" s="69" t="s">
        <v>33498</v>
      </c>
      <c r="H1314" s="69" t="s">
        <v>33499</v>
      </c>
      <c r="I1314" s="69">
        <v>1</v>
      </c>
      <c r="J1314" s="69" t="s">
        <v>22930</v>
      </c>
      <c r="K1314" s="69" t="s">
        <v>22931</v>
      </c>
      <c r="L1314" s="69" t="s">
        <v>30326</v>
      </c>
      <c r="M1314" s="69" t="s">
        <v>30327</v>
      </c>
      <c r="N1314" s="69" t="s">
        <v>30328</v>
      </c>
      <c r="O1314" s="69" t="s">
        <v>30329</v>
      </c>
      <c r="P1314" s="69" t="s">
        <v>33500</v>
      </c>
      <c r="Q1314" s="69" t="s">
        <v>23161</v>
      </c>
      <c r="S1314" s="69" t="s">
        <v>23387</v>
      </c>
      <c r="T1314" s="69" t="s">
        <v>23181</v>
      </c>
      <c r="U1314" s="69" t="s">
        <v>33501</v>
      </c>
      <c r="V1314" s="69" t="s">
        <v>23105</v>
      </c>
      <c r="W1314" s="69" t="s">
        <v>23989</v>
      </c>
      <c r="X1314" s="69" t="s">
        <v>29529</v>
      </c>
      <c r="AA1314" s="69" t="s">
        <v>2169</v>
      </c>
      <c r="AD1314" s="69" t="s">
        <v>29606</v>
      </c>
    </row>
    <row r="1315" spans="1:30" x14ac:dyDescent="0.25">
      <c r="A1315" s="93" t="s">
        <v>33502</v>
      </c>
      <c r="B1315" s="93" t="s">
        <v>33503</v>
      </c>
      <c r="C1315" s="69" t="s">
        <v>33504</v>
      </c>
      <c r="D1315" s="69" t="s">
        <v>33505</v>
      </c>
      <c r="E1315" s="69">
        <v>216</v>
      </c>
      <c r="F1315" s="69" t="s">
        <v>22927</v>
      </c>
      <c r="G1315" s="69" t="s">
        <v>33506</v>
      </c>
      <c r="H1315" s="69" t="s">
        <v>33507</v>
      </c>
      <c r="I1315" s="69">
        <v>1</v>
      </c>
      <c r="J1315" s="69" t="s">
        <v>22930</v>
      </c>
      <c r="K1315" s="69" t="s">
        <v>22931</v>
      </c>
      <c r="L1315" s="69" t="s">
        <v>30326</v>
      </c>
      <c r="M1315" s="69" t="s">
        <v>30327</v>
      </c>
      <c r="N1315" s="69" t="s">
        <v>30328</v>
      </c>
      <c r="O1315" s="69" t="s">
        <v>30329</v>
      </c>
      <c r="P1315" s="69" t="s">
        <v>33508</v>
      </c>
      <c r="Q1315" s="69" t="s">
        <v>23161</v>
      </c>
      <c r="S1315" s="69" t="s">
        <v>23387</v>
      </c>
      <c r="T1315" s="69" t="s">
        <v>23181</v>
      </c>
      <c r="U1315" s="69" t="s">
        <v>23831</v>
      </c>
      <c r="V1315" s="69" t="s">
        <v>24616</v>
      </c>
      <c r="W1315" s="69" t="s">
        <v>24032</v>
      </c>
      <c r="X1315" s="69" t="s">
        <v>27173</v>
      </c>
      <c r="AA1315" s="69" t="s">
        <v>2169</v>
      </c>
      <c r="AD1315" s="69" t="s">
        <v>29606</v>
      </c>
    </row>
    <row r="1316" spans="1:30" x14ac:dyDescent="0.25">
      <c r="A1316" s="93" t="s">
        <v>33509</v>
      </c>
      <c r="B1316" s="93" t="s">
        <v>33510</v>
      </c>
      <c r="C1316" s="69" t="s">
        <v>33511</v>
      </c>
      <c r="D1316" s="69" t="s">
        <v>33512</v>
      </c>
      <c r="E1316" s="69">
        <v>820</v>
      </c>
      <c r="F1316" s="69" t="s">
        <v>22927</v>
      </c>
      <c r="G1316" s="69" t="s">
        <v>33513</v>
      </c>
      <c r="H1316" s="69" t="s">
        <v>33514</v>
      </c>
      <c r="I1316" s="69">
        <v>1</v>
      </c>
      <c r="J1316" s="69" t="s">
        <v>22930</v>
      </c>
      <c r="K1316" s="69" t="s">
        <v>22931</v>
      </c>
      <c r="L1316" s="69" t="s">
        <v>30326</v>
      </c>
      <c r="M1316" s="69" t="s">
        <v>30327</v>
      </c>
      <c r="N1316" s="69" t="s">
        <v>30328</v>
      </c>
      <c r="O1316" s="69" t="s">
        <v>30329</v>
      </c>
      <c r="AA1316" s="69" t="s">
        <v>2169</v>
      </c>
      <c r="AD1316" s="69" t="s">
        <v>33515</v>
      </c>
    </row>
    <row r="1317" spans="1:30" x14ac:dyDescent="0.25">
      <c r="A1317" s="93" t="s">
        <v>33516</v>
      </c>
      <c r="B1317" s="93" t="s">
        <v>33517</v>
      </c>
      <c r="C1317" s="69" t="s">
        <v>33518</v>
      </c>
      <c r="D1317" s="69" t="s">
        <v>33519</v>
      </c>
      <c r="E1317" s="69">
        <v>780</v>
      </c>
      <c r="F1317" s="69" t="s">
        <v>22956</v>
      </c>
      <c r="G1317" s="69" t="s">
        <v>33520</v>
      </c>
      <c r="H1317" s="69" t="s">
        <v>33521</v>
      </c>
      <c r="I1317" s="69">
        <v>1</v>
      </c>
      <c r="J1317" s="69" t="s">
        <v>22930</v>
      </c>
      <c r="K1317" s="69" t="s">
        <v>22931</v>
      </c>
      <c r="L1317" s="69" t="s">
        <v>22959</v>
      </c>
      <c r="M1317" s="69" t="s">
        <v>8809</v>
      </c>
      <c r="N1317" s="69" t="s">
        <v>40</v>
      </c>
      <c r="O1317" s="69" t="s">
        <v>22960</v>
      </c>
      <c r="T1317" s="69" t="s">
        <v>22961</v>
      </c>
      <c r="U1317" s="69" t="s">
        <v>29371</v>
      </c>
      <c r="V1317" s="69" t="s">
        <v>33522</v>
      </c>
      <c r="W1317" s="69" t="s">
        <v>33523</v>
      </c>
      <c r="X1317" s="69" t="s">
        <v>26914</v>
      </c>
      <c r="Y1317" s="69" t="s">
        <v>22976</v>
      </c>
      <c r="Z1317" s="69" t="s">
        <v>22977</v>
      </c>
      <c r="AA1317" s="69" t="s">
        <v>2184</v>
      </c>
    </row>
    <row r="1318" spans="1:30" x14ac:dyDescent="0.25">
      <c r="A1318" s="93" t="s">
        <v>33524</v>
      </c>
      <c r="B1318" s="93" t="s">
        <v>33525</v>
      </c>
      <c r="C1318" s="69" t="s">
        <v>33526</v>
      </c>
      <c r="D1318" s="69" t="s">
        <v>33527</v>
      </c>
      <c r="E1318" s="69">
        <v>167</v>
      </c>
      <c r="F1318" s="69" t="s">
        <v>22927</v>
      </c>
      <c r="G1318" s="69" t="s">
        <v>33528</v>
      </c>
      <c r="H1318" s="69" t="s">
        <v>33529</v>
      </c>
      <c r="I1318" s="69">
        <v>1</v>
      </c>
      <c r="J1318" s="69" t="s">
        <v>22930</v>
      </c>
      <c r="K1318" s="69" t="s">
        <v>22931</v>
      </c>
      <c r="L1318" s="69" t="s">
        <v>23010</v>
      </c>
      <c r="M1318" s="69" t="s">
        <v>23011</v>
      </c>
      <c r="N1318" s="69" t="s">
        <v>23012</v>
      </c>
      <c r="O1318" s="69" t="s">
        <v>23013</v>
      </c>
      <c r="P1318" s="69" t="s">
        <v>33530</v>
      </c>
      <c r="Q1318" s="69" t="s">
        <v>22936</v>
      </c>
      <c r="S1318" s="69" t="s">
        <v>22938</v>
      </c>
      <c r="T1318" s="69" t="s">
        <v>23131</v>
      </c>
      <c r="U1318" s="69" t="s">
        <v>27341</v>
      </c>
      <c r="V1318" s="69" t="s">
        <v>23499</v>
      </c>
      <c r="W1318" s="69" t="s">
        <v>23016</v>
      </c>
      <c r="X1318" s="69" t="s">
        <v>23363</v>
      </c>
      <c r="AA1318" s="69" t="s">
        <v>2162</v>
      </c>
      <c r="AD1318" s="69" t="s">
        <v>23366</v>
      </c>
    </row>
    <row r="1319" spans="1:30" x14ac:dyDescent="0.25">
      <c r="A1319" s="93" t="s">
        <v>33531</v>
      </c>
      <c r="B1319" s="93" t="s">
        <v>33532</v>
      </c>
      <c r="E1319" s="69">
        <v>205.5</v>
      </c>
      <c r="F1319" s="69" t="s">
        <v>22927</v>
      </c>
      <c r="G1319" s="69" t="s">
        <v>33533</v>
      </c>
      <c r="H1319" s="69" t="s">
        <v>33534</v>
      </c>
      <c r="I1319" s="69">
        <v>1</v>
      </c>
      <c r="J1319" s="69" t="s">
        <v>22930</v>
      </c>
      <c r="K1319" s="69" t="s">
        <v>22931</v>
      </c>
      <c r="L1319" s="69" t="s">
        <v>3</v>
      </c>
      <c r="M1319" s="69" t="s">
        <v>15353</v>
      </c>
      <c r="N1319" s="69" t="s">
        <v>26526</v>
      </c>
      <c r="O1319" s="69" t="s">
        <v>20227</v>
      </c>
      <c r="P1319" s="69" t="s">
        <v>33535</v>
      </c>
      <c r="T1319" s="69" t="s">
        <v>23350</v>
      </c>
      <c r="Y1319" s="69" t="s">
        <v>33536</v>
      </c>
      <c r="Z1319" s="69" t="s">
        <v>33537</v>
      </c>
      <c r="AA1319" s="69" t="s">
        <v>2185</v>
      </c>
      <c r="AB1319" s="69" t="s">
        <v>33538</v>
      </c>
      <c r="AD1319" s="69" t="s">
        <v>33539</v>
      </c>
    </row>
    <row r="1320" spans="1:30" x14ac:dyDescent="0.25">
      <c r="A1320" s="93" t="s">
        <v>33540</v>
      </c>
      <c r="B1320" s="93" t="s">
        <v>33541</v>
      </c>
      <c r="E1320" s="69">
        <v>121.5</v>
      </c>
      <c r="F1320" s="69" t="s">
        <v>22927</v>
      </c>
      <c r="G1320" s="69" t="s">
        <v>33542</v>
      </c>
      <c r="H1320" s="69" t="s">
        <v>33543</v>
      </c>
      <c r="I1320" s="69">
        <v>1</v>
      </c>
      <c r="J1320" s="69" t="s">
        <v>22930</v>
      </c>
      <c r="K1320" s="69" t="s">
        <v>22931</v>
      </c>
      <c r="L1320" s="69" t="s">
        <v>3</v>
      </c>
      <c r="M1320" s="69" t="s">
        <v>15353</v>
      </c>
      <c r="N1320" s="69" t="s">
        <v>26526</v>
      </c>
      <c r="O1320" s="69" t="s">
        <v>20227</v>
      </c>
      <c r="U1320" s="69" t="s">
        <v>33544</v>
      </c>
      <c r="V1320" s="69" t="s">
        <v>23491</v>
      </c>
      <c r="W1320" s="69" t="s">
        <v>33545</v>
      </c>
      <c r="X1320" s="69" t="s">
        <v>27673</v>
      </c>
      <c r="Y1320" s="69" t="s">
        <v>33536</v>
      </c>
      <c r="Z1320" s="69" t="s">
        <v>33537</v>
      </c>
      <c r="AA1320" s="69" t="s">
        <v>2203</v>
      </c>
      <c r="AD1320" s="69" t="s">
        <v>33546</v>
      </c>
    </row>
    <row r="1321" spans="1:30" x14ac:dyDescent="0.25">
      <c r="A1321" s="93" t="s">
        <v>33547</v>
      </c>
      <c r="B1321" s="93" t="s">
        <v>33548</v>
      </c>
      <c r="C1321" s="69" t="s">
        <v>33549</v>
      </c>
      <c r="D1321" s="69" t="s">
        <v>33550</v>
      </c>
      <c r="E1321" s="69">
        <v>740</v>
      </c>
      <c r="F1321" s="69" t="s">
        <v>22927</v>
      </c>
      <c r="G1321" s="69" t="s">
        <v>33551</v>
      </c>
      <c r="H1321" s="69" t="s">
        <v>33552</v>
      </c>
      <c r="I1321" s="69">
        <v>1</v>
      </c>
      <c r="J1321" s="69" t="s">
        <v>22930</v>
      </c>
      <c r="K1321" s="69" t="s">
        <v>22931</v>
      </c>
      <c r="L1321" s="69" t="s">
        <v>22996</v>
      </c>
      <c r="M1321" s="69" t="s">
        <v>22997</v>
      </c>
      <c r="N1321" s="69" t="s">
        <v>31354</v>
      </c>
      <c r="O1321" s="69" t="s">
        <v>28397</v>
      </c>
    </row>
    <row r="1322" spans="1:30" x14ac:dyDescent="0.25">
      <c r="A1322" s="93" t="s">
        <v>33553</v>
      </c>
      <c r="B1322" s="93" t="s">
        <v>33554</v>
      </c>
      <c r="C1322" s="69" t="s">
        <v>33555</v>
      </c>
      <c r="D1322" s="69" t="s">
        <v>33556</v>
      </c>
      <c r="E1322" s="69">
        <v>253.5</v>
      </c>
      <c r="F1322" s="69" t="s">
        <v>22927</v>
      </c>
      <c r="G1322" s="69" t="s">
        <v>33557</v>
      </c>
      <c r="H1322" s="69" t="s">
        <v>33558</v>
      </c>
      <c r="I1322" s="69">
        <v>1</v>
      </c>
      <c r="J1322" s="69" t="s">
        <v>22930</v>
      </c>
      <c r="K1322" s="69" t="s">
        <v>22931</v>
      </c>
      <c r="L1322" s="69" t="s">
        <v>479</v>
      </c>
      <c r="M1322" s="69" t="s">
        <v>23139</v>
      </c>
      <c r="N1322" s="69" t="s">
        <v>33559</v>
      </c>
      <c r="O1322" s="69" t="s">
        <v>33560</v>
      </c>
      <c r="P1322" s="69" t="s">
        <v>33561</v>
      </c>
      <c r="Q1322" s="69" t="s">
        <v>23161</v>
      </c>
      <c r="S1322" s="69" t="s">
        <v>23387</v>
      </c>
      <c r="T1322" s="69" t="s">
        <v>23149</v>
      </c>
      <c r="U1322" s="69" t="s">
        <v>33562</v>
      </c>
      <c r="V1322" s="69" t="s">
        <v>22942</v>
      </c>
      <c r="W1322" s="69" t="s">
        <v>24628</v>
      </c>
      <c r="X1322" s="69" t="s">
        <v>26682</v>
      </c>
      <c r="AA1322" s="69" t="s">
        <v>2333</v>
      </c>
      <c r="AD1322" s="69" t="s">
        <v>27071</v>
      </c>
    </row>
    <row r="1323" spans="1:30" x14ac:dyDescent="0.25">
      <c r="A1323" s="93" t="s">
        <v>33563</v>
      </c>
      <c r="B1323" s="93" t="s">
        <v>33564</v>
      </c>
      <c r="E1323" s="69">
        <v>173</v>
      </c>
      <c r="F1323" s="69" t="s">
        <v>22927</v>
      </c>
      <c r="G1323" s="69" t="s">
        <v>33565</v>
      </c>
      <c r="H1323" s="69" t="s">
        <v>33566</v>
      </c>
      <c r="I1323" s="69">
        <v>1</v>
      </c>
      <c r="J1323" s="69" t="s">
        <v>22930</v>
      </c>
      <c r="K1323" s="69" t="s">
        <v>22931</v>
      </c>
      <c r="L1323" s="69" t="s">
        <v>23328</v>
      </c>
      <c r="M1323" s="69" t="s">
        <v>23329</v>
      </c>
      <c r="N1323" s="69" t="s">
        <v>23485</v>
      </c>
      <c r="O1323" s="69" t="s">
        <v>10788</v>
      </c>
      <c r="U1323" s="69" t="s">
        <v>23684</v>
      </c>
      <c r="V1323" s="69" t="s">
        <v>27891</v>
      </c>
      <c r="AA1323" s="69" t="s">
        <v>25210</v>
      </c>
    </row>
    <row r="1324" spans="1:30" x14ac:dyDescent="0.25">
      <c r="A1324" s="93" t="s">
        <v>33567</v>
      </c>
      <c r="B1324" s="93" t="s">
        <v>33568</v>
      </c>
      <c r="C1324" s="69" t="s">
        <v>33569</v>
      </c>
      <c r="D1324" s="69" t="s">
        <v>33570</v>
      </c>
      <c r="E1324" s="69">
        <v>351</v>
      </c>
      <c r="F1324" s="69" t="s">
        <v>22983</v>
      </c>
      <c r="G1324" s="69" t="s">
        <v>33571</v>
      </c>
      <c r="H1324" s="69" t="s">
        <v>33572</v>
      </c>
      <c r="I1324" s="69">
        <v>1</v>
      </c>
      <c r="J1324" s="69" t="s">
        <v>22930</v>
      </c>
      <c r="K1324" s="69" t="s">
        <v>22931</v>
      </c>
      <c r="L1324" s="69" t="s">
        <v>23</v>
      </c>
      <c r="M1324" s="69" t="s">
        <v>22932</v>
      </c>
      <c r="N1324" s="69" t="s">
        <v>31962</v>
      </c>
      <c r="O1324" s="69" t="s">
        <v>31963</v>
      </c>
      <c r="P1324" s="69" t="s">
        <v>33573</v>
      </c>
      <c r="Q1324" s="69" t="s">
        <v>22936</v>
      </c>
      <c r="R1324" s="69" t="s">
        <v>23000</v>
      </c>
      <c r="S1324" s="69" t="s">
        <v>22938</v>
      </c>
      <c r="T1324" s="69" t="s">
        <v>23447</v>
      </c>
      <c r="U1324" s="69" t="s">
        <v>33574</v>
      </c>
      <c r="V1324" s="69" t="s">
        <v>32859</v>
      </c>
      <c r="W1324" s="69" t="s">
        <v>30307</v>
      </c>
      <c r="X1324" s="69" t="s">
        <v>23771</v>
      </c>
      <c r="AA1324" s="69" t="s">
        <v>2162</v>
      </c>
    </row>
    <row r="1325" spans="1:30" x14ac:dyDescent="0.25">
      <c r="A1325" s="93" t="s">
        <v>33575</v>
      </c>
      <c r="B1325" s="93" t="s">
        <v>33576</v>
      </c>
      <c r="C1325" s="69" t="s">
        <v>33577</v>
      </c>
      <c r="D1325" s="69" t="s">
        <v>33578</v>
      </c>
      <c r="E1325" s="69">
        <v>190.5</v>
      </c>
      <c r="F1325" s="69" t="s">
        <v>22983</v>
      </c>
      <c r="G1325" s="69" t="s">
        <v>33579</v>
      </c>
      <c r="H1325" s="69" t="s">
        <v>33580</v>
      </c>
      <c r="I1325" s="69">
        <v>1</v>
      </c>
      <c r="J1325" s="69" t="s">
        <v>22930</v>
      </c>
      <c r="K1325" s="69" t="s">
        <v>22931</v>
      </c>
      <c r="L1325" s="69" t="s">
        <v>22996</v>
      </c>
      <c r="M1325" s="69" t="s">
        <v>22997</v>
      </c>
      <c r="N1325" s="69" t="s">
        <v>23716</v>
      </c>
      <c r="O1325" s="69" t="s">
        <v>23717</v>
      </c>
      <c r="P1325" s="69" t="s">
        <v>20495</v>
      </c>
      <c r="T1325" s="69" t="s">
        <v>22975</v>
      </c>
      <c r="Y1325" s="69" t="s">
        <v>23723</v>
      </c>
      <c r="Z1325" s="69" t="s">
        <v>23724</v>
      </c>
    </row>
    <row r="1326" spans="1:30" x14ac:dyDescent="0.25">
      <c r="A1326" s="93" t="s">
        <v>33581</v>
      </c>
      <c r="B1326" s="93" t="s">
        <v>33582</v>
      </c>
      <c r="C1326" s="69" t="s">
        <v>33577</v>
      </c>
      <c r="D1326" s="69" t="s">
        <v>33578</v>
      </c>
      <c r="E1326" s="69">
        <v>708</v>
      </c>
      <c r="F1326" s="69" t="s">
        <v>22983</v>
      </c>
      <c r="G1326" s="69" t="s">
        <v>33583</v>
      </c>
      <c r="H1326" s="69" t="s">
        <v>33584</v>
      </c>
      <c r="I1326" s="69">
        <v>1</v>
      </c>
      <c r="J1326" s="69" t="s">
        <v>22930</v>
      </c>
      <c r="K1326" s="69" t="s">
        <v>22931</v>
      </c>
      <c r="L1326" s="69" t="s">
        <v>22996</v>
      </c>
      <c r="M1326" s="69" t="s">
        <v>22997</v>
      </c>
      <c r="N1326" s="69" t="s">
        <v>23716</v>
      </c>
      <c r="O1326" s="69" t="s">
        <v>23717</v>
      </c>
      <c r="Q1326" s="69" t="s">
        <v>22936</v>
      </c>
      <c r="S1326" s="69" t="s">
        <v>23720</v>
      </c>
      <c r="T1326" s="69" t="s">
        <v>22975</v>
      </c>
      <c r="U1326" s="69" t="s">
        <v>33574</v>
      </c>
      <c r="V1326" s="69" t="s">
        <v>26308</v>
      </c>
      <c r="W1326" s="69" t="s">
        <v>23639</v>
      </c>
      <c r="X1326" s="69" t="s">
        <v>24124</v>
      </c>
      <c r="Y1326" s="69" t="s">
        <v>23723</v>
      </c>
      <c r="Z1326" s="69" t="s">
        <v>23724</v>
      </c>
      <c r="AA1326" s="69" t="s">
        <v>2162</v>
      </c>
    </row>
    <row r="1327" spans="1:30" x14ac:dyDescent="0.25">
      <c r="A1327" s="93" t="s">
        <v>33585</v>
      </c>
      <c r="B1327" s="93" t="s">
        <v>33586</v>
      </c>
      <c r="C1327" s="69" t="s">
        <v>33587</v>
      </c>
      <c r="D1327" s="69" t="s">
        <v>33588</v>
      </c>
      <c r="E1327" s="69">
        <v>170</v>
      </c>
      <c r="F1327" s="69" t="s">
        <v>22927</v>
      </c>
      <c r="G1327" s="69" t="s">
        <v>33589</v>
      </c>
      <c r="H1327" s="69" t="s">
        <v>33590</v>
      </c>
      <c r="I1327" s="69">
        <v>1</v>
      </c>
      <c r="J1327" s="69" t="s">
        <v>22930</v>
      </c>
      <c r="K1327" s="69" t="s">
        <v>22931</v>
      </c>
      <c r="L1327" s="69" t="s">
        <v>23</v>
      </c>
      <c r="M1327" s="69" t="s">
        <v>22932</v>
      </c>
      <c r="N1327" s="69" t="s">
        <v>23531</v>
      </c>
      <c r="O1327" s="69" t="s">
        <v>7399</v>
      </c>
      <c r="P1327" s="69" t="s">
        <v>33591</v>
      </c>
      <c r="Q1327" s="69" t="s">
        <v>22936</v>
      </c>
      <c r="R1327" s="69" t="s">
        <v>26155</v>
      </c>
      <c r="S1327" s="69" t="s">
        <v>22938</v>
      </c>
      <c r="T1327" s="69" t="s">
        <v>22975</v>
      </c>
      <c r="U1327" s="69" t="s">
        <v>33592</v>
      </c>
      <c r="V1327" s="69" t="s">
        <v>23490</v>
      </c>
      <c r="W1327" s="69" t="s">
        <v>23026</v>
      </c>
      <c r="X1327" s="69" t="s">
        <v>33192</v>
      </c>
      <c r="AC1327" s="69" t="s">
        <v>33593</v>
      </c>
      <c r="AD1327" s="69" t="s">
        <v>23535</v>
      </c>
    </row>
    <row r="1328" spans="1:30" x14ac:dyDescent="0.25">
      <c r="A1328" s="93" t="s">
        <v>33594</v>
      </c>
      <c r="B1328" s="93" t="s">
        <v>33595</v>
      </c>
      <c r="E1328" s="69">
        <v>73</v>
      </c>
      <c r="F1328" s="69" t="s">
        <v>22927</v>
      </c>
      <c r="G1328" s="69" t="s">
        <v>33596</v>
      </c>
      <c r="H1328" s="69" t="s">
        <v>33597</v>
      </c>
      <c r="I1328" s="69">
        <v>1</v>
      </c>
      <c r="J1328" s="69" t="s">
        <v>22930</v>
      </c>
      <c r="K1328" s="69" t="s">
        <v>22931</v>
      </c>
      <c r="L1328" s="69" t="s">
        <v>3</v>
      </c>
      <c r="M1328" s="69" t="s">
        <v>15353</v>
      </c>
      <c r="N1328" s="69" t="s">
        <v>45</v>
      </c>
      <c r="O1328" s="69" t="s">
        <v>24037</v>
      </c>
      <c r="U1328" s="69" t="s">
        <v>29788</v>
      </c>
      <c r="V1328" s="69" t="s">
        <v>23490</v>
      </c>
      <c r="W1328" s="69" t="s">
        <v>23003</v>
      </c>
      <c r="X1328" s="69" t="s">
        <v>29815</v>
      </c>
      <c r="AA1328" s="69" t="s">
        <v>2162</v>
      </c>
      <c r="AD1328" s="69" t="s">
        <v>2283</v>
      </c>
    </row>
    <row r="1329" spans="1:30" x14ac:dyDescent="0.25">
      <c r="A1329" s="93" t="s">
        <v>33598</v>
      </c>
      <c r="B1329" s="93" t="s">
        <v>33599</v>
      </c>
      <c r="E1329" s="69">
        <v>37.5</v>
      </c>
      <c r="F1329" s="69" t="s">
        <v>22927</v>
      </c>
      <c r="G1329" s="69" t="s">
        <v>33600</v>
      </c>
      <c r="H1329" s="69" t="s">
        <v>33601</v>
      </c>
      <c r="I1329" s="69">
        <v>1</v>
      </c>
      <c r="J1329" s="69" t="s">
        <v>22930</v>
      </c>
      <c r="K1329" s="69" t="s">
        <v>22931</v>
      </c>
      <c r="L1329" s="69" t="s">
        <v>23382</v>
      </c>
      <c r="M1329" s="69" t="s">
        <v>23383</v>
      </c>
      <c r="N1329" s="69" t="s">
        <v>488</v>
      </c>
      <c r="O1329" s="69" t="s">
        <v>23384</v>
      </c>
      <c r="P1329" s="69" t="s">
        <v>33602</v>
      </c>
      <c r="R1329" s="69" t="s">
        <v>33603</v>
      </c>
      <c r="T1329" s="69" t="s">
        <v>22961</v>
      </c>
      <c r="V1329" s="69" t="s">
        <v>23685</v>
      </c>
      <c r="W1329" s="69" t="s">
        <v>23771</v>
      </c>
      <c r="X1329" s="69" t="s">
        <v>23833</v>
      </c>
      <c r="AB1329" s="69" t="s">
        <v>33604</v>
      </c>
    </row>
    <row r="1330" spans="1:30" x14ac:dyDescent="0.25">
      <c r="A1330" s="93" t="s">
        <v>33605</v>
      </c>
      <c r="B1330" s="93" t="s">
        <v>33599</v>
      </c>
      <c r="C1330" s="69" t="s">
        <v>33606</v>
      </c>
      <c r="D1330" s="69" t="s">
        <v>33607</v>
      </c>
      <c r="E1330" s="69">
        <v>44.4</v>
      </c>
      <c r="F1330" s="69" t="s">
        <v>22927</v>
      </c>
      <c r="G1330" s="69" t="s">
        <v>33608</v>
      </c>
      <c r="H1330" s="69" t="s">
        <v>33609</v>
      </c>
      <c r="I1330" s="69">
        <v>1</v>
      </c>
      <c r="J1330" s="69" t="s">
        <v>22930</v>
      </c>
      <c r="K1330" s="69" t="s">
        <v>22931</v>
      </c>
      <c r="L1330" s="69" t="s">
        <v>23382</v>
      </c>
      <c r="M1330" s="69" t="s">
        <v>23383</v>
      </c>
      <c r="N1330" s="69" t="s">
        <v>488</v>
      </c>
      <c r="O1330" s="69" t="s">
        <v>23384</v>
      </c>
      <c r="P1330" s="69" t="s">
        <v>33610</v>
      </c>
      <c r="Q1330" s="69" t="s">
        <v>23161</v>
      </c>
      <c r="R1330" s="69" t="s">
        <v>33611</v>
      </c>
      <c r="S1330" s="69" t="s">
        <v>22938</v>
      </c>
      <c r="T1330" s="69" t="s">
        <v>22961</v>
      </c>
      <c r="U1330" s="69" t="s">
        <v>27206</v>
      </c>
      <c r="V1330" s="69" t="s">
        <v>24779</v>
      </c>
      <c r="W1330" s="69" t="s">
        <v>23478</v>
      </c>
      <c r="X1330" s="69" t="s">
        <v>24424</v>
      </c>
      <c r="AB1330" s="69" t="s">
        <v>33612</v>
      </c>
    </row>
    <row r="1331" spans="1:30" x14ac:dyDescent="0.25">
      <c r="A1331" s="93" t="s">
        <v>33613</v>
      </c>
      <c r="B1331" s="93" t="s">
        <v>33614</v>
      </c>
      <c r="E1331" s="69">
        <v>546</v>
      </c>
      <c r="F1331" s="69" t="s">
        <v>22927</v>
      </c>
      <c r="G1331" s="69" t="s">
        <v>33615</v>
      </c>
      <c r="H1331" s="69" t="s">
        <v>33616</v>
      </c>
      <c r="I1331" s="69">
        <v>1</v>
      </c>
      <c r="J1331" s="69" t="s">
        <v>22930</v>
      </c>
      <c r="K1331" s="69" t="s">
        <v>22931</v>
      </c>
      <c r="L1331" s="69" t="s">
        <v>23</v>
      </c>
      <c r="M1331" s="69" t="s">
        <v>22932</v>
      </c>
      <c r="N1331" s="69" t="s">
        <v>23531</v>
      </c>
      <c r="O1331" s="69" t="s">
        <v>7399</v>
      </c>
      <c r="P1331" s="69" t="s">
        <v>33617</v>
      </c>
      <c r="Q1331" s="69" t="s">
        <v>22936</v>
      </c>
      <c r="R1331" s="69" t="s">
        <v>26155</v>
      </c>
      <c r="S1331" s="69" t="s">
        <v>22938</v>
      </c>
      <c r="T1331" s="69" t="s">
        <v>22975</v>
      </c>
      <c r="U1331" s="69" t="s">
        <v>27302</v>
      </c>
      <c r="V1331" s="69" t="s">
        <v>26364</v>
      </c>
      <c r="W1331" s="69" t="s">
        <v>23554</v>
      </c>
      <c r="X1331" s="69" t="s">
        <v>33618</v>
      </c>
      <c r="AD1331" s="69" t="s">
        <v>23535</v>
      </c>
    </row>
    <row r="1332" spans="1:30" x14ac:dyDescent="0.25">
      <c r="A1332" s="93" t="s">
        <v>33619</v>
      </c>
      <c r="B1332" s="93" t="s">
        <v>33620</v>
      </c>
      <c r="C1332" s="69" t="s">
        <v>33621</v>
      </c>
      <c r="D1332" s="69" t="s">
        <v>33622</v>
      </c>
      <c r="E1332" s="69">
        <v>18.600000000000001</v>
      </c>
      <c r="F1332" s="69" t="s">
        <v>22983</v>
      </c>
      <c r="G1332" s="69" t="s">
        <v>33623</v>
      </c>
      <c r="H1332" s="69" t="s">
        <v>33624</v>
      </c>
      <c r="I1332" s="69">
        <v>1</v>
      </c>
      <c r="J1332" s="69" t="s">
        <v>22930</v>
      </c>
      <c r="K1332" s="69" t="s">
        <v>22931</v>
      </c>
      <c r="L1332" s="69" t="s">
        <v>22959</v>
      </c>
      <c r="M1332" s="69" t="s">
        <v>8809</v>
      </c>
      <c r="N1332" s="69" t="s">
        <v>40</v>
      </c>
      <c r="O1332" s="69" t="s">
        <v>22960</v>
      </c>
      <c r="Q1332" s="69" t="s">
        <v>22936</v>
      </c>
      <c r="S1332" s="69" t="s">
        <v>33625</v>
      </c>
      <c r="T1332" s="69" t="s">
        <v>22961</v>
      </c>
      <c r="U1332" s="69" t="s">
        <v>33626</v>
      </c>
      <c r="V1332" s="69" t="s">
        <v>24124</v>
      </c>
      <c r="W1332" s="69" t="s">
        <v>22964</v>
      </c>
      <c r="X1332" s="69" t="s">
        <v>23301</v>
      </c>
      <c r="Y1332" s="69" t="s">
        <v>23193</v>
      </c>
      <c r="Z1332" s="69" t="s">
        <v>23194</v>
      </c>
      <c r="AA1332" s="69" t="s">
        <v>2193</v>
      </c>
    </row>
    <row r="1333" spans="1:30" x14ac:dyDescent="0.25">
      <c r="A1333" s="93" t="s">
        <v>33627</v>
      </c>
      <c r="B1333" s="93" t="s">
        <v>33628</v>
      </c>
      <c r="E1333" s="69">
        <v>65</v>
      </c>
      <c r="F1333" s="69" t="s">
        <v>22927</v>
      </c>
      <c r="G1333" s="69" t="s">
        <v>33629</v>
      </c>
      <c r="H1333" s="69" t="s">
        <v>33630</v>
      </c>
      <c r="I1333" s="69">
        <v>1</v>
      </c>
      <c r="J1333" s="69" t="s">
        <v>22930</v>
      </c>
      <c r="K1333" s="69" t="s">
        <v>22931</v>
      </c>
      <c r="L1333" s="69" t="s">
        <v>23010</v>
      </c>
      <c r="M1333" s="69" t="s">
        <v>23011</v>
      </c>
      <c r="N1333" s="69" t="s">
        <v>23012</v>
      </c>
      <c r="O1333" s="69" t="s">
        <v>23013</v>
      </c>
      <c r="P1333" s="69" t="s">
        <v>33631</v>
      </c>
      <c r="Q1333" s="69" t="s">
        <v>22936</v>
      </c>
      <c r="R1333" s="69" t="s">
        <v>27607</v>
      </c>
      <c r="S1333" s="69" t="s">
        <v>22938</v>
      </c>
      <c r="T1333" s="69" t="s">
        <v>23760</v>
      </c>
      <c r="U1333" s="69" t="s">
        <v>26517</v>
      </c>
      <c r="V1333" s="69" t="s">
        <v>23015</v>
      </c>
      <c r="W1333" s="69" t="s">
        <v>22964</v>
      </c>
      <c r="X1333" s="69" t="s">
        <v>23796</v>
      </c>
      <c r="AA1333" s="69" t="s">
        <v>2162</v>
      </c>
    </row>
    <row r="1334" spans="1:30" x14ac:dyDescent="0.25">
      <c r="A1334" s="93" t="s">
        <v>33632</v>
      </c>
      <c r="B1334" s="93" t="s">
        <v>33633</v>
      </c>
      <c r="C1334" s="69" t="s">
        <v>33634</v>
      </c>
      <c r="D1334" s="69" t="s">
        <v>33635</v>
      </c>
      <c r="E1334" s="69">
        <v>184.5</v>
      </c>
      <c r="F1334" s="69" t="s">
        <v>22927</v>
      </c>
      <c r="G1334" s="69" t="s">
        <v>33636</v>
      </c>
      <c r="H1334" s="69" t="s">
        <v>33637</v>
      </c>
      <c r="I1334" s="69">
        <v>1</v>
      </c>
      <c r="J1334" s="69" t="s">
        <v>22930</v>
      </c>
      <c r="K1334" s="69" t="s">
        <v>22931</v>
      </c>
      <c r="L1334" s="69" t="s">
        <v>3</v>
      </c>
      <c r="M1334" s="69" t="s">
        <v>15353</v>
      </c>
      <c r="N1334" s="69" t="s">
        <v>34</v>
      </c>
      <c r="O1334" s="69" t="s">
        <v>25523</v>
      </c>
      <c r="P1334" s="69" t="s">
        <v>33638</v>
      </c>
      <c r="Q1334" s="69" t="s">
        <v>23161</v>
      </c>
      <c r="S1334" s="69" t="s">
        <v>23247</v>
      </c>
      <c r="T1334" s="69" t="s">
        <v>23458</v>
      </c>
      <c r="U1334" s="69" t="s">
        <v>29563</v>
      </c>
      <c r="Y1334" s="69" t="s">
        <v>2281</v>
      </c>
      <c r="Z1334" s="69" t="s">
        <v>33639</v>
      </c>
      <c r="AA1334" s="69" t="s">
        <v>2328</v>
      </c>
      <c r="AB1334" s="69" t="s">
        <v>33640</v>
      </c>
      <c r="AC1334" s="69" t="s">
        <v>33641</v>
      </c>
      <c r="AD1334" s="69" t="s">
        <v>33642</v>
      </c>
    </row>
    <row r="1335" spans="1:30" x14ac:dyDescent="0.25">
      <c r="A1335" s="93" t="s">
        <v>33643</v>
      </c>
      <c r="B1335" s="93" t="s">
        <v>33644</v>
      </c>
      <c r="C1335" s="69" t="s">
        <v>33645</v>
      </c>
      <c r="D1335" s="69" t="s">
        <v>33646</v>
      </c>
      <c r="E1335" s="69">
        <v>186</v>
      </c>
      <c r="F1335" s="69" t="s">
        <v>22927</v>
      </c>
      <c r="G1335" s="69" t="s">
        <v>33647</v>
      </c>
      <c r="H1335" s="69" t="s">
        <v>33648</v>
      </c>
      <c r="I1335" s="69">
        <v>1</v>
      </c>
      <c r="J1335" s="69" t="s">
        <v>22930</v>
      </c>
      <c r="K1335" s="69" t="s">
        <v>22931</v>
      </c>
      <c r="L1335" s="69" t="s">
        <v>3</v>
      </c>
      <c r="M1335" s="69" t="s">
        <v>15353</v>
      </c>
      <c r="N1335" s="69" t="s">
        <v>34</v>
      </c>
      <c r="O1335" s="69" t="s">
        <v>25523</v>
      </c>
      <c r="P1335" s="69" t="s">
        <v>33649</v>
      </c>
      <c r="R1335" s="69" t="s">
        <v>33650</v>
      </c>
      <c r="T1335" s="69" t="s">
        <v>23458</v>
      </c>
      <c r="U1335" s="69" t="s">
        <v>29825</v>
      </c>
      <c r="V1335" s="69" t="s">
        <v>26954</v>
      </c>
      <c r="W1335" s="69" t="s">
        <v>25556</v>
      </c>
      <c r="X1335" s="69" t="s">
        <v>24401</v>
      </c>
      <c r="Y1335" s="69" t="s">
        <v>2281</v>
      </c>
      <c r="Z1335" s="69" t="s">
        <v>33639</v>
      </c>
      <c r="AA1335" s="69" t="s">
        <v>2184</v>
      </c>
      <c r="AB1335" s="69" t="s">
        <v>33651</v>
      </c>
      <c r="AD1335" s="69" t="s">
        <v>2330</v>
      </c>
    </row>
    <row r="1336" spans="1:30" x14ac:dyDescent="0.25">
      <c r="A1336" s="93" t="s">
        <v>33652</v>
      </c>
      <c r="B1336" s="93" t="s">
        <v>33653</v>
      </c>
      <c r="C1336" s="69" t="s">
        <v>33654</v>
      </c>
      <c r="D1336" s="69" t="s">
        <v>33655</v>
      </c>
      <c r="E1336" s="69">
        <v>167</v>
      </c>
      <c r="F1336" s="69" t="s">
        <v>22927</v>
      </c>
      <c r="G1336" s="69" t="s">
        <v>33656</v>
      </c>
      <c r="H1336" s="69" t="s">
        <v>33657</v>
      </c>
      <c r="I1336" s="69">
        <v>1</v>
      </c>
      <c r="J1336" s="69" t="s">
        <v>22930</v>
      </c>
      <c r="K1336" s="69" t="s">
        <v>22931</v>
      </c>
      <c r="L1336" s="69" t="s">
        <v>3</v>
      </c>
      <c r="M1336" s="69" t="s">
        <v>15353</v>
      </c>
      <c r="N1336" s="69" t="s">
        <v>34</v>
      </c>
      <c r="O1336" s="69" t="s">
        <v>25523</v>
      </c>
      <c r="P1336" s="69" t="s">
        <v>33658</v>
      </c>
      <c r="T1336" s="69" t="s">
        <v>23350</v>
      </c>
      <c r="U1336" s="69" t="s">
        <v>24823</v>
      </c>
      <c r="V1336" s="69" t="s">
        <v>23364</v>
      </c>
      <c r="X1336" s="69" t="s">
        <v>25642</v>
      </c>
      <c r="Y1336" s="69" t="s">
        <v>2281</v>
      </c>
      <c r="Z1336" s="69" t="s">
        <v>33639</v>
      </c>
      <c r="AA1336" s="69" t="s">
        <v>2178</v>
      </c>
      <c r="AB1336" s="69" t="s">
        <v>33659</v>
      </c>
      <c r="AC1336" s="69" t="s">
        <v>33660</v>
      </c>
      <c r="AD1336" s="69" t="s">
        <v>33661</v>
      </c>
    </row>
    <row r="1337" spans="1:30" x14ac:dyDescent="0.25">
      <c r="A1337" s="93" t="s">
        <v>33662</v>
      </c>
      <c r="B1337" s="93" t="s">
        <v>33663</v>
      </c>
      <c r="C1337" s="69" t="s">
        <v>33664</v>
      </c>
      <c r="D1337" s="69" t="s">
        <v>33665</v>
      </c>
      <c r="E1337" s="69">
        <v>153.5</v>
      </c>
      <c r="F1337" s="69" t="s">
        <v>22927</v>
      </c>
      <c r="G1337" s="69" t="s">
        <v>33666</v>
      </c>
      <c r="H1337" s="69" t="s">
        <v>33667</v>
      </c>
      <c r="I1337" s="69">
        <v>1</v>
      </c>
      <c r="J1337" s="69" t="s">
        <v>22930</v>
      </c>
      <c r="K1337" s="69" t="s">
        <v>22931</v>
      </c>
      <c r="L1337" s="69" t="s">
        <v>3</v>
      </c>
      <c r="M1337" s="69" t="s">
        <v>15353</v>
      </c>
      <c r="N1337" s="69" t="s">
        <v>34</v>
      </c>
      <c r="O1337" s="69" t="s">
        <v>25523</v>
      </c>
      <c r="P1337" s="69" t="s">
        <v>33668</v>
      </c>
      <c r="S1337" s="69" t="s">
        <v>33669</v>
      </c>
      <c r="T1337" s="69" t="s">
        <v>24693</v>
      </c>
      <c r="U1337" s="69" t="s">
        <v>33670</v>
      </c>
      <c r="V1337" s="69" t="s">
        <v>33671</v>
      </c>
      <c r="W1337" s="69" t="s">
        <v>33672</v>
      </c>
      <c r="X1337" s="69" t="s">
        <v>33673</v>
      </c>
      <c r="Y1337" s="69" t="s">
        <v>26397</v>
      </c>
      <c r="Z1337" s="69" t="s">
        <v>26398</v>
      </c>
      <c r="AA1337" s="69" t="s">
        <v>2178</v>
      </c>
      <c r="AB1337" s="69" t="s">
        <v>33674</v>
      </c>
      <c r="AC1337" s="69" t="s">
        <v>33675</v>
      </c>
      <c r="AD1337" s="69" t="s">
        <v>33676</v>
      </c>
    </row>
    <row r="1338" spans="1:30" x14ac:dyDescent="0.25">
      <c r="A1338" s="93" t="s">
        <v>33677</v>
      </c>
      <c r="B1338" s="93" t="s">
        <v>33678</v>
      </c>
      <c r="E1338" s="69">
        <v>153.5</v>
      </c>
      <c r="F1338" s="69" t="s">
        <v>22927</v>
      </c>
      <c r="G1338" s="69" t="s">
        <v>33679</v>
      </c>
      <c r="H1338" s="69" t="s">
        <v>33680</v>
      </c>
      <c r="I1338" s="69">
        <v>1</v>
      </c>
      <c r="J1338" s="69" t="s">
        <v>22930</v>
      </c>
      <c r="K1338" s="69" t="s">
        <v>22931</v>
      </c>
      <c r="L1338" s="69" t="s">
        <v>3</v>
      </c>
      <c r="M1338" s="69" t="s">
        <v>15353</v>
      </c>
      <c r="N1338" s="69" t="s">
        <v>34</v>
      </c>
      <c r="O1338" s="69" t="s">
        <v>25523</v>
      </c>
      <c r="P1338" s="69" t="s">
        <v>33681</v>
      </c>
      <c r="T1338" s="69" t="s">
        <v>24693</v>
      </c>
      <c r="U1338" s="69" t="s">
        <v>33670</v>
      </c>
      <c r="V1338" s="69" t="s">
        <v>33671</v>
      </c>
      <c r="W1338" s="69" t="s">
        <v>33672</v>
      </c>
      <c r="X1338" s="69" t="s">
        <v>33673</v>
      </c>
      <c r="Y1338" s="69" t="s">
        <v>26397</v>
      </c>
      <c r="Z1338" s="69" t="s">
        <v>26398</v>
      </c>
      <c r="AA1338" s="69" t="s">
        <v>2178</v>
      </c>
      <c r="AB1338" s="69" t="s">
        <v>33682</v>
      </c>
      <c r="AC1338" s="69" t="s">
        <v>33683</v>
      </c>
      <c r="AD1338" s="69" t="s">
        <v>33676</v>
      </c>
    </row>
    <row r="1339" spans="1:30" x14ac:dyDescent="0.25">
      <c r="A1339" s="93" t="s">
        <v>33684</v>
      </c>
      <c r="B1339" s="93" t="s">
        <v>33685</v>
      </c>
      <c r="C1339" s="69" t="s">
        <v>33664</v>
      </c>
      <c r="D1339" s="69" t="s">
        <v>33665</v>
      </c>
      <c r="E1339" s="69">
        <v>138.5</v>
      </c>
      <c r="F1339" s="69" t="s">
        <v>22927</v>
      </c>
      <c r="G1339" s="69" t="s">
        <v>33686</v>
      </c>
      <c r="H1339" s="69" t="s">
        <v>33687</v>
      </c>
      <c r="I1339" s="69">
        <v>1</v>
      </c>
      <c r="J1339" s="69" t="s">
        <v>22930</v>
      </c>
      <c r="K1339" s="69" t="s">
        <v>22931</v>
      </c>
      <c r="L1339" s="69" t="s">
        <v>3</v>
      </c>
      <c r="M1339" s="69" t="s">
        <v>15353</v>
      </c>
      <c r="N1339" s="69" t="s">
        <v>34</v>
      </c>
      <c r="O1339" s="69" t="s">
        <v>25523</v>
      </c>
      <c r="P1339" s="69" t="s">
        <v>33688</v>
      </c>
      <c r="T1339" s="69" t="s">
        <v>23181</v>
      </c>
      <c r="U1339" s="69" t="s">
        <v>33670</v>
      </c>
      <c r="V1339" s="69" t="s">
        <v>33671</v>
      </c>
      <c r="W1339" s="69" t="s">
        <v>23478</v>
      </c>
      <c r="X1339" s="69" t="s">
        <v>33673</v>
      </c>
      <c r="Y1339" s="69" t="s">
        <v>26397</v>
      </c>
      <c r="Z1339" s="69" t="s">
        <v>26398</v>
      </c>
      <c r="AA1339" s="69" t="s">
        <v>2178</v>
      </c>
      <c r="AB1339" s="69" t="s">
        <v>33689</v>
      </c>
      <c r="AC1339" s="69" t="s">
        <v>33675</v>
      </c>
      <c r="AD1339" s="69" t="s">
        <v>33676</v>
      </c>
    </row>
    <row r="1340" spans="1:30" x14ac:dyDescent="0.25">
      <c r="A1340" s="93" t="s">
        <v>33690</v>
      </c>
      <c r="B1340" s="93" t="s">
        <v>33691</v>
      </c>
      <c r="C1340" s="69" t="s">
        <v>33692</v>
      </c>
      <c r="D1340" s="69" t="s">
        <v>33693</v>
      </c>
      <c r="E1340" s="69">
        <v>160.5</v>
      </c>
      <c r="F1340" s="69" t="s">
        <v>22927</v>
      </c>
      <c r="G1340" s="69" t="s">
        <v>33694</v>
      </c>
      <c r="H1340" s="69" t="s">
        <v>33695</v>
      </c>
      <c r="I1340" s="69">
        <v>1</v>
      </c>
      <c r="J1340" s="69" t="s">
        <v>22930</v>
      </c>
      <c r="K1340" s="69" t="s">
        <v>22931</v>
      </c>
      <c r="L1340" s="69" t="s">
        <v>3</v>
      </c>
      <c r="M1340" s="69" t="s">
        <v>15353</v>
      </c>
      <c r="N1340" s="69" t="s">
        <v>34</v>
      </c>
      <c r="O1340" s="69" t="s">
        <v>25523</v>
      </c>
      <c r="P1340" s="69" t="s">
        <v>33696</v>
      </c>
      <c r="Q1340" s="69" t="s">
        <v>33697</v>
      </c>
      <c r="S1340" s="69" t="s">
        <v>33698</v>
      </c>
      <c r="T1340" s="69" t="s">
        <v>26978</v>
      </c>
      <c r="U1340" s="69" t="s">
        <v>29563</v>
      </c>
      <c r="V1340" s="69" t="s">
        <v>23626</v>
      </c>
      <c r="W1340" s="69" t="s">
        <v>23003</v>
      </c>
      <c r="X1340" s="69" t="s">
        <v>23490</v>
      </c>
      <c r="Y1340" s="69" t="s">
        <v>2281</v>
      </c>
      <c r="Z1340" s="69" t="s">
        <v>33639</v>
      </c>
      <c r="AA1340" s="69" t="s">
        <v>2178</v>
      </c>
      <c r="AB1340" s="69" t="s">
        <v>33699</v>
      </c>
      <c r="AC1340" s="69" t="s">
        <v>33700</v>
      </c>
      <c r="AD1340" s="69" t="s">
        <v>33701</v>
      </c>
    </row>
    <row r="1341" spans="1:30" x14ac:dyDescent="0.25">
      <c r="A1341" s="93" t="s">
        <v>33702</v>
      </c>
      <c r="B1341" s="93" t="s">
        <v>33703</v>
      </c>
      <c r="E1341" s="69">
        <v>24.5</v>
      </c>
      <c r="F1341" s="69" t="s">
        <v>22927</v>
      </c>
      <c r="G1341" s="69" t="s">
        <v>33704</v>
      </c>
      <c r="H1341" s="69" t="s">
        <v>33705</v>
      </c>
      <c r="I1341" s="69">
        <v>1</v>
      </c>
      <c r="J1341" s="69" t="s">
        <v>22930</v>
      </c>
      <c r="K1341" s="69" t="s">
        <v>22931</v>
      </c>
      <c r="L1341" s="69" t="s">
        <v>3</v>
      </c>
      <c r="M1341" s="69" t="s">
        <v>15353</v>
      </c>
      <c r="N1341" s="69" t="s">
        <v>23575</v>
      </c>
      <c r="O1341" s="69" t="s">
        <v>23576</v>
      </c>
      <c r="P1341" s="69" t="s">
        <v>33706</v>
      </c>
      <c r="S1341" s="69" t="s">
        <v>33707</v>
      </c>
      <c r="T1341" s="69" t="s">
        <v>23350</v>
      </c>
      <c r="U1341" s="69" t="s">
        <v>33708</v>
      </c>
      <c r="V1341" s="69" t="s">
        <v>23626</v>
      </c>
      <c r="W1341" s="69" t="s">
        <v>24891</v>
      </c>
      <c r="X1341" s="69" t="s">
        <v>25990</v>
      </c>
      <c r="Y1341" s="69" t="s">
        <v>33709</v>
      </c>
      <c r="Z1341" s="69" t="s">
        <v>20213</v>
      </c>
      <c r="AA1341" s="69" t="s">
        <v>2162</v>
      </c>
      <c r="AB1341" s="69" t="s">
        <v>33710</v>
      </c>
      <c r="AC1341" s="69" t="s">
        <v>33711</v>
      </c>
      <c r="AD1341" s="69" t="s">
        <v>33712</v>
      </c>
    </row>
    <row r="1342" spans="1:30" x14ac:dyDescent="0.25">
      <c r="A1342" s="93" t="s">
        <v>33713</v>
      </c>
      <c r="B1342" s="93" t="s">
        <v>33714</v>
      </c>
      <c r="E1342" s="69">
        <v>24.5</v>
      </c>
      <c r="F1342" s="69" t="s">
        <v>22927</v>
      </c>
      <c r="G1342" s="69" t="s">
        <v>33715</v>
      </c>
      <c r="H1342" s="69" t="s">
        <v>33716</v>
      </c>
      <c r="I1342" s="69">
        <v>1</v>
      </c>
      <c r="J1342" s="69" t="s">
        <v>22930</v>
      </c>
      <c r="K1342" s="69" t="s">
        <v>22931</v>
      </c>
      <c r="L1342" s="69" t="s">
        <v>3</v>
      </c>
      <c r="M1342" s="69" t="s">
        <v>15353</v>
      </c>
      <c r="N1342" s="69" t="s">
        <v>23575</v>
      </c>
      <c r="O1342" s="69" t="s">
        <v>23576</v>
      </c>
      <c r="P1342" s="69" t="s">
        <v>33717</v>
      </c>
      <c r="S1342" s="69" t="s">
        <v>33707</v>
      </c>
      <c r="T1342" s="69" t="s">
        <v>23350</v>
      </c>
      <c r="U1342" s="69" t="s">
        <v>33718</v>
      </c>
      <c r="V1342" s="69" t="s">
        <v>22965</v>
      </c>
      <c r="W1342" s="69" t="s">
        <v>24835</v>
      </c>
      <c r="X1342" s="69" t="s">
        <v>24382</v>
      </c>
      <c r="Y1342" s="69" t="s">
        <v>33709</v>
      </c>
      <c r="Z1342" s="69" t="s">
        <v>20213</v>
      </c>
      <c r="AA1342" s="69" t="s">
        <v>2162</v>
      </c>
      <c r="AB1342" s="69" t="s">
        <v>33719</v>
      </c>
      <c r="AC1342" s="69" t="s">
        <v>33720</v>
      </c>
      <c r="AD1342" s="69" t="s">
        <v>33712</v>
      </c>
    </row>
    <row r="1343" spans="1:30" x14ac:dyDescent="0.25">
      <c r="A1343" s="93" t="s">
        <v>33721</v>
      </c>
      <c r="B1343" s="93" t="s">
        <v>33722</v>
      </c>
      <c r="C1343" s="69" t="s">
        <v>33723</v>
      </c>
      <c r="D1343" s="69" t="s">
        <v>33724</v>
      </c>
      <c r="E1343" s="69">
        <v>120</v>
      </c>
      <c r="F1343" s="69" t="s">
        <v>22927</v>
      </c>
      <c r="G1343" s="69" t="s">
        <v>33725</v>
      </c>
      <c r="H1343" s="69" t="s">
        <v>33726</v>
      </c>
      <c r="I1343" s="69">
        <v>1</v>
      </c>
      <c r="J1343" s="69" t="s">
        <v>22930</v>
      </c>
      <c r="K1343" s="69" t="s">
        <v>22931</v>
      </c>
      <c r="L1343" s="69" t="s">
        <v>23</v>
      </c>
      <c r="M1343" s="69" t="s">
        <v>22932</v>
      </c>
      <c r="N1343" s="69" t="s">
        <v>23951</v>
      </c>
      <c r="O1343" s="69" t="s">
        <v>23952</v>
      </c>
      <c r="P1343" s="69" t="s">
        <v>33727</v>
      </c>
      <c r="Q1343" s="69" t="s">
        <v>22936</v>
      </c>
      <c r="R1343" s="69" t="s">
        <v>23954</v>
      </c>
      <c r="S1343" s="69" t="s">
        <v>23374</v>
      </c>
      <c r="T1343" s="69" t="s">
        <v>22986</v>
      </c>
      <c r="U1343" s="69" t="s">
        <v>26969</v>
      </c>
      <c r="V1343" s="69" t="s">
        <v>23389</v>
      </c>
      <c r="W1343" s="69" t="s">
        <v>24628</v>
      </c>
      <c r="X1343" s="69" t="s">
        <v>23069</v>
      </c>
      <c r="AD1343" s="69" t="s">
        <v>23954</v>
      </c>
    </row>
    <row r="1344" spans="1:30" x14ac:dyDescent="0.25">
      <c r="A1344" s="93" t="s">
        <v>33728</v>
      </c>
      <c r="B1344" s="93" t="s">
        <v>33729</v>
      </c>
      <c r="C1344" s="69" t="s">
        <v>33730</v>
      </c>
      <c r="D1344" s="69" t="s">
        <v>33731</v>
      </c>
      <c r="E1344" s="69">
        <v>165</v>
      </c>
      <c r="F1344" s="69" t="s">
        <v>22927</v>
      </c>
      <c r="G1344" s="69" t="s">
        <v>33732</v>
      </c>
      <c r="H1344" s="69" t="s">
        <v>33733</v>
      </c>
      <c r="I1344" s="69">
        <v>1</v>
      </c>
      <c r="J1344" s="69" t="s">
        <v>22930</v>
      </c>
      <c r="K1344" s="69" t="s">
        <v>22931</v>
      </c>
      <c r="L1344" s="69" t="s">
        <v>3</v>
      </c>
      <c r="M1344" s="69" t="s">
        <v>15353</v>
      </c>
      <c r="N1344" s="69" t="s">
        <v>34</v>
      </c>
      <c r="O1344" s="69" t="s">
        <v>25523</v>
      </c>
      <c r="P1344" s="69" t="s">
        <v>33658</v>
      </c>
      <c r="Q1344" s="69" t="s">
        <v>33734</v>
      </c>
      <c r="R1344" s="69" t="s">
        <v>33650</v>
      </c>
      <c r="S1344" s="69" t="s">
        <v>33698</v>
      </c>
      <c r="T1344" s="69" t="s">
        <v>26978</v>
      </c>
      <c r="U1344" s="69" t="s">
        <v>24823</v>
      </c>
      <c r="V1344" s="69" t="s">
        <v>23364</v>
      </c>
      <c r="W1344" s="69" t="s">
        <v>23062</v>
      </c>
      <c r="X1344" s="69" t="s">
        <v>25642</v>
      </c>
      <c r="Y1344" s="69" t="s">
        <v>2281</v>
      </c>
      <c r="Z1344" s="69" t="s">
        <v>33639</v>
      </c>
      <c r="AA1344" s="69" t="s">
        <v>2184</v>
      </c>
      <c r="AB1344" s="69" t="s">
        <v>33735</v>
      </c>
      <c r="AC1344" s="69" t="s">
        <v>33736</v>
      </c>
      <c r="AD1344" s="69" t="s">
        <v>33737</v>
      </c>
    </row>
    <row r="1345" spans="1:30" x14ac:dyDescent="0.25">
      <c r="A1345" s="93" t="s">
        <v>33738</v>
      </c>
      <c r="B1345" s="93" t="s">
        <v>33739</v>
      </c>
      <c r="C1345" s="69" t="s">
        <v>33740</v>
      </c>
      <c r="D1345" s="69" t="s">
        <v>33741</v>
      </c>
      <c r="E1345" s="69">
        <v>0</v>
      </c>
      <c r="F1345" s="69" t="s">
        <v>22956</v>
      </c>
      <c r="G1345" s="69" t="s">
        <v>33742</v>
      </c>
      <c r="H1345" s="69" t="s">
        <v>33743</v>
      </c>
      <c r="I1345" s="69">
        <v>1</v>
      </c>
      <c r="J1345" s="69" t="s">
        <v>22930</v>
      </c>
      <c r="K1345" s="69" t="s">
        <v>22931</v>
      </c>
      <c r="L1345" s="69" t="s">
        <v>23328</v>
      </c>
      <c r="M1345" s="69" t="s">
        <v>23329</v>
      </c>
      <c r="N1345" s="69" t="s">
        <v>23485</v>
      </c>
      <c r="O1345" s="69" t="s">
        <v>10788</v>
      </c>
      <c r="P1345" s="69" t="s">
        <v>33744</v>
      </c>
      <c r="T1345" s="69" t="s">
        <v>23332</v>
      </c>
      <c r="U1345" s="69" t="s">
        <v>33745</v>
      </c>
      <c r="V1345" s="69" t="s">
        <v>24226</v>
      </c>
      <c r="W1345" s="69" t="s">
        <v>33746</v>
      </c>
      <c r="X1345" s="69" t="s">
        <v>22964</v>
      </c>
      <c r="AA1345" s="69" t="s">
        <v>2169</v>
      </c>
      <c r="AD1345" s="69" t="s">
        <v>26049</v>
      </c>
    </row>
    <row r="1346" spans="1:30" x14ac:dyDescent="0.25">
      <c r="A1346" s="93" t="s">
        <v>33747</v>
      </c>
      <c r="B1346" s="93" t="s">
        <v>33748</v>
      </c>
      <c r="C1346" s="69" t="s">
        <v>33749</v>
      </c>
      <c r="D1346" s="69" t="s">
        <v>33750</v>
      </c>
      <c r="E1346" s="69">
        <v>64.5</v>
      </c>
      <c r="F1346" s="69" t="s">
        <v>22927</v>
      </c>
      <c r="G1346" s="69" t="s">
        <v>33751</v>
      </c>
      <c r="H1346" s="69" t="s">
        <v>33752</v>
      </c>
      <c r="I1346" s="69">
        <v>1</v>
      </c>
      <c r="J1346" s="69" t="s">
        <v>22930</v>
      </c>
      <c r="K1346" s="69" t="s">
        <v>22931</v>
      </c>
      <c r="L1346" s="69" t="s">
        <v>23812</v>
      </c>
      <c r="M1346" s="69" t="s">
        <v>23813</v>
      </c>
      <c r="N1346" s="69" t="s">
        <v>47</v>
      </c>
      <c r="O1346" s="69" t="s">
        <v>24910</v>
      </c>
      <c r="P1346" s="69" t="s">
        <v>33753</v>
      </c>
      <c r="T1346" s="69" t="s">
        <v>23350</v>
      </c>
      <c r="Y1346" s="69" t="s">
        <v>24934</v>
      </c>
      <c r="Z1346" s="69" t="s">
        <v>24935</v>
      </c>
      <c r="AA1346" s="69" t="s">
        <v>2162</v>
      </c>
      <c r="AB1346" s="69" t="s">
        <v>33754</v>
      </c>
      <c r="AD1346" s="69" t="s">
        <v>33755</v>
      </c>
    </row>
    <row r="1347" spans="1:30" x14ac:dyDescent="0.25">
      <c r="A1347" s="93" t="s">
        <v>33756</v>
      </c>
      <c r="B1347" s="93" t="s">
        <v>33757</v>
      </c>
      <c r="E1347" s="69">
        <v>647</v>
      </c>
      <c r="F1347" s="69" t="s">
        <v>22927</v>
      </c>
      <c r="G1347" s="69" t="s">
        <v>33758</v>
      </c>
      <c r="H1347" s="69" t="s">
        <v>33759</v>
      </c>
      <c r="I1347" s="69">
        <v>1</v>
      </c>
      <c r="J1347" s="69" t="s">
        <v>22930</v>
      </c>
      <c r="K1347" s="69" t="s">
        <v>22931</v>
      </c>
      <c r="L1347" s="69" t="s">
        <v>23344</v>
      </c>
      <c r="M1347" s="69" t="s">
        <v>23345</v>
      </c>
      <c r="N1347" s="69" t="s">
        <v>2360</v>
      </c>
      <c r="O1347" s="69" t="s">
        <v>23657</v>
      </c>
      <c r="U1347" s="69" t="s">
        <v>33371</v>
      </c>
      <c r="X1347" s="69" t="s">
        <v>33760</v>
      </c>
      <c r="Y1347" s="69" t="s">
        <v>29764</v>
      </c>
      <c r="Z1347" s="69" t="s">
        <v>29765</v>
      </c>
      <c r="AA1347" s="69" t="s">
        <v>2185</v>
      </c>
      <c r="AD1347" s="69" t="s">
        <v>27956</v>
      </c>
    </row>
    <row r="1348" spans="1:30" x14ac:dyDescent="0.25">
      <c r="A1348" s="93" t="s">
        <v>33761</v>
      </c>
      <c r="B1348" s="93" t="s">
        <v>33762</v>
      </c>
      <c r="C1348" s="69" t="s">
        <v>33763</v>
      </c>
      <c r="D1348" s="69" t="s">
        <v>33764</v>
      </c>
      <c r="E1348" s="69">
        <v>150</v>
      </c>
      <c r="F1348" s="69" t="s">
        <v>22927</v>
      </c>
      <c r="G1348" s="69" t="s">
        <v>33765</v>
      </c>
      <c r="H1348" s="69" t="s">
        <v>33766</v>
      </c>
      <c r="I1348" s="69">
        <v>1</v>
      </c>
      <c r="J1348" s="69" t="s">
        <v>22930</v>
      </c>
      <c r="K1348" s="69" t="s">
        <v>22931</v>
      </c>
      <c r="L1348" s="69" t="s">
        <v>23812</v>
      </c>
      <c r="M1348" s="69" t="s">
        <v>23813</v>
      </c>
      <c r="N1348" s="69" t="s">
        <v>23814</v>
      </c>
      <c r="O1348" s="69" t="s">
        <v>23815</v>
      </c>
      <c r="AD1348" s="69" t="s">
        <v>33767</v>
      </c>
    </row>
    <row r="1349" spans="1:30" x14ac:dyDescent="0.25">
      <c r="A1349" s="93" t="s">
        <v>33768</v>
      </c>
      <c r="B1349" s="93" t="s">
        <v>33769</v>
      </c>
      <c r="E1349" s="69">
        <v>106</v>
      </c>
      <c r="F1349" s="69" t="s">
        <v>22927</v>
      </c>
      <c r="G1349" s="69" t="s">
        <v>33770</v>
      </c>
      <c r="H1349" s="69" t="s">
        <v>33771</v>
      </c>
      <c r="I1349" s="69">
        <v>1</v>
      </c>
      <c r="J1349" s="69" t="s">
        <v>22930</v>
      </c>
      <c r="K1349" s="69" t="s">
        <v>22931</v>
      </c>
      <c r="L1349" s="69" t="s">
        <v>23382</v>
      </c>
      <c r="M1349" s="69" t="s">
        <v>23383</v>
      </c>
      <c r="N1349" s="69" t="s">
        <v>488</v>
      </c>
      <c r="O1349" s="69" t="s">
        <v>23384</v>
      </c>
      <c r="P1349" s="69" t="s">
        <v>33772</v>
      </c>
      <c r="Q1349" s="69" t="s">
        <v>33773</v>
      </c>
      <c r="S1349" s="69" t="s">
        <v>23606</v>
      </c>
      <c r="T1349" s="69" t="s">
        <v>23332</v>
      </c>
      <c r="U1349" s="69" t="s">
        <v>33774</v>
      </c>
      <c r="V1349" s="69" t="s">
        <v>26027</v>
      </c>
      <c r="W1349" s="69" t="s">
        <v>33775</v>
      </c>
      <c r="X1349" s="69" t="s">
        <v>25623</v>
      </c>
      <c r="AB1349" s="69" t="s">
        <v>33776</v>
      </c>
      <c r="AC1349" s="69" t="s">
        <v>33777</v>
      </c>
      <c r="AD1349" s="69" t="s">
        <v>33778</v>
      </c>
    </row>
    <row r="1350" spans="1:30" x14ac:dyDescent="0.25">
      <c r="A1350" s="93" t="s">
        <v>33779</v>
      </c>
      <c r="B1350" s="93" t="s">
        <v>33780</v>
      </c>
      <c r="E1350" s="69">
        <v>117.5</v>
      </c>
      <c r="F1350" s="69" t="s">
        <v>22927</v>
      </c>
      <c r="G1350" s="69" t="s">
        <v>33781</v>
      </c>
      <c r="H1350" s="69" t="s">
        <v>33782</v>
      </c>
      <c r="I1350" s="69">
        <v>1</v>
      </c>
      <c r="J1350" s="69" t="s">
        <v>22930</v>
      </c>
      <c r="K1350" s="69" t="s">
        <v>22931</v>
      </c>
      <c r="L1350" s="69" t="s">
        <v>23382</v>
      </c>
      <c r="M1350" s="69" t="s">
        <v>23383</v>
      </c>
      <c r="N1350" s="69" t="s">
        <v>488</v>
      </c>
      <c r="O1350" s="69" t="s">
        <v>23384</v>
      </c>
      <c r="P1350" s="69" t="s">
        <v>33783</v>
      </c>
      <c r="Q1350" s="69" t="s">
        <v>33773</v>
      </c>
      <c r="S1350" s="69" t="s">
        <v>23606</v>
      </c>
      <c r="T1350" s="69" t="s">
        <v>23332</v>
      </c>
      <c r="U1350" s="69" t="s">
        <v>33774</v>
      </c>
      <c r="V1350" s="69" t="s">
        <v>26027</v>
      </c>
      <c r="W1350" s="69" t="s">
        <v>33775</v>
      </c>
      <c r="X1350" s="69" t="s">
        <v>24891</v>
      </c>
      <c r="AB1350" s="69" t="s">
        <v>33784</v>
      </c>
      <c r="AC1350" s="69" t="s">
        <v>33785</v>
      </c>
      <c r="AD1350" s="69" t="s">
        <v>33778</v>
      </c>
    </row>
    <row r="1351" spans="1:30" x14ac:dyDescent="0.25">
      <c r="A1351" s="93" t="s">
        <v>33786</v>
      </c>
      <c r="B1351" s="93" t="s">
        <v>33787</v>
      </c>
      <c r="C1351" s="69" t="s">
        <v>33788</v>
      </c>
      <c r="D1351" s="69" t="s">
        <v>33789</v>
      </c>
      <c r="E1351" s="69">
        <v>19.600000000000001</v>
      </c>
      <c r="F1351" s="69" t="s">
        <v>22983</v>
      </c>
      <c r="G1351" s="69" t="s">
        <v>33790</v>
      </c>
      <c r="H1351" s="69" t="s">
        <v>33791</v>
      </c>
      <c r="I1351" s="69">
        <v>1</v>
      </c>
      <c r="J1351" s="69" t="s">
        <v>22930</v>
      </c>
      <c r="K1351" s="69" t="s">
        <v>22931</v>
      </c>
      <c r="L1351" s="69" t="s">
        <v>23</v>
      </c>
      <c r="M1351" s="69" t="s">
        <v>22932</v>
      </c>
      <c r="N1351" s="69" t="s">
        <v>23909</v>
      </c>
      <c r="O1351" s="69" t="s">
        <v>23910</v>
      </c>
      <c r="R1351" s="69" t="s">
        <v>22937</v>
      </c>
      <c r="S1351" s="69" t="s">
        <v>22950</v>
      </c>
      <c r="T1351" s="69" t="s">
        <v>23024</v>
      </c>
    </row>
    <row r="1352" spans="1:30" x14ac:dyDescent="0.25">
      <c r="A1352" s="93" t="s">
        <v>33792</v>
      </c>
      <c r="B1352" s="93" t="s">
        <v>33793</v>
      </c>
      <c r="C1352" s="69" t="s">
        <v>33794</v>
      </c>
      <c r="D1352" s="69" t="s">
        <v>33795</v>
      </c>
      <c r="E1352" s="69">
        <v>157.5</v>
      </c>
      <c r="F1352" s="69" t="s">
        <v>22927</v>
      </c>
      <c r="G1352" s="69" t="s">
        <v>33796</v>
      </c>
      <c r="H1352" s="69" t="s">
        <v>33797</v>
      </c>
      <c r="I1352" s="69">
        <v>1</v>
      </c>
      <c r="J1352" s="69" t="s">
        <v>22930</v>
      </c>
      <c r="K1352" s="69" t="s">
        <v>22931</v>
      </c>
      <c r="L1352" s="69" t="s">
        <v>479</v>
      </c>
      <c r="M1352" s="69" t="s">
        <v>23139</v>
      </c>
      <c r="N1352" s="69" t="s">
        <v>23454</v>
      </c>
      <c r="O1352" s="69" t="s">
        <v>23455</v>
      </c>
      <c r="P1352" s="69" t="s">
        <v>33798</v>
      </c>
      <c r="Q1352" s="69" t="s">
        <v>23161</v>
      </c>
      <c r="S1352" s="69" t="s">
        <v>25482</v>
      </c>
      <c r="T1352" s="69" t="s">
        <v>23458</v>
      </c>
      <c r="U1352" s="69" t="s">
        <v>23088</v>
      </c>
      <c r="X1352" s="69" t="s">
        <v>23491</v>
      </c>
      <c r="AA1352" s="69" t="s">
        <v>2210</v>
      </c>
      <c r="AD1352" s="69" t="s">
        <v>24392</v>
      </c>
    </row>
    <row r="1353" spans="1:30" x14ac:dyDescent="0.25">
      <c r="A1353" s="93" t="s">
        <v>33799</v>
      </c>
      <c r="B1353" s="93" t="s">
        <v>33800</v>
      </c>
      <c r="E1353" s="69">
        <v>178</v>
      </c>
      <c r="F1353" s="69" t="s">
        <v>22927</v>
      </c>
      <c r="G1353" s="69" t="s">
        <v>33801</v>
      </c>
      <c r="H1353" s="69" t="s">
        <v>33802</v>
      </c>
      <c r="I1353" s="69">
        <v>1</v>
      </c>
      <c r="J1353" s="69" t="s">
        <v>22930</v>
      </c>
      <c r="K1353" s="69" t="s">
        <v>22931</v>
      </c>
      <c r="L1353" s="69" t="s">
        <v>479</v>
      </c>
      <c r="M1353" s="69" t="s">
        <v>23139</v>
      </c>
      <c r="N1353" s="69" t="s">
        <v>23454</v>
      </c>
      <c r="O1353" s="69" t="s">
        <v>23455</v>
      </c>
      <c r="P1353" s="69" t="s">
        <v>33803</v>
      </c>
      <c r="Q1353" s="69" t="s">
        <v>23161</v>
      </c>
      <c r="S1353" s="69" t="s">
        <v>24266</v>
      </c>
      <c r="T1353" s="69" t="s">
        <v>23149</v>
      </c>
      <c r="U1353" s="69" t="s">
        <v>23470</v>
      </c>
      <c r="V1353" s="69" t="s">
        <v>23003</v>
      </c>
      <c r="W1353" s="69" t="s">
        <v>22965</v>
      </c>
      <c r="X1353" s="69" t="s">
        <v>23471</v>
      </c>
      <c r="AA1353" s="69" t="s">
        <v>2272</v>
      </c>
      <c r="AD1353" s="69" t="s">
        <v>23472</v>
      </c>
    </row>
    <row r="1354" spans="1:30" x14ac:dyDescent="0.25">
      <c r="A1354" s="93" t="s">
        <v>33804</v>
      </c>
      <c r="B1354" s="93" t="s">
        <v>33805</v>
      </c>
      <c r="C1354" s="69" t="s">
        <v>33806</v>
      </c>
      <c r="D1354" s="69" t="s">
        <v>33807</v>
      </c>
      <c r="E1354" s="69">
        <v>136</v>
      </c>
      <c r="F1354" s="69" t="s">
        <v>22927</v>
      </c>
      <c r="G1354" s="69" t="s">
        <v>33808</v>
      </c>
      <c r="H1354" s="69" t="s">
        <v>33809</v>
      </c>
      <c r="I1354" s="69">
        <v>1</v>
      </c>
      <c r="J1354" s="69" t="s">
        <v>22930</v>
      </c>
      <c r="K1354" s="69" t="s">
        <v>22931</v>
      </c>
      <c r="L1354" s="69" t="s">
        <v>479</v>
      </c>
      <c r="M1354" s="69" t="s">
        <v>23139</v>
      </c>
      <c r="N1354" s="69" t="s">
        <v>23454</v>
      </c>
      <c r="O1354" s="69" t="s">
        <v>23455</v>
      </c>
      <c r="AA1354" s="69" t="s">
        <v>2272</v>
      </c>
      <c r="AD1354" s="69" t="s">
        <v>23480</v>
      </c>
    </row>
    <row r="1355" spans="1:30" x14ac:dyDescent="0.25">
      <c r="A1355" s="93" t="s">
        <v>33810</v>
      </c>
      <c r="B1355" s="93" t="s">
        <v>33811</v>
      </c>
      <c r="C1355" s="69" t="s">
        <v>33812</v>
      </c>
      <c r="D1355" s="69" t="s">
        <v>33813</v>
      </c>
      <c r="E1355" s="69">
        <v>97.5</v>
      </c>
      <c r="F1355" s="69" t="s">
        <v>22927</v>
      </c>
      <c r="G1355" s="69" t="s">
        <v>33814</v>
      </c>
      <c r="H1355" s="69" t="s">
        <v>33815</v>
      </c>
      <c r="I1355" s="69">
        <v>1</v>
      </c>
      <c r="J1355" s="69" t="s">
        <v>22930</v>
      </c>
      <c r="K1355" s="69" t="s">
        <v>22931</v>
      </c>
      <c r="L1355" s="69" t="s">
        <v>23812</v>
      </c>
      <c r="M1355" s="69" t="s">
        <v>23813</v>
      </c>
      <c r="N1355" s="69" t="s">
        <v>10</v>
      </c>
      <c r="O1355" s="69" t="s">
        <v>25947</v>
      </c>
      <c r="P1355" s="69" t="s">
        <v>33816</v>
      </c>
      <c r="Q1355" s="69" t="s">
        <v>25086</v>
      </c>
      <c r="S1355" s="69" t="s">
        <v>22938</v>
      </c>
      <c r="T1355" s="69" t="s">
        <v>23350</v>
      </c>
      <c r="U1355" s="69" t="s">
        <v>23789</v>
      </c>
      <c r="Y1355" s="69" t="s">
        <v>33817</v>
      </c>
      <c r="Z1355" s="69" t="s">
        <v>33818</v>
      </c>
      <c r="AA1355" s="69" t="s">
        <v>2328</v>
      </c>
      <c r="AB1355" s="69" t="s">
        <v>33819</v>
      </c>
      <c r="AD1355" s="69" t="s">
        <v>2413</v>
      </c>
    </row>
    <row r="1356" spans="1:30" x14ac:dyDescent="0.25">
      <c r="A1356" s="93" t="s">
        <v>33820</v>
      </c>
      <c r="B1356" s="93" t="s">
        <v>33821</v>
      </c>
      <c r="C1356" s="69" t="s">
        <v>33822</v>
      </c>
      <c r="D1356" s="69" t="s">
        <v>33823</v>
      </c>
      <c r="E1356" s="69">
        <v>116.5</v>
      </c>
      <c r="F1356" s="69" t="s">
        <v>22927</v>
      </c>
      <c r="G1356" s="69" t="s">
        <v>33824</v>
      </c>
      <c r="H1356" s="69" t="s">
        <v>33825</v>
      </c>
      <c r="I1356" s="69">
        <v>1</v>
      </c>
      <c r="J1356" s="69" t="s">
        <v>22930</v>
      </c>
      <c r="K1356" s="69" t="s">
        <v>22931</v>
      </c>
      <c r="L1356" s="69" t="s">
        <v>23812</v>
      </c>
      <c r="M1356" s="69" t="s">
        <v>23813</v>
      </c>
      <c r="N1356" s="69" t="s">
        <v>10</v>
      </c>
      <c r="O1356" s="69" t="s">
        <v>25947</v>
      </c>
      <c r="P1356" s="69" t="s">
        <v>33826</v>
      </c>
      <c r="Q1356" s="69" t="s">
        <v>22936</v>
      </c>
      <c r="R1356" s="69" t="s">
        <v>33827</v>
      </c>
      <c r="S1356" s="69" t="s">
        <v>22938</v>
      </c>
      <c r="T1356" s="69" t="s">
        <v>30083</v>
      </c>
      <c r="U1356" s="69" t="s">
        <v>22962</v>
      </c>
      <c r="X1356" s="69" t="s">
        <v>26363</v>
      </c>
      <c r="Y1356" s="69" t="s">
        <v>33817</v>
      </c>
      <c r="Z1356" s="69" t="s">
        <v>33818</v>
      </c>
      <c r="AA1356" s="69" t="s">
        <v>2333</v>
      </c>
      <c r="AB1356" s="69" t="s">
        <v>33828</v>
      </c>
      <c r="AD1356" s="69" t="s">
        <v>33829</v>
      </c>
    </row>
    <row r="1357" spans="1:30" x14ac:dyDescent="0.25">
      <c r="A1357" s="93" t="s">
        <v>33830</v>
      </c>
      <c r="B1357" s="93" t="s">
        <v>33831</v>
      </c>
      <c r="C1357" s="69" t="s">
        <v>33822</v>
      </c>
      <c r="D1357" s="69" t="s">
        <v>33823</v>
      </c>
      <c r="E1357" s="69">
        <v>198.5</v>
      </c>
      <c r="F1357" s="69" t="s">
        <v>22927</v>
      </c>
      <c r="G1357" s="69" t="s">
        <v>33832</v>
      </c>
      <c r="H1357" s="69" t="s">
        <v>33833</v>
      </c>
      <c r="I1357" s="69">
        <v>1</v>
      </c>
      <c r="J1357" s="69" t="s">
        <v>22930</v>
      </c>
      <c r="K1357" s="69" t="s">
        <v>22931</v>
      </c>
      <c r="L1357" s="69" t="s">
        <v>23812</v>
      </c>
      <c r="M1357" s="69" t="s">
        <v>23813</v>
      </c>
      <c r="N1357" s="69" t="s">
        <v>10</v>
      </c>
      <c r="O1357" s="69" t="s">
        <v>25947</v>
      </c>
      <c r="P1357" s="69" t="s">
        <v>33826</v>
      </c>
      <c r="Q1357" s="69" t="s">
        <v>22936</v>
      </c>
      <c r="R1357" s="69" t="s">
        <v>33827</v>
      </c>
      <c r="S1357" s="69" t="s">
        <v>22938</v>
      </c>
      <c r="T1357" s="69" t="s">
        <v>30083</v>
      </c>
      <c r="U1357" s="69" t="s">
        <v>22962</v>
      </c>
      <c r="X1357" s="69" t="s">
        <v>26363</v>
      </c>
      <c r="Y1357" s="69" t="s">
        <v>33817</v>
      </c>
      <c r="Z1357" s="69" t="s">
        <v>33818</v>
      </c>
      <c r="AA1357" s="69" t="s">
        <v>2333</v>
      </c>
      <c r="AB1357" s="69" t="s">
        <v>33834</v>
      </c>
      <c r="AD1357" s="69" t="s">
        <v>33829</v>
      </c>
    </row>
    <row r="1358" spans="1:30" x14ac:dyDescent="0.25">
      <c r="A1358" s="93" t="s">
        <v>33835</v>
      </c>
      <c r="B1358" s="93" t="s">
        <v>33836</v>
      </c>
      <c r="C1358" s="69" t="s">
        <v>33837</v>
      </c>
      <c r="D1358" s="69" t="s">
        <v>33838</v>
      </c>
      <c r="E1358" s="69">
        <v>116.5</v>
      </c>
      <c r="F1358" s="69" t="s">
        <v>22927</v>
      </c>
      <c r="G1358" s="69" t="s">
        <v>33839</v>
      </c>
      <c r="H1358" s="69" t="s">
        <v>33840</v>
      </c>
      <c r="I1358" s="69">
        <v>1</v>
      </c>
      <c r="J1358" s="69" t="s">
        <v>22930</v>
      </c>
      <c r="K1358" s="69" t="s">
        <v>22931</v>
      </c>
      <c r="L1358" s="69" t="s">
        <v>23812</v>
      </c>
      <c r="M1358" s="69" t="s">
        <v>23813</v>
      </c>
      <c r="N1358" s="69" t="s">
        <v>10</v>
      </c>
      <c r="O1358" s="69" t="s">
        <v>25947</v>
      </c>
      <c r="P1358" s="69" t="s">
        <v>33841</v>
      </c>
      <c r="Q1358" s="69" t="s">
        <v>23161</v>
      </c>
      <c r="R1358" s="69" t="s">
        <v>33827</v>
      </c>
      <c r="S1358" s="69" t="s">
        <v>23387</v>
      </c>
      <c r="T1358" s="69" t="s">
        <v>24803</v>
      </c>
      <c r="U1358" s="69" t="s">
        <v>25951</v>
      </c>
      <c r="X1358" s="69" t="s">
        <v>23166</v>
      </c>
      <c r="Y1358" s="69" t="s">
        <v>33817</v>
      </c>
      <c r="Z1358" s="69" t="s">
        <v>33818</v>
      </c>
      <c r="AA1358" s="69" t="s">
        <v>2333</v>
      </c>
      <c r="AB1358" s="69" t="s">
        <v>33842</v>
      </c>
      <c r="AD1358" s="69" t="s">
        <v>33829</v>
      </c>
    </row>
    <row r="1359" spans="1:30" x14ac:dyDescent="0.25">
      <c r="A1359" s="93" t="s">
        <v>33843</v>
      </c>
      <c r="B1359" s="93" t="s">
        <v>33844</v>
      </c>
      <c r="C1359" s="69" t="s">
        <v>33837</v>
      </c>
      <c r="D1359" s="69" t="s">
        <v>33838</v>
      </c>
      <c r="E1359" s="69">
        <v>198.5</v>
      </c>
      <c r="F1359" s="69" t="s">
        <v>22927</v>
      </c>
      <c r="G1359" s="69" t="s">
        <v>33845</v>
      </c>
      <c r="H1359" s="69" t="s">
        <v>33846</v>
      </c>
      <c r="I1359" s="69">
        <v>1</v>
      </c>
      <c r="J1359" s="69" t="s">
        <v>22930</v>
      </c>
      <c r="K1359" s="69" t="s">
        <v>22931</v>
      </c>
      <c r="L1359" s="69" t="s">
        <v>23812</v>
      </c>
      <c r="M1359" s="69" t="s">
        <v>23813</v>
      </c>
      <c r="N1359" s="69" t="s">
        <v>10</v>
      </c>
      <c r="O1359" s="69" t="s">
        <v>25947</v>
      </c>
      <c r="P1359" s="69" t="s">
        <v>33847</v>
      </c>
      <c r="Q1359" s="69" t="s">
        <v>23161</v>
      </c>
      <c r="R1359" s="69" t="s">
        <v>33827</v>
      </c>
      <c r="S1359" s="69" t="s">
        <v>23387</v>
      </c>
      <c r="T1359" s="69" t="s">
        <v>24803</v>
      </c>
      <c r="U1359" s="69" t="s">
        <v>25951</v>
      </c>
      <c r="X1359" s="69" t="s">
        <v>23166</v>
      </c>
      <c r="Y1359" s="69" t="s">
        <v>33817</v>
      </c>
      <c r="Z1359" s="69" t="s">
        <v>33818</v>
      </c>
      <c r="AA1359" s="69" t="s">
        <v>2333</v>
      </c>
      <c r="AB1359" s="69" t="s">
        <v>33848</v>
      </c>
      <c r="AD1359" s="69" t="s">
        <v>33829</v>
      </c>
    </row>
    <row r="1360" spans="1:30" x14ac:dyDescent="0.25">
      <c r="A1360" s="93" t="s">
        <v>33849</v>
      </c>
      <c r="B1360" s="93" t="s">
        <v>33850</v>
      </c>
      <c r="C1360" s="69" t="s">
        <v>33851</v>
      </c>
      <c r="D1360" s="69" t="s">
        <v>33852</v>
      </c>
      <c r="E1360" s="69">
        <v>112.5</v>
      </c>
      <c r="F1360" s="69" t="s">
        <v>22927</v>
      </c>
      <c r="G1360" s="69" t="s">
        <v>33853</v>
      </c>
      <c r="H1360" s="69" t="s">
        <v>33854</v>
      </c>
      <c r="I1360" s="69">
        <v>1</v>
      </c>
      <c r="J1360" s="69" t="s">
        <v>22930</v>
      </c>
      <c r="K1360" s="69" t="s">
        <v>22931</v>
      </c>
      <c r="L1360" s="69" t="s">
        <v>23812</v>
      </c>
      <c r="M1360" s="69" t="s">
        <v>23813</v>
      </c>
      <c r="N1360" s="69" t="s">
        <v>10</v>
      </c>
      <c r="O1360" s="69" t="s">
        <v>25947</v>
      </c>
      <c r="P1360" s="69" t="s">
        <v>33855</v>
      </c>
      <c r="Q1360" s="69" t="s">
        <v>23161</v>
      </c>
      <c r="R1360" s="69" t="s">
        <v>33827</v>
      </c>
      <c r="S1360" s="69" t="s">
        <v>23387</v>
      </c>
      <c r="T1360" s="69" t="s">
        <v>30845</v>
      </c>
      <c r="U1360" s="69" t="s">
        <v>22962</v>
      </c>
      <c r="X1360" s="69" t="s">
        <v>23105</v>
      </c>
      <c r="Y1360" s="69" t="s">
        <v>33817</v>
      </c>
      <c r="Z1360" s="69" t="s">
        <v>33818</v>
      </c>
      <c r="AA1360" s="69" t="s">
        <v>2333</v>
      </c>
      <c r="AB1360" s="69" t="s">
        <v>33856</v>
      </c>
      <c r="AD1360" s="69" t="s">
        <v>33829</v>
      </c>
    </row>
    <row r="1361" spans="1:30" x14ac:dyDescent="0.25">
      <c r="A1361" s="93" t="s">
        <v>33857</v>
      </c>
      <c r="B1361" s="93" t="s">
        <v>33858</v>
      </c>
      <c r="E1361" s="69">
        <v>207.5</v>
      </c>
      <c r="F1361" s="69" t="s">
        <v>22927</v>
      </c>
      <c r="G1361" s="69" t="s">
        <v>33859</v>
      </c>
      <c r="H1361" s="69" t="s">
        <v>33860</v>
      </c>
      <c r="I1361" s="69">
        <v>1</v>
      </c>
      <c r="J1361" s="69" t="s">
        <v>22930</v>
      </c>
      <c r="K1361" s="69" t="s">
        <v>22931</v>
      </c>
      <c r="L1361" s="69" t="s">
        <v>23812</v>
      </c>
      <c r="M1361" s="69" t="s">
        <v>23813</v>
      </c>
      <c r="N1361" s="69" t="s">
        <v>10</v>
      </c>
      <c r="O1361" s="69" t="s">
        <v>25947</v>
      </c>
      <c r="P1361" s="69" t="s">
        <v>33861</v>
      </c>
      <c r="Q1361" s="69" t="s">
        <v>23161</v>
      </c>
      <c r="R1361" s="69" t="s">
        <v>33827</v>
      </c>
      <c r="S1361" s="69" t="s">
        <v>23387</v>
      </c>
      <c r="T1361" s="69" t="s">
        <v>24803</v>
      </c>
      <c r="U1361" s="69" t="s">
        <v>22962</v>
      </c>
      <c r="X1361" s="69" t="s">
        <v>23105</v>
      </c>
      <c r="Y1361" s="69" t="s">
        <v>33817</v>
      </c>
      <c r="Z1361" s="69" t="s">
        <v>33818</v>
      </c>
      <c r="AA1361" s="69" t="s">
        <v>2333</v>
      </c>
      <c r="AB1361" s="69" t="s">
        <v>33862</v>
      </c>
      <c r="AD1361" s="69" t="s">
        <v>33829</v>
      </c>
    </row>
    <row r="1362" spans="1:30" x14ac:dyDescent="0.25">
      <c r="A1362" s="93" t="s">
        <v>33863</v>
      </c>
      <c r="B1362" s="93" t="s">
        <v>33864</v>
      </c>
      <c r="C1362" s="69" t="s">
        <v>33851</v>
      </c>
      <c r="D1362" s="69" t="s">
        <v>33852</v>
      </c>
      <c r="E1362" s="69">
        <v>116.5</v>
      </c>
      <c r="F1362" s="69" t="s">
        <v>22927</v>
      </c>
      <c r="G1362" s="69" t="s">
        <v>33865</v>
      </c>
      <c r="H1362" s="69" t="s">
        <v>33866</v>
      </c>
      <c r="I1362" s="69">
        <v>1</v>
      </c>
      <c r="J1362" s="69" t="s">
        <v>22930</v>
      </c>
      <c r="K1362" s="69" t="s">
        <v>22931</v>
      </c>
      <c r="L1362" s="69" t="s">
        <v>23812</v>
      </c>
      <c r="M1362" s="69" t="s">
        <v>23813</v>
      </c>
      <c r="N1362" s="69" t="s">
        <v>10</v>
      </c>
      <c r="O1362" s="69" t="s">
        <v>25947</v>
      </c>
      <c r="P1362" s="69" t="s">
        <v>33867</v>
      </c>
      <c r="Q1362" s="69" t="s">
        <v>23161</v>
      </c>
      <c r="S1362" s="69" t="s">
        <v>23387</v>
      </c>
      <c r="T1362" s="69" t="s">
        <v>23458</v>
      </c>
      <c r="U1362" s="69" t="s">
        <v>23789</v>
      </c>
      <c r="X1362" s="69" t="s">
        <v>23166</v>
      </c>
      <c r="Y1362" s="69" t="s">
        <v>33817</v>
      </c>
      <c r="Z1362" s="69" t="s">
        <v>33818</v>
      </c>
      <c r="AA1362" s="69" t="s">
        <v>2333</v>
      </c>
      <c r="AD1362" s="69" t="s">
        <v>33829</v>
      </c>
    </row>
    <row r="1363" spans="1:30" x14ac:dyDescent="0.25">
      <c r="A1363" s="93" t="s">
        <v>33868</v>
      </c>
      <c r="B1363" s="93" t="s">
        <v>33869</v>
      </c>
      <c r="C1363" s="69" t="s">
        <v>33851</v>
      </c>
      <c r="D1363" s="69" t="s">
        <v>33852</v>
      </c>
      <c r="E1363" s="69">
        <v>220.5</v>
      </c>
      <c r="F1363" s="69" t="s">
        <v>22927</v>
      </c>
      <c r="G1363" s="69" t="s">
        <v>33870</v>
      </c>
      <c r="H1363" s="69" t="s">
        <v>33871</v>
      </c>
      <c r="I1363" s="69">
        <v>1</v>
      </c>
      <c r="J1363" s="69" t="s">
        <v>22930</v>
      </c>
      <c r="K1363" s="69" t="s">
        <v>22931</v>
      </c>
      <c r="L1363" s="69" t="s">
        <v>23812</v>
      </c>
      <c r="M1363" s="69" t="s">
        <v>23813</v>
      </c>
      <c r="N1363" s="69" t="s">
        <v>10</v>
      </c>
      <c r="O1363" s="69" t="s">
        <v>25947</v>
      </c>
      <c r="P1363" s="69" t="s">
        <v>33867</v>
      </c>
      <c r="Q1363" s="69" t="s">
        <v>23161</v>
      </c>
      <c r="S1363" s="69" t="s">
        <v>23387</v>
      </c>
      <c r="T1363" s="69" t="s">
        <v>23458</v>
      </c>
      <c r="U1363" s="69" t="s">
        <v>23789</v>
      </c>
      <c r="X1363" s="69" t="s">
        <v>23166</v>
      </c>
      <c r="Y1363" s="69" t="s">
        <v>33817</v>
      </c>
      <c r="Z1363" s="69" t="s">
        <v>33818</v>
      </c>
      <c r="AA1363" s="69" t="s">
        <v>2333</v>
      </c>
      <c r="AD1363" s="69" t="s">
        <v>33829</v>
      </c>
    </row>
    <row r="1364" spans="1:30" x14ac:dyDescent="0.25">
      <c r="A1364" s="93" t="s">
        <v>33872</v>
      </c>
      <c r="B1364" s="93" t="s">
        <v>33873</v>
      </c>
      <c r="C1364" s="69" t="s">
        <v>33837</v>
      </c>
      <c r="D1364" s="69" t="s">
        <v>33838</v>
      </c>
      <c r="E1364" s="69">
        <v>112.5</v>
      </c>
      <c r="F1364" s="69" t="s">
        <v>22927</v>
      </c>
      <c r="G1364" s="69" t="s">
        <v>33874</v>
      </c>
      <c r="H1364" s="69" t="s">
        <v>33875</v>
      </c>
      <c r="I1364" s="69">
        <v>1</v>
      </c>
      <c r="J1364" s="69" t="s">
        <v>22930</v>
      </c>
      <c r="K1364" s="69" t="s">
        <v>22931</v>
      </c>
      <c r="L1364" s="69" t="s">
        <v>23812</v>
      </c>
      <c r="M1364" s="69" t="s">
        <v>23813</v>
      </c>
      <c r="N1364" s="69" t="s">
        <v>10</v>
      </c>
      <c r="O1364" s="69" t="s">
        <v>25947</v>
      </c>
      <c r="P1364" s="69" t="s">
        <v>33876</v>
      </c>
      <c r="Q1364" s="69" t="s">
        <v>23161</v>
      </c>
      <c r="R1364" s="69" t="s">
        <v>33827</v>
      </c>
      <c r="S1364" s="69" t="s">
        <v>23387</v>
      </c>
      <c r="T1364" s="69" t="s">
        <v>33877</v>
      </c>
      <c r="U1364" s="69" t="s">
        <v>25951</v>
      </c>
      <c r="X1364" s="69" t="s">
        <v>23166</v>
      </c>
      <c r="Y1364" s="69" t="s">
        <v>33817</v>
      </c>
      <c r="Z1364" s="69" t="s">
        <v>33818</v>
      </c>
      <c r="AA1364" s="69" t="s">
        <v>2333</v>
      </c>
      <c r="AB1364" s="69" t="s">
        <v>33878</v>
      </c>
      <c r="AD1364" s="69" t="s">
        <v>33829</v>
      </c>
    </row>
    <row r="1365" spans="1:30" x14ac:dyDescent="0.25">
      <c r="A1365" s="93" t="s">
        <v>33879</v>
      </c>
      <c r="B1365" s="93" t="s">
        <v>33880</v>
      </c>
      <c r="C1365" s="69" t="s">
        <v>33881</v>
      </c>
      <c r="D1365" s="69" t="s">
        <v>33882</v>
      </c>
      <c r="E1365" s="69">
        <v>99</v>
      </c>
      <c r="F1365" s="69" t="s">
        <v>22927</v>
      </c>
      <c r="G1365" s="69" t="s">
        <v>33883</v>
      </c>
      <c r="H1365" s="69" t="s">
        <v>33884</v>
      </c>
      <c r="I1365" s="69">
        <v>1</v>
      </c>
      <c r="J1365" s="69" t="s">
        <v>22930</v>
      </c>
      <c r="K1365" s="69" t="s">
        <v>22931</v>
      </c>
      <c r="L1365" s="69" t="s">
        <v>23812</v>
      </c>
      <c r="M1365" s="69" t="s">
        <v>23813</v>
      </c>
      <c r="N1365" s="69" t="s">
        <v>10</v>
      </c>
      <c r="O1365" s="69" t="s">
        <v>25947</v>
      </c>
      <c r="P1365" s="69" t="s">
        <v>33885</v>
      </c>
      <c r="Q1365" s="69" t="s">
        <v>23161</v>
      </c>
      <c r="R1365" s="69" t="s">
        <v>33827</v>
      </c>
      <c r="S1365" s="69" t="s">
        <v>23387</v>
      </c>
      <c r="T1365" s="69" t="s">
        <v>23350</v>
      </c>
      <c r="U1365" s="69" t="s">
        <v>22962</v>
      </c>
      <c r="X1365" s="69" t="s">
        <v>23490</v>
      </c>
      <c r="Y1365" s="69" t="s">
        <v>33817</v>
      </c>
      <c r="Z1365" s="69" t="s">
        <v>33818</v>
      </c>
      <c r="AA1365" s="69" t="s">
        <v>2333</v>
      </c>
      <c r="AB1365" s="69" t="s">
        <v>33886</v>
      </c>
      <c r="AD1365" s="69" t="s">
        <v>33829</v>
      </c>
    </row>
    <row r="1366" spans="1:30" x14ac:dyDescent="0.25">
      <c r="A1366" s="93" t="s">
        <v>33887</v>
      </c>
      <c r="B1366" s="93" t="s">
        <v>33888</v>
      </c>
      <c r="C1366" s="69" t="s">
        <v>33881</v>
      </c>
      <c r="D1366" s="69" t="s">
        <v>33882</v>
      </c>
      <c r="E1366" s="69">
        <v>191.5</v>
      </c>
      <c r="F1366" s="69" t="s">
        <v>22927</v>
      </c>
      <c r="G1366" s="69" t="s">
        <v>33889</v>
      </c>
      <c r="H1366" s="69" t="s">
        <v>33890</v>
      </c>
      <c r="I1366" s="69">
        <v>1</v>
      </c>
      <c r="J1366" s="69" t="s">
        <v>22930</v>
      </c>
      <c r="K1366" s="69" t="s">
        <v>22931</v>
      </c>
      <c r="L1366" s="69" t="s">
        <v>23812</v>
      </c>
      <c r="M1366" s="69" t="s">
        <v>23813</v>
      </c>
      <c r="N1366" s="69" t="s">
        <v>10</v>
      </c>
      <c r="O1366" s="69" t="s">
        <v>25947</v>
      </c>
      <c r="P1366" s="69" t="s">
        <v>33891</v>
      </c>
      <c r="Q1366" s="69" t="s">
        <v>23161</v>
      </c>
      <c r="R1366" s="69" t="s">
        <v>33827</v>
      </c>
      <c r="S1366" s="69" t="s">
        <v>23387</v>
      </c>
      <c r="T1366" s="69" t="s">
        <v>26046</v>
      </c>
      <c r="U1366" s="69" t="s">
        <v>22962</v>
      </c>
      <c r="X1366" s="69" t="s">
        <v>23490</v>
      </c>
      <c r="Y1366" s="69" t="s">
        <v>33817</v>
      </c>
      <c r="Z1366" s="69" t="s">
        <v>33818</v>
      </c>
      <c r="AA1366" s="69" t="s">
        <v>2333</v>
      </c>
      <c r="AB1366" s="69" t="s">
        <v>33892</v>
      </c>
      <c r="AD1366" s="69" t="s">
        <v>33829</v>
      </c>
    </row>
    <row r="1367" spans="1:30" x14ac:dyDescent="0.25">
      <c r="A1367" s="93" t="s">
        <v>33893</v>
      </c>
      <c r="B1367" s="93" t="s">
        <v>33894</v>
      </c>
      <c r="C1367" s="69" t="s">
        <v>33837</v>
      </c>
      <c r="D1367" s="69" t="s">
        <v>33838</v>
      </c>
      <c r="E1367" s="69">
        <v>197.5</v>
      </c>
      <c r="F1367" s="69" t="s">
        <v>22927</v>
      </c>
      <c r="G1367" s="69" t="s">
        <v>33895</v>
      </c>
      <c r="H1367" s="69" t="s">
        <v>33896</v>
      </c>
      <c r="I1367" s="69">
        <v>1</v>
      </c>
      <c r="J1367" s="69" t="s">
        <v>22930</v>
      </c>
      <c r="K1367" s="69" t="s">
        <v>22931</v>
      </c>
      <c r="L1367" s="69" t="s">
        <v>23812</v>
      </c>
      <c r="M1367" s="69" t="s">
        <v>23813</v>
      </c>
      <c r="N1367" s="69" t="s">
        <v>10</v>
      </c>
      <c r="O1367" s="69" t="s">
        <v>25947</v>
      </c>
      <c r="P1367" s="69" t="s">
        <v>33897</v>
      </c>
      <c r="Q1367" s="69" t="s">
        <v>23161</v>
      </c>
      <c r="R1367" s="69" t="s">
        <v>33827</v>
      </c>
      <c r="S1367" s="69" t="s">
        <v>23387</v>
      </c>
      <c r="T1367" s="69" t="s">
        <v>23350</v>
      </c>
      <c r="U1367" s="69" t="s">
        <v>25951</v>
      </c>
      <c r="X1367" s="69" t="s">
        <v>23166</v>
      </c>
      <c r="Y1367" s="69" t="s">
        <v>33817</v>
      </c>
      <c r="Z1367" s="69" t="s">
        <v>33818</v>
      </c>
      <c r="AA1367" s="69" t="s">
        <v>2333</v>
      </c>
      <c r="AB1367" s="69" t="s">
        <v>33898</v>
      </c>
      <c r="AD1367" s="69" t="s">
        <v>33829</v>
      </c>
    </row>
    <row r="1368" spans="1:30" x14ac:dyDescent="0.25">
      <c r="A1368" s="93" t="s">
        <v>33899</v>
      </c>
      <c r="B1368" s="93" t="s">
        <v>33900</v>
      </c>
      <c r="C1368" s="69" t="s">
        <v>33901</v>
      </c>
      <c r="D1368" s="69" t="s">
        <v>33902</v>
      </c>
      <c r="E1368" s="69">
        <v>98</v>
      </c>
      <c r="F1368" s="69" t="s">
        <v>22927</v>
      </c>
      <c r="G1368" s="69" t="s">
        <v>33903</v>
      </c>
      <c r="H1368" s="69" t="s">
        <v>33904</v>
      </c>
      <c r="I1368" s="69">
        <v>1</v>
      </c>
      <c r="J1368" s="69" t="s">
        <v>22930</v>
      </c>
      <c r="K1368" s="69" t="s">
        <v>22931</v>
      </c>
      <c r="L1368" s="69" t="s">
        <v>23812</v>
      </c>
      <c r="M1368" s="69" t="s">
        <v>23813</v>
      </c>
      <c r="N1368" s="69" t="s">
        <v>10</v>
      </c>
      <c r="O1368" s="69" t="s">
        <v>25947</v>
      </c>
      <c r="P1368" s="69" t="s">
        <v>33905</v>
      </c>
      <c r="Q1368" s="69" t="s">
        <v>23161</v>
      </c>
      <c r="R1368" s="69" t="s">
        <v>33827</v>
      </c>
      <c r="S1368" s="69" t="s">
        <v>23387</v>
      </c>
      <c r="T1368" s="69" t="s">
        <v>30054</v>
      </c>
      <c r="U1368" s="69" t="s">
        <v>28849</v>
      </c>
      <c r="X1368" s="69" t="s">
        <v>23490</v>
      </c>
      <c r="Y1368" s="69" t="s">
        <v>33817</v>
      </c>
      <c r="Z1368" s="69" t="s">
        <v>33818</v>
      </c>
      <c r="AA1368" s="69" t="s">
        <v>2333</v>
      </c>
      <c r="AB1368" s="69" t="s">
        <v>33906</v>
      </c>
      <c r="AD1368" s="69" t="s">
        <v>33829</v>
      </c>
    </row>
    <row r="1369" spans="1:30" x14ac:dyDescent="0.25">
      <c r="A1369" s="93" t="s">
        <v>33907</v>
      </c>
      <c r="B1369" s="93" t="s">
        <v>33908</v>
      </c>
      <c r="E1369" s="69">
        <v>99.5</v>
      </c>
      <c r="F1369" s="69" t="s">
        <v>22927</v>
      </c>
      <c r="G1369" s="69" t="s">
        <v>33909</v>
      </c>
      <c r="H1369" s="69" t="s">
        <v>33910</v>
      </c>
      <c r="I1369" s="69">
        <v>1</v>
      </c>
      <c r="J1369" s="69" t="s">
        <v>22930</v>
      </c>
      <c r="K1369" s="69" t="s">
        <v>22931</v>
      </c>
      <c r="L1369" s="69" t="s">
        <v>23812</v>
      </c>
      <c r="M1369" s="69" t="s">
        <v>23813</v>
      </c>
      <c r="N1369" s="69" t="s">
        <v>10</v>
      </c>
      <c r="O1369" s="69" t="s">
        <v>25947</v>
      </c>
      <c r="P1369" s="69" t="s">
        <v>33911</v>
      </c>
      <c r="Q1369" s="69" t="s">
        <v>23161</v>
      </c>
      <c r="S1369" s="69" t="s">
        <v>23387</v>
      </c>
      <c r="T1369" s="69" t="s">
        <v>23458</v>
      </c>
      <c r="U1369" s="69" t="s">
        <v>29678</v>
      </c>
      <c r="X1369" s="69" t="s">
        <v>23166</v>
      </c>
      <c r="Y1369" s="69" t="s">
        <v>33817</v>
      </c>
      <c r="Z1369" s="69" t="s">
        <v>33818</v>
      </c>
      <c r="AA1369" s="69" t="s">
        <v>2333</v>
      </c>
      <c r="AD1369" s="69" t="s">
        <v>33829</v>
      </c>
    </row>
    <row r="1370" spans="1:30" x14ac:dyDescent="0.25">
      <c r="A1370" s="93" t="s">
        <v>33912</v>
      </c>
      <c r="B1370" s="93" t="s">
        <v>33913</v>
      </c>
      <c r="E1370" s="69">
        <v>188.5</v>
      </c>
      <c r="F1370" s="69" t="s">
        <v>22927</v>
      </c>
      <c r="G1370" s="69" t="s">
        <v>33914</v>
      </c>
      <c r="H1370" s="69" t="s">
        <v>33915</v>
      </c>
      <c r="I1370" s="69">
        <v>1</v>
      </c>
      <c r="J1370" s="69" t="s">
        <v>22930</v>
      </c>
      <c r="K1370" s="69" t="s">
        <v>22931</v>
      </c>
      <c r="L1370" s="69" t="s">
        <v>23812</v>
      </c>
      <c r="M1370" s="69" t="s">
        <v>23813</v>
      </c>
      <c r="N1370" s="69" t="s">
        <v>10</v>
      </c>
      <c r="O1370" s="69" t="s">
        <v>25947</v>
      </c>
      <c r="P1370" s="69" t="s">
        <v>33916</v>
      </c>
      <c r="Q1370" s="69" t="s">
        <v>23161</v>
      </c>
      <c r="S1370" s="69" t="s">
        <v>23387</v>
      </c>
      <c r="T1370" s="69" t="s">
        <v>23458</v>
      </c>
      <c r="U1370" s="69" t="s">
        <v>29678</v>
      </c>
      <c r="X1370" s="69" t="s">
        <v>23166</v>
      </c>
      <c r="Y1370" s="69" t="s">
        <v>33817</v>
      </c>
      <c r="Z1370" s="69" t="s">
        <v>33818</v>
      </c>
      <c r="AA1370" s="69" t="s">
        <v>2333</v>
      </c>
      <c r="AD1370" s="69" t="s">
        <v>33829</v>
      </c>
    </row>
    <row r="1371" spans="1:30" x14ac:dyDescent="0.25">
      <c r="A1371" s="93" t="s">
        <v>33917</v>
      </c>
      <c r="B1371" s="93" t="s">
        <v>33918</v>
      </c>
      <c r="C1371" s="69" t="s">
        <v>33919</v>
      </c>
      <c r="D1371" s="69" t="s">
        <v>33920</v>
      </c>
      <c r="E1371" s="69">
        <v>91.5</v>
      </c>
      <c r="F1371" s="69" t="s">
        <v>22927</v>
      </c>
      <c r="G1371" s="69" t="s">
        <v>33921</v>
      </c>
      <c r="H1371" s="69" t="s">
        <v>33922</v>
      </c>
      <c r="I1371" s="69">
        <v>1</v>
      </c>
      <c r="J1371" s="69" t="s">
        <v>22930</v>
      </c>
      <c r="K1371" s="69" t="s">
        <v>22931</v>
      </c>
      <c r="L1371" s="69" t="s">
        <v>23812</v>
      </c>
      <c r="M1371" s="69" t="s">
        <v>23813</v>
      </c>
      <c r="N1371" s="69" t="s">
        <v>10</v>
      </c>
      <c r="O1371" s="69" t="s">
        <v>25947</v>
      </c>
      <c r="P1371" s="69" t="s">
        <v>33923</v>
      </c>
      <c r="Q1371" s="69" t="s">
        <v>25086</v>
      </c>
      <c r="S1371" s="69" t="s">
        <v>24965</v>
      </c>
      <c r="T1371" s="69" t="s">
        <v>23350</v>
      </c>
      <c r="U1371" s="69" t="s">
        <v>29627</v>
      </c>
      <c r="V1371" s="69" t="s">
        <v>23479</v>
      </c>
      <c r="Y1371" s="69" t="s">
        <v>33817</v>
      </c>
      <c r="Z1371" s="69" t="s">
        <v>33818</v>
      </c>
      <c r="AA1371" s="69" t="s">
        <v>2333</v>
      </c>
      <c r="AD1371" s="69" t="s">
        <v>33924</v>
      </c>
    </row>
    <row r="1372" spans="1:30" x14ac:dyDescent="0.25">
      <c r="A1372" s="93" t="s">
        <v>33925</v>
      </c>
      <c r="B1372" s="93" t="s">
        <v>33926</v>
      </c>
      <c r="E1372" s="69">
        <v>204</v>
      </c>
      <c r="F1372" s="69" t="s">
        <v>22927</v>
      </c>
      <c r="G1372" s="69" t="s">
        <v>33927</v>
      </c>
      <c r="H1372" s="69" t="s">
        <v>33928</v>
      </c>
      <c r="I1372" s="69">
        <v>1</v>
      </c>
      <c r="J1372" s="69" t="s">
        <v>22930</v>
      </c>
      <c r="K1372" s="69" t="s">
        <v>22931</v>
      </c>
      <c r="L1372" s="69" t="s">
        <v>23812</v>
      </c>
      <c r="M1372" s="69" t="s">
        <v>23813</v>
      </c>
      <c r="N1372" s="69" t="s">
        <v>10</v>
      </c>
      <c r="O1372" s="69" t="s">
        <v>25947</v>
      </c>
      <c r="P1372" s="69" t="s">
        <v>33929</v>
      </c>
      <c r="Q1372" s="69" t="s">
        <v>25086</v>
      </c>
      <c r="S1372" s="69" t="s">
        <v>24965</v>
      </c>
      <c r="T1372" s="69" t="s">
        <v>23350</v>
      </c>
      <c r="U1372" s="69" t="s">
        <v>29627</v>
      </c>
      <c r="X1372" s="69" t="s">
        <v>23479</v>
      </c>
      <c r="Y1372" s="69" t="s">
        <v>33817</v>
      </c>
      <c r="Z1372" s="69" t="s">
        <v>33818</v>
      </c>
      <c r="AA1372" s="69" t="s">
        <v>2333</v>
      </c>
      <c r="AD1372" s="69" t="s">
        <v>33924</v>
      </c>
    </row>
    <row r="1373" spans="1:30" x14ac:dyDescent="0.25">
      <c r="A1373" s="93" t="s">
        <v>33930</v>
      </c>
      <c r="B1373" s="93" t="s">
        <v>33931</v>
      </c>
      <c r="C1373" s="69" t="s">
        <v>33932</v>
      </c>
      <c r="D1373" s="69" t="s">
        <v>33933</v>
      </c>
      <c r="E1373" s="69">
        <v>91.5</v>
      </c>
      <c r="F1373" s="69" t="s">
        <v>22927</v>
      </c>
      <c r="G1373" s="69" t="s">
        <v>33934</v>
      </c>
      <c r="H1373" s="69" t="s">
        <v>33935</v>
      </c>
      <c r="I1373" s="69">
        <v>1</v>
      </c>
      <c r="J1373" s="69" t="s">
        <v>22930</v>
      </c>
      <c r="K1373" s="69" t="s">
        <v>22931</v>
      </c>
      <c r="L1373" s="69" t="s">
        <v>23812</v>
      </c>
      <c r="M1373" s="69" t="s">
        <v>23813</v>
      </c>
      <c r="N1373" s="69" t="s">
        <v>10</v>
      </c>
      <c r="O1373" s="69" t="s">
        <v>25947</v>
      </c>
      <c r="P1373" s="69" t="s">
        <v>33936</v>
      </c>
      <c r="Q1373" s="69" t="s">
        <v>23161</v>
      </c>
      <c r="S1373" s="69" t="s">
        <v>23387</v>
      </c>
      <c r="T1373" s="69" t="s">
        <v>23350</v>
      </c>
      <c r="U1373" s="69" t="s">
        <v>29627</v>
      </c>
      <c r="X1373" s="69" t="s">
        <v>23479</v>
      </c>
      <c r="Y1373" s="69" t="s">
        <v>33817</v>
      </c>
      <c r="Z1373" s="69" t="s">
        <v>33818</v>
      </c>
      <c r="AA1373" s="69" t="s">
        <v>2333</v>
      </c>
      <c r="AD1373" s="69" t="s">
        <v>33924</v>
      </c>
    </row>
    <row r="1374" spans="1:30" x14ac:dyDescent="0.25">
      <c r="A1374" s="93" t="s">
        <v>33937</v>
      </c>
      <c r="B1374" s="93" t="s">
        <v>33938</v>
      </c>
      <c r="C1374" s="69" t="s">
        <v>33939</v>
      </c>
      <c r="D1374" s="69" t="s">
        <v>33940</v>
      </c>
      <c r="E1374" s="69">
        <v>91.5</v>
      </c>
      <c r="F1374" s="69" t="s">
        <v>22927</v>
      </c>
      <c r="G1374" s="69" t="s">
        <v>33941</v>
      </c>
      <c r="H1374" s="69" t="s">
        <v>33942</v>
      </c>
      <c r="I1374" s="69">
        <v>1</v>
      </c>
      <c r="J1374" s="69" t="s">
        <v>22930</v>
      </c>
      <c r="K1374" s="69" t="s">
        <v>22931</v>
      </c>
      <c r="L1374" s="69" t="s">
        <v>23812</v>
      </c>
      <c r="M1374" s="69" t="s">
        <v>23813</v>
      </c>
      <c r="N1374" s="69" t="s">
        <v>10</v>
      </c>
      <c r="O1374" s="69" t="s">
        <v>25947</v>
      </c>
      <c r="P1374" s="69" t="s">
        <v>33943</v>
      </c>
      <c r="Q1374" s="69" t="s">
        <v>25086</v>
      </c>
      <c r="S1374" s="69" t="s">
        <v>33944</v>
      </c>
      <c r="T1374" s="69" t="s">
        <v>23350</v>
      </c>
      <c r="U1374" s="69" t="s">
        <v>29627</v>
      </c>
      <c r="X1374" s="69" t="s">
        <v>23479</v>
      </c>
      <c r="Y1374" s="69" t="s">
        <v>33817</v>
      </c>
      <c r="Z1374" s="69" t="s">
        <v>33818</v>
      </c>
      <c r="AA1374" s="69" t="s">
        <v>2333</v>
      </c>
      <c r="AD1374" s="69" t="s">
        <v>33924</v>
      </c>
    </row>
    <row r="1375" spans="1:30" x14ac:dyDescent="0.25">
      <c r="A1375" s="93" t="s">
        <v>33945</v>
      </c>
      <c r="B1375" s="93" t="s">
        <v>33946</v>
      </c>
      <c r="C1375" s="69" t="s">
        <v>33947</v>
      </c>
      <c r="D1375" s="69" t="s">
        <v>33948</v>
      </c>
      <c r="E1375" s="69">
        <v>89.5</v>
      </c>
      <c r="F1375" s="69" t="s">
        <v>22927</v>
      </c>
      <c r="G1375" s="69" t="s">
        <v>33949</v>
      </c>
      <c r="H1375" s="69" t="s">
        <v>33950</v>
      </c>
      <c r="I1375" s="69">
        <v>1</v>
      </c>
      <c r="J1375" s="69" t="s">
        <v>22930</v>
      </c>
      <c r="K1375" s="69" t="s">
        <v>22931</v>
      </c>
      <c r="L1375" s="69" t="s">
        <v>23812</v>
      </c>
      <c r="M1375" s="69" t="s">
        <v>23813</v>
      </c>
      <c r="N1375" s="69" t="s">
        <v>10</v>
      </c>
      <c r="O1375" s="69" t="s">
        <v>25947</v>
      </c>
      <c r="P1375" s="69" t="s">
        <v>33951</v>
      </c>
      <c r="Q1375" s="69" t="s">
        <v>25086</v>
      </c>
      <c r="S1375" s="69" t="s">
        <v>24965</v>
      </c>
      <c r="T1375" s="69" t="s">
        <v>23350</v>
      </c>
      <c r="U1375" s="69" t="s">
        <v>29627</v>
      </c>
      <c r="X1375" s="69" t="s">
        <v>23479</v>
      </c>
      <c r="Y1375" s="69" t="s">
        <v>33817</v>
      </c>
      <c r="Z1375" s="69" t="s">
        <v>33818</v>
      </c>
      <c r="AA1375" s="69" t="s">
        <v>2333</v>
      </c>
      <c r="AD1375" s="69" t="s">
        <v>33924</v>
      </c>
    </row>
    <row r="1376" spans="1:30" x14ac:dyDescent="0.25">
      <c r="A1376" s="93" t="s">
        <v>33952</v>
      </c>
      <c r="B1376" s="93" t="s">
        <v>33953</v>
      </c>
      <c r="C1376" s="69" t="s">
        <v>33954</v>
      </c>
      <c r="D1376" s="69" t="s">
        <v>33955</v>
      </c>
      <c r="E1376" s="69">
        <v>89.5</v>
      </c>
      <c r="F1376" s="69" t="s">
        <v>22927</v>
      </c>
      <c r="G1376" s="69" t="s">
        <v>33956</v>
      </c>
      <c r="H1376" s="69" t="s">
        <v>33957</v>
      </c>
      <c r="I1376" s="69">
        <v>1</v>
      </c>
      <c r="J1376" s="69" t="s">
        <v>22930</v>
      </c>
      <c r="K1376" s="69" t="s">
        <v>22931</v>
      </c>
      <c r="L1376" s="69" t="s">
        <v>23812</v>
      </c>
      <c r="M1376" s="69" t="s">
        <v>23813</v>
      </c>
      <c r="N1376" s="69" t="s">
        <v>10</v>
      </c>
      <c r="O1376" s="69" t="s">
        <v>25947</v>
      </c>
      <c r="P1376" s="69" t="s">
        <v>33958</v>
      </c>
      <c r="Q1376" s="69" t="s">
        <v>25086</v>
      </c>
      <c r="S1376" s="69" t="s">
        <v>24965</v>
      </c>
      <c r="T1376" s="69" t="s">
        <v>23350</v>
      </c>
      <c r="U1376" s="69" t="s">
        <v>29627</v>
      </c>
      <c r="X1376" s="69" t="s">
        <v>23479</v>
      </c>
      <c r="Y1376" s="69" t="s">
        <v>33817</v>
      </c>
      <c r="Z1376" s="69" t="s">
        <v>33818</v>
      </c>
      <c r="AA1376" s="69" t="s">
        <v>2333</v>
      </c>
      <c r="AD1376" s="69" t="s">
        <v>33924</v>
      </c>
    </row>
    <row r="1377" spans="1:30" x14ac:dyDescent="0.25">
      <c r="A1377" s="93" t="s">
        <v>33959</v>
      </c>
      <c r="B1377" s="93" t="s">
        <v>33960</v>
      </c>
      <c r="C1377" s="69" t="s">
        <v>33954</v>
      </c>
      <c r="D1377" s="69" t="s">
        <v>33955</v>
      </c>
      <c r="E1377" s="69">
        <v>204</v>
      </c>
      <c r="F1377" s="69" t="s">
        <v>22927</v>
      </c>
      <c r="G1377" s="69" t="s">
        <v>33961</v>
      </c>
      <c r="H1377" s="69" t="s">
        <v>33962</v>
      </c>
      <c r="I1377" s="69">
        <v>1</v>
      </c>
      <c r="J1377" s="69" t="s">
        <v>22930</v>
      </c>
      <c r="K1377" s="69" t="s">
        <v>22931</v>
      </c>
      <c r="L1377" s="69" t="s">
        <v>23812</v>
      </c>
      <c r="M1377" s="69" t="s">
        <v>23813</v>
      </c>
      <c r="N1377" s="69" t="s">
        <v>10</v>
      </c>
      <c r="O1377" s="69" t="s">
        <v>25947</v>
      </c>
      <c r="P1377" s="69" t="s">
        <v>33963</v>
      </c>
      <c r="Q1377" s="69" t="s">
        <v>25086</v>
      </c>
      <c r="S1377" s="69" t="s">
        <v>24965</v>
      </c>
      <c r="T1377" s="69" t="s">
        <v>23350</v>
      </c>
      <c r="U1377" s="69" t="s">
        <v>29627</v>
      </c>
      <c r="X1377" s="69" t="s">
        <v>23479</v>
      </c>
      <c r="Y1377" s="69" t="s">
        <v>33817</v>
      </c>
      <c r="Z1377" s="69" t="s">
        <v>33818</v>
      </c>
      <c r="AA1377" s="69" t="s">
        <v>2333</v>
      </c>
      <c r="AD1377" s="69" t="s">
        <v>33924</v>
      </c>
    </row>
    <row r="1378" spans="1:30" x14ac:dyDescent="0.25">
      <c r="A1378" s="93" t="s">
        <v>33964</v>
      </c>
      <c r="B1378" s="93" t="s">
        <v>33965</v>
      </c>
      <c r="C1378" s="69" t="s">
        <v>33966</v>
      </c>
      <c r="D1378" s="69" t="s">
        <v>33967</v>
      </c>
      <c r="E1378" s="69">
        <v>136</v>
      </c>
      <c r="F1378" s="69" t="s">
        <v>22927</v>
      </c>
      <c r="G1378" s="69" t="s">
        <v>33968</v>
      </c>
      <c r="H1378" s="69" t="s">
        <v>33969</v>
      </c>
      <c r="I1378" s="69">
        <v>1</v>
      </c>
      <c r="J1378" s="69" t="s">
        <v>22930</v>
      </c>
      <c r="K1378" s="69" t="s">
        <v>22931</v>
      </c>
      <c r="L1378" s="69" t="s">
        <v>23812</v>
      </c>
      <c r="M1378" s="69" t="s">
        <v>23813</v>
      </c>
      <c r="N1378" s="69" t="s">
        <v>10</v>
      </c>
      <c r="O1378" s="69" t="s">
        <v>25947</v>
      </c>
      <c r="P1378" s="69" t="s">
        <v>33970</v>
      </c>
      <c r="R1378" s="69" t="s">
        <v>33971</v>
      </c>
      <c r="S1378" s="69" t="s">
        <v>23247</v>
      </c>
      <c r="T1378" s="69" t="s">
        <v>23350</v>
      </c>
      <c r="Y1378" s="69" t="s">
        <v>33817</v>
      </c>
      <c r="Z1378" s="69" t="s">
        <v>33818</v>
      </c>
      <c r="AA1378" s="69" t="s">
        <v>2333</v>
      </c>
      <c r="AB1378" s="69" t="s">
        <v>33972</v>
      </c>
      <c r="AD1378" s="69" t="s">
        <v>33973</v>
      </c>
    </row>
    <row r="1379" spans="1:30" x14ac:dyDescent="0.25">
      <c r="A1379" s="93" t="s">
        <v>33974</v>
      </c>
      <c r="B1379" s="93" t="s">
        <v>33975</v>
      </c>
      <c r="C1379" s="69" t="s">
        <v>33976</v>
      </c>
      <c r="D1379" s="69" t="s">
        <v>33977</v>
      </c>
      <c r="E1379" s="69">
        <v>135</v>
      </c>
      <c r="F1379" s="69" t="s">
        <v>22927</v>
      </c>
      <c r="G1379" s="69" t="s">
        <v>33978</v>
      </c>
      <c r="H1379" s="69" t="s">
        <v>33979</v>
      </c>
      <c r="I1379" s="69">
        <v>1</v>
      </c>
      <c r="J1379" s="69" t="s">
        <v>22930</v>
      </c>
      <c r="K1379" s="69" t="s">
        <v>22931</v>
      </c>
      <c r="L1379" s="69" t="s">
        <v>23812</v>
      </c>
      <c r="M1379" s="69" t="s">
        <v>23813</v>
      </c>
      <c r="N1379" s="69" t="s">
        <v>10</v>
      </c>
      <c r="O1379" s="69" t="s">
        <v>25947</v>
      </c>
      <c r="P1379" s="69" t="s">
        <v>33980</v>
      </c>
      <c r="R1379" s="69" t="s">
        <v>33971</v>
      </c>
      <c r="T1379" s="69" t="s">
        <v>23350</v>
      </c>
      <c r="Y1379" s="69" t="s">
        <v>33817</v>
      </c>
      <c r="Z1379" s="69" t="s">
        <v>33818</v>
      </c>
      <c r="AA1379" s="69" t="s">
        <v>2333</v>
      </c>
      <c r="AB1379" s="69" t="s">
        <v>33981</v>
      </c>
      <c r="AD1379" s="69" t="s">
        <v>33973</v>
      </c>
    </row>
    <row r="1380" spans="1:30" x14ac:dyDescent="0.25">
      <c r="A1380" s="93" t="s">
        <v>33982</v>
      </c>
      <c r="B1380" s="93" t="s">
        <v>33983</v>
      </c>
      <c r="C1380" s="69" t="s">
        <v>33984</v>
      </c>
      <c r="D1380" s="69" t="s">
        <v>33985</v>
      </c>
      <c r="E1380" s="69">
        <v>135</v>
      </c>
      <c r="F1380" s="69" t="s">
        <v>22927</v>
      </c>
      <c r="G1380" s="69" t="s">
        <v>33986</v>
      </c>
      <c r="H1380" s="69" t="s">
        <v>33987</v>
      </c>
      <c r="I1380" s="69">
        <v>1</v>
      </c>
      <c r="J1380" s="69" t="s">
        <v>22930</v>
      </c>
      <c r="K1380" s="69" t="s">
        <v>22931</v>
      </c>
      <c r="L1380" s="69" t="s">
        <v>23812</v>
      </c>
      <c r="M1380" s="69" t="s">
        <v>23813</v>
      </c>
      <c r="N1380" s="69" t="s">
        <v>10</v>
      </c>
      <c r="O1380" s="69" t="s">
        <v>25947</v>
      </c>
      <c r="P1380" s="69" t="s">
        <v>33988</v>
      </c>
      <c r="R1380" s="69" t="s">
        <v>33971</v>
      </c>
      <c r="T1380" s="69" t="s">
        <v>23350</v>
      </c>
      <c r="Y1380" s="69" t="s">
        <v>33817</v>
      </c>
      <c r="Z1380" s="69" t="s">
        <v>33818</v>
      </c>
      <c r="AA1380" s="69" t="s">
        <v>2333</v>
      </c>
      <c r="AB1380" s="69" t="s">
        <v>33989</v>
      </c>
      <c r="AD1380" s="69" t="s">
        <v>33973</v>
      </c>
    </row>
    <row r="1381" spans="1:30" x14ac:dyDescent="0.25">
      <c r="A1381" s="93" t="s">
        <v>33990</v>
      </c>
      <c r="B1381" s="93" t="s">
        <v>33991</v>
      </c>
      <c r="C1381" s="69" t="s">
        <v>33992</v>
      </c>
      <c r="D1381" s="69" t="s">
        <v>33993</v>
      </c>
      <c r="E1381" s="69">
        <v>81</v>
      </c>
      <c r="F1381" s="69" t="s">
        <v>22927</v>
      </c>
      <c r="G1381" s="69" t="s">
        <v>33994</v>
      </c>
      <c r="H1381" s="69" t="s">
        <v>33995</v>
      </c>
      <c r="I1381" s="69">
        <v>1</v>
      </c>
      <c r="J1381" s="69" t="s">
        <v>22930</v>
      </c>
      <c r="K1381" s="69" t="s">
        <v>22931</v>
      </c>
      <c r="L1381" s="69" t="s">
        <v>23812</v>
      </c>
      <c r="M1381" s="69" t="s">
        <v>23813</v>
      </c>
      <c r="N1381" s="69" t="s">
        <v>10</v>
      </c>
      <c r="O1381" s="69" t="s">
        <v>25947</v>
      </c>
      <c r="P1381" s="69" t="s">
        <v>33996</v>
      </c>
      <c r="T1381" s="69" t="s">
        <v>23458</v>
      </c>
      <c r="U1381" s="69" t="s">
        <v>26969</v>
      </c>
      <c r="X1381" s="69" t="s">
        <v>23626</v>
      </c>
      <c r="Y1381" s="69" t="s">
        <v>33817</v>
      </c>
      <c r="Z1381" s="69" t="s">
        <v>33818</v>
      </c>
      <c r="AA1381" s="69" t="s">
        <v>2185</v>
      </c>
      <c r="AB1381" s="69" t="s">
        <v>33997</v>
      </c>
      <c r="AD1381" s="69" t="s">
        <v>33998</v>
      </c>
    </row>
    <row r="1382" spans="1:30" x14ac:dyDescent="0.25">
      <c r="A1382" s="93" t="s">
        <v>33999</v>
      </c>
      <c r="B1382" s="93" t="s">
        <v>34000</v>
      </c>
      <c r="C1382" s="69" t="s">
        <v>34001</v>
      </c>
      <c r="D1382" s="69" t="s">
        <v>34002</v>
      </c>
      <c r="E1382" s="69">
        <v>81</v>
      </c>
      <c r="F1382" s="69" t="s">
        <v>22927</v>
      </c>
      <c r="G1382" s="69" t="s">
        <v>34003</v>
      </c>
      <c r="H1382" s="69" t="s">
        <v>34004</v>
      </c>
      <c r="I1382" s="69">
        <v>1</v>
      </c>
      <c r="J1382" s="69" t="s">
        <v>22930</v>
      </c>
      <c r="K1382" s="69" t="s">
        <v>22931</v>
      </c>
      <c r="L1382" s="69" t="s">
        <v>23812</v>
      </c>
      <c r="M1382" s="69" t="s">
        <v>23813</v>
      </c>
      <c r="N1382" s="69" t="s">
        <v>10</v>
      </c>
      <c r="O1382" s="69" t="s">
        <v>25947</v>
      </c>
      <c r="P1382" s="69" t="s">
        <v>34005</v>
      </c>
      <c r="T1382" s="69" t="s">
        <v>23458</v>
      </c>
      <c r="U1382" s="69" t="s">
        <v>26969</v>
      </c>
      <c r="X1382" s="69" t="s">
        <v>24007</v>
      </c>
      <c r="Y1382" s="69" t="s">
        <v>33817</v>
      </c>
      <c r="Z1382" s="69" t="s">
        <v>33818</v>
      </c>
      <c r="AA1382" s="69" t="s">
        <v>2185</v>
      </c>
      <c r="AB1382" s="69" t="s">
        <v>34006</v>
      </c>
      <c r="AD1382" s="69" t="s">
        <v>33998</v>
      </c>
    </row>
    <row r="1383" spans="1:30" x14ac:dyDescent="0.25">
      <c r="A1383" s="93" t="s">
        <v>34007</v>
      </c>
      <c r="B1383" s="93" t="s">
        <v>34008</v>
      </c>
      <c r="C1383" s="69" t="s">
        <v>34009</v>
      </c>
      <c r="D1383" s="69" t="s">
        <v>34010</v>
      </c>
      <c r="E1383" s="69">
        <v>199.5</v>
      </c>
      <c r="F1383" s="69" t="s">
        <v>22927</v>
      </c>
      <c r="G1383" s="69" t="s">
        <v>34011</v>
      </c>
      <c r="H1383" s="69" t="s">
        <v>34012</v>
      </c>
      <c r="I1383" s="69">
        <v>1</v>
      </c>
      <c r="J1383" s="69" t="s">
        <v>22930</v>
      </c>
      <c r="K1383" s="69" t="s">
        <v>22931</v>
      </c>
      <c r="L1383" s="69" t="s">
        <v>23812</v>
      </c>
      <c r="M1383" s="69" t="s">
        <v>23813</v>
      </c>
      <c r="N1383" s="69" t="s">
        <v>10</v>
      </c>
      <c r="O1383" s="69" t="s">
        <v>25947</v>
      </c>
      <c r="P1383" s="69" t="s">
        <v>34013</v>
      </c>
      <c r="Q1383" s="69" t="s">
        <v>23161</v>
      </c>
      <c r="S1383" s="69" t="s">
        <v>23387</v>
      </c>
      <c r="T1383" s="69" t="s">
        <v>23458</v>
      </c>
      <c r="U1383" s="69" t="s">
        <v>26969</v>
      </c>
      <c r="X1383" s="69" t="s">
        <v>24007</v>
      </c>
      <c r="Y1383" s="69" t="s">
        <v>33817</v>
      </c>
      <c r="Z1383" s="69" t="s">
        <v>33818</v>
      </c>
      <c r="AA1383" s="69" t="s">
        <v>2185</v>
      </c>
      <c r="AB1383" s="69" t="s">
        <v>34014</v>
      </c>
      <c r="AD1383" s="69" t="s">
        <v>33998</v>
      </c>
    </row>
    <row r="1384" spans="1:30" x14ac:dyDescent="0.25">
      <c r="A1384" s="93" t="s">
        <v>34015</v>
      </c>
      <c r="B1384" s="93" t="s">
        <v>34016</v>
      </c>
      <c r="E1384" s="69">
        <v>49.5</v>
      </c>
      <c r="F1384" s="69" t="s">
        <v>22927</v>
      </c>
      <c r="G1384" s="69" t="s">
        <v>34017</v>
      </c>
      <c r="H1384" s="69" t="s">
        <v>34018</v>
      </c>
      <c r="I1384" s="69">
        <v>1</v>
      </c>
      <c r="J1384" s="69" t="s">
        <v>22930</v>
      </c>
      <c r="K1384" s="69" t="s">
        <v>22931</v>
      </c>
      <c r="L1384" s="69" t="s">
        <v>23812</v>
      </c>
      <c r="M1384" s="69" t="s">
        <v>23813</v>
      </c>
      <c r="N1384" s="69" t="s">
        <v>10</v>
      </c>
      <c r="O1384" s="69" t="s">
        <v>25947</v>
      </c>
      <c r="Y1384" s="69" t="s">
        <v>33817</v>
      </c>
      <c r="Z1384" s="69" t="s">
        <v>33818</v>
      </c>
      <c r="AA1384" s="69" t="s">
        <v>2333</v>
      </c>
      <c r="AD1384" s="69" t="s">
        <v>34019</v>
      </c>
    </row>
    <row r="1385" spans="1:30" x14ac:dyDescent="0.25">
      <c r="A1385" s="93" t="s">
        <v>34020</v>
      </c>
      <c r="B1385" s="93" t="s">
        <v>34021</v>
      </c>
      <c r="E1385" s="69">
        <v>49.5</v>
      </c>
      <c r="F1385" s="69" t="s">
        <v>22927</v>
      </c>
      <c r="G1385" s="69" t="s">
        <v>34022</v>
      </c>
      <c r="H1385" s="69" t="s">
        <v>34023</v>
      </c>
      <c r="I1385" s="69">
        <v>1</v>
      </c>
      <c r="J1385" s="69" t="s">
        <v>22930</v>
      </c>
      <c r="K1385" s="69" t="s">
        <v>22931</v>
      </c>
      <c r="L1385" s="69" t="s">
        <v>23812</v>
      </c>
      <c r="M1385" s="69" t="s">
        <v>23813</v>
      </c>
      <c r="N1385" s="69" t="s">
        <v>10</v>
      </c>
      <c r="O1385" s="69" t="s">
        <v>25947</v>
      </c>
      <c r="Y1385" s="69" t="s">
        <v>33817</v>
      </c>
      <c r="Z1385" s="69" t="s">
        <v>33818</v>
      </c>
      <c r="AA1385" s="69" t="s">
        <v>2333</v>
      </c>
      <c r="AD1385" s="69" t="s">
        <v>34019</v>
      </c>
    </row>
    <row r="1386" spans="1:30" x14ac:dyDescent="0.25">
      <c r="A1386" s="93" t="s">
        <v>34024</v>
      </c>
      <c r="B1386" s="93" t="s">
        <v>34025</v>
      </c>
      <c r="C1386" s="69" t="s">
        <v>34026</v>
      </c>
      <c r="D1386" s="69" t="s">
        <v>34027</v>
      </c>
      <c r="E1386" s="69">
        <v>164</v>
      </c>
      <c r="F1386" s="69" t="s">
        <v>22927</v>
      </c>
      <c r="G1386" s="69" t="s">
        <v>34028</v>
      </c>
      <c r="H1386" s="69" t="s">
        <v>34029</v>
      </c>
      <c r="I1386" s="69">
        <v>1</v>
      </c>
      <c r="J1386" s="69" t="s">
        <v>22930</v>
      </c>
      <c r="K1386" s="69" t="s">
        <v>22931</v>
      </c>
      <c r="L1386" s="69" t="s">
        <v>22959</v>
      </c>
      <c r="M1386" s="69" t="s">
        <v>8809</v>
      </c>
      <c r="N1386" s="69" t="s">
        <v>40</v>
      </c>
      <c r="O1386" s="69" t="s">
        <v>22960</v>
      </c>
      <c r="Q1386" s="69" t="s">
        <v>22936</v>
      </c>
      <c r="S1386" s="69" t="s">
        <v>22938</v>
      </c>
      <c r="T1386" s="69" t="s">
        <v>22961</v>
      </c>
      <c r="U1386" s="69" t="s">
        <v>26509</v>
      </c>
      <c r="V1386" s="69" t="s">
        <v>23771</v>
      </c>
      <c r="W1386" s="69" t="s">
        <v>22964</v>
      </c>
      <c r="X1386" s="69" t="s">
        <v>23062</v>
      </c>
      <c r="Y1386" s="69" t="s">
        <v>23193</v>
      </c>
      <c r="Z1386" s="69" t="s">
        <v>23194</v>
      </c>
      <c r="AA1386" s="69" t="s">
        <v>2167</v>
      </c>
    </row>
    <row r="1387" spans="1:30" x14ac:dyDescent="0.25">
      <c r="A1387" s="93" t="s">
        <v>34030</v>
      </c>
      <c r="B1387" s="93" t="s">
        <v>34031</v>
      </c>
      <c r="C1387" s="69" t="s">
        <v>34032</v>
      </c>
      <c r="D1387" s="69" t="s">
        <v>34033</v>
      </c>
      <c r="E1387" s="69">
        <v>136.80000000000001</v>
      </c>
      <c r="F1387" s="69" t="s">
        <v>22983</v>
      </c>
      <c r="G1387" s="69" t="s">
        <v>34034</v>
      </c>
      <c r="H1387" s="69" t="s">
        <v>34035</v>
      </c>
      <c r="I1387" s="69">
        <v>1</v>
      </c>
      <c r="J1387" s="69" t="s">
        <v>22930</v>
      </c>
      <c r="K1387" s="69" t="s">
        <v>22931</v>
      </c>
      <c r="L1387" s="69" t="s">
        <v>22959</v>
      </c>
      <c r="M1387" s="69" t="s">
        <v>8809</v>
      </c>
      <c r="N1387" s="69" t="s">
        <v>40</v>
      </c>
      <c r="O1387" s="69" t="s">
        <v>22960</v>
      </c>
      <c r="Y1387" s="69" t="s">
        <v>23193</v>
      </c>
      <c r="Z1387" s="69" t="s">
        <v>23194</v>
      </c>
      <c r="AA1387" s="69" t="s">
        <v>2167</v>
      </c>
      <c r="AD1387" s="69" t="s">
        <v>23018</v>
      </c>
    </row>
    <row r="1388" spans="1:30" x14ac:dyDescent="0.25">
      <c r="A1388" s="93" t="s">
        <v>34036</v>
      </c>
      <c r="B1388" s="93" t="s">
        <v>34037</v>
      </c>
      <c r="C1388" s="69" t="s">
        <v>34038</v>
      </c>
      <c r="D1388" s="69" t="s">
        <v>34039</v>
      </c>
      <c r="E1388" s="69">
        <v>16.12</v>
      </c>
      <c r="F1388" s="69" t="s">
        <v>22983</v>
      </c>
      <c r="G1388" s="69" t="s">
        <v>34040</v>
      </c>
      <c r="H1388" s="69" t="s">
        <v>34041</v>
      </c>
      <c r="I1388" s="69">
        <v>1</v>
      </c>
      <c r="J1388" s="69" t="s">
        <v>22930</v>
      </c>
      <c r="K1388" s="69" t="s">
        <v>22931</v>
      </c>
      <c r="L1388" s="69" t="s">
        <v>22959</v>
      </c>
      <c r="M1388" s="69" t="s">
        <v>8809</v>
      </c>
      <c r="N1388" s="69" t="s">
        <v>40</v>
      </c>
      <c r="O1388" s="69" t="s">
        <v>22960</v>
      </c>
      <c r="Q1388" s="69" t="s">
        <v>31320</v>
      </c>
      <c r="S1388" s="69" t="s">
        <v>22938</v>
      </c>
      <c r="T1388" s="69" t="s">
        <v>22961</v>
      </c>
      <c r="U1388" s="69" t="s">
        <v>24865</v>
      </c>
      <c r="V1388" s="69" t="s">
        <v>22963</v>
      </c>
      <c r="W1388" s="69" t="s">
        <v>22964</v>
      </c>
      <c r="X1388" s="69" t="s">
        <v>23062</v>
      </c>
      <c r="Y1388" s="69" t="s">
        <v>23193</v>
      </c>
      <c r="Z1388" s="69" t="s">
        <v>23194</v>
      </c>
      <c r="AA1388" s="69" t="s">
        <v>2167</v>
      </c>
    </row>
    <row r="1389" spans="1:30" x14ac:dyDescent="0.25">
      <c r="A1389" s="93" t="s">
        <v>34042</v>
      </c>
      <c r="B1389" s="93" t="s">
        <v>34043</v>
      </c>
      <c r="C1389" s="69" t="s">
        <v>34044</v>
      </c>
      <c r="D1389" s="69" t="s">
        <v>34045</v>
      </c>
      <c r="E1389" s="69">
        <v>270</v>
      </c>
      <c r="F1389" s="69" t="s">
        <v>22983</v>
      </c>
      <c r="G1389" s="69" t="s">
        <v>34046</v>
      </c>
      <c r="H1389" s="69" t="s">
        <v>34047</v>
      </c>
      <c r="I1389" s="69">
        <v>1</v>
      </c>
      <c r="J1389" s="69" t="s">
        <v>22930</v>
      </c>
      <c r="K1389" s="69" t="s">
        <v>22931</v>
      </c>
      <c r="L1389" s="69" t="s">
        <v>22959</v>
      </c>
      <c r="M1389" s="69" t="s">
        <v>8809</v>
      </c>
      <c r="N1389" s="69" t="s">
        <v>40</v>
      </c>
      <c r="O1389" s="69" t="s">
        <v>22960</v>
      </c>
      <c r="Q1389" s="69" t="s">
        <v>22936</v>
      </c>
      <c r="S1389" s="69" t="s">
        <v>22938</v>
      </c>
      <c r="T1389" s="69" t="s">
        <v>22961</v>
      </c>
      <c r="U1389" s="69" t="s">
        <v>26509</v>
      </c>
      <c r="V1389" s="69" t="s">
        <v>23771</v>
      </c>
      <c r="W1389" s="69" t="s">
        <v>22964</v>
      </c>
      <c r="X1389" s="69" t="s">
        <v>23062</v>
      </c>
      <c r="Y1389" s="69" t="s">
        <v>23193</v>
      </c>
      <c r="Z1389" s="69" t="s">
        <v>23194</v>
      </c>
      <c r="AA1389" s="69" t="s">
        <v>34048</v>
      </c>
    </row>
    <row r="1390" spans="1:30" x14ac:dyDescent="0.25">
      <c r="A1390" s="93" t="s">
        <v>34049</v>
      </c>
      <c r="B1390" s="93" t="s">
        <v>34050</v>
      </c>
      <c r="E1390" s="69">
        <v>164.5</v>
      </c>
      <c r="F1390" s="69" t="s">
        <v>22927</v>
      </c>
      <c r="G1390" s="69" t="s">
        <v>34051</v>
      </c>
      <c r="H1390" s="69" t="s">
        <v>34052</v>
      </c>
      <c r="I1390" s="69">
        <v>1</v>
      </c>
      <c r="J1390" s="69" t="s">
        <v>22930</v>
      </c>
      <c r="K1390" s="69" t="s">
        <v>22931</v>
      </c>
      <c r="L1390" s="69" t="s">
        <v>479</v>
      </c>
      <c r="M1390" s="69" t="s">
        <v>23139</v>
      </c>
      <c r="N1390" s="69" t="s">
        <v>43</v>
      </c>
      <c r="O1390" s="69" t="s">
        <v>11064</v>
      </c>
      <c r="P1390" s="69" t="s">
        <v>34053</v>
      </c>
      <c r="Q1390" s="69" t="s">
        <v>23161</v>
      </c>
      <c r="S1390" s="69" t="s">
        <v>26585</v>
      </c>
      <c r="T1390" s="69" t="s">
        <v>23458</v>
      </c>
      <c r="U1390" s="69" t="s">
        <v>34054</v>
      </c>
      <c r="X1390" s="69" t="s">
        <v>23499</v>
      </c>
      <c r="AA1390" s="69" t="s">
        <v>2210</v>
      </c>
      <c r="AD1390" s="69" t="s">
        <v>24392</v>
      </c>
    </row>
    <row r="1391" spans="1:30" x14ac:dyDescent="0.25">
      <c r="A1391" s="93" t="s">
        <v>34055</v>
      </c>
      <c r="B1391" s="93" t="s">
        <v>34056</v>
      </c>
      <c r="C1391" s="69" t="s">
        <v>34057</v>
      </c>
      <c r="D1391" s="69" t="s">
        <v>34058</v>
      </c>
      <c r="E1391" s="69">
        <v>169</v>
      </c>
      <c r="F1391" s="69" t="s">
        <v>22927</v>
      </c>
      <c r="G1391" s="69" t="s">
        <v>34059</v>
      </c>
      <c r="H1391" s="69" t="s">
        <v>34060</v>
      </c>
      <c r="I1391" s="69">
        <v>1</v>
      </c>
      <c r="J1391" s="69" t="s">
        <v>22930</v>
      </c>
      <c r="K1391" s="69" t="s">
        <v>22931</v>
      </c>
      <c r="L1391" s="69" t="s">
        <v>22959</v>
      </c>
      <c r="M1391" s="69" t="s">
        <v>8809</v>
      </c>
      <c r="N1391" s="69" t="s">
        <v>40</v>
      </c>
      <c r="O1391" s="69" t="s">
        <v>22960</v>
      </c>
      <c r="Q1391" s="69" t="s">
        <v>23161</v>
      </c>
      <c r="S1391" s="69" t="s">
        <v>23606</v>
      </c>
      <c r="T1391" s="69" t="s">
        <v>22961</v>
      </c>
      <c r="U1391" s="69" t="s">
        <v>28657</v>
      </c>
      <c r="Y1391" s="69" t="s">
        <v>22976</v>
      </c>
      <c r="Z1391" s="69" t="s">
        <v>22977</v>
      </c>
      <c r="AA1391" s="69" t="s">
        <v>2184</v>
      </c>
      <c r="AB1391" s="69" t="s">
        <v>34061</v>
      </c>
    </row>
    <row r="1392" spans="1:30" x14ac:dyDescent="0.25">
      <c r="A1392" s="93" t="s">
        <v>34062</v>
      </c>
      <c r="B1392" s="93" t="s">
        <v>34063</v>
      </c>
      <c r="C1392" s="69" t="s">
        <v>34064</v>
      </c>
      <c r="D1392" s="69" t="s">
        <v>34065</v>
      </c>
      <c r="E1392" s="69">
        <v>378</v>
      </c>
      <c r="F1392" s="69" t="s">
        <v>22983</v>
      </c>
      <c r="G1392" s="69" t="s">
        <v>34066</v>
      </c>
      <c r="H1392" s="69" t="s">
        <v>34067</v>
      </c>
      <c r="I1392" s="69">
        <v>1</v>
      </c>
      <c r="J1392" s="69" t="s">
        <v>22930</v>
      </c>
      <c r="K1392" s="69" t="s">
        <v>22931</v>
      </c>
      <c r="L1392" s="69" t="s">
        <v>22996</v>
      </c>
      <c r="M1392" s="69" t="s">
        <v>22997</v>
      </c>
      <c r="N1392" s="69" t="s">
        <v>22998</v>
      </c>
      <c r="O1392" s="69" t="s">
        <v>22999</v>
      </c>
      <c r="Y1392" s="69" t="s">
        <v>2231</v>
      </c>
      <c r="Z1392" s="69" t="s">
        <v>24903</v>
      </c>
      <c r="AA1392" s="69" t="s">
        <v>2162</v>
      </c>
      <c r="AD1392" s="69" t="s">
        <v>26108</v>
      </c>
    </row>
    <row r="1393" spans="1:30" x14ac:dyDescent="0.25">
      <c r="A1393" s="93" t="s">
        <v>34068</v>
      </c>
      <c r="B1393" s="93" t="s">
        <v>34069</v>
      </c>
      <c r="E1393" s="69">
        <v>381.7</v>
      </c>
      <c r="F1393" s="69" t="s">
        <v>22983</v>
      </c>
      <c r="G1393" s="69" t="s">
        <v>34070</v>
      </c>
      <c r="H1393" s="69" t="s">
        <v>34071</v>
      </c>
      <c r="I1393" s="69">
        <v>1</v>
      </c>
      <c r="J1393" s="69" t="s">
        <v>22930</v>
      </c>
      <c r="K1393" s="69" t="s">
        <v>22931</v>
      </c>
      <c r="L1393" s="69" t="s">
        <v>22996</v>
      </c>
      <c r="M1393" s="69" t="s">
        <v>22997</v>
      </c>
      <c r="N1393" s="69" t="s">
        <v>31354</v>
      </c>
      <c r="O1393" s="69" t="s">
        <v>28397</v>
      </c>
      <c r="R1393" s="69" t="s">
        <v>34072</v>
      </c>
      <c r="U1393" s="69" t="s">
        <v>34073</v>
      </c>
      <c r="V1393" s="69" t="s">
        <v>23490</v>
      </c>
      <c r="W1393" s="69" t="s">
        <v>24745</v>
      </c>
      <c r="AA1393" s="69" t="s">
        <v>2162</v>
      </c>
    </row>
    <row r="1394" spans="1:30" x14ac:dyDescent="0.25">
      <c r="A1394" s="93" t="s">
        <v>34074</v>
      </c>
      <c r="B1394" s="93" t="s">
        <v>34075</v>
      </c>
      <c r="E1394" s="69">
        <v>657.6</v>
      </c>
      <c r="F1394" s="69" t="s">
        <v>22983</v>
      </c>
      <c r="G1394" s="69" t="s">
        <v>34076</v>
      </c>
      <c r="H1394" s="69" t="s">
        <v>34077</v>
      </c>
      <c r="I1394" s="69">
        <v>1</v>
      </c>
      <c r="J1394" s="69" t="s">
        <v>22930</v>
      </c>
      <c r="K1394" s="69" t="s">
        <v>22931</v>
      </c>
      <c r="L1394" s="69" t="s">
        <v>22996</v>
      </c>
      <c r="M1394" s="69" t="s">
        <v>22997</v>
      </c>
      <c r="N1394" s="69" t="s">
        <v>22998</v>
      </c>
      <c r="O1394" s="69" t="s">
        <v>22999</v>
      </c>
      <c r="Q1394" s="69" t="s">
        <v>22936</v>
      </c>
      <c r="S1394" s="69" t="s">
        <v>22938</v>
      </c>
      <c r="T1394" s="69" t="s">
        <v>23760</v>
      </c>
      <c r="U1394" s="69" t="s">
        <v>23761</v>
      </c>
      <c r="V1394" s="69" t="s">
        <v>26914</v>
      </c>
      <c r="W1394" s="69" t="s">
        <v>23430</v>
      </c>
      <c r="Y1394" s="69" t="s">
        <v>25941</v>
      </c>
      <c r="Z1394" s="69" t="s">
        <v>25942</v>
      </c>
      <c r="AA1394" s="69" t="s">
        <v>2162</v>
      </c>
    </row>
    <row r="1395" spans="1:30" x14ac:dyDescent="0.25">
      <c r="A1395" s="93" t="s">
        <v>34078</v>
      </c>
      <c r="B1395" s="93" t="s">
        <v>34079</v>
      </c>
      <c r="C1395" s="69" t="s">
        <v>34080</v>
      </c>
      <c r="D1395" s="69" t="s">
        <v>34081</v>
      </c>
      <c r="E1395" s="69">
        <v>0</v>
      </c>
      <c r="F1395" s="69" t="s">
        <v>22956</v>
      </c>
      <c r="G1395" s="69" t="s">
        <v>34082</v>
      </c>
      <c r="H1395" s="69" t="s">
        <v>34083</v>
      </c>
      <c r="I1395" s="69">
        <v>1</v>
      </c>
      <c r="J1395" s="69" t="s">
        <v>22930</v>
      </c>
      <c r="K1395" s="69" t="s">
        <v>22931</v>
      </c>
      <c r="L1395" s="69" t="s">
        <v>23746</v>
      </c>
      <c r="M1395" s="69" t="s">
        <v>23747</v>
      </c>
      <c r="N1395" s="69" t="s">
        <v>34084</v>
      </c>
      <c r="O1395" s="69" t="s">
        <v>34085</v>
      </c>
      <c r="P1395" s="69" t="s">
        <v>34086</v>
      </c>
      <c r="Q1395" s="69" t="s">
        <v>22936</v>
      </c>
      <c r="S1395" s="69" t="s">
        <v>34087</v>
      </c>
      <c r="T1395" s="69" t="s">
        <v>22961</v>
      </c>
      <c r="U1395" s="69" t="s">
        <v>24123</v>
      </c>
      <c r="V1395" s="69" t="s">
        <v>23491</v>
      </c>
      <c r="W1395" s="69" t="s">
        <v>23596</v>
      </c>
      <c r="AA1395" s="69" t="s">
        <v>2162</v>
      </c>
      <c r="AD1395" s="69" t="s">
        <v>34088</v>
      </c>
    </row>
    <row r="1396" spans="1:30" x14ac:dyDescent="0.25">
      <c r="A1396" s="93" t="s">
        <v>34089</v>
      </c>
      <c r="B1396" s="93" t="s">
        <v>34090</v>
      </c>
      <c r="C1396" s="69" t="s">
        <v>34091</v>
      </c>
      <c r="D1396" s="69" t="s">
        <v>34092</v>
      </c>
      <c r="E1396" s="69">
        <v>0</v>
      </c>
      <c r="F1396" s="69" t="s">
        <v>22956</v>
      </c>
      <c r="G1396" s="69" t="s">
        <v>34093</v>
      </c>
      <c r="H1396" s="69" t="s">
        <v>34094</v>
      </c>
      <c r="I1396" s="69">
        <v>1</v>
      </c>
      <c r="J1396" s="69" t="s">
        <v>22930</v>
      </c>
      <c r="K1396" s="69" t="s">
        <v>22931</v>
      </c>
      <c r="L1396" s="69" t="s">
        <v>23746</v>
      </c>
      <c r="M1396" s="69" t="s">
        <v>23747</v>
      </c>
      <c r="N1396" s="69" t="s">
        <v>34084</v>
      </c>
      <c r="O1396" s="69" t="s">
        <v>34085</v>
      </c>
      <c r="P1396" s="69" t="s">
        <v>34095</v>
      </c>
      <c r="Q1396" s="69" t="s">
        <v>22936</v>
      </c>
      <c r="S1396" s="69" t="s">
        <v>34096</v>
      </c>
      <c r="T1396" s="69" t="s">
        <v>22961</v>
      </c>
      <c r="U1396" s="69" t="s">
        <v>24123</v>
      </c>
      <c r="V1396" s="69" t="s">
        <v>23491</v>
      </c>
      <c r="W1396" s="69" t="s">
        <v>23596</v>
      </c>
      <c r="AA1396" s="69" t="s">
        <v>2162</v>
      </c>
      <c r="AD1396" s="69" t="s">
        <v>34088</v>
      </c>
    </row>
    <row r="1397" spans="1:30" x14ac:dyDescent="0.25">
      <c r="A1397" s="93" t="s">
        <v>34097</v>
      </c>
      <c r="B1397" s="93" t="s">
        <v>34098</v>
      </c>
      <c r="C1397" s="69" t="s">
        <v>34099</v>
      </c>
      <c r="D1397" s="69" t="s">
        <v>34100</v>
      </c>
      <c r="E1397" s="69">
        <v>0</v>
      </c>
      <c r="F1397" s="69" t="s">
        <v>22956</v>
      </c>
      <c r="G1397" s="69" t="s">
        <v>34101</v>
      </c>
      <c r="H1397" s="69" t="s">
        <v>34102</v>
      </c>
      <c r="I1397" s="69">
        <v>1</v>
      </c>
      <c r="J1397" s="69" t="s">
        <v>22930</v>
      </c>
      <c r="K1397" s="69" t="s">
        <v>22931</v>
      </c>
      <c r="L1397" s="69" t="s">
        <v>23746</v>
      </c>
      <c r="M1397" s="69" t="s">
        <v>23747</v>
      </c>
      <c r="N1397" s="69" t="s">
        <v>23748</v>
      </c>
      <c r="O1397" s="69" t="s">
        <v>23749</v>
      </c>
      <c r="P1397" s="69" t="s">
        <v>23750</v>
      </c>
      <c r="S1397" s="69" t="s">
        <v>22938</v>
      </c>
      <c r="T1397" s="69" t="s">
        <v>22961</v>
      </c>
      <c r="U1397" s="69" t="s">
        <v>24123</v>
      </c>
      <c r="V1397" s="69" t="s">
        <v>23491</v>
      </c>
      <c r="W1397" s="69" t="s">
        <v>23596</v>
      </c>
      <c r="AA1397" s="69" t="s">
        <v>2162</v>
      </c>
      <c r="AD1397" s="69" t="s">
        <v>34088</v>
      </c>
    </row>
    <row r="1398" spans="1:30" x14ac:dyDescent="0.25">
      <c r="A1398" s="93" t="s">
        <v>34103</v>
      </c>
      <c r="B1398" s="93" t="s">
        <v>34104</v>
      </c>
      <c r="C1398" s="69" t="s">
        <v>34105</v>
      </c>
      <c r="D1398" s="69" t="s">
        <v>34106</v>
      </c>
      <c r="E1398" s="69">
        <v>0</v>
      </c>
      <c r="F1398" s="69" t="s">
        <v>22956</v>
      </c>
      <c r="G1398" s="69" t="s">
        <v>34107</v>
      </c>
      <c r="H1398" s="69" t="s">
        <v>34108</v>
      </c>
      <c r="I1398" s="69">
        <v>1</v>
      </c>
      <c r="J1398" s="69" t="s">
        <v>22930</v>
      </c>
      <c r="K1398" s="69" t="s">
        <v>22931</v>
      </c>
      <c r="L1398" s="69" t="s">
        <v>23746</v>
      </c>
      <c r="M1398" s="69" t="s">
        <v>23747</v>
      </c>
      <c r="N1398" s="69" t="s">
        <v>36</v>
      </c>
      <c r="O1398" s="69" t="s">
        <v>28067</v>
      </c>
      <c r="Q1398" s="69" t="s">
        <v>22936</v>
      </c>
      <c r="S1398" s="69" t="s">
        <v>22938</v>
      </c>
      <c r="T1398" s="69" t="s">
        <v>23447</v>
      </c>
      <c r="U1398" s="69" t="s">
        <v>34109</v>
      </c>
      <c r="V1398" s="69" t="s">
        <v>33618</v>
      </c>
      <c r="W1398" s="69" t="s">
        <v>26954</v>
      </c>
      <c r="AD1398" s="69" t="s">
        <v>34110</v>
      </c>
    </row>
    <row r="1399" spans="1:30" x14ac:dyDescent="0.25">
      <c r="A1399" s="93" t="s">
        <v>34111</v>
      </c>
      <c r="B1399" s="93" t="s">
        <v>34112</v>
      </c>
      <c r="C1399" s="69" t="s">
        <v>34113</v>
      </c>
      <c r="D1399" s="69" t="s">
        <v>34114</v>
      </c>
      <c r="E1399" s="69">
        <v>0</v>
      </c>
      <c r="F1399" s="69" t="s">
        <v>22956</v>
      </c>
      <c r="G1399" s="69" t="s">
        <v>34115</v>
      </c>
      <c r="H1399" s="69" t="s">
        <v>34116</v>
      </c>
      <c r="I1399" s="69">
        <v>1</v>
      </c>
      <c r="J1399" s="69" t="s">
        <v>22930</v>
      </c>
      <c r="K1399" s="69" t="s">
        <v>22931</v>
      </c>
      <c r="L1399" s="69" t="s">
        <v>23746</v>
      </c>
      <c r="M1399" s="69" t="s">
        <v>23747</v>
      </c>
      <c r="N1399" s="69" t="s">
        <v>36</v>
      </c>
      <c r="O1399" s="69" t="s">
        <v>28067</v>
      </c>
      <c r="Q1399" s="69" t="s">
        <v>22936</v>
      </c>
      <c r="S1399" s="69" t="s">
        <v>22938</v>
      </c>
      <c r="T1399" s="69" t="s">
        <v>23447</v>
      </c>
      <c r="U1399" s="69" t="s">
        <v>33574</v>
      </c>
      <c r="V1399" s="69" t="s">
        <v>25940</v>
      </c>
      <c r="W1399" s="69" t="s">
        <v>24780</v>
      </c>
    </row>
    <row r="1400" spans="1:30" x14ac:dyDescent="0.25">
      <c r="A1400" s="93" t="s">
        <v>34117</v>
      </c>
      <c r="B1400" s="93" t="s">
        <v>34118</v>
      </c>
      <c r="E1400" s="69">
        <v>390</v>
      </c>
      <c r="F1400" s="69" t="s">
        <v>22927</v>
      </c>
      <c r="G1400" s="69" t="s">
        <v>34119</v>
      </c>
      <c r="H1400" s="69" t="s">
        <v>34120</v>
      </c>
      <c r="I1400" s="69">
        <v>1</v>
      </c>
      <c r="J1400" s="69" t="s">
        <v>22930</v>
      </c>
      <c r="K1400" s="69" t="s">
        <v>22931</v>
      </c>
      <c r="L1400" s="69" t="s">
        <v>23</v>
      </c>
      <c r="M1400" s="69" t="s">
        <v>22932</v>
      </c>
      <c r="N1400" s="69" t="s">
        <v>23531</v>
      </c>
      <c r="O1400" s="69" t="s">
        <v>7399</v>
      </c>
      <c r="R1400" s="69" t="s">
        <v>26155</v>
      </c>
      <c r="U1400" s="69" t="s">
        <v>34121</v>
      </c>
      <c r="V1400" s="69" t="s">
        <v>23261</v>
      </c>
      <c r="W1400" s="69" t="s">
        <v>23218</v>
      </c>
      <c r="X1400" s="69" t="s">
        <v>23821</v>
      </c>
      <c r="AD1400" s="69" t="s">
        <v>23535</v>
      </c>
    </row>
    <row r="1401" spans="1:30" x14ac:dyDescent="0.25">
      <c r="A1401" s="93" t="s">
        <v>34122</v>
      </c>
      <c r="B1401" s="93" t="s">
        <v>34123</v>
      </c>
      <c r="C1401" s="69" t="s">
        <v>34124</v>
      </c>
      <c r="D1401" s="69" t="s">
        <v>34125</v>
      </c>
      <c r="E1401" s="69">
        <v>435.6</v>
      </c>
      <c r="F1401" s="69" t="s">
        <v>22983</v>
      </c>
      <c r="G1401" s="69" t="s">
        <v>34126</v>
      </c>
      <c r="H1401" s="69" t="s">
        <v>34127</v>
      </c>
      <c r="I1401" s="69">
        <v>1</v>
      </c>
      <c r="J1401" s="69" t="s">
        <v>22930</v>
      </c>
      <c r="K1401" s="69" t="s">
        <v>22931</v>
      </c>
      <c r="L1401" s="69" t="s">
        <v>23</v>
      </c>
      <c r="M1401" s="69" t="s">
        <v>22932</v>
      </c>
      <c r="N1401" s="69" t="s">
        <v>23971</v>
      </c>
      <c r="O1401" s="69" t="s">
        <v>23972</v>
      </c>
      <c r="R1401" s="69" t="s">
        <v>22937</v>
      </c>
    </row>
    <row r="1402" spans="1:30" x14ac:dyDescent="0.25">
      <c r="A1402" s="93" t="s">
        <v>34128</v>
      </c>
      <c r="B1402" s="93" t="s">
        <v>34129</v>
      </c>
      <c r="C1402" s="69" t="s">
        <v>34130</v>
      </c>
      <c r="D1402" s="69" t="s">
        <v>34131</v>
      </c>
      <c r="E1402" s="69">
        <v>400</v>
      </c>
      <c r="F1402" s="69" t="s">
        <v>22927</v>
      </c>
      <c r="G1402" s="69" t="s">
        <v>34132</v>
      </c>
      <c r="H1402" s="69" t="s">
        <v>34133</v>
      </c>
      <c r="I1402" s="69">
        <v>1</v>
      </c>
      <c r="J1402" s="69" t="s">
        <v>22930</v>
      </c>
      <c r="K1402" s="69" t="s">
        <v>22931</v>
      </c>
      <c r="L1402" s="69" t="s">
        <v>23746</v>
      </c>
      <c r="M1402" s="69" t="s">
        <v>23747</v>
      </c>
      <c r="N1402" s="69" t="s">
        <v>34084</v>
      </c>
      <c r="O1402" s="69" t="s">
        <v>34085</v>
      </c>
      <c r="P1402" s="69" t="s">
        <v>34134</v>
      </c>
      <c r="S1402" s="69" t="s">
        <v>25874</v>
      </c>
      <c r="T1402" s="69" t="s">
        <v>23038</v>
      </c>
      <c r="U1402" s="69" t="s">
        <v>29936</v>
      </c>
      <c r="V1402" s="69" t="s">
        <v>23112</v>
      </c>
      <c r="W1402" s="69" t="s">
        <v>23363</v>
      </c>
      <c r="AD1402" s="69" t="s">
        <v>34135</v>
      </c>
    </row>
    <row r="1403" spans="1:30" x14ac:dyDescent="0.25">
      <c r="A1403" s="93" t="s">
        <v>34136</v>
      </c>
      <c r="B1403" s="93" t="s">
        <v>34137</v>
      </c>
      <c r="C1403" s="69" t="s">
        <v>34138</v>
      </c>
      <c r="D1403" s="69" t="s">
        <v>34139</v>
      </c>
      <c r="E1403" s="69">
        <v>376</v>
      </c>
      <c r="F1403" s="69" t="s">
        <v>22927</v>
      </c>
      <c r="G1403" s="69" t="s">
        <v>34140</v>
      </c>
      <c r="H1403" s="69" t="s">
        <v>34141</v>
      </c>
      <c r="I1403" s="69">
        <v>1</v>
      </c>
      <c r="J1403" s="69" t="s">
        <v>22930</v>
      </c>
      <c r="K1403" s="69" t="s">
        <v>22931</v>
      </c>
      <c r="L1403" s="69" t="s">
        <v>23746</v>
      </c>
      <c r="M1403" s="69" t="s">
        <v>23747</v>
      </c>
      <c r="N1403" s="69" t="s">
        <v>34084</v>
      </c>
      <c r="O1403" s="69" t="s">
        <v>34085</v>
      </c>
      <c r="P1403" s="69" t="s">
        <v>34142</v>
      </c>
      <c r="Q1403" s="69" t="s">
        <v>34143</v>
      </c>
      <c r="S1403" s="69" t="s">
        <v>23488</v>
      </c>
      <c r="T1403" s="69" t="s">
        <v>23038</v>
      </c>
      <c r="U1403" s="69" t="s">
        <v>34144</v>
      </c>
      <c r="V1403" s="69" t="s">
        <v>24882</v>
      </c>
      <c r="W1403" s="69" t="s">
        <v>26363</v>
      </c>
      <c r="AB1403" s="69" t="s">
        <v>34145</v>
      </c>
      <c r="AD1403" s="69" t="s">
        <v>2216</v>
      </c>
    </row>
    <row r="1404" spans="1:30" x14ac:dyDescent="0.25">
      <c r="A1404" s="93" t="s">
        <v>34146</v>
      </c>
      <c r="B1404" s="93" t="s">
        <v>34147</v>
      </c>
      <c r="C1404" s="69" t="s">
        <v>34148</v>
      </c>
      <c r="D1404" s="69" t="s">
        <v>34149</v>
      </c>
      <c r="E1404" s="69">
        <v>346.5</v>
      </c>
      <c r="F1404" s="69" t="s">
        <v>22927</v>
      </c>
      <c r="G1404" s="69" t="s">
        <v>34150</v>
      </c>
      <c r="H1404" s="69" t="s">
        <v>34151</v>
      </c>
      <c r="I1404" s="69">
        <v>1</v>
      </c>
      <c r="J1404" s="69" t="s">
        <v>22930</v>
      </c>
      <c r="K1404" s="69" t="s">
        <v>22931</v>
      </c>
      <c r="L1404" s="69" t="s">
        <v>23746</v>
      </c>
      <c r="M1404" s="69" t="s">
        <v>23747</v>
      </c>
      <c r="N1404" s="69" t="s">
        <v>34084</v>
      </c>
      <c r="O1404" s="69" t="s">
        <v>34085</v>
      </c>
      <c r="P1404" s="69" t="s">
        <v>34152</v>
      </c>
      <c r="Q1404" s="69" t="s">
        <v>22936</v>
      </c>
      <c r="S1404" s="69" t="s">
        <v>34153</v>
      </c>
      <c r="T1404" s="69" t="s">
        <v>23038</v>
      </c>
      <c r="U1404" s="69" t="s">
        <v>23532</v>
      </c>
      <c r="V1404" s="69" t="s">
        <v>24225</v>
      </c>
      <c r="W1404" s="69" t="s">
        <v>23627</v>
      </c>
      <c r="AB1404" s="69" t="s">
        <v>34154</v>
      </c>
      <c r="AD1404" s="69" t="s">
        <v>2216</v>
      </c>
    </row>
    <row r="1405" spans="1:30" x14ac:dyDescent="0.25">
      <c r="A1405" s="93" t="s">
        <v>34155</v>
      </c>
      <c r="B1405" s="93" t="s">
        <v>34156</v>
      </c>
      <c r="C1405" s="69" t="s">
        <v>34157</v>
      </c>
      <c r="D1405" s="69" t="s">
        <v>34158</v>
      </c>
      <c r="E1405" s="69">
        <v>0</v>
      </c>
      <c r="F1405" s="69" t="s">
        <v>22956</v>
      </c>
      <c r="G1405" s="69" t="s">
        <v>34159</v>
      </c>
      <c r="H1405" s="69" t="s">
        <v>34160</v>
      </c>
      <c r="I1405" s="69">
        <v>1</v>
      </c>
      <c r="J1405" s="69" t="s">
        <v>22930</v>
      </c>
      <c r="K1405" s="69" t="s">
        <v>22931</v>
      </c>
      <c r="L1405" s="69" t="s">
        <v>23746</v>
      </c>
      <c r="M1405" s="69" t="s">
        <v>23747</v>
      </c>
      <c r="N1405" s="69" t="s">
        <v>34084</v>
      </c>
      <c r="O1405" s="69" t="s">
        <v>34085</v>
      </c>
      <c r="P1405" s="69" t="s">
        <v>34161</v>
      </c>
      <c r="S1405" s="69" t="s">
        <v>27933</v>
      </c>
      <c r="T1405" s="69" t="s">
        <v>22961</v>
      </c>
      <c r="U1405" s="69" t="s">
        <v>24235</v>
      </c>
      <c r="V1405" s="69" t="s">
        <v>26474</v>
      </c>
      <c r="W1405" s="69" t="s">
        <v>34162</v>
      </c>
      <c r="AD1405" s="69" t="s">
        <v>2216</v>
      </c>
    </row>
    <row r="1406" spans="1:30" x14ac:dyDescent="0.25">
      <c r="A1406" s="93" t="s">
        <v>34163</v>
      </c>
      <c r="B1406" s="93" t="s">
        <v>34164</v>
      </c>
      <c r="C1406" s="69" t="s">
        <v>34165</v>
      </c>
      <c r="D1406" s="69" t="s">
        <v>34166</v>
      </c>
      <c r="E1406" s="69">
        <v>408</v>
      </c>
      <c r="F1406" s="69" t="s">
        <v>22927</v>
      </c>
      <c r="G1406" s="69" t="s">
        <v>34167</v>
      </c>
      <c r="H1406" s="69" t="s">
        <v>34168</v>
      </c>
      <c r="I1406" s="69">
        <v>1</v>
      </c>
      <c r="J1406" s="69" t="s">
        <v>22930</v>
      </c>
      <c r="K1406" s="69" t="s">
        <v>22931</v>
      </c>
      <c r="L1406" s="69" t="s">
        <v>23746</v>
      </c>
      <c r="M1406" s="69" t="s">
        <v>23747</v>
      </c>
      <c r="N1406" s="69" t="s">
        <v>34084</v>
      </c>
      <c r="O1406" s="69" t="s">
        <v>34085</v>
      </c>
      <c r="P1406" s="69" t="s">
        <v>34161</v>
      </c>
      <c r="Q1406" s="69" t="s">
        <v>34143</v>
      </c>
      <c r="S1406" s="69" t="s">
        <v>23488</v>
      </c>
      <c r="T1406" s="69" t="s">
        <v>23038</v>
      </c>
      <c r="U1406" s="69" t="s">
        <v>34169</v>
      </c>
      <c r="V1406" s="69" t="s">
        <v>24835</v>
      </c>
      <c r="W1406" s="69" t="s">
        <v>24566</v>
      </c>
      <c r="AB1406" s="69" t="s">
        <v>34170</v>
      </c>
      <c r="AD1406" s="69" t="s">
        <v>2216</v>
      </c>
    </row>
    <row r="1407" spans="1:30" x14ac:dyDescent="0.25">
      <c r="A1407" s="93" t="s">
        <v>34171</v>
      </c>
      <c r="B1407" s="93" t="s">
        <v>34172</v>
      </c>
      <c r="C1407" s="69" t="s">
        <v>34173</v>
      </c>
      <c r="D1407" s="69" t="s">
        <v>34174</v>
      </c>
      <c r="E1407" s="69">
        <v>368</v>
      </c>
      <c r="F1407" s="69" t="s">
        <v>22927</v>
      </c>
      <c r="G1407" s="69" t="s">
        <v>34175</v>
      </c>
      <c r="H1407" s="69" t="s">
        <v>34176</v>
      </c>
      <c r="I1407" s="69">
        <v>1</v>
      </c>
      <c r="J1407" s="69" t="s">
        <v>22930</v>
      </c>
      <c r="K1407" s="69" t="s">
        <v>22931</v>
      </c>
      <c r="L1407" s="69" t="s">
        <v>23746</v>
      </c>
      <c r="M1407" s="69" t="s">
        <v>23747</v>
      </c>
      <c r="N1407" s="69" t="s">
        <v>34084</v>
      </c>
      <c r="O1407" s="69" t="s">
        <v>34085</v>
      </c>
      <c r="P1407" s="69" t="s">
        <v>34177</v>
      </c>
      <c r="Q1407" s="69" t="s">
        <v>22936</v>
      </c>
      <c r="S1407" s="69" t="s">
        <v>23488</v>
      </c>
      <c r="T1407" s="69" t="s">
        <v>23038</v>
      </c>
      <c r="U1407" s="69" t="s">
        <v>34169</v>
      </c>
      <c r="V1407" s="69" t="s">
        <v>24835</v>
      </c>
      <c r="W1407" s="69" t="s">
        <v>24566</v>
      </c>
      <c r="AB1407" s="69" t="s">
        <v>34178</v>
      </c>
      <c r="AD1407" s="69" t="s">
        <v>2216</v>
      </c>
    </row>
    <row r="1408" spans="1:30" x14ac:dyDescent="0.25">
      <c r="A1408" s="93" t="s">
        <v>34179</v>
      </c>
      <c r="B1408" s="93" t="s">
        <v>34180</v>
      </c>
      <c r="E1408" s="69">
        <v>75.400000000000006</v>
      </c>
      <c r="F1408" s="69" t="s">
        <v>22983</v>
      </c>
      <c r="G1408" s="69" t="s">
        <v>34181</v>
      </c>
      <c r="H1408" s="69" t="s">
        <v>34182</v>
      </c>
      <c r="I1408" s="69">
        <v>1</v>
      </c>
      <c r="J1408" s="69" t="s">
        <v>22930</v>
      </c>
      <c r="K1408" s="69" t="s">
        <v>22931</v>
      </c>
      <c r="L1408" s="69" t="s">
        <v>22959</v>
      </c>
      <c r="M1408" s="69" t="s">
        <v>8809</v>
      </c>
      <c r="N1408" s="69" t="s">
        <v>39</v>
      </c>
      <c r="O1408" s="69" t="s">
        <v>23232</v>
      </c>
      <c r="Q1408" s="69" t="s">
        <v>22936</v>
      </c>
      <c r="S1408" s="69" t="s">
        <v>22938</v>
      </c>
      <c r="T1408" s="69" t="s">
        <v>23131</v>
      </c>
      <c r="U1408" s="69" t="s">
        <v>26635</v>
      </c>
      <c r="V1408" s="69" t="s">
        <v>23017</v>
      </c>
      <c r="X1408" s="69" t="s">
        <v>24136</v>
      </c>
      <c r="Y1408" s="69" t="s">
        <v>34183</v>
      </c>
      <c r="Z1408" s="69" t="s">
        <v>34184</v>
      </c>
      <c r="AA1408" s="69" t="s">
        <v>2206</v>
      </c>
      <c r="AD1408" s="69" t="s">
        <v>23018</v>
      </c>
    </row>
    <row r="1409" spans="1:32" x14ac:dyDescent="0.25">
      <c r="A1409" s="93" t="s">
        <v>34185</v>
      </c>
      <c r="B1409" s="93" t="s">
        <v>34186</v>
      </c>
      <c r="C1409" s="69" t="s">
        <v>34187</v>
      </c>
      <c r="D1409" s="69" t="s">
        <v>34188</v>
      </c>
      <c r="E1409" s="69">
        <v>156</v>
      </c>
      <c r="F1409" s="69" t="s">
        <v>22927</v>
      </c>
      <c r="G1409" s="69" t="s">
        <v>34189</v>
      </c>
      <c r="H1409" s="69" t="s">
        <v>34190</v>
      </c>
      <c r="I1409" s="69">
        <v>1</v>
      </c>
      <c r="J1409" s="69" t="s">
        <v>22930</v>
      </c>
      <c r="K1409" s="69" t="s">
        <v>22931</v>
      </c>
      <c r="L1409" s="69" t="s">
        <v>22959</v>
      </c>
      <c r="M1409" s="69" t="s">
        <v>8809</v>
      </c>
      <c r="N1409" s="69" t="s">
        <v>39</v>
      </c>
      <c r="O1409" s="69" t="s">
        <v>23232</v>
      </c>
      <c r="Y1409" s="69" t="s">
        <v>34183</v>
      </c>
      <c r="Z1409" s="69" t="s">
        <v>34184</v>
      </c>
      <c r="AA1409" s="69" t="s">
        <v>2164</v>
      </c>
    </row>
    <row r="1410" spans="1:32" x14ac:dyDescent="0.25">
      <c r="A1410" s="93" t="s">
        <v>34191</v>
      </c>
      <c r="B1410" s="93" t="s">
        <v>34192</v>
      </c>
      <c r="C1410" s="69" t="s">
        <v>34193</v>
      </c>
      <c r="D1410" s="69" t="s">
        <v>34194</v>
      </c>
      <c r="E1410" s="69">
        <v>79</v>
      </c>
      <c r="F1410" s="69" t="s">
        <v>22927</v>
      </c>
      <c r="G1410" s="69" t="s">
        <v>34195</v>
      </c>
      <c r="H1410" s="69" t="s">
        <v>34196</v>
      </c>
      <c r="I1410" s="69">
        <v>1</v>
      </c>
      <c r="J1410" s="69" t="s">
        <v>22930</v>
      </c>
      <c r="K1410" s="69" t="s">
        <v>22931</v>
      </c>
      <c r="L1410" s="69" t="s">
        <v>22959</v>
      </c>
      <c r="M1410" s="69" t="s">
        <v>8809</v>
      </c>
      <c r="N1410" s="69" t="s">
        <v>23437</v>
      </c>
      <c r="O1410" s="69" t="s">
        <v>23438</v>
      </c>
      <c r="Q1410" s="69" t="s">
        <v>22936</v>
      </c>
      <c r="S1410" s="69" t="s">
        <v>27933</v>
      </c>
      <c r="T1410" s="69" t="s">
        <v>22975</v>
      </c>
      <c r="AA1410" s="69" t="s">
        <v>2320</v>
      </c>
      <c r="AD1410" s="69" t="s">
        <v>23018</v>
      </c>
    </row>
    <row r="1411" spans="1:32" x14ac:dyDescent="0.25">
      <c r="A1411" s="93" t="s">
        <v>34197</v>
      </c>
      <c r="B1411" s="93" t="s">
        <v>34198</v>
      </c>
      <c r="E1411" s="69">
        <v>42</v>
      </c>
      <c r="F1411" s="69" t="s">
        <v>22983</v>
      </c>
      <c r="G1411" s="69" t="s">
        <v>34199</v>
      </c>
      <c r="H1411" s="69" t="s">
        <v>34200</v>
      </c>
      <c r="I1411" s="69">
        <v>1</v>
      </c>
      <c r="J1411" s="69" t="s">
        <v>22930</v>
      </c>
      <c r="K1411" s="69" t="s">
        <v>22931</v>
      </c>
      <c r="L1411" s="69" t="s">
        <v>22959</v>
      </c>
      <c r="M1411" s="69" t="s">
        <v>8809</v>
      </c>
      <c r="N1411" s="69" t="s">
        <v>39</v>
      </c>
      <c r="O1411" s="69" t="s">
        <v>23232</v>
      </c>
      <c r="Q1411" s="69" t="s">
        <v>22936</v>
      </c>
      <c r="S1411" s="69" t="s">
        <v>22938</v>
      </c>
      <c r="T1411" s="69" t="s">
        <v>23131</v>
      </c>
      <c r="U1411" s="69" t="s">
        <v>26635</v>
      </c>
      <c r="V1411" s="69" t="s">
        <v>23017</v>
      </c>
      <c r="X1411" s="69" t="s">
        <v>24136</v>
      </c>
      <c r="Y1411" s="69" t="s">
        <v>34183</v>
      </c>
      <c r="Z1411" s="69" t="s">
        <v>34184</v>
      </c>
      <c r="AA1411" s="69" t="s">
        <v>2164</v>
      </c>
      <c r="AD1411" s="69" t="s">
        <v>23018</v>
      </c>
    </row>
    <row r="1412" spans="1:32" x14ac:dyDescent="0.25">
      <c r="A1412" s="93" t="s">
        <v>34201</v>
      </c>
      <c r="B1412" s="93" t="s">
        <v>2166</v>
      </c>
      <c r="C1412" s="69" t="s">
        <v>34202</v>
      </c>
      <c r="D1412" s="69" t="s">
        <v>34203</v>
      </c>
      <c r="E1412" s="69">
        <v>178</v>
      </c>
      <c r="F1412" s="69" t="s">
        <v>22956</v>
      </c>
      <c r="G1412" s="69" t="s">
        <v>34204</v>
      </c>
      <c r="H1412" s="69" t="s">
        <v>34205</v>
      </c>
      <c r="I1412" s="69">
        <v>1</v>
      </c>
      <c r="J1412" s="69" t="s">
        <v>22930</v>
      </c>
      <c r="K1412" s="69" t="s">
        <v>22931</v>
      </c>
      <c r="L1412" s="69" t="s">
        <v>22959</v>
      </c>
      <c r="M1412" s="69" t="s">
        <v>8809</v>
      </c>
      <c r="N1412" s="69" t="s">
        <v>39</v>
      </c>
      <c r="O1412" s="69" t="s">
        <v>23232</v>
      </c>
      <c r="T1412" s="69" t="s">
        <v>23131</v>
      </c>
      <c r="U1412" s="69" t="s">
        <v>26635</v>
      </c>
      <c r="V1412" s="69" t="s">
        <v>23017</v>
      </c>
      <c r="X1412" s="69" t="s">
        <v>24136</v>
      </c>
      <c r="Y1412" s="69" t="s">
        <v>34183</v>
      </c>
      <c r="Z1412" s="69" t="s">
        <v>34184</v>
      </c>
      <c r="AA1412" s="69" t="s">
        <v>2164</v>
      </c>
    </row>
    <row r="1413" spans="1:32" x14ac:dyDescent="0.25">
      <c r="A1413" s="93" t="s">
        <v>34206</v>
      </c>
      <c r="B1413" s="93" t="s">
        <v>34207</v>
      </c>
      <c r="E1413" s="69">
        <v>35.1</v>
      </c>
      <c r="F1413" s="69" t="s">
        <v>22983</v>
      </c>
      <c r="G1413" s="69" t="s">
        <v>34208</v>
      </c>
      <c r="H1413" s="69" t="s">
        <v>34209</v>
      </c>
      <c r="I1413" s="69">
        <v>1</v>
      </c>
      <c r="J1413" s="69" t="s">
        <v>22930</v>
      </c>
      <c r="K1413" s="69" t="s">
        <v>22931</v>
      </c>
      <c r="L1413" s="69" t="s">
        <v>22959</v>
      </c>
      <c r="M1413" s="69" t="s">
        <v>8809</v>
      </c>
      <c r="N1413" s="69" t="s">
        <v>39</v>
      </c>
      <c r="O1413" s="69" t="s">
        <v>23232</v>
      </c>
      <c r="Q1413" s="69" t="s">
        <v>22936</v>
      </c>
      <c r="S1413" s="69" t="s">
        <v>22938</v>
      </c>
      <c r="T1413" s="69" t="s">
        <v>23131</v>
      </c>
      <c r="U1413" s="69" t="s">
        <v>26635</v>
      </c>
      <c r="V1413" s="69" t="s">
        <v>23017</v>
      </c>
      <c r="X1413" s="69" t="s">
        <v>24136</v>
      </c>
      <c r="Y1413" s="69" t="s">
        <v>34183</v>
      </c>
      <c r="Z1413" s="69" t="s">
        <v>34184</v>
      </c>
      <c r="AA1413" s="69" t="s">
        <v>2164</v>
      </c>
      <c r="AD1413" s="69" t="s">
        <v>23018</v>
      </c>
    </row>
    <row r="1414" spans="1:32" x14ac:dyDescent="0.25">
      <c r="A1414" s="93" t="s">
        <v>34210</v>
      </c>
      <c r="B1414" s="93" t="s">
        <v>34211</v>
      </c>
      <c r="C1414" s="69" t="s">
        <v>34212</v>
      </c>
      <c r="D1414" s="69" t="s">
        <v>34213</v>
      </c>
      <c r="E1414" s="69">
        <v>146</v>
      </c>
      <c r="F1414" s="69" t="s">
        <v>22956</v>
      </c>
      <c r="G1414" s="69" t="s">
        <v>34214</v>
      </c>
      <c r="H1414" s="69" t="s">
        <v>34215</v>
      </c>
      <c r="I1414" s="69">
        <v>1</v>
      </c>
      <c r="J1414" s="69" t="s">
        <v>22930</v>
      </c>
      <c r="K1414" s="69" t="s">
        <v>22931</v>
      </c>
      <c r="L1414" s="69" t="s">
        <v>22959</v>
      </c>
      <c r="M1414" s="69" t="s">
        <v>8809</v>
      </c>
      <c r="N1414" s="69" t="s">
        <v>39</v>
      </c>
      <c r="O1414" s="69" t="s">
        <v>23232</v>
      </c>
      <c r="Q1414" s="69" t="s">
        <v>23161</v>
      </c>
      <c r="S1414" s="69" t="s">
        <v>22938</v>
      </c>
      <c r="T1414" s="69" t="s">
        <v>23038</v>
      </c>
      <c r="U1414" s="69" t="s">
        <v>26509</v>
      </c>
      <c r="V1414" s="69" t="s">
        <v>23282</v>
      </c>
      <c r="W1414" s="69" t="s">
        <v>23122</v>
      </c>
      <c r="X1414" s="69" t="s">
        <v>24136</v>
      </c>
      <c r="Y1414" s="69" t="s">
        <v>34183</v>
      </c>
      <c r="Z1414" s="69" t="s">
        <v>34184</v>
      </c>
      <c r="AA1414" s="69" t="s">
        <v>2196</v>
      </c>
    </row>
    <row r="1415" spans="1:32" x14ac:dyDescent="0.25">
      <c r="A1415" s="93" t="s">
        <v>34216</v>
      </c>
      <c r="B1415" s="93" t="s">
        <v>34217</v>
      </c>
      <c r="C1415" s="69" t="s">
        <v>34218</v>
      </c>
      <c r="D1415" s="69" t="s">
        <v>34219</v>
      </c>
      <c r="E1415" s="69">
        <v>86</v>
      </c>
      <c r="F1415" s="69" t="s">
        <v>22927</v>
      </c>
      <c r="G1415" s="69" t="s">
        <v>34220</v>
      </c>
      <c r="H1415" s="69" t="s">
        <v>34221</v>
      </c>
      <c r="I1415" s="69">
        <v>1</v>
      </c>
      <c r="J1415" s="69" t="s">
        <v>22930</v>
      </c>
      <c r="K1415" s="69" t="s">
        <v>22931</v>
      </c>
      <c r="L1415" s="69" t="s">
        <v>22959</v>
      </c>
      <c r="M1415" s="69" t="s">
        <v>8809</v>
      </c>
      <c r="N1415" s="69" t="s">
        <v>39</v>
      </c>
      <c r="O1415" s="69" t="s">
        <v>23232</v>
      </c>
      <c r="Q1415" s="69" t="s">
        <v>22936</v>
      </c>
      <c r="S1415" s="69" t="s">
        <v>23374</v>
      </c>
      <c r="T1415" s="69" t="s">
        <v>23131</v>
      </c>
      <c r="Y1415" s="69" t="s">
        <v>34183</v>
      </c>
      <c r="Z1415" s="69" t="s">
        <v>34184</v>
      </c>
      <c r="AA1415" s="69" t="s">
        <v>2185</v>
      </c>
    </row>
    <row r="1416" spans="1:32" x14ac:dyDescent="0.25">
      <c r="A1416" s="93" t="s">
        <v>34222</v>
      </c>
      <c r="B1416" s="93" t="s">
        <v>34223</v>
      </c>
      <c r="E1416" s="69">
        <v>89</v>
      </c>
      <c r="F1416" s="69" t="s">
        <v>22927</v>
      </c>
      <c r="G1416" s="69" t="s">
        <v>34224</v>
      </c>
      <c r="H1416" s="69" t="s">
        <v>34225</v>
      </c>
      <c r="I1416" s="69">
        <v>1</v>
      </c>
      <c r="J1416" s="69" t="s">
        <v>22930</v>
      </c>
      <c r="K1416" s="69" t="s">
        <v>22931</v>
      </c>
      <c r="L1416" s="69" t="s">
        <v>22959</v>
      </c>
      <c r="M1416" s="69" t="s">
        <v>8809</v>
      </c>
      <c r="N1416" s="69" t="s">
        <v>23437</v>
      </c>
      <c r="O1416" s="69" t="s">
        <v>23438</v>
      </c>
      <c r="Q1416" s="69" t="s">
        <v>22936</v>
      </c>
      <c r="S1416" s="69" t="s">
        <v>22938</v>
      </c>
      <c r="T1416" s="69" t="s">
        <v>22961</v>
      </c>
      <c r="AA1416" s="69" t="s">
        <v>2176</v>
      </c>
      <c r="AD1416" s="69" t="s">
        <v>23018</v>
      </c>
    </row>
    <row r="1417" spans="1:32" x14ac:dyDescent="0.25">
      <c r="A1417" s="93" t="s">
        <v>34226</v>
      </c>
      <c r="B1417" s="93" t="s">
        <v>34227</v>
      </c>
      <c r="C1417" s="69" t="s">
        <v>34228</v>
      </c>
      <c r="D1417" s="69" t="s">
        <v>34229</v>
      </c>
      <c r="E1417" s="69">
        <v>26.5</v>
      </c>
      <c r="F1417" s="69" t="s">
        <v>22927</v>
      </c>
      <c r="G1417" s="69" t="s">
        <v>34230</v>
      </c>
      <c r="H1417" s="69" t="s">
        <v>34231</v>
      </c>
      <c r="I1417" s="69">
        <v>1</v>
      </c>
      <c r="J1417" s="69" t="s">
        <v>22930</v>
      </c>
      <c r="K1417" s="69" t="s">
        <v>22931</v>
      </c>
      <c r="L1417" s="69" t="s">
        <v>3</v>
      </c>
      <c r="M1417" s="69" t="s">
        <v>15353</v>
      </c>
      <c r="N1417" s="69" t="s">
        <v>2323</v>
      </c>
      <c r="O1417" s="69" t="s">
        <v>26295</v>
      </c>
      <c r="P1417" s="69" t="s">
        <v>34232</v>
      </c>
      <c r="Q1417" s="69" t="s">
        <v>22936</v>
      </c>
      <c r="S1417" s="69" t="s">
        <v>34233</v>
      </c>
      <c r="T1417" s="69" t="s">
        <v>23332</v>
      </c>
      <c r="U1417" s="69" t="s">
        <v>34234</v>
      </c>
      <c r="W1417" s="69" t="s">
        <v>27968</v>
      </c>
      <c r="X1417" s="69" t="s">
        <v>23096</v>
      </c>
      <c r="Y1417" s="69" t="s">
        <v>2251</v>
      </c>
      <c r="Z1417" s="69" t="s">
        <v>34235</v>
      </c>
      <c r="AA1417" s="69" t="s">
        <v>2162</v>
      </c>
      <c r="AB1417" s="69" t="s">
        <v>34236</v>
      </c>
      <c r="AD1417" s="69" t="s">
        <v>34237</v>
      </c>
    </row>
    <row r="1418" spans="1:32" x14ac:dyDescent="0.25">
      <c r="A1418" s="93" t="s">
        <v>34238</v>
      </c>
      <c r="B1418" s="93" t="s">
        <v>34239</v>
      </c>
      <c r="E1418" s="69">
        <v>31</v>
      </c>
      <c r="F1418" s="69" t="s">
        <v>22927</v>
      </c>
      <c r="G1418" s="69" t="s">
        <v>34240</v>
      </c>
      <c r="H1418" s="69" t="s">
        <v>34241</v>
      </c>
      <c r="I1418" s="69">
        <v>1</v>
      </c>
      <c r="J1418" s="69" t="s">
        <v>22930</v>
      </c>
      <c r="K1418" s="69" t="s">
        <v>22931</v>
      </c>
      <c r="L1418" s="69" t="s">
        <v>3</v>
      </c>
      <c r="M1418" s="69" t="s">
        <v>15353</v>
      </c>
      <c r="N1418" s="69" t="s">
        <v>2323</v>
      </c>
      <c r="O1418" s="69" t="s">
        <v>26295</v>
      </c>
      <c r="P1418" s="69" t="s">
        <v>34242</v>
      </c>
      <c r="Q1418" s="69" t="s">
        <v>26317</v>
      </c>
      <c r="R1418" s="69" t="s">
        <v>34243</v>
      </c>
      <c r="S1418" s="69" t="s">
        <v>34244</v>
      </c>
      <c r="T1418" s="69" t="s">
        <v>23181</v>
      </c>
      <c r="U1418" s="69" t="s">
        <v>23660</v>
      </c>
      <c r="V1418" s="69" t="s">
        <v>23478</v>
      </c>
      <c r="W1418" s="69" t="s">
        <v>24759</v>
      </c>
      <c r="X1418" s="69" t="s">
        <v>23673</v>
      </c>
      <c r="Y1418" s="69" t="s">
        <v>2251</v>
      </c>
      <c r="Z1418" s="69" t="s">
        <v>34235</v>
      </c>
      <c r="AA1418" s="69" t="s">
        <v>2162</v>
      </c>
      <c r="AB1418" s="69" t="s">
        <v>34245</v>
      </c>
      <c r="AD1418" s="69" t="s">
        <v>2253</v>
      </c>
      <c r="AF1418" s="69" t="s">
        <v>2163</v>
      </c>
    </row>
    <row r="1419" spans="1:32" x14ac:dyDescent="0.25">
      <c r="A1419" s="93" t="s">
        <v>34246</v>
      </c>
      <c r="B1419" s="93" t="s">
        <v>34247</v>
      </c>
      <c r="C1419" s="69" t="s">
        <v>34248</v>
      </c>
      <c r="D1419" s="69" t="s">
        <v>34249</v>
      </c>
      <c r="E1419" s="69">
        <v>61.5</v>
      </c>
      <c r="F1419" s="69" t="s">
        <v>22927</v>
      </c>
      <c r="G1419" s="69" t="s">
        <v>34250</v>
      </c>
      <c r="H1419" s="69" t="s">
        <v>34251</v>
      </c>
      <c r="I1419" s="69">
        <v>1</v>
      </c>
      <c r="J1419" s="69" t="s">
        <v>22930</v>
      </c>
      <c r="K1419" s="69" t="s">
        <v>22931</v>
      </c>
      <c r="L1419" s="69" t="s">
        <v>3</v>
      </c>
      <c r="M1419" s="69" t="s">
        <v>15353</v>
      </c>
      <c r="N1419" s="69" t="s">
        <v>2323</v>
      </c>
      <c r="O1419" s="69" t="s">
        <v>26295</v>
      </c>
      <c r="P1419" s="69" t="s">
        <v>34252</v>
      </c>
      <c r="Q1419" s="69" t="s">
        <v>26317</v>
      </c>
      <c r="S1419" s="69" t="s">
        <v>34244</v>
      </c>
      <c r="T1419" s="69" t="s">
        <v>25464</v>
      </c>
      <c r="U1419" s="69" t="s">
        <v>34253</v>
      </c>
      <c r="V1419" s="69" t="s">
        <v>23685</v>
      </c>
      <c r="W1419" s="69" t="s">
        <v>27968</v>
      </c>
      <c r="X1419" s="69" t="s">
        <v>23069</v>
      </c>
      <c r="Y1419" s="69" t="s">
        <v>2251</v>
      </c>
      <c r="Z1419" s="69" t="s">
        <v>34235</v>
      </c>
      <c r="AA1419" s="69" t="s">
        <v>2162</v>
      </c>
      <c r="AD1419" s="69" t="s">
        <v>2254</v>
      </c>
    </row>
    <row r="1420" spans="1:32" x14ac:dyDescent="0.25">
      <c r="A1420" s="93" t="s">
        <v>34254</v>
      </c>
      <c r="B1420" s="93" t="s">
        <v>34255</v>
      </c>
      <c r="C1420" s="69" t="s">
        <v>34256</v>
      </c>
      <c r="D1420" s="69" t="s">
        <v>34257</v>
      </c>
      <c r="E1420" s="69">
        <v>57.5</v>
      </c>
      <c r="F1420" s="69" t="s">
        <v>22927</v>
      </c>
      <c r="G1420" s="69" t="s">
        <v>34258</v>
      </c>
      <c r="H1420" s="69" t="s">
        <v>34259</v>
      </c>
      <c r="I1420" s="69">
        <v>1</v>
      </c>
      <c r="J1420" s="69" t="s">
        <v>22930</v>
      </c>
      <c r="K1420" s="69" t="s">
        <v>22931</v>
      </c>
      <c r="L1420" s="69" t="s">
        <v>3</v>
      </c>
      <c r="M1420" s="69" t="s">
        <v>15353</v>
      </c>
      <c r="N1420" s="69" t="s">
        <v>2323</v>
      </c>
      <c r="O1420" s="69" t="s">
        <v>26295</v>
      </c>
      <c r="P1420" s="69" t="s">
        <v>34260</v>
      </c>
      <c r="Q1420" s="69" t="s">
        <v>26317</v>
      </c>
      <c r="S1420" s="69" t="s">
        <v>34244</v>
      </c>
      <c r="T1420" s="69" t="s">
        <v>23181</v>
      </c>
      <c r="U1420" s="69" t="s">
        <v>34253</v>
      </c>
      <c r="V1420" s="69" t="s">
        <v>23772</v>
      </c>
      <c r="W1420" s="69" t="s">
        <v>27968</v>
      </c>
      <c r="X1420" s="69" t="s">
        <v>23017</v>
      </c>
      <c r="Y1420" s="69" t="s">
        <v>2251</v>
      </c>
      <c r="Z1420" s="69" t="s">
        <v>34235</v>
      </c>
      <c r="AA1420" s="69" t="s">
        <v>2162</v>
      </c>
      <c r="AB1420" s="69" t="s">
        <v>34261</v>
      </c>
      <c r="AD1420" s="69" t="s">
        <v>34262</v>
      </c>
    </row>
    <row r="1421" spans="1:32" x14ac:dyDescent="0.25">
      <c r="A1421" s="93" t="s">
        <v>34263</v>
      </c>
      <c r="B1421" s="93" t="s">
        <v>34264</v>
      </c>
      <c r="C1421" s="69" t="s">
        <v>32542</v>
      </c>
      <c r="D1421" s="69" t="s">
        <v>32543</v>
      </c>
      <c r="E1421" s="69">
        <v>68.5</v>
      </c>
      <c r="F1421" s="69" t="s">
        <v>22927</v>
      </c>
      <c r="G1421" s="69" t="s">
        <v>34265</v>
      </c>
      <c r="H1421" s="69" t="s">
        <v>34266</v>
      </c>
      <c r="I1421" s="69">
        <v>1</v>
      </c>
      <c r="J1421" s="69" t="s">
        <v>22930</v>
      </c>
      <c r="K1421" s="69" t="s">
        <v>22931</v>
      </c>
      <c r="L1421" s="69" t="s">
        <v>3</v>
      </c>
      <c r="M1421" s="69" t="s">
        <v>15353</v>
      </c>
      <c r="N1421" s="69" t="s">
        <v>2323</v>
      </c>
      <c r="O1421" s="69" t="s">
        <v>26295</v>
      </c>
      <c r="P1421" s="69" t="s">
        <v>34267</v>
      </c>
      <c r="S1421" s="69" t="s">
        <v>22938</v>
      </c>
      <c r="T1421" s="69" t="s">
        <v>23181</v>
      </c>
      <c r="U1421" s="69" t="s">
        <v>34253</v>
      </c>
      <c r="V1421" s="69" t="s">
        <v>23772</v>
      </c>
      <c r="W1421" s="69" t="s">
        <v>27968</v>
      </c>
      <c r="X1421" s="69" t="s">
        <v>23017</v>
      </c>
      <c r="Y1421" s="69" t="s">
        <v>2251</v>
      </c>
      <c r="Z1421" s="69" t="s">
        <v>34235</v>
      </c>
      <c r="AA1421" s="69" t="s">
        <v>2162</v>
      </c>
      <c r="AB1421" s="69" t="s">
        <v>34268</v>
      </c>
      <c r="AD1421" s="69" t="s">
        <v>34262</v>
      </c>
    </row>
    <row r="1422" spans="1:32" x14ac:dyDescent="0.25">
      <c r="A1422" s="93" t="s">
        <v>34269</v>
      </c>
      <c r="B1422" s="93" t="s">
        <v>34270</v>
      </c>
      <c r="C1422" s="69" t="s">
        <v>32542</v>
      </c>
      <c r="D1422" s="69" t="s">
        <v>32543</v>
      </c>
      <c r="E1422" s="69">
        <v>29.5</v>
      </c>
      <c r="F1422" s="69" t="s">
        <v>22927</v>
      </c>
      <c r="G1422" s="69" t="s">
        <v>34271</v>
      </c>
      <c r="H1422" s="69" t="s">
        <v>34272</v>
      </c>
      <c r="I1422" s="69">
        <v>1</v>
      </c>
      <c r="J1422" s="69" t="s">
        <v>22930</v>
      </c>
      <c r="K1422" s="69" t="s">
        <v>22931</v>
      </c>
      <c r="L1422" s="69" t="s">
        <v>3</v>
      </c>
      <c r="M1422" s="69" t="s">
        <v>15353</v>
      </c>
      <c r="N1422" s="69" t="s">
        <v>2323</v>
      </c>
      <c r="O1422" s="69" t="s">
        <v>26295</v>
      </c>
      <c r="P1422" s="69" t="s">
        <v>34273</v>
      </c>
      <c r="Q1422" s="69" t="s">
        <v>34274</v>
      </c>
      <c r="R1422" s="69" t="s">
        <v>34275</v>
      </c>
      <c r="S1422" s="69" t="s">
        <v>23488</v>
      </c>
      <c r="T1422" s="69" t="s">
        <v>34276</v>
      </c>
      <c r="U1422" s="69" t="s">
        <v>34277</v>
      </c>
      <c r="V1422" s="69" t="s">
        <v>23685</v>
      </c>
      <c r="W1422" s="69" t="s">
        <v>27968</v>
      </c>
      <c r="X1422" s="69" t="s">
        <v>23051</v>
      </c>
      <c r="Y1422" s="69" t="s">
        <v>2251</v>
      </c>
      <c r="Z1422" s="69" t="s">
        <v>34235</v>
      </c>
      <c r="AA1422" s="69" t="s">
        <v>2162</v>
      </c>
      <c r="AB1422" s="69" t="s">
        <v>34278</v>
      </c>
      <c r="AD1422" s="69" t="s">
        <v>2252</v>
      </c>
    </row>
    <row r="1423" spans="1:32" x14ac:dyDescent="0.25">
      <c r="A1423" s="93" t="s">
        <v>34279</v>
      </c>
      <c r="B1423" s="93" t="s">
        <v>34280</v>
      </c>
      <c r="C1423" s="69" t="s">
        <v>34281</v>
      </c>
      <c r="D1423" s="69" t="s">
        <v>34282</v>
      </c>
      <c r="E1423" s="69">
        <v>62</v>
      </c>
      <c r="F1423" s="69" t="s">
        <v>22927</v>
      </c>
      <c r="G1423" s="69" t="s">
        <v>34283</v>
      </c>
      <c r="H1423" s="69" t="s">
        <v>34284</v>
      </c>
      <c r="I1423" s="69">
        <v>1</v>
      </c>
      <c r="J1423" s="69" t="s">
        <v>22930</v>
      </c>
      <c r="K1423" s="69" t="s">
        <v>22931</v>
      </c>
      <c r="L1423" s="69" t="s">
        <v>3</v>
      </c>
      <c r="M1423" s="69" t="s">
        <v>15353</v>
      </c>
      <c r="N1423" s="69" t="s">
        <v>2323</v>
      </c>
      <c r="O1423" s="69" t="s">
        <v>26295</v>
      </c>
      <c r="P1423" s="69" t="s">
        <v>34285</v>
      </c>
      <c r="Q1423" s="69" t="s">
        <v>34286</v>
      </c>
      <c r="R1423" s="69" t="s">
        <v>34275</v>
      </c>
      <c r="S1423" s="69" t="s">
        <v>23606</v>
      </c>
      <c r="T1423" s="69" t="s">
        <v>34276</v>
      </c>
      <c r="U1423" s="69" t="s">
        <v>34277</v>
      </c>
      <c r="V1423" s="69" t="s">
        <v>23685</v>
      </c>
      <c r="W1423" s="69" t="s">
        <v>27968</v>
      </c>
      <c r="X1423" s="69" t="s">
        <v>23051</v>
      </c>
      <c r="Y1423" s="69" t="s">
        <v>2251</v>
      </c>
      <c r="Z1423" s="69" t="s">
        <v>34235</v>
      </c>
      <c r="AA1423" s="69" t="s">
        <v>2162</v>
      </c>
      <c r="AB1423" s="69" t="s">
        <v>34287</v>
      </c>
      <c r="AD1423" s="69" t="s">
        <v>2252</v>
      </c>
    </row>
    <row r="1424" spans="1:32" x14ac:dyDescent="0.25">
      <c r="A1424" s="93" t="s">
        <v>34288</v>
      </c>
      <c r="B1424" s="93" t="s">
        <v>34289</v>
      </c>
      <c r="E1424" s="69">
        <v>32.5</v>
      </c>
      <c r="F1424" s="69" t="s">
        <v>22927</v>
      </c>
      <c r="G1424" s="69" t="s">
        <v>34290</v>
      </c>
      <c r="H1424" s="69" t="s">
        <v>34291</v>
      </c>
      <c r="I1424" s="69">
        <v>1</v>
      </c>
      <c r="J1424" s="69" t="s">
        <v>22930</v>
      </c>
      <c r="K1424" s="69" t="s">
        <v>22931</v>
      </c>
      <c r="L1424" s="69" t="s">
        <v>3</v>
      </c>
      <c r="M1424" s="69" t="s">
        <v>15353</v>
      </c>
      <c r="N1424" s="69" t="s">
        <v>2323</v>
      </c>
      <c r="O1424" s="69" t="s">
        <v>26295</v>
      </c>
      <c r="P1424" s="69" t="s">
        <v>34292</v>
      </c>
      <c r="R1424" s="69" t="s">
        <v>34293</v>
      </c>
      <c r="S1424" s="69" t="s">
        <v>34294</v>
      </c>
      <c r="T1424" s="69" t="s">
        <v>23332</v>
      </c>
      <c r="U1424" s="69" t="s">
        <v>34295</v>
      </c>
      <c r="V1424" s="69" t="s">
        <v>23062</v>
      </c>
      <c r="W1424" s="69" t="s">
        <v>27968</v>
      </c>
      <c r="X1424" s="69" t="s">
        <v>23015</v>
      </c>
      <c r="Y1424" s="69" t="s">
        <v>2251</v>
      </c>
      <c r="Z1424" s="69" t="s">
        <v>34235</v>
      </c>
      <c r="AA1424" s="69" t="s">
        <v>2162</v>
      </c>
      <c r="AB1424" s="69" t="s">
        <v>34296</v>
      </c>
      <c r="AD1424" s="69" t="s">
        <v>34237</v>
      </c>
    </row>
    <row r="1425" spans="1:30" x14ac:dyDescent="0.25">
      <c r="A1425" s="93" t="s">
        <v>34297</v>
      </c>
      <c r="B1425" s="93" t="s">
        <v>34298</v>
      </c>
      <c r="C1425" s="69" t="s">
        <v>34299</v>
      </c>
      <c r="D1425" s="69" t="s">
        <v>34300</v>
      </c>
      <c r="E1425" s="69">
        <v>54</v>
      </c>
      <c r="F1425" s="69" t="s">
        <v>22927</v>
      </c>
      <c r="G1425" s="69" t="s">
        <v>34301</v>
      </c>
      <c r="H1425" s="69" t="s">
        <v>34302</v>
      </c>
      <c r="I1425" s="69">
        <v>1</v>
      </c>
      <c r="J1425" s="69" t="s">
        <v>22930</v>
      </c>
      <c r="K1425" s="69" t="s">
        <v>22931</v>
      </c>
      <c r="L1425" s="69" t="s">
        <v>3</v>
      </c>
      <c r="M1425" s="69" t="s">
        <v>15353</v>
      </c>
      <c r="N1425" s="69" t="s">
        <v>34303</v>
      </c>
      <c r="O1425" s="69" t="s">
        <v>7668</v>
      </c>
      <c r="P1425" s="69" t="s">
        <v>34304</v>
      </c>
      <c r="Q1425" s="69" t="s">
        <v>24768</v>
      </c>
      <c r="R1425" s="69" t="s">
        <v>34305</v>
      </c>
      <c r="T1425" s="69" t="s">
        <v>23149</v>
      </c>
      <c r="U1425" s="69" t="s">
        <v>33274</v>
      </c>
      <c r="V1425" s="69" t="s">
        <v>23112</v>
      </c>
      <c r="W1425" s="69" t="s">
        <v>23062</v>
      </c>
      <c r="X1425" s="69" t="s">
        <v>24401</v>
      </c>
      <c r="Y1425" s="69" t="s">
        <v>34306</v>
      </c>
      <c r="Z1425" s="69" t="s">
        <v>34307</v>
      </c>
      <c r="AA1425" s="69" t="s">
        <v>2203</v>
      </c>
      <c r="AB1425" s="69" t="s">
        <v>34308</v>
      </c>
      <c r="AC1425" s="69" t="s">
        <v>34309</v>
      </c>
      <c r="AD1425" s="69" t="s">
        <v>34310</v>
      </c>
    </row>
    <row r="1426" spans="1:30" x14ac:dyDescent="0.25">
      <c r="A1426" s="93" t="s">
        <v>34311</v>
      </c>
      <c r="B1426" s="93" t="s">
        <v>34312</v>
      </c>
      <c r="C1426" s="69" t="s">
        <v>34313</v>
      </c>
      <c r="D1426" s="69" t="s">
        <v>34314</v>
      </c>
      <c r="E1426" s="69">
        <v>99</v>
      </c>
      <c r="F1426" s="69" t="s">
        <v>22927</v>
      </c>
      <c r="G1426" s="69" t="s">
        <v>34315</v>
      </c>
      <c r="H1426" s="69" t="s">
        <v>34316</v>
      </c>
      <c r="I1426" s="69">
        <v>1</v>
      </c>
      <c r="J1426" s="69" t="s">
        <v>22930</v>
      </c>
      <c r="K1426" s="69" t="s">
        <v>22931</v>
      </c>
      <c r="L1426" s="69" t="s">
        <v>3</v>
      </c>
      <c r="M1426" s="69" t="s">
        <v>15353</v>
      </c>
      <c r="N1426" s="69" t="s">
        <v>34303</v>
      </c>
      <c r="O1426" s="69" t="s">
        <v>7668</v>
      </c>
      <c r="P1426" s="69" t="s">
        <v>34317</v>
      </c>
      <c r="Q1426" s="69" t="s">
        <v>24768</v>
      </c>
      <c r="R1426" s="69" t="s">
        <v>34305</v>
      </c>
      <c r="T1426" s="69" t="s">
        <v>23149</v>
      </c>
      <c r="U1426" s="69" t="s">
        <v>26414</v>
      </c>
      <c r="V1426" s="69" t="s">
        <v>23112</v>
      </c>
      <c r="W1426" s="69" t="s">
        <v>23062</v>
      </c>
      <c r="X1426" s="69" t="s">
        <v>24401</v>
      </c>
      <c r="Y1426" s="69" t="s">
        <v>34306</v>
      </c>
      <c r="Z1426" s="69" t="s">
        <v>34307</v>
      </c>
      <c r="AA1426" s="69" t="s">
        <v>2203</v>
      </c>
      <c r="AB1426" s="69" t="s">
        <v>34318</v>
      </c>
      <c r="AC1426" s="69" t="s">
        <v>34319</v>
      </c>
      <c r="AD1426" s="69" t="s">
        <v>34310</v>
      </c>
    </row>
    <row r="1427" spans="1:30" x14ac:dyDescent="0.25">
      <c r="A1427" s="93" t="s">
        <v>34320</v>
      </c>
      <c r="B1427" s="93" t="s">
        <v>34321</v>
      </c>
      <c r="C1427" s="69" t="s">
        <v>34322</v>
      </c>
      <c r="D1427" s="69" t="s">
        <v>34323</v>
      </c>
      <c r="E1427" s="69">
        <v>134</v>
      </c>
      <c r="F1427" s="69" t="s">
        <v>22927</v>
      </c>
      <c r="G1427" s="69" t="s">
        <v>34324</v>
      </c>
      <c r="H1427" s="69" t="s">
        <v>34325</v>
      </c>
      <c r="I1427" s="69">
        <v>1</v>
      </c>
      <c r="J1427" s="69" t="s">
        <v>22930</v>
      </c>
      <c r="K1427" s="69" t="s">
        <v>22931</v>
      </c>
      <c r="L1427" s="69" t="s">
        <v>3</v>
      </c>
      <c r="M1427" s="69" t="s">
        <v>15353</v>
      </c>
      <c r="N1427" s="69" t="s">
        <v>34303</v>
      </c>
      <c r="O1427" s="69" t="s">
        <v>7668</v>
      </c>
      <c r="P1427" s="69" t="s">
        <v>34326</v>
      </c>
      <c r="Q1427" s="69" t="s">
        <v>24768</v>
      </c>
      <c r="R1427" s="69" t="s">
        <v>34305</v>
      </c>
      <c r="T1427" s="69" t="s">
        <v>23149</v>
      </c>
      <c r="U1427" s="69" t="s">
        <v>33274</v>
      </c>
      <c r="V1427" s="69" t="s">
        <v>24020</v>
      </c>
      <c r="W1427" s="69" t="s">
        <v>23062</v>
      </c>
      <c r="X1427" s="69" t="s">
        <v>23597</v>
      </c>
      <c r="Y1427" s="69" t="s">
        <v>34306</v>
      </c>
      <c r="Z1427" s="69" t="s">
        <v>34307</v>
      </c>
      <c r="AA1427" s="69" t="s">
        <v>2203</v>
      </c>
      <c r="AB1427" s="69" t="s">
        <v>34327</v>
      </c>
      <c r="AC1427" s="69" t="s">
        <v>34328</v>
      </c>
      <c r="AD1427" s="69" t="s">
        <v>34310</v>
      </c>
    </row>
    <row r="1428" spans="1:30" x14ac:dyDescent="0.25">
      <c r="A1428" s="93" t="s">
        <v>34329</v>
      </c>
      <c r="B1428" s="93" t="s">
        <v>34330</v>
      </c>
      <c r="C1428" s="69" t="s">
        <v>34331</v>
      </c>
      <c r="D1428" s="69" t="s">
        <v>34332</v>
      </c>
      <c r="E1428" s="69">
        <v>133.5</v>
      </c>
      <c r="F1428" s="69" t="s">
        <v>22927</v>
      </c>
      <c r="G1428" s="69" t="s">
        <v>34333</v>
      </c>
      <c r="H1428" s="69" t="s">
        <v>34334</v>
      </c>
      <c r="I1428" s="69">
        <v>1</v>
      </c>
      <c r="J1428" s="69" t="s">
        <v>22930</v>
      </c>
      <c r="K1428" s="69" t="s">
        <v>22931</v>
      </c>
      <c r="L1428" s="69" t="s">
        <v>3</v>
      </c>
      <c r="M1428" s="69" t="s">
        <v>15353</v>
      </c>
      <c r="N1428" s="69" t="s">
        <v>34303</v>
      </c>
      <c r="O1428" s="69" t="s">
        <v>7668</v>
      </c>
      <c r="P1428" s="69" t="s">
        <v>34326</v>
      </c>
      <c r="Q1428" s="69" t="s">
        <v>24768</v>
      </c>
      <c r="R1428" s="69" t="s">
        <v>34305</v>
      </c>
      <c r="T1428" s="69" t="s">
        <v>23149</v>
      </c>
      <c r="U1428" s="69" t="s">
        <v>33274</v>
      </c>
      <c r="V1428" s="69" t="s">
        <v>23112</v>
      </c>
      <c r="W1428" s="69" t="s">
        <v>23062</v>
      </c>
      <c r="X1428" s="69" t="s">
        <v>24401</v>
      </c>
      <c r="Y1428" s="69" t="s">
        <v>34306</v>
      </c>
      <c r="Z1428" s="69" t="s">
        <v>34307</v>
      </c>
      <c r="AA1428" s="69" t="s">
        <v>2203</v>
      </c>
      <c r="AB1428" s="69" t="s">
        <v>34335</v>
      </c>
      <c r="AC1428" s="69" t="s">
        <v>34336</v>
      </c>
      <c r="AD1428" s="69" t="s">
        <v>34310</v>
      </c>
    </row>
    <row r="1429" spans="1:30" x14ac:dyDescent="0.25">
      <c r="A1429" s="93" t="s">
        <v>34337</v>
      </c>
      <c r="B1429" s="93" t="s">
        <v>34338</v>
      </c>
      <c r="C1429" s="69" t="s">
        <v>34339</v>
      </c>
      <c r="D1429" s="69" t="s">
        <v>34340</v>
      </c>
      <c r="E1429" s="69">
        <v>134</v>
      </c>
      <c r="F1429" s="69" t="s">
        <v>22927</v>
      </c>
      <c r="G1429" s="69" t="s">
        <v>34341</v>
      </c>
      <c r="H1429" s="69" t="s">
        <v>34342</v>
      </c>
      <c r="I1429" s="69">
        <v>1</v>
      </c>
      <c r="J1429" s="69" t="s">
        <v>22930</v>
      </c>
      <c r="K1429" s="69" t="s">
        <v>22931</v>
      </c>
      <c r="L1429" s="69" t="s">
        <v>3</v>
      </c>
      <c r="M1429" s="69" t="s">
        <v>15353</v>
      </c>
      <c r="N1429" s="69" t="s">
        <v>34303</v>
      </c>
      <c r="O1429" s="69" t="s">
        <v>7668</v>
      </c>
      <c r="P1429" s="69" t="s">
        <v>34343</v>
      </c>
      <c r="Q1429" s="69" t="s">
        <v>34344</v>
      </c>
      <c r="R1429" s="69" t="s">
        <v>34305</v>
      </c>
      <c r="S1429" s="69" t="s">
        <v>23247</v>
      </c>
      <c r="T1429" s="69" t="s">
        <v>23458</v>
      </c>
      <c r="U1429" s="69" t="s">
        <v>34345</v>
      </c>
      <c r="V1429" s="69" t="s">
        <v>23235</v>
      </c>
      <c r="W1429" s="69" t="s">
        <v>23003</v>
      </c>
      <c r="X1429" s="69" t="s">
        <v>27595</v>
      </c>
      <c r="Y1429" s="69" t="s">
        <v>34306</v>
      </c>
      <c r="Z1429" s="69" t="s">
        <v>34307</v>
      </c>
      <c r="AA1429" s="69" t="s">
        <v>2203</v>
      </c>
      <c r="AB1429" s="69" t="s">
        <v>34346</v>
      </c>
      <c r="AD1429" s="69" t="s">
        <v>34310</v>
      </c>
    </row>
    <row r="1430" spans="1:30" x14ac:dyDescent="0.25">
      <c r="A1430" s="93" t="s">
        <v>34347</v>
      </c>
      <c r="B1430" s="93" t="s">
        <v>34348</v>
      </c>
      <c r="C1430" s="69" t="s">
        <v>34349</v>
      </c>
      <c r="D1430" s="69" t="s">
        <v>34350</v>
      </c>
      <c r="E1430" s="69">
        <v>87.5</v>
      </c>
      <c r="F1430" s="69" t="s">
        <v>22927</v>
      </c>
      <c r="G1430" s="69" t="s">
        <v>34351</v>
      </c>
      <c r="H1430" s="69" t="s">
        <v>34352</v>
      </c>
      <c r="I1430" s="69">
        <v>1</v>
      </c>
      <c r="J1430" s="69" t="s">
        <v>22930</v>
      </c>
      <c r="K1430" s="69" t="s">
        <v>22931</v>
      </c>
      <c r="L1430" s="69" t="s">
        <v>3</v>
      </c>
      <c r="M1430" s="69" t="s">
        <v>15353</v>
      </c>
      <c r="N1430" s="69" t="s">
        <v>34303</v>
      </c>
      <c r="O1430" s="69" t="s">
        <v>7668</v>
      </c>
      <c r="P1430" s="69" t="s">
        <v>34353</v>
      </c>
      <c r="Q1430" s="69" t="s">
        <v>23161</v>
      </c>
      <c r="R1430" s="69" t="s">
        <v>34354</v>
      </c>
      <c r="S1430" s="69" t="s">
        <v>23247</v>
      </c>
      <c r="T1430" s="69" t="s">
        <v>23149</v>
      </c>
      <c r="U1430" s="69" t="s">
        <v>28403</v>
      </c>
      <c r="V1430" s="69" t="s">
        <v>23490</v>
      </c>
      <c r="W1430" s="69" t="s">
        <v>23499</v>
      </c>
      <c r="X1430" s="69" t="s">
        <v>34355</v>
      </c>
      <c r="Y1430" s="69" t="s">
        <v>34306</v>
      </c>
      <c r="Z1430" s="69" t="s">
        <v>34307</v>
      </c>
      <c r="AA1430" s="69" t="s">
        <v>2169</v>
      </c>
      <c r="AB1430" s="69" t="s">
        <v>34356</v>
      </c>
      <c r="AC1430" s="69" t="s">
        <v>34357</v>
      </c>
      <c r="AD1430" s="69" t="s">
        <v>34358</v>
      </c>
    </row>
    <row r="1431" spans="1:30" x14ac:dyDescent="0.25">
      <c r="A1431" s="93" t="s">
        <v>34359</v>
      </c>
      <c r="B1431" s="93" t="s">
        <v>34360</v>
      </c>
      <c r="E1431" s="69">
        <v>129.5</v>
      </c>
      <c r="F1431" s="69" t="s">
        <v>22927</v>
      </c>
      <c r="G1431" s="69" t="s">
        <v>34361</v>
      </c>
      <c r="H1431" s="69" t="s">
        <v>34362</v>
      </c>
      <c r="I1431" s="69">
        <v>1</v>
      </c>
      <c r="J1431" s="69" t="s">
        <v>22930</v>
      </c>
      <c r="K1431" s="69" t="s">
        <v>22931</v>
      </c>
      <c r="L1431" s="69" t="s">
        <v>3</v>
      </c>
      <c r="M1431" s="69" t="s">
        <v>15353</v>
      </c>
      <c r="N1431" s="69" t="s">
        <v>34303</v>
      </c>
      <c r="O1431" s="69" t="s">
        <v>7668</v>
      </c>
      <c r="P1431" s="69" t="s">
        <v>34363</v>
      </c>
      <c r="Q1431" s="69" t="s">
        <v>23161</v>
      </c>
      <c r="S1431" s="69" t="s">
        <v>23387</v>
      </c>
      <c r="T1431" s="69" t="s">
        <v>34364</v>
      </c>
      <c r="U1431" s="69" t="s">
        <v>29788</v>
      </c>
      <c r="V1431" s="69" t="s">
        <v>28077</v>
      </c>
      <c r="W1431" s="69" t="s">
        <v>23499</v>
      </c>
      <c r="X1431" s="69" t="s">
        <v>29815</v>
      </c>
      <c r="Y1431" s="69" t="s">
        <v>34306</v>
      </c>
      <c r="Z1431" s="69" t="s">
        <v>34307</v>
      </c>
      <c r="AA1431" s="69" t="s">
        <v>2169</v>
      </c>
      <c r="AD1431" s="69" t="s">
        <v>29501</v>
      </c>
    </row>
    <row r="1432" spans="1:30" x14ac:dyDescent="0.25">
      <c r="A1432" s="93" t="s">
        <v>34365</v>
      </c>
      <c r="B1432" s="93" t="s">
        <v>34366</v>
      </c>
      <c r="C1432" s="69" t="s">
        <v>34367</v>
      </c>
      <c r="D1432" s="69" t="s">
        <v>34368</v>
      </c>
      <c r="E1432" s="69">
        <v>347</v>
      </c>
      <c r="F1432" s="69" t="s">
        <v>22927</v>
      </c>
      <c r="G1432" s="69" t="s">
        <v>34369</v>
      </c>
      <c r="H1432" s="69" t="s">
        <v>34370</v>
      </c>
      <c r="I1432" s="69">
        <v>1</v>
      </c>
      <c r="J1432" s="69" t="s">
        <v>22930</v>
      </c>
      <c r="K1432" s="69" t="s">
        <v>22931</v>
      </c>
      <c r="L1432" s="69" t="s">
        <v>3</v>
      </c>
      <c r="M1432" s="69" t="s">
        <v>15353</v>
      </c>
      <c r="N1432" s="69" t="s">
        <v>34303</v>
      </c>
      <c r="O1432" s="69" t="s">
        <v>7668</v>
      </c>
      <c r="Y1432" s="69" t="s">
        <v>34371</v>
      </c>
      <c r="Z1432" s="69" t="s">
        <v>34372</v>
      </c>
      <c r="AA1432" s="69" t="s">
        <v>2169</v>
      </c>
      <c r="AD1432" s="69" t="s">
        <v>34373</v>
      </c>
    </row>
    <row r="1433" spans="1:30" x14ac:dyDescent="0.25">
      <c r="A1433" s="93" t="s">
        <v>34374</v>
      </c>
      <c r="B1433" s="93" t="s">
        <v>34375</v>
      </c>
      <c r="C1433" s="69" t="s">
        <v>34376</v>
      </c>
      <c r="D1433" s="69" t="s">
        <v>34377</v>
      </c>
      <c r="E1433" s="69">
        <v>348</v>
      </c>
      <c r="F1433" s="69" t="s">
        <v>22927</v>
      </c>
      <c r="G1433" s="69" t="s">
        <v>34378</v>
      </c>
      <c r="H1433" s="69" t="s">
        <v>34379</v>
      </c>
      <c r="I1433" s="69">
        <v>1</v>
      </c>
      <c r="J1433" s="69" t="s">
        <v>22930</v>
      </c>
      <c r="K1433" s="69" t="s">
        <v>22931</v>
      </c>
      <c r="L1433" s="69" t="s">
        <v>3</v>
      </c>
      <c r="M1433" s="69" t="s">
        <v>15353</v>
      </c>
      <c r="N1433" s="69" t="s">
        <v>34303</v>
      </c>
      <c r="O1433" s="69" t="s">
        <v>7668</v>
      </c>
      <c r="Y1433" s="69" t="s">
        <v>34371</v>
      </c>
      <c r="Z1433" s="69" t="s">
        <v>34372</v>
      </c>
      <c r="AA1433" s="69" t="s">
        <v>2169</v>
      </c>
      <c r="AD1433" s="69" t="s">
        <v>34373</v>
      </c>
    </row>
    <row r="1434" spans="1:30" x14ac:dyDescent="0.25">
      <c r="A1434" s="93" t="s">
        <v>34380</v>
      </c>
      <c r="B1434" s="93" t="s">
        <v>34381</v>
      </c>
      <c r="C1434" s="69" t="s">
        <v>34382</v>
      </c>
      <c r="D1434" s="69" t="s">
        <v>34383</v>
      </c>
      <c r="E1434" s="69">
        <v>297</v>
      </c>
      <c r="F1434" s="69" t="s">
        <v>22927</v>
      </c>
      <c r="G1434" s="69" t="s">
        <v>34384</v>
      </c>
      <c r="H1434" s="69" t="s">
        <v>34385</v>
      </c>
      <c r="I1434" s="69">
        <v>1</v>
      </c>
      <c r="J1434" s="69" t="s">
        <v>22930</v>
      </c>
      <c r="K1434" s="69" t="s">
        <v>22931</v>
      </c>
      <c r="L1434" s="69" t="s">
        <v>3</v>
      </c>
      <c r="M1434" s="69" t="s">
        <v>15353</v>
      </c>
      <c r="N1434" s="69" t="s">
        <v>34303</v>
      </c>
      <c r="O1434" s="69" t="s">
        <v>7668</v>
      </c>
      <c r="P1434" s="69" t="s">
        <v>34386</v>
      </c>
      <c r="Q1434" s="69" t="s">
        <v>23161</v>
      </c>
      <c r="S1434" s="69" t="s">
        <v>23387</v>
      </c>
      <c r="T1434" s="69" t="s">
        <v>34387</v>
      </c>
      <c r="Y1434" s="69" t="s">
        <v>34306</v>
      </c>
      <c r="Z1434" s="69" t="s">
        <v>34307</v>
      </c>
      <c r="AA1434" s="69" t="s">
        <v>2169</v>
      </c>
      <c r="AB1434" s="69" t="s">
        <v>34388</v>
      </c>
      <c r="AD1434" s="69" t="s">
        <v>34389</v>
      </c>
    </row>
    <row r="1435" spans="1:30" x14ac:dyDescent="0.25">
      <c r="A1435" s="93" t="s">
        <v>34390</v>
      </c>
      <c r="B1435" s="93" t="s">
        <v>34391</v>
      </c>
      <c r="C1435" s="69" t="s">
        <v>34392</v>
      </c>
      <c r="D1435" s="69" t="s">
        <v>34393</v>
      </c>
      <c r="E1435" s="69">
        <v>297</v>
      </c>
      <c r="F1435" s="69" t="s">
        <v>22927</v>
      </c>
      <c r="G1435" s="69" t="s">
        <v>34394</v>
      </c>
      <c r="H1435" s="69" t="s">
        <v>34395</v>
      </c>
      <c r="I1435" s="69">
        <v>1</v>
      </c>
      <c r="J1435" s="69" t="s">
        <v>22930</v>
      </c>
      <c r="K1435" s="69" t="s">
        <v>22931</v>
      </c>
      <c r="L1435" s="69" t="s">
        <v>3</v>
      </c>
      <c r="M1435" s="69" t="s">
        <v>15353</v>
      </c>
      <c r="N1435" s="69" t="s">
        <v>34303</v>
      </c>
      <c r="O1435" s="69" t="s">
        <v>7668</v>
      </c>
      <c r="P1435" s="69" t="s">
        <v>34386</v>
      </c>
      <c r="Q1435" s="69" t="s">
        <v>23161</v>
      </c>
      <c r="S1435" s="69" t="s">
        <v>23387</v>
      </c>
      <c r="T1435" s="69" t="s">
        <v>34387</v>
      </c>
      <c r="Y1435" s="69" t="s">
        <v>34306</v>
      </c>
      <c r="Z1435" s="69" t="s">
        <v>34307</v>
      </c>
      <c r="AA1435" s="69" t="s">
        <v>2169</v>
      </c>
      <c r="AB1435" s="69" t="s">
        <v>34396</v>
      </c>
      <c r="AD1435" s="69" t="s">
        <v>34389</v>
      </c>
    </row>
    <row r="1436" spans="1:30" x14ac:dyDescent="0.25">
      <c r="A1436" s="93" t="s">
        <v>34397</v>
      </c>
      <c r="B1436" s="93" t="s">
        <v>34398</v>
      </c>
      <c r="C1436" s="69" t="s">
        <v>34399</v>
      </c>
      <c r="D1436" s="69" t="s">
        <v>34400</v>
      </c>
      <c r="E1436" s="69">
        <v>159</v>
      </c>
      <c r="F1436" s="69" t="s">
        <v>22927</v>
      </c>
      <c r="G1436" s="69" t="s">
        <v>34401</v>
      </c>
      <c r="H1436" s="69" t="s">
        <v>34402</v>
      </c>
      <c r="I1436" s="69">
        <v>1</v>
      </c>
      <c r="J1436" s="69" t="s">
        <v>22930</v>
      </c>
      <c r="K1436" s="69" t="s">
        <v>22931</v>
      </c>
      <c r="L1436" s="69" t="s">
        <v>3</v>
      </c>
      <c r="M1436" s="69" t="s">
        <v>15353</v>
      </c>
      <c r="N1436" s="69" t="s">
        <v>34303</v>
      </c>
      <c r="O1436" s="69" t="s">
        <v>7668</v>
      </c>
      <c r="P1436" s="69" t="s">
        <v>34386</v>
      </c>
      <c r="Q1436" s="69" t="s">
        <v>24768</v>
      </c>
      <c r="S1436" s="69" t="s">
        <v>23247</v>
      </c>
      <c r="T1436" s="69" t="s">
        <v>23458</v>
      </c>
      <c r="Y1436" s="69" t="s">
        <v>34306</v>
      </c>
      <c r="Z1436" s="69" t="s">
        <v>34307</v>
      </c>
      <c r="AA1436" s="69" t="s">
        <v>2169</v>
      </c>
      <c r="AB1436" s="69" t="s">
        <v>34403</v>
      </c>
      <c r="AC1436" s="69" t="s">
        <v>34404</v>
      </c>
      <c r="AD1436" s="69" t="s">
        <v>34389</v>
      </c>
    </row>
    <row r="1437" spans="1:30" x14ac:dyDescent="0.25">
      <c r="A1437" s="93" t="s">
        <v>34405</v>
      </c>
      <c r="B1437" s="93" t="s">
        <v>34406</v>
      </c>
      <c r="C1437" s="69" t="s">
        <v>34407</v>
      </c>
      <c r="D1437" s="69" t="s">
        <v>34408</v>
      </c>
      <c r="E1437" s="69">
        <v>88.5</v>
      </c>
      <c r="F1437" s="69" t="s">
        <v>22927</v>
      </c>
      <c r="G1437" s="69" t="s">
        <v>34409</v>
      </c>
      <c r="H1437" s="69" t="s">
        <v>34410</v>
      </c>
      <c r="I1437" s="69">
        <v>1</v>
      </c>
      <c r="J1437" s="69" t="s">
        <v>22930</v>
      </c>
      <c r="K1437" s="69" t="s">
        <v>22931</v>
      </c>
      <c r="L1437" s="69" t="s">
        <v>3</v>
      </c>
      <c r="M1437" s="69" t="s">
        <v>15353</v>
      </c>
      <c r="N1437" s="69" t="s">
        <v>34303</v>
      </c>
      <c r="O1437" s="69" t="s">
        <v>7668</v>
      </c>
      <c r="P1437" s="69" t="s">
        <v>34411</v>
      </c>
      <c r="Q1437" s="69" t="s">
        <v>23161</v>
      </c>
      <c r="R1437" s="69" t="s">
        <v>34412</v>
      </c>
      <c r="S1437" s="69" t="s">
        <v>23247</v>
      </c>
      <c r="T1437" s="69" t="s">
        <v>23458</v>
      </c>
      <c r="U1437" s="69" t="s">
        <v>29788</v>
      </c>
      <c r="V1437" s="69" t="s">
        <v>23490</v>
      </c>
      <c r="W1437" s="69" t="s">
        <v>23499</v>
      </c>
      <c r="X1437" s="69" t="s">
        <v>34355</v>
      </c>
      <c r="Y1437" s="69" t="s">
        <v>34306</v>
      </c>
      <c r="Z1437" s="69" t="s">
        <v>34307</v>
      </c>
      <c r="AA1437" s="69" t="s">
        <v>2169</v>
      </c>
      <c r="AB1437" s="69" t="s">
        <v>34413</v>
      </c>
      <c r="AC1437" s="69" t="s">
        <v>34414</v>
      </c>
      <c r="AD1437" s="69" t="s">
        <v>2277</v>
      </c>
    </row>
    <row r="1438" spans="1:30" x14ac:dyDescent="0.25">
      <c r="A1438" s="93" t="s">
        <v>34415</v>
      </c>
      <c r="B1438" s="93" t="s">
        <v>34416</v>
      </c>
      <c r="C1438" s="69" t="s">
        <v>34417</v>
      </c>
      <c r="D1438" s="69" t="s">
        <v>34418</v>
      </c>
      <c r="E1438" s="69">
        <v>181</v>
      </c>
      <c r="F1438" s="69" t="s">
        <v>22927</v>
      </c>
      <c r="G1438" s="69" t="s">
        <v>34419</v>
      </c>
      <c r="H1438" s="69" t="s">
        <v>34420</v>
      </c>
      <c r="I1438" s="69">
        <v>1</v>
      </c>
      <c r="J1438" s="69" t="s">
        <v>22930</v>
      </c>
      <c r="K1438" s="69" t="s">
        <v>22931</v>
      </c>
      <c r="L1438" s="69" t="s">
        <v>3</v>
      </c>
      <c r="M1438" s="69" t="s">
        <v>15353</v>
      </c>
      <c r="N1438" s="69" t="s">
        <v>34303</v>
      </c>
      <c r="O1438" s="69" t="s">
        <v>7668</v>
      </c>
      <c r="P1438" s="69" t="s">
        <v>34421</v>
      </c>
      <c r="Q1438" s="69" t="s">
        <v>23161</v>
      </c>
      <c r="R1438" s="69" t="s">
        <v>34412</v>
      </c>
      <c r="T1438" s="69" t="s">
        <v>23458</v>
      </c>
      <c r="U1438" s="69" t="s">
        <v>27565</v>
      </c>
      <c r="V1438" s="69" t="s">
        <v>24020</v>
      </c>
      <c r="W1438" s="69" t="s">
        <v>24226</v>
      </c>
      <c r="X1438" s="69" t="s">
        <v>24039</v>
      </c>
      <c r="Y1438" s="69" t="s">
        <v>34306</v>
      </c>
      <c r="Z1438" s="69" t="s">
        <v>34307</v>
      </c>
      <c r="AA1438" s="69" t="s">
        <v>2169</v>
      </c>
      <c r="AB1438" s="69" t="s">
        <v>34422</v>
      </c>
      <c r="AC1438" s="69" t="s">
        <v>34423</v>
      </c>
      <c r="AD1438" s="69" t="s">
        <v>2277</v>
      </c>
    </row>
    <row r="1439" spans="1:30" x14ac:dyDescent="0.25">
      <c r="A1439" s="93" t="s">
        <v>34424</v>
      </c>
      <c r="B1439" s="93" t="s">
        <v>34425</v>
      </c>
      <c r="C1439" s="69" t="s">
        <v>34426</v>
      </c>
      <c r="D1439" s="69" t="s">
        <v>34427</v>
      </c>
      <c r="E1439" s="69">
        <v>126</v>
      </c>
      <c r="F1439" s="69" t="s">
        <v>22927</v>
      </c>
      <c r="G1439" s="69" t="s">
        <v>34428</v>
      </c>
      <c r="H1439" s="69" t="s">
        <v>34429</v>
      </c>
      <c r="I1439" s="69">
        <v>1</v>
      </c>
      <c r="J1439" s="69" t="s">
        <v>22930</v>
      </c>
      <c r="K1439" s="69" t="s">
        <v>22931</v>
      </c>
      <c r="L1439" s="69" t="s">
        <v>3</v>
      </c>
      <c r="M1439" s="69" t="s">
        <v>15353</v>
      </c>
      <c r="N1439" s="69" t="s">
        <v>34303</v>
      </c>
      <c r="O1439" s="69" t="s">
        <v>7668</v>
      </c>
      <c r="P1439" s="69" t="s">
        <v>34430</v>
      </c>
      <c r="Q1439" s="69" t="s">
        <v>24743</v>
      </c>
      <c r="R1439" s="69" t="s">
        <v>34412</v>
      </c>
      <c r="S1439" s="69" t="s">
        <v>23247</v>
      </c>
      <c r="T1439" s="69" t="s">
        <v>23149</v>
      </c>
      <c r="U1439" s="69" t="s">
        <v>29788</v>
      </c>
      <c r="V1439" s="69" t="s">
        <v>26157</v>
      </c>
      <c r="W1439" s="69" t="s">
        <v>25858</v>
      </c>
      <c r="X1439" s="69" t="s">
        <v>33152</v>
      </c>
      <c r="Y1439" s="69" t="s">
        <v>34306</v>
      </c>
      <c r="Z1439" s="69" t="s">
        <v>34307</v>
      </c>
      <c r="AA1439" s="69" t="s">
        <v>2169</v>
      </c>
      <c r="AB1439" s="69" t="s">
        <v>34431</v>
      </c>
      <c r="AC1439" s="69" t="s">
        <v>34432</v>
      </c>
      <c r="AD1439" s="69" t="s">
        <v>2277</v>
      </c>
    </row>
    <row r="1440" spans="1:30" x14ac:dyDescent="0.25">
      <c r="A1440" s="93" t="s">
        <v>34433</v>
      </c>
      <c r="B1440" s="93" t="s">
        <v>34434</v>
      </c>
      <c r="C1440" s="69" t="s">
        <v>34435</v>
      </c>
      <c r="D1440" s="69" t="s">
        <v>34436</v>
      </c>
      <c r="E1440" s="69">
        <v>99</v>
      </c>
      <c r="F1440" s="69" t="s">
        <v>22927</v>
      </c>
      <c r="G1440" s="69" t="s">
        <v>34437</v>
      </c>
      <c r="H1440" s="69" t="s">
        <v>34438</v>
      </c>
      <c r="I1440" s="69">
        <v>1</v>
      </c>
      <c r="J1440" s="69" t="s">
        <v>22930</v>
      </c>
      <c r="K1440" s="69" t="s">
        <v>22931</v>
      </c>
      <c r="L1440" s="69" t="s">
        <v>3</v>
      </c>
      <c r="M1440" s="69" t="s">
        <v>15353</v>
      </c>
      <c r="N1440" s="69" t="s">
        <v>34303</v>
      </c>
      <c r="O1440" s="69" t="s">
        <v>7668</v>
      </c>
      <c r="P1440" s="69" t="s">
        <v>34421</v>
      </c>
      <c r="Q1440" s="69" t="s">
        <v>23161</v>
      </c>
      <c r="R1440" s="69" t="s">
        <v>34412</v>
      </c>
      <c r="T1440" s="69" t="s">
        <v>23458</v>
      </c>
      <c r="U1440" s="69" t="s">
        <v>29788</v>
      </c>
      <c r="V1440" s="69" t="s">
        <v>23490</v>
      </c>
      <c r="W1440" s="69" t="s">
        <v>23499</v>
      </c>
      <c r="X1440" s="69" t="s">
        <v>34355</v>
      </c>
      <c r="Y1440" s="69" t="s">
        <v>34306</v>
      </c>
      <c r="Z1440" s="69" t="s">
        <v>34307</v>
      </c>
      <c r="AA1440" s="69" t="s">
        <v>2169</v>
      </c>
      <c r="AB1440" s="69" t="s">
        <v>34439</v>
      </c>
      <c r="AC1440" s="69" t="s">
        <v>34440</v>
      </c>
      <c r="AD1440" s="69" t="s">
        <v>2277</v>
      </c>
    </row>
    <row r="1441" spans="1:30" x14ac:dyDescent="0.25">
      <c r="A1441" s="93" t="s">
        <v>34441</v>
      </c>
      <c r="B1441" s="93" t="s">
        <v>34442</v>
      </c>
      <c r="C1441" s="69" t="s">
        <v>34443</v>
      </c>
      <c r="D1441" s="69" t="s">
        <v>34444</v>
      </c>
      <c r="E1441" s="69">
        <v>79.5</v>
      </c>
      <c r="F1441" s="69" t="s">
        <v>22927</v>
      </c>
      <c r="G1441" s="69" t="s">
        <v>34445</v>
      </c>
      <c r="H1441" s="69" t="s">
        <v>34446</v>
      </c>
      <c r="I1441" s="69">
        <v>1</v>
      </c>
      <c r="J1441" s="69" t="s">
        <v>22930</v>
      </c>
      <c r="K1441" s="69" t="s">
        <v>22931</v>
      </c>
      <c r="L1441" s="69" t="s">
        <v>3</v>
      </c>
      <c r="M1441" s="69" t="s">
        <v>15353</v>
      </c>
      <c r="N1441" s="69" t="s">
        <v>34303</v>
      </c>
      <c r="O1441" s="69" t="s">
        <v>7668</v>
      </c>
      <c r="P1441" s="69" t="s">
        <v>34421</v>
      </c>
      <c r="Q1441" s="69" t="s">
        <v>23161</v>
      </c>
      <c r="R1441" s="69" t="s">
        <v>34412</v>
      </c>
      <c r="T1441" s="69" t="s">
        <v>23149</v>
      </c>
      <c r="U1441" s="69" t="s">
        <v>29788</v>
      </c>
      <c r="V1441" s="69" t="s">
        <v>23490</v>
      </c>
      <c r="W1441" s="69" t="s">
        <v>23499</v>
      </c>
      <c r="X1441" s="69" t="s">
        <v>34355</v>
      </c>
      <c r="Y1441" s="69" t="s">
        <v>34306</v>
      </c>
      <c r="Z1441" s="69" t="s">
        <v>34307</v>
      </c>
      <c r="AA1441" s="69" t="s">
        <v>2169</v>
      </c>
      <c r="AB1441" s="69" t="s">
        <v>34447</v>
      </c>
      <c r="AC1441" s="69" t="s">
        <v>34448</v>
      </c>
      <c r="AD1441" s="69" t="s">
        <v>2277</v>
      </c>
    </row>
    <row r="1442" spans="1:30" x14ac:dyDescent="0.25">
      <c r="A1442" s="93" t="s">
        <v>34449</v>
      </c>
      <c r="B1442" s="93" t="s">
        <v>34450</v>
      </c>
      <c r="C1442" s="69" t="s">
        <v>34451</v>
      </c>
      <c r="D1442" s="69" t="s">
        <v>34452</v>
      </c>
      <c r="E1442" s="69">
        <v>99</v>
      </c>
      <c r="F1442" s="69" t="s">
        <v>22927</v>
      </c>
      <c r="G1442" s="69" t="s">
        <v>34453</v>
      </c>
      <c r="H1442" s="69" t="s">
        <v>34454</v>
      </c>
      <c r="I1442" s="69">
        <v>1</v>
      </c>
      <c r="J1442" s="69" t="s">
        <v>22930</v>
      </c>
      <c r="K1442" s="69" t="s">
        <v>22931</v>
      </c>
      <c r="L1442" s="69" t="s">
        <v>3</v>
      </c>
      <c r="M1442" s="69" t="s">
        <v>15353</v>
      </c>
      <c r="N1442" s="69" t="s">
        <v>34303</v>
      </c>
      <c r="O1442" s="69" t="s">
        <v>7668</v>
      </c>
      <c r="U1442" s="69" t="s">
        <v>29825</v>
      </c>
      <c r="V1442" s="69" t="s">
        <v>25623</v>
      </c>
      <c r="W1442" s="69" t="s">
        <v>23499</v>
      </c>
      <c r="X1442" s="69" t="s">
        <v>34455</v>
      </c>
      <c r="Y1442" s="69" t="s">
        <v>34306</v>
      </c>
      <c r="Z1442" s="69" t="s">
        <v>34307</v>
      </c>
      <c r="AA1442" s="69" t="s">
        <v>2169</v>
      </c>
      <c r="AD1442" s="69" t="s">
        <v>2277</v>
      </c>
    </row>
    <row r="1443" spans="1:30" x14ac:dyDescent="0.25">
      <c r="A1443" s="93" t="s">
        <v>34456</v>
      </c>
      <c r="B1443" s="93" t="s">
        <v>34457</v>
      </c>
      <c r="C1443" s="69" t="s">
        <v>34458</v>
      </c>
      <c r="D1443" s="69" t="s">
        <v>34459</v>
      </c>
      <c r="E1443" s="69">
        <v>212.5</v>
      </c>
      <c r="F1443" s="69" t="s">
        <v>22927</v>
      </c>
      <c r="G1443" s="69" t="s">
        <v>34460</v>
      </c>
      <c r="H1443" s="69" t="s">
        <v>34461</v>
      </c>
      <c r="I1443" s="69">
        <v>1</v>
      </c>
      <c r="J1443" s="69" t="s">
        <v>22930</v>
      </c>
      <c r="K1443" s="69" t="s">
        <v>22931</v>
      </c>
      <c r="L1443" s="69" t="s">
        <v>3</v>
      </c>
      <c r="M1443" s="69" t="s">
        <v>15353</v>
      </c>
      <c r="N1443" s="69" t="s">
        <v>34303</v>
      </c>
      <c r="O1443" s="69" t="s">
        <v>7668</v>
      </c>
      <c r="P1443" s="69" t="s">
        <v>34462</v>
      </c>
      <c r="T1443" s="69" t="s">
        <v>23149</v>
      </c>
      <c r="U1443" s="69" t="s">
        <v>29593</v>
      </c>
      <c r="V1443" s="69" t="s">
        <v>30378</v>
      </c>
      <c r="W1443" s="69" t="s">
        <v>25858</v>
      </c>
      <c r="X1443" s="69" t="s">
        <v>34463</v>
      </c>
      <c r="Y1443" s="69" t="s">
        <v>34306</v>
      </c>
      <c r="Z1443" s="69" t="s">
        <v>34307</v>
      </c>
      <c r="AA1443" s="69" t="s">
        <v>2169</v>
      </c>
      <c r="AB1443" s="69" t="s">
        <v>34464</v>
      </c>
      <c r="AC1443" s="69" t="s">
        <v>34465</v>
      </c>
      <c r="AD1443" s="69" t="s">
        <v>34466</v>
      </c>
    </row>
    <row r="1444" spans="1:30" x14ac:dyDescent="0.25">
      <c r="A1444" s="93" t="s">
        <v>34467</v>
      </c>
      <c r="B1444" s="93" t="s">
        <v>34468</v>
      </c>
      <c r="C1444" s="69" t="s">
        <v>34469</v>
      </c>
      <c r="D1444" s="69" t="s">
        <v>34470</v>
      </c>
      <c r="E1444" s="69">
        <v>179</v>
      </c>
      <c r="F1444" s="69" t="s">
        <v>22927</v>
      </c>
      <c r="G1444" s="69" t="s">
        <v>34471</v>
      </c>
      <c r="H1444" s="69" t="s">
        <v>34472</v>
      </c>
      <c r="I1444" s="69">
        <v>1</v>
      </c>
      <c r="J1444" s="69" t="s">
        <v>22930</v>
      </c>
      <c r="K1444" s="69" t="s">
        <v>22931</v>
      </c>
      <c r="L1444" s="69" t="s">
        <v>3</v>
      </c>
      <c r="M1444" s="69" t="s">
        <v>15353</v>
      </c>
      <c r="N1444" s="69" t="s">
        <v>34303</v>
      </c>
      <c r="O1444" s="69" t="s">
        <v>7668</v>
      </c>
      <c r="P1444" s="69" t="s">
        <v>34473</v>
      </c>
      <c r="Q1444" s="69" t="s">
        <v>22936</v>
      </c>
      <c r="S1444" s="69" t="s">
        <v>23120</v>
      </c>
      <c r="T1444" s="69" t="s">
        <v>23854</v>
      </c>
      <c r="U1444" s="69" t="s">
        <v>30794</v>
      </c>
      <c r="V1444" s="69" t="s">
        <v>23105</v>
      </c>
      <c r="W1444" s="69" t="s">
        <v>23490</v>
      </c>
      <c r="X1444" s="69" t="s">
        <v>24758</v>
      </c>
      <c r="Y1444" s="69" t="s">
        <v>34371</v>
      </c>
      <c r="Z1444" s="69" t="s">
        <v>34372</v>
      </c>
      <c r="AA1444" s="69" t="s">
        <v>2169</v>
      </c>
      <c r="AB1444" s="69" t="s">
        <v>34474</v>
      </c>
      <c r="AC1444" s="69" t="s">
        <v>34475</v>
      </c>
      <c r="AD1444" s="69" t="s">
        <v>34476</v>
      </c>
    </row>
    <row r="1445" spans="1:30" x14ac:dyDescent="0.25">
      <c r="A1445" s="93" t="s">
        <v>34477</v>
      </c>
      <c r="B1445" s="93" t="s">
        <v>34478</v>
      </c>
      <c r="C1445" s="69" t="s">
        <v>34479</v>
      </c>
      <c r="D1445" s="69" t="s">
        <v>34480</v>
      </c>
      <c r="E1445" s="69">
        <v>312</v>
      </c>
      <c r="F1445" s="69" t="s">
        <v>22927</v>
      </c>
      <c r="G1445" s="69" t="s">
        <v>34481</v>
      </c>
      <c r="H1445" s="69" t="s">
        <v>34482</v>
      </c>
      <c r="I1445" s="69">
        <v>1</v>
      </c>
      <c r="J1445" s="69" t="s">
        <v>22930</v>
      </c>
      <c r="K1445" s="69" t="s">
        <v>22931</v>
      </c>
      <c r="L1445" s="69" t="s">
        <v>3</v>
      </c>
      <c r="M1445" s="69" t="s">
        <v>15353</v>
      </c>
      <c r="N1445" s="69" t="s">
        <v>34303</v>
      </c>
      <c r="O1445" s="69" t="s">
        <v>7668</v>
      </c>
      <c r="P1445" s="69" t="s">
        <v>34483</v>
      </c>
      <c r="S1445" s="69" t="s">
        <v>22938</v>
      </c>
      <c r="T1445" s="69" t="s">
        <v>23854</v>
      </c>
      <c r="U1445" s="69" t="s">
        <v>28271</v>
      </c>
      <c r="V1445" s="69" t="s">
        <v>24020</v>
      </c>
      <c r="W1445" s="69" t="s">
        <v>23112</v>
      </c>
      <c r="X1445" s="69" t="s">
        <v>28161</v>
      </c>
      <c r="Y1445" s="69" t="s">
        <v>34371</v>
      </c>
      <c r="Z1445" s="69" t="s">
        <v>34372</v>
      </c>
      <c r="AA1445" s="69" t="s">
        <v>2169</v>
      </c>
      <c r="AB1445" s="69" t="s">
        <v>34484</v>
      </c>
      <c r="AC1445" s="69" t="s">
        <v>34485</v>
      </c>
      <c r="AD1445" s="69" t="s">
        <v>34476</v>
      </c>
    </row>
    <row r="1446" spans="1:30" x14ac:dyDescent="0.25">
      <c r="A1446" s="93" t="s">
        <v>34486</v>
      </c>
      <c r="B1446" s="93" t="s">
        <v>34487</v>
      </c>
      <c r="C1446" s="69" t="s">
        <v>34479</v>
      </c>
      <c r="D1446" s="69" t="s">
        <v>34480</v>
      </c>
      <c r="E1446" s="69">
        <v>319.5</v>
      </c>
      <c r="F1446" s="69" t="s">
        <v>22927</v>
      </c>
      <c r="G1446" s="69" t="s">
        <v>34488</v>
      </c>
      <c r="H1446" s="69" t="s">
        <v>34489</v>
      </c>
      <c r="I1446" s="69">
        <v>1</v>
      </c>
      <c r="J1446" s="69" t="s">
        <v>22930</v>
      </c>
      <c r="K1446" s="69" t="s">
        <v>22931</v>
      </c>
      <c r="L1446" s="69" t="s">
        <v>3</v>
      </c>
      <c r="M1446" s="69" t="s">
        <v>15353</v>
      </c>
      <c r="N1446" s="69" t="s">
        <v>34303</v>
      </c>
      <c r="O1446" s="69" t="s">
        <v>7668</v>
      </c>
      <c r="P1446" s="69" t="s">
        <v>34490</v>
      </c>
      <c r="S1446" s="69" t="s">
        <v>22938</v>
      </c>
      <c r="T1446" s="69" t="s">
        <v>23854</v>
      </c>
      <c r="U1446" s="69" t="s">
        <v>24267</v>
      </c>
      <c r="V1446" s="69" t="s">
        <v>23166</v>
      </c>
      <c r="W1446" s="69" t="s">
        <v>23166</v>
      </c>
      <c r="X1446" s="69" t="s">
        <v>31024</v>
      </c>
      <c r="Y1446" s="69" t="s">
        <v>34371</v>
      </c>
      <c r="Z1446" s="69" t="s">
        <v>34372</v>
      </c>
      <c r="AA1446" s="69" t="s">
        <v>2169</v>
      </c>
      <c r="AB1446" s="69" t="s">
        <v>34491</v>
      </c>
      <c r="AC1446" s="69" t="s">
        <v>34485</v>
      </c>
      <c r="AD1446" s="69" t="s">
        <v>34476</v>
      </c>
    </row>
    <row r="1447" spans="1:30" x14ac:dyDescent="0.25">
      <c r="A1447" s="93" t="s">
        <v>34492</v>
      </c>
      <c r="B1447" s="93" t="s">
        <v>34493</v>
      </c>
      <c r="C1447" s="69" t="s">
        <v>34494</v>
      </c>
      <c r="D1447" s="69" t="s">
        <v>34495</v>
      </c>
      <c r="E1447" s="69">
        <v>286.5</v>
      </c>
      <c r="F1447" s="69" t="s">
        <v>22927</v>
      </c>
      <c r="G1447" s="69" t="s">
        <v>34496</v>
      </c>
      <c r="H1447" s="69" t="s">
        <v>34497</v>
      </c>
      <c r="I1447" s="69">
        <v>1</v>
      </c>
      <c r="J1447" s="69" t="s">
        <v>22930</v>
      </c>
      <c r="K1447" s="69" t="s">
        <v>22931</v>
      </c>
      <c r="L1447" s="69" t="s">
        <v>3</v>
      </c>
      <c r="M1447" s="69" t="s">
        <v>15353</v>
      </c>
      <c r="N1447" s="69" t="s">
        <v>34303</v>
      </c>
      <c r="O1447" s="69" t="s">
        <v>7668</v>
      </c>
      <c r="P1447" s="69" t="s">
        <v>34498</v>
      </c>
      <c r="Q1447" s="69" t="s">
        <v>34344</v>
      </c>
      <c r="S1447" s="69" t="s">
        <v>23247</v>
      </c>
      <c r="T1447" s="69" t="s">
        <v>23149</v>
      </c>
      <c r="U1447" s="69" t="s">
        <v>24038</v>
      </c>
      <c r="V1447" s="69" t="s">
        <v>23112</v>
      </c>
      <c r="W1447" s="69" t="s">
        <v>23478</v>
      </c>
      <c r="X1447" s="69" t="s">
        <v>33299</v>
      </c>
      <c r="Y1447" s="69" t="s">
        <v>34306</v>
      </c>
      <c r="Z1447" s="69" t="s">
        <v>34307</v>
      </c>
      <c r="AA1447" s="69" t="s">
        <v>2169</v>
      </c>
      <c r="AB1447" s="69" t="s">
        <v>34499</v>
      </c>
      <c r="AD1447" s="69" t="s">
        <v>2279</v>
      </c>
    </row>
    <row r="1448" spans="1:30" x14ac:dyDescent="0.25">
      <c r="A1448" s="93" t="s">
        <v>34500</v>
      </c>
      <c r="B1448" s="93" t="s">
        <v>34501</v>
      </c>
      <c r="C1448" s="69" t="s">
        <v>34502</v>
      </c>
      <c r="D1448" s="69" t="s">
        <v>34503</v>
      </c>
      <c r="E1448" s="69">
        <v>142</v>
      </c>
      <c r="F1448" s="69" t="s">
        <v>22927</v>
      </c>
      <c r="G1448" s="69" t="s">
        <v>34504</v>
      </c>
      <c r="H1448" s="69" t="s">
        <v>34505</v>
      </c>
      <c r="I1448" s="69">
        <v>1</v>
      </c>
      <c r="J1448" s="69" t="s">
        <v>22930</v>
      </c>
      <c r="K1448" s="69" t="s">
        <v>22931</v>
      </c>
      <c r="L1448" s="69" t="s">
        <v>3</v>
      </c>
      <c r="M1448" s="69" t="s">
        <v>15353</v>
      </c>
      <c r="N1448" s="69" t="s">
        <v>34303</v>
      </c>
      <c r="O1448" s="69" t="s">
        <v>7668</v>
      </c>
      <c r="P1448" s="69" t="s">
        <v>34498</v>
      </c>
      <c r="Q1448" s="69" t="s">
        <v>27765</v>
      </c>
      <c r="S1448" s="69" t="s">
        <v>23247</v>
      </c>
      <c r="T1448" s="69" t="s">
        <v>23149</v>
      </c>
      <c r="U1448" s="69" t="s">
        <v>24038</v>
      </c>
      <c r="V1448" s="69" t="s">
        <v>23112</v>
      </c>
      <c r="W1448" s="69" t="s">
        <v>23478</v>
      </c>
      <c r="X1448" s="69" t="s">
        <v>33299</v>
      </c>
      <c r="Y1448" s="69" t="s">
        <v>34306</v>
      </c>
      <c r="Z1448" s="69" t="s">
        <v>34307</v>
      </c>
      <c r="AA1448" s="69" t="s">
        <v>2169</v>
      </c>
      <c r="AB1448" s="69" t="s">
        <v>34506</v>
      </c>
      <c r="AD1448" s="69" t="s">
        <v>2279</v>
      </c>
    </row>
    <row r="1449" spans="1:30" x14ac:dyDescent="0.25">
      <c r="A1449" s="93" t="s">
        <v>34507</v>
      </c>
      <c r="B1449" s="93" t="s">
        <v>34508</v>
      </c>
      <c r="C1449" s="69" t="s">
        <v>34509</v>
      </c>
      <c r="D1449" s="69" t="s">
        <v>34510</v>
      </c>
      <c r="E1449" s="69">
        <v>299.5</v>
      </c>
      <c r="F1449" s="69" t="s">
        <v>22927</v>
      </c>
      <c r="G1449" s="69" t="s">
        <v>34511</v>
      </c>
      <c r="H1449" s="69" t="s">
        <v>34512</v>
      </c>
      <c r="I1449" s="69">
        <v>1</v>
      </c>
      <c r="J1449" s="69" t="s">
        <v>22930</v>
      </c>
      <c r="K1449" s="69" t="s">
        <v>22931</v>
      </c>
      <c r="L1449" s="69" t="s">
        <v>3</v>
      </c>
      <c r="M1449" s="69" t="s">
        <v>15353</v>
      </c>
      <c r="N1449" s="69" t="s">
        <v>34303</v>
      </c>
      <c r="O1449" s="69" t="s">
        <v>7668</v>
      </c>
      <c r="P1449" s="69" t="s">
        <v>34462</v>
      </c>
      <c r="Q1449" s="69" t="s">
        <v>24743</v>
      </c>
      <c r="S1449" s="69" t="s">
        <v>23247</v>
      </c>
      <c r="T1449" s="69" t="s">
        <v>23458</v>
      </c>
      <c r="U1449" s="69" t="s">
        <v>29788</v>
      </c>
      <c r="V1449" s="69" t="s">
        <v>23490</v>
      </c>
      <c r="W1449" s="69" t="s">
        <v>23016</v>
      </c>
      <c r="X1449" s="69" t="s">
        <v>34513</v>
      </c>
      <c r="Y1449" s="69" t="s">
        <v>34306</v>
      </c>
      <c r="Z1449" s="69" t="s">
        <v>34307</v>
      </c>
      <c r="AA1449" s="69" t="s">
        <v>2169</v>
      </c>
      <c r="AB1449" s="69" t="s">
        <v>34514</v>
      </c>
      <c r="AC1449" s="69" t="s">
        <v>34515</v>
      </c>
      <c r="AD1449" s="69" t="s">
        <v>23251</v>
      </c>
    </row>
    <row r="1450" spans="1:30" x14ac:dyDescent="0.25">
      <c r="A1450" s="93" t="s">
        <v>34516</v>
      </c>
      <c r="B1450" s="93" t="s">
        <v>34517</v>
      </c>
      <c r="C1450" s="69" t="s">
        <v>34518</v>
      </c>
      <c r="D1450" s="69" t="s">
        <v>34519</v>
      </c>
      <c r="E1450" s="69">
        <v>298.5</v>
      </c>
      <c r="F1450" s="69" t="s">
        <v>22927</v>
      </c>
      <c r="G1450" s="69" t="s">
        <v>34520</v>
      </c>
      <c r="H1450" s="69" t="s">
        <v>34521</v>
      </c>
      <c r="I1450" s="69">
        <v>1</v>
      </c>
      <c r="J1450" s="69" t="s">
        <v>22930</v>
      </c>
      <c r="K1450" s="69" t="s">
        <v>22931</v>
      </c>
      <c r="L1450" s="69" t="s">
        <v>3</v>
      </c>
      <c r="M1450" s="69" t="s">
        <v>15353</v>
      </c>
      <c r="N1450" s="69" t="s">
        <v>34303</v>
      </c>
      <c r="O1450" s="69" t="s">
        <v>7668</v>
      </c>
      <c r="P1450" s="69" t="s">
        <v>34462</v>
      </c>
      <c r="R1450" s="69" t="s">
        <v>23246</v>
      </c>
      <c r="S1450" s="69" t="s">
        <v>23247</v>
      </c>
      <c r="T1450" s="69" t="s">
        <v>23149</v>
      </c>
      <c r="U1450" s="69" t="s">
        <v>33380</v>
      </c>
      <c r="V1450" s="69" t="s">
        <v>27999</v>
      </c>
      <c r="W1450" s="69" t="s">
        <v>34522</v>
      </c>
      <c r="X1450" s="69" t="s">
        <v>34523</v>
      </c>
      <c r="Y1450" s="69" t="s">
        <v>34306</v>
      </c>
      <c r="Z1450" s="69" t="s">
        <v>34307</v>
      </c>
      <c r="AA1450" s="69" t="s">
        <v>2169</v>
      </c>
      <c r="AB1450" s="69" t="s">
        <v>34524</v>
      </c>
      <c r="AC1450" s="69" t="s">
        <v>34525</v>
      </c>
      <c r="AD1450" s="69" t="s">
        <v>23251</v>
      </c>
    </row>
    <row r="1451" spans="1:30" x14ac:dyDescent="0.25">
      <c r="A1451" s="93" t="s">
        <v>34526</v>
      </c>
      <c r="B1451" s="93" t="s">
        <v>34527</v>
      </c>
      <c r="C1451" s="69" t="s">
        <v>34528</v>
      </c>
      <c r="D1451" s="69" t="s">
        <v>34529</v>
      </c>
      <c r="E1451" s="69">
        <v>240</v>
      </c>
      <c r="F1451" s="69" t="s">
        <v>22927</v>
      </c>
      <c r="G1451" s="69" t="s">
        <v>34530</v>
      </c>
      <c r="H1451" s="69" t="s">
        <v>34531</v>
      </c>
      <c r="I1451" s="69">
        <v>1</v>
      </c>
      <c r="J1451" s="69" t="s">
        <v>22930</v>
      </c>
      <c r="K1451" s="69" t="s">
        <v>22931</v>
      </c>
      <c r="L1451" s="69" t="s">
        <v>3</v>
      </c>
      <c r="M1451" s="69" t="s">
        <v>15353</v>
      </c>
      <c r="N1451" s="69" t="s">
        <v>34303</v>
      </c>
      <c r="O1451" s="69" t="s">
        <v>7668</v>
      </c>
      <c r="P1451" s="69" t="s">
        <v>34462</v>
      </c>
      <c r="Q1451" s="69" t="s">
        <v>34532</v>
      </c>
      <c r="R1451" s="69" t="s">
        <v>23246</v>
      </c>
      <c r="T1451" s="69" t="s">
        <v>23458</v>
      </c>
      <c r="U1451" s="69" t="s">
        <v>29788</v>
      </c>
      <c r="V1451" s="69" t="s">
        <v>23490</v>
      </c>
      <c r="W1451" s="69" t="s">
        <v>23016</v>
      </c>
      <c r="X1451" s="69" t="s">
        <v>34513</v>
      </c>
      <c r="Y1451" s="69" t="s">
        <v>34306</v>
      </c>
      <c r="Z1451" s="69" t="s">
        <v>34307</v>
      </c>
      <c r="AA1451" s="69" t="s">
        <v>2169</v>
      </c>
      <c r="AB1451" s="69" t="s">
        <v>34533</v>
      </c>
      <c r="AC1451" s="69" t="s">
        <v>34534</v>
      </c>
      <c r="AD1451" s="69" t="s">
        <v>23251</v>
      </c>
    </row>
    <row r="1452" spans="1:30" x14ac:dyDescent="0.25">
      <c r="A1452" s="93" t="s">
        <v>34535</v>
      </c>
      <c r="B1452" s="93" t="s">
        <v>34536</v>
      </c>
      <c r="C1452" s="69" t="s">
        <v>34537</v>
      </c>
      <c r="D1452" s="69" t="s">
        <v>34538</v>
      </c>
      <c r="E1452" s="69">
        <v>363.5</v>
      </c>
      <c r="F1452" s="69" t="s">
        <v>22927</v>
      </c>
      <c r="G1452" s="69" t="s">
        <v>34539</v>
      </c>
      <c r="H1452" s="69" t="s">
        <v>34540</v>
      </c>
      <c r="I1452" s="69">
        <v>1</v>
      </c>
      <c r="J1452" s="69" t="s">
        <v>22930</v>
      </c>
      <c r="K1452" s="69" t="s">
        <v>22931</v>
      </c>
      <c r="L1452" s="69" t="s">
        <v>3</v>
      </c>
      <c r="M1452" s="69" t="s">
        <v>15353</v>
      </c>
      <c r="N1452" s="69" t="s">
        <v>34303</v>
      </c>
      <c r="O1452" s="69" t="s">
        <v>7668</v>
      </c>
      <c r="P1452" s="69" t="s">
        <v>34541</v>
      </c>
      <c r="Q1452" s="69" t="s">
        <v>34542</v>
      </c>
      <c r="R1452" s="69" t="s">
        <v>23246</v>
      </c>
      <c r="T1452" s="69" t="s">
        <v>23458</v>
      </c>
      <c r="U1452" s="69" t="s">
        <v>29788</v>
      </c>
      <c r="V1452" s="69" t="s">
        <v>23105</v>
      </c>
      <c r="W1452" s="69" t="s">
        <v>23016</v>
      </c>
      <c r="X1452" s="69" t="s">
        <v>29815</v>
      </c>
      <c r="Y1452" s="69" t="s">
        <v>34306</v>
      </c>
      <c r="Z1452" s="69" t="s">
        <v>34307</v>
      </c>
      <c r="AA1452" s="69" t="s">
        <v>2169</v>
      </c>
      <c r="AB1452" s="69" t="s">
        <v>34543</v>
      </c>
      <c r="AC1452" s="69" t="s">
        <v>34544</v>
      </c>
      <c r="AD1452" s="69" t="s">
        <v>23251</v>
      </c>
    </row>
    <row r="1453" spans="1:30" x14ac:dyDescent="0.25">
      <c r="A1453" s="93" t="s">
        <v>34545</v>
      </c>
      <c r="B1453" s="93" t="s">
        <v>34546</v>
      </c>
      <c r="C1453" s="69" t="s">
        <v>34547</v>
      </c>
      <c r="D1453" s="69" t="s">
        <v>34548</v>
      </c>
      <c r="E1453" s="69">
        <v>253</v>
      </c>
      <c r="F1453" s="69" t="s">
        <v>22927</v>
      </c>
      <c r="G1453" s="69" t="s">
        <v>34549</v>
      </c>
      <c r="H1453" s="69" t="s">
        <v>34550</v>
      </c>
      <c r="I1453" s="69">
        <v>1</v>
      </c>
      <c r="J1453" s="69" t="s">
        <v>22930</v>
      </c>
      <c r="K1453" s="69" t="s">
        <v>22931</v>
      </c>
      <c r="L1453" s="69" t="s">
        <v>3</v>
      </c>
      <c r="M1453" s="69" t="s">
        <v>15353</v>
      </c>
      <c r="N1453" s="69" t="s">
        <v>34303</v>
      </c>
      <c r="O1453" s="69" t="s">
        <v>7668</v>
      </c>
      <c r="P1453" s="69" t="s">
        <v>34462</v>
      </c>
      <c r="Q1453" s="69" t="s">
        <v>34532</v>
      </c>
      <c r="R1453" s="69" t="s">
        <v>23246</v>
      </c>
      <c r="T1453" s="69" t="s">
        <v>23458</v>
      </c>
      <c r="U1453" s="69" t="s">
        <v>29788</v>
      </c>
      <c r="V1453" s="69" t="s">
        <v>23490</v>
      </c>
      <c r="W1453" s="69" t="s">
        <v>23016</v>
      </c>
      <c r="X1453" s="69" t="s">
        <v>34513</v>
      </c>
      <c r="Y1453" s="69" t="s">
        <v>34306</v>
      </c>
      <c r="Z1453" s="69" t="s">
        <v>34307</v>
      </c>
      <c r="AA1453" s="69" t="s">
        <v>2169</v>
      </c>
      <c r="AB1453" s="69" t="s">
        <v>34551</v>
      </c>
      <c r="AC1453" s="69" t="s">
        <v>34552</v>
      </c>
      <c r="AD1453" s="69" t="s">
        <v>23251</v>
      </c>
    </row>
    <row r="1454" spans="1:30" x14ac:dyDescent="0.25">
      <c r="A1454" s="93" t="s">
        <v>34553</v>
      </c>
      <c r="B1454" s="93" t="s">
        <v>34554</v>
      </c>
      <c r="C1454" s="69" t="s">
        <v>34555</v>
      </c>
      <c r="D1454" s="69" t="s">
        <v>34556</v>
      </c>
      <c r="E1454" s="69">
        <v>254.5</v>
      </c>
      <c r="F1454" s="69" t="s">
        <v>22927</v>
      </c>
      <c r="G1454" s="69" t="s">
        <v>34557</v>
      </c>
      <c r="H1454" s="69" t="s">
        <v>34558</v>
      </c>
      <c r="I1454" s="69">
        <v>1</v>
      </c>
      <c r="J1454" s="69" t="s">
        <v>22930</v>
      </c>
      <c r="K1454" s="69" t="s">
        <v>22931</v>
      </c>
      <c r="L1454" s="69" t="s">
        <v>3</v>
      </c>
      <c r="M1454" s="69" t="s">
        <v>15353</v>
      </c>
      <c r="N1454" s="69" t="s">
        <v>34303</v>
      </c>
      <c r="O1454" s="69" t="s">
        <v>7668</v>
      </c>
      <c r="P1454" s="69" t="s">
        <v>34462</v>
      </c>
      <c r="Q1454" s="69" t="s">
        <v>34542</v>
      </c>
      <c r="R1454" s="69" t="s">
        <v>23246</v>
      </c>
      <c r="T1454" s="69" t="s">
        <v>23458</v>
      </c>
      <c r="U1454" s="69" t="s">
        <v>29788</v>
      </c>
      <c r="V1454" s="69" t="s">
        <v>23490</v>
      </c>
      <c r="W1454" s="69" t="s">
        <v>23016</v>
      </c>
      <c r="X1454" s="69" t="s">
        <v>34513</v>
      </c>
      <c r="Y1454" s="69" t="s">
        <v>34306</v>
      </c>
      <c r="Z1454" s="69" t="s">
        <v>34307</v>
      </c>
      <c r="AA1454" s="69" t="s">
        <v>2169</v>
      </c>
      <c r="AB1454" s="69" t="s">
        <v>34559</v>
      </c>
      <c r="AC1454" s="69" t="s">
        <v>34560</v>
      </c>
      <c r="AD1454" s="69" t="s">
        <v>23251</v>
      </c>
    </row>
    <row r="1455" spans="1:30" x14ac:dyDescent="0.25">
      <c r="A1455" s="93" t="s">
        <v>34561</v>
      </c>
      <c r="B1455" s="93" t="s">
        <v>34562</v>
      </c>
      <c r="E1455" s="69">
        <v>99</v>
      </c>
      <c r="F1455" s="69" t="s">
        <v>22927</v>
      </c>
      <c r="G1455" s="69" t="s">
        <v>34563</v>
      </c>
      <c r="H1455" s="69" t="s">
        <v>34564</v>
      </c>
      <c r="I1455" s="69">
        <v>1</v>
      </c>
      <c r="J1455" s="69" t="s">
        <v>22930</v>
      </c>
      <c r="K1455" s="69" t="s">
        <v>22931</v>
      </c>
      <c r="L1455" s="69" t="s">
        <v>3</v>
      </c>
      <c r="M1455" s="69" t="s">
        <v>15353</v>
      </c>
      <c r="N1455" s="69" t="s">
        <v>34303</v>
      </c>
      <c r="O1455" s="69" t="s">
        <v>7668</v>
      </c>
      <c r="P1455" s="69" t="s">
        <v>34565</v>
      </c>
      <c r="Q1455" s="69" t="s">
        <v>23161</v>
      </c>
      <c r="S1455" s="69" t="s">
        <v>23387</v>
      </c>
      <c r="T1455" s="69" t="s">
        <v>29499</v>
      </c>
      <c r="Y1455" s="69" t="s">
        <v>34306</v>
      </c>
      <c r="Z1455" s="69" t="s">
        <v>34307</v>
      </c>
      <c r="AA1455" s="69" t="s">
        <v>2169</v>
      </c>
      <c r="AD1455" s="69" t="s">
        <v>33162</v>
      </c>
    </row>
    <row r="1456" spans="1:30" x14ac:dyDescent="0.25">
      <c r="A1456" s="93" t="s">
        <v>34566</v>
      </c>
      <c r="B1456" s="93" t="s">
        <v>34567</v>
      </c>
      <c r="C1456" s="69" t="s">
        <v>34568</v>
      </c>
      <c r="D1456" s="69" t="s">
        <v>34569</v>
      </c>
      <c r="E1456" s="69">
        <v>324</v>
      </c>
      <c r="F1456" s="69" t="s">
        <v>22927</v>
      </c>
      <c r="G1456" s="69" t="s">
        <v>34570</v>
      </c>
      <c r="H1456" s="69" t="s">
        <v>34571</v>
      </c>
      <c r="I1456" s="69">
        <v>1</v>
      </c>
      <c r="J1456" s="69" t="s">
        <v>22930</v>
      </c>
      <c r="K1456" s="69" t="s">
        <v>22931</v>
      </c>
      <c r="L1456" s="69" t="s">
        <v>3</v>
      </c>
      <c r="M1456" s="69" t="s">
        <v>15353</v>
      </c>
      <c r="N1456" s="69" t="s">
        <v>34303</v>
      </c>
      <c r="O1456" s="69" t="s">
        <v>7668</v>
      </c>
      <c r="P1456" s="69" t="s">
        <v>34572</v>
      </c>
      <c r="Q1456" s="69" t="s">
        <v>27765</v>
      </c>
      <c r="R1456" s="69" t="s">
        <v>34573</v>
      </c>
      <c r="S1456" s="69" t="s">
        <v>23247</v>
      </c>
      <c r="T1456" s="69" t="s">
        <v>23458</v>
      </c>
      <c r="U1456" s="69" t="s">
        <v>34574</v>
      </c>
      <c r="V1456" s="69" t="s">
        <v>25623</v>
      </c>
      <c r="W1456" s="69" t="s">
        <v>34575</v>
      </c>
      <c r="X1456" s="69" t="s">
        <v>34576</v>
      </c>
      <c r="Y1456" s="69" t="s">
        <v>34306</v>
      </c>
      <c r="Z1456" s="69" t="s">
        <v>34307</v>
      </c>
      <c r="AA1456" s="69" t="s">
        <v>2169</v>
      </c>
      <c r="AB1456" s="69" t="s">
        <v>34577</v>
      </c>
      <c r="AD1456" s="69" t="s">
        <v>26302</v>
      </c>
    </row>
    <row r="1457" spans="1:30" x14ac:dyDescent="0.25">
      <c r="A1457" s="93" t="s">
        <v>34578</v>
      </c>
      <c r="B1457" s="93" t="s">
        <v>34579</v>
      </c>
      <c r="C1457" s="69" t="s">
        <v>34580</v>
      </c>
      <c r="D1457" s="69" t="s">
        <v>34581</v>
      </c>
      <c r="E1457" s="69">
        <v>324</v>
      </c>
      <c r="F1457" s="69" t="s">
        <v>22927</v>
      </c>
      <c r="G1457" s="69" t="s">
        <v>34582</v>
      </c>
      <c r="H1457" s="69" t="s">
        <v>34583</v>
      </c>
      <c r="I1457" s="69">
        <v>1</v>
      </c>
      <c r="J1457" s="69" t="s">
        <v>22930</v>
      </c>
      <c r="K1457" s="69" t="s">
        <v>22931</v>
      </c>
      <c r="L1457" s="69" t="s">
        <v>3</v>
      </c>
      <c r="M1457" s="69" t="s">
        <v>15353</v>
      </c>
      <c r="N1457" s="69" t="s">
        <v>34303</v>
      </c>
      <c r="O1457" s="69" t="s">
        <v>7668</v>
      </c>
      <c r="P1457" s="69" t="s">
        <v>34572</v>
      </c>
      <c r="Q1457" s="69" t="s">
        <v>23161</v>
      </c>
      <c r="R1457" s="69" t="s">
        <v>34573</v>
      </c>
      <c r="T1457" s="69" t="s">
        <v>23458</v>
      </c>
      <c r="U1457" s="69" t="s">
        <v>34584</v>
      </c>
      <c r="V1457" s="69" t="s">
        <v>25623</v>
      </c>
      <c r="W1457" s="69" t="s">
        <v>34575</v>
      </c>
      <c r="X1457" s="69" t="s">
        <v>34576</v>
      </c>
      <c r="Y1457" s="69" t="s">
        <v>34306</v>
      </c>
      <c r="Z1457" s="69" t="s">
        <v>34307</v>
      </c>
      <c r="AA1457" s="69" t="s">
        <v>2169</v>
      </c>
      <c r="AB1457" s="69" t="s">
        <v>34585</v>
      </c>
      <c r="AC1457" s="69" t="s">
        <v>34586</v>
      </c>
      <c r="AD1457" s="69" t="s">
        <v>26302</v>
      </c>
    </row>
    <row r="1458" spans="1:30" x14ac:dyDescent="0.25">
      <c r="A1458" s="93" t="s">
        <v>34587</v>
      </c>
      <c r="B1458" s="93" t="s">
        <v>34588</v>
      </c>
      <c r="C1458" s="69" t="s">
        <v>34589</v>
      </c>
      <c r="D1458" s="69" t="s">
        <v>34590</v>
      </c>
      <c r="E1458" s="69">
        <v>98</v>
      </c>
      <c r="F1458" s="69" t="s">
        <v>22927</v>
      </c>
      <c r="G1458" s="69" t="s">
        <v>34591</v>
      </c>
      <c r="H1458" s="69" t="s">
        <v>34592</v>
      </c>
      <c r="I1458" s="69">
        <v>1</v>
      </c>
      <c r="J1458" s="69" t="s">
        <v>22930</v>
      </c>
      <c r="K1458" s="69" t="s">
        <v>22931</v>
      </c>
      <c r="L1458" s="69" t="s">
        <v>3</v>
      </c>
      <c r="M1458" s="69" t="s">
        <v>15353</v>
      </c>
      <c r="N1458" s="69" t="s">
        <v>34303</v>
      </c>
      <c r="O1458" s="69" t="s">
        <v>7668</v>
      </c>
      <c r="P1458" s="69" t="s">
        <v>34462</v>
      </c>
      <c r="R1458" s="69" t="s">
        <v>34593</v>
      </c>
      <c r="T1458" s="69" t="s">
        <v>23149</v>
      </c>
      <c r="U1458" s="69" t="s">
        <v>23428</v>
      </c>
      <c r="V1458" s="69" t="s">
        <v>34594</v>
      </c>
      <c r="W1458" s="69" t="s">
        <v>23282</v>
      </c>
      <c r="X1458" s="69" t="s">
        <v>29789</v>
      </c>
      <c r="Y1458" s="69" t="s">
        <v>34306</v>
      </c>
      <c r="Z1458" s="69" t="s">
        <v>34307</v>
      </c>
      <c r="AA1458" s="69" t="s">
        <v>2169</v>
      </c>
      <c r="AB1458" s="69" t="s">
        <v>34595</v>
      </c>
      <c r="AC1458" s="69" t="s">
        <v>34596</v>
      </c>
      <c r="AD1458" s="69" t="s">
        <v>34597</v>
      </c>
    </row>
    <row r="1459" spans="1:30" x14ac:dyDescent="0.25">
      <c r="A1459" s="93" t="s">
        <v>34598</v>
      </c>
      <c r="B1459" s="93" t="s">
        <v>34599</v>
      </c>
      <c r="C1459" s="69" t="s">
        <v>34600</v>
      </c>
      <c r="D1459" s="69" t="s">
        <v>34601</v>
      </c>
      <c r="E1459" s="69">
        <v>186</v>
      </c>
      <c r="F1459" s="69" t="s">
        <v>22927</v>
      </c>
      <c r="G1459" s="69" t="s">
        <v>34602</v>
      </c>
      <c r="H1459" s="69" t="s">
        <v>34603</v>
      </c>
      <c r="I1459" s="69">
        <v>1</v>
      </c>
      <c r="J1459" s="69" t="s">
        <v>22930</v>
      </c>
      <c r="K1459" s="69" t="s">
        <v>22931</v>
      </c>
      <c r="L1459" s="69" t="s">
        <v>3</v>
      </c>
      <c r="M1459" s="69" t="s">
        <v>15353</v>
      </c>
      <c r="N1459" s="69" t="s">
        <v>34303</v>
      </c>
      <c r="O1459" s="69" t="s">
        <v>7668</v>
      </c>
      <c r="P1459" s="69" t="s">
        <v>34604</v>
      </c>
      <c r="R1459" s="69" t="s">
        <v>34593</v>
      </c>
      <c r="T1459" s="69" t="s">
        <v>23149</v>
      </c>
      <c r="Y1459" s="69" t="s">
        <v>34306</v>
      </c>
      <c r="Z1459" s="69" t="s">
        <v>34307</v>
      </c>
      <c r="AA1459" s="69" t="s">
        <v>2169</v>
      </c>
      <c r="AB1459" s="69" t="s">
        <v>34605</v>
      </c>
      <c r="AC1459" s="69" t="s">
        <v>34596</v>
      </c>
      <c r="AD1459" s="69" t="s">
        <v>34597</v>
      </c>
    </row>
    <row r="1460" spans="1:30" x14ac:dyDescent="0.25">
      <c r="A1460" s="93" t="s">
        <v>34606</v>
      </c>
      <c r="B1460" s="93" t="s">
        <v>34607</v>
      </c>
      <c r="C1460" s="69" t="s">
        <v>34608</v>
      </c>
      <c r="D1460" s="69" t="s">
        <v>34609</v>
      </c>
      <c r="E1460" s="69">
        <v>99.5</v>
      </c>
      <c r="F1460" s="69" t="s">
        <v>22927</v>
      </c>
      <c r="G1460" s="69" t="s">
        <v>34610</v>
      </c>
      <c r="H1460" s="69" t="s">
        <v>34611</v>
      </c>
      <c r="I1460" s="69">
        <v>1</v>
      </c>
      <c r="J1460" s="69" t="s">
        <v>22930</v>
      </c>
      <c r="K1460" s="69" t="s">
        <v>22931</v>
      </c>
      <c r="L1460" s="69" t="s">
        <v>3</v>
      </c>
      <c r="M1460" s="69" t="s">
        <v>15353</v>
      </c>
      <c r="N1460" s="69" t="s">
        <v>34303</v>
      </c>
      <c r="O1460" s="69" t="s">
        <v>7668</v>
      </c>
      <c r="P1460" s="69" t="s">
        <v>34612</v>
      </c>
      <c r="R1460" s="69" t="s">
        <v>34593</v>
      </c>
      <c r="T1460" s="69" t="s">
        <v>23458</v>
      </c>
      <c r="Y1460" s="69" t="s">
        <v>34306</v>
      </c>
      <c r="Z1460" s="69" t="s">
        <v>34307</v>
      </c>
      <c r="AA1460" s="69" t="s">
        <v>2169</v>
      </c>
      <c r="AB1460" s="69" t="s">
        <v>34613</v>
      </c>
      <c r="AC1460" s="69" t="s">
        <v>34596</v>
      </c>
      <c r="AD1460" s="69" t="s">
        <v>34597</v>
      </c>
    </row>
    <row r="1461" spans="1:30" x14ac:dyDescent="0.25">
      <c r="A1461" s="93" t="s">
        <v>34614</v>
      </c>
      <c r="B1461" s="93" t="s">
        <v>34615</v>
      </c>
      <c r="C1461" s="69" t="s">
        <v>34616</v>
      </c>
      <c r="D1461" s="69" t="s">
        <v>34617</v>
      </c>
      <c r="E1461" s="69">
        <v>99.5</v>
      </c>
      <c r="F1461" s="69" t="s">
        <v>22927</v>
      </c>
      <c r="G1461" s="69" t="s">
        <v>34618</v>
      </c>
      <c r="H1461" s="69" t="s">
        <v>34619</v>
      </c>
      <c r="I1461" s="69">
        <v>1</v>
      </c>
      <c r="J1461" s="69" t="s">
        <v>22930</v>
      </c>
      <c r="K1461" s="69" t="s">
        <v>22931</v>
      </c>
      <c r="L1461" s="69" t="s">
        <v>3</v>
      </c>
      <c r="M1461" s="69" t="s">
        <v>15353</v>
      </c>
      <c r="N1461" s="69" t="s">
        <v>34303</v>
      </c>
      <c r="O1461" s="69" t="s">
        <v>7668</v>
      </c>
      <c r="P1461" s="69" t="s">
        <v>34462</v>
      </c>
      <c r="Q1461" s="69" t="s">
        <v>23161</v>
      </c>
      <c r="S1461" s="69" t="s">
        <v>23606</v>
      </c>
      <c r="T1461" s="69" t="s">
        <v>23149</v>
      </c>
      <c r="U1461" s="69" t="s">
        <v>23428</v>
      </c>
      <c r="V1461" s="69" t="s">
        <v>34594</v>
      </c>
      <c r="W1461" s="69" t="s">
        <v>23282</v>
      </c>
      <c r="X1461" s="69" t="s">
        <v>29789</v>
      </c>
      <c r="Y1461" s="69" t="s">
        <v>34306</v>
      </c>
      <c r="Z1461" s="69" t="s">
        <v>34307</v>
      </c>
      <c r="AA1461" s="69" t="s">
        <v>2169</v>
      </c>
      <c r="AB1461" s="69" t="s">
        <v>34620</v>
      </c>
      <c r="AC1461" s="69" t="s">
        <v>34621</v>
      </c>
      <c r="AD1461" s="69" t="s">
        <v>34597</v>
      </c>
    </row>
    <row r="1462" spans="1:30" x14ac:dyDescent="0.25">
      <c r="A1462" s="93" t="s">
        <v>34622</v>
      </c>
      <c r="B1462" s="93" t="s">
        <v>34623</v>
      </c>
      <c r="C1462" s="69" t="s">
        <v>34624</v>
      </c>
      <c r="D1462" s="69" t="s">
        <v>34625</v>
      </c>
      <c r="E1462" s="69">
        <v>118</v>
      </c>
      <c r="F1462" s="69" t="s">
        <v>22927</v>
      </c>
      <c r="G1462" s="69" t="s">
        <v>34626</v>
      </c>
      <c r="H1462" s="69" t="s">
        <v>34627</v>
      </c>
      <c r="I1462" s="69">
        <v>1</v>
      </c>
      <c r="J1462" s="69" t="s">
        <v>22930</v>
      </c>
      <c r="K1462" s="69" t="s">
        <v>22931</v>
      </c>
      <c r="L1462" s="69" t="s">
        <v>3</v>
      </c>
      <c r="M1462" s="69" t="s">
        <v>15353</v>
      </c>
      <c r="N1462" s="69" t="s">
        <v>34303</v>
      </c>
      <c r="O1462" s="69" t="s">
        <v>7668</v>
      </c>
      <c r="P1462" s="69" t="s">
        <v>34628</v>
      </c>
      <c r="Q1462" s="69" t="s">
        <v>23161</v>
      </c>
      <c r="S1462" s="69" t="s">
        <v>23606</v>
      </c>
      <c r="T1462" s="69" t="s">
        <v>23149</v>
      </c>
      <c r="U1462" s="69" t="s">
        <v>34629</v>
      </c>
      <c r="V1462" s="69" t="s">
        <v>29163</v>
      </c>
      <c r="W1462" s="69" t="s">
        <v>25858</v>
      </c>
      <c r="X1462" s="69" t="s">
        <v>29815</v>
      </c>
      <c r="Y1462" s="69" t="s">
        <v>34306</v>
      </c>
      <c r="Z1462" s="69" t="s">
        <v>34307</v>
      </c>
      <c r="AA1462" s="69" t="s">
        <v>2169</v>
      </c>
      <c r="AB1462" s="69" t="s">
        <v>34630</v>
      </c>
      <c r="AC1462" s="69" t="s">
        <v>34621</v>
      </c>
      <c r="AD1462" s="69" t="s">
        <v>34597</v>
      </c>
    </row>
    <row r="1463" spans="1:30" x14ac:dyDescent="0.25">
      <c r="A1463" s="93" t="s">
        <v>34631</v>
      </c>
      <c r="B1463" s="93" t="s">
        <v>34632</v>
      </c>
      <c r="C1463" s="69" t="s">
        <v>34633</v>
      </c>
      <c r="D1463" s="69" t="s">
        <v>34634</v>
      </c>
      <c r="E1463" s="69">
        <v>118</v>
      </c>
      <c r="F1463" s="69" t="s">
        <v>22927</v>
      </c>
      <c r="G1463" s="69" t="s">
        <v>34635</v>
      </c>
      <c r="H1463" s="69" t="s">
        <v>34636</v>
      </c>
      <c r="I1463" s="69">
        <v>1</v>
      </c>
      <c r="J1463" s="69" t="s">
        <v>22930</v>
      </c>
      <c r="K1463" s="69" t="s">
        <v>22931</v>
      </c>
      <c r="L1463" s="69" t="s">
        <v>3</v>
      </c>
      <c r="M1463" s="69" t="s">
        <v>15353</v>
      </c>
      <c r="N1463" s="69" t="s">
        <v>34303</v>
      </c>
      <c r="O1463" s="69" t="s">
        <v>7668</v>
      </c>
      <c r="P1463" s="69" t="s">
        <v>34628</v>
      </c>
      <c r="Q1463" s="69" t="s">
        <v>23161</v>
      </c>
      <c r="S1463" s="69" t="s">
        <v>23247</v>
      </c>
      <c r="T1463" s="69" t="s">
        <v>23149</v>
      </c>
      <c r="U1463" s="69" t="s">
        <v>34629</v>
      </c>
      <c r="V1463" s="69" t="s">
        <v>29163</v>
      </c>
      <c r="W1463" s="69" t="s">
        <v>25858</v>
      </c>
      <c r="X1463" s="69" t="s">
        <v>29815</v>
      </c>
      <c r="Y1463" s="69" t="s">
        <v>34306</v>
      </c>
      <c r="Z1463" s="69" t="s">
        <v>34307</v>
      </c>
      <c r="AA1463" s="69" t="s">
        <v>2169</v>
      </c>
      <c r="AB1463" s="69" t="s">
        <v>34637</v>
      </c>
      <c r="AC1463" s="69" t="s">
        <v>34621</v>
      </c>
      <c r="AD1463" s="69" t="s">
        <v>34597</v>
      </c>
    </row>
    <row r="1464" spans="1:30" x14ac:dyDescent="0.25">
      <c r="A1464" s="93" t="s">
        <v>34638</v>
      </c>
      <c r="B1464" s="93" t="s">
        <v>34639</v>
      </c>
      <c r="C1464" s="69" t="s">
        <v>34640</v>
      </c>
      <c r="D1464" s="69" t="s">
        <v>34641</v>
      </c>
      <c r="E1464" s="69">
        <v>141</v>
      </c>
      <c r="F1464" s="69" t="s">
        <v>22927</v>
      </c>
      <c r="G1464" s="69" t="s">
        <v>34642</v>
      </c>
      <c r="H1464" s="69" t="s">
        <v>34643</v>
      </c>
      <c r="I1464" s="69">
        <v>1</v>
      </c>
      <c r="J1464" s="69" t="s">
        <v>22930</v>
      </c>
      <c r="K1464" s="69" t="s">
        <v>22931</v>
      </c>
      <c r="L1464" s="69" t="s">
        <v>3</v>
      </c>
      <c r="M1464" s="69" t="s">
        <v>15353</v>
      </c>
      <c r="N1464" s="69" t="s">
        <v>34303</v>
      </c>
      <c r="O1464" s="69" t="s">
        <v>7668</v>
      </c>
      <c r="P1464" s="69" t="s">
        <v>34644</v>
      </c>
      <c r="Q1464" s="69" t="s">
        <v>34344</v>
      </c>
      <c r="R1464" s="69" t="s">
        <v>2278</v>
      </c>
      <c r="S1464" s="69" t="s">
        <v>23247</v>
      </c>
      <c r="T1464" s="69" t="s">
        <v>23149</v>
      </c>
      <c r="U1464" s="69" t="s">
        <v>28403</v>
      </c>
      <c r="V1464" s="69" t="s">
        <v>23112</v>
      </c>
      <c r="W1464" s="69" t="s">
        <v>23499</v>
      </c>
      <c r="X1464" s="69" t="s">
        <v>34513</v>
      </c>
      <c r="Y1464" s="69" t="s">
        <v>34306</v>
      </c>
      <c r="Z1464" s="69" t="s">
        <v>34307</v>
      </c>
      <c r="AA1464" s="69" t="s">
        <v>2169</v>
      </c>
      <c r="AB1464" s="69" t="s">
        <v>34645</v>
      </c>
      <c r="AC1464" s="69" t="s">
        <v>34646</v>
      </c>
      <c r="AD1464" s="69" t="s">
        <v>2278</v>
      </c>
    </row>
    <row r="1465" spans="1:30" x14ac:dyDescent="0.25">
      <c r="A1465" s="93" t="s">
        <v>34647</v>
      </c>
      <c r="B1465" s="93" t="s">
        <v>34648</v>
      </c>
      <c r="C1465" s="69" t="s">
        <v>34649</v>
      </c>
      <c r="D1465" s="69" t="s">
        <v>34650</v>
      </c>
      <c r="E1465" s="69">
        <v>161</v>
      </c>
      <c r="F1465" s="69" t="s">
        <v>22927</v>
      </c>
      <c r="G1465" s="69" t="s">
        <v>34651</v>
      </c>
      <c r="H1465" s="69" t="s">
        <v>34652</v>
      </c>
      <c r="I1465" s="69">
        <v>1</v>
      </c>
      <c r="J1465" s="69" t="s">
        <v>22930</v>
      </c>
      <c r="K1465" s="69" t="s">
        <v>22931</v>
      </c>
      <c r="L1465" s="69" t="s">
        <v>3</v>
      </c>
      <c r="M1465" s="69" t="s">
        <v>15353</v>
      </c>
      <c r="N1465" s="69" t="s">
        <v>34303</v>
      </c>
      <c r="O1465" s="69" t="s">
        <v>7668</v>
      </c>
      <c r="P1465" s="69" t="s">
        <v>34644</v>
      </c>
      <c r="Q1465" s="69" t="s">
        <v>34653</v>
      </c>
      <c r="R1465" s="69" t="s">
        <v>2278</v>
      </c>
      <c r="S1465" s="69" t="s">
        <v>23247</v>
      </c>
      <c r="T1465" s="69" t="s">
        <v>23149</v>
      </c>
      <c r="U1465" s="69" t="s">
        <v>28403</v>
      </c>
      <c r="V1465" s="69" t="s">
        <v>23112</v>
      </c>
      <c r="W1465" s="69" t="s">
        <v>23499</v>
      </c>
      <c r="X1465" s="69" t="s">
        <v>34513</v>
      </c>
      <c r="Y1465" s="69" t="s">
        <v>34306</v>
      </c>
      <c r="Z1465" s="69" t="s">
        <v>34307</v>
      </c>
      <c r="AA1465" s="69" t="s">
        <v>2169</v>
      </c>
      <c r="AB1465" s="69" t="s">
        <v>34654</v>
      </c>
      <c r="AC1465" s="69" t="s">
        <v>34655</v>
      </c>
      <c r="AD1465" s="69" t="s">
        <v>2278</v>
      </c>
    </row>
    <row r="1466" spans="1:30" x14ac:dyDescent="0.25">
      <c r="A1466" s="93" t="s">
        <v>34656</v>
      </c>
      <c r="B1466" s="93" t="s">
        <v>34657</v>
      </c>
      <c r="C1466" s="69" t="s">
        <v>34658</v>
      </c>
      <c r="D1466" s="69" t="s">
        <v>34659</v>
      </c>
      <c r="E1466" s="69">
        <v>160</v>
      </c>
      <c r="F1466" s="69" t="s">
        <v>22927</v>
      </c>
      <c r="G1466" s="69" t="s">
        <v>34660</v>
      </c>
      <c r="H1466" s="69" t="s">
        <v>34661</v>
      </c>
      <c r="I1466" s="69">
        <v>1</v>
      </c>
      <c r="J1466" s="69" t="s">
        <v>22930</v>
      </c>
      <c r="K1466" s="69" t="s">
        <v>22931</v>
      </c>
      <c r="L1466" s="69" t="s">
        <v>3</v>
      </c>
      <c r="M1466" s="69" t="s">
        <v>15353</v>
      </c>
      <c r="N1466" s="69" t="s">
        <v>34303</v>
      </c>
      <c r="O1466" s="69" t="s">
        <v>7668</v>
      </c>
      <c r="P1466" s="69" t="s">
        <v>34662</v>
      </c>
      <c r="Q1466" s="69" t="s">
        <v>24743</v>
      </c>
      <c r="R1466" s="69" t="s">
        <v>2278</v>
      </c>
      <c r="S1466" s="69" t="s">
        <v>23247</v>
      </c>
      <c r="T1466" s="69" t="s">
        <v>23458</v>
      </c>
      <c r="U1466" s="69" t="s">
        <v>34663</v>
      </c>
      <c r="V1466" s="69" t="s">
        <v>24882</v>
      </c>
      <c r="W1466" s="69" t="s">
        <v>23796</v>
      </c>
      <c r="X1466" s="69" t="s">
        <v>30087</v>
      </c>
      <c r="Y1466" s="69" t="s">
        <v>34306</v>
      </c>
      <c r="Z1466" s="69" t="s">
        <v>34307</v>
      </c>
      <c r="AA1466" s="69" t="s">
        <v>2169</v>
      </c>
      <c r="AB1466" s="69" t="s">
        <v>34664</v>
      </c>
      <c r="AC1466" s="69" t="s">
        <v>34646</v>
      </c>
      <c r="AD1466" s="69" t="s">
        <v>2278</v>
      </c>
    </row>
    <row r="1467" spans="1:30" x14ac:dyDescent="0.25">
      <c r="A1467" s="93" t="s">
        <v>34665</v>
      </c>
      <c r="B1467" s="93" t="s">
        <v>34666</v>
      </c>
      <c r="C1467" s="69" t="s">
        <v>34667</v>
      </c>
      <c r="D1467" s="69" t="s">
        <v>34668</v>
      </c>
      <c r="E1467" s="69">
        <v>146</v>
      </c>
      <c r="F1467" s="69" t="s">
        <v>22927</v>
      </c>
      <c r="G1467" s="69" t="s">
        <v>34669</v>
      </c>
      <c r="H1467" s="69" t="s">
        <v>34670</v>
      </c>
      <c r="I1467" s="69">
        <v>1</v>
      </c>
      <c r="J1467" s="69" t="s">
        <v>22930</v>
      </c>
      <c r="K1467" s="69" t="s">
        <v>22931</v>
      </c>
      <c r="L1467" s="69" t="s">
        <v>3</v>
      </c>
      <c r="M1467" s="69" t="s">
        <v>15353</v>
      </c>
      <c r="N1467" s="69" t="s">
        <v>34303</v>
      </c>
      <c r="O1467" s="69" t="s">
        <v>7668</v>
      </c>
      <c r="P1467" s="69" t="s">
        <v>34671</v>
      </c>
      <c r="Q1467" s="69" t="s">
        <v>23161</v>
      </c>
      <c r="R1467" s="69" t="s">
        <v>2278</v>
      </c>
      <c r="T1467" s="69" t="s">
        <v>23350</v>
      </c>
      <c r="U1467" s="69" t="s">
        <v>34672</v>
      </c>
      <c r="V1467" s="69" t="s">
        <v>23062</v>
      </c>
      <c r="W1467" s="69" t="s">
        <v>23772</v>
      </c>
      <c r="X1467" s="69" t="s">
        <v>34673</v>
      </c>
      <c r="Y1467" s="69" t="s">
        <v>34306</v>
      </c>
      <c r="Z1467" s="69" t="s">
        <v>34307</v>
      </c>
      <c r="AA1467" s="69" t="s">
        <v>2169</v>
      </c>
      <c r="AB1467" s="69" t="s">
        <v>34674</v>
      </c>
      <c r="AC1467" s="69" t="s">
        <v>34675</v>
      </c>
      <c r="AD1467" s="69" t="s">
        <v>2278</v>
      </c>
    </row>
    <row r="1468" spans="1:30" x14ac:dyDescent="0.25">
      <c r="A1468" s="93" t="s">
        <v>34676</v>
      </c>
      <c r="B1468" s="93" t="s">
        <v>34677</v>
      </c>
      <c r="C1468" s="69" t="s">
        <v>34678</v>
      </c>
      <c r="D1468" s="69" t="s">
        <v>34679</v>
      </c>
      <c r="E1468" s="69">
        <v>155</v>
      </c>
      <c r="F1468" s="69" t="s">
        <v>22927</v>
      </c>
      <c r="G1468" s="69" t="s">
        <v>34680</v>
      </c>
      <c r="H1468" s="69" t="s">
        <v>34681</v>
      </c>
      <c r="I1468" s="69">
        <v>1</v>
      </c>
      <c r="J1468" s="69" t="s">
        <v>22930</v>
      </c>
      <c r="K1468" s="69" t="s">
        <v>22931</v>
      </c>
      <c r="L1468" s="69" t="s">
        <v>3</v>
      </c>
      <c r="M1468" s="69" t="s">
        <v>15353</v>
      </c>
      <c r="N1468" s="69" t="s">
        <v>34303</v>
      </c>
      <c r="O1468" s="69" t="s">
        <v>7668</v>
      </c>
      <c r="P1468" s="69" t="s">
        <v>34462</v>
      </c>
      <c r="S1468" s="69" t="s">
        <v>23247</v>
      </c>
      <c r="T1468" s="69" t="s">
        <v>23350</v>
      </c>
      <c r="U1468" s="69" t="s">
        <v>33245</v>
      </c>
      <c r="V1468" s="69" t="s">
        <v>23105</v>
      </c>
      <c r="W1468" s="69" t="s">
        <v>23499</v>
      </c>
      <c r="X1468" s="69" t="s">
        <v>34682</v>
      </c>
      <c r="Y1468" s="69" t="s">
        <v>34306</v>
      </c>
      <c r="Z1468" s="69" t="s">
        <v>34307</v>
      </c>
      <c r="AA1468" s="69" t="s">
        <v>2185</v>
      </c>
      <c r="AB1468" s="69" t="s">
        <v>34683</v>
      </c>
      <c r="AD1468" s="69" t="s">
        <v>34684</v>
      </c>
    </row>
    <row r="1469" spans="1:30" x14ac:dyDescent="0.25">
      <c r="A1469" s="93" t="s">
        <v>34685</v>
      </c>
      <c r="B1469" s="93" t="s">
        <v>34686</v>
      </c>
      <c r="C1469" s="69" t="s">
        <v>34687</v>
      </c>
      <c r="D1469" s="69" t="s">
        <v>34688</v>
      </c>
      <c r="E1469" s="69">
        <v>237</v>
      </c>
      <c r="F1469" s="69" t="s">
        <v>22927</v>
      </c>
      <c r="G1469" s="69" t="s">
        <v>34689</v>
      </c>
      <c r="H1469" s="69" t="s">
        <v>34690</v>
      </c>
      <c r="I1469" s="69">
        <v>1</v>
      </c>
      <c r="J1469" s="69" t="s">
        <v>22930</v>
      </c>
      <c r="K1469" s="69" t="s">
        <v>22931</v>
      </c>
      <c r="L1469" s="69" t="s">
        <v>3</v>
      </c>
      <c r="M1469" s="69" t="s">
        <v>15353</v>
      </c>
      <c r="N1469" s="69" t="s">
        <v>34303</v>
      </c>
      <c r="O1469" s="69" t="s">
        <v>7668</v>
      </c>
      <c r="P1469" s="69" t="s">
        <v>34691</v>
      </c>
      <c r="Q1469" s="69" t="s">
        <v>23161</v>
      </c>
      <c r="R1469" s="69" t="s">
        <v>34692</v>
      </c>
      <c r="T1469" s="69" t="s">
        <v>23458</v>
      </c>
      <c r="U1469" s="69" t="s">
        <v>29825</v>
      </c>
      <c r="V1469" s="69" t="s">
        <v>23409</v>
      </c>
      <c r="W1469" s="69" t="s">
        <v>22942</v>
      </c>
      <c r="X1469" s="69" t="s">
        <v>34693</v>
      </c>
      <c r="Y1469" s="69" t="s">
        <v>34306</v>
      </c>
      <c r="Z1469" s="69" t="s">
        <v>34307</v>
      </c>
      <c r="AA1469" s="69" t="s">
        <v>2169</v>
      </c>
      <c r="AB1469" s="69" t="s">
        <v>34694</v>
      </c>
      <c r="AC1469" s="69" t="s">
        <v>34695</v>
      </c>
      <c r="AD1469" s="69" t="s">
        <v>34696</v>
      </c>
    </row>
    <row r="1470" spans="1:30" x14ac:dyDescent="0.25">
      <c r="A1470" s="93" t="s">
        <v>34697</v>
      </c>
      <c r="B1470" s="93" t="s">
        <v>34698</v>
      </c>
      <c r="C1470" s="69" t="s">
        <v>34699</v>
      </c>
      <c r="D1470" s="69" t="s">
        <v>34700</v>
      </c>
      <c r="E1470" s="69">
        <v>112.5</v>
      </c>
      <c r="F1470" s="69" t="s">
        <v>22927</v>
      </c>
      <c r="G1470" s="69" t="s">
        <v>34701</v>
      </c>
      <c r="H1470" s="69" t="s">
        <v>34702</v>
      </c>
      <c r="I1470" s="69">
        <v>1</v>
      </c>
      <c r="J1470" s="69" t="s">
        <v>22930</v>
      </c>
      <c r="K1470" s="69" t="s">
        <v>22931</v>
      </c>
      <c r="L1470" s="69" t="s">
        <v>3</v>
      </c>
      <c r="M1470" s="69" t="s">
        <v>15353</v>
      </c>
      <c r="N1470" s="69" t="s">
        <v>34303</v>
      </c>
      <c r="O1470" s="69" t="s">
        <v>7668</v>
      </c>
      <c r="P1470" s="69" t="s">
        <v>34703</v>
      </c>
      <c r="Q1470" s="69" t="s">
        <v>24768</v>
      </c>
      <c r="R1470" s="69" t="s">
        <v>34305</v>
      </c>
      <c r="S1470" s="69" t="s">
        <v>23247</v>
      </c>
      <c r="T1470" s="69" t="s">
        <v>23149</v>
      </c>
      <c r="U1470" s="69" t="s">
        <v>29788</v>
      </c>
      <c r="V1470" s="69" t="s">
        <v>23490</v>
      </c>
      <c r="W1470" s="69" t="s">
        <v>23499</v>
      </c>
      <c r="X1470" s="69" t="s">
        <v>29815</v>
      </c>
      <c r="Y1470" s="69" t="s">
        <v>34306</v>
      </c>
      <c r="Z1470" s="69" t="s">
        <v>34307</v>
      </c>
      <c r="AA1470" s="69" t="s">
        <v>2203</v>
      </c>
      <c r="AB1470" s="69" t="s">
        <v>34704</v>
      </c>
      <c r="AD1470" s="69" t="s">
        <v>34705</v>
      </c>
    </row>
    <row r="1471" spans="1:30" x14ac:dyDescent="0.25">
      <c r="A1471" s="93" t="s">
        <v>34706</v>
      </c>
      <c r="B1471" s="93" t="s">
        <v>34707</v>
      </c>
      <c r="C1471" s="69" t="s">
        <v>34708</v>
      </c>
      <c r="D1471" s="69" t="s">
        <v>34709</v>
      </c>
      <c r="E1471" s="69">
        <v>114</v>
      </c>
      <c r="F1471" s="69" t="s">
        <v>22927</v>
      </c>
      <c r="G1471" s="69" t="s">
        <v>34710</v>
      </c>
      <c r="H1471" s="69" t="s">
        <v>34711</v>
      </c>
      <c r="I1471" s="69">
        <v>1</v>
      </c>
      <c r="J1471" s="69" t="s">
        <v>22930</v>
      </c>
      <c r="K1471" s="69" t="s">
        <v>22931</v>
      </c>
      <c r="L1471" s="69" t="s">
        <v>3</v>
      </c>
      <c r="M1471" s="69" t="s">
        <v>15353</v>
      </c>
      <c r="N1471" s="69" t="s">
        <v>34303</v>
      </c>
      <c r="O1471" s="69" t="s">
        <v>7668</v>
      </c>
      <c r="P1471" s="69" t="s">
        <v>34703</v>
      </c>
      <c r="Q1471" s="69" t="s">
        <v>24768</v>
      </c>
      <c r="R1471" s="69" t="s">
        <v>34305</v>
      </c>
      <c r="S1471" s="69" t="s">
        <v>23247</v>
      </c>
      <c r="T1471" s="69" t="s">
        <v>23149</v>
      </c>
      <c r="U1471" s="69" t="s">
        <v>29788</v>
      </c>
      <c r="V1471" s="69" t="s">
        <v>23490</v>
      </c>
      <c r="W1471" s="69" t="s">
        <v>23499</v>
      </c>
      <c r="X1471" s="69" t="s">
        <v>29815</v>
      </c>
      <c r="Y1471" s="69" t="s">
        <v>34306</v>
      </c>
      <c r="Z1471" s="69" t="s">
        <v>34307</v>
      </c>
      <c r="AA1471" s="69" t="s">
        <v>2203</v>
      </c>
      <c r="AB1471" s="69" t="s">
        <v>34712</v>
      </c>
      <c r="AD1471" s="69" t="s">
        <v>34705</v>
      </c>
    </row>
    <row r="1472" spans="1:30" x14ac:dyDescent="0.25">
      <c r="A1472" s="93" t="s">
        <v>34713</v>
      </c>
      <c r="B1472" s="93" t="s">
        <v>34714</v>
      </c>
      <c r="C1472" s="69" t="s">
        <v>34715</v>
      </c>
      <c r="D1472" s="69" t="s">
        <v>34716</v>
      </c>
      <c r="E1472" s="69">
        <v>112.5</v>
      </c>
      <c r="F1472" s="69" t="s">
        <v>22927</v>
      </c>
      <c r="G1472" s="69" t="s">
        <v>34717</v>
      </c>
      <c r="H1472" s="69" t="s">
        <v>34718</v>
      </c>
      <c r="I1472" s="69">
        <v>1</v>
      </c>
      <c r="J1472" s="69" t="s">
        <v>22930</v>
      </c>
      <c r="K1472" s="69" t="s">
        <v>22931</v>
      </c>
      <c r="L1472" s="69" t="s">
        <v>3</v>
      </c>
      <c r="M1472" s="69" t="s">
        <v>15353</v>
      </c>
      <c r="N1472" s="69" t="s">
        <v>34303</v>
      </c>
      <c r="O1472" s="69" t="s">
        <v>7668</v>
      </c>
      <c r="P1472" s="69" t="s">
        <v>34703</v>
      </c>
      <c r="Q1472" s="69" t="s">
        <v>24768</v>
      </c>
      <c r="R1472" s="69" t="s">
        <v>34305</v>
      </c>
      <c r="S1472" s="69" t="s">
        <v>23247</v>
      </c>
      <c r="T1472" s="69" t="s">
        <v>23149</v>
      </c>
      <c r="U1472" s="69" t="s">
        <v>29788</v>
      </c>
      <c r="V1472" s="69" t="s">
        <v>23490</v>
      </c>
      <c r="W1472" s="69" t="s">
        <v>23499</v>
      </c>
      <c r="X1472" s="69" t="s">
        <v>29815</v>
      </c>
      <c r="Y1472" s="69" t="s">
        <v>34306</v>
      </c>
      <c r="Z1472" s="69" t="s">
        <v>34307</v>
      </c>
      <c r="AA1472" s="69" t="s">
        <v>2203</v>
      </c>
      <c r="AB1472" s="69" t="s">
        <v>34719</v>
      </c>
      <c r="AD1472" s="69" t="s">
        <v>34705</v>
      </c>
    </row>
    <row r="1473" spans="1:30" x14ac:dyDescent="0.25">
      <c r="A1473" s="93" t="s">
        <v>34720</v>
      </c>
      <c r="B1473" s="93" t="s">
        <v>34721</v>
      </c>
      <c r="C1473" s="69" t="s">
        <v>34722</v>
      </c>
      <c r="D1473" s="69" t="s">
        <v>34723</v>
      </c>
      <c r="E1473" s="69">
        <v>85.5</v>
      </c>
      <c r="F1473" s="69" t="s">
        <v>22927</v>
      </c>
      <c r="G1473" s="69" t="s">
        <v>34724</v>
      </c>
      <c r="H1473" s="69" t="s">
        <v>34725</v>
      </c>
      <c r="I1473" s="69">
        <v>1</v>
      </c>
      <c r="J1473" s="69" t="s">
        <v>22930</v>
      </c>
      <c r="K1473" s="69" t="s">
        <v>22931</v>
      </c>
      <c r="L1473" s="69" t="s">
        <v>3</v>
      </c>
      <c r="M1473" s="69" t="s">
        <v>15353</v>
      </c>
      <c r="N1473" s="69" t="s">
        <v>34303</v>
      </c>
      <c r="O1473" s="69" t="s">
        <v>7668</v>
      </c>
      <c r="P1473" s="69" t="s">
        <v>34726</v>
      </c>
      <c r="Q1473" s="69" t="s">
        <v>24743</v>
      </c>
      <c r="S1473" s="69" t="s">
        <v>23247</v>
      </c>
      <c r="T1473" s="69" t="s">
        <v>23458</v>
      </c>
      <c r="U1473" s="69" t="s">
        <v>29994</v>
      </c>
      <c r="V1473" s="69" t="s">
        <v>23112</v>
      </c>
      <c r="W1473" s="69" t="s">
        <v>23003</v>
      </c>
      <c r="X1473" s="69" t="s">
        <v>29815</v>
      </c>
      <c r="Y1473" s="69" t="s">
        <v>34306</v>
      </c>
      <c r="Z1473" s="69" t="s">
        <v>34307</v>
      </c>
      <c r="AA1473" s="69" t="s">
        <v>2185</v>
      </c>
      <c r="AB1473" s="69" t="s">
        <v>34727</v>
      </c>
      <c r="AC1473" s="69" t="s">
        <v>34728</v>
      </c>
      <c r="AD1473" s="69" t="s">
        <v>34729</v>
      </c>
    </row>
    <row r="1474" spans="1:30" x14ac:dyDescent="0.25">
      <c r="A1474" s="93" t="s">
        <v>34730</v>
      </c>
      <c r="B1474" s="93" t="s">
        <v>34731</v>
      </c>
      <c r="E1474" s="69">
        <v>86.5</v>
      </c>
      <c r="F1474" s="69" t="s">
        <v>22927</v>
      </c>
      <c r="G1474" s="69" t="s">
        <v>34732</v>
      </c>
      <c r="H1474" s="69" t="s">
        <v>34733</v>
      </c>
      <c r="I1474" s="69">
        <v>1</v>
      </c>
      <c r="J1474" s="69" t="s">
        <v>22930</v>
      </c>
      <c r="K1474" s="69" t="s">
        <v>22931</v>
      </c>
      <c r="L1474" s="69" t="s">
        <v>3</v>
      </c>
      <c r="M1474" s="69" t="s">
        <v>15353</v>
      </c>
      <c r="N1474" s="69" t="s">
        <v>34303</v>
      </c>
      <c r="O1474" s="69" t="s">
        <v>7668</v>
      </c>
      <c r="P1474" s="69" t="s">
        <v>34734</v>
      </c>
      <c r="Q1474" s="69" t="s">
        <v>24768</v>
      </c>
      <c r="S1474" s="69" t="s">
        <v>23247</v>
      </c>
      <c r="T1474" s="69" t="s">
        <v>23458</v>
      </c>
      <c r="U1474" s="69" t="s">
        <v>30973</v>
      </c>
      <c r="V1474" s="69" t="s">
        <v>23112</v>
      </c>
      <c r="W1474" s="69" t="s">
        <v>23003</v>
      </c>
      <c r="X1474" s="69" t="s">
        <v>29815</v>
      </c>
      <c r="Y1474" s="69" t="s">
        <v>34306</v>
      </c>
      <c r="Z1474" s="69" t="s">
        <v>34307</v>
      </c>
      <c r="AA1474" s="69" t="s">
        <v>2185</v>
      </c>
      <c r="AB1474" s="69" t="s">
        <v>34735</v>
      </c>
      <c r="AD1474" s="69" t="s">
        <v>34729</v>
      </c>
    </row>
    <row r="1475" spans="1:30" x14ac:dyDescent="0.25">
      <c r="A1475" s="93" t="s">
        <v>34736</v>
      </c>
      <c r="B1475" s="93" t="s">
        <v>34737</v>
      </c>
      <c r="C1475" s="69" t="s">
        <v>34738</v>
      </c>
      <c r="D1475" s="69" t="s">
        <v>34739</v>
      </c>
      <c r="E1475" s="69">
        <v>198</v>
      </c>
      <c r="F1475" s="69" t="s">
        <v>22927</v>
      </c>
      <c r="G1475" s="69" t="s">
        <v>34740</v>
      </c>
      <c r="H1475" s="69" t="s">
        <v>34741</v>
      </c>
      <c r="I1475" s="69">
        <v>1</v>
      </c>
      <c r="J1475" s="69" t="s">
        <v>22930</v>
      </c>
      <c r="K1475" s="69" t="s">
        <v>22931</v>
      </c>
      <c r="L1475" s="69" t="s">
        <v>3</v>
      </c>
      <c r="M1475" s="69" t="s">
        <v>15353</v>
      </c>
      <c r="N1475" s="69" t="s">
        <v>34303</v>
      </c>
      <c r="O1475" s="69" t="s">
        <v>7668</v>
      </c>
      <c r="P1475" s="69" t="s">
        <v>34742</v>
      </c>
      <c r="Q1475" s="69" t="s">
        <v>24768</v>
      </c>
      <c r="S1475" s="69" t="s">
        <v>34743</v>
      </c>
      <c r="T1475" s="69" t="s">
        <v>23458</v>
      </c>
      <c r="U1475" s="69" t="s">
        <v>29973</v>
      </c>
      <c r="V1475" s="69" t="s">
        <v>34744</v>
      </c>
      <c r="W1475" s="69" t="s">
        <v>23364</v>
      </c>
      <c r="X1475" s="69" t="s">
        <v>26422</v>
      </c>
      <c r="Y1475" s="69" t="s">
        <v>34306</v>
      </c>
      <c r="Z1475" s="69" t="s">
        <v>34307</v>
      </c>
      <c r="AA1475" s="69" t="s">
        <v>2169</v>
      </c>
      <c r="AB1475" s="69" t="s">
        <v>34745</v>
      </c>
      <c r="AD1475" s="69" t="s">
        <v>34746</v>
      </c>
    </row>
    <row r="1476" spans="1:30" x14ac:dyDescent="0.25">
      <c r="A1476" s="93" t="s">
        <v>34747</v>
      </c>
      <c r="B1476" s="93" t="s">
        <v>34748</v>
      </c>
      <c r="C1476" s="69" t="s">
        <v>34749</v>
      </c>
      <c r="D1476" s="69" t="s">
        <v>34750</v>
      </c>
      <c r="E1476" s="69">
        <v>198</v>
      </c>
      <c r="F1476" s="69" t="s">
        <v>22927</v>
      </c>
      <c r="G1476" s="69" t="s">
        <v>34751</v>
      </c>
      <c r="H1476" s="69" t="s">
        <v>34752</v>
      </c>
      <c r="I1476" s="69">
        <v>1</v>
      </c>
      <c r="J1476" s="69" t="s">
        <v>22930</v>
      </c>
      <c r="K1476" s="69" t="s">
        <v>22931</v>
      </c>
      <c r="L1476" s="69" t="s">
        <v>3</v>
      </c>
      <c r="M1476" s="69" t="s">
        <v>15353</v>
      </c>
      <c r="N1476" s="69" t="s">
        <v>34303</v>
      </c>
      <c r="O1476" s="69" t="s">
        <v>7668</v>
      </c>
      <c r="P1476" s="69" t="s">
        <v>34742</v>
      </c>
      <c r="Q1476" s="69" t="s">
        <v>24768</v>
      </c>
      <c r="S1476" s="69" t="s">
        <v>23247</v>
      </c>
      <c r="T1476" s="69" t="s">
        <v>23458</v>
      </c>
      <c r="U1476" s="69" t="s">
        <v>29973</v>
      </c>
      <c r="V1476" s="69" t="s">
        <v>34744</v>
      </c>
      <c r="W1476" s="69" t="s">
        <v>23364</v>
      </c>
      <c r="X1476" s="69" t="s">
        <v>26422</v>
      </c>
      <c r="Y1476" s="69" t="s">
        <v>34306</v>
      </c>
      <c r="Z1476" s="69" t="s">
        <v>34307</v>
      </c>
      <c r="AA1476" s="69" t="s">
        <v>2169</v>
      </c>
      <c r="AB1476" s="69" t="s">
        <v>34753</v>
      </c>
      <c r="AD1476" s="69" t="s">
        <v>34746</v>
      </c>
    </row>
    <row r="1477" spans="1:30" x14ac:dyDescent="0.25">
      <c r="A1477" s="93" t="s">
        <v>34754</v>
      </c>
      <c r="B1477" s="93" t="s">
        <v>34755</v>
      </c>
      <c r="C1477" s="69" t="s">
        <v>34756</v>
      </c>
      <c r="D1477" s="69" t="s">
        <v>34757</v>
      </c>
      <c r="E1477" s="69">
        <v>196</v>
      </c>
      <c r="F1477" s="69" t="s">
        <v>22927</v>
      </c>
      <c r="G1477" s="69" t="s">
        <v>34758</v>
      </c>
      <c r="H1477" s="69" t="s">
        <v>34759</v>
      </c>
      <c r="I1477" s="69">
        <v>1</v>
      </c>
      <c r="J1477" s="69" t="s">
        <v>22930</v>
      </c>
      <c r="K1477" s="69" t="s">
        <v>22931</v>
      </c>
      <c r="L1477" s="69" t="s">
        <v>3</v>
      </c>
      <c r="M1477" s="69" t="s">
        <v>15353</v>
      </c>
      <c r="N1477" s="69" t="s">
        <v>34303</v>
      </c>
      <c r="O1477" s="69" t="s">
        <v>7668</v>
      </c>
      <c r="P1477" s="69" t="s">
        <v>34760</v>
      </c>
      <c r="T1477" s="69" t="s">
        <v>23458</v>
      </c>
      <c r="U1477" s="69" t="s">
        <v>29973</v>
      </c>
      <c r="V1477" s="69" t="s">
        <v>34744</v>
      </c>
      <c r="W1477" s="69" t="s">
        <v>23364</v>
      </c>
      <c r="X1477" s="69" t="s">
        <v>26422</v>
      </c>
      <c r="Y1477" s="69" t="s">
        <v>34306</v>
      </c>
      <c r="Z1477" s="69" t="s">
        <v>34307</v>
      </c>
      <c r="AA1477" s="69" t="s">
        <v>2169</v>
      </c>
      <c r="AB1477" s="69" t="s">
        <v>34761</v>
      </c>
      <c r="AD1477" s="69" t="s">
        <v>34746</v>
      </c>
    </row>
    <row r="1478" spans="1:30" x14ac:dyDescent="0.25">
      <c r="A1478" s="93" t="s">
        <v>34762</v>
      </c>
      <c r="B1478" s="93" t="s">
        <v>34763</v>
      </c>
      <c r="C1478" s="69" t="s">
        <v>34764</v>
      </c>
      <c r="D1478" s="69" t="s">
        <v>34765</v>
      </c>
      <c r="E1478" s="69">
        <v>58.5</v>
      </c>
      <c r="F1478" s="69" t="s">
        <v>22927</v>
      </c>
      <c r="G1478" s="69" t="s">
        <v>34766</v>
      </c>
      <c r="H1478" s="69" t="s">
        <v>34767</v>
      </c>
      <c r="I1478" s="69">
        <v>1</v>
      </c>
      <c r="J1478" s="69" t="s">
        <v>22930</v>
      </c>
      <c r="K1478" s="69" t="s">
        <v>22931</v>
      </c>
      <c r="L1478" s="69" t="s">
        <v>3</v>
      </c>
      <c r="M1478" s="69" t="s">
        <v>15353</v>
      </c>
      <c r="N1478" s="69" t="s">
        <v>34303</v>
      </c>
      <c r="O1478" s="69" t="s">
        <v>7668</v>
      </c>
      <c r="P1478" s="69" t="s">
        <v>34768</v>
      </c>
      <c r="Q1478" s="69" t="s">
        <v>24768</v>
      </c>
      <c r="S1478" s="69" t="s">
        <v>23247</v>
      </c>
      <c r="T1478" s="69" t="s">
        <v>23458</v>
      </c>
      <c r="U1478" s="69" t="s">
        <v>23428</v>
      </c>
      <c r="V1478" s="69" t="s">
        <v>23490</v>
      </c>
      <c r="W1478" s="69" t="s">
        <v>23499</v>
      </c>
      <c r="X1478" s="69" t="s">
        <v>34769</v>
      </c>
      <c r="Y1478" s="69" t="s">
        <v>34306</v>
      </c>
      <c r="Z1478" s="69" t="s">
        <v>34307</v>
      </c>
      <c r="AA1478" s="69" t="s">
        <v>2169</v>
      </c>
      <c r="AB1478" s="69" t="s">
        <v>34770</v>
      </c>
      <c r="AD1478" s="69" t="s">
        <v>2280</v>
      </c>
    </row>
    <row r="1479" spans="1:30" x14ac:dyDescent="0.25">
      <c r="A1479" s="93" t="s">
        <v>34771</v>
      </c>
      <c r="B1479" s="93" t="s">
        <v>34772</v>
      </c>
      <c r="C1479" s="69" t="s">
        <v>34773</v>
      </c>
      <c r="D1479" s="69" t="s">
        <v>34774</v>
      </c>
      <c r="E1479" s="69">
        <v>58.5</v>
      </c>
      <c r="F1479" s="69" t="s">
        <v>22927</v>
      </c>
      <c r="G1479" s="69" t="s">
        <v>34775</v>
      </c>
      <c r="H1479" s="69" t="s">
        <v>34776</v>
      </c>
      <c r="I1479" s="69">
        <v>1</v>
      </c>
      <c r="J1479" s="69" t="s">
        <v>22930</v>
      </c>
      <c r="K1479" s="69" t="s">
        <v>22931</v>
      </c>
      <c r="L1479" s="69" t="s">
        <v>3</v>
      </c>
      <c r="M1479" s="69" t="s">
        <v>15353</v>
      </c>
      <c r="N1479" s="69" t="s">
        <v>34303</v>
      </c>
      <c r="O1479" s="69" t="s">
        <v>7668</v>
      </c>
      <c r="P1479" s="69" t="s">
        <v>34462</v>
      </c>
      <c r="Q1479" s="69" t="s">
        <v>24768</v>
      </c>
      <c r="S1479" s="69" t="s">
        <v>23247</v>
      </c>
      <c r="T1479" s="69" t="s">
        <v>23458</v>
      </c>
      <c r="U1479" s="69" t="s">
        <v>23428</v>
      </c>
      <c r="V1479" s="69" t="s">
        <v>23490</v>
      </c>
      <c r="W1479" s="69" t="s">
        <v>23499</v>
      </c>
      <c r="X1479" s="69" t="s">
        <v>34769</v>
      </c>
      <c r="Y1479" s="69" t="s">
        <v>34306</v>
      </c>
      <c r="Z1479" s="69" t="s">
        <v>34307</v>
      </c>
      <c r="AA1479" s="69" t="s">
        <v>2169</v>
      </c>
      <c r="AB1479" s="69" t="s">
        <v>34777</v>
      </c>
      <c r="AD1479" s="69" t="s">
        <v>2280</v>
      </c>
    </row>
    <row r="1480" spans="1:30" x14ac:dyDescent="0.25">
      <c r="A1480" s="93" t="s">
        <v>34778</v>
      </c>
      <c r="B1480" s="93" t="s">
        <v>34779</v>
      </c>
      <c r="C1480" s="69" t="s">
        <v>34780</v>
      </c>
      <c r="D1480" s="69" t="s">
        <v>34781</v>
      </c>
      <c r="E1480" s="69">
        <v>61</v>
      </c>
      <c r="F1480" s="69" t="s">
        <v>22927</v>
      </c>
      <c r="G1480" s="69" t="s">
        <v>34782</v>
      </c>
      <c r="H1480" s="69" t="s">
        <v>34783</v>
      </c>
      <c r="I1480" s="69">
        <v>1</v>
      </c>
      <c r="J1480" s="69" t="s">
        <v>22930</v>
      </c>
      <c r="K1480" s="69" t="s">
        <v>22931</v>
      </c>
      <c r="L1480" s="69" t="s">
        <v>3</v>
      </c>
      <c r="M1480" s="69" t="s">
        <v>15353</v>
      </c>
      <c r="N1480" s="69" t="s">
        <v>34303</v>
      </c>
      <c r="O1480" s="69" t="s">
        <v>7668</v>
      </c>
      <c r="P1480" s="69" t="s">
        <v>34462</v>
      </c>
      <c r="Q1480" s="69" t="s">
        <v>24768</v>
      </c>
      <c r="S1480" s="69" t="s">
        <v>23247</v>
      </c>
      <c r="T1480" s="69" t="s">
        <v>23458</v>
      </c>
      <c r="U1480" s="69" t="s">
        <v>23428</v>
      </c>
      <c r="V1480" s="69" t="s">
        <v>23490</v>
      </c>
      <c r="W1480" s="69" t="s">
        <v>23499</v>
      </c>
      <c r="X1480" s="69" t="s">
        <v>34769</v>
      </c>
      <c r="Y1480" s="69" t="s">
        <v>34306</v>
      </c>
      <c r="Z1480" s="69" t="s">
        <v>34307</v>
      </c>
      <c r="AA1480" s="69" t="s">
        <v>2169</v>
      </c>
      <c r="AB1480" s="69" t="s">
        <v>34784</v>
      </c>
      <c r="AD1480" s="69" t="s">
        <v>2280</v>
      </c>
    </row>
    <row r="1481" spans="1:30" x14ac:dyDescent="0.25">
      <c r="A1481" s="93" t="s">
        <v>34785</v>
      </c>
      <c r="B1481" s="93" t="s">
        <v>34786</v>
      </c>
      <c r="C1481" s="69" t="s">
        <v>34787</v>
      </c>
      <c r="D1481" s="69" t="s">
        <v>34788</v>
      </c>
      <c r="E1481" s="69">
        <v>281</v>
      </c>
      <c r="F1481" s="69" t="s">
        <v>22927</v>
      </c>
      <c r="G1481" s="69" t="s">
        <v>34789</v>
      </c>
      <c r="H1481" s="69" t="s">
        <v>34790</v>
      </c>
      <c r="I1481" s="69">
        <v>1</v>
      </c>
      <c r="J1481" s="69" t="s">
        <v>22930</v>
      </c>
      <c r="K1481" s="69" t="s">
        <v>22931</v>
      </c>
      <c r="L1481" s="69" t="s">
        <v>3</v>
      </c>
      <c r="M1481" s="69" t="s">
        <v>15353</v>
      </c>
      <c r="N1481" s="69" t="s">
        <v>34303</v>
      </c>
      <c r="O1481" s="69" t="s">
        <v>7668</v>
      </c>
      <c r="P1481" s="69" t="s">
        <v>34791</v>
      </c>
      <c r="Q1481" s="69" t="s">
        <v>34792</v>
      </c>
      <c r="S1481" s="69" t="s">
        <v>22938</v>
      </c>
      <c r="T1481" s="69" t="s">
        <v>26851</v>
      </c>
      <c r="U1481" s="69" t="s">
        <v>34793</v>
      </c>
      <c r="V1481" s="69" t="s">
        <v>34794</v>
      </c>
      <c r="W1481" s="69" t="s">
        <v>23686</v>
      </c>
      <c r="X1481" s="69" t="s">
        <v>24021</v>
      </c>
      <c r="Y1481" s="69" t="s">
        <v>34371</v>
      </c>
      <c r="Z1481" s="69" t="s">
        <v>34372</v>
      </c>
      <c r="AA1481" s="69" t="s">
        <v>2162</v>
      </c>
      <c r="AB1481" s="69" t="s">
        <v>34795</v>
      </c>
      <c r="AD1481" s="69" t="s">
        <v>34796</v>
      </c>
    </row>
    <row r="1482" spans="1:30" x14ac:dyDescent="0.25">
      <c r="A1482" s="93" t="s">
        <v>34797</v>
      </c>
      <c r="B1482" s="93" t="s">
        <v>34798</v>
      </c>
      <c r="C1482" s="69" t="s">
        <v>34799</v>
      </c>
      <c r="D1482" s="69" t="s">
        <v>34800</v>
      </c>
      <c r="E1482" s="69">
        <v>187</v>
      </c>
      <c r="F1482" s="69" t="s">
        <v>22927</v>
      </c>
      <c r="G1482" s="69" t="s">
        <v>34801</v>
      </c>
      <c r="H1482" s="69" t="s">
        <v>34802</v>
      </c>
      <c r="I1482" s="69">
        <v>1</v>
      </c>
      <c r="J1482" s="69" t="s">
        <v>22930</v>
      </c>
      <c r="K1482" s="69" t="s">
        <v>22931</v>
      </c>
      <c r="L1482" s="69" t="s">
        <v>3</v>
      </c>
      <c r="M1482" s="69" t="s">
        <v>15353</v>
      </c>
      <c r="N1482" s="69" t="s">
        <v>34303</v>
      </c>
      <c r="O1482" s="69" t="s">
        <v>7668</v>
      </c>
      <c r="P1482" s="69" t="s">
        <v>34803</v>
      </c>
      <c r="Q1482" s="69" t="s">
        <v>34804</v>
      </c>
      <c r="S1482" s="69" t="s">
        <v>22938</v>
      </c>
      <c r="T1482" s="69" t="s">
        <v>26884</v>
      </c>
      <c r="U1482" s="69" t="s">
        <v>24312</v>
      </c>
      <c r="V1482" s="69" t="s">
        <v>29163</v>
      </c>
      <c r="W1482" s="69" t="s">
        <v>23017</v>
      </c>
      <c r="X1482" s="69" t="s">
        <v>34805</v>
      </c>
      <c r="Y1482" s="69" t="s">
        <v>34371</v>
      </c>
      <c r="Z1482" s="69" t="s">
        <v>34372</v>
      </c>
      <c r="AA1482" s="69" t="s">
        <v>2162</v>
      </c>
      <c r="AB1482" s="69" t="s">
        <v>34806</v>
      </c>
      <c r="AC1482" s="69" t="s">
        <v>34807</v>
      </c>
      <c r="AD1482" s="69" t="s">
        <v>34796</v>
      </c>
    </row>
    <row r="1483" spans="1:30" x14ac:dyDescent="0.25">
      <c r="A1483" s="93" t="s">
        <v>34808</v>
      </c>
      <c r="B1483" s="93" t="s">
        <v>34809</v>
      </c>
      <c r="C1483" s="69" t="s">
        <v>34810</v>
      </c>
      <c r="D1483" s="69" t="s">
        <v>34811</v>
      </c>
      <c r="E1483" s="69">
        <v>168.5</v>
      </c>
      <c r="F1483" s="69" t="s">
        <v>22927</v>
      </c>
      <c r="G1483" s="69" t="s">
        <v>34812</v>
      </c>
      <c r="H1483" s="69" t="s">
        <v>34813</v>
      </c>
      <c r="I1483" s="69">
        <v>1</v>
      </c>
      <c r="J1483" s="69" t="s">
        <v>22930</v>
      </c>
      <c r="K1483" s="69" t="s">
        <v>22931</v>
      </c>
      <c r="L1483" s="69" t="s">
        <v>3</v>
      </c>
      <c r="M1483" s="69" t="s">
        <v>15353</v>
      </c>
      <c r="N1483" s="69" t="s">
        <v>34303</v>
      </c>
      <c r="O1483" s="69" t="s">
        <v>7668</v>
      </c>
      <c r="P1483" s="69" t="s">
        <v>34814</v>
      </c>
      <c r="Q1483" s="69" t="s">
        <v>34804</v>
      </c>
      <c r="T1483" s="69" t="s">
        <v>26884</v>
      </c>
      <c r="U1483" s="69" t="s">
        <v>24160</v>
      </c>
      <c r="V1483" s="69" t="s">
        <v>29163</v>
      </c>
      <c r="W1483" s="69" t="s">
        <v>23017</v>
      </c>
      <c r="X1483" s="69" t="s">
        <v>23833</v>
      </c>
      <c r="Y1483" s="69" t="s">
        <v>34371</v>
      </c>
      <c r="Z1483" s="69" t="s">
        <v>34372</v>
      </c>
      <c r="AA1483" s="69" t="s">
        <v>2162</v>
      </c>
      <c r="AB1483" s="69" t="s">
        <v>34815</v>
      </c>
      <c r="AC1483" s="69" t="s">
        <v>34816</v>
      </c>
      <c r="AD1483" s="69" t="s">
        <v>34796</v>
      </c>
    </row>
    <row r="1484" spans="1:30" x14ac:dyDescent="0.25">
      <c r="A1484" s="93" t="s">
        <v>34817</v>
      </c>
      <c r="B1484" s="93" t="s">
        <v>34818</v>
      </c>
      <c r="C1484" s="69" t="s">
        <v>34819</v>
      </c>
      <c r="D1484" s="69" t="s">
        <v>34820</v>
      </c>
      <c r="E1484" s="69">
        <v>456.5</v>
      </c>
      <c r="F1484" s="69" t="s">
        <v>22927</v>
      </c>
      <c r="G1484" s="69" t="s">
        <v>34821</v>
      </c>
      <c r="H1484" s="69" t="s">
        <v>34822</v>
      </c>
      <c r="I1484" s="69">
        <v>1</v>
      </c>
      <c r="J1484" s="69" t="s">
        <v>22930</v>
      </c>
      <c r="K1484" s="69" t="s">
        <v>22931</v>
      </c>
      <c r="L1484" s="69" t="s">
        <v>3</v>
      </c>
      <c r="M1484" s="69" t="s">
        <v>15353</v>
      </c>
      <c r="N1484" s="69" t="s">
        <v>34303</v>
      </c>
      <c r="O1484" s="69" t="s">
        <v>7668</v>
      </c>
      <c r="Y1484" s="69" t="s">
        <v>34371</v>
      </c>
      <c r="Z1484" s="69" t="s">
        <v>34372</v>
      </c>
      <c r="AA1484" s="69" t="s">
        <v>2162</v>
      </c>
      <c r="AD1484" s="69" t="s">
        <v>34796</v>
      </c>
    </row>
    <row r="1485" spans="1:30" x14ac:dyDescent="0.25">
      <c r="A1485" s="93" t="s">
        <v>34823</v>
      </c>
      <c r="B1485" s="93" t="s">
        <v>34824</v>
      </c>
      <c r="C1485" s="69" t="s">
        <v>34825</v>
      </c>
      <c r="D1485" s="69" t="s">
        <v>34826</v>
      </c>
      <c r="E1485" s="69">
        <v>337</v>
      </c>
      <c r="F1485" s="69" t="s">
        <v>22927</v>
      </c>
      <c r="G1485" s="69" t="s">
        <v>34827</v>
      </c>
      <c r="H1485" s="69" t="s">
        <v>34828</v>
      </c>
      <c r="I1485" s="69">
        <v>1</v>
      </c>
      <c r="J1485" s="69" t="s">
        <v>22930</v>
      </c>
      <c r="K1485" s="69" t="s">
        <v>22931</v>
      </c>
      <c r="L1485" s="69" t="s">
        <v>3</v>
      </c>
      <c r="M1485" s="69" t="s">
        <v>15353</v>
      </c>
      <c r="N1485" s="69" t="s">
        <v>34303</v>
      </c>
      <c r="O1485" s="69" t="s">
        <v>7668</v>
      </c>
      <c r="P1485" s="69" t="s">
        <v>34829</v>
      </c>
      <c r="Q1485" s="69" t="s">
        <v>34830</v>
      </c>
      <c r="S1485" s="69" t="s">
        <v>22938</v>
      </c>
      <c r="T1485" s="69" t="s">
        <v>26851</v>
      </c>
      <c r="U1485" s="69" t="s">
        <v>27172</v>
      </c>
      <c r="V1485" s="69" t="s">
        <v>30055</v>
      </c>
      <c r="W1485" s="69" t="s">
        <v>26405</v>
      </c>
      <c r="X1485" s="69" t="s">
        <v>22989</v>
      </c>
      <c r="Y1485" s="69" t="s">
        <v>34371</v>
      </c>
      <c r="Z1485" s="69" t="s">
        <v>34372</v>
      </c>
      <c r="AA1485" s="69" t="s">
        <v>2162</v>
      </c>
      <c r="AB1485" s="69" t="s">
        <v>34831</v>
      </c>
      <c r="AC1485" s="69" t="s">
        <v>34832</v>
      </c>
      <c r="AD1485" s="69" t="s">
        <v>34833</v>
      </c>
    </row>
    <row r="1486" spans="1:30" x14ac:dyDescent="0.25">
      <c r="A1486" s="93" t="s">
        <v>34834</v>
      </c>
      <c r="B1486" s="93" t="s">
        <v>34835</v>
      </c>
      <c r="E1486" s="69">
        <v>82</v>
      </c>
      <c r="F1486" s="69" t="s">
        <v>22927</v>
      </c>
      <c r="G1486" s="69" t="s">
        <v>34836</v>
      </c>
      <c r="H1486" s="69" t="s">
        <v>34837</v>
      </c>
      <c r="I1486" s="69">
        <v>1</v>
      </c>
      <c r="J1486" s="69" t="s">
        <v>22930</v>
      </c>
      <c r="K1486" s="69" t="s">
        <v>22931</v>
      </c>
      <c r="L1486" s="69" t="s">
        <v>3</v>
      </c>
      <c r="M1486" s="69" t="s">
        <v>15353</v>
      </c>
      <c r="N1486" s="69" t="s">
        <v>34303</v>
      </c>
      <c r="O1486" s="69" t="s">
        <v>7668</v>
      </c>
      <c r="U1486" s="69" t="s">
        <v>29994</v>
      </c>
      <c r="V1486" s="69" t="s">
        <v>23335</v>
      </c>
      <c r="W1486" s="69" t="s">
        <v>23027</v>
      </c>
      <c r="X1486" s="69" t="s">
        <v>27465</v>
      </c>
      <c r="Y1486" s="69" t="s">
        <v>34306</v>
      </c>
      <c r="Z1486" s="69" t="s">
        <v>34307</v>
      </c>
      <c r="AA1486" s="69" t="s">
        <v>2169</v>
      </c>
      <c r="AD1486" s="69" t="s">
        <v>34838</v>
      </c>
    </row>
    <row r="1487" spans="1:30" x14ac:dyDescent="0.25">
      <c r="A1487" s="93" t="s">
        <v>34839</v>
      </c>
      <c r="B1487" s="93" t="s">
        <v>34840</v>
      </c>
      <c r="E1487" s="69">
        <v>75</v>
      </c>
      <c r="F1487" s="69" t="s">
        <v>22927</v>
      </c>
      <c r="G1487" s="69" t="s">
        <v>34841</v>
      </c>
      <c r="H1487" s="69" t="s">
        <v>34842</v>
      </c>
      <c r="I1487" s="69">
        <v>1</v>
      </c>
      <c r="J1487" s="69" t="s">
        <v>22930</v>
      </c>
      <c r="K1487" s="69" t="s">
        <v>22931</v>
      </c>
      <c r="L1487" s="69" t="s">
        <v>3</v>
      </c>
      <c r="M1487" s="69" t="s">
        <v>15353</v>
      </c>
      <c r="N1487" s="69" t="s">
        <v>34303</v>
      </c>
      <c r="O1487" s="69" t="s">
        <v>7668</v>
      </c>
      <c r="U1487" s="69" t="s">
        <v>29788</v>
      </c>
      <c r="V1487" s="69" t="s">
        <v>23112</v>
      </c>
      <c r="W1487" s="69" t="s">
        <v>23499</v>
      </c>
      <c r="X1487" s="69" t="s">
        <v>34769</v>
      </c>
      <c r="Y1487" s="69" t="s">
        <v>34306</v>
      </c>
      <c r="Z1487" s="69" t="s">
        <v>34307</v>
      </c>
      <c r="AA1487" s="69" t="s">
        <v>2169</v>
      </c>
      <c r="AD1487" s="69" t="s">
        <v>34838</v>
      </c>
    </row>
    <row r="1488" spans="1:30" x14ac:dyDescent="0.25">
      <c r="A1488" s="93" t="s">
        <v>34843</v>
      </c>
      <c r="B1488" s="93" t="s">
        <v>34844</v>
      </c>
      <c r="E1488" s="69">
        <v>82</v>
      </c>
      <c r="F1488" s="69" t="s">
        <v>22927</v>
      </c>
      <c r="G1488" s="69" t="s">
        <v>34845</v>
      </c>
      <c r="H1488" s="69" t="s">
        <v>34846</v>
      </c>
      <c r="I1488" s="69">
        <v>1</v>
      </c>
      <c r="J1488" s="69" t="s">
        <v>22930</v>
      </c>
      <c r="K1488" s="69" t="s">
        <v>22931</v>
      </c>
      <c r="L1488" s="69" t="s">
        <v>3</v>
      </c>
      <c r="M1488" s="69" t="s">
        <v>15353</v>
      </c>
      <c r="N1488" s="69" t="s">
        <v>34303</v>
      </c>
      <c r="O1488" s="69" t="s">
        <v>7668</v>
      </c>
      <c r="U1488" s="69" t="s">
        <v>29994</v>
      </c>
      <c r="V1488" s="69" t="s">
        <v>23335</v>
      </c>
      <c r="W1488" s="69" t="s">
        <v>23027</v>
      </c>
      <c r="X1488" s="69" t="s">
        <v>27465</v>
      </c>
      <c r="Y1488" s="69" t="s">
        <v>34306</v>
      </c>
      <c r="Z1488" s="69" t="s">
        <v>34307</v>
      </c>
      <c r="AA1488" s="69" t="s">
        <v>2169</v>
      </c>
      <c r="AD1488" s="69" t="s">
        <v>34838</v>
      </c>
    </row>
    <row r="1489" spans="1:30" x14ac:dyDescent="0.25">
      <c r="A1489" s="93" t="s">
        <v>34847</v>
      </c>
      <c r="B1489" s="93" t="s">
        <v>34848</v>
      </c>
      <c r="E1489" s="69">
        <v>75</v>
      </c>
      <c r="F1489" s="69" t="s">
        <v>22927</v>
      </c>
      <c r="G1489" s="69" t="s">
        <v>34849</v>
      </c>
      <c r="H1489" s="69" t="s">
        <v>34850</v>
      </c>
      <c r="I1489" s="69">
        <v>1</v>
      </c>
      <c r="J1489" s="69" t="s">
        <v>22930</v>
      </c>
      <c r="K1489" s="69" t="s">
        <v>22931</v>
      </c>
      <c r="L1489" s="69" t="s">
        <v>3</v>
      </c>
      <c r="M1489" s="69" t="s">
        <v>15353</v>
      </c>
      <c r="N1489" s="69" t="s">
        <v>34303</v>
      </c>
      <c r="O1489" s="69" t="s">
        <v>7668</v>
      </c>
      <c r="U1489" s="69" t="s">
        <v>29788</v>
      </c>
      <c r="V1489" s="69" t="s">
        <v>23112</v>
      </c>
      <c r="W1489" s="69" t="s">
        <v>23499</v>
      </c>
      <c r="X1489" s="69" t="s">
        <v>34769</v>
      </c>
      <c r="Y1489" s="69" t="s">
        <v>34306</v>
      </c>
      <c r="Z1489" s="69" t="s">
        <v>34307</v>
      </c>
      <c r="AA1489" s="69" t="s">
        <v>2169</v>
      </c>
      <c r="AD1489" s="69" t="s">
        <v>34838</v>
      </c>
    </row>
    <row r="1490" spans="1:30" x14ac:dyDescent="0.25">
      <c r="A1490" s="93" t="s">
        <v>34851</v>
      </c>
      <c r="B1490" s="93" t="s">
        <v>34852</v>
      </c>
      <c r="C1490" s="69" t="s">
        <v>34853</v>
      </c>
      <c r="D1490" s="69" t="s">
        <v>34854</v>
      </c>
      <c r="E1490" s="69">
        <v>274</v>
      </c>
      <c r="F1490" s="69" t="s">
        <v>22927</v>
      </c>
      <c r="G1490" s="69" t="s">
        <v>34855</v>
      </c>
      <c r="H1490" s="69" t="s">
        <v>34856</v>
      </c>
      <c r="I1490" s="69">
        <v>1</v>
      </c>
      <c r="J1490" s="69" t="s">
        <v>22930</v>
      </c>
      <c r="K1490" s="69" t="s">
        <v>22931</v>
      </c>
      <c r="L1490" s="69" t="s">
        <v>3</v>
      </c>
      <c r="M1490" s="69" t="s">
        <v>15353</v>
      </c>
      <c r="N1490" s="69" t="s">
        <v>34303</v>
      </c>
      <c r="O1490" s="69" t="s">
        <v>7668</v>
      </c>
      <c r="P1490" s="69" t="s">
        <v>34857</v>
      </c>
      <c r="Q1490" s="69" t="s">
        <v>24768</v>
      </c>
      <c r="R1490" s="69" t="s">
        <v>34858</v>
      </c>
      <c r="S1490" s="69" t="s">
        <v>23247</v>
      </c>
      <c r="T1490" s="69" t="s">
        <v>23458</v>
      </c>
      <c r="U1490" s="69" t="s">
        <v>27565</v>
      </c>
      <c r="V1490" s="69" t="s">
        <v>23112</v>
      </c>
      <c r="W1490" s="69" t="s">
        <v>23499</v>
      </c>
      <c r="X1490" s="69" t="s">
        <v>34513</v>
      </c>
      <c r="Y1490" s="69" t="s">
        <v>34306</v>
      </c>
      <c r="Z1490" s="69" t="s">
        <v>34307</v>
      </c>
      <c r="AA1490" s="69" t="s">
        <v>2169</v>
      </c>
      <c r="AB1490" s="69" t="s">
        <v>34859</v>
      </c>
      <c r="AD1490" s="69" t="s">
        <v>34860</v>
      </c>
    </row>
    <row r="1491" spans="1:30" x14ac:dyDescent="0.25">
      <c r="A1491" s="93" t="s">
        <v>34861</v>
      </c>
      <c r="B1491" s="93" t="s">
        <v>34862</v>
      </c>
      <c r="C1491" s="69" t="s">
        <v>34863</v>
      </c>
      <c r="D1491" s="69" t="s">
        <v>34864</v>
      </c>
      <c r="E1491" s="69">
        <v>494</v>
      </c>
      <c r="F1491" s="69" t="s">
        <v>22927</v>
      </c>
      <c r="G1491" s="69" t="s">
        <v>34865</v>
      </c>
      <c r="H1491" s="69" t="s">
        <v>34866</v>
      </c>
      <c r="I1491" s="69">
        <v>1</v>
      </c>
      <c r="J1491" s="69" t="s">
        <v>22930</v>
      </c>
      <c r="K1491" s="69" t="s">
        <v>22931</v>
      </c>
      <c r="L1491" s="69" t="s">
        <v>3</v>
      </c>
      <c r="M1491" s="69" t="s">
        <v>15353</v>
      </c>
      <c r="N1491" s="69" t="s">
        <v>34303</v>
      </c>
      <c r="O1491" s="69" t="s">
        <v>7668</v>
      </c>
      <c r="P1491" s="69" t="s">
        <v>34867</v>
      </c>
      <c r="Q1491" s="69" t="s">
        <v>34344</v>
      </c>
      <c r="R1491" s="69" t="s">
        <v>34858</v>
      </c>
      <c r="S1491" s="69" t="s">
        <v>23247</v>
      </c>
      <c r="T1491" s="69" t="s">
        <v>23458</v>
      </c>
      <c r="U1491" s="69" t="s">
        <v>23695</v>
      </c>
      <c r="V1491" s="69" t="s">
        <v>24882</v>
      </c>
      <c r="W1491" s="69" t="s">
        <v>28453</v>
      </c>
      <c r="X1491" s="69" t="s">
        <v>34868</v>
      </c>
      <c r="Y1491" s="69" t="s">
        <v>34306</v>
      </c>
      <c r="Z1491" s="69" t="s">
        <v>34307</v>
      </c>
      <c r="AA1491" s="69" t="s">
        <v>2169</v>
      </c>
      <c r="AB1491" s="69" t="s">
        <v>34869</v>
      </c>
      <c r="AD1491" s="69" t="s">
        <v>34860</v>
      </c>
    </row>
    <row r="1492" spans="1:30" x14ac:dyDescent="0.25">
      <c r="A1492" s="93" t="s">
        <v>34870</v>
      </c>
      <c r="B1492" s="93" t="s">
        <v>34871</v>
      </c>
      <c r="C1492" s="69" t="s">
        <v>34872</v>
      </c>
      <c r="D1492" s="69" t="s">
        <v>34873</v>
      </c>
      <c r="E1492" s="69">
        <v>328</v>
      </c>
      <c r="F1492" s="69" t="s">
        <v>22927</v>
      </c>
      <c r="G1492" s="69" t="s">
        <v>34874</v>
      </c>
      <c r="H1492" s="69" t="s">
        <v>34875</v>
      </c>
      <c r="I1492" s="69">
        <v>1</v>
      </c>
      <c r="J1492" s="69" t="s">
        <v>22930</v>
      </c>
      <c r="K1492" s="69" t="s">
        <v>22931</v>
      </c>
      <c r="L1492" s="69" t="s">
        <v>3</v>
      </c>
      <c r="M1492" s="69" t="s">
        <v>15353</v>
      </c>
      <c r="N1492" s="69" t="s">
        <v>34303</v>
      </c>
      <c r="O1492" s="69" t="s">
        <v>7668</v>
      </c>
      <c r="P1492" s="69" t="s">
        <v>34462</v>
      </c>
      <c r="Q1492" s="69" t="s">
        <v>24768</v>
      </c>
      <c r="R1492" s="69" t="s">
        <v>34858</v>
      </c>
      <c r="S1492" s="69" t="s">
        <v>23247</v>
      </c>
      <c r="T1492" s="69" t="s">
        <v>23458</v>
      </c>
      <c r="U1492" s="69" t="s">
        <v>27565</v>
      </c>
      <c r="V1492" s="69" t="s">
        <v>23112</v>
      </c>
      <c r="W1492" s="69" t="s">
        <v>23499</v>
      </c>
      <c r="X1492" s="69" t="s">
        <v>34513</v>
      </c>
      <c r="Y1492" s="69" t="s">
        <v>34306</v>
      </c>
      <c r="Z1492" s="69" t="s">
        <v>34307</v>
      </c>
      <c r="AA1492" s="69" t="s">
        <v>2169</v>
      </c>
      <c r="AB1492" s="69" t="s">
        <v>34876</v>
      </c>
      <c r="AC1492" s="69" t="s">
        <v>34877</v>
      </c>
      <c r="AD1492" s="69" t="s">
        <v>34860</v>
      </c>
    </row>
    <row r="1493" spans="1:30" x14ac:dyDescent="0.25">
      <c r="A1493" s="93" t="s">
        <v>34878</v>
      </c>
      <c r="B1493" s="93" t="s">
        <v>34879</v>
      </c>
      <c r="C1493" s="69" t="s">
        <v>34880</v>
      </c>
      <c r="D1493" s="69" t="s">
        <v>34881</v>
      </c>
      <c r="E1493" s="69">
        <v>245</v>
      </c>
      <c r="F1493" s="69" t="s">
        <v>22927</v>
      </c>
      <c r="G1493" s="69" t="s">
        <v>34882</v>
      </c>
      <c r="H1493" s="69" t="s">
        <v>34883</v>
      </c>
      <c r="I1493" s="69">
        <v>1</v>
      </c>
      <c r="J1493" s="69" t="s">
        <v>22930</v>
      </c>
      <c r="K1493" s="69" t="s">
        <v>22931</v>
      </c>
      <c r="L1493" s="69" t="s">
        <v>3</v>
      </c>
      <c r="M1493" s="69" t="s">
        <v>15353</v>
      </c>
      <c r="N1493" s="69" t="s">
        <v>34303</v>
      </c>
      <c r="O1493" s="69" t="s">
        <v>7668</v>
      </c>
      <c r="P1493" s="69" t="s">
        <v>34462</v>
      </c>
      <c r="R1493" s="69" t="s">
        <v>34884</v>
      </c>
      <c r="T1493" s="69" t="s">
        <v>23149</v>
      </c>
      <c r="Y1493" s="69" t="s">
        <v>34306</v>
      </c>
      <c r="Z1493" s="69" t="s">
        <v>34307</v>
      </c>
      <c r="AA1493" s="69" t="s">
        <v>2169</v>
      </c>
      <c r="AB1493" s="69" t="s">
        <v>34885</v>
      </c>
      <c r="AC1493" s="69" t="s">
        <v>34886</v>
      </c>
      <c r="AD1493" s="69" t="s">
        <v>34887</v>
      </c>
    </row>
    <row r="1494" spans="1:30" x14ac:dyDescent="0.25">
      <c r="A1494" s="93" t="s">
        <v>34888</v>
      </c>
      <c r="B1494" s="93" t="s">
        <v>34889</v>
      </c>
      <c r="C1494" s="69" t="s">
        <v>34890</v>
      </c>
      <c r="D1494" s="69" t="s">
        <v>34891</v>
      </c>
      <c r="E1494" s="69">
        <v>238</v>
      </c>
      <c r="F1494" s="69" t="s">
        <v>22927</v>
      </c>
      <c r="G1494" s="69" t="s">
        <v>34892</v>
      </c>
      <c r="H1494" s="69" t="s">
        <v>34893</v>
      </c>
      <c r="I1494" s="69">
        <v>1</v>
      </c>
      <c r="J1494" s="69" t="s">
        <v>22930</v>
      </c>
      <c r="K1494" s="69" t="s">
        <v>22931</v>
      </c>
      <c r="L1494" s="69" t="s">
        <v>3</v>
      </c>
      <c r="M1494" s="69" t="s">
        <v>15353</v>
      </c>
      <c r="N1494" s="69" t="s">
        <v>34303</v>
      </c>
      <c r="O1494" s="69" t="s">
        <v>7668</v>
      </c>
      <c r="P1494" s="69" t="s">
        <v>34462</v>
      </c>
      <c r="R1494" s="69" t="s">
        <v>34884</v>
      </c>
      <c r="T1494" s="69" t="s">
        <v>23149</v>
      </c>
      <c r="U1494" s="69" t="s">
        <v>29788</v>
      </c>
      <c r="V1494" s="69" t="s">
        <v>23490</v>
      </c>
      <c r="W1494" s="69" t="s">
        <v>23016</v>
      </c>
      <c r="X1494" s="69" t="s">
        <v>34513</v>
      </c>
      <c r="Y1494" s="69" t="s">
        <v>34306</v>
      </c>
      <c r="Z1494" s="69" t="s">
        <v>34307</v>
      </c>
      <c r="AA1494" s="69" t="s">
        <v>2169</v>
      </c>
      <c r="AB1494" s="69" t="s">
        <v>34894</v>
      </c>
      <c r="AC1494" s="69" t="s">
        <v>34895</v>
      </c>
      <c r="AD1494" s="69" t="s">
        <v>34887</v>
      </c>
    </row>
    <row r="1495" spans="1:30" x14ac:dyDescent="0.25">
      <c r="A1495" s="93" t="s">
        <v>34896</v>
      </c>
      <c r="B1495" s="93" t="s">
        <v>34897</v>
      </c>
      <c r="C1495" s="69" t="s">
        <v>34898</v>
      </c>
      <c r="D1495" s="69" t="s">
        <v>34899</v>
      </c>
      <c r="E1495" s="69">
        <v>248</v>
      </c>
      <c r="F1495" s="69" t="s">
        <v>22927</v>
      </c>
      <c r="G1495" s="69" t="s">
        <v>34900</v>
      </c>
      <c r="H1495" s="69" t="s">
        <v>34901</v>
      </c>
      <c r="I1495" s="69">
        <v>1</v>
      </c>
      <c r="J1495" s="69" t="s">
        <v>22930</v>
      </c>
      <c r="K1495" s="69" t="s">
        <v>22931</v>
      </c>
      <c r="L1495" s="69" t="s">
        <v>3</v>
      </c>
      <c r="M1495" s="69" t="s">
        <v>15353</v>
      </c>
      <c r="N1495" s="69" t="s">
        <v>34303</v>
      </c>
      <c r="O1495" s="69" t="s">
        <v>7668</v>
      </c>
      <c r="P1495" s="69" t="s">
        <v>34462</v>
      </c>
      <c r="Q1495" s="69" t="s">
        <v>23161</v>
      </c>
      <c r="R1495" s="69" t="s">
        <v>34884</v>
      </c>
      <c r="S1495" s="69" t="s">
        <v>23247</v>
      </c>
      <c r="T1495" s="69" t="s">
        <v>23458</v>
      </c>
      <c r="U1495" s="69" t="s">
        <v>29788</v>
      </c>
      <c r="V1495" s="69" t="s">
        <v>23490</v>
      </c>
      <c r="W1495" s="69" t="s">
        <v>23016</v>
      </c>
      <c r="X1495" s="69" t="s">
        <v>34513</v>
      </c>
      <c r="Y1495" s="69" t="s">
        <v>34306</v>
      </c>
      <c r="Z1495" s="69" t="s">
        <v>34307</v>
      </c>
      <c r="AA1495" s="69" t="s">
        <v>2169</v>
      </c>
      <c r="AB1495" s="69" t="s">
        <v>34902</v>
      </c>
      <c r="AC1495" s="69" t="s">
        <v>34903</v>
      </c>
      <c r="AD1495" s="69" t="s">
        <v>34887</v>
      </c>
    </row>
    <row r="1496" spans="1:30" x14ac:dyDescent="0.25">
      <c r="A1496" s="93" t="s">
        <v>34904</v>
      </c>
      <c r="B1496" s="93" t="s">
        <v>34905</v>
      </c>
      <c r="C1496" s="69" t="s">
        <v>34906</v>
      </c>
      <c r="D1496" s="69" t="s">
        <v>34907</v>
      </c>
      <c r="E1496" s="69">
        <v>198</v>
      </c>
      <c r="F1496" s="69" t="s">
        <v>22927</v>
      </c>
      <c r="G1496" s="69" t="s">
        <v>34908</v>
      </c>
      <c r="H1496" s="69" t="s">
        <v>34909</v>
      </c>
      <c r="I1496" s="69">
        <v>1</v>
      </c>
      <c r="J1496" s="69" t="s">
        <v>22930</v>
      </c>
      <c r="K1496" s="69" t="s">
        <v>22931</v>
      </c>
      <c r="L1496" s="69" t="s">
        <v>3</v>
      </c>
      <c r="M1496" s="69" t="s">
        <v>15353</v>
      </c>
      <c r="N1496" s="69" t="s">
        <v>34303</v>
      </c>
      <c r="O1496" s="69" t="s">
        <v>7668</v>
      </c>
      <c r="P1496" s="69" t="s">
        <v>34910</v>
      </c>
      <c r="R1496" s="69" t="s">
        <v>34884</v>
      </c>
      <c r="T1496" s="69" t="s">
        <v>23350</v>
      </c>
      <c r="Y1496" s="69" t="s">
        <v>34306</v>
      </c>
      <c r="Z1496" s="69" t="s">
        <v>34307</v>
      </c>
      <c r="AA1496" s="69" t="s">
        <v>2169</v>
      </c>
      <c r="AB1496" s="69" t="s">
        <v>34911</v>
      </c>
      <c r="AC1496" s="69" t="s">
        <v>34596</v>
      </c>
      <c r="AD1496" s="69" t="s">
        <v>34887</v>
      </c>
    </row>
    <row r="1497" spans="1:30" x14ac:dyDescent="0.25">
      <c r="A1497" s="93" t="s">
        <v>34912</v>
      </c>
      <c r="B1497" s="93" t="s">
        <v>34913</v>
      </c>
      <c r="E1497" s="69">
        <v>99.5</v>
      </c>
      <c r="F1497" s="69" t="s">
        <v>22927</v>
      </c>
      <c r="G1497" s="69" t="s">
        <v>34914</v>
      </c>
      <c r="H1497" s="69" t="s">
        <v>34915</v>
      </c>
      <c r="I1497" s="69">
        <v>1</v>
      </c>
      <c r="J1497" s="69" t="s">
        <v>22930</v>
      </c>
      <c r="K1497" s="69" t="s">
        <v>22931</v>
      </c>
      <c r="L1497" s="69" t="s">
        <v>3</v>
      </c>
      <c r="M1497" s="69" t="s">
        <v>15353</v>
      </c>
      <c r="N1497" s="69" t="s">
        <v>34303</v>
      </c>
      <c r="O1497" s="69" t="s">
        <v>7668</v>
      </c>
      <c r="U1497" s="69" t="s">
        <v>34916</v>
      </c>
      <c r="V1497" s="69" t="s">
        <v>24020</v>
      </c>
      <c r="W1497" s="69" t="s">
        <v>23499</v>
      </c>
      <c r="X1497" s="69" t="s">
        <v>24401</v>
      </c>
      <c r="Y1497" s="69" t="s">
        <v>34306</v>
      </c>
      <c r="Z1497" s="69" t="s">
        <v>34307</v>
      </c>
      <c r="AA1497" s="69" t="s">
        <v>2169</v>
      </c>
      <c r="AD1497" s="69" t="s">
        <v>34917</v>
      </c>
    </row>
    <row r="1498" spans="1:30" x14ac:dyDescent="0.25">
      <c r="A1498" s="93" t="s">
        <v>34918</v>
      </c>
      <c r="B1498" s="93" t="s">
        <v>34919</v>
      </c>
      <c r="E1498" s="69">
        <v>99.5</v>
      </c>
      <c r="F1498" s="69" t="s">
        <v>22927</v>
      </c>
      <c r="G1498" s="69" t="s">
        <v>34920</v>
      </c>
      <c r="H1498" s="69" t="s">
        <v>34921</v>
      </c>
      <c r="I1498" s="69">
        <v>1</v>
      </c>
      <c r="J1498" s="69" t="s">
        <v>22930</v>
      </c>
      <c r="K1498" s="69" t="s">
        <v>22931</v>
      </c>
      <c r="L1498" s="69" t="s">
        <v>3</v>
      </c>
      <c r="M1498" s="69" t="s">
        <v>15353</v>
      </c>
      <c r="N1498" s="69" t="s">
        <v>34303</v>
      </c>
      <c r="O1498" s="69" t="s">
        <v>7668</v>
      </c>
      <c r="U1498" s="69" t="s">
        <v>34916</v>
      </c>
      <c r="V1498" s="69" t="s">
        <v>24020</v>
      </c>
      <c r="W1498" s="69" t="s">
        <v>23499</v>
      </c>
      <c r="X1498" s="69" t="s">
        <v>24401</v>
      </c>
      <c r="Y1498" s="69" t="s">
        <v>34306</v>
      </c>
      <c r="Z1498" s="69" t="s">
        <v>34307</v>
      </c>
      <c r="AA1498" s="69" t="s">
        <v>2169</v>
      </c>
      <c r="AD1498" s="69" t="s">
        <v>34917</v>
      </c>
    </row>
    <row r="1499" spans="1:30" x14ac:dyDescent="0.25">
      <c r="A1499" s="93" t="s">
        <v>34922</v>
      </c>
      <c r="B1499" s="93" t="s">
        <v>34923</v>
      </c>
      <c r="E1499" s="69">
        <v>99.5</v>
      </c>
      <c r="F1499" s="69" t="s">
        <v>22927</v>
      </c>
      <c r="G1499" s="69" t="s">
        <v>34924</v>
      </c>
      <c r="H1499" s="69" t="s">
        <v>34925</v>
      </c>
      <c r="I1499" s="69">
        <v>1</v>
      </c>
      <c r="J1499" s="69" t="s">
        <v>22930</v>
      </c>
      <c r="K1499" s="69" t="s">
        <v>22931</v>
      </c>
      <c r="L1499" s="69" t="s">
        <v>3</v>
      </c>
      <c r="M1499" s="69" t="s">
        <v>15353</v>
      </c>
      <c r="N1499" s="69" t="s">
        <v>34303</v>
      </c>
      <c r="O1499" s="69" t="s">
        <v>7668</v>
      </c>
      <c r="U1499" s="69" t="s">
        <v>34916</v>
      </c>
      <c r="V1499" s="69" t="s">
        <v>24020</v>
      </c>
      <c r="W1499" s="69" t="s">
        <v>23499</v>
      </c>
      <c r="X1499" s="69" t="s">
        <v>24401</v>
      </c>
      <c r="Y1499" s="69" t="s">
        <v>34306</v>
      </c>
      <c r="Z1499" s="69" t="s">
        <v>34307</v>
      </c>
      <c r="AA1499" s="69" t="s">
        <v>2169</v>
      </c>
      <c r="AD1499" s="69" t="s">
        <v>34917</v>
      </c>
    </row>
    <row r="1500" spans="1:30" x14ac:dyDescent="0.25">
      <c r="A1500" s="93" t="s">
        <v>34926</v>
      </c>
      <c r="B1500" s="93" t="s">
        <v>34927</v>
      </c>
      <c r="C1500" s="69" t="s">
        <v>34928</v>
      </c>
      <c r="D1500" s="69" t="s">
        <v>34929</v>
      </c>
      <c r="E1500" s="69">
        <v>679</v>
      </c>
      <c r="F1500" s="69" t="s">
        <v>22927</v>
      </c>
      <c r="G1500" s="69" t="s">
        <v>34930</v>
      </c>
      <c r="H1500" s="69" t="s">
        <v>34931</v>
      </c>
      <c r="I1500" s="69">
        <v>1</v>
      </c>
      <c r="J1500" s="69" t="s">
        <v>22930</v>
      </c>
      <c r="K1500" s="69" t="s">
        <v>22931</v>
      </c>
      <c r="L1500" s="69" t="s">
        <v>3</v>
      </c>
      <c r="M1500" s="69" t="s">
        <v>15353</v>
      </c>
      <c r="N1500" s="69" t="s">
        <v>34303</v>
      </c>
      <c r="O1500" s="69" t="s">
        <v>7668</v>
      </c>
      <c r="P1500" s="69" t="s">
        <v>34932</v>
      </c>
      <c r="R1500" s="69" t="s">
        <v>34933</v>
      </c>
      <c r="T1500" s="69" t="s">
        <v>23458</v>
      </c>
      <c r="U1500" s="69" t="s">
        <v>25758</v>
      </c>
      <c r="Y1500" s="69" t="s">
        <v>34306</v>
      </c>
      <c r="Z1500" s="69" t="s">
        <v>34307</v>
      </c>
      <c r="AA1500" s="69" t="s">
        <v>2169</v>
      </c>
      <c r="AB1500" s="69" t="s">
        <v>34934</v>
      </c>
      <c r="AD1500" s="69" t="s">
        <v>34933</v>
      </c>
    </row>
    <row r="1501" spans="1:30" x14ac:dyDescent="0.25">
      <c r="A1501" s="93" t="s">
        <v>34935</v>
      </c>
      <c r="B1501" s="93" t="s">
        <v>34936</v>
      </c>
      <c r="C1501" s="69" t="s">
        <v>34937</v>
      </c>
      <c r="D1501" s="69" t="s">
        <v>34938</v>
      </c>
      <c r="E1501" s="69">
        <v>610</v>
      </c>
      <c r="F1501" s="69" t="s">
        <v>22927</v>
      </c>
      <c r="G1501" s="69" t="s">
        <v>34939</v>
      </c>
      <c r="H1501" s="69" t="s">
        <v>34940</v>
      </c>
      <c r="I1501" s="69">
        <v>1</v>
      </c>
      <c r="J1501" s="69" t="s">
        <v>22930</v>
      </c>
      <c r="K1501" s="69" t="s">
        <v>22931</v>
      </c>
      <c r="L1501" s="69" t="s">
        <v>3</v>
      </c>
      <c r="M1501" s="69" t="s">
        <v>15353</v>
      </c>
      <c r="N1501" s="69" t="s">
        <v>34303</v>
      </c>
      <c r="O1501" s="69" t="s">
        <v>7668</v>
      </c>
      <c r="P1501" s="69" t="s">
        <v>34941</v>
      </c>
      <c r="T1501" s="69" t="s">
        <v>25464</v>
      </c>
      <c r="U1501" s="69" t="s">
        <v>27967</v>
      </c>
      <c r="Y1501" s="69" t="s">
        <v>34371</v>
      </c>
      <c r="Z1501" s="69" t="s">
        <v>34372</v>
      </c>
      <c r="AA1501" s="69" t="s">
        <v>2169</v>
      </c>
      <c r="AB1501" s="69" t="s">
        <v>34942</v>
      </c>
      <c r="AD1501" s="69" t="s">
        <v>34933</v>
      </c>
    </row>
    <row r="1502" spans="1:30" x14ac:dyDescent="0.25">
      <c r="A1502" s="93" t="s">
        <v>34943</v>
      </c>
      <c r="B1502" s="93" t="s">
        <v>34944</v>
      </c>
      <c r="C1502" s="69" t="s">
        <v>34945</v>
      </c>
      <c r="D1502" s="69" t="s">
        <v>34946</v>
      </c>
      <c r="E1502" s="69">
        <v>85</v>
      </c>
      <c r="F1502" s="69" t="s">
        <v>22927</v>
      </c>
      <c r="G1502" s="69" t="s">
        <v>34947</v>
      </c>
      <c r="H1502" s="69" t="s">
        <v>34948</v>
      </c>
      <c r="I1502" s="69">
        <v>1</v>
      </c>
      <c r="J1502" s="69" t="s">
        <v>22930</v>
      </c>
      <c r="K1502" s="69" t="s">
        <v>22931</v>
      </c>
      <c r="L1502" s="69" t="s">
        <v>3</v>
      </c>
      <c r="M1502" s="69" t="s">
        <v>15353</v>
      </c>
      <c r="N1502" s="69" t="s">
        <v>26013</v>
      </c>
      <c r="O1502" s="69" t="s">
        <v>6283</v>
      </c>
      <c r="P1502" s="69" t="s">
        <v>34949</v>
      </c>
      <c r="S1502" s="69" t="s">
        <v>23543</v>
      </c>
      <c r="T1502" s="69" t="s">
        <v>23181</v>
      </c>
      <c r="U1502" s="69" t="s">
        <v>24659</v>
      </c>
      <c r="V1502" s="69" t="s">
        <v>23166</v>
      </c>
      <c r="W1502" s="69" t="s">
        <v>32008</v>
      </c>
      <c r="X1502" s="69" t="s">
        <v>24268</v>
      </c>
      <c r="Y1502" s="69" t="s">
        <v>26029</v>
      </c>
      <c r="Z1502" s="69" t="s">
        <v>26030</v>
      </c>
      <c r="AA1502" s="69" t="s">
        <v>2162</v>
      </c>
      <c r="AB1502" s="69" t="s">
        <v>34950</v>
      </c>
      <c r="AC1502" s="69" t="s">
        <v>34951</v>
      </c>
      <c r="AD1502" s="69" t="s">
        <v>26380</v>
      </c>
    </row>
    <row r="1503" spans="1:30" x14ac:dyDescent="0.25">
      <c r="A1503" s="93" t="s">
        <v>34952</v>
      </c>
      <c r="B1503" s="93" t="s">
        <v>2202</v>
      </c>
      <c r="C1503" s="69" t="s">
        <v>34953</v>
      </c>
      <c r="D1503" s="69" t="s">
        <v>34954</v>
      </c>
      <c r="E1503" s="69">
        <v>290</v>
      </c>
      <c r="F1503" s="69" t="s">
        <v>22927</v>
      </c>
      <c r="G1503" s="69" t="s">
        <v>34955</v>
      </c>
      <c r="H1503" s="69" t="s">
        <v>34956</v>
      </c>
      <c r="I1503" s="69">
        <v>1</v>
      </c>
      <c r="J1503" s="69" t="s">
        <v>22930</v>
      </c>
      <c r="K1503" s="69" t="s">
        <v>22931</v>
      </c>
      <c r="L1503" s="69" t="s">
        <v>22959</v>
      </c>
      <c r="M1503" s="69" t="s">
        <v>8809</v>
      </c>
      <c r="N1503" s="69" t="s">
        <v>26146</v>
      </c>
      <c r="O1503" s="69" t="s">
        <v>26147</v>
      </c>
      <c r="Q1503" s="69" t="s">
        <v>22936</v>
      </c>
      <c r="S1503" s="69" t="s">
        <v>22938</v>
      </c>
      <c r="T1503" s="69" t="s">
        <v>23131</v>
      </c>
      <c r="U1503" s="69" t="s">
        <v>26509</v>
      </c>
      <c r="V1503" s="69" t="s">
        <v>23685</v>
      </c>
      <c r="X1503" s="69" t="s">
        <v>22965</v>
      </c>
      <c r="AB1503" s="69" t="s">
        <v>34957</v>
      </c>
    </row>
    <row r="1504" spans="1:30" x14ac:dyDescent="0.25">
      <c r="A1504" s="93" t="s">
        <v>34958</v>
      </c>
      <c r="B1504" s="93" t="s">
        <v>34959</v>
      </c>
      <c r="C1504" s="69" t="s">
        <v>34960</v>
      </c>
      <c r="D1504" s="69" t="s">
        <v>34961</v>
      </c>
      <c r="E1504" s="69">
        <v>184</v>
      </c>
      <c r="F1504" s="69" t="s">
        <v>22927</v>
      </c>
      <c r="G1504" s="69" t="s">
        <v>34962</v>
      </c>
      <c r="H1504" s="69" t="s">
        <v>34963</v>
      </c>
      <c r="I1504" s="69">
        <v>1</v>
      </c>
      <c r="J1504" s="69" t="s">
        <v>22930</v>
      </c>
      <c r="K1504" s="69" t="s">
        <v>22931</v>
      </c>
      <c r="L1504" s="69" t="s">
        <v>4</v>
      </c>
      <c r="M1504" s="69" t="s">
        <v>20079</v>
      </c>
      <c r="N1504" s="69" t="s">
        <v>23977</v>
      </c>
      <c r="O1504" s="69" t="s">
        <v>23978</v>
      </c>
      <c r="P1504" s="69" t="s">
        <v>34964</v>
      </c>
      <c r="Q1504" s="69" t="s">
        <v>34965</v>
      </c>
      <c r="S1504" s="69" t="s">
        <v>23899</v>
      </c>
      <c r="T1504" s="69" t="s">
        <v>23458</v>
      </c>
      <c r="U1504" s="69" t="s">
        <v>27341</v>
      </c>
      <c r="V1504" s="69" t="s">
        <v>23282</v>
      </c>
      <c r="W1504" s="69" t="s">
        <v>23772</v>
      </c>
      <c r="X1504" s="69" t="s">
        <v>26404</v>
      </c>
      <c r="AA1504" s="69" t="s">
        <v>2171</v>
      </c>
      <c r="AB1504" s="69" t="s">
        <v>34966</v>
      </c>
      <c r="AC1504" s="69" t="s">
        <v>34967</v>
      </c>
      <c r="AD1504" s="69" t="s">
        <v>2334</v>
      </c>
    </row>
    <row r="1505" spans="1:43" x14ac:dyDescent="0.25">
      <c r="A1505" s="93" t="s">
        <v>34968</v>
      </c>
      <c r="B1505" s="93" t="s">
        <v>34969</v>
      </c>
      <c r="C1505" s="69" t="s">
        <v>34970</v>
      </c>
      <c r="D1505" s="69" t="s">
        <v>34971</v>
      </c>
      <c r="E1505" s="69">
        <v>729</v>
      </c>
      <c r="F1505" s="69" t="s">
        <v>22927</v>
      </c>
      <c r="G1505" s="69" t="s">
        <v>34972</v>
      </c>
      <c r="H1505" s="69" t="s">
        <v>34973</v>
      </c>
      <c r="I1505" s="69">
        <v>1</v>
      </c>
      <c r="J1505" s="69" t="s">
        <v>22930</v>
      </c>
      <c r="K1505" s="69" t="s">
        <v>22931</v>
      </c>
      <c r="L1505" s="69" t="s">
        <v>22959</v>
      </c>
      <c r="M1505" s="69" t="s">
        <v>8809</v>
      </c>
      <c r="N1505" s="69" t="s">
        <v>26146</v>
      </c>
      <c r="O1505" s="69" t="s">
        <v>26147</v>
      </c>
      <c r="Q1505" s="69" t="s">
        <v>22936</v>
      </c>
      <c r="S1505" s="69" t="s">
        <v>22938</v>
      </c>
      <c r="T1505" s="69" t="s">
        <v>23131</v>
      </c>
      <c r="U1505" s="69" t="s">
        <v>26509</v>
      </c>
      <c r="V1505" s="69" t="s">
        <v>23685</v>
      </c>
      <c r="X1505" s="69" t="s">
        <v>22965</v>
      </c>
      <c r="AA1505" s="69" t="s">
        <v>2196</v>
      </c>
      <c r="AB1505" s="69" t="s">
        <v>34974</v>
      </c>
    </row>
    <row r="1506" spans="1:43" x14ac:dyDescent="0.25">
      <c r="A1506" s="93" t="s">
        <v>34975</v>
      </c>
      <c r="B1506" s="93" t="s">
        <v>34976</v>
      </c>
      <c r="E1506" s="69">
        <v>110</v>
      </c>
      <c r="F1506" s="69" t="s">
        <v>22927</v>
      </c>
      <c r="G1506" s="69" t="s">
        <v>34977</v>
      </c>
      <c r="H1506" s="69" t="s">
        <v>34978</v>
      </c>
      <c r="I1506" s="69">
        <v>1</v>
      </c>
      <c r="J1506" s="69" t="s">
        <v>22930</v>
      </c>
      <c r="K1506" s="69" t="s">
        <v>22931</v>
      </c>
      <c r="L1506" s="69" t="s">
        <v>4</v>
      </c>
      <c r="M1506" s="69" t="s">
        <v>20079</v>
      </c>
      <c r="N1506" s="69" t="s">
        <v>23977</v>
      </c>
      <c r="O1506" s="69" t="s">
        <v>23978</v>
      </c>
      <c r="AA1506" s="69" t="s">
        <v>2162</v>
      </c>
      <c r="AD1506" s="69" t="s">
        <v>23018</v>
      </c>
    </row>
    <row r="1507" spans="1:43" x14ac:dyDescent="0.25">
      <c r="A1507" s="93" t="s">
        <v>34979</v>
      </c>
      <c r="B1507" s="93" t="s">
        <v>34980</v>
      </c>
      <c r="E1507" s="69">
        <v>170</v>
      </c>
      <c r="F1507" s="69" t="s">
        <v>22927</v>
      </c>
      <c r="G1507" s="69" t="s">
        <v>34981</v>
      </c>
      <c r="H1507" s="69" t="s">
        <v>34982</v>
      </c>
      <c r="I1507" s="69">
        <v>1</v>
      </c>
      <c r="J1507" s="69" t="s">
        <v>22930</v>
      </c>
      <c r="K1507" s="69" t="s">
        <v>22931</v>
      </c>
      <c r="L1507" s="69" t="s">
        <v>3</v>
      </c>
      <c r="M1507" s="69" t="s">
        <v>15353</v>
      </c>
      <c r="N1507" s="69" t="s">
        <v>26526</v>
      </c>
      <c r="O1507" s="69" t="s">
        <v>20227</v>
      </c>
      <c r="P1507" s="69" t="s">
        <v>34983</v>
      </c>
      <c r="S1507" s="69" t="s">
        <v>23247</v>
      </c>
      <c r="T1507" s="69" t="s">
        <v>23350</v>
      </c>
      <c r="U1507" s="69" t="s">
        <v>24019</v>
      </c>
      <c r="V1507" s="69" t="s">
        <v>23363</v>
      </c>
      <c r="W1507" s="69" t="s">
        <v>23122</v>
      </c>
      <c r="X1507" s="69" t="s">
        <v>34984</v>
      </c>
      <c r="Y1507" s="69" t="s">
        <v>34985</v>
      </c>
      <c r="Z1507" s="69" t="s">
        <v>20232</v>
      </c>
      <c r="AA1507" s="69" t="s">
        <v>2162</v>
      </c>
      <c r="AB1507" s="69" t="s">
        <v>34986</v>
      </c>
      <c r="AD1507" s="69" t="s">
        <v>26534</v>
      </c>
    </row>
    <row r="1508" spans="1:43" x14ac:dyDescent="0.25">
      <c r="A1508" s="93" t="s">
        <v>34987</v>
      </c>
      <c r="B1508" s="93" t="s">
        <v>34988</v>
      </c>
      <c r="C1508" s="69" t="s">
        <v>34989</v>
      </c>
      <c r="D1508" s="69" t="s">
        <v>34990</v>
      </c>
      <c r="E1508" s="69">
        <v>680</v>
      </c>
      <c r="F1508" s="69" t="s">
        <v>22927</v>
      </c>
      <c r="G1508" s="69" t="s">
        <v>34991</v>
      </c>
      <c r="H1508" s="69" t="s">
        <v>34992</v>
      </c>
      <c r="I1508" s="69">
        <v>1</v>
      </c>
      <c r="J1508" s="69" t="s">
        <v>22930</v>
      </c>
      <c r="K1508" s="69" t="s">
        <v>22931</v>
      </c>
      <c r="L1508" s="69" t="s">
        <v>22959</v>
      </c>
      <c r="M1508" s="69" t="s">
        <v>8809</v>
      </c>
      <c r="N1508" s="69" t="s">
        <v>26146</v>
      </c>
      <c r="O1508" s="69" t="s">
        <v>26147</v>
      </c>
      <c r="Q1508" s="69" t="s">
        <v>22936</v>
      </c>
      <c r="S1508" s="69" t="s">
        <v>22938</v>
      </c>
      <c r="T1508" s="69" t="s">
        <v>23131</v>
      </c>
      <c r="U1508" s="69" t="s">
        <v>26509</v>
      </c>
      <c r="V1508" s="69" t="s">
        <v>23685</v>
      </c>
      <c r="X1508" s="69" t="s">
        <v>22965</v>
      </c>
      <c r="AA1508" s="69" t="s">
        <v>2196</v>
      </c>
      <c r="AB1508" s="69" t="s">
        <v>34993</v>
      </c>
    </row>
    <row r="1509" spans="1:43" x14ac:dyDescent="0.25">
      <c r="A1509" s="93" t="s">
        <v>34994</v>
      </c>
      <c r="B1509" s="93" t="s">
        <v>34995</v>
      </c>
      <c r="C1509" s="69" t="s">
        <v>34996</v>
      </c>
      <c r="D1509" s="69" t="s">
        <v>34997</v>
      </c>
      <c r="E1509" s="69">
        <v>219</v>
      </c>
      <c r="F1509" s="69" t="s">
        <v>22927</v>
      </c>
      <c r="G1509" s="69" t="s">
        <v>34998</v>
      </c>
      <c r="H1509" s="69" t="s">
        <v>34999</v>
      </c>
      <c r="I1509" s="69">
        <v>1</v>
      </c>
      <c r="J1509" s="69" t="s">
        <v>22930</v>
      </c>
      <c r="K1509" s="69" t="s">
        <v>22931</v>
      </c>
      <c r="L1509" s="69" t="s">
        <v>22959</v>
      </c>
      <c r="M1509" s="69" t="s">
        <v>8809</v>
      </c>
      <c r="N1509" s="69" t="s">
        <v>40</v>
      </c>
      <c r="O1509" s="69" t="s">
        <v>22960</v>
      </c>
      <c r="Q1509" s="69" t="s">
        <v>23161</v>
      </c>
      <c r="S1509" s="69" t="s">
        <v>22938</v>
      </c>
      <c r="T1509" s="69" t="s">
        <v>22961</v>
      </c>
      <c r="U1509" s="69" t="s">
        <v>25536</v>
      </c>
      <c r="V1509" s="69" t="s">
        <v>23217</v>
      </c>
      <c r="W1509" s="69" t="s">
        <v>23772</v>
      </c>
      <c r="X1509" s="69" t="s">
        <v>23089</v>
      </c>
      <c r="Y1509" s="69" t="s">
        <v>22976</v>
      </c>
      <c r="Z1509" s="69" t="s">
        <v>22977</v>
      </c>
      <c r="AA1509" s="69" t="s">
        <v>2184</v>
      </c>
      <c r="AB1509" s="69" t="s">
        <v>35000</v>
      </c>
      <c r="AC1509" s="69" t="s">
        <v>35001</v>
      </c>
      <c r="AE1509" s="69" t="s">
        <v>2163</v>
      </c>
    </row>
    <row r="1510" spans="1:43" x14ac:dyDescent="0.25">
      <c r="A1510" s="93" t="s">
        <v>35002</v>
      </c>
      <c r="B1510" s="93" t="s">
        <v>35003</v>
      </c>
      <c r="C1510" s="69" t="s">
        <v>35004</v>
      </c>
      <c r="D1510" s="69" t="s">
        <v>35005</v>
      </c>
      <c r="E1510" s="69">
        <v>216</v>
      </c>
      <c r="F1510" s="69" t="s">
        <v>22927</v>
      </c>
      <c r="G1510" s="69" t="s">
        <v>35006</v>
      </c>
      <c r="H1510" s="69" t="s">
        <v>35007</v>
      </c>
      <c r="I1510" s="69">
        <v>1</v>
      </c>
      <c r="J1510" s="69" t="s">
        <v>22930</v>
      </c>
      <c r="K1510" s="69" t="s">
        <v>22931</v>
      </c>
      <c r="L1510" s="69" t="s">
        <v>22959</v>
      </c>
      <c r="M1510" s="69" t="s">
        <v>8809</v>
      </c>
      <c r="N1510" s="69" t="s">
        <v>40</v>
      </c>
      <c r="O1510" s="69" t="s">
        <v>22960</v>
      </c>
      <c r="Q1510" s="69" t="s">
        <v>23161</v>
      </c>
      <c r="S1510" s="69" t="s">
        <v>23606</v>
      </c>
      <c r="T1510" s="69" t="s">
        <v>22961</v>
      </c>
      <c r="U1510" s="69" t="s">
        <v>23477</v>
      </c>
      <c r="Y1510" s="69" t="s">
        <v>22976</v>
      </c>
      <c r="Z1510" s="69" t="s">
        <v>22977</v>
      </c>
      <c r="AA1510" s="69" t="s">
        <v>2184</v>
      </c>
      <c r="AB1510" s="69" t="s">
        <v>35008</v>
      </c>
      <c r="AQ1510" s="69" t="s">
        <v>2163</v>
      </c>
    </row>
    <row r="1511" spans="1:43" x14ac:dyDescent="0.25">
      <c r="A1511" s="93" t="s">
        <v>35009</v>
      </c>
      <c r="B1511" s="93" t="s">
        <v>35010</v>
      </c>
      <c r="C1511" s="69" t="s">
        <v>35011</v>
      </c>
      <c r="D1511" s="69" t="s">
        <v>35012</v>
      </c>
      <c r="E1511" s="69">
        <v>252</v>
      </c>
      <c r="F1511" s="69" t="s">
        <v>22983</v>
      </c>
      <c r="G1511" s="69" t="s">
        <v>35013</v>
      </c>
      <c r="H1511" s="69" t="s">
        <v>35014</v>
      </c>
      <c r="I1511" s="69">
        <v>1</v>
      </c>
      <c r="J1511" s="69" t="s">
        <v>22930</v>
      </c>
      <c r="K1511" s="69" t="s">
        <v>22931</v>
      </c>
      <c r="L1511" s="69" t="s">
        <v>22959</v>
      </c>
      <c r="M1511" s="69" t="s">
        <v>8809</v>
      </c>
      <c r="N1511" s="69" t="s">
        <v>40</v>
      </c>
      <c r="O1511" s="69" t="s">
        <v>22960</v>
      </c>
      <c r="Q1511" s="69" t="s">
        <v>22936</v>
      </c>
      <c r="S1511" s="69" t="s">
        <v>22938</v>
      </c>
      <c r="T1511" s="69" t="s">
        <v>23447</v>
      </c>
      <c r="U1511" s="69" t="s">
        <v>28640</v>
      </c>
      <c r="V1511" s="69" t="s">
        <v>23771</v>
      </c>
      <c r="W1511" s="69" t="s">
        <v>23772</v>
      </c>
      <c r="X1511" s="69" t="s">
        <v>23152</v>
      </c>
      <c r="Y1511" s="69" t="s">
        <v>23193</v>
      </c>
      <c r="Z1511" s="69" t="s">
        <v>23194</v>
      </c>
      <c r="AA1511" s="69" t="s">
        <v>2167</v>
      </c>
      <c r="AD1511" s="69" t="s">
        <v>23018</v>
      </c>
    </row>
    <row r="1512" spans="1:43" x14ac:dyDescent="0.25">
      <c r="A1512" s="93" t="s">
        <v>35015</v>
      </c>
      <c r="B1512" s="93" t="s">
        <v>35016</v>
      </c>
      <c r="C1512" s="69" t="s">
        <v>35017</v>
      </c>
      <c r="D1512" s="69" t="s">
        <v>35018</v>
      </c>
      <c r="E1512" s="69">
        <v>174</v>
      </c>
      <c r="F1512" s="69" t="s">
        <v>22956</v>
      </c>
      <c r="G1512" s="69" t="s">
        <v>35019</v>
      </c>
      <c r="H1512" s="69" t="s">
        <v>35020</v>
      </c>
      <c r="I1512" s="69">
        <v>1</v>
      </c>
      <c r="J1512" s="69" t="s">
        <v>22930</v>
      </c>
      <c r="K1512" s="69" t="s">
        <v>22931</v>
      </c>
      <c r="L1512" s="69" t="s">
        <v>22959</v>
      </c>
      <c r="M1512" s="69" t="s">
        <v>8809</v>
      </c>
      <c r="N1512" s="69" t="s">
        <v>40</v>
      </c>
      <c r="O1512" s="69" t="s">
        <v>22960</v>
      </c>
      <c r="Q1512" s="69" t="s">
        <v>22936</v>
      </c>
      <c r="S1512" s="69" t="s">
        <v>22938</v>
      </c>
      <c r="T1512" s="69" t="s">
        <v>23447</v>
      </c>
      <c r="U1512" s="69" t="s">
        <v>28640</v>
      </c>
      <c r="V1512" s="69" t="s">
        <v>23771</v>
      </c>
      <c r="W1512" s="69" t="s">
        <v>23772</v>
      </c>
      <c r="X1512" s="69" t="s">
        <v>23152</v>
      </c>
      <c r="Y1512" s="69" t="s">
        <v>23193</v>
      </c>
      <c r="Z1512" s="69" t="s">
        <v>23194</v>
      </c>
      <c r="AA1512" s="69" t="s">
        <v>2167</v>
      </c>
    </row>
    <row r="1513" spans="1:43" x14ac:dyDescent="0.25">
      <c r="A1513" s="93" t="s">
        <v>35021</v>
      </c>
      <c r="B1513" s="93" t="s">
        <v>35022</v>
      </c>
      <c r="C1513" s="69" t="s">
        <v>35023</v>
      </c>
      <c r="D1513" s="69" t="s">
        <v>35024</v>
      </c>
      <c r="E1513" s="69">
        <v>164</v>
      </c>
      <c r="F1513" s="69" t="s">
        <v>22956</v>
      </c>
      <c r="G1513" s="69" t="s">
        <v>35025</v>
      </c>
      <c r="H1513" s="69" t="s">
        <v>35026</v>
      </c>
      <c r="I1513" s="69">
        <v>1</v>
      </c>
      <c r="J1513" s="69" t="s">
        <v>22930</v>
      </c>
      <c r="K1513" s="69" t="s">
        <v>22931</v>
      </c>
      <c r="L1513" s="69" t="s">
        <v>22959</v>
      </c>
      <c r="M1513" s="69" t="s">
        <v>8809</v>
      </c>
      <c r="N1513" s="69" t="s">
        <v>40</v>
      </c>
      <c r="O1513" s="69" t="s">
        <v>22960</v>
      </c>
      <c r="Q1513" s="69" t="s">
        <v>22936</v>
      </c>
      <c r="S1513" s="69" t="s">
        <v>22938</v>
      </c>
      <c r="T1513" s="69" t="s">
        <v>23447</v>
      </c>
      <c r="U1513" s="69" t="s">
        <v>28640</v>
      </c>
      <c r="V1513" s="69" t="s">
        <v>23771</v>
      </c>
      <c r="W1513" s="69" t="s">
        <v>23772</v>
      </c>
      <c r="X1513" s="69" t="s">
        <v>23152</v>
      </c>
      <c r="Y1513" s="69" t="s">
        <v>23193</v>
      </c>
      <c r="Z1513" s="69" t="s">
        <v>23194</v>
      </c>
      <c r="AA1513" s="69" t="s">
        <v>2167</v>
      </c>
      <c r="AE1513" s="69" t="s">
        <v>2163</v>
      </c>
    </row>
    <row r="1514" spans="1:43" x14ac:dyDescent="0.25">
      <c r="A1514" s="93" t="s">
        <v>35027</v>
      </c>
      <c r="B1514" s="93" t="s">
        <v>35028</v>
      </c>
      <c r="C1514" s="69" t="s">
        <v>35029</v>
      </c>
      <c r="D1514" s="69" t="s">
        <v>35030</v>
      </c>
      <c r="E1514" s="69">
        <v>59</v>
      </c>
      <c r="F1514" s="69" t="s">
        <v>22927</v>
      </c>
      <c r="G1514" s="69" t="s">
        <v>35031</v>
      </c>
      <c r="H1514" s="69" t="s">
        <v>35032</v>
      </c>
      <c r="I1514" s="69">
        <v>1</v>
      </c>
      <c r="J1514" s="69" t="s">
        <v>22930</v>
      </c>
      <c r="K1514" s="69" t="s">
        <v>22931</v>
      </c>
      <c r="L1514" s="69" t="s">
        <v>22959</v>
      </c>
      <c r="M1514" s="69" t="s">
        <v>8809</v>
      </c>
      <c r="N1514" s="69" t="s">
        <v>40</v>
      </c>
      <c r="O1514" s="69" t="s">
        <v>22960</v>
      </c>
      <c r="Q1514" s="69" t="s">
        <v>22936</v>
      </c>
      <c r="S1514" s="69" t="s">
        <v>22938</v>
      </c>
      <c r="T1514" s="69" t="s">
        <v>22961</v>
      </c>
      <c r="Y1514" s="69" t="s">
        <v>22976</v>
      </c>
      <c r="Z1514" s="69" t="s">
        <v>22977</v>
      </c>
    </row>
    <row r="1515" spans="1:43" x14ac:dyDescent="0.25">
      <c r="A1515" s="93" t="s">
        <v>35033</v>
      </c>
      <c r="B1515" s="93" t="s">
        <v>35034</v>
      </c>
      <c r="C1515" s="69" t="s">
        <v>35035</v>
      </c>
      <c r="D1515" s="69" t="s">
        <v>35036</v>
      </c>
      <c r="E1515" s="69">
        <v>89</v>
      </c>
      <c r="F1515" s="69" t="s">
        <v>22927</v>
      </c>
      <c r="G1515" s="69" t="s">
        <v>35037</v>
      </c>
      <c r="H1515" s="69" t="s">
        <v>35038</v>
      </c>
      <c r="I1515" s="69">
        <v>1</v>
      </c>
      <c r="J1515" s="69" t="s">
        <v>22930</v>
      </c>
      <c r="K1515" s="69" t="s">
        <v>22931</v>
      </c>
      <c r="L1515" s="69" t="s">
        <v>23344</v>
      </c>
      <c r="M1515" s="69" t="s">
        <v>23345</v>
      </c>
      <c r="N1515" s="69" t="s">
        <v>35039</v>
      </c>
      <c r="O1515" s="69" t="s">
        <v>35040</v>
      </c>
      <c r="P1515" s="69" t="s">
        <v>35041</v>
      </c>
      <c r="Q1515" s="69" t="s">
        <v>23161</v>
      </c>
      <c r="R1515" s="69" t="s">
        <v>35042</v>
      </c>
      <c r="S1515" s="69" t="s">
        <v>23606</v>
      </c>
      <c r="T1515" s="69" t="s">
        <v>23350</v>
      </c>
      <c r="U1515" s="69" t="s">
        <v>34629</v>
      </c>
      <c r="W1515" s="69" t="s">
        <v>22964</v>
      </c>
      <c r="X1515" s="69" t="s">
        <v>35043</v>
      </c>
      <c r="AB1515" s="69" t="s">
        <v>35044</v>
      </c>
      <c r="AD1515" s="69" t="s">
        <v>24632</v>
      </c>
    </row>
    <row r="1516" spans="1:43" x14ac:dyDescent="0.25">
      <c r="A1516" s="93" t="s">
        <v>35045</v>
      </c>
      <c r="B1516" s="93" t="s">
        <v>35046</v>
      </c>
      <c r="C1516" s="69" t="s">
        <v>35047</v>
      </c>
      <c r="D1516" s="69" t="s">
        <v>35048</v>
      </c>
      <c r="E1516" s="69">
        <v>556</v>
      </c>
      <c r="F1516" s="69" t="s">
        <v>22927</v>
      </c>
      <c r="G1516" s="69" t="s">
        <v>35049</v>
      </c>
      <c r="H1516" s="69" t="s">
        <v>35050</v>
      </c>
      <c r="I1516" s="69">
        <v>1</v>
      </c>
      <c r="J1516" s="69" t="s">
        <v>22930</v>
      </c>
      <c r="K1516" s="69" t="s">
        <v>22931</v>
      </c>
      <c r="L1516" s="69" t="s">
        <v>23344</v>
      </c>
      <c r="M1516" s="69" t="s">
        <v>23345</v>
      </c>
      <c r="N1516" s="69" t="s">
        <v>35039</v>
      </c>
      <c r="O1516" s="69" t="s">
        <v>35040</v>
      </c>
      <c r="P1516" s="69" t="s">
        <v>35051</v>
      </c>
      <c r="Q1516" s="69" t="s">
        <v>23161</v>
      </c>
      <c r="T1516" s="69" t="s">
        <v>26978</v>
      </c>
      <c r="U1516" s="69" t="s">
        <v>24006</v>
      </c>
      <c r="X1516" s="69" t="s">
        <v>27944</v>
      </c>
      <c r="AA1516" s="69" t="s">
        <v>2238</v>
      </c>
      <c r="AB1516" s="69" t="s">
        <v>35052</v>
      </c>
      <c r="AD1516" s="69" t="s">
        <v>35053</v>
      </c>
    </row>
    <row r="1517" spans="1:43" x14ac:dyDescent="0.25">
      <c r="A1517" s="93" t="s">
        <v>35054</v>
      </c>
      <c r="B1517" s="93" t="s">
        <v>35055</v>
      </c>
      <c r="E1517" s="69">
        <v>73</v>
      </c>
      <c r="F1517" s="69" t="s">
        <v>22927</v>
      </c>
      <c r="G1517" s="69" t="s">
        <v>35056</v>
      </c>
      <c r="H1517" s="69" t="s">
        <v>35057</v>
      </c>
      <c r="I1517" s="69">
        <v>1</v>
      </c>
      <c r="J1517" s="69" t="s">
        <v>22930</v>
      </c>
      <c r="K1517" s="69" t="s">
        <v>22931</v>
      </c>
      <c r="L1517" s="69" t="s">
        <v>23344</v>
      </c>
      <c r="M1517" s="69" t="s">
        <v>23345</v>
      </c>
      <c r="N1517" s="69" t="s">
        <v>2360</v>
      </c>
      <c r="O1517" s="69" t="s">
        <v>23657</v>
      </c>
      <c r="U1517" s="69" t="s">
        <v>27565</v>
      </c>
      <c r="V1517" s="69" t="s">
        <v>22964</v>
      </c>
      <c r="W1517" s="69" t="s">
        <v>23122</v>
      </c>
      <c r="X1517" s="69" t="s">
        <v>32799</v>
      </c>
      <c r="Y1517" s="69" t="s">
        <v>27260</v>
      </c>
      <c r="Z1517" s="69" t="s">
        <v>27261</v>
      </c>
      <c r="AA1517" s="69" t="s">
        <v>2238</v>
      </c>
      <c r="AD1517" s="69" t="s">
        <v>35053</v>
      </c>
    </row>
    <row r="1518" spans="1:43" x14ac:dyDescent="0.25">
      <c r="A1518" s="93" t="s">
        <v>35058</v>
      </c>
      <c r="B1518" s="93" t="s">
        <v>35059</v>
      </c>
      <c r="E1518" s="69">
        <v>73</v>
      </c>
      <c r="F1518" s="69" t="s">
        <v>22927</v>
      </c>
      <c r="G1518" s="69" t="s">
        <v>35060</v>
      </c>
      <c r="H1518" s="69" t="s">
        <v>35061</v>
      </c>
      <c r="I1518" s="69">
        <v>1</v>
      </c>
      <c r="J1518" s="69" t="s">
        <v>22930</v>
      </c>
      <c r="K1518" s="69" t="s">
        <v>22931</v>
      </c>
      <c r="L1518" s="69" t="s">
        <v>23344</v>
      </c>
      <c r="M1518" s="69" t="s">
        <v>23345</v>
      </c>
      <c r="N1518" s="69" t="s">
        <v>2360</v>
      </c>
      <c r="O1518" s="69" t="s">
        <v>23657</v>
      </c>
      <c r="U1518" s="69" t="s">
        <v>27565</v>
      </c>
      <c r="V1518" s="69" t="s">
        <v>22964</v>
      </c>
      <c r="W1518" s="69" t="s">
        <v>22964</v>
      </c>
      <c r="X1518" s="69" t="s">
        <v>22964</v>
      </c>
      <c r="Y1518" s="69" t="s">
        <v>27260</v>
      </c>
      <c r="Z1518" s="69" t="s">
        <v>27261</v>
      </c>
      <c r="AA1518" s="69" t="s">
        <v>2238</v>
      </c>
      <c r="AD1518" s="69" t="s">
        <v>35053</v>
      </c>
    </row>
    <row r="1519" spans="1:43" x14ac:dyDescent="0.25">
      <c r="A1519" s="93" t="s">
        <v>35062</v>
      </c>
      <c r="B1519" s="93" t="s">
        <v>35063</v>
      </c>
      <c r="C1519" s="69" t="s">
        <v>35064</v>
      </c>
      <c r="D1519" s="69" t="s">
        <v>35065</v>
      </c>
      <c r="E1519" s="69">
        <v>137</v>
      </c>
      <c r="F1519" s="69" t="s">
        <v>22927</v>
      </c>
      <c r="G1519" s="69" t="s">
        <v>35066</v>
      </c>
      <c r="H1519" s="69" t="s">
        <v>35067</v>
      </c>
      <c r="I1519" s="69">
        <v>1</v>
      </c>
      <c r="J1519" s="69" t="s">
        <v>22930</v>
      </c>
      <c r="K1519" s="69" t="s">
        <v>22931</v>
      </c>
      <c r="L1519" s="69" t="s">
        <v>23344</v>
      </c>
      <c r="M1519" s="69" t="s">
        <v>23345</v>
      </c>
      <c r="N1519" s="69" t="s">
        <v>35039</v>
      </c>
      <c r="O1519" s="69" t="s">
        <v>35040</v>
      </c>
      <c r="P1519" s="69" t="s">
        <v>35068</v>
      </c>
      <c r="Q1519" s="69" t="s">
        <v>23161</v>
      </c>
      <c r="S1519" s="69" t="s">
        <v>22938</v>
      </c>
      <c r="T1519" s="69" t="s">
        <v>23163</v>
      </c>
      <c r="AA1519" s="69" t="s">
        <v>2169</v>
      </c>
      <c r="AB1519" s="69" t="s">
        <v>35069</v>
      </c>
      <c r="AD1519" s="69" t="s">
        <v>35070</v>
      </c>
    </row>
    <row r="1520" spans="1:43" x14ac:dyDescent="0.25">
      <c r="A1520" s="93" t="s">
        <v>35071</v>
      </c>
      <c r="B1520" s="93" t="s">
        <v>35072</v>
      </c>
      <c r="E1520" s="69">
        <v>72</v>
      </c>
      <c r="F1520" s="69" t="s">
        <v>22927</v>
      </c>
      <c r="G1520" s="69" t="s">
        <v>35073</v>
      </c>
      <c r="H1520" s="69" t="s">
        <v>35074</v>
      </c>
      <c r="I1520" s="69">
        <v>1</v>
      </c>
      <c r="J1520" s="69" t="s">
        <v>22930</v>
      </c>
      <c r="K1520" s="69" t="s">
        <v>22931</v>
      </c>
      <c r="L1520" s="69" t="s">
        <v>23344</v>
      </c>
      <c r="M1520" s="69" t="s">
        <v>23345</v>
      </c>
      <c r="N1520" s="69" t="s">
        <v>35039</v>
      </c>
      <c r="O1520" s="69" t="s">
        <v>35040</v>
      </c>
      <c r="AA1520" s="69" t="s">
        <v>2204</v>
      </c>
      <c r="AD1520" s="69" t="s">
        <v>2367</v>
      </c>
    </row>
    <row r="1521" spans="1:30" x14ac:dyDescent="0.25">
      <c r="A1521" s="93" t="s">
        <v>35075</v>
      </c>
      <c r="B1521" s="93" t="s">
        <v>35076</v>
      </c>
      <c r="E1521" s="69">
        <v>84</v>
      </c>
      <c r="F1521" s="69" t="s">
        <v>22927</v>
      </c>
      <c r="G1521" s="69" t="s">
        <v>35077</v>
      </c>
      <c r="H1521" s="69" t="s">
        <v>35078</v>
      </c>
      <c r="I1521" s="69">
        <v>1</v>
      </c>
      <c r="J1521" s="69" t="s">
        <v>22930</v>
      </c>
      <c r="K1521" s="69" t="s">
        <v>22931</v>
      </c>
      <c r="L1521" s="69" t="s">
        <v>23344</v>
      </c>
      <c r="M1521" s="69" t="s">
        <v>23345</v>
      </c>
      <c r="N1521" s="69" t="s">
        <v>35039</v>
      </c>
      <c r="O1521" s="69" t="s">
        <v>35040</v>
      </c>
      <c r="AA1521" s="69" t="s">
        <v>2203</v>
      </c>
      <c r="AD1521" s="69" t="s">
        <v>2367</v>
      </c>
    </row>
    <row r="1522" spans="1:30" x14ac:dyDescent="0.25">
      <c r="A1522" s="93" t="s">
        <v>35079</v>
      </c>
      <c r="B1522" s="93" t="s">
        <v>35080</v>
      </c>
      <c r="E1522" s="69">
        <v>74</v>
      </c>
      <c r="F1522" s="69" t="s">
        <v>22927</v>
      </c>
      <c r="G1522" s="69" t="s">
        <v>35081</v>
      </c>
      <c r="H1522" s="69" t="s">
        <v>35082</v>
      </c>
      <c r="I1522" s="69">
        <v>1</v>
      </c>
      <c r="J1522" s="69" t="s">
        <v>22930</v>
      </c>
      <c r="K1522" s="69" t="s">
        <v>22931</v>
      </c>
      <c r="L1522" s="69" t="s">
        <v>23344</v>
      </c>
      <c r="M1522" s="69" t="s">
        <v>23345</v>
      </c>
      <c r="N1522" s="69" t="s">
        <v>35039</v>
      </c>
      <c r="O1522" s="69" t="s">
        <v>35040</v>
      </c>
      <c r="AA1522" s="69" t="s">
        <v>2204</v>
      </c>
      <c r="AD1522" s="69" t="s">
        <v>2367</v>
      </c>
    </row>
    <row r="1523" spans="1:30" x14ac:dyDescent="0.25">
      <c r="A1523" s="93" t="s">
        <v>35083</v>
      </c>
      <c r="B1523" s="93" t="s">
        <v>35084</v>
      </c>
      <c r="C1523" s="69" t="s">
        <v>35085</v>
      </c>
      <c r="D1523" s="69" t="s">
        <v>35086</v>
      </c>
      <c r="E1523" s="69">
        <v>335</v>
      </c>
      <c r="F1523" s="69" t="s">
        <v>22927</v>
      </c>
      <c r="G1523" s="69" t="s">
        <v>35087</v>
      </c>
      <c r="H1523" s="69" t="s">
        <v>35088</v>
      </c>
      <c r="I1523" s="69">
        <v>1</v>
      </c>
      <c r="J1523" s="69" t="s">
        <v>22930</v>
      </c>
      <c r="K1523" s="69" t="s">
        <v>22931</v>
      </c>
      <c r="L1523" s="69" t="s">
        <v>23344</v>
      </c>
      <c r="M1523" s="69" t="s">
        <v>23345</v>
      </c>
      <c r="N1523" s="69" t="s">
        <v>35039</v>
      </c>
      <c r="O1523" s="69" t="s">
        <v>35040</v>
      </c>
      <c r="P1523" s="69" t="s">
        <v>35089</v>
      </c>
      <c r="Q1523" s="69" t="s">
        <v>23161</v>
      </c>
      <c r="S1523" s="69" t="s">
        <v>23387</v>
      </c>
      <c r="T1523" s="69" t="s">
        <v>23350</v>
      </c>
      <c r="U1523" s="69" t="s">
        <v>30232</v>
      </c>
      <c r="V1523" s="69" t="s">
        <v>23390</v>
      </c>
      <c r="X1523" s="69" t="s">
        <v>35090</v>
      </c>
      <c r="AA1523" s="69" t="s">
        <v>2328</v>
      </c>
      <c r="AD1523" s="69" t="s">
        <v>35091</v>
      </c>
    </row>
    <row r="1524" spans="1:30" x14ac:dyDescent="0.25">
      <c r="A1524" s="93" t="s">
        <v>35092</v>
      </c>
      <c r="B1524" s="93" t="s">
        <v>35093</v>
      </c>
      <c r="C1524" s="69" t="s">
        <v>35094</v>
      </c>
      <c r="D1524" s="69" t="s">
        <v>35095</v>
      </c>
      <c r="E1524" s="69">
        <v>259</v>
      </c>
      <c r="F1524" s="69" t="s">
        <v>22927</v>
      </c>
      <c r="G1524" s="69" t="s">
        <v>35096</v>
      </c>
      <c r="H1524" s="69" t="s">
        <v>35097</v>
      </c>
      <c r="I1524" s="69">
        <v>1</v>
      </c>
      <c r="J1524" s="69" t="s">
        <v>22930</v>
      </c>
      <c r="K1524" s="69" t="s">
        <v>22931</v>
      </c>
      <c r="L1524" s="69" t="s">
        <v>23344</v>
      </c>
      <c r="M1524" s="69" t="s">
        <v>23345</v>
      </c>
      <c r="N1524" s="69" t="s">
        <v>35039</v>
      </c>
      <c r="O1524" s="69" t="s">
        <v>35040</v>
      </c>
      <c r="P1524" s="69" t="s">
        <v>35098</v>
      </c>
      <c r="Q1524" s="69" t="s">
        <v>23161</v>
      </c>
      <c r="S1524" s="69" t="s">
        <v>23606</v>
      </c>
      <c r="T1524" s="69" t="s">
        <v>30083</v>
      </c>
      <c r="U1524" s="69" t="s">
        <v>23428</v>
      </c>
      <c r="V1524" s="69" t="s">
        <v>35099</v>
      </c>
      <c r="W1524" s="69" t="s">
        <v>22964</v>
      </c>
      <c r="X1524" s="69" t="s">
        <v>35100</v>
      </c>
      <c r="AA1524" s="69" t="s">
        <v>2185</v>
      </c>
      <c r="AB1524" s="69" t="s">
        <v>35101</v>
      </c>
      <c r="AD1524" s="69" t="s">
        <v>35102</v>
      </c>
    </row>
    <row r="1525" spans="1:30" x14ac:dyDescent="0.25">
      <c r="A1525" s="93" t="s">
        <v>35103</v>
      </c>
      <c r="B1525" s="93" t="s">
        <v>35104</v>
      </c>
      <c r="C1525" s="69" t="s">
        <v>35105</v>
      </c>
      <c r="D1525" s="69" t="s">
        <v>35106</v>
      </c>
      <c r="E1525" s="69">
        <v>238</v>
      </c>
      <c r="F1525" s="69" t="s">
        <v>22927</v>
      </c>
      <c r="G1525" s="69" t="s">
        <v>35107</v>
      </c>
      <c r="H1525" s="69" t="s">
        <v>35108</v>
      </c>
      <c r="I1525" s="69">
        <v>1</v>
      </c>
      <c r="J1525" s="69" t="s">
        <v>22930</v>
      </c>
      <c r="K1525" s="69" t="s">
        <v>22931</v>
      </c>
      <c r="L1525" s="69" t="s">
        <v>479</v>
      </c>
      <c r="M1525" s="69" t="s">
        <v>23139</v>
      </c>
      <c r="N1525" s="69" t="s">
        <v>27014</v>
      </c>
      <c r="O1525" s="69" t="s">
        <v>27015</v>
      </c>
      <c r="P1525" s="69" t="s">
        <v>35109</v>
      </c>
      <c r="Q1525" s="69" t="s">
        <v>28365</v>
      </c>
      <c r="T1525" s="69" t="s">
        <v>23350</v>
      </c>
      <c r="U1525" s="69" t="s">
        <v>24267</v>
      </c>
      <c r="V1525" s="69" t="s">
        <v>24124</v>
      </c>
      <c r="W1525" s="69" t="s">
        <v>24124</v>
      </c>
      <c r="X1525" s="69" t="s">
        <v>24268</v>
      </c>
      <c r="AA1525" s="69" t="s">
        <v>2264</v>
      </c>
      <c r="AB1525" s="69" t="s">
        <v>35110</v>
      </c>
      <c r="AD1525" s="69" t="s">
        <v>24426</v>
      </c>
    </row>
    <row r="1526" spans="1:30" x14ac:dyDescent="0.25">
      <c r="A1526" s="93" t="s">
        <v>35111</v>
      </c>
      <c r="B1526" s="93" t="s">
        <v>35112</v>
      </c>
      <c r="C1526" s="69" t="s">
        <v>35113</v>
      </c>
      <c r="D1526" s="69" t="s">
        <v>35114</v>
      </c>
      <c r="E1526" s="69">
        <v>238</v>
      </c>
      <c r="F1526" s="69" t="s">
        <v>22927</v>
      </c>
      <c r="G1526" s="69" t="s">
        <v>35115</v>
      </c>
      <c r="H1526" s="69" t="s">
        <v>35116</v>
      </c>
      <c r="I1526" s="69">
        <v>1</v>
      </c>
      <c r="J1526" s="69" t="s">
        <v>22930</v>
      </c>
      <c r="K1526" s="69" t="s">
        <v>22931</v>
      </c>
      <c r="L1526" s="69" t="s">
        <v>479</v>
      </c>
      <c r="M1526" s="69" t="s">
        <v>23139</v>
      </c>
      <c r="N1526" s="69" t="s">
        <v>27014</v>
      </c>
      <c r="O1526" s="69" t="s">
        <v>27015</v>
      </c>
      <c r="P1526" s="69" t="s">
        <v>35117</v>
      </c>
      <c r="Q1526" s="69" t="s">
        <v>23161</v>
      </c>
      <c r="S1526" s="69" t="s">
        <v>23247</v>
      </c>
      <c r="T1526" s="69" t="s">
        <v>23350</v>
      </c>
      <c r="U1526" s="69" t="s">
        <v>24267</v>
      </c>
      <c r="V1526" s="69" t="s">
        <v>24124</v>
      </c>
      <c r="W1526" s="69" t="s">
        <v>24124</v>
      </c>
      <c r="X1526" s="69" t="s">
        <v>26530</v>
      </c>
      <c r="AA1526" s="69" t="s">
        <v>2264</v>
      </c>
      <c r="AB1526" s="69" t="s">
        <v>35118</v>
      </c>
      <c r="AD1526" s="69" t="s">
        <v>24426</v>
      </c>
    </row>
    <row r="1527" spans="1:30" x14ac:dyDescent="0.25">
      <c r="A1527" s="93" t="s">
        <v>35119</v>
      </c>
      <c r="B1527" s="93" t="s">
        <v>35120</v>
      </c>
      <c r="C1527" s="69" t="s">
        <v>35121</v>
      </c>
      <c r="D1527" s="69" t="s">
        <v>35122</v>
      </c>
      <c r="E1527" s="69">
        <v>103.5</v>
      </c>
      <c r="F1527" s="69" t="s">
        <v>22927</v>
      </c>
      <c r="G1527" s="69" t="s">
        <v>35123</v>
      </c>
      <c r="H1527" s="69" t="s">
        <v>35124</v>
      </c>
      <c r="I1527" s="69">
        <v>1</v>
      </c>
      <c r="J1527" s="69" t="s">
        <v>22930</v>
      </c>
      <c r="K1527" s="69" t="s">
        <v>22931</v>
      </c>
      <c r="L1527" s="69" t="s">
        <v>23344</v>
      </c>
      <c r="M1527" s="69" t="s">
        <v>23345</v>
      </c>
      <c r="N1527" s="69" t="s">
        <v>35039</v>
      </c>
      <c r="O1527" s="69" t="s">
        <v>35040</v>
      </c>
      <c r="P1527" s="69" t="s">
        <v>35125</v>
      </c>
      <c r="S1527" s="69" t="s">
        <v>35126</v>
      </c>
      <c r="T1527" s="69" t="s">
        <v>23332</v>
      </c>
      <c r="U1527" s="69" t="s">
        <v>35127</v>
      </c>
      <c r="V1527" s="69" t="s">
        <v>22964</v>
      </c>
      <c r="X1527" s="69" t="s">
        <v>29963</v>
      </c>
      <c r="AB1527" s="69" t="s">
        <v>35128</v>
      </c>
      <c r="AD1527" s="69" t="s">
        <v>15116</v>
      </c>
    </row>
    <row r="1528" spans="1:30" x14ac:dyDescent="0.25">
      <c r="A1528" s="93" t="s">
        <v>35129</v>
      </c>
      <c r="B1528" s="93" t="s">
        <v>35130</v>
      </c>
      <c r="C1528" s="69" t="s">
        <v>35131</v>
      </c>
      <c r="D1528" s="69" t="s">
        <v>35132</v>
      </c>
      <c r="E1528" s="69">
        <v>76</v>
      </c>
      <c r="F1528" s="69" t="s">
        <v>22927</v>
      </c>
      <c r="G1528" s="69" t="s">
        <v>35133</v>
      </c>
      <c r="H1528" s="69" t="s">
        <v>35134</v>
      </c>
      <c r="I1528" s="69">
        <v>1</v>
      </c>
      <c r="J1528" s="69" t="s">
        <v>22930</v>
      </c>
      <c r="K1528" s="69" t="s">
        <v>22931</v>
      </c>
      <c r="L1528" s="69" t="s">
        <v>23344</v>
      </c>
      <c r="M1528" s="69" t="s">
        <v>23345</v>
      </c>
      <c r="N1528" s="69" t="s">
        <v>35039</v>
      </c>
      <c r="O1528" s="69" t="s">
        <v>35040</v>
      </c>
      <c r="P1528" s="69" t="s">
        <v>35135</v>
      </c>
      <c r="S1528" s="69" t="s">
        <v>35126</v>
      </c>
      <c r="T1528" s="69" t="s">
        <v>23332</v>
      </c>
      <c r="U1528" s="69" t="s">
        <v>35127</v>
      </c>
      <c r="V1528" s="69" t="s">
        <v>22964</v>
      </c>
      <c r="X1528" s="69" t="s">
        <v>29963</v>
      </c>
      <c r="AA1528" s="69" t="s">
        <v>2162</v>
      </c>
      <c r="AB1528" s="69" t="s">
        <v>35136</v>
      </c>
      <c r="AD1528" s="69" t="s">
        <v>15116</v>
      </c>
    </row>
    <row r="1529" spans="1:30" x14ac:dyDescent="0.25">
      <c r="A1529" s="93" t="s">
        <v>35137</v>
      </c>
      <c r="B1529" s="93" t="s">
        <v>35138</v>
      </c>
      <c r="E1529" s="69">
        <v>62.5</v>
      </c>
      <c r="F1529" s="69" t="s">
        <v>22927</v>
      </c>
      <c r="G1529" s="69" t="s">
        <v>35139</v>
      </c>
      <c r="H1529" s="69" t="s">
        <v>35140</v>
      </c>
      <c r="I1529" s="69">
        <v>1</v>
      </c>
      <c r="J1529" s="69" t="s">
        <v>22930</v>
      </c>
      <c r="K1529" s="69" t="s">
        <v>22931</v>
      </c>
      <c r="L1529" s="69" t="s">
        <v>23344</v>
      </c>
      <c r="M1529" s="69" t="s">
        <v>23345</v>
      </c>
      <c r="N1529" s="69" t="s">
        <v>35039</v>
      </c>
      <c r="O1529" s="69" t="s">
        <v>35040</v>
      </c>
      <c r="AD1529" s="69" t="s">
        <v>15116</v>
      </c>
    </row>
    <row r="1530" spans="1:30" x14ac:dyDescent="0.25">
      <c r="A1530" s="93" t="s">
        <v>35141</v>
      </c>
      <c r="B1530" s="93" t="s">
        <v>35142</v>
      </c>
      <c r="E1530" s="69">
        <v>174</v>
      </c>
      <c r="F1530" s="69" t="s">
        <v>22927</v>
      </c>
      <c r="G1530" s="69" t="s">
        <v>35143</v>
      </c>
      <c r="H1530" s="69" t="s">
        <v>35144</v>
      </c>
      <c r="I1530" s="69">
        <v>1</v>
      </c>
      <c r="J1530" s="69" t="s">
        <v>22930</v>
      </c>
      <c r="K1530" s="69" t="s">
        <v>22931</v>
      </c>
      <c r="L1530" s="69" t="s">
        <v>22959</v>
      </c>
      <c r="M1530" s="69" t="s">
        <v>8809</v>
      </c>
      <c r="N1530" s="69" t="s">
        <v>39</v>
      </c>
      <c r="O1530" s="69" t="s">
        <v>23232</v>
      </c>
      <c r="P1530" s="69" t="s">
        <v>35145</v>
      </c>
      <c r="Q1530" s="69" t="s">
        <v>22936</v>
      </c>
      <c r="R1530" s="69" t="s">
        <v>35146</v>
      </c>
      <c r="S1530" s="69" t="s">
        <v>22938</v>
      </c>
      <c r="T1530" s="69" t="s">
        <v>23332</v>
      </c>
      <c r="U1530" s="69" t="s">
        <v>23532</v>
      </c>
      <c r="V1530" s="69" t="s">
        <v>26027</v>
      </c>
      <c r="W1530" s="69" t="s">
        <v>26531</v>
      </c>
      <c r="X1530" s="69" t="s">
        <v>29937</v>
      </c>
      <c r="Y1530" s="69" t="s">
        <v>28396</v>
      </c>
      <c r="Z1530" s="69" t="s">
        <v>28397</v>
      </c>
      <c r="AA1530" s="69" t="s">
        <v>2215</v>
      </c>
    </row>
    <row r="1531" spans="1:30" x14ac:dyDescent="0.25">
      <c r="A1531" s="93" t="s">
        <v>35147</v>
      </c>
      <c r="B1531" s="93" t="s">
        <v>35148</v>
      </c>
      <c r="C1531" s="69" t="s">
        <v>35149</v>
      </c>
      <c r="D1531" s="69" t="s">
        <v>35150</v>
      </c>
      <c r="E1531" s="69">
        <v>459</v>
      </c>
      <c r="F1531" s="69" t="s">
        <v>22927</v>
      </c>
      <c r="G1531" s="69" t="s">
        <v>35151</v>
      </c>
      <c r="H1531" s="69" t="s">
        <v>35152</v>
      </c>
      <c r="I1531" s="69">
        <v>1</v>
      </c>
      <c r="J1531" s="69" t="s">
        <v>22930</v>
      </c>
      <c r="K1531" s="69" t="s">
        <v>22931</v>
      </c>
      <c r="L1531" s="69" t="s">
        <v>23344</v>
      </c>
      <c r="M1531" s="69" t="s">
        <v>23345</v>
      </c>
      <c r="N1531" s="69" t="s">
        <v>35039</v>
      </c>
      <c r="O1531" s="69" t="s">
        <v>35040</v>
      </c>
      <c r="P1531" s="69" t="s">
        <v>35153</v>
      </c>
      <c r="S1531" s="69" t="s">
        <v>23349</v>
      </c>
      <c r="T1531" s="69" t="s">
        <v>23350</v>
      </c>
      <c r="U1531" s="69" t="s">
        <v>35154</v>
      </c>
      <c r="V1531" s="69" t="s">
        <v>30085</v>
      </c>
      <c r="W1531" s="69" t="s">
        <v>35155</v>
      </c>
      <c r="X1531" s="69" t="s">
        <v>35156</v>
      </c>
      <c r="AA1531" s="69" t="s">
        <v>2203</v>
      </c>
      <c r="AB1531" s="69" t="s">
        <v>35157</v>
      </c>
      <c r="AD1531" s="69" t="s">
        <v>35158</v>
      </c>
    </row>
    <row r="1532" spans="1:30" x14ac:dyDescent="0.25">
      <c r="A1532" s="93" t="s">
        <v>35159</v>
      </c>
      <c r="B1532" s="93" t="s">
        <v>35160</v>
      </c>
      <c r="C1532" s="69" t="s">
        <v>35161</v>
      </c>
      <c r="D1532" s="69" t="s">
        <v>35162</v>
      </c>
      <c r="E1532" s="69">
        <v>72</v>
      </c>
      <c r="F1532" s="69" t="s">
        <v>22927</v>
      </c>
      <c r="G1532" s="69" t="s">
        <v>35163</v>
      </c>
      <c r="H1532" s="69" t="s">
        <v>35164</v>
      </c>
      <c r="I1532" s="69">
        <v>1</v>
      </c>
      <c r="J1532" s="69" t="s">
        <v>22930</v>
      </c>
      <c r="K1532" s="69" t="s">
        <v>22931</v>
      </c>
      <c r="L1532" s="69" t="s">
        <v>23344</v>
      </c>
      <c r="M1532" s="69" t="s">
        <v>23345</v>
      </c>
      <c r="N1532" s="69" t="s">
        <v>35039</v>
      </c>
      <c r="O1532" s="69" t="s">
        <v>35040</v>
      </c>
      <c r="P1532" s="69" t="s">
        <v>35165</v>
      </c>
      <c r="T1532" s="69" t="s">
        <v>23350</v>
      </c>
      <c r="U1532" s="69" t="s">
        <v>29604</v>
      </c>
      <c r="V1532" s="69" t="s">
        <v>35166</v>
      </c>
      <c r="W1532" s="69" t="s">
        <v>23938</v>
      </c>
      <c r="X1532" s="69" t="s">
        <v>35167</v>
      </c>
      <c r="AA1532" s="69" t="s">
        <v>2203</v>
      </c>
      <c r="AB1532" s="69" t="s">
        <v>35168</v>
      </c>
      <c r="AD1532" s="69" t="s">
        <v>35158</v>
      </c>
    </row>
    <row r="1533" spans="1:30" x14ac:dyDescent="0.25">
      <c r="A1533" s="93" t="s">
        <v>35169</v>
      </c>
      <c r="B1533" s="93" t="s">
        <v>35170</v>
      </c>
      <c r="C1533" s="69" t="s">
        <v>35171</v>
      </c>
      <c r="D1533" s="69" t="s">
        <v>35172</v>
      </c>
      <c r="E1533" s="69">
        <v>72</v>
      </c>
      <c r="F1533" s="69" t="s">
        <v>22927</v>
      </c>
      <c r="G1533" s="69" t="s">
        <v>35173</v>
      </c>
      <c r="H1533" s="69" t="s">
        <v>35174</v>
      </c>
      <c r="I1533" s="69">
        <v>1</v>
      </c>
      <c r="J1533" s="69" t="s">
        <v>22930</v>
      </c>
      <c r="K1533" s="69" t="s">
        <v>22931</v>
      </c>
      <c r="L1533" s="69" t="s">
        <v>23344</v>
      </c>
      <c r="M1533" s="69" t="s">
        <v>23345</v>
      </c>
      <c r="N1533" s="69" t="s">
        <v>35039</v>
      </c>
      <c r="O1533" s="69" t="s">
        <v>35040</v>
      </c>
      <c r="P1533" s="69" t="s">
        <v>35175</v>
      </c>
      <c r="S1533" s="69" t="s">
        <v>23349</v>
      </c>
      <c r="T1533" s="69" t="s">
        <v>23350</v>
      </c>
      <c r="U1533" s="69" t="s">
        <v>28395</v>
      </c>
      <c r="V1533" s="69" t="s">
        <v>23152</v>
      </c>
      <c r="W1533" s="69" t="s">
        <v>23420</v>
      </c>
      <c r="X1533" s="69" t="s">
        <v>23420</v>
      </c>
      <c r="AA1533" s="69" t="s">
        <v>2203</v>
      </c>
      <c r="AB1533" s="69" t="s">
        <v>35176</v>
      </c>
      <c r="AD1533" s="69" t="s">
        <v>35158</v>
      </c>
    </row>
    <row r="1534" spans="1:30" x14ac:dyDescent="0.25">
      <c r="A1534" s="93" t="s">
        <v>35177</v>
      </c>
      <c r="B1534" s="93" t="s">
        <v>35178</v>
      </c>
      <c r="C1534" s="69" t="s">
        <v>35179</v>
      </c>
      <c r="D1534" s="69" t="s">
        <v>35180</v>
      </c>
      <c r="E1534" s="69">
        <v>72</v>
      </c>
      <c r="F1534" s="69" t="s">
        <v>22927</v>
      </c>
      <c r="G1534" s="69" t="s">
        <v>35181</v>
      </c>
      <c r="H1534" s="69" t="s">
        <v>35182</v>
      </c>
      <c r="I1534" s="69">
        <v>1</v>
      </c>
      <c r="J1534" s="69" t="s">
        <v>22930</v>
      </c>
      <c r="K1534" s="69" t="s">
        <v>22931</v>
      </c>
      <c r="L1534" s="69" t="s">
        <v>23344</v>
      </c>
      <c r="M1534" s="69" t="s">
        <v>23345</v>
      </c>
      <c r="N1534" s="69" t="s">
        <v>35039</v>
      </c>
      <c r="O1534" s="69" t="s">
        <v>35040</v>
      </c>
      <c r="P1534" s="69" t="s">
        <v>35183</v>
      </c>
      <c r="T1534" s="69" t="s">
        <v>23350</v>
      </c>
      <c r="U1534" s="69" t="s">
        <v>35184</v>
      </c>
      <c r="V1534" s="69" t="s">
        <v>35185</v>
      </c>
      <c r="W1534" s="69" t="s">
        <v>35186</v>
      </c>
      <c r="X1534" s="69" t="s">
        <v>35187</v>
      </c>
      <c r="AA1534" s="69" t="s">
        <v>2171</v>
      </c>
      <c r="AB1534" s="69" t="s">
        <v>35188</v>
      </c>
      <c r="AD1534" s="69" t="s">
        <v>35158</v>
      </c>
    </row>
    <row r="1535" spans="1:30" x14ac:dyDescent="0.25">
      <c r="A1535" s="93" t="s">
        <v>35189</v>
      </c>
      <c r="B1535" s="93" t="s">
        <v>35190</v>
      </c>
      <c r="C1535" s="69" t="s">
        <v>35191</v>
      </c>
      <c r="D1535" s="69" t="s">
        <v>35192</v>
      </c>
      <c r="E1535" s="69">
        <v>230.5</v>
      </c>
      <c r="F1535" s="69" t="s">
        <v>22927</v>
      </c>
      <c r="G1535" s="69" t="s">
        <v>35193</v>
      </c>
      <c r="H1535" s="69" t="s">
        <v>35194</v>
      </c>
      <c r="I1535" s="69">
        <v>1</v>
      </c>
      <c r="J1535" s="69" t="s">
        <v>22930</v>
      </c>
      <c r="K1535" s="69" t="s">
        <v>22931</v>
      </c>
      <c r="L1535" s="69" t="s">
        <v>23344</v>
      </c>
      <c r="M1535" s="69" t="s">
        <v>23345</v>
      </c>
      <c r="N1535" s="69" t="s">
        <v>35039</v>
      </c>
      <c r="O1535" s="69" t="s">
        <v>35040</v>
      </c>
      <c r="P1535" s="69" t="s">
        <v>35195</v>
      </c>
      <c r="S1535" s="69" t="s">
        <v>27515</v>
      </c>
      <c r="T1535" s="69" t="s">
        <v>23350</v>
      </c>
      <c r="U1535" s="69" t="s">
        <v>24671</v>
      </c>
      <c r="V1535" s="69" t="s">
        <v>23490</v>
      </c>
      <c r="W1535" s="69" t="s">
        <v>31362</v>
      </c>
      <c r="X1535" s="69" t="s">
        <v>35196</v>
      </c>
      <c r="AA1535" s="69" t="s">
        <v>2203</v>
      </c>
      <c r="AB1535" s="69" t="s">
        <v>35197</v>
      </c>
      <c r="AD1535" s="69" t="s">
        <v>35158</v>
      </c>
    </row>
    <row r="1536" spans="1:30" x14ac:dyDescent="0.25">
      <c r="A1536" s="93" t="s">
        <v>35198</v>
      </c>
      <c r="B1536" s="93" t="s">
        <v>35199</v>
      </c>
      <c r="C1536" s="69" t="s">
        <v>35200</v>
      </c>
      <c r="D1536" s="69" t="s">
        <v>35201</v>
      </c>
      <c r="E1536" s="69">
        <v>230.5</v>
      </c>
      <c r="F1536" s="69" t="s">
        <v>22927</v>
      </c>
      <c r="G1536" s="69" t="s">
        <v>35202</v>
      </c>
      <c r="H1536" s="69" t="s">
        <v>35203</v>
      </c>
      <c r="I1536" s="69">
        <v>1</v>
      </c>
      <c r="J1536" s="69" t="s">
        <v>22930</v>
      </c>
      <c r="K1536" s="69" t="s">
        <v>22931</v>
      </c>
      <c r="L1536" s="69" t="s">
        <v>23344</v>
      </c>
      <c r="M1536" s="69" t="s">
        <v>23345</v>
      </c>
      <c r="N1536" s="69" t="s">
        <v>35039</v>
      </c>
      <c r="O1536" s="69" t="s">
        <v>35040</v>
      </c>
      <c r="P1536" s="69" t="s">
        <v>35204</v>
      </c>
      <c r="T1536" s="69" t="s">
        <v>23350</v>
      </c>
      <c r="U1536" s="69" t="s">
        <v>35205</v>
      </c>
      <c r="V1536" s="69" t="s">
        <v>34594</v>
      </c>
      <c r="W1536" s="69" t="s">
        <v>35206</v>
      </c>
      <c r="X1536" s="69" t="s">
        <v>35207</v>
      </c>
      <c r="AA1536" s="69" t="s">
        <v>2203</v>
      </c>
      <c r="AB1536" s="69" t="s">
        <v>35208</v>
      </c>
      <c r="AD1536" s="69" t="s">
        <v>35158</v>
      </c>
    </row>
    <row r="1537" spans="1:30" x14ac:dyDescent="0.25">
      <c r="A1537" s="93" t="s">
        <v>35209</v>
      </c>
      <c r="B1537" s="93" t="s">
        <v>35210</v>
      </c>
      <c r="E1537" s="69">
        <v>341</v>
      </c>
      <c r="F1537" s="69" t="s">
        <v>22927</v>
      </c>
      <c r="G1537" s="69" t="s">
        <v>35211</v>
      </c>
      <c r="H1537" s="69" t="s">
        <v>35212</v>
      </c>
      <c r="I1537" s="69">
        <v>1</v>
      </c>
      <c r="J1537" s="69" t="s">
        <v>22930</v>
      </c>
      <c r="K1537" s="69" t="s">
        <v>22931</v>
      </c>
      <c r="L1537" s="69" t="s">
        <v>23344</v>
      </c>
      <c r="M1537" s="69" t="s">
        <v>23345</v>
      </c>
      <c r="N1537" s="69" t="s">
        <v>35039</v>
      </c>
      <c r="O1537" s="69" t="s">
        <v>35040</v>
      </c>
      <c r="U1537" s="69" t="s">
        <v>35213</v>
      </c>
      <c r="V1537" s="69" t="s">
        <v>22941</v>
      </c>
      <c r="W1537" s="69" t="s">
        <v>31362</v>
      </c>
      <c r="X1537" s="69" t="s">
        <v>35214</v>
      </c>
      <c r="AA1537" s="69" t="s">
        <v>2203</v>
      </c>
      <c r="AD1537" s="69" t="s">
        <v>35158</v>
      </c>
    </row>
    <row r="1538" spans="1:30" x14ac:dyDescent="0.25">
      <c r="A1538" s="93" t="s">
        <v>35215</v>
      </c>
      <c r="B1538" s="93" t="s">
        <v>35216</v>
      </c>
      <c r="C1538" s="69" t="s">
        <v>35217</v>
      </c>
      <c r="D1538" s="69" t="s">
        <v>35218</v>
      </c>
      <c r="E1538" s="69">
        <v>199.5</v>
      </c>
      <c r="F1538" s="69" t="s">
        <v>22927</v>
      </c>
      <c r="G1538" s="69" t="s">
        <v>35219</v>
      </c>
      <c r="H1538" s="69" t="s">
        <v>35220</v>
      </c>
      <c r="I1538" s="69">
        <v>1</v>
      </c>
      <c r="J1538" s="69" t="s">
        <v>22930</v>
      </c>
      <c r="K1538" s="69" t="s">
        <v>22931</v>
      </c>
      <c r="L1538" s="69" t="s">
        <v>479</v>
      </c>
      <c r="M1538" s="69" t="s">
        <v>23139</v>
      </c>
      <c r="N1538" s="69" t="s">
        <v>480</v>
      </c>
      <c r="O1538" s="69" t="s">
        <v>11069</v>
      </c>
      <c r="P1538" s="69" t="s">
        <v>35221</v>
      </c>
      <c r="Q1538" s="69" t="s">
        <v>35222</v>
      </c>
      <c r="T1538" s="69" t="s">
        <v>23149</v>
      </c>
      <c r="U1538" s="69" t="s">
        <v>29563</v>
      </c>
      <c r="V1538" s="69" t="s">
        <v>23003</v>
      </c>
      <c r="W1538" s="69" t="s">
        <v>23491</v>
      </c>
      <c r="X1538" s="69" t="s">
        <v>24628</v>
      </c>
      <c r="AA1538" s="69" t="s">
        <v>2212</v>
      </c>
      <c r="AB1538" s="69" t="s">
        <v>35223</v>
      </c>
      <c r="AD1538" s="69" t="s">
        <v>2309</v>
      </c>
    </row>
    <row r="1539" spans="1:30" x14ac:dyDescent="0.25">
      <c r="A1539" s="93" t="s">
        <v>35224</v>
      </c>
      <c r="B1539" s="93" t="s">
        <v>35225</v>
      </c>
      <c r="C1539" s="69" t="s">
        <v>35226</v>
      </c>
      <c r="D1539" s="69" t="s">
        <v>35227</v>
      </c>
      <c r="E1539" s="69">
        <v>158</v>
      </c>
      <c r="F1539" s="69" t="s">
        <v>22927</v>
      </c>
      <c r="G1539" s="69" t="s">
        <v>35228</v>
      </c>
      <c r="H1539" s="69" t="s">
        <v>35229</v>
      </c>
      <c r="I1539" s="69">
        <v>1</v>
      </c>
      <c r="J1539" s="69" t="s">
        <v>22930</v>
      </c>
      <c r="K1539" s="69" t="s">
        <v>22931</v>
      </c>
      <c r="L1539" s="69" t="s">
        <v>479</v>
      </c>
      <c r="M1539" s="69" t="s">
        <v>23139</v>
      </c>
      <c r="N1539" s="69" t="s">
        <v>480</v>
      </c>
      <c r="O1539" s="69" t="s">
        <v>11069</v>
      </c>
      <c r="P1539" s="69" t="s">
        <v>35230</v>
      </c>
      <c r="Q1539" s="69" t="s">
        <v>28365</v>
      </c>
      <c r="S1539" s="69" t="s">
        <v>23247</v>
      </c>
      <c r="T1539" s="69" t="s">
        <v>23458</v>
      </c>
      <c r="U1539" s="69" t="s">
        <v>26333</v>
      </c>
      <c r="V1539" s="69" t="s">
        <v>23499</v>
      </c>
      <c r="W1539" s="69" t="s">
        <v>23514</v>
      </c>
      <c r="X1539" s="69" t="s">
        <v>22963</v>
      </c>
      <c r="AA1539" s="69" t="s">
        <v>2212</v>
      </c>
      <c r="AB1539" s="69" t="s">
        <v>35231</v>
      </c>
      <c r="AD1539" s="69" t="s">
        <v>35232</v>
      </c>
    </row>
    <row r="1540" spans="1:30" x14ac:dyDescent="0.25">
      <c r="A1540" s="93" t="s">
        <v>35233</v>
      </c>
      <c r="B1540" s="93" t="s">
        <v>35234</v>
      </c>
      <c r="C1540" s="69" t="s">
        <v>35235</v>
      </c>
      <c r="D1540" s="69" t="s">
        <v>35236</v>
      </c>
      <c r="E1540" s="69">
        <v>149.5</v>
      </c>
      <c r="F1540" s="69" t="s">
        <v>22927</v>
      </c>
      <c r="G1540" s="69" t="s">
        <v>35237</v>
      </c>
      <c r="H1540" s="69" t="s">
        <v>35238</v>
      </c>
      <c r="I1540" s="69">
        <v>1</v>
      </c>
      <c r="J1540" s="69" t="s">
        <v>22930</v>
      </c>
      <c r="K1540" s="69" t="s">
        <v>22931</v>
      </c>
      <c r="L1540" s="69" t="s">
        <v>479</v>
      </c>
      <c r="M1540" s="69" t="s">
        <v>23139</v>
      </c>
      <c r="N1540" s="69" t="s">
        <v>480</v>
      </c>
      <c r="O1540" s="69" t="s">
        <v>11069</v>
      </c>
      <c r="P1540" s="69" t="s">
        <v>35239</v>
      </c>
      <c r="Q1540" s="69" t="s">
        <v>35240</v>
      </c>
      <c r="T1540" s="69" t="s">
        <v>23149</v>
      </c>
      <c r="U1540" s="69" t="s">
        <v>27366</v>
      </c>
      <c r="V1540" s="69" t="s">
        <v>23820</v>
      </c>
      <c r="W1540" s="69" t="s">
        <v>26158</v>
      </c>
      <c r="X1540" s="69" t="s">
        <v>23016</v>
      </c>
      <c r="AA1540" s="69" t="s">
        <v>2212</v>
      </c>
      <c r="AB1540" s="69" t="s">
        <v>35241</v>
      </c>
      <c r="AD1540" s="69" t="s">
        <v>35232</v>
      </c>
    </row>
    <row r="1541" spans="1:30" x14ac:dyDescent="0.25">
      <c r="A1541" s="93" t="s">
        <v>35242</v>
      </c>
      <c r="B1541" s="93" t="s">
        <v>35243</v>
      </c>
      <c r="C1541" s="69" t="s">
        <v>35244</v>
      </c>
      <c r="D1541" s="69" t="s">
        <v>35245</v>
      </c>
      <c r="E1541" s="69">
        <v>375.5</v>
      </c>
      <c r="F1541" s="69" t="s">
        <v>22927</v>
      </c>
      <c r="G1541" s="69" t="s">
        <v>35246</v>
      </c>
      <c r="H1541" s="69" t="s">
        <v>35247</v>
      </c>
      <c r="I1541" s="69">
        <v>1</v>
      </c>
      <c r="J1541" s="69" t="s">
        <v>22930</v>
      </c>
      <c r="K1541" s="69" t="s">
        <v>22931</v>
      </c>
      <c r="L1541" s="69" t="s">
        <v>479</v>
      </c>
      <c r="M1541" s="69" t="s">
        <v>23139</v>
      </c>
      <c r="N1541" s="69" t="s">
        <v>480</v>
      </c>
      <c r="O1541" s="69" t="s">
        <v>11069</v>
      </c>
      <c r="P1541" s="69" t="s">
        <v>35248</v>
      </c>
      <c r="Q1541" s="69" t="s">
        <v>28365</v>
      </c>
      <c r="T1541" s="69" t="s">
        <v>23350</v>
      </c>
      <c r="AA1541" s="69" t="s">
        <v>2185</v>
      </c>
      <c r="AB1541" s="69" t="s">
        <v>35249</v>
      </c>
      <c r="AD1541" s="69" t="s">
        <v>35250</v>
      </c>
    </row>
    <row r="1542" spans="1:30" x14ac:dyDescent="0.25">
      <c r="A1542" s="93" t="s">
        <v>35251</v>
      </c>
      <c r="B1542" s="93" t="s">
        <v>35252</v>
      </c>
      <c r="C1542" s="69" t="s">
        <v>35253</v>
      </c>
      <c r="D1542" s="69" t="s">
        <v>35254</v>
      </c>
      <c r="E1542" s="69">
        <v>688</v>
      </c>
      <c r="F1542" s="69" t="s">
        <v>22927</v>
      </c>
      <c r="G1542" s="69" t="s">
        <v>35255</v>
      </c>
      <c r="H1542" s="69" t="s">
        <v>35256</v>
      </c>
      <c r="I1542" s="69">
        <v>1</v>
      </c>
      <c r="J1542" s="69" t="s">
        <v>22930</v>
      </c>
      <c r="K1542" s="69" t="s">
        <v>22931</v>
      </c>
      <c r="L1542" s="69" t="s">
        <v>3</v>
      </c>
      <c r="M1542" s="69" t="s">
        <v>15353</v>
      </c>
      <c r="N1542" s="69" t="s">
        <v>46</v>
      </c>
      <c r="O1542" s="69" t="s">
        <v>35257</v>
      </c>
      <c r="T1542" s="69" t="s">
        <v>23458</v>
      </c>
      <c r="Y1542" s="69" t="s">
        <v>35258</v>
      </c>
      <c r="Z1542" s="69" t="s">
        <v>35259</v>
      </c>
      <c r="AA1542" s="69" t="s">
        <v>2185</v>
      </c>
      <c r="AB1542" s="69" t="s">
        <v>35260</v>
      </c>
      <c r="AD1542" s="69" t="s">
        <v>35261</v>
      </c>
    </row>
    <row r="1543" spans="1:30" x14ac:dyDescent="0.25">
      <c r="A1543" s="93" t="s">
        <v>35262</v>
      </c>
      <c r="B1543" s="93" t="s">
        <v>35263</v>
      </c>
      <c r="C1543" s="69" t="s">
        <v>35264</v>
      </c>
      <c r="D1543" s="69" t="s">
        <v>35265</v>
      </c>
      <c r="E1543" s="69">
        <v>332</v>
      </c>
      <c r="F1543" s="69" t="s">
        <v>22927</v>
      </c>
      <c r="G1543" s="69" t="s">
        <v>35266</v>
      </c>
      <c r="H1543" s="69" t="s">
        <v>35267</v>
      </c>
      <c r="I1543" s="69">
        <v>1</v>
      </c>
      <c r="J1543" s="69" t="s">
        <v>22930</v>
      </c>
      <c r="K1543" s="69" t="s">
        <v>22931</v>
      </c>
      <c r="L1543" s="69" t="s">
        <v>3</v>
      </c>
      <c r="M1543" s="69" t="s">
        <v>15353</v>
      </c>
      <c r="N1543" s="69" t="s">
        <v>46</v>
      </c>
      <c r="O1543" s="69" t="s">
        <v>35257</v>
      </c>
      <c r="P1543" s="69" t="s">
        <v>35268</v>
      </c>
      <c r="Q1543" s="69" t="s">
        <v>35269</v>
      </c>
      <c r="S1543" s="69" t="s">
        <v>23387</v>
      </c>
      <c r="T1543" s="69" t="s">
        <v>23458</v>
      </c>
      <c r="U1543" s="69" t="s">
        <v>35270</v>
      </c>
      <c r="W1543" s="69" t="s">
        <v>35271</v>
      </c>
      <c r="Y1543" s="69" t="s">
        <v>35258</v>
      </c>
      <c r="Z1543" s="69" t="s">
        <v>35259</v>
      </c>
      <c r="AA1543" s="69" t="s">
        <v>2169</v>
      </c>
      <c r="AD1543" s="69" t="s">
        <v>35272</v>
      </c>
    </row>
    <row r="1544" spans="1:30" x14ac:dyDescent="0.25">
      <c r="A1544" s="93" t="s">
        <v>35273</v>
      </c>
      <c r="B1544" s="93" t="s">
        <v>35274</v>
      </c>
      <c r="C1544" s="69" t="s">
        <v>35275</v>
      </c>
      <c r="D1544" s="69" t="s">
        <v>35276</v>
      </c>
      <c r="E1544" s="69">
        <v>485.5</v>
      </c>
      <c r="F1544" s="69" t="s">
        <v>22927</v>
      </c>
      <c r="G1544" s="69" t="s">
        <v>35277</v>
      </c>
      <c r="H1544" s="69" t="s">
        <v>35278</v>
      </c>
      <c r="I1544" s="69">
        <v>1</v>
      </c>
      <c r="J1544" s="69" t="s">
        <v>22930</v>
      </c>
      <c r="K1544" s="69" t="s">
        <v>22931</v>
      </c>
      <c r="L1544" s="69" t="s">
        <v>3</v>
      </c>
      <c r="M1544" s="69" t="s">
        <v>15353</v>
      </c>
      <c r="N1544" s="69" t="s">
        <v>46</v>
      </c>
      <c r="O1544" s="69" t="s">
        <v>35257</v>
      </c>
      <c r="P1544" s="69" t="s">
        <v>35279</v>
      </c>
      <c r="Q1544" s="69" t="s">
        <v>35280</v>
      </c>
      <c r="S1544" s="69" t="s">
        <v>33191</v>
      </c>
      <c r="T1544" s="69" t="s">
        <v>23458</v>
      </c>
      <c r="U1544" s="69" t="s">
        <v>35281</v>
      </c>
      <c r="W1544" s="69" t="s">
        <v>35282</v>
      </c>
      <c r="Y1544" s="69" t="s">
        <v>35258</v>
      </c>
      <c r="Z1544" s="69" t="s">
        <v>35259</v>
      </c>
      <c r="AA1544" s="69" t="s">
        <v>2194</v>
      </c>
      <c r="AB1544" s="69" t="s">
        <v>35283</v>
      </c>
      <c r="AD1544" s="69" t="s">
        <v>35284</v>
      </c>
    </row>
    <row r="1545" spans="1:30" x14ac:dyDescent="0.25">
      <c r="A1545" s="93" t="s">
        <v>35285</v>
      </c>
      <c r="B1545" s="93" t="s">
        <v>35286</v>
      </c>
      <c r="C1545" s="69" t="s">
        <v>35287</v>
      </c>
      <c r="D1545" s="69" t="s">
        <v>35288</v>
      </c>
      <c r="E1545" s="69">
        <v>368</v>
      </c>
      <c r="F1545" s="69" t="s">
        <v>22927</v>
      </c>
      <c r="G1545" s="69" t="s">
        <v>35289</v>
      </c>
      <c r="H1545" s="69" t="s">
        <v>35290</v>
      </c>
      <c r="I1545" s="69">
        <v>1</v>
      </c>
      <c r="J1545" s="69" t="s">
        <v>22930</v>
      </c>
      <c r="K1545" s="69" t="s">
        <v>22931</v>
      </c>
      <c r="L1545" s="69" t="s">
        <v>3</v>
      </c>
      <c r="M1545" s="69" t="s">
        <v>15353</v>
      </c>
      <c r="N1545" s="69" t="s">
        <v>46</v>
      </c>
      <c r="O1545" s="69" t="s">
        <v>35257</v>
      </c>
      <c r="P1545" s="69" t="s">
        <v>35291</v>
      </c>
      <c r="Q1545" s="69" t="s">
        <v>35292</v>
      </c>
      <c r="S1545" s="69" t="s">
        <v>23247</v>
      </c>
      <c r="T1545" s="69" t="s">
        <v>23458</v>
      </c>
      <c r="U1545" s="69" t="s">
        <v>35293</v>
      </c>
      <c r="W1545" s="69" t="s">
        <v>35294</v>
      </c>
      <c r="Y1545" s="69" t="s">
        <v>35258</v>
      </c>
      <c r="Z1545" s="69" t="s">
        <v>35259</v>
      </c>
      <c r="AB1545" s="69" t="s">
        <v>35295</v>
      </c>
      <c r="AD1545" s="69" t="s">
        <v>35296</v>
      </c>
    </row>
    <row r="1546" spans="1:30" x14ac:dyDescent="0.25">
      <c r="A1546" s="93" t="s">
        <v>35297</v>
      </c>
      <c r="B1546" s="93" t="s">
        <v>35298</v>
      </c>
      <c r="C1546" s="69" t="s">
        <v>35299</v>
      </c>
      <c r="D1546" s="69" t="s">
        <v>35300</v>
      </c>
      <c r="E1546" s="69">
        <v>463.5</v>
      </c>
      <c r="F1546" s="69" t="s">
        <v>22927</v>
      </c>
      <c r="G1546" s="69" t="s">
        <v>35301</v>
      </c>
      <c r="H1546" s="69" t="s">
        <v>35302</v>
      </c>
      <c r="I1546" s="69">
        <v>1</v>
      </c>
      <c r="J1546" s="69" t="s">
        <v>22930</v>
      </c>
      <c r="K1546" s="69" t="s">
        <v>22931</v>
      </c>
      <c r="L1546" s="69" t="s">
        <v>3</v>
      </c>
      <c r="M1546" s="69" t="s">
        <v>15353</v>
      </c>
      <c r="N1546" s="69" t="s">
        <v>46</v>
      </c>
      <c r="O1546" s="69" t="s">
        <v>35257</v>
      </c>
      <c r="T1546" s="69" t="s">
        <v>23181</v>
      </c>
      <c r="U1546" s="69" t="s">
        <v>35281</v>
      </c>
      <c r="Y1546" s="69" t="s">
        <v>35258</v>
      </c>
      <c r="Z1546" s="69" t="s">
        <v>35259</v>
      </c>
      <c r="AA1546" s="69" t="s">
        <v>2169</v>
      </c>
      <c r="AB1546" s="69" t="s">
        <v>35303</v>
      </c>
      <c r="AD1546" s="69" t="s">
        <v>2284</v>
      </c>
    </row>
    <row r="1547" spans="1:30" x14ac:dyDescent="0.25">
      <c r="A1547" s="93" t="s">
        <v>35304</v>
      </c>
      <c r="B1547" s="93" t="s">
        <v>35305</v>
      </c>
      <c r="C1547" s="69" t="s">
        <v>35306</v>
      </c>
      <c r="D1547" s="69" t="s">
        <v>35307</v>
      </c>
      <c r="E1547" s="69">
        <v>0</v>
      </c>
      <c r="F1547" s="69" t="s">
        <v>22927</v>
      </c>
      <c r="G1547" s="69" t="s">
        <v>35308</v>
      </c>
      <c r="H1547" s="69" t="s">
        <v>35309</v>
      </c>
      <c r="I1547" s="69">
        <v>1</v>
      </c>
      <c r="J1547" s="69" t="s">
        <v>22930</v>
      </c>
      <c r="K1547" s="69" t="s">
        <v>22931</v>
      </c>
      <c r="L1547" s="69" t="s">
        <v>3</v>
      </c>
      <c r="M1547" s="69" t="s">
        <v>15353</v>
      </c>
      <c r="N1547" s="69" t="s">
        <v>46</v>
      </c>
      <c r="O1547" s="69" t="s">
        <v>35257</v>
      </c>
      <c r="Y1547" s="69" t="s">
        <v>35258</v>
      </c>
      <c r="Z1547" s="69" t="s">
        <v>35259</v>
      </c>
      <c r="AA1547" s="69" t="s">
        <v>2162</v>
      </c>
      <c r="AD1547" s="69" t="s">
        <v>35310</v>
      </c>
    </row>
    <row r="1548" spans="1:30" x14ac:dyDescent="0.25">
      <c r="A1548" s="93" t="s">
        <v>35311</v>
      </c>
      <c r="B1548" s="93" t="s">
        <v>35312</v>
      </c>
      <c r="C1548" s="69" t="s">
        <v>35313</v>
      </c>
      <c r="D1548" s="69" t="s">
        <v>35314</v>
      </c>
      <c r="E1548" s="69">
        <v>378.5</v>
      </c>
      <c r="F1548" s="69" t="s">
        <v>22927</v>
      </c>
      <c r="G1548" s="69" t="s">
        <v>35315</v>
      </c>
      <c r="H1548" s="69" t="s">
        <v>35316</v>
      </c>
      <c r="I1548" s="69">
        <v>1</v>
      </c>
      <c r="J1548" s="69" t="s">
        <v>22930</v>
      </c>
      <c r="K1548" s="69" t="s">
        <v>22931</v>
      </c>
      <c r="L1548" s="69" t="s">
        <v>3</v>
      </c>
      <c r="M1548" s="69" t="s">
        <v>15353</v>
      </c>
      <c r="N1548" s="69" t="s">
        <v>46</v>
      </c>
      <c r="O1548" s="69" t="s">
        <v>35257</v>
      </c>
      <c r="P1548" s="69" t="s">
        <v>35317</v>
      </c>
      <c r="R1548" s="69" t="s">
        <v>35318</v>
      </c>
      <c r="S1548" s="69" t="s">
        <v>23247</v>
      </c>
      <c r="T1548" s="69" t="s">
        <v>23350</v>
      </c>
      <c r="U1548" s="69" t="s">
        <v>35281</v>
      </c>
      <c r="W1548" s="69" t="s">
        <v>35282</v>
      </c>
      <c r="Y1548" s="69" t="s">
        <v>35319</v>
      </c>
      <c r="Z1548" s="69" t="s">
        <v>35320</v>
      </c>
      <c r="AA1548" s="69" t="s">
        <v>2169</v>
      </c>
      <c r="AB1548" s="69" t="s">
        <v>35321</v>
      </c>
      <c r="AD1548" s="69" t="s">
        <v>35322</v>
      </c>
    </row>
    <row r="1549" spans="1:30" x14ac:dyDescent="0.25">
      <c r="A1549" s="93" t="s">
        <v>35323</v>
      </c>
      <c r="B1549" s="93" t="s">
        <v>35324</v>
      </c>
      <c r="E1549" s="69">
        <v>191</v>
      </c>
      <c r="F1549" s="69" t="s">
        <v>22927</v>
      </c>
      <c r="G1549" s="69" t="s">
        <v>35325</v>
      </c>
      <c r="H1549" s="69" t="s">
        <v>35326</v>
      </c>
      <c r="I1549" s="69">
        <v>1</v>
      </c>
      <c r="J1549" s="69" t="s">
        <v>22930</v>
      </c>
      <c r="K1549" s="69" t="s">
        <v>22931</v>
      </c>
      <c r="L1549" s="69" t="s">
        <v>3</v>
      </c>
      <c r="M1549" s="69" t="s">
        <v>15353</v>
      </c>
      <c r="N1549" s="69" t="s">
        <v>46</v>
      </c>
      <c r="O1549" s="69" t="s">
        <v>35257</v>
      </c>
      <c r="P1549" s="69" t="s">
        <v>35317</v>
      </c>
      <c r="S1549" s="69" t="s">
        <v>23387</v>
      </c>
      <c r="T1549" s="69" t="s">
        <v>23163</v>
      </c>
      <c r="U1549" s="69" t="s">
        <v>35327</v>
      </c>
      <c r="Y1549" s="69" t="s">
        <v>35319</v>
      </c>
      <c r="Z1549" s="69" t="s">
        <v>35320</v>
      </c>
      <c r="AA1549" s="69" t="s">
        <v>2169</v>
      </c>
      <c r="AD1549" s="69" t="s">
        <v>35328</v>
      </c>
    </row>
    <row r="1550" spans="1:30" x14ac:dyDescent="0.25">
      <c r="A1550" s="93" t="s">
        <v>35329</v>
      </c>
      <c r="B1550" s="93" t="s">
        <v>35330</v>
      </c>
      <c r="C1550" s="69" t="s">
        <v>35331</v>
      </c>
      <c r="D1550" s="69" t="s">
        <v>35332</v>
      </c>
      <c r="E1550" s="69">
        <v>117</v>
      </c>
      <c r="F1550" s="69" t="s">
        <v>22927</v>
      </c>
      <c r="G1550" s="69" t="s">
        <v>35333</v>
      </c>
      <c r="H1550" s="69" t="s">
        <v>35334</v>
      </c>
      <c r="I1550" s="69">
        <v>1</v>
      </c>
      <c r="J1550" s="69" t="s">
        <v>22930</v>
      </c>
      <c r="K1550" s="69" t="s">
        <v>22931</v>
      </c>
      <c r="L1550" s="69" t="s">
        <v>3</v>
      </c>
      <c r="M1550" s="69" t="s">
        <v>15353</v>
      </c>
      <c r="N1550" s="69" t="s">
        <v>46</v>
      </c>
      <c r="O1550" s="69" t="s">
        <v>35257</v>
      </c>
      <c r="P1550" s="69" t="s">
        <v>35335</v>
      </c>
      <c r="Q1550" s="69" t="s">
        <v>35336</v>
      </c>
      <c r="S1550" s="69" t="s">
        <v>23247</v>
      </c>
      <c r="T1550" s="69" t="s">
        <v>35337</v>
      </c>
      <c r="U1550" s="69" t="s">
        <v>35338</v>
      </c>
      <c r="X1550" s="69" t="s">
        <v>35339</v>
      </c>
      <c r="Y1550" s="69" t="s">
        <v>35319</v>
      </c>
      <c r="Z1550" s="69" t="s">
        <v>35320</v>
      </c>
      <c r="AA1550" s="69" t="s">
        <v>2162</v>
      </c>
      <c r="AB1550" s="69" t="s">
        <v>35340</v>
      </c>
      <c r="AD1550" s="69" t="s">
        <v>35341</v>
      </c>
    </row>
    <row r="1551" spans="1:30" x14ac:dyDescent="0.25">
      <c r="A1551" s="93" t="s">
        <v>35342</v>
      </c>
      <c r="B1551" s="93" t="s">
        <v>35343</v>
      </c>
      <c r="C1551" s="69" t="s">
        <v>35344</v>
      </c>
      <c r="D1551" s="69" t="s">
        <v>35345</v>
      </c>
      <c r="E1551" s="69">
        <v>327</v>
      </c>
      <c r="F1551" s="69" t="s">
        <v>22927</v>
      </c>
      <c r="G1551" s="69" t="s">
        <v>35346</v>
      </c>
      <c r="H1551" s="69" t="s">
        <v>35347</v>
      </c>
      <c r="I1551" s="69">
        <v>1</v>
      </c>
      <c r="J1551" s="69" t="s">
        <v>22930</v>
      </c>
      <c r="K1551" s="69" t="s">
        <v>22931</v>
      </c>
      <c r="L1551" s="69" t="s">
        <v>3</v>
      </c>
      <c r="M1551" s="69" t="s">
        <v>15353</v>
      </c>
      <c r="N1551" s="69" t="s">
        <v>46</v>
      </c>
      <c r="O1551" s="69" t="s">
        <v>35257</v>
      </c>
      <c r="P1551" s="69" t="s">
        <v>35348</v>
      </c>
      <c r="R1551" s="69" t="s">
        <v>35318</v>
      </c>
      <c r="S1551" s="69" t="s">
        <v>23247</v>
      </c>
      <c r="T1551" s="69" t="s">
        <v>23458</v>
      </c>
      <c r="U1551" s="69" t="s">
        <v>35281</v>
      </c>
      <c r="W1551" s="69" t="s">
        <v>35282</v>
      </c>
      <c r="Y1551" s="69" t="s">
        <v>35258</v>
      </c>
      <c r="Z1551" s="69" t="s">
        <v>35259</v>
      </c>
      <c r="AA1551" s="69" t="s">
        <v>2169</v>
      </c>
      <c r="AB1551" s="69" t="s">
        <v>35349</v>
      </c>
      <c r="AD1551" s="69" t="s">
        <v>35322</v>
      </c>
    </row>
    <row r="1552" spans="1:30" x14ac:dyDescent="0.25">
      <c r="A1552" s="93" t="s">
        <v>35350</v>
      </c>
      <c r="B1552" s="93" t="s">
        <v>35351</v>
      </c>
      <c r="C1552" s="69" t="s">
        <v>35352</v>
      </c>
      <c r="D1552" s="69" t="s">
        <v>35353</v>
      </c>
      <c r="E1552" s="69">
        <v>496</v>
      </c>
      <c r="F1552" s="69" t="s">
        <v>22927</v>
      </c>
      <c r="G1552" s="69" t="s">
        <v>35354</v>
      </c>
      <c r="H1552" s="69" t="s">
        <v>35355</v>
      </c>
      <c r="I1552" s="69">
        <v>1</v>
      </c>
      <c r="J1552" s="69" t="s">
        <v>22930</v>
      </c>
      <c r="K1552" s="69" t="s">
        <v>22931</v>
      </c>
      <c r="L1552" s="69" t="s">
        <v>3</v>
      </c>
      <c r="M1552" s="69" t="s">
        <v>15353</v>
      </c>
      <c r="N1552" s="69" t="s">
        <v>46</v>
      </c>
      <c r="O1552" s="69" t="s">
        <v>35257</v>
      </c>
      <c r="P1552" s="69" t="s">
        <v>35356</v>
      </c>
      <c r="Q1552" s="69" t="s">
        <v>25086</v>
      </c>
      <c r="S1552" s="69" t="s">
        <v>23387</v>
      </c>
      <c r="T1552" s="69" t="s">
        <v>23458</v>
      </c>
      <c r="Y1552" s="69" t="s">
        <v>3679</v>
      </c>
      <c r="Z1552" s="69" t="s">
        <v>20094</v>
      </c>
      <c r="AA1552" s="69" t="s">
        <v>2169</v>
      </c>
      <c r="AB1552" s="69" t="s">
        <v>35357</v>
      </c>
      <c r="AD1552" s="69" t="s">
        <v>35358</v>
      </c>
    </row>
    <row r="1553" spans="1:30" x14ac:dyDescent="0.25">
      <c r="A1553" s="93" t="s">
        <v>35359</v>
      </c>
      <c r="B1553" s="93" t="s">
        <v>35360</v>
      </c>
      <c r="C1553" s="69" t="s">
        <v>35361</v>
      </c>
      <c r="D1553" s="69" t="s">
        <v>35362</v>
      </c>
      <c r="E1553" s="69">
        <v>699</v>
      </c>
      <c r="F1553" s="69" t="s">
        <v>22927</v>
      </c>
      <c r="G1553" s="69" t="s">
        <v>35363</v>
      </c>
      <c r="H1553" s="69" t="s">
        <v>35364</v>
      </c>
      <c r="I1553" s="69">
        <v>1</v>
      </c>
      <c r="J1553" s="69" t="s">
        <v>22930</v>
      </c>
      <c r="K1553" s="69" t="s">
        <v>22931</v>
      </c>
      <c r="L1553" s="69" t="s">
        <v>3</v>
      </c>
      <c r="M1553" s="69" t="s">
        <v>15353</v>
      </c>
      <c r="N1553" s="69" t="s">
        <v>46</v>
      </c>
      <c r="O1553" s="69" t="s">
        <v>35257</v>
      </c>
      <c r="P1553" s="69" t="s">
        <v>35356</v>
      </c>
      <c r="Q1553" s="69" t="s">
        <v>25086</v>
      </c>
      <c r="S1553" s="69" t="s">
        <v>23387</v>
      </c>
      <c r="T1553" s="69" t="s">
        <v>23458</v>
      </c>
      <c r="U1553" s="69" t="s">
        <v>28944</v>
      </c>
      <c r="W1553" s="69" t="s">
        <v>24020</v>
      </c>
      <c r="Y1553" s="69" t="s">
        <v>3679</v>
      </c>
      <c r="Z1553" s="69" t="s">
        <v>20094</v>
      </c>
      <c r="AA1553" s="69" t="s">
        <v>2169</v>
      </c>
      <c r="AB1553" s="69" t="s">
        <v>35365</v>
      </c>
      <c r="AD1553" s="69" t="s">
        <v>35358</v>
      </c>
    </row>
    <row r="1554" spans="1:30" x14ac:dyDescent="0.25">
      <c r="A1554" s="93" t="s">
        <v>35366</v>
      </c>
      <c r="B1554" s="93" t="s">
        <v>35367</v>
      </c>
      <c r="E1554" s="69">
        <v>429</v>
      </c>
      <c r="F1554" s="69" t="s">
        <v>22927</v>
      </c>
      <c r="G1554" s="69" t="s">
        <v>35368</v>
      </c>
      <c r="H1554" s="69" t="s">
        <v>35369</v>
      </c>
      <c r="I1554" s="69">
        <v>1</v>
      </c>
      <c r="J1554" s="69" t="s">
        <v>22930</v>
      </c>
      <c r="K1554" s="69" t="s">
        <v>22931</v>
      </c>
      <c r="L1554" s="69" t="s">
        <v>3</v>
      </c>
      <c r="M1554" s="69" t="s">
        <v>15353</v>
      </c>
      <c r="N1554" s="69" t="s">
        <v>46</v>
      </c>
      <c r="O1554" s="69" t="s">
        <v>35257</v>
      </c>
      <c r="R1554" s="69" t="s">
        <v>35370</v>
      </c>
      <c r="U1554" s="69" t="s">
        <v>35371</v>
      </c>
      <c r="W1554" s="69" t="s">
        <v>24225</v>
      </c>
      <c r="Y1554" s="69" t="s">
        <v>3679</v>
      </c>
      <c r="Z1554" s="69" t="s">
        <v>20094</v>
      </c>
      <c r="AA1554" s="69" t="s">
        <v>2169</v>
      </c>
      <c r="AD1554" s="69" t="s">
        <v>35358</v>
      </c>
    </row>
    <row r="1555" spans="1:30" x14ac:dyDescent="0.25">
      <c r="A1555" s="93" t="s">
        <v>35372</v>
      </c>
      <c r="B1555" s="93" t="s">
        <v>35373</v>
      </c>
      <c r="E1555" s="69">
        <v>429</v>
      </c>
      <c r="F1555" s="69" t="s">
        <v>22927</v>
      </c>
      <c r="G1555" s="69" t="s">
        <v>35374</v>
      </c>
      <c r="H1555" s="69" t="s">
        <v>35375</v>
      </c>
      <c r="I1555" s="69">
        <v>1</v>
      </c>
      <c r="J1555" s="69" t="s">
        <v>22930</v>
      </c>
      <c r="K1555" s="69" t="s">
        <v>22931</v>
      </c>
      <c r="L1555" s="69" t="s">
        <v>3</v>
      </c>
      <c r="M1555" s="69" t="s">
        <v>15353</v>
      </c>
      <c r="N1555" s="69" t="s">
        <v>46</v>
      </c>
      <c r="O1555" s="69" t="s">
        <v>35257</v>
      </c>
      <c r="R1555" s="69" t="s">
        <v>35370</v>
      </c>
      <c r="U1555" s="69" t="s">
        <v>35371</v>
      </c>
      <c r="W1555" s="69" t="s">
        <v>24225</v>
      </c>
      <c r="Y1555" s="69" t="s">
        <v>3679</v>
      </c>
      <c r="Z1555" s="69" t="s">
        <v>20094</v>
      </c>
      <c r="AA1555" s="69" t="s">
        <v>2169</v>
      </c>
      <c r="AD1555" s="69" t="s">
        <v>35358</v>
      </c>
    </row>
    <row r="1556" spans="1:30" x14ac:dyDescent="0.25">
      <c r="A1556" s="93" t="s">
        <v>35376</v>
      </c>
      <c r="B1556" s="93" t="s">
        <v>35377</v>
      </c>
      <c r="E1556" s="69">
        <v>345</v>
      </c>
      <c r="F1556" s="69" t="s">
        <v>22927</v>
      </c>
      <c r="G1556" s="69" t="s">
        <v>35378</v>
      </c>
      <c r="H1556" s="69" t="s">
        <v>35379</v>
      </c>
      <c r="I1556" s="69">
        <v>1</v>
      </c>
      <c r="J1556" s="69" t="s">
        <v>22930</v>
      </c>
      <c r="K1556" s="69" t="s">
        <v>22931</v>
      </c>
      <c r="L1556" s="69" t="s">
        <v>3</v>
      </c>
      <c r="M1556" s="69" t="s">
        <v>15353</v>
      </c>
      <c r="N1556" s="69" t="s">
        <v>46</v>
      </c>
      <c r="O1556" s="69" t="s">
        <v>35257</v>
      </c>
      <c r="R1556" s="69" t="s">
        <v>35380</v>
      </c>
      <c r="U1556" s="69" t="s">
        <v>35381</v>
      </c>
      <c r="W1556" s="69" t="s">
        <v>35382</v>
      </c>
      <c r="Y1556" s="69" t="s">
        <v>3679</v>
      </c>
      <c r="Z1556" s="69" t="s">
        <v>20094</v>
      </c>
      <c r="AA1556" s="69" t="s">
        <v>2169</v>
      </c>
      <c r="AD1556" s="69" t="s">
        <v>35383</v>
      </c>
    </row>
    <row r="1557" spans="1:30" x14ac:dyDescent="0.25">
      <c r="A1557" s="93" t="s">
        <v>35384</v>
      </c>
      <c r="B1557" s="93" t="s">
        <v>35385</v>
      </c>
      <c r="C1557" s="69" t="s">
        <v>35386</v>
      </c>
      <c r="D1557" s="69" t="s">
        <v>35387</v>
      </c>
      <c r="E1557" s="69">
        <v>496.5</v>
      </c>
      <c r="F1557" s="69" t="s">
        <v>22927</v>
      </c>
      <c r="G1557" s="69" t="s">
        <v>35388</v>
      </c>
      <c r="H1557" s="69" t="s">
        <v>35389</v>
      </c>
      <c r="I1557" s="69">
        <v>1</v>
      </c>
      <c r="J1557" s="69" t="s">
        <v>22930</v>
      </c>
      <c r="K1557" s="69" t="s">
        <v>22931</v>
      </c>
      <c r="L1557" s="69" t="s">
        <v>3</v>
      </c>
      <c r="M1557" s="69" t="s">
        <v>15353</v>
      </c>
      <c r="N1557" s="69" t="s">
        <v>46</v>
      </c>
      <c r="O1557" s="69" t="s">
        <v>35257</v>
      </c>
      <c r="P1557" s="69" t="s">
        <v>35390</v>
      </c>
      <c r="Q1557" s="69" t="s">
        <v>35391</v>
      </c>
      <c r="R1557" s="69" t="s">
        <v>2287</v>
      </c>
      <c r="S1557" s="69" t="s">
        <v>23247</v>
      </c>
      <c r="T1557" s="69" t="s">
        <v>23458</v>
      </c>
      <c r="U1557" s="69" t="s">
        <v>35281</v>
      </c>
      <c r="W1557" s="69" t="s">
        <v>35282</v>
      </c>
      <c r="Y1557" s="69" t="s">
        <v>3679</v>
      </c>
      <c r="Z1557" s="69" t="s">
        <v>20094</v>
      </c>
      <c r="AA1557" s="69" t="s">
        <v>2167</v>
      </c>
      <c r="AB1557" s="69" t="s">
        <v>35392</v>
      </c>
      <c r="AD1557" s="69" t="s">
        <v>2287</v>
      </c>
    </row>
    <row r="1558" spans="1:30" x14ac:dyDescent="0.25">
      <c r="A1558" s="93" t="s">
        <v>35393</v>
      </c>
      <c r="B1558" s="93" t="s">
        <v>35394</v>
      </c>
      <c r="C1558" s="69" t="s">
        <v>35395</v>
      </c>
      <c r="D1558" s="69" t="s">
        <v>35396</v>
      </c>
      <c r="E1558" s="69">
        <v>178.5</v>
      </c>
      <c r="F1558" s="69" t="s">
        <v>22927</v>
      </c>
      <c r="G1558" s="69" t="s">
        <v>35397</v>
      </c>
      <c r="H1558" s="69" t="s">
        <v>35398</v>
      </c>
      <c r="I1558" s="69">
        <v>1</v>
      </c>
      <c r="J1558" s="69" t="s">
        <v>22930</v>
      </c>
      <c r="K1558" s="69" t="s">
        <v>22931</v>
      </c>
      <c r="L1558" s="69" t="s">
        <v>3</v>
      </c>
      <c r="M1558" s="69" t="s">
        <v>15353</v>
      </c>
      <c r="N1558" s="69" t="s">
        <v>46</v>
      </c>
      <c r="O1558" s="69" t="s">
        <v>35257</v>
      </c>
      <c r="P1558" s="69" t="s">
        <v>35399</v>
      </c>
      <c r="Q1558" s="69" t="s">
        <v>24743</v>
      </c>
      <c r="S1558" s="69" t="s">
        <v>23247</v>
      </c>
      <c r="T1558" s="69" t="s">
        <v>30083</v>
      </c>
      <c r="U1558" s="69" t="s">
        <v>35400</v>
      </c>
      <c r="W1558" s="69" t="s">
        <v>35401</v>
      </c>
      <c r="Y1558" s="69" t="s">
        <v>3679</v>
      </c>
      <c r="Z1558" s="69" t="s">
        <v>20094</v>
      </c>
      <c r="AA1558" s="69" t="s">
        <v>2167</v>
      </c>
      <c r="AB1558" s="69" t="s">
        <v>35402</v>
      </c>
      <c r="AC1558" s="69" t="s">
        <v>35403</v>
      </c>
      <c r="AD1558" s="69" t="s">
        <v>35404</v>
      </c>
    </row>
    <row r="1559" spans="1:30" x14ac:dyDescent="0.25">
      <c r="A1559" s="93" t="s">
        <v>35405</v>
      </c>
      <c r="B1559" s="93" t="s">
        <v>35406</v>
      </c>
      <c r="C1559" s="69" t="s">
        <v>35407</v>
      </c>
      <c r="D1559" s="69" t="s">
        <v>35408</v>
      </c>
      <c r="E1559" s="69">
        <v>0</v>
      </c>
      <c r="F1559" s="69" t="s">
        <v>22927</v>
      </c>
      <c r="G1559" s="69" t="s">
        <v>35409</v>
      </c>
      <c r="H1559" s="69" t="s">
        <v>35410</v>
      </c>
      <c r="I1559" s="69">
        <v>1</v>
      </c>
      <c r="J1559" s="69" t="s">
        <v>22930</v>
      </c>
      <c r="K1559" s="69" t="s">
        <v>22931</v>
      </c>
      <c r="L1559" s="69" t="s">
        <v>3</v>
      </c>
      <c r="M1559" s="69" t="s">
        <v>15353</v>
      </c>
      <c r="N1559" s="69" t="s">
        <v>46</v>
      </c>
      <c r="O1559" s="69" t="s">
        <v>35257</v>
      </c>
      <c r="P1559" s="69" t="s">
        <v>35411</v>
      </c>
      <c r="Q1559" s="69" t="s">
        <v>35412</v>
      </c>
      <c r="S1559" s="69" t="s">
        <v>23606</v>
      </c>
      <c r="T1559" s="69" t="s">
        <v>23350</v>
      </c>
      <c r="U1559" s="69" t="s">
        <v>35413</v>
      </c>
      <c r="W1559" s="69" t="s">
        <v>35414</v>
      </c>
      <c r="Y1559" s="69" t="s">
        <v>3679</v>
      </c>
      <c r="Z1559" s="69" t="s">
        <v>20094</v>
      </c>
      <c r="AA1559" s="69" t="s">
        <v>2169</v>
      </c>
      <c r="AB1559" s="69" t="s">
        <v>35415</v>
      </c>
      <c r="AD1559" s="69" t="s">
        <v>23251</v>
      </c>
    </row>
    <row r="1560" spans="1:30" x14ac:dyDescent="0.25">
      <c r="A1560" s="93" t="s">
        <v>35416</v>
      </c>
      <c r="B1560" s="93" t="s">
        <v>35417</v>
      </c>
      <c r="C1560" s="69" t="s">
        <v>35418</v>
      </c>
      <c r="D1560" s="69" t="s">
        <v>35419</v>
      </c>
      <c r="E1560" s="69">
        <v>879</v>
      </c>
      <c r="F1560" s="69" t="s">
        <v>22927</v>
      </c>
      <c r="G1560" s="69" t="s">
        <v>35420</v>
      </c>
      <c r="H1560" s="69" t="s">
        <v>35421</v>
      </c>
      <c r="I1560" s="69">
        <v>1</v>
      </c>
      <c r="J1560" s="69" t="s">
        <v>22930</v>
      </c>
      <c r="K1560" s="69" t="s">
        <v>22931</v>
      </c>
      <c r="L1560" s="69" t="s">
        <v>3</v>
      </c>
      <c r="M1560" s="69" t="s">
        <v>15353</v>
      </c>
      <c r="N1560" s="69" t="s">
        <v>46</v>
      </c>
      <c r="O1560" s="69" t="s">
        <v>35257</v>
      </c>
      <c r="P1560" s="69" t="s">
        <v>35422</v>
      </c>
      <c r="Q1560" s="69" t="s">
        <v>24743</v>
      </c>
      <c r="R1560" s="69" t="s">
        <v>23246</v>
      </c>
      <c r="S1560" s="69" t="s">
        <v>28394</v>
      </c>
      <c r="T1560" s="69" t="s">
        <v>23458</v>
      </c>
      <c r="U1560" s="69" t="s">
        <v>35413</v>
      </c>
      <c r="W1560" s="69" t="s">
        <v>35414</v>
      </c>
      <c r="Y1560" s="69" t="s">
        <v>3679</v>
      </c>
      <c r="Z1560" s="69" t="s">
        <v>20094</v>
      </c>
      <c r="AA1560" s="69" t="s">
        <v>2169</v>
      </c>
      <c r="AB1560" s="69" t="s">
        <v>35423</v>
      </c>
      <c r="AD1560" s="69" t="s">
        <v>23251</v>
      </c>
    </row>
    <row r="1561" spans="1:30" x14ac:dyDescent="0.25">
      <c r="A1561" s="93" t="s">
        <v>35424</v>
      </c>
      <c r="B1561" s="93" t="s">
        <v>35425</v>
      </c>
      <c r="C1561" s="69" t="s">
        <v>35426</v>
      </c>
      <c r="D1561" s="69" t="s">
        <v>35427</v>
      </c>
      <c r="E1561" s="69">
        <v>0</v>
      </c>
      <c r="F1561" s="69" t="s">
        <v>22927</v>
      </c>
      <c r="G1561" s="69" t="s">
        <v>35428</v>
      </c>
      <c r="H1561" s="69" t="s">
        <v>35429</v>
      </c>
      <c r="I1561" s="69">
        <v>1</v>
      </c>
      <c r="J1561" s="69" t="s">
        <v>22930</v>
      </c>
      <c r="K1561" s="69" t="s">
        <v>22931</v>
      </c>
      <c r="L1561" s="69" t="s">
        <v>3</v>
      </c>
      <c r="M1561" s="69" t="s">
        <v>15353</v>
      </c>
      <c r="N1561" s="69" t="s">
        <v>46</v>
      </c>
      <c r="O1561" s="69" t="s">
        <v>35257</v>
      </c>
      <c r="P1561" s="69" t="s">
        <v>35430</v>
      </c>
      <c r="Q1561" s="69" t="s">
        <v>35412</v>
      </c>
      <c r="S1561" s="69" t="s">
        <v>23247</v>
      </c>
      <c r="T1561" s="69" t="s">
        <v>23350</v>
      </c>
      <c r="U1561" s="69" t="s">
        <v>35413</v>
      </c>
      <c r="W1561" s="69" t="s">
        <v>35431</v>
      </c>
      <c r="Y1561" s="69" t="s">
        <v>3679</v>
      </c>
      <c r="Z1561" s="69" t="s">
        <v>20094</v>
      </c>
      <c r="AA1561" s="69" t="s">
        <v>2169</v>
      </c>
      <c r="AB1561" s="69" t="s">
        <v>35432</v>
      </c>
      <c r="AD1561" s="69" t="s">
        <v>23251</v>
      </c>
    </row>
    <row r="1562" spans="1:30" x14ac:dyDescent="0.25">
      <c r="A1562" s="93" t="s">
        <v>35433</v>
      </c>
      <c r="B1562" s="93" t="s">
        <v>35434</v>
      </c>
      <c r="C1562" s="69" t="s">
        <v>35435</v>
      </c>
      <c r="D1562" s="69" t="s">
        <v>35436</v>
      </c>
      <c r="E1562" s="69">
        <v>387</v>
      </c>
      <c r="F1562" s="69" t="s">
        <v>22927</v>
      </c>
      <c r="G1562" s="69" t="s">
        <v>35437</v>
      </c>
      <c r="H1562" s="69" t="s">
        <v>35438</v>
      </c>
      <c r="I1562" s="69">
        <v>1</v>
      </c>
      <c r="J1562" s="69" t="s">
        <v>22930</v>
      </c>
      <c r="K1562" s="69" t="s">
        <v>22931</v>
      </c>
      <c r="L1562" s="69" t="s">
        <v>3</v>
      </c>
      <c r="M1562" s="69" t="s">
        <v>15353</v>
      </c>
      <c r="N1562" s="69" t="s">
        <v>46</v>
      </c>
      <c r="O1562" s="69" t="s">
        <v>35257</v>
      </c>
      <c r="P1562" s="69" t="s">
        <v>35439</v>
      </c>
      <c r="Q1562" s="69" t="s">
        <v>23161</v>
      </c>
      <c r="R1562" s="69" t="s">
        <v>23246</v>
      </c>
      <c r="S1562" s="69" t="s">
        <v>28394</v>
      </c>
      <c r="T1562" s="69" t="s">
        <v>23458</v>
      </c>
      <c r="U1562" s="69" t="s">
        <v>35281</v>
      </c>
      <c r="W1562" s="69" t="s">
        <v>35282</v>
      </c>
      <c r="Y1562" s="69" t="s">
        <v>3679</v>
      </c>
      <c r="Z1562" s="69" t="s">
        <v>20094</v>
      </c>
      <c r="AA1562" s="69" t="s">
        <v>2169</v>
      </c>
      <c r="AB1562" s="69" t="s">
        <v>35440</v>
      </c>
      <c r="AC1562" s="69" t="s">
        <v>35441</v>
      </c>
      <c r="AD1562" s="69" t="s">
        <v>23251</v>
      </c>
    </row>
    <row r="1563" spans="1:30" x14ac:dyDescent="0.25">
      <c r="A1563" s="93" t="s">
        <v>35442</v>
      </c>
      <c r="B1563" s="93" t="s">
        <v>35443</v>
      </c>
      <c r="E1563" s="69">
        <v>952</v>
      </c>
      <c r="F1563" s="69" t="s">
        <v>22927</v>
      </c>
      <c r="G1563" s="69" t="s">
        <v>35444</v>
      </c>
      <c r="H1563" s="69" t="s">
        <v>35445</v>
      </c>
      <c r="I1563" s="69">
        <v>1</v>
      </c>
      <c r="J1563" s="69" t="s">
        <v>22930</v>
      </c>
      <c r="K1563" s="69" t="s">
        <v>22931</v>
      </c>
      <c r="L1563" s="69" t="s">
        <v>3</v>
      </c>
      <c r="M1563" s="69" t="s">
        <v>15353</v>
      </c>
      <c r="N1563" s="69" t="s">
        <v>46</v>
      </c>
      <c r="O1563" s="69" t="s">
        <v>35257</v>
      </c>
      <c r="P1563" s="69" t="s">
        <v>35446</v>
      </c>
      <c r="Q1563" s="69" t="s">
        <v>24743</v>
      </c>
      <c r="R1563" s="69" t="s">
        <v>23246</v>
      </c>
      <c r="S1563" s="69" t="s">
        <v>23247</v>
      </c>
      <c r="T1563" s="69" t="s">
        <v>23350</v>
      </c>
      <c r="U1563" s="69" t="s">
        <v>35281</v>
      </c>
      <c r="W1563" s="69" t="s">
        <v>35282</v>
      </c>
      <c r="Y1563" s="69" t="s">
        <v>3679</v>
      </c>
      <c r="Z1563" s="69" t="s">
        <v>20094</v>
      </c>
      <c r="AA1563" s="69" t="s">
        <v>2169</v>
      </c>
      <c r="AB1563" s="69" t="s">
        <v>35447</v>
      </c>
      <c r="AC1563" s="69" t="s">
        <v>35448</v>
      </c>
      <c r="AD1563" s="69" t="s">
        <v>23251</v>
      </c>
    </row>
    <row r="1564" spans="1:30" x14ac:dyDescent="0.25">
      <c r="A1564" s="93" t="s">
        <v>35449</v>
      </c>
      <c r="B1564" s="93" t="s">
        <v>35450</v>
      </c>
      <c r="E1564" s="69">
        <v>644</v>
      </c>
      <c r="F1564" s="69" t="s">
        <v>22927</v>
      </c>
      <c r="G1564" s="69" t="s">
        <v>35451</v>
      </c>
      <c r="H1564" s="69" t="s">
        <v>35452</v>
      </c>
      <c r="I1564" s="69">
        <v>1</v>
      </c>
      <c r="J1564" s="69" t="s">
        <v>22930</v>
      </c>
      <c r="K1564" s="69" t="s">
        <v>22931</v>
      </c>
      <c r="L1564" s="69" t="s">
        <v>3</v>
      </c>
      <c r="M1564" s="69" t="s">
        <v>15353</v>
      </c>
      <c r="N1564" s="69" t="s">
        <v>46</v>
      </c>
      <c r="O1564" s="69" t="s">
        <v>35257</v>
      </c>
      <c r="P1564" s="69" t="s">
        <v>35453</v>
      </c>
      <c r="Q1564" s="69" t="s">
        <v>34344</v>
      </c>
      <c r="R1564" s="69" t="s">
        <v>34573</v>
      </c>
      <c r="S1564" s="69" t="s">
        <v>28394</v>
      </c>
      <c r="T1564" s="69" t="s">
        <v>23458</v>
      </c>
      <c r="Y1564" s="69" t="s">
        <v>3679</v>
      </c>
      <c r="Z1564" s="69" t="s">
        <v>20094</v>
      </c>
      <c r="AA1564" s="69" t="s">
        <v>2169</v>
      </c>
      <c r="AB1564" s="69" t="s">
        <v>35454</v>
      </c>
      <c r="AC1564" s="69" t="s">
        <v>35455</v>
      </c>
      <c r="AD1564" s="69" t="s">
        <v>26302</v>
      </c>
    </row>
    <row r="1565" spans="1:30" x14ac:dyDescent="0.25">
      <c r="A1565" s="93" t="s">
        <v>35456</v>
      </c>
      <c r="B1565" s="93" t="s">
        <v>35457</v>
      </c>
      <c r="C1565" s="69" t="s">
        <v>35458</v>
      </c>
      <c r="D1565" s="69" t="s">
        <v>35459</v>
      </c>
      <c r="E1565" s="69">
        <v>944</v>
      </c>
      <c r="F1565" s="69" t="s">
        <v>22927</v>
      </c>
      <c r="G1565" s="69" t="s">
        <v>35460</v>
      </c>
      <c r="H1565" s="69" t="s">
        <v>35461</v>
      </c>
      <c r="I1565" s="69">
        <v>1</v>
      </c>
      <c r="J1565" s="69" t="s">
        <v>22930</v>
      </c>
      <c r="K1565" s="69" t="s">
        <v>22931</v>
      </c>
      <c r="L1565" s="69" t="s">
        <v>3</v>
      </c>
      <c r="M1565" s="69" t="s">
        <v>15353</v>
      </c>
      <c r="N1565" s="69" t="s">
        <v>46</v>
      </c>
      <c r="O1565" s="69" t="s">
        <v>35257</v>
      </c>
      <c r="P1565" s="69" t="s">
        <v>35462</v>
      </c>
      <c r="Q1565" s="69" t="s">
        <v>23161</v>
      </c>
      <c r="S1565" s="69" t="s">
        <v>23247</v>
      </c>
      <c r="T1565" s="69" t="s">
        <v>23458</v>
      </c>
      <c r="U1565" s="69" t="s">
        <v>28944</v>
      </c>
      <c r="W1565" s="69" t="s">
        <v>24007</v>
      </c>
      <c r="Y1565" s="69" t="s">
        <v>3679</v>
      </c>
      <c r="Z1565" s="69" t="s">
        <v>20094</v>
      </c>
      <c r="AA1565" s="69" t="s">
        <v>2169</v>
      </c>
      <c r="AD1565" s="69" t="s">
        <v>35463</v>
      </c>
    </row>
    <row r="1566" spans="1:30" x14ac:dyDescent="0.25">
      <c r="A1566" s="93" t="s">
        <v>35464</v>
      </c>
      <c r="B1566" s="93" t="s">
        <v>35465</v>
      </c>
      <c r="C1566" s="69" t="s">
        <v>35466</v>
      </c>
      <c r="D1566" s="69" t="s">
        <v>35467</v>
      </c>
      <c r="E1566" s="69">
        <v>736</v>
      </c>
      <c r="F1566" s="69" t="s">
        <v>22927</v>
      </c>
      <c r="G1566" s="69" t="s">
        <v>35468</v>
      </c>
      <c r="H1566" s="69" t="s">
        <v>35469</v>
      </c>
      <c r="I1566" s="69">
        <v>1</v>
      </c>
      <c r="J1566" s="69" t="s">
        <v>22930</v>
      </c>
      <c r="K1566" s="69" t="s">
        <v>22931</v>
      </c>
      <c r="L1566" s="69" t="s">
        <v>3</v>
      </c>
      <c r="M1566" s="69" t="s">
        <v>15353</v>
      </c>
      <c r="N1566" s="69" t="s">
        <v>46</v>
      </c>
      <c r="O1566" s="69" t="s">
        <v>35257</v>
      </c>
      <c r="P1566" s="69" t="s">
        <v>35470</v>
      </c>
      <c r="Q1566" s="69" t="s">
        <v>23161</v>
      </c>
      <c r="S1566" s="69" t="s">
        <v>23247</v>
      </c>
      <c r="T1566" s="69" t="s">
        <v>35471</v>
      </c>
      <c r="W1566" s="69" t="s">
        <v>35271</v>
      </c>
      <c r="Y1566" s="69" t="s">
        <v>3679</v>
      </c>
      <c r="Z1566" s="69" t="s">
        <v>20094</v>
      </c>
      <c r="AA1566" s="69" t="s">
        <v>2169</v>
      </c>
      <c r="AB1566" s="69" t="s">
        <v>35472</v>
      </c>
      <c r="AD1566" s="69" t="s">
        <v>35473</v>
      </c>
    </row>
    <row r="1567" spans="1:30" x14ac:dyDescent="0.25">
      <c r="A1567" s="93" t="s">
        <v>35474</v>
      </c>
      <c r="B1567" s="93" t="s">
        <v>35475</v>
      </c>
      <c r="C1567" s="69" t="s">
        <v>35476</v>
      </c>
      <c r="D1567" s="69" t="s">
        <v>35477</v>
      </c>
      <c r="E1567" s="69">
        <v>647</v>
      </c>
      <c r="F1567" s="69" t="s">
        <v>22927</v>
      </c>
      <c r="G1567" s="69" t="s">
        <v>35478</v>
      </c>
      <c r="H1567" s="69" t="s">
        <v>35479</v>
      </c>
      <c r="I1567" s="69">
        <v>1</v>
      </c>
      <c r="J1567" s="69" t="s">
        <v>22930</v>
      </c>
      <c r="K1567" s="69" t="s">
        <v>22931</v>
      </c>
      <c r="L1567" s="69" t="s">
        <v>3</v>
      </c>
      <c r="M1567" s="69" t="s">
        <v>15353</v>
      </c>
      <c r="N1567" s="69" t="s">
        <v>46</v>
      </c>
      <c r="O1567" s="69" t="s">
        <v>35257</v>
      </c>
      <c r="P1567" s="69" t="s">
        <v>35480</v>
      </c>
      <c r="R1567" s="69" t="s">
        <v>35318</v>
      </c>
      <c r="T1567" s="69" t="s">
        <v>23350</v>
      </c>
      <c r="U1567" s="69" t="s">
        <v>35281</v>
      </c>
      <c r="W1567" s="69" t="s">
        <v>35282</v>
      </c>
      <c r="Y1567" s="69" t="s">
        <v>3679</v>
      </c>
      <c r="Z1567" s="69" t="s">
        <v>20094</v>
      </c>
      <c r="AA1567" s="69" t="s">
        <v>2169</v>
      </c>
      <c r="AB1567" s="69" t="s">
        <v>35481</v>
      </c>
      <c r="AD1567" s="69" t="s">
        <v>35322</v>
      </c>
    </row>
    <row r="1568" spans="1:30" x14ac:dyDescent="0.25">
      <c r="A1568" s="93" t="s">
        <v>35482</v>
      </c>
      <c r="B1568" s="93" t="s">
        <v>35483</v>
      </c>
      <c r="C1568" s="69" t="s">
        <v>35484</v>
      </c>
      <c r="D1568" s="69" t="s">
        <v>35485</v>
      </c>
      <c r="E1568" s="69">
        <v>491</v>
      </c>
      <c r="F1568" s="69" t="s">
        <v>22927</v>
      </c>
      <c r="G1568" s="69" t="s">
        <v>35486</v>
      </c>
      <c r="H1568" s="69" t="s">
        <v>35487</v>
      </c>
      <c r="I1568" s="69">
        <v>1</v>
      </c>
      <c r="J1568" s="69" t="s">
        <v>22930</v>
      </c>
      <c r="K1568" s="69" t="s">
        <v>22931</v>
      </c>
      <c r="L1568" s="69" t="s">
        <v>3</v>
      </c>
      <c r="M1568" s="69" t="s">
        <v>15353</v>
      </c>
      <c r="N1568" s="69" t="s">
        <v>46</v>
      </c>
      <c r="O1568" s="69" t="s">
        <v>35257</v>
      </c>
      <c r="P1568" s="69" t="s">
        <v>35470</v>
      </c>
      <c r="Q1568" s="69" t="s">
        <v>25086</v>
      </c>
      <c r="S1568" s="69" t="s">
        <v>24669</v>
      </c>
      <c r="T1568" s="69" t="s">
        <v>23458</v>
      </c>
      <c r="U1568" s="69" t="s">
        <v>35488</v>
      </c>
      <c r="W1568" s="69" t="s">
        <v>35414</v>
      </c>
      <c r="Y1568" s="69" t="s">
        <v>3679</v>
      </c>
      <c r="Z1568" s="69" t="s">
        <v>20094</v>
      </c>
      <c r="AA1568" s="69" t="s">
        <v>2169</v>
      </c>
      <c r="AB1568" s="69" t="s">
        <v>35489</v>
      </c>
      <c r="AD1568" s="69" t="s">
        <v>35490</v>
      </c>
    </row>
    <row r="1569" spans="1:45" x14ac:dyDescent="0.25">
      <c r="A1569" s="93" t="s">
        <v>35491</v>
      </c>
      <c r="B1569" s="93" t="s">
        <v>35492</v>
      </c>
      <c r="C1569" s="69" t="s">
        <v>35493</v>
      </c>
      <c r="D1569" s="69" t="s">
        <v>35494</v>
      </c>
      <c r="E1569" s="69">
        <v>492</v>
      </c>
      <c r="F1569" s="69" t="s">
        <v>22927</v>
      </c>
      <c r="G1569" s="69" t="s">
        <v>35495</v>
      </c>
      <c r="H1569" s="69" t="s">
        <v>35496</v>
      </c>
      <c r="I1569" s="69">
        <v>1</v>
      </c>
      <c r="J1569" s="69" t="s">
        <v>22930</v>
      </c>
      <c r="K1569" s="69" t="s">
        <v>22931</v>
      </c>
      <c r="L1569" s="69" t="s">
        <v>3</v>
      </c>
      <c r="M1569" s="69" t="s">
        <v>15353</v>
      </c>
      <c r="N1569" s="69" t="s">
        <v>46</v>
      </c>
      <c r="O1569" s="69" t="s">
        <v>35257</v>
      </c>
      <c r="Y1569" s="69" t="s">
        <v>3679</v>
      </c>
      <c r="Z1569" s="69" t="s">
        <v>20094</v>
      </c>
      <c r="AA1569" s="69" t="s">
        <v>30430</v>
      </c>
      <c r="AD1569" s="69" t="s">
        <v>35497</v>
      </c>
    </row>
    <row r="1570" spans="1:45" x14ac:dyDescent="0.25">
      <c r="A1570" s="93" t="s">
        <v>35498</v>
      </c>
      <c r="B1570" s="93" t="s">
        <v>35499</v>
      </c>
      <c r="C1570" s="69" t="s">
        <v>35500</v>
      </c>
      <c r="D1570" s="69" t="s">
        <v>35501</v>
      </c>
      <c r="E1570" s="69">
        <v>766</v>
      </c>
      <c r="F1570" s="69" t="s">
        <v>22927</v>
      </c>
      <c r="G1570" s="69" t="s">
        <v>35502</v>
      </c>
      <c r="H1570" s="69" t="s">
        <v>35503</v>
      </c>
      <c r="I1570" s="69">
        <v>1</v>
      </c>
      <c r="J1570" s="69" t="s">
        <v>22930</v>
      </c>
      <c r="K1570" s="69" t="s">
        <v>22931</v>
      </c>
      <c r="L1570" s="69" t="s">
        <v>3</v>
      </c>
      <c r="M1570" s="69" t="s">
        <v>15353</v>
      </c>
      <c r="N1570" s="69" t="s">
        <v>46</v>
      </c>
      <c r="O1570" s="69" t="s">
        <v>35257</v>
      </c>
      <c r="P1570" s="69" t="s">
        <v>35470</v>
      </c>
      <c r="Q1570" s="69" t="s">
        <v>25086</v>
      </c>
      <c r="S1570" s="69" t="s">
        <v>23387</v>
      </c>
      <c r="T1570" s="69" t="s">
        <v>23163</v>
      </c>
      <c r="U1570" s="69" t="s">
        <v>35281</v>
      </c>
      <c r="W1570" s="69" t="s">
        <v>35282</v>
      </c>
      <c r="Y1570" s="69" t="s">
        <v>3679</v>
      </c>
      <c r="Z1570" s="69" t="s">
        <v>20094</v>
      </c>
      <c r="AA1570" s="69" t="s">
        <v>30430</v>
      </c>
      <c r="AD1570" s="69" t="s">
        <v>35497</v>
      </c>
    </row>
    <row r="1571" spans="1:45" x14ac:dyDescent="0.25">
      <c r="A1571" s="93" t="s">
        <v>35504</v>
      </c>
      <c r="B1571" s="93" t="s">
        <v>35505</v>
      </c>
      <c r="C1571" s="69" t="s">
        <v>35506</v>
      </c>
      <c r="D1571" s="69" t="s">
        <v>35507</v>
      </c>
      <c r="E1571" s="69">
        <v>427</v>
      </c>
      <c r="F1571" s="69" t="s">
        <v>22927</v>
      </c>
      <c r="G1571" s="69" t="s">
        <v>35508</v>
      </c>
      <c r="H1571" s="69" t="s">
        <v>35509</v>
      </c>
      <c r="I1571" s="69">
        <v>1</v>
      </c>
      <c r="J1571" s="69" t="s">
        <v>22930</v>
      </c>
      <c r="K1571" s="69" t="s">
        <v>22931</v>
      </c>
      <c r="L1571" s="69" t="s">
        <v>3</v>
      </c>
      <c r="M1571" s="69" t="s">
        <v>15353</v>
      </c>
      <c r="N1571" s="69" t="s">
        <v>46</v>
      </c>
      <c r="O1571" s="69" t="s">
        <v>35257</v>
      </c>
      <c r="P1571" s="69" t="s">
        <v>35510</v>
      </c>
      <c r="Q1571" s="69" t="s">
        <v>23161</v>
      </c>
      <c r="S1571" s="69" t="s">
        <v>23247</v>
      </c>
      <c r="T1571" s="69" t="s">
        <v>23350</v>
      </c>
      <c r="U1571" s="69" t="s">
        <v>35381</v>
      </c>
      <c r="W1571" s="69" t="s">
        <v>35382</v>
      </c>
      <c r="Y1571" s="69" t="s">
        <v>3679</v>
      </c>
      <c r="Z1571" s="69" t="s">
        <v>20094</v>
      </c>
      <c r="AA1571" s="69" t="s">
        <v>2169</v>
      </c>
      <c r="AD1571" s="69" t="s">
        <v>23285</v>
      </c>
    </row>
    <row r="1572" spans="1:45" x14ac:dyDescent="0.25">
      <c r="A1572" s="93" t="s">
        <v>35511</v>
      </c>
      <c r="B1572" s="93" t="s">
        <v>35512</v>
      </c>
      <c r="E1572" s="69">
        <v>935</v>
      </c>
      <c r="F1572" s="69" t="s">
        <v>22927</v>
      </c>
      <c r="G1572" s="69" t="s">
        <v>35513</v>
      </c>
      <c r="H1572" s="69" t="s">
        <v>35514</v>
      </c>
      <c r="I1572" s="69">
        <v>1</v>
      </c>
      <c r="J1572" s="69" t="s">
        <v>22930</v>
      </c>
      <c r="K1572" s="69" t="s">
        <v>22931</v>
      </c>
      <c r="L1572" s="69" t="s">
        <v>3</v>
      </c>
      <c r="M1572" s="69" t="s">
        <v>15353</v>
      </c>
      <c r="N1572" s="69" t="s">
        <v>46</v>
      </c>
      <c r="O1572" s="69" t="s">
        <v>35257</v>
      </c>
      <c r="R1572" s="69" t="s">
        <v>35515</v>
      </c>
      <c r="S1572" s="69" t="s">
        <v>23247</v>
      </c>
      <c r="T1572" s="69" t="s">
        <v>23458</v>
      </c>
      <c r="U1572" s="69" t="s">
        <v>28944</v>
      </c>
      <c r="Y1572" s="69" t="s">
        <v>3679</v>
      </c>
      <c r="Z1572" s="69" t="s">
        <v>20094</v>
      </c>
      <c r="AA1572" s="69" t="s">
        <v>2167</v>
      </c>
      <c r="AB1572" s="69" t="s">
        <v>35516</v>
      </c>
      <c r="AD1572" s="69" t="s">
        <v>35517</v>
      </c>
      <c r="AS1572" s="69" t="s">
        <v>2163</v>
      </c>
    </row>
    <row r="1573" spans="1:45" x14ac:dyDescent="0.25">
      <c r="A1573" s="93" t="s">
        <v>35518</v>
      </c>
      <c r="B1573" s="93" t="s">
        <v>35519</v>
      </c>
      <c r="E1573" s="69">
        <v>399</v>
      </c>
      <c r="F1573" s="69" t="s">
        <v>22927</v>
      </c>
      <c r="G1573" s="69" t="s">
        <v>35520</v>
      </c>
      <c r="H1573" s="69" t="s">
        <v>35521</v>
      </c>
      <c r="I1573" s="69">
        <v>1</v>
      </c>
      <c r="J1573" s="69" t="s">
        <v>22930</v>
      </c>
      <c r="K1573" s="69" t="s">
        <v>22931</v>
      </c>
      <c r="L1573" s="69" t="s">
        <v>3</v>
      </c>
      <c r="M1573" s="69" t="s">
        <v>15353</v>
      </c>
      <c r="N1573" s="69" t="s">
        <v>46</v>
      </c>
      <c r="O1573" s="69" t="s">
        <v>35257</v>
      </c>
      <c r="P1573" s="69" t="s">
        <v>35522</v>
      </c>
      <c r="Q1573" s="69" t="s">
        <v>23161</v>
      </c>
      <c r="S1573" s="69" t="s">
        <v>23247</v>
      </c>
      <c r="T1573" s="69" t="s">
        <v>23458</v>
      </c>
      <c r="V1573" s="69" t="s">
        <v>35282</v>
      </c>
      <c r="Y1573" s="69" t="s">
        <v>3679</v>
      </c>
      <c r="Z1573" s="69" t="s">
        <v>20094</v>
      </c>
      <c r="AA1573" s="69" t="s">
        <v>2212</v>
      </c>
      <c r="AB1573" s="69" t="s">
        <v>35523</v>
      </c>
      <c r="AD1573" s="69" t="s">
        <v>35524</v>
      </c>
    </row>
    <row r="1574" spans="1:45" x14ac:dyDescent="0.25">
      <c r="A1574" s="93" t="s">
        <v>35525</v>
      </c>
      <c r="B1574" s="93" t="s">
        <v>35526</v>
      </c>
      <c r="E1574" s="69">
        <v>399.5</v>
      </c>
      <c r="F1574" s="69" t="s">
        <v>22927</v>
      </c>
      <c r="G1574" s="69" t="s">
        <v>35527</v>
      </c>
      <c r="H1574" s="69" t="s">
        <v>35528</v>
      </c>
      <c r="I1574" s="69">
        <v>1</v>
      </c>
      <c r="J1574" s="69" t="s">
        <v>22930</v>
      </c>
      <c r="K1574" s="69" t="s">
        <v>22931</v>
      </c>
      <c r="L1574" s="69" t="s">
        <v>3</v>
      </c>
      <c r="M1574" s="69" t="s">
        <v>15353</v>
      </c>
      <c r="N1574" s="69" t="s">
        <v>46</v>
      </c>
      <c r="O1574" s="69" t="s">
        <v>35257</v>
      </c>
      <c r="P1574" s="69" t="s">
        <v>35470</v>
      </c>
      <c r="Q1574" s="69" t="s">
        <v>23161</v>
      </c>
      <c r="S1574" s="69" t="s">
        <v>23247</v>
      </c>
      <c r="T1574" s="69" t="s">
        <v>23458</v>
      </c>
      <c r="U1574" s="69" t="s">
        <v>35281</v>
      </c>
      <c r="V1574" s="69" t="s">
        <v>35282</v>
      </c>
      <c r="Y1574" s="69" t="s">
        <v>3679</v>
      </c>
      <c r="Z1574" s="69" t="s">
        <v>20094</v>
      </c>
      <c r="AA1574" s="69" t="s">
        <v>2212</v>
      </c>
      <c r="AB1574" s="69" t="s">
        <v>35529</v>
      </c>
      <c r="AD1574" s="69" t="s">
        <v>35524</v>
      </c>
    </row>
    <row r="1575" spans="1:45" x14ac:dyDescent="0.25">
      <c r="A1575" s="93" t="s">
        <v>35530</v>
      </c>
      <c r="B1575" s="93" t="s">
        <v>35531</v>
      </c>
      <c r="C1575" s="69" t="s">
        <v>35532</v>
      </c>
      <c r="D1575" s="69" t="s">
        <v>35533</v>
      </c>
      <c r="E1575" s="69">
        <v>461</v>
      </c>
      <c r="F1575" s="69" t="s">
        <v>22927</v>
      </c>
      <c r="G1575" s="69" t="s">
        <v>35534</v>
      </c>
      <c r="H1575" s="69" t="s">
        <v>35535</v>
      </c>
      <c r="I1575" s="69">
        <v>1</v>
      </c>
      <c r="J1575" s="69" t="s">
        <v>22930</v>
      </c>
      <c r="K1575" s="69" t="s">
        <v>22931</v>
      </c>
      <c r="L1575" s="69" t="s">
        <v>3</v>
      </c>
      <c r="M1575" s="69" t="s">
        <v>15353</v>
      </c>
      <c r="N1575" s="69" t="s">
        <v>46</v>
      </c>
      <c r="O1575" s="69" t="s">
        <v>35257</v>
      </c>
      <c r="Q1575" s="69" t="s">
        <v>25157</v>
      </c>
      <c r="R1575" s="69" t="s">
        <v>35536</v>
      </c>
      <c r="S1575" s="69" t="s">
        <v>23247</v>
      </c>
      <c r="T1575" s="69" t="s">
        <v>24693</v>
      </c>
      <c r="U1575" s="69" t="s">
        <v>35381</v>
      </c>
      <c r="W1575" s="69" t="s">
        <v>35271</v>
      </c>
      <c r="Y1575" s="69" t="s">
        <v>3679</v>
      </c>
      <c r="Z1575" s="69" t="s">
        <v>20094</v>
      </c>
      <c r="AA1575" s="69" t="s">
        <v>2169</v>
      </c>
      <c r="AB1575" s="69" t="s">
        <v>35537</v>
      </c>
      <c r="AC1575" s="69" t="s">
        <v>35538</v>
      </c>
      <c r="AD1575" s="69" t="s">
        <v>2284</v>
      </c>
    </row>
    <row r="1576" spans="1:45" x14ac:dyDescent="0.25">
      <c r="A1576" s="93" t="s">
        <v>35539</v>
      </c>
      <c r="B1576" s="93" t="s">
        <v>35540</v>
      </c>
      <c r="C1576" s="69" t="s">
        <v>35541</v>
      </c>
      <c r="D1576" s="69" t="s">
        <v>35542</v>
      </c>
      <c r="E1576" s="69">
        <v>262</v>
      </c>
      <c r="F1576" s="69" t="s">
        <v>22927</v>
      </c>
      <c r="G1576" s="69" t="s">
        <v>35543</v>
      </c>
      <c r="H1576" s="69" t="s">
        <v>35544</v>
      </c>
      <c r="I1576" s="69">
        <v>1</v>
      </c>
      <c r="J1576" s="69" t="s">
        <v>22930</v>
      </c>
      <c r="K1576" s="69" t="s">
        <v>22931</v>
      </c>
      <c r="L1576" s="69" t="s">
        <v>3</v>
      </c>
      <c r="M1576" s="69" t="s">
        <v>15353</v>
      </c>
      <c r="N1576" s="69" t="s">
        <v>46</v>
      </c>
      <c r="O1576" s="69" t="s">
        <v>35257</v>
      </c>
      <c r="P1576" s="69" t="s">
        <v>35522</v>
      </c>
      <c r="Q1576" s="69" t="s">
        <v>23161</v>
      </c>
      <c r="S1576" s="69" t="s">
        <v>23247</v>
      </c>
      <c r="T1576" s="69" t="s">
        <v>23458</v>
      </c>
      <c r="U1576" s="69" t="s">
        <v>35381</v>
      </c>
      <c r="W1576" s="69" t="s">
        <v>35271</v>
      </c>
      <c r="Y1576" s="69" t="s">
        <v>3679</v>
      </c>
      <c r="Z1576" s="69" t="s">
        <v>20094</v>
      </c>
      <c r="AA1576" s="69" t="s">
        <v>2169</v>
      </c>
      <c r="AB1576" s="69" t="s">
        <v>35545</v>
      </c>
      <c r="AD1576" s="69" t="s">
        <v>2284</v>
      </c>
    </row>
    <row r="1577" spans="1:45" x14ac:dyDescent="0.25">
      <c r="A1577" s="93" t="s">
        <v>35546</v>
      </c>
      <c r="B1577" s="93" t="s">
        <v>35547</v>
      </c>
      <c r="C1577" s="69" t="s">
        <v>35548</v>
      </c>
      <c r="D1577" s="69" t="s">
        <v>35549</v>
      </c>
      <c r="E1577" s="69">
        <v>352.5</v>
      </c>
      <c r="F1577" s="69" t="s">
        <v>22927</v>
      </c>
      <c r="G1577" s="69" t="s">
        <v>35550</v>
      </c>
      <c r="H1577" s="69" t="s">
        <v>35551</v>
      </c>
      <c r="I1577" s="69">
        <v>1</v>
      </c>
      <c r="J1577" s="69" t="s">
        <v>22930</v>
      </c>
      <c r="K1577" s="69" t="s">
        <v>22931</v>
      </c>
      <c r="L1577" s="69" t="s">
        <v>3</v>
      </c>
      <c r="M1577" s="69" t="s">
        <v>15353</v>
      </c>
      <c r="N1577" s="69" t="s">
        <v>46</v>
      </c>
      <c r="O1577" s="69" t="s">
        <v>35257</v>
      </c>
      <c r="Q1577" s="69" t="s">
        <v>24743</v>
      </c>
      <c r="R1577" s="69" t="s">
        <v>35536</v>
      </c>
      <c r="S1577" s="69" t="s">
        <v>23247</v>
      </c>
      <c r="T1577" s="69" t="s">
        <v>23350</v>
      </c>
      <c r="U1577" s="69" t="s">
        <v>28944</v>
      </c>
      <c r="W1577" s="69" t="s">
        <v>24020</v>
      </c>
      <c r="Y1577" s="69" t="s">
        <v>3679</v>
      </c>
      <c r="Z1577" s="69" t="s">
        <v>20094</v>
      </c>
      <c r="AA1577" s="69" t="s">
        <v>2169</v>
      </c>
      <c r="AC1577" s="69" t="s">
        <v>35552</v>
      </c>
      <c r="AD1577" s="69" t="s">
        <v>2284</v>
      </c>
    </row>
    <row r="1578" spans="1:45" x14ac:dyDescent="0.25">
      <c r="A1578" s="93" t="s">
        <v>35553</v>
      </c>
      <c r="B1578" s="93" t="s">
        <v>35554</v>
      </c>
      <c r="E1578" s="69">
        <v>350</v>
      </c>
      <c r="F1578" s="69" t="s">
        <v>22927</v>
      </c>
      <c r="G1578" s="69" t="s">
        <v>35555</v>
      </c>
      <c r="H1578" s="69" t="s">
        <v>35556</v>
      </c>
      <c r="I1578" s="69">
        <v>1</v>
      </c>
      <c r="J1578" s="69" t="s">
        <v>22930</v>
      </c>
      <c r="K1578" s="69" t="s">
        <v>22931</v>
      </c>
      <c r="L1578" s="69" t="s">
        <v>3</v>
      </c>
      <c r="M1578" s="69" t="s">
        <v>15353</v>
      </c>
      <c r="N1578" s="69" t="s">
        <v>46</v>
      </c>
      <c r="O1578" s="69" t="s">
        <v>35257</v>
      </c>
      <c r="P1578" s="69" t="s">
        <v>35557</v>
      </c>
      <c r="Q1578" s="69" t="s">
        <v>35391</v>
      </c>
      <c r="R1578" s="69" t="s">
        <v>35536</v>
      </c>
      <c r="S1578" s="69" t="s">
        <v>23247</v>
      </c>
      <c r="T1578" s="69" t="s">
        <v>23350</v>
      </c>
      <c r="U1578" s="69" t="s">
        <v>28944</v>
      </c>
      <c r="W1578" s="69" t="s">
        <v>24020</v>
      </c>
      <c r="Y1578" s="69" t="s">
        <v>3679</v>
      </c>
      <c r="Z1578" s="69" t="s">
        <v>20094</v>
      </c>
      <c r="AA1578" s="69" t="s">
        <v>2169</v>
      </c>
      <c r="AB1578" s="69" t="s">
        <v>35558</v>
      </c>
      <c r="AC1578" s="69" t="s">
        <v>35559</v>
      </c>
      <c r="AD1578" s="69" t="s">
        <v>2284</v>
      </c>
    </row>
    <row r="1579" spans="1:45" x14ac:dyDescent="0.25">
      <c r="A1579" s="93" t="s">
        <v>35560</v>
      </c>
      <c r="B1579" s="93" t="s">
        <v>35561</v>
      </c>
      <c r="E1579" s="69">
        <v>352.5</v>
      </c>
      <c r="F1579" s="69" t="s">
        <v>22927</v>
      </c>
      <c r="G1579" s="69" t="s">
        <v>35562</v>
      </c>
      <c r="H1579" s="69" t="s">
        <v>35563</v>
      </c>
      <c r="I1579" s="69">
        <v>1</v>
      </c>
      <c r="J1579" s="69" t="s">
        <v>22930</v>
      </c>
      <c r="K1579" s="69" t="s">
        <v>22931</v>
      </c>
      <c r="L1579" s="69" t="s">
        <v>3</v>
      </c>
      <c r="M1579" s="69" t="s">
        <v>15353</v>
      </c>
      <c r="N1579" s="69" t="s">
        <v>46</v>
      </c>
      <c r="O1579" s="69" t="s">
        <v>35257</v>
      </c>
      <c r="P1579" s="69" t="s">
        <v>35564</v>
      </c>
      <c r="Q1579" s="69" t="s">
        <v>24265</v>
      </c>
      <c r="R1579" s="69" t="s">
        <v>35536</v>
      </c>
      <c r="S1579" s="69" t="s">
        <v>23247</v>
      </c>
      <c r="T1579" s="69" t="s">
        <v>23350</v>
      </c>
      <c r="U1579" s="69" t="s">
        <v>28944</v>
      </c>
      <c r="W1579" s="69" t="s">
        <v>24020</v>
      </c>
      <c r="Y1579" s="69" t="s">
        <v>3679</v>
      </c>
      <c r="Z1579" s="69" t="s">
        <v>20094</v>
      </c>
      <c r="AA1579" s="69" t="s">
        <v>2169</v>
      </c>
      <c r="AB1579" s="69" t="s">
        <v>35565</v>
      </c>
      <c r="AC1579" s="69" t="s">
        <v>35559</v>
      </c>
      <c r="AD1579" s="69" t="s">
        <v>2284</v>
      </c>
    </row>
    <row r="1580" spans="1:45" x14ac:dyDescent="0.25">
      <c r="A1580" s="93" t="s">
        <v>35566</v>
      </c>
      <c r="B1580" s="93" t="s">
        <v>35567</v>
      </c>
      <c r="E1580" s="69">
        <v>399.5</v>
      </c>
      <c r="F1580" s="69" t="s">
        <v>22927</v>
      </c>
      <c r="G1580" s="69" t="s">
        <v>35568</v>
      </c>
      <c r="H1580" s="69" t="s">
        <v>35569</v>
      </c>
      <c r="I1580" s="69">
        <v>1</v>
      </c>
      <c r="J1580" s="69" t="s">
        <v>22930</v>
      </c>
      <c r="K1580" s="69" t="s">
        <v>22931</v>
      </c>
      <c r="L1580" s="69" t="s">
        <v>3</v>
      </c>
      <c r="M1580" s="69" t="s">
        <v>15353</v>
      </c>
      <c r="N1580" s="69" t="s">
        <v>46</v>
      </c>
      <c r="O1580" s="69" t="s">
        <v>35257</v>
      </c>
      <c r="P1580" s="69" t="s">
        <v>35570</v>
      </c>
      <c r="Q1580" s="69" t="s">
        <v>24265</v>
      </c>
      <c r="R1580" s="69" t="s">
        <v>35536</v>
      </c>
      <c r="S1580" s="69" t="s">
        <v>23247</v>
      </c>
      <c r="T1580" s="69" t="s">
        <v>23350</v>
      </c>
      <c r="U1580" s="69" t="s">
        <v>28944</v>
      </c>
      <c r="W1580" s="69" t="s">
        <v>24020</v>
      </c>
      <c r="Y1580" s="69" t="s">
        <v>3679</v>
      </c>
      <c r="Z1580" s="69" t="s">
        <v>20094</v>
      </c>
      <c r="AA1580" s="69" t="s">
        <v>2169</v>
      </c>
      <c r="AB1580" s="69" t="s">
        <v>35571</v>
      </c>
      <c r="AC1580" s="69" t="s">
        <v>35559</v>
      </c>
      <c r="AD1580" s="69" t="s">
        <v>2284</v>
      </c>
    </row>
    <row r="1581" spans="1:45" x14ac:dyDescent="0.25">
      <c r="A1581" s="93" t="s">
        <v>35572</v>
      </c>
      <c r="B1581" s="93" t="s">
        <v>35573</v>
      </c>
      <c r="C1581" s="69" t="s">
        <v>35574</v>
      </c>
      <c r="D1581" s="69" t="s">
        <v>35575</v>
      </c>
      <c r="E1581" s="69">
        <v>547</v>
      </c>
      <c r="F1581" s="69" t="s">
        <v>22927</v>
      </c>
      <c r="G1581" s="69" t="s">
        <v>35576</v>
      </c>
      <c r="H1581" s="69" t="s">
        <v>35577</v>
      </c>
      <c r="I1581" s="69">
        <v>1</v>
      </c>
      <c r="J1581" s="69" t="s">
        <v>22930</v>
      </c>
      <c r="K1581" s="69" t="s">
        <v>22931</v>
      </c>
      <c r="L1581" s="69" t="s">
        <v>3</v>
      </c>
      <c r="M1581" s="69" t="s">
        <v>15353</v>
      </c>
      <c r="N1581" s="69" t="s">
        <v>46</v>
      </c>
      <c r="O1581" s="69" t="s">
        <v>35257</v>
      </c>
      <c r="P1581" s="69" t="s">
        <v>35522</v>
      </c>
      <c r="R1581" s="69" t="s">
        <v>35370</v>
      </c>
      <c r="T1581" s="69" t="s">
        <v>23350</v>
      </c>
      <c r="Y1581" s="69" t="s">
        <v>3679</v>
      </c>
      <c r="Z1581" s="69" t="s">
        <v>20094</v>
      </c>
      <c r="AA1581" s="69" t="s">
        <v>2169</v>
      </c>
      <c r="AB1581" s="69" t="s">
        <v>35578</v>
      </c>
      <c r="AD1581" s="69" t="s">
        <v>35579</v>
      </c>
    </row>
    <row r="1582" spans="1:45" x14ac:dyDescent="0.25">
      <c r="A1582" s="93" t="s">
        <v>35580</v>
      </c>
      <c r="B1582" s="93" t="s">
        <v>35581</v>
      </c>
      <c r="C1582" s="69" t="s">
        <v>35582</v>
      </c>
      <c r="D1582" s="69" t="s">
        <v>35583</v>
      </c>
      <c r="E1582" s="69">
        <v>492</v>
      </c>
      <c r="F1582" s="69" t="s">
        <v>22927</v>
      </c>
      <c r="G1582" s="69" t="s">
        <v>35584</v>
      </c>
      <c r="H1582" s="69" t="s">
        <v>35585</v>
      </c>
      <c r="I1582" s="69">
        <v>1</v>
      </c>
      <c r="J1582" s="69" t="s">
        <v>22930</v>
      </c>
      <c r="K1582" s="69" t="s">
        <v>22931</v>
      </c>
      <c r="L1582" s="69" t="s">
        <v>3</v>
      </c>
      <c r="M1582" s="69" t="s">
        <v>15353</v>
      </c>
      <c r="N1582" s="69" t="s">
        <v>46</v>
      </c>
      <c r="O1582" s="69" t="s">
        <v>35257</v>
      </c>
      <c r="P1582" s="69" t="s">
        <v>35522</v>
      </c>
      <c r="R1582" s="69" t="s">
        <v>35370</v>
      </c>
      <c r="T1582" s="69" t="s">
        <v>23350</v>
      </c>
      <c r="U1582" s="69" t="s">
        <v>28944</v>
      </c>
      <c r="Y1582" s="69" t="s">
        <v>3679</v>
      </c>
      <c r="Z1582" s="69" t="s">
        <v>20094</v>
      </c>
      <c r="AA1582" s="69" t="s">
        <v>2169</v>
      </c>
      <c r="AB1582" s="69" t="s">
        <v>35586</v>
      </c>
      <c r="AD1582" s="69" t="s">
        <v>35579</v>
      </c>
    </row>
    <row r="1583" spans="1:45" x14ac:dyDescent="0.25">
      <c r="A1583" s="93" t="s">
        <v>35587</v>
      </c>
      <c r="B1583" s="93" t="s">
        <v>35588</v>
      </c>
      <c r="C1583" s="69" t="s">
        <v>35589</v>
      </c>
      <c r="D1583" s="69" t="s">
        <v>35590</v>
      </c>
      <c r="E1583" s="69">
        <v>610</v>
      </c>
      <c r="F1583" s="69" t="s">
        <v>22927</v>
      </c>
      <c r="G1583" s="69" t="s">
        <v>35591</v>
      </c>
      <c r="H1583" s="69" t="s">
        <v>35592</v>
      </c>
      <c r="I1583" s="69">
        <v>1</v>
      </c>
      <c r="J1583" s="69" t="s">
        <v>22930</v>
      </c>
      <c r="K1583" s="69" t="s">
        <v>22931</v>
      </c>
      <c r="L1583" s="69" t="s">
        <v>3</v>
      </c>
      <c r="M1583" s="69" t="s">
        <v>15353</v>
      </c>
      <c r="N1583" s="69" t="s">
        <v>46</v>
      </c>
      <c r="O1583" s="69" t="s">
        <v>35257</v>
      </c>
      <c r="Q1583" s="69" t="s">
        <v>35391</v>
      </c>
      <c r="R1583" s="69" t="s">
        <v>35593</v>
      </c>
      <c r="S1583" s="69" t="s">
        <v>23247</v>
      </c>
      <c r="T1583" s="69" t="s">
        <v>23350</v>
      </c>
      <c r="U1583" s="69" t="s">
        <v>35400</v>
      </c>
      <c r="W1583" s="69" t="s">
        <v>29974</v>
      </c>
      <c r="Y1583" s="69" t="s">
        <v>3679</v>
      </c>
      <c r="Z1583" s="69" t="s">
        <v>20094</v>
      </c>
      <c r="AA1583" s="69" t="s">
        <v>2169</v>
      </c>
      <c r="AB1583" s="69" t="s">
        <v>35594</v>
      </c>
      <c r="AD1583" s="69" t="s">
        <v>35595</v>
      </c>
    </row>
    <row r="1584" spans="1:45" x14ac:dyDescent="0.25">
      <c r="A1584" s="93" t="s">
        <v>35596</v>
      </c>
      <c r="B1584" s="93" t="s">
        <v>35597</v>
      </c>
      <c r="C1584" s="69" t="s">
        <v>35598</v>
      </c>
      <c r="D1584" s="69" t="s">
        <v>35599</v>
      </c>
      <c r="E1584" s="69">
        <v>884</v>
      </c>
      <c r="F1584" s="69" t="s">
        <v>22927</v>
      </c>
      <c r="G1584" s="69" t="s">
        <v>35600</v>
      </c>
      <c r="H1584" s="69" t="s">
        <v>35601</v>
      </c>
      <c r="I1584" s="69">
        <v>1</v>
      </c>
      <c r="J1584" s="69" t="s">
        <v>22930</v>
      </c>
      <c r="K1584" s="69" t="s">
        <v>22931</v>
      </c>
      <c r="L1584" s="69" t="s">
        <v>3</v>
      </c>
      <c r="M1584" s="69" t="s">
        <v>15353</v>
      </c>
      <c r="N1584" s="69" t="s">
        <v>46</v>
      </c>
      <c r="O1584" s="69" t="s">
        <v>35257</v>
      </c>
      <c r="P1584" s="69" t="s">
        <v>35470</v>
      </c>
      <c r="Q1584" s="69" t="s">
        <v>35602</v>
      </c>
      <c r="S1584" s="69" t="s">
        <v>22938</v>
      </c>
      <c r="T1584" s="69" t="s">
        <v>23350</v>
      </c>
      <c r="Y1584" s="69" t="s">
        <v>3679</v>
      </c>
      <c r="Z1584" s="69" t="s">
        <v>20094</v>
      </c>
      <c r="AA1584" s="69" t="s">
        <v>2169</v>
      </c>
      <c r="AB1584" s="69" t="s">
        <v>35603</v>
      </c>
      <c r="AD1584" s="69" t="s">
        <v>35604</v>
      </c>
    </row>
    <row r="1585" spans="1:31" x14ac:dyDescent="0.25">
      <c r="A1585" s="93" t="s">
        <v>35605</v>
      </c>
      <c r="B1585" s="93" t="s">
        <v>35606</v>
      </c>
      <c r="C1585" s="69" t="s">
        <v>35607</v>
      </c>
      <c r="D1585" s="69" t="s">
        <v>35608</v>
      </c>
      <c r="E1585" s="69">
        <v>279</v>
      </c>
      <c r="F1585" s="69" t="s">
        <v>22927</v>
      </c>
      <c r="G1585" s="69" t="s">
        <v>35609</v>
      </c>
      <c r="H1585" s="69" t="s">
        <v>35610</v>
      </c>
      <c r="I1585" s="69">
        <v>1</v>
      </c>
      <c r="J1585" s="69" t="s">
        <v>22930</v>
      </c>
      <c r="K1585" s="69" t="s">
        <v>22931</v>
      </c>
      <c r="L1585" s="69" t="s">
        <v>3</v>
      </c>
      <c r="M1585" s="69" t="s">
        <v>15353</v>
      </c>
      <c r="N1585" s="69" t="s">
        <v>46</v>
      </c>
      <c r="O1585" s="69" t="s">
        <v>35257</v>
      </c>
      <c r="Q1585" s="69" t="s">
        <v>35391</v>
      </c>
      <c r="R1585" s="69" t="s">
        <v>35611</v>
      </c>
      <c r="S1585" s="69" t="s">
        <v>23247</v>
      </c>
      <c r="T1585" s="69" t="s">
        <v>23350</v>
      </c>
      <c r="U1585" s="69" t="s">
        <v>35281</v>
      </c>
      <c r="W1585" s="69" t="s">
        <v>35282</v>
      </c>
      <c r="Y1585" s="69" t="s">
        <v>3679</v>
      </c>
      <c r="Z1585" s="69" t="s">
        <v>20094</v>
      </c>
      <c r="AA1585" s="69" t="s">
        <v>2169</v>
      </c>
      <c r="AB1585" s="69" t="s">
        <v>35612</v>
      </c>
      <c r="AD1585" s="69" t="s">
        <v>35613</v>
      </c>
    </row>
    <row r="1586" spans="1:31" x14ac:dyDescent="0.25">
      <c r="A1586" s="93" t="s">
        <v>35614</v>
      </c>
      <c r="B1586" s="93" t="s">
        <v>35615</v>
      </c>
      <c r="C1586" s="69" t="s">
        <v>35616</v>
      </c>
      <c r="D1586" s="69" t="s">
        <v>35617</v>
      </c>
      <c r="E1586" s="69">
        <v>620</v>
      </c>
      <c r="F1586" s="69" t="s">
        <v>22927</v>
      </c>
      <c r="G1586" s="69" t="s">
        <v>35618</v>
      </c>
      <c r="H1586" s="69" t="s">
        <v>35619</v>
      </c>
      <c r="I1586" s="69">
        <v>1</v>
      </c>
      <c r="J1586" s="69" t="s">
        <v>22930</v>
      </c>
      <c r="K1586" s="69" t="s">
        <v>22931</v>
      </c>
      <c r="L1586" s="69" t="s">
        <v>3</v>
      </c>
      <c r="M1586" s="69" t="s">
        <v>15353</v>
      </c>
      <c r="N1586" s="69" t="s">
        <v>46</v>
      </c>
      <c r="O1586" s="69" t="s">
        <v>35257</v>
      </c>
      <c r="P1586" s="69" t="s">
        <v>35620</v>
      </c>
      <c r="Q1586" s="69" t="s">
        <v>35621</v>
      </c>
      <c r="R1586" s="69" t="s">
        <v>35611</v>
      </c>
      <c r="T1586" s="69" t="s">
        <v>23350</v>
      </c>
      <c r="U1586" s="69" t="s">
        <v>35281</v>
      </c>
      <c r="W1586" s="69" t="s">
        <v>35282</v>
      </c>
      <c r="Y1586" s="69" t="s">
        <v>3679</v>
      </c>
      <c r="Z1586" s="69" t="s">
        <v>20094</v>
      </c>
      <c r="AA1586" s="69" t="s">
        <v>2169</v>
      </c>
      <c r="AB1586" s="69" t="s">
        <v>35622</v>
      </c>
      <c r="AC1586" s="69" t="s">
        <v>35623</v>
      </c>
      <c r="AD1586" s="69" t="s">
        <v>35613</v>
      </c>
    </row>
    <row r="1587" spans="1:31" x14ac:dyDescent="0.25">
      <c r="A1587" s="93" t="s">
        <v>35624</v>
      </c>
      <c r="B1587" s="93" t="s">
        <v>35625</v>
      </c>
      <c r="C1587" s="69" t="s">
        <v>35626</v>
      </c>
      <c r="D1587" s="69" t="s">
        <v>35627</v>
      </c>
      <c r="E1587" s="69">
        <v>776</v>
      </c>
      <c r="F1587" s="69" t="s">
        <v>22927</v>
      </c>
      <c r="G1587" s="69" t="s">
        <v>35628</v>
      </c>
      <c r="H1587" s="69" t="s">
        <v>35629</v>
      </c>
      <c r="I1587" s="69">
        <v>1</v>
      </c>
      <c r="J1587" s="69" t="s">
        <v>22930</v>
      </c>
      <c r="K1587" s="69" t="s">
        <v>22931</v>
      </c>
      <c r="L1587" s="69" t="s">
        <v>3</v>
      </c>
      <c r="M1587" s="69" t="s">
        <v>15353</v>
      </c>
      <c r="N1587" s="69" t="s">
        <v>46</v>
      </c>
      <c r="O1587" s="69" t="s">
        <v>35257</v>
      </c>
      <c r="P1587" s="69" t="s">
        <v>35630</v>
      </c>
      <c r="Q1587" s="69" t="s">
        <v>23161</v>
      </c>
      <c r="S1587" s="69" t="s">
        <v>35631</v>
      </c>
      <c r="T1587" s="69" t="s">
        <v>23458</v>
      </c>
      <c r="U1587" s="69" t="s">
        <v>35400</v>
      </c>
      <c r="W1587" s="69" t="s">
        <v>35632</v>
      </c>
      <c r="Y1587" s="69" t="s">
        <v>3679</v>
      </c>
      <c r="Z1587" s="69" t="s">
        <v>20094</v>
      </c>
      <c r="AA1587" s="69" t="s">
        <v>2169</v>
      </c>
      <c r="AB1587" s="69" t="s">
        <v>35633</v>
      </c>
      <c r="AD1587" s="69" t="s">
        <v>35634</v>
      </c>
    </row>
    <row r="1588" spans="1:31" x14ac:dyDescent="0.25">
      <c r="A1588" s="93" t="s">
        <v>35635</v>
      </c>
      <c r="B1588" s="93" t="s">
        <v>35636</v>
      </c>
      <c r="C1588" s="69" t="s">
        <v>35637</v>
      </c>
      <c r="D1588" s="69" t="s">
        <v>35638</v>
      </c>
      <c r="E1588" s="69">
        <v>398</v>
      </c>
      <c r="F1588" s="69" t="s">
        <v>22927</v>
      </c>
      <c r="G1588" s="69" t="s">
        <v>35639</v>
      </c>
      <c r="H1588" s="69" t="s">
        <v>35640</v>
      </c>
      <c r="I1588" s="69">
        <v>1</v>
      </c>
      <c r="J1588" s="69" t="s">
        <v>22930</v>
      </c>
      <c r="K1588" s="69" t="s">
        <v>22931</v>
      </c>
      <c r="L1588" s="69" t="s">
        <v>3</v>
      </c>
      <c r="M1588" s="69" t="s">
        <v>15353</v>
      </c>
      <c r="N1588" s="69" t="s">
        <v>46</v>
      </c>
      <c r="O1588" s="69" t="s">
        <v>35257</v>
      </c>
      <c r="Y1588" s="69" t="s">
        <v>3679</v>
      </c>
      <c r="Z1588" s="69" t="s">
        <v>20094</v>
      </c>
      <c r="AA1588" s="69" t="s">
        <v>2167</v>
      </c>
      <c r="AD1588" s="69" t="s">
        <v>35641</v>
      </c>
      <c r="AE1588" s="69" t="s">
        <v>2163</v>
      </c>
    </row>
    <row r="1589" spans="1:31" x14ac:dyDescent="0.25">
      <c r="A1589" s="93" t="s">
        <v>35642</v>
      </c>
      <c r="B1589" s="93" t="s">
        <v>35643</v>
      </c>
      <c r="C1589" s="69" t="s">
        <v>35644</v>
      </c>
      <c r="D1589" s="69" t="s">
        <v>35645</v>
      </c>
      <c r="E1589" s="69">
        <v>0</v>
      </c>
      <c r="F1589" s="69" t="s">
        <v>22927</v>
      </c>
      <c r="G1589" s="69" t="s">
        <v>35646</v>
      </c>
      <c r="H1589" s="69" t="s">
        <v>35647</v>
      </c>
      <c r="I1589" s="69">
        <v>1</v>
      </c>
      <c r="J1589" s="69" t="s">
        <v>22930</v>
      </c>
      <c r="K1589" s="69" t="s">
        <v>22931</v>
      </c>
      <c r="L1589" s="69" t="s">
        <v>3</v>
      </c>
      <c r="M1589" s="69" t="s">
        <v>15353</v>
      </c>
      <c r="N1589" s="69" t="s">
        <v>46</v>
      </c>
      <c r="O1589" s="69" t="s">
        <v>35257</v>
      </c>
      <c r="P1589" s="69" t="s">
        <v>35648</v>
      </c>
      <c r="S1589" s="69" t="s">
        <v>23247</v>
      </c>
      <c r="T1589" s="69" t="s">
        <v>23458</v>
      </c>
      <c r="Y1589" s="69" t="s">
        <v>3679</v>
      </c>
      <c r="Z1589" s="69" t="s">
        <v>20094</v>
      </c>
      <c r="AA1589" s="69" t="s">
        <v>2169</v>
      </c>
      <c r="AB1589" s="69" t="s">
        <v>35649</v>
      </c>
      <c r="AD1589" s="69" t="s">
        <v>34933</v>
      </c>
    </row>
    <row r="1590" spans="1:31" x14ac:dyDescent="0.25">
      <c r="A1590" s="93" t="s">
        <v>35650</v>
      </c>
      <c r="B1590" s="93" t="s">
        <v>35651</v>
      </c>
      <c r="C1590" s="69" t="s">
        <v>35652</v>
      </c>
      <c r="D1590" s="69" t="s">
        <v>35653</v>
      </c>
      <c r="E1590" s="69">
        <v>0</v>
      </c>
      <c r="F1590" s="69" t="s">
        <v>22927</v>
      </c>
      <c r="G1590" s="69" t="s">
        <v>35654</v>
      </c>
      <c r="H1590" s="69" t="s">
        <v>35655</v>
      </c>
      <c r="I1590" s="69">
        <v>1</v>
      </c>
      <c r="J1590" s="69" t="s">
        <v>22930</v>
      </c>
      <c r="K1590" s="69" t="s">
        <v>22931</v>
      </c>
      <c r="L1590" s="69" t="s">
        <v>3</v>
      </c>
      <c r="M1590" s="69" t="s">
        <v>15353</v>
      </c>
      <c r="N1590" s="69" t="s">
        <v>46</v>
      </c>
      <c r="O1590" s="69" t="s">
        <v>35257</v>
      </c>
      <c r="P1590" s="69" t="s">
        <v>35656</v>
      </c>
      <c r="T1590" s="69" t="s">
        <v>23458</v>
      </c>
      <c r="U1590" s="69" t="s">
        <v>23831</v>
      </c>
      <c r="Y1590" s="69" t="s">
        <v>3679</v>
      </c>
      <c r="Z1590" s="69" t="s">
        <v>20094</v>
      </c>
      <c r="AA1590" s="69" t="s">
        <v>2169</v>
      </c>
      <c r="AB1590" s="69" t="s">
        <v>35657</v>
      </c>
      <c r="AD1590" s="69" t="s">
        <v>34933</v>
      </c>
    </row>
    <row r="1591" spans="1:31" x14ac:dyDescent="0.25">
      <c r="A1591" s="93" t="s">
        <v>35658</v>
      </c>
      <c r="B1591" s="93" t="s">
        <v>35659</v>
      </c>
      <c r="C1591" s="69" t="s">
        <v>35660</v>
      </c>
      <c r="D1591" s="69" t="s">
        <v>35661</v>
      </c>
      <c r="E1591" s="69">
        <v>299</v>
      </c>
      <c r="F1591" s="69" t="s">
        <v>22927</v>
      </c>
      <c r="G1591" s="69" t="s">
        <v>35662</v>
      </c>
      <c r="H1591" s="69" t="s">
        <v>35663</v>
      </c>
      <c r="I1591" s="69">
        <v>1</v>
      </c>
      <c r="J1591" s="69" t="s">
        <v>22930</v>
      </c>
      <c r="K1591" s="69" t="s">
        <v>22931</v>
      </c>
      <c r="L1591" s="69" t="s">
        <v>3</v>
      </c>
      <c r="M1591" s="69" t="s">
        <v>15353</v>
      </c>
      <c r="N1591" s="69" t="s">
        <v>46</v>
      </c>
      <c r="O1591" s="69" t="s">
        <v>35257</v>
      </c>
      <c r="P1591" s="69" t="s">
        <v>35664</v>
      </c>
      <c r="R1591" s="69" t="s">
        <v>35318</v>
      </c>
      <c r="T1591" s="69" t="s">
        <v>23350</v>
      </c>
      <c r="U1591" s="69" t="s">
        <v>35281</v>
      </c>
      <c r="Y1591" s="69" t="s">
        <v>3670</v>
      </c>
      <c r="Z1591" s="69" t="s">
        <v>35665</v>
      </c>
      <c r="AA1591" s="69" t="s">
        <v>2169</v>
      </c>
      <c r="AB1591" s="69" t="s">
        <v>35666</v>
      </c>
      <c r="AD1591" s="69" t="s">
        <v>35322</v>
      </c>
    </row>
    <row r="1592" spans="1:31" x14ac:dyDescent="0.25">
      <c r="A1592" s="93" t="s">
        <v>35667</v>
      </c>
      <c r="B1592" s="93" t="s">
        <v>35668</v>
      </c>
      <c r="E1592" s="69">
        <v>187</v>
      </c>
      <c r="F1592" s="69" t="s">
        <v>22927</v>
      </c>
      <c r="G1592" s="69" t="s">
        <v>35669</v>
      </c>
      <c r="H1592" s="69" t="s">
        <v>35670</v>
      </c>
      <c r="I1592" s="69">
        <v>1</v>
      </c>
      <c r="J1592" s="69" t="s">
        <v>22930</v>
      </c>
      <c r="K1592" s="69" t="s">
        <v>22931</v>
      </c>
      <c r="L1592" s="69" t="s">
        <v>3</v>
      </c>
      <c r="M1592" s="69" t="s">
        <v>15353</v>
      </c>
      <c r="N1592" s="69" t="s">
        <v>46</v>
      </c>
      <c r="O1592" s="69" t="s">
        <v>35257</v>
      </c>
      <c r="P1592" s="69" t="s">
        <v>35664</v>
      </c>
      <c r="Q1592" s="69" t="s">
        <v>35671</v>
      </c>
      <c r="S1592" s="69" t="s">
        <v>23387</v>
      </c>
      <c r="T1592" s="69" t="s">
        <v>23163</v>
      </c>
      <c r="U1592" s="69" t="s">
        <v>35327</v>
      </c>
      <c r="Y1592" s="69" t="s">
        <v>3670</v>
      </c>
      <c r="Z1592" s="69" t="s">
        <v>35665</v>
      </c>
      <c r="AA1592" s="69" t="s">
        <v>2169</v>
      </c>
      <c r="AD1592" s="69" t="s">
        <v>35328</v>
      </c>
    </row>
    <row r="1593" spans="1:31" x14ac:dyDescent="0.25">
      <c r="A1593" s="93" t="s">
        <v>35672</v>
      </c>
      <c r="B1593" s="93" t="s">
        <v>35673</v>
      </c>
      <c r="C1593" s="69" t="s">
        <v>35674</v>
      </c>
      <c r="D1593" s="69" t="s">
        <v>35675</v>
      </c>
      <c r="E1593" s="69">
        <v>87.5</v>
      </c>
      <c r="F1593" s="69" t="s">
        <v>22927</v>
      </c>
      <c r="G1593" s="69" t="s">
        <v>35676</v>
      </c>
      <c r="H1593" s="69" t="s">
        <v>35677</v>
      </c>
      <c r="I1593" s="69">
        <v>1</v>
      </c>
      <c r="J1593" s="69" t="s">
        <v>22930</v>
      </c>
      <c r="K1593" s="69" t="s">
        <v>22931</v>
      </c>
      <c r="L1593" s="69" t="s">
        <v>3</v>
      </c>
      <c r="M1593" s="69" t="s">
        <v>15353</v>
      </c>
      <c r="N1593" s="69" t="s">
        <v>46</v>
      </c>
      <c r="O1593" s="69" t="s">
        <v>35257</v>
      </c>
      <c r="P1593" s="69" t="s">
        <v>35678</v>
      </c>
      <c r="Q1593" s="69" t="s">
        <v>35679</v>
      </c>
      <c r="T1593" s="69" t="s">
        <v>23350</v>
      </c>
      <c r="U1593" s="69" t="s">
        <v>35338</v>
      </c>
      <c r="W1593" s="69" t="s">
        <v>35339</v>
      </c>
      <c r="Y1593" s="69" t="s">
        <v>3670</v>
      </c>
      <c r="Z1593" s="69" t="s">
        <v>35665</v>
      </c>
      <c r="AA1593" s="69" t="s">
        <v>2162</v>
      </c>
      <c r="AB1593" s="69" t="s">
        <v>35680</v>
      </c>
      <c r="AD1593" s="69" t="s">
        <v>2288</v>
      </c>
    </row>
    <row r="1594" spans="1:31" x14ac:dyDescent="0.25">
      <c r="A1594" s="93" t="s">
        <v>35681</v>
      </c>
      <c r="B1594" s="93" t="s">
        <v>35682</v>
      </c>
      <c r="C1594" s="69" t="s">
        <v>35683</v>
      </c>
      <c r="D1594" s="69" t="s">
        <v>35684</v>
      </c>
      <c r="E1594" s="69">
        <v>168.5</v>
      </c>
      <c r="F1594" s="69" t="s">
        <v>22927</v>
      </c>
      <c r="G1594" s="69" t="s">
        <v>35685</v>
      </c>
      <c r="H1594" s="69" t="s">
        <v>35686</v>
      </c>
      <c r="I1594" s="69">
        <v>1</v>
      </c>
      <c r="J1594" s="69" t="s">
        <v>22930</v>
      </c>
      <c r="K1594" s="69" t="s">
        <v>22931</v>
      </c>
      <c r="L1594" s="69" t="s">
        <v>3</v>
      </c>
      <c r="M1594" s="69" t="s">
        <v>15353</v>
      </c>
      <c r="N1594" s="69" t="s">
        <v>46</v>
      </c>
      <c r="O1594" s="69" t="s">
        <v>35257</v>
      </c>
      <c r="Q1594" s="69" t="s">
        <v>25036</v>
      </c>
      <c r="T1594" s="69" t="s">
        <v>23350</v>
      </c>
      <c r="U1594" s="69" t="s">
        <v>35687</v>
      </c>
      <c r="W1594" s="69" t="s">
        <v>35688</v>
      </c>
      <c r="Y1594" s="69" t="s">
        <v>3670</v>
      </c>
      <c r="Z1594" s="69" t="s">
        <v>35665</v>
      </c>
      <c r="AA1594" s="69" t="s">
        <v>2162</v>
      </c>
      <c r="AB1594" s="69" t="s">
        <v>35689</v>
      </c>
      <c r="AD1594" s="69" t="s">
        <v>35690</v>
      </c>
    </row>
    <row r="1595" spans="1:31" x14ac:dyDescent="0.25">
      <c r="A1595" s="93" t="s">
        <v>35691</v>
      </c>
      <c r="B1595" s="93" t="s">
        <v>35692</v>
      </c>
      <c r="E1595" s="69">
        <v>114</v>
      </c>
      <c r="F1595" s="69" t="s">
        <v>22927</v>
      </c>
      <c r="G1595" s="69" t="s">
        <v>35693</v>
      </c>
      <c r="H1595" s="69" t="s">
        <v>35694</v>
      </c>
      <c r="I1595" s="69">
        <v>1</v>
      </c>
      <c r="J1595" s="69" t="s">
        <v>22930</v>
      </c>
      <c r="K1595" s="69" t="s">
        <v>22931</v>
      </c>
      <c r="L1595" s="69" t="s">
        <v>23010</v>
      </c>
      <c r="M1595" s="69" t="s">
        <v>23011</v>
      </c>
      <c r="N1595" s="69" t="s">
        <v>37</v>
      </c>
      <c r="O1595" s="69" t="s">
        <v>35695</v>
      </c>
      <c r="P1595" s="69" t="s">
        <v>35696</v>
      </c>
      <c r="R1595" s="69" t="s">
        <v>35697</v>
      </c>
      <c r="S1595" s="69" t="s">
        <v>35698</v>
      </c>
      <c r="T1595" s="69" t="s">
        <v>24018</v>
      </c>
      <c r="U1595" s="69" t="s">
        <v>35699</v>
      </c>
      <c r="V1595" s="69" t="s">
        <v>24124</v>
      </c>
      <c r="W1595" s="69" t="s">
        <v>29995</v>
      </c>
      <c r="X1595" s="69" t="s">
        <v>23217</v>
      </c>
      <c r="AA1595" s="69" t="s">
        <v>2162</v>
      </c>
      <c r="AB1595" s="69" t="s">
        <v>35700</v>
      </c>
    </row>
    <row r="1596" spans="1:31" x14ac:dyDescent="0.25">
      <c r="A1596" s="93" t="s">
        <v>35701</v>
      </c>
      <c r="B1596" s="93" t="s">
        <v>35702</v>
      </c>
      <c r="C1596" s="69" t="s">
        <v>35703</v>
      </c>
      <c r="D1596" s="69" t="s">
        <v>35704</v>
      </c>
      <c r="E1596" s="69">
        <v>66.5</v>
      </c>
      <c r="F1596" s="69" t="s">
        <v>22927</v>
      </c>
      <c r="G1596" s="69" t="s">
        <v>35705</v>
      </c>
      <c r="H1596" s="69" t="s">
        <v>35706</v>
      </c>
      <c r="I1596" s="69">
        <v>1</v>
      </c>
      <c r="J1596" s="69" t="s">
        <v>22930</v>
      </c>
      <c r="K1596" s="69" t="s">
        <v>22931</v>
      </c>
      <c r="L1596" s="69" t="s">
        <v>23010</v>
      </c>
      <c r="M1596" s="69" t="s">
        <v>23011</v>
      </c>
      <c r="N1596" s="69" t="s">
        <v>37</v>
      </c>
      <c r="O1596" s="69" t="s">
        <v>35695</v>
      </c>
      <c r="P1596" s="69" t="s">
        <v>35696</v>
      </c>
      <c r="R1596" s="69" t="s">
        <v>35707</v>
      </c>
      <c r="S1596" s="69" t="s">
        <v>35698</v>
      </c>
      <c r="T1596" s="69" t="s">
        <v>24018</v>
      </c>
      <c r="U1596" s="69" t="s">
        <v>35699</v>
      </c>
      <c r="V1596" s="69" t="s">
        <v>24124</v>
      </c>
      <c r="W1596" s="69" t="s">
        <v>29995</v>
      </c>
      <c r="X1596" s="69" t="s">
        <v>23217</v>
      </c>
      <c r="AA1596" s="69" t="s">
        <v>2162</v>
      </c>
      <c r="AB1596" s="69" t="s">
        <v>35708</v>
      </c>
    </row>
    <row r="1597" spans="1:31" x14ac:dyDescent="0.25">
      <c r="A1597" s="93" t="s">
        <v>35709</v>
      </c>
      <c r="B1597" s="93" t="s">
        <v>35710</v>
      </c>
      <c r="E1597" s="69">
        <v>98</v>
      </c>
      <c r="F1597" s="69" t="s">
        <v>22927</v>
      </c>
      <c r="G1597" s="69" t="s">
        <v>35711</v>
      </c>
      <c r="H1597" s="69" t="s">
        <v>35712</v>
      </c>
      <c r="I1597" s="69">
        <v>1</v>
      </c>
      <c r="J1597" s="69" t="s">
        <v>22930</v>
      </c>
      <c r="K1597" s="69" t="s">
        <v>22931</v>
      </c>
      <c r="L1597" s="69" t="s">
        <v>23010</v>
      </c>
      <c r="M1597" s="69" t="s">
        <v>23011</v>
      </c>
      <c r="N1597" s="69" t="s">
        <v>37</v>
      </c>
      <c r="O1597" s="69" t="s">
        <v>35695</v>
      </c>
      <c r="P1597" s="69" t="s">
        <v>35696</v>
      </c>
      <c r="R1597" s="69" t="s">
        <v>35697</v>
      </c>
      <c r="S1597" s="69" t="s">
        <v>35698</v>
      </c>
      <c r="T1597" s="69" t="s">
        <v>24018</v>
      </c>
      <c r="U1597" s="69" t="s">
        <v>35713</v>
      </c>
      <c r="V1597" s="69" t="s">
        <v>23685</v>
      </c>
      <c r="W1597" s="69" t="s">
        <v>35714</v>
      </c>
      <c r="X1597" s="69" t="s">
        <v>25858</v>
      </c>
      <c r="AA1597" s="69" t="s">
        <v>2162</v>
      </c>
      <c r="AB1597" s="69" t="s">
        <v>35715</v>
      </c>
    </row>
    <row r="1598" spans="1:31" x14ac:dyDescent="0.25">
      <c r="A1598" s="93" t="s">
        <v>35716</v>
      </c>
      <c r="B1598" s="93" t="s">
        <v>35717</v>
      </c>
      <c r="E1598" s="69">
        <v>198</v>
      </c>
      <c r="F1598" s="69" t="s">
        <v>22927</v>
      </c>
      <c r="G1598" s="69" t="s">
        <v>35718</v>
      </c>
      <c r="H1598" s="69" t="s">
        <v>35719</v>
      </c>
      <c r="I1598" s="69">
        <v>1</v>
      </c>
      <c r="J1598" s="69" t="s">
        <v>22930</v>
      </c>
      <c r="K1598" s="69" t="s">
        <v>22931</v>
      </c>
      <c r="L1598" s="69" t="s">
        <v>23010</v>
      </c>
      <c r="M1598" s="69" t="s">
        <v>23011</v>
      </c>
      <c r="N1598" s="69" t="s">
        <v>37</v>
      </c>
      <c r="O1598" s="69" t="s">
        <v>35695</v>
      </c>
      <c r="P1598" s="69" t="s">
        <v>35720</v>
      </c>
      <c r="S1598" s="69" t="s">
        <v>22938</v>
      </c>
      <c r="T1598" s="69" t="s">
        <v>23038</v>
      </c>
      <c r="AA1598" s="69" t="s">
        <v>2185</v>
      </c>
      <c r="AB1598" s="69" t="s">
        <v>35721</v>
      </c>
      <c r="AD1598" s="69" t="s">
        <v>35722</v>
      </c>
    </row>
    <row r="1599" spans="1:31" x14ac:dyDescent="0.25">
      <c r="A1599" s="93" t="s">
        <v>35723</v>
      </c>
      <c r="B1599" s="93" t="s">
        <v>35724</v>
      </c>
      <c r="E1599" s="69">
        <v>183</v>
      </c>
      <c r="F1599" s="69" t="s">
        <v>22927</v>
      </c>
      <c r="G1599" s="69" t="s">
        <v>35725</v>
      </c>
      <c r="H1599" s="69" t="s">
        <v>35726</v>
      </c>
      <c r="I1599" s="69">
        <v>1</v>
      </c>
      <c r="J1599" s="69" t="s">
        <v>22930</v>
      </c>
      <c r="K1599" s="69" t="s">
        <v>22931</v>
      </c>
      <c r="L1599" s="69" t="s">
        <v>23010</v>
      </c>
      <c r="M1599" s="69" t="s">
        <v>23011</v>
      </c>
      <c r="N1599" s="69" t="s">
        <v>37</v>
      </c>
      <c r="O1599" s="69" t="s">
        <v>35695</v>
      </c>
      <c r="P1599" s="69" t="s">
        <v>35727</v>
      </c>
      <c r="S1599" s="69" t="s">
        <v>23488</v>
      </c>
      <c r="T1599" s="69" t="s">
        <v>23038</v>
      </c>
      <c r="AA1599" s="69" t="s">
        <v>2185</v>
      </c>
      <c r="AB1599" s="69" t="s">
        <v>35728</v>
      </c>
      <c r="AD1599" s="69" t="s">
        <v>35722</v>
      </c>
    </row>
    <row r="1600" spans="1:31" x14ac:dyDescent="0.25">
      <c r="A1600" s="93" t="s">
        <v>35729</v>
      </c>
      <c r="B1600" s="93" t="s">
        <v>35730</v>
      </c>
      <c r="C1600" s="69" t="s">
        <v>35731</v>
      </c>
      <c r="D1600" s="69" t="s">
        <v>35732</v>
      </c>
      <c r="E1600" s="69">
        <v>82</v>
      </c>
      <c r="F1600" s="69" t="s">
        <v>22927</v>
      </c>
      <c r="G1600" s="69" t="s">
        <v>35733</v>
      </c>
      <c r="H1600" s="69" t="s">
        <v>35734</v>
      </c>
      <c r="I1600" s="69">
        <v>1</v>
      </c>
      <c r="J1600" s="69" t="s">
        <v>22930</v>
      </c>
      <c r="K1600" s="69" t="s">
        <v>22931</v>
      </c>
      <c r="L1600" s="69" t="s">
        <v>23010</v>
      </c>
      <c r="M1600" s="69" t="s">
        <v>23011</v>
      </c>
      <c r="N1600" s="69" t="s">
        <v>37</v>
      </c>
      <c r="O1600" s="69" t="s">
        <v>35695</v>
      </c>
      <c r="P1600" s="69" t="s">
        <v>35735</v>
      </c>
      <c r="S1600" s="69" t="s">
        <v>22938</v>
      </c>
      <c r="T1600" s="69" t="s">
        <v>26978</v>
      </c>
      <c r="U1600" s="69" t="s">
        <v>35736</v>
      </c>
      <c r="V1600" s="69" t="s">
        <v>23771</v>
      </c>
      <c r="W1600" s="69" t="s">
        <v>32786</v>
      </c>
      <c r="X1600" s="69" t="s">
        <v>23771</v>
      </c>
      <c r="AA1600" s="69" t="s">
        <v>2185</v>
      </c>
      <c r="AB1600" s="69" t="s">
        <v>35737</v>
      </c>
      <c r="AD1600" s="69" t="s">
        <v>2235</v>
      </c>
    </row>
    <row r="1601" spans="1:30" x14ac:dyDescent="0.25">
      <c r="A1601" s="93" t="s">
        <v>35738</v>
      </c>
      <c r="B1601" s="93" t="s">
        <v>35739</v>
      </c>
      <c r="E1601" s="69">
        <v>138</v>
      </c>
      <c r="F1601" s="69" t="s">
        <v>22927</v>
      </c>
      <c r="G1601" s="69" t="s">
        <v>35740</v>
      </c>
      <c r="H1601" s="69" t="s">
        <v>35741</v>
      </c>
      <c r="I1601" s="69">
        <v>1</v>
      </c>
      <c r="J1601" s="69" t="s">
        <v>22930</v>
      </c>
      <c r="K1601" s="69" t="s">
        <v>22931</v>
      </c>
      <c r="L1601" s="69" t="s">
        <v>23010</v>
      </c>
      <c r="M1601" s="69" t="s">
        <v>23011</v>
      </c>
      <c r="N1601" s="69" t="s">
        <v>37</v>
      </c>
      <c r="O1601" s="69" t="s">
        <v>35695</v>
      </c>
      <c r="P1601" s="69" t="s">
        <v>35735</v>
      </c>
      <c r="S1601" s="69" t="s">
        <v>22938</v>
      </c>
      <c r="T1601" s="69" t="s">
        <v>26978</v>
      </c>
      <c r="U1601" s="69" t="s">
        <v>35742</v>
      </c>
      <c r="V1601" s="69" t="s">
        <v>23771</v>
      </c>
      <c r="W1601" s="69" t="s">
        <v>32786</v>
      </c>
      <c r="X1601" s="69" t="s">
        <v>23771</v>
      </c>
      <c r="AA1601" s="69" t="s">
        <v>2185</v>
      </c>
      <c r="AB1601" s="69" t="s">
        <v>35743</v>
      </c>
      <c r="AD1601" s="69" t="s">
        <v>2235</v>
      </c>
    </row>
    <row r="1602" spans="1:30" x14ac:dyDescent="0.25">
      <c r="A1602" s="93" t="s">
        <v>35744</v>
      </c>
      <c r="B1602" s="93" t="s">
        <v>35745</v>
      </c>
      <c r="C1602" s="69" t="s">
        <v>35746</v>
      </c>
      <c r="D1602" s="69" t="s">
        <v>35747</v>
      </c>
      <c r="E1602" s="69">
        <v>90</v>
      </c>
      <c r="F1602" s="69" t="s">
        <v>22927</v>
      </c>
      <c r="G1602" s="69" t="s">
        <v>35748</v>
      </c>
      <c r="H1602" s="69" t="s">
        <v>35749</v>
      </c>
      <c r="I1602" s="69">
        <v>1</v>
      </c>
      <c r="J1602" s="69" t="s">
        <v>22930</v>
      </c>
      <c r="K1602" s="69" t="s">
        <v>22931</v>
      </c>
      <c r="L1602" s="69" t="s">
        <v>23010</v>
      </c>
      <c r="M1602" s="69" t="s">
        <v>23011</v>
      </c>
      <c r="N1602" s="69" t="s">
        <v>37</v>
      </c>
      <c r="O1602" s="69" t="s">
        <v>35695</v>
      </c>
      <c r="AA1602" s="69" t="s">
        <v>2185</v>
      </c>
      <c r="AD1602" s="69" t="s">
        <v>2235</v>
      </c>
    </row>
    <row r="1603" spans="1:30" x14ac:dyDescent="0.25">
      <c r="A1603" s="93" t="s">
        <v>35750</v>
      </c>
      <c r="B1603" s="93" t="s">
        <v>35751</v>
      </c>
      <c r="E1603" s="69">
        <v>286</v>
      </c>
      <c r="F1603" s="69" t="s">
        <v>22927</v>
      </c>
      <c r="G1603" s="69" t="s">
        <v>35752</v>
      </c>
      <c r="H1603" s="69" t="s">
        <v>35753</v>
      </c>
      <c r="I1603" s="69">
        <v>1</v>
      </c>
      <c r="J1603" s="69" t="s">
        <v>22930</v>
      </c>
      <c r="K1603" s="69" t="s">
        <v>22931</v>
      </c>
      <c r="L1603" s="69" t="s">
        <v>23010</v>
      </c>
      <c r="M1603" s="69" t="s">
        <v>23011</v>
      </c>
      <c r="N1603" s="69" t="s">
        <v>37</v>
      </c>
      <c r="O1603" s="69" t="s">
        <v>35695</v>
      </c>
      <c r="P1603" s="69" t="s">
        <v>35754</v>
      </c>
      <c r="Q1603" s="69" t="s">
        <v>22936</v>
      </c>
      <c r="S1603" s="69" t="s">
        <v>23268</v>
      </c>
      <c r="T1603" s="69" t="s">
        <v>23332</v>
      </c>
      <c r="U1603" s="69" t="s">
        <v>35755</v>
      </c>
      <c r="V1603" s="69" t="s">
        <v>23685</v>
      </c>
      <c r="W1603" s="69" t="s">
        <v>35756</v>
      </c>
      <c r="X1603" s="69" t="s">
        <v>23478</v>
      </c>
      <c r="AA1603" s="69" t="s">
        <v>2169</v>
      </c>
    </row>
    <row r="1604" spans="1:30" x14ac:dyDescent="0.25">
      <c r="A1604" s="93" t="s">
        <v>35757</v>
      </c>
      <c r="B1604" s="93" t="s">
        <v>35758</v>
      </c>
      <c r="E1604" s="69">
        <v>101.5</v>
      </c>
      <c r="F1604" s="69" t="s">
        <v>22927</v>
      </c>
      <c r="G1604" s="69" t="s">
        <v>35759</v>
      </c>
      <c r="H1604" s="69" t="s">
        <v>35760</v>
      </c>
      <c r="I1604" s="69">
        <v>1</v>
      </c>
      <c r="J1604" s="69" t="s">
        <v>22930</v>
      </c>
      <c r="K1604" s="69" t="s">
        <v>22931</v>
      </c>
      <c r="L1604" s="69" t="s">
        <v>23010</v>
      </c>
      <c r="M1604" s="69" t="s">
        <v>23011</v>
      </c>
      <c r="N1604" s="69" t="s">
        <v>37</v>
      </c>
      <c r="O1604" s="69" t="s">
        <v>35695</v>
      </c>
      <c r="P1604" s="69" t="s">
        <v>35761</v>
      </c>
      <c r="S1604" s="69" t="s">
        <v>35762</v>
      </c>
      <c r="T1604" s="69" t="s">
        <v>23181</v>
      </c>
      <c r="U1604" s="69" t="s">
        <v>35763</v>
      </c>
      <c r="V1604" s="69" t="s">
        <v>23217</v>
      </c>
      <c r="W1604" s="69" t="s">
        <v>29951</v>
      </c>
      <c r="X1604" s="69" t="s">
        <v>23685</v>
      </c>
      <c r="AA1604" s="69" t="s">
        <v>2238</v>
      </c>
      <c r="AB1604" s="69" t="s">
        <v>35764</v>
      </c>
      <c r="AD1604" s="69" t="s">
        <v>2237</v>
      </c>
    </row>
    <row r="1605" spans="1:30" x14ac:dyDescent="0.25">
      <c r="A1605" s="93" t="s">
        <v>35765</v>
      </c>
      <c r="B1605" s="93" t="s">
        <v>35766</v>
      </c>
      <c r="C1605" s="69" t="s">
        <v>35767</v>
      </c>
      <c r="D1605" s="69" t="s">
        <v>35768</v>
      </c>
      <c r="E1605" s="69">
        <v>85.5</v>
      </c>
      <c r="F1605" s="69" t="s">
        <v>22927</v>
      </c>
      <c r="G1605" s="69" t="s">
        <v>35769</v>
      </c>
      <c r="H1605" s="69" t="s">
        <v>35770</v>
      </c>
      <c r="I1605" s="69">
        <v>1</v>
      </c>
      <c r="J1605" s="69" t="s">
        <v>22930</v>
      </c>
      <c r="K1605" s="69" t="s">
        <v>22931</v>
      </c>
      <c r="L1605" s="69" t="s">
        <v>23010</v>
      </c>
      <c r="M1605" s="69" t="s">
        <v>23011</v>
      </c>
      <c r="N1605" s="69" t="s">
        <v>37</v>
      </c>
      <c r="O1605" s="69" t="s">
        <v>35695</v>
      </c>
      <c r="P1605" s="69" t="s">
        <v>35771</v>
      </c>
      <c r="S1605" s="69" t="s">
        <v>22938</v>
      </c>
      <c r="T1605" s="69" t="s">
        <v>23181</v>
      </c>
      <c r="U1605" s="69" t="s">
        <v>35772</v>
      </c>
      <c r="V1605" s="69" t="s">
        <v>23771</v>
      </c>
      <c r="W1605" s="69" t="s">
        <v>32786</v>
      </c>
      <c r="X1605" s="69" t="s">
        <v>23771</v>
      </c>
      <c r="AA1605" s="69" t="s">
        <v>2238</v>
      </c>
      <c r="AB1605" s="69" t="s">
        <v>35773</v>
      </c>
      <c r="AD1605" s="69" t="s">
        <v>2237</v>
      </c>
    </row>
    <row r="1606" spans="1:30" x14ac:dyDescent="0.25">
      <c r="A1606" s="93" t="s">
        <v>35774</v>
      </c>
      <c r="B1606" s="93" t="s">
        <v>35775</v>
      </c>
      <c r="E1606" s="69">
        <v>268</v>
      </c>
      <c r="F1606" s="69" t="s">
        <v>22927</v>
      </c>
      <c r="G1606" s="69" t="s">
        <v>35776</v>
      </c>
      <c r="H1606" s="69" t="s">
        <v>35777</v>
      </c>
      <c r="I1606" s="69">
        <v>1</v>
      </c>
      <c r="J1606" s="69" t="s">
        <v>22930</v>
      </c>
      <c r="K1606" s="69" t="s">
        <v>22931</v>
      </c>
      <c r="L1606" s="69" t="s">
        <v>23010</v>
      </c>
      <c r="M1606" s="69" t="s">
        <v>23011</v>
      </c>
      <c r="N1606" s="69" t="s">
        <v>37</v>
      </c>
      <c r="O1606" s="69" t="s">
        <v>35695</v>
      </c>
      <c r="AA1606" s="69" t="s">
        <v>2162</v>
      </c>
      <c r="AD1606" s="69" t="s">
        <v>29063</v>
      </c>
    </row>
    <row r="1607" spans="1:30" x14ac:dyDescent="0.25">
      <c r="A1607" s="93" t="s">
        <v>35778</v>
      </c>
      <c r="B1607" s="93" t="s">
        <v>35779</v>
      </c>
      <c r="C1607" s="69" t="s">
        <v>35780</v>
      </c>
      <c r="D1607" s="69" t="s">
        <v>35781</v>
      </c>
      <c r="E1607" s="69">
        <v>111.5</v>
      </c>
      <c r="F1607" s="69" t="s">
        <v>22927</v>
      </c>
      <c r="G1607" s="69" t="s">
        <v>35782</v>
      </c>
      <c r="H1607" s="69" t="s">
        <v>35783</v>
      </c>
      <c r="I1607" s="69">
        <v>1</v>
      </c>
      <c r="J1607" s="69" t="s">
        <v>22930</v>
      </c>
      <c r="K1607" s="69" t="s">
        <v>22931</v>
      </c>
      <c r="L1607" s="69" t="s">
        <v>23010</v>
      </c>
      <c r="M1607" s="69" t="s">
        <v>23011</v>
      </c>
      <c r="N1607" s="69" t="s">
        <v>37</v>
      </c>
      <c r="O1607" s="69" t="s">
        <v>35695</v>
      </c>
      <c r="P1607" s="69" t="s">
        <v>35784</v>
      </c>
      <c r="Q1607" s="69" t="s">
        <v>22936</v>
      </c>
      <c r="S1607" s="69" t="s">
        <v>22938</v>
      </c>
      <c r="T1607" s="69" t="s">
        <v>28959</v>
      </c>
      <c r="U1607" s="69" t="s">
        <v>35699</v>
      </c>
      <c r="V1607" s="69" t="s">
        <v>23217</v>
      </c>
      <c r="W1607" s="69" t="s">
        <v>29995</v>
      </c>
      <c r="X1607" s="69" t="s">
        <v>23685</v>
      </c>
      <c r="AA1607" s="69" t="s">
        <v>2162</v>
      </c>
    </row>
    <row r="1608" spans="1:30" x14ac:dyDescent="0.25">
      <c r="A1608" s="93" t="s">
        <v>35785</v>
      </c>
      <c r="B1608" s="93" t="s">
        <v>35786</v>
      </c>
      <c r="C1608" s="69" t="s">
        <v>35787</v>
      </c>
      <c r="D1608" s="69" t="s">
        <v>35788</v>
      </c>
      <c r="E1608" s="69">
        <v>140</v>
      </c>
      <c r="F1608" s="69" t="s">
        <v>22927</v>
      </c>
      <c r="G1608" s="69" t="s">
        <v>35789</v>
      </c>
      <c r="H1608" s="69" t="s">
        <v>35790</v>
      </c>
      <c r="I1608" s="69">
        <v>1</v>
      </c>
      <c r="J1608" s="69" t="s">
        <v>22930</v>
      </c>
      <c r="K1608" s="69" t="s">
        <v>22931</v>
      </c>
      <c r="L1608" s="69" t="s">
        <v>23010</v>
      </c>
      <c r="M1608" s="69" t="s">
        <v>23011</v>
      </c>
      <c r="N1608" s="69" t="s">
        <v>37</v>
      </c>
      <c r="O1608" s="69" t="s">
        <v>35695</v>
      </c>
      <c r="P1608" s="69" t="s">
        <v>35791</v>
      </c>
      <c r="Q1608" s="69" t="s">
        <v>22936</v>
      </c>
      <c r="S1608" s="69" t="s">
        <v>35792</v>
      </c>
      <c r="T1608" s="69" t="s">
        <v>28959</v>
      </c>
      <c r="U1608" s="69" t="s">
        <v>35699</v>
      </c>
      <c r="V1608" s="69" t="s">
        <v>23217</v>
      </c>
      <c r="W1608" s="69" t="s">
        <v>29995</v>
      </c>
      <c r="X1608" s="69" t="s">
        <v>23685</v>
      </c>
      <c r="AA1608" s="69" t="s">
        <v>2162</v>
      </c>
      <c r="AD1608" s="69" t="s">
        <v>35793</v>
      </c>
    </row>
    <row r="1609" spans="1:30" x14ac:dyDescent="0.25">
      <c r="A1609" s="93" t="s">
        <v>35794</v>
      </c>
      <c r="B1609" s="93" t="s">
        <v>35795</v>
      </c>
      <c r="C1609" s="69" t="s">
        <v>35796</v>
      </c>
      <c r="D1609" s="69" t="s">
        <v>35797</v>
      </c>
      <c r="E1609" s="69">
        <v>153</v>
      </c>
      <c r="F1609" s="69" t="s">
        <v>22927</v>
      </c>
      <c r="G1609" s="69" t="s">
        <v>35798</v>
      </c>
      <c r="H1609" s="69" t="s">
        <v>35799</v>
      </c>
      <c r="I1609" s="69">
        <v>1</v>
      </c>
      <c r="J1609" s="69" t="s">
        <v>22930</v>
      </c>
      <c r="K1609" s="69" t="s">
        <v>22931</v>
      </c>
      <c r="L1609" s="69" t="s">
        <v>23010</v>
      </c>
      <c r="M1609" s="69" t="s">
        <v>23011</v>
      </c>
      <c r="N1609" s="69" t="s">
        <v>37</v>
      </c>
      <c r="O1609" s="69" t="s">
        <v>35695</v>
      </c>
      <c r="P1609" s="69" t="s">
        <v>35791</v>
      </c>
      <c r="Q1609" s="69" t="s">
        <v>22936</v>
      </c>
      <c r="S1609" s="69" t="s">
        <v>28795</v>
      </c>
      <c r="T1609" s="69" t="s">
        <v>28959</v>
      </c>
      <c r="U1609" s="69" t="s">
        <v>35800</v>
      </c>
      <c r="V1609" s="69" t="s">
        <v>24124</v>
      </c>
      <c r="W1609" s="69" t="s">
        <v>29995</v>
      </c>
      <c r="X1609" s="69" t="s">
        <v>23771</v>
      </c>
      <c r="AA1609" s="69" t="s">
        <v>2162</v>
      </c>
      <c r="AD1609" s="69" t="s">
        <v>28435</v>
      </c>
    </row>
    <row r="1610" spans="1:30" x14ac:dyDescent="0.25">
      <c r="A1610" s="93" t="s">
        <v>35801</v>
      </c>
      <c r="B1610" s="93" t="s">
        <v>35802</v>
      </c>
      <c r="E1610" s="69">
        <v>504</v>
      </c>
      <c r="F1610" s="69" t="s">
        <v>22927</v>
      </c>
      <c r="G1610" s="69" t="s">
        <v>35803</v>
      </c>
      <c r="H1610" s="69" t="s">
        <v>35804</v>
      </c>
      <c r="I1610" s="69">
        <v>1</v>
      </c>
      <c r="J1610" s="69" t="s">
        <v>22930</v>
      </c>
      <c r="K1610" s="69" t="s">
        <v>22931</v>
      </c>
      <c r="L1610" s="69" t="s">
        <v>23010</v>
      </c>
      <c r="M1610" s="69" t="s">
        <v>23011</v>
      </c>
      <c r="N1610" s="69" t="s">
        <v>37</v>
      </c>
      <c r="O1610" s="69" t="s">
        <v>35695</v>
      </c>
      <c r="P1610" s="69" t="s">
        <v>35791</v>
      </c>
      <c r="Q1610" s="69" t="s">
        <v>22936</v>
      </c>
      <c r="S1610" s="69" t="s">
        <v>35805</v>
      </c>
      <c r="T1610" s="69" t="s">
        <v>28959</v>
      </c>
      <c r="U1610" s="69" t="s">
        <v>35806</v>
      </c>
      <c r="V1610" s="69" t="s">
        <v>23016</v>
      </c>
      <c r="W1610" s="69" t="s">
        <v>35714</v>
      </c>
      <c r="X1610" s="69" t="s">
        <v>23282</v>
      </c>
      <c r="AA1610" s="69" t="s">
        <v>2162</v>
      </c>
      <c r="AD1610" s="69" t="s">
        <v>2270</v>
      </c>
    </row>
    <row r="1611" spans="1:30" x14ac:dyDescent="0.25">
      <c r="A1611" s="93" t="s">
        <v>35807</v>
      </c>
      <c r="B1611" s="93" t="s">
        <v>35808</v>
      </c>
      <c r="C1611" s="69" t="s">
        <v>35809</v>
      </c>
      <c r="D1611" s="69" t="s">
        <v>35810</v>
      </c>
      <c r="E1611" s="69">
        <v>298</v>
      </c>
      <c r="F1611" s="69" t="s">
        <v>22927</v>
      </c>
      <c r="G1611" s="69" t="s">
        <v>35811</v>
      </c>
      <c r="H1611" s="69" t="s">
        <v>35812</v>
      </c>
      <c r="I1611" s="69">
        <v>1</v>
      </c>
      <c r="J1611" s="69" t="s">
        <v>22930</v>
      </c>
      <c r="K1611" s="69" t="s">
        <v>22931</v>
      </c>
      <c r="L1611" s="69" t="s">
        <v>23010</v>
      </c>
      <c r="M1611" s="69" t="s">
        <v>23011</v>
      </c>
      <c r="N1611" s="69" t="s">
        <v>37</v>
      </c>
      <c r="O1611" s="69" t="s">
        <v>35695</v>
      </c>
      <c r="U1611" s="69" t="s">
        <v>35813</v>
      </c>
      <c r="W1611" s="69" t="s">
        <v>35814</v>
      </c>
      <c r="AA1611" s="69" t="s">
        <v>2162</v>
      </c>
      <c r="AD1611" s="69" t="s">
        <v>2235</v>
      </c>
    </row>
    <row r="1612" spans="1:30" x14ac:dyDescent="0.25">
      <c r="A1612" s="93" t="s">
        <v>35815</v>
      </c>
      <c r="B1612" s="93" t="s">
        <v>35816</v>
      </c>
      <c r="E1612" s="69">
        <v>536</v>
      </c>
      <c r="F1612" s="69" t="s">
        <v>22927</v>
      </c>
      <c r="G1612" s="69" t="s">
        <v>35817</v>
      </c>
      <c r="H1612" s="69" t="s">
        <v>35818</v>
      </c>
      <c r="I1612" s="69">
        <v>1</v>
      </c>
      <c r="J1612" s="69" t="s">
        <v>22930</v>
      </c>
      <c r="K1612" s="69" t="s">
        <v>22931</v>
      </c>
      <c r="L1612" s="69" t="s">
        <v>3</v>
      </c>
      <c r="M1612" s="69" t="s">
        <v>15353</v>
      </c>
      <c r="N1612" s="69" t="s">
        <v>46</v>
      </c>
      <c r="O1612" s="69" t="s">
        <v>35257</v>
      </c>
      <c r="P1612" s="69" t="s">
        <v>35819</v>
      </c>
      <c r="Q1612" s="69" t="s">
        <v>35820</v>
      </c>
      <c r="R1612" s="69" t="s">
        <v>35821</v>
      </c>
      <c r="S1612" s="69" t="s">
        <v>23247</v>
      </c>
      <c r="T1612" s="69" t="s">
        <v>25464</v>
      </c>
      <c r="Y1612" s="69" t="s">
        <v>35258</v>
      </c>
      <c r="Z1612" s="69" t="s">
        <v>35259</v>
      </c>
      <c r="AA1612" s="69" t="s">
        <v>2232</v>
      </c>
      <c r="AB1612" s="69" t="s">
        <v>35822</v>
      </c>
      <c r="AD1612" s="69" t="s">
        <v>35823</v>
      </c>
    </row>
    <row r="1613" spans="1:30" x14ac:dyDescent="0.25">
      <c r="A1613" s="93" t="s">
        <v>35824</v>
      </c>
      <c r="B1613" s="93" t="s">
        <v>35825</v>
      </c>
      <c r="C1613" s="69" t="s">
        <v>35826</v>
      </c>
      <c r="D1613" s="69" t="s">
        <v>35827</v>
      </c>
      <c r="E1613" s="69">
        <v>473.5</v>
      </c>
      <c r="F1613" s="69" t="s">
        <v>22927</v>
      </c>
      <c r="G1613" s="69" t="s">
        <v>35828</v>
      </c>
      <c r="H1613" s="69" t="s">
        <v>35829</v>
      </c>
      <c r="I1613" s="69">
        <v>1</v>
      </c>
      <c r="J1613" s="69" t="s">
        <v>22930</v>
      </c>
      <c r="K1613" s="69" t="s">
        <v>22931</v>
      </c>
      <c r="L1613" s="69" t="s">
        <v>3</v>
      </c>
      <c r="M1613" s="69" t="s">
        <v>15353</v>
      </c>
      <c r="N1613" s="69" t="s">
        <v>46</v>
      </c>
      <c r="O1613" s="69" t="s">
        <v>35257</v>
      </c>
      <c r="P1613" s="69" t="s">
        <v>35830</v>
      </c>
      <c r="Q1613" s="69" t="s">
        <v>35391</v>
      </c>
      <c r="R1613" s="69" t="s">
        <v>35318</v>
      </c>
      <c r="S1613" s="69" t="s">
        <v>23247</v>
      </c>
      <c r="T1613" s="69" t="s">
        <v>23350</v>
      </c>
      <c r="U1613" s="69" t="s">
        <v>35281</v>
      </c>
      <c r="W1613" s="69" t="s">
        <v>35282</v>
      </c>
      <c r="Y1613" s="69" t="s">
        <v>35258</v>
      </c>
      <c r="Z1613" s="69" t="s">
        <v>35259</v>
      </c>
      <c r="AA1613" s="69" t="s">
        <v>2169</v>
      </c>
      <c r="AB1613" s="69" t="s">
        <v>35831</v>
      </c>
      <c r="AD1613" s="69" t="s">
        <v>35322</v>
      </c>
    </row>
    <row r="1614" spans="1:30" x14ac:dyDescent="0.25">
      <c r="A1614" s="93" t="s">
        <v>35832</v>
      </c>
      <c r="B1614" s="93" t="s">
        <v>35833</v>
      </c>
      <c r="C1614" s="69" t="s">
        <v>35834</v>
      </c>
      <c r="D1614" s="69" t="s">
        <v>35835</v>
      </c>
      <c r="E1614" s="69">
        <v>96</v>
      </c>
      <c r="F1614" s="69" t="s">
        <v>22927</v>
      </c>
      <c r="G1614" s="69" t="s">
        <v>35836</v>
      </c>
      <c r="H1614" s="69" t="s">
        <v>35837</v>
      </c>
      <c r="I1614" s="69">
        <v>1</v>
      </c>
      <c r="J1614" s="69" t="s">
        <v>22930</v>
      </c>
      <c r="K1614" s="69" t="s">
        <v>22931</v>
      </c>
      <c r="L1614" s="69" t="s">
        <v>23010</v>
      </c>
      <c r="M1614" s="69" t="s">
        <v>23011</v>
      </c>
      <c r="N1614" s="69" t="s">
        <v>37</v>
      </c>
      <c r="O1614" s="69" t="s">
        <v>35695</v>
      </c>
      <c r="P1614" s="69" t="s">
        <v>35838</v>
      </c>
      <c r="Q1614" s="69" t="s">
        <v>35839</v>
      </c>
      <c r="R1614" s="69" t="s">
        <v>35697</v>
      </c>
      <c r="S1614" s="69" t="s">
        <v>35805</v>
      </c>
      <c r="T1614" s="69" t="s">
        <v>24845</v>
      </c>
      <c r="U1614" s="69" t="s">
        <v>35840</v>
      </c>
      <c r="V1614" s="69" t="s">
        <v>22942</v>
      </c>
      <c r="W1614" s="69" t="s">
        <v>24382</v>
      </c>
      <c r="X1614" s="69" t="s">
        <v>26740</v>
      </c>
      <c r="AA1614" s="69" t="s">
        <v>2162</v>
      </c>
    </row>
    <row r="1615" spans="1:30" x14ac:dyDescent="0.25">
      <c r="A1615" s="93" t="s">
        <v>35841</v>
      </c>
      <c r="B1615" s="93" t="s">
        <v>35842</v>
      </c>
      <c r="C1615" s="69" t="s">
        <v>35843</v>
      </c>
      <c r="D1615" s="69" t="s">
        <v>35844</v>
      </c>
      <c r="E1615" s="69">
        <v>560</v>
      </c>
      <c r="F1615" s="69" t="s">
        <v>22956</v>
      </c>
      <c r="G1615" s="69" t="s">
        <v>35845</v>
      </c>
      <c r="H1615" s="69" t="s">
        <v>35846</v>
      </c>
      <c r="I1615" s="69">
        <v>1</v>
      </c>
      <c r="J1615" s="69" t="s">
        <v>22930</v>
      </c>
      <c r="K1615" s="69" t="s">
        <v>22931</v>
      </c>
      <c r="L1615" s="69" t="s">
        <v>23</v>
      </c>
      <c r="M1615" s="69" t="s">
        <v>22932</v>
      </c>
      <c r="N1615" s="69" t="s">
        <v>33</v>
      </c>
      <c r="O1615" s="69" t="s">
        <v>25553</v>
      </c>
      <c r="P1615" s="69" t="s">
        <v>35847</v>
      </c>
      <c r="Q1615" s="69" t="s">
        <v>22936</v>
      </c>
      <c r="R1615" s="69" t="s">
        <v>25554</v>
      </c>
      <c r="S1615" s="69" t="s">
        <v>23268</v>
      </c>
      <c r="T1615" s="69" t="s">
        <v>22961</v>
      </c>
    </row>
    <row r="1616" spans="1:30" x14ac:dyDescent="0.25">
      <c r="A1616" s="93" t="s">
        <v>35848</v>
      </c>
      <c r="B1616" s="93" t="s">
        <v>35849</v>
      </c>
      <c r="C1616" s="69" t="s">
        <v>35850</v>
      </c>
      <c r="D1616" s="69" t="s">
        <v>35851</v>
      </c>
      <c r="E1616" s="69">
        <v>192.4</v>
      </c>
      <c r="F1616" s="69" t="s">
        <v>22983</v>
      </c>
      <c r="G1616" s="69" t="s">
        <v>35852</v>
      </c>
      <c r="H1616" s="69" t="s">
        <v>35853</v>
      </c>
      <c r="I1616" s="69">
        <v>1</v>
      </c>
      <c r="J1616" s="69" t="s">
        <v>22930</v>
      </c>
      <c r="K1616" s="69" t="s">
        <v>22931</v>
      </c>
      <c r="L1616" s="69" t="s">
        <v>23010</v>
      </c>
      <c r="M1616" s="69" t="s">
        <v>23011</v>
      </c>
      <c r="N1616" s="69" t="s">
        <v>27874</v>
      </c>
      <c r="O1616" s="69" t="s">
        <v>27875</v>
      </c>
      <c r="P1616" s="69" t="s">
        <v>35854</v>
      </c>
      <c r="S1616" s="69" t="s">
        <v>22938</v>
      </c>
      <c r="T1616" s="69" t="s">
        <v>22961</v>
      </c>
      <c r="AA1616" s="69" t="s">
        <v>2162</v>
      </c>
      <c r="AD1616" s="69" t="s">
        <v>29063</v>
      </c>
    </row>
    <row r="1617" spans="1:45" x14ac:dyDescent="0.25">
      <c r="A1617" s="93" t="s">
        <v>35855</v>
      </c>
      <c r="B1617" s="93" t="s">
        <v>35856</v>
      </c>
      <c r="C1617" s="69" t="s">
        <v>35857</v>
      </c>
      <c r="D1617" s="69" t="s">
        <v>35858</v>
      </c>
      <c r="E1617" s="69">
        <v>68</v>
      </c>
      <c r="F1617" s="69" t="s">
        <v>22927</v>
      </c>
      <c r="G1617" s="69" t="s">
        <v>35859</v>
      </c>
      <c r="H1617" s="69" t="s">
        <v>35860</v>
      </c>
      <c r="I1617" s="69">
        <v>1</v>
      </c>
      <c r="J1617" s="69" t="s">
        <v>22930</v>
      </c>
      <c r="K1617" s="69" t="s">
        <v>22931</v>
      </c>
      <c r="L1617" s="69" t="s">
        <v>23010</v>
      </c>
      <c r="M1617" s="69" t="s">
        <v>23011</v>
      </c>
      <c r="N1617" s="69" t="s">
        <v>27874</v>
      </c>
      <c r="O1617" s="69" t="s">
        <v>27875</v>
      </c>
      <c r="P1617" s="69" t="s">
        <v>35861</v>
      </c>
      <c r="Q1617" s="69" t="s">
        <v>22936</v>
      </c>
      <c r="S1617" s="69" t="s">
        <v>23720</v>
      </c>
      <c r="T1617" s="69" t="s">
        <v>23440</v>
      </c>
      <c r="U1617" s="69" t="s">
        <v>33239</v>
      </c>
      <c r="V1617" s="69" t="s">
        <v>24566</v>
      </c>
      <c r="W1617" s="69" t="s">
        <v>27246</v>
      </c>
      <c r="X1617" s="69" t="s">
        <v>25813</v>
      </c>
      <c r="AA1617" s="69" t="s">
        <v>2162</v>
      </c>
      <c r="AD1617" s="69" t="s">
        <v>35862</v>
      </c>
    </row>
    <row r="1618" spans="1:45" x14ac:dyDescent="0.25">
      <c r="A1618" s="93" t="s">
        <v>35863</v>
      </c>
      <c r="B1618" s="93" t="s">
        <v>35864</v>
      </c>
      <c r="C1618" s="69" t="s">
        <v>35865</v>
      </c>
      <c r="D1618" s="69" t="s">
        <v>35866</v>
      </c>
      <c r="E1618" s="69">
        <v>87</v>
      </c>
      <c r="F1618" s="69" t="s">
        <v>22927</v>
      </c>
      <c r="G1618" s="69" t="s">
        <v>35867</v>
      </c>
      <c r="H1618" s="69" t="s">
        <v>35868</v>
      </c>
      <c r="I1618" s="69">
        <v>1</v>
      </c>
      <c r="J1618" s="69" t="s">
        <v>22930</v>
      </c>
      <c r="K1618" s="69" t="s">
        <v>22931</v>
      </c>
      <c r="L1618" s="69" t="s">
        <v>23010</v>
      </c>
      <c r="M1618" s="69" t="s">
        <v>23011</v>
      </c>
      <c r="N1618" s="69" t="s">
        <v>27874</v>
      </c>
      <c r="O1618" s="69" t="s">
        <v>27875</v>
      </c>
      <c r="P1618" s="69" t="s">
        <v>35869</v>
      </c>
      <c r="Q1618" s="69" t="s">
        <v>22936</v>
      </c>
      <c r="S1618" s="69" t="s">
        <v>22938</v>
      </c>
      <c r="T1618" s="69" t="s">
        <v>23131</v>
      </c>
      <c r="U1618" s="69" t="s">
        <v>33239</v>
      </c>
      <c r="V1618" s="69" t="s">
        <v>25999</v>
      </c>
      <c r="W1618" s="69" t="s">
        <v>27246</v>
      </c>
      <c r="X1618" s="69" t="s">
        <v>25813</v>
      </c>
      <c r="AA1618" s="69" t="s">
        <v>2162</v>
      </c>
      <c r="AB1618" s="69" t="s">
        <v>35870</v>
      </c>
      <c r="AD1618" s="69" t="s">
        <v>28435</v>
      </c>
    </row>
    <row r="1619" spans="1:45" x14ac:dyDescent="0.25">
      <c r="A1619" s="93" t="s">
        <v>35871</v>
      </c>
      <c r="B1619" s="93" t="s">
        <v>35872</v>
      </c>
      <c r="E1619" s="69">
        <v>179.5</v>
      </c>
      <c r="F1619" s="69" t="s">
        <v>22927</v>
      </c>
      <c r="G1619" s="69" t="s">
        <v>35873</v>
      </c>
      <c r="H1619" s="69" t="s">
        <v>35874</v>
      </c>
      <c r="I1619" s="69">
        <v>1</v>
      </c>
      <c r="J1619" s="69" t="s">
        <v>22930</v>
      </c>
      <c r="K1619" s="69" t="s">
        <v>22931</v>
      </c>
      <c r="L1619" s="69" t="s">
        <v>3</v>
      </c>
      <c r="M1619" s="69" t="s">
        <v>15353</v>
      </c>
      <c r="N1619" s="69" t="s">
        <v>34</v>
      </c>
      <c r="O1619" s="69" t="s">
        <v>25523</v>
      </c>
      <c r="P1619" s="69" t="s">
        <v>24792</v>
      </c>
      <c r="Q1619" s="69" t="s">
        <v>24793</v>
      </c>
      <c r="R1619" s="69" t="s">
        <v>33650</v>
      </c>
      <c r="Y1619" s="69" t="s">
        <v>35875</v>
      </c>
      <c r="Z1619" s="69" t="s">
        <v>35876</v>
      </c>
      <c r="AA1619" s="69" t="s">
        <v>2333</v>
      </c>
      <c r="AB1619" s="69" t="s">
        <v>35877</v>
      </c>
      <c r="AC1619" s="69" t="s">
        <v>35878</v>
      </c>
      <c r="AD1619" s="69" t="s">
        <v>2330</v>
      </c>
    </row>
    <row r="1620" spans="1:45" x14ac:dyDescent="0.25">
      <c r="A1620" s="93" t="s">
        <v>35879</v>
      </c>
      <c r="B1620" s="93" t="s">
        <v>35880</v>
      </c>
      <c r="C1620" s="69" t="s">
        <v>35881</v>
      </c>
      <c r="D1620" s="69" t="s">
        <v>35882</v>
      </c>
      <c r="E1620" s="69">
        <v>70</v>
      </c>
      <c r="F1620" s="69" t="s">
        <v>22927</v>
      </c>
      <c r="G1620" s="69" t="s">
        <v>35883</v>
      </c>
      <c r="H1620" s="69" t="s">
        <v>35884</v>
      </c>
      <c r="I1620" s="69">
        <v>1</v>
      </c>
      <c r="J1620" s="69" t="s">
        <v>22930</v>
      </c>
      <c r="K1620" s="69" t="s">
        <v>22931</v>
      </c>
      <c r="L1620" s="69" t="s">
        <v>24789</v>
      </c>
      <c r="M1620" s="69" t="s">
        <v>24790</v>
      </c>
      <c r="N1620" s="69" t="s">
        <v>20</v>
      </c>
      <c r="O1620" s="69" t="s">
        <v>24791</v>
      </c>
      <c r="P1620" s="69" t="s">
        <v>35885</v>
      </c>
      <c r="Q1620" s="69" t="s">
        <v>23161</v>
      </c>
      <c r="R1620" s="69" t="s">
        <v>35886</v>
      </c>
      <c r="S1620" s="69" t="s">
        <v>23247</v>
      </c>
      <c r="T1620" s="69" t="s">
        <v>24693</v>
      </c>
      <c r="Y1620" s="69" t="s">
        <v>35887</v>
      </c>
      <c r="Z1620" s="69" t="s">
        <v>35888</v>
      </c>
      <c r="AA1620" s="69" t="s">
        <v>2195</v>
      </c>
      <c r="AB1620" s="69" t="s">
        <v>35889</v>
      </c>
      <c r="AD1620" s="69" t="s">
        <v>2350</v>
      </c>
    </row>
    <row r="1621" spans="1:45" x14ac:dyDescent="0.25">
      <c r="A1621" s="93" t="s">
        <v>35890</v>
      </c>
      <c r="B1621" s="93" t="s">
        <v>35891</v>
      </c>
      <c r="E1621" s="69">
        <v>122.5</v>
      </c>
      <c r="F1621" s="69" t="s">
        <v>22927</v>
      </c>
      <c r="G1621" s="69" t="s">
        <v>35892</v>
      </c>
      <c r="H1621" s="69" t="s">
        <v>35893</v>
      </c>
      <c r="I1621" s="69">
        <v>1</v>
      </c>
      <c r="J1621" s="69" t="s">
        <v>22930</v>
      </c>
      <c r="K1621" s="69" t="s">
        <v>22931</v>
      </c>
      <c r="L1621" s="69" t="s">
        <v>23382</v>
      </c>
      <c r="M1621" s="69" t="s">
        <v>23383</v>
      </c>
      <c r="N1621" s="69" t="s">
        <v>33398</v>
      </c>
      <c r="O1621" s="69" t="s">
        <v>33399</v>
      </c>
      <c r="P1621" s="69" t="s">
        <v>35894</v>
      </c>
      <c r="Q1621" s="69" t="s">
        <v>23161</v>
      </c>
      <c r="S1621" s="69" t="s">
        <v>23387</v>
      </c>
      <c r="T1621" s="69" t="s">
        <v>23350</v>
      </c>
      <c r="U1621" s="69" t="s">
        <v>35895</v>
      </c>
      <c r="V1621" s="69" t="s">
        <v>24616</v>
      </c>
      <c r="W1621" s="69" t="s">
        <v>23122</v>
      </c>
      <c r="X1621" s="69" t="s">
        <v>32987</v>
      </c>
      <c r="AA1621" s="69" t="s">
        <v>2181</v>
      </c>
      <c r="AD1621" s="69" t="s">
        <v>35896</v>
      </c>
      <c r="AS1621" s="69" t="s">
        <v>2163</v>
      </c>
    </row>
    <row r="1622" spans="1:45" x14ac:dyDescent="0.25">
      <c r="A1622" s="93" t="s">
        <v>35897</v>
      </c>
      <c r="B1622" s="93" t="s">
        <v>35898</v>
      </c>
      <c r="C1622" s="69" t="s">
        <v>35899</v>
      </c>
      <c r="D1622" s="69" t="s">
        <v>35900</v>
      </c>
      <c r="E1622" s="69">
        <v>98</v>
      </c>
      <c r="F1622" s="69" t="s">
        <v>22927</v>
      </c>
      <c r="G1622" s="69" t="s">
        <v>35901</v>
      </c>
      <c r="H1622" s="69" t="s">
        <v>35902</v>
      </c>
      <c r="I1622" s="69">
        <v>1</v>
      </c>
      <c r="J1622" s="69" t="s">
        <v>22930</v>
      </c>
      <c r="K1622" s="69" t="s">
        <v>22931</v>
      </c>
      <c r="L1622" s="69" t="s">
        <v>23382</v>
      </c>
      <c r="M1622" s="69" t="s">
        <v>23383</v>
      </c>
      <c r="N1622" s="69" t="s">
        <v>33398</v>
      </c>
      <c r="O1622" s="69" t="s">
        <v>33399</v>
      </c>
      <c r="P1622" s="69" t="s">
        <v>35903</v>
      </c>
      <c r="Q1622" s="69" t="s">
        <v>35904</v>
      </c>
      <c r="R1622" s="69" t="s">
        <v>35905</v>
      </c>
      <c r="S1622" s="69" t="s">
        <v>23247</v>
      </c>
      <c r="T1622" s="69" t="s">
        <v>23350</v>
      </c>
      <c r="U1622" s="69" t="s">
        <v>29994</v>
      </c>
      <c r="V1622" s="69" t="s">
        <v>35906</v>
      </c>
      <c r="W1622" s="69" t="s">
        <v>30169</v>
      </c>
      <c r="X1622" s="69" t="s">
        <v>35907</v>
      </c>
      <c r="AA1622" s="69" t="s">
        <v>2185</v>
      </c>
      <c r="AB1622" s="69" t="s">
        <v>35908</v>
      </c>
      <c r="AD1622" s="69" t="s">
        <v>35909</v>
      </c>
    </row>
    <row r="1623" spans="1:45" x14ac:dyDescent="0.25">
      <c r="A1623" s="93" t="s">
        <v>35910</v>
      </c>
      <c r="B1623" s="93" t="s">
        <v>35911</v>
      </c>
      <c r="C1623" s="69" t="s">
        <v>35912</v>
      </c>
      <c r="D1623" s="69" t="s">
        <v>35913</v>
      </c>
      <c r="E1623" s="69">
        <v>147.5</v>
      </c>
      <c r="F1623" s="69" t="s">
        <v>22927</v>
      </c>
      <c r="G1623" s="69" t="s">
        <v>35914</v>
      </c>
      <c r="H1623" s="69" t="s">
        <v>35915</v>
      </c>
      <c r="I1623" s="69">
        <v>1</v>
      </c>
      <c r="J1623" s="69" t="s">
        <v>22930</v>
      </c>
      <c r="K1623" s="69" t="s">
        <v>22931</v>
      </c>
      <c r="L1623" s="69" t="s">
        <v>23010</v>
      </c>
      <c r="M1623" s="69" t="s">
        <v>23011</v>
      </c>
      <c r="N1623" s="69" t="s">
        <v>23012</v>
      </c>
      <c r="O1623" s="69" t="s">
        <v>23013</v>
      </c>
      <c r="P1623" s="69" t="s">
        <v>35916</v>
      </c>
      <c r="R1623" s="69" t="s">
        <v>2243</v>
      </c>
      <c r="S1623" s="69" t="s">
        <v>22938</v>
      </c>
      <c r="T1623" s="69" t="s">
        <v>23854</v>
      </c>
      <c r="U1623" s="69" t="s">
        <v>26803</v>
      </c>
      <c r="V1623" s="69" t="s">
        <v>23026</v>
      </c>
      <c r="W1623" s="69" t="s">
        <v>23390</v>
      </c>
      <c r="X1623" s="69" t="s">
        <v>23069</v>
      </c>
      <c r="AA1623" s="69" t="s">
        <v>2162</v>
      </c>
      <c r="AB1623" s="69" t="s">
        <v>35917</v>
      </c>
    </row>
    <row r="1624" spans="1:45" x14ac:dyDescent="0.25">
      <c r="A1624" s="93" t="s">
        <v>35918</v>
      </c>
      <c r="B1624" s="93" t="s">
        <v>35919</v>
      </c>
      <c r="C1624" s="69" t="s">
        <v>35912</v>
      </c>
      <c r="D1624" s="69" t="s">
        <v>35913</v>
      </c>
      <c r="E1624" s="69">
        <v>87</v>
      </c>
      <c r="F1624" s="69" t="s">
        <v>22927</v>
      </c>
      <c r="G1624" s="69" t="s">
        <v>35920</v>
      </c>
      <c r="H1624" s="69" t="s">
        <v>35921</v>
      </c>
      <c r="I1624" s="69">
        <v>1</v>
      </c>
      <c r="J1624" s="69" t="s">
        <v>22930</v>
      </c>
      <c r="K1624" s="69" t="s">
        <v>22931</v>
      </c>
      <c r="L1624" s="69" t="s">
        <v>23010</v>
      </c>
      <c r="M1624" s="69" t="s">
        <v>23011</v>
      </c>
      <c r="N1624" s="69" t="s">
        <v>23012</v>
      </c>
      <c r="O1624" s="69" t="s">
        <v>23013</v>
      </c>
      <c r="P1624" s="69" t="s">
        <v>35922</v>
      </c>
      <c r="R1624" s="69" t="s">
        <v>2243</v>
      </c>
      <c r="S1624" s="69" t="s">
        <v>22938</v>
      </c>
      <c r="T1624" s="69" t="s">
        <v>23854</v>
      </c>
      <c r="U1624" s="69" t="s">
        <v>35923</v>
      </c>
      <c r="V1624" s="69" t="s">
        <v>23026</v>
      </c>
      <c r="W1624" s="69" t="s">
        <v>23499</v>
      </c>
      <c r="X1624" s="69" t="s">
        <v>23673</v>
      </c>
      <c r="AA1624" s="69" t="s">
        <v>2162</v>
      </c>
      <c r="AB1624" s="69" t="s">
        <v>35924</v>
      </c>
    </row>
    <row r="1625" spans="1:45" x14ac:dyDescent="0.25">
      <c r="A1625" s="93" t="s">
        <v>35925</v>
      </c>
      <c r="B1625" s="93" t="s">
        <v>35926</v>
      </c>
      <c r="C1625" s="69" t="s">
        <v>35927</v>
      </c>
      <c r="D1625" s="69" t="s">
        <v>35928</v>
      </c>
      <c r="E1625" s="69">
        <v>82</v>
      </c>
      <c r="F1625" s="69" t="s">
        <v>22927</v>
      </c>
      <c r="G1625" s="69" t="s">
        <v>35929</v>
      </c>
      <c r="H1625" s="69" t="s">
        <v>35930</v>
      </c>
      <c r="I1625" s="69">
        <v>1</v>
      </c>
      <c r="J1625" s="69" t="s">
        <v>22930</v>
      </c>
      <c r="K1625" s="69" t="s">
        <v>22931</v>
      </c>
      <c r="L1625" s="69" t="s">
        <v>23010</v>
      </c>
      <c r="M1625" s="69" t="s">
        <v>23011</v>
      </c>
      <c r="N1625" s="69" t="s">
        <v>23012</v>
      </c>
      <c r="O1625" s="69" t="s">
        <v>23013</v>
      </c>
      <c r="P1625" s="69" t="s">
        <v>35931</v>
      </c>
      <c r="R1625" s="69" t="s">
        <v>2243</v>
      </c>
      <c r="S1625" s="69" t="s">
        <v>22938</v>
      </c>
      <c r="T1625" s="69" t="s">
        <v>23038</v>
      </c>
      <c r="U1625" s="69" t="s">
        <v>30571</v>
      </c>
      <c r="V1625" s="69" t="s">
        <v>23015</v>
      </c>
      <c r="W1625" s="69" t="s">
        <v>23069</v>
      </c>
      <c r="X1625" s="69" t="s">
        <v>23673</v>
      </c>
      <c r="AA1625" s="69" t="s">
        <v>2162</v>
      </c>
      <c r="AB1625" s="69" t="s">
        <v>35932</v>
      </c>
    </row>
    <row r="1626" spans="1:45" x14ac:dyDescent="0.25">
      <c r="A1626" s="93" t="s">
        <v>35933</v>
      </c>
      <c r="B1626" s="93" t="s">
        <v>35934</v>
      </c>
      <c r="C1626" s="69" t="s">
        <v>35935</v>
      </c>
      <c r="D1626" s="69" t="s">
        <v>35936</v>
      </c>
      <c r="E1626" s="69">
        <v>638</v>
      </c>
      <c r="F1626" s="69" t="s">
        <v>22927</v>
      </c>
      <c r="G1626" s="69" t="s">
        <v>35937</v>
      </c>
      <c r="H1626" s="69" t="s">
        <v>35938</v>
      </c>
      <c r="I1626" s="69">
        <v>1</v>
      </c>
      <c r="J1626" s="69" t="s">
        <v>22930</v>
      </c>
      <c r="K1626" s="69" t="s">
        <v>22931</v>
      </c>
      <c r="L1626" s="69" t="s">
        <v>479</v>
      </c>
      <c r="M1626" s="69" t="s">
        <v>23139</v>
      </c>
      <c r="N1626" s="69" t="s">
        <v>35939</v>
      </c>
      <c r="O1626" s="69" t="s">
        <v>11060</v>
      </c>
      <c r="P1626" s="69" t="s">
        <v>35940</v>
      </c>
      <c r="Q1626" s="69" t="s">
        <v>23161</v>
      </c>
      <c r="S1626" s="69" t="s">
        <v>23247</v>
      </c>
      <c r="T1626" s="69" t="s">
        <v>23149</v>
      </c>
      <c r="U1626" s="69" t="s">
        <v>31370</v>
      </c>
      <c r="X1626" s="69" t="s">
        <v>35941</v>
      </c>
      <c r="AA1626" s="69" t="s">
        <v>2169</v>
      </c>
      <c r="AB1626" s="69" t="s">
        <v>35942</v>
      </c>
      <c r="AD1626" s="69" t="s">
        <v>29501</v>
      </c>
    </row>
    <row r="1627" spans="1:45" x14ac:dyDescent="0.25">
      <c r="A1627" s="93" t="s">
        <v>35943</v>
      </c>
      <c r="B1627" s="93" t="s">
        <v>35944</v>
      </c>
      <c r="C1627" s="69" t="s">
        <v>35945</v>
      </c>
      <c r="D1627" s="69" t="s">
        <v>35946</v>
      </c>
      <c r="E1627" s="69">
        <v>276.5</v>
      </c>
      <c r="F1627" s="69" t="s">
        <v>22927</v>
      </c>
      <c r="G1627" s="69" t="s">
        <v>35947</v>
      </c>
      <c r="H1627" s="69" t="s">
        <v>35948</v>
      </c>
      <c r="I1627" s="69">
        <v>1</v>
      </c>
      <c r="J1627" s="69" t="s">
        <v>22930</v>
      </c>
      <c r="K1627" s="69" t="s">
        <v>22931</v>
      </c>
      <c r="L1627" s="69" t="s">
        <v>479</v>
      </c>
      <c r="M1627" s="69" t="s">
        <v>23139</v>
      </c>
      <c r="N1627" s="69" t="s">
        <v>35939</v>
      </c>
      <c r="O1627" s="69" t="s">
        <v>11060</v>
      </c>
      <c r="Q1627" s="69" t="s">
        <v>35391</v>
      </c>
      <c r="T1627" s="69" t="s">
        <v>23149</v>
      </c>
      <c r="U1627" s="69" t="s">
        <v>28271</v>
      </c>
      <c r="V1627" s="69" t="s">
        <v>23121</v>
      </c>
      <c r="X1627" s="69" t="s">
        <v>32987</v>
      </c>
      <c r="AA1627" s="69" t="s">
        <v>2232</v>
      </c>
      <c r="AB1627" s="69" t="s">
        <v>35949</v>
      </c>
      <c r="AC1627" s="69" t="s">
        <v>35950</v>
      </c>
      <c r="AD1627" s="69" t="s">
        <v>2306</v>
      </c>
    </row>
    <row r="1628" spans="1:45" x14ac:dyDescent="0.25">
      <c r="A1628" s="93" t="s">
        <v>35951</v>
      </c>
      <c r="B1628" s="93" t="s">
        <v>35952</v>
      </c>
      <c r="C1628" s="69" t="s">
        <v>35953</v>
      </c>
      <c r="D1628" s="69" t="s">
        <v>35954</v>
      </c>
      <c r="E1628" s="69">
        <v>363.5</v>
      </c>
      <c r="F1628" s="69" t="s">
        <v>22927</v>
      </c>
      <c r="G1628" s="69" t="s">
        <v>35955</v>
      </c>
      <c r="H1628" s="69" t="s">
        <v>35956</v>
      </c>
      <c r="I1628" s="69">
        <v>1</v>
      </c>
      <c r="J1628" s="69" t="s">
        <v>22930</v>
      </c>
      <c r="K1628" s="69" t="s">
        <v>22931</v>
      </c>
      <c r="L1628" s="69" t="s">
        <v>479</v>
      </c>
      <c r="M1628" s="69" t="s">
        <v>23139</v>
      </c>
      <c r="N1628" s="69" t="s">
        <v>35939</v>
      </c>
      <c r="O1628" s="69" t="s">
        <v>11060</v>
      </c>
      <c r="Q1628" s="69" t="s">
        <v>35391</v>
      </c>
      <c r="T1628" s="69" t="s">
        <v>23149</v>
      </c>
      <c r="U1628" s="69" t="s">
        <v>28271</v>
      </c>
      <c r="V1628" s="69" t="s">
        <v>23121</v>
      </c>
      <c r="X1628" s="69" t="s">
        <v>32987</v>
      </c>
      <c r="AA1628" s="69" t="s">
        <v>2232</v>
      </c>
      <c r="AB1628" s="69" t="s">
        <v>35957</v>
      </c>
      <c r="AD1628" s="69" t="s">
        <v>2306</v>
      </c>
    </row>
    <row r="1629" spans="1:45" x14ac:dyDescent="0.25">
      <c r="A1629" s="93" t="s">
        <v>35958</v>
      </c>
      <c r="B1629" s="93" t="s">
        <v>35959</v>
      </c>
      <c r="C1629" s="69" t="s">
        <v>35960</v>
      </c>
      <c r="D1629" s="69" t="s">
        <v>35961</v>
      </c>
      <c r="E1629" s="69">
        <v>363.5</v>
      </c>
      <c r="F1629" s="69" t="s">
        <v>22927</v>
      </c>
      <c r="G1629" s="69" t="s">
        <v>35962</v>
      </c>
      <c r="H1629" s="69" t="s">
        <v>35963</v>
      </c>
      <c r="I1629" s="69">
        <v>1</v>
      </c>
      <c r="J1629" s="69" t="s">
        <v>22930</v>
      </c>
      <c r="K1629" s="69" t="s">
        <v>22931</v>
      </c>
      <c r="L1629" s="69" t="s">
        <v>479</v>
      </c>
      <c r="M1629" s="69" t="s">
        <v>23139</v>
      </c>
      <c r="N1629" s="69" t="s">
        <v>35939</v>
      </c>
      <c r="O1629" s="69" t="s">
        <v>11060</v>
      </c>
      <c r="Q1629" s="69" t="s">
        <v>35391</v>
      </c>
      <c r="T1629" s="69" t="s">
        <v>23149</v>
      </c>
      <c r="U1629" s="69" t="s">
        <v>28271</v>
      </c>
      <c r="V1629" s="69" t="s">
        <v>23121</v>
      </c>
      <c r="X1629" s="69" t="s">
        <v>32987</v>
      </c>
      <c r="AA1629" s="69" t="s">
        <v>2232</v>
      </c>
      <c r="AB1629" s="69" t="s">
        <v>35964</v>
      </c>
      <c r="AD1629" s="69" t="s">
        <v>2306</v>
      </c>
    </row>
    <row r="1630" spans="1:45" x14ac:dyDescent="0.25">
      <c r="A1630" s="93" t="s">
        <v>35965</v>
      </c>
      <c r="B1630" s="93" t="s">
        <v>35966</v>
      </c>
      <c r="C1630" s="69" t="s">
        <v>35967</v>
      </c>
      <c r="D1630" s="69" t="s">
        <v>35968</v>
      </c>
      <c r="E1630" s="69">
        <v>364</v>
      </c>
      <c r="F1630" s="69" t="s">
        <v>22927</v>
      </c>
      <c r="G1630" s="69" t="s">
        <v>35969</v>
      </c>
      <c r="H1630" s="69" t="s">
        <v>35970</v>
      </c>
      <c r="I1630" s="69">
        <v>1</v>
      </c>
      <c r="J1630" s="69" t="s">
        <v>22930</v>
      </c>
      <c r="K1630" s="69" t="s">
        <v>22931</v>
      </c>
      <c r="L1630" s="69" t="s">
        <v>479</v>
      </c>
      <c r="M1630" s="69" t="s">
        <v>23139</v>
      </c>
      <c r="N1630" s="69" t="s">
        <v>35939</v>
      </c>
      <c r="O1630" s="69" t="s">
        <v>11060</v>
      </c>
      <c r="Q1630" s="69" t="s">
        <v>35391</v>
      </c>
      <c r="S1630" s="69" t="s">
        <v>23247</v>
      </c>
      <c r="T1630" s="69" t="s">
        <v>23149</v>
      </c>
      <c r="U1630" s="69" t="s">
        <v>28271</v>
      </c>
      <c r="V1630" s="69" t="s">
        <v>23121</v>
      </c>
      <c r="X1630" s="69" t="s">
        <v>32987</v>
      </c>
      <c r="AA1630" s="69" t="s">
        <v>2232</v>
      </c>
      <c r="AB1630" s="69" t="s">
        <v>35971</v>
      </c>
      <c r="AD1630" s="69" t="s">
        <v>2306</v>
      </c>
    </row>
    <row r="1631" spans="1:45" x14ac:dyDescent="0.25">
      <c r="A1631" s="93" t="s">
        <v>35972</v>
      </c>
      <c r="B1631" s="93" t="s">
        <v>35973</v>
      </c>
      <c r="C1631" s="69" t="s">
        <v>35974</v>
      </c>
      <c r="D1631" s="69" t="s">
        <v>35975</v>
      </c>
      <c r="E1631" s="69">
        <v>299.5</v>
      </c>
      <c r="F1631" s="69" t="s">
        <v>22927</v>
      </c>
      <c r="G1631" s="69" t="s">
        <v>35976</v>
      </c>
      <c r="H1631" s="69" t="s">
        <v>35977</v>
      </c>
      <c r="I1631" s="69">
        <v>1</v>
      </c>
      <c r="J1631" s="69" t="s">
        <v>22930</v>
      </c>
      <c r="K1631" s="69" t="s">
        <v>22931</v>
      </c>
      <c r="L1631" s="69" t="s">
        <v>479</v>
      </c>
      <c r="M1631" s="69" t="s">
        <v>23139</v>
      </c>
      <c r="N1631" s="69" t="s">
        <v>35939</v>
      </c>
      <c r="O1631" s="69" t="s">
        <v>11060</v>
      </c>
      <c r="Q1631" s="69" t="s">
        <v>35391</v>
      </c>
      <c r="T1631" s="69" t="s">
        <v>23149</v>
      </c>
      <c r="U1631" s="69" t="s">
        <v>28271</v>
      </c>
      <c r="V1631" s="69" t="s">
        <v>23121</v>
      </c>
      <c r="X1631" s="69" t="s">
        <v>32987</v>
      </c>
      <c r="AA1631" s="69" t="s">
        <v>2232</v>
      </c>
      <c r="AB1631" s="69" t="s">
        <v>35978</v>
      </c>
      <c r="AD1631" s="69" t="s">
        <v>2306</v>
      </c>
    </row>
    <row r="1632" spans="1:45" x14ac:dyDescent="0.25">
      <c r="A1632" s="93" t="s">
        <v>35979</v>
      </c>
      <c r="B1632" s="93" t="s">
        <v>35980</v>
      </c>
      <c r="C1632" s="69" t="s">
        <v>35981</v>
      </c>
      <c r="D1632" s="69" t="s">
        <v>35982</v>
      </c>
      <c r="E1632" s="69">
        <v>729</v>
      </c>
      <c r="F1632" s="69" t="s">
        <v>22927</v>
      </c>
      <c r="G1632" s="69" t="s">
        <v>35983</v>
      </c>
      <c r="H1632" s="69" t="s">
        <v>35984</v>
      </c>
      <c r="I1632" s="69">
        <v>1</v>
      </c>
      <c r="J1632" s="69" t="s">
        <v>22930</v>
      </c>
      <c r="K1632" s="69" t="s">
        <v>22931</v>
      </c>
      <c r="L1632" s="69" t="s">
        <v>479</v>
      </c>
      <c r="M1632" s="69" t="s">
        <v>23139</v>
      </c>
      <c r="N1632" s="69" t="s">
        <v>35939</v>
      </c>
      <c r="O1632" s="69" t="s">
        <v>11060</v>
      </c>
      <c r="P1632" s="69" t="s">
        <v>35985</v>
      </c>
      <c r="Q1632" s="69" t="s">
        <v>23161</v>
      </c>
      <c r="S1632" s="69" t="s">
        <v>23606</v>
      </c>
      <c r="T1632" s="69" t="s">
        <v>23458</v>
      </c>
      <c r="U1632" s="69" t="s">
        <v>23831</v>
      </c>
      <c r="V1632" s="69" t="s">
        <v>23166</v>
      </c>
      <c r="W1632" s="69" t="s">
        <v>24759</v>
      </c>
      <c r="X1632" s="69" t="s">
        <v>23166</v>
      </c>
      <c r="AA1632" s="69" t="s">
        <v>2169</v>
      </c>
      <c r="AB1632" s="69" t="s">
        <v>35986</v>
      </c>
      <c r="AD1632" s="69" t="s">
        <v>35987</v>
      </c>
    </row>
    <row r="1633" spans="1:30" x14ac:dyDescent="0.25">
      <c r="A1633" s="93" t="s">
        <v>35988</v>
      </c>
      <c r="B1633" s="93" t="s">
        <v>35989</v>
      </c>
      <c r="C1633" s="69" t="s">
        <v>35990</v>
      </c>
      <c r="D1633" s="69" t="s">
        <v>35991</v>
      </c>
      <c r="E1633" s="69">
        <v>935</v>
      </c>
      <c r="F1633" s="69" t="s">
        <v>22927</v>
      </c>
      <c r="G1633" s="69" t="s">
        <v>35992</v>
      </c>
      <c r="H1633" s="69" t="s">
        <v>35993</v>
      </c>
      <c r="I1633" s="69">
        <v>1</v>
      </c>
      <c r="J1633" s="69" t="s">
        <v>22930</v>
      </c>
      <c r="K1633" s="69" t="s">
        <v>22931</v>
      </c>
      <c r="L1633" s="69" t="s">
        <v>479</v>
      </c>
      <c r="M1633" s="69" t="s">
        <v>23139</v>
      </c>
      <c r="N1633" s="69" t="s">
        <v>35939</v>
      </c>
      <c r="O1633" s="69" t="s">
        <v>11060</v>
      </c>
      <c r="P1633" s="69" t="s">
        <v>35994</v>
      </c>
      <c r="Q1633" s="69" t="s">
        <v>23161</v>
      </c>
      <c r="S1633" s="69" t="s">
        <v>22938</v>
      </c>
      <c r="T1633" s="69" t="s">
        <v>23458</v>
      </c>
      <c r="U1633" s="69" t="s">
        <v>23831</v>
      </c>
      <c r="V1633" s="69" t="s">
        <v>23166</v>
      </c>
      <c r="W1633" s="69" t="s">
        <v>23166</v>
      </c>
      <c r="X1633" s="69" t="s">
        <v>24759</v>
      </c>
      <c r="AA1633" s="69" t="s">
        <v>2169</v>
      </c>
      <c r="AB1633" s="69" t="s">
        <v>35995</v>
      </c>
      <c r="AD1633" s="69" t="s">
        <v>35987</v>
      </c>
    </row>
    <row r="1634" spans="1:30" x14ac:dyDescent="0.25">
      <c r="A1634" s="93" t="s">
        <v>35996</v>
      </c>
      <c r="B1634" s="93" t="s">
        <v>35997</v>
      </c>
      <c r="C1634" s="69" t="s">
        <v>35998</v>
      </c>
      <c r="D1634" s="69" t="s">
        <v>35999</v>
      </c>
      <c r="E1634" s="69">
        <v>596</v>
      </c>
      <c r="F1634" s="69" t="s">
        <v>22927</v>
      </c>
      <c r="G1634" s="69" t="s">
        <v>36000</v>
      </c>
      <c r="H1634" s="69" t="s">
        <v>36001</v>
      </c>
      <c r="I1634" s="69">
        <v>1</v>
      </c>
      <c r="J1634" s="69" t="s">
        <v>22930</v>
      </c>
      <c r="K1634" s="69" t="s">
        <v>22931</v>
      </c>
      <c r="L1634" s="69" t="s">
        <v>479</v>
      </c>
      <c r="M1634" s="69" t="s">
        <v>23139</v>
      </c>
      <c r="N1634" s="69" t="s">
        <v>35939</v>
      </c>
      <c r="O1634" s="69" t="s">
        <v>11060</v>
      </c>
      <c r="P1634" s="69" t="s">
        <v>36002</v>
      </c>
      <c r="Q1634" s="69" t="s">
        <v>23161</v>
      </c>
      <c r="S1634" s="69" t="s">
        <v>23606</v>
      </c>
      <c r="T1634" s="69" t="s">
        <v>23149</v>
      </c>
      <c r="U1634" s="69" t="s">
        <v>26231</v>
      </c>
      <c r="V1634" s="69" t="s">
        <v>23217</v>
      </c>
      <c r="X1634" s="69" t="s">
        <v>36003</v>
      </c>
      <c r="AA1634" s="69" t="s">
        <v>2169</v>
      </c>
      <c r="AB1634" s="69" t="s">
        <v>36004</v>
      </c>
      <c r="AD1634" s="69" t="s">
        <v>35987</v>
      </c>
    </row>
    <row r="1635" spans="1:30" x14ac:dyDescent="0.25">
      <c r="A1635" s="93" t="s">
        <v>36005</v>
      </c>
      <c r="B1635" s="93" t="s">
        <v>36006</v>
      </c>
      <c r="C1635" s="69" t="s">
        <v>36007</v>
      </c>
      <c r="D1635" s="69" t="s">
        <v>36008</v>
      </c>
      <c r="E1635" s="69">
        <v>593</v>
      </c>
      <c r="F1635" s="69" t="s">
        <v>22927</v>
      </c>
      <c r="G1635" s="69" t="s">
        <v>36009</v>
      </c>
      <c r="H1635" s="69" t="s">
        <v>36010</v>
      </c>
      <c r="I1635" s="69">
        <v>1</v>
      </c>
      <c r="J1635" s="69" t="s">
        <v>22930</v>
      </c>
      <c r="K1635" s="69" t="s">
        <v>22931</v>
      </c>
      <c r="L1635" s="69" t="s">
        <v>479</v>
      </c>
      <c r="M1635" s="69" t="s">
        <v>23139</v>
      </c>
      <c r="N1635" s="69" t="s">
        <v>35939</v>
      </c>
      <c r="O1635" s="69" t="s">
        <v>11060</v>
      </c>
      <c r="P1635" s="69" t="s">
        <v>36011</v>
      </c>
      <c r="Q1635" s="69" t="s">
        <v>23161</v>
      </c>
      <c r="S1635" s="69" t="s">
        <v>23606</v>
      </c>
      <c r="T1635" s="69" t="s">
        <v>36012</v>
      </c>
      <c r="U1635" s="69" t="s">
        <v>26231</v>
      </c>
      <c r="V1635" s="69" t="s">
        <v>23217</v>
      </c>
      <c r="X1635" s="69" t="s">
        <v>29951</v>
      </c>
      <c r="AA1635" s="69" t="s">
        <v>2169</v>
      </c>
      <c r="AB1635" s="69" t="s">
        <v>36013</v>
      </c>
      <c r="AD1635" s="69" t="s">
        <v>35987</v>
      </c>
    </row>
    <row r="1636" spans="1:30" x14ac:dyDescent="0.25">
      <c r="A1636" s="93" t="s">
        <v>36014</v>
      </c>
      <c r="B1636" s="93" t="s">
        <v>36015</v>
      </c>
      <c r="C1636" s="69" t="s">
        <v>36016</v>
      </c>
      <c r="D1636" s="69" t="s">
        <v>36017</v>
      </c>
      <c r="E1636" s="69">
        <v>596</v>
      </c>
      <c r="F1636" s="69" t="s">
        <v>22927</v>
      </c>
      <c r="G1636" s="69" t="s">
        <v>36018</v>
      </c>
      <c r="H1636" s="69" t="s">
        <v>36019</v>
      </c>
      <c r="I1636" s="69">
        <v>1</v>
      </c>
      <c r="J1636" s="69" t="s">
        <v>22930</v>
      </c>
      <c r="K1636" s="69" t="s">
        <v>22931</v>
      </c>
      <c r="L1636" s="69" t="s">
        <v>479</v>
      </c>
      <c r="M1636" s="69" t="s">
        <v>23139</v>
      </c>
      <c r="N1636" s="69" t="s">
        <v>35939</v>
      </c>
      <c r="O1636" s="69" t="s">
        <v>11060</v>
      </c>
      <c r="P1636" s="69" t="s">
        <v>36020</v>
      </c>
      <c r="T1636" s="69" t="s">
        <v>23458</v>
      </c>
      <c r="U1636" s="69" t="s">
        <v>26231</v>
      </c>
      <c r="V1636" s="69" t="s">
        <v>23217</v>
      </c>
      <c r="X1636" s="69" t="s">
        <v>36003</v>
      </c>
      <c r="AA1636" s="69" t="s">
        <v>2169</v>
      </c>
      <c r="AB1636" s="69" t="s">
        <v>36021</v>
      </c>
    </row>
    <row r="1637" spans="1:30" x14ac:dyDescent="0.25">
      <c r="A1637" s="93" t="s">
        <v>36022</v>
      </c>
      <c r="B1637" s="93" t="s">
        <v>36023</v>
      </c>
      <c r="C1637" s="69" t="s">
        <v>36024</v>
      </c>
      <c r="D1637" s="69" t="s">
        <v>36025</v>
      </c>
      <c r="E1637" s="69">
        <v>425</v>
      </c>
      <c r="F1637" s="69" t="s">
        <v>22927</v>
      </c>
      <c r="G1637" s="69" t="s">
        <v>36026</v>
      </c>
      <c r="H1637" s="69" t="s">
        <v>36027</v>
      </c>
      <c r="I1637" s="69">
        <v>1</v>
      </c>
      <c r="J1637" s="69" t="s">
        <v>22930</v>
      </c>
      <c r="K1637" s="69" t="s">
        <v>22931</v>
      </c>
      <c r="L1637" s="69" t="s">
        <v>479</v>
      </c>
      <c r="M1637" s="69" t="s">
        <v>23139</v>
      </c>
      <c r="N1637" s="69" t="s">
        <v>35939</v>
      </c>
      <c r="O1637" s="69" t="s">
        <v>11060</v>
      </c>
      <c r="P1637" s="69" t="s">
        <v>36028</v>
      </c>
      <c r="Q1637" s="69" t="s">
        <v>25515</v>
      </c>
      <c r="S1637" s="69" t="s">
        <v>23247</v>
      </c>
      <c r="T1637" s="69" t="s">
        <v>23458</v>
      </c>
      <c r="U1637" s="69" t="s">
        <v>28271</v>
      </c>
      <c r="V1637" s="69" t="s">
        <v>23685</v>
      </c>
      <c r="X1637" s="69" t="s">
        <v>36003</v>
      </c>
      <c r="AA1637" s="69" t="s">
        <v>2185</v>
      </c>
      <c r="AB1637" s="69" t="s">
        <v>36029</v>
      </c>
      <c r="AD1637" s="69" t="s">
        <v>36030</v>
      </c>
    </row>
    <row r="1638" spans="1:30" x14ac:dyDescent="0.25">
      <c r="A1638" s="93" t="s">
        <v>36031</v>
      </c>
      <c r="B1638" s="93" t="s">
        <v>36032</v>
      </c>
      <c r="C1638" s="69" t="s">
        <v>36033</v>
      </c>
      <c r="D1638" s="69" t="s">
        <v>36034</v>
      </c>
      <c r="E1638" s="69">
        <v>497.5</v>
      </c>
      <c r="F1638" s="69" t="s">
        <v>22927</v>
      </c>
      <c r="G1638" s="69" t="s">
        <v>36035</v>
      </c>
      <c r="H1638" s="69" t="s">
        <v>36036</v>
      </c>
      <c r="I1638" s="69">
        <v>1</v>
      </c>
      <c r="J1638" s="69" t="s">
        <v>22930</v>
      </c>
      <c r="K1638" s="69" t="s">
        <v>22931</v>
      </c>
      <c r="L1638" s="69" t="s">
        <v>479</v>
      </c>
      <c r="M1638" s="69" t="s">
        <v>23139</v>
      </c>
      <c r="N1638" s="69" t="s">
        <v>35939</v>
      </c>
      <c r="O1638" s="69" t="s">
        <v>11060</v>
      </c>
      <c r="P1638" s="69" t="s">
        <v>36037</v>
      </c>
      <c r="Q1638" s="69" t="s">
        <v>25515</v>
      </c>
      <c r="T1638" s="69" t="s">
        <v>23458</v>
      </c>
      <c r="U1638" s="69" t="s">
        <v>31821</v>
      </c>
      <c r="X1638" s="69" t="s">
        <v>36038</v>
      </c>
      <c r="AA1638" s="69" t="s">
        <v>2185</v>
      </c>
      <c r="AB1638" s="69" t="s">
        <v>36039</v>
      </c>
      <c r="AD1638" s="69" t="s">
        <v>36030</v>
      </c>
    </row>
    <row r="1639" spans="1:30" x14ac:dyDescent="0.25">
      <c r="A1639" s="93" t="s">
        <v>36040</v>
      </c>
      <c r="B1639" s="93" t="s">
        <v>36041</v>
      </c>
      <c r="C1639" s="69" t="s">
        <v>36042</v>
      </c>
      <c r="D1639" s="69" t="s">
        <v>36043</v>
      </c>
      <c r="E1639" s="69">
        <v>546</v>
      </c>
      <c r="F1639" s="69" t="s">
        <v>22927</v>
      </c>
      <c r="G1639" s="69" t="s">
        <v>36044</v>
      </c>
      <c r="H1639" s="69" t="s">
        <v>36045</v>
      </c>
      <c r="I1639" s="69">
        <v>1</v>
      </c>
      <c r="J1639" s="69" t="s">
        <v>22930</v>
      </c>
      <c r="K1639" s="69" t="s">
        <v>22931</v>
      </c>
      <c r="L1639" s="69" t="s">
        <v>479</v>
      </c>
      <c r="M1639" s="69" t="s">
        <v>23139</v>
      </c>
      <c r="N1639" s="69" t="s">
        <v>35939</v>
      </c>
      <c r="O1639" s="69" t="s">
        <v>11060</v>
      </c>
      <c r="P1639" s="69" t="s">
        <v>36037</v>
      </c>
      <c r="S1639" s="69" t="s">
        <v>25482</v>
      </c>
      <c r="T1639" s="69" t="s">
        <v>23458</v>
      </c>
      <c r="U1639" s="69" t="s">
        <v>31821</v>
      </c>
      <c r="X1639" s="69" t="s">
        <v>36038</v>
      </c>
      <c r="AA1639" s="69" t="s">
        <v>2185</v>
      </c>
      <c r="AB1639" s="69" t="s">
        <v>36046</v>
      </c>
      <c r="AD1639" s="69" t="s">
        <v>36030</v>
      </c>
    </row>
    <row r="1640" spans="1:30" x14ac:dyDescent="0.25">
      <c r="A1640" s="93" t="s">
        <v>36047</v>
      </c>
      <c r="B1640" s="93" t="s">
        <v>36048</v>
      </c>
      <c r="C1640" s="69" t="s">
        <v>36049</v>
      </c>
      <c r="D1640" s="69" t="s">
        <v>36050</v>
      </c>
      <c r="E1640" s="69">
        <v>438</v>
      </c>
      <c r="F1640" s="69" t="s">
        <v>22927</v>
      </c>
      <c r="G1640" s="69" t="s">
        <v>36051</v>
      </c>
      <c r="H1640" s="69" t="s">
        <v>36052</v>
      </c>
      <c r="I1640" s="69">
        <v>1</v>
      </c>
      <c r="J1640" s="69" t="s">
        <v>22930</v>
      </c>
      <c r="K1640" s="69" t="s">
        <v>22931</v>
      </c>
      <c r="L1640" s="69" t="s">
        <v>479</v>
      </c>
      <c r="M1640" s="69" t="s">
        <v>23139</v>
      </c>
      <c r="N1640" s="69" t="s">
        <v>35939</v>
      </c>
      <c r="O1640" s="69" t="s">
        <v>11060</v>
      </c>
      <c r="P1640" s="69" t="s">
        <v>36053</v>
      </c>
      <c r="Q1640" s="69" t="s">
        <v>25515</v>
      </c>
      <c r="S1640" s="69" t="s">
        <v>23247</v>
      </c>
      <c r="T1640" s="69" t="s">
        <v>23458</v>
      </c>
      <c r="U1640" s="69" t="s">
        <v>28271</v>
      </c>
      <c r="V1640" s="69" t="s">
        <v>23685</v>
      </c>
      <c r="X1640" s="69" t="s">
        <v>36003</v>
      </c>
      <c r="AA1640" s="69" t="s">
        <v>2185</v>
      </c>
      <c r="AB1640" s="69" t="s">
        <v>36054</v>
      </c>
      <c r="AD1640" s="69" t="s">
        <v>36030</v>
      </c>
    </row>
    <row r="1641" spans="1:30" x14ac:dyDescent="0.25">
      <c r="A1641" s="93" t="s">
        <v>36055</v>
      </c>
      <c r="B1641" s="93" t="s">
        <v>36056</v>
      </c>
      <c r="C1641" s="69" t="s">
        <v>36057</v>
      </c>
      <c r="D1641" s="69" t="s">
        <v>36058</v>
      </c>
      <c r="E1641" s="69">
        <v>597</v>
      </c>
      <c r="F1641" s="69" t="s">
        <v>22927</v>
      </c>
      <c r="G1641" s="69" t="s">
        <v>36059</v>
      </c>
      <c r="H1641" s="69" t="s">
        <v>36060</v>
      </c>
      <c r="I1641" s="69">
        <v>1</v>
      </c>
      <c r="J1641" s="69" t="s">
        <v>22930</v>
      </c>
      <c r="K1641" s="69" t="s">
        <v>22931</v>
      </c>
      <c r="L1641" s="69" t="s">
        <v>479</v>
      </c>
      <c r="M1641" s="69" t="s">
        <v>23139</v>
      </c>
      <c r="N1641" s="69" t="s">
        <v>35939</v>
      </c>
      <c r="O1641" s="69" t="s">
        <v>11060</v>
      </c>
      <c r="P1641" s="69" t="s">
        <v>36061</v>
      </c>
      <c r="T1641" s="69" t="s">
        <v>23458</v>
      </c>
      <c r="U1641" s="69" t="s">
        <v>31821</v>
      </c>
      <c r="X1641" s="69" t="s">
        <v>36038</v>
      </c>
      <c r="AA1641" s="69" t="s">
        <v>2185</v>
      </c>
      <c r="AB1641" s="69" t="s">
        <v>36062</v>
      </c>
      <c r="AC1641" s="69" t="s">
        <v>36063</v>
      </c>
      <c r="AD1641" s="69" t="s">
        <v>36030</v>
      </c>
    </row>
    <row r="1642" spans="1:30" x14ac:dyDescent="0.25">
      <c r="A1642" s="93" t="s">
        <v>36064</v>
      </c>
      <c r="B1642" s="93" t="s">
        <v>36065</v>
      </c>
      <c r="E1642" s="69">
        <v>518</v>
      </c>
      <c r="F1642" s="69" t="s">
        <v>22927</v>
      </c>
      <c r="G1642" s="69" t="s">
        <v>36066</v>
      </c>
      <c r="H1642" s="69" t="s">
        <v>36067</v>
      </c>
      <c r="I1642" s="69">
        <v>1</v>
      </c>
      <c r="J1642" s="69" t="s">
        <v>22930</v>
      </c>
      <c r="K1642" s="69" t="s">
        <v>22931</v>
      </c>
      <c r="L1642" s="69" t="s">
        <v>479</v>
      </c>
      <c r="M1642" s="69" t="s">
        <v>23139</v>
      </c>
      <c r="N1642" s="69" t="s">
        <v>35939</v>
      </c>
      <c r="O1642" s="69" t="s">
        <v>11060</v>
      </c>
      <c r="AA1642" s="69" t="s">
        <v>2185</v>
      </c>
      <c r="AD1642" s="69" t="s">
        <v>36030</v>
      </c>
    </row>
    <row r="1643" spans="1:30" x14ac:dyDescent="0.25">
      <c r="A1643" s="93" t="s">
        <v>36068</v>
      </c>
      <c r="B1643" s="93" t="s">
        <v>36069</v>
      </c>
      <c r="C1643" s="69" t="s">
        <v>36070</v>
      </c>
      <c r="D1643" s="69" t="s">
        <v>36071</v>
      </c>
      <c r="E1643" s="69">
        <v>494.5</v>
      </c>
      <c r="F1643" s="69" t="s">
        <v>22927</v>
      </c>
      <c r="G1643" s="69" t="s">
        <v>36072</v>
      </c>
      <c r="H1643" s="69" t="s">
        <v>36073</v>
      </c>
      <c r="I1643" s="69">
        <v>1</v>
      </c>
      <c r="J1643" s="69" t="s">
        <v>22930</v>
      </c>
      <c r="K1643" s="69" t="s">
        <v>22931</v>
      </c>
      <c r="L1643" s="69" t="s">
        <v>479</v>
      </c>
      <c r="M1643" s="69" t="s">
        <v>23139</v>
      </c>
      <c r="N1643" s="69" t="s">
        <v>35939</v>
      </c>
      <c r="O1643" s="69" t="s">
        <v>11060</v>
      </c>
      <c r="P1643" s="69" t="s">
        <v>36037</v>
      </c>
      <c r="Q1643" s="69" t="s">
        <v>33177</v>
      </c>
      <c r="S1643" s="69" t="s">
        <v>25482</v>
      </c>
      <c r="T1643" s="69" t="s">
        <v>23458</v>
      </c>
      <c r="U1643" s="69" t="s">
        <v>30232</v>
      </c>
      <c r="V1643" s="69" t="s">
        <v>24124</v>
      </c>
      <c r="X1643" s="69" t="s">
        <v>35756</v>
      </c>
      <c r="AA1643" s="69" t="s">
        <v>2185</v>
      </c>
      <c r="AD1643" s="69" t="s">
        <v>36030</v>
      </c>
    </row>
    <row r="1644" spans="1:30" x14ac:dyDescent="0.25">
      <c r="A1644" s="93" t="s">
        <v>36074</v>
      </c>
      <c r="B1644" s="93" t="s">
        <v>36075</v>
      </c>
      <c r="C1644" s="69" t="s">
        <v>36076</v>
      </c>
      <c r="D1644" s="69" t="s">
        <v>36077</v>
      </c>
      <c r="E1644" s="69">
        <v>449</v>
      </c>
      <c r="F1644" s="69" t="s">
        <v>22927</v>
      </c>
      <c r="G1644" s="69" t="s">
        <v>36078</v>
      </c>
      <c r="H1644" s="69" t="s">
        <v>36079</v>
      </c>
      <c r="I1644" s="69">
        <v>1</v>
      </c>
      <c r="J1644" s="69" t="s">
        <v>22930</v>
      </c>
      <c r="K1644" s="69" t="s">
        <v>22931</v>
      </c>
      <c r="L1644" s="69" t="s">
        <v>479</v>
      </c>
      <c r="M1644" s="69" t="s">
        <v>23139</v>
      </c>
      <c r="N1644" s="69" t="s">
        <v>35939</v>
      </c>
      <c r="O1644" s="69" t="s">
        <v>11060</v>
      </c>
      <c r="P1644" s="69" t="s">
        <v>36080</v>
      </c>
      <c r="S1644" s="69" t="s">
        <v>22938</v>
      </c>
      <c r="T1644" s="69" t="s">
        <v>23350</v>
      </c>
      <c r="U1644" s="69" t="s">
        <v>30723</v>
      </c>
      <c r="V1644" s="69" t="s">
        <v>23685</v>
      </c>
      <c r="X1644" s="69" t="s">
        <v>36081</v>
      </c>
      <c r="AA1644" s="69" t="s">
        <v>2162</v>
      </c>
      <c r="AB1644" s="69" t="s">
        <v>36082</v>
      </c>
      <c r="AD1644" s="69" t="s">
        <v>36083</v>
      </c>
    </row>
    <row r="1645" spans="1:30" x14ac:dyDescent="0.25">
      <c r="A1645" s="93" t="s">
        <v>36084</v>
      </c>
      <c r="B1645" s="93" t="s">
        <v>36085</v>
      </c>
      <c r="C1645" s="69" t="s">
        <v>36086</v>
      </c>
      <c r="D1645" s="69" t="s">
        <v>36087</v>
      </c>
      <c r="E1645" s="69">
        <v>475</v>
      </c>
      <c r="F1645" s="69" t="s">
        <v>22927</v>
      </c>
      <c r="G1645" s="69" t="s">
        <v>36088</v>
      </c>
      <c r="H1645" s="69" t="s">
        <v>36089</v>
      </c>
      <c r="I1645" s="69">
        <v>1</v>
      </c>
      <c r="J1645" s="69" t="s">
        <v>22930</v>
      </c>
      <c r="K1645" s="69" t="s">
        <v>22931</v>
      </c>
      <c r="L1645" s="69" t="s">
        <v>479</v>
      </c>
      <c r="M1645" s="69" t="s">
        <v>23139</v>
      </c>
      <c r="N1645" s="69" t="s">
        <v>35939</v>
      </c>
      <c r="O1645" s="69" t="s">
        <v>11060</v>
      </c>
      <c r="S1645" s="69" t="s">
        <v>25482</v>
      </c>
      <c r="T1645" s="69" t="s">
        <v>23350</v>
      </c>
      <c r="U1645" s="69" t="s">
        <v>29865</v>
      </c>
      <c r="V1645" s="69" t="s">
        <v>23685</v>
      </c>
      <c r="X1645" s="69" t="s">
        <v>36090</v>
      </c>
      <c r="AA1645" s="69" t="s">
        <v>2162</v>
      </c>
      <c r="AB1645" s="69" t="s">
        <v>36091</v>
      </c>
      <c r="AD1645" s="69" t="s">
        <v>36092</v>
      </c>
    </row>
    <row r="1646" spans="1:30" x14ac:dyDescent="0.25">
      <c r="A1646" s="93" t="s">
        <v>36093</v>
      </c>
      <c r="B1646" s="93" t="s">
        <v>36094</v>
      </c>
      <c r="C1646" s="69" t="s">
        <v>36095</v>
      </c>
      <c r="D1646" s="69" t="s">
        <v>36096</v>
      </c>
      <c r="E1646" s="69">
        <v>921</v>
      </c>
      <c r="F1646" s="69" t="s">
        <v>22956</v>
      </c>
      <c r="G1646" s="69" t="s">
        <v>36097</v>
      </c>
      <c r="H1646" s="69" t="s">
        <v>36098</v>
      </c>
      <c r="I1646" s="69">
        <v>1</v>
      </c>
      <c r="J1646" s="69" t="s">
        <v>22930</v>
      </c>
      <c r="K1646" s="69" t="s">
        <v>22931</v>
      </c>
      <c r="L1646" s="69" t="s">
        <v>479</v>
      </c>
      <c r="M1646" s="69" t="s">
        <v>23139</v>
      </c>
      <c r="N1646" s="69" t="s">
        <v>35939</v>
      </c>
      <c r="O1646" s="69" t="s">
        <v>11060</v>
      </c>
      <c r="P1646" s="69" t="s">
        <v>36099</v>
      </c>
      <c r="Q1646" s="69" t="s">
        <v>23161</v>
      </c>
      <c r="S1646" s="69" t="s">
        <v>23247</v>
      </c>
      <c r="T1646" s="69" t="s">
        <v>23350</v>
      </c>
      <c r="U1646" s="69" t="s">
        <v>36100</v>
      </c>
      <c r="V1646" s="69" t="s">
        <v>36101</v>
      </c>
      <c r="X1646" s="69" t="s">
        <v>36003</v>
      </c>
      <c r="AA1646" s="69" t="s">
        <v>2162</v>
      </c>
    </row>
    <row r="1647" spans="1:30" x14ac:dyDescent="0.25">
      <c r="A1647" s="93" t="s">
        <v>36102</v>
      </c>
      <c r="B1647" s="93" t="s">
        <v>36103</v>
      </c>
      <c r="C1647" s="69" t="s">
        <v>36104</v>
      </c>
      <c r="D1647" s="69" t="s">
        <v>36105</v>
      </c>
      <c r="E1647" s="69">
        <v>997</v>
      </c>
      <c r="F1647" s="69" t="s">
        <v>22956</v>
      </c>
      <c r="G1647" s="69" t="s">
        <v>36106</v>
      </c>
      <c r="H1647" s="69" t="s">
        <v>36107</v>
      </c>
      <c r="I1647" s="69">
        <v>1</v>
      </c>
      <c r="J1647" s="69" t="s">
        <v>22930</v>
      </c>
      <c r="K1647" s="69" t="s">
        <v>22931</v>
      </c>
      <c r="L1647" s="69" t="s">
        <v>479</v>
      </c>
      <c r="M1647" s="69" t="s">
        <v>23139</v>
      </c>
      <c r="N1647" s="69" t="s">
        <v>35939</v>
      </c>
      <c r="O1647" s="69" t="s">
        <v>11060</v>
      </c>
      <c r="P1647" s="69" t="s">
        <v>11638</v>
      </c>
      <c r="Q1647" s="69" t="s">
        <v>23161</v>
      </c>
      <c r="S1647" s="69" t="s">
        <v>23247</v>
      </c>
      <c r="T1647" s="69" t="s">
        <v>23350</v>
      </c>
      <c r="U1647" s="69" t="s">
        <v>36108</v>
      </c>
      <c r="V1647" s="69" t="s">
        <v>36101</v>
      </c>
      <c r="X1647" s="69" t="s">
        <v>36003</v>
      </c>
      <c r="AA1647" s="69" t="s">
        <v>2162</v>
      </c>
    </row>
    <row r="1648" spans="1:30" x14ac:dyDescent="0.25">
      <c r="A1648" s="93" t="s">
        <v>36109</v>
      </c>
      <c r="B1648" s="93" t="s">
        <v>36110</v>
      </c>
      <c r="C1648" s="69" t="s">
        <v>36111</v>
      </c>
      <c r="D1648" s="69" t="s">
        <v>36112</v>
      </c>
      <c r="E1648" s="69">
        <v>0</v>
      </c>
      <c r="F1648" s="69" t="s">
        <v>22956</v>
      </c>
      <c r="G1648" s="69" t="s">
        <v>36113</v>
      </c>
      <c r="H1648" s="69" t="s">
        <v>36114</v>
      </c>
      <c r="I1648" s="69">
        <v>1</v>
      </c>
      <c r="J1648" s="69" t="s">
        <v>22930</v>
      </c>
      <c r="K1648" s="69" t="s">
        <v>22931</v>
      </c>
      <c r="L1648" s="69" t="s">
        <v>479</v>
      </c>
      <c r="M1648" s="69" t="s">
        <v>23139</v>
      </c>
      <c r="N1648" s="69" t="s">
        <v>35939</v>
      </c>
      <c r="O1648" s="69" t="s">
        <v>11060</v>
      </c>
      <c r="P1648" s="69" t="s">
        <v>36115</v>
      </c>
      <c r="Q1648" s="69" t="s">
        <v>23161</v>
      </c>
      <c r="S1648" s="69" t="s">
        <v>25482</v>
      </c>
      <c r="T1648" s="69" t="s">
        <v>23350</v>
      </c>
      <c r="U1648" s="69" t="s">
        <v>36108</v>
      </c>
      <c r="AA1648" s="69" t="s">
        <v>2162</v>
      </c>
    </row>
    <row r="1649" spans="1:30" x14ac:dyDescent="0.25">
      <c r="A1649" s="93" t="s">
        <v>36116</v>
      </c>
      <c r="B1649" s="93" t="s">
        <v>36117</v>
      </c>
      <c r="C1649" s="69" t="s">
        <v>36118</v>
      </c>
      <c r="D1649" s="69" t="s">
        <v>36119</v>
      </c>
      <c r="E1649" s="69">
        <v>984</v>
      </c>
      <c r="F1649" s="69" t="s">
        <v>22956</v>
      </c>
      <c r="G1649" s="69" t="s">
        <v>36120</v>
      </c>
      <c r="H1649" s="69" t="s">
        <v>36121</v>
      </c>
      <c r="I1649" s="69">
        <v>1</v>
      </c>
      <c r="J1649" s="69" t="s">
        <v>22930</v>
      </c>
      <c r="K1649" s="69" t="s">
        <v>22931</v>
      </c>
      <c r="L1649" s="69" t="s">
        <v>479</v>
      </c>
      <c r="M1649" s="69" t="s">
        <v>23139</v>
      </c>
      <c r="N1649" s="69" t="s">
        <v>35939</v>
      </c>
      <c r="O1649" s="69" t="s">
        <v>11060</v>
      </c>
      <c r="Q1649" s="69" t="s">
        <v>23161</v>
      </c>
      <c r="S1649" s="69" t="s">
        <v>23606</v>
      </c>
      <c r="T1649" s="69" t="s">
        <v>23350</v>
      </c>
      <c r="U1649" s="69" t="s">
        <v>36122</v>
      </c>
      <c r="W1649" s="69" t="s">
        <v>23772</v>
      </c>
      <c r="AA1649" s="69" t="s">
        <v>2162</v>
      </c>
    </row>
    <row r="1650" spans="1:30" x14ac:dyDescent="0.25">
      <c r="A1650" s="93" t="s">
        <v>36123</v>
      </c>
      <c r="B1650" s="93" t="s">
        <v>36124</v>
      </c>
      <c r="C1650" s="69" t="s">
        <v>36125</v>
      </c>
      <c r="D1650" s="69" t="s">
        <v>36126</v>
      </c>
      <c r="E1650" s="69">
        <v>997</v>
      </c>
      <c r="F1650" s="69" t="s">
        <v>22956</v>
      </c>
      <c r="G1650" s="69" t="s">
        <v>36127</v>
      </c>
      <c r="H1650" s="69" t="s">
        <v>36128</v>
      </c>
      <c r="I1650" s="69">
        <v>1</v>
      </c>
      <c r="J1650" s="69" t="s">
        <v>22930</v>
      </c>
      <c r="K1650" s="69" t="s">
        <v>22931</v>
      </c>
      <c r="L1650" s="69" t="s">
        <v>479</v>
      </c>
      <c r="M1650" s="69" t="s">
        <v>23139</v>
      </c>
      <c r="N1650" s="69" t="s">
        <v>35939</v>
      </c>
      <c r="O1650" s="69" t="s">
        <v>11060</v>
      </c>
      <c r="Q1650" s="69" t="s">
        <v>25515</v>
      </c>
      <c r="S1650" s="69" t="s">
        <v>22938</v>
      </c>
      <c r="T1650" s="69" t="s">
        <v>23350</v>
      </c>
      <c r="U1650" s="69" t="s">
        <v>24019</v>
      </c>
      <c r="V1650" s="69" t="s">
        <v>23685</v>
      </c>
      <c r="X1650" s="69" t="s">
        <v>36003</v>
      </c>
      <c r="AA1650" s="69" t="s">
        <v>2162</v>
      </c>
    </row>
    <row r="1651" spans="1:30" x14ac:dyDescent="0.25">
      <c r="A1651" s="93" t="s">
        <v>36129</v>
      </c>
      <c r="B1651" s="93" t="s">
        <v>36130</v>
      </c>
      <c r="C1651" s="69" t="s">
        <v>36131</v>
      </c>
      <c r="D1651" s="69" t="s">
        <v>36132</v>
      </c>
      <c r="E1651" s="69">
        <v>989</v>
      </c>
      <c r="F1651" s="69" t="s">
        <v>22956</v>
      </c>
      <c r="G1651" s="69" t="s">
        <v>36133</v>
      </c>
      <c r="H1651" s="69" t="s">
        <v>36134</v>
      </c>
      <c r="I1651" s="69">
        <v>1</v>
      </c>
      <c r="J1651" s="69" t="s">
        <v>22930</v>
      </c>
      <c r="K1651" s="69" t="s">
        <v>22931</v>
      </c>
      <c r="L1651" s="69" t="s">
        <v>479</v>
      </c>
      <c r="M1651" s="69" t="s">
        <v>23139</v>
      </c>
      <c r="N1651" s="69" t="s">
        <v>35939</v>
      </c>
      <c r="O1651" s="69" t="s">
        <v>11060</v>
      </c>
      <c r="Q1651" s="69" t="s">
        <v>25515</v>
      </c>
      <c r="S1651" s="69" t="s">
        <v>22938</v>
      </c>
      <c r="T1651" s="69" t="s">
        <v>23350</v>
      </c>
      <c r="U1651" s="69" t="s">
        <v>24019</v>
      </c>
      <c r="V1651" s="69" t="s">
        <v>23685</v>
      </c>
      <c r="X1651" s="69" t="s">
        <v>36003</v>
      </c>
      <c r="AA1651" s="69" t="s">
        <v>2162</v>
      </c>
    </row>
    <row r="1652" spans="1:30" x14ac:dyDescent="0.25">
      <c r="A1652" s="93" t="s">
        <v>36135</v>
      </c>
      <c r="B1652" s="93" t="s">
        <v>36136</v>
      </c>
      <c r="C1652" s="69" t="s">
        <v>36118</v>
      </c>
      <c r="D1652" s="69" t="s">
        <v>36119</v>
      </c>
      <c r="E1652" s="69">
        <v>299</v>
      </c>
      <c r="F1652" s="69" t="s">
        <v>22927</v>
      </c>
      <c r="G1652" s="69" t="s">
        <v>36137</v>
      </c>
      <c r="H1652" s="69" t="s">
        <v>36138</v>
      </c>
      <c r="I1652" s="69">
        <v>1</v>
      </c>
      <c r="J1652" s="69" t="s">
        <v>22930</v>
      </c>
      <c r="K1652" s="69" t="s">
        <v>22931</v>
      </c>
      <c r="L1652" s="69" t="s">
        <v>479</v>
      </c>
      <c r="M1652" s="69" t="s">
        <v>23139</v>
      </c>
      <c r="N1652" s="69" t="s">
        <v>35939</v>
      </c>
      <c r="O1652" s="69" t="s">
        <v>11060</v>
      </c>
      <c r="P1652" s="69" t="s">
        <v>36080</v>
      </c>
      <c r="S1652" s="69" t="s">
        <v>22938</v>
      </c>
      <c r="T1652" s="69" t="s">
        <v>23350</v>
      </c>
      <c r="U1652" s="69" t="s">
        <v>30723</v>
      </c>
      <c r="V1652" s="69" t="s">
        <v>23685</v>
      </c>
      <c r="X1652" s="69" t="s">
        <v>36081</v>
      </c>
      <c r="AA1652" s="69" t="s">
        <v>2162</v>
      </c>
      <c r="AB1652" s="69" t="s">
        <v>36139</v>
      </c>
      <c r="AD1652" s="69" t="s">
        <v>36083</v>
      </c>
    </row>
    <row r="1653" spans="1:30" x14ac:dyDescent="0.25">
      <c r="A1653" s="93" t="s">
        <v>36140</v>
      </c>
      <c r="B1653" s="93" t="s">
        <v>36141</v>
      </c>
      <c r="C1653" s="69" t="s">
        <v>36142</v>
      </c>
      <c r="D1653" s="69" t="s">
        <v>36143</v>
      </c>
      <c r="E1653" s="69">
        <v>0</v>
      </c>
      <c r="F1653" s="69" t="s">
        <v>22956</v>
      </c>
      <c r="G1653" s="69" t="s">
        <v>36144</v>
      </c>
      <c r="H1653" s="69" t="s">
        <v>36145</v>
      </c>
      <c r="I1653" s="69">
        <v>1</v>
      </c>
      <c r="J1653" s="69" t="s">
        <v>22930</v>
      </c>
      <c r="K1653" s="69" t="s">
        <v>22931</v>
      </c>
      <c r="L1653" s="69" t="s">
        <v>479</v>
      </c>
      <c r="M1653" s="69" t="s">
        <v>23139</v>
      </c>
      <c r="N1653" s="69" t="s">
        <v>35939</v>
      </c>
      <c r="O1653" s="69" t="s">
        <v>11060</v>
      </c>
      <c r="Q1653" s="69" t="s">
        <v>23161</v>
      </c>
      <c r="R1653" s="69" t="s">
        <v>36083</v>
      </c>
      <c r="S1653" s="69" t="s">
        <v>23247</v>
      </c>
      <c r="T1653" s="69" t="s">
        <v>23350</v>
      </c>
      <c r="AA1653" s="69" t="s">
        <v>2162</v>
      </c>
    </row>
    <row r="1654" spans="1:30" x14ac:dyDescent="0.25">
      <c r="A1654" s="93" t="s">
        <v>36146</v>
      </c>
      <c r="B1654" s="93" t="s">
        <v>36147</v>
      </c>
      <c r="C1654" s="69" t="s">
        <v>36148</v>
      </c>
      <c r="D1654" s="69" t="s">
        <v>36149</v>
      </c>
      <c r="E1654" s="69">
        <v>318</v>
      </c>
      <c r="F1654" s="69" t="s">
        <v>22927</v>
      </c>
      <c r="G1654" s="69" t="s">
        <v>36150</v>
      </c>
      <c r="H1654" s="69" t="s">
        <v>36151</v>
      </c>
      <c r="I1654" s="69">
        <v>1</v>
      </c>
      <c r="J1654" s="69" t="s">
        <v>22930</v>
      </c>
      <c r="K1654" s="69" t="s">
        <v>22931</v>
      </c>
      <c r="L1654" s="69" t="s">
        <v>479</v>
      </c>
      <c r="M1654" s="69" t="s">
        <v>23139</v>
      </c>
      <c r="N1654" s="69" t="s">
        <v>35939</v>
      </c>
      <c r="O1654" s="69" t="s">
        <v>11060</v>
      </c>
      <c r="P1654" s="69" t="s">
        <v>36080</v>
      </c>
      <c r="S1654" s="69" t="s">
        <v>22938</v>
      </c>
      <c r="T1654" s="69" t="s">
        <v>23350</v>
      </c>
      <c r="U1654" s="69" t="s">
        <v>30723</v>
      </c>
      <c r="V1654" s="69" t="s">
        <v>23685</v>
      </c>
      <c r="X1654" s="69" t="s">
        <v>36081</v>
      </c>
      <c r="AA1654" s="69" t="s">
        <v>2162</v>
      </c>
      <c r="AB1654" s="69" t="s">
        <v>36152</v>
      </c>
      <c r="AD1654" s="69" t="s">
        <v>36083</v>
      </c>
    </row>
    <row r="1655" spans="1:30" x14ac:dyDescent="0.25">
      <c r="A1655" s="93" t="s">
        <v>36153</v>
      </c>
      <c r="B1655" s="93" t="s">
        <v>36154</v>
      </c>
      <c r="C1655" s="69" t="s">
        <v>36155</v>
      </c>
      <c r="D1655" s="69" t="s">
        <v>36156</v>
      </c>
      <c r="E1655" s="69">
        <v>837</v>
      </c>
      <c r="F1655" s="69" t="s">
        <v>22956</v>
      </c>
      <c r="G1655" s="69" t="s">
        <v>36157</v>
      </c>
      <c r="H1655" s="69" t="s">
        <v>36158</v>
      </c>
      <c r="I1655" s="69">
        <v>1</v>
      </c>
      <c r="J1655" s="69" t="s">
        <v>22930</v>
      </c>
      <c r="K1655" s="69" t="s">
        <v>22931</v>
      </c>
      <c r="L1655" s="69" t="s">
        <v>479</v>
      </c>
      <c r="M1655" s="69" t="s">
        <v>23139</v>
      </c>
      <c r="N1655" s="69" t="s">
        <v>35939</v>
      </c>
      <c r="O1655" s="69" t="s">
        <v>11060</v>
      </c>
      <c r="S1655" s="69" t="s">
        <v>25482</v>
      </c>
      <c r="T1655" s="69" t="s">
        <v>23350</v>
      </c>
      <c r="U1655" s="69" t="s">
        <v>24006</v>
      </c>
      <c r="AA1655" s="69" t="s">
        <v>2162</v>
      </c>
      <c r="AD1655" s="69" t="s">
        <v>36083</v>
      </c>
    </row>
    <row r="1656" spans="1:30" x14ac:dyDescent="0.25">
      <c r="A1656" s="93" t="s">
        <v>36159</v>
      </c>
      <c r="B1656" s="93" t="s">
        <v>36160</v>
      </c>
      <c r="C1656" s="69" t="s">
        <v>36161</v>
      </c>
      <c r="D1656" s="69" t="s">
        <v>36162</v>
      </c>
      <c r="E1656" s="69">
        <v>971</v>
      </c>
      <c r="F1656" s="69" t="s">
        <v>22956</v>
      </c>
      <c r="G1656" s="69" t="s">
        <v>36163</v>
      </c>
      <c r="H1656" s="69" t="s">
        <v>36164</v>
      </c>
      <c r="I1656" s="69">
        <v>1</v>
      </c>
      <c r="J1656" s="69" t="s">
        <v>22930</v>
      </c>
      <c r="K1656" s="69" t="s">
        <v>22931</v>
      </c>
      <c r="L1656" s="69" t="s">
        <v>479</v>
      </c>
      <c r="M1656" s="69" t="s">
        <v>23139</v>
      </c>
      <c r="N1656" s="69" t="s">
        <v>35939</v>
      </c>
      <c r="O1656" s="69" t="s">
        <v>11060</v>
      </c>
      <c r="S1656" s="69" t="s">
        <v>25482</v>
      </c>
      <c r="T1656" s="69" t="s">
        <v>23350</v>
      </c>
      <c r="U1656" s="69" t="s">
        <v>24006</v>
      </c>
      <c r="AA1656" s="69" t="s">
        <v>2162</v>
      </c>
      <c r="AD1656" s="69" t="s">
        <v>36083</v>
      </c>
    </row>
    <row r="1657" spans="1:30" x14ac:dyDescent="0.25">
      <c r="A1657" s="93" t="s">
        <v>36165</v>
      </c>
      <c r="B1657" s="93" t="s">
        <v>36166</v>
      </c>
      <c r="C1657" s="69" t="s">
        <v>36167</v>
      </c>
      <c r="D1657" s="69" t="s">
        <v>36168</v>
      </c>
      <c r="E1657" s="69">
        <v>382.5</v>
      </c>
      <c r="F1657" s="69" t="s">
        <v>22927</v>
      </c>
      <c r="G1657" s="69" t="s">
        <v>36169</v>
      </c>
      <c r="H1657" s="69" t="s">
        <v>36170</v>
      </c>
      <c r="I1657" s="69">
        <v>1</v>
      </c>
      <c r="J1657" s="69" t="s">
        <v>22930</v>
      </c>
      <c r="K1657" s="69" t="s">
        <v>22931</v>
      </c>
      <c r="L1657" s="69" t="s">
        <v>479</v>
      </c>
      <c r="M1657" s="69" t="s">
        <v>23139</v>
      </c>
      <c r="N1657" s="69" t="s">
        <v>35939</v>
      </c>
      <c r="O1657" s="69" t="s">
        <v>11060</v>
      </c>
      <c r="P1657" s="69" t="s">
        <v>36080</v>
      </c>
      <c r="S1657" s="69" t="s">
        <v>22938</v>
      </c>
      <c r="T1657" s="69" t="s">
        <v>23350</v>
      </c>
      <c r="U1657" s="69" t="s">
        <v>30723</v>
      </c>
      <c r="V1657" s="69" t="s">
        <v>23685</v>
      </c>
      <c r="X1657" s="69" t="s">
        <v>36081</v>
      </c>
      <c r="AA1657" s="69" t="s">
        <v>2162</v>
      </c>
      <c r="AB1657" s="69" t="s">
        <v>36171</v>
      </c>
      <c r="AD1657" s="69" t="s">
        <v>36083</v>
      </c>
    </row>
    <row r="1658" spans="1:30" x14ac:dyDescent="0.25">
      <c r="A1658" s="93" t="s">
        <v>36172</v>
      </c>
      <c r="B1658" s="93" t="s">
        <v>36173</v>
      </c>
      <c r="C1658" s="69" t="s">
        <v>36174</v>
      </c>
      <c r="D1658" s="69" t="s">
        <v>36175</v>
      </c>
      <c r="E1658" s="69">
        <v>698</v>
      </c>
      <c r="F1658" s="69" t="s">
        <v>22956</v>
      </c>
      <c r="G1658" s="69" t="s">
        <v>36176</v>
      </c>
      <c r="H1658" s="69" t="s">
        <v>36177</v>
      </c>
      <c r="I1658" s="69">
        <v>1</v>
      </c>
      <c r="J1658" s="69" t="s">
        <v>22930</v>
      </c>
      <c r="K1658" s="69" t="s">
        <v>22931</v>
      </c>
      <c r="L1658" s="69" t="s">
        <v>479</v>
      </c>
      <c r="M1658" s="69" t="s">
        <v>23139</v>
      </c>
      <c r="N1658" s="69" t="s">
        <v>35939</v>
      </c>
      <c r="O1658" s="69" t="s">
        <v>11060</v>
      </c>
      <c r="S1658" s="69" t="s">
        <v>25482</v>
      </c>
      <c r="T1658" s="69" t="s">
        <v>23350</v>
      </c>
      <c r="U1658" s="69" t="s">
        <v>24006</v>
      </c>
      <c r="AA1658" s="69" t="s">
        <v>2162</v>
      </c>
      <c r="AD1658" s="69" t="s">
        <v>36083</v>
      </c>
    </row>
    <row r="1659" spans="1:30" x14ac:dyDescent="0.25">
      <c r="A1659" s="93" t="s">
        <v>36178</v>
      </c>
      <c r="B1659" s="93" t="s">
        <v>36179</v>
      </c>
      <c r="C1659" s="69" t="s">
        <v>36180</v>
      </c>
      <c r="D1659" s="69" t="s">
        <v>36181</v>
      </c>
      <c r="E1659" s="69">
        <v>998</v>
      </c>
      <c r="F1659" s="69" t="s">
        <v>22956</v>
      </c>
      <c r="G1659" s="69" t="s">
        <v>36182</v>
      </c>
      <c r="H1659" s="69" t="s">
        <v>36183</v>
      </c>
      <c r="I1659" s="69">
        <v>1</v>
      </c>
      <c r="J1659" s="69" t="s">
        <v>22930</v>
      </c>
      <c r="K1659" s="69" t="s">
        <v>22931</v>
      </c>
      <c r="L1659" s="69" t="s">
        <v>479</v>
      </c>
      <c r="M1659" s="69" t="s">
        <v>23139</v>
      </c>
      <c r="N1659" s="69" t="s">
        <v>35939</v>
      </c>
      <c r="O1659" s="69" t="s">
        <v>11060</v>
      </c>
      <c r="S1659" s="69" t="s">
        <v>25482</v>
      </c>
      <c r="T1659" s="69" t="s">
        <v>23350</v>
      </c>
      <c r="U1659" s="69" t="s">
        <v>24006</v>
      </c>
      <c r="AA1659" s="69" t="s">
        <v>2162</v>
      </c>
      <c r="AD1659" s="69" t="s">
        <v>36184</v>
      </c>
    </row>
    <row r="1660" spans="1:30" x14ac:dyDescent="0.25">
      <c r="A1660" s="93" t="s">
        <v>36185</v>
      </c>
      <c r="B1660" s="93" t="s">
        <v>36186</v>
      </c>
      <c r="C1660" s="69" t="s">
        <v>36187</v>
      </c>
      <c r="D1660" s="69" t="s">
        <v>36188</v>
      </c>
      <c r="E1660" s="69">
        <v>202</v>
      </c>
      <c r="F1660" s="69" t="s">
        <v>22927</v>
      </c>
      <c r="G1660" s="69" t="s">
        <v>36189</v>
      </c>
      <c r="H1660" s="69" t="s">
        <v>36190</v>
      </c>
      <c r="I1660" s="69">
        <v>1</v>
      </c>
      <c r="J1660" s="69" t="s">
        <v>22930</v>
      </c>
      <c r="K1660" s="69" t="s">
        <v>22931</v>
      </c>
      <c r="L1660" s="69" t="s">
        <v>23746</v>
      </c>
      <c r="M1660" s="69" t="s">
        <v>23747</v>
      </c>
      <c r="N1660" s="69" t="s">
        <v>29516</v>
      </c>
      <c r="O1660" s="69" t="s">
        <v>29517</v>
      </c>
      <c r="P1660" s="69" t="s">
        <v>36191</v>
      </c>
      <c r="Q1660" s="69" t="s">
        <v>22936</v>
      </c>
      <c r="S1660" s="69" t="s">
        <v>29519</v>
      </c>
      <c r="T1660" s="69" t="s">
        <v>23332</v>
      </c>
      <c r="U1660" s="69" t="s">
        <v>29678</v>
      </c>
      <c r="V1660" s="69" t="s">
        <v>24628</v>
      </c>
      <c r="W1660" s="69" t="s">
        <v>23016</v>
      </c>
      <c r="X1660" s="69" t="s">
        <v>23820</v>
      </c>
      <c r="AA1660" s="69" t="s">
        <v>2162</v>
      </c>
      <c r="AD1660" s="69" t="s">
        <v>2224</v>
      </c>
    </row>
    <row r="1661" spans="1:30" x14ac:dyDescent="0.25">
      <c r="A1661" s="93" t="s">
        <v>36192</v>
      </c>
      <c r="B1661" s="93" t="s">
        <v>36193</v>
      </c>
      <c r="C1661" s="69" t="s">
        <v>36194</v>
      </c>
      <c r="D1661" s="69" t="s">
        <v>36195</v>
      </c>
      <c r="E1661" s="69">
        <v>223</v>
      </c>
      <c r="F1661" s="69" t="s">
        <v>22927</v>
      </c>
      <c r="G1661" s="69" t="s">
        <v>36196</v>
      </c>
      <c r="H1661" s="69" t="s">
        <v>36197</v>
      </c>
      <c r="I1661" s="69">
        <v>1</v>
      </c>
      <c r="J1661" s="69" t="s">
        <v>22930</v>
      </c>
      <c r="K1661" s="69" t="s">
        <v>22931</v>
      </c>
      <c r="L1661" s="69" t="s">
        <v>23746</v>
      </c>
      <c r="M1661" s="69" t="s">
        <v>23747</v>
      </c>
      <c r="N1661" s="69" t="s">
        <v>35</v>
      </c>
      <c r="O1661" s="69" t="s">
        <v>26516</v>
      </c>
      <c r="AA1661" s="69" t="s">
        <v>2194</v>
      </c>
      <c r="AD1661" s="69" t="s">
        <v>2217</v>
      </c>
    </row>
    <row r="1662" spans="1:30" x14ac:dyDescent="0.25">
      <c r="A1662" s="93" t="s">
        <v>36198</v>
      </c>
      <c r="B1662" s="93" t="s">
        <v>36199</v>
      </c>
      <c r="C1662" s="69" t="s">
        <v>36200</v>
      </c>
      <c r="D1662" s="69" t="s">
        <v>36201</v>
      </c>
      <c r="E1662" s="69">
        <v>115.5</v>
      </c>
      <c r="F1662" s="69" t="s">
        <v>22927</v>
      </c>
      <c r="G1662" s="69" t="s">
        <v>36202</v>
      </c>
      <c r="H1662" s="69" t="s">
        <v>36203</v>
      </c>
      <c r="I1662" s="69">
        <v>1</v>
      </c>
      <c r="J1662" s="69" t="s">
        <v>22930</v>
      </c>
      <c r="K1662" s="69" t="s">
        <v>22931</v>
      </c>
      <c r="L1662" s="69" t="s">
        <v>479</v>
      </c>
      <c r="M1662" s="69" t="s">
        <v>23139</v>
      </c>
      <c r="N1662" s="69" t="s">
        <v>2220</v>
      </c>
      <c r="O1662" s="69" t="s">
        <v>29506</v>
      </c>
      <c r="P1662" s="69" t="s">
        <v>36204</v>
      </c>
      <c r="S1662" s="69" t="s">
        <v>23543</v>
      </c>
      <c r="T1662" s="69" t="s">
        <v>23350</v>
      </c>
      <c r="U1662" s="69" t="s">
        <v>26156</v>
      </c>
      <c r="V1662" s="69" t="s">
        <v>23998</v>
      </c>
      <c r="W1662" s="69" t="s">
        <v>26755</v>
      </c>
      <c r="X1662" s="69" t="s">
        <v>23364</v>
      </c>
      <c r="AB1662" s="69" t="s">
        <v>36205</v>
      </c>
      <c r="AD1662" s="69" t="s">
        <v>32862</v>
      </c>
    </row>
    <row r="1663" spans="1:30" x14ac:dyDescent="0.25">
      <c r="A1663" s="93" t="s">
        <v>36206</v>
      </c>
      <c r="B1663" s="93" t="s">
        <v>36207</v>
      </c>
      <c r="C1663" s="69" t="s">
        <v>36208</v>
      </c>
      <c r="D1663" s="69" t="s">
        <v>36209</v>
      </c>
      <c r="E1663" s="69">
        <v>164</v>
      </c>
      <c r="F1663" s="69" t="s">
        <v>22927</v>
      </c>
      <c r="G1663" s="69" t="s">
        <v>36210</v>
      </c>
      <c r="H1663" s="69" t="s">
        <v>36211</v>
      </c>
      <c r="I1663" s="69">
        <v>1</v>
      </c>
      <c r="J1663" s="69" t="s">
        <v>22930</v>
      </c>
      <c r="K1663" s="69" t="s">
        <v>22931</v>
      </c>
      <c r="L1663" s="69" t="s">
        <v>23746</v>
      </c>
      <c r="M1663" s="69" t="s">
        <v>23747</v>
      </c>
      <c r="N1663" s="69" t="s">
        <v>35</v>
      </c>
      <c r="O1663" s="69" t="s">
        <v>26516</v>
      </c>
      <c r="P1663" s="69" t="s">
        <v>36212</v>
      </c>
      <c r="Q1663" s="69" t="s">
        <v>29754</v>
      </c>
      <c r="S1663" s="69" t="s">
        <v>23899</v>
      </c>
      <c r="T1663" s="69" t="s">
        <v>23350</v>
      </c>
      <c r="U1663" s="69" t="s">
        <v>36213</v>
      </c>
      <c r="V1663" s="69" t="s">
        <v>24020</v>
      </c>
      <c r="W1663" s="69" t="s">
        <v>23096</v>
      </c>
      <c r="X1663" s="69" t="s">
        <v>23248</v>
      </c>
      <c r="AA1663" s="69" t="s">
        <v>2250</v>
      </c>
      <c r="AB1663" s="69" t="s">
        <v>36214</v>
      </c>
      <c r="AD1663" s="69" t="s">
        <v>2218</v>
      </c>
    </row>
    <row r="1664" spans="1:30" x14ac:dyDescent="0.25">
      <c r="A1664" s="93" t="s">
        <v>36215</v>
      </c>
      <c r="B1664" s="93" t="s">
        <v>36216</v>
      </c>
      <c r="C1664" s="69" t="s">
        <v>36217</v>
      </c>
      <c r="D1664" s="69" t="s">
        <v>36218</v>
      </c>
      <c r="E1664" s="69">
        <v>525</v>
      </c>
      <c r="F1664" s="69" t="s">
        <v>22927</v>
      </c>
      <c r="G1664" s="69" t="s">
        <v>36219</v>
      </c>
      <c r="H1664" s="69" t="s">
        <v>36220</v>
      </c>
      <c r="I1664" s="69">
        <v>1</v>
      </c>
      <c r="J1664" s="69" t="s">
        <v>22930</v>
      </c>
      <c r="K1664" s="69" t="s">
        <v>22931</v>
      </c>
      <c r="L1664" s="69" t="s">
        <v>23746</v>
      </c>
      <c r="M1664" s="69" t="s">
        <v>23747</v>
      </c>
      <c r="N1664" s="69" t="s">
        <v>35</v>
      </c>
      <c r="O1664" s="69" t="s">
        <v>26516</v>
      </c>
      <c r="T1664" s="69" t="s">
        <v>23131</v>
      </c>
      <c r="U1664" s="69" t="s">
        <v>36221</v>
      </c>
      <c r="V1664" s="69" t="s">
        <v>22941</v>
      </c>
      <c r="W1664" s="69" t="s">
        <v>23282</v>
      </c>
      <c r="X1664" s="69" t="s">
        <v>23499</v>
      </c>
      <c r="AA1664" s="69" t="s">
        <v>6927</v>
      </c>
      <c r="AB1664" s="69" t="s">
        <v>36222</v>
      </c>
      <c r="AD1664" s="69" t="s">
        <v>36223</v>
      </c>
    </row>
    <row r="1665" spans="1:30" x14ac:dyDescent="0.25">
      <c r="A1665" s="93" t="s">
        <v>36224</v>
      </c>
      <c r="B1665" s="93" t="s">
        <v>36225</v>
      </c>
      <c r="C1665" s="69" t="s">
        <v>36226</v>
      </c>
      <c r="D1665" s="69" t="s">
        <v>36227</v>
      </c>
      <c r="E1665" s="69">
        <v>222.5</v>
      </c>
      <c r="F1665" s="69" t="s">
        <v>22927</v>
      </c>
      <c r="G1665" s="69" t="s">
        <v>36228</v>
      </c>
      <c r="H1665" s="69" t="s">
        <v>36229</v>
      </c>
      <c r="I1665" s="69">
        <v>1</v>
      </c>
      <c r="J1665" s="69" t="s">
        <v>22930</v>
      </c>
      <c r="K1665" s="69" t="s">
        <v>22931</v>
      </c>
      <c r="L1665" s="69" t="s">
        <v>23746</v>
      </c>
      <c r="M1665" s="69" t="s">
        <v>23747</v>
      </c>
      <c r="N1665" s="69" t="s">
        <v>29516</v>
      </c>
      <c r="O1665" s="69" t="s">
        <v>29517</v>
      </c>
      <c r="P1665" s="69" t="s">
        <v>36230</v>
      </c>
      <c r="Q1665" s="69" t="s">
        <v>22936</v>
      </c>
      <c r="R1665" s="69" t="s">
        <v>36231</v>
      </c>
      <c r="S1665" s="69" t="s">
        <v>36232</v>
      </c>
      <c r="T1665" s="69" t="s">
        <v>23163</v>
      </c>
      <c r="U1665" s="69" t="s">
        <v>23088</v>
      </c>
      <c r="AA1665" s="69" t="s">
        <v>2250</v>
      </c>
      <c r="AB1665" s="69" t="s">
        <v>36233</v>
      </c>
      <c r="AD1665" s="69" t="s">
        <v>36234</v>
      </c>
    </row>
    <row r="1666" spans="1:30" x14ac:dyDescent="0.25">
      <c r="A1666" s="93" t="s">
        <v>36235</v>
      </c>
      <c r="B1666" s="93" t="s">
        <v>36236</v>
      </c>
      <c r="C1666" s="69" t="s">
        <v>36237</v>
      </c>
      <c r="D1666" s="69" t="s">
        <v>36238</v>
      </c>
      <c r="E1666" s="69">
        <v>223</v>
      </c>
      <c r="F1666" s="69" t="s">
        <v>22927</v>
      </c>
      <c r="G1666" s="69" t="s">
        <v>36239</v>
      </c>
      <c r="H1666" s="69" t="s">
        <v>36240</v>
      </c>
      <c r="I1666" s="69">
        <v>1</v>
      </c>
      <c r="J1666" s="69" t="s">
        <v>22930</v>
      </c>
      <c r="K1666" s="69" t="s">
        <v>22931</v>
      </c>
      <c r="L1666" s="69" t="s">
        <v>23746</v>
      </c>
      <c r="M1666" s="69" t="s">
        <v>23747</v>
      </c>
      <c r="N1666" s="69" t="s">
        <v>29516</v>
      </c>
      <c r="O1666" s="69" t="s">
        <v>29517</v>
      </c>
      <c r="P1666" s="69" t="s">
        <v>36241</v>
      </c>
      <c r="Q1666" s="69" t="s">
        <v>22936</v>
      </c>
      <c r="R1666" s="69" t="s">
        <v>36231</v>
      </c>
      <c r="S1666" s="69" t="s">
        <v>36232</v>
      </c>
      <c r="T1666" s="69" t="s">
        <v>23163</v>
      </c>
      <c r="U1666" s="69" t="s">
        <v>28433</v>
      </c>
      <c r="AA1666" s="69" t="s">
        <v>2250</v>
      </c>
      <c r="AB1666" s="69" t="s">
        <v>36242</v>
      </c>
      <c r="AD1666" s="69" t="s">
        <v>36234</v>
      </c>
    </row>
    <row r="1667" spans="1:30" x14ac:dyDescent="0.25">
      <c r="A1667" s="93" t="s">
        <v>36243</v>
      </c>
      <c r="B1667" s="93" t="s">
        <v>36244</v>
      </c>
      <c r="C1667" s="69" t="s">
        <v>36245</v>
      </c>
      <c r="D1667" s="69" t="s">
        <v>36246</v>
      </c>
      <c r="E1667" s="69">
        <v>222.5</v>
      </c>
      <c r="F1667" s="69" t="s">
        <v>22927</v>
      </c>
      <c r="G1667" s="69" t="s">
        <v>36247</v>
      </c>
      <c r="H1667" s="69" t="s">
        <v>36248</v>
      </c>
      <c r="I1667" s="69">
        <v>1</v>
      </c>
      <c r="J1667" s="69" t="s">
        <v>22930</v>
      </c>
      <c r="K1667" s="69" t="s">
        <v>22931</v>
      </c>
      <c r="L1667" s="69" t="s">
        <v>479</v>
      </c>
      <c r="M1667" s="69" t="s">
        <v>23139</v>
      </c>
      <c r="N1667" s="69" t="s">
        <v>2220</v>
      </c>
      <c r="O1667" s="69" t="s">
        <v>29506</v>
      </c>
      <c r="P1667" s="69" t="s">
        <v>36249</v>
      </c>
      <c r="R1667" s="69" t="s">
        <v>36231</v>
      </c>
      <c r="S1667" s="69" t="s">
        <v>22938</v>
      </c>
      <c r="T1667" s="69" t="s">
        <v>23458</v>
      </c>
      <c r="U1667" s="69" t="s">
        <v>33035</v>
      </c>
      <c r="AA1667" s="69" t="s">
        <v>2250</v>
      </c>
      <c r="AB1667" s="69" t="s">
        <v>36250</v>
      </c>
      <c r="AD1667" s="69" t="s">
        <v>36234</v>
      </c>
    </row>
    <row r="1668" spans="1:30" x14ac:dyDescent="0.25">
      <c r="A1668" s="93" t="s">
        <v>36251</v>
      </c>
      <c r="B1668" s="93" t="s">
        <v>36252</v>
      </c>
      <c r="C1668" s="69" t="s">
        <v>36253</v>
      </c>
      <c r="D1668" s="69" t="s">
        <v>36254</v>
      </c>
      <c r="E1668" s="69">
        <v>240</v>
      </c>
      <c r="F1668" s="69" t="s">
        <v>22927</v>
      </c>
      <c r="G1668" s="69" t="s">
        <v>36255</v>
      </c>
      <c r="H1668" s="69" t="s">
        <v>36256</v>
      </c>
      <c r="I1668" s="69">
        <v>1</v>
      </c>
      <c r="J1668" s="69" t="s">
        <v>22930</v>
      </c>
      <c r="K1668" s="69" t="s">
        <v>22931</v>
      </c>
      <c r="L1668" s="69" t="s">
        <v>23746</v>
      </c>
      <c r="M1668" s="69" t="s">
        <v>23747</v>
      </c>
      <c r="N1668" s="69" t="s">
        <v>35</v>
      </c>
      <c r="O1668" s="69" t="s">
        <v>26516</v>
      </c>
      <c r="R1668" s="69" t="s">
        <v>26519</v>
      </c>
      <c r="U1668" s="69" t="s">
        <v>26963</v>
      </c>
      <c r="V1668" s="69" t="s">
        <v>30690</v>
      </c>
      <c r="W1668" s="69" t="s">
        <v>26661</v>
      </c>
      <c r="X1668" s="69" t="s">
        <v>36257</v>
      </c>
      <c r="AA1668" s="69" t="s">
        <v>2417</v>
      </c>
    </row>
    <row r="1669" spans="1:30" x14ac:dyDescent="0.25">
      <c r="A1669" s="93" t="s">
        <v>36258</v>
      </c>
      <c r="B1669" s="93" t="s">
        <v>36259</v>
      </c>
      <c r="C1669" s="69" t="s">
        <v>36260</v>
      </c>
      <c r="D1669" s="69" t="s">
        <v>36261</v>
      </c>
      <c r="E1669" s="69">
        <v>0</v>
      </c>
      <c r="F1669" s="69" t="s">
        <v>22956</v>
      </c>
      <c r="G1669" s="69" t="s">
        <v>36262</v>
      </c>
      <c r="H1669" s="69" t="s">
        <v>36263</v>
      </c>
      <c r="I1669" s="69">
        <v>1</v>
      </c>
      <c r="J1669" s="69" t="s">
        <v>22930</v>
      </c>
      <c r="K1669" s="69" t="s">
        <v>22931</v>
      </c>
      <c r="L1669" s="69" t="s">
        <v>23</v>
      </c>
      <c r="M1669" s="69" t="s">
        <v>22932</v>
      </c>
      <c r="N1669" s="69" t="s">
        <v>23971</v>
      </c>
      <c r="O1669" s="69" t="s">
        <v>23972</v>
      </c>
      <c r="P1669" s="69" t="s">
        <v>36264</v>
      </c>
      <c r="T1669" s="69" t="s">
        <v>22939</v>
      </c>
      <c r="U1669" s="69" t="s">
        <v>26489</v>
      </c>
      <c r="AC1669" s="69" t="s">
        <v>25538</v>
      </c>
    </row>
    <row r="1670" spans="1:30" x14ac:dyDescent="0.25">
      <c r="A1670" s="93" t="s">
        <v>36265</v>
      </c>
      <c r="B1670" s="93" t="s">
        <v>36266</v>
      </c>
      <c r="C1670" s="69" t="s">
        <v>36267</v>
      </c>
      <c r="D1670" s="69" t="s">
        <v>36268</v>
      </c>
      <c r="E1670" s="69">
        <v>89</v>
      </c>
      <c r="F1670" s="69" t="s">
        <v>22927</v>
      </c>
      <c r="G1670" s="69" t="s">
        <v>36269</v>
      </c>
      <c r="H1670" s="69" t="s">
        <v>36270</v>
      </c>
      <c r="I1670" s="69">
        <v>1</v>
      </c>
      <c r="J1670" s="69" t="s">
        <v>22930</v>
      </c>
      <c r="K1670" s="69" t="s">
        <v>22931</v>
      </c>
      <c r="L1670" s="69" t="s">
        <v>22959</v>
      </c>
      <c r="M1670" s="69" t="s">
        <v>8809</v>
      </c>
      <c r="N1670" s="69" t="s">
        <v>39</v>
      </c>
      <c r="O1670" s="69" t="s">
        <v>23232</v>
      </c>
      <c r="Q1670" s="69" t="s">
        <v>22936</v>
      </c>
      <c r="S1670" s="69" t="s">
        <v>22938</v>
      </c>
      <c r="T1670" s="69" t="s">
        <v>23375</v>
      </c>
      <c r="U1670" s="69" t="s">
        <v>36271</v>
      </c>
      <c r="V1670" s="69" t="s">
        <v>26755</v>
      </c>
      <c r="W1670" s="69" t="s">
        <v>23260</v>
      </c>
      <c r="X1670" s="69" t="s">
        <v>23546</v>
      </c>
      <c r="Y1670" s="69" t="s">
        <v>23236</v>
      </c>
      <c r="Z1670" s="69" t="s">
        <v>23237</v>
      </c>
      <c r="AA1670" s="69" t="s">
        <v>2184</v>
      </c>
      <c r="AB1670" s="69" t="s">
        <v>36272</v>
      </c>
    </row>
    <row r="1671" spans="1:30" x14ac:dyDescent="0.25">
      <c r="A1671" s="93" t="s">
        <v>36273</v>
      </c>
      <c r="B1671" s="93" t="s">
        <v>36274</v>
      </c>
      <c r="C1671" s="69" t="s">
        <v>36275</v>
      </c>
      <c r="D1671" s="69" t="s">
        <v>36276</v>
      </c>
      <c r="E1671" s="69">
        <v>870</v>
      </c>
      <c r="F1671" s="69" t="s">
        <v>22927</v>
      </c>
      <c r="G1671" s="69" t="s">
        <v>36277</v>
      </c>
      <c r="H1671" s="69" t="s">
        <v>36278</v>
      </c>
      <c r="I1671" s="69">
        <v>1</v>
      </c>
      <c r="J1671" s="69" t="s">
        <v>22930</v>
      </c>
      <c r="K1671" s="69" t="s">
        <v>22931</v>
      </c>
      <c r="L1671" s="69" t="s">
        <v>23746</v>
      </c>
      <c r="M1671" s="69" t="s">
        <v>23747</v>
      </c>
      <c r="N1671" s="69" t="s">
        <v>29516</v>
      </c>
      <c r="O1671" s="69" t="s">
        <v>29517</v>
      </c>
      <c r="P1671" s="69" t="s">
        <v>36279</v>
      </c>
      <c r="S1671" s="69" t="s">
        <v>23268</v>
      </c>
      <c r="T1671" s="69" t="s">
        <v>23350</v>
      </c>
      <c r="U1671" s="69" t="s">
        <v>26414</v>
      </c>
      <c r="V1671" s="69" t="s">
        <v>23696</v>
      </c>
      <c r="W1671" s="69" t="s">
        <v>27801</v>
      </c>
      <c r="X1671" s="69" t="s">
        <v>22942</v>
      </c>
      <c r="AA1671" s="69" t="s">
        <v>2162</v>
      </c>
      <c r="AB1671" s="69" t="s">
        <v>36280</v>
      </c>
      <c r="AC1671" s="69" t="s">
        <v>25538</v>
      </c>
    </row>
    <row r="1672" spans="1:30" x14ac:dyDescent="0.25">
      <c r="A1672" s="93" t="s">
        <v>36281</v>
      </c>
      <c r="B1672" s="93" t="s">
        <v>36282</v>
      </c>
      <c r="C1672" s="69" t="s">
        <v>36283</v>
      </c>
      <c r="D1672" s="69" t="s">
        <v>36284</v>
      </c>
      <c r="E1672" s="69">
        <v>0</v>
      </c>
      <c r="F1672" s="69" t="s">
        <v>22956</v>
      </c>
      <c r="G1672" s="69" t="s">
        <v>36285</v>
      </c>
      <c r="H1672" s="69" t="s">
        <v>36286</v>
      </c>
      <c r="I1672" s="69">
        <v>1</v>
      </c>
      <c r="J1672" s="69" t="s">
        <v>22930</v>
      </c>
      <c r="K1672" s="69" t="s">
        <v>22931</v>
      </c>
      <c r="L1672" s="69" t="s">
        <v>23746</v>
      </c>
      <c r="M1672" s="69" t="s">
        <v>23747</v>
      </c>
      <c r="N1672" s="69" t="s">
        <v>29516</v>
      </c>
      <c r="O1672" s="69" t="s">
        <v>29517</v>
      </c>
      <c r="AA1672" s="69" t="s">
        <v>2162</v>
      </c>
    </row>
    <row r="1673" spans="1:30" x14ac:dyDescent="0.25">
      <c r="A1673" s="93" t="s">
        <v>36287</v>
      </c>
      <c r="B1673" s="93" t="s">
        <v>36288</v>
      </c>
      <c r="C1673" s="69" t="s">
        <v>36289</v>
      </c>
      <c r="D1673" s="69" t="s">
        <v>36290</v>
      </c>
      <c r="E1673" s="69">
        <v>190</v>
      </c>
      <c r="F1673" s="69" t="s">
        <v>22927</v>
      </c>
      <c r="G1673" s="69" t="s">
        <v>36291</v>
      </c>
      <c r="H1673" s="69" t="s">
        <v>36292</v>
      </c>
      <c r="I1673" s="69">
        <v>1</v>
      </c>
      <c r="J1673" s="69" t="s">
        <v>22930</v>
      </c>
      <c r="K1673" s="69" t="s">
        <v>22931</v>
      </c>
      <c r="L1673" s="69" t="s">
        <v>23</v>
      </c>
      <c r="M1673" s="69" t="s">
        <v>22932</v>
      </c>
      <c r="N1673" s="69" t="s">
        <v>23951</v>
      </c>
      <c r="O1673" s="69" t="s">
        <v>23952</v>
      </c>
      <c r="P1673" s="69" t="s">
        <v>36293</v>
      </c>
      <c r="Q1673" s="69" t="s">
        <v>22936</v>
      </c>
      <c r="R1673" s="69" t="s">
        <v>23954</v>
      </c>
      <c r="S1673" s="69" t="s">
        <v>23374</v>
      </c>
      <c r="T1673" s="69" t="s">
        <v>22986</v>
      </c>
      <c r="U1673" s="69" t="s">
        <v>36294</v>
      </c>
      <c r="V1673" s="69" t="s">
        <v>25590</v>
      </c>
      <c r="W1673" s="69" t="s">
        <v>23249</v>
      </c>
      <c r="X1673" s="69" t="s">
        <v>24020</v>
      </c>
      <c r="AD1673" s="69" t="s">
        <v>23954</v>
      </c>
    </row>
    <row r="1674" spans="1:30" x14ac:dyDescent="0.25">
      <c r="A1674" s="93" t="s">
        <v>36295</v>
      </c>
      <c r="B1674" s="93" t="s">
        <v>36296</v>
      </c>
      <c r="E1674" s="69">
        <v>24.5</v>
      </c>
      <c r="F1674" s="69" t="s">
        <v>22927</v>
      </c>
      <c r="G1674" s="69" t="s">
        <v>36297</v>
      </c>
      <c r="H1674" s="69" t="s">
        <v>36298</v>
      </c>
      <c r="I1674" s="69">
        <v>1</v>
      </c>
      <c r="J1674" s="69" t="s">
        <v>22930</v>
      </c>
      <c r="K1674" s="69" t="s">
        <v>22931</v>
      </c>
      <c r="L1674" s="69" t="s">
        <v>2</v>
      </c>
      <c r="M1674" s="69" t="s">
        <v>7927</v>
      </c>
      <c r="N1674" s="69" t="s">
        <v>2233</v>
      </c>
      <c r="O1674" s="69" t="s">
        <v>23862</v>
      </c>
      <c r="P1674" s="69" t="s">
        <v>36299</v>
      </c>
      <c r="S1674" s="69" t="s">
        <v>23543</v>
      </c>
      <c r="T1674" s="69" t="s">
        <v>23332</v>
      </c>
      <c r="U1674" s="69" t="s">
        <v>23684</v>
      </c>
      <c r="V1674" s="69" t="s">
        <v>23015</v>
      </c>
      <c r="W1674" s="69" t="s">
        <v>23069</v>
      </c>
      <c r="X1674" s="69" t="s">
        <v>23796</v>
      </c>
      <c r="AA1674" s="69" t="s">
        <v>2162</v>
      </c>
      <c r="AD1674" s="69" t="s">
        <v>23868</v>
      </c>
    </row>
    <row r="1675" spans="1:30" x14ac:dyDescent="0.25">
      <c r="A1675" s="93" t="s">
        <v>36300</v>
      </c>
      <c r="B1675" s="93" t="s">
        <v>36301</v>
      </c>
      <c r="C1675" s="69" t="s">
        <v>36302</v>
      </c>
      <c r="D1675" s="69" t="s">
        <v>36303</v>
      </c>
      <c r="E1675" s="69">
        <v>31.1</v>
      </c>
      <c r="F1675" s="69" t="s">
        <v>22927</v>
      </c>
      <c r="G1675" s="69" t="s">
        <v>36304</v>
      </c>
      <c r="H1675" s="69" t="s">
        <v>36305</v>
      </c>
      <c r="I1675" s="69">
        <v>1</v>
      </c>
      <c r="J1675" s="69" t="s">
        <v>22930</v>
      </c>
      <c r="K1675" s="69" t="s">
        <v>22931</v>
      </c>
      <c r="L1675" s="69" t="s">
        <v>2</v>
      </c>
      <c r="M1675" s="69" t="s">
        <v>7927</v>
      </c>
      <c r="N1675" s="69" t="s">
        <v>2233</v>
      </c>
      <c r="O1675" s="69" t="s">
        <v>23862</v>
      </c>
      <c r="P1675" s="69" t="s">
        <v>36306</v>
      </c>
      <c r="S1675" s="69" t="s">
        <v>23543</v>
      </c>
      <c r="T1675" s="69" t="s">
        <v>23332</v>
      </c>
      <c r="U1675" s="69" t="s">
        <v>36307</v>
      </c>
      <c r="V1675" s="69" t="s">
        <v>23026</v>
      </c>
      <c r="W1675" s="69" t="s">
        <v>23069</v>
      </c>
      <c r="X1675" s="69" t="s">
        <v>23796</v>
      </c>
      <c r="AA1675" s="69" t="s">
        <v>2162</v>
      </c>
      <c r="AB1675" s="69" t="s">
        <v>36308</v>
      </c>
      <c r="AC1675" s="69" t="s">
        <v>25538</v>
      </c>
      <c r="AD1675" s="69" t="s">
        <v>23868</v>
      </c>
    </row>
    <row r="1676" spans="1:30" x14ac:dyDescent="0.25">
      <c r="A1676" s="93" t="s">
        <v>36309</v>
      </c>
      <c r="B1676" s="93" t="s">
        <v>36310</v>
      </c>
      <c r="C1676" s="69" t="s">
        <v>36311</v>
      </c>
      <c r="D1676" s="69" t="s">
        <v>36312</v>
      </c>
      <c r="E1676" s="69">
        <v>20.8</v>
      </c>
      <c r="F1676" s="69" t="s">
        <v>22927</v>
      </c>
      <c r="G1676" s="69" t="s">
        <v>36313</v>
      </c>
      <c r="H1676" s="69" t="s">
        <v>36314</v>
      </c>
      <c r="I1676" s="69">
        <v>1</v>
      </c>
      <c r="J1676" s="69" t="s">
        <v>22930</v>
      </c>
      <c r="K1676" s="69" t="s">
        <v>22931</v>
      </c>
      <c r="L1676" s="69" t="s">
        <v>2</v>
      </c>
      <c r="M1676" s="69" t="s">
        <v>7927</v>
      </c>
      <c r="N1676" s="69" t="s">
        <v>2233</v>
      </c>
      <c r="O1676" s="69" t="s">
        <v>23862</v>
      </c>
      <c r="P1676" s="69" t="s">
        <v>36315</v>
      </c>
      <c r="Q1676" s="69" t="s">
        <v>36316</v>
      </c>
      <c r="S1676" s="69" t="s">
        <v>22938</v>
      </c>
      <c r="T1676" s="69" t="s">
        <v>23332</v>
      </c>
      <c r="U1676" s="69" t="s">
        <v>36317</v>
      </c>
      <c r="V1676" s="69" t="s">
        <v>23015</v>
      </c>
      <c r="W1676" s="69" t="s">
        <v>23069</v>
      </c>
      <c r="X1676" s="69" t="s">
        <v>23545</v>
      </c>
      <c r="AA1676" s="69" t="s">
        <v>2162</v>
      </c>
      <c r="AB1676" s="69" t="s">
        <v>36318</v>
      </c>
      <c r="AC1676" s="69" t="s">
        <v>36319</v>
      </c>
      <c r="AD1676" s="69" t="s">
        <v>23868</v>
      </c>
    </row>
    <row r="1677" spans="1:30" x14ac:dyDescent="0.25">
      <c r="A1677" s="93" t="s">
        <v>36320</v>
      </c>
      <c r="B1677" s="93" t="s">
        <v>36321</v>
      </c>
      <c r="E1677" s="69">
        <v>17.2</v>
      </c>
      <c r="F1677" s="69" t="s">
        <v>22927</v>
      </c>
      <c r="G1677" s="69" t="s">
        <v>36322</v>
      </c>
      <c r="H1677" s="69" t="s">
        <v>36323</v>
      </c>
      <c r="I1677" s="69">
        <v>1</v>
      </c>
      <c r="J1677" s="69" t="s">
        <v>22930</v>
      </c>
      <c r="K1677" s="69" t="s">
        <v>22931</v>
      </c>
      <c r="L1677" s="69" t="s">
        <v>2</v>
      </c>
      <c r="M1677" s="69" t="s">
        <v>7927</v>
      </c>
      <c r="N1677" s="69" t="s">
        <v>2233</v>
      </c>
      <c r="O1677" s="69" t="s">
        <v>23862</v>
      </c>
      <c r="P1677" s="69" t="s">
        <v>36324</v>
      </c>
      <c r="Q1677" s="69" t="s">
        <v>26317</v>
      </c>
      <c r="R1677" s="69" t="s">
        <v>2246</v>
      </c>
      <c r="S1677" s="69" t="s">
        <v>22938</v>
      </c>
      <c r="T1677" s="69" t="s">
        <v>23332</v>
      </c>
      <c r="U1677" s="69" t="s">
        <v>26517</v>
      </c>
      <c r="V1677" s="69" t="s">
        <v>23015</v>
      </c>
      <c r="W1677" s="69" t="s">
        <v>23069</v>
      </c>
      <c r="X1677" s="69" t="s">
        <v>23796</v>
      </c>
      <c r="AA1677" s="69" t="s">
        <v>2162</v>
      </c>
      <c r="AB1677" s="69" t="s">
        <v>36325</v>
      </c>
      <c r="AD1677" s="69" t="s">
        <v>36326</v>
      </c>
    </row>
    <row r="1678" spans="1:30" x14ac:dyDescent="0.25">
      <c r="A1678" s="93" t="s">
        <v>36327</v>
      </c>
      <c r="B1678" s="93" t="s">
        <v>36328</v>
      </c>
      <c r="E1678" s="69">
        <v>32.700000000000003</v>
      </c>
      <c r="F1678" s="69" t="s">
        <v>22927</v>
      </c>
      <c r="G1678" s="69" t="s">
        <v>36329</v>
      </c>
      <c r="H1678" s="69" t="s">
        <v>36330</v>
      </c>
      <c r="I1678" s="69">
        <v>1</v>
      </c>
      <c r="J1678" s="69" t="s">
        <v>22930</v>
      </c>
      <c r="K1678" s="69" t="s">
        <v>22931</v>
      </c>
      <c r="L1678" s="69" t="s">
        <v>2</v>
      </c>
      <c r="M1678" s="69" t="s">
        <v>7927</v>
      </c>
      <c r="N1678" s="69" t="s">
        <v>2233</v>
      </c>
      <c r="O1678" s="69" t="s">
        <v>23862</v>
      </c>
      <c r="P1678" s="69" t="s">
        <v>36331</v>
      </c>
      <c r="R1678" s="69" t="s">
        <v>2246</v>
      </c>
      <c r="S1678" s="69" t="s">
        <v>22938</v>
      </c>
      <c r="T1678" s="69" t="s">
        <v>23332</v>
      </c>
      <c r="U1678" s="69" t="s">
        <v>26064</v>
      </c>
      <c r="V1678" s="69" t="s">
        <v>23026</v>
      </c>
      <c r="W1678" s="69" t="s">
        <v>23069</v>
      </c>
      <c r="X1678" s="69" t="s">
        <v>23796</v>
      </c>
      <c r="AA1678" s="69" t="s">
        <v>2162</v>
      </c>
      <c r="AB1678" s="69" t="s">
        <v>36332</v>
      </c>
      <c r="AD1678" s="69" t="s">
        <v>36326</v>
      </c>
    </row>
    <row r="1679" spans="1:30" x14ac:dyDescent="0.25">
      <c r="A1679" s="93" t="s">
        <v>36333</v>
      </c>
      <c r="B1679" s="93" t="s">
        <v>36334</v>
      </c>
      <c r="E1679" s="69">
        <v>156.5</v>
      </c>
      <c r="F1679" s="69" t="s">
        <v>22927</v>
      </c>
      <c r="G1679" s="69" t="s">
        <v>36335</v>
      </c>
      <c r="H1679" s="69" t="s">
        <v>36336</v>
      </c>
      <c r="I1679" s="69">
        <v>1</v>
      </c>
      <c r="J1679" s="69" t="s">
        <v>22930</v>
      </c>
      <c r="K1679" s="69" t="s">
        <v>22931</v>
      </c>
      <c r="L1679" s="69" t="s">
        <v>23010</v>
      </c>
      <c r="M1679" s="69" t="s">
        <v>23011</v>
      </c>
      <c r="N1679" s="69" t="s">
        <v>2234</v>
      </c>
      <c r="O1679" s="69" t="s">
        <v>36337</v>
      </c>
      <c r="P1679" s="69" t="s">
        <v>36338</v>
      </c>
      <c r="Q1679" s="69" t="s">
        <v>22936</v>
      </c>
      <c r="S1679" s="69" t="s">
        <v>22938</v>
      </c>
      <c r="T1679" s="69" t="s">
        <v>22975</v>
      </c>
      <c r="U1679" s="69" t="s">
        <v>25961</v>
      </c>
      <c r="V1679" s="69" t="s">
        <v>23499</v>
      </c>
      <c r="W1679" s="69" t="s">
        <v>23016</v>
      </c>
      <c r="X1679" s="69" t="s">
        <v>23235</v>
      </c>
      <c r="AA1679" s="69" t="s">
        <v>2162</v>
      </c>
      <c r="AD1679" s="69" t="s">
        <v>23366</v>
      </c>
    </row>
    <row r="1680" spans="1:30" x14ac:dyDescent="0.25">
      <c r="A1680" s="93" t="s">
        <v>36339</v>
      </c>
      <c r="B1680" s="93" t="s">
        <v>36340</v>
      </c>
      <c r="C1680" s="69" t="s">
        <v>36341</v>
      </c>
      <c r="D1680" s="69" t="s">
        <v>36342</v>
      </c>
      <c r="E1680" s="69">
        <v>96</v>
      </c>
      <c r="F1680" s="69" t="s">
        <v>22927</v>
      </c>
      <c r="G1680" s="69" t="s">
        <v>36343</v>
      </c>
      <c r="H1680" s="69" t="s">
        <v>36344</v>
      </c>
      <c r="I1680" s="69">
        <v>1</v>
      </c>
      <c r="J1680" s="69" t="s">
        <v>22930</v>
      </c>
      <c r="K1680" s="69" t="s">
        <v>22931</v>
      </c>
      <c r="L1680" s="69" t="s">
        <v>23010</v>
      </c>
      <c r="M1680" s="69" t="s">
        <v>23011</v>
      </c>
      <c r="N1680" s="69" t="s">
        <v>2234</v>
      </c>
      <c r="O1680" s="69" t="s">
        <v>36337</v>
      </c>
      <c r="P1680" s="69" t="s">
        <v>36345</v>
      </c>
      <c r="T1680" s="69" t="s">
        <v>22975</v>
      </c>
      <c r="U1680" s="69" t="s">
        <v>36346</v>
      </c>
      <c r="V1680" s="69" t="s">
        <v>24226</v>
      </c>
      <c r="W1680" s="69" t="s">
        <v>23364</v>
      </c>
      <c r="X1680" s="69" t="s">
        <v>23390</v>
      </c>
      <c r="AA1680" s="69" t="s">
        <v>2162</v>
      </c>
      <c r="AB1680" s="69" t="s">
        <v>36347</v>
      </c>
      <c r="AD1680" s="69" t="s">
        <v>23366</v>
      </c>
    </row>
    <row r="1681" spans="1:31" x14ac:dyDescent="0.25">
      <c r="A1681" s="93" t="s">
        <v>36348</v>
      </c>
      <c r="B1681" s="93" t="s">
        <v>36349</v>
      </c>
      <c r="E1681" s="69">
        <v>188</v>
      </c>
      <c r="F1681" s="69" t="s">
        <v>22927</v>
      </c>
      <c r="G1681" s="69" t="s">
        <v>36350</v>
      </c>
      <c r="H1681" s="69" t="s">
        <v>36351</v>
      </c>
      <c r="I1681" s="69">
        <v>1</v>
      </c>
      <c r="J1681" s="69" t="s">
        <v>22930</v>
      </c>
      <c r="K1681" s="69" t="s">
        <v>22931</v>
      </c>
      <c r="L1681" s="69" t="s">
        <v>23010</v>
      </c>
      <c r="M1681" s="69" t="s">
        <v>23011</v>
      </c>
      <c r="N1681" s="69" t="s">
        <v>2234</v>
      </c>
      <c r="O1681" s="69" t="s">
        <v>36337</v>
      </c>
      <c r="P1681" s="69" t="s">
        <v>36352</v>
      </c>
      <c r="S1681" s="69" t="s">
        <v>22938</v>
      </c>
      <c r="T1681" s="69" t="s">
        <v>25464</v>
      </c>
      <c r="U1681" s="69" t="s">
        <v>28657</v>
      </c>
      <c r="V1681" s="69" t="s">
        <v>23248</v>
      </c>
      <c r="W1681" s="69" t="s">
        <v>23499</v>
      </c>
      <c r="X1681" s="69" t="s">
        <v>23027</v>
      </c>
      <c r="AA1681" s="69" t="s">
        <v>2185</v>
      </c>
      <c r="AB1681" s="69" t="s">
        <v>36353</v>
      </c>
      <c r="AD1681" s="69" t="s">
        <v>2235</v>
      </c>
    </row>
    <row r="1682" spans="1:31" x14ac:dyDescent="0.25">
      <c r="A1682" s="93" t="s">
        <v>36354</v>
      </c>
      <c r="B1682" s="93" t="s">
        <v>36355</v>
      </c>
      <c r="C1682" s="69" t="s">
        <v>36356</v>
      </c>
      <c r="D1682" s="69" t="s">
        <v>36357</v>
      </c>
      <c r="E1682" s="69">
        <v>193.5</v>
      </c>
      <c r="F1682" s="69" t="s">
        <v>22927</v>
      </c>
      <c r="G1682" s="69" t="s">
        <v>36358</v>
      </c>
      <c r="H1682" s="69" t="s">
        <v>36359</v>
      </c>
      <c r="I1682" s="69">
        <v>1</v>
      </c>
      <c r="J1682" s="69" t="s">
        <v>22930</v>
      </c>
      <c r="K1682" s="69" t="s">
        <v>22931</v>
      </c>
      <c r="L1682" s="69" t="s">
        <v>3</v>
      </c>
      <c r="M1682" s="69" t="s">
        <v>15353</v>
      </c>
      <c r="N1682" s="69" t="s">
        <v>26949</v>
      </c>
      <c r="O1682" s="69" t="s">
        <v>26950</v>
      </c>
      <c r="P1682" s="69" t="s">
        <v>36360</v>
      </c>
      <c r="Q1682" s="69" t="s">
        <v>25515</v>
      </c>
      <c r="S1682" s="69" t="s">
        <v>23247</v>
      </c>
      <c r="T1682" s="69" t="s">
        <v>23149</v>
      </c>
      <c r="U1682" s="69" t="s">
        <v>23061</v>
      </c>
      <c r="V1682" s="69" t="s">
        <v>26863</v>
      </c>
      <c r="W1682" s="69" t="s">
        <v>23964</v>
      </c>
      <c r="X1682" s="69" t="s">
        <v>23027</v>
      </c>
      <c r="AA1682" s="69" t="s">
        <v>2184</v>
      </c>
      <c r="AB1682" s="69" t="s">
        <v>36361</v>
      </c>
      <c r="AD1682" s="69" t="s">
        <v>36362</v>
      </c>
    </row>
    <row r="1683" spans="1:31" x14ac:dyDescent="0.25">
      <c r="A1683" s="93" t="s">
        <v>36363</v>
      </c>
      <c r="B1683" s="93" t="s">
        <v>36364</v>
      </c>
      <c r="E1683" s="69">
        <v>255</v>
      </c>
      <c r="F1683" s="69" t="s">
        <v>22927</v>
      </c>
      <c r="G1683" s="69" t="s">
        <v>36365</v>
      </c>
      <c r="H1683" s="69" t="s">
        <v>36366</v>
      </c>
      <c r="I1683" s="69">
        <v>1</v>
      </c>
      <c r="J1683" s="69" t="s">
        <v>22930</v>
      </c>
      <c r="K1683" s="69" t="s">
        <v>22931</v>
      </c>
      <c r="L1683" s="69" t="s">
        <v>3</v>
      </c>
      <c r="M1683" s="69" t="s">
        <v>15353</v>
      </c>
      <c r="N1683" s="69" t="s">
        <v>26949</v>
      </c>
      <c r="O1683" s="69" t="s">
        <v>26950</v>
      </c>
      <c r="P1683" s="69" t="s">
        <v>36367</v>
      </c>
      <c r="Q1683" s="69" t="s">
        <v>36368</v>
      </c>
      <c r="S1683" s="69" t="s">
        <v>23247</v>
      </c>
      <c r="T1683" s="69" t="s">
        <v>23149</v>
      </c>
      <c r="U1683" s="69" t="s">
        <v>26754</v>
      </c>
      <c r="V1683" s="69" t="s">
        <v>23364</v>
      </c>
      <c r="W1683" s="69" t="s">
        <v>23832</v>
      </c>
      <c r="X1683" s="69" t="s">
        <v>23235</v>
      </c>
      <c r="AA1683" s="69" t="s">
        <v>2184</v>
      </c>
      <c r="AB1683" s="69" t="s">
        <v>36369</v>
      </c>
      <c r="AC1683" s="69" t="s">
        <v>36370</v>
      </c>
      <c r="AD1683" s="69" t="s">
        <v>36362</v>
      </c>
    </row>
    <row r="1684" spans="1:31" x14ac:dyDescent="0.25">
      <c r="A1684" s="93" t="s">
        <v>36371</v>
      </c>
      <c r="B1684" s="93" t="s">
        <v>36372</v>
      </c>
      <c r="C1684" s="69" t="s">
        <v>36373</v>
      </c>
      <c r="D1684" s="69" t="s">
        <v>36374</v>
      </c>
      <c r="E1684" s="69">
        <v>206.5</v>
      </c>
      <c r="F1684" s="69" t="s">
        <v>22927</v>
      </c>
      <c r="G1684" s="69" t="s">
        <v>36375</v>
      </c>
      <c r="H1684" s="69" t="s">
        <v>36376</v>
      </c>
      <c r="I1684" s="69">
        <v>1</v>
      </c>
      <c r="J1684" s="69" t="s">
        <v>22930</v>
      </c>
      <c r="K1684" s="69" t="s">
        <v>22931</v>
      </c>
      <c r="L1684" s="69" t="s">
        <v>3</v>
      </c>
      <c r="M1684" s="69" t="s">
        <v>15353</v>
      </c>
      <c r="N1684" s="69" t="s">
        <v>26949</v>
      </c>
      <c r="O1684" s="69" t="s">
        <v>26950</v>
      </c>
      <c r="P1684" s="69" t="s">
        <v>36377</v>
      </c>
      <c r="Q1684" s="69" t="s">
        <v>36378</v>
      </c>
      <c r="S1684" s="69" t="s">
        <v>23247</v>
      </c>
      <c r="T1684" s="69" t="s">
        <v>23350</v>
      </c>
      <c r="U1684" s="69" t="s">
        <v>36379</v>
      </c>
      <c r="V1684" s="69" t="s">
        <v>23820</v>
      </c>
      <c r="W1684" s="69" t="s">
        <v>26922</v>
      </c>
      <c r="X1684" s="69" t="s">
        <v>22988</v>
      </c>
      <c r="AA1684" s="69" t="s">
        <v>2184</v>
      </c>
      <c r="AD1684" s="69" t="s">
        <v>36380</v>
      </c>
    </row>
    <row r="1685" spans="1:31" x14ac:dyDescent="0.25">
      <c r="A1685" s="93" t="s">
        <v>36381</v>
      </c>
      <c r="B1685" s="93" t="s">
        <v>36382</v>
      </c>
      <c r="C1685" s="69" t="s">
        <v>36383</v>
      </c>
      <c r="D1685" s="69" t="s">
        <v>36384</v>
      </c>
      <c r="E1685" s="69">
        <v>98</v>
      </c>
      <c r="F1685" s="69" t="s">
        <v>22927</v>
      </c>
      <c r="G1685" s="69" t="s">
        <v>36385</v>
      </c>
      <c r="H1685" s="69" t="s">
        <v>36386</v>
      </c>
      <c r="I1685" s="69">
        <v>1</v>
      </c>
      <c r="J1685" s="69" t="s">
        <v>22930</v>
      </c>
      <c r="K1685" s="69" t="s">
        <v>22931</v>
      </c>
      <c r="L1685" s="69" t="s">
        <v>23010</v>
      </c>
      <c r="M1685" s="69" t="s">
        <v>23011</v>
      </c>
      <c r="N1685" s="69" t="s">
        <v>2234</v>
      </c>
      <c r="O1685" s="69" t="s">
        <v>36337</v>
      </c>
      <c r="P1685" s="69" t="s">
        <v>36387</v>
      </c>
      <c r="S1685" s="69" t="s">
        <v>22938</v>
      </c>
      <c r="T1685" s="69" t="s">
        <v>22975</v>
      </c>
      <c r="U1685" s="69" t="s">
        <v>28802</v>
      </c>
      <c r="V1685" s="69" t="s">
        <v>23051</v>
      </c>
      <c r="W1685" s="69" t="s">
        <v>23364</v>
      </c>
      <c r="X1685" s="69" t="s">
        <v>23796</v>
      </c>
      <c r="AA1685" s="69" t="s">
        <v>2162</v>
      </c>
      <c r="AB1685" s="69" t="s">
        <v>36388</v>
      </c>
      <c r="AD1685" s="69" t="s">
        <v>35793</v>
      </c>
      <c r="AE1685" s="69" t="s">
        <v>2163</v>
      </c>
    </row>
    <row r="1686" spans="1:31" x14ac:dyDescent="0.25">
      <c r="A1686" s="93" t="s">
        <v>36389</v>
      </c>
      <c r="B1686" s="93" t="s">
        <v>36390</v>
      </c>
      <c r="C1686" s="69" t="s">
        <v>36391</v>
      </c>
      <c r="D1686" s="69" t="s">
        <v>36392</v>
      </c>
      <c r="E1686" s="69">
        <v>77</v>
      </c>
      <c r="F1686" s="69" t="s">
        <v>22927</v>
      </c>
      <c r="G1686" s="69" t="s">
        <v>36393</v>
      </c>
      <c r="H1686" s="69" t="s">
        <v>36394</v>
      </c>
      <c r="I1686" s="69">
        <v>1</v>
      </c>
      <c r="J1686" s="69" t="s">
        <v>22930</v>
      </c>
      <c r="K1686" s="69" t="s">
        <v>22931</v>
      </c>
      <c r="L1686" s="69" t="s">
        <v>23010</v>
      </c>
      <c r="M1686" s="69" t="s">
        <v>23011</v>
      </c>
      <c r="N1686" s="69" t="s">
        <v>2234</v>
      </c>
      <c r="O1686" s="69" t="s">
        <v>36337</v>
      </c>
      <c r="P1686" s="69" t="s">
        <v>36395</v>
      </c>
      <c r="S1686" s="69" t="s">
        <v>23268</v>
      </c>
      <c r="T1686" s="69" t="s">
        <v>22975</v>
      </c>
      <c r="U1686" s="69" t="s">
        <v>36396</v>
      </c>
      <c r="V1686" s="69" t="s">
        <v>23015</v>
      </c>
      <c r="W1686" s="69" t="s">
        <v>26027</v>
      </c>
      <c r="X1686" s="69" t="s">
        <v>23796</v>
      </c>
      <c r="AA1686" s="69" t="s">
        <v>2162</v>
      </c>
      <c r="AB1686" s="69" t="s">
        <v>36397</v>
      </c>
      <c r="AD1686" s="69" t="s">
        <v>36398</v>
      </c>
    </row>
    <row r="1687" spans="1:31" x14ac:dyDescent="0.25">
      <c r="A1687" s="93" t="s">
        <v>36399</v>
      </c>
      <c r="B1687" s="93" t="s">
        <v>36400</v>
      </c>
      <c r="C1687" s="69" t="s">
        <v>36401</v>
      </c>
      <c r="D1687" s="69" t="s">
        <v>36402</v>
      </c>
      <c r="E1687" s="69">
        <v>120.5</v>
      </c>
      <c r="F1687" s="69" t="s">
        <v>22927</v>
      </c>
      <c r="G1687" s="69" t="s">
        <v>36403</v>
      </c>
      <c r="H1687" s="69" t="s">
        <v>36404</v>
      </c>
      <c r="I1687" s="69">
        <v>1</v>
      </c>
      <c r="J1687" s="69" t="s">
        <v>22930</v>
      </c>
      <c r="K1687" s="69" t="s">
        <v>22931</v>
      </c>
      <c r="L1687" s="69" t="s">
        <v>23010</v>
      </c>
      <c r="M1687" s="69" t="s">
        <v>23011</v>
      </c>
      <c r="N1687" s="69" t="s">
        <v>2234</v>
      </c>
      <c r="O1687" s="69" t="s">
        <v>36337</v>
      </c>
      <c r="P1687" s="69" t="s">
        <v>36405</v>
      </c>
      <c r="Q1687" s="69" t="s">
        <v>22936</v>
      </c>
      <c r="S1687" s="69" t="s">
        <v>22938</v>
      </c>
      <c r="T1687" s="69" t="s">
        <v>22975</v>
      </c>
      <c r="U1687" s="69" t="s">
        <v>28802</v>
      </c>
      <c r="V1687" s="69" t="s">
        <v>23069</v>
      </c>
      <c r="W1687" s="69" t="s">
        <v>23364</v>
      </c>
      <c r="X1687" s="69" t="s">
        <v>23796</v>
      </c>
      <c r="AA1687" s="69" t="s">
        <v>2162</v>
      </c>
      <c r="AB1687" s="69" t="s">
        <v>36406</v>
      </c>
    </row>
    <row r="1688" spans="1:31" x14ac:dyDescent="0.25">
      <c r="A1688" s="93" t="s">
        <v>36407</v>
      </c>
      <c r="B1688" s="93" t="s">
        <v>36408</v>
      </c>
      <c r="C1688" s="69" t="s">
        <v>36409</v>
      </c>
      <c r="D1688" s="69" t="s">
        <v>36410</v>
      </c>
      <c r="E1688" s="69">
        <v>68</v>
      </c>
      <c r="F1688" s="69" t="s">
        <v>22927</v>
      </c>
      <c r="G1688" s="69" t="s">
        <v>36411</v>
      </c>
      <c r="H1688" s="69" t="s">
        <v>36412</v>
      </c>
      <c r="I1688" s="69">
        <v>1</v>
      </c>
      <c r="J1688" s="69" t="s">
        <v>22930</v>
      </c>
      <c r="K1688" s="69" t="s">
        <v>22931</v>
      </c>
      <c r="L1688" s="69" t="s">
        <v>23010</v>
      </c>
      <c r="M1688" s="69" t="s">
        <v>23011</v>
      </c>
      <c r="N1688" s="69" t="s">
        <v>2234</v>
      </c>
      <c r="O1688" s="69" t="s">
        <v>36337</v>
      </c>
      <c r="P1688" s="69" t="s">
        <v>36413</v>
      </c>
      <c r="S1688" s="69" t="s">
        <v>22938</v>
      </c>
      <c r="T1688" s="69" t="s">
        <v>23332</v>
      </c>
      <c r="U1688" s="69" t="s">
        <v>28640</v>
      </c>
      <c r="V1688" s="69" t="s">
        <v>23069</v>
      </c>
      <c r="W1688" s="69" t="s">
        <v>23499</v>
      </c>
      <c r="X1688" s="69" t="s">
        <v>23070</v>
      </c>
      <c r="AA1688" s="69" t="s">
        <v>2238</v>
      </c>
      <c r="AB1688" s="69" t="s">
        <v>36414</v>
      </c>
      <c r="AD1688" s="69" t="s">
        <v>2237</v>
      </c>
    </row>
    <row r="1689" spans="1:31" x14ac:dyDescent="0.25">
      <c r="A1689" s="93" t="s">
        <v>36415</v>
      </c>
      <c r="B1689" s="93" t="s">
        <v>36416</v>
      </c>
      <c r="C1689" s="69" t="s">
        <v>36417</v>
      </c>
      <c r="D1689" s="69" t="s">
        <v>36418</v>
      </c>
      <c r="E1689" s="69">
        <v>74</v>
      </c>
      <c r="F1689" s="69" t="s">
        <v>22927</v>
      </c>
      <c r="G1689" s="69" t="s">
        <v>36419</v>
      </c>
      <c r="H1689" s="69" t="s">
        <v>36420</v>
      </c>
      <c r="I1689" s="69">
        <v>1</v>
      </c>
      <c r="J1689" s="69" t="s">
        <v>22930</v>
      </c>
      <c r="K1689" s="69" t="s">
        <v>22931</v>
      </c>
      <c r="L1689" s="69" t="s">
        <v>23010</v>
      </c>
      <c r="M1689" s="69" t="s">
        <v>23011</v>
      </c>
      <c r="N1689" s="69" t="s">
        <v>2234</v>
      </c>
      <c r="O1689" s="69" t="s">
        <v>36337</v>
      </c>
      <c r="P1689" s="69" t="s">
        <v>36413</v>
      </c>
      <c r="S1689" s="69" t="s">
        <v>22938</v>
      </c>
      <c r="T1689" s="69" t="s">
        <v>23332</v>
      </c>
      <c r="U1689" s="69" t="s">
        <v>26803</v>
      </c>
      <c r="V1689" s="69" t="s">
        <v>23069</v>
      </c>
      <c r="W1689" s="69" t="s">
        <v>24226</v>
      </c>
      <c r="X1689" s="69" t="s">
        <v>23070</v>
      </c>
      <c r="AA1689" s="69" t="s">
        <v>2238</v>
      </c>
      <c r="AB1689" s="69" t="s">
        <v>36421</v>
      </c>
      <c r="AD1689" s="69" t="s">
        <v>2237</v>
      </c>
    </row>
    <row r="1690" spans="1:31" x14ac:dyDescent="0.25">
      <c r="A1690" s="93" t="s">
        <v>36422</v>
      </c>
      <c r="B1690" s="93" t="s">
        <v>36423</v>
      </c>
      <c r="C1690" s="69" t="s">
        <v>36424</v>
      </c>
      <c r="D1690" s="69" t="s">
        <v>36425</v>
      </c>
      <c r="E1690" s="69">
        <v>49</v>
      </c>
      <c r="F1690" s="69" t="s">
        <v>22927</v>
      </c>
      <c r="G1690" s="69" t="s">
        <v>36426</v>
      </c>
      <c r="H1690" s="69" t="s">
        <v>36427</v>
      </c>
      <c r="I1690" s="69">
        <v>1</v>
      </c>
      <c r="J1690" s="69" t="s">
        <v>22930</v>
      </c>
      <c r="K1690" s="69" t="s">
        <v>22931</v>
      </c>
      <c r="L1690" s="69" t="s">
        <v>23010</v>
      </c>
      <c r="M1690" s="69" t="s">
        <v>23011</v>
      </c>
      <c r="N1690" s="69" t="s">
        <v>2234</v>
      </c>
      <c r="O1690" s="69" t="s">
        <v>36337</v>
      </c>
      <c r="P1690" s="69" t="s">
        <v>36405</v>
      </c>
      <c r="Q1690" s="69" t="s">
        <v>22936</v>
      </c>
      <c r="S1690" s="69" t="s">
        <v>22938</v>
      </c>
      <c r="T1690" s="69" t="s">
        <v>23440</v>
      </c>
      <c r="U1690" s="69" t="s">
        <v>27775</v>
      </c>
      <c r="V1690" s="69" t="s">
        <v>23015</v>
      </c>
      <c r="W1690" s="69" t="s">
        <v>23889</v>
      </c>
      <c r="X1690" s="69" t="s">
        <v>23796</v>
      </c>
      <c r="AA1690" s="69" t="s">
        <v>2162</v>
      </c>
      <c r="AB1690" s="69" t="s">
        <v>36428</v>
      </c>
      <c r="AD1690" s="69" t="s">
        <v>2241</v>
      </c>
    </row>
    <row r="1691" spans="1:31" x14ac:dyDescent="0.25">
      <c r="A1691" s="93" t="s">
        <v>36429</v>
      </c>
      <c r="B1691" s="93" t="s">
        <v>36430</v>
      </c>
      <c r="E1691" s="69">
        <v>42.5</v>
      </c>
      <c r="F1691" s="69" t="s">
        <v>22927</v>
      </c>
      <c r="G1691" s="69" t="s">
        <v>36431</v>
      </c>
      <c r="H1691" s="69" t="s">
        <v>36432</v>
      </c>
      <c r="I1691" s="69">
        <v>1</v>
      </c>
      <c r="J1691" s="69" t="s">
        <v>22930</v>
      </c>
      <c r="K1691" s="69" t="s">
        <v>22931</v>
      </c>
      <c r="L1691" s="69" t="s">
        <v>23010</v>
      </c>
      <c r="M1691" s="69" t="s">
        <v>23011</v>
      </c>
      <c r="N1691" s="69" t="s">
        <v>2234</v>
      </c>
      <c r="O1691" s="69" t="s">
        <v>36337</v>
      </c>
      <c r="P1691" s="69" t="s">
        <v>36433</v>
      </c>
      <c r="S1691" s="69" t="s">
        <v>25874</v>
      </c>
      <c r="T1691" s="69" t="s">
        <v>23882</v>
      </c>
      <c r="U1691" s="69" t="s">
        <v>36396</v>
      </c>
      <c r="V1691" s="69" t="s">
        <v>23015</v>
      </c>
      <c r="W1691" s="69" t="s">
        <v>23235</v>
      </c>
      <c r="X1691" s="69" t="s">
        <v>23796</v>
      </c>
      <c r="AA1691" s="69" t="s">
        <v>2162</v>
      </c>
      <c r="AB1691" s="69" t="s">
        <v>36434</v>
      </c>
      <c r="AD1691" s="69" t="s">
        <v>2239</v>
      </c>
    </row>
    <row r="1692" spans="1:31" x14ac:dyDescent="0.25">
      <c r="A1692" s="93" t="s">
        <v>36435</v>
      </c>
      <c r="B1692" s="93" t="s">
        <v>36436</v>
      </c>
      <c r="C1692" s="69" t="s">
        <v>36437</v>
      </c>
      <c r="D1692" s="69" t="s">
        <v>36438</v>
      </c>
      <c r="E1692" s="69">
        <v>121.5</v>
      </c>
      <c r="F1692" s="69" t="s">
        <v>22927</v>
      </c>
      <c r="G1692" s="69" t="s">
        <v>36439</v>
      </c>
      <c r="H1692" s="69" t="s">
        <v>36440</v>
      </c>
      <c r="I1692" s="69">
        <v>1</v>
      </c>
      <c r="J1692" s="69" t="s">
        <v>22930</v>
      </c>
      <c r="K1692" s="69" t="s">
        <v>22931</v>
      </c>
      <c r="L1692" s="69" t="s">
        <v>23010</v>
      </c>
      <c r="M1692" s="69" t="s">
        <v>23011</v>
      </c>
      <c r="N1692" s="69" t="s">
        <v>2234</v>
      </c>
      <c r="O1692" s="69" t="s">
        <v>36337</v>
      </c>
      <c r="P1692" s="69" t="s">
        <v>36441</v>
      </c>
      <c r="Q1692" s="69" t="s">
        <v>22936</v>
      </c>
      <c r="S1692" s="69" t="s">
        <v>23374</v>
      </c>
      <c r="T1692" s="69" t="s">
        <v>22975</v>
      </c>
      <c r="U1692" s="69" t="s">
        <v>28802</v>
      </c>
      <c r="V1692" s="69" t="s">
        <v>23016</v>
      </c>
      <c r="W1692" s="69" t="s">
        <v>23069</v>
      </c>
      <c r="X1692" s="69" t="s">
        <v>23796</v>
      </c>
      <c r="AA1692" s="69" t="s">
        <v>2162</v>
      </c>
      <c r="AD1692" s="69" t="s">
        <v>36442</v>
      </c>
    </row>
    <row r="1693" spans="1:31" x14ac:dyDescent="0.25">
      <c r="A1693" s="93" t="s">
        <v>36443</v>
      </c>
      <c r="B1693" s="93" t="s">
        <v>36444</v>
      </c>
      <c r="E1693" s="69">
        <v>53.5</v>
      </c>
      <c r="F1693" s="69" t="s">
        <v>22927</v>
      </c>
      <c r="G1693" s="69" t="s">
        <v>36445</v>
      </c>
      <c r="H1693" s="69" t="s">
        <v>36446</v>
      </c>
      <c r="I1693" s="69">
        <v>1</v>
      </c>
      <c r="J1693" s="69" t="s">
        <v>22930</v>
      </c>
      <c r="K1693" s="69" t="s">
        <v>22931</v>
      </c>
      <c r="L1693" s="69" t="s">
        <v>479</v>
      </c>
      <c r="M1693" s="69" t="s">
        <v>23139</v>
      </c>
      <c r="N1693" s="69" t="s">
        <v>44</v>
      </c>
      <c r="O1693" s="69" t="s">
        <v>36447</v>
      </c>
      <c r="P1693" s="69" t="s">
        <v>36448</v>
      </c>
      <c r="Q1693" s="69" t="s">
        <v>22936</v>
      </c>
      <c r="S1693" s="69" t="s">
        <v>34233</v>
      </c>
      <c r="T1693" s="69" t="s">
        <v>23350</v>
      </c>
      <c r="U1693" s="69" t="s">
        <v>30992</v>
      </c>
      <c r="V1693" s="69" t="s">
        <v>23389</v>
      </c>
      <c r="W1693" s="69" t="s">
        <v>25590</v>
      </c>
      <c r="X1693" s="69" t="s">
        <v>24424</v>
      </c>
      <c r="AA1693" s="69" t="s">
        <v>2162</v>
      </c>
      <c r="AD1693" s="69" t="s">
        <v>36449</v>
      </c>
    </row>
    <row r="1694" spans="1:31" x14ac:dyDescent="0.25">
      <c r="A1694" s="93" t="s">
        <v>36450</v>
      </c>
      <c r="B1694" s="93" t="s">
        <v>36451</v>
      </c>
      <c r="E1694" s="69">
        <v>64</v>
      </c>
      <c r="F1694" s="69" t="s">
        <v>22927</v>
      </c>
      <c r="G1694" s="69" t="s">
        <v>36452</v>
      </c>
      <c r="H1694" s="69" t="s">
        <v>36453</v>
      </c>
      <c r="I1694" s="69">
        <v>1</v>
      </c>
      <c r="J1694" s="69" t="s">
        <v>22930</v>
      </c>
      <c r="K1694" s="69" t="s">
        <v>22931</v>
      </c>
      <c r="L1694" s="69" t="s">
        <v>479</v>
      </c>
      <c r="M1694" s="69" t="s">
        <v>23139</v>
      </c>
      <c r="N1694" s="69" t="s">
        <v>44</v>
      </c>
      <c r="O1694" s="69" t="s">
        <v>36447</v>
      </c>
      <c r="P1694" s="69" t="s">
        <v>36454</v>
      </c>
      <c r="R1694" s="69" t="s">
        <v>36455</v>
      </c>
      <c r="S1694" s="69" t="s">
        <v>34294</v>
      </c>
      <c r="T1694" s="69" t="s">
        <v>26978</v>
      </c>
      <c r="U1694" s="69" t="s">
        <v>36456</v>
      </c>
      <c r="V1694" s="69" t="s">
        <v>24628</v>
      </c>
      <c r="W1694" s="69" t="s">
        <v>25590</v>
      </c>
      <c r="X1694" s="69" t="s">
        <v>24759</v>
      </c>
      <c r="AA1694" s="69" t="s">
        <v>2162</v>
      </c>
      <c r="AB1694" s="69" t="s">
        <v>36457</v>
      </c>
      <c r="AC1694" s="69" t="s">
        <v>36458</v>
      </c>
      <c r="AD1694" s="69" t="s">
        <v>36449</v>
      </c>
    </row>
    <row r="1695" spans="1:31" x14ac:dyDescent="0.25">
      <c r="A1695" s="93" t="s">
        <v>36459</v>
      </c>
      <c r="B1695" s="93" t="s">
        <v>36460</v>
      </c>
      <c r="E1695" s="69">
        <v>57</v>
      </c>
      <c r="F1695" s="69" t="s">
        <v>22927</v>
      </c>
      <c r="G1695" s="69" t="s">
        <v>36461</v>
      </c>
      <c r="H1695" s="69" t="s">
        <v>36462</v>
      </c>
      <c r="I1695" s="69">
        <v>1</v>
      </c>
      <c r="J1695" s="69" t="s">
        <v>22930</v>
      </c>
      <c r="K1695" s="69" t="s">
        <v>22931</v>
      </c>
      <c r="L1695" s="69" t="s">
        <v>479</v>
      </c>
      <c r="M1695" s="69" t="s">
        <v>23139</v>
      </c>
      <c r="N1695" s="69" t="s">
        <v>44</v>
      </c>
      <c r="O1695" s="69" t="s">
        <v>36447</v>
      </c>
      <c r="AA1695" s="69" t="s">
        <v>2162</v>
      </c>
      <c r="AD1695" s="69" t="s">
        <v>2240</v>
      </c>
    </row>
    <row r="1696" spans="1:31" x14ac:dyDescent="0.25">
      <c r="A1696" s="93" t="s">
        <v>36463</v>
      </c>
      <c r="B1696" s="93" t="s">
        <v>36464</v>
      </c>
      <c r="C1696" s="69" t="s">
        <v>36465</v>
      </c>
      <c r="D1696" s="69" t="s">
        <v>36466</v>
      </c>
      <c r="E1696" s="69">
        <v>48</v>
      </c>
      <c r="F1696" s="69" t="s">
        <v>22927</v>
      </c>
      <c r="G1696" s="69" t="s">
        <v>36467</v>
      </c>
      <c r="H1696" s="69" t="s">
        <v>36468</v>
      </c>
      <c r="I1696" s="69">
        <v>1</v>
      </c>
      <c r="J1696" s="69" t="s">
        <v>22930</v>
      </c>
      <c r="K1696" s="69" t="s">
        <v>22931</v>
      </c>
      <c r="L1696" s="69" t="s">
        <v>23010</v>
      </c>
      <c r="M1696" s="69" t="s">
        <v>23011</v>
      </c>
      <c r="N1696" s="69" t="s">
        <v>2234</v>
      </c>
      <c r="O1696" s="69" t="s">
        <v>36337</v>
      </c>
      <c r="P1696" s="69" t="s">
        <v>36441</v>
      </c>
      <c r="Q1696" s="69" t="s">
        <v>36469</v>
      </c>
      <c r="S1696" s="69" t="s">
        <v>22938</v>
      </c>
      <c r="T1696" s="69" t="s">
        <v>23181</v>
      </c>
      <c r="U1696" s="69" t="s">
        <v>30578</v>
      </c>
      <c r="V1696" s="69" t="s">
        <v>23062</v>
      </c>
      <c r="W1696" s="69" t="s">
        <v>24124</v>
      </c>
      <c r="X1696" s="69" t="s">
        <v>23260</v>
      </c>
      <c r="AA1696" s="69" t="s">
        <v>2162</v>
      </c>
      <c r="AB1696" s="69" t="s">
        <v>36470</v>
      </c>
      <c r="AD1696" s="69" t="s">
        <v>2241</v>
      </c>
    </row>
    <row r="1697" spans="1:30" x14ac:dyDescent="0.25">
      <c r="A1697" s="93" t="s">
        <v>36471</v>
      </c>
      <c r="B1697" s="93" t="s">
        <v>36472</v>
      </c>
      <c r="E1697" s="69">
        <v>46.3</v>
      </c>
      <c r="F1697" s="69" t="s">
        <v>22927</v>
      </c>
      <c r="G1697" s="69" t="s">
        <v>36473</v>
      </c>
      <c r="H1697" s="69" t="s">
        <v>36474</v>
      </c>
      <c r="I1697" s="69">
        <v>1</v>
      </c>
      <c r="J1697" s="69" t="s">
        <v>22930</v>
      </c>
      <c r="K1697" s="69" t="s">
        <v>22931</v>
      </c>
      <c r="L1697" s="69" t="s">
        <v>23010</v>
      </c>
      <c r="M1697" s="69" t="s">
        <v>23011</v>
      </c>
      <c r="N1697" s="69" t="s">
        <v>2234</v>
      </c>
      <c r="O1697" s="69" t="s">
        <v>36337</v>
      </c>
      <c r="P1697" s="69" t="s">
        <v>36441</v>
      </c>
      <c r="Q1697" s="69" t="s">
        <v>36469</v>
      </c>
      <c r="S1697" s="69" t="s">
        <v>22938</v>
      </c>
      <c r="T1697" s="69" t="s">
        <v>23181</v>
      </c>
      <c r="U1697" s="69" t="s">
        <v>28657</v>
      </c>
      <c r="V1697" s="69" t="s">
        <v>23062</v>
      </c>
      <c r="W1697" s="69" t="s">
        <v>23499</v>
      </c>
      <c r="X1697" s="69" t="s">
        <v>23070</v>
      </c>
      <c r="AA1697" s="69" t="s">
        <v>2162</v>
      </c>
      <c r="AB1697" s="69" t="s">
        <v>36475</v>
      </c>
      <c r="AD1697" s="69" t="s">
        <v>2241</v>
      </c>
    </row>
    <row r="1698" spans="1:30" x14ac:dyDescent="0.25">
      <c r="A1698" s="93" t="s">
        <v>36476</v>
      </c>
      <c r="B1698" s="93" t="s">
        <v>36477</v>
      </c>
      <c r="E1698" s="69">
        <v>54</v>
      </c>
      <c r="F1698" s="69" t="s">
        <v>22927</v>
      </c>
      <c r="G1698" s="69" t="s">
        <v>36478</v>
      </c>
      <c r="H1698" s="69" t="s">
        <v>36479</v>
      </c>
      <c r="I1698" s="69">
        <v>1</v>
      </c>
      <c r="J1698" s="69" t="s">
        <v>22930</v>
      </c>
      <c r="K1698" s="69" t="s">
        <v>22931</v>
      </c>
      <c r="L1698" s="69" t="s">
        <v>23010</v>
      </c>
      <c r="M1698" s="69" t="s">
        <v>23011</v>
      </c>
      <c r="N1698" s="69" t="s">
        <v>2234</v>
      </c>
      <c r="O1698" s="69" t="s">
        <v>36337</v>
      </c>
      <c r="P1698" s="69" t="s">
        <v>36441</v>
      </c>
      <c r="Q1698" s="69" t="s">
        <v>36480</v>
      </c>
      <c r="S1698" s="69" t="s">
        <v>22938</v>
      </c>
      <c r="T1698" s="69" t="s">
        <v>23181</v>
      </c>
      <c r="U1698" s="69" t="s">
        <v>26064</v>
      </c>
      <c r="V1698" s="69" t="s">
        <v>23062</v>
      </c>
      <c r="W1698" s="69" t="s">
        <v>23069</v>
      </c>
      <c r="X1698" s="69" t="s">
        <v>23796</v>
      </c>
      <c r="AA1698" s="69" t="s">
        <v>2162</v>
      </c>
      <c r="AB1698" s="69" t="s">
        <v>36481</v>
      </c>
      <c r="AD1698" s="69" t="s">
        <v>2241</v>
      </c>
    </row>
    <row r="1699" spans="1:30" x14ac:dyDescent="0.25">
      <c r="A1699" s="93" t="s">
        <v>36482</v>
      </c>
      <c r="B1699" s="93" t="s">
        <v>36483</v>
      </c>
      <c r="E1699" s="69">
        <v>57.5</v>
      </c>
      <c r="F1699" s="69" t="s">
        <v>22927</v>
      </c>
      <c r="G1699" s="69" t="s">
        <v>36484</v>
      </c>
      <c r="H1699" s="69" t="s">
        <v>36485</v>
      </c>
      <c r="I1699" s="69">
        <v>1</v>
      </c>
      <c r="J1699" s="69" t="s">
        <v>22930</v>
      </c>
      <c r="K1699" s="69" t="s">
        <v>22931</v>
      </c>
      <c r="L1699" s="69" t="s">
        <v>23010</v>
      </c>
      <c r="M1699" s="69" t="s">
        <v>23011</v>
      </c>
      <c r="N1699" s="69" t="s">
        <v>2234</v>
      </c>
      <c r="O1699" s="69" t="s">
        <v>36337</v>
      </c>
      <c r="P1699" s="69" t="s">
        <v>36486</v>
      </c>
      <c r="S1699" s="69" t="s">
        <v>23543</v>
      </c>
      <c r="T1699" s="69" t="s">
        <v>23181</v>
      </c>
      <c r="U1699" s="69" t="s">
        <v>26064</v>
      </c>
      <c r="V1699" s="69" t="s">
        <v>23062</v>
      </c>
      <c r="W1699" s="69" t="s">
        <v>23069</v>
      </c>
      <c r="X1699" s="69" t="s">
        <v>23796</v>
      </c>
      <c r="AA1699" s="69" t="s">
        <v>2162</v>
      </c>
      <c r="AB1699" s="69" t="s">
        <v>36487</v>
      </c>
      <c r="AD1699" s="69" t="s">
        <v>2241</v>
      </c>
    </row>
    <row r="1700" spans="1:30" x14ac:dyDescent="0.25">
      <c r="A1700" s="93" t="s">
        <v>36488</v>
      </c>
      <c r="B1700" s="93" t="s">
        <v>36489</v>
      </c>
      <c r="E1700" s="69">
        <v>59</v>
      </c>
      <c r="F1700" s="69" t="s">
        <v>22927</v>
      </c>
      <c r="G1700" s="69" t="s">
        <v>36490</v>
      </c>
      <c r="H1700" s="69" t="s">
        <v>36491</v>
      </c>
      <c r="I1700" s="69">
        <v>1</v>
      </c>
      <c r="J1700" s="69" t="s">
        <v>22930</v>
      </c>
      <c r="K1700" s="69" t="s">
        <v>22931</v>
      </c>
      <c r="L1700" s="69" t="s">
        <v>23010</v>
      </c>
      <c r="M1700" s="69" t="s">
        <v>23011</v>
      </c>
      <c r="N1700" s="69" t="s">
        <v>2234</v>
      </c>
      <c r="O1700" s="69" t="s">
        <v>36337</v>
      </c>
      <c r="P1700" s="69" t="s">
        <v>36441</v>
      </c>
      <c r="Q1700" s="69" t="s">
        <v>36469</v>
      </c>
      <c r="S1700" s="69" t="s">
        <v>22938</v>
      </c>
      <c r="T1700" s="69" t="s">
        <v>23181</v>
      </c>
      <c r="U1700" s="69" t="s">
        <v>26812</v>
      </c>
      <c r="V1700" s="69" t="s">
        <v>23062</v>
      </c>
      <c r="W1700" s="69" t="s">
        <v>24226</v>
      </c>
      <c r="X1700" s="69" t="s">
        <v>23796</v>
      </c>
      <c r="AA1700" s="69" t="s">
        <v>2162</v>
      </c>
      <c r="AB1700" s="69" t="s">
        <v>36492</v>
      </c>
      <c r="AD1700" s="69" t="s">
        <v>2241</v>
      </c>
    </row>
    <row r="1701" spans="1:30" x14ac:dyDescent="0.25">
      <c r="A1701" s="93" t="s">
        <v>36493</v>
      </c>
      <c r="B1701" s="93" t="s">
        <v>36494</v>
      </c>
      <c r="C1701" s="69" t="s">
        <v>36465</v>
      </c>
      <c r="D1701" s="69" t="s">
        <v>36466</v>
      </c>
      <c r="E1701" s="69">
        <v>16.3</v>
      </c>
      <c r="F1701" s="69" t="s">
        <v>22927</v>
      </c>
      <c r="G1701" s="69" t="s">
        <v>36495</v>
      </c>
      <c r="H1701" s="69" t="s">
        <v>36496</v>
      </c>
      <c r="I1701" s="69">
        <v>1</v>
      </c>
      <c r="J1701" s="69" t="s">
        <v>22930</v>
      </c>
      <c r="K1701" s="69" t="s">
        <v>22931</v>
      </c>
      <c r="L1701" s="69" t="s">
        <v>23010</v>
      </c>
      <c r="M1701" s="69" t="s">
        <v>23011</v>
      </c>
      <c r="N1701" s="69" t="s">
        <v>2234</v>
      </c>
      <c r="O1701" s="69" t="s">
        <v>36337</v>
      </c>
      <c r="P1701" s="69" t="s">
        <v>36441</v>
      </c>
      <c r="Q1701" s="69" t="s">
        <v>36469</v>
      </c>
      <c r="S1701" s="69" t="s">
        <v>22938</v>
      </c>
      <c r="T1701" s="69" t="s">
        <v>23181</v>
      </c>
      <c r="U1701" s="69" t="s">
        <v>26812</v>
      </c>
      <c r="V1701" s="69" t="s">
        <v>23062</v>
      </c>
      <c r="W1701" s="69" t="s">
        <v>24226</v>
      </c>
      <c r="X1701" s="69" t="s">
        <v>23796</v>
      </c>
      <c r="AA1701" s="69" t="s">
        <v>2162</v>
      </c>
      <c r="AB1701" s="69" t="s">
        <v>36497</v>
      </c>
      <c r="AD1701" s="69" t="s">
        <v>2241</v>
      </c>
    </row>
    <row r="1702" spans="1:30" x14ac:dyDescent="0.25">
      <c r="A1702" s="93" t="s">
        <v>36498</v>
      </c>
      <c r="B1702" s="93" t="s">
        <v>36499</v>
      </c>
      <c r="E1702" s="69">
        <v>70.5</v>
      </c>
      <c r="F1702" s="69" t="s">
        <v>22927</v>
      </c>
      <c r="G1702" s="69" t="s">
        <v>36500</v>
      </c>
      <c r="H1702" s="69" t="s">
        <v>36501</v>
      </c>
      <c r="I1702" s="69">
        <v>1</v>
      </c>
      <c r="J1702" s="69" t="s">
        <v>22930</v>
      </c>
      <c r="K1702" s="69" t="s">
        <v>22931</v>
      </c>
      <c r="L1702" s="69" t="s">
        <v>23010</v>
      </c>
      <c r="M1702" s="69" t="s">
        <v>23011</v>
      </c>
      <c r="N1702" s="69" t="s">
        <v>2234</v>
      </c>
      <c r="O1702" s="69" t="s">
        <v>36337</v>
      </c>
      <c r="P1702" s="69" t="s">
        <v>36502</v>
      </c>
      <c r="Q1702" s="69" t="s">
        <v>36469</v>
      </c>
      <c r="S1702" s="69" t="s">
        <v>23543</v>
      </c>
      <c r="T1702" s="69" t="s">
        <v>23181</v>
      </c>
      <c r="U1702" s="69" t="s">
        <v>36396</v>
      </c>
      <c r="V1702" s="69" t="s">
        <v>23235</v>
      </c>
      <c r="W1702" s="69" t="s">
        <v>23015</v>
      </c>
      <c r="X1702" s="69" t="s">
        <v>26404</v>
      </c>
      <c r="AA1702" s="69" t="s">
        <v>2162</v>
      </c>
      <c r="AB1702" s="69" t="s">
        <v>36503</v>
      </c>
      <c r="AD1702" s="69" t="s">
        <v>2241</v>
      </c>
    </row>
    <row r="1703" spans="1:30" x14ac:dyDescent="0.25">
      <c r="A1703" s="93" t="s">
        <v>36504</v>
      </c>
      <c r="B1703" s="93" t="s">
        <v>36505</v>
      </c>
      <c r="E1703" s="69">
        <v>65.5</v>
      </c>
      <c r="F1703" s="69" t="s">
        <v>22927</v>
      </c>
      <c r="G1703" s="69" t="s">
        <v>36506</v>
      </c>
      <c r="H1703" s="69" t="s">
        <v>36507</v>
      </c>
      <c r="I1703" s="69">
        <v>1</v>
      </c>
      <c r="J1703" s="69" t="s">
        <v>22930</v>
      </c>
      <c r="K1703" s="69" t="s">
        <v>22931</v>
      </c>
      <c r="L1703" s="69" t="s">
        <v>23010</v>
      </c>
      <c r="M1703" s="69" t="s">
        <v>23011</v>
      </c>
      <c r="N1703" s="69" t="s">
        <v>2234</v>
      </c>
      <c r="O1703" s="69" t="s">
        <v>36337</v>
      </c>
      <c r="P1703" s="69" t="s">
        <v>36508</v>
      </c>
      <c r="S1703" s="69" t="s">
        <v>22938</v>
      </c>
      <c r="T1703" s="69" t="s">
        <v>23181</v>
      </c>
      <c r="U1703" s="69" t="s">
        <v>23883</v>
      </c>
      <c r="V1703" s="69" t="s">
        <v>23015</v>
      </c>
      <c r="W1703" s="69" t="s">
        <v>23363</v>
      </c>
      <c r="X1703" s="69" t="s">
        <v>23796</v>
      </c>
      <c r="AA1703" s="69" t="s">
        <v>2162</v>
      </c>
      <c r="AB1703" s="69" t="s">
        <v>36509</v>
      </c>
      <c r="AD1703" s="69" t="s">
        <v>36510</v>
      </c>
    </row>
    <row r="1704" spans="1:30" x14ac:dyDescent="0.25">
      <c r="A1704" s="93" t="s">
        <v>36511</v>
      </c>
      <c r="B1704" s="93" t="s">
        <v>36512</v>
      </c>
      <c r="E1704" s="69">
        <v>68</v>
      </c>
      <c r="F1704" s="69" t="s">
        <v>22927</v>
      </c>
      <c r="G1704" s="69" t="s">
        <v>36513</v>
      </c>
      <c r="H1704" s="69" t="s">
        <v>36514</v>
      </c>
      <c r="I1704" s="69">
        <v>1</v>
      </c>
      <c r="J1704" s="69" t="s">
        <v>22930</v>
      </c>
      <c r="K1704" s="69" t="s">
        <v>22931</v>
      </c>
      <c r="L1704" s="69" t="s">
        <v>23010</v>
      </c>
      <c r="M1704" s="69" t="s">
        <v>23011</v>
      </c>
      <c r="N1704" s="69" t="s">
        <v>2234</v>
      </c>
      <c r="O1704" s="69" t="s">
        <v>36337</v>
      </c>
      <c r="P1704" s="69" t="s">
        <v>36515</v>
      </c>
      <c r="S1704" s="69" t="s">
        <v>22938</v>
      </c>
      <c r="T1704" s="69" t="s">
        <v>23181</v>
      </c>
      <c r="U1704" s="69" t="s">
        <v>26792</v>
      </c>
      <c r="V1704" s="69" t="s">
        <v>23015</v>
      </c>
      <c r="W1704" s="69" t="s">
        <v>23069</v>
      </c>
      <c r="X1704" s="69" t="s">
        <v>23796</v>
      </c>
      <c r="AA1704" s="69" t="s">
        <v>2162</v>
      </c>
      <c r="AB1704" s="69" t="s">
        <v>36516</v>
      </c>
      <c r="AD1704" s="69" t="s">
        <v>36510</v>
      </c>
    </row>
    <row r="1705" spans="1:30" x14ac:dyDescent="0.25">
      <c r="A1705" s="93" t="s">
        <v>36517</v>
      </c>
      <c r="B1705" s="93" t="s">
        <v>36518</v>
      </c>
      <c r="C1705" s="69" t="s">
        <v>36519</v>
      </c>
      <c r="D1705" s="69" t="s">
        <v>36520</v>
      </c>
      <c r="E1705" s="69">
        <v>61.5</v>
      </c>
      <c r="F1705" s="69" t="s">
        <v>22927</v>
      </c>
      <c r="G1705" s="69" t="s">
        <v>36521</v>
      </c>
      <c r="H1705" s="69" t="s">
        <v>36522</v>
      </c>
      <c r="I1705" s="69">
        <v>1</v>
      </c>
      <c r="J1705" s="69" t="s">
        <v>22930</v>
      </c>
      <c r="K1705" s="69" t="s">
        <v>22931</v>
      </c>
      <c r="L1705" s="69" t="s">
        <v>23010</v>
      </c>
      <c r="M1705" s="69" t="s">
        <v>23011</v>
      </c>
      <c r="N1705" s="69" t="s">
        <v>2234</v>
      </c>
      <c r="O1705" s="69" t="s">
        <v>36337</v>
      </c>
      <c r="P1705" s="69" t="s">
        <v>36523</v>
      </c>
      <c r="S1705" s="69" t="s">
        <v>22938</v>
      </c>
      <c r="T1705" s="69" t="s">
        <v>23181</v>
      </c>
      <c r="U1705" s="69" t="s">
        <v>36524</v>
      </c>
      <c r="V1705" s="69" t="s">
        <v>23062</v>
      </c>
      <c r="W1705" s="69" t="s">
        <v>24226</v>
      </c>
      <c r="X1705" s="69" t="s">
        <v>23796</v>
      </c>
      <c r="AA1705" s="69" t="s">
        <v>2162</v>
      </c>
      <c r="AB1705" s="69" t="s">
        <v>36525</v>
      </c>
      <c r="AD1705" s="69" t="s">
        <v>29181</v>
      </c>
    </row>
    <row r="1706" spans="1:30" x14ac:dyDescent="0.25">
      <c r="A1706" s="93" t="s">
        <v>36526</v>
      </c>
      <c r="B1706" s="93" t="s">
        <v>36527</v>
      </c>
      <c r="C1706" s="69" t="s">
        <v>36528</v>
      </c>
      <c r="D1706" s="69" t="s">
        <v>36529</v>
      </c>
      <c r="E1706" s="69">
        <v>55</v>
      </c>
      <c r="F1706" s="69" t="s">
        <v>22927</v>
      </c>
      <c r="G1706" s="69" t="s">
        <v>36530</v>
      </c>
      <c r="H1706" s="69" t="s">
        <v>36531</v>
      </c>
      <c r="I1706" s="69">
        <v>1</v>
      </c>
      <c r="J1706" s="69" t="s">
        <v>22930</v>
      </c>
      <c r="K1706" s="69" t="s">
        <v>22931</v>
      </c>
      <c r="L1706" s="69" t="s">
        <v>23010</v>
      </c>
      <c r="M1706" s="69" t="s">
        <v>23011</v>
      </c>
      <c r="N1706" s="69" t="s">
        <v>2234</v>
      </c>
      <c r="O1706" s="69" t="s">
        <v>36337</v>
      </c>
      <c r="P1706" s="69" t="s">
        <v>36532</v>
      </c>
      <c r="S1706" s="69" t="s">
        <v>22938</v>
      </c>
      <c r="T1706" s="69" t="s">
        <v>23181</v>
      </c>
      <c r="U1706" s="69" t="s">
        <v>25536</v>
      </c>
      <c r="V1706" s="69" t="s">
        <v>26027</v>
      </c>
      <c r="W1706" s="69" t="s">
        <v>23363</v>
      </c>
      <c r="X1706" s="69" t="s">
        <v>23070</v>
      </c>
      <c r="AA1706" s="69" t="s">
        <v>2162</v>
      </c>
      <c r="AB1706" s="69" t="s">
        <v>36533</v>
      </c>
      <c r="AD1706" s="69" t="s">
        <v>29181</v>
      </c>
    </row>
    <row r="1707" spans="1:30" x14ac:dyDescent="0.25">
      <c r="A1707" s="93" t="s">
        <v>36534</v>
      </c>
      <c r="B1707" s="93" t="s">
        <v>36535</v>
      </c>
      <c r="C1707" s="69" t="s">
        <v>36536</v>
      </c>
      <c r="D1707" s="69" t="s">
        <v>36537</v>
      </c>
      <c r="E1707" s="69">
        <v>56.5</v>
      </c>
      <c r="F1707" s="69" t="s">
        <v>22927</v>
      </c>
      <c r="G1707" s="69" t="s">
        <v>36538</v>
      </c>
      <c r="H1707" s="69" t="s">
        <v>36539</v>
      </c>
      <c r="I1707" s="69">
        <v>1</v>
      </c>
      <c r="J1707" s="69" t="s">
        <v>22930</v>
      </c>
      <c r="K1707" s="69" t="s">
        <v>22931</v>
      </c>
      <c r="L1707" s="69" t="s">
        <v>23010</v>
      </c>
      <c r="M1707" s="69" t="s">
        <v>23011</v>
      </c>
      <c r="N1707" s="69" t="s">
        <v>2234</v>
      </c>
      <c r="O1707" s="69" t="s">
        <v>36337</v>
      </c>
      <c r="P1707" s="69" t="s">
        <v>36523</v>
      </c>
      <c r="S1707" s="69" t="s">
        <v>23543</v>
      </c>
      <c r="T1707" s="69" t="s">
        <v>23181</v>
      </c>
      <c r="U1707" s="69" t="s">
        <v>26064</v>
      </c>
      <c r="V1707" s="69" t="s">
        <v>23062</v>
      </c>
      <c r="W1707" s="69" t="s">
        <v>23069</v>
      </c>
      <c r="X1707" s="69" t="s">
        <v>23796</v>
      </c>
      <c r="AA1707" s="69" t="s">
        <v>2162</v>
      </c>
      <c r="AB1707" s="69" t="s">
        <v>36540</v>
      </c>
      <c r="AD1707" s="69" t="s">
        <v>29181</v>
      </c>
    </row>
    <row r="1708" spans="1:30" x14ac:dyDescent="0.25">
      <c r="A1708" s="93" t="s">
        <v>36541</v>
      </c>
      <c r="B1708" s="93" t="s">
        <v>36542</v>
      </c>
      <c r="C1708" s="69" t="s">
        <v>36543</v>
      </c>
      <c r="D1708" s="69" t="s">
        <v>36544</v>
      </c>
      <c r="E1708" s="69">
        <v>113</v>
      </c>
      <c r="F1708" s="69" t="s">
        <v>22927</v>
      </c>
      <c r="G1708" s="69" t="s">
        <v>36545</v>
      </c>
      <c r="H1708" s="69" t="s">
        <v>36546</v>
      </c>
      <c r="I1708" s="69">
        <v>1</v>
      </c>
      <c r="J1708" s="69" t="s">
        <v>22930</v>
      </c>
      <c r="K1708" s="69" t="s">
        <v>22931</v>
      </c>
      <c r="L1708" s="69" t="s">
        <v>23010</v>
      </c>
      <c r="M1708" s="69" t="s">
        <v>23011</v>
      </c>
      <c r="N1708" s="69" t="s">
        <v>2234</v>
      </c>
      <c r="O1708" s="69" t="s">
        <v>36337</v>
      </c>
      <c r="P1708" s="69" t="s">
        <v>36547</v>
      </c>
      <c r="Q1708" s="69" t="s">
        <v>22936</v>
      </c>
      <c r="S1708" s="69" t="s">
        <v>22938</v>
      </c>
      <c r="T1708" s="69" t="s">
        <v>27275</v>
      </c>
      <c r="U1708" s="69" t="s">
        <v>26803</v>
      </c>
      <c r="V1708" s="69" t="s">
        <v>23069</v>
      </c>
      <c r="W1708" s="69" t="s">
        <v>23673</v>
      </c>
      <c r="X1708" s="69" t="s">
        <v>23070</v>
      </c>
      <c r="AA1708" s="69" t="s">
        <v>2185</v>
      </c>
      <c r="AB1708" s="69" t="s">
        <v>36548</v>
      </c>
      <c r="AD1708" s="69" t="s">
        <v>36549</v>
      </c>
    </row>
    <row r="1709" spans="1:30" x14ac:dyDescent="0.25">
      <c r="A1709" s="93" t="s">
        <v>36550</v>
      </c>
      <c r="B1709" s="93" t="s">
        <v>36551</v>
      </c>
      <c r="C1709" s="69" t="s">
        <v>36552</v>
      </c>
      <c r="D1709" s="69" t="s">
        <v>36553</v>
      </c>
      <c r="E1709" s="69">
        <v>55</v>
      </c>
      <c r="F1709" s="69" t="s">
        <v>22927</v>
      </c>
      <c r="G1709" s="69" t="s">
        <v>36554</v>
      </c>
      <c r="H1709" s="69" t="s">
        <v>36555</v>
      </c>
      <c r="I1709" s="69">
        <v>1</v>
      </c>
      <c r="J1709" s="69" t="s">
        <v>22930</v>
      </c>
      <c r="K1709" s="69" t="s">
        <v>22931</v>
      </c>
      <c r="L1709" s="69" t="s">
        <v>23010</v>
      </c>
      <c r="M1709" s="69" t="s">
        <v>23011</v>
      </c>
      <c r="N1709" s="69" t="s">
        <v>2234</v>
      </c>
      <c r="O1709" s="69" t="s">
        <v>36337</v>
      </c>
      <c r="P1709" s="69" t="s">
        <v>36556</v>
      </c>
      <c r="Q1709" s="69" t="s">
        <v>30925</v>
      </c>
      <c r="R1709" s="69" t="s">
        <v>36557</v>
      </c>
      <c r="S1709" s="69" t="s">
        <v>22938</v>
      </c>
      <c r="T1709" s="69" t="s">
        <v>23181</v>
      </c>
      <c r="U1709" s="69" t="s">
        <v>26635</v>
      </c>
      <c r="V1709" s="69" t="s">
        <v>23015</v>
      </c>
      <c r="W1709" s="69" t="s">
        <v>24124</v>
      </c>
      <c r="X1709" s="69" t="s">
        <v>23070</v>
      </c>
      <c r="AA1709" s="69" t="s">
        <v>2162</v>
      </c>
      <c r="AB1709" s="69" t="s">
        <v>36558</v>
      </c>
      <c r="AD1709" s="69" t="s">
        <v>2236</v>
      </c>
    </row>
    <row r="1710" spans="1:30" x14ac:dyDescent="0.25">
      <c r="A1710" s="93" t="s">
        <v>36559</v>
      </c>
      <c r="B1710" s="93" t="s">
        <v>36560</v>
      </c>
      <c r="C1710" s="69" t="s">
        <v>36561</v>
      </c>
      <c r="D1710" s="69" t="s">
        <v>36562</v>
      </c>
      <c r="E1710" s="69">
        <v>62</v>
      </c>
      <c r="F1710" s="69" t="s">
        <v>22927</v>
      </c>
      <c r="G1710" s="69" t="s">
        <v>36563</v>
      </c>
      <c r="H1710" s="69" t="s">
        <v>36564</v>
      </c>
      <c r="I1710" s="69">
        <v>1</v>
      </c>
      <c r="J1710" s="69" t="s">
        <v>22930</v>
      </c>
      <c r="K1710" s="69" t="s">
        <v>22931</v>
      </c>
      <c r="L1710" s="69" t="s">
        <v>23010</v>
      </c>
      <c r="M1710" s="69" t="s">
        <v>23011</v>
      </c>
      <c r="N1710" s="69" t="s">
        <v>2234</v>
      </c>
      <c r="O1710" s="69" t="s">
        <v>36337</v>
      </c>
      <c r="P1710" s="69" t="s">
        <v>36565</v>
      </c>
      <c r="Q1710" s="69" t="s">
        <v>30925</v>
      </c>
      <c r="S1710" s="69" t="s">
        <v>22938</v>
      </c>
      <c r="T1710" s="69" t="s">
        <v>23181</v>
      </c>
      <c r="U1710" s="69" t="s">
        <v>29099</v>
      </c>
      <c r="V1710" s="69" t="s">
        <v>23015</v>
      </c>
      <c r="W1710" s="69" t="s">
        <v>24226</v>
      </c>
      <c r="X1710" s="69" t="s">
        <v>23796</v>
      </c>
      <c r="AA1710" s="69" t="s">
        <v>2162</v>
      </c>
      <c r="AB1710" s="69" t="s">
        <v>36566</v>
      </c>
      <c r="AD1710" s="69" t="s">
        <v>2236</v>
      </c>
    </row>
    <row r="1711" spans="1:30" x14ac:dyDescent="0.25">
      <c r="A1711" s="93" t="s">
        <v>36567</v>
      </c>
      <c r="B1711" s="93" t="s">
        <v>36568</v>
      </c>
      <c r="E1711" s="69">
        <v>17.899999999999999</v>
      </c>
      <c r="F1711" s="69" t="s">
        <v>22927</v>
      </c>
      <c r="G1711" s="69" t="s">
        <v>36569</v>
      </c>
      <c r="H1711" s="69" t="s">
        <v>36570</v>
      </c>
      <c r="I1711" s="69">
        <v>1</v>
      </c>
      <c r="J1711" s="69" t="s">
        <v>22930</v>
      </c>
      <c r="K1711" s="69" t="s">
        <v>22931</v>
      </c>
      <c r="L1711" s="69" t="s">
        <v>23010</v>
      </c>
      <c r="M1711" s="69" t="s">
        <v>23011</v>
      </c>
      <c r="N1711" s="69" t="s">
        <v>2234</v>
      </c>
      <c r="O1711" s="69" t="s">
        <v>36337</v>
      </c>
      <c r="P1711" s="69" t="s">
        <v>36565</v>
      </c>
      <c r="Q1711" s="69" t="s">
        <v>30925</v>
      </c>
      <c r="S1711" s="69" t="s">
        <v>22938</v>
      </c>
      <c r="T1711" s="69" t="s">
        <v>23181</v>
      </c>
      <c r="U1711" s="69" t="s">
        <v>29099</v>
      </c>
      <c r="V1711" s="69" t="s">
        <v>23015</v>
      </c>
      <c r="W1711" s="69" t="s">
        <v>24226</v>
      </c>
      <c r="X1711" s="69" t="s">
        <v>23796</v>
      </c>
      <c r="AA1711" s="69" t="s">
        <v>2162</v>
      </c>
      <c r="AB1711" s="69" t="s">
        <v>36571</v>
      </c>
      <c r="AD1711" s="69" t="s">
        <v>2236</v>
      </c>
    </row>
    <row r="1712" spans="1:30" x14ac:dyDescent="0.25">
      <c r="A1712" s="93" t="s">
        <v>36572</v>
      </c>
      <c r="B1712" s="93" t="s">
        <v>36573</v>
      </c>
      <c r="E1712" s="69">
        <v>170</v>
      </c>
      <c r="F1712" s="69" t="s">
        <v>22927</v>
      </c>
      <c r="G1712" s="69" t="s">
        <v>36574</v>
      </c>
      <c r="H1712" s="69" t="s">
        <v>36575</v>
      </c>
      <c r="I1712" s="69">
        <v>1</v>
      </c>
      <c r="J1712" s="69" t="s">
        <v>22930</v>
      </c>
      <c r="K1712" s="69" t="s">
        <v>22931</v>
      </c>
      <c r="L1712" s="69" t="s">
        <v>23010</v>
      </c>
      <c r="M1712" s="69" t="s">
        <v>23011</v>
      </c>
      <c r="N1712" s="69" t="s">
        <v>2234</v>
      </c>
      <c r="O1712" s="69" t="s">
        <v>36337</v>
      </c>
      <c r="P1712" s="69" t="s">
        <v>36576</v>
      </c>
      <c r="Q1712" s="69" t="s">
        <v>31320</v>
      </c>
      <c r="T1712" s="69" t="s">
        <v>26978</v>
      </c>
      <c r="U1712" s="69" t="s">
        <v>28657</v>
      </c>
      <c r="V1712" s="69" t="s">
        <v>23062</v>
      </c>
      <c r="W1712" s="69" t="s">
        <v>23499</v>
      </c>
      <c r="X1712" s="69" t="s">
        <v>23070</v>
      </c>
      <c r="AA1712" s="69" t="s">
        <v>2185</v>
      </c>
      <c r="AB1712" s="69" t="s">
        <v>36577</v>
      </c>
      <c r="AD1712" s="69" t="s">
        <v>2235</v>
      </c>
    </row>
    <row r="1713" spans="1:30" x14ac:dyDescent="0.25">
      <c r="A1713" s="93" t="s">
        <v>36578</v>
      </c>
      <c r="B1713" s="93" t="s">
        <v>36579</v>
      </c>
      <c r="C1713" s="69" t="s">
        <v>36580</v>
      </c>
      <c r="D1713" s="69" t="s">
        <v>36581</v>
      </c>
      <c r="E1713" s="69">
        <v>212</v>
      </c>
      <c r="F1713" s="69" t="s">
        <v>22927</v>
      </c>
      <c r="G1713" s="69" t="s">
        <v>36582</v>
      </c>
      <c r="H1713" s="69" t="s">
        <v>36583</v>
      </c>
      <c r="I1713" s="69">
        <v>1</v>
      </c>
      <c r="J1713" s="69" t="s">
        <v>22930</v>
      </c>
      <c r="K1713" s="69" t="s">
        <v>22931</v>
      </c>
      <c r="L1713" s="69" t="s">
        <v>23010</v>
      </c>
      <c r="M1713" s="69" t="s">
        <v>23011</v>
      </c>
      <c r="N1713" s="69" t="s">
        <v>2234</v>
      </c>
      <c r="O1713" s="69" t="s">
        <v>36337</v>
      </c>
      <c r="P1713" s="69" t="s">
        <v>36584</v>
      </c>
      <c r="Q1713" s="69" t="s">
        <v>31320</v>
      </c>
      <c r="T1713" s="69" t="s">
        <v>26978</v>
      </c>
      <c r="U1713" s="69" t="s">
        <v>23300</v>
      </c>
      <c r="V1713" s="69" t="s">
        <v>23062</v>
      </c>
      <c r="W1713" s="69" t="s">
        <v>24226</v>
      </c>
      <c r="X1713" s="69" t="s">
        <v>23070</v>
      </c>
      <c r="AA1713" s="69" t="s">
        <v>2185</v>
      </c>
      <c r="AB1713" s="69" t="s">
        <v>36585</v>
      </c>
      <c r="AD1713" s="69" t="s">
        <v>2235</v>
      </c>
    </row>
    <row r="1714" spans="1:30" x14ac:dyDescent="0.25">
      <c r="A1714" s="93" t="s">
        <v>36586</v>
      </c>
      <c r="B1714" s="93" t="s">
        <v>36587</v>
      </c>
      <c r="E1714" s="69">
        <v>98.5</v>
      </c>
      <c r="F1714" s="69" t="s">
        <v>22927</v>
      </c>
      <c r="G1714" s="69" t="s">
        <v>36588</v>
      </c>
      <c r="H1714" s="69" t="s">
        <v>36589</v>
      </c>
      <c r="I1714" s="69">
        <v>1</v>
      </c>
      <c r="J1714" s="69" t="s">
        <v>22930</v>
      </c>
      <c r="K1714" s="69" t="s">
        <v>22931</v>
      </c>
      <c r="L1714" s="69" t="s">
        <v>23010</v>
      </c>
      <c r="M1714" s="69" t="s">
        <v>23011</v>
      </c>
      <c r="N1714" s="69" t="s">
        <v>2234</v>
      </c>
      <c r="O1714" s="69" t="s">
        <v>36337</v>
      </c>
      <c r="P1714" s="69" t="s">
        <v>36331</v>
      </c>
      <c r="S1714" s="69" t="s">
        <v>23543</v>
      </c>
      <c r="T1714" s="69" t="s">
        <v>27275</v>
      </c>
      <c r="U1714" s="69" t="s">
        <v>23883</v>
      </c>
      <c r="V1714" s="69" t="s">
        <v>23026</v>
      </c>
      <c r="W1714" s="69" t="s">
        <v>23363</v>
      </c>
      <c r="X1714" s="69" t="s">
        <v>23796</v>
      </c>
      <c r="AA1714" s="69" t="s">
        <v>2256</v>
      </c>
      <c r="AB1714" s="69" t="s">
        <v>36590</v>
      </c>
      <c r="AD1714" s="69" t="s">
        <v>30206</v>
      </c>
    </row>
    <row r="1715" spans="1:30" x14ac:dyDescent="0.25">
      <c r="A1715" s="93" t="s">
        <v>36591</v>
      </c>
      <c r="B1715" s="93" t="s">
        <v>36592</v>
      </c>
      <c r="C1715" s="69" t="s">
        <v>36593</v>
      </c>
      <c r="D1715" s="69" t="s">
        <v>36594</v>
      </c>
      <c r="E1715" s="69">
        <v>113</v>
      </c>
      <c r="F1715" s="69" t="s">
        <v>22927</v>
      </c>
      <c r="G1715" s="69" t="s">
        <v>36595</v>
      </c>
      <c r="H1715" s="69" t="s">
        <v>36596</v>
      </c>
      <c r="I1715" s="69">
        <v>1</v>
      </c>
      <c r="J1715" s="69" t="s">
        <v>22930</v>
      </c>
      <c r="K1715" s="69" t="s">
        <v>22931</v>
      </c>
      <c r="L1715" s="69" t="s">
        <v>23010</v>
      </c>
      <c r="M1715" s="69" t="s">
        <v>23011</v>
      </c>
      <c r="N1715" s="69" t="s">
        <v>2234</v>
      </c>
      <c r="O1715" s="69" t="s">
        <v>36337</v>
      </c>
      <c r="Q1715" s="69" t="s">
        <v>36597</v>
      </c>
      <c r="S1715" s="69" t="s">
        <v>22938</v>
      </c>
      <c r="T1715" s="69" t="s">
        <v>23181</v>
      </c>
      <c r="U1715" s="69" t="s">
        <v>25961</v>
      </c>
      <c r="V1715" s="69" t="s">
        <v>23248</v>
      </c>
      <c r="W1715" s="69" t="s">
        <v>23499</v>
      </c>
      <c r="X1715" s="69" t="s">
        <v>26863</v>
      </c>
      <c r="AA1715" s="69" t="s">
        <v>2238</v>
      </c>
      <c r="AB1715" s="69" t="s">
        <v>36598</v>
      </c>
      <c r="AD1715" s="69" t="s">
        <v>2237</v>
      </c>
    </row>
    <row r="1716" spans="1:30" x14ac:dyDescent="0.25">
      <c r="A1716" s="93" t="s">
        <v>36599</v>
      </c>
      <c r="B1716" s="93" t="s">
        <v>36600</v>
      </c>
      <c r="E1716" s="69">
        <v>97.5</v>
      </c>
      <c r="F1716" s="69" t="s">
        <v>22927</v>
      </c>
      <c r="G1716" s="69" t="s">
        <v>36601</v>
      </c>
      <c r="H1716" s="69" t="s">
        <v>36602</v>
      </c>
      <c r="I1716" s="69">
        <v>1</v>
      </c>
      <c r="J1716" s="69" t="s">
        <v>22930</v>
      </c>
      <c r="K1716" s="69" t="s">
        <v>22931</v>
      </c>
      <c r="L1716" s="69" t="s">
        <v>23010</v>
      </c>
      <c r="M1716" s="69" t="s">
        <v>23011</v>
      </c>
      <c r="N1716" s="69" t="s">
        <v>2234</v>
      </c>
      <c r="O1716" s="69" t="s">
        <v>36337</v>
      </c>
      <c r="P1716" s="69" t="s">
        <v>36603</v>
      </c>
      <c r="Q1716" s="69" t="s">
        <v>36604</v>
      </c>
      <c r="S1716" s="69" t="s">
        <v>22938</v>
      </c>
      <c r="T1716" s="69" t="s">
        <v>24598</v>
      </c>
      <c r="U1716" s="69" t="s">
        <v>28657</v>
      </c>
      <c r="V1716" s="69" t="s">
        <v>23069</v>
      </c>
      <c r="W1716" s="69" t="s">
        <v>23499</v>
      </c>
      <c r="X1716" s="69" t="s">
        <v>28641</v>
      </c>
      <c r="AA1716" s="69" t="s">
        <v>2238</v>
      </c>
      <c r="AB1716" s="69" t="s">
        <v>36605</v>
      </c>
      <c r="AD1716" s="69" t="s">
        <v>2237</v>
      </c>
    </row>
    <row r="1717" spans="1:30" x14ac:dyDescent="0.25">
      <c r="A1717" s="93" t="s">
        <v>36606</v>
      </c>
      <c r="B1717" s="93" t="s">
        <v>36607</v>
      </c>
      <c r="E1717" s="69">
        <v>104</v>
      </c>
      <c r="F1717" s="69" t="s">
        <v>22927</v>
      </c>
      <c r="G1717" s="69" t="s">
        <v>36608</v>
      </c>
      <c r="H1717" s="69" t="s">
        <v>36609</v>
      </c>
      <c r="I1717" s="69">
        <v>1</v>
      </c>
      <c r="J1717" s="69" t="s">
        <v>22930</v>
      </c>
      <c r="K1717" s="69" t="s">
        <v>22931</v>
      </c>
      <c r="L1717" s="69" t="s">
        <v>23010</v>
      </c>
      <c r="M1717" s="69" t="s">
        <v>23011</v>
      </c>
      <c r="N1717" s="69" t="s">
        <v>2234</v>
      </c>
      <c r="O1717" s="69" t="s">
        <v>36337</v>
      </c>
      <c r="P1717" s="69" t="s">
        <v>36603</v>
      </c>
      <c r="Q1717" s="69" t="s">
        <v>36610</v>
      </c>
      <c r="S1717" s="69" t="s">
        <v>36611</v>
      </c>
      <c r="T1717" s="69" t="s">
        <v>24598</v>
      </c>
      <c r="U1717" s="69" t="s">
        <v>26803</v>
      </c>
      <c r="V1717" s="69" t="s">
        <v>23069</v>
      </c>
      <c r="W1717" s="69" t="s">
        <v>24226</v>
      </c>
      <c r="X1717" s="69" t="s">
        <v>23070</v>
      </c>
      <c r="AA1717" s="69" t="s">
        <v>2238</v>
      </c>
      <c r="AB1717" s="69" t="s">
        <v>36612</v>
      </c>
      <c r="AD1717" s="69" t="s">
        <v>2237</v>
      </c>
    </row>
    <row r="1718" spans="1:30" x14ac:dyDescent="0.25">
      <c r="A1718" s="93" t="s">
        <v>36613</v>
      </c>
      <c r="B1718" s="93" t="s">
        <v>36614</v>
      </c>
      <c r="C1718" s="69" t="s">
        <v>36615</v>
      </c>
      <c r="D1718" s="69" t="s">
        <v>36616</v>
      </c>
      <c r="E1718" s="69">
        <v>126</v>
      </c>
      <c r="F1718" s="69" t="s">
        <v>22927</v>
      </c>
      <c r="G1718" s="69" t="s">
        <v>36617</v>
      </c>
      <c r="H1718" s="69" t="s">
        <v>36618</v>
      </c>
      <c r="I1718" s="69">
        <v>1</v>
      </c>
      <c r="J1718" s="69" t="s">
        <v>22930</v>
      </c>
      <c r="K1718" s="69" t="s">
        <v>22931</v>
      </c>
      <c r="L1718" s="69" t="s">
        <v>3</v>
      </c>
      <c r="M1718" s="69" t="s">
        <v>15353</v>
      </c>
      <c r="N1718" s="69" t="s">
        <v>26949</v>
      </c>
      <c r="O1718" s="69" t="s">
        <v>26950</v>
      </c>
      <c r="P1718" s="69" t="s">
        <v>36619</v>
      </c>
      <c r="Q1718" s="69" t="s">
        <v>36620</v>
      </c>
      <c r="S1718" s="69" t="s">
        <v>23247</v>
      </c>
      <c r="T1718" s="69" t="s">
        <v>23163</v>
      </c>
      <c r="U1718" s="69" t="s">
        <v>27800</v>
      </c>
      <c r="V1718" s="69" t="s">
        <v>23051</v>
      </c>
      <c r="W1718" s="69" t="s">
        <v>30747</v>
      </c>
      <c r="X1718" s="69" t="s">
        <v>36621</v>
      </c>
      <c r="AA1718" s="69" t="s">
        <v>2162</v>
      </c>
      <c r="AB1718" s="69" t="s">
        <v>36622</v>
      </c>
      <c r="AC1718" s="69" t="s">
        <v>36623</v>
      </c>
    </row>
    <row r="1719" spans="1:30" x14ac:dyDescent="0.25">
      <c r="A1719" s="93" t="s">
        <v>36624</v>
      </c>
      <c r="B1719" s="93" t="s">
        <v>36625</v>
      </c>
      <c r="C1719" s="69" t="s">
        <v>36626</v>
      </c>
      <c r="D1719" s="69" t="s">
        <v>36627</v>
      </c>
      <c r="E1719" s="69">
        <v>16.8</v>
      </c>
      <c r="F1719" s="69" t="s">
        <v>22927</v>
      </c>
      <c r="G1719" s="69" t="s">
        <v>36628</v>
      </c>
      <c r="H1719" s="69" t="s">
        <v>36629</v>
      </c>
      <c r="I1719" s="69">
        <v>1</v>
      </c>
      <c r="J1719" s="69" t="s">
        <v>22930</v>
      </c>
      <c r="K1719" s="69" t="s">
        <v>22931</v>
      </c>
      <c r="L1719" s="69" t="s">
        <v>23010</v>
      </c>
      <c r="M1719" s="69" t="s">
        <v>23011</v>
      </c>
      <c r="N1719" s="69" t="s">
        <v>2234</v>
      </c>
      <c r="O1719" s="69" t="s">
        <v>36337</v>
      </c>
      <c r="AA1719" s="69" t="s">
        <v>2162</v>
      </c>
      <c r="AD1719" s="69" t="s">
        <v>2236</v>
      </c>
    </row>
    <row r="1720" spans="1:30" x14ac:dyDescent="0.25">
      <c r="A1720" s="93" t="s">
        <v>36630</v>
      </c>
      <c r="B1720" s="93" t="s">
        <v>36631</v>
      </c>
      <c r="C1720" s="69" t="s">
        <v>36632</v>
      </c>
      <c r="D1720" s="69" t="s">
        <v>36633</v>
      </c>
      <c r="E1720" s="69">
        <v>170</v>
      </c>
      <c r="F1720" s="69" t="s">
        <v>22927</v>
      </c>
      <c r="G1720" s="69" t="s">
        <v>36634</v>
      </c>
      <c r="H1720" s="69" t="s">
        <v>36635</v>
      </c>
      <c r="I1720" s="69">
        <v>1</v>
      </c>
      <c r="J1720" s="69" t="s">
        <v>22930</v>
      </c>
      <c r="K1720" s="69" t="s">
        <v>22931</v>
      </c>
      <c r="L1720" s="69" t="s">
        <v>23010</v>
      </c>
      <c r="M1720" s="69" t="s">
        <v>23011</v>
      </c>
      <c r="N1720" s="69" t="s">
        <v>38</v>
      </c>
      <c r="O1720" s="69" t="s">
        <v>23769</v>
      </c>
      <c r="P1720" s="69" t="s">
        <v>36636</v>
      </c>
      <c r="S1720" s="69" t="s">
        <v>22938</v>
      </c>
      <c r="T1720" s="69" t="s">
        <v>23854</v>
      </c>
      <c r="U1720" s="69" t="s">
        <v>25536</v>
      </c>
      <c r="V1720" s="69" t="s">
        <v>23821</v>
      </c>
      <c r="W1720" s="69" t="s">
        <v>23771</v>
      </c>
      <c r="X1720" s="69" t="s">
        <v>27801</v>
      </c>
      <c r="AA1720" s="69" t="s">
        <v>2185</v>
      </c>
      <c r="AB1720" s="69" t="s">
        <v>36637</v>
      </c>
      <c r="AD1720" s="69" t="s">
        <v>36638</v>
      </c>
    </row>
    <row r="1721" spans="1:30" x14ac:dyDescent="0.25">
      <c r="A1721" s="93" t="s">
        <v>36639</v>
      </c>
      <c r="B1721" s="93" t="s">
        <v>36640</v>
      </c>
      <c r="C1721" s="69" t="s">
        <v>36641</v>
      </c>
      <c r="D1721" s="69" t="s">
        <v>36642</v>
      </c>
      <c r="E1721" s="69">
        <v>540</v>
      </c>
      <c r="F1721" s="69" t="s">
        <v>22927</v>
      </c>
      <c r="G1721" s="69" t="s">
        <v>36643</v>
      </c>
      <c r="H1721" s="69" t="s">
        <v>36644</v>
      </c>
      <c r="I1721" s="69">
        <v>1</v>
      </c>
      <c r="J1721" s="69" t="s">
        <v>22930</v>
      </c>
      <c r="K1721" s="69" t="s">
        <v>22931</v>
      </c>
      <c r="L1721" s="69" t="s">
        <v>23</v>
      </c>
      <c r="M1721" s="69" t="s">
        <v>22932</v>
      </c>
      <c r="N1721" s="69" t="s">
        <v>23531</v>
      </c>
      <c r="O1721" s="69" t="s">
        <v>7399</v>
      </c>
      <c r="R1721" s="69" t="s">
        <v>26155</v>
      </c>
      <c r="U1721" s="69" t="s">
        <v>36645</v>
      </c>
      <c r="V1721" s="69" t="s">
        <v>26124</v>
      </c>
      <c r="W1721" s="69" t="s">
        <v>26864</v>
      </c>
      <c r="X1721" s="69" t="s">
        <v>23027</v>
      </c>
      <c r="AD1721" s="69" t="s">
        <v>23535</v>
      </c>
    </row>
    <row r="1722" spans="1:30" x14ac:dyDescent="0.25">
      <c r="A1722" s="93" t="s">
        <v>36646</v>
      </c>
      <c r="B1722" s="93" t="s">
        <v>36647</v>
      </c>
      <c r="C1722" s="69" t="s">
        <v>36648</v>
      </c>
      <c r="D1722" s="69" t="s">
        <v>36649</v>
      </c>
      <c r="E1722" s="69">
        <v>43</v>
      </c>
      <c r="F1722" s="69" t="s">
        <v>22927</v>
      </c>
      <c r="G1722" s="69" t="s">
        <v>36650</v>
      </c>
      <c r="H1722" s="69" t="s">
        <v>36651</v>
      </c>
      <c r="I1722" s="69">
        <v>1</v>
      </c>
      <c r="J1722" s="69" t="s">
        <v>22930</v>
      </c>
      <c r="K1722" s="69" t="s">
        <v>22931</v>
      </c>
      <c r="L1722" s="69" t="s">
        <v>22959</v>
      </c>
      <c r="M1722" s="69" t="s">
        <v>8809</v>
      </c>
      <c r="N1722" s="69" t="s">
        <v>39</v>
      </c>
      <c r="O1722" s="69" t="s">
        <v>23232</v>
      </c>
      <c r="P1722" s="69" t="s">
        <v>36652</v>
      </c>
      <c r="Q1722" s="69" t="s">
        <v>22936</v>
      </c>
      <c r="S1722" s="69" t="s">
        <v>22938</v>
      </c>
      <c r="T1722" s="69" t="s">
        <v>22975</v>
      </c>
      <c r="U1722" s="69" t="s">
        <v>24865</v>
      </c>
      <c r="V1722" s="69" t="s">
        <v>25858</v>
      </c>
      <c r="W1722" s="69" t="s">
        <v>22964</v>
      </c>
      <c r="X1722" s="69" t="s">
        <v>23389</v>
      </c>
      <c r="Y1722" s="69" t="s">
        <v>28396</v>
      </c>
      <c r="Z1722" s="69" t="s">
        <v>28397</v>
      </c>
      <c r="AA1722" s="69" t="s">
        <v>2162</v>
      </c>
    </row>
    <row r="1723" spans="1:30" x14ac:dyDescent="0.25">
      <c r="A1723" s="93" t="s">
        <v>36653</v>
      </c>
      <c r="B1723" s="93" t="s">
        <v>36654</v>
      </c>
      <c r="C1723" s="69" t="s">
        <v>36655</v>
      </c>
      <c r="D1723" s="69" t="s">
        <v>36656</v>
      </c>
      <c r="E1723" s="69">
        <v>164</v>
      </c>
      <c r="F1723" s="69" t="s">
        <v>22927</v>
      </c>
      <c r="G1723" s="69" t="s">
        <v>36657</v>
      </c>
      <c r="H1723" s="69" t="s">
        <v>36658</v>
      </c>
      <c r="I1723" s="69">
        <v>1</v>
      </c>
      <c r="J1723" s="69" t="s">
        <v>22930</v>
      </c>
      <c r="K1723" s="69" t="s">
        <v>22931</v>
      </c>
      <c r="L1723" s="69" t="s">
        <v>22959</v>
      </c>
      <c r="M1723" s="69" t="s">
        <v>8809</v>
      </c>
      <c r="N1723" s="69" t="s">
        <v>39</v>
      </c>
      <c r="O1723" s="69" t="s">
        <v>23232</v>
      </c>
      <c r="Y1723" s="69" t="s">
        <v>28386</v>
      </c>
      <c r="Z1723" s="69" t="s">
        <v>10271</v>
      </c>
      <c r="AA1723" s="69" t="s">
        <v>2164</v>
      </c>
    </row>
    <row r="1724" spans="1:30" x14ac:dyDescent="0.25">
      <c r="A1724" s="93" t="s">
        <v>36659</v>
      </c>
      <c r="B1724" s="93" t="s">
        <v>36660</v>
      </c>
      <c r="C1724" s="69" t="s">
        <v>36661</v>
      </c>
      <c r="D1724" s="69" t="s">
        <v>36662</v>
      </c>
      <c r="E1724" s="69">
        <v>76</v>
      </c>
      <c r="F1724" s="69" t="s">
        <v>22927</v>
      </c>
      <c r="G1724" s="69" t="s">
        <v>36663</v>
      </c>
      <c r="H1724" s="69" t="s">
        <v>36664</v>
      </c>
      <c r="I1724" s="69">
        <v>1</v>
      </c>
      <c r="J1724" s="69" t="s">
        <v>22930</v>
      </c>
      <c r="K1724" s="69" t="s">
        <v>22931</v>
      </c>
      <c r="L1724" s="69" t="s">
        <v>22959</v>
      </c>
      <c r="M1724" s="69" t="s">
        <v>8809</v>
      </c>
      <c r="N1724" s="69" t="s">
        <v>39</v>
      </c>
      <c r="O1724" s="69" t="s">
        <v>23232</v>
      </c>
      <c r="Q1724" s="69" t="s">
        <v>22936</v>
      </c>
      <c r="S1724" s="69" t="s">
        <v>22938</v>
      </c>
      <c r="T1724" s="69" t="s">
        <v>23131</v>
      </c>
      <c r="U1724" s="69" t="s">
        <v>26566</v>
      </c>
      <c r="V1724" s="69" t="s">
        <v>23121</v>
      </c>
      <c r="X1724" s="69" t="s">
        <v>23937</v>
      </c>
      <c r="Y1724" s="69" t="s">
        <v>28386</v>
      </c>
      <c r="Z1724" s="69" t="s">
        <v>10271</v>
      </c>
      <c r="AB1724" s="69" t="s">
        <v>36665</v>
      </c>
    </row>
    <row r="1725" spans="1:30" x14ac:dyDescent="0.25">
      <c r="A1725" s="93" t="s">
        <v>36666</v>
      </c>
      <c r="B1725" s="93" t="s">
        <v>36667</v>
      </c>
      <c r="C1725" s="69" t="s">
        <v>36661</v>
      </c>
      <c r="D1725" s="69" t="s">
        <v>36662</v>
      </c>
      <c r="E1725" s="69">
        <v>119</v>
      </c>
      <c r="F1725" s="69" t="s">
        <v>22927</v>
      </c>
      <c r="G1725" s="69" t="s">
        <v>36668</v>
      </c>
      <c r="H1725" s="69" t="s">
        <v>36669</v>
      </c>
      <c r="I1725" s="69">
        <v>1</v>
      </c>
      <c r="J1725" s="69" t="s">
        <v>22930</v>
      </c>
      <c r="K1725" s="69" t="s">
        <v>22931</v>
      </c>
      <c r="L1725" s="69" t="s">
        <v>22959</v>
      </c>
      <c r="M1725" s="69" t="s">
        <v>8809</v>
      </c>
      <c r="N1725" s="69" t="s">
        <v>39</v>
      </c>
      <c r="O1725" s="69" t="s">
        <v>23232</v>
      </c>
      <c r="Q1725" s="69" t="s">
        <v>36670</v>
      </c>
      <c r="S1725" s="69" t="s">
        <v>22938</v>
      </c>
      <c r="U1725" s="69" t="s">
        <v>24865</v>
      </c>
      <c r="V1725" s="69" t="s">
        <v>25858</v>
      </c>
      <c r="W1725" s="69" t="s">
        <v>22964</v>
      </c>
      <c r="X1725" s="69" t="s">
        <v>24616</v>
      </c>
      <c r="Y1725" s="69" t="s">
        <v>28386</v>
      </c>
      <c r="Z1725" s="69" t="s">
        <v>10271</v>
      </c>
      <c r="AA1725" s="69" t="s">
        <v>2203</v>
      </c>
      <c r="AB1725" s="69" t="s">
        <v>36671</v>
      </c>
    </row>
    <row r="1726" spans="1:30" x14ac:dyDescent="0.25">
      <c r="A1726" s="93" t="s">
        <v>36672</v>
      </c>
      <c r="B1726" s="93" t="s">
        <v>36673</v>
      </c>
      <c r="C1726" s="69" t="s">
        <v>36674</v>
      </c>
      <c r="D1726" s="69" t="s">
        <v>36675</v>
      </c>
      <c r="E1726" s="69">
        <v>59</v>
      </c>
      <c r="F1726" s="69" t="s">
        <v>22927</v>
      </c>
      <c r="G1726" s="69" t="s">
        <v>36676</v>
      </c>
      <c r="H1726" s="69" t="s">
        <v>36677</v>
      </c>
      <c r="I1726" s="69">
        <v>1</v>
      </c>
      <c r="J1726" s="69" t="s">
        <v>22930</v>
      </c>
      <c r="K1726" s="69" t="s">
        <v>22931</v>
      </c>
      <c r="L1726" s="69" t="s">
        <v>22959</v>
      </c>
      <c r="M1726" s="69" t="s">
        <v>8809</v>
      </c>
      <c r="N1726" s="69" t="s">
        <v>39</v>
      </c>
      <c r="O1726" s="69" t="s">
        <v>23232</v>
      </c>
      <c r="P1726" s="69" t="s">
        <v>36652</v>
      </c>
      <c r="S1726" s="69" t="s">
        <v>22938</v>
      </c>
      <c r="T1726" s="69" t="s">
        <v>22975</v>
      </c>
      <c r="U1726" s="69" t="s">
        <v>24865</v>
      </c>
      <c r="V1726" s="69" t="s">
        <v>25858</v>
      </c>
      <c r="W1726" s="69" t="s">
        <v>22964</v>
      </c>
      <c r="X1726" s="69" t="s">
        <v>23389</v>
      </c>
      <c r="Y1726" s="69" t="s">
        <v>28396</v>
      </c>
      <c r="Z1726" s="69" t="s">
        <v>28397</v>
      </c>
      <c r="AA1726" s="69" t="s">
        <v>2162</v>
      </c>
      <c r="AB1726" s="69" t="s">
        <v>36678</v>
      </c>
      <c r="AC1726" s="69" t="s">
        <v>36679</v>
      </c>
    </row>
    <row r="1727" spans="1:30" x14ac:dyDescent="0.25">
      <c r="A1727" s="93" t="s">
        <v>36680</v>
      </c>
      <c r="B1727" s="93" t="s">
        <v>36681</v>
      </c>
      <c r="C1727" s="69" t="s">
        <v>36682</v>
      </c>
      <c r="D1727" s="69" t="s">
        <v>36683</v>
      </c>
      <c r="E1727" s="69">
        <v>240</v>
      </c>
      <c r="F1727" s="69" t="s">
        <v>22927</v>
      </c>
      <c r="G1727" s="69" t="s">
        <v>36684</v>
      </c>
      <c r="H1727" s="69" t="s">
        <v>36685</v>
      </c>
      <c r="I1727" s="69">
        <v>1</v>
      </c>
      <c r="J1727" s="69" t="s">
        <v>22930</v>
      </c>
      <c r="K1727" s="69" t="s">
        <v>22931</v>
      </c>
      <c r="L1727" s="69" t="s">
        <v>4</v>
      </c>
      <c r="M1727" s="69" t="s">
        <v>20079</v>
      </c>
      <c r="N1727" s="69" t="s">
        <v>26</v>
      </c>
      <c r="O1727" s="69" t="s">
        <v>36686</v>
      </c>
      <c r="P1727" s="69" t="s">
        <v>36687</v>
      </c>
      <c r="Q1727" s="69" t="s">
        <v>24148</v>
      </c>
      <c r="S1727" s="69" t="s">
        <v>24149</v>
      </c>
      <c r="T1727" s="69" t="s">
        <v>23458</v>
      </c>
      <c r="U1727" s="69" t="s">
        <v>36688</v>
      </c>
      <c r="V1727" s="69" t="s">
        <v>36689</v>
      </c>
      <c r="W1727" s="69" t="s">
        <v>26755</v>
      </c>
      <c r="X1727" s="69" t="s">
        <v>32859</v>
      </c>
      <c r="AA1727" s="69" t="s">
        <v>2171</v>
      </c>
      <c r="AD1727" s="69" t="s">
        <v>36690</v>
      </c>
    </row>
    <row r="1728" spans="1:30" x14ac:dyDescent="0.25">
      <c r="A1728" s="93" t="s">
        <v>36691</v>
      </c>
      <c r="B1728" s="93" t="s">
        <v>36692</v>
      </c>
      <c r="C1728" s="69" t="s">
        <v>36693</v>
      </c>
      <c r="D1728" s="69" t="s">
        <v>36694</v>
      </c>
      <c r="E1728" s="69">
        <v>181</v>
      </c>
      <c r="F1728" s="69" t="s">
        <v>22927</v>
      </c>
      <c r="G1728" s="69" t="s">
        <v>36695</v>
      </c>
      <c r="H1728" s="69" t="s">
        <v>36696</v>
      </c>
      <c r="I1728" s="69">
        <v>1</v>
      </c>
      <c r="J1728" s="69" t="s">
        <v>22930</v>
      </c>
      <c r="K1728" s="69" t="s">
        <v>22931</v>
      </c>
      <c r="L1728" s="69" t="s">
        <v>4</v>
      </c>
      <c r="M1728" s="69" t="s">
        <v>20079</v>
      </c>
      <c r="N1728" s="69" t="s">
        <v>26</v>
      </c>
      <c r="O1728" s="69" t="s">
        <v>36686</v>
      </c>
      <c r="P1728" s="69" t="s">
        <v>36697</v>
      </c>
      <c r="Q1728" s="69" t="s">
        <v>36698</v>
      </c>
      <c r="S1728" s="69" t="s">
        <v>23899</v>
      </c>
      <c r="T1728" s="69" t="s">
        <v>23458</v>
      </c>
      <c r="U1728" s="69" t="s">
        <v>33035</v>
      </c>
      <c r="V1728" s="69" t="s">
        <v>24124</v>
      </c>
      <c r="W1728" s="69" t="s">
        <v>23121</v>
      </c>
      <c r="X1728" s="69" t="s">
        <v>31043</v>
      </c>
      <c r="AA1728" s="69" t="s">
        <v>2171</v>
      </c>
      <c r="AB1728" s="69" t="s">
        <v>36699</v>
      </c>
      <c r="AD1728" s="69" t="s">
        <v>36690</v>
      </c>
    </row>
    <row r="1729" spans="1:30" x14ac:dyDescent="0.25">
      <c r="A1729" s="93" t="s">
        <v>36700</v>
      </c>
      <c r="B1729" s="93" t="s">
        <v>36701</v>
      </c>
      <c r="C1729" s="69" t="s">
        <v>36702</v>
      </c>
      <c r="D1729" s="69" t="s">
        <v>36703</v>
      </c>
      <c r="E1729" s="69">
        <v>202</v>
      </c>
      <c r="F1729" s="69" t="s">
        <v>22927</v>
      </c>
      <c r="G1729" s="69" t="s">
        <v>36704</v>
      </c>
      <c r="H1729" s="69" t="s">
        <v>36705</v>
      </c>
      <c r="I1729" s="69">
        <v>1</v>
      </c>
      <c r="J1729" s="69" t="s">
        <v>22930</v>
      </c>
      <c r="K1729" s="69" t="s">
        <v>22931</v>
      </c>
      <c r="L1729" s="69" t="s">
        <v>4</v>
      </c>
      <c r="M1729" s="69" t="s">
        <v>20079</v>
      </c>
      <c r="N1729" s="69" t="s">
        <v>26</v>
      </c>
      <c r="O1729" s="69" t="s">
        <v>36686</v>
      </c>
      <c r="P1729" s="69" t="s">
        <v>36706</v>
      </c>
      <c r="Q1729" s="69" t="s">
        <v>36698</v>
      </c>
      <c r="S1729" s="69" t="s">
        <v>23899</v>
      </c>
      <c r="T1729" s="69" t="s">
        <v>23458</v>
      </c>
      <c r="U1729" s="69" t="s">
        <v>28742</v>
      </c>
      <c r="V1729" s="69" t="s">
        <v>24124</v>
      </c>
      <c r="W1729" s="69" t="s">
        <v>22964</v>
      </c>
      <c r="X1729" s="69" t="s">
        <v>36707</v>
      </c>
      <c r="AA1729" s="69" t="s">
        <v>2171</v>
      </c>
      <c r="AB1729" s="69" t="s">
        <v>36708</v>
      </c>
      <c r="AD1729" s="69" t="s">
        <v>36690</v>
      </c>
    </row>
    <row r="1730" spans="1:30" x14ac:dyDescent="0.25">
      <c r="A1730" s="93" t="s">
        <v>36709</v>
      </c>
      <c r="B1730" s="93" t="s">
        <v>36710</v>
      </c>
      <c r="E1730" s="69">
        <v>235</v>
      </c>
      <c r="F1730" s="69" t="s">
        <v>22927</v>
      </c>
      <c r="G1730" s="69" t="s">
        <v>36711</v>
      </c>
      <c r="H1730" s="69" t="s">
        <v>36712</v>
      </c>
      <c r="I1730" s="69">
        <v>1</v>
      </c>
      <c r="J1730" s="69" t="s">
        <v>22930</v>
      </c>
      <c r="K1730" s="69" t="s">
        <v>22931</v>
      </c>
      <c r="L1730" s="69" t="s">
        <v>4</v>
      </c>
      <c r="M1730" s="69" t="s">
        <v>20079</v>
      </c>
      <c r="N1730" s="69" t="s">
        <v>26</v>
      </c>
      <c r="O1730" s="69" t="s">
        <v>36686</v>
      </c>
      <c r="P1730" s="69" t="s">
        <v>36713</v>
      </c>
      <c r="Q1730" s="69" t="s">
        <v>24134</v>
      </c>
      <c r="R1730" s="69" t="s">
        <v>36714</v>
      </c>
      <c r="S1730" s="69" t="s">
        <v>23899</v>
      </c>
      <c r="T1730" s="69" t="s">
        <v>23350</v>
      </c>
      <c r="U1730" s="69" t="s">
        <v>36715</v>
      </c>
      <c r="V1730" s="69" t="s">
        <v>26441</v>
      </c>
      <c r="W1730" s="69" t="s">
        <v>23608</v>
      </c>
      <c r="X1730" s="69" t="s">
        <v>23533</v>
      </c>
      <c r="AA1730" s="69" t="s">
        <v>2185</v>
      </c>
      <c r="AB1730" s="69" t="s">
        <v>36716</v>
      </c>
      <c r="AD1730" s="69" t="s">
        <v>36717</v>
      </c>
    </row>
    <row r="1731" spans="1:30" x14ac:dyDescent="0.25">
      <c r="A1731" s="93" t="s">
        <v>36718</v>
      </c>
      <c r="B1731" s="93" t="s">
        <v>36719</v>
      </c>
      <c r="C1731" s="69" t="s">
        <v>36720</v>
      </c>
      <c r="D1731" s="69" t="s">
        <v>36721</v>
      </c>
      <c r="E1731" s="69">
        <v>235</v>
      </c>
      <c r="F1731" s="69" t="s">
        <v>22927</v>
      </c>
      <c r="G1731" s="69" t="s">
        <v>36722</v>
      </c>
      <c r="H1731" s="69" t="s">
        <v>36723</v>
      </c>
      <c r="I1731" s="69">
        <v>1</v>
      </c>
      <c r="J1731" s="69" t="s">
        <v>22930</v>
      </c>
      <c r="K1731" s="69" t="s">
        <v>22931</v>
      </c>
      <c r="L1731" s="69" t="s">
        <v>4</v>
      </c>
      <c r="M1731" s="69" t="s">
        <v>20079</v>
      </c>
      <c r="N1731" s="69" t="s">
        <v>26</v>
      </c>
      <c r="O1731" s="69" t="s">
        <v>36686</v>
      </c>
      <c r="P1731" s="69" t="s">
        <v>36724</v>
      </c>
      <c r="Q1731" s="69" t="s">
        <v>24134</v>
      </c>
      <c r="R1731" s="69" t="s">
        <v>36714</v>
      </c>
      <c r="S1731" s="69" t="s">
        <v>23899</v>
      </c>
      <c r="T1731" s="69" t="s">
        <v>23458</v>
      </c>
      <c r="U1731" s="69" t="s">
        <v>24295</v>
      </c>
      <c r="V1731" s="69" t="s">
        <v>23673</v>
      </c>
      <c r="W1731" s="69" t="s">
        <v>28486</v>
      </c>
      <c r="X1731" s="69" t="s">
        <v>36725</v>
      </c>
      <c r="AA1731" s="69" t="s">
        <v>2185</v>
      </c>
      <c r="AB1731" s="69" t="s">
        <v>36726</v>
      </c>
      <c r="AD1731" s="69" t="s">
        <v>36717</v>
      </c>
    </row>
    <row r="1732" spans="1:30" x14ac:dyDescent="0.25">
      <c r="A1732" s="93" t="s">
        <v>36727</v>
      </c>
      <c r="B1732" s="93" t="s">
        <v>36728</v>
      </c>
      <c r="E1732" s="69">
        <v>258.5</v>
      </c>
      <c r="F1732" s="69" t="s">
        <v>22927</v>
      </c>
      <c r="G1732" s="69" t="s">
        <v>36729</v>
      </c>
      <c r="H1732" s="69" t="s">
        <v>36730</v>
      </c>
      <c r="I1732" s="69">
        <v>1</v>
      </c>
      <c r="J1732" s="69" t="s">
        <v>22930</v>
      </c>
      <c r="K1732" s="69" t="s">
        <v>22931</v>
      </c>
      <c r="L1732" s="69" t="s">
        <v>4</v>
      </c>
      <c r="M1732" s="69" t="s">
        <v>20079</v>
      </c>
      <c r="N1732" s="69" t="s">
        <v>26</v>
      </c>
      <c r="O1732" s="69" t="s">
        <v>36686</v>
      </c>
      <c r="P1732" s="69" t="s">
        <v>36731</v>
      </c>
      <c r="R1732" s="69" t="s">
        <v>36714</v>
      </c>
      <c r="S1732" s="69" t="s">
        <v>23899</v>
      </c>
      <c r="T1732" s="69" t="s">
        <v>23350</v>
      </c>
      <c r="U1732" s="69" t="s">
        <v>26174</v>
      </c>
      <c r="V1732" s="69" t="s">
        <v>23301</v>
      </c>
      <c r="W1732" s="69" t="s">
        <v>24672</v>
      </c>
      <c r="X1732" s="69" t="s">
        <v>33618</v>
      </c>
      <c r="AA1732" s="69" t="s">
        <v>2185</v>
      </c>
      <c r="AB1732" s="69" t="s">
        <v>36732</v>
      </c>
      <c r="AD1732" s="69" t="s">
        <v>36717</v>
      </c>
    </row>
    <row r="1733" spans="1:30" x14ac:dyDescent="0.25">
      <c r="A1733" s="93" t="s">
        <v>36733</v>
      </c>
      <c r="B1733" s="93" t="s">
        <v>36734</v>
      </c>
      <c r="E1733" s="69">
        <v>235</v>
      </c>
      <c r="F1733" s="69" t="s">
        <v>22927</v>
      </c>
      <c r="G1733" s="69" t="s">
        <v>36735</v>
      </c>
      <c r="H1733" s="69" t="s">
        <v>36736</v>
      </c>
      <c r="I1733" s="69">
        <v>1</v>
      </c>
      <c r="J1733" s="69" t="s">
        <v>22930</v>
      </c>
      <c r="K1733" s="69" t="s">
        <v>22931</v>
      </c>
      <c r="L1733" s="69" t="s">
        <v>4</v>
      </c>
      <c r="M1733" s="69" t="s">
        <v>20079</v>
      </c>
      <c r="N1733" s="69" t="s">
        <v>26</v>
      </c>
      <c r="O1733" s="69" t="s">
        <v>36686</v>
      </c>
      <c r="P1733" s="69" t="s">
        <v>36737</v>
      </c>
      <c r="R1733" s="69" t="s">
        <v>36714</v>
      </c>
      <c r="S1733" s="69" t="s">
        <v>23899</v>
      </c>
      <c r="T1733" s="69" t="s">
        <v>23350</v>
      </c>
      <c r="U1733" s="69" t="s">
        <v>33314</v>
      </c>
      <c r="V1733" s="69" t="s">
        <v>24779</v>
      </c>
      <c r="W1733" s="69" t="s">
        <v>36738</v>
      </c>
      <c r="X1733" s="69" t="s">
        <v>36739</v>
      </c>
      <c r="AA1733" s="69" t="s">
        <v>2185</v>
      </c>
      <c r="AB1733" s="69" t="s">
        <v>36740</v>
      </c>
      <c r="AD1733" s="69" t="s">
        <v>36717</v>
      </c>
    </row>
    <row r="1734" spans="1:30" x14ac:dyDescent="0.25">
      <c r="A1734" s="93" t="s">
        <v>36741</v>
      </c>
      <c r="B1734" s="93" t="s">
        <v>36742</v>
      </c>
      <c r="C1734" s="69" t="s">
        <v>36743</v>
      </c>
      <c r="D1734" s="69" t="s">
        <v>36744</v>
      </c>
      <c r="E1734" s="69">
        <v>258.5</v>
      </c>
      <c r="F1734" s="69" t="s">
        <v>22927</v>
      </c>
      <c r="G1734" s="69" t="s">
        <v>36745</v>
      </c>
      <c r="H1734" s="69" t="s">
        <v>36746</v>
      </c>
      <c r="I1734" s="69">
        <v>1</v>
      </c>
      <c r="J1734" s="69" t="s">
        <v>22930</v>
      </c>
      <c r="K1734" s="69" t="s">
        <v>22931</v>
      </c>
      <c r="L1734" s="69" t="s">
        <v>4</v>
      </c>
      <c r="M1734" s="69" t="s">
        <v>20079</v>
      </c>
      <c r="N1734" s="69" t="s">
        <v>26</v>
      </c>
      <c r="O1734" s="69" t="s">
        <v>36686</v>
      </c>
      <c r="P1734" s="69" t="s">
        <v>36747</v>
      </c>
      <c r="R1734" s="69" t="s">
        <v>36714</v>
      </c>
      <c r="S1734" s="69" t="s">
        <v>23899</v>
      </c>
      <c r="T1734" s="69" t="s">
        <v>23350</v>
      </c>
      <c r="U1734" s="69" t="s">
        <v>28293</v>
      </c>
      <c r="V1734" s="69" t="s">
        <v>23889</v>
      </c>
      <c r="W1734" s="69" t="s">
        <v>34594</v>
      </c>
      <c r="X1734" s="69" t="s">
        <v>24007</v>
      </c>
      <c r="AA1734" s="69" t="s">
        <v>2185</v>
      </c>
      <c r="AB1734" s="69" t="s">
        <v>36748</v>
      </c>
      <c r="AD1734" s="69" t="s">
        <v>36717</v>
      </c>
    </row>
    <row r="1735" spans="1:30" x14ac:dyDescent="0.25">
      <c r="A1735" s="93" t="s">
        <v>36749</v>
      </c>
      <c r="B1735" s="93" t="s">
        <v>36750</v>
      </c>
      <c r="C1735" s="69" t="s">
        <v>36751</v>
      </c>
      <c r="D1735" s="69" t="s">
        <v>36752</v>
      </c>
      <c r="E1735" s="69">
        <v>235</v>
      </c>
      <c r="F1735" s="69" t="s">
        <v>22927</v>
      </c>
      <c r="G1735" s="69" t="s">
        <v>36753</v>
      </c>
      <c r="H1735" s="69" t="s">
        <v>36754</v>
      </c>
      <c r="I1735" s="69">
        <v>1</v>
      </c>
      <c r="J1735" s="69" t="s">
        <v>22930</v>
      </c>
      <c r="K1735" s="69" t="s">
        <v>22931</v>
      </c>
      <c r="L1735" s="69" t="s">
        <v>4</v>
      </c>
      <c r="M1735" s="69" t="s">
        <v>20079</v>
      </c>
      <c r="N1735" s="69" t="s">
        <v>26</v>
      </c>
      <c r="O1735" s="69" t="s">
        <v>36686</v>
      </c>
      <c r="P1735" s="69" t="s">
        <v>36755</v>
      </c>
      <c r="R1735" s="69" t="s">
        <v>36714</v>
      </c>
      <c r="S1735" s="69" t="s">
        <v>23899</v>
      </c>
      <c r="T1735" s="69" t="s">
        <v>23350</v>
      </c>
      <c r="U1735" s="69" t="s">
        <v>29500</v>
      </c>
      <c r="V1735" s="69" t="s">
        <v>23364</v>
      </c>
      <c r="W1735" s="69" t="s">
        <v>32832</v>
      </c>
      <c r="X1735" s="69" t="s">
        <v>36756</v>
      </c>
      <c r="AA1735" s="69" t="s">
        <v>2185</v>
      </c>
      <c r="AB1735" s="69" t="s">
        <v>36757</v>
      </c>
      <c r="AD1735" s="69" t="s">
        <v>36717</v>
      </c>
    </row>
    <row r="1736" spans="1:30" x14ac:dyDescent="0.25">
      <c r="A1736" s="93" t="s">
        <v>36758</v>
      </c>
      <c r="B1736" s="93" t="s">
        <v>36759</v>
      </c>
      <c r="C1736" s="69" t="s">
        <v>36760</v>
      </c>
      <c r="D1736" s="69" t="s">
        <v>36761</v>
      </c>
      <c r="E1736" s="69">
        <v>258.5</v>
      </c>
      <c r="F1736" s="69" t="s">
        <v>22927</v>
      </c>
      <c r="G1736" s="69" t="s">
        <v>36762</v>
      </c>
      <c r="H1736" s="69" t="s">
        <v>36763</v>
      </c>
      <c r="I1736" s="69">
        <v>1</v>
      </c>
      <c r="J1736" s="69" t="s">
        <v>22930</v>
      </c>
      <c r="K1736" s="69" t="s">
        <v>22931</v>
      </c>
      <c r="L1736" s="69" t="s">
        <v>4</v>
      </c>
      <c r="M1736" s="69" t="s">
        <v>20079</v>
      </c>
      <c r="N1736" s="69" t="s">
        <v>26</v>
      </c>
      <c r="O1736" s="69" t="s">
        <v>36686</v>
      </c>
      <c r="P1736" s="69" t="s">
        <v>36764</v>
      </c>
      <c r="R1736" s="69" t="s">
        <v>36714</v>
      </c>
      <c r="S1736" s="69" t="s">
        <v>23899</v>
      </c>
      <c r="T1736" s="69" t="s">
        <v>23350</v>
      </c>
      <c r="U1736" s="69" t="s">
        <v>23751</v>
      </c>
      <c r="V1736" s="69" t="s">
        <v>23096</v>
      </c>
      <c r="W1736" s="69" t="s">
        <v>22941</v>
      </c>
      <c r="X1736" s="69" t="s">
        <v>25940</v>
      </c>
      <c r="AA1736" s="69" t="s">
        <v>2185</v>
      </c>
      <c r="AB1736" s="69" t="s">
        <v>36765</v>
      </c>
      <c r="AD1736" s="69" t="s">
        <v>36717</v>
      </c>
    </row>
    <row r="1737" spans="1:30" x14ac:dyDescent="0.25">
      <c r="A1737" s="93" t="s">
        <v>36766</v>
      </c>
      <c r="B1737" s="93" t="s">
        <v>36767</v>
      </c>
      <c r="E1737" s="69">
        <v>159</v>
      </c>
      <c r="F1737" s="69" t="s">
        <v>22927</v>
      </c>
      <c r="G1737" s="69" t="s">
        <v>36768</v>
      </c>
      <c r="H1737" s="69" t="s">
        <v>36769</v>
      </c>
      <c r="I1737" s="69">
        <v>1</v>
      </c>
      <c r="J1737" s="69" t="s">
        <v>22930</v>
      </c>
      <c r="K1737" s="69" t="s">
        <v>22931</v>
      </c>
      <c r="L1737" s="69" t="s">
        <v>4</v>
      </c>
      <c r="M1737" s="69" t="s">
        <v>20079</v>
      </c>
      <c r="N1737" s="69" t="s">
        <v>26</v>
      </c>
      <c r="O1737" s="69" t="s">
        <v>36686</v>
      </c>
      <c r="P1737" s="69" t="s">
        <v>36770</v>
      </c>
      <c r="S1737" s="69" t="s">
        <v>23899</v>
      </c>
      <c r="T1737" s="69" t="s">
        <v>23163</v>
      </c>
      <c r="U1737" s="69" t="s">
        <v>36771</v>
      </c>
      <c r="V1737" s="69" t="s">
        <v>23027</v>
      </c>
      <c r="W1737" s="69" t="s">
        <v>23335</v>
      </c>
      <c r="X1737" s="69" t="s">
        <v>24745</v>
      </c>
      <c r="AA1737" s="69" t="s">
        <v>2260</v>
      </c>
      <c r="AB1737" s="69" t="s">
        <v>36772</v>
      </c>
      <c r="AD1737" s="69" t="s">
        <v>36773</v>
      </c>
    </row>
    <row r="1738" spans="1:30" x14ac:dyDescent="0.25">
      <c r="A1738" s="93" t="s">
        <v>36774</v>
      </c>
      <c r="B1738" s="93" t="s">
        <v>36775</v>
      </c>
      <c r="C1738" s="69" t="s">
        <v>36776</v>
      </c>
      <c r="D1738" s="69" t="s">
        <v>36777</v>
      </c>
      <c r="E1738" s="69">
        <v>528</v>
      </c>
      <c r="F1738" s="69" t="s">
        <v>22927</v>
      </c>
      <c r="G1738" s="69" t="s">
        <v>36778</v>
      </c>
      <c r="H1738" s="69" t="s">
        <v>36779</v>
      </c>
      <c r="I1738" s="69">
        <v>1</v>
      </c>
      <c r="J1738" s="69" t="s">
        <v>22930</v>
      </c>
      <c r="K1738" s="69" t="s">
        <v>22931</v>
      </c>
      <c r="L1738" s="69" t="s">
        <v>4</v>
      </c>
      <c r="M1738" s="69" t="s">
        <v>20079</v>
      </c>
      <c r="N1738" s="69" t="s">
        <v>26</v>
      </c>
      <c r="O1738" s="69" t="s">
        <v>36686</v>
      </c>
      <c r="P1738" s="69" t="s">
        <v>36780</v>
      </c>
      <c r="S1738" s="69" t="s">
        <v>23899</v>
      </c>
      <c r="T1738" s="69" t="s">
        <v>23350</v>
      </c>
      <c r="U1738" s="69" t="s">
        <v>23962</v>
      </c>
      <c r="V1738" s="69" t="s">
        <v>23363</v>
      </c>
      <c r="W1738" s="69" t="s">
        <v>22965</v>
      </c>
      <c r="X1738" s="69" t="s">
        <v>23596</v>
      </c>
      <c r="AA1738" s="69" t="s">
        <v>2260</v>
      </c>
      <c r="AB1738" s="69" t="s">
        <v>36781</v>
      </c>
      <c r="AD1738" s="69" t="s">
        <v>36773</v>
      </c>
    </row>
    <row r="1739" spans="1:30" x14ac:dyDescent="0.25">
      <c r="A1739" s="93" t="s">
        <v>36782</v>
      </c>
      <c r="B1739" s="93" t="s">
        <v>36783</v>
      </c>
      <c r="C1739" s="69" t="s">
        <v>36784</v>
      </c>
      <c r="D1739" s="69" t="s">
        <v>36785</v>
      </c>
      <c r="E1739" s="69">
        <v>159</v>
      </c>
      <c r="F1739" s="69" t="s">
        <v>22927</v>
      </c>
      <c r="G1739" s="69" t="s">
        <v>36786</v>
      </c>
      <c r="H1739" s="69" t="s">
        <v>36787</v>
      </c>
      <c r="I1739" s="69">
        <v>1</v>
      </c>
      <c r="J1739" s="69" t="s">
        <v>22930</v>
      </c>
      <c r="K1739" s="69" t="s">
        <v>22931</v>
      </c>
      <c r="L1739" s="69" t="s">
        <v>4</v>
      </c>
      <c r="M1739" s="69" t="s">
        <v>20079</v>
      </c>
      <c r="N1739" s="69" t="s">
        <v>26</v>
      </c>
      <c r="O1739" s="69" t="s">
        <v>36686</v>
      </c>
      <c r="P1739" s="69" t="s">
        <v>36788</v>
      </c>
      <c r="Q1739" s="69" t="s">
        <v>24148</v>
      </c>
      <c r="S1739" s="69" t="s">
        <v>23899</v>
      </c>
      <c r="T1739" s="69" t="s">
        <v>23163</v>
      </c>
      <c r="U1739" s="69" t="s">
        <v>31981</v>
      </c>
      <c r="V1739" s="69" t="s">
        <v>23889</v>
      </c>
      <c r="W1739" s="69" t="s">
        <v>31229</v>
      </c>
      <c r="X1739" s="69" t="s">
        <v>24758</v>
      </c>
      <c r="AA1739" s="69" t="s">
        <v>2260</v>
      </c>
      <c r="AD1739" s="69" t="s">
        <v>36773</v>
      </c>
    </row>
    <row r="1740" spans="1:30" x14ac:dyDescent="0.25">
      <c r="A1740" s="93" t="s">
        <v>36789</v>
      </c>
      <c r="B1740" s="93" t="s">
        <v>36790</v>
      </c>
      <c r="C1740" s="69" t="s">
        <v>36784</v>
      </c>
      <c r="D1740" s="69" t="s">
        <v>36785</v>
      </c>
      <c r="E1740" s="69">
        <v>528</v>
      </c>
      <c r="F1740" s="69" t="s">
        <v>22927</v>
      </c>
      <c r="G1740" s="69" t="s">
        <v>36791</v>
      </c>
      <c r="H1740" s="69" t="s">
        <v>36792</v>
      </c>
      <c r="I1740" s="69">
        <v>1</v>
      </c>
      <c r="J1740" s="69" t="s">
        <v>22930</v>
      </c>
      <c r="K1740" s="69" t="s">
        <v>22931</v>
      </c>
      <c r="L1740" s="69" t="s">
        <v>4</v>
      </c>
      <c r="M1740" s="69" t="s">
        <v>20079</v>
      </c>
      <c r="N1740" s="69" t="s">
        <v>26</v>
      </c>
      <c r="O1740" s="69" t="s">
        <v>36686</v>
      </c>
      <c r="P1740" s="69" t="s">
        <v>36793</v>
      </c>
      <c r="Q1740" s="69" t="s">
        <v>24148</v>
      </c>
      <c r="S1740" s="69" t="s">
        <v>24149</v>
      </c>
      <c r="T1740" s="69" t="s">
        <v>23163</v>
      </c>
      <c r="U1740" s="69" t="s">
        <v>35763</v>
      </c>
      <c r="V1740" s="69" t="s">
        <v>23363</v>
      </c>
      <c r="W1740" s="69" t="s">
        <v>23166</v>
      </c>
      <c r="X1740" s="69" t="s">
        <v>23627</v>
      </c>
      <c r="AA1740" s="69" t="s">
        <v>2260</v>
      </c>
      <c r="AB1740" s="69" t="s">
        <v>36794</v>
      </c>
      <c r="AD1740" s="69" t="s">
        <v>36773</v>
      </c>
    </row>
    <row r="1741" spans="1:30" x14ac:dyDescent="0.25">
      <c r="A1741" s="93" t="s">
        <v>36795</v>
      </c>
      <c r="B1741" s="93" t="s">
        <v>36796</v>
      </c>
      <c r="E1741" s="69">
        <v>159</v>
      </c>
      <c r="F1741" s="69" t="s">
        <v>22927</v>
      </c>
      <c r="G1741" s="69" t="s">
        <v>36797</v>
      </c>
      <c r="H1741" s="69" t="s">
        <v>36798</v>
      </c>
      <c r="I1741" s="69">
        <v>1</v>
      </c>
      <c r="J1741" s="69" t="s">
        <v>22930</v>
      </c>
      <c r="K1741" s="69" t="s">
        <v>22931</v>
      </c>
      <c r="L1741" s="69" t="s">
        <v>4</v>
      </c>
      <c r="M1741" s="69" t="s">
        <v>20079</v>
      </c>
      <c r="N1741" s="69" t="s">
        <v>26</v>
      </c>
      <c r="O1741" s="69" t="s">
        <v>36686</v>
      </c>
      <c r="P1741" s="69" t="s">
        <v>36799</v>
      </c>
      <c r="T1741" s="69" t="s">
        <v>23350</v>
      </c>
      <c r="U1741" s="69" t="s">
        <v>36800</v>
      </c>
      <c r="V1741" s="69" t="s">
        <v>23003</v>
      </c>
      <c r="W1741" s="69" t="s">
        <v>25999</v>
      </c>
      <c r="X1741" s="69" t="s">
        <v>23596</v>
      </c>
      <c r="AA1741" s="69" t="s">
        <v>2260</v>
      </c>
      <c r="AB1741" s="69" t="s">
        <v>36801</v>
      </c>
      <c r="AD1741" s="69" t="s">
        <v>36773</v>
      </c>
    </row>
    <row r="1742" spans="1:30" x14ac:dyDescent="0.25">
      <c r="A1742" s="93" t="s">
        <v>36802</v>
      </c>
      <c r="B1742" s="93" t="s">
        <v>36803</v>
      </c>
      <c r="C1742" s="69" t="s">
        <v>36804</v>
      </c>
      <c r="D1742" s="69" t="s">
        <v>36805</v>
      </c>
      <c r="E1742" s="69">
        <v>528</v>
      </c>
      <c r="F1742" s="69" t="s">
        <v>22927</v>
      </c>
      <c r="G1742" s="69" t="s">
        <v>36806</v>
      </c>
      <c r="H1742" s="69" t="s">
        <v>36807</v>
      </c>
      <c r="I1742" s="69">
        <v>1</v>
      </c>
      <c r="J1742" s="69" t="s">
        <v>22930</v>
      </c>
      <c r="K1742" s="69" t="s">
        <v>22931</v>
      </c>
      <c r="L1742" s="69" t="s">
        <v>4</v>
      </c>
      <c r="M1742" s="69" t="s">
        <v>20079</v>
      </c>
      <c r="N1742" s="69" t="s">
        <v>26</v>
      </c>
      <c r="O1742" s="69" t="s">
        <v>36686</v>
      </c>
      <c r="P1742" s="69" t="s">
        <v>36808</v>
      </c>
      <c r="S1742" s="69" t="s">
        <v>23899</v>
      </c>
      <c r="T1742" s="69" t="s">
        <v>23350</v>
      </c>
      <c r="U1742" s="69" t="s">
        <v>36800</v>
      </c>
      <c r="V1742" s="69" t="s">
        <v>23003</v>
      </c>
      <c r="W1742" s="69" t="s">
        <v>25999</v>
      </c>
      <c r="X1742" s="69" t="s">
        <v>23596</v>
      </c>
      <c r="AA1742" s="69" t="s">
        <v>2260</v>
      </c>
      <c r="AB1742" s="69" t="s">
        <v>36809</v>
      </c>
      <c r="AD1742" s="69" t="s">
        <v>36773</v>
      </c>
    </row>
    <row r="1743" spans="1:30" x14ac:dyDescent="0.25">
      <c r="A1743" s="93" t="s">
        <v>36810</v>
      </c>
      <c r="B1743" s="93" t="s">
        <v>36811</v>
      </c>
      <c r="C1743" s="69" t="s">
        <v>36812</v>
      </c>
      <c r="D1743" s="69" t="s">
        <v>36813</v>
      </c>
      <c r="E1743" s="69">
        <v>528</v>
      </c>
      <c r="F1743" s="69" t="s">
        <v>22927</v>
      </c>
      <c r="G1743" s="69" t="s">
        <v>36814</v>
      </c>
      <c r="H1743" s="69" t="s">
        <v>36815</v>
      </c>
      <c r="I1743" s="69">
        <v>1</v>
      </c>
      <c r="J1743" s="69" t="s">
        <v>22930</v>
      </c>
      <c r="K1743" s="69" t="s">
        <v>22931</v>
      </c>
      <c r="L1743" s="69" t="s">
        <v>4</v>
      </c>
      <c r="M1743" s="69" t="s">
        <v>20079</v>
      </c>
      <c r="N1743" s="69" t="s">
        <v>26</v>
      </c>
      <c r="O1743" s="69" t="s">
        <v>36686</v>
      </c>
      <c r="P1743" s="69" t="s">
        <v>36816</v>
      </c>
      <c r="Q1743" s="69" t="s">
        <v>24148</v>
      </c>
      <c r="S1743" s="69" t="s">
        <v>24149</v>
      </c>
      <c r="T1743" s="69" t="s">
        <v>30845</v>
      </c>
      <c r="U1743" s="69" t="s">
        <v>36817</v>
      </c>
      <c r="V1743" s="69" t="s">
        <v>23865</v>
      </c>
      <c r="W1743" s="69" t="s">
        <v>26364</v>
      </c>
      <c r="X1743" s="69" t="s">
        <v>31501</v>
      </c>
      <c r="AA1743" s="69" t="s">
        <v>2260</v>
      </c>
      <c r="AD1743" s="69" t="s">
        <v>36773</v>
      </c>
    </row>
    <row r="1744" spans="1:30" x14ac:dyDescent="0.25">
      <c r="A1744" s="93" t="s">
        <v>36818</v>
      </c>
      <c r="B1744" s="93" t="s">
        <v>36819</v>
      </c>
      <c r="C1744" s="69" t="s">
        <v>36820</v>
      </c>
      <c r="D1744" s="69" t="s">
        <v>36821</v>
      </c>
      <c r="E1744" s="69">
        <v>528</v>
      </c>
      <c r="F1744" s="69" t="s">
        <v>22927</v>
      </c>
      <c r="G1744" s="69" t="s">
        <v>36822</v>
      </c>
      <c r="H1744" s="69" t="s">
        <v>36823</v>
      </c>
      <c r="I1744" s="69">
        <v>1</v>
      </c>
      <c r="J1744" s="69" t="s">
        <v>22930</v>
      </c>
      <c r="K1744" s="69" t="s">
        <v>22931</v>
      </c>
      <c r="L1744" s="69" t="s">
        <v>4</v>
      </c>
      <c r="M1744" s="69" t="s">
        <v>20079</v>
      </c>
      <c r="N1744" s="69" t="s">
        <v>26</v>
      </c>
      <c r="O1744" s="69" t="s">
        <v>36686</v>
      </c>
      <c r="P1744" s="69" t="s">
        <v>36824</v>
      </c>
      <c r="Q1744" s="69" t="s">
        <v>24148</v>
      </c>
      <c r="S1744" s="69" t="s">
        <v>24149</v>
      </c>
      <c r="T1744" s="69" t="s">
        <v>23350</v>
      </c>
      <c r="U1744" s="69" t="s">
        <v>25547</v>
      </c>
      <c r="V1744" s="69" t="s">
        <v>23363</v>
      </c>
      <c r="W1744" s="69" t="s">
        <v>25999</v>
      </c>
      <c r="X1744" s="69" t="s">
        <v>23490</v>
      </c>
      <c r="AA1744" s="69" t="s">
        <v>2260</v>
      </c>
      <c r="AB1744" s="69" t="s">
        <v>36825</v>
      </c>
      <c r="AD1744" s="69" t="s">
        <v>36773</v>
      </c>
    </row>
    <row r="1745" spans="1:30" x14ac:dyDescent="0.25">
      <c r="A1745" s="93" t="s">
        <v>36826</v>
      </c>
      <c r="B1745" s="93" t="s">
        <v>36827</v>
      </c>
      <c r="C1745" s="69" t="s">
        <v>36828</v>
      </c>
      <c r="D1745" s="69" t="s">
        <v>36829</v>
      </c>
      <c r="E1745" s="69">
        <v>528</v>
      </c>
      <c r="F1745" s="69" t="s">
        <v>22927</v>
      </c>
      <c r="G1745" s="69" t="s">
        <v>36830</v>
      </c>
      <c r="H1745" s="69" t="s">
        <v>36831</v>
      </c>
      <c r="I1745" s="69">
        <v>1</v>
      </c>
      <c r="J1745" s="69" t="s">
        <v>22930</v>
      </c>
      <c r="K1745" s="69" t="s">
        <v>22931</v>
      </c>
      <c r="L1745" s="69" t="s">
        <v>4</v>
      </c>
      <c r="M1745" s="69" t="s">
        <v>20079</v>
      </c>
      <c r="N1745" s="69" t="s">
        <v>26</v>
      </c>
      <c r="O1745" s="69" t="s">
        <v>36686</v>
      </c>
      <c r="P1745" s="69" t="s">
        <v>36832</v>
      </c>
      <c r="S1745" s="69" t="s">
        <v>23899</v>
      </c>
      <c r="T1745" s="69" t="s">
        <v>23350</v>
      </c>
      <c r="U1745" s="69" t="s">
        <v>36833</v>
      </c>
      <c r="V1745" s="69" t="s">
        <v>23363</v>
      </c>
      <c r="W1745" s="69" t="s">
        <v>23626</v>
      </c>
      <c r="X1745" s="69" t="s">
        <v>23491</v>
      </c>
      <c r="AA1745" s="69" t="s">
        <v>2260</v>
      </c>
      <c r="AB1745" s="69" t="s">
        <v>36834</v>
      </c>
      <c r="AD1745" s="69" t="s">
        <v>36773</v>
      </c>
    </row>
    <row r="1746" spans="1:30" x14ac:dyDescent="0.25">
      <c r="A1746" s="93" t="s">
        <v>36835</v>
      </c>
      <c r="B1746" s="93" t="s">
        <v>36836</v>
      </c>
      <c r="C1746" s="69" t="s">
        <v>36837</v>
      </c>
      <c r="D1746" s="69" t="s">
        <v>36838</v>
      </c>
      <c r="E1746" s="69">
        <v>528</v>
      </c>
      <c r="F1746" s="69" t="s">
        <v>22927</v>
      </c>
      <c r="G1746" s="69" t="s">
        <v>36839</v>
      </c>
      <c r="H1746" s="69" t="s">
        <v>36840</v>
      </c>
      <c r="I1746" s="69">
        <v>1</v>
      </c>
      <c r="J1746" s="69" t="s">
        <v>22930</v>
      </c>
      <c r="K1746" s="69" t="s">
        <v>22931</v>
      </c>
      <c r="L1746" s="69" t="s">
        <v>4</v>
      </c>
      <c r="M1746" s="69" t="s">
        <v>20079</v>
      </c>
      <c r="N1746" s="69" t="s">
        <v>26</v>
      </c>
      <c r="O1746" s="69" t="s">
        <v>36686</v>
      </c>
      <c r="P1746" s="69" t="s">
        <v>36841</v>
      </c>
      <c r="S1746" s="69" t="s">
        <v>23899</v>
      </c>
      <c r="T1746" s="69" t="s">
        <v>23350</v>
      </c>
      <c r="U1746" s="69" t="s">
        <v>33035</v>
      </c>
      <c r="V1746" s="69" t="s">
        <v>23016</v>
      </c>
      <c r="W1746" s="69" t="s">
        <v>23027</v>
      </c>
      <c r="X1746" s="69" t="s">
        <v>23998</v>
      </c>
      <c r="AA1746" s="69" t="s">
        <v>2260</v>
      </c>
      <c r="AB1746" s="69" t="s">
        <v>36842</v>
      </c>
      <c r="AD1746" s="69" t="s">
        <v>36773</v>
      </c>
    </row>
    <row r="1747" spans="1:30" x14ac:dyDescent="0.25">
      <c r="A1747" s="93" t="s">
        <v>36843</v>
      </c>
      <c r="B1747" s="93" t="s">
        <v>36844</v>
      </c>
      <c r="C1747" s="69" t="s">
        <v>36845</v>
      </c>
      <c r="D1747" s="69" t="s">
        <v>36846</v>
      </c>
      <c r="E1747" s="69">
        <v>528</v>
      </c>
      <c r="F1747" s="69" t="s">
        <v>22927</v>
      </c>
      <c r="G1747" s="69" t="s">
        <v>36847</v>
      </c>
      <c r="H1747" s="69" t="s">
        <v>36848</v>
      </c>
      <c r="I1747" s="69">
        <v>1</v>
      </c>
      <c r="J1747" s="69" t="s">
        <v>22930</v>
      </c>
      <c r="K1747" s="69" t="s">
        <v>22931</v>
      </c>
      <c r="L1747" s="69" t="s">
        <v>4</v>
      </c>
      <c r="M1747" s="69" t="s">
        <v>20079</v>
      </c>
      <c r="N1747" s="69" t="s">
        <v>26</v>
      </c>
      <c r="O1747" s="69" t="s">
        <v>36686</v>
      </c>
      <c r="P1747" s="69" t="s">
        <v>36849</v>
      </c>
      <c r="S1747" s="69" t="s">
        <v>23899</v>
      </c>
      <c r="T1747" s="69" t="s">
        <v>23350</v>
      </c>
      <c r="U1747" s="69" t="s">
        <v>26414</v>
      </c>
      <c r="V1747" s="69" t="s">
        <v>23003</v>
      </c>
      <c r="W1747" s="69" t="s">
        <v>23626</v>
      </c>
      <c r="X1747" s="69" t="s">
        <v>23998</v>
      </c>
      <c r="AA1747" s="69" t="s">
        <v>2260</v>
      </c>
      <c r="AB1747" s="69" t="s">
        <v>36850</v>
      </c>
      <c r="AD1747" s="69" t="s">
        <v>36773</v>
      </c>
    </row>
    <row r="1748" spans="1:30" x14ac:dyDescent="0.25">
      <c r="A1748" s="93" t="s">
        <v>36851</v>
      </c>
      <c r="B1748" s="93" t="s">
        <v>36852</v>
      </c>
      <c r="C1748" s="69" t="s">
        <v>36853</v>
      </c>
      <c r="D1748" s="69" t="s">
        <v>36854</v>
      </c>
      <c r="E1748" s="69">
        <v>528</v>
      </c>
      <c r="F1748" s="69" t="s">
        <v>22927</v>
      </c>
      <c r="G1748" s="69" t="s">
        <v>36855</v>
      </c>
      <c r="H1748" s="69" t="s">
        <v>36856</v>
      </c>
      <c r="I1748" s="69">
        <v>1</v>
      </c>
      <c r="J1748" s="69" t="s">
        <v>22930</v>
      </c>
      <c r="K1748" s="69" t="s">
        <v>22931</v>
      </c>
      <c r="L1748" s="69" t="s">
        <v>4</v>
      </c>
      <c r="M1748" s="69" t="s">
        <v>20079</v>
      </c>
      <c r="N1748" s="69" t="s">
        <v>26</v>
      </c>
      <c r="O1748" s="69" t="s">
        <v>36686</v>
      </c>
      <c r="P1748" s="69" t="s">
        <v>36857</v>
      </c>
      <c r="S1748" s="69" t="s">
        <v>23899</v>
      </c>
      <c r="T1748" s="69" t="s">
        <v>23350</v>
      </c>
      <c r="U1748" s="69" t="s">
        <v>36858</v>
      </c>
      <c r="V1748" s="69" t="s">
        <v>23363</v>
      </c>
      <c r="W1748" s="69" t="s">
        <v>25999</v>
      </c>
      <c r="X1748" s="69" t="s">
        <v>23627</v>
      </c>
      <c r="AA1748" s="69" t="s">
        <v>2260</v>
      </c>
      <c r="AB1748" s="69" t="s">
        <v>36859</v>
      </c>
      <c r="AD1748" s="69" t="s">
        <v>36773</v>
      </c>
    </row>
    <row r="1749" spans="1:30" x14ac:dyDescent="0.25">
      <c r="A1749" s="93" t="s">
        <v>36860</v>
      </c>
      <c r="B1749" s="93" t="s">
        <v>36861</v>
      </c>
      <c r="E1749" s="69">
        <v>159</v>
      </c>
      <c r="F1749" s="69" t="s">
        <v>22927</v>
      </c>
      <c r="G1749" s="69" t="s">
        <v>36862</v>
      </c>
      <c r="H1749" s="69" t="s">
        <v>36863</v>
      </c>
      <c r="I1749" s="69">
        <v>1</v>
      </c>
      <c r="J1749" s="69" t="s">
        <v>22930</v>
      </c>
      <c r="K1749" s="69" t="s">
        <v>22931</v>
      </c>
      <c r="L1749" s="69" t="s">
        <v>4</v>
      </c>
      <c r="M1749" s="69" t="s">
        <v>20079</v>
      </c>
      <c r="N1749" s="69" t="s">
        <v>26</v>
      </c>
      <c r="O1749" s="69" t="s">
        <v>36686</v>
      </c>
      <c r="P1749" s="69" t="s">
        <v>36864</v>
      </c>
      <c r="S1749" s="69" t="s">
        <v>23899</v>
      </c>
      <c r="T1749" s="69" t="s">
        <v>23350</v>
      </c>
      <c r="U1749" s="69" t="s">
        <v>26057</v>
      </c>
      <c r="V1749" s="69" t="s">
        <v>23062</v>
      </c>
      <c r="W1749" s="69" t="s">
        <v>23490</v>
      </c>
      <c r="X1749" s="69" t="s">
        <v>23596</v>
      </c>
      <c r="AA1749" s="69" t="s">
        <v>2260</v>
      </c>
      <c r="AB1749" s="69" t="s">
        <v>36865</v>
      </c>
      <c r="AD1749" s="69" t="s">
        <v>36773</v>
      </c>
    </row>
    <row r="1750" spans="1:30" x14ac:dyDescent="0.25">
      <c r="A1750" s="93" t="s">
        <v>36866</v>
      </c>
      <c r="B1750" s="93" t="s">
        <v>36867</v>
      </c>
      <c r="C1750" s="69" t="s">
        <v>36868</v>
      </c>
      <c r="D1750" s="69" t="s">
        <v>36869</v>
      </c>
      <c r="E1750" s="69">
        <v>528</v>
      </c>
      <c r="F1750" s="69" t="s">
        <v>22927</v>
      </c>
      <c r="G1750" s="69" t="s">
        <v>36870</v>
      </c>
      <c r="H1750" s="69" t="s">
        <v>36871</v>
      </c>
      <c r="I1750" s="69">
        <v>1</v>
      </c>
      <c r="J1750" s="69" t="s">
        <v>22930</v>
      </c>
      <c r="K1750" s="69" t="s">
        <v>22931</v>
      </c>
      <c r="L1750" s="69" t="s">
        <v>4</v>
      </c>
      <c r="M1750" s="69" t="s">
        <v>20079</v>
      </c>
      <c r="N1750" s="69" t="s">
        <v>26</v>
      </c>
      <c r="O1750" s="69" t="s">
        <v>36686</v>
      </c>
      <c r="P1750" s="69" t="s">
        <v>36872</v>
      </c>
      <c r="S1750" s="69" t="s">
        <v>24149</v>
      </c>
      <c r="T1750" s="69" t="s">
        <v>23350</v>
      </c>
      <c r="U1750" s="69" t="s">
        <v>36379</v>
      </c>
      <c r="V1750" s="69" t="s">
        <v>23062</v>
      </c>
      <c r="W1750" s="69" t="s">
        <v>23105</v>
      </c>
      <c r="X1750" s="69" t="s">
        <v>23335</v>
      </c>
      <c r="AA1750" s="69" t="s">
        <v>2260</v>
      </c>
      <c r="AB1750" s="69" t="s">
        <v>36873</v>
      </c>
      <c r="AD1750" s="69" t="s">
        <v>36773</v>
      </c>
    </row>
    <row r="1751" spans="1:30" x14ac:dyDescent="0.25">
      <c r="A1751" s="93" t="s">
        <v>36874</v>
      </c>
      <c r="B1751" s="93" t="s">
        <v>36875</v>
      </c>
      <c r="C1751" s="69" t="s">
        <v>36876</v>
      </c>
      <c r="D1751" s="69" t="s">
        <v>36877</v>
      </c>
      <c r="E1751" s="69">
        <v>99</v>
      </c>
      <c r="F1751" s="69" t="s">
        <v>22927</v>
      </c>
      <c r="G1751" s="69" t="s">
        <v>36878</v>
      </c>
      <c r="H1751" s="69" t="s">
        <v>36879</v>
      </c>
      <c r="I1751" s="69">
        <v>1</v>
      </c>
      <c r="J1751" s="69" t="s">
        <v>22930</v>
      </c>
      <c r="K1751" s="69" t="s">
        <v>22931</v>
      </c>
      <c r="L1751" s="69" t="s">
        <v>4</v>
      </c>
      <c r="M1751" s="69" t="s">
        <v>20079</v>
      </c>
      <c r="N1751" s="69" t="s">
        <v>26</v>
      </c>
      <c r="O1751" s="69" t="s">
        <v>36686</v>
      </c>
      <c r="P1751" s="69" t="s">
        <v>36880</v>
      </c>
      <c r="Q1751" s="69" t="s">
        <v>24134</v>
      </c>
      <c r="S1751" s="69" t="s">
        <v>23899</v>
      </c>
      <c r="T1751" s="69" t="s">
        <v>36881</v>
      </c>
      <c r="U1751" s="69" t="s">
        <v>24823</v>
      </c>
      <c r="V1751" s="69" t="s">
        <v>23545</v>
      </c>
      <c r="W1751" s="69" t="s">
        <v>36882</v>
      </c>
      <c r="X1751" s="69" t="s">
        <v>26474</v>
      </c>
      <c r="AA1751" s="69" t="s">
        <v>6927</v>
      </c>
      <c r="AD1751" s="69" t="s">
        <v>36883</v>
      </c>
    </row>
    <row r="1752" spans="1:30" x14ac:dyDescent="0.25">
      <c r="A1752" s="93" t="s">
        <v>36884</v>
      </c>
      <c r="B1752" s="93" t="s">
        <v>36885</v>
      </c>
      <c r="C1752" s="69" t="s">
        <v>36886</v>
      </c>
      <c r="D1752" s="69" t="s">
        <v>36887</v>
      </c>
      <c r="E1752" s="69">
        <v>99</v>
      </c>
      <c r="F1752" s="69" t="s">
        <v>22927</v>
      </c>
      <c r="G1752" s="69" t="s">
        <v>36888</v>
      </c>
      <c r="H1752" s="69" t="s">
        <v>36889</v>
      </c>
      <c r="I1752" s="69">
        <v>1</v>
      </c>
      <c r="J1752" s="69" t="s">
        <v>22930</v>
      </c>
      <c r="K1752" s="69" t="s">
        <v>22931</v>
      </c>
      <c r="L1752" s="69" t="s">
        <v>4</v>
      </c>
      <c r="M1752" s="69" t="s">
        <v>20079</v>
      </c>
      <c r="N1752" s="69" t="s">
        <v>26</v>
      </c>
      <c r="O1752" s="69" t="s">
        <v>36686</v>
      </c>
      <c r="P1752" s="69" t="s">
        <v>36890</v>
      </c>
      <c r="Q1752" s="69" t="s">
        <v>24134</v>
      </c>
      <c r="S1752" s="69" t="s">
        <v>23899</v>
      </c>
      <c r="T1752" s="69" t="s">
        <v>36891</v>
      </c>
      <c r="U1752" s="69" t="s">
        <v>31730</v>
      </c>
      <c r="V1752" s="69" t="s">
        <v>23673</v>
      </c>
      <c r="W1752" s="69" t="s">
        <v>34594</v>
      </c>
      <c r="X1752" s="69" t="s">
        <v>23321</v>
      </c>
      <c r="AA1752" s="69" t="s">
        <v>6927</v>
      </c>
      <c r="AD1752" s="69" t="s">
        <v>36883</v>
      </c>
    </row>
    <row r="1753" spans="1:30" x14ac:dyDescent="0.25">
      <c r="A1753" s="93" t="s">
        <v>36892</v>
      </c>
      <c r="B1753" s="93" t="s">
        <v>36893</v>
      </c>
      <c r="C1753" s="69" t="s">
        <v>36894</v>
      </c>
      <c r="D1753" s="69" t="s">
        <v>36895</v>
      </c>
      <c r="E1753" s="69">
        <v>515</v>
      </c>
      <c r="F1753" s="69" t="s">
        <v>22927</v>
      </c>
      <c r="G1753" s="69" t="s">
        <v>36896</v>
      </c>
      <c r="H1753" s="69" t="s">
        <v>36897</v>
      </c>
      <c r="I1753" s="69">
        <v>1</v>
      </c>
      <c r="J1753" s="69" t="s">
        <v>22930</v>
      </c>
      <c r="K1753" s="69" t="s">
        <v>22931</v>
      </c>
      <c r="L1753" s="69" t="s">
        <v>4</v>
      </c>
      <c r="M1753" s="69" t="s">
        <v>20079</v>
      </c>
      <c r="N1753" s="69" t="s">
        <v>26</v>
      </c>
      <c r="O1753" s="69" t="s">
        <v>36686</v>
      </c>
      <c r="P1753" s="69" t="s">
        <v>36898</v>
      </c>
      <c r="Q1753" s="69" t="s">
        <v>24148</v>
      </c>
      <c r="S1753" s="69" t="s">
        <v>23899</v>
      </c>
      <c r="T1753" s="69" t="s">
        <v>23163</v>
      </c>
      <c r="U1753" s="69" t="s">
        <v>34672</v>
      </c>
      <c r="V1753" s="69" t="s">
        <v>23545</v>
      </c>
      <c r="W1753" s="69" t="s">
        <v>23964</v>
      </c>
      <c r="X1753" s="69" t="s">
        <v>29874</v>
      </c>
      <c r="AA1753" s="69" t="s">
        <v>6927</v>
      </c>
      <c r="AD1753" s="69" t="s">
        <v>36883</v>
      </c>
    </row>
    <row r="1754" spans="1:30" x14ac:dyDescent="0.25">
      <c r="A1754" s="93" t="s">
        <v>36899</v>
      </c>
      <c r="B1754" s="93" t="s">
        <v>36900</v>
      </c>
      <c r="C1754" s="69" t="s">
        <v>36901</v>
      </c>
      <c r="D1754" s="69" t="s">
        <v>36902</v>
      </c>
      <c r="E1754" s="69">
        <v>99</v>
      </c>
      <c r="F1754" s="69" t="s">
        <v>22927</v>
      </c>
      <c r="G1754" s="69" t="s">
        <v>36903</v>
      </c>
      <c r="H1754" s="69" t="s">
        <v>36904</v>
      </c>
      <c r="I1754" s="69">
        <v>1</v>
      </c>
      <c r="J1754" s="69" t="s">
        <v>22930</v>
      </c>
      <c r="K1754" s="69" t="s">
        <v>22931</v>
      </c>
      <c r="L1754" s="69" t="s">
        <v>4</v>
      </c>
      <c r="M1754" s="69" t="s">
        <v>20079</v>
      </c>
      <c r="N1754" s="69" t="s">
        <v>26</v>
      </c>
      <c r="O1754" s="69" t="s">
        <v>36686</v>
      </c>
      <c r="P1754" s="69" t="s">
        <v>36905</v>
      </c>
      <c r="Q1754" s="69" t="s">
        <v>24134</v>
      </c>
      <c r="S1754" s="69" t="s">
        <v>23899</v>
      </c>
      <c r="T1754" s="69" t="s">
        <v>36906</v>
      </c>
      <c r="U1754" s="69" t="s">
        <v>24486</v>
      </c>
      <c r="V1754" s="69" t="s">
        <v>23673</v>
      </c>
      <c r="W1754" s="69" t="s">
        <v>23026</v>
      </c>
      <c r="X1754" s="69" t="s">
        <v>26058</v>
      </c>
      <c r="AA1754" s="69" t="s">
        <v>6927</v>
      </c>
      <c r="AD1754" s="69" t="s">
        <v>36883</v>
      </c>
    </row>
    <row r="1755" spans="1:30" x14ac:dyDescent="0.25">
      <c r="A1755" s="93" t="s">
        <v>36907</v>
      </c>
      <c r="B1755" s="93" t="s">
        <v>36908</v>
      </c>
      <c r="C1755" s="69" t="s">
        <v>36909</v>
      </c>
      <c r="D1755" s="69" t="s">
        <v>36910</v>
      </c>
      <c r="E1755" s="69">
        <v>96.5</v>
      </c>
      <c r="F1755" s="69" t="s">
        <v>22927</v>
      </c>
      <c r="G1755" s="69" t="s">
        <v>36911</v>
      </c>
      <c r="H1755" s="69" t="s">
        <v>36912</v>
      </c>
      <c r="I1755" s="69">
        <v>1</v>
      </c>
      <c r="J1755" s="69" t="s">
        <v>22930</v>
      </c>
      <c r="K1755" s="69" t="s">
        <v>22931</v>
      </c>
      <c r="L1755" s="69" t="s">
        <v>4</v>
      </c>
      <c r="M1755" s="69" t="s">
        <v>20079</v>
      </c>
      <c r="N1755" s="69" t="s">
        <v>26</v>
      </c>
      <c r="O1755" s="69" t="s">
        <v>36686</v>
      </c>
      <c r="P1755" s="69" t="s">
        <v>36913</v>
      </c>
      <c r="Q1755" s="69" t="s">
        <v>24134</v>
      </c>
      <c r="S1755" s="69" t="s">
        <v>23899</v>
      </c>
      <c r="T1755" s="69" t="s">
        <v>36914</v>
      </c>
      <c r="U1755" s="69" t="s">
        <v>27172</v>
      </c>
      <c r="V1755" s="69" t="s">
        <v>28540</v>
      </c>
      <c r="W1755" s="69" t="s">
        <v>28077</v>
      </c>
      <c r="X1755" s="69" t="s">
        <v>36915</v>
      </c>
      <c r="AA1755" s="69" t="s">
        <v>6927</v>
      </c>
      <c r="AD1755" s="69" t="s">
        <v>36883</v>
      </c>
    </row>
    <row r="1756" spans="1:30" x14ac:dyDescent="0.25">
      <c r="A1756" s="93" t="s">
        <v>36916</v>
      </c>
      <c r="B1756" s="93" t="s">
        <v>36917</v>
      </c>
      <c r="C1756" s="69" t="s">
        <v>36909</v>
      </c>
      <c r="D1756" s="69" t="s">
        <v>36910</v>
      </c>
      <c r="E1756" s="69">
        <v>250.5</v>
      </c>
      <c r="F1756" s="69" t="s">
        <v>22927</v>
      </c>
      <c r="G1756" s="69" t="s">
        <v>36918</v>
      </c>
      <c r="H1756" s="69" t="s">
        <v>36919</v>
      </c>
      <c r="I1756" s="69">
        <v>1</v>
      </c>
      <c r="J1756" s="69" t="s">
        <v>22930</v>
      </c>
      <c r="K1756" s="69" t="s">
        <v>22931</v>
      </c>
      <c r="L1756" s="69" t="s">
        <v>4</v>
      </c>
      <c r="M1756" s="69" t="s">
        <v>20079</v>
      </c>
      <c r="N1756" s="69" t="s">
        <v>26</v>
      </c>
      <c r="O1756" s="69" t="s">
        <v>36686</v>
      </c>
      <c r="P1756" s="69" t="s">
        <v>36920</v>
      </c>
      <c r="Q1756" s="69" t="s">
        <v>24134</v>
      </c>
      <c r="S1756" s="69" t="s">
        <v>23899</v>
      </c>
      <c r="T1756" s="69" t="s">
        <v>23458</v>
      </c>
      <c r="U1756" s="69" t="s">
        <v>27172</v>
      </c>
      <c r="V1756" s="69" t="s">
        <v>28540</v>
      </c>
      <c r="W1756" s="69" t="s">
        <v>28077</v>
      </c>
      <c r="X1756" s="69" t="s">
        <v>36915</v>
      </c>
      <c r="AA1756" s="69" t="s">
        <v>6927</v>
      </c>
      <c r="AD1756" s="69" t="s">
        <v>36883</v>
      </c>
    </row>
    <row r="1757" spans="1:30" x14ac:dyDescent="0.25">
      <c r="A1757" s="93" t="s">
        <v>36921</v>
      </c>
      <c r="B1757" s="93" t="s">
        <v>36922</v>
      </c>
      <c r="C1757" s="69" t="s">
        <v>36923</v>
      </c>
      <c r="D1757" s="69" t="s">
        <v>36924</v>
      </c>
      <c r="E1757" s="69">
        <v>99</v>
      </c>
      <c r="F1757" s="69" t="s">
        <v>22927</v>
      </c>
      <c r="G1757" s="69" t="s">
        <v>36925</v>
      </c>
      <c r="H1757" s="69" t="s">
        <v>36926</v>
      </c>
      <c r="I1757" s="69">
        <v>1</v>
      </c>
      <c r="J1757" s="69" t="s">
        <v>22930</v>
      </c>
      <c r="K1757" s="69" t="s">
        <v>22931</v>
      </c>
      <c r="L1757" s="69" t="s">
        <v>4</v>
      </c>
      <c r="M1757" s="69" t="s">
        <v>20079</v>
      </c>
      <c r="N1757" s="69" t="s">
        <v>26</v>
      </c>
      <c r="O1757" s="69" t="s">
        <v>36686</v>
      </c>
      <c r="P1757" s="69" t="s">
        <v>36927</v>
      </c>
      <c r="Q1757" s="69" t="s">
        <v>24134</v>
      </c>
      <c r="S1757" s="69" t="s">
        <v>23899</v>
      </c>
      <c r="T1757" s="69" t="s">
        <v>36928</v>
      </c>
      <c r="U1757" s="69" t="s">
        <v>24423</v>
      </c>
      <c r="V1757" s="69" t="s">
        <v>23889</v>
      </c>
      <c r="W1757" s="69" t="s">
        <v>27673</v>
      </c>
      <c r="X1757" s="69" t="s">
        <v>27276</v>
      </c>
      <c r="AA1757" s="69" t="s">
        <v>6927</v>
      </c>
      <c r="AD1757" s="69" t="s">
        <v>36883</v>
      </c>
    </row>
    <row r="1758" spans="1:30" x14ac:dyDescent="0.25">
      <c r="A1758" s="93" t="s">
        <v>36929</v>
      </c>
      <c r="B1758" s="93" t="s">
        <v>36930</v>
      </c>
      <c r="C1758" s="69" t="s">
        <v>36923</v>
      </c>
      <c r="D1758" s="69" t="s">
        <v>36924</v>
      </c>
      <c r="E1758" s="69">
        <v>257.5</v>
      </c>
      <c r="F1758" s="69" t="s">
        <v>22927</v>
      </c>
      <c r="G1758" s="69" t="s">
        <v>36931</v>
      </c>
      <c r="H1758" s="69" t="s">
        <v>36932</v>
      </c>
      <c r="I1758" s="69">
        <v>1</v>
      </c>
      <c r="J1758" s="69" t="s">
        <v>22930</v>
      </c>
      <c r="K1758" s="69" t="s">
        <v>22931</v>
      </c>
      <c r="L1758" s="69" t="s">
        <v>4</v>
      </c>
      <c r="M1758" s="69" t="s">
        <v>20079</v>
      </c>
      <c r="N1758" s="69" t="s">
        <v>26</v>
      </c>
      <c r="O1758" s="69" t="s">
        <v>36686</v>
      </c>
      <c r="P1758" s="69" t="s">
        <v>36933</v>
      </c>
      <c r="Q1758" s="69" t="s">
        <v>24148</v>
      </c>
      <c r="S1758" s="69" t="s">
        <v>23899</v>
      </c>
      <c r="T1758" s="69" t="s">
        <v>23149</v>
      </c>
      <c r="U1758" s="69" t="s">
        <v>27129</v>
      </c>
      <c r="V1758" s="69" t="s">
        <v>23889</v>
      </c>
      <c r="W1758" s="69" t="s">
        <v>27673</v>
      </c>
      <c r="X1758" s="69" t="s">
        <v>27276</v>
      </c>
      <c r="AA1758" s="69" t="s">
        <v>6927</v>
      </c>
      <c r="AD1758" s="69" t="s">
        <v>36883</v>
      </c>
    </row>
    <row r="1759" spans="1:30" x14ac:dyDescent="0.25">
      <c r="A1759" s="93" t="s">
        <v>36934</v>
      </c>
      <c r="B1759" s="93" t="s">
        <v>36935</v>
      </c>
      <c r="C1759" s="69" t="s">
        <v>36936</v>
      </c>
      <c r="D1759" s="69" t="s">
        <v>36937</v>
      </c>
      <c r="E1759" s="69">
        <v>462.5</v>
      </c>
      <c r="F1759" s="69" t="s">
        <v>22927</v>
      </c>
      <c r="G1759" s="69" t="s">
        <v>36938</v>
      </c>
      <c r="H1759" s="69" t="s">
        <v>36939</v>
      </c>
      <c r="I1759" s="69">
        <v>1</v>
      </c>
      <c r="J1759" s="69" t="s">
        <v>22930</v>
      </c>
      <c r="K1759" s="69" t="s">
        <v>22931</v>
      </c>
      <c r="L1759" s="69" t="s">
        <v>4</v>
      </c>
      <c r="M1759" s="69" t="s">
        <v>20079</v>
      </c>
      <c r="N1759" s="69" t="s">
        <v>36940</v>
      </c>
      <c r="O1759" s="69" t="s">
        <v>36941</v>
      </c>
      <c r="P1759" s="69" t="s">
        <v>36942</v>
      </c>
      <c r="Q1759" s="69" t="s">
        <v>24134</v>
      </c>
      <c r="S1759" s="69" t="s">
        <v>23899</v>
      </c>
      <c r="T1759" s="69" t="s">
        <v>23458</v>
      </c>
      <c r="U1759" s="69" t="s">
        <v>31821</v>
      </c>
      <c r="V1759" s="69" t="s">
        <v>23303</v>
      </c>
      <c r="W1759" s="69" t="s">
        <v>27801</v>
      </c>
      <c r="X1759" s="69" t="s">
        <v>36943</v>
      </c>
      <c r="AA1759" s="69" t="s">
        <v>2169</v>
      </c>
      <c r="AD1759" s="69" t="s">
        <v>36944</v>
      </c>
    </row>
    <row r="1760" spans="1:30" x14ac:dyDescent="0.25">
      <c r="A1760" s="93" t="s">
        <v>36945</v>
      </c>
      <c r="B1760" s="93" t="s">
        <v>36946</v>
      </c>
      <c r="C1760" s="69" t="s">
        <v>36947</v>
      </c>
      <c r="D1760" s="69" t="s">
        <v>36948</v>
      </c>
      <c r="E1760" s="69">
        <v>439.5</v>
      </c>
      <c r="F1760" s="69" t="s">
        <v>22927</v>
      </c>
      <c r="G1760" s="69" t="s">
        <v>36949</v>
      </c>
      <c r="H1760" s="69" t="s">
        <v>36950</v>
      </c>
      <c r="I1760" s="69">
        <v>1</v>
      </c>
      <c r="J1760" s="69" t="s">
        <v>22930</v>
      </c>
      <c r="K1760" s="69" t="s">
        <v>22931</v>
      </c>
      <c r="L1760" s="69" t="s">
        <v>4</v>
      </c>
      <c r="M1760" s="69" t="s">
        <v>20079</v>
      </c>
      <c r="N1760" s="69" t="s">
        <v>26</v>
      </c>
      <c r="O1760" s="69" t="s">
        <v>36686</v>
      </c>
      <c r="P1760" s="69" t="s">
        <v>36951</v>
      </c>
      <c r="Q1760" s="69" t="s">
        <v>24134</v>
      </c>
      <c r="S1760" s="69" t="s">
        <v>23899</v>
      </c>
      <c r="T1760" s="69" t="s">
        <v>29471</v>
      </c>
      <c r="U1760" s="69" t="s">
        <v>24295</v>
      </c>
      <c r="V1760" s="69" t="s">
        <v>23070</v>
      </c>
      <c r="W1760" s="69" t="s">
        <v>23166</v>
      </c>
      <c r="X1760" s="69" t="s">
        <v>27303</v>
      </c>
      <c r="AA1760" s="69" t="s">
        <v>2169</v>
      </c>
      <c r="AD1760" s="69" t="s">
        <v>36952</v>
      </c>
    </row>
    <row r="1761" spans="1:30" x14ac:dyDescent="0.25">
      <c r="A1761" s="93" t="s">
        <v>36953</v>
      </c>
      <c r="B1761" s="93" t="s">
        <v>36954</v>
      </c>
      <c r="C1761" s="69" t="s">
        <v>36955</v>
      </c>
      <c r="D1761" s="69" t="s">
        <v>36956</v>
      </c>
      <c r="E1761" s="69">
        <v>630</v>
      </c>
      <c r="F1761" s="69" t="s">
        <v>22927</v>
      </c>
      <c r="G1761" s="69" t="s">
        <v>36957</v>
      </c>
      <c r="H1761" s="69" t="s">
        <v>36958</v>
      </c>
      <c r="I1761" s="69">
        <v>1</v>
      </c>
      <c r="J1761" s="69" t="s">
        <v>22930</v>
      </c>
      <c r="K1761" s="69" t="s">
        <v>22931</v>
      </c>
      <c r="L1761" s="69" t="s">
        <v>4</v>
      </c>
      <c r="M1761" s="69" t="s">
        <v>20079</v>
      </c>
      <c r="N1761" s="69" t="s">
        <v>26</v>
      </c>
      <c r="O1761" s="69" t="s">
        <v>36686</v>
      </c>
      <c r="P1761" s="69" t="s">
        <v>36959</v>
      </c>
      <c r="Q1761" s="69" t="s">
        <v>24134</v>
      </c>
      <c r="S1761" s="69" t="s">
        <v>23899</v>
      </c>
      <c r="T1761" s="69" t="s">
        <v>29471</v>
      </c>
      <c r="U1761" s="69" t="s">
        <v>36960</v>
      </c>
      <c r="V1761" s="69" t="s">
        <v>23027</v>
      </c>
      <c r="W1761" s="69" t="s">
        <v>23627</v>
      </c>
      <c r="X1761" s="69" t="s">
        <v>24125</v>
      </c>
      <c r="AA1761" s="69" t="s">
        <v>2169</v>
      </c>
      <c r="AD1761" s="69" t="s">
        <v>36952</v>
      </c>
    </row>
    <row r="1762" spans="1:30" x14ac:dyDescent="0.25">
      <c r="A1762" s="93" t="s">
        <v>36961</v>
      </c>
      <c r="B1762" s="93" t="s">
        <v>36962</v>
      </c>
      <c r="C1762" s="69" t="s">
        <v>36963</v>
      </c>
      <c r="D1762" s="69" t="s">
        <v>36964</v>
      </c>
      <c r="E1762" s="69">
        <v>540</v>
      </c>
      <c r="F1762" s="69" t="s">
        <v>22927</v>
      </c>
      <c r="G1762" s="69" t="s">
        <v>36965</v>
      </c>
      <c r="H1762" s="69" t="s">
        <v>36966</v>
      </c>
      <c r="I1762" s="69">
        <v>1</v>
      </c>
      <c r="J1762" s="69" t="s">
        <v>22930</v>
      </c>
      <c r="K1762" s="69" t="s">
        <v>22931</v>
      </c>
      <c r="L1762" s="69" t="s">
        <v>4</v>
      </c>
      <c r="M1762" s="69" t="s">
        <v>20079</v>
      </c>
      <c r="N1762" s="69" t="s">
        <v>26</v>
      </c>
      <c r="O1762" s="69" t="s">
        <v>36686</v>
      </c>
      <c r="P1762" s="69" t="s">
        <v>36967</v>
      </c>
      <c r="Q1762" s="69" t="s">
        <v>24134</v>
      </c>
      <c r="S1762" s="69" t="s">
        <v>23899</v>
      </c>
      <c r="T1762" s="69" t="s">
        <v>29471</v>
      </c>
      <c r="U1762" s="69" t="s">
        <v>33592</v>
      </c>
      <c r="V1762" s="69" t="s">
        <v>26441</v>
      </c>
      <c r="W1762" s="69" t="s">
        <v>24225</v>
      </c>
      <c r="X1762" s="69" t="s">
        <v>28161</v>
      </c>
      <c r="AA1762" s="69" t="s">
        <v>2169</v>
      </c>
      <c r="AD1762" s="69" t="s">
        <v>36952</v>
      </c>
    </row>
    <row r="1763" spans="1:30" x14ac:dyDescent="0.25">
      <c r="A1763" s="93" t="s">
        <v>36968</v>
      </c>
      <c r="B1763" s="93" t="s">
        <v>36969</v>
      </c>
      <c r="C1763" s="69" t="s">
        <v>36970</v>
      </c>
      <c r="D1763" s="69" t="s">
        <v>36971</v>
      </c>
      <c r="E1763" s="69">
        <v>562</v>
      </c>
      <c r="F1763" s="69" t="s">
        <v>22927</v>
      </c>
      <c r="G1763" s="69" t="s">
        <v>36972</v>
      </c>
      <c r="H1763" s="69" t="s">
        <v>36973</v>
      </c>
      <c r="I1763" s="69">
        <v>1</v>
      </c>
      <c r="J1763" s="69" t="s">
        <v>22930</v>
      </c>
      <c r="K1763" s="69" t="s">
        <v>22931</v>
      </c>
      <c r="L1763" s="69" t="s">
        <v>4</v>
      </c>
      <c r="M1763" s="69" t="s">
        <v>20079</v>
      </c>
      <c r="N1763" s="69" t="s">
        <v>26</v>
      </c>
      <c r="O1763" s="69" t="s">
        <v>36686</v>
      </c>
      <c r="P1763" s="69" t="s">
        <v>36974</v>
      </c>
      <c r="Q1763" s="69" t="s">
        <v>24134</v>
      </c>
      <c r="S1763" s="69" t="s">
        <v>23899</v>
      </c>
      <c r="T1763" s="69" t="s">
        <v>29471</v>
      </c>
      <c r="U1763" s="69" t="s">
        <v>29057</v>
      </c>
      <c r="V1763" s="69" t="s">
        <v>28641</v>
      </c>
      <c r="W1763" s="69" t="s">
        <v>23722</v>
      </c>
      <c r="X1763" s="69" t="s">
        <v>30963</v>
      </c>
      <c r="AA1763" s="69" t="s">
        <v>2169</v>
      </c>
      <c r="AD1763" s="69" t="s">
        <v>36952</v>
      </c>
    </row>
    <row r="1764" spans="1:30" x14ac:dyDescent="0.25">
      <c r="A1764" s="93" t="s">
        <v>36975</v>
      </c>
      <c r="B1764" s="93" t="s">
        <v>36976</v>
      </c>
      <c r="C1764" s="69" t="s">
        <v>36977</v>
      </c>
      <c r="D1764" s="69" t="s">
        <v>36978</v>
      </c>
      <c r="E1764" s="69">
        <v>134.5</v>
      </c>
      <c r="F1764" s="69" t="s">
        <v>22927</v>
      </c>
      <c r="G1764" s="69" t="s">
        <v>36979</v>
      </c>
      <c r="H1764" s="69" t="s">
        <v>36980</v>
      </c>
      <c r="I1764" s="69">
        <v>1</v>
      </c>
      <c r="J1764" s="69" t="s">
        <v>22930</v>
      </c>
      <c r="K1764" s="69" t="s">
        <v>22931</v>
      </c>
      <c r="L1764" s="69" t="s">
        <v>4</v>
      </c>
      <c r="M1764" s="69" t="s">
        <v>20079</v>
      </c>
      <c r="N1764" s="69" t="s">
        <v>26</v>
      </c>
      <c r="O1764" s="69" t="s">
        <v>36686</v>
      </c>
      <c r="P1764" s="69" t="s">
        <v>36981</v>
      </c>
      <c r="Q1764" s="69" t="s">
        <v>24134</v>
      </c>
      <c r="S1764" s="69" t="s">
        <v>23899</v>
      </c>
      <c r="T1764" s="69" t="s">
        <v>23458</v>
      </c>
      <c r="U1764" s="69" t="s">
        <v>29825</v>
      </c>
      <c r="V1764" s="69" t="s">
        <v>23889</v>
      </c>
      <c r="W1764" s="69" t="s">
        <v>33113</v>
      </c>
      <c r="X1764" s="69" t="s">
        <v>24836</v>
      </c>
      <c r="AA1764" s="69" t="s">
        <v>2169</v>
      </c>
      <c r="AD1764" s="69" t="s">
        <v>36952</v>
      </c>
    </row>
    <row r="1765" spans="1:30" x14ac:dyDescent="0.25">
      <c r="A1765" s="93" t="s">
        <v>36982</v>
      </c>
      <c r="B1765" s="93" t="s">
        <v>36983</v>
      </c>
      <c r="C1765" s="69" t="s">
        <v>36984</v>
      </c>
      <c r="D1765" s="69" t="s">
        <v>36985</v>
      </c>
      <c r="E1765" s="69">
        <v>543</v>
      </c>
      <c r="F1765" s="69" t="s">
        <v>22927</v>
      </c>
      <c r="G1765" s="69" t="s">
        <v>36986</v>
      </c>
      <c r="H1765" s="69" t="s">
        <v>36987</v>
      </c>
      <c r="I1765" s="69">
        <v>1</v>
      </c>
      <c r="J1765" s="69" t="s">
        <v>22930</v>
      </c>
      <c r="K1765" s="69" t="s">
        <v>22931</v>
      </c>
      <c r="L1765" s="69" t="s">
        <v>4</v>
      </c>
      <c r="M1765" s="69" t="s">
        <v>20079</v>
      </c>
      <c r="N1765" s="69" t="s">
        <v>26</v>
      </c>
      <c r="O1765" s="69" t="s">
        <v>36686</v>
      </c>
      <c r="P1765" s="69" t="s">
        <v>36988</v>
      </c>
      <c r="S1765" s="69" t="s">
        <v>23899</v>
      </c>
      <c r="T1765" s="69" t="s">
        <v>29471</v>
      </c>
      <c r="U1765" s="69" t="s">
        <v>36989</v>
      </c>
      <c r="V1765" s="69" t="s">
        <v>23302</v>
      </c>
      <c r="W1765" s="69" t="s">
        <v>26364</v>
      </c>
      <c r="X1765" s="69" t="s">
        <v>36990</v>
      </c>
      <c r="AA1765" s="69" t="s">
        <v>2169</v>
      </c>
      <c r="AD1765" s="69" t="s">
        <v>36952</v>
      </c>
    </row>
    <row r="1766" spans="1:30" x14ac:dyDescent="0.25">
      <c r="A1766" s="93" t="s">
        <v>36991</v>
      </c>
      <c r="B1766" s="93" t="s">
        <v>36992</v>
      </c>
      <c r="C1766" s="69" t="s">
        <v>36993</v>
      </c>
      <c r="D1766" s="69" t="s">
        <v>36994</v>
      </c>
      <c r="E1766" s="69">
        <v>546</v>
      </c>
      <c r="F1766" s="69" t="s">
        <v>22927</v>
      </c>
      <c r="G1766" s="69" t="s">
        <v>36995</v>
      </c>
      <c r="H1766" s="69" t="s">
        <v>36996</v>
      </c>
      <c r="I1766" s="69">
        <v>1</v>
      </c>
      <c r="J1766" s="69" t="s">
        <v>22930</v>
      </c>
      <c r="K1766" s="69" t="s">
        <v>22931</v>
      </c>
      <c r="L1766" s="69" t="s">
        <v>4</v>
      </c>
      <c r="M1766" s="69" t="s">
        <v>20079</v>
      </c>
      <c r="N1766" s="69" t="s">
        <v>26</v>
      </c>
      <c r="O1766" s="69" t="s">
        <v>36686</v>
      </c>
      <c r="P1766" s="69" t="s">
        <v>36997</v>
      </c>
      <c r="S1766" s="69" t="s">
        <v>23899</v>
      </c>
      <c r="T1766" s="69" t="s">
        <v>29471</v>
      </c>
      <c r="U1766" s="69" t="s">
        <v>36998</v>
      </c>
      <c r="V1766" s="69" t="s">
        <v>23673</v>
      </c>
      <c r="W1766" s="69" t="s">
        <v>23105</v>
      </c>
      <c r="X1766" s="69" t="s">
        <v>23832</v>
      </c>
      <c r="AA1766" s="69" t="s">
        <v>2169</v>
      </c>
      <c r="AD1766" s="69" t="s">
        <v>36952</v>
      </c>
    </row>
    <row r="1767" spans="1:30" x14ac:dyDescent="0.25">
      <c r="A1767" s="93" t="s">
        <v>36999</v>
      </c>
      <c r="B1767" s="93" t="s">
        <v>37000</v>
      </c>
      <c r="C1767" s="69" t="s">
        <v>37001</v>
      </c>
      <c r="D1767" s="69" t="s">
        <v>37002</v>
      </c>
      <c r="E1767" s="69">
        <v>543</v>
      </c>
      <c r="F1767" s="69" t="s">
        <v>22927</v>
      </c>
      <c r="G1767" s="69" t="s">
        <v>37003</v>
      </c>
      <c r="H1767" s="69" t="s">
        <v>37004</v>
      </c>
      <c r="I1767" s="69">
        <v>1</v>
      </c>
      <c r="J1767" s="69" t="s">
        <v>22930</v>
      </c>
      <c r="K1767" s="69" t="s">
        <v>22931</v>
      </c>
      <c r="L1767" s="69" t="s">
        <v>4</v>
      </c>
      <c r="M1767" s="69" t="s">
        <v>20079</v>
      </c>
      <c r="N1767" s="69" t="s">
        <v>26</v>
      </c>
      <c r="O1767" s="69" t="s">
        <v>36686</v>
      </c>
      <c r="P1767" s="69" t="s">
        <v>37005</v>
      </c>
      <c r="S1767" s="69" t="s">
        <v>23899</v>
      </c>
      <c r="T1767" s="69" t="s">
        <v>29471</v>
      </c>
      <c r="U1767" s="69" t="s">
        <v>37006</v>
      </c>
      <c r="V1767" s="69" t="s">
        <v>23673</v>
      </c>
      <c r="W1767" s="69" t="s">
        <v>26134</v>
      </c>
      <c r="X1767" s="69" t="s">
        <v>23533</v>
      </c>
      <c r="AA1767" s="69" t="s">
        <v>2169</v>
      </c>
      <c r="AD1767" s="69" t="s">
        <v>36952</v>
      </c>
    </row>
    <row r="1768" spans="1:30" x14ac:dyDescent="0.25">
      <c r="A1768" s="93" t="s">
        <v>37007</v>
      </c>
      <c r="B1768" s="93" t="s">
        <v>37008</v>
      </c>
      <c r="C1768" s="69" t="s">
        <v>37009</v>
      </c>
      <c r="D1768" s="69" t="s">
        <v>37010</v>
      </c>
      <c r="E1768" s="69">
        <v>134.5</v>
      </c>
      <c r="F1768" s="69" t="s">
        <v>22927</v>
      </c>
      <c r="G1768" s="69" t="s">
        <v>37011</v>
      </c>
      <c r="H1768" s="69" t="s">
        <v>37012</v>
      </c>
      <c r="I1768" s="69">
        <v>1</v>
      </c>
      <c r="J1768" s="69" t="s">
        <v>22930</v>
      </c>
      <c r="K1768" s="69" t="s">
        <v>22931</v>
      </c>
      <c r="L1768" s="69" t="s">
        <v>4</v>
      </c>
      <c r="M1768" s="69" t="s">
        <v>20079</v>
      </c>
      <c r="N1768" s="69" t="s">
        <v>26</v>
      </c>
      <c r="O1768" s="69" t="s">
        <v>36686</v>
      </c>
      <c r="P1768" s="69" t="s">
        <v>37013</v>
      </c>
      <c r="Q1768" s="69" t="s">
        <v>24134</v>
      </c>
      <c r="S1768" s="69" t="s">
        <v>23899</v>
      </c>
      <c r="T1768" s="69" t="s">
        <v>23458</v>
      </c>
      <c r="U1768" s="69" t="s">
        <v>24019</v>
      </c>
      <c r="V1768" s="69" t="s">
        <v>23796</v>
      </c>
      <c r="W1768" s="69" t="s">
        <v>23627</v>
      </c>
      <c r="X1768" s="69" t="s">
        <v>34673</v>
      </c>
      <c r="AA1768" s="69" t="s">
        <v>2169</v>
      </c>
      <c r="AD1768" s="69" t="s">
        <v>36952</v>
      </c>
    </row>
    <row r="1769" spans="1:30" x14ac:dyDescent="0.25">
      <c r="A1769" s="93" t="s">
        <v>37014</v>
      </c>
      <c r="B1769" s="93" t="s">
        <v>37015</v>
      </c>
      <c r="C1769" s="69" t="s">
        <v>37016</v>
      </c>
      <c r="D1769" s="69" t="s">
        <v>37017</v>
      </c>
      <c r="E1769" s="69">
        <v>121.5</v>
      </c>
      <c r="F1769" s="69" t="s">
        <v>22927</v>
      </c>
      <c r="G1769" s="69" t="s">
        <v>37018</v>
      </c>
      <c r="H1769" s="69" t="s">
        <v>37019</v>
      </c>
      <c r="I1769" s="69">
        <v>1</v>
      </c>
      <c r="J1769" s="69" t="s">
        <v>22930</v>
      </c>
      <c r="K1769" s="69" t="s">
        <v>22931</v>
      </c>
      <c r="L1769" s="69" t="s">
        <v>4</v>
      </c>
      <c r="M1769" s="69" t="s">
        <v>20079</v>
      </c>
      <c r="N1769" s="69" t="s">
        <v>26</v>
      </c>
      <c r="O1769" s="69" t="s">
        <v>36686</v>
      </c>
      <c r="P1769" s="69" t="s">
        <v>37020</v>
      </c>
      <c r="Q1769" s="69" t="s">
        <v>24134</v>
      </c>
      <c r="S1769" s="69" t="s">
        <v>23899</v>
      </c>
      <c r="T1769" s="69" t="s">
        <v>23458</v>
      </c>
      <c r="U1769" s="69" t="s">
        <v>31100</v>
      </c>
      <c r="V1769" s="69" t="s">
        <v>23260</v>
      </c>
      <c r="W1769" s="69" t="s">
        <v>23490</v>
      </c>
      <c r="X1769" s="69" t="s">
        <v>37021</v>
      </c>
      <c r="AA1769" s="69" t="s">
        <v>2169</v>
      </c>
      <c r="AD1769" s="69" t="s">
        <v>36952</v>
      </c>
    </row>
    <row r="1770" spans="1:30" x14ac:dyDescent="0.25">
      <c r="A1770" s="93" t="s">
        <v>37022</v>
      </c>
      <c r="B1770" s="93" t="s">
        <v>37023</v>
      </c>
      <c r="C1770" s="69" t="s">
        <v>37024</v>
      </c>
      <c r="D1770" s="69" t="s">
        <v>37025</v>
      </c>
      <c r="E1770" s="69">
        <v>534</v>
      </c>
      <c r="F1770" s="69" t="s">
        <v>22927</v>
      </c>
      <c r="G1770" s="69" t="s">
        <v>37026</v>
      </c>
      <c r="H1770" s="69" t="s">
        <v>37027</v>
      </c>
      <c r="I1770" s="69">
        <v>1</v>
      </c>
      <c r="J1770" s="69" t="s">
        <v>22930</v>
      </c>
      <c r="K1770" s="69" t="s">
        <v>22931</v>
      </c>
      <c r="L1770" s="69" t="s">
        <v>4</v>
      </c>
      <c r="M1770" s="69" t="s">
        <v>20079</v>
      </c>
      <c r="N1770" s="69" t="s">
        <v>26</v>
      </c>
      <c r="O1770" s="69" t="s">
        <v>36686</v>
      </c>
      <c r="P1770" s="69" t="s">
        <v>37028</v>
      </c>
      <c r="S1770" s="69" t="s">
        <v>23899</v>
      </c>
      <c r="T1770" s="69" t="s">
        <v>29471</v>
      </c>
      <c r="U1770" s="69" t="s">
        <v>37029</v>
      </c>
      <c r="V1770" s="69" t="s">
        <v>23673</v>
      </c>
      <c r="W1770" s="69" t="s">
        <v>23105</v>
      </c>
      <c r="X1770" s="69" t="s">
        <v>23334</v>
      </c>
      <c r="AA1770" s="69" t="s">
        <v>2169</v>
      </c>
      <c r="AD1770" s="69" t="s">
        <v>36952</v>
      </c>
    </row>
    <row r="1771" spans="1:30" x14ac:dyDescent="0.25">
      <c r="A1771" s="93" t="s">
        <v>37030</v>
      </c>
      <c r="B1771" s="93" t="s">
        <v>37031</v>
      </c>
      <c r="C1771" s="69" t="s">
        <v>37032</v>
      </c>
      <c r="D1771" s="69" t="s">
        <v>37033</v>
      </c>
      <c r="E1771" s="69">
        <v>153.5</v>
      </c>
      <c r="F1771" s="69" t="s">
        <v>22927</v>
      </c>
      <c r="G1771" s="69" t="s">
        <v>37034</v>
      </c>
      <c r="H1771" s="69" t="s">
        <v>37035</v>
      </c>
      <c r="I1771" s="69">
        <v>1</v>
      </c>
      <c r="J1771" s="69" t="s">
        <v>22930</v>
      </c>
      <c r="K1771" s="69" t="s">
        <v>22931</v>
      </c>
      <c r="L1771" s="69" t="s">
        <v>4</v>
      </c>
      <c r="M1771" s="69" t="s">
        <v>20079</v>
      </c>
      <c r="N1771" s="69" t="s">
        <v>26</v>
      </c>
      <c r="O1771" s="69" t="s">
        <v>36686</v>
      </c>
      <c r="P1771" s="69" t="s">
        <v>37036</v>
      </c>
      <c r="Q1771" s="69" t="s">
        <v>24134</v>
      </c>
      <c r="S1771" s="69" t="s">
        <v>23899</v>
      </c>
      <c r="T1771" s="69" t="s">
        <v>23458</v>
      </c>
      <c r="U1771" s="69" t="s">
        <v>37037</v>
      </c>
      <c r="V1771" s="69" t="s">
        <v>23027</v>
      </c>
      <c r="W1771" s="69" t="s">
        <v>23627</v>
      </c>
      <c r="X1771" s="69" t="s">
        <v>28161</v>
      </c>
      <c r="AA1771" s="69" t="s">
        <v>2169</v>
      </c>
      <c r="AD1771" s="69" t="s">
        <v>36952</v>
      </c>
    </row>
    <row r="1772" spans="1:30" x14ac:dyDescent="0.25">
      <c r="A1772" s="93" t="s">
        <v>37038</v>
      </c>
      <c r="B1772" s="93" t="s">
        <v>37039</v>
      </c>
      <c r="C1772" s="69" t="s">
        <v>37040</v>
      </c>
      <c r="D1772" s="69" t="s">
        <v>37041</v>
      </c>
      <c r="E1772" s="69">
        <v>137</v>
      </c>
      <c r="F1772" s="69" t="s">
        <v>22927</v>
      </c>
      <c r="G1772" s="69" t="s">
        <v>37042</v>
      </c>
      <c r="H1772" s="69" t="s">
        <v>37043</v>
      </c>
      <c r="I1772" s="69">
        <v>1</v>
      </c>
      <c r="J1772" s="69" t="s">
        <v>22930</v>
      </c>
      <c r="K1772" s="69" t="s">
        <v>22931</v>
      </c>
      <c r="L1772" s="69" t="s">
        <v>4</v>
      </c>
      <c r="M1772" s="69" t="s">
        <v>20079</v>
      </c>
      <c r="N1772" s="69" t="s">
        <v>26</v>
      </c>
      <c r="O1772" s="69" t="s">
        <v>36686</v>
      </c>
      <c r="P1772" s="69" t="s">
        <v>37044</v>
      </c>
      <c r="Q1772" s="69" t="s">
        <v>24134</v>
      </c>
      <c r="S1772" s="69" t="s">
        <v>23899</v>
      </c>
      <c r="T1772" s="69" t="s">
        <v>23458</v>
      </c>
      <c r="U1772" s="69" t="s">
        <v>33562</v>
      </c>
      <c r="V1772" s="69" t="s">
        <v>23889</v>
      </c>
      <c r="W1772" s="69" t="s">
        <v>31138</v>
      </c>
      <c r="X1772" s="69" t="s">
        <v>26094</v>
      </c>
      <c r="AA1772" s="69" t="s">
        <v>2169</v>
      </c>
      <c r="AD1772" s="69" t="s">
        <v>36952</v>
      </c>
    </row>
    <row r="1773" spans="1:30" x14ac:dyDescent="0.25">
      <c r="A1773" s="93" t="s">
        <v>37045</v>
      </c>
      <c r="B1773" s="93" t="s">
        <v>37046</v>
      </c>
      <c r="E1773" s="69">
        <v>408.5</v>
      </c>
      <c r="F1773" s="69" t="s">
        <v>22927</v>
      </c>
      <c r="G1773" s="69" t="s">
        <v>37047</v>
      </c>
      <c r="H1773" s="69" t="s">
        <v>37048</v>
      </c>
      <c r="I1773" s="69">
        <v>1</v>
      </c>
      <c r="J1773" s="69" t="s">
        <v>22930</v>
      </c>
      <c r="K1773" s="69" t="s">
        <v>22931</v>
      </c>
      <c r="L1773" s="69" t="s">
        <v>4</v>
      </c>
      <c r="M1773" s="69" t="s">
        <v>20079</v>
      </c>
      <c r="N1773" s="69" t="s">
        <v>26</v>
      </c>
      <c r="O1773" s="69" t="s">
        <v>36686</v>
      </c>
      <c r="P1773" s="69" t="s">
        <v>37049</v>
      </c>
      <c r="Q1773" s="69" t="s">
        <v>24134</v>
      </c>
      <c r="S1773" s="69" t="s">
        <v>23899</v>
      </c>
      <c r="T1773" s="69" t="s">
        <v>23458</v>
      </c>
      <c r="U1773" s="69" t="s">
        <v>24434</v>
      </c>
      <c r="V1773" s="69" t="s">
        <v>23069</v>
      </c>
      <c r="W1773" s="69" t="s">
        <v>24225</v>
      </c>
      <c r="X1773" s="69" t="s">
        <v>37050</v>
      </c>
      <c r="AA1773" s="69" t="s">
        <v>2169</v>
      </c>
      <c r="AD1773" s="69" t="s">
        <v>36952</v>
      </c>
    </row>
    <row r="1774" spans="1:30" x14ac:dyDescent="0.25">
      <c r="A1774" s="93" t="s">
        <v>37051</v>
      </c>
      <c r="B1774" s="93" t="s">
        <v>37052</v>
      </c>
      <c r="C1774" s="69" t="s">
        <v>37053</v>
      </c>
      <c r="D1774" s="69" t="s">
        <v>37054</v>
      </c>
      <c r="E1774" s="69">
        <v>525</v>
      </c>
      <c r="F1774" s="69" t="s">
        <v>22927</v>
      </c>
      <c r="G1774" s="69" t="s">
        <v>37055</v>
      </c>
      <c r="H1774" s="69" t="s">
        <v>37056</v>
      </c>
      <c r="I1774" s="69">
        <v>1</v>
      </c>
      <c r="J1774" s="69" t="s">
        <v>22930</v>
      </c>
      <c r="K1774" s="69" t="s">
        <v>22931</v>
      </c>
      <c r="L1774" s="69" t="s">
        <v>4</v>
      </c>
      <c r="M1774" s="69" t="s">
        <v>20079</v>
      </c>
      <c r="N1774" s="69" t="s">
        <v>26</v>
      </c>
      <c r="O1774" s="69" t="s">
        <v>36686</v>
      </c>
      <c r="P1774" s="69" t="s">
        <v>37057</v>
      </c>
      <c r="S1774" s="69" t="s">
        <v>23899</v>
      </c>
      <c r="T1774" s="69" t="s">
        <v>29471</v>
      </c>
      <c r="U1774" s="69" t="s">
        <v>23259</v>
      </c>
      <c r="V1774" s="69" t="s">
        <v>28540</v>
      </c>
      <c r="W1774" s="69" t="s">
        <v>34594</v>
      </c>
      <c r="X1774" s="69" t="s">
        <v>37058</v>
      </c>
      <c r="AA1774" s="69" t="s">
        <v>2169</v>
      </c>
      <c r="AD1774" s="69" t="s">
        <v>36952</v>
      </c>
    </row>
    <row r="1775" spans="1:30" x14ac:dyDescent="0.25">
      <c r="A1775" s="93" t="s">
        <v>37059</v>
      </c>
      <c r="B1775" s="93" t="s">
        <v>37060</v>
      </c>
      <c r="E1775" s="69">
        <v>343</v>
      </c>
      <c r="F1775" s="69" t="s">
        <v>22927</v>
      </c>
      <c r="G1775" s="69" t="s">
        <v>37061</v>
      </c>
      <c r="H1775" s="69" t="s">
        <v>37062</v>
      </c>
      <c r="I1775" s="69">
        <v>1</v>
      </c>
      <c r="J1775" s="69" t="s">
        <v>22930</v>
      </c>
      <c r="K1775" s="69" t="s">
        <v>22931</v>
      </c>
      <c r="L1775" s="69" t="s">
        <v>4</v>
      </c>
      <c r="M1775" s="69" t="s">
        <v>20079</v>
      </c>
      <c r="N1775" s="69" t="s">
        <v>26</v>
      </c>
      <c r="O1775" s="69" t="s">
        <v>36686</v>
      </c>
      <c r="P1775" s="69" t="s">
        <v>37063</v>
      </c>
      <c r="Q1775" s="69" t="s">
        <v>24134</v>
      </c>
      <c r="S1775" s="69" t="s">
        <v>23899</v>
      </c>
      <c r="T1775" s="69" t="s">
        <v>23458</v>
      </c>
      <c r="U1775" s="69" t="s">
        <v>37064</v>
      </c>
      <c r="V1775" s="69" t="s">
        <v>23003</v>
      </c>
      <c r="W1775" s="69" t="s">
        <v>32771</v>
      </c>
      <c r="X1775" s="69" t="s">
        <v>23661</v>
      </c>
      <c r="AA1775" s="69" t="s">
        <v>2260</v>
      </c>
      <c r="AD1775" s="69" t="s">
        <v>2353</v>
      </c>
    </row>
    <row r="1776" spans="1:30" x14ac:dyDescent="0.25">
      <c r="A1776" s="93" t="s">
        <v>37065</v>
      </c>
      <c r="B1776" s="93" t="s">
        <v>37066</v>
      </c>
      <c r="C1776" s="69" t="s">
        <v>37067</v>
      </c>
      <c r="D1776" s="69" t="s">
        <v>37068</v>
      </c>
      <c r="E1776" s="69">
        <v>181.5</v>
      </c>
      <c r="F1776" s="69" t="s">
        <v>22927</v>
      </c>
      <c r="G1776" s="69" t="s">
        <v>37069</v>
      </c>
      <c r="H1776" s="69" t="s">
        <v>37070</v>
      </c>
      <c r="I1776" s="69">
        <v>1</v>
      </c>
      <c r="J1776" s="69" t="s">
        <v>22930</v>
      </c>
      <c r="K1776" s="69" t="s">
        <v>22931</v>
      </c>
      <c r="L1776" s="69" t="s">
        <v>4</v>
      </c>
      <c r="M1776" s="69" t="s">
        <v>20079</v>
      </c>
      <c r="N1776" s="69" t="s">
        <v>26</v>
      </c>
      <c r="O1776" s="69" t="s">
        <v>36686</v>
      </c>
      <c r="P1776" s="69" t="s">
        <v>37071</v>
      </c>
      <c r="Q1776" s="69" t="s">
        <v>24134</v>
      </c>
      <c r="S1776" s="69" t="s">
        <v>23899</v>
      </c>
      <c r="T1776" s="69" t="s">
        <v>23458</v>
      </c>
      <c r="U1776" s="69" t="s">
        <v>29508</v>
      </c>
      <c r="V1776" s="69" t="s">
        <v>23051</v>
      </c>
      <c r="W1776" s="69" t="s">
        <v>26405</v>
      </c>
      <c r="X1776" s="69" t="s">
        <v>26922</v>
      </c>
      <c r="AA1776" s="69" t="s">
        <v>2260</v>
      </c>
      <c r="AD1776" s="69" t="s">
        <v>2353</v>
      </c>
    </row>
    <row r="1777" spans="1:30" x14ac:dyDescent="0.25">
      <c r="A1777" s="93" t="s">
        <v>37072</v>
      </c>
      <c r="B1777" s="93" t="s">
        <v>37073</v>
      </c>
      <c r="C1777" s="69" t="s">
        <v>37074</v>
      </c>
      <c r="D1777" s="69" t="s">
        <v>37075</v>
      </c>
      <c r="E1777" s="69">
        <v>181.5</v>
      </c>
      <c r="F1777" s="69" t="s">
        <v>22927</v>
      </c>
      <c r="G1777" s="69" t="s">
        <v>37076</v>
      </c>
      <c r="H1777" s="69" t="s">
        <v>37077</v>
      </c>
      <c r="I1777" s="69">
        <v>1</v>
      </c>
      <c r="J1777" s="69" t="s">
        <v>22930</v>
      </c>
      <c r="K1777" s="69" t="s">
        <v>22931</v>
      </c>
      <c r="L1777" s="69" t="s">
        <v>4</v>
      </c>
      <c r="M1777" s="69" t="s">
        <v>20079</v>
      </c>
      <c r="N1777" s="69" t="s">
        <v>26</v>
      </c>
      <c r="O1777" s="69" t="s">
        <v>36686</v>
      </c>
      <c r="P1777" s="69" t="s">
        <v>37078</v>
      </c>
      <c r="Q1777" s="69" t="s">
        <v>24134</v>
      </c>
      <c r="S1777" s="69" t="s">
        <v>23899</v>
      </c>
      <c r="T1777" s="69" t="s">
        <v>23458</v>
      </c>
      <c r="U1777" s="69" t="s">
        <v>28085</v>
      </c>
      <c r="V1777" s="69" t="s">
        <v>37079</v>
      </c>
      <c r="W1777" s="69" t="s">
        <v>23364</v>
      </c>
      <c r="X1777" s="69" t="s">
        <v>26421</v>
      </c>
      <c r="AA1777" s="69" t="s">
        <v>2260</v>
      </c>
      <c r="AD1777" s="69" t="s">
        <v>2353</v>
      </c>
    </row>
    <row r="1778" spans="1:30" x14ac:dyDescent="0.25">
      <c r="A1778" s="93" t="s">
        <v>37080</v>
      </c>
      <c r="B1778" s="93" t="s">
        <v>37081</v>
      </c>
      <c r="E1778" s="69">
        <v>343</v>
      </c>
      <c r="F1778" s="69" t="s">
        <v>22927</v>
      </c>
      <c r="G1778" s="69" t="s">
        <v>37082</v>
      </c>
      <c r="H1778" s="69" t="s">
        <v>37083</v>
      </c>
      <c r="I1778" s="69">
        <v>1</v>
      </c>
      <c r="J1778" s="69" t="s">
        <v>22930</v>
      </c>
      <c r="K1778" s="69" t="s">
        <v>22931</v>
      </c>
      <c r="L1778" s="69" t="s">
        <v>4</v>
      </c>
      <c r="M1778" s="69" t="s">
        <v>20079</v>
      </c>
      <c r="N1778" s="69" t="s">
        <v>26</v>
      </c>
      <c r="O1778" s="69" t="s">
        <v>36686</v>
      </c>
      <c r="P1778" s="69" t="s">
        <v>37084</v>
      </c>
      <c r="Q1778" s="69" t="s">
        <v>24134</v>
      </c>
      <c r="S1778" s="69" t="s">
        <v>23899</v>
      </c>
      <c r="T1778" s="69" t="s">
        <v>23458</v>
      </c>
      <c r="U1778" s="69" t="s">
        <v>28085</v>
      </c>
      <c r="V1778" s="69" t="s">
        <v>23282</v>
      </c>
      <c r="W1778" s="69" t="s">
        <v>23545</v>
      </c>
      <c r="X1778" s="69" t="s">
        <v>26421</v>
      </c>
      <c r="AA1778" s="69" t="s">
        <v>2260</v>
      </c>
      <c r="AD1778" s="69" t="s">
        <v>2353</v>
      </c>
    </row>
    <row r="1779" spans="1:30" x14ac:dyDescent="0.25">
      <c r="A1779" s="93" t="s">
        <v>37085</v>
      </c>
      <c r="B1779" s="93" t="s">
        <v>37086</v>
      </c>
      <c r="E1779" s="69">
        <v>343</v>
      </c>
      <c r="F1779" s="69" t="s">
        <v>22927</v>
      </c>
      <c r="G1779" s="69" t="s">
        <v>37087</v>
      </c>
      <c r="H1779" s="69" t="s">
        <v>37088</v>
      </c>
      <c r="I1779" s="69">
        <v>1</v>
      </c>
      <c r="J1779" s="69" t="s">
        <v>22930</v>
      </c>
      <c r="K1779" s="69" t="s">
        <v>22931</v>
      </c>
      <c r="L1779" s="69" t="s">
        <v>4</v>
      </c>
      <c r="M1779" s="69" t="s">
        <v>20079</v>
      </c>
      <c r="N1779" s="69" t="s">
        <v>26</v>
      </c>
      <c r="O1779" s="69" t="s">
        <v>36686</v>
      </c>
      <c r="P1779" s="69" t="s">
        <v>37089</v>
      </c>
      <c r="Q1779" s="69" t="s">
        <v>24134</v>
      </c>
      <c r="S1779" s="69" t="s">
        <v>23899</v>
      </c>
      <c r="T1779" s="69" t="s">
        <v>23458</v>
      </c>
      <c r="U1779" s="69" t="s">
        <v>26071</v>
      </c>
      <c r="V1779" s="69" t="s">
        <v>23499</v>
      </c>
      <c r="W1779" s="69" t="s">
        <v>23026</v>
      </c>
      <c r="X1779" s="69" t="s">
        <v>28434</v>
      </c>
      <c r="AA1779" s="69" t="s">
        <v>2260</v>
      </c>
      <c r="AD1779" s="69" t="s">
        <v>2353</v>
      </c>
    </row>
    <row r="1780" spans="1:30" x14ac:dyDescent="0.25">
      <c r="A1780" s="93" t="s">
        <v>37090</v>
      </c>
      <c r="B1780" s="93" t="s">
        <v>37091</v>
      </c>
      <c r="E1780" s="69">
        <v>343</v>
      </c>
      <c r="F1780" s="69" t="s">
        <v>22927</v>
      </c>
      <c r="G1780" s="69" t="s">
        <v>37092</v>
      </c>
      <c r="H1780" s="69" t="s">
        <v>37093</v>
      </c>
      <c r="I1780" s="69">
        <v>1</v>
      </c>
      <c r="J1780" s="69" t="s">
        <v>22930</v>
      </c>
      <c r="K1780" s="69" t="s">
        <v>22931</v>
      </c>
      <c r="L1780" s="69" t="s">
        <v>4</v>
      </c>
      <c r="M1780" s="69" t="s">
        <v>20079</v>
      </c>
      <c r="N1780" s="69" t="s">
        <v>26</v>
      </c>
      <c r="O1780" s="69" t="s">
        <v>36686</v>
      </c>
      <c r="P1780" s="69" t="s">
        <v>37094</v>
      </c>
      <c r="Q1780" s="69" t="s">
        <v>24134</v>
      </c>
      <c r="S1780" s="69" t="s">
        <v>23899</v>
      </c>
      <c r="T1780" s="69" t="s">
        <v>23458</v>
      </c>
      <c r="U1780" s="69" t="s">
        <v>34121</v>
      </c>
      <c r="V1780" s="69" t="s">
        <v>23062</v>
      </c>
      <c r="W1780" s="69" t="s">
        <v>34794</v>
      </c>
      <c r="X1780" s="69" t="s">
        <v>30055</v>
      </c>
      <c r="AA1780" s="69" t="s">
        <v>2260</v>
      </c>
      <c r="AD1780" s="69" t="s">
        <v>2353</v>
      </c>
    </row>
    <row r="1781" spans="1:30" x14ac:dyDescent="0.25">
      <c r="A1781" s="93" t="s">
        <v>37095</v>
      </c>
      <c r="B1781" s="93" t="s">
        <v>37096</v>
      </c>
      <c r="C1781" s="69" t="s">
        <v>37097</v>
      </c>
      <c r="D1781" s="69" t="s">
        <v>37098</v>
      </c>
      <c r="E1781" s="69">
        <v>213</v>
      </c>
      <c r="F1781" s="69" t="s">
        <v>22927</v>
      </c>
      <c r="G1781" s="69" t="s">
        <v>37099</v>
      </c>
      <c r="H1781" s="69" t="s">
        <v>37100</v>
      </c>
      <c r="I1781" s="69">
        <v>1</v>
      </c>
      <c r="J1781" s="69" t="s">
        <v>22930</v>
      </c>
      <c r="K1781" s="69" t="s">
        <v>22931</v>
      </c>
      <c r="L1781" s="69" t="s">
        <v>4</v>
      </c>
      <c r="M1781" s="69" t="s">
        <v>20079</v>
      </c>
      <c r="N1781" s="69" t="s">
        <v>26</v>
      </c>
      <c r="O1781" s="69" t="s">
        <v>36686</v>
      </c>
      <c r="P1781" s="69" t="s">
        <v>37101</v>
      </c>
      <c r="Q1781" s="69" t="s">
        <v>36698</v>
      </c>
      <c r="S1781" s="69" t="s">
        <v>23899</v>
      </c>
      <c r="T1781" s="69" t="s">
        <v>23350</v>
      </c>
      <c r="U1781" s="69" t="s">
        <v>25758</v>
      </c>
      <c r="V1781" s="69" t="s">
        <v>26027</v>
      </c>
      <c r="W1781" s="69" t="s">
        <v>37102</v>
      </c>
      <c r="X1781" s="69" t="s">
        <v>37103</v>
      </c>
      <c r="AA1781" s="69" t="s">
        <v>2203</v>
      </c>
      <c r="AB1781" s="69" t="s">
        <v>37104</v>
      </c>
      <c r="AD1781" s="69" t="s">
        <v>37105</v>
      </c>
    </row>
    <row r="1782" spans="1:30" x14ac:dyDescent="0.25">
      <c r="A1782" s="93" t="s">
        <v>37106</v>
      </c>
      <c r="B1782" s="93" t="s">
        <v>37107</v>
      </c>
      <c r="C1782" s="69" t="s">
        <v>37108</v>
      </c>
      <c r="D1782" s="69" t="s">
        <v>37109</v>
      </c>
      <c r="E1782" s="69">
        <v>328</v>
      </c>
      <c r="F1782" s="69" t="s">
        <v>22927</v>
      </c>
      <c r="G1782" s="69" t="s">
        <v>37110</v>
      </c>
      <c r="H1782" s="69" t="s">
        <v>37111</v>
      </c>
      <c r="I1782" s="69">
        <v>1</v>
      </c>
      <c r="J1782" s="69" t="s">
        <v>22930</v>
      </c>
      <c r="K1782" s="69" t="s">
        <v>22931</v>
      </c>
      <c r="L1782" s="69" t="s">
        <v>4</v>
      </c>
      <c r="M1782" s="69" t="s">
        <v>20079</v>
      </c>
      <c r="N1782" s="69" t="s">
        <v>26</v>
      </c>
      <c r="O1782" s="69" t="s">
        <v>36686</v>
      </c>
      <c r="P1782" s="69" t="s">
        <v>37112</v>
      </c>
      <c r="S1782" s="69" t="s">
        <v>37113</v>
      </c>
      <c r="T1782" s="69" t="s">
        <v>23350</v>
      </c>
      <c r="U1782" s="69" t="s">
        <v>24461</v>
      </c>
      <c r="V1782" s="69" t="s">
        <v>24628</v>
      </c>
      <c r="W1782" s="69" t="s">
        <v>23490</v>
      </c>
      <c r="X1782" s="69" t="s">
        <v>24021</v>
      </c>
      <c r="AA1782" s="69" t="s">
        <v>2162</v>
      </c>
      <c r="AB1782" s="69" t="s">
        <v>37114</v>
      </c>
      <c r="AD1782" s="69" t="s">
        <v>37115</v>
      </c>
    </row>
    <row r="1783" spans="1:30" x14ac:dyDescent="0.25">
      <c r="A1783" s="93" t="s">
        <v>37116</v>
      </c>
      <c r="B1783" s="93" t="s">
        <v>37117</v>
      </c>
      <c r="C1783" s="69" t="s">
        <v>37118</v>
      </c>
      <c r="D1783" s="69" t="s">
        <v>37119</v>
      </c>
      <c r="E1783" s="69">
        <v>328</v>
      </c>
      <c r="F1783" s="69" t="s">
        <v>22927</v>
      </c>
      <c r="G1783" s="69" t="s">
        <v>37120</v>
      </c>
      <c r="H1783" s="69" t="s">
        <v>37121</v>
      </c>
      <c r="I1783" s="69">
        <v>1</v>
      </c>
      <c r="J1783" s="69" t="s">
        <v>22930</v>
      </c>
      <c r="K1783" s="69" t="s">
        <v>22931</v>
      </c>
      <c r="L1783" s="69" t="s">
        <v>4</v>
      </c>
      <c r="M1783" s="69" t="s">
        <v>20079</v>
      </c>
      <c r="N1783" s="69" t="s">
        <v>26</v>
      </c>
      <c r="O1783" s="69" t="s">
        <v>36686</v>
      </c>
      <c r="P1783" s="69" t="s">
        <v>37122</v>
      </c>
      <c r="S1783" s="69" t="s">
        <v>37113</v>
      </c>
      <c r="T1783" s="69" t="s">
        <v>23350</v>
      </c>
      <c r="U1783" s="69" t="s">
        <v>24461</v>
      </c>
      <c r="V1783" s="69" t="s">
        <v>23364</v>
      </c>
      <c r="W1783" s="69" t="s">
        <v>23112</v>
      </c>
      <c r="X1783" s="69" t="s">
        <v>24836</v>
      </c>
      <c r="AA1783" s="69" t="s">
        <v>2162</v>
      </c>
      <c r="AB1783" s="69" t="s">
        <v>37123</v>
      </c>
      <c r="AD1783" s="69" t="s">
        <v>37115</v>
      </c>
    </row>
    <row r="1784" spans="1:30" x14ac:dyDescent="0.25">
      <c r="A1784" s="93" t="s">
        <v>37124</v>
      </c>
      <c r="B1784" s="93" t="s">
        <v>37125</v>
      </c>
      <c r="C1784" s="69" t="s">
        <v>32542</v>
      </c>
      <c r="D1784" s="69" t="s">
        <v>32543</v>
      </c>
      <c r="E1784" s="69">
        <v>328</v>
      </c>
      <c r="F1784" s="69" t="s">
        <v>22927</v>
      </c>
      <c r="G1784" s="69" t="s">
        <v>37126</v>
      </c>
      <c r="H1784" s="69" t="s">
        <v>37127</v>
      </c>
      <c r="I1784" s="69">
        <v>1</v>
      </c>
      <c r="J1784" s="69" t="s">
        <v>22930</v>
      </c>
      <c r="K1784" s="69" t="s">
        <v>22931</v>
      </c>
      <c r="L1784" s="69" t="s">
        <v>4</v>
      </c>
      <c r="M1784" s="69" t="s">
        <v>20079</v>
      </c>
      <c r="N1784" s="69" t="s">
        <v>26</v>
      </c>
      <c r="O1784" s="69" t="s">
        <v>36686</v>
      </c>
      <c r="P1784" s="69" t="s">
        <v>37128</v>
      </c>
      <c r="S1784" s="69" t="s">
        <v>37113</v>
      </c>
      <c r="T1784" s="69" t="s">
        <v>23350</v>
      </c>
      <c r="U1784" s="69" t="s">
        <v>24423</v>
      </c>
      <c r="V1784" s="69" t="s">
        <v>23364</v>
      </c>
      <c r="W1784" s="69" t="s">
        <v>23490</v>
      </c>
      <c r="X1784" s="69" t="s">
        <v>24021</v>
      </c>
      <c r="AA1784" s="69" t="s">
        <v>2162</v>
      </c>
      <c r="AB1784" s="69" t="s">
        <v>37129</v>
      </c>
      <c r="AD1784" s="69" t="s">
        <v>37115</v>
      </c>
    </row>
    <row r="1785" spans="1:30" x14ac:dyDescent="0.25">
      <c r="A1785" s="93" t="s">
        <v>37130</v>
      </c>
      <c r="B1785" s="93" t="s">
        <v>37131</v>
      </c>
      <c r="C1785" s="69" t="s">
        <v>37132</v>
      </c>
      <c r="D1785" s="69" t="s">
        <v>37133</v>
      </c>
      <c r="E1785" s="69">
        <v>298</v>
      </c>
      <c r="F1785" s="69" t="s">
        <v>22927</v>
      </c>
      <c r="G1785" s="69" t="s">
        <v>37134</v>
      </c>
      <c r="H1785" s="69" t="s">
        <v>37135</v>
      </c>
      <c r="I1785" s="69">
        <v>1</v>
      </c>
      <c r="J1785" s="69" t="s">
        <v>22930</v>
      </c>
      <c r="K1785" s="69" t="s">
        <v>22931</v>
      </c>
      <c r="L1785" s="69" t="s">
        <v>4</v>
      </c>
      <c r="M1785" s="69" t="s">
        <v>20079</v>
      </c>
      <c r="N1785" s="69" t="s">
        <v>26</v>
      </c>
      <c r="O1785" s="69" t="s">
        <v>36686</v>
      </c>
      <c r="P1785" s="69" t="s">
        <v>37136</v>
      </c>
      <c r="S1785" s="69" t="s">
        <v>37113</v>
      </c>
      <c r="T1785" s="69" t="s">
        <v>23350</v>
      </c>
      <c r="U1785" s="69" t="s">
        <v>24267</v>
      </c>
      <c r="V1785" s="69" t="s">
        <v>23364</v>
      </c>
      <c r="W1785" s="69" t="s">
        <v>24020</v>
      </c>
      <c r="X1785" s="69" t="s">
        <v>28161</v>
      </c>
      <c r="AA1785" s="69" t="s">
        <v>2162</v>
      </c>
      <c r="AB1785" s="69" t="s">
        <v>37137</v>
      </c>
      <c r="AD1785" s="69" t="s">
        <v>37115</v>
      </c>
    </row>
    <row r="1786" spans="1:30" x14ac:dyDescent="0.25">
      <c r="A1786" s="93" t="s">
        <v>37138</v>
      </c>
      <c r="B1786" s="93" t="s">
        <v>37139</v>
      </c>
      <c r="C1786" s="69" t="s">
        <v>37140</v>
      </c>
      <c r="D1786" s="69" t="s">
        <v>37141</v>
      </c>
      <c r="E1786" s="69">
        <v>236.5</v>
      </c>
      <c r="F1786" s="69" t="s">
        <v>22927</v>
      </c>
      <c r="G1786" s="69" t="s">
        <v>37142</v>
      </c>
      <c r="H1786" s="69" t="s">
        <v>37143</v>
      </c>
      <c r="I1786" s="69">
        <v>1</v>
      </c>
      <c r="J1786" s="69" t="s">
        <v>22930</v>
      </c>
      <c r="K1786" s="69" t="s">
        <v>22931</v>
      </c>
      <c r="L1786" s="69" t="s">
        <v>4</v>
      </c>
      <c r="M1786" s="69" t="s">
        <v>20079</v>
      </c>
      <c r="N1786" s="69" t="s">
        <v>26</v>
      </c>
      <c r="O1786" s="69" t="s">
        <v>36686</v>
      </c>
      <c r="P1786" s="69" t="s">
        <v>37144</v>
      </c>
      <c r="S1786" s="69" t="s">
        <v>37113</v>
      </c>
      <c r="T1786" s="69" t="s">
        <v>23350</v>
      </c>
      <c r="U1786" s="69" t="s">
        <v>24400</v>
      </c>
      <c r="V1786" s="69" t="s">
        <v>23364</v>
      </c>
      <c r="W1786" s="69" t="s">
        <v>23998</v>
      </c>
      <c r="X1786" s="69" t="s">
        <v>23334</v>
      </c>
      <c r="AA1786" s="69" t="s">
        <v>2162</v>
      </c>
      <c r="AB1786" s="69" t="s">
        <v>37145</v>
      </c>
      <c r="AD1786" s="69" t="s">
        <v>37115</v>
      </c>
    </row>
    <row r="1787" spans="1:30" x14ac:dyDescent="0.25">
      <c r="A1787" s="93" t="s">
        <v>37146</v>
      </c>
      <c r="B1787" s="93" t="s">
        <v>37147</v>
      </c>
      <c r="C1787" s="69" t="s">
        <v>37148</v>
      </c>
      <c r="D1787" s="69" t="s">
        <v>37149</v>
      </c>
      <c r="E1787" s="69">
        <v>236.5</v>
      </c>
      <c r="F1787" s="69" t="s">
        <v>22927</v>
      </c>
      <c r="G1787" s="69" t="s">
        <v>37150</v>
      </c>
      <c r="H1787" s="69" t="s">
        <v>37151</v>
      </c>
      <c r="I1787" s="69">
        <v>1</v>
      </c>
      <c r="J1787" s="69" t="s">
        <v>22930</v>
      </c>
      <c r="K1787" s="69" t="s">
        <v>22931</v>
      </c>
      <c r="L1787" s="69" t="s">
        <v>4</v>
      </c>
      <c r="M1787" s="69" t="s">
        <v>20079</v>
      </c>
      <c r="N1787" s="69" t="s">
        <v>26</v>
      </c>
      <c r="O1787" s="69" t="s">
        <v>36686</v>
      </c>
      <c r="P1787" s="69" t="s">
        <v>37152</v>
      </c>
      <c r="S1787" s="69" t="s">
        <v>37113</v>
      </c>
      <c r="T1787" s="69" t="s">
        <v>23350</v>
      </c>
      <c r="U1787" s="69" t="s">
        <v>29563</v>
      </c>
      <c r="V1787" s="69" t="s">
        <v>23062</v>
      </c>
      <c r="W1787" s="69" t="s">
        <v>22965</v>
      </c>
      <c r="X1787" s="69" t="s">
        <v>24032</v>
      </c>
      <c r="AA1787" s="69" t="s">
        <v>2162</v>
      </c>
      <c r="AB1787" s="69" t="s">
        <v>37153</v>
      </c>
      <c r="AD1787" s="69" t="s">
        <v>37115</v>
      </c>
    </row>
    <row r="1788" spans="1:30" x14ac:dyDescent="0.25">
      <c r="A1788" s="93" t="s">
        <v>37154</v>
      </c>
      <c r="B1788" s="93" t="s">
        <v>37155</v>
      </c>
      <c r="C1788" s="69" t="s">
        <v>37156</v>
      </c>
      <c r="D1788" s="69" t="s">
        <v>37157</v>
      </c>
      <c r="E1788" s="69">
        <v>328</v>
      </c>
      <c r="F1788" s="69" t="s">
        <v>22927</v>
      </c>
      <c r="G1788" s="69" t="s">
        <v>37158</v>
      </c>
      <c r="H1788" s="69" t="s">
        <v>37159</v>
      </c>
      <c r="I1788" s="69">
        <v>1</v>
      </c>
      <c r="J1788" s="69" t="s">
        <v>22930</v>
      </c>
      <c r="K1788" s="69" t="s">
        <v>22931</v>
      </c>
      <c r="L1788" s="69" t="s">
        <v>4</v>
      </c>
      <c r="M1788" s="69" t="s">
        <v>20079</v>
      </c>
      <c r="N1788" s="69" t="s">
        <v>26</v>
      </c>
      <c r="O1788" s="69" t="s">
        <v>36686</v>
      </c>
      <c r="P1788" s="69" t="s">
        <v>37160</v>
      </c>
      <c r="S1788" s="69" t="s">
        <v>37113</v>
      </c>
      <c r="T1788" s="69" t="s">
        <v>23350</v>
      </c>
      <c r="U1788" s="69" t="s">
        <v>24099</v>
      </c>
      <c r="V1788" s="69" t="s">
        <v>23364</v>
      </c>
      <c r="W1788" s="69" t="s">
        <v>23335</v>
      </c>
      <c r="X1788" s="69" t="s">
        <v>23832</v>
      </c>
      <c r="AA1788" s="69" t="s">
        <v>2162</v>
      </c>
      <c r="AB1788" s="69" t="s">
        <v>37161</v>
      </c>
      <c r="AD1788" s="69" t="s">
        <v>37115</v>
      </c>
    </row>
    <row r="1789" spans="1:30" x14ac:dyDescent="0.25">
      <c r="A1789" s="93" t="s">
        <v>37162</v>
      </c>
      <c r="B1789" s="93" t="s">
        <v>37163</v>
      </c>
      <c r="C1789" s="69" t="s">
        <v>37164</v>
      </c>
      <c r="D1789" s="69" t="s">
        <v>37165</v>
      </c>
      <c r="E1789" s="69">
        <v>328</v>
      </c>
      <c r="F1789" s="69" t="s">
        <v>22927</v>
      </c>
      <c r="G1789" s="69" t="s">
        <v>37166</v>
      </c>
      <c r="H1789" s="69" t="s">
        <v>37167</v>
      </c>
      <c r="I1789" s="69">
        <v>1</v>
      </c>
      <c r="J1789" s="69" t="s">
        <v>22930</v>
      </c>
      <c r="K1789" s="69" t="s">
        <v>22931</v>
      </c>
      <c r="L1789" s="69" t="s">
        <v>4</v>
      </c>
      <c r="M1789" s="69" t="s">
        <v>20079</v>
      </c>
      <c r="N1789" s="69" t="s">
        <v>26</v>
      </c>
      <c r="O1789" s="69" t="s">
        <v>36686</v>
      </c>
      <c r="P1789" s="69" t="s">
        <v>37168</v>
      </c>
      <c r="S1789" s="69" t="s">
        <v>37113</v>
      </c>
      <c r="T1789" s="69" t="s">
        <v>23350</v>
      </c>
      <c r="U1789" s="69" t="s">
        <v>24099</v>
      </c>
      <c r="V1789" s="69" t="s">
        <v>23062</v>
      </c>
      <c r="W1789" s="69" t="s">
        <v>23627</v>
      </c>
      <c r="X1789" s="69" t="s">
        <v>23491</v>
      </c>
      <c r="AA1789" s="69" t="s">
        <v>2162</v>
      </c>
      <c r="AB1789" s="69" t="s">
        <v>37169</v>
      </c>
      <c r="AD1789" s="69" t="s">
        <v>37115</v>
      </c>
    </row>
    <row r="1790" spans="1:30" x14ac:dyDescent="0.25">
      <c r="A1790" s="93" t="s">
        <v>37170</v>
      </c>
      <c r="B1790" s="93" t="s">
        <v>37171</v>
      </c>
      <c r="C1790" s="69" t="s">
        <v>37172</v>
      </c>
      <c r="D1790" s="69" t="s">
        <v>37173</v>
      </c>
      <c r="E1790" s="69">
        <v>298</v>
      </c>
      <c r="F1790" s="69" t="s">
        <v>22927</v>
      </c>
      <c r="G1790" s="69" t="s">
        <v>37174</v>
      </c>
      <c r="H1790" s="69" t="s">
        <v>37175</v>
      </c>
      <c r="I1790" s="69">
        <v>1</v>
      </c>
      <c r="J1790" s="69" t="s">
        <v>22930</v>
      </c>
      <c r="K1790" s="69" t="s">
        <v>22931</v>
      </c>
      <c r="L1790" s="69" t="s">
        <v>4</v>
      </c>
      <c r="M1790" s="69" t="s">
        <v>20079</v>
      </c>
      <c r="N1790" s="69" t="s">
        <v>26</v>
      </c>
      <c r="O1790" s="69" t="s">
        <v>36686</v>
      </c>
      <c r="P1790" s="69" t="s">
        <v>37176</v>
      </c>
      <c r="S1790" s="69" t="s">
        <v>37113</v>
      </c>
      <c r="T1790" s="69" t="s">
        <v>23350</v>
      </c>
      <c r="U1790" s="69" t="s">
        <v>24099</v>
      </c>
      <c r="V1790" s="69" t="s">
        <v>24628</v>
      </c>
      <c r="W1790" s="69" t="s">
        <v>23112</v>
      </c>
      <c r="X1790" s="69" t="s">
        <v>31024</v>
      </c>
      <c r="AA1790" s="69" t="s">
        <v>2162</v>
      </c>
      <c r="AB1790" s="69" t="s">
        <v>37177</v>
      </c>
      <c r="AD1790" s="69" t="s">
        <v>37115</v>
      </c>
    </row>
    <row r="1791" spans="1:30" x14ac:dyDescent="0.25">
      <c r="A1791" s="93" t="s">
        <v>37178</v>
      </c>
      <c r="B1791" s="93" t="s">
        <v>37179</v>
      </c>
      <c r="E1791" s="69">
        <v>328</v>
      </c>
      <c r="F1791" s="69" t="s">
        <v>22927</v>
      </c>
      <c r="G1791" s="69" t="s">
        <v>37180</v>
      </c>
      <c r="H1791" s="69" t="s">
        <v>37181</v>
      </c>
      <c r="I1791" s="69">
        <v>1</v>
      </c>
      <c r="J1791" s="69" t="s">
        <v>22930</v>
      </c>
      <c r="K1791" s="69" t="s">
        <v>22931</v>
      </c>
      <c r="L1791" s="69" t="s">
        <v>4</v>
      </c>
      <c r="M1791" s="69" t="s">
        <v>20079</v>
      </c>
      <c r="N1791" s="69" t="s">
        <v>26</v>
      </c>
      <c r="O1791" s="69" t="s">
        <v>36686</v>
      </c>
      <c r="P1791" s="69" t="s">
        <v>37182</v>
      </c>
      <c r="S1791" s="69" t="s">
        <v>37113</v>
      </c>
      <c r="T1791" s="69" t="s">
        <v>23350</v>
      </c>
      <c r="U1791" s="69" t="s">
        <v>23997</v>
      </c>
      <c r="V1791" s="69" t="s">
        <v>24628</v>
      </c>
      <c r="W1791" s="69" t="s">
        <v>23998</v>
      </c>
      <c r="X1791" s="69" t="s">
        <v>23491</v>
      </c>
      <c r="AA1791" s="69" t="s">
        <v>2162</v>
      </c>
      <c r="AB1791" s="69" t="s">
        <v>37183</v>
      </c>
      <c r="AD1791" s="69" t="s">
        <v>37115</v>
      </c>
    </row>
    <row r="1792" spans="1:30" x14ac:dyDescent="0.25">
      <c r="A1792" s="93" t="s">
        <v>37184</v>
      </c>
      <c r="B1792" s="93" t="s">
        <v>37185</v>
      </c>
      <c r="C1792" s="69" t="s">
        <v>37186</v>
      </c>
      <c r="D1792" s="69" t="s">
        <v>37187</v>
      </c>
      <c r="E1792" s="69">
        <v>328</v>
      </c>
      <c r="F1792" s="69" t="s">
        <v>22927</v>
      </c>
      <c r="G1792" s="69" t="s">
        <v>37188</v>
      </c>
      <c r="H1792" s="69" t="s">
        <v>37189</v>
      </c>
      <c r="I1792" s="69">
        <v>1</v>
      </c>
      <c r="J1792" s="69" t="s">
        <v>22930</v>
      </c>
      <c r="K1792" s="69" t="s">
        <v>22931</v>
      </c>
      <c r="L1792" s="69" t="s">
        <v>4</v>
      </c>
      <c r="M1792" s="69" t="s">
        <v>20079</v>
      </c>
      <c r="N1792" s="69" t="s">
        <v>26</v>
      </c>
      <c r="O1792" s="69" t="s">
        <v>36686</v>
      </c>
      <c r="P1792" s="69" t="s">
        <v>37190</v>
      </c>
      <c r="S1792" s="69" t="s">
        <v>37113</v>
      </c>
      <c r="T1792" s="69" t="s">
        <v>23350</v>
      </c>
      <c r="U1792" s="69" t="s">
        <v>24099</v>
      </c>
      <c r="V1792" s="69" t="s">
        <v>23364</v>
      </c>
      <c r="W1792" s="69" t="s">
        <v>23490</v>
      </c>
      <c r="X1792" s="69" t="s">
        <v>24758</v>
      </c>
      <c r="AA1792" s="69" t="s">
        <v>2162</v>
      </c>
      <c r="AB1792" s="69" t="s">
        <v>37191</v>
      </c>
      <c r="AD1792" s="69" t="s">
        <v>37115</v>
      </c>
    </row>
    <row r="1793" spans="1:30" x14ac:dyDescent="0.25">
      <c r="A1793" s="93" t="s">
        <v>37192</v>
      </c>
      <c r="B1793" s="93" t="s">
        <v>37193</v>
      </c>
      <c r="C1793" s="69" t="s">
        <v>37194</v>
      </c>
      <c r="D1793" s="69" t="s">
        <v>37195</v>
      </c>
      <c r="E1793" s="69">
        <v>328</v>
      </c>
      <c r="F1793" s="69" t="s">
        <v>22927</v>
      </c>
      <c r="G1793" s="69" t="s">
        <v>37196</v>
      </c>
      <c r="H1793" s="69" t="s">
        <v>37197</v>
      </c>
      <c r="I1793" s="69">
        <v>1</v>
      </c>
      <c r="J1793" s="69" t="s">
        <v>22930</v>
      </c>
      <c r="K1793" s="69" t="s">
        <v>22931</v>
      </c>
      <c r="L1793" s="69" t="s">
        <v>4</v>
      </c>
      <c r="M1793" s="69" t="s">
        <v>20079</v>
      </c>
      <c r="N1793" s="69" t="s">
        <v>26</v>
      </c>
      <c r="O1793" s="69" t="s">
        <v>36686</v>
      </c>
      <c r="P1793" s="69" t="s">
        <v>37198</v>
      </c>
      <c r="S1793" s="69" t="s">
        <v>37113</v>
      </c>
      <c r="T1793" s="69" t="s">
        <v>23350</v>
      </c>
      <c r="U1793" s="69" t="s">
        <v>24400</v>
      </c>
      <c r="V1793" s="69" t="s">
        <v>24628</v>
      </c>
      <c r="W1793" s="69" t="s">
        <v>23998</v>
      </c>
      <c r="X1793" s="69" t="s">
        <v>23334</v>
      </c>
      <c r="AA1793" s="69" t="s">
        <v>2162</v>
      </c>
      <c r="AB1793" s="69" t="s">
        <v>37199</v>
      </c>
      <c r="AD1793" s="69" t="s">
        <v>37115</v>
      </c>
    </row>
    <row r="1794" spans="1:30" x14ac:dyDescent="0.25">
      <c r="A1794" s="93" t="s">
        <v>37200</v>
      </c>
      <c r="B1794" s="93" t="s">
        <v>37201</v>
      </c>
      <c r="E1794" s="69">
        <v>28.6</v>
      </c>
      <c r="F1794" s="69" t="s">
        <v>22927</v>
      </c>
      <c r="G1794" s="69" t="s">
        <v>37202</v>
      </c>
      <c r="H1794" s="69" t="s">
        <v>37203</v>
      </c>
      <c r="I1794" s="69">
        <v>1</v>
      </c>
      <c r="J1794" s="69" t="s">
        <v>22930</v>
      </c>
      <c r="K1794" s="69" t="s">
        <v>22931</v>
      </c>
      <c r="L1794" s="69" t="s">
        <v>4</v>
      </c>
      <c r="M1794" s="69" t="s">
        <v>20079</v>
      </c>
      <c r="N1794" s="69" t="s">
        <v>26</v>
      </c>
      <c r="O1794" s="69" t="s">
        <v>36686</v>
      </c>
      <c r="P1794" s="69" t="s">
        <v>37204</v>
      </c>
      <c r="Q1794" s="69" t="s">
        <v>24134</v>
      </c>
      <c r="S1794" s="69" t="s">
        <v>23899</v>
      </c>
      <c r="T1794" s="69" t="s">
        <v>23350</v>
      </c>
      <c r="U1794" s="69" t="s">
        <v>37205</v>
      </c>
      <c r="V1794" s="69" t="s">
        <v>26027</v>
      </c>
      <c r="W1794" s="69" t="s">
        <v>23686</v>
      </c>
      <c r="X1794" s="69" t="s">
        <v>23321</v>
      </c>
      <c r="AA1794" s="69" t="s">
        <v>2162</v>
      </c>
      <c r="AD1794" s="69" t="s">
        <v>2243</v>
      </c>
    </row>
    <row r="1795" spans="1:30" x14ac:dyDescent="0.25">
      <c r="A1795" s="93" t="s">
        <v>37206</v>
      </c>
      <c r="B1795" s="93" t="s">
        <v>37207</v>
      </c>
      <c r="E1795" s="69">
        <v>32.1</v>
      </c>
      <c r="F1795" s="69" t="s">
        <v>22927</v>
      </c>
      <c r="G1795" s="69" t="s">
        <v>37208</v>
      </c>
      <c r="H1795" s="69" t="s">
        <v>37209</v>
      </c>
      <c r="I1795" s="69">
        <v>1</v>
      </c>
      <c r="J1795" s="69" t="s">
        <v>22930</v>
      </c>
      <c r="K1795" s="69" t="s">
        <v>22931</v>
      </c>
      <c r="L1795" s="69" t="s">
        <v>4</v>
      </c>
      <c r="M1795" s="69" t="s">
        <v>20079</v>
      </c>
      <c r="N1795" s="69" t="s">
        <v>26</v>
      </c>
      <c r="O1795" s="69" t="s">
        <v>36686</v>
      </c>
      <c r="P1795" s="69" t="s">
        <v>37210</v>
      </c>
      <c r="Q1795" s="69" t="s">
        <v>24134</v>
      </c>
      <c r="S1795" s="69" t="s">
        <v>23899</v>
      </c>
      <c r="T1795" s="69" t="s">
        <v>23350</v>
      </c>
      <c r="U1795" s="69" t="s">
        <v>23259</v>
      </c>
      <c r="V1795" s="69" t="s">
        <v>26441</v>
      </c>
      <c r="W1795" s="69" t="s">
        <v>27790</v>
      </c>
      <c r="X1795" s="69" t="s">
        <v>27276</v>
      </c>
      <c r="AA1795" s="69" t="s">
        <v>2162</v>
      </c>
      <c r="AD1795" s="69" t="s">
        <v>2243</v>
      </c>
    </row>
    <row r="1796" spans="1:30" x14ac:dyDescent="0.25">
      <c r="A1796" s="93" t="s">
        <v>37211</v>
      </c>
      <c r="B1796" s="93" t="s">
        <v>37212</v>
      </c>
      <c r="C1796" s="69" t="s">
        <v>37213</v>
      </c>
      <c r="D1796" s="69" t="s">
        <v>37214</v>
      </c>
      <c r="E1796" s="69">
        <v>58</v>
      </c>
      <c r="F1796" s="69" t="s">
        <v>22927</v>
      </c>
      <c r="G1796" s="69" t="s">
        <v>37215</v>
      </c>
      <c r="H1796" s="69" t="s">
        <v>37216</v>
      </c>
      <c r="I1796" s="69">
        <v>1</v>
      </c>
      <c r="J1796" s="69" t="s">
        <v>22930</v>
      </c>
      <c r="K1796" s="69" t="s">
        <v>22931</v>
      </c>
      <c r="L1796" s="69" t="s">
        <v>4</v>
      </c>
      <c r="M1796" s="69" t="s">
        <v>20079</v>
      </c>
      <c r="N1796" s="69" t="s">
        <v>26</v>
      </c>
      <c r="O1796" s="69" t="s">
        <v>36686</v>
      </c>
      <c r="P1796" s="69" t="s">
        <v>37217</v>
      </c>
      <c r="Q1796" s="69" t="s">
        <v>24134</v>
      </c>
      <c r="S1796" s="69" t="s">
        <v>23899</v>
      </c>
      <c r="T1796" s="69" t="s">
        <v>23350</v>
      </c>
      <c r="U1796" s="69" t="s">
        <v>37218</v>
      </c>
      <c r="V1796" s="69" t="s">
        <v>23302</v>
      </c>
      <c r="W1796" s="69" t="s">
        <v>23490</v>
      </c>
      <c r="X1796" s="69" t="s">
        <v>24227</v>
      </c>
      <c r="AA1796" s="69" t="s">
        <v>2162</v>
      </c>
      <c r="AB1796" s="69" t="s">
        <v>37219</v>
      </c>
      <c r="AD1796" s="69" t="s">
        <v>2243</v>
      </c>
    </row>
    <row r="1797" spans="1:30" x14ac:dyDescent="0.25">
      <c r="A1797" s="93" t="s">
        <v>37220</v>
      </c>
      <c r="B1797" s="93" t="s">
        <v>37221</v>
      </c>
      <c r="E1797" s="69">
        <v>46</v>
      </c>
      <c r="F1797" s="69" t="s">
        <v>22927</v>
      </c>
      <c r="G1797" s="69" t="s">
        <v>37222</v>
      </c>
      <c r="H1797" s="69" t="s">
        <v>37223</v>
      </c>
      <c r="I1797" s="69">
        <v>1</v>
      </c>
      <c r="J1797" s="69" t="s">
        <v>22930</v>
      </c>
      <c r="K1797" s="69" t="s">
        <v>22931</v>
      </c>
      <c r="L1797" s="69" t="s">
        <v>4</v>
      </c>
      <c r="M1797" s="69" t="s">
        <v>20079</v>
      </c>
      <c r="N1797" s="69" t="s">
        <v>26</v>
      </c>
      <c r="O1797" s="69" t="s">
        <v>36686</v>
      </c>
      <c r="P1797" s="69" t="s">
        <v>37224</v>
      </c>
      <c r="Q1797" s="69" t="s">
        <v>24134</v>
      </c>
      <c r="S1797" s="69" t="s">
        <v>23899</v>
      </c>
      <c r="T1797" s="69" t="s">
        <v>23350</v>
      </c>
      <c r="U1797" s="69" t="s">
        <v>37225</v>
      </c>
      <c r="V1797" s="69" t="s">
        <v>24226</v>
      </c>
      <c r="W1797" s="69" t="s">
        <v>23166</v>
      </c>
      <c r="X1797" s="69" t="s">
        <v>32918</v>
      </c>
      <c r="AA1797" s="69" t="s">
        <v>2162</v>
      </c>
      <c r="AB1797" s="69" t="s">
        <v>37226</v>
      </c>
    </row>
    <row r="1798" spans="1:30" x14ac:dyDescent="0.25">
      <c r="A1798" s="93" t="s">
        <v>37227</v>
      </c>
      <c r="B1798" s="93" t="s">
        <v>37228</v>
      </c>
      <c r="C1798" s="69" t="s">
        <v>37229</v>
      </c>
      <c r="D1798" s="69" t="s">
        <v>37230</v>
      </c>
      <c r="E1798" s="69">
        <v>142</v>
      </c>
      <c r="F1798" s="69" t="s">
        <v>22927</v>
      </c>
      <c r="G1798" s="69" t="s">
        <v>37231</v>
      </c>
      <c r="H1798" s="69" t="s">
        <v>37232</v>
      </c>
      <c r="I1798" s="69">
        <v>1</v>
      </c>
      <c r="J1798" s="69" t="s">
        <v>22930</v>
      </c>
      <c r="K1798" s="69" t="s">
        <v>22931</v>
      </c>
      <c r="L1798" s="69" t="s">
        <v>4</v>
      </c>
      <c r="M1798" s="69" t="s">
        <v>20079</v>
      </c>
      <c r="N1798" s="69" t="s">
        <v>26</v>
      </c>
      <c r="O1798" s="69" t="s">
        <v>36686</v>
      </c>
      <c r="P1798" s="69" t="s">
        <v>37233</v>
      </c>
      <c r="Q1798" s="69" t="s">
        <v>24134</v>
      </c>
      <c r="S1798" s="69" t="s">
        <v>23899</v>
      </c>
      <c r="T1798" s="69" t="s">
        <v>23350</v>
      </c>
      <c r="U1798" s="69" t="s">
        <v>31553</v>
      </c>
      <c r="V1798" s="69" t="s">
        <v>23302</v>
      </c>
      <c r="W1798" s="69" t="s">
        <v>23490</v>
      </c>
      <c r="X1798" s="69" t="s">
        <v>24227</v>
      </c>
      <c r="AA1798" s="69" t="s">
        <v>2162</v>
      </c>
      <c r="AD1798" s="69" t="s">
        <v>2243</v>
      </c>
    </row>
    <row r="1799" spans="1:30" x14ac:dyDescent="0.25">
      <c r="A1799" s="93" t="s">
        <v>37234</v>
      </c>
      <c r="B1799" s="93" t="s">
        <v>37235</v>
      </c>
      <c r="E1799" s="69">
        <v>46.8</v>
      </c>
      <c r="F1799" s="69" t="s">
        <v>22927</v>
      </c>
      <c r="G1799" s="69" t="s">
        <v>37236</v>
      </c>
      <c r="H1799" s="69" t="s">
        <v>37237</v>
      </c>
      <c r="I1799" s="69">
        <v>1</v>
      </c>
      <c r="J1799" s="69" t="s">
        <v>22930</v>
      </c>
      <c r="K1799" s="69" t="s">
        <v>22931</v>
      </c>
      <c r="L1799" s="69" t="s">
        <v>4</v>
      </c>
      <c r="M1799" s="69" t="s">
        <v>20079</v>
      </c>
      <c r="N1799" s="69" t="s">
        <v>26</v>
      </c>
      <c r="O1799" s="69" t="s">
        <v>36686</v>
      </c>
      <c r="P1799" s="69" t="s">
        <v>37224</v>
      </c>
      <c r="Q1799" s="69" t="s">
        <v>24134</v>
      </c>
      <c r="S1799" s="69" t="s">
        <v>23899</v>
      </c>
      <c r="T1799" s="69" t="s">
        <v>23350</v>
      </c>
      <c r="U1799" s="69" t="s">
        <v>37238</v>
      </c>
      <c r="V1799" s="69" t="s">
        <v>23302</v>
      </c>
      <c r="W1799" s="69" t="s">
        <v>31991</v>
      </c>
      <c r="X1799" s="69" t="s">
        <v>37239</v>
      </c>
      <c r="AA1799" s="69" t="s">
        <v>2162</v>
      </c>
      <c r="AB1799" s="69" t="s">
        <v>37240</v>
      </c>
    </row>
    <row r="1800" spans="1:30" x14ac:dyDescent="0.25">
      <c r="A1800" s="93" t="s">
        <v>37241</v>
      </c>
      <c r="B1800" s="93" t="s">
        <v>37242</v>
      </c>
      <c r="C1800" s="69" t="s">
        <v>37243</v>
      </c>
      <c r="D1800" s="69" t="s">
        <v>37244</v>
      </c>
      <c r="E1800" s="69">
        <v>154</v>
      </c>
      <c r="F1800" s="69" t="s">
        <v>22927</v>
      </c>
      <c r="G1800" s="69" t="s">
        <v>37245</v>
      </c>
      <c r="H1800" s="69" t="s">
        <v>37246</v>
      </c>
      <c r="I1800" s="69">
        <v>1</v>
      </c>
      <c r="J1800" s="69" t="s">
        <v>22930</v>
      </c>
      <c r="K1800" s="69" t="s">
        <v>22931</v>
      </c>
      <c r="L1800" s="69" t="s">
        <v>4</v>
      </c>
      <c r="M1800" s="69" t="s">
        <v>20079</v>
      </c>
      <c r="N1800" s="69" t="s">
        <v>26</v>
      </c>
      <c r="O1800" s="69" t="s">
        <v>36686</v>
      </c>
      <c r="P1800" s="69" t="s">
        <v>37247</v>
      </c>
      <c r="Q1800" s="69" t="s">
        <v>24148</v>
      </c>
      <c r="S1800" s="69" t="s">
        <v>24149</v>
      </c>
      <c r="T1800" s="69" t="s">
        <v>23350</v>
      </c>
      <c r="U1800" s="69" t="s">
        <v>27565</v>
      </c>
      <c r="V1800" s="69" t="s">
        <v>24124</v>
      </c>
      <c r="W1800" s="69" t="s">
        <v>22964</v>
      </c>
      <c r="X1800" s="69" t="s">
        <v>23491</v>
      </c>
      <c r="AA1800" s="69" t="s">
        <v>2260</v>
      </c>
      <c r="AB1800" s="69" t="s">
        <v>37248</v>
      </c>
      <c r="AD1800" s="69" t="s">
        <v>36773</v>
      </c>
    </row>
    <row r="1801" spans="1:30" x14ac:dyDescent="0.25">
      <c r="A1801" s="93" t="s">
        <v>37249</v>
      </c>
      <c r="B1801" s="93" t="s">
        <v>37250</v>
      </c>
      <c r="C1801" s="69" t="s">
        <v>37251</v>
      </c>
      <c r="D1801" s="69" t="s">
        <v>37252</v>
      </c>
      <c r="E1801" s="69">
        <v>529</v>
      </c>
      <c r="F1801" s="69" t="s">
        <v>22927</v>
      </c>
      <c r="G1801" s="69" t="s">
        <v>37253</v>
      </c>
      <c r="H1801" s="69" t="s">
        <v>37254</v>
      </c>
      <c r="I1801" s="69">
        <v>1</v>
      </c>
      <c r="J1801" s="69" t="s">
        <v>22930</v>
      </c>
      <c r="K1801" s="69" t="s">
        <v>22931</v>
      </c>
      <c r="L1801" s="69" t="s">
        <v>4</v>
      </c>
      <c r="M1801" s="69" t="s">
        <v>20079</v>
      </c>
      <c r="N1801" s="69" t="s">
        <v>26</v>
      </c>
      <c r="O1801" s="69" t="s">
        <v>36686</v>
      </c>
      <c r="P1801" s="69" t="s">
        <v>37255</v>
      </c>
      <c r="S1801" s="69" t="s">
        <v>23899</v>
      </c>
      <c r="T1801" s="69" t="s">
        <v>23350</v>
      </c>
      <c r="U1801" s="69" t="s">
        <v>23459</v>
      </c>
      <c r="V1801" s="69" t="s">
        <v>23772</v>
      </c>
      <c r="W1801" s="69" t="s">
        <v>23122</v>
      </c>
      <c r="X1801" s="69" t="s">
        <v>24758</v>
      </c>
      <c r="AA1801" s="69" t="s">
        <v>2260</v>
      </c>
      <c r="AB1801" s="69" t="s">
        <v>37256</v>
      </c>
      <c r="AD1801" s="69" t="s">
        <v>36773</v>
      </c>
    </row>
    <row r="1802" spans="1:30" x14ac:dyDescent="0.25">
      <c r="A1802" s="93" t="s">
        <v>37257</v>
      </c>
      <c r="B1802" s="93" t="s">
        <v>37258</v>
      </c>
      <c r="C1802" s="69" t="s">
        <v>37259</v>
      </c>
      <c r="D1802" s="69" t="s">
        <v>37260</v>
      </c>
      <c r="E1802" s="69">
        <v>154</v>
      </c>
      <c r="F1802" s="69" t="s">
        <v>22927</v>
      </c>
      <c r="G1802" s="69" t="s">
        <v>37261</v>
      </c>
      <c r="H1802" s="69" t="s">
        <v>37262</v>
      </c>
      <c r="I1802" s="69">
        <v>1</v>
      </c>
      <c r="J1802" s="69" t="s">
        <v>22930</v>
      </c>
      <c r="K1802" s="69" t="s">
        <v>22931</v>
      </c>
      <c r="L1802" s="69" t="s">
        <v>4</v>
      </c>
      <c r="M1802" s="69" t="s">
        <v>20079</v>
      </c>
      <c r="N1802" s="69" t="s">
        <v>26</v>
      </c>
      <c r="O1802" s="69" t="s">
        <v>36686</v>
      </c>
      <c r="P1802" s="69" t="s">
        <v>37263</v>
      </c>
      <c r="S1802" s="69" t="s">
        <v>23899</v>
      </c>
      <c r="T1802" s="69" t="s">
        <v>23350</v>
      </c>
      <c r="V1802" s="69" t="s">
        <v>23217</v>
      </c>
      <c r="W1802" s="69" t="s">
        <v>22964</v>
      </c>
      <c r="X1802" s="69" t="s">
        <v>24835</v>
      </c>
      <c r="AA1802" s="69" t="s">
        <v>2260</v>
      </c>
      <c r="AB1802" s="69" t="s">
        <v>37264</v>
      </c>
      <c r="AD1802" s="69" t="s">
        <v>36773</v>
      </c>
    </row>
    <row r="1803" spans="1:30" x14ac:dyDescent="0.25">
      <c r="A1803" s="93" t="s">
        <v>37265</v>
      </c>
      <c r="B1803" s="93" t="s">
        <v>37266</v>
      </c>
      <c r="C1803" s="69" t="s">
        <v>37267</v>
      </c>
      <c r="D1803" s="69" t="s">
        <v>37268</v>
      </c>
      <c r="E1803" s="69">
        <v>529</v>
      </c>
      <c r="F1803" s="69" t="s">
        <v>22927</v>
      </c>
      <c r="G1803" s="69" t="s">
        <v>37269</v>
      </c>
      <c r="H1803" s="69" t="s">
        <v>37270</v>
      </c>
      <c r="I1803" s="69">
        <v>1</v>
      </c>
      <c r="J1803" s="69" t="s">
        <v>22930</v>
      </c>
      <c r="K1803" s="69" t="s">
        <v>22931</v>
      </c>
      <c r="L1803" s="69" t="s">
        <v>4</v>
      </c>
      <c r="M1803" s="69" t="s">
        <v>20079</v>
      </c>
      <c r="N1803" s="69" t="s">
        <v>26</v>
      </c>
      <c r="O1803" s="69" t="s">
        <v>36686</v>
      </c>
      <c r="P1803" s="69" t="s">
        <v>37271</v>
      </c>
      <c r="S1803" s="69" t="s">
        <v>23899</v>
      </c>
      <c r="T1803" s="69" t="s">
        <v>23350</v>
      </c>
      <c r="U1803" s="69" t="s">
        <v>37272</v>
      </c>
      <c r="V1803" s="69" t="s">
        <v>22963</v>
      </c>
      <c r="W1803" s="69" t="s">
        <v>23122</v>
      </c>
      <c r="X1803" s="69" t="s">
        <v>22989</v>
      </c>
      <c r="AA1803" s="69" t="s">
        <v>2260</v>
      </c>
      <c r="AB1803" s="69" t="s">
        <v>37273</v>
      </c>
      <c r="AD1803" s="69" t="s">
        <v>36773</v>
      </c>
    </row>
    <row r="1804" spans="1:30" x14ac:dyDescent="0.25">
      <c r="A1804" s="93" t="s">
        <v>37274</v>
      </c>
      <c r="B1804" s="93" t="s">
        <v>37275</v>
      </c>
      <c r="C1804" s="69" t="s">
        <v>37276</v>
      </c>
      <c r="D1804" s="69" t="s">
        <v>37277</v>
      </c>
      <c r="E1804" s="69">
        <v>529</v>
      </c>
      <c r="F1804" s="69" t="s">
        <v>22927</v>
      </c>
      <c r="G1804" s="69" t="s">
        <v>37278</v>
      </c>
      <c r="H1804" s="69" t="s">
        <v>37279</v>
      </c>
      <c r="I1804" s="69">
        <v>1</v>
      </c>
      <c r="J1804" s="69" t="s">
        <v>22930</v>
      </c>
      <c r="K1804" s="69" t="s">
        <v>22931</v>
      </c>
      <c r="L1804" s="69" t="s">
        <v>4</v>
      </c>
      <c r="M1804" s="69" t="s">
        <v>20079</v>
      </c>
      <c r="N1804" s="69" t="s">
        <v>26</v>
      </c>
      <c r="O1804" s="69" t="s">
        <v>36686</v>
      </c>
      <c r="P1804" s="69" t="s">
        <v>37280</v>
      </c>
      <c r="S1804" s="69" t="s">
        <v>23899</v>
      </c>
      <c r="T1804" s="69" t="s">
        <v>23350</v>
      </c>
      <c r="U1804" s="69" t="s">
        <v>37064</v>
      </c>
      <c r="V1804" s="69" t="s">
        <v>23772</v>
      </c>
      <c r="W1804" s="69" t="s">
        <v>22964</v>
      </c>
      <c r="X1804" s="69" t="s">
        <v>24225</v>
      </c>
      <c r="AA1804" s="69" t="s">
        <v>2260</v>
      </c>
      <c r="AB1804" s="69" t="s">
        <v>37281</v>
      </c>
      <c r="AD1804" s="69" t="s">
        <v>36773</v>
      </c>
    </row>
    <row r="1805" spans="1:30" x14ac:dyDescent="0.25">
      <c r="A1805" s="93" t="s">
        <v>37282</v>
      </c>
      <c r="B1805" s="93" t="s">
        <v>37283</v>
      </c>
      <c r="C1805" s="69" t="s">
        <v>37284</v>
      </c>
      <c r="D1805" s="69" t="s">
        <v>37285</v>
      </c>
      <c r="E1805" s="69">
        <v>96</v>
      </c>
      <c r="F1805" s="69" t="s">
        <v>22927</v>
      </c>
      <c r="G1805" s="69" t="s">
        <v>37286</v>
      </c>
      <c r="H1805" s="69" t="s">
        <v>37287</v>
      </c>
      <c r="I1805" s="69">
        <v>1</v>
      </c>
      <c r="J1805" s="69" t="s">
        <v>22930</v>
      </c>
      <c r="K1805" s="69" t="s">
        <v>22931</v>
      </c>
      <c r="L1805" s="69" t="s">
        <v>4</v>
      </c>
      <c r="M1805" s="69" t="s">
        <v>20079</v>
      </c>
      <c r="N1805" s="69" t="s">
        <v>26</v>
      </c>
      <c r="O1805" s="69" t="s">
        <v>36686</v>
      </c>
      <c r="P1805" s="69" t="s">
        <v>37288</v>
      </c>
      <c r="Q1805" s="69" t="s">
        <v>24134</v>
      </c>
      <c r="S1805" s="69" t="s">
        <v>23899</v>
      </c>
      <c r="T1805" s="69" t="s">
        <v>36928</v>
      </c>
      <c r="U1805" s="69" t="s">
        <v>23459</v>
      </c>
      <c r="V1805" s="69" t="s">
        <v>22964</v>
      </c>
      <c r="W1805" s="69" t="s">
        <v>22964</v>
      </c>
      <c r="X1805" s="69" t="s">
        <v>31161</v>
      </c>
      <c r="AA1805" s="69" t="s">
        <v>6927</v>
      </c>
      <c r="AD1805" s="69" t="s">
        <v>36883</v>
      </c>
    </row>
    <row r="1806" spans="1:30" x14ac:dyDescent="0.25">
      <c r="A1806" s="93" t="s">
        <v>37289</v>
      </c>
      <c r="B1806" s="93" t="s">
        <v>37290</v>
      </c>
      <c r="C1806" s="69" t="s">
        <v>37291</v>
      </c>
      <c r="D1806" s="69" t="s">
        <v>37292</v>
      </c>
      <c r="E1806" s="69">
        <v>85</v>
      </c>
      <c r="F1806" s="69" t="s">
        <v>22927</v>
      </c>
      <c r="G1806" s="69" t="s">
        <v>37293</v>
      </c>
      <c r="H1806" s="69" t="s">
        <v>37294</v>
      </c>
      <c r="I1806" s="69">
        <v>1</v>
      </c>
      <c r="J1806" s="69" t="s">
        <v>22930</v>
      </c>
      <c r="K1806" s="69" t="s">
        <v>22931</v>
      </c>
      <c r="L1806" s="69" t="s">
        <v>23812</v>
      </c>
      <c r="M1806" s="69" t="s">
        <v>23813</v>
      </c>
      <c r="N1806" s="69" t="s">
        <v>26893</v>
      </c>
      <c r="O1806" s="69" t="s">
        <v>26894</v>
      </c>
      <c r="P1806" s="69" t="s">
        <v>37295</v>
      </c>
      <c r="Q1806" s="69" t="s">
        <v>37296</v>
      </c>
      <c r="S1806" s="69" t="s">
        <v>23543</v>
      </c>
      <c r="T1806" s="69" t="s">
        <v>23350</v>
      </c>
      <c r="U1806" s="69" t="s">
        <v>23804</v>
      </c>
      <c r="X1806" s="69" t="s">
        <v>23052</v>
      </c>
      <c r="Y1806" s="69" t="s">
        <v>26897</v>
      </c>
      <c r="Z1806" s="69" t="s">
        <v>26898</v>
      </c>
      <c r="AA1806" s="69" t="s">
        <v>2162</v>
      </c>
      <c r="AB1806" s="69" t="s">
        <v>37297</v>
      </c>
      <c r="AC1806" s="69" t="s">
        <v>37298</v>
      </c>
      <c r="AD1806" s="69" t="s">
        <v>37299</v>
      </c>
    </row>
    <row r="1807" spans="1:30" x14ac:dyDescent="0.25">
      <c r="A1807" s="93" t="s">
        <v>37300</v>
      </c>
      <c r="B1807" s="93" t="s">
        <v>37301</v>
      </c>
      <c r="C1807" s="69" t="s">
        <v>37302</v>
      </c>
      <c r="D1807" s="69" t="s">
        <v>37303</v>
      </c>
      <c r="E1807" s="69">
        <v>85</v>
      </c>
      <c r="F1807" s="69" t="s">
        <v>22927</v>
      </c>
      <c r="G1807" s="69" t="s">
        <v>37304</v>
      </c>
      <c r="H1807" s="69" t="s">
        <v>37305</v>
      </c>
      <c r="I1807" s="69">
        <v>1</v>
      </c>
      <c r="J1807" s="69" t="s">
        <v>22930</v>
      </c>
      <c r="K1807" s="69" t="s">
        <v>22931</v>
      </c>
      <c r="L1807" s="69" t="s">
        <v>23812</v>
      </c>
      <c r="M1807" s="69" t="s">
        <v>23813</v>
      </c>
      <c r="N1807" s="69" t="s">
        <v>26893</v>
      </c>
      <c r="O1807" s="69" t="s">
        <v>26894</v>
      </c>
      <c r="P1807" s="69" t="s">
        <v>37306</v>
      </c>
      <c r="Q1807" s="69" t="s">
        <v>37296</v>
      </c>
      <c r="S1807" s="69" t="s">
        <v>23543</v>
      </c>
      <c r="T1807" s="69" t="s">
        <v>23350</v>
      </c>
      <c r="U1807" s="69" t="s">
        <v>23804</v>
      </c>
      <c r="X1807" s="69" t="s">
        <v>23052</v>
      </c>
      <c r="Y1807" s="69" t="s">
        <v>26897</v>
      </c>
      <c r="Z1807" s="69" t="s">
        <v>26898</v>
      </c>
      <c r="AA1807" s="69" t="s">
        <v>2162</v>
      </c>
      <c r="AB1807" s="69" t="s">
        <v>37307</v>
      </c>
      <c r="AC1807" s="69" t="s">
        <v>37308</v>
      </c>
      <c r="AD1807" s="69" t="s">
        <v>37299</v>
      </c>
    </row>
    <row r="1808" spans="1:30" x14ac:dyDescent="0.25">
      <c r="A1808" s="93" t="s">
        <v>37309</v>
      </c>
      <c r="B1808" s="93" t="s">
        <v>37310</v>
      </c>
      <c r="C1808" s="69" t="s">
        <v>37311</v>
      </c>
      <c r="D1808" s="69" t="s">
        <v>37312</v>
      </c>
      <c r="E1808" s="69">
        <v>85</v>
      </c>
      <c r="F1808" s="69" t="s">
        <v>22927</v>
      </c>
      <c r="G1808" s="69" t="s">
        <v>37313</v>
      </c>
      <c r="H1808" s="69" t="s">
        <v>37314</v>
      </c>
      <c r="I1808" s="69">
        <v>1</v>
      </c>
      <c r="J1808" s="69" t="s">
        <v>22930</v>
      </c>
      <c r="K1808" s="69" t="s">
        <v>22931</v>
      </c>
      <c r="L1808" s="69" t="s">
        <v>23812</v>
      </c>
      <c r="M1808" s="69" t="s">
        <v>23813</v>
      </c>
      <c r="N1808" s="69" t="s">
        <v>26893</v>
      </c>
      <c r="O1808" s="69" t="s">
        <v>26894</v>
      </c>
      <c r="P1808" s="69" t="s">
        <v>37315</v>
      </c>
      <c r="Q1808" s="69" t="s">
        <v>37296</v>
      </c>
      <c r="S1808" s="69" t="s">
        <v>23543</v>
      </c>
      <c r="T1808" s="69" t="s">
        <v>23350</v>
      </c>
      <c r="U1808" s="69" t="s">
        <v>23883</v>
      </c>
      <c r="X1808" s="69" t="s">
        <v>23112</v>
      </c>
      <c r="Y1808" s="69" t="s">
        <v>26897</v>
      </c>
      <c r="Z1808" s="69" t="s">
        <v>26898</v>
      </c>
      <c r="AA1808" s="69" t="s">
        <v>2162</v>
      </c>
      <c r="AB1808" s="69" t="s">
        <v>37316</v>
      </c>
      <c r="AC1808" s="69" t="s">
        <v>37317</v>
      </c>
      <c r="AD1808" s="69" t="s">
        <v>37299</v>
      </c>
    </row>
    <row r="1809" spans="1:30" x14ac:dyDescent="0.25">
      <c r="A1809" s="93" t="s">
        <v>37318</v>
      </c>
      <c r="B1809" s="93" t="s">
        <v>37319</v>
      </c>
      <c r="C1809" s="69" t="s">
        <v>37320</v>
      </c>
      <c r="D1809" s="69" t="s">
        <v>37321</v>
      </c>
      <c r="E1809" s="69">
        <v>216</v>
      </c>
      <c r="F1809" s="69" t="s">
        <v>22927</v>
      </c>
      <c r="G1809" s="69" t="s">
        <v>37322</v>
      </c>
      <c r="H1809" s="69" t="s">
        <v>37323</v>
      </c>
      <c r="I1809" s="69">
        <v>1</v>
      </c>
      <c r="J1809" s="69" t="s">
        <v>22930</v>
      </c>
      <c r="K1809" s="69" t="s">
        <v>22931</v>
      </c>
      <c r="L1809" s="69" t="s">
        <v>23812</v>
      </c>
      <c r="M1809" s="69" t="s">
        <v>23813</v>
      </c>
      <c r="N1809" s="69" t="s">
        <v>31444</v>
      </c>
      <c r="O1809" s="69" t="s">
        <v>14086</v>
      </c>
      <c r="P1809" s="69" t="s">
        <v>37324</v>
      </c>
      <c r="Q1809" s="69" t="s">
        <v>37325</v>
      </c>
      <c r="S1809" s="69" t="s">
        <v>23120</v>
      </c>
      <c r="T1809" s="69" t="s">
        <v>22961</v>
      </c>
      <c r="U1809" s="69" t="s">
        <v>37326</v>
      </c>
      <c r="V1809" s="69" t="s">
        <v>23122</v>
      </c>
      <c r="X1809" s="69" t="s">
        <v>37327</v>
      </c>
      <c r="AA1809" s="69" t="s">
        <v>2162</v>
      </c>
      <c r="AB1809" s="69" t="s">
        <v>37328</v>
      </c>
      <c r="AD1809" s="69" t="s">
        <v>31446</v>
      </c>
    </row>
    <row r="1810" spans="1:30" x14ac:dyDescent="0.25">
      <c r="A1810" s="93" t="s">
        <v>37329</v>
      </c>
      <c r="B1810" s="93" t="s">
        <v>37330</v>
      </c>
      <c r="C1810" s="69" t="s">
        <v>37331</v>
      </c>
      <c r="D1810" s="69" t="s">
        <v>37332</v>
      </c>
      <c r="E1810" s="69">
        <v>216</v>
      </c>
      <c r="F1810" s="69" t="s">
        <v>22927</v>
      </c>
      <c r="G1810" s="69" t="s">
        <v>37333</v>
      </c>
      <c r="H1810" s="69" t="s">
        <v>37334</v>
      </c>
      <c r="I1810" s="69">
        <v>1</v>
      </c>
      <c r="J1810" s="69" t="s">
        <v>22930</v>
      </c>
      <c r="K1810" s="69" t="s">
        <v>22931</v>
      </c>
      <c r="L1810" s="69" t="s">
        <v>23812</v>
      </c>
      <c r="M1810" s="69" t="s">
        <v>23813</v>
      </c>
      <c r="N1810" s="69" t="s">
        <v>31444</v>
      </c>
      <c r="O1810" s="69" t="s">
        <v>14086</v>
      </c>
      <c r="P1810" s="69" t="s">
        <v>37335</v>
      </c>
      <c r="Q1810" s="69" t="s">
        <v>37336</v>
      </c>
      <c r="S1810" s="69" t="s">
        <v>23120</v>
      </c>
      <c r="T1810" s="69" t="s">
        <v>22975</v>
      </c>
      <c r="U1810" s="69" t="s">
        <v>33626</v>
      </c>
      <c r="V1810" s="69" t="s">
        <v>37337</v>
      </c>
      <c r="X1810" s="69" t="s">
        <v>37338</v>
      </c>
      <c r="AA1810" s="69" t="s">
        <v>2162</v>
      </c>
      <c r="AD1810" s="69" t="s">
        <v>31446</v>
      </c>
    </row>
    <row r="1811" spans="1:30" x14ac:dyDescent="0.25">
      <c r="A1811" s="93" t="s">
        <v>37339</v>
      </c>
      <c r="B1811" s="93" t="s">
        <v>37340</v>
      </c>
      <c r="C1811" s="69" t="s">
        <v>37341</v>
      </c>
      <c r="D1811" s="69" t="s">
        <v>37342</v>
      </c>
      <c r="E1811" s="69">
        <v>185</v>
      </c>
      <c r="F1811" s="69" t="s">
        <v>22927</v>
      </c>
      <c r="G1811" s="69" t="s">
        <v>37343</v>
      </c>
      <c r="H1811" s="69" t="s">
        <v>37344</v>
      </c>
      <c r="I1811" s="69">
        <v>1</v>
      </c>
      <c r="J1811" s="69" t="s">
        <v>22930</v>
      </c>
      <c r="K1811" s="69" t="s">
        <v>22931</v>
      </c>
      <c r="L1811" s="69" t="s">
        <v>23812</v>
      </c>
      <c r="M1811" s="69" t="s">
        <v>23813</v>
      </c>
      <c r="N1811" s="69" t="s">
        <v>31444</v>
      </c>
      <c r="O1811" s="69" t="s">
        <v>14086</v>
      </c>
      <c r="P1811" s="69" t="s">
        <v>37324</v>
      </c>
      <c r="Q1811" s="69" t="s">
        <v>37345</v>
      </c>
      <c r="S1811" s="69" t="s">
        <v>28394</v>
      </c>
      <c r="T1811" s="69" t="s">
        <v>22961</v>
      </c>
      <c r="U1811" s="69" t="s">
        <v>37346</v>
      </c>
      <c r="V1811" s="69" t="s">
        <v>23016</v>
      </c>
      <c r="W1811" s="69" t="s">
        <v>37347</v>
      </c>
      <c r="X1811" s="69" t="s">
        <v>23762</v>
      </c>
      <c r="AA1811" s="69" t="s">
        <v>2162</v>
      </c>
      <c r="AB1811" s="69" t="s">
        <v>37348</v>
      </c>
      <c r="AD1811" s="69" t="s">
        <v>31446</v>
      </c>
    </row>
    <row r="1812" spans="1:30" x14ac:dyDescent="0.25">
      <c r="A1812" s="93" t="s">
        <v>37349</v>
      </c>
      <c r="B1812" s="93" t="s">
        <v>37350</v>
      </c>
      <c r="C1812" s="69" t="s">
        <v>37351</v>
      </c>
      <c r="D1812" s="69" t="s">
        <v>37352</v>
      </c>
      <c r="E1812" s="69">
        <v>216</v>
      </c>
      <c r="F1812" s="69" t="s">
        <v>22927</v>
      </c>
      <c r="G1812" s="69" t="s">
        <v>37353</v>
      </c>
      <c r="H1812" s="69" t="s">
        <v>37354</v>
      </c>
      <c r="I1812" s="69">
        <v>1</v>
      </c>
      <c r="J1812" s="69" t="s">
        <v>22930</v>
      </c>
      <c r="K1812" s="69" t="s">
        <v>22931</v>
      </c>
      <c r="L1812" s="69" t="s">
        <v>23812</v>
      </c>
      <c r="M1812" s="69" t="s">
        <v>23813</v>
      </c>
      <c r="N1812" s="69" t="s">
        <v>31444</v>
      </c>
      <c r="O1812" s="69" t="s">
        <v>14086</v>
      </c>
      <c r="P1812" s="69" t="s">
        <v>37355</v>
      </c>
      <c r="Q1812" s="69" t="s">
        <v>37356</v>
      </c>
      <c r="S1812" s="69" t="s">
        <v>23120</v>
      </c>
      <c r="T1812" s="69" t="s">
        <v>22975</v>
      </c>
      <c r="U1812" s="69" t="s">
        <v>37357</v>
      </c>
      <c r="V1812" s="69" t="s">
        <v>26297</v>
      </c>
      <c r="X1812" s="69" t="s">
        <v>23303</v>
      </c>
      <c r="AA1812" s="69" t="s">
        <v>2162</v>
      </c>
      <c r="AC1812" s="69" t="s">
        <v>25337</v>
      </c>
      <c r="AD1812" s="69" t="s">
        <v>31446</v>
      </c>
    </row>
    <row r="1813" spans="1:30" x14ac:dyDescent="0.25">
      <c r="A1813" s="93" t="s">
        <v>37358</v>
      </c>
      <c r="B1813" s="93" t="s">
        <v>37359</v>
      </c>
      <c r="C1813" s="69" t="s">
        <v>37360</v>
      </c>
      <c r="D1813" s="69" t="s">
        <v>37361</v>
      </c>
      <c r="E1813" s="69">
        <v>216</v>
      </c>
      <c r="F1813" s="69" t="s">
        <v>22927</v>
      </c>
      <c r="G1813" s="69" t="s">
        <v>37362</v>
      </c>
      <c r="H1813" s="69" t="s">
        <v>37363</v>
      </c>
      <c r="I1813" s="69">
        <v>1</v>
      </c>
      <c r="J1813" s="69" t="s">
        <v>22930</v>
      </c>
      <c r="K1813" s="69" t="s">
        <v>22931</v>
      </c>
      <c r="L1813" s="69" t="s">
        <v>23812</v>
      </c>
      <c r="M1813" s="69" t="s">
        <v>23813</v>
      </c>
      <c r="N1813" s="69" t="s">
        <v>31444</v>
      </c>
      <c r="O1813" s="69" t="s">
        <v>14086</v>
      </c>
      <c r="P1813" s="69" t="s">
        <v>37364</v>
      </c>
      <c r="Q1813" s="69" t="s">
        <v>37345</v>
      </c>
      <c r="S1813" s="69" t="s">
        <v>28394</v>
      </c>
      <c r="T1813" s="69" t="s">
        <v>22961</v>
      </c>
      <c r="U1813" s="69" t="s">
        <v>37365</v>
      </c>
      <c r="V1813" s="69" t="s">
        <v>23121</v>
      </c>
      <c r="W1813" s="69" t="s">
        <v>22942</v>
      </c>
      <c r="X1813" s="69" t="s">
        <v>37366</v>
      </c>
      <c r="AA1813" s="69" t="s">
        <v>2162</v>
      </c>
      <c r="AB1813" s="69" t="s">
        <v>37367</v>
      </c>
      <c r="AD1813" s="69" t="s">
        <v>31446</v>
      </c>
    </row>
    <row r="1814" spans="1:30" x14ac:dyDescent="0.25">
      <c r="A1814" s="93" t="s">
        <v>37368</v>
      </c>
      <c r="B1814" s="93" t="s">
        <v>37369</v>
      </c>
      <c r="C1814" s="69" t="s">
        <v>37370</v>
      </c>
      <c r="D1814" s="69" t="s">
        <v>37371</v>
      </c>
      <c r="E1814" s="69">
        <v>270</v>
      </c>
      <c r="F1814" s="69" t="s">
        <v>22927</v>
      </c>
      <c r="G1814" s="69" t="s">
        <v>37372</v>
      </c>
      <c r="H1814" s="69" t="s">
        <v>37373</v>
      </c>
      <c r="I1814" s="69">
        <v>1</v>
      </c>
      <c r="J1814" s="69" t="s">
        <v>22930</v>
      </c>
      <c r="K1814" s="69" t="s">
        <v>22931</v>
      </c>
      <c r="L1814" s="69" t="s">
        <v>23812</v>
      </c>
      <c r="M1814" s="69" t="s">
        <v>23813</v>
      </c>
      <c r="N1814" s="69" t="s">
        <v>31444</v>
      </c>
      <c r="O1814" s="69" t="s">
        <v>14086</v>
      </c>
      <c r="P1814" s="69" t="s">
        <v>37374</v>
      </c>
      <c r="Q1814" s="69" t="s">
        <v>22936</v>
      </c>
      <c r="S1814" s="69" t="s">
        <v>23120</v>
      </c>
      <c r="T1814" s="69" t="s">
        <v>22961</v>
      </c>
      <c r="U1814" s="69" t="s">
        <v>37375</v>
      </c>
      <c r="V1814" s="69" t="s">
        <v>23282</v>
      </c>
      <c r="X1814" s="69" t="s">
        <v>34463</v>
      </c>
      <c r="AA1814" s="69" t="s">
        <v>2162</v>
      </c>
      <c r="AD1814" s="69" t="s">
        <v>31446</v>
      </c>
    </row>
    <row r="1815" spans="1:30" x14ac:dyDescent="0.25">
      <c r="A1815" s="93" t="s">
        <v>37376</v>
      </c>
      <c r="B1815" s="93" t="s">
        <v>37377</v>
      </c>
      <c r="E1815" s="69">
        <v>36.799999999999997</v>
      </c>
      <c r="F1815" s="69" t="s">
        <v>22927</v>
      </c>
      <c r="G1815" s="69" t="s">
        <v>37378</v>
      </c>
      <c r="H1815" s="69" t="s">
        <v>37379</v>
      </c>
      <c r="I1815" s="69">
        <v>1</v>
      </c>
      <c r="J1815" s="69" t="s">
        <v>22930</v>
      </c>
      <c r="K1815" s="69" t="s">
        <v>22931</v>
      </c>
      <c r="L1815" s="69" t="s">
        <v>2</v>
      </c>
      <c r="M1815" s="69" t="s">
        <v>7927</v>
      </c>
      <c r="N1815" s="69" t="s">
        <v>24950</v>
      </c>
      <c r="O1815" s="69" t="s">
        <v>24951</v>
      </c>
      <c r="P1815" s="69" t="s">
        <v>37380</v>
      </c>
      <c r="Q1815" s="69" t="s">
        <v>23161</v>
      </c>
      <c r="S1815" s="69" t="s">
        <v>24266</v>
      </c>
      <c r="T1815" s="69" t="s">
        <v>23350</v>
      </c>
      <c r="U1815" s="69" t="s">
        <v>37381</v>
      </c>
      <c r="X1815" s="69" t="s">
        <v>34594</v>
      </c>
      <c r="Y1815" s="69" t="s">
        <v>30653</v>
      </c>
      <c r="Z1815" s="69" t="s">
        <v>30654</v>
      </c>
      <c r="AA1815" s="69" t="s">
        <v>2162</v>
      </c>
      <c r="AD1815" s="69" t="s">
        <v>26981</v>
      </c>
    </row>
    <row r="1816" spans="1:30" x14ac:dyDescent="0.25">
      <c r="A1816" s="93" t="s">
        <v>37382</v>
      </c>
      <c r="B1816" s="93" t="s">
        <v>37383</v>
      </c>
      <c r="E1816" s="69">
        <v>36.799999999999997</v>
      </c>
      <c r="F1816" s="69" t="s">
        <v>22927</v>
      </c>
      <c r="G1816" s="69" t="s">
        <v>37384</v>
      </c>
      <c r="H1816" s="69" t="s">
        <v>37385</v>
      </c>
      <c r="I1816" s="69">
        <v>1</v>
      </c>
      <c r="J1816" s="69" t="s">
        <v>22930</v>
      </c>
      <c r="K1816" s="69" t="s">
        <v>22931</v>
      </c>
      <c r="L1816" s="69" t="s">
        <v>2</v>
      </c>
      <c r="M1816" s="69" t="s">
        <v>7927</v>
      </c>
      <c r="N1816" s="69" t="s">
        <v>24950</v>
      </c>
      <c r="O1816" s="69" t="s">
        <v>24951</v>
      </c>
      <c r="P1816" s="69" t="s">
        <v>37386</v>
      </c>
      <c r="Q1816" s="69" t="s">
        <v>23161</v>
      </c>
      <c r="S1816" s="69" t="s">
        <v>24266</v>
      </c>
      <c r="T1816" s="69" t="s">
        <v>23350</v>
      </c>
      <c r="U1816" s="69" t="s">
        <v>37381</v>
      </c>
      <c r="X1816" s="69" t="s">
        <v>34594</v>
      </c>
      <c r="Y1816" s="69" t="s">
        <v>30653</v>
      </c>
      <c r="Z1816" s="69" t="s">
        <v>30654</v>
      </c>
      <c r="AA1816" s="69" t="s">
        <v>2162</v>
      </c>
      <c r="AD1816" s="69" t="s">
        <v>26981</v>
      </c>
    </row>
    <row r="1817" spans="1:30" x14ac:dyDescent="0.25">
      <c r="A1817" s="93" t="s">
        <v>37387</v>
      </c>
      <c r="B1817" s="93" t="s">
        <v>37388</v>
      </c>
      <c r="E1817" s="69">
        <v>29.9</v>
      </c>
      <c r="F1817" s="69" t="s">
        <v>22927</v>
      </c>
      <c r="G1817" s="69" t="s">
        <v>37389</v>
      </c>
      <c r="H1817" s="69" t="s">
        <v>37390</v>
      </c>
      <c r="I1817" s="69">
        <v>1</v>
      </c>
      <c r="J1817" s="69" t="s">
        <v>22930</v>
      </c>
      <c r="K1817" s="69" t="s">
        <v>22931</v>
      </c>
      <c r="L1817" s="69" t="s">
        <v>23812</v>
      </c>
      <c r="M1817" s="69" t="s">
        <v>23813</v>
      </c>
      <c r="N1817" s="69" t="s">
        <v>26893</v>
      </c>
      <c r="O1817" s="69" t="s">
        <v>26894</v>
      </c>
      <c r="P1817" s="69" t="s">
        <v>37391</v>
      </c>
      <c r="Q1817" s="69" t="s">
        <v>23161</v>
      </c>
      <c r="S1817" s="69" t="s">
        <v>23247</v>
      </c>
      <c r="T1817" s="69" t="s">
        <v>23181</v>
      </c>
      <c r="U1817" s="69" t="s">
        <v>23883</v>
      </c>
      <c r="X1817" s="69" t="s">
        <v>23089</v>
      </c>
      <c r="Y1817" s="69" t="s">
        <v>26897</v>
      </c>
      <c r="Z1817" s="69" t="s">
        <v>26898</v>
      </c>
      <c r="AA1817" s="69" t="s">
        <v>2162</v>
      </c>
      <c r="AB1817" s="69" t="s">
        <v>37392</v>
      </c>
      <c r="AC1817" s="69" t="s">
        <v>37393</v>
      </c>
      <c r="AD1817" s="69" t="s">
        <v>37299</v>
      </c>
    </row>
    <row r="1818" spans="1:30" x14ac:dyDescent="0.25">
      <c r="A1818" s="93" t="s">
        <v>37394</v>
      </c>
      <c r="B1818" s="93" t="s">
        <v>37395</v>
      </c>
      <c r="C1818" s="69" t="s">
        <v>37396</v>
      </c>
      <c r="D1818" s="69" t="s">
        <v>37397</v>
      </c>
      <c r="E1818" s="69">
        <v>85</v>
      </c>
      <c r="F1818" s="69" t="s">
        <v>22927</v>
      </c>
      <c r="G1818" s="69" t="s">
        <v>37398</v>
      </c>
      <c r="H1818" s="69" t="s">
        <v>37399</v>
      </c>
      <c r="I1818" s="69">
        <v>1</v>
      </c>
      <c r="J1818" s="69" t="s">
        <v>22930</v>
      </c>
      <c r="K1818" s="69" t="s">
        <v>22931</v>
      </c>
      <c r="L1818" s="69" t="s">
        <v>23812</v>
      </c>
      <c r="M1818" s="69" t="s">
        <v>23813</v>
      </c>
      <c r="N1818" s="69" t="s">
        <v>26893</v>
      </c>
      <c r="O1818" s="69" t="s">
        <v>26894</v>
      </c>
      <c r="P1818" s="69" t="s">
        <v>37400</v>
      </c>
      <c r="Q1818" s="69" t="s">
        <v>37401</v>
      </c>
      <c r="S1818" s="69" t="s">
        <v>23543</v>
      </c>
      <c r="T1818" s="69" t="s">
        <v>23350</v>
      </c>
      <c r="U1818" s="69" t="s">
        <v>23883</v>
      </c>
      <c r="X1818" s="69" t="s">
        <v>23089</v>
      </c>
      <c r="Y1818" s="69" t="s">
        <v>26897</v>
      </c>
      <c r="Z1818" s="69" t="s">
        <v>26898</v>
      </c>
      <c r="AA1818" s="69" t="s">
        <v>2162</v>
      </c>
      <c r="AB1818" s="69" t="s">
        <v>37402</v>
      </c>
      <c r="AC1818" s="69" t="s">
        <v>37403</v>
      </c>
      <c r="AD1818" s="69" t="s">
        <v>37299</v>
      </c>
    </row>
    <row r="1819" spans="1:30" x14ac:dyDescent="0.25">
      <c r="A1819" s="93" t="s">
        <v>37404</v>
      </c>
      <c r="B1819" s="93" t="s">
        <v>37405</v>
      </c>
      <c r="C1819" s="69" t="s">
        <v>37406</v>
      </c>
      <c r="D1819" s="69" t="s">
        <v>37407</v>
      </c>
      <c r="E1819" s="69">
        <v>29.9</v>
      </c>
      <c r="F1819" s="69" t="s">
        <v>22927</v>
      </c>
      <c r="G1819" s="69" t="s">
        <v>37408</v>
      </c>
      <c r="H1819" s="69" t="s">
        <v>37409</v>
      </c>
      <c r="I1819" s="69">
        <v>1</v>
      </c>
      <c r="J1819" s="69" t="s">
        <v>22930</v>
      </c>
      <c r="K1819" s="69" t="s">
        <v>22931</v>
      </c>
      <c r="L1819" s="69" t="s">
        <v>23812</v>
      </c>
      <c r="M1819" s="69" t="s">
        <v>23813</v>
      </c>
      <c r="N1819" s="69" t="s">
        <v>26893</v>
      </c>
      <c r="O1819" s="69" t="s">
        <v>26894</v>
      </c>
      <c r="P1819" s="69" t="s">
        <v>37410</v>
      </c>
      <c r="Q1819" s="69" t="s">
        <v>37401</v>
      </c>
      <c r="S1819" s="69" t="s">
        <v>23247</v>
      </c>
      <c r="T1819" s="69" t="s">
        <v>23181</v>
      </c>
      <c r="U1819" s="69" t="s">
        <v>23362</v>
      </c>
      <c r="X1819" s="69" t="s">
        <v>28077</v>
      </c>
      <c r="Y1819" s="69" t="s">
        <v>26897</v>
      </c>
      <c r="Z1819" s="69" t="s">
        <v>26898</v>
      </c>
      <c r="AA1819" s="69" t="s">
        <v>2162</v>
      </c>
      <c r="AB1819" s="69" t="s">
        <v>37411</v>
      </c>
      <c r="AC1819" s="69" t="s">
        <v>37403</v>
      </c>
      <c r="AD1819" s="69" t="s">
        <v>37299</v>
      </c>
    </row>
    <row r="1820" spans="1:30" x14ac:dyDescent="0.25">
      <c r="A1820" s="93" t="s">
        <v>37412</v>
      </c>
      <c r="B1820" s="93" t="s">
        <v>37413</v>
      </c>
      <c r="C1820" s="69" t="s">
        <v>37414</v>
      </c>
      <c r="D1820" s="69" t="s">
        <v>37415</v>
      </c>
      <c r="E1820" s="69">
        <v>132</v>
      </c>
      <c r="F1820" s="69" t="s">
        <v>22927</v>
      </c>
      <c r="G1820" s="69" t="s">
        <v>37416</v>
      </c>
      <c r="H1820" s="69" t="s">
        <v>37417</v>
      </c>
      <c r="I1820" s="69">
        <v>1</v>
      </c>
      <c r="J1820" s="69" t="s">
        <v>22930</v>
      </c>
      <c r="K1820" s="69" t="s">
        <v>22931</v>
      </c>
      <c r="L1820" s="69" t="s">
        <v>3</v>
      </c>
      <c r="M1820" s="69" t="s">
        <v>15353</v>
      </c>
      <c r="N1820" s="69" t="s">
        <v>34</v>
      </c>
      <c r="O1820" s="69" t="s">
        <v>25523</v>
      </c>
      <c r="P1820" s="69" t="s">
        <v>37418</v>
      </c>
      <c r="S1820" s="69" t="s">
        <v>37419</v>
      </c>
      <c r="T1820" s="69" t="s">
        <v>23350</v>
      </c>
      <c r="U1820" s="69" t="s">
        <v>26430</v>
      </c>
      <c r="V1820" s="69" t="s">
        <v>37420</v>
      </c>
      <c r="W1820" s="69" t="s">
        <v>37421</v>
      </c>
      <c r="X1820" s="69" t="s">
        <v>37422</v>
      </c>
      <c r="Y1820" s="69" t="s">
        <v>2289</v>
      </c>
      <c r="Z1820" s="69" t="s">
        <v>8804</v>
      </c>
      <c r="AA1820" s="69" t="s">
        <v>5471</v>
      </c>
      <c r="AB1820" s="69" t="s">
        <v>37423</v>
      </c>
      <c r="AC1820" s="69" t="s">
        <v>25538</v>
      </c>
      <c r="AD1820" s="69" t="s">
        <v>37424</v>
      </c>
    </row>
    <row r="1821" spans="1:30" x14ac:dyDescent="0.25">
      <c r="A1821" s="93" t="s">
        <v>37425</v>
      </c>
      <c r="B1821" s="93" t="s">
        <v>37426</v>
      </c>
      <c r="C1821" s="69" t="s">
        <v>37427</v>
      </c>
      <c r="D1821" s="69" t="s">
        <v>37428</v>
      </c>
      <c r="E1821" s="69">
        <v>310</v>
      </c>
      <c r="F1821" s="69" t="s">
        <v>22927</v>
      </c>
      <c r="G1821" s="69" t="s">
        <v>37429</v>
      </c>
      <c r="H1821" s="69" t="s">
        <v>37430</v>
      </c>
      <c r="I1821" s="69">
        <v>1</v>
      </c>
      <c r="J1821" s="69" t="s">
        <v>22930</v>
      </c>
      <c r="K1821" s="69" t="s">
        <v>22931</v>
      </c>
      <c r="L1821" s="69" t="s">
        <v>23746</v>
      </c>
      <c r="M1821" s="69" t="s">
        <v>23747</v>
      </c>
      <c r="N1821" s="69" t="s">
        <v>29516</v>
      </c>
      <c r="O1821" s="69" t="s">
        <v>29517</v>
      </c>
      <c r="P1821" s="69" t="s">
        <v>37431</v>
      </c>
      <c r="S1821" s="69" t="s">
        <v>22938</v>
      </c>
      <c r="T1821" s="69" t="s">
        <v>23332</v>
      </c>
      <c r="U1821" s="69" t="s">
        <v>32979</v>
      </c>
      <c r="V1821" s="69" t="s">
        <v>22965</v>
      </c>
      <c r="W1821" s="69" t="s">
        <v>23363</v>
      </c>
      <c r="X1821" s="69" t="s">
        <v>23202</v>
      </c>
      <c r="AB1821" s="69" t="s">
        <v>37432</v>
      </c>
      <c r="AD1821" s="69" t="s">
        <v>32765</v>
      </c>
    </row>
    <row r="1822" spans="1:30" x14ac:dyDescent="0.25">
      <c r="A1822" s="93" t="s">
        <v>37433</v>
      </c>
      <c r="B1822" s="93" t="s">
        <v>37434</v>
      </c>
      <c r="C1822" s="69" t="s">
        <v>37435</v>
      </c>
      <c r="D1822" s="69" t="s">
        <v>37436</v>
      </c>
      <c r="E1822" s="69">
        <v>0</v>
      </c>
      <c r="F1822" s="69" t="s">
        <v>22956</v>
      </c>
      <c r="G1822" s="69" t="s">
        <v>37437</v>
      </c>
      <c r="H1822" s="69" t="s">
        <v>37438</v>
      </c>
      <c r="I1822" s="69">
        <v>1</v>
      </c>
      <c r="J1822" s="69" t="s">
        <v>22930</v>
      </c>
      <c r="K1822" s="69" t="s">
        <v>22931</v>
      </c>
      <c r="L1822" s="69" t="s">
        <v>23746</v>
      </c>
      <c r="M1822" s="69" t="s">
        <v>23747</v>
      </c>
      <c r="N1822" s="69" t="s">
        <v>36</v>
      </c>
      <c r="O1822" s="69" t="s">
        <v>28067</v>
      </c>
      <c r="Q1822" s="69" t="s">
        <v>22936</v>
      </c>
      <c r="S1822" s="69" t="s">
        <v>22938</v>
      </c>
      <c r="T1822" s="69" t="s">
        <v>23440</v>
      </c>
      <c r="U1822" s="69" t="s">
        <v>37439</v>
      </c>
      <c r="V1822" s="69" t="s">
        <v>29214</v>
      </c>
      <c r="W1822" s="69" t="s">
        <v>22964</v>
      </c>
    </row>
    <row r="1823" spans="1:30" x14ac:dyDescent="0.25">
      <c r="A1823" s="93" t="s">
        <v>37440</v>
      </c>
      <c r="B1823" s="93" t="s">
        <v>37441</v>
      </c>
      <c r="C1823" s="69" t="s">
        <v>37442</v>
      </c>
      <c r="D1823" s="69" t="s">
        <v>37443</v>
      </c>
      <c r="E1823" s="69">
        <v>246</v>
      </c>
      <c r="F1823" s="69" t="s">
        <v>22927</v>
      </c>
      <c r="G1823" s="69" t="s">
        <v>37444</v>
      </c>
      <c r="H1823" s="69" t="s">
        <v>37445</v>
      </c>
      <c r="I1823" s="69">
        <v>1</v>
      </c>
      <c r="J1823" s="69" t="s">
        <v>22930</v>
      </c>
      <c r="K1823" s="69" t="s">
        <v>22931</v>
      </c>
      <c r="L1823" s="69" t="s">
        <v>23746</v>
      </c>
      <c r="M1823" s="69" t="s">
        <v>23747</v>
      </c>
      <c r="N1823" s="69" t="s">
        <v>29516</v>
      </c>
      <c r="O1823" s="69" t="s">
        <v>29517</v>
      </c>
      <c r="P1823" s="69" t="s">
        <v>37446</v>
      </c>
      <c r="Q1823" s="69" t="s">
        <v>22936</v>
      </c>
      <c r="S1823" s="69" t="s">
        <v>29519</v>
      </c>
      <c r="T1823" s="69" t="s">
        <v>23332</v>
      </c>
      <c r="U1823" s="69" t="s">
        <v>23684</v>
      </c>
      <c r="V1823" s="69" t="s">
        <v>23166</v>
      </c>
      <c r="W1823" s="69" t="s">
        <v>23499</v>
      </c>
      <c r="X1823" s="69" t="s">
        <v>25858</v>
      </c>
      <c r="AA1823" s="69" t="s">
        <v>2162</v>
      </c>
      <c r="AD1823" s="69" t="s">
        <v>2224</v>
      </c>
    </row>
    <row r="1824" spans="1:30" x14ac:dyDescent="0.25">
      <c r="A1824" s="93" t="s">
        <v>37447</v>
      </c>
      <c r="B1824" s="93" t="s">
        <v>37448</v>
      </c>
      <c r="E1824" s="69">
        <v>374.5</v>
      </c>
      <c r="F1824" s="69" t="s">
        <v>22927</v>
      </c>
      <c r="G1824" s="69" t="s">
        <v>37449</v>
      </c>
      <c r="H1824" s="69" t="s">
        <v>37450</v>
      </c>
      <c r="I1824" s="69">
        <v>1</v>
      </c>
      <c r="J1824" s="69" t="s">
        <v>22930</v>
      </c>
      <c r="K1824" s="69" t="s">
        <v>22931</v>
      </c>
      <c r="L1824" s="69" t="s">
        <v>23746</v>
      </c>
      <c r="M1824" s="69" t="s">
        <v>23747</v>
      </c>
      <c r="N1824" s="69" t="s">
        <v>35</v>
      </c>
      <c r="O1824" s="69" t="s">
        <v>26516</v>
      </c>
      <c r="P1824" s="69" t="s">
        <v>37451</v>
      </c>
      <c r="Q1824" s="69" t="s">
        <v>37452</v>
      </c>
      <c r="T1824" s="69" t="s">
        <v>24693</v>
      </c>
      <c r="U1824" s="69" t="s">
        <v>28802</v>
      </c>
      <c r="V1824" s="69" t="s">
        <v>37453</v>
      </c>
      <c r="W1824" s="69" t="s">
        <v>37454</v>
      </c>
      <c r="X1824" s="69" t="s">
        <v>37455</v>
      </c>
      <c r="AA1824" s="69" t="s">
        <v>2169</v>
      </c>
      <c r="AB1824" s="69" t="s">
        <v>37456</v>
      </c>
      <c r="AC1824" s="69" t="s">
        <v>29543</v>
      </c>
      <c r="AD1824" s="69" t="s">
        <v>29544</v>
      </c>
    </row>
    <row r="1825" spans="1:45" x14ac:dyDescent="0.25">
      <c r="A1825" s="93" t="s">
        <v>37457</v>
      </c>
      <c r="B1825" s="93" t="s">
        <v>37458</v>
      </c>
      <c r="C1825" s="69" t="s">
        <v>37459</v>
      </c>
      <c r="D1825" s="69" t="s">
        <v>37460</v>
      </c>
      <c r="E1825" s="69">
        <v>260</v>
      </c>
      <c r="F1825" s="69" t="s">
        <v>22927</v>
      </c>
      <c r="G1825" s="69" t="s">
        <v>37461</v>
      </c>
      <c r="H1825" s="69" t="s">
        <v>37462</v>
      </c>
      <c r="I1825" s="69">
        <v>1</v>
      </c>
      <c r="J1825" s="69" t="s">
        <v>22930</v>
      </c>
      <c r="K1825" s="69" t="s">
        <v>22931</v>
      </c>
      <c r="L1825" s="69" t="s">
        <v>23746</v>
      </c>
      <c r="M1825" s="69" t="s">
        <v>23747</v>
      </c>
      <c r="N1825" s="69" t="s">
        <v>35</v>
      </c>
      <c r="O1825" s="69" t="s">
        <v>26516</v>
      </c>
      <c r="R1825" s="69" t="s">
        <v>26519</v>
      </c>
      <c r="U1825" s="69" t="s">
        <v>28944</v>
      </c>
      <c r="V1825" s="69" t="s">
        <v>24836</v>
      </c>
      <c r="W1825" s="69" t="s">
        <v>23003</v>
      </c>
      <c r="X1825" s="69" t="s">
        <v>23016</v>
      </c>
      <c r="AA1825" s="69" t="s">
        <v>2417</v>
      </c>
    </row>
    <row r="1826" spans="1:45" x14ac:dyDescent="0.25">
      <c r="A1826" s="93" t="s">
        <v>37463</v>
      </c>
      <c r="B1826" s="93" t="s">
        <v>37464</v>
      </c>
      <c r="C1826" s="69" t="s">
        <v>37465</v>
      </c>
      <c r="D1826" s="69" t="s">
        <v>37466</v>
      </c>
      <c r="E1826" s="69">
        <v>143.5</v>
      </c>
      <c r="F1826" s="69" t="s">
        <v>22927</v>
      </c>
      <c r="G1826" s="69" t="s">
        <v>37467</v>
      </c>
      <c r="H1826" s="69" t="s">
        <v>37468</v>
      </c>
      <c r="I1826" s="69">
        <v>1</v>
      </c>
      <c r="J1826" s="69" t="s">
        <v>22930</v>
      </c>
      <c r="K1826" s="69" t="s">
        <v>22931</v>
      </c>
      <c r="L1826" s="69" t="s">
        <v>479</v>
      </c>
      <c r="M1826" s="69" t="s">
        <v>23139</v>
      </c>
      <c r="N1826" s="69" t="s">
        <v>2220</v>
      </c>
      <c r="O1826" s="69" t="s">
        <v>29506</v>
      </c>
      <c r="P1826" s="69" t="s">
        <v>37469</v>
      </c>
      <c r="S1826" s="69" t="s">
        <v>23543</v>
      </c>
      <c r="T1826" s="69" t="s">
        <v>23149</v>
      </c>
      <c r="U1826" s="69" t="s">
        <v>37470</v>
      </c>
      <c r="V1826" s="69" t="s">
        <v>24835</v>
      </c>
      <c r="W1826" s="69" t="s">
        <v>26863</v>
      </c>
      <c r="X1826" s="69" t="s">
        <v>23017</v>
      </c>
      <c r="AB1826" s="69" t="s">
        <v>37471</v>
      </c>
      <c r="AD1826" s="69" t="s">
        <v>32862</v>
      </c>
    </row>
    <row r="1827" spans="1:45" x14ac:dyDescent="0.25">
      <c r="A1827" s="93" t="s">
        <v>37472</v>
      </c>
      <c r="B1827" s="93" t="s">
        <v>37473</v>
      </c>
      <c r="C1827" s="69" t="s">
        <v>37474</v>
      </c>
      <c r="D1827" s="69" t="s">
        <v>37475</v>
      </c>
      <c r="E1827" s="69">
        <v>215</v>
      </c>
      <c r="F1827" s="69" t="s">
        <v>22927</v>
      </c>
      <c r="G1827" s="69" t="s">
        <v>37476</v>
      </c>
      <c r="H1827" s="69" t="s">
        <v>37477</v>
      </c>
      <c r="I1827" s="69">
        <v>1</v>
      </c>
      <c r="J1827" s="69" t="s">
        <v>22930</v>
      </c>
      <c r="K1827" s="69" t="s">
        <v>22931</v>
      </c>
      <c r="L1827" s="69" t="s">
        <v>23746</v>
      </c>
      <c r="M1827" s="69" t="s">
        <v>23747</v>
      </c>
      <c r="N1827" s="69" t="s">
        <v>35</v>
      </c>
      <c r="O1827" s="69" t="s">
        <v>26516</v>
      </c>
      <c r="P1827" s="69" t="s">
        <v>37478</v>
      </c>
      <c r="S1827" s="69" t="s">
        <v>23899</v>
      </c>
      <c r="T1827" s="69" t="s">
        <v>23350</v>
      </c>
      <c r="U1827" s="69" t="s">
        <v>28600</v>
      </c>
      <c r="V1827" s="69" t="s">
        <v>23998</v>
      </c>
      <c r="W1827" s="69" t="s">
        <v>25556</v>
      </c>
      <c r="X1827" s="69" t="s">
        <v>23964</v>
      </c>
      <c r="AA1827" s="69" t="s">
        <v>2250</v>
      </c>
      <c r="AB1827" s="69" t="s">
        <v>37479</v>
      </c>
      <c r="AD1827" s="69" t="s">
        <v>2218</v>
      </c>
    </row>
    <row r="1828" spans="1:45" x14ac:dyDescent="0.25">
      <c r="A1828" s="93" t="s">
        <v>37480</v>
      </c>
      <c r="B1828" s="93" t="s">
        <v>37481</v>
      </c>
      <c r="E1828" s="69">
        <v>460</v>
      </c>
      <c r="F1828" s="69" t="s">
        <v>22927</v>
      </c>
      <c r="G1828" s="69" t="s">
        <v>37482</v>
      </c>
      <c r="H1828" s="69" t="s">
        <v>37483</v>
      </c>
      <c r="I1828" s="69">
        <v>1</v>
      </c>
      <c r="J1828" s="69" t="s">
        <v>22930</v>
      </c>
      <c r="K1828" s="69" t="s">
        <v>22931</v>
      </c>
      <c r="L1828" s="69" t="s">
        <v>23746</v>
      </c>
      <c r="M1828" s="69" t="s">
        <v>23747</v>
      </c>
      <c r="N1828" s="69" t="s">
        <v>35</v>
      </c>
      <c r="O1828" s="69" t="s">
        <v>26516</v>
      </c>
      <c r="P1828" s="69" t="s">
        <v>37484</v>
      </c>
      <c r="Q1828" s="69" t="s">
        <v>24134</v>
      </c>
      <c r="S1828" s="69" t="s">
        <v>23899</v>
      </c>
      <c r="T1828" s="69" t="s">
        <v>24693</v>
      </c>
      <c r="U1828" s="69" t="s">
        <v>28342</v>
      </c>
      <c r="V1828" s="69" t="s">
        <v>24891</v>
      </c>
      <c r="W1828" s="69" t="s">
        <v>23499</v>
      </c>
      <c r="X1828" s="69" t="s">
        <v>23820</v>
      </c>
      <c r="AA1828" s="69" t="s">
        <v>2184</v>
      </c>
      <c r="AB1828" s="69" t="s">
        <v>37485</v>
      </c>
      <c r="AD1828" s="69" t="s">
        <v>2218</v>
      </c>
      <c r="AS1828" s="69" t="s">
        <v>2163</v>
      </c>
    </row>
    <row r="1829" spans="1:45" x14ac:dyDescent="0.25">
      <c r="A1829" s="93" t="s">
        <v>37486</v>
      </c>
      <c r="B1829" s="93" t="s">
        <v>37487</v>
      </c>
      <c r="C1829" s="69" t="s">
        <v>37488</v>
      </c>
      <c r="D1829" s="69" t="s">
        <v>37489</v>
      </c>
      <c r="E1829" s="69">
        <v>1004.8</v>
      </c>
      <c r="F1829" s="69" t="s">
        <v>22983</v>
      </c>
      <c r="G1829" s="69" t="s">
        <v>37490</v>
      </c>
      <c r="H1829" s="69" t="s">
        <v>37491</v>
      </c>
      <c r="I1829" s="69">
        <v>1</v>
      </c>
      <c r="J1829" s="69" t="s">
        <v>22930</v>
      </c>
      <c r="K1829" s="69" t="s">
        <v>22931</v>
      </c>
      <c r="L1829" s="69" t="s">
        <v>23746</v>
      </c>
      <c r="M1829" s="69" t="s">
        <v>23747</v>
      </c>
      <c r="N1829" s="69" t="s">
        <v>36</v>
      </c>
      <c r="O1829" s="69" t="s">
        <v>28067</v>
      </c>
      <c r="P1829" s="69" t="s">
        <v>37492</v>
      </c>
      <c r="Q1829" s="69" t="s">
        <v>22936</v>
      </c>
      <c r="S1829" s="69" t="s">
        <v>22938</v>
      </c>
      <c r="T1829" s="69" t="s">
        <v>23447</v>
      </c>
      <c r="U1829" s="69" t="s">
        <v>26969</v>
      </c>
      <c r="V1829" s="69" t="s">
        <v>26755</v>
      </c>
      <c r="W1829" s="69" t="s">
        <v>25707</v>
      </c>
    </row>
    <row r="1830" spans="1:45" x14ac:dyDescent="0.25">
      <c r="A1830" s="93" t="s">
        <v>37493</v>
      </c>
      <c r="B1830" s="93" t="s">
        <v>37494</v>
      </c>
      <c r="E1830" s="69">
        <v>997</v>
      </c>
      <c r="F1830" s="69" t="s">
        <v>22956</v>
      </c>
      <c r="G1830" s="69" t="s">
        <v>37495</v>
      </c>
      <c r="H1830" s="69" t="s">
        <v>37496</v>
      </c>
      <c r="I1830" s="69">
        <v>1</v>
      </c>
      <c r="J1830" s="69" t="s">
        <v>22930</v>
      </c>
      <c r="K1830" s="69" t="s">
        <v>22931</v>
      </c>
      <c r="L1830" s="69" t="s">
        <v>23328</v>
      </c>
      <c r="M1830" s="69" t="s">
        <v>23329</v>
      </c>
      <c r="N1830" s="69" t="s">
        <v>14</v>
      </c>
      <c r="O1830" s="69" t="s">
        <v>23330</v>
      </c>
      <c r="U1830" s="69" t="s">
        <v>37497</v>
      </c>
      <c r="V1830" s="69" t="s">
        <v>23112</v>
      </c>
      <c r="W1830" s="69" t="s">
        <v>24758</v>
      </c>
      <c r="X1830" s="69" t="s">
        <v>23016</v>
      </c>
      <c r="Y1830" s="69" t="s">
        <v>30974</v>
      </c>
      <c r="Z1830" s="69" t="s">
        <v>30975</v>
      </c>
      <c r="AA1830" s="69" t="s">
        <v>2169</v>
      </c>
      <c r="AD1830" s="69" t="s">
        <v>26083</v>
      </c>
    </row>
    <row r="1831" spans="1:45" x14ac:dyDescent="0.25">
      <c r="A1831" s="93" t="s">
        <v>37498</v>
      </c>
      <c r="B1831" s="93" t="s">
        <v>37499</v>
      </c>
      <c r="C1831" s="69" t="s">
        <v>37500</v>
      </c>
      <c r="D1831" s="69" t="s">
        <v>37501</v>
      </c>
      <c r="E1831" s="69">
        <v>257.5</v>
      </c>
      <c r="F1831" s="69" t="s">
        <v>22927</v>
      </c>
      <c r="G1831" s="69" t="s">
        <v>37502</v>
      </c>
      <c r="H1831" s="69" t="s">
        <v>37503</v>
      </c>
      <c r="I1831" s="69">
        <v>1</v>
      </c>
      <c r="J1831" s="69" t="s">
        <v>22930</v>
      </c>
      <c r="K1831" s="69" t="s">
        <v>22931</v>
      </c>
      <c r="L1831" s="69" t="s">
        <v>3</v>
      </c>
      <c r="M1831" s="69" t="s">
        <v>15353</v>
      </c>
      <c r="N1831" s="69" t="s">
        <v>26013</v>
      </c>
      <c r="O1831" s="69" t="s">
        <v>6283</v>
      </c>
      <c r="P1831" s="69" t="s">
        <v>37504</v>
      </c>
      <c r="Q1831" s="69" t="s">
        <v>37505</v>
      </c>
      <c r="T1831" s="69" t="s">
        <v>23163</v>
      </c>
      <c r="U1831" s="69" t="s">
        <v>23428</v>
      </c>
      <c r="V1831" s="69" t="s">
        <v>27891</v>
      </c>
      <c r="W1831" s="69" t="s">
        <v>37506</v>
      </c>
      <c r="X1831" s="69" t="s">
        <v>37507</v>
      </c>
      <c r="Y1831" s="69" t="s">
        <v>33008</v>
      </c>
      <c r="Z1831" s="69" t="s">
        <v>33009</v>
      </c>
      <c r="AA1831" s="69" t="s">
        <v>2169</v>
      </c>
      <c r="AB1831" s="69" t="s">
        <v>37508</v>
      </c>
      <c r="AD1831" s="69" t="s">
        <v>29501</v>
      </c>
    </row>
    <row r="1832" spans="1:45" x14ac:dyDescent="0.25">
      <c r="A1832" s="93" t="s">
        <v>37509</v>
      </c>
      <c r="B1832" s="93" t="s">
        <v>37510</v>
      </c>
      <c r="C1832" s="69" t="s">
        <v>37511</v>
      </c>
      <c r="D1832" s="69" t="s">
        <v>37512</v>
      </c>
      <c r="E1832" s="69">
        <v>167.5</v>
      </c>
      <c r="F1832" s="69" t="s">
        <v>22927</v>
      </c>
      <c r="G1832" s="69" t="s">
        <v>37513</v>
      </c>
      <c r="H1832" s="69" t="s">
        <v>37514</v>
      </c>
      <c r="I1832" s="69">
        <v>1</v>
      </c>
      <c r="J1832" s="69" t="s">
        <v>22930</v>
      </c>
      <c r="K1832" s="69" t="s">
        <v>22931</v>
      </c>
      <c r="L1832" s="69" t="s">
        <v>3</v>
      </c>
      <c r="M1832" s="69" t="s">
        <v>15353</v>
      </c>
      <c r="N1832" s="69" t="s">
        <v>26013</v>
      </c>
      <c r="O1832" s="69" t="s">
        <v>6283</v>
      </c>
      <c r="P1832" s="69" t="s">
        <v>37515</v>
      </c>
      <c r="Q1832" s="69" t="s">
        <v>23161</v>
      </c>
      <c r="S1832" s="69" t="s">
        <v>23387</v>
      </c>
      <c r="T1832" s="69" t="s">
        <v>24670</v>
      </c>
      <c r="Y1832" s="69" t="s">
        <v>33008</v>
      </c>
      <c r="Z1832" s="69" t="s">
        <v>33009</v>
      </c>
      <c r="AA1832" s="69" t="s">
        <v>2169</v>
      </c>
      <c r="AD1832" s="69" t="s">
        <v>29501</v>
      </c>
    </row>
    <row r="1833" spans="1:45" x14ac:dyDescent="0.25">
      <c r="A1833" s="93" t="s">
        <v>37516</v>
      </c>
      <c r="B1833" s="93" t="s">
        <v>37517</v>
      </c>
      <c r="C1833" s="69" t="s">
        <v>37518</v>
      </c>
      <c r="D1833" s="69" t="s">
        <v>37519</v>
      </c>
      <c r="E1833" s="69">
        <v>114</v>
      </c>
      <c r="F1833" s="69" t="s">
        <v>22927</v>
      </c>
      <c r="G1833" s="69" t="s">
        <v>37520</v>
      </c>
      <c r="H1833" s="69" t="s">
        <v>37521</v>
      </c>
      <c r="I1833" s="69">
        <v>1</v>
      </c>
      <c r="J1833" s="69" t="s">
        <v>22930</v>
      </c>
      <c r="K1833" s="69" t="s">
        <v>22931</v>
      </c>
      <c r="L1833" s="69" t="s">
        <v>3</v>
      </c>
      <c r="M1833" s="69" t="s">
        <v>15353</v>
      </c>
      <c r="N1833" s="69" t="s">
        <v>26013</v>
      </c>
      <c r="O1833" s="69" t="s">
        <v>6283</v>
      </c>
      <c r="Q1833" s="69" t="s">
        <v>23161</v>
      </c>
      <c r="T1833" s="69" t="s">
        <v>23350</v>
      </c>
      <c r="Y1833" s="69" t="s">
        <v>33008</v>
      </c>
      <c r="Z1833" s="69" t="s">
        <v>33009</v>
      </c>
      <c r="AA1833" s="69" t="s">
        <v>2169</v>
      </c>
      <c r="AB1833" s="69" t="s">
        <v>37522</v>
      </c>
      <c r="AD1833" s="69" t="s">
        <v>37523</v>
      </c>
    </row>
    <row r="1834" spans="1:45" x14ac:dyDescent="0.25">
      <c r="A1834" s="93" t="s">
        <v>37524</v>
      </c>
      <c r="B1834" s="93" t="s">
        <v>37525</v>
      </c>
      <c r="C1834" s="69" t="s">
        <v>37526</v>
      </c>
      <c r="D1834" s="69" t="s">
        <v>37527</v>
      </c>
      <c r="E1834" s="69">
        <v>299.5</v>
      </c>
      <c r="F1834" s="69" t="s">
        <v>22927</v>
      </c>
      <c r="G1834" s="69" t="s">
        <v>37528</v>
      </c>
      <c r="H1834" s="69" t="s">
        <v>37529</v>
      </c>
      <c r="I1834" s="69">
        <v>1</v>
      </c>
      <c r="J1834" s="69" t="s">
        <v>22930</v>
      </c>
      <c r="K1834" s="69" t="s">
        <v>22931</v>
      </c>
      <c r="L1834" s="69" t="s">
        <v>3</v>
      </c>
      <c r="M1834" s="69" t="s">
        <v>15353</v>
      </c>
      <c r="N1834" s="69" t="s">
        <v>26013</v>
      </c>
      <c r="O1834" s="69" t="s">
        <v>6283</v>
      </c>
      <c r="P1834" s="69" t="s">
        <v>37530</v>
      </c>
      <c r="Q1834" s="69" t="s">
        <v>23161</v>
      </c>
      <c r="S1834" s="69" t="s">
        <v>33698</v>
      </c>
      <c r="T1834" s="69" t="s">
        <v>24693</v>
      </c>
      <c r="U1834" s="69" t="s">
        <v>33274</v>
      </c>
      <c r="V1834" s="69" t="s">
        <v>23661</v>
      </c>
      <c r="W1834" s="69" t="s">
        <v>23282</v>
      </c>
      <c r="X1834" s="69" t="s">
        <v>37531</v>
      </c>
      <c r="Y1834" s="69" t="s">
        <v>33008</v>
      </c>
      <c r="Z1834" s="69" t="s">
        <v>33009</v>
      </c>
      <c r="AA1834" s="69" t="s">
        <v>2185</v>
      </c>
      <c r="AB1834" s="69" t="s">
        <v>37532</v>
      </c>
      <c r="AD1834" s="69" t="s">
        <v>37533</v>
      </c>
    </row>
    <row r="1835" spans="1:45" x14ac:dyDescent="0.25">
      <c r="A1835" s="93" t="s">
        <v>37534</v>
      </c>
      <c r="B1835" s="93" t="s">
        <v>37535</v>
      </c>
      <c r="E1835" s="69">
        <v>38.1</v>
      </c>
      <c r="F1835" s="69" t="s">
        <v>22927</v>
      </c>
      <c r="G1835" s="69" t="s">
        <v>37536</v>
      </c>
      <c r="H1835" s="69" t="s">
        <v>37537</v>
      </c>
      <c r="I1835" s="69">
        <v>1</v>
      </c>
      <c r="J1835" s="69" t="s">
        <v>22930</v>
      </c>
      <c r="K1835" s="69" t="s">
        <v>22931</v>
      </c>
      <c r="L1835" s="69" t="s">
        <v>3</v>
      </c>
      <c r="M1835" s="69" t="s">
        <v>15353</v>
      </c>
      <c r="N1835" s="69" t="s">
        <v>34</v>
      </c>
      <c r="O1835" s="69" t="s">
        <v>25523</v>
      </c>
      <c r="P1835" s="69" t="s">
        <v>37538</v>
      </c>
      <c r="Q1835" s="69" t="s">
        <v>23161</v>
      </c>
      <c r="S1835" s="69" t="s">
        <v>23387</v>
      </c>
      <c r="T1835" s="69" t="s">
        <v>23163</v>
      </c>
      <c r="U1835" s="69" t="s">
        <v>37539</v>
      </c>
      <c r="V1835" s="69" t="s">
        <v>24629</v>
      </c>
      <c r="W1835" s="69" t="s">
        <v>23105</v>
      </c>
      <c r="X1835" s="69" t="s">
        <v>24835</v>
      </c>
      <c r="Y1835" s="69" t="s">
        <v>37540</v>
      </c>
      <c r="Z1835" s="69" t="s">
        <v>37541</v>
      </c>
      <c r="AA1835" s="69" t="s">
        <v>2162</v>
      </c>
    </row>
    <row r="1836" spans="1:45" x14ac:dyDescent="0.25">
      <c r="A1836" s="93" t="s">
        <v>37542</v>
      </c>
      <c r="B1836" s="93" t="s">
        <v>37543</v>
      </c>
      <c r="C1836" s="69" t="s">
        <v>37544</v>
      </c>
      <c r="D1836" s="69" t="s">
        <v>37545</v>
      </c>
      <c r="E1836" s="69">
        <v>62.5</v>
      </c>
      <c r="F1836" s="69" t="s">
        <v>22927</v>
      </c>
      <c r="G1836" s="69" t="s">
        <v>37546</v>
      </c>
      <c r="H1836" s="69" t="s">
        <v>37547</v>
      </c>
      <c r="I1836" s="69">
        <v>1</v>
      </c>
      <c r="J1836" s="69" t="s">
        <v>22930</v>
      </c>
      <c r="K1836" s="69" t="s">
        <v>22931</v>
      </c>
      <c r="L1836" s="69" t="s">
        <v>3</v>
      </c>
      <c r="M1836" s="69" t="s">
        <v>15353</v>
      </c>
      <c r="N1836" s="69" t="s">
        <v>26013</v>
      </c>
      <c r="O1836" s="69" t="s">
        <v>6283</v>
      </c>
      <c r="P1836" s="69" t="s">
        <v>37548</v>
      </c>
      <c r="Q1836" s="69" t="s">
        <v>23161</v>
      </c>
      <c r="R1836" s="69" t="s">
        <v>37549</v>
      </c>
      <c r="T1836" s="69" t="s">
        <v>23350</v>
      </c>
      <c r="U1836" s="69" t="s">
        <v>30232</v>
      </c>
      <c r="V1836" s="69" t="s">
        <v>26755</v>
      </c>
      <c r="W1836" s="69" t="s">
        <v>23096</v>
      </c>
      <c r="X1836" s="69" t="s">
        <v>33212</v>
      </c>
      <c r="Y1836" s="69" t="s">
        <v>33008</v>
      </c>
      <c r="Z1836" s="69" t="s">
        <v>33009</v>
      </c>
      <c r="AA1836" s="69" t="s">
        <v>2162</v>
      </c>
      <c r="AB1836" s="69" t="s">
        <v>37550</v>
      </c>
      <c r="AC1836" s="69" t="s">
        <v>37551</v>
      </c>
      <c r="AD1836" s="69" t="s">
        <v>37552</v>
      </c>
    </row>
    <row r="1837" spans="1:45" x14ac:dyDescent="0.25">
      <c r="A1837" s="93" t="s">
        <v>37553</v>
      </c>
      <c r="B1837" s="93" t="s">
        <v>37554</v>
      </c>
      <c r="C1837" s="69" t="s">
        <v>37555</v>
      </c>
      <c r="D1837" s="69" t="s">
        <v>37556</v>
      </c>
      <c r="E1837" s="69">
        <v>35</v>
      </c>
      <c r="F1837" s="69" t="s">
        <v>22927</v>
      </c>
      <c r="G1837" s="69" t="s">
        <v>37557</v>
      </c>
      <c r="H1837" s="69" t="s">
        <v>37558</v>
      </c>
      <c r="I1837" s="69">
        <v>1</v>
      </c>
      <c r="J1837" s="69" t="s">
        <v>22930</v>
      </c>
      <c r="K1837" s="69" t="s">
        <v>22931</v>
      </c>
      <c r="L1837" s="69" t="s">
        <v>3</v>
      </c>
      <c r="M1837" s="69" t="s">
        <v>15353</v>
      </c>
      <c r="N1837" s="69" t="s">
        <v>26013</v>
      </c>
      <c r="O1837" s="69" t="s">
        <v>6283</v>
      </c>
      <c r="S1837" s="69" t="s">
        <v>25482</v>
      </c>
      <c r="T1837" s="69" t="s">
        <v>23181</v>
      </c>
      <c r="U1837" s="69" t="s">
        <v>24434</v>
      </c>
      <c r="V1837" s="69" t="s">
        <v>34794</v>
      </c>
      <c r="W1837" s="69" t="s">
        <v>25556</v>
      </c>
      <c r="X1837" s="69" t="s">
        <v>37559</v>
      </c>
      <c r="Y1837" s="69" t="s">
        <v>33008</v>
      </c>
      <c r="Z1837" s="69" t="s">
        <v>33009</v>
      </c>
      <c r="AA1837" s="69" t="s">
        <v>2162</v>
      </c>
      <c r="AB1837" s="69" t="s">
        <v>37560</v>
      </c>
      <c r="AD1837" s="69" t="s">
        <v>37552</v>
      </c>
    </row>
    <row r="1838" spans="1:45" x14ac:dyDescent="0.25">
      <c r="A1838" s="93" t="s">
        <v>37561</v>
      </c>
      <c r="B1838" s="93" t="s">
        <v>37562</v>
      </c>
      <c r="E1838" s="69">
        <v>162.5</v>
      </c>
      <c r="F1838" s="69" t="s">
        <v>22927</v>
      </c>
      <c r="G1838" s="69" t="s">
        <v>37563</v>
      </c>
      <c r="H1838" s="69" t="s">
        <v>37564</v>
      </c>
      <c r="I1838" s="69">
        <v>1</v>
      </c>
      <c r="J1838" s="69" t="s">
        <v>22930</v>
      </c>
      <c r="K1838" s="69" t="s">
        <v>22931</v>
      </c>
      <c r="L1838" s="69" t="s">
        <v>3</v>
      </c>
      <c r="M1838" s="69" t="s">
        <v>15353</v>
      </c>
      <c r="N1838" s="69" t="s">
        <v>26013</v>
      </c>
      <c r="O1838" s="69" t="s">
        <v>6283</v>
      </c>
      <c r="P1838" s="69" t="s">
        <v>37565</v>
      </c>
      <c r="Q1838" s="69" t="s">
        <v>23161</v>
      </c>
      <c r="R1838" s="69" t="s">
        <v>37549</v>
      </c>
      <c r="T1838" s="69" t="s">
        <v>23350</v>
      </c>
      <c r="U1838" s="69" t="s">
        <v>33592</v>
      </c>
      <c r="V1838" s="69" t="s">
        <v>26755</v>
      </c>
      <c r="W1838" s="69" t="s">
        <v>23478</v>
      </c>
      <c r="X1838" s="69" t="s">
        <v>36081</v>
      </c>
      <c r="Y1838" s="69" t="s">
        <v>33008</v>
      </c>
      <c r="Z1838" s="69" t="s">
        <v>33009</v>
      </c>
      <c r="AA1838" s="69" t="s">
        <v>2162</v>
      </c>
      <c r="AB1838" s="69" t="s">
        <v>37566</v>
      </c>
      <c r="AD1838" s="69" t="s">
        <v>37552</v>
      </c>
    </row>
    <row r="1839" spans="1:45" x14ac:dyDescent="0.25">
      <c r="A1839" s="93" t="s">
        <v>37567</v>
      </c>
      <c r="B1839" s="93" t="s">
        <v>37568</v>
      </c>
      <c r="E1839" s="69">
        <v>159</v>
      </c>
      <c r="F1839" s="69" t="s">
        <v>22927</v>
      </c>
      <c r="G1839" s="69" t="s">
        <v>37569</v>
      </c>
      <c r="H1839" s="69" t="s">
        <v>37570</v>
      </c>
      <c r="I1839" s="69">
        <v>1</v>
      </c>
      <c r="J1839" s="69" t="s">
        <v>22930</v>
      </c>
      <c r="K1839" s="69" t="s">
        <v>22931</v>
      </c>
      <c r="L1839" s="69" t="s">
        <v>3</v>
      </c>
      <c r="M1839" s="69" t="s">
        <v>15353</v>
      </c>
      <c r="N1839" s="69" t="s">
        <v>26013</v>
      </c>
      <c r="O1839" s="69" t="s">
        <v>6283</v>
      </c>
      <c r="Q1839" s="69" t="s">
        <v>23161</v>
      </c>
      <c r="R1839" s="69" t="s">
        <v>37549</v>
      </c>
      <c r="S1839" s="69" t="s">
        <v>23247</v>
      </c>
      <c r="T1839" s="69" t="s">
        <v>23350</v>
      </c>
      <c r="U1839" s="69" t="s">
        <v>33592</v>
      </c>
      <c r="V1839" s="69" t="s">
        <v>26755</v>
      </c>
      <c r="W1839" s="69" t="s">
        <v>23016</v>
      </c>
      <c r="X1839" s="69" t="s">
        <v>37571</v>
      </c>
      <c r="Y1839" s="69" t="s">
        <v>33008</v>
      </c>
      <c r="Z1839" s="69" t="s">
        <v>33009</v>
      </c>
      <c r="AA1839" s="69" t="s">
        <v>2162</v>
      </c>
      <c r="AB1839" s="69" t="s">
        <v>37572</v>
      </c>
      <c r="AD1839" s="69" t="s">
        <v>37552</v>
      </c>
    </row>
    <row r="1840" spans="1:45" x14ac:dyDescent="0.25">
      <c r="A1840" s="93" t="s">
        <v>37573</v>
      </c>
      <c r="B1840" s="93" t="s">
        <v>37574</v>
      </c>
      <c r="E1840" s="69">
        <v>84</v>
      </c>
      <c r="F1840" s="69" t="s">
        <v>22927</v>
      </c>
      <c r="G1840" s="69" t="s">
        <v>37575</v>
      </c>
      <c r="H1840" s="69" t="s">
        <v>37576</v>
      </c>
      <c r="I1840" s="69">
        <v>1</v>
      </c>
      <c r="J1840" s="69" t="s">
        <v>22930</v>
      </c>
      <c r="K1840" s="69" t="s">
        <v>22931</v>
      </c>
      <c r="L1840" s="69" t="s">
        <v>3</v>
      </c>
      <c r="M1840" s="69" t="s">
        <v>15353</v>
      </c>
      <c r="N1840" s="69" t="s">
        <v>26013</v>
      </c>
      <c r="O1840" s="69" t="s">
        <v>6283</v>
      </c>
      <c r="Q1840" s="69" t="s">
        <v>24768</v>
      </c>
      <c r="R1840" s="69" t="s">
        <v>37549</v>
      </c>
      <c r="S1840" s="69" t="s">
        <v>23247</v>
      </c>
      <c r="T1840" s="69" t="s">
        <v>23181</v>
      </c>
      <c r="U1840" s="69" t="s">
        <v>33592</v>
      </c>
      <c r="V1840" s="69" t="s">
        <v>26755</v>
      </c>
      <c r="W1840" s="69" t="s">
        <v>23478</v>
      </c>
      <c r="X1840" s="69" t="s">
        <v>24401</v>
      </c>
      <c r="Y1840" s="69" t="s">
        <v>33008</v>
      </c>
      <c r="Z1840" s="69" t="s">
        <v>33009</v>
      </c>
      <c r="AA1840" s="69" t="s">
        <v>2162</v>
      </c>
      <c r="AB1840" s="69" t="s">
        <v>37577</v>
      </c>
      <c r="AD1840" s="69" t="s">
        <v>37578</v>
      </c>
    </row>
    <row r="1841" spans="1:30" x14ac:dyDescent="0.25">
      <c r="A1841" s="93" t="s">
        <v>37579</v>
      </c>
      <c r="B1841" s="93" t="s">
        <v>37580</v>
      </c>
      <c r="C1841" s="69" t="s">
        <v>37581</v>
      </c>
      <c r="D1841" s="69" t="s">
        <v>37582</v>
      </c>
      <c r="E1841" s="69">
        <v>0</v>
      </c>
      <c r="F1841" s="69" t="s">
        <v>22956</v>
      </c>
      <c r="G1841" s="69" t="s">
        <v>37583</v>
      </c>
      <c r="H1841" s="69" t="s">
        <v>37584</v>
      </c>
      <c r="I1841" s="69">
        <v>1</v>
      </c>
      <c r="J1841" s="69" t="s">
        <v>22930</v>
      </c>
      <c r="K1841" s="69" t="s">
        <v>22931</v>
      </c>
      <c r="L1841" s="69" t="s">
        <v>23746</v>
      </c>
      <c r="M1841" s="69" t="s">
        <v>23747</v>
      </c>
      <c r="N1841" s="69" t="s">
        <v>23748</v>
      </c>
      <c r="O1841" s="69" t="s">
        <v>23749</v>
      </c>
      <c r="P1841" s="69" t="s">
        <v>37585</v>
      </c>
      <c r="Q1841" s="69" t="s">
        <v>22936</v>
      </c>
      <c r="S1841" s="69" t="s">
        <v>23488</v>
      </c>
      <c r="T1841" s="69" t="s">
        <v>24018</v>
      </c>
      <c r="U1841" s="69" t="s">
        <v>37586</v>
      </c>
      <c r="V1841" s="69" t="s">
        <v>24617</v>
      </c>
      <c r="W1841" s="69" t="s">
        <v>23998</v>
      </c>
    </row>
    <row r="1842" spans="1:30" x14ac:dyDescent="0.25">
      <c r="A1842" s="93" t="s">
        <v>37587</v>
      </c>
      <c r="B1842" s="93" t="s">
        <v>37588</v>
      </c>
      <c r="C1842" s="69" t="s">
        <v>37589</v>
      </c>
      <c r="D1842" s="69" t="s">
        <v>37590</v>
      </c>
      <c r="E1842" s="69">
        <v>0</v>
      </c>
      <c r="F1842" s="69" t="s">
        <v>22956</v>
      </c>
      <c r="G1842" s="69" t="s">
        <v>37591</v>
      </c>
      <c r="H1842" s="69" t="s">
        <v>37592</v>
      </c>
      <c r="I1842" s="69">
        <v>1</v>
      </c>
      <c r="J1842" s="69" t="s">
        <v>22930</v>
      </c>
      <c r="K1842" s="69" t="s">
        <v>22931</v>
      </c>
      <c r="L1842" s="69" t="s">
        <v>23746</v>
      </c>
      <c r="M1842" s="69" t="s">
        <v>23747</v>
      </c>
      <c r="N1842" s="69" t="s">
        <v>23748</v>
      </c>
      <c r="O1842" s="69" t="s">
        <v>23749</v>
      </c>
      <c r="P1842" s="69" t="s">
        <v>23750</v>
      </c>
      <c r="S1842" s="69" t="s">
        <v>22938</v>
      </c>
      <c r="T1842" s="69" t="s">
        <v>23760</v>
      </c>
      <c r="U1842" s="69" t="s">
        <v>37586</v>
      </c>
      <c r="V1842" s="69" t="s">
        <v>23998</v>
      </c>
      <c r="W1842" s="69" t="s">
        <v>24617</v>
      </c>
    </row>
    <row r="1843" spans="1:30" x14ac:dyDescent="0.25">
      <c r="A1843" s="93" t="s">
        <v>37593</v>
      </c>
      <c r="B1843" s="93" t="s">
        <v>37594</v>
      </c>
      <c r="C1843" s="69" t="s">
        <v>37595</v>
      </c>
      <c r="D1843" s="69" t="s">
        <v>37596</v>
      </c>
      <c r="E1843" s="69">
        <v>0</v>
      </c>
      <c r="F1843" s="69" t="s">
        <v>22956</v>
      </c>
      <c r="G1843" s="69" t="s">
        <v>37597</v>
      </c>
      <c r="H1843" s="69" t="s">
        <v>37598</v>
      </c>
      <c r="I1843" s="69">
        <v>1</v>
      </c>
      <c r="J1843" s="69" t="s">
        <v>22930</v>
      </c>
      <c r="K1843" s="69" t="s">
        <v>22931</v>
      </c>
      <c r="L1843" s="69" t="s">
        <v>23746</v>
      </c>
      <c r="M1843" s="69" t="s">
        <v>23747</v>
      </c>
      <c r="N1843" s="69" t="s">
        <v>26171</v>
      </c>
      <c r="O1843" s="69" t="s">
        <v>26172</v>
      </c>
      <c r="P1843" s="69" t="s">
        <v>37599</v>
      </c>
      <c r="Q1843" s="69" t="s">
        <v>22936</v>
      </c>
      <c r="S1843" s="69" t="s">
        <v>22938</v>
      </c>
      <c r="T1843" s="69" t="s">
        <v>24018</v>
      </c>
      <c r="U1843" s="69" t="s">
        <v>23900</v>
      </c>
      <c r="V1843" s="69" t="s">
        <v>23989</v>
      </c>
      <c r="W1843" s="69" t="s">
        <v>24007</v>
      </c>
    </row>
    <row r="1844" spans="1:30" x14ac:dyDescent="0.25">
      <c r="A1844" s="93" t="s">
        <v>37600</v>
      </c>
      <c r="B1844" s="93" t="s">
        <v>37601</v>
      </c>
      <c r="C1844" s="69" t="s">
        <v>37602</v>
      </c>
      <c r="D1844" s="69" t="s">
        <v>37603</v>
      </c>
      <c r="E1844" s="69">
        <v>189</v>
      </c>
      <c r="F1844" s="69" t="s">
        <v>22927</v>
      </c>
      <c r="G1844" s="69" t="s">
        <v>37604</v>
      </c>
      <c r="H1844" s="69" t="s">
        <v>37605</v>
      </c>
      <c r="I1844" s="69">
        <v>1</v>
      </c>
      <c r="J1844" s="69" t="s">
        <v>22930</v>
      </c>
      <c r="K1844" s="69" t="s">
        <v>22931</v>
      </c>
      <c r="L1844" s="69" t="s">
        <v>23328</v>
      </c>
      <c r="M1844" s="69" t="s">
        <v>23329</v>
      </c>
      <c r="N1844" s="69" t="s">
        <v>37606</v>
      </c>
      <c r="O1844" s="69" t="s">
        <v>37607</v>
      </c>
      <c r="P1844" s="69" t="s">
        <v>37608</v>
      </c>
      <c r="S1844" s="69" t="s">
        <v>22938</v>
      </c>
      <c r="T1844" s="69" t="s">
        <v>23149</v>
      </c>
      <c r="U1844" s="69" t="s">
        <v>37609</v>
      </c>
      <c r="V1844" s="69" t="s">
        <v>22965</v>
      </c>
      <c r="W1844" s="69" t="s">
        <v>23832</v>
      </c>
      <c r="X1844" s="69" t="s">
        <v>24226</v>
      </c>
      <c r="AA1844" s="69" t="s">
        <v>2185</v>
      </c>
      <c r="AB1844" s="69" t="s">
        <v>37610</v>
      </c>
      <c r="AD1844" s="69" t="s">
        <v>37611</v>
      </c>
    </row>
    <row r="1845" spans="1:30" x14ac:dyDescent="0.25">
      <c r="A1845" s="93" t="s">
        <v>37612</v>
      </c>
      <c r="B1845" s="93" t="s">
        <v>37613</v>
      </c>
      <c r="C1845" s="69" t="s">
        <v>37614</v>
      </c>
      <c r="D1845" s="69" t="s">
        <v>37615</v>
      </c>
      <c r="E1845" s="69">
        <v>189</v>
      </c>
      <c r="F1845" s="69" t="s">
        <v>22927</v>
      </c>
      <c r="G1845" s="69" t="s">
        <v>37616</v>
      </c>
      <c r="H1845" s="69" t="s">
        <v>37617</v>
      </c>
      <c r="I1845" s="69">
        <v>1</v>
      </c>
      <c r="J1845" s="69" t="s">
        <v>22930</v>
      </c>
      <c r="K1845" s="69" t="s">
        <v>22931</v>
      </c>
      <c r="L1845" s="69" t="s">
        <v>23328</v>
      </c>
      <c r="M1845" s="69" t="s">
        <v>23329</v>
      </c>
      <c r="N1845" s="69" t="s">
        <v>37606</v>
      </c>
      <c r="O1845" s="69" t="s">
        <v>37607</v>
      </c>
      <c r="P1845" s="69" t="s">
        <v>37618</v>
      </c>
      <c r="Q1845" s="69" t="s">
        <v>37619</v>
      </c>
      <c r="S1845" s="69" t="s">
        <v>24965</v>
      </c>
      <c r="T1845" s="69" t="s">
        <v>26269</v>
      </c>
      <c r="U1845" s="69" t="s">
        <v>37620</v>
      </c>
      <c r="V1845" s="69" t="s">
        <v>23626</v>
      </c>
      <c r="W1845" s="69" t="s">
        <v>31380</v>
      </c>
      <c r="X1845" s="69" t="s">
        <v>23062</v>
      </c>
      <c r="AA1845" s="69" t="s">
        <v>2185</v>
      </c>
      <c r="AB1845" s="69" t="s">
        <v>37621</v>
      </c>
      <c r="AD1845" s="69" t="s">
        <v>37611</v>
      </c>
    </row>
    <row r="1846" spans="1:30" x14ac:dyDescent="0.25">
      <c r="A1846" s="93" t="s">
        <v>37622</v>
      </c>
      <c r="B1846" s="93" t="s">
        <v>37623</v>
      </c>
      <c r="E1846" s="69">
        <v>195</v>
      </c>
      <c r="F1846" s="69" t="s">
        <v>22927</v>
      </c>
      <c r="G1846" s="69" t="s">
        <v>37624</v>
      </c>
      <c r="H1846" s="69" t="s">
        <v>37625</v>
      </c>
      <c r="I1846" s="69">
        <v>1</v>
      </c>
      <c r="J1846" s="69" t="s">
        <v>22930</v>
      </c>
      <c r="K1846" s="69" t="s">
        <v>22931</v>
      </c>
      <c r="L1846" s="69" t="s">
        <v>23328</v>
      </c>
      <c r="M1846" s="69" t="s">
        <v>23329</v>
      </c>
      <c r="N1846" s="69" t="s">
        <v>37606</v>
      </c>
      <c r="O1846" s="69" t="s">
        <v>37607</v>
      </c>
      <c r="P1846" s="69" t="s">
        <v>37626</v>
      </c>
      <c r="Q1846" s="69" t="s">
        <v>37619</v>
      </c>
      <c r="S1846" s="69" t="s">
        <v>24965</v>
      </c>
      <c r="T1846" s="69" t="s">
        <v>23149</v>
      </c>
      <c r="U1846" s="69" t="s">
        <v>34663</v>
      </c>
      <c r="V1846" s="69" t="s">
        <v>23544</v>
      </c>
      <c r="W1846" s="69" t="s">
        <v>37627</v>
      </c>
      <c r="X1846" s="69" t="s">
        <v>23771</v>
      </c>
      <c r="AA1846" s="69" t="s">
        <v>2185</v>
      </c>
      <c r="AB1846" s="69" t="s">
        <v>37628</v>
      </c>
      <c r="AD1846" s="69" t="s">
        <v>37611</v>
      </c>
    </row>
    <row r="1847" spans="1:30" x14ac:dyDescent="0.25">
      <c r="A1847" s="93" t="s">
        <v>37629</v>
      </c>
      <c r="B1847" s="93" t="s">
        <v>37630</v>
      </c>
      <c r="E1847" s="69">
        <v>196</v>
      </c>
      <c r="F1847" s="69" t="s">
        <v>22927</v>
      </c>
      <c r="G1847" s="69" t="s">
        <v>37631</v>
      </c>
      <c r="H1847" s="69" t="s">
        <v>37632</v>
      </c>
      <c r="I1847" s="69">
        <v>1</v>
      </c>
      <c r="J1847" s="69" t="s">
        <v>22930</v>
      </c>
      <c r="K1847" s="69" t="s">
        <v>22931</v>
      </c>
      <c r="L1847" s="69" t="s">
        <v>23010</v>
      </c>
      <c r="M1847" s="69" t="s">
        <v>23011</v>
      </c>
      <c r="N1847" s="69" t="s">
        <v>38</v>
      </c>
      <c r="O1847" s="69" t="s">
        <v>23769</v>
      </c>
      <c r="P1847" s="69" t="s">
        <v>37633</v>
      </c>
      <c r="Q1847" s="69" t="s">
        <v>22936</v>
      </c>
      <c r="S1847" s="69" t="s">
        <v>23120</v>
      </c>
      <c r="T1847" s="69" t="s">
        <v>28494</v>
      </c>
      <c r="U1847" s="69" t="s">
        <v>29563</v>
      </c>
      <c r="V1847" s="69" t="s">
        <v>26441</v>
      </c>
      <c r="W1847" s="69" t="s">
        <v>26364</v>
      </c>
      <c r="X1847" s="69" t="s">
        <v>23183</v>
      </c>
      <c r="AA1847" s="69" t="s">
        <v>2185</v>
      </c>
      <c r="AD1847" s="69" t="s">
        <v>2357</v>
      </c>
    </row>
    <row r="1848" spans="1:30" x14ac:dyDescent="0.25">
      <c r="A1848" s="93" t="s">
        <v>37634</v>
      </c>
      <c r="B1848" s="93" t="s">
        <v>37635</v>
      </c>
      <c r="C1848" s="69" t="s">
        <v>37636</v>
      </c>
      <c r="D1848" s="69" t="s">
        <v>37637</v>
      </c>
      <c r="E1848" s="69">
        <v>196</v>
      </c>
      <c r="F1848" s="69" t="s">
        <v>22927</v>
      </c>
      <c r="G1848" s="69" t="s">
        <v>37638</v>
      </c>
      <c r="H1848" s="69" t="s">
        <v>37639</v>
      </c>
      <c r="I1848" s="69">
        <v>1</v>
      </c>
      <c r="J1848" s="69" t="s">
        <v>22930</v>
      </c>
      <c r="K1848" s="69" t="s">
        <v>22931</v>
      </c>
      <c r="L1848" s="69" t="s">
        <v>23010</v>
      </c>
      <c r="M1848" s="69" t="s">
        <v>23011</v>
      </c>
      <c r="N1848" s="69" t="s">
        <v>38</v>
      </c>
      <c r="O1848" s="69" t="s">
        <v>23769</v>
      </c>
      <c r="P1848" s="69" t="s">
        <v>37640</v>
      </c>
      <c r="Q1848" s="69" t="s">
        <v>22936</v>
      </c>
      <c r="S1848" s="69" t="s">
        <v>23120</v>
      </c>
      <c r="T1848" s="69" t="s">
        <v>28494</v>
      </c>
      <c r="U1848" s="69" t="s">
        <v>29897</v>
      </c>
      <c r="V1848" s="69" t="s">
        <v>37641</v>
      </c>
      <c r="W1848" s="69" t="s">
        <v>23218</v>
      </c>
      <c r="X1848" s="69" t="s">
        <v>37642</v>
      </c>
      <c r="AA1848" s="69" t="s">
        <v>2185</v>
      </c>
      <c r="AD1848" s="69" t="s">
        <v>2357</v>
      </c>
    </row>
    <row r="1849" spans="1:30" x14ac:dyDescent="0.25">
      <c r="A1849" s="93" t="s">
        <v>37643</v>
      </c>
      <c r="B1849" s="93" t="s">
        <v>37644</v>
      </c>
      <c r="C1849" s="69" t="s">
        <v>37645</v>
      </c>
      <c r="D1849" s="69" t="s">
        <v>37646</v>
      </c>
      <c r="E1849" s="69">
        <v>196</v>
      </c>
      <c r="F1849" s="69" t="s">
        <v>22927</v>
      </c>
      <c r="G1849" s="69" t="s">
        <v>37647</v>
      </c>
      <c r="H1849" s="69" t="s">
        <v>37648</v>
      </c>
      <c r="I1849" s="69">
        <v>1</v>
      </c>
      <c r="J1849" s="69" t="s">
        <v>22930</v>
      </c>
      <c r="K1849" s="69" t="s">
        <v>22931</v>
      </c>
      <c r="L1849" s="69" t="s">
        <v>23010</v>
      </c>
      <c r="M1849" s="69" t="s">
        <v>23011</v>
      </c>
      <c r="N1849" s="69" t="s">
        <v>38</v>
      </c>
      <c r="O1849" s="69" t="s">
        <v>23769</v>
      </c>
      <c r="P1849" s="69" t="s">
        <v>37649</v>
      </c>
      <c r="Q1849" s="69" t="s">
        <v>22936</v>
      </c>
      <c r="S1849" s="69" t="s">
        <v>23120</v>
      </c>
      <c r="T1849" s="69" t="s">
        <v>28494</v>
      </c>
      <c r="U1849" s="69" t="s">
        <v>33069</v>
      </c>
      <c r="V1849" s="69" t="s">
        <v>26404</v>
      </c>
      <c r="W1849" s="69" t="s">
        <v>26405</v>
      </c>
      <c r="X1849" s="69" t="s">
        <v>23533</v>
      </c>
      <c r="AA1849" s="69" t="s">
        <v>2185</v>
      </c>
      <c r="AD1849" s="69" t="s">
        <v>2357</v>
      </c>
    </row>
    <row r="1850" spans="1:30" x14ac:dyDescent="0.25">
      <c r="A1850" s="93" t="s">
        <v>37650</v>
      </c>
      <c r="B1850" s="93" t="s">
        <v>37651</v>
      </c>
      <c r="C1850" s="69" t="s">
        <v>37652</v>
      </c>
      <c r="D1850" s="69" t="s">
        <v>37653</v>
      </c>
      <c r="E1850" s="69">
        <v>268</v>
      </c>
      <c r="F1850" s="69" t="s">
        <v>22927</v>
      </c>
      <c r="G1850" s="69" t="s">
        <v>37654</v>
      </c>
      <c r="H1850" s="69" t="s">
        <v>37655</v>
      </c>
      <c r="I1850" s="69">
        <v>1</v>
      </c>
      <c r="J1850" s="69" t="s">
        <v>22930</v>
      </c>
      <c r="K1850" s="69" t="s">
        <v>22931</v>
      </c>
      <c r="L1850" s="69" t="s">
        <v>479</v>
      </c>
      <c r="M1850" s="69" t="s">
        <v>23139</v>
      </c>
      <c r="N1850" s="69" t="s">
        <v>33559</v>
      </c>
      <c r="O1850" s="69" t="s">
        <v>33560</v>
      </c>
      <c r="P1850" s="69" t="s">
        <v>37656</v>
      </c>
      <c r="S1850" s="69" t="s">
        <v>22938</v>
      </c>
      <c r="T1850" s="69" t="s">
        <v>23149</v>
      </c>
      <c r="U1850" s="69" t="s">
        <v>27775</v>
      </c>
      <c r="V1850" s="69" t="s">
        <v>23122</v>
      </c>
      <c r="W1850" s="69" t="s">
        <v>22964</v>
      </c>
      <c r="X1850" s="69" t="s">
        <v>26124</v>
      </c>
      <c r="AA1850" s="69" t="s">
        <v>2203</v>
      </c>
      <c r="AB1850" s="69" t="s">
        <v>37657</v>
      </c>
      <c r="AD1850" s="69" t="s">
        <v>31515</v>
      </c>
    </row>
    <row r="1851" spans="1:30" x14ac:dyDescent="0.25">
      <c r="A1851" s="93" t="s">
        <v>37658</v>
      </c>
      <c r="B1851" s="93" t="s">
        <v>37659</v>
      </c>
      <c r="C1851" s="69" t="s">
        <v>37660</v>
      </c>
      <c r="D1851" s="69" t="s">
        <v>37661</v>
      </c>
      <c r="E1851" s="69">
        <v>0</v>
      </c>
      <c r="F1851" s="69" t="s">
        <v>22956</v>
      </c>
      <c r="G1851" s="69" t="s">
        <v>37662</v>
      </c>
      <c r="H1851" s="69" t="s">
        <v>37663</v>
      </c>
      <c r="I1851" s="69">
        <v>1</v>
      </c>
      <c r="J1851" s="69" t="s">
        <v>22930</v>
      </c>
      <c r="K1851" s="69" t="s">
        <v>22931</v>
      </c>
      <c r="L1851" s="69" t="s">
        <v>23328</v>
      </c>
      <c r="M1851" s="69" t="s">
        <v>23329</v>
      </c>
      <c r="N1851" s="69" t="s">
        <v>37606</v>
      </c>
      <c r="O1851" s="69" t="s">
        <v>37607</v>
      </c>
      <c r="P1851" s="69" t="s">
        <v>37664</v>
      </c>
      <c r="T1851" s="69" t="s">
        <v>23038</v>
      </c>
      <c r="AA1851" s="69" t="s">
        <v>2185</v>
      </c>
      <c r="AD1851" s="69" t="s">
        <v>37665</v>
      </c>
    </row>
    <row r="1852" spans="1:30" x14ac:dyDescent="0.25">
      <c r="A1852" s="93" t="s">
        <v>37666</v>
      </c>
      <c r="B1852" s="93" t="s">
        <v>37667</v>
      </c>
      <c r="C1852" s="69" t="s">
        <v>37668</v>
      </c>
      <c r="D1852" s="69" t="s">
        <v>37669</v>
      </c>
      <c r="E1852" s="69">
        <v>0</v>
      </c>
      <c r="F1852" s="69" t="s">
        <v>22956</v>
      </c>
      <c r="G1852" s="69" t="s">
        <v>37670</v>
      </c>
      <c r="H1852" s="69" t="s">
        <v>37671</v>
      </c>
      <c r="I1852" s="69">
        <v>1</v>
      </c>
      <c r="J1852" s="69" t="s">
        <v>22930</v>
      </c>
      <c r="K1852" s="69" t="s">
        <v>22931</v>
      </c>
      <c r="L1852" s="69" t="s">
        <v>23328</v>
      </c>
      <c r="M1852" s="69" t="s">
        <v>23329</v>
      </c>
      <c r="N1852" s="69" t="s">
        <v>37606</v>
      </c>
      <c r="O1852" s="69" t="s">
        <v>37607</v>
      </c>
      <c r="P1852" s="69" t="s">
        <v>37672</v>
      </c>
      <c r="Q1852" s="69" t="s">
        <v>22936</v>
      </c>
      <c r="S1852" s="69" t="s">
        <v>22938</v>
      </c>
      <c r="T1852" s="69" t="s">
        <v>23854</v>
      </c>
      <c r="U1852" s="69" t="s">
        <v>37673</v>
      </c>
      <c r="V1852" s="69" t="s">
        <v>25999</v>
      </c>
      <c r="W1852" s="69" t="s">
        <v>24629</v>
      </c>
      <c r="X1852" s="69" t="s">
        <v>23364</v>
      </c>
      <c r="AA1852" s="69" t="s">
        <v>2171</v>
      </c>
      <c r="AD1852" s="69" t="s">
        <v>37665</v>
      </c>
    </row>
    <row r="1853" spans="1:30" x14ac:dyDescent="0.25">
      <c r="A1853" s="93" t="s">
        <v>37674</v>
      </c>
      <c r="B1853" s="93" t="s">
        <v>37675</v>
      </c>
      <c r="C1853" s="69" t="s">
        <v>37676</v>
      </c>
      <c r="D1853" s="69" t="s">
        <v>37677</v>
      </c>
      <c r="E1853" s="69">
        <v>0</v>
      </c>
      <c r="F1853" s="69" t="s">
        <v>22956</v>
      </c>
      <c r="G1853" s="69" t="s">
        <v>37678</v>
      </c>
      <c r="H1853" s="69" t="s">
        <v>37679</v>
      </c>
      <c r="I1853" s="69">
        <v>1</v>
      </c>
      <c r="J1853" s="69" t="s">
        <v>22930</v>
      </c>
      <c r="K1853" s="69" t="s">
        <v>22931</v>
      </c>
      <c r="L1853" s="69" t="s">
        <v>23328</v>
      </c>
      <c r="M1853" s="69" t="s">
        <v>23329</v>
      </c>
      <c r="N1853" s="69" t="s">
        <v>37606</v>
      </c>
      <c r="O1853" s="69" t="s">
        <v>37607</v>
      </c>
      <c r="P1853" s="69" t="s">
        <v>37680</v>
      </c>
      <c r="Q1853" s="69" t="s">
        <v>22936</v>
      </c>
      <c r="S1853" s="69" t="s">
        <v>22938</v>
      </c>
      <c r="T1853" s="69" t="s">
        <v>22975</v>
      </c>
      <c r="U1853" s="69" t="s">
        <v>23588</v>
      </c>
      <c r="V1853" s="69" t="s">
        <v>25999</v>
      </c>
      <c r="W1853" s="69" t="s">
        <v>31380</v>
      </c>
      <c r="X1853" s="69" t="s">
        <v>23235</v>
      </c>
      <c r="AA1853" s="69" t="s">
        <v>2171</v>
      </c>
      <c r="AD1853" s="69" t="s">
        <v>37665</v>
      </c>
    </row>
    <row r="1854" spans="1:30" x14ac:dyDescent="0.25">
      <c r="A1854" s="93" t="s">
        <v>37681</v>
      </c>
      <c r="B1854" s="93" t="s">
        <v>37682</v>
      </c>
      <c r="E1854" s="69">
        <v>99</v>
      </c>
      <c r="F1854" s="69" t="s">
        <v>22927</v>
      </c>
      <c r="G1854" s="69" t="s">
        <v>37683</v>
      </c>
      <c r="H1854" s="69" t="s">
        <v>37684</v>
      </c>
      <c r="I1854" s="69">
        <v>1</v>
      </c>
      <c r="J1854" s="69" t="s">
        <v>22930</v>
      </c>
      <c r="K1854" s="69" t="s">
        <v>22931</v>
      </c>
      <c r="L1854" s="69" t="s">
        <v>479</v>
      </c>
      <c r="M1854" s="69" t="s">
        <v>23139</v>
      </c>
      <c r="N1854" s="69" t="s">
        <v>33559</v>
      </c>
      <c r="O1854" s="69" t="s">
        <v>33560</v>
      </c>
      <c r="P1854" s="69" t="s">
        <v>37685</v>
      </c>
      <c r="S1854" s="69" t="s">
        <v>24965</v>
      </c>
      <c r="T1854" s="69" t="s">
        <v>26046</v>
      </c>
      <c r="U1854" s="69" t="s">
        <v>36213</v>
      </c>
      <c r="V1854" s="69" t="s">
        <v>24124</v>
      </c>
      <c r="W1854" s="69" t="s">
        <v>24124</v>
      </c>
      <c r="X1854" s="69" t="s">
        <v>24225</v>
      </c>
      <c r="AA1854" s="69" t="s">
        <v>2203</v>
      </c>
      <c r="AB1854" s="69" t="s">
        <v>37686</v>
      </c>
      <c r="AD1854" s="69" t="s">
        <v>31515</v>
      </c>
    </row>
    <row r="1855" spans="1:30" x14ac:dyDescent="0.25">
      <c r="A1855" s="93" t="s">
        <v>37687</v>
      </c>
      <c r="B1855" s="93" t="s">
        <v>37688</v>
      </c>
      <c r="E1855" s="69">
        <v>99</v>
      </c>
      <c r="F1855" s="69" t="s">
        <v>22927</v>
      </c>
      <c r="G1855" s="69" t="s">
        <v>37689</v>
      </c>
      <c r="H1855" s="69" t="s">
        <v>37690</v>
      </c>
      <c r="I1855" s="69">
        <v>1</v>
      </c>
      <c r="J1855" s="69" t="s">
        <v>22930</v>
      </c>
      <c r="K1855" s="69" t="s">
        <v>22931</v>
      </c>
      <c r="L1855" s="69" t="s">
        <v>479</v>
      </c>
      <c r="M1855" s="69" t="s">
        <v>23139</v>
      </c>
      <c r="N1855" s="69" t="s">
        <v>33559</v>
      </c>
      <c r="O1855" s="69" t="s">
        <v>33560</v>
      </c>
      <c r="P1855" s="69" t="s">
        <v>37691</v>
      </c>
      <c r="S1855" s="69" t="s">
        <v>24965</v>
      </c>
      <c r="T1855" s="69" t="s">
        <v>26046</v>
      </c>
      <c r="U1855" s="69" t="s">
        <v>37692</v>
      </c>
      <c r="V1855" s="69" t="s">
        <v>23121</v>
      </c>
      <c r="W1855" s="69" t="s">
        <v>24124</v>
      </c>
      <c r="X1855" s="69" t="s">
        <v>23491</v>
      </c>
      <c r="AA1855" s="69" t="s">
        <v>2203</v>
      </c>
      <c r="AB1855" s="69" t="s">
        <v>37693</v>
      </c>
      <c r="AD1855" s="69" t="s">
        <v>31515</v>
      </c>
    </row>
    <row r="1856" spans="1:30" x14ac:dyDescent="0.25">
      <c r="A1856" s="93" t="s">
        <v>37694</v>
      </c>
      <c r="B1856" s="93" t="s">
        <v>37695</v>
      </c>
      <c r="E1856" s="69">
        <v>99</v>
      </c>
      <c r="F1856" s="69" t="s">
        <v>22927</v>
      </c>
      <c r="G1856" s="69" t="s">
        <v>37696</v>
      </c>
      <c r="H1856" s="69" t="s">
        <v>37697</v>
      </c>
      <c r="I1856" s="69">
        <v>1</v>
      </c>
      <c r="J1856" s="69" t="s">
        <v>22930</v>
      </c>
      <c r="K1856" s="69" t="s">
        <v>22931</v>
      </c>
      <c r="L1856" s="69" t="s">
        <v>479</v>
      </c>
      <c r="M1856" s="69" t="s">
        <v>23139</v>
      </c>
      <c r="N1856" s="69" t="s">
        <v>33559</v>
      </c>
      <c r="O1856" s="69" t="s">
        <v>33560</v>
      </c>
      <c r="P1856" s="69" t="s">
        <v>37698</v>
      </c>
      <c r="S1856" s="69" t="s">
        <v>24965</v>
      </c>
      <c r="T1856" s="69" t="s">
        <v>26046</v>
      </c>
      <c r="U1856" s="69" t="s">
        <v>23498</v>
      </c>
      <c r="V1856" s="69" t="s">
        <v>24124</v>
      </c>
      <c r="W1856" s="69" t="s">
        <v>24124</v>
      </c>
      <c r="X1856" s="69" t="s">
        <v>23998</v>
      </c>
      <c r="AA1856" s="69" t="s">
        <v>2203</v>
      </c>
      <c r="AB1856" s="69" t="s">
        <v>37699</v>
      </c>
      <c r="AD1856" s="69" t="s">
        <v>31515</v>
      </c>
    </row>
    <row r="1857" spans="1:32" x14ac:dyDescent="0.25">
      <c r="A1857" s="93" t="s">
        <v>37700</v>
      </c>
      <c r="B1857" s="93" t="s">
        <v>37701</v>
      </c>
      <c r="E1857" s="69">
        <v>248.5</v>
      </c>
      <c r="F1857" s="69" t="s">
        <v>22927</v>
      </c>
      <c r="G1857" s="69" t="s">
        <v>37702</v>
      </c>
      <c r="H1857" s="69" t="s">
        <v>37703</v>
      </c>
      <c r="I1857" s="69">
        <v>1</v>
      </c>
      <c r="J1857" s="69" t="s">
        <v>22930</v>
      </c>
      <c r="K1857" s="69" t="s">
        <v>22931</v>
      </c>
      <c r="L1857" s="69" t="s">
        <v>479</v>
      </c>
      <c r="M1857" s="69" t="s">
        <v>23139</v>
      </c>
      <c r="N1857" s="69" t="s">
        <v>33559</v>
      </c>
      <c r="O1857" s="69" t="s">
        <v>33560</v>
      </c>
      <c r="P1857" s="69" t="s">
        <v>37704</v>
      </c>
      <c r="S1857" s="69" t="s">
        <v>23247</v>
      </c>
      <c r="T1857" s="69" t="s">
        <v>23350</v>
      </c>
      <c r="U1857" s="69" t="s">
        <v>27775</v>
      </c>
      <c r="V1857" s="69" t="s">
        <v>23122</v>
      </c>
      <c r="W1857" s="69" t="s">
        <v>22964</v>
      </c>
      <c r="X1857" s="69" t="s">
        <v>26124</v>
      </c>
      <c r="AA1857" s="69" t="s">
        <v>2203</v>
      </c>
      <c r="AB1857" s="69" t="s">
        <v>37705</v>
      </c>
      <c r="AD1857" s="69" t="s">
        <v>31515</v>
      </c>
    </row>
    <row r="1858" spans="1:32" x14ac:dyDescent="0.25">
      <c r="A1858" s="93" t="s">
        <v>37706</v>
      </c>
      <c r="B1858" s="93" t="s">
        <v>37707</v>
      </c>
      <c r="C1858" s="69" t="s">
        <v>37708</v>
      </c>
      <c r="D1858" s="69" t="s">
        <v>37709</v>
      </c>
      <c r="E1858" s="69">
        <v>274</v>
      </c>
      <c r="F1858" s="69" t="s">
        <v>22927</v>
      </c>
      <c r="G1858" s="69" t="s">
        <v>37710</v>
      </c>
      <c r="H1858" s="69" t="s">
        <v>37711</v>
      </c>
      <c r="I1858" s="69">
        <v>1</v>
      </c>
      <c r="J1858" s="69" t="s">
        <v>22930</v>
      </c>
      <c r="K1858" s="69" t="s">
        <v>22931</v>
      </c>
      <c r="L1858" s="69" t="s">
        <v>3</v>
      </c>
      <c r="M1858" s="69" t="s">
        <v>15353</v>
      </c>
      <c r="N1858" s="69" t="s">
        <v>23575</v>
      </c>
      <c r="O1858" s="69" t="s">
        <v>23576</v>
      </c>
      <c r="P1858" s="69" t="s">
        <v>37712</v>
      </c>
      <c r="Q1858" s="69" t="s">
        <v>24743</v>
      </c>
      <c r="S1858" s="69" t="s">
        <v>23247</v>
      </c>
      <c r="T1858" s="69" t="s">
        <v>23350</v>
      </c>
      <c r="U1858" s="69" t="s">
        <v>27967</v>
      </c>
      <c r="V1858" s="69" t="s">
        <v>33420</v>
      </c>
      <c r="W1858" s="69" t="s">
        <v>23202</v>
      </c>
      <c r="X1858" s="69" t="s">
        <v>37713</v>
      </c>
      <c r="Y1858" s="69" t="s">
        <v>33127</v>
      </c>
      <c r="Z1858" s="69" t="s">
        <v>33128</v>
      </c>
      <c r="AA1858" s="69" t="s">
        <v>2333</v>
      </c>
      <c r="AB1858" s="69" t="s">
        <v>37714</v>
      </c>
      <c r="AC1858" s="69" t="s">
        <v>37715</v>
      </c>
      <c r="AD1858" s="69" t="s">
        <v>37716</v>
      </c>
    </row>
    <row r="1859" spans="1:32" x14ac:dyDescent="0.25">
      <c r="A1859" s="93" t="s">
        <v>37717</v>
      </c>
      <c r="B1859" s="93" t="s">
        <v>37718</v>
      </c>
      <c r="C1859" s="69" t="s">
        <v>37719</v>
      </c>
      <c r="D1859" s="69" t="s">
        <v>37720</v>
      </c>
      <c r="E1859" s="69">
        <v>275</v>
      </c>
      <c r="F1859" s="69" t="s">
        <v>22927</v>
      </c>
      <c r="G1859" s="69" t="s">
        <v>37721</v>
      </c>
      <c r="H1859" s="69" t="s">
        <v>37722</v>
      </c>
      <c r="I1859" s="69">
        <v>1</v>
      </c>
      <c r="J1859" s="69" t="s">
        <v>22930</v>
      </c>
      <c r="K1859" s="69" t="s">
        <v>22931</v>
      </c>
      <c r="L1859" s="69" t="s">
        <v>3</v>
      </c>
      <c r="M1859" s="69" t="s">
        <v>15353</v>
      </c>
      <c r="N1859" s="69" t="s">
        <v>23575</v>
      </c>
      <c r="O1859" s="69" t="s">
        <v>23576</v>
      </c>
      <c r="P1859" s="69" t="s">
        <v>37723</v>
      </c>
      <c r="R1859" s="69" t="s">
        <v>24159</v>
      </c>
      <c r="S1859" s="69" t="s">
        <v>23247</v>
      </c>
      <c r="T1859" s="69" t="s">
        <v>23350</v>
      </c>
      <c r="U1859" s="69" t="s">
        <v>29448</v>
      </c>
      <c r="V1859" s="69" t="s">
        <v>23545</v>
      </c>
      <c r="W1859" s="69" t="s">
        <v>24136</v>
      </c>
      <c r="X1859" s="69" t="s">
        <v>24268</v>
      </c>
      <c r="Y1859" s="69" t="s">
        <v>33127</v>
      </c>
      <c r="Z1859" s="69" t="s">
        <v>33128</v>
      </c>
      <c r="AA1859" s="69" t="s">
        <v>2185</v>
      </c>
      <c r="AB1859" s="69" t="s">
        <v>37724</v>
      </c>
      <c r="AD1859" s="69" t="s">
        <v>24164</v>
      </c>
    </row>
    <row r="1860" spans="1:32" x14ac:dyDescent="0.25">
      <c r="A1860" s="93" t="s">
        <v>37725</v>
      </c>
      <c r="B1860" s="93" t="s">
        <v>37726</v>
      </c>
      <c r="C1860" s="69" t="s">
        <v>37727</v>
      </c>
      <c r="D1860" s="69" t="s">
        <v>37728</v>
      </c>
      <c r="E1860" s="69">
        <v>298</v>
      </c>
      <c r="F1860" s="69" t="s">
        <v>22927</v>
      </c>
      <c r="G1860" s="69" t="s">
        <v>37729</v>
      </c>
      <c r="H1860" s="69" t="s">
        <v>37730</v>
      </c>
      <c r="I1860" s="69">
        <v>1</v>
      </c>
      <c r="J1860" s="69" t="s">
        <v>22930</v>
      </c>
      <c r="K1860" s="69" t="s">
        <v>22931</v>
      </c>
      <c r="L1860" s="69" t="s">
        <v>3</v>
      </c>
      <c r="M1860" s="69" t="s">
        <v>15353</v>
      </c>
      <c r="N1860" s="69" t="s">
        <v>23575</v>
      </c>
      <c r="O1860" s="69" t="s">
        <v>23576</v>
      </c>
      <c r="P1860" s="69" t="s">
        <v>37731</v>
      </c>
      <c r="R1860" s="69" t="s">
        <v>24159</v>
      </c>
      <c r="T1860" s="69" t="s">
        <v>23350</v>
      </c>
      <c r="U1860" s="69" t="s">
        <v>27973</v>
      </c>
      <c r="V1860" s="69" t="s">
        <v>23399</v>
      </c>
      <c r="W1860" s="69" t="s">
        <v>29163</v>
      </c>
      <c r="X1860" s="69" t="s">
        <v>37732</v>
      </c>
      <c r="Y1860" s="69" t="s">
        <v>33127</v>
      </c>
      <c r="Z1860" s="69" t="s">
        <v>33128</v>
      </c>
      <c r="AA1860" s="69" t="s">
        <v>2185</v>
      </c>
      <c r="AB1860" s="69" t="s">
        <v>37733</v>
      </c>
      <c r="AD1860" s="69" t="s">
        <v>24164</v>
      </c>
    </row>
    <row r="1861" spans="1:32" x14ac:dyDescent="0.25">
      <c r="A1861" s="93" t="s">
        <v>37734</v>
      </c>
      <c r="B1861" s="93" t="s">
        <v>37735</v>
      </c>
      <c r="C1861" s="69" t="s">
        <v>37736</v>
      </c>
      <c r="D1861" s="69" t="s">
        <v>37737</v>
      </c>
      <c r="E1861" s="69">
        <v>467</v>
      </c>
      <c r="F1861" s="69" t="s">
        <v>22927</v>
      </c>
      <c r="G1861" s="69" t="s">
        <v>37738</v>
      </c>
      <c r="H1861" s="69" t="s">
        <v>37739</v>
      </c>
      <c r="I1861" s="69">
        <v>1</v>
      </c>
      <c r="J1861" s="69" t="s">
        <v>22930</v>
      </c>
      <c r="K1861" s="69" t="s">
        <v>22931</v>
      </c>
      <c r="L1861" s="69" t="s">
        <v>3</v>
      </c>
      <c r="M1861" s="69" t="s">
        <v>15353</v>
      </c>
      <c r="N1861" s="69" t="s">
        <v>23575</v>
      </c>
      <c r="O1861" s="69" t="s">
        <v>23576</v>
      </c>
      <c r="P1861" s="69" t="s">
        <v>37740</v>
      </c>
      <c r="T1861" s="69" t="s">
        <v>23350</v>
      </c>
      <c r="U1861" s="69" t="s">
        <v>37741</v>
      </c>
      <c r="V1861" s="69" t="s">
        <v>29163</v>
      </c>
      <c r="W1861" s="69" t="s">
        <v>37742</v>
      </c>
      <c r="Y1861" s="69" t="s">
        <v>33127</v>
      </c>
      <c r="Z1861" s="69" t="s">
        <v>33128</v>
      </c>
      <c r="AA1861" s="69" t="s">
        <v>2333</v>
      </c>
      <c r="AB1861" s="69" t="s">
        <v>37743</v>
      </c>
      <c r="AD1861" s="69" t="s">
        <v>37744</v>
      </c>
    </row>
    <row r="1862" spans="1:32" x14ac:dyDescent="0.25">
      <c r="A1862" s="93" t="s">
        <v>37745</v>
      </c>
      <c r="B1862" s="93" t="s">
        <v>37746</v>
      </c>
      <c r="C1862" s="69" t="s">
        <v>37747</v>
      </c>
      <c r="D1862" s="69" t="s">
        <v>37748</v>
      </c>
      <c r="E1862" s="69">
        <v>325</v>
      </c>
      <c r="F1862" s="69" t="s">
        <v>22927</v>
      </c>
      <c r="G1862" s="69" t="s">
        <v>37749</v>
      </c>
      <c r="H1862" s="69" t="s">
        <v>37750</v>
      </c>
      <c r="I1862" s="69">
        <v>1</v>
      </c>
      <c r="J1862" s="69" t="s">
        <v>22930</v>
      </c>
      <c r="K1862" s="69" t="s">
        <v>22931</v>
      </c>
      <c r="L1862" s="69" t="s">
        <v>3</v>
      </c>
      <c r="M1862" s="69" t="s">
        <v>15353</v>
      </c>
      <c r="N1862" s="69" t="s">
        <v>23575</v>
      </c>
      <c r="O1862" s="69" t="s">
        <v>23576</v>
      </c>
      <c r="P1862" s="69" t="s">
        <v>37751</v>
      </c>
      <c r="T1862" s="69" t="s">
        <v>23350</v>
      </c>
      <c r="U1862" s="69" t="s">
        <v>37752</v>
      </c>
      <c r="V1862" s="69" t="s">
        <v>26363</v>
      </c>
      <c r="W1862" s="69" t="s">
        <v>24714</v>
      </c>
      <c r="X1862" s="69" t="s">
        <v>31203</v>
      </c>
      <c r="Y1862" s="69" t="s">
        <v>33127</v>
      </c>
      <c r="Z1862" s="69" t="s">
        <v>33128</v>
      </c>
      <c r="AA1862" s="69" t="s">
        <v>2333</v>
      </c>
      <c r="AB1862" s="69" t="s">
        <v>37753</v>
      </c>
      <c r="AD1862" s="69" t="s">
        <v>37744</v>
      </c>
    </row>
    <row r="1863" spans="1:32" x14ac:dyDescent="0.25">
      <c r="A1863" s="93" t="s">
        <v>37754</v>
      </c>
      <c r="B1863" s="93" t="s">
        <v>37755</v>
      </c>
      <c r="C1863" s="69" t="s">
        <v>37756</v>
      </c>
      <c r="D1863" s="69" t="s">
        <v>37757</v>
      </c>
      <c r="E1863" s="69">
        <v>327</v>
      </c>
      <c r="F1863" s="69" t="s">
        <v>22927</v>
      </c>
      <c r="G1863" s="69" t="s">
        <v>37758</v>
      </c>
      <c r="H1863" s="69" t="s">
        <v>37759</v>
      </c>
      <c r="I1863" s="69">
        <v>1</v>
      </c>
      <c r="J1863" s="69" t="s">
        <v>22930</v>
      </c>
      <c r="K1863" s="69" t="s">
        <v>22931</v>
      </c>
      <c r="L1863" s="69" t="s">
        <v>3</v>
      </c>
      <c r="M1863" s="69" t="s">
        <v>15353</v>
      </c>
      <c r="N1863" s="69" t="s">
        <v>23575</v>
      </c>
      <c r="O1863" s="69" t="s">
        <v>23576</v>
      </c>
      <c r="P1863" s="69" t="s">
        <v>37760</v>
      </c>
      <c r="T1863" s="69" t="s">
        <v>23350</v>
      </c>
      <c r="U1863" s="69" t="s">
        <v>24049</v>
      </c>
      <c r="V1863" s="69" t="s">
        <v>23661</v>
      </c>
      <c r="W1863" s="69" t="s">
        <v>37761</v>
      </c>
      <c r="X1863" s="69" t="s">
        <v>29529</v>
      </c>
      <c r="Y1863" s="69" t="s">
        <v>33127</v>
      </c>
      <c r="Z1863" s="69" t="s">
        <v>33128</v>
      </c>
      <c r="AA1863" s="69" t="s">
        <v>2333</v>
      </c>
      <c r="AB1863" s="69" t="s">
        <v>37762</v>
      </c>
      <c r="AD1863" s="69" t="s">
        <v>37744</v>
      </c>
      <c r="AF1863" s="69" t="s">
        <v>2163</v>
      </c>
    </row>
    <row r="1864" spans="1:32" x14ac:dyDescent="0.25">
      <c r="A1864" s="93" t="s">
        <v>37763</v>
      </c>
      <c r="B1864" s="93" t="s">
        <v>37764</v>
      </c>
      <c r="E1864" s="69">
        <v>328</v>
      </c>
      <c r="F1864" s="69" t="s">
        <v>22927</v>
      </c>
      <c r="G1864" s="69" t="s">
        <v>37765</v>
      </c>
      <c r="H1864" s="69" t="s">
        <v>37766</v>
      </c>
      <c r="I1864" s="69">
        <v>1</v>
      </c>
      <c r="J1864" s="69" t="s">
        <v>22930</v>
      </c>
      <c r="K1864" s="69" t="s">
        <v>22931</v>
      </c>
      <c r="L1864" s="69" t="s">
        <v>3</v>
      </c>
      <c r="M1864" s="69" t="s">
        <v>15353</v>
      </c>
      <c r="N1864" s="69" t="s">
        <v>23575</v>
      </c>
      <c r="O1864" s="69" t="s">
        <v>23576</v>
      </c>
      <c r="Y1864" s="69" t="s">
        <v>33127</v>
      </c>
      <c r="Z1864" s="69" t="s">
        <v>33128</v>
      </c>
      <c r="AA1864" s="69" t="s">
        <v>2333</v>
      </c>
      <c r="AD1864" s="69" t="s">
        <v>37744</v>
      </c>
    </row>
    <row r="1865" spans="1:32" x14ac:dyDescent="0.25">
      <c r="A1865" s="93" t="s">
        <v>37767</v>
      </c>
      <c r="B1865" s="93" t="s">
        <v>37768</v>
      </c>
      <c r="C1865" s="69" t="s">
        <v>37769</v>
      </c>
      <c r="D1865" s="69" t="s">
        <v>37770</v>
      </c>
      <c r="E1865" s="69">
        <v>328</v>
      </c>
      <c r="F1865" s="69" t="s">
        <v>22927</v>
      </c>
      <c r="G1865" s="69" t="s">
        <v>37771</v>
      </c>
      <c r="H1865" s="69" t="s">
        <v>37772</v>
      </c>
      <c r="I1865" s="69">
        <v>1</v>
      </c>
      <c r="J1865" s="69" t="s">
        <v>22930</v>
      </c>
      <c r="K1865" s="69" t="s">
        <v>22931</v>
      </c>
      <c r="L1865" s="69" t="s">
        <v>3</v>
      </c>
      <c r="M1865" s="69" t="s">
        <v>15353</v>
      </c>
      <c r="N1865" s="69" t="s">
        <v>23575</v>
      </c>
      <c r="O1865" s="69" t="s">
        <v>23576</v>
      </c>
      <c r="P1865" s="69" t="s">
        <v>37773</v>
      </c>
      <c r="Q1865" s="69" t="s">
        <v>23161</v>
      </c>
      <c r="S1865" s="69" t="s">
        <v>23387</v>
      </c>
      <c r="T1865" s="69" t="s">
        <v>24693</v>
      </c>
      <c r="U1865" s="69" t="s">
        <v>37774</v>
      </c>
      <c r="V1865" s="69" t="s">
        <v>24616</v>
      </c>
      <c r="W1865" s="69" t="s">
        <v>24696</v>
      </c>
      <c r="X1865" s="69" t="s">
        <v>37775</v>
      </c>
      <c r="Y1865" s="69" t="s">
        <v>33127</v>
      </c>
      <c r="Z1865" s="69" t="s">
        <v>33128</v>
      </c>
      <c r="AA1865" s="69" t="s">
        <v>2333</v>
      </c>
      <c r="AD1865" s="69" t="s">
        <v>37744</v>
      </c>
    </row>
    <row r="1866" spans="1:32" x14ac:dyDescent="0.25">
      <c r="A1866" s="93" t="s">
        <v>37776</v>
      </c>
      <c r="B1866" s="93" t="s">
        <v>37777</v>
      </c>
      <c r="C1866" s="69" t="s">
        <v>37778</v>
      </c>
      <c r="D1866" s="69" t="s">
        <v>37779</v>
      </c>
      <c r="E1866" s="69">
        <v>327</v>
      </c>
      <c r="F1866" s="69" t="s">
        <v>22927</v>
      </c>
      <c r="G1866" s="69" t="s">
        <v>37780</v>
      </c>
      <c r="H1866" s="69" t="s">
        <v>37781</v>
      </c>
      <c r="I1866" s="69">
        <v>1</v>
      </c>
      <c r="J1866" s="69" t="s">
        <v>22930</v>
      </c>
      <c r="K1866" s="69" t="s">
        <v>22931</v>
      </c>
      <c r="L1866" s="69" t="s">
        <v>3</v>
      </c>
      <c r="M1866" s="69" t="s">
        <v>15353</v>
      </c>
      <c r="N1866" s="69" t="s">
        <v>23575</v>
      </c>
      <c r="O1866" s="69" t="s">
        <v>23576</v>
      </c>
      <c r="P1866" s="69" t="s">
        <v>37782</v>
      </c>
      <c r="Q1866" s="69" t="s">
        <v>23161</v>
      </c>
      <c r="S1866" s="69" t="s">
        <v>23247</v>
      </c>
      <c r="T1866" s="69" t="s">
        <v>23350</v>
      </c>
      <c r="U1866" s="69" t="s">
        <v>31238</v>
      </c>
      <c r="V1866" s="69" t="s">
        <v>27876</v>
      </c>
      <c r="W1866" s="69" t="s">
        <v>37783</v>
      </c>
      <c r="X1866" s="69" t="s">
        <v>37784</v>
      </c>
      <c r="Y1866" s="69" t="s">
        <v>33127</v>
      </c>
      <c r="Z1866" s="69" t="s">
        <v>33128</v>
      </c>
      <c r="AA1866" s="69" t="s">
        <v>2333</v>
      </c>
      <c r="AB1866" s="69" t="s">
        <v>37785</v>
      </c>
      <c r="AD1866" s="69" t="s">
        <v>37744</v>
      </c>
    </row>
    <row r="1867" spans="1:32" x14ac:dyDescent="0.25">
      <c r="A1867" s="93" t="s">
        <v>37786</v>
      </c>
      <c r="B1867" s="93" t="s">
        <v>37787</v>
      </c>
      <c r="C1867" s="69" t="s">
        <v>37788</v>
      </c>
      <c r="D1867" s="69" t="s">
        <v>37789</v>
      </c>
      <c r="E1867" s="69">
        <v>321</v>
      </c>
      <c r="F1867" s="69" t="s">
        <v>22927</v>
      </c>
      <c r="G1867" s="69" t="s">
        <v>37790</v>
      </c>
      <c r="H1867" s="69" t="s">
        <v>37791</v>
      </c>
      <c r="I1867" s="69">
        <v>1</v>
      </c>
      <c r="J1867" s="69" t="s">
        <v>22930</v>
      </c>
      <c r="K1867" s="69" t="s">
        <v>22931</v>
      </c>
      <c r="L1867" s="69" t="s">
        <v>3</v>
      </c>
      <c r="M1867" s="69" t="s">
        <v>15353</v>
      </c>
      <c r="N1867" s="69" t="s">
        <v>23575</v>
      </c>
      <c r="O1867" s="69" t="s">
        <v>23576</v>
      </c>
      <c r="P1867" s="69" t="s">
        <v>37792</v>
      </c>
      <c r="Q1867" s="69" t="s">
        <v>23161</v>
      </c>
      <c r="S1867" s="69" t="s">
        <v>23247</v>
      </c>
      <c r="T1867" s="69" t="s">
        <v>23350</v>
      </c>
      <c r="U1867" s="69" t="s">
        <v>37006</v>
      </c>
      <c r="V1867" s="69" t="s">
        <v>24628</v>
      </c>
      <c r="W1867" s="69" t="s">
        <v>23089</v>
      </c>
      <c r="X1867" s="69" t="s">
        <v>37793</v>
      </c>
      <c r="Y1867" s="69" t="s">
        <v>33127</v>
      </c>
      <c r="Z1867" s="69" t="s">
        <v>33128</v>
      </c>
      <c r="AA1867" s="69" t="s">
        <v>2333</v>
      </c>
      <c r="AB1867" s="69" t="s">
        <v>37794</v>
      </c>
      <c r="AD1867" s="69" t="s">
        <v>37744</v>
      </c>
    </row>
    <row r="1868" spans="1:32" x14ac:dyDescent="0.25">
      <c r="A1868" s="93" t="s">
        <v>37795</v>
      </c>
      <c r="B1868" s="93" t="s">
        <v>37796</v>
      </c>
      <c r="C1868" s="69" t="s">
        <v>37797</v>
      </c>
      <c r="D1868" s="69" t="s">
        <v>37798</v>
      </c>
      <c r="E1868" s="69">
        <v>245</v>
      </c>
      <c r="F1868" s="69" t="s">
        <v>22927</v>
      </c>
      <c r="G1868" s="69" t="s">
        <v>37799</v>
      </c>
      <c r="H1868" s="69" t="s">
        <v>37800</v>
      </c>
      <c r="I1868" s="69">
        <v>1</v>
      </c>
      <c r="J1868" s="69" t="s">
        <v>22930</v>
      </c>
      <c r="K1868" s="69" t="s">
        <v>22931</v>
      </c>
      <c r="L1868" s="69" t="s">
        <v>3</v>
      </c>
      <c r="M1868" s="69" t="s">
        <v>15353</v>
      </c>
      <c r="N1868" s="69" t="s">
        <v>23575</v>
      </c>
      <c r="O1868" s="69" t="s">
        <v>23576</v>
      </c>
      <c r="P1868" s="69" t="s">
        <v>37801</v>
      </c>
      <c r="Q1868" s="69" t="s">
        <v>23161</v>
      </c>
      <c r="S1868" s="69" t="s">
        <v>23247</v>
      </c>
      <c r="T1868" s="69" t="s">
        <v>23350</v>
      </c>
      <c r="U1868" s="69" t="s">
        <v>32691</v>
      </c>
      <c r="V1868" s="69" t="s">
        <v>23112</v>
      </c>
      <c r="W1868" s="69" t="s">
        <v>26922</v>
      </c>
      <c r="X1868" s="69" t="s">
        <v>37802</v>
      </c>
      <c r="Y1868" s="69" t="s">
        <v>33127</v>
      </c>
      <c r="Z1868" s="69" t="s">
        <v>33128</v>
      </c>
      <c r="AA1868" s="69" t="s">
        <v>2333</v>
      </c>
      <c r="AB1868" s="69" t="s">
        <v>37803</v>
      </c>
      <c r="AD1868" s="69" t="s">
        <v>26425</v>
      </c>
    </row>
    <row r="1869" spans="1:32" x14ac:dyDescent="0.25">
      <c r="A1869" s="93" t="s">
        <v>37804</v>
      </c>
      <c r="B1869" s="93" t="s">
        <v>37805</v>
      </c>
      <c r="C1869" s="69" t="s">
        <v>37806</v>
      </c>
      <c r="D1869" s="69" t="s">
        <v>37807</v>
      </c>
      <c r="E1869" s="69">
        <v>229.5</v>
      </c>
      <c r="F1869" s="69" t="s">
        <v>22927</v>
      </c>
      <c r="G1869" s="69" t="s">
        <v>37808</v>
      </c>
      <c r="H1869" s="69" t="s">
        <v>37809</v>
      </c>
      <c r="I1869" s="69">
        <v>1</v>
      </c>
      <c r="J1869" s="69" t="s">
        <v>22930</v>
      </c>
      <c r="K1869" s="69" t="s">
        <v>22931</v>
      </c>
      <c r="L1869" s="69" t="s">
        <v>3</v>
      </c>
      <c r="M1869" s="69" t="s">
        <v>15353</v>
      </c>
      <c r="N1869" s="69" t="s">
        <v>23575</v>
      </c>
      <c r="O1869" s="69" t="s">
        <v>23576</v>
      </c>
      <c r="P1869" s="69" t="s">
        <v>37810</v>
      </c>
      <c r="Q1869" s="69" t="s">
        <v>23161</v>
      </c>
      <c r="S1869" s="69" t="s">
        <v>23247</v>
      </c>
      <c r="T1869" s="69" t="s">
        <v>23350</v>
      </c>
      <c r="U1869" s="69" t="s">
        <v>37811</v>
      </c>
      <c r="V1869" s="69" t="s">
        <v>26755</v>
      </c>
      <c r="W1869" s="69" t="s">
        <v>26755</v>
      </c>
      <c r="X1869" s="69" t="s">
        <v>33246</v>
      </c>
      <c r="Y1869" s="69" t="s">
        <v>33127</v>
      </c>
      <c r="Z1869" s="69" t="s">
        <v>33128</v>
      </c>
      <c r="AA1869" s="69" t="s">
        <v>2333</v>
      </c>
      <c r="AB1869" s="69" t="s">
        <v>37812</v>
      </c>
      <c r="AD1869" s="69" t="s">
        <v>26425</v>
      </c>
    </row>
    <row r="1870" spans="1:32" x14ac:dyDescent="0.25">
      <c r="A1870" s="93" t="s">
        <v>37813</v>
      </c>
      <c r="B1870" s="93" t="s">
        <v>37814</v>
      </c>
      <c r="C1870" s="69" t="s">
        <v>37815</v>
      </c>
      <c r="D1870" s="69" t="s">
        <v>37816</v>
      </c>
      <c r="E1870" s="69">
        <v>238.5</v>
      </c>
      <c r="F1870" s="69" t="s">
        <v>22927</v>
      </c>
      <c r="G1870" s="69" t="s">
        <v>37817</v>
      </c>
      <c r="H1870" s="69" t="s">
        <v>37818</v>
      </c>
      <c r="I1870" s="69">
        <v>1</v>
      </c>
      <c r="J1870" s="69" t="s">
        <v>22930</v>
      </c>
      <c r="K1870" s="69" t="s">
        <v>22931</v>
      </c>
      <c r="L1870" s="69" t="s">
        <v>3</v>
      </c>
      <c r="M1870" s="69" t="s">
        <v>15353</v>
      </c>
      <c r="N1870" s="69" t="s">
        <v>23575</v>
      </c>
      <c r="O1870" s="69" t="s">
        <v>23576</v>
      </c>
      <c r="P1870" s="69" t="s">
        <v>37819</v>
      </c>
      <c r="Q1870" s="69" t="s">
        <v>23161</v>
      </c>
      <c r="S1870" s="69" t="s">
        <v>23247</v>
      </c>
      <c r="T1870" s="69" t="s">
        <v>23350</v>
      </c>
      <c r="U1870" s="69" t="s">
        <v>30001</v>
      </c>
      <c r="V1870" s="69" t="s">
        <v>23661</v>
      </c>
      <c r="W1870" s="69" t="s">
        <v>24567</v>
      </c>
      <c r="X1870" s="69" t="s">
        <v>37820</v>
      </c>
      <c r="Y1870" s="69" t="s">
        <v>33127</v>
      </c>
      <c r="Z1870" s="69" t="s">
        <v>33128</v>
      </c>
      <c r="AA1870" s="69" t="s">
        <v>2333</v>
      </c>
      <c r="AB1870" s="69" t="s">
        <v>37821</v>
      </c>
      <c r="AD1870" s="69" t="s">
        <v>26425</v>
      </c>
    </row>
    <row r="1871" spans="1:32" x14ac:dyDescent="0.25">
      <c r="A1871" s="93" t="s">
        <v>37822</v>
      </c>
      <c r="B1871" s="93" t="s">
        <v>37823</v>
      </c>
      <c r="E1871" s="69">
        <v>215.5</v>
      </c>
      <c r="F1871" s="69" t="s">
        <v>22927</v>
      </c>
      <c r="G1871" s="69" t="s">
        <v>37824</v>
      </c>
      <c r="H1871" s="69" t="s">
        <v>37825</v>
      </c>
      <c r="I1871" s="69">
        <v>1</v>
      </c>
      <c r="J1871" s="69" t="s">
        <v>22930</v>
      </c>
      <c r="K1871" s="69" t="s">
        <v>22931</v>
      </c>
      <c r="L1871" s="69" t="s">
        <v>3</v>
      </c>
      <c r="M1871" s="69" t="s">
        <v>15353</v>
      </c>
      <c r="N1871" s="69" t="s">
        <v>23575</v>
      </c>
      <c r="O1871" s="69" t="s">
        <v>23576</v>
      </c>
      <c r="P1871" s="69" t="s">
        <v>37826</v>
      </c>
      <c r="Q1871" s="69" t="s">
        <v>23161</v>
      </c>
      <c r="S1871" s="69" t="s">
        <v>23387</v>
      </c>
      <c r="T1871" s="69" t="s">
        <v>23350</v>
      </c>
      <c r="U1871" s="69" t="s">
        <v>37827</v>
      </c>
      <c r="V1871" s="69" t="s">
        <v>25999</v>
      </c>
      <c r="W1871" s="69" t="s">
        <v>31035</v>
      </c>
      <c r="X1871" s="69" t="s">
        <v>23546</v>
      </c>
      <c r="Y1871" s="69" t="s">
        <v>33127</v>
      </c>
      <c r="Z1871" s="69" t="s">
        <v>33128</v>
      </c>
      <c r="AA1871" s="69" t="s">
        <v>2164</v>
      </c>
      <c r="AD1871" s="69" t="s">
        <v>37828</v>
      </c>
    </row>
    <row r="1872" spans="1:32" x14ac:dyDescent="0.25">
      <c r="A1872" s="93" t="s">
        <v>37829</v>
      </c>
      <c r="B1872" s="93" t="s">
        <v>37830</v>
      </c>
      <c r="E1872" s="69">
        <v>476</v>
      </c>
      <c r="F1872" s="69" t="s">
        <v>22927</v>
      </c>
      <c r="G1872" s="69" t="s">
        <v>37831</v>
      </c>
      <c r="H1872" s="69" t="s">
        <v>37832</v>
      </c>
      <c r="I1872" s="69">
        <v>1</v>
      </c>
      <c r="J1872" s="69" t="s">
        <v>22930</v>
      </c>
      <c r="K1872" s="69" t="s">
        <v>22931</v>
      </c>
      <c r="L1872" s="69" t="s">
        <v>3</v>
      </c>
      <c r="M1872" s="69" t="s">
        <v>15353</v>
      </c>
      <c r="N1872" s="69" t="s">
        <v>23575</v>
      </c>
      <c r="O1872" s="69" t="s">
        <v>23576</v>
      </c>
      <c r="P1872" s="69" t="s">
        <v>37833</v>
      </c>
      <c r="Q1872" s="69" t="s">
        <v>23161</v>
      </c>
      <c r="S1872" s="69" t="s">
        <v>23387</v>
      </c>
      <c r="T1872" s="69" t="s">
        <v>23350</v>
      </c>
      <c r="U1872" s="69" t="s">
        <v>23428</v>
      </c>
      <c r="V1872" s="69" t="s">
        <v>23112</v>
      </c>
      <c r="W1872" s="69" t="s">
        <v>28540</v>
      </c>
      <c r="X1872" s="69" t="s">
        <v>24268</v>
      </c>
      <c r="Y1872" s="69" t="s">
        <v>33127</v>
      </c>
      <c r="Z1872" s="69" t="s">
        <v>33128</v>
      </c>
      <c r="AA1872" s="69" t="s">
        <v>2232</v>
      </c>
      <c r="AD1872" s="69" t="s">
        <v>37834</v>
      </c>
    </row>
    <row r="1873" spans="1:32" x14ac:dyDescent="0.25">
      <c r="A1873" s="93" t="s">
        <v>37835</v>
      </c>
      <c r="B1873" s="93" t="s">
        <v>37836</v>
      </c>
      <c r="E1873" s="69">
        <v>326.7</v>
      </c>
      <c r="F1873" s="69" t="s">
        <v>22983</v>
      </c>
      <c r="G1873" s="69" t="s">
        <v>37837</v>
      </c>
      <c r="H1873" s="69" t="s">
        <v>37838</v>
      </c>
      <c r="I1873" s="69">
        <v>1</v>
      </c>
      <c r="J1873" s="69" t="s">
        <v>22930</v>
      </c>
      <c r="K1873" s="69" t="s">
        <v>22931</v>
      </c>
      <c r="L1873" s="69" t="s">
        <v>22996</v>
      </c>
      <c r="M1873" s="69" t="s">
        <v>22997</v>
      </c>
      <c r="N1873" s="69" t="s">
        <v>22998</v>
      </c>
      <c r="O1873" s="69" t="s">
        <v>22999</v>
      </c>
      <c r="Q1873" s="69" t="s">
        <v>22936</v>
      </c>
      <c r="S1873" s="69" t="s">
        <v>23233</v>
      </c>
      <c r="T1873" s="69" t="s">
        <v>23440</v>
      </c>
      <c r="U1873" s="69" t="s">
        <v>26782</v>
      </c>
      <c r="V1873" s="69" t="s">
        <v>24835</v>
      </c>
      <c r="W1873" s="69" t="s">
        <v>26364</v>
      </c>
      <c r="Y1873" s="69" t="s">
        <v>25941</v>
      </c>
      <c r="Z1873" s="69" t="s">
        <v>25942</v>
      </c>
      <c r="AA1873" s="69" t="s">
        <v>2162</v>
      </c>
    </row>
    <row r="1874" spans="1:32" x14ac:dyDescent="0.25">
      <c r="A1874" s="93" t="s">
        <v>37839</v>
      </c>
      <c r="B1874" s="93" t="s">
        <v>37840</v>
      </c>
      <c r="C1874" s="69" t="s">
        <v>37841</v>
      </c>
      <c r="D1874" s="69" t="s">
        <v>37842</v>
      </c>
      <c r="E1874" s="69">
        <v>1670.9</v>
      </c>
      <c r="F1874" s="69" t="s">
        <v>22983</v>
      </c>
      <c r="G1874" s="69" t="s">
        <v>37843</v>
      </c>
      <c r="H1874" s="69" t="s">
        <v>37844</v>
      </c>
      <c r="I1874" s="69">
        <v>1</v>
      </c>
      <c r="J1874" s="69" t="s">
        <v>22930</v>
      </c>
      <c r="K1874" s="69" t="s">
        <v>22931</v>
      </c>
      <c r="L1874" s="69" t="s">
        <v>23328</v>
      </c>
      <c r="M1874" s="69" t="s">
        <v>23329</v>
      </c>
      <c r="N1874" s="69" t="s">
        <v>23485</v>
      </c>
      <c r="O1874" s="69" t="s">
        <v>10788</v>
      </c>
      <c r="U1874" s="69" t="s">
        <v>23489</v>
      </c>
      <c r="V1874" s="69" t="s">
        <v>22943</v>
      </c>
      <c r="W1874" s="69" t="s">
        <v>23626</v>
      </c>
      <c r="AA1874" s="69" t="s">
        <v>2162</v>
      </c>
      <c r="AD1874" s="69" t="s">
        <v>31276</v>
      </c>
    </row>
    <row r="1875" spans="1:32" x14ac:dyDescent="0.25">
      <c r="A1875" s="93" t="s">
        <v>37845</v>
      </c>
      <c r="B1875" s="93" t="s">
        <v>37846</v>
      </c>
      <c r="C1875" s="69" t="s">
        <v>37847</v>
      </c>
      <c r="D1875" s="69" t="s">
        <v>37848</v>
      </c>
      <c r="E1875" s="69">
        <v>770.12</v>
      </c>
      <c r="F1875" s="69" t="s">
        <v>22983</v>
      </c>
      <c r="G1875" s="69" t="s">
        <v>37849</v>
      </c>
      <c r="H1875" s="69" t="s">
        <v>37850</v>
      </c>
      <c r="I1875" s="69">
        <v>1</v>
      </c>
      <c r="J1875" s="69" t="s">
        <v>22930</v>
      </c>
      <c r="K1875" s="69" t="s">
        <v>22931</v>
      </c>
      <c r="L1875" s="69" t="s">
        <v>23328</v>
      </c>
      <c r="M1875" s="69" t="s">
        <v>23329</v>
      </c>
      <c r="N1875" s="69" t="s">
        <v>23485</v>
      </c>
      <c r="O1875" s="69" t="s">
        <v>10788</v>
      </c>
      <c r="U1875" s="69" t="s">
        <v>36989</v>
      </c>
      <c r="V1875" s="69" t="s">
        <v>37851</v>
      </c>
      <c r="W1875" s="69" t="s">
        <v>23282</v>
      </c>
      <c r="AA1875" s="69" t="s">
        <v>2162</v>
      </c>
      <c r="AD1875" s="69" t="s">
        <v>31276</v>
      </c>
    </row>
    <row r="1876" spans="1:32" x14ac:dyDescent="0.25">
      <c r="A1876" s="93" t="s">
        <v>37852</v>
      </c>
      <c r="B1876" s="93" t="s">
        <v>37853</v>
      </c>
      <c r="C1876" s="69" t="s">
        <v>37854</v>
      </c>
      <c r="D1876" s="69" t="s">
        <v>37855</v>
      </c>
      <c r="E1876" s="69">
        <v>0</v>
      </c>
      <c r="F1876" s="69" t="s">
        <v>22956</v>
      </c>
      <c r="G1876" s="69" t="s">
        <v>37856</v>
      </c>
      <c r="H1876" s="69" t="s">
        <v>37857</v>
      </c>
      <c r="I1876" s="69">
        <v>1</v>
      </c>
      <c r="J1876" s="69" t="s">
        <v>22930</v>
      </c>
      <c r="K1876" s="69" t="s">
        <v>22931</v>
      </c>
      <c r="L1876" s="69" t="s">
        <v>23</v>
      </c>
      <c r="M1876" s="69" t="s">
        <v>22932</v>
      </c>
      <c r="N1876" s="69" t="s">
        <v>31998</v>
      </c>
      <c r="O1876" s="69" t="s">
        <v>31999</v>
      </c>
      <c r="P1876" s="69" t="s">
        <v>37858</v>
      </c>
      <c r="R1876" s="69" t="s">
        <v>22937</v>
      </c>
      <c r="S1876" s="69" t="s">
        <v>22950</v>
      </c>
      <c r="T1876" s="69" t="s">
        <v>22939</v>
      </c>
      <c r="U1876" s="69" t="s">
        <v>37859</v>
      </c>
      <c r="V1876" s="69" t="s">
        <v>23533</v>
      </c>
      <c r="W1876" s="69" t="s">
        <v>27755</v>
      </c>
      <c r="X1876" s="69" t="s">
        <v>25590</v>
      </c>
    </row>
    <row r="1877" spans="1:32" x14ac:dyDescent="0.25">
      <c r="A1877" s="93" t="s">
        <v>37860</v>
      </c>
      <c r="B1877" s="93" t="s">
        <v>37861</v>
      </c>
      <c r="C1877" s="69" t="s">
        <v>37862</v>
      </c>
      <c r="D1877" s="69" t="s">
        <v>37863</v>
      </c>
      <c r="E1877" s="69">
        <v>196</v>
      </c>
      <c r="F1877" s="69" t="s">
        <v>22927</v>
      </c>
      <c r="G1877" s="69" t="s">
        <v>37864</v>
      </c>
      <c r="H1877" s="69" t="s">
        <v>37865</v>
      </c>
      <c r="I1877" s="69">
        <v>1</v>
      </c>
      <c r="J1877" s="69" t="s">
        <v>22930</v>
      </c>
      <c r="K1877" s="69" t="s">
        <v>22931</v>
      </c>
      <c r="L1877" s="69" t="s">
        <v>22959</v>
      </c>
      <c r="M1877" s="69" t="s">
        <v>8809</v>
      </c>
      <c r="N1877" s="69" t="s">
        <v>23437</v>
      </c>
      <c r="O1877" s="69" t="s">
        <v>23438</v>
      </c>
      <c r="Q1877" s="69" t="s">
        <v>22936</v>
      </c>
      <c r="S1877" s="69" t="s">
        <v>22938</v>
      </c>
      <c r="T1877" s="69" t="s">
        <v>22961</v>
      </c>
      <c r="AA1877" s="69" t="s">
        <v>2176</v>
      </c>
      <c r="AD1877" s="69" t="s">
        <v>23018</v>
      </c>
    </row>
    <row r="1878" spans="1:32" x14ac:dyDescent="0.25">
      <c r="A1878" s="93" t="s">
        <v>37866</v>
      </c>
      <c r="B1878" s="93" t="s">
        <v>37867</v>
      </c>
      <c r="E1878" s="69">
        <v>572</v>
      </c>
      <c r="F1878" s="69" t="s">
        <v>22927</v>
      </c>
      <c r="G1878" s="69" t="s">
        <v>37868</v>
      </c>
      <c r="H1878" s="69" t="s">
        <v>37869</v>
      </c>
      <c r="I1878" s="69">
        <v>1</v>
      </c>
      <c r="J1878" s="69" t="s">
        <v>22930</v>
      </c>
      <c r="K1878" s="69" t="s">
        <v>22931</v>
      </c>
      <c r="L1878" s="69" t="s">
        <v>3</v>
      </c>
      <c r="M1878" s="69" t="s">
        <v>15353</v>
      </c>
      <c r="N1878" s="69" t="s">
        <v>34</v>
      </c>
      <c r="O1878" s="69" t="s">
        <v>25523</v>
      </c>
      <c r="P1878" s="69" t="s">
        <v>37870</v>
      </c>
      <c r="Q1878" s="69" t="s">
        <v>23161</v>
      </c>
      <c r="R1878" s="69" t="s">
        <v>33650</v>
      </c>
      <c r="T1878" s="69" t="s">
        <v>24693</v>
      </c>
      <c r="Y1878" s="69" t="s">
        <v>35875</v>
      </c>
      <c r="Z1878" s="69" t="s">
        <v>35876</v>
      </c>
      <c r="AA1878" s="69" t="s">
        <v>2333</v>
      </c>
      <c r="AB1878" s="69" t="s">
        <v>37871</v>
      </c>
      <c r="AD1878" s="69" t="s">
        <v>2330</v>
      </c>
      <c r="AF1878" s="69" t="s">
        <v>2163</v>
      </c>
    </row>
    <row r="1879" spans="1:32" x14ac:dyDescent="0.25">
      <c r="A1879" s="93" t="s">
        <v>37872</v>
      </c>
      <c r="B1879" s="93" t="s">
        <v>37873</v>
      </c>
      <c r="C1879" s="69" t="s">
        <v>37874</v>
      </c>
      <c r="D1879" s="69" t="s">
        <v>37875</v>
      </c>
      <c r="E1879" s="69">
        <v>232</v>
      </c>
      <c r="F1879" s="69" t="s">
        <v>22927</v>
      </c>
      <c r="G1879" s="69" t="s">
        <v>37876</v>
      </c>
      <c r="H1879" s="69" t="s">
        <v>37877</v>
      </c>
      <c r="I1879" s="69">
        <v>1</v>
      </c>
      <c r="J1879" s="69" t="s">
        <v>22930</v>
      </c>
      <c r="K1879" s="69" t="s">
        <v>22931</v>
      </c>
      <c r="L1879" s="69" t="s">
        <v>23344</v>
      </c>
      <c r="M1879" s="69" t="s">
        <v>23345</v>
      </c>
      <c r="N1879" s="69" t="s">
        <v>23346</v>
      </c>
      <c r="O1879" s="69" t="s">
        <v>23347</v>
      </c>
      <c r="AD1879" s="69" t="s">
        <v>37878</v>
      </c>
    </row>
    <row r="1880" spans="1:32" x14ac:dyDescent="0.25">
      <c r="A1880" s="93" t="s">
        <v>37879</v>
      </c>
      <c r="B1880" s="93" t="s">
        <v>37880</v>
      </c>
      <c r="C1880" s="69" t="s">
        <v>37881</v>
      </c>
      <c r="D1880" s="69" t="s">
        <v>37882</v>
      </c>
      <c r="E1880" s="69">
        <v>99.5</v>
      </c>
      <c r="F1880" s="69" t="s">
        <v>22927</v>
      </c>
      <c r="G1880" s="69" t="s">
        <v>37883</v>
      </c>
      <c r="H1880" s="69" t="s">
        <v>37884</v>
      </c>
      <c r="I1880" s="69">
        <v>1</v>
      </c>
      <c r="J1880" s="69" t="s">
        <v>22930</v>
      </c>
      <c r="K1880" s="69" t="s">
        <v>22931</v>
      </c>
      <c r="L1880" s="69" t="s">
        <v>3</v>
      </c>
      <c r="M1880" s="69" t="s">
        <v>15353</v>
      </c>
      <c r="N1880" s="69" t="s">
        <v>26013</v>
      </c>
      <c r="O1880" s="69" t="s">
        <v>6283</v>
      </c>
      <c r="P1880" s="69" t="s">
        <v>37885</v>
      </c>
      <c r="Q1880" s="69" t="s">
        <v>23161</v>
      </c>
      <c r="S1880" s="69" t="s">
        <v>23543</v>
      </c>
      <c r="T1880" s="69" t="s">
        <v>23350</v>
      </c>
      <c r="U1880" s="69" t="s">
        <v>37886</v>
      </c>
      <c r="V1880" s="69" t="s">
        <v>26415</v>
      </c>
      <c r="W1880" s="69" t="s">
        <v>23865</v>
      </c>
      <c r="X1880" s="69" t="s">
        <v>37887</v>
      </c>
      <c r="Y1880" s="69" t="s">
        <v>33008</v>
      </c>
      <c r="Z1880" s="69" t="s">
        <v>33009</v>
      </c>
      <c r="AA1880" s="69" t="s">
        <v>2162</v>
      </c>
      <c r="AD1880" s="69" t="s">
        <v>26380</v>
      </c>
    </row>
    <row r="1881" spans="1:32" x14ac:dyDescent="0.25">
      <c r="A1881" s="93" t="s">
        <v>37888</v>
      </c>
      <c r="B1881" s="93" t="s">
        <v>37889</v>
      </c>
      <c r="E1881" s="69">
        <v>99.5</v>
      </c>
      <c r="F1881" s="69" t="s">
        <v>22927</v>
      </c>
      <c r="G1881" s="69" t="s">
        <v>37890</v>
      </c>
      <c r="H1881" s="69" t="s">
        <v>37891</v>
      </c>
      <c r="I1881" s="69">
        <v>1</v>
      </c>
      <c r="J1881" s="69" t="s">
        <v>22930</v>
      </c>
      <c r="K1881" s="69" t="s">
        <v>22931</v>
      </c>
      <c r="L1881" s="69" t="s">
        <v>3</v>
      </c>
      <c r="M1881" s="69" t="s">
        <v>15353</v>
      </c>
      <c r="N1881" s="69" t="s">
        <v>26013</v>
      </c>
      <c r="O1881" s="69" t="s">
        <v>6283</v>
      </c>
      <c r="Y1881" s="69" t="s">
        <v>33008</v>
      </c>
      <c r="Z1881" s="69" t="s">
        <v>33009</v>
      </c>
      <c r="AA1881" s="69" t="s">
        <v>2162</v>
      </c>
      <c r="AD1881" s="69" t="s">
        <v>26380</v>
      </c>
    </row>
    <row r="1882" spans="1:32" x14ac:dyDescent="0.25">
      <c r="A1882" s="93" t="s">
        <v>37892</v>
      </c>
      <c r="B1882" s="93" t="s">
        <v>37893</v>
      </c>
      <c r="C1882" s="69" t="s">
        <v>37894</v>
      </c>
      <c r="D1882" s="69" t="s">
        <v>37895</v>
      </c>
      <c r="E1882" s="69">
        <v>118.5</v>
      </c>
      <c r="F1882" s="69" t="s">
        <v>22927</v>
      </c>
      <c r="G1882" s="69" t="s">
        <v>37896</v>
      </c>
      <c r="H1882" s="69" t="s">
        <v>37897</v>
      </c>
      <c r="I1882" s="69">
        <v>1</v>
      </c>
      <c r="J1882" s="69" t="s">
        <v>22930</v>
      </c>
      <c r="K1882" s="69" t="s">
        <v>22931</v>
      </c>
      <c r="L1882" s="69" t="s">
        <v>3</v>
      </c>
      <c r="M1882" s="69" t="s">
        <v>15353</v>
      </c>
      <c r="N1882" s="69" t="s">
        <v>26013</v>
      </c>
      <c r="O1882" s="69" t="s">
        <v>6283</v>
      </c>
      <c r="P1882" s="69" t="s">
        <v>37898</v>
      </c>
      <c r="Q1882" s="69" t="s">
        <v>23161</v>
      </c>
      <c r="S1882" s="69" t="s">
        <v>23543</v>
      </c>
      <c r="T1882" s="69" t="s">
        <v>23350</v>
      </c>
      <c r="U1882" s="69" t="s">
        <v>37899</v>
      </c>
      <c r="V1882" s="69" t="s">
        <v>37900</v>
      </c>
      <c r="W1882" s="69" t="s">
        <v>29984</v>
      </c>
      <c r="X1882" s="69" t="s">
        <v>37901</v>
      </c>
      <c r="Y1882" s="69" t="s">
        <v>26029</v>
      </c>
      <c r="Z1882" s="69" t="s">
        <v>26030</v>
      </c>
      <c r="AA1882" s="69" t="s">
        <v>2162</v>
      </c>
      <c r="AD1882" s="69" t="s">
        <v>26380</v>
      </c>
    </row>
    <row r="1883" spans="1:32" x14ac:dyDescent="0.25">
      <c r="A1883" s="93" t="s">
        <v>37902</v>
      </c>
      <c r="B1883" s="93" t="s">
        <v>37903</v>
      </c>
      <c r="C1883" s="69" t="s">
        <v>37904</v>
      </c>
      <c r="D1883" s="69" t="s">
        <v>37905</v>
      </c>
      <c r="E1883" s="69">
        <v>295</v>
      </c>
      <c r="F1883" s="69" t="s">
        <v>22927</v>
      </c>
      <c r="G1883" s="69" t="s">
        <v>37906</v>
      </c>
      <c r="H1883" s="69" t="s">
        <v>37907</v>
      </c>
      <c r="I1883" s="69">
        <v>1</v>
      </c>
      <c r="J1883" s="69" t="s">
        <v>22930</v>
      </c>
      <c r="K1883" s="69" t="s">
        <v>22931</v>
      </c>
      <c r="L1883" s="69" t="s">
        <v>23344</v>
      </c>
      <c r="M1883" s="69" t="s">
        <v>23345</v>
      </c>
      <c r="N1883" s="69" t="s">
        <v>23346</v>
      </c>
      <c r="O1883" s="69" t="s">
        <v>23347</v>
      </c>
      <c r="P1883" s="69" t="s">
        <v>37908</v>
      </c>
      <c r="Q1883" s="69" t="s">
        <v>23161</v>
      </c>
      <c r="S1883" s="69" t="s">
        <v>23387</v>
      </c>
      <c r="T1883" s="69" t="s">
        <v>23181</v>
      </c>
      <c r="U1883" s="69" t="s">
        <v>24778</v>
      </c>
      <c r="V1883" s="69" t="s">
        <v>26441</v>
      </c>
      <c r="W1883" s="69" t="s">
        <v>23165</v>
      </c>
      <c r="X1883" s="69" t="s">
        <v>24725</v>
      </c>
    </row>
    <row r="1884" spans="1:32" x14ac:dyDescent="0.25">
      <c r="A1884" s="93" t="s">
        <v>37909</v>
      </c>
      <c r="B1884" s="93" t="s">
        <v>37910</v>
      </c>
      <c r="C1884" s="69" t="s">
        <v>37911</v>
      </c>
      <c r="D1884" s="69" t="s">
        <v>37912</v>
      </c>
      <c r="E1884" s="69">
        <v>261</v>
      </c>
      <c r="F1884" s="69" t="s">
        <v>22927</v>
      </c>
      <c r="G1884" s="69" t="s">
        <v>37913</v>
      </c>
      <c r="H1884" s="69" t="s">
        <v>37914</v>
      </c>
      <c r="I1884" s="69">
        <v>1</v>
      </c>
      <c r="J1884" s="69" t="s">
        <v>22930</v>
      </c>
      <c r="K1884" s="69" t="s">
        <v>22931</v>
      </c>
      <c r="L1884" s="69" t="s">
        <v>23344</v>
      </c>
      <c r="M1884" s="69" t="s">
        <v>23345</v>
      </c>
      <c r="N1884" s="69" t="s">
        <v>23346</v>
      </c>
      <c r="O1884" s="69" t="s">
        <v>23347</v>
      </c>
      <c r="AA1884" s="69" t="s">
        <v>2171</v>
      </c>
      <c r="AD1884" s="69" t="s">
        <v>37915</v>
      </c>
    </row>
    <row r="1885" spans="1:32" x14ac:dyDescent="0.25">
      <c r="A1885" s="93" t="s">
        <v>37916</v>
      </c>
      <c r="B1885" s="93" t="s">
        <v>37917</v>
      </c>
      <c r="C1885" s="69" t="s">
        <v>37918</v>
      </c>
      <c r="D1885" s="69" t="s">
        <v>37919</v>
      </c>
      <c r="E1885" s="69">
        <v>725</v>
      </c>
      <c r="F1885" s="69" t="s">
        <v>22927</v>
      </c>
      <c r="G1885" s="69" t="s">
        <v>37920</v>
      </c>
      <c r="H1885" s="69" t="s">
        <v>37921</v>
      </c>
      <c r="I1885" s="69">
        <v>1</v>
      </c>
      <c r="J1885" s="69" t="s">
        <v>22930</v>
      </c>
      <c r="K1885" s="69" t="s">
        <v>22931</v>
      </c>
      <c r="L1885" s="69" t="s">
        <v>23344</v>
      </c>
      <c r="M1885" s="69" t="s">
        <v>23345</v>
      </c>
      <c r="N1885" s="69" t="s">
        <v>23346</v>
      </c>
      <c r="O1885" s="69" t="s">
        <v>23347</v>
      </c>
      <c r="AA1885" s="69" t="s">
        <v>2169</v>
      </c>
      <c r="AD1885" s="69" t="s">
        <v>37922</v>
      </c>
    </row>
    <row r="1886" spans="1:32" x14ac:dyDescent="0.25">
      <c r="A1886" s="93" t="s">
        <v>37923</v>
      </c>
      <c r="B1886" s="93" t="s">
        <v>37924</v>
      </c>
      <c r="C1886" s="69" t="s">
        <v>37925</v>
      </c>
      <c r="D1886" s="69" t="s">
        <v>37926</v>
      </c>
      <c r="E1886" s="69">
        <v>216</v>
      </c>
      <c r="F1886" s="69" t="s">
        <v>22927</v>
      </c>
      <c r="G1886" s="69" t="s">
        <v>37927</v>
      </c>
      <c r="H1886" s="69" t="s">
        <v>37928</v>
      </c>
      <c r="I1886" s="69">
        <v>1</v>
      </c>
      <c r="J1886" s="69" t="s">
        <v>22930</v>
      </c>
      <c r="K1886" s="69" t="s">
        <v>22931</v>
      </c>
      <c r="L1886" s="69" t="s">
        <v>23344</v>
      </c>
      <c r="M1886" s="69" t="s">
        <v>23345</v>
      </c>
      <c r="N1886" s="69" t="s">
        <v>23346</v>
      </c>
      <c r="O1886" s="69" t="s">
        <v>23347</v>
      </c>
      <c r="P1886" s="69" t="s">
        <v>37929</v>
      </c>
      <c r="Q1886" s="69" t="s">
        <v>23161</v>
      </c>
      <c r="S1886" s="69" t="s">
        <v>23387</v>
      </c>
      <c r="T1886" s="69" t="s">
        <v>23181</v>
      </c>
      <c r="U1886" s="69" t="s">
        <v>37930</v>
      </c>
      <c r="V1886" s="69" t="s">
        <v>24672</v>
      </c>
      <c r="W1886" s="69" t="s">
        <v>31822</v>
      </c>
      <c r="X1886" s="69" t="s">
        <v>37931</v>
      </c>
    </row>
    <row r="1887" spans="1:32" x14ac:dyDescent="0.25">
      <c r="A1887" s="93" t="s">
        <v>37932</v>
      </c>
      <c r="B1887" s="93" t="s">
        <v>37933</v>
      </c>
      <c r="C1887" s="69" t="s">
        <v>37934</v>
      </c>
      <c r="D1887" s="69" t="s">
        <v>37935</v>
      </c>
      <c r="E1887" s="69">
        <v>326</v>
      </c>
      <c r="F1887" s="69" t="s">
        <v>22927</v>
      </c>
      <c r="G1887" s="69" t="s">
        <v>37936</v>
      </c>
      <c r="H1887" s="69" t="s">
        <v>37937</v>
      </c>
      <c r="I1887" s="69">
        <v>1</v>
      </c>
      <c r="J1887" s="69" t="s">
        <v>22930</v>
      </c>
      <c r="K1887" s="69" t="s">
        <v>22931</v>
      </c>
      <c r="L1887" s="69" t="s">
        <v>30326</v>
      </c>
      <c r="M1887" s="69" t="s">
        <v>30327</v>
      </c>
      <c r="N1887" s="69" t="s">
        <v>37938</v>
      </c>
      <c r="O1887" s="69" t="s">
        <v>37939</v>
      </c>
      <c r="P1887" s="69" t="s">
        <v>37940</v>
      </c>
      <c r="Q1887" s="69" t="s">
        <v>22936</v>
      </c>
      <c r="R1887" s="69" t="s">
        <v>37941</v>
      </c>
      <c r="S1887" s="69" t="s">
        <v>22938</v>
      </c>
      <c r="T1887" s="69" t="s">
        <v>22975</v>
      </c>
      <c r="U1887" s="69" t="s">
        <v>28688</v>
      </c>
      <c r="V1887" s="69" t="s">
        <v>23545</v>
      </c>
      <c r="W1887" s="69" t="s">
        <v>27733</v>
      </c>
      <c r="X1887" s="69" t="s">
        <v>37793</v>
      </c>
    </row>
    <row r="1888" spans="1:32" x14ac:dyDescent="0.25">
      <c r="A1888" s="93" t="s">
        <v>37942</v>
      </c>
      <c r="B1888" s="93" t="s">
        <v>37943</v>
      </c>
      <c r="C1888" s="69" t="s">
        <v>37944</v>
      </c>
      <c r="D1888" s="69" t="s">
        <v>37945</v>
      </c>
      <c r="E1888" s="69">
        <v>0</v>
      </c>
      <c r="F1888" s="69" t="s">
        <v>22927</v>
      </c>
      <c r="G1888" s="69" t="s">
        <v>37946</v>
      </c>
      <c r="H1888" s="69" t="s">
        <v>37947</v>
      </c>
      <c r="I1888" s="69">
        <v>1</v>
      </c>
      <c r="J1888" s="69" t="s">
        <v>22930</v>
      </c>
      <c r="K1888" s="69" t="s">
        <v>22931</v>
      </c>
      <c r="L1888" s="69" t="s">
        <v>30326</v>
      </c>
      <c r="M1888" s="69" t="s">
        <v>30327</v>
      </c>
      <c r="N1888" s="69" t="s">
        <v>37938</v>
      </c>
      <c r="O1888" s="69" t="s">
        <v>37939</v>
      </c>
      <c r="P1888" s="69" t="s">
        <v>37948</v>
      </c>
      <c r="Q1888" s="69" t="s">
        <v>22936</v>
      </c>
      <c r="S1888" s="69" t="s">
        <v>22938</v>
      </c>
      <c r="T1888" s="69" t="s">
        <v>22961</v>
      </c>
      <c r="U1888" s="69" t="s">
        <v>29773</v>
      </c>
      <c r="V1888" s="69" t="s">
        <v>37949</v>
      </c>
      <c r="W1888" s="69" t="s">
        <v>37950</v>
      </c>
      <c r="X1888" s="69" t="s">
        <v>37951</v>
      </c>
      <c r="AD1888" s="69" t="s">
        <v>37952</v>
      </c>
    </row>
    <row r="1889" spans="1:30" x14ac:dyDescent="0.25">
      <c r="A1889" s="93" t="s">
        <v>37953</v>
      </c>
      <c r="B1889" s="93" t="s">
        <v>37954</v>
      </c>
      <c r="E1889" s="69">
        <v>0</v>
      </c>
      <c r="F1889" s="69" t="s">
        <v>22927</v>
      </c>
      <c r="G1889" s="69" t="s">
        <v>37955</v>
      </c>
      <c r="H1889" s="69" t="s">
        <v>37956</v>
      </c>
      <c r="I1889" s="69">
        <v>1</v>
      </c>
      <c r="J1889" s="69" t="s">
        <v>22930</v>
      </c>
      <c r="K1889" s="69" t="s">
        <v>22931</v>
      </c>
      <c r="L1889" s="69" t="s">
        <v>30326</v>
      </c>
      <c r="M1889" s="69" t="s">
        <v>30327</v>
      </c>
      <c r="N1889" s="69" t="s">
        <v>37938</v>
      </c>
      <c r="O1889" s="69" t="s">
        <v>37939</v>
      </c>
      <c r="P1889" s="69" t="s">
        <v>37948</v>
      </c>
      <c r="Q1889" s="69" t="s">
        <v>22936</v>
      </c>
      <c r="R1889" s="69" t="s">
        <v>22937</v>
      </c>
      <c r="S1889" s="69" t="s">
        <v>22938</v>
      </c>
      <c r="T1889" s="69" t="s">
        <v>22961</v>
      </c>
      <c r="U1889" s="69" t="s">
        <v>29773</v>
      </c>
      <c r="V1889" s="69" t="s">
        <v>37949</v>
      </c>
      <c r="W1889" s="69" t="s">
        <v>37950</v>
      </c>
      <c r="X1889" s="69" t="s">
        <v>37951</v>
      </c>
      <c r="AD1889" s="69" t="s">
        <v>37952</v>
      </c>
    </row>
    <row r="1890" spans="1:30" x14ac:dyDescent="0.25">
      <c r="A1890" s="93" t="s">
        <v>37957</v>
      </c>
      <c r="B1890" s="93" t="s">
        <v>37958</v>
      </c>
      <c r="C1890" s="69" t="s">
        <v>37959</v>
      </c>
      <c r="D1890" s="69" t="s">
        <v>37960</v>
      </c>
      <c r="E1890" s="69">
        <v>330</v>
      </c>
      <c r="F1890" s="69" t="s">
        <v>22927</v>
      </c>
      <c r="G1890" s="69" t="s">
        <v>37961</v>
      </c>
      <c r="H1890" s="69" t="s">
        <v>37962</v>
      </c>
      <c r="I1890" s="69">
        <v>1</v>
      </c>
      <c r="J1890" s="69" t="s">
        <v>22930</v>
      </c>
      <c r="K1890" s="69" t="s">
        <v>22931</v>
      </c>
      <c r="L1890" s="69" t="s">
        <v>30326</v>
      </c>
      <c r="M1890" s="69" t="s">
        <v>30327</v>
      </c>
      <c r="N1890" s="69" t="s">
        <v>37938</v>
      </c>
      <c r="O1890" s="69" t="s">
        <v>37939</v>
      </c>
      <c r="P1890" s="69" t="s">
        <v>37963</v>
      </c>
      <c r="Q1890" s="69" t="s">
        <v>22936</v>
      </c>
      <c r="R1890" s="69" t="s">
        <v>37941</v>
      </c>
      <c r="S1890" s="69" t="s">
        <v>22938</v>
      </c>
      <c r="T1890" s="69" t="s">
        <v>22975</v>
      </c>
      <c r="U1890" s="69" t="s">
        <v>33274</v>
      </c>
      <c r="V1890" s="69" t="s">
        <v>24226</v>
      </c>
      <c r="W1890" s="69" t="s">
        <v>24227</v>
      </c>
      <c r="X1890" s="69" t="s">
        <v>31645</v>
      </c>
    </row>
    <row r="1891" spans="1:30" x14ac:dyDescent="0.25">
      <c r="A1891" s="93" t="s">
        <v>37964</v>
      </c>
      <c r="B1891" s="93" t="s">
        <v>37965</v>
      </c>
      <c r="C1891" s="69" t="s">
        <v>37966</v>
      </c>
      <c r="D1891" s="69" t="s">
        <v>37967</v>
      </c>
      <c r="E1891" s="69">
        <v>312</v>
      </c>
      <c r="F1891" s="69" t="s">
        <v>22927</v>
      </c>
      <c r="G1891" s="69" t="s">
        <v>37968</v>
      </c>
      <c r="H1891" s="69" t="s">
        <v>37969</v>
      </c>
      <c r="I1891" s="69">
        <v>1</v>
      </c>
      <c r="J1891" s="69" t="s">
        <v>22930</v>
      </c>
      <c r="K1891" s="69" t="s">
        <v>22931</v>
      </c>
      <c r="L1891" s="69" t="s">
        <v>23344</v>
      </c>
      <c r="M1891" s="69" t="s">
        <v>23345</v>
      </c>
      <c r="N1891" s="69" t="s">
        <v>23346</v>
      </c>
      <c r="O1891" s="69" t="s">
        <v>23347</v>
      </c>
      <c r="AA1891" s="69" t="s">
        <v>2181</v>
      </c>
      <c r="AD1891" s="69" t="s">
        <v>37970</v>
      </c>
    </row>
    <row r="1892" spans="1:30" x14ac:dyDescent="0.25">
      <c r="A1892" s="93" t="s">
        <v>37971</v>
      </c>
      <c r="B1892" s="93" t="s">
        <v>37972</v>
      </c>
      <c r="E1892" s="69">
        <v>244.5</v>
      </c>
      <c r="F1892" s="69" t="s">
        <v>22927</v>
      </c>
      <c r="G1892" s="69" t="s">
        <v>37973</v>
      </c>
      <c r="H1892" s="69" t="s">
        <v>37974</v>
      </c>
      <c r="I1892" s="69">
        <v>1</v>
      </c>
      <c r="J1892" s="69" t="s">
        <v>22930</v>
      </c>
      <c r="K1892" s="69" t="s">
        <v>22931</v>
      </c>
      <c r="L1892" s="69" t="s">
        <v>23344</v>
      </c>
      <c r="M1892" s="69" t="s">
        <v>23345</v>
      </c>
      <c r="N1892" s="69" t="s">
        <v>23346</v>
      </c>
      <c r="O1892" s="69" t="s">
        <v>23347</v>
      </c>
      <c r="P1892" s="69" t="s">
        <v>37975</v>
      </c>
      <c r="Q1892" s="69" t="s">
        <v>23161</v>
      </c>
      <c r="S1892" s="69" t="s">
        <v>37976</v>
      </c>
      <c r="T1892" s="69" t="s">
        <v>27275</v>
      </c>
      <c r="U1892" s="69" t="s">
        <v>30824</v>
      </c>
      <c r="V1892" s="69" t="s">
        <v>24695</v>
      </c>
      <c r="W1892" s="69" t="s">
        <v>37977</v>
      </c>
      <c r="X1892" s="69" t="s">
        <v>37978</v>
      </c>
      <c r="AA1892" s="69" t="s">
        <v>2203</v>
      </c>
      <c r="AD1892" s="69" t="s">
        <v>37979</v>
      </c>
    </row>
    <row r="1893" spans="1:30" x14ac:dyDescent="0.25">
      <c r="A1893" s="93" t="s">
        <v>37980</v>
      </c>
      <c r="B1893" s="93" t="s">
        <v>37981</v>
      </c>
      <c r="E1893" s="69">
        <v>293.5</v>
      </c>
      <c r="F1893" s="69" t="s">
        <v>22927</v>
      </c>
      <c r="G1893" s="69" t="s">
        <v>37982</v>
      </c>
      <c r="H1893" s="69" t="s">
        <v>37983</v>
      </c>
      <c r="I1893" s="69">
        <v>1</v>
      </c>
      <c r="J1893" s="69" t="s">
        <v>22930</v>
      </c>
      <c r="K1893" s="69" t="s">
        <v>22931</v>
      </c>
      <c r="L1893" s="69" t="s">
        <v>23344</v>
      </c>
      <c r="M1893" s="69" t="s">
        <v>23345</v>
      </c>
      <c r="N1893" s="69" t="s">
        <v>23346</v>
      </c>
      <c r="O1893" s="69" t="s">
        <v>23347</v>
      </c>
      <c r="P1893" s="69" t="s">
        <v>37984</v>
      </c>
      <c r="Q1893" s="69" t="s">
        <v>23161</v>
      </c>
      <c r="S1893" s="69" t="s">
        <v>37985</v>
      </c>
      <c r="T1893" s="69" t="s">
        <v>23350</v>
      </c>
      <c r="U1893" s="69" t="s">
        <v>27672</v>
      </c>
      <c r="V1893" s="69" t="s">
        <v>23399</v>
      </c>
      <c r="W1893" s="69" t="s">
        <v>36725</v>
      </c>
      <c r="X1893" s="69" t="s">
        <v>37986</v>
      </c>
      <c r="AA1893" s="69" t="s">
        <v>2203</v>
      </c>
      <c r="AD1893" s="69" t="s">
        <v>37987</v>
      </c>
    </row>
    <row r="1894" spans="1:30" x14ac:dyDescent="0.25">
      <c r="A1894" s="93" t="s">
        <v>37988</v>
      </c>
      <c r="B1894" s="93" t="s">
        <v>37989</v>
      </c>
      <c r="E1894" s="69">
        <v>287</v>
      </c>
      <c r="F1894" s="69" t="s">
        <v>22927</v>
      </c>
      <c r="G1894" s="69" t="s">
        <v>37990</v>
      </c>
      <c r="H1894" s="69" t="s">
        <v>37991</v>
      </c>
      <c r="I1894" s="69">
        <v>1</v>
      </c>
      <c r="J1894" s="69" t="s">
        <v>22930</v>
      </c>
      <c r="K1894" s="69" t="s">
        <v>22931</v>
      </c>
      <c r="L1894" s="69" t="s">
        <v>30326</v>
      </c>
      <c r="M1894" s="69" t="s">
        <v>30327</v>
      </c>
      <c r="N1894" s="69" t="s">
        <v>37938</v>
      </c>
      <c r="O1894" s="69" t="s">
        <v>37939</v>
      </c>
      <c r="R1894" s="69" t="s">
        <v>37992</v>
      </c>
      <c r="U1894" s="69" t="s">
        <v>24607</v>
      </c>
      <c r="V1894" s="69" t="s">
        <v>30242</v>
      </c>
      <c r="W1894" s="69" t="s">
        <v>37993</v>
      </c>
      <c r="X1894" s="69" t="s">
        <v>24151</v>
      </c>
    </row>
    <row r="1895" spans="1:30" x14ac:dyDescent="0.25">
      <c r="A1895" s="93" t="s">
        <v>37994</v>
      </c>
      <c r="B1895" s="93" t="s">
        <v>37995</v>
      </c>
      <c r="E1895" s="69">
        <v>196</v>
      </c>
      <c r="F1895" s="69" t="s">
        <v>22927</v>
      </c>
      <c r="G1895" s="69" t="s">
        <v>37996</v>
      </c>
      <c r="H1895" s="69" t="s">
        <v>37997</v>
      </c>
      <c r="I1895" s="69">
        <v>1</v>
      </c>
      <c r="J1895" s="69" t="s">
        <v>22930</v>
      </c>
      <c r="K1895" s="69" t="s">
        <v>22931</v>
      </c>
      <c r="L1895" s="69" t="s">
        <v>30326</v>
      </c>
      <c r="M1895" s="69" t="s">
        <v>30327</v>
      </c>
      <c r="N1895" s="69" t="s">
        <v>37938</v>
      </c>
      <c r="O1895" s="69" t="s">
        <v>37939</v>
      </c>
      <c r="R1895" s="69" t="s">
        <v>22937</v>
      </c>
      <c r="S1895" s="69" t="s">
        <v>22950</v>
      </c>
      <c r="T1895" s="69" t="s">
        <v>22961</v>
      </c>
    </row>
    <row r="1896" spans="1:30" x14ac:dyDescent="0.25">
      <c r="A1896" s="93" t="s">
        <v>37998</v>
      </c>
      <c r="B1896" s="93" t="s">
        <v>37999</v>
      </c>
      <c r="E1896" s="69">
        <v>386</v>
      </c>
      <c r="F1896" s="69" t="s">
        <v>22927</v>
      </c>
      <c r="G1896" s="69" t="s">
        <v>38000</v>
      </c>
      <c r="H1896" s="69" t="s">
        <v>38001</v>
      </c>
      <c r="I1896" s="69">
        <v>1</v>
      </c>
      <c r="J1896" s="69" t="s">
        <v>22930</v>
      </c>
      <c r="K1896" s="69" t="s">
        <v>22931</v>
      </c>
      <c r="L1896" s="69" t="s">
        <v>30326</v>
      </c>
      <c r="M1896" s="69" t="s">
        <v>30327</v>
      </c>
      <c r="N1896" s="69" t="s">
        <v>37938</v>
      </c>
      <c r="O1896" s="69" t="s">
        <v>37939</v>
      </c>
      <c r="R1896" s="69" t="s">
        <v>22937</v>
      </c>
      <c r="S1896" s="69" t="s">
        <v>22950</v>
      </c>
      <c r="T1896" s="69" t="s">
        <v>22961</v>
      </c>
    </row>
    <row r="1897" spans="1:30" x14ac:dyDescent="0.25">
      <c r="A1897" s="93" t="s">
        <v>38002</v>
      </c>
      <c r="B1897" s="93" t="s">
        <v>38003</v>
      </c>
      <c r="E1897" s="69">
        <v>544</v>
      </c>
      <c r="F1897" s="69" t="s">
        <v>22927</v>
      </c>
      <c r="G1897" s="69" t="s">
        <v>38004</v>
      </c>
      <c r="H1897" s="69" t="s">
        <v>38005</v>
      </c>
      <c r="I1897" s="69">
        <v>1</v>
      </c>
      <c r="J1897" s="69" t="s">
        <v>22930</v>
      </c>
      <c r="K1897" s="69" t="s">
        <v>22931</v>
      </c>
      <c r="L1897" s="69" t="s">
        <v>23344</v>
      </c>
      <c r="M1897" s="69" t="s">
        <v>23345</v>
      </c>
      <c r="N1897" s="69" t="s">
        <v>23346</v>
      </c>
      <c r="O1897" s="69" t="s">
        <v>23347</v>
      </c>
      <c r="AA1897" s="69" t="s">
        <v>2171</v>
      </c>
      <c r="AD1897" s="69" t="s">
        <v>38006</v>
      </c>
    </row>
    <row r="1898" spans="1:30" x14ac:dyDescent="0.25">
      <c r="A1898" s="93" t="s">
        <v>38007</v>
      </c>
      <c r="B1898" s="93" t="s">
        <v>38008</v>
      </c>
      <c r="E1898" s="69">
        <v>544</v>
      </c>
      <c r="F1898" s="69" t="s">
        <v>22927</v>
      </c>
      <c r="G1898" s="69" t="s">
        <v>38009</v>
      </c>
      <c r="H1898" s="69" t="s">
        <v>38010</v>
      </c>
      <c r="I1898" s="69">
        <v>1</v>
      </c>
      <c r="J1898" s="69" t="s">
        <v>22930</v>
      </c>
      <c r="K1898" s="69" t="s">
        <v>22931</v>
      </c>
      <c r="L1898" s="69" t="s">
        <v>23344</v>
      </c>
      <c r="M1898" s="69" t="s">
        <v>23345</v>
      </c>
      <c r="N1898" s="69" t="s">
        <v>23346</v>
      </c>
      <c r="O1898" s="69" t="s">
        <v>23347</v>
      </c>
      <c r="AA1898" s="69" t="s">
        <v>2171</v>
      </c>
      <c r="AD1898" s="69" t="s">
        <v>38006</v>
      </c>
    </row>
    <row r="1899" spans="1:30" x14ac:dyDescent="0.25">
      <c r="A1899" s="93" t="s">
        <v>38011</v>
      </c>
      <c r="B1899" s="93" t="s">
        <v>38012</v>
      </c>
      <c r="E1899" s="69">
        <v>856</v>
      </c>
      <c r="F1899" s="69" t="s">
        <v>22927</v>
      </c>
      <c r="G1899" s="69" t="s">
        <v>38013</v>
      </c>
      <c r="H1899" s="69" t="s">
        <v>38014</v>
      </c>
      <c r="I1899" s="69">
        <v>1</v>
      </c>
      <c r="J1899" s="69" t="s">
        <v>22930</v>
      </c>
      <c r="K1899" s="69" t="s">
        <v>22931</v>
      </c>
      <c r="L1899" s="69" t="s">
        <v>23344</v>
      </c>
      <c r="M1899" s="69" t="s">
        <v>23345</v>
      </c>
      <c r="N1899" s="69" t="s">
        <v>23346</v>
      </c>
      <c r="O1899" s="69" t="s">
        <v>23347</v>
      </c>
      <c r="AA1899" s="69" t="s">
        <v>2171</v>
      </c>
      <c r="AD1899" s="69" t="s">
        <v>38006</v>
      </c>
    </row>
    <row r="1900" spans="1:30" x14ac:dyDescent="0.25">
      <c r="A1900" s="93" t="s">
        <v>38015</v>
      </c>
      <c r="B1900" s="93" t="s">
        <v>38016</v>
      </c>
      <c r="C1900" s="69" t="s">
        <v>38017</v>
      </c>
      <c r="D1900" s="69" t="s">
        <v>38018</v>
      </c>
      <c r="E1900" s="69">
        <v>233.5</v>
      </c>
      <c r="F1900" s="69" t="s">
        <v>22927</v>
      </c>
      <c r="G1900" s="69" t="s">
        <v>38019</v>
      </c>
      <c r="H1900" s="69" t="s">
        <v>38020</v>
      </c>
      <c r="I1900" s="69">
        <v>1</v>
      </c>
      <c r="J1900" s="69" t="s">
        <v>22930</v>
      </c>
      <c r="K1900" s="69" t="s">
        <v>22931</v>
      </c>
      <c r="L1900" s="69" t="s">
        <v>23344</v>
      </c>
      <c r="M1900" s="69" t="s">
        <v>23345</v>
      </c>
      <c r="N1900" s="69" t="s">
        <v>23346</v>
      </c>
      <c r="O1900" s="69" t="s">
        <v>23347</v>
      </c>
      <c r="P1900" s="69" t="s">
        <v>38021</v>
      </c>
      <c r="Q1900" s="69" t="s">
        <v>23161</v>
      </c>
      <c r="R1900" s="69" t="s">
        <v>38022</v>
      </c>
      <c r="S1900" s="69" t="s">
        <v>27515</v>
      </c>
      <c r="T1900" s="69" t="s">
        <v>23181</v>
      </c>
      <c r="U1900" s="69" t="s">
        <v>35184</v>
      </c>
      <c r="V1900" s="69" t="s">
        <v>23429</v>
      </c>
      <c r="W1900" s="69" t="s">
        <v>38023</v>
      </c>
      <c r="X1900" s="69" t="s">
        <v>24759</v>
      </c>
      <c r="AB1900" s="69" t="s">
        <v>38024</v>
      </c>
    </row>
    <row r="1901" spans="1:30" x14ac:dyDescent="0.25">
      <c r="A1901" s="93" t="s">
        <v>38025</v>
      </c>
      <c r="B1901" s="93" t="s">
        <v>38026</v>
      </c>
      <c r="C1901" s="69" t="s">
        <v>38027</v>
      </c>
      <c r="D1901" s="69" t="s">
        <v>38028</v>
      </c>
      <c r="E1901" s="69">
        <v>528</v>
      </c>
      <c r="F1901" s="69" t="s">
        <v>22927</v>
      </c>
      <c r="G1901" s="69" t="s">
        <v>38029</v>
      </c>
      <c r="H1901" s="69" t="s">
        <v>38030</v>
      </c>
      <c r="I1901" s="69">
        <v>1</v>
      </c>
      <c r="J1901" s="69" t="s">
        <v>22930</v>
      </c>
      <c r="K1901" s="69" t="s">
        <v>22931</v>
      </c>
      <c r="L1901" s="69" t="s">
        <v>23344</v>
      </c>
      <c r="M1901" s="69" t="s">
        <v>23345</v>
      </c>
      <c r="N1901" s="69" t="s">
        <v>23346</v>
      </c>
      <c r="O1901" s="69" t="s">
        <v>23347</v>
      </c>
      <c r="P1901" s="69" t="s">
        <v>38031</v>
      </c>
      <c r="Q1901" s="69" t="s">
        <v>23161</v>
      </c>
      <c r="S1901" s="69" t="s">
        <v>24965</v>
      </c>
      <c r="T1901" s="69" t="s">
        <v>23350</v>
      </c>
      <c r="U1901" s="69" t="s">
        <v>38032</v>
      </c>
      <c r="V1901" s="69" t="s">
        <v>23070</v>
      </c>
      <c r="W1901" s="69" t="s">
        <v>37986</v>
      </c>
      <c r="X1901" s="69" t="s">
        <v>24673</v>
      </c>
      <c r="AA1901" s="69" t="s">
        <v>2171</v>
      </c>
      <c r="AB1901" s="69" t="s">
        <v>38033</v>
      </c>
      <c r="AD1901" s="69" t="s">
        <v>38034</v>
      </c>
    </row>
    <row r="1902" spans="1:30" x14ac:dyDescent="0.25">
      <c r="A1902" s="93" t="s">
        <v>38035</v>
      </c>
      <c r="B1902" s="93" t="s">
        <v>38036</v>
      </c>
      <c r="E1902" s="69">
        <v>0</v>
      </c>
      <c r="F1902" s="69" t="s">
        <v>22927</v>
      </c>
      <c r="G1902" s="69" t="s">
        <v>38037</v>
      </c>
      <c r="H1902" s="69" t="s">
        <v>38038</v>
      </c>
      <c r="I1902" s="69">
        <v>1</v>
      </c>
      <c r="J1902" s="69" t="s">
        <v>22930</v>
      </c>
      <c r="K1902" s="69" t="s">
        <v>22931</v>
      </c>
      <c r="L1902" s="69" t="s">
        <v>23344</v>
      </c>
      <c r="M1902" s="69" t="s">
        <v>23345</v>
      </c>
      <c r="N1902" s="69" t="s">
        <v>23346</v>
      </c>
      <c r="O1902" s="69" t="s">
        <v>23347</v>
      </c>
      <c r="P1902" s="69" t="s">
        <v>38031</v>
      </c>
      <c r="Q1902" s="69" t="s">
        <v>23161</v>
      </c>
      <c r="S1902" s="69" t="s">
        <v>24965</v>
      </c>
      <c r="T1902" s="69" t="s">
        <v>23350</v>
      </c>
      <c r="U1902" s="69" t="s">
        <v>38032</v>
      </c>
      <c r="V1902" s="69" t="s">
        <v>23070</v>
      </c>
      <c r="W1902" s="69" t="s">
        <v>24100</v>
      </c>
      <c r="X1902" s="69" t="s">
        <v>24745</v>
      </c>
      <c r="AA1902" s="69" t="s">
        <v>2171</v>
      </c>
      <c r="AB1902" s="69" t="s">
        <v>38039</v>
      </c>
      <c r="AD1902" s="69" t="s">
        <v>38034</v>
      </c>
    </row>
    <row r="1903" spans="1:30" x14ac:dyDescent="0.25">
      <c r="A1903" s="93" t="s">
        <v>38040</v>
      </c>
      <c r="B1903" s="93" t="s">
        <v>38041</v>
      </c>
      <c r="E1903" s="69">
        <v>592</v>
      </c>
      <c r="F1903" s="69" t="s">
        <v>22927</v>
      </c>
      <c r="G1903" s="69" t="s">
        <v>38042</v>
      </c>
      <c r="H1903" s="69" t="s">
        <v>38043</v>
      </c>
      <c r="I1903" s="69">
        <v>1</v>
      </c>
      <c r="J1903" s="69" t="s">
        <v>22930</v>
      </c>
      <c r="K1903" s="69" t="s">
        <v>22931</v>
      </c>
      <c r="L1903" s="69" t="s">
        <v>23344</v>
      </c>
      <c r="M1903" s="69" t="s">
        <v>23345</v>
      </c>
      <c r="N1903" s="69" t="s">
        <v>23346</v>
      </c>
      <c r="O1903" s="69" t="s">
        <v>23347</v>
      </c>
      <c r="P1903" s="69" t="s">
        <v>38044</v>
      </c>
      <c r="Q1903" s="69" t="s">
        <v>23161</v>
      </c>
      <c r="S1903" s="69" t="s">
        <v>23162</v>
      </c>
      <c r="T1903" s="69" t="s">
        <v>23350</v>
      </c>
      <c r="U1903" s="69" t="s">
        <v>38045</v>
      </c>
      <c r="AA1903" s="69" t="s">
        <v>2171</v>
      </c>
      <c r="AD1903" s="69" t="s">
        <v>38034</v>
      </c>
    </row>
    <row r="1904" spans="1:30" x14ac:dyDescent="0.25">
      <c r="A1904" s="93" t="s">
        <v>38046</v>
      </c>
      <c r="B1904" s="93" t="s">
        <v>38047</v>
      </c>
      <c r="E1904" s="69">
        <v>482</v>
      </c>
      <c r="F1904" s="69" t="s">
        <v>22927</v>
      </c>
      <c r="G1904" s="69" t="s">
        <v>38048</v>
      </c>
      <c r="H1904" s="69" t="s">
        <v>38049</v>
      </c>
      <c r="I1904" s="69">
        <v>1</v>
      </c>
      <c r="J1904" s="69" t="s">
        <v>22930</v>
      </c>
      <c r="K1904" s="69" t="s">
        <v>22931</v>
      </c>
      <c r="L1904" s="69" t="s">
        <v>23344</v>
      </c>
      <c r="M1904" s="69" t="s">
        <v>23345</v>
      </c>
      <c r="N1904" s="69" t="s">
        <v>23346</v>
      </c>
      <c r="O1904" s="69" t="s">
        <v>23347</v>
      </c>
      <c r="P1904" s="69" t="s">
        <v>38050</v>
      </c>
      <c r="Q1904" s="69" t="s">
        <v>23161</v>
      </c>
      <c r="S1904" s="69" t="s">
        <v>23162</v>
      </c>
      <c r="T1904" s="69" t="s">
        <v>23350</v>
      </c>
      <c r="U1904" s="69" t="s">
        <v>38051</v>
      </c>
      <c r="AA1904" s="69" t="s">
        <v>2171</v>
      </c>
      <c r="AD1904" s="69" t="s">
        <v>38034</v>
      </c>
    </row>
    <row r="1905" spans="1:30" x14ac:dyDescent="0.25">
      <c r="A1905" s="93" t="s">
        <v>38052</v>
      </c>
      <c r="B1905" s="93" t="s">
        <v>38053</v>
      </c>
      <c r="E1905" s="69">
        <v>0</v>
      </c>
      <c r="F1905" s="69" t="s">
        <v>22927</v>
      </c>
      <c r="G1905" s="69" t="s">
        <v>38054</v>
      </c>
      <c r="H1905" s="69" t="s">
        <v>38055</v>
      </c>
      <c r="I1905" s="69">
        <v>1</v>
      </c>
      <c r="J1905" s="69" t="s">
        <v>22930</v>
      </c>
      <c r="K1905" s="69" t="s">
        <v>22931</v>
      </c>
      <c r="L1905" s="69" t="s">
        <v>23344</v>
      </c>
      <c r="M1905" s="69" t="s">
        <v>23345</v>
      </c>
      <c r="N1905" s="69" t="s">
        <v>23346</v>
      </c>
      <c r="O1905" s="69" t="s">
        <v>23347</v>
      </c>
      <c r="AA1905" s="69" t="s">
        <v>2169</v>
      </c>
      <c r="AD1905" s="69" t="s">
        <v>24632</v>
      </c>
    </row>
    <row r="1906" spans="1:30" x14ac:dyDescent="0.25">
      <c r="A1906" s="93" t="s">
        <v>38056</v>
      </c>
      <c r="B1906" s="93" t="s">
        <v>38057</v>
      </c>
      <c r="C1906" s="69" t="s">
        <v>38058</v>
      </c>
      <c r="D1906" s="69" t="s">
        <v>38059</v>
      </c>
      <c r="E1906" s="69">
        <v>788</v>
      </c>
      <c r="F1906" s="69" t="s">
        <v>22927</v>
      </c>
      <c r="G1906" s="69" t="s">
        <v>38060</v>
      </c>
      <c r="H1906" s="69" t="s">
        <v>38061</v>
      </c>
      <c r="I1906" s="69">
        <v>1</v>
      </c>
      <c r="J1906" s="69" t="s">
        <v>22930</v>
      </c>
      <c r="K1906" s="69" t="s">
        <v>22931</v>
      </c>
      <c r="L1906" s="69" t="s">
        <v>23344</v>
      </c>
      <c r="M1906" s="69" t="s">
        <v>23345</v>
      </c>
      <c r="N1906" s="69" t="s">
        <v>23346</v>
      </c>
      <c r="O1906" s="69" t="s">
        <v>23347</v>
      </c>
      <c r="P1906" s="69" t="s">
        <v>38062</v>
      </c>
      <c r="Q1906" s="69" t="s">
        <v>23161</v>
      </c>
      <c r="S1906" s="69" t="s">
        <v>38063</v>
      </c>
      <c r="T1906" s="69" t="s">
        <v>26978</v>
      </c>
      <c r="U1906" s="69" t="s">
        <v>24757</v>
      </c>
      <c r="V1906" s="69" t="s">
        <v>38064</v>
      </c>
      <c r="W1906" s="69" t="s">
        <v>32832</v>
      </c>
      <c r="X1906" s="69" t="s">
        <v>24100</v>
      </c>
      <c r="AA1906" s="69" t="s">
        <v>2185</v>
      </c>
      <c r="AD1906" s="69" t="s">
        <v>38065</v>
      </c>
    </row>
    <row r="1907" spans="1:30" x14ac:dyDescent="0.25">
      <c r="A1907" s="93" t="s">
        <v>38066</v>
      </c>
      <c r="B1907" s="93" t="s">
        <v>38067</v>
      </c>
      <c r="C1907" s="69" t="s">
        <v>38068</v>
      </c>
      <c r="D1907" s="69" t="s">
        <v>38069</v>
      </c>
      <c r="E1907" s="69">
        <v>756</v>
      </c>
      <c r="F1907" s="69" t="s">
        <v>22927</v>
      </c>
      <c r="G1907" s="69" t="s">
        <v>38070</v>
      </c>
      <c r="H1907" s="69" t="s">
        <v>38071</v>
      </c>
      <c r="I1907" s="69">
        <v>1</v>
      </c>
      <c r="J1907" s="69" t="s">
        <v>22930</v>
      </c>
      <c r="K1907" s="69" t="s">
        <v>22931</v>
      </c>
      <c r="L1907" s="69" t="s">
        <v>23344</v>
      </c>
      <c r="M1907" s="69" t="s">
        <v>23345</v>
      </c>
      <c r="N1907" s="69" t="s">
        <v>23346</v>
      </c>
      <c r="O1907" s="69" t="s">
        <v>23347</v>
      </c>
      <c r="AA1907" s="69" t="s">
        <v>2185</v>
      </c>
      <c r="AD1907" s="69" t="s">
        <v>38065</v>
      </c>
    </row>
    <row r="1908" spans="1:30" x14ac:dyDescent="0.25">
      <c r="A1908" s="93" t="s">
        <v>38072</v>
      </c>
      <c r="B1908" s="93" t="s">
        <v>38073</v>
      </c>
      <c r="C1908" s="69" t="s">
        <v>38074</v>
      </c>
      <c r="D1908" s="69" t="s">
        <v>38075</v>
      </c>
      <c r="E1908" s="69">
        <v>410.5</v>
      </c>
      <c r="F1908" s="69" t="s">
        <v>22927</v>
      </c>
      <c r="G1908" s="69" t="s">
        <v>38076</v>
      </c>
      <c r="H1908" s="69" t="s">
        <v>38077</v>
      </c>
      <c r="I1908" s="69">
        <v>1</v>
      </c>
      <c r="J1908" s="69" t="s">
        <v>22930</v>
      </c>
      <c r="K1908" s="69" t="s">
        <v>22931</v>
      </c>
      <c r="L1908" s="69" t="s">
        <v>23344</v>
      </c>
      <c r="M1908" s="69" t="s">
        <v>23345</v>
      </c>
      <c r="N1908" s="69" t="s">
        <v>23346</v>
      </c>
      <c r="O1908" s="69" t="s">
        <v>23347</v>
      </c>
      <c r="P1908" s="69" t="s">
        <v>38078</v>
      </c>
      <c r="Q1908" s="69" t="s">
        <v>23161</v>
      </c>
      <c r="T1908" s="69" t="s">
        <v>23578</v>
      </c>
      <c r="U1908" s="69" t="s">
        <v>24627</v>
      </c>
      <c r="V1908" s="69" t="s">
        <v>24628</v>
      </c>
      <c r="W1908" s="69" t="s">
        <v>31380</v>
      </c>
      <c r="X1908" s="69" t="s">
        <v>23739</v>
      </c>
      <c r="AA1908" s="69" t="s">
        <v>2185</v>
      </c>
      <c r="AB1908" s="69" t="s">
        <v>38079</v>
      </c>
      <c r="AC1908" s="69" t="s">
        <v>38080</v>
      </c>
      <c r="AD1908" s="69" t="s">
        <v>38081</v>
      </c>
    </row>
    <row r="1909" spans="1:30" x14ac:dyDescent="0.25">
      <c r="A1909" s="93" t="s">
        <v>38082</v>
      </c>
      <c r="B1909" s="93" t="s">
        <v>38083</v>
      </c>
      <c r="E1909" s="69">
        <v>883</v>
      </c>
      <c r="F1909" s="69" t="s">
        <v>22927</v>
      </c>
      <c r="G1909" s="69" t="s">
        <v>38084</v>
      </c>
      <c r="H1909" s="69" t="s">
        <v>38085</v>
      </c>
      <c r="I1909" s="69">
        <v>1</v>
      </c>
      <c r="J1909" s="69" t="s">
        <v>22930</v>
      </c>
      <c r="K1909" s="69" t="s">
        <v>22931</v>
      </c>
      <c r="L1909" s="69" t="s">
        <v>23344</v>
      </c>
      <c r="M1909" s="69" t="s">
        <v>23345</v>
      </c>
      <c r="N1909" s="69" t="s">
        <v>23346</v>
      </c>
      <c r="O1909" s="69" t="s">
        <v>23347</v>
      </c>
      <c r="P1909" s="69" t="s">
        <v>38086</v>
      </c>
      <c r="Q1909" s="69" t="s">
        <v>23161</v>
      </c>
      <c r="S1909" s="69" t="s">
        <v>24669</v>
      </c>
      <c r="T1909" s="69" t="s">
        <v>23578</v>
      </c>
      <c r="AA1909" s="69" t="s">
        <v>2169</v>
      </c>
      <c r="AD1909" s="69" t="s">
        <v>35070</v>
      </c>
    </row>
    <row r="1910" spans="1:30" x14ac:dyDescent="0.25">
      <c r="A1910" s="93" t="s">
        <v>38087</v>
      </c>
      <c r="B1910" s="93" t="s">
        <v>38088</v>
      </c>
      <c r="C1910" s="69" t="s">
        <v>38089</v>
      </c>
      <c r="D1910" s="69" t="s">
        <v>38090</v>
      </c>
      <c r="E1910" s="69">
        <v>588</v>
      </c>
      <c r="F1910" s="69" t="s">
        <v>22927</v>
      </c>
      <c r="G1910" s="69" t="s">
        <v>38091</v>
      </c>
      <c r="H1910" s="69" t="s">
        <v>38092</v>
      </c>
      <c r="I1910" s="69">
        <v>1</v>
      </c>
      <c r="J1910" s="69" t="s">
        <v>22930</v>
      </c>
      <c r="K1910" s="69" t="s">
        <v>22931</v>
      </c>
      <c r="L1910" s="69" t="s">
        <v>23344</v>
      </c>
      <c r="M1910" s="69" t="s">
        <v>23345</v>
      </c>
      <c r="N1910" s="69" t="s">
        <v>23346</v>
      </c>
      <c r="O1910" s="69" t="s">
        <v>23347</v>
      </c>
      <c r="P1910" s="69" t="s">
        <v>38093</v>
      </c>
      <c r="Q1910" s="69" t="s">
        <v>23161</v>
      </c>
      <c r="S1910" s="69" t="s">
        <v>23387</v>
      </c>
      <c r="T1910" s="69" t="s">
        <v>23350</v>
      </c>
      <c r="U1910" s="69" t="s">
        <v>38094</v>
      </c>
      <c r="V1910" s="69" t="s">
        <v>24628</v>
      </c>
      <c r="W1910" s="69" t="s">
        <v>38095</v>
      </c>
      <c r="X1910" s="69" t="s">
        <v>24008</v>
      </c>
      <c r="AA1910" s="69" t="s">
        <v>2169</v>
      </c>
      <c r="AD1910" s="69" t="s">
        <v>35070</v>
      </c>
    </row>
    <row r="1911" spans="1:30" x14ac:dyDescent="0.25">
      <c r="A1911" s="93" t="s">
        <v>38096</v>
      </c>
      <c r="B1911" s="93" t="s">
        <v>38097</v>
      </c>
      <c r="E1911" s="69">
        <v>432</v>
      </c>
      <c r="F1911" s="69" t="s">
        <v>22927</v>
      </c>
      <c r="G1911" s="69" t="s">
        <v>38098</v>
      </c>
      <c r="H1911" s="69" t="s">
        <v>38099</v>
      </c>
      <c r="I1911" s="69">
        <v>1</v>
      </c>
      <c r="J1911" s="69" t="s">
        <v>22930</v>
      </c>
      <c r="K1911" s="69" t="s">
        <v>22931</v>
      </c>
      <c r="L1911" s="69" t="s">
        <v>23344</v>
      </c>
      <c r="M1911" s="69" t="s">
        <v>23345</v>
      </c>
      <c r="N1911" s="69" t="s">
        <v>23346</v>
      </c>
      <c r="O1911" s="69" t="s">
        <v>23347</v>
      </c>
      <c r="P1911" s="69" t="s">
        <v>38100</v>
      </c>
      <c r="Q1911" s="69" t="s">
        <v>23161</v>
      </c>
      <c r="S1911" s="69" t="s">
        <v>38063</v>
      </c>
      <c r="T1911" s="69" t="s">
        <v>23350</v>
      </c>
      <c r="AA1911" s="69" t="s">
        <v>2169</v>
      </c>
      <c r="AD1911" s="69" t="s">
        <v>35070</v>
      </c>
    </row>
    <row r="1912" spans="1:30" x14ac:dyDescent="0.25">
      <c r="A1912" s="93" t="s">
        <v>38101</v>
      </c>
      <c r="B1912" s="93" t="s">
        <v>38102</v>
      </c>
      <c r="E1912" s="69">
        <v>436</v>
      </c>
      <c r="F1912" s="69" t="s">
        <v>22927</v>
      </c>
      <c r="G1912" s="69" t="s">
        <v>38103</v>
      </c>
      <c r="H1912" s="69" t="s">
        <v>38104</v>
      </c>
      <c r="I1912" s="69">
        <v>1</v>
      </c>
      <c r="J1912" s="69" t="s">
        <v>22930</v>
      </c>
      <c r="K1912" s="69" t="s">
        <v>22931</v>
      </c>
      <c r="L1912" s="69" t="s">
        <v>23344</v>
      </c>
      <c r="M1912" s="69" t="s">
        <v>23345</v>
      </c>
      <c r="N1912" s="69" t="s">
        <v>23346</v>
      </c>
      <c r="O1912" s="69" t="s">
        <v>23347</v>
      </c>
      <c r="P1912" s="69" t="s">
        <v>38105</v>
      </c>
      <c r="T1912" s="69" t="s">
        <v>24598</v>
      </c>
      <c r="U1912" s="69" t="s">
        <v>38106</v>
      </c>
      <c r="V1912" s="69" t="s">
        <v>23753</v>
      </c>
      <c r="X1912" s="69" t="s">
        <v>25760</v>
      </c>
      <c r="AA1912" s="69" t="s">
        <v>2169</v>
      </c>
      <c r="AB1912" s="69" t="s">
        <v>38107</v>
      </c>
      <c r="AD1912" s="69" t="s">
        <v>31615</v>
      </c>
    </row>
    <row r="1913" spans="1:30" x14ac:dyDescent="0.25">
      <c r="A1913" s="93" t="s">
        <v>38108</v>
      </c>
      <c r="B1913" s="93" t="s">
        <v>38109</v>
      </c>
      <c r="E1913" s="69">
        <v>338</v>
      </c>
      <c r="F1913" s="69" t="s">
        <v>22927</v>
      </c>
      <c r="G1913" s="69" t="s">
        <v>38110</v>
      </c>
      <c r="H1913" s="69" t="s">
        <v>38111</v>
      </c>
      <c r="I1913" s="69">
        <v>1</v>
      </c>
      <c r="J1913" s="69" t="s">
        <v>22930</v>
      </c>
      <c r="K1913" s="69" t="s">
        <v>22931</v>
      </c>
      <c r="L1913" s="69" t="s">
        <v>23344</v>
      </c>
      <c r="M1913" s="69" t="s">
        <v>23345</v>
      </c>
      <c r="N1913" s="69" t="s">
        <v>23346</v>
      </c>
      <c r="O1913" s="69" t="s">
        <v>23347</v>
      </c>
      <c r="P1913" s="69" t="s">
        <v>38112</v>
      </c>
      <c r="Q1913" s="69" t="s">
        <v>23161</v>
      </c>
      <c r="S1913" s="69" t="s">
        <v>24965</v>
      </c>
      <c r="T1913" s="69" t="s">
        <v>24598</v>
      </c>
      <c r="U1913" s="69" t="s">
        <v>38113</v>
      </c>
      <c r="V1913" s="69" t="s">
        <v>25590</v>
      </c>
      <c r="W1913" s="69" t="s">
        <v>38114</v>
      </c>
      <c r="X1913" s="69" t="s">
        <v>38115</v>
      </c>
      <c r="AA1913" s="69" t="s">
        <v>2203</v>
      </c>
      <c r="AB1913" s="69" t="s">
        <v>38116</v>
      </c>
    </row>
    <row r="1914" spans="1:30" x14ac:dyDescent="0.25">
      <c r="A1914" s="93" t="s">
        <v>38117</v>
      </c>
      <c r="B1914" s="93" t="s">
        <v>38118</v>
      </c>
      <c r="C1914" s="69" t="s">
        <v>38119</v>
      </c>
      <c r="D1914" s="69" t="s">
        <v>38120</v>
      </c>
      <c r="E1914" s="69">
        <v>575</v>
      </c>
      <c r="F1914" s="69" t="s">
        <v>22927</v>
      </c>
      <c r="G1914" s="69" t="s">
        <v>38121</v>
      </c>
      <c r="H1914" s="69" t="s">
        <v>38122</v>
      </c>
      <c r="I1914" s="69">
        <v>1</v>
      </c>
      <c r="J1914" s="69" t="s">
        <v>22930</v>
      </c>
      <c r="K1914" s="69" t="s">
        <v>22931</v>
      </c>
      <c r="L1914" s="69" t="s">
        <v>23344</v>
      </c>
      <c r="M1914" s="69" t="s">
        <v>23345</v>
      </c>
      <c r="N1914" s="69" t="s">
        <v>23346</v>
      </c>
      <c r="O1914" s="69" t="s">
        <v>23347</v>
      </c>
      <c r="P1914" s="69" t="s">
        <v>38123</v>
      </c>
      <c r="Q1914" s="69" t="s">
        <v>23161</v>
      </c>
      <c r="S1914" s="69" t="s">
        <v>23606</v>
      </c>
      <c r="T1914" s="69" t="s">
        <v>24598</v>
      </c>
      <c r="U1914" s="69" t="s">
        <v>38124</v>
      </c>
      <c r="V1914" s="69" t="s">
        <v>23184</v>
      </c>
      <c r="W1914" s="69" t="s">
        <v>31737</v>
      </c>
      <c r="X1914" s="69" t="s">
        <v>24100</v>
      </c>
      <c r="AA1914" s="69" t="s">
        <v>2260</v>
      </c>
      <c r="AB1914" s="69" t="s">
        <v>38125</v>
      </c>
    </row>
    <row r="1915" spans="1:30" x14ac:dyDescent="0.25">
      <c r="A1915" s="93" t="s">
        <v>38126</v>
      </c>
      <c r="B1915" s="93" t="s">
        <v>38127</v>
      </c>
      <c r="C1915" s="69" t="s">
        <v>38119</v>
      </c>
      <c r="D1915" s="69" t="s">
        <v>38120</v>
      </c>
      <c r="E1915" s="69">
        <v>976</v>
      </c>
      <c r="F1915" s="69" t="s">
        <v>22927</v>
      </c>
      <c r="G1915" s="69" t="s">
        <v>38128</v>
      </c>
      <c r="H1915" s="69" t="s">
        <v>38129</v>
      </c>
      <c r="I1915" s="69">
        <v>1</v>
      </c>
      <c r="J1915" s="69" t="s">
        <v>22930</v>
      </c>
      <c r="K1915" s="69" t="s">
        <v>22931</v>
      </c>
      <c r="L1915" s="69" t="s">
        <v>23344</v>
      </c>
      <c r="M1915" s="69" t="s">
        <v>23345</v>
      </c>
      <c r="N1915" s="69" t="s">
        <v>23346</v>
      </c>
      <c r="O1915" s="69" t="s">
        <v>23347</v>
      </c>
      <c r="P1915" s="69" t="s">
        <v>38123</v>
      </c>
      <c r="Q1915" s="69" t="s">
        <v>23161</v>
      </c>
      <c r="S1915" s="69" t="s">
        <v>23606</v>
      </c>
      <c r="T1915" s="69" t="s">
        <v>24598</v>
      </c>
      <c r="U1915" s="69" t="s">
        <v>38130</v>
      </c>
      <c r="V1915" s="69" t="s">
        <v>25759</v>
      </c>
      <c r="W1915" s="69" t="s">
        <v>24125</v>
      </c>
      <c r="X1915" s="69" t="s">
        <v>23739</v>
      </c>
      <c r="AA1915" s="69" t="s">
        <v>2260</v>
      </c>
      <c r="AB1915" s="69" t="s">
        <v>38131</v>
      </c>
    </row>
    <row r="1916" spans="1:30" x14ac:dyDescent="0.25">
      <c r="A1916" s="93" t="s">
        <v>38132</v>
      </c>
      <c r="B1916" s="93" t="s">
        <v>38133</v>
      </c>
      <c r="C1916" s="69" t="s">
        <v>38134</v>
      </c>
      <c r="D1916" s="69" t="s">
        <v>38135</v>
      </c>
      <c r="E1916" s="69">
        <v>876</v>
      </c>
      <c r="F1916" s="69" t="s">
        <v>22927</v>
      </c>
      <c r="G1916" s="69" t="s">
        <v>38136</v>
      </c>
      <c r="H1916" s="69" t="s">
        <v>38137</v>
      </c>
      <c r="I1916" s="69">
        <v>1</v>
      </c>
      <c r="J1916" s="69" t="s">
        <v>22930</v>
      </c>
      <c r="K1916" s="69" t="s">
        <v>22931</v>
      </c>
      <c r="L1916" s="69" t="s">
        <v>23344</v>
      </c>
      <c r="M1916" s="69" t="s">
        <v>23345</v>
      </c>
      <c r="N1916" s="69" t="s">
        <v>23346</v>
      </c>
      <c r="O1916" s="69" t="s">
        <v>23347</v>
      </c>
      <c r="P1916" s="69" t="s">
        <v>38138</v>
      </c>
      <c r="Q1916" s="69" t="s">
        <v>23161</v>
      </c>
      <c r="S1916" s="69" t="s">
        <v>23606</v>
      </c>
      <c r="T1916" s="69" t="s">
        <v>24598</v>
      </c>
      <c r="U1916" s="69" t="s">
        <v>38106</v>
      </c>
      <c r="V1916" s="69" t="s">
        <v>25707</v>
      </c>
      <c r="W1916" s="69" t="s">
        <v>28052</v>
      </c>
      <c r="X1916" s="69" t="s">
        <v>24100</v>
      </c>
      <c r="AA1916" s="69" t="s">
        <v>2260</v>
      </c>
      <c r="AB1916" s="69" t="s">
        <v>38139</v>
      </c>
    </row>
    <row r="1917" spans="1:30" x14ac:dyDescent="0.25">
      <c r="A1917" s="93" t="s">
        <v>38140</v>
      </c>
      <c r="B1917" s="93" t="s">
        <v>38141</v>
      </c>
      <c r="C1917" s="69" t="s">
        <v>38142</v>
      </c>
      <c r="D1917" s="69" t="s">
        <v>38143</v>
      </c>
      <c r="E1917" s="69">
        <v>244.5</v>
      </c>
      <c r="F1917" s="69" t="s">
        <v>22927</v>
      </c>
      <c r="G1917" s="69" t="s">
        <v>38144</v>
      </c>
      <c r="H1917" s="69" t="s">
        <v>38145</v>
      </c>
      <c r="I1917" s="69">
        <v>1</v>
      </c>
      <c r="J1917" s="69" t="s">
        <v>22930</v>
      </c>
      <c r="K1917" s="69" t="s">
        <v>22931</v>
      </c>
      <c r="L1917" s="69" t="s">
        <v>23344</v>
      </c>
      <c r="M1917" s="69" t="s">
        <v>23345</v>
      </c>
      <c r="N1917" s="69" t="s">
        <v>23346</v>
      </c>
      <c r="O1917" s="69" t="s">
        <v>23347</v>
      </c>
      <c r="P1917" s="69" t="s">
        <v>38146</v>
      </c>
      <c r="Q1917" s="69" t="s">
        <v>23161</v>
      </c>
      <c r="S1917" s="69" t="s">
        <v>23387</v>
      </c>
      <c r="T1917" s="69" t="s">
        <v>27275</v>
      </c>
      <c r="U1917" s="69" t="s">
        <v>23351</v>
      </c>
      <c r="V1917" s="69" t="s">
        <v>23626</v>
      </c>
      <c r="W1917" s="69" t="s">
        <v>38147</v>
      </c>
      <c r="X1917" s="69" t="s">
        <v>27350</v>
      </c>
      <c r="AA1917" s="69" t="s">
        <v>2203</v>
      </c>
      <c r="AD1917" s="69" t="s">
        <v>37979</v>
      </c>
    </row>
    <row r="1918" spans="1:30" x14ac:dyDescent="0.25">
      <c r="A1918" s="93" t="s">
        <v>38148</v>
      </c>
      <c r="B1918" s="93" t="s">
        <v>38149</v>
      </c>
      <c r="C1918" s="69" t="s">
        <v>38150</v>
      </c>
      <c r="D1918" s="69" t="s">
        <v>38151</v>
      </c>
      <c r="E1918" s="69">
        <v>293.5</v>
      </c>
      <c r="F1918" s="69" t="s">
        <v>22927</v>
      </c>
      <c r="G1918" s="69" t="s">
        <v>38152</v>
      </c>
      <c r="H1918" s="69" t="s">
        <v>38153</v>
      </c>
      <c r="I1918" s="69">
        <v>1</v>
      </c>
      <c r="J1918" s="69" t="s">
        <v>22930</v>
      </c>
      <c r="K1918" s="69" t="s">
        <v>22931</v>
      </c>
      <c r="L1918" s="69" t="s">
        <v>23344</v>
      </c>
      <c r="M1918" s="69" t="s">
        <v>23345</v>
      </c>
      <c r="N1918" s="69" t="s">
        <v>23346</v>
      </c>
      <c r="O1918" s="69" t="s">
        <v>23347</v>
      </c>
      <c r="P1918" s="69" t="s">
        <v>38154</v>
      </c>
      <c r="Q1918" s="69" t="s">
        <v>23161</v>
      </c>
      <c r="S1918" s="69" t="s">
        <v>23606</v>
      </c>
      <c r="T1918" s="69" t="s">
        <v>23350</v>
      </c>
      <c r="U1918" s="69" t="s">
        <v>29604</v>
      </c>
      <c r="V1918" s="69" t="s">
        <v>26059</v>
      </c>
      <c r="W1918" s="69" t="s">
        <v>38095</v>
      </c>
      <c r="X1918" s="69" t="s">
        <v>24008</v>
      </c>
      <c r="AA1918" s="69" t="s">
        <v>2203</v>
      </c>
      <c r="AB1918" s="69" t="s">
        <v>38155</v>
      </c>
      <c r="AD1918" s="69" t="s">
        <v>37987</v>
      </c>
    </row>
    <row r="1919" spans="1:30" x14ac:dyDescent="0.25">
      <c r="A1919" s="93" t="s">
        <v>38156</v>
      </c>
      <c r="B1919" s="93" t="s">
        <v>38157</v>
      </c>
      <c r="C1919" s="69" t="s">
        <v>38158</v>
      </c>
      <c r="D1919" s="69" t="s">
        <v>38159</v>
      </c>
      <c r="E1919" s="69">
        <v>988</v>
      </c>
      <c r="F1919" s="69" t="s">
        <v>22927</v>
      </c>
      <c r="G1919" s="69" t="s">
        <v>38160</v>
      </c>
      <c r="H1919" s="69" t="s">
        <v>38161</v>
      </c>
      <c r="I1919" s="69">
        <v>1</v>
      </c>
      <c r="J1919" s="69" t="s">
        <v>22930</v>
      </c>
      <c r="K1919" s="69" t="s">
        <v>22931</v>
      </c>
      <c r="L1919" s="69" t="s">
        <v>23344</v>
      </c>
      <c r="M1919" s="69" t="s">
        <v>23345</v>
      </c>
      <c r="N1919" s="69" t="s">
        <v>23346</v>
      </c>
      <c r="O1919" s="69" t="s">
        <v>23347</v>
      </c>
      <c r="AA1919" s="69" t="s">
        <v>2169</v>
      </c>
      <c r="AD1919" s="69" t="s">
        <v>37922</v>
      </c>
    </row>
    <row r="1920" spans="1:30" x14ac:dyDescent="0.25">
      <c r="A1920" s="93" t="s">
        <v>38162</v>
      </c>
      <c r="B1920" s="93" t="s">
        <v>38163</v>
      </c>
      <c r="C1920" s="69" t="s">
        <v>38164</v>
      </c>
      <c r="D1920" s="69" t="s">
        <v>38165</v>
      </c>
      <c r="E1920" s="69">
        <v>632</v>
      </c>
      <c r="F1920" s="69" t="s">
        <v>22927</v>
      </c>
      <c r="G1920" s="69" t="s">
        <v>38166</v>
      </c>
      <c r="H1920" s="69" t="s">
        <v>38167</v>
      </c>
      <c r="I1920" s="69">
        <v>1</v>
      </c>
      <c r="J1920" s="69" t="s">
        <v>22930</v>
      </c>
      <c r="K1920" s="69" t="s">
        <v>22931</v>
      </c>
      <c r="L1920" s="69" t="s">
        <v>23344</v>
      </c>
      <c r="M1920" s="69" t="s">
        <v>23345</v>
      </c>
      <c r="N1920" s="69" t="s">
        <v>23346</v>
      </c>
      <c r="O1920" s="69" t="s">
        <v>23347</v>
      </c>
      <c r="AA1920" s="69" t="s">
        <v>2169</v>
      </c>
      <c r="AD1920" s="69" t="s">
        <v>37922</v>
      </c>
    </row>
    <row r="1921" spans="1:32" x14ac:dyDescent="0.25">
      <c r="A1921" s="93" t="s">
        <v>38168</v>
      </c>
      <c r="B1921" s="93" t="s">
        <v>38169</v>
      </c>
      <c r="E1921" s="69">
        <v>873</v>
      </c>
      <c r="F1921" s="69" t="s">
        <v>22927</v>
      </c>
      <c r="G1921" s="69" t="s">
        <v>38170</v>
      </c>
      <c r="H1921" s="69" t="s">
        <v>38171</v>
      </c>
      <c r="I1921" s="69">
        <v>1</v>
      </c>
      <c r="J1921" s="69" t="s">
        <v>22930</v>
      </c>
      <c r="K1921" s="69" t="s">
        <v>22931</v>
      </c>
      <c r="L1921" s="69" t="s">
        <v>23344</v>
      </c>
      <c r="M1921" s="69" t="s">
        <v>23345</v>
      </c>
      <c r="N1921" s="69" t="s">
        <v>23346</v>
      </c>
      <c r="O1921" s="69" t="s">
        <v>23347</v>
      </c>
      <c r="AA1921" s="69" t="s">
        <v>2169</v>
      </c>
      <c r="AD1921" s="69" t="s">
        <v>37922</v>
      </c>
    </row>
    <row r="1922" spans="1:32" x14ac:dyDescent="0.25">
      <c r="A1922" s="93" t="s">
        <v>38172</v>
      </c>
      <c r="B1922" s="93" t="s">
        <v>38173</v>
      </c>
      <c r="C1922" s="69" t="s">
        <v>38174</v>
      </c>
      <c r="D1922" s="69" t="s">
        <v>38175</v>
      </c>
      <c r="E1922" s="69">
        <v>995</v>
      </c>
      <c r="F1922" s="69" t="s">
        <v>22927</v>
      </c>
      <c r="G1922" s="69" t="s">
        <v>38176</v>
      </c>
      <c r="H1922" s="69" t="s">
        <v>38177</v>
      </c>
      <c r="I1922" s="69">
        <v>1</v>
      </c>
      <c r="J1922" s="69" t="s">
        <v>22930</v>
      </c>
      <c r="K1922" s="69" t="s">
        <v>22931</v>
      </c>
      <c r="L1922" s="69" t="s">
        <v>23344</v>
      </c>
      <c r="M1922" s="69" t="s">
        <v>23345</v>
      </c>
      <c r="N1922" s="69" t="s">
        <v>23346</v>
      </c>
      <c r="O1922" s="69" t="s">
        <v>23347</v>
      </c>
      <c r="P1922" s="69" t="s">
        <v>38178</v>
      </c>
      <c r="Q1922" s="69" t="s">
        <v>23161</v>
      </c>
      <c r="S1922" s="69" t="s">
        <v>26527</v>
      </c>
      <c r="T1922" s="69" t="s">
        <v>23163</v>
      </c>
      <c r="U1922" s="69" t="s">
        <v>38179</v>
      </c>
      <c r="V1922" s="69" t="s">
        <v>24136</v>
      </c>
      <c r="W1922" s="69" t="s">
        <v>38180</v>
      </c>
      <c r="X1922" s="69" t="s">
        <v>38181</v>
      </c>
      <c r="AA1922" s="69" t="s">
        <v>2169</v>
      </c>
      <c r="AD1922" s="69" t="s">
        <v>38182</v>
      </c>
    </row>
    <row r="1923" spans="1:32" x14ac:dyDescent="0.25">
      <c r="A1923" s="93" t="s">
        <v>38183</v>
      </c>
      <c r="B1923" s="93" t="s">
        <v>38184</v>
      </c>
      <c r="E1923" s="69">
        <v>995</v>
      </c>
      <c r="F1923" s="69" t="s">
        <v>22927</v>
      </c>
      <c r="G1923" s="69" t="s">
        <v>38185</v>
      </c>
      <c r="H1923" s="69" t="s">
        <v>38186</v>
      </c>
      <c r="I1923" s="69">
        <v>1</v>
      </c>
      <c r="J1923" s="69" t="s">
        <v>22930</v>
      </c>
      <c r="K1923" s="69" t="s">
        <v>22931</v>
      </c>
      <c r="L1923" s="69" t="s">
        <v>23344</v>
      </c>
      <c r="M1923" s="69" t="s">
        <v>23345</v>
      </c>
      <c r="N1923" s="69" t="s">
        <v>23346</v>
      </c>
      <c r="O1923" s="69" t="s">
        <v>23347</v>
      </c>
      <c r="P1923" s="69" t="s">
        <v>38187</v>
      </c>
      <c r="Q1923" s="69" t="s">
        <v>23161</v>
      </c>
      <c r="S1923" s="69" t="s">
        <v>26527</v>
      </c>
      <c r="T1923" s="69" t="s">
        <v>23163</v>
      </c>
      <c r="U1923" s="69" t="s">
        <v>38124</v>
      </c>
      <c r="V1923" s="69" t="s">
        <v>23184</v>
      </c>
      <c r="W1923" s="69" t="s">
        <v>31724</v>
      </c>
      <c r="X1923" s="69" t="s">
        <v>38188</v>
      </c>
      <c r="AA1923" s="69" t="s">
        <v>2169</v>
      </c>
      <c r="AD1923" s="69" t="s">
        <v>38182</v>
      </c>
    </row>
    <row r="1924" spans="1:32" x14ac:dyDescent="0.25">
      <c r="A1924" s="93" t="s">
        <v>38189</v>
      </c>
      <c r="B1924" s="93" t="s">
        <v>38190</v>
      </c>
      <c r="E1924" s="69">
        <v>393.5</v>
      </c>
      <c r="F1924" s="69" t="s">
        <v>22927</v>
      </c>
      <c r="G1924" s="69" t="s">
        <v>38191</v>
      </c>
      <c r="H1924" s="69" t="s">
        <v>38192</v>
      </c>
      <c r="I1924" s="69">
        <v>1</v>
      </c>
      <c r="J1924" s="69" t="s">
        <v>22930</v>
      </c>
      <c r="K1924" s="69" t="s">
        <v>22931</v>
      </c>
      <c r="L1924" s="69" t="s">
        <v>23344</v>
      </c>
      <c r="M1924" s="69" t="s">
        <v>23345</v>
      </c>
      <c r="N1924" s="69" t="s">
        <v>23346</v>
      </c>
      <c r="O1924" s="69" t="s">
        <v>23347</v>
      </c>
      <c r="P1924" s="69" t="s">
        <v>38193</v>
      </c>
      <c r="Q1924" s="69" t="s">
        <v>23161</v>
      </c>
      <c r="S1924" s="69" t="s">
        <v>38063</v>
      </c>
      <c r="T1924" s="69" t="s">
        <v>23350</v>
      </c>
      <c r="U1924" s="69" t="s">
        <v>27696</v>
      </c>
      <c r="V1924" s="69" t="s">
        <v>38194</v>
      </c>
      <c r="W1924" s="69" t="s">
        <v>29449</v>
      </c>
      <c r="X1924" s="69" t="s">
        <v>30099</v>
      </c>
      <c r="AA1924" s="69" t="s">
        <v>2333</v>
      </c>
      <c r="AD1924" s="69" t="s">
        <v>38195</v>
      </c>
    </row>
    <row r="1925" spans="1:32" x14ac:dyDescent="0.25">
      <c r="A1925" s="93" t="s">
        <v>38196</v>
      </c>
      <c r="B1925" s="93" t="s">
        <v>38197</v>
      </c>
      <c r="E1925" s="69">
        <v>393.5</v>
      </c>
      <c r="F1925" s="69" t="s">
        <v>22927</v>
      </c>
      <c r="G1925" s="69" t="s">
        <v>38198</v>
      </c>
      <c r="H1925" s="69" t="s">
        <v>38199</v>
      </c>
      <c r="I1925" s="69">
        <v>1</v>
      </c>
      <c r="J1925" s="69" t="s">
        <v>22930</v>
      </c>
      <c r="K1925" s="69" t="s">
        <v>22931</v>
      </c>
      <c r="L1925" s="69" t="s">
        <v>23344</v>
      </c>
      <c r="M1925" s="69" t="s">
        <v>23345</v>
      </c>
      <c r="N1925" s="69" t="s">
        <v>23346</v>
      </c>
      <c r="O1925" s="69" t="s">
        <v>23347</v>
      </c>
      <c r="P1925" s="69" t="s">
        <v>38200</v>
      </c>
      <c r="Q1925" s="69" t="s">
        <v>23161</v>
      </c>
      <c r="S1925" s="69" t="s">
        <v>38063</v>
      </c>
      <c r="T1925" s="69" t="s">
        <v>23350</v>
      </c>
      <c r="U1925" s="69" t="s">
        <v>38201</v>
      </c>
      <c r="V1925" s="69" t="s">
        <v>38202</v>
      </c>
      <c r="W1925" s="69" t="s">
        <v>38203</v>
      </c>
      <c r="X1925" s="69" t="s">
        <v>30087</v>
      </c>
      <c r="AA1925" s="69" t="s">
        <v>2333</v>
      </c>
      <c r="AD1925" s="69" t="s">
        <v>38195</v>
      </c>
    </row>
    <row r="1926" spans="1:32" x14ac:dyDescent="0.25">
      <c r="A1926" s="93" t="s">
        <v>38204</v>
      </c>
      <c r="B1926" s="93" t="s">
        <v>38205</v>
      </c>
      <c r="E1926" s="69">
        <v>393.5</v>
      </c>
      <c r="F1926" s="69" t="s">
        <v>22927</v>
      </c>
      <c r="G1926" s="69" t="s">
        <v>38206</v>
      </c>
      <c r="H1926" s="69" t="s">
        <v>38207</v>
      </c>
      <c r="I1926" s="69">
        <v>1</v>
      </c>
      <c r="J1926" s="69" t="s">
        <v>22930</v>
      </c>
      <c r="K1926" s="69" t="s">
        <v>22931</v>
      </c>
      <c r="L1926" s="69" t="s">
        <v>23344</v>
      </c>
      <c r="M1926" s="69" t="s">
        <v>23345</v>
      </c>
      <c r="N1926" s="69" t="s">
        <v>23346</v>
      </c>
      <c r="O1926" s="69" t="s">
        <v>23347</v>
      </c>
      <c r="P1926" s="69" t="s">
        <v>38208</v>
      </c>
      <c r="Q1926" s="69" t="s">
        <v>23161</v>
      </c>
      <c r="S1926" s="69" t="s">
        <v>38063</v>
      </c>
      <c r="T1926" s="69" t="s">
        <v>23350</v>
      </c>
      <c r="U1926" s="69" t="s">
        <v>23831</v>
      </c>
      <c r="V1926" s="69" t="s">
        <v>31284</v>
      </c>
      <c r="W1926" s="69" t="s">
        <v>37793</v>
      </c>
      <c r="X1926" s="69" t="s">
        <v>30099</v>
      </c>
      <c r="AA1926" s="69" t="s">
        <v>2333</v>
      </c>
      <c r="AD1926" s="69" t="s">
        <v>38195</v>
      </c>
    </row>
    <row r="1927" spans="1:32" x14ac:dyDescent="0.25">
      <c r="A1927" s="93" t="s">
        <v>38209</v>
      </c>
      <c r="B1927" s="93" t="s">
        <v>38210</v>
      </c>
      <c r="C1927" s="69" t="s">
        <v>38211</v>
      </c>
      <c r="D1927" s="69" t="s">
        <v>38212</v>
      </c>
      <c r="E1927" s="69">
        <v>207.5</v>
      </c>
      <c r="F1927" s="69" t="s">
        <v>22927</v>
      </c>
      <c r="G1927" s="69" t="s">
        <v>38213</v>
      </c>
      <c r="H1927" s="69" t="s">
        <v>38214</v>
      </c>
      <c r="I1927" s="69">
        <v>1</v>
      </c>
      <c r="J1927" s="69" t="s">
        <v>22930</v>
      </c>
      <c r="K1927" s="69" t="s">
        <v>22931</v>
      </c>
      <c r="L1927" s="69" t="s">
        <v>23344</v>
      </c>
      <c r="M1927" s="69" t="s">
        <v>23345</v>
      </c>
      <c r="N1927" s="69" t="s">
        <v>23346</v>
      </c>
      <c r="O1927" s="69" t="s">
        <v>23347</v>
      </c>
      <c r="P1927" s="69" t="s">
        <v>38215</v>
      </c>
      <c r="Q1927" s="69" t="s">
        <v>33697</v>
      </c>
      <c r="S1927" s="69" t="s">
        <v>22938</v>
      </c>
      <c r="T1927" s="69" t="s">
        <v>24598</v>
      </c>
      <c r="U1927" s="69" t="s">
        <v>38216</v>
      </c>
      <c r="V1927" s="69" t="s">
        <v>23707</v>
      </c>
      <c r="W1927" s="69" t="s">
        <v>27303</v>
      </c>
      <c r="X1927" s="69" t="s">
        <v>26016</v>
      </c>
      <c r="AB1927" s="69" t="s">
        <v>38217</v>
      </c>
      <c r="AD1927" s="69" t="s">
        <v>38218</v>
      </c>
      <c r="AF1927" s="69" t="s">
        <v>2163</v>
      </c>
    </row>
    <row r="1928" spans="1:32" x14ac:dyDescent="0.25">
      <c r="A1928" s="93" t="s">
        <v>38219</v>
      </c>
      <c r="B1928" s="93" t="s">
        <v>38220</v>
      </c>
      <c r="C1928" s="69" t="s">
        <v>38221</v>
      </c>
      <c r="D1928" s="69" t="s">
        <v>38222</v>
      </c>
      <c r="E1928" s="69">
        <v>70</v>
      </c>
      <c r="F1928" s="69" t="s">
        <v>22927</v>
      </c>
      <c r="G1928" s="69" t="s">
        <v>38223</v>
      </c>
      <c r="H1928" s="69" t="s">
        <v>38224</v>
      </c>
      <c r="I1928" s="69">
        <v>1</v>
      </c>
      <c r="J1928" s="69" t="s">
        <v>22930</v>
      </c>
      <c r="K1928" s="69" t="s">
        <v>22931</v>
      </c>
      <c r="L1928" s="69" t="s">
        <v>23812</v>
      </c>
      <c r="M1928" s="69" t="s">
        <v>23813</v>
      </c>
      <c r="N1928" s="69" t="s">
        <v>26893</v>
      </c>
      <c r="O1928" s="69" t="s">
        <v>26894</v>
      </c>
      <c r="P1928" s="69" t="s">
        <v>38225</v>
      </c>
      <c r="Q1928" s="69" t="s">
        <v>23161</v>
      </c>
      <c r="S1928" s="69" t="s">
        <v>23606</v>
      </c>
      <c r="T1928" s="69" t="s">
        <v>23350</v>
      </c>
      <c r="U1928" s="69" t="s">
        <v>26754</v>
      </c>
      <c r="V1928" s="69" t="s">
        <v>23772</v>
      </c>
      <c r="X1928" s="69" t="s">
        <v>23105</v>
      </c>
      <c r="Y1928" s="69" t="s">
        <v>26897</v>
      </c>
      <c r="Z1928" s="69" t="s">
        <v>26898</v>
      </c>
      <c r="AA1928" s="69" t="s">
        <v>2333</v>
      </c>
      <c r="AB1928" s="69" t="s">
        <v>38226</v>
      </c>
      <c r="AC1928" s="69" t="s">
        <v>29245</v>
      </c>
      <c r="AD1928" s="69" t="s">
        <v>38227</v>
      </c>
    </row>
    <row r="1929" spans="1:32" x14ac:dyDescent="0.25">
      <c r="A1929" s="93" t="s">
        <v>38228</v>
      </c>
      <c r="B1929" s="93" t="s">
        <v>38229</v>
      </c>
      <c r="C1929" s="69" t="s">
        <v>38230</v>
      </c>
      <c r="D1929" s="69" t="s">
        <v>38231</v>
      </c>
      <c r="E1929" s="69">
        <v>37.200000000000003</v>
      </c>
      <c r="F1929" s="69" t="s">
        <v>22927</v>
      </c>
      <c r="G1929" s="69" t="s">
        <v>38232</v>
      </c>
      <c r="H1929" s="69" t="s">
        <v>38233</v>
      </c>
      <c r="I1929" s="69">
        <v>1</v>
      </c>
      <c r="J1929" s="69" t="s">
        <v>22930</v>
      </c>
      <c r="K1929" s="69" t="s">
        <v>22931</v>
      </c>
      <c r="L1929" s="69" t="s">
        <v>23812</v>
      </c>
      <c r="M1929" s="69" t="s">
        <v>23813</v>
      </c>
      <c r="N1929" s="69" t="s">
        <v>26893</v>
      </c>
      <c r="O1929" s="69" t="s">
        <v>26894</v>
      </c>
      <c r="P1929" s="69" t="s">
        <v>38234</v>
      </c>
      <c r="Q1929" s="69" t="s">
        <v>38235</v>
      </c>
      <c r="S1929" s="69" t="s">
        <v>23606</v>
      </c>
      <c r="T1929" s="69" t="s">
        <v>23163</v>
      </c>
      <c r="U1929" s="69" t="s">
        <v>34054</v>
      </c>
      <c r="V1929" s="69" t="s">
        <v>22964</v>
      </c>
      <c r="X1929" s="69" t="s">
        <v>23016</v>
      </c>
      <c r="Y1929" s="69" t="s">
        <v>26897</v>
      </c>
      <c r="Z1929" s="69" t="s">
        <v>26898</v>
      </c>
      <c r="AA1929" s="69" t="s">
        <v>2333</v>
      </c>
      <c r="AB1929" s="69" t="s">
        <v>38236</v>
      </c>
      <c r="AD1929" s="69" t="s">
        <v>38227</v>
      </c>
    </row>
    <row r="1930" spans="1:32" x14ac:dyDescent="0.25">
      <c r="A1930" s="93" t="s">
        <v>38237</v>
      </c>
      <c r="B1930" s="93" t="s">
        <v>38238</v>
      </c>
      <c r="C1930" s="69" t="s">
        <v>38239</v>
      </c>
      <c r="D1930" s="69" t="s">
        <v>38240</v>
      </c>
      <c r="E1930" s="69">
        <v>38.700000000000003</v>
      </c>
      <c r="F1930" s="69" t="s">
        <v>22927</v>
      </c>
      <c r="G1930" s="69" t="s">
        <v>38241</v>
      </c>
      <c r="H1930" s="69" t="s">
        <v>38242</v>
      </c>
      <c r="I1930" s="69">
        <v>1</v>
      </c>
      <c r="J1930" s="69" t="s">
        <v>22930</v>
      </c>
      <c r="K1930" s="69" t="s">
        <v>22931</v>
      </c>
      <c r="L1930" s="69" t="s">
        <v>23812</v>
      </c>
      <c r="M1930" s="69" t="s">
        <v>23813</v>
      </c>
      <c r="N1930" s="69" t="s">
        <v>26893</v>
      </c>
      <c r="O1930" s="69" t="s">
        <v>26894</v>
      </c>
      <c r="P1930" s="69" t="s">
        <v>38243</v>
      </c>
      <c r="Q1930" s="69" t="s">
        <v>38235</v>
      </c>
      <c r="S1930" s="69" t="s">
        <v>23606</v>
      </c>
      <c r="T1930" s="69" t="s">
        <v>23163</v>
      </c>
      <c r="U1930" s="69" t="s">
        <v>25465</v>
      </c>
      <c r="V1930" s="69" t="s">
        <v>22964</v>
      </c>
      <c r="X1930" s="69" t="s">
        <v>23217</v>
      </c>
      <c r="Y1930" s="69" t="s">
        <v>26897</v>
      </c>
      <c r="Z1930" s="69" t="s">
        <v>26898</v>
      </c>
      <c r="AA1930" s="69" t="s">
        <v>2333</v>
      </c>
      <c r="AB1930" s="69" t="s">
        <v>38244</v>
      </c>
      <c r="AD1930" s="69" t="s">
        <v>38227</v>
      </c>
    </row>
    <row r="1931" spans="1:32" x14ac:dyDescent="0.25">
      <c r="A1931" s="93" t="s">
        <v>38245</v>
      </c>
      <c r="B1931" s="93" t="s">
        <v>38246</v>
      </c>
      <c r="C1931" s="69" t="s">
        <v>38247</v>
      </c>
      <c r="D1931" s="69" t="s">
        <v>38248</v>
      </c>
      <c r="E1931" s="69">
        <v>38.700000000000003</v>
      </c>
      <c r="F1931" s="69" t="s">
        <v>22927</v>
      </c>
      <c r="G1931" s="69" t="s">
        <v>38249</v>
      </c>
      <c r="H1931" s="69" t="s">
        <v>38250</v>
      </c>
      <c r="I1931" s="69">
        <v>1</v>
      </c>
      <c r="J1931" s="69" t="s">
        <v>22930</v>
      </c>
      <c r="K1931" s="69" t="s">
        <v>22931</v>
      </c>
      <c r="L1931" s="69" t="s">
        <v>23812</v>
      </c>
      <c r="M1931" s="69" t="s">
        <v>23813</v>
      </c>
      <c r="N1931" s="69" t="s">
        <v>26893</v>
      </c>
      <c r="O1931" s="69" t="s">
        <v>26894</v>
      </c>
      <c r="P1931" s="69" t="s">
        <v>38251</v>
      </c>
      <c r="Q1931" s="69" t="s">
        <v>38235</v>
      </c>
      <c r="S1931" s="69" t="s">
        <v>23606</v>
      </c>
      <c r="T1931" s="69" t="s">
        <v>23163</v>
      </c>
      <c r="U1931" s="69" t="s">
        <v>25465</v>
      </c>
      <c r="V1931" s="69" t="s">
        <v>22964</v>
      </c>
      <c r="X1931" s="69" t="s">
        <v>23685</v>
      </c>
      <c r="Y1931" s="69" t="s">
        <v>26897</v>
      </c>
      <c r="Z1931" s="69" t="s">
        <v>26898</v>
      </c>
      <c r="AA1931" s="69" t="s">
        <v>2333</v>
      </c>
      <c r="AB1931" s="69" t="s">
        <v>38252</v>
      </c>
      <c r="AD1931" s="69" t="s">
        <v>38227</v>
      </c>
    </row>
    <row r="1932" spans="1:32" x14ac:dyDescent="0.25">
      <c r="A1932" s="93" t="s">
        <v>38253</v>
      </c>
      <c r="B1932" s="93" t="s">
        <v>38254</v>
      </c>
      <c r="C1932" s="69" t="s">
        <v>38255</v>
      </c>
      <c r="D1932" s="69" t="s">
        <v>38256</v>
      </c>
      <c r="E1932" s="69">
        <v>73.5</v>
      </c>
      <c r="F1932" s="69" t="s">
        <v>22927</v>
      </c>
      <c r="G1932" s="69" t="s">
        <v>38257</v>
      </c>
      <c r="H1932" s="69" t="s">
        <v>38258</v>
      </c>
      <c r="I1932" s="69">
        <v>1</v>
      </c>
      <c r="J1932" s="69" t="s">
        <v>22930</v>
      </c>
      <c r="K1932" s="69" t="s">
        <v>22931</v>
      </c>
      <c r="L1932" s="69" t="s">
        <v>23812</v>
      </c>
      <c r="M1932" s="69" t="s">
        <v>23813</v>
      </c>
      <c r="N1932" s="69" t="s">
        <v>26893</v>
      </c>
      <c r="O1932" s="69" t="s">
        <v>26894</v>
      </c>
      <c r="P1932" s="69" t="s">
        <v>38259</v>
      </c>
      <c r="Q1932" s="69" t="s">
        <v>23161</v>
      </c>
      <c r="S1932" s="69" t="s">
        <v>23606</v>
      </c>
      <c r="T1932" s="69" t="s">
        <v>23350</v>
      </c>
      <c r="U1932" s="69" t="s">
        <v>23804</v>
      </c>
      <c r="V1932" s="69" t="s">
        <v>22964</v>
      </c>
      <c r="X1932" s="69" t="s">
        <v>23490</v>
      </c>
      <c r="Y1932" s="69" t="s">
        <v>26897</v>
      </c>
      <c r="Z1932" s="69" t="s">
        <v>26898</v>
      </c>
      <c r="AA1932" s="69" t="s">
        <v>2333</v>
      </c>
      <c r="AB1932" s="69" t="s">
        <v>38260</v>
      </c>
      <c r="AC1932" s="69" t="s">
        <v>29245</v>
      </c>
      <c r="AD1932" s="69" t="s">
        <v>38227</v>
      </c>
    </row>
    <row r="1933" spans="1:32" x14ac:dyDescent="0.25">
      <c r="A1933" s="93" t="s">
        <v>38261</v>
      </c>
      <c r="B1933" s="93" t="s">
        <v>38262</v>
      </c>
      <c r="C1933" s="69" t="s">
        <v>38263</v>
      </c>
      <c r="D1933" s="69" t="s">
        <v>38264</v>
      </c>
      <c r="E1933" s="69">
        <v>66.5</v>
      </c>
      <c r="F1933" s="69" t="s">
        <v>22927</v>
      </c>
      <c r="G1933" s="69" t="s">
        <v>38265</v>
      </c>
      <c r="H1933" s="69" t="s">
        <v>38266</v>
      </c>
      <c r="I1933" s="69">
        <v>1</v>
      </c>
      <c r="J1933" s="69" t="s">
        <v>22930</v>
      </c>
      <c r="K1933" s="69" t="s">
        <v>22931</v>
      </c>
      <c r="L1933" s="69" t="s">
        <v>23812</v>
      </c>
      <c r="M1933" s="69" t="s">
        <v>23813</v>
      </c>
      <c r="N1933" s="69" t="s">
        <v>26893</v>
      </c>
      <c r="O1933" s="69" t="s">
        <v>26894</v>
      </c>
      <c r="P1933" s="69" t="s">
        <v>38267</v>
      </c>
      <c r="Q1933" s="69" t="s">
        <v>23161</v>
      </c>
      <c r="S1933" s="69" t="s">
        <v>23606</v>
      </c>
      <c r="T1933" s="69" t="s">
        <v>23350</v>
      </c>
      <c r="U1933" s="69" t="s">
        <v>29685</v>
      </c>
      <c r="V1933" s="69" t="s">
        <v>22964</v>
      </c>
      <c r="X1933" s="69" t="s">
        <v>23166</v>
      </c>
      <c r="Y1933" s="69" t="s">
        <v>26897</v>
      </c>
      <c r="Z1933" s="69" t="s">
        <v>26898</v>
      </c>
      <c r="AA1933" s="69" t="s">
        <v>2333</v>
      </c>
      <c r="AB1933" s="69" t="s">
        <v>38268</v>
      </c>
      <c r="AC1933" s="69" t="s">
        <v>29245</v>
      </c>
      <c r="AD1933" s="69" t="s">
        <v>38227</v>
      </c>
    </row>
    <row r="1934" spans="1:32" x14ac:dyDescent="0.25">
      <c r="A1934" s="93" t="s">
        <v>38269</v>
      </c>
      <c r="B1934" s="93" t="s">
        <v>38270</v>
      </c>
      <c r="C1934" s="69" t="s">
        <v>38271</v>
      </c>
      <c r="D1934" s="69" t="s">
        <v>38272</v>
      </c>
      <c r="E1934" s="69">
        <v>63.5</v>
      </c>
      <c r="F1934" s="69" t="s">
        <v>22927</v>
      </c>
      <c r="G1934" s="69" t="s">
        <v>38273</v>
      </c>
      <c r="H1934" s="69" t="s">
        <v>38274</v>
      </c>
      <c r="I1934" s="69">
        <v>1</v>
      </c>
      <c r="J1934" s="69" t="s">
        <v>22930</v>
      </c>
      <c r="K1934" s="69" t="s">
        <v>22931</v>
      </c>
      <c r="L1934" s="69" t="s">
        <v>23812</v>
      </c>
      <c r="M1934" s="69" t="s">
        <v>23813</v>
      </c>
      <c r="N1934" s="69" t="s">
        <v>26893</v>
      </c>
      <c r="O1934" s="69" t="s">
        <v>26894</v>
      </c>
      <c r="P1934" s="69" t="s">
        <v>38275</v>
      </c>
      <c r="Q1934" s="69" t="s">
        <v>23161</v>
      </c>
      <c r="S1934" s="69" t="s">
        <v>24266</v>
      </c>
      <c r="T1934" s="69" t="s">
        <v>23350</v>
      </c>
      <c r="U1934" s="69" t="s">
        <v>25951</v>
      </c>
      <c r="X1934" s="69" t="s">
        <v>30085</v>
      </c>
      <c r="Y1934" s="69" t="s">
        <v>26897</v>
      </c>
      <c r="Z1934" s="69" t="s">
        <v>26898</v>
      </c>
      <c r="AA1934" s="69" t="s">
        <v>2162</v>
      </c>
      <c r="AD1934" s="69" t="s">
        <v>38276</v>
      </c>
    </row>
    <row r="1935" spans="1:32" x14ac:dyDescent="0.25">
      <c r="A1935" s="93" t="s">
        <v>38277</v>
      </c>
      <c r="B1935" s="93" t="s">
        <v>38278</v>
      </c>
      <c r="C1935" s="69" t="s">
        <v>38279</v>
      </c>
      <c r="D1935" s="69" t="s">
        <v>38280</v>
      </c>
      <c r="E1935" s="69">
        <v>63.5</v>
      </c>
      <c r="F1935" s="69" t="s">
        <v>22927</v>
      </c>
      <c r="G1935" s="69" t="s">
        <v>38281</v>
      </c>
      <c r="H1935" s="69" t="s">
        <v>38282</v>
      </c>
      <c r="I1935" s="69">
        <v>1</v>
      </c>
      <c r="J1935" s="69" t="s">
        <v>22930</v>
      </c>
      <c r="K1935" s="69" t="s">
        <v>22931</v>
      </c>
      <c r="L1935" s="69" t="s">
        <v>23812</v>
      </c>
      <c r="M1935" s="69" t="s">
        <v>23813</v>
      </c>
      <c r="N1935" s="69" t="s">
        <v>26893</v>
      </c>
      <c r="O1935" s="69" t="s">
        <v>26894</v>
      </c>
      <c r="P1935" s="69" t="s">
        <v>38283</v>
      </c>
      <c r="Q1935" s="69" t="s">
        <v>23161</v>
      </c>
      <c r="S1935" s="69" t="s">
        <v>24266</v>
      </c>
      <c r="T1935" s="69" t="s">
        <v>23350</v>
      </c>
      <c r="U1935" s="69" t="s">
        <v>25961</v>
      </c>
      <c r="X1935" s="69" t="s">
        <v>29163</v>
      </c>
      <c r="Y1935" s="69" t="s">
        <v>26897</v>
      </c>
      <c r="Z1935" s="69" t="s">
        <v>26898</v>
      </c>
      <c r="AA1935" s="69" t="s">
        <v>2162</v>
      </c>
      <c r="AD1935" s="69" t="s">
        <v>38276</v>
      </c>
    </row>
    <row r="1936" spans="1:32" x14ac:dyDescent="0.25">
      <c r="A1936" s="93" t="s">
        <v>38284</v>
      </c>
      <c r="B1936" s="93" t="s">
        <v>38285</v>
      </c>
      <c r="C1936" s="69" t="s">
        <v>38286</v>
      </c>
      <c r="D1936" s="69" t="s">
        <v>38287</v>
      </c>
      <c r="E1936" s="69">
        <v>63.5</v>
      </c>
      <c r="F1936" s="69" t="s">
        <v>22927</v>
      </c>
      <c r="G1936" s="69" t="s">
        <v>38288</v>
      </c>
      <c r="H1936" s="69" t="s">
        <v>38289</v>
      </c>
      <c r="I1936" s="69">
        <v>1</v>
      </c>
      <c r="J1936" s="69" t="s">
        <v>22930</v>
      </c>
      <c r="K1936" s="69" t="s">
        <v>22931</v>
      </c>
      <c r="L1936" s="69" t="s">
        <v>23812</v>
      </c>
      <c r="M1936" s="69" t="s">
        <v>23813</v>
      </c>
      <c r="N1936" s="69" t="s">
        <v>26893</v>
      </c>
      <c r="O1936" s="69" t="s">
        <v>26894</v>
      </c>
      <c r="P1936" s="69" t="s">
        <v>38290</v>
      </c>
      <c r="Q1936" s="69" t="s">
        <v>23161</v>
      </c>
      <c r="S1936" s="69" t="s">
        <v>24266</v>
      </c>
      <c r="T1936" s="69" t="s">
        <v>23350</v>
      </c>
      <c r="U1936" s="69" t="s">
        <v>23789</v>
      </c>
      <c r="X1936" s="69" t="s">
        <v>23661</v>
      </c>
      <c r="Y1936" s="69" t="s">
        <v>26897</v>
      </c>
      <c r="Z1936" s="69" t="s">
        <v>26898</v>
      </c>
      <c r="AA1936" s="69" t="s">
        <v>2162</v>
      </c>
      <c r="AD1936" s="69" t="s">
        <v>38276</v>
      </c>
    </row>
    <row r="1937" spans="1:30" x14ac:dyDescent="0.25">
      <c r="A1937" s="93" t="s">
        <v>38291</v>
      </c>
      <c r="B1937" s="93" t="s">
        <v>38292</v>
      </c>
      <c r="C1937" s="69" t="s">
        <v>38293</v>
      </c>
      <c r="D1937" s="69" t="s">
        <v>38294</v>
      </c>
      <c r="E1937" s="69">
        <v>91</v>
      </c>
      <c r="F1937" s="69" t="s">
        <v>22927</v>
      </c>
      <c r="G1937" s="69" t="s">
        <v>38295</v>
      </c>
      <c r="H1937" s="69" t="s">
        <v>38296</v>
      </c>
      <c r="I1937" s="69">
        <v>1</v>
      </c>
      <c r="J1937" s="69" t="s">
        <v>22930</v>
      </c>
      <c r="K1937" s="69" t="s">
        <v>22931</v>
      </c>
      <c r="L1937" s="69" t="s">
        <v>23812</v>
      </c>
      <c r="M1937" s="69" t="s">
        <v>23813</v>
      </c>
      <c r="N1937" s="69" t="s">
        <v>26893</v>
      </c>
      <c r="O1937" s="69" t="s">
        <v>26894</v>
      </c>
      <c r="P1937" s="69" t="s">
        <v>38297</v>
      </c>
      <c r="T1937" s="69" t="s">
        <v>23181</v>
      </c>
      <c r="U1937" s="69" t="s">
        <v>23789</v>
      </c>
      <c r="V1937" s="69" t="s">
        <v>22964</v>
      </c>
      <c r="X1937" s="69" t="s">
        <v>23696</v>
      </c>
      <c r="Y1937" s="69" t="s">
        <v>26897</v>
      </c>
      <c r="Z1937" s="69" t="s">
        <v>26898</v>
      </c>
      <c r="AA1937" s="69" t="s">
        <v>2185</v>
      </c>
      <c r="AB1937" s="69" t="s">
        <v>38298</v>
      </c>
      <c r="AD1937" s="69" t="s">
        <v>2399</v>
      </c>
    </row>
    <row r="1938" spans="1:30" x14ac:dyDescent="0.25">
      <c r="A1938" s="93" t="s">
        <v>38299</v>
      </c>
      <c r="B1938" s="93" t="s">
        <v>38300</v>
      </c>
      <c r="E1938" s="69">
        <v>225.5</v>
      </c>
      <c r="F1938" s="69" t="s">
        <v>22927</v>
      </c>
      <c r="G1938" s="69" t="s">
        <v>38301</v>
      </c>
      <c r="H1938" s="69" t="s">
        <v>38302</v>
      </c>
      <c r="I1938" s="69">
        <v>1</v>
      </c>
      <c r="J1938" s="69" t="s">
        <v>22930</v>
      </c>
      <c r="K1938" s="69" t="s">
        <v>22931</v>
      </c>
      <c r="L1938" s="69" t="s">
        <v>23812</v>
      </c>
      <c r="M1938" s="69" t="s">
        <v>23813</v>
      </c>
      <c r="N1938" s="69" t="s">
        <v>26893</v>
      </c>
      <c r="O1938" s="69" t="s">
        <v>26894</v>
      </c>
      <c r="P1938" s="69" t="s">
        <v>38303</v>
      </c>
      <c r="Q1938" s="69" t="s">
        <v>38304</v>
      </c>
      <c r="S1938" s="69" t="s">
        <v>25334</v>
      </c>
      <c r="T1938" s="69" t="s">
        <v>23038</v>
      </c>
      <c r="U1938" s="69" t="s">
        <v>26509</v>
      </c>
      <c r="V1938" s="69" t="s">
        <v>23122</v>
      </c>
      <c r="W1938" s="69" t="s">
        <v>22964</v>
      </c>
      <c r="X1938" s="69" t="s">
        <v>26364</v>
      </c>
      <c r="Y1938" s="69" t="s">
        <v>26897</v>
      </c>
      <c r="Z1938" s="69" t="s">
        <v>26898</v>
      </c>
      <c r="AA1938" s="69" t="s">
        <v>2232</v>
      </c>
      <c r="AB1938" s="69" t="s">
        <v>38305</v>
      </c>
      <c r="AD1938" s="69" t="s">
        <v>38306</v>
      </c>
    </row>
    <row r="1939" spans="1:30" x14ac:dyDescent="0.25">
      <c r="A1939" s="93" t="s">
        <v>38307</v>
      </c>
      <c r="B1939" s="93" t="s">
        <v>38308</v>
      </c>
      <c r="C1939" s="69" t="s">
        <v>38309</v>
      </c>
      <c r="D1939" s="69" t="s">
        <v>38310</v>
      </c>
      <c r="E1939" s="69">
        <v>353</v>
      </c>
      <c r="F1939" s="69" t="s">
        <v>22927</v>
      </c>
      <c r="G1939" s="69" t="s">
        <v>38311</v>
      </c>
      <c r="H1939" s="69" t="s">
        <v>38312</v>
      </c>
      <c r="I1939" s="69">
        <v>1</v>
      </c>
      <c r="J1939" s="69" t="s">
        <v>22930</v>
      </c>
      <c r="K1939" s="69" t="s">
        <v>22931</v>
      </c>
      <c r="L1939" s="69" t="s">
        <v>23812</v>
      </c>
      <c r="M1939" s="69" t="s">
        <v>23813</v>
      </c>
      <c r="N1939" s="69" t="s">
        <v>26893</v>
      </c>
      <c r="O1939" s="69" t="s">
        <v>26894</v>
      </c>
      <c r="P1939" s="69" t="s">
        <v>38313</v>
      </c>
      <c r="Q1939" s="69" t="s">
        <v>38314</v>
      </c>
      <c r="T1939" s="69" t="s">
        <v>23458</v>
      </c>
      <c r="U1939" s="69" t="s">
        <v>27643</v>
      </c>
      <c r="V1939" s="69" t="s">
        <v>23121</v>
      </c>
      <c r="W1939" s="69" t="s">
        <v>22964</v>
      </c>
      <c r="X1939" s="69" t="s">
        <v>29564</v>
      </c>
      <c r="Y1939" s="69" t="s">
        <v>26897</v>
      </c>
      <c r="Z1939" s="69" t="s">
        <v>26898</v>
      </c>
      <c r="AA1939" s="69" t="s">
        <v>2203</v>
      </c>
      <c r="AB1939" s="69" t="s">
        <v>38315</v>
      </c>
      <c r="AC1939" s="69" t="s">
        <v>30928</v>
      </c>
      <c r="AD1939" s="69" t="s">
        <v>38316</v>
      </c>
    </row>
    <row r="1940" spans="1:30" x14ac:dyDescent="0.25">
      <c r="A1940" s="93" t="s">
        <v>38317</v>
      </c>
      <c r="B1940" s="93" t="s">
        <v>38318</v>
      </c>
      <c r="E1940" s="69">
        <v>119.5</v>
      </c>
      <c r="F1940" s="69" t="s">
        <v>22927</v>
      </c>
      <c r="G1940" s="69" t="s">
        <v>38319</v>
      </c>
      <c r="H1940" s="69" t="s">
        <v>38320</v>
      </c>
      <c r="I1940" s="69">
        <v>1</v>
      </c>
      <c r="J1940" s="69" t="s">
        <v>22930</v>
      </c>
      <c r="K1940" s="69" t="s">
        <v>22931</v>
      </c>
      <c r="L1940" s="69" t="s">
        <v>23812</v>
      </c>
      <c r="M1940" s="69" t="s">
        <v>23813</v>
      </c>
      <c r="N1940" s="69" t="s">
        <v>26893</v>
      </c>
      <c r="O1940" s="69" t="s">
        <v>26894</v>
      </c>
      <c r="P1940" s="69" t="s">
        <v>38321</v>
      </c>
      <c r="Q1940" s="69" t="s">
        <v>38322</v>
      </c>
      <c r="T1940" s="69" t="s">
        <v>24693</v>
      </c>
      <c r="U1940" s="69" t="s">
        <v>26509</v>
      </c>
      <c r="X1940" s="69" t="s">
        <v>27801</v>
      </c>
      <c r="Y1940" s="69" t="s">
        <v>26897</v>
      </c>
      <c r="Z1940" s="69" t="s">
        <v>26898</v>
      </c>
      <c r="AA1940" s="69" t="s">
        <v>2210</v>
      </c>
      <c r="AB1940" s="69" t="s">
        <v>38323</v>
      </c>
      <c r="AC1940" s="69" t="s">
        <v>38324</v>
      </c>
      <c r="AD1940" s="69" t="s">
        <v>24453</v>
      </c>
    </row>
    <row r="1941" spans="1:30" x14ac:dyDescent="0.25">
      <c r="A1941" s="93" t="s">
        <v>38325</v>
      </c>
      <c r="B1941" s="93" t="s">
        <v>38326</v>
      </c>
      <c r="C1941" s="69" t="s">
        <v>38327</v>
      </c>
      <c r="D1941" s="69" t="s">
        <v>38328</v>
      </c>
      <c r="E1941" s="69">
        <v>84.5</v>
      </c>
      <c r="F1941" s="69" t="s">
        <v>22927</v>
      </c>
      <c r="G1941" s="69" t="s">
        <v>38329</v>
      </c>
      <c r="H1941" s="69" t="s">
        <v>38330</v>
      </c>
      <c r="I1941" s="69">
        <v>1</v>
      </c>
      <c r="J1941" s="69" t="s">
        <v>22930</v>
      </c>
      <c r="K1941" s="69" t="s">
        <v>22931</v>
      </c>
      <c r="L1941" s="69" t="s">
        <v>23812</v>
      </c>
      <c r="M1941" s="69" t="s">
        <v>23813</v>
      </c>
      <c r="N1941" s="69" t="s">
        <v>10</v>
      </c>
      <c r="O1941" s="69" t="s">
        <v>25947</v>
      </c>
      <c r="P1941" s="69" t="s">
        <v>38331</v>
      </c>
      <c r="Q1941" s="69" t="s">
        <v>38332</v>
      </c>
      <c r="S1941" s="69" t="s">
        <v>22938</v>
      </c>
      <c r="T1941" s="69" t="s">
        <v>23350</v>
      </c>
      <c r="U1941" s="69" t="s">
        <v>23789</v>
      </c>
      <c r="Y1941" s="69" t="s">
        <v>25952</v>
      </c>
      <c r="Z1941" s="69" t="s">
        <v>25953</v>
      </c>
      <c r="AA1941" s="69" t="s">
        <v>2203</v>
      </c>
      <c r="AB1941" s="69" t="s">
        <v>38333</v>
      </c>
      <c r="AC1941" s="69" t="s">
        <v>38334</v>
      </c>
      <c r="AD1941" s="69" t="s">
        <v>38335</v>
      </c>
    </row>
    <row r="1942" spans="1:30" x14ac:dyDescent="0.25">
      <c r="A1942" s="93" t="s">
        <v>38336</v>
      </c>
      <c r="B1942" s="93" t="s">
        <v>38337</v>
      </c>
      <c r="C1942" s="69" t="s">
        <v>38338</v>
      </c>
      <c r="D1942" s="69" t="s">
        <v>38339</v>
      </c>
      <c r="E1942" s="69">
        <v>44.2</v>
      </c>
      <c r="F1942" s="69" t="s">
        <v>22927</v>
      </c>
      <c r="G1942" s="69" t="s">
        <v>38340</v>
      </c>
      <c r="H1942" s="69" t="s">
        <v>38341</v>
      </c>
      <c r="I1942" s="69">
        <v>1</v>
      </c>
      <c r="J1942" s="69" t="s">
        <v>22930</v>
      </c>
      <c r="K1942" s="69" t="s">
        <v>22931</v>
      </c>
      <c r="L1942" s="69" t="s">
        <v>23812</v>
      </c>
      <c r="M1942" s="69" t="s">
        <v>23813</v>
      </c>
      <c r="N1942" s="69" t="s">
        <v>10</v>
      </c>
      <c r="O1942" s="69" t="s">
        <v>25947</v>
      </c>
      <c r="P1942" s="69" t="s">
        <v>38342</v>
      </c>
      <c r="Q1942" s="69" t="s">
        <v>23161</v>
      </c>
      <c r="S1942" s="69" t="s">
        <v>23606</v>
      </c>
      <c r="T1942" s="69" t="s">
        <v>23350</v>
      </c>
      <c r="U1942" s="69" t="s">
        <v>26635</v>
      </c>
      <c r="X1942" s="69" t="s">
        <v>22941</v>
      </c>
      <c r="Y1942" s="69" t="s">
        <v>25952</v>
      </c>
      <c r="Z1942" s="69" t="s">
        <v>25953</v>
      </c>
      <c r="AA1942" s="69" t="s">
        <v>2333</v>
      </c>
      <c r="AB1942" s="69" t="s">
        <v>38343</v>
      </c>
      <c r="AD1942" s="69" t="s">
        <v>38227</v>
      </c>
    </row>
    <row r="1943" spans="1:30" x14ac:dyDescent="0.25">
      <c r="A1943" s="93" t="s">
        <v>38344</v>
      </c>
      <c r="B1943" s="93" t="s">
        <v>38345</v>
      </c>
      <c r="C1943" s="69" t="s">
        <v>38346</v>
      </c>
      <c r="D1943" s="69" t="s">
        <v>38347</v>
      </c>
      <c r="E1943" s="69">
        <v>44.2</v>
      </c>
      <c r="F1943" s="69" t="s">
        <v>22927</v>
      </c>
      <c r="G1943" s="69" t="s">
        <v>38348</v>
      </c>
      <c r="H1943" s="69" t="s">
        <v>38349</v>
      </c>
      <c r="I1943" s="69">
        <v>1</v>
      </c>
      <c r="J1943" s="69" t="s">
        <v>22930</v>
      </c>
      <c r="K1943" s="69" t="s">
        <v>22931</v>
      </c>
      <c r="L1943" s="69" t="s">
        <v>23812</v>
      </c>
      <c r="M1943" s="69" t="s">
        <v>23813</v>
      </c>
      <c r="N1943" s="69" t="s">
        <v>10</v>
      </c>
      <c r="O1943" s="69" t="s">
        <v>25947</v>
      </c>
      <c r="P1943" s="69" t="s">
        <v>38350</v>
      </c>
      <c r="Q1943" s="69" t="s">
        <v>23161</v>
      </c>
      <c r="S1943" s="69" t="s">
        <v>23606</v>
      </c>
      <c r="T1943" s="69" t="s">
        <v>23350</v>
      </c>
      <c r="U1943" s="69" t="s">
        <v>25335</v>
      </c>
      <c r="X1943" s="69" t="s">
        <v>23429</v>
      </c>
      <c r="Y1943" s="69" t="s">
        <v>25952</v>
      </c>
      <c r="Z1943" s="69" t="s">
        <v>25953</v>
      </c>
      <c r="AA1943" s="69" t="s">
        <v>2333</v>
      </c>
      <c r="AB1943" s="69" t="s">
        <v>38351</v>
      </c>
      <c r="AD1943" s="69" t="s">
        <v>38227</v>
      </c>
    </row>
    <row r="1944" spans="1:30" x14ac:dyDescent="0.25">
      <c r="A1944" s="93" t="s">
        <v>38352</v>
      </c>
      <c r="B1944" s="93" t="s">
        <v>38353</v>
      </c>
      <c r="C1944" s="69" t="s">
        <v>38354</v>
      </c>
      <c r="D1944" s="69" t="s">
        <v>38355</v>
      </c>
      <c r="E1944" s="69">
        <v>44.2</v>
      </c>
      <c r="F1944" s="69" t="s">
        <v>22927</v>
      </c>
      <c r="G1944" s="69" t="s">
        <v>38356</v>
      </c>
      <c r="H1944" s="69" t="s">
        <v>38357</v>
      </c>
      <c r="I1944" s="69">
        <v>1</v>
      </c>
      <c r="J1944" s="69" t="s">
        <v>22930</v>
      </c>
      <c r="K1944" s="69" t="s">
        <v>22931</v>
      </c>
      <c r="L1944" s="69" t="s">
        <v>23812</v>
      </c>
      <c r="M1944" s="69" t="s">
        <v>23813</v>
      </c>
      <c r="N1944" s="69" t="s">
        <v>10</v>
      </c>
      <c r="O1944" s="69" t="s">
        <v>25947</v>
      </c>
      <c r="P1944" s="69" t="s">
        <v>38358</v>
      </c>
      <c r="Q1944" s="69" t="s">
        <v>23161</v>
      </c>
      <c r="S1944" s="69" t="s">
        <v>23606</v>
      </c>
      <c r="T1944" s="69" t="s">
        <v>23350</v>
      </c>
      <c r="U1944" s="69" t="s">
        <v>38359</v>
      </c>
      <c r="Y1944" s="69" t="s">
        <v>25952</v>
      </c>
      <c r="Z1944" s="69" t="s">
        <v>25953</v>
      </c>
      <c r="AA1944" s="69" t="s">
        <v>2333</v>
      </c>
      <c r="AB1944" s="69" t="s">
        <v>38360</v>
      </c>
      <c r="AD1944" s="69" t="s">
        <v>38227</v>
      </c>
    </row>
    <row r="1945" spans="1:30" x14ac:dyDescent="0.25">
      <c r="A1945" s="93" t="s">
        <v>38361</v>
      </c>
      <c r="B1945" s="93" t="s">
        <v>38362</v>
      </c>
      <c r="C1945" s="69" t="s">
        <v>38363</v>
      </c>
      <c r="D1945" s="69" t="s">
        <v>38364</v>
      </c>
      <c r="E1945" s="69">
        <v>44.2</v>
      </c>
      <c r="F1945" s="69" t="s">
        <v>22927</v>
      </c>
      <c r="G1945" s="69" t="s">
        <v>38365</v>
      </c>
      <c r="H1945" s="69" t="s">
        <v>38366</v>
      </c>
      <c r="I1945" s="69">
        <v>1</v>
      </c>
      <c r="J1945" s="69" t="s">
        <v>22930</v>
      </c>
      <c r="K1945" s="69" t="s">
        <v>22931</v>
      </c>
      <c r="L1945" s="69" t="s">
        <v>23812</v>
      </c>
      <c r="M1945" s="69" t="s">
        <v>23813</v>
      </c>
      <c r="N1945" s="69" t="s">
        <v>10</v>
      </c>
      <c r="O1945" s="69" t="s">
        <v>25947</v>
      </c>
      <c r="P1945" s="69" t="s">
        <v>38367</v>
      </c>
      <c r="Q1945" s="69" t="s">
        <v>23161</v>
      </c>
      <c r="S1945" s="69" t="s">
        <v>23606</v>
      </c>
      <c r="T1945" s="69" t="s">
        <v>23350</v>
      </c>
      <c r="Y1945" s="69" t="s">
        <v>25952</v>
      </c>
      <c r="Z1945" s="69" t="s">
        <v>25953</v>
      </c>
      <c r="AA1945" s="69" t="s">
        <v>2333</v>
      </c>
      <c r="AB1945" s="69" t="s">
        <v>38368</v>
      </c>
      <c r="AD1945" s="69" t="s">
        <v>38227</v>
      </c>
    </row>
    <row r="1946" spans="1:30" x14ac:dyDescent="0.25">
      <c r="A1946" s="93" t="s">
        <v>38369</v>
      </c>
      <c r="B1946" s="93" t="s">
        <v>38370</v>
      </c>
      <c r="C1946" s="69" t="s">
        <v>38371</v>
      </c>
      <c r="D1946" s="69" t="s">
        <v>38372</v>
      </c>
      <c r="E1946" s="69">
        <v>223.5</v>
      </c>
      <c r="F1946" s="69" t="s">
        <v>22927</v>
      </c>
      <c r="G1946" s="69" t="s">
        <v>38373</v>
      </c>
      <c r="H1946" s="69" t="s">
        <v>38374</v>
      </c>
      <c r="I1946" s="69">
        <v>1</v>
      </c>
      <c r="J1946" s="69" t="s">
        <v>22930</v>
      </c>
      <c r="K1946" s="69" t="s">
        <v>22931</v>
      </c>
      <c r="L1946" s="69" t="s">
        <v>23812</v>
      </c>
      <c r="M1946" s="69" t="s">
        <v>23813</v>
      </c>
      <c r="N1946" s="69" t="s">
        <v>10</v>
      </c>
      <c r="O1946" s="69" t="s">
        <v>25947</v>
      </c>
      <c r="P1946" s="69" t="s">
        <v>38375</v>
      </c>
      <c r="Q1946" s="69" t="s">
        <v>23161</v>
      </c>
      <c r="S1946" s="69" t="s">
        <v>23606</v>
      </c>
      <c r="T1946" s="69" t="s">
        <v>23350</v>
      </c>
      <c r="U1946" s="69" t="s">
        <v>26148</v>
      </c>
      <c r="X1946" s="69" t="s">
        <v>23184</v>
      </c>
      <c r="Y1946" s="69" t="s">
        <v>25952</v>
      </c>
      <c r="Z1946" s="69" t="s">
        <v>25953</v>
      </c>
      <c r="AA1946" s="69" t="s">
        <v>2333</v>
      </c>
      <c r="AB1946" s="69" t="s">
        <v>38376</v>
      </c>
      <c r="AD1946" s="69" t="s">
        <v>38227</v>
      </c>
    </row>
    <row r="1947" spans="1:30" x14ac:dyDescent="0.25">
      <c r="A1947" s="93" t="s">
        <v>38377</v>
      </c>
      <c r="B1947" s="93" t="s">
        <v>38378</v>
      </c>
      <c r="C1947" s="69" t="s">
        <v>38379</v>
      </c>
      <c r="D1947" s="69" t="s">
        <v>38380</v>
      </c>
      <c r="E1947" s="69">
        <v>217</v>
      </c>
      <c r="F1947" s="69" t="s">
        <v>22927</v>
      </c>
      <c r="G1947" s="69" t="s">
        <v>38381</v>
      </c>
      <c r="H1947" s="69" t="s">
        <v>38382</v>
      </c>
      <c r="I1947" s="69">
        <v>1</v>
      </c>
      <c r="J1947" s="69" t="s">
        <v>22930</v>
      </c>
      <c r="K1947" s="69" t="s">
        <v>22931</v>
      </c>
      <c r="L1947" s="69" t="s">
        <v>23812</v>
      </c>
      <c r="M1947" s="69" t="s">
        <v>23813</v>
      </c>
      <c r="N1947" s="69" t="s">
        <v>10</v>
      </c>
      <c r="O1947" s="69" t="s">
        <v>25947</v>
      </c>
      <c r="P1947" s="69" t="s">
        <v>38383</v>
      </c>
      <c r="Q1947" s="69" t="s">
        <v>23161</v>
      </c>
      <c r="S1947" s="69" t="s">
        <v>23606</v>
      </c>
      <c r="T1947" s="69" t="s">
        <v>23350</v>
      </c>
      <c r="U1947" s="69" t="s">
        <v>26148</v>
      </c>
      <c r="X1947" s="69" t="s">
        <v>23429</v>
      </c>
      <c r="Y1947" s="69" t="s">
        <v>25952</v>
      </c>
      <c r="Z1947" s="69" t="s">
        <v>25953</v>
      </c>
      <c r="AA1947" s="69" t="s">
        <v>2333</v>
      </c>
      <c r="AB1947" s="69" t="s">
        <v>38384</v>
      </c>
      <c r="AD1947" s="69" t="s">
        <v>38227</v>
      </c>
    </row>
    <row r="1948" spans="1:30" x14ac:dyDescent="0.25">
      <c r="A1948" s="93" t="s">
        <v>38385</v>
      </c>
      <c r="B1948" s="93" t="s">
        <v>38386</v>
      </c>
      <c r="C1948" s="69" t="s">
        <v>38387</v>
      </c>
      <c r="D1948" s="69" t="s">
        <v>38388</v>
      </c>
      <c r="E1948" s="69">
        <v>31.5</v>
      </c>
      <c r="F1948" s="69" t="s">
        <v>22927</v>
      </c>
      <c r="G1948" s="69" t="s">
        <v>38389</v>
      </c>
      <c r="H1948" s="69" t="s">
        <v>38390</v>
      </c>
      <c r="I1948" s="69">
        <v>1</v>
      </c>
      <c r="J1948" s="69" t="s">
        <v>22930</v>
      </c>
      <c r="K1948" s="69" t="s">
        <v>22931</v>
      </c>
      <c r="L1948" s="69" t="s">
        <v>23812</v>
      </c>
      <c r="M1948" s="69" t="s">
        <v>23813</v>
      </c>
      <c r="N1948" s="69" t="s">
        <v>10</v>
      </c>
      <c r="O1948" s="69" t="s">
        <v>25947</v>
      </c>
      <c r="P1948" s="69" t="s">
        <v>38391</v>
      </c>
      <c r="Q1948" s="69" t="s">
        <v>31320</v>
      </c>
      <c r="R1948" s="69" t="s">
        <v>38392</v>
      </c>
      <c r="T1948" s="69" t="s">
        <v>23181</v>
      </c>
      <c r="U1948" s="69" t="s">
        <v>38393</v>
      </c>
      <c r="V1948" s="69" t="s">
        <v>22964</v>
      </c>
      <c r="Y1948" s="69" t="s">
        <v>25952</v>
      </c>
      <c r="Z1948" s="69" t="s">
        <v>25953</v>
      </c>
      <c r="AA1948" s="69" t="s">
        <v>2162</v>
      </c>
      <c r="AB1948" s="69" t="s">
        <v>38394</v>
      </c>
      <c r="AD1948" s="69" t="s">
        <v>2396</v>
      </c>
    </row>
    <row r="1949" spans="1:30" x14ac:dyDescent="0.25">
      <c r="A1949" s="93" t="s">
        <v>38395</v>
      </c>
      <c r="B1949" s="93" t="s">
        <v>38396</v>
      </c>
      <c r="C1949" s="69" t="s">
        <v>38397</v>
      </c>
      <c r="D1949" s="69" t="s">
        <v>38398</v>
      </c>
      <c r="E1949" s="69">
        <v>43.5</v>
      </c>
      <c r="F1949" s="69" t="s">
        <v>22927</v>
      </c>
      <c r="G1949" s="69" t="s">
        <v>38399</v>
      </c>
      <c r="H1949" s="69" t="s">
        <v>38400</v>
      </c>
      <c r="I1949" s="69">
        <v>1</v>
      </c>
      <c r="J1949" s="69" t="s">
        <v>22930</v>
      </c>
      <c r="K1949" s="69" t="s">
        <v>22931</v>
      </c>
      <c r="L1949" s="69" t="s">
        <v>23812</v>
      </c>
      <c r="M1949" s="69" t="s">
        <v>23813</v>
      </c>
      <c r="N1949" s="69" t="s">
        <v>10</v>
      </c>
      <c r="O1949" s="69" t="s">
        <v>25947</v>
      </c>
      <c r="P1949" s="69" t="s">
        <v>38401</v>
      </c>
      <c r="Q1949" s="69" t="s">
        <v>38402</v>
      </c>
      <c r="R1949" s="69" t="s">
        <v>38392</v>
      </c>
      <c r="T1949" s="69" t="s">
        <v>23181</v>
      </c>
      <c r="U1949" s="69" t="s">
        <v>38393</v>
      </c>
      <c r="V1949" s="69" t="s">
        <v>22964</v>
      </c>
      <c r="Y1949" s="69" t="s">
        <v>25952</v>
      </c>
      <c r="Z1949" s="69" t="s">
        <v>25953</v>
      </c>
      <c r="AA1949" s="69" t="s">
        <v>2162</v>
      </c>
      <c r="AB1949" s="69" t="s">
        <v>38403</v>
      </c>
      <c r="AC1949" s="69" t="s">
        <v>25955</v>
      </c>
      <c r="AD1949" s="69" t="s">
        <v>2396</v>
      </c>
    </row>
    <row r="1950" spans="1:30" x14ac:dyDescent="0.25">
      <c r="A1950" s="93" t="s">
        <v>38404</v>
      </c>
      <c r="B1950" s="93" t="s">
        <v>38405</v>
      </c>
      <c r="C1950" s="69" t="s">
        <v>38387</v>
      </c>
      <c r="D1950" s="69" t="s">
        <v>38388</v>
      </c>
      <c r="E1950" s="69">
        <v>52</v>
      </c>
      <c r="F1950" s="69" t="s">
        <v>22927</v>
      </c>
      <c r="G1950" s="69" t="s">
        <v>38406</v>
      </c>
      <c r="H1950" s="69" t="s">
        <v>38407</v>
      </c>
      <c r="I1950" s="69">
        <v>1</v>
      </c>
      <c r="J1950" s="69" t="s">
        <v>22930</v>
      </c>
      <c r="K1950" s="69" t="s">
        <v>22931</v>
      </c>
      <c r="L1950" s="69" t="s">
        <v>23812</v>
      </c>
      <c r="M1950" s="69" t="s">
        <v>23813</v>
      </c>
      <c r="N1950" s="69" t="s">
        <v>10</v>
      </c>
      <c r="O1950" s="69" t="s">
        <v>25947</v>
      </c>
      <c r="P1950" s="69" t="s">
        <v>38408</v>
      </c>
      <c r="Q1950" s="69" t="s">
        <v>31320</v>
      </c>
      <c r="R1950" s="69" t="s">
        <v>38392</v>
      </c>
      <c r="T1950" s="69" t="s">
        <v>23181</v>
      </c>
      <c r="U1950" s="69" t="s">
        <v>38393</v>
      </c>
      <c r="V1950" s="69" t="s">
        <v>22964</v>
      </c>
      <c r="Y1950" s="69" t="s">
        <v>25952</v>
      </c>
      <c r="Z1950" s="69" t="s">
        <v>25953</v>
      </c>
      <c r="AA1950" s="69" t="s">
        <v>2162</v>
      </c>
      <c r="AB1950" s="69" t="s">
        <v>38409</v>
      </c>
      <c r="AC1950" s="69" t="s">
        <v>25955</v>
      </c>
      <c r="AD1950" s="69" t="s">
        <v>2396</v>
      </c>
    </row>
    <row r="1951" spans="1:30" x14ac:dyDescent="0.25">
      <c r="A1951" s="93" t="s">
        <v>38410</v>
      </c>
      <c r="B1951" s="93" t="s">
        <v>38411</v>
      </c>
      <c r="E1951" s="69">
        <v>63.5</v>
      </c>
      <c r="F1951" s="69" t="s">
        <v>22927</v>
      </c>
      <c r="G1951" s="69" t="s">
        <v>38412</v>
      </c>
      <c r="H1951" s="69" t="s">
        <v>38413</v>
      </c>
      <c r="I1951" s="69">
        <v>1</v>
      </c>
      <c r="J1951" s="69" t="s">
        <v>22930</v>
      </c>
      <c r="K1951" s="69" t="s">
        <v>22931</v>
      </c>
      <c r="L1951" s="69" t="s">
        <v>23812</v>
      </c>
      <c r="M1951" s="69" t="s">
        <v>23813</v>
      </c>
      <c r="N1951" s="69" t="s">
        <v>10</v>
      </c>
      <c r="O1951" s="69" t="s">
        <v>25947</v>
      </c>
      <c r="P1951" s="69" t="s">
        <v>38414</v>
      </c>
      <c r="T1951" s="69" t="s">
        <v>23181</v>
      </c>
      <c r="Y1951" s="69" t="s">
        <v>25952</v>
      </c>
      <c r="Z1951" s="69" t="s">
        <v>25953</v>
      </c>
      <c r="AA1951" s="69" t="s">
        <v>2185</v>
      </c>
      <c r="AB1951" s="69" t="s">
        <v>38415</v>
      </c>
      <c r="AC1951" s="69" t="s">
        <v>38334</v>
      </c>
      <c r="AD1951" s="69" t="s">
        <v>2396</v>
      </c>
    </row>
    <row r="1952" spans="1:30" x14ac:dyDescent="0.25">
      <c r="A1952" s="93" t="s">
        <v>38416</v>
      </c>
      <c r="B1952" s="93" t="s">
        <v>38417</v>
      </c>
      <c r="C1952" s="69" t="s">
        <v>38418</v>
      </c>
      <c r="D1952" s="69" t="s">
        <v>38419</v>
      </c>
      <c r="E1952" s="69">
        <v>72.5</v>
      </c>
      <c r="F1952" s="69" t="s">
        <v>22927</v>
      </c>
      <c r="G1952" s="69" t="s">
        <v>38420</v>
      </c>
      <c r="H1952" s="69" t="s">
        <v>38421</v>
      </c>
      <c r="I1952" s="69">
        <v>1</v>
      </c>
      <c r="J1952" s="69" t="s">
        <v>22930</v>
      </c>
      <c r="K1952" s="69" t="s">
        <v>22931</v>
      </c>
      <c r="L1952" s="69" t="s">
        <v>23812</v>
      </c>
      <c r="M1952" s="69" t="s">
        <v>23813</v>
      </c>
      <c r="N1952" s="69" t="s">
        <v>10</v>
      </c>
      <c r="O1952" s="69" t="s">
        <v>25947</v>
      </c>
      <c r="P1952" s="69" t="s">
        <v>38414</v>
      </c>
      <c r="Q1952" s="69" t="s">
        <v>38334</v>
      </c>
      <c r="T1952" s="69" t="s">
        <v>23181</v>
      </c>
      <c r="Y1952" s="69" t="s">
        <v>25952</v>
      </c>
      <c r="Z1952" s="69" t="s">
        <v>25953</v>
      </c>
      <c r="AA1952" s="69" t="s">
        <v>2203</v>
      </c>
      <c r="AB1952" s="69" t="s">
        <v>38422</v>
      </c>
      <c r="AD1952" s="69" t="s">
        <v>2396</v>
      </c>
    </row>
    <row r="1953" spans="1:30" x14ac:dyDescent="0.25">
      <c r="A1953" s="93" t="s">
        <v>38423</v>
      </c>
      <c r="B1953" s="93" t="s">
        <v>38424</v>
      </c>
      <c r="C1953" s="69" t="s">
        <v>38425</v>
      </c>
      <c r="D1953" s="69" t="s">
        <v>38426</v>
      </c>
      <c r="E1953" s="69">
        <v>31.5</v>
      </c>
      <c r="F1953" s="69" t="s">
        <v>22927</v>
      </c>
      <c r="G1953" s="69" t="s">
        <v>38427</v>
      </c>
      <c r="H1953" s="69" t="s">
        <v>38428</v>
      </c>
      <c r="I1953" s="69">
        <v>1</v>
      </c>
      <c r="J1953" s="69" t="s">
        <v>22930</v>
      </c>
      <c r="K1953" s="69" t="s">
        <v>22931</v>
      </c>
      <c r="L1953" s="69" t="s">
        <v>23812</v>
      </c>
      <c r="M1953" s="69" t="s">
        <v>23813</v>
      </c>
      <c r="N1953" s="69" t="s">
        <v>10</v>
      </c>
      <c r="O1953" s="69" t="s">
        <v>25947</v>
      </c>
      <c r="P1953" s="69" t="s">
        <v>38429</v>
      </c>
      <c r="Q1953" s="69" t="s">
        <v>38402</v>
      </c>
      <c r="R1953" s="69" t="s">
        <v>38392</v>
      </c>
      <c r="T1953" s="69" t="s">
        <v>23181</v>
      </c>
      <c r="U1953" s="69" t="s">
        <v>23789</v>
      </c>
      <c r="X1953" s="69" t="s">
        <v>27801</v>
      </c>
      <c r="Y1953" s="69" t="s">
        <v>25952</v>
      </c>
      <c r="Z1953" s="69" t="s">
        <v>25953</v>
      </c>
      <c r="AA1953" s="69" t="s">
        <v>2162</v>
      </c>
      <c r="AB1953" s="69" t="s">
        <v>38430</v>
      </c>
      <c r="AC1953" s="69" t="s">
        <v>25955</v>
      </c>
      <c r="AD1953" s="69" t="s">
        <v>2396</v>
      </c>
    </row>
    <row r="1954" spans="1:30" x14ac:dyDescent="0.25">
      <c r="A1954" s="93" t="s">
        <v>38431</v>
      </c>
      <c r="B1954" s="93" t="s">
        <v>38432</v>
      </c>
      <c r="C1954" s="69" t="s">
        <v>38433</v>
      </c>
      <c r="D1954" s="69" t="s">
        <v>38434</v>
      </c>
      <c r="E1954" s="69">
        <v>45.5</v>
      </c>
      <c r="F1954" s="69" t="s">
        <v>22927</v>
      </c>
      <c r="G1954" s="69" t="s">
        <v>38435</v>
      </c>
      <c r="H1954" s="69" t="s">
        <v>38436</v>
      </c>
      <c r="I1954" s="69">
        <v>1</v>
      </c>
      <c r="J1954" s="69" t="s">
        <v>22930</v>
      </c>
      <c r="K1954" s="69" t="s">
        <v>22931</v>
      </c>
      <c r="L1954" s="69" t="s">
        <v>23812</v>
      </c>
      <c r="M1954" s="69" t="s">
        <v>23813</v>
      </c>
      <c r="N1954" s="69" t="s">
        <v>10</v>
      </c>
      <c r="O1954" s="69" t="s">
        <v>25947</v>
      </c>
      <c r="P1954" s="69" t="s">
        <v>38437</v>
      </c>
      <c r="R1954" s="69" t="s">
        <v>38392</v>
      </c>
      <c r="T1954" s="69" t="s">
        <v>23181</v>
      </c>
      <c r="U1954" s="69" t="s">
        <v>23789</v>
      </c>
      <c r="X1954" s="69" t="s">
        <v>27801</v>
      </c>
      <c r="Y1954" s="69" t="s">
        <v>25952</v>
      </c>
      <c r="Z1954" s="69" t="s">
        <v>25953</v>
      </c>
      <c r="AA1954" s="69" t="s">
        <v>2162</v>
      </c>
      <c r="AB1954" s="69" t="s">
        <v>38438</v>
      </c>
      <c r="AD1954" s="69" t="s">
        <v>2396</v>
      </c>
    </row>
    <row r="1955" spans="1:30" x14ac:dyDescent="0.25">
      <c r="A1955" s="93" t="s">
        <v>38439</v>
      </c>
      <c r="B1955" s="93" t="s">
        <v>38440</v>
      </c>
      <c r="C1955" s="69" t="s">
        <v>38441</v>
      </c>
      <c r="D1955" s="69" t="s">
        <v>38442</v>
      </c>
      <c r="E1955" s="69">
        <v>716</v>
      </c>
      <c r="F1955" s="69" t="s">
        <v>22927</v>
      </c>
      <c r="G1955" s="69" t="s">
        <v>38443</v>
      </c>
      <c r="H1955" s="69" t="s">
        <v>38444</v>
      </c>
      <c r="I1955" s="69">
        <v>1</v>
      </c>
      <c r="J1955" s="69" t="s">
        <v>22930</v>
      </c>
      <c r="K1955" s="69" t="s">
        <v>22931</v>
      </c>
      <c r="L1955" s="69" t="s">
        <v>23812</v>
      </c>
      <c r="M1955" s="69" t="s">
        <v>23813</v>
      </c>
      <c r="N1955" s="69" t="s">
        <v>10</v>
      </c>
      <c r="O1955" s="69" t="s">
        <v>25947</v>
      </c>
      <c r="P1955" s="69" t="s">
        <v>38414</v>
      </c>
      <c r="T1955" s="69" t="s">
        <v>23181</v>
      </c>
      <c r="U1955" s="69" t="s">
        <v>23789</v>
      </c>
      <c r="Y1955" s="69" t="s">
        <v>25952</v>
      </c>
      <c r="Z1955" s="69" t="s">
        <v>25953</v>
      </c>
      <c r="AA1955" s="69" t="s">
        <v>2185</v>
      </c>
      <c r="AB1955" s="69" t="s">
        <v>38445</v>
      </c>
      <c r="AC1955" s="69" t="s">
        <v>38334</v>
      </c>
      <c r="AD1955" s="69" t="s">
        <v>2396</v>
      </c>
    </row>
    <row r="1956" spans="1:30" x14ac:dyDescent="0.25">
      <c r="A1956" s="93" t="s">
        <v>38446</v>
      </c>
      <c r="B1956" s="93" t="s">
        <v>38447</v>
      </c>
      <c r="E1956" s="69">
        <v>56</v>
      </c>
      <c r="F1956" s="69" t="s">
        <v>22927</v>
      </c>
      <c r="G1956" s="69" t="s">
        <v>38448</v>
      </c>
      <c r="H1956" s="69" t="s">
        <v>38449</v>
      </c>
      <c r="I1956" s="69">
        <v>1</v>
      </c>
      <c r="J1956" s="69" t="s">
        <v>22930</v>
      </c>
      <c r="K1956" s="69" t="s">
        <v>22931</v>
      </c>
      <c r="L1956" s="69" t="s">
        <v>23812</v>
      </c>
      <c r="M1956" s="69" t="s">
        <v>23813</v>
      </c>
      <c r="N1956" s="69" t="s">
        <v>10</v>
      </c>
      <c r="O1956" s="69" t="s">
        <v>25947</v>
      </c>
      <c r="P1956" s="69" t="s">
        <v>38429</v>
      </c>
      <c r="Q1956" s="69" t="s">
        <v>38402</v>
      </c>
      <c r="R1956" s="69" t="s">
        <v>38392</v>
      </c>
      <c r="T1956" s="69" t="s">
        <v>23181</v>
      </c>
      <c r="U1956" s="69" t="s">
        <v>23789</v>
      </c>
      <c r="X1956" s="69" t="s">
        <v>27801</v>
      </c>
      <c r="Y1956" s="69" t="s">
        <v>25952</v>
      </c>
      <c r="Z1956" s="69" t="s">
        <v>25953</v>
      </c>
      <c r="AA1956" s="69" t="s">
        <v>2162</v>
      </c>
      <c r="AB1956" s="69" t="s">
        <v>38450</v>
      </c>
      <c r="AC1956" s="69" t="s">
        <v>25955</v>
      </c>
      <c r="AD1956" s="69" t="s">
        <v>2396</v>
      </c>
    </row>
    <row r="1957" spans="1:30" x14ac:dyDescent="0.25">
      <c r="A1957" s="93" t="s">
        <v>38451</v>
      </c>
      <c r="B1957" s="93" t="s">
        <v>38452</v>
      </c>
      <c r="C1957" s="69" t="s">
        <v>38425</v>
      </c>
      <c r="D1957" s="69" t="s">
        <v>38426</v>
      </c>
      <c r="E1957" s="69">
        <v>67</v>
      </c>
      <c r="F1957" s="69" t="s">
        <v>22927</v>
      </c>
      <c r="G1957" s="69" t="s">
        <v>38453</v>
      </c>
      <c r="H1957" s="69" t="s">
        <v>38454</v>
      </c>
      <c r="I1957" s="69">
        <v>1</v>
      </c>
      <c r="J1957" s="69" t="s">
        <v>22930</v>
      </c>
      <c r="K1957" s="69" t="s">
        <v>22931</v>
      </c>
      <c r="L1957" s="69" t="s">
        <v>23812</v>
      </c>
      <c r="M1957" s="69" t="s">
        <v>23813</v>
      </c>
      <c r="N1957" s="69" t="s">
        <v>10</v>
      </c>
      <c r="O1957" s="69" t="s">
        <v>25947</v>
      </c>
      <c r="P1957" s="69" t="s">
        <v>38429</v>
      </c>
      <c r="Q1957" s="69" t="s">
        <v>31320</v>
      </c>
      <c r="R1957" s="69" t="s">
        <v>38392</v>
      </c>
      <c r="T1957" s="69" t="s">
        <v>23181</v>
      </c>
      <c r="U1957" s="69" t="s">
        <v>23789</v>
      </c>
      <c r="X1957" s="69" t="s">
        <v>27801</v>
      </c>
      <c r="Y1957" s="69" t="s">
        <v>25952</v>
      </c>
      <c r="Z1957" s="69" t="s">
        <v>25953</v>
      </c>
      <c r="AA1957" s="69" t="s">
        <v>2162</v>
      </c>
      <c r="AB1957" s="69" t="s">
        <v>38455</v>
      </c>
      <c r="AC1957" s="69" t="s">
        <v>25955</v>
      </c>
      <c r="AD1957" s="69" t="s">
        <v>2396</v>
      </c>
    </row>
    <row r="1958" spans="1:30" x14ac:dyDescent="0.25">
      <c r="A1958" s="93" t="s">
        <v>38456</v>
      </c>
      <c r="B1958" s="93" t="s">
        <v>38457</v>
      </c>
      <c r="C1958" s="69" t="s">
        <v>38458</v>
      </c>
      <c r="D1958" s="69" t="s">
        <v>38459</v>
      </c>
      <c r="E1958" s="69">
        <v>68.5</v>
      </c>
      <c r="F1958" s="69" t="s">
        <v>22927</v>
      </c>
      <c r="G1958" s="69" t="s">
        <v>38460</v>
      </c>
      <c r="H1958" s="69" t="s">
        <v>38461</v>
      </c>
      <c r="I1958" s="69">
        <v>1</v>
      </c>
      <c r="J1958" s="69" t="s">
        <v>22930</v>
      </c>
      <c r="K1958" s="69" t="s">
        <v>22931</v>
      </c>
      <c r="L1958" s="69" t="s">
        <v>23812</v>
      </c>
      <c r="M1958" s="69" t="s">
        <v>23813</v>
      </c>
      <c r="N1958" s="69" t="s">
        <v>10</v>
      </c>
      <c r="O1958" s="69" t="s">
        <v>25947</v>
      </c>
      <c r="P1958" s="69" t="s">
        <v>38462</v>
      </c>
      <c r="T1958" s="69" t="s">
        <v>23181</v>
      </c>
      <c r="U1958" s="69" t="s">
        <v>38463</v>
      </c>
      <c r="Y1958" s="69" t="s">
        <v>25952</v>
      </c>
      <c r="Z1958" s="69" t="s">
        <v>25953</v>
      </c>
      <c r="AA1958" s="69" t="s">
        <v>2333</v>
      </c>
      <c r="AB1958" s="69" t="s">
        <v>38464</v>
      </c>
      <c r="AC1958" s="69" t="s">
        <v>38334</v>
      </c>
      <c r="AD1958" s="69" t="s">
        <v>2396</v>
      </c>
    </row>
    <row r="1959" spans="1:30" x14ac:dyDescent="0.25">
      <c r="A1959" s="93" t="s">
        <v>38465</v>
      </c>
      <c r="B1959" s="93" t="s">
        <v>38466</v>
      </c>
      <c r="C1959" s="69" t="s">
        <v>38467</v>
      </c>
      <c r="D1959" s="69" t="s">
        <v>38468</v>
      </c>
      <c r="E1959" s="69">
        <v>78.5</v>
      </c>
      <c r="F1959" s="69" t="s">
        <v>22927</v>
      </c>
      <c r="G1959" s="69" t="s">
        <v>38469</v>
      </c>
      <c r="H1959" s="69" t="s">
        <v>38470</v>
      </c>
      <c r="I1959" s="69">
        <v>1</v>
      </c>
      <c r="J1959" s="69" t="s">
        <v>22930</v>
      </c>
      <c r="K1959" s="69" t="s">
        <v>22931</v>
      </c>
      <c r="L1959" s="69" t="s">
        <v>23812</v>
      </c>
      <c r="M1959" s="69" t="s">
        <v>23813</v>
      </c>
      <c r="N1959" s="69" t="s">
        <v>10</v>
      </c>
      <c r="O1959" s="69" t="s">
        <v>25947</v>
      </c>
      <c r="P1959" s="69" t="s">
        <v>38471</v>
      </c>
      <c r="S1959" s="69" t="s">
        <v>24965</v>
      </c>
      <c r="T1959" s="69" t="s">
        <v>24598</v>
      </c>
      <c r="U1959" s="69" t="s">
        <v>23789</v>
      </c>
      <c r="X1959" s="69" t="s">
        <v>23166</v>
      </c>
      <c r="Y1959" s="69" t="s">
        <v>25952</v>
      </c>
      <c r="Z1959" s="69" t="s">
        <v>25953</v>
      </c>
      <c r="AA1959" s="69" t="s">
        <v>2333</v>
      </c>
      <c r="AB1959" s="69" t="s">
        <v>38472</v>
      </c>
      <c r="AC1959" s="69" t="s">
        <v>38334</v>
      </c>
      <c r="AD1959" s="69" t="s">
        <v>38473</v>
      </c>
    </row>
    <row r="1960" spans="1:30" x14ac:dyDescent="0.25">
      <c r="A1960" s="93" t="s">
        <v>38474</v>
      </c>
      <c r="B1960" s="93" t="s">
        <v>38475</v>
      </c>
      <c r="C1960" s="69" t="s">
        <v>38476</v>
      </c>
      <c r="D1960" s="69" t="s">
        <v>38477</v>
      </c>
      <c r="E1960" s="69">
        <v>86</v>
      </c>
      <c r="F1960" s="69" t="s">
        <v>22927</v>
      </c>
      <c r="G1960" s="69" t="s">
        <v>38478</v>
      </c>
      <c r="H1960" s="69" t="s">
        <v>38479</v>
      </c>
      <c r="I1960" s="69">
        <v>1</v>
      </c>
      <c r="J1960" s="69" t="s">
        <v>22930</v>
      </c>
      <c r="K1960" s="69" t="s">
        <v>22931</v>
      </c>
      <c r="L1960" s="69" t="s">
        <v>23812</v>
      </c>
      <c r="M1960" s="69" t="s">
        <v>23813</v>
      </c>
      <c r="N1960" s="69" t="s">
        <v>10</v>
      </c>
      <c r="O1960" s="69" t="s">
        <v>25947</v>
      </c>
      <c r="P1960" s="69" t="s">
        <v>38471</v>
      </c>
      <c r="T1960" s="69" t="s">
        <v>24598</v>
      </c>
      <c r="U1960" s="69" t="s">
        <v>23789</v>
      </c>
      <c r="X1960" s="69" t="s">
        <v>23166</v>
      </c>
      <c r="Y1960" s="69" t="s">
        <v>25952</v>
      </c>
      <c r="Z1960" s="69" t="s">
        <v>25953</v>
      </c>
      <c r="AA1960" s="69" t="s">
        <v>2164</v>
      </c>
      <c r="AB1960" s="69" t="s">
        <v>38480</v>
      </c>
      <c r="AC1960" s="69" t="s">
        <v>38334</v>
      </c>
      <c r="AD1960" s="69" t="s">
        <v>38473</v>
      </c>
    </row>
    <row r="1961" spans="1:30" x14ac:dyDescent="0.25">
      <c r="A1961" s="93" t="s">
        <v>38481</v>
      </c>
      <c r="B1961" s="93" t="s">
        <v>38482</v>
      </c>
      <c r="E1961" s="69">
        <v>99</v>
      </c>
      <c r="F1961" s="69" t="s">
        <v>22927</v>
      </c>
      <c r="G1961" s="69" t="s">
        <v>38483</v>
      </c>
      <c r="H1961" s="69" t="s">
        <v>38484</v>
      </c>
      <c r="I1961" s="69">
        <v>1</v>
      </c>
      <c r="J1961" s="69" t="s">
        <v>22930</v>
      </c>
      <c r="K1961" s="69" t="s">
        <v>22931</v>
      </c>
      <c r="L1961" s="69" t="s">
        <v>23812</v>
      </c>
      <c r="M1961" s="69" t="s">
        <v>23813</v>
      </c>
      <c r="N1961" s="69" t="s">
        <v>10</v>
      </c>
      <c r="O1961" s="69" t="s">
        <v>25947</v>
      </c>
      <c r="U1961" s="69" t="s">
        <v>38485</v>
      </c>
      <c r="X1961" s="69" t="s">
        <v>28077</v>
      </c>
      <c r="Y1961" s="69" t="s">
        <v>33817</v>
      </c>
      <c r="Z1961" s="69" t="s">
        <v>33818</v>
      </c>
      <c r="AA1961" s="69" t="s">
        <v>2196</v>
      </c>
      <c r="AD1961" s="69" t="s">
        <v>38473</v>
      </c>
    </row>
    <row r="1962" spans="1:30" x14ac:dyDescent="0.25">
      <c r="A1962" s="93" t="s">
        <v>38486</v>
      </c>
      <c r="B1962" s="93" t="s">
        <v>38487</v>
      </c>
      <c r="E1962" s="69">
        <v>43.5</v>
      </c>
      <c r="F1962" s="69" t="s">
        <v>22927</v>
      </c>
      <c r="G1962" s="69" t="s">
        <v>38488</v>
      </c>
      <c r="H1962" s="69" t="s">
        <v>38489</v>
      </c>
      <c r="I1962" s="69">
        <v>1</v>
      </c>
      <c r="J1962" s="69" t="s">
        <v>22930</v>
      </c>
      <c r="K1962" s="69" t="s">
        <v>22931</v>
      </c>
      <c r="L1962" s="69" t="s">
        <v>23812</v>
      </c>
      <c r="M1962" s="69" t="s">
        <v>23813</v>
      </c>
      <c r="N1962" s="69" t="s">
        <v>10</v>
      </c>
      <c r="O1962" s="69" t="s">
        <v>25947</v>
      </c>
      <c r="P1962" s="69" t="s">
        <v>38490</v>
      </c>
      <c r="Q1962" s="69" t="s">
        <v>31320</v>
      </c>
      <c r="R1962" s="69" t="s">
        <v>38392</v>
      </c>
      <c r="T1962" s="69" t="s">
        <v>23181</v>
      </c>
      <c r="U1962" s="69" t="s">
        <v>28451</v>
      </c>
      <c r="X1962" s="69" t="s">
        <v>23409</v>
      </c>
      <c r="Y1962" s="69" t="s">
        <v>25952</v>
      </c>
      <c r="Z1962" s="69" t="s">
        <v>25953</v>
      </c>
      <c r="AA1962" s="69" t="s">
        <v>2162</v>
      </c>
      <c r="AB1962" s="69" t="s">
        <v>38491</v>
      </c>
      <c r="AC1962" s="69" t="s">
        <v>25955</v>
      </c>
      <c r="AD1962" s="69" t="s">
        <v>2397</v>
      </c>
    </row>
    <row r="1963" spans="1:30" x14ac:dyDescent="0.25">
      <c r="A1963" s="93" t="s">
        <v>38492</v>
      </c>
      <c r="B1963" s="93" t="s">
        <v>38493</v>
      </c>
      <c r="E1963" s="69">
        <v>26.1</v>
      </c>
      <c r="F1963" s="69" t="s">
        <v>22927</v>
      </c>
      <c r="G1963" s="69" t="s">
        <v>38494</v>
      </c>
      <c r="H1963" s="69" t="s">
        <v>38495</v>
      </c>
      <c r="I1963" s="69">
        <v>1</v>
      </c>
      <c r="J1963" s="69" t="s">
        <v>22930</v>
      </c>
      <c r="K1963" s="69" t="s">
        <v>22931</v>
      </c>
      <c r="L1963" s="69" t="s">
        <v>23812</v>
      </c>
      <c r="M1963" s="69" t="s">
        <v>23813</v>
      </c>
      <c r="N1963" s="69" t="s">
        <v>10</v>
      </c>
      <c r="O1963" s="69" t="s">
        <v>25947</v>
      </c>
      <c r="P1963" s="69" t="s">
        <v>38496</v>
      </c>
      <c r="Q1963" s="69" t="s">
        <v>24912</v>
      </c>
      <c r="R1963" s="69" t="s">
        <v>38497</v>
      </c>
      <c r="S1963" s="69" t="s">
        <v>24914</v>
      </c>
      <c r="T1963" s="69" t="s">
        <v>23350</v>
      </c>
      <c r="Y1963" s="69" t="s">
        <v>25952</v>
      </c>
      <c r="Z1963" s="69" t="s">
        <v>25953</v>
      </c>
      <c r="AA1963" s="69" t="s">
        <v>2162</v>
      </c>
      <c r="AB1963" s="69" t="s">
        <v>38498</v>
      </c>
      <c r="AC1963" s="69" t="s">
        <v>25955</v>
      </c>
      <c r="AD1963" s="69" t="s">
        <v>38499</v>
      </c>
    </row>
    <row r="1964" spans="1:30" x14ac:dyDescent="0.25">
      <c r="A1964" s="93" t="s">
        <v>38500</v>
      </c>
      <c r="B1964" s="93" t="s">
        <v>38501</v>
      </c>
      <c r="C1964" s="69" t="s">
        <v>38502</v>
      </c>
      <c r="D1964" s="69" t="s">
        <v>38503</v>
      </c>
      <c r="E1964" s="69">
        <v>41.2</v>
      </c>
      <c r="F1964" s="69" t="s">
        <v>22927</v>
      </c>
      <c r="G1964" s="69" t="s">
        <v>38504</v>
      </c>
      <c r="H1964" s="69" t="s">
        <v>38505</v>
      </c>
      <c r="I1964" s="69">
        <v>1</v>
      </c>
      <c r="J1964" s="69" t="s">
        <v>22930</v>
      </c>
      <c r="K1964" s="69" t="s">
        <v>22931</v>
      </c>
      <c r="L1964" s="69" t="s">
        <v>23812</v>
      </c>
      <c r="M1964" s="69" t="s">
        <v>23813</v>
      </c>
      <c r="N1964" s="69" t="s">
        <v>10</v>
      </c>
      <c r="O1964" s="69" t="s">
        <v>25947</v>
      </c>
      <c r="P1964" s="69" t="s">
        <v>38506</v>
      </c>
      <c r="Q1964" s="69" t="s">
        <v>24912</v>
      </c>
      <c r="R1964" s="69" t="s">
        <v>38497</v>
      </c>
      <c r="S1964" s="69" t="s">
        <v>22938</v>
      </c>
      <c r="T1964" s="69" t="s">
        <v>23350</v>
      </c>
      <c r="Y1964" s="69" t="s">
        <v>25952</v>
      </c>
      <c r="Z1964" s="69" t="s">
        <v>25953</v>
      </c>
      <c r="AA1964" s="69" t="s">
        <v>2162</v>
      </c>
      <c r="AB1964" s="69" t="s">
        <v>38507</v>
      </c>
      <c r="AC1964" s="69" t="s">
        <v>25955</v>
      </c>
      <c r="AD1964" s="69" t="s">
        <v>38499</v>
      </c>
    </row>
    <row r="1965" spans="1:30" x14ac:dyDescent="0.25">
      <c r="A1965" s="93" t="s">
        <v>38508</v>
      </c>
      <c r="B1965" s="93" t="s">
        <v>38509</v>
      </c>
      <c r="C1965" s="69" t="s">
        <v>38510</v>
      </c>
      <c r="D1965" s="69" t="s">
        <v>38511</v>
      </c>
      <c r="E1965" s="69">
        <v>51.5</v>
      </c>
      <c r="F1965" s="69" t="s">
        <v>22927</v>
      </c>
      <c r="G1965" s="69" t="s">
        <v>38512</v>
      </c>
      <c r="H1965" s="69" t="s">
        <v>38513</v>
      </c>
      <c r="I1965" s="69">
        <v>1</v>
      </c>
      <c r="J1965" s="69" t="s">
        <v>22930</v>
      </c>
      <c r="K1965" s="69" t="s">
        <v>22931</v>
      </c>
      <c r="L1965" s="69" t="s">
        <v>23812</v>
      </c>
      <c r="M1965" s="69" t="s">
        <v>23813</v>
      </c>
      <c r="N1965" s="69" t="s">
        <v>10</v>
      </c>
      <c r="O1965" s="69" t="s">
        <v>25947</v>
      </c>
      <c r="P1965" s="69" t="s">
        <v>38514</v>
      </c>
      <c r="Q1965" s="69" t="s">
        <v>24912</v>
      </c>
      <c r="R1965" s="69" t="s">
        <v>38497</v>
      </c>
      <c r="S1965" s="69" t="s">
        <v>22938</v>
      </c>
      <c r="T1965" s="69" t="s">
        <v>23350</v>
      </c>
      <c r="Y1965" s="69" t="s">
        <v>25952</v>
      </c>
      <c r="Z1965" s="69" t="s">
        <v>25953</v>
      </c>
      <c r="AA1965" s="69" t="s">
        <v>2162</v>
      </c>
      <c r="AB1965" s="69" t="s">
        <v>38515</v>
      </c>
      <c r="AC1965" s="69" t="s">
        <v>25955</v>
      </c>
      <c r="AD1965" s="69" t="s">
        <v>38499</v>
      </c>
    </row>
    <row r="1966" spans="1:30" x14ac:dyDescent="0.25">
      <c r="A1966" s="93" t="s">
        <v>38516</v>
      </c>
      <c r="B1966" s="93" t="s">
        <v>38517</v>
      </c>
      <c r="E1966" s="69">
        <v>67</v>
      </c>
      <c r="F1966" s="69" t="s">
        <v>22927</v>
      </c>
      <c r="G1966" s="69" t="s">
        <v>38518</v>
      </c>
      <c r="H1966" s="69" t="s">
        <v>38519</v>
      </c>
      <c r="I1966" s="69">
        <v>1</v>
      </c>
      <c r="J1966" s="69" t="s">
        <v>22930</v>
      </c>
      <c r="K1966" s="69" t="s">
        <v>22931</v>
      </c>
      <c r="L1966" s="69" t="s">
        <v>23812</v>
      </c>
      <c r="M1966" s="69" t="s">
        <v>23813</v>
      </c>
      <c r="N1966" s="69" t="s">
        <v>10</v>
      </c>
      <c r="O1966" s="69" t="s">
        <v>25947</v>
      </c>
      <c r="P1966" s="69" t="s">
        <v>38520</v>
      </c>
      <c r="Q1966" s="69" t="s">
        <v>24912</v>
      </c>
      <c r="R1966" s="69" t="s">
        <v>38497</v>
      </c>
      <c r="S1966" s="69" t="s">
        <v>24914</v>
      </c>
      <c r="T1966" s="69" t="s">
        <v>23350</v>
      </c>
      <c r="Y1966" s="69" t="s">
        <v>25952</v>
      </c>
      <c r="Z1966" s="69" t="s">
        <v>25953</v>
      </c>
      <c r="AA1966" s="69" t="s">
        <v>2162</v>
      </c>
      <c r="AB1966" s="69" t="s">
        <v>38521</v>
      </c>
      <c r="AC1966" s="69" t="s">
        <v>25955</v>
      </c>
      <c r="AD1966" s="69" t="s">
        <v>38499</v>
      </c>
    </row>
    <row r="1967" spans="1:30" x14ac:dyDescent="0.25">
      <c r="A1967" s="93" t="s">
        <v>38522</v>
      </c>
      <c r="B1967" s="93" t="s">
        <v>38523</v>
      </c>
      <c r="E1967" s="69">
        <v>30.5</v>
      </c>
      <c r="F1967" s="69" t="s">
        <v>22927</v>
      </c>
      <c r="G1967" s="69" t="s">
        <v>38524</v>
      </c>
      <c r="H1967" s="69" t="s">
        <v>38525</v>
      </c>
      <c r="I1967" s="69">
        <v>1</v>
      </c>
      <c r="J1967" s="69" t="s">
        <v>22930</v>
      </c>
      <c r="K1967" s="69" t="s">
        <v>22931</v>
      </c>
      <c r="L1967" s="69" t="s">
        <v>23812</v>
      </c>
      <c r="M1967" s="69" t="s">
        <v>23813</v>
      </c>
      <c r="N1967" s="69" t="s">
        <v>10</v>
      </c>
      <c r="O1967" s="69" t="s">
        <v>25947</v>
      </c>
      <c r="P1967" s="69" t="s">
        <v>38526</v>
      </c>
      <c r="Q1967" s="69" t="s">
        <v>38527</v>
      </c>
      <c r="R1967" s="69" t="s">
        <v>38497</v>
      </c>
      <c r="T1967" s="69" t="s">
        <v>23350</v>
      </c>
      <c r="U1967" s="69" t="s">
        <v>38528</v>
      </c>
      <c r="X1967" s="69" t="s">
        <v>23686</v>
      </c>
      <c r="Y1967" s="69" t="s">
        <v>25952</v>
      </c>
      <c r="Z1967" s="69" t="s">
        <v>25953</v>
      </c>
      <c r="AA1967" s="69" t="s">
        <v>2162</v>
      </c>
      <c r="AB1967" s="69" t="s">
        <v>38529</v>
      </c>
      <c r="AC1967" s="69" t="s">
        <v>25955</v>
      </c>
      <c r="AD1967" s="69" t="s">
        <v>38499</v>
      </c>
    </row>
    <row r="1968" spans="1:30" x14ac:dyDescent="0.25">
      <c r="A1968" s="93" t="s">
        <v>38530</v>
      </c>
      <c r="B1968" s="93" t="s">
        <v>38531</v>
      </c>
      <c r="C1968" s="69" t="s">
        <v>38532</v>
      </c>
      <c r="D1968" s="69" t="s">
        <v>38533</v>
      </c>
      <c r="E1968" s="69">
        <v>41.2</v>
      </c>
      <c r="F1968" s="69" t="s">
        <v>22927</v>
      </c>
      <c r="G1968" s="69" t="s">
        <v>38534</v>
      </c>
      <c r="H1968" s="69" t="s">
        <v>38535</v>
      </c>
      <c r="I1968" s="69">
        <v>1</v>
      </c>
      <c r="J1968" s="69" t="s">
        <v>22930</v>
      </c>
      <c r="K1968" s="69" t="s">
        <v>22931</v>
      </c>
      <c r="L1968" s="69" t="s">
        <v>23812</v>
      </c>
      <c r="M1968" s="69" t="s">
        <v>23813</v>
      </c>
      <c r="N1968" s="69" t="s">
        <v>10</v>
      </c>
      <c r="O1968" s="69" t="s">
        <v>25947</v>
      </c>
      <c r="P1968" s="69" t="s">
        <v>38536</v>
      </c>
      <c r="Q1968" s="69" t="s">
        <v>24912</v>
      </c>
      <c r="R1968" s="69" t="s">
        <v>38497</v>
      </c>
      <c r="S1968" s="69" t="s">
        <v>22938</v>
      </c>
      <c r="T1968" s="69" t="s">
        <v>23350</v>
      </c>
      <c r="U1968" s="69" t="s">
        <v>38528</v>
      </c>
      <c r="X1968" s="69" t="s">
        <v>23686</v>
      </c>
      <c r="Y1968" s="69" t="s">
        <v>25952</v>
      </c>
      <c r="Z1968" s="69" t="s">
        <v>25953</v>
      </c>
      <c r="AA1968" s="69" t="s">
        <v>2162</v>
      </c>
      <c r="AB1968" s="69" t="s">
        <v>38537</v>
      </c>
      <c r="AC1968" s="69" t="s">
        <v>25955</v>
      </c>
      <c r="AD1968" s="69" t="s">
        <v>38499</v>
      </c>
    </row>
    <row r="1969" spans="1:32" x14ac:dyDescent="0.25">
      <c r="A1969" s="93" t="s">
        <v>38538</v>
      </c>
      <c r="B1969" s="93" t="s">
        <v>38539</v>
      </c>
      <c r="E1969" s="69">
        <v>51.5</v>
      </c>
      <c r="F1969" s="69" t="s">
        <v>22927</v>
      </c>
      <c r="G1969" s="69" t="s">
        <v>38540</v>
      </c>
      <c r="H1969" s="69" t="s">
        <v>38541</v>
      </c>
      <c r="I1969" s="69">
        <v>1</v>
      </c>
      <c r="J1969" s="69" t="s">
        <v>22930</v>
      </c>
      <c r="K1969" s="69" t="s">
        <v>22931</v>
      </c>
      <c r="L1969" s="69" t="s">
        <v>23812</v>
      </c>
      <c r="M1969" s="69" t="s">
        <v>23813</v>
      </c>
      <c r="N1969" s="69" t="s">
        <v>10</v>
      </c>
      <c r="O1969" s="69" t="s">
        <v>25947</v>
      </c>
      <c r="P1969" s="69" t="s">
        <v>38542</v>
      </c>
      <c r="Q1969" s="69" t="s">
        <v>24912</v>
      </c>
      <c r="R1969" s="69" t="s">
        <v>38497</v>
      </c>
      <c r="S1969" s="69" t="s">
        <v>22938</v>
      </c>
      <c r="T1969" s="69" t="s">
        <v>23350</v>
      </c>
      <c r="U1969" s="69" t="s">
        <v>38528</v>
      </c>
      <c r="X1969" s="69" t="s">
        <v>23686</v>
      </c>
      <c r="Y1969" s="69" t="s">
        <v>25952</v>
      </c>
      <c r="Z1969" s="69" t="s">
        <v>25953</v>
      </c>
      <c r="AA1969" s="69" t="s">
        <v>2162</v>
      </c>
      <c r="AB1969" s="69" t="s">
        <v>38543</v>
      </c>
      <c r="AC1969" s="69" t="s">
        <v>25955</v>
      </c>
      <c r="AD1969" s="69" t="s">
        <v>38499</v>
      </c>
      <c r="AF1969" s="69" t="s">
        <v>2163</v>
      </c>
    </row>
    <row r="1970" spans="1:32" x14ac:dyDescent="0.25">
      <c r="A1970" s="93" t="s">
        <v>38544</v>
      </c>
      <c r="B1970" s="93" t="s">
        <v>38545</v>
      </c>
      <c r="E1970" s="69">
        <v>63.5</v>
      </c>
      <c r="F1970" s="69" t="s">
        <v>22927</v>
      </c>
      <c r="G1970" s="69" t="s">
        <v>38546</v>
      </c>
      <c r="H1970" s="69" t="s">
        <v>38547</v>
      </c>
      <c r="I1970" s="69">
        <v>1</v>
      </c>
      <c r="J1970" s="69" t="s">
        <v>22930</v>
      </c>
      <c r="K1970" s="69" t="s">
        <v>22931</v>
      </c>
      <c r="L1970" s="69" t="s">
        <v>23812</v>
      </c>
      <c r="M1970" s="69" t="s">
        <v>23813</v>
      </c>
      <c r="N1970" s="69" t="s">
        <v>10</v>
      </c>
      <c r="O1970" s="69" t="s">
        <v>25947</v>
      </c>
      <c r="P1970" s="69" t="s">
        <v>38548</v>
      </c>
      <c r="Q1970" s="69" t="s">
        <v>24912</v>
      </c>
      <c r="R1970" s="69" t="s">
        <v>38497</v>
      </c>
      <c r="S1970" s="69" t="s">
        <v>22938</v>
      </c>
      <c r="T1970" s="69" t="s">
        <v>23350</v>
      </c>
      <c r="Y1970" s="69" t="s">
        <v>25952</v>
      </c>
      <c r="Z1970" s="69" t="s">
        <v>25953</v>
      </c>
      <c r="AA1970" s="69" t="s">
        <v>2162</v>
      </c>
      <c r="AB1970" s="69" t="s">
        <v>38549</v>
      </c>
      <c r="AC1970" s="69" t="s">
        <v>25955</v>
      </c>
      <c r="AD1970" s="69" t="s">
        <v>38499</v>
      </c>
    </row>
    <row r="1971" spans="1:32" x14ac:dyDescent="0.25">
      <c r="A1971" s="93" t="s">
        <v>38550</v>
      </c>
      <c r="B1971" s="93" t="s">
        <v>38551</v>
      </c>
      <c r="E1971" s="69">
        <v>263</v>
      </c>
      <c r="F1971" s="69" t="s">
        <v>22927</v>
      </c>
      <c r="G1971" s="69" t="s">
        <v>38552</v>
      </c>
      <c r="H1971" s="69" t="s">
        <v>38553</v>
      </c>
      <c r="I1971" s="69">
        <v>1</v>
      </c>
      <c r="J1971" s="69" t="s">
        <v>22930</v>
      </c>
      <c r="K1971" s="69" t="s">
        <v>22931</v>
      </c>
      <c r="L1971" s="69" t="s">
        <v>23812</v>
      </c>
      <c r="M1971" s="69" t="s">
        <v>23813</v>
      </c>
      <c r="N1971" s="69" t="s">
        <v>10</v>
      </c>
      <c r="O1971" s="69" t="s">
        <v>25947</v>
      </c>
      <c r="P1971" s="69" t="s">
        <v>38554</v>
      </c>
      <c r="T1971" s="69" t="s">
        <v>24598</v>
      </c>
      <c r="U1971" s="69" t="s">
        <v>30578</v>
      </c>
      <c r="X1971" s="69" t="s">
        <v>38555</v>
      </c>
      <c r="Y1971" s="69" t="s">
        <v>25952</v>
      </c>
      <c r="Z1971" s="69" t="s">
        <v>25953</v>
      </c>
      <c r="AA1971" s="69" t="s">
        <v>2185</v>
      </c>
      <c r="AB1971" s="69" t="s">
        <v>38556</v>
      </c>
      <c r="AC1971" s="69" t="s">
        <v>30867</v>
      </c>
      <c r="AD1971" s="69" t="s">
        <v>2394</v>
      </c>
    </row>
    <row r="1972" spans="1:32" x14ac:dyDescent="0.25">
      <c r="A1972" s="93" t="s">
        <v>38557</v>
      </c>
      <c r="B1972" s="93" t="s">
        <v>38558</v>
      </c>
      <c r="E1972" s="69">
        <v>85.5</v>
      </c>
      <c r="F1972" s="69" t="s">
        <v>22927</v>
      </c>
      <c r="G1972" s="69" t="s">
        <v>38559</v>
      </c>
      <c r="H1972" s="69" t="s">
        <v>38560</v>
      </c>
      <c r="I1972" s="69">
        <v>1</v>
      </c>
      <c r="J1972" s="69" t="s">
        <v>22930</v>
      </c>
      <c r="K1972" s="69" t="s">
        <v>22931</v>
      </c>
      <c r="L1972" s="69" t="s">
        <v>23812</v>
      </c>
      <c r="M1972" s="69" t="s">
        <v>23813</v>
      </c>
      <c r="N1972" s="69" t="s">
        <v>10</v>
      </c>
      <c r="O1972" s="69" t="s">
        <v>25947</v>
      </c>
      <c r="P1972" s="69" t="s">
        <v>38561</v>
      </c>
      <c r="T1972" s="69" t="s">
        <v>23149</v>
      </c>
      <c r="U1972" s="69" t="s">
        <v>23061</v>
      </c>
      <c r="V1972" s="69" t="s">
        <v>22964</v>
      </c>
      <c r="X1972" s="69" t="s">
        <v>23089</v>
      </c>
      <c r="Y1972" s="69" t="s">
        <v>25952</v>
      </c>
      <c r="Z1972" s="69" t="s">
        <v>25953</v>
      </c>
      <c r="AA1972" s="69" t="s">
        <v>2203</v>
      </c>
      <c r="AB1972" s="69" t="s">
        <v>38562</v>
      </c>
      <c r="AC1972" s="69" t="s">
        <v>38334</v>
      </c>
      <c r="AD1972" s="69" t="s">
        <v>2394</v>
      </c>
    </row>
    <row r="1973" spans="1:32" x14ac:dyDescent="0.25">
      <c r="A1973" s="93" t="s">
        <v>38563</v>
      </c>
      <c r="B1973" s="93" t="s">
        <v>38564</v>
      </c>
      <c r="E1973" s="69">
        <v>71.5</v>
      </c>
      <c r="F1973" s="69" t="s">
        <v>22927</v>
      </c>
      <c r="G1973" s="69" t="s">
        <v>38565</v>
      </c>
      <c r="H1973" s="69" t="s">
        <v>38566</v>
      </c>
      <c r="I1973" s="69">
        <v>1</v>
      </c>
      <c r="J1973" s="69" t="s">
        <v>22930</v>
      </c>
      <c r="K1973" s="69" t="s">
        <v>22931</v>
      </c>
      <c r="L1973" s="69" t="s">
        <v>23812</v>
      </c>
      <c r="M1973" s="69" t="s">
        <v>23813</v>
      </c>
      <c r="N1973" s="69" t="s">
        <v>10</v>
      </c>
      <c r="O1973" s="69" t="s">
        <v>25947</v>
      </c>
      <c r="P1973" s="69" t="s">
        <v>38567</v>
      </c>
      <c r="T1973" s="69" t="s">
        <v>23181</v>
      </c>
      <c r="U1973" s="69" t="s">
        <v>29678</v>
      </c>
      <c r="X1973" s="69" t="s">
        <v>22965</v>
      </c>
      <c r="Y1973" s="69" t="s">
        <v>25952</v>
      </c>
      <c r="Z1973" s="69" t="s">
        <v>25953</v>
      </c>
      <c r="AA1973" s="69" t="s">
        <v>2203</v>
      </c>
      <c r="AB1973" s="69" t="s">
        <v>38568</v>
      </c>
      <c r="AC1973" s="69" t="s">
        <v>38334</v>
      </c>
      <c r="AD1973" s="69" t="s">
        <v>2394</v>
      </c>
    </row>
    <row r="1974" spans="1:32" x14ac:dyDescent="0.25">
      <c r="A1974" s="93" t="s">
        <v>38569</v>
      </c>
      <c r="B1974" s="93" t="s">
        <v>38570</v>
      </c>
      <c r="E1974" s="69">
        <v>85.5</v>
      </c>
      <c r="F1974" s="69" t="s">
        <v>22927</v>
      </c>
      <c r="G1974" s="69" t="s">
        <v>38571</v>
      </c>
      <c r="H1974" s="69" t="s">
        <v>38572</v>
      </c>
      <c r="I1974" s="69">
        <v>1</v>
      </c>
      <c r="J1974" s="69" t="s">
        <v>22930</v>
      </c>
      <c r="K1974" s="69" t="s">
        <v>22931</v>
      </c>
      <c r="L1974" s="69" t="s">
        <v>23812</v>
      </c>
      <c r="M1974" s="69" t="s">
        <v>23813</v>
      </c>
      <c r="N1974" s="69" t="s">
        <v>10</v>
      </c>
      <c r="O1974" s="69" t="s">
        <v>25947</v>
      </c>
      <c r="P1974" s="69" t="s">
        <v>38567</v>
      </c>
      <c r="T1974" s="69" t="s">
        <v>23181</v>
      </c>
      <c r="Y1974" s="69" t="s">
        <v>25952</v>
      </c>
      <c r="Z1974" s="69" t="s">
        <v>25953</v>
      </c>
      <c r="AA1974" s="69" t="s">
        <v>2203</v>
      </c>
      <c r="AB1974" s="69" t="s">
        <v>38573</v>
      </c>
      <c r="AC1974" s="69" t="s">
        <v>38334</v>
      </c>
      <c r="AD1974" s="69" t="s">
        <v>2394</v>
      </c>
    </row>
    <row r="1975" spans="1:32" x14ac:dyDescent="0.25">
      <c r="A1975" s="93" t="s">
        <v>38574</v>
      </c>
      <c r="B1975" s="93" t="s">
        <v>38575</v>
      </c>
      <c r="E1975" s="69">
        <v>85.5</v>
      </c>
      <c r="F1975" s="69" t="s">
        <v>22927</v>
      </c>
      <c r="G1975" s="69" t="s">
        <v>38576</v>
      </c>
      <c r="H1975" s="69" t="s">
        <v>38577</v>
      </c>
      <c r="I1975" s="69">
        <v>1</v>
      </c>
      <c r="J1975" s="69" t="s">
        <v>22930</v>
      </c>
      <c r="K1975" s="69" t="s">
        <v>22931</v>
      </c>
      <c r="L1975" s="69" t="s">
        <v>23812</v>
      </c>
      <c r="M1975" s="69" t="s">
        <v>23813</v>
      </c>
      <c r="N1975" s="69" t="s">
        <v>10</v>
      </c>
      <c r="O1975" s="69" t="s">
        <v>25947</v>
      </c>
      <c r="P1975" s="69" t="s">
        <v>38567</v>
      </c>
      <c r="T1975" s="69" t="s">
        <v>27275</v>
      </c>
      <c r="Y1975" s="69" t="s">
        <v>25952</v>
      </c>
      <c r="Z1975" s="69" t="s">
        <v>25953</v>
      </c>
      <c r="AA1975" s="69" t="s">
        <v>2203</v>
      </c>
      <c r="AB1975" s="69" t="s">
        <v>38578</v>
      </c>
      <c r="AC1975" s="69" t="s">
        <v>38334</v>
      </c>
      <c r="AD1975" s="69" t="s">
        <v>2394</v>
      </c>
    </row>
    <row r="1976" spans="1:32" x14ac:dyDescent="0.25">
      <c r="A1976" s="93" t="s">
        <v>38579</v>
      </c>
      <c r="B1976" s="93" t="s">
        <v>38580</v>
      </c>
      <c r="E1976" s="69">
        <v>322.5</v>
      </c>
      <c r="F1976" s="69" t="s">
        <v>22927</v>
      </c>
      <c r="G1976" s="69" t="s">
        <v>38581</v>
      </c>
      <c r="H1976" s="69" t="s">
        <v>38582</v>
      </c>
      <c r="I1976" s="69">
        <v>1</v>
      </c>
      <c r="J1976" s="69" t="s">
        <v>22930</v>
      </c>
      <c r="K1976" s="69" t="s">
        <v>22931</v>
      </c>
      <c r="L1976" s="69" t="s">
        <v>23812</v>
      </c>
      <c r="M1976" s="69" t="s">
        <v>23813</v>
      </c>
      <c r="N1976" s="69" t="s">
        <v>10</v>
      </c>
      <c r="O1976" s="69" t="s">
        <v>25947</v>
      </c>
      <c r="P1976" s="69" t="s">
        <v>38583</v>
      </c>
      <c r="T1976" s="69" t="s">
        <v>23458</v>
      </c>
      <c r="U1976" s="69" t="s">
        <v>23789</v>
      </c>
      <c r="X1976" s="69" t="s">
        <v>38584</v>
      </c>
      <c r="Y1976" s="69" t="s">
        <v>25952</v>
      </c>
      <c r="Z1976" s="69" t="s">
        <v>25953</v>
      </c>
      <c r="AA1976" s="69" t="s">
        <v>2185</v>
      </c>
      <c r="AB1976" s="69" t="s">
        <v>38585</v>
      </c>
      <c r="AC1976" s="69" t="s">
        <v>30867</v>
      </c>
      <c r="AD1976" s="69" t="s">
        <v>2394</v>
      </c>
    </row>
    <row r="1977" spans="1:32" x14ac:dyDescent="0.25">
      <c r="A1977" s="93" t="s">
        <v>38586</v>
      </c>
      <c r="B1977" s="93" t="s">
        <v>38587</v>
      </c>
      <c r="E1977" s="69">
        <v>85.5</v>
      </c>
      <c r="F1977" s="69" t="s">
        <v>22927</v>
      </c>
      <c r="G1977" s="69" t="s">
        <v>38588</v>
      </c>
      <c r="H1977" s="69" t="s">
        <v>38589</v>
      </c>
      <c r="I1977" s="69">
        <v>1</v>
      </c>
      <c r="J1977" s="69" t="s">
        <v>22930</v>
      </c>
      <c r="K1977" s="69" t="s">
        <v>22931</v>
      </c>
      <c r="L1977" s="69" t="s">
        <v>23812</v>
      </c>
      <c r="M1977" s="69" t="s">
        <v>23813</v>
      </c>
      <c r="N1977" s="69" t="s">
        <v>10</v>
      </c>
      <c r="O1977" s="69" t="s">
        <v>25947</v>
      </c>
      <c r="P1977" s="69" t="s">
        <v>38590</v>
      </c>
      <c r="T1977" s="69" t="s">
        <v>38591</v>
      </c>
      <c r="Y1977" s="69" t="s">
        <v>25952</v>
      </c>
      <c r="Z1977" s="69" t="s">
        <v>25953</v>
      </c>
      <c r="AA1977" s="69" t="s">
        <v>2203</v>
      </c>
      <c r="AB1977" s="69" t="s">
        <v>38592</v>
      </c>
      <c r="AC1977" s="69" t="s">
        <v>38334</v>
      </c>
      <c r="AD1977" s="69" t="s">
        <v>2394</v>
      </c>
    </row>
    <row r="1978" spans="1:32" x14ac:dyDescent="0.25">
      <c r="A1978" s="93" t="s">
        <v>38593</v>
      </c>
      <c r="B1978" s="93" t="s">
        <v>38594</v>
      </c>
      <c r="E1978" s="69">
        <v>71.5</v>
      </c>
      <c r="F1978" s="69" t="s">
        <v>22927</v>
      </c>
      <c r="G1978" s="69" t="s">
        <v>38595</v>
      </c>
      <c r="H1978" s="69" t="s">
        <v>38596</v>
      </c>
      <c r="I1978" s="69">
        <v>1</v>
      </c>
      <c r="J1978" s="69" t="s">
        <v>22930</v>
      </c>
      <c r="K1978" s="69" t="s">
        <v>22931</v>
      </c>
      <c r="L1978" s="69" t="s">
        <v>23812</v>
      </c>
      <c r="M1978" s="69" t="s">
        <v>23813</v>
      </c>
      <c r="N1978" s="69" t="s">
        <v>10</v>
      </c>
      <c r="O1978" s="69" t="s">
        <v>25947</v>
      </c>
      <c r="P1978" s="69" t="s">
        <v>38597</v>
      </c>
      <c r="T1978" s="69" t="s">
        <v>23181</v>
      </c>
      <c r="U1978" s="69" t="s">
        <v>26672</v>
      </c>
      <c r="X1978" s="69" t="s">
        <v>24628</v>
      </c>
      <c r="Y1978" s="69" t="s">
        <v>25952</v>
      </c>
      <c r="Z1978" s="69" t="s">
        <v>25953</v>
      </c>
      <c r="AA1978" s="69" t="s">
        <v>2203</v>
      </c>
      <c r="AB1978" s="69" t="s">
        <v>38598</v>
      </c>
      <c r="AC1978" s="69" t="s">
        <v>38334</v>
      </c>
      <c r="AD1978" s="69" t="s">
        <v>2394</v>
      </c>
    </row>
    <row r="1979" spans="1:32" x14ac:dyDescent="0.25">
      <c r="A1979" s="93" t="s">
        <v>38599</v>
      </c>
      <c r="B1979" s="93" t="s">
        <v>38600</v>
      </c>
      <c r="E1979" s="69">
        <v>280.5</v>
      </c>
      <c r="F1979" s="69" t="s">
        <v>22927</v>
      </c>
      <c r="G1979" s="69" t="s">
        <v>38601</v>
      </c>
      <c r="H1979" s="69" t="s">
        <v>38602</v>
      </c>
      <c r="I1979" s="69">
        <v>1</v>
      </c>
      <c r="J1979" s="69" t="s">
        <v>22930</v>
      </c>
      <c r="K1979" s="69" t="s">
        <v>22931</v>
      </c>
      <c r="L1979" s="69" t="s">
        <v>23812</v>
      </c>
      <c r="M1979" s="69" t="s">
        <v>23813</v>
      </c>
      <c r="N1979" s="69" t="s">
        <v>10</v>
      </c>
      <c r="O1979" s="69" t="s">
        <v>25947</v>
      </c>
      <c r="P1979" s="69" t="s">
        <v>38603</v>
      </c>
      <c r="T1979" s="69" t="s">
        <v>23181</v>
      </c>
      <c r="U1979" s="69" t="s">
        <v>38604</v>
      </c>
      <c r="Y1979" s="69" t="s">
        <v>25952</v>
      </c>
      <c r="Z1979" s="69" t="s">
        <v>25953</v>
      </c>
      <c r="AA1979" s="69" t="s">
        <v>2185</v>
      </c>
      <c r="AB1979" s="69" t="s">
        <v>38605</v>
      </c>
      <c r="AC1979" s="69" t="s">
        <v>30867</v>
      </c>
      <c r="AD1979" s="69" t="s">
        <v>2394</v>
      </c>
    </row>
    <row r="1980" spans="1:32" x14ac:dyDescent="0.25">
      <c r="A1980" s="93" t="s">
        <v>38606</v>
      </c>
      <c r="B1980" s="93" t="s">
        <v>38607</v>
      </c>
      <c r="C1980" s="69" t="s">
        <v>38608</v>
      </c>
      <c r="D1980" s="69" t="s">
        <v>38609</v>
      </c>
      <c r="E1980" s="69">
        <v>49.5</v>
      </c>
      <c r="F1980" s="69" t="s">
        <v>22927</v>
      </c>
      <c r="G1980" s="69" t="s">
        <v>38610</v>
      </c>
      <c r="H1980" s="69" t="s">
        <v>38611</v>
      </c>
      <c r="I1980" s="69">
        <v>1</v>
      </c>
      <c r="J1980" s="69" t="s">
        <v>22930</v>
      </c>
      <c r="K1980" s="69" t="s">
        <v>22931</v>
      </c>
      <c r="L1980" s="69" t="s">
        <v>23812</v>
      </c>
      <c r="M1980" s="69" t="s">
        <v>23813</v>
      </c>
      <c r="N1980" s="69" t="s">
        <v>10</v>
      </c>
      <c r="O1980" s="69" t="s">
        <v>25947</v>
      </c>
      <c r="P1980" s="69" t="s">
        <v>38612</v>
      </c>
      <c r="Q1980" s="69" t="s">
        <v>31320</v>
      </c>
      <c r="R1980" s="69" t="s">
        <v>38392</v>
      </c>
      <c r="S1980" s="69" t="s">
        <v>23247</v>
      </c>
      <c r="T1980" s="69" t="s">
        <v>23181</v>
      </c>
      <c r="U1980" s="69" t="s">
        <v>29627</v>
      </c>
      <c r="V1980" s="69" t="s">
        <v>22964</v>
      </c>
      <c r="X1980" s="69" t="s">
        <v>23626</v>
      </c>
      <c r="Y1980" s="69" t="s">
        <v>25952</v>
      </c>
      <c r="Z1980" s="69" t="s">
        <v>25953</v>
      </c>
      <c r="AA1980" s="69" t="s">
        <v>2162</v>
      </c>
      <c r="AB1980" s="69" t="s">
        <v>38613</v>
      </c>
      <c r="AC1980" s="69" t="s">
        <v>25955</v>
      </c>
      <c r="AD1980" s="69" t="s">
        <v>2398</v>
      </c>
    </row>
    <row r="1981" spans="1:32" x14ac:dyDescent="0.25">
      <c r="A1981" s="93" t="s">
        <v>38614</v>
      </c>
      <c r="B1981" s="93" t="s">
        <v>38615</v>
      </c>
      <c r="C1981" s="69" t="s">
        <v>38616</v>
      </c>
      <c r="D1981" s="69" t="s">
        <v>38617</v>
      </c>
      <c r="E1981" s="69">
        <v>22.3</v>
      </c>
      <c r="F1981" s="69" t="s">
        <v>22927</v>
      </c>
      <c r="G1981" s="69" t="s">
        <v>38618</v>
      </c>
      <c r="H1981" s="69" t="s">
        <v>38619</v>
      </c>
      <c r="I1981" s="69">
        <v>1</v>
      </c>
      <c r="J1981" s="69" t="s">
        <v>22930</v>
      </c>
      <c r="K1981" s="69" t="s">
        <v>22931</v>
      </c>
      <c r="L1981" s="69" t="s">
        <v>2</v>
      </c>
      <c r="M1981" s="69" t="s">
        <v>7927</v>
      </c>
      <c r="N1981" s="69" t="s">
        <v>24950</v>
      </c>
      <c r="O1981" s="69" t="s">
        <v>24951</v>
      </c>
      <c r="P1981" s="69" t="s">
        <v>38620</v>
      </c>
      <c r="Q1981" s="69" t="s">
        <v>23161</v>
      </c>
      <c r="S1981" s="69" t="s">
        <v>24266</v>
      </c>
      <c r="T1981" s="69" t="s">
        <v>23350</v>
      </c>
      <c r="U1981" s="69" t="s">
        <v>25951</v>
      </c>
      <c r="X1981" s="69" t="s">
        <v>23166</v>
      </c>
      <c r="Y1981" s="69" t="s">
        <v>30653</v>
      </c>
      <c r="Z1981" s="69" t="s">
        <v>30654</v>
      </c>
      <c r="AA1981" s="69" t="s">
        <v>2162</v>
      </c>
      <c r="AD1981" s="69" t="s">
        <v>26981</v>
      </c>
    </row>
    <row r="1982" spans="1:32" x14ac:dyDescent="0.25">
      <c r="A1982" s="93" t="s">
        <v>38621</v>
      </c>
      <c r="B1982" s="93" t="s">
        <v>38622</v>
      </c>
      <c r="E1982" s="69">
        <v>22.3</v>
      </c>
      <c r="F1982" s="69" t="s">
        <v>22927</v>
      </c>
      <c r="G1982" s="69" t="s">
        <v>38623</v>
      </c>
      <c r="H1982" s="69" t="s">
        <v>38624</v>
      </c>
      <c r="I1982" s="69">
        <v>1</v>
      </c>
      <c r="J1982" s="69" t="s">
        <v>22930</v>
      </c>
      <c r="K1982" s="69" t="s">
        <v>22931</v>
      </c>
      <c r="L1982" s="69" t="s">
        <v>2</v>
      </c>
      <c r="M1982" s="69" t="s">
        <v>7927</v>
      </c>
      <c r="N1982" s="69" t="s">
        <v>24950</v>
      </c>
      <c r="O1982" s="69" t="s">
        <v>24951</v>
      </c>
      <c r="P1982" s="69" t="s">
        <v>38625</v>
      </c>
      <c r="Q1982" s="69" t="s">
        <v>23161</v>
      </c>
      <c r="S1982" s="69" t="s">
        <v>24266</v>
      </c>
      <c r="T1982" s="69" t="s">
        <v>23350</v>
      </c>
      <c r="U1982" s="69" t="s">
        <v>25951</v>
      </c>
      <c r="X1982" s="69" t="s">
        <v>23166</v>
      </c>
      <c r="Y1982" s="69" t="s">
        <v>30653</v>
      </c>
      <c r="Z1982" s="69" t="s">
        <v>30654</v>
      </c>
      <c r="AA1982" s="69" t="s">
        <v>2162</v>
      </c>
      <c r="AD1982" s="69" t="s">
        <v>26981</v>
      </c>
    </row>
    <row r="1983" spans="1:32" x14ac:dyDescent="0.25">
      <c r="A1983" s="93" t="s">
        <v>38626</v>
      </c>
      <c r="B1983" s="93" t="s">
        <v>38627</v>
      </c>
      <c r="C1983" s="69" t="s">
        <v>38628</v>
      </c>
      <c r="D1983" s="69" t="s">
        <v>38629</v>
      </c>
      <c r="E1983" s="69">
        <v>22.3</v>
      </c>
      <c r="F1983" s="69" t="s">
        <v>22927</v>
      </c>
      <c r="G1983" s="69" t="s">
        <v>38630</v>
      </c>
      <c r="H1983" s="69" t="s">
        <v>38631</v>
      </c>
      <c r="I1983" s="69">
        <v>1</v>
      </c>
      <c r="J1983" s="69" t="s">
        <v>22930</v>
      </c>
      <c r="K1983" s="69" t="s">
        <v>22931</v>
      </c>
      <c r="L1983" s="69" t="s">
        <v>2</v>
      </c>
      <c r="M1983" s="69" t="s">
        <v>7927</v>
      </c>
      <c r="N1983" s="69" t="s">
        <v>24950</v>
      </c>
      <c r="O1983" s="69" t="s">
        <v>24951</v>
      </c>
      <c r="P1983" s="69" t="s">
        <v>38632</v>
      </c>
      <c r="Q1983" s="69" t="s">
        <v>38633</v>
      </c>
      <c r="S1983" s="69" t="s">
        <v>24266</v>
      </c>
      <c r="T1983" s="69" t="s">
        <v>23350</v>
      </c>
      <c r="U1983" s="69" t="s">
        <v>38634</v>
      </c>
      <c r="X1983" s="69" t="s">
        <v>27999</v>
      </c>
      <c r="Y1983" s="69" t="s">
        <v>30653</v>
      </c>
      <c r="Z1983" s="69" t="s">
        <v>30654</v>
      </c>
      <c r="AA1983" s="69" t="s">
        <v>2162</v>
      </c>
      <c r="AD1983" s="69" t="s">
        <v>26981</v>
      </c>
    </row>
    <row r="1984" spans="1:32" x14ac:dyDescent="0.25">
      <c r="A1984" s="93" t="s">
        <v>38635</v>
      </c>
      <c r="B1984" s="93" t="s">
        <v>38636</v>
      </c>
      <c r="C1984" s="69" t="s">
        <v>38637</v>
      </c>
      <c r="D1984" s="69" t="s">
        <v>38638</v>
      </c>
      <c r="E1984" s="69">
        <v>229.5</v>
      </c>
      <c r="F1984" s="69" t="s">
        <v>22927</v>
      </c>
      <c r="G1984" s="69" t="s">
        <v>38639</v>
      </c>
      <c r="H1984" s="69" t="s">
        <v>38640</v>
      </c>
      <c r="I1984" s="69">
        <v>1</v>
      </c>
      <c r="J1984" s="69" t="s">
        <v>22930</v>
      </c>
      <c r="K1984" s="69" t="s">
        <v>22931</v>
      </c>
      <c r="L1984" s="69" t="s">
        <v>23812</v>
      </c>
      <c r="M1984" s="69" t="s">
        <v>23813</v>
      </c>
      <c r="N1984" s="69" t="s">
        <v>23814</v>
      </c>
      <c r="O1984" s="69" t="s">
        <v>23815</v>
      </c>
      <c r="P1984" s="69" t="s">
        <v>38641</v>
      </c>
      <c r="S1984" s="69" t="s">
        <v>22938</v>
      </c>
      <c r="T1984" s="69" t="s">
        <v>23458</v>
      </c>
      <c r="AA1984" s="69" t="s">
        <v>5471</v>
      </c>
      <c r="AB1984" s="69" t="s">
        <v>38642</v>
      </c>
      <c r="AC1984" s="69" t="s">
        <v>38643</v>
      </c>
      <c r="AD1984" s="69" t="s">
        <v>38644</v>
      </c>
    </row>
    <row r="1985" spans="1:30" x14ac:dyDescent="0.25">
      <c r="A1985" s="93" t="s">
        <v>38645</v>
      </c>
      <c r="B1985" s="93" t="s">
        <v>38646</v>
      </c>
      <c r="C1985" s="69" t="s">
        <v>38647</v>
      </c>
      <c r="D1985" s="69" t="s">
        <v>38648</v>
      </c>
      <c r="E1985" s="69">
        <v>57</v>
      </c>
      <c r="F1985" s="69" t="s">
        <v>22927</v>
      </c>
      <c r="G1985" s="69" t="s">
        <v>38649</v>
      </c>
      <c r="H1985" s="69" t="s">
        <v>38650</v>
      </c>
      <c r="I1985" s="69">
        <v>1</v>
      </c>
      <c r="J1985" s="69" t="s">
        <v>22930</v>
      </c>
      <c r="K1985" s="69" t="s">
        <v>22931</v>
      </c>
      <c r="L1985" s="69" t="s">
        <v>23812</v>
      </c>
      <c r="M1985" s="69" t="s">
        <v>23813</v>
      </c>
      <c r="N1985" s="69" t="s">
        <v>2400</v>
      </c>
      <c r="O1985" s="69" t="s">
        <v>38651</v>
      </c>
      <c r="P1985" s="69" t="s">
        <v>38652</v>
      </c>
      <c r="S1985" s="69" t="s">
        <v>23543</v>
      </c>
      <c r="T1985" s="69" t="s">
        <v>23350</v>
      </c>
      <c r="U1985" s="69" t="s">
        <v>29678</v>
      </c>
      <c r="V1985" s="69" t="s">
        <v>38653</v>
      </c>
      <c r="W1985" s="69" t="s">
        <v>38653</v>
      </c>
      <c r="X1985" s="69" t="s">
        <v>23544</v>
      </c>
      <c r="AA1985" s="69" t="s">
        <v>2260</v>
      </c>
      <c r="AB1985" s="69" t="s">
        <v>38654</v>
      </c>
      <c r="AD1985" s="69" t="s">
        <v>38655</v>
      </c>
    </row>
    <row r="1986" spans="1:30" x14ac:dyDescent="0.25">
      <c r="A1986" s="93" t="s">
        <v>38656</v>
      </c>
      <c r="B1986" s="93" t="s">
        <v>38657</v>
      </c>
      <c r="C1986" s="69" t="s">
        <v>38658</v>
      </c>
      <c r="D1986" s="69" t="s">
        <v>38659</v>
      </c>
      <c r="E1986" s="69">
        <v>170.5</v>
      </c>
      <c r="F1986" s="69" t="s">
        <v>22927</v>
      </c>
      <c r="G1986" s="69" t="s">
        <v>38660</v>
      </c>
      <c r="H1986" s="69" t="s">
        <v>38661</v>
      </c>
      <c r="I1986" s="69">
        <v>1</v>
      </c>
      <c r="J1986" s="69" t="s">
        <v>22930</v>
      </c>
      <c r="K1986" s="69" t="s">
        <v>22931</v>
      </c>
      <c r="L1986" s="69" t="s">
        <v>3</v>
      </c>
      <c r="M1986" s="69" t="s">
        <v>15353</v>
      </c>
      <c r="N1986" s="69" t="s">
        <v>26949</v>
      </c>
      <c r="O1986" s="69" t="s">
        <v>26950</v>
      </c>
      <c r="P1986" s="69" t="s">
        <v>38662</v>
      </c>
      <c r="Q1986" s="69" t="s">
        <v>23161</v>
      </c>
      <c r="S1986" s="69" t="s">
        <v>22938</v>
      </c>
      <c r="T1986" s="69" t="s">
        <v>23350</v>
      </c>
      <c r="U1986" s="69" t="s">
        <v>26812</v>
      </c>
      <c r="V1986" s="69" t="s">
        <v>23248</v>
      </c>
      <c r="W1986" s="69" t="s">
        <v>23821</v>
      </c>
      <c r="X1986" s="69" t="s">
        <v>23707</v>
      </c>
      <c r="AA1986" s="69" t="s">
        <v>2171</v>
      </c>
      <c r="AB1986" s="69" t="s">
        <v>38663</v>
      </c>
      <c r="AD1986" s="69" t="s">
        <v>26956</v>
      </c>
    </row>
    <row r="1987" spans="1:30" x14ac:dyDescent="0.25">
      <c r="A1987" s="93" t="s">
        <v>38664</v>
      </c>
      <c r="B1987" s="93" t="s">
        <v>38665</v>
      </c>
      <c r="C1987" s="69" t="s">
        <v>38666</v>
      </c>
      <c r="D1987" s="69" t="s">
        <v>38667</v>
      </c>
      <c r="E1987" s="69">
        <v>153.5</v>
      </c>
      <c r="F1987" s="69" t="s">
        <v>22927</v>
      </c>
      <c r="G1987" s="69" t="s">
        <v>38668</v>
      </c>
      <c r="H1987" s="69" t="s">
        <v>38669</v>
      </c>
      <c r="I1987" s="69">
        <v>1</v>
      </c>
      <c r="J1987" s="69" t="s">
        <v>22930</v>
      </c>
      <c r="K1987" s="69" t="s">
        <v>22931</v>
      </c>
      <c r="L1987" s="69" t="s">
        <v>3</v>
      </c>
      <c r="M1987" s="69" t="s">
        <v>15353</v>
      </c>
      <c r="N1987" s="69" t="s">
        <v>26949</v>
      </c>
      <c r="O1987" s="69" t="s">
        <v>26950</v>
      </c>
      <c r="P1987" s="69" t="s">
        <v>38670</v>
      </c>
      <c r="Q1987" s="69" t="s">
        <v>26952</v>
      </c>
      <c r="R1987" s="69" t="s">
        <v>2245</v>
      </c>
      <c r="S1987" s="69" t="s">
        <v>23247</v>
      </c>
      <c r="T1987" s="69" t="s">
        <v>23350</v>
      </c>
      <c r="U1987" s="69" t="s">
        <v>29685</v>
      </c>
      <c r="V1987" s="69" t="s">
        <v>23248</v>
      </c>
      <c r="W1987" s="69" t="s">
        <v>23301</v>
      </c>
      <c r="X1987" s="69" t="s">
        <v>23015</v>
      </c>
      <c r="AA1987" s="69" t="s">
        <v>2171</v>
      </c>
      <c r="AB1987" s="69" t="s">
        <v>38671</v>
      </c>
      <c r="AD1987" s="69" t="s">
        <v>26956</v>
      </c>
    </row>
    <row r="1988" spans="1:30" x14ac:dyDescent="0.25">
      <c r="A1988" s="93" t="s">
        <v>38672</v>
      </c>
      <c r="B1988" s="93" t="s">
        <v>38673</v>
      </c>
      <c r="C1988" s="69" t="s">
        <v>38674</v>
      </c>
      <c r="D1988" s="69" t="s">
        <v>38675</v>
      </c>
      <c r="E1988" s="69">
        <v>97.5</v>
      </c>
      <c r="F1988" s="69" t="s">
        <v>22927</v>
      </c>
      <c r="G1988" s="69" t="s">
        <v>38676</v>
      </c>
      <c r="H1988" s="69" t="s">
        <v>38677</v>
      </c>
      <c r="I1988" s="69">
        <v>1</v>
      </c>
      <c r="J1988" s="69" t="s">
        <v>22930</v>
      </c>
      <c r="K1988" s="69" t="s">
        <v>22931</v>
      </c>
      <c r="L1988" s="69" t="s">
        <v>23812</v>
      </c>
      <c r="M1988" s="69" t="s">
        <v>23813</v>
      </c>
      <c r="N1988" s="69" t="s">
        <v>2400</v>
      </c>
      <c r="O1988" s="69" t="s">
        <v>38651</v>
      </c>
      <c r="P1988" s="69" t="s">
        <v>38678</v>
      </c>
      <c r="Q1988" s="69" t="s">
        <v>23161</v>
      </c>
      <c r="S1988" s="69" t="s">
        <v>22938</v>
      </c>
      <c r="T1988" s="69" t="s">
        <v>24598</v>
      </c>
      <c r="U1988" s="69" t="s">
        <v>38679</v>
      </c>
      <c r="X1988" s="69" t="s">
        <v>23364</v>
      </c>
      <c r="AA1988" s="69" t="s">
        <v>2328</v>
      </c>
      <c r="AB1988" s="69" t="s">
        <v>38680</v>
      </c>
      <c r="AD1988" s="69" t="s">
        <v>2413</v>
      </c>
    </row>
    <row r="1989" spans="1:30" x14ac:dyDescent="0.25">
      <c r="A1989" s="93" t="s">
        <v>38681</v>
      </c>
      <c r="B1989" s="93" t="s">
        <v>38682</v>
      </c>
      <c r="E1989" s="69">
        <v>129</v>
      </c>
      <c r="F1989" s="69" t="s">
        <v>22927</v>
      </c>
      <c r="G1989" s="69" t="s">
        <v>38683</v>
      </c>
      <c r="H1989" s="69" t="s">
        <v>38684</v>
      </c>
      <c r="I1989" s="69">
        <v>1</v>
      </c>
      <c r="J1989" s="69" t="s">
        <v>22930</v>
      </c>
      <c r="K1989" s="69" t="s">
        <v>22931</v>
      </c>
      <c r="L1989" s="69" t="s">
        <v>23812</v>
      </c>
      <c r="M1989" s="69" t="s">
        <v>23813</v>
      </c>
      <c r="N1989" s="69" t="s">
        <v>2400</v>
      </c>
      <c r="O1989" s="69" t="s">
        <v>38651</v>
      </c>
      <c r="U1989" s="69" t="s">
        <v>28849</v>
      </c>
      <c r="X1989" s="69" t="s">
        <v>23079</v>
      </c>
      <c r="AA1989" s="69" t="s">
        <v>21220</v>
      </c>
    </row>
    <row r="1990" spans="1:30" x14ac:dyDescent="0.25">
      <c r="A1990" s="93" t="s">
        <v>38685</v>
      </c>
      <c r="B1990" s="93" t="s">
        <v>38686</v>
      </c>
      <c r="E1990" s="69">
        <v>129</v>
      </c>
      <c r="F1990" s="69" t="s">
        <v>22927</v>
      </c>
      <c r="G1990" s="69" t="s">
        <v>38687</v>
      </c>
      <c r="H1990" s="69" t="s">
        <v>38688</v>
      </c>
      <c r="I1990" s="69">
        <v>1</v>
      </c>
      <c r="J1990" s="69" t="s">
        <v>22930</v>
      </c>
      <c r="K1990" s="69" t="s">
        <v>22931</v>
      </c>
      <c r="L1990" s="69" t="s">
        <v>23812</v>
      </c>
      <c r="M1990" s="69" t="s">
        <v>23813</v>
      </c>
      <c r="N1990" s="69" t="s">
        <v>2400</v>
      </c>
      <c r="O1990" s="69" t="s">
        <v>38651</v>
      </c>
      <c r="U1990" s="69" t="s">
        <v>28849</v>
      </c>
      <c r="X1990" s="69" t="s">
        <v>25999</v>
      </c>
      <c r="AA1990" s="69" t="s">
        <v>21220</v>
      </c>
    </row>
    <row r="1991" spans="1:30" x14ac:dyDescent="0.25">
      <c r="A1991" s="93" t="s">
        <v>38689</v>
      </c>
      <c r="B1991" s="93" t="s">
        <v>38690</v>
      </c>
      <c r="C1991" s="69" t="s">
        <v>38691</v>
      </c>
      <c r="D1991" s="69" t="s">
        <v>38692</v>
      </c>
      <c r="E1991" s="69">
        <v>227.5</v>
      </c>
      <c r="F1991" s="69" t="s">
        <v>22927</v>
      </c>
      <c r="G1991" s="69" t="s">
        <v>38693</v>
      </c>
      <c r="H1991" s="69" t="s">
        <v>38694</v>
      </c>
      <c r="I1991" s="69">
        <v>1</v>
      </c>
      <c r="J1991" s="69" t="s">
        <v>22930</v>
      </c>
      <c r="K1991" s="69" t="s">
        <v>22931</v>
      </c>
      <c r="L1991" s="69" t="s">
        <v>23812</v>
      </c>
      <c r="M1991" s="69" t="s">
        <v>23813</v>
      </c>
      <c r="N1991" s="69" t="s">
        <v>2400</v>
      </c>
      <c r="O1991" s="69" t="s">
        <v>38651</v>
      </c>
      <c r="P1991" s="69" t="s">
        <v>38695</v>
      </c>
      <c r="Q1991" s="69" t="s">
        <v>23161</v>
      </c>
      <c r="S1991" s="69" t="s">
        <v>25334</v>
      </c>
      <c r="T1991" s="69" t="s">
        <v>23350</v>
      </c>
      <c r="U1991" s="69" t="s">
        <v>33626</v>
      </c>
      <c r="X1991" s="69" t="s">
        <v>25999</v>
      </c>
      <c r="AA1991" s="69" t="s">
        <v>2260</v>
      </c>
      <c r="AD1991" s="69" t="s">
        <v>38696</v>
      </c>
    </row>
    <row r="1992" spans="1:30" x14ac:dyDescent="0.25">
      <c r="A1992" s="93" t="s">
        <v>38697</v>
      </c>
      <c r="B1992" s="93" t="s">
        <v>38698</v>
      </c>
      <c r="C1992" s="69" t="s">
        <v>38699</v>
      </c>
      <c r="D1992" s="69" t="s">
        <v>38700</v>
      </c>
      <c r="E1992" s="69">
        <v>227.5</v>
      </c>
      <c r="F1992" s="69" t="s">
        <v>22927</v>
      </c>
      <c r="G1992" s="69" t="s">
        <v>38701</v>
      </c>
      <c r="H1992" s="69" t="s">
        <v>38702</v>
      </c>
      <c r="I1992" s="69">
        <v>1</v>
      </c>
      <c r="J1992" s="69" t="s">
        <v>22930</v>
      </c>
      <c r="K1992" s="69" t="s">
        <v>22931</v>
      </c>
      <c r="L1992" s="69" t="s">
        <v>23812</v>
      </c>
      <c r="M1992" s="69" t="s">
        <v>23813</v>
      </c>
      <c r="N1992" s="69" t="s">
        <v>2400</v>
      </c>
      <c r="O1992" s="69" t="s">
        <v>38651</v>
      </c>
      <c r="P1992" s="69" t="s">
        <v>38703</v>
      </c>
      <c r="Q1992" s="69" t="s">
        <v>23161</v>
      </c>
      <c r="S1992" s="69" t="s">
        <v>25334</v>
      </c>
      <c r="T1992" s="69" t="s">
        <v>23350</v>
      </c>
      <c r="U1992" s="69" t="s">
        <v>29627</v>
      </c>
      <c r="X1992" s="69" t="s">
        <v>23626</v>
      </c>
      <c r="AA1992" s="69" t="s">
        <v>2260</v>
      </c>
      <c r="AD1992" s="69" t="s">
        <v>38696</v>
      </c>
    </row>
    <row r="1993" spans="1:30" x14ac:dyDescent="0.25">
      <c r="A1993" s="93" t="s">
        <v>38704</v>
      </c>
      <c r="B1993" s="93" t="s">
        <v>38705</v>
      </c>
      <c r="C1993" s="69" t="s">
        <v>38706</v>
      </c>
      <c r="D1993" s="69" t="s">
        <v>38707</v>
      </c>
      <c r="E1993" s="69">
        <v>227.5</v>
      </c>
      <c r="F1993" s="69" t="s">
        <v>22927</v>
      </c>
      <c r="G1993" s="69" t="s">
        <v>38708</v>
      </c>
      <c r="H1993" s="69" t="s">
        <v>38709</v>
      </c>
      <c r="I1993" s="69">
        <v>1</v>
      </c>
      <c r="J1993" s="69" t="s">
        <v>22930</v>
      </c>
      <c r="K1993" s="69" t="s">
        <v>22931</v>
      </c>
      <c r="L1993" s="69" t="s">
        <v>23812</v>
      </c>
      <c r="M1993" s="69" t="s">
        <v>23813</v>
      </c>
      <c r="N1993" s="69" t="s">
        <v>2400</v>
      </c>
      <c r="O1993" s="69" t="s">
        <v>38651</v>
      </c>
      <c r="P1993" s="69" t="s">
        <v>38710</v>
      </c>
      <c r="Q1993" s="69" t="s">
        <v>23161</v>
      </c>
      <c r="S1993" s="69" t="s">
        <v>25334</v>
      </c>
      <c r="T1993" s="69" t="s">
        <v>23350</v>
      </c>
      <c r="U1993" s="69" t="s">
        <v>28451</v>
      </c>
      <c r="X1993" s="69" t="s">
        <v>25999</v>
      </c>
      <c r="AA1993" s="69" t="s">
        <v>2260</v>
      </c>
      <c r="AD1993" s="69" t="s">
        <v>38696</v>
      </c>
    </row>
    <row r="1994" spans="1:30" x14ac:dyDescent="0.25">
      <c r="A1994" s="93" t="s">
        <v>38711</v>
      </c>
      <c r="B1994" s="93" t="s">
        <v>38712</v>
      </c>
      <c r="C1994" s="69" t="s">
        <v>38713</v>
      </c>
      <c r="D1994" s="69" t="s">
        <v>38714</v>
      </c>
      <c r="E1994" s="69">
        <v>85.5</v>
      </c>
      <c r="F1994" s="69" t="s">
        <v>22927</v>
      </c>
      <c r="G1994" s="69" t="s">
        <v>38715</v>
      </c>
      <c r="H1994" s="69" t="s">
        <v>38716</v>
      </c>
      <c r="I1994" s="69">
        <v>1</v>
      </c>
      <c r="J1994" s="69" t="s">
        <v>22930</v>
      </c>
      <c r="K1994" s="69" t="s">
        <v>22931</v>
      </c>
      <c r="L1994" s="69" t="s">
        <v>23812</v>
      </c>
      <c r="M1994" s="69" t="s">
        <v>23813</v>
      </c>
      <c r="N1994" s="69" t="s">
        <v>2400</v>
      </c>
      <c r="O1994" s="69" t="s">
        <v>38651</v>
      </c>
      <c r="P1994" s="69" t="s">
        <v>38717</v>
      </c>
      <c r="Q1994" s="69" t="s">
        <v>24912</v>
      </c>
      <c r="S1994" s="69" t="s">
        <v>22938</v>
      </c>
      <c r="T1994" s="69" t="s">
        <v>23350</v>
      </c>
      <c r="U1994" s="69" t="s">
        <v>23061</v>
      </c>
      <c r="V1994" s="69" t="s">
        <v>24124</v>
      </c>
      <c r="X1994" s="69" t="s">
        <v>23112</v>
      </c>
      <c r="AA1994" s="69" t="s">
        <v>2162</v>
      </c>
      <c r="AB1994" s="69" t="s">
        <v>38718</v>
      </c>
      <c r="AC1994" s="69" t="s">
        <v>25955</v>
      </c>
      <c r="AD1994" s="69" t="s">
        <v>2402</v>
      </c>
    </row>
    <row r="1995" spans="1:30" x14ac:dyDescent="0.25">
      <c r="A1995" s="93" t="s">
        <v>38719</v>
      </c>
      <c r="B1995" s="93" t="s">
        <v>38720</v>
      </c>
      <c r="C1995" s="69" t="s">
        <v>38721</v>
      </c>
      <c r="D1995" s="69" t="s">
        <v>38722</v>
      </c>
      <c r="E1995" s="69">
        <v>73</v>
      </c>
      <c r="F1995" s="69" t="s">
        <v>22927</v>
      </c>
      <c r="G1995" s="69" t="s">
        <v>38723</v>
      </c>
      <c r="H1995" s="69" t="s">
        <v>38724</v>
      </c>
      <c r="I1995" s="69">
        <v>1</v>
      </c>
      <c r="J1995" s="69" t="s">
        <v>22930</v>
      </c>
      <c r="K1995" s="69" t="s">
        <v>22931</v>
      </c>
      <c r="L1995" s="69" t="s">
        <v>23812</v>
      </c>
      <c r="M1995" s="69" t="s">
        <v>23813</v>
      </c>
      <c r="N1995" s="69" t="s">
        <v>2400</v>
      </c>
      <c r="O1995" s="69" t="s">
        <v>38651</v>
      </c>
      <c r="P1995" s="69" t="s">
        <v>38725</v>
      </c>
      <c r="Q1995" s="69" t="s">
        <v>23161</v>
      </c>
      <c r="S1995" s="69" t="s">
        <v>23247</v>
      </c>
      <c r="T1995" s="69" t="s">
        <v>38726</v>
      </c>
      <c r="U1995" s="69" t="s">
        <v>23362</v>
      </c>
      <c r="X1995" s="69" t="s">
        <v>23097</v>
      </c>
      <c r="AA1995" s="69" t="s">
        <v>2162</v>
      </c>
      <c r="AB1995" s="69" t="s">
        <v>38727</v>
      </c>
      <c r="AC1995" s="69" t="s">
        <v>38728</v>
      </c>
      <c r="AD1995" s="69" t="s">
        <v>2402</v>
      </c>
    </row>
    <row r="1996" spans="1:30" x14ac:dyDescent="0.25">
      <c r="A1996" s="93" t="s">
        <v>38729</v>
      </c>
      <c r="B1996" s="93" t="s">
        <v>38730</v>
      </c>
      <c r="C1996" s="69" t="s">
        <v>38731</v>
      </c>
      <c r="D1996" s="69" t="s">
        <v>38732</v>
      </c>
      <c r="E1996" s="69">
        <v>65</v>
      </c>
      <c r="F1996" s="69" t="s">
        <v>22927</v>
      </c>
      <c r="G1996" s="69" t="s">
        <v>38733</v>
      </c>
      <c r="H1996" s="69" t="s">
        <v>38734</v>
      </c>
      <c r="I1996" s="69">
        <v>1</v>
      </c>
      <c r="J1996" s="69" t="s">
        <v>22930</v>
      </c>
      <c r="K1996" s="69" t="s">
        <v>22931</v>
      </c>
      <c r="L1996" s="69" t="s">
        <v>23812</v>
      </c>
      <c r="M1996" s="69" t="s">
        <v>23813</v>
      </c>
      <c r="N1996" s="69" t="s">
        <v>2400</v>
      </c>
      <c r="O1996" s="69" t="s">
        <v>38651</v>
      </c>
      <c r="P1996" s="69" t="s">
        <v>38735</v>
      </c>
      <c r="S1996" s="69" t="s">
        <v>24266</v>
      </c>
      <c r="T1996" s="69" t="s">
        <v>23458</v>
      </c>
      <c r="U1996" s="69" t="s">
        <v>28849</v>
      </c>
      <c r="V1996" s="69" t="s">
        <v>22964</v>
      </c>
      <c r="W1996" s="69" t="s">
        <v>22964</v>
      </c>
      <c r="X1996" s="69" t="s">
        <v>23105</v>
      </c>
      <c r="AA1996" s="69" t="s">
        <v>2203</v>
      </c>
      <c r="AB1996" s="69" t="s">
        <v>38736</v>
      </c>
      <c r="AD1996" s="69" t="s">
        <v>2401</v>
      </c>
    </row>
    <row r="1997" spans="1:30" x14ac:dyDescent="0.25">
      <c r="A1997" s="93" t="s">
        <v>38737</v>
      </c>
      <c r="B1997" s="93" t="s">
        <v>38738</v>
      </c>
      <c r="E1997" s="69">
        <v>65</v>
      </c>
      <c r="F1997" s="69" t="s">
        <v>22927</v>
      </c>
      <c r="G1997" s="69" t="s">
        <v>38739</v>
      </c>
      <c r="H1997" s="69" t="s">
        <v>38740</v>
      </c>
      <c r="I1997" s="69">
        <v>1</v>
      </c>
      <c r="J1997" s="69" t="s">
        <v>22930</v>
      </c>
      <c r="K1997" s="69" t="s">
        <v>22931</v>
      </c>
      <c r="L1997" s="69" t="s">
        <v>23812</v>
      </c>
      <c r="M1997" s="69" t="s">
        <v>23813</v>
      </c>
      <c r="N1997" s="69" t="s">
        <v>2400</v>
      </c>
      <c r="O1997" s="69" t="s">
        <v>38651</v>
      </c>
      <c r="P1997" s="69" t="s">
        <v>38741</v>
      </c>
      <c r="Q1997" s="69" t="s">
        <v>31320</v>
      </c>
      <c r="T1997" s="69" t="s">
        <v>23350</v>
      </c>
      <c r="U1997" s="69" t="s">
        <v>23014</v>
      </c>
      <c r="V1997" s="69" t="s">
        <v>22964</v>
      </c>
      <c r="W1997" s="69" t="s">
        <v>22964</v>
      </c>
      <c r="X1997" s="69" t="s">
        <v>26307</v>
      </c>
      <c r="AB1997" s="69" t="s">
        <v>38742</v>
      </c>
      <c r="AC1997" s="69" t="s">
        <v>25955</v>
      </c>
      <c r="AD1997" s="69" t="s">
        <v>2395</v>
      </c>
    </row>
    <row r="1998" spans="1:30" x14ac:dyDescent="0.25">
      <c r="A1998" s="93" t="s">
        <v>38743</v>
      </c>
      <c r="B1998" s="93" t="s">
        <v>38744</v>
      </c>
      <c r="C1998" s="69" t="s">
        <v>38745</v>
      </c>
      <c r="D1998" s="69" t="s">
        <v>38746</v>
      </c>
      <c r="E1998" s="69">
        <v>85</v>
      </c>
      <c r="F1998" s="69" t="s">
        <v>22927</v>
      </c>
      <c r="G1998" s="69" t="s">
        <v>38747</v>
      </c>
      <c r="H1998" s="69" t="s">
        <v>38748</v>
      </c>
      <c r="I1998" s="69">
        <v>1</v>
      </c>
      <c r="J1998" s="69" t="s">
        <v>22930</v>
      </c>
      <c r="K1998" s="69" t="s">
        <v>22931</v>
      </c>
      <c r="L1998" s="69" t="s">
        <v>23812</v>
      </c>
      <c r="M1998" s="69" t="s">
        <v>23813</v>
      </c>
      <c r="N1998" s="69" t="s">
        <v>2400</v>
      </c>
      <c r="O1998" s="69" t="s">
        <v>38651</v>
      </c>
      <c r="P1998" s="69" t="s">
        <v>38749</v>
      </c>
      <c r="Q1998" s="69" t="s">
        <v>23161</v>
      </c>
      <c r="S1998" s="69" t="s">
        <v>23543</v>
      </c>
      <c r="T1998" s="69" t="s">
        <v>32229</v>
      </c>
      <c r="U1998" s="69" t="s">
        <v>28657</v>
      </c>
      <c r="X1998" s="69" t="s">
        <v>29163</v>
      </c>
      <c r="AA1998" s="69" t="s">
        <v>2232</v>
      </c>
      <c r="AB1998" s="69" t="s">
        <v>38750</v>
      </c>
      <c r="AC1998" s="69" t="s">
        <v>25337</v>
      </c>
      <c r="AD1998" s="69" t="s">
        <v>2403</v>
      </c>
    </row>
    <row r="1999" spans="1:30" x14ac:dyDescent="0.25">
      <c r="A1999" s="93" t="s">
        <v>38751</v>
      </c>
      <c r="B1999" s="93" t="s">
        <v>38752</v>
      </c>
      <c r="E1999" s="69">
        <v>98.5</v>
      </c>
      <c r="F1999" s="69" t="s">
        <v>22927</v>
      </c>
      <c r="G1999" s="69" t="s">
        <v>38753</v>
      </c>
      <c r="H1999" s="69" t="s">
        <v>38754</v>
      </c>
      <c r="I1999" s="69">
        <v>1</v>
      </c>
      <c r="J1999" s="69" t="s">
        <v>22930</v>
      </c>
      <c r="K1999" s="69" t="s">
        <v>22931</v>
      </c>
      <c r="L1999" s="69" t="s">
        <v>23812</v>
      </c>
      <c r="M1999" s="69" t="s">
        <v>23813</v>
      </c>
      <c r="N1999" s="69" t="s">
        <v>2400</v>
      </c>
      <c r="O1999" s="69" t="s">
        <v>38651</v>
      </c>
      <c r="P1999" s="69" t="s">
        <v>38755</v>
      </c>
      <c r="S1999" s="69" t="s">
        <v>23543</v>
      </c>
      <c r="T1999" s="69" t="s">
        <v>32229</v>
      </c>
      <c r="U1999" s="69" t="s">
        <v>28657</v>
      </c>
      <c r="W1999" s="69" t="s">
        <v>29163</v>
      </c>
      <c r="AA1999" s="69" t="s">
        <v>2232</v>
      </c>
      <c r="AB1999" s="69" t="s">
        <v>38756</v>
      </c>
      <c r="AC1999" s="69" t="s">
        <v>38757</v>
      </c>
      <c r="AD1999" s="69" t="s">
        <v>2403</v>
      </c>
    </row>
    <row r="2000" spans="1:30" x14ac:dyDescent="0.25">
      <c r="A2000" s="93" t="s">
        <v>38758</v>
      </c>
      <c r="B2000" s="93" t="s">
        <v>38759</v>
      </c>
      <c r="C2000" s="69" t="s">
        <v>38760</v>
      </c>
      <c r="D2000" s="69" t="s">
        <v>38761</v>
      </c>
      <c r="E2000" s="69">
        <v>85</v>
      </c>
      <c r="F2000" s="69" t="s">
        <v>22927</v>
      </c>
      <c r="G2000" s="69" t="s">
        <v>38762</v>
      </c>
      <c r="H2000" s="69" t="s">
        <v>38763</v>
      </c>
      <c r="I2000" s="69">
        <v>1</v>
      </c>
      <c r="J2000" s="69" t="s">
        <v>22930</v>
      </c>
      <c r="K2000" s="69" t="s">
        <v>22931</v>
      </c>
      <c r="L2000" s="69" t="s">
        <v>23812</v>
      </c>
      <c r="M2000" s="69" t="s">
        <v>23813</v>
      </c>
      <c r="N2000" s="69" t="s">
        <v>2400</v>
      </c>
      <c r="O2000" s="69" t="s">
        <v>38651</v>
      </c>
      <c r="P2000" s="69" t="s">
        <v>38764</v>
      </c>
      <c r="S2000" s="69" t="s">
        <v>23543</v>
      </c>
      <c r="T2000" s="69" t="s">
        <v>32229</v>
      </c>
      <c r="U2000" s="69" t="s">
        <v>38765</v>
      </c>
      <c r="AA2000" s="69" t="s">
        <v>2232</v>
      </c>
      <c r="AB2000" s="69" t="s">
        <v>38766</v>
      </c>
      <c r="AD2000" s="69" t="s">
        <v>2403</v>
      </c>
    </row>
    <row r="2001" spans="1:44" x14ac:dyDescent="0.25">
      <c r="A2001" s="93" t="s">
        <v>38767</v>
      </c>
      <c r="B2001" s="93" t="s">
        <v>38768</v>
      </c>
      <c r="E2001" s="69">
        <v>55</v>
      </c>
      <c r="F2001" s="69" t="s">
        <v>22927</v>
      </c>
      <c r="G2001" s="69" t="s">
        <v>38769</v>
      </c>
      <c r="H2001" s="69" t="s">
        <v>38770</v>
      </c>
      <c r="I2001" s="69">
        <v>1</v>
      </c>
      <c r="J2001" s="69" t="s">
        <v>22930</v>
      </c>
      <c r="K2001" s="69" t="s">
        <v>22931</v>
      </c>
      <c r="L2001" s="69" t="s">
        <v>23812</v>
      </c>
      <c r="M2001" s="69" t="s">
        <v>23813</v>
      </c>
      <c r="N2001" s="69" t="s">
        <v>26893</v>
      </c>
      <c r="O2001" s="69" t="s">
        <v>26894</v>
      </c>
      <c r="P2001" s="69" t="s">
        <v>38771</v>
      </c>
      <c r="Q2001" s="69" t="s">
        <v>26896</v>
      </c>
      <c r="S2001" s="69" t="s">
        <v>26527</v>
      </c>
      <c r="T2001" s="69" t="s">
        <v>24598</v>
      </c>
      <c r="U2001" s="69" t="s">
        <v>38772</v>
      </c>
      <c r="V2001" s="69" t="s">
        <v>22964</v>
      </c>
      <c r="X2001" s="69" t="s">
        <v>27697</v>
      </c>
      <c r="Y2001" s="69" t="s">
        <v>3548</v>
      </c>
      <c r="Z2001" s="69" t="s">
        <v>38773</v>
      </c>
      <c r="AA2001" s="69" t="s">
        <v>2272</v>
      </c>
    </row>
    <row r="2002" spans="1:44" x14ac:dyDescent="0.25">
      <c r="A2002" s="93" t="s">
        <v>38774</v>
      </c>
      <c r="B2002" s="93" t="s">
        <v>38775</v>
      </c>
      <c r="C2002" s="69" t="s">
        <v>38776</v>
      </c>
      <c r="D2002" s="69" t="s">
        <v>38777</v>
      </c>
      <c r="E2002" s="69">
        <v>317.5</v>
      </c>
      <c r="F2002" s="69" t="s">
        <v>22927</v>
      </c>
      <c r="G2002" s="69" t="s">
        <v>38778</v>
      </c>
      <c r="H2002" s="69" t="s">
        <v>38779</v>
      </c>
      <c r="I2002" s="69">
        <v>1</v>
      </c>
      <c r="J2002" s="69" t="s">
        <v>22930</v>
      </c>
      <c r="K2002" s="69" t="s">
        <v>22931</v>
      </c>
      <c r="L2002" s="69" t="s">
        <v>23812</v>
      </c>
      <c r="M2002" s="69" t="s">
        <v>23813</v>
      </c>
      <c r="N2002" s="69" t="s">
        <v>26893</v>
      </c>
      <c r="O2002" s="69" t="s">
        <v>26894</v>
      </c>
      <c r="P2002" s="69" t="s">
        <v>38780</v>
      </c>
      <c r="Q2002" s="69" t="s">
        <v>23161</v>
      </c>
      <c r="S2002" s="69" t="s">
        <v>23387</v>
      </c>
      <c r="T2002" s="69" t="s">
        <v>23149</v>
      </c>
      <c r="U2002" s="69" t="s">
        <v>38781</v>
      </c>
      <c r="Y2002" s="69" t="s">
        <v>3548</v>
      </c>
      <c r="Z2002" s="69" t="s">
        <v>38773</v>
      </c>
      <c r="AA2002" s="69" t="s">
        <v>2185</v>
      </c>
      <c r="AD2002" s="69" t="s">
        <v>38782</v>
      </c>
    </row>
    <row r="2003" spans="1:44" x14ac:dyDescent="0.25">
      <c r="A2003" s="93" t="s">
        <v>38783</v>
      </c>
      <c r="B2003" s="93" t="s">
        <v>38784</v>
      </c>
      <c r="E2003" s="69">
        <v>429.5</v>
      </c>
      <c r="F2003" s="69" t="s">
        <v>22927</v>
      </c>
      <c r="G2003" s="69" t="s">
        <v>38785</v>
      </c>
      <c r="H2003" s="69" t="s">
        <v>38786</v>
      </c>
      <c r="I2003" s="69">
        <v>1</v>
      </c>
      <c r="J2003" s="69" t="s">
        <v>22930</v>
      </c>
      <c r="K2003" s="69" t="s">
        <v>22931</v>
      </c>
      <c r="L2003" s="69" t="s">
        <v>23812</v>
      </c>
      <c r="M2003" s="69" t="s">
        <v>23813</v>
      </c>
      <c r="N2003" s="69" t="s">
        <v>26893</v>
      </c>
      <c r="O2003" s="69" t="s">
        <v>26894</v>
      </c>
      <c r="P2003" s="69" t="s">
        <v>38787</v>
      </c>
      <c r="Q2003" s="69" t="s">
        <v>34653</v>
      </c>
      <c r="S2003" s="69" t="s">
        <v>35126</v>
      </c>
      <c r="T2003" s="69" t="s">
        <v>23350</v>
      </c>
      <c r="U2003" s="69" t="s">
        <v>38788</v>
      </c>
      <c r="V2003" s="69" t="s">
        <v>23772</v>
      </c>
      <c r="W2003" s="69" t="s">
        <v>22964</v>
      </c>
      <c r="X2003" s="69" t="s">
        <v>38789</v>
      </c>
      <c r="Y2003" s="69" t="s">
        <v>3548</v>
      </c>
      <c r="Z2003" s="69" t="s">
        <v>38773</v>
      </c>
      <c r="AA2003" s="69" t="s">
        <v>2185</v>
      </c>
      <c r="AB2003" s="69" t="s">
        <v>38790</v>
      </c>
      <c r="AC2003" s="69" t="s">
        <v>30928</v>
      </c>
      <c r="AD2003" s="69" t="s">
        <v>38782</v>
      </c>
    </row>
    <row r="2004" spans="1:44" x14ac:dyDescent="0.25">
      <c r="A2004" s="93" t="s">
        <v>38791</v>
      </c>
      <c r="B2004" s="93" t="s">
        <v>38792</v>
      </c>
      <c r="E2004" s="69">
        <v>435</v>
      </c>
      <c r="F2004" s="69" t="s">
        <v>22927</v>
      </c>
      <c r="G2004" s="69" t="s">
        <v>38793</v>
      </c>
      <c r="H2004" s="69" t="s">
        <v>38794</v>
      </c>
      <c r="I2004" s="69">
        <v>1</v>
      </c>
      <c r="J2004" s="69" t="s">
        <v>22930</v>
      </c>
      <c r="K2004" s="69" t="s">
        <v>22931</v>
      </c>
      <c r="L2004" s="69" t="s">
        <v>23812</v>
      </c>
      <c r="M2004" s="69" t="s">
        <v>23813</v>
      </c>
      <c r="N2004" s="69" t="s">
        <v>26893</v>
      </c>
      <c r="O2004" s="69" t="s">
        <v>26894</v>
      </c>
      <c r="P2004" s="69" t="s">
        <v>38795</v>
      </c>
      <c r="Q2004" s="69" t="s">
        <v>34653</v>
      </c>
      <c r="S2004" s="69" t="s">
        <v>35126</v>
      </c>
      <c r="T2004" s="69" t="s">
        <v>23350</v>
      </c>
      <c r="U2004" s="69" t="s">
        <v>38796</v>
      </c>
      <c r="V2004" s="69" t="s">
        <v>22964</v>
      </c>
      <c r="W2004" s="69" t="s">
        <v>24124</v>
      </c>
      <c r="X2004" s="69" t="s">
        <v>38797</v>
      </c>
      <c r="Y2004" s="69" t="s">
        <v>3548</v>
      </c>
      <c r="Z2004" s="69" t="s">
        <v>38773</v>
      </c>
      <c r="AA2004" s="69" t="s">
        <v>2185</v>
      </c>
      <c r="AB2004" s="69" t="s">
        <v>38798</v>
      </c>
      <c r="AC2004" s="69" t="s">
        <v>30928</v>
      </c>
      <c r="AD2004" s="69" t="s">
        <v>38782</v>
      </c>
    </row>
    <row r="2005" spans="1:44" x14ac:dyDescent="0.25">
      <c r="A2005" s="93" t="s">
        <v>38799</v>
      </c>
      <c r="B2005" s="93" t="s">
        <v>38800</v>
      </c>
      <c r="E2005" s="69">
        <v>339</v>
      </c>
      <c r="F2005" s="69" t="s">
        <v>22927</v>
      </c>
      <c r="G2005" s="69" t="s">
        <v>38801</v>
      </c>
      <c r="H2005" s="69" t="s">
        <v>38802</v>
      </c>
      <c r="I2005" s="69">
        <v>1</v>
      </c>
      <c r="J2005" s="69" t="s">
        <v>22930</v>
      </c>
      <c r="K2005" s="69" t="s">
        <v>22931</v>
      </c>
      <c r="L2005" s="69" t="s">
        <v>23812</v>
      </c>
      <c r="M2005" s="69" t="s">
        <v>23813</v>
      </c>
      <c r="N2005" s="69" t="s">
        <v>26893</v>
      </c>
      <c r="O2005" s="69" t="s">
        <v>26894</v>
      </c>
      <c r="P2005" s="69" t="s">
        <v>38787</v>
      </c>
      <c r="Q2005" s="69" t="s">
        <v>34653</v>
      </c>
      <c r="S2005" s="69" t="s">
        <v>35126</v>
      </c>
      <c r="T2005" s="69" t="s">
        <v>23350</v>
      </c>
      <c r="U2005" s="69" t="s">
        <v>38803</v>
      </c>
      <c r="V2005" s="69" t="s">
        <v>37337</v>
      </c>
      <c r="W2005" s="69" t="s">
        <v>23016</v>
      </c>
      <c r="X2005" s="69" t="s">
        <v>38804</v>
      </c>
      <c r="Y2005" s="69" t="s">
        <v>3548</v>
      </c>
      <c r="Z2005" s="69" t="s">
        <v>38773</v>
      </c>
      <c r="AA2005" s="69" t="s">
        <v>2185</v>
      </c>
      <c r="AB2005" s="69" t="s">
        <v>38805</v>
      </c>
      <c r="AC2005" s="69" t="s">
        <v>30928</v>
      </c>
      <c r="AD2005" s="69" t="s">
        <v>38782</v>
      </c>
    </row>
    <row r="2006" spans="1:44" x14ac:dyDescent="0.25">
      <c r="A2006" s="93" t="s">
        <v>38806</v>
      </c>
      <c r="B2006" s="93" t="s">
        <v>38807</v>
      </c>
      <c r="E2006" s="69">
        <v>348.5</v>
      </c>
      <c r="F2006" s="69" t="s">
        <v>22927</v>
      </c>
      <c r="G2006" s="69" t="s">
        <v>38808</v>
      </c>
      <c r="H2006" s="69" t="s">
        <v>38809</v>
      </c>
      <c r="I2006" s="69">
        <v>1</v>
      </c>
      <c r="J2006" s="69" t="s">
        <v>22930</v>
      </c>
      <c r="K2006" s="69" t="s">
        <v>22931</v>
      </c>
      <c r="L2006" s="69" t="s">
        <v>23812</v>
      </c>
      <c r="M2006" s="69" t="s">
        <v>23813</v>
      </c>
      <c r="N2006" s="69" t="s">
        <v>26893</v>
      </c>
      <c r="O2006" s="69" t="s">
        <v>26894</v>
      </c>
      <c r="P2006" s="69" t="s">
        <v>38810</v>
      </c>
      <c r="Q2006" s="69" t="s">
        <v>38811</v>
      </c>
      <c r="T2006" s="69" t="s">
        <v>23350</v>
      </c>
      <c r="U2006" s="69" t="s">
        <v>38812</v>
      </c>
      <c r="V2006" s="69" t="s">
        <v>37337</v>
      </c>
      <c r="W2006" s="69" t="s">
        <v>23772</v>
      </c>
      <c r="X2006" s="69" t="s">
        <v>38813</v>
      </c>
      <c r="Y2006" s="69" t="s">
        <v>3548</v>
      </c>
      <c r="Z2006" s="69" t="s">
        <v>38773</v>
      </c>
      <c r="AA2006" s="69" t="s">
        <v>2185</v>
      </c>
      <c r="AB2006" s="69" t="s">
        <v>38814</v>
      </c>
      <c r="AC2006" s="69" t="s">
        <v>23876</v>
      </c>
      <c r="AD2006" s="69" t="s">
        <v>38782</v>
      </c>
    </row>
    <row r="2007" spans="1:44" x14ac:dyDescent="0.25">
      <c r="A2007" s="93" t="s">
        <v>38815</v>
      </c>
      <c r="B2007" s="93" t="s">
        <v>38816</v>
      </c>
      <c r="C2007" s="69" t="s">
        <v>38817</v>
      </c>
      <c r="D2007" s="69" t="s">
        <v>38818</v>
      </c>
      <c r="E2007" s="69">
        <v>319</v>
      </c>
      <c r="F2007" s="69" t="s">
        <v>22927</v>
      </c>
      <c r="G2007" s="69" t="s">
        <v>38819</v>
      </c>
      <c r="H2007" s="69" t="s">
        <v>38820</v>
      </c>
      <c r="I2007" s="69">
        <v>1</v>
      </c>
      <c r="J2007" s="69" t="s">
        <v>22930</v>
      </c>
      <c r="K2007" s="69" t="s">
        <v>22931</v>
      </c>
      <c r="L2007" s="69" t="s">
        <v>23812</v>
      </c>
      <c r="M2007" s="69" t="s">
        <v>23813</v>
      </c>
      <c r="N2007" s="69" t="s">
        <v>26893</v>
      </c>
      <c r="O2007" s="69" t="s">
        <v>26894</v>
      </c>
      <c r="P2007" s="69" t="s">
        <v>38821</v>
      </c>
      <c r="Q2007" s="69" t="s">
        <v>30844</v>
      </c>
      <c r="S2007" s="69" t="s">
        <v>24965</v>
      </c>
      <c r="T2007" s="69" t="s">
        <v>24693</v>
      </c>
      <c r="U2007" s="69" t="s">
        <v>23684</v>
      </c>
      <c r="V2007" s="69" t="s">
        <v>24124</v>
      </c>
      <c r="W2007" s="69" t="s">
        <v>24124</v>
      </c>
      <c r="X2007" s="69" t="s">
        <v>23335</v>
      </c>
      <c r="Y2007" s="69" t="s">
        <v>3548</v>
      </c>
      <c r="Z2007" s="69" t="s">
        <v>38773</v>
      </c>
      <c r="AA2007" s="69" t="s">
        <v>2260</v>
      </c>
      <c r="AB2007" s="69" t="s">
        <v>38822</v>
      </c>
      <c r="AC2007" s="69" t="s">
        <v>38823</v>
      </c>
      <c r="AD2007" s="69" t="s">
        <v>30858</v>
      </c>
    </row>
    <row r="2008" spans="1:44" x14ac:dyDescent="0.25">
      <c r="A2008" s="93" t="s">
        <v>38824</v>
      </c>
      <c r="B2008" s="93" t="s">
        <v>38825</v>
      </c>
      <c r="C2008" s="69" t="s">
        <v>38826</v>
      </c>
      <c r="D2008" s="69" t="s">
        <v>38827</v>
      </c>
      <c r="E2008" s="69">
        <v>398.5</v>
      </c>
      <c r="F2008" s="69" t="s">
        <v>22927</v>
      </c>
      <c r="G2008" s="69" t="s">
        <v>38828</v>
      </c>
      <c r="H2008" s="69" t="s">
        <v>38829</v>
      </c>
      <c r="I2008" s="69">
        <v>1</v>
      </c>
      <c r="J2008" s="69" t="s">
        <v>22930</v>
      </c>
      <c r="K2008" s="69" t="s">
        <v>22931</v>
      </c>
      <c r="L2008" s="69" t="s">
        <v>23812</v>
      </c>
      <c r="M2008" s="69" t="s">
        <v>23813</v>
      </c>
      <c r="N2008" s="69" t="s">
        <v>26893</v>
      </c>
      <c r="O2008" s="69" t="s">
        <v>26894</v>
      </c>
      <c r="P2008" s="69" t="s">
        <v>38830</v>
      </c>
      <c r="Q2008" s="69" t="s">
        <v>38831</v>
      </c>
      <c r="S2008" s="69" t="s">
        <v>24965</v>
      </c>
      <c r="T2008" s="69" t="s">
        <v>35337</v>
      </c>
      <c r="U2008" s="69" t="s">
        <v>23300</v>
      </c>
      <c r="V2008" s="69" t="s">
        <v>24124</v>
      </c>
      <c r="W2008" s="69" t="s">
        <v>24124</v>
      </c>
      <c r="X2008" s="69" t="s">
        <v>34162</v>
      </c>
      <c r="Y2008" s="69" t="s">
        <v>3548</v>
      </c>
      <c r="Z2008" s="69" t="s">
        <v>38773</v>
      </c>
      <c r="AA2008" s="69" t="s">
        <v>2260</v>
      </c>
      <c r="AB2008" s="69" t="s">
        <v>38832</v>
      </c>
      <c r="AC2008" s="69" t="s">
        <v>38833</v>
      </c>
      <c r="AD2008" s="69" t="s">
        <v>30858</v>
      </c>
    </row>
    <row r="2009" spans="1:44" x14ac:dyDescent="0.25">
      <c r="A2009" s="93" t="s">
        <v>38834</v>
      </c>
      <c r="B2009" s="93" t="s">
        <v>38835</v>
      </c>
      <c r="C2009" s="69" t="s">
        <v>38836</v>
      </c>
      <c r="D2009" s="69" t="s">
        <v>38837</v>
      </c>
      <c r="E2009" s="69">
        <v>261</v>
      </c>
      <c r="F2009" s="69" t="s">
        <v>22927</v>
      </c>
      <c r="G2009" s="69" t="s">
        <v>38838</v>
      </c>
      <c r="H2009" s="69" t="s">
        <v>38839</v>
      </c>
      <c r="I2009" s="69">
        <v>1</v>
      </c>
      <c r="J2009" s="69" t="s">
        <v>22930</v>
      </c>
      <c r="K2009" s="69" t="s">
        <v>22931</v>
      </c>
      <c r="L2009" s="69" t="s">
        <v>23812</v>
      </c>
      <c r="M2009" s="69" t="s">
        <v>23813</v>
      </c>
      <c r="N2009" s="69" t="s">
        <v>26893</v>
      </c>
      <c r="O2009" s="69" t="s">
        <v>26894</v>
      </c>
      <c r="P2009" s="69" t="s">
        <v>38840</v>
      </c>
      <c r="Q2009" s="69" t="s">
        <v>30844</v>
      </c>
      <c r="S2009" s="69" t="s">
        <v>24965</v>
      </c>
      <c r="T2009" s="69" t="s">
        <v>23350</v>
      </c>
      <c r="U2009" s="69" t="s">
        <v>27643</v>
      </c>
      <c r="V2009" s="69" t="s">
        <v>24124</v>
      </c>
      <c r="W2009" s="69" t="s">
        <v>24124</v>
      </c>
      <c r="X2009" s="69" t="s">
        <v>28486</v>
      </c>
      <c r="Y2009" s="69" t="s">
        <v>3548</v>
      </c>
      <c r="Z2009" s="69" t="s">
        <v>38773</v>
      </c>
      <c r="AA2009" s="69" t="s">
        <v>2260</v>
      </c>
      <c r="AB2009" s="69" t="s">
        <v>38841</v>
      </c>
      <c r="AC2009" s="69" t="s">
        <v>30847</v>
      </c>
      <c r="AD2009" s="69" t="s">
        <v>30858</v>
      </c>
    </row>
    <row r="2010" spans="1:44" x14ac:dyDescent="0.25">
      <c r="A2010" s="93" t="s">
        <v>38842</v>
      </c>
      <c r="B2010" s="93" t="s">
        <v>38843</v>
      </c>
      <c r="C2010" s="69" t="s">
        <v>38844</v>
      </c>
      <c r="D2010" s="69" t="s">
        <v>38845</v>
      </c>
      <c r="E2010" s="69">
        <v>167.5</v>
      </c>
      <c r="F2010" s="69" t="s">
        <v>22927</v>
      </c>
      <c r="G2010" s="69" t="s">
        <v>38846</v>
      </c>
      <c r="H2010" s="69" t="s">
        <v>38847</v>
      </c>
      <c r="I2010" s="69">
        <v>1</v>
      </c>
      <c r="J2010" s="69" t="s">
        <v>22930</v>
      </c>
      <c r="K2010" s="69" t="s">
        <v>22931</v>
      </c>
      <c r="L2010" s="69" t="s">
        <v>23812</v>
      </c>
      <c r="M2010" s="69" t="s">
        <v>23813</v>
      </c>
      <c r="N2010" s="69" t="s">
        <v>26893</v>
      </c>
      <c r="O2010" s="69" t="s">
        <v>26894</v>
      </c>
      <c r="P2010" s="69" t="s">
        <v>38848</v>
      </c>
      <c r="Q2010" s="69" t="s">
        <v>38849</v>
      </c>
      <c r="T2010" s="69" t="s">
        <v>24693</v>
      </c>
      <c r="U2010" s="69" t="s">
        <v>23362</v>
      </c>
      <c r="X2010" s="69" t="s">
        <v>23490</v>
      </c>
      <c r="Y2010" s="69" t="s">
        <v>3548</v>
      </c>
      <c r="Z2010" s="69" t="s">
        <v>38773</v>
      </c>
      <c r="AA2010" s="69" t="s">
        <v>2185</v>
      </c>
      <c r="AB2010" s="69" t="s">
        <v>38850</v>
      </c>
      <c r="AC2010" s="69" t="s">
        <v>30928</v>
      </c>
      <c r="AD2010" s="69" t="s">
        <v>38851</v>
      </c>
    </row>
    <row r="2011" spans="1:44" x14ac:dyDescent="0.25">
      <c r="A2011" s="93" t="s">
        <v>38852</v>
      </c>
      <c r="B2011" s="93" t="s">
        <v>38853</v>
      </c>
      <c r="C2011" s="69" t="s">
        <v>38854</v>
      </c>
      <c r="D2011" s="69" t="s">
        <v>38855</v>
      </c>
      <c r="E2011" s="69">
        <v>185</v>
      </c>
      <c r="F2011" s="69" t="s">
        <v>22927</v>
      </c>
      <c r="G2011" s="69" t="s">
        <v>38856</v>
      </c>
      <c r="H2011" s="69" t="s">
        <v>38857</v>
      </c>
      <c r="I2011" s="69">
        <v>1</v>
      </c>
      <c r="J2011" s="69" t="s">
        <v>22930</v>
      </c>
      <c r="K2011" s="69" t="s">
        <v>22931</v>
      </c>
      <c r="L2011" s="69" t="s">
        <v>23812</v>
      </c>
      <c r="M2011" s="69" t="s">
        <v>23813</v>
      </c>
      <c r="N2011" s="69" t="s">
        <v>26893</v>
      </c>
      <c r="O2011" s="69" t="s">
        <v>26894</v>
      </c>
      <c r="P2011" s="69" t="s">
        <v>38858</v>
      </c>
      <c r="Q2011" s="69" t="s">
        <v>38849</v>
      </c>
      <c r="T2011" s="69" t="s">
        <v>24693</v>
      </c>
      <c r="U2011" s="69" t="s">
        <v>23061</v>
      </c>
      <c r="X2011" s="69" t="s">
        <v>25623</v>
      </c>
      <c r="Y2011" s="69" t="s">
        <v>3548</v>
      </c>
      <c r="Z2011" s="69" t="s">
        <v>38773</v>
      </c>
      <c r="AA2011" s="69" t="s">
        <v>2185</v>
      </c>
      <c r="AB2011" s="69" t="s">
        <v>38859</v>
      </c>
      <c r="AC2011" s="69" t="s">
        <v>30928</v>
      </c>
      <c r="AD2011" s="69" t="s">
        <v>38851</v>
      </c>
    </row>
    <row r="2012" spans="1:44" x14ac:dyDescent="0.25">
      <c r="A2012" s="93" t="s">
        <v>38860</v>
      </c>
      <c r="B2012" s="93" t="s">
        <v>38861</v>
      </c>
      <c r="C2012" s="69" t="s">
        <v>38862</v>
      </c>
      <c r="D2012" s="69" t="s">
        <v>38863</v>
      </c>
      <c r="E2012" s="69">
        <v>68</v>
      </c>
      <c r="F2012" s="69" t="s">
        <v>22927</v>
      </c>
      <c r="G2012" s="69" t="s">
        <v>38864</v>
      </c>
      <c r="H2012" s="69" t="s">
        <v>38865</v>
      </c>
      <c r="I2012" s="69">
        <v>1</v>
      </c>
      <c r="J2012" s="69" t="s">
        <v>22930</v>
      </c>
      <c r="K2012" s="69" t="s">
        <v>22931</v>
      </c>
      <c r="L2012" s="69" t="s">
        <v>23812</v>
      </c>
      <c r="M2012" s="69" t="s">
        <v>23813</v>
      </c>
      <c r="N2012" s="69" t="s">
        <v>26893</v>
      </c>
      <c r="O2012" s="69" t="s">
        <v>26894</v>
      </c>
      <c r="P2012" s="69" t="s">
        <v>38866</v>
      </c>
      <c r="Q2012" s="69" t="s">
        <v>38867</v>
      </c>
      <c r="T2012" s="69" t="s">
        <v>24693</v>
      </c>
      <c r="U2012" s="69" t="s">
        <v>23281</v>
      </c>
      <c r="X2012" s="69" t="s">
        <v>24020</v>
      </c>
      <c r="Y2012" s="69" t="s">
        <v>3548</v>
      </c>
      <c r="Z2012" s="69" t="s">
        <v>38773</v>
      </c>
      <c r="AA2012" s="69" t="s">
        <v>2185</v>
      </c>
      <c r="AB2012" s="69" t="s">
        <v>38868</v>
      </c>
      <c r="AC2012" s="69" t="s">
        <v>30928</v>
      </c>
      <c r="AD2012" s="69" t="s">
        <v>38851</v>
      </c>
    </row>
    <row r="2013" spans="1:44" x14ac:dyDescent="0.25">
      <c r="A2013" s="93" t="s">
        <v>38869</v>
      </c>
      <c r="B2013" s="93" t="s">
        <v>38870</v>
      </c>
      <c r="C2013" s="69" t="s">
        <v>38871</v>
      </c>
      <c r="D2013" s="69" t="s">
        <v>38872</v>
      </c>
      <c r="E2013" s="69">
        <v>76.5</v>
      </c>
      <c r="F2013" s="69" t="s">
        <v>22927</v>
      </c>
      <c r="G2013" s="69" t="s">
        <v>38873</v>
      </c>
      <c r="H2013" s="69" t="s">
        <v>38874</v>
      </c>
      <c r="I2013" s="69">
        <v>1</v>
      </c>
      <c r="J2013" s="69" t="s">
        <v>22930</v>
      </c>
      <c r="K2013" s="69" t="s">
        <v>22931</v>
      </c>
      <c r="L2013" s="69" t="s">
        <v>2</v>
      </c>
      <c r="M2013" s="69" t="s">
        <v>7927</v>
      </c>
      <c r="N2013" s="69" t="s">
        <v>24950</v>
      </c>
      <c r="O2013" s="69" t="s">
        <v>24951</v>
      </c>
      <c r="P2013" s="69" t="s">
        <v>38875</v>
      </c>
      <c r="Q2013" s="69" t="s">
        <v>38876</v>
      </c>
      <c r="T2013" s="69" t="s">
        <v>23458</v>
      </c>
      <c r="U2013" s="69" t="s">
        <v>23281</v>
      </c>
      <c r="V2013" s="69" t="s">
        <v>22964</v>
      </c>
      <c r="W2013" s="69" t="s">
        <v>22964</v>
      </c>
      <c r="X2013" s="69" t="s">
        <v>26933</v>
      </c>
      <c r="Y2013" s="69" t="s">
        <v>30653</v>
      </c>
      <c r="Z2013" s="69" t="s">
        <v>30654</v>
      </c>
      <c r="AA2013" s="69" t="s">
        <v>2203</v>
      </c>
      <c r="AB2013" s="69" t="s">
        <v>38877</v>
      </c>
      <c r="AC2013" s="69" t="s">
        <v>38878</v>
      </c>
      <c r="AD2013" s="69" t="s">
        <v>24956</v>
      </c>
    </row>
    <row r="2014" spans="1:44" x14ac:dyDescent="0.25">
      <c r="A2014" s="93" t="s">
        <v>38879</v>
      </c>
      <c r="B2014" s="93" t="s">
        <v>38880</v>
      </c>
      <c r="C2014" s="69" t="s">
        <v>38881</v>
      </c>
      <c r="D2014" s="69" t="s">
        <v>38882</v>
      </c>
      <c r="E2014" s="69">
        <v>21</v>
      </c>
      <c r="F2014" s="69" t="s">
        <v>22927</v>
      </c>
      <c r="G2014" s="69" t="s">
        <v>38883</v>
      </c>
      <c r="H2014" s="69" t="s">
        <v>38884</v>
      </c>
      <c r="I2014" s="69">
        <v>1</v>
      </c>
      <c r="J2014" s="69" t="s">
        <v>22930</v>
      </c>
      <c r="K2014" s="69" t="s">
        <v>22931</v>
      </c>
      <c r="L2014" s="69" t="s">
        <v>23812</v>
      </c>
      <c r="M2014" s="69" t="s">
        <v>23813</v>
      </c>
      <c r="N2014" s="69" t="s">
        <v>26893</v>
      </c>
      <c r="O2014" s="69" t="s">
        <v>26894</v>
      </c>
      <c r="P2014" s="69" t="s">
        <v>38885</v>
      </c>
      <c r="Q2014" s="69" t="s">
        <v>38886</v>
      </c>
      <c r="S2014" s="69" t="s">
        <v>23543</v>
      </c>
      <c r="T2014" s="69" t="s">
        <v>23350</v>
      </c>
      <c r="U2014" s="69" t="s">
        <v>26754</v>
      </c>
      <c r="X2014" s="69" t="s">
        <v>34594</v>
      </c>
      <c r="Y2014" s="69" t="s">
        <v>3548</v>
      </c>
      <c r="Z2014" s="69" t="s">
        <v>38773</v>
      </c>
      <c r="AA2014" s="69" t="s">
        <v>2162</v>
      </c>
      <c r="AB2014" s="69" t="s">
        <v>38887</v>
      </c>
      <c r="AD2014" s="69" t="s">
        <v>1621</v>
      </c>
    </row>
    <row r="2015" spans="1:44" x14ac:dyDescent="0.25">
      <c r="A2015" s="93" t="s">
        <v>38888</v>
      </c>
      <c r="B2015" s="93" t="s">
        <v>38889</v>
      </c>
      <c r="C2015" s="69" t="s">
        <v>38890</v>
      </c>
      <c r="D2015" s="69" t="s">
        <v>38891</v>
      </c>
      <c r="E2015" s="69">
        <v>89</v>
      </c>
      <c r="F2015" s="69" t="s">
        <v>22927</v>
      </c>
      <c r="G2015" s="69" t="s">
        <v>38892</v>
      </c>
      <c r="H2015" s="69" t="s">
        <v>38893</v>
      </c>
      <c r="I2015" s="69">
        <v>1</v>
      </c>
      <c r="J2015" s="69" t="s">
        <v>22930</v>
      </c>
      <c r="K2015" s="69" t="s">
        <v>22931</v>
      </c>
      <c r="L2015" s="69" t="s">
        <v>23812</v>
      </c>
      <c r="M2015" s="69" t="s">
        <v>23813</v>
      </c>
      <c r="N2015" s="69" t="s">
        <v>26893</v>
      </c>
      <c r="O2015" s="69" t="s">
        <v>26894</v>
      </c>
      <c r="P2015" s="69" t="s">
        <v>38894</v>
      </c>
      <c r="Q2015" s="69" t="s">
        <v>38895</v>
      </c>
      <c r="S2015" s="69" t="s">
        <v>23543</v>
      </c>
      <c r="T2015" s="69" t="s">
        <v>23350</v>
      </c>
      <c r="U2015" s="69" t="s">
        <v>26754</v>
      </c>
      <c r="X2015" s="69" t="s">
        <v>34594</v>
      </c>
      <c r="Y2015" s="69" t="s">
        <v>3548</v>
      </c>
      <c r="Z2015" s="69" t="s">
        <v>38773</v>
      </c>
      <c r="AA2015" s="69" t="s">
        <v>2162</v>
      </c>
      <c r="AB2015" s="69" t="s">
        <v>38896</v>
      </c>
      <c r="AD2015" s="69" t="s">
        <v>1621</v>
      </c>
    </row>
    <row r="2016" spans="1:44" x14ac:dyDescent="0.25">
      <c r="A2016" s="93" t="s">
        <v>38897</v>
      </c>
      <c r="B2016" s="93" t="s">
        <v>38898</v>
      </c>
      <c r="C2016" s="69" t="s">
        <v>38899</v>
      </c>
      <c r="D2016" s="69" t="s">
        <v>38900</v>
      </c>
      <c r="E2016" s="69">
        <v>85</v>
      </c>
      <c r="F2016" s="69" t="s">
        <v>22927</v>
      </c>
      <c r="G2016" s="69" t="s">
        <v>38901</v>
      </c>
      <c r="H2016" s="69" t="s">
        <v>38902</v>
      </c>
      <c r="I2016" s="69">
        <v>1</v>
      </c>
      <c r="J2016" s="69" t="s">
        <v>22930</v>
      </c>
      <c r="K2016" s="69" t="s">
        <v>22931</v>
      </c>
      <c r="L2016" s="69" t="s">
        <v>23812</v>
      </c>
      <c r="M2016" s="69" t="s">
        <v>23813</v>
      </c>
      <c r="N2016" s="69" t="s">
        <v>26893</v>
      </c>
      <c r="O2016" s="69" t="s">
        <v>26894</v>
      </c>
      <c r="P2016" s="69" t="s">
        <v>38903</v>
      </c>
      <c r="Q2016" s="69" t="s">
        <v>38895</v>
      </c>
      <c r="S2016" s="69" t="s">
        <v>23543</v>
      </c>
      <c r="T2016" s="69" t="s">
        <v>23350</v>
      </c>
      <c r="U2016" s="69" t="s">
        <v>28849</v>
      </c>
      <c r="V2016" s="69" t="s">
        <v>27566</v>
      </c>
      <c r="X2016" s="69" t="s">
        <v>27790</v>
      </c>
      <c r="Y2016" s="69" t="s">
        <v>3548</v>
      </c>
      <c r="Z2016" s="69" t="s">
        <v>38773</v>
      </c>
      <c r="AA2016" s="69" t="s">
        <v>2162</v>
      </c>
      <c r="AB2016" s="69" t="s">
        <v>38904</v>
      </c>
      <c r="AC2016" s="69" t="s">
        <v>29245</v>
      </c>
      <c r="AD2016" s="69" t="s">
        <v>1621</v>
      </c>
      <c r="AR2016" s="69" t="s">
        <v>2163</v>
      </c>
    </row>
    <row r="2017" spans="1:30" x14ac:dyDescent="0.25">
      <c r="A2017" s="93" t="s">
        <v>38905</v>
      </c>
      <c r="B2017" s="93" t="s">
        <v>38906</v>
      </c>
      <c r="C2017" s="69" t="s">
        <v>38907</v>
      </c>
      <c r="D2017" s="69" t="s">
        <v>38908</v>
      </c>
      <c r="E2017" s="69">
        <v>71.5</v>
      </c>
      <c r="F2017" s="69" t="s">
        <v>22927</v>
      </c>
      <c r="G2017" s="69" t="s">
        <v>38909</v>
      </c>
      <c r="H2017" s="69" t="s">
        <v>38910</v>
      </c>
      <c r="I2017" s="69">
        <v>1</v>
      </c>
      <c r="J2017" s="69" t="s">
        <v>22930</v>
      </c>
      <c r="K2017" s="69" t="s">
        <v>22931</v>
      </c>
      <c r="L2017" s="69" t="s">
        <v>23812</v>
      </c>
      <c r="M2017" s="69" t="s">
        <v>23813</v>
      </c>
      <c r="N2017" s="69" t="s">
        <v>26893</v>
      </c>
      <c r="O2017" s="69" t="s">
        <v>26894</v>
      </c>
      <c r="P2017" s="69" t="s">
        <v>38911</v>
      </c>
      <c r="Q2017" s="69" t="s">
        <v>38895</v>
      </c>
      <c r="S2017" s="69" t="s">
        <v>23543</v>
      </c>
      <c r="T2017" s="69" t="s">
        <v>23350</v>
      </c>
      <c r="U2017" s="69" t="s">
        <v>23362</v>
      </c>
      <c r="V2017" s="69" t="s">
        <v>23739</v>
      </c>
      <c r="X2017" s="69" t="s">
        <v>23052</v>
      </c>
      <c r="Y2017" s="69" t="s">
        <v>3548</v>
      </c>
      <c r="Z2017" s="69" t="s">
        <v>38773</v>
      </c>
      <c r="AA2017" s="69" t="s">
        <v>2162</v>
      </c>
      <c r="AB2017" s="69" t="s">
        <v>38912</v>
      </c>
      <c r="AD2017" s="69" t="s">
        <v>1621</v>
      </c>
    </row>
    <row r="2018" spans="1:30" x14ac:dyDescent="0.25">
      <c r="A2018" s="93" t="s">
        <v>38913</v>
      </c>
      <c r="B2018" s="93" t="s">
        <v>38914</v>
      </c>
      <c r="C2018" s="69" t="s">
        <v>38915</v>
      </c>
      <c r="D2018" s="69" t="s">
        <v>38916</v>
      </c>
      <c r="E2018" s="69">
        <v>119.5</v>
      </c>
      <c r="F2018" s="69" t="s">
        <v>22927</v>
      </c>
      <c r="G2018" s="69" t="s">
        <v>38917</v>
      </c>
      <c r="H2018" s="69" t="s">
        <v>38918</v>
      </c>
      <c r="I2018" s="69">
        <v>1</v>
      </c>
      <c r="J2018" s="69" t="s">
        <v>22930</v>
      </c>
      <c r="K2018" s="69" t="s">
        <v>22931</v>
      </c>
      <c r="L2018" s="69" t="s">
        <v>23812</v>
      </c>
      <c r="M2018" s="69" t="s">
        <v>23813</v>
      </c>
      <c r="N2018" s="69" t="s">
        <v>26893</v>
      </c>
      <c r="O2018" s="69" t="s">
        <v>26894</v>
      </c>
      <c r="P2018" s="69" t="s">
        <v>38919</v>
      </c>
      <c r="Q2018" s="69" t="s">
        <v>38920</v>
      </c>
      <c r="S2018" s="69" t="s">
        <v>23247</v>
      </c>
      <c r="T2018" s="69" t="s">
        <v>24693</v>
      </c>
      <c r="U2018" s="69" t="s">
        <v>25951</v>
      </c>
      <c r="X2018" s="69" t="s">
        <v>29984</v>
      </c>
      <c r="Y2018" s="69" t="s">
        <v>3548</v>
      </c>
      <c r="Z2018" s="69" t="s">
        <v>38773</v>
      </c>
      <c r="AA2018" s="69" t="s">
        <v>2210</v>
      </c>
      <c r="AB2018" s="69" t="s">
        <v>38921</v>
      </c>
      <c r="AD2018" s="69" t="s">
        <v>24453</v>
      </c>
    </row>
    <row r="2019" spans="1:30" x14ac:dyDescent="0.25">
      <c r="A2019" s="93" t="s">
        <v>38922</v>
      </c>
      <c r="B2019" s="93" t="s">
        <v>38923</v>
      </c>
      <c r="E2019" s="69">
        <v>106</v>
      </c>
      <c r="F2019" s="69" t="s">
        <v>22927</v>
      </c>
      <c r="G2019" s="69" t="s">
        <v>38924</v>
      </c>
      <c r="H2019" s="69" t="s">
        <v>38925</v>
      </c>
      <c r="I2019" s="69">
        <v>1</v>
      </c>
      <c r="J2019" s="69" t="s">
        <v>22930</v>
      </c>
      <c r="K2019" s="69" t="s">
        <v>22931</v>
      </c>
      <c r="L2019" s="69" t="s">
        <v>23812</v>
      </c>
      <c r="M2019" s="69" t="s">
        <v>23813</v>
      </c>
      <c r="N2019" s="69" t="s">
        <v>26893</v>
      </c>
      <c r="O2019" s="69" t="s">
        <v>26894</v>
      </c>
      <c r="P2019" s="69" t="s">
        <v>38926</v>
      </c>
      <c r="Q2019" s="69" t="s">
        <v>38927</v>
      </c>
      <c r="T2019" s="69" t="s">
        <v>24693</v>
      </c>
      <c r="U2019" s="69" t="s">
        <v>23362</v>
      </c>
      <c r="X2019" s="69" t="s">
        <v>30055</v>
      </c>
      <c r="Y2019" s="69" t="s">
        <v>3548</v>
      </c>
      <c r="Z2019" s="69" t="s">
        <v>38773</v>
      </c>
      <c r="AA2019" s="69" t="s">
        <v>2210</v>
      </c>
      <c r="AB2019" s="69" t="s">
        <v>38928</v>
      </c>
      <c r="AC2019" s="69" t="s">
        <v>38324</v>
      </c>
      <c r="AD2019" s="69" t="s">
        <v>24453</v>
      </c>
    </row>
    <row r="2020" spans="1:30" x14ac:dyDescent="0.25">
      <c r="A2020" s="93" t="s">
        <v>38929</v>
      </c>
      <c r="B2020" s="93" t="s">
        <v>38930</v>
      </c>
      <c r="C2020" s="69" t="s">
        <v>38931</v>
      </c>
      <c r="D2020" s="69" t="s">
        <v>38932</v>
      </c>
      <c r="E2020" s="69">
        <v>155.5</v>
      </c>
      <c r="F2020" s="69" t="s">
        <v>22927</v>
      </c>
      <c r="G2020" s="69" t="s">
        <v>38933</v>
      </c>
      <c r="H2020" s="69" t="s">
        <v>38934</v>
      </c>
      <c r="I2020" s="69">
        <v>1</v>
      </c>
      <c r="J2020" s="69" t="s">
        <v>22930</v>
      </c>
      <c r="K2020" s="69" t="s">
        <v>22931</v>
      </c>
      <c r="L2020" s="69" t="s">
        <v>23812</v>
      </c>
      <c r="M2020" s="69" t="s">
        <v>23813</v>
      </c>
      <c r="N2020" s="69" t="s">
        <v>26893</v>
      </c>
      <c r="O2020" s="69" t="s">
        <v>26894</v>
      </c>
      <c r="P2020" s="69" t="s">
        <v>38935</v>
      </c>
      <c r="Q2020" s="69" t="s">
        <v>23161</v>
      </c>
      <c r="S2020" s="69" t="s">
        <v>23247</v>
      </c>
      <c r="T2020" s="69" t="s">
        <v>24693</v>
      </c>
      <c r="U2020" s="69" t="s">
        <v>37470</v>
      </c>
      <c r="V2020" s="69" t="s">
        <v>23016</v>
      </c>
      <c r="X2020" s="69" t="s">
        <v>23166</v>
      </c>
      <c r="Y2020" s="69" t="s">
        <v>3548</v>
      </c>
      <c r="Z2020" s="69" t="s">
        <v>38773</v>
      </c>
      <c r="AA2020" s="69" t="s">
        <v>2210</v>
      </c>
      <c r="AB2020" s="69" t="s">
        <v>38936</v>
      </c>
      <c r="AC2020" s="69" t="s">
        <v>23876</v>
      </c>
      <c r="AD2020" s="69" t="s">
        <v>24453</v>
      </c>
    </row>
    <row r="2021" spans="1:30" x14ac:dyDescent="0.25">
      <c r="A2021" s="93" t="s">
        <v>38937</v>
      </c>
      <c r="B2021" s="93" t="s">
        <v>38938</v>
      </c>
      <c r="C2021" s="69" t="s">
        <v>38939</v>
      </c>
      <c r="D2021" s="69" t="s">
        <v>38940</v>
      </c>
      <c r="E2021" s="69">
        <v>109</v>
      </c>
      <c r="F2021" s="69" t="s">
        <v>22927</v>
      </c>
      <c r="G2021" s="69" t="s">
        <v>38941</v>
      </c>
      <c r="H2021" s="69" t="s">
        <v>38942</v>
      </c>
      <c r="I2021" s="69">
        <v>1</v>
      </c>
      <c r="J2021" s="69" t="s">
        <v>22930</v>
      </c>
      <c r="K2021" s="69" t="s">
        <v>22931</v>
      </c>
      <c r="L2021" s="69" t="s">
        <v>23812</v>
      </c>
      <c r="M2021" s="69" t="s">
        <v>23813</v>
      </c>
      <c r="N2021" s="69" t="s">
        <v>26893</v>
      </c>
      <c r="O2021" s="69" t="s">
        <v>26894</v>
      </c>
      <c r="P2021" s="69" t="s">
        <v>38943</v>
      </c>
      <c r="Q2021" s="69" t="s">
        <v>38944</v>
      </c>
      <c r="S2021" s="69" t="s">
        <v>23247</v>
      </c>
      <c r="T2021" s="69" t="s">
        <v>24693</v>
      </c>
      <c r="U2021" s="69" t="s">
        <v>26509</v>
      </c>
      <c r="X2021" s="69" t="s">
        <v>34594</v>
      </c>
      <c r="Y2021" s="69" t="s">
        <v>3548</v>
      </c>
      <c r="Z2021" s="69" t="s">
        <v>38773</v>
      </c>
      <c r="AA2021" s="69" t="s">
        <v>2210</v>
      </c>
      <c r="AB2021" s="69" t="s">
        <v>38945</v>
      </c>
      <c r="AD2021" s="69" t="s">
        <v>24453</v>
      </c>
    </row>
    <row r="2022" spans="1:30" x14ac:dyDescent="0.25">
      <c r="A2022" s="93" t="s">
        <v>38946</v>
      </c>
      <c r="B2022" s="93" t="s">
        <v>38947</v>
      </c>
      <c r="C2022" s="69" t="s">
        <v>38948</v>
      </c>
      <c r="D2022" s="69" t="s">
        <v>38949</v>
      </c>
      <c r="E2022" s="69">
        <v>108.5</v>
      </c>
      <c r="F2022" s="69" t="s">
        <v>22927</v>
      </c>
      <c r="G2022" s="69" t="s">
        <v>38950</v>
      </c>
      <c r="H2022" s="69" t="s">
        <v>38951</v>
      </c>
      <c r="I2022" s="69">
        <v>1</v>
      </c>
      <c r="J2022" s="69" t="s">
        <v>22930</v>
      </c>
      <c r="K2022" s="69" t="s">
        <v>22931</v>
      </c>
      <c r="L2022" s="69" t="s">
        <v>23812</v>
      </c>
      <c r="M2022" s="69" t="s">
        <v>23813</v>
      </c>
      <c r="N2022" s="69" t="s">
        <v>26893</v>
      </c>
      <c r="O2022" s="69" t="s">
        <v>26894</v>
      </c>
      <c r="P2022" s="69" t="s">
        <v>38952</v>
      </c>
      <c r="Q2022" s="69" t="s">
        <v>23161</v>
      </c>
      <c r="S2022" s="69" t="s">
        <v>23247</v>
      </c>
      <c r="T2022" s="69" t="s">
        <v>24693</v>
      </c>
      <c r="U2022" s="69" t="s">
        <v>30487</v>
      </c>
      <c r="V2022" s="69" t="s">
        <v>23685</v>
      </c>
      <c r="X2022" s="69" t="s">
        <v>26363</v>
      </c>
      <c r="Y2022" s="69" t="s">
        <v>3548</v>
      </c>
      <c r="Z2022" s="69" t="s">
        <v>38773</v>
      </c>
      <c r="AA2022" s="69" t="s">
        <v>2210</v>
      </c>
      <c r="AB2022" s="69" t="s">
        <v>38953</v>
      </c>
      <c r="AC2022" s="69" t="s">
        <v>23876</v>
      </c>
      <c r="AD2022" s="69" t="s">
        <v>24453</v>
      </c>
    </row>
    <row r="2023" spans="1:30" x14ac:dyDescent="0.25">
      <c r="A2023" s="93" t="s">
        <v>38954</v>
      </c>
      <c r="B2023" s="93" t="s">
        <v>38955</v>
      </c>
      <c r="C2023" s="69" t="s">
        <v>38956</v>
      </c>
      <c r="D2023" s="69" t="s">
        <v>38957</v>
      </c>
      <c r="E2023" s="69">
        <v>125.5</v>
      </c>
      <c r="F2023" s="69" t="s">
        <v>22927</v>
      </c>
      <c r="G2023" s="69" t="s">
        <v>38958</v>
      </c>
      <c r="H2023" s="69" t="s">
        <v>38959</v>
      </c>
      <c r="I2023" s="69">
        <v>1</v>
      </c>
      <c r="J2023" s="69" t="s">
        <v>22930</v>
      </c>
      <c r="K2023" s="69" t="s">
        <v>22931</v>
      </c>
      <c r="L2023" s="69" t="s">
        <v>23812</v>
      </c>
      <c r="M2023" s="69" t="s">
        <v>23813</v>
      </c>
      <c r="N2023" s="69" t="s">
        <v>26893</v>
      </c>
      <c r="O2023" s="69" t="s">
        <v>26894</v>
      </c>
      <c r="P2023" s="69" t="s">
        <v>38960</v>
      </c>
      <c r="Q2023" s="69" t="s">
        <v>38961</v>
      </c>
      <c r="S2023" s="69" t="s">
        <v>23247</v>
      </c>
      <c r="T2023" s="69" t="s">
        <v>23350</v>
      </c>
      <c r="U2023" s="69" t="s">
        <v>23281</v>
      </c>
      <c r="V2023" s="69" t="s">
        <v>23122</v>
      </c>
      <c r="W2023" s="69" t="s">
        <v>23217</v>
      </c>
      <c r="X2023" s="69" t="s">
        <v>23089</v>
      </c>
      <c r="Y2023" s="69" t="s">
        <v>3548</v>
      </c>
      <c r="Z2023" s="69" t="s">
        <v>38773</v>
      </c>
      <c r="AA2023" s="69" t="s">
        <v>2232</v>
      </c>
      <c r="AB2023" s="69" t="s">
        <v>38962</v>
      </c>
      <c r="AC2023" s="69" t="s">
        <v>29245</v>
      </c>
      <c r="AD2023" s="69" t="s">
        <v>30878</v>
      </c>
    </row>
    <row r="2024" spans="1:30" x14ac:dyDescent="0.25">
      <c r="A2024" s="93" t="s">
        <v>38963</v>
      </c>
      <c r="B2024" s="93" t="s">
        <v>38964</v>
      </c>
      <c r="C2024" s="69" t="s">
        <v>38965</v>
      </c>
      <c r="D2024" s="69" t="s">
        <v>38966</v>
      </c>
      <c r="E2024" s="69">
        <v>91</v>
      </c>
      <c r="F2024" s="69" t="s">
        <v>22927</v>
      </c>
      <c r="G2024" s="69" t="s">
        <v>38967</v>
      </c>
      <c r="H2024" s="69" t="s">
        <v>38968</v>
      </c>
      <c r="I2024" s="69">
        <v>1</v>
      </c>
      <c r="J2024" s="69" t="s">
        <v>22930</v>
      </c>
      <c r="K2024" s="69" t="s">
        <v>22931</v>
      </c>
      <c r="L2024" s="69" t="s">
        <v>23812</v>
      </c>
      <c r="M2024" s="69" t="s">
        <v>23813</v>
      </c>
      <c r="N2024" s="69" t="s">
        <v>26893</v>
      </c>
      <c r="O2024" s="69" t="s">
        <v>26894</v>
      </c>
      <c r="P2024" s="69" t="s">
        <v>38969</v>
      </c>
      <c r="Q2024" s="69" t="s">
        <v>38970</v>
      </c>
      <c r="S2024" s="69" t="s">
        <v>23247</v>
      </c>
      <c r="T2024" s="69" t="s">
        <v>23350</v>
      </c>
      <c r="U2024" s="69" t="s">
        <v>29685</v>
      </c>
      <c r="V2024" s="69" t="s">
        <v>23772</v>
      </c>
      <c r="W2024" s="69" t="s">
        <v>23122</v>
      </c>
      <c r="X2024" s="69" t="s">
        <v>30242</v>
      </c>
      <c r="Y2024" s="69" t="s">
        <v>3548</v>
      </c>
      <c r="Z2024" s="69" t="s">
        <v>38773</v>
      </c>
      <c r="AA2024" s="69" t="s">
        <v>2232</v>
      </c>
      <c r="AB2024" s="69" t="s">
        <v>38971</v>
      </c>
      <c r="AC2024" s="69" t="s">
        <v>29245</v>
      </c>
      <c r="AD2024" s="69" t="s">
        <v>30878</v>
      </c>
    </row>
    <row r="2025" spans="1:30" x14ac:dyDescent="0.25">
      <c r="A2025" s="93" t="s">
        <v>38972</v>
      </c>
      <c r="B2025" s="93" t="s">
        <v>38973</v>
      </c>
      <c r="C2025" s="69" t="s">
        <v>38974</v>
      </c>
      <c r="D2025" s="69" t="s">
        <v>38975</v>
      </c>
      <c r="E2025" s="69">
        <v>124.5</v>
      </c>
      <c r="F2025" s="69" t="s">
        <v>22927</v>
      </c>
      <c r="G2025" s="69" t="s">
        <v>38976</v>
      </c>
      <c r="H2025" s="69" t="s">
        <v>38977</v>
      </c>
      <c r="I2025" s="69">
        <v>1</v>
      </c>
      <c r="J2025" s="69" t="s">
        <v>22930</v>
      </c>
      <c r="K2025" s="69" t="s">
        <v>22931</v>
      </c>
      <c r="L2025" s="69" t="s">
        <v>23812</v>
      </c>
      <c r="M2025" s="69" t="s">
        <v>23813</v>
      </c>
      <c r="N2025" s="69" t="s">
        <v>26893</v>
      </c>
      <c r="O2025" s="69" t="s">
        <v>26894</v>
      </c>
      <c r="P2025" s="69" t="s">
        <v>38978</v>
      </c>
      <c r="Q2025" s="69" t="s">
        <v>38970</v>
      </c>
      <c r="S2025" s="69" t="s">
        <v>23543</v>
      </c>
      <c r="T2025" s="69" t="s">
        <v>23350</v>
      </c>
      <c r="U2025" s="69" t="s">
        <v>38979</v>
      </c>
      <c r="V2025" s="69" t="s">
        <v>38980</v>
      </c>
      <c r="W2025" s="69" t="s">
        <v>22964</v>
      </c>
      <c r="X2025" s="69" t="s">
        <v>31851</v>
      </c>
      <c r="Y2025" s="69" t="s">
        <v>3548</v>
      </c>
      <c r="Z2025" s="69" t="s">
        <v>38773</v>
      </c>
      <c r="AA2025" s="69" t="s">
        <v>2232</v>
      </c>
      <c r="AB2025" s="69" t="s">
        <v>38981</v>
      </c>
      <c r="AC2025" s="69" t="s">
        <v>29245</v>
      </c>
      <c r="AD2025" s="69" t="s">
        <v>30878</v>
      </c>
    </row>
    <row r="2026" spans="1:30" x14ac:dyDescent="0.25">
      <c r="A2026" s="93" t="s">
        <v>38982</v>
      </c>
      <c r="B2026" s="93" t="s">
        <v>38983</v>
      </c>
      <c r="C2026" s="69" t="s">
        <v>38984</v>
      </c>
      <c r="D2026" s="69" t="s">
        <v>38985</v>
      </c>
      <c r="E2026" s="69">
        <v>127</v>
      </c>
      <c r="F2026" s="69" t="s">
        <v>22927</v>
      </c>
      <c r="G2026" s="69" t="s">
        <v>38986</v>
      </c>
      <c r="H2026" s="69" t="s">
        <v>38987</v>
      </c>
      <c r="I2026" s="69">
        <v>1</v>
      </c>
      <c r="J2026" s="69" t="s">
        <v>22930</v>
      </c>
      <c r="K2026" s="69" t="s">
        <v>22931</v>
      </c>
      <c r="L2026" s="69" t="s">
        <v>23812</v>
      </c>
      <c r="M2026" s="69" t="s">
        <v>23813</v>
      </c>
      <c r="N2026" s="69" t="s">
        <v>26893</v>
      </c>
      <c r="O2026" s="69" t="s">
        <v>26894</v>
      </c>
      <c r="P2026" s="69" t="s">
        <v>38988</v>
      </c>
      <c r="Q2026" s="69" t="s">
        <v>38989</v>
      </c>
      <c r="S2026" s="69" t="s">
        <v>24965</v>
      </c>
      <c r="T2026" s="69" t="s">
        <v>23350</v>
      </c>
      <c r="U2026" s="69" t="s">
        <v>28640</v>
      </c>
      <c r="V2026" s="69" t="s">
        <v>22964</v>
      </c>
      <c r="W2026" s="69" t="s">
        <v>22964</v>
      </c>
      <c r="X2026" s="69" t="s">
        <v>27999</v>
      </c>
      <c r="Y2026" s="69" t="s">
        <v>3548</v>
      </c>
      <c r="Z2026" s="69" t="s">
        <v>38773</v>
      </c>
      <c r="AA2026" s="69" t="s">
        <v>2232</v>
      </c>
      <c r="AB2026" s="69" t="s">
        <v>38990</v>
      </c>
      <c r="AD2026" s="69" t="s">
        <v>38306</v>
      </c>
    </row>
    <row r="2027" spans="1:30" x14ac:dyDescent="0.25">
      <c r="A2027" s="93" t="s">
        <v>38991</v>
      </c>
      <c r="B2027" s="93" t="s">
        <v>38992</v>
      </c>
      <c r="E2027" s="69">
        <v>197</v>
      </c>
      <c r="F2027" s="69" t="s">
        <v>22927</v>
      </c>
      <c r="G2027" s="69" t="s">
        <v>38993</v>
      </c>
      <c r="H2027" s="69" t="s">
        <v>38994</v>
      </c>
      <c r="I2027" s="69">
        <v>1</v>
      </c>
      <c r="J2027" s="69" t="s">
        <v>22930</v>
      </c>
      <c r="K2027" s="69" t="s">
        <v>22931</v>
      </c>
      <c r="L2027" s="69" t="s">
        <v>23812</v>
      </c>
      <c r="M2027" s="69" t="s">
        <v>23813</v>
      </c>
      <c r="N2027" s="69" t="s">
        <v>26893</v>
      </c>
      <c r="O2027" s="69" t="s">
        <v>26894</v>
      </c>
      <c r="P2027" s="69" t="s">
        <v>38995</v>
      </c>
      <c r="T2027" s="69" t="s">
        <v>23350</v>
      </c>
      <c r="U2027" s="69" t="s">
        <v>23804</v>
      </c>
      <c r="V2027" s="69" t="s">
        <v>23122</v>
      </c>
      <c r="W2027" s="69" t="s">
        <v>31461</v>
      </c>
      <c r="X2027" s="69" t="s">
        <v>23079</v>
      </c>
      <c r="Y2027" s="69" t="s">
        <v>3548</v>
      </c>
      <c r="Z2027" s="69" t="s">
        <v>38773</v>
      </c>
      <c r="AA2027" s="69" t="s">
        <v>2232</v>
      </c>
      <c r="AB2027" s="69" t="s">
        <v>38996</v>
      </c>
      <c r="AD2027" s="69" t="s">
        <v>38306</v>
      </c>
    </row>
    <row r="2028" spans="1:30" x14ac:dyDescent="0.25">
      <c r="A2028" s="93" t="s">
        <v>38997</v>
      </c>
      <c r="B2028" s="93" t="s">
        <v>38998</v>
      </c>
      <c r="C2028" s="69" t="s">
        <v>38999</v>
      </c>
      <c r="D2028" s="69" t="s">
        <v>39000</v>
      </c>
      <c r="E2028" s="69">
        <v>149.5</v>
      </c>
      <c r="F2028" s="69" t="s">
        <v>22927</v>
      </c>
      <c r="G2028" s="69" t="s">
        <v>39001</v>
      </c>
      <c r="H2028" s="69" t="s">
        <v>39002</v>
      </c>
      <c r="I2028" s="69">
        <v>1</v>
      </c>
      <c r="J2028" s="69" t="s">
        <v>22930</v>
      </c>
      <c r="K2028" s="69" t="s">
        <v>22931</v>
      </c>
      <c r="L2028" s="69" t="s">
        <v>23812</v>
      </c>
      <c r="M2028" s="69" t="s">
        <v>23813</v>
      </c>
      <c r="N2028" s="69" t="s">
        <v>26893</v>
      </c>
      <c r="O2028" s="69" t="s">
        <v>26894</v>
      </c>
      <c r="P2028" s="69" t="s">
        <v>39003</v>
      </c>
      <c r="Q2028" s="69" t="s">
        <v>38989</v>
      </c>
      <c r="S2028" s="69" t="s">
        <v>24965</v>
      </c>
      <c r="T2028" s="69" t="s">
        <v>23350</v>
      </c>
      <c r="U2028" s="69" t="s">
        <v>26754</v>
      </c>
      <c r="V2028" s="69" t="s">
        <v>23122</v>
      </c>
      <c r="W2028" s="69" t="s">
        <v>22964</v>
      </c>
      <c r="X2028" s="69" t="s">
        <v>27999</v>
      </c>
      <c r="Y2028" s="69" t="s">
        <v>3548</v>
      </c>
      <c r="Z2028" s="69" t="s">
        <v>38773</v>
      </c>
      <c r="AA2028" s="69" t="s">
        <v>2232</v>
      </c>
      <c r="AB2028" s="69" t="s">
        <v>39004</v>
      </c>
      <c r="AD2028" s="69" t="s">
        <v>38306</v>
      </c>
    </row>
    <row r="2029" spans="1:30" x14ac:dyDescent="0.25">
      <c r="A2029" s="93" t="s">
        <v>39005</v>
      </c>
      <c r="B2029" s="93" t="s">
        <v>39006</v>
      </c>
      <c r="C2029" s="69" t="s">
        <v>39007</v>
      </c>
      <c r="D2029" s="69" t="s">
        <v>39008</v>
      </c>
      <c r="E2029" s="69">
        <v>149.5</v>
      </c>
      <c r="F2029" s="69" t="s">
        <v>22927</v>
      </c>
      <c r="G2029" s="69" t="s">
        <v>39009</v>
      </c>
      <c r="H2029" s="69" t="s">
        <v>39010</v>
      </c>
      <c r="I2029" s="69">
        <v>1</v>
      </c>
      <c r="J2029" s="69" t="s">
        <v>22930</v>
      </c>
      <c r="K2029" s="69" t="s">
        <v>22931</v>
      </c>
      <c r="L2029" s="69" t="s">
        <v>23812</v>
      </c>
      <c r="M2029" s="69" t="s">
        <v>23813</v>
      </c>
      <c r="N2029" s="69" t="s">
        <v>26893</v>
      </c>
      <c r="O2029" s="69" t="s">
        <v>26894</v>
      </c>
      <c r="P2029" s="69" t="s">
        <v>39011</v>
      </c>
      <c r="Q2029" s="69" t="s">
        <v>38989</v>
      </c>
      <c r="S2029" s="69" t="s">
        <v>24965</v>
      </c>
      <c r="T2029" s="69" t="s">
        <v>23350</v>
      </c>
      <c r="U2029" s="69" t="s">
        <v>23883</v>
      </c>
      <c r="V2029" s="69" t="s">
        <v>22964</v>
      </c>
      <c r="W2029" s="69" t="s">
        <v>22964</v>
      </c>
      <c r="X2029" s="69" t="s">
        <v>30055</v>
      </c>
      <c r="Y2029" s="69" t="s">
        <v>3548</v>
      </c>
      <c r="Z2029" s="69" t="s">
        <v>38773</v>
      </c>
      <c r="AA2029" s="69" t="s">
        <v>2232</v>
      </c>
      <c r="AB2029" s="69" t="s">
        <v>39012</v>
      </c>
      <c r="AD2029" s="69" t="s">
        <v>38306</v>
      </c>
    </row>
    <row r="2030" spans="1:30" x14ac:dyDescent="0.25">
      <c r="A2030" s="93" t="s">
        <v>39013</v>
      </c>
      <c r="B2030" s="93" t="s">
        <v>39014</v>
      </c>
      <c r="E2030" s="69">
        <v>266</v>
      </c>
      <c r="F2030" s="69" t="s">
        <v>22927</v>
      </c>
      <c r="G2030" s="69" t="s">
        <v>39015</v>
      </c>
      <c r="H2030" s="69" t="s">
        <v>39016</v>
      </c>
      <c r="I2030" s="69">
        <v>1</v>
      </c>
      <c r="J2030" s="69" t="s">
        <v>22930</v>
      </c>
      <c r="K2030" s="69" t="s">
        <v>22931</v>
      </c>
      <c r="L2030" s="69" t="s">
        <v>23812</v>
      </c>
      <c r="M2030" s="69" t="s">
        <v>23813</v>
      </c>
      <c r="N2030" s="69" t="s">
        <v>26893</v>
      </c>
      <c r="O2030" s="69" t="s">
        <v>26894</v>
      </c>
      <c r="P2030" s="69" t="s">
        <v>39017</v>
      </c>
      <c r="S2030" s="69" t="s">
        <v>23247</v>
      </c>
      <c r="T2030" s="69" t="s">
        <v>23350</v>
      </c>
      <c r="U2030" s="69" t="s">
        <v>29685</v>
      </c>
      <c r="V2030" s="69" t="s">
        <v>34522</v>
      </c>
      <c r="W2030" s="69" t="s">
        <v>31461</v>
      </c>
      <c r="X2030" s="69" t="s">
        <v>31461</v>
      </c>
      <c r="Y2030" s="69" t="s">
        <v>3548</v>
      </c>
      <c r="Z2030" s="69" t="s">
        <v>38773</v>
      </c>
      <c r="AA2030" s="69" t="s">
        <v>2232</v>
      </c>
      <c r="AB2030" s="69" t="s">
        <v>39018</v>
      </c>
      <c r="AD2030" s="69" t="s">
        <v>38306</v>
      </c>
    </row>
    <row r="2031" spans="1:30" x14ac:dyDescent="0.25">
      <c r="A2031" s="93" t="s">
        <v>39019</v>
      </c>
      <c r="B2031" s="93" t="s">
        <v>39020</v>
      </c>
      <c r="C2031" s="69" t="s">
        <v>39021</v>
      </c>
      <c r="D2031" s="69" t="s">
        <v>39022</v>
      </c>
      <c r="E2031" s="69">
        <v>154</v>
      </c>
      <c r="F2031" s="69" t="s">
        <v>22927</v>
      </c>
      <c r="G2031" s="69" t="s">
        <v>39023</v>
      </c>
      <c r="H2031" s="69" t="s">
        <v>39024</v>
      </c>
      <c r="I2031" s="69">
        <v>1</v>
      </c>
      <c r="J2031" s="69" t="s">
        <v>22930</v>
      </c>
      <c r="K2031" s="69" t="s">
        <v>22931</v>
      </c>
      <c r="L2031" s="69" t="s">
        <v>23812</v>
      </c>
      <c r="M2031" s="69" t="s">
        <v>23813</v>
      </c>
      <c r="N2031" s="69" t="s">
        <v>26893</v>
      </c>
      <c r="O2031" s="69" t="s">
        <v>26894</v>
      </c>
      <c r="P2031" s="69" t="s">
        <v>39025</v>
      </c>
      <c r="Q2031" s="69" t="s">
        <v>38989</v>
      </c>
      <c r="S2031" s="69" t="s">
        <v>24965</v>
      </c>
      <c r="T2031" s="69" t="s">
        <v>23350</v>
      </c>
      <c r="Y2031" s="69" t="s">
        <v>3548</v>
      </c>
      <c r="Z2031" s="69" t="s">
        <v>38773</v>
      </c>
      <c r="AA2031" s="69" t="s">
        <v>2232</v>
      </c>
      <c r="AB2031" s="69" t="s">
        <v>39026</v>
      </c>
      <c r="AD2031" s="69" t="s">
        <v>38306</v>
      </c>
    </row>
    <row r="2032" spans="1:30" x14ac:dyDescent="0.25">
      <c r="A2032" s="93" t="s">
        <v>39027</v>
      </c>
      <c r="B2032" s="93" t="s">
        <v>39028</v>
      </c>
      <c r="C2032" s="69" t="s">
        <v>39029</v>
      </c>
      <c r="D2032" s="69" t="s">
        <v>39030</v>
      </c>
      <c r="E2032" s="69">
        <v>353</v>
      </c>
      <c r="F2032" s="69" t="s">
        <v>22927</v>
      </c>
      <c r="G2032" s="69" t="s">
        <v>39031</v>
      </c>
      <c r="H2032" s="69" t="s">
        <v>39032</v>
      </c>
      <c r="I2032" s="69">
        <v>1</v>
      </c>
      <c r="J2032" s="69" t="s">
        <v>22930</v>
      </c>
      <c r="K2032" s="69" t="s">
        <v>22931</v>
      </c>
      <c r="L2032" s="69" t="s">
        <v>23812</v>
      </c>
      <c r="M2032" s="69" t="s">
        <v>23813</v>
      </c>
      <c r="N2032" s="69" t="s">
        <v>26893</v>
      </c>
      <c r="O2032" s="69" t="s">
        <v>26894</v>
      </c>
      <c r="P2032" s="69" t="s">
        <v>39033</v>
      </c>
      <c r="Q2032" s="69" t="s">
        <v>39034</v>
      </c>
      <c r="T2032" s="69" t="s">
        <v>23458</v>
      </c>
      <c r="U2032" s="69" t="s">
        <v>39035</v>
      </c>
      <c r="V2032" s="69" t="s">
        <v>23772</v>
      </c>
      <c r="W2032" s="69" t="s">
        <v>22964</v>
      </c>
      <c r="X2032" s="69" t="s">
        <v>28459</v>
      </c>
      <c r="Y2032" s="69" t="s">
        <v>3548</v>
      </c>
      <c r="Z2032" s="69" t="s">
        <v>38773</v>
      </c>
      <c r="AA2032" s="69" t="s">
        <v>2203</v>
      </c>
      <c r="AB2032" s="69" t="s">
        <v>39036</v>
      </c>
      <c r="AC2032" s="69" t="s">
        <v>30928</v>
      </c>
      <c r="AD2032" s="69" t="s">
        <v>38316</v>
      </c>
    </row>
    <row r="2033" spans="1:32" x14ac:dyDescent="0.25">
      <c r="A2033" s="93" t="s">
        <v>39037</v>
      </c>
      <c r="B2033" s="93" t="s">
        <v>39038</v>
      </c>
      <c r="C2033" s="69" t="s">
        <v>39039</v>
      </c>
      <c r="D2033" s="69" t="s">
        <v>39040</v>
      </c>
      <c r="E2033" s="69">
        <v>353</v>
      </c>
      <c r="F2033" s="69" t="s">
        <v>22927</v>
      </c>
      <c r="G2033" s="69" t="s">
        <v>39041</v>
      </c>
      <c r="H2033" s="69" t="s">
        <v>39042</v>
      </c>
      <c r="I2033" s="69">
        <v>1</v>
      </c>
      <c r="J2033" s="69" t="s">
        <v>22930</v>
      </c>
      <c r="K2033" s="69" t="s">
        <v>22931</v>
      </c>
      <c r="L2033" s="69" t="s">
        <v>23812</v>
      </c>
      <c r="M2033" s="69" t="s">
        <v>23813</v>
      </c>
      <c r="N2033" s="69" t="s">
        <v>26893</v>
      </c>
      <c r="O2033" s="69" t="s">
        <v>26894</v>
      </c>
      <c r="P2033" s="69" t="s">
        <v>39043</v>
      </c>
      <c r="Q2033" s="69" t="s">
        <v>39034</v>
      </c>
      <c r="T2033" s="69" t="s">
        <v>23458</v>
      </c>
      <c r="U2033" s="69" t="s">
        <v>23684</v>
      </c>
      <c r="V2033" s="69" t="s">
        <v>23121</v>
      </c>
      <c r="W2033" s="69" t="s">
        <v>23122</v>
      </c>
      <c r="X2033" s="69" t="s">
        <v>24020</v>
      </c>
      <c r="Y2033" s="69" t="s">
        <v>3548</v>
      </c>
      <c r="Z2033" s="69" t="s">
        <v>38773</v>
      </c>
      <c r="AA2033" s="69" t="s">
        <v>2203</v>
      </c>
      <c r="AB2033" s="69" t="s">
        <v>39044</v>
      </c>
      <c r="AC2033" s="69" t="s">
        <v>30928</v>
      </c>
      <c r="AD2033" s="69" t="s">
        <v>38316</v>
      </c>
    </row>
    <row r="2034" spans="1:32" x14ac:dyDescent="0.25">
      <c r="A2034" s="93" t="s">
        <v>39045</v>
      </c>
      <c r="B2034" s="93" t="s">
        <v>39046</v>
      </c>
      <c r="C2034" s="69" t="s">
        <v>39047</v>
      </c>
      <c r="D2034" s="69" t="s">
        <v>39048</v>
      </c>
      <c r="E2034" s="69">
        <v>102.5</v>
      </c>
      <c r="F2034" s="69" t="s">
        <v>22927</v>
      </c>
      <c r="G2034" s="69" t="s">
        <v>39049</v>
      </c>
      <c r="H2034" s="69" t="s">
        <v>39050</v>
      </c>
      <c r="I2034" s="69">
        <v>1</v>
      </c>
      <c r="J2034" s="69" t="s">
        <v>22930</v>
      </c>
      <c r="K2034" s="69" t="s">
        <v>22931</v>
      </c>
      <c r="L2034" s="69" t="s">
        <v>23812</v>
      </c>
      <c r="M2034" s="69" t="s">
        <v>23813</v>
      </c>
      <c r="N2034" s="69" t="s">
        <v>26893</v>
      </c>
      <c r="O2034" s="69" t="s">
        <v>26894</v>
      </c>
      <c r="P2034" s="69" t="s">
        <v>39051</v>
      </c>
      <c r="Q2034" s="69" t="s">
        <v>37401</v>
      </c>
      <c r="S2034" s="69" t="s">
        <v>23543</v>
      </c>
      <c r="T2034" s="69" t="s">
        <v>23350</v>
      </c>
      <c r="U2034" s="69" t="s">
        <v>28640</v>
      </c>
      <c r="X2034" s="69" t="s">
        <v>23079</v>
      </c>
      <c r="Y2034" s="69" t="s">
        <v>3548</v>
      </c>
      <c r="Z2034" s="69" t="s">
        <v>38773</v>
      </c>
      <c r="AA2034" s="69" t="s">
        <v>2162</v>
      </c>
      <c r="AB2034" s="69" t="s">
        <v>39052</v>
      </c>
      <c r="AC2034" s="69" t="s">
        <v>30928</v>
      </c>
      <c r="AD2034" s="69" t="s">
        <v>26900</v>
      </c>
    </row>
    <row r="2035" spans="1:32" x14ac:dyDescent="0.25">
      <c r="A2035" s="93" t="s">
        <v>39053</v>
      </c>
      <c r="B2035" s="93" t="s">
        <v>39054</v>
      </c>
      <c r="C2035" s="69" t="s">
        <v>39055</v>
      </c>
      <c r="D2035" s="69" t="s">
        <v>39056</v>
      </c>
      <c r="E2035" s="69">
        <v>28</v>
      </c>
      <c r="F2035" s="69" t="s">
        <v>22927</v>
      </c>
      <c r="G2035" s="69" t="s">
        <v>39057</v>
      </c>
      <c r="H2035" s="69" t="s">
        <v>39058</v>
      </c>
      <c r="I2035" s="69">
        <v>1</v>
      </c>
      <c r="J2035" s="69" t="s">
        <v>22930</v>
      </c>
      <c r="K2035" s="69" t="s">
        <v>22931</v>
      </c>
      <c r="L2035" s="69" t="s">
        <v>23812</v>
      </c>
      <c r="M2035" s="69" t="s">
        <v>23813</v>
      </c>
      <c r="N2035" s="69" t="s">
        <v>26893</v>
      </c>
      <c r="O2035" s="69" t="s">
        <v>26894</v>
      </c>
      <c r="P2035" s="69" t="s">
        <v>39059</v>
      </c>
      <c r="Q2035" s="69" t="s">
        <v>37401</v>
      </c>
      <c r="S2035" s="69" t="s">
        <v>23543</v>
      </c>
      <c r="T2035" s="69" t="s">
        <v>23350</v>
      </c>
      <c r="U2035" s="69" t="s">
        <v>28849</v>
      </c>
      <c r="X2035" s="69" t="s">
        <v>23490</v>
      </c>
      <c r="Y2035" s="69" t="s">
        <v>3548</v>
      </c>
      <c r="Z2035" s="69" t="s">
        <v>38773</v>
      </c>
      <c r="AA2035" s="69" t="s">
        <v>2162</v>
      </c>
      <c r="AB2035" s="69" t="s">
        <v>39060</v>
      </c>
      <c r="AC2035" s="69" t="s">
        <v>30928</v>
      </c>
      <c r="AD2035" s="69" t="s">
        <v>26900</v>
      </c>
    </row>
    <row r="2036" spans="1:32" x14ac:dyDescent="0.25">
      <c r="A2036" s="93" t="s">
        <v>39061</v>
      </c>
      <c r="B2036" s="93" t="s">
        <v>39062</v>
      </c>
      <c r="C2036" s="69" t="s">
        <v>39063</v>
      </c>
      <c r="D2036" s="69" t="s">
        <v>39064</v>
      </c>
      <c r="E2036" s="69">
        <v>98</v>
      </c>
      <c r="F2036" s="69" t="s">
        <v>22927</v>
      </c>
      <c r="G2036" s="69" t="s">
        <v>39065</v>
      </c>
      <c r="H2036" s="69" t="s">
        <v>39066</v>
      </c>
      <c r="I2036" s="69">
        <v>1</v>
      </c>
      <c r="J2036" s="69" t="s">
        <v>22930</v>
      </c>
      <c r="K2036" s="69" t="s">
        <v>22931</v>
      </c>
      <c r="L2036" s="69" t="s">
        <v>23812</v>
      </c>
      <c r="M2036" s="69" t="s">
        <v>23813</v>
      </c>
      <c r="N2036" s="69" t="s">
        <v>26893</v>
      </c>
      <c r="O2036" s="69" t="s">
        <v>26894</v>
      </c>
      <c r="P2036" s="69" t="s">
        <v>39067</v>
      </c>
      <c r="Q2036" s="69" t="s">
        <v>37401</v>
      </c>
      <c r="S2036" s="69" t="s">
        <v>23543</v>
      </c>
      <c r="T2036" s="69" t="s">
        <v>23350</v>
      </c>
      <c r="U2036" s="69" t="s">
        <v>28849</v>
      </c>
      <c r="X2036" s="69" t="s">
        <v>23490</v>
      </c>
      <c r="Y2036" s="69" t="s">
        <v>3548</v>
      </c>
      <c r="Z2036" s="69" t="s">
        <v>38773</v>
      </c>
      <c r="AA2036" s="69" t="s">
        <v>2162</v>
      </c>
      <c r="AB2036" s="69" t="s">
        <v>39068</v>
      </c>
      <c r="AC2036" s="69" t="s">
        <v>30928</v>
      </c>
      <c r="AD2036" s="69" t="s">
        <v>26900</v>
      </c>
    </row>
    <row r="2037" spans="1:32" x14ac:dyDescent="0.25">
      <c r="A2037" s="93" t="s">
        <v>39069</v>
      </c>
      <c r="B2037" s="93" t="s">
        <v>39070</v>
      </c>
      <c r="C2037" s="69" t="s">
        <v>39071</v>
      </c>
      <c r="D2037" s="69" t="s">
        <v>39072</v>
      </c>
      <c r="E2037" s="69">
        <v>72.5</v>
      </c>
      <c r="F2037" s="69" t="s">
        <v>22927</v>
      </c>
      <c r="G2037" s="69" t="s">
        <v>39073</v>
      </c>
      <c r="H2037" s="69" t="s">
        <v>39074</v>
      </c>
      <c r="I2037" s="69">
        <v>1</v>
      </c>
      <c r="J2037" s="69" t="s">
        <v>22930</v>
      </c>
      <c r="K2037" s="69" t="s">
        <v>22931</v>
      </c>
      <c r="L2037" s="69" t="s">
        <v>23812</v>
      </c>
      <c r="M2037" s="69" t="s">
        <v>23813</v>
      </c>
      <c r="N2037" s="69" t="s">
        <v>26893</v>
      </c>
      <c r="O2037" s="69" t="s">
        <v>26894</v>
      </c>
      <c r="P2037" s="69" t="s">
        <v>39075</v>
      </c>
      <c r="Q2037" s="69" t="s">
        <v>39076</v>
      </c>
      <c r="S2037" s="69" t="s">
        <v>22938</v>
      </c>
      <c r="T2037" s="69" t="s">
        <v>27275</v>
      </c>
      <c r="U2037" s="69" t="s">
        <v>23883</v>
      </c>
      <c r="X2037" s="69" t="s">
        <v>23089</v>
      </c>
      <c r="Y2037" s="69" t="s">
        <v>3548</v>
      </c>
      <c r="Z2037" s="69" t="s">
        <v>38773</v>
      </c>
      <c r="AA2037" s="69" t="s">
        <v>2162</v>
      </c>
      <c r="AB2037" s="69" t="s">
        <v>39077</v>
      </c>
      <c r="AC2037" s="69" t="s">
        <v>39078</v>
      </c>
      <c r="AD2037" s="69" t="s">
        <v>2411</v>
      </c>
    </row>
    <row r="2038" spans="1:32" x14ac:dyDescent="0.25">
      <c r="A2038" s="93" t="s">
        <v>39079</v>
      </c>
      <c r="B2038" s="93" t="s">
        <v>39080</v>
      </c>
      <c r="E2038" s="69">
        <v>75</v>
      </c>
      <c r="F2038" s="69" t="s">
        <v>22927</v>
      </c>
      <c r="G2038" s="69" t="s">
        <v>39081</v>
      </c>
      <c r="H2038" s="69" t="s">
        <v>39082</v>
      </c>
      <c r="I2038" s="69">
        <v>1</v>
      </c>
      <c r="J2038" s="69" t="s">
        <v>22930</v>
      </c>
      <c r="K2038" s="69" t="s">
        <v>22931</v>
      </c>
      <c r="L2038" s="69" t="s">
        <v>23812</v>
      </c>
      <c r="M2038" s="69" t="s">
        <v>23813</v>
      </c>
      <c r="N2038" s="69" t="s">
        <v>26893</v>
      </c>
      <c r="O2038" s="69" t="s">
        <v>26894</v>
      </c>
      <c r="P2038" s="69" t="s">
        <v>39083</v>
      </c>
      <c r="Q2038" s="69" t="s">
        <v>39084</v>
      </c>
      <c r="S2038" s="69" t="s">
        <v>22938</v>
      </c>
      <c r="T2038" s="69" t="s">
        <v>27275</v>
      </c>
      <c r="U2038" s="69" t="s">
        <v>23883</v>
      </c>
      <c r="X2038" s="69" t="s">
        <v>23112</v>
      </c>
      <c r="Y2038" s="69" t="s">
        <v>3548</v>
      </c>
      <c r="Z2038" s="69" t="s">
        <v>38773</v>
      </c>
      <c r="AA2038" s="69" t="s">
        <v>2162</v>
      </c>
      <c r="AB2038" s="69" t="s">
        <v>39085</v>
      </c>
      <c r="AC2038" s="69" t="s">
        <v>23876</v>
      </c>
      <c r="AD2038" s="69" t="s">
        <v>2411</v>
      </c>
    </row>
    <row r="2039" spans="1:32" x14ac:dyDescent="0.25">
      <c r="A2039" s="93" t="s">
        <v>39086</v>
      </c>
      <c r="B2039" s="93" t="s">
        <v>39087</v>
      </c>
      <c r="C2039" s="69" t="s">
        <v>39071</v>
      </c>
      <c r="D2039" s="69" t="s">
        <v>39072</v>
      </c>
      <c r="E2039" s="69">
        <v>87</v>
      </c>
      <c r="F2039" s="69" t="s">
        <v>22927</v>
      </c>
      <c r="G2039" s="69" t="s">
        <v>39088</v>
      </c>
      <c r="H2039" s="69" t="s">
        <v>39089</v>
      </c>
      <c r="I2039" s="69">
        <v>1</v>
      </c>
      <c r="J2039" s="69" t="s">
        <v>22930</v>
      </c>
      <c r="K2039" s="69" t="s">
        <v>22931</v>
      </c>
      <c r="L2039" s="69" t="s">
        <v>23812</v>
      </c>
      <c r="M2039" s="69" t="s">
        <v>23813</v>
      </c>
      <c r="N2039" s="69" t="s">
        <v>26893</v>
      </c>
      <c r="O2039" s="69" t="s">
        <v>26894</v>
      </c>
      <c r="P2039" s="69" t="s">
        <v>39090</v>
      </c>
      <c r="Q2039" s="69" t="s">
        <v>39076</v>
      </c>
      <c r="S2039" s="69" t="s">
        <v>22938</v>
      </c>
      <c r="T2039" s="69" t="s">
        <v>27275</v>
      </c>
      <c r="U2039" s="69" t="s">
        <v>23477</v>
      </c>
      <c r="X2039" s="69" t="s">
        <v>26531</v>
      </c>
      <c r="Y2039" s="69" t="s">
        <v>3548</v>
      </c>
      <c r="Z2039" s="69" t="s">
        <v>38773</v>
      </c>
      <c r="AA2039" s="69" t="s">
        <v>2162</v>
      </c>
      <c r="AB2039" s="69" t="s">
        <v>39091</v>
      </c>
      <c r="AC2039" s="69" t="s">
        <v>39078</v>
      </c>
      <c r="AD2039" s="69" t="s">
        <v>2411</v>
      </c>
    </row>
    <row r="2040" spans="1:32" x14ac:dyDescent="0.25">
      <c r="A2040" s="93" t="s">
        <v>39092</v>
      </c>
      <c r="B2040" s="93" t="s">
        <v>39093</v>
      </c>
      <c r="C2040" s="69" t="s">
        <v>39094</v>
      </c>
      <c r="D2040" s="69" t="s">
        <v>39095</v>
      </c>
      <c r="E2040" s="69">
        <v>72</v>
      </c>
      <c r="F2040" s="69" t="s">
        <v>22927</v>
      </c>
      <c r="G2040" s="69" t="s">
        <v>39096</v>
      </c>
      <c r="H2040" s="69" t="s">
        <v>39097</v>
      </c>
      <c r="I2040" s="69">
        <v>1</v>
      </c>
      <c r="J2040" s="69" t="s">
        <v>22930</v>
      </c>
      <c r="K2040" s="69" t="s">
        <v>22931</v>
      </c>
      <c r="L2040" s="69" t="s">
        <v>23812</v>
      </c>
      <c r="M2040" s="69" t="s">
        <v>23813</v>
      </c>
      <c r="N2040" s="69" t="s">
        <v>26893</v>
      </c>
      <c r="O2040" s="69" t="s">
        <v>26894</v>
      </c>
      <c r="P2040" s="69" t="s">
        <v>39098</v>
      </c>
      <c r="Q2040" s="69" t="s">
        <v>39084</v>
      </c>
      <c r="S2040" s="69" t="s">
        <v>22938</v>
      </c>
      <c r="T2040" s="69" t="s">
        <v>27275</v>
      </c>
      <c r="U2040" s="69" t="s">
        <v>23789</v>
      </c>
      <c r="X2040" s="69" t="s">
        <v>30085</v>
      </c>
      <c r="Y2040" s="69" t="s">
        <v>3548</v>
      </c>
      <c r="Z2040" s="69" t="s">
        <v>38773</v>
      </c>
      <c r="AA2040" s="69" t="s">
        <v>2162</v>
      </c>
      <c r="AB2040" s="69" t="s">
        <v>39099</v>
      </c>
      <c r="AC2040" s="69" t="s">
        <v>23876</v>
      </c>
      <c r="AD2040" s="69" t="s">
        <v>2411</v>
      </c>
    </row>
    <row r="2041" spans="1:32" x14ac:dyDescent="0.25">
      <c r="A2041" s="93" t="s">
        <v>39100</v>
      </c>
      <c r="B2041" s="93" t="s">
        <v>39101</v>
      </c>
      <c r="C2041" s="69" t="s">
        <v>39094</v>
      </c>
      <c r="D2041" s="69" t="s">
        <v>39095</v>
      </c>
      <c r="E2041" s="69">
        <v>81.5</v>
      </c>
      <c r="F2041" s="69" t="s">
        <v>22927</v>
      </c>
      <c r="G2041" s="69" t="s">
        <v>39102</v>
      </c>
      <c r="H2041" s="69" t="s">
        <v>39103</v>
      </c>
      <c r="I2041" s="69">
        <v>1</v>
      </c>
      <c r="J2041" s="69" t="s">
        <v>22930</v>
      </c>
      <c r="K2041" s="69" t="s">
        <v>22931</v>
      </c>
      <c r="L2041" s="69" t="s">
        <v>23812</v>
      </c>
      <c r="M2041" s="69" t="s">
        <v>23813</v>
      </c>
      <c r="N2041" s="69" t="s">
        <v>26893</v>
      </c>
      <c r="O2041" s="69" t="s">
        <v>26894</v>
      </c>
      <c r="P2041" s="69" t="s">
        <v>39104</v>
      </c>
      <c r="Q2041" s="69" t="s">
        <v>39084</v>
      </c>
      <c r="S2041" s="69" t="s">
        <v>22938</v>
      </c>
      <c r="T2041" s="69" t="s">
        <v>27275</v>
      </c>
      <c r="U2041" s="69" t="s">
        <v>28640</v>
      </c>
      <c r="X2041" s="69" t="s">
        <v>29163</v>
      </c>
      <c r="Y2041" s="69" t="s">
        <v>3548</v>
      </c>
      <c r="Z2041" s="69" t="s">
        <v>38773</v>
      </c>
      <c r="AA2041" s="69" t="s">
        <v>2162</v>
      </c>
      <c r="AB2041" s="69" t="s">
        <v>39105</v>
      </c>
      <c r="AC2041" s="69" t="s">
        <v>23876</v>
      </c>
      <c r="AD2041" s="69" t="s">
        <v>2411</v>
      </c>
    </row>
    <row r="2042" spans="1:32" x14ac:dyDescent="0.25">
      <c r="A2042" s="93" t="s">
        <v>39106</v>
      </c>
      <c r="B2042" s="93" t="s">
        <v>39107</v>
      </c>
      <c r="C2042" s="69" t="s">
        <v>39071</v>
      </c>
      <c r="D2042" s="69" t="s">
        <v>39072</v>
      </c>
      <c r="E2042" s="69">
        <v>79.5</v>
      </c>
      <c r="F2042" s="69" t="s">
        <v>22927</v>
      </c>
      <c r="G2042" s="69" t="s">
        <v>39108</v>
      </c>
      <c r="H2042" s="69" t="s">
        <v>39109</v>
      </c>
      <c r="I2042" s="69">
        <v>1</v>
      </c>
      <c r="J2042" s="69" t="s">
        <v>22930</v>
      </c>
      <c r="K2042" s="69" t="s">
        <v>22931</v>
      </c>
      <c r="L2042" s="69" t="s">
        <v>23812</v>
      </c>
      <c r="M2042" s="69" t="s">
        <v>23813</v>
      </c>
      <c r="N2042" s="69" t="s">
        <v>26893</v>
      </c>
      <c r="O2042" s="69" t="s">
        <v>26894</v>
      </c>
      <c r="P2042" s="69" t="s">
        <v>39110</v>
      </c>
      <c r="Q2042" s="69" t="s">
        <v>39076</v>
      </c>
      <c r="S2042" s="69" t="s">
        <v>22938</v>
      </c>
      <c r="T2042" s="69" t="s">
        <v>27275</v>
      </c>
      <c r="U2042" s="69" t="s">
        <v>23883</v>
      </c>
      <c r="X2042" s="69" t="s">
        <v>23089</v>
      </c>
      <c r="Y2042" s="69" t="s">
        <v>3548</v>
      </c>
      <c r="Z2042" s="69" t="s">
        <v>38773</v>
      </c>
      <c r="AA2042" s="69" t="s">
        <v>2162</v>
      </c>
      <c r="AB2042" s="69" t="s">
        <v>39111</v>
      </c>
      <c r="AC2042" s="69" t="s">
        <v>39112</v>
      </c>
      <c r="AD2042" s="69" t="s">
        <v>2411</v>
      </c>
    </row>
    <row r="2043" spans="1:32" x14ac:dyDescent="0.25">
      <c r="A2043" s="93" t="s">
        <v>39113</v>
      </c>
      <c r="B2043" s="93" t="s">
        <v>39114</v>
      </c>
      <c r="C2043" s="69" t="s">
        <v>39115</v>
      </c>
      <c r="D2043" s="69" t="s">
        <v>39116</v>
      </c>
      <c r="E2043" s="69">
        <v>91</v>
      </c>
      <c r="F2043" s="69" t="s">
        <v>22927</v>
      </c>
      <c r="G2043" s="69" t="s">
        <v>39117</v>
      </c>
      <c r="H2043" s="69" t="s">
        <v>39118</v>
      </c>
      <c r="I2043" s="69">
        <v>1</v>
      </c>
      <c r="J2043" s="69" t="s">
        <v>22930</v>
      </c>
      <c r="K2043" s="69" t="s">
        <v>22931</v>
      </c>
      <c r="L2043" s="69" t="s">
        <v>23812</v>
      </c>
      <c r="M2043" s="69" t="s">
        <v>23813</v>
      </c>
      <c r="N2043" s="69" t="s">
        <v>26893</v>
      </c>
      <c r="O2043" s="69" t="s">
        <v>26894</v>
      </c>
      <c r="P2043" s="69" t="s">
        <v>39119</v>
      </c>
      <c r="Q2043" s="69" t="s">
        <v>39076</v>
      </c>
      <c r="S2043" s="69" t="s">
        <v>22938</v>
      </c>
      <c r="T2043" s="69" t="s">
        <v>27275</v>
      </c>
      <c r="U2043" s="69" t="s">
        <v>23061</v>
      </c>
      <c r="X2043" s="69" t="s">
        <v>30055</v>
      </c>
      <c r="Y2043" s="69" t="s">
        <v>3548</v>
      </c>
      <c r="Z2043" s="69" t="s">
        <v>38773</v>
      </c>
      <c r="AA2043" s="69" t="s">
        <v>2162</v>
      </c>
      <c r="AB2043" s="69" t="s">
        <v>39120</v>
      </c>
      <c r="AC2043" s="69" t="s">
        <v>39078</v>
      </c>
      <c r="AD2043" s="69" t="s">
        <v>2411</v>
      </c>
    </row>
    <row r="2044" spans="1:32" x14ac:dyDescent="0.25">
      <c r="A2044" s="93" t="s">
        <v>39121</v>
      </c>
      <c r="B2044" s="93" t="s">
        <v>39122</v>
      </c>
      <c r="C2044" s="69" t="s">
        <v>39123</v>
      </c>
      <c r="D2044" s="69" t="s">
        <v>39124</v>
      </c>
      <c r="E2044" s="69">
        <v>85.5</v>
      </c>
      <c r="F2044" s="69" t="s">
        <v>22927</v>
      </c>
      <c r="G2044" s="69" t="s">
        <v>39125</v>
      </c>
      <c r="H2044" s="69" t="s">
        <v>39126</v>
      </c>
      <c r="I2044" s="69">
        <v>1</v>
      </c>
      <c r="J2044" s="69" t="s">
        <v>22930</v>
      </c>
      <c r="K2044" s="69" t="s">
        <v>22931</v>
      </c>
      <c r="L2044" s="69" t="s">
        <v>23812</v>
      </c>
      <c r="M2044" s="69" t="s">
        <v>23813</v>
      </c>
      <c r="N2044" s="69" t="s">
        <v>26893</v>
      </c>
      <c r="O2044" s="69" t="s">
        <v>26894</v>
      </c>
      <c r="P2044" s="69" t="s">
        <v>39127</v>
      </c>
      <c r="Q2044" s="69" t="s">
        <v>39128</v>
      </c>
      <c r="S2044" s="69" t="s">
        <v>23543</v>
      </c>
      <c r="T2044" s="69" t="s">
        <v>23181</v>
      </c>
      <c r="U2044" s="69" t="s">
        <v>23477</v>
      </c>
      <c r="X2044" s="69" t="s">
        <v>23534</v>
      </c>
      <c r="Y2044" s="69" t="s">
        <v>3548</v>
      </c>
      <c r="Z2044" s="69" t="s">
        <v>38773</v>
      </c>
      <c r="AA2044" s="69" t="s">
        <v>2162</v>
      </c>
      <c r="AB2044" s="69" t="s">
        <v>39129</v>
      </c>
      <c r="AC2044" s="69" t="s">
        <v>30928</v>
      </c>
      <c r="AD2044" s="69" t="s">
        <v>39130</v>
      </c>
    </row>
    <row r="2045" spans="1:32" x14ac:dyDescent="0.25">
      <c r="A2045" s="93" t="s">
        <v>39131</v>
      </c>
      <c r="B2045" s="93" t="s">
        <v>39132</v>
      </c>
      <c r="C2045" s="69" t="s">
        <v>39133</v>
      </c>
      <c r="D2045" s="69" t="s">
        <v>39134</v>
      </c>
      <c r="E2045" s="69">
        <v>82</v>
      </c>
      <c r="F2045" s="69" t="s">
        <v>22927</v>
      </c>
      <c r="G2045" s="69" t="s">
        <v>39135</v>
      </c>
      <c r="H2045" s="69" t="s">
        <v>39136</v>
      </c>
      <c r="I2045" s="69">
        <v>1</v>
      </c>
      <c r="J2045" s="69" t="s">
        <v>22930</v>
      </c>
      <c r="K2045" s="69" t="s">
        <v>22931</v>
      </c>
      <c r="L2045" s="69" t="s">
        <v>23812</v>
      </c>
      <c r="M2045" s="69" t="s">
        <v>23813</v>
      </c>
      <c r="N2045" s="69" t="s">
        <v>26893</v>
      </c>
      <c r="O2045" s="69" t="s">
        <v>26894</v>
      </c>
      <c r="P2045" s="69" t="s">
        <v>39137</v>
      </c>
      <c r="Q2045" s="69" t="s">
        <v>39128</v>
      </c>
      <c r="S2045" s="69" t="s">
        <v>23543</v>
      </c>
      <c r="T2045" s="69" t="s">
        <v>23181</v>
      </c>
      <c r="U2045" s="69" t="s">
        <v>39138</v>
      </c>
      <c r="X2045" s="69" t="s">
        <v>34744</v>
      </c>
      <c r="Y2045" s="69" t="s">
        <v>3548</v>
      </c>
      <c r="Z2045" s="69" t="s">
        <v>38773</v>
      </c>
      <c r="AA2045" s="69" t="s">
        <v>2162</v>
      </c>
      <c r="AB2045" s="69" t="s">
        <v>39139</v>
      </c>
      <c r="AC2045" s="69" t="s">
        <v>30928</v>
      </c>
      <c r="AD2045" s="69" t="s">
        <v>39130</v>
      </c>
    </row>
    <row r="2046" spans="1:32" x14ac:dyDescent="0.25">
      <c r="A2046" s="93" t="s">
        <v>39140</v>
      </c>
      <c r="B2046" s="93" t="s">
        <v>39141</v>
      </c>
      <c r="C2046" s="69" t="s">
        <v>39142</v>
      </c>
      <c r="D2046" s="69" t="s">
        <v>39143</v>
      </c>
      <c r="E2046" s="69">
        <v>442.5</v>
      </c>
      <c r="F2046" s="69" t="s">
        <v>22927</v>
      </c>
      <c r="G2046" s="69" t="s">
        <v>39144</v>
      </c>
      <c r="H2046" s="69" t="s">
        <v>39145</v>
      </c>
      <c r="I2046" s="69">
        <v>1</v>
      </c>
      <c r="J2046" s="69" t="s">
        <v>22930</v>
      </c>
      <c r="K2046" s="69" t="s">
        <v>22931</v>
      </c>
      <c r="L2046" s="69" t="s">
        <v>23812</v>
      </c>
      <c r="M2046" s="69" t="s">
        <v>23813</v>
      </c>
      <c r="N2046" s="69" t="s">
        <v>26893</v>
      </c>
      <c r="O2046" s="69" t="s">
        <v>26894</v>
      </c>
      <c r="P2046" s="69" t="s">
        <v>39146</v>
      </c>
      <c r="Q2046" s="69" t="s">
        <v>39147</v>
      </c>
      <c r="S2046" s="69" t="s">
        <v>23543</v>
      </c>
      <c r="T2046" s="69" t="s">
        <v>24693</v>
      </c>
      <c r="U2046" s="69" t="s">
        <v>25536</v>
      </c>
      <c r="X2046" s="69" t="s">
        <v>24020</v>
      </c>
      <c r="Y2046" s="69" t="s">
        <v>3548</v>
      </c>
      <c r="Z2046" s="69" t="s">
        <v>38773</v>
      </c>
      <c r="AA2046" s="69" t="s">
        <v>2162</v>
      </c>
      <c r="AB2046" s="69" t="s">
        <v>39148</v>
      </c>
      <c r="AC2046" s="69" t="s">
        <v>30928</v>
      </c>
      <c r="AD2046" s="69" t="s">
        <v>26549</v>
      </c>
      <c r="AF2046" s="69" t="s">
        <v>2163</v>
      </c>
    </row>
    <row r="2047" spans="1:32" x14ac:dyDescent="0.25">
      <c r="A2047" s="93" t="s">
        <v>39149</v>
      </c>
      <c r="B2047" s="93" t="s">
        <v>39150</v>
      </c>
      <c r="C2047" s="69" t="s">
        <v>39151</v>
      </c>
      <c r="D2047" s="69" t="s">
        <v>39152</v>
      </c>
      <c r="E2047" s="69">
        <v>395.5</v>
      </c>
      <c r="F2047" s="69" t="s">
        <v>22927</v>
      </c>
      <c r="G2047" s="69" t="s">
        <v>39153</v>
      </c>
      <c r="H2047" s="69" t="s">
        <v>39154</v>
      </c>
      <c r="I2047" s="69">
        <v>1</v>
      </c>
      <c r="J2047" s="69" t="s">
        <v>22930</v>
      </c>
      <c r="K2047" s="69" t="s">
        <v>22931</v>
      </c>
      <c r="L2047" s="69" t="s">
        <v>23812</v>
      </c>
      <c r="M2047" s="69" t="s">
        <v>23813</v>
      </c>
      <c r="N2047" s="69" t="s">
        <v>26893</v>
      </c>
      <c r="O2047" s="69" t="s">
        <v>26894</v>
      </c>
      <c r="P2047" s="69" t="s">
        <v>39155</v>
      </c>
      <c r="Q2047" s="69" t="s">
        <v>39147</v>
      </c>
      <c r="S2047" s="69" t="s">
        <v>23543</v>
      </c>
      <c r="T2047" s="69" t="s">
        <v>24693</v>
      </c>
      <c r="U2047" s="69" t="s">
        <v>28474</v>
      </c>
      <c r="X2047" s="69" t="s">
        <v>23998</v>
      </c>
      <c r="Y2047" s="69" t="s">
        <v>3548</v>
      </c>
      <c r="Z2047" s="69" t="s">
        <v>38773</v>
      </c>
      <c r="AA2047" s="69" t="s">
        <v>2162</v>
      </c>
      <c r="AB2047" s="69" t="s">
        <v>39156</v>
      </c>
      <c r="AC2047" s="69" t="s">
        <v>39157</v>
      </c>
      <c r="AD2047" s="69" t="s">
        <v>26549</v>
      </c>
    </row>
    <row r="2048" spans="1:32" x14ac:dyDescent="0.25">
      <c r="A2048" s="93" t="s">
        <v>39158</v>
      </c>
      <c r="B2048" s="93" t="s">
        <v>39159</v>
      </c>
      <c r="C2048" s="69" t="s">
        <v>39160</v>
      </c>
      <c r="D2048" s="69" t="s">
        <v>39161</v>
      </c>
      <c r="E2048" s="69">
        <v>338</v>
      </c>
      <c r="F2048" s="69" t="s">
        <v>22927</v>
      </c>
      <c r="G2048" s="69" t="s">
        <v>39162</v>
      </c>
      <c r="H2048" s="69" t="s">
        <v>39163</v>
      </c>
      <c r="I2048" s="69">
        <v>1</v>
      </c>
      <c r="J2048" s="69" t="s">
        <v>22930</v>
      </c>
      <c r="K2048" s="69" t="s">
        <v>22931</v>
      </c>
      <c r="L2048" s="69" t="s">
        <v>23812</v>
      </c>
      <c r="M2048" s="69" t="s">
        <v>23813</v>
      </c>
      <c r="N2048" s="69" t="s">
        <v>26893</v>
      </c>
      <c r="O2048" s="69" t="s">
        <v>26894</v>
      </c>
      <c r="P2048" s="69" t="s">
        <v>39164</v>
      </c>
      <c r="Q2048" s="69" t="s">
        <v>23161</v>
      </c>
      <c r="S2048" s="69" t="s">
        <v>23543</v>
      </c>
      <c r="T2048" s="69" t="s">
        <v>23163</v>
      </c>
      <c r="U2048" s="69" t="s">
        <v>28474</v>
      </c>
      <c r="Y2048" s="69" t="s">
        <v>3548</v>
      </c>
      <c r="Z2048" s="69" t="s">
        <v>38773</v>
      </c>
      <c r="AA2048" s="69" t="s">
        <v>2162</v>
      </c>
      <c r="AB2048" s="69" t="s">
        <v>39165</v>
      </c>
      <c r="AD2048" s="69" t="s">
        <v>26549</v>
      </c>
      <c r="AF2048" s="69" t="s">
        <v>2163</v>
      </c>
    </row>
    <row r="2049" spans="1:42" x14ac:dyDescent="0.25">
      <c r="A2049" s="93" t="s">
        <v>39166</v>
      </c>
      <c r="B2049" s="93" t="s">
        <v>39167</v>
      </c>
      <c r="C2049" s="69" t="s">
        <v>39168</v>
      </c>
      <c r="D2049" s="69" t="s">
        <v>39169</v>
      </c>
      <c r="E2049" s="69">
        <v>223.5</v>
      </c>
      <c r="F2049" s="69" t="s">
        <v>22927</v>
      </c>
      <c r="G2049" s="69" t="s">
        <v>39170</v>
      </c>
      <c r="H2049" s="69" t="s">
        <v>39171</v>
      </c>
      <c r="I2049" s="69">
        <v>1</v>
      </c>
      <c r="J2049" s="69" t="s">
        <v>22930</v>
      </c>
      <c r="K2049" s="69" t="s">
        <v>22931</v>
      </c>
      <c r="L2049" s="69" t="s">
        <v>23812</v>
      </c>
      <c r="M2049" s="69" t="s">
        <v>23813</v>
      </c>
      <c r="N2049" s="69" t="s">
        <v>26893</v>
      </c>
      <c r="O2049" s="69" t="s">
        <v>26894</v>
      </c>
      <c r="P2049" s="69" t="s">
        <v>39172</v>
      </c>
      <c r="Q2049" s="69" t="s">
        <v>39147</v>
      </c>
      <c r="S2049" s="69" t="s">
        <v>23543</v>
      </c>
      <c r="T2049" s="69" t="s">
        <v>24693</v>
      </c>
      <c r="U2049" s="69" t="s">
        <v>26803</v>
      </c>
      <c r="X2049" s="69" t="s">
        <v>23596</v>
      </c>
      <c r="Y2049" s="69" t="s">
        <v>3548</v>
      </c>
      <c r="Z2049" s="69" t="s">
        <v>38773</v>
      </c>
      <c r="AA2049" s="69" t="s">
        <v>2162</v>
      </c>
      <c r="AB2049" s="69" t="s">
        <v>39173</v>
      </c>
      <c r="AC2049" s="69" t="s">
        <v>39157</v>
      </c>
      <c r="AD2049" s="69" t="s">
        <v>26549</v>
      </c>
    </row>
    <row r="2050" spans="1:42" x14ac:dyDescent="0.25">
      <c r="A2050" s="93" t="s">
        <v>39174</v>
      </c>
      <c r="B2050" s="93" t="s">
        <v>39175</v>
      </c>
      <c r="C2050" s="69" t="s">
        <v>39176</v>
      </c>
      <c r="D2050" s="69" t="s">
        <v>39177</v>
      </c>
      <c r="E2050" s="69">
        <v>493</v>
      </c>
      <c r="F2050" s="69" t="s">
        <v>22927</v>
      </c>
      <c r="G2050" s="69" t="s">
        <v>39178</v>
      </c>
      <c r="H2050" s="69" t="s">
        <v>39179</v>
      </c>
      <c r="I2050" s="69">
        <v>1</v>
      </c>
      <c r="J2050" s="69" t="s">
        <v>22930</v>
      </c>
      <c r="K2050" s="69" t="s">
        <v>22931</v>
      </c>
      <c r="L2050" s="69" t="s">
        <v>23812</v>
      </c>
      <c r="M2050" s="69" t="s">
        <v>23813</v>
      </c>
      <c r="N2050" s="69" t="s">
        <v>26893</v>
      </c>
      <c r="O2050" s="69" t="s">
        <v>26894</v>
      </c>
      <c r="P2050" s="69" t="s">
        <v>39180</v>
      </c>
      <c r="Q2050" s="69" t="s">
        <v>39147</v>
      </c>
      <c r="T2050" s="69" t="s">
        <v>24693</v>
      </c>
      <c r="U2050" s="69" t="s">
        <v>26803</v>
      </c>
      <c r="X2050" s="69" t="s">
        <v>23596</v>
      </c>
      <c r="Y2050" s="69" t="s">
        <v>3548</v>
      </c>
      <c r="Z2050" s="69" t="s">
        <v>38773</v>
      </c>
      <c r="AA2050" s="69" t="s">
        <v>2162</v>
      </c>
      <c r="AB2050" s="69" t="s">
        <v>39181</v>
      </c>
      <c r="AC2050" s="69" t="s">
        <v>30928</v>
      </c>
      <c r="AD2050" s="69" t="s">
        <v>26549</v>
      </c>
    </row>
    <row r="2051" spans="1:42" x14ac:dyDescent="0.25">
      <c r="A2051" s="93" t="s">
        <v>39182</v>
      </c>
      <c r="B2051" s="93" t="s">
        <v>39183</v>
      </c>
      <c r="C2051" s="69" t="s">
        <v>39184</v>
      </c>
      <c r="D2051" s="69" t="s">
        <v>39185</v>
      </c>
      <c r="E2051" s="69">
        <v>112</v>
      </c>
      <c r="F2051" s="69" t="s">
        <v>22983</v>
      </c>
      <c r="G2051" s="69" t="s">
        <v>39186</v>
      </c>
      <c r="H2051" s="69" t="s">
        <v>39187</v>
      </c>
      <c r="I2051" s="69">
        <v>1</v>
      </c>
      <c r="J2051" s="69" t="s">
        <v>22930</v>
      </c>
      <c r="K2051" s="69" t="s">
        <v>22931</v>
      </c>
      <c r="L2051" s="69" t="s">
        <v>22959</v>
      </c>
      <c r="M2051" s="69" t="s">
        <v>8809</v>
      </c>
      <c r="N2051" s="69" t="s">
        <v>40</v>
      </c>
      <c r="O2051" s="69" t="s">
        <v>22960</v>
      </c>
      <c r="Y2051" s="69" t="s">
        <v>22966</v>
      </c>
      <c r="Z2051" s="69" t="s">
        <v>22967</v>
      </c>
      <c r="AA2051" s="69" t="s">
        <v>2196</v>
      </c>
    </row>
    <row r="2052" spans="1:42" x14ac:dyDescent="0.25">
      <c r="A2052" s="93" t="s">
        <v>39188</v>
      </c>
      <c r="B2052" s="93" t="s">
        <v>39189</v>
      </c>
      <c r="C2052" s="69" t="s">
        <v>39190</v>
      </c>
      <c r="D2052" s="69" t="s">
        <v>39191</v>
      </c>
      <c r="E2052" s="69">
        <v>2979</v>
      </c>
      <c r="F2052" s="69" t="s">
        <v>22983</v>
      </c>
      <c r="G2052" s="69" t="s">
        <v>39192</v>
      </c>
      <c r="H2052" s="69" t="s">
        <v>39193</v>
      </c>
      <c r="I2052" s="69">
        <v>1</v>
      </c>
      <c r="J2052" s="69" t="s">
        <v>22930</v>
      </c>
      <c r="K2052" s="69" t="s">
        <v>22931</v>
      </c>
      <c r="L2052" s="69" t="s">
        <v>23746</v>
      </c>
      <c r="M2052" s="69" t="s">
        <v>23747</v>
      </c>
      <c r="N2052" s="69" t="s">
        <v>23748</v>
      </c>
      <c r="O2052" s="69" t="s">
        <v>23749</v>
      </c>
      <c r="Q2052" s="69" t="s">
        <v>22936</v>
      </c>
      <c r="S2052" s="69" t="s">
        <v>27933</v>
      </c>
      <c r="T2052" s="69" t="s">
        <v>23854</v>
      </c>
      <c r="U2052" s="69" t="s">
        <v>26414</v>
      </c>
      <c r="V2052" s="69" t="s">
        <v>24225</v>
      </c>
      <c r="W2052" s="69" t="s">
        <v>25999</v>
      </c>
    </row>
    <row r="2053" spans="1:42" x14ac:dyDescent="0.25">
      <c r="A2053" s="93" t="s">
        <v>39194</v>
      </c>
      <c r="B2053" s="93" t="s">
        <v>39195</v>
      </c>
      <c r="E2053" s="69">
        <v>0</v>
      </c>
      <c r="F2053" s="69" t="s">
        <v>22956</v>
      </c>
      <c r="G2053" s="69" t="s">
        <v>39196</v>
      </c>
      <c r="H2053" s="69" t="s">
        <v>39197</v>
      </c>
      <c r="I2053" s="69">
        <v>1</v>
      </c>
      <c r="J2053" s="69" t="s">
        <v>22930</v>
      </c>
      <c r="K2053" s="69" t="s">
        <v>22931</v>
      </c>
      <c r="L2053" s="69" t="s">
        <v>23746</v>
      </c>
      <c r="M2053" s="69" t="s">
        <v>23747</v>
      </c>
      <c r="N2053" s="69" t="s">
        <v>23748</v>
      </c>
      <c r="O2053" s="69" t="s">
        <v>23749</v>
      </c>
      <c r="P2053" s="69" t="s">
        <v>23750</v>
      </c>
      <c r="Q2053" s="69" t="s">
        <v>22936</v>
      </c>
      <c r="S2053" s="69" t="s">
        <v>25874</v>
      </c>
      <c r="T2053" s="69" t="s">
        <v>24018</v>
      </c>
      <c r="U2053" s="69" t="s">
        <v>39198</v>
      </c>
      <c r="V2053" s="69" t="s">
        <v>23491</v>
      </c>
      <c r="W2053" s="69" t="s">
        <v>25999</v>
      </c>
    </row>
    <row r="2054" spans="1:42" x14ac:dyDescent="0.25">
      <c r="A2054" s="93" t="s">
        <v>39199</v>
      </c>
      <c r="B2054" s="93" t="s">
        <v>39200</v>
      </c>
      <c r="C2054" s="69" t="s">
        <v>39201</v>
      </c>
      <c r="D2054" s="69" t="s">
        <v>39202</v>
      </c>
      <c r="E2054" s="69">
        <v>0</v>
      </c>
      <c r="F2054" s="69" t="s">
        <v>22956</v>
      </c>
      <c r="G2054" s="69" t="s">
        <v>39203</v>
      </c>
      <c r="H2054" s="69" t="s">
        <v>39204</v>
      </c>
      <c r="I2054" s="69">
        <v>1</v>
      </c>
      <c r="J2054" s="69" t="s">
        <v>22930</v>
      </c>
      <c r="K2054" s="69" t="s">
        <v>22931</v>
      </c>
      <c r="L2054" s="69" t="s">
        <v>23746</v>
      </c>
      <c r="M2054" s="69" t="s">
        <v>23747</v>
      </c>
      <c r="N2054" s="69" t="s">
        <v>23748</v>
      </c>
      <c r="O2054" s="69" t="s">
        <v>23749</v>
      </c>
      <c r="P2054" s="69" t="s">
        <v>39205</v>
      </c>
      <c r="Q2054" s="69" t="s">
        <v>22936</v>
      </c>
      <c r="S2054" s="69" t="s">
        <v>22938</v>
      </c>
      <c r="T2054" s="69" t="s">
        <v>23038</v>
      </c>
      <c r="U2054" s="69" t="s">
        <v>29563</v>
      </c>
      <c r="V2054" s="69" t="s">
        <v>23491</v>
      </c>
      <c r="W2054" s="69" t="s">
        <v>23998</v>
      </c>
      <c r="AA2054" s="69" t="s">
        <v>2162</v>
      </c>
      <c r="AD2054" s="69" t="s">
        <v>39206</v>
      </c>
    </row>
    <row r="2055" spans="1:42" x14ac:dyDescent="0.25">
      <c r="A2055" s="93" t="s">
        <v>39207</v>
      </c>
      <c r="B2055" s="93" t="s">
        <v>39208</v>
      </c>
      <c r="C2055" s="69" t="s">
        <v>39209</v>
      </c>
      <c r="D2055" s="69" t="s">
        <v>39210</v>
      </c>
      <c r="E2055" s="69">
        <v>843.7</v>
      </c>
      <c r="F2055" s="69" t="s">
        <v>22983</v>
      </c>
      <c r="G2055" s="69" t="s">
        <v>39211</v>
      </c>
      <c r="H2055" s="69" t="s">
        <v>39212</v>
      </c>
      <c r="I2055" s="69">
        <v>1</v>
      </c>
      <c r="J2055" s="69" t="s">
        <v>22930</v>
      </c>
      <c r="K2055" s="69" t="s">
        <v>22931</v>
      </c>
      <c r="L2055" s="69" t="s">
        <v>22996</v>
      </c>
      <c r="M2055" s="69" t="s">
        <v>22997</v>
      </c>
      <c r="N2055" s="69" t="s">
        <v>22998</v>
      </c>
      <c r="O2055" s="69" t="s">
        <v>22999</v>
      </c>
      <c r="S2055" s="69" t="s">
        <v>23268</v>
      </c>
      <c r="T2055" s="69" t="s">
        <v>23131</v>
      </c>
      <c r="U2055" s="69" t="s">
        <v>26782</v>
      </c>
      <c r="V2055" s="69" t="s">
        <v>30307</v>
      </c>
      <c r="W2055" s="69" t="s">
        <v>26364</v>
      </c>
      <c r="Y2055" s="69" t="s">
        <v>25941</v>
      </c>
      <c r="Z2055" s="69" t="s">
        <v>25942</v>
      </c>
      <c r="AA2055" s="69" t="s">
        <v>2162</v>
      </c>
    </row>
    <row r="2056" spans="1:42" x14ac:dyDescent="0.25">
      <c r="A2056" s="93" t="s">
        <v>39213</v>
      </c>
      <c r="B2056" s="93" t="s">
        <v>39214</v>
      </c>
      <c r="C2056" s="69" t="s">
        <v>39215</v>
      </c>
      <c r="D2056" s="69" t="s">
        <v>39216</v>
      </c>
      <c r="E2056" s="69">
        <v>523.6</v>
      </c>
      <c r="F2056" s="69" t="s">
        <v>22983</v>
      </c>
      <c r="G2056" s="69" t="s">
        <v>39217</v>
      </c>
      <c r="H2056" s="69" t="s">
        <v>39218</v>
      </c>
      <c r="I2056" s="69">
        <v>1</v>
      </c>
      <c r="J2056" s="69" t="s">
        <v>22930</v>
      </c>
      <c r="K2056" s="69" t="s">
        <v>22931</v>
      </c>
      <c r="L2056" s="69" t="s">
        <v>22996</v>
      </c>
      <c r="M2056" s="69" t="s">
        <v>22997</v>
      </c>
      <c r="N2056" s="69" t="s">
        <v>22998</v>
      </c>
      <c r="O2056" s="69" t="s">
        <v>22999</v>
      </c>
      <c r="Y2056" s="69" t="s">
        <v>33095</v>
      </c>
      <c r="Z2056" s="69" t="s">
        <v>33096</v>
      </c>
      <c r="AA2056" s="69" t="s">
        <v>2162</v>
      </c>
      <c r="AH2056" s="69" t="s">
        <v>33097</v>
      </c>
      <c r="AI2056" s="69" t="s">
        <v>33097</v>
      </c>
      <c r="AJ2056" s="69" t="s">
        <v>33097</v>
      </c>
      <c r="AK2056" s="69" t="s">
        <v>33097</v>
      </c>
      <c r="AL2056" s="69" t="s">
        <v>33098</v>
      </c>
      <c r="AM2056" s="69" t="s">
        <v>33098</v>
      </c>
      <c r="AN2056" s="69" t="s">
        <v>33098</v>
      </c>
      <c r="AO2056" s="69" t="s">
        <v>33098</v>
      </c>
      <c r="AP2056" s="69" t="s">
        <v>33098</v>
      </c>
    </row>
    <row r="2057" spans="1:42" x14ac:dyDescent="0.25">
      <c r="A2057" s="93" t="s">
        <v>39219</v>
      </c>
      <c r="B2057" s="93" t="s">
        <v>39220</v>
      </c>
      <c r="C2057" s="69" t="s">
        <v>39221</v>
      </c>
      <c r="D2057" s="69" t="s">
        <v>39222</v>
      </c>
      <c r="E2057" s="69">
        <v>542</v>
      </c>
      <c r="F2057" s="69" t="s">
        <v>22927</v>
      </c>
      <c r="G2057" s="69" t="s">
        <v>39223</v>
      </c>
      <c r="H2057" s="69" t="s">
        <v>39224</v>
      </c>
      <c r="I2057" s="69">
        <v>1</v>
      </c>
      <c r="J2057" s="69" t="s">
        <v>22930</v>
      </c>
      <c r="K2057" s="69" t="s">
        <v>22931</v>
      </c>
      <c r="L2057" s="69" t="s">
        <v>23328</v>
      </c>
      <c r="M2057" s="69" t="s">
        <v>23329</v>
      </c>
      <c r="N2057" s="69" t="s">
        <v>24832</v>
      </c>
      <c r="O2057" s="69" t="s">
        <v>24833</v>
      </c>
      <c r="P2057" s="69" t="s">
        <v>39225</v>
      </c>
      <c r="S2057" s="69" t="s">
        <v>26699</v>
      </c>
      <c r="T2057" s="69" t="s">
        <v>23038</v>
      </c>
      <c r="V2057" s="69" t="s">
        <v>39226</v>
      </c>
      <c r="W2057" s="69" t="s">
        <v>32023</v>
      </c>
      <c r="X2057" s="69" t="s">
        <v>23772</v>
      </c>
      <c r="AA2057" s="69" t="s">
        <v>2185</v>
      </c>
      <c r="AB2057" s="69" t="s">
        <v>39227</v>
      </c>
      <c r="AD2057" s="69" t="s">
        <v>26691</v>
      </c>
    </row>
    <row r="2058" spans="1:42" x14ac:dyDescent="0.25">
      <c r="A2058" s="93" t="s">
        <v>39228</v>
      </c>
      <c r="B2058" s="93" t="s">
        <v>39229</v>
      </c>
      <c r="C2058" s="69" t="s">
        <v>39230</v>
      </c>
      <c r="D2058" s="69" t="s">
        <v>39231</v>
      </c>
      <c r="E2058" s="69">
        <v>192.5</v>
      </c>
      <c r="F2058" s="69" t="s">
        <v>22927</v>
      </c>
      <c r="G2058" s="69" t="s">
        <v>39232</v>
      </c>
      <c r="H2058" s="69" t="s">
        <v>39233</v>
      </c>
      <c r="I2058" s="69">
        <v>1</v>
      </c>
      <c r="J2058" s="69" t="s">
        <v>22930</v>
      </c>
      <c r="K2058" s="69" t="s">
        <v>22931</v>
      </c>
      <c r="L2058" s="69" t="s">
        <v>23344</v>
      </c>
      <c r="M2058" s="69" t="s">
        <v>23345</v>
      </c>
      <c r="N2058" s="69" t="s">
        <v>25563</v>
      </c>
      <c r="O2058" s="69" t="s">
        <v>25564</v>
      </c>
      <c r="P2058" s="69" t="s">
        <v>39234</v>
      </c>
      <c r="S2058" s="69" t="s">
        <v>23247</v>
      </c>
      <c r="T2058" s="69" t="s">
        <v>23350</v>
      </c>
      <c r="AA2058" s="69" t="s">
        <v>2185</v>
      </c>
      <c r="AB2058" s="69" t="s">
        <v>39235</v>
      </c>
      <c r="AD2058" s="69" t="s">
        <v>39236</v>
      </c>
    </row>
    <row r="2059" spans="1:42" x14ac:dyDescent="0.25">
      <c r="A2059" s="93" t="s">
        <v>39237</v>
      </c>
      <c r="B2059" s="93" t="s">
        <v>39238</v>
      </c>
      <c r="C2059" s="69" t="s">
        <v>39230</v>
      </c>
      <c r="D2059" s="69" t="s">
        <v>39231</v>
      </c>
      <c r="E2059" s="69">
        <v>297.5</v>
      </c>
      <c r="F2059" s="69" t="s">
        <v>22927</v>
      </c>
      <c r="G2059" s="69" t="s">
        <v>39239</v>
      </c>
      <c r="H2059" s="69" t="s">
        <v>39240</v>
      </c>
      <c r="I2059" s="69">
        <v>1</v>
      </c>
      <c r="J2059" s="69" t="s">
        <v>22930</v>
      </c>
      <c r="K2059" s="69" t="s">
        <v>22931</v>
      </c>
      <c r="L2059" s="69" t="s">
        <v>23344</v>
      </c>
      <c r="M2059" s="69" t="s">
        <v>23345</v>
      </c>
      <c r="N2059" s="69" t="s">
        <v>25563</v>
      </c>
      <c r="O2059" s="69" t="s">
        <v>25564</v>
      </c>
      <c r="P2059" s="69" t="s">
        <v>39241</v>
      </c>
      <c r="S2059" s="69" t="s">
        <v>23247</v>
      </c>
      <c r="T2059" s="69" t="s">
        <v>23350</v>
      </c>
      <c r="AA2059" s="69" t="s">
        <v>2185</v>
      </c>
      <c r="AB2059" s="69" t="s">
        <v>39242</v>
      </c>
      <c r="AD2059" s="69" t="s">
        <v>39236</v>
      </c>
    </row>
    <row r="2060" spans="1:42" x14ac:dyDescent="0.25">
      <c r="A2060" s="93" t="s">
        <v>39243</v>
      </c>
      <c r="B2060" s="93" t="s">
        <v>39244</v>
      </c>
      <c r="C2060" s="69" t="s">
        <v>39230</v>
      </c>
      <c r="D2060" s="69" t="s">
        <v>39231</v>
      </c>
      <c r="E2060" s="69">
        <v>55.5</v>
      </c>
      <c r="F2060" s="69" t="s">
        <v>22927</v>
      </c>
      <c r="G2060" s="69" t="s">
        <v>39245</v>
      </c>
      <c r="H2060" s="69" t="s">
        <v>39246</v>
      </c>
      <c r="I2060" s="69">
        <v>1</v>
      </c>
      <c r="J2060" s="69" t="s">
        <v>22930</v>
      </c>
      <c r="K2060" s="69" t="s">
        <v>22931</v>
      </c>
      <c r="L2060" s="69" t="s">
        <v>23344</v>
      </c>
      <c r="M2060" s="69" t="s">
        <v>23345</v>
      </c>
      <c r="N2060" s="69" t="s">
        <v>25563</v>
      </c>
      <c r="O2060" s="69" t="s">
        <v>25564</v>
      </c>
      <c r="P2060" s="69" t="s">
        <v>39241</v>
      </c>
      <c r="T2060" s="69" t="s">
        <v>23350</v>
      </c>
      <c r="AA2060" s="69" t="s">
        <v>2185</v>
      </c>
      <c r="AB2060" s="69" t="s">
        <v>39247</v>
      </c>
      <c r="AD2060" s="69" t="s">
        <v>39236</v>
      </c>
    </row>
    <row r="2061" spans="1:42" x14ac:dyDescent="0.25">
      <c r="A2061" s="93" t="s">
        <v>39248</v>
      </c>
      <c r="B2061" s="93" t="s">
        <v>39249</v>
      </c>
      <c r="C2061" s="69" t="s">
        <v>39250</v>
      </c>
      <c r="D2061" s="69" t="s">
        <v>39251</v>
      </c>
      <c r="E2061" s="69">
        <v>494</v>
      </c>
      <c r="F2061" s="69" t="s">
        <v>22927</v>
      </c>
      <c r="G2061" s="69" t="s">
        <v>39252</v>
      </c>
      <c r="H2061" s="69" t="s">
        <v>39253</v>
      </c>
      <c r="I2061" s="69">
        <v>1</v>
      </c>
      <c r="J2061" s="69" t="s">
        <v>22930</v>
      </c>
      <c r="K2061" s="69" t="s">
        <v>22931</v>
      </c>
      <c r="L2061" s="69" t="s">
        <v>23344</v>
      </c>
      <c r="M2061" s="69" t="s">
        <v>23345</v>
      </c>
      <c r="N2061" s="69" t="s">
        <v>25563</v>
      </c>
      <c r="O2061" s="69" t="s">
        <v>25564</v>
      </c>
      <c r="P2061" s="69" t="s">
        <v>39254</v>
      </c>
      <c r="Q2061" s="69" t="s">
        <v>23161</v>
      </c>
      <c r="S2061" s="69" t="s">
        <v>23387</v>
      </c>
      <c r="T2061" s="69" t="s">
        <v>23350</v>
      </c>
      <c r="U2061" s="69" t="s">
        <v>24823</v>
      </c>
      <c r="V2061" s="69" t="s">
        <v>23026</v>
      </c>
      <c r="W2061" s="69" t="s">
        <v>23166</v>
      </c>
      <c r="X2061" s="69" t="s">
        <v>23662</v>
      </c>
      <c r="AA2061" s="69" t="s">
        <v>21220</v>
      </c>
      <c r="AD2061" s="69" t="s">
        <v>39255</v>
      </c>
    </row>
    <row r="2062" spans="1:42" x14ac:dyDescent="0.25">
      <c r="A2062" s="93" t="s">
        <v>39256</v>
      </c>
      <c r="B2062" s="93" t="s">
        <v>39257</v>
      </c>
      <c r="C2062" s="69" t="s">
        <v>39258</v>
      </c>
      <c r="D2062" s="69" t="s">
        <v>39259</v>
      </c>
      <c r="E2062" s="69">
        <v>160</v>
      </c>
      <c r="F2062" s="69" t="s">
        <v>22927</v>
      </c>
      <c r="G2062" s="69" t="s">
        <v>39260</v>
      </c>
      <c r="H2062" s="69" t="s">
        <v>39261</v>
      </c>
      <c r="I2062" s="69">
        <v>1</v>
      </c>
      <c r="J2062" s="69" t="s">
        <v>22930</v>
      </c>
      <c r="K2062" s="69" t="s">
        <v>22931</v>
      </c>
      <c r="L2062" s="69" t="s">
        <v>23344</v>
      </c>
      <c r="M2062" s="69" t="s">
        <v>23345</v>
      </c>
      <c r="N2062" s="69" t="s">
        <v>25563</v>
      </c>
      <c r="O2062" s="69" t="s">
        <v>25564</v>
      </c>
      <c r="P2062" s="69" t="s">
        <v>39262</v>
      </c>
      <c r="Q2062" s="69" t="s">
        <v>23161</v>
      </c>
      <c r="S2062" s="69" t="s">
        <v>24965</v>
      </c>
      <c r="T2062" s="69" t="s">
        <v>23181</v>
      </c>
      <c r="U2062" s="69" t="s">
        <v>39263</v>
      </c>
      <c r="V2062" s="69" t="s">
        <v>39264</v>
      </c>
      <c r="W2062" s="69" t="s">
        <v>23491</v>
      </c>
      <c r="X2062" s="69" t="s">
        <v>39265</v>
      </c>
      <c r="AA2062" s="69" t="s">
        <v>23195</v>
      </c>
      <c r="AB2062" s="69" t="s">
        <v>39266</v>
      </c>
      <c r="AD2062" s="69" t="s">
        <v>39267</v>
      </c>
    </row>
    <row r="2063" spans="1:42" x14ac:dyDescent="0.25">
      <c r="A2063" s="93" t="s">
        <v>39268</v>
      </c>
      <c r="B2063" s="93" t="s">
        <v>39269</v>
      </c>
      <c r="C2063" s="69" t="s">
        <v>39270</v>
      </c>
      <c r="D2063" s="69" t="s">
        <v>39271</v>
      </c>
      <c r="E2063" s="69">
        <v>457</v>
      </c>
      <c r="F2063" s="69" t="s">
        <v>22927</v>
      </c>
      <c r="G2063" s="69" t="s">
        <v>39272</v>
      </c>
      <c r="H2063" s="69" t="s">
        <v>39273</v>
      </c>
      <c r="I2063" s="69">
        <v>1</v>
      </c>
      <c r="J2063" s="69" t="s">
        <v>22930</v>
      </c>
      <c r="K2063" s="69" t="s">
        <v>22931</v>
      </c>
      <c r="L2063" s="69" t="s">
        <v>23344</v>
      </c>
      <c r="M2063" s="69" t="s">
        <v>23345</v>
      </c>
      <c r="N2063" s="69" t="s">
        <v>25563</v>
      </c>
      <c r="O2063" s="69" t="s">
        <v>25564</v>
      </c>
      <c r="P2063" s="69" t="s">
        <v>39274</v>
      </c>
      <c r="Q2063" s="69" t="s">
        <v>33177</v>
      </c>
      <c r="S2063" s="69" t="s">
        <v>27515</v>
      </c>
      <c r="T2063" s="69" t="s">
        <v>24670</v>
      </c>
      <c r="U2063" s="69" t="s">
        <v>27955</v>
      </c>
      <c r="V2063" s="69" t="s">
        <v>24628</v>
      </c>
      <c r="W2063" s="69" t="s">
        <v>31380</v>
      </c>
      <c r="X2063" s="69" t="s">
        <v>23739</v>
      </c>
      <c r="AA2063" s="69" t="s">
        <v>23195</v>
      </c>
      <c r="AB2063" s="69" t="s">
        <v>39275</v>
      </c>
      <c r="AD2063" s="69" t="s">
        <v>39276</v>
      </c>
    </row>
    <row r="2064" spans="1:42" x14ac:dyDescent="0.25">
      <c r="A2064" s="93" t="s">
        <v>39277</v>
      </c>
      <c r="B2064" s="93" t="s">
        <v>39278</v>
      </c>
      <c r="C2064" s="69" t="s">
        <v>39279</v>
      </c>
      <c r="D2064" s="69" t="s">
        <v>39280</v>
      </c>
      <c r="E2064" s="69">
        <v>457</v>
      </c>
      <c r="F2064" s="69" t="s">
        <v>22927</v>
      </c>
      <c r="G2064" s="69" t="s">
        <v>39281</v>
      </c>
      <c r="H2064" s="69" t="s">
        <v>39282</v>
      </c>
      <c r="I2064" s="69">
        <v>1</v>
      </c>
      <c r="J2064" s="69" t="s">
        <v>22930</v>
      </c>
      <c r="K2064" s="69" t="s">
        <v>22931</v>
      </c>
      <c r="L2064" s="69" t="s">
        <v>23344</v>
      </c>
      <c r="M2064" s="69" t="s">
        <v>23345</v>
      </c>
      <c r="N2064" s="69" t="s">
        <v>25563</v>
      </c>
      <c r="O2064" s="69" t="s">
        <v>25564</v>
      </c>
      <c r="P2064" s="69" t="s">
        <v>39283</v>
      </c>
      <c r="Q2064" s="69" t="s">
        <v>33177</v>
      </c>
      <c r="S2064" s="69" t="s">
        <v>27515</v>
      </c>
      <c r="U2064" s="69" t="s">
        <v>27955</v>
      </c>
      <c r="V2064" s="69" t="s">
        <v>24628</v>
      </c>
      <c r="W2064" s="69" t="s">
        <v>31380</v>
      </c>
      <c r="X2064" s="69" t="s">
        <v>23739</v>
      </c>
      <c r="AA2064" s="69" t="s">
        <v>23195</v>
      </c>
      <c r="AB2064" s="69" t="s">
        <v>39284</v>
      </c>
      <c r="AD2064" s="69" t="s">
        <v>39276</v>
      </c>
    </row>
    <row r="2065" spans="1:30" x14ac:dyDescent="0.25">
      <c r="A2065" s="93" t="s">
        <v>39285</v>
      </c>
      <c r="B2065" s="93" t="s">
        <v>39286</v>
      </c>
      <c r="C2065" s="69" t="s">
        <v>39287</v>
      </c>
      <c r="D2065" s="69" t="s">
        <v>39288</v>
      </c>
      <c r="E2065" s="69">
        <v>185</v>
      </c>
      <c r="F2065" s="69" t="s">
        <v>22927</v>
      </c>
      <c r="G2065" s="69" t="s">
        <v>39289</v>
      </c>
      <c r="H2065" s="69" t="s">
        <v>39290</v>
      </c>
      <c r="I2065" s="69">
        <v>1</v>
      </c>
      <c r="J2065" s="69" t="s">
        <v>22930</v>
      </c>
      <c r="K2065" s="69" t="s">
        <v>22931</v>
      </c>
      <c r="L2065" s="69" t="s">
        <v>479</v>
      </c>
      <c r="M2065" s="69" t="s">
        <v>23139</v>
      </c>
      <c r="N2065" s="69" t="s">
        <v>42</v>
      </c>
      <c r="O2065" s="69" t="s">
        <v>23140</v>
      </c>
      <c r="P2065" s="69" t="s">
        <v>39291</v>
      </c>
      <c r="Q2065" s="69" t="s">
        <v>39292</v>
      </c>
      <c r="T2065" s="69" t="s">
        <v>23458</v>
      </c>
      <c r="U2065" s="69" t="s">
        <v>32932</v>
      </c>
      <c r="V2065" s="69" t="s">
        <v>23303</v>
      </c>
      <c r="W2065" s="69" t="s">
        <v>23217</v>
      </c>
      <c r="X2065" s="69" t="s">
        <v>24020</v>
      </c>
      <c r="AA2065" s="69" t="s">
        <v>2185</v>
      </c>
      <c r="AB2065" s="69" t="s">
        <v>39293</v>
      </c>
      <c r="AC2065" s="69" t="s">
        <v>39294</v>
      </c>
      <c r="AD2065" s="69" t="s">
        <v>2315</v>
      </c>
    </row>
    <row r="2066" spans="1:30" x14ac:dyDescent="0.25">
      <c r="A2066" s="93" t="s">
        <v>39295</v>
      </c>
      <c r="B2066" s="93" t="s">
        <v>39296</v>
      </c>
      <c r="C2066" s="69" t="s">
        <v>39297</v>
      </c>
      <c r="D2066" s="69" t="s">
        <v>39298</v>
      </c>
      <c r="E2066" s="69">
        <v>185</v>
      </c>
      <c r="F2066" s="69" t="s">
        <v>22927</v>
      </c>
      <c r="G2066" s="69" t="s">
        <v>39299</v>
      </c>
      <c r="H2066" s="69" t="s">
        <v>39300</v>
      </c>
      <c r="I2066" s="69">
        <v>1</v>
      </c>
      <c r="J2066" s="69" t="s">
        <v>22930</v>
      </c>
      <c r="K2066" s="69" t="s">
        <v>22931</v>
      </c>
      <c r="L2066" s="69" t="s">
        <v>479</v>
      </c>
      <c r="M2066" s="69" t="s">
        <v>23139</v>
      </c>
      <c r="N2066" s="69" t="s">
        <v>42</v>
      </c>
      <c r="O2066" s="69" t="s">
        <v>23140</v>
      </c>
      <c r="P2066" s="69" t="s">
        <v>39301</v>
      </c>
      <c r="Q2066" s="69" t="s">
        <v>39292</v>
      </c>
      <c r="T2066" s="69" t="s">
        <v>23458</v>
      </c>
      <c r="U2066" s="69" t="s">
        <v>28474</v>
      </c>
      <c r="V2066" s="69" t="s">
        <v>25999</v>
      </c>
      <c r="W2066" s="69" t="s">
        <v>23478</v>
      </c>
      <c r="X2066" s="69" t="s">
        <v>23409</v>
      </c>
      <c r="AA2066" s="69" t="s">
        <v>2185</v>
      </c>
      <c r="AB2066" s="69" t="s">
        <v>39302</v>
      </c>
      <c r="AC2066" s="69" t="s">
        <v>39294</v>
      </c>
      <c r="AD2066" s="69" t="s">
        <v>2315</v>
      </c>
    </row>
    <row r="2067" spans="1:30" x14ac:dyDescent="0.25">
      <c r="A2067" s="93" t="s">
        <v>39303</v>
      </c>
      <c r="B2067" s="93" t="s">
        <v>39304</v>
      </c>
      <c r="C2067" s="69" t="s">
        <v>39305</v>
      </c>
      <c r="D2067" s="69" t="s">
        <v>39306</v>
      </c>
      <c r="E2067" s="69">
        <v>185</v>
      </c>
      <c r="F2067" s="69" t="s">
        <v>22927</v>
      </c>
      <c r="G2067" s="69" t="s">
        <v>39307</v>
      </c>
      <c r="H2067" s="69" t="s">
        <v>39308</v>
      </c>
      <c r="I2067" s="69">
        <v>1</v>
      </c>
      <c r="J2067" s="69" t="s">
        <v>22930</v>
      </c>
      <c r="K2067" s="69" t="s">
        <v>22931</v>
      </c>
      <c r="L2067" s="69" t="s">
        <v>479</v>
      </c>
      <c r="M2067" s="69" t="s">
        <v>23139</v>
      </c>
      <c r="N2067" s="69" t="s">
        <v>42</v>
      </c>
      <c r="O2067" s="69" t="s">
        <v>23140</v>
      </c>
      <c r="P2067" s="69" t="s">
        <v>39309</v>
      </c>
      <c r="Q2067" s="69" t="s">
        <v>39294</v>
      </c>
      <c r="T2067" s="69" t="s">
        <v>23458</v>
      </c>
      <c r="U2067" s="69" t="s">
        <v>26040</v>
      </c>
      <c r="V2067" s="69" t="s">
        <v>23707</v>
      </c>
      <c r="W2067" s="69" t="s">
        <v>23051</v>
      </c>
      <c r="X2067" s="69" t="s">
        <v>26496</v>
      </c>
      <c r="AA2067" s="69" t="s">
        <v>2185</v>
      </c>
      <c r="AB2067" s="69" t="s">
        <v>39310</v>
      </c>
      <c r="AD2067" s="69" t="s">
        <v>2315</v>
      </c>
    </row>
    <row r="2068" spans="1:30" x14ac:dyDescent="0.25">
      <c r="A2068" s="93" t="s">
        <v>39311</v>
      </c>
      <c r="B2068" s="93" t="s">
        <v>39312</v>
      </c>
      <c r="C2068" s="69" t="s">
        <v>39313</v>
      </c>
      <c r="D2068" s="69" t="s">
        <v>39314</v>
      </c>
      <c r="E2068" s="69">
        <v>185</v>
      </c>
      <c r="F2068" s="69" t="s">
        <v>22927</v>
      </c>
      <c r="G2068" s="69" t="s">
        <v>39315</v>
      </c>
      <c r="H2068" s="69" t="s">
        <v>39316</v>
      </c>
      <c r="I2068" s="69">
        <v>1</v>
      </c>
      <c r="J2068" s="69" t="s">
        <v>22930</v>
      </c>
      <c r="K2068" s="69" t="s">
        <v>22931</v>
      </c>
      <c r="L2068" s="69" t="s">
        <v>479</v>
      </c>
      <c r="M2068" s="69" t="s">
        <v>23139</v>
      </c>
      <c r="N2068" s="69" t="s">
        <v>42</v>
      </c>
      <c r="O2068" s="69" t="s">
        <v>23140</v>
      </c>
      <c r="P2068" s="69" t="s">
        <v>39317</v>
      </c>
      <c r="Q2068" s="69" t="s">
        <v>39318</v>
      </c>
      <c r="T2068" s="69" t="s">
        <v>23458</v>
      </c>
      <c r="U2068" s="69" t="s">
        <v>28568</v>
      </c>
      <c r="V2068" s="69" t="s">
        <v>31501</v>
      </c>
      <c r="W2068" s="69" t="s">
        <v>23821</v>
      </c>
      <c r="X2068" s="69" t="s">
        <v>23429</v>
      </c>
      <c r="AA2068" s="69" t="s">
        <v>2185</v>
      </c>
      <c r="AB2068" s="69" t="s">
        <v>39319</v>
      </c>
      <c r="AD2068" s="69" t="s">
        <v>2315</v>
      </c>
    </row>
    <row r="2069" spans="1:30" x14ac:dyDescent="0.25">
      <c r="A2069" s="93" t="s">
        <v>39320</v>
      </c>
      <c r="B2069" s="93" t="s">
        <v>39321</v>
      </c>
      <c r="E2069" s="69">
        <v>110</v>
      </c>
      <c r="F2069" s="69" t="s">
        <v>22927</v>
      </c>
      <c r="G2069" s="69" t="s">
        <v>39322</v>
      </c>
      <c r="H2069" s="69" t="s">
        <v>39323</v>
      </c>
      <c r="I2069" s="69">
        <v>1</v>
      </c>
      <c r="J2069" s="69" t="s">
        <v>22930</v>
      </c>
      <c r="K2069" s="69" t="s">
        <v>22931</v>
      </c>
      <c r="L2069" s="69" t="s">
        <v>4</v>
      </c>
      <c r="M2069" s="69" t="s">
        <v>20079</v>
      </c>
      <c r="N2069" s="69" t="s">
        <v>23977</v>
      </c>
      <c r="O2069" s="69" t="s">
        <v>23978</v>
      </c>
      <c r="AA2069" s="69" t="s">
        <v>2162</v>
      </c>
      <c r="AD2069" s="69" t="s">
        <v>23018</v>
      </c>
    </row>
    <row r="2070" spans="1:30" x14ac:dyDescent="0.25">
      <c r="A2070" s="93" t="s">
        <v>39324</v>
      </c>
      <c r="B2070" s="93" t="s">
        <v>39325</v>
      </c>
      <c r="E2070" s="69">
        <v>341</v>
      </c>
      <c r="F2070" s="69" t="s">
        <v>22927</v>
      </c>
      <c r="G2070" s="69" t="s">
        <v>39326</v>
      </c>
      <c r="H2070" s="69" t="s">
        <v>39327</v>
      </c>
      <c r="I2070" s="69">
        <v>1</v>
      </c>
      <c r="J2070" s="69" t="s">
        <v>22930</v>
      </c>
      <c r="K2070" s="69" t="s">
        <v>22931</v>
      </c>
      <c r="L2070" s="69" t="s">
        <v>4</v>
      </c>
      <c r="M2070" s="69" t="s">
        <v>20079</v>
      </c>
      <c r="N2070" s="69" t="s">
        <v>29894</v>
      </c>
      <c r="O2070" s="69" t="s">
        <v>29895</v>
      </c>
      <c r="AA2070" s="69" t="s">
        <v>2171</v>
      </c>
      <c r="AB2070" s="69" t="s">
        <v>39328</v>
      </c>
      <c r="AD2070" s="69" t="s">
        <v>2334</v>
      </c>
    </row>
    <row r="2071" spans="1:30" x14ac:dyDescent="0.25">
      <c r="A2071" s="93" t="s">
        <v>39329</v>
      </c>
      <c r="B2071" s="93" t="s">
        <v>39330</v>
      </c>
      <c r="C2071" s="69" t="s">
        <v>39331</v>
      </c>
      <c r="D2071" s="69" t="s">
        <v>39332</v>
      </c>
      <c r="E2071" s="69">
        <v>167</v>
      </c>
      <c r="F2071" s="69" t="s">
        <v>22927</v>
      </c>
      <c r="G2071" s="69" t="s">
        <v>39333</v>
      </c>
      <c r="H2071" s="69" t="s">
        <v>39334</v>
      </c>
      <c r="I2071" s="69">
        <v>1</v>
      </c>
      <c r="J2071" s="69" t="s">
        <v>22930</v>
      </c>
      <c r="K2071" s="69" t="s">
        <v>22931</v>
      </c>
      <c r="L2071" s="69" t="s">
        <v>4</v>
      </c>
      <c r="M2071" s="69" t="s">
        <v>20079</v>
      </c>
      <c r="N2071" s="69" t="s">
        <v>29894</v>
      </c>
      <c r="O2071" s="69" t="s">
        <v>29895</v>
      </c>
      <c r="P2071" s="69" t="s">
        <v>39335</v>
      </c>
      <c r="Q2071" s="69" t="s">
        <v>39336</v>
      </c>
      <c r="S2071" s="69" t="s">
        <v>23899</v>
      </c>
      <c r="T2071" s="69" t="s">
        <v>23458</v>
      </c>
      <c r="U2071" s="69" t="s">
        <v>29685</v>
      </c>
      <c r="V2071" s="69" t="s">
        <v>23096</v>
      </c>
      <c r="W2071" s="69" t="s">
        <v>23820</v>
      </c>
      <c r="X2071" s="69" t="s">
        <v>23409</v>
      </c>
      <c r="AA2071" s="69" t="s">
        <v>2171</v>
      </c>
      <c r="AB2071" s="69" t="s">
        <v>39337</v>
      </c>
      <c r="AC2071" s="69" t="s">
        <v>39338</v>
      </c>
      <c r="AD2071" s="69" t="s">
        <v>2334</v>
      </c>
    </row>
    <row r="2072" spans="1:30" x14ac:dyDescent="0.25">
      <c r="A2072" s="93" t="s">
        <v>39339</v>
      </c>
      <c r="B2072" s="93" t="s">
        <v>39340</v>
      </c>
      <c r="C2072" s="69" t="s">
        <v>39341</v>
      </c>
      <c r="D2072" s="69" t="s">
        <v>39342</v>
      </c>
      <c r="E2072" s="69">
        <v>476</v>
      </c>
      <c r="F2072" s="69" t="s">
        <v>22927</v>
      </c>
      <c r="G2072" s="69" t="s">
        <v>39343</v>
      </c>
      <c r="H2072" s="69" t="s">
        <v>39344</v>
      </c>
      <c r="I2072" s="69">
        <v>1</v>
      </c>
      <c r="J2072" s="69" t="s">
        <v>22930</v>
      </c>
      <c r="K2072" s="69" t="s">
        <v>22931</v>
      </c>
      <c r="L2072" s="69" t="s">
        <v>4</v>
      </c>
      <c r="M2072" s="69" t="s">
        <v>20079</v>
      </c>
      <c r="N2072" s="69" t="s">
        <v>29894</v>
      </c>
      <c r="O2072" s="69" t="s">
        <v>29895</v>
      </c>
      <c r="P2072" s="69" t="s">
        <v>39345</v>
      </c>
      <c r="Q2072" s="69" t="s">
        <v>24148</v>
      </c>
      <c r="S2072" s="69" t="s">
        <v>24149</v>
      </c>
      <c r="T2072" s="69" t="s">
        <v>24598</v>
      </c>
      <c r="U2072" s="69" t="s">
        <v>27341</v>
      </c>
      <c r="V2072" s="69" t="s">
        <v>26027</v>
      </c>
      <c r="W2072" s="69" t="s">
        <v>23685</v>
      </c>
      <c r="X2072" s="69" t="s">
        <v>23282</v>
      </c>
      <c r="AA2072" s="69" t="s">
        <v>2171</v>
      </c>
      <c r="AB2072" s="69" t="s">
        <v>39346</v>
      </c>
      <c r="AD2072" s="69" t="s">
        <v>2334</v>
      </c>
    </row>
    <row r="2073" spans="1:30" x14ac:dyDescent="0.25">
      <c r="A2073" s="93" t="s">
        <v>39347</v>
      </c>
      <c r="B2073" s="93" t="s">
        <v>39348</v>
      </c>
      <c r="C2073" s="69" t="s">
        <v>39349</v>
      </c>
      <c r="D2073" s="69" t="s">
        <v>39350</v>
      </c>
      <c r="E2073" s="69">
        <v>161</v>
      </c>
      <c r="F2073" s="69" t="s">
        <v>22927</v>
      </c>
      <c r="G2073" s="69" t="s">
        <v>39351</v>
      </c>
      <c r="H2073" s="69" t="s">
        <v>39352</v>
      </c>
      <c r="I2073" s="69">
        <v>1</v>
      </c>
      <c r="J2073" s="69" t="s">
        <v>22930</v>
      </c>
      <c r="K2073" s="69" t="s">
        <v>22931</v>
      </c>
      <c r="L2073" s="69" t="s">
        <v>4</v>
      </c>
      <c r="M2073" s="69" t="s">
        <v>20079</v>
      </c>
      <c r="N2073" s="69" t="s">
        <v>29894</v>
      </c>
      <c r="O2073" s="69" t="s">
        <v>29895</v>
      </c>
      <c r="P2073" s="69" t="s">
        <v>39353</v>
      </c>
      <c r="Q2073" s="69" t="s">
        <v>24148</v>
      </c>
      <c r="S2073" s="69" t="s">
        <v>23899</v>
      </c>
      <c r="T2073" s="69" t="s">
        <v>23458</v>
      </c>
      <c r="U2073" s="69" t="s">
        <v>26566</v>
      </c>
      <c r="V2073" s="69" t="s">
        <v>23026</v>
      </c>
      <c r="W2073" s="69" t="s">
        <v>22963</v>
      </c>
      <c r="X2073" s="69" t="s">
        <v>22988</v>
      </c>
      <c r="AA2073" s="69" t="s">
        <v>2171</v>
      </c>
      <c r="AC2073" s="69" t="s">
        <v>39354</v>
      </c>
      <c r="AD2073" s="69" t="s">
        <v>2334</v>
      </c>
    </row>
    <row r="2074" spans="1:30" x14ac:dyDescent="0.25">
      <c r="A2074" s="93" t="s">
        <v>39355</v>
      </c>
      <c r="B2074" s="93" t="s">
        <v>39356</v>
      </c>
      <c r="C2074" s="69" t="s">
        <v>39357</v>
      </c>
      <c r="D2074" s="69" t="s">
        <v>39358</v>
      </c>
      <c r="E2074" s="69">
        <v>158</v>
      </c>
      <c r="F2074" s="69" t="s">
        <v>22927</v>
      </c>
      <c r="G2074" s="69" t="s">
        <v>39359</v>
      </c>
      <c r="H2074" s="69" t="s">
        <v>39360</v>
      </c>
      <c r="I2074" s="69">
        <v>1</v>
      </c>
      <c r="J2074" s="69" t="s">
        <v>22930</v>
      </c>
      <c r="K2074" s="69" t="s">
        <v>22931</v>
      </c>
      <c r="L2074" s="69" t="s">
        <v>479</v>
      </c>
      <c r="M2074" s="69" t="s">
        <v>23139</v>
      </c>
      <c r="N2074" s="69" t="s">
        <v>23454</v>
      </c>
      <c r="O2074" s="69" t="s">
        <v>23455</v>
      </c>
      <c r="P2074" s="69" t="s">
        <v>39361</v>
      </c>
      <c r="Q2074" s="69" t="s">
        <v>23161</v>
      </c>
      <c r="S2074" s="69" t="s">
        <v>23606</v>
      </c>
      <c r="T2074" s="69" t="s">
        <v>23458</v>
      </c>
      <c r="U2074" s="69" t="s">
        <v>25897</v>
      </c>
      <c r="V2074" s="69" t="s">
        <v>23821</v>
      </c>
      <c r="W2074" s="69" t="s">
        <v>23335</v>
      </c>
      <c r="X2074" s="69" t="s">
        <v>23166</v>
      </c>
      <c r="AA2074" s="69" t="s">
        <v>2210</v>
      </c>
      <c r="AB2074" s="69" t="s">
        <v>39362</v>
      </c>
      <c r="AD2074" s="69" t="s">
        <v>24392</v>
      </c>
    </row>
    <row r="2075" spans="1:30" x14ac:dyDescent="0.25">
      <c r="A2075" s="93" t="s">
        <v>39363</v>
      </c>
      <c r="B2075" s="93" t="s">
        <v>39364</v>
      </c>
      <c r="C2075" s="69" t="s">
        <v>39365</v>
      </c>
      <c r="D2075" s="69" t="s">
        <v>39366</v>
      </c>
      <c r="E2075" s="69">
        <v>187.5</v>
      </c>
      <c r="F2075" s="69" t="s">
        <v>22927</v>
      </c>
      <c r="G2075" s="69" t="s">
        <v>39367</v>
      </c>
      <c r="H2075" s="69" t="s">
        <v>39368</v>
      </c>
      <c r="I2075" s="69">
        <v>1</v>
      </c>
      <c r="J2075" s="69" t="s">
        <v>22930</v>
      </c>
      <c r="K2075" s="69" t="s">
        <v>22931</v>
      </c>
      <c r="L2075" s="69" t="s">
        <v>479</v>
      </c>
      <c r="M2075" s="69" t="s">
        <v>23139</v>
      </c>
      <c r="N2075" s="69" t="s">
        <v>23454</v>
      </c>
      <c r="O2075" s="69" t="s">
        <v>23455</v>
      </c>
      <c r="P2075" s="69" t="s">
        <v>39369</v>
      </c>
      <c r="Q2075" s="69" t="s">
        <v>23161</v>
      </c>
      <c r="S2075" s="69" t="s">
        <v>25482</v>
      </c>
      <c r="T2075" s="69" t="s">
        <v>23458</v>
      </c>
      <c r="U2075" s="69" t="s">
        <v>39370</v>
      </c>
      <c r="V2075" s="69" t="s">
        <v>23121</v>
      </c>
      <c r="X2075" s="69" t="s">
        <v>25707</v>
      </c>
      <c r="AA2075" s="69" t="s">
        <v>2210</v>
      </c>
      <c r="AB2075" s="69" t="s">
        <v>39371</v>
      </c>
      <c r="AD2075" s="69" t="s">
        <v>24392</v>
      </c>
    </row>
    <row r="2076" spans="1:30" x14ac:dyDescent="0.25">
      <c r="A2076" s="93" t="s">
        <v>39372</v>
      </c>
      <c r="B2076" s="93" t="s">
        <v>39373</v>
      </c>
      <c r="C2076" s="69" t="s">
        <v>39374</v>
      </c>
      <c r="D2076" s="69" t="s">
        <v>39375</v>
      </c>
      <c r="E2076" s="69">
        <v>100</v>
      </c>
      <c r="F2076" s="69" t="s">
        <v>22927</v>
      </c>
      <c r="G2076" s="69" t="s">
        <v>39376</v>
      </c>
      <c r="H2076" s="69" t="s">
        <v>39377</v>
      </c>
      <c r="I2076" s="69">
        <v>1</v>
      </c>
      <c r="J2076" s="69" t="s">
        <v>22930</v>
      </c>
      <c r="K2076" s="69" t="s">
        <v>22931</v>
      </c>
      <c r="L2076" s="69" t="s">
        <v>4</v>
      </c>
      <c r="M2076" s="69" t="s">
        <v>20079</v>
      </c>
      <c r="N2076" s="69" t="s">
        <v>29894</v>
      </c>
      <c r="O2076" s="69" t="s">
        <v>29895</v>
      </c>
      <c r="P2076" s="69" t="s">
        <v>39378</v>
      </c>
      <c r="Q2076" s="69" t="s">
        <v>39379</v>
      </c>
      <c r="S2076" s="69" t="s">
        <v>23899</v>
      </c>
      <c r="T2076" s="69" t="s">
        <v>23350</v>
      </c>
      <c r="U2076" s="69" t="s">
        <v>25961</v>
      </c>
      <c r="V2076" s="69" t="s">
        <v>23821</v>
      </c>
      <c r="W2076" s="69" t="s">
        <v>22963</v>
      </c>
      <c r="X2076" s="69" t="s">
        <v>23070</v>
      </c>
      <c r="AA2076" s="69" t="s">
        <v>2181</v>
      </c>
      <c r="AC2076" s="69" t="s">
        <v>39380</v>
      </c>
      <c r="AD2076" s="69" t="s">
        <v>39381</v>
      </c>
    </row>
    <row r="2077" spans="1:30" x14ac:dyDescent="0.25">
      <c r="A2077" s="93" t="s">
        <v>39382</v>
      </c>
      <c r="B2077" s="93" t="s">
        <v>39383</v>
      </c>
      <c r="C2077" s="69" t="s">
        <v>39384</v>
      </c>
      <c r="D2077" s="69" t="s">
        <v>39385</v>
      </c>
      <c r="E2077" s="69">
        <v>127.5</v>
      </c>
      <c r="F2077" s="69" t="s">
        <v>22927</v>
      </c>
      <c r="G2077" s="69" t="s">
        <v>39386</v>
      </c>
      <c r="H2077" s="69" t="s">
        <v>39387</v>
      </c>
      <c r="I2077" s="69">
        <v>1</v>
      </c>
      <c r="J2077" s="69" t="s">
        <v>22930</v>
      </c>
      <c r="K2077" s="69" t="s">
        <v>22931</v>
      </c>
      <c r="L2077" s="69" t="s">
        <v>4</v>
      </c>
      <c r="M2077" s="69" t="s">
        <v>20079</v>
      </c>
      <c r="N2077" s="69" t="s">
        <v>29894</v>
      </c>
      <c r="O2077" s="69" t="s">
        <v>29895</v>
      </c>
      <c r="P2077" s="69" t="s">
        <v>39388</v>
      </c>
      <c r="Q2077" s="69" t="s">
        <v>39389</v>
      </c>
      <c r="S2077" s="69" t="s">
        <v>23899</v>
      </c>
      <c r="T2077" s="69" t="s">
        <v>23350</v>
      </c>
      <c r="U2077" s="69" t="s">
        <v>39390</v>
      </c>
      <c r="V2077" s="69" t="s">
        <v>23003</v>
      </c>
      <c r="W2077" s="69" t="s">
        <v>23772</v>
      </c>
      <c r="X2077" s="69" t="s">
        <v>26027</v>
      </c>
      <c r="AA2077" s="69" t="s">
        <v>2181</v>
      </c>
      <c r="AB2077" s="69" t="s">
        <v>39391</v>
      </c>
      <c r="AD2077" s="69" t="s">
        <v>39381</v>
      </c>
    </row>
    <row r="2078" spans="1:30" x14ac:dyDescent="0.25">
      <c r="A2078" s="93" t="s">
        <v>39392</v>
      </c>
      <c r="B2078" s="93" t="s">
        <v>39393</v>
      </c>
      <c r="C2078" s="69" t="s">
        <v>39394</v>
      </c>
      <c r="D2078" s="69" t="s">
        <v>39395</v>
      </c>
      <c r="E2078" s="69">
        <v>112</v>
      </c>
      <c r="F2078" s="69" t="s">
        <v>22927</v>
      </c>
      <c r="G2078" s="69" t="s">
        <v>39396</v>
      </c>
      <c r="H2078" s="69" t="s">
        <v>39397</v>
      </c>
      <c r="I2078" s="69">
        <v>1</v>
      </c>
      <c r="J2078" s="69" t="s">
        <v>22930</v>
      </c>
      <c r="K2078" s="69" t="s">
        <v>22931</v>
      </c>
      <c r="L2078" s="69" t="s">
        <v>4</v>
      </c>
      <c r="M2078" s="69" t="s">
        <v>20079</v>
      </c>
      <c r="N2078" s="69" t="s">
        <v>29894</v>
      </c>
      <c r="O2078" s="69" t="s">
        <v>29895</v>
      </c>
      <c r="P2078" s="69" t="s">
        <v>39353</v>
      </c>
      <c r="Q2078" s="69" t="s">
        <v>39398</v>
      </c>
      <c r="S2078" s="69" t="s">
        <v>23899</v>
      </c>
      <c r="T2078" s="69" t="s">
        <v>23350</v>
      </c>
      <c r="U2078" s="69" t="s">
        <v>39399</v>
      </c>
      <c r="V2078" s="69" t="s">
        <v>23301</v>
      </c>
      <c r="W2078" s="69" t="s">
        <v>23772</v>
      </c>
      <c r="X2078" s="69" t="s">
        <v>23821</v>
      </c>
      <c r="AA2078" s="69" t="s">
        <v>2181</v>
      </c>
      <c r="AB2078" s="69" t="s">
        <v>39400</v>
      </c>
      <c r="AD2078" s="69" t="s">
        <v>39381</v>
      </c>
    </row>
    <row r="2079" spans="1:30" x14ac:dyDescent="0.25">
      <c r="A2079" s="93" t="s">
        <v>39401</v>
      </c>
      <c r="B2079" s="93" t="s">
        <v>39402</v>
      </c>
      <c r="E2079" s="69">
        <v>560</v>
      </c>
      <c r="F2079" s="69" t="s">
        <v>22927</v>
      </c>
      <c r="G2079" s="69" t="s">
        <v>39403</v>
      </c>
      <c r="H2079" s="69" t="s">
        <v>39404</v>
      </c>
      <c r="I2079" s="69">
        <v>1</v>
      </c>
      <c r="J2079" s="69" t="s">
        <v>22930</v>
      </c>
      <c r="K2079" s="69" t="s">
        <v>22931</v>
      </c>
      <c r="L2079" s="69" t="s">
        <v>3</v>
      </c>
      <c r="M2079" s="69" t="s">
        <v>15353</v>
      </c>
      <c r="N2079" s="69" t="s">
        <v>34</v>
      </c>
      <c r="O2079" s="69" t="s">
        <v>25523</v>
      </c>
      <c r="P2079" s="69" t="s">
        <v>39405</v>
      </c>
      <c r="Q2079" s="69" t="s">
        <v>26317</v>
      </c>
      <c r="T2079" s="69" t="s">
        <v>23458</v>
      </c>
      <c r="U2079" s="69" t="s">
        <v>23459</v>
      </c>
      <c r="V2079" s="69" t="s">
        <v>23685</v>
      </c>
      <c r="W2079" s="69" t="s">
        <v>26404</v>
      </c>
      <c r="X2079" s="69" t="s">
        <v>23739</v>
      </c>
      <c r="Y2079" s="69" t="s">
        <v>28368</v>
      </c>
      <c r="Z2079" s="69" t="s">
        <v>28369</v>
      </c>
      <c r="AA2079" s="69" t="s">
        <v>2185</v>
      </c>
      <c r="AB2079" s="69" t="s">
        <v>39406</v>
      </c>
      <c r="AD2079" s="69" t="s">
        <v>33701</v>
      </c>
    </row>
    <row r="2080" spans="1:30" x14ac:dyDescent="0.25">
      <c r="A2080" s="93" t="s">
        <v>39407</v>
      </c>
      <c r="B2080" s="93" t="s">
        <v>39408</v>
      </c>
      <c r="C2080" s="69" t="s">
        <v>39409</v>
      </c>
      <c r="D2080" s="69" t="s">
        <v>39410</v>
      </c>
      <c r="E2080" s="69">
        <v>69</v>
      </c>
      <c r="F2080" s="69" t="s">
        <v>22927</v>
      </c>
      <c r="G2080" s="69" t="s">
        <v>39411</v>
      </c>
      <c r="H2080" s="69" t="s">
        <v>39412</v>
      </c>
      <c r="I2080" s="69">
        <v>1</v>
      </c>
      <c r="J2080" s="69" t="s">
        <v>22930</v>
      </c>
      <c r="K2080" s="69" t="s">
        <v>22931</v>
      </c>
      <c r="L2080" s="69" t="s">
        <v>4</v>
      </c>
      <c r="M2080" s="69" t="s">
        <v>20079</v>
      </c>
      <c r="N2080" s="69" t="s">
        <v>29894</v>
      </c>
      <c r="O2080" s="69" t="s">
        <v>29895</v>
      </c>
      <c r="AA2080" s="69" t="s">
        <v>2162</v>
      </c>
      <c r="AD2080" s="69" t="s">
        <v>23018</v>
      </c>
    </row>
    <row r="2081" spans="1:49" x14ac:dyDescent="0.25">
      <c r="A2081" s="93" t="s">
        <v>39413</v>
      </c>
      <c r="B2081" s="93" t="s">
        <v>39414</v>
      </c>
      <c r="C2081" s="69" t="s">
        <v>39415</v>
      </c>
      <c r="D2081" s="69" t="s">
        <v>39416</v>
      </c>
      <c r="E2081" s="69">
        <v>62</v>
      </c>
      <c r="F2081" s="69" t="s">
        <v>22927</v>
      </c>
      <c r="G2081" s="69" t="s">
        <v>39417</v>
      </c>
      <c r="H2081" s="69" t="s">
        <v>39418</v>
      </c>
      <c r="I2081" s="69">
        <v>1</v>
      </c>
      <c r="J2081" s="69" t="s">
        <v>22930</v>
      </c>
      <c r="K2081" s="69" t="s">
        <v>22931</v>
      </c>
      <c r="L2081" s="69" t="s">
        <v>4</v>
      </c>
      <c r="M2081" s="69" t="s">
        <v>20079</v>
      </c>
      <c r="N2081" s="69" t="s">
        <v>29894</v>
      </c>
      <c r="O2081" s="69" t="s">
        <v>29895</v>
      </c>
      <c r="AA2081" s="69" t="s">
        <v>2162</v>
      </c>
      <c r="AD2081" s="69" t="s">
        <v>23018</v>
      </c>
    </row>
    <row r="2082" spans="1:49" x14ac:dyDescent="0.25">
      <c r="A2082" s="93" t="s">
        <v>39419</v>
      </c>
      <c r="B2082" s="93" t="s">
        <v>39420</v>
      </c>
      <c r="C2082" s="69" t="s">
        <v>39421</v>
      </c>
      <c r="D2082" s="69" t="s">
        <v>39422</v>
      </c>
      <c r="E2082" s="69">
        <v>148.5</v>
      </c>
      <c r="F2082" s="69" t="s">
        <v>22927</v>
      </c>
      <c r="G2082" s="69" t="s">
        <v>39423</v>
      </c>
      <c r="H2082" s="69" t="s">
        <v>39424</v>
      </c>
      <c r="I2082" s="69">
        <v>1</v>
      </c>
      <c r="J2082" s="69" t="s">
        <v>22930</v>
      </c>
      <c r="K2082" s="69" t="s">
        <v>22931</v>
      </c>
      <c r="L2082" s="69" t="s">
        <v>4</v>
      </c>
      <c r="M2082" s="69" t="s">
        <v>20079</v>
      </c>
      <c r="N2082" s="69" t="s">
        <v>29894</v>
      </c>
      <c r="O2082" s="69" t="s">
        <v>29895</v>
      </c>
      <c r="P2082" s="69" t="s">
        <v>39425</v>
      </c>
      <c r="Q2082" s="69" t="s">
        <v>24148</v>
      </c>
      <c r="S2082" s="69" t="s">
        <v>23899</v>
      </c>
      <c r="T2082" s="69" t="s">
        <v>23458</v>
      </c>
      <c r="U2082" s="69" t="s">
        <v>24865</v>
      </c>
      <c r="V2082" s="69" t="s">
        <v>23821</v>
      </c>
      <c r="W2082" s="69" t="s">
        <v>23121</v>
      </c>
      <c r="X2082" s="69" t="s">
        <v>28641</v>
      </c>
      <c r="AA2082" s="69" t="s">
        <v>2171</v>
      </c>
      <c r="AC2082" s="69" t="s">
        <v>39426</v>
      </c>
      <c r="AD2082" s="69" t="s">
        <v>2334</v>
      </c>
    </row>
    <row r="2083" spans="1:49" x14ac:dyDescent="0.25">
      <c r="A2083" s="93" t="s">
        <v>39427</v>
      </c>
      <c r="B2083" s="93" t="s">
        <v>39428</v>
      </c>
      <c r="C2083" s="69" t="s">
        <v>39429</v>
      </c>
      <c r="D2083" s="69" t="s">
        <v>39430</v>
      </c>
      <c r="E2083" s="69">
        <v>156</v>
      </c>
      <c r="F2083" s="69" t="s">
        <v>22927</v>
      </c>
      <c r="G2083" s="69" t="s">
        <v>39431</v>
      </c>
      <c r="H2083" s="69" t="s">
        <v>39432</v>
      </c>
      <c r="I2083" s="69">
        <v>1</v>
      </c>
      <c r="J2083" s="69" t="s">
        <v>22930</v>
      </c>
      <c r="K2083" s="69" t="s">
        <v>22931</v>
      </c>
      <c r="L2083" s="69" t="s">
        <v>22959</v>
      </c>
      <c r="M2083" s="69" t="s">
        <v>8809</v>
      </c>
      <c r="N2083" s="69" t="s">
        <v>39</v>
      </c>
      <c r="O2083" s="69" t="s">
        <v>23232</v>
      </c>
      <c r="P2083" s="69" t="s">
        <v>39433</v>
      </c>
      <c r="Q2083" s="69" t="s">
        <v>22936</v>
      </c>
      <c r="S2083" s="69" t="s">
        <v>22938</v>
      </c>
      <c r="T2083" s="69" t="s">
        <v>23760</v>
      </c>
      <c r="U2083" s="69" t="s">
        <v>39434</v>
      </c>
      <c r="V2083" s="69" t="s">
        <v>23217</v>
      </c>
      <c r="W2083" s="69" t="s">
        <v>39435</v>
      </c>
      <c r="X2083" s="69" t="s">
        <v>39436</v>
      </c>
      <c r="Y2083" s="69" t="s">
        <v>28396</v>
      </c>
      <c r="Z2083" s="69" t="s">
        <v>28397</v>
      </c>
      <c r="AA2083" s="69" t="s">
        <v>2162</v>
      </c>
    </row>
    <row r="2084" spans="1:49" x14ac:dyDescent="0.25">
      <c r="A2084" s="93" t="s">
        <v>39437</v>
      </c>
      <c r="B2084" s="93" t="s">
        <v>39438</v>
      </c>
      <c r="C2084" s="69" t="s">
        <v>39439</v>
      </c>
      <c r="D2084" s="69" t="s">
        <v>39440</v>
      </c>
      <c r="E2084" s="69">
        <v>490</v>
      </c>
      <c r="F2084" s="69" t="s">
        <v>22956</v>
      </c>
      <c r="G2084" s="69" t="s">
        <v>39441</v>
      </c>
      <c r="H2084" s="69" t="s">
        <v>39442</v>
      </c>
      <c r="I2084" s="69">
        <v>1</v>
      </c>
      <c r="J2084" s="69" t="s">
        <v>22930</v>
      </c>
      <c r="K2084" s="69" t="s">
        <v>22931</v>
      </c>
      <c r="L2084" s="69" t="s">
        <v>22959</v>
      </c>
      <c r="M2084" s="69" t="s">
        <v>8809</v>
      </c>
      <c r="N2084" s="69" t="s">
        <v>39</v>
      </c>
      <c r="O2084" s="69" t="s">
        <v>23232</v>
      </c>
      <c r="Q2084" s="69" t="s">
        <v>22936</v>
      </c>
      <c r="S2084" s="69" t="s">
        <v>22938</v>
      </c>
      <c r="T2084" s="69" t="s">
        <v>22986</v>
      </c>
      <c r="U2084" s="69" t="s">
        <v>31919</v>
      </c>
      <c r="V2084" s="69" t="s">
        <v>23685</v>
      </c>
      <c r="W2084" s="69" t="s">
        <v>22964</v>
      </c>
      <c r="X2084" s="69" t="s">
        <v>23363</v>
      </c>
      <c r="Y2084" s="69" t="s">
        <v>2175</v>
      </c>
      <c r="Z2084" s="69" t="s">
        <v>39443</v>
      </c>
      <c r="AA2084" s="69" t="s">
        <v>2325</v>
      </c>
    </row>
    <row r="2085" spans="1:49" x14ac:dyDescent="0.25">
      <c r="A2085" s="93" t="s">
        <v>39444</v>
      </c>
      <c r="B2085" s="93" t="s">
        <v>39445</v>
      </c>
      <c r="C2085" s="69" t="s">
        <v>31881</v>
      </c>
      <c r="D2085" s="69" t="s">
        <v>31882</v>
      </c>
      <c r="E2085" s="69">
        <v>193.5</v>
      </c>
      <c r="F2085" s="69" t="s">
        <v>22927</v>
      </c>
      <c r="G2085" s="69" t="s">
        <v>39446</v>
      </c>
      <c r="H2085" s="69" t="s">
        <v>39447</v>
      </c>
      <c r="I2085" s="69">
        <v>1</v>
      </c>
      <c r="J2085" s="69" t="s">
        <v>22930</v>
      </c>
      <c r="K2085" s="69" t="s">
        <v>22931</v>
      </c>
      <c r="L2085" s="69" t="s">
        <v>479</v>
      </c>
      <c r="M2085" s="69" t="s">
        <v>23139</v>
      </c>
      <c r="N2085" s="69" t="s">
        <v>43</v>
      </c>
      <c r="O2085" s="69" t="s">
        <v>11064</v>
      </c>
      <c r="P2085" s="69" t="s">
        <v>31885</v>
      </c>
      <c r="Q2085" s="69" t="s">
        <v>23245</v>
      </c>
      <c r="R2085" s="69" t="s">
        <v>27923</v>
      </c>
      <c r="S2085" s="69" t="s">
        <v>23543</v>
      </c>
      <c r="T2085" s="69" t="s">
        <v>23149</v>
      </c>
      <c r="U2085" s="69" t="s">
        <v>31886</v>
      </c>
      <c r="V2085" s="69" t="s">
        <v>23016</v>
      </c>
      <c r="W2085" s="69" t="s">
        <v>23122</v>
      </c>
      <c r="X2085" s="69" t="s">
        <v>23062</v>
      </c>
      <c r="AA2085" s="69" t="s">
        <v>2203</v>
      </c>
      <c r="AB2085" s="69" t="s">
        <v>39448</v>
      </c>
      <c r="AD2085" s="69" t="s">
        <v>27926</v>
      </c>
    </row>
    <row r="2086" spans="1:49" x14ac:dyDescent="0.25">
      <c r="A2086" s="93" t="s">
        <v>39449</v>
      </c>
      <c r="B2086" s="93" t="s">
        <v>39450</v>
      </c>
      <c r="C2086" s="69" t="s">
        <v>39451</v>
      </c>
      <c r="D2086" s="69" t="s">
        <v>39452</v>
      </c>
      <c r="E2086" s="69">
        <v>169.5</v>
      </c>
      <c r="F2086" s="69" t="s">
        <v>22927</v>
      </c>
      <c r="G2086" s="69" t="s">
        <v>39453</v>
      </c>
      <c r="H2086" s="69" t="s">
        <v>39454</v>
      </c>
      <c r="I2086" s="69">
        <v>1</v>
      </c>
      <c r="J2086" s="69" t="s">
        <v>22930</v>
      </c>
      <c r="K2086" s="69" t="s">
        <v>22931</v>
      </c>
      <c r="L2086" s="69" t="s">
        <v>479</v>
      </c>
      <c r="M2086" s="69" t="s">
        <v>23139</v>
      </c>
      <c r="N2086" s="69" t="s">
        <v>43</v>
      </c>
      <c r="O2086" s="69" t="s">
        <v>11064</v>
      </c>
      <c r="P2086" s="69" t="s">
        <v>39455</v>
      </c>
      <c r="Q2086" s="69" t="s">
        <v>23245</v>
      </c>
      <c r="T2086" s="69" t="s">
        <v>23458</v>
      </c>
      <c r="U2086" s="69" t="s">
        <v>27341</v>
      </c>
      <c r="V2086" s="69" t="s">
        <v>23685</v>
      </c>
      <c r="W2086" s="69" t="s">
        <v>23122</v>
      </c>
      <c r="X2086" s="69" t="s">
        <v>38064</v>
      </c>
      <c r="AA2086" s="69" t="s">
        <v>2203</v>
      </c>
      <c r="AB2086" s="69" t="s">
        <v>39456</v>
      </c>
      <c r="AD2086" s="69" t="s">
        <v>2311</v>
      </c>
    </row>
    <row r="2087" spans="1:49" x14ac:dyDescent="0.25">
      <c r="A2087" s="93" t="s">
        <v>39457</v>
      </c>
      <c r="B2087" s="93" t="s">
        <v>39458</v>
      </c>
      <c r="C2087" s="69" t="s">
        <v>39459</v>
      </c>
      <c r="D2087" s="69" t="s">
        <v>39460</v>
      </c>
      <c r="E2087" s="69">
        <v>212</v>
      </c>
      <c r="F2087" s="69" t="s">
        <v>22927</v>
      </c>
      <c r="G2087" s="69" t="s">
        <v>39461</v>
      </c>
      <c r="H2087" s="69" t="s">
        <v>39462</v>
      </c>
      <c r="I2087" s="69">
        <v>1</v>
      </c>
      <c r="J2087" s="69" t="s">
        <v>22930</v>
      </c>
      <c r="K2087" s="69" t="s">
        <v>22931</v>
      </c>
      <c r="L2087" s="69" t="s">
        <v>479</v>
      </c>
      <c r="M2087" s="69" t="s">
        <v>23139</v>
      </c>
      <c r="N2087" s="69" t="s">
        <v>43</v>
      </c>
      <c r="O2087" s="69" t="s">
        <v>11064</v>
      </c>
      <c r="P2087" s="69" t="s">
        <v>39463</v>
      </c>
      <c r="Q2087" s="69" t="s">
        <v>23245</v>
      </c>
      <c r="T2087" s="69" t="s">
        <v>23458</v>
      </c>
      <c r="U2087" s="69" t="s">
        <v>24865</v>
      </c>
      <c r="V2087" s="69" t="s">
        <v>23685</v>
      </c>
      <c r="W2087" s="69" t="s">
        <v>23122</v>
      </c>
      <c r="X2087" s="69" t="s">
        <v>23479</v>
      </c>
      <c r="AA2087" s="69" t="s">
        <v>2203</v>
      </c>
      <c r="AB2087" s="69" t="s">
        <v>39464</v>
      </c>
      <c r="AD2087" s="69" t="s">
        <v>2311</v>
      </c>
    </row>
    <row r="2088" spans="1:49" x14ac:dyDescent="0.25">
      <c r="A2088" s="93" t="s">
        <v>39465</v>
      </c>
      <c r="B2088" s="93" t="s">
        <v>39466</v>
      </c>
      <c r="C2088" s="69" t="s">
        <v>39467</v>
      </c>
      <c r="D2088" s="69" t="s">
        <v>39468</v>
      </c>
      <c r="E2088" s="69">
        <v>210.5</v>
      </c>
      <c r="F2088" s="69" t="s">
        <v>22927</v>
      </c>
      <c r="G2088" s="69" t="s">
        <v>39469</v>
      </c>
      <c r="H2088" s="69" t="s">
        <v>39470</v>
      </c>
      <c r="I2088" s="69">
        <v>1</v>
      </c>
      <c r="J2088" s="69" t="s">
        <v>22930</v>
      </c>
      <c r="K2088" s="69" t="s">
        <v>22931</v>
      </c>
      <c r="L2088" s="69" t="s">
        <v>479</v>
      </c>
      <c r="M2088" s="69" t="s">
        <v>23139</v>
      </c>
      <c r="N2088" s="69" t="s">
        <v>43</v>
      </c>
      <c r="O2088" s="69" t="s">
        <v>11064</v>
      </c>
      <c r="P2088" s="69" t="s">
        <v>39471</v>
      </c>
      <c r="Q2088" s="69" t="s">
        <v>23245</v>
      </c>
      <c r="T2088" s="69" t="s">
        <v>23458</v>
      </c>
      <c r="U2088" s="69" t="s">
        <v>31926</v>
      </c>
      <c r="V2088" s="69" t="s">
        <v>23685</v>
      </c>
      <c r="W2088" s="69" t="s">
        <v>23122</v>
      </c>
      <c r="X2088" s="69" t="s">
        <v>23771</v>
      </c>
      <c r="AA2088" s="69" t="s">
        <v>2203</v>
      </c>
      <c r="AB2088" s="69" t="s">
        <v>39472</v>
      </c>
      <c r="AD2088" s="69" t="s">
        <v>2311</v>
      </c>
    </row>
    <row r="2089" spans="1:49" x14ac:dyDescent="0.25">
      <c r="A2089" s="93" t="s">
        <v>39473</v>
      </c>
      <c r="B2089" s="93" t="s">
        <v>39474</v>
      </c>
      <c r="C2089" s="69" t="s">
        <v>39475</v>
      </c>
      <c r="D2089" s="69" t="s">
        <v>39476</v>
      </c>
      <c r="E2089" s="69">
        <v>158</v>
      </c>
      <c r="F2089" s="69" t="s">
        <v>22927</v>
      </c>
      <c r="G2089" s="69" t="s">
        <v>39477</v>
      </c>
      <c r="H2089" s="69" t="s">
        <v>39478</v>
      </c>
      <c r="I2089" s="69">
        <v>1</v>
      </c>
      <c r="J2089" s="69" t="s">
        <v>22930</v>
      </c>
      <c r="K2089" s="69" t="s">
        <v>22931</v>
      </c>
      <c r="L2089" s="69" t="s">
        <v>479</v>
      </c>
      <c r="M2089" s="69" t="s">
        <v>23139</v>
      </c>
      <c r="N2089" s="69" t="s">
        <v>43</v>
      </c>
      <c r="O2089" s="69" t="s">
        <v>11064</v>
      </c>
      <c r="P2089" s="69" t="s">
        <v>39479</v>
      </c>
      <c r="Q2089" s="69" t="s">
        <v>23245</v>
      </c>
      <c r="T2089" s="69" t="s">
        <v>23458</v>
      </c>
      <c r="U2089" s="69" t="s">
        <v>23795</v>
      </c>
      <c r="V2089" s="69" t="s">
        <v>23820</v>
      </c>
      <c r="W2089" s="69" t="s">
        <v>23772</v>
      </c>
      <c r="X2089" s="69" t="s">
        <v>27999</v>
      </c>
      <c r="AA2089" s="69" t="s">
        <v>2203</v>
      </c>
      <c r="AB2089" s="69" t="s">
        <v>39480</v>
      </c>
      <c r="AD2089" s="69" t="s">
        <v>2326</v>
      </c>
    </row>
    <row r="2090" spans="1:49" x14ac:dyDescent="0.25">
      <c r="A2090" s="93" t="s">
        <v>39481</v>
      </c>
      <c r="B2090" s="93" t="s">
        <v>39482</v>
      </c>
      <c r="C2090" s="69" t="s">
        <v>39483</v>
      </c>
      <c r="D2090" s="69" t="s">
        <v>39484</v>
      </c>
      <c r="E2090" s="69">
        <v>157.5</v>
      </c>
      <c r="F2090" s="69" t="s">
        <v>22927</v>
      </c>
      <c r="G2090" s="69" t="s">
        <v>39485</v>
      </c>
      <c r="H2090" s="69" t="s">
        <v>39486</v>
      </c>
      <c r="I2090" s="69">
        <v>1</v>
      </c>
      <c r="J2090" s="69" t="s">
        <v>22930</v>
      </c>
      <c r="K2090" s="69" t="s">
        <v>22931</v>
      </c>
      <c r="L2090" s="69" t="s">
        <v>479</v>
      </c>
      <c r="M2090" s="69" t="s">
        <v>23139</v>
      </c>
      <c r="N2090" s="69" t="s">
        <v>43</v>
      </c>
      <c r="O2090" s="69" t="s">
        <v>11064</v>
      </c>
      <c r="P2090" s="69" t="s">
        <v>39487</v>
      </c>
      <c r="Q2090" s="69" t="s">
        <v>23245</v>
      </c>
      <c r="S2090" s="69" t="s">
        <v>23543</v>
      </c>
      <c r="T2090" s="69" t="s">
        <v>23458</v>
      </c>
      <c r="U2090" s="69" t="s">
        <v>29685</v>
      </c>
      <c r="V2090" s="69" t="s">
        <v>23282</v>
      </c>
      <c r="W2090" s="69" t="s">
        <v>23122</v>
      </c>
      <c r="X2090" s="69" t="s">
        <v>22965</v>
      </c>
      <c r="AA2090" s="69" t="s">
        <v>2203</v>
      </c>
      <c r="AB2090" s="69" t="s">
        <v>39488</v>
      </c>
      <c r="AD2090" s="69" t="s">
        <v>2326</v>
      </c>
    </row>
    <row r="2091" spans="1:49" x14ac:dyDescent="0.25">
      <c r="A2091" s="93" t="s">
        <v>39489</v>
      </c>
      <c r="B2091" s="93" t="s">
        <v>39490</v>
      </c>
      <c r="C2091" s="69" t="s">
        <v>39491</v>
      </c>
      <c r="D2091" s="69" t="s">
        <v>39492</v>
      </c>
      <c r="E2091" s="69">
        <v>158.5</v>
      </c>
      <c r="F2091" s="69" t="s">
        <v>22927</v>
      </c>
      <c r="G2091" s="69" t="s">
        <v>39493</v>
      </c>
      <c r="H2091" s="69" t="s">
        <v>39494</v>
      </c>
      <c r="I2091" s="69">
        <v>1</v>
      </c>
      <c r="J2091" s="69" t="s">
        <v>22930</v>
      </c>
      <c r="K2091" s="69" t="s">
        <v>22931</v>
      </c>
      <c r="L2091" s="69" t="s">
        <v>479</v>
      </c>
      <c r="M2091" s="69" t="s">
        <v>23139</v>
      </c>
      <c r="N2091" s="69" t="s">
        <v>43</v>
      </c>
      <c r="O2091" s="69" t="s">
        <v>11064</v>
      </c>
      <c r="P2091" s="69" t="s">
        <v>39495</v>
      </c>
      <c r="Q2091" s="69" t="s">
        <v>23245</v>
      </c>
      <c r="T2091" s="69" t="s">
        <v>23458</v>
      </c>
      <c r="U2091" s="69" t="s">
        <v>29432</v>
      </c>
      <c r="V2091" s="69" t="s">
        <v>23771</v>
      </c>
      <c r="W2091" s="69" t="s">
        <v>22964</v>
      </c>
      <c r="X2091" s="69" t="s">
        <v>23260</v>
      </c>
      <c r="AA2091" s="69" t="s">
        <v>2203</v>
      </c>
      <c r="AB2091" s="69" t="s">
        <v>39496</v>
      </c>
      <c r="AD2091" s="69" t="s">
        <v>2326</v>
      </c>
    </row>
    <row r="2092" spans="1:49" x14ac:dyDescent="0.25">
      <c r="A2092" s="93" t="s">
        <v>39497</v>
      </c>
      <c r="B2092" s="93" t="s">
        <v>39498</v>
      </c>
      <c r="C2092" s="69" t="s">
        <v>39499</v>
      </c>
      <c r="D2092" s="69" t="s">
        <v>39500</v>
      </c>
      <c r="E2092" s="69">
        <v>99.5</v>
      </c>
      <c r="F2092" s="69" t="s">
        <v>22927</v>
      </c>
      <c r="G2092" s="69" t="s">
        <v>39501</v>
      </c>
      <c r="H2092" s="69" t="s">
        <v>39502</v>
      </c>
      <c r="I2092" s="69">
        <v>1</v>
      </c>
      <c r="J2092" s="69" t="s">
        <v>22930</v>
      </c>
      <c r="K2092" s="69" t="s">
        <v>22931</v>
      </c>
      <c r="L2092" s="69" t="s">
        <v>479</v>
      </c>
      <c r="M2092" s="69" t="s">
        <v>23139</v>
      </c>
      <c r="N2092" s="69" t="s">
        <v>43</v>
      </c>
      <c r="O2092" s="69" t="s">
        <v>11064</v>
      </c>
      <c r="P2092" s="69" t="s">
        <v>39503</v>
      </c>
      <c r="Q2092" s="69" t="s">
        <v>23245</v>
      </c>
      <c r="S2092" s="69" t="s">
        <v>23247</v>
      </c>
      <c r="T2092" s="69" t="s">
        <v>39504</v>
      </c>
      <c r="U2092" s="69" t="s">
        <v>38679</v>
      </c>
      <c r="V2092" s="69" t="s">
        <v>23016</v>
      </c>
      <c r="X2092" s="69" t="s">
        <v>23003</v>
      </c>
      <c r="AA2092" s="69" t="s">
        <v>2176</v>
      </c>
      <c r="AB2092" s="69" t="s">
        <v>39505</v>
      </c>
      <c r="AD2092" s="69" t="s">
        <v>39506</v>
      </c>
      <c r="AW2092" s="69" t="s">
        <v>2163</v>
      </c>
    </row>
    <row r="2093" spans="1:49" x14ac:dyDescent="0.25">
      <c r="A2093" s="93" t="s">
        <v>39507</v>
      </c>
      <c r="B2093" s="93" t="s">
        <v>39508</v>
      </c>
      <c r="E2093" s="69">
        <v>167.5</v>
      </c>
      <c r="F2093" s="69" t="s">
        <v>22927</v>
      </c>
      <c r="G2093" s="69" t="s">
        <v>39509</v>
      </c>
      <c r="H2093" s="69" t="s">
        <v>39510</v>
      </c>
      <c r="I2093" s="69">
        <v>1</v>
      </c>
      <c r="J2093" s="69" t="s">
        <v>22930</v>
      </c>
      <c r="K2093" s="69" t="s">
        <v>22931</v>
      </c>
      <c r="L2093" s="69" t="s">
        <v>479</v>
      </c>
      <c r="M2093" s="69" t="s">
        <v>23139</v>
      </c>
      <c r="N2093" s="69" t="s">
        <v>43</v>
      </c>
      <c r="O2093" s="69" t="s">
        <v>11064</v>
      </c>
      <c r="P2093" s="69" t="s">
        <v>39511</v>
      </c>
      <c r="Q2093" s="69" t="s">
        <v>39512</v>
      </c>
      <c r="T2093" s="69" t="s">
        <v>23458</v>
      </c>
      <c r="U2093" s="69" t="s">
        <v>39513</v>
      </c>
      <c r="V2093" s="69" t="s">
        <v>23016</v>
      </c>
      <c r="W2093" s="69" t="s">
        <v>22964</v>
      </c>
      <c r="X2093" s="69" t="s">
        <v>23301</v>
      </c>
      <c r="AA2093" s="69" t="s">
        <v>2181</v>
      </c>
      <c r="AB2093" s="69" t="s">
        <v>39514</v>
      </c>
      <c r="AD2093" s="69" t="s">
        <v>39515</v>
      </c>
    </row>
    <row r="2094" spans="1:49" x14ac:dyDescent="0.25">
      <c r="A2094" s="93" t="s">
        <v>39516</v>
      </c>
      <c r="B2094" s="93" t="s">
        <v>39517</v>
      </c>
      <c r="E2094" s="69">
        <v>93</v>
      </c>
      <c r="F2094" s="69" t="s">
        <v>22927</v>
      </c>
      <c r="G2094" s="69" t="s">
        <v>39518</v>
      </c>
      <c r="H2094" s="69" t="s">
        <v>39519</v>
      </c>
      <c r="I2094" s="69">
        <v>1</v>
      </c>
      <c r="J2094" s="69" t="s">
        <v>22930</v>
      </c>
      <c r="K2094" s="69" t="s">
        <v>22931</v>
      </c>
      <c r="L2094" s="69" t="s">
        <v>479</v>
      </c>
      <c r="M2094" s="69" t="s">
        <v>23139</v>
      </c>
      <c r="N2094" s="69" t="s">
        <v>43</v>
      </c>
      <c r="O2094" s="69" t="s">
        <v>11064</v>
      </c>
      <c r="P2094" s="69" t="s">
        <v>39520</v>
      </c>
      <c r="Q2094" s="69" t="s">
        <v>23245</v>
      </c>
      <c r="S2094" s="69" t="s">
        <v>22938</v>
      </c>
      <c r="T2094" s="69" t="s">
        <v>23458</v>
      </c>
      <c r="U2094" s="69" t="s">
        <v>38679</v>
      </c>
      <c r="X2094" s="69" t="s">
        <v>23364</v>
      </c>
      <c r="AA2094" s="69" t="s">
        <v>2272</v>
      </c>
      <c r="AB2094" s="69" t="s">
        <v>39521</v>
      </c>
      <c r="AD2094" s="69" t="s">
        <v>2312</v>
      </c>
    </row>
    <row r="2095" spans="1:49" x14ac:dyDescent="0.25">
      <c r="A2095" s="93" t="s">
        <v>39522</v>
      </c>
      <c r="B2095" s="93" t="s">
        <v>39523</v>
      </c>
      <c r="C2095" s="69" t="s">
        <v>39524</v>
      </c>
      <c r="D2095" s="69" t="s">
        <v>39525</v>
      </c>
      <c r="E2095" s="69">
        <v>99.5</v>
      </c>
      <c r="F2095" s="69" t="s">
        <v>22927</v>
      </c>
      <c r="G2095" s="69" t="s">
        <v>39526</v>
      </c>
      <c r="H2095" s="69" t="s">
        <v>39527</v>
      </c>
      <c r="I2095" s="69">
        <v>1</v>
      </c>
      <c r="J2095" s="69" t="s">
        <v>22930</v>
      </c>
      <c r="K2095" s="69" t="s">
        <v>22931</v>
      </c>
      <c r="L2095" s="69" t="s">
        <v>479</v>
      </c>
      <c r="M2095" s="69" t="s">
        <v>23139</v>
      </c>
      <c r="N2095" s="69" t="s">
        <v>43</v>
      </c>
      <c r="O2095" s="69" t="s">
        <v>11064</v>
      </c>
      <c r="AA2095" s="69" t="s">
        <v>2162</v>
      </c>
      <c r="AD2095" s="69" t="s">
        <v>39528</v>
      </c>
    </row>
    <row r="2096" spans="1:49" x14ac:dyDescent="0.25">
      <c r="A2096" s="93" t="s">
        <v>39529</v>
      </c>
      <c r="B2096" s="93" t="s">
        <v>39530</v>
      </c>
      <c r="C2096" s="69" t="s">
        <v>39531</v>
      </c>
      <c r="D2096" s="69" t="s">
        <v>39532</v>
      </c>
      <c r="E2096" s="69">
        <v>760</v>
      </c>
      <c r="F2096" s="69" t="s">
        <v>22956</v>
      </c>
      <c r="G2096" s="69" t="s">
        <v>39533</v>
      </c>
      <c r="H2096" s="69" t="s">
        <v>39534</v>
      </c>
      <c r="I2096" s="69">
        <v>1</v>
      </c>
      <c r="J2096" s="69" t="s">
        <v>22930</v>
      </c>
      <c r="K2096" s="69" t="s">
        <v>22931</v>
      </c>
      <c r="L2096" s="69" t="s">
        <v>23</v>
      </c>
      <c r="M2096" s="69" t="s">
        <v>22932</v>
      </c>
      <c r="N2096" s="69" t="s">
        <v>33</v>
      </c>
      <c r="O2096" s="69" t="s">
        <v>25553</v>
      </c>
      <c r="P2096" s="69" t="s">
        <v>39535</v>
      </c>
      <c r="Q2096" s="69" t="s">
        <v>22936</v>
      </c>
      <c r="R2096" s="69" t="s">
        <v>23000</v>
      </c>
      <c r="S2096" s="69" t="s">
        <v>22938</v>
      </c>
      <c r="T2096" s="69" t="s">
        <v>22961</v>
      </c>
      <c r="U2096" s="69" t="s">
        <v>26602</v>
      </c>
      <c r="V2096" s="69" t="s">
        <v>23015</v>
      </c>
      <c r="X2096" s="69" t="s">
        <v>23217</v>
      </c>
      <c r="AA2096" s="69" t="s">
        <v>2162</v>
      </c>
    </row>
    <row r="2097" spans="1:42" x14ac:dyDescent="0.25">
      <c r="A2097" s="93" t="s">
        <v>39536</v>
      </c>
      <c r="B2097" s="93" t="s">
        <v>39537</v>
      </c>
      <c r="C2097" s="69" t="s">
        <v>39538</v>
      </c>
      <c r="D2097" s="69" t="s">
        <v>39539</v>
      </c>
      <c r="E2097" s="69">
        <v>420</v>
      </c>
      <c r="F2097" s="69" t="s">
        <v>22956</v>
      </c>
      <c r="G2097" s="69" t="s">
        <v>39540</v>
      </c>
      <c r="H2097" s="69" t="s">
        <v>39541</v>
      </c>
      <c r="I2097" s="69">
        <v>1</v>
      </c>
      <c r="J2097" s="69" t="s">
        <v>22930</v>
      </c>
      <c r="K2097" s="69" t="s">
        <v>22931</v>
      </c>
      <c r="L2097" s="69" t="s">
        <v>22959</v>
      </c>
      <c r="M2097" s="69" t="s">
        <v>8809</v>
      </c>
      <c r="N2097" s="69" t="s">
        <v>39</v>
      </c>
      <c r="O2097" s="69" t="s">
        <v>23232</v>
      </c>
      <c r="Q2097" s="69" t="s">
        <v>22936</v>
      </c>
      <c r="S2097" s="69" t="s">
        <v>22938</v>
      </c>
      <c r="T2097" s="69" t="s">
        <v>22986</v>
      </c>
      <c r="U2097" s="69" t="s">
        <v>31919</v>
      </c>
      <c r="V2097" s="69" t="s">
        <v>23685</v>
      </c>
      <c r="W2097" s="69" t="s">
        <v>22964</v>
      </c>
      <c r="X2097" s="69" t="s">
        <v>23363</v>
      </c>
      <c r="Y2097" s="69" t="s">
        <v>2175</v>
      </c>
      <c r="Z2097" s="69" t="s">
        <v>39443</v>
      </c>
      <c r="AA2097" s="69" t="s">
        <v>2325</v>
      </c>
    </row>
    <row r="2098" spans="1:42" x14ac:dyDescent="0.25">
      <c r="A2098" s="93" t="s">
        <v>39542</v>
      </c>
      <c r="B2098" s="93" t="s">
        <v>39543</v>
      </c>
      <c r="C2098" s="69" t="s">
        <v>39544</v>
      </c>
      <c r="D2098" s="69" t="s">
        <v>39545</v>
      </c>
      <c r="E2098" s="69">
        <v>190</v>
      </c>
      <c r="F2098" s="69" t="s">
        <v>22956</v>
      </c>
      <c r="G2098" s="69" t="s">
        <v>39546</v>
      </c>
      <c r="H2098" s="69" t="s">
        <v>39547</v>
      </c>
      <c r="I2098" s="69">
        <v>1</v>
      </c>
      <c r="J2098" s="69" t="s">
        <v>22930</v>
      </c>
      <c r="K2098" s="69" t="s">
        <v>22931</v>
      </c>
      <c r="L2098" s="69" t="s">
        <v>23</v>
      </c>
      <c r="M2098" s="69" t="s">
        <v>22932</v>
      </c>
      <c r="N2098" s="69" t="s">
        <v>33</v>
      </c>
      <c r="O2098" s="69" t="s">
        <v>25553</v>
      </c>
      <c r="P2098" s="69" t="s">
        <v>39548</v>
      </c>
      <c r="Q2098" s="69" t="s">
        <v>22936</v>
      </c>
      <c r="S2098" s="69" t="s">
        <v>25874</v>
      </c>
      <c r="T2098" s="69" t="s">
        <v>24018</v>
      </c>
      <c r="U2098" s="69" t="s">
        <v>26602</v>
      </c>
      <c r="V2098" s="69" t="s">
        <v>23015</v>
      </c>
      <c r="X2098" s="69" t="s">
        <v>23217</v>
      </c>
      <c r="AA2098" s="69" t="s">
        <v>2162</v>
      </c>
    </row>
    <row r="2099" spans="1:42" x14ac:dyDescent="0.25">
      <c r="A2099" s="93" t="s">
        <v>39549</v>
      </c>
      <c r="B2099" s="93" t="s">
        <v>39550</v>
      </c>
      <c r="C2099" s="69" t="s">
        <v>39551</v>
      </c>
      <c r="D2099" s="69" t="s">
        <v>39552</v>
      </c>
      <c r="E2099" s="69">
        <v>230</v>
      </c>
      <c r="F2099" s="69" t="s">
        <v>22956</v>
      </c>
      <c r="G2099" s="69" t="s">
        <v>39553</v>
      </c>
      <c r="H2099" s="69" t="s">
        <v>39554</v>
      </c>
      <c r="I2099" s="69">
        <v>1</v>
      </c>
      <c r="J2099" s="69" t="s">
        <v>22930</v>
      </c>
      <c r="K2099" s="69" t="s">
        <v>22931</v>
      </c>
      <c r="L2099" s="69" t="s">
        <v>22959</v>
      </c>
      <c r="M2099" s="69" t="s">
        <v>8809</v>
      </c>
      <c r="N2099" s="69" t="s">
        <v>39</v>
      </c>
      <c r="O2099" s="69" t="s">
        <v>23232</v>
      </c>
      <c r="S2099" s="69" t="s">
        <v>22938</v>
      </c>
      <c r="T2099" s="69" t="s">
        <v>22986</v>
      </c>
      <c r="Y2099" s="69" t="s">
        <v>2175</v>
      </c>
      <c r="Z2099" s="69" t="s">
        <v>39443</v>
      </c>
      <c r="AA2099" s="69" t="s">
        <v>2162</v>
      </c>
    </row>
    <row r="2100" spans="1:42" x14ac:dyDescent="0.25">
      <c r="A2100" s="93" t="s">
        <v>39555</v>
      </c>
      <c r="B2100" s="93" t="s">
        <v>39556</v>
      </c>
      <c r="C2100" s="69" t="s">
        <v>39557</v>
      </c>
      <c r="D2100" s="69" t="s">
        <v>39558</v>
      </c>
      <c r="E2100" s="69">
        <v>960</v>
      </c>
      <c r="F2100" s="69" t="s">
        <v>22956</v>
      </c>
      <c r="G2100" s="69" t="s">
        <v>39559</v>
      </c>
      <c r="H2100" s="69" t="s">
        <v>39560</v>
      </c>
      <c r="I2100" s="69">
        <v>1</v>
      </c>
      <c r="J2100" s="69" t="s">
        <v>22930</v>
      </c>
      <c r="K2100" s="69" t="s">
        <v>22931</v>
      </c>
      <c r="L2100" s="69" t="s">
        <v>23328</v>
      </c>
      <c r="M2100" s="69" t="s">
        <v>23329</v>
      </c>
      <c r="N2100" s="69" t="s">
        <v>23521</v>
      </c>
      <c r="O2100" s="69" t="s">
        <v>23522</v>
      </c>
      <c r="P2100" s="69" t="s">
        <v>39561</v>
      </c>
      <c r="R2100" s="69" t="s">
        <v>24029</v>
      </c>
      <c r="S2100" s="69" t="s">
        <v>24030</v>
      </c>
      <c r="T2100" s="69" t="s">
        <v>24018</v>
      </c>
      <c r="AA2100" s="69" t="s">
        <v>2162</v>
      </c>
    </row>
    <row r="2101" spans="1:42" x14ac:dyDescent="0.25">
      <c r="A2101" s="93" t="s">
        <v>39562</v>
      </c>
      <c r="B2101" s="93" t="s">
        <v>39563</v>
      </c>
      <c r="C2101" s="69" t="s">
        <v>39564</v>
      </c>
      <c r="D2101" s="69" t="s">
        <v>39565</v>
      </c>
      <c r="E2101" s="69">
        <v>0</v>
      </c>
      <c r="F2101" s="69" t="s">
        <v>22956</v>
      </c>
      <c r="G2101" s="69" t="s">
        <v>39566</v>
      </c>
      <c r="H2101" s="69" t="s">
        <v>39567</v>
      </c>
      <c r="I2101" s="69">
        <v>1</v>
      </c>
      <c r="J2101" s="69" t="s">
        <v>22930</v>
      </c>
      <c r="K2101" s="69" t="s">
        <v>22931</v>
      </c>
      <c r="L2101" s="69" t="s">
        <v>23328</v>
      </c>
      <c r="M2101" s="69" t="s">
        <v>23329</v>
      </c>
      <c r="N2101" s="69" t="s">
        <v>23521</v>
      </c>
      <c r="O2101" s="69" t="s">
        <v>23522</v>
      </c>
      <c r="P2101" s="69" t="s">
        <v>39568</v>
      </c>
      <c r="Q2101" s="69" t="s">
        <v>22936</v>
      </c>
      <c r="R2101" s="69" t="s">
        <v>24017</v>
      </c>
      <c r="S2101" s="69" t="s">
        <v>22938</v>
      </c>
      <c r="T2101" s="69" t="s">
        <v>24018</v>
      </c>
      <c r="U2101" s="69" t="s">
        <v>24031</v>
      </c>
      <c r="V2101" s="69" t="s">
        <v>31333</v>
      </c>
      <c r="W2101" s="69" t="s">
        <v>29449</v>
      </c>
      <c r="AA2101" s="69" t="s">
        <v>2162</v>
      </c>
    </row>
    <row r="2102" spans="1:42" x14ac:dyDescent="0.25">
      <c r="A2102" s="93" t="s">
        <v>39569</v>
      </c>
      <c r="B2102" s="93" t="s">
        <v>39570</v>
      </c>
      <c r="C2102" s="69" t="s">
        <v>39571</v>
      </c>
      <c r="D2102" s="69" t="s">
        <v>39572</v>
      </c>
      <c r="E2102" s="69">
        <v>0</v>
      </c>
      <c r="F2102" s="69" t="s">
        <v>22956</v>
      </c>
      <c r="G2102" s="69" t="s">
        <v>39573</v>
      </c>
      <c r="H2102" s="69" t="s">
        <v>39574</v>
      </c>
      <c r="I2102" s="69">
        <v>1</v>
      </c>
      <c r="J2102" s="69" t="s">
        <v>22930</v>
      </c>
      <c r="K2102" s="69" t="s">
        <v>22931</v>
      </c>
      <c r="L2102" s="69" t="s">
        <v>23328</v>
      </c>
      <c r="M2102" s="69" t="s">
        <v>23329</v>
      </c>
      <c r="N2102" s="69" t="s">
        <v>23485</v>
      </c>
      <c r="O2102" s="69" t="s">
        <v>10788</v>
      </c>
      <c r="P2102" s="69" t="s">
        <v>24802</v>
      </c>
      <c r="S2102" s="69" t="s">
        <v>39575</v>
      </c>
      <c r="T2102" s="69" t="s">
        <v>22961</v>
      </c>
      <c r="U2102" s="69" t="s">
        <v>36122</v>
      </c>
      <c r="V2102" s="69" t="s">
        <v>31160</v>
      </c>
      <c r="W2102" s="69" t="s">
        <v>37102</v>
      </c>
      <c r="X2102" s="69" t="s">
        <v>22964</v>
      </c>
      <c r="AA2102" s="69" t="s">
        <v>2169</v>
      </c>
      <c r="AD2102" s="69" t="s">
        <v>39576</v>
      </c>
    </row>
    <row r="2103" spans="1:42" x14ac:dyDescent="0.25">
      <c r="A2103" s="93" t="s">
        <v>39577</v>
      </c>
      <c r="B2103" s="93" t="s">
        <v>39578</v>
      </c>
      <c r="C2103" s="69" t="s">
        <v>39579</v>
      </c>
      <c r="D2103" s="69" t="s">
        <v>39580</v>
      </c>
      <c r="E2103" s="69">
        <v>0</v>
      </c>
      <c r="F2103" s="69" t="s">
        <v>22956</v>
      </c>
      <c r="G2103" s="69" t="s">
        <v>39581</v>
      </c>
      <c r="H2103" s="69" t="s">
        <v>39582</v>
      </c>
      <c r="I2103" s="69">
        <v>1</v>
      </c>
      <c r="J2103" s="69" t="s">
        <v>22930</v>
      </c>
      <c r="K2103" s="69" t="s">
        <v>22931</v>
      </c>
      <c r="L2103" s="69" t="s">
        <v>23328</v>
      </c>
      <c r="M2103" s="69" t="s">
        <v>23329</v>
      </c>
      <c r="N2103" s="69" t="s">
        <v>23485</v>
      </c>
      <c r="O2103" s="69" t="s">
        <v>10788</v>
      </c>
      <c r="P2103" s="69" t="s">
        <v>24802</v>
      </c>
      <c r="Q2103" s="69" t="s">
        <v>22936</v>
      </c>
      <c r="S2103" s="69" t="s">
        <v>39583</v>
      </c>
      <c r="T2103" s="69" t="s">
        <v>22961</v>
      </c>
      <c r="U2103" s="69" t="s">
        <v>36122</v>
      </c>
      <c r="V2103" s="69" t="s">
        <v>31160</v>
      </c>
      <c r="W2103" s="69" t="s">
        <v>37102</v>
      </c>
      <c r="X2103" s="69" t="s">
        <v>22964</v>
      </c>
      <c r="AA2103" s="69" t="s">
        <v>2169</v>
      </c>
      <c r="AD2103" s="69" t="s">
        <v>24806</v>
      </c>
    </row>
    <row r="2104" spans="1:42" x14ac:dyDescent="0.25">
      <c r="A2104" s="93" t="s">
        <v>39584</v>
      </c>
      <c r="B2104" s="93" t="s">
        <v>39585</v>
      </c>
      <c r="C2104" s="69" t="s">
        <v>39586</v>
      </c>
      <c r="D2104" s="69" t="s">
        <v>39587</v>
      </c>
      <c r="E2104" s="69">
        <v>0</v>
      </c>
      <c r="F2104" s="69" t="s">
        <v>22956</v>
      </c>
      <c r="G2104" s="69" t="s">
        <v>39588</v>
      </c>
      <c r="H2104" s="69" t="s">
        <v>39589</v>
      </c>
      <c r="I2104" s="69">
        <v>1</v>
      </c>
      <c r="J2104" s="69" t="s">
        <v>22930</v>
      </c>
      <c r="K2104" s="69" t="s">
        <v>22931</v>
      </c>
      <c r="L2104" s="69" t="s">
        <v>23328</v>
      </c>
      <c r="M2104" s="69" t="s">
        <v>23329</v>
      </c>
      <c r="N2104" s="69" t="s">
        <v>23485</v>
      </c>
      <c r="O2104" s="69" t="s">
        <v>10788</v>
      </c>
      <c r="P2104" s="69" t="s">
        <v>24802</v>
      </c>
      <c r="S2104" s="69" t="s">
        <v>39575</v>
      </c>
      <c r="T2104" s="69" t="s">
        <v>22961</v>
      </c>
      <c r="U2104" s="69" t="s">
        <v>36122</v>
      </c>
      <c r="V2104" s="69" t="s">
        <v>31160</v>
      </c>
      <c r="W2104" s="69" t="s">
        <v>37102</v>
      </c>
      <c r="X2104" s="69" t="s">
        <v>22964</v>
      </c>
      <c r="AA2104" s="69" t="s">
        <v>2169</v>
      </c>
      <c r="AD2104" s="69" t="s">
        <v>24806</v>
      </c>
    </row>
    <row r="2105" spans="1:42" x14ac:dyDescent="0.25">
      <c r="A2105" s="93" t="s">
        <v>39590</v>
      </c>
      <c r="B2105" s="93" t="s">
        <v>39591</v>
      </c>
      <c r="E2105" s="69">
        <v>0</v>
      </c>
      <c r="F2105" s="69" t="s">
        <v>22956</v>
      </c>
      <c r="G2105" s="69" t="s">
        <v>39592</v>
      </c>
      <c r="H2105" s="69" t="s">
        <v>39593</v>
      </c>
      <c r="I2105" s="69">
        <v>1</v>
      </c>
      <c r="J2105" s="69" t="s">
        <v>22930</v>
      </c>
      <c r="K2105" s="69" t="s">
        <v>22931</v>
      </c>
      <c r="L2105" s="69" t="s">
        <v>23328</v>
      </c>
      <c r="M2105" s="69" t="s">
        <v>23329</v>
      </c>
      <c r="N2105" s="69" t="s">
        <v>23485</v>
      </c>
      <c r="O2105" s="69" t="s">
        <v>10788</v>
      </c>
      <c r="P2105" s="69" t="s">
        <v>39594</v>
      </c>
      <c r="Q2105" s="69" t="s">
        <v>22936</v>
      </c>
      <c r="S2105" s="69" t="s">
        <v>34294</v>
      </c>
      <c r="T2105" s="69" t="s">
        <v>39595</v>
      </c>
      <c r="U2105" s="69" t="s">
        <v>24823</v>
      </c>
      <c r="V2105" s="69" t="s">
        <v>24836</v>
      </c>
      <c r="W2105" s="69" t="s">
        <v>23335</v>
      </c>
      <c r="AA2105" s="69" t="s">
        <v>2169</v>
      </c>
      <c r="AD2105" s="69" t="s">
        <v>39596</v>
      </c>
    </row>
    <row r="2106" spans="1:42" x14ac:dyDescent="0.25">
      <c r="A2106" s="93" t="s">
        <v>39597</v>
      </c>
      <c r="B2106" s="93" t="s">
        <v>39598</v>
      </c>
      <c r="E2106" s="69">
        <v>216.5</v>
      </c>
      <c r="F2106" s="69" t="s">
        <v>22927</v>
      </c>
      <c r="G2106" s="69" t="s">
        <v>39599</v>
      </c>
      <c r="H2106" s="69" t="s">
        <v>39600</v>
      </c>
      <c r="I2106" s="69">
        <v>1</v>
      </c>
      <c r="J2106" s="69" t="s">
        <v>22930</v>
      </c>
      <c r="K2106" s="69" t="s">
        <v>22931</v>
      </c>
      <c r="L2106" s="69" t="s">
        <v>23328</v>
      </c>
      <c r="M2106" s="69" t="s">
        <v>23329</v>
      </c>
      <c r="N2106" s="69" t="s">
        <v>14</v>
      </c>
      <c r="O2106" s="69" t="s">
        <v>23330</v>
      </c>
      <c r="P2106" s="69" t="s">
        <v>39601</v>
      </c>
      <c r="Q2106" s="69" t="s">
        <v>23161</v>
      </c>
      <c r="S2106" s="69" t="s">
        <v>31819</v>
      </c>
      <c r="T2106" s="69" t="s">
        <v>39602</v>
      </c>
      <c r="U2106" s="69" t="s">
        <v>26874</v>
      </c>
      <c r="V2106" s="69" t="s">
        <v>31043</v>
      </c>
      <c r="W2106" s="69" t="s">
        <v>34162</v>
      </c>
      <c r="X2106" s="69" t="s">
        <v>23122</v>
      </c>
      <c r="Y2106" s="69" t="s">
        <v>23336</v>
      </c>
      <c r="Z2106" s="69" t="s">
        <v>23337</v>
      </c>
      <c r="AA2106" s="69" t="s">
        <v>2232</v>
      </c>
      <c r="AD2106" s="69" t="s">
        <v>31823</v>
      </c>
    </row>
    <row r="2107" spans="1:42" x14ac:dyDescent="0.25">
      <c r="A2107" s="93" t="s">
        <v>39603</v>
      </c>
      <c r="B2107" s="93" t="s">
        <v>39604</v>
      </c>
      <c r="C2107" s="69" t="s">
        <v>39605</v>
      </c>
      <c r="D2107" s="69" t="s">
        <v>39606</v>
      </c>
      <c r="E2107" s="69">
        <v>398</v>
      </c>
      <c r="F2107" s="69" t="s">
        <v>22927</v>
      </c>
      <c r="G2107" s="69" t="s">
        <v>39607</v>
      </c>
      <c r="H2107" s="69" t="s">
        <v>39608</v>
      </c>
      <c r="I2107" s="69">
        <v>1</v>
      </c>
      <c r="J2107" s="69" t="s">
        <v>22930</v>
      </c>
      <c r="K2107" s="69" t="s">
        <v>22931</v>
      </c>
      <c r="L2107" s="69" t="s">
        <v>23328</v>
      </c>
      <c r="M2107" s="69" t="s">
        <v>23329</v>
      </c>
      <c r="N2107" s="69" t="s">
        <v>23485</v>
      </c>
      <c r="O2107" s="69" t="s">
        <v>10788</v>
      </c>
      <c r="P2107" s="69" t="s">
        <v>24802</v>
      </c>
      <c r="Q2107" s="69" t="s">
        <v>22936</v>
      </c>
      <c r="S2107" s="69" t="s">
        <v>22938</v>
      </c>
      <c r="T2107" s="69" t="s">
        <v>23332</v>
      </c>
      <c r="U2107" s="69" t="s">
        <v>23333</v>
      </c>
      <c r="V2107" s="69" t="s">
        <v>23334</v>
      </c>
      <c r="W2107" s="69" t="s">
        <v>23335</v>
      </c>
      <c r="X2107" s="69" t="s">
        <v>22964</v>
      </c>
      <c r="AA2107" s="69" t="s">
        <v>2169</v>
      </c>
      <c r="AD2107" s="69" t="s">
        <v>23339</v>
      </c>
    </row>
    <row r="2108" spans="1:42" x14ac:dyDescent="0.25">
      <c r="A2108" s="93" t="s">
        <v>39609</v>
      </c>
      <c r="B2108" s="93" t="s">
        <v>39610</v>
      </c>
      <c r="C2108" s="69" t="s">
        <v>39611</v>
      </c>
      <c r="D2108" s="69" t="s">
        <v>39612</v>
      </c>
      <c r="E2108" s="69">
        <v>0</v>
      </c>
      <c r="F2108" s="69" t="s">
        <v>22956</v>
      </c>
      <c r="G2108" s="69" t="s">
        <v>39613</v>
      </c>
      <c r="H2108" s="69" t="s">
        <v>39614</v>
      </c>
      <c r="I2108" s="69">
        <v>1</v>
      </c>
      <c r="J2108" s="69" t="s">
        <v>22930</v>
      </c>
      <c r="K2108" s="69" t="s">
        <v>22931</v>
      </c>
      <c r="L2108" s="69" t="s">
        <v>23328</v>
      </c>
      <c r="M2108" s="69" t="s">
        <v>23329</v>
      </c>
      <c r="N2108" s="69" t="s">
        <v>23485</v>
      </c>
      <c r="O2108" s="69" t="s">
        <v>10788</v>
      </c>
      <c r="P2108" s="69" t="s">
        <v>39615</v>
      </c>
      <c r="S2108" s="69" t="s">
        <v>39575</v>
      </c>
      <c r="T2108" s="69" t="s">
        <v>23181</v>
      </c>
      <c r="U2108" s="69" t="s">
        <v>24823</v>
      </c>
      <c r="V2108" s="69" t="s">
        <v>31877</v>
      </c>
      <c r="W2108" s="69" t="s">
        <v>27304</v>
      </c>
      <c r="X2108" s="69" t="s">
        <v>22964</v>
      </c>
      <c r="AA2108" s="69" t="s">
        <v>2169</v>
      </c>
      <c r="AD2108" s="69" t="s">
        <v>39616</v>
      </c>
    </row>
    <row r="2109" spans="1:42" x14ac:dyDescent="0.25">
      <c r="A2109" s="93" t="s">
        <v>39617</v>
      </c>
      <c r="B2109" s="93" t="s">
        <v>39618</v>
      </c>
      <c r="C2109" s="69" t="s">
        <v>39619</v>
      </c>
      <c r="D2109" s="69" t="s">
        <v>39620</v>
      </c>
      <c r="E2109" s="69">
        <v>836</v>
      </c>
      <c r="F2109" s="69" t="s">
        <v>22956</v>
      </c>
      <c r="G2109" s="69" t="s">
        <v>39621</v>
      </c>
      <c r="H2109" s="69" t="s">
        <v>39622</v>
      </c>
      <c r="I2109" s="69">
        <v>1</v>
      </c>
      <c r="J2109" s="69" t="s">
        <v>22930</v>
      </c>
      <c r="K2109" s="69" t="s">
        <v>22931</v>
      </c>
      <c r="L2109" s="69" t="s">
        <v>23328</v>
      </c>
      <c r="M2109" s="69" t="s">
        <v>23329</v>
      </c>
      <c r="N2109" s="69" t="s">
        <v>23521</v>
      </c>
      <c r="O2109" s="69" t="s">
        <v>23522</v>
      </c>
      <c r="P2109" s="69" t="s">
        <v>25922</v>
      </c>
      <c r="R2109" s="69" t="s">
        <v>24029</v>
      </c>
      <c r="S2109" s="69" t="s">
        <v>26092</v>
      </c>
      <c r="T2109" s="69" t="s">
        <v>24018</v>
      </c>
      <c r="U2109" s="69" t="s">
        <v>31787</v>
      </c>
      <c r="V2109" s="69" t="s">
        <v>23166</v>
      </c>
      <c r="W2109" s="69" t="s">
        <v>24032</v>
      </c>
      <c r="AA2109" s="69" t="s">
        <v>2162</v>
      </c>
    </row>
    <row r="2110" spans="1:42" x14ac:dyDescent="0.25">
      <c r="A2110" s="93" t="s">
        <v>39623</v>
      </c>
      <c r="B2110" s="93" t="s">
        <v>39624</v>
      </c>
      <c r="E2110" s="69">
        <v>381.7</v>
      </c>
      <c r="F2110" s="69" t="s">
        <v>22983</v>
      </c>
      <c r="G2110" s="69" t="s">
        <v>39625</v>
      </c>
      <c r="H2110" s="69" t="s">
        <v>39626</v>
      </c>
      <c r="I2110" s="69">
        <v>1</v>
      </c>
      <c r="J2110" s="69" t="s">
        <v>22930</v>
      </c>
      <c r="K2110" s="69" t="s">
        <v>22931</v>
      </c>
      <c r="L2110" s="69" t="s">
        <v>22996</v>
      </c>
      <c r="M2110" s="69" t="s">
        <v>22997</v>
      </c>
      <c r="N2110" s="69" t="s">
        <v>31354</v>
      </c>
      <c r="O2110" s="69" t="s">
        <v>28397</v>
      </c>
      <c r="R2110" s="69" t="s">
        <v>34072</v>
      </c>
      <c r="U2110" s="69" t="s">
        <v>36122</v>
      </c>
      <c r="V2110" s="69" t="s">
        <v>23490</v>
      </c>
      <c r="W2110" s="69" t="s">
        <v>24021</v>
      </c>
      <c r="AA2110" s="69" t="s">
        <v>2162</v>
      </c>
    </row>
    <row r="2111" spans="1:42" x14ac:dyDescent="0.25">
      <c r="A2111" s="93" t="s">
        <v>39627</v>
      </c>
      <c r="B2111" s="93" t="s">
        <v>39628</v>
      </c>
      <c r="C2111" s="69" t="s">
        <v>39629</v>
      </c>
      <c r="D2111" s="69" t="s">
        <v>39630</v>
      </c>
      <c r="E2111" s="69">
        <v>298</v>
      </c>
      <c r="F2111" s="69" t="s">
        <v>22927</v>
      </c>
      <c r="G2111" s="69" t="s">
        <v>39631</v>
      </c>
      <c r="H2111" s="69" t="s">
        <v>39632</v>
      </c>
      <c r="I2111" s="69">
        <v>1</v>
      </c>
      <c r="J2111" s="69" t="s">
        <v>22930</v>
      </c>
      <c r="K2111" s="69" t="s">
        <v>22931</v>
      </c>
      <c r="L2111" s="69" t="s">
        <v>23</v>
      </c>
      <c r="M2111" s="69" t="s">
        <v>22932</v>
      </c>
      <c r="N2111" s="69" t="s">
        <v>23531</v>
      </c>
      <c r="O2111" s="69" t="s">
        <v>7399</v>
      </c>
      <c r="P2111" s="69" t="s">
        <v>39633</v>
      </c>
      <c r="Q2111" s="69" t="s">
        <v>22936</v>
      </c>
      <c r="R2111" s="69" t="s">
        <v>26155</v>
      </c>
      <c r="AD2111" s="69" t="s">
        <v>23535</v>
      </c>
      <c r="AH2111" s="69" t="s">
        <v>39634</v>
      </c>
      <c r="AI2111" s="69" t="s">
        <v>39634</v>
      </c>
      <c r="AJ2111" s="69" t="s">
        <v>39634</v>
      </c>
      <c r="AK2111" s="69" t="s">
        <v>39634</v>
      </c>
      <c r="AL2111" s="69" t="s">
        <v>39634</v>
      </c>
      <c r="AM2111" s="69" t="s">
        <v>39634</v>
      </c>
      <c r="AN2111" s="69" t="s">
        <v>39634</v>
      </c>
      <c r="AO2111" s="69" t="s">
        <v>39634</v>
      </c>
      <c r="AP2111" s="69" t="s">
        <v>39634</v>
      </c>
    </row>
    <row r="2112" spans="1:42" x14ac:dyDescent="0.25">
      <c r="A2112" s="93" t="s">
        <v>39635</v>
      </c>
      <c r="B2112" s="93" t="s">
        <v>39636</v>
      </c>
      <c r="C2112" s="69" t="s">
        <v>39637</v>
      </c>
      <c r="D2112" s="69" t="s">
        <v>39638</v>
      </c>
      <c r="E2112" s="69">
        <v>310.5</v>
      </c>
      <c r="F2112" s="69" t="s">
        <v>22983</v>
      </c>
      <c r="G2112" s="69" t="s">
        <v>39639</v>
      </c>
      <c r="H2112" s="69" t="s">
        <v>39640</v>
      </c>
      <c r="I2112" s="69">
        <v>1</v>
      </c>
      <c r="J2112" s="69" t="s">
        <v>22930</v>
      </c>
      <c r="K2112" s="69" t="s">
        <v>22931</v>
      </c>
      <c r="L2112" s="69" t="s">
        <v>22996</v>
      </c>
      <c r="M2112" s="69" t="s">
        <v>22997</v>
      </c>
      <c r="N2112" s="69" t="s">
        <v>23716</v>
      </c>
      <c r="O2112" s="69" t="s">
        <v>23717</v>
      </c>
      <c r="P2112" s="69" t="s">
        <v>39641</v>
      </c>
      <c r="Q2112" s="69" t="s">
        <v>22936</v>
      </c>
      <c r="R2112" s="69" t="s">
        <v>23719</v>
      </c>
      <c r="S2112" s="69" t="s">
        <v>23720</v>
      </c>
      <c r="T2112" s="69" t="s">
        <v>22975</v>
      </c>
      <c r="U2112" s="69" t="s">
        <v>39642</v>
      </c>
      <c r="V2112" s="69" t="s">
        <v>26256</v>
      </c>
      <c r="W2112" s="69" t="s">
        <v>23335</v>
      </c>
      <c r="Y2112" s="69" t="s">
        <v>23723</v>
      </c>
      <c r="Z2112" s="69" t="s">
        <v>23724</v>
      </c>
      <c r="AD2112" s="69" t="s">
        <v>33421</v>
      </c>
    </row>
    <row r="2113" spans="1:30" x14ac:dyDescent="0.25">
      <c r="A2113" s="93" t="s">
        <v>39643</v>
      </c>
      <c r="B2113" s="93" t="s">
        <v>39644</v>
      </c>
      <c r="C2113" s="69" t="s">
        <v>39645</v>
      </c>
      <c r="D2113" s="69" t="s">
        <v>39646</v>
      </c>
      <c r="E2113" s="69">
        <v>39</v>
      </c>
      <c r="F2113" s="69" t="s">
        <v>22983</v>
      </c>
      <c r="G2113" s="69" t="s">
        <v>39647</v>
      </c>
      <c r="H2113" s="69" t="s">
        <v>39648</v>
      </c>
      <c r="I2113" s="69">
        <v>1</v>
      </c>
      <c r="J2113" s="69" t="s">
        <v>22930</v>
      </c>
      <c r="K2113" s="69" t="s">
        <v>22931</v>
      </c>
      <c r="L2113" s="69" t="s">
        <v>23</v>
      </c>
      <c r="M2113" s="69" t="s">
        <v>22932</v>
      </c>
      <c r="N2113" s="69" t="s">
        <v>23318</v>
      </c>
      <c r="O2113" s="69" t="s">
        <v>23319</v>
      </c>
      <c r="P2113" s="69" t="s">
        <v>39649</v>
      </c>
      <c r="Q2113" s="69" t="s">
        <v>22936</v>
      </c>
      <c r="R2113" s="69" t="s">
        <v>22937</v>
      </c>
      <c r="S2113" s="69" t="s">
        <v>22938</v>
      </c>
      <c r="T2113" s="69" t="s">
        <v>22939</v>
      </c>
      <c r="U2113" s="69" t="s">
        <v>26174</v>
      </c>
      <c r="V2113" s="69" t="s">
        <v>23673</v>
      </c>
      <c r="W2113" s="69" t="s">
        <v>25590</v>
      </c>
      <c r="X2113" s="69" t="s">
        <v>26158</v>
      </c>
      <c r="AA2113" s="69" t="s">
        <v>2162</v>
      </c>
    </row>
    <row r="2114" spans="1:30" x14ac:dyDescent="0.25">
      <c r="A2114" s="93" t="s">
        <v>39650</v>
      </c>
      <c r="B2114" s="93" t="s">
        <v>39651</v>
      </c>
      <c r="C2114" s="69" t="s">
        <v>39652</v>
      </c>
      <c r="D2114" s="69" t="s">
        <v>39653</v>
      </c>
      <c r="E2114" s="69">
        <v>611.1</v>
      </c>
      <c r="F2114" s="69" t="s">
        <v>22983</v>
      </c>
      <c r="G2114" s="69" t="s">
        <v>39654</v>
      </c>
      <c r="H2114" s="69" t="s">
        <v>39655</v>
      </c>
      <c r="I2114" s="69">
        <v>1</v>
      </c>
      <c r="J2114" s="69" t="s">
        <v>22930</v>
      </c>
      <c r="K2114" s="69" t="s">
        <v>22931</v>
      </c>
      <c r="L2114" s="69" t="s">
        <v>23328</v>
      </c>
      <c r="M2114" s="69" t="s">
        <v>23329</v>
      </c>
      <c r="N2114" s="69" t="s">
        <v>23485</v>
      </c>
      <c r="O2114" s="69" t="s">
        <v>10788</v>
      </c>
      <c r="U2114" s="69" t="s">
        <v>28480</v>
      </c>
      <c r="V2114" s="69" t="s">
        <v>24835</v>
      </c>
      <c r="W2114" s="69" t="s">
        <v>23626</v>
      </c>
      <c r="AA2114" s="69" t="s">
        <v>2162</v>
      </c>
      <c r="AD2114" s="69" t="s">
        <v>31291</v>
      </c>
    </row>
    <row r="2115" spans="1:30" x14ac:dyDescent="0.25">
      <c r="A2115" s="93" t="s">
        <v>39656</v>
      </c>
      <c r="B2115" s="93" t="s">
        <v>39657</v>
      </c>
      <c r="E2115" s="69">
        <v>469.5</v>
      </c>
      <c r="F2115" s="69" t="s">
        <v>22927</v>
      </c>
      <c r="G2115" s="69" t="s">
        <v>39658</v>
      </c>
      <c r="H2115" s="69" t="s">
        <v>39659</v>
      </c>
      <c r="I2115" s="69">
        <v>1</v>
      </c>
      <c r="J2115" s="69" t="s">
        <v>22930</v>
      </c>
      <c r="K2115" s="69" t="s">
        <v>22931</v>
      </c>
      <c r="L2115" s="69" t="s">
        <v>479</v>
      </c>
      <c r="M2115" s="69" t="s">
        <v>23139</v>
      </c>
      <c r="N2115" s="69" t="s">
        <v>480</v>
      </c>
      <c r="O2115" s="69" t="s">
        <v>11069</v>
      </c>
      <c r="P2115" s="69" t="s">
        <v>39660</v>
      </c>
      <c r="Q2115" s="69" t="s">
        <v>39661</v>
      </c>
      <c r="S2115" s="69" t="s">
        <v>23247</v>
      </c>
      <c r="T2115" s="69" t="s">
        <v>30054</v>
      </c>
      <c r="U2115" s="69" t="s">
        <v>39662</v>
      </c>
      <c r="V2115" s="69" t="s">
        <v>25858</v>
      </c>
      <c r="W2115" s="69" t="s">
        <v>22941</v>
      </c>
      <c r="X2115" s="69" t="s">
        <v>23218</v>
      </c>
      <c r="AA2115" s="69" t="s">
        <v>2169</v>
      </c>
      <c r="AD2115" s="69" t="s">
        <v>23285</v>
      </c>
    </row>
    <row r="2116" spans="1:30" x14ac:dyDescent="0.25">
      <c r="A2116" s="93" t="s">
        <v>39663</v>
      </c>
      <c r="B2116" s="93" t="s">
        <v>39664</v>
      </c>
      <c r="C2116" s="69" t="s">
        <v>39665</v>
      </c>
      <c r="D2116" s="69" t="s">
        <v>39666</v>
      </c>
      <c r="E2116" s="69">
        <v>263.5</v>
      </c>
      <c r="F2116" s="69" t="s">
        <v>22927</v>
      </c>
      <c r="G2116" s="69" t="s">
        <v>39667</v>
      </c>
      <c r="H2116" s="69" t="s">
        <v>39668</v>
      </c>
      <c r="I2116" s="69">
        <v>1</v>
      </c>
      <c r="J2116" s="69" t="s">
        <v>22930</v>
      </c>
      <c r="K2116" s="69" t="s">
        <v>22931</v>
      </c>
      <c r="L2116" s="69" t="s">
        <v>479</v>
      </c>
      <c r="M2116" s="69" t="s">
        <v>23139</v>
      </c>
      <c r="N2116" s="69" t="s">
        <v>480</v>
      </c>
      <c r="O2116" s="69" t="s">
        <v>11069</v>
      </c>
      <c r="P2116" s="69" t="s">
        <v>39669</v>
      </c>
      <c r="Q2116" s="69" t="s">
        <v>39661</v>
      </c>
      <c r="S2116" s="69" t="s">
        <v>23247</v>
      </c>
      <c r="T2116" s="69" t="s">
        <v>23181</v>
      </c>
      <c r="U2116" s="69" t="s">
        <v>26837</v>
      </c>
      <c r="V2116" s="69" t="s">
        <v>23016</v>
      </c>
      <c r="W2116" s="69" t="s">
        <v>39670</v>
      </c>
      <c r="X2116" s="69" t="s">
        <v>39671</v>
      </c>
      <c r="AA2116" s="69" t="s">
        <v>2169</v>
      </c>
      <c r="AB2116" s="69" t="s">
        <v>39672</v>
      </c>
      <c r="AD2116" s="69" t="s">
        <v>39673</v>
      </c>
    </row>
    <row r="2117" spans="1:30" x14ac:dyDescent="0.25">
      <c r="A2117" s="93" t="s">
        <v>39674</v>
      </c>
      <c r="B2117" s="93" t="s">
        <v>39675</v>
      </c>
      <c r="C2117" s="69" t="s">
        <v>39676</v>
      </c>
      <c r="D2117" s="69" t="s">
        <v>39677</v>
      </c>
      <c r="E2117" s="69">
        <v>259</v>
      </c>
      <c r="F2117" s="69" t="s">
        <v>22927</v>
      </c>
      <c r="G2117" s="69" t="s">
        <v>39678</v>
      </c>
      <c r="H2117" s="69" t="s">
        <v>39679</v>
      </c>
      <c r="I2117" s="69">
        <v>1</v>
      </c>
      <c r="J2117" s="69" t="s">
        <v>22930</v>
      </c>
      <c r="K2117" s="69" t="s">
        <v>22931</v>
      </c>
      <c r="L2117" s="69" t="s">
        <v>479</v>
      </c>
      <c r="M2117" s="69" t="s">
        <v>23139</v>
      </c>
      <c r="N2117" s="69" t="s">
        <v>480</v>
      </c>
      <c r="O2117" s="69" t="s">
        <v>11069</v>
      </c>
      <c r="P2117" s="69" t="s">
        <v>39680</v>
      </c>
      <c r="Q2117" s="69" t="s">
        <v>28365</v>
      </c>
      <c r="S2117" s="69" t="s">
        <v>23543</v>
      </c>
      <c r="T2117" s="69" t="s">
        <v>23458</v>
      </c>
      <c r="AA2117" s="69" t="s">
        <v>2169</v>
      </c>
      <c r="AB2117" s="69" t="s">
        <v>39681</v>
      </c>
      <c r="AD2117" s="69" t="s">
        <v>2284</v>
      </c>
    </row>
    <row r="2118" spans="1:30" x14ac:dyDescent="0.25">
      <c r="A2118" s="93" t="s">
        <v>39682</v>
      </c>
      <c r="B2118" s="93" t="s">
        <v>39683</v>
      </c>
      <c r="C2118" s="69" t="s">
        <v>39684</v>
      </c>
      <c r="D2118" s="69" t="s">
        <v>39685</v>
      </c>
      <c r="E2118" s="69">
        <v>199.5</v>
      </c>
      <c r="F2118" s="69" t="s">
        <v>22927</v>
      </c>
      <c r="G2118" s="69" t="s">
        <v>39686</v>
      </c>
      <c r="H2118" s="69" t="s">
        <v>39687</v>
      </c>
      <c r="I2118" s="69">
        <v>1</v>
      </c>
      <c r="J2118" s="69" t="s">
        <v>22930</v>
      </c>
      <c r="K2118" s="69" t="s">
        <v>22931</v>
      </c>
      <c r="L2118" s="69" t="s">
        <v>479</v>
      </c>
      <c r="M2118" s="69" t="s">
        <v>23139</v>
      </c>
      <c r="N2118" s="69" t="s">
        <v>480</v>
      </c>
      <c r="O2118" s="69" t="s">
        <v>11069</v>
      </c>
      <c r="P2118" s="69" t="s">
        <v>39688</v>
      </c>
      <c r="Q2118" s="69" t="s">
        <v>28365</v>
      </c>
      <c r="S2118" s="69" t="s">
        <v>23543</v>
      </c>
      <c r="T2118" s="69" t="s">
        <v>23149</v>
      </c>
      <c r="U2118" s="69" t="s">
        <v>26403</v>
      </c>
      <c r="V2118" s="69" t="s">
        <v>23685</v>
      </c>
      <c r="W2118" s="69" t="s">
        <v>24021</v>
      </c>
      <c r="X2118" s="69" t="s">
        <v>23122</v>
      </c>
      <c r="AA2118" s="69" t="s">
        <v>2212</v>
      </c>
      <c r="AB2118" s="69" t="s">
        <v>39689</v>
      </c>
      <c r="AD2118" s="69" t="s">
        <v>2309</v>
      </c>
    </row>
    <row r="2119" spans="1:30" x14ac:dyDescent="0.25">
      <c r="A2119" s="93" t="s">
        <v>39690</v>
      </c>
      <c r="B2119" s="93" t="s">
        <v>39691</v>
      </c>
      <c r="C2119" s="69" t="s">
        <v>39692</v>
      </c>
      <c r="D2119" s="69" t="s">
        <v>39693</v>
      </c>
      <c r="E2119" s="69">
        <v>128.5</v>
      </c>
      <c r="F2119" s="69" t="s">
        <v>22927</v>
      </c>
      <c r="G2119" s="69" t="s">
        <v>39694</v>
      </c>
      <c r="H2119" s="69" t="s">
        <v>39695</v>
      </c>
      <c r="I2119" s="69">
        <v>1</v>
      </c>
      <c r="J2119" s="69" t="s">
        <v>22930</v>
      </c>
      <c r="K2119" s="69" t="s">
        <v>22931</v>
      </c>
      <c r="L2119" s="69" t="s">
        <v>479</v>
      </c>
      <c r="M2119" s="69" t="s">
        <v>23139</v>
      </c>
      <c r="N2119" s="69" t="s">
        <v>480</v>
      </c>
      <c r="O2119" s="69" t="s">
        <v>11069</v>
      </c>
      <c r="P2119" s="69" t="s">
        <v>39696</v>
      </c>
      <c r="S2119" s="69" t="s">
        <v>23247</v>
      </c>
      <c r="T2119" s="69" t="s">
        <v>23149</v>
      </c>
      <c r="U2119" s="69" t="s">
        <v>39697</v>
      </c>
      <c r="V2119" s="69" t="s">
        <v>23016</v>
      </c>
      <c r="W2119" s="69" t="s">
        <v>26308</v>
      </c>
      <c r="X2119" s="69" t="s">
        <v>23016</v>
      </c>
      <c r="AA2119" s="69" t="s">
        <v>2212</v>
      </c>
      <c r="AB2119" s="69" t="s">
        <v>39698</v>
      </c>
      <c r="AD2119" s="69" t="s">
        <v>35232</v>
      </c>
    </row>
    <row r="2120" spans="1:30" x14ac:dyDescent="0.25">
      <c r="A2120" s="93" t="s">
        <v>39699</v>
      </c>
      <c r="B2120" s="93" t="s">
        <v>39700</v>
      </c>
      <c r="C2120" s="69" t="s">
        <v>39701</v>
      </c>
      <c r="D2120" s="69" t="s">
        <v>39702</v>
      </c>
      <c r="E2120" s="69">
        <v>176</v>
      </c>
      <c r="F2120" s="69" t="s">
        <v>22927</v>
      </c>
      <c r="G2120" s="69" t="s">
        <v>39703</v>
      </c>
      <c r="H2120" s="69" t="s">
        <v>39704</v>
      </c>
      <c r="I2120" s="69">
        <v>1</v>
      </c>
      <c r="J2120" s="69" t="s">
        <v>22930</v>
      </c>
      <c r="K2120" s="69" t="s">
        <v>22931</v>
      </c>
      <c r="L2120" s="69" t="s">
        <v>479</v>
      </c>
      <c r="M2120" s="69" t="s">
        <v>23139</v>
      </c>
      <c r="N2120" s="69" t="s">
        <v>480</v>
      </c>
      <c r="O2120" s="69" t="s">
        <v>11069</v>
      </c>
      <c r="P2120" s="69" t="s">
        <v>39705</v>
      </c>
      <c r="Q2120" s="69" t="s">
        <v>39706</v>
      </c>
      <c r="T2120" s="69" t="s">
        <v>23149</v>
      </c>
      <c r="U2120" s="69" t="s">
        <v>36989</v>
      </c>
      <c r="V2120" s="69" t="s">
        <v>26441</v>
      </c>
      <c r="X2120" s="69" t="s">
        <v>23821</v>
      </c>
      <c r="AA2120" s="69" t="s">
        <v>2212</v>
      </c>
      <c r="AB2120" s="69" t="s">
        <v>39707</v>
      </c>
      <c r="AD2120" s="69" t="s">
        <v>35232</v>
      </c>
    </row>
    <row r="2121" spans="1:30" x14ac:dyDescent="0.25">
      <c r="A2121" s="93" t="s">
        <v>39708</v>
      </c>
      <c r="B2121" s="93" t="s">
        <v>39709</v>
      </c>
      <c r="C2121" s="69" t="s">
        <v>39710</v>
      </c>
      <c r="D2121" s="69" t="s">
        <v>39711</v>
      </c>
      <c r="E2121" s="69">
        <v>139</v>
      </c>
      <c r="F2121" s="69" t="s">
        <v>22927</v>
      </c>
      <c r="G2121" s="69" t="s">
        <v>39712</v>
      </c>
      <c r="H2121" s="69" t="s">
        <v>39713</v>
      </c>
      <c r="I2121" s="69">
        <v>1</v>
      </c>
      <c r="J2121" s="69" t="s">
        <v>22930</v>
      </c>
      <c r="K2121" s="69" t="s">
        <v>22931</v>
      </c>
      <c r="L2121" s="69" t="s">
        <v>479</v>
      </c>
      <c r="M2121" s="69" t="s">
        <v>23139</v>
      </c>
      <c r="N2121" s="69" t="s">
        <v>480</v>
      </c>
      <c r="O2121" s="69" t="s">
        <v>11069</v>
      </c>
      <c r="P2121" s="69" t="s">
        <v>39714</v>
      </c>
      <c r="Q2121" s="69" t="s">
        <v>39715</v>
      </c>
      <c r="S2121" s="69" t="s">
        <v>23247</v>
      </c>
      <c r="T2121" s="69" t="s">
        <v>23149</v>
      </c>
      <c r="U2121" s="69" t="s">
        <v>34121</v>
      </c>
      <c r="V2121" s="69" t="s">
        <v>23016</v>
      </c>
      <c r="W2121" s="69" t="s">
        <v>25858</v>
      </c>
      <c r="X2121" s="69" t="s">
        <v>24898</v>
      </c>
      <c r="AA2121" s="69" t="s">
        <v>2212</v>
      </c>
      <c r="AB2121" s="69" t="s">
        <v>39716</v>
      </c>
      <c r="AD2121" s="69" t="s">
        <v>35232</v>
      </c>
    </row>
    <row r="2122" spans="1:30" x14ac:dyDescent="0.25">
      <c r="A2122" s="93" t="s">
        <v>39717</v>
      </c>
      <c r="B2122" s="93" t="s">
        <v>39718</v>
      </c>
      <c r="C2122" s="69" t="s">
        <v>39719</v>
      </c>
      <c r="D2122" s="69" t="s">
        <v>39720</v>
      </c>
      <c r="E2122" s="69">
        <v>87.5</v>
      </c>
      <c r="F2122" s="69" t="s">
        <v>22927</v>
      </c>
      <c r="G2122" s="69" t="s">
        <v>39721</v>
      </c>
      <c r="H2122" s="69" t="s">
        <v>39722</v>
      </c>
      <c r="I2122" s="69">
        <v>1</v>
      </c>
      <c r="J2122" s="69" t="s">
        <v>22930</v>
      </c>
      <c r="K2122" s="69" t="s">
        <v>22931</v>
      </c>
      <c r="L2122" s="69" t="s">
        <v>479</v>
      </c>
      <c r="M2122" s="69" t="s">
        <v>23139</v>
      </c>
      <c r="N2122" s="69" t="s">
        <v>480</v>
      </c>
      <c r="O2122" s="69" t="s">
        <v>11069</v>
      </c>
      <c r="P2122" s="69" t="s">
        <v>39723</v>
      </c>
      <c r="Q2122" s="69" t="s">
        <v>39724</v>
      </c>
      <c r="S2122" s="69" t="s">
        <v>23387</v>
      </c>
      <c r="T2122" s="69" t="s">
        <v>23149</v>
      </c>
      <c r="U2122" s="69" t="s">
        <v>39725</v>
      </c>
      <c r="V2122" s="69" t="s">
        <v>30169</v>
      </c>
      <c r="W2122" s="69" t="s">
        <v>39726</v>
      </c>
      <c r="X2122" s="69" t="s">
        <v>39727</v>
      </c>
      <c r="AB2122" s="69" t="s">
        <v>39728</v>
      </c>
      <c r="AD2122" s="69" t="s">
        <v>2285</v>
      </c>
    </row>
    <row r="2123" spans="1:30" x14ac:dyDescent="0.25">
      <c r="A2123" s="93" t="s">
        <v>39729</v>
      </c>
      <c r="B2123" s="93" t="s">
        <v>39730</v>
      </c>
      <c r="C2123" s="69" t="s">
        <v>39731</v>
      </c>
      <c r="D2123" s="69" t="s">
        <v>39732</v>
      </c>
      <c r="E2123" s="69">
        <v>264.5</v>
      </c>
      <c r="F2123" s="69" t="s">
        <v>22927</v>
      </c>
      <c r="G2123" s="69" t="s">
        <v>39733</v>
      </c>
      <c r="H2123" s="69" t="s">
        <v>39734</v>
      </c>
      <c r="I2123" s="69">
        <v>1</v>
      </c>
      <c r="J2123" s="69" t="s">
        <v>22930</v>
      </c>
      <c r="K2123" s="69" t="s">
        <v>22931</v>
      </c>
      <c r="L2123" s="69" t="s">
        <v>479</v>
      </c>
      <c r="M2123" s="69" t="s">
        <v>23139</v>
      </c>
      <c r="N2123" s="69" t="s">
        <v>480</v>
      </c>
      <c r="O2123" s="69" t="s">
        <v>11069</v>
      </c>
      <c r="P2123" s="69" t="s">
        <v>39735</v>
      </c>
      <c r="Q2123" s="69" t="s">
        <v>23161</v>
      </c>
      <c r="S2123" s="69" t="s">
        <v>23387</v>
      </c>
      <c r="T2123" s="69" t="s">
        <v>23149</v>
      </c>
      <c r="U2123" s="69" t="s">
        <v>23182</v>
      </c>
      <c r="V2123" s="69" t="s">
        <v>23478</v>
      </c>
      <c r="W2123" s="69" t="s">
        <v>23722</v>
      </c>
      <c r="AA2123" s="69" t="s">
        <v>2169</v>
      </c>
      <c r="AD2123" s="69" t="s">
        <v>23251</v>
      </c>
    </row>
    <row r="2124" spans="1:30" x14ac:dyDescent="0.25">
      <c r="A2124" s="93" t="s">
        <v>39736</v>
      </c>
      <c r="B2124" s="93" t="s">
        <v>39737</v>
      </c>
      <c r="C2124" s="69" t="s">
        <v>39738</v>
      </c>
      <c r="D2124" s="69" t="s">
        <v>39739</v>
      </c>
      <c r="E2124" s="69">
        <v>699</v>
      </c>
      <c r="F2124" s="69" t="s">
        <v>22927</v>
      </c>
      <c r="G2124" s="69" t="s">
        <v>39740</v>
      </c>
      <c r="H2124" s="69" t="s">
        <v>39741</v>
      </c>
      <c r="I2124" s="69">
        <v>1</v>
      </c>
      <c r="J2124" s="69" t="s">
        <v>22930</v>
      </c>
      <c r="K2124" s="69" t="s">
        <v>22931</v>
      </c>
      <c r="L2124" s="69" t="s">
        <v>479</v>
      </c>
      <c r="M2124" s="69" t="s">
        <v>23139</v>
      </c>
      <c r="N2124" s="69" t="s">
        <v>480</v>
      </c>
      <c r="O2124" s="69" t="s">
        <v>11069</v>
      </c>
      <c r="P2124" s="69" t="s">
        <v>39742</v>
      </c>
      <c r="Q2124" s="69" t="s">
        <v>28365</v>
      </c>
      <c r="S2124" s="69" t="s">
        <v>23543</v>
      </c>
      <c r="T2124" s="69" t="s">
        <v>23149</v>
      </c>
      <c r="U2124" s="69" t="s">
        <v>36833</v>
      </c>
      <c r="V2124" s="69" t="s">
        <v>23217</v>
      </c>
      <c r="W2124" s="69" t="s">
        <v>30825</v>
      </c>
      <c r="X2124" s="69" t="s">
        <v>23260</v>
      </c>
      <c r="AA2124" s="69" t="s">
        <v>2169</v>
      </c>
      <c r="AB2124" s="69" t="s">
        <v>39743</v>
      </c>
      <c r="AD2124" s="69" t="s">
        <v>23251</v>
      </c>
    </row>
    <row r="2125" spans="1:30" x14ac:dyDescent="0.25">
      <c r="A2125" s="93" t="s">
        <v>39744</v>
      </c>
      <c r="B2125" s="93" t="s">
        <v>39745</v>
      </c>
      <c r="C2125" s="69" t="s">
        <v>39746</v>
      </c>
      <c r="D2125" s="69" t="s">
        <v>39747</v>
      </c>
      <c r="E2125" s="69">
        <v>0</v>
      </c>
      <c r="F2125" s="69" t="s">
        <v>22956</v>
      </c>
      <c r="G2125" s="69" t="s">
        <v>39748</v>
      </c>
      <c r="H2125" s="69" t="s">
        <v>39749</v>
      </c>
      <c r="I2125" s="69">
        <v>1</v>
      </c>
      <c r="J2125" s="69" t="s">
        <v>22930</v>
      </c>
      <c r="K2125" s="69" t="s">
        <v>22931</v>
      </c>
      <c r="L2125" s="69" t="s">
        <v>23</v>
      </c>
      <c r="M2125" s="69" t="s">
        <v>22932</v>
      </c>
      <c r="N2125" s="69" t="s">
        <v>33</v>
      </c>
      <c r="O2125" s="69" t="s">
        <v>25553</v>
      </c>
      <c r="P2125" s="69" t="s">
        <v>39750</v>
      </c>
      <c r="Q2125" s="69" t="s">
        <v>27765</v>
      </c>
      <c r="R2125" s="69" t="s">
        <v>23246</v>
      </c>
      <c r="T2125" s="69" t="s">
        <v>22961</v>
      </c>
      <c r="U2125" s="69" t="s">
        <v>36833</v>
      </c>
      <c r="V2125" s="69" t="s">
        <v>23217</v>
      </c>
      <c r="W2125" s="69" t="s">
        <v>23260</v>
      </c>
      <c r="X2125" s="69" t="s">
        <v>37851</v>
      </c>
      <c r="AA2125" s="69" t="s">
        <v>2169</v>
      </c>
      <c r="AD2125" s="69" t="s">
        <v>23251</v>
      </c>
    </row>
    <row r="2126" spans="1:30" x14ac:dyDescent="0.25">
      <c r="A2126" s="93" t="s">
        <v>39751</v>
      </c>
      <c r="B2126" s="93" t="s">
        <v>39752</v>
      </c>
      <c r="C2126" s="69" t="s">
        <v>39753</v>
      </c>
      <c r="D2126" s="69" t="s">
        <v>39754</v>
      </c>
      <c r="E2126" s="69">
        <v>198.5</v>
      </c>
      <c r="F2126" s="69" t="s">
        <v>22927</v>
      </c>
      <c r="G2126" s="69" t="s">
        <v>39755</v>
      </c>
      <c r="H2126" s="69" t="s">
        <v>39756</v>
      </c>
      <c r="I2126" s="69">
        <v>1</v>
      </c>
      <c r="J2126" s="69" t="s">
        <v>22930</v>
      </c>
      <c r="K2126" s="69" t="s">
        <v>22931</v>
      </c>
      <c r="L2126" s="69" t="s">
        <v>479</v>
      </c>
      <c r="M2126" s="69" t="s">
        <v>23139</v>
      </c>
      <c r="N2126" s="69" t="s">
        <v>480</v>
      </c>
      <c r="O2126" s="69" t="s">
        <v>11069</v>
      </c>
      <c r="P2126" s="69" t="s">
        <v>39757</v>
      </c>
      <c r="Q2126" s="69" t="s">
        <v>31536</v>
      </c>
      <c r="S2126" s="69" t="s">
        <v>23247</v>
      </c>
      <c r="T2126" s="69" t="s">
        <v>23149</v>
      </c>
      <c r="U2126" s="69" t="s">
        <v>28480</v>
      </c>
      <c r="V2126" s="69" t="s">
        <v>23016</v>
      </c>
      <c r="W2126" s="69" t="s">
        <v>26529</v>
      </c>
      <c r="X2126" s="69" t="s">
        <v>23685</v>
      </c>
      <c r="AA2126" s="69" t="s">
        <v>2212</v>
      </c>
      <c r="AB2126" s="69" t="s">
        <v>39758</v>
      </c>
      <c r="AD2126" s="69" t="s">
        <v>35232</v>
      </c>
    </row>
    <row r="2127" spans="1:30" x14ac:dyDescent="0.25">
      <c r="A2127" s="93" t="s">
        <v>39759</v>
      </c>
      <c r="B2127" s="93" t="s">
        <v>39760</v>
      </c>
      <c r="C2127" s="69" t="s">
        <v>39761</v>
      </c>
      <c r="D2127" s="69" t="s">
        <v>39762</v>
      </c>
      <c r="E2127" s="69">
        <v>234.5</v>
      </c>
      <c r="F2127" s="69" t="s">
        <v>22927</v>
      </c>
      <c r="G2127" s="69" t="s">
        <v>39763</v>
      </c>
      <c r="H2127" s="69" t="s">
        <v>39764</v>
      </c>
      <c r="I2127" s="69">
        <v>1</v>
      </c>
      <c r="J2127" s="69" t="s">
        <v>22930</v>
      </c>
      <c r="K2127" s="69" t="s">
        <v>22931</v>
      </c>
      <c r="L2127" s="69" t="s">
        <v>479</v>
      </c>
      <c r="M2127" s="69" t="s">
        <v>23139</v>
      </c>
      <c r="N2127" s="69" t="s">
        <v>480</v>
      </c>
      <c r="O2127" s="69" t="s">
        <v>11069</v>
      </c>
      <c r="P2127" s="69" t="s">
        <v>39765</v>
      </c>
      <c r="Q2127" s="69" t="s">
        <v>23161</v>
      </c>
      <c r="S2127" s="69" t="s">
        <v>23387</v>
      </c>
      <c r="T2127" s="69" t="s">
        <v>26046</v>
      </c>
      <c r="AA2127" s="69" t="s">
        <v>2185</v>
      </c>
      <c r="AD2127" s="69" t="s">
        <v>39766</v>
      </c>
    </row>
    <row r="2128" spans="1:30" x14ac:dyDescent="0.25">
      <c r="A2128" s="93" t="s">
        <v>39767</v>
      </c>
      <c r="B2128" s="93" t="s">
        <v>39768</v>
      </c>
      <c r="E2128" s="69">
        <v>319</v>
      </c>
      <c r="F2128" s="69" t="s">
        <v>22927</v>
      </c>
      <c r="G2128" s="69" t="s">
        <v>39769</v>
      </c>
      <c r="H2128" s="69" t="s">
        <v>39770</v>
      </c>
      <c r="I2128" s="69">
        <v>1</v>
      </c>
      <c r="J2128" s="69" t="s">
        <v>22930</v>
      </c>
      <c r="K2128" s="69" t="s">
        <v>22931</v>
      </c>
      <c r="L2128" s="69" t="s">
        <v>479</v>
      </c>
      <c r="M2128" s="69" t="s">
        <v>23139</v>
      </c>
      <c r="N2128" s="69" t="s">
        <v>480</v>
      </c>
      <c r="O2128" s="69" t="s">
        <v>11069</v>
      </c>
      <c r="P2128" s="69" t="s">
        <v>39771</v>
      </c>
      <c r="Q2128" s="69" t="s">
        <v>23161</v>
      </c>
      <c r="S2128" s="69" t="s">
        <v>23387</v>
      </c>
      <c r="T2128" s="69" t="s">
        <v>39772</v>
      </c>
      <c r="U2128" s="69" t="s">
        <v>39773</v>
      </c>
      <c r="V2128" s="69" t="s">
        <v>23821</v>
      </c>
      <c r="W2128" s="69" t="s">
        <v>23409</v>
      </c>
      <c r="X2128" s="69" t="s">
        <v>23363</v>
      </c>
      <c r="AA2128" s="69" t="s">
        <v>2169</v>
      </c>
      <c r="AD2128" s="69" t="s">
        <v>23285</v>
      </c>
    </row>
    <row r="2129" spans="1:30" x14ac:dyDescent="0.25">
      <c r="A2129" s="93" t="s">
        <v>39774</v>
      </c>
      <c r="B2129" s="93" t="s">
        <v>39775</v>
      </c>
      <c r="C2129" s="69" t="s">
        <v>39776</v>
      </c>
      <c r="D2129" s="69" t="s">
        <v>39777</v>
      </c>
      <c r="E2129" s="69">
        <v>125</v>
      </c>
      <c r="F2129" s="69" t="s">
        <v>22927</v>
      </c>
      <c r="G2129" s="69" t="s">
        <v>39778</v>
      </c>
      <c r="H2129" s="69" t="s">
        <v>39779</v>
      </c>
      <c r="I2129" s="69">
        <v>1</v>
      </c>
      <c r="J2129" s="69" t="s">
        <v>22930</v>
      </c>
      <c r="K2129" s="69" t="s">
        <v>22931</v>
      </c>
      <c r="L2129" s="69" t="s">
        <v>479</v>
      </c>
      <c r="M2129" s="69" t="s">
        <v>23139</v>
      </c>
      <c r="N2129" s="69" t="s">
        <v>480</v>
      </c>
      <c r="O2129" s="69" t="s">
        <v>11069</v>
      </c>
      <c r="P2129" s="69" t="s">
        <v>39780</v>
      </c>
      <c r="Q2129" s="69" t="s">
        <v>28365</v>
      </c>
      <c r="S2129" s="69" t="s">
        <v>23247</v>
      </c>
      <c r="T2129" s="69" t="s">
        <v>23458</v>
      </c>
      <c r="U2129" s="69" t="s">
        <v>28085</v>
      </c>
      <c r="V2129" s="69" t="s">
        <v>23016</v>
      </c>
      <c r="W2129" s="69" t="s">
        <v>23490</v>
      </c>
      <c r="AA2129" s="69" t="s">
        <v>2167</v>
      </c>
      <c r="AB2129" s="69" t="s">
        <v>39781</v>
      </c>
      <c r="AD2129" s="69" t="s">
        <v>2286</v>
      </c>
    </row>
    <row r="2130" spans="1:30" x14ac:dyDescent="0.25">
      <c r="A2130" s="93" t="s">
        <v>39782</v>
      </c>
      <c r="B2130" s="93" t="s">
        <v>39783</v>
      </c>
      <c r="C2130" s="69" t="s">
        <v>39784</v>
      </c>
      <c r="D2130" s="69" t="s">
        <v>39785</v>
      </c>
      <c r="E2130" s="69">
        <v>419.5</v>
      </c>
      <c r="F2130" s="69" t="s">
        <v>22927</v>
      </c>
      <c r="G2130" s="69" t="s">
        <v>39786</v>
      </c>
      <c r="H2130" s="69" t="s">
        <v>39787</v>
      </c>
      <c r="I2130" s="69">
        <v>1</v>
      </c>
      <c r="J2130" s="69" t="s">
        <v>22930</v>
      </c>
      <c r="K2130" s="69" t="s">
        <v>22931</v>
      </c>
      <c r="L2130" s="69" t="s">
        <v>479</v>
      </c>
      <c r="M2130" s="69" t="s">
        <v>23139</v>
      </c>
      <c r="N2130" s="69" t="s">
        <v>480</v>
      </c>
      <c r="O2130" s="69" t="s">
        <v>11069</v>
      </c>
      <c r="P2130" s="69" t="s">
        <v>39788</v>
      </c>
      <c r="Q2130" s="69" t="s">
        <v>39789</v>
      </c>
      <c r="S2130" s="69" t="s">
        <v>23606</v>
      </c>
      <c r="T2130" s="69" t="s">
        <v>23181</v>
      </c>
      <c r="U2130" s="69" t="s">
        <v>39790</v>
      </c>
      <c r="V2130" s="69" t="s">
        <v>23685</v>
      </c>
      <c r="W2130" s="69" t="s">
        <v>23335</v>
      </c>
      <c r="X2130" s="69" t="s">
        <v>22964</v>
      </c>
      <c r="AA2130" s="69" t="s">
        <v>2169</v>
      </c>
      <c r="AB2130" s="69" t="s">
        <v>39791</v>
      </c>
      <c r="AD2130" s="69" t="s">
        <v>39673</v>
      </c>
    </row>
    <row r="2131" spans="1:30" x14ac:dyDescent="0.25">
      <c r="A2131" s="93" t="s">
        <v>39792</v>
      </c>
      <c r="B2131" s="93" t="s">
        <v>39793</v>
      </c>
      <c r="C2131" s="69" t="s">
        <v>39794</v>
      </c>
      <c r="D2131" s="69" t="s">
        <v>39795</v>
      </c>
      <c r="E2131" s="69">
        <v>387</v>
      </c>
      <c r="F2131" s="69" t="s">
        <v>22927</v>
      </c>
      <c r="G2131" s="69" t="s">
        <v>39796</v>
      </c>
      <c r="H2131" s="69" t="s">
        <v>39797</v>
      </c>
      <c r="I2131" s="69">
        <v>1</v>
      </c>
      <c r="J2131" s="69" t="s">
        <v>22930</v>
      </c>
      <c r="K2131" s="69" t="s">
        <v>22931</v>
      </c>
      <c r="L2131" s="69" t="s">
        <v>479</v>
      </c>
      <c r="M2131" s="69" t="s">
        <v>23139</v>
      </c>
      <c r="N2131" s="69" t="s">
        <v>480</v>
      </c>
      <c r="O2131" s="69" t="s">
        <v>11069</v>
      </c>
      <c r="P2131" s="69" t="s">
        <v>39798</v>
      </c>
      <c r="Q2131" s="69" t="s">
        <v>39799</v>
      </c>
      <c r="T2131" s="69" t="s">
        <v>23181</v>
      </c>
      <c r="U2131" s="69" t="s">
        <v>28944</v>
      </c>
      <c r="V2131" s="69" t="s">
        <v>30589</v>
      </c>
      <c r="W2131" s="69" t="s">
        <v>39800</v>
      </c>
      <c r="X2131" s="69" t="s">
        <v>39801</v>
      </c>
      <c r="AA2131" s="69" t="s">
        <v>2169</v>
      </c>
      <c r="AB2131" s="69" t="s">
        <v>39802</v>
      </c>
      <c r="AD2131" s="69" t="s">
        <v>39673</v>
      </c>
    </row>
    <row r="2132" spans="1:30" x14ac:dyDescent="0.25">
      <c r="A2132" s="93" t="s">
        <v>39803</v>
      </c>
      <c r="B2132" s="93" t="s">
        <v>39804</v>
      </c>
      <c r="C2132" s="69" t="s">
        <v>39805</v>
      </c>
      <c r="D2132" s="69" t="s">
        <v>39806</v>
      </c>
      <c r="E2132" s="69">
        <v>231</v>
      </c>
      <c r="F2132" s="69" t="s">
        <v>22927</v>
      </c>
      <c r="G2132" s="69" t="s">
        <v>39807</v>
      </c>
      <c r="H2132" s="69" t="s">
        <v>39808</v>
      </c>
      <c r="I2132" s="69">
        <v>1</v>
      </c>
      <c r="J2132" s="69" t="s">
        <v>22930</v>
      </c>
      <c r="K2132" s="69" t="s">
        <v>22931</v>
      </c>
      <c r="L2132" s="69" t="s">
        <v>479</v>
      </c>
      <c r="M2132" s="69" t="s">
        <v>23139</v>
      </c>
      <c r="N2132" s="69" t="s">
        <v>480</v>
      </c>
      <c r="O2132" s="69" t="s">
        <v>11069</v>
      </c>
      <c r="P2132" s="69" t="s">
        <v>39809</v>
      </c>
      <c r="Q2132" s="69" t="s">
        <v>39799</v>
      </c>
      <c r="T2132" s="69" t="s">
        <v>23181</v>
      </c>
      <c r="U2132" s="69" t="s">
        <v>26333</v>
      </c>
      <c r="V2132" s="69" t="s">
        <v>23016</v>
      </c>
      <c r="W2132" s="69" t="s">
        <v>26922</v>
      </c>
      <c r="X2132" s="69" t="s">
        <v>24226</v>
      </c>
      <c r="AA2132" s="69" t="s">
        <v>2169</v>
      </c>
      <c r="AB2132" s="69" t="s">
        <v>39810</v>
      </c>
      <c r="AD2132" s="69" t="s">
        <v>39673</v>
      </c>
    </row>
    <row r="2133" spans="1:30" x14ac:dyDescent="0.25">
      <c r="A2133" s="93" t="s">
        <v>39811</v>
      </c>
      <c r="B2133" s="93" t="s">
        <v>39812</v>
      </c>
      <c r="E2133" s="69">
        <v>349.5</v>
      </c>
      <c r="F2133" s="69" t="s">
        <v>22927</v>
      </c>
      <c r="G2133" s="69" t="s">
        <v>39813</v>
      </c>
      <c r="H2133" s="69" t="s">
        <v>39814</v>
      </c>
      <c r="I2133" s="69">
        <v>1</v>
      </c>
      <c r="J2133" s="69" t="s">
        <v>22930</v>
      </c>
      <c r="K2133" s="69" t="s">
        <v>22931</v>
      </c>
      <c r="L2133" s="69" t="s">
        <v>479</v>
      </c>
      <c r="M2133" s="69" t="s">
        <v>23139</v>
      </c>
      <c r="N2133" s="69" t="s">
        <v>480</v>
      </c>
      <c r="O2133" s="69" t="s">
        <v>11069</v>
      </c>
      <c r="P2133" s="69" t="s">
        <v>39815</v>
      </c>
      <c r="Q2133" s="69" t="s">
        <v>23161</v>
      </c>
      <c r="S2133" s="69" t="s">
        <v>23387</v>
      </c>
      <c r="T2133" s="69" t="s">
        <v>39816</v>
      </c>
      <c r="U2133" s="69" t="s">
        <v>39790</v>
      </c>
      <c r="V2133" s="69" t="s">
        <v>23685</v>
      </c>
      <c r="W2133" s="69" t="s">
        <v>23335</v>
      </c>
      <c r="X2133" s="69" t="s">
        <v>23016</v>
      </c>
      <c r="AA2133" s="69" t="s">
        <v>2169</v>
      </c>
      <c r="AD2133" s="69" t="s">
        <v>39673</v>
      </c>
    </row>
    <row r="2134" spans="1:30" x14ac:dyDescent="0.25">
      <c r="A2134" s="93" t="s">
        <v>39817</v>
      </c>
      <c r="B2134" s="93" t="s">
        <v>39818</v>
      </c>
      <c r="C2134" s="69" t="s">
        <v>39819</v>
      </c>
      <c r="D2134" s="69" t="s">
        <v>39820</v>
      </c>
      <c r="E2134" s="69">
        <v>99.5</v>
      </c>
      <c r="F2134" s="69" t="s">
        <v>22927</v>
      </c>
      <c r="G2134" s="69" t="s">
        <v>39821</v>
      </c>
      <c r="H2134" s="69" t="s">
        <v>39822</v>
      </c>
      <c r="I2134" s="69">
        <v>1</v>
      </c>
      <c r="J2134" s="69" t="s">
        <v>22930</v>
      </c>
      <c r="K2134" s="69" t="s">
        <v>22931</v>
      </c>
      <c r="L2134" s="69" t="s">
        <v>479</v>
      </c>
      <c r="M2134" s="69" t="s">
        <v>23139</v>
      </c>
      <c r="N2134" s="69" t="s">
        <v>480</v>
      </c>
      <c r="O2134" s="69" t="s">
        <v>11069</v>
      </c>
      <c r="P2134" s="69" t="s">
        <v>39823</v>
      </c>
      <c r="Q2134" s="69" t="s">
        <v>23245</v>
      </c>
      <c r="T2134" s="69" t="s">
        <v>23149</v>
      </c>
      <c r="U2134" s="69" t="s">
        <v>39824</v>
      </c>
      <c r="V2134" s="69" t="s">
        <v>39825</v>
      </c>
      <c r="W2134" s="69" t="s">
        <v>27801</v>
      </c>
      <c r="X2134" s="69" t="s">
        <v>26404</v>
      </c>
      <c r="AA2134" s="69" t="s">
        <v>2167</v>
      </c>
      <c r="AB2134" s="69" t="s">
        <v>39826</v>
      </c>
      <c r="AD2134" s="69" t="s">
        <v>39827</v>
      </c>
    </row>
    <row r="2135" spans="1:30" x14ac:dyDescent="0.25">
      <c r="A2135" s="93" t="s">
        <v>39828</v>
      </c>
      <c r="B2135" s="93" t="s">
        <v>39829</v>
      </c>
      <c r="C2135" s="69" t="s">
        <v>39830</v>
      </c>
      <c r="D2135" s="69" t="s">
        <v>39831</v>
      </c>
      <c r="E2135" s="69">
        <v>74.5</v>
      </c>
      <c r="F2135" s="69" t="s">
        <v>22927</v>
      </c>
      <c r="G2135" s="69" t="s">
        <v>39832</v>
      </c>
      <c r="H2135" s="69" t="s">
        <v>39833</v>
      </c>
      <c r="I2135" s="69">
        <v>1</v>
      </c>
      <c r="J2135" s="69" t="s">
        <v>22930</v>
      </c>
      <c r="K2135" s="69" t="s">
        <v>22931</v>
      </c>
      <c r="L2135" s="69" t="s">
        <v>479</v>
      </c>
      <c r="M2135" s="69" t="s">
        <v>23139</v>
      </c>
      <c r="N2135" s="69" t="s">
        <v>480</v>
      </c>
      <c r="O2135" s="69" t="s">
        <v>11069</v>
      </c>
      <c r="P2135" s="69" t="s">
        <v>39834</v>
      </c>
      <c r="Q2135" s="69" t="s">
        <v>28365</v>
      </c>
      <c r="S2135" s="69" t="s">
        <v>23247</v>
      </c>
      <c r="T2135" s="69" t="s">
        <v>23149</v>
      </c>
      <c r="U2135" s="69" t="s">
        <v>39835</v>
      </c>
      <c r="V2135" s="69" t="s">
        <v>39836</v>
      </c>
      <c r="W2135" s="69" t="s">
        <v>26740</v>
      </c>
      <c r="X2135" s="69" t="s">
        <v>39837</v>
      </c>
      <c r="AA2135" s="69" t="s">
        <v>2167</v>
      </c>
      <c r="AB2135" s="69" t="s">
        <v>39838</v>
      </c>
      <c r="AD2135" s="69" t="s">
        <v>39827</v>
      </c>
    </row>
    <row r="2136" spans="1:30" x14ac:dyDescent="0.25">
      <c r="A2136" s="93" t="s">
        <v>39839</v>
      </c>
      <c r="B2136" s="93" t="s">
        <v>39840</v>
      </c>
      <c r="C2136" s="69" t="s">
        <v>39841</v>
      </c>
      <c r="D2136" s="69" t="s">
        <v>39842</v>
      </c>
      <c r="E2136" s="69">
        <v>114.5</v>
      </c>
      <c r="F2136" s="69" t="s">
        <v>22927</v>
      </c>
      <c r="G2136" s="69" t="s">
        <v>39843</v>
      </c>
      <c r="H2136" s="69" t="s">
        <v>39844</v>
      </c>
      <c r="I2136" s="69">
        <v>1</v>
      </c>
      <c r="J2136" s="69" t="s">
        <v>22930</v>
      </c>
      <c r="K2136" s="69" t="s">
        <v>22931</v>
      </c>
      <c r="L2136" s="69" t="s">
        <v>479</v>
      </c>
      <c r="M2136" s="69" t="s">
        <v>23139</v>
      </c>
      <c r="N2136" s="69" t="s">
        <v>480</v>
      </c>
      <c r="O2136" s="69" t="s">
        <v>11069</v>
      </c>
      <c r="P2136" s="69" t="s">
        <v>39823</v>
      </c>
      <c r="Q2136" s="69" t="s">
        <v>23245</v>
      </c>
      <c r="T2136" s="69" t="s">
        <v>23149</v>
      </c>
      <c r="U2136" s="69" t="s">
        <v>28944</v>
      </c>
      <c r="V2136" s="69" t="s">
        <v>23499</v>
      </c>
      <c r="W2136" s="69" t="s">
        <v>26755</v>
      </c>
      <c r="X2136" s="69" t="s">
        <v>26404</v>
      </c>
      <c r="AA2136" s="69" t="s">
        <v>2167</v>
      </c>
      <c r="AB2136" s="69" t="s">
        <v>39845</v>
      </c>
      <c r="AD2136" s="69" t="s">
        <v>39827</v>
      </c>
    </row>
    <row r="2137" spans="1:30" x14ac:dyDescent="0.25">
      <c r="A2137" s="93" t="s">
        <v>39846</v>
      </c>
      <c r="B2137" s="93" t="s">
        <v>39847</v>
      </c>
      <c r="C2137" s="69" t="s">
        <v>39848</v>
      </c>
      <c r="D2137" s="69" t="s">
        <v>39849</v>
      </c>
      <c r="E2137" s="69">
        <v>72.5</v>
      </c>
      <c r="F2137" s="69" t="s">
        <v>22927</v>
      </c>
      <c r="G2137" s="69" t="s">
        <v>39850</v>
      </c>
      <c r="H2137" s="69" t="s">
        <v>39851</v>
      </c>
      <c r="I2137" s="69">
        <v>1</v>
      </c>
      <c r="J2137" s="69" t="s">
        <v>22930</v>
      </c>
      <c r="K2137" s="69" t="s">
        <v>22931</v>
      </c>
      <c r="L2137" s="69" t="s">
        <v>479</v>
      </c>
      <c r="M2137" s="69" t="s">
        <v>23139</v>
      </c>
      <c r="N2137" s="69" t="s">
        <v>480</v>
      </c>
      <c r="O2137" s="69" t="s">
        <v>11069</v>
      </c>
      <c r="P2137" s="69" t="s">
        <v>39852</v>
      </c>
      <c r="Q2137" s="69" t="s">
        <v>28365</v>
      </c>
      <c r="S2137" s="69" t="s">
        <v>23247</v>
      </c>
      <c r="T2137" s="69" t="s">
        <v>23149</v>
      </c>
      <c r="U2137" s="69" t="s">
        <v>39835</v>
      </c>
      <c r="V2137" s="69" t="s">
        <v>39836</v>
      </c>
      <c r="W2137" s="69" t="s">
        <v>26740</v>
      </c>
      <c r="X2137" s="69" t="s">
        <v>39837</v>
      </c>
      <c r="AA2137" s="69" t="s">
        <v>2167</v>
      </c>
      <c r="AB2137" s="69" t="s">
        <v>39853</v>
      </c>
      <c r="AD2137" s="69" t="s">
        <v>39827</v>
      </c>
    </row>
    <row r="2138" spans="1:30" x14ac:dyDescent="0.25">
      <c r="A2138" s="93" t="s">
        <v>39854</v>
      </c>
      <c r="B2138" s="93" t="s">
        <v>39855</v>
      </c>
      <c r="C2138" s="69" t="s">
        <v>39856</v>
      </c>
      <c r="D2138" s="69" t="s">
        <v>39857</v>
      </c>
      <c r="E2138" s="69">
        <v>163</v>
      </c>
      <c r="F2138" s="69" t="s">
        <v>22927</v>
      </c>
      <c r="G2138" s="69" t="s">
        <v>39858</v>
      </c>
      <c r="H2138" s="69" t="s">
        <v>39859</v>
      </c>
      <c r="I2138" s="69">
        <v>1</v>
      </c>
      <c r="J2138" s="69" t="s">
        <v>22930</v>
      </c>
      <c r="K2138" s="69" t="s">
        <v>22931</v>
      </c>
      <c r="L2138" s="69" t="s">
        <v>479</v>
      </c>
      <c r="M2138" s="69" t="s">
        <v>23139</v>
      </c>
      <c r="N2138" s="69" t="s">
        <v>480</v>
      </c>
      <c r="O2138" s="69" t="s">
        <v>11069</v>
      </c>
      <c r="P2138" s="69" t="s">
        <v>39860</v>
      </c>
      <c r="Q2138" s="69" t="s">
        <v>23161</v>
      </c>
      <c r="S2138" s="69" t="s">
        <v>23247</v>
      </c>
      <c r="T2138" s="69" t="s">
        <v>23458</v>
      </c>
      <c r="U2138" s="69" t="s">
        <v>22987</v>
      </c>
      <c r="V2138" s="69" t="s">
        <v>22942</v>
      </c>
      <c r="W2138" s="69" t="s">
        <v>23097</v>
      </c>
      <c r="X2138" s="69" t="s">
        <v>24124</v>
      </c>
      <c r="AA2138" s="69" t="s">
        <v>2212</v>
      </c>
      <c r="AB2138" s="69" t="s">
        <v>39861</v>
      </c>
      <c r="AD2138" s="69" t="s">
        <v>35524</v>
      </c>
    </row>
    <row r="2139" spans="1:30" x14ac:dyDescent="0.25">
      <c r="A2139" s="93" t="s">
        <v>39862</v>
      </c>
      <c r="B2139" s="93" t="s">
        <v>39863</v>
      </c>
      <c r="C2139" s="69" t="s">
        <v>39864</v>
      </c>
      <c r="D2139" s="69" t="s">
        <v>39865</v>
      </c>
      <c r="E2139" s="69">
        <v>199.5</v>
      </c>
      <c r="F2139" s="69" t="s">
        <v>22927</v>
      </c>
      <c r="G2139" s="69" t="s">
        <v>39866</v>
      </c>
      <c r="H2139" s="69" t="s">
        <v>39867</v>
      </c>
      <c r="I2139" s="69">
        <v>1</v>
      </c>
      <c r="J2139" s="69" t="s">
        <v>22930</v>
      </c>
      <c r="K2139" s="69" t="s">
        <v>22931</v>
      </c>
      <c r="L2139" s="69" t="s">
        <v>479</v>
      </c>
      <c r="M2139" s="69" t="s">
        <v>23139</v>
      </c>
      <c r="N2139" s="69" t="s">
        <v>480</v>
      </c>
      <c r="O2139" s="69" t="s">
        <v>11069</v>
      </c>
      <c r="P2139" s="69" t="s">
        <v>39868</v>
      </c>
      <c r="Q2139" s="69" t="s">
        <v>23161</v>
      </c>
      <c r="S2139" s="69" t="s">
        <v>23387</v>
      </c>
      <c r="T2139" s="69" t="s">
        <v>39869</v>
      </c>
      <c r="U2139" s="69" t="s">
        <v>23014</v>
      </c>
      <c r="V2139" s="69" t="s">
        <v>24124</v>
      </c>
      <c r="W2139" s="69" t="s">
        <v>23964</v>
      </c>
      <c r="X2139" s="69" t="s">
        <v>23122</v>
      </c>
      <c r="AA2139" s="69" t="s">
        <v>2212</v>
      </c>
      <c r="AD2139" s="69" t="s">
        <v>35524</v>
      </c>
    </row>
    <row r="2140" spans="1:30" x14ac:dyDescent="0.25">
      <c r="A2140" s="93" t="s">
        <v>39870</v>
      </c>
      <c r="B2140" s="93" t="s">
        <v>39871</v>
      </c>
      <c r="C2140" s="69" t="s">
        <v>39872</v>
      </c>
      <c r="D2140" s="69" t="s">
        <v>39873</v>
      </c>
      <c r="E2140" s="69">
        <v>232.5</v>
      </c>
      <c r="F2140" s="69" t="s">
        <v>22927</v>
      </c>
      <c r="G2140" s="69" t="s">
        <v>39874</v>
      </c>
      <c r="H2140" s="69" t="s">
        <v>39875</v>
      </c>
      <c r="I2140" s="69">
        <v>1</v>
      </c>
      <c r="J2140" s="69" t="s">
        <v>22930</v>
      </c>
      <c r="K2140" s="69" t="s">
        <v>22931</v>
      </c>
      <c r="L2140" s="69" t="s">
        <v>479</v>
      </c>
      <c r="M2140" s="69" t="s">
        <v>23139</v>
      </c>
      <c r="N2140" s="69" t="s">
        <v>480</v>
      </c>
      <c r="O2140" s="69" t="s">
        <v>11069</v>
      </c>
      <c r="P2140" s="69" t="s">
        <v>39876</v>
      </c>
      <c r="Q2140" s="69" t="s">
        <v>23161</v>
      </c>
      <c r="S2140" s="69" t="s">
        <v>23387</v>
      </c>
      <c r="T2140" s="69" t="s">
        <v>29626</v>
      </c>
      <c r="U2140" s="69" t="s">
        <v>38679</v>
      </c>
      <c r="V2140" s="69" t="s">
        <v>22964</v>
      </c>
      <c r="W2140" s="69" t="s">
        <v>25858</v>
      </c>
      <c r="X2140" s="69" t="s">
        <v>22964</v>
      </c>
      <c r="AA2140" s="69" t="s">
        <v>2212</v>
      </c>
      <c r="AD2140" s="69" t="s">
        <v>35524</v>
      </c>
    </row>
    <row r="2141" spans="1:30" x14ac:dyDescent="0.25">
      <c r="A2141" s="93" t="s">
        <v>39877</v>
      </c>
      <c r="B2141" s="93" t="s">
        <v>39878</v>
      </c>
      <c r="C2141" s="69" t="s">
        <v>39879</v>
      </c>
      <c r="D2141" s="69" t="s">
        <v>39880</v>
      </c>
      <c r="E2141" s="69">
        <v>298.5</v>
      </c>
      <c r="F2141" s="69" t="s">
        <v>22927</v>
      </c>
      <c r="G2141" s="69" t="s">
        <v>39881</v>
      </c>
      <c r="H2141" s="69" t="s">
        <v>39882</v>
      </c>
      <c r="I2141" s="69">
        <v>1</v>
      </c>
      <c r="J2141" s="69" t="s">
        <v>22930</v>
      </c>
      <c r="K2141" s="69" t="s">
        <v>22931</v>
      </c>
      <c r="L2141" s="69" t="s">
        <v>479</v>
      </c>
      <c r="M2141" s="69" t="s">
        <v>23139</v>
      </c>
      <c r="N2141" s="69" t="s">
        <v>480</v>
      </c>
      <c r="O2141" s="69" t="s">
        <v>11069</v>
      </c>
      <c r="P2141" s="69" t="s">
        <v>39680</v>
      </c>
      <c r="Q2141" s="69" t="s">
        <v>28365</v>
      </c>
      <c r="S2141" s="69" t="s">
        <v>25482</v>
      </c>
      <c r="T2141" s="69" t="s">
        <v>23458</v>
      </c>
      <c r="AA2141" s="69" t="s">
        <v>2169</v>
      </c>
      <c r="AB2141" s="69" t="s">
        <v>39883</v>
      </c>
      <c r="AD2141" s="69" t="s">
        <v>2284</v>
      </c>
    </row>
    <row r="2142" spans="1:30" x14ac:dyDescent="0.25">
      <c r="A2142" s="93" t="s">
        <v>39884</v>
      </c>
      <c r="B2142" s="93" t="s">
        <v>39885</v>
      </c>
      <c r="C2142" s="69" t="s">
        <v>39886</v>
      </c>
      <c r="D2142" s="69" t="s">
        <v>39887</v>
      </c>
      <c r="E2142" s="69">
        <v>0</v>
      </c>
      <c r="F2142" s="69" t="s">
        <v>22956</v>
      </c>
      <c r="G2142" s="69" t="s">
        <v>39888</v>
      </c>
      <c r="H2142" s="69" t="s">
        <v>39889</v>
      </c>
      <c r="I2142" s="69">
        <v>1</v>
      </c>
      <c r="J2142" s="69" t="s">
        <v>22930</v>
      </c>
      <c r="K2142" s="69" t="s">
        <v>22931</v>
      </c>
      <c r="L2142" s="69" t="s">
        <v>23</v>
      </c>
      <c r="M2142" s="69" t="s">
        <v>22932</v>
      </c>
      <c r="N2142" s="69" t="s">
        <v>33</v>
      </c>
      <c r="O2142" s="69" t="s">
        <v>25553</v>
      </c>
      <c r="R2142" s="69" t="s">
        <v>22937</v>
      </c>
    </row>
    <row r="2143" spans="1:30" x14ac:dyDescent="0.25">
      <c r="A2143" s="93" t="s">
        <v>39890</v>
      </c>
      <c r="B2143" s="93" t="s">
        <v>39891</v>
      </c>
      <c r="C2143" s="69" t="s">
        <v>39892</v>
      </c>
      <c r="D2143" s="69" t="s">
        <v>39893</v>
      </c>
      <c r="E2143" s="69">
        <v>69.5</v>
      </c>
      <c r="F2143" s="69" t="s">
        <v>22927</v>
      </c>
      <c r="G2143" s="69" t="s">
        <v>39894</v>
      </c>
      <c r="H2143" s="69" t="s">
        <v>39895</v>
      </c>
      <c r="I2143" s="69">
        <v>1</v>
      </c>
      <c r="J2143" s="69" t="s">
        <v>22930</v>
      </c>
      <c r="K2143" s="69" t="s">
        <v>22931</v>
      </c>
      <c r="L2143" s="69" t="s">
        <v>479</v>
      </c>
      <c r="M2143" s="69" t="s">
        <v>23139</v>
      </c>
      <c r="N2143" s="69" t="s">
        <v>480</v>
      </c>
      <c r="O2143" s="69" t="s">
        <v>11069</v>
      </c>
      <c r="P2143" s="69" t="s">
        <v>39896</v>
      </c>
      <c r="Q2143" s="69" t="s">
        <v>23245</v>
      </c>
      <c r="T2143" s="69" t="s">
        <v>23458</v>
      </c>
      <c r="U2143" s="69" t="s">
        <v>39897</v>
      </c>
      <c r="V2143" s="69" t="s">
        <v>39898</v>
      </c>
      <c r="W2143" s="69" t="s">
        <v>39899</v>
      </c>
      <c r="AA2143" s="69" t="s">
        <v>2167</v>
      </c>
      <c r="AB2143" s="69" t="s">
        <v>39900</v>
      </c>
      <c r="AD2143" s="69" t="s">
        <v>2285</v>
      </c>
    </row>
    <row r="2144" spans="1:30" x14ac:dyDescent="0.25">
      <c r="A2144" s="93" t="s">
        <v>39901</v>
      </c>
      <c r="B2144" s="93" t="s">
        <v>39902</v>
      </c>
      <c r="C2144" s="69" t="s">
        <v>39903</v>
      </c>
      <c r="D2144" s="69" t="s">
        <v>39904</v>
      </c>
      <c r="E2144" s="69">
        <v>89.5</v>
      </c>
      <c r="F2144" s="69" t="s">
        <v>22927</v>
      </c>
      <c r="G2144" s="69" t="s">
        <v>39905</v>
      </c>
      <c r="H2144" s="69" t="s">
        <v>39906</v>
      </c>
      <c r="I2144" s="69">
        <v>1</v>
      </c>
      <c r="J2144" s="69" t="s">
        <v>22930</v>
      </c>
      <c r="K2144" s="69" t="s">
        <v>22931</v>
      </c>
      <c r="L2144" s="69" t="s">
        <v>479</v>
      </c>
      <c r="M2144" s="69" t="s">
        <v>23139</v>
      </c>
      <c r="N2144" s="69" t="s">
        <v>480</v>
      </c>
      <c r="O2144" s="69" t="s">
        <v>11069</v>
      </c>
      <c r="P2144" s="69" t="s">
        <v>39896</v>
      </c>
      <c r="Q2144" s="69" t="s">
        <v>28365</v>
      </c>
      <c r="S2144" s="69" t="s">
        <v>23543</v>
      </c>
      <c r="T2144" s="69" t="s">
        <v>23149</v>
      </c>
      <c r="U2144" s="69" t="s">
        <v>39897</v>
      </c>
      <c r="V2144" s="69" t="s">
        <v>39898</v>
      </c>
      <c r="W2144" s="69" t="s">
        <v>39899</v>
      </c>
      <c r="X2144" s="69" t="s">
        <v>27304</v>
      </c>
      <c r="AA2144" s="69" t="s">
        <v>2167</v>
      </c>
      <c r="AB2144" s="69" t="s">
        <v>39907</v>
      </c>
      <c r="AD2144" s="69" t="s">
        <v>2285</v>
      </c>
    </row>
    <row r="2145" spans="1:30" x14ac:dyDescent="0.25">
      <c r="A2145" s="93" t="s">
        <v>39908</v>
      </c>
      <c r="B2145" s="93" t="s">
        <v>39909</v>
      </c>
      <c r="C2145" s="69" t="s">
        <v>39910</v>
      </c>
      <c r="D2145" s="69" t="s">
        <v>39911</v>
      </c>
      <c r="E2145" s="69">
        <v>710</v>
      </c>
      <c r="F2145" s="69" t="s">
        <v>22927</v>
      </c>
      <c r="G2145" s="69" t="s">
        <v>39912</v>
      </c>
      <c r="H2145" s="69" t="s">
        <v>39913</v>
      </c>
      <c r="I2145" s="69">
        <v>1</v>
      </c>
      <c r="J2145" s="69" t="s">
        <v>22930</v>
      </c>
      <c r="K2145" s="69" t="s">
        <v>22931</v>
      </c>
      <c r="L2145" s="69" t="s">
        <v>479</v>
      </c>
      <c r="M2145" s="69" t="s">
        <v>23139</v>
      </c>
      <c r="N2145" s="69" t="s">
        <v>480</v>
      </c>
      <c r="O2145" s="69" t="s">
        <v>11069</v>
      </c>
      <c r="P2145" s="69" t="s">
        <v>39914</v>
      </c>
      <c r="Q2145" s="69" t="s">
        <v>39915</v>
      </c>
      <c r="S2145" s="69" t="s">
        <v>23387</v>
      </c>
      <c r="T2145" s="69" t="s">
        <v>23149</v>
      </c>
      <c r="U2145" s="69" t="s">
        <v>36833</v>
      </c>
      <c r="V2145" s="69" t="s">
        <v>23217</v>
      </c>
      <c r="W2145" s="69" t="s">
        <v>30825</v>
      </c>
      <c r="X2145" s="69" t="s">
        <v>23260</v>
      </c>
      <c r="AA2145" s="69" t="s">
        <v>2169</v>
      </c>
      <c r="AB2145" s="69" t="s">
        <v>39916</v>
      </c>
      <c r="AD2145" s="69" t="s">
        <v>23251</v>
      </c>
    </row>
    <row r="2146" spans="1:30" x14ac:dyDescent="0.25">
      <c r="A2146" s="93" t="s">
        <v>39917</v>
      </c>
      <c r="B2146" s="93" t="s">
        <v>39918</v>
      </c>
      <c r="C2146" s="69" t="s">
        <v>39919</v>
      </c>
      <c r="D2146" s="69" t="s">
        <v>39920</v>
      </c>
      <c r="E2146" s="69">
        <v>980</v>
      </c>
      <c r="F2146" s="69" t="s">
        <v>22956</v>
      </c>
      <c r="G2146" s="69" t="s">
        <v>39921</v>
      </c>
      <c r="H2146" s="69" t="s">
        <v>39922</v>
      </c>
      <c r="I2146" s="69">
        <v>1</v>
      </c>
      <c r="J2146" s="69" t="s">
        <v>22930</v>
      </c>
      <c r="K2146" s="69" t="s">
        <v>22931</v>
      </c>
      <c r="L2146" s="69" t="s">
        <v>23</v>
      </c>
      <c r="M2146" s="69" t="s">
        <v>22932</v>
      </c>
      <c r="N2146" s="69" t="s">
        <v>33</v>
      </c>
      <c r="O2146" s="69" t="s">
        <v>25553</v>
      </c>
      <c r="P2146" s="69" t="s">
        <v>39923</v>
      </c>
      <c r="R2146" s="69" t="s">
        <v>23246</v>
      </c>
      <c r="T2146" s="69" t="s">
        <v>22961</v>
      </c>
      <c r="U2146" s="69" t="s">
        <v>36833</v>
      </c>
      <c r="V2146" s="69" t="s">
        <v>23217</v>
      </c>
      <c r="W2146" s="69" t="s">
        <v>30825</v>
      </c>
      <c r="X2146" s="69" t="s">
        <v>37851</v>
      </c>
      <c r="AA2146" s="69" t="s">
        <v>2169</v>
      </c>
      <c r="AD2146" s="69" t="s">
        <v>23251</v>
      </c>
    </row>
    <row r="2147" spans="1:30" x14ac:dyDescent="0.25">
      <c r="A2147" s="93" t="s">
        <v>39924</v>
      </c>
      <c r="B2147" s="93" t="s">
        <v>39925</v>
      </c>
      <c r="C2147" s="69" t="s">
        <v>39926</v>
      </c>
      <c r="D2147" s="69" t="s">
        <v>39927</v>
      </c>
      <c r="E2147" s="69">
        <v>198</v>
      </c>
      <c r="F2147" s="69" t="s">
        <v>22927</v>
      </c>
      <c r="G2147" s="69" t="s">
        <v>39928</v>
      </c>
      <c r="H2147" s="69" t="s">
        <v>39929</v>
      </c>
      <c r="I2147" s="69">
        <v>1</v>
      </c>
      <c r="J2147" s="69" t="s">
        <v>22930</v>
      </c>
      <c r="K2147" s="69" t="s">
        <v>22931</v>
      </c>
      <c r="L2147" s="69" t="s">
        <v>479</v>
      </c>
      <c r="M2147" s="69" t="s">
        <v>23139</v>
      </c>
      <c r="N2147" s="69" t="s">
        <v>480</v>
      </c>
      <c r="O2147" s="69" t="s">
        <v>11069</v>
      </c>
      <c r="P2147" s="69" t="s">
        <v>39930</v>
      </c>
      <c r="Q2147" s="69" t="s">
        <v>23161</v>
      </c>
      <c r="S2147" s="69" t="s">
        <v>23387</v>
      </c>
      <c r="T2147" s="69" t="s">
        <v>23149</v>
      </c>
      <c r="AA2147" s="69" t="s">
        <v>2185</v>
      </c>
      <c r="AD2147" s="69" t="s">
        <v>39766</v>
      </c>
    </row>
    <row r="2148" spans="1:30" x14ac:dyDescent="0.25">
      <c r="A2148" s="93" t="s">
        <v>39931</v>
      </c>
      <c r="B2148" s="93" t="s">
        <v>39932</v>
      </c>
      <c r="C2148" s="69" t="s">
        <v>39933</v>
      </c>
      <c r="D2148" s="69" t="s">
        <v>39934</v>
      </c>
      <c r="E2148" s="69">
        <v>75</v>
      </c>
      <c r="F2148" s="69" t="s">
        <v>22927</v>
      </c>
      <c r="G2148" s="69" t="s">
        <v>39935</v>
      </c>
      <c r="H2148" s="69" t="s">
        <v>39936</v>
      </c>
      <c r="I2148" s="69">
        <v>1</v>
      </c>
      <c r="J2148" s="69" t="s">
        <v>22930</v>
      </c>
      <c r="K2148" s="69" t="s">
        <v>22931</v>
      </c>
      <c r="L2148" s="69" t="s">
        <v>479</v>
      </c>
      <c r="M2148" s="69" t="s">
        <v>23139</v>
      </c>
      <c r="N2148" s="69" t="s">
        <v>480</v>
      </c>
      <c r="O2148" s="69" t="s">
        <v>11069</v>
      </c>
      <c r="P2148" s="69" t="s">
        <v>39937</v>
      </c>
      <c r="Q2148" s="69" t="s">
        <v>28365</v>
      </c>
      <c r="T2148" s="69" t="s">
        <v>23149</v>
      </c>
      <c r="U2148" s="69" t="s">
        <v>39938</v>
      </c>
      <c r="V2148" s="69" t="s">
        <v>39939</v>
      </c>
      <c r="W2148" s="69" t="s">
        <v>39940</v>
      </c>
      <c r="X2148" s="69" t="s">
        <v>39941</v>
      </c>
      <c r="AA2148" s="69" t="s">
        <v>2167</v>
      </c>
      <c r="AB2148" s="69" t="s">
        <v>39942</v>
      </c>
      <c r="AD2148" s="69" t="s">
        <v>2286</v>
      </c>
    </row>
    <row r="2149" spans="1:30" x14ac:dyDescent="0.25">
      <c r="A2149" s="93" t="s">
        <v>39943</v>
      </c>
      <c r="B2149" s="93" t="s">
        <v>39944</v>
      </c>
      <c r="C2149" s="69" t="s">
        <v>39945</v>
      </c>
      <c r="D2149" s="69" t="s">
        <v>39946</v>
      </c>
      <c r="E2149" s="69">
        <v>84</v>
      </c>
      <c r="F2149" s="69" t="s">
        <v>22927</v>
      </c>
      <c r="G2149" s="69" t="s">
        <v>39947</v>
      </c>
      <c r="H2149" s="69" t="s">
        <v>39948</v>
      </c>
      <c r="I2149" s="69">
        <v>1</v>
      </c>
      <c r="J2149" s="69" t="s">
        <v>22930</v>
      </c>
      <c r="K2149" s="69" t="s">
        <v>22931</v>
      </c>
      <c r="L2149" s="69" t="s">
        <v>479</v>
      </c>
      <c r="M2149" s="69" t="s">
        <v>23139</v>
      </c>
      <c r="N2149" s="69" t="s">
        <v>480</v>
      </c>
      <c r="O2149" s="69" t="s">
        <v>11069</v>
      </c>
      <c r="P2149" s="69" t="s">
        <v>39949</v>
      </c>
      <c r="Q2149" s="69" t="s">
        <v>28365</v>
      </c>
      <c r="T2149" s="69" t="s">
        <v>23149</v>
      </c>
      <c r="U2149" s="69" t="s">
        <v>39938</v>
      </c>
      <c r="V2149" s="69" t="s">
        <v>39939</v>
      </c>
      <c r="W2149" s="69" t="s">
        <v>39940</v>
      </c>
      <c r="X2149" s="69" t="s">
        <v>39941</v>
      </c>
      <c r="AA2149" s="69" t="s">
        <v>2167</v>
      </c>
      <c r="AB2149" s="69" t="s">
        <v>39950</v>
      </c>
      <c r="AD2149" s="69" t="s">
        <v>2286</v>
      </c>
    </row>
    <row r="2150" spans="1:30" x14ac:dyDescent="0.25">
      <c r="A2150" s="93" t="s">
        <v>39951</v>
      </c>
      <c r="B2150" s="93" t="s">
        <v>39952</v>
      </c>
      <c r="C2150" s="69" t="s">
        <v>39953</v>
      </c>
      <c r="D2150" s="69" t="s">
        <v>39954</v>
      </c>
      <c r="E2150" s="69">
        <v>284</v>
      </c>
      <c r="F2150" s="69" t="s">
        <v>22927</v>
      </c>
      <c r="G2150" s="69" t="s">
        <v>39955</v>
      </c>
      <c r="H2150" s="69" t="s">
        <v>39956</v>
      </c>
      <c r="I2150" s="69">
        <v>1</v>
      </c>
      <c r="J2150" s="69" t="s">
        <v>22930</v>
      </c>
      <c r="K2150" s="69" t="s">
        <v>22931</v>
      </c>
      <c r="L2150" s="69" t="s">
        <v>479</v>
      </c>
      <c r="M2150" s="69" t="s">
        <v>23139</v>
      </c>
      <c r="N2150" s="69" t="s">
        <v>480</v>
      </c>
      <c r="O2150" s="69" t="s">
        <v>11069</v>
      </c>
      <c r="P2150" s="69" t="s">
        <v>39957</v>
      </c>
      <c r="Q2150" s="69" t="s">
        <v>39799</v>
      </c>
      <c r="T2150" s="69" t="s">
        <v>23181</v>
      </c>
      <c r="U2150" s="69" t="s">
        <v>31598</v>
      </c>
      <c r="V2150" s="69" t="s">
        <v>39958</v>
      </c>
      <c r="W2150" s="69" t="s">
        <v>39959</v>
      </c>
      <c r="X2150" s="69" t="s">
        <v>39960</v>
      </c>
      <c r="AA2150" s="69" t="s">
        <v>2169</v>
      </c>
      <c r="AB2150" s="69" t="s">
        <v>39961</v>
      </c>
      <c r="AD2150" s="69" t="s">
        <v>39673</v>
      </c>
    </row>
    <row r="2151" spans="1:30" x14ac:dyDescent="0.25">
      <c r="A2151" s="93" t="s">
        <v>39962</v>
      </c>
      <c r="B2151" s="93" t="s">
        <v>39963</v>
      </c>
      <c r="C2151" s="69" t="s">
        <v>39964</v>
      </c>
      <c r="D2151" s="69" t="s">
        <v>39965</v>
      </c>
      <c r="E2151" s="69">
        <v>106</v>
      </c>
      <c r="F2151" s="69" t="s">
        <v>22927</v>
      </c>
      <c r="G2151" s="69" t="s">
        <v>39966</v>
      </c>
      <c r="H2151" s="69" t="s">
        <v>39967</v>
      </c>
      <c r="I2151" s="69">
        <v>1</v>
      </c>
      <c r="J2151" s="69" t="s">
        <v>22930</v>
      </c>
      <c r="K2151" s="69" t="s">
        <v>22931</v>
      </c>
      <c r="L2151" s="69" t="s">
        <v>479</v>
      </c>
      <c r="M2151" s="69" t="s">
        <v>23139</v>
      </c>
      <c r="N2151" s="69" t="s">
        <v>480</v>
      </c>
      <c r="O2151" s="69" t="s">
        <v>11069</v>
      </c>
      <c r="P2151" s="69" t="s">
        <v>39968</v>
      </c>
      <c r="Q2151" s="69" t="s">
        <v>23245</v>
      </c>
      <c r="T2151" s="69" t="s">
        <v>23149</v>
      </c>
      <c r="U2151" s="69" t="s">
        <v>39938</v>
      </c>
      <c r="V2151" s="69" t="s">
        <v>39939</v>
      </c>
      <c r="W2151" s="69" t="s">
        <v>39940</v>
      </c>
      <c r="X2151" s="69" t="s">
        <v>39941</v>
      </c>
      <c r="AA2151" s="69" t="s">
        <v>2167</v>
      </c>
      <c r="AB2151" s="69" t="s">
        <v>39969</v>
      </c>
      <c r="AD2151" s="69" t="s">
        <v>39827</v>
      </c>
    </row>
    <row r="2152" spans="1:30" x14ac:dyDescent="0.25">
      <c r="A2152" s="93" t="s">
        <v>39970</v>
      </c>
      <c r="B2152" s="93" t="s">
        <v>39971</v>
      </c>
      <c r="C2152" s="69" t="s">
        <v>39972</v>
      </c>
      <c r="D2152" s="69" t="s">
        <v>39973</v>
      </c>
      <c r="E2152" s="69">
        <v>105</v>
      </c>
      <c r="F2152" s="69" t="s">
        <v>22927</v>
      </c>
      <c r="G2152" s="69" t="s">
        <v>39974</v>
      </c>
      <c r="H2152" s="69" t="s">
        <v>39975</v>
      </c>
      <c r="I2152" s="69">
        <v>1</v>
      </c>
      <c r="J2152" s="69" t="s">
        <v>22930</v>
      </c>
      <c r="K2152" s="69" t="s">
        <v>22931</v>
      </c>
      <c r="L2152" s="69" t="s">
        <v>479</v>
      </c>
      <c r="M2152" s="69" t="s">
        <v>23139</v>
      </c>
      <c r="N2152" s="69" t="s">
        <v>480</v>
      </c>
      <c r="O2152" s="69" t="s">
        <v>11069</v>
      </c>
      <c r="P2152" s="69" t="s">
        <v>39976</v>
      </c>
      <c r="Q2152" s="69" t="s">
        <v>28365</v>
      </c>
      <c r="T2152" s="69" t="s">
        <v>23149</v>
      </c>
      <c r="U2152" s="69" t="s">
        <v>39938</v>
      </c>
      <c r="V2152" s="69" t="s">
        <v>39939</v>
      </c>
      <c r="W2152" s="69" t="s">
        <v>39940</v>
      </c>
      <c r="X2152" s="69" t="s">
        <v>39941</v>
      </c>
      <c r="AA2152" s="69" t="s">
        <v>2167</v>
      </c>
      <c r="AB2152" s="69" t="s">
        <v>39977</v>
      </c>
      <c r="AD2152" s="69" t="s">
        <v>39827</v>
      </c>
    </row>
    <row r="2153" spans="1:30" x14ac:dyDescent="0.25">
      <c r="A2153" s="93" t="s">
        <v>39978</v>
      </c>
      <c r="B2153" s="93" t="s">
        <v>39979</v>
      </c>
      <c r="C2153" s="69" t="s">
        <v>39980</v>
      </c>
      <c r="D2153" s="69" t="s">
        <v>39981</v>
      </c>
      <c r="E2153" s="69">
        <v>179</v>
      </c>
      <c r="F2153" s="69" t="s">
        <v>22927</v>
      </c>
      <c r="G2153" s="69" t="s">
        <v>39982</v>
      </c>
      <c r="H2153" s="69" t="s">
        <v>39983</v>
      </c>
      <c r="I2153" s="69">
        <v>1</v>
      </c>
      <c r="J2153" s="69" t="s">
        <v>22930</v>
      </c>
      <c r="K2153" s="69" t="s">
        <v>22931</v>
      </c>
      <c r="L2153" s="69" t="s">
        <v>479</v>
      </c>
      <c r="M2153" s="69" t="s">
        <v>23139</v>
      </c>
      <c r="N2153" s="69" t="s">
        <v>480</v>
      </c>
      <c r="O2153" s="69" t="s">
        <v>11069</v>
      </c>
      <c r="P2153" s="69" t="s">
        <v>39984</v>
      </c>
      <c r="Q2153" s="69" t="s">
        <v>23161</v>
      </c>
      <c r="S2153" s="69" t="s">
        <v>23247</v>
      </c>
      <c r="T2153" s="69" t="s">
        <v>30083</v>
      </c>
      <c r="U2153" s="69" t="s">
        <v>39985</v>
      </c>
      <c r="V2153" s="69" t="s">
        <v>25858</v>
      </c>
      <c r="W2153" s="69" t="s">
        <v>39986</v>
      </c>
      <c r="X2153" s="69" t="s">
        <v>23937</v>
      </c>
      <c r="AA2153" s="69" t="s">
        <v>2212</v>
      </c>
      <c r="AB2153" s="69" t="s">
        <v>39987</v>
      </c>
      <c r="AD2153" s="69" t="s">
        <v>35524</v>
      </c>
    </row>
    <row r="2154" spans="1:30" x14ac:dyDescent="0.25">
      <c r="A2154" s="93" t="s">
        <v>39988</v>
      </c>
      <c r="B2154" s="93" t="s">
        <v>39989</v>
      </c>
      <c r="C2154" s="69" t="s">
        <v>39990</v>
      </c>
      <c r="D2154" s="69" t="s">
        <v>39991</v>
      </c>
      <c r="E2154" s="69">
        <v>0</v>
      </c>
      <c r="F2154" s="69" t="s">
        <v>22956</v>
      </c>
      <c r="G2154" s="69" t="s">
        <v>39992</v>
      </c>
      <c r="H2154" s="69" t="s">
        <v>39993</v>
      </c>
      <c r="I2154" s="69">
        <v>1</v>
      </c>
      <c r="J2154" s="69" t="s">
        <v>22930</v>
      </c>
      <c r="K2154" s="69" t="s">
        <v>22931</v>
      </c>
      <c r="L2154" s="69" t="s">
        <v>23746</v>
      </c>
      <c r="M2154" s="69" t="s">
        <v>23747</v>
      </c>
      <c r="N2154" s="69" t="s">
        <v>26171</v>
      </c>
      <c r="O2154" s="69" t="s">
        <v>26172</v>
      </c>
      <c r="T2154" s="69" t="s">
        <v>23854</v>
      </c>
    </row>
    <row r="2155" spans="1:30" x14ac:dyDescent="0.25">
      <c r="A2155" s="93" t="s">
        <v>39994</v>
      </c>
      <c r="B2155" s="93" t="s">
        <v>39995</v>
      </c>
      <c r="C2155" s="69" t="s">
        <v>39990</v>
      </c>
      <c r="D2155" s="69" t="s">
        <v>39991</v>
      </c>
      <c r="E2155" s="69">
        <v>922.4</v>
      </c>
      <c r="F2155" s="69" t="s">
        <v>22983</v>
      </c>
      <c r="G2155" s="69" t="s">
        <v>39996</v>
      </c>
      <c r="H2155" s="69" t="s">
        <v>39997</v>
      </c>
      <c r="I2155" s="69">
        <v>1</v>
      </c>
      <c r="J2155" s="69" t="s">
        <v>22930</v>
      </c>
      <c r="K2155" s="69" t="s">
        <v>22931</v>
      </c>
      <c r="L2155" s="69" t="s">
        <v>23746</v>
      </c>
      <c r="M2155" s="69" t="s">
        <v>23747</v>
      </c>
      <c r="N2155" s="69" t="s">
        <v>23748</v>
      </c>
      <c r="O2155" s="69" t="s">
        <v>23749</v>
      </c>
      <c r="P2155" s="69" t="s">
        <v>23750</v>
      </c>
      <c r="S2155" s="69" t="s">
        <v>22938</v>
      </c>
      <c r="T2155" s="69" t="s">
        <v>23760</v>
      </c>
      <c r="U2155" s="69" t="s">
        <v>31754</v>
      </c>
      <c r="V2155" s="69" t="s">
        <v>23490</v>
      </c>
      <c r="W2155" s="69" t="s">
        <v>27876</v>
      </c>
    </row>
    <row r="2156" spans="1:30" x14ac:dyDescent="0.25">
      <c r="A2156" s="93" t="s">
        <v>39998</v>
      </c>
      <c r="B2156" s="93" t="s">
        <v>39999</v>
      </c>
      <c r="C2156" s="69" t="s">
        <v>40000</v>
      </c>
      <c r="D2156" s="69" t="s">
        <v>40001</v>
      </c>
      <c r="E2156" s="69">
        <v>0</v>
      </c>
      <c r="F2156" s="69" t="s">
        <v>22956</v>
      </c>
      <c r="G2156" s="69" t="s">
        <v>40002</v>
      </c>
      <c r="H2156" s="69" t="s">
        <v>40003</v>
      </c>
      <c r="I2156" s="69">
        <v>1</v>
      </c>
      <c r="J2156" s="69" t="s">
        <v>22930</v>
      </c>
      <c r="K2156" s="69" t="s">
        <v>22931</v>
      </c>
      <c r="L2156" s="69" t="s">
        <v>23746</v>
      </c>
      <c r="M2156" s="69" t="s">
        <v>23747</v>
      </c>
      <c r="N2156" s="69" t="s">
        <v>23748</v>
      </c>
      <c r="O2156" s="69" t="s">
        <v>23749</v>
      </c>
      <c r="P2156" s="69" t="s">
        <v>23750</v>
      </c>
      <c r="S2156" s="69" t="s">
        <v>22938</v>
      </c>
      <c r="T2156" s="69" t="s">
        <v>23760</v>
      </c>
      <c r="U2156" s="69" t="s">
        <v>40004</v>
      </c>
      <c r="V2156" s="69" t="s">
        <v>24835</v>
      </c>
      <c r="W2156" s="69" t="s">
        <v>23335</v>
      </c>
    </row>
    <row r="2157" spans="1:30" x14ac:dyDescent="0.25">
      <c r="A2157" s="93" t="s">
        <v>40005</v>
      </c>
      <c r="B2157" s="93" t="s">
        <v>40006</v>
      </c>
      <c r="C2157" s="69" t="s">
        <v>40007</v>
      </c>
      <c r="D2157" s="69" t="s">
        <v>40008</v>
      </c>
      <c r="E2157" s="69">
        <v>275.5</v>
      </c>
      <c r="F2157" s="69" t="s">
        <v>22983</v>
      </c>
      <c r="G2157" s="69" t="s">
        <v>40009</v>
      </c>
      <c r="H2157" s="69" t="s">
        <v>40010</v>
      </c>
      <c r="I2157" s="69">
        <v>1</v>
      </c>
      <c r="J2157" s="69" t="s">
        <v>22930</v>
      </c>
      <c r="K2157" s="69" t="s">
        <v>22931</v>
      </c>
      <c r="L2157" s="69" t="s">
        <v>23746</v>
      </c>
      <c r="M2157" s="69" t="s">
        <v>23747</v>
      </c>
      <c r="N2157" s="69" t="s">
        <v>23748</v>
      </c>
      <c r="O2157" s="69" t="s">
        <v>23749</v>
      </c>
      <c r="Q2157" s="69" t="s">
        <v>22936</v>
      </c>
      <c r="S2157" s="69" t="s">
        <v>22938</v>
      </c>
      <c r="T2157" s="69" t="s">
        <v>23854</v>
      </c>
      <c r="U2157" s="69" t="s">
        <v>23900</v>
      </c>
      <c r="V2157" s="69" t="s">
        <v>23989</v>
      </c>
      <c r="W2157" s="69" t="s">
        <v>24007</v>
      </c>
      <c r="AA2157" s="69" t="s">
        <v>2162</v>
      </c>
    </row>
    <row r="2158" spans="1:30" x14ac:dyDescent="0.25">
      <c r="A2158" s="93" t="s">
        <v>40011</v>
      </c>
      <c r="B2158" s="93" t="s">
        <v>40012</v>
      </c>
      <c r="C2158" s="69" t="s">
        <v>40013</v>
      </c>
      <c r="D2158" s="69" t="s">
        <v>40014</v>
      </c>
      <c r="E2158" s="69">
        <v>132.5</v>
      </c>
      <c r="F2158" s="69" t="s">
        <v>22927</v>
      </c>
      <c r="G2158" s="69" t="s">
        <v>40015</v>
      </c>
      <c r="H2158" s="69" t="s">
        <v>40016</v>
      </c>
      <c r="I2158" s="69">
        <v>1</v>
      </c>
      <c r="J2158" s="69" t="s">
        <v>22930</v>
      </c>
      <c r="K2158" s="69" t="s">
        <v>22931</v>
      </c>
      <c r="L2158" s="69" t="s">
        <v>3</v>
      </c>
      <c r="M2158" s="69" t="s">
        <v>15353</v>
      </c>
      <c r="N2158" s="69" t="s">
        <v>26526</v>
      </c>
      <c r="O2158" s="69" t="s">
        <v>20227</v>
      </c>
      <c r="P2158" s="69" t="s">
        <v>40017</v>
      </c>
      <c r="Q2158" s="69" t="s">
        <v>23161</v>
      </c>
      <c r="S2158" s="69" t="s">
        <v>25482</v>
      </c>
      <c r="T2158" s="69" t="s">
        <v>24598</v>
      </c>
      <c r="U2158" s="69" t="s">
        <v>40018</v>
      </c>
      <c r="V2158" s="69" t="s">
        <v>25892</v>
      </c>
      <c r="W2158" s="69" t="s">
        <v>40019</v>
      </c>
      <c r="X2158" s="69" t="s">
        <v>26490</v>
      </c>
      <c r="Y2158" s="69" t="s">
        <v>26532</v>
      </c>
      <c r="Z2158" s="69" t="s">
        <v>26533</v>
      </c>
      <c r="AA2158" s="69" t="s">
        <v>2162</v>
      </c>
      <c r="AB2158" s="69" t="s">
        <v>40020</v>
      </c>
      <c r="AD2158" s="69" t="s">
        <v>26549</v>
      </c>
    </row>
    <row r="2159" spans="1:30" x14ac:dyDescent="0.25">
      <c r="A2159" s="93" t="s">
        <v>40021</v>
      </c>
      <c r="B2159" s="93" t="s">
        <v>40022</v>
      </c>
      <c r="C2159" s="69" t="s">
        <v>40023</v>
      </c>
      <c r="D2159" s="69" t="s">
        <v>40024</v>
      </c>
      <c r="E2159" s="69">
        <v>539</v>
      </c>
      <c r="F2159" s="69" t="s">
        <v>22927</v>
      </c>
      <c r="G2159" s="69" t="s">
        <v>40025</v>
      </c>
      <c r="H2159" s="69" t="s">
        <v>40026</v>
      </c>
      <c r="I2159" s="69">
        <v>1</v>
      </c>
      <c r="J2159" s="69" t="s">
        <v>22930</v>
      </c>
      <c r="K2159" s="69" t="s">
        <v>22931</v>
      </c>
      <c r="L2159" s="69" t="s">
        <v>3</v>
      </c>
      <c r="M2159" s="69" t="s">
        <v>15353</v>
      </c>
      <c r="N2159" s="69" t="s">
        <v>26526</v>
      </c>
      <c r="O2159" s="69" t="s">
        <v>20227</v>
      </c>
      <c r="P2159" s="69" t="s">
        <v>40027</v>
      </c>
      <c r="Q2159" s="69" t="s">
        <v>23161</v>
      </c>
      <c r="S2159" s="69" t="s">
        <v>26527</v>
      </c>
      <c r="T2159" s="69" t="s">
        <v>23181</v>
      </c>
      <c r="U2159" s="69" t="s">
        <v>27490</v>
      </c>
      <c r="V2159" s="69" t="s">
        <v>26116</v>
      </c>
      <c r="W2159" s="69" t="s">
        <v>40028</v>
      </c>
      <c r="X2159" s="69" t="s">
        <v>26954</v>
      </c>
      <c r="Y2159" s="69" t="s">
        <v>26532</v>
      </c>
      <c r="Z2159" s="69" t="s">
        <v>26533</v>
      </c>
      <c r="AA2159" s="69" t="s">
        <v>2162</v>
      </c>
      <c r="AD2159" s="69" t="s">
        <v>26534</v>
      </c>
    </row>
    <row r="2160" spans="1:30" x14ac:dyDescent="0.25">
      <c r="A2160" s="93" t="s">
        <v>40029</v>
      </c>
      <c r="B2160" s="93" t="s">
        <v>40030</v>
      </c>
      <c r="C2160" s="69" t="s">
        <v>40031</v>
      </c>
      <c r="D2160" s="69" t="s">
        <v>40032</v>
      </c>
      <c r="E2160" s="69">
        <v>239.5</v>
      </c>
      <c r="F2160" s="69" t="s">
        <v>22927</v>
      </c>
      <c r="G2160" s="69" t="s">
        <v>40033</v>
      </c>
      <c r="H2160" s="69" t="s">
        <v>40034</v>
      </c>
      <c r="I2160" s="69">
        <v>1</v>
      </c>
      <c r="J2160" s="69" t="s">
        <v>22930</v>
      </c>
      <c r="K2160" s="69" t="s">
        <v>22931</v>
      </c>
      <c r="L2160" s="69" t="s">
        <v>3</v>
      </c>
      <c r="M2160" s="69" t="s">
        <v>15353</v>
      </c>
      <c r="N2160" s="69" t="s">
        <v>26526</v>
      </c>
      <c r="O2160" s="69" t="s">
        <v>20227</v>
      </c>
      <c r="P2160" s="69" t="s">
        <v>40035</v>
      </c>
      <c r="Q2160" s="69" t="s">
        <v>23161</v>
      </c>
      <c r="S2160" s="69" t="s">
        <v>23387</v>
      </c>
      <c r="T2160" s="69" t="s">
        <v>23181</v>
      </c>
      <c r="U2160" s="69" t="s">
        <v>40036</v>
      </c>
      <c r="V2160" s="69" t="s">
        <v>37783</v>
      </c>
      <c r="W2160" s="69" t="s">
        <v>24630</v>
      </c>
      <c r="X2160" s="69" t="s">
        <v>25759</v>
      </c>
      <c r="Y2160" s="69" t="s">
        <v>26532</v>
      </c>
      <c r="Z2160" s="69" t="s">
        <v>26533</v>
      </c>
      <c r="AA2160" s="69" t="s">
        <v>2333</v>
      </c>
      <c r="AD2160" s="69" t="s">
        <v>40037</v>
      </c>
    </row>
    <row r="2161" spans="1:32" x14ac:dyDescent="0.25">
      <c r="A2161" s="93" t="s">
        <v>40038</v>
      </c>
      <c r="B2161" s="93" t="s">
        <v>40039</v>
      </c>
      <c r="C2161" s="69" t="s">
        <v>40040</v>
      </c>
      <c r="D2161" s="69" t="s">
        <v>40041</v>
      </c>
      <c r="E2161" s="69">
        <v>393</v>
      </c>
      <c r="F2161" s="69" t="s">
        <v>22927</v>
      </c>
      <c r="G2161" s="69" t="s">
        <v>40042</v>
      </c>
      <c r="H2161" s="69" t="s">
        <v>40043</v>
      </c>
      <c r="I2161" s="69">
        <v>1</v>
      </c>
      <c r="J2161" s="69" t="s">
        <v>22930</v>
      </c>
      <c r="K2161" s="69" t="s">
        <v>22931</v>
      </c>
      <c r="L2161" s="69" t="s">
        <v>3</v>
      </c>
      <c r="M2161" s="69" t="s">
        <v>15353</v>
      </c>
      <c r="N2161" s="69" t="s">
        <v>26526</v>
      </c>
      <c r="O2161" s="69" t="s">
        <v>20227</v>
      </c>
      <c r="P2161" s="69" t="s">
        <v>40044</v>
      </c>
      <c r="Q2161" s="69" t="s">
        <v>23161</v>
      </c>
      <c r="S2161" s="69" t="s">
        <v>23387</v>
      </c>
      <c r="T2161" s="69" t="s">
        <v>26046</v>
      </c>
      <c r="U2161" s="69" t="s">
        <v>40045</v>
      </c>
      <c r="V2161" s="69" t="s">
        <v>24836</v>
      </c>
      <c r="W2161" s="69" t="s">
        <v>27349</v>
      </c>
      <c r="X2161" s="69" t="s">
        <v>28541</v>
      </c>
      <c r="Y2161" s="69" t="s">
        <v>26532</v>
      </c>
      <c r="Z2161" s="69" t="s">
        <v>26533</v>
      </c>
      <c r="AA2161" s="69" t="s">
        <v>2333</v>
      </c>
      <c r="AB2161" s="69" t="s">
        <v>40046</v>
      </c>
      <c r="AD2161" s="69" t="s">
        <v>40037</v>
      </c>
    </row>
    <row r="2162" spans="1:32" x14ac:dyDescent="0.25">
      <c r="A2162" s="93" t="s">
        <v>40047</v>
      </c>
      <c r="B2162" s="93" t="s">
        <v>40048</v>
      </c>
      <c r="C2162" s="69" t="s">
        <v>40049</v>
      </c>
      <c r="D2162" s="69" t="s">
        <v>40050</v>
      </c>
      <c r="E2162" s="69">
        <v>456.5</v>
      </c>
      <c r="F2162" s="69" t="s">
        <v>22927</v>
      </c>
      <c r="G2162" s="69" t="s">
        <v>40051</v>
      </c>
      <c r="H2162" s="69" t="s">
        <v>40052</v>
      </c>
      <c r="I2162" s="69">
        <v>1</v>
      </c>
      <c r="J2162" s="69" t="s">
        <v>22930</v>
      </c>
      <c r="K2162" s="69" t="s">
        <v>22931</v>
      </c>
      <c r="L2162" s="69" t="s">
        <v>3</v>
      </c>
      <c r="M2162" s="69" t="s">
        <v>15353</v>
      </c>
      <c r="N2162" s="69" t="s">
        <v>26526</v>
      </c>
      <c r="O2162" s="69" t="s">
        <v>20227</v>
      </c>
      <c r="P2162" s="69" t="s">
        <v>40053</v>
      </c>
      <c r="Q2162" s="69" t="s">
        <v>25515</v>
      </c>
      <c r="S2162" s="69" t="s">
        <v>23387</v>
      </c>
      <c r="T2162" s="69" t="s">
        <v>23181</v>
      </c>
      <c r="U2162" s="69" t="s">
        <v>40054</v>
      </c>
      <c r="V2162" s="69" t="s">
        <v>26914</v>
      </c>
      <c r="W2162" s="69" t="s">
        <v>40055</v>
      </c>
      <c r="Y2162" s="69" t="s">
        <v>26532</v>
      </c>
      <c r="Z2162" s="69" t="s">
        <v>26533</v>
      </c>
      <c r="AA2162" s="69" t="s">
        <v>2333</v>
      </c>
      <c r="AB2162" s="69" t="s">
        <v>40056</v>
      </c>
      <c r="AD2162" s="69" t="s">
        <v>40037</v>
      </c>
    </row>
    <row r="2163" spans="1:32" x14ac:dyDescent="0.25">
      <c r="A2163" s="93" t="s">
        <v>40057</v>
      </c>
      <c r="B2163" s="93" t="s">
        <v>40058</v>
      </c>
      <c r="C2163" s="69" t="s">
        <v>40059</v>
      </c>
      <c r="D2163" s="69" t="s">
        <v>40060</v>
      </c>
      <c r="E2163" s="69">
        <v>428.5</v>
      </c>
      <c r="F2163" s="69" t="s">
        <v>22927</v>
      </c>
      <c r="G2163" s="69" t="s">
        <v>40061</v>
      </c>
      <c r="H2163" s="69" t="s">
        <v>40062</v>
      </c>
      <c r="I2163" s="69">
        <v>1</v>
      </c>
      <c r="J2163" s="69" t="s">
        <v>22930</v>
      </c>
      <c r="K2163" s="69" t="s">
        <v>22931</v>
      </c>
      <c r="L2163" s="69" t="s">
        <v>3</v>
      </c>
      <c r="M2163" s="69" t="s">
        <v>15353</v>
      </c>
      <c r="N2163" s="69" t="s">
        <v>26526</v>
      </c>
      <c r="O2163" s="69" t="s">
        <v>20227</v>
      </c>
      <c r="P2163" s="69" t="s">
        <v>40063</v>
      </c>
      <c r="Q2163" s="69" t="s">
        <v>25515</v>
      </c>
      <c r="S2163" s="69" t="s">
        <v>23387</v>
      </c>
      <c r="T2163" s="69" t="s">
        <v>23181</v>
      </c>
      <c r="U2163" s="69" t="s">
        <v>40064</v>
      </c>
      <c r="V2163" s="69" t="s">
        <v>33618</v>
      </c>
      <c r="W2163" s="69" t="s">
        <v>27349</v>
      </c>
      <c r="X2163" s="69" t="s">
        <v>32859</v>
      </c>
      <c r="Y2163" s="69" t="s">
        <v>26532</v>
      </c>
      <c r="Z2163" s="69" t="s">
        <v>26533</v>
      </c>
      <c r="AA2163" s="69" t="s">
        <v>2333</v>
      </c>
      <c r="AB2163" s="69" t="s">
        <v>40065</v>
      </c>
      <c r="AD2163" s="69" t="s">
        <v>40037</v>
      </c>
    </row>
    <row r="2164" spans="1:32" x14ac:dyDescent="0.25">
      <c r="A2164" s="93" t="s">
        <v>40066</v>
      </c>
      <c r="B2164" s="93" t="s">
        <v>40067</v>
      </c>
      <c r="C2164" s="69" t="s">
        <v>40068</v>
      </c>
      <c r="D2164" s="69" t="s">
        <v>40069</v>
      </c>
      <c r="E2164" s="69">
        <v>484</v>
      </c>
      <c r="F2164" s="69" t="s">
        <v>22927</v>
      </c>
      <c r="G2164" s="69" t="s">
        <v>40070</v>
      </c>
      <c r="H2164" s="69" t="s">
        <v>40071</v>
      </c>
      <c r="I2164" s="69">
        <v>1</v>
      </c>
      <c r="J2164" s="69" t="s">
        <v>22930</v>
      </c>
      <c r="K2164" s="69" t="s">
        <v>22931</v>
      </c>
      <c r="L2164" s="69" t="s">
        <v>3</v>
      </c>
      <c r="M2164" s="69" t="s">
        <v>15353</v>
      </c>
      <c r="N2164" s="69" t="s">
        <v>26526</v>
      </c>
      <c r="O2164" s="69" t="s">
        <v>20227</v>
      </c>
      <c r="P2164" s="69" t="s">
        <v>40072</v>
      </c>
      <c r="Q2164" s="69" t="s">
        <v>23161</v>
      </c>
      <c r="S2164" s="69" t="s">
        <v>23387</v>
      </c>
      <c r="T2164" s="69" t="s">
        <v>24598</v>
      </c>
      <c r="U2164" s="69" t="s">
        <v>28395</v>
      </c>
      <c r="V2164" s="69" t="s">
        <v>39226</v>
      </c>
      <c r="W2164" s="69" t="s">
        <v>40073</v>
      </c>
      <c r="X2164" s="69" t="s">
        <v>40074</v>
      </c>
      <c r="Y2164" s="69" t="s">
        <v>26532</v>
      </c>
      <c r="Z2164" s="69" t="s">
        <v>26533</v>
      </c>
      <c r="AA2164" s="69" t="s">
        <v>2333</v>
      </c>
      <c r="AD2164" s="69" t="s">
        <v>40037</v>
      </c>
    </row>
    <row r="2165" spans="1:32" x14ac:dyDescent="0.25">
      <c r="A2165" s="93" t="s">
        <v>40075</v>
      </c>
      <c r="B2165" s="93" t="s">
        <v>40076</v>
      </c>
      <c r="C2165" s="69" t="s">
        <v>40077</v>
      </c>
      <c r="D2165" s="69" t="s">
        <v>40078</v>
      </c>
      <c r="E2165" s="69">
        <v>654</v>
      </c>
      <c r="F2165" s="69" t="s">
        <v>22927</v>
      </c>
      <c r="G2165" s="69" t="s">
        <v>40079</v>
      </c>
      <c r="H2165" s="69" t="s">
        <v>40080</v>
      </c>
      <c r="I2165" s="69">
        <v>1</v>
      </c>
      <c r="J2165" s="69" t="s">
        <v>22930</v>
      </c>
      <c r="K2165" s="69" t="s">
        <v>22931</v>
      </c>
      <c r="L2165" s="69" t="s">
        <v>3</v>
      </c>
      <c r="M2165" s="69" t="s">
        <v>15353</v>
      </c>
      <c r="N2165" s="69" t="s">
        <v>26526</v>
      </c>
      <c r="O2165" s="69" t="s">
        <v>20227</v>
      </c>
      <c r="P2165" s="69" t="s">
        <v>40081</v>
      </c>
      <c r="Q2165" s="69" t="s">
        <v>25515</v>
      </c>
      <c r="S2165" s="69" t="s">
        <v>23387</v>
      </c>
      <c r="T2165" s="69" t="s">
        <v>23181</v>
      </c>
      <c r="U2165" s="69" t="s">
        <v>40082</v>
      </c>
      <c r="V2165" s="69" t="s">
        <v>40083</v>
      </c>
      <c r="W2165" s="69" t="s">
        <v>40084</v>
      </c>
      <c r="X2165" s="69" t="s">
        <v>24136</v>
      </c>
      <c r="Y2165" s="69" t="s">
        <v>26532</v>
      </c>
      <c r="Z2165" s="69" t="s">
        <v>26533</v>
      </c>
      <c r="AA2165" s="69" t="s">
        <v>2333</v>
      </c>
      <c r="AB2165" s="69" t="s">
        <v>40085</v>
      </c>
      <c r="AD2165" s="69" t="s">
        <v>40037</v>
      </c>
    </row>
    <row r="2166" spans="1:32" x14ac:dyDescent="0.25">
      <c r="A2166" s="93" t="s">
        <v>40086</v>
      </c>
      <c r="B2166" s="93" t="s">
        <v>40087</v>
      </c>
      <c r="C2166" s="69" t="s">
        <v>40088</v>
      </c>
      <c r="D2166" s="69" t="s">
        <v>40089</v>
      </c>
      <c r="E2166" s="69">
        <v>833</v>
      </c>
      <c r="F2166" s="69" t="s">
        <v>22927</v>
      </c>
      <c r="G2166" s="69" t="s">
        <v>40090</v>
      </c>
      <c r="H2166" s="69" t="s">
        <v>40091</v>
      </c>
      <c r="I2166" s="69">
        <v>1</v>
      </c>
      <c r="J2166" s="69" t="s">
        <v>22930</v>
      </c>
      <c r="K2166" s="69" t="s">
        <v>22931</v>
      </c>
      <c r="L2166" s="69" t="s">
        <v>3</v>
      </c>
      <c r="M2166" s="69" t="s">
        <v>15353</v>
      </c>
      <c r="N2166" s="69" t="s">
        <v>26526</v>
      </c>
      <c r="O2166" s="69" t="s">
        <v>20227</v>
      </c>
      <c r="P2166" s="69" t="s">
        <v>40092</v>
      </c>
      <c r="R2166" s="69" t="s">
        <v>40093</v>
      </c>
      <c r="S2166" s="69" t="s">
        <v>23247</v>
      </c>
      <c r="T2166" s="69" t="s">
        <v>23350</v>
      </c>
      <c r="U2166" s="69" t="s">
        <v>26015</v>
      </c>
      <c r="V2166" s="69" t="s">
        <v>25940</v>
      </c>
      <c r="W2166" s="69" t="s">
        <v>40094</v>
      </c>
      <c r="X2166" s="69" t="s">
        <v>31851</v>
      </c>
      <c r="Y2166" s="69" t="s">
        <v>26532</v>
      </c>
      <c r="Z2166" s="69" t="s">
        <v>26533</v>
      </c>
      <c r="AA2166" s="69" t="s">
        <v>2162</v>
      </c>
      <c r="AB2166" s="69" t="s">
        <v>40095</v>
      </c>
      <c r="AD2166" s="69" t="s">
        <v>40096</v>
      </c>
    </row>
    <row r="2167" spans="1:32" x14ac:dyDescent="0.25">
      <c r="A2167" s="93" t="s">
        <v>40097</v>
      </c>
      <c r="B2167" s="93" t="s">
        <v>40098</v>
      </c>
      <c r="C2167" s="69" t="s">
        <v>40099</v>
      </c>
      <c r="D2167" s="69" t="s">
        <v>40100</v>
      </c>
      <c r="E2167" s="69">
        <v>927</v>
      </c>
      <c r="F2167" s="69" t="s">
        <v>22927</v>
      </c>
      <c r="G2167" s="69" t="s">
        <v>40101</v>
      </c>
      <c r="H2167" s="69" t="s">
        <v>40102</v>
      </c>
      <c r="I2167" s="69">
        <v>1</v>
      </c>
      <c r="J2167" s="69" t="s">
        <v>22930</v>
      </c>
      <c r="K2167" s="69" t="s">
        <v>22931</v>
      </c>
      <c r="L2167" s="69" t="s">
        <v>3</v>
      </c>
      <c r="M2167" s="69" t="s">
        <v>15353</v>
      </c>
      <c r="N2167" s="69" t="s">
        <v>26526</v>
      </c>
      <c r="O2167" s="69" t="s">
        <v>20227</v>
      </c>
      <c r="P2167" s="69" t="s">
        <v>40103</v>
      </c>
      <c r="Q2167" s="69" t="s">
        <v>40104</v>
      </c>
      <c r="T2167" s="69" t="s">
        <v>23350</v>
      </c>
      <c r="U2167" s="69" t="s">
        <v>40105</v>
      </c>
      <c r="V2167" s="69" t="s">
        <v>23627</v>
      </c>
      <c r="W2167" s="69" t="s">
        <v>24630</v>
      </c>
      <c r="X2167" s="69" t="s">
        <v>23998</v>
      </c>
      <c r="Y2167" s="69" t="s">
        <v>40106</v>
      </c>
      <c r="Z2167" s="69" t="s">
        <v>40107</v>
      </c>
      <c r="AA2167" s="69" t="s">
        <v>2203</v>
      </c>
      <c r="AB2167" s="69" t="s">
        <v>40108</v>
      </c>
      <c r="AD2167" s="69" t="s">
        <v>40109</v>
      </c>
    </row>
    <row r="2168" spans="1:32" x14ac:dyDescent="0.25">
      <c r="A2168" s="93" t="s">
        <v>40110</v>
      </c>
      <c r="B2168" s="93" t="s">
        <v>40111</v>
      </c>
      <c r="C2168" s="69" t="s">
        <v>26522</v>
      </c>
      <c r="D2168" s="69" t="s">
        <v>26523</v>
      </c>
      <c r="E2168" s="69">
        <v>418.5</v>
      </c>
      <c r="F2168" s="69" t="s">
        <v>22927</v>
      </c>
      <c r="G2168" s="69" t="s">
        <v>40112</v>
      </c>
      <c r="H2168" s="69" t="s">
        <v>40113</v>
      </c>
      <c r="I2168" s="69">
        <v>1</v>
      </c>
      <c r="J2168" s="69" t="s">
        <v>22930</v>
      </c>
      <c r="K2168" s="69" t="s">
        <v>22931</v>
      </c>
      <c r="L2168" s="69" t="s">
        <v>3</v>
      </c>
      <c r="M2168" s="69" t="s">
        <v>15353</v>
      </c>
      <c r="N2168" s="69" t="s">
        <v>26526</v>
      </c>
      <c r="O2168" s="69" t="s">
        <v>20227</v>
      </c>
      <c r="P2168" s="69" t="s">
        <v>40114</v>
      </c>
      <c r="Q2168" s="69" t="s">
        <v>40104</v>
      </c>
      <c r="T2168" s="69" t="s">
        <v>23350</v>
      </c>
      <c r="U2168" s="69" t="s">
        <v>35806</v>
      </c>
      <c r="V2168" s="69" t="s">
        <v>24020</v>
      </c>
      <c r="W2168" s="69" t="s">
        <v>25990</v>
      </c>
      <c r="X2168" s="69" t="s">
        <v>23105</v>
      </c>
      <c r="Y2168" s="69" t="s">
        <v>26532</v>
      </c>
      <c r="Z2168" s="69" t="s">
        <v>26533</v>
      </c>
      <c r="AB2168" s="69" t="s">
        <v>40115</v>
      </c>
      <c r="AD2168" s="69" t="s">
        <v>40109</v>
      </c>
    </row>
    <row r="2169" spans="1:32" x14ac:dyDescent="0.25">
      <c r="A2169" s="93" t="s">
        <v>40116</v>
      </c>
      <c r="B2169" s="93" t="s">
        <v>40117</v>
      </c>
      <c r="E2169" s="69">
        <v>0</v>
      </c>
      <c r="F2169" s="69" t="s">
        <v>22927</v>
      </c>
      <c r="G2169" s="69" t="s">
        <v>40118</v>
      </c>
      <c r="H2169" s="69" t="s">
        <v>40119</v>
      </c>
      <c r="I2169" s="69">
        <v>1</v>
      </c>
      <c r="J2169" s="69" t="s">
        <v>22930</v>
      </c>
      <c r="K2169" s="69" t="s">
        <v>22931</v>
      </c>
      <c r="L2169" s="69" t="s">
        <v>3</v>
      </c>
      <c r="M2169" s="69" t="s">
        <v>15353</v>
      </c>
      <c r="N2169" s="69" t="s">
        <v>26526</v>
      </c>
      <c r="O2169" s="69" t="s">
        <v>20227</v>
      </c>
      <c r="P2169" s="69" t="s">
        <v>40114</v>
      </c>
      <c r="Q2169" s="69" t="s">
        <v>40120</v>
      </c>
      <c r="S2169" s="69" t="s">
        <v>23247</v>
      </c>
      <c r="T2169" s="69" t="s">
        <v>23350</v>
      </c>
      <c r="U2169" s="69" t="s">
        <v>35806</v>
      </c>
      <c r="V2169" s="69" t="s">
        <v>24020</v>
      </c>
      <c r="W2169" s="69" t="s">
        <v>25990</v>
      </c>
      <c r="X2169" s="69" t="s">
        <v>23105</v>
      </c>
      <c r="Y2169" s="69" t="s">
        <v>26532</v>
      </c>
      <c r="Z2169" s="69" t="s">
        <v>26533</v>
      </c>
      <c r="AA2169" s="69" t="s">
        <v>2203</v>
      </c>
      <c r="AB2169" s="69" t="s">
        <v>40121</v>
      </c>
      <c r="AD2169" s="69" t="s">
        <v>40109</v>
      </c>
      <c r="AF2169" s="69" t="s">
        <v>2163</v>
      </c>
    </row>
    <row r="2170" spans="1:32" x14ac:dyDescent="0.25">
      <c r="A2170" s="93" t="s">
        <v>40122</v>
      </c>
      <c r="B2170" s="93" t="s">
        <v>40123</v>
      </c>
      <c r="C2170" s="69" t="s">
        <v>40124</v>
      </c>
      <c r="D2170" s="69" t="s">
        <v>40125</v>
      </c>
      <c r="E2170" s="69">
        <v>327</v>
      </c>
      <c r="F2170" s="69" t="s">
        <v>22927</v>
      </c>
      <c r="G2170" s="69" t="s">
        <v>40126</v>
      </c>
      <c r="H2170" s="69" t="s">
        <v>40127</v>
      </c>
      <c r="I2170" s="69">
        <v>1</v>
      </c>
      <c r="J2170" s="69" t="s">
        <v>22930</v>
      </c>
      <c r="K2170" s="69" t="s">
        <v>22931</v>
      </c>
      <c r="L2170" s="69" t="s">
        <v>3</v>
      </c>
      <c r="M2170" s="69" t="s">
        <v>15353</v>
      </c>
      <c r="N2170" s="69" t="s">
        <v>26526</v>
      </c>
      <c r="O2170" s="69" t="s">
        <v>20227</v>
      </c>
      <c r="P2170" s="69" t="s">
        <v>40128</v>
      </c>
      <c r="Q2170" s="69" t="s">
        <v>40104</v>
      </c>
      <c r="T2170" s="69" t="s">
        <v>23149</v>
      </c>
      <c r="U2170" s="69" t="s">
        <v>40129</v>
      </c>
      <c r="V2170" s="69" t="s">
        <v>23998</v>
      </c>
      <c r="W2170" s="69" t="s">
        <v>22943</v>
      </c>
      <c r="X2170" s="69" t="s">
        <v>24758</v>
      </c>
      <c r="Y2170" s="69" t="s">
        <v>26532</v>
      </c>
      <c r="Z2170" s="69" t="s">
        <v>26533</v>
      </c>
      <c r="AA2170" s="69" t="s">
        <v>2203</v>
      </c>
      <c r="AB2170" s="69" t="s">
        <v>40130</v>
      </c>
      <c r="AD2170" s="69" t="s">
        <v>40109</v>
      </c>
    </row>
    <row r="2171" spans="1:32" x14ac:dyDescent="0.25">
      <c r="A2171" s="93" t="s">
        <v>40131</v>
      </c>
      <c r="B2171" s="93" t="s">
        <v>40132</v>
      </c>
      <c r="C2171" s="69" t="s">
        <v>40124</v>
      </c>
      <c r="D2171" s="69" t="s">
        <v>40125</v>
      </c>
      <c r="E2171" s="69">
        <v>336.5</v>
      </c>
      <c r="F2171" s="69" t="s">
        <v>22927</v>
      </c>
      <c r="G2171" s="69" t="s">
        <v>40133</v>
      </c>
      <c r="H2171" s="69" t="s">
        <v>40134</v>
      </c>
      <c r="I2171" s="69">
        <v>1</v>
      </c>
      <c r="J2171" s="69" t="s">
        <v>22930</v>
      </c>
      <c r="K2171" s="69" t="s">
        <v>22931</v>
      </c>
      <c r="L2171" s="69" t="s">
        <v>3</v>
      </c>
      <c r="M2171" s="69" t="s">
        <v>15353</v>
      </c>
      <c r="N2171" s="69" t="s">
        <v>26526</v>
      </c>
      <c r="O2171" s="69" t="s">
        <v>20227</v>
      </c>
      <c r="P2171" s="69" t="s">
        <v>40135</v>
      </c>
      <c r="Q2171" s="69" t="s">
        <v>40120</v>
      </c>
      <c r="T2171" s="69" t="s">
        <v>23350</v>
      </c>
      <c r="U2171" s="69" t="s">
        <v>40064</v>
      </c>
      <c r="V2171" s="69" t="s">
        <v>24225</v>
      </c>
      <c r="W2171" s="69" t="s">
        <v>24100</v>
      </c>
      <c r="X2171" s="69" t="s">
        <v>24835</v>
      </c>
      <c r="Y2171" s="69" t="s">
        <v>26532</v>
      </c>
      <c r="Z2171" s="69" t="s">
        <v>26533</v>
      </c>
      <c r="AA2171" s="69" t="s">
        <v>2203</v>
      </c>
      <c r="AB2171" s="69" t="s">
        <v>40136</v>
      </c>
      <c r="AD2171" s="69" t="s">
        <v>40109</v>
      </c>
      <c r="AF2171" s="69" t="s">
        <v>2163</v>
      </c>
    </row>
    <row r="2172" spans="1:32" x14ac:dyDescent="0.25">
      <c r="A2172" s="93" t="s">
        <v>40137</v>
      </c>
      <c r="B2172" s="93" t="s">
        <v>40138</v>
      </c>
      <c r="E2172" s="69">
        <v>278</v>
      </c>
      <c r="F2172" s="69" t="s">
        <v>22927</v>
      </c>
      <c r="G2172" s="69" t="s">
        <v>40139</v>
      </c>
      <c r="H2172" s="69" t="s">
        <v>40140</v>
      </c>
      <c r="I2172" s="69">
        <v>1</v>
      </c>
      <c r="J2172" s="69" t="s">
        <v>22930</v>
      </c>
      <c r="K2172" s="69" t="s">
        <v>22931</v>
      </c>
      <c r="L2172" s="69" t="s">
        <v>3</v>
      </c>
      <c r="M2172" s="69" t="s">
        <v>15353</v>
      </c>
      <c r="N2172" s="69" t="s">
        <v>26526</v>
      </c>
      <c r="O2172" s="69" t="s">
        <v>20227</v>
      </c>
      <c r="P2172" s="69" t="s">
        <v>40141</v>
      </c>
      <c r="Q2172" s="69" t="s">
        <v>40104</v>
      </c>
      <c r="T2172" s="69" t="s">
        <v>23458</v>
      </c>
      <c r="U2172" s="69" t="s">
        <v>35840</v>
      </c>
      <c r="V2172" s="69" t="s">
        <v>23490</v>
      </c>
      <c r="W2172" s="69" t="s">
        <v>24382</v>
      </c>
      <c r="X2172" s="69" t="s">
        <v>23105</v>
      </c>
      <c r="Y2172" s="69" t="s">
        <v>26532</v>
      </c>
      <c r="Z2172" s="69" t="s">
        <v>26533</v>
      </c>
      <c r="AA2172" s="69" t="s">
        <v>2203</v>
      </c>
      <c r="AB2172" s="69" t="s">
        <v>40142</v>
      </c>
      <c r="AD2172" s="69" t="s">
        <v>40109</v>
      </c>
      <c r="AF2172" s="69" t="s">
        <v>2163</v>
      </c>
    </row>
    <row r="2173" spans="1:32" x14ac:dyDescent="0.25">
      <c r="A2173" s="93" t="s">
        <v>40143</v>
      </c>
      <c r="B2173" s="93" t="s">
        <v>40144</v>
      </c>
      <c r="C2173" s="69" t="s">
        <v>40124</v>
      </c>
      <c r="D2173" s="69" t="s">
        <v>40125</v>
      </c>
      <c r="E2173" s="69">
        <v>276.5</v>
      </c>
      <c r="F2173" s="69" t="s">
        <v>22927</v>
      </c>
      <c r="G2173" s="69" t="s">
        <v>40145</v>
      </c>
      <c r="H2173" s="69" t="s">
        <v>40146</v>
      </c>
      <c r="I2173" s="69">
        <v>1</v>
      </c>
      <c r="J2173" s="69" t="s">
        <v>22930</v>
      </c>
      <c r="K2173" s="69" t="s">
        <v>22931</v>
      </c>
      <c r="L2173" s="69" t="s">
        <v>3</v>
      </c>
      <c r="M2173" s="69" t="s">
        <v>15353</v>
      </c>
      <c r="N2173" s="69" t="s">
        <v>26526</v>
      </c>
      <c r="O2173" s="69" t="s">
        <v>20227</v>
      </c>
      <c r="P2173" s="69" t="s">
        <v>40147</v>
      </c>
      <c r="Q2173" s="69" t="s">
        <v>40104</v>
      </c>
      <c r="T2173" s="69" t="s">
        <v>23149</v>
      </c>
      <c r="U2173" s="69" t="s">
        <v>30824</v>
      </c>
      <c r="V2173" s="69" t="s">
        <v>24835</v>
      </c>
      <c r="W2173" s="69" t="s">
        <v>24715</v>
      </c>
      <c r="X2173" s="69" t="s">
        <v>23302</v>
      </c>
      <c r="Y2173" s="69" t="s">
        <v>26532</v>
      </c>
      <c r="Z2173" s="69" t="s">
        <v>26533</v>
      </c>
      <c r="AA2173" s="69" t="s">
        <v>2203</v>
      </c>
      <c r="AB2173" s="69" t="s">
        <v>40148</v>
      </c>
      <c r="AD2173" s="69" t="s">
        <v>40109</v>
      </c>
      <c r="AF2173" s="69" t="s">
        <v>2163</v>
      </c>
    </row>
    <row r="2174" spans="1:32" x14ac:dyDescent="0.25">
      <c r="A2174" s="93" t="s">
        <v>40149</v>
      </c>
      <c r="B2174" s="93" t="s">
        <v>40150</v>
      </c>
      <c r="C2174" s="69" t="s">
        <v>40151</v>
      </c>
      <c r="D2174" s="69" t="s">
        <v>40152</v>
      </c>
      <c r="E2174" s="69">
        <v>411.5</v>
      </c>
      <c r="F2174" s="69" t="s">
        <v>22927</v>
      </c>
      <c r="G2174" s="69" t="s">
        <v>40153</v>
      </c>
      <c r="H2174" s="69" t="s">
        <v>40154</v>
      </c>
      <c r="I2174" s="69">
        <v>1</v>
      </c>
      <c r="J2174" s="69" t="s">
        <v>22930</v>
      </c>
      <c r="K2174" s="69" t="s">
        <v>22931</v>
      </c>
      <c r="L2174" s="69" t="s">
        <v>3</v>
      </c>
      <c r="M2174" s="69" t="s">
        <v>15353</v>
      </c>
      <c r="N2174" s="69" t="s">
        <v>26526</v>
      </c>
      <c r="O2174" s="69" t="s">
        <v>20227</v>
      </c>
      <c r="P2174" s="69" t="s">
        <v>40155</v>
      </c>
      <c r="Q2174" s="69" t="s">
        <v>40104</v>
      </c>
      <c r="T2174" s="69" t="s">
        <v>23350</v>
      </c>
      <c r="U2174" s="69" t="s">
        <v>40156</v>
      </c>
      <c r="V2174" s="69" t="s">
        <v>24835</v>
      </c>
      <c r="W2174" s="69" t="s">
        <v>23739</v>
      </c>
      <c r="X2174" s="69" t="s">
        <v>23596</v>
      </c>
      <c r="Y2174" s="69" t="s">
        <v>26532</v>
      </c>
      <c r="Z2174" s="69" t="s">
        <v>26533</v>
      </c>
      <c r="AA2174" s="69" t="s">
        <v>2203</v>
      </c>
      <c r="AB2174" s="69" t="s">
        <v>40157</v>
      </c>
      <c r="AD2174" s="69" t="s">
        <v>40109</v>
      </c>
      <c r="AF2174" s="69" t="s">
        <v>2163</v>
      </c>
    </row>
    <row r="2175" spans="1:32" x14ac:dyDescent="0.25">
      <c r="A2175" s="93" t="s">
        <v>40158</v>
      </c>
      <c r="B2175" s="93" t="s">
        <v>40159</v>
      </c>
      <c r="C2175" s="69" t="s">
        <v>40031</v>
      </c>
      <c r="D2175" s="69" t="s">
        <v>40032</v>
      </c>
      <c r="E2175" s="69">
        <v>99</v>
      </c>
      <c r="F2175" s="69" t="s">
        <v>22927</v>
      </c>
      <c r="G2175" s="69" t="s">
        <v>40160</v>
      </c>
      <c r="H2175" s="69" t="s">
        <v>40161</v>
      </c>
      <c r="I2175" s="69">
        <v>1</v>
      </c>
      <c r="J2175" s="69" t="s">
        <v>22930</v>
      </c>
      <c r="K2175" s="69" t="s">
        <v>22931</v>
      </c>
      <c r="L2175" s="69" t="s">
        <v>3</v>
      </c>
      <c r="M2175" s="69" t="s">
        <v>15353</v>
      </c>
      <c r="N2175" s="69" t="s">
        <v>26526</v>
      </c>
      <c r="O2175" s="69" t="s">
        <v>20227</v>
      </c>
      <c r="P2175" s="69" t="s">
        <v>40162</v>
      </c>
      <c r="Q2175" s="69" t="s">
        <v>23161</v>
      </c>
      <c r="S2175" s="69" t="s">
        <v>23387</v>
      </c>
      <c r="T2175" s="69" t="s">
        <v>39595</v>
      </c>
      <c r="U2175" s="69" t="s">
        <v>40163</v>
      </c>
      <c r="V2175" s="69" t="s">
        <v>24032</v>
      </c>
      <c r="W2175" s="69" t="s">
        <v>23739</v>
      </c>
      <c r="X2175" s="69" t="s">
        <v>24020</v>
      </c>
      <c r="Y2175" s="69" t="s">
        <v>26532</v>
      </c>
      <c r="Z2175" s="69" t="s">
        <v>26533</v>
      </c>
      <c r="AA2175" s="69" t="s">
        <v>2169</v>
      </c>
      <c r="AD2175" s="69" t="s">
        <v>24769</v>
      </c>
    </row>
    <row r="2176" spans="1:32" x14ac:dyDescent="0.25">
      <c r="A2176" s="93" t="s">
        <v>40164</v>
      </c>
      <c r="B2176" s="93" t="s">
        <v>40165</v>
      </c>
      <c r="C2176" s="69" t="s">
        <v>40166</v>
      </c>
      <c r="D2176" s="69" t="s">
        <v>40167</v>
      </c>
      <c r="E2176" s="69">
        <v>174</v>
      </c>
      <c r="F2176" s="69" t="s">
        <v>22927</v>
      </c>
      <c r="G2176" s="69" t="s">
        <v>40168</v>
      </c>
      <c r="H2176" s="69" t="s">
        <v>40169</v>
      </c>
      <c r="I2176" s="69">
        <v>1</v>
      </c>
      <c r="J2176" s="69" t="s">
        <v>22930</v>
      </c>
      <c r="K2176" s="69" t="s">
        <v>22931</v>
      </c>
      <c r="L2176" s="69" t="s">
        <v>3</v>
      </c>
      <c r="M2176" s="69" t="s">
        <v>15353</v>
      </c>
      <c r="N2176" s="69" t="s">
        <v>26526</v>
      </c>
      <c r="O2176" s="69" t="s">
        <v>20227</v>
      </c>
      <c r="P2176" s="69" t="s">
        <v>40170</v>
      </c>
      <c r="Q2176" s="69" t="s">
        <v>23161</v>
      </c>
      <c r="S2176" s="69" t="s">
        <v>23247</v>
      </c>
      <c r="T2176" s="69" t="s">
        <v>23350</v>
      </c>
      <c r="U2176" s="69" t="s">
        <v>40171</v>
      </c>
      <c r="V2176" s="69" t="s">
        <v>23998</v>
      </c>
      <c r="W2176" s="69" t="s">
        <v>37851</v>
      </c>
      <c r="X2176" s="69" t="s">
        <v>24032</v>
      </c>
      <c r="Y2176" s="69" t="s">
        <v>26532</v>
      </c>
      <c r="Z2176" s="69" t="s">
        <v>26533</v>
      </c>
      <c r="AA2176" s="69" t="s">
        <v>2169</v>
      </c>
      <c r="AB2176" s="69" t="s">
        <v>40172</v>
      </c>
      <c r="AD2176" s="69" t="s">
        <v>24769</v>
      </c>
    </row>
    <row r="2177" spans="1:32" x14ac:dyDescent="0.25">
      <c r="A2177" s="93" t="s">
        <v>40173</v>
      </c>
      <c r="B2177" s="93" t="s">
        <v>40174</v>
      </c>
      <c r="E2177" s="69">
        <v>192.5</v>
      </c>
      <c r="F2177" s="69" t="s">
        <v>22927</v>
      </c>
      <c r="G2177" s="69" t="s">
        <v>40175</v>
      </c>
      <c r="H2177" s="69" t="s">
        <v>40176</v>
      </c>
      <c r="I2177" s="69">
        <v>1</v>
      </c>
      <c r="J2177" s="69" t="s">
        <v>22930</v>
      </c>
      <c r="K2177" s="69" t="s">
        <v>22931</v>
      </c>
      <c r="L2177" s="69" t="s">
        <v>3</v>
      </c>
      <c r="M2177" s="69" t="s">
        <v>15353</v>
      </c>
      <c r="N2177" s="69" t="s">
        <v>26526</v>
      </c>
      <c r="O2177" s="69" t="s">
        <v>20227</v>
      </c>
      <c r="Y2177" s="69" t="s">
        <v>26532</v>
      </c>
      <c r="Z2177" s="69" t="s">
        <v>26533</v>
      </c>
      <c r="AA2177" s="69" t="s">
        <v>2203</v>
      </c>
      <c r="AD2177" s="69" t="s">
        <v>33546</v>
      </c>
    </row>
    <row r="2178" spans="1:32" x14ac:dyDescent="0.25">
      <c r="A2178" s="93" t="s">
        <v>40177</v>
      </c>
      <c r="B2178" s="93" t="s">
        <v>40178</v>
      </c>
      <c r="C2178" s="69" t="s">
        <v>40179</v>
      </c>
      <c r="D2178" s="69" t="s">
        <v>40180</v>
      </c>
      <c r="E2178" s="69">
        <v>197</v>
      </c>
      <c r="F2178" s="69" t="s">
        <v>22927</v>
      </c>
      <c r="G2178" s="69" t="s">
        <v>40181</v>
      </c>
      <c r="H2178" s="69" t="s">
        <v>40182</v>
      </c>
      <c r="I2178" s="69">
        <v>1</v>
      </c>
      <c r="J2178" s="69" t="s">
        <v>22930</v>
      </c>
      <c r="K2178" s="69" t="s">
        <v>22931</v>
      </c>
      <c r="L2178" s="69" t="s">
        <v>3</v>
      </c>
      <c r="M2178" s="69" t="s">
        <v>15353</v>
      </c>
      <c r="N2178" s="69" t="s">
        <v>26526</v>
      </c>
      <c r="O2178" s="69" t="s">
        <v>20227</v>
      </c>
      <c r="Y2178" s="69" t="s">
        <v>26532</v>
      </c>
      <c r="Z2178" s="69" t="s">
        <v>26533</v>
      </c>
      <c r="AA2178" s="69" t="s">
        <v>2203</v>
      </c>
      <c r="AD2178" s="69" t="s">
        <v>33546</v>
      </c>
    </row>
    <row r="2179" spans="1:32" x14ac:dyDescent="0.25">
      <c r="A2179" s="93" t="s">
        <v>40183</v>
      </c>
      <c r="B2179" s="93" t="s">
        <v>40184</v>
      </c>
      <c r="E2179" s="69">
        <v>193.5</v>
      </c>
      <c r="F2179" s="69" t="s">
        <v>22927</v>
      </c>
      <c r="G2179" s="69" t="s">
        <v>40185</v>
      </c>
      <c r="H2179" s="69" t="s">
        <v>40186</v>
      </c>
      <c r="I2179" s="69">
        <v>1</v>
      </c>
      <c r="J2179" s="69" t="s">
        <v>22930</v>
      </c>
      <c r="K2179" s="69" t="s">
        <v>22931</v>
      </c>
      <c r="L2179" s="69" t="s">
        <v>3</v>
      </c>
      <c r="M2179" s="69" t="s">
        <v>15353</v>
      </c>
      <c r="N2179" s="69" t="s">
        <v>26526</v>
      </c>
      <c r="O2179" s="69" t="s">
        <v>20227</v>
      </c>
      <c r="Y2179" s="69" t="s">
        <v>26532</v>
      </c>
      <c r="Z2179" s="69" t="s">
        <v>26533</v>
      </c>
      <c r="AA2179" s="69" t="s">
        <v>2203</v>
      </c>
      <c r="AD2179" s="69" t="s">
        <v>33546</v>
      </c>
    </row>
    <row r="2180" spans="1:32" x14ac:dyDescent="0.25">
      <c r="A2180" s="93" t="s">
        <v>40187</v>
      </c>
      <c r="B2180" s="93" t="s">
        <v>40188</v>
      </c>
      <c r="E2180" s="69">
        <v>498</v>
      </c>
      <c r="F2180" s="69" t="s">
        <v>22927</v>
      </c>
      <c r="G2180" s="69" t="s">
        <v>40189</v>
      </c>
      <c r="H2180" s="69" t="s">
        <v>40190</v>
      </c>
      <c r="I2180" s="69">
        <v>1</v>
      </c>
      <c r="J2180" s="69" t="s">
        <v>22930</v>
      </c>
      <c r="K2180" s="69" t="s">
        <v>22931</v>
      </c>
      <c r="L2180" s="69" t="s">
        <v>3</v>
      </c>
      <c r="M2180" s="69" t="s">
        <v>15353</v>
      </c>
      <c r="N2180" s="69" t="s">
        <v>26526</v>
      </c>
      <c r="O2180" s="69" t="s">
        <v>20227</v>
      </c>
      <c r="P2180" s="69" t="s">
        <v>40191</v>
      </c>
      <c r="Q2180" s="69" t="s">
        <v>23161</v>
      </c>
      <c r="S2180" s="69" t="s">
        <v>23387</v>
      </c>
      <c r="T2180" s="69" t="s">
        <v>23181</v>
      </c>
      <c r="U2180" s="69" t="s">
        <v>40018</v>
      </c>
      <c r="V2180" s="69" t="s">
        <v>25892</v>
      </c>
      <c r="W2180" s="69" t="s">
        <v>40019</v>
      </c>
      <c r="X2180" s="69" t="s">
        <v>26490</v>
      </c>
      <c r="Y2180" s="69" t="s">
        <v>26532</v>
      </c>
      <c r="Z2180" s="69" t="s">
        <v>26533</v>
      </c>
      <c r="AA2180" s="69" t="s">
        <v>2162</v>
      </c>
      <c r="AB2180" s="69" t="s">
        <v>40192</v>
      </c>
      <c r="AD2180" s="69" t="s">
        <v>26549</v>
      </c>
    </row>
    <row r="2181" spans="1:32" x14ac:dyDescent="0.25">
      <c r="A2181" s="93" t="s">
        <v>40193</v>
      </c>
      <c r="B2181" s="93" t="s">
        <v>40194</v>
      </c>
      <c r="E2181" s="69">
        <v>322</v>
      </c>
      <c r="F2181" s="69" t="s">
        <v>22927</v>
      </c>
      <c r="G2181" s="69" t="s">
        <v>40195</v>
      </c>
      <c r="H2181" s="69" t="s">
        <v>40196</v>
      </c>
      <c r="I2181" s="69">
        <v>1</v>
      </c>
      <c r="J2181" s="69" t="s">
        <v>22930</v>
      </c>
      <c r="K2181" s="69" t="s">
        <v>22931</v>
      </c>
      <c r="L2181" s="69" t="s">
        <v>3</v>
      </c>
      <c r="M2181" s="69" t="s">
        <v>15353</v>
      </c>
      <c r="N2181" s="69" t="s">
        <v>26526</v>
      </c>
      <c r="O2181" s="69" t="s">
        <v>20227</v>
      </c>
      <c r="S2181" s="69" t="s">
        <v>23247</v>
      </c>
      <c r="T2181" s="69" t="s">
        <v>23181</v>
      </c>
      <c r="U2181" s="69" t="s">
        <v>40197</v>
      </c>
      <c r="V2181" s="69" t="s">
        <v>26124</v>
      </c>
      <c r="W2181" s="69" t="s">
        <v>24706</v>
      </c>
      <c r="X2181" s="69" t="s">
        <v>26490</v>
      </c>
      <c r="Y2181" s="69" t="s">
        <v>26532</v>
      </c>
      <c r="Z2181" s="69" t="s">
        <v>26533</v>
      </c>
      <c r="AA2181" s="69" t="s">
        <v>2162</v>
      </c>
      <c r="AB2181" s="69" t="s">
        <v>40198</v>
      </c>
      <c r="AD2181" s="69" t="s">
        <v>26549</v>
      </c>
    </row>
    <row r="2182" spans="1:32" x14ac:dyDescent="0.25">
      <c r="A2182" s="93" t="s">
        <v>40199</v>
      </c>
      <c r="B2182" s="93" t="s">
        <v>40200</v>
      </c>
      <c r="C2182" s="69" t="s">
        <v>40201</v>
      </c>
      <c r="D2182" s="69" t="s">
        <v>40202</v>
      </c>
      <c r="E2182" s="69">
        <v>623</v>
      </c>
      <c r="F2182" s="69" t="s">
        <v>22927</v>
      </c>
      <c r="G2182" s="69" t="s">
        <v>40203</v>
      </c>
      <c r="H2182" s="69" t="s">
        <v>40204</v>
      </c>
      <c r="I2182" s="69">
        <v>1</v>
      </c>
      <c r="J2182" s="69" t="s">
        <v>22930</v>
      </c>
      <c r="K2182" s="69" t="s">
        <v>22931</v>
      </c>
      <c r="L2182" s="69" t="s">
        <v>3</v>
      </c>
      <c r="M2182" s="69" t="s">
        <v>15353</v>
      </c>
      <c r="N2182" s="69" t="s">
        <v>26526</v>
      </c>
      <c r="O2182" s="69" t="s">
        <v>20227</v>
      </c>
      <c r="Q2182" s="69" t="s">
        <v>23161</v>
      </c>
      <c r="S2182" s="69" t="s">
        <v>23247</v>
      </c>
      <c r="T2182" s="69" t="s">
        <v>23181</v>
      </c>
      <c r="U2182" s="69" t="s">
        <v>40197</v>
      </c>
      <c r="V2182" s="69" t="s">
        <v>26124</v>
      </c>
      <c r="W2182" s="69" t="s">
        <v>24706</v>
      </c>
      <c r="X2182" s="69" t="s">
        <v>26490</v>
      </c>
      <c r="Y2182" s="69" t="s">
        <v>26532</v>
      </c>
      <c r="Z2182" s="69" t="s">
        <v>26533</v>
      </c>
      <c r="AA2182" s="69" t="s">
        <v>2162</v>
      </c>
      <c r="AB2182" s="69" t="s">
        <v>40205</v>
      </c>
      <c r="AD2182" s="69" t="s">
        <v>26549</v>
      </c>
    </row>
    <row r="2183" spans="1:32" x14ac:dyDescent="0.25">
      <c r="A2183" s="93" t="s">
        <v>40206</v>
      </c>
      <c r="B2183" s="93" t="s">
        <v>40207</v>
      </c>
      <c r="E2183" s="69">
        <v>257</v>
      </c>
      <c r="F2183" s="69" t="s">
        <v>22927</v>
      </c>
      <c r="G2183" s="69" t="s">
        <v>40208</v>
      </c>
      <c r="H2183" s="69" t="s">
        <v>40209</v>
      </c>
      <c r="I2183" s="69">
        <v>1</v>
      </c>
      <c r="J2183" s="69" t="s">
        <v>22930</v>
      </c>
      <c r="K2183" s="69" t="s">
        <v>22931</v>
      </c>
      <c r="L2183" s="69" t="s">
        <v>3</v>
      </c>
      <c r="M2183" s="69" t="s">
        <v>15353</v>
      </c>
      <c r="N2183" s="69" t="s">
        <v>26526</v>
      </c>
      <c r="O2183" s="69" t="s">
        <v>20227</v>
      </c>
      <c r="Q2183" s="69" t="s">
        <v>23161</v>
      </c>
      <c r="S2183" s="69" t="s">
        <v>23247</v>
      </c>
      <c r="T2183" s="69" t="s">
        <v>23181</v>
      </c>
      <c r="U2183" s="69" t="s">
        <v>40018</v>
      </c>
      <c r="V2183" s="69" t="s">
        <v>25892</v>
      </c>
      <c r="W2183" s="69" t="s">
        <v>40019</v>
      </c>
      <c r="X2183" s="69" t="s">
        <v>26490</v>
      </c>
      <c r="Y2183" s="69" t="s">
        <v>26532</v>
      </c>
      <c r="Z2183" s="69" t="s">
        <v>26533</v>
      </c>
      <c r="AA2183" s="69" t="s">
        <v>2162</v>
      </c>
      <c r="AB2183" s="69" t="s">
        <v>40210</v>
      </c>
      <c r="AD2183" s="69" t="s">
        <v>26549</v>
      </c>
      <c r="AF2183" s="69" t="s">
        <v>2163</v>
      </c>
    </row>
    <row r="2184" spans="1:32" x14ac:dyDescent="0.25">
      <c r="A2184" s="93" t="s">
        <v>40211</v>
      </c>
      <c r="B2184" s="93" t="s">
        <v>40212</v>
      </c>
      <c r="E2184" s="69">
        <v>354</v>
      </c>
      <c r="F2184" s="69" t="s">
        <v>22927</v>
      </c>
      <c r="G2184" s="69" t="s">
        <v>40213</v>
      </c>
      <c r="H2184" s="69" t="s">
        <v>40214</v>
      </c>
      <c r="I2184" s="69">
        <v>1</v>
      </c>
      <c r="J2184" s="69" t="s">
        <v>22930</v>
      </c>
      <c r="K2184" s="69" t="s">
        <v>22931</v>
      </c>
      <c r="L2184" s="69" t="s">
        <v>3</v>
      </c>
      <c r="M2184" s="69" t="s">
        <v>15353</v>
      </c>
      <c r="N2184" s="69" t="s">
        <v>26526</v>
      </c>
      <c r="O2184" s="69" t="s">
        <v>20227</v>
      </c>
      <c r="Y2184" s="69" t="s">
        <v>26532</v>
      </c>
      <c r="Z2184" s="69" t="s">
        <v>26533</v>
      </c>
      <c r="AA2184" s="69" t="s">
        <v>2162</v>
      </c>
      <c r="AD2184" s="69" t="s">
        <v>29063</v>
      </c>
    </row>
    <row r="2185" spans="1:32" x14ac:dyDescent="0.25">
      <c r="A2185" s="93" t="s">
        <v>40215</v>
      </c>
      <c r="B2185" s="93" t="s">
        <v>40216</v>
      </c>
      <c r="C2185" s="69" t="s">
        <v>40217</v>
      </c>
      <c r="D2185" s="69" t="s">
        <v>40218</v>
      </c>
      <c r="E2185" s="69">
        <v>181</v>
      </c>
      <c r="F2185" s="69" t="s">
        <v>22927</v>
      </c>
      <c r="G2185" s="69" t="s">
        <v>40219</v>
      </c>
      <c r="H2185" s="69" t="s">
        <v>40220</v>
      </c>
      <c r="I2185" s="69">
        <v>1</v>
      </c>
      <c r="J2185" s="69" t="s">
        <v>22930</v>
      </c>
      <c r="K2185" s="69" t="s">
        <v>22931</v>
      </c>
      <c r="L2185" s="69" t="s">
        <v>3</v>
      </c>
      <c r="M2185" s="69" t="s">
        <v>15353</v>
      </c>
      <c r="N2185" s="69" t="s">
        <v>26526</v>
      </c>
      <c r="O2185" s="69" t="s">
        <v>20227</v>
      </c>
      <c r="P2185" s="69" t="s">
        <v>10603</v>
      </c>
      <c r="S2185" s="69" t="s">
        <v>23247</v>
      </c>
      <c r="T2185" s="69" t="s">
        <v>23181</v>
      </c>
      <c r="U2185" s="69" t="s">
        <v>26528</v>
      </c>
      <c r="V2185" s="69" t="s">
        <v>26529</v>
      </c>
      <c r="W2185" s="69" t="s">
        <v>26530</v>
      </c>
      <c r="X2185" s="69" t="s">
        <v>26531</v>
      </c>
      <c r="Y2185" s="69" t="s">
        <v>26532</v>
      </c>
      <c r="Z2185" s="69" t="s">
        <v>26533</v>
      </c>
      <c r="AA2185" s="69" t="s">
        <v>2162</v>
      </c>
      <c r="AB2185" s="69" t="s">
        <v>40221</v>
      </c>
      <c r="AD2185" s="69" t="s">
        <v>26534</v>
      </c>
    </row>
    <row r="2186" spans="1:32" x14ac:dyDescent="0.25">
      <c r="A2186" s="93" t="s">
        <v>40222</v>
      </c>
      <c r="B2186" s="93" t="s">
        <v>40223</v>
      </c>
      <c r="C2186" s="69" t="s">
        <v>40224</v>
      </c>
      <c r="D2186" s="69" t="s">
        <v>40225</v>
      </c>
      <c r="E2186" s="69">
        <v>162.5</v>
      </c>
      <c r="F2186" s="69" t="s">
        <v>22927</v>
      </c>
      <c r="G2186" s="69" t="s">
        <v>40226</v>
      </c>
      <c r="H2186" s="69" t="s">
        <v>40227</v>
      </c>
      <c r="I2186" s="69">
        <v>1</v>
      </c>
      <c r="J2186" s="69" t="s">
        <v>22930</v>
      </c>
      <c r="K2186" s="69" t="s">
        <v>22931</v>
      </c>
      <c r="L2186" s="69" t="s">
        <v>3</v>
      </c>
      <c r="M2186" s="69" t="s">
        <v>15353</v>
      </c>
      <c r="N2186" s="69" t="s">
        <v>26526</v>
      </c>
      <c r="O2186" s="69" t="s">
        <v>20227</v>
      </c>
      <c r="S2186" s="69" t="s">
        <v>23247</v>
      </c>
      <c r="T2186" s="69" t="s">
        <v>23181</v>
      </c>
      <c r="U2186" s="69" t="s">
        <v>40228</v>
      </c>
      <c r="V2186" s="69" t="s">
        <v>24891</v>
      </c>
      <c r="W2186" s="69" t="s">
        <v>31239</v>
      </c>
      <c r="X2186" s="69" t="s">
        <v>40229</v>
      </c>
      <c r="Y2186" s="69" t="s">
        <v>26532</v>
      </c>
      <c r="Z2186" s="69" t="s">
        <v>26533</v>
      </c>
      <c r="AA2186" s="69" t="s">
        <v>2162</v>
      </c>
      <c r="AB2186" s="69" t="s">
        <v>40230</v>
      </c>
      <c r="AD2186" s="69" t="s">
        <v>26534</v>
      </c>
    </row>
    <row r="2187" spans="1:32" x14ac:dyDescent="0.25">
      <c r="A2187" s="93" t="s">
        <v>40231</v>
      </c>
      <c r="B2187" s="93" t="s">
        <v>40232</v>
      </c>
      <c r="C2187" s="69" t="s">
        <v>40233</v>
      </c>
      <c r="D2187" s="69" t="s">
        <v>40234</v>
      </c>
      <c r="E2187" s="69">
        <v>165.5</v>
      </c>
      <c r="F2187" s="69" t="s">
        <v>22927</v>
      </c>
      <c r="G2187" s="69" t="s">
        <v>40235</v>
      </c>
      <c r="H2187" s="69" t="s">
        <v>40236</v>
      </c>
      <c r="I2187" s="69">
        <v>1</v>
      </c>
      <c r="J2187" s="69" t="s">
        <v>22930</v>
      </c>
      <c r="K2187" s="69" t="s">
        <v>22931</v>
      </c>
      <c r="L2187" s="69" t="s">
        <v>3</v>
      </c>
      <c r="M2187" s="69" t="s">
        <v>15353</v>
      </c>
      <c r="N2187" s="69" t="s">
        <v>26526</v>
      </c>
      <c r="O2187" s="69" t="s">
        <v>20227</v>
      </c>
      <c r="S2187" s="69" t="s">
        <v>23247</v>
      </c>
      <c r="T2187" s="69" t="s">
        <v>23181</v>
      </c>
      <c r="U2187" s="69" t="s">
        <v>33544</v>
      </c>
      <c r="V2187" s="69" t="s">
        <v>24891</v>
      </c>
      <c r="W2187" s="69" t="s">
        <v>31239</v>
      </c>
      <c r="X2187" s="69" t="s">
        <v>40229</v>
      </c>
      <c r="Y2187" s="69" t="s">
        <v>26532</v>
      </c>
      <c r="Z2187" s="69" t="s">
        <v>26533</v>
      </c>
      <c r="AA2187" s="69" t="s">
        <v>2162</v>
      </c>
      <c r="AB2187" s="69" t="s">
        <v>40237</v>
      </c>
      <c r="AD2187" s="69" t="s">
        <v>26534</v>
      </c>
    </row>
    <row r="2188" spans="1:32" x14ac:dyDescent="0.25">
      <c r="A2188" s="93" t="s">
        <v>40238</v>
      </c>
      <c r="B2188" s="93" t="s">
        <v>40239</v>
      </c>
      <c r="E2188" s="69">
        <v>148.5</v>
      </c>
      <c r="F2188" s="69" t="s">
        <v>22927</v>
      </c>
      <c r="G2188" s="69" t="s">
        <v>40240</v>
      </c>
      <c r="H2188" s="69" t="s">
        <v>40241</v>
      </c>
      <c r="I2188" s="69">
        <v>1</v>
      </c>
      <c r="J2188" s="69" t="s">
        <v>22930</v>
      </c>
      <c r="K2188" s="69" t="s">
        <v>22931</v>
      </c>
      <c r="L2188" s="69" t="s">
        <v>3</v>
      </c>
      <c r="M2188" s="69" t="s">
        <v>15353</v>
      </c>
      <c r="N2188" s="69" t="s">
        <v>26526</v>
      </c>
      <c r="O2188" s="69" t="s">
        <v>20227</v>
      </c>
      <c r="S2188" s="69" t="s">
        <v>23247</v>
      </c>
      <c r="T2188" s="69" t="s">
        <v>23181</v>
      </c>
      <c r="U2188" s="69" t="s">
        <v>40242</v>
      </c>
      <c r="V2188" s="69" t="s">
        <v>26116</v>
      </c>
      <c r="W2188" s="69" t="s">
        <v>27766</v>
      </c>
      <c r="X2188" s="69" t="s">
        <v>25939</v>
      </c>
      <c r="Y2188" s="69" t="s">
        <v>26532</v>
      </c>
      <c r="Z2188" s="69" t="s">
        <v>26533</v>
      </c>
      <c r="AA2188" s="69" t="s">
        <v>2162</v>
      </c>
      <c r="AB2188" s="69" t="s">
        <v>40243</v>
      </c>
      <c r="AD2188" s="69" t="s">
        <v>26534</v>
      </c>
    </row>
    <row r="2189" spans="1:32" x14ac:dyDescent="0.25">
      <c r="A2189" s="93" t="s">
        <v>40244</v>
      </c>
      <c r="B2189" s="93" t="s">
        <v>40245</v>
      </c>
      <c r="C2189" s="69" t="s">
        <v>40246</v>
      </c>
      <c r="D2189" s="69" t="s">
        <v>40247</v>
      </c>
      <c r="E2189" s="69">
        <v>146.5</v>
      </c>
      <c r="F2189" s="69" t="s">
        <v>22927</v>
      </c>
      <c r="G2189" s="69" t="s">
        <v>40248</v>
      </c>
      <c r="H2189" s="69" t="s">
        <v>40249</v>
      </c>
      <c r="I2189" s="69">
        <v>1</v>
      </c>
      <c r="J2189" s="69" t="s">
        <v>22930</v>
      </c>
      <c r="K2189" s="69" t="s">
        <v>22931</v>
      </c>
      <c r="L2189" s="69" t="s">
        <v>3</v>
      </c>
      <c r="M2189" s="69" t="s">
        <v>15353</v>
      </c>
      <c r="N2189" s="69" t="s">
        <v>26526</v>
      </c>
      <c r="O2189" s="69" t="s">
        <v>20227</v>
      </c>
      <c r="S2189" s="69" t="s">
        <v>23247</v>
      </c>
      <c r="T2189" s="69" t="s">
        <v>24670</v>
      </c>
      <c r="U2189" s="69" t="s">
        <v>27490</v>
      </c>
      <c r="V2189" s="69" t="s">
        <v>26116</v>
      </c>
      <c r="W2189" s="69" t="s">
        <v>40028</v>
      </c>
      <c r="X2189" s="69" t="s">
        <v>26954</v>
      </c>
      <c r="Y2189" s="69" t="s">
        <v>26532</v>
      </c>
      <c r="Z2189" s="69" t="s">
        <v>26533</v>
      </c>
      <c r="AA2189" s="69" t="s">
        <v>2162</v>
      </c>
      <c r="AB2189" s="69" t="s">
        <v>40250</v>
      </c>
      <c r="AD2189" s="69" t="s">
        <v>26534</v>
      </c>
    </row>
    <row r="2190" spans="1:32" x14ac:dyDescent="0.25">
      <c r="A2190" s="93" t="s">
        <v>40251</v>
      </c>
      <c r="B2190" s="93" t="s">
        <v>40252</v>
      </c>
      <c r="C2190" s="69" t="s">
        <v>40253</v>
      </c>
      <c r="D2190" s="69" t="s">
        <v>40254</v>
      </c>
      <c r="E2190" s="69">
        <v>268</v>
      </c>
      <c r="F2190" s="69" t="s">
        <v>22927</v>
      </c>
      <c r="G2190" s="69" t="s">
        <v>40255</v>
      </c>
      <c r="H2190" s="69" t="s">
        <v>40256</v>
      </c>
      <c r="I2190" s="69">
        <v>1</v>
      </c>
      <c r="J2190" s="69" t="s">
        <v>22930</v>
      </c>
      <c r="K2190" s="69" t="s">
        <v>22931</v>
      </c>
      <c r="L2190" s="69" t="s">
        <v>3</v>
      </c>
      <c r="M2190" s="69" t="s">
        <v>15353</v>
      </c>
      <c r="N2190" s="69" t="s">
        <v>26526</v>
      </c>
      <c r="O2190" s="69" t="s">
        <v>20227</v>
      </c>
      <c r="P2190" s="69" t="s">
        <v>40257</v>
      </c>
      <c r="T2190" s="69" t="s">
        <v>24598</v>
      </c>
      <c r="U2190" s="69" t="s">
        <v>40258</v>
      </c>
      <c r="V2190" s="69" t="s">
        <v>26864</v>
      </c>
      <c r="W2190" s="69" t="s">
        <v>24444</v>
      </c>
      <c r="X2190" s="69" t="s">
        <v>27891</v>
      </c>
      <c r="Y2190" s="69" t="s">
        <v>26532</v>
      </c>
      <c r="Z2190" s="69" t="s">
        <v>26533</v>
      </c>
      <c r="AA2190" s="69" t="s">
        <v>2162</v>
      </c>
      <c r="AB2190" s="69" t="s">
        <v>40259</v>
      </c>
      <c r="AD2190" s="69" t="s">
        <v>26534</v>
      </c>
    </row>
    <row r="2191" spans="1:32" x14ac:dyDescent="0.25">
      <c r="A2191" s="93" t="s">
        <v>40260</v>
      </c>
      <c r="B2191" s="93" t="s">
        <v>40261</v>
      </c>
      <c r="E2191" s="69">
        <v>84</v>
      </c>
      <c r="F2191" s="69" t="s">
        <v>22927</v>
      </c>
      <c r="G2191" s="69" t="s">
        <v>40262</v>
      </c>
      <c r="H2191" s="69" t="s">
        <v>40263</v>
      </c>
      <c r="I2191" s="69">
        <v>1</v>
      </c>
      <c r="J2191" s="69" t="s">
        <v>22930</v>
      </c>
      <c r="K2191" s="69" t="s">
        <v>22931</v>
      </c>
      <c r="L2191" s="69" t="s">
        <v>3</v>
      </c>
      <c r="M2191" s="69" t="s">
        <v>15353</v>
      </c>
      <c r="N2191" s="69" t="s">
        <v>26526</v>
      </c>
      <c r="O2191" s="69" t="s">
        <v>20227</v>
      </c>
      <c r="P2191" s="69" t="s">
        <v>40264</v>
      </c>
      <c r="S2191" s="69" t="s">
        <v>22938</v>
      </c>
      <c r="T2191" s="69" t="s">
        <v>23181</v>
      </c>
      <c r="U2191" s="69" t="s">
        <v>40265</v>
      </c>
      <c r="V2191" s="69" t="s">
        <v>23491</v>
      </c>
      <c r="W2191" s="69" t="s">
        <v>40266</v>
      </c>
      <c r="X2191" s="69" t="s">
        <v>36882</v>
      </c>
      <c r="Y2191" s="69" t="s">
        <v>33536</v>
      </c>
      <c r="Z2191" s="69" t="s">
        <v>33537</v>
      </c>
      <c r="AA2191" s="69" t="s">
        <v>2162</v>
      </c>
      <c r="AB2191" s="69" t="s">
        <v>40267</v>
      </c>
      <c r="AD2191" s="69" t="s">
        <v>26534</v>
      </c>
    </row>
    <row r="2192" spans="1:32" x14ac:dyDescent="0.25">
      <c r="A2192" s="93" t="s">
        <v>40268</v>
      </c>
      <c r="B2192" s="93" t="s">
        <v>40269</v>
      </c>
      <c r="E2192" s="69">
        <v>162.5</v>
      </c>
      <c r="F2192" s="69" t="s">
        <v>22927</v>
      </c>
      <c r="G2192" s="69" t="s">
        <v>40270</v>
      </c>
      <c r="H2192" s="69" t="s">
        <v>40271</v>
      </c>
      <c r="I2192" s="69">
        <v>1</v>
      </c>
      <c r="J2192" s="69" t="s">
        <v>22930</v>
      </c>
      <c r="K2192" s="69" t="s">
        <v>22931</v>
      </c>
      <c r="L2192" s="69" t="s">
        <v>3</v>
      </c>
      <c r="M2192" s="69" t="s">
        <v>15353</v>
      </c>
      <c r="N2192" s="69" t="s">
        <v>26526</v>
      </c>
      <c r="O2192" s="69" t="s">
        <v>20227</v>
      </c>
      <c r="S2192" s="69" t="s">
        <v>23543</v>
      </c>
      <c r="T2192" s="69" t="s">
        <v>24670</v>
      </c>
      <c r="U2192" s="69" t="s">
        <v>40272</v>
      </c>
      <c r="V2192" s="69" t="s">
        <v>27697</v>
      </c>
      <c r="W2192" s="69" t="s">
        <v>40273</v>
      </c>
      <c r="X2192" s="69" t="s">
        <v>26531</v>
      </c>
      <c r="Y2192" s="69" t="s">
        <v>26532</v>
      </c>
      <c r="Z2192" s="69" t="s">
        <v>26533</v>
      </c>
      <c r="AA2192" s="69" t="s">
        <v>2162</v>
      </c>
      <c r="AB2192" s="69" t="s">
        <v>40274</v>
      </c>
      <c r="AD2192" s="69" t="s">
        <v>26534</v>
      </c>
    </row>
    <row r="2193" spans="1:30" x14ac:dyDescent="0.25">
      <c r="A2193" s="93" t="s">
        <v>40275</v>
      </c>
      <c r="B2193" s="93" t="s">
        <v>40276</v>
      </c>
      <c r="E2193" s="69">
        <v>168</v>
      </c>
      <c r="F2193" s="69" t="s">
        <v>22927</v>
      </c>
      <c r="G2193" s="69" t="s">
        <v>40277</v>
      </c>
      <c r="H2193" s="69" t="s">
        <v>40278</v>
      </c>
      <c r="I2193" s="69">
        <v>1</v>
      </c>
      <c r="J2193" s="69" t="s">
        <v>22930</v>
      </c>
      <c r="K2193" s="69" t="s">
        <v>22931</v>
      </c>
      <c r="L2193" s="69" t="s">
        <v>3</v>
      </c>
      <c r="M2193" s="69" t="s">
        <v>15353</v>
      </c>
      <c r="N2193" s="69" t="s">
        <v>26526</v>
      </c>
      <c r="O2193" s="69" t="s">
        <v>20227</v>
      </c>
      <c r="S2193" s="69" t="s">
        <v>23247</v>
      </c>
      <c r="T2193" s="69" t="s">
        <v>24670</v>
      </c>
      <c r="U2193" s="69" t="s">
        <v>40272</v>
      </c>
      <c r="V2193" s="69" t="s">
        <v>27697</v>
      </c>
      <c r="W2193" s="69" t="s">
        <v>40273</v>
      </c>
      <c r="X2193" s="69" t="s">
        <v>26531</v>
      </c>
      <c r="Y2193" s="69" t="s">
        <v>26532</v>
      </c>
      <c r="Z2193" s="69" t="s">
        <v>26533</v>
      </c>
      <c r="AA2193" s="69" t="s">
        <v>2162</v>
      </c>
      <c r="AB2193" s="69" t="s">
        <v>40279</v>
      </c>
      <c r="AD2193" s="69" t="s">
        <v>26534</v>
      </c>
    </row>
    <row r="2194" spans="1:30" x14ac:dyDescent="0.25">
      <c r="A2194" s="93" t="s">
        <v>40280</v>
      </c>
      <c r="B2194" s="93" t="s">
        <v>40281</v>
      </c>
      <c r="C2194" s="69" t="s">
        <v>40282</v>
      </c>
      <c r="D2194" s="69" t="s">
        <v>40283</v>
      </c>
      <c r="E2194" s="69">
        <v>145</v>
      </c>
      <c r="F2194" s="69" t="s">
        <v>22927</v>
      </c>
      <c r="G2194" s="69" t="s">
        <v>40284</v>
      </c>
      <c r="H2194" s="69" t="s">
        <v>40285</v>
      </c>
      <c r="I2194" s="69">
        <v>1</v>
      </c>
      <c r="J2194" s="69" t="s">
        <v>22930</v>
      </c>
      <c r="K2194" s="69" t="s">
        <v>22931</v>
      </c>
      <c r="L2194" s="69" t="s">
        <v>23812</v>
      </c>
      <c r="M2194" s="69" t="s">
        <v>23813</v>
      </c>
      <c r="N2194" s="69" t="s">
        <v>23814</v>
      </c>
      <c r="O2194" s="69" t="s">
        <v>23815</v>
      </c>
      <c r="P2194" s="69" t="s">
        <v>40286</v>
      </c>
      <c r="Q2194" s="69" t="s">
        <v>23161</v>
      </c>
      <c r="T2194" s="69" t="s">
        <v>23149</v>
      </c>
      <c r="U2194" s="69" t="s">
        <v>30029</v>
      </c>
      <c r="X2194" s="69" t="s">
        <v>40287</v>
      </c>
      <c r="AB2194" s="69" t="s">
        <v>40288</v>
      </c>
      <c r="AD2194" s="69" t="s">
        <v>40289</v>
      </c>
    </row>
    <row r="2195" spans="1:30" x14ac:dyDescent="0.25">
      <c r="A2195" s="93" t="s">
        <v>40290</v>
      </c>
      <c r="B2195" s="93" t="s">
        <v>40291</v>
      </c>
      <c r="C2195" s="69" t="s">
        <v>40292</v>
      </c>
      <c r="D2195" s="69" t="s">
        <v>40293</v>
      </c>
      <c r="E2195" s="69">
        <v>0</v>
      </c>
      <c r="F2195" s="69" t="s">
        <v>22956</v>
      </c>
      <c r="G2195" s="69" t="s">
        <v>40294</v>
      </c>
      <c r="H2195" s="69" t="s">
        <v>40295</v>
      </c>
      <c r="I2195" s="69">
        <v>1</v>
      </c>
      <c r="J2195" s="69" t="s">
        <v>22930</v>
      </c>
      <c r="K2195" s="69" t="s">
        <v>22931</v>
      </c>
      <c r="L2195" s="69" t="s">
        <v>23746</v>
      </c>
      <c r="M2195" s="69" t="s">
        <v>23747</v>
      </c>
      <c r="N2195" s="69" t="s">
        <v>23748</v>
      </c>
      <c r="O2195" s="69" t="s">
        <v>23749</v>
      </c>
      <c r="P2195" s="69" t="s">
        <v>23750</v>
      </c>
      <c r="S2195" s="69" t="s">
        <v>22938</v>
      </c>
      <c r="T2195" s="69" t="s">
        <v>23447</v>
      </c>
      <c r="U2195" s="69" t="s">
        <v>23751</v>
      </c>
      <c r="V2195" s="69" t="s">
        <v>23752</v>
      </c>
      <c r="W2195" s="69" t="s">
        <v>23753</v>
      </c>
      <c r="AA2195" s="69" t="s">
        <v>2162</v>
      </c>
    </row>
    <row r="2196" spans="1:30" x14ac:dyDescent="0.25">
      <c r="A2196" s="93" t="s">
        <v>40296</v>
      </c>
      <c r="B2196" s="93" t="s">
        <v>40297</v>
      </c>
      <c r="C2196" s="69" t="s">
        <v>40298</v>
      </c>
      <c r="D2196" s="69" t="s">
        <v>40299</v>
      </c>
      <c r="E2196" s="69">
        <v>236.5</v>
      </c>
      <c r="F2196" s="69" t="s">
        <v>22927</v>
      </c>
      <c r="G2196" s="69" t="s">
        <v>40300</v>
      </c>
      <c r="H2196" s="69" t="s">
        <v>40301</v>
      </c>
      <c r="I2196" s="69">
        <v>1</v>
      </c>
      <c r="J2196" s="69" t="s">
        <v>22930</v>
      </c>
      <c r="K2196" s="69" t="s">
        <v>22931</v>
      </c>
      <c r="L2196" s="69" t="s">
        <v>479</v>
      </c>
      <c r="M2196" s="69" t="s">
        <v>23139</v>
      </c>
      <c r="N2196" s="69" t="s">
        <v>42</v>
      </c>
      <c r="O2196" s="69" t="s">
        <v>23140</v>
      </c>
      <c r="P2196" s="69" t="s">
        <v>40302</v>
      </c>
      <c r="Q2196" s="69" t="s">
        <v>22936</v>
      </c>
      <c r="S2196" s="69" t="s">
        <v>23843</v>
      </c>
      <c r="T2196" s="69" t="s">
        <v>23458</v>
      </c>
      <c r="U2196" s="69" t="s">
        <v>40303</v>
      </c>
      <c r="V2196" s="69" t="s">
        <v>23998</v>
      </c>
      <c r="W2196" s="69" t="s">
        <v>23490</v>
      </c>
      <c r="AA2196" s="69" t="s">
        <v>2162</v>
      </c>
      <c r="AB2196" s="69" t="s">
        <v>40304</v>
      </c>
    </row>
    <row r="2197" spans="1:30" x14ac:dyDescent="0.25">
      <c r="A2197" s="93" t="s">
        <v>40305</v>
      </c>
      <c r="B2197" s="93" t="s">
        <v>40306</v>
      </c>
      <c r="C2197" s="69" t="s">
        <v>40307</v>
      </c>
      <c r="D2197" s="69" t="s">
        <v>40308</v>
      </c>
      <c r="E2197" s="69">
        <v>133</v>
      </c>
      <c r="F2197" s="69" t="s">
        <v>22927</v>
      </c>
      <c r="G2197" s="69" t="s">
        <v>40309</v>
      </c>
      <c r="H2197" s="69" t="s">
        <v>40310</v>
      </c>
      <c r="I2197" s="69">
        <v>1</v>
      </c>
      <c r="J2197" s="69" t="s">
        <v>22930</v>
      </c>
      <c r="K2197" s="69" t="s">
        <v>22931</v>
      </c>
      <c r="L2197" s="69" t="s">
        <v>479</v>
      </c>
      <c r="M2197" s="69" t="s">
        <v>23139</v>
      </c>
      <c r="N2197" s="69" t="s">
        <v>2220</v>
      </c>
      <c r="O2197" s="69" t="s">
        <v>29506</v>
      </c>
      <c r="P2197" s="69" t="s">
        <v>40311</v>
      </c>
      <c r="S2197" s="69" t="s">
        <v>23543</v>
      </c>
      <c r="T2197" s="69" t="s">
        <v>23149</v>
      </c>
      <c r="U2197" s="69" t="s">
        <v>37272</v>
      </c>
      <c r="V2197" s="69" t="s">
        <v>23491</v>
      </c>
      <c r="W2197" s="69" t="s">
        <v>23390</v>
      </c>
      <c r="X2197" s="69" t="s">
        <v>22988</v>
      </c>
      <c r="AB2197" s="69" t="s">
        <v>40312</v>
      </c>
      <c r="AD2197" s="69" t="s">
        <v>32862</v>
      </c>
    </row>
    <row r="2198" spans="1:30" x14ac:dyDescent="0.25">
      <c r="A2198" s="93" t="s">
        <v>40313</v>
      </c>
      <c r="B2198" s="93" t="s">
        <v>40314</v>
      </c>
      <c r="E2198" s="69">
        <v>27</v>
      </c>
      <c r="F2198" s="69" t="s">
        <v>22927</v>
      </c>
      <c r="G2198" s="69" t="s">
        <v>40315</v>
      </c>
      <c r="H2198" s="69" t="s">
        <v>40316</v>
      </c>
      <c r="I2198" s="69">
        <v>1</v>
      </c>
      <c r="J2198" s="69" t="s">
        <v>22930</v>
      </c>
      <c r="K2198" s="69" t="s">
        <v>22931</v>
      </c>
      <c r="L2198" s="69" t="s">
        <v>23746</v>
      </c>
      <c r="M2198" s="69" t="s">
        <v>23747</v>
      </c>
      <c r="N2198" s="69" t="s">
        <v>26171</v>
      </c>
      <c r="O2198" s="69" t="s">
        <v>26172</v>
      </c>
      <c r="P2198" s="69" t="s">
        <v>40317</v>
      </c>
      <c r="Q2198" s="69" t="s">
        <v>23161</v>
      </c>
      <c r="S2198" s="69" t="s">
        <v>25334</v>
      </c>
      <c r="T2198" s="69" t="s">
        <v>23163</v>
      </c>
      <c r="U2198" s="69" t="s">
        <v>40318</v>
      </c>
      <c r="V2198" s="69" t="s">
        <v>24758</v>
      </c>
      <c r="W2198" s="69" t="s">
        <v>24124</v>
      </c>
      <c r="X2198" s="69" t="s">
        <v>23003</v>
      </c>
      <c r="AA2198" s="69" t="s">
        <v>2178</v>
      </c>
      <c r="AD2198" s="69" t="s">
        <v>27597</v>
      </c>
    </row>
    <row r="2199" spans="1:30" x14ac:dyDescent="0.25">
      <c r="A2199" s="93" t="s">
        <v>40319</v>
      </c>
      <c r="B2199" s="93" t="s">
        <v>40320</v>
      </c>
      <c r="E2199" s="69">
        <v>310</v>
      </c>
      <c r="F2199" s="69" t="s">
        <v>22927</v>
      </c>
      <c r="G2199" s="69" t="s">
        <v>40321</v>
      </c>
      <c r="H2199" s="69" t="s">
        <v>40322</v>
      </c>
      <c r="I2199" s="69">
        <v>1</v>
      </c>
      <c r="J2199" s="69" t="s">
        <v>22930</v>
      </c>
      <c r="K2199" s="69" t="s">
        <v>22931</v>
      </c>
      <c r="L2199" s="69" t="s">
        <v>479</v>
      </c>
      <c r="M2199" s="69" t="s">
        <v>23139</v>
      </c>
      <c r="N2199" s="69" t="s">
        <v>2220</v>
      </c>
      <c r="O2199" s="69" t="s">
        <v>29506</v>
      </c>
      <c r="P2199" s="69" t="s">
        <v>40323</v>
      </c>
      <c r="Q2199" s="69" t="s">
        <v>22936</v>
      </c>
      <c r="S2199" s="69" t="s">
        <v>40324</v>
      </c>
      <c r="T2199" s="69" t="s">
        <v>23332</v>
      </c>
      <c r="U2199" s="69" t="s">
        <v>40325</v>
      </c>
      <c r="V2199" s="69" t="s">
        <v>24628</v>
      </c>
      <c r="W2199" s="69" t="s">
        <v>24124</v>
      </c>
      <c r="AA2199" s="69" t="s">
        <v>2162</v>
      </c>
      <c r="AD2199" s="69" t="s">
        <v>2224</v>
      </c>
    </row>
    <row r="2200" spans="1:30" x14ac:dyDescent="0.25">
      <c r="A2200" s="93" t="s">
        <v>40326</v>
      </c>
      <c r="B2200" s="93" t="s">
        <v>40327</v>
      </c>
      <c r="C2200" s="69" t="s">
        <v>40328</v>
      </c>
      <c r="D2200" s="69" t="s">
        <v>40329</v>
      </c>
      <c r="E2200" s="69">
        <v>611</v>
      </c>
      <c r="F2200" s="69" t="s">
        <v>22927</v>
      </c>
      <c r="G2200" s="69" t="s">
        <v>40330</v>
      </c>
      <c r="H2200" s="69" t="s">
        <v>40331</v>
      </c>
      <c r="I2200" s="69">
        <v>1</v>
      </c>
      <c r="J2200" s="69" t="s">
        <v>22930</v>
      </c>
      <c r="K2200" s="69" t="s">
        <v>22931</v>
      </c>
      <c r="L2200" s="69" t="s">
        <v>23746</v>
      </c>
      <c r="M2200" s="69" t="s">
        <v>23747</v>
      </c>
      <c r="N2200" s="69" t="s">
        <v>35</v>
      </c>
      <c r="O2200" s="69" t="s">
        <v>26516</v>
      </c>
      <c r="P2200" s="69" t="s">
        <v>40332</v>
      </c>
      <c r="Q2200" s="69" t="s">
        <v>40333</v>
      </c>
      <c r="S2200" s="69" t="s">
        <v>23899</v>
      </c>
      <c r="T2200" s="69" t="s">
        <v>24693</v>
      </c>
      <c r="U2200" s="69" t="s">
        <v>40334</v>
      </c>
      <c r="V2200" s="69" t="s">
        <v>40335</v>
      </c>
      <c r="W2200" s="69" t="s">
        <v>33017</v>
      </c>
      <c r="X2200" s="69" t="s">
        <v>22964</v>
      </c>
      <c r="AA2200" s="69" t="s">
        <v>2169</v>
      </c>
      <c r="AB2200" s="69" t="s">
        <v>40336</v>
      </c>
      <c r="AC2200" s="69" t="s">
        <v>40337</v>
      </c>
      <c r="AD2200" s="69" t="s">
        <v>29544</v>
      </c>
    </row>
    <row r="2201" spans="1:30" x14ac:dyDescent="0.25">
      <c r="A2201" s="93" t="s">
        <v>40338</v>
      </c>
      <c r="B2201" s="93" t="s">
        <v>40339</v>
      </c>
      <c r="C2201" s="69" t="s">
        <v>40340</v>
      </c>
      <c r="D2201" s="69" t="s">
        <v>40341</v>
      </c>
      <c r="E2201" s="69">
        <v>115.5</v>
      </c>
      <c r="F2201" s="69" t="s">
        <v>22927</v>
      </c>
      <c r="G2201" s="69" t="s">
        <v>40342</v>
      </c>
      <c r="H2201" s="69" t="s">
        <v>40343</v>
      </c>
      <c r="I2201" s="69">
        <v>1</v>
      </c>
      <c r="J2201" s="69" t="s">
        <v>22930</v>
      </c>
      <c r="K2201" s="69" t="s">
        <v>22931</v>
      </c>
      <c r="L2201" s="69" t="s">
        <v>479</v>
      </c>
      <c r="M2201" s="69" t="s">
        <v>23139</v>
      </c>
      <c r="N2201" s="69" t="s">
        <v>2220</v>
      </c>
      <c r="O2201" s="69" t="s">
        <v>29506</v>
      </c>
      <c r="P2201" s="69" t="s">
        <v>40344</v>
      </c>
      <c r="T2201" s="69" t="s">
        <v>23149</v>
      </c>
      <c r="U2201" s="69" t="s">
        <v>28749</v>
      </c>
      <c r="V2201" s="69" t="s">
        <v>37102</v>
      </c>
      <c r="W2201" s="69" t="s">
        <v>25556</v>
      </c>
      <c r="X2201" s="69" t="s">
        <v>23364</v>
      </c>
      <c r="AA2201" s="69" t="s">
        <v>2184</v>
      </c>
      <c r="AB2201" s="69" t="s">
        <v>40345</v>
      </c>
      <c r="AD2201" s="69" t="s">
        <v>32862</v>
      </c>
    </row>
    <row r="2202" spans="1:30" x14ac:dyDescent="0.25">
      <c r="A2202" s="93" t="s">
        <v>40346</v>
      </c>
      <c r="B2202" s="93" t="s">
        <v>40347</v>
      </c>
      <c r="C2202" s="69" t="s">
        <v>40348</v>
      </c>
      <c r="D2202" s="69" t="s">
        <v>40349</v>
      </c>
      <c r="E2202" s="69">
        <v>1764</v>
      </c>
      <c r="F2202" s="69" t="s">
        <v>22983</v>
      </c>
      <c r="G2202" s="69" t="s">
        <v>40350</v>
      </c>
      <c r="H2202" s="69" t="s">
        <v>40351</v>
      </c>
      <c r="I2202" s="69">
        <v>1</v>
      </c>
      <c r="J2202" s="69" t="s">
        <v>22930</v>
      </c>
      <c r="K2202" s="69" t="s">
        <v>22931</v>
      </c>
      <c r="L2202" s="69" t="s">
        <v>22996</v>
      </c>
      <c r="M2202" s="69" t="s">
        <v>22997</v>
      </c>
      <c r="N2202" s="69" t="s">
        <v>22998</v>
      </c>
      <c r="O2202" s="69" t="s">
        <v>22999</v>
      </c>
      <c r="Q2202" s="69" t="s">
        <v>22936</v>
      </c>
      <c r="S2202" s="69" t="s">
        <v>22938</v>
      </c>
      <c r="T2202" s="69" t="s">
        <v>26851</v>
      </c>
      <c r="U2202" s="69" t="s">
        <v>27129</v>
      </c>
      <c r="V2202" s="69" t="s">
        <v>31851</v>
      </c>
      <c r="W2202" s="69" t="s">
        <v>23627</v>
      </c>
      <c r="Y2202" s="69" t="s">
        <v>25941</v>
      </c>
      <c r="Z2202" s="69" t="s">
        <v>25942</v>
      </c>
      <c r="AA2202" s="69" t="s">
        <v>2215</v>
      </c>
    </row>
    <row r="2203" spans="1:30" x14ac:dyDescent="0.25">
      <c r="A2203" s="93" t="s">
        <v>40352</v>
      </c>
      <c r="B2203" s="93" t="s">
        <v>40353</v>
      </c>
      <c r="C2203" s="69" t="s">
        <v>40354</v>
      </c>
      <c r="D2203" s="69" t="s">
        <v>40355</v>
      </c>
      <c r="E2203" s="69">
        <v>22.5</v>
      </c>
      <c r="F2203" s="69" t="s">
        <v>22927</v>
      </c>
      <c r="G2203" s="69" t="s">
        <v>40356</v>
      </c>
      <c r="H2203" s="69" t="s">
        <v>40357</v>
      </c>
      <c r="I2203" s="69">
        <v>1</v>
      </c>
      <c r="J2203" s="69" t="s">
        <v>22930</v>
      </c>
      <c r="K2203" s="69" t="s">
        <v>22931</v>
      </c>
      <c r="L2203" s="69" t="s">
        <v>23382</v>
      </c>
      <c r="M2203" s="69" t="s">
        <v>23383</v>
      </c>
      <c r="N2203" s="69" t="s">
        <v>33398</v>
      </c>
      <c r="O2203" s="69" t="s">
        <v>33399</v>
      </c>
      <c r="P2203" s="69" t="s">
        <v>40358</v>
      </c>
      <c r="S2203" s="69" t="s">
        <v>25482</v>
      </c>
      <c r="T2203" s="69" t="s">
        <v>23350</v>
      </c>
      <c r="U2203" s="69" t="s">
        <v>27182</v>
      </c>
      <c r="V2203" s="69" t="s">
        <v>26531</v>
      </c>
      <c r="W2203" s="69" t="s">
        <v>23062</v>
      </c>
      <c r="X2203" s="69" t="s">
        <v>40359</v>
      </c>
      <c r="AA2203" s="69" t="s">
        <v>2162</v>
      </c>
      <c r="AB2203" s="69" t="s">
        <v>40360</v>
      </c>
      <c r="AD2203" s="69" t="s">
        <v>40361</v>
      </c>
    </row>
    <row r="2204" spans="1:30" x14ac:dyDescent="0.25">
      <c r="A2204" s="93" t="s">
        <v>40362</v>
      </c>
      <c r="B2204" s="93" t="s">
        <v>40363</v>
      </c>
      <c r="C2204" s="69" t="s">
        <v>40364</v>
      </c>
      <c r="D2204" s="69" t="s">
        <v>40365</v>
      </c>
      <c r="E2204" s="69">
        <v>22.5</v>
      </c>
      <c r="F2204" s="69" t="s">
        <v>22927</v>
      </c>
      <c r="G2204" s="69" t="s">
        <v>40366</v>
      </c>
      <c r="H2204" s="69" t="s">
        <v>40367</v>
      </c>
      <c r="I2204" s="69">
        <v>1</v>
      </c>
      <c r="J2204" s="69" t="s">
        <v>22930</v>
      </c>
      <c r="K2204" s="69" t="s">
        <v>22931</v>
      </c>
      <c r="L2204" s="69" t="s">
        <v>23382</v>
      </c>
      <c r="M2204" s="69" t="s">
        <v>23383</v>
      </c>
      <c r="N2204" s="69" t="s">
        <v>33398</v>
      </c>
      <c r="O2204" s="69" t="s">
        <v>33399</v>
      </c>
      <c r="P2204" s="69" t="s">
        <v>40368</v>
      </c>
      <c r="S2204" s="69" t="s">
        <v>25482</v>
      </c>
      <c r="T2204" s="69" t="s">
        <v>23350</v>
      </c>
      <c r="U2204" s="69" t="s">
        <v>36998</v>
      </c>
      <c r="V2204" s="69" t="s">
        <v>28591</v>
      </c>
      <c r="W2204" s="69" t="s">
        <v>23069</v>
      </c>
      <c r="X2204" s="69" t="s">
        <v>28161</v>
      </c>
      <c r="AA2204" s="69" t="s">
        <v>2162</v>
      </c>
      <c r="AB2204" s="69" t="s">
        <v>40369</v>
      </c>
      <c r="AD2204" s="69" t="s">
        <v>40361</v>
      </c>
    </row>
    <row r="2205" spans="1:30" x14ac:dyDescent="0.25">
      <c r="A2205" s="93" t="s">
        <v>40370</v>
      </c>
      <c r="B2205" s="93" t="s">
        <v>40371</v>
      </c>
      <c r="C2205" s="69" t="s">
        <v>40372</v>
      </c>
      <c r="D2205" s="69" t="s">
        <v>40373</v>
      </c>
      <c r="E2205" s="69">
        <v>78</v>
      </c>
      <c r="F2205" s="69" t="s">
        <v>22927</v>
      </c>
      <c r="G2205" s="69" t="s">
        <v>40374</v>
      </c>
      <c r="H2205" s="69" t="s">
        <v>40375</v>
      </c>
      <c r="I2205" s="69">
        <v>1</v>
      </c>
      <c r="J2205" s="69" t="s">
        <v>22930</v>
      </c>
      <c r="K2205" s="69" t="s">
        <v>22931</v>
      </c>
      <c r="L2205" s="69" t="s">
        <v>3</v>
      </c>
      <c r="M2205" s="69" t="s">
        <v>15353</v>
      </c>
      <c r="N2205" s="69" t="s">
        <v>34</v>
      </c>
      <c r="O2205" s="69" t="s">
        <v>25523</v>
      </c>
      <c r="P2205" s="69" t="s">
        <v>24792</v>
      </c>
      <c r="Q2205" s="69" t="s">
        <v>24793</v>
      </c>
      <c r="R2205" s="69" t="s">
        <v>33650</v>
      </c>
      <c r="Y2205" s="69" t="s">
        <v>35875</v>
      </c>
      <c r="Z2205" s="69" t="s">
        <v>35876</v>
      </c>
      <c r="AB2205" s="69" t="s">
        <v>40376</v>
      </c>
      <c r="AD2205" s="69" t="s">
        <v>2330</v>
      </c>
    </row>
    <row r="2206" spans="1:30" x14ac:dyDescent="0.25">
      <c r="A2206" s="93" t="s">
        <v>40377</v>
      </c>
      <c r="B2206" s="93" t="s">
        <v>40378</v>
      </c>
      <c r="C2206" s="69" t="s">
        <v>40379</v>
      </c>
      <c r="D2206" s="69" t="s">
        <v>40380</v>
      </c>
      <c r="E2206" s="69">
        <v>35.200000000000003</v>
      </c>
      <c r="F2206" s="69" t="s">
        <v>22927</v>
      </c>
      <c r="G2206" s="69" t="s">
        <v>40381</v>
      </c>
      <c r="H2206" s="69" t="s">
        <v>40382</v>
      </c>
      <c r="I2206" s="69">
        <v>1</v>
      </c>
      <c r="J2206" s="69" t="s">
        <v>22930</v>
      </c>
      <c r="K2206" s="69" t="s">
        <v>22931</v>
      </c>
      <c r="L2206" s="69" t="s">
        <v>23382</v>
      </c>
      <c r="M2206" s="69" t="s">
        <v>23383</v>
      </c>
      <c r="N2206" s="69" t="s">
        <v>33398</v>
      </c>
      <c r="O2206" s="69" t="s">
        <v>33399</v>
      </c>
      <c r="P2206" s="69" t="s">
        <v>40383</v>
      </c>
      <c r="Q2206" s="69" t="s">
        <v>34344</v>
      </c>
      <c r="S2206" s="69" t="s">
        <v>23387</v>
      </c>
      <c r="T2206" s="69" t="s">
        <v>23350</v>
      </c>
      <c r="U2206" s="69" t="s">
        <v>32691</v>
      </c>
      <c r="V2206" s="69" t="s">
        <v>28077</v>
      </c>
      <c r="W2206" s="69" t="s">
        <v>26415</v>
      </c>
      <c r="X2206" s="69" t="s">
        <v>40384</v>
      </c>
      <c r="AA2206" s="69" t="s">
        <v>2203</v>
      </c>
      <c r="AB2206" s="69" t="s">
        <v>40385</v>
      </c>
      <c r="AD2206" s="69" t="s">
        <v>40386</v>
      </c>
    </row>
    <row r="2207" spans="1:30" x14ac:dyDescent="0.25">
      <c r="A2207" s="93" t="s">
        <v>40387</v>
      </c>
      <c r="B2207" s="93" t="s">
        <v>40388</v>
      </c>
      <c r="C2207" s="69" t="s">
        <v>40389</v>
      </c>
      <c r="D2207" s="69" t="s">
        <v>40390</v>
      </c>
      <c r="E2207" s="69">
        <v>583</v>
      </c>
      <c r="F2207" s="69" t="s">
        <v>22983</v>
      </c>
      <c r="G2207" s="69" t="s">
        <v>40391</v>
      </c>
      <c r="H2207" s="69" t="s">
        <v>40392</v>
      </c>
      <c r="I2207" s="69">
        <v>1</v>
      </c>
      <c r="J2207" s="69" t="s">
        <v>22930</v>
      </c>
      <c r="K2207" s="69" t="s">
        <v>22931</v>
      </c>
      <c r="L2207" s="69" t="s">
        <v>23746</v>
      </c>
      <c r="M2207" s="69" t="s">
        <v>23747</v>
      </c>
      <c r="N2207" s="69" t="s">
        <v>23748</v>
      </c>
      <c r="O2207" s="69" t="s">
        <v>23749</v>
      </c>
      <c r="P2207" s="69" t="s">
        <v>23750</v>
      </c>
      <c r="S2207" s="69" t="s">
        <v>23543</v>
      </c>
      <c r="T2207" s="69" t="s">
        <v>23760</v>
      </c>
      <c r="U2207" s="69" t="s">
        <v>40393</v>
      </c>
      <c r="V2207" s="69" t="s">
        <v>24225</v>
      </c>
      <c r="W2207" s="69" t="s">
        <v>24007</v>
      </c>
      <c r="AA2207" s="69" t="s">
        <v>2162</v>
      </c>
    </row>
    <row r="2208" spans="1:30" x14ac:dyDescent="0.25">
      <c r="A2208" s="93" t="s">
        <v>40394</v>
      </c>
      <c r="B2208" s="93" t="s">
        <v>40395</v>
      </c>
      <c r="C2208" s="69" t="s">
        <v>40396</v>
      </c>
      <c r="D2208" s="69" t="s">
        <v>40397</v>
      </c>
      <c r="E2208" s="69">
        <v>340.2</v>
      </c>
      <c r="F2208" s="69" t="s">
        <v>22983</v>
      </c>
      <c r="G2208" s="69" t="s">
        <v>40398</v>
      </c>
      <c r="H2208" s="69" t="s">
        <v>40399</v>
      </c>
      <c r="I2208" s="69">
        <v>1</v>
      </c>
      <c r="J2208" s="69" t="s">
        <v>22930</v>
      </c>
      <c r="K2208" s="69" t="s">
        <v>22931</v>
      </c>
      <c r="L2208" s="69" t="s">
        <v>23</v>
      </c>
      <c r="M2208" s="69" t="s">
        <v>22932</v>
      </c>
      <c r="N2208" s="69" t="s">
        <v>23971</v>
      </c>
      <c r="O2208" s="69" t="s">
        <v>23972</v>
      </c>
      <c r="P2208" s="69" t="s">
        <v>40400</v>
      </c>
      <c r="Q2208" s="69" t="s">
        <v>22936</v>
      </c>
      <c r="R2208" s="69" t="s">
        <v>23000</v>
      </c>
      <c r="S2208" s="69" t="s">
        <v>23268</v>
      </c>
      <c r="T2208" s="69" t="s">
        <v>23447</v>
      </c>
      <c r="U2208" s="69" t="s">
        <v>27129</v>
      </c>
      <c r="V2208" s="69" t="s">
        <v>30098</v>
      </c>
      <c r="W2208" s="69" t="s">
        <v>27890</v>
      </c>
      <c r="AA2208" s="69" t="s">
        <v>2162</v>
      </c>
    </row>
    <row r="2209" spans="1:30" x14ac:dyDescent="0.25">
      <c r="A2209" s="93" t="s">
        <v>40401</v>
      </c>
      <c r="B2209" s="93" t="s">
        <v>40402</v>
      </c>
      <c r="C2209" s="69" t="s">
        <v>40403</v>
      </c>
      <c r="D2209" s="69" t="s">
        <v>40404</v>
      </c>
      <c r="E2209" s="69">
        <v>1112.5</v>
      </c>
      <c r="F2209" s="69" t="s">
        <v>22983</v>
      </c>
      <c r="G2209" s="69" t="s">
        <v>40405</v>
      </c>
      <c r="H2209" s="69" t="s">
        <v>40406</v>
      </c>
      <c r="I2209" s="69">
        <v>1</v>
      </c>
      <c r="J2209" s="69" t="s">
        <v>22930</v>
      </c>
      <c r="K2209" s="69" t="s">
        <v>22931</v>
      </c>
      <c r="L2209" s="69" t="s">
        <v>23746</v>
      </c>
      <c r="M2209" s="69" t="s">
        <v>23747</v>
      </c>
      <c r="N2209" s="69" t="s">
        <v>36</v>
      </c>
      <c r="O2209" s="69" t="s">
        <v>28067</v>
      </c>
      <c r="Q2209" s="69" t="s">
        <v>22936</v>
      </c>
      <c r="S2209" s="69" t="s">
        <v>26699</v>
      </c>
      <c r="T2209" s="69" t="s">
        <v>23447</v>
      </c>
      <c r="U2209" s="69" t="s">
        <v>28060</v>
      </c>
      <c r="V2209" s="69" t="s">
        <v>23112</v>
      </c>
      <c r="W2209" s="69" t="s">
        <v>23596</v>
      </c>
      <c r="AA2209" s="69" t="s">
        <v>2162</v>
      </c>
    </row>
    <row r="2210" spans="1:30" x14ac:dyDescent="0.25">
      <c r="A2210" s="93" t="s">
        <v>40407</v>
      </c>
      <c r="B2210" s="93" t="s">
        <v>40408</v>
      </c>
      <c r="C2210" s="69" t="s">
        <v>40409</v>
      </c>
      <c r="D2210" s="69" t="s">
        <v>40410</v>
      </c>
      <c r="E2210" s="69">
        <v>540</v>
      </c>
      <c r="F2210" s="69" t="s">
        <v>22927</v>
      </c>
      <c r="G2210" s="69" t="s">
        <v>40411</v>
      </c>
      <c r="H2210" s="69" t="s">
        <v>40412</v>
      </c>
      <c r="I2210" s="69">
        <v>1</v>
      </c>
      <c r="J2210" s="69" t="s">
        <v>22930</v>
      </c>
      <c r="K2210" s="69" t="s">
        <v>22931</v>
      </c>
      <c r="L2210" s="69" t="s">
        <v>23</v>
      </c>
      <c r="M2210" s="69" t="s">
        <v>22932</v>
      </c>
      <c r="N2210" s="69" t="s">
        <v>23531</v>
      </c>
      <c r="O2210" s="69" t="s">
        <v>7399</v>
      </c>
      <c r="P2210" s="69" t="s">
        <v>40413</v>
      </c>
      <c r="Q2210" s="69" t="s">
        <v>22936</v>
      </c>
      <c r="R2210" s="69" t="s">
        <v>26155</v>
      </c>
      <c r="S2210" s="69" t="s">
        <v>22938</v>
      </c>
      <c r="T2210" s="69" t="s">
        <v>22975</v>
      </c>
      <c r="U2210" s="69" t="s">
        <v>40414</v>
      </c>
      <c r="V2210" s="69" t="s">
        <v>26853</v>
      </c>
      <c r="W2210" s="69" t="s">
        <v>23152</v>
      </c>
      <c r="X2210" s="69" t="s">
        <v>23534</v>
      </c>
      <c r="AD2210" s="69" t="s">
        <v>23535</v>
      </c>
    </row>
    <row r="2211" spans="1:30" x14ac:dyDescent="0.25">
      <c r="A2211" s="93" t="s">
        <v>40415</v>
      </c>
      <c r="B2211" s="93" t="s">
        <v>40416</v>
      </c>
      <c r="C2211" s="69" t="s">
        <v>40417</v>
      </c>
      <c r="D2211" s="69" t="s">
        <v>40418</v>
      </c>
      <c r="E2211" s="69">
        <v>0</v>
      </c>
      <c r="F2211" s="69" t="s">
        <v>22956</v>
      </c>
      <c r="G2211" s="69" t="s">
        <v>40419</v>
      </c>
      <c r="H2211" s="69" t="s">
        <v>40420</v>
      </c>
      <c r="I2211" s="69">
        <v>1</v>
      </c>
      <c r="J2211" s="69" t="s">
        <v>22930</v>
      </c>
      <c r="K2211" s="69" t="s">
        <v>22931</v>
      </c>
      <c r="L2211" s="69" t="s">
        <v>23328</v>
      </c>
      <c r="M2211" s="69" t="s">
        <v>23329</v>
      </c>
      <c r="N2211" s="69" t="s">
        <v>23485</v>
      </c>
      <c r="O2211" s="69" t="s">
        <v>10788</v>
      </c>
      <c r="P2211" s="69" t="s">
        <v>40421</v>
      </c>
      <c r="S2211" s="69" t="s">
        <v>23606</v>
      </c>
      <c r="T2211" s="69" t="s">
        <v>22975</v>
      </c>
      <c r="AA2211" s="69" t="s">
        <v>2185</v>
      </c>
      <c r="AD2211" s="69" t="s">
        <v>25880</v>
      </c>
    </row>
    <row r="2212" spans="1:30" x14ac:dyDescent="0.25">
      <c r="A2212" s="93" t="s">
        <v>40422</v>
      </c>
      <c r="B2212" s="93" t="s">
        <v>40423</v>
      </c>
      <c r="E2212" s="69">
        <v>298</v>
      </c>
      <c r="F2212" s="69" t="s">
        <v>22927</v>
      </c>
      <c r="G2212" s="69" t="s">
        <v>40424</v>
      </c>
      <c r="H2212" s="69" t="s">
        <v>40425</v>
      </c>
      <c r="I2212" s="69">
        <v>1</v>
      </c>
      <c r="J2212" s="69" t="s">
        <v>22930</v>
      </c>
      <c r="K2212" s="69" t="s">
        <v>22931</v>
      </c>
      <c r="L2212" s="69" t="s">
        <v>479</v>
      </c>
      <c r="M2212" s="69" t="s">
        <v>23139</v>
      </c>
      <c r="N2212" s="69" t="s">
        <v>33559</v>
      </c>
      <c r="O2212" s="69" t="s">
        <v>33560</v>
      </c>
      <c r="P2212" s="69" t="s">
        <v>40426</v>
      </c>
      <c r="Q2212" s="69" t="s">
        <v>23161</v>
      </c>
      <c r="T2212" s="69" t="s">
        <v>23350</v>
      </c>
      <c r="U2212" s="69" t="s">
        <v>38216</v>
      </c>
      <c r="V2212" s="69" t="s">
        <v>24836</v>
      </c>
      <c r="W2212" s="69" t="s">
        <v>25642</v>
      </c>
      <c r="X2212" s="69" t="s">
        <v>24835</v>
      </c>
      <c r="AA2212" s="69" t="s">
        <v>2203</v>
      </c>
      <c r="AB2212" s="69" t="s">
        <v>40427</v>
      </c>
      <c r="AD2212" s="69" t="s">
        <v>40428</v>
      </c>
    </row>
    <row r="2213" spans="1:30" x14ac:dyDescent="0.25">
      <c r="A2213" s="93" t="s">
        <v>40429</v>
      </c>
      <c r="B2213" s="93" t="s">
        <v>40430</v>
      </c>
      <c r="C2213" s="69" t="s">
        <v>40431</v>
      </c>
      <c r="D2213" s="69" t="s">
        <v>40432</v>
      </c>
      <c r="E2213" s="69">
        <v>397.5</v>
      </c>
      <c r="F2213" s="69" t="s">
        <v>22927</v>
      </c>
      <c r="G2213" s="69" t="s">
        <v>40433</v>
      </c>
      <c r="H2213" s="69" t="s">
        <v>40434</v>
      </c>
      <c r="I2213" s="69">
        <v>1</v>
      </c>
      <c r="J2213" s="69" t="s">
        <v>22930</v>
      </c>
      <c r="K2213" s="69" t="s">
        <v>22931</v>
      </c>
      <c r="L2213" s="69" t="s">
        <v>3</v>
      </c>
      <c r="M2213" s="69" t="s">
        <v>15353</v>
      </c>
      <c r="N2213" s="69" t="s">
        <v>34</v>
      </c>
      <c r="O2213" s="69" t="s">
        <v>25523</v>
      </c>
      <c r="P2213" s="69" t="s">
        <v>40435</v>
      </c>
      <c r="Q2213" s="69" t="s">
        <v>40436</v>
      </c>
      <c r="S2213" s="69" t="s">
        <v>23387</v>
      </c>
      <c r="T2213" s="69" t="s">
        <v>24598</v>
      </c>
      <c r="U2213" s="69" t="s">
        <v>29371</v>
      </c>
      <c r="V2213" s="69" t="s">
        <v>24628</v>
      </c>
      <c r="W2213" s="69" t="s">
        <v>23303</v>
      </c>
      <c r="X2213" s="69" t="s">
        <v>23062</v>
      </c>
      <c r="Y2213" s="69" t="s">
        <v>2323</v>
      </c>
      <c r="Z2213" s="69" t="s">
        <v>40437</v>
      </c>
      <c r="AA2213" s="69" t="s">
        <v>2184</v>
      </c>
      <c r="AB2213" s="69" t="s">
        <v>40438</v>
      </c>
      <c r="AC2213" s="69" t="s">
        <v>40439</v>
      </c>
      <c r="AD2213" s="69" t="s">
        <v>28371</v>
      </c>
    </row>
    <row r="2214" spans="1:30" x14ac:dyDescent="0.25">
      <c r="A2214" s="93" t="s">
        <v>40440</v>
      </c>
      <c r="B2214" s="93" t="s">
        <v>40441</v>
      </c>
      <c r="E2214" s="69">
        <v>365</v>
      </c>
      <c r="F2214" s="69" t="s">
        <v>22927</v>
      </c>
      <c r="G2214" s="69" t="s">
        <v>40442</v>
      </c>
      <c r="H2214" s="69" t="s">
        <v>40443</v>
      </c>
      <c r="I2214" s="69">
        <v>1</v>
      </c>
      <c r="J2214" s="69" t="s">
        <v>22930</v>
      </c>
      <c r="K2214" s="69" t="s">
        <v>22931</v>
      </c>
      <c r="L2214" s="69" t="s">
        <v>4</v>
      </c>
      <c r="M2214" s="69" t="s">
        <v>20079</v>
      </c>
      <c r="N2214" s="69" t="s">
        <v>32975</v>
      </c>
      <c r="O2214" s="69" t="s">
        <v>32976</v>
      </c>
      <c r="P2214" s="69" t="s">
        <v>40444</v>
      </c>
      <c r="Q2214" s="69" t="s">
        <v>24134</v>
      </c>
      <c r="S2214" s="69" t="s">
        <v>23899</v>
      </c>
      <c r="T2214" s="69" t="s">
        <v>30083</v>
      </c>
      <c r="U2214" s="69" t="s">
        <v>26174</v>
      </c>
      <c r="V2214" s="69" t="s">
        <v>24660</v>
      </c>
      <c r="W2214" s="69" t="s">
        <v>25759</v>
      </c>
      <c r="X2214" s="69" t="s">
        <v>23554</v>
      </c>
      <c r="AA2214" s="69" t="s">
        <v>2169</v>
      </c>
      <c r="AC2214" s="69" t="s">
        <v>40445</v>
      </c>
    </row>
    <row r="2215" spans="1:30" x14ac:dyDescent="0.25">
      <c r="A2215" s="93" t="s">
        <v>40446</v>
      </c>
      <c r="B2215" s="93" t="s">
        <v>40447</v>
      </c>
      <c r="C2215" s="69" t="s">
        <v>40448</v>
      </c>
      <c r="D2215" s="69" t="s">
        <v>40449</v>
      </c>
      <c r="E2215" s="69">
        <v>313</v>
      </c>
      <c r="F2215" s="69" t="s">
        <v>22927</v>
      </c>
      <c r="G2215" s="69" t="s">
        <v>40450</v>
      </c>
      <c r="H2215" s="69" t="s">
        <v>40451</v>
      </c>
      <c r="I2215" s="69">
        <v>1</v>
      </c>
      <c r="J2215" s="69" t="s">
        <v>22930</v>
      </c>
      <c r="K2215" s="69" t="s">
        <v>22931</v>
      </c>
      <c r="L2215" s="69" t="s">
        <v>4</v>
      </c>
      <c r="M2215" s="69" t="s">
        <v>20079</v>
      </c>
      <c r="N2215" s="69" t="s">
        <v>32975</v>
      </c>
      <c r="O2215" s="69" t="s">
        <v>32976</v>
      </c>
      <c r="P2215" s="69" t="s">
        <v>40452</v>
      </c>
      <c r="Q2215" s="69" t="s">
        <v>24134</v>
      </c>
      <c r="S2215" s="69" t="s">
        <v>23899</v>
      </c>
      <c r="T2215" s="69" t="s">
        <v>23350</v>
      </c>
      <c r="U2215" s="69" t="s">
        <v>40453</v>
      </c>
      <c r="V2215" s="69" t="s">
        <v>23707</v>
      </c>
      <c r="W2215" s="69" t="s">
        <v>23202</v>
      </c>
      <c r="X2215" s="69" t="s">
        <v>26134</v>
      </c>
      <c r="AA2215" s="69" t="s">
        <v>2169</v>
      </c>
      <c r="AD2215" s="69" t="s">
        <v>40454</v>
      </c>
    </row>
    <row r="2216" spans="1:30" x14ac:dyDescent="0.25">
      <c r="A2216" s="93" t="s">
        <v>40455</v>
      </c>
      <c r="B2216" s="93" t="s">
        <v>40456</v>
      </c>
      <c r="E2216" s="69">
        <v>316.5</v>
      </c>
      <c r="F2216" s="69" t="s">
        <v>22927</v>
      </c>
      <c r="G2216" s="69" t="s">
        <v>40457</v>
      </c>
      <c r="H2216" s="69" t="s">
        <v>40458</v>
      </c>
      <c r="I2216" s="69">
        <v>1</v>
      </c>
      <c r="J2216" s="69" t="s">
        <v>22930</v>
      </c>
      <c r="K2216" s="69" t="s">
        <v>22931</v>
      </c>
      <c r="L2216" s="69" t="s">
        <v>3</v>
      </c>
      <c r="M2216" s="69" t="s">
        <v>15353</v>
      </c>
      <c r="N2216" s="69" t="s">
        <v>34</v>
      </c>
      <c r="O2216" s="69" t="s">
        <v>25523</v>
      </c>
      <c r="P2216" s="69" t="s">
        <v>40459</v>
      </c>
      <c r="S2216" s="69" t="s">
        <v>24965</v>
      </c>
      <c r="T2216" s="69" t="s">
        <v>24693</v>
      </c>
      <c r="X2216" s="69" t="s">
        <v>23016</v>
      </c>
      <c r="Y2216" s="69" t="s">
        <v>2323</v>
      </c>
      <c r="Z2216" s="69" t="s">
        <v>40437</v>
      </c>
      <c r="AA2216" s="69" t="s">
        <v>2328</v>
      </c>
      <c r="AB2216" s="69" t="s">
        <v>40460</v>
      </c>
      <c r="AC2216" s="69" t="s">
        <v>40461</v>
      </c>
      <c r="AD2216" s="69" t="s">
        <v>40462</v>
      </c>
    </row>
    <row r="2217" spans="1:30" x14ac:dyDescent="0.25">
      <c r="A2217" s="93" t="s">
        <v>40463</v>
      </c>
      <c r="B2217" s="93" t="s">
        <v>40464</v>
      </c>
      <c r="E2217" s="69">
        <v>215</v>
      </c>
      <c r="F2217" s="69" t="s">
        <v>22927</v>
      </c>
      <c r="G2217" s="69" t="s">
        <v>40465</v>
      </c>
      <c r="H2217" s="69" t="s">
        <v>40466</v>
      </c>
      <c r="I2217" s="69">
        <v>1</v>
      </c>
      <c r="J2217" s="69" t="s">
        <v>22930</v>
      </c>
      <c r="K2217" s="69" t="s">
        <v>22931</v>
      </c>
      <c r="L2217" s="69" t="s">
        <v>3</v>
      </c>
      <c r="M2217" s="69" t="s">
        <v>15353</v>
      </c>
      <c r="N2217" s="69" t="s">
        <v>34</v>
      </c>
      <c r="O2217" s="69" t="s">
        <v>25523</v>
      </c>
      <c r="P2217" s="69" t="s">
        <v>40467</v>
      </c>
      <c r="Q2217" s="69" t="s">
        <v>40468</v>
      </c>
      <c r="S2217" s="69" t="s">
        <v>24965</v>
      </c>
      <c r="T2217" s="69" t="s">
        <v>24803</v>
      </c>
      <c r="U2217" s="69" t="s">
        <v>36122</v>
      </c>
      <c r="X2217" s="69" t="s">
        <v>26682</v>
      </c>
      <c r="Y2217" s="69" t="s">
        <v>2323</v>
      </c>
      <c r="Z2217" s="69" t="s">
        <v>40437</v>
      </c>
      <c r="AA2217" s="69" t="s">
        <v>2328</v>
      </c>
      <c r="AB2217" s="69" t="s">
        <v>40469</v>
      </c>
      <c r="AD2217" s="69" t="s">
        <v>40462</v>
      </c>
    </row>
    <row r="2218" spans="1:30" x14ac:dyDescent="0.25">
      <c r="A2218" s="93" t="s">
        <v>40470</v>
      </c>
      <c r="B2218" s="93" t="s">
        <v>40471</v>
      </c>
      <c r="E2218" s="69">
        <v>177.5</v>
      </c>
      <c r="F2218" s="69" t="s">
        <v>22927</v>
      </c>
      <c r="G2218" s="69" t="s">
        <v>40472</v>
      </c>
      <c r="H2218" s="69" t="s">
        <v>40473</v>
      </c>
      <c r="I2218" s="69">
        <v>1</v>
      </c>
      <c r="J2218" s="69" t="s">
        <v>22930</v>
      </c>
      <c r="K2218" s="69" t="s">
        <v>22931</v>
      </c>
      <c r="L2218" s="69" t="s">
        <v>479</v>
      </c>
      <c r="M2218" s="69" t="s">
        <v>23139</v>
      </c>
      <c r="N2218" s="69" t="s">
        <v>33559</v>
      </c>
      <c r="O2218" s="69" t="s">
        <v>33560</v>
      </c>
      <c r="P2218" s="69" t="s">
        <v>40474</v>
      </c>
      <c r="R2218" s="69" t="s">
        <v>31615</v>
      </c>
      <c r="T2218" s="69" t="s">
        <v>23350</v>
      </c>
      <c r="U2218" s="69" t="s">
        <v>24607</v>
      </c>
      <c r="V2218" s="69" t="s">
        <v>26405</v>
      </c>
      <c r="W2218" s="69" t="s">
        <v>24758</v>
      </c>
      <c r="X2218" s="69" t="s">
        <v>24424</v>
      </c>
      <c r="AA2218" s="69" t="s">
        <v>2203</v>
      </c>
      <c r="AB2218" s="69" t="s">
        <v>40475</v>
      </c>
      <c r="AD2218" s="69" t="s">
        <v>2301</v>
      </c>
    </row>
    <row r="2219" spans="1:30" x14ac:dyDescent="0.25">
      <c r="A2219" s="93" t="s">
        <v>40476</v>
      </c>
      <c r="B2219" s="93" t="s">
        <v>40477</v>
      </c>
      <c r="E2219" s="69">
        <v>294</v>
      </c>
      <c r="F2219" s="69" t="s">
        <v>22927</v>
      </c>
      <c r="G2219" s="69" t="s">
        <v>40478</v>
      </c>
      <c r="H2219" s="69" t="s">
        <v>40479</v>
      </c>
      <c r="I2219" s="69">
        <v>1</v>
      </c>
      <c r="J2219" s="69" t="s">
        <v>22930</v>
      </c>
      <c r="K2219" s="69" t="s">
        <v>22931</v>
      </c>
      <c r="L2219" s="69" t="s">
        <v>4</v>
      </c>
      <c r="M2219" s="69" t="s">
        <v>20079</v>
      </c>
      <c r="N2219" s="69" t="s">
        <v>24145</v>
      </c>
      <c r="O2219" s="69" t="s">
        <v>24146</v>
      </c>
      <c r="P2219" s="69" t="s">
        <v>40480</v>
      </c>
      <c r="Q2219" s="69" t="s">
        <v>22936</v>
      </c>
      <c r="S2219" s="69" t="s">
        <v>40481</v>
      </c>
      <c r="T2219" s="69" t="s">
        <v>23038</v>
      </c>
      <c r="U2219" s="69" t="s">
        <v>29508</v>
      </c>
      <c r="V2219" s="69" t="s">
        <v>23389</v>
      </c>
      <c r="W2219" s="69" t="s">
        <v>24695</v>
      </c>
      <c r="X2219" s="69" t="s">
        <v>23686</v>
      </c>
      <c r="AA2219" s="69" t="s">
        <v>2169</v>
      </c>
      <c r="AD2219" s="69" t="s">
        <v>36952</v>
      </c>
    </row>
    <row r="2220" spans="1:30" x14ac:dyDescent="0.25">
      <c r="A2220" s="93" t="s">
        <v>40482</v>
      </c>
      <c r="B2220" s="93" t="s">
        <v>40483</v>
      </c>
      <c r="C2220" s="69" t="s">
        <v>40484</v>
      </c>
      <c r="D2220" s="69" t="s">
        <v>40485</v>
      </c>
      <c r="E2220" s="69">
        <v>145.5</v>
      </c>
      <c r="F2220" s="69" t="s">
        <v>22927</v>
      </c>
      <c r="G2220" s="69" t="s">
        <v>40486</v>
      </c>
      <c r="H2220" s="69" t="s">
        <v>40487</v>
      </c>
      <c r="I2220" s="69">
        <v>1</v>
      </c>
      <c r="J2220" s="69" t="s">
        <v>22930</v>
      </c>
      <c r="K2220" s="69" t="s">
        <v>22931</v>
      </c>
      <c r="L2220" s="69" t="s">
        <v>479</v>
      </c>
      <c r="M2220" s="69" t="s">
        <v>23139</v>
      </c>
      <c r="N2220" s="69" t="s">
        <v>33559</v>
      </c>
      <c r="O2220" s="69" t="s">
        <v>33560</v>
      </c>
      <c r="P2220" s="69" t="s">
        <v>40488</v>
      </c>
      <c r="Q2220" s="69" t="s">
        <v>25515</v>
      </c>
      <c r="R2220" s="69" t="s">
        <v>40489</v>
      </c>
      <c r="T2220" s="69" t="s">
        <v>23350</v>
      </c>
      <c r="U2220" s="69" t="s">
        <v>40490</v>
      </c>
      <c r="V2220" s="69" t="s">
        <v>24628</v>
      </c>
      <c r="W2220" s="69" t="s">
        <v>28052</v>
      </c>
      <c r="X2220" s="69" t="s">
        <v>24137</v>
      </c>
      <c r="AA2220" s="69" t="s">
        <v>2203</v>
      </c>
      <c r="AB2220" s="69" t="s">
        <v>40491</v>
      </c>
      <c r="AD2220" s="69" t="s">
        <v>24747</v>
      </c>
    </row>
    <row r="2221" spans="1:30" x14ac:dyDescent="0.25">
      <c r="A2221" s="93" t="s">
        <v>40492</v>
      </c>
      <c r="B2221" s="93" t="s">
        <v>40493</v>
      </c>
      <c r="C2221" s="69" t="s">
        <v>40494</v>
      </c>
      <c r="D2221" s="69" t="s">
        <v>40495</v>
      </c>
      <c r="E2221" s="69">
        <v>357</v>
      </c>
      <c r="F2221" s="69" t="s">
        <v>22983</v>
      </c>
      <c r="G2221" s="69" t="s">
        <v>40496</v>
      </c>
      <c r="H2221" s="69" t="s">
        <v>40497</v>
      </c>
      <c r="I2221" s="69">
        <v>1</v>
      </c>
      <c r="J2221" s="69" t="s">
        <v>22930</v>
      </c>
      <c r="K2221" s="69" t="s">
        <v>22931</v>
      </c>
      <c r="L2221" s="69" t="s">
        <v>23344</v>
      </c>
      <c r="M2221" s="69" t="s">
        <v>23345</v>
      </c>
      <c r="N2221" s="69" t="s">
        <v>27940</v>
      </c>
      <c r="O2221" s="69" t="s">
        <v>27941</v>
      </c>
      <c r="U2221" s="69" t="s">
        <v>30097</v>
      </c>
      <c r="X2221" s="69" t="s">
        <v>40498</v>
      </c>
      <c r="AD2221" s="69" t="s">
        <v>29063</v>
      </c>
    </row>
    <row r="2222" spans="1:30" x14ac:dyDescent="0.25">
      <c r="A2222" s="93" t="s">
        <v>40499</v>
      </c>
      <c r="B2222" s="93" t="s">
        <v>40500</v>
      </c>
      <c r="C2222" s="69" t="s">
        <v>40501</v>
      </c>
      <c r="D2222" s="69" t="s">
        <v>40502</v>
      </c>
      <c r="E2222" s="69">
        <v>65</v>
      </c>
      <c r="F2222" s="69" t="s">
        <v>22927</v>
      </c>
      <c r="G2222" s="69" t="s">
        <v>40503</v>
      </c>
      <c r="H2222" s="69" t="s">
        <v>40504</v>
      </c>
      <c r="I2222" s="69">
        <v>1</v>
      </c>
      <c r="J2222" s="69" t="s">
        <v>22930</v>
      </c>
      <c r="K2222" s="69" t="s">
        <v>22931</v>
      </c>
      <c r="L2222" s="69" t="s">
        <v>23344</v>
      </c>
      <c r="M2222" s="69" t="s">
        <v>23345</v>
      </c>
      <c r="N2222" s="69" t="s">
        <v>27940</v>
      </c>
      <c r="O2222" s="69" t="s">
        <v>27941</v>
      </c>
      <c r="P2222" s="69" t="s">
        <v>40505</v>
      </c>
      <c r="S2222" s="69" t="s">
        <v>27515</v>
      </c>
      <c r="T2222" s="69" t="s">
        <v>27275</v>
      </c>
      <c r="U2222" s="69" t="s">
        <v>37497</v>
      </c>
      <c r="V2222" s="69" t="s">
        <v>24124</v>
      </c>
      <c r="X2222" s="69" t="s">
        <v>29951</v>
      </c>
      <c r="AD2222" s="69" t="s">
        <v>15116</v>
      </c>
    </row>
    <row r="2223" spans="1:30" x14ac:dyDescent="0.25">
      <c r="A2223" s="93" t="s">
        <v>40506</v>
      </c>
      <c r="B2223" s="93" t="s">
        <v>40507</v>
      </c>
      <c r="C2223" s="69" t="s">
        <v>40508</v>
      </c>
      <c r="D2223" s="69" t="s">
        <v>40509</v>
      </c>
      <c r="E2223" s="69">
        <v>57</v>
      </c>
      <c r="F2223" s="69" t="s">
        <v>22927</v>
      </c>
      <c r="G2223" s="69" t="s">
        <v>40510</v>
      </c>
      <c r="H2223" s="69" t="s">
        <v>40511</v>
      </c>
      <c r="I2223" s="69">
        <v>1</v>
      </c>
      <c r="J2223" s="69" t="s">
        <v>22930</v>
      </c>
      <c r="K2223" s="69" t="s">
        <v>22931</v>
      </c>
      <c r="L2223" s="69" t="s">
        <v>23344</v>
      </c>
      <c r="M2223" s="69" t="s">
        <v>23345</v>
      </c>
      <c r="N2223" s="69" t="s">
        <v>27940</v>
      </c>
      <c r="O2223" s="69" t="s">
        <v>27941</v>
      </c>
      <c r="P2223" s="69" t="s">
        <v>40512</v>
      </c>
      <c r="Q2223" s="69" t="s">
        <v>23161</v>
      </c>
      <c r="S2223" s="69" t="s">
        <v>28394</v>
      </c>
      <c r="T2223" s="69" t="s">
        <v>27275</v>
      </c>
      <c r="U2223" s="69" t="s">
        <v>24006</v>
      </c>
      <c r="V2223" s="69" t="s">
        <v>24124</v>
      </c>
      <c r="X2223" s="69" t="s">
        <v>27944</v>
      </c>
      <c r="AB2223" s="69" t="s">
        <v>40513</v>
      </c>
      <c r="AD2223" s="69" t="s">
        <v>15116</v>
      </c>
    </row>
    <row r="2224" spans="1:30" x14ac:dyDescent="0.25">
      <c r="A2224" s="93" t="s">
        <v>40514</v>
      </c>
      <c r="B2224" s="93" t="s">
        <v>40515</v>
      </c>
      <c r="C2224" s="69" t="s">
        <v>40516</v>
      </c>
      <c r="D2224" s="69" t="s">
        <v>40517</v>
      </c>
      <c r="E2224" s="69">
        <v>288.5</v>
      </c>
      <c r="F2224" s="69" t="s">
        <v>22927</v>
      </c>
      <c r="G2224" s="69" t="s">
        <v>40518</v>
      </c>
      <c r="H2224" s="69" t="s">
        <v>40519</v>
      </c>
      <c r="I2224" s="69">
        <v>1</v>
      </c>
      <c r="J2224" s="69" t="s">
        <v>22930</v>
      </c>
      <c r="K2224" s="69" t="s">
        <v>22931</v>
      </c>
      <c r="L2224" s="69" t="s">
        <v>479</v>
      </c>
      <c r="M2224" s="69" t="s">
        <v>23139</v>
      </c>
      <c r="N2224" s="69" t="s">
        <v>43</v>
      </c>
      <c r="O2224" s="69" t="s">
        <v>11064</v>
      </c>
      <c r="P2224" s="69" t="s">
        <v>40520</v>
      </c>
      <c r="Q2224" s="69" t="s">
        <v>23245</v>
      </c>
      <c r="S2224" s="69" t="s">
        <v>23606</v>
      </c>
      <c r="T2224" s="69" t="s">
        <v>23350</v>
      </c>
      <c r="U2224" s="69" t="s">
        <v>36858</v>
      </c>
      <c r="V2224" s="69" t="s">
        <v>23070</v>
      </c>
      <c r="W2224" s="69" t="s">
        <v>23490</v>
      </c>
      <c r="X2224" s="69" t="s">
        <v>23235</v>
      </c>
      <c r="AA2224" s="69" t="s">
        <v>2232</v>
      </c>
      <c r="AB2224" s="69" t="s">
        <v>40521</v>
      </c>
      <c r="AD2224" s="69" t="s">
        <v>40522</v>
      </c>
    </row>
    <row r="2225" spans="1:32" x14ac:dyDescent="0.25">
      <c r="A2225" s="93" t="s">
        <v>40523</v>
      </c>
      <c r="B2225" s="93" t="s">
        <v>40524</v>
      </c>
      <c r="C2225" s="69" t="s">
        <v>40525</v>
      </c>
      <c r="D2225" s="69" t="s">
        <v>40526</v>
      </c>
      <c r="E2225" s="69">
        <v>241</v>
      </c>
      <c r="F2225" s="69" t="s">
        <v>22927</v>
      </c>
      <c r="G2225" s="69" t="s">
        <v>40527</v>
      </c>
      <c r="H2225" s="69" t="s">
        <v>40528</v>
      </c>
      <c r="I2225" s="69">
        <v>1</v>
      </c>
      <c r="J2225" s="69" t="s">
        <v>22930</v>
      </c>
      <c r="K2225" s="69" t="s">
        <v>22931</v>
      </c>
      <c r="L2225" s="69" t="s">
        <v>479</v>
      </c>
      <c r="M2225" s="69" t="s">
        <v>23139</v>
      </c>
      <c r="N2225" s="69" t="s">
        <v>23454</v>
      </c>
      <c r="O2225" s="69" t="s">
        <v>23455</v>
      </c>
      <c r="P2225" s="69" t="s">
        <v>40529</v>
      </c>
      <c r="Q2225" s="69" t="s">
        <v>23245</v>
      </c>
      <c r="S2225" s="69" t="s">
        <v>23247</v>
      </c>
      <c r="T2225" s="69" t="s">
        <v>23350</v>
      </c>
      <c r="U2225" s="69" t="s">
        <v>26396</v>
      </c>
      <c r="V2225" s="69" t="s">
        <v>26059</v>
      </c>
      <c r="W2225" s="69" t="s">
        <v>40083</v>
      </c>
      <c r="X2225" s="69" t="s">
        <v>24617</v>
      </c>
      <c r="AA2225" s="69" t="s">
        <v>2203</v>
      </c>
      <c r="AB2225" s="69" t="s">
        <v>40530</v>
      </c>
      <c r="AD2225" s="69" t="s">
        <v>40531</v>
      </c>
      <c r="AF2225" s="69" t="s">
        <v>2163</v>
      </c>
    </row>
    <row r="2226" spans="1:32" x14ac:dyDescent="0.25">
      <c r="A2226" s="93" t="s">
        <v>40532</v>
      </c>
      <c r="B2226" s="93" t="s">
        <v>40533</v>
      </c>
      <c r="E2226" s="69">
        <v>63</v>
      </c>
      <c r="F2226" s="69" t="s">
        <v>22927</v>
      </c>
      <c r="G2226" s="69" t="s">
        <v>40534</v>
      </c>
      <c r="H2226" s="69" t="s">
        <v>40535</v>
      </c>
      <c r="I2226" s="69">
        <v>1</v>
      </c>
      <c r="J2226" s="69" t="s">
        <v>22930</v>
      </c>
      <c r="K2226" s="69" t="s">
        <v>22931</v>
      </c>
      <c r="L2226" s="69" t="s">
        <v>23328</v>
      </c>
      <c r="M2226" s="69" t="s">
        <v>23329</v>
      </c>
      <c r="N2226" s="69" t="s">
        <v>37606</v>
      </c>
      <c r="O2226" s="69" t="s">
        <v>37607</v>
      </c>
      <c r="P2226" s="69" t="s">
        <v>40536</v>
      </c>
      <c r="Q2226" s="69" t="s">
        <v>22936</v>
      </c>
      <c r="S2226" s="69" t="s">
        <v>27933</v>
      </c>
      <c r="T2226" s="69" t="s">
        <v>23458</v>
      </c>
      <c r="U2226" s="69" t="s">
        <v>37037</v>
      </c>
      <c r="V2226" s="69" t="s">
        <v>23166</v>
      </c>
      <c r="W2226" s="69" t="s">
        <v>23832</v>
      </c>
      <c r="X2226" s="69" t="s">
        <v>23364</v>
      </c>
      <c r="AA2226" s="69" t="s">
        <v>2295</v>
      </c>
      <c r="AD2226" s="69" t="s">
        <v>40537</v>
      </c>
    </row>
    <row r="2227" spans="1:32" x14ac:dyDescent="0.25">
      <c r="A2227" s="93" t="s">
        <v>40538</v>
      </c>
      <c r="B2227" s="93" t="s">
        <v>40539</v>
      </c>
      <c r="E2227" s="69">
        <v>78</v>
      </c>
      <c r="F2227" s="69" t="s">
        <v>22927</v>
      </c>
      <c r="G2227" s="69" t="s">
        <v>40540</v>
      </c>
      <c r="H2227" s="69" t="s">
        <v>40541</v>
      </c>
      <c r="I2227" s="69">
        <v>1</v>
      </c>
      <c r="J2227" s="69" t="s">
        <v>22930</v>
      </c>
      <c r="K2227" s="69" t="s">
        <v>22931</v>
      </c>
      <c r="L2227" s="69" t="s">
        <v>479</v>
      </c>
      <c r="M2227" s="69" t="s">
        <v>23139</v>
      </c>
      <c r="N2227" s="69" t="s">
        <v>42</v>
      </c>
      <c r="O2227" s="69" t="s">
        <v>23140</v>
      </c>
      <c r="P2227" s="69" t="s">
        <v>40542</v>
      </c>
      <c r="Q2227" s="69" t="s">
        <v>23161</v>
      </c>
      <c r="S2227" s="69" t="s">
        <v>24965</v>
      </c>
      <c r="T2227" s="69" t="s">
        <v>23458</v>
      </c>
      <c r="U2227" s="69" t="s">
        <v>35127</v>
      </c>
      <c r="V2227" s="69" t="s">
        <v>23105</v>
      </c>
      <c r="W2227" s="69" t="s">
        <v>22989</v>
      </c>
      <c r="X2227" s="69" t="s">
        <v>23062</v>
      </c>
      <c r="AA2227" s="69" t="s">
        <v>2295</v>
      </c>
      <c r="AD2227" s="69" t="s">
        <v>40537</v>
      </c>
    </row>
    <row r="2228" spans="1:32" x14ac:dyDescent="0.25">
      <c r="A2228" s="93" t="s">
        <v>40543</v>
      </c>
      <c r="B2228" s="93" t="s">
        <v>40544</v>
      </c>
      <c r="E2228" s="69">
        <v>63</v>
      </c>
      <c r="F2228" s="69" t="s">
        <v>22927</v>
      </c>
      <c r="G2228" s="69" t="s">
        <v>40545</v>
      </c>
      <c r="H2228" s="69" t="s">
        <v>40546</v>
      </c>
      <c r="I2228" s="69">
        <v>1</v>
      </c>
      <c r="J2228" s="69" t="s">
        <v>22930</v>
      </c>
      <c r="K2228" s="69" t="s">
        <v>22931</v>
      </c>
      <c r="L2228" s="69" t="s">
        <v>23328</v>
      </c>
      <c r="M2228" s="69" t="s">
        <v>23329</v>
      </c>
      <c r="N2228" s="69" t="s">
        <v>37606</v>
      </c>
      <c r="O2228" s="69" t="s">
        <v>37607</v>
      </c>
      <c r="P2228" s="69" t="s">
        <v>40547</v>
      </c>
      <c r="Q2228" s="69" t="s">
        <v>22936</v>
      </c>
      <c r="S2228" s="69" t="s">
        <v>27933</v>
      </c>
      <c r="T2228" s="69" t="s">
        <v>23458</v>
      </c>
      <c r="U2228" s="69" t="s">
        <v>31370</v>
      </c>
      <c r="V2228" s="69" t="s">
        <v>23166</v>
      </c>
      <c r="W2228" s="69" t="s">
        <v>22989</v>
      </c>
      <c r="X2228" s="69" t="s">
        <v>23062</v>
      </c>
      <c r="AA2228" s="69" t="s">
        <v>2295</v>
      </c>
      <c r="AD2228" s="69" t="s">
        <v>40537</v>
      </c>
    </row>
    <row r="2229" spans="1:32" x14ac:dyDescent="0.25">
      <c r="A2229" s="93" t="s">
        <v>40548</v>
      </c>
      <c r="B2229" s="93" t="s">
        <v>40549</v>
      </c>
      <c r="E2229" s="69">
        <v>60.5</v>
      </c>
      <c r="F2229" s="69" t="s">
        <v>22927</v>
      </c>
      <c r="G2229" s="69" t="s">
        <v>40550</v>
      </c>
      <c r="H2229" s="69" t="s">
        <v>40551</v>
      </c>
      <c r="I2229" s="69">
        <v>1</v>
      </c>
      <c r="J2229" s="69" t="s">
        <v>22930</v>
      </c>
      <c r="K2229" s="69" t="s">
        <v>22931</v>
      </c>
      <c r="L2229" s="69" t="s">
        <v>23328</v>
      </c>
      <c r="M2229" s="69" t="s">
        <v>23329</v>
      </c>
      <c r="N2229" s="69" t="s">
        <v>37606</v>
      </c>
      <c r="O2229" s="69" t="s">
        <v>37607</v>
      </c>
      <c r="P2229" s="69" t="s">
        <v>40552</v>
      </c>
      <c r="Q2229" s="69" t="s">
        <v>37619</v>
      </c>
      <c r="S2229" s="69" t="s">
        <v>23387</v>
      </c>
      <c r="T2229" s="69" t="s">
        <v>23458</v>
      </c>
      <c r="U2229" s="69" t="s">
        <v>24019</v>
      </c>
      <c r="V2229" s="69" t="s">
        <v>23166</v>
      </c>
      <c r="W2229" s="69" t="s">
        <v>24021</v>
      </c>
      <c r="X2229" s="69" t="s">
        <v>23364</v>
      </c>
      <c r="AA2229" s="69" t="s">
        <v>2295</v>
      </c>
      <c r="AD2229" s="69" t="s">
        <v>40537</v>
      </c>
    </row>
    <row r="2230" spans="1:32" x14ac:dyDescent="0.25">
      <c r="A2230" s="93" t="s">
        <v>40553</v>
      </c>
      <c r="B2230" s="93" t="s">
        <v>40554</v>
      </c>
      <c r="E2230" s="69">
        <v>315</v>
      </c>
      <c r="F2230" s="69" t="s">
        <v>22927</v>
      </c>
      <c r="G2230" s="69" t="s">
        <v>40555</v>
      </c>
      <c r="H2230" s="69" t="s">
        <v>40556</v>
      </c>
      <c r="I2230" s="69">
        <v>1</v>
      </c>
      <c r="J2230" s="69" t="s">
        <v>22930</v>
      </c>
      <c r="K2230" s="69" t="s">
        <v>22931</v>
      </c>
      <c r="L2230" s="69" t="s">
        <v>23328</v>
      </c>
      <c r="M2230" s="69" t="s">
        <v>23329</v>
      </c>
      <c r="N2230" s="69" t="s">
        <v>37606</v>
      </c>
      <c r="O2230" s="69" t="s">
        <v>37607</v>
      </c>
      <c r="P2230" s="69" t="s">
        <v>40557</v>
      </c>
      <c r="Q2230" s="69" t="s">
        <v>23161</v>
      </c>
      <c r="S2230" s="69" t="s">
        <v>24965</v>
      </c>
      <c r="T2230" s="69" t="s">
        <v>23149</v>
      </c>
      <c r="U2230" s="69" t="s">
        <v>40558</v>
      </c>
      <c r="V2230" s="69" t="s">
        <v>24020</v>
      </c>
      <c r="W2230" s="69" t="s">
        <v>24021</v>
      </c>
      <c r="X2230" s="69" t="s">
        <v>23016</v>
      </c>
      <c r="AA2230" s="69" t="s">
        <v>2185</v>
      </c>
      <c r="AB2230" s="69" t="s">
        <v>40559</v>
      </c>
      <c r="AD2230" s="69" t="s">
        <v>37611</v>
      </c>
    </row>
    <row r="2231" spans="1:32" x14ac:dyDescent="0.25">
      <c r="A2231" s="93" t="s">
        <v>40560</v>
      </c>
      <c r="B2231" s="93" t="s">
        <v>40561</v>
      </c>
      <c r="C2231" s="69" t="s">
        <v>40562</v>
      </c>
      <c r="D2231" s="69" t="s">
        <v>40563</v>
      </c>
      <c r="E2231" s="69">
        <v>189</v>
      </c>
      <c r="F2231" s="69" t="s">
        <v>22927</v>
      </c>
      <c r="G2231" s="69" t="s">
        <v>40564</v>
      </c>
      <c r="H2231" s="69" t="s">
        <v>40565</v>
      </c>
      <c r="I2231" s="69">
        <v>1</v>
      </c>
      <c r="J2231" s="69" t="s">
        <v>22930</v>
      </c>
      <c r="K2231" s="69" t="s">
        <v>22931</v>
      </c>
      <c r="L2231" s="69" t="s">
        <v>23328</v>
      </c>
      <c r="M2231" s="69" t="s">
        <v>23329</v>
      </c>
      <c r="N2231" s="69" t="s">
        <v>37606</v>
      </c>
      <c r="O2231" s="69" t="s">
        <v>37607</v>
      </c>
      <c r="P2231" s="69" t="s">
        <v>40566</v>
      </c>
      <c r="Q2231" s="69" t="s">
        <v>37619</v>
      </c>
      <c r="S2231" s="69" t="s">
        <v>24965</v>
      </c>
      <c r="T2231" s="69" t="s">
        <v>26269</v>
      </c>
      <c r="U2231" s="69" t="s">
        <v>33112</v>
      </c>
      <c r="V2231" s="69" t="s">
        <v>24020</v>
      </c>
      <c r="W2231" s="69" t="s">
        <v>22989</v>
      </c>
      <c r="X2231" s="69" t="s">
        <v>23771</v>
      </c>
      <c r="AA2231" s="69" t="s">
        <v>2185</v>
      </c>
      <c r="AB2231" s="69" t="s">
        <v>40567</v>
      </c>
      <c r="AD2231" s="69" t="s">
        <v>37611</v>
      </c>
    </row>
    <row r="2232" spans="1:32" x14ac:dyDescent="0.25">
      <c r="A2232" s="93" t="s">
        <v>40568</v>
      </c>
      <c r="B2232" s="93" t="s">
        <v>40569</v>
      </c>
      <c r="E2232" s="69">
        <v>315</v>
      </c>
      <c r="F2232" s="69" t="s">
        <v>22927</v>
      </c>
      <c r="G2232" s="69" t="s">
        <v>40570</v>
      </c>
      <c r="H2232" s="69" t="s">
        <v>40571</v>
      </c>
      <c r="I2232" s="69">
        <v>1</v>
      </c>
      <c r="J2232" s="69" t="s">
        <v>22930</v>
      </c>
      <c r="K2232" s="69" t="s">
        <v>22931</v>
      </c>
      <c r="L2232" s="69" t="s">
        <v>23328</v>
      </c>
      <c r="M2232" s="69" t="s">
        <v>23329</v>
      </c>
      <c r="N2232" s="69" t="s">
        <v>37606</v>
      </c>
      <c r="O2232" s="69" t="s">
        <v>37607</v>
      </c>
      <c r="P2232" s="69" t="s">
        <v>40572</v>
      </c>
      <c r="Q2232" s="69" t="s">
        <v>23161</v>
      </c>
      <c r="S2232" s="69" t="s">
        <v>24965</v>
      </c>
      <c r="T2232" s="69" t="s">
        <v>23149</v>
      </c>
      <c r="U2232" s="69" t="s">
        <v>36122</v>
      </c>
      <c r="V2232" s="69" t="s">
        <v>24020</v>
      </c>
      <c r="W2232" s="69" t="s">
        <v>23334</v>
      </c>
      <c r="X2232" s="69" t="s">
        <v>23051</v>
      </c>
      <c r="AA2232" s="69" t="s">
        <v>2185</v>
      </c>
      <c r="AB2232" s="69" t="s">
        <v>40573</v>
      </c>
      <c r="AD2232" s="69" t="s">
        <v>37611</v>
      </c>
    </row>
    <row r="2233" spans="1:32" x14ac:dyDescent="0.25">
      <c r="A2233" s="93" t="s">
        <v>40574</v>
      </c>
      <c r="B2233" s="93" t="s">
        <v>40575</v>
      </c>
      <c r="E2233" s="69">
        <v>316</v>
      </c>
      <c r="F2233" s="69" t="s">
        <v>22927</v>
      </c>
      <c r="G2233" s="69" t="s">
        <v>40576</v>
      </c>
      <c r="H2233" s="69" t="s">
        <v>40577</v>
      </c>
      <c r="I2233" s="69">
        <v>1</v>
      </c>
      <c r="J2233" s="69" t="s">
        <v>22930</v>
      </c>
      <c r="K2233" s="69" t="s">
        <v>22931</v>
      </c>
      <c r="L2233" s="69" t="s">
        <v>23328</v>
      </c>
      <c r="M2233" s="69" t="s">
        <v>23329</v>
      </c>
      <c r="N2233" s="69" t="s">
        <v>37606</v>
      </c>
      <c r="O2233" s="69" t="s">
        <v>37607</v>
      </c>
      <c r="P2233" s="69" t="s">
        <v>40578</v>
      </c>
      <c r="Q2233" s="69" t="s">
        <v>23161</v>
      </c>
      <c r="S2233" s="69" t="s">
        <v>24965</v>
      </c>
      <c r="T2233" s="69" t="s">
        <v>23149</v>
      </c>
      <c r="U2233" s="69" t="s">
        <v>24400</v>
      </c>
      <c r="V2233" s="69" t="s">
        <v>26529</v>
      </c>
      <c r="W2233" s="69" t="s">
        <v>38203</v>
      </c>
      <c r="X2233" s="69" t="s">
        <v>24124</v>
      </c>
      <c r="AA2233" s="69" t="s">
        <v>2185</v>
      </c>
      <c r="AB2233" s="69" t="s">
        <v>40579</v>
      </c>
      <c r="AD2233" s="69" t="s">
        <v>37611</v>
      </c>
    </row>
    <row r="2234" spans="1:32" x14ac:dyDescent="0.25">
      <c r="A2234" s="93" t="s">
        <v>40580</v>
      </c>
      <c r="B2234" s="93" t="s">
        <v>40581</v>
      </c>
      <c r="E2234" s="69">
        <v>237</v>
      </c>
      <c r="F2234" s="69" t="s">
        <v>22927</v>
      </c>
      <c r="G2234" s="69" t="s">
        <v>40582</v>
      </c>
      <c r="H2234" s="69" t="s">
        <v>40583</v>
      </c>
      <c r="I2234" s="69">
        <v>1</v>
      </c>
      <c r="J2234" s="69" t="s">
        <v>22930</v>
      </c>
      <c r="K2234" s="69" t="s">
        <v>22931</v>
      </c>
      <c r="L2234" s="69" t="s">
        <v>23328</v>
      </c>
      <c r="M2234" s="69" t="s">
        <v>23329</v>
      </c>
      <c r="N2234" s="69" t="s">
        <v>37606</v>
      </c>
      <c r="O2234" s="69" t="s">
        <v>37607</v>
      </c>
      <c r="P2234" s="69" t="s">
        <v>40584</v>
      </c>
      <c r="Q2234" s="69" t="s">
        <v>23161</v>
      </c>
      <c r="S2234" s="69" t="s">
        <v>23387</v>
      </c>
      <c r="U2234" s="69" t="s">
        <v>40585</v>
      </c>
      <c r="V2234" s="69" t="s">
        <v>26954</v>
      </c>
      <c r="W2234" s="69" t="s">
        <v>40586</v>
      </c>
      <c r="X2234" s="69" t="s">
        <v>23772</v>
      </c>
      <c r="AA2234" s="69" t="s">
        <v>2185</v>
      </c>
      <c r="AD2234" s="69" t="s">
        <v>40587</v>
      </c>
    </row>
    <row r="2235" spans="1:32" x14ac:dyDescent="0.25">
      <c r="A2235" s="93" t="s">
        <v>40588</v>
      </c>
      <c r="B2235" s="93" t="s">
        <v>40589</v>
      </c>
      <c r="C2235" s="69" t="s">
        <v>40590</v>
      </c>
      <c r="D2235" s="69" t="s">
        <v>40591</v>
      </c>
      <c r="E2235" s="69">
        <v>237</v>
      </c>
      <c r="F2235" s="69" t="s">
        <v>22927</v>
      </c>
      <c r="G2235" s="69" t="s">
        <v>40592</v>
      </c>
      <c r="H2235" s="69" t="s">
        <v>40593</v>
      </c>
      <c r="I2235" s="69">
        <v>1</v>
      </c>
      <c r="J2235" s="69" t="s">
        <v>22930</v>
      </c>
      <c r="K2235" s="69" t="s">
        <v>22931</v>
      </c>
      <c r="L2235" s="69" t="s">
        <v>23328</v>
      </c>
      <c r="M2235" s="69" t="s">
        <v>23329</v>
      </c>
      <c r="N2235" s="69" t="s">
        <v>37606</v>
      </c>
      <c r="O2235" s="69" t="s">
        <v>37607</v>
      </c>
      <c r="P2235" s="69" t="s">
        <v>40594</v>
      </c>
      <c r="Q2235" s="69" t="s">
        <v>40595</v>
      </c>
      <c r="T2235" s="69" t="s">
        <v>23149</v>
      </c>
      <c r="U2235" s="69" t="s">
        <v>40596</v>
      </c>
      <c r="V2235" s="69" t="s">
        <v>27891</v>
      </c>
      <c r="W2235" s="69" t="s">
        <v>33775</v>
      </c>
      <c r="X2235" s="69" t="s">
        <v>24124</v>
      </c>
      <c r="AA2235" s="69" t="s">
        <v>2185</v>
      </c>
      <c r="AB2235" s="69" t="s">
        <v>40597</v>
      </c>
      <c r="AC2235" s="69" t="s">
        <v>40598</v>
      </c>
      <c r="AD2235" s="69" t="s">
        <v>40587</v>
      </c>
    </row>
    <row r="2236" spans="1:32" x14ac:dyDescent="0.25">
      <c r="A2236" s="93" t="s">
        <v>40599</v>
      </c>
      <c r="B2236" s="93" t="s">
        <v>40600</v>
      </c>
      <c r="C2236" s="69" t="s">
        <v>40601</v>
      </c>
      <c r="D2236" s="69" t="s">
        <v>40602</v>
      </c>
      <c r="E2236" s="69">
        <v>216</v>
      </c>
      <c r="F2236" s="69" t="s">
        <v>22927</v>
      </c>
      <c r="G2236" s="69" t="s">
        <v>40603</v>
      </c>
      <c r="H2236" s="69" t="s">
        <v>40604</v>
      </c>
      <c r="I2236" s="69">
        <v>1</v>
      </c>
      <c r="J2236" s="69" t="s">
        <v>22930</v>
      </c>
      <c r="K2236" s="69" t="s">
        <v>22931</v>
      </c>
      <c r="L2236" s="69" t="s">
        <v>23328</v>
      </c>
      <c r="M2236" s="69" t="s">
        <v>23329</v>
      </c>
      <c r="N2236" s="69" t="s">
        <v>37606</v>
      </c>
      <c r="O2236" s="69" t="s">
        <v>37607</v>
      </c>
      <c r="P2236" s="69" t="s">
        <v>40605</v>
      </c>
      <c r="Q2236" s="69" t="s">
        <v>40606</v>
      </c>
      <c r="S2236" s="69" t="s">
        <v>23247</v>
      </c>
      <c r="T2236" s="69" t="s">
        <v>23149</v>
      </c>
      <c r="U2236" s="69" t="s">
        <v>29500</v>
      </c>
      <c r="V2236" s="69" t="s">
        <v>23596</v>
      </c>
      <c r="W2236" s="69" t="s">
        <v>24836</v>
      </c>
      <c r="X2236" s="69" t="s">
        <v>23282</v>
      </c>
      <c r="AA2236" s="69" t="s">
        <v>2185</v>
      </c>
      <c r="AB2236" s="69" t="s">
        <v>40607</v>
      </c>
      <c r="AD2236" s="69" t="s">
        <v>40587</v>
      </c>
    </row>
    <row r="2237" spans="1:32" x14ac:dyDescent="0.25">
      <c r="A2237" s="93" t="s">
        <v>40608</v>
      </c>
      <c r="B2237" s="93" t="s">
        <v>40609</v>
      </c>
      <c r="C2237" s="69" t="s">
        <v>40610</v>
      </c>
      <c r="D2237" s="69" t="s">
        <v>40611</v>
      </c>
      <c r="E2237" s="69">
        <v>216</v>
      </c>
      <c r="F2237" s="69" t="s">
        <v>22927</v>
      </c>
      <c r="G2237" s="69" t="s">
        <v>40612</v>
      </c>
      <c r="H2237" s="69" t="s">
        <v>40613</v>
      </c>
      <c r="I2237" s="69">
        <v>1</v>
      </c>
      <c r="J2237" s="69" t="s">
        <v>22930</v>
      </c>
      <c r="K2237" s="69" t="s">
        <v>22931</v>
      </c>
      <c r="L2237" s="69" t="s">
        <v>23328</v>
      </c>
      <c r="M2237" s="69" t="s">
        <v>23329</v>
      </c>
      <c r="N2237" s="69" t="s">
        <v>37606</v>
      </c>
      <c r="O2237" s="69" t="s">
        <v>37607</v>
      </c>
      <c r="P2237" s="69" t="s">
        <v>40614</v>
      </c>
      <c r="Q2237" s="69" t="s">
        <v>40606</v>
      </c>
      <c r="S2237" s="69" t="s">
        <v>23247</v>
      </c>
      <c r="T2237" s="69" t="s">
        <v>23149</v>
      </c>
      <c r="U2237" s="69" t="s">
        <v>28271</v>
      </c>
      <c r="V2237" s="69" t="s">
        <v>23596</v>
      </c>
      <c r="W2237" s="69" t="s">
        <v>24032</v>
      </c>
      <c r="X2237" s="69" t="s">
        <v>23499</v>
      </c>
      <c r="AA2237" s="69" t="s">
        <v>2185</v>
      </c>
      <c r="AB2237" s="69" t="s">
        <v>40615</v>
      </c>
      <c r="AD2237" s="69" t="s">
        <v>40587</v>
      </c>
    </row>
    <row r="2238" spans="1:32" x14ac:dyDescent="0.25">
      <c r="A2238" s="93" t="s">
        <v>40616</v>
      </c>
      <c r="B2238" s="93" t="s">
        <v>40617</v>
      </c>
      <c r="C2238" s="69" t="s">
        <v>40618</v>
      </c>
      <c r="D2238" s="69" t="s">
        <v>40619</v>
      </c>
      <c r="E2238" s="69">
        <v>216</v>
      </c>
      <c r="F2238" s="69" t="s">
        <v>22927</v>
      </c>
      <c r="G2238" s="69" t="s">
        <v>40620</v>
      </c>
      <c r="H2238" s="69" t="s">
        <v>40621</v>
      </c>
      <c r="I2238" s="69">
        <v>1</v>
      </c>
      <c r="J2238" s="69" t="s">
        <v>22930</v>
      </c>
      <c r="K2238" s="69" t="s">
        <v>22931</v>
      </c>
      <c r="L2238" s="69" t="s">
        <v>23328</v>
      </c>
      <c r="M2238" s="69" t="s">
        <v>23329</v>
      </c>
      <c r="N2238" s="69" t="s">
        <v>37606</v>
      </c>
      <c r="O2238" s="69" t="s">
        <v>37607</v>
      </c>
      <c r="P2238" s="69" t="s">
        <v>40622</v>
      </c>
      <c r="T2238" s="69" t="s">
        <v>23149</v>
      </c>
      <c r="U2238" s="69" t="s">
        <v>40623</v>
      </c>
      <c r="V2238" s="69" t="s">
        <v>23105</v>
      </c>
      <c r="W2238" s="69" t="s">
        <v>24836</v>
      </c>
      <c r="X2238" s="69" t="s">
        <v>26863</v>
      </c>
      <c r="AA2238" s="69" t="s">
        <v>2185</v>
      </c>
      <c r="AB2238" s="69" t="s">
        <v>40624</v>
      </c>
      <c r="AD2238" s="69" t="s">
        <v>40587</v>
      </c>
    </row>
    <row r="2239" spans="1:32" x14ac:dyDescent="0.25">
      <c r="A2239" s="93" t="s">
        <v>40625</v>
      </c>
      <c r="B2239" s="93" t="s">
        <v>40626</v>
      </c>
      <c r="C2239" s="69" t="s">
        <v>40627</v>
      </c>
      <c r="D2239" s="69" t="s">
        <v>40628</v>
      </c>
      <c r="E2239" s="69">
        <v>143.5</v>
      </c>
      <c r="F2239" s="69" t="s">
        <v>22927</v>
      </c>
      <c r="G2239" s="69" t="s">
        <v>40629</v>
      </c>
      <c r="H2239" s="69" t="s">
        <v>40630</v>
      </c>
      <c r="I2239" s="69">
        <v>1</v>
      </c>
      <c r="J2239" s="69" t="s">
        <v>22930</v>
      </c>
      <c r="K2239" s="69" t="s">
        <v>22931</v>
      </c>
      <c r="L2239" s="69" t="s">
        <v>479</v>
      </c>
      <c r="M2239" s="69" t="s">
        <v>23139</v>
      </c>
      <c r="N2239" s="69" t="s">
        <v>42</v>
      </c>
      <c r="O2239" s="69" t="s">
        <v>23140</v>
      </c>
      <c r="P2239" s="69" t="s">
        <v>40631</v>
      </c>
      <c r="Q2239" s="69" t="s">
        <v>40632</v>
      </c>
      <c r="S2239" s="69" t="s">
        <v>24965</v>
      </c>
      <c r="T2239" s="69" t="s">
        <v>23149</v>
      </c>
      <c r="U2239" s="69" t="s">
        <v>23388</v>
      </c>
      <c r="V2239" s="69" t="s">
        <v>30825</v>
      </c>
      <c r="W2239" s="69" t="s">
        <v>26838</v>
      </c>
      <c r="AA2239" s="69" t="s">
        <v>2185</v>
      </c>
      <c r="AB2239" s="69" t="s">
        <v>40633</v>
      </c>
      <c r="AD2239" s="69" t="s">
        <v>2315</v>
      </c>
    </row>
    <row r="2240" spans="1:32" x14ac:dyDescent="0.25">
      <c r="A2240" s="93" t="s">
        <v>40634</v>
      </c>
      <c r="B2240" s="93" t="s">
        <v>40635</v>
      </c>
      <c r="C2240" s="69" t="s">
        <v>40636</v>
      </c>
      <c r="D2240" s="69" t="s">
        <v>40637</v>
      </c>
      <c r="E2240" s="69">
        <v>143.5</v>
      </c>
      <c r="F2240" s="69" t="s">
        <v>22927</v>
      </c>
      <c r="G2240" s="69" t="s">
        <v>40638</v>
      </c>
      <c r="H2240" s="69" t="s">
        <v>40639</v>
      </c>
      <c r="I2240" s="69">
        <v>1</v>
      </c>
      <c r="J2240" s="69" t="s">
        <v>22930</v>
      </c>
      <c r="K2240" s="69" t="s">
        <v>22931</v>
      </c>
      <c r="L2240" s="69" t="s">
        <v>479</v>
      </c>
      <c r="M2240" s="69" t="s">
        <v>23139</v>
      </c>
      <c r="N2240" s="69" t="s">
        <v>42</v>
      </c>
      <c r="O2240" s="69" t="s">
        <v>23140</v>
      </c>
      <c r="P2240" s="69" t="s">
        <v>40640</v>
      </c>
      <c r="Q2240" s="69" t="s">
        <v>40641</v>
      </c>
      <c r="T2240" s="69" t="s">
        <v>23149</v>
      </c>
      <c r="U2240" s="69" t="s">
        <v>28218</v>
      </c>
      <c r="V2240" s="69" t="s">
        <v>28459</v>
      </c>
      <c r="W2240" s="69" t="s">
        <v>32918</v>
      </c>
      <c r="AA2240" s="69" t="s">
        <v>2185</v>
      </c>
      <c r="AB2240" s="69" t="s">
        <v>40642</v>
      </c>
      <c r="AD2240" s="69" t="s">
        <v>2315</v>
      </c>
    </row>
    <row r="2241" spans="1:45" x14ac:dyDescent="0.25">
      <c r="A2241" s="93" t="s">
        <v>40643</v>
      </c>
      <c r="B2241" s="93" t="s">
        <v>40644</v>
      </c>
      <c r="C2241" s="69" t="s">
        <v>40645</v>
      </c>
      <c r="D2241" s="69" t="s">
        <v>40646</v>
      </c>
      <c r="E2241" s="69">
        <v>0</v>
      </c>
      <c r="F2241" s="69" t="s">
        <v>22956</v>
      </c>
      <c r="G2241" s="69" t="s">
        <v>40647</v>
      </c>
      <c r="H2241" s="69" t="s">
        <v>40648</v>
      </c>
      <c r="I2241" s="69">
        <v>1</v>
      </c>
      <c r="J2241" s="69" t="s">
        <v>22930</v>
      </c>
      <c r="K2241" s="69" t="s">
        <v>22931</v>
      </c>
      <c r="L2241" s="69" t="s">
        <v>23328</v>
      </c>
      <c r="M2241" s="69" t="s">
        <v>23329</v>
      </c>
      <c r="N2241" s="69" t="s">
        <v>37606</v>
      </c>
      <c r="O2241" s="69" t="s">
        <v>37607</v>
      </c>
      <c r="P2241" s="69" t="s">
        <v>40649</v>
      </c>
      <c r="Q2241" s="69" t="s">
        <v>22936</v>
      </c>
      <c r="S2241" s="69" t="s">
        <v>23268</v>
      </c>
      <c r="T2241" s="69" t="s">
        <v>23854</v>
      </c>
      <c r="U2241" s="69" t="s">
        <v>30794</v>
      </c>
      <c r="V2241" s="69" t="s">
        <v>23490</v>
      </c>
      <c r="W2241" s="69" t="s">
        <v>24836</v>
      </c>
      <c r="X2241" s="69" t="s">
        <v>23166</v>
      </c>
      <c r="AA2241" s="69" t="s">
        <v>2171</v>
      </c>
      <c r="AD2241" s="69" t="s">
        <v>37665</v>
      </c>
    </row>
    <row r="2242" spans="1:45" x14ac:dyDescent="0.25">
      <c r="A2242" s="93" t="s">
        <v>40650</v>
      </c>
      <c r="B2242" s="93" t="s">
        <v>40651</v>
      </c>
      <c r="C2242" s="69" t="s">
        <v>40652</v>
      </c>
      <c r="D2242" s="69" t="s">
        <v>40653</v>
      </c>
      <c r="E2242" s="69">
        <v>0</v>
      </c>
      <c r="F2242" s="69" t="s">
        <v>22956</v>
      </c>
      <c r="G2242" s="69" t="s">
        <v>40654</v>
      </c>
      <c r="H2242" s="69" t="s">
        <v>40655</v>
      </c>
      <c r="I2242" s="69">
        <v>1</v>
      </c>
      <c r="J2242" s="69" t="s">
        <v>22930</v>
      </c>
      <c r="K2242" s="69" t="s">
        <v>22931</v>
      </c>
      <c r="L2242" s="69" t="s">
        <v>23328</v>
      </c>
      <c r="M2242" s="69" t="s">
        <v>23329</v>
      </c>
      <c r="N2242" s="69" t="s">
        <v>37606</v>
      </c>
      <c r="O2242" s="69" t="s">
        <v>37607</v>
      </c>
      <c r="P2242" s="69" t="s">
        <v>40656</v>
      </c>
      <c r="S2242" s="69" t="s">
        <v>22938</v>
      </c>
      <c r="T2242" s="69" t="s">
        <v>23038</v>
      </c>
      <c r="U2242" s="69" t="s">
        <v>40657</v>
      </c>
      <c r="V2242" s="69" t="s">
        <v>23105</v>
      </c>
      <c r="W2242" s="69" t="s">
        <v>24021</v>
      </c>
      <c r="X2242" s="69" t="s">
        <v>23235</v>
      </c>
      <c r="AA2242" s="69" t="s">
        <v>2171</v>
      </c>
      <c r="AD2242" s="69" t="s">
        <v>37665</v>
      </c>
    </row>
    <row r="2243" spans="1:45" x14ac:dyDescent="0.25">
      <c r="A2243" s="93" t="s">
        <v>40658</v>
      </c>
      <c r="B2243" s="93" t="s">
        <v>40659</v>
      </c>
      <c r="E2243" s="69">
        <v>834</v>
      </c>
      <c r="F2243" s="69" t="s">
        <v>22956</v>
      </c>
      <c r="G2243" s="69" t="s">
        <v>40660</v>
      </c>
      <c r="H2243" s="69" t="s">
        <v>40661</v>
      </c>
      <c r="I2243" s="69">
        <v>1</v>
      </c>
      <c r="J2243" s="69" t="s">
        <v>22930</v>
      </c>
      <c r="K2243" s="69" t="s">
        <v>22931</v>
      </c>
      <c r="L2243" s="69" t="s">
        <v>23328</v>
      </c>
      <c r="M2243" s="69" t="s">
        <v>23329</v>
      </c>
      <c r="N2243" s="69" t="s">
        <v>37606</v>
      </c>
      <c r="O2243" s="69" t="s">
        <v>37607</v>
      </c>
      <c r="P2243" s="69" t="s">
        <v>40662</v>
      </c>
      <c r="S2243" s="69" t="s">
        <v>22938</v>
      </c>
      <c r="T2243" s="69" t="s">
        <v>23854</v>
      </c>
      <c r="U2243" s="69" t="s">
        <v>40663</v>
      </c>
      <c r="V2243" s="69" t="s">
        <v>23490</v>
      </c>
      <c r="W2243" s="69" t="s">
        <v>24745</v>
      </c>
      <c r="X2243" s="69" t="s">
        <v>23235</v>
      </c>
      <c r="AA2243" s="69" t="s">
        <v>2171</v>
      </c>
      <c r="AD2243" s="69" t="s">
        <v>37665</v>
      </c>
    </row>
    <row r="2244" spans="1:45" x14ac:dyDescent="0.25">
      <c r="A2244" s="93" t="s">
        <v>40664</v>
      </c>
      <c r="B2244" s="93" t="s">
        <v>40665</v>
      </c>
      <c r="E2244" s="69">
        <v>0</v>
      </c>
      <c r="F2244" s="69" t="s">
        <v>22956</v>
      </c>
      <c r="G2244" s="69" t="s">
        <v>40666</v>
      </c>
      <c r="H2244" s="69" t="s">
        <v>40667</v>
      </c>
      <c r="I2244" s="69">
        <v>1</v>
      </c>
      <c r="J2244" s="69" t="s">
        <v>22930</v>
      </c>
      <c r="K2244" s="69" t="s">
        <v>22931</v>
      </c>
      <c r="L2244" s="69" t="s">
        <v>23328</v>
      </c>
      <c r="M2244" s="69" t="s">
        <v>23329</v>
      </c>
      <c r="N2244" s="69" t="s">
        <v>37606</v>
      </c>
      <c r="O2244" s="69" t="s">
        <v>37607</v>
      </c>
      <c r="P2244" s="69" t="s">
        <v>40668</v>
      </c>
      <c r="Q2244" s="69" t="s">
        <v>22936</v>
      </c>
      <c r="S2244" s="69" t="s">
        <v>22938</v>
      </c>
      <c r="T2244" s="69" t="s">
        <v>23854</v>
      </c>
      <c r="AA2244" s="69" t="s">
        <v>2171</v>
      </c>
      <c r="AD2244" s="69" t="s">
        <v>37665</v>
      </c>
    </row>
    <row r="2245" spans="1:45" x14ac:dyDescent="0.25">
      <c r="A2245" s="93" t="s">
        <v>40669</v>
      </c>
      <c r="B2245" s="93" t="s">
        <v>40670</v>
      </c>
      <c r="C2245" s="69" t="s">
        <v>40671</v>
      </c>
      <c r="D2245" s="69" t="s">
        <v>40672</v>
      </c>
      <c r="E2245" s="69">
        <v>0</v>
      </c>
      <c r="F2245" s="69" t="s">
        <v>22956</v>
      </c>
      <c r="G2245" s="69" t="s">
        <v>40673</v>
      </c>
      <c r="H2245" s="69" t="s">
        <v>40674</v>
      </c>
      <c r="I2245" s="69">
        <v>1</v>
      </c>
      <c r="J2245" s="69" t="s">
        <v>22930</v>
      </c>
      <c r="K2245" s="69" t="s">
        <v>22931</v>
      </c>
      <c r="L2245" s="69" t="s">
        <v>23328</v>
      </c>
      <c r="M2245" s="69" t="s">
        <v>23329</v>
      </c>
      <c r="N2245" s="69" t="s">
        <v>37606</v>
      </c>
      <c r="O2245" s="69" t="s">
        <v>37607</v>
      </c>
      <c r="P2245" s="69" t="s">
        <v>40675</v>
      </c>
      <c r="S2245" s="69" t="s">
        <v>22938</v>
      </c>
      <c r="T2245" s="69" t="s">
        <v>23038</v>
      </c>
      <c r="U2245" s="69" t="s">
        <v>30973</v>
      </c>
      <c r="V2245" s="69" t="s">
        <v>23490</v>
      </c>
      <c r="W2245" s="69" t="s">
        <v>24836</v>
      </c>
      <c r="X2245" s="69" t="s">
        <v>23626</v>
      </c>
      <c r="AA2245" s="69" t="s">
        <v>2171</v>
      </c>
      <c r="AD2245" s="69" t="s">
        <v>37665</v>
      </c>
    </row>
    <row r="2246" spans="1:45" x14ac:dyDescent="0.25">
      <c r="A2246" s="93" t="s">
        <v>40676</v>
      </c>
      <c r="B2246" s="93" t="s">
        <v>40677</v>
      </c>
      <c r="C2246" s="69" t="s">
        <v>40678</v>
      </c>
      <c r="D2246" s="69" t="s">
        <v>40679</v>
      </c>
      <c r="E2246" s="69">
        <v>169</v>
      </c>
      <c r="F2246" s="69" t="s">
        <v>22927</v>
      </c>
      <c r="G2246" s="69" t="s">
        <v>40680</v>
      </c>
      <c r="H2246" s="69" t="s">
        <v>40681</v>
      </c>
      <c r="I2246" s="69">
        <v>1</v>
      </c>
      <c r="J2246" s="69" t="s">
        <v>22930</v>
      </c>
      <c r="K2246" s="69" t="s">
        <v>22931</v>
      </c>
      <c r="L2246" s="69" t="s">
        <v>23328</v>
      </c>
      <c r="M2246" s="69" t="s">
        <v>23329</v>
      </c>
      <c r="N2246" s="69" t="s">
        <v>37606</v>
      </c>
      <c r="O2246" s="69" t="s">
        <v>37607</v>
      </c>
      <c r="P2246" s="69" t="s">
        <v>40682</v>
      </c>
      <c r="Q2246" s="69" t="s">
        <v>37619</v>
      </c>
      <c r="S2246" s="69" t="s">
        <v>25334</v>
      </c>
      <c r="T2246" s="69" t="s">
        <v>26269</v>
      </c>
      <c r="U2246" s="69" t="s">
        <v>28271</v>
      </c>
      <c r="V2246" s="69" t="s">
        <v>40683</v>
      </c>
      <c r="W2246" s="69" t="s">
        <v>40684</v>
      </c>
      <c r="X2246" s="69" t="s">
        <v>40685</v>
      </c>
      <c r="AA2246" s="69" t="s">
        <v>2185</v>
      </c>
      <c r="AB2246" s="69" t="s">
        <v>40686</v>
      </c>
      <c r="AD2246" s="69" t="s">
        <v>40687</v>
      </c>
    </row>
    <row r="2247" spans="1:45" x14ac:dyDescent="0.25">
      <c r="A2247" s="93" t="s">
        <v>40688</v>
      </c>
      <c r="B2247" s="93" t="s">
        <v>40689</v>
      </c>
      <c r="C2247" s="69" t="s">
        <v>40690</v>
      </c>
      <c r="D2247" s="69" t="s">
        <v>40691</v>
      </c>
      <c r="E2247" s="69">
        <v>169</v>
      </c>
      <c r="F2247" s="69" t="s">
        <v>22927</v>
      </c>
      <c r="G2247" s="69" t="s">
        <v>40692</v>
      </c>
      <c r="H2247" s="69" t="s">
        <v>40693</v>
      </c>
      <c r="I2247" s="69">
        <v>1</v>
      </c>
      <c r="J2247" s="69" t="s">
        <v>22930</v>
      </c>
      <c r="K2247" s="69" t="s">
        <v>22931</v>
      </c>
      <c r="L2247" s="69" t="s">
        <v>23328</v>
      </c>
      <c r="M2247" s="69" t="s">
        <v>23329</v>
      </c>
      <c r="N2247" s="69" t="s">
        <v>37606</v>
      </c>
      <c r="O2247" s="69" t="s">
        <v>37607</v>
      </c>
      <c r="P2247" s="69" t="s">
        <v>40694</v>
      </c>
      <c r="Q2247" s="69" t="s">
        <v>37619</v>
      </c>
      <c r="S2247" s="69" t="s">
        <v>25334</v>
      </c>
      <c r="T2247" s="69" t="s">
        <v>26269</v>
      </c>
      <c r="U2247" s="69" t="s">
        <v>30097</v>
      </c>
      <c r="V2247" s="69" t="s">
        <v>29214</v>
      </c>
      <c r="W2247" s="69" t="s">
        <v>40695</v>
      </c>
      <c r="X2247" s="69" t="s">
        <v>40696</v>
      </c>
      <c r="AA2247" s="69" t="s">
        <v>2185</v>
      </c>
      <c r="AB2247" s="69" t="s">
        <v>40697</v>
      </c>
      <c r="AD2247" s="69" t="s">
        <v>40687</v>
      </c>
    </row>
    <row r="2248" spans="1:45" x14ac:dyDescent="0.25">
      <c r="A2248" s="93" t="s">
        <v>40698</v>
      </c>
      <c r="B2248" s="93" t="s">
        <v>40699</v>
      </c>
      <c r="C2248" s="69" t="s">
        <v>40700</v>
      </c>
      <c r="D2248" s="69" t="s">
        <v>40701</v>
      </c>
      <c r="E2248" s="69">
        <v>169</v>
      </c>
      <c r="F2248" s="69" t="s">
        <v>22927</v>
      </c>
      <c r="G2248" s="69" t="s">
        <v>40702</v>
      </c>
      <c r="H2248" s="69" t="s">
        <v>40703</v>
      </c>
      <c r="I2248" s="69">
        <v>1</v>
      </c>
      <c r="J2248" s="69" t="s">
        <v>22930</v>
      </c>
      <c r="K2248" s="69" t="s">
        <v>22931</v>
      </c>
      <c r="L2248" s="69" t="s">
        <v>23328</v>
      </c>
      <c r="M2248" s="69" t="s">
        <v>23329</v>
      </c>
      <c r="N2248" s="69" t="s">
        <v>37606</v>
      </c>
      <c r="O2248" s="69" t="s">
        <v>37607</v>
      </c>
      <c r="P2248" s="69" t="s">
        <v>40704</v>
      </c>
      <c r="Q2248" s="69" t="s">
        <v>37619</v>
      </c>
      <c r="S2248" s="69" t="s">
        <v>25334</v>
      </c>
      <c r="T2248" s="69" t="s">
        <v>26269</v>
      </c>
      <c r="U2248" s="69" t="s">
        <v>27982</v>
      </c>
      <c r="V2248" s="69" t="s">
        <v>23089</v>
      </c>
      <c r="W2248" s="69" t="s">
        <v>40705</v>
      </c>
      <c r="X2248" s="69" t="s">
        <v>22964</v>
      </c>
      <c r="AA2248" s="69" t="s">
        <v>2185</v>
      </c>
      <c r="AB2248" s="69" t="s">
        <v>40706</v>
      </c>
      <c r="AD2248" s="69" t="s">
        <v>40687</v>
      </c>
    </row>
    <row r="2249" spans="1:45" x14ac:dyDescent="0.25">
      <c r="A2249" s="93" t="s">
        <v>40707</v>
      </c>
      <c r="B2249" s="93" t="s">
        <v>40708</v>
      </c>
      <c r="C2249" s="69" t="s">
        <v>40709</v>
      </c>
      <c r="D2249" s="69" t="s">
        <v>40710</v>
      </c>
      <c r="E2249" s="69">
        <v>169</v>
      </c>
      <c r="F2249" s="69" t="s">
        <v>22927</v>
      </c>
      <c r="G2249" s="69" t="s">
        <v>40711</v>
      </c>
      <c r="H2249" s="69" t="s">
        <v>40712</v>
      </c>
      <c r="I2249" s="69">
        <v>1</v>
      </c>
      <c r="J2249" s="69" t="s">
        <v>22930</v>
      </c>
      <c r="K2249" s="69" t="s">
        <v>22931</v>
      </c>
      <c r="L2249" s="69" t="s">
        <v>23328</v>
      </c>
      <c r="M2249" s="69" t="s">
        <v>23329</v>
      </c>
      <c r="N2249" s="69" t="s">
        <v>37606</v>
      </c>
      <c r="O2249" s="69" t="s">
        <v>37607</v>
      </c>
      <c r="P2249" s="69" t="s">
        <v>40713</v>
      </c>
      <c r="S2249" s="69" t="s">
        <v>22938</v>
      </c>
      <c r="T2249" s="69" t="s">
        <v>23458</v>
      </c>
      <c r="U2249" s="69" t="s">
        <v>28271</v>
      </c>
      <c r="V2249" s="69" t="s">
        <v>26933</v>
      </c>
      <c r="W2249" s="69" t="s">
        <v>24758</v>
      </c>
      <c r="X2249" s="69" t="s">
        <v>23121</v>
      </c>
      <c r="AA2249" s="69" t="s">
        <v>2185</v>
      </c>
      <c r="AB2249" s="69" t="s">
        <v>40714</v>
      </c>
      <c r="AD2249" s="69" t="s">
        <v>40687</v>
      </c>
    </row>
    <row r="2250" spans="1:45" x14ac:dyDescent="0.25">
      <c r="A2250" s="93" t="s">
        <v>40715</v>
      </c>
      <c r="B2250" s="93" t="s">
        <v>40716</v>
      </c>
      <c r="C2250" s="69" t="s">
        <v>40717</v>
      </c>
      <c r="D2250" s="69" t="s">
        <v>40718</v>
      </c>
      <c r="E2250" s="69">
        <v>169</v>
      </c>
      <c r="F2250" s="69" t="s">
        <v>22927</v>
      </c>
      <c r="G2250" s="69" t="s">
        <v>40719</v>
      </c>
      <c r="H2250" s="69" t="s">
        <v>40720</v>
      </c>
      <c r="I2250" s="69">
        <v>1</v>
      </c>
      <c r="J2250" s="69" t="s">
        <v>22930</v>
      </c>
      <c r="K2250" s="69" t="s">
        <v>22931</v>
      </c>
      <c r="L2250" s="69" t="s">
        <v>23328</v>
      </c>
      <c r="M2250" s="69" t="s">
        <v>23329</v>
      </c>
      <c r="N2250" s="69" t="s">
        <v>37606</v>
      </c>
      <c r="O2250" s="69" t="s">
        <v>37607</v>
      </c>
      <c r="P2250" s="69" t="s">
        <v>40721</v>
      </c>
      <c r="S2250" s="69" t="s">
        <v>22938</v>
      </c>
      <c r="T2250" s="69" t="s">
        <v>23458</v>
      </c>
      <c r="U2250" s="69" t="s">
        <v>29500</v>
      </c>
      <c r="V2250" s="69" t="s">
        <v>23112</v>
      </c>
      <c r="W2250" s="69" t="s">
        <v>31229</v>
      </c>
      <c r="X2250" s="69" t="s">
        <v>23771</v>
      </c>
      <c r="AA2250" s="69" t="s">
        <v>2185</v>
      </c>
      <c r="AB2250" s="69" t="s">
        <v>40722</v>
      </c>
      <c r="AD2250" s="69" t="s">
        <v>40687</v>
      </c>
    </row>
    <row r="2251" spans="1:45" x14ac:dyDescent="0.25">
      <c r="A2251" s="93" t="s">
        <v>40723</v>
      </c>
      <c r="B2251" s="93" t="s">
        <v>40724</v>
      </c>
      <c r="C2251" s="69" t="s">
        <v>40725</v>
      </c>
      <c r="D2251" s="69" t="s">
        <v>40726</v>
      </c>
      <c r="E2251" s="69">
        <v>138.5</v>
      </c>
      <c r="F2251" s="69" t="s">
        <v>22927</v>
      </c>
      <c r="G2251" s="69" t="s">
        <v>40727</v>
      </c>
      <c r="H2251" s="69" t="s">
        <v>40728</v>
      </c>
      <c r="I2251" s="69">
        <v>1</v>
      </c>
      <c r="J2251" s="69" t="s">
        <v>22930</v>
      </c>
      <c r="K2251" s="69" t="s">
        <v>22931</v>
      </c>
      <c r="L2251" s="69" t="s">
        <v>23328</v>
      </c>
      <c r="M2251" s="69" t="s">
        <v>23329</v>
      </c>
      <c r="N2251" s="69" t="s">
        <v>37606</v>
      </c>
      <c r="O2251" s="69" t="s">
        <v>37607</v>
      </c>
      <c r="P2251" s="69" t="s">
        <v>40729</v>
      </c>
      <c r="Q2251" s="69" t="s">
        <v>22936</v>
      </c>
      <c r="S2251" s="69" t="s">
        <v>27933</v>
      </c>
      <c r="T2251" s="69" t="s">
        <v>23854</v>
      </c>
      <c r="U2251" s="69" t="s">
        <v>24099</v>
      </c>
      <c r="V2251" s="69" t="s">
        <v>23166</v>
      </c>
      <c r="W2251" s="69" t="s">
        <v>23491</v>
      </c>
      <c r="X2251" s="69" t="s">
        <v>23626</v>
      </c>
      <c r="AA2251" s="69" t="s">
        <v>2250</v>
      </c>
      <c r="AC2251" s="69" t="s">
        <v>40730</v>
      </c>
      <c r="AD2251" s="69" t="s">
        <v>24857</v>
      </c>
    </row>
    <row r="2252" spans="1:45" x14ac:dyDescent="0.25">
      <c r="A2252" s="93" t="s">
        <v>40731</v>
      </c>
      <c r="B2252" s="93" t="s">
        <v>40732</v>
      </c>
      <c r="C2252" s="69" t="s">
        <v>40733</v>
      </c>
      <c r="D2252" s="69" t="s">
        <v>40734</v>
      </c>
      <c r="E2252" s="69">
        <v>75.5</v>
      </c>
      <c r="F2252" s="69" t="s">
        <v>22927</v>
      </c>
      <c r="G2252" s="69" t="s">
        <v>40735</v>
      </c>
      <c r="H2252" s="69" t="s">
        <v>40736</v>
      </c>
      <c r="I2252" s="69">
        <v>1</v>
      </c>
      <c r="J2252" s="69" t="s">
        <v>22930</v>
      </c>
      <c r="K2252" s="69" t="s">
        <v>22931</v>
      </c>
      <c r="L2252" s="69" t="s">
        <v>23328</v>
      </c>
      <c r="M2252" s="69" t="s">
        <v>23329</v>
      </c>
      <c r="N2252" s="69" t="s">
        <v>37606</v>
      </c>
      <c r="O2252" s="69" t="s">
        <v>37607</v>
      </c>
      <c r="P2252" s="69" t="s">
        <v>40737</v>
      </c>
      <c r="Q2252" s="69" t="s">
        <v>37619</v>
      </c>
      <c r="S2252" s="69" t="s">
        <v>25334</v>
      </c>
      <c r="T2252" s="69" t="s">
        <v>24855</v>
      </c>
      <c r="U2252" s="69" t="s">
        <v>24267</v>
      </c>
      <c r="V2252" s="69" t="s">
        <v>23112</v>
      </c>
      <c r="W2252" s="69" t="s">
        <v>24007</v>
      </c>
      <c r="X2252" s="69" t="s">
        <v>23499</v>
      </c>
      <c r="AA2252" s="69" t="s">
        <v>2250</v>
      </c>
      <c r="AB2252" s="69" t="s">
        <v>40738</v>
      </c>
      <c r="AD2252" s="69" t="s">
        <v>24857</v>
      </c>
    </row>
    <row r="2253" spans="1:45" x14ac:dyDescent="0.25">
      <c r="A2253" s="93" t="s">
        <v>40739</v>
      </c>
      <c r="B2253" s="93" t="s">
        <v>40740</v>
      </c>
      <c r="C2253" s="69" t="s">
        <v>40741</v>
      </c>
      <c r="D2253" s="69" t="s">
        <v>40742</v>
      </c>
      <c r="E2253" s="69">
        <v>146</v>
      </c>
      <c r="F2253" s="69" t="s">
        <v>22927</v>
      </c>
      <c r="G2253" s="69" t="s">
        <v>40743</v>
      </c>
      <c r="H2253" s="69" t="s">
        <v>40744</v>
      </c>
      <c r="I2253" s="69">
        <v>1</v>
      </c>
      <c r="J2253" s="69" t="s">
        <v>22930</v>
      </c>
      <c r="K2253" s="69" t="s">
        <v>22931</v>
      </c>
      <c r="L2253" s="69" t="s">
        <v>23328</v>
      </c>
      <c r="M2253" s="69" t="s">
        <v>23329</v>
      </c>
      <c r="N2253" s="69" t="s">
        <v>37606</v>
      </c>
      <c r="O2253" s="69" t="s">
        <v>37607</v>
      </c>
      <c r="P2253" s="69" t="s">
        <v>40745</v>
      </c>
      <c r="Q2253" s="69" t="s">
        <v>22936</v>
      </c>
      <c r="S2253" s="69" t="s">
        <v>27933</v>
      </c>
      <c r="T2253" s="69" t="s">
        <v>23854</v>
      </c>
      <c r="U2253" s="69" t="s">
        <v>24267</v>
      </c>
      <c r="V2253" s="69" t="s">
        <v>23105</v>
      </c>
      <c r="W2253" s="69" t="s">
        <v>24225</v>
      </c>
      <c r="X2253" s="69" t="s">
        <v>23626</v>
      </c>
      <c r="AA2253" s="69" t="s">
        <v>2250</v>
      </c>
      <c r="AB2253" s="69" t="s">
        <v>40746</v>
      </c>
      <c r="AC2253" s="69" t="s">
        <v>40730</v>
      </c>
      <c r="AD2253" s="69" t="s">
        <v>24825</v>
      </c>
    </row>
    <row r="2254" spans="1:45" x14ac:dyDescent="0.25">
      <c r="A2254" s="93" t="s">
        <v>40747</v>
      </c>
      <c r="B2254" s="93" t="s">
        <v>40748</v>
      </c>
      <c r="C2254" s="69" t="s">
        <v>40749</v>
      </c>
      <c r="D2254" s="69" t="s">
        <v>40750</v>
      </c>
      <c r="E2254" s="69">
        <v>75.5</v>
      </c>
      <c r="F2254" s="69" t="s">
        <v>22927</v>
      </c>
      <c r="G2254" s="69" t="s">
        <v>40751</v>
      </c>
      <c r="H2254" s="69" t="s">
        <v>40752</v>
      </c>
      <c r="I2254" s="69">
        <v>1</v>
      </c>
      <c r="J2254" s="69" t="s">
        <v>22930</v>
      </c>
      <c r="K2254" s="69" t="s">
        <v>22931</v>
      </c>
      <c r="L2254" s="69" t="s">
        <v>23328</v>
      </c>
      <c r="M2254" s="69" t="s">
        <v>23329</v>
      </c>
      <c r="N2254" s="69" t="s">
        <v>37606</v>
      </c>
      <c r="O2254" s="69" t="s">
        <v>37607</v>
      </c>
      <c r="P2254" s="69" t="s">
        <v>40753</v>
      </c>
      <c r="Q2254" s="69" t="s">
        <v>37619</v>
      </c>
      <c r="S2254" s="69" t="s">
        <v>25334</v>
      </c>
      <c r="T2254" s="69" t="s">
        <v>24855</v>
      </c>
      <c r="U2254" s="69" t="s">
        <v>23988</v>
      </c>
      <c r="V2254" s="69" t="s">
        <v>23112</v>
      </c>
      <c r="W2254" s="69" t="s">
        <v>24021</v>
      </c>
      <c r="X2254" s="69" t="s">
        <v>23499</v>
      </c>
      <c r="AA2254" s="69" t="s">
        <v>2250</v>
      </c>
      <c r="AB2254" s="69" t="s">
        <v>40754</v>
      </c>
      <c r="AD2254" s="69" t="s">
        <v>24857</v>
      </c>
    </row>
    <row r="2255" spans="1:45" x14ac:dyDescent="0.25">
      <c r="A2255" s="93" t="s">
        <v>40755</v>
      </c>
      <c r="B2255" s="93" t="s">
        <v>40756</v>
      </c>
      <c r="C2255" s="69" t="s">
        <v>40757</v>
      </c>
      <c r="D2255" s="69" t="s">
        <v>40758</v>
      </c>
      <c r="E2255" s="69">
        <v>239.5</v>
      </c>
      <c r="F2255" s="69" t="s">
        <v>22927</v>
      </c>
      <c r="G2255" s="69" t="s">
        <v>40759</v>
      </c>
      <c r="H2255" s="69" t="s">
        <v>40760</v>
      </c>
      <c r="I2255" s="69">
        <v>1</v>
      </c>
      <c r="J2255" s="69" t="s">
        <v>22930</v>
      </c>
      <c r="K2255" s="69" t="s">
        <v>22931</v>
      </c>
      <c r="L2255" s="69" t="s">
        <v>479</v>
      </c>
      <c r="M2255" s="69" t="s">
        <v>23139</v>
      </c>
      <c r="N2255" s="69" t="s">
        <v>23454</v>
      </c>
      <c r="O2255" s="69" t="s">
        <v>23455</v>
      </c>
      <c r="P2255" s="69" t="s">
        <v>40761</v>
      </c>
      <c r="Q2255" s="69" t="s">
        <v>23245</v>
      </c>
      <c r="S2255" s="69" t="s">
        <v>23247</v>
      </c>
      <c r="T2255" s="69" t="s">
        <v>23350</v>
      </c>
      <c r="U2255" s="69" t="s">
        <v>22940</v>
      </c>
      <c r="V2255" s="69" t="s">
        <v>23937</v>
      </c>
      <c r="W2255" s="69" t="s">
        <v>23639</v>
      </c>
      <c r="X2255" s="69" t="s">
        <v>24660</v>
      </c>
      <c r="AA2255" s="69" t="s">
        <v>2203</v>
      </c>
      <c r="AB2255" s="69" t="s">
        <v>40762</v>
      </c>
      <c r="AD2255" s="69" t="s">
        <v>40531</v>
      </c>
      <c r="AS2255" s="69" t="s">
        <v>2163</v>
      </c>
    </row>
    <row r="2256" spans="1:45" x14ac:dyDescent="0.25">
      <c r="A2256" s="93" t="s">
        <v>40763</v>
      </c>
      <c r="B2256" s="93" t="s">
        <v>40764</v>
      </c>
      <c r="C2256" s="69" t="s">
        <v>40765</v>
      </c>
      <c r="D2256" s="69" t="s">
        <v>40766</v>
      </c>
      <c r="E2256" s="69">
        <v>239.5</v>
      </c>
      <c r="F2256" s="69" t="s">
        <v>22927</v>
      </c>
      <c r="G2256" s="69" t="s">
        <v>40767</v>
      </c>
      <c r="H2256" s="69" t="s">
        <v>40768</v>
      </c>
      <c r="I2256" s="69">
        <v>1</v>
      </c>
      <c r="J2256" s="69" t="s">
        <v>22930</v>
      </c>
      <c r="K2256" s="69" t="s">
        <v>22931</v>
      </c>
      <c r="L2256" s="69" t="s">
        <v>479</v>
      </c>
      <c r="M2256" s="69" t="s">
        <v>23139</v>
      </c>
      <c r="N2256" s="69" t="s">
        <v>23454</v>
      </c>
      <c r="O2256" s="69" t="s">
        <v>23455</v>
      </c>
      <c r="P2256" s="69" t="s">
        <v>40769</v>
      </c>
      <c r="Q2256" s="69" t="s">
        <v>40770</v>
      </c>
      <c r="T2256" s="69" t="s">
        <v>23350</v>
      </c>
      <c r="U2256" s="69" t="s">
        <v>27172</v>
      </c>
      <c r="V2256" s="69" t="s">
        <v>23429</v>
      </c>
      <c r="W2256" s="69" t="s">
        <v>23491</v>
      </c>
      <c r="X2256" s="69" t="s">
        <v>24695</v>
      </c>
      <c r="AA2256" s="69" t="s">
        <v>2203</v>
      </c>
      <c r="AB2256" s="69" t="s">
        <v>40771</v>
      </c>
      <c r="AD2256" s="69" t="s">
        <v>40531</v>
      </c>
      <c r="AF2256" s="69" t="s">
        <v>2163</v>
      </c>
    </row>
    <row r="2257" spans="1:45" x14ac:dyDescent="0.25">
      <c r="A2257" s="93" t="s">
        <v>40772</v>
      </c>
      <c r="B2257" s="93" t="s">
        <v>40773</v>
      </c>
      <c r="C2257" s="69" t="s">
        <v>40774</v>
      </c>
      <c r="D2257" s="69" t="s">
        <v>40775</v>
      </c>
      <c r="E2257" s="69">
        <v>590</v>
      </c>
      <c r="F2257" s="69" t="s">
        <v>22956</v>
      </c>
      <c r="G2257" s="69" t="s">
        <v>40776</v>
      </c>
      <c r="H2257" s="69" t="s">
        <v>40777</v>
      </c>
      <c r="I2257" s="69">
        <v>1</v>
      </c>
      <c r="J2257" s="69" t="s">
        <v>22930</v>
      </c>
      <c r="K2257" s="69" t="s">
        <v>22931</v>
      </c>
      <c r="L2257" s="69" t="s">
        <v>23</v>
      </c>
      <c r="M2257" s="69" t="s">
        <v>22932</v>
      </c>
      <c r="N2257" s="69" t="s">
        <v>31998</v>
      </c>
      <c r="O2257" s="69" t="s">
        <v>31999</v>
      </c>
      <c r="P2257" s="69" t="s">
        <v>40778</v>
      </c>
      <c r="R2257" s="69" t="s">
        <v>23000</v>
      </c>
      <c r="S2257" s="69" t="s">
        <v>22938</v>
      </c>
      <c r="T2257" s="69" t="s">
        <v>22939</v>
      </c>
      <c r="U2257" s="69" t="s">
        <v>40453</v>
      </c>
      <c r="V2257" s="69" t="s">
        <v>33114</v>
      </c>
      <c r="W2257" s="69" t="s">
        <v>29984</v>
      </c>
      <c r="X2257" s="69" t="s">
        <v>23626</v>
      </c>
      <c r="AA2257" s="69" t="s">
        <v>2162</v>
      </c>
    </row>
    <row r="2258" spans="1:45" x14ac:dyDescent="0.25">
      <c r="A2258" s="93" t="s">
        <v>40779</v>
      </c>
      <c r="B2258" s="93" t="s">
        <v>40780</v>
      </c>
      <c r="C2258" s="69" t="s">
        <v>40781</v>
      </c>
      <c r="D2258" s="69" t="s">
        <v>40782</v>
      </c>
      <c r="E2258" s="69">
        <v>0</v>
      </c>
      <c r="F2258" s="69" t="s">
        <v>22956</v>
      </c>
      <c r="G2258" s="69" t="s">
        <v>40783</v>
      </c>
      <c r="H2258" s="69" t="s">
        <v>40784</v>
      </c>
      <c r="I2258" s="69">
        <v>1</v>
      </c>
      <c r="J2258" s="69" t="s">
        <v>22930</v>
      </c>
      <c r="K2258" s="69" t="s">
        <v>22931</v>
      </c>
      <c r="L2258" s="69" t="s">
        <v>23</v>
      </c>
      <c r="M2258" s="69" t="s">
        <v>22932</v>
      </c>
      <c r="N2258" s="69" t="s">
        <v>23971</v>
      </c>
      <c r="O2258" s="69" t="s">
        <v>23972</v>
      </c>
      <c r="P2258" s="69" t="s">
        <v>40785</v>
      </c>
      <c r="Q2258" s="69" t="s">
        <v>22936</v>
      </c>
      <c r="R2258" s="69" t="s">
        <v>22937</v>
      </c>
      <c r="S2258" s="69" t="s">
        <v>23720</v>
      </c>
      <c r="T2258" s="69" t="s">
        <v>22939</v>
      </c>
    </row>
    <row r="2259" spans="1:45" x14ac:dyDescent="0.25">
      <c r="A2259" s="93" t="s">
        <v>40786</v>
      </c>
      <c r="B2259" s="93" t="s">
        <v>40787</v>
      </c>
      <c r="C2259" s="69" t="s">
        <v>40788</v>
      </c>
      <c r="D2259" s="69" t="s">
        <v>40789</v>
      </c>
      <c r="E2259" s="69">
        <v>522</v>
      </c>
      <c r="F2259" s="69" t="s">
        <v>22927</v>
      </c>
      <c r="G2259" s="69" t="s">
        <v>40790</v>
      </c>
      <c r="H2259" s="69" t="s">
        <v>40791</v>
      </c>
      <c r="I2259" s="69">
        <v>1</v>
      </c>
      <c r="J2259" s="69" t="s">
        <v>22930</v>
      </c>
      <c r="K2259" s="69" t="s">
        <v>22931</v>
      </c>
      <c r="L2259" s="69" t="s">
        <v>4</v>
      </c>
      <c r="M2259" s="69" t="s">
        <v>20079</v>
      </c>
      <c r="N2259" s="69" t="s">
        <v>23896</v>
      </c>
      <c r="O2259" s="69" t="s">
        <v>23897</v>
      </c>
      <c r="P2259" s="69" t="s">
        <v>40792</v>
      </c>
      <c r="Q2259" s="69" t="s">
        <v>24134</v>
      </c>
      <c r="R2259" s="69" t="s">
        <v>23902</v>
      </c>
      <c r="S2259" s="69" t="s">
        <v>23899</v>
      </c>
      <c r="T2259" s="69" t="s">
        <v>23332</v>
      </c>
      <c r="U2259" s="69" t="s">
        <v>23408</v>
      </c>
      <c r="V2259" s="69" t="s">
        <v>23166</v>
      </c>
      <c r="W2259" s="69" t="s">
        <v>23596</v>
      </c>
      <c r="X2259" s="69" t="s">
        <v>40793</v>
      </c>
      <c r="AA2259" s="69" t="s">
        <v>2162</v>
      </c>
      <c r="AB2259" s="69" t="s">
        <v>40794</v>
      </c>
      <c r="AE2259" s="69" t="s">
        <v>2163</v>
      </c>
    </row>
    <row r="2260" spans="1:45" x14ac:dyDescent="0.25">
      <c r="A2260" s="93" t="s">
        <v>40795</v>
      </c>
      <c r="B2260" s="93" t="s">
        <v>40796</v>
      </c>
      <c r="E2260" s="69">
        <v>386.5</v>
      </c>
      <c r="F2260" s="69" t="s">
        <v>22927</v>
      </c>
      <c r="G2260" s="69" t="s">
        <v>40797</v>
      </c>
      <c r="H2260" s="69" t="s">
        <v>40798</v>
      </c>
      <c r="I2260" s="69">
        <v>1</v>
      </c>
      <c r="J2260" s="69" t="s">
        <v>22930</v>
      </c>
      <c r="K2260" s="69" t="s">
        <v>22931</v>
      </c>
      <c r="L2260" s="69" t="s">
        <v>4</v>
      </c>
      <c r="M2260" s="69" t="s">
        <v>20079</v>
      </c>
      <c r="N2260" s="69" t="s">
        <v>23896</v>
      </c>
      <c r="O2260" s="69" t="s">
        <v>23897</v>
      </c>
      <c r="P2260" s="69" t="s">
        <v>40799</v>
      </c>
      <c r="R2260" s="69" t="s">
        <v>23902</v>
      </c>
      <c r="S2260" s="69" t="s">
        <v>23899</v>
      </c>
      <c r="T2260" s="69" t="s">
        <v>23332</v>
      </c>
      <c r="U2260" s="69" t="s">
        <v>23408</v>
      </c>
      <c r="V2260" s="69" t="s">
        <v>26157</v>
      </c>
      <c r="W2260" s="69" t="s">
        <v>30378</v>
      </c>
      <c r="X2260" s="69" t="s">
        <v>40793</v>
      </c>
      <c r="AA2260" s="69" t="s">
        <v>2162</v>
      </c>
      <c r="AB2260" s="69" t="s">
        <v>40800</v>
      </c>
      <c r="AS2260" s="69" t="s">
        <v>2163</v>
      </c>
    </row>
    <row r="2261" spans="1:45" x14ac:dyDescent="0.25">
      <c r="A2261" s="93" t="s">
        <v>40801</v>
      </c>
      <c r="B2261" s="93" t="s">
        <v>40802</v>
      </c>
      <c r="C2261" s="69" t="s">
        <v>40803</v>
      </c>
      <c r="D2261" s="69" t="s">
        <v>40804</v>
      </c>
      <c r="E2261" s="69">
        <v>390</v>
      </c>
      <c r="F2261" s="69" t="s">
        <v>22927</v>
      </c>
      <c r="G2261" s="69" t="s">
        <v>40805</v>
      </c>
      <c r="H2261" s="69" t="s">
        <v>40806</v>
      </c>
      <c r="I2261" s="69">
        <v>1</v>
      </c>
      <c r="J2261" s="69" t="s">
        <v>22930</v>
      </c>
      <c r="K2261" s="69" t="s">
        <v>22931</v>
      </c>
      <c r="L2261" s="69" t="s">
        <v>4</v>
      </c>
      <c r="M2261" s="69" t="s">
        <v>20079</v>
      </c>
      <c r="N2261" s="69" t="s">
        <v>23896</v>
      </c>
      <c r="O2261" s="69" t="s">
        <v>23897</v>
      </c>
      <c r="P2261" s="69" t="s">
        <v>40807</v>
      </c>
      <c r="Q2261" s="69" t="s">
        <v>24134</v>
      </c>
      <c r="R2261" s="69" t="s">
        <v>23902</v>
      </c>
      <c r="S2261" s="69" t="s">
        <v>23899</v>
      </c>
      <c r="T2261" s="69" t="s">
        <v>23332</v>
      </c>
      <c r="U2261" s="69" t="s">
        <v>36715</v>
      </c>
      <c r="V2261" s="69" t="s">
        <v>24616</v>
      </c>
      <c r="W2261" s="69" t="s">
        <v>23722</v>
      </c>
      <c r="X2261" s="69" t="s">
        <v>40808</v>
      </c>
      <c r="AA2261" s="69" t="s">
        <v>2162</v>
      </c>
      <c r="AB2261" s="69" t="s">
        <v>40809</v>
      </c>
      <c r="AE2261" s="69" t="s">
        <v>2163</v>
      </c>
    </row>
    <row r="2262" spans="1:45" x14ac:dyDescent="0.25">
      <c r="A2262" s="93" t="s">
        <v>40810</v>
      </c>
      <c r="B2262" s="93" t="s">
        <v>40811</v>
      </c>
      <c r="C2262" s="69" t="s">
        <v>40812</v>
      </c>
      <c r="D2262" s="69" t="s">
        <v>40813</v>
      </c>
      <c r="E2262" s="69">
        <v>346</v>
      </c>
      <c r="F2262" s="69" t="s">
        <v>22927</v>
      </c>
      <c r="G2262" s="69" t="s">
        <v>40814</v>
      </c>
      <c r="H2262" s="69" t="s">
        <v>40815</v>
      </c>
      <c r="I2262" s="69">
        <v>1</v>
      </c>
      <c r="J2262" s="69" t="s">
        <v>22930</v>
      </c>
      <c r="K2262" s="69" t="s">
        <v>22931</v>
      </c>
      <c r="L2262" s="69" t="s">
        <v>4</v>
      </c>
      <c r="M2262" s="69" t="s">
        <v>20079</v>
      </c>
      <c r="N2262" s="69" t="s">
        <v>23896</v>
      </c>
      <c r="O2262" s="69" t="s">
        <v>23897</v>
      </c>
      <c r="P2262" s="69" t="s">
        <v>40816</v>
      </c>
      <c r="Q2262" s="69" t="s">
        <v>24134</v>
      </c>
      <c r="S2262" s="69" t="s">
        <v>23899</v>
      </c>
      <c r="T2262" s="69" t="s">
        <v>23332</v>
      </c>
      <c r="U2262" s="69" t="s">
        <v>24267</v>
      </c>
      <c r="V2262" s="69" t="s">
        <v>25590</v>
      </c>
      <c r="W2262" s="69" t="s">
        <v>23166</v>
      </c>
      <c r="X2262" s="69" t="s">
        <v>34673</v>
      </c>
      <c r="AD2262" s="69" t="s">
        <v>23018</v>
      </c>
    </row>
    <row r="2263" spans="1:45" x14ac:dyDescent="0.25">
      <c r="A2263" s="93" t="s">
        <v>40817</v>
      </c>
      <c r="B2263" s="93" t="s">
        <v>40818</v>
      </c>
      <c r="C2263" s="69" t="s">
        <v>40819</v>
      </c>
      <c r="D2263" s="69" t="s">
        <v>40820</v>
      </c>
      <c r="E2263" s="69">
        <v>340</v>
      </c>
      <c r="F2263" s="69" t="s">
        <v>22927</v>
      </c>
      <c r="G2263" s="69" t="s">
        <v>40821</v>
      </c>
      <c r="H2263" s="69" t="s">
        <v>40822</v>
      </c>
      <c r="I2263" s="69">
        <v>1</v>
      </c>
      <c r="J2263" s="69" t="s">
        <v>22930</v>
      </c>
      <c r="K2263" s="69" t="s">
        <v>22931</v>
      </c>
      <c r="L2263" s="69" t="s">
        <v>4</v>
      </c>
      <c r="M2263" s="69" t="s">
        <v>20079</v>
      </c>
      <c r="N2263" s="69" t="s">
        <v>23896</v>
      </c>
      <c r="O2263" s="69" t="s">
        <v>23897</v>
      </c>
      <c r="P2263" s="69" t="s">
        <v>40823</v>
      </c>
      <c r="Q2263" s="69" t="s">
        <v>24134</v>
      </c>
      <c r="S2263" s="69" t="s">
        <v>23899</v>
      </c>
      <c r="T2263" s="69" t="s">
        <v>23332</v>
      </c>
      <c r="U2263" s="69" t="s">
        <v>40623</v>
      </c>
      <c r="V2263" s="69" t="s">
        <v>22965</v>
      </c>
      <c r="W2263" s="69" t="s">
        <v>23998</v>
      </c>
      <c r="X2263" s="69" t="s">
        <v>24007</v>
      </c>
      <c r="AD2263" s="69" t="s">
        <v>23018</v>
      </c>
    </row>
    <row r="2264" spans="1:45" x14ac:dyDescent="0.25">
      <c r="A2264" s="93" t="s">
        <v>40824</v>
      </c>
      <c r="B2264" s="93" t="s">
        <v>40825</v>
      </c>
      <c r="C2264" s="69" t="s">
        <v>40826</v>
      </c>
      <c r="D2264" s="69" t="s">
        <v>40827</v>
      </c>
      <c r="E2264" s="69">
        <v>490</v>
      </c>
      <c r="F2264" s="69" t="s">
        <v>22927</v>
      </c>
      <c r="G2264" s="69" t="s">
        <v>40828</v>
      </c>
      <c r="H2264" s="69" t="s">
        <v>40829</v>
      </c>
      <c r="I2264" s="69">
        <v>1</v>
      </c>
      <c r="J2264" s="69" t="s">
        <v>22930</v>
      </c>
      <c r="K2264" s="69" t="s">
        <v>22931</v>
      </c>
      <c r="L2264" s="69" t="s">
        <v>4</v>
      </c>
      <c r="M2264" s="69" t="s">
        <v>20079</v>
      </c>
      <c r="N2264" s="69" t="s">
        <v>23896</v>
      </c>
      <c r="O2264" s="69" t="s">
        <v>23897</v>
      </c>
      <c r="AD2264" s="69" t="s">
        <v>23018</v>
      </c>
    </row>
    <row r="2265" spans="1:45" x14ac:dyDescent="0.25">
      <c r="A2265" s="93" t="s">
        <v>40830</v>
      </c>
      <c r="B2265" s="93" t="s">
        <v>40831</v>
      </c>
      <c r="C2265" s="69" t="s">
        <v>40832</v>
      </c>
      <c r="D2265" s="69" t="s">
        <v>40833</v>
      </c>
      <c r="E2265" s="69">
        <v>325</v>
      </c>
      <c r="F2265" s="69" t="s">
        <v>22927</v>
      </c>
      <c r="G2265" s="69" t="s">
        <v>40834</v>
      </c>
      <c r="H2265" s="69" t="s">
        <v>40835</v>
      </c>
      <c r="I2265" s="69">
        <v>1</v>
      </c>
      <c r="J2265" s="69" t="s">
        <v>22930</v>
      </c>
      <c r="K2265" s="69" t="s">
        <v>22931</v>
      </c>
      <c r="L2265" s="69" t="s">
        <v>23</v>
      </c>
      <c r="M2265" s="69" t="s">
        <v>22932</v>
      </c>
      <c r="N2265" s="69" t="s">
        <v>23531</v>
      </c>
      <c r="O2265" s="69" t="s">
        <v>7399</v>
      </c>
      <c r="P2265" s="69" t="s">
        <v>40836</v>
      </c>
      <c r="Q2265" s="69" t="s">
        <v>22936</v>
      </c>
      <c r="R2265" s="69" t="s">
        <v>26155</v>
      </c>
      <c r="S2265" s="69" t="s">
        <v>22938</v>
      </c>
      <c r="T2265" s="69" t="s">
        <v>22975</v>
      </c>
      <c r="U2265" s="69" t="s">
        <v>40837</v>
      </c>
      <c r="V2265" s="69" t="s">
        <v>26157</v>
      </c>
      <c r="W2265" s="69" t="s">
        <v>23218</v>
      </c>
      <c r="X2265" s="69" t="s">
        <v>37949</v>
      </c>
      <c r="AD2265" s="69" t="s">
        <v>23535</v>
      </c>
    </row>
    <row r="2266" spans="1:45" x14ac:dyDescent="0.25">
      <c r="A2266" s="93" t="s">
        <v>40838</v>
      </c>
      <c r="B2266" s="93" t="s">
        <v>40839</v>
      </c>
      <c r="C2266" s="69" t="s">
        <v>40840</v>
      </c>
      <c r="D2266" s="69" t="s">
        <v>40841</v>
      </c>
      <c r="E2266" s="69">
        <v>498.5</v>
      </c>
      <c r="F2266" s="69" t="s">
        <v>22927</v>
      </c>
      <c r="G2266" s="69" t="s">
        <v>40842</v>
      </c>
      <c r="H2266" s="69" t="s">
        <v>40843</v>
      </c>
      <c r="I2266" s="69">
        <v>1</v>
      </c>
      <c r="J2266" s="69" t="s">
        <v>22930</v>
      </c>
      <c r="K2266" s="69" t="s">
        <v>22931</v>
      </c>
      <c r="L2266" s="69" t="s">
        <v>22996</v>
      </c>
      <c r="M2266" s="69" t="s">
        <v>22997</v>
      </c>
      <c r="N2266" s="69" t="s">
        <v>26768</v>
      </c>
      <c r="O2266" s="69" t="s">
        <v>26769</v>
      </c>
      <c r="Q2266" s="69" t="s">
        <v>39336</v>
      </c>
      <c r="S2266" s="69" t="s">
        <v>23899</v>
      </c>
      <c r="T2266" s="69" t="s">
        <v>23458</v>
      </c>
      <c r="V2266" s="69" t="s">
        <v>40844</v>
      </c>
      <c r="W2266" s="69" t="s">
        <v>40845</v>
      </c>
      <c r="AA2266" s="69" t="s">
        <v>2185</v>
      </c>
      <c r="AB2266" s="69" t="s">
        <v>40846</v>
      </c>
      <c r="AC2266" s="69" t="s">
        <v>40847</v>
      </c>
      <c r="AD2266" s="69" t="s">
        <v>40848</v>
      </c>
    </row>
    <row r="2267" spans="1:45" x14ac:dyDescent="0.25">
      <c r="A2267" s="93" t="s">
        <v>40849</v>
      </c>
      <c r="B2267" s="93" t="s">
        <v>40850</v>
      </c>
      <c r="C2267" s="69" t="s">
        <v>40840</v>
      </c>
      <c r="D2267" s="69" t="s">
        <v>40841</v>
      </c>
      <c r="E2267" s="69">
        <v>826</v>
      </c>
      <c r="F2267" s="69" t="s">
        <v>22927</v>
      </c>
      <c r="G2267" s="69" t="s">
        <v>40851</v>
      </c>
      <c r="H2267" s="69" t="s">
        <v>40852</v>
      </c>
      <c r="I2267" s="69">
        <v>1</v>
      </c>
      <c r="J2267" s="69" t="s">
        <v>22930</v>
      </c>
      <c r="K2267" s="69" t="s">
        <v>22931</v>
      </c>
      <c r="L2267" s="69" t="s">
        <v>22996</v>
      </c>
      <c r="M2267" s="69" t="s">
        <v>22997</v>
      </c>
      <c r="N2267" s="69" t="s">
        <v>26768</v>
      </c>
      <c r="O2267" s="69" t="s">
        <v>26769</v>
      </c>
      <c r="P2267" s="69" t="s">
        <v>40853</v>
      </c>
      <c r="Q2267" s="69" t="s">
        <v>24148</v>
      </c>
      <c r="S2267" s="69" t="s">
        <v>23899</v>
      </c>
      <c r="T2267" s="69" t="s">
        <v>23458</v>
      </c>
      <c r="U2267" s="69" t="s">
        <v>26333</v>
      </c>
      <c r="V2267" s="69" t="s">
        <v>36738</v>
      </c>
      <c r="W2267" s="69" t="s">
        <v>23471</v>
      </c>
      <c r="X2267" s="69" t="s">
        <v>22964</v>
      </c>
      <c r="AA2267" s="69" t="s">
        <v>2185</v>
      </c>
      <c r="AD2267" s="69" t="s">
        <v>40848</v>
      </c>
    </row>
    <row r="2268" spans="1:45" x14ac:dyDescent="0.25">
      <c r="A2268" s="93" t="s">
        <v>40854</v>
      </c>
      <c r="B2268" s="93" t="s">
        <v>40855</v>
      </c>
      <c r="C2268" s="69" t="s">
        <v>40856</v>
      </c>
      <c r="D2268" s="69" t="s">
        <v>40857</v>
      </c>
      <c r="E2268" s="69">
        <v>98</v>
      </c>
      <c r="F2268" s="69" t="s">
        <v>22983</v>
      </c>
      <c r="G2268" s="69" t="s">
        <v>40858</v>
      </c>
      <c r="H2268" s="69" t="s">
        <v>40859</v>
      </c>
      <c r="I2268" s="69">
        <v>1</v>
      </c>
      <c r="J2268" s="69" t="s">
        <v>22930</v>
      </c>
      <c r="K2268" s="69" t="s">
        <v>22931</v>
      </c>
      <c r="L2268" s="69" t="s">
        <v>22959</v>
      </c>
      <c r="M2268" s="69" t="s">
        <v>8809</v>
      </c>
      <c r="N2268" s="69" t="s">
        <v>39</v>
      </c>
      <c r="O2268" s="69" t="s">
        <v>23232</v>
      </c>
      <c r="Q2268" s="69" t="s">
        <v>22936</v>
      </c>
      <c r="T2268" s="69" t="s">
        <v>22961</v>
      </c>
      <c r="U2268" s="69" t="s">
        <v>24865</v>
      </c>
      <c r="Y2268" s="69" t="s">
        <v>40860</v>
      </c>
      <c r="Z2268" s="69" t="s">
        <v>40861</v>
      </c>
    </row>
    <row r="2269" spans="1:45" x14ac:dyDescent="0.25">
      <c r="A2269" s="93" t="s">
        <v>40862</v>
      </c>
      <c r="B2269" s="93" t="s">
        <v>40863</v>
      </c>
      <c r="C2269" s="69" t="s">
        <v>40864</v>
      </c>
      <c r="D2269" s="69" t="s">
        <v>40865</v>
      </c>
      <c r="E2269" s="69">
        <v>177</v>
      </c>
      <c r="F2269" s="69" t="s">
        <v>22927</v>
      </c>
      <c r="G2269" s="69" t="s">
        <v>40866</v>
      </c>
      <c r="H2269" s="69" t="s">
        <v>40867</v>
      </c>
      <c r="I2269" s="69">
        <v>1</v>
      </c>
      <c r="J2269" s="69" t="s">
        <v>22930</v>
      </c>
      <c r="K2269" s="69" t="s">
        <v>22931</v>
      </c>
      <c r="L2269" s="69" t="s">
        <v>479</v>
      </c>
      <c r="M2269" s="69" t="s">
        <v>23139</v>
      </c>
      <c r="N2269" s="69" t="s">
        <v>43</v>
      </c>
      <c r="O2269" s="69" t="s">
        <v>11064</v>
      </c>
      <c r="P2269" s="69" t="s">
        <v>40868</v>
      </c>
      <c r="Q2269" s="69" t="s">
        <v>23245</v>
      </c>
      <c r="T2269" s="69" t="s">
        <v>23458</v>
      </c>
      <c r="U2269" s="69" t="s">
        <v>22962</v>
      </c>
      <c r="V2269" s="69" t="s">
        <v>23499</v>
      </c>
      <c r="W2269" s="69" t="s">
        <v>23499</v>
      </c>
      <c r="X2269" s="69" t="s">
        <v>24628</v>
      </c>
      <c r="AA2269" s="69" t="s">
        <v>2203</v>
      </c>
      <c r="AB2269" s="69" t="s">
        <v>40869</v>
      </c>
      <c r="AD2269" s="69" t="s">
        <v>2326</v>
      </c>
    </row>
    <row r="2270" spans="1:45" x14ac:dyDescent="0.25">
      <c r="A2270" s="93" t="s">
        <v>40870</v>
      </c>
      <c r="B2270" s="93" t="s">
        <v>40871</v>
      </c>
      <c r="C2270" s="69" t="s">
        <v>40872</v>
      </c>
      <c r="D2270" s="69" t="s">
        <v>40873</v>
      </c>
      <c r="E2270" s="69">
        <v>173</v>
      </c>
      <c r="F2270" s="69" t="s">
        <v>22927</v>
      </c>
      <c r="G2270" s="69" t="s">
        <v>40874</v>
      </c>
      <c r="H2270" s="69" t="s">
        <v>40875</v>
      </c>
      <c r="I2270" s="69">
        <v>1</v>
      </c>
      <c r="J2270" s="69" t="s">
        <v>22930</v>
      </c>
      <c r="K2270" s="69" t="s">
        <v>22931</v>
      </c>
      <c r="L2270" s="69" t="s">
        <v>479</v>
      </c>
      <c r="M2270" s="69" t="s">
        <v>23139</v>
      </c>
      <c r="N2270" s="69" t="s">
        <v>43</v>
      </c>
      <c r="O2270" s="69" t="s">
        <v>11064</v>
      </c>
      <c r="P2270" s="69" t="s">
        <v>40876</v>
      </c>
      <c r="R2270" s="69" t="s">
        <v>40877</v>
      </c>
      <c r="S2270" s="69" t="s">
        <v>23247</v>
      </c>
      <c r="T2270" s="69" t="s">
        <v>23458</v>
      </c>
      <c r="U2270" s="69" t="s">
        <v>22962</v>
      </c>
      <c r="V2270" s="69" t="s">
        <v>23685</v>
      </c>
      <c r="X2270" s="69" t="s">
        <v>23166</v>
      </c>
      <c r="AA2270" s="69" t="s">
        <v>2181</v>
      </c>
      <c r="AB2270" s="69" t="s">
        <v>40878</v>
      </c>
      <c r="AD2270" s="69" t="s">
        <v>39515</v>
      </c>
    </row>
    <row r="2271" spans="1:45" x14ac:dyDescent="0.25">
      <c r="A2271" s="93" t="s">
        <v>40879</v>
      </c>
      <c r="B2271" s="93" t="s">
        <v>2173</v>
      </c>
      <c r="C2271" s="69" t="s">
        <v>40880</v>
      </c>
      <c r="D2271" s="69" t="s">
        <v>40881</v>
      </c>
      <c r="E2271" s="69">
        <v>58</v>
      </c>
      <c r="F2271" s="69" t="s">
        <v>22983</v>
      </c>
      <c r="G2271" s="69" t="s">
        <v>40882</v>
      </c>
      <c r="H2271" s="69" t="s">
        <v>40883</v>
      </c>
      <c r="I2271" s="69">
        <v>1</v>
      </c>
      <c r="J2271" s="69" t="s">
        <v>22930</v>
      </c>
      <c r="K2271" s="69" t="s">
        <v>22931</v>
      </c>
      <c r="L2271" s="69" t="s">
        <v>22959</v>
      </c>
      <c r="M2271" s="69" t="s">
        <v>8809</v>
      </c>
      <c r="N2271" s="69" t="s">
        <v>39</v>
      </c>
      <c r="O2271" s="69" t="s">
        <v>23232</v>
      </c>
      <c r="Q2271" s="69" t="s">
        <v>22936</v>
      </c>
      <c r="S2271" s="69" t="s">
        <v>22938</v>
      </c>
      <c r="T2271" s="69" t="s">
        <v>22961</v>
      </c>
      <c r="U2271" s="69" t="s">
        <v>23216</v>
      </c>
      <c r="V2271" s="69" t="s">
        <v>25858</v>
      </c>
      <c r="X2271" s="69" t="s">
        <v>23389</v>
      </c>
      <c r="Y2271" s="69" t="s">
        <v>40860</v>
      </c>
      <c r="Z2271" s="69" t="s">
        <v>40861</v>
      </c>
    </row>
    <row r="2272" spans="1:45" x14ac:dyDescent="0.25">
      <c r="A2272" s="93" t="s">
        <v>40884</v>
      </c>
      <c r="B2272" s="93" t="s">
        <v>2174</v>
      </c>
      <c r="C2272" s="69" t="s">
        <v>40885</v>
      </c>
      <c r="D2272" s="69" t="s">
        <v>40886</v>
      </c>
      <c r="E2272" s="69">
        <v>39.6</v>
      </c>
      <c r="F2272" s="69" t="s">
        <v>22983</v>
      </c>
      <c r="G2272" s="69" t="s">
        <v>40887</v>
      </c>
      <c r="H2272" s="69" t="s">
        <v>40888</v>
      </c>
      <c r="I2272" s="69">
        <v>1</v>
      </c>
      <c r="J2272" s="69" t="s">
        <v>22930</v>
      </c>
      <c r="K2272" s="69" t="s">
        <v>22931</v>
      </c>
      <c r="L2272" s="69" t="s">
        <v>22959</v>
      </c>
      <c r="M2272" s="69" t="s">
        <v>8809</v>
      </c>
      <c r="N2272" s="69" t="s">
        <v>39</v>
      </c>
      <c r="O2272" s="69" t="s">
        <v>23232</v>
      </c>
      <c r="Q2272" s="69" t="s">
        <v>22936</v>
      </c>
      <c r="S2272" s="69" t="s">
        <v>22938</v>
      </c>
      <c r="T2272" s="69" t="s">
        <v>22961</v>
      </c>
      <c r="U2272" s="69" t="s">
        <v>23216</v>
      </c>
      <c r="V2272" s="69" t="s">
        <v>25858</v>
      </c>
      <c r="X2272" s="69" t="s">
        <v>23389</v>
      </c>
      <c r="Y2272" s="69" t="s">
        <v>40860</v>
      </c>
      <c r="Z2272" s="69" t="s">
        <v>40861</v>
      </c>
    </row>
    <row r="2273" spans="1:30" x14ac:dyDescent="0.25">
      <c r="A2273" s="93" t="s">
        <v>40889</v>
      </c>
      <c r="B2273" s="93" t="s">
        <v>40890</v>
      </c>
      <c r="C2273" s="69" t="s">
        <v>40891</v>
      </c>
      <c r="D2273" s="69" t="s">
        <v>40892</v>
      </c>
      <c r="E2273" s="69">
        <v>246</v>
      </c>
      <c r="F2273" s="69" t="s">
        <v>22927</v>
      </c>
      <c r="G2273" s="69" t="s">
        <v>40893</v>
      </c>
      <c r="H2273" s="69" t="s">
        <v>40894</v>
      </c>
      <c r="I2273" s="69">
        <v>1</v>
      </c>
      <c r="J2273" s="69" t="s">
        <v>22930</v>
      </c>
      <c r="K2273" s="69" t="s">
        <v>22931</v>
      </c>
      <c r="L2273" s="69" t="s">
        <v>22959</v>
      </c>
      <c r="M2273" s="69" t="s">
        <v>8809</v>
      </c>
      <c r="N2273" s="69" t="s">
        <v>39</v>
      </c>
      <c r="O2273" s="69" t="s">
        <v>23232</v>
      </c>
      <c r="Y2273" s="69" t="s">
        <v>40860</v>
      </c>
      <c r="Z2273" s="69" t="s">
        <v>40861</v>
      </c>
      <c r="AA2273" s="69" t="s">
        <v>2164</v>
      </c>
    </row>
    <row r="2274" spans="1:30" x14ac:dyDescent="0.25">
      <c r="A2274" s="93" t="s">
        <v>40895</v>
      </c>
      <c r="B2274" s="93" t="s">
        <v>2177</v>
      </c>
      <c r="C2274" s="69" t="s">
        <v>40896</v>
      </c>
      <c r="D2274" s="69" t="s">
        <v>40897</v>
      </c>
      <c r="E2274" s="69">
        <v>43.5</v>
      </c>
      <c r="F2274" s="69" t="s">
        <v>22983</v>
      </c>
      <c r="G2274" s="69" t="s">
        <v>40898</v>
      </c>
      <c r="H2274" s="69" t="s">
        <v>40899</v>
      </c>
      <c r="I2274" s="69">
        <v>1</v>
      </c>
      <c r="J2274" s="69" t="s">
        <v>22930</v>
      </c>
      <c r="K2274" s="69" t="s">
        <v>22931</v>
      </c>
      <c r="L2274" s="69" t="s">
        <v>22959</v>
      </c>
      <c r="M2274" s="69" t="s">
        <v>8809</v>
      </c>
      <c r="N2274" s="69" t="s">
        <v>39</v>
      </c>
      <c r="O2274" s="69" t="s">
        <v>23232</v>
      </c>
      <c r="Q2274" s="69" t="s">
        <v>22936</v>
      </c>
      <c r="S2274" s="69" t="s">
        <v>22938</v>
      </c>
      <c r="T2274" s="69" t="s">
        <v>22961</v>
      </c>
      <c r="U2274" s="69" t="s">
        <v>23216</v>
      </c>
      <c r="V2274" s="69" t="s">
        <v>25858</v>
      </c>
      <c r="X2274" s="69" t="s">
        <v>23389</v>
      </c>
      <c r="Y2274" s="69" t="s">
        <v>40860</v>
      </c>
      <c r="Z2274" s="69" t="s">
        <v>40861</v>
      </c>
    </row>
    <row r="2275" spans="1:30" x14ac:dyDescent="0.25">
      <c r="A2275" s="93" t="s">
        <v>40900</v>
      </c>
      <c r="B2275" s="93" t="s">
        <v>40901</v>
      </c>
      <c r="C2275" s="69" t="s">
        <v>40902</v>
      </c>
      <c r="D2275" s="69" t="s">
        <v>40903</v>
      </c>
      <c r="E2275" s="69">
        <v>288.5</v>
      </c>
      <c r="F2275" s="69" t="s">
        <v>22927</v>
      </c>
      <c r="G2275" s="69" t="s">
        <v>40904</v>
      </c>
      <c r="H2275" s="69" t="s">
        <v>40905</v>
      </c>
      <c r="I2275" s="69">
        <v>1</v>
      </c>
      <c r="J2275" s="69" t="s">
        <v>22930</v>
      </c>
      <c r="K2275" s="69" t="s">
        <v>22931</v>
      </c>
      <c r="L2275" s="69" t="s">
        <v>479</v>
      </c>
      <c r="M2275" s="69" t="s">
        <v>23139</v>
      </c>
      <c r="N2275" s="69" t="s">
        <v>43</v>
      </c>
      <c r="O2275" s="69" t="s">
        <v>11064</v>
      </c>
      <c r="P2275" s="69" t="s">
        <v>40906</v>
      </c>
      <c r="Q2275" s="69" t="s">
        <v>23245</v>
      </c>
      <c r="S2275" s="69" t="s">
        <v>23606</v>
      </c>
      <c r="T2275" s="69" t="s">
        <v>23350</v>
      </c>
      <c r="U2275" s="69" t="s">
        <v>28615</v>
      </c>
      <c r="V2275" s="69" t="s">
        <v>26307</v>
      </c>
      <c r="W2275" s="69" t="s">
        <v>26933</v>
      </c>
      <c r="X2275" s="69" t="s">
        <v>26059</v>
      </c>
      <c r="AA2275" s="69" t="s">
        <v>2232</v>
      </c>
      <c r="AB2275" s="69" t="s">
        <v>40907</v>
      </c>
      <c r="AD2275" s="69" t="s">
        <v>40522</v>
      </c>
    </row>
    <row r="2276" spans="1:30" x14ac:dyDescent="0.25">
      <c r="A2276" s="93" t="s">
        <v>40908</v>
      </c>
      <c r="B2276" s="93" t="s">
        <v>40909</v>
      </c>
      <c r="C2276" s="69" t="s">
        <v>40910</v>
      </c>
      <c r="D2276" s="69" t="s">
        <v>40911</v>
      </c>
      <c r="E2276" s="69">
        <v>288.5</v>
      </c>
      <c r="F2276" s="69" t="s">
        <v>22927</v>
      </c>
      <c r="G2276" s="69" t="s">
        <v>40912</v>
      </c>
      <c r="H2276" s="69" t="s">
        <v>40913</v>
      </c>
      <c r="I2276" s="69">
        <v>1</v>
      </c>
      <c r="J2276" s="69" t="s">
        <v>22930</v>
      </c>
      <c r="K2276" s="69" t="s">
        <v>22931</v>
      </c>
      <c r="L2276" s="69" t="s">
        <v>479</v>
      </c>
      <c r="M2276" s="69" t="s">
        <v>23139</v>
      </c>
      <c r="N2276" s="69" t="s">
        <v>43</v>
      </c>
      <c r="O2276" s="69" t="s">
        <v>11064</v>
      </c>
      <c r="P2276" s="69" t="s">
        <v>40914</v>
      </c>
      <c r="Q2276" s="69" t="s">
        <v>23245</v>
      </c>
      <c r="S2276" s="69" t="s">
        <v>23606</v>
      </c>
      <c r="T2276" s="69" t="s">
        <v>23350</v>
      </c>
      <c r="U2276" s="69" t="s">
        <v>40915</v>
      </c>
      <c r="V2276" s="69" t="s">
        <v>23707</v>
      </c>
      <c r="W2276" s="69" t="s">
        <v>24891</v>
      </c>
      <c r="X2276" s="69" t="s">
        <v>30825</v>
      </c>
      <c r="AA2276" s="69" t="s">
        <v>2232</v>
      </c>
      <c r="AB2276" s="69" t="s">
        <v>40916</v>
      </c>
      <c r="AD2276" s="69" t="s">
        <v>40522</v>
      </c>
    </row>
    <row r="2277" spans="1:30" x14ac:dyDescent="0.25">
      <c r="A2277" s="93" t="s">
        <v>40917</v>
      </c>
      <c r="B2277" s="93" t="s">
        <v>40918</v>
      </c>
      <c r="C2277" s="69" t="s">
        <v>40919</v>
      </c>
      <c r="D2277" s="69" t="s">
        <v>40920</v>
      </c>
      <c r="E2277" s="69">
        <v>190</v>
      </c>
      <c r="F2277" s="69" t="s">
        <v>22927</v>
      </c>
      <c r="G2277" s="69" t="s">
        <v>40921</v>
      </c>
      <c r="H2277" s="69" t="s">
        <v>40922</v>
      </c>
      <c r="I2277" s="69">
        <v>1</v>
      </c>
      <c r="J2277" s="69" t="s">
        <v>22930</v>
      </c>
      <c r="K2277" s="69" t="s">
        <v>22931</v>
      </c>
      <c r="L2277" s="69" t="s">
        <v>22959</v>
      </c>
      <c r="M2277" s="69" t="s">
        <v>8809</v>
      </c>
      <c r="N2277" s="69" t="s">
        <v>39</v>
      </c>
      <c r="O2277" s="69" t="s">
        <v>23232</v>
      </c>
      <c r="Q2277" s="69" t="s">
        <v>22936</v>
      </c>
      <c r="S2277" s="69" t="s">
        <v>22938</v>
      </c>
      <c r="T2277" s="69" t="s">
        <v>22961</v>
      </c>
      <c r="U2277" s="69" t="s">
        <v>23216</v>
      </c>
      <c r="V2277" s="69" t="s">
        <v>25858</v>
      </c>
      <c r="X2277" s="69" t="s">
        <v>38064</v>
      </c>
      <c r="Y2277" s="69" t="s">
        <v>40860</v>
      </c>
      <c r="Z2277" s="69" t="s">
        <v>40861</v>
      </c>
      <c r="AB2277" s="69" t="s">
        <v>40923</v>
      </c>
    </row>
    <row r="2278" spans="1:30" x14ac:dyDescent="0.25">
      <c r="A2278" s="93" t="s">
        <v>40924</v>
      </c>
      <c r="B2278" s="93" t="s">
        <v>40925</v>
      </c>
      <c r="C2278" s="69" t="s">
        <v>40926</v>
      </c>
      <c r="D2278" s="69" t="s">
        <v>40927</v>
      </c>
      <c r="E2278" s="69">
        <v>234</v>
      </c>
      <c r="F2278" s="69" t="s">
        <v>22983</v>
      </c>
      <c r="G2278" s="69" t="s">
        <v>40928</v>
      </c>
      <c r="H2278" s="69" t="s">
        <v>40929</v>
      </c>
      <c r="I2278" s="69">
        <v>1</v>
      </c>
      <c r="J2278" s="69" t="s">
        <v>22930</v>
      </c>
      <c r="K2278" s="69" t="s">
        <v>22931</v>
      </c>
      <c r="L2278" s="69" t="s">
        <v>23</v>
      </c>
      <c r="M2278" s="69" t="s">
        <v>22932</v>
      </c>
      <c r="N2278" s="69" t="s">
        <v>23318</v>
      </c>
      <c r="O2278" s="69" t="s">
        <v>23319</v>
      </c>
      <c r="P2278" s="69" t="s">
        <v>40930</v>
      </c>
      <c r="Q2278" s="69" t="s">
        <v>22936</v>
      </c>
      <c r="R2278" s="69" t="s">
        <v>23000</v>
      </c>
      <c r="S2278" s="69" t="s">
        <v>22938</v>
      </c>
      <c r="T2278" s="69" t="s">
        <v>22939</v>
      </c>
      <c r="U2278" s="69" t="s">
        <v>26082</v>
      </c>
      <c r="V2278" s="69" t="s">
        <v>40931</v>
      </c>
      <c r="W2278" s="69" t="s">
        <v>26755</v>
      </c>
      <c r="X2278" s="69" t="s">
        <v>30098</v>
      </c>
      <c r="AA2278" s="69" t="s">
        <v>2162</v>
      </c>
    </row>
    <row r="2279" spans="1:30" x14ac:dyDescent="0.25">
      <c r="A2279" s="93" t="s">
        <v>40932</v>
      </c>
      <c r="B2279" s="93" t="s">
        <v>40933</v>
      </c>
      <c r="C2279" s="69" t="s">
        <v>40934</v>
      </c>
      <c r="D2279" s="69" t="s">
        <v>40935</v>
      </c>
      <c r="E2279" s="69">
        <v>382</v>
      </c>
      <c r="F2279" s="69" t="s">
        <v>22956</v>
      </c>
      <c r="G2279" s="69" t="s">
        <v>40936</v>
      </c>
      <c r="H2279" s="69" t="s">
        <v>40937</v>
      </c>
      <c r="I2279" s="69">
        <v>1</v>
      </c>
      <c r="J2279" s="69" t="s">
        <v>22930</v>
      </c>
      <c r="K2279" s="69" t="s">
        <v>22931</v>
      </c>
      <c r="L2279" s="69" t="s">
        <v>23</v>
      </c>
      <c r="M2279" s="69" t="s">
        <v>22932</v>
      </c>
      <c r="N2279" s="69" t="s">
        <v>23318</v>
      </c>
      <c r="O2279" s="69" t="s">
        <v>23319</v>
      </c>
      <c r="P2279" s="69" t="s">
        <v>40938</v>
      </c>
      <c r="Q2279" s="69" t="s">
        <v>22936</v>
      </c>
      <c r="R2279" s="69" t="s">
        <v>22937</v>
      </c>
      <c r="S2279" s="69" t="s">
        <v>22938</v>
      </c>
      <c r="T2279" s="69" t="s">
        <v>22939</v>
      </c>
      <c r="AA2279" s="69" t="s">
        <v>2162</v>
      </c>
    </row>
    <row r="2280" spans="1:30" x14ac:dyDescent="0.25">
      <c r="A2280" s="93" t="s">
        <v>40939</v>
      </c>
      <c r="B2280" s="93" t="s">
        <v>40940</v>
      </c>
      <c r="C2280" s="69" t="s">
        <v>40941</v>
      </c>
      <c r="D2280" s="69" t="s">
        <v>40942</v>
      </c>
      <c r="E2280" s="69">
        <v>112</v>
      </c>
      <c r="F2280" s="69" t="s">
        <v>22983</v>
      </c>
      <c r="G2280" s="69" t="s">
        <v>40943</v>
      </c>
      <c r="H2280" s="69" t="s">
        <v>40944</v>
      </c>
      <c r="I2280" s="69">
        <v>1</v>
      </c>
      <c r="J2280" s="69" t="s">
        <v>22930</v>
      </c>
      <c r="K2280" s="69" t="s">
        <v>22931</v>
      </c>
      <c r="L2280" s="69" t="s">
        <v>22959</v>
      </c>
      <c r="M2280" s="69" t="s">
        <v>8809</v>
      </c>
      <c r="N2280" s="69" t="s">
        <v>40</v>
      </c>
      <c r="O2280" s="69" t="s">
        <v>22960</v>
      </c>
      <c r="Y2280" s="69" t="s">
        <v>22966</v>
      </c>
      <c r="Z2280" s="69" t="s">
        <v>22967</v>
      </c>
      <c r="AA2280" s="69" t="s">
        <v>2196</v>
      </c>
    </row>
    <row r="2281" spans="1:30" x14ac:dyDescent="0.25">
      <c r="A2281" s="93" t="s">
        <v>40945</v>
      </c>
      <c r="B2281" s="93" t="s">
        <v>40946</v>
      </c>
      <c r="C2281" s="69" t="s">
        <v>40947</v>
      </c>
      <c r="D2281" s="69" t="s">
        <v>40948</v>
      </c>
      <c r="E2281" s="69">
        <v>39</v>
      </c>
      <c r="F2281" s="69" t="s">
        <v>22927</v>
      </c>
      <c r="G2281" s="69" t="s">
        <v>40949</v>
      </c>
      <c r="H2281" s="69" t="s">
        <v>40950</v>
      </c>
      <c r="I2281" s="69">
        <v>1</v>
      </c>
      <c r="J2281" s="69" t="s">
        <v>22930</v>
      </c>
      <c r="K2281" s="69" t="s">
        <v>22931</v>
      </c>
      <c r="L2281" s="69" t="s">
        <v>22959</v>
      </c>
      <c r="M2281" s="69" t="s">
        <v>8809</v>
      </c>
      <c r="N2281" s="69" t="s">
        <v>23437</v>
      </c>
      <c r="O2281" s="69" t="s">
        <v>23438</v>
      </c>
      <c r="Q2281" s="69" t="s">
        <v>22936</v>
      </c>
      <c r="S2281" s="69" t="s">
        <v>27933</v>
      </c>
      <c r="T2281" s="69" t="s">
        <v>22975</v>
      </c>
      <c r="AA2281" s="69" t="s">
        <v>2320</v>
      </c>
      <c r="AD2281" s="69" t="s">
        <v>23018</v>
      </c>
    </row>
    <row r="2282" spans="1:30" x14ac:dyDescent="0.25">
      <c r="A2282" s="93" t="s">
        <v>40951</v>
      </c>
      <c r="B2282" s="93" t="s">
        <v>40952</v>
      </c>
      <c r="C2282" s="69" t="s">
        <v>40953</v>
      </c>
      <c r="D2282" s="69" t="s">
        <v>40954</v>
      </c>
      <c r="E2282" s="69">
        <v>53.5</v>
      </c>
      <c r="F2282" s="69" t="s">
        <v>22927</v>
      </c>
      <c r="G2282" s="69" t="s">
        <v>40955</v>
      </c>
      <c r="H2282" s="69" t="s">
        <v>40956</v>
      </c>
      <c r="I2282" s="69">
        <v>1</v>
      </c>
      <c r="J2282" s="69" t="s">
        <v>22930</v>
      </c>
      <c r="K2282" s="69" t="s">
        <v>22931</v>
      </c>
      <c r="L2282" s="69" t="s">
        <v>22959</v>
      </c>
      <c r="M2282" s="69" t="s">
        <v>8809</v>
      </c>
      <c r="N2282" s="69" t="s">
        <v>23437</v>
      </c>
      <c r="O2282" s="69" t="s">
        <v>23438</v>
      </c>
      <c r="R2282" s="69" t="s">
        <v>23439</v>
      </c>
      <c r="S2282" s="69" t="s">
        <v>23488</v>
      </c>
      <c r="T2282" s="69" t="s">
        <v>23440</v>
      </c>
      <c r="AB2282" s="69" t="s">
        <v>40957</v>
      </c>
    </row>
    <row r="2283" spans="1:30" x14ac:dyDescent="0.25">
      <c r="A2283" s="93" t="s">
        <v>40958</v>
      </c>
      <c r="B2283" s="93" t="s">
        <v>40959</v>
      </c>
      <c r="C2283" s="69" t="s">
        <v>40960</v>
      </c>
      <c r="D2283" s="69" t="s">
        <v>40961</v>
      </c>
      <c r="E2283" s="69">
        <v>587</v>
      </c>
      <c r="F2283" s="69" t="s">
        <v>22927</v>
      </c>
      <c r="G2283" s="69" t="s">
        <v>40962</v>
      </c>
      <c r="H2283" s="69" t="s">
        <v>40963</v>
      </c>
      <c r="I2283" s="69">
        <v>1</v>
      </c>
      <c r="J2283" s="69" t="s">
        <v>22930</v>
      </c>
      <c r="K2283" s="69" t="s">
        <v>22931</v>
      </c>
      <c r="L2283" s="69" t="s">
        <v>23328</v>
      </c>
      <c r="M2283" s="69" t="s">
        <v>23329</v>
      </c>
      <c r="N2283" s="69" t="s">
        <v>37606</v>
      </c>
      <c r="O2283" s="69" t="s">
        <v>37607</v>
      </c>
      <c r="P2283" s="69" t="s">
        <v>40964</v>
      </c>
      <c r="S2283" s="69" t="s">
        <v>22938</v>
      </c>
      <c r="T2283" s="69" t="s">
        <v>32229</v>
      </c>
      <c r="U2283" s="69" t="s">
        <v>27744</v>
      </c>
      <c r="V2283" s="69" t="s">
        <v>25999</v>
      </c>
      <c r="W2283" s="69" t="s">
        <v>27595</v>
      </c>
      <c r="X2283" s="69" t="s">
        <v>23820</v>
      </c>
      <c r="AA2283" s="69" t="s">
        <v>2185</v>
      </c>
      <c r="AB2283" s="69" t="s">
        <v>40965</v>
      </c>
      <c r="AC2283" s="69" t="s">
        <v>40966</v>
      </c>
      <c r="AD2283" s="69" t="s">
        <v>26691</v>
      </c>
    </row>
    <row r="2284" spans="1:30" x14ac:dyDescent="0.25">
      <c r="A2284" s="93" t="s">
        <v>40967</v>
      </c>
      <c r="B2284" s="93" t="s">
        <v>40968</v>
      </c>
      <c r="C2284" s="69" t="s">
        <v>40969</v>
      </c>
      <c r="D2284" s="69" t="s">
        <v>40970</v>
      </c>
      <c r="E2284" s="69">
        <v>997</v>
      </c>
      <c r="F2284" s="69" t="s">
        <v>22927</v>
      </c>
      <c r="G2284" s="69" t="s">
        <v>40971</v>
      </c>
      <c r="H2284" s="69" t="s">
        <v>40972</v>
      </c>
      <c r="I2284" s="69">
        <v>1</v>
      </c>
      <c r="J2284" s="69" t="s">
        <v>22930</v>
      </c>
      <c r="K2284" s="69" t="s">
        <v>22931</v>
      </c>
      <c r="L2284" s="69" t="s">
        <v>23328</v>
      </c>
      <c r="M2284" s="69" t="s">
        <v>23329</v>
      </c>
      <c r="N2284" s="69" t="s">
        <v>37606</v>
      </c>
      <c r="O2284" s="69" t="s">
        <v>37607</v>
      </c>
      <c r="P2284" s="69" t="s">
        <v>40973</v>
      </c>
      <c r="Q2284" s="69" t="s">
        <v>37619</v>
      </c>
      <c r="S2284" s="69" t="s">
        <v>24965</v>
      </c>
      <c r="T2284" s="69" t="s">
        <v>40974</v>
      </c>
      <c r="U2284" s="69" t="s">
        <v>27744</v>
      </c>
      <c r="V2284" s="69" t="s">
        <v>25999</v>
      </c>
      <c r="W2284" s="69" t="s">
        <v>27595</v>
      </c>
      <c r="X2284" s="69" t="s">
        <v>23820</v>
      </c>
      <c r="AA2284" s="69" t="s">
        <v>2185</v>
      </c>
      <c r="AB2284" s="69" t="s">
        <v>40975</v>
      </c>
      <c r="AD2284" s="69" t="s">
        <v>26691</v>
      </c>
    </row>
    <row r="2285" spans="1:30" x14ac:dyDescent="0.25">
      <c r="A2285" s="93" t="s">
        <v>40976</v>
      </c>
      <c r="B2285" s="93" t="s">
        <v>40977</v>
      </c>
      <c r="C2285" s="69" t="s">
        <v>40978</v>
      </c>
      <c r="D2285" s="69" t="s">
        <v>40979</v>
      </c>
      <c r="E2285" s="69">
        <v>0</v>
      </c>
      <c r="F2285" s="69" t="s">
        <v>22927</v>
      </c>
      <c r="G2285" s="69" t="s">
        <v>40980</v>
      </c>
      <c r="H2285" s="69" t="s">
        <v>40981</v>
      </c>
      <c r="I2285" s="69">
        <v>1</v>
      </c>
      <c r="J2285" s="69" t="s">
        <v>22930</v>
      </c>
      <c r="K2285" s="69" t="s">
        <v>22931</v>
      </c>
      <c r="L2285" s="69" t="s">
        <v>23328</v>
      </c>
      <c r="M2285" s="69" t="s">
        <v>23329</v>
      </c>
      <c r="N2285" s="69" t="s">
        <v>37606</v>
      </c>
      <c r="O2285" s="69" t="s">
        <v>37607</v>
      </c>
      <c r="P2285" s="69" t="s">
        <v>40982</v>
      </c>
      <c r="Q2285" s="69" t="s">
        <v>23161</v>
      </c>
      <c r="T2285" s="69" t="s">
        <v>32229</v>
      </c>
      <c r="U2285" s="69" t="s">
        <v>34584</v>
      </c>
      <c r="V2285" s="69" t="s">
        <v>23335</v>
      </c>
      <c r="W2285" s="69" t="s">
        <v>24020</v>
      </c>
      <c r="X2285" s="69" t="s">
        <v>23364</v>
      </c>
      <c r="AA2285" s="69" t="s">
        <v>2185</v>
      </c>
      <c r="AB2285" s="69" t="s">
        <v>40983</v>
      </c>
      <c r="AC2285" s="69" t="s">
        <v>40984</v>
      </c>
      <c r="AD2285" s="69" t="s">
        <v>26691</v>
      </c>
    </row>
    <row r="2286" spans="1:30" x14ac:dyDescent="0.25">
      <c r="A2286" s="93" t="s">
        <v>40985</v>
      </c>
      <c r="B2286" s="93" t="s">
        <v>40986</v>
      </c>
      <c r="C2286" s="69" t="s">
        <v>40978</v>
      </c>
      <c r="D2286" s="69" t="s">
        <v>40979</v>
      </c>
      <c r="E2286" s="69">
        <v>0</v>
      </c>
      <c r="F2286" s="69" t="s">
        <v>22927</v>
      </c>
      <c r="G2286" s="69" t="s">
        <v>40987</v>
      </c>
      <c r="H2286" s="69" t="s">
        <v>40988</v>
      </c>
      <c r="I2286" s="69">
        <v>1</v>
      </c>
      <c r="J2286" s="69" t="s">
        <v>22930</v>
      </c>
      <c r="K2286" s="69" t="s">
        <v>22931</v>
      </c>
      <c r="L2286" s="69" t="s">
        <v>23328</v>
      </c>
      <c r="M2286" s="69" t="s">
        <v>23329</v>
      </c>
      <c r="N2286" s="69" t="s">
        <v>37606</v>
      </c>
      <c r="O2286" s="69" t="s">
        <v>37607</v>
      </c>
      <c r="P2286" s="69" t="s">
        <v>40989</v>
      </c>
      <c r="Q2286" s="69" t="s">
        <v>37619</v>
      </c>
      <c r="S2286" s="69" t="s">
        <v>24965</v>
      </c>
      <c r="T2286" s="69" t="s">
        <v>40974</v>
      </c>
      <c r="U2286" s="69" t="s">
        <v>27744</v>
      </c>
      <c r="V2286" s="69" t="s">
        <v>25999</v>
      </c>
      <c r="W2286" s="69" t="s">
        <v>27595</v>
      </c>
      <c r="X2286" s="69" t="s">
        <v>23820</v>
      </c>
      <c r="AA2286" s="69" t="s">
        <v>2185</v>
      </c>
      <c r="AB2286" s="69" t="s">
        <v>40990</v>
      </c>
      <c r="AC2286" s="69" t="s">
        <v>40984</v>
      </c>
      <c r="AD2286" s="69" t="s">
        <v>26691</v>
      </c>
    </row>
    <row r="2287" spans="1:30" x14ac:dyDescent="0.25">
      <c r="A2287" s="93" t="s">
        <v>40991</v>
      </c>
      <c r="B2287" s="93" t="s">
        <v>40992</v>
      </c>
      <c r="C2287" s="69" t="s">
        <v>40993</v>
      </c>
      <c r="D2287" s="69" t="s">
        <v>40994</v>
      </c>
      <c r="E2287" s="69">
        <v>0</v>
      </c>
      <c r="F2287" s="69" t="s">
        <v>22927</v>
      </c>
      <c r="G2287" s="69" t="s">
        <v>40995</v>
      </c>
      <c r="H2287" s="69" t="s">
        <v>40996</v>
      </c>
      <c r="I2287" s="69">
        <v>1</v>
      </c>
      <c r="J2287" s="69" t="s">
        <v>22930</v>
      </c>
      <c r="K2287" s="69" t="s">
        <v>22931</v>
      </c>
      <c r="L2287" s="69" t="s">
        <v>23328</v>
      </c>
      <c r="M2287" s="69" t="s">
        <v>23329</v>
      </c>
      <c r="N2287" s="69" t="s">
        <v>37606</v>
      </c>
      <c r="O2287" s="69" t="s">
        <v>37607</v>
      </c>
      <c r="P2287" s="69" t="s">
        <v>40997</v>
      </c>
      <c r="Q2287" s="69" t="s">
        <v>37619</v>
      </c>
      <c r="S2287" s="69" t="s">
        <v>24965</v>
      </c>
      <c r="T2287" s="69" t="s">
        <v>40974</v>
      </c>
      <c r="U2287" s="69" t="s">
        <v>27744</v>
      </c>
      <c r="V2287" s="69" t="s">
        <v>25999</v>
      </c>
      <c r="W2287" s="69" t="s">
        <v>27595</v>
      </c>
      <c r="X2287" s="69" t="s">
        <v>23820</v>
      </c>
      <c r="AA2287" s="69" t="s">
        <v>2185</v>
      </c>
      <c r="AB2287" s="69" t="s">
        <v>40998</v>
      </c>
      <c r="AD2287" s="69" t="s">
        <v>26691</v>
      </c>
    </row>
    <row r="2288" spans="1:30" x14ac:dyDescent="0.25">
      <c r="A2288" s="93" t="s">
        <v>40999</v>
      </c>
      <c r="B2288" s="93" t="s">
        <v>41000</v>
      </c>
      <c r="C2288" s="69" t="s">
        <v>40993</v>
      </c>
      <c r="D2288" s="69" t="s">
        <v>40994</v>
      </c>
      <c r="E2288" s="69">
        <v>0</v>
      </c>
      <c r="F2288" s="69" t="s">
        <v>22927</v>
      </c>
      <c r="G2288" s="69" t="s">
        <v>41001</v>
      </c>
      <c r="H2288" s="69" t="s">
        <v>41002</v>
      </c>
      <c r="I2288" s="69">
        <v>1</v>
      </c>
      <c r="J2288" s="69" t="s">
        <v>22930</v>
      </c>
      <c r="K2288" s="69" t="s">
        <v>22931</v>
      </c>
      <c r="L2288" s="69" t="s">
        <v>23328</v>
      </c>
      <c r="M2288" s="69" t="s">
        <v>23329</v>
      </c>
      <c r="N2288" s="69" t="s">
        <v>37606</v>
      </c>
      <c r="O2288" s="69" t="s">
        <v>37607</v>
      </c>
      <c r="P2288" s="69" t="s">
        <v>41003</v>
      </c>
      <c r="Q2288" s="69" t="s">
        <v>37619</v>
      </c>
      <c r="S2288" s="69" t="s">
        <v>24965</v>
      </c>
      <c r="T2288" s="69" t="s">
        <v>40974</v>
      </c>
      <c r="U2288" s="69" t="s">
        <v>27744</v>
      </c>
      <c r="V2288" s="69" t="s">
        <v>25999</v>
      </c>
      <c r="W2288" s="69" t="s">
        <v>27595</v>
      </c>
      <c r="X2288" s="69" t="s">
        <v>23820</v>
      </c>
      <c r="AA2288" s="69" t="s">
        <v>2185</v>
      </c>
      <c r="AB2288" s="69" t="s">
        <v>41004</v>
      </c>
      <c r="AC2288" s="69" t="s">
        <v>40984</v>
      </c>
      <c r="AD2288" s="69" t="s">
        <v>26691</v>
      </c>
    </row>
    <row r="2289" spans="1:30" x14ac:dyDescent="0.25">
      <c r="A2289" s="93" t="s">
        <v>41005</v>
      </c>
      <c r="B2289" s="93" t="s">
        <v>41006</v>
      </c>
      <c r="C2289" s="69" t="s">
        <v>40993</v>
      </c>
      <c r="D2289" s="69" t="s">
        <v>40994</v>
      </c>
      <c r="E2289" s="69">
        <v>0</v>
      </c>
      <c r="F2289" s="69" t="s">
        <v>22927</v>
      </c>
      <c r="G2289" s="69" t="s">
        <v>41007</v>
      </c>
      <c r="H2289" s="69" t="s">
        <v>41008</v>
      </c>
      <c r="I2289" s="69">
        <v>1</v>
      </c>
      <c r="J2289" s="69" t="s">
        <v>22930</v>
      </c>
      <c r="K2289" s="69" t="s">
        <v>22931</v>
      </c>
      <c r="L2289" s="69" t="s">
        <v>23328</v>
      </c>
      <c r="M2289" s="69" t="s">
        <v>23329</v>
      </c>
      <c r="N2289" s="69" t="s">
        <v>37606</v>
      </c>
      <c r="O2289" s="69" t="s">
        <v>37607</v>
      </c>
      <c r="P2289" s="69" t="s">
        <v>41009</v>
      </c>
      <c r="Q2289" s="69" t="s">
        <v>37619</v>
      </c>
      <c r="S2289" s="69" t="s">
        <v>24965</v>
      </c>
      <c r="T2289" s="69" t="s">
        <v>40974</v>
      </c>
      <c r="U2289" s="69" t="s">
        <v>27744</v>
      </c>
      <c r="V2289" s="69" t="s">
        <v>25999</v>
      </c>
      <c r="W2289" s="69" t="s">
        <v>27595</v>
      </c>
      <c r="X2289" s="69" t="s">
        <v>23820</v>
      </c>
      <c r="AA2289" s="69" t="s">
        <v>2185</v>
      </c>
      <c r="AB2289" s="69" t="s">
        <v>41010</v>
      </c>
      <c r="AC2289" s="69" t="s">
        <v>41011</v>
      </c>
      <c r="AD2289" s="69" t="s">
        <v>26691</v>
      </c>
    </row>
    <row r="2290" spans="1:30" x14ac:dyDescent="0.25">
      <c r="A2290" s="93" t="s">
        <v>41012</v>
      </c>
      <c r="B2290" s="93" t="s">
        <v>41013</v>
      </c>
      <c r="C2290" s="69" t="s">
        <v>41014</v>
      </c>
      <c r="D2290" s="69" t="s">
        <v>41015</v>
      </c>
      <c r="E2290" s="69">
        <v>0</v>
      </c>
      <c r="F2290" s="69" t="s">
        <v>22927</v>
      </c>
      <c r="G2290" s="69" t="s">
        <v>41016</v>
      </c>
      <c r="H2290" s="69" t="s">
        <v>41017</v>
      </c>
      <c r="I2290" s="69">
        <v>1</v>
      </c>
      <c r="J2290" s="69" t="s">
        <v>22930</v>
      </c>
      <c r="K2290" s="69" t="s">
        <v>22931</v>
      </c>
      <c r="L2290" s="69" t="s">
        <v>23328</v>
      </c>
      <c r="M2290" s="69" t="s">
        <v>23329</v>
      </c>
      <c r="N2290" s="69" t="s">
        <v>37606</v>
      </c>
      <c r="O2290" s="69" t="s">
        <v>37607</v>
      </c>
      <c r="P2290" s="69" t="s">
        <v>41018</v>
      </c>
      <c r="Q2290" s="69" t="s">
        <v>37619</v>
      </c>
      <c r="S2290" s="69" t="s">
        <v>24965</v>
      </c>
      <c r="T2290" s="69" t="s">
        <v>40974</v>
      </c>
      <c r="U2290" s="69" t="s">
        <v>27744</v>
      </c>
      <c r="V2290" s="69" t="s">
        <v>25999</v>
      </c>
      <c r="W2290" s="69" t="s">
        <v>27595</v>
      </c>
      <c r="X2290" s="69" t="s">
        <v>23820</v>
      </c>
      <c r="AA2290" s="69" t="s">
        <v>2185</v>
      </c>
      <c r="AB2290" s="69" t="s">
        <v>41019</v>
      </c>
      <c r="AC2290" s="69" t="s">
        <v>41011</v>
      </c>
      <c r="AD2290" s="69" t="s">
        <v>26691</v>
      </c>
    </row>
    <row r="2291" spans="1:30" x14ac:dyDescent="0.25">
      <c r="A2291" s="93" t="s">
        <v>41020</v>
      </c>
      <c r="B2291" s="93" t="s">
        <v>41021</v>
      </c>
      <c r="C2291" s="69" t="s">
        <v>41022</v>
      </c>
      <c r="D2291" s="69" t="s">
        <v>41023</v>
      </c>
      <c r="E2291" s="69">
        <v>866</v>
      </c>
      <c r="F2291" s="69" t="s">
        <v>22927</v>
      </c>
      <c r="G2291" s="69" t="s">
        <v>41024</v>
      </c>
      <c r="H2291" s="69" t="s">
        <v>41025</v>
      </c>
      <c r="I2291" s="69">
        <v>1</v>
      </c>
      <c r="J2291" s="69" t="s">
        <v>22930</v>
      </c>
      <c r="K2291" s="69" t="s">
        <v>22931</v>
      </c>
      <c r="L2291" s="69" t="s">
        <v>23328</v>
      </c>
      <c r="M2291" s="69" t="s">
        <v>23329</v>
      </c>
      <c r="N2291" s="69" t="s">
        <v>37606</v>
      </c>
      <c r="O2291" s="69" t="s">
        <v>37607</v>
      </c>
      <c r="P2291" s="69" t="s">
        <v>41026</v>
      </c>
      <c r="Q2291" s="69" t="s">
        <v>37619</v>
      </c>
      <c r="S2291" s="69" t="s">
        <v>24965</v>
      </c>
      <c r="T2291" s="69" t="s">
        <v>40974</v>
      </c>
      <c r="AA2291" s="69" t="s">
        <v>2185</v>
      </c>
      <c r="AB2291" s="69" t="s">
        <v>41027</v>
      </c>
      <c r="AD2291" s="69" t="s">
        <v>26691</v>
      </c>
    </row>
    <row r="2292" spans="1:30" x14ac:dyDescent="0.25">
      <c r="A2292" s="93" t="s">
        <v>41028</v>
      </c>
      <c r="B2292" s="93" t="s">
        <v>41029</v>
      </c>
      <c r="C2292" s="69" t="s">
        <v>41030</v>
      </c>
      <c r="D2292" s="69" t="s">
        <v>41031</v>
      </c>
      <c r="E2292" s="69">
        <v>0</v>
      </c>
      <c r="F2292" s="69" t="s">
        <v>22927</v>
      </c>
      <c r="G2292" s="69" t="s">
        <v>41032</v>
      </c>
      <c r="H2292" s="69" t="s">
        <v>41033</v>
      </c>
      <c r="I2292" s="69">
        <v>1</v>
      </c>
      <c r="J2292" s="69" t="s">
        <v>22930</v>
      </c>
      <c r="K2292" s="69" t="s">
        <v>22931</v>
      </c>
      <c r="L2292" s="69" t="s">
        <v>23328</v>
      </c>
      <c r="M2292" s="69" t="s">
        <v>23329</v>
      </c>
      <c r="N2292" s="69" t="s">
        <v>37606</v>
      </c>
      <c r="O2292" s="69" t="s">
        <v>37607</v>
      </c>
      <c r="P2292" s="69" t="s">
        <v>41034</v>
      </c>
      <c r="Q2292" s="69" t="s">
        <v>37619</v>
      </c>
      <c r="S2292" s="69" t="s">
        <v>24965</v>
      </c>
      <c r="T2292" s="69" t="s">
        <v>40974</v>
      </c>
      <c r="U2292" s="69" t="s">
        <v>31254</v>
      </c>
      <c r="V2292" s="69" t="s">
        <v>25999</v>
      </c>
      <c r="W2292" s="69" t="s">
        <v>27595</v>
      </c>
      <c r="X2292" s="69" t="s">
        <v>23820</v>
      </c>
      <c r="AA2292" s="69" t="s">
        <v>2185</v>
      </c>
      <c r="AB2292" s="69" t="s">
        <v>41035</v>
      </c>
      <c r="AC2292" s="69" t="s">
        <v>41011</v>
      </c>
      <c r="AD2292" s="69" t="s">
        <v>26691</v>
      </c>
    </row>
    <row r="2293" spans="1:30" x14ac:dyDescent="0.25">
      <c r="A2293" s="93" t="s">
        <v>41036</v>
      </c>
      <c r="B2293" s="93" t="s">
        <v>41037</v>
      </c>
      <c r="C2293" s="69" t="s">
        <v>41038</v>
      </c>
      <c r="D2293" s="69" t="s">
        <v>41039</v>
      </c>
      <c r="E2293" s="69">
        <v>0</v>
      </c>
      <c r="F2293" s="69" t="s">
        <v>22927</v>
      </c>
      <c r="G2293" s="69" t="s">
        <v>41040</v>
      </c>
      <c r="H2293" s="69" t="s">
        <v>41041</v>
      </c>
      <c r="I2293" s="69">
        <v>1</v>
      </c>
      <c r="J2293" s="69" t="s">
        <v>22930</v>
      </c>
      <c r="K2293" s="69" t="s">
        <v>22931</v>
      </c>
      <c r="L2293" s="69" t="s">
        <v>23328</v>
      </c>
      <c r="M2293" s="69" t="s">
        <v>23329</v>
      </c>
      <c r="N2293" s="69" t="s">
        <v>37606</v>
      </c>
      <c r="O2293" s="69" t="s">
        <v>37607</v>
      </c>
      <c r="P2293" s="69" t="s">
        <v>41042</v>
      </c>
      <c r="Q2293" s="69" t="s">
        <v>22936</v>
      </c>
      <c r="S2293" s="69" t="s">
        <v>23120</v>
      </c>
      <c r="T2293" s="69" t="s">
        <v>25464</v>
      </c>
      <c r="U2293" s="69" t="s">
        <v>41043</v>
      </c>
      <c r="V2293" s="69" t="s">
        <v>23409</v>
      </c>
      <c r="W2293" s="69" t="s">
        <v>41044</v>
      </c>
      <c r="X2293" s="69" t="s">
        <v>23003</v>
      </c>
      <c r="AA2293" s="69" t="s">
        <v>2185</v>
      </c>
      <c r="AC2293" s="69" t="s">
        <v>40984</v>
      </c>
      <c r="AD2293" s="69" t="s">
        <v>41045</v>
      </c>
    </row>
    <row r="2294" spans="1:30" x14ac:dyDescent="0.25">
      <c r="A2294" s="93" t="s">
        <v>41046</v>
      </c>
      <c r="B2294" s="93" t="s">
        <v>41047</v>
      </c>
      <c r="C2294" s="69" t="s">
        <v>41048</v>
      </c>
      <c r="D2294" s="69" t="s">
        <v>41049</v>
      </c>
      <c r="E2294" s="69">
        <v>0</v>
      </c>
      <c r="F2294" s="69" t="s">
        <v>22927</v>
      </c>
      <c r="G2294" s="69" t="s">
        <v>41050</v>
      </c>
      <c r="H2294" s="69" t="s">
        <v>41051</v>
      </c>
      <c r="I2294" s="69">
        <v>1</v>
      </c>
      <c r="J2294" s="69" t="s">
        <v>22930</v>
      </c>
      <c r="K2294" s="69" t="s">
        <v>22931</v>
      </c>
      <c r="L2294" s="69" t="s">
        <v>23328</v>
      </c>
      <c r="M2294" s="69" t="s">
        <v>23329</v>
      </c>
      <c r="N2294" s="69" t="s">
        <v>37606</v>
      </c>
      <c r="O2294" s="69" t="s">
        <v>37607</v>
      </c>
      <c r="P2294" s="69" t="s">
        <v>41052</v>
      </c>
      <c r="S2294" s="69" t="s">
        <v>22938</v>
      </c>
      <c r="T2294" s="69" t="s">
        <v>24598</v>
      </c>
      <c r="U2294" s="69" t="s">
        <v>41053</v>
      </c>
      <c r="AA2294" s="69" t="s">
        <v>2185</v>
      </c>
      <c r="AB2294" s="69" t="s">
        <v>41054</v>
      </c>
      <c r="AD2294" s="69" t="s">
        <v>41045</v>
      </c>
    </row>
    <row r="2295" spans="1:30" x14ac:dyDescent="0.25">
      <c r="A2295" s="93" t="s">
        <v>41055</v>
      </c>
      <c r="B2295" s="93" t="s">
        <v>41056</v>
      </c>
      <c r="C2295" s="69" t="s">
        <v>41057</v>
      </c>
      <c r="D2295" s="69" t="s">
        <v>41058</v>
      </c>
      <c r="E2295" s="69">
        <v>0</v>
      </c>
      <c r="F2295" s="69" t="s">
        <v>22927</v>
      </c>
      <c r="G2295" s="69" t="s">
        <v>41059</v>
      </c>
      <c r="H2295" s="69" t="s">
        <v>41060</v>
      </c>
      <c r="I2295" s="69">
        <v>1</v>
      </c>
      <c r="J2295" s="69" t="s">
        <v>22930</v>
      </c>
      <c r="K2295" s="69" t="s">
        <v>22931</v>
      </c>
      <c r="L2295" s="69" t="s">
        <v>23328</v>
      </c>
      <c r="M2295" s="69" t="s">
        <v>23329</v>
      </c>
      <c r="N2295" s="69" t="s">
        <v>37606</v>
      </c>
      <c r="O2295" s="69" t="s">
        <v>37607</v>
      </c>
      <c r="P2295" s="69" t="s">
        <v>41061</v>
      </c>
      <c r="S2295" s="69" t="s">
        <v>22938</v>
      </c>
      <c r="T2295" s="69" t="s">
        <v>24598</v>
      </c>
      <c r="U2295" s="69" t="s">
        <v>41053</v>
      </c>
      <c r="AA2295" s="69" t="s">
        <v>2185</v>
      </c>
      <c r="AB2295" s="69" t="s">
        <v>41062</v>
      </c>
      <c r="AD2295" s="69" t="s">
        <v>41045</v>
      </c>
    </row>
    <row r="2296" spans="1:30" x14ac:dyDescent="0.25">
      <c r="A2296" s="93" t="s">
        <v>41063</v>
      </c>
      <c r="B2296" s="93" t="s">
        <v>41064</v>
      </c>
      <c r="C2296" s="69" t="s">
        <v>41048</v>
      </c>
      <c r="D2296" s="69" t="s">
        <v>41049</v>
      </c>
      <c r="E2296" s="69">
        <v>0</v>
      </c>
      <c r="F2296" s="69" t="s">
        <v>22927</v>
      </c>
      <c r="G2296" s="69" t="s">
        <v>41065</v>
      </c>
      <c r="H2296" s="69" t="s">
        <v>41066</v>
      </c>
      <c r="I2296" s="69">
        <v>1</v>
      </c>
      <c r="J2296" s="69" t="s">
        <v>22930</v>
      </c>
      <c r="K2296" s="69" t="s">
        <v>22931</v>
      </c>
      <c r="L2296" s="69" t="s">
        <v>23328</v>
      </c>
      <c r="M2296" s="69" t="s">
        <v>23329</v>
      </c>
      <c r="N2296" s="69" t="s">
        <v>37606</v>
      </c>
      <c r="O2296" s="69" t="s">
        <v>37607</v>
      </c>
      <c r="P2296" s="69" t="s">
        <v>41052</v>
      </c>
      <c r="S2296" s="69" t="s">
        <v>22938</v>
      </c>
      <c r="T2296" s="69" t="s">
        <v>24598</v>
      </c>
      <c r="U2296" s="69" t="s">
        <v>41067</v>
      </c>
      <c r="AA2296" s="69" t="s">
        <v>2185</v>
      </c>
      <c r="AB2296" s="69" t="s">
        <v>41068</v>
      </c>
      <c r="AD2296" s="69" t="s">
        <v>41045</v>
      </c>
    </row>
    <row r="2297" spans="1:30" x14ac:dyDescent="0.25">
      <c r="A2297" s="93" t="s">
        <v>41069</v>
      </c>
      <c r="B2297" s="93" t="s">
        <v>41070</v>
      </c>
      <c r="C2297" s="69" t="s">
        <v>41071</v>
      </c>
      <c r="D2297" s="69" t="s">
        <v>41072</v>
      </c>
      <c r="E2297" s="69">
        <v>952</v>
      </c>
      <c r="F2297" s="69" t="s">
        <v>22927</v>
      </c>
      <c r="G2297" s="69" t="s">
        <v>41073</v>
      </c>
      <c r="H2297" s="69" t="s">
        <v>41074</v>
      </c>
      <c r="I2297" s="69">
        <v>1</v>
      </c>
      <c r="J2297" s="69" t="s">
        <v>22930</v>
      </c>
      <c r="K2297" s="69" t="s">
        <v>22931</v>
      </c>
      <c r="L2297" s="69" t="s">
        <v>23328</v>
      </c>
      <c r="M2297" s="69" t="s">
        <v>23329</v>
      </c>
      <c r="N2297" s="69" t="s">
        <v>37606</v>
      </c>
      <c r="O2297" s="69" t="s">
        <v>37607</v>
      </c>
      <c r="P2297" s="69" t="s">
        <v>41075</v>
      </c>
      <c r="Q2297" s="69" t="s">
        <v>22936</v>
      </c>
      <c r="S2297" s="69" t="s">
        <v>25874</v>
      </c>
      <c r="T2297" s="69" t="s">
        <v>23332</v>
      </c>
      <c r="U2297" s="69" t="s">
        <v>27720</v>
      </c>
      <c r="V2297" s="69" t="s">
        <v>41076</v>
      </c>
      <c r="W2297" s="69" t="s">
        <v>41077</v>
      </c>
      <c r="X2297" s="69" t="s">
        <v>23122</v>
      </c>
      <c r="AA2297" s="69" t="s">
        <v>2185</v>
      </c>
      <c r="AB2297" s="69" t="s">
        <v>41078</v>
      </c>
      <c r="AC2297" s="69" t="s">
        <v>41079</v>
      </c>
      <c r="AD2297" s="69" t="s">
        <v>2255</v>
      </c>
    </row>
    <row r="2298" spans="1:30" x14ac:dyDescent="0.25">
      <c r="A2298" s="93" t="s">
        <v>41080</v>
      </c>
      <c r="B2298" s="93" t="s">
        <v>41081</v>
      </c>
      <c r="C2298" s="69" t="s">
        <v>41082</v>
      </c>
      <c r="D2298" s="69" t="s">
        <v>41083</v>
      </c>
      <c r="E2298" s="69">
        <v>952</v>
      </c>
      <c r="F2298" s="69" t="s">
        <v>22927</v>
      </c>
      <c r="G2298" s="69" t="s">
        <v>41084</v>
      </c>
      <c r="H2298" s="69" t="s">
        <v>41085</v>
      </c>
      <c r="I2298" s="69">
        <v>1</v>
      </c>
      <c r="J2298" s="69" t="s">
        <v>22930</v>
      </c>
      <c r="K2298" s="69" t="s">
        <v>22931</v>
      </c>
      <c r="L2298" s="69" t="s">
        <v>23328</v>
      </c>
      <c r="M2298" s="69" t="s">
        <v>23329</v>
      </c>
      <c r="N2298" s="69" t="s">
        <v>37606</v>
      </c>
      <c r="O2298" s="69" t="s">
        <v>37607</v>
      </c>
      <c r="P2298" s="69" t="s">
        <v>41086</v>
      </c>
      <c r="Q2298" s="69" t="s">
        <v>37619</v>
      </c>
      <c r="S2298" s="69" t="s">
        <v>24965</v>
      </c>
      <c r="T2298" s="69" t="s">
        <v>26046</v>
      </c>
      <c r="U2298" s="69" t="s">
        <v>41087</v>
      </c>
      <c r="V2298" s="69" t="s">
        <v>23626</v>
      </c>
      <c r="W2298" s="69" t="s">
        <v>24008</v>
      </c>
      <c r="X2298" s="69" t="s">
        <v>23499</v>
      </c>
      <c r="AA2298" s="69" t="s">
        <v>2185</v>
      </c>
      <c r="AB2298" s="69" t="s">
        <v>41088</v>
      </c>
      <c r="AC2298" s="69" t="s">
        <v>41079</v>
      </c>
      <c r="AD2298" s="69" t="s">
        <v>2255</v>
      </c>
    </row>
    <row r="2299" spans="1:30" x14ac:dyDescent="0.25">
      <c r="A2299" s="93" t="s">
        <v>41089</v>
      </c>
      <c r="B2299" s="93" t="s">
        <v>41090</v>
      </c>
      <c r="C2299" s="69" t="s">
        <v>41091</v>
      </c>
      <c r="D2299" s="69" t="s">
        <v>41092</v>
      </c>
      <c r="E2299" s="69">
        <v>0</v>
      </c>
      <c r="F2299" s="69" t="s">
        <v>22927</v>
      </c>
      <c r="G2299" s="69" t="s">
        <v>41093</v>
      </c>
      <c r="H2299" s="69" t="s">
        <v>41094</v>
      </c>
      <c r="I2299" s="69">
        <v>1</v>
      </c>
      <c r="J2299" s="69" t="s">
        <v>22930</v>
      </c>
      <c r="K2299" s="69" t="s">
        <v>22931</v>
      </c>
      <c r="L2299" s="69" t="s">
        <v>23328</v>
      </c>
      <c r="M2299" s="69" t="s">
        <v>23329</v>
      </c>
      <c r="N2299" s="69" t="s">
        <v>37606</v>
      </c>
      <c r="O2299" s="69" t="s">
        <v>37607</v>
      </c>
      <c r="P2299" s="69" t="s">
        <v>41095</v>
      </c>
      <c r="Q2299" s="69" t="s">
        <v>23161</v>
      </c>
      <c r="S2299" s="69" t="s">
        <v>23387</v>
      </c>
      <c r="T2299" s="69" t="s">
        <v>26269</v>
      </c>
      <c r="U2299" s="69" t="s">
        <v>41053</v>
      </c>
      <c r="V2299" s="69" t="s">
        <v>23409</v>
      </c>
      <c r="W2299" s="69" t="s">
        <v>31203</v>
      </c>
      <c r="X2299" s="69" t="s">
        <v>22942</v>
      </c>
      <c r="AA2299" s="69" t="s">
        <v>2185</v>
      </c>
      <c r="AB2299" s="69" t="s">
        <v>41096</v>
      </c>
      <c r="AC2299" s="69" t="s">
        <v>41011</v>
      </c>
      <c r="AD2299" s="69" t="s">
        <v>2255</v>
      </c>
    </row>
    <row r="2300" spans="1:30" x14ac:dyDescent="0.25">
      <c r="A2300" s="93" t="s">
        <v>41097</v>
      </c>
      <c r="B2300" s="93" t="s">
        <v>41098</v>
      </c>
      <c r="C2300" s="69" t="s">
        <v>41099</v>
      </c>
      <c r="D2300" s="69" t="s">
        <v>41100</v>
      </c>
      <c r="E2300" s="69">
        <v>952</v>
      </c>
      <c r="F2300" s="69" t="s">
        <v>22927</v>
      </c>
      <c r="G2300" s="69" t="s">
        <v>41101</v>
      </c>
      <c r="H2300" s="69" t="s">
        <v>41102</v>
      </c>
      <c r="I2300" s="69">
        <v>1</v>
      </c>
      <c r="J2300" s="69" t="s">
        <v>22930</v>
      </c>
      <c r="K2300" s="69" t="s">
        <v>22931</v>
      </c>
      <c r="L2300" s="69" t="s">
        <v>23328</v>
      </c>
      <c r="M2300" s="69" t="s">
        <v>23329</v>
      </c>
      <c r="N2300" s="69" t="s">
        <v>37606</v>
      </c>
      <c r="O2300" s="69" t="s">
        <v>37607</v>
      </c>
      <c r="P2300" s="69" t="s">
        <v>41103</v>
      </c>
      <c r="Q2300" s="69" t="s">
        <v>37619</v>
      </c>
      <c r="S2300" s="69" t="s">
        <v>24965</v>
      </c>
      <c r="T2300" s="69" t="s">
        <v>23181</v>
      </c>
      <c r="U2300" s="69" t="s">
        <v>41104</v>
      </c>
      <c r="V2300" s="69" t="s">
        <v>23479</v>
      </c>
      <c r="W2300" s="69" t="s">
        <v>27595</v>
      </c>
      <c r="X2300" s="69" t="s">
        <v>25556</v>
      </c>
      <c r="AA2300" s="69" t="s">
        <v>2185</v>
      </c>
      <c r="AB2300" s="69" t="s">
        <v>41105</v>
      </c>
      <c r="AD2300" s="69" t="s">
        <v>2255</v>
      </c>
    </row>
    <row r="2301" spans="1:30" x14ac:dyDescent="0.25">
      <c r="A2301" s="93" t="s">
        <v>41106</v>
      </c>
      <c r="B2301" s="93" t="s">
        <v>41107</v>
      </c>
      <c r="C2301" s="69" t="s">
        <v>41108</v>
      </c>
      <c r="D2301" s="69" t="s">
        <v>41109</v>
      </c>
      <c r="E2301" s="69">
        <v>990</v>
      </c>
      <c r="F2301" s="69" t="s">
        <v>22927</v>
      </c>
      <c r="G2301" s="69" t="s">
        <v>41110</v>
      </c>
      <c r="H2301" s="69" t="s">
        <v>41111</v>
      </c>
      <c r="I2301" s="69">
        <v>1</v>
      </c>
      <c r="J2301" s="69" t="s">
        <v>22930</v>
      </c>
      <c r="K2301" s="69" t="s">
        <v>22931</v>
      </c>
      <c r="L2301" s="69" t="s">
        <v>23328</v>
      </c>
      <c r="M2301" s="69" t="s">
        <v>23329</v>
      </c>
      <c r="N2301" s="69" t="s">
        <v>37606</v>
      </c>
      <c r="O2301" s="69" t="s">
        <v>37607</v>
      </c>
      <c r="P2301" s="69" t="s">
        <v>41112</v>
      </c>
      <c r="Q2301" s="69" t="s">
        <v>37619</v>
      </c>
      <c r="S2301" s="69" t="s">
        <v>24965</v>
      </c>
      <c r="T2301" s="69" t="s">
        <v>23350</v>
      </c>
      <c r="U2301" s="69" t="s">
        <v>41087</v>
      </c>
      <c r="V2301" s="69" t="s">
        <v>23626</v>
      </c>
      <c r="W2301" s="69" t="s">
        <v>24008</v>
      </c>
      <c r="X2301" s="69" t="s">
        <v>23499</v>
      </c>
      <c r="AA2301" s="69" t="s">
        <v>2185</v>
      </c>
      <c r="AB2301" s="69" t="s">
        <v>41113</v>
      </c>
      <c r="AD2301" s="69" t="s">
        <v>2255</v>
      </c>
    </row>
    <row r="2302" spans="1:30" x14ac:dyDescent="0.25">
      <c r="A2302" s="93" t="s">
        <v>41114</v>
      </c>
      <c r="B2302" s="93" t="s">
        <v>41115</v>
      </c>
      <c r="C2302" s="69" t="s">
        <v>41099</v>
      </c>
      <c r="D2302" s="69" t="s">
        <v>41100</v>
      </c>
      <c r="E2302" s="69">
        <v>952</v>
      </c>
      <c r="F2302" s="69" t="s">
        <v>22927</v>
      </c>
      <c r="G2302" s="69" t="s">
        <v>41116</v>
      </c>
      <c r="H2302" s="69" t="s">
        <v>41117</v>
      </c>
      <c r="I2302" s="69">
        <v>1</v>
      </c>
      <c r="J2302" s="69" t="s">
        <v>22930</v>
      </c>
      <c r="K2302" s="69" t="s">
        <v>22931</v>
      </c>
      <c r="L2302" s="69" t="s">
        <v>23328</v>
      </c>
      <c r="M2302" s="69" t="s">
        <v>23329</v>
      </c>
      <c r="N2302" s="69" t="s">
        <v>37606</v>
      </c>
      <c r="O2302" s="69" t="s">
        <v>37607</v>
      </c>
      <c r="P2302" s="69" t="s">
        <v>41118</v>
      </c>
      <c r="Q2302" s="69" t="s">
        <v>37619</v>
      </c>
      <c r="S2302" s="69" t="s">
        <v>24965</v>
      </c>
      <c r="T2302" s="69" t="s">
        <v>23181</v>
      </c>
      <c r="U2302" s="69" t="s">
        <v>41087</v>
      </c>
      <c r="V2302" s="69" t="s">
        <v>23626</v>
      </c>
      <c r="W2302" s="69" t="s">
        <v>24008</v>
      </c>
      <c r="X2302" s="69" t="s">
        <v>23499</v>
      </c>
      <c r="AA2302" s="69" t="s">
        <v>2185</v>
      </c>
      <c r="AB2302" s="69" t="s">
        <v>41119</v>
      </c>
      <c r="AC2302" s="69" t="s">
        <v>41079</v>
      </c>
      <c r="AD2302" s="69" t="s">
        <v>2255</v>
      </c>
    </row>
    <row r="2303" spans="1:30" x14ac:dyDescent="0.25">
      <c r="A2303" s="93" t="s">
        <v>41120</v>
      </c>
      <c r="B2303" s="93" t="s">
        <v>41121</v>
      </c>
      <c r="C2303" s="69" t="s">
        <v>41122</v>
      </c>
      <c r="D2303" s="69" t="s">
        <v>41123</v>
      </c>
      <c r="E2303" s="69">
        <v>0</v>
      </c>
      <c r="F2303" s="69" t="s">
        <v>22927</v>
      </c>
      <c r="G2303" s="69" t="s">
        <v>41124</v>
      </c>
      <c r="H2303" s="69" t="s">
        <v>41125</v>
      </c>
      <c r="I2303" s="69">
        <v>1</v>
      </c>
      <c r="J2303" s="69" t="s">
        <v>22930</v>
      </c>
      <c r="K2303" s="69" t="s">
        <v>22931</v>
      </c>
      <c r="L2303" s="69" t="s">
        <v>23328</v>
      </c>
      <c r="M2303" s="69" t="s">
        <v>23329</v>
      </c>
      <c r="N2303" s="69" t="s">
        <v>37606</v>
      </c>
      <c r="O2303" s="69" t="s">
        <v>37607</v>
      </c>
      <c r="P2303" s="69" t="s">
        <v>41126</v>
      </c>
      <c r="Q2303" s="69" t="s">
        <v>37619</v>
      </c>
      <c r="S2303" s="69" t="s">
        <v>24965</v>
      </c>
      <c r="T2303" s="69" t="s">
        <v>23181</v>
      </c>
      <c r="U2303" s="69" t="s">
        <v>38124</v>
      </c>
      <c r="V2303" s="69" t="s">
        <v>23626</v>
      </c>
      <c r="W2303" s="69" t="s">
        <v>24725</v>
      </c>
      <c r="X2303" s="69" t="s">
        <v>23499</v>
      </c>
      <c r="AA2303" s="69" t="s">
        <v>2185</v>
      </c>
      <c r="AB2303" s="69" t="s">
        <v>41127</v>
      </c>
      <c r="AC2303" s="69" t="s">
        <v>41011</v>
      </c>
      <c r="AD2303" s="69" t="s">
        <v>2255</v>
      </c>
    </row>
    <row r="2304" spans="1:30" x14ac:dyDescent="0.25">
      <c r="A2304" s="93" t="s">
        <v>41128</v>
      </c>
      <c r="B2304" s="93" t="s">
        <v>41129</v>
      </c>
      <c r="C2304" s="69" t="s">
        <v>41130</v>
      </c>
      <c r="D2304" s="69" t="s">
        <v>41131</v>
      </c>
      <c r="E2304" s="69">
        <v>396</v>
      </c>
      <c r="F2304" s="69" t="s">
        <v>22956</v>
      </c>
      <c r="G2304" s="69" t="s">
        <v>41132</v>
      </c>
      <c r="H2304" s="69" t="s">
        <v>41133</v>
      </c>
      <c r="I2304" s="69">
        <v>1</v>
      </c>
      <c r="J2304" s="69" t="s">
        <v>22930</v>
      </c>
      <c r="K2304" s="69" t="s">
        <v>22931</v>
      </c>
      <c r="L2304" s="69" t="s">
        <v>22996</v>
      </c>
      <c r="M2304" s="69" t="s">
        <v>22997</v>
      </c>
      <c r="N2304" s="69" t="s">
        <v>41134</v>
      </c>
      <c r="O2304" s="69" t="s">
        <v>41135</v>
      </c>
      <c r="Q2304" s="69" t="s">
        <v>22936</v>
      </c>
      <c r="S2304" s="69" t="s">
        <v>22938</v>
      </c>
      <c r="T2304" s="69" t="s">
        <v>22961</v>
      </c>
      <c r="U2304" s="69" t="s">
        <v>28548</v>
      </c>
      <c r="V2304" s="69" t="s">
        <v>40083</v>
      </c>
      <c r="W2304" s="69" t="s">
        <v>23302</v>
      </c>
    </row>
    <row r="2305" spans="1:30" x14ac:dyDescent="0.25">
      <c r="A2305" s="93" t="s">
        <v>41136</v>
      </c>
      <c r="B2305" s="93" t="s">
        <v>41137</v>
      </c>
      <c r="E2305" s="69">
        <v>171.75</v>
      </c>
      <c r="F2305" s="69" t="s">
        <v>22983</v>
      </c>
      <c r="G2305" s="69" t="s">
        <v>41138</v>
      </c>
      <c r="H2305" s="69" t="s">
        <v>41139</v>
      </c>
      <c r="I2305" s="69">
        <v>1</v>
      </c>
      <c r="J2305" s="69" t="s">
        <v>22930</v>
      </c>
      <c r="K2305" s="69" t="s">
        <v>22931</v>
      </c>
      <c r="L2305" s="69" t="s">
        <v>22996</v>
      </c>
      <c r="M2305" s="69" t="s">
        <v>22997</v>
      </c>
      <c r="N2305" s="69" t="s">
        <v>41134</v>
      </c>
      <c r="O2305" s="69" t="s">
        <v>41135</v>
      </c>
      <c r="P2305" s="69" t="s">
        <v>41140</v>
      </c>
      <c r="R2305" s="69" t="s">
        <v>23719</v>
      </c>
      <c r="S2305" s="69" t="s">
        <v>41141</v>
      </c>
      <c r="T2305" s="69" t="s">
        <v>23447</v>
      </c>
      <c r="U2305" s="69" t="s">
        <v>26333</v>
      </c>
      <c r="V2305" s="69" t="s">
        <v>23998</v>
      </c>
      <c r="W2305" s="69" t="s">
        <v>23166</v>
      </c>
    </row>
    <row r="2306" spans="1:30" x14ac:dyDescent="0.25">
      <c r="A2306" s="93" t="s">
        <v>41142</v>
      </c>
      <c r="B2306" s="93" t="s">
        <v>41143</v>
      </c>
      <c r="C2306" s="69" t="s">
        <v>41144</v>
      </c>
      <c r="D2306" s="69" t="s">
        <v>41145</v>
      </c>
      <c r="E2306" s="69">
        <v>102.5</v>
      </c>
      <c r="F2306" s="69" t="s">
        <v>22927</v>
      </c>
      <c r="G2306" s="69" t="s">
        <v>41146</v>
      </c>
      <c r="H2306" s="69" t="s">
        <v>41147</v>
      </c>
      <c r="I2306" s="69">
        <v>1</v>
      </c>
      <c r="J2306" s="69" t="s">
        <v>22930</v>
      </c>
      <c r="K2306" s="69" t="s">
        <v>22931</v>
      </c>
      <c r="L2306" s="69" t="s">
        <v>479</v>
      </c>
      <c r="M2306" s="69" t="s">
        <v>23139</v>
      </c>
      <c r="N2306" s="69" t="s">
        <v>42</v>
      </c>
      <c r="O2306" s="69" t="s">
        <v>23140</v>
      </c>
      <c r="P2306" s="69" t="s">
        <v>41148</v>
      </c>
      <c r="Q2306" s="69" t="s">
        <v>23161</v>
      </c>
      <c r="S2306" s="69" t="s">
        <v>22938</v>
      </c>
      <c r="T2306" s="69" t="s">
        <v>24855</v>
      </c>
      <c r="U2306" s="69" t="s">
        <v>41149</v>
      </c>
      <c r="V2306" s="69" t="s">
        <v>23070</v>
      </c>
      <c r="W2306" s="69" t="s">
        <v>26682</v>
      </c>
      <c r="AA2306" s="69" t="s">
        <v>2211</v>
      </c>
      <c r="AB2306" s="69" t="s">
        <v>41150</v>
      </c>
      <c r="AD2306" s="69" t="s">
        <v>41151</v>
      </c>
    </row>
    <row r="2307" spans="1:30" x14ac:dyDescent="0.25">
      <c r="A2307" s="93" t="s">
        <v>41152</v>
      </c>
      <c r="B2307" s="93" t="s">
        <v>41153</v>
      </c>
      <c r="E2307" s="69">
        <v>141.5</v>
      </c>
      <c r="F2307" s="69" t="s">
        <v>22927</v>
      </c>
      <c r="G2307" s="69" t="s">
        <v>41154</v>
      </c>
      <c r="H2307" s="69" t="s">
        <v>41155</v>
      </c>
      <c r="I2307" s="69">
        <v>1</v>
      </c>
      <c r="J2307" s="69" t="s">
        <v>22930</v>
      </c>
      <c r="K2307" s="69" t="s">
        <v>22931</v>
      </c>
      <c r="L2307" s="69" t="s">
        <v>479</v>
      </c>
      <c r="M2307" s="69" t="s">
        <v>23139</v>
      </c>
      <c r="N2307" s="69" t="s">
        <v>42</v>
      </c>
      <c r="O2307" s="69" t="s">
        <v>23140</v>
      </c>
      <c r="P2307" s="69" t="s">
        <v>41148</v>
      </c>
      <c r="Q2307" s="69" t="s">
        <v>23161</v>
      </c>
      <c r="S2307" s="69" t="s">
        <v>22938</v>
      </c>
      <c r="T2307" s="69" t="s">
        <v>41156</v>
      </c>
      <c r="U2307" s="69" t="s">
        <v>41149</v>
      </c>
      <c r="V2307" s="69" t="s">
        <v>23070</v>
      </c>
      <c r="W2307" s="69" t="s">
        <v>26682</v>
      </c>
      <c r="AA2307" s="69" t="s">
        <v>2211</v>
      </c>
      <c r="AB2307" s="69" t="s">
        <v>41157</v>
      </c>
      <c r="AD2307" s="69" t="s">
        <v>41151</v>
      </c>
    </row>
    <row r="2308" spans="1:30" x14ac:dyDescent="0.25">
      <c r="A2308" s="93" t="s">
        <v>41158</v>
      </c>
      <c r="B2308" s="93" t="s">
        <v>41159</v>
      </c>
      <c r="E2308" s="69">
        <v>110</v>
      </c>
      <c r="F2308" s="69" t="s">
        <v>22927</v>
      </c>
      <c r="G2308" s="69" t="s">
        <v>41160</v>
      </c>
      <c r="H2308" s="69" t="s">
        <v>41161</v>
      </c>
      <c r="I2308" s="69">
        <v>1</v>
      </c>
      <c r="J2308" s="69" t="s">
        <v>22930</v>
      </c>
      <c r="K2308" s="69" t="s">
        <v>22931</v>
      </c>
      <c r="L2308" s="69" t="s">
        <v>479</v>
      </c>
      <c r="M2308" s="69" t="s">
        <v>23139</v>
      </c>
      <c r="N2308" s="69" t="s">
        <v>42</v>
      </c>
      <c r="O2308" s="69" t="s">
        <v>23140</v>
      </c>
      <c r="P2308" s="69" t="s">
        <v>41162</v>
      </c>
      <c r="S2308" s="69" t="s">
        <v>22938</v>
      </c>
      <c r="T2308" s="69" t="s">
        <v>23149</v>
      </c>
      <c r="U2308" s="69" t="s">
        <v>27961</v>
      </c>
      <c r="V2308" s="69" t="s">
        <v>25999</v>
      </c>
      <c r="W2308" s="69" t="s">
        <v>27303</v>
      </c>
      <c r="X2308" s="69" t="s">
        <v>23016</v>
      </c>
      <c r="AA2308" s="69" t="s">
        <v>2162</v>
      </c>
      <c r="AB2308" s="69" t="s">
        <v>41163</v>
      </c>
      <c r="AD2308" s="69" t="s">
        <v>41164</v>
      </c>
    </row>
    <row r="2309" spans="1:30" x14ac:dyDescent="0.25">
      <c r="A2309" s="93" t="s">
        <v>41165</v>
      </c>
      <c r="B2309" s="93" t="s">
        <v>41166</v>
      </c>
      <c r="E2309" s="69">
        <v>296</v>
      </c>
      <c r="F2309" s="69" t="s">
        <v>22927</v>
      </c>
      <c r="G2309" s="69" t="s">
        <v>41167</v>
      </c>
      <c r="H2309" s="69" t="s">
        <v>41168</v>
      </c>
      <c r="I2309" s="69">
        <v>1</v>
      </c>
      <c r="J2309" s="69" t="s">
        <v>22930</v>
      </c>
      <c r="K2309" s="69" t="s">
        <v>22931</v>
      </c>
      <c r="L2309" s="69" t="s">
        <v>23344</v>
      </c>
      <c r="M2309" s="69" t="s">
        <v>23345</v>
      </c>
      <c r="N2309" s="69" t="s">
        <v>26470</v>
      </c>
      <c r="O2309" s="69" t="s">
        <v>26471</v>
      </c>
      <c r="AA2309" s="69" t="s">
        <v>2169</v>
      </c>
      <c r="AD2309" s="69" t="s">
        <v>41169</v>
      </c>
    </row>
    <row r="2310" spans="1:30" x14ac:dyDescent="0.25">
      <c r="A2310" s="93" t="s">
        <v>41170</v>
      </c>
      <c r="B2310" s="93" t="s">
        <v>41171</v>
      </c>
      <c r="E2310" s="69">
        <v>296</v>
      </c>
      <c r="F2310" s="69" t="s">
        <v>22927</v>
      </c>
      <c r="G2310" s="69" t="s">
        <v>41172</v>
      </c>
      <c r="H2310" s="69" t="s">
        <v>41173</v>
      </c>
      <c r="I2310" s="69">
        <v>1</v>
      </c>
      <c r="J2310" s="69" t="s">
        <v>22930</v>
      </c>
      <c r="K2310" s="69" t="s">
        <v>22931</v>
      </c>
      <c r="L2310" s="69" t="s">
        <v>23344</v>
      </c>
      <c r="M2310" s="69" t="s">
        <v>23345</v>
      </c>
      <c r="N2310" s="69" t="s">
        <v>26470</v>
      </c>
      <c r="O2310" s="69" t="s">
        <v>26471</v>
      </c>
      <c r="AA2310" s="69" t="s">
        <v>2169</v>
      </c>
      <c r="AD2310" s="69" t="s">
        <v>41169</v>
      </c>
    </row>
    <row r="2311" spans="1:30" x14ac:dyDescent="0.25">
      <c r="A2311" s="93" t="s">
        <v>41174</v>
      </c>
      <c r="B2311" s="93" t="s">
        <v>41175</v>
      </c>
      <c r="E2311" s="69">
        <v>296</v>
      </c>
      <c r="F2311" s="69" t="s">
        <v>22927</v>
      </c>
      <c r="G2311" s="69" t="s">
        <v>41176</v>
      </c>
      <c r="H2311" s="69" t="s">
        <v>41177</v>
      </c>
      <c r="I2311" s="69">
        <v>1</v>
      </c>
      <c r="J2311" s="69" t="s">
        <v>22930</v>
      </c>
      <c r="K2311" s="69" t="s">
        <v>22931</v>
      </c>
      <c r="L2311" s="69" t="s">
        <v>23344</v>
      </c>
      <c r="M2311" s="69" t="s">
        <v>23345</v>
      </c>
      <c r="N2311" s="69" t="s">
        <v>26470</v>
      </c>
      <c r="O2311" s="69" t="s">
        <v>26471</v>
      </c>
      <c r="AA2311" s="69" t="s">
        <v>2169</v>
      </c>
      <c r="AD2311" s="69" t="s">
        <v>41169</v>
      </c>
    </row>
    <row r="2312" spans="1:30" x14ac:dyDescent="0.25">
      <c r="A2312" s="93" t="s">
        <v>41178</v>
      </c>
      <c r="B2312" s="93" t="s">
        <v>41179</v>
      </c>
      <c r="E2312" s="69">
        <v>296</v>
      </c>
      <c r="F2312" s="69" t="s">
        <v>22927</v>
      </c>
      <c r="G2312" s="69" t="s">
        <v>41180</v>
      </c>
      <c r="H2312" s="69" t="s">
        <v>41181</v>
      </c>
      <c r="I2312" s="69">
        <v>1</v>
      </c>
      <c r="J2312" s="69" t="s">
        <v>22930</v>
      </c>
      <c r="K2312" s="69" t="s">
        <v>22931</v>
      </c>
      <c r="L2312" s="69" t="s">
        <v>23344</v>
      </c>
      <c r="M2312" s="69" t="s">
        <v>23345</v>
      </c>
      <c r="N2312" s="69" t="s">
        <v>26470</v>
      </c>
      <c r="O2312" s="69" t="s">
        <v>26471</v>
      </c>
      <c r="AA2312" s="69" t="s">
        <v>2169</v>
      </c>
      <c r="AD2312" s="69" t="s">
        <v>41169</v>
      </c>
    </row>
    <row r="2313" spans="1:30" x14ac:dyDescent="0.25">
      <c r="A2313" s="93" t="s">
        <v>41182</v>
      </c>
      <c r="B2313" s="93" t="s">
        <v>41183</v>
      </c>
      <c r="C2313" s="69" t="s">
        <v>41184</v>
      </c>
      <c r="D2313" s="69" t="s">
        <v>41185</v>
      </c>
      <c r="E2313" s="69">
        <v>48.5</v>
      </c>
      <c r="F2313" s="69" t="s">
        <v>22927</v>
      </c>
      <c r="G2313" s="69" t="s">
        <v>41186</v>
      </c>
      <c r="H2313" s="69" t="s">
        <v>41187</v>
      </c>
      <c r="I2313" s="69">
        <v>1</v>
      </c>
      <c r="J2313" s="69" t="s">
        <v>22930</v>
      </c>
      <c r="K2313" s="69" t="s">
        <v>22931</v>
      </c>
      <c r="L2313" s="69" t="s">
        <v>23344</v>
      </c>
      <c r="M2313" s="69" t="s">
        <v>23345</v>
      </c>
      <c r="N2313" s="69" t="s">
        <v>26470</v>
      </c>
      <c r="O2313" s="69" t="s">
        <v>26471</v>
      </c>
      <c r="P2313" s="69" t="s">
        <v>41188</v>
      </c>
      <c r="Q2313" s="69" t="s">
        <v>23161</v>
      </c>
      <c r="R2313" s="69" t="s">
        <v>41189</v>
      </c>
      <c r="S2313" s="69" t="s">
        <v>23606</v>
      </c>
      <c r="T2313" s="69" t="s">
        <v>23854</v>
      </c>
      <c r="U2313" s="69" t="s">
        <v>31322</v>
      </c>
      <c r="V2313" s="69" t="s">
        <v>41190</v>
      </c>
      <c r="W2313" s="69" t="s">
        <v>41191</v>
      </c>
      <c r="X2313" s="69" t="s">
        <v>41192</v>
      </c>
      <c r="AA2313" s="69" t="s">
        <v>2162</v>
      </c>
      <c r="AB2313" s="69" t="s">
        <v>41193</v>
      </c>
    </row>
    <row r="2314" spans="1:30" x14ac:dyDescent="0.25">
      <c r="A2314" s="93" t="s">
        <v>41194</v>
      </c>
      <c r="B2314" s="93" t="s">
        <v>41195</v>
      </c>
      <c r="E2314" s="69">
        <v>776</v>
      </c>
      <c r="F2314" s="69" t="s">
        <v>22956</v>
      </c>
      <c r="G2314" s="69" t="s">
        <v>41196</v>
      </c>
      <c r="H2314" s="69" t="s">
        <v>41197</v>
      </c>
      <c r="I2314" s="69">
        <v>1</v>
      </c>
      <c r="J2314" s="69" t="s">
        <v>22930</v>
      </c>
      <c r="K2314" s="69" t="s">
        <v>22931</v>
      </c>
      <c r="L2314" s="69" t="s">
        <v>23344</v>
      </c>
      <c r="M2314" s="69" t="s">
        <v>23345</v>
      </c>
      <c r="N2314" s="69" t="s">
        <v>26470</v>
      </c>
      <c r="O2314" s="69" t="s">
        <v>26471</v>
      </c>
      <c r="P2314" s="69" t="s">
        <v>41198</v>
      </c>
      <c r="R2314" s="69" t="s">
        <v>41199</v>
      </c>
      <c r="S2314" s="69" t="s">
        <v>22938</v>
      </c>
      <c r="T2314" s="69" t="s">
        <v>23440</v>
      </c>
      <c r="U2314" s="69" t="s">
        <v>26221</v>
      </c>
      <c r="V2314" s="69" t="s">
        <v>23218</v>
      </c>
      <c r="W2314" s="69" t="s">
        <v>28459</v>
      </c>
      <c r="X2314" s="69" t="s">
        <v>41200</v>
      </c>
    </row>
    <row r="2315" spans="1:30" x14ac:dyDescent="0.25">
      <c r="A2315" s="93" t="s">
        <v>41201</v>
      </c>
      <c r="B2315" s="93" t="s">
        <v>41202</v>
      </c>
      <c r="E2315" s="69">
        <v>895</v>
      </c>
      <c r="F2315" s="69" t="s">
        <v>22956</v>
      </c>
      <c r="G2315" s="69" t="s">
        <v>41203</v>
      </c>
      <c r="H2315" s="69" t="s">
        <v>41204</v>
      </c>
      <c r="I2315" s="69">
        <v>1</v>
      </c>
      <c r="J2315" s="69" t="s">
        <v>22930</v>
      </c>
      <c r="K2315" s="69" t="s">
        <v>22931</v>
      </c>
      <c r="L2315" s="69" t="s">
        <v>23344</v>
      </c>
      <c r="M2315" s="69" t="s">
        <v>23345</v>
      </c>
      <c r="N2315" s="69" t="s">
        <v>26470</v>
      </c>
      <c r="O2315" s="69" t="s">
        <v>26471</v>
      </c>
      <c r="P2315" s="69" t="s">
        <v>41205</v>
      </c>
      <c r="R2315" s="69" t="s">
        <v>23000</v>
      </c>
      <c r="S2315" s="69" t="s">
        <v>41206</v>
      </c>
      <c r="T2315" s="69" t="s">
        <v>24845</v>
      </c>
      <c r="U2315" s="69" t="s">
        <v>41207</v>
      </c>
      <c r="V2315" s="69" t="s">
        <v>41208</v>
      </c>
      <c r="W2315" s="69" t="s">
        <v>41209</v>
      </c>
      <c r="X2315" s="69" t="s">
        <v>41210</v>
      </c>
    </row>
    <row r="2316" spans="1:30" x14ac:dyDescent="0.25">
      <c r="A2316" s="93" t="s">
        <v>41211</v>
      </c>
      <c r="B2316" s="93" t="s">
        <v>41212</v>
      </c>
      <c r="C2316" s="69" t="s">
        <v>41213</v>
      </c>
      <c r="D2316" s="69" t="s">
        <v>41214</v>
      </c>
      <c r="E2316" s="69">
        <v>172</v>
      </c>
      <c r="F2316" s="69" t="s">
        <v>22983</v>
      </c>
      <c r="G2316" s="69" t="s">
        <v>41215</v>
      </c>
      <c r="H2316" s="69" t="s">
        <v>41216</v>
      </c>
      <c r="I2316" s="69">
        <v>1</v>
      </c>
      <c r="J2316" s="69" t="s">
        <v>22930</v>
      </c>
      <c r="K2316" s="69" t="s">
        <v>22931</v>
      </c>
      <c r="L2316" s="69" t="s">
        <v>23344</v>
      </c>
      <c r="M2316" s="69" t="s">
        <v>23345</v>
      </c>
      <c r="N2316" s="69" t="s">
        <v>26470</v>
      </c>
      <c r="O2316" s="69" t="s">
        <v>26471</v>
      </c>
      <c r="R2316" s="69" t="s">
        <v>41217</v>
      </c>
    </row>
    <row r="2317" spans="1:30" x14ac:dyDescent="0.25">
      <c r="A2317" s="93" t="s">
        <v>41218</v>
      </c>
      <c r="B2317" s="93" t="s">
        <v>41219</v>
      </c>
      <c r="C2317" s="69" t="s">
        <v>41220</v>
      </c>
      <c r="D2317" s="69" t="s">
        <v>41221</v>
      </c>
      <c r="E2317" s="69">
        <v>148</v>
      </c>
      <c r="F2317" s="69" t="s">
        <v>22983</v>
      </c>
      <c r="G2317" s="69" t="s">
        <v>41222</v>
      </c>
      <c r="H2317" s="69" t="s">
        <v>41223</v>
      </c>
      <c r="I2317" s="69">
        <v>1</v>
      </c>
      <c r="J2317" s="69" t="s">
        <v>22930</v>
      </c>
      <c r="K2317" s="69" t="s">
        <v>22931</v>
      </c>
      <c r="L2317" s="69" t="s">
        <v>23344</v>
      </c>
      <c r="M2317" s="69" t="s">
        <v>23345</v>
      </c>
      <c r="N2317" s="69" t="s">
        <v>26470</v>
      </c>
      <c r="O2317" s="69" t="s">
        <v>26471</v>
      </c>
      <c r="R2317" s="69" t="s">
        <v>41217</v>
      </c>
    </row>
    <row r="2318" spans="1:30" x14ac:dyDescent="0.25">
      <c r="A2318" s="93" t="s">
        <v>41224</v>
      </c>
      <c r="B2318" s="93" t="s">
        <v>41225</v>
      </c>
      <c r="C2318" s="69" t="s">
        <v>41226</v>
      </c>
      <c r="D2318" s="69" t="s">
        <v>41227</v>
      </c>
      <c r="E2318" s="69">
        <v>144</v>
      </c>
      <c r="F2318" s="69" t="s">
        <v>22927</v>
      </c>
      <c r="G2318" s="69" t="s">
        <v>41228</v>
      </c>
      <c r="H2318" s="69" t="s">
        <v>41229</v>
      </c>
      <c r="I2318" s="69">
        <v>1</v>
      </c>
      <c r="J2318" s="69" t="s">
        <v>22930</v>
      </c>
      <c r="K2318" s="69" t="s">
        <v>22931</v>
      </c>
      <c r="L2318" s="69" t="s">
        <v>23344</v>
      </c>
      <c r="M2318" s="69" t="s">
        <v>23345</v>
      </c>
      <c r="N2318" s="69" t="s">
        <v>26470</v>
      </c>
      <c r="O2318" s="69" t="s">
        <v>26471</v>
      </c>
      <c r="P2318" s="69" t="s">
        <v>41230</v>
      </c>
      <c r="Q2318" s="69" t="s">
        <v>23161</v>
      </c>
      <c r="S2318" s="69" t="s">
        <v>23247</v>
      </c>
      <c r="T2318" s="69" t="s">
        <v>24598</v>
      </c>
      <c r="U2318" s="69" t="s">
        <v>28657</v>
      </c>
      <c r="V2318" s="69" t="s">
        <v>23771</v>
      </c>
      <c r="W2318" s="69" t="s">
        <v>25556</v>
      </c>
      <c r="X2318" s="69" t="s">
        <v>32771</v>
      </c>
      <c r="AA2318" s="69" t="s">
        <v>2171</v>
      </c>
      <c r="AB2318" s="69" t="s">
        <v>41231</v>
      </c>
      <c r="AD2318" s="69" t="s">
        <v>41232</v>
      </c>
    </row>
    <row r="2319" spans="1:30" x14ac:dyDescent="0.25">
      <c r="A2319" s="93" t="s">
        <v>41233</v>
      </c>
      <c r="B2319" s="93" t="s">
        <v>41234</v>
      </c>
      <c r="C2319" s="69" t="s">
        <v>41235</v>
      </c>
      <c r="D2319" s="69" t="s">
        <v>41236</v>
      </c>
      <c r="E2319" s="69">
        <v>139</v>
      </c>
      <c r="F2319" s="69" t="s">
        <v>22927</v>
      </c>
      <c r="G2319" s="69" t="s">
        <v>41237</v>
      </c>
      <c r="H2319" s="69" t="s">
        <v>41238</v>
      </c>
      <c r="I2319" s="69">
        <v>1</v>
      </c>
      <c r="J2319" s="69" t="s">
        <v>22930</v>
      </c>
      <c r="K2319" s="69" t="s">
        <v>22931</v>
      </c>
      <c r="L2319" s="69" t="s">
        <v>23344</v>
      </c>
      <c r="M2319" s="69" t="s">
        <v>23345</v>
      </c>
      <c r="N2319" s="69" t="s">
        <v>26470</v>
      </c>
      <c r="O2319" s="69" t="s">
        <v>26471</v>
      </c>
      <c r="P2319" s="69" t="s">
        <v>41239</v>
      </c>
      <c r="Q2319" s="69" t="s">
        <v>23161</v>
      </c>
      <c r="S2319" s="69" t="s">
        <v>23247</v>
      </c>
      <c r="T2319" s="69" t="s">
        <v>24598</v>
      </c>
      <c r="U2319" s="69" t="s">
        <v>41240</v>
      </c>
      <c r="V2319" s="69" t="s">
        <v>27304</v>
      </c>
      <c r="W2319" s="69" t="s">
        <v>26474</v>
      </c>
      <c r="X2319" s="69" t="s">
        <v>23649</v>
      </c>
      <c r="AA2319" s="69" t="s">
        <v>2171</v>
      </c>
      <c r="AB2319" s="69" t="s">
        <v>41241</v>
      </c>
      <c r="AD2319" s="69" t="s">
        <v>41232</v>
      </c>
    </row>
    <row r="2320" spans="1:30" x14ac:dyDescent="0.25">
      <c r="A2320" s="93" t="s">
        <v>41242</v>
      </c>
      <c r="B2320" s="93" t="s">
        <v>41243</v>
      </c>
      <c r="C2320" s="69" t="s">
        <v>41244</v>
      </c>
      <c r="D2320" s="69" t="s">
        <v>41245</v>
      </c>
      <c r="E2320" s="69">
        <v>147</v>
      </c>
      <c r="F2320" s="69" t="s">
        <v>22927</v>
      </c>
      <c r="G2320" s="69" t="s">
        <v>41246</v>
      </c>
      <c r="H2320" s="69" t="s">
        <v>41247</v>
      </c>
      <c r="I2320" s="69">
        <v>1</v>
      </c>
      <c r="J2320" s="69" t="s">
        <v>22930</v>
      </c>
      <c r="K2320" s="69" t="s">
        <v>22931</v>
      </c>
      <c r="L2320" s="69" t="s">
        <v>23344</v>
      </c>
      <c r="M2320" s="69" t="s">
        <v>23345</v>
      </c>
      <c r="N2320" s="69" t="s">
        <v>26470</v>
      </c>
      <c r="O2320" s="69" t="s">
        <v>26471</v>
      </c>
      <c r="P2320" s="69" t="s">
        <v>41248</v>
      </c>
      <c r="Q2320" s="69" t="s">
        <v>23161</v>
      </c>
      <c r="S2320" s="69" t="s">
        <v>23606</v>
      </c>
      <c r="T2320" s="69" t="s">
        <v>24598</v>
      </c>
      <c r="U2320" s="69" t="s">
        <v>31553</v>
      </c>
      <c r="V2320" s="69" t="s">
        <v>23937</v>
      </c>
      <c r="W2320" s="69" t="s">
        <v>24032</v>
      </c>
      <c r="X2320" s="69" t="s">
        <v>41249</v>
      </c>
      <c r="AA2320" s="69" t="s">
        <v>2171</v>
      </c>
      <c r="AB2320" s="69" t="s">
        <v>41250</v>
      </c>
      <c r="AD2320" s="69" t="s">
        <v>41232</v>
      </c>
    </row>
    <row r="2321" spans="1:30" x14ac:dyDescent="0.25">
      <c r="A2321" s="93" t="s">
        <v>41251</v>
      </c>
      <c r="B2321" s="93" t="s">
        <v>41252</v>
      </c>
      <c r="C2321" s="69" t="s">
        <v>41253</v>
      </c>
      <c r="D2321" s="69" t="s">
        <v>41254</v>
      </c>
      <c r="E2321" s="69">
        <v>52</v>
      </c>
      <c r="F2321" s="69" t="s">
        <v>22927</v>
      </c>
      <c r="G2321" s="69" t="s">
        <v>41255</v>
      </c>
      <c r="H2321" s="69" t="s">
        <v>41256</v>
      </c>
      <c r="I2321" s="69">
        <v>1</v>
      </c>
      <c r="J2321" s="69" t="s">
        <v>22930</v>
      </c>
      <c r="K2321" s="69" t="s">
        <v>22931</v>
      </c>
      <c r="L2321" s="69" t="s">
        <v>23344</v>
      </c>
      <c r="M2321" s="69" t="s">
        <v>23345</v>
      </c>
      <c r="N2321" s="69" t="s">
        <v>26470</v>
      </c>
      <c r="O2321" s="69" t="s">
        <v>26471</v>
      </c>
      <c r="P2321" s="69" t="s">
        <v>41257</v>
      </c>
      <c r="S2321" s="69" t="s">
        <v>27515</v>
      </c>
      <c r="T2321" s="69" t="s">
        <v>23181</v>
      </c>
      <c r="U2321" s="69" t="s">
        <v>41258</v>
      </c>
      <c r="V2321" s="69" t="s">
        <v>26027</v>
      </c>
      <c r="W2321" s="69" t="s">
        <v>25590</v>
      </c>
      <c r="X2321" s="69" t="s">
        <v>24401</v>
      </c>
      <c r="AB2321" s="69" t="s">
        <v>41259</v>
      </c>
      <c r="AD2321" s="69" t="s">
        <v>2352</v>
      </c>
    </row>
    <row r="2322" spans="1:30" x14ac:dyDescent="0.25">
      <c r="A2322" s="93" t="s">
        <v>41260</v>
      </c>
      <c r="B2322" s="93" t="s">
        <v>41261</v>
      </c>
      <c r="C2322" s="69" t="s">
        <v>41262</v>
      </c>
      <c r="D2322" s="69" t="s">
        <v>41263</v>
      </c>
      <c r="E2322" s="69">
        <v>52</v>
      </c>
      <c r="F2322" s="69" t="s">
        <v>22927</v>
      </c>
      <c r="G2322" s="69" t="s">
        <v>41264</v>
      </c>
      <c r="H2322" s="69" t="s">
        <v>41265</v>
      </c>
      <c r="I2322" s="69">
        <v>1</v>
      </c>
      <c r="J2322" s="69" t="s">
        <v>22930</v>
      </c>
      <c r="K2322" s="69" t="s">
        <v>22931</v>
      </c>
      <c r="L2322" s="69" t="s">
        <v>23344</v>
      </c>
      <c r="M2322" s="69" t="s">
        <v>23345</v>
      </c>
      <c r="N2322" s="69" t="s">
        <v>26470</v>
      </c>
      <c r="O2322" s="69" t="s">
        <v>26471</v>
      </c>
      <c r="P2322" s="69" t="s">
        <v>41266</v>
      </c>
      <c r="S2322" s="69" t="s">
        <v>27515</v>
      </c>
      <c r="T2322" s="69" t="s">
        <v>23181</v>
      </c>
      <c r="U2322" s="69" t="s">
        <v>41258</v>
      </c>
      <c r="V2322" s="69" t="s">
        <v>26027</v>
      </c>
      <c r="W2322" s="69" t="s">
        <v>23471</v>
      </c>
      <c r="X2322" s="69" t="s">
        <v>23597</v>
      </c>
      <c r="AB2322" s="69" t="s">
        <v>41267</v>
      </c>
      <c r="AD2322" s="69" t="s">
        <v>2352</v>
      </c>
    </row>
    <row r="2323" spans="1:30" x14ac:dyDescent="0.25">
      <c r="A2323" s="93" t="s">
        <v>41268</v>
      </c>
      <c r="B2323" s="93" t="s">
        <v>41269</v>
      </c>
      <c r="C2323" s="69" t="s">
        <v>41270</v>
      </c>
      <c r="D2323" s="69" t="s">
        <v>41271</v>
      </c>
      <c r="E2323" s="69">
        <v>52</v>
      </c>
      <c r="F2323" s="69" t="s">
        <v>22927</v>
      </c>
      <c r="G2323" s="69" t="s">
        <v>41272</v>
      </c>
      <c r="H2323" s="69" t="s">
        <v>41273</v>
      </c>
      <c r="I2323" s="69">
        <v>1</v>
      </c>
      <c r="J2323" s="69" t="s">
        <v>22930</v>
      </c>
      <c r="K2323" s="69" t="s">
        <v>22931</v>
      </c>
      <c r="L2323" s="69" t="s">
        <v>23344</v>
      </c>
      <c r="M2323" s="69" t="s">
        <v>23345</v>
      </c>
      <c r="N2323" s="69" t="s">
        <v>26470</v>
      </c>
      <c r="O2323" s="69" t="s">
        <v>26471</v>
      </c>
      <c r="P2323" s="69" t="s">
        <v>41274</v>
      </c>
      <c r="Q2323" s="69" t="s">
        <v>23161</v>
      </c>
      <c r="S2323" s="69" t="s">
        <v>23247</v>
      </c>
      <c r="T2323" s="69" t="s">
        <v>23181</v>
      </c>
      <c r="U2323" s="69" t="s">
        <v>31151</v>
      </c>
      <c r="V2323" s="69" t="s">
        <v>23302</v>
      </c>
      <c r="W2323" s="69" t="s">
        <v>23707</v>
      </c>
      <c r="X2323" s="69" t="s">
        <v>41275</v>
      </c>
      <c r="AD2323" s="69" t="s">
        <v>2352</v>
      </c>
    </row>
    <row r="2324" spans="1:30" x14ac:dyDescent="0.25">
      <c r="A2324" s="93" t="s">
        <v>41276</v>
      </c>
      <c r="B2324" s="93" t="s">
        <v>41277</v>
      </c>
      <c r="C2324" s="69" t="s">
        <v>41278</v>
      </c>
      <c r="D2324" s="69" t="s">
        <v>41279</v>
      </c>
      <c r="E2324" s="69">
        <v>97</v>
      </c>
      <c r="F2324" s="69" t="s">
        <v>22927</v>
      </c>
      <c r="G2324" s="69" t="s">
        <v>41280</v>
      </c>
      <c r="H2324" s="69" t="s">
        <v>41281</v>
      </c>
      <c r="I2324" s="69">
        <v>1</v>
      </c>
      <c r="J2324" s="69" t="s">
        <v>22930</v>
      </c>
      <c r="K2324" s="69" t="s">
        <v>22931</v>
      </c>
      <c r="L2324" s="69" t="s">
        <v>23344</v>
      </c>
      <c r="M2324" s="69" t="s">
        <v>23345</v>
      </c>
      <c r="N2324" s="69" t="s">
        <v>26470</v>
      </c>
      <c r="O2324" s="69" t="s">
        <v>26471</v>
      </c>
      <c r="P2324" s="69" t="s">
        <v>41282</v>
      </c>
      <c r="Q2324" s="69" t="s">
        <v>24743</v>
      </c>
      <c r="S2324" s="69" t="s">
        <v>23247</v>
      </c>
      <c r="T2324" s="69" t="s">
        <v>23350</v>
      </c>
      <c r="U2324" s="69" t="s">
        <v>41283</v>
      </c>
      <c r="V2324" s="69" t="s">
        <v>23235</v>
      </c>
      <c r="W2324" s="69" t="s">
        <v>24835</v>
      </c>
      <c r="X2324" s="69" t="s">
        <v>24401</v>
      </c>
      <c r="AA2324" s="69" t="s">
        <v>2203</v>
      </c>
      <c r="AB2324" s="69" t="s">
        <v>41284</v>
      </c>
      <c r="AD2324" s="69" t="s">
        <v>24583</v>
      </c>
    </row>
    <row r="2325" spans="1:30" x14ac:dyDescent="0.25">
      <c r="A2325" s="93" t="s">
        <v>41285</v>
      </c>
      <c r="B2325" s="93" t="s">
        <v>41286</v>
      </c>
      <c r="C2325" s="69" t="s">
        <v>41287</v>
      </c>
      <c r="D2325" s="69" t="s">
        <v>41288</v>
      </c>
      <c r="E2325" s="69">
        <v>102</v>
      </c>
      <c r="F2325" s="69" t="s">
        <v>22927</v>
      </c>
      <c r="G2325" s="69" t="s">
        <v>41289</v>
      </c>
      <c r="H2325" s="69" t="s">
        <v>41290</v>
      </c>
      <c r="I2325" s="69">
        <v>1</v>
      </c>
      <c r="J2325" s="69" t="s">
        <v>22930</v>
      </c>
      <c r="K2325" s="69" t="s">
        <v>22931</v>
      </c>
      <c r="L2325" s="69" t="s">
        <v>23344</v>
      </c>
      <c r="M2325" s="69" t="s">
        <v>23345</v>
      </c>
      <c r="N2325" s="69" t="s">
        <v>26470</v>
      </c>
      <c r="O2325" s="69" t="s">
        <v>26471</v>
      </c>
      <c r="P2325" s="69" t="s">
        <v>41291</v>
      </c>
      <c r="Q2325" s="69" t="s">
        <v>34344</v>
      </c>
      <c r="S2325" s="69" t="s">
        <v>23387</v>
      </c>
      <c r="T2325" s="69" t="s">
        <v>23350</v>
      </c>
      <c r="U2325" s="69" t="s">
        <v>33501</v>
      </c>
      <c r="V2325" s="69" t="s">
        <v>23070</v>
      </c>
      <c r="W2325" s="69" t="s">
        <v>24007</v>
      </c>
      <c r="X2325" s="69" t="s">
        <v>24268</v>
      </c>
      <c r="AB2325" s="69" t="s">
        <v>41292</v>
      </c>
      <c r="AD2325" s="69" t="s">
        <v>24583</v>
      </c>
    </row>
    <row r="2326" spans="1:30" x14ac:dyDescent="0.25">
      <c r="A2326" s="93" t="s">
        <v>41293</v>
      </c>
      <c r="B2326" s="93" t="s">
        <v>41294</v>
      </c>
      <c r="C2326" s="69" t="s">
        <v>41295</v>
      </c>
      <c r="D2326" s="69" t="s">
        <v>41296</v>
      </c>
      <c r="E2326" s="69">
        <v>79</v>
      </c>
      <c r="F2326" s="69" t="s">
        <v>22927</v>
      </c>
      <c r="G2326" s="69" t="s">
        <v>41297</v>
      </c>
      <c r="H2326" s="69" t="s">
        <v>41298</v>
      </c>
      <c r="I2326" s="69">
        <v>1</v>
      </c>
      <c r="J2326" s="69" t="s">
        <v>22930</v>
      </c>
      <c r="K2326" s="69" t="s">
        <v>22931</v>
      </c>
      <c r="L2326" s="69" t="s">
        <v>23344</v>
      </c>
      <c r="M2326" s="69" t="s">
        <v>23345</v>
      </c>
      <c r="N2326" s="69" t="s">
        <v>26470</v>
      </c>
      <c r="O2326" s="69" t="s">
        <v>26471</v>
      </c>
      <c r="P2326" s="69" t="s">
        <v>41299</v>
      </c>
      <c r="Q2326" s="69" t="s">
        <v>23161</v>
      </c>
      <c r="T2326" s="69" t="s">
        <v>23350</v>
      </c>
      <c r="U2326" s="69" t="s">
        <v>41300</v>
      </c>
      <c r="V2326" s="69" t="s">
        <v>23471</v>
      </c>
      <c r="W2326" s="69" t="s">
        <v>23105</v>
      </c>
      <c r="X2326" s="69" t="s">
        <v>32987</v>
      </c>
      <c r="AA2326" s="69" t="s">
        <v>2203</v>
      </c>
      <c r="AB2326" s="69" t="s">
        <v>41301</v>
      </c>
      <c r="AD2326" s="69" t="s">
        <v>24583</v>
      </c>
    </row>
    <row r="2327" spans="1:30" x14ac:dyDescent="0.25">
      <c r="A2327" s="93" t="s">
        <v>41302</v>
      </c>
      <c r="B2327" s="93" t="s">
        <v>41303</v>
      </c>
      <c r="E2327" s="69">
        <v>122.5</v>
      </c>
      <c r="F2327" s="69" t="s">
        <v>22927</v>
      </c>
      <c r="G2327" s="69" t="s">
        <v>41304</v>
      </c>
      <c r="H2327" s="69" t="s">
        <v>41305</v>
      </c>
      <c r="I2327" s="69">
        <v>1</v>
      </c>
      <c r="J2327" s="69" t="s">
        <v>22930</v>
      </c>
      <c r="K2327" s="69" t="s">
        <v>22931</v>
      </c>
      <c r="L2327" s="69" t="s">
        <v>23344</v>
      </c>
      <c r="M2327" s="69" t="s">
        <v>23345</v>
      </c>
      <c r="N2327" s="69" t="s">
        <v>26470</v>
      </c>
      <c r="O2327" s="69" t="s">
        <v>26471</v>
      </c>
      <c r="P2327" s="69" t="s">
        <v>41306</v>
      </c>
      <c r="Q2327" s="69" t="s">
        <v>23161</v>
      </c>
      <c r="S2327" s="69" t="s">
        <v>23247</v>
      </c>
      <c r="T2327" s="69" t="s">
        <v>23350</v>
      </c>
      <c r="U2327" s="69" t="s">
        <v>27709</v>
      </c>
      <c r="V2327" s="69" t="s">
        <v>25999</v>
      </c>
      <c r="W2327" s="69" t="s">
        <v>22989</v>
      </c>
      <c r="X2327" s="69" t="s">
        <v>24725</v>
      </c>
      <c r="AB2327" s="69" t="s">
        <v>41307</v>
      </c>
      <c r="AD2327" s="69" t="s">
        <v>24583</v>
      </c>
    </row>
    <row r="2328" spans="1:30" x14ac:dyDescent="0.25">
      <c r="A2328" s="93" t="s">
        <v>41308</v>
      </c>
      <c r="B2328" s="93" t="s">
        <v>41309</v>
      </c>
      <c r="E2328" s="69">
        <v>98</v>
      </c>
      <c r="F2328" s="69" t="s">
        <v>22927</v>
      </c>
      <c r="G2328" s="69" t="s">
        <v>41310</v>
      </c>
      <c r="H2328" s="69" t="s">
        <v>41311</v>
      </c>
      <c r="I2328" s="69">
        <v>1</v>
      </c>
      <c r="J2328" s="69" t="s">
        <v>22930</v>
      </c>
      <c r="K2328" s="69" t="s">
        <v>22931</v>
      </c>
      <c r="L2328" s="69" t="s">
        <v>23344</v>
      </c>
      <c r="M2328" s="69" t="s">
        <v>23345</v>
      </c>
      <c r="N2328" s="69" t="s">
        <v>26470</v>
      </c>
      <c r="O2328" s="69" t="s">
        <v>26471</v>
      </c>
      <c r="P2328" s="69" t="s">
        <v>41312</v>
      </c>
      <c r="Q2328" s="69" t="s">
        <v>24768</v>
      </c>
      <c r="S2328" s="69" t="s">
        <v>23387</v>
      </c>
      <c r="T2328" s="69" t="s">
        <v>23350</v>
      </c>
      <c r="U2328" s="69" t="s">
        <v>23844</v>
      </c>
      <c r="V2328" s="69" t="s">
        <v>23409</v>
      </c>
      <c r="W2328" s="69" t="s">
        <v>23105</v>
      </c>
      <c r="X2328" s="69" t="s">
        <v>32987</v>
      </c>
      <c r="AA2328" s="69" t="s">
        <v>2203</v>
      </c>
      <c r="AD2328" s="69" t="s">
        <v>24583</v>
      </c>
    </row>
    <row r="2329" spans="1:30" x14ac:dyDescent="0.25">
      <c r="A2329" s="93" t="s">
        <v>41313</v>
      </c>
      <c r="B2329" s="93" t="s">
        <v>41314</v>
      </c>
      <c r="C2329" s="69" t="s">
        <v>41315</v>
      </c>
      <c r="D2329" s="69" t="s">
        <v>41316</v>
      </c>
      <c r="E2329" s="69">
        <v>67.5</v>
      </c>
      <c r="F2329" s="69" t="s">
        <v>22927</v>
      </c>
      <c r="G2329" s="69" t="s">
        <v>41317</v>
      </c>
      <c r="H2329" s="69" t="s">
        <v>41318</v>
      </c>
      <c r="I2329" s="69">
        <v>1</v>
      </c>
      <c r="J2329" s="69" t="s">
        <v>22930</v>
      </c>
      <c r="K2329" s="69" t="s">
        <v>22931</v>
      </c>
      <c r="L2329" s="69" t="s">
        <v>23344</v>
      </c>
      <c r="M2329" s="69" t="s">
        <v>23345</v>
      </c>
      <c r="N2329" s="69" t="s">
        <v>26470</v>
      </c>
      <c r="O2329" s="69" t="s">
        <v>26471</v>
      </c>
      <c r="P2329" s="69" t="s">
        <v>41319</v>
      </c>
      <c r="Q2329" s="69" t="s">
        <v>23161</v>
      </c>
      <c r="T2329" s="69" t="s">
        <v>23350</v>
      </c>
      <c r="U2329" s="69" t="s">
        <v>23625</v>
      </c>
      <c r="V2329" s="69" t="s">
        <v>25590</v>
      </c>
      <c r="W2329" s="69" t="s">
        <v>23490</v>
      </c>
      <c r="X2329" s="69" t="s">
        <v>34523</v>
      </c>
      <c r="AA2329" s="69" t="s">
        <v>2203</v>
      </c>
      <c r="AB2329" s="69" t="s">
        <v>41320</v>
      </c>
      <c r="AD2329" s="69" t="s">
        <v>24583</v>
      </c>
    </row>
    <row r="2330" spans="1:30" x14ac:dyDescent="0.25">
      <c r="A2330" s="93" t="s">
        <v>41321</v>
      </c>
      <c r="B2330" s="93" t="s">
        <v>41322</v>
      </c>
      <c r="C2330" s="69" t="s">
        <v>41323</v>
      </c>
      <c r="D2330" s="69" t="s">
        <v>41324</v>
      </c>
      <c r="E2330" s="69">
        <v>49.2</v>
      </c>
      <c r="F2330" s="69" t="s">
        <v>22927</v>
      </c>
      <c r="G2330" s="69" t="s">
        <v>41325</v>
      </c>
      <c r="H2330" s="69" t="s">
        <v>41326</v>
      </c>
      <c r="I2330" s="69">
        <v>1</v>
      </c>
      <c r="J2330" s="69" t="s">
        <v>22930</v>
      </c>
      <c r="K2330" s="69" t="s">
        <v>22931</v>
      </c>
      <c r="L2330" s="69" t="s">
        <v>23344</v>
      </c>
      <c r="M2330" s="69" t="s">
        <v>23345</v>
      </c>
      <c r="N2330" s="69" t="s">
        <v>26470</v>
      </c>
      <c r="O2330" s="69" t="s">
        <v>26471</v>
      </c>
      <c r="P2330" s="69" t="s">
        <v>41327</v>
      </c>
      <c r="Q2330" s="69" t="s">
        <v>23161</v>
      </c>
      <c r="S2330" s="69" t="s">
        <v>23247</v>
      </c>
      <c r="T2330" s="69" t="s">
        <v>24670</v>
      </c>
      <c r="U2330" s="69" t="s">
        <v>41328</v>
      </c>
      <c r="V2330" s="69" t="s">
        <v>24779</v>
      </c>
      <c r="W2330" s="69" t="s">
        <v>24225</v>
      </c>
      <c r="X2330" s="69" t="s">
        <v>24268</v>
      </c>
      <c r="AA2330" s="69" t="s">
        <v>2203</v>
      </c>
      <c r="AB2330" s="69" t="s">
        <v>41329</v>
      </c>
      <c r="AD2330" s="69" t="s">
        <v>24583</v>
      </c>
    </row>
    <row r="2331" spans="1:30" x14ac:dyDescent="0.25">
      <c r="A2331" s="93" t="s">
        <v>41330</v>
      </c>
      <c r="B2331" s="93" t="s">
        <v>41331</v>
      </c>
      <c r="E2331" s="69">
        <v>162</v>
      </c>
      <c r="F2331" s="69" t="s">
        <v>22927</v>
      </c>
      <c r="G2331" s="69" t="s">
        <v>41332</v>
      </c>
      <c r="H2331" s="69" t="s">
        <v>41333</v>
      </c>
      <c r="I2331" s="69">
        <v>1</v>
      </c>
      <c r="J2331" s="69" t="s">
        <v>22930</v>
      </c>
      <c r="K2331" s="69" t="s">
        <v>22931</v>
      </c>
      <c r="L2331" s="69" t="s">
        <v>23344</v>
      </c>
      <c r="M2331" s="69" t="s">
        <v>23345</v>
      </c>
      <c r="N2331" s="69" t="s">
        <v>26470</v>
      </c>
      <c r="O2331" s="69" t="s">
        <v>26471</v>
      </c>
      <c r="P2331" s="69" t="s">
        <v>41334</v>
      </c>
      <c r="Q2331" s="69" t="s">
        <v>23161</v>
      </c>
      <c r="S2331" s="69" t="s">
        <v>23606</v>
      </c>
      <c r="T2331" s="69" t="s">
        <v>23181</v>
      </c>
      <c r="U2331" s="69" t="s">
        <v>27302</v>
      </c>
      <c r="V2331" s="69" t="s">
        <v>23937</v>
      </c>
      <c r="W2331" s="69" t="s">
        <v>24725</v>
      </c>
      <c r="X2331" s="69" t="s">
        <v>33420</v>
      </c>
      <c r="AA2331" s="69" t="s">
        <v>2171</v>
      </c>
      <c r="AB2331" s="69" t="s">
        <v>41335</v>
      </c>
      <c r="AD2331" s="69" t="s">
        <v>41336</v>
      </c>
    </row>
    <row r="2332" spans="1:30" x14ac:dyDescent="0.25">
      <c r="A2332" s="93" t="s">
        <v>41337</v>
      </c>
      <c r="B2332" s="93" t="s">
        <v>41338</v>
      </c>
      <c r="C2332" s="69" t="s">
        <v>41339</v>
      </c>
      <c r="D2332" s="69" t="s">
        <v>41340</v>
      </c>
      <c r="E2332" s="69">
        <v>158.5</v>
      </c>
      <c r="F2332" s="69" t="s">
        <v>22927</v>
      </c>
      <c r="G2332" s="69" t="s">
        <v>41341</v>
      </c>
      <c r="H2332" s="69" t="s">
        <v>41342</v>
      </c>
      <c r="I2332" s="69">
        <v>1</v>
      </c>
      <c r="J2332" s="69" t="s">
        <v>22930</v>
      </c>
      <c r="K2332" s="69" t="s">
        <v>22931</v>
      </c>
      <c r="L2332" s="69" t="s">
        <v>2</v>
      </c>
      <c r="M2332" s="69" t="s">
        <v>7927</v>
      </c>
      <c r="N2332" s="69" t="s">
        <v>41343</v>
      </c>
      <c r="O2332" s="69" t="s">
        <v>41344</v>
      </c>
      <c r="P2332" s="69" t="s">
        <v>41345</v>
      </c>
      <c r="Q2332" s="69" t="s">
        <v>23161</v>
      </c>
      <c r="S2332" s="69" t="s">
        <v>23606</v>
      </c>
      <c r="T2332" s="69" t="s">
        <v>23181</v>
      </c>
      <c r="AA2332" s="69" t="s">
        <v>2171</v>
      </c>
      <c r="AB2332" s="69" t="s">
        <v>41346</v>
      </c>
      <c r="AD2332" s="69" t="s">
        <v>41336</v>
      </c>
    </row>
    <row r="2333" spans="1:30" x14ac:dyDescent="0.25">
      <c r="A2333" s="93" t="s">
        <v>41347</v>
      </c>
      <c r="B2333" s="93" t="s">
        <v>41348</v>
      </c>
      <c r="C2333" s="69" t="s">
        <v>41349</v>
      </c>
      <c r="D2333" s="69" t="s">
        <v>41350</v>
      </c>
      <c r="E2333" s="69">
        <v>147</v>
      </c>
      <c r="F2333" s="69" t="s">
        <v>22927</v>
      </c>
      <c r="G2333" s="69" t="s">
        <v>41351</v>
      </c>
      <c r="H2333" s="69" t="s">
        <v>41352</v>
      </c>
      <c r="I2333" s="69">
        <v>1</v>
      </c>
      <c r="J2333" s="69" t="s">
        <v>22930</v>
      </c>
      <c r="K2333" s="69" t="s">
        <v>22931</v>
      </c>
      <c r="L2333" s="69" t="s">
        <v>2</v>
      </c>
      <c r="M2333" s="69" t="s">
        <v>7927</v>
      </c>
      <c r="N2333" s="69" t="s">
        <v>41343</v>
      </c>
      <c r="O2333" s="69" t="s">
        <v>41344</v>
      </c>
      <c r="P2333" s="69" t="s">
        <v>41353</v>
      </c>
      <c r="Q2333" s="69" t="s">
        <v>23161</v>
      </c>
      <c r="S2333" s="69" t="s">
        <v>23387</v>
      </c>
      <c r="T2333" s="69" t="s">
        <v>23181</v>
      </c>
      <c r="U2333" s="69" t="s">
        <v>28841</v>
      </c>
      <c r="V2333" s="69" t="s">
        <v>23016</v>
      </c>
      <c r="W2333" s="69" t="s">
        <v>26863</v>
      </c>
      <c r="X2333" s="69" t="s">
        <v>24672</v>
      </c>
      <c r="AA2333" s="69" t="s">
        <v>2171</v>
      </c>
      <c r="AB2333" s="69" t="s">
        <v>41354</v>
      </c>
      <c r="AD2333" s="69" t="s">
        <v>41336</v>
      </c>
    </row>
    <row r="2334" spans="1:30" x14ac:dyDescent="0.25">
      <c r="A2334" s="93" t="s">
        <v>41355</v>
      </c>
      <c r="B2334" s="93" t="s">
        <v>41356</v>
      </c>
      <c r="C2334" s="69" t="s">
        <v>41357</v>
      </c>
      <c r="D2334" s="69" t="s">
        <v>41358</v>
      </c>
      <c r="E2334" s="69">
        <v>267.5</v>
      </c>
      <c r="F2334" s="69" t="s">
        <v>22927</v>
      </c>
      <c r="G2334" s="69" t="s">
        <v>41359</v>
      </c>
      <c r="H2334" s="69" t="s">
        <v>41360</v>
      </c>
      <c r="I2334" s="69">
        <v>1</v>
      </c>
      <c r="J2334" s="69" t="s">
        <v>22930</v>
      </c>
      <c r="K2334" s="69" t="s">
        <v>22931</v>
      </c>
      <c r="L2334" s="69" t="s">
        <v>23344</v>
      </c>
      <c r="M2334" s="69" t="s">
        <v>23345</v>
      </c>
      <c r="N2334" s="69" t="s">
        <v>26470</v>
      </c>
      <c r="O2334" s="69" t="s">
        <v>26471</v>
      </c>
      <c r="P2334" s="69" t="s">
        <v>41361</v>
      </c>
      <c r="T2334" s="69" t="s">
        <v>24693</v>
      </c>
      <c r="U2334" s="69" t="s">
        <v>41362</v>
      </c>
      <c r="V2334" s="69" t="s">
        <v>23260</v>
      </c>
      <c r="W2334" s="69" t="s">
        <v>24032</v>
      </c>
      <c r="X2334" s="69" t="s">
        <v>27090</v>
      </c>
      <c r="AA2334" s="69" t="s">
        <v>2250</v>
      </c>
      <c r="AB2334" s="69" t="s">
        <v>41363</v>
      </c>
      <c r="AD2334" s="69" t="s">
        <v>41364</v>
      </c>
    </row>
    <row r="2335" spans="1:30" x14ac:dyDescent="0.25">
      <c r="A2335" s="93" t="s">
        <v>41365</v>
      </c>
      <c r="B2335" s="93" t="s">
        <v>41366</v>
      </c>
      <c r="E2335" s="69">
        <v>92</v>
      </c>
      <c r="F2335" s="69" t="s">
        <v>22927</v>
      </c>
      <c r="G2335" s="69" t="s">
        <v>41367</v>
      </c>
      <c r="H2335" s="69" t="s">
        <v>41368</v>
      </c>
      <c r="I2335" s="69">
        <v>1</v>
      </c>
      <c r="J2335" s="69" t="s">
        <v>22930</v>
      </c>
      <c r="K2335" s="69" t="s">
        <v>22931</v>
      </c>
      <c r="L2335" s="69" t="s">
        <v>23344</v>
      </c>
      <c r="M2335" s="69" t="s">
        <v>23345</v>
      </c>
      <c r="N2335" s="69" t="s">
        <v>26470</v>
      </c>
      <c r="O2335" s="69" t="s">
        <v>26471</v>
      </c>
      <c r="AA2335" s="69" t="s">
        <v>2250</v>
      </c>
      <c r="AD2335" s="69" t="s">
        <v>41364</v>
      </c>
    </row>
    <row r="2336" spans="1:30" x14ac:dyDescent="0.25">
      <c r="A2336" s="93" t="s">
        <v>41369</v>
      </c>
      <c r="B2336" s="93" t="s">
        <v>41370</v>
      </c>
      <c r="C2336" s="69" t="s">
        <v>41371</v>
      </c>
      <c r="D2336" s="69" t="s">
        <v>41372</v>
      </c>
      <c r="E2336" s="69">
        <v>297</v>
      </c>
      <c r="F2336" s="69" t="s">
        <v>22927</v>
      </c>
      <c r="G2336" s="69" t="s">
        <v>41373</v>
      </c>
      <c r="H2336" s="69" t="s">
        <v>41374</v>
      </c>
      <c r="I2336" s="69">
        <v>1</v>
      </c>
      <c r="J2336" s="69" t="s">
        <v>22930</v>
      </c>
      <c r="K2336" s="69" t="s">
        <v>22931</v>
      </c>
      <c r="L2336" s="69" t="s">
        <v>23344</v>
      </c>
      <c r="M2336" s="69" t="s">
        <v>23345</v>
      </c>
      <c r="N2336" s="69" t="s">
        <v>26470</v>
      </c>
      <c r="O2336" s="69" t="s">
        <v>26471</v>
      </c>
      <c r="P2336" s="69" t="s">
        <v>41375</v>
      </c>
      <c r="Q2336" s="69" t="s">
        <v>23161</v>
      </c>
      <c r="S2336" s="69" t="s">
        <v>23387</v>
      </c>
      <c r="T2336" s="69" t="s">
        <v>24598</v>
      </c>
      <c r="U2336" s="69" t="s">
        <v>29604</v>
      </c>
      <c r="V2336" s="69" t="s">
        <v>23409</v>
      </c>
      <c r="W2336" s="69" t="s">
        <v>29605</v>
      </c>
      <c r="X2336" s="69" t="s">
        <v>26682</v>
      </c>
      <c r="AA2336" s="69" t="s">
        <v>2169</v>
      </c>
      <c r="AD2336" s="69" t="s">
        <v>41376</v>
      </c>
    </row>
    <row r="2337" spans="1:48" x14ac:dyDescent="0.25">
      <c r="A2337" s="93" t="s">
        <v>41377</v>
      </c>
      <c r="B2337" s="93" t="s">
        <v>41378</v>
      </c>
      <c r="C2337" s="69" t="s">
        <v>41379</v>
      </c>
      <c r="D2337" s="69" t="s">
        <v>41380</v>
      </c>
      <c r="E2337" s="69">
        <v>297</v>
      </c>
      <c r="F2337" s="69" t="s">
        <v>22927</v>
      </c>
      <c r="G2337" s="69" t="s">
        <v>41381</v>
      </c>
      <c r="H2337" s="69" t="s">
        <v>41382</v>
      </c>
      <c r="I2337" s="69">
        <v>1</v>
      </c>
      <c r="J2337" s="69" t="s">
        <v>22930</v>
      </c>
      <c r="K2337" s="69" t="s">
        <v>22931</v>
      </c>
      <c r="L2337" s="69" t="s">
        <v>23344</v>
      </c>
      <c r="M2337" s="69" t="s">
        <v>23345</v>
      </c>
      <c r="N2337" s="69" t="s">
        <v>26470</v>
      </c>
      <c r="O2337" s="69" t="s">
        <v>26471</v>
      </c>
      <c r="P2337" s="69" t="s">
        <v>41383</v>
      </c>
      <c r="Q2337" s="69" t="s">
        <v>23161</v>
      </c>
      <c r="S2337" s="69" t="s">
        <v>23387</v>
      </c>
      <c r="T2337" s="69" t="s">
        <v>24598</v>
      </c>
      <c r="U2337" s="69" t="s">
        <v>41384</v>
      </c>
      <c r="V2337" s="69" t="s">
        <v>27876</v>
      </c>
      <c r="W2337" s="69" t="s">
        <v>22989</v>
      </c>
      <c r="X2337" s="69" t="s">
        <v>30181</v>
      </c>
      <c r="AA2337" s="69" t="s">
        <v>2169</v>
      </c>
      <c r="AD2337" s="69" t="s">
        <v>41376</v>
      </c>
    </row>
    <row r="2338" spans="1:48" x14ac:dyDescent="0.25">
      <c r="A2338" s="93" t="s">
        <v>41385</v>
      </c>
      <c r="B2338" s="93" t="s">
        <v>41386</v>
      </c>
      <c r="C2338" s="69" t="s">
        <v>41387</v>
      </c>
      <c r="D2338" s="69" t="s">
        <v>41388</v>
      </c>
      <c r="E2338" s="69">
        <v>210.5</v>
      </c>
      <c r="F2338" s="69" t="s">
        <v>22927</v>
      </c>
      <c r="G2338" s="69" t="s">
        <v>41389</v>
      </c>
      <c r="H2338" s="69" t="s">
        <v>41390</v>
      </c>
      <c r="I2338" s="69">
        <v>1</v>
      </c>
      <c r="J2338" s="69" t="s">
        <v>22930</v>
      </c>
      <c r="K2338" s="69" t="s">
        <v>22931</v>
      </c>
      <c r="L2338" s="69" t="s">
        <v>23344</v>
      </c>
      <c r="M2338" s="69" t="s">
        <v>23345</v>
      </c>
      <c r="N2338" s="69" t="s">
        <v>26470</v>
      </c>
      <c r="O2338" s="69" t="s">
        <v>26471</v>
      </c>
      <c r="P2338" s="69" t="s">
        <v>41391</v>
      </c>
      <c r="R2338" s="69" t="s">
        <v>41392</v>
      </c>
      <c r="S2338" s="69" t="s">
        <v>27515</v>
      </c>
      <c r="T2338" s="69" t="s">
        <v>23350</v>
      </c>
      <c r="U2338" s="69" t="s">
        <v>41393</v>
      </c>
      <c r="V2338" s="69" t="s">
        <v>25336</v>
      </c>
      <c r="W2338" s="69" t="s">
        <v>41394</v>
      </c>
      <c r="X2338" s="69" t="s">
        <v>41395</v>
      </c>
      <c r="AA2338" s="69" t="s">
        <v>2185</v>
      </c>
      <c r="AB2338" s="69" t="s">
        <v>41396</v>
      </c>
      <c r="AD2338" s="69" t="s">
        <v>27018</v>
      </c>
    </row>
    <row r="2339" spans="1:48" x14ac:dyDescent="0.25">
      <c r="A2339" s="93" t="s">
        <v>41397</v>
      </c>
      <c r="B2339" s="93" t="s">
        <v>41398</v>
      </c>
      <c r="C2339" s="69" t="s">
        <v>41399</v>
      </c>
      <c r="D2339" s="69" t="s">
        <v>41400</v>
      </c>
      <c r="E2339" s="69">
        <v>195.5</v>
      </c>
      <c r="F2339" s="69" t="s">
        <v>22927</v>
      </c>
      <c r="G2339" s="69" t="s">
        <v>41401</v>
      </c>
      <c r="H2339" s="69" t="s">
        <v>41402</v>
      </c>
      <c r="I2339" s="69">
        <v>1</v>
      </c>
      <c r="J2339" s="69" t="s">
        <v>22930</v>
      </c>
      <c r="K2339" s="69" t="s">
        <v>22931</v>
      </c>
      <c r="L2339" s="69" t="s">
        <v>23344</v>
      </c>
      <c r="M2339" s="69" t="s">
        <v>23345</v>
      </c>
      <c r="N2339" s="69" t="s">
        <v>26470</v>
      </c>
      <c r="O2339" s="69" t="s">
        <v>26471</v>
      </c>
      <c r="P2339" s="69" t="s">
        <v>41403</v>
      </c>
      <c r="R2339" s="69" t="s">
        <v>41392</v>
      </c>
      <c r="S2339" s="69" t="s">
        <v>27515</v>
      </c>
      <c r="T2339" s="69" t="s">
        <v>23350</v>
      </c>
      <c r="U2339" s="69" t="s">
        <v>41404</v>
      </c>
      <c r="V2339" s="69" t="s">
        <v>26059</v>
      </c>
      <c r="W2339" s="69" t="s">
        <v>27246</v>
      </c>
      <c r="X2339" s="69" t="s">
        <v>24268</v>
      </c>
      <c r="AA2339" s="69" t="s">
        <v>2185</v>
      </c>
      <c r="AB2339" s="69" t="s">
        <v>41405</v>
      </c>
      <c r="AD2339" s="69" t="s">
        <v>27018</v>
      </c>
    </row>
    <row r="2340" spans="1:48" x14ac:dyDescent="0.25">
      <c r="A2340" s="93" t="s">
        <v>41406</v>
      </c>
      <c r="B2340" s="93" t="s">
        <v>41407</v>
      </c>
      <c r="C2340" s="69" t="s">
        <v>41408</v>
      </c>
      <c r="D2340" s="69" t="s">
        <v>41409</v>
      </c>
      <c r="E2340" s="69">
        <v>216.5</v>
      </c>
      <c r="F2340" s="69" t="s">
        <v>22927</v>
      </c>
      <c r="G2340" s="69" t="s">
        <v>41410</v>
      </c>
      <c r="H2340" s="69" t="s">
        <v>41411</v>
      </c>
      <c r="I2340" s="69">
        <v>1</v>
      </c>
      <c r="J2340" s="69" t="s">
        <v>22930</v>
      </c>
      <c r="K2340" s="69" t="s">
        <v>22931</v>
      </c>
      <c r="L2340" s="69" t="s">
        <v>23344</v>
      </c>
      <c r="M2340" s="69" t="s">
        <v>23345</v>
      </c>
      <c r="N2340" s="69" t="s">
        <v>26470</v>
      </c>
      <c r="O2340" s="69" t="s">
        <v>26471</v>
      </c>
      <c r="P2340" s="69" t="s">
        <v>41412</v>
      </c>
      <c r="R2340" s="69" t="s">
        <v>41392</v>
      </c>
      <c r="S2340" s="69" t="s">
        <v>27515</v>
      </c>
      <c r="T2340" s="69" t="s">
        <v>23350</v>
      </c>
      <c r="U2340" s="69" t="s">
        <v>41413</v>
      </c>
      <c r="V2340" s="69" t="s">
        <v>26027</v>
      </c>
      <c r="W2340" s="69" t="s">
        <v>26531</v>
      </c>
      <c r="X2340" s="69" t="s">
        <v>41414</v>
      </c>
      <c r="AA2340" s="69" t="s">
        <v>2185</v>
      </c>
      <c r="AB2340" s="69" t="s">
        <v>41415</v>
      </c>
      <c r="AD2340" s="69" t="s">
        <v>27018</v>
      </c>
    </row>
    <row r="2341" spans="1:48" x14ac:dyDescent="0.25">
      <c r="A2341" s="93" t="s">
        <v>41416</v>
      </c>
      <c r="B2341" s="93" t="s">
        <v>41417</v>
      </c>
      <c r="C2341" s="69" t="s">
        <v>41418</v>
      </c>
      <c r="D2341" s="69" t="s">
        <v>41419</v>
      </c>
      <c r="E2341" s="69">
        <v>310.5</v>
      </c>
      <c r="F2341" s="69" t="s">
        <v>22927</v>
      </c>
      <c r="G2341" s="69" t="s">
        <v>41420</v>
      </c>
      <c r="H2341" s="69" t="s">
        <v>41421</v>
      </c>
      <c r="I2341" s="69">
        <v>1</v>
      </c>
      <c r="J2341" s="69" t="s">
        <v>22930</v>
      </c>
      <c r="K2341" s="69" t="s">
        <v>22931</v>
      </c>
      <c r="L2341" s="69" t="s">
        <v>23344</v>
      </c>
      <c r="M2341" s="69" t="s">
        <v>23345</v>
      </c>
      <c r="N2341" s="69" t="s">
        <v>26470</v>
      </c>
      <c r="O2341" s="69" t="s">
        <v>26471</v>
      </c>
      <c r="P2341" s="69" t="s">
        <v>41422</v>
      </c>
      <c r="R2341" s="69" t="s">
        <v>41392</v>
      </c>
      <c r="S2341" s="69" t="s">
        <v>22938</v>
      </c>
      <c r="T2341" s="69" t="s">
        <v>23350</v>
      </c>
      <c r="U2341" s="69" t="s">
        <v>41423</v>
      </c>
      <c r="V2341" s="69" t="s">
        <v>26059</v>
      </c>
      <c r="W2341" s="69" t="s">
        <v>34673</v>
      </c>
      <c r="X2341" s="69" t="s">
        <v>41424</v>
      </c>
      <c r="AA2341" s="69" t="s">
        <v>2185</v>
      </c>
      <c r="AB2341" s="69" t="s">
        <v>41425</v>
      </c>
      <c r="AD2341" s="69" t="s">
        <v>27018</v>
      </c>
    </row>
    <row r="2342" spans="1:48" x14ac:dyDescent="0.25">
      <c r="A2342" s="93" t="s">
        <v>41426</v>
      </c>
      <c r="B2342" s="93" t="s">
        <v>41427</v>
      </c>
      <c r="C2342" s="69" t="s">
        <v>41428</v>
      </c>
      <c r="D2342" s="69" t="s">
        <v>41429</v>
      </c>
      <c r="E2342" s="69">
        <v>310.5</v>
      </c>
      <c r="F2342" s="69" t="s">
        <v>22927</v>
      </c>
      <c r="G2342" s="69" t="s">
        <v>41430</v>
      </c>
      <c r="H2342" s="69" t="s">
        <v>41431</v>
      </c>
      <c r="I2342" s="69">
        <v>1</v>
      </c>
      <c r="J2342" s="69" t="s">
        <v>22930</v>
      </c>
      <c r="K2342" s="69" t="s">
        <v>22931</v>
      </c>
      <c r="L2342" s="69" t="s">
        <v>23344</v>
      </c>
      <c r="M2342" s="69" t="s">
        <v>23345</v>
      </c>
      <c r="N2342" s="69" t="s">
        <v>26470</v>
      </c>
      <c r="O2342" s="69" t="s">
        <v>26471</v>
      </c>
      <c r="P2342" s="69" t="s">
        <v>41432</v>
      </c>
      <c r="R2342" s="69" t="s">
        <v>41392</v>
      </c>
      <c r="S2342" s="69" t="s">
        <v>22938</v>
      </c>
      <c r="T2342" s="69" t="s">
        <v>23350</v>
      </c>
      <c r="U2342" s="69" t="s">
        <v>41433</v>
      </c>
      <c r="V2342" s="69" t="s">
        <v>23389</v>
      </c>
      <c r="W2342" s="69" t="s">
        <v>33114</v>
      </c>
      <c r="X2342" s="69" t="s">
        <v>24435</v>
      </c>
      <c r="AA2342" s="69" t="s">
        <v>2185</v>
      </c>
      <c r="AB2342" s="69" t="s">
        <v>41434</v>
      </c>
      <c r="AD2342" s="69" t="s">
        <v>27018</v>
      </c>
    </row>
    <row r="2343" spans="1:48" x14ac:dyDescent="0.25">
      <c r="A2343" s="93" t="s">
        <v>41435</v>
      </c>
      <c r="B2343" s="93" t="s">
        <v>41436</v>
      </c>
      <c r="C2343" s="69" t="s">
        <v>41437</v>
      </c>
      <c r="D2343" s="69" t="s">
        <v>41438</v>
      </c>
      <c r="E2343" s="69">
        <v>310</v>
      </c>
      <c r="F2343" s="69" t="s">
        <v>22927</v>
      </c>
      <c r="G2343" s="69" t="s">
        <v>41439</v>
      </c>
      <c r="H2343" s="69" t="s">
        <v>41440</v>
      </c>
      <c r="I2343" s="69">
        <v>1</v>
      </c>
      <c r="J2343" s="69" t="s">
        <v>22930</v>
      </c>
      <c r="K2343" s="69" t="s">
        <v>22931</v>
      </c>
      <c r="L2343" s="69" t="s">
        <v>23344</v>
      </c>
      <c r="M2343" s="69" t="s">
        <v>23345</v>
      </c>
      <c r="N2343" s="69" t="s">
        <v>26470</v>
      </c>
      <c r="O2343" s="69" t="s">
        <v>26471</v>
      </c>
      <c r="P2343" s="69" t="s">
        <v>41441</v>
      </c>
      <c r="Q2343" s="69" t="s">
        <v>23161</v>
      </c>
      <c r="T2343" s="69" t="s">
        <v>26978</v>
      </c>
      <c r="U2343" s="69" t="s">
        <v>25989</v>
      </c>
      <c r="V2343" s="69" t="s">
        <v>23626</v>
      </c>
      <c r="W2343" s="69" t="s">
        <v>23490</v>
      </c>
      <c r="X2343" s="69" t="s">
        <v>37531</v>
      </c>
      <c r="AA2343" s="69" t="s">
        <v>2169</v>
      </c>
      <c r="AB2343" s="69" t="s">
        <v>41442</v>
      </c>
      <c r="AD2343" s="69" t="s">
        <v>41443</v>
      </c>
    </row>
    <row r="2344" spans="1:48" x14ac:dyDescent="0.25">
      <c r="A2344" s="93" t="s">
        <v>41444</v>
      </c>
      <c r="B2344" s="93" t="s">
        <v>41445</v>
      </c>
      <c r="C2344" s="69" t="s">
        <v>41446</v>
      </c>
      <c r="D2344" s="69" t="s">
        <v>41447</v>
      </c>
      <c r="E2344" s="69">
        <v>274</v>
      </c>
      <c r="F2344" s="69" t="s">
        <v>22927</v>
      </c>
      <c r="G2344" s="69" t="s">
        <v>41448</v>
      </c>
      <c r="H2344" s="69" t="s">
        <v>41449</v>
      </c>
      <c r="I2344" s="69">
        <v>1</v>
      </c>
      <c r="J2344" s="69" t="s">
        <v>22930</v>
      </c>
      <c r="K2344" s="69" t="s">
        <v>22931</v>
      </c>
      <c r="L2344" s="69" t="s">
        <v>23344</v>
      </c>
      <c r="M2344" s="69" t="s">
        <v>23345</v>
      </c>
      <c r="N2344" s="69" t="s">
        <v>26470</v>
      </c>
      <c r="O2344" s="69" t="s">
        <v>26471</v>
      </c>
      <c r="P2344" s="69" t="s">
        <v>41450</v>
      </c>
      <c r="Q2344" s="69" t="s">
        <v>41451</v>
      </c>
      <c r="T2344" s="69" t="s">
        <v>23350</v>
      </c>
      <c r="U2344" s="69" t="s">
        <v>25989</v>
      </c>
      <c r="V2344" s="69" t="s">
        <v>24628</v>
      </c>
      <c r="W2344" s="69" t="s">
        <v>23998</v>
      </c>
      <c r="AA2344" s="69" t="s">
        <v>2176</v>
      </c>
      <c r="AB2344" s="69" t="s">
        <v>41452</v>
      </c>
      <c r="AD2344" s="69" t="s">
        <v>41453</v>
      </c>
    </row>
    <row r="2345" spans="1:48" x14ac:dyDescent="0.25">
      <c r="A2345" s="93" t="s">
        <v>41454</v>
      </c>
      <c r="B2345" s="93" t="s">
        <v>41455</v>
      </c>
      <c r="C2345" s="69" t="s">
        <v>41456</v>
      </c>
      <c r="D2345" s="69" t="s">
        <v>41457</v>
      </c>
      <c r="E2345" s="69">
        <v>274</v>
      </c>
      <c r="F2345" s="69" t="s">
        <v>22927</v>
      </c>
      <c r="G2345" s="69" t="s">
        <v>41458</v>
      </c>
      <c r="H2345" s="69" t="s">
        <v>41459</v>
      </c>
      <c r="I2345" s="69">
        <v>1</v>
      </c>
      <c r="J2345" s="69" t="s">
        <v>22930</v>
      </c>
      <c r="K2345" s="69" t="s">
        <v>22931</v>
      </c>
      <c r="L2345" s="69" t="s">
        <v>23344</v>
      </c>
      <c r="M2345" s="69" t="s">
        <v>23345</v>
      </c>
      <c r="N2345" s="69" t="s">
        <v>26470</v>
      </c>
      <c r="O2345" s="69" t="s">
        <v>26471</v>
      </c>
      <c r="P2345" s="69" t="s">
        <v>41460</v>
      </c>
      <c r="Q2345" s="69" t="s">
        <v>41451</v>
      </c>
      <c r="T2345" s="69" t="s">
        <v>23350</v>
      </c>
      <c r="U2345" s="69" t="s">
        <v>27565</v>
      </c>
      <c r="V2345" s="69" t="s">
        <v>23062</v>
      </c>
      <c r="W2345" s="69" t="s">
        <v>25999</v>
      </c>
      <c r="X2345" s="69" t="s">
        <v>23597</v>
      </c>
      <c r="AA2345" s="69" t="s">
        <v>2176</v>
      </c>
      <c r="AB2345" s="69" t="s">
        <v>41461</v>
      </c>
      <c r="AD2345" s="69" t="s">
        <v>41453</v>
      </c>
    </row>
    <row r="2346" spans="1:48" x14ac:dyDescent="0.25">
      <c r="A2346" s="93" t="s">
        <v>41462</v>
      </c>
      <c r="B2346" s="93" t="s">
        <v>41463</v>
      </c>
      <c r="C2346" s="69" t="s">
        <v>41464</v>
      </c>
      <c r="D2346" s="69" t="s">
        <v>41465</v>
      </c>
      <c r="E2346" s="69">
        <v>299.5</v>
      </c>
      <c r="F2346" s="69" t="s">
        <v>22927</v>
      </c>
      <c r="G2346" s="69" t="s">
        <v>41466</v>
      </c>
      <c r="H2346" s="69" t="s">
        <v>41467</v>
      </c>
      <c r="I2346" s="69">
        <v>1</v>
      </c>
      <c r="J2346" s="69" t="s">
        <v>22930</v>
      </c>
      <c r="K2346" s="69" t="s">
        <v>22931</v>
      </c>
      <c r="L2346" s="69" t="s">
        <v>23344</v>
      </c>
      <c r="M2346" s="69" t="s">
        <v>23345</v>
      </c>
      <c r="N2346" s="69" t="s">
        <v>26470</v>
      </c>
      <c r="O2346" s="69" t="s">
        <v>26471</v>
      </c>
      <c r="P2346" s="69" t="s">
        <v>41468</v>
      </c>
      <c r="Q2346" s="69" t="s">
        <v>41469</v>
      </c>
      <c r="S2346" s="69" t="s">
        <v>27515</v>
      </c>
      <c r="T2346" s="69" t="s">
        <v>23350</v>
      </c>
      <c r="U2346" s="69" t="s">
        <v>41470</v>
      </c>
      <c r="V2346" s="69" t="s">
        <v>24628</v>
      </c>
      <c r="W2346" s="69" t="s">
        <v>23490</v>
      </c>
      <c r="X2346" s="69" t="s">
        <v>41471</v>
      </c>
      <c r="AA2346" s="69" t="s">
        <v>2176</v>
      </c>
      <c r="AB2346" s="69" t="s">
        <v>41472</v>
      </c>
      <c r="AD2346" s="69" t="s">
        <v>41453</v>
      </c>
    </row>
    <row r="2347" spans="1:48" x14ac:dyDescent="0.25">
      <c r="A2347" s="93" t="s">
        <v>41473</v>
      </c>
      <c r="B2347" s="93" t="s">
        <v>41474</v>
      </c>
      <c r="C2347" s="69" t="s">
        <v>41475</v>
      </c>
      <c r="D2347" s="69" t="s">
        <v>41476</v>
      </c>
      <c r="E2347" s="69">
        <v>298.5</v>
      </c>
      <c r="F2347" s="69" t="s">
        <v>22927</v>
      </c>
      <c r="G2347" s="69" t="s">
        <v>41477</v>
      </c>
      <c r="H2347" s="69" t="s">
        <v>41478</v>
      </c>
      <c r="I2347" s="69">
        <v>1</v>
      </c>
      <c r="J2347" s="69" t="s">
        <v>22930</v>
      </c>
      <c r="K2347" s="69" t="s">
        <v>22931</v>
      </c>
      <c r="L2347" s="69" t="s">
        <v>23344</v>
      </c>
      <c r="M2347" s="69" t="s">
        <v>23345</v>
      </c>
      <c r="N2347" s="69" t="s">
        <v>26470</v>
      </c>
      <c r="O2347" s="69" t="s">
        <v>26471</v>
      </c>
      <c r="P2347" s="69" t="s">
        <v>41479</v>
      </c>
      <c r="Q2347" s="69" t="s">
        <v>41480</v>
      </c>
      <c r="T2347" s="69" t="s">
        <v>23350</v>
      </c>
      <c r="U2347" s="69" t="s">
        <v>41470</v>
      </c>
      <c r="V2347" s="69" t="s">
        <v>24628</v>
      </c>
      <c r="W2347" s="69" t="s">
        <v>23490</v>
      </c>
      <c r="X2347" s="69" t="s">
        <v>34769</v>
      </c>
      <c r="AA2347" s="69" t="s">
        <v>2176</v>
      </c>
      <c r="AB2347" s="69" t="s">
        <v>41481</v>
      </c>
      <c r="AD2347" s="69" t="s">
        <v>41482</v>
      </c>
    </row>
    <row r="2348" spans="1:48" x14ac:dyDescent="0.25">
      <c r="A2348" s="93" t="s">
        <v>41483</v>
      </c>
      <c r="B2348" s="93" t="s">
        <v>41484</v>
      </c>
      <c r="C2348" s="69" t="s">
        <v>41485</v>
      </c>
      <c r="D2348" s="69" t="s">
        <v>41486</v>
      </c>
      <c r="E2348" s="69">
        <v>298.5</v>
      </c>
      <c r="F2348" s="69" t="s">
        <v>22927</v>
      </c>
      <c r="G2348" s="69" t="s">
        <v>41487</v>
      </c>
      <c r="H2348" s="69" t="s">
        <v>41488</v>
      </c>
      <c r="I2348" s="69">
        <v>1</v>
      </c>
      <c r="J2348" s="69" t="s">
        <v>22930</v>
      </c>
      <c r="K2348" s="69" t="s">
        <v>22931</v>
      </c>
      <c r="L2348" s="69" t="s">
        <v>23344</v>
      </c>
      <c r="M2348" s="69" t="s">
        <v>23345</v>
      </c>
      <c r="N2348" s="69" t="s">
        <v>26470</v>
      </c>
      <c r="O2348" s="69" t="s">
        <v>26471</v>
      </c>
      <c r="P2348" s="69" t="s">
        <v>41489</v>
      </c>
      <c r="Q2348" s="69" t="s">
        <v>41451</v>
      </c>
      <c r="T2348" s="69" t="s">
        <v>23350</v>
      </c>
      <c r="U2348" s="69" t="s">
        <v>30355</v>
      </c>
      <c r="V2348" s="69" t="s">
        <v>24628</v>
      </c>
      <c r="W2348" s="69" t="s">
        <v>23166</v>
      </c>
      <c r="X2348" s="69" t="s">
        <v>34769</v>
      </c>
      <c r="AA2348" s="69" t="s">
        <v>2176</v>
      </c>
      <c r="AB2348" s="69" t="s">
        <v>41490</v>
      </c>
      <c r="AD2348" s="69" t="s">
        <v>41482</v>
      </c>
    </row>
    <row r="2349" spans="1:48" x14ac:dyDescent="0.25">
      <c r="A2349" s="93" t="s">
        <v>41491</v>
      </c>
      <c r="B2349" s="93" t="s">
        <v>41492</v>
      </c>
      <c r="C2349" s="69" t="s">
        <v>41493</v>
      </c>
      <c r="D2349" s="69" t="s">
        <v>41494</v>
      </c>
      <c r="E2349" s="69">
        <v>298.5</v>
      </c>
      <c r="F2349" s="69" t="s">
        <v>22927</v>
      </c>
      <c r="G2349" s="69" t="s">
        <v>41495</v>
      </c>
      <c r="H2349" s="69" t="s">
        <v>41496</v>
      </c>
      <c r="I2349" s="69">
        <v>1</v>
      </c>
      <c r="J2349" s="69" t="s">
        <v>22930</v>
      </c>
      <c r="K2349" s="69" t="s">
        <v>22931</v>
      </c>
      <c r="L2349" s="69" t="s">
        <v>23344</v>
      </c>
      <c r="M2349" s="69" t="s">
        <v>23345</v>
      </c>
      <c r="N2349" s="69" t="s">
        <v>26470</v>
      </c>
      <c r="O2349" s="69" t="s">
        <v>26471</v>
      </c>
      <c r="P2349" s="69" t="s">
        <v>41497</v>
      </c>
      <c r="Q2349" s="69" t="s">
        <v>41498</v>
      </c>
      <c r="T2349" s="69" t="s">
        <v>23350</v>
      </c>
      <c r="U2349" s="69" t="s">
        <v>41499</v>
      </c>
      <c r="V2349" s="69" t="s">
        <v>23364</v>
      </c>
      <c r="W2349" s="69" t="s">
        <v>23166</v>
      </c>
      <c r="X2349" s="69" t="s">
        <v>34769</v>
      </c>
      <c r="AB2349" s="69" t="s">
        <v>41500</v>
      </c>
      <c r="AD2349" s="69" t="s">
        <v>41482</v>
      </c>
    </row>
    <row r="2350" spans="1:48" x14ac:dyDescent="0.25">
      <c r="A2350" s="93" t="s">
        <v>41501</v>
      </c>
      <c r="B2350" s="93" t="s">
        <v>41502</v>
      </c>
      <c r="C2350" s="69" t="s">
        <v>41503</v>
      </c>
      <c r="D2350" s="69" t="s">
        <v>41504</v>
      </c>
      <c r="E2350" s="69">
        <v>164</v>
      </c>
      <c r="F2350" s="69" t="s">
        <v>22927</v>
      </c>
      <c r="G2350" s="69" t="s">
        <v>41505</v>
      </c>
      <c r="H2350" s="69" t="s">
        <v>41506</v>
      </c>
      <c r="I2350" s="69">
        <v>1</v>
      </c>
      <c r="J2350" s="69" t="s">
        <v>22930</v>
      </c>
      <c r="K2350" s="69" t="s">
        <v>22931</v>
      </c>
      <c r="L2350" s="69" t="s">
        <v>23344</v>
      </c>
      <c r="M2350" s="69" t="s">
        <v>23345</v>
      </c>
      <c r="N2350" s="69" t="s">
        <v>26470</v>
      </c>
      <c r="O2350" s="69" t="s">
        <v>26471</v>
      </c>
      <c r="P2350" s="69" t="s">
        <v>41507</v>
      </c>
      <c r="Q2350" s="69" t="s">
        <v>41508</v>
      </c>
      <c r="S2350" s="69" t="s">
        <v>23247</v>
      </c>
      <c r="T2350" s="69" t="s">
        <v>23350</v>
      </c>
      <c r="U2350" s="69" t="s">
        <v>29604</v>
      </c>
      <c r="V2350" s="69" t="s">
        <v>23235</v>
      </c>
      <c r="W2350" s="69" t="s">
        <v>28161</v>
      </c>
      <c r="X2350" s="69" t="s">
        <v>27173</v>
      </c>
      <c r="AA2350" s="69" t="s">
        <v>2176</v>
      </c>
      <c r="AB2350" s="69" t="s">
        <v>41509</v>
      </c>
      <c r="AD2350" s="69" t="s">
        <v>41453</v>
      </c>
      <c r="AV2350" s="69" t="s">
        <v>2163</v>
      </c>
    </row>
    <row r="2351" spans="1:48" x14ac:dyDescent="0.25">
      <c r="A2351" s="93" t="s">
        <v>41510</v>
      </c>
      <c r="B2351" s="93" t="s">
        <v>41511</v>
      </c>
      <c r="E2351" s="69">
        <v>250.5</v>
      </c>
      <c r="F2351" s="69" t="s">
        <v>22927</v>
      </c>
      <c r="G2351" s="69" t="s">
        <v>41512</v>
      </c>
      <c r="H2351" s="69" t="s">
        <v>41513</v>
      </c>
      <c r="I2351" s="69">
        <v>1</v>
      </c>
      <c r="J2351" s="69" t="s">
        <v>22930</v>
      </c>
      <c r="K2351" s="69" t="s">
        <v>22931</v>
      </c>
      <c r="L2351" s="69" t="s">
        <v>23344</v>
      </c>
      <c r="M2351" s="69" t="s">
        <v>23345</v>
      </c>
      <c r="N2351" s="69" t="s">
        <v>26470</v>
      </c>
      <c r="O2351" s="69" t="s">
        <v>26471</v>
      </c>
      <c r="P2351" s="69" t="s">
        <v>41514</v>
      </c>
      <c r="Q2351" s="69" t="s">
        <v>23161</v>
      </c>
      <c r="S2351" s="69" t="s">
        <v>23247</v>
      </c>
      <c r="T2351" s="69" t="s">
        <v>23350</v>
      </c>
      <c r="U2351" s="69" t="s">
        <v>30029</v>
      </c>
      <c r="V2351" s="69" t="s">
        <v>41515</v>
      </c>
      <c r="W2351" s="69" t="s">
        <v>41516</v>
      </c>
      <c r="X2351" s="69" t="s">
        <v>41517</v>
      </c>
      <c r="AA2351" s="69" t="s">
        <v>2169</v>
      </c>
      <c r="AD2351" s="69" t="s">
        <v>41518</v>
      </c>
    </row>
    <row r="2352" spans="1:48" x14ac:dyDescent="0.25">
      <c r="A2352" s="93" t="s">
        <v>41519</v>
      </c>
      <c r="B2352" s="93" t="s">
        <v>41520</v>
      </c>
      <c r="E2352" s="69">
        <v>246</v>
      </c>
      <c r="F2352" s="69" t="s">
        <v>22927</v>
      </c>
      <c r="G2352" s="69" t="s">
        <v>41521</v>
      </c>
      <c r="H2352" s="69" t="s">
        <v>41522</v>
      </c>
      <c r="I2352" s="69">
        <v>1</v>
      </c>
      <c r="J2352" s="69" t="s">
        <v>22930</v>
      </c>
      <c r="K2352" s="69" t="s">
        <v>22931</v>
      </c>
      <c r="L2352" s="69" t="s">
        <v>23344</v>
      </c>
      <c r="M2352" s="69" t="s">
        <v>23345</v>
      </c>
      <c r="N2352" s="69" t="s">
        <v>26470</v>
      </c>
      <c r="O2352" s="69" t="s">
        <v>26471</v>
      </c>
      <c r="R2352" s="69" t="s">
        <v>41523</v>
      </c>
      <c r="AA2352" s="69" t="s">
        <v>2169</v>
      </c>
      <c r="AD2352" s="69" t="s">
        <v>41518</v>
      </c>
    </row>
    <row r="2353" spans="1:30" x14ac:dyDescent="0.25">
      <c r="A2353" s="93" t="s">
        <v>41524</v>
      </c>
      <c r="B2353" s="93" t="s">
        <v>41525</v>
      </c>
      <c r="C2353" s="69" t="s">
        <v>41526</v>
      </c>
      <c r="D2353" s="69" t="s">
        <v>41527</v>
      </c>
      <c r="E2353" s="69">
        <v>193</v>
      </c>
      <c r="F2353" s="69" t="s">
        <v>22927</v>
      </c>
      <c r="G2353" s="69" t="s">
        <v>41528</v>
      </c>
      <c r="H2353" s="69" t="s">
        <v>41529</v>
      </c>
      <c r="I2353" s="69">
        <v>1</v>
      </c>
      <c r="J2353" s="69" t="s">
        <v>22930</v>
      </c>
      <c r="K2353" s="69" t="s">
        <v>22931</v>
      </c>
      <c r="L2353" s="69" t="s">
        <v>23344</v>
      </c>
      <c r="M2353" s="69" t="s">
        <v>23345</v>
      </c>
      <c r="N2353" s="69" t="s">
        <v>26470</v>
      </c>
      <c r="O2353" s="69" t="s">
        <v>26471</v>
      </c>
      <c r="P2353" s="69" t="s">
        <v>41530</v>
      </c>
      <c r="Q2353" s="69" t="s">
        <v>34344</v>
      </c>
      <c r="R2353" s="69" t="s">
        <v>41523</v>
      </c>
      <c r="T2353" s="69" t="s">
        <v>23350</v>
      </c>
      <c r="U2353" s="69" t="s">
        <v>24565</v>
      </c>
      <c r="V2353" s="69" t="s">
        <v>23112</v>
      </c>
      <c r="W2353" s="69" t="s">
        <v>26421</v>
      </c>
      <c r="X2353" s="69" t="s">
        <v>24642</v>
      </c>
      <c r="AA2353" s="69" t="s">
        <v>2169</v>
      </c>
      <c r="AB2353" s="69" t="s">
        <v>41531</v>
      </c>
      <c r="AD2353" s="69" t="s">
        <v>41518</v>
      </c>
    </row>
    <row r="2354" spans="1:30" x14ac:dyDescent="0.25">
      <c r="A2354" s="93" t="s">
        <v>41532</v>
      </c>
      <c r="B2354" s="93" t="s">
        <v>41533</v>
      </c>
      <c r="E2354" s="69">
        <v>246</v>
      </c>
      <c r="F2354" s="69" t="s">
        <v>22927</v>
      </c>
      <c r="G2354" s="69" t="s">
        <v>41534</v>
      </c>
      <c r="H2354" s="69" t="s">
        <v>41535</v>
      </c>
      <c r="I2354" s="69">
        <v>1</v>
      </c>
      <c r="J2354" s="69" t="s">
        <v>22930</v>
      </c>
      <c r="K2354" s="69" t="s">
        <v>22931</v>
      </c>
      <c r="L2354" s="69" t="s">
        <v>23344</v>
      </c>
      <c r="M2354" s="69" t="s">
        <v>23345</v>
      </c>
      <c r="N2354" s="69" t="s">
        <v>26470</v>
      </c>
      <c r="O2354" s="69" t="s">
        <v>26471</v>
      </c>
      <c r="R2354" s="69" t="s">
        <v>41523</v>
      </c>
      <c r="U2354" s="69" t="s">
        <v>41536</v>
      </c>
      <c r="V2354" s="69" t="s">
        <v>30085</v>
      </c>
      <c r="W2354" s="69" t="s">
        <v>25999</v>
      </c>
      <c r="X2354" s="69" t="s">
        <v>36038</v>
      </c>
      <c r="AA2354" s="69" t="s">
        <v>2169</v>
      </c>
      <c r="AD2354" s="69" t="s">
        <v>41518</v>
      </c>
    </row>
    <row r="2355" spans="1:30" x14ac:dyDescent="0.25">
      <c r="A2355" s="93" t="s">
        <v>41537</v>
      </c>
      <c r="B2355" s="93" t="s">
        <v>41538</v>
      </c>
      <c r="C2355" s="69" t="s">
        <v>41539</v>
      </c>
      <c r="D2355" s="69" t="s">
        <v>41540</v>
      </c>
      <c r="E2355" s="69">
        <v>166.5</v>
      </c>
      <c r="F2355" s="69" t="s">
        <v>22927</v>
      </c>
      <c r="G2355" s="69" t="s">
        <v>41541</v>
      </c>
      <c r="H2355" s="69" t="s">
        <v>41542</v>
      </c>
      <c r="I2355" s="69">
        <v>1</v>
      </c>
      <c r="J2355" s="69" t="s">
        <v>22930</v>
      </c>
      <c r="K2355" s="69" t="s">
        <v>22931</v>
      </c>
      <c r="L2355" s="69" t="s">
        <v>23344</v>
      </c>
      <c r="M2355" s="69" t="s">
        <v>23345</v>
      </c>
      <c r="N2355" s="69" t="s">
        <v>26470</v>
      </c>
      <c r="O2355" s="69" t="s">
        <v>26471</v>
      </c>
      <c r="P2355" s="69" t="s">
        <v>41543</v>
      </c>
      <c r="Q2355" s="69" t="s">
        <v>23161</v>
      </c>
      <c r="S2355" s="69" t="s">
        <v>23247</v>
      </c>
      <c r="T2355" s="69" t="s">
        <v>23332</v>
      </c>
      <c r="U2355" s="69" t="s">
        <v>28474</v>
      </c>
      <c r="V2355" s="69" t="s">
        <v>23478</v>
      </c>
      <c r="W2355" s="69" t="s">
        <v>23248</v>
      </c>
      <c r="X2355" s="69" t="s">
        <v>23499</v>
      </c>
      <c r="AA2355" s="69" t="s">
        <v>2212</v>
      </c>
      <c r="AB2355" s="69" t="s">
        <v>41544</v>
      </c>
      <c r="AD2355" s="69" t="s">
        <v>41545</v>
      </c>
    </row>
    <row r="2356" spans="1:30" x14ac:dyDescent="0.25">
      <c r="A2356" s="93" t="s">
        <v>41546</v>
      </c>
      <c r="B2356" s="93" t="s">
        <v>41547</v>
      </c>
      <c r="C2356" s="69" t="s">
        <v>41548</v>
      </c>
      <c r="D2356" s="69" t="s">
        <v>41549</v>
      </c>
      <c r="E2356" s="69">
        <v>166.5</v>
      </c>
      <c r="F2356" s="69" t="s">
        <v>22927</v>
      </c>
      <c r="G2356" s="69" t="s">
        <v>41550</v>
      </c>
      <c r="H2356" s="69" t="s">
        <v>41551</v>
      </c>
      <c r="I2356" s="69">
        <v>1</v>
      </c>
      <c r="J2356" s="69" t="s">
        <v>22930</v>
      </c>
      <c r="K2356" s="69" t="s">
        <v>22931</v>
      </c>
      <c r="L2356" s="69" t="s">
        <v>23344</v>
      </c>
      <c r="M2356" s="69" t="s">
        <v>23345</v>
      </c>
      <c r="N2356" s="69" t="s">
        <v>26470</v>
      </c>
      <c r="O2356" s="69" t="s">
        <v>26471</v>
      </c>
      <c r="P2356" s="69" t="s">
        <v>41552</v>
      </c>
      <c r="Q2356" s="69" t="s">
        <v>23161</v>
      </c>
      <c r="S2356" s="69" t="s">
        <v>23247</v>
      </c>
      <c r="T2356" s="69" t="s">
        <v>23332</v>
      </c>
      <c r="U2356" s="69" t="s">
        <v>23684</v>
      </c>
      <c r="V2356" s="69" t="s">
        <v>22963</v>
      </c>
      <c r="W2356" s="69" t="s">
        <v>23364</v>
      </c>
      <c r="X2356" s="69" t="s">
        <v>23626</v>
      </c>
      <c r="AA2356" s="69" t="s">
        <v>2212</v>
      </c>
      <c r="AB2356" s="69" t="s">
        <v>41553</v>
      </c>
      <c r="AD2356" s="69" t="s">
        <v>41545</v>
      </c>
    </row>
    <row r="2357" spans="1:30" x14ac:dyDescent="0.25">
      <c r="A2357" s="93" t="s">
        <v>41554</v>
      </c>
      <c r="B2357" s="93" t="s">
        <v>41555</v>
      </c>
      <c r="C2357" s="69" t="s">
        <v>41556</v>
      </c>
      <c r="D2357" s="69" t="s">
        <v>41557</v>
      </c>
      <c r="E2357" s="69">
        <v>166.5</v>
      </c>
      <c r="F2357" s="69" t="s">
        <v>22927</v>
      </c>
      <c r="G2357" s="69" t="s">
        <v>41558</v>
      </c>
      <c r="H2357" s="69" t="s">
        <v>41559</v>
      </c>
      <c r="I2357" s="69">
        <v>1</v>
      </c>
      <c r="J2357" s="69" t="s">
        <v>22930</v>
      </c>
      <c r="K2357" s="69" t="s">
        <v>22931</v>
      </c>
      <c r="L2357" s="69" t="s">
        <v>23344</v>
      </c>
      <c r="M2357" s="69" t="s">
        <v>23345</v>
      </c>
      <c r="N2357" s="69" t="s">
        <v>26470</v>
      </c>
      <c r="O2357" s="69" t="s">
        <v>26471</v>
      </c>
      <c r="P2357" s="69" t="s">
        <v>41560</v>
      </c>
      <c r="Q2357" s="69" t="s">
        <v>23161</v>
      </c>
      <c r="S2357" s="69" t="s">
        <v>23247</v>
      </c>
      <c r="T2357" s="69" t="s">
        <v>23332</v>
      </c>
      <c r="U2357" s="69" t="s">
        <v>28849</v>
      </c>
      <c r="V2357" s="69" t="s">
        <v>41561</v>
      </c>
      <c r="X2357" s="69" t="s">
        <v>25336</v>
      </c>
      <c r="AA2357" s="69" t="s">
        <v>2212</v>
      </c>
      <c r="AB2357" s="69" t="s">
        <v>41562</v>
      </c>
      <c r="AD2357" s="69" t="s">
        <v>41545</v>
      </c>
    </row>
    <row r="2358" spans="1:30" x14ac:dyDescent="0.25">
      <c r="A2358" s="93" t="s">
        <v>41563</v>
      </c>
      <c r="B2358" s="93" t="s">
        <v>41564</v>
      </c>
      <c r="C2358" s="69" t="s">
        <v>41565</v>
      </c>
      <c r="D2358" s="69" t="s">
        <v>41566</v>
      </c>
      <c r="E2358" s="69">
        <v>166.5</v>
      </c>
      <c r="F2358" s="69" t="s">
        <v>22927</v>
      </c>
      <c r="G2358" s="69" t="s">
        <v>41567</v>
      </c>
      <c r="H2358" s="69" t="s">
        <v>41568</v>
      </c>
      <c r="I2358" s="69">
        <v>1</v>
      </c>
      <c r="J2358" s="69" t="s">
        <v>22930</v>
      </c>
      <c r="K2358" s="69" t="s">
        <v>22931</v>
      </c>
      <c r="L2358" s="69" t="s">
        <v>23344</v>
      </c>
      <c r="M2358" s="69" t="s">
        <v>23345</v>
      </c>
      <c r="N2358" s="69" t="s">
        <v>26470</v>
      </c>
      <c r="O2358" s="69" t="s">
        <v>26471</v>
      </c>
      <c r="P2358" s="69" t="s">
        <v>41569</v>
      </c>
      <c r="Q2358" s="69" t="s">
        <v>23161</v>
      </c>
      <c r="S2358" s="69" t="s">
        <v>23543</v>
      </c>
      <c r="T2358" s="69" t="s">
        <v>23332</v>
      </c>
      <c r="U2358" s="69" t="s">
        <v>41570</v>
      </c>
      <c r="V2358" s="69" t="s">
        <v>23016</v>
      </c>
      <c r="W2358" s="69" t="s">
        <v>23673</v>
      </c>
      <c r="X2358" s="69" t="s">
        <v>26864</v>
      </c>
      <c r="AA2358" s="69" t="s">
        <v>2212</v>
      </c>
      <c r="AB2358" s="69" t="s">
        <v>41571</v>
      </c>
      <c r="AD2358" s="69" t="s">
        <v>41545</v>
      </c>
    </row>
    <row r="2359" spans="1:30" x14ac:dyDescent="0.25">
      <c r="A2359" s="93" t="s">
        <v>41572</v>
      </c>
      <c r="B2359" s="93" t="s">
        <v>41573</v>
      </c>
      <c r="C2359" s="69" t="s">
        <v>41574</v>
      </c>
      <c r="D2359" s="69" t="s">
        <v>41575</v>
      </c>
      <c r="E2359" s="69">
        <v>155.5</v>
      </c>
      <c r="F2359" s="69" t="s">
        <v>22927</v>
      </c>
      <c r="G2359" s="69" t="s">
        <v>41576</v>
      </c>
      <c r="H2359" s="69" t="s">
        <v>41577</v>
      </c>
      <c r="I2359" s="69">
        <v>1</v>
      </c>
      <c r="J2359" s="69" t="s">
        <v>22930</v>
      </c>
      <c r="K2359" s="69" t="s">
        <v>22931</v>
      </c>
      <c r="L2359" s="69" t="s">
        <v>23344</v>
      </c>
      <c r="M2359" s="69" t="s">
        <v>23345</v>
      </c>
      <c r="N2359" s="69" t="s">
        <v>26470</v>
      </c>
      <c r="O2359" s="69" t="s">
        <v>26471</v>
      </c>
      <c r="P2359" s="69" t="s">
        <v>41578</v>
      </c>
      <c r="Q2359" s="69" t="s">
        <v>23161</v>
      </c>
      <c r="T2359" s="69" t="s">
        <v>24598</v>
      </c>
      <c r="U2359" s="69" t="s">
        <v>41579</v>
      </c>
      <c r="V2359" s="69" t="s">
        <v>24628</v>
      </c>
      <c r="W2359" s="69" t="s">
        <v>24021</v>
      </c>
      <c r="X2359" s="69" t="s">
        <v>25980</v>
      </c>
      <c r="AA2359" s="69" t="s">
        <v>2264</v>
      </c>
      <c r="AB2359" s="69" t="s">
        <v>41580</v>
      </c>
      <c r="AD2359" s="69" t="s">
        <v>41581</v>
      </c>
    </row>
    <row r="2360" spans="1:30" x14ac:dyDescent="0.25">
      <c r="A2360" s="93" t="s">
        <v>41582</v>
      </c>
      <c r="B2360" s="93" t="s">
        <v>41583</v>
      </c>
      <c r="C2360" s="69" t="s">
        <v>41584</v>
      </c>
      <c r="D2360" s="69" t="s">
        <v>41585</v>
      </c>
      <c r="E2360" s="69">
        <v>154</v>
      </c>
      <c r="F2360" s="69" t="s">
        <v>22927</v>
      </c>
      <c r="G2360" s="69" t="s">
        <v>41586</v>
      </c>
      <c r="H2360" s="69" t="s">
        <v>41587</v>
      </c>
      <c r="I2360" s="69">
        <v>1</v>
      </c>
      <c r="J2360" s="69" t="s">
        <v>22930</v>
      </c>
      <c r="K2360" s="69" t="s">
        <v>22931</v>
      </c>
      <c r="L2360" s="69" t="s">
        <v>23344</v>
      </c>
      <c r="M2360" s="69" t="s">
        <v>23345</v>
      </c>
      <c r="N2360" s="69" t="s">
        <v>26470</v>
      </c>
      <c r="O2360" s="69" t="s">
        <v>26471</v>
      </c>
      <c r="P2360" s="69" t="s">
        <v>41588</v>
      </c>
      <c r="Q2360" s="69" t="s">
        <v>34344</v>
      </c>
      <c r="T2360" s="69" t="s">
        <v>24598</v>
      </c>
      <c r="U2360" s="69" t="s">
        <v>41589</v>
      </c>
      <c r="V2360" s="69" t="s">
        <v>23235</v>
      </c>
      <c r="W2360" s="69" t="s">
        <v>23334</v>
      </c>
      <c r="X2360" s="69" t="s">
        <v>25980</v>
      </c>
      <c r="AA2360" s="69" t="s">
        <v>2264</v>
      </c>
      <c r="AB2360" s="69" t="s">
        <v>41590</v>
      </c>
      <c r="AD2360" s="69" t="s">
        <v>41581</v>
      </c>
    </row>
    <row r="2361" spans="1:30" x14ac:dyDescent="0.25">
      <c r="A2361" s="93" t="s">
        <v>41591</v>
      </c>
      <c r="B2361" s="93" t="s">
        <v>41592</v>
      </c>
      <c r="C2361" s="69" t="s">
        <v>41593</v>
      </c>
      <c r="D2361" s="69" t="s">
        <v>41594</v>
      </c>
      <c r="E2361" s="69">
        <v>121</v>
      </c>
      <c r="F2361" s="69" t="s">
        <v>22927</v>
      </c>
      <c r="G2361" s="69" t="s">
        <v>41595</v>
      </c>
      <c r="H2361" s="69" t="s">
        <v>41596</v>
      </c>
      <c r="I2361" s="69">
        <v>1</v>
      </c>
      <c r="J2361" s="69" t="s">
        <v>22930</v>
      </c>
      <c r="K2361" s="69" t="s">
        <v>22931</v>
      </c>
      <c r="L2361" s="69" t="s">
        <v>23344</v>
      </c>
      <c r="M2361" s="69" t="s">
        <v>23345</v>
      </c>
      <c r="N2361" s="69" t="s">
        <v>26470</v>
      </c>
      <c r="O2361" s="69" t="s">
        <v>26471</v>
      </c>
      <c r="P2361" s="69" t="s">
        <v>41597</v>
      </c>
      <c r="Q2361" s="69" t="s">
        <v>24768</v>
      </c>
      <c r="S2361" s="69" t="s">
        <v>23606</v>
      </c>
      <c r="T2361" s="69" t="s">
        <v>24598</v>
      </c>
      <c r="U2361" s="69" t="s">
        <v>27672</v>
      </c>
      <c r="V2361" s="69" t="s">
        <v>26415</v>
      </c>
      <c r="W2361" s="69" t="s">
        <v>24125</v>
      </c>
      <c r="X2361" s="69" t="s">
        <v>41598</v>
      </c>
      <c r="AA2361" s="69" t="s">
        <v>2333</v>
      </c>
      <c r="AB2361" s="69" t="s">
        <v>41599</v>
      </c>
      <c r="AD2361" s="69" t="s">
        <v>41600</v>
      </c>
    </row>
    <row r="2362" spans="1:30" x14ac:dyDescent="0.25">
      <c r="A2362" s="93" t="s">
        <v>41601</v>
      </c>
      <c r="B2362" s="93" t="s">
        <v>41602</v>
      </c>
      <c r="C2362" s="69" t="s">
        <v>41603</v>
      </c>
      <c r="D2362" s="69" t="s">
        <v>41604</v>
      </c>
      <c r="E2362" s="69">
        <v>124</v>
      </c>
      <c r="F2362" s="69" t="s">
        <v>22927</v>
      </c>
      <c r="G2362" s="69" t="s">
        <v>41605</v>
      </c>
      <c r="H2362" s="69" t="s">
        <v>41606</v>
      </c>
      <c r="I2362" s="69">
        <v>1</v>
      </c>
      <c r="J2362" s="69" t="s">
        <v>22930</v>
      </c>
      <c r="K2362" s="69" t="s">
        <v>22931</v>
      </c>
      <c r="L2362" s="69" t="s">
        <v>23344</v>
      </c>
      <c r="M2362" s="69" t="s">
        <v>23345</v>
      </c>
      <c r="N2362" s="69" t="s">
        <v>26470</v>
      </c>
      <c r="O2362" s="69" t="s">
        <v>26471</v>
      </c>
      <c r="P2362" s="69" t="s">
        <v>41607</v>
      </c>
      <c r="Q2362" s="69" t="s">
        <v>23161</v>
      </c>
      <c r="S2362" s="69" t="s">
        <v>23387</v>
      </c>
      <c r="T2362" s="69" t="s">
        <v>26046</v>
      </c>
      <c r="U2362" s="69" t="s">
        <v>41608</v>
      </c>
      <c r="V2362" s="69" t="s">
        <v>24236</v>
      </c>
      <c r="W2362" s="69" t="s">
        <v>37627</v>
      </c>
      <c r="X2362" s="69" t="s">
        <v>41609</v>
      </c>
      <c r="AA2362" s="69" t="s">
        <v>2333</v>
      </c>
      <c r="AD2362" s="69" t="s">
        <v>41600</v>
      </c>
    </row>
    <row r="2363" spans="1:30" x14ac:dyDescent="0.25">
      <c r="A2363" s="93" t="s">
        <v>41610</v>
      </c>
      <c r="B2363" s="93" t="s">
        <v>41611</v>
      </c>
      <c r="C2363" s="69" t="s">
        <v>41612</v>
      </c>
      <c r="D2363" s="69" t="s">
        <v>41613</v>
      </c>
      <c r="E2363" s="69">
        <v>166.5</v>
      </c>
      <c r="F2363" s="69" t="s">
        <v>22927</v>
      </c>
      <c r="G2363" s="69" t="s">
        <v>41614</v>
      </c>
      <c r="H2363" s="69" t="s">
        <v>41615</v>
      </c>
      <c r="I2363" s="69">
        <v>1</v>
      </c>
      <c r="J2363" s="69" t="s">
        <v>22930</v>
      </c>
      <c r="K2363" s="69" t="s">
        <v>22931</v>
      </c>
      <c r="L2363" s="69" t="s">
        <v>23344</v>
      </c>
      <c r="M2363" s="69" t="s">
        <v>23345</v>
      </c>
      <c r="N2363" s="69" t="s">
        <v>26470</v>
      </c>
      <c r="O2363" s="69" t="s">
        <v>26471</v>
      </c>
      <c r="P2363" s="69" t="s">
        <v>41616</v>
      </c>
      <c r="Q2363" s="69" t="s">
        <v>23161</v>
      </c>
      <c r="S2363" s="69" t="s">
        <v>23247</v>
      </c>
      <c r="T2363" s="69" t="s">
        <v>23350</v>
      </c>
      <c r="U2363" s="69" t="s">
        <v>41617</v>
      </c>
      <c r="V2363" s="69" t="s">
        <v>23303</v>
      </c>
      <c r="W2363" s="69" t="s">
        <v>41618</v>
      </c>
      <c r="X2363" s="69" t="s">
        <v>41619</v>
      </c>
      <c r="AA2363" s="69" t="s">
        <v>2333</v>
      </c>
      <c r="AD2363" s="69" t="s">
        <v>41600</v>
      </c>
    </row>
    <row r="2364" spans="1:30" x14ac:dyDescent="0.25">
      <c r="A2364" s="93" t="s">
        <v>41620</v>
      </c>
      <c r="B2364" s="93" t="s">
        <v>41621</v>
      </c>
      <c r="C2364" s="69" t="s">
        <v>41622</v>
      </c>
      <c r="D2364" s="69" t="s">
        <v>41623</v>
      </c>
      <c r="E2364" s="69">
        <v>184.5</v>
      </c>
      <c r="F2364" s="69" t="s">
        <v>22927</v>
      </c>
      <c r="G2364" s="69" t="s">
        <v>41624</v>
      </c>
      <c r="H2364" s="69" t="s">
        <v>41625</v>
      </c>
      <c r="I2364" s="69">
        <v>1</v>
      </c>
      <c r="J2364" s="69" t="s">
        <v>22930</v>
      </c>
      <c r="K2364" s="69" t="s">
        <v>22931</v>
      </c>
      <c r="L2364" s="69" t="s">
        <v>23344</v>
      </c>
      <c r="M2364" s="69" t="s">
        <v>23345</v>
      </c>
      <c r="N2364" s="69" t="s">
        <v>26470</v>
      </c>
      <c r="O2364" s="69" t="s">
        <v>26471</v>
      </c>
      <c r="P2364" s="69" t="s">
        <v>41626</v>
      </c>
      <c r="Q2364" s="69" t="s">
        <v>23161</v>
      </c>
      <c r="S2364" s="69" t="s">
        <v>23247</v>
      </c>
      <c r="T2364" s="69" t="s">
        <v>24598</v>
      </c>
      <c r="U2364" s="69" t="s">
        <v>23660</v>
      </c>
      <c r="V2364" s="69" t="s">
        <v>38064</v>
      </c>
      <c r="W2364" s="69" t="s">
        <v>41627</v>
      </c>
      <c r="X2364" s="69" t="s">
        <v>41628</v>
      </c>
      <c r="AA2364" s="69" t="s">
        <v>2333</v>
      </c>
      <c r="AB2364" s="69" t="s">
        <v>41629</v>
      </c>
      <c r="AD2364" s="69" t="s">
        <v>41600</v>
      </c>
    </row>
    <row r="2365" spans="1:30" x14ac:dyDescent="0.25">
      <c r="A2365" s="93" t="s">
        <v>41630</v>
      </c>
      <c r="B2365" s="93" t="s">
        <v>41631</v>
      </c>
      <c r="C2365" s="69" t="s">
        <v>41632</v>
      </c>
      <c r="D2365" s="69" t="s">
        <v>41633</v>
      </c>
      <c r="E2365" s="69">
        <v>181.5</v>
      </c>
      <c r="F2365" s="69" t="s">
        <v>22927</v>
      </c>
      <c r="G2365" s="69" t="s">
        <v>41634</v>
      </c>
      <c r="H2365" s="69" t="s">
        <v>41635</v>
      </c>
      <c r="I2365" s="69">
        <v>1</v>
      </c>
      <c r="J2365" s="69" t="s">
        <v>22930</v>
      </c>
      <c r="K2365" s="69" t="s">
        <v>22931</v>
      </c>
      <c r="L2365" s="69" t="s">
        <v>23344</v>
      </c>
      <c r="M2365" s="69" t="s">
        <v>23345</v>
      </c>
      <c r="N2365" s="69" t="s">
        <v>26470</v>
      </c>
      <c r="O2365" s="69" t="s">
        <v>26471</v>
      </c>
      <c r="P2365" s="69" t="s">
        <v>41636</v>
      </c>
      <c r="Q2365" s="69" t="s">
        <v>23161</v>
      </c>
      <c r="S2365" s="69" t="s">
        <v>23247</v>
      </c>
      <c r="T2365" s="69" t="s">
        <v>24598</v>
      </c>
      <c r="U2365" s="69" t="s">
        <v>41637</v>
      </c>
      <c r="V2365" s="69" t="s">
        <v>23753</v>
      </c>
      <c r="W2365" s="69" t="s">
        <v>24714</v>
      </c>
      <c r="X2365" s="69" t="s">
        <v>37713</v>
      </c>
      <c r="AA2365" s="69" t="s">
        <v>2333</v>
      </c>
      <c r="AB2365" s="69" t="s">
        <v>41638</v>
      </c>
      <c r="AD2365" s="69" t="s">
        <v>41600</v>
      </c>
    </row>
    <row r="2366" spans="1:30" x14ac:dyDescent="0.25">
      <c r="A2366" s="93" t="s">
        <v>41639</v>
      </c>
      <c r="B2366" s="93" t="s">
        <v>41640</v>
      </c>
      <c r="C2366" s="69" t="s">
        <v>41641</v>
      </c>
      <c r="D2366" s="69" t="s">
        <v>41642</v>
      </c>
      <c r="E2366" s="69">
        <v>183</v>
      </c>
      <c r="F2366" s="69" t="s">
        <v>22927</v>
      </c>
      <c r="G2366" s="69" t="s">
        <v>41643</v>
      </c>
      <c r="H2366" s="69" t="s">
        <v>41644</v>
      </c>
      <c r="I2366" s="69">
        <v>1</v>
      </c>
      <c r="J2366" s="69" t="s">
        <v>22930</v>
      </c>
      <c r="K2366" s="69" t="s">
        <v>22931</v>
      </c>
      <c r="L2366" s="69" t="s">
        <v>23344</v>
      </c>
      <c r="M2366" s="69" t="s">
        <v>23345</v>
      </c>
      <c r="N2366" s="69" t="s">
        <v>26470</v>
      </c>
      <c r="O2366" s="69" t="s">
        <v>26471</v>
      </c>
      <c r="P2366" s="69" t="s">
        <v>41645</v>
      </c>
      <c r="Q2366" s="69" t="s">
        <v>23161</v>
      </c>
      <c r="S2366" s="69" t="s">
        <v>23247</v>
      </c>
      <c r="T2366" s="69" t="s">
        <v>24598</v>
      </c>
      <c r="U2366" s="69" t="s">
        <v>23607</v>
      </c>
      <c r="V2366" s="69" t="s">
        <v>24628</v>
      </c>
      <c r="W2366" s="69" t="s">
        <v>26158</v>
      </c>
      <c r="X2366" s="69" t="s">
        <v>41646</v>
      </c>
      <c r="AA2366" s="69" t="s">
        <v>2333</v>
      </c>
      <c r="AB2366" s="69" t="s">
        <v>41647</v>
      </c>
      <c r="AD2366" s="69" t="s">
        <v>41600</v>
      </c>
    </row>
    <row r="2367" spans="1:30" x14ac:dyDescent="0.25">
      <c r="A2367" s="93" t="s">
        <v>41648</v>
      </c>
      <c r="B2367" s="93" t="s">
        <v>41649</v>
      </c>
      <c r="C2367" s="69" t="s">
        <v>41650</v>
      </c>
      <c r="D2367" s="69" t="s">
        <v>41651</v>
      </c>
      <c r="E2367" s="69">
        <v>121</v>
      </c>
      <c r="F2367" s="69" t="s">
        <v>22927</v>
      </c>
      <c r="G2367" s="69" t="s">
        <v>41652</v>
      </c>
      <c r="H2367" s="69" t="s">
        <v>41653</v>
      </c>
      <c r="I2367" s="69">
        <v>1</v>
      </c>
      <c r="J2367" s="69" t="s">
        <v>22930</v>
      </c>
      <c r="K2367" s="69" t="s">
        <v>22931</v>
      </c>
      <c r="L2367" s="69" t="s">
        <v>23344</v>
      </c>
      <c r="M2367" s="69" t="s">
        <v>23345</v>
      </c>
      <c r="N2367" s="69" t="s">
        <v>26470</v>
      </c>
      <c r="O2367" s="69" t="s">
        <v>26471</v>
      </c>
      <c r="P2367" s="69" t="s">
        <v>41654</v>
      </c>
      <c r="Q2367" s="69" t="s">
        <v>23161</v>
      </c>
      <c r="S2367" s="69" t="s">
        <v>23606</v>
      </c>
      <c r="T2367" s="69" t="s">
        <v>24598</v>
      </c>
      <c r="U2367" s="69" t="s">
        <v>27709</v>
      </c>
      <c r="V2367" s="69" t="s">
        <v>23070</v>
      </c>
      <c r="W2367" s="69" t="s">
        <v>23662</v>
      </c>
      <c r="X2367" s="69" t="s">
        <v>27090</v>
      </c>
      <c r="AA2367" s="69" t="s">
        <v>2333</v>
      </c>
      <c r="AB2367" s="69" t="s">
        <v>41655</v>
      </c>
      <c r="AD2367" s="69" t="s">
        <v>41600</v>
      </c>
    </row>
    <row r="2368" spans="1:30" x14ac:dyDescent="0.25">
      <c r="A2368" s="93" t="s">
        <v>41656</v>
      </c>
      <c r="B2368" s="93" t="s">
        <v>41657</v>
      </c>
      <c r="C2368" s="69" t="s">
        <v>41658</v>
      </c>
      <c r="D2368" s="69" t="s">
        <v>41659</v>
      </c>
      <c r="E2368" s="69">
        <v>622</v>
      </c>
      <c r="F2368" s="69" t="s">
        <v>22927</v>
      </c>
      <c r="G2368" s="69" t="s">
        <v>41660</v>
      </c>
      <c r="H2368" s="69" t="s">
        <v>41661</v>
      </c>
      <c r="I2368" s="69">
        <v>1</v>
      </c>
      <c r="J2368" s="69" t="s">
        <v>22930</v>
      </c>
      <c r="K2368" s="69" t="s">
        <v>22931</v>
      </c>
      <c r="L2368" s="69" t="s">
        <v>23344</v>
      </c>
      <c r="M2368" s="69" t="s">
        <v>23345</v>
      </c>
      <c r="N2368" s="69" t="s">
        <v>26470</v>
      </c>
      <c r="O2368" s="69" t="s">
        <v>26471</v>
      </c>
      <c r="AA2368" s="69" t="s">
        <v>2333</v>
      </c>
      <c r="AD2368" s="69" t="s">
        <v>41600</v>
      </c>
    </row>
    <row r="2369" spans="1:48" x14ac:dyDescent="0.25">
      <c r="A2369" s="93" t="s">
        <v>41662</v>
      </c>
      <c r="B2369" s="93" t="s">
        <v>41663</v>
      </c>
      <c r="C2369" s="69" t="s">
        <v>41664</v>
      </c>
      <c r="D2369" s="69" t="s">
        <v>41665</v>
      </c>
      <c r="E2369" s="69">
        <v>121</v>
      </c>
      <c r="F2369" s="69" t="s">
        <v>22927</v>
      </c>
      <c r="G2369" s="69" t="s">
        <v>41666</v>
      </c>
      <c r="H2369" s="69" t="s">
        <v>41667</v>
      </c>
      <c r="I2369" s="69">
        <v>1</v>
      </c>
      <c r="J2369" s="69" t="s">
        <v>22930</v>
      </c>
      <c r="K2369" s="69" t="s">
        <v>22931</v>
      </c>
      <c r="L2369" s="69" t="s">
        <v>23344</v>
      </c>
      <c r="M2369" s="69" t="s">
        <v>23345</v>
      </c>
      <c r="N2369" s="69" t="s">
        <v>26470</v>
      </c>
      <c r="O2369" s="69" t="s">
        <v>26471</v>
      </c>
      <c r="P2369" s="69" t="s">
        <v>41668</v>
      </c>
      <c r="Q2369" s="69" t="s">
        <v>23161</v>
      </c>
      <c r="S2369" s="69" t="s">
        <v>23247</v>
      </c>
      <c r="T2369" s="69" t="s">
        <v>23350</v>
      </c>
      <c r="U2369" s="69" t="s">
        <v>26420</v>
      </c>
      <c r="V2369" s="69" t="s">
        <v>27304</v>
      </c>
      <c r="W2369" s="69" t="s">
        <v>24190</v>
      </c>
      <c r="X2369" s="69" t="s">
        <v>27968</v>
      </c>
      <c r="AA2369" s="69" t="s">
        <v>2333</v>
      </c>
      <c r="AD2369" s="69" t="s">
        <v>41600</v>
      </c>
    </row>
    <row r="2370" spans="1:48" x14ac:dyDescent="0.25">
      <c r="A2370" s="93" t="s">
        <v>41669</v>
      </c>
      <c r="B2370" s="93" t="s">
        <v>41670</v>
      </c>
      <c r="C2370" s="69" t="s">
        <v>41671</v>
      </c>
      <c r="D2370" s="69" t="s">
        <v>41672</v>
      </c>
      <c r="E2370" s="69">
        <v>91.5</v>
      </c>
      <c r="F2370" s="69" t="s">
        <v>22927</v>
      </c>
      <c r="G2370" s="69" t="s">
        <v>41673</v>
      </c>
      <c r="H2370" s="69" t="s">
        <v>41674</v>
      </c>
      <c r="I2370" s="69">
        <v>1</v>
      </c>
      <c r="J2370" s="69" t="s">
        <v>22930</v>
      </c>
      <c r="K2370" s="69" t="s">
        <v>22931</v>
      </c>
      <c r="L2370" s="69" t="s">
        <v>23344</v>
      </c>
      <c r="M2370" s="69" t="s">
        <v>23345</v>
      </c>
      <c r="N2370" s="69" t="s">
        <v>26470</v>
      </c>
      <c r="O2370" s="69" t="s">
        <v>26471</v>
      </c>
      <c r="P2370" s="69" t="s">
        <v>41675</v>
      </c>
      <c r="Q2370" s="69" t="s">
        <v>41676</v>
      </c>
      <c r="T2370" s="69" t="s">
        <v>23350</v>
      </c>
      <c r="U2370" s="69" t="s">
        <v>41677</v>
      </c>
      <c r="V2370" s="69" t="s">
        <v>25336</v>
      </c>
      <c r="W2370" s="69" t="s">
        <v>31334</v>
      </c>
      <c r="X2370" s="69" t="s">
        <v>41678</v>
      </c>
      <c r="AA2370" s="69" t="s">
        <v>2167</v>
      </c>
      <c r="AB2370" s="69" t="s">
        <v>41679</v>
      </c>
      <c r="AD2370" s="69" t="s">
        <v>41680</v>
      </c>
      <c r="AE2370" s="69" t="s">
        <v>2163</v>
      </c>
    </row>
    <row r="2371" spans="1:48" x14ac:dyDescent="0.25">
      <c r="A2371" s="93" t="s">
        <v>41681</v>
      </c>
      <c r="B2371" s="93" t="s">
        <v>41682</v>
      </c>
      <c r="C2371" s="69" t="s">
        <v>41683</v>
      </c>
      <c r="D2371" s="69" t="s">
        <v>41684</v>
      </c>
      <c r="E2371" s="69">
        <v>146.5</v>
      </c>
      <c r="F2371" s="69" t="s">
        <v>22927</v>
      </c>
      <c r="G2371" s="69" t="s">
        <v>41685</v>
      </c>
      <c r="H2371" s="69" t="s">
        <v>41686</v>
      </c>
      <c r="I2371" s="69">
        <v>1</v>
      </c>
      <c r="J2371" s="69" t="s">
        <v>22930</v>
      </c>
      <c r="K2371" s="69" t="s">
        <v>22931</v>
      </c>
      <c r="L2371" s="69" t="s">
        <v>23344</v>
      </c>
      <c r="M2371" s="69" t="s">
        <v>23345</v>
      </c>
      <c r="N2371" s="69" t="s">
        <v>26470</v>
      </c>
      <c r="O2371" s="69" t="s">
        <v>26471</v>
      </c>
      <c r="P2371" s="69" t="s">
        <v>41687</v>
      </c>
      <c r="Q2371" s="69" t="s">
        <v>34344</v>
      </c>
      <c r="S2371" s="69" t="s">
        <v>23543</v>
      </c>
      <c r="T2371" s="69" t="s">
        <v>23350</v>
      </c>
      <c r="U2371" s="69" t="s">
        <v>41688</v>
      </c>
      <c r="V2371" s="69" t="s">
        <v>32771</v>
      </c>
      <c r="W2371" s="69" t="s">
        <v>26256</v>
      </c>
      <c r="X2371" s="69" t="s">
        <v>27674</v>
      </c>
      <c r="AA2371" s="69" t="s">
        <v>2167</v>
      </c>
      <c r="AB2371" s="69" t="s">
        <v>41689</v>
      </c>
      <c r="AD2371" s="69" t="s">
        <v>41680</v>
      </c>
      <c r="AE2371" s="69" t="s">
        <v>2163</v>
      </c>
    </row>
    <row r="2372" spans="1:48" x14ac:dyDescent="0.25">
      <c r="A2372" s="93" t="s">
        <v>41690</v>
      </c>
      <c r="B2372" s="93" t="s">
        <v>41691</v>
      </c>
      <c r="C2372" s="69" t="s">
        <v>41692</v>
      </c>
      <c r="D2372" s="69" t="s">
        <v>41693</v>
      </c>
      <c r="E2372" s="69">
        <v>82</v>
      </c>
      <c r="F2372" s="69" t="s">
        <v>22927</v>
      </c>
      <c r="G2372" s="69" t="s">
        <v>41694</v>
      </c>
      <c r="H2372" s="69" t="s">
        <v>41695</v>
      </c>
      <c r="I2372" s="69">
        <v>1</v>
      </c>
      <c r="J2372" s="69" t="s">
        <v>22930</v>
      </c>
      <c r="K2372" s="69" t="s">
        <v>22931</v>
      </c>
      <c r="L2372" s="69" t="s">
        <v>23344</v>
      </c>
      <c r="M2372" s="69" t="s">
        <v>23345</v>
      </c>
      <c r="N2372" s="69" t="s">
        <v>26470</v>
      </c>
      <c r="O2372" s="69" t="s">
        <v>26471</v>
      </c>
      <c r="P2372" s="69" t="s">
        <v>41696</v>
      </c>
      <c r="Q2372" s="69" t="s">
        <v>33401</v>
      </c>
      <c r="T2372" s="69" t="s">
        <v>23350</v>
      </c>
      <c r="U2372" s="69" t="s">
        <v>41697</v>
      </c>
      <c r="V2372" s="69" t="s">
        <v>25999</v>
      </c>
      <c r="W2372" s="69" t="s">
        <v>24835</v>
      </c>
      <c r="X2372" s="69" t="s">
        <v>26530</v>
      </c>
      <c r="AA2372" s="69" t="s">
        <v>2167</v>
      </c>
      <c r="AB2372" s="69" t="s">
        <v>41698</v>
      </c>
      <c r="AD2372" s="69" t="s">
        <v>41680</v>
      </c>
    </row>
    <row r="2373" spans="1:48" x14ac:dyDescent="0.25">
      <c r="A2373" s="93" t="s">
        <v>41699</v>
      </c>
      <c r="B2373" s="93" t="s">
        <v>41700</v>
      </c>
      <c r="C2373" s="69" t="s">
        <v>41701</v>
      </c>
      <c r="D2373" s="69" t="s">
        <v>41702</v>
      </c>
      <c r="E2373" s="69">
        <v>99.5</v>
      </c>
      <c r="F2373" s="69" t="s">
        <v>22927</v>
      </c>
      <c r="G2373" s="69" t="s">
        <v>41703</v>
      </c>
      <c r="H2373" s="69" t="s">
        <v>41704</v>
      </c>
      <c r="I2373" s="69">
        <v>1</v>
      </c>
      <c r="J2373" s="69" t="s">
        <v>22930</v>
      </c>
      <c r="K2373" s="69" t="s">
        <v>22931</v>
      </c>
      <c r="L2373" s="69" t="s">
        <v>2</v>
      </c>
      <c r="M2373" s="69" t="s">
        <v>7927</v>
      </c>
      <c r="N2373" s="69" t="s">
        <v>41343</v>
      </c>
      <c r="O2373" s="69" t="s">
        <v>41344</v>
      </c>
      <c r="P2373" s="69" t="s">
        <v>41705</v>
      </c>
      <c r="Q2373" s="69" t="s">
        <v>41706</v>
      </c>
      <c r="T2373" s="69" t="s">
        <v>24803</v>
      </c>
      <c r="U2373" s="69" t="s">
        <v>41707</v>
      </c>
      <c r="V2373" s="69" t="s">
        <v>25590</v>
      </c>
      <c r="W2373" s="69" t="s">
        <v>25590</v>
      </c>
      <c r="X2373" s="69" t="s">
        <v>34693</v>
      </c>
      <c r="AA2373" s="69" t="s">
        <v>2169</v>
      </c>
      <c r="AB2373" s="69" t="s">
        <v>41708</v>
      </c>
      <c r="AC2373" s="69" t="s">
        <v>41709</v>
      </c>
      <c r="AD2373" s="69" t="s">
        <v>2254</v>
      </c>
    </row>
    <row r="2374" spans="1:48" x14ac:dyDescent="0.25">
      <c r="A2374" s="93" t="s">
        <v>41710</v>
      </c>
      <c r="B2374" s="93" t="s">
        <v>41711</v>
      </c>
      <c r="C2374" s="69" t="s">
        <v>41712</v>
      </c>
      <c r="D2374" s="69" t="s">
        <v>41713</v>
      </c>
      <c r="E2374" s="69">
        <v>199</v>
      </c>
      <c r="F2374" s="69" t="s">
        <v>22927</v>
      </c>
      <c r="G2374" s="69" t="s">
        <v>41714</v>
      </c>
      <c r="H2374" s="69" t="s">
        <v>41715</v>
      </c>
      <c r="I2374" s="69">
        <v>1</v>
      </c>
      <c r="J2374" s="69" t="s">
        <v>22930</v>
      </c>
      <c r="K2374" s="69" t="s">
        <v>22931</v>
      </c>
      <c r="L2374" s="69" t="s">
        <v>23344</v>
      </c>
      <c r="M2374" s="69" t="s">
        <v>23345</v>
      </c>
      <c r="N2374" s="69" t="s">
        <v>26470</v>
      </c>
      <c r="O2374" s="69" t="s">
        <v>26471</v>
      </c>
      <c r="P2374" s="69" t="s">
        <v>41716</v>
      </c>
      <c r="S2374" s="69" t="s">
        <v>27515</v>
      </c>
      <c r="T2374" s="69" t="s">
        <v>24693</v>
      </c>
      <c r="U2374" s="69" t="s">
        <v>23831</v>
      </c>
      <c r="V2374" s="69" t="s">
        <v>23235</v>
      </c>
      <c r="W2374" s="69" t="s">
        <v>23334</v>
      </c>
      <c r="X2374" s="69" t="s">
        <v>27465</v>
      </c>
      <c r="AB2374" s="69" t="s">
        <v>41717</v>
      </c>
      <c r="AD2374" s="69" t="s">
        <v>41718</v>
      </c>
    </row>
    <row r="2375" spans="1:48" x14ac:dyDescent="0.25">
      <c r="A2375" s="93" t="s">
        <v>41719</v>
      </c>
      <c r="B2375" s="93" t="s">
        <v>41720</v>
      </c>
      <c r="C2375" s="69" t="s">
        <v>41721</v>
      </c>
      <c r="D2375" s="69" t="s">
        <v>41722</v>
      </c>
      <c r="E2375" s="69">
        <v>222</v>
      </c>
      <c r="F2375" s="69" t="s">
        <v>22927</v>
      </c>
      <c r="G2375" s="69" t="s">
        <v>41723</v>
      </c>
      <c r="H2375" s="69" t="s">
        <v>41724</v>
      </c>
      <c r="I2375" s="69">
        <v>1</v>
      </c>
      <c r="J2375" s="69" t="s">
        <v>22930</v>
      </c>
      <c r="K2375" s="69" t="s">
        <v>22931</v>
      </c>
      <c r="L2375" s="69" t="s">
        <v>23344</v>
      </c>
      <c r="M2375" s="69" t="s">
        <v>23345</v>
      </c>
      <c r="N2375" s="69" t="s">
        <v>26470</v>
      </c>
      <c r="O2375" s="69" t="s">
        <v>26471</v>
      </c>
      <c r="P2375" s="69" t="s">
        <v>41725</v>
      </c>
      <c r="Q2375" s="69" t="s">
        <v>23161</v>
      </c>
      <c r="S2375" s="69" t="s">
        <v>22938</v>
      </c>
      <c r="T2375" s="69" t="s">
        <v>23350</v>
      </c>
      <c r="U2375" s="69" t="s">
        <v>41104</v>
      </c>
      <c r="V2375" s="69" t="s">
        <v>23937</v>
      </c>
      <c r="W2375" s="69" t="s">
        <v>30098</v>
      </c>
      <c r="X2375" s="69" t="s">
        <v>41726</v>
      </c>
      <c r="AA2375" s="69" t="s">
        <v>2171</v>
      </c>
      <c r="AB2375" s="69" t="s">
        <v>41727</v>
      </c>
      <c r="AD2375" s="69" t="s">
        <v>24663</v>
      </c>
      <c r="AG2375" s="69" t="s">
        <v>2163</v>
      </c>
    </row>
    <row r="2376" spans="1:48" x14ac:dyDescent="0.25">
      <c r="A2376" s="93" t="s">
        <v>41728</v>
      </c>
      <c r="B2376" s="93" t="s">
        <v>41729</v>
      </c>
      <c r="C2376" s="69" t="s">
        <v>41730</v>
      </c>
      <c r="D2376" s="69" t="s">
        <v>41731</v>
      </c>
      <c r="E2376" s="69">
        <v>190.5</v>
      </c>
      <c r="F2376" s="69" t="s">
        <v>22927</v>
      </c>
      <c r="G2376" s="69" t="s">
        <v>41732</v>
      </c>
      <c r="H2376" s="69" t="s">
        <v>41733</v>
      </c>
      <c r="I2376" s="69">
        <v>1</v>
      </c>
      <c r="J2376" s="69" t="s">
        <v>22930</v>
      </c>
      <c r="K2376" s="69" t="s">
        <v>22931</v>
      </c>
      <c r="L2376" s="69" t="s">
        <v>23344</v>
      </c>
      <c r="M2376" s="69" t="s">
        <v>23345</v>
      </c>
      <c r="N2376" s="69" t="s">
        <v>26470</v>
      </c>
      <c r="O2376" s="69" t="s">
        <v>26471</v>
      </c>
      <c r="P2376" s="69" t="s">
        <v>41734</v>
      </c>
      <c r="Q2376" s="69" t="s">
        <v>23161</v>
      </c>
      <c r="T2376" s="69" t="s">
        <v>23350</v>
      </c>
      <c r="U2376" s="69" t="s">
        <v>27696</v>
      </c>
      <c r="V2376" s="69" t="s">
        <v>23409</v>
      </c>
      <c r="W2376" s="69" t="s">
        <v>37239</v>
      </c>
      <c r="X2376" s="69" t="s">
        <v>41735</v>
      </c>
      <c r="AB2376" s="69" t="s">
        <v>41736</v>
      </c>
      <c r="AD2376" s="69" t="s">
        <v>24663</v>
      </c>
    </row>
    <row r="2377" spans="1:48" x14ac:dyDescent="0.25">
      <c r="A2377" s="93" t="s">
        <v>41737</v>
      </c>
      <c r="B2377" s="93" t="s">
        <v>41738</v>
      </c>
      <c r="C2377" s="69" t="s">
        <v>41739</v>
      </c>
      <c r="D2377" s="69" t="s">
        <v>41740</v>
      </c>
      <c r="E2377" s="69">
        <v>190.5</v>
      </c>
      <c r="F2377" s="69" t="s">
        <v>22927</v>
      </c>
      <c r="G2377" s="69" t="s">
        <v>41741</v>
      </c>
      <c r="H2377" s="69" t="s">
        <v>41742</v>
      </c>
      <c r="I2377" s="69">
        <v>1</v>
      </c>
      <c r="J2377" s="69" t="s">
        <v>22930</v>
      </c>
      <c r="K2377" s="69" t="s">
        <v>22931</v>
      </c>
      <c r="L2377" s="69" t="s">
        <v>23344</v>
      </c>
      <c r="M2377" s="69" t="s">
        <v>23345</v>
      </c>
      <c r="N2377" s="69" t="s">
        <v>26470</v>
      </c>
      <c r="O2377" s="69" t="s">
        <v>26471</v>
      </c>
      <c r="P2377" s="69" t="s">
        <v>41743</v>
      </c>
      <c r="Q2377" s="69" t="s">
        <v>23161</v>
      </c>
      <c r="R2377" s="69" t="s">
        <v>24777</v>
      </c>
      <c r="T2377" s="69" t="s">
        <v>23350</v>
      </c>
      <c r="U2377" s="69" t="s">
        <v>41283</v>
      </c>
      <c r="V2377" s="69" t="s">
        <v>24236</v>
      </c>
      <c r="W2377" s="69" t="s">
        <v>24891</v>
      </c>
      <c r="X2377" s="69" t="s">
        <v>34576</v>
      </c>
      <c r="AB2377" s="69" t="s">
        <v>41744</v>
      </c>
      <c r="AD2377" s="69" t="s">
        <v>24663</v>
      </c>
    </row>
    <row r="2378" spans="1:48" x14ac:dyDescent="0.25">
      <c r="A2378" s="93" t="s">
        <v>41745</v>
      </c>
      <c r="B2378" s="93" t="s">
        <v>41746</v>
      </c>
      <c r="C2378" s="69" t="s">
        <v>41747</v>
      </c>
      <c r="D2378" s="69" t="s">
        <v>41748</v>
      </c>
      <c r="E2378" s="69">
        <v>190.5</v>
      </c>
      <c r="F2378" s="69" t="s">
        <v>22927</v>
      </c>
      <c r="G2378" s="69" t="s">
        <v>41749</v>
      </c>
      <c r="H2378" s="69" t="s">
        <v>41750</v>
      </c>
      <c r="I2378" s="69">
        <v>1</v>
      </c>
      <c r="J2378" s="69" t="s">
        <v>22930</v>
      </c>
      <c r="K2378" s="69" t="s">
        <v>22931</v>
      </c>
      <c r="L2378" s="69" t="s">
        <v>23344</v>
      </c>
      <c r="M2378" s="69" t="s">
        <v>23345</v>
      </c>
      <c r="N2378" s="69" t="s">
        <v>26470</v>
      </c>
      <c r="O2378" s="69" t="s">
        <v>26471</v>
      </c>
      <c r="P2378" s="69" t="s">
        <v>41751</v>
      </c>
      <c r="Q2378" s="69" t="s">
        <v>23161</v>
      </c>
      <c r="R2378" s="69" t="s">
        <v>24777</v>
      </c>
      <c r="T2378" s="69" t="s">
        <v>23350</v>
      </c>
      <c r="U2378" s="69" t="s">
        <v>30945</v>
      </c>
      <c r="V2378" s="69" t="s">
        <v>23184</v>
      </c>
      <c r="W2378" s="69" t="s">
        <v>32008</v>
      </c>
      <c r="X2378" s="69" t="s">
        <v>26530</v>
      </c>
      <c r="AA2378" s="69" t="s">
        <v>2171</v>
      </c>
      <c r="AB2378" s="69" t="s">
        <v>41752</v>
      </c>
      <c r="AD2378" s="69" t="s">
        <v>24663</v>
      </c>
      <c r="AV2378" s="69" t="s">
        <v>2163</v>
      </c>
    </row>
    <row r="2379" spans="1:48" x14ac:dyDescent="0.25">
      <c r="A2379" s="93" t="s">
        <v>41753</v>
      </c>
      <c r="B2379" s="93" t="s">
        <v>41754</v>
      </c>
      <c r="C2379" s="69" t="s">
        <v>41755</v>
      </c>
      <c r="D2379" s="69" t="s">
        <v>41756</v>
      </c>
      <c r="E2379" s="69">
        <v>204.5</v>
      </c>
      <c r="F2379" s="69" t="s">
        <v>22927</v>
      </c>
      <c r="G2379" s="69" t="s">
        <v>41757</v>
      </c>
      <c r="H2379" s="69" t="s">
        <v>41758</v>
      </c>
      <c r="I2379" s="69">
        <v>1</v>
      </c>
      <c r="J2379" s="69" t="s">
        <v>22930</v>
      </c>
      <c r="K2379" s="69" t="s">
        <v>22931</v>
      </c>
      <c r="L2379" s="69" t="s">
        <v>23344</v>
      </c>
      <c r="M2379" s="69" t="s">
        <v>23345</v>
      </c>
      <c r="N2379" s="69" t="s">
        <v>26470</v>
      </c>
      <c r="O2379" s="69" t="s">
        <v>26471</v>
      </c>
      <c r="P2379" s="69" t="s">
        <v>41759</v>
      </c>
      <c r="S2379" s="69" t="s">
        <v>22938</v>
      </c>
      <c r="T2379" s="69" t="s">
        <v>23350</v>
      </c>
      <c r="U2379" s="69" t="s">
        <v>30158</v>
      </c>
      <c r="V2379" s="69" t="s">
        <v>23235</v>
      </c>
      <c r="W2379" s="69" t="s">
        <v>23998</v>
      </c>
      <c r="X2379" s="69" t="s">
        <v>34769</v>
      </c>
      <c r="AA2379" s="69" t="s">
        <v>2260</v>
      </c>
      <c r="AB2379" s="69" t="s">
        <v>41760</v>
      </c>
      <c r="AD2379" s="69" t="s">
        <v>41761</v>
      </c>
      <c r="AV2379" s="69" t="s">
        <v>2163</v>
      </c>
    </row>
    <row r="2380" spans="1:48" x14ac:dyDescent="0.25">
      <c r="A2380" s="93" t="s">
        <v>41762</v>
      </c>
      <c r="B2380" s="93" t="s">
        <v>41763</v>
      </c>
      <c r="C2380" s="69" t="s">
        <v>41764</v>
      </c>
      <c r="D2380" s="69" t="s">
        <v>41765</v>
      </c>
      <c r="E2380" s="69">
        <v>244.5</v>
      </c>
      <c r="F2380" s="69" t="s">
        <v>22927</v>
      </c>
      <c r="G2380" s="69" t="s">
        <v>41766</v>
      </c>
      <c r="H2380" s="69" t="s">
        <v>41767</v>
      </c>
      <c r="I2380" s="69">
        <v>1</v>
      </c>
      <c r="J2380" s="69" t="s">
        <v>22930</v>
      </c>
      <c r="K2380" s="69" t="s">
        <v>22931</v>
      </c>
      <c r="L2380" s="69" t="s">
        <v>23344</v>
      </c>
      <c r="M2380" s="69" t="s">
        <v>23345</v>
      </c>
      <c r="N2380" s="69" t="s">
        <v>26470</v>
      </c>
      <c r="O2380" s="69" t="s">
        <v>26471</v>
      </c>
      <c r="P2380" s="69" t="s">
        <v>41768</v>
      </c>
      <c r="S2380" s="69" t="s">
        <v>22938</v>
      </c>
      <c r="T2380" s="69" t="s">
        <v>23350</v>
      </c>
      <c r="U2380" s="69" t="s">
        <v>41769</v>
      </c>
      <c r="V2380" s="69" t="s">
        <v>24628</v>
      </c>
      <c r="W2380" s="69" t="s">
        <v>24021</v>
      </c>
      <c r="X2380" s="69" t="s">
        <v>26530</v>
      </c>
      <c r="AA2380" s="69" t="s">
        <v>2260</v>
      </c>
      <c r="AB2380" s="69" t="s">
        <v>41770</v>
      </c>
      <c r="AD2380" s="69" t="s">
        <v>41761</v>
      </c>
    </row>
    <row r="2381" spans="1:48" x14ac:dyDescent="0.25">
      <c r="A2381" s="93" t="s">
        <v>41771</v>
      </c>
      <c r="B2381" s="93" t="s">
        <v>41772</v>
      </c>
      <c r="C2381" s="69" t="s">
        <v>41773</v>
      </c>
      <c r="D2381" s="69" t="s">
        <v>41774</v>
      </c>
      <c r="E2381" s="69">
        <v>231.5</v>
      </c>
      <c r="F2381" s="69" t="s">
        <v>22927</v>
      </c>
      <c r="G2381" s="69" t="s">
        <v>41775</v>
      </c>
      <c r="H2381" s="69" t="s">
        <v>41776</v>
      </c>
      <c r="I2381" s="69">
        <v>1</v>
      </c>
      <c r="J2381" s="69" t="s">
        <v>22930</v>
      </c>
      <c r="K2381" s="69" t="s">
        <v>22931</v>
      </c>
      <c r="L2381" s="69" t="s">
        <v>23344</v>
      </c>
      <c r="M2381" s="69" t="s">
        <v>23345</v>
      </c>
      <c r="N2381" s="69" t="s">
        <v>26470</v>
      </c>
      <c r="O2381" s="69" t="s">
        <v>26471</v>
      </c>
      <c r="P2381" s="69" t="s">
        <v>41777</v>
      </c>
      <c r="S2381" s="69" t="s">
        <v>22938</v>
      </c>
      <c r="T2381" s="69" t="s">
        <v>23350</v>
      </c>
      <c r="U2381" s="69" t="s">
        <v>40129</v>
      </c>
      <c r="V2381" s="69" t="s">
        <v>23490</v>
      </c>
      <c r="W2381" s="69" t="s">
        <v>27305</v>
      </c>
      <c r="X2381" s="69" t="s">
        <v>27595</v>
      </c>
      <c r="AA2381" s="69" t="s">
        <v>2260</v>
      </c>
      <c r="AB2381" s="69" t="s">
        <v>41778</v>
      </c>
      <c r="AD2381" s="69" t="s">
        <v>41761</v>
      </c>
    </row>
    <row r="2382" spans="1:48" x14ac:dyDescent="0.25">
      <c r="A2382" s="93" t="s">
        <v>41779</v>
      </c>
      <c r="B2382" s="93" t="s">
        <v>41780</v>
      </c>
      <c r="C2382" s="69" t="s">
        <v>41781</v>
      </c>
      <c r="D2382" s="69" t="s">
        <v>41782</v>
      </c>
      <c r="E2382" s="69">
        <v>238.5</v>
      </c>
      <c r="F2382" s="69" t="s">
        <v>22927</v>
      </c>
      <c r="G2382" s="69" t="s">
        <v>41783</v>
      </c>
      <c r="H2382" s="69" t="s">
        <v>41784</v>
      </c>
      <c r="I2382" s="69">
        <v>1</v>
      </c>
      <c r="J2382" s="69" t="s">
        <v>22930</v>
      </c>
      <c r="K2382" s="69" t="s">
        <v>22931</v>
      </c>
      <c r="L2382" s="69" t="s">
        <v>23344</v>
      </c>
      <c r="M2382" s="69" t="s">
        <v>23345</v>
      </c>
      <c r="N2382" s="69" t="s">
        <v>26470</v>
      </c>
      <c r="O2382" s="69" t="s">
        <v>26471</v>
      </c>
      <c r="P2382" s="69" t="s">
        <v>41785</v>
      </c>
      <c r="S2382" s="69" t="s">
        <v>23606</v>
      </c>
      <c r="T2382" s="69" t="s">
        <v>24598</v>
      </c>
      <c r="U2382" s="69" t="s">
        <v>41423</v>
      </c>
      <c r="V2382" s="69" t="s">
        <v>25999</v>
      </c>
      <c r="W2382" s="69" t="s">
        <v>24125</v>
      </c>
      <c r="X2382" s="69" t="s">
        <v>24008</v>
      </c>
      <c r="AA2382" s="69" t="s">
        <v>2260</v>
      </c>
      <c r="AB2382" s="69" t="s">
        <v>41786</v>
      </c>
      <c r="AD2382" s="69" t="s">
        <v>41761</v>
      </c>
    </row>
    <row r="2383" spans="1:48" x14ac:dyDescent="0.25">
      <c r="A2383" s="93" t="s">
        <v>41787</v>
      </c>
      <c r="B2383" s="93" t="s">
        <v>41788</v>
      </c>
      <c r="C2383" s="69" t="s">
        <v>41789</v>
      </c>
      <c r="D2383" s="69" t="s">
        <v>41790</v>
      </c>
      <c r="E2383" s="69">
        <v>244</v>
      </c>
      <c r="F2383" s="69" t="s">
        <v>22927</v>
      </c>
      <c r="G2383" s="69" t="s">
        <v>41791</v>
      </c>
      <c r="H2383" s="69" t="s">
        <v>41792</v>
      </c>
      <c r="I2383" s="69">
        <v>1</v>
      </c>
      <c r="J2383" s="69" t="s">
        <v>22930</v>
      </c>
      <c r="K2383" s="69" t="s">
        <v>22931</v>
      </c>
      <c r="L2383" s="69" t="s">
        <v>23344</v>
      </c>
      <c r="M2383" s="69" t="s">
        <v>23345</v>
      </c>
      <c r="N2383" s="69" t="s">
        <v>26470</v>
      </c>
      <c r="O2383" s="69" t="s">
        <v>26471</v>
      </c>
      <c r="P2383" s="69" t="s">
        <v>41793</v>
      </c>
      <c r="Q2383" s="69" t="s">
        <v>23161</v>
      </c>
      <c r="S2383" s="69" t="s">
        <v>26527</v>
      </c>
      <c r="T2383" s="69" t="s">
        <v>23350</v>
      </c>
      <c r="U2383" s="69" t="s">
        <v>41794</v>
      </c>
      <c r="V2383" s="69" t="s">
        <v>23235</v>
      </c>
      <c r="W2383" s="69" t="s">
        <v>28161</v>
      </c>
      <c r="X2383" s="69" t="s">
        <v>24759</v>
      </c>
      <c r="AA2383" s="69" t="s">
        <v>2260</v>
      </c>
      <c r="AD2383" s="69" t="s">
        <v>41761</v>
      </c>
    </row>
    <row r="2384" spans="1:48" x14ac:dyDescent="0.25">
      <c r="A2384" s="93" t="s">
        <v>41795</v>
      </c>
      <c r="B2384" s="93" t="s">
        <v>41796</v>
      </c>
      <c r="C2384" s="69" t="s">
        <v>41797</v>
      </c>
      <c r="D2384" s="69" t="s">
        <v>41798</v>
      </c>
      <c r="E2384" s="69">
        <v>114.5</v>
      </c>
      <c r="F2384" s="69" t="s">
        <v>22927</v>
      </c>
      <c r="G2384" s="69" t="s">
        <v>41799</v>
      </c>
      <c r="H2384" s="69" t="s">
        <v>41800</v>
      </c>
      <c r="I2384" s="69">
        <v>1</v>
      </c>
      <c r="J2384" s="69" t="s">
        <v>22930</v>
      </c>
      <c r="K2384" s="69" t="s">
        <v>22931</v>
      </c>
      <c r="L2384" s="69" t="s">
        <v>23344</v>
      </c>
      <c r="M2384" s="69" t="s">
        <v>23345</v>
      </c>
      <c r="N2384" s="69" t="s">
        <v>26470</v>
      </c>
      <c r="O2384" s="69" t="s">
        <v>26471</v>
      </c>
      <c r="P2384" s="69" t="s">
        <v>41801</v>
      </c>
      <c r="Q2384" s="69" t="s">
        <v>23161</v>
      </c>
      <c r="S2384" s="69" t="s">
        <v>23543</v>
      </c>
      <c r="T2384" s="69" t="s">
        <v>24670</v>
      </c>
      <c r="U2384" s="69" t="s">
        <v>29788</v>
      </c>
      <c r="V2384" s="69" t="s">
        <v>24226</v>
      </c>
      <c r="W2384" s="69" t="s">
        <v>23003</v>
      </c>
      <c r="X2384" s="69" t="s">
        <v>27944</v>
      </c>
      <c r="AA2384" s="69" t="s">
        <v>2185</v>
      </c>
      <c r="AB2384" s="69" t="s">
        <v>41802</v>
      </c>
      <c r="AD2384" s="69" t="s">
        <v>30356</v>
      </c>
    </row>
    <row r="2385" spans="1:30" x14ac:dyDescent="0.25">
      <c r="A2385" s="93" t="s">
        <v>41803</v>
      </c>
      <c r="B2385" s="93" t="s">
        <v>41804</v>
      </c>
      <c r="C2385" s="69" t="s">
        <v>41805</v>
      </c>
      <c r="D2385" s="69" t="s">
        <v>41806</v>
      </c>
      <c r="E2385" s="69">
        <v>119</v>
      </c>
      <c r="F2385" s="69" t="s">
        <v>22927</v>
      </c>
      <c r="G2385" s="69" t="s">
        <v>41807</v>
      </c>
      <c r="H2385" s="69" t="s">
        <v>41808</v>
      </c>
      <c r="I2385" s="69">
        <v>1</v>
      </c>
      <c r="J2385" s="69" t="s">
        <v>22930</v>
      </c>
      <c r="K2385" s="69" t="s">
        <v>22931</v>
      </c>
      <c r="L2385" s="69" t="s">
        <v>23344</v>
      </c>
      <c r="M2385" s="69" t="s">
        <v>23345</v>
      </c>
      <c r="N2385" s="69" t="s">
        <v>26470</v>
      </c>
      <c r="O2385" s="69" t="s">
        <v>26471</v>
      </c>
      <c r="P2385" s="69" t="s">
        <v>41809</v>
      </c>
      <c r="Q2385" s="69" t="s">
        <v>23161</v>
      </c>
      <c r="S2385" s="69" t="s">
        <v>23543</v>
      </c>
      <c r="T2385" s="69" t="s">
        <v>24670</v>
      </c>
      <c r="U2385" s="69" t="s">
        <v>29788</v>
      </c>
      <c r="V2385" s="69" t="s">
        <v>24226</v>
      </c>
      <c r="W2385" s="69" t="s">
        <v>23003</v>
      </c>
      <c r="X2385" s="69" t="s">
        <v>27944</v>
      </c>
      <c r="AA2385" s="69" t="s">
        <v>2185</v>
      </c>
      <c r="AB2385" s="69" t="s">
        <v>41810</v>
      </c>
      <c r="AD2385" s="69" t="s">
        <v>30356</v>
      </c>
    </row>
    <row r="2386" spans="1:30" x14ac:dyDescent="0.25">
      <c r="A2386" s="93" t="s">
        <v>41811</v>
      </c>
      <c r="B2386" s="93" t="s">
        <v>41812</v>
      </c>
      <c r="C2386" s="69" t="s">
        <v>41813</v>
      </c>
      <c r="D2386" s="69" t="s">
        <v>41814</v>
      </c>
      <c r="E2386" s="69">
        <v>179.5</v>
      </c>
      <c r="F2386" s="69" t="s">
        <v>22927</v>
      </c>
      <c r="G2386" s="69" t="s">
        <v>41815</v>
      </c>
      <c r="H2386" s="69" t="s">
        <v>41816</v>
      </c>
      <c r="I2386" s="69">
        <v>1</v>
      </c>
      <c r="J2386" s="69" t="s">
        <v>22930</v>
      </c>
      <c r="K2386" s="69" t="s">
        <v>22931</v>
      </c>
      <c r="L2386" s="69" t="s">
        <v>23344</v>
      </c>
      <c r="M2386" s="69" t="s">
        <v>23345</v>
      </c>
      <c r="N2386" s="69" t="s">
        <v>26470</v>
      </c>
      <c r="O2386" s="69" t="s">
        <v>26471</v>
      </c>
      <c r="P2386" s="69" t="s">
        <v>41817</v>
      </c>
      <c r="Q2386" s="69" t="s">
        <v>23161</v>
      </c>
      <c r="S2386" s="69" t="s">
        <v>23247</v>
      </c>
      <c r="T2386" s="69" t="s">
        <v>24598</v>
      </c>
      <c r="U2386" s="69" t="s">
        <v>41589</v>
      </c>
      <c r="V2386" s="69" t="s">
        <v>23937</v>
      </c>
      <c r="W2386" s="69" t="s">
        <v>24007</v>
      </c>
      <c r="X2386" s="69" t="s">
        <v>24759</v>
      </c>
      <c r="AA2386" s="69" t="s">
        <v>2171</v>
      </c>
      <c r="AD2386" s="69" t="s">
        <v>30356</v>
      </c>
    </row>
    <row r="2387" spans="1:30" x14ac:dyDescent="0.25">
      <c r="A2387" s="93" t="s">
        <v>41818</v>
      </c>
      <c r="B2387" s="93" t="s">
        <v>41819</v>
      </c>
      <c r="E2387" s="69">
        <v>113</v>
      </c>
      <c r="F2387" s="69" t="s">
        <v>22927</v>
      </c>
      <c r="G2387" s="69" t="s">
        <v>41820</v>
      </c>
      <c r="H2387" s="69" t="s">
        <v>41821</v>
      </c>
      <c r="I2387" s="69">
        <v>1</v>
      </c>
      <c r="J2387" s="69" t="s">
        <v>22930</v>
      </c>
      <c r="K2387" s="69" t="s">
        <v>22931</v>
      </c>
      <c r="L2387" s="69" t="s">
        <v>23344</v>
      </c>
      <c r="M2387" s="69" t="s">
        <v>23345</v>
      </c>
      <c r="N2387" s="69" t="s">
        <v>26470</v>
      </c>
      <c r="O2387" s="69" t="s">
        <v>26471</v>
      </c>
      <c r="P2387" s="69" t="s">
        <v>41822</v>
      </c>
      <c r="Q2387" s="69" t="s">
        <v>23161</v>
      </c>
      <c r="S2387" s="69" t="s">
        <v>24965</v>
      </c>
      <c r="T2387" s="69" t="s">
        <v>27275</v>
      </c>
      <c r="U2387" s="69" t="s">
        <v>30355</v>
      </c>
      <c r="V2387" s="69" t="s">
        <v>32771</v>
      </c>
      <c r="W2387" s="69" t="s">
        <v>23335</v>
      </c>
      <c r="X2387" s="69" t="s">
        <v>24725</v>
      </c>
      <c r="AA2387" s="69" t="s">
        <v>2185</v>
      </c>
      <c r="AD2387" s="69" t="s">
        <v>30356</v>
      </c>
    </row>
    <row r="2388" spans="1:30" x14ac:dyDescent="0.25">
      <c r="A2388" s="93" t="s">
        <v>41823</v>
      </c>
      <c r="B2388" s="93" t="s">
        <v>41824</v>
      </c>
      <c r="C2388" s="69" t="s">
        <v>41825</v>
      </c>
      <c r="D2388" s="69" t="s">
        <v>41826</v>
      </c>
      <c r="E2388" s="69">
        <v>113</v>
      </c>
      <c r="F2388" s="69" t="s">
        <v>22927</v>
      </c>
      <c r="G2388" s="69" t="s">
        <v>41827</v>
      </c>
      <c r="H2388" s="69" t="s">
        <v>41828</v>
      </c>
      <c r="I2388" s="69">
        <v>1</v>
      </c>
      <c r="J2388" s="69" t="s">
        <v>22930</v>
      </c>
      <c r="K2388" s="69" t="s">
        <v>22931</v>
      </c>
      <c r="L2388" s="69" t="s">
        <v>23344</v>
      </c>
      <c r="M2388" s="69" t="s">
        <v>23345</v>
      </c>
      <c r="N2388" s="69" t="s">
        <v>26470</v>
      </c>
      <c r="O2388" s="69" t="s">
        <v>26471</v>
      </c>
      <c r="P2388" s="69" t="s">
        <v>41829</v>
      </c>
      <c r="Q2388" s="69" t="s">
        <v>23161</v>
      </c>
      <c r="S2388" s="69" t="s">
        <v>23247</v>
      </c>
      <c r="T2388" s="69" t="s">
        <v>24598</v>
      </c>
      <c r="U2388" s="69" t="s">
        <v>27565</v>
      </c>
      <c r="V2388" s="69" t="s">
        <v>26404</v>
      </c>
      <c r="W2388" s="69" t="s">
        <v>24616</v>
      </c>
      <c r="X2388" s="69" t="s">
        <v>27465</v>
      </c>
      <c r="AA2388" s="69" t="s">
        <v>2185</v>
      </c>
      <c r="AD2388" s="69" t="s">
        <v>30356</v>
      </c>
    </row>
    <row r="2389" spans="1:30" x14ac:dyDescent="0.25">
      <c r="A2389" s="93" t="s">
        <v>41830</v>
      </c>
      <c r="B2389" s="93" t="s">
        <v>41831</v>
      </c>
      <c r="E2389" s="69">
        <v>221.5</v>
      </c>
      <c r="F2389" s="69" t="s">
        <v>22927</v>
      </c>
      <c r="G2389" s="69" t="s">
        <v>41832</v>
      </c>
      <c r="H2389" s="69" t="s">
        <v>41833</v>
      </c>
      <c r="I2389" s="69">
        <v>1</v>
      </c>
      <c r="J2389" s="69" t="s">
        <v>22930</v>
      </c>
      <c r="K2389" s="69" t="s">
        <v>22931</v>
      </c>
      <c r="L2389" s="69" t="s">
        <v>23344</v>
      </c>
      <c r="M2389" s="69" t="s">
        <v>23345</v>
      </c>
      <c r="N2389" s="69" t="s">
        <v>26470</v>
      </c>
      <c r="O2389" s="69" t="s">
        <v>26471</v>
      </c>
      <c r="P2389" s="69" t="s">
        <v>41834</v>
      </c>
      <c r="Q2389" s="69" t="s">
        <v>23161</v>
      </c>
      <c r="S2389" s="69" t="s">
        <v>23247</v>
      </c>
      <c r="T2389" s="69" t="s">
        <v>24598</v>
      </c>
      <c r="U2389" s="69" t="s">
        <v>41835</v>
      </c>
      <c r="V2389" s="69" t="s">
        <v>23218</v>
      </c>
      <c r="W2389" s="69" t="s">
        <v>27276</v>
      </c>
      <c r="X2389" s="69" t="s">
        <v>41836</v>
      </c>
      <c r="AA2389" s="69" t="s">
        <v>2164</v>
      </c>
      <c r="AB2389" s="69" t="s">
        <v>41837</v>
      </c>
      <c r="AD2389" s="69" t="s">
        <v>41838</v>
      </c>
    </row>
    <row r="2390" spans="1:30" x14ac:dyDescent="0.25">
      <c r="A2390" s="93" t="s">
        <v>41839</v>
      </c>
      <c r="B2390" s="93" t="s">
        <v>41840</v>
      </c>
      <c r="C2390" s="69" t="s">
        <v>41841</v>
      </c>
      <c r="D2390" s="69" t="s">
        <v>41842</v>
      </c>
      <c r="E2390" s="69">
        <v>221.5</v>
      </c>
      <c r="F2390" s="69" t="s">
        <v>22927</v>
      </c>
      <c r="G2390" s="69" t="s">
        <v>41843</v>
      </c>
      <c r="H2390" s="69" t="s">
        <v>41844</v>
      </c>
      <c r="I2390" s="69">
        <v>1</v>
      </c>
      <c r="J2390" s="69" t="s">
        <v>22930</v>
      </c>
      <c r="K2390" s="69" t="s">
        <v>22931</v>
      </c>
      <c r="L2390" s="69" t="s">
        <v>23344</v>
      </c>
      <c r="M2390" s="69" t="s">
        <v>23345</v>
      </c>
      <c r="N2390" s="69" t="s">
        <v>26470</v>
      </c>
      <c r="O2390" s="69" t="s">
        <v>26471</v>
      </c>
      <c r="P2390" s="69" t="s">
        <v>41845</v>
      </c>
      <c r="T2390" s="69" t="s">
        <v>24598</v>
      </c>
      <c r="U2390" s="69" t="s">
        <v>23831</v>
      </c>
      <c r="V2390" s="69" t="s">
        <v>24628</v>
      </c>
      <c r="W2390" s="69" t="s">
        <v>24836</v>
      </c>
      <c r="X2390" s="69" t="s">
        <v>27968</v>
      </c>
      <c r="AA2390" s="69" t="s">
        <v>2164</v>
      </c>
      <c r="AB2390" s="69" t="s">
        <v>41846</v>
      </c>
      <c r="AD2390" s="69" t="s">
        <v>41838</v>
      </c>
    </row>
    <row r="2391" spans="1:30" x14ac:dyDescent="0.25">
      <c r="A2391" s="93" t="s">
        <v>41847</v>
      </c>
      <c r="B2391" s="93" t="s">
        <v>41848</v>
      </c>
      <c r="E2391" s="69">
        <v>218</v>
      </c>
      <c r="F2391" s="69" t="s">
        <v>22927</v>
      </c>
      <c r="G2391" s="69" t="s">
        <v>41849</v>
      </c>
      <c r="H2391" s="69" t="s">
        <v>41850</v>
      </c>
      <c r="I2391" s="69">
        <v>1</v>
      </c>
      <c r="J2391" s="69" t="s">
        <v>22930</v>
      </c>
      <c r="K2391" s="69" t="s">
        <v>22931</v>
      </c>
      <c r="L2391" s="69" t="s">
        <v>23344</v>
      </c>
      <c r="M2391" s="69" t="s">
        <v>23345</v>
      </c>
      <c r="N2391" s="69" t="s">
        <v>26470</v>
      </c>
      <c r="O2391" s="69" t="s">
        <v>26471</v>
      </c>
      <c r="AA2391" s="69" t="s">
        <v>2164</v>
      </c>
      <c r="AD2391" s="69" t="s">
        <v>41838</v>
      </c>
    </row>
    <row r="2392" spans="1:30" x14ac:dyDescent="0.25">
      <c r="A2392" s="93" t="s">
        <v>41851</v>
      </c>
      <c r="B2392" s="93" t="s">
        <v>41852</v>
      </c>
      <c r="C2392" s="69" t="s">
        <v>41853</v>
      </c>
      <c r="D2392" s="69" t="s">
        <v>41854</v>
      </c>
      <c r="E2392" s="69">
        <v>221.5</v>
      </c>
      <c r="F2392" s="69" t="s">
        <v>22927</v>
      </c>
      <c r="G2392" s="69" t="s">
        <v>41855</v>
      </c>
      <c r="H2392" s="69" t="s">
        <v>41856</v>
      </c>
      <c r="I2392" s="69">
        <v>1</v>
      </c>
      <c r="J2392" s="69" t="s">
        <v>22930</v>
      </c>
      <c r="K2392" s="69" t="s">
        <v>22931</v>
      </c>
      <c r="L2392" s="69" t="s">
        <v>23344</v>
      </c>
      <c r="M2392" s="69" t="s">
        <v>23345</v>
      </c>
      <c r="N2392" s="69" t="s">
        <v>26470</v>
      </c>
      <c r="O2392" s="69" t="s">
        <v>26471</v>
      </c>
      <c r="P2392" s="69" t="s">
        <v>41857</v>
      </c>
      <c r="S2392" s="69" t="s">
        <v>23247</v>
      </c>
      <c r="T2392" s="69" t="s">
        <v>24598</v>
      </c>
      <c r="U2392" s="69" t="s">
        <v>23660</v>
      </c>
      <c r="V2392" s="69" t="s">
        <v>24617</v>
      </c>
      <c r="W2392" s="69" t="s">
        <v>36756</v>
      </c>
      <c r="X2392" s="69" t="s">
        <v>41858</v>
      </c>
      <c r="AA2392" s="69" t="s">
        <v>2164</v>
      </c>
      <c r="AB2392" s="69" t="s">
        <v>41859</v>
      </c>
      <c r="AD2392" s="69" t="s">
        <v>41838</v>
      </c>
    </row>
    <row r="2393" spans="1:30" x14ac:dyDescent="0.25">
      <c r="A2393" s="93" t="s">
        <v>41860</v>
      </c>
      <c r="B2393" s="93" t="s">
        <v>41861</v>
      </c>
      <c r="C2393" s="69" t="s">
        <v>41862</v>
      </c>
      <c r="D2393" s="69" t="s">
        <v>41863</v>
      </c>
      <c r="E2393" s="69">
        <v>210.5</v>
      </c>
      <c r="F2393" s="69" t="s">
        <v>22927</v>
      </c>
      <c r="G2393" s="69" t="s">
        <v>41864</v>
      </c>
      <c r="H2393" s="69" t="s">
        <v>41865</v>
      </c>
      <c r="I2393" s="69">
        <v>1</v>
      </c>
      <c r="J2393" s="69" t="s">
        <v>22930</v>
      </c>
      <c r="K2393" s="69" t="s">
        <v>22931</v>
      </c>
      <c r="L2393" s="69" t="s">
        <v>23344</v>
      </c>
      <c r="M2393" s="69" t="s">
        <v>23345</v>
      </c>
      <c r="N2393" s="69" t="s">
        <v>26470</v>
      </c>
      <c r="O2393" s="69" t="s">
        <v>26471</v>
      </c>
      <c r="P2393" s="69" t="s">
        <v>41866</v>
      </c>
      <c r="Q2393" s="69" t="s">
        <v>23161</v>
      </c>
      <c r="S2393" s="69" t="s">
        <v>23606</v>
      </c>
      <c r="T2393" s="69" t="s">
        <v>23163</v>
      </c>
      <c r="U2393" s="69" t="s">
        <v>41608</v>
      </c>
      <c r="V2393" s="69" t="s">
        <v>24236</v>
      </c>
      <c r="W2393" s="69" t="s">
        <v>41867</v>
      </c>
      <c r="X2393" s="69" t="s">
        <v>41868</v>
      </c>
      <c r="AA2393" s="69" t="s">
        <v>2333</v>
      </c>
      <c r="AB2393" s="69" t="s">
        <v>41869</v>
      </c>
      <c r="AD2393" s="69" t="s">
        <v>41870</v>
      </c>
    </row>
    <row r="2394" spans="1:30" x14ac:dyDescent="0.25">
      <c r="A2394" s="93" t="s">
        <v>41871</v>
      </c>
      <c r="B2394" s="93" t="s">
        <v>41872</v>
      </c>
      <c r="C2394" s="69" t="s">
        <v>41873</v>
      </c>
      <c r="D2394" s="69" t="s">
        <v>41874</v>
      </c>
      <c r="E2394" s="69">
        <v>210.5</v>
      </c>
      <c r="F2394" s="69" t="s">
        <v>22927</v>
      </c>
      <c r="G2394" s="69" t="s">
        <v>41875</v>
      </c>
      <c r="H2394" s="69" t="s">
        <v>41876</v>
      </c>
      <c r="I2394" s="69">
        <v>1</v>
      </c>
      <c r="J2394" s="69" t="s">
        <v>22930</v>
      </c>
      <c r="K2394" s="69" t="s">
        <v>22931</v>
      </c>
      <c r="L2394" s="69" t="s">
        <v>23344</v>
      </c>
      <c r="M2394" s="69" t="s">
        <v>23345</v>
      </c>
      <c r="N2394" s="69" t="s">
        <v>26470</v>
      </c>
      <c r="O2394" s="69" t="s">
        <v>26471</v>
      </c>
      <c r="P2394" s="69" t="s">
        <v>41877</v>
      </c>
      <c r="Q2394" s="69" t="s">
        <v>23161</v>
      </c>
      <c r="S2394" s="69" t="s">
        <v>23247</v>
      </c>
      <c r="T2394" s="69" t="s">
        <v>23163</v>
      </c>
      <c r="U2394" s="69" t="s">
        <v>41878</v>
      </c>
      <c r="V2394" s="69" t="s">
        <v>23235</v>
      </c>
      <c r="W2394" s="69" t="s">
        <v>37058</v>
      </c>
      <c r="X2394" s="69" t="s">
        <v>24268</v>
      </c>
      <c r="AA2394" s="69" t="s">
        <v>2333</v>
      </c>
      <c r="AB2394" s="69" t="s">
        <v>41879</v>
      </c>
      <c r="AD2394" s="69" t="s">
        <v>41870</v>
      </c>
    </row>
    <row r="2395" spans="1:30" x14ac:dyDescent="0.25">
      <c r="A2395" s="93" t="s">
        <v>41880</v>
      </c>
      <c r="B2395" s="93" t="s">
        <v>41881</v>
      </c>
      <c r="C2395" s="69" t="s">
        <v>41882</v>
      </c>
      <c r="D2395" s="69" t="s">
        <v>41883</v>
      </c>
      <c r="E2395" s="69">
        <v>210.5</v>
      </c>
      <c r="F2395" s="69" t="s">
        <v>22927</v>
      </c>
      <c r="G2395" s="69" t="s">
        <v>41884</v>
      </c>
      <c r="H2395" s="69" t="s">
        <v>41885</v>
      </c>
      <c r="I2395" s="69">
        <v>1</v>
      </c>
      <c r="J2395" s="69" t="s">
        <v>22930</v>
      </c>
      <c r="K2395" s="69" t="s">
        <v>22931</v>
      </c>
      <c r="L2395" s="69" t="s">
        <v>23344</v>
      </c>
      <c r="M2395" s="69" t="s">
        <v>23345</v>
      </c>
      <c r="N2395" s="69" t="s">
        <v>26470</v>
      </c>
      <c r="O2395" s="69" t="s">
        <v>26471</v>
      </c>
      <c r="P2395" s="69" t="s">
        <v>41886</v>
      </c>
      <c r="Q2395" s="69" t="s">
        <v>23161</v>
      </c>
      <c r="S2395" s="69" t="s">
        <v>23247</v>
      </c>
      <c r="T2395" s="69" t="s">
        <v>23163</v>
      </c>
      <c r="U2395" s="69" t="s">
        <v>41393</v>
      </c>
      <c r="V2395" s="69" t="s">
        <v>23235</v>
      </c>
      <c r="W2395" s="69" t="s">
        <v>31334</v>
      </c>
      <c r="X2395" s="69" t="s">
        <v>41887</v>
      </c>
      <c r="AA2395" s="69" t="s">
        <v>2333</v>
      </c>
      <c r="AB2395" s="69" t="s">
        <v>41888</v>
      </c>
      <c r="AD2395" s="69" t="s">
        <v>41870</v>
      </c>
    </row>
    <row r="2396" spans="1:30" x14ac:dyDescent="0.25">
      <c r="A2396" s="93" t="s">
        <v>41889</v>
      </c>
      <c r="B2396" s="93" t="s">
        <v>41890</v>
      </c>
      <c r="C2396" s="69" t="s">
        <v>41891</v>
      </c>
      <c r="D2396" s="69" t="s">
        <v>41892</v>
      </c>
      <c r="E2396" s="69">
        <v>210.5</v>
      </c>
      <c r="F2396" s="69" t="s">
        <v>22927</v>
      </c>
      <c r="G2396" s="69" t="s">
        <v>41893</v>
      </c>
      <c r="H2396" s="69" t="s">
        <v>41894</v>
      </c>
      <c r="I2396" s="69">
        <v>1</v>
      </c>
      <c r="J2396" s="69" t="s">
        <v>22930</v>
      </c>
      <c r="K2396" s="69" t="s">
        <v>22931</v>
      </c>
      <c r="L2396" s="69" t="s">
        <v>23344</v>
      </c>
      <c r="M2396" s="69" t="s">
        <v>23345</v>
      </c>
      <c r="N2396" s="69" t="s">
        <v>26470</v>
      </c>
      <c r="O2396" s="69" t="s">
        <v>26471</v>
      </c>
      <c r="P2396" s="69" t="s">
        <v>41895</v>
      </c>
      <c r="Q2396" s="69" t="s">
        <v>23161</v>
      </c>
      <c r="S2396" s="69" t="s">
        <v>23247</v>
      </c>
      <c r="T2396" s="69" t="s">
        <v>23163</v>
      </c>
      <c r="U2396" s="69" t="s">
        <v>41404</v>
      </c>
      <c r="V2396" s="69" t="s">
        <v>23303</v>
      </c>
      <c r="W2396" s="69" t="s">
        <v>24836</v>
      </c>
      <c r="X2396" s="69" t="s">
        <v>41896</v>
      </c>
      <c r="AA2396" s="69" t="s">
        <v>2333</v>
      </c>
      <c r="AB2396" s="69" t="s">
        <v>41897</v>
      </c>
      <c r="AD2396" s="69" t="s">
        <v>41870</v>
      </c>
    </row>
    <row r="2397" spans="1:30" x14ac:dyDescent="0.25">
      <c r="A2397" s="93" t="s">
        <v>41898</v>
      </c>
      <c r="B2397" s="93" t="s">
        <v>41899</v>
      </c>
      <c r="C2397" s="69" t="s">
        <v>41900</v>
      </c>
      <c r="D2397" s="69" t="s">
        <v>41901</v>
      </c>
      <c r="E2397" s="69">
        <v>161</v>
      </c>
      <c r="F2397" s="69" t="s">
        <v>22927</v>
      </c>
      <c r="G2397" s="69" t="s">
        <v>41902</v>
      </c>
      <c r="H2397" s="69" t="s">
        <v>41903</v>
      </c>
      <c r="I2397" s="69">
        <v>1</v>
      </c>
      <c r="J2397" s="69" t="s">
        <v>22930</v>
      </c>
      <c r="K2397" s="69" t="s">
        <v>22931</v>
      </c>
      <c r="L2397" s="69" t="s">
        <v>23344</v>
      </c>
      <c r="M2397" s="69" t="s">
        <v>23345</v>
      </c>
      <c r="N2397" s="69" t="s">
        <v>26470</v>
      </c>
      <c r="O2397" s="69" t="s">
        <v>26471</v>
      </c>
      <c r="P2397" s="69" t="s">
        <v>41904</v>
      </c>
      <c r="T2397" s="69" t="s">
        <v>23350</v>
      </c>
      <c r="U2397" s="69" t="s">
        <v>27800</v>
      </c>
      <c r="V2397" s="69" t="s">
        <v>24236</v>
      </c>
      <c r="W2397" s="69" t="s">
        <v>24745</v>
      </c>
      <c r="X2397" s="69" t="s">
        <v>41905</v>
      </c>
      <c r="AA2397" s="69" t="s">
        <v>2171</v>
      </c>
      <c r="AB2397" s="69" t="s">
        <v>41906</v>
      </c>
      <c r="AD2397" s="69" t="s">
        <v>41907</v>
      </c>
    </row>
    <row r="2398" spans="1:30" x14ac:dyDescent="0.25">
      <c r="A2398" s="93" t="s">
        <v>41908</v>
      </c>
      <c r="B2398" s="93" t="s">
        <v>41909</v>
      </c>
      <c r="C2398" s="69" t="s">
        <v>41910</v>
      </c>
      <c r="D2398" s="69" t="s">
        <v>41911</v>
      </c>
      <c r="E2398" s="69">
        <v>258.5</v>
      </c>
      <c r="F2398" s="69" t="s">
        <v>22927</v>
      </c>
      <c r="G2398" s="69" t="s">
        <v>41912</v>
      </c>
      <c r="H2398" s="69" t="s">
        <v>41913</v>
      </c>
      <c r="I2398" s="69">
        <v>1</v>
      </c>
      <c r="J2398" s="69" t="s">
        <v>22930</v>
      </c>
      <c r="K2398" s="69" t="s">
        <v>22931</v>
      </c>
      <c r="L2398" s="69" t="s">
        <v>23344</v>
      </c>
      <c r="M2398" s="69" t="s">
        <v>23345</v>
      </c>
      <c r="N2398" s="69" t="s">
        <v>26470</v>
      </c>
      <c r="O2398" s="69" t="s">
        <v>26471</v>
      </c>
      <c r="P2398" s="69" t="s">
        <v>41914</v>
      </c>
      <c r="Q2398" s="69" t="s">
        <v>23161</v>
      </c>
      <c r="S2398" s="69" t="s">
        <v>23247</v>
      </c>
      <c r="T2398" s="69" t="s">
        <v>23350</v>
      </c>
      <c r="U2398" s="69" t="s">
        <v>26420</v>
      </c>
      <c r="V2398" s="69" t="s">
        <v>23062</v>
      </c>
      <c r="W2398" s="69" t="s">
        <v>23235</v>
      </c>
      <c r="X2398" s="69" t="s">
        <v>23112</v>
      </c>
      <c r="AA2398" s="69" t="s">
        <v>2203</v>
      </c>
      <c r="AB2398" s="69" t="s">
        <v>41915</v>
      </c>
      <c r="AD2398" s="69" t="s">
        <v>41916</v>
      </c>
    </row>
    <row r="2399" spans="1:30" x14ac:dyDescent="0.25">
      <c r="A2399" s="93" t="s">
        <v>41917</v>
      </c>
      <c r="B2399" s="93" t="s">
        <v>41918</v>
      </c>
      <c r="C2399" s="69" t="s">
        <v>41919</v>
      </c>
      <c r="D2399" s="69" t="s">
        <v>41920</v>
      </c>
      <c r="E2399" s="69">
        <v>258.5</v>
      </c>
      <c r="F2399" s="69" t="s">
        <v>22927</v>
      </c>
      <c r="G2399" s="69" t="s">
        <v>41921</v>
      </c>
      <c r="H2399" s="69" t="s">
        <v>41922</v>
      </c>
      <c r="I2399" s="69">
        <v>1</v>
      </c>
      <c r="J2399" s="69" t="s">
        <v>22930</v>
      </c>
      <c r="K2399" s="69" t="s">
        <v>22931</v>
      </c>
      <c r="L2399" s="69" t="s">
        <v>23344</v>
      </c>
      <c r="M2399" s="69" t="s">
        <v>23345</v>
      </c>
      <c r="N2399" s="69" t="s">
        <v>26470</v>
      </c>
      <c r="O2399" s="69" t="s">
        <v>26471</v>
      </c>
      <c r="P2399" s="69" t="s">
        <v>41923</v>
      </c>
      <c r="Q2399" s="69" t="s">
        <v>23161</v>
      </c>
      <c r="S2399" s="69" t="s">
        <v>23247</v>
      </c>
      <c r="T2399" s="69" t="s">
        <v>23350</v>
      </c>
      <c r="U2399" s="69" t="s">
        <v>28342</v>
      </c>
      <c r="V2399" s="69" t="s">
        <v>23499</v>
      </c>
      <c r="W2399" s="69" t="s">
        <v>23235</v>
      </c>
      <c r="X2399" s="69" t="s">
        <v>23202</v>
      </c>
      <c r="AA2399" s="69" t="s">
        <v>2203</v>
      </c>
      <c r="AB2399" s="69" t="s">
        <v>41924</v>
      </c>
      <c r="AD2399" s="69" t="s">
        <v>41916</v>
      </c>
    </row>
    <row r="2400" spans="1:30" x14ac:dyDescent="0.25">
      <c r="A2400" s="93" t="s">
        <v>41925</v>
      </c>
      <c r="B2400" s="93" t="s">
        <v>41926</v>
      </c>
      <c r="C2400" s="69" t="s">
        <v>41927</v>
      </c>
      <c r="D2400" s="69" t="s">
        <v>41928</v>
      </c>
      <c r="E2400" s="69">
        <v>258.5</v>
      </c>
      <c r="F2400" s="69" t="s">
        <v>22927</v>
      </c>
      <c r="G2400" s="69" t="s">
        <v>41929</v>
      </c>
      <c r="H2400" s="69" t="s">
        <v>41930</v>
      </c>
      <c r="I2400" s="69">
        <v>1</v>
      </c>
      <c r="J2400" s="69" t="s">
        <v>22930</v>
      </c>
      <c r="K2400" s="69" t="s">
        <v>22931</v>
      </c>
      <c r="L2400" s="69" t="s">
        <v>23344</v>
      </c>
      <c r="M2400" s="69" t="s">
        <v>23345</v>
      </c>
      <c r="N2400" s="69" t="s">
        <v>26470</v>
      </c>
      <c r="O2400" s="69" t="s">
        <v>26471</v>
      </c>
      <c r="P2400" s="69" t="s">
        <v>41931</v>
      </c>
      <c r="Q2400" s="69" t="s">
        <v>23161</v>
      </c>
      <c r="S2400" s="69" t="s">
        <v>23247</v>
      </c>
      <c r="T2400" s="69" t="s">
        <v>23350</v>
      </c>
      <c r="U2400" s="69" t="s">
        <v>41932</v>
      </c>
      <c r="V2400" s="69" t="s">
        <v>23016</v>
      </c>
      <c r="W2400" s="69" t="s">
        <v>23235</v>
      </c>
      <c r="X2400" s="69" t="s">
        <v>23596</v>
      </c>
      <c r="AA2400" s="69" t="s">
        <v>2203</v>
      </c>
      <c r="AB2400" s="69" t="s">
        <v>41933</v>
      </c>
      <c r="AD2400" s="69" t="s">
        <v>41916</v>
      </c>
    </row>
    <row r="2401" spans="1:30" x14ac:dyDescent="0.25">
      <c r="A2401" s="93" t="s">
        <v>41934</v>
      </c>
      <c r="B2401" s="93" t="s">
        <v>41935</v>
      </c>
      <c r="E2401" s="69">
        <v>110</v>
      </c>
      <c r="F2401" s="69" t="s">
        <v>22927</v>
      </c>
      <c r="G2401" s="69" t="s">
        <v>41936</v>
      </c>
      <c r="H2401" s="69" t="s">
        <v>41937</v>
      </c>
      <c r="I2401" s="69">
        <v>1</v>
      </c>
      <c r="J2401" s="69" t="s">
        <v>22930</v>
      </c>
      <c r="K2401" s="69" t="s">
        <v>22931</v>
      </c>
      <c r="L2401" s="69" t="s">
        <v>23344</v>
      </c>
      <c r="M2401" s="69" t="s">
        <v>23345</v>
      </c>
      <c r="N2401" s="69" t="s">
        <v>26470</v>
      </c>
      <c r="O2401" s="69" t="s">
        <v>26471</v>
      </c>
      <c r="P2401" s="69" t="s">
        <v>41938</v>
      </c>
      <c r="Q2401" s="69" t="s">
        <v>23161</v>
      </c>
      <c r="S2401" s="69" t="s">
        <v>23387</v>
      </c>
      <c r="T2401" s="69" t="s">
        <v>23350</v>
      </c>
      <c r="U2401" s="69" t="s">
        <v>29973</v>
      </c>
      <c r="V2401" s="69" t="s">
        <v>22965</v>
      </c>
      <c r="W2401" s="69" t="s">
        <v>23364</v>
      </c>
      <c r="X2401" s="69" t="s">
        <v>32987</v>
      </c>
      <c r="AA2401" s="69" t="s">
        <v>2169</v>
      </c>
      <c r="AD2401" s="69" t="s">
        <v>41939</v>
      </c>
    </row>
    <row r="2402" spans="1:30" x14ac:dyDescent="0.25">
      <c r="A2402" s="93" t="s">
        <v>41940</v>
      </c>
      <c r="B2402" s="93" t="s">
        <v>41941</v>
      </c>
      <c r="E2402" s="69">
        <v>146.5</v>
      </c>
      <c r="F2402" s="69" t="s">
        <v>22927</v>
      </c>
      <c r="G2402" s="69" t="s">
        <v>41942</v>
      </c>
      <c r="H2402" s="69" t="s">
        <v>41943</v>
      </c>
      <c r="I2402" s="69">
        <v>1</v>
      </c>
      <c r="J2402" s="69" t="s">
        <v>22930</v>
      </c>
      <c r="K2402" s="69" t="s">
        <v>22931</v>
      </c>
      <c r="L2402" s="69" t="s">
        <v>23344</v>
      </c>
      <c r="M2402" s="69" t="s">
        <v>23345</v>
      </c>
      <c r="N2402" s="69" t="s">
        <v>26470</v>
      </c>
      <c r="O2402" s="69" t="s">
        <v>26471</v>
      </c>
      <c r="AA2402" s="69" t="s">
        <v>2333</v>
      </c>
      <c r="AD2402" s="69" t="s">
        <v>41944</v>
      </c>
    </row>
    <row r="2403" spans="1:30" x14ac:dyDescent="0.25">
      <c r="A2403" s="93" t="s">
        <v>41945</v>
      </c>
      <c r="B2403" s="93" t="s">
        <v>41946</v>
      </c>
      <c r="E2403" s="69">
        <v>146.5</v>
      </c>
      <c r="F2403" s="69" t="s">
        <v>22927</v>
      </c>
      <c r="G2403" s="69" t="s">
        <v>41947</v>
      </c>
      <c r="H2403" s="69" t="s">
        <v>41948</v>
      </c>
      <c r="I2403" s="69">
        <v>1</v>
      </c>
      <c r="J2403" s="69" t="s">
        <v>22930</v>
      </c>
      <c r="K2403" s="69" t="s">
        <v>22931</v>
      </c>
      <c r="L2403" s="69" t="s">
        <v>23344</v>
      </c>
      <c r="M2403" s="69" t="s">
        <v>23345</v>
      </c>
      <c r="N2403" s="69" t="s">
        <v>26470</v>
      </c>
      <c r="O2403" s="69" t="s">
        <v>26471</v>
      </c>
      <c r="AA2403" s="69" t="s">
        <v>2333</v>
      </c>
      <c r="AD2403" s="69" t="s">
        <v>41944</v>
      </c>
    </row>
    <row r="2404" spans="1:30" x14ac:dyDescent="0.25">
      <c r="A2404" s="93" t="s">
        <v>41949</v>
      </c>
      <c r="B2404" s="93" t="s">
        <v>41950</v>
      </c>
      <c r="E2404" s="69">
        <v>146.5</v>
      </c>
      <c r="F2404" s="69" t="s">
        <v>22927</v>
      </c>
      <c r="G2404" s="69" t="s">
        <v>41951</v>
      </c>
      <c r="H2404" s="69" t="s">
        <v>41952</v>
      </c>
      <c r="I2404" s="69">
        <v>1</v>
      </c>
      <c r="J2404" s="69" t="s">
        <v>22930</v>
      </c>
      <c r="K2404" s="69" t="s">
        <v>22931</v>
      </c>
      <c r="L2404" s="69" t="s">
        <v>23344</v>
      </c>
      <c r="M2404" s="69" t="s">
        <v>23345</v>
      </c>
      <c r="N2404" s="69" t="s">
        <v>26470</v>
      </c>
      <c r="O2404" s="69" t="s">
        <v>26471</v>
      </c>
      <c r="AA2404" s="69" t="s">
        <v>2333</v>
      </c>
      <c r="AD2404" s="69" t="s">
        <v>41944</v>
      </c>
    </row>
    <row r="2405" spans="1:30" x14ac:dyDescent="0.25">
      <c r="A2405" s="93" t="s">
        <v>41953</v>
      </c>
      <c r="B2405" s="93" t="s">
        <v>41954</v>
      </c>
      <c r="E2405" s="69">
        <v>197</v>
      </c>
      <c r="F2405" s="69" t="s">
        <v>22927</v>
      </c>
      <c r="G2405" s="69" t="s">
        <v>41955</v>
      </c>
      <c r="H2405" s="69" t="s">
        <v>41956</v>
      </c>
      <c r="I2405" s="69">
        <v>1</v>
      </c>
      <c r="J2405" s="69" t="s">
        <v>22930</v>
      </c>
      <c r="K2405" s="69" t="s">
        <v>22931</v>
      </c>
      <c r="L2405" s="69" t="s">
        <v>23344</v>
      </c>
      <c r="M2405" s="69" t="s">
        <v>23345</v>
      </c>
      <c r="N2405" s="69" t="s">
        <v>26470</v>
      </c>
      <c r="O2405" s="69" t="s">
        <v>26471</v>
      </c>
      <c r="AA2405" s="69" t="s">
        <v>2333</v>
      </c>
      <c r="AD2405" s="69" t="s">
        <v>41944</v>
      </c>
    </row>
    <row r="2406" spans="1:30" x14ac:dyDescent="0.25">
      <c r="A2406" s="93" t="s">
        <v>41957</v>
      </c>
      <c r="B2406" s="93" t="s">
        <v>41958</v>
      </c>
      <c r="E2406" s="69">
        <v>146.5</v>
      </c>
      <c r="F2406" s="69" t="s">
        <v>22927</v>
      </c>
      <c r="G2406" s="69" t="s">
        <v>41959</v>
      </c>
      <c r="H2406" s="69" t="s">
        <v>41960</v>
      </c>
      <c r="I2406" s="69">
        <v>1</v>
      </c>
      <c r="J2406" s="69" t="s">
        <v>22930</v>
      </c>
      <c r="K2406" s="69" t="s">
        <v>22931</v>
      </c>
      <c r="L2406" s="69" t="s">
        <v>23344</v>
      </c>
      <c r="M2406" s="69" t="s">
        <v>23345</v>
      </c>
      <c r="N2406" s="69" t="s">
        <v>26470</v>
      </c>
      <c r="O2406" s="69" t="s">
        <v>26471</v>
      </c>
      <c r="AA2406" s="69" t="s">
        <v>2333</v>
      </c>
      <c r="AD2406" s="69" t="s">
        <v>41944</v>
      </c>
    </row>
    <row r="2407" spans="1:30" x14ac:dyDescent="0.25">
      <c r="A2407" s="93" t="s">
        <v>41961</v>
      </c>
      <c r="B2407" s="93" t="s">
        <v>41962</v>
      </c>
      <c r="E2407" s="69">
        <v>197</v>
      </c>
      <c r="F2407" s="69" t="s">
        <v>22927</v>
      </c>
      <c r="G2407" s="69" t="s">
        <v>41963</v>
      </c>
      <c r="H2407" s="69" t="s">
        <v>41964</v>
      </c>
      <c r="I2407" s="69">
        <v>1</v>
      </c>
      <c r="J2407" s="69" t="s">
        <v>22930</v>
      </c>
      <c r="K2407" s="69" t="s">
        <v>22931</v>
      </c>
      <c r="L2407" s="69" t="s">
        <v>23344</v>
      </c>
      <c r="M2407" s="69" t="s">
        <v>23345</v>
      </c>
      <c r="N2407" s="69" t="s">
        <v>26470</v>
      </c>
      <c r="O2407" s="69" t="s">
        <v>26471</v>
      </c>
      <c r="AA2407" s="69" t="s">
        <v>2333</v>
      </c>
      <c r="AD2407" s="69" t="s">
        <v>41944</v>
      </c>
    </row>
    <row r="2408" spans="1:30" x14ac:dyDescent="0.25">
      <c r="A2408" s="93" t="s">
        <v>41965</v>
      </c>
      <c r="B2408" s="93" t="s">
        <v>41966</v>
      </c>
      <c r="C2408" s="69" t="s">
        <v>41967</v>
      </c>
      <c r="D2408" s="69" t="s">
        <v>41968</v>
      </c>
      <c r="E2408" s="69">
        <v>186.5</v>
      </c>
      <c r="F2408" s="69" t="s">
        <v>22927</v>
      </c>
      <c r="G2408" s="69" t="s">
        <v>41969</v>
      </c>
      <c r="H2408" s="69" t="s">
        <v>41970</v>
      </c>
      <c r="I2408" s="69">
        <v>1</v>
      </c>
      <c r="J2408" s="69" t="s">
        <v>22930</v>
      </c>
      <c r="K2408" s="69" t="s">
        <v>22931</v>
      </c>
      <c r="L2408" s="69" t="s">
        <v>23344</v>
      </c>
      <c r="M2408" s="69" t="s">
        <v>23345</v>
      </c>
      <c r="N2408" s="69" t="s">
        <v>26470</v>
      </c>
      <c r="O2408" s="69" t="s">
        <v>26471</v>
      </c>
      <c r="P2408" s="69" t="s">
        <v>41971</v>
      </c>
      <c r="R2408" s="69" t="s">
        <v>41972</v>
      </c>
      <c r="S2408" s="69" t="s">
        <v>23247</v>
      </c>
      <c r="T2408" s="69" t="s">
        <v>23350</v>
      </c>
      <c r="U2408" s="69" t="s">
        <v>41973</v>
      </c>
      <c r="V2408" s="69" t="s">
        <v>23166</v>
      </c>
      <c r="W2408" s="69" t="s">
        <v>24125</v>
      </c>
      <c r="X2408" s="69" t="s">
        <v>24100</v>
      </c>
      <c r="AA2408" s="69" t="s">
        <v>2260</v>
      </c>
      <c r="AB2408" s="69" t="s">
        <v>41974</v>
      </c>
      <c r="AD2408" s="69" t="s">
        <v>2353</v>
      </c>
    </row>
    <row r="2409" spans="1:30" x14ac:dyDescent="0.25">
      <c r="A2409" s="93" t="s">
        <v>41975</v>
      </c>
      <c r="B2409" s="93" t="s">
        <v>41976</v>
      </c>
      <c r="C2409" s="69" t="s">
        <v>41977</v>
      </c>
      <c r="D2409" s="69" t="s">
        <v>41978</v>
      </c>
      <c r="E2409" s="69">
        <v>124</v>
      </c>
      <c r="F2409" s="69" t="s">
        <v>22927</v>
      </c>
      <c r="G2409" s="69" t="s">
        <v>41979</v>
      </c>
      <c r="H2409" s="69" t="s">
        <v>41980</v>
      </c>
      <c r="I2409" s="69">
        <v>1</v>
      </c>
      <c r="J2409" s="69" t="s">
        <v>22930</v>
      </c>
      <c r="K2409" s="69" t="s">
        <v>22931</v>
      </c>
      <c r="L2409" s="69" t="s">
        <v>23344</v>
      </c>
      <c r="M2409" s="69" t="s">
        <v>23345</v>
      </c>
      <c r="N2409" s="69" t="s">
        <v>26470</v>
      </c>
      <c r="O2409" s="69" t="s">
        <v>26471</v>
      </c>
      <c r="P2409" s="69" t="s">
        <v>41981</v>
      </c>
      <c r="Q2409" s="69" t="s">
        <v>23161</v>
      </c>
      <c r="S2409" s="69" t="s">
        <v>23387</v>
      </c>
      <c r="T2409" s="69" t="s">
        <v>23350</v>
      </c>
      <c r="AA2409" s="69" t="s">
        <v>2169</v>
      </c>
      <c r="AD2409" s="69" t="s">
        <v>24769</v>
      </c>
    </row>
    <row r="2410" spans="1:30" x14ac:dyDescent="0.25">
      <c r="A2410" s="93" t="s">
        <v>41982</v>
      </c>
      <c r="B2410" s="93" t="s">
        <v>41983</v>
      </c>
      <c r="C2410" s="69" t="s">
        <v>41984</v>
      </c>
      <c r="D2410" s="69" t="s">
        <v>41985</v>
      </c>
      <c r="E2410" s="69">
        <v>124</v>
      </c>
      <c r="F2410" s="69" t="s">
        <v>22927</v>
      </c>
      <c r="G2410" s="69" t="s">
        <v>41986</v>
      </c>
      <c r="H2410" s="69" t="s">
        <v>41987</v>
      </c>
      <c r="I2410" s="69">
        <v>1</v>
      </c>
      <c r="J2410" s="69" t="s">
        <v>22930</v>
      </c>
      <c r="K2410" s="69" t="s">
        <v>22931</v>
      </c>
      <c r="L2410" s="69" t="s">
        <v>23344</v>
      </c>
      <c r="M2410" s="69" t="s">
        <v>23345</v>
      </c>
      <c r="N2410" s="69" t="s">
        <v>26470</v>
      </c>
      <c r="O2410" s="69" t="s">
        <v>26471</v>
      </c>
      <c r="P2410" s="69" t="s">
        <v>41988</v>
      </c>
      <c r="Q2410" s="69" t="s">
        <v>23161</v>
      </c>
      <c r="S2410" s="69" t="s">
        <v>23387</v>
      </c>
      <c r="T2410" s="69" t="s">
        <v>26046</v>
      </c>
      <c r="AA2410" s="69" t="s">
        <v>2169</v>
      </c>
      <c r="AD2410" s="69" t="s">
        <v>24769</v>
      </c>
    </row>
    <row r="2411" spans="1:30" x14ac:dyDescent="0.25">
      <c r="A2411" s="93" t="s">
        <v>41989</v>
      </c>
      <c r="B2411" s="93" t="s">
        <v>41990</v>
      </c>
      <c r="E2411" s="69">
        <v>124</v>
      </c>
      <c r="F2411" s="69" t="s">
        <v>22927</v>
      </c>
      <c r="G2411" s="69" t="s">
        <v>41991</v>
      </c>
      <c r="H2411" s="69" t="s">
        <v>41992</v>
      </c>
      <c r="I2411" s="69">
        <v>1</v>
      </c>
      <c r="J2411" s="69" t="s">
        <v>22930</v>
      </c>
      <c r="K2411" s="69" t="s">
        <v>22931</v>
      </c>
      <c r="L2411" s="69" t="s">
        <v>23344</v>
      </c>
      <c r="M2411" s="69" t="s">
        <v>23345</v>
      </c>
      <c r="N2411" s="69" t="s">
        <v>26470</v>
      </c>
      <c r="O2411" s="69" t="s">
        <v>26471</v>
      </c>
      <c r="P2411" s="69" t="s">
        <v>41993</v>
      </c>
      <c r="Q2411" s="69" t="s">
        <v>23161</v>
      </c>
      <c r="S2411" s="69" t="s">
        <v>23387</v>
      </c>
      <c r="T2411" s="69" t="s">
        <v>26046</v>
      </c>
      <c r="AA2411" s="69" t="s">
        <v>2169</v>
      </c>
      <c r="AD2411" s="69" t="s">
        <v>24769</v>
      </c>
    </row>
    <row r="2412" spans="1:30" x14ac:dyDescent="0.25">
      <c r="A2412" s="93" t="s">
        <v>41994</v>
      </c>
      <c r="B2412" s="93" t="s">
        <v>41995</v>
      </c>
      <c r="C2412" s="69" t="s">
        <v>41996</v>
      </c>
      <c r="D2412" s="69" t="s">
        <v>41997</v>
      </c>
      <c r="E2412" s="69">
        <v>124</v>
      </c>
      <c r="F2412" s="69" t="s">
        <v>22927</v>
      </c>
      <c r="G2412" s="69" t="s">
        <v>41998</v>
      </c>
      <c r="H2412" s="69" t="s">
        <v>41999</v>
      </c>
      <c r="I2412" s="69">
        <v>1</v>
      </c>
      <c r="J2412" s="69" t="s">
        <v>22930</v>
      </c>
      <c r="K2412" s="69" t="s">
        <v>22931</v>
      </c>
      <c r="L2412" s="69" t="s">
        <v>23344</v>
      </c>
      <c r="M2412" s="69" t="s">
        <v>23345</v>
      </c>
      <c r="N2412" s="69" t="s">
        <v>26470</v>
      </c>
      <c r="O2412" s="69" t="s">
        <v>26471</v>
      </c>
      <c r="P2412" s="69" t="s">
        <v>42000</v>
      </c>
      <c r="Q2412" s="69" t="s">
        <v>23161</v>
      </c>
      <c r="S2412" s="69" t="s">
        <v>23387</v>
      </c>
      <c r="T2412" s="69" t="s">
        <v>26046</v>
      </c>
      <c r="AA2412" s="69" t="s">
        <v>2169</v>
      </c>
      <c r="AD2412" s="69" t="s">
        <v>24769</v>
      </c>
    </row>
    <row r="2413" spans="1:30" x14ac:dyDescent="0.25">
      <c r="A2413" s="93" t="s">
        <v>42001</v>
      </c>
      <c r="B2413" s="93" t="s">
        <v>42002</v>
      </c>
      <c r="C2413" s="69" t="s">
        <v>42003</v>
      </c>
      <c r="D2413" s="69" t="s">
        <v>42004</v>
      </c>
      <c r="E2413" s="69">
        <v>124</v>
      </c>
      <c r="F2413" s="69" t="s">
        <v>22927</v>
      </c>
      <c r="G2413" s="69" t="s">
        <v>42005</v>
      </c>
      <c r="H2413" s="69" t="s">
        <v>42006</v>
      </c>
      <c r="I2413" s="69">
        <v>1</v>
      </c>
      <c r="J2413" s="69" t="s">
        <v>22930</v>
      </c>
      <c r="K2413" s="69" t="s">
        <v>22931</v>
      </c>
      <c r="L2413" s="69" t="s">
        <v>23344</v>
      </c>
      <c r="M2413" s="69" t="s">
        <v>23345</v>
      </c>
      <c r="N2413" s="69" t="s">
        <v>26470</v>
      </c>
      <c r="O2413" s="69" t="s">
        <v>26471</v>
      </c>
      <c r="P2413" s="69" t="s">
        <v>42007</v>
      </c>
      <c r="Q2413" s="69" t="s">
        <v>23161</v>
      </c>
      <c r="S2413" s="69" t="s">
        <v>23387</v>
      </c>
      <c r="T2413" s="69" t="s">
        <v>23350</v>
      </c>
      <c r="AA2413" s="69" t="s">
        <v>2169</v>
      </c>
      <c r="AD2413" s="69" t="s">
        <v>24769</v>
      </c>
    </row>
    <row r="2414" spans="1:30" x14ac:dyDescent="0.25">
      <c r="A2414" s="93" t="s">
        <v>42008</v>
      </c>
      <c r="B2414" s="93" t="s">
        <v>42009</v>
      </c>
      <c r="C2414" s="69" t="s">
        <v>42010</v>
      </c>
      <c r="D2414" s="69" t="s">
        <v>42011</v>
      </c>
      <c r="E2414" s="69">
        <v>296</v>
      </c>
      <c r="F2414" s="69" t="s">
        <v>22927</v>
      </c>
      <c r="G2414" s="69" t="s">
        <v>42012</v>
      </c>
      <c r="H2414" s="69" t="s">
        <v>42013</v>
      </c>
      <c r="I2414" s="69">
        <v>1</v>
      </c>
      <c r="J2414" s="69" t="s">
        <v>22930</v>
      </c>
      <c r="K2414" s="69" t="s">
        <v>22931</v>
      </c>
      <c r="L2414" s="69" t="s">
        <v>23344</v>
      </c>
      <c r="M2414" s="69" t="s">
        <v>23345</v>
      </c>
      <c r="N2414" s="69" t="s">
        <v>26470</v>
      </c>
      <c r="O2414" s="69" t="s">
        <v>26471</v>
      </c>
      <c r="P2414" s="69" t="s">
        <v>42014</v>
      </c>
      <c r="Q2414" s="69" t="s">
        <v>23161</v>
      </c>
      <c r="R2414" s="69" t="s">
        <v>42015</v>
      </c>
      <c r="S2414" s="69" t="s">
        <v>27515</v>
      </c>
      <c r="T2414" s="69" t="s">
        <v>23350</v>
      </c>
      <c r="U2414" s="69" t="s">
        <v>42016</v>
      </c>
      <c r="V2414" s="69" t="s">
        <v>42017</v>
      </c>
      <c r="W2414" s="69" t="s">
        <v>42018</v>
      </c>
      <c r="X2414" s="69" t="s">
        <v>42019</v>
      </c>
      <c r="AA2414" s="69" t="s">
        <v>2333</v>
      </c>
      <c r="AB2414" s="69" t="s">
        <v>42020</v>
      </c>
      <c r="AD2414" s="69" t="s">
        <v>42021</v>
      </c>
    </row>
    <row r="2415" spans="1:30" x14ac:dyDescent="0.25">
      <c r="A2415" s="93" t="s">
        <v>42022</v>
      </c>
      <c r="B2415" s="93" t="s">
        <v>42023</v>
      </c>
      <c r="C2415" s="69" t="s">
        <v>42024</v>
      </c>
      <c r="D2415" s="69" t="s">
        <v>42025</v>
      </c>
      <c r="E2415" s="69">
        <v>228</v>
      </c>
      <c r="F2415" s="69" t="s">
        <v>22927</v>
      </c>
      <c r="G2415" s="69" t="s">
        <v>42026</v>
      </c>
      <c r="H2415" s="69" t="s">
        <v>42027</v>
      </c>
      <c r="I2415" s="69">
        <v>1</v>
      </c>
      <c r="J2415" s="69" t="s">
        <v>22930</v>
      </c>
      <c r="K2415" s="69" t="s">
        <v>22931</v>
      </c>
      <c r="L2415" s="69" t="s">
        <v>23344</v>
      </c>
      <c r="M2415" s="69" t="s">
        <v>23345</v>
      </c>
      <c r="N2415" s="69" t="s">
        <v>26470</v>
      </c>
      <c r="O2415" s="69" t="s">
        <v>26471</v>
      </c>
      <c r="P2415" s="69" t="s">
        <v>42028</v>
      </c>
      <c r="Q2415" s="69" t="s">
        <v>23161</v>
      </c>
      <c r="T2415" s="69" t="s">
        <v>23350</v>
      </c>
      <c r="U2415" s="69" t="s">
        <v>24671</v>
      </c>
      <c r="V2415" s="69" t="s">
        <v>25707</v>
      </c>
      <c r="W2415" s="69" t="s">
        <v>23832</v>
      </c>
      <c r="X2415" s="69" t="s">
        <v>41628</v>
      </c>
      <c r="AA2415" s="69" t="s">
        <v>2333</v>
      </c>
      <c r="AB2415" s="69" t="s">
        <v>42029</v>
      </c>
      <c r="AD2415" s="69" t="s">
        <v>42021</v>
      </c>
    </row>
    <row r="2416" spans="1:30" x14ac:dyDescent="0.25">
      <c r="A2416" s="93" t="s">
        <v>42030</v>
      </c>
      <c r="B2416" s="93" t="s">
        <v>42031</v>
      </c>
      <c r="C2416" s="69" t="s">
        <v>42032</v>
      </c>
      <c r="D2416" s="69" t="s">
        <v>42033</v>
      </c>
      <c r="E2416" s="69">
        <v>245</v>
      </c>
      <c r="F2416" s="69" t="s">
        <v>22927</v>
      </c>
      <c r="G2416" s="69" t="s">
        <v>42034</v>
      </c>
      <c r="H2416" s="69" t="s">
        <v>42035</v>
      </c>
      <c r="I2416" s="69">
        <v>1</v>
      </c>
      <c r="J2416" s="69" t="s">
        <v>22930</v>
      </c>
      <c r="K2416" s="69" t="s">
        <v>22931</v>
      </c>
      <c r="L2416" s="69" t="s">
        <v>23344</v>
      </c>
      <c r="M2416" s="69" t="s">
        <v>23345</v>
      </c>
      <c r="N2416" s="69" t="s">
        <v>26470</v>
      </c>
      <c r="O2416" s="69" t="s">
        <v>26471</v>
      </c>
      <c r="P2416" s="69" t="s">
        <v>42036</v>
      </c>
      <c r="Q2416" s="69" t="s">
        <v>23161</v>
      </c>
      <c r="T2416" s="69" t="s">
        <v>23350</v>
      </c>
      <c r="U2416" s="69" t="s">
        <v>27720</v>
      </c>
      <c r="V2416" s="69" t="s">
        <v>42037</v>
      </c>
      <c r="W2416" s="69" t="s">
        <v>42038</v>
      </c>
      <c r="X2416" s="69" t="s">
        <v>42039</v>
      </c>
      <c r="AA2416" s="69" t="s">
        <v>2333</v>
      </c>
      <c r="AB2416" s="69" t="s">
        <v>42040</v>
      </c>
      <c r="AD2416" s="69" t="s">
        <v>42021</v>
      </c>
    </row>
    <row r="2417" spans="1:30" x14ac:dyDescent="0.25">
      <c r="A2417" s="93" t="s">
        <v>42041</v>
      </c>
      <c r="B2417" s="93" t="s">
        <v>42042</v>
      </c>
      <c r="C2417" s="69" t="s">
        <v>42043</v>
      </c>
      <c r="D2417" s="69" t="s">
        <v>42044</v>
      </c>
      <c r="E2417" s="69">
        <v>232</v>
      </c>
      <c r="F2417" s="69" t="s">
        <v>22927</v>
      </c>
      <c r="G2417" s="69" t="s">
        <v>42045</v>
      </c>
      <c r="H2417" s="69" t="s">
        <v>42046</v>
      </c>
      <c r="I2417" s="69">
        <v>1</v>
      </c>
      <c r="J2417" s="69" t="s">
        <v>22930</v>
      </c>
      <c r="K2417" s="69" t="s">
        <v>22931</v>
      </c>
      <c r="L2417" s="69" t="s">
        <v>23344</v>
      </c>
      <c r="M2417" s="69" t="s">
        <v>23345</v>
      </c>
      <c r="N2417" s="69" t="s">
        <v>26470</v>
      </c>
      <c r="O2417" s="69" t="s">
        <v>26471</v>
      </c>
      <c r="P2417" s="69" t="s">
        <v>42047</v>
      </c>
      <c r="Q2417" s="69" t="s">
        <v>23161</v>
      </c>
      <c r="T2417" s="69" t="s">
        <v>23350</v>
      </c>
      <c r="U2417" s="69" t="s">
        <v>33501</v>
      </c>
      <c r="V2417" s="69" t="s">
        <v>42048</v>
      </c>
      <c r="W2417" s="69" t="s">
        <v>42049</v>
      </c>
      <c r="X2417" s="69" t="s">
        <v>42050</v>
      </c>
      <c r="AA2417" s="69" t="s">
        <v>2333</v>
      </c>
      <c r="AB2417" s="69" t="s">
        <v>42051</v>
      </c>
      <c r="AD2417" s="69" t="s">
        <v>42021</v>
      </c>
    </row>
    <row r="2418" spans="1:30" x14ac:dyDescent="0.25">
      <c r="A2418" s="93" t="s">
        <v>42052</v>
      </c>
      <c r="B2418" s="93" t="s">
        <v>42053</v>
      </c>
      <c r="C2418" s="69" t="s">
        <v>42054</v>
      </c>
      <c r="D2418" s="69" t="s">
        <v>42055</v>
      </c>
      <c r="E2418" s="69">
        <v>199</v>
      </c>
      <c r="F2418" s="69" t="s">
        <v>22927</v>
      </c>
      <c r="G2418" s="69" t="s">
        <v>42056</v>
      </c>
      <c r="H2418" s="69" t="s">
        <v>42057</v>
      </c>
      <c r="I2418" s="69">
        <v>1</v>
      </c>
      <c r="J2418" s="69" t="s">
        <v>22930</v>
      </c>
      <c r="K2418" s="69" t="s">
        <v>22931</v>
      </c>
      <c r="L2418" s="69" t="s">
        <v>23344</v>
      </c>
      <c r="M2418" s="69" t="s">
        <v>23345</v>
      </c>
      <c r="N2418" s="69" t="s">
        <v>26470</v>
      </c>
      <c r="O2418" s="69" t="s">
        <v>26471</v>
      </c>
      <c r="P2418" s="69" t="s">
        <v>42058</v>
      </c>
      <c r="Q2418" s="69" t="s">
        <v>23161</v>
      </c>
      <c r="S2418" s="69" t="s">
        <v>23247</v>
      </c>
      <c r="T2418" s="69" t="s">
        <v>23350</v>
      </c>
      <c r="U2418" s="69" t="s">
        <v>42059</v>
      </c>
      <c r="V2418" s="69" t="s">
        <v>42060</v>
      </c>
      <c r="W2418" s="69" t="s">
        <v>42061</v>
      </c>
      <c r="X2418" s="69" t="s">
        <v>42062</v>
      </c>
      <c r="AA2418" s="69" t="s">
        <v>2333</v>
      </c>
      <c r="AB2418" s="69" t="s">
        <v>42063</v>
      </c>
      <c r="AD2418" s="69" t="s">
        <v>42021</v>
      </c>
    </row>
    <row r="2419" spans="1:30" x14ac:dyDescent="0.25">
      <c r="A2419" s="93" t="s">
        <v>42064</v>
      </c>
      <c r="B2419" s="93" t="s">
        <v>42065</v>
      </c>
      <c r="E2419" s="69">
        <v>153</v>
      </c>
      <c r="F2419" s="69" t="s">
        <v>22927</v>
      </c>
      <c r="G2419" s="69" t="s">
        <v>42066</v>
      </c>
      <c r="H2419" s="69" t="s">
        <v>42067</v>
      </c>
      <c r="I2419" s="69">
        <v>1</v>
      </c>
      <c r="J2419" s="69" t="s">
        <v>22930</v>
      </c>
      <c r="K2419" s="69" t="s">
        <v>22931</v>
      </c>
      <c r="L2419" s="69" t="s">
        <v>23344</v>
      </c>
      <c r="M2419" s="69" t="s">
        <v>23345</v>
      </c>
      <c r="N2419" s="69" t="s">
        <v>26470</v>
      </c>
      <c r="O2419" s="69" t="s">
        <v>26471</v>
      </c>
      <c r="P2419" s="69" t="s">
        <v>42068</v>
      </c>
      <c r="Q2419" s="69" t="s">
        <v>34344</v>
      </c>
      <c r="S2419" s="69" t="s">
        <v>23543</v>
      </c>
      <c r="T2419" s="69" t="s">
        <v>23350</v>
      </c>
      <c r="U2419" s="69" t="s">
        <v>37673</v>
      </c>
      <c r="V2419" s="69" t="s">
        <v>27304</v>
      </c>
      <c r="W2419" s="69" t="s">
        <v>23062</v>
      </c>
      <c r="X2419" s="69" t="s">
        <v>35632</v>
      </c>
      <c r="AA2419" s="69" t="s">
        <v>2169</v>
      </c>
      <c r="AB2419" s="69" t="s">
        <v>42069</v>
      </c>
    </row>
    <row r="2420" spans="1:30" x14ac:dyDescent="0.25">
      <c r="A2420" s="93" t="s">
        <v>42070</v>
      </c>
      <c r="B2420" s="93" t="s">
        <v>42071</v>
      </c>
      <c r="C2420" s="69" t="s">
        <v>42072</v>
      </c>
      <c r="D2420" s="69" t="s">
        <v>42073</v>
      </c>
      <c r="E2420" s="69">
        <v>147</v>
      </c>
      <c r="F2420" s="69" t="s">
        <v>22927</v>
      </c>
      <c r="G2420" s="69" t="s">
        <v>42074</v>
      </c>
      <c r="H2420" s="69" t="s">
        <v>42075</v>
      </c>
      <c r="I2420" s="69">
        <v>1</v>
      </c>
      <c r="J2420" s="69" t="s">
        <v>22930</v>
      </c>
      <c r="K2420" s="69" t="s">
        <v>22931</v>
      </c>
      <c r="L2420" s="69" t="s">
        <v>2</v>
      </c>
      <c r="M2420" s="69" t="s">
        <v>7927</v>
      </c>
      <c r="N2420" s="69" t="s">
        <v>41343</v>
      </c>
      <c r="O2420" s="69" t="s">
        <v>41344</v>
      </c>
      <c r="P2420" s="69" t="s">
        <v>42076</v>
      </c>
      <c r="Q2420" s="69" t="s">
        <v>23161</v>
      </c>
      <c r="S2420" s="69" t="s">
        <v>23247</v>
      </c>
      <c r="T2420" s="69" t="s">
        <v>23578</v>
      </c>
      <c r="U2420" s="69" t="s">
        <v>30306</v>
      </c>
      <c r="V2420" s="69" t="s">
        <v>23626</v>
      </c>
      <c r="W2420" s="69" t="s">
        <v>23490</v>
      </c>
      <c r="X2420" s="69" t="s">
        <v>24401</v>
      </c>
      <c r="AA2420" s="69" t="s">
        <v>2171</v>
      </c>
      <c r="AD2420" s="69" t="s">
        <v>30003</v>
      </c>
    </row>
    <row r="2421" spans="1:30" x14ac:dyDescent="0.25">
      <c r="A2421" s="93" t="s">
        <v>42077</v>
      </c>
      <c r="B2421" s="93" t="s">
        <v>42078</v>
      </c>
      <c r="C2421" s="69" t="s">
        <v>42079</v>
      </c>
      <c r="D2421" s="69" t="s">
        <v>42080</v>
      </c>
      <c r="E2421" s="69">
        <v>147</v>
      </c>
      <c r="F2421" s="69" t="s">
        <v>22927</v>
      </c>
      <c r="G2421" s="69" t="s">
        <v>42081</v>
      </c>
      <c r="H2421" s="69" t="s">
        <v>42082</v>
      </c>
      <c r="I2421" s="69">
        <v>1</v>
      </c>
      <c r="J2421" s="69" t="s">
        <v>22930</v>
      </c>
      <c r="K2421" s="69" t="s">
        <v>22931</v>
      </c>
      <c r="L2421" s="69" t="s">
        <v>2</v>
      </c>
      <c r="M2421" s="69" t="s">
        <v>7927</v>
      </c>
      <c r="N2421" s="69" t="s">
        <v>41343</v>
      </c>
      <c r="O2421" s="69" t="s">
        <v>41344</v>
      </c>
      <c r="P2421" s="69" t="s">
        <v>42083</v>
      </c>
      <c r="Q2421" s="69" t="s">
        <v>23161</v>
      </c>
      <c r="S2421" s="69" t="s">
        <v>23247</v>
      </c>
      <c r="T2421" s="69" t="s">
        <v>23578</v>
      </c>
      <c r="U2421" s="69" t="s">
        <v>33774</v>
      </c>
      <c r="V2421" s="69" t="s">
        <v>23303</v>
      </c>
      <c r="W2421" s="69" t="s">
        <v>23490</v>
      </c>
      <c r="X2421" s="69" t="s">
        <v>24268</v>
      </c>
      <c r="AA2421" s="69" t="s">
        <v>2171</v>
      </c>
      <c r="AC2421" s="69" t="s">
        <v>42084</v>
      </c>
      <c r="AD2421" s="69" t="s">
        <v>30003</v>
      </c>
    </row>
    <row r="2422" spans="1:30" x14ac:dyDescent="0.25">
      <c r="A2422" s="93" t="s">
        <v>42085</v>
      </c>
      <c r="B2422" s="93" t="s">
        <v>42086</v>
      </c>
      <c r="C2422" s="69" t="s">
        <v>42087</v>
      </c>
      <c r="D2422" s="69" t="s">
        <v>42088</v>
      </c>
      <c r="E2422" s="69">
        <v>99.5</v>
      </c>
      <c r="F2422" s="69" t="s">
        <v>22927</v>
      </c>
      <c r="G2422" s="69" t="s">
        <v>42089</v>
      </c>
      <c r="H2422" s="69" t="s">
        <v>42090</v>
      </c>
      <c r="I2422" s="69">
        <v>1</v>
      </c>
      <c r="J2422" s="69" t="s">
        <v>22930</v>
      </c>
      <c r="K2422" s="69" t="s">
        <v>22931</v>
      </c>
      <c r="L2422" s="69" t="s">
        <v>2</v>
      </c>
      <c r="M2422" s="69" t="s">
        <v>7927</v>
      </c>
      <c r="N2422" s="69" t="s">
        <v>41343</v>
      </c>
      <c r="O2422" s="69" t="s">
        <v>41344</v>
      </c>
      <c r="P2422" s="69" t="s">
        <v>42091</v>
      </c>
      <c r="Q2422" s="69" t="s">
        <v>23161</v>
      </c>
      <c r="S2422" s="69" t="s">
        <v>23387</v>
      </c>
      <c r="T2422" s="69" t="s">
        <v>24693</v>
      </c>
      <c r="U2422" s="69" t="s">
        <v>27961</v>
      </c>
      <c r="V2422" s="69" t="s">
        <v>22965</v>
      </c>
      <c r="W2422" s="69" t="s">
        <v>23409</v>
      </c>
      <c r="X2422" s="69" t="s">
        <v>36038</v>
      </c>
      <c r="AA2422" s="69" t="s">
        <v>2169</v>
      </c>
      <c r="AB2422" s="69" t="s">
        <v>42092</v>
      </c>
      <c r="AD2422" s="69" t="s">
        <v>2254</v>
      </c>
    </row>
    <row r="2423" spans="1:30" x14ac:dyDescent="0.25">
      <c r="A2423" s="93" t="s">
        <v>42093</v>
      </c>
      <c r="B2423" s="93" t="s">
        <v>42094</v>
      </c>
      <c r="C2423" s="69" t="s">
        <v>42095</v>
      </c>
      <c r="D2423" s="69" t="s">
        <v>42096</v>
      </c>
      <c r="E2423" s="69">
        <v>178</v>
      </c>
      <c r="F2423" s="69" t="s">
        <v>22927</v>
      </c>
      <c r="G2423" s="69" t="s">
        <v>42097</v>
      </c>
      <c r="H2423" s="69" t="s">
        <v>42098</v>
      </c>
      <c r="I2423" s="69">
        <v>1</v>
      </c>
      <c r="J2423" s="69" t="s">
        <v>22930</v>
      </c>
      <c r="K2423" s="69" t="s">
        <v>22931</v>
      </c>
      <c r="L2423" s="69" t="s">
        <v>2</v>
      </c>
      <c r="M2423" s="69" t="s">
        <v>7927</v>
      </c>
      <c r="N2423" s="69" t="s">
        <v>41343</v>
      </c>
      <c r="O2423" s="69" t="s">
        <v>41344</v>
      </c>
      <c r="P2423" s="69" t="s">
        <v>42099</v>
      </c>
      <c r="Q2423" s="69" t="s">
        <v>42100</v>
      </c>
      <c r="S2423" s="69" t="s">
        <v>23247</v>
      </c>
      <c r="T2423" s="69" t="s">
        <v>23350</v>
      </c>
      <c r="U2423" s="69" t="s">
        <v>25989</v>
      </c>
      <c r="V2423" s="69" t="s">
        <v>24628</v>
      </c>
      <c r="W2423" s="69" t="s">
        <v>23490</v>
      </c>
      <c r="X2423" s="69" t="s">
        <v>36038</v>
      </c>
      <c r="AB2423" s="69" t="s">
        <v>42101</v>
      </c>
      <c r="AC2423" s="69" t="s">
        <v>42102</v>
      </c>
      <c r="AD2423" s="69" t="s">
        <v>24956</v>
      </c>
    </row>
    <row r="2424" spans="1:30" x14ac:dyDescent="0.25">
      <c r="A2424" s="93" t="s">
        <v>42103</v>
      </c>
      <c r="B2424" s="93" t="s">
        <v>42104</v>
      </c>
      <c r="C2424" s="69" t="s">
        <v>42105</v>
      </c>
      <c r="D2424" s="69" t="s">
        <v>42106</v>
      </c>
      <c r="E2424" s="69">
        <v>119.4</v>
      </c>
      <c r="F2424" s="69" t="s">
        <v>22983</v>
      </c>
      <c r="G2424" s="69" t="s">
        <v>42107</v>
      </c>
      <c r="H2424" s="69" t="s">
        <v>42108</v>
      </c>
      <c r="I2424" s="69">
        <v>1</v>
      </c>
      <c r="J2424" s="69" t="s">
        <v>22930</v>
      </c>
      <c r="K2424" s="69" t="s">
        <v>22931</v>
      </c>
      <c r="L2424" s="69" t="s">
        <v>23344</v>
      </c>
      <c r="M2424" s="69" t="s">
        <v>23345</v>
      </c>
      <c r="N2424" s="69" t="s">
        <v>26470</v>
      </c>
      <c r="O2424" s="69" t="s">
        <v>26471</v>
      </c>
      <c r="R2424" s="69" t="s">
        <v>41217</v>
      </c>
    </row>
    <row r="2425" spans="1:30" x14ac:dyDescent="0.25">
      <c r="A2425" s="93" t="s">
        <v>42109</v>
      </c>
      <c r="B2425" s="93" t="s">
        <v>42110</v>
      </c>
      <c r="C2425" s="69" t="s">
        <v>42111</v>
      </c>
      <c r="D2425" s="69" t="s">
        <v>42112</v>
      </c>
      <c r="E2425" s="69">
        <v>44.1</v>
      </c>
      <c r="F2425" s="69" t="s">
        <v>22927</v>
      </c>
      <c r="G2425" s="69" t="s">
        <v>42113</v>
      </c>
      <c r="H2425" s="69" t="s">
        <v>42114</v>
      </c>
      <c r="I2425" s="69">
        <v>1</v>
      </c>
      <c r="J2425" s="69" t="s">
        <v>22930</v>
      </c>
      <c r="K2425" s="69" t="s">
        <v>22931</v>
      </c>
      <c r="L2425" s="69" t="s">
        <v>23344</v>
      </c>
      <c r="M2425" s="69" t="s">
        <v>23345</v>
      </c>
      <c r="N2425" s="69" t="s">
        <v>26470</v>
      </c>
      <c r="O2425" s="69" t="s">
        <v>26471</v>
      </c>
      <c r="P2425" s="69" t="s">
        <v>42115</v>
      </c>
      <c r="Q2425" s="69" t="s">
        <v>23161</v>
      </c>
      <c r="R2425" s="69" t="s">
        <v>41189</v>
      </c>
      <c r="S2425" s="69" t="s">
        <v>23387</v>
      </c>
      <c r="T2425" s="69" t="s">
        <v>23854</v>
      </c>
      <c r="U2425" s="69" t="s">
        <v>30338</v>
      </c>
      <c r="V2425" s="69" t="s">
        <v>42116</v>
      </c>
      <c r="W2425" s="69" t="s">
        <v>26421</v>
      </c>
      <c r="X2425" s="69" t="s">
        <v>42117</v>
      </c>
      <c r="AB2425" s="69" t="s">
        <v>42118</v>
      </c>
    </row>
    <row r="2426" spans="1:30" x14ac:dyDescent="0.25">
      <c r="A2426" s="93" t="s">
        <v>42119</v>
      </c>
      <c r="B2426" s="93" t="s">
        <v>42120</v>
      </c>
      <c r="C2426" s="69" t="s">
        <v>42121</v>
      </c>
      <c r="D2426" s="69" t="s">
        <v>42122</v>
      </c>
      <c r="E2426" s="69">
        <v>95</v>
      </c>
      <c r="F2426" s="69" t="s">
        <v>22927</v>
      </c>
      <c r="G2426" s="69" t="s">
        <v>42123</v>
      </c>
      <c r="H2426" s="69" t="s">
        <v>42124</v>
      </c>
      <c r="I2426" s="69">
        <v>1</v>
      </c>
      <c r="J2426" s="69" t="s">
        <v>22930</v>
      </c>
      <c r="K2426" s="69" t="s">
        <v>22931</v>
      </c>
      <c r="L2426" s="69" t="s">
        <v>23344</v>
      </c>
      <c r="M2426" s="69" t="s">
        <v>23345</v>
      </c>
      <c r="N2426" s="69" t="s">
        <v>26470</v>
      </c>
      <c r="O2426" s="69" t="s">
        <v>26471</v>
      </c>
      <c r="P2426" s="69" t="s">
        <v>42125</v>
      </c>
      <c r="Q2426" s="69" t="s">
        <v>24743</v>
      </c>
      <c r="R2426" s="69" t="s">
        <v>42126</v>
      </c>
      <c r="T2426" s="69" t="s">
        <v>23350</v>
      </c>
      <c r="U2426" s="69" t="s">
        <v>34663</v>
      </c>
      <c r="V2426" s="69" t="s">
        <v>25590</v>
      </c>
      <c r="W2426" s="69" t="s">
        <v>28540</v>
      </c>
      <c r="X2426" s="69" t="s">
        <v>42127</v>
      </c>
      <c r="AA2426" s="69" t="s">
        <v>2169</v>
      </c>
      <c r="AB2426" s="69" t="s">
        <v>42128</v>
      </c>
    </row>
    <row r="2427" spans="1:30" x14ac:dyDescent="0.25">
      <c r="A2427" s="93" t="s">
        <v>42129</v>
      </c>
      <c r="B2427" s="93" t="s">
        <v>42130</v>
      </c>
      <c r="C2427" s="69" t="s">
        <v>42121</v>
      </c>
      <c r="D2427" s="69" t="s">
        <v>42122</v>
      </c>
      <c r="E2427" s="69">
        <v>138</v>
      </c>
      <c r="F2427" s="69" t="s">
        <v>22927</v>
      </c>
      <c r="G2427" s="69" t="s">
        <v>42131</v>
      </c>
      <c r="H2427" s="69" t="s">
        <v>42132</v>
      </c>
      <c r="I2427" s="69">
        <v>1</v>
      </c>
      <c r="J2427" s="69" t="s">
        <v>22930</v>
      </c>
      <c r="K2427" s="69" t="s">
        <v>22931</v>
      </c>
      <c r="L2427" s="69" t="s">
        <v>23344</v>
      </c>
      <c r="M2427" s="69" t="s">
        <v>23345</v>
      </c>
      <c r="N2427" s="69" t="s">
        <v>26470</v>
      </c>
      <c r="O2427" s="69" t="s">
        <v>26471</v>
      </c>
      <c r="P2427" s="69" t="s">
        <v>42133</v>
      </c>
      <c r="Q2427" s="69" t="s">
        <v>24743</v>
      </c>
      <c r="R2427" s="69" t="s">
        <v>42126</v>
      </c>
      <c r="T2427" s="69" t="s">
        <v>23350</v>
      </c>
      <c r="U2427" s="69" t="s">
        <v>34663</v>
      </c>
      <c r="V2427" s="69" t="s">
        <v>25590</v>
      </c>
      <c r="W2427" s="69" t="s">
        <v>28540</v>
      </c>
      <c r="X2427" s="69" t="s">
        <v>42127</v>
      </c>
      <c r="AA2427" s="69" t="s">
        <v>2169</v>
      </c>
      <c r="AB2427" s="69" t="s">
        <v>42134</v>
      </c>
    </row>
    <row r="2428" spans="1:30" x14ac:dyDescent="0.25">
      <c r="A2428" s="93" t="s">
        <v>42135</v>
      </c>
      <c r="B2428" s="93" t="s">
        <v>42136</v>
      </c>
      <c r="C2428" s="69" t="s">
        <v>42137</v>
      </c>
      <c r="D2428" s="69" t="s">
        <v>42138</v>
      </c>
      <c r="E2428" s="69">
        <v>77.5</v>
      </c>
      <c r="F2428" s="69" t="s">
        <v>22927</v>
      </c>
      <c r="G2428" s="69" t="s">
        <v>42139</v>
      </c>
      <c r="H2428" s="69" t="s">
        <v>42140</v>
      </c>
      <c r="I2428" s="69">
        <v>1</v>
      </c>
      <c r="J2428" s="69" t="s">
        <v>22930</v>
      </c>
      <c r="K2428" s="69" t="s">
        <v>22931</v>
      </c>
      <c r="L2428" s="69" t="s">
        <v>23344</v>
      </c>
      <c r="M2428" s="69" t="s">
        <v>23345</v>
      </c>
      <c r="N2428" s="69" t="s">
        <v>26470</v>
      </c>
      <c r="O2428" s="69" t="s">
        <v>26471</v>
      </c>
      <c r="P2428" s="69" t="s">
        <v>42133</v>
      </c>
      <c r="Q2428" s="69" t="s">
        <v>24743</v>
      </c>
      <c r="R2428" s="69" t="s">
        <v>42126</v>
      </c>
      <c r="T2428" s="69" t="s">
        <v>23350</v>
      </c>
      <c r="U2428" s="69" t="s">
        <v>37859</v>
      </c>
      <c r="V2428" s="69" t="s">
        <v>23202</v>
      </c>
      <c r="W2428" s="69" t="s">
        <v>23027</v>
      </c>
      <c r="X2428" s="69" t="s">
        <v>32987</v>
      </c>
      <c r="AA2428" s="69" t="s">
        <v>2169</v>
      </c>
      <c r="AB2428" s="69" t="s">
        <v>42141</v>
      </c>
    </row>
    <row r="2429" spans="1:30" x14ac:dyDescent="0.25">
      <c r="A2429" s="93" t="s">
        <v>42142</v>
      </c>
      <c r="B2429" s="93" t="s">
        <v>42143</v>
      </c>
      <c r="C2429" s="69" t="s">
        <v>42144</v>
      </c>
      <c r="D2429" s="69" t="s">
        <v>42145</v>
      </c>
      <c r="E2429" s="69">
        <v>123</v>
      </c>
      <c r="F2429" s="69" t="s">
        <v>22927</v>
      </c>
      <c r="G2429" s="69" t="s">
        <v>42146</v>
      </c>
      <c r="H2429" s="69" t="s">
        <v>42147</v>
      </c>
      <c r="I2429" s="69">
        <v>1</v>
      </c>
      <c r="J2429" s="69" t="s">
        <v>22930</v>
      </c>
      <c r="K2429" s="69" t="s">
        <v>22931</v>
      </c>
      <c r="L2429" s="69" t="s">
        <v>23344</v>
      </c>
      <c r="M2429" s="69" t="s">
        <v>23345</v>
      </c>
      <c r="N2429" s="69" t="s">
        <v>26470</v>
      </c>
      <c r="O2429" s="69" t="s">
        <v>26471</v>
      </c>
      <c r="P2429" s="69" t="s">
        <v>42148</v>
      </c>
      <c r="Q2429" s="69" t="s">
        <v>23161</v>
      </c>
      <c r="T2429" s="69" t="s">
        <v>24598</v>
      </c>
      <c r="U2429" s="69" t="s">
        <v>41362</v>
      </c>
      <c r="V2429" s="69" t="s">
        <v>23626</v>
      </c>
      <c r="W2429" s="69" t="s">
        <v>23989</v>
      </c>
      <c r="X2429" s="69" t="s">
        <v>24268</v>
      </c>
      <c r="AA2429" s="69" t="s">
        <v>2260</v>
      </c>
      <c r="AB2429" s="69" t="s">
        <v>42149</v>
      </c>
      <c r="AD2429" s="69" t="s">
        <v>24570</v>
      </c>
    </row>
    <row r="2430" spans="1:30" x14ac:dyDescent="0.25">
      <c r="A2430" s="93" t="s">
        <v>42150</v>
      </c>
      <c r="B2430" s="93" t="s">
        <v>42151</v>
      </c>
      <c r="C2430" s="69" t="s">
        <v>42152</v>
      </c>
      <c r="D2430" s="69" t="s">
        <v>42153</v>
      </c>
      <c r="E2430" s="69">
        <v>23.5</v>
      </c>
      <c r="F2430" s="69" t="s">
        <v>22927</v>
      </c>
      <c r="G2430" s="69" t="s">
        <v>42154</v>
      </c>
      <c r="H2430" s="69" t="s">
        <v>42155</v>
      </c>
      <c r="I2430" s="69">
        <v>1</v>
      </c>
      <c r="J2430" s="69" t="s">
        <v>22930</v>
      </c>
      <c r="K2430" s="69" t="s">
        <v>22931</v>
      </c>
      <c r="L2430" s="69" t="s">
        <v>23344</v>
      </c>
      <c r="M2430" s="69" t="s">
        <v>23345</v>
      </c>
      <c r="N2430" s="69" t="s">
        <v>26470</v>
      </c>
      <c r="O2430" s="69" t="s">
        <v>26471</v>
      </c>
      <c r="P2430" s="69" t="s">
        <v>42156</v>
      </c>
      <c r="R2430" s="69" t="s">
        <v>14137</v>
      </c>
      <c r="T2430" s="69" t="s">
        <v>26046</v>
      </c>
      <c r="U2430" s="69" t="s">
        <v>24565</v>
      </c>
      <c r="V2430" s="69" t="s">
        <v>24566</v>
      </c>
      <c r="W2430" s="69" t="s">
        <v>28927</v>
      </c>
      <c r="X2430" s="69" t="s">
        <v>39265</v>
      </c>
      <c r="AB2430" s="69" t="s">
        <v>42157</v>
      </c>
    </row>
    <row r="2431" spans="1:30" x14ac:dyDescent="0.25">
      <c r="A2431" s="93" t="s">
        <v>42158</v>
      </c>
      <c r="B2431" s="93" t="s">
        <v>42159</v>
      </c>
      <c r="E2431" s="69">
        <v>0</v>
      </c>
      <c r="F2431" s="69" t="s">
        <v>22956</v>
      </c>
      <c r="G2431" s="69" t="s">
        <v>42160</v>
      </c>
      <c r="H2431" s="69" t="s">
        <v>42161</v>
      </c>
      <c r="I2431" s="69">
        <v>1</v>
      </c>
      <c r="J2431" s="69" t="s">
        <v>22930</v>
      </c>
      <c r="K2431" s="69" t="s">
        <v>22931</v>
      </c>
      <c r="L2431" s="69" t="s">
        <v>23344</v>
      </c>
      <c r="M2431" s="69" t="s">
        <v>23345</v>
      </c>
      <c r="N2431" s="69" t="s">
        <v>26470</v>
      </c>
      <c r="O2431" s="69" t="s">
        <v>26471</v>
      </c>
      <c r="R2431" s="69" t="s">
        <v>22937</v>
      </c>
      <c r="S2431" s="69" t="s">
        <v>32665</v>
      </c>
      <c r="T2431" s="69" t="s">
        <v>25464</v>
      </c>
    </row>
    <row r="2432" spans="1:30" x14ac:dyDescent="0.25">
      <c r="A2432" s="93" t="s">
        <v>42162</v>
      </c>
      <c r="B2432" s="93" t="s">
        <v>42163</v>
      </c>
      <c r="C2432" s="69" t="s">
        <v>42164</v>
      </c>
      <c r="D2432" s="69" t="s">
        <v>42165</v>
      </c>
      <c r="E2432" s="69">
        <v>148.5</v>
      </c>
      <c r="F2432" s="69" t="s">
        <v>22927</v>
      </c>
      <c r="G2432" s="69" t="s">
        <v>42166</v>
      </c>
      <c r="H2432" s="69" t="s">
        <v>42167</v>
      </c>
      <c r="I2432" s="69">
        <v>1</v>
      </c>
      <c r="J2432" s="69" t="s">
        <v>22930</v>
      </c>
      <c r="K2432" s="69" t="s">
        <v>22931</v>
      </c>
      <c r="L2432" s="69" t="s">
        <v>23344</v>
      </c>
      <c r="M2432" s="69" t="s">
        <v>23345</v>
      </c>
      <c r="N2432" s="69" t="s">
        <v>26470</v>
      </c>
      <c r="O2432" s="69" t="s">
        <v>26471</v>
      </c>
      <c r="P2432" s="69" t="s">
        <v>42168</v>
      </c>
      <c r="Q2432" s="69" t="s">
        <v>24768</v>
      </c>
      <c r="S2432" s="69" t="s">
        <v>27515</v>
      </c>
      <c r="T2432" s="69" t="s">
        <v>23854</v>
      </c>
      <c r="U2432" s="69" t="s">
        <v>27709</v>
      </c>
      <c r="V2432" s="69" t="s">
        <v>26307</v>
      </c>
      <c r="W2432" s="69" t="s">
        <v>24225</v>
      </c>
      <c r="X2432" s="69" t="s">
        <v>42169</v>
      </c>
      <c r="AB2432" s="69" t="s">
        <v>42170</v>
      </c>
      <c r="AD2432" s="69" t="s">
        <v>42171</v>
      </c>
    </row>
    <row r="2433" spans="1:30" x14ac:dyDescent="0.25">
      <c r="A2433" s="93" t="s">
        <v>42172</v>
      </c>
      <c r="B2433" s="93" t="s">
        <v>42173</v>
      </c>
      <c r="C2433" s="69" t="s">
        <v>42174</v>
      </c>
      <c r="D2433" s="69" t="s">
        <v>42175</v>
      </c>
      <c r="E2433" s="69">
        <v>148.5</v>
      </c>
      <c r="F2433" s="69" t="s">
        <v>22927</v>
      </c>
      <c r="G2433" s="69" t="s">
        <v>42176</v>
      </c>
      <c r="H2433" s="69" t="s">
        <v>42177</v>
      </c>
      <c r="I2433" s="69">
        <v>1</v>
      </c>
      <c r="J2433" s="69" t="s">
        <v>22930</v>
      </c>
      <c r="K2433" s="69" t="s">
        <v>22931</v>
      </c>
      <c r="L2433" s="69" t="s">
        <v>23344</v>
      </c>
      <c r="M2433" s="69" t="s">
        <v>23345</v>
      </c>
      <c r="N2433" s="69" t="s">
        <v>26470</v>
      </c>
      <c r="O2433" s="69" t="s">
        <v>26471</v>
      </c>
      <c r="P2433" s="69" t="s">
        <v>42178</v>
      </c>
      <c r="Q2433" s="69" t="s">
        <v>23161</v>
      </c>
      <c r="S2433" s="69" t="s">
        <v>27515</v>
      </c>
      <c r="T2433" s="69" t="s">
        <v>23854</v>
      </c>
      <c r="U2433" s="69" t="s">
        <v>27709</v>
      </c>
      <c r="V2433" s="69" t="s">
        <v>26307</v>
      </c>
      <c r="W2433" s="69" t="s">
        <v>24225</v>
      </c>
      <c r="X2433" s="69" t="s">
        <v>24630</v>
      </c>
      <c r="AB2433" s="69" t="s">
        <v>42179</v>
      </c>
      <c r="AD2433" s="69" t="s">
        <v>42171</v>
      </c>
    </row>
    <row r="2434" spans="1:30" x14ac:dyDescent="0.25">
      <c r="A2434" s="93" t="s">
        <v>42180</v>
      </c>
      <c r="B2434" s="93" t="s">
        <v>42181</v>
      </c>
      <c r="C2434" s="69" t="s">
        <v>42182</v>
      </c>
      <c r="D2434" s="69" t="s">
        <v>42183</v>
      </c>
      <c r="E2434" s="69">
        <v>23</v>
      </c>
      <c r="F2434" s="69" t="s">
        <v>22927</v>
      </c>
      <c r="G2434" s="69" t="s">
        <v>42184</v>
      </c>
      <c r="H2434" s="69" t="s">
        <v>42185</v>
      </c>
      <c r="I2434" s="69">
        <v>1</v>
      </c>
      <c r="J2434" s="69" t="s">
        <v>22930</v>
      </c>
      <c r="K2434" s="69" t="s">
        <v>22931</v>
      </c>
      <c r="L2434" s="69" t="s">
        <v>23344</v>
      </c>
      <c r="M2434" s="69" t="s">
        <v>23345</v>
      </c>
      <c r="N2434" s="69" t="s">
        <v>26470</v>
      </c>
      <c r="O2434" s="69" t="s">
        <v>26471</v>
      </c>
      <c r="P2434" s="69" t="s">
        <v>42186</v>
      </c>
      <c r="R2434" s="69" t="s">
        <v>14137</v>
      </c>
      <c r="S2434" s="69" t="s">
        <v>22938</v>
      </c>
      <c r="T2434" s="69" t="s">
        <v>23181</v>
      </c>
      <c r="U2434" s="69" t="s">
        <v>42187</v>
      </c>
      <c r="V2434" s="69" t="s">
        <v>23409</v>
      </c>
      <c r="W2434" s="69" t="s">
        <v>27890</v>
      </c>
      <c r="X2434" s="69" t="s">
        <v>42188</v>
      </c>
      <c r="AB2434" s="69" t="s">
        <v>42189</v>
      </c>
      <c r="AD2434" s="69" t="s">
        <v>2351</v>
      </c>
    </row>
    <row r="2435" spans="1:30" x14ac:dyDescent="0.25">
      <c r="A2435" s="93" t="s">
        <v>42190</v>
      </c>
      <c r="B2435" s="93" t="s">
        <v>42191</v>
      </c>
      <c r="C2435" s="69" t="s">
        <v>42192</v>
      </c>
      <c r="D2435" s="69" t="s">
        <v>42193</v>
      </c>
      <c r="E2435" s="69">
        <v>136</v>
      </c>
      <c r="F2435" s="69" t="s">
        <v>22927</v>
      </c>
      <c r="G2435" s="69" t="s">
        <v>42194</v>
      </c>
      <c r="H2435" s="69" t="s">
        <v>42195</v>
      </c>
      <c r="I2435" s="69">
        <v>1</v>
      </c>
      <c r="J2435" s="69" t="s">
        <v>22930</v>
      </c>
      <c r="K2435" s="69" t="s">
        <v>22931</v>
      </c>
      <c r="L2435" s="69" t="s">
        <v>30326</v>
      </c>
      <c r="M2435" s="69" t="s">
        <v>30327</v>
      </c>
      <c r="N2435" s="69" t="s">
        <v>30328</v>
      </c>
      <c r="O2435" s="69" t="s">
        <v>30329</v>
      </c>
      <c r="R2435" s="69" t="s">
        <v>30305</v>
      </c>
    </row>
    <row r="2436" spans="1:30" x14ac:dyDescent="0.25">
      <c r="A2436" s="93" t="s">
        <v>42196</v>
      </c>
      <c r="B2436" s="93" t="s">
        <v>42197</v>
      </c>
      <c r="C2436" s="69" t="s">
        <v>42198</v>
      </c>
      <c r="D2436" s="69" t="s">
        <v>42199</v>
      </c>
      <c r="E2436" s="69">
        <v>85</v>
      </c>
      <c r="F2436" s="69" t="s">
        <v>22927</v>
      </c>
      <c r="G2436" s="69" t="s">
        <v>42200</v>
      </c>
      <c r="H2436" s="69" t="s">
        <v>42201</v>
      </c>
      <c r="I2436" s="69">
        <v>1</v>
      </c>
      <c r="J2436" s="69" t="s">
        <v>22930</v>
      </c>
      <c r="K2436" s="69" t="s">
        <v>22931</v>
      </c>
      <c r="L2436" s="69" t="s">
        <v>23</v>
      </c>
      <c r="M2436" s="69" t="s">
        <v>22932</v>
      </c>
      <c r="N2436" s="69" t="s">
        <v>23909</v>
      </c>
      <c r="O2436" s="69" t="s">
        <v>23910</v>
      </c>
      <c r="P2436" s="69" t="s">
        <v>42202</v>
      </c>
      <c r="Q2436" s="69" t="s">
        <v>22936</v>
      </c>
      <c r="R2436" s="69" t="s">
        <v>22937</v>
      </c>
      <c r="S2436" s="69" t="s">
        <v>22938</v>
      </c>
      <c r="T2436" s="69" t="s">
        <v>22939</v>
      </c>
      <c r="U2436" s="69" t="s">
        <v>34793</v>
      </c>
      <c r="V2436" s="69" t="s">
        <v>23027</v>
      </c>
      <c r="W2436" s="69" t="s">
        <v>26441</v>
      </c>
      <c r="X2436" s="69" t="s">
        <v>42203</v>
      </c>
      <c r="AA2436" s="69" t="s">
        <v>2162</v>
      </c>
    </row>
    <row r="2437" spans="1:30" x14ac:dyDescent="0.25">
      <c r="A2437" s="93" t="s">
        <v>42204</v>
      </c>
      <c r="B2437" s="93" t="s">
        <v>42205</v>
      </c>
      <c r="C2437" s="69" t="s">
        <v>42206</v>
      </c>
      <c r="D2437" s="69" t="s">
        <v>42207</v>
      </c>
      <c r="E2437" s="69">
        <v>415.8</v>
      </c>
      <c r="F2437" s="69" t="s">
        <v>22983</v>
      </c>
      <c r="G2437" s="69" t="s">
        <v>42208</v>
      </c>
      <c r="H2437" s="69" t="s">
        <v>42209</v>
      </c>
      <c r="I2437" s="69">
        <v>1</v>
      </c>
      <c r="J2437" s="69" t="s">
        <v>22930</v>
      </c>
      <c r="K2437" s="69" t="s">
        <v>22931</v>
      </c>
      <c r="L2437" s="69" t="s">
        <v>23</v>
      </c>
      <c r="M2437" s="69" t="s">
        <v>22932</v>
      </c>
      <c r="N2437" s="69" t="s">
        <v>23909</v>
      </c>
      <c r="O2437" s="69" t="s">
        <v>23910</v>
      </c>
      <c r="R2437" s="69" t="s">
        <v>22937</v>
      </c>
      <c r="S2437" s="69" t="s">
        <v>22950</v>
      </c>
      <c r="T2437" s="69" t="s">
        <v>22939</v>
      </c>
    </row>
    <row r="2438" spans="1:30" x14ac:dyDescent="0.25">
      <c r="A2438" s="93" t="s">
        <v>42210</v>
      </c>
      <c r="B2438" s="93" t="s">
        <v>42211</v>
      </c>
      <c r="C2438" s="69" t="s">
        <v>42212</v>
      </c>
      <c r="D2438" s="69" t="s">
        <v>42213</v>
      </c>
      <c r="E2438" s="69">
        <v>705.2</v>
      </c>
      <c r="F2438" s="69" t="s">
        <v>22983</v>
      </c>
      <c r="G2438" s="69" t="s">
        <v>42214</v>
      </c>
      <c r="H2438" s="69" t="s">
        <v>42215</v>
      </c>
      <c r="I2438" s="69">
        <v>1</v>
      </c>
      <c r="J2438" s="69" t="s">
        <v>22930</v>
      </c>
      <c r="K2438" s="69" t="s">
        <v>22931</v>
      </c>
      <c r="L2438" s="69" t="s">
        <v>23</v>
      </c>
      <c r="M2438" s="69" t="s">
        <v>22932</v>
      </c>
      <c r="N2438" s="69" t="s">
        <v>23909</v>
      </c>
      <c r="O2438" s="69" t="s">
        <v>23910</v>
      </c>
      <c r="R2438" s="69" t="s">
        <v>22937</v>
      </c>
      <c r="S2438" s="69" t="s">
        <v>22950</v>
      </c>
      <c r="T2438" s="69" t="s">
        <v>22939</v>
      </c>
    </row>
    <row r="2439" spans="1:30" x14ac:dyDescent="0.25">
      <c r="A2439" s="93" t="s">
        <v>42216</v>
      </c>
      <c r="B2439" s="93" t="s">
        <v>42217</v>
      </c>
      <c r="C2439" s="69" t="s">
        <v>42218</v>
      </c>
      <c r="D2439" s="69" t="s">
        <v>42219</v>
      </c>
      <c r="E2439" s="69">
        <v>639.6</v>
      </c>
      <c r="F2439" s="69" t="s">
        <v>22983</v>
      </c>
      <c r="G2439" s="69" t="s">
        <v>42220</v>
      </c>
      <c r="H2439" s="69" t="s">
        <v>42221</v>
      </c>
      <c r="I2439" s="69">
        <v>1</v>
      </c>
      <c r="J2439" s="69" t="s">
        <v>22930</v>
      </c>
      <c r="K2439" s="69" t="s">
        <v>22931</v>
      </c>
      <c r="L2439" s="69" t="s">
        <v>23</v>
      </c>
      <c r="M2439" s="69" t="s">
        <v>22932</v>
      </c>
      <c r="N2439" s="69" t="s">
        <v>23909</v>
      </c>
      <c r="O2439" s="69" t="s">
        <v>23910</v>
      </c>
      <c r="R2439" s="69" t="s">
        <v>22937</v>
      </c>
      <c r="S2439" s="69" t="s">
        <v>22950</v>
      </c>
      <c r="T2439" s="69" t="s">
        <v>22939</v>
      </c>
    </row>
    <row r="2440" spans="1:30" x14ac:dyDescent="0.25">
      <c r="A2440" s="93" t="s">
        <v>42222</v>
      </c>
      <c r="B2440" s="93" t="s">
        <v>42223</v>
      </c>
      <c r="C2440" s="69" t="s">
        <v>42224</v>
      </c>
      <c r="D2440" s="69" t="s">
        <v>42225</v>
      </c>
      <c r="E2440" s="69">
        <v>615</v>
      </c>
      <c r="F2440" s="69" t="s">
        <v>22983</v>
      </c>
      <c r="G2440" s="69" t="s">
        <v>42226</v>
      </c>
      <c r="H2440" s="69" t="s">
        <v>42227</v>
      </c>
      <c r="I2440" s="69">
        <v>1</v>
      </c>
      <c r="J2440" s="69" t="s">
        <v>22930</v>
      </c>
      <c r="K2440" s="69" t="s">
        <v>22931</v>
      </c>
      <c r="L2440" s="69" t="s">
        <v>23</v>
      </c>
      <c r="M2440" s="69" t="s">
        <v>22932</v>
      </c>
      <c r="N2440" s="69" t="s">
        <v>23909</v>
      </c>
      <c r="O2440" s="69" t="s">
        <v>23910</v>
      </c>
      <c r="R2440" s="69" t="s">
        <v>22937</v>
      </c>
      <c r="S2440" s="69" t="s">
        <v>22950</v>
      </c>
      <c r="T2440" s="69" t="s">
        <v>22939</v>
      </c>
    </row>
    <row r="2441" spans="1:30" x14ac:dyDescent="0.25">
      <c r="A2441" s="93" t="s">
        <v>42228</v>
      </c>
      <c r="B2441" s="93" t="s">
        <v>42229</v>
      </c>
      <c r="C2441" s="69" t="s">
        <v>42230</v>
      </c>
      <c r="D2441" s="69" t="s">
        <v>42231</v>
      </c>
      <c r="E2441" s="69">
        <v>90.5</v>
      </c>
      <c r="F2441" s="69" t="s">
        <v>22927</v>
      </c>
      <c r="G2441" s="69" t="s">
        <v>42232</v>
      </c>
      <c r="H2441" s="69" t="s">
        <v>42233</v>
      </c>
      <c r="I2441" s="69">
        <v>1</v>
      </c>
      <c r="J2441" s="69" t="s">
        <v>22930</v>
      </c>
      <c r="K2441" s="69" t="s">
        <v>22931</v>
      </c>
      <c r="L2441" s="69" t="s">
        <v>30326</v>
      </c>
      <c r="M2441" s="69" t="s">
        <v>30327</v>
      </c>
      <c r="N2441" s="69" t="s">
        <v>30328</v>
      </c>
      <c r="O2441" s="69" t="s">
        <v>30329</v>
      </c>
      <c r="R2441" s="69" t="s">
        <v>30305</v>
      </c>
    </row>
    <row r="2442" spans="1:30" x14ac:dyDescent="0.25">
      <c r="A2442" s="93" t="s">
        <v>42234</v>
      </c>
      <c r="B2442" s="93" t="s">
        <v>42235</v>
      </c>
      <c r="C2442" s="69" t="s">
        <v>42236</v>
      </c>
      <c r="D2442" s="69" t="s">
        <v>42237</v>
      </c>
      <c r="E2442" s="69">
        <v>43</v>
      </c>
      <c r="F2442" s="69" t="s">
        <v>22927</v>
      </c>
      <c r="G2442" s="69" t="s">
        <v>42238</v>
      </c>
      <c r="H2442" s="69" t="s">
        <v>42239</v>
      </c>
      <c r="I2442" s="69">
        <v>1</v>
      </c>
      <c r="J2442" s="69" t="s">
        <v>22930</v>
      </c>
      <c r="K2442" s="69" t="s">
        <v>22931</v>
      </c>
      <c r="L2442" s="69" t="s">
        <v>23</v>
      </c>
      <c r="M2442" s="69" t="s">
        <v>22932</v>
      </c>
      <c r="N2442" s="69" t="s">
        <v>23909</v>
      </c>
      <c r="O2442" s="69" t="s">
        <v>23910</v>
      </c>
      <c r="R2442" s="69" t="s">
        <v>22937</v>
      </c>
      <c r="S2442" s="69" t="s">
        <v>22950</v>
      </c>
      <c r="T2442" s="69" t="s">
        <v>22939</v>
      </c>
    </row>
    <row r="2443" spans="1:30" x14ac:dyDescent="0.25">
      <c r="A2443" s="93" t="s">
        <v>42240</v>
      </c>
      <c r="B2443" s="93" t="s">
        <v>42241</v>
      </c>
      <c r="C2443" s="69" t="s">
        <v>42242</v>
      </c>
      <c r="D2443" s="69" t="s">
        <v>42243</v>
      </c>
      <c r="E2443" s="69">
        <v>38</v>
      </c>
      <c r="F2443" s="69" t="s">
        <v>22927</v>
      </c>
      <c r="G2443" s="69" t="s">
        <v>42244</v>
      </c>
      <c r="H2443" s="69" t="s">
        <v>42245</v>
      </c>
      <c r="I2443" s="69">
        <v>1</v>
      </c>
      <c r="J2443" s="69" t="s">
        <v>22930</v>
      </c>
      <c r="K2443" s="69" t="s">
        <v>22931</v>
      </c>
      <c r="L2443" s="69" t="s">
        <v>23</v>
      </c>
      <c r="M2443" s="69" t="s">
        <v>22932</v>
      </c>
      <c r="N2443" s="69" t="s">
        <v>23909</v>
      </c>
      <c r="O2443" s="69" t="s">
        <v>23910</v>
      </c>
      <c r="R2443" s="69" t="s">
        <v>22937</v>
      </c>
      <c r="S2443" s="69" t="s">
        <v>22950</v>
      </c>
      <c r="T2443" s="69" t="s">
        <v>22939</v>
      </c>
    </row>
    <row r="2444" spans="1:30" x14ac:dyDescent="0.25">
      <c r="A2444" s="93" t="s">
        <v>42246</v>
      </c>
      <c r="B2444" s="93" t="s">
        <v>42247</v>
      </c>
      <c r="C2444" s="69" t="s">
        <v>42248</v>
      </c>
      <c r="D2444" s="69" t="s">
        <v>42249</v>
      </c>
      <c r="E2444" s="69">
        <v>43</v>
      </c>
      <c r="F2444" s="69" t="s">
        <v>22927</v>
      </c>
      <c r="G2444" s="69" t="s">
        <v>42250</v>
      </c>
      <c r="H2444" s="69" t="s">
        <v>42251</v>
      </c>
      <c r="I2444" s="69">
        <v>1</v>
      </c>
      <c r="J2444" s="69" t="s">
        <v>22930</v>
      </c>
      <c r="K2444" s="69" t="s">
        <v>22931</v>
      </c>
      <c r="L2444" s="69" t="s">
        <v>23</v>
      </c>
      <c r="M2444" s="69" t="s">
        <v>22932</v>
      </c>
      <c r="N2444" s="69" t="s">
        <v>23909</v>
      </c>
      <c r="O2444" s="69" t="s">
        <v>23910</v>
      </c>
      <c r="P2444" s="69" t="s">
        <v>42252</v>
      </c>
      <c r="R2444" s="69" t="s">
        <v>23000</v>
      </c>
      <c r="S2444" s="69" t="s">
        <v>22938</v>
      </c>
      <c r="T2444" s="69" t="s">
        <v>22939</v>
      </c>
      <c r="U2444" s="69" t="s">
        <v>23936</v>
      </c>
      <c r="V2444" s="69" t="s">
        <v>25939</v>
      </c>
      <c r="W2444" s="69" t="s">
        <v>28077</v>
      </c>
      <c r="X2444" s="69" t="s">
        <v>38203</v>
      </c>
      <c r="AA2444" s="69" t="s">
        <v>2162</v>
      </c>
    </row>
    <row r="2445" spans="1:30" x14ac:dyDescent="0.25">
      <c r="A2445" s="93" t="s">
        <v>42253</v>
      </c>
      <c r="B2445" s="93" t="s">
        <v>42254</v>
      </c>
      <c r="C2445" s="69" t="s">
        <v>42255</v>
      </c>
      <c r="D2445" s="69" t="s">
        <v>42256</v>
      </c>
      <c r="E2445" s="69">
        <v>43</v>
      </c>
      <c r="F2445" s="69" t="s">
        <v>22927</v>
      </c>
      <c r="G2445" s="69" t="s">
        <v>42257</v>
      </c>
      <c r="H2445" s="69" t="s">
        <v>42258</v>
      </c>
      <c r="I2445" s="69">
        <v>1</v>
      </c>
      <c r="J2445" s="69" t="s">
        <v>22930</v>
      </c>
      <c r="K2445" s="69" t="s">
        <v>22931</v>
      </c>
      <c r="L2445" s="69" t="s">
        <v>23</v>
      </c>
      <c r="M2445" s="69" t="s">
        <v>22932</v>
      </c>
      <c r="N2445" s="69" t="s">
        <v>23909</v>
      </c>
      <c r="O2445" s="69" t="s">
        <v>23910</v>
      </c>
      <c r="R2445" s="69" t="s">
        <v>22937</v>
      </c>
      <c r="S2445" s="69" t="s">
        <v>22950</v>
      </c>
      <c r="T2445" s="69" t="s">
        <v>22939</v>
      </c>
    </row>
    <row r="2446" spans="1:30" x14ac:dyDescent="0.25">
      <c r="A2446" s="93" t="s">
        <v>42259</v>
      </c>
      <c r="B2446" s="93" t="s">
        <v>42260</v>
      </c>
      <c r="C2446" s="69" t="s">
        <v>42261</v>
      </c>
      <c r="D2446" s="69" t="s">
        <v>42262</v>
      </c>
      <c r="E2446" s="69">
        <v>43</v>
      </c>
      <c r="F2446" s="69" t="s">
        <v>22927</v>
      </c>
      <c r="G2446" s="69" t="s">
        <v>42263</v>
      </c>
      <c r="H2446" s="69" t="s">
        <v>42264</v>
      </c>
      <c r="I2446" s="69">
        <v>1</v>
      </c>
      <c r="J2446" s="69" t="s">
        <v>22930</v>
      </c>
      <c r="K2446" s="69" t="s">
        <v>22931</v>
      </c>
      <c r="L2446" s="69" t="s">
        <v>23</v>
      </c>
      <c r="M2446" s="69" t="s">
        <v>22932</v>
      </c>
      <c r="N2446" s="69" t="s">
        <v>23909</v>
      </c>
      <c r="O2446" s="69" t="s">
        <v>23910</v>
      </c>
      <c r="R2446" s="69" t="s">
        <v>22937</v>
      </c>
      <c r="S2446" s="69" t="s">
        <v>22950</v>
      </c>
      <c r="T2446" s="69" t="s">
        <v>22939</v>
      </c>
    </row>
    <row r="2447" spans="1:30" x14ac:dyDescent="0.25">
      <c r="A2447" s="93" t="s">
        <v>42265</v>
      </c>
      <c r="B2447" s="93" t="s">
        <v>42266</v>
      </c>
      <c r="C2447" s="69" t="s">
        <v>42267</v>
      </c>
      <c r="D2447" s="69" t="s">
        <v>42268</v>
      </c>
      <c r="E2447" s="69">
        <v>43</v>
      </c>
      <c r="F2447" s="69" t="s">
        <v>22927</v>
      </c>
      <c r="G2447" s="69" t="s">
        <v>42269</v>
      </c>
      <c r="H2447" s="69" t="s">
        <v>42270</v>
      </c>
      <c r="I2447" s="69">
        <v>1</v>
      </c>
      <c r="J2447" s="69" t="s">
        <v>22930</v>
      </c>
      <c r="K2447" s="69" t="s">
        <v>22931</v>
      </c>
      <c r="L2447" s="69" t="s">
        <v>23</v>
      </c>
      <c r="M2447" s="69" t="s">
        <v>22932</v>
      </c>
      <c r="N2447" s="69" t="s">
        <v>23909</v>
      </c>
      <c r="O2447" s="69" t="s">
        <v>23910</v>
      </c>
      <c r="P2447" s="69" t="s">
        <v>42271</v>
      </c>
      <c r="Q2447" s="69" t="s">
        <v>22936</v>
      </c>
      <c r="R2447" s="69" t="s">
        <v>23000</v>
      </c>
      <c r="S2447" s="69" t="s">
        <v>22938</v>
      </c>
      <c r="T2447" s="69" t="s">
        <v>22939</v>
      </c>
      <c r="U2447" s="69" t="s">
        <v>42272</v>
      </c>
      <c r="V2447" s="69" t="s">
        <v>23545</v>
      </c>
      <c r="W2447" s="69" t="s">
        <v>23363</v>
      </c>
      <c r="X2447" s="69" t="s">
        <v>42273</v>
      </c>
      <c r="AA2447" s="69" t="s">
        <v>2162</v>
      </c>
    </row>
    <row r="2448" spans="1:30" x14ac:dyDescent="0.25">
      <c r="A2448" s="93" t="s">
        <v>42274</v>
      </c>
      <c r="B2448" s="93" t="s">
        <v>42275</v>
      </c>
      <c r="C2448" s="69" t="s">
        <v>42276</v>
      </c>
      <c r="D2448" s="69" t="s">
        <v>42277</v>
      </c>
      <c r="E2448" s="69">
        <v>38</v>
      </c>
      <c r="F2448" s="69" t="s">
        <v>22927</v>
      </c>
      <c r="G2448" s="69" t="s">
        <v>42278</v>
      </c>
      <c r="H2448" s="69" t="s">
        <v>42279</v>
      </c>
      <c r="I2448" s="69">
        <v>1</v>
      </c>
      <c r="J2448" s="69" t="s">
        <v>22930</v>
      </c>
      <c r="K2448" s="69" t="s">
        <v>22931</v>
      </c>
      <c r="L2448" s="69" t="s">
        <v>23</v>
      </c>
      <c r="M2448" s="69" t="s">
        <v>22932</v>
      </c>
      <c r="N2448" s="69" t="s">
        <v>23909</v>
      </c>
      <c r="O2448" s="69" t="s">
        <v>23910</v>
      </c>
      <c r="P2448" s="69" t="s">
        <v>42280</v>
      </c>
      <c r="Q2448" s="69" t="s">
        <v>23161</v>
      </c>
      <c r="R2448" s="69" t="s">
        <v>23000</v>
      </c>
      <c r="S2448" s="69" t="s">
        <v>22938</v>
      </c>
      <c r="T2448" s="69" t="s">
        <v>22939</v>
      </c>
      <c r="U2448" s="69" t="s">
        <v>42272</v>
      </c>
      <c r="V2448" s="69" t="s">
        <v>23545</v>
      </c>
      <c r="W2448" s="69" t="s">
        <v>23363</v>
      </c>
      <c r="X2448" s="69" t="s">
        <v>42273</v>
      </c>
      <c r="AA2448" s="69" t="s">
        <v>2162</v>
      </c>
    </row>
    <row r="2449" spans="1:30" x14ac:dyDescent="0.25">
      <c r="A2449" s="93" t="s">
        <v>42281</v>
      </c>
      <c r="B2449" s="93" t="s">
        <v>42282</v>
      </c>
      <c r="C2449" s="69" t="s">
        <v>42283</v>
      </c>
      <c r="D2449" s="69" t="s">
        <v>42284</v>
      </c>
      <c r="E2449" s="69">
        <v>433.8</v>
      </c>
      <c r="F2449" s="69" t="s">
        <v>22983</v>
      </c>
      <c r="G2449" s="69" t="s">
        <v>42285</v>
      </c>
      <c r="H2449" s="69" t="s">
        <v>42286</v>
      </c>
      <c r="I2449" s="69">
        <v>1</v>
      </c>
      <c r="J2449" s="69" t="s">
        <v>22930</v>
      </c>
      <c r="K2449" s="69" t="s">
        <v>22931</v>
      </c>
      <c r="L2449" s="69" t="s">
        <v>30326</v>
      </c>
      <c r="M2449" s="69" t="s">
        <v>30327</v>
      </c>
      <c r="N2449" s="69" t="s">
        <v>37938</v>
      </c>
      <c r="O2449" s="69" t="s">
        <v>37939</v>
      </c>
      <c r="P2449" s="69" t="s">
        <v>42287</v>
      </c>
      <c r="Q2449" s="69" t="s">
        <v>24768</v>
      </c>
      <c r="S2449" s="69" t="s">
        <v>22938</v>
      </c>
      <c r="T2449" s="69" t="s">
        <v>23440</v>
      </c>
      <c r="U2449" s="69" t="s">
        <v>31211</v>
      </c>
      <c r="V2449" s="69" t="s">
        <v>23399</v>
      </c>
      <c r="W2449" s="69" t="s">
        <v>31220</v>
      </c>
      <c r="X2449" s="69" t="s">
        <v>42288</v>
      </c>
    </row>
    <row r="2450" spans="1:30" x14ac:dyDescent="0.25">
      <c r="A2450" s="93" t="s">
        <v>42289</v>
      </c>
      <c r="B2450" s="93" t="s">
        <v>42290</v>
      </c>
      <c r="C2450" s="69" t="s">
        <v>42291</v>
      </c>
      <c r="D2450" s="69" t="s">
        <v>42292</v>
      </c>
      <c r="E2450" s="69">
        <v>138.18</v>
      </c>
      <c r="F2450" s="69" t="s">
        <v>22983</v>
      </c>
      <c r="G2450" s="69" t="s">
        <v>42293</v>
      </c>
      <c r="H2450" s="69" t="s">
        <v>42294</v>
      </c>
      <c r="I2450" s="69">
        <v>1</v>
      </c>
      <c r="J2450" s="69" t="s">
        <v>22930</v>
      </c>
      <c r="K2450" s="69" t="s">
        <v>22931</v>
      </c>
      <c r="L2450" s="69" t="s">
        <v>30326</v>
      </c>
      <c r="M2450" s="69" t="s">
        <v>30327</v>
      </c>
      <c r="N2450" s="69" t="s">
        <v>37938</v>
      </c>
      <c r="O2450" s="69" t="s">
        <v>37939</v>
      </c>
      <c r="P2450" s="69" t="s">
        <v>42295</v>
      </c>
      <c r="Q2450" s="69" t="s">
        <v>22936</v>
      </c>
      <c r="R2450" s="69" t="s">
        <v>23000</v>
      </c>
      <c r="S2450" s="69" t="s">
        <v>22938</v>
      </c>
      <c r="T2450" s="69" t="s">
        <v>23447</v>
      </c>
      <c r="U2450" s="69" t="s">
        <v>23844</v>
      </c>
      <c r="V2450" s="69" t="s">
        <v>38064</v>
      </c>
      <c r="W2450" s="69" t="s">
        <v>24225</v>
      </c>
      <c r="X2450" s="69" t="s">
        <v>39265</v>
      </c>
    </row>
    <row r="2451" spans="1:30" x14ac:dyDescent="0.25">
      <c r="A2451" s="93" t="s">
        <v>42296</v>
      </c>
      <c r="B2451" s="93" t="s">
        <v>42297</v>
      </c>
      <c r="C2451" s="69" t="s">
        <v>42298</v>
      </c>
      <c r="D2451" s="69" t="s">
        <v>42299</v>
      </c>
      <c r="E2451" s="69">
        <v>59</v>
      </c>
      <c r="F2451" s="69" t="s">
        <v>22927</v>
      </c>
      <c r="G2451" s="69" t="s">
        <v>42300</v>
      </c>
      <c r="H2451" s="69" t="s">
        <v>42301</v>
      </c>
      <c r="I2451" s="69">
        <v>1</v>
      </c>
      <c r="J2451" s="69" t="s">
        <v>22930</v>
      </c>
      <c r="K2451" s="69" t="s">
        <v>22931</v>
      </c>
      <c r="L2451" s="69" t="s">
        <v>30326</v>
      </c>
      <c r="M2451" s="69" t="s">
        <v>30327</v>
      </c>
      <c r="N2451" s="69" t="s">
        <v>37938</v>
      </c>
      <c r="O2451" s="69" t="s">
        <v>37939</v>
      </c>
      <c r="P2451" s="69" t="s">
        <v>42302</v>
      </c>
      <c r="Q2451" s="69" t="s">
        <v>22936</v>
      </c>
      <c r="R2451" s="69" t="s">
        <v>37941</v>
      </c>
      <c r="S2451" s="69" t="s">
        <v>22938</v>
      </c>
      <c r="T2451" s="69" t="s">
        <v>22975</v>
      </c>
      <c r="U2451" s="69" t="s">
        <v>26772</v>
      </c>
      <c r="V2451" s="69" t="s">
        <v>23302</v>
      </c>
      <c r="W2451" s="69" t="s">
        <v>36725</v>
      </c>
      <c r="X2451" s="69" t="s">
        <v>36739</v>
      </c>
    </row>
    <row r="2452" spans="1:30" x14ac:dyDescent="0.25">
      <c r="A2452" s="93" t="s">
        <v>42303</v>
      </c>
      <c r="B2452" s="93" t="s">
        <v>42304</v>
      </c>
      <c r="C2452" s="69" t="s">
        <v>42305</v>
      </c>
      <c r="D2452" s="69" t="s">
        <v>42306</v>
      </c>
      <c r="E2452" s="69">
        <v>26</v>
      </c>
      <c r="F2452" s="69" t="s">
        <v>22927</v>
      </c>
      <c r="G2452" s="69" t="s">
        <v>42307</v>
      </c>
      <c r="H2452" s="69" t="s">
        <v>42308</v>
      </c>
      <c r="I2452" s="69">
        <v>1</v>
      </c>
      <c r="J2452" s="69" t="s">
        <v>22930</v>
      </c>
      <c r="K2452" s="69" t="s">
        <v>22931</v>
      </c>
      <c r="L2452" s="69" t="s">
        <v>23344</v>
      </c>
      <c r="M2452" s="69" t="s">
        <v>23345</v>
      </c>
      <c r="N2452" s="69" t="s">
        <v>23828</v>
      </c>
      <c r="O2452" s="69" t="s">
        <v>23829</v>
      </c>
      <c r="P2452" s="69" t="s">
        <v>42309</v>
      </c>
      <c r="Q2452" s="69" t="s">
        <v>23161</v>
      </c>
      <c r="T2452" s="69" t="s">
        <v>27275</v>
      </c>
      <c r="U2452" s="69" t="s">
        <v>42310</v>
      </c>
      <c r="V2452" s="69" t="s">
        <v>23235</v>
      </c>
      <c r="W2452" s="69" t="s">
        <v>31229</v>
      </c>
      <c r="X2452" s="69" t="s">
        <v>22943</v>
      </c>
      <c r="AB2452" s="69" t="s">
        <v>42311</v>
      </c>
      <c r="AD2452" s="69" t="s">
        <v>42312</v>
      </c>
    </row>
    <row r="2453" spans="1:30" x14ac:dyDescent="0.25">
      <c r="A2453" s="93" t="s">
        <v>42313</v>
      </c>
      <c r="B2453" s="93" t="s">
        <v>42314</v>
      </c>
      <c r="C2453" s="69" t="s">
        <v>42315</v>
      </c>
      <c r="D2453" s="69" t="s">
        <v>42316</v>
      </c>
      <c r="E2453" s="69">
        <v>365.5</v>
      </c>
      <c r="F2453" s="69" t="s">
        <v>22983</v>
      </c>
      <c r="G2453" s="69" t="s">
        <v>42317</v>
      </c>
      <c r="H2453" s="69" t="s">
        <v>42318</v>
      </c>
      <c r="I2453" s="69">
        <v>1</v>
      </c>
      <c r="J2453" s="69" t="s">
        <v>22930</v>
      </c>
      <c r="K2453" s="69" t="s">
        <v>22931</v>
      </c>
      <c r="L2453" s="69" t="s">
        <v>30326</v>
      </c>
      <c r="M2453" s="69" t="s">
        <v>30327</v>
      </c>
      <c r="N2453" s="69" t="s">
        <v>37938</v>
      </c>
      <c r="O2453" s="69" t="s">
        <v>37939</v>
      </c>
      <c r="P2453" s="69" t="s">
        <v>42319</v>
      </c>
      <c r="Q2453" s="69" t="s">
        <v>22936</v>
      </c>
      <c r="R2453" s="69" t="s">
        <v>23000</v>
      </c>
      <c r="S2453" s="69" t="s">
        <v>22938</v>
      </c>
      <c r="T2453" s="69" t="s">
        <v>22961</v>
      </c>
      <c r="U2453" s="69" t="s">
        <v>27005</v>
      </c>
      <c r="V2453" s="69" t="s">
        <v>23865</v>
      </c>
      <c r="W2453" s="69" t="s">
        <v>27697</v>
      </c>
      <c r="X2453" s="69" t="s">
        <v>42320</v>
      </c>
      <c r="AA2453" s="69" t="s">
        <v>2162</v>
      </c>
    </row>
    <row r="2454" spans="1:30" x14ac:dyDescent="0.25">
      <c r="A2454" s="93" t="s">
        <v>42321</v>
      </c>
      <c r="B2454" s="93" t="s">
        <v>42322</v>
      </c>
      <c r="C2454" s="69" t="s">
        <v>42323</v>
      </c>
      <c r="D2454" s="69" t="s">
        <v>42324</v>
      </c>
      <c r="E2454" s="69">
        <v>211</v>
      </c>
      <c r="F2454" s="69" t="s">
        <v>22927</v>
      </c>
      <c r="G2454" s="69" t="s">
        <v>42325</v>
      </c>
      <c r="H2454" s="69" t="s">
        <v>42326</v>
      </c>
      <c r="I2454" s="69">
        <v>1</v>
      </c>
      <c r="J2454" s="69" t="s">
        <v>22930</v>
      </c>
      <c r="K2454" s="69" t="s">
        <v>22931</v>
      </c>
      <c r="L2454" s="69" t="s">
        <v>30326</v>
      </c>
      <c r="M2454" s="69" t="s">
        <v>30327</v>
      </c>
      <c r="N2454" s="69" t="s">
        <v>37938</v>
      </c>
      <c r="O2454" s="69" t="s">
        <v>37939</v>
      </c>
      <c r="P2454" s="69" t="s">
        <v>42327</v>
      </c>
      <c r="R2454" s="69" t="s">
        <v>23000</v>
      </c>
      <c r="S2454" s="69" t="s">
        <v>22938</v>
      </c>
      <c r="T2454" s="69" t="s">
        <v>22961</v>
      </c>
      <c r="U2454" s="69" t="s">
        <v>34629</v>
      </c>
      <c r="V2454" s="69" t="s">
        <v>23062</v>
      </c>
      <c r="W2454" s="69" t="s">
        <v>23722</v>
      </c>
      <c r="X2454" s="69" t="s">
        <v>24661</v>
      </c>
    </row>
    <row r="2455" spans="1:30" x14ac:dyDescent="0.25">
      <c r="A2455" s="93" t="s">
        <v>42328</v>
      </c>
      <c r="B2455" s="93" t="s">
        <v>42329</v>
      </c>
      <c r="C2455" s="69" t="s">
        <v>42330</v>
      </c>
      <c r="D2455" s="69" t="s">
        <v>42331</v>
      </c>
      <c r="E2455" s="69">
        <v>79</v>
      </c>
      <c r="F2455" s="69" t="s">
        <v>22927</v>
      </c>
      <c r="G2455" s="69" t="s">
        <v>42332</v>
      </c>
      <c r="H2455" s="69" t="s">
        <v>42333</v>
      </c>
      <c r="I2455" s="69">
        <v>1</v>
      </c>
      <c r="J2455" s="69" t="s">
        <v>22930</v>
      </c>
      <c r="K2455" s="69" t="s">
        <v>22931</v>
      </c>
      <c r="L2455" s="69" t="s">
        <v>23344</v>
      </c>
      <c r="M2455" s="69" t="s">
        <v>23345</v>
      </c>
      <c r="N2455" s="69" t="s">
        <v>26470</v>
      </c>
      <c r="O2455" s="69" t="s">
        <v>26471</v>
      </c>
      <c r="P2455" s="69" t="s">
        <v>42334</v>
      </c>
      <c r="R2455" s="69" t="s">
        <v>14137</v>
      </c>
      <c r="S2455" s="69" t="s">
        <v>23543</v>
      </c>
      <c r="T2455" s="69" t="s">
        <v>23181</v>
      </c>
      <c r="U2455" s="69" t="s">
        <v>41499</v>
      </c>
      <c r="V2455" s="69" t="s">
        <v>23218</v>
      </c>
      <c r="W2455" s="69" t="s">
        <v>34744</v>
      </c>
      <c r="X2455" s="69" t="s">
        <v>41836</v>
      </c>
      <c r="AB2455" s="69" t="s">
        <v>42335</v>
      </c>
    </row>
    <row r="2456" spans="1:30" x14ac:dyDescent="0.25">
      <c r="A2456" s="93" t="s">
        <v>42336</v>
      </c>
      <c r="B2456" s="93" t="s">
        <v>42337</v>
      </c>
      <c r="C2456" s="69" t="s">
        <v>42338</v>
      </c>
      <c r="D2456" s="69" t="s">
        <v>42339</v>
      </c>
      <c r="E2456" s="69">
        <v>134.81</v>
      </c>
      <c r="F2456" s="69" t="s">
        <v>22983</v>
      </c>
      <c r="G2456" s="69" t="s">
        <v>42340</v>
      </c>
      <c r="H2456" s="69" t="s">
        <v>42341</v>
      </c>
      <c r="I2456" s="69">
        <v>1</v>
      </c>
      <c r="J2456" s="69" t="s">
        <v>22930</v>
      </c>
      <c r="K2456" s="69" t="s">
        <v>22931</v>
      </c>
      <c r="L2456" s="69" t="s">
        <v>30326</v>
      </c>
      <c r="M2456" s="69" t="s">
        <v>30327</v>
      </c>
      <c r="N2456" s="69" t="s">
        <v>37938</v>
      </c>
      <c r="O2456" s="69" t="s">
        <v>37939</v>
      </c>
      <c r="P2456" s="69" t="s">
        <v>42342</v>
      </c>
      <c r="Q2456" s="69" t="s">
        <v>22936</v>
      </c>
      <c r="R2456" s="69" t="s">
        <v>23000</v>
      </c>
      <c r="S2456" s="69" t="s">
        <v>22938</v>
      </c>
      <c r="T2456" s="69" t="s">
        <v>22961</v>
      </c>
      <c r="U2456" s="69" t="s">
        <v>33380</v>
      </c>
      <c r="V2456" s="69" t="s">
        <v>25590</v>
      </c>
      <c r="W2456" s="69" t="s">
        <v>28626</v>
      </c>
      <c r="X2456" s="69" t="s">
        <v>31239</v>
      </c>
      <c r="AA2456" s="69" t="s">
        <v>2162</v>
      </c>
    </row>
    <row r="2457" spans="1:30" x14ac:dyDescent="0.25">
      <c r="A2457" s="93" t="s">
        <v>42343</v>
      </c>
      <c r="B2457" s="93" t="s">
        <v>42344</v>
      </c>
      <c r="E2457" s="69">
        <v>162</v>
      </c>
      <c r="F2457" s="69" t="s">
        <v>22927</v>
      </c>
      <c r="G2457" s="69" t="s">
        <v>42345</v>
      </c>
      <c r="H2457" s="69" t="s">
        <v>42346</v>
      </c>
      <c r="I2457" s="69">
        <v>1</v>
      </c>
      <c r="J2457" s="69" t="s">
        <v>22930</v>
      </c>
      <c r="K2457" s="69" t="s">
        <v>22931</v>
      </c>
      <c r="L2457" s="69" t="s">
        <v>30326</v>
      </c>
      <c r="M2457" s="69" t="s">
        <v>30327</v>
      </c>
      <c r="N2457" s="69" t="s">
        <v>37938</v>
      </c>
      <c r="O2457" s="69" t="s">
        <v>37939</v>
      </c>
      <c r="Q2457" s="69" t="s">
        <v>22936</v>
      </c>
      <c r="R2457" s="69" t="s">
        <v>42347</v>
      </c>
      <c r="S2457" s="69" t="s">
        <v>22938</v>
      </c>
      <c r="T2457" s="69" t="s">
        <v>22961</v>
      </c>
      <c r="AA2457" s="69" t="s">
        <v>2162</v>
      </c>
    </row>
    <row r="2458" spans="1:30" x14ac:dyDescent="0.25">
      <c r="A2458" s="93" t="s">
        <v>42348</v>
      </c>
      <c r="B2458" s="93" t="s">
        <v>42349</v>
      </c>
      <c r="C2458" s="69" t="s">
        <v>42350</v>
      </c>
      <c r="D2458" s="69" t="s">
        <v>42351</v>
      </c>
      <c r="E2458" s="69">
        <v>413</v>
      </c>
      <c r="F2458" s="69" t="s">
        <v>22983</v>
      </c>
      <c r="G2458" s="69" t="s">
        <v>42352</v>
      </c>
      <c r="H2458" s="69" t="s">
        <v>42353</v>
      </c>
      <c r="I2458" s="69">
        <v>1</v>
      </c>
      <c r="J2458" s="69" t="s">
        <v>22930</v>
      </c>
      <c r="K2458" s="69" t="s">
        <v>22931</v>
      </c>
      <c r="L2458" s="69" t="s">
        <v>30326</v>
      </c>
      <c r="M2458" s="69" t="s">
        <v>30327</v>
      </c>
      <c r="N2458" s="69" t="s">
        <v>37938</v>
      </c>
      <c r="O2458" s="69" t="s">
        <v>37939</v>
      </c>
      <c r="P2458" s="69" t="s">
        <v>42354</v>
      </c>
      <c r="Q2458" s="69" t="s">
        <v>24768</v>
      </c>
      <c r="S2458" s="69" t="s">
        <v>42355</v>
      </c>
      <c r="T2458" s="69" t="s">
        <v>23440</v>
      </c>
      <c r="U2458" s="69" t="s">
        <v>41608</v>
      </c>
      <c r="V2458" s="69" t="s">
        <v>24672</v>
      </c>
      <c r="W2458" s="69" t="s">
        <v>26048</v>
      </c>
      <c r="X2458" s="69" t="s">
        <v>42356</v>
      </c>
    </row>
    <row r="2459" spans="1:30" x14ac:dyDescent="0.25">
      <c r="A2459" s="93" t="s">
        <v>42357</v>
      </c>
      <c r="B2459" s="93" t="s">
        <v>42358</v>
      </c>
      <c r="C2459" s="69" t="s">
        <v>42359</v>
      </c>
      <c r="D2459" s="69" t="s">
        <v>42360</v>
      </c>
      <c r="E2459" s="69">
        <v>187</v>
      </c>
      <c r="F2459" s="69" t="s">
        <v>22927</v>
      </c>
      <c r="G2459" s="69" t="s">
        <v>42361</v>
      </c>
      <c r="H2459" s="69" t="s">
        <v>42362</v>
      </c>
      <c r="I2459" s="69">
        <v>1</v>
      </c>
      <c r="J2459" s="69" t="s">
        <v>22930</v>
      </c>
      <c r="K2459" s="69" t="s">
        <v>22931</v>
      </c>
      <c r="L2459" s="69" t="s">
        <v>30326</v>
      </c>
      <c r="M2459" s="69" t="s">
        <v>30327</v>
      </c>
      <c r="N2459" s="69" t="s">
        <v>37938</v>
      </c>
      <c r="O2459" s="69" t="s">
        <v>37939</v>
      </c>
      <c r="P2459" s="69" t="s">
        <v>42363</v>
      </c>
      <c r="Q2459" s="69" t="s">
        <v>22936</v>
      </c>
      <c r="R2459" s="69" t="s">
        <v>23000</v>
      </c>
      <c r="S2459" s="69" t="s">
        <v>22938</v>
      </c>
      <c r="T2459" s="69" t="s">
        <v>22961</v>
      </c>
      <c r="U2459" s="69" t="s">
        <v>24189</v>
      </c>
      <c r="V2459" s="69" t="s">
        <v>23070</v>
      </c>
      <c r="W2459" s="69" t="s">
        <v>23722</v>
      </c>
      <c r="X2459" s="69" t="s">
        <v>26116</v>
      </c>
      <c r="AA2459" s="69" t="s">
        <v>2162</v>
      </c>
    </row>
    <row r="2460" spans="1:30" x14ac:dyDescent="0.25">
      <c r="A2460" s="93" t="s">
        <v>42364</v>
      </c>
      <c r="B2460" s="93" t="s">
        <v>42365</v>
      </c>
      <c r="C2460" s="69" t="s">
        <v>42366</v>
      </c>
      <c r="D2460" s="69" t="s">
        <v>42367</v>
      </c>
      <c r="E2460" s="69">
        <v>167</v>
      </c>
      <c r="F2460" s="69" t="s">
        <v>22927</v>
      </c>
      <c r="G2460" s="69" t="s">
        <v>42368</v>
      </c>
      <c r="H2460" s="69" t="s">
        <v>42369</v>
      </c>
      <c r="I2460" s="69">
        <v>1</v>
      </c>
      <c r="J2460" s="69" t="s">
        <v>22930</v>
      </c>
      <c r="K2460" s="69" t="s">
        <v>22931</v>
      </c>
      <c r="L2460" s="69" t="s">
        <v>30326</v>
      </c>
      <c r="M2460" s="69" t="s">
        <v>30327</v>
      </c>
      <c r="N2460" s="69" t="s">
        <v>37938</v>
      </c>
      <c r="O2460" s="69" t="s">
        <v>37939</v>
      </c>
      <c r="P2460" s="69" t="s">
        <v>42370</v>
      </c>
      <c r="R2460" s="69" t="s">
        <v>23000</v>
      </c>
      <c r="S2460" s="69" t="s">
        <v>22938</v>
      </c>
      <c r="T2460" s="69" t="s">
        <v>22961</v>
      </c>
      <c r="U2460" s="69" t="s">
        <v>42371</v>
      </c>
      <c r="V2460" s="69" t="s">
        <v>26404</v>
      </c>
      <c r="W2460" s="69" t="s">
        <v>27890</v>
      </c>
      <c r="X2460" s="69" t="s">
        <v>42372</v>
      </c>
      <c r="AB2460" s="69" t="s">
        <v>42373</v>
      </c>
    </row>
    <row r="2461" spans="1:30" x14ac:dyDescent="0.25">
      <c r="A2461" s="93" t="s">
        <v>42374</v>
      </c>
      <c r="B2461" s="93" t="s">
        <v>42375</v>
      </c>
      <c r="C2461" s="69" t="s">
        <v>42376</v>
      </c>
      <c r="D2461" s="69" t="s">
        <v>42377</v>
      </c>
      <c r="E2461" s="69">
        <v>153.72</v>
      </c>
      <c r="F2461" s="69" t="s">
        <v>22983</v>
      </c>
      <c r="G2461" s="69" t="s">
        <v>42378</v>
      </c>
      <c r="H2461" s="69" t="s">
        <v>42379</v>
      </c>
      <c r="I2461" s="69">
        <v>1</v>
      </c>
      <c r="J2461" s="69" t="s">
        <v>22930</v>
      </c>
      <c r="K2461" s="69" t="s">
        <v>22931</v>
      </c>
      <c r="L2461" s="69" t="s">
        <v>30326</v>
      </c>
      <c r="M2461" s="69" t="s">
        <v>30327</v>
      </c>
      <c r="N2461" s="69" t="s">
        <v>37938</v>
      </c>
      <c r="O2461" s="69" t="s">
        <v>37939</v>
      </c>
      <c r="P2461" s="69" t="s">
        <v>42380</v>
      </c>
      <c r="Q2461" s="69" t="s">
        <v>22936</v>
      </c>
      <c r="R2461" s="69" t="s">
        <v>23000</v>
      </c>
      <c r="S2461" s="69" t="s">
        <v>22938</v>
      </c>
      <c r="T2461" s="69" t="s">
        <v>22961</v>
      </c>
      <c r="U2461" s="69" t="s">
        <v>27302</v>
      </c>
      <c r="V2461" s="69" t="s">
        <v>26307</v>
      </c>
      <c r="W2461" s="69" t="s">
        <v>24641</v>
      </c>
      <c r="X2461" s="69" t="s">
        <v>42381</v>
      </c>
    </row>
    <row r="2462" spans="1:30" x14ac:dyDescent="0.25">
      <c r="A2462" s="93" t="s">
        <v>42382</v>
      </c>
      <c r="B2462" s="93" t="s">
        <v>42383</v>
      </c>
      <c r="C2462" s="69" t="s">
        <v>42384</v>
      </c>
      <c r="D2462" s="69" t="s">
        <v>42385</v>
      </c>
      <c r="E2462" s="69">
        <v>54</v>
      </c>
      <c r="F2462" s="69" t="s">
        <v>22927</v>
      </c>
      <c r="G2462" s="69" t="s">
        <v>42386</v>
      </c>
      <c r="H2462" s="69" t="s">
        <v>42387</v>
      </c>
      <c r="I2462" s="69">
        <v>1</v>
      </c>
      <c r="J2462" s="69" t="s">
        <v>22930</v>
      </c>
      <c r="K2462" s="69" t="s">
        <v>22931</v>
      </c>
      <c r="L2462" s="69" t="s">
        <v>30326</v>
      </c>
      <c r="M2462" s="69" t="s">
        <v>30327</v>
      </c>
      <c r="N2462" s="69" t="s">
        <v>37938</v>
      </c>
      <c r="O2462" s="69" t="s">
        <v>37939</v>
      </c>
      <c r="P2462" s="69" t="s">
        <v>42388</v>
      </c>
      <c r="T2462" s="69" t="s">
        <v>22975</v>
      </c>
      <c r="U2462" s="69" t="s">
        <v>24400</v>
      </c>
      <c r="V2462" s="69" t="s">
        <v>26404</v>
      </c>
      <c r="W2462" s="69" t="s">
        <v>37627</v>
      </c>
      <c r="X2462" s="69" t="s">
        <v>30488</v>
      </c>
      <c r="AD2462" s="69" t="s">
        <v>42389</v>
      </c>
    </row>
    <row r="2463" spans="1:30" x14ac:dyDescent="0.25">
      <c r="A2463" s="93" t="s">
        <v>42390</v>
      </c>
      <c r="B2463" s="93" t="s">
        <v>42391</v>
      </c>
      <c r="C2463" s="69" t="s">
        <v>42392</v>
      </c>
      <c r="D2463" s="69" t="s">
        <v>42393</v>
      </c>
      <c r="E2463" s="69">
        <v>134</v>
      </c>
      <c r="F2463" s="69" t="s">
        <v>22927</v>
      </c>
      <c r="G2463" s="69" t="s">
        <v>42394</v>
      </c>
      <c r="H2463" s="69" t="s">
        <v>42395</v>
      </c>
      <c r="I2463" s="69">
        <v>1</v>
      </c>
      <c r="J2463" s="69" t="s">
        <v>22930</v>
      </c>
      <c r="K2463" s="69" t="s">
        <v>22931</v>
      </c>
      <c r="L2463" s="69" t="s">
        <v>30326</v>
      </c>
      <c r="M2463" s="69" t="s">
        <v>30327</v>
      </c>
      <c r="N2463" s="69" t="s">
        <v>37938</v>
      </c>
      <c r="O2463" s="69" t="s">
        <v>37939</v>
      </c>
      <c r="P2463" s="69" t="s">
        <v>42396</v>
      </c>
      <c r="Q2463" s="69" t="s">
        <v>22936</v>
      </c>
      <c r="R2463" s="69" t="s">
        <v>37941</v>
      </c>
      <c r="S2463" s="69" t="s">
        <v>22938</v>
      </c>
      <c r="T2463" s="69" t="s">
        <v>22975</v>
      </c>
      <c r="U2463" s="69" t="s">
        <v>27576</v>
      </c>
      <c r="V2463" s="69" t="s">
        <v>23390</v>
      </c>
      <c r="W2463" s="69" t="s">
        <v>30412</v>
      </c>
      <c r="X2463" s="69" t="s">
        <v>30412</v>
      </c>
      <c r="AA2463" s="69" t="s">
        <v>2162</v>
      </c>
      <c r="AB2463" s="69" t="s">
        <v>42397</v>
      </c>
      <c r="AD2463" s="69" t="s">
        <v>42389</v>
      </c>
    </row>
    <row r="2464" spans="1:30" x14ac:dyDescent="0.25">
      <c r="A2464" s="93" t="s">
        <v>42398</v>
      </c>
      <c r="B2464" s="93" t="s">
        <v>42399</v>
      </c>
      <c r="C2464" s="69" t="s">
        <v>42400</v>
      </c>
      <c r="D2464" s="69" t="s">
        <v>42401</v>
      </c>
      <c r="E2464" s="69">
        <v>117.5</v>
      </c>
      <c r="F2464" s="69" t="s">
        <v>22927</v>
      </c>
      <c r="G2464" s="69" t="s">
        <v>42402</v>
      </c>
      <c r="H2464" s="69" t="s">
        <v>42403</v>
      </c>
      <c r="I2464" s="69">
        <v>1</v>
      </c>
      <c r="J2464" s="69" t="s">
        <v>22930</v>
      </c>
      <c r="K2464" s="69" t="s">
        <v>22931</v>
      </c>
      <c r="L2464" s="69" t="s">
        <v>30326</v>
      </c>
      <c r="M2464" s="69" t="s">
        <v>30327</v>
      </c>
      <c r="N2464" s="69" t="s">
        <v>37938</v>
      </c>
      <c r="O2464" s="69" t="s">
        <v>37939</v>
      </c>
      <c r="P2464" s="69" t="s">
        <v>42404</v>
      </c>
      <c r="Q2464" s="69" t="s">
        <v>22936</v>
      </c>
      <c r="R2464" s="69" t="s">
        <v>37941</v>
      </c>
      <c r="S2464" s="69" t="s">
        <v>22938</v>
      </c>
      <c r="T2464" s="69" t="s">
        <v>22975</v>
      </c>
      <c r="U2464" s="69" t="s">
        <v>27148</v>
      </c>
      <c r="V2464" s="69" t="s">
        <v>23545</v>
      </c>
      <c r="W2464" s="69" t="s">
        <v>42405</v>
      </c>
      <c r="X2464" s="69" t="s">
        <v>24032</v>
      </c>
      <c r="AA2464" s="69" t="s">
        <v>2162</v>
      </c>
      <c r="AB2464" s="69" t="s">
        <v>42406</v>
      </c>
      <c r="AD2464" s="69" t="s">
        <v>42389</v>
      </c>
    </row>
    <row r="2465" spans="1:30" x14ac:dyDescent="0.25">
      <c r="A2465" s="93" t="s">
        <v>42407</v>
      </c>
      <c r="B2465" s="93" t="s">
        <v>42408</v>
      </c>
      <c r="C2465" s="69" t="s">
        <v>42409</v>
      </c>
      <c r="D2465" s="69" t="s">
        <v>42410</v>
      </c>
      <c r="E2465" s="69">
        <v>180</v>
      </c>
      <c r="F2465" s="69" t="s">
        <v>22927</v>
      </c>
      <c r="G2465" s="69" t="s">
        <v>42411</v>
      </c>
      <c r="H2465" s="69" t="s">
        <v>42412</v>
      </c>
      <c r="I2465" s="69">
        <v>1</v>
      </c>
      <c r="J2465" s="69" t="s">
        <v>22930</v>
      </c>
      <c r="K2465" s="69" t="s">
        <v>22931</v>
      </c>
      <c r="L2465" s="69" t="s">
        <v>30326</v>
      </c>
      <c r="M2465" s="69" t="s">
        <v>30327</v>
      </c>
      <c r="N2465" s="69" t="s">
        <v>37938</v>
      </c>
      <c r="O2465" s="69" t="s">
        <v>37939</v>
      </c>
      <c r="P2465" s="69" t="s">
        <v>42413</v>
      </c>
      <c r="Q2465" s="69" t="s">
        <v>22936</v>
      </c>
      <c r="R2465" s="69" t="s">
        <v>37941</v>
      </c>
      <c r="S2465" s="69" t="s">
        <v>22938</v>
      </c>
      <c r="T2465" s="69" t="s">
        <v>22975</v>
      </c>
      <c r="U2465" s="69" t="s">
        <v>42414</v>
      </c>
      <c r="V2465" s="69" t="s">
        <v>26027</v>
      </c>
      <c r="W2465" s="69" t="s">
        <v>42405</v>
      </c>
      <c r="X2465" s="69" t="s">
        <v>42415</v>
      </c>
      <c r="AA2465" s="69" t="s">
        <v>2162</v>
      </c>
      <c r="AB2465" s="69" t="s">
        <v>42416</v>
      </c>
      <c r="AD2465" s="69" t="s">
        <v>42389</v>
      </c>
    </row>
    <row r="2466" spans="1:30" x14ac:dyDescent="0.25">
      <c r="A2466" s="93" t="s">
        <v>42417</v>
      </c>
      <c r="B2466" s="93" t="s">
        <v>42418</v>
      </c>
      <c r="C2466" s="69" t="s">
        <v>42419</v>
      </c>
      <c r="D2466" s="69" t="s">
        <v>42420</v>
      </c>
      <c r="E2466" s="69">
        <v>152</v>
      </c>
      <c r="F2466" s="69" t="s">
        <v>22927</v>
      </c>
      <c r="G2466" s="69" t="s">
        <v>42421</v>
      </c>
      <c r="H2466" s="69" t="s">
        <v>42422</v>
      </c>
      <c r="I2466" s="69">
        <v>1</v>
      </c>
      <c r="J2466" s="69" t="s">
        <v>22930</v>
      </c>
      <c r="K2466" s="69" t="s">
        <v>22931</v>
      </c>
      <c r="L2466" s="69" t="s">
        <v>30326</v>
      </c>
      <c r="M2466" s="69" t="s">
        <v>30327</v>
      </c>
      <c r="N2466" s="69" t="s">
        <v>37938</v>
      </c>
      <c r="O2466" s="69" t="s">
        <v>37939</v>
      </c>
      <c r="P2466" s="69" t="s">
        <v>42423</v>
      </c>
      <c r="R2466" s="69" t="s">
        <v>37941</v>
      </c>
      <c r="T2466" s="69" t="s">
        <v>22975</v>
      </c>
      <c r="U2466" s="69" t="s">
        <v>23751</v>
      </c>
      <c r="V2466" s="69" t="s">
        <v>23821</v>
      </c>
      <c r="W2466" s="69" t="s">
        <v>40793</v>
      </c>
      <c r="X2466" s="69" t="s">
        <v>41200</v>
      </c>
      <c r="AA2466" s="69" t="s">
        <v>2162</v>
      </c>
      <c r="AD2466" s="69" t="s">
        <v>42389</v>
      </c>
    </row>
    <row r="2467" spans="1:30" x14ac:dyDescent="0.25">
      <c r="A2467" s="93" t="s">
        <v>42424</v>
      </c>
      <c r="B2467" s="93" t="s">
        <v>42425</v>
      </c>
      <c r="C2467" s="69" t="s">
        <v>42426</v>
      </c>
      <c r="D2467" s="69" t="s">
        <v>42427</v>
      </c>
      <c r="E2467" s="69">
        <v>124</v>
      </c>
      <c r="F2467" s="69" t="s">
        <v>22927</v>
      </c>
      <c r="G2467" s="69" t="s">
        <v>42428</v>
      </c>
      <c r="H2467" s="69" t="s">
        <v>42429</v>
      </c>
      <c r="I2467" s="69">
        <v>1</v>
      </c>
      <c r="J2467" s="69" t="s">
        <v>22930</v>
      </c>
      <c r="K2467" s="69" t="s">
        <v>22931</v>
      </c>
      <c r="L2467" s="69" t="s">
        <v>30326</v>
      </c>
      <c r="M2467" s="69" t="s">
        <v>30327</v>
      </c>
      <c r="N2467" s="69" t="s">
        <v>37938</v>
      </c>
      <c r="O2467" s="69" t="s">
        <v>37939</v>
      </c>
      <c r="P2467" s="69" t="s">
        <v>42430</v>
      </c>
      <c r="Q2467" s="69" t="s">
        <v>22936</v>
      </c>
      <c r="R2467" s="69" t="s">
        <v>37941</v>
      </c>
      <c r="S2467" s="69" t="s">
        <v>22938</v>
      </c>
      <c r="T2467" s="69" t="s">
        <v>22975</v>
      </c>
      <c r="U2467" s="69" t="s">
        <v>37673</v>
      </c>
      <c r="V2467" s="69" t="s">
        <v>38064</v>
      </c>
      <c r="W2467" s="69" t="s">
        <v>31991</v>
      </c>
      <c r="X2467" s="69" t="s">
        <v>42431</v>
      </c>
      <c r="AA2467" s="69" t="s">
        <v>2162</v>
      </c>
      <c r="AD2467" s="69" t="s">
        <v>42389</v>
      </c>
    </row>
    <row r="2468" spans="1:30" x14ac:dyDescent="0.25">
      <c r="A2468" s="93" t="s">
        <v>42432</v>
      </c>
      <c r="B2468" s="93" t="s">
        <v>42433</v>
      </c>
      <c r="C2468" s="69" t="s">
        <v>42434</v>
      </c>
      <c r="D2468" s="69" t="s">
        <v>42435</v>
      </c>
      <c r="E2468" s="69">
        <v>85</v>
      </c>
      <c r="F2468" s="69" t="s">
        <v>22927</v>
      </c>
      <c r="G2468" s="69" t="s">
        <v>42436</v>
      </c>
      <c r="H2468" s="69" t="s">
        <v>42437</v>
      </c>
      <c r="I2468" s="69">
        <v>1</v>
      </c>
      <c r="J2468" s="69" t="s">
        <v>22930</v>
      </c>
      <c r="K2468" s="69" t="s">
        <v>22931</v>
      </c>
      <c r="L2468" s="69" t="s">
        <v>30326</v>
      </c>
      <c r="M2468" s="69" t="s">
        <v>30327</v>
      </c>
      <c r="N2468" s="69" t="s">
        <v>37938</v>
      </c>
      <c r="O2468" s="69" t="s">
        <v>37939</v>
      </c>
      <c r="Q2468" s="69" t="s">
        <v>22936</v>
      </c>
      <c r="R2468" s="69" t="s">
        <v>37941</v>
      </c>
      <c r="S2468" s="69" t="s">
        <v>22938</v>
      </c>
      <c r="T2468" s="69" t="s">
        <v>22975</v>
      </c>
      <c r="AB2468" s="69" t="s">
        <v>42438</v>
      </c>
      <c r="AD2468" s="69" t="s">
        <v>42389</v>
      </c>
    </row>
    <row r="2469" spans="1:30" x14ac:dyDescent="0.25">
      <c r="A2469" s="93" t="s">
        <v>42439</v>
      </c>
      <c r="B2469" s="93" t="s">
        <v>42440</v>
      </c>
      <c r="C2469" s="69" t="s">
        <v>42441</v>
      </c>
      <c r="D2469" s="69" t="s">
        <v>42442</v>
      </c>
      <c r="E2469" s="69">
        <v>140</v>
      </c>
      <c r="F2469" s="69" t="s">
        <v>22927</v>
      </c>
      <c r="G2469" s="69" t="s">
        <v>42443</v>
      </c>
      <c r="H2469" s="69" t="s">
        <v>42444</v>
      </c>
      <c r="I2469" s="69">
        <v>1</v>
      </c>
      <c r="J2469" s="69" t="s">
        <v>22930</v>
      </c>
      <c r="K2469" s="69" t="s">
        <v>22931</v>
      </c>
      <c r="L2469" s="69" t="s">
        <v>30326</v>
      </c>
      <c r="M2469" s="69" t="s">
        <v>30327</v>
      </c>
      <c r="N2469" s="69" t="s">
        <v>37938</v>
      </c>
      <c r="O2469" s="69" t="s">
        <v>37939</v>
      </c>
      <c r="P2469" s="69" t="s">
        <v>42445</v>
      </c>
      <c r="Q2469" s="69" t="s">
        <v>22936</v>
      </c>
      <c r="R2469" s="69" t="s">
        <v>37941</v>
      </c>
      <c r="S2469" s="69" t="s">
        <v>22938</v>
      </c>
      <c r="T2469" s="69" t="s">
        <v>22975</v>
      </c>
      <c r="U2469" s="69" t="s">
        <v>37673</v>
      </c>
      <c r="V2469" s="69" t="s">
        <v>38064</v>
      </c>
      <c r="W2469" s="69" t="s">
        <v>31991</v>
      </c>
      <c r="X2469" s="69" t="s">
        <v>42431</v>
      </c>
      <c r="AA2469" s="69" t="s">
        <v>2162</v>
      </c>
      <c r="AB2469" s="69" t="s">
        <v>42446</v>
      </c>
      <c r="AD2469" s="69" t="s">
        <v>42389</v>
      </c>
    </row>
    <row r="2470" spans="1:30" x14ac:dyDescent="0.25">
      <c r="A2470" s="93" t="s">
        <v>42447</v>
      </c>
      <c r="B2470" s="93" t="s">
        <v>42448</v>
      </c>
      <c r="C2470" s="69" t="s">
        <v>42449</v>
      </c>
      <c r="D2470" s="69" t="s">
        <v>42450</v>
      </c>
      <c r="E2470" s="69">
        <v>76</v>
      </c>
      <c r="F2470" s="69" t="s">
        <v>22927</v>
      </c>
      <c r="G2470" s="69" t="s">
        <v>42451</v>
      </c>
      <c r="H2470" s="69" t="s">
        <v>42452</v>
      </c>
      <c r="I2470" s="69">
        <v>1</v>
      </c>
      <c r="J2470" s="69" t="s">
        <v>22930</v>
      </c>
      <c r="K2470" s="69" t="s">
        <v>22931</v>
      </c>
      <c r="L2470" s="69" t="s">
        <v>30326</v>
      </c>
      <c r="M2470" s="69" t="s">
        <v>30327</v>
      </c>
      <c r="N2470" s="69" t="s">
        <v>37938</v>
      </c>
      <c r="O2470" s="69" t="s">
        <v>37939</v>
      </c>
      <c r="P2470" s="69" t="s">
        <v>42453</v>
      </c>
      <c r="Q2470" s="69" t="s">
        <v>22936</v>
      </c>
      <c r="S2470" s="69" t="s">
        <v>23720</v>
      </c>
      <c r="T2470" s="69" t="s">
        <v>22975</v>
      </c>
      <c r="U2470" s="69" t="s">
        <v>42454</v>
      </c>
      <c r="V2470" s="69" t="s">
        <v>23889</v>
      </c>
      <c r="W2470" s="69" t="s">
        <v>42455</v>
      </c>
      <c r="X2470" s="69" t="s">
        <v>37239</v>
      </c>
      <c r="AD2470" s="69" t="s">
        <v>42389</v>
      </c>
    </row>
    <row r="2471" spans="1:30" x14ac:dyDescent="0.25">
      <c r="A2471" s="93" t="s">
        <v>42456</v>
      </c>
      <c r="B2471" s="93" t="s">
        <v>42457</v>
      </c>
      <c r="C2471" s="69" t="s">
        <v>42458</v>
      </c>
      <c r="D2471" s="69" t="s">
        <v>42459</v>
      </c>
      <c r="E2471" s="69">
        <v>82</v>
      </c>
      <c r="F2471" s="69" t="s">
        <v>22927</v>
      </c>
      <c r="G2471" s="69" t="s">
        <v>42460</v>
      </c>
      <c r="H2471" s="69" t="s">
        <v>42461</v>
      </c>
      <c r="I2471" s="69">
        <v>1</v>
      </c>
      <c r="J2471" s="69" t="s">
        <v>22930</v>
      </c>
      <c r="K2471" s="69" t="s">
        <v>22931</v>
      </c>
      <c r="L2471" s="69" t="s">
        <v>30326</v>
      </c>
      <c r="M2471" s="69" t="s">
        <v>30327</v>
      </c>
      <c r="N2471" s="69" t="s">
        <v>37938</v>
      </c>
      <c r="O2471" s="69" t="s">
        <v>37939</v>
      </c>
      <c r="P2471" s="69" t="s">
        <v>42462</v>
      </c>
      <c r="Q2471" s="69" t="s">
        <v>22936</v>
      </c>
      <c r="S2471" s="69" t="s">
        <v>23720</v>
      </c>
      <c r="T2471" s="69" t="s">
        <v>22975</v>
      </c>
      <c r="U2471" s="69" t="s">
        <v>42463</v>
      </c>
      <c r="V2471" s="69" t="s">
        <v>42464</v>
      </c>
      <c r="W2471" s="69" t="s">
        <v>42465</v>
      </c>
      <c r="X2471" s="69" t="s">
        <v>42466</v>
      </c>
      <c r="AD2471" s="69" t="s">
        <v>42389</v>
      </c>
    </row>
    <row r="2472" spans="1:30" x14ac:dyDescent="0.25">
      <c r="A2472" s="93" t="s">
        <v>42467</v>
      </c>
      <c r="B2472" s="93" t="s">
        <v>42468</v>
      </c>
      <c r="C2472" s="69" t="s">
        <v>42469</v>
      </c>
      <c r="D2472" s="69" t="s">
        <v>42470</v>
      </c>
      <c r="E2472" s="69">
        <v>80</v>
      </c>
      <c r="F2472" s="69" t="s">
        <v>22927</v>
      </c>
      <c r="G2472" s="69" t="s">
        <v>42471</v>
      </c>
      <c r="H2472" s="69" t="s">
        <v>42472</v>
      </c>
      <c r="I2472" s="69">
        <v>1</v>
      </c>
      <c r="J2472" s="69" t="s">
        <v>22930</v>
      </c>
      <c r="K2472" s="69" t="s">
        <v>22931</v>
      </c>
      <c r="L2472" s="69" t="s">
        <v>30326</v>
      </c>
      <c r="M2472" s="69" t="s">
        <v>30327</v>
      </c>
      <c r="N2472" s="69" t="s">
        <v>37938</v>
      </c>
      <c r="O2472" s="69" t="s">
        <v>37939</v>
      </c>
      <c r="P2472" s="69" t="s">
        <v>42473</v>
      </c>
      <c r="Q2472" s="69" t="s">
        <v>22936</v>
      </c>
      <c r="S2472" s="69" t="s">
        <v>23720</v>
      </c>
      <c r="T2472" s="69" t="s">
        <v>22975</v>
      </c>
      <c r="U2472" s="69" t="s">
        <v>30084</v>
      </c>
      <c r="V2472" s="69" t="s">
        <v>38064</v>
      </c>
      <c r="W2472" s="69" t="s">
        <v>40705</v>
      </c>
      <c r="X2472" s="69" t="s">
        <v>42474</v>
      </c>
      <c r="AD2472" s="69" t="s">
        <v>42389</v>
      </c>
    </row>
    <row r="2473" spans="1:30" x14ac:dyDescent="0.25">
      <c r="A2473" s="93" t="s">
        <v>42475</v>
      </c>
      <c r="B2473" s="93" t="s">
        <v>42476</v>
      </c>
      <c r="C2473" s="69" t="s">
        <v>42477</v>
      </c>
      <c r="D2473" s="69" t="s">
        <v>42478</v>
      </c>
      <c r="E2473" s="69">
        <v>119</v>
      </c>
      <c r="F2473" s="69" t="s">
        <v>22927</v>
      </c>
      <c r="G2473" s="69" t="s">
        <v>42479</v>
      </c>
      <c r="H2473" s="69" t="s">
        <v>42480</v>
      </c>
      <c r="I2473" s="69">
        <v>1</v>
      </c>
      <c r="J2473" s="69" t="s">
        <v>22930</v>
      </c>
      <c r="K2473" s="69" t="s">
        <v>22931</v>
      </c>
      <c r="L2473" s="69" t="s">
        <v>30326</v>
      </c>
      <c r="M2473" s="69" t="s">
        <v>30327</v>
      </c>
      <c r="N2473" s="69" t="s">
        <v>37938</v>
      </c>
      <c r="O2473" s="69" t="s">
        <v>37939</v>
      </c>
      <c r="P2473" s="69" t="s">
        <v>42481</v>
      </c>
      <c r="Q2473" s="69" t="s">
        <v>22936</v>
      </c>
      <c r="S2473" s="69" t="s">
        <v>22938</v>
      </c>
      <c r="T2473" s="69" t="s">
        <v>22975</v>
      </c>
      <c r="U2473" s="69" t="s">
        <v>42454</v>
      </c>
      <c r="V2473" s="69" t="s">
        <v>23889</v>
      </c>
      <c r="W2473" s="69" t="s">
        <v>42455</v>
      </c>
      <c r="X2473" s="69" t="s">
        <v>37239</v>
      </c>
      <c r="AD2473" s="69" t="s">
        <v>42389</v>
      </c>
    </row>
    <row r="2474" spans="1:30" x14ac:dyDescent="0.25">
      <c r="A2474" s="93" t="s">
        <v>42482</v>
      </c>
      <c r="B2474" s="93" t="s">
        <v>42483</v>
      </c>
      <c r="C2474" s="69" t="s">
        <v>42484</v>
      </c>
      <c r="D2474" s="69" t="s">
        <v>42485</v>
      </c>
      <c r="E2474" s="69">
        <v>97</v>
      </c>
      <c r="F2474" s="69" t="s">
        <v>22927</v>
      </c>
      <c r="G2474" s="69" t="s">
        <v>42486</v>
      </c>
      <c r="H2474" s="69" t="s">
        <v>42487</v>
      </c>
      <c r="I2474" s="69">
        <v>1</v>
      </c>
      <c r="J2474" s="69" t="s">
        <v>22930</v>
      </c>
      <c r="K2474" s="69" t="s">
        <v>22931</v>
      </c>
      <c r="L2474" s="69" t="s">
        <v>30326</v>
      </c>
      <c r="M2474" s="69" t="s">
        <v>30327</v>
      </c>
      <c r="N2474" s="69" t="s">
        <v>37938</v>
      </c>
      <c r="O2474" s="69" t="s">
        <v>37939</v>
      </c>
      <c r="P2474" s="69" t="s">
        <v>42488</v>
      </c>
      <c r="Q2474" s="69" t="s">
        <v>22936</v>
      </c>
      <c r="R2474" s="69" t="s">
        <v>37941</v>
      </c>
      <c r="S2474" s="69" t="s">
        <v>22938</v>
      </c>
      <c r="T2474" s="69" t="s">
        <v>22975</v>
      </c>
      <c r="U2474" s="69" t="s">
        <v>42454</v>
      </c>
      <c r="V2474" s="69" t="s">
        <v>23889</v>
      </c>
      <c r="W2474" s="69" t="s">
        <v>42455</v>
      </c>
      <c r="X2474" s="69" t="s">
        <v>37239</v>
      </c>
      <c r="AD2474" s="69" t="s">
        <v>42389</v>
      </c>
    </row>
    <row r="2475" spans="1:30" x14ac:dyDescent="0.25">
      <c r="A2475" s="93" t="s">
        <v>42489</v>
      </c>
      <c r="B2475" s="93" t="s">
        <v>42490</v>
      </c>
      <c r="C2475" s="69" t="s">
        <v>42491</v>
      </c>
      <c r="D2475" s="69" t="s">
        <v>42492</v>
      </c>
      <c r="E2475" s="69">
        <v>250</v>
      </c>
      <c r="F2475" s="69" t="s">
        <v>22927</v>
      </c>
      <c r="G2475" s="69" t="s">
        <v>42493</v>
      </c>
      <c r="H2475" s="69" t="s">
        <v>42494</v>
      </c>
      <c r="I2475" s="69">
        <v>1</v>
      </c>
      <c r="J2475" s="69" t="s">
        <v>22930</v>
      </c>
      <c r="K2475" s="69" t="s">
        <v>22931</v>
      </c>
      <c r="L2475" s="69" t="s">
        <v>30326</v>
      </c>
      <c r="M2475" s="69" t="s">
        <v>30327</v>
      </c>
      <c r="N2475" s="69" t="s">
        <v>37938</v>
      </c>
      <c r="O2475" s="69" t="s">
        <v>37939</v>
      </c>
      <c r="P2475" s="69" t="s">
        <v>42495</v>
      </c>
      <c r="S2475" s="69" t="s">
        <v>22938</v>
      </c>
      <c r="T2475" s="69" t="s">
        <v>22975</v>
      </c>
      <c r="U2475" s="69" t="s">
        <v>24443</v>
      </c>
      <c r="V2475" s="69" t="s">
        <v>25707</v>
      </c>
      <c r="W2475" s="69" t="s">
        <v>34594</v>
      </c>
      <c r="X2475" s="69" t="s">
        <v>31644</v>
      </c>
      <c r="AA2475" s="69" t="s">
        <v>2162</v>
      </c>
      <c r="AB2475" s="69" t="s">
        <v>42496</v>
      </c>
      <c r="AD2475" s="69" t="s">
        <v>25762</v>
      </c>
    </row>
    <row r="2476" spans="1:30" x14ac:dyDescent="0.25">
      <c r="A2476" s="93" t="s">
        <v>42497</v>
      </c>
      <c r="B2476" s="93" t="s">
        <v>42498</v>
      </c>
      <c r="C2476" s="69" t="s">
        <v>42499</v>
      </c>
      <c r="D2476" s="69" t="s">
        <v>42500</v>
      </c>
      <c r="E2476" s="69">
        <v>176</v>
      </c>
      <c r="F2476" s="69" t="s">
        <v>22927</v>
      </c>
      <c r="G2476" s="69" t="s">
        <v>42501</v>
      </c>
      <c r="H2476" s="69" t="s">
        <v>42502</v>
      </c>
      <c r="I2476" s="69">
        <v>1</v>
      </c>
      <c r="J2476" s="69" t="s">
        <v>22930</v>
      </c>
      <c r="K2476" s="69" t="s">
        <v>22931</v>
      </c>
      <c r="L2476" s="69" t="s">
        <v>30326</v>
      </c>
      <c r="M2476" s="69" t="s">
        <v>30327</v>
      </c>
      <c r="N2476" s="69" t="s">
        <v>37938</v>
      </c>
      <c r="O2476" s="69" t="s">
        <v>37939</v>
      </c>
      <c r="P2476" s="69" t="s">
        <v>42503</v>
      </c>
      <c r="S2476" s="69" t="s">
        <v>22938</v>
      </c>
      <c r="T2476" s="69" t="s">
        <v>22975</v>
      </c>
      <c r="AB2476" s="69" t="s">
        <v>42504</v>
      </c>
      <c r="AD2476" s="69" t="s">
        <v>25762</v>
      </c>
    </row>
    <row r="2477" spans="1:30" x14ac:dyDescent="0.25">
      <c r="A2477" s="93" t="s">
        <v>42505</v>
      </c>
      <c r="B2477" s="93" t="s">
        <v>42506</v>
      </c>
      <c r="C2477" s="69" t="s">
        <v>42507</v>
      </c>
      <c r="D2477" s="69" t="s">
        <v>42508</v>
      </c>
      <c r="E2477" s="69">
        <v>198</v>
      </c>
      <c r="F2477" s="69" t="s">
        <v>22927</v>
      </c>
      <c r="G2477" s="69" t="s">
        <v>42509</v>
      </c>
      <c r="H2477" s="69" t="s">
        <v>42510</v>
      </c>
      <c r="I2477" s="69">
        <v>1</v>
      </c>
      <c r="J2477" s="69" t="s">
        <v>22930</v>
      </c>
      <c r="K2477" s="69" t="s">
        <v>22931</v>
      </c>
      <c r="L2477" s="69" t="s">
        <v>30326</v>
      </c>
      <c r="M2477" s="69" t="s">
        <v>30327</v>
      </c>
      <c r="N2477" s="69" t="s">
        <v>37938</v>
      </c>
      <c r="O2477" s="69" t="s">
        <v>37939</v>
      </c>
      <c r="P2477" s="69" t="s">
        <v>42511</v>
      </c>
      <c r="Q2477" s="69" t="s">
        <v>22936</v>
      </c>
      <c r="S2477" s="69" t="s">
        <v>22938</v>
      </c>
      <c r="T2477" s="69" t="s">
        <v>22975</v>
      </c>
      <c r="U2477" s="69" t="s">
        <v>37225</v>
      </c>
      <c r="V2477" s="69" t="s">
        <v>23218</v>
      </c>
      <c r="W2477" s="69" t="s">
        <v>23555</v>
      </c>
      <c r="X2477" s="69" t="s">
        <v>42512</v>
      </c>
      <c r="AA2477" s="69" t="s">
        <v>2162</v>
      </c>
      <c r="AB2477" s="69" t="s">
        <v>42513</v>
      </c>
      <c r="AD2477" s="69" t="s">
        <v>25762</v>
      </c>
    </row>
    <row r="2478" spans="1:30" x14ac:dyDescent="0.25">
      <c r="A2478" s="93" t="s">
        <v>42514</v>
      </c>
      <c r="B2478" s="93" t="s">
        <v>42515</v>
      </c>
      <c r="C2478" s="69" t="s">
        <v>42516</v>
      </c>
      <c r="D2478" s="69" t="s">
        <v>42517</v>
      </c>
      <c r="E2478" s="69">
        <v>175</v>
      </c>
      <c r="F2478" s="69" t="s">
        <v>22927</v>
      </c>
      <c r="G2478" s="69" t="s">
        <v>42518</v>
      </c>
      <c r="H2478" s="69" t="s">
        <v>42519</v>
      </c>
      <c r="I2478" s="69">
        <v>1</v>
      </c>
      <c r="J2478" s="69" t="s">
        <v>22930</v>
      </c>
      <c r="K2478" s="69" t="s">
        <v>22931</v>
      </c>
      <c r="L2478" s="69" t="s">
        <v>30326</v>
      </c>
      <c r="M2478" s="69" t="s">
        <v>30327</v>
      </c>
      <c r="N2478" s="69" t="s">
        <v>37938</v>
      </c>
      <c r="O2478" s="69" t="s">
        <v>37939</v>
      </c>
      <c r="P2478" s="69" t="s">
        <v>42520</v>
      </c>
      <c r="S2478" s="69" t="s">
        <v>22938</v>
      </c>
      <c r="T2478" s="69" t="s">
        <v>22975</v>
      </c>
      <c r="U2478" s="69" t="s">
        <v>42521</v>
      </c>
      <c r="V2478" s="69" t="s">
        <v>26864</v>
      </c>
      <c r="W2478" s="69" t="s">
        <v>33254</v>
      </c>
      <c r="X2478" s="69" t="s">
        <v>42522</v>
      </c>
      <c r="AA2478" s="69" t="s">
        <v>2162</v>
      </c>
      <c r="AB2478" s="69" t="s">
        <v>42523</v>
      </c>
      <c r="AD2478" s="69" t="s">
        <v>25762</v>
      </c>
    </row>
    <row r="2479" spans="1:30" x14ac:dyDescent="0.25">
      <c r="A2479" s="93" t="s">
        <v>42524</v>
      </c>
      <c r="B2479" s="93" t="s">
        <v>42525</v>
      </c>
      <c r="C2479" s="69" t="s">
        <v>42526</v>
      </c>
      <c r="D2479" s="69" t="s">
        <v>42527</v>
      </c>
      <c r="E2479" s="69">
        <v>173</v>
      </c>
      <c r="F2479" s="69" t="s">
        <v>22927</v>
      </c>
      <c r="G2479" s="69" t="s">
        <v>42528</v>
      </c>
      <c r="H2479" s="69" t="s">
        <v>42529</v>
      </c>
      <c r="I2479" s="69">
        <v>1</v>
      </c>
      <c r="J2479" s="69" t="s">
        <v>22930</v>
      </c>
      <c r="K2479" s="69" t="s">
        <v>22931</v>
      </c>
      <c r="L2479" s="69" t="s">
        <v>30326</v>
      </c>
      <c r="M2479" s="69" t="s">
        <v>30327</v>
      </c>
      <c r="N2479" s="69" t="s">
        <v>37938</v>
      </c>
      <c r="O2479" s="69" t="s">
        <v>37939</v>
      </c>
      <c r="P2479" s="69" t="s">
        <v>42530</v>
      </c>
      <c r="Q2479" s="69" t="s">
        <v>22936</v>
      </c>
      <c r="S2479" s="69" t="s">
        <v>22938</v>
      </c>
      <c r="T2479" s="69" t="s">
        <v>22975</v>
      </c>
      <c r="U2479" s="69" t="s">
        <v>42531</v>
      </c>
      <c r="V2479" s="69" t="s">
        <v>26441</v>
      </c>
      <c r="W2479" s="69" t="s">
        <v>24660</v>
      </c>
      <c r="X2479" s="69" t="s">
        <v>30815</v>
      </c>
      <c r="AA2479" s="69" t="s">
        <v>2162</v>
      </c>
      <c r="AB2479" s="69" t="s">
        <v>42532</v>
      </c>
      <c r="AD2479" s="69" t="s">
        <v>25762</v>
      </c>
    </row>
    <row r="2480" spans="1:30" x14ac:dyDescent="0.25">
      <c r="A2480" s="93" t="s">
        <v>42533</v>
      </c>
      <c r="B2480" s="93" t="s">
        <v>42534</v>
      </c>
      <c r="C2480" s="69" t="s">
        <v>42535</v>
      </c>
      <c r="D2480" s="69" t="s">
        <v>42536</v>
      </c>
      <c r="E2480" s="69">
        <v>174</v>
      </c>
      <c r="F2480" s="69" t="s">
        <v>22927</v>
      </c>
      <c r="G2480" s="69" t="s">
        <v>42537</v>
      </c>
      <c r="H2480" s="69" t="s">
        <v>42538</v>
      </c>
      <c r="I2480" s="69">
        <v>1</v>
      </c>
      <c r="J2480" s="69" t="s">
        <v>22930</v>
      </c>
      <c r="K2480" s="69" t="s">
        <v>22931</v>
      </c>
      <c r="L2480" s="69" t="s">
        <v>30326</v>
      </c>
      <c r="M2480" s="69" t="s">
        <v>30327</v>
      </c>
      <c r="N2480" s="69" t="s">
        <v>37938</v>
      </c>
      <c r="O2480" s="69" t="s">
        <v>37939</v>
      </c>
      <c r="P2480" s="69" t="s">
        <v>42539</v>
      </c>
      <c r="Q2480" s="69" t="s">
        <v>22936</v>
      </c>
      <c r="S2480" s="69" t="s">
        <v>22938</v>
      </c>
      <c r="T2480" s="69" t="s">
        <v>22975</v>
      </c>
      <c r="U2480" s="69" t="s">
        <v>41413</v>
      </c>
      <c r="V2480" s="69" t="s">
        <v>26864</v>
      </c>
      <c r="W2480" s="69" t="s">
        <v>24567</v>
      </c>
      <c r="X2480" s="69" t="s">
        <v>42540</v>
      </c>
      <c r="AA2480" s="69" t="s">
        <v>2162</v>
      </c>
      <c r="AB2480" s="69" t="s">
        <v>42541</v>
      </c>
      <c r="AD2480" s="69" t="s">
        <v>25762</v>
      </c>
    </row>
    <row r="2481" spans="1:48" x14ac:dyDescent="0.25">
      <c r="A2481" s="93" t="s">
        <v>42542</v>
      </c>
      <c r="B2481" s="93" t="s">
        <v>42543</v>
      </c>
      <c r="E2481" s="69">
        <v>128</v>
      </c>
      <c r="F2481" s="69" t="s">
        <v>22927</v>
      </c>
      <c r="G2481" s="69" t="s">
        <v>42544</v>
      </c>
      <c r="H2481" s="69" t="s">
        <v>42545</v>
      </c>
      <c r="I2481" s="69">
        <v>1</v>
      </c>
      <c r="J2481" s="69" t="s">
        <v>22930</v>
      </c>
      <c r="K2481" s="69" t="s">
        <v>22931</v>
      </c>
      <c r="L2481" s="69" t="s">
        <v>30326</v>
      </c>
      <c r="M2481" s="69" t="s">
        <v>30327</v>
      </c>
      <c r="N2481" s="69" t="s">
        <v>37938</v>
      </c>
      <c r="O2481" s="69" t="s">
        <v>37939</v>
      </c>
      <c r="R2481" s="69" t="s">
        <v>22937</v>
      </c>
      <c r="S2481" s="69" t="s">
        <v>22950</v>
      </c>
      <c r="T2481" s="69" t="s">
        <v>25841</v>
      </c>
    </row>
    <row r="2482" spans="1:48" x14ac:dyDescent="0.25">
      <c r="A2482" s="93" t="s">
        <v>42546</v>
      </c>
      <c r="B2482" s="93" t="s">
        <v>42547</v>
      </c>
      <c r="C2482" s="69" t="s">
        <v>42548</v>
      </c>
      <c r="D2482" s="69" t="s">
        <v>42549</v>
      </c>
      <c r="E2482" s="69">
        <v>119</v>
      </c>
      <c r="F2482" s="69" t="s">
        <v>22927</v>
      </c>
      <c r="G2482" s="69" t="s">
        <v>42550</v>
      </c>
      <c r="H2482" s="69" t="s">
        <v>42551</v>
      </c>
      <c r="I2482" s="69">
        <v>1</v>
      </c>
      <c r="J2482" s="69" t="s">
        <v>22930</v>
      </c>
      <c r="K2482" s="69" t="s">
        <v>22931</v>
      </c>
      <c r="L2482" s="69" t="s">
        <v>30326</v>
      </c>
      <c r="M2482" s="69" t="s">
        <v>30327</v>
      </c>
      <c r="N2482" s="69" t="s">
        <v>37938</v>
      </c>
      <c r="O2482" s="69" t="s">
        <v>37939</v>
      </c>
      <c r="P2482" s="69" t="s">
        <v>42552</v>
      </c>
      <c r="R2482" s="69" t="s">
        <v>42553</v>
      </c>
      <c r="S2482" s="69" t="s">
        <v>22938</v>
      </c>
      <c r="T2482" s="69" t="s">
        <v>22975</v>
      </c>
      <c r="U2482" s="69" t="s">
        <v>42554</v>
      </c>
      <c r="V2482" s="69" t="s">
        <v>42555</v>
      </c>
      <c r="W2482" s="69" t="s">
        <v>42556</v>
      </c>
      <c r="X2482" s="69" t="s">
        <v>42557</v>
      </c>
      <c r="AB2482" s="69" t="s">
        <v>42558</v>
      </c>
    </row>
    <row r="2483" spans="1:48" x14ac:dyDescent="0.25">
      <c r="A2483" s="93" t="s">
        <v>42559</v>
      </c>
      <c r="B2483" s="93" t="s">
        <v>42560</v>
      </c>
      <c r="E2483" s="69">
        <v>88</v>
      </c>
      <c r="F2483" s="69" t="s">
        <v>22927</v>
      </c>
      <c r="G2483" s="69" t="s">
        <v>42561</v>
      </c>
      <c r="H2483" s="69" t="s">
        <v>42562</v>
      </c>
      <c r="I2483" s="69">
        <v>1</v>
      </c>
      <c r="J2483" s="69" t="s">
        <v>22930</v>
      </c>
      <c r="K2483" s="69" t="s">
        <v>22931</v>
      </c>
      <c r="L2483" s="69" t="s">
        <v>23344</v>
      </c>
      <c r="M2483" s="69" t="s">
        <v>23345</v>
      </c>
      <c r="N2483" s="69" t="s">
        <v>26470</v>
      </c>
      <c r="O2483" s="69" t="s">
        <v>26471</v>
      </c>
      <c r="P2483" s="69" t="s">
        <v>42563</v>
      </c>
      <c r="Q2483" s="69" t="s">
        <v>23161</v>
      </c>
      <c r="R2483" s="69" t="s">
        <v>14137</v>
      </c>
      <c r="S2483" s="69" t="s">
        <v>23387</v>
      </c>
      <c r="T2483" s="69" t="s">
        <v>23181</v>
      </c>
      <c r="U2483" s="69" t="s">
        <v>30009</v>
      </c>
      <c r="V2483" s="69" t="s">
        <v>23235</v>
      </c>
      <c r="W2483" s="69" t="s">
        <v>34162</v>
      </c>
      <c r="X2483" s="69" t="s">
        <v>41858</v>
      </c>
    </row>
    <row r="2484" spans="1:48" x14ac:dyDescent="0.25">
      <c r="A2484" s="93" t="s">
        <v>42564</v>
      </c>
      <c r="B2484" s="93" t="s">
        <v>42565</v>
      </c>
      <c r="E2484" s="69">
        <v>84</v>
      </c>
      <c r="F2484" s="69" t="s">
        <v>22927</v>
      </c>
      <c r="G2484" s="69" t="s">
        <v>42566</v>
      </c>
      <c r="H2484" s="69" t="s">
        <v>42567</v>
      </c>
      <c r="I2484" s="69">
        <v>1</v>
      </c>
      <c r="J2484" s="69" t="s">
        <v>22930</v>
      </c>
      <c r="K2484" s="69" t="s">
        <v>22931</v>
      </c>
      <c r="L2484" s="69" t="s">
        <v>30326</v>
      </c>
      <c r="M2484" s="69" t="s">
        <v>30327</v>
      </c>
      <c r="N2484" s="69" t="s">
        <v>37938</v>
      </c>
      <c r="O2484" s="69" t="s">
        <v>37939</v>
      </c>
      <c r="R2484" s="69" t="s">
        <v>22937</v>
      </c>
      <c r="S2484" s="69" t="s">
        <v>22950</v>
      </c>
      <c r="T2484" s="69" t="s">
        <v>25841</v>
      </c>
      <c r="U2484" s="69" t="s">
        <v>29788</v>
      </c>
      <c r="V2484" s="69" t="s">
        <v>23429</v>
      </c>
      <c r="W2484" s="69" t="s">
        <v>23627</v>
      </c>
      <c r="X2484" s="69" t="s">
        <v>30955</v>
      </c>
    </row>
    <row r="2485" spans="1:48" x14ac:dyDescent="0.25">
      <c r="A2485" s="93" t="s">
        <v>42568</v>
      </c>
      <c r="B2485" s="93" t="s">
        <v>42569</v>
      </c>
      <c r="E2485" s="69">
        <v>152.5</v>
      </c>
      <c r="F2485" s="69" t="s">
        <v>22927</v>
      </c>
      <c r="G2485" s="69" t="s">
        <v>42570</v>
      </c>
      <c r="H2485" s="69" t="s">
        <v>42571</v>
      </c>
      <c r="I2485" s="69">
        <v>1</v>
      </c>
      <c r="J2485" s="69" t="s">
        <v>22930</v>
      </c>
      <c r="K2485" s="69" t="s">
        <v>22931</v>
      </c>
      <c r="L2485" s="69" t="s">
        <v>30326</v>
      </c>
      <c r="M2485" s="69" t="s">
        <v>30327</v>
      </c>
      <c r="N2485" s="69" t="s">
        <v>37938</v>
      </c>
      <c r="O2485" s="69" t="s">
        <v>37939</v>
      </c>
      <c r="P2485" s="69" t="s">
        <v>42572</v>
      </c>
      <c r="R2485" s="69" t="s">
        <v>42553</v>
      </c>
      <c r="S2485" s="69" t="s">
        <v>22938</v>
      </c>
      <c r="T2485" s="69" t="s">
        <v>22975</v>
      </c>
      <c r="U2485" s="69" t="s">
        <v>42573</v>
      </c>
      <c r="V2485" s="69" t="s">
        <v>42574</v>
      </c>
      <c r="W2485" s="69" t="s">
        <v>42575</v>
      </c>
      <c r="X2485" s="69" t="s">
        <v>42576</v>
      </c>
      <c r="AA2485" s="69" t="s">
        <v>2162</v>
      </c>
      <c r="AB2485" s="69" t="s">
        <v>42577</v>
      </c>
    </row>
    <row r="2486" spans="1:48" x14ac:dyDescent="0.25">
      <c r="A2486" s="93" t="s">
        <v>42578</v>
      </c>
      <c r="B2486" s="93" t="s">
        <v>42579</v>
      </c>
      <c r="E2486" s="69">
        <v>193.2</v>
      </c>
      <c r="F2486" s="69" t="s">
        <v>22983</v>
      </c>
      <c r="G2486" s="69" t="s">
        <v>42580</v>
      </c>
      <c r="H2486" s="69" t="s">
        <v>42581</v>
      </c>
      <c r="I2486" s="69">
        <v>1</v>
      </c>
      <c r="J2486" s="69" t="s">
        <v>22930</v>
      </c>
      <c r="K2486" s="69" t="s">
        <v>22931</v>
      </c>
      <c r="L2486" s="69" t="s">
        <v>30326</v>
      </c>
      <c r="M2486" s="69" t="s">
        <v>30327</v>
      </c>
      <c r="N2486" s="69" t="s">
        <v>37938</v>
      </c>
      <c r="O2486" s="69" t="s">
        <v>37939</v>
      </c>
      <c r="R2486" s="69" t="s">
        <v>22937</v>
      </c>
      <c r="S2486" s="69" t="s">
        <v>22950</v>
      </c>
      <c r="T2486" s="69" t="s">
        <v>25841</v>
      </c>
    </row>
    <row r="2487" spans="1:48" x14ac:dyDescent="0.25">
      <c r="A2487" s="93" t="s">
        <v>42582</v>
      </c>
      <c r="B2487" s="93" t="s">
        <v>42583</v>
      </c>
      <c r="E2487" s="69">
        <v>30</v>
      </c>
      <c r="F2487" s="69" t="s">
        <v>22927</v>
      </c>
      <c r="G2487" s="69" t="s">
        <v>42584</v>
      </c>
      <c r="H2487" s="69" t="s">
        <v>42585</v>
      </c>
      <c r="I2487" s="69">
        <v>1</v>
      </c>
      <c r="J2487" s="69" t="s">
        <v>22930</v>
      </c>
      <c r="K2487" s="69" t="s">
        <v>22931</v>
      </c>
      <c r="L2487" s="69" t="s">
        <v>23382</v>
      </c>
      <c r="M2487" s="69" t="s">
        <v>23383</v>
      </c>
      <c r="N2487" s="69" t="s">
        <v>24046</v>
      </c>
      <c r="O2487" s="69" t="s">
        <v>24047</v>
      </c>
      <c r="AA2487" s="69" t="s">
        <v>2269</v>
      </c>
      <c r="AD2487" s="69" t="s">
        <v>24068</v>
      </c>
    </row>
    <row r="2488" spans="1:48" x14ac:dyDescent="0.25">
      <c r="A2488" s="93" t="s">
        <v>42586</v>
      </c>
      <c r="B2488" s="93" t="s">
        <v>42587</v>
      </c>
      <c r="C2488" s="69" t="s">
        <v>42588</v>
      </c>
      <c r="D2488" s="69" t="s">
        <v>42589</v>
      </c>
      <c r="E2488" s="69">
        <v>140</v>
      </c>
      <c r="F2488" s="69" t="s">
        <v>22983</v>
      </c>
      <c r="G2488" s="69" t="s">
        <v>42590</v>
      </c>
      <c r="H2488" s="69" t="s">
        <v>42591</v>
      </c>
      <c r="I2488" s="69">
        <v>1</v>
      </c>
      <c r="J2488" s="69" t="s">
        <v>22930</v>
      </c>
      <c r="K2488" s="69" t="s">
        <v>22931</v>
      </c>
      <c r="L2488" s="69" t="s">
        <v>22959</v>
      </c>
      <c r="M2488" s="69" t="s">
        <v>8809</v>
      </c>
      <c r="N2488" s="69" t="s">
        <v>40</v>
      </c>
      <c r="O2488" s="69" t="s">
        <v>22960</v>
      </c>
      <c r="S2488" s="69" t="s">
        <v>22938</v>
      </c>
      <c r="T2488" s="69" t="s">
        <v>22961</v>
      </c>
      <c r="U2488" s="69" t="s">
        <v>30578</v>
      </c>
      <c r="V2488" s="69" t="s">
        <v>23121</v>
      </c>
      <c r="W2488" s="69" t="s">
        <v>22964</v>
      </c>
      <c r="Y2488" s="69" t="s">
        <v>22976</v>
      </c>
      <c r="Z2488" s="69" t="s">
        <v>22977</v>
      </c>
      <c r="AA2488" s="69" t="s">
        <v>2184</v>
      </c>
      <c r="AC2488" s="69" t="s">
        <v>42592</v>
      </c>
    </row>
    <row r="2489" spans="1:48" x14ac:dyDescent="0.25">
      <c r="A2489" s="93" t="s">
        <v>42593</v>
      </c>
      <c r="B2489" s="93" t="s">
        <v>42594</v>
      </c>
      <c r="C2489" s="69" t="s">
        <v>42595</v>
      </c>
      <c r="D2489" s="69" t="s">
        <v>42596</v>
      </c>
      <c r="E2489" s="69">
        <v>179.5</v>
      </c>
      <c r="F2489" s="69" t="s">
        <v>22927</v>
      </c>
      <c r="G2489" s="69" t="s">
        <v>42597</v>
      </c>
      <c r="H2489" s="69" t="s">
        <v>42598</v>
      </c>
      <c r="I2489" s="69">
        <v>1</v>
      </c>
      <c r="J2489" s="69" t="s">
        <v>22930</v>
      </c>
      <c r="K2489" s="69" t="s">
        <v>22931</v>
      </c>
      <c r="L2489" s="69" t="s">
        <v>4</v>
      </c>
      <c r="M2489" s="69" t="s">
        <v>20079</v>
      </c>
      <c r="N2489" s="69" t="s">
        <v>24145</v>
      </c>
      <c r="O2489" s="69" t="s">
        <v>24146</v>
      </c>
      <c r="P2489" s="69" t="s">
        <v>42599</v>
      </c>
      <c r="Q2489" s="69" t="s">
        <v>42600</v>
      </c>
      <c r="S2489" s="69" t="s">
        <v>23899</v>
      </c>
      <c r="T2489" s="69" t="s">
        <v>24598</v>
      </c>
      <c r="U2489" s="69" t="s">
        <v>24150</v>
      </c>
      <c r="V2489" s="69" t="s">
        <v>33420</v>
      </c>
      <c r="W2489" s="69" t="s">
        <v>24020</v>
      </c>
      <c r="X2489" s="69" t="s">
        <v>42601</v>
      </c>
      <c r="AA2489" s="69" t="s">
        <v>2203</v>
      </c>
      <c r="AB2489" s="69" t="s">
        <v>42602</v>
      </c>
      <c r="AC2489" s="69" t="s">
        <v>42603</v>
      </c>
      <c r="AD2489" s="69" t="s">
        <v>2302</v>
      </c>
    </row>
    <row r="2490" spans="1:48" x14ac:dyDescent="0.25">
      <c r="A2490" s="93" t="s">
        <v>42604</v>
      </c>
      <c r="B2490" s="93" t="s">
        <v>42605</v>
      </c>
      <c r="C2490" s="69" t="s">
        <v>42606</v>
      </c>
      <c r="D2490" s="69" t="s">
        <v>42607</v>
      </c>
      <c r="E2490" s="69">
        <v>179.5</v>
      </c>
      <c r="F2490" s="69" t="s">
        <v>22927</v>
      </c>
      <c r="G2490" s="69" t="s">
        <v>42608</v>
      </c>
      <c r="H2490" s="69" t="s">
        <v>42609</v>
      </c>
      <c r="I2490" s="69">
        <v>1</v>
      </c>
      <c r="J2490" s="69" t="s">
        <v>22930</v>
      </c>
      <c r="K2490" s="69" t="s">
        <v>22931</v>
      </c>
      <c r="L2490" s="69" t="s">
        <v>4</v>
      </c>
      <c r="M2490" s="69" t="s">
        <v>20079</v>
      </c>
      <c r="N2490" s="69" t="s">
        <v>24145</v>
      </c>
      <c r="O2490" s="69" t="s">
        <v>24146</v>
      </c>
      <c r="P2490" s="69" t="s">
        <v>42610</v>
      </c>
      <c r="Q2490" s="69" t="s">
        <v>24134</v>
      </c>
      <c r="S2490" s="69" t="s">
        <v>23899</v>
      </c>
      <c r="T2490" s="69" t="s">
        <v>24598</v>
      </c>
      <c r="U2490" s="69" t="s">
        <v>42611</v>
      </c>
      <c r="V2490" s="69" t="s">
        <v>38555</v>
      </c>
      <c r="W2490" s="69" t="s">
        <v>22965</v>
      </c>
      <c r="X2490" s="69" t="s">
        <v>24836</v>
      </c>
      <c r="AA2490" s="69" t="s">
        <v>2203</v>
      </c>
      <c r="AB2490" s="69" t="s">
        <v>42612</v>
      </c>
      <c r="AC2490" s="69" t="s">
        <v>42613</v>
      </c>
      <c r="AD2490" s="69" t="s">
        <v>2302</v>
      </c>
    </row>
    <row r="2491" spans="1:48" x14ac:dyDescent="0.25">
      <c r="A2491" s="93" t="s">
        <v>42614</v>
      </c>
      <c r="B2491" s="93" t="s">
        <v>42615</v>
      </c>
      <c r="C2491" s="69" t="s">
        <v>42616</v>
      </c>
      <c r="D2491" s="69" t="s">
        <v>42617</v>
      </c>
      <c r="E2491" s="69">
        <v>179.5</v>
      </c>
      <c r="F2491" s="69" t="s">
        <v>22927</v>
      </c>
      <c r="G2491" s="69" t="s">
        <v>42618</v>
      </c>
      <c r="H2491" s="69" t="s">
        <v>42619</v>
      </c>
      <c r="I2491" s="69">
        <v>1</v>
      </c>
      <c r="J2491" s="69" t="s">
        <v>22930</v>
      </c>
      <c r="K2491" s="69" t="s">
        <v>22931</v>
      </c>
      <c r="L2491" s="69" t="s">
        <v>4</v>
      </c>
      <c r="M2491" s="69" t="s">
        <v>20079</v>
      </c>
      <c r="N2491" s="69" t="s">
        <v>24145</v>
      </c>
      <c r="O2491" s="69" t="s">
        <v>24146</v>
      </c>
      <c r="P2491" s="69" t="s">
        <v>42620</v>
      </c>
      <c r="S2491" s="69" t="s">
        <v>23899</v>
      </c>
      <c r="T2491" s="69" t="s">
        <v>24598</v>
      </c>
      <c r="U2491" s="69" t="s">
        <v>37006</v>
      </c>
      <c r="V2491" s="69" t="s">
        <v>24660</v>
      </c>
      <c r="W2491" s="69" t="s">
        <v>27891</v>
      </c>
      <c r="X2491" s="69" t="s">
        <v>42621</v>
      </c>
      <c r="AA2491" s="69" t="s">
        <v>2203</v>
      </c>
      <c r="AB2491" s="69" t="s">
        <v>42622</v>
      </c>
      <c r="AC2491" s="69" t="s">
        <v>42623</v>
      </c>
      <c r="AD2491" s="69" t="s">
        <v>2302</v>
      </c>
      <c r="AV2491" s="69" t="s">
        <v>2163</v>
      </c>
    </row>
    <row r="2492" spans="1:48" x14ac:dyDescent="0.25">
      <c r="A2492" s="93" t="s">
        <v>42624</v>
      </c>
      <c r="B2492" s="93" t="s">
        <v>42625</v>
      </c>
      <c r="C2492" s="69" t="s">
        <v>42626</v>
      </c>
      <c r="D2492" s="69" t="s">
        <v>42627</v>
      </c>
      <c r="E2492" s="69">
        <v>179.5</v>
      </c>
      <c r="F2492" s="69" t="s">
        <v>22927</v>
      </c>
      <c r="G2492" s="69" t="s">
        <v>42628</v>
      </c>
      <c r="H2492" s="69" t="s">
        <v>42629</v>
      </c>
      <c r="I2492" s="69">
        <v>1</v>
      </c>
      <c r="J2492" s="69" t="s">
        <v>22930</v>
      </c>
      <c r="K2492" s="69" t="s">
        <v>22931</v>
      </c>
      <c r="L2492" s="69" t="s">
        <v>4</v>
      </c>
      <c r="M2492" s="69" t="s">
        <v>20079</v>
      </c>
      <c r="N2492" s="69" t="s">
        <v>24145</v>
      </c>
      <c r="O2492" s="69" t="s">
        <v>24146</v>
      </c>
      <c r="P2492" s="69" t="s">
        <v>42630</v>
      </c>
      <c r="Q2492" s="69" t="s">
        <v>42631</v>
      </c>
      <c r="S2492" s="69" t="s">
        <v>23899</v>
      </c>
      <c r="T2492" s="69" t="s">
        <v>24598</v>
      </c>
      <c r="U2492" s="69" t="s">
        <v>23489</v>
      </c>
      <c r="V2492" s="69" t="s">
        <v>23152</v>
      </c>
      <c r="W2492" s="69" t="s">
        <v>23696</v>
      </c>
      <c r="X2492" s="69" t="s">
        <v>42601</v>
      </c>
      <c r="AA2492" s="69" t="s">
        <v>2203</v>
      </c>
      <c r="AB2492" s="69" t="s">
        <v>42632</v>
      </c>
      <c r="AC2492" s="69" t="s">
        <v>42633</v>
      </c>
      <c r="AD2492" s="69" t="s">
        <v>2302</v>
      </c>
    </row>
    <row r="2493" spans="1:48" x14ac:dyDescent="0.25">
      <c r="A2493" s="93" t="s">
        <v>42634</v>
      </c>
      <c r="B2493" s="93" t="s">
        <v>42635</v>
      </c>
      <c r="C2493" s="69" t="s">
        <v>42636</v>
      </c>
      <c r="D2493" s="69" t="s">
        <v>42637</v>
      </c>
      <c r="E2493" s="69">
        <v>179.5</v>
      </c>
      <c r="F2493" s="69" t="s">
        <v>22927</v>
      </c>
      <c r="G2493" s="69" t="s">
        <v>42638</v>
      </c>
      <c r="H2493" s="69" t="s">
        <v>42639</v>
      </c>
      <c r="I2493" s="69">
        <v>1</v>
      </c>
      <c r="J2493" s="69" t="s">
        <v>22930</v>
      </c>
      <c r="K2493" s="69" t="s">
        <v>22931</v>
      </c>
      <c r="L2493" s="69" t="s">
        <v>4</v>
      </c>
      <c r="M2493" s="69" t="s">
        <v>20079</v>
      </c>
      <c r="N2493" s="69" t="s">
        <v>24145</v>
      </c>
      <c r="O2493" s="69" t="s">
        <v>24146</v>
      </c>
      <c r="P2493" s="69" t="s">
        <v>42640</v>
      </c>
      <c r="Q2493" s="69" t="s">
        <v>39336</v>
      </c>
      <c r="S2493" s="69" t="s">
        <v>23899</v>
      </c>
      <c r="T2493" s="69" t="s">
        <v>24598</v>
      </c>
      <c r="U2493" s="69" t="s">
        <v>42641</v>
      </c>
      <c r="V2493" s="69" t="s">
        <v>26755</v>
      </c>
      <c r="W2493" s="69" t="s">
        <v>24020</v>
      </c>
      <c r="X2493" s="69" t="s">
        <v>42642</v>
      </c>
      <c r="AA2493" s="69" t="s">
        <v>2203</v>
      </c>
      <c r="AB2493" s="69" t="s">
        <v>42643</v>
      </c>
      <c r="AC2493" s="69" t="s">
        <v>42644</v>
      </c>
      <c r="AD2493" s="69" t="s">
        <v>2302</v>
      </c>
    </row>
    <row r="2494" spans="1:48" x14ac:dyDescent="0.25">
      <c r="A2494" s="93" t="s">
        <v>42645</v>
      </c>
      <c r="B2494" s="93" t="s">
        <v>42646</v>
      </c>
      <c r="C2494" s="69" t="s">
        <v>42647</v>
      </c>
      <c r="D2494" s="69" t="s">
        <v>42648</v>
      </c>
      <c r="E2494" s="69">
        <v>179.5</v>
      </c>
      <c r="F2494" s="69" t="s">
        <v>22927</v>
      </c>
      <c r="G2494" s="69" t="s">
        <v>42649</v>
      </c>
      <c r="H2494" s="69" t="s">
        <v>42650</v>
      </c>
      <c r="I2494" s="69">
        <v>1</v>
      </c>
      <c r="J2494" s="69" t="s">
        <v>22930</v>
      </c>
      <c r="K2494" s="69" t="s">
        <v>22931</v>
      </c>
      <c r="L2494" s="69" t="s">
        <v>4</v>
      </c>
      <c r="M2494" s="69" t="s">
        <v>20079</v>
      </c>
      <c r="N2494" s="69" t="s">
        <v>24145</v>
      </c>
      <c r="O2494" s="69" t="s">
        <v>24146</v>
      </c>
      <c r="P2494" s="69" t="s">
        <v>42651</v>
      </c>
      <c r="Q2494" s="69" t="s">
        <v>39336</v>
      </c>
      <c r="S2494" s="69" t="s">
        <v>23899</v>
      </c>
      <c r="T2494" s="69" t="s">
        <v>24598</v>
      </c>
      <c r="U2494" s="69" t="s">
        <v>27079</v>
      </c>
      <c r="V2494" s="69" t="s">
        <v>30242</v>
      </c>
      <c r="W2494" s="69" t="s">
        <v>26933</v>
      </c>
      <c r="X2494" s="69" t="s">
        <v>41867</v>
      </c>
      <c r="AA2494" s="69" t="s">
        <v>2203</v>
      </c>
      <c r="AB2494" s="69" t="s">
        <v>42652</v>
      </c>
      <c r="AC2494" s="69" t="s">
        <v>42644</v>
      </c>
      <c r="AD2494" s="69" t="s">
        <v>2302</v>
      </c>
    </row>
    <row r="2495" spans="1:48" x14ac:dyDescent="0.25">
      <c r="A2495" s="93" t="s">
        <v>42653</v>
      </c>
      <c r="B2495" s="93" t="s">
        <v>42654</v>
      </c>
      <c r="C2495" s="69" t="s">
        <v>42655</v>
      </c>
      <c r="D2495" s="69" t="s">
        <v>42656</v>
      </c>
      <c r="E2495" s="69">
        <v>219.5</v>
      </c>
      <c r="F2495" s="69" t="s">
        <v>22927</v>
      </c>
      <c r="G2495" s="69" t="s">
        <v>42657</v>
      </c>
      <c r="H2495" s="69" t="s">
        <v>42658</v>
      </c>
      <c r="I2495" s="69">
        <v>1</v>
      </c>
      <c r="J2495" s="69" t="s">
        <v>22930</v>
      </c>
      <c r="K2495" s="69" t="s">
        <v>22931</v>
      </c>
      <c r="L2495" s="69" t="s">
        <v>4</v>
      </c>
      <c r="M2495" s="69" t="s">
        <v>20079</v>
      </c>
      <c r="N2495" s="69" t="s">
        <v>24145</v>
      </c>
      <c r="O2495" s="69" t="s">
        <v>24146</v>
      </c>
      <c r="P2495" s="69" t="s">
        <v>42659</v>
      </c>
      <c r="Q2495" s="69" t="s">
        <v>42660</v>
      </c>
      <c r="S2495" s="69" t="s">
        <v>24149</v>
      </c>
      <c r="T2495" s="69" t="s">
        <v>32849</v>
      </c>
      <c r="U2495" s="69" t="s">
        <v>29788</v>
      </c>
      <c r="V2495" s="69" t="s">
        <v>23112</v>
      </c>
      <c r="W2495" s="69" t="s">
        <v>24020</v>
      </c>
      <c r="X2495" s="69" t="s">
        <v>22943</v>
      </c>
      <c r="AA2495" s="69" t="s">
        <v>2169</v>
      </c>
      <c r="AB2495" s="69" t="s">
        <v>42661</v>
      </c>
      <c r="AC2495" s="69" t="s">
        <v>42662</v>
      </c>
      <c r="AD2495" s="69" t="s">
        <v>42663</v>
      </c>
    </row>
    <row r="2496" spans="1:48" x14ac:dyDescent="0.25">
      <c r="A2496" s="93" t="s">
        <v>42664</v>
      </c>
      <c r="B2496" s="93" t="s">
        <v>42665</v>
      </c>
      <c r="C2496" s="69" t="s">
        <v>42666</v>
      </c>
      <c r="D2496" s="69" t="s">
        <v>42667</v>
      </c>
      <c r="E2496" s="69">
        <v>316</v>
      </c>
      <c r="F2496" s="69" t="s">
        <v>22927</v>
      </c>
      <c r="G2496" s="69" t="s">
        <v>42668</v>
      </c>
      <c r="H2496" s="69" t="s">
        <v>42669</v>
      </c>
      <c r="I2496" s="69">
        <v>1</v>
      </c>
      <c r="J2496" s="69" t="s">
        <v>22930</v>
      </c>
      <c r="K2496" s="69" t="s">
        <v>22931</v>
      </c>
      <c r="L2496" s="69" t="s">
        <v>4</v>
      </c>
      <c r="M2496" s="69" t="s">
        <v>20079</v>
      </c>
      <c r="N2496" s="69" t="s">
        <v>24145</v>
      </c>
      <c r="O2496" s="69" t="s">
        <v>24146</v>
      </c>
      <c r="P2496" s="69" t="s">
        <v>42670</v>
      </c>
      <c r="Q2496" s="69" t="s">
        <v>24134</v>
      </c>
      <c r="S2496" s="69" t="s">
        <v>23899</v>
      </c>
      <c r="T2496" s="69" t="s">
        <v>36914</v>
      </c>
      <c r="U2496" s="69" t="s">
        <v>25891</v>
      </c>
      <c r="V2496" s="69" t="s">
        <v>22965</v>
      </c>
      <c r="W2496" s="69" t="s">
        <v>24628</v>
      </c>
      <c r="X2496" s="69" t="s">
        <v>23334</v>
      </c>
      <c r="AA2496" s="69" t="s">
        <v>2169</v>
      </c>
      <c r="AD2496" s="69" t="s">
        <v>42663</v>
      </c>
    </row>
    <row r="2497" spans="1:30" x14ac:dyDescent="0.25">
      <c r="A2497" s="93" t="s">
        <v>42671</v>
      </c>
      <c r="B2497" s="93" t="s">
        <v>42672</v>
      </c>
      <c r="C2497" s="69" t="s">
        <v>42673</v>
      </c>
      <c r="D2497" s="69" t="s">
        <v>42674</v>
      </c>
      <c r="E2497" s="69">
        <v>274.5</v>
      </c>
      <c r="F2497" s="69" t="s">
        <v>22927</v>
      </c>
      <c r="G2497" s="69" t="s">
        <v>42675</v>
      </c>
      <c r="H2497" s="69" t="s">
        <v>42676</v>
      </c>
      <c r="I2497" s="69">
        <v>1</v>
      </c>
      <c r="J2497" s="69" t="s">
        <v>22930</v>
      </c>
      <c r="K2497" s="69" t="s">
        <v>22931</v>
      </c>
      <c r="L2497" s="69" t="s">
        <v>4</v>
      </c>
      <c r="M2497" s="69" t="s">
        <v>20079</v>
      </c>
      <c r="N2497" s="69" t="s">
        <v>24145</v>
      </c>
      <c r="O2497" s="69" t="s">
        <v>24146</v>
      </c>
      <c r="P2497" s="69" t="s">
        <v>42677</v>
      </c>
      <c r="Q2497" s="69" t="s">
        <v>42678</v>
      </c>
      <c r="S2497" s="69" t="s">
        <v>24149</v>
      </c>
      <c r="T2497" s="69" t="s">
        <v>23350</v>
      </c>
      <c r="U2497" s="69" t="s">
        <v>34584</v>
      </c>
      <c r="V2497" s="69" t="s">
        <v>23249</v>
      </c>
      <c r="W2497" s="69" t="s">
        <v>26954</v>
      </c>
      <c r="X2497" s="69" t="s">
        <v>23321</v>
      </c>
      <c r="AA2497" s="69" t="s">
        <v>2169</v>
      </c>
      <c r="AB2497" s="69" t="s">
        <v>42679</v>
      </c>
      <c r="AC2497" s="69" t="s">
        <v>42680</v>
      </c>
      <c r="AD2497" s="69" t="s">
        <v>42663</v>
      </c>
    </row>
    <row r="2498" spans="1:30" x14ac:dyDescent="0.25">
      <c r="A2498" s="93" t="s">
        <v>42681</v>
      </c>
      <c r="B2498" s="93" t="s">
        <v>42682</v>
      </c>
      <c r="C2498" s="69" t="s">
        <v>42683</v>
      </c>
      <c r="D2498" s="69" t="s">
        <v>42684</v>
      </c>
      <c r="E2498" s="69">
        <v>274.5</v>
      </c>
      <c r="F2498" s="69" t="s">
        <v>22927</v>
      </c>
      <c r="G2498" s="69" t="s">
        <v>42685</v>
      </c>
      <c r="H2498" s="69" t="s">
        <v>42686</v>
      </c>
      <c r="I2498" s="69">
        <v>1</v>
      </c>
      <c r="J2498" s="69" t="s">
        <v>22930</v>
      </c>
      <c r="K2498" s="69" t="s">
        <v>22931</v>
      </c>
      <c r="L2498" s="69" t="s">
        <v>4</v>
      </c>
      <c r="M2498" s="69" t="s">
        <v>20079</v>
      </c>
      <c r="N2498" s="69" t="s">
        <v>24145</v>
      </c>
      <c r="O2498" s="69" t="s">
        <v>24146</v>
      </c>
      <c r="P2498" s="69" t="s">
        <v>42687</v>
      </c>
      <c r="Q2498" s="69" t="s">
        <v>42678</v>
      </c>
      <c r="S2498" s="69" t="s">
        <v>24149</v>
      </c>
      <c r="T2498" s="69" t="s">
        <v>23350</v>
      </c>
      <c r="U2498" s="69" t="s">
        <v>42688</v>
      </c>
      <c r="V2498" s="69" t="s">
        <v>23051</v>
      </c>
      <c r="W2498" s="69" t="s">
        <v>24616</v>
      </c>
      <c r="X2498" s="69" t="s">
        <v>23752</v>
      </c>
      <c r="AA2498" s="69" t="s">
        <v>2169</v>
      </c>
      <c r="AB2498" s="69" t="s">
        <v>42689</v>
      </c>
      <c r="AC2498" s="69" t="s">
        <v>42690</v>
      </c>
      <c r="AD2498" s="69" t="s">
        <v>42663</v>
      </c>
    </row>
    <row r="2499" spans="1:30" x14ac:dyDescent="0.25">
      <c r="A2499" s="93" t="s">
        <v>42691</v>
      </c>
      <c r="B2499" s="93" t="s">
        <v>42692</v>
      </c>
      <c r="C2499" s="69" t="s">
        <v>42693</v>
      </c>
      <c r="D2499" s="69" t="s">
        <v>42694</v>
      </c>
      <c r="E2499" s="69">
        <v>219.5</v>
      </c>
      <c r="F2499" s="69" t="s">
        <v>22927</v>
      </c>
      <c r="G2499" s="69" t="s">
        <v>42695</v>
      </c>
      <c r="H2499" s="69" t="s">
        <v>42696</v>
      </c>
      <c r="I2499" s="69">
        <v>1</v>
      </c>
      <c r="J2499" s="69" t="s">
        <v>22930</v>
      </c>
      <c r="K2499" s="69" t="s">
        <v>22931</v>
      </c>
      <c r="L2499" s="69" t="s">
        <v>4</v>
      </c>
      <c r="M2499" s="69" t="s">
        <v>20079</v>
      </c>
      <c r="N2499" s="69" t="s">
        <v>24145</v>
      </c>
      <c r="O2499" s="69" t="s">
        <v>24146</v>
      </c>
      <c r="P2499" s="69" t="s">
        <v>42697</v>
      </c>
      <c r="Q2499" s="69" t="s">
        <v>42678</v>
      </c>
      <c r="S2499" s="69" t="s">
        <v>24149</v>
      </c>
      <c r="T2499" s="69" t="s">
        <v>23350</v>
      </c>
      <c r="U2499" s="69" t="s">
        <v>31754</v>
      </c>
      <c r="V2499" s="69" t="s">
        <v>26864</v>
      </c>
      <c r="W2499" s="69" t="s">
        <v>23429</v>
      </c>
      <c r="X2499" s="69" t="s">
        <v>41867</v>
      </c>
      <c r="AA2499" s="69" t="s">
        <v>2169</v>
      </c>
      <c r="AB2499" s="69" t="s">
        <v>42698</v>
      </c>
      <c r="AC2499" s="69" t="s">
        <v>42699</v>
      </c>
      <c r="AD2499" s="69" t="s">
        <v>42663</v>
      </c>
    </row>
    <row r="2500" spans="1:30" x14ac:dyDescent="0.25">
      <c r="A2500" s="93" t="s">
        <v>42700</v>
      </c>
      <c r="B2500" s="93" t="s">
        <v>42701</v>
      </c>
      <c r="E2500" s="69">
        <v>331.5</v>
      </c>
      <c r="F2500" s="69" t="s">
        <v>22927</v>
      </c>
      <c r="G2500" s="69" t="s">
        <v>42702</v>
      </c>
      <c r="H2500" s="69" t="s">
        <v>42703</v>
      </c>
      <c r="I2500" s="69">
        <v>1</v>
      </c>
      <c r="J2500" s="69" t="s">
        <v>22930</v>
      </c>
      <c r="K2500" s="69" t="s">
        <v>22931</v>
      </c>
      <c r="L2500" s="69" t="s">
        <v>4</v>
      </c>
      <c r="M2500" s="69" t="s">
        <v>20079</v>
      </c>
      <c r="N2500" s="69" t="s">
        <v>24145</v>
      </c>
      <c r="O2500" s="69" t="s">
        <v>24146</v>
      </c>
      <c r="P2500" s="69" t="s">
        <v>42704</v>
      </c>
      <c r="Q2500" s="69" t="s">
        <v>29754</v>
      </c>
      <c r="S2500" s="69" t="s">
        <v>23899</v>
      </c>
      <c r="T2500" s="69" t="s">
        <v>24670</v>
      </c>
      <c r="U2500" s="69" t="s">
        <v>23761</v>
      </c>
      <c r="V2500" s="69" t="s">
        <v>24616</v>
      </c>
      <c r="W2500" s="69" t="s">
        <v>23626</v>
      </c>
      <c r="X2500" s="69" t="s">
        <v>29449</v>
      </c>
      <c r="AA2500" s="69" t="s">
        <v>2185</v>
      </c>
      <c r="AC2500" s="69" t="s">
        <v>42705</v>
      </c>
      <c r="AD2500" s="69" t="s">
        <v>26018</v>
      </c>
    </row>
    <row r="2501" spans="1:30" x14ac:dyDescent="0.25">
      <c r="A2501" s="93" t="s">
        <v>42706</v>
      </c>
      <c r="B2501" s="93" t="s">
        <v>42707</v>
      </c>
      <c r="E2501" s="69">
        <v>323</v>
      </c>
      <c r="F2501" s="69" t="s">
        <v>22927</v>
      </c>
      <c r="G2501" s="69" t="s">
        <v>42708</v>
      </c>
      <c r="H2501" s="69" t="s">
        <v>42709</v>
      </c>
      <c r="I2501" s="69">
        <v>1</v>
      </c>
      <c r="J2501" s="69" t="s">
        <v>22930</v>
      </c>
      <c r="K2501" s="69" t="s">
        <v>22931</v>
      </c>
      <c r="L2501" s="69" t="s">
        <v>4</v>
      </c>
      <c r="M2501" s="69" t="s">
        <v>20079</v>
      </c>
      <c r="N2501" s="69" t="s">
        <v>24145</v>
      </c>
      <c r="O2501" s="69" t="s">
        <v>24146</v>
      </c>
      <c r="P2501" s="69" t="s">
        <v>42710</v>
      </c>
      <c r="Q2501" s="69" t="s">
        <v>29754</v>
      </c>
      <c r="S2501" s="69" t="s">
        <v>23899</v>
      </c>
      <c r="T2501" s="69" t="s">
        <v>24670</v>
      </c>
      <c r="U2501" s="69" t="s">
        <v>36989</v>
      </c>
      <c r="V2501" s="69" t="s">
        <v>23105</v>
      </c>
      <c r="W2501" s="69" t="s">
        <v>24695</v>
      </c>
      <c r="X2501" s="69" t="s">
        <v>31160</v>
      </c>
      <c r="AA2501" s="69" t="s">
        <v>2185</v>
      </c>
      <c r="AC2501" s="69" t="s">
        <v>42705</v>
      </c>
      <c r="AD2501" s="69" t="s">
        <v>26018</v>
      </c>
    </row>
    <row r="2502" spans="1:30" x14ac:dyDescent="0.25">
      <c r="A2502" s="93" t="s">
        <v>42711</v>
      </c>
      <c r="B2502" s="93" t="s">
        <v>42712</v>
      </c>
      <c r="E2502" s="69">
        <v>331.5</v>
      </c>
      <c r="F2502" s="69" t="s">
        <v>22927</v>
      </c>
      <c r="G2502" s="69" t="s">
        <v>42713</v>
      </c>
      <c r="H2502" s="69" t="s">
        <v>42714</v>
      </c>
      <c r="I2502" s="69">
        <v>1</v>
      </c>
      <c r="J2502" s="69" t="s">
        <v>22930</v>
      </c>
      <c r="K2502" s="69" t="s">
        <v>22931</v>
      </c>
      <c r="L2502" s="69" t="s">
        <v>4</v>
      </c>
      <c r="M2502" s="69" t="s">
        <v>20079</v>
      </c>
      <c r="N2502" s="69" t="s">
        <v>24145</v>
      </c>
      <c r="O2502" s="69" t="s">
        <v>24146</v>
      </c>
      <c r="P2502" s="69" t="s">
        <v>42715</v>
      </c>
      <c r="Q2502" s="69" t="s">
        <v>42716</v>
      </c>
      <c r="S2502" s="69" t="s">
        <v>23899</v>
      </c>
      <c r="U2502" s="69" t="s">
        <v>24224</v>
      </c>
      <c r="V2502" s="69" t="s">
        <v>24566</v>
      </c>
      <c r="W2502" s="69" t="s">
        <v>23419</v>
      </c>
      <c r="X2502" s="69" t="s">
        <v>36990</v>
      </c>
      <c r="AA2502" s="69" t="s">
        <v>2185</v>
      </c>
      <c r="AD2502" s="69" t="s">
        <v>26018</v>
      </c>
    </row>
    <row r="2503" spans="1:30" x14ac:dyDescent="0.25">
      <c r="A2503" s="93" t="s">
        <v>42717</v>
      </c>
      <c r="B2503" s="93" t="s">
        <v>42718</v>
      </c>
      <c r="E2503" s="69">
        <v>331.5</v>
      </c>
      <c r="F2503" s="69" t="s">
        <v>22927</v>
      </c>
      <c r="G2503" s="69" t="s">
        <v>42719</v>
      </c>
      <c r="H2503" s="69" t="s">
        <v>42720</v>
      </c>
      <c r="I2503" s="69">
        <v>1</v>
      </c>
      <c r="J2503" s="69" t="s">
        <v>22930</v>
      </c>
      <c r="K2503" s="69" t="s">
        <v>22931</v>
      </c>
      <c r="L2503" s="69" t="s">
        <v>4</v>
      </c>
      <c r="M2503" s="69" t="s">
        <v>20079</v>
      </c>
      <c r="N2503" s="69" t="s">
        <v>24145</v>
      </c>
      <c r="O2503" s="69" t="s">
        <v>24146</v>
      </c>
      <c r="P2503" s="69" t="s">
        <v>42721</v>
      </c>
      <c r="Q2503" s="69" t="s">
        <v>29754</v>
      </c>
      <c r="S2503" s="69" t="s">
        <v>23899</v>
      </c>
      <c r="T2503" s="69" t="s">
        <v>23163</v>
      </c>
      <c r="U2503" s="69" t="s">
        <v>42722</v>
      </c>
      <c r="V2503" s="69" t="s">
        <v>23166</v>
      </c>
      <c r="W2503" s="69" t="s">
        <v>29163</v>
      </c>
      <c r="X2503" s="69" t="s">
        <v>30488</v>
      </c>
      <c r="AA2503" s="69" t="s">
        <v>2185</v>
      </c>
      <c r="AC2503" s="69" t="s">
        <v>42705</v>
      </c>
      <c r="AD2503" s="69" t="s">
        <v>26018</v>
      </c>
    </row>
    <row r="2504" spans="1:30" x14ac:dyDescent="0.25">
      <c r="A2504" s="93" t="s">
        <v>42723</v>
      </c>
      <c r="B2504" s="93" t="s">
        <v>42724</v>
      </c>
      <c r="E2504" s="69">
        <v>297.5</v>
      </c>
      <c r="F2504" s="69" t="s">
        <v>22927</v>
      </c>
      <c r="G2504" s="69" t="s">
        <v>42725</v>
      </c>
      <c r="H2504" s="69" t="s">
        <v>42726</v>
      </c>
      <c r="I2504" s="69">
        <v>1</v>
      </c>
      <c r="J2504" s="69" t="s">
        <v>22930</v>
      </c>
      <c r="K2504" s="69" t="s">
        <v>22931</v>
      </c>
      <c r="L2504" s="69" t="s">
        <v>4</v>
      </c>
      <c r="M2504" s="69" t="s">
        <v>20079</v>
      </c>
      <c r="N2504" s="69" t="s">
        <v>24145</v>
      </c>
      <c r="O2504" s="69" t="s">
        <v>24146</v>
      </c>
      <c r="P2504" s="69" t="s">
        <v>42727</v>
      </c>
      <c r="Q2504" s="69" t="s">
        <v>42716</v>
      </c>
      <c r="S2504" s="69" t="s">
        <v>23899</v>
      </c>
      <c r="T2504" s="69" t="s">
        <v>23181</v>
      </c>
      <c r="U2504" s="69" t="s">
        <v>42688</v>
      </c>
      <c r="V2504" s="69" t="s">
        <v>25590</v>
      </c>
      <c r="W2504" s="69" t="s">
        <v>23166</v>
      </c>
      <c r="X2504" s="69" t="s">
        <v>29937</v>
      </c>
      <c r="AA2504" s="69" t="s">
        <v>2185</v>
      </c>
      <c r="AD2504" s="69" t="s">
        <v>26018</v>
      </c>
    </row>
    <row r="2505" spans="1:30" x14ac:dyDescent="0.25">
      <c r="A2505" s="93" t="s">
        <v>42728</v>
      </c>
      <c r="B2505" s="93" t="s">
        <v>42729</v>
      </c>
      <c r="C2505" s="69" t="s">
        <v>42730</v>
      </c>
      <c r="D2505" s="69" t="s">
        <v>42731</v>
      </c>
      <c r="E2505" s="69">
        <v>152</v>
      </c>
      <c r="F2505" s="69" t="s">
        <v>22927</v>
      </c>
      <c r="G2505" s="69" t="s">
        <v>42732</v>
      </c>
      <c r="H2505" s="69" t="s">
        <v>42733</v>
      </c>
      <c r="I2505" s="69">
        <v>1</v>
      </c>
      <c r="J2505" s="69" t="s">
        <v>22930</v>
      </c>
      <c r="K2505" s="69" t="s">
        <v>22931</v>
      </c>
      <c r="L2505" s="69" t="s">
        <v>4</v>
      </c>
      <c r="M2505" s="69" t="s">
        <v>20079</v>
      </c>
      <c r="N2505" s="69" t="s">
        <v>24145</v>
      </c>
      <c r="O2505" s="69" t="s">
        <v>24146</v>
      </c>
      <c r="P2505" s="69" t="s">
        <v>42734</v>
      </c>
      <c r="Q2505" s="69" t="s">
        <v>42716</v>
      </c>
      <c r="S2505" s="69" t="s">
        <v>23899</v>
      </c>
      <c r="T2505" s="69" t="s">
        <v>23350</v>
      </c>
      <c r="U2505" s="69" t="s">
        <v>33562</v>
      </c>
      <c r="V2505" s="69" t="s">
        <v>23249</v>
      </c>
      <c r="W2505" s="69" t="s">
        <v>23596</v>
      </c>
      <c r="X2505" s="69" t="s">
        <v>23334</v>
      </c>
      <c r="AA2505" s="69" t="s">
        <v>2203</v>
      </c>
      <c r="AD2505" s="69" t="s">
        <v>42735</v>
      </c>
    </row>
    <row r="2506" spans="1:30" x14ac:dyDescent="0.25">
      <c r="A2506" s="93" t="s">
        <v>42736</v>
      </c>
      <c r="B2506" s="93" t="s">
        <v>42737</v>
      </c>
      <c r="C2506" s="69" t="s">
        <v>42738</v>
      </c>
      <c r="D2506" s="69" t="s">
        <v>42739</v>
      </c>
      <c r="E2506" s="69">
        <v>152</v>
      </c>
      <c r="F2506" s="69" t="s">
        <v>22927</v>
      </c>
      <c r="G2506" s="69" t="s">
        <v>42740</v>
      </c>
      <c r="H2506" s="69" t="s">
        <v>42741</v>
      </c>
      <c r="I2506" s="69">
        <v>1</v>
      </c>
      <c r="J2506" s="69" t="s">
        <v>22930</v>
      </c>
      <c r="K2506" s="69" t="s">
        <v>22931</v>
      </c>
      <c r="L2506" s="69" t="s">
        <v>4</v>
      </c>
      <c r="M2506" s="69" t="s">
        <v>20079</v>
      </c>
      <c r="N2506" s="69" t="s">
        <v>24145</v>
      </c>
      <c r="O2506" s="69" t="s">
        <v>24146</v>
      </c>
      <c r="P2506" s="69" t="s">
        <v>42742</v>
      </c>
      <c r="Q2506" s="69" t="s">
        <v>42716</v>
      </c>
      <c r="S2506" s="69" t="s">
        <v>23899</v>
      </c>
      <c r="T2506" s="69" t="s">
        <v>23350</v>
      </c>
      <c r="U2506" s="69" t="s">
        <v>26047</v>
      </c>
      <c r="V2506" s="69" t="s">
        <v>33420</v>
      </c>
      <c r="W2506" s="69" t="s">
        <v>25590</v>
      </c>
      <c r="X2506" s="69" t="s">
        <v>37050</v>
      </c>
      <c r="AA2506" s="69" t="s">
        <v>2203</v>
      </c>
      <c r="AD2506" s="69" t="s">
        <v>42735</v>
      </c>
    </row>
    <row r="2507" spans="1:30" x14ac:dyDescent="0.25">
      <c r="A2507" s="93" t="s">
        <v>42743</v>
      </c>
      <c r="B2507" s="93" t="s">
        <v>42744</v>
      </c>
      <c r="C2507" s="69" t="s">
        <v>42745</v>
      </c>
      <c r="D2507" s="69" t="s">
        <v>42746</v>
      </c>
      <c r="E2507" s="69">
        <v>980</v>
      </c>
      <c r="F2507" s="69" t="s">
        <v>22956</v>
      </c>
      <c r="G2507" s="69" t="s">
        <v>42747</v>
      </c>
      <c r="H2507" s="69" t="s">
        <v>42748</v>
      </c>
      <c r="I2507" s="69">
        <v>1</v>
      </c>
      <c r="J2507" s="69" t="s">
        <v>22930</v>
      </c>
      <c r="K2507" s="69" t="s">
        <v>22931</v>
      </c>
      <c r="L2507" s="69" t="s">
        <v>23</v>
      </c>
      <c r="M2507" s="69" t="s">
        <v>22932</v>
      </c>
      <c r="N2507" s="69" t="s">
        <v>31998</v>
      </c>
      <c r="O2507" s="69" t="s">
        <v>31999</v>
      </c>
      <c r="P2507" s="69" t="s">
        <v>42749</v>
      </c>
      <c r="R2507" s="69" t="s">
        <v>23000</v>
      </c>
      <c r="S2507" s="69" t="s">
        <v>22938</v>
      </c>
      <c r="T2507" s="69" t="s">
        <v>22939</v>
      </c>
      <c r="U2507" s="69" t="s">
        <v>33574</v>
      </c>
      <c r="V2507" s="69" t="s">
        <v>24898</v>
      </c>
      <c r="W2507" s="69" t="s">
        <v>29564</v>
      </c>
      <c r="AA2507" s="69" t="s">
        <v>2162</v>
      </c>
    </row>
    <row r="2508" spans="1:30" x14ac:dyDescent="0.25">
      <c r="A2508" s="93" t="s">
        <v>42750</v>
      </c>
      <c r="B2508" s="93" t="s">
        <v>42751</v>
      </c>
      <c r="C2508" s="69" t="s">
        <v>42752</v>
      </c>
      <c r="D2508" s="69" t="s">
        <v>42753</v>
      </c>
      <c r="E2508" s="69">
        <v>39</v>
      </c>
      <c r="F2508" s="69" t="s">
        <v>22927</v>
      </c>
      <c r="G2508" s="69" t="s">
        <v>42754</v>
      </c>
      <c r="H2508" s="69" t="s">
        <v>42755</v>
      </c>
      <c r="I2508" s="69">
        <v>1</v>
      </c>
      <c r="J2508" s="69" t="s">
        <v>22930</v>
      </c>
      <c r="K2508" s="69" t="s">
        <v>22931</v>
      </c>
      <c r="L2508" s="69" t="s">
        <v>23382</v>
      </c>
      <c r="M2508" s="69" t="s">
        <v>23383</v>
      </c>
      <c r="N2508" s="69" t="s">
        <v>24046</v>
      </c>
      <c r="O2508" s="69" t="s">
        <v>24047</v>
      </c>
      <c r="P2508" s="69" t="s">
        <v>42756</v>
      </c>
      <c r="Q2508" s="69" t="s">
        <v>22936</v>
      </c>
      <c r="R2508" s="69" t="s">
        <v>22937</v>
      </c>
      <c r="S2508" s="69" t="s">
        <v>23720</v>
      </c>
      <c r="T2508" s="69" t="s">
        <v>22939</v>
      </c>
      <c r="U2508" s="69" t="s">
        <v>42272</v>
      </c>
      <c r="V2508" s="69" t="s">
        <v>23545</v>
      </c>
      <c r="W2508" s="69" t="s">
        <v>23363</v>
      </c>
      <c r="X2508" s="69" t="s">
        <v>42273</v>
      </c>
      <c r="AA2508" s="69" t="s">
        <v>2162</v>
      </c>
    </row>
    <row r="2509" spans="1:30" x14ac:dyDescent="0.25">
      <c r="A2509" s="93" t="s">
        <v>42757</v>
      </c>
      <c r="B2509" s="93" t="s">
        <v>42758</v>
      </c>
      <c r="C2509" s="69" t="s">
        <v>42759</v>
      </c>
      <c r="D2509" s="69" t="s">
        <v>42760</v>
      </c>
      <c r="E2509" s="69">
        <v>34</v>
      </c>
      <c r="F2509" s="69" t="s">
        <v>22927</v>
      </c>
      <c r="G2509" s="69" t="s">
        <v>42761</v>
      </c>
      <c r="H2509" s="69" t="s">
        <v>42762</v>
      </c>
      <c r="I2509" s="69">
        <v>1</v>
      </c>
      <c r="J2509" s="69" t="s">
        <v>22930</v>
      </c>
      <c r="K2509" s="69" t="s">
        <v>22931</v>
      </c>
      <c r="L2509" s="69" t="s">
        <v>23382</v>
      </c>
      <c r="M2509" s="69" t="s">
        <v>23383</v>
      </c>
      <c r="N2509" s="69" t="s">
        <v>24046</v>
      </c>
      <c r="O2509" s="69" t="s">
        <v>24047</v>
      </c>
      <c r="P2509" s="69" t="s">
        <v>42763</v>
      </c>
      <c r="Q2509" s="69" t="s">
        <v>22936</v>
      </c>
      <c r="R2509" s="69" t="s">
        <v>22937</v>
      </c>
      <c r="S2509" s="69" t="s">
        <v>23720</v>
      </c>
      <c r="T2509" s="69" t="s">
        <v>22939</v>
      </c>
      <c r="U2509" s="69" t="s">
        <v>42272</v>
      </c>
      <c r="V2509" s="69" t="s">
        <v>23545</v>
      </c>
      <c r="W2509" s="69" t="s">
        <v>23363</v>
      </c>
      <c r="X2509" s="69" t="s">
        <v>42273</v>
      </c>
      <c r="AA2509" s="69" t="s">
        <v>2162</v>
      </c>
    </row>
    <row r="2510" spans="1:30" x14ac:dyDescent="0.25">
      <c r="A2510" s="93" t="s">
        <v>42764</v>
      </c>
      <c r="B2510" s="93" t="s">
        <v>42765</v>
      </c>
      <c r="C2510" s="69" t="s">
        <v>42766</v>
      </c>
      <c r="D2510" s="69" t="s">
        <v>42767</v>
      </c>
      <c r="E2510" s="69">
        <v>0</v>
      </c>
      <c r="F2510" s="69" t="s">
        <v>22956</v>
      </c>
      <c r="G2510" s="69" t="s">
        <v>42768</v>
      </c>
      <c r="H2510" s="69" t="s">
        <v>42769</v>
      </c>
      <c r="I2510" s="69">
        <v>1</v>
      </c>
      <c r="J2510" s="69" t="s">
        <v>22930</v>
      </c>
      <c r="K2510" s="69" t="s">
        <v>22931</v>
      </c>
      <c r="L2510" s="69" t="s">
        <v>23</v>
      </c>
      <c r="M2510" s="69" t="s">
        <v>22932</v>
      </c>
      <c r="N2510" s="69" t="s">
        <v>23971</v>
      </c>
      <c r="O2510" s="69" t="s">
        <v>23972</v>
      </c>
      <c r="R2510" s="69" t="s">
        <v>22937</v>
      </c>
      <c r="S2510" s="69" t="s">
        <v>22950</v>
      </c>
      <c r="T2510" s="69" t="s">
        <v>23024</v>
      </c>
    </row>
    <row r="2511" spans="1:30" x14ac:dyDescent="0.25">
      <c r="A2511" s="93" t="s">
        <v>42770</v>
      </c>
      <c r="B2511" s="93" t="s">
        <v>42771</v>
      </c>
      <c r="C2511" s="69" t="s">
        <v>42772</v>
      </c>
      <c r="D2511" s="69" t="s">
        <v>42773</v>
      </c>
      <c r="E2511" s="69">
        <v>94</v>
      </c>
      <c r="F2511" s="69" t="s">
        <v>22927</v>
      </c>
      <c r="G2511" s="69" t="s">
        <v>42774</v>
      </c>
      <c r="H2511" s="69" t="s">
        <v>42775</v>
      </c>
      <c r="I2511" s="69">
        <v>1</v>
      </c>
      <c r="J2511" s="69" t="s">
        <v>22930</v>
      </c>
      <c r="K2511" s="69" t="s">
        <v>22931</v>
      </c>
      <c r="L2511" s="69" t="s">
        <v>23344</v>
      </c>
      <c r="M2511" s="69" t="s">
        <v>23345</v>
      </c>
      <c r="N2511" s="69" t="s">
        <v>2360</v>
      </c>
      <c r="O2511" s="69" t="s">
        <v>23657</v>
      </c>
      <c r="P2511" s="69" t="s">
        <v>42776</v>
      </c>
      <c r="S2511" s="69" t="s">
        <v>22938</v>
      </c>
      <c r="T2511" s="69" t="s">
        <v>24845</v>
      </c>
      <c r="U2511" s="69" t="s">
        <v>42777</v>
      </c>
      <c r="V2511" s="69" t="s">
        <v>24226</v>
      </c>
      <c r="W2511" s="69" t="s">
        <v>24020</v>
      </c>
      <c r="X2511" s="69" t="s">
        <v>42778</v>
      </c>
      <c r="Y2511" s="69" t="s">
        <v>27260</v>
      </c>
      <c r="Z2511" s="69" t="s">
        <v>27261</v>
      </c>
      <c r="AB2511" s="69" t="s">
        <v>42779</v>
      </c>
    </row>
    <row r="2512" spans="1:30" x14ac:dyDescent="0.25">
      <c r="A2512" s="93" t="s">
        <v>42780</v>
      </c>
      <c r="B2512" s="93" t="s">
        <v>42781</v>
      </c>
      <c r="C2512" s="69" t="s">
        <v>42782</v>
      </c>
      <c r="D2512" s="69" t="s">
        <v>42783</v>
      </c>
      <c r="E2512" s="69">
        <v>141.6</v>
      </c>
      <c r="F2512" s="69" t="s">
        <v>22983</v>
      </c>
      <c r="G2512" s="69" t="s">
        <v>42784</v>
      </c>
      <c r="H2512" s="69" t="s">
        <v>42785</v>
      </c>
      <c r="I2512" s="69">
        <v>1</v>
      </c>
      <c r="J2512" s="69" t="s">
        <v>22930</v>
      </c>
      <c r="K2512" s="69" t="s">
        <v>22931</v>
      </c>
      <c r="L2512" s="69" t="s">
        <v>22959</v>
      </c>
      <c r="M2512" s="69" t="s">
        <v>8809</v>
      </c>
      <c r="N2512" s="69" t="s">
        <v>40</v>
      </c>
      <c r="O2512" s="69" t="s">
        <v>22960</v>
      </c>
      <c r="T2512" s="69" t="s">
        <v>22975</v>
      </c>
      <c r="U2512" s="69" t="s">
        <v>26635</v>
      </c>
      <c r="V2512" s="69" t="s">
        <v>24124</v>
      </c>
      <c r="W2512" s="69" t="s">
        <v>22964</v>
      </c>
      <c r="Y2512" s="69" t="s">
        <v>23193</v>
      </c>
      <c r="Z2512" s="69" t="s">
        <v>23194</v>
      </c>
    </row>
    <row r="2513" spans="1:30" x14ac:dyDescent="0.25">
      <c r="A2513" s="93" t="s">
        <v>42786</v>
      </c>
      <c r="B2513" s="93" t="s">
        <v>42787</v>
      </c>
      <c r="C2513" s="69" t="s">
        <v>42788</v>
      </c>
      <c r="D2513" s="69" t="s">
        <v>42789</v>
      </c>
      <c r="E2513" s="69">
        <v>980</v>
      </c>
      <c r="F2513" s="69" t="s">
        <v>22956</v>
      </c>
      <c r="G2513" s="69" t="s">
        <v>42790</v>
      </c>
      <c r="H2513" s="69" t="s">
        <v>42791</v>
      </c>
      <c r="I2513" s="69">
        <v>1</v>
      </c>
      <c r="J2513" s="69" t="s">
        <v>22930</v>
      </c>
      <c r="K2513" s="69" t="s">
        <v>22931</v>
      </c>
      <c r="L2513" s="69" t="s">
        <v>23</v>
      </c>
      <c r="M2513" s="69" t="s">
        <v>22932</v>
      </c>
      <c r="N2513" s="69" t="s">
        <v>33</v>
      </c>
      <c r="O2513" s="69" t="s">
        <v>25553</v>
      </c>
      <c r="P2513" s="69" t="s">
        <v>42792</v>
      </c>
      <c r="Q2513" s="69" t="s">
        <v>22936</v>
      </c>
      <c r="S2513" s="69" t="s">
        <v>22938</v>
      </c>
      <c r="T2513" s="69" t="s">
        <v>24018</v>
      </c>
      <c r="U2513" s="69" t="s">
        <v>42793</v>
      </c>
      <c r="AA2513" s="69" t="s">
        <v>2215</v>
      </c>
    </row>
    <row r="2514" spans="1:30" x14ac:dyDescent="0.25">
      <c r="A2514" s="93" t="s">
        <v>42794</v>
      </c>
      <c r="B2514" s="93" t="s">
        <v>42795</v>
      </c>
      <c r="C2514" s="69" t="s">
        <v>42796</v>
      </c>
      <c r="D2514" s="69" t="s">
        <v>42797</v>
      </c>
      <c r="E2514" s="69">
        <v>490</v>
      </c>
      <c r="F2514" s="69" t="s">
        <v>22956</v>
      </c>
      <c r="G2514" s="69" t="s">
        <v>42798</v>
      </c>
      <c r="H2514" s="69" t="s">
        <v>42799</v>
      </c>
      <c r="I2514" s="69">
        <v>1</v>
      </c>
      <c r="J2514" s="69" t="s">
        <v>22930</v>
      </c>
      <c r="K2514" s="69" t="s">
        <v>22931</v>
      </c>
      <c r="L2514" s="69" t="s">
        <v>22959</v>
      </c>
      <c r="M2514" s="69" t="s">
        <v>8809</v>
      </c>
      <c r="N2514" s="69" t="s">
        <v>39</v>
      </c>
      <c r="O2514" s="69" t="s">
        <v>23232</v>
      </c>
      <c r="Q2514" s="69" t="s">
        <v>22936</v>
      </c>
      <c r="S2514" s="69" t="s">
        <v>22938</v>
      </c>
      <c r="T2514" s="69" t="s">
        <v>22975</v>
      </c>
      <c r="U2514" s="69" t="s">
        <v>23014</v>
      </c>
      <c r="V2514" s="69" t="s">
        <v>23478</v>
      </c>
      <c r="W2514" s="69" t="s">
        <v>23122</v>
      </c>
      <c r="X2514" s="69" t="s">
        <v>28540</v>
      </c>
      <c r="Y2514" s="69" t="s">
        <v>42800</v>
      </c>
      <c r="Z2514" s="69" t="s">
        <v>42801</v>
      </c>
      <c r="AA2514" s="69" t="s">
        <v>2325</v>
      </c>
    </row>
    <row r="2515" spans="1:30" x14ac:dyDescent="0.25">
      <c r="A2515" s="93" t="s">
        <v>42802</v>
      </c>
      <c r="B2515" s="93" t="s">
        <v>42803</v>
      </c>
      <c r="C2515" s="69" t="s">
        <v>42804</v>
      </c>
      <c r="D2515" s="69" t="s">
        <v>42805</v>
      </c>
      <c r="E2515" s="69">
        <v>168</v>
      </c>
      <c r="F2515" s="69" t="s">
        <v>22927</v>
      </c>
      <c r="G2515" s="69" t="s">
        <v>42806</v>
      </c>
      <c r="H2515" s="69" t="s">
        <v>42807</v>
      </c>
      <c r="I2515" s="69">
        <v>1</v>
      </c>
      <c r="J2515" s="69" t="s">
        <v>22930</v>
      </c>
      <c r="K2515" s="69" t="s">
        <v>22931</v>
      </c>
      <c r="L2515" s="69" t="s">
        <v>22959</v>
      </c>
      <c r="M2515" s="69" t="s">
        <v>8809</v>
      </c>
      <c r="N2515" s="69" t="s">
        <v>39</v>
      </c>
      <c r="O2515" s="69" t="s">
        <v>23232</v>
      </c>
      <c r="Q2515" s="69" t="s">
        <v>22936</v>
      </c>
      <c r="S2515" s="69" t="s">
        <v>23162</v>
      </c>
      <c r="T2515" s="69" t="s">
        <v>23525</v>
      </c>
      <c r="U2515" s="69" t="s">
        <v>23014</v>
      </c>
      <c r="V2515" s="69" t="s">
        <v>23016</v>
      </c>
      <c r="W2515" s="69" t="s">
        <v>23122</v>
      </c>
      <c r="X2515" s="69" t="s">
        <v>28540</v>
      </c>
      <c r="Y2515" s="69" t="s">
        <v>42800</v>
      </c>
      <c r="Z2515" s="69" t="s">
        <v>42801</v>
      </c>
      <c r="AA2515" s="69" t="s">
        <v>2164</v>
      </c>
      <c r="AD2515" s="69" t="s">
        <v>23018</v>
      </c>
    </row>
    <row r="2516" spans="1:30" x14ac:dyDescent="0.25">
      <c r="A2516" s="93" t="s">
        <v>42808</v>
      </c>
      <c r="B2516" s="93" t="s">
        <v>42809</v>
      </c>
      <c r="C2516" s="69" t="s">
        <v>42804</v>
      </c>
      <c r="D2516" s="69" t="s">
        <v>42805</v>
      </c>
      <c r="E2516" s="69">
        <v>236</v>
      </c>
      <c r="F2516" s="69" t="s">
        <v>22927</v>
      </c>
      <c r="G2516" s="69" t="s">
        <v>42810</v>
      </c>
      <c r="H2516" s="69" t="s">
        <v>42811</v>
      </c>
      <c r="I2516" s="69">
        <v>1</v>
      </c>
      <c r="J2516" s="69" t="s">
        <v>22930</v>
      </c>
      <c r="K2516" s="69" t="s">
        <v>22931</v>
      </c>
      <c r="L2516" s="69" t="s">
        <v>22959</v>
      </c>
      <c r="M2516" s="69" t="s">
        <v>8809</v>
      </c>
      <c r="N2516" s="69" t="s">
        <v>39</v>
      </c>
      <c r="O2516" s="69" t="s">
        <v>23232</v>
      </c>
      <c r="Q2516" s="69" t="s">
        <v>22936</v>
      </c>
      <c r="S2516" s="69" t="s">
        <v>22938</v>
      </c>
      <c r="T2516" s="69" t="s">
        <v>23525</v>
      </c>
      <c r="U2516" s="69" t="s">
        <v>23014</v>
      </c>
      <c r="V2516" s="69" t="s">
        <v>23478</v>
      </c>
      <c r="W2516" s="69" t="s">
        <v>23122</v>
      </c>
      <c r="X2516" s="69" t="s">
        <v>28540</v>
      </c>
      <c r="Y2516" s="69" t="s">
        <v>42800</v>
      </c>
      <c r="Z2516" s="69" t="s">
        <v>42801</v>
      </c>
      <c r="AA2516" s="69" t="s">
        <v>2164</v>
      </c>
      <c r="AD2516" s="69" t="s">
        <v>23018</v>
      </c>
    </row>
    <row r="2517" spans="1:30" x14ac:dyDescent="0.25">
      <c r="A2517" s="93" t="s">
        <v>42812</v>
      </c>
      <c r="B2517" s="93" t="s">
        <v>42813</v>
      </c>
      <c r="C2517" s="69" t="s">
        <v>42814</v>
      </c>
      <c r="D2517" s="69" t="s">
        <v>42815</v>
      </c>
      <c r="E2517" s="69">
        <v>416</v>
      </c>
      <c r="F2517" s="69" t="s">
        <v>22956</v>
      </c>
      <c r="G2517" s="69" t="s">
        <v>42816</v>
      </c>
      <c r="H2517" s="69" t="s">
        <v>42817</v>
      </c>
      <c r="I2517" s="69">
        <v>1</v>
      </c>
      <c r="J2517" s="69" t="s">
        <v>22930</v>
      </c>
      <c r="K2517" s="69" t="s">
        <v>22931</v>
      </c>
      <c r="L2517" s="69" t="s">
        <v>22959</v>
      </c>
      <c r="M2517" s="69" t="s">
        <v>8809</v>
      </c>
      <c r="N2517" s="69" t="s">
        <v>39</v>
      </c>
      <c r="O2517" s="69" t="s">
        <v>23232</v>
      </c>
      <c r="Q2517" s="69" t="s">
        <v>22936</v>
      </c>
      <c r="S2517" s="69" t="s">
        <v>22938</v>
      </c>
      <c r="T2517" s="69" t="s">
        <v>23525</v>
      </c>
      <c r="U2517" s="69" t="s">
        <v>23014</v>
      </c>
      <c r="V2517" s="69" t="s">
        <v>23478</v>
      </c>
      <c r="W2517" s="69" t="s">
        <v>23122</v>
      </c>
      <c r="X2517" s="69" t="s">
        <v>28540</v>
      </c>
      <c r="Y2517" s="69" t="s">
        <v>42800</v>
      </c>
      <c r="Z2517" s="69" t="s">
        <v>42801</v>
      </c>
      <c r="AA2517" s="69" t="s">
        <v>2164</v>
      </c>
    </row>
    <row r="2518" spans="1:30" x14ac:dyDescent="0.25">
      <c r="A2518" s="93" t="s">
        <v>42818</v>
      </c>
      <c r="B2518" s="93" t="s">
        <v>42819</v>
      </c>
      <c r="C2518" s="69" t="s">
        <v>42820</v>
      </c>
      <c r="D2518" s="69" t="s">
        <v>42821</v>
      </c>
      <c r="E2518" s="69">
        <v>156</v>
      </c>
      <c r="F2518" s="69" t="s">
        <v>22927</v>
      </c>
      <c r="G2518" s="69" t="s">
        <v>42822</v>
      </c>
      <c r="H2518" s="69" t="s">
        <v>42823</v>
      </c>
      <c r="I2518" s="69">
        <v>1</v>
      </c>
      <c r="J2518" s="69" t="s">
        <v>22930</v>
      </c>
      <c r="K2518" s="69" t="s">
        <v>22931</v>
      </c>
      <c r="L2518" s="69" t="s">
        <v>22959</v>
      </c>
      <c r="M2518" s="69" t="s">
        <v>8809</v>
      </c>
      <c r="N2518" s="69" t="s">
        <v>39</v>
      </c>
      <c r="O2518" s="69" t="s">
        <v>23232</v>
      </c>
      <c r="Q2518" s="69" t="s">
        <v>22936</v>
      </c>
      <c r="S2518" s="69" t="s">
        <v>22938</v>
      </c>
      <c r="U2518" s="69" t="s">
        <v>23014</v>
      </c>
      <c r="V2518" s="69" t="s">
        <v>23478</v>
      </c>
      <c r="W2518" s="69" t="s">
        <v>23122</v>
      </c>
      <c r="X2518" s="69" t="s">
        <v>28540</v>
      </c>
      <c r="Y2518" s="69" t="s">
        <v>42800</v>
      </c>
      <c r="Z2518" s="69" t="s">
        <v>42801</v>
      </c>
      <c r="AA2518" s="69" t="s">
        <v>2185</v>
      </c>
    </row>
    <row r="2519" spans="1:30" x14ac:dyDescent="0.25">
      <c r="A2519" s="93" t="s">
        <v>42824</v>
      </c>
      <c r="B2519" s="93" t="s">
        <v>42825</v>
      </c>
      <c r="C2519" s="69" t="s">
        <v>42826</v>
      </c>
      <c r="D2519" s="69" t="s">
        <v>42827</v>
      </c>
      <c r="E2519" s="69">
        <v>520</v>
      </c>
      <c r="F2519" s="69" t="s">
        <v>22956</v>
      </c>
      <c r="G2519" s="69" t="s">
        <v>42828</v>
      </c>
      <c r="H2519" s="69" t="s">
        <v>42829</v>
      </c>
      <c r="I2519" s="69">
        <v>1</v>
      </c>
      <c r="J2519" s="69" t="s">
        <v>22930</v>
      </c>
      <c r="K2519" s="69" t="s">
        <v>22931</v>
      </c>
      <c r="L2519" s="69" t="s">
        <v>22959</v>
      </c>
      <c r="M2519" s="69" t="s">
        <v>8809</v>
      </c>
      <c r="N2519" s="69" t="s">
        <v>39</v>
      </c>
      <c r="O2519" s="69" t="s">
        <v>23232</v>
      </c>
      <c r="Q2519" s="69" t="s">
        <v>22936</v>
      </c>
      <c r="T2519" s="69" t="s">
        <v>22975</v>
      </c>
      <c r="U2519" s="69" t="s">
        <v>42830</v>
      </c>
      <c r="V2519" s="69" t="s">
        <v>23122</v>
      </c>
      <c r="W2519" s="69" t="s">
        <v>28540</v>
      </c>
      <c r="Y2519" s="69" t="s">
        <v>42800</v>
      </c>
      <c r="Z2519" s="69" t="s">
        <v>42801</v>
      </c>
      <c r="AA2519" s="69" t="s">
        <v>2325</v>
      </c>
    </row>
    <row r="2520" spans="1:30" x14ac:dyDescent="0.25">
      <c r="A2520" s="93" t="s">
        <v>42831</v>
      </c>
      <c r="B2520" s="93" t="s">
        <v>42832</v>
      </c>
      <c r="C2520" s="69" t="s">
        <v>42833</v>
      </c>
      <c r="D2520" s="69" t="s">
        <v>42834</v>
      </c>
      <c r="E2520" s="69">
        <v>490</v>
      </c>
      <c r="F2520" s="69" t="s">
        <v>22956</v>
      </c>
      <c r="G2520" s="69" t="s">
        <v>42835</v>
      </c>
      <c r="H2520" s="69" t="s">
        <v>42836</v>
      </c>
      <c r="I2520" s="69">
        <v>1</v>
      </c>
      <c r="J2520" s="69" t="s">
        <v>22930</v>
      </c>
      <c r="K2520" s="69" t="s">
        <v>22931</v>
      </c>
      <c r="L2520" s="69" t="s">
        <v>22959</v>
      </c>
      <c r="M2520" s="69" t="s">
        <v>8809</v>
      </c>
      <c r="N2520" s="69" t="s">
        <v>39</v>
      </c>
      <c r="O2520" s="69" t="s">
        <v>23232</v>
      </c>
      <c r="Q2520" s="69" t="s">
        <v>22936</v>
      </c>
      <c r="S2520" s="69" t="s">
        <v>22938</v>
      </c>
      <c r="T2520" s="69" t="s">
        <v>22975</v>
      </c>
      <c r="U2520" s="69" t="s">
        <v>23014</v>
      </c>
      <c r="V2520" s="69" t="s">
        <v>23478</v>
      </c>
      <c r="W2520" s="69" t="s">
        <v>23122</v>
      </c>
      <c r="X2520" s="69" t="s">
        <v>28540</v>
      </c>
      <c r="Y2520" s="69" t="s">
        <v>42800</v>
      </c>
      <c r="Z2520" s="69" t="s">
        <v>42801</v>
      </c>
      <c r="AA2520" s="69" t="s">
        <v>2325</v>
      </c>
    </row>
    <row r="2521" spans="1:30" x14ac:dyDescent="0.25">
      <c r="A2521" s="93" t="s">
        <v>42837</v>
      </c>
      <c r="B2521" s="93" t="s">
        <v>42838</v>
      </c>
      <c r="C2521" s="69" t="s">
        <v>42839</v>
      </c>
      <c r="D2521" s="69" t="s">
        <v>42840</v>
      </c>
      <c r="E2521" s="69">
        <v>176</v>
      </c>
      <c r="F2521" s="69" t="s">
        <v>22927</v>
      </c>
      <c r="G2521" s="69" t="s">
        <v>42841</v>
      </c>
      <c r="H2521" s="69" t="s">
        <v>42842</v>
      </c>
      <c r="I2521" s="69">
        <v>1</v>
      </c>
      <c r="J2521" s="69" t="s">
        <v>22930</v>
      </c>
      <c r="K2521" s="69" t="s">
        <v>22931</v>
      </c>
      <c r="L2521" s="69" t="s">
        <v>22959</v>
      </c>
      <c r="M2521" s="69" t="s">
        <v>8809</v>
      </c>
      <c r="N2521" s="69" t="s">
        <v>39</v>
      </c>
      <c r="O2521" s="69" t="s">
        <v>23232</v>
      </c>
      <c r="Q2521" s="69" t="s">
        <v>22936</v>
      </c>
      <c r="S2521" s="69" t="s">
        <v>22938</v>
      </c>
      <c r="T2521" s="69" t="s">
        <v>22975</v>
      </c>
      <c r="U2521" s="69" t="s">
        <v>23014</v>
      </c>
      <c r="V2521" s="69" t="s">
        <v>23478</v>
      </c>
      <c r="W2521" s="69" t="s">
        <v>23122</v>
      </c>
      <c r="X2521" s="69" t="s">
        <v>28540</v>
      </c>
      <c r="Y2521" s="69" t="s">
        <v>42800</v>
      </c>
      <c r="Z2521" s="69" t="s">
        <v>42801</v>
      </c>
      <c r="AA2521" s="69" t="s">
        <v>2171</v>
      </c>
    </row>
    <row r="2522" spans="1:30" x14ac:dyDescent="0.25">
      <c r="A2522" s="93" t="s">
        <v>42843</v>
      </c>
      <c r="B2522" s="93" t="s">
        <v>42844</v>
      </c>
      <c r="C2522" s="69" t="s">
        <v>42845</v>
      </c>
      <c r="D2522" s="69" t="s">
        <v>42846</v>
      </c>
      <c r="E2522" s="69">
        <v>590</v>
      </c>
      <c r="F2522" s="69" t="s">
        <v>22956</v>
      </c>
      <c r="G2522" s="69" t="s">
        <v>42847</v>
      </c>
      <c r="H2522" s="69" t="s">
        <v>42848</v>
      </c>
      <c r="I2522" s="69">
        <v>1</v>
      </c>
      <c r="J2522" s="69" t="s">
        <v>22930</v>
      </c>
      <c r="K2522" s="69" t="s">
        <v>22931</v>
      </c>
      <c r="L2522" s="69" t="s">
        <v>23</v>
      </c>
      <c r="M2522" s="69" t="s">
        <v>22932</v>
      </c>
      <c r="N2522" s="69" t="s">
        <v>33</v>
      </c>
      <c r="O2522" s="69" t="s">
        <v>25553</v>
      </c>
      <c r="P2522" s="69" t="s">
        <v>42849</v>
      </c>
      <c r="Q2522" s="69" t="s">
        <v>22936</v>
      </c>
      <c r="R2522" s="69" t="s">
        <v>25554</v>
      </c>
      <c r="S2522" s="69" t="s">
        <v>25874</v>
      </c>
      <c r="T2522" s="69" t="s">
        <v>24018</v>
      </c>
    </row>
    <row r="2523" spans="1:30" x14ac:dyDescent="0.25">
      <c r="A2523" s="93" t="s">
        <v>42850</v>
      </c>
      <c r="B2523" s="93" t="s">
        <v>42851</v>
      </c>
      <c r="C2523" s="69" t="s">
        <v>42852</v>
      </c>
      <c r="D2523" s="69" t="s">
        <v>42853</v>
      </c>
      <c r="E2523" s="69">
        <v>346</v>
      </c>
      <c r="F2523" s="69" t="s">
        <v>22956</v>
      </c>
      <c r="G2523" s="69" t="s">
        <v>42854</v>
      </c>
      <c r="H2523" s="69" t="s">
        <v>42855</v>
      </c>
      <c r="I2523" s="69">
        <v>1</v>
      </c>
      <c r="J2523" s="69" t="s">
        <v>22930</v>
      </c>
      <c r="K2523" s="69" t="s">
        <v>22931</v>
      </c>
      <c r="L2523" s="69" t="s">
        <v>22959</v>
      </c>
      <c r="M2523" s="69" t="s">
        <v>8809</v>
      </c>
      <c r="N2523" s="69" t="s">
        <v>39</v>
      </c>
      <c r="O2523" s="69" t="s">
        <v>23232</v>
      </c>
      <c r="Q2523" s="69" t="s">
        <v>22936</v>
      </c>
      <c r="S2523" s="69" t="s">
        <v>22938</v>
      </c>
      <c r="T2523" s="69" t="s">
        <v>23525</v>
      </c>
      <c r="U2523" s="69" t="s">
        <v>23014</v>
      </c>
      <c r="V2523" s="69" t="s">
        <v>23478</v>
      </c>
      <c r="W2523" s="69" t="s">
        <v>23122</v>
      </c>
      <c r="X2523" s="69" t="s">
        <v>28540</v>
      </c>
      <c r="Y2523" s="69" t="s">
        <v>42800</v>
      </c>
      <c r="Z2523" s="69" t="s">
        <v>42801</v>
      </c>
      <c r="AA2523" s="69" t="s">
        <v>2185</v>
      </c>
    </row>
    <row r="2524" spans="1:30" x14ac:dyDescent="0.25">
      <c r="A2524" s="93" t="s">
        <v>42856</v>
      </c>
      <c r="B2524" s="93" t="s">
        <v>42857</v>
      </c>
      <c r="C2524" s="69" t="s">
        <v>42858</v>
      </c>
      <c r="D2524" s="69" t="s">
        <v>42859</v>
      </c>
      <c r="E2524" s="69">
        <v>194</v>
      </c>
      <c r="F2524" s="69" t="s">
        <v>22956</v>
      </c>
      <c r="G2524" s="69" t="s">
        <v>42860</v>
      </c>
      <c r="H2524" s="69" t="s">
        <v>42861</v>
      </c>
      <c r="I2524" s="69">
        <v>1</v>
      </c>
      <c r="J2524" s="69" t="s">
        <v>22930</v>
      </c>
      <c r="K2524" s="69" t="s">
        <v>22931</v>
      </c>
      <c r="L2524" s="69" t="s">
        <v>22959</v>
      </c>
      <c r="M2524" s="69" t="s">
        <v>8809</v>
      </c>
      <c r="N2524" s="69" t="s">
        <v>39</v>
      </c>
      <c r="O2524" s="69" t="s">
        <v>23232</v>
      </c>
      <c r="Q2524" s="69" t="s">
        <v>22936</v>
      </c>
      <c r="S2524" s="69" t="s">
        <v>22938</v>
      </c>
      <c r="T2524" s="69" t="s">
        <v>23525</v>
      </c>
      <c r="U2524" s="69" t="s">
        <v>23014</v>
      </c>
      <c r="V2524" s="69" t="s">
        <v>23478</v>
      </c>
      <c r="W2524" s="69" t="s">
        <v>23122</v>
      </c>
      <c r="X2524" s="69" t="s">
        <v>28540</v>
      </c>
      <c r="Y2524" s="69" t="s">
        <v>42800</v>
      </c>
      <c r="Z2524" s="69" t="s">
        <v>42801</v>
      </c>
      <c r="AA2524" s="69" t="s">
        <v>2164</v>
      </c>
    </row>
    <row r="2525" spans="1:30" x14ac:dyDescent="0.25">
      <c r="A2525" s="93" t="s">
        <v>42862</v>
      </c>
      <c r="B2525" s="93" t="s">
        <v>42863</v>
      </c>
      <c r="C2525" s="69" t="s">
        <v>42864</v>
      </c>
      <c r="D2525" s="69" t="s">
        <v>42865</v>
      </c>
      <c r="E2525" s="69">
        <v>176</v>
      </c>
      <c r="F2525" s="69" t="s">
        <v>22927</v>
      </c>
      <c r="G2525" s="69" t="s">
        <v>42866</v>
      </c>
      <c r="H2525" s="69" t="s">
        <v>42867</v>
      </c>
      <c r="I2525" s="69">
        <v>1</v>
      </c>
      <c r="J2525" s="69" t="s">
        <v>22930</v>
      </c>
      <c r="K2525" s="69" t="s">
        <v>22931</v>
      </c>
      <c r="L2525" s="69" t="s">
        <v>22959</v>
      </c>
      <c r="M2525" s="69" t="s">
        <v>8809</v>
      </c>
      <c r="N2525" s="69" t="s">
        <v>39</v>
      </c>
      <c r="O2525" s="69" t="s">
        <v>23232</v>
      </c>
      <c r="Q2525" s="69" t="s">
        <v>22936</v>
      </c>
      <c r="S2525" s="69" t="s">
        <v>22938</v>
      </c>
      <c r="U2525" s="69" t="s">
        <v>23014</v>
      </c>
      <c r="V2525" s="69" t="s">
        <v>23478</v>
      </c>
      <c r="W2525" s="69" t="s">
        <v>23122</v>
      </c>
      <c r="X2525" s="69" t="s">
        <v>28540</v>
      </c>
      <c r="Y2525" s="69" t="s">
        <v>42800</v>
      </c>
      <c r="Z2525" s="69" t="s">
        <v>42801</v>
      </c>
      <c r="AA2525" s="69" t="s">
        <v>2185</v>
      </c>
    </row>
    <row r="2526" spans="1:30" x14ac:dyDescent="0.25">
      <c r="A2526" s="93" t="s">
        <v>42868</v>
      </c>
      <c r="B2526" s="93" t="s">
        <v>42869</v>
      </c>
      <c r="E2526" s="69">
        <v>790</v>
      </c>
      <c r="F2526" s="69" t="s">
        <v>22956</v>
      </c>
      <c r="G2526" s="69" t="s">
        <v>42870</v>
      </c>
      <c r="H2526" s="69" t="s">
        <v>42871</v>
      </c>
      <c r="I2526" s="69">
        <v>1</v>
      </c>
      <c r="J2526" s="69" t="s">
        <v>22930</v>
      </c>
      <c r="K2526" s="69" t="s">
        <v>22931</v>
      </c>
      <c r="L2526" s="69" t="s">
        <v>23</v>
      </c>
      <c r="M2526" s="69" t="s">
        <v>22932</v>
      </c>
      <c r="N2526" s="69" t="s">
        <v>33</v>
      </c>
      <c r="O2526" s="69" t="s">
        <v>25553</v>
      </c>
      <c r="R2526" s="69" t="s">
        <v>25554</v>
      </c>
      <c r="U2526" s="69" t="s">
        <v>42872</v>
      </c>
      <c r="V2526" s="69" t="s">
        <v>23772</v>
      </c>
      <c r="X2526" s="69" t="s">
        <v>26027</v>
      </c>
    </row>
    <row r="2527" spans="1:30" x14ac:dyDescent="0.25">
      <c r="A2527" s="93" t="s">
        <v>42873</v>
      </c>
      <c r="B2527" s="93" t="s">
        <v>42874</v>
      </c>
      <c r="C2527" s="69" t="s">
        <v>42804</v>
      </c>
      <c r="D2527" s="69" t="s">
        <v>42805</v>
      </c>
      <c r="E2527" s="69">
        <v>196</v>
      </c>
      <c r="F2527" s="69" t="s">
        <v>22927</v>
      </c>
      <c r="G2527" s="69" t="s">
        <v>42875</v>
      </c>
      <c r="H2527" s="69" t="s">
        <v>42876</v>
      </c>
      <c r="I2527" s="69">
        <v>1</v>
      </c>
      <c r="J2527" s="69" t="s">
        <v>22930</v>
      </c>
      <c r="K2527" s="69" t="s">
        <v>22931</v>
      </c>
      <c r="L2527" s="69" t="s">
        <v>22959</v>
      </c>
      <c r="M2527" s="69" t="s">
        <v>8809</v>
      </c>
      <c r="N2527" s="69" t="s">
        <v>39</v>
      </c>
      <c r="O2527" s="69" t="s">
        <v>23232</v>
      </c>
      <c r="Q2527" s="69" t="s">
        <v>22936</v>
      </c>
      <c r="S2527" s="69" t="s">
        <v>22938</v>
      </c>
      <c r="U2527" s="69" t="s">
        <v>23014</v>
      </c>
      <c r="V2527" s="69" t="s">
        <v>23478</v>
      </c>
      <c r="W2527" s="69" t="s">
        <v>23122</v>
      </c>
      <c r="X2527" s="69" t="s">
        <v>28540</v>
      </c>
      <c r="Y2527" s="69" t="s">
        <v>42800</v>
      </c>
      <c r="Z2527" s="69" t="s">
        <v>42801</v>
      </c>
      <c r="AA2527" s="69" t="s">
        <v>2185</v>
      </c>
    </row>
    <row r="2528" spans="1:30" x14ac:dyDescent="0.25">
      <c r="A2528" s="93" t="s">
        <v>42877</v>
      </c>
      <c r="B2528" s="93" t="s">
        <v>42878</v>
      </c>
      <c r="E2528" s="69">
        <v>42.5</v>
      </c>
      <c r="F2528" s="69" t="s">
        <v>22927</v>
      </c>
      <c r="G2528" s="69" t="s">
        <v>42879</v>
      </c>
      <c r="H2528" s="69" t="s">
        <v>42880</v>
      </c>
      <c r="I2528" s="69">
        <v>1</v>
      </c>
      <c r="J2528" s="69" t="s">
        <v>22930</v>
      </c>
      <c r="K2528" s="69" t="s">
        <v>22931</v>
      </c>
      <c r="L2528" s="69" t="s">
        <v>3</v>
      </c>
      <c r="M2528" s="69" t="s">
        <v>15353</v>
      </c>
      <c r="N2528" s="69" t="s">
        <v>42881</v>
      </c>
      <c r="O2528" s="69" t="s">
        <v>42882</v>
      </c>
      <c r="Y2528" s="69" t="s">
        <v>42883</v>
      </c>
      <c r="Z2528" s="69" t="s">
        <v>20089</v>
      </c>
      <c r="AA2528" s="69" t="s">
        <v>2196</v>
      </c>
      <c r="AD2528" s="69" t="s">
        <v>42884</v>
      </c>
    </row>
    <row r="2529" spans="1:30" x14ac:dyDescent="0.25">
      <c r="A2529" s="93" t="s">
        <v>42885</v>
      </c>
      <c r="B2529" s="93" t="s">
        <v>42886</v>
      </c>
      <c r="E2529" s="69">
        <v>42.5</v>
      </c>
      <c r="F2529" s="69" t="s">
        <v>22927</v>
      </c>
      <c r="G2529" s="69" t="s">
        <v>42887</v>
      </c>
      <c r="H2529" s="69" t="s">
        <v>42888</v>
      </c>
      <c r="I2529" s="69">
        <v>1</v>
      </c>
      <c r="J2529" s="69" t="s">
        <v>22930</v>
      </c>
      <c r="K2529" s="69" t="s">
        <v>22931</v>
      </c>
      <c r="L2529" s="69" t="s">
        <v>3</v>
      </c>
      <c r="M2529" s="69" t="s">
        <v>15353</v>
      </c>
      <c r="N2529" s="69" t="s">
        <v>42881</v>
      </c>
      <c r="O2529" s="69" t="s">
        <v>42882</v>
      </c>
      <c r="U2529" s="69" t="s">
        <v>27800</v>
      </c>
      <c r="V2529" s="69" t="s">
        <v>23626</v>
      </c>
      <c r="W2529" s="69" t="s">
        <v>28052</v>
      </c>
      <c r="X2529" s="69" t="s">
        <v>24008</v>
      </c>
      <c r="Y2529" s="69" t="s">
        <v>42883</v>
      </c>
      <c r="Z2529" s="69" t="s">
        <v>20089</v>
      </c>
      <c r="AA2529" s="69" t="s">
        <v>2196</v>
      </c>
      <c r="AD2529" s="69" t="s">
        <v>42884</v>
      </c>
    </row>
    <row r="2530" spans="1:30" x14ac:dyDescent="0.25">
      <c r="A2530" s="93" t="s">
        <v>42889</v>
      </c>
      <c r="B2530" s="93" t="s">
        <v>42890</v>
      </c>
      <c r="E2530" s="69">
        <v>42.5</v>
      </c>
      <c r="F2530" s="69" t="s">
        <v>22927</v>
      </c>
      <c r="G2530" s="69" t="s">
        <v>42891</v>
      </c>
      <c r="H2530" s="69" t="s">
        <v>42892</v>
      </c>
      <c r="I2530" s="69">
        <v>1</v>
      </c>
      <c r="J2530" s="69" t="s">
        <v>22930</v>
      </c>
      <c r="K2530" s="69" t="s">
        <v>22931</v>
      </c>
      <c r="L2530" s="69" t="s">
        <v>3</v>
      </c>
      <c r="M2530" s="69" t="s">
        <v>15353</v>
      </c>
      <c r="N2530" s="69" t="s">
        <v>42881</v>
      </c>
      <c r="O2530" s="69" t="s">
        <v>42882</v>
      </c>
      <c r="Y2530" s="69" t="s">
        <v>42883</v>
      </c>
      <c r="Z2530" s="69" t="s">
        <v>20089</v>
      </c>
      <c r="AA2530" s="69" t="s">
        <v>2196</v>
      </c>
      <c r="AD2530" s="69" t="s">
        <v>42884</v>
      </c>
    </row>
    <row r="2531" spans="1:30" x14ac:dyDescent="0.25">
      <c r="A2531" s="93" t="s">
        <v>42893</v>
      </c>
      <c r="B2531" s="93" t="s">
        <v>42894</v>
      </c>
      <c r="E2531" s="69">
        <v>233</v>
      </c>
      <c r="F2531" s="69" t="s">
        <v>22927</v>
      </c>
      <c r="G2531" s="69" t="s">
        <v>42895</v>
      </c>
      <c r="H2531" s="69" t="s">
        <v>42896</v>
      </c>
      <c r="I2531" s="69">
        <v>1</v>
      </c>
      <c r="J2531" s="69" t="s">
        <v>22930</v>
      </c>
      <c r="K2531" s="69" t="s">
        <v>22931</v>
      </c>
      <c r="L2531" s="69" t="s">
        <v>3</v>
      </c>
      <c r="M2531" s="69" t="s">
        <v>15353</v>
      </c>
      <c r="N2531" s="69" t="s">
        <v>26013</v>
      </c>
      <c r="O2531" s="69" t="s">
        <v>6283</v>
      </c>
      <c r="P2531" s="69" t="s">
        <v>42897</v>
      </c>
      <c r="Q2531" s="69" t="s">
        <v>24743</v>
      </c>
      <c r="S2531" s="69" t="s">
        <v>23247</v>
      </c>
      <c r="T2531" s="69" t="s">
        <v>23350</v>
      </c>
      <c r="Y2531" s="69" t="s">
        <v>26029</v>
      </c>
      <c r="Z2531" s="69" t="s">
        <v>26030</v>
      </c>
      <c r="AA2531" s="69" t="s">
        <v>2333</v>
      </c>
      <c r="AB2531" s="69" t="s">
        <v>42898</v>
      </c>
      <c r="AD2531" s="69" t="s">
        <v>31588</v>
      </c>
    </row>
    <row r="2532" spans="1:30" x14ac:dyDescent="0.25">
      <c r="A2532" s="93" t="s">
        <v>42899</v>
      </c>
      <c r="B2532" s="93" t="s">
        <v>42900</v>
      </c>
      <c r="E2532" s="69">
        <v>55</v>
      </c>
      <c r="F2532" s="69" t="s">
        <v>22927</v>
      </c>
      <c r="G2532" s="69" t="s">
        <v>42901</v>
      </c>
      <c r="H2532" s="69" t="s">
        <v>42902</v>
      </c>
      <c r="I2532" s="69">
        <v>1</v>
      </c>
      <c r="J2532" s="69" t="s">
        <v>22930</v>
      </c>
      <c r="K2532" s="69" t="s">
        <v>22931</v>
      </c>
      <c r="L2532" s="69" t="s">
        <v>3</v>
      </c>
      <c r="M2532" s="69" t="s">
        <v>15353</v>
      </c>
      <c r="N2532" s="69" t="s">
        <v>26375</v>
      </c>
      <c r="O2532" s="69" t="s">
        <v>26376</v>
      </c>
      <c r="P2532" s="69" t="s">
        <v>42903</v>
      </c>
      <c r="Q2532" s="69" t="s">
        <v>23161</v>
      </c>
      <c r="S2532" s="69" t="s">
        <v>38063</v>
      </c>
      <c r="T2532" s="69" t="s">
        <v>23458</v>
      </c>
      <c r="Y2532" s="69" t="s">
        <v>42904</v>
      </c>
      <c r="Z2532" s="69" t="s">
        <v>42905</v>
      </c>
      <c r="AA2532" s="69" t="s">
        <v>2162</v>
      </c>
      <c r="AD2532" s="69" t="s">
        <v>42906</v>
      </c>
    </row>
    <row r="2533" spans="1:30" x14ac:dyDescent="0.25">
      <c r="A2533" s="93" t="s">
        <v>42907</v>
      </c>
      <c r="B2533" s="93" t="s">
        <v>42908</v>
      </c>
      <c r="E2533" s="69">
        <v>37.5</v>
      </c>
      <c r="F2533" s="69" t="s">
        <v>22927</v>
      </c>
      <c r="G2533" s="69" t="s">
        <v>42909</v>
      </c>
      <c r="H2533" s="69" t="s">
        <v>42910</v>
      </c>
      <c r="I2533" s="69">
        <v>1</v>
      </c>
      <c r="J2533" s="69" t="s">
        <v>22930</v>
      </c>
      <c r="K2533" s="69" t="s">
        <v>22931</v>
      </c>
      <c r="L2533" s="69" t="s">
        <v>3</v>
      </c>
      <c r="M2533" s="69" t="s">
        <v>15353</v>
      </c>
      <c r="N2533" s="69" t="s">
        <v>26375</v>
      </c>
      <c r="O2533" s="69" t="s">
        <v>26376</v>
      </c>
      <c r="P2533" s="69" t="s">
        <v>42911</v>
      </c>
      <c r="Q2533" s="69" t="s">
        <v>23161</v>
      </c>
      <c r="S2533" s="69" t="s">
        <v>38063</v>
      </c>
      <c r="T2533" s="69" t="s">
        <v>23458</v>
      </c>
      <c r="Y2533" s="69" t="s">
        <v>42904</v>
      </c>
      <c r="Z2533" s="69" t="s">
        <v>42905</v>
      </c>
      <c r="AA2533" s="69" t="s">
        <v>2162</v>
      </c>
      <c r="AD2533" s="69" t="s">
        <v>42906</v>
      </c>
    </row>
    <row r="2534" spans="1:30" x14ac:dyDescent="0.25">
      <c r="A2534" s="93" t="s">
        <v>42912</v>
      </c>
      <c r="B2534" s="93" t="s">
        <v>42913</v>
      </c>
      <c r="C2534" s="69" t="s">
        <v>42914</v>
      </c>
      <c r="D2534" s="69" t="s">
        <v>42915</v>
      </c>
      <c r="E2534" s="69">
        <v>393</v>
      </c>
      <c r="F2534" s="69" t="s">
        <v>22927</v>
      </c>
      <c r="G2534" s="69" t="s">
        <v>42916</v>
      </c>
      <c r="H2534" s="69" t="s">
        <v>42917</v>
      </c>
      <c r="I2534" s="69">
        <v>1</v>
      </c>
      <c r="J2534" s="69" t="s">
        <v>22930</v>
      </c>
      <c r="K2534" s="69" t="s">
        <v>22931</v>
      </c>
      <c r="L2534" s="69" t="s">
        <v>3</v>
      </c>
      <c r="M2534" s="69" t="s">
        <v>15353</v>
      </c>
      <c r="N2534" s="69" t="s">
        <v>26375</v>
      </c>
      <c r="O2534" s="69" t="s">
        <v>26376</v>
      </c>
      <c r="P2534" s="69" t="s">
        <v>42918</v>
      </c>
      <c r="Q2534" s="69" t="s">
        <v>42919</v>
      </c>
      <c r="R2534" s="69" t="s">
        <v>42920</v>
      </c>
      <c r="T2534" s="69" t="s">
        <v>23458</v>
      </c>
      <c r="U2534" s="69" t="s">
        <v>33263</v>
      </c>
      <c r="V2534" s="69" t="s">
        <v>23166</v>
      </c>
      <c r="W2534" s="69" t="s">
        <v>32832</v>
      </c>
      <c r="X2534" s="69" t="s">
        <v>37775</v>
      </c>
      <c r="Y2534" s="69" t="s">
        <v>42904</v>
      </c>
      <c r="Z2534" s="69" t="s">
        <v>42905</v>
      </c>
      <c r="AA2534" s="69" t="s">
        <v>2256</v>
      </c>
      <c r="AB2534" s="69" t="s">
        <v>42921</v>
      </c>
      <c r="AD2534" s="69" t="s">
        <v>42922</v>
      </c>
    </row>
    <row r="2535" spans="1:30" x14ac:dyDescent="0.25">
      <c r="A2535" s="93" t="s">
        <v>42923</v>
      </c>
      <c r="B2535" s="93" t="s">
        <v>42924</v>
      </c>
      <c r="E2535" s="69">
        <v>79</v>
      </c>
      <c r="F2535" s="69" t="s">
        <v>22927</v>
      </c>
      <c r="G2535" s="69" t="s">
        <v>42925</v>
      </c>
      <c r="H2535" s="69" t="s">
        <v>42926</v>
      </c>
      <c r="I2535" s="69">
        <v>1</v>
      </c>
      <c r="J2535" s="69" t="s">
        <v>22930</v>
      </c>
      <c r="K2535" s="69" t="s">
        <v>22931</v>
      </c>
      <c r="L2535" s="69" t="s">
        <v>3</v>
      </c>
      <c r="M2535" s="69" t="s">
        <v>15353</v>
      </c>
      <c r="N2535" s="69" t="s">
        <v>26375</v>
      </c>
      <c r="O2535" s="69" t="s">
        <v>26376</v>
      </c>
      <c r="Y2535" s="69" t="s">
        <v>42904</v>
      </c>
      <c r="Z2535" s="69" t="s">
        <v>42905</v>
      </c>
      <c r="AA2535" s="69" t="s">
        <v>2169</v>
      </c>
      <c r="AD2535" s="69" t="s">
        <v>2291</v>
      </c>
    </row>
    <row r="2536" spans="1:30" x14ac:dyDescent="0.25">
      <c r="A2536" s="93" t="s">
        <v>42927</v>
      </c>
      <c r="B2536" s="93" t="s">
        <v>42928</v>
      </c>
      <c r="C2536" s="69" t="s">
        <v>42929</v>
      </c>
      <c r="D2536" s="69" t="s">
        <v>42930</v>
      </c>
      <c r="E2536" s="69">
        <v>85.5</v>
      </c>
      <c r="F2536" s="69" t="s">
        <v>22927</v>
      </c>
      <c r="G2536" s="69" t="s">
        <v>42931</v>
      </c>
      <c r="H2536" s="69" t="s">
        <v>42932</v>
      </c>
      <c r="I2536" s="69">
        <v>1</v>
      </c>
      <c r="J2536" s="69" t="s">
        <v>22930</v>
      </c>
      <c r="K2536" s="69" t="s">
        <v>22931</v>
      </c>
      <c r="L2536" s="69" t="s">
        <v>3</v>
      </c>
      <c r="M2536" s="69" t="s">
        <v>15353</v>
      </c>
      <c r="N2536" s="69" t="s">
        <v>26375</v>
      </c>
      <c r="O2536" s="69" t="s">
        <v>26376</v>
      </c>
      <c r="P2536" s="69" t="s">
        <v>42933</v>
      </c>
      <c r="Q2536" s="69" t="s">
        <v>23161</v>
      </c>
      <c r="S2536" s="69" t="s">
        <v>23387</v>
      </c>
      <c r="T2536" s="69" t="s">
        <v>42934</v>
      </c>
      <c r="Y2536" s="69" t="s">
        <v>42904</v>
      </c>
      <c r="Z2536" s="69" t="s">
        <v>42905</v>
      </c>
      <c r="AA2536" s="69" t="s">
        <v>2169</v>
      </c>
      <c r="AD2536" s="69" t="s">
        <v>2291</v>
      </c>
    </row>
    <row r="2537" spans="1:30" x14ac:dyDescent="0.25">
      <c r="A2537" s="93" t="s">
        <v>42935</v>
      </c>
      <c r="B2537" s="93" t="s">
        <v>42936</v>
      </c>
      <c r="C2537" s="69" t="s">
        <v>42937</v>
      </c>
      <c r="D2537" s="69" t="s">
        <v>42938</v>
      </c>
      <c r="E2537" s="69">
        <v>159.5</v>
      </c>
      <c r="F2537" s="69" t="s">
        <v>22927</v>
      </c>
      <c r="G2537" s="69" t="s">
        <v>42939</v>
      </c>
      <c r="H2537" s="69" t="s">
        <v>42940</v>
      </c>
      <c r="I2537" s="69">
        <v>1</v>
      </c>
      <c r="J2537" s="69" t="s">
        <v>22930</v>
      </c>
      <c r="K2537" s="69" t="s">
        <v>22931</v>
      </c>
      <c r="L2537" s="69" t="s">
        <v>3</v>
      </c>
      <c r="M2537" s="69" t="s">
        <v>15353</v>
      </c>
      <c r="N2537" s="69" t="s">
        <v>26375</v>
      </c>
      <c r="O2537" s="69" t="s">
        <v>26376</v>
      </c>
      <c r="P2537" s="69" t="s">
        <v>42941</v>
      </c>
      <c r="Q2537" s="69" t="s">
        <v>24768</v>
      </c>
      <c r="S2537" s="69" t="s">
        <v>23387</v>
      </c>
      <c r="T2537" s="69" t="s">
        <v>27636</v>
      </c>
      <c r="Y2537" s="69" t="s">
        <v>42904</v>
      </c>
      <c r="Z2537" s="69" t="s">
        <v>42905</v>
      </c>
      <c r="AA2537" s="69" t="s">
        <v>2169</v>
      </c>
      <c r="AD2537" s="69" t="s">
        <v>2291</v>
      </c>
    </row>
    <row r="2538" spans="1:30" x14ac:dyDescent="0.25">
      <c r="A2538" s="93" t="s">
        <v>42942</v>
      </c>
      <c r="B2538" s="93" t="s">
        <v>42943</v>
      </c>
      <c r="C2538" s="69" t="s">
        <v>42944</v>
      </c>
      <c r="D2538" s="69" t="s">
        <v>42945</v>
      </c>
      <c r="E2538" s="69">
        <v>79.5</v>
      </c>
      <c r="F2538" s="69" t="s">
        <v>22927</v>
      </c>
      <c r="G2538" s="69" t="s">
        <v>42946</v>
      </c>
      <c r="H2538" s="69" t="s">
        <v>42947</v>
      </c>
      <c r="I2538" s="69">
        <v>1</v>
      </c>
      <c r="J2538" s="69" t="s">
        <v>22930</v>
      </c>
      <c r="K2538" s="69" t="s">
        <v>22931</v>
      </c>
      <c r="L2538" s="69" t="s">
        <v>3</v>
      </c>
      <c r="M2538" s="69" t="s">
        <v>15353</v>
      </c>
      <c r="N2538" s="69" t="s">
        <v>26375</v>
      </c>
      <c r="O2538" s="69" t="s">
        <v>26376</v>
      </c>
      <c r="P2538" s="69" t="s">
        <v>42948</v>
      </c>
      <c r="Q2538" s="69" t="s">
        <v>24768</v>
      </c>
      <c r="S2538" s="69" t="s">
        <v>23387</v>
      </c>
      <c r="T2538" s="69" t="s">
        <v>27636</v>
      </c>
      <c r="Y2538" s="69" t="s">
        <v>42904</v>
      </c>
      <c r="Z2538" s="69" t="s">
        <v>42905</v>
      </c>
      <c r="AA2538" s="69" t="s">
        <v>2169</v>
      </c>
      <c r="AD2538" s="69" t="s">
        <v>2291</v>
      </c>
    </row>
    <row r="2539" spans="1:30" x14ac:dyDescent="0.25">
      <c r="A2539" s="93" t="s">
        <v>42949</v>
      </c>
      <c r="B2539" s="93" t="s">
        <v>42950</v>
      </c>
      <c r="C2539" s="69" t="s">
        <v>42951</v>
      </c>
      <c r="D2539" s="69" t="s">
        <v>42952</v>
      </c>
      <c r="E2539" s="69">
        <v>86</v>
      </c>
      <c r="F2539" s="69" t="s">
        <v>22927</v>
      </c>
      <c r="G2539" s="69" t="s">
        <v>42953</v>
      </c>
      <c r="H2539" s="69" t="s">
        <v>42954</v>
      </c>
      <c r="I2539" s="69">
        <v>1</v>
      </c>
      <c r="J2539" s="69" t="s">
        <v>22930</v>
      </c>
      <c r="K2539" s="69" t="s">
        <v>22931</v>
      </c>
      <c r="L2539" s="69" t="s">
        <v>3</v>
      </c>
      <c r="M2539" s="69" t="s">
        <v>15353</v>
      </c>
      <c r="N2539" s="69" t="s">
        <v>26375</v>
      </c>
      <c r="O2539" s="69" t="s">
        <v>26376</v>
      </c>
      <c r="P2539" s="69" t="s">
        <v>42955</v>
      </c>
      <c r="Q2539" s="69" t="s">
        <v>24768</v>
      </c>
      <c r="S2539" s="69" t="s">
        <v>23387</v>
      </c>
      <c r="T2539" s="69" t="s">
        <v>36012</v>
      </c>
      <c r="Y2539" s="69" t="s">
        <v>42904</v>
      </c>
      <c r="Z2539" s="69" t="s">
        <v>42905</v>
      </c>
      <c r="AA2539" s="69" t="s">
        <v>2169</v>
      </c>
      <c r="AD2539" s="69" t="s">
        <v>2291</v>
      </c>
    </row>
    <row r="2540" spans="1:30" x14ac:dyDescent="0.25">
      <c r="A2540" s="93" t="s">
        <v>42956</v>
      </c>
      <c r="B2540" s="93" t="s">
        <v>42957</v>
      </c>
      <c r="C2540" s="69" t="s">
        <v>42958</v>
      </c>
      <c r="D2540" s="69" t="s">
        <v>42959</v>
      </c>
      <c r="E2540" s="69">
        <v>99.5</v>
      </c>
      <c r="F2540" s="69" t="s">
        <v>22927</v>
      </c>
      <c r="G2540" s="69" t="s">
        <v>42960</v>
      </c>
      <c r="H2540" s="69" t="s">
        <v>42961</v>
      </c>
      <c r="I2540" s="69">
        <v>1</v>
      </c>
      <c r="J2540" s="69" t="s">
        <v>22930</v>
      </c>
      <c r="K2540" s="69" t="s">
        <v>22931</v>
      </c>
      <c r="L2540" s="69" t="s">
        <v>3</v>
      </c>
      <c r="M2540" s="69" t="s">
        <v>15353</v>
      </c>
      <c r="N2540" s="69" t="s">
        <v>26375</v>
      </c>
      <c r="O2540" s="69" t="s">
        <v>26376</v>
      </c>
      <c r="P2540" s="69" t="s">
        <v>42962</v>
      </c>
      <c r="Q2540" s="69" t="s">
        <v>24768</v>
      </c>
      <c r="S2540" s="69" t="s">
        <v>23387</v>
      </c>
      <c r="T2540" s="69" t="s">
        <v>42934</v>
      </c>
      <c r="Y2540" s="69" t="s">
        <v>42963</v>
      </c>
      <c r="Z2540" s="69" t="s">
        <v>42964</v>
      </c>
      <c r="AA2540" s="69" t="s">
        <v>2169</v>
      </c>
      <c r="AD2540" s="69" t="s">
        <v>2291</v>
      </c>
    </row>
    <row r="2541" spans="1:30" x14ac:dyDescent="0.25">
      <c r="A2541" s="93" t="s">
        <v>42965</v>
      </c>
      <c r="B2541" s="93" t="s">
        <v>42966</v>
      </c>
      <c r="C2541" s="69" t="s">
        <v>42967</v>
      </c>
      <c r="D2541" s="69" t="s">
        <v>42968</v>
      </c>
      <c r="E2541" s="69">
        <v>89.5</v>
      </c>
      <c r="F2541" s="69" t="s">
        <v>22927</v>
      </c>
      <c r="G2541" s="69" t="s">
        <v>42969</v>
      </c>
      <c r="H2541" s="69" t="s">
        <v>42970</v>
      </c>
      <c r="I2541" s="69">
        <v>1</v>
      </c>
      <c r="J2541" s="69" t="s">
        <v>22930</v>
      </c>
      <c r="K2541" s="69" t="s">
        <v>22931</v>
      </c>
      <c r="L2541" s="69" t="s">
        <v>3</v>
      </c>
      <c r="M2541" s="69" t="s">
        <v>15353</v>
      </c>
      <c r="N2541" s="69" t="s">
        <v>26375</v>
      </c>
      <c r="O2541" s="69" t="s">
        <v>26376</v>
      </c>
      <c r="P2541" s="69" t="s">
        <v>42971</v>
      </c>
      <c r="Q2541" s="69" t="s">
        <v>24768</v>
      </c>
      <c r="S2541" s="69" t="s">
        <v>23387</v>
      </c>
      <c r="T2541" s="69" t="s">
        <v>36012</v>
      </c>
      <c r="Y2541" s="69" t="s">
        <v>42904</v>
      </c>
      <c r="Z2541" s="69" t="s">
        <v>42905</v>
      </c>
      <c r="AA2541" s="69" t="s">
        <v>2169</v>
      </c>
      <c r="AD2541" s="69" t="s">
        <v>2291</v>
      </c>
    </row>
    <row r="2542" spans="1:30" x14ac:dyDescent="0.25">
      <c r="A2542" s="93" t="s">
        <v>42972</v>
      </c>
      <c r="B2542" s="93" t="s">
        <v>42973</v>
      </c>
      <c r="C2542" s="69" t="s">
        <v>42974</v>
      </c>
      <c r="D2542" s="69" t="s">
        <v>42975</v>
      </c>
      <c r="E2542" s="69">
        <v>159</v>
      </c>
      <c r="F2542" s="69" t="s">
        <v>22927</v>
      </c>
      <c r="G2542" s="69" t="s">
        <v>42976</v>
      </c>
      <c r="H2542" s="69" t="s">
        <v>42977</v>
      </c>
      <c r="I2542" s="69">
        <v>1</v>
      </c>
      <c r="J2542" s="69" t="s">
        <v>22930</v>
      </c>
      <c r="K2542" s="69" t="s">
        <v>22931</v>
      </c>
      <c r="L2542" s="69" t="s">
        <v>3</v>
      </c>
      <c r="M2542" s="69" t="s">
        <v>15353</v>
      </c>
      <c r="N2542" s="69" t="s">
        <v>26375</v>
      </c>
      <c r="O2542" s="69" t="s">
        <v>26376</v>
      </c>
      <c r="P2542" s="69" t="s">
        <v>42978</v>
      </c>
      <c r="Q2542" s="69" t="s">
        <v>24768</v>
      </c>
      <c r="S2542" s="69" t="s">
        <v>23387</v>
      </c>
      <c r="T2542" s="69" t="s">
        <v>36012</v>
      </c>
      <c r="Y2542" s="69" t="s">
        <v>42904</v>
      </c>
      <c r="Z2542" s="69" t="s">
        <v>42905</v>
      </c>
      <c r="AA2542" s="69" t="s">
        <v>2169</v>
      </c>
      <c r="AD2542" s="69" t="s">
        <v>2291</v>
      </c>
    </row>
    <row r="2543" spans="1:30" x14ac:dyDescent="0.25">
      <c r="A2543" s="93" t="s">
        <v>42979</v>
      </c>
      <c r="B2543" s="93" t="s">
        <v>42980</v>
      </c>
      <c r="C2543" s="69" t="s">
        <v>42981</v>
      </c>
      <c r="D2543" s="69" t="s">
        <v>42982</v>
      </c>
      <c r="E2543" s="69">
        <v>93.5</v>
      </c>
      <c r="F2543" s="69" t="s">
        <v>22927</v>
      </c>
      <c r="G2543" s="69" t="s">
        <v>42983</v>
      </c>
      <c r="H2543" s="69" t="s">
        <v>42984</v>
      </c>
      <c r="I2543" s="69">
        <v>1</v>
      </c>
      <c r="J2543" s="69" t="s">
        <v>22930</v>
      </c>
      <c r="K2543" s="69" t="s">
        <v>22931</v>
      </c>
      <c r="L2543" s="69" t="s">
        <v>3</v>
      </c>
      <c r="M2543" s="69" t="s">
        <v>15353</v>
      </c>
      <c r="N2543" s="69" t="s">
        <v>26375</v>
      </c>
      <c r="O2543" s="69" t="s">
        <v>26376</v>
      </c>
      <c r="P2543" s="69" t="s">
        <v>42985</v>
      </c>
      <c r="Q2543" s="69" t="s">
        <v>24768</v>
      </c>
      <c r="S2543" s="69" t="s">
        <v>23387</v>
      </c>
      <c r="T2543" s="69" t="s">
        <v>36012</v>
      </c>
      <c r="Y2543" s="69" t="s">
        <v>42904</v>
      </c>
      <c r="Z2543" s="69" t="s">
        <v>42905</v>
      </c>
      <c r="AA2543" s="69" t="s">
        <v>2169</v>
      </c>
      <c r="AD2543" s="69" t="s">
        <v>2291</v>
      </c>
    </row>
    <row r="2544" spans="1:30" x14ac:dyDescent="0.25">
      <c r="A2544" s="93" t="s">
        <v>42986</v>
      </c>
      <c r="B2544" s="93" t="s">
        <v>42987</v>
      </c>
      <c r="E2544" s="69">
        <v>89</v>
      </c>
      <c r="F2544" s="69" t="s">
        <v>22927</v>
      </c>
      <c r="G2544" s="69" t="s">
        <v>42988</v>
      </c>
      <c r="H2544" s="69" t="s">
        <v>42989</v>
      </c>
      <c r="I2544" s="69">
        <v>1</v>
      </c>
      <c r="J2544" s="69" t="s">
        <v>22930</v>
      </c>
      <c r="K2544" s="69" t="s">
        <v>22931</v>
      </c>
      <c r="L2544" s="69" t="s">
        <v>3</v>
      </c>
      <c r="M2544" s="69" t="s">
        <v>15353</v>
      </c>
      <c r="N2544" s="69" t="s">
        <v>26375</v>
      </c>
      <c r="O2544" s="69" t="s">
        <v>26376</v>
      </c>
      <c r="P2544" s="69" t="s">
        <v>42990</v>
      </c>
      <c r="Q2544" s="69" t="s">
        <v>23161</v>
      </c>
      <c r="S2544" s="69" t="s">
        <v>23387</v>
      </c>
      <c r="T2544" s="69" t="s">
        <v>23149</v>
      </c>
      <c r="Y2544" s="69" t="s">
        <v>42904</v>
      </c>
      <c r="Z2544" s="69" t="s">
        <v>42905</v>
      </c>
      <c r="AA2544" s="69" t="s">
        <v>2169</v>
      </c>
      <c r="AD2544" s="69" t="s">
        <v>2291</v>
      </c>
    </row>
    <row r="2545" spans="1:30" x14ac:dyDescent="0.25">
      <c r="A2545" s="93" t="s">
        <v>42991</v>
      </c>
      <c r="B2545" s="93" t="s">
        <v>42992</v>
      </c>
      <c r="C2545" s="69" t="s">
        <v>42993</v>
      </c>
      <c r="D2545" s="69" t="s">
        <v>42994</v>
      </c>
      <c r="E2545" s="69">
        <v>159.5</v>
      </c>
      <c r="F2545" s="69" t="s">
        <v>22927</v>
      </c>
      <c r="G2545" s="69" t="s">
        <v>42995</v>
      </c>
      <c r="H2545" s="69" t="s">
        <v>42996</v>
      </c>
      <c r="I2545" s="69">
        <v>1</v>
      </c>
      <c r="J2545" s="69" t="s">
        <v>22930</v>
      </c>
      <c r="K2545" s="69" t="s">
        <v>22931</v>
      </c>
      <c r="L2545" s="69" t="s">
        <v>3</v>
      </c>
      <c r="M2545" s="69" t="s">
        <v>15353</v>
      </c>
      <c r="N2545" s="69" t="s">
        <v>26375</v>
      </c>
      <c r="O2545" s="69" t="s">
        <v>26376</v>
      </c>
      <c r="P2545" s="69" t="s">
        <v>42997</v>
      </c>
      <c r="Q2545" s="69" t="s">
        <v>24768</v>
      </c>
      <c r="S2545" s="69" t="s">
        <v>23387</v>
      </c>
      <c r="T2545" s="69" t="s">
        <v>27636</v>
      </c>
      <c r="Y2545" s="69" t="s">
        <v>42904</v>
      </c>
      <c r="Z2545" s="69" t="s">
        <v>42905</v>
      </c>
      <c r="AA2545" s="69" t="s">
        <v>2169</v>
      </c>
      <c r="AD2545" s="69" t="s">
        <v>2291</v>
      </c>
    </row>
    <row r="2546" spans="1:30" x14ac:dyDescent="0.25">
      <c r="A2546" s="93" t="s">
        <v>42998</v>
      </c>
      <c r="B2546" s="93" t="s">
        <v>42999</v>
      </c>
      <c r="C2546" s="69" t="s">
        <v>43000</v>
      </c>
      <c r="D2546" s="69" t="s">
        <v>43001</v>
      </c>
      <c r="E2546" s="69">
        <v>95.5</v>
      </c>
      <c r="F2546" s="69" t="s">
        <v>22927</v>
      </c>
      <c r="G2546" s="69" t="s">
        <v>43002</v>
      </c>
      <c r="H2546" s="69" t="s">
        <v>43003</v>
      </c>
      <c r="I2546" s="69">
        <v>1</v>
      </c>
      <c r="J2546" s="69" t="s">
        <v>22930</v>
      </c>
      <c r="K2546" s="69" t="s">
        <v>22931</v>
      </c>
      <c r="L2546" s="69" t="s">
        <v>3</v>
      </c>
      <c r="M2546" s="69" t="s">
        <v>15353</v>
      </c>
      <c r="N2546" s="69" t="s">
        <v>26375</v>
      </c>
      <c r="O2546" s="69" t="s">
        <v>26376</v>
      </c>
      <c r="P2546" s="69" t="s">
        <v>43004</v>
      </c>
      <c r="Q2546" s="69" t="s">
        <v>24768</v>
      </c>
      <c r="S2546" s="69" t="s">
        <v>23387</v>
      </c>
      <c r="T2546" s="69" t="s">
        <v>43005</v>
      </c>
      <c r="Y2546" s="69" t="s">
        <v>42963</v>
      </c>
      <c r="Z2546" s="69" t="s">
        <v>42964</v>
      </c>
      <c r="AA2546" s="69" t="s">
        <v>2169</v>
      </c>
      <c r="AD2546" s="69" t="s">
        <v>2291</v>
      </c>
    </row>
    <row r="2547" spans="1:30" x14ac:dyDescent="0.25">
      <c r="A2547" s="93" t="s">
        <v>43006</v>
      </c>
      <c r="B2547" s="93" t="s">
        <v>43007</v>
      </c>
      <c r="C2547" s="69" t="s">
        <v>43008</v>
      </c>
      <c r="D2547" s="69" t="s">
        <v>43009</v>
      </c>
      <c r="E2547" s="69">
        <v>79</v>
      </c>
      <c r="F2547" s="69" t="s">
        <v>22927</v>
      </c>
      <c r="G2547" s="69" t="s">
        <v>43010</v>
      </c>
      <c r="H2547" s="69" t="s">
        <v>43011</v>
      </c>
      <c r="I2547" s="69">
        <v>1</v>
      </c>
      <c r="J2547" s="69" t="s">
        <v>22930</v>
      </c>
      <c r="K2547" s="69" t="s">
        <v>22931</v>
      </c>
      <c r="L2547" s="69" t="s">
        <v>3</v>
      </c>
      <c r="M2547" s="69" t="s">
        <v>15353</v>
      </c>
      <c r="N2547" s="69" t="s">
        <v>26375</v>
      </c>
      <c r="O2547" s="69" t="s">
        <v>26376</v>
      </c>
      <c r="P2547" s="69" t="s">
        <v>43012</v>
      </c>
      <c r="Q2547" s="69" t="s">
        <v>23161</v>
      </c>
      <c r="S2547" s="69" t="s">
        <v>23387</v>
      </c>
      <c r="T2547" s="69" t="s">
        <v>43013</v>
      </c>
      <c r="Y2547" s="69" t="s">
        <v>42904</v>
      </c>
      <c r="Z2547" s="69" t="s">
        <v>42905</v>
      </c>
      <c r="AA2547" s="69" t="s">
        <v>2169</v>
      </c>
      <c r="AD2547" s="69" t="s">
        <v>2291</v>
      </c>
    </row>
    <row r="2548" spans="1:30" x14ac:dyDescent="0.25">
      <c r="A2548" s="93" t="s">
        <v>43014</v>
      </c>
      <c r="B2548" s="93" t="s">
        <v>43015</v>
      </c>
      <c r="C2548" s="69" t="s">
        <v>43008</v>
      </c>
      <c r="D2548" s="69" t="s">
        <v>43009</v>
      </c>
      <c r="E2548" s="69">
        <v>152.5</v>
      </c>
      <c r="F2548" s="69" t="s">
        <v>22927</v>
      </c>
      <c r="G2548" s="69" t="s">
        <v>43016</v>
      </c>
      <c r="H2548" s="69" t="s">
        <v>43017</v>
      </c>
      <c r="I2548" s="69">
        <v>1</v>
      </c>
      <c r="J2548" s="69" t="s">
        <v>22930</v>
      </c>
      <c r="K2548" s="69" t="s">
        <v>22931</v>
      </c>
      <c r="L2548" s="69" t="s">
        <v>3</v>
      </c>
      <c r="M2548" s="69" t="s">
        <v>15353</v>
      </c>
      <c r="N2548" s="69" t="s">
        <v>26375</v>
      </c>
      <c r="O2548" s="69" t="s">
        <v>26376</v>
      </c>
      <c r="P2548" s="69" t="s">
        <v>43018</v>
      </c>
      <c r="Q2548" s="69" t="s">
        <v>24768</v>
      </c>
      <c r="S2548" s="69" t="s">
        <v>23387</v>
      </c>
      <c r="T2548" s="69" t="s">
        <v>27636</v>
      </c>
      <c r="Y2548" s="69" t="s">
        <v>42904</v>
      </c>
      <c r="Z2548" s="69" t="s">
        <v>42905</v>
      </c>
      <c r="AA2548" s="69" t="s">
        <v>2169</v>
      </c>
      <c r="AD2548" s="69" t="s">
        <v>2291</v>
      </c>
    </row>
    <row r="2549" spans="1:30" x14ac:dyDescent="0.25">
      <c r="A2549" s="93" t="s">
        <v>43019</v>
      </c>
      <c r="B2549" s="93" t="s">
        <v>43020</v>
      </c>
      <c r="E2549" s="69">
        <v>99.5</v>
      </c>
      <c r="F2549" s="69" t="s">
        <v>22927</v>
      </c>
      <c r="G2549" s="69" t="s">
        <v>43021</v>
      </c>
      <c r="H2549" s="69" t="s">
        <v>43022</v>
      </c>
      <c r="I2549" s="69">
        <v>1</v>
      </c>
      <c r="J2549" s="69" t="s">
        <v>22930</v>
      </c>
      <c r="K2549" s="69" t="s">
        <v>22931</v>
      </c>
      <c r="L2549" s="69" t="s">
        <v>3</v>
      </c>
      <c r="M2549" s="69" t="s">
        <v>15353</v>
      </c>
      <c r="N2549" s="69" t="s">
        <v>26375</v>
      </c>
      <c r="O2549" s="69" t="s">
        <v>26376</v>
      </c>
      <c r="P2549" s="69" t="s">
        <v>43023</v>
      </c>
      <c r="Q2549" s="69" t="s">
        <v>24768</v>
      </c>
      <c r="S2549" s="69" t="s">
        <v>23387</v>
      </c>
      <c r="T2549" s="69" t="s">
        <v>43024</v>
      </c>
      <c r="Y2549" s="69" t="s">
        <v>42904</v>
      </c>
      <c r="Z2549" s="69" t="s">
        <v>42905</v>
      </c>
      <c r="AA2549" s="69" t="s">
        <v>2169</v>
      </c>
      <c r="AD2549" s="69" t="s">
        <v>2291</v>
      </c>
    </row>
    <row r="2550" spans="1:30" x14ac:dyDescent="0.25">
      <c r="A2550" s="93" t="s">
        <v>43025</v>
      </c>
      <c r="B2550" s="93" t="s">
        <v>43026</v>
      </c>
      <c r="C2550" s="69" t="s">
        <v>43027</v>
      </c>
      <c r="D2550" s="69" t="s">
        <v>43028</v>
      </c>
      <c r="E2550" s="69">
        <v>145.5</v>
      </c>
      <c r="F2550" s="69" t="s">
        <v>22927</v>
      </c>
      <c r="G2550" s="69" t="s">
        <v>43029</v>
      </c>
      <c r="H2550" s="69" t="s">
        <v>43030</v>
      </c>
      <c r="I2550" s="69">
        <v>1</v>
      </c>
      <c r="J2550" s="69" t="s">
        <v>22930</v>
      </c>
      <c r="K2550" s="69" t="s">
        <v>22931</v>
      </c>
      <c r="L2550" s="69" t="s">
        <v>3</v>
      </c>
      <c r="M2550" s="69" t="s">
        <v>15353</v>
      </c>
      <c r="N2550" s="69" t="s">
        <v>26375</v>
      </c>
      <c r="O2550" s="69" t="s">
        <v>26376</v>
      </c>
      <c r="P2550" s="69" t="s">
        <v>43031</v>
      </c>
      <c r="Q2550" s="69" t="s">
        <v>23161</v>
      </c>
      <c r="S2550" s="69" t="s">
        <v>23387</v>
      </c>
      <c r="T2550" s="69" t="s">
        <v>43032</v>
      </c>
      <c r="Y2550" s="69" t="s">
        <v>42904</v>
      </c>
      <c r="Z2550" s="69" t="s">
        <v>42905</v>
      </c>
      <c r="AA2550" s="69" t="s">
        <v>2169</v>
      </c>
      <c r="AD2550" s="69" t="s">
        <v>2291</v>
      </c>
    </row>
    <row r="2551" spans="1:30" x14ac:dyDescent="0.25">
      <c r="A2551" s="93" t="s">
        <v>43033</v>
      </c>
      <c r="B2551" s="93" t="s">
        <v>43034</v>
      </c>
      <c r="C2551" s="69" t="s">
        <v>43027</v>
      </c>
      <c r="D2551" s="69" t="s">
        <v>43028</v>
      </c>
      <c r="E2551" s="69">
        <v>132.5</v>
      </c>
      <c r="F2551" s="69" t="s">
        <v>22927</v>
      </c>
      <c r="G2551" s="69" t="s">
        <v>43035</v>
      </c>
      <c r="H2551" s="69" t="s">
        <v>43036</v>
      </c>
      <c r="I2551" s="69">
        <v>1</v>
      </c>
      <c r="J2551" s="69" t="s">
        <v>22930</v>
      </c>
      <c r="K2551" s="69" t="s">
        <v>22931</v>
      </c>
      <c r="L2551" s="69" t="s">
        <v>3</v>
      </c>
      <c r="M2551" s="69" t="s">
        <v>15353</v>
      </c>
      <c r="N2551" s="69" t="s">
        <v>26375</v>
      </c>
      <c r="O2551" s="69" t="s">
        <v>26376</v>
      </c>
      <c r="P2551" s="69" t="s">
        <v>43037</v>
      </c>
      <c r="Q2551" s="69" t="s">
        <v>23161</v>
      </c>
      <c r="S2551" s="69" t="s">
        <v>23387</v>
      </c>
      <c r="T2551" s="69" t="s">
        <v>43013</v>
      </c>
      <c r="Y2551" s="69" t="s">
        <v>42904</v>
      </c>
      <c r="Z2551" s="69" t="s">
        <v>42905</v>
      </c>
      <c r="AA2551" s="69" t="s">
        <v>2169</v>
      </c>
      <c r="AD2551" s="69" t="s">
        <v>2291</v>
      </c>
    </row>
    <row r="2552" spans="1:30" x14ac:dyDescent="0.25">
      <c r="A2552" s="93" t="s">
        <v>43038</v>
      </c>
      <c r="B2552" s="93" t="s">
        <v>43039</v>
      </c>
      <c r="C2552" s="69" t="s">
        <v>43040</v>
      </c>
      <c r="D2552" s="69" t="s">
        <v>43041</v>
      </c>
      <c r="E2552" s="69">
        <v>89.5</v>
      </c>
      <c r="F2552" s="69" t="s">
        <v>22927</v>
      </c>
      <c r="G2552" s="69" t="s">
        <v>43042</v>
      </c>
      <c r="H2552" s="69" t="s">
        <v>43043</v>
      </c>
      <c r="I2552" s="69">
        <v>1</v>
      </c>
      <c r="J2552" s="69" t="s">
        <v>22930</v>
      </c>
      <c r="K2552" s="69" t="s">
        <v>22931</v>
      </c>
      <c r="L2552" s="69" t="s">
        <v>3</v>
      </c>
      <c r="M2552" s="69" t="s">
        <v>15353</v>
      </c>
      <c r="N2552" s="69" t="s">
        <v>26375</v>
      </c>
      <c r="O2552" s="69" t="s">
        <v>26376</v>
      </c>
      <c r="P2552" s="69" t="s">
        <v>43044</v>
      </c>
      <c r="Q2552" s="69" t="s">
        <v>24768</v>
      </c>
      <c r="S2552" s="69" t="s">
        <v>23387</v>
      </c>
      <c r="T2552" s="69" t="s">
        <v>23458</v>
      </c>
      <c r="Y2552" s="69" t="s">
        <v>42963</v>
      </c>
      <c r="Z2552" s="69" t="s">
        <v>42964</v>
      </c>
      <c r="AA2552" s="69" t="s">
        <v>2169</v>
      </c>
      <c r="AD2552" s="69" t="s">
        <v>2291</v>
      </c>
    </row>
    <row r="2553" spans="1:30" x14ac:dyDescent="0.25">
      <c r="A2553" s="93" t="s">
        <v>43045</v>
      </c>
      <c r="B2553" s="93" t="s">
        <v>43046</v>
      </c>
      <c r="C2553" s="69" t="s">
        <v>43047</v>
      </c>
      <c r="D2553" s="69" t="s">
        <v>43048</v>
      </c>
      <c r="E2553" s="69">
        <v>72</v>
      </c>
      <c r="F2553" s="69" t="s">
        <v>22927</v>
      </c>
      <c r="G2553" s="69" t="s">
        <v>43049</v>
      </c>
      <c r="H2553" s="69" t="s">
        <v>43050</v>
      </c>
      <c r="I2553" s="69">
        <v>1</v>
      </c>
      <c r="J2553" s="69" t="s">
        <v>22930</v>
      </c>
      <c r="K2553" s="69" t="s">
        <v>22931</v>
      </c>
      <c r="L2553" s="69" t="s">
        <v>3</v>
      </c>
      <c r="M2553" s="69" t="s">
        <v>15353</v>
      </c>
      <c r="N2553" s="69" t="s">
        <v>26375</v>
      </c>
      <c r="O2553" s="69" t="s">
        <v>26376</v>
      </c>
      <c r="P2553" s="69" t="s">
        <v>43051</v>
      </c>
      <c r="Q2553" s="69" t="s">
        <v>24768</v>
      </c>
      <c r="S2553" s="69" t="s">
        <v>23387</v>
      </c>
      <c r="T2553" s="69" t="s">
        <v>43052</v>
      </c>
      <c r="Y2553" s="69" t="s">
        <v>42904</v>
      </c>
      <c r="Z2553" s="69" t="s">
        <v>42905</v>
      </c>
      <c r="AA2553" s="69" t="s">
        <v>2169</v>
      </c>
      <c r="AD2553" s="69" t="s">
        <v>2291</v>
      </c>
    </row>
    <row r="2554" spans="1:30" x14ac:dyDescent="0.25">
      <c r="A2554" s="93" t="s">
        <v>43053</v>
      </c>
      <c r="B2554" s="93" t="s">
        <v>43054</v>
      </c>
      <c r="C2554" s="69" t="s">
        <v>43040</v>
      </c>
      <c r="D2554" s="69" t="s">
        <v>43041</v>
      </c>
      <c r="E2554" s="69">
        <v>132</v>
      </c>
      <c r="F2554" s="69" t="s">
        <v>22927</v>
      </c>
      <c r="G2554" s="69" t="s">
        <v>43055</v>
      </c>
      <c r="H2554" s="69" t="s">
        <v>43056</v>
      </c>
      <c r="I2554" s="69">
        <v>1</v>
      </c>
      <c r="J2554" s="69" t="s">
        <v>22930</v>
      </c>
      <c r="K2554" s="69" t="s">
        <v>22931</v>
      </c>
      <c r="L2554" s="69" t="s">
        <v>3</v>
      </c>
      <c r="M2554" s="69" t="s">
        <v>15353</v>
      </c>
      <c r="N2554" s="69" t="s">
        <v>26375</v>
      </c>
      <c r="O2554" s="69" t="s">
        <v>26376</v>
      </c>
      <c r="P2554" s="69" t="s">
        <v>43057</v>
      </c>
      <c r="Q2554" s="69" t="s">
        <v>24768</v>
      </c>
      <c r="S2554" s="69" t="s">
        <v>23387</v>
      </c>
      <c r="T2554" s="69" t="s">
        <v>25140</v>
      </c>
      <c r="Y2554" s="69" t="s">
        <v>42904</v>
      </c>
      <c r="Z2554" s="69" t="s">
        <v>42905</v>
      </c>
      <c r="AA2554" s="69" t="s">
        <v>2169</v>
      </c>
      <c r="AD2554" s="69" t="s">
        <v>2291</v>
      </c>
    </row>
    <row r="2555" spans="1:30" x14ac:dyDescent="0.25">
      <c r="A2555" s="93" t="s">
        <v>43058</v>
      </c>
      <c r="B2555" s="93" t="s">
        <v>43059</v>
      </c>
      <c r="E2555" s="69">
        <v>89.5</v>
      </c>
      <c r="F2555" s="69" t="s">
        <v>22927</v>
      </c>
      <c r="G2555" s="69" t="s">
        <v>43060</v>
      </c>
      <c r="H2555" s="69" t="s">
        <v>43061</v>
      </c>
      <c r="I2555" s="69">
        <v>1</v>
      </c>
      <c r="J2555" s="69" t="s">
        <v>22930</v>
      </c>
      <c r="K2555" s="69" t="s">
        <v>22931</v>
      </c>
      <c r="L2555" s="69" t="s">
        <v>3</v>
      </c>
      <c r="M2555" s="69" t="s">
        <v>15353</v>
      </c>
      <c r="N2555" s="69" t="s">
        <v>26375</v>
      </c>
      <c r="O2555" s="69" t="s">
        <v>26376</v>
      </c>
      <c r="Y2555" s="69" t="s">
        <v>42963</v>
      </c>
      <c r="Z2555" s="69" t="s">
        <v>42964</v>
      </c>
      <c r="AA2555" s="69" t="s">
        <v>2169</v>
      </c>
      <c r="AD2555" s="69" t="s">
        <v>2291</v>
      </c>
    </row>
    <row r="2556" spans="1:30" x14ac:dyDescent="0.25">
      <c r="A2556" s="93" t="s">
        <v>43062</v>
      </c>
      <c r="B2556" s="93" t="s">
        <v>43063</v>
      </c>
      <c r="C2556" s="69" t="s">
        <v>43064</v>
      </c>
      <c r="D2556" s="69" t="s">
        <v>43065</v>
      </c>
      <c r="E2556" s="69">
        <v>86</v>
      </c>
      <c r="F2556" s="69" t="s">
        <v>22927</v>
      </c>
      <c r="G2556" s="69" t="s">
        <v>43066</v>
      </c>
      <c r="H2556" s="69" t="s">
        <v>43067</v>
      </c>
      <c r="I2556" s="69">
        <v>1</v>
      </c>
      <c r="J2556" s="69" t="s">
        <v>22930</v>
      </c>
      <c r="K2556" s="69" t="s">
        <v>22931</v>
      </c>
      <c r="L2556" s="69" t="s">
        <v>3</v>
      </c>
      <c r="M2556" s="69" t="s">
        <v>15353</v>
      </c>
      <c r="N2556" s="69" t="s">
        <v>26375</v>
      </c>
      <c r="O2556" s="69" t="s">
        <v>26376</v>
      </c>
      <c r="P2556" s="69" t="s">
        <v>43068</v>
      </c>
      <c r="Q2556" s="69" t="s">
        <v>23161</v>
      </c>
      <c r="S2556" s="69" t="s">
        <v>23387</v>
      </c>
      <c r="T2556" s="69" t="s">
        <v>43069</v>
      </c>
      <c r="Y2556" s="69" t="s">
        <v>42904</v>
      </c>
      <c r="Z2556" s="69" t="s">
        <v>42905</v>
      </c>
      <c r="AA2556" s="69" t="s">
        <v>2169</v>
      </c>
      <c r="AD2556" s="69" t="s">
        <v>2291</v>
      </c>
    </row>
    <row r="2557" spans="1:30" x14ac:dyDescent="0.25">
      <c r="A2557" s="93" t="s">
        <v>43070</v>
      </c>
      <c r="B2557" s="93" t="s">
        <v>43071</v>
      </c>
      <c r="C2557" s="69" t="s">
        <v>43072</v>
      </c>
      <c r="D2557" s="69" t="s">
        <v>43073</v>
      </c>
      <c r="E2557" s="69">
        <v>98.5</v>
      </c>
      <c r="F2557" s="69" t="s">
        <v>22927</v>
      </c>
      <c r="G2557" s="69" t="s">
        <v>43074</v>
      </c>
      <c r="H2557" s="69" t="s">
        <v>43075</v>
      </c>
      <c r="I2557" s="69">
        <v>1</v>
      </c>
      <c r="J2557" s="69" t="s">
        <v>22930</v>
      </c>
      <c r="K2557" s="69" t="s">
        <v>22931</v>
      </c>
      <c r="L2557" s="69" t="s">
        <v>3</v>
      </c>
      <c r="M2557" s="69" t="s">
        <v>15353</v>
      </c>
      <c r="N2557" s="69" t="s">
        <v>26375</v>
      </c>
      <c r="O2557" s="69" t="s">
        <v>26376</v>
      </c>
      <c r="P2557" s="69" t="s">
        <v>43076</v>
      </c>
      <c r="Q2557" s="69" t="s">
        <v>23161</v>
      </c>
      <c r="S2557" s="69" t="s">
        <v>23387</v>
      </c>
      <c r="T2557" s="69" t="s">
        <v>43005</v>
      </c>
      <c r="Y2557" s="69" t="s">
        <v>42963</v>
      </c>
      <c r="Z2557" s="69" t="s">
        <v>42964</v>
      </c>
      <c r="AA2557" s="69" t="s">
        <v>2169</v>
      </c>
      <c r="AD2557" s="69" t="s">
        <v>2291</v>
      </c>
    </row>
    <row r="2558" spans="1:30" x14ac:dyDescent="0.25">
      <c r="A2558" s="93" t="s">
        <v>43077</v>
      </c>
      <c r="B2558" s="93" t="s">
        <v>43078</v>
      </c>
      <c r="C2558" s="69" t="s">
        <v>43079</v>
      </c>
      <c r="D2558" s="69" t="s">
        <v>43080</v>
      </c>
      <c r="E2558" s="69">
        <v>79</v>
      </c>
      <c r="F2558" s="69" t="s">
        <v>22927</v>
      </c>
      <c r="G2558" s="69" t="s">
        <v>43081</v>
      </c>
      <c r="H2558" s="69" t="s">
        <v>43082</v>
      </c>
      <c r="I2558" s="69">
        <v>1</v>
      </c>
      <c r="J2558" s="69" t="s">
        <v>22930</v>
      </c>
      <c r="K2558" s="69" t="s">
        <v>22931</v>
      </c>
      <c r="L2558" s="69" t="s">
        <v>3</v>
      </c>
      <c r="M2558" s="69" t="s">
        <v>15353</v>
      </c>
      <c r="N2558" s="69" t="s">
        <v>26375</v>
      </c>
      <c r="O2558" s="69" t="s">
        <v>26376</v>
      </c>
      <c r="P2558" s="69" t="s">
        <v>43076</v>
      </c>
      <c r="Q2558" s="69" t="s">
        <v>23161</v>
      </c>
      <c r="S2558" s="69" t="s">
        <v>23387</v>
      </c>
      <c r="T2558" s="69" t="s">
        <v>43083</v>
      </c>
      <c r="Y2558" s="69" t="s">
        <v>42904</v>
      </c>
      <c r="Z2558" s="69" t="s">
        <v>42905</v>
      </c>
      <c r="AA2558" s="69" t="s">
        <v>2169</v>
      </c>
      <c r="AD2558" s="69" t="s">
        <v>2291</v>
      </c>
    </row>
    <row r="2559" spans="1:30" x14ac:dyDescent="0.25">
      <c r="A2559" s="93" t="s">
        <v>43084</v>
      </c>
      <c r="B2559" s="93" t="s">
        <v>43085</v>
      </c>
      <c r="C2559" s="69" t="s">
        <v>43086</v>
      </c>
      <c r="D2559" s="69" t="s">
        <v>43087</v>
      </c>
      <c r="E2559" s="69">
        <v>86</v>
      </c>
      <c r="F2559" s="69" t="s">
        <v>22927</v>
      </c>
      <c r="G2559" s="69" t="s">
        <v>43088</v>
      </c>
      <c r="H2559" s="69" t="s">
        <v>43089</v>
      </c>
      <c r="I2559" s="69">
        <v>1</v>
      </c>
      <c r="J2559" s="69" t="s">
        <v>22930</v>
      </c>
      <c r="K2559" s="69" t="s">
        <v>22931</v>
      </c>
      <c r="L2559" s="69" t="s">
        <v>3</v>
      </c>
      <c r="M2559" s="69" t="s">
        <v>15353</v>
      </c>
      <c r="N2559" s="69" t="s">
        <v>26375</v>
      </c>
      <c r="O2559" s="69" t="s">
        <v>26376</v>
      </c>
      <c r="Q2559" s="69" t="s">
        <v>23161</v>
      </c>
      <c r="S2559" s="69" t="s">
        <v>23387</v>
      </c>
      <c r="T2559" s="69" t="s">
        <v>27636</v>
      </c>
      <c r="Y2559" s="69" t="s">
        <v>42904</v>
      </c>
      <c r="Z2559" s="69" t="s">
        <v>42905</v>
      </c>
      <c r="AA2559" s="69" t="s">
        <v>2169</v>
      </c>
      <c r="AD2559" s="69" t="s">
        <v>2291</v>
      </c>
    </row>
    <row r="2560" spans="1:30" x14ac:dyDescent="0.25">
      <c r="A2560" s="93" t="s">
        <v>43090</v>
      </c>
      <c r="B2560" s="93" t="s">
        <v>43091</v>
      </c>
      <c r="C2560" s="69" t="s">
        <v>43092</v>
      </c>
      <c r="D2560" s="69" t="s">
        <v>43093</v>
      </c>
      <c r="E2560" s="69">
        <v>145.5</v>
      </c>
      <c r="F2560" s="69" t="s">
        <v>22927</v>
      </c>
      <c r="G2560" s="69" t="s">
        <v>43094</v>
      </c>
      <c r="H2560" s="69" t="s">
        <v>43095</v>
      </c>
      <c r="I2560" s="69">
        <v>1</v>
      </c>
      <c r="J2560" s="69" t="s">
        <v>22930</v>
      </c>
      <c r="K2560" s="69" t="s">
        <v>22931</v>
      </c>
      <c r="L2560" s="69" t="s">
        <v>3</v>
      </c>
      <c r="M2560" s="69" t="s">
        <v>15353</v>
      </c>
      <c r="N2560" s="69" t="s">
        <v>26375</v>
      </c>
      <c r="O2560" s="69" t="s">
        <v>26376</v>
      </c>
      <c r="P2560" s="69" t="s">
        <v>43096</v>
      </c>
      <c r="Q2560" s="69" t="s">
        <v>24768</v>
      </c>
      <c r="S2560" s="69" t="s">
        <v>23387</v>
      </c>
      <c r="T2560" s="69" t="s">
        <v>42934</v>
      </c>
      <c r="Y2560" s="69" t="s">
        <v>42904</v>
      </c>
      <c r="Z2560" s="69" t="s">
        <v>42905</v>
      </c>
      <c r="AA2560" s="69" t="s">
        <v>2169</v>
      </c>
      <c r="AD2560" s="69" t="s">
        <v>2291</v>
      </c>
    </row>
    <row r="2561" spans="1:45" x14ac:dyDescent="0.25">
      <c r="A2561" s="93" t="s">
        <v>43097</v>
      </c>
      <c r="B2561" s="93" t="s">
        <v>43098</v>
      </c>
      <c r="E2561" s="69">
        <v>149.5</v>
      </c>
      <c r="F2561" s="69" t="s">
        <v>22927</v>
      </c>
      <c r="G2561" s="69" t="s">
        <v>43099</v>
      </c>
      <c r="H2561" s="69" t="s">
        <v>43100</v>
      </c>
      <c r="I2561" s="69">
        <v>1</v>
      </c>
      <c r="J2561" s="69" t="s">
        <v>22930</v>
      </c>
      <c r="K2561" s="69" t="s">
        <v>22931</v>
      </c>
      <c r="L2561" s="69" t="s">
        <v>3</v>
      </c>
      <c r="M2561" s="69" t="s">
        <v>15353</v>
      </c>
      <c r="N2561" s="69" t="s">
        <v>26375</v>
      </c>
      <c r="O2561" s="69" t="s">
        <v>26376</v>
      </c>
      <c r="P2561" s="69" t="s">
        <v>43101</v>
      </c>
      <c r="Q2561" s="69" t="s">
        <v>23161</v>
      </c>
      <c r="S2561" s="69" t="s">
        <v>23387</v>
      </c>
      <c r="T2561" s="69" t="s">
        <v>34387</v>
      </c>
      <c r="Y2561" s="69" t="s">
        <v>42904</v>
      </c>
      <c r="Z2561" s="69" t="s">
        <v>42905</v>
      </c>
      <c r="AA2561" s="69" t="s">
        <v>2169</v>
      </c>
      <c r="AD2561" s="69" t="s">
        <v>2291</v>
      </c>
    </row>
    <row r="2562" spans="1:45" x14ac:dyDescent="0.25">
      <c r="A2562" s="93" t="s">
        <v>43102</v>
      </c>
      <c r="B2562" s="93" t="s">
        <v>43103</v>
      </c>
      <c r="C2562" s="69" t="s">
        <v>43104</v>
      </c>
      <c r="D2562" s="69" t="s">
        <v>43105</v>
      </c>
      <c r="E2562" s="69">
        <v>75</v>
      </c>
      <c r="F2562" s="69" t="s">
        <v>22927</v>
      </c>
      <c r="G2562" s="69" t="s">
        <v>43106</v>
      </c>
      <c r="H2562" s="69" t="s">
        <v>43107</v>
      </c>
      <c r="I2562" s="69">
        <v>1</v>
      </c>
      <c r="J2562" s="69" t="s">
        <v>22930</v>
      </c>
      <c r="K2562" s="69" t="s">
        <v>22931</v>
      </c>
      <c r="L2562" s="69" t="s">
        <v>3</v>
      </c>
      <c r="M2562" s="69" t="s">
        <v>15353</v>
      </c>
      <c r="N2562" s="69" t="s">
        <v>26375</v>
      </c>
      <c r="O2562" s="69" t="s">
        <v>26376</v>
      </c>
      <c r="P2562" s="69" t="s">
        <v>43108</v>
      </c>
      <c r="Q2562" s="69" t="s">
        <v>23161</v>
      </c>
      <c r="S2562" s="69" t="s">
        <v>23387</v>
      </c>
      <c r="T2562" s="69" t="s">
        <v>43109</v>
      </c>
      <c r="Y2562" s="69" t="s">
        <v>42904</v>
      </c>
      <c r="Z2562" s="69" t="s">
        <v>42905</v>
      </c>
      <c r="AA2562" s="69" t="s">
        <v>2169</v>
      </c>
      <c r="AD2562" s="69" t="s">
        <v>2291</v>
      </c>
    </row>
    <row r="2563" spans="1:45" x14ac:dyDescent="0.25">
      <c r="A2563" s="93" t="s">
        <v>43110</v>
      </c>
      <c r="B2563" s="93" t="s">
        <v>43111</v>
      </c>
      <c r="C2563" s="69" t="s">
        <v>43112</v>
      </c>
      <c r="D2563" s="69" t="s">
        <v>43113</v>
      </c>
      <c r="E2563" s="69">
        <v>99.5</v>
      </c>
      <c r="F2563" s="69" t="s">
        <v>22927</v>
      </c>
      <c r="G2563" s="69" t="s">
        <v>43114</v>
      </c>
      <c r="H2563" s="69" t="s">
        <v>43115</v>
      </c>
      <c r="I2563" s="69">
        <v>1</v>
      </c>
      <c r="J2563" s="69" t="s">
        <v>22930</v>
      </c>
      <c r="K2563" s="69" t="s">
        <v>22931</v>
      </c>
      <c r="L2563" s="69" t="s">
        <v>3</v>
      </c>
      <c r="M2563" s="69" t="s">
        <v>15353</v>
      </c>
      <c r="N2563" s="69" t="s">
        <v>26375</v>
      </c>
      <c r="O2563" s="69" t="s">
        <v>26376</v>
      </c>
      <c r="P2563" s="69" t="s">
        <v>43116</v>
      </c>
      <c r="Q2563" s="69" t="s">
        <v>24768</v>
      </c>
      <c r="S2563" s="69" t="s">
        <v>23387</v>
      </c>
      <c r="T2563" s="69" t="s">
        <v>36012</v>
      </c>
      <c r="Y2563" s="69" t="s">
        <v>42963</v>
      </c>
      <c r="Z2563" s="69" t="s">
        <v>42964</v>
      </c>
      <c r="AA2563" s="69" t="s">
        <v>2169</v>
      </c>
      <c r="AD2563" s="69" t="s">
        <v>2291</v>
      </c>
      <c r="AS2563" s="69" t="s">
        <v>2163</v>
      </c>
    </row>
    <row r="2564" spans="1:45" x14ac:dyDescent="0.25">
      <c r="A2564" s="93" t="s">
        <v>43117</v>
      </c>
      <c r="B2564" s="93" t="s">
        <v>43118</v>
      </c>
      <c r="E2564" s="69">
        <v>89</v>
      </c>
      <c r="F2564" s="69" t="s">
        <v>22927</v>
      </c>
      <c r="G2564" s="69" t="s">
        <v>43119</v>
      </c>
      <c r="H2564" s="69" t="s">
        <v>43120</v>
      </c>
      <c r="I2564" s="69">
        <v>1</v>
      </c>
      <c r="J2564" s="69" t="s">
        <v>22930</v>
      </c>
      <c r="K2564" s="69" t="s">
        <v>22931</v>
      </c>
      <c r="L2564" s="69" t="s">
        <v>3</v>
      </c>
      <c r="M2564" s="69" t="s">
        <v>15353</v>
      </c>
      <c r="N2564" s="69" t="s">
        <v>26375</v>
      </c>
      <c r="O2564" s="69" t="s">
        <v>26376</v>
      </c>
      <c r="Q2564" s="69" t="s">
        <v>23161</v>
      </c>
      <c r="S2564" s="69" t="s">
        <v>23387</v>
      </c>
      <c r="T2564" s="69" t="s">
        <v>23458</v>
      </c>
      <c r="Y2564" s="69" t="s">
        <v>42904</v>
      </c>
      <c r="Z2564" s="69" t="s">
        <v>42905</v>
      </c>
      <c r="AA2564" s="69" t="s">
        <v>2169</v>
      </c>
      <c r="AD2564" s="69" t="s">
        <v>2291</v>
      </c>
    </row>
    <row r="2565" spans="1:45" x14ac:dyDescent="0.25">
      <c r="A2565" s="93" t="s">
        <v>43121</v>
      </c>
      <c r="B2565" s="93" t="s">
        <v>43122</v>
      </c>
      <c r="E2565" s="69">
        <v>89</v>
      </c>
      <c r="F2565" s="69" t="s">
        <v>22927</v>
      </c>
      <c r="G2565" s="69" t="s">
        <v>43123</v>
      </c>
      <c r="H2565" s="69" t="s">
        <v>43124</v>
      </c>
      <c r="I2565" s="69">
        <v>1</v>
      </c>
      <c r="J2565" s="69" t="s">
        <v>22930</v>
      </c>
      <c r="K2565" s="69" t="s">
        <v>22931</v>
      </c>
      <c r="L2565" s="69" t="s">
        <v>3</v>
      </c>
      <c r="M2565" s="69" t="s">
        <v>15353</v>
      </c>
      <c r="N2565" s="69" t="s">
        <v>26375</v>
      </c>
      <c r="O2565" s="69" t="s">
        <v>26376</v>
      </c>
      <c r="P2565" s="69" t="s">
        <v>43125</v>
      </c>
      <c r="Q2565" s="69" t="s">
        <v>23161</v>
      </c>
      <c r="S2565" s="69" t="s">
        <v>23387</v>
      </c>
      <c r="T2565" s="69" t="s">
        <v>23458</v>
      </c>
      <c r="Y2565" s="69" t="s">
        <v>42904</v>
      </c>
      <c r="Z2565" s="69" t="s">
        <v>42905</v>
      </c>
      <c r="AA2565" s="69" t="s">
        <v>2169</v>
      </c>
      <c r="AD2565" s="69" t="s">
        <v>2291</v>
      </c>
    </row>
    <row r="2566" spans="1:45" x14ac:dyDescent="0.25">
      <c r="A2566" s="93" t="s">
        <v>43126</v>
      </c>
      <c r="B2566" s="93" t="s">
        <v>43127</v>
      </c>
      <c r="E2566" s="69">
        <v>96</v>
      </c>
      <c r="F2566" s="69" t="s">
        <v>22927</v>
      </c>
      <c r="G2566" s="69" t="s">
        <v>43128</v>
      </c>
      <c r="H2566" s="69" t="s">
        <v>43129</v>
      </c>
      <c r="I2566" s="69">
        <v>1</v>
      </c>
      <c r="J2566" s="69" t="s">
        <v>22930</v>
      </c>
      <c r="K2566" s="69" t="s">
        <v>22931</v>
      </c>
      <c r="L2566" s="69" t="s">
        <v>3</v>
      </c>
      <c r="M2566" s="69" t="s">
        <v>15353</v>
      </c>
      <c r="N2566" s="69" t="s">
        <v>26375</v>
      </c>
      <c r="O2566" s="69" t="s">
        <v>26376</v>
      </c>
      <c r="Y2566" s="69" t="s">
        <v>42963</v>
      </c>
      <c r="Z2566" s="69" t="s">
        <v>42964</v>
      </c>
      <c r="AA2566" s="69" t="s">
        <v>2169</v>
      </c>
      <c r="AD2566" s="69" t="s">
        <v>2291</v>
      </c>
    </row>
    <row r="2567" spans="1:45" x14ac:dyDescent="0.25">
      <c r="A2567" s="93" t="s">
        <v>43130</v>
      </c>
      <c r="B2567" s="93" t="s">
        <v>43131</v>
      </c>
      <c r="C2567" s="69" t="s">
        <v>43132</v>
      </c>
      <c r="D2567" s="69" t="s">
        <v>43133</v>
      </c>
      <c r="E2567" s="69">
        <v>78.5</v>
      </c>
      <c r="F2567" s="69" t="s">
        <v>22927</v>
      </c>
      <c r="G2567" s="69" t="s">
        <v>43134</v>
      </c>
      <c r="H2567" s="69" t="s">
        <v>43135</v>
      </c>
      <c r="I2567" s="69">
        <v>1</v>
      </c>
      <c r="J2567" s="69" t="s">
        <v>22930</v>
      </c>
      <c r="K2567" s="69" t="s">
        <v>22931</v>
      </c>
      <c r="L2567" s="69" t="s">
        <v>3</v>
      </c>
      <c r="M2567" s="69" t="s">
        <v>15353</v>
      </c>
      <c r="N2567" s="69" t="s">
        <v>26375</v>
      </c>
      <c r="O2567" s="69" t="s">
        <v>26376</v>
      </c>
      <c r="P2567" s="69" t="s">
        <v>43136</v>
      </c>
      <c r="Q2567" s="69" t="s">
        <v>23161</v>
      </c>
      <c r="S2567" s="69" t="s">
        <v>23387</v>
      </c>
      <c r="T2567" s="69" t="s">
        <v>27636</v>
      </c>
      <c r="Y2567" s="69" t="s">
        <v>42904</v>
      </c>
      <c r="Z2567" s="69" t="s">
        <v>42905</v>
      </c>
      <c r="AA2567" s="69" t="s">
        <v>2169</v>
      </c>
      <c r="AD2567" s="69" t="s">
        <v>2291</v>
      </c>
    </row>
    <row r="2568" spans="1:45" x14ac:dyDescent="0.25">
      <c r="A2568" s="93" t="s">
        <v>43137</v>
      </c>
      <c r="B2568" s="93" t="s">
        <v>43138</v>
      </c>
      <c r="C2568" s="69" t="s">
        <v>43139</v>
      </c>
      <c r="D2568" s="69" t="s">
        <v>43140</v>
      </c>
      <c r="E2568" s="69">
        <v>146</v>
      </c>
      <c r="F2568" s="69" t="s">
        <v>22927</v>
      </c>
      <c r="G2568" s="69" t="s">
        <v>43141</v>
      </c>
      <c r="H2568" s="69" t="s">
        <v>43142</v>
      </c>
      <c r="I2568" s="69">
        <v>1</v>
      </c>
      <c r="J2568" s="69" t="s">
        <v>22930</v>
      </c>
      <c r="K2568" s="69" t="s">
        <v>22931</v>
      </c>
      <c r="L2568" s="69" t="s">
        <v>3</v>
      </c>
      <c r="M2568" s="69" t="s">
        <v>15353</v>
      </c>
      <c r="N2568" s="69" t="s">
        <v>26375</v>
      </c>
      <c r="O2568" s="69" t="s">
        <v>26376</v>
      </c>
      <c r="P2568" s="69" t="s">
        <v>43143</v>
      </c>
      <c r="Q2568" s="69" t="s">
        <v>24768</v>
      </c>
      <c r="S2568" s="69" t="s">
        <v>23387</v>
      </c>
      <c r="T2568" s="69" t="s">
        <v>25140</v>
      </c>
      <c r="Y2568" s="69" t="s">
        <v>42904</v>
      </c>
      <c r="Z2568" s="69" t="s">
        <v>42905</v>
      </c>
      <c r="AA2568" s="69" t="s">
        <v>2169</v>
      </c>
      <c r="AD2568" s="69" t="s">
        <v>2291</v>
      </c>
    </row>
    <row r="2569" spans="1:45" x14ac:dyDescent="0.25">
      <c r="A2569" s="93" t="s">
        <v>43144</v>
      </c>
      <c r="B2569" s="93" t="s">
        <v>43145</v>
      </c>
      <c r="C2569" s="69" t="s">
        <v>43146</v>
      </c>
      <c r="D2569" s="69" t="s">
        <v>43147</v>
      </c>
      <c r="E2569" s="69">
        <v>78.5</v>
      </c>
      <c r="F2569" s="69" t="s">
        <v>22927</v>
      </c>
      <c r="G2569" s="69" t="s">
        <v>43148</v>
      </c>
      <c r="H2569" s="69" t="s">
        <v>43149</v>
      </c>
      <c r="I2569" s="69">
        <v>1</v>
      </c>
      <c r="J2569" s="69" t="s">
        <v>22930</v>
      </c>
      <c r="K2569" s="69" t="s">
        <v>22931</v>
      </c>
      <c r="L2569" s="69" t="s">
        <v>3</v>
      </c>
      <c r="M2569" s="69" t="s">
        <v>15353</v>
      </c>
      <c r="N2569" s="69" t="s">
        <v>26375</v>
      </c>
      <c r="O2569" s="69" t="s">
        <v>26376</v>
      </c>
      <c r="P2569" s="69" t="s">
        <v>43150</v>
      </c>
      <c r="Q2569" s="69" t="s">
        <v>23161</v>
      </c>
      <c r="S2569" s="69" t="s">
        <v>23387</v>
      </c>
      <c r="T2569" s="69" t="s">
        <v>43083</v>
      </c>
      <c r="Y2569" s="69" t="s">
        <v>42904</v>
      </c>
      <c r="Z2569" s="69" t="s">
        <v>42905</v>
      </c>
      <c r="AA2569" s="69" t="s">
        <v>2169</v>
      </c>
      <c r="AD2569" s="69" t="s">
        <v>2291</v>
      </c>
    </row>
    <row r="2570" spans="1:45" x14ac:dyDescent="0.25">
      <c r="A2570" s="93" t="s">
        <v>43151</v>
      </c>
      <c r="B2570" s="93" t="s">
        <v>43152</v>
      </c>
      <c r="C2570" s="69" t="s">
        <v>43153</v>
      </c>
      <c r="D2570" s="69" t="s">
        <v>43154</v>
      </c>
      <c r="E2570" s="69">
        <v>79.5</v>
      </c>
      <c r="F2570" s="69" t="s">
        <v>22927</v>
      </c>
      <c r="G2570" s="69" t="s">
        <v>43155</v>
      </c>
      <c r="H2570" s="69" t="s">
        <v>43156</v>
      </c>
      <c r="I2570" s="69">
        <v>1</v>
      </c>
      <c r="J2570" s="69" t="s">
        <v>22930</v>
      </c>
      <c r="K2570" s="69" t="s">
        <v>22931</v>
      </c>
      <c r="L2570" s="69" t="s">
        <v>3</v>
      </c>
      <c r="M2570" s="69" t="s">
        <v>15353</v>
      </c>
      <c r="N2570" s="69" t="s">
        <v>26375</v>
      </c>
      <c r="O2570" s="69" t="s">
        <v>26376</v>
      </c>
      <c r="P2570" s="69" t="s">
        <v>43157</v>
      </c>
      <c r="Q2570" s="69" t="s">
        <v>24768</v>
      </c>
      <c r="S2570" s="69" t="s">
        <v>23387</v>
      </c>
      <c r="T2570" s="69" t="s">
        <v>42934</v>
      </c>
      <c r="Y2570" s="69" t="s">
        <v>42904</v>
      </c>
      <c r="Z2570" s="69" t="s">
        <v>42905</v>
      </c>
      <c r="AA2570" s="69" t="s">
        <v>2169</v>
      </c>
      <c r="AD2570" s="69" t="s">
        <v>2291</v>
      </c>
    </row>
    <row r="2571" spans="1:45" x14ac:dyDescent="0.25">
      <c r="A2571" s="93" t="s">
        <v>43158</v>
      </c>
      <c r="B2571" s="93" t="s">
        <v>43159</v>
      </c>
      <c r="C2571" s="69" t="s">
        <v>43160</v>
      </c>
      <c r="D2571" s="69" t="s">
        <v>43161</v>
      </c>
      <c r="E2571" s="69">
        <v>189</v>
      </c>
      <c r="F2571" s="69" t="s">
        <v>22927</v>
      </c>
      <c r="G2571" s="69" t="s">
        <v>43162</v>
      </c>
      <c r="H2571" s="69" t="s">
        <v>43163</v>
      </c>
      <c r="I2571" s="69">
        <v>1</v>
      </c>
      <c r="J2571" s="69" t="s">
        <v>22930</v>
      </c>
      <c r="K2571" s="69" t="s">
        <v>22931</v>
      </c>
      <c r="L2571" s="69" t="s">
        <v>3</v>
      </c>
      <c r="M2571" s="69" t="s">
        <v>15353</v>
      </c>
      <c r="N2571" s="69" t="s">
        <v>26375</v>
      </c>
      <c r="O2571" s="69" t="s">
        <v>26376</v>
      </c>
      <c r="P2571" s="69" t="s">
        <v>43164</v>
      </c>
      <c r="Q2571" s="69" t="s">
        <v>23161</v>
      </c>
      <c r="S2571" s="69" t="s">
        <v>23387</v>
      </c>
      <c r="T2571" s="69" t="s">
        <v>43165</v>
      </c>
      <c r="Y2571" s="69" t="s">
        <v>42904</v>
      </c>
      <c r="Z2571" s="69" t="s">
        <v>42905</v>
      </c>
      <c r="AA2571" s="69" t="s">
        <v>2169</v>
      </c>
      <c r="AD2571" s="69" t="s">
        <v>2291</v>
      </c>
    </row>
    <row r="2572" spans="1:45" x14ac:dyDescent="0.25">
      <c r="A2572" s="93" t="s">
        <v>43166</v>
      </c>
      <c r="B2572" s="93" t="s">
        <v>43167</v>
      </c>
      <c r="C2572" s="69" t="s">
        <v>43168</v>
      </c>
      <c r="D2572" s="69" t="s">
        <v>43169</v>
      </c>
      <c r="E2572" s="69">
        <v>75</v>
      </c>
      <c r="F2572" s="69" t="s">
        <v>22927</v>
      </c>
      <c r="G2572" s="69" t="s">
        <v>43170</v>
      </c>
      <c r="H2572" s="69" t="s">
        <v>43171</v>
      </c>
      <c r="I2572" s="69">
        <v>1</v>
      </c>
      <c r="J2572" s="69" t="s">
        <v>22930</v>
      </c>
      <c r="K2572" s="69" t="s">
        <v>22931</v>
      </c>
      <c r="L2572" s="69" t="s">
        <v>3</v>
      </c>
      <c r="M2572" s="69" t="s">
        <v>15353</v>
      </c>
      <c r="N2572" s="69" t="s">
        <v>26375</v>
      </c>
      <c r="O2572" s="69" t="s">
        <v>26376</v>
      </c>
      <c r="P2572" s="69" t="s">
        <v>43172</v>
      </c>
      <c r="Q2572" s="69" t="s">
        <v>24768</v>
      </c>
      <c r="S2572" s="69" t="s">
        <v>23387</v>
      </c>
      <c r="T2572" s="69" t="s">
        <v>42934</v>
      </c>
      <c r="Y2572" s="69" t="s">
        <v>42904</v>
      </c>
      <c r="Z2572" s="69" t="s">
        <v>42905</v>
      </c>
      <c r="AA2572" s="69" t="s">
        <v>2169</v>
      </c>
      <c r="AD2572" s="69" t="s">
        <v>2291</v>
      </c>
    </row>
    <row r="2573" spans="1:45" x14ac:dyDescent="0.25">
      <c r="A2573" s="93" t="s">
        <v>43173</v>
      </c>
      <c r="B2573" s="93" t="s">
        <v>43174</v>
      </c>
      <c r="C2573" s="69" t="s">
        <v>43175</v>
      </c>
      <c r="D2573" s="69" t="s">
        <v>43176</v>
      </c>
      <c r="E2573" s="69">
        <v>0</v>
      </c>
      <c r="F2573" s="69" t="s">
        <v>22927</v>
      </c>
      <c r="G2573" s="69" t="s">
        <v>43177</v>
      </c>
      <c r="H2573" s="69" t="s">
        <v>43178</v>
      </c>
      <c r="I2573" s="69">
        <v>1</v>
      </c>
      <c r="J2573" s="69" t="s">
        <v>22930</v>
      </c>
      <c r="K2573" s="69" t="s">
        <v>22931</v>
      </c>
      <c r="L2573" s="69" t="s">
        <v>3</v>
      </c>
      <c r="M2573" s="69" t="s">
        <v>15353</v>
      </c>
      <c r="N2573" s="69" t="s">
        <v>26375</v>
      </c>
      <c r="O2573" s="69" t="s">
        <v>26376</v>
      </c>
      <c r="P2573" s="69" t="s">
        <v>43179</v>
      </c>
      <c r="Q2573" s="69" t="s">
        <v>23161</v>
      </c>
      <c r="R2573" s="69" t="s">
        <v>23246</v>
      </c>
      <c r="S2573" s="69" t="s">
        <v>23247</v>
      </c>
      <c r="T2573" s="69" t="s">
        <v>23458</v>
      </c>
      <c r="U2573" s="69" t="s">
        <v>23216</v>
      </c>
      <c r="V2573" s="69" t="s">
        <v>23003</v>
      </c>
      <c r="W2573" s="69" t="s">
        <v>43180</v>
      </c>
      <c r="X2573" s="69" t="s">
        <v>28540</v>
      </c>
      <c r="Y2573" s="69" t="s">
        <v>42963</v>
      </c>
      <c r="Z2573" s="69" t="s">
        <v>42964</v>
      </c>
      <c r="AA2573" s="69" t="s">
        <v>2169</v>
      </c>
      <c r="AB2573" s="69" t="s">
        <v>43181</v>
      </c>
      <c r="AD2573" s="69" t="s">
        <v>23251</v>
      </c>
    </row>
    <row r="2574" spans="1:45" x14ac:dyDescent="0.25">
      <c r="A2574" s="93" t="s">
        <v>43182</v>
      </c>
      <c r="B2574" s="93" t="s">
        <v>43183</v>
      </c>
      <c r="C2574" s="69" t="s">
        <v>43184</v>
      </c>
      <c r="D2574" s="69" t="s">
        <v>43185</v>
      </c>
      <c r="E2574" s="69">
        <v>0</v>
      </c>
      <c r="F2574" s="69" t="s">
        <v>22927</v>
      </c>
      <c r="G2574" s="69" t="s">
        <v>43186</v>
      </c>
      <c r="H2574" s="69" t="s">
        <v>43187</v>
      </c>
      <c r="I2574" s="69">
        <v>1</v>
      </c>
      <c r="J2574" s="69" t="s">
        <v>22930</v>
      </c>
      <c r="K2574" s="69" t="s">
        <v>22931</v>
      </c>
      <c r="L2574" s="69" t="s">
        <v>3</v>
      </c>
      <c r="M2574" s="69" t="s">
        <v>15353</v>
      </c>
      <c r="N2574" s="69" t="s">
        <v>26375</v>
      </c>
      <c r="O2574" s="69" t="s">
        <v>26376</v>
      </c>
      <c r="P2574" s="69" t="s">
        <v>43188</v>
      </c>
      <c r="Q2574" s="69" t="s">
        <v>34344</v>
      </c>
      <c r="R2574" s="69" t="s">
        <v>23246</v>
      </c>
      <c r="S2574" s="69" t="s">
        <v>23247</v>
      </c>
      <c r="T2574" s="69" t="s">
        <v>23458</v>
      </c>
      <c r="U2574" s="69" t="s">
        <v>29115</v>
      </c>
      <c r="V2574" s="69" t="s">
        <v>25556</v>
      </c>
      <c r="W2574" s="69" t="s">
        <v>43189</v>
      </c>
      <c r="X2574" s="69" t="s">
        <v>28540</v>
      </c>
      <c r="Y2574" s="69" t="s">
        <v>42963</v>
      </c>
      <c r="Z2574" s="69" t="s">
        <v>42964</v>
      </c>
      <c r="AA2574" s="69" t="s">
        <v>2169</v>
      </c>
      <c r="AB2574" s="69" t="s">
        <v>43190</v>
      </c>
      <c r="AD2574" s="69" t="s">
        <v>23251</v>
      </c>
    </row>
    <row r="2575" spans="1:45" x14ac:dyDescent="0.25">
      <c r="A2575" s="93" t="s">
        <v>43191</v>
      </c>
      <c r="B2575" s="93" t="s">
        <v>43192</v>
      </c>
      <c r="E2575" s="69">
        <v>0</v>
      </c>
      <c r="F2575" s="69" t="s">
        <v>22927</v>
      </c>
      <c r="G2575" s="69" t="s">
        <v>43193</v>
      </c>
      <c r="H2575" s="69" t="s">
        <v>43194</v>
      </c>
      <c r="I2575" s="69">
        <v>1</v>
      </c>
      <c r="J2575" s="69" t="s">
        <v>22930</v>
      </c>
      <c r="K2575" s="69" t="s">
        <v>22931</v>
      </c>
      <c r="L2575" s="69" t="s">
        <v>3</v>
      </c>
      <c r="M2575" s="69" t="s">
        <v>15353</v>
      </c>
      <c r="N2575" s="69" t="s">
        <v>26375</v>
      </c>
      <c r="O2575" s="69" t="s">
        <v>26376</v>
      </c>
      <c r="P2575" s="69" t="s">
        <v>43188</v>
      </c>
      <c r="Q2575" s="69" t="s">
        <v>27765</v>
      </c>
      <c r="R2575" s="69" t="s">
        <v>23246</v>
      </c>
      <c r="S2575" s="69" t="s">
        <v>23247</v>
      </c>
      <c r="T2575" s="69" t="s">
        <v>23458</v>
      </c>
      <c r="U2575" s="69" t="s">
        <v>29115</v>
      </c>
      <c r="V2575" s="69" t="s">
        <v>25556</v>
      </c>
      <c r="W2575" s="69" t="s">
        <v>43189</v>
      </c>
      <c r="X2575" s="69" t="s">
        <v>28540</v>
      </c>
      <c r="Y2575" s="69" t="s">
        <v>42963</v>
      </c>
      <c r="Z2575" s="69" t="s">
        <v>42964</v>
      </c>
      <c r="AA2575" s="69" t="s">
        <v>2169</v>
      </c>
      <c r="AB2575" s="69" t="s">
        <v>43195</v>
      </c>
      <c r="AD2575" s="69" t="s">
        <v>23251</v>
      </c>
    </row>
    <row r="2576" spans="1:45" x14ac:dyDescent="0.25">
      <c r="A2576" s="93" t="s">
        <v>43196</v>
      </c>
      <c r="B2576" s="93" t="s">
        <v>43197</v>
      </c>
      <c r="C2576" s="69" t="s">
        <v>43198</v>
      </c>
      <c r="D2576" s="69" t="s">
        <v>43199</v>
      </c>
      <c r="E2576" s="69">
        <v>398.5</v>
      </c>
      <c r="F2576" s="69" t="s">
        <v>22927</v>
      </c>
      <c r="G2576" s="69" t="s">
        <v>43200</v>
      </c>
      <c r="H2576" s="69" t="s">
        <v>43201</v>
      </c>
      <c r="I2576" s="69">
        <v>1</v>
      </c>
      <c r="J2576" s="69" t="s">
        <v>22930</v>
      </c>
      <c r="K2576" s="69" t="s">
        <v>22931</v>
      </c>
      <c r="L2576" s="69" t="s">
        <v>3</v>
      </c>
      <c r="M2576" s="69" t="s">
        <v>15353</v>
      </c>
      <c r="N2576" s="69" t="s">
        <v>26375</v>
      </c>
      <c r="O2576" s="69" t="s">
        <v>26376</v>
      </c>
      <c r="P2576" s="69" t="s">
        <v>43202</v>
      </c>
      <c r="R2576" s="69" t="s">
        <v>33159</v>
      </c>
      <c r="S2576" s="69" t="s">
        <v>23247</v>
      </c>
      <c r="T2576" s="69" t="s">
        <v>23458</v>
      </c>
      <c r="Y2576" s="69" t="s">
        <v>42904</v>
      </c>
      <c r="Z2576" s="69" t="s">
        <v>42905</v>
      </c>
      <c r="AA2576" s="69" t="s">
        <v>2169</v>
      </c>
      <c r="AB2576" s="69" t="s">
        <v>43203</v>
      </c>
      <c r="AC2576" s="69" t="s">
        <v>43204</v>
      </c>
      <c r="AD2576" s="69" t="s">
        <v>33162</v>
      </c>
    </row>
    <row r="2577" spans="1:30" x14ac:dyDescent="0.25">
      <c r="A2577" s="93" t="s">
        <v>43205</v>
      </c>
      <c r="B2577" s="93" t="s">
        <v>43206</v>
      </c>
      <c r="E2577" s="69">
        <v>147</v>
      </c>
      <c r="F2577" s="69" t="s">
        <v>22927</v>
      </c>
      <c r="G2577" s="69" t="s">
        <v>43207</v>
      </c>
      <c r="H2577" s="69" t="s">
        <v>43208</v>
      </c>
      <c r="I2577" s="69">
        <v>1</v>
      </c>
      <c r="J2577" s="69" t="s">
        <v>22930</v>
      </c>
      <c r="K2577" s="69" t="s">
        <v>22931</v>
      </c>
      <c r="L2577" s="69" t="s">
        <v>3</v>
      </c>
      <c r="M2577" s="69" t="s">
        <v>15353</v>
      </c>
      <c r="N2577" s="69" t="s">
        <v>26375</v>
      </c>
      <c r="O2577" s="69" t="s">
        <v>26376</v>
      </c>
      <c r="P2577" s="69" t="s">
        <v>43209</v>
      </c>
      <c r="Q2577" s="69" t="s">
        <v>33177</v>
      </c>
      <c r="R2577" s="69" t="s">
        <v>33159</v>
      </c>
      <c r="T2577" s="69" t="s">
        <v>23458</v>
      </c>
      <c r="Y2577" s="69" t="s">
        <v>42904</v>
      </c>
      <c r="Z2577" s="69" t="s">
        <v>42905</v>
      </c>
      <c r="AA2577" s="69" t="s">
        <v>2169</v>
      </c>
      <c r="AB2577" s="69" t="s">
        <v>43210</v>
      </c>
      <c r="AC2577" s="69" t="s">
        <v>43211</v>
      </c>
      <c r="AD2577" s="69" t="s">
        <v>33162</v>
      </c>
    </row>
    <row r="2578" spans="1:30" x14ac:dyDescent="0.25">
      <c r="A2578" s="93" t="s">
        <v>43212</v>
      </c>
      <c r="B2578" s="93" t="s">
        <v>43213</v>
      </c>
      <c r="C2578" s="69" t="s">
        <v>43214</v>
      </c>
      <c r="D2578" s="69" t="s">
        <v>43215</v>
      </c>
      <c r="E2578" s="69">
        <v>155</v>
      </c>
      <c r="F2578" s="69" t="s">
        <v>22927</v>
      </c>
      <c r="G2578" s="69" t="s">
        <v>43216</v>
      </c>
      <c r="H2578" s="69" t="s">
        <v>43217</v>
      </c>
      <c r="I2578" s="69">
        <v>1</v>
      </c>
      <c r="J2578" s="69" t="s">
        <v>22930</v>
      </c>
      <c r="K2578" s="69" t="s">
        <v>22931</v>
      </c>
      <c r="L2578" s="69" t="s">
        <v>3</v>
      </c>
      <c r="M2578" s="69" t="s">
        <v>15353</v>
      </c>
      <c r="N2578" s="69" t="s">
        <v>26375</v>
      </c>
      <c r="O2578" s="69" t="s">
        <v>26376</v>
      </c>
      <c r="P2578" s="69" t="s">
        <v>43218</v>
      </c>
      <c r="Q2578" s="69" t="s">
        <v>24768</v>
      </c>
      <c r="R2578" s="69" t="s">
        <v>33159</v>
      </c>
      <c r="T2578" s="69" t="s">
        <v>23458</v>
      </c>
      <c r="Y2578" s="69" t="s">
        <v>42904</v>
      </c>
      <c r="Z2578" s="69" t="s">
        <v>42905</v>
      </c>
      <c r="AA2578" s="69" t="s">
        <v>2169</v>
      </c>
      <c r="AB2578" s="69" t="s">
        <v>43219</v>
      </c>
      <c r="AC2578" s="69" t="s">
        <v>43211</v>
      </c>
      <c r="AD2578" s="69" t="s">
        <v>33162</v>
      </c>
    </row>
    <row r="2579" spans="1:30" x14ac:dyDescent="0.25">
      <c r="A2579" s="93" t="s">
        <v>43220</v>
      </c>
      <c r="B2579" s="93" t="s">
        <v>43221</v>
      </c>
      <c r="E2579" s="69">
        <v>155</v>
      </c>
      <c r="F2579" s="69" t="s">
        <v>22927</v>
      </c>
      <c r="G2579" s="69" t="s">
        <v>43222</v>
      </c>
      <c r="H2579" s="69" t="s">
        <v>43223</v>
      </c>
      <c r="I2579" s="69">
        <v>1</v>
      </c>
      <c r="J2579" s="69" t="s">
        <v>22930</v>
      </c>
      <c r="K2579" s="69" t="s">
        <v>22931</v>
      </c>
      <c r="L2579" s="69" t="s">
        <v>3</v>
      </c>
      <c r="M2579" s="69" t="s">
        <v>15353</v>
      </c>
      <c r="N2579" s="69" t="s">
        <v>26375</v>
      </c>
      <c r="O2579" s="69" t="s">
        <v>26376</v>
      </c>
      <c r="P2579" s="69" t="s">
        <v>43224</v>
      </c>
      <c r="Q2579" s="69" t="s">
        <v>33177</v>
      </c>
      <c r="R2579" s="69" t="s">
        <v>33159</v>
      </c>
      <c r="T2579" s="69" t="s">
        <v>23458</v>
      </c>
      <c r="Y2579" s="69" t="s">
        <v>42904</v>
      </c>
      <c r="Z2579" s="69" t="s">
        <v>42905</v>
      </c>
      <c r="AA2579" s="69" t="s">
        <v>2169</v>
      </c>
      <c r="AB2579" s="69" t="s">
        <v>43225</v>
      </c>
      <c r="AC2579" s="69" t="s">
        <v>43211</v>
      </c>
      <c r="AD2579" s="69" t="s">
        <v>33162</v>
      </c>
    </row>
    <row r="2580" spans="1:30" x14ac:dyDescent="0.25">
      <c r="A2580" s="93" t="s">
        <v>43226</v>
      </c>
      <c r="B2580" s="93" t="s">
        <v>43227</v>
      </c>
      <c r="E2580" s="69">
        <v>155</v>
      </c>
      <c r="F2580" s="69" t="s">
        <v>22927</v>
      </c>
      <c r="G2580" s="69" t="s">
        <v>43228</v>
      </c>
      <c r="H2580" s="69" t="s">
        <v>43229</v>
      </c>
      <c r="I2580" s="69">
        <v>1</v>
      </c>
      <c r="J2580" s="69" t="s">
        <v>22930</v>
      </c>
      <c r="K2580" s="69" t="s">
        <v>22931</v>
      </c>
      <c r="L2580" s="69" t="s">
        <v>3</v>
      </c>
      <c r="M2580" s="69" t="s">
        <v>15353</v>
      </c>
      <c r="N2580" s="69" t="s">
        <v>26375</v>
      </c>
      <c r="O2580" s="69" t="s">
        <v>26376</v>
      </c>
      <c r="P2580" s="69" t="s">
        <v>43230</v>
      </c>
      <c r="Q2580" s="69" t="s">
        <v>33177</v>
      </c>
      <c r="R2580" s="69" t="s">
        <v>33159</v>
      </c>
      <c r="T2580" s="69" t="s">
        <v>23350</v>
      </c>
      <c r="Y2580" s="69" t="s">
        <v>42904</v>
      </c>
      <c r="Z2580" s="69" t="s">
        <v>42905</v>
      </c>
      <c r="AA2580" s="69" t="s">
        <v>2169</v>
      </c>
      <c r="AB2580" s="69" t="s">
        <v>43231</v>
      </c>
      <c r="AD2580" s="69" t="s">
        <v>33162</v>
      </c>
    </row>
    <row r="2581" spans="1:30" x14ac:dyDescent="0.25">
      <c r="A2581" s="93" t="s">
        <v>43232</v>
      </c>
      <c r="B2581" s="93" t="s">
        <v>43233</v>
      </c>
      <c r="E2581" s="69">
        <v>278</v>
      </c>
      <c r="F2581" s="69" t="s">
        <v>22927</v>
      </c>
      <c r="G2581" s="69" t="s">
        <v>43234</v>
      </c>
      <c r="H2581" s="69" t="s">
        <v>43235</v>
      </c>
      <c r="I2581" s="69">
        <v>1</v>
      </c>
      <c r="J2581" s="69" t="s">
        <v>22930</v>
      </c>
      <c r="K2581" s="69" t="s">
        <v>22931</v>
      </c>
      <c r="L2581" s="69" t="s">
        <v>3</v>
      </c>
      <c r="M2581" s="69" t="s">
        <v>15353</v>
      </c>
      <c r="N2581" s="69" t="s">
        <v>26375</v>
      </c>
      <c r="O2581" s="69" t="s">
        <v>26376</v>
      </c>
      <c r="P2581" s="69" t="s">
        <v>43236</v>
      </c>
      <c r="Q2581" s="69" t="s">
        <v>24768</v>
      </c>
      <c r="R2581" s="69" t="s">
        <v>33159</v>
      </c>
      <c r="T2581" s="69" t="s">
        <v>23350</v>
      </c>
      <c r="Y2581" s="69" t="s">
        <v>42904</v>
      </c>
      <c r="Z2581" s="69" t="s">
        <v>42905</v>
      </c>
      <c r="AA2581" s="69" t="s">
        <v>2169</v>
      </c>
      <c r="AB2581" s="69" t="s">
        <v>43237</v>
      </c>
      <c r="AD2581" s="69" t="s">
        <v>33162</v>
      </c>
    </row>
    <row r="2582" spans="1:30" x14ac:dyDescent="0.25">
      <c r="A2582" s="93" t="s">
        <v>43238</v>
      </c>
      <c r="B2582" s="93" t="s">
        <v>43239</v>
      </c>
      <c r="E2582" s="69">
        <v>155</v>
      </c>
      <c r="F2582" s="69" t="s">
        <v>22927</v>
      </c>
      <c r="G2582" s="69" t="s">
        <v>43240</v>
      </c>
      <c r="H2582" s="69" t="s">
        <v>43241</v>
      </c>
      <c r="I2582" s="69">
        <v>1</v>
      </c>
      <c r="J2582" s="69" t="s">
        <v>22930</v>
      </c>
      <c r="K2582" s="69" t="s">
        <v>22931</v>
      </c>
      <c r="L2582" s="69" t="s">
        <v>3</v>
      </c>
      <c r="M2582" s="69" t="s">
        <v>15353</v>
      </c>
      <c r="N2582" s="69" t="s">
        <v>26375</v>
      </c>
      <c r="O2582" s="69" t="s">
        <v>26376</v>
      </c>
      <c r="P2582" s="69" t="s">
        <v>43242</v>
      </c>
      <c r="Q2582" s="69" t="s">
        <v>33177</v>
      </c>
      <c r="R2582" s="69" t="s">
        <v>33159</v>
      </c>
      <c r="T2582" s="69" t="s">
        <v>23350</v>
      </c>
      <c r="Y2582" s="69" t="s">
        <v>42904</v>
      </c>
      <c r="Z2582" s="69" t="s">
        <v>42905</v>
      </c>
      <c r="AA2582" s="69" t="s">
        <v>2169</v>
      </c>
      <c r="AB2582" s="69" t="s">
        <v>43243</v>
      </c>
      <c r="AC2582" s="69" t="s">
        <v>43211</v>
      </c>
      <c r="AD2582" s="69" t="s">
        <v>33162</v>
      </c>
    </row>
    <row r="2583" spans="1:30" x14ac:dyDescent="0.25">
      <c r="A2583" s="93" t="s">
        <v>43244</v>
      </c>
      <c r="B2583" s="93" t="s">
        <v>43245</v>
      </c>
      <c r="E2583" s="69">
        <v>139.5</v>
      </c>
      <c r="F2583" s="69" t="s">
        <v>22927</v>
      </c>
      <c r="G2583" s="69" t="s">
        <v>43246</v>
      </c>
      <c r="H2583" s="69" t="s">
        <v>43247</v>
      </c>
      <c r="I2583" s="69">
        <v>1</v>
      </c>
      <c r="J2583" s="69" t="s">
        <v>22930</v>
      </c>
      <c r="K2583" s="69" t="s">
        <v>22931</v>
      </c>
      <c r="L2583" s="69" t="s">
        <v>3</v>
      </c>
      <c r="M2583" s="69" t="s">
        <v>15353</v>
      </c>
      <c r="N2583" s="69" t="s">
        <v>26375</v>
      </c>
      <c r="O2583" s="69" t="s">
        <v>26376</v>
      </c>
      <c r="Q2583" s="69" t="s">
        <v>35391</v>
      </c>
      <c r="S2583" s="69" t="s">
        <v>23247</v>
      </c>
      <c r="T2583" s="69" t="s">
        <v>23350</v>
      </c>
      <c r="Y2583" s="69" t="s">
        <v>42904</v>
      </c>
      <c r="Z2583" s="69" t="s">
        <v>42905</v>
      </c>
      <c r="AA2583" s="69" t="s">
        <v>2185</v>
      </c>
      <c r="AB2583" s="69" t="s">
        <v>43248</v>
      </c>
      <c r="AC2583" s="69" t="s">
        <v>43249</v>
      </c>
      <c r="AD2583" s="69" t="s">
        <v>43250</v>
      </c>
    </row>
    <row r="2584" spans="1:30" x14ac:dyDescent="0.25">
      <c r="A2584" s="93" t="s">
        <v>43251</v>
      </c>
      <c r="B2584" s="93" t="s">
        <v>43252</v>
      </c>
      <c r="E2584" s="69">
        <v>131.5</v>
      </c>
      <c r="F2584" s="69" t="s">
        <v>22927</v>
      </c>
      <c r="G2584" s="69" t="s">
        <v>43253</v>
      </c>
      <c r="H2584" s="69" t="s">
        <v>43254</v>
      </c>
      <c r="I2584" s="69">
        <v>1</v>
      </c>
      <c r="J2584" s="69" t="s">
        <v>22930</v>
      </c>
      <c r="K2584" s="69" t="s">
        <v>22931</v>
      </c>
      <c r="L2584" s="69" t="s">
        <v>3</v>
      </c>
      <c r="M2584" s="69" t="s">
        <v>15353</v>
      </c>
      <c r="N2584" s="69" t="s">
        <v>26375</v>
      </c>
      <c r="O2584" s="69" t="s">
        <v>26376</v>
      </c>
      <c r="Q2584" s="69" t="s">
        <v>35391</v>
      </c>
      <c r="S2584" s="69" t="s">
        <v>23247</v>
      </c>
      <c r="T2584" s="69" t="s">
        <v>23350</v>
      </c>
      <c r="Y2584" s="69" t="s">
        <v>42904</v>
      </c>
      <c r="Z2584" s="69" t="s">
        <v>42905</v>
      </c>
      <c r="AA2584" s="69" t="s">
        <v>2185</v>
      </c>
      <c r="AB2584" s="69" t="s">
        <v>43255</v>
      </c>
      <c r="AD2584" s="69" t="s">
        <v>43250</v>
      </c>
    </row>
    <row r="2585" spans="1:30" x14ac:dyDescent="0.25">
      <c r="A2585" s="93" t="s">
        <v>43256</v>
      </c>
      <c r="B2585" s="93" t="s">
        <v>43257</v>
      </c>
      <c r="E2585" s="69">
        <v>199</v>
      </c>
      <c r="F2585" s="69" t="s">
        <v>22927</v>
      </c>
      <c r="G2585" s="69" t="s">
        <v>43258</v>
      </c>
      <c r="H2585" s="69" t="s">
        <v>43259</v>
      </c>
      <c r="I2585" s="69">
        <v>1</v>
      </c>
      <c r="J2585" s="69" t="s">
        <v>22930</v>
      </c>
      <c r="K2585" s="69" t="s">
        <v>22931</v>
      </c>
      <c r="L2585" s="69" t="s">
        <v>3</v>
      </c>
      <c r="M2585" s="69" t="s">
        <v>15353</v>
      </c>
      <c r="N2585" s="69" t="s">
        <v>26375</v>
      </c>
      <c r="O2585" s="69" t="s">
        <v>26376</v>
      </c>
      <c r="Q2585" s="69" t="s">
        <v>35391</v>
      </c>
      <c r="S2585" s="69" t="s">
        <v>23247</v>
      </c>
      <c r="T2585" s="69" t="s">
        <v>23350</v>
      </c>
      <c r="Y2585" s="69" t="s">
        <v>42904</v>
      </c>
      <c r="Z2585" s="69" t="s">
        <v>42905</v>
      </c>
      <c r="AA2585" s="69" t="s">
        <v>2185</v>
      </c>
      <c r="AB2585" s="69" t="s">
        <v>43260</v>
      </c>
      <c r="AC2585" s="69" t="s">
        <v>43261</v>
      </c>
      <c r="AD2585" s="69" t="s">
        <v>43250</v>
      </c>
    </row>
    <row r="2586" spans="1:30" x14ac:dyDescent="0.25">
      <c r="A2586" s="93" t="s">
        <v>43262</v>
      </c>
      <c r="B2586" s="93" t="s">
        <v>43263</v>
      </c>
      <c r="E2586" s="69">
        <v>144.5</v>
      </c>
      <c r="F2586" s="69" t="s">
        <v>22927</v>
      </c>
      <c r="G2586" s="69" t="s">
        <v>43264</v>
      </c>
      <c r="H2586" s="69" t="s">
        <v>43265</v>
      </c>
      <c r="I2586" s="69">
        <v>1</v>
      </c>
      <c r="J2586" s="69" t="s">
        <v>22930</v>
      </c>
      <c r="K2586" s="69" t="s">
        <v>22931</v>
      </c>
      <c r="L2586" s="69" t="s">
        <v>3</v>
      </c>
      <c r="M2586" s="69" t="s">
        <v>15353</v>
      </c>
      <c r="N2586" s="69" t="s">
        <v>26375</v>
      </c>
      <c r="O2586" s="69" t="s">
        <v>26376</v>
      </c>
      <c r="P2586" s="69" t="s">
        <v>43266</v>
      </c>
      <c r="Q2586" s="69" t="s">
        <v>35391</v>
      </c>
      <c r="T2586" s="69" t="s">
        <v>23350</v>
      </c>
      <c r="Y2586" s="69" t="s">
        <v>42904</v>
      </c>
      <c r="Z2586" s="69" t="s">
        <v>42905</v>
      </c>
      <c r="AA2586" s="69" t="s">
        <v>2185</v>
      </c>
      <c r="AB2586" s="69" t="s">
        <v>43267</v>
      </c>
      <c r="AC2586" s="69" t="s">
        <v>43268</v>
      </c>
      <c r="AD2586" s="69" t="s">
        <v>43250</v>
      </c>
    </row>
    <row r="2587" spans="1:30" x14ac:dyDescent="0.25">
      <c r="A2587" s="93" t="s">
        <v>43269</v>
      </c>
      <c r="B2587" s="93" t="s">
        <v>43270</v>
      </c>
      <c r="C2587" s="69" t="s">
        <v>43271</v>
      </c>
      <c r="D2587" s="69" t="s">
        <v>43272</v>
      </c>
      <c r="E2587" s="69">
        <v>223</v>
      </c>
      <c r="F2587" s="69" t="s">
        <v>22927</v>
      </c>
      <c r="G2587" s="69" t="s">
        <v>43273</v>
      </c>
      <c r="H2587" s="69" t="s">
        <v>43274</v>
      </c>
      <c r="I2587" s="69">
        <v>1</v>
      </c>
      <c r="J2587" s="69" t="s">
        <v>22930</v>
      </c>
      <c r="K2587" s="69" t="s">
        <v>22931</v>
      </c>
      <c r="L2587" s="69" t="s">
        <v>3</v>
      </c>
      <c r="M2587" s="69" t="s">
        <v>15353</v>
      </c>
      <c r="N2587" s="69" t="s">
        <v>26375</v>
      </c>
      <c r="O2587" s="69" t="s">
        <v>26376</v>
      </c>
      <c r="P2587" s="69" t="s">
        <v>43275</v>
      </c>
      <c r="Q2587" s="69" t="s">
        <v>35391</v>
      </c>
      <c r="S2587" s="69" t="s">
        <v>23247</v>
      </c>
      <c r="T2587" s="69" t="s">
        <v>23350</v>
      </c>
      <c r="Y2587" s="69" t="s">
        <v>42904</v>
      </c>
      <c r="Z2587" s="69" t="s">
        <v>42905</v>
      </c>
      <c r="AA2587" s="69" t="s">
        <v>2185</v>
      </c>
      <c r="AB2587" s="69" t="s">
        <v>43276</v>
      </c>
      <c r="AD2587" s="69" t="s">
        <v>43250</v>
      </c>
    </row>
    <row r="2588" spans="1:30" x14ac:dyDescent="0.25">
      <c r="A2588" s="93" t="s">
        <v>43277</v>
      </c>
      <c r="B2588" s="93" t="s">
        <v>43278</v>
      </c>
      <c r="C2588" s="69" t="s">
        <v>43279</v>
      </c>
      <c r="D2588" s="69" t="s">
        <v>43280</v>
      </c>
      <c r="E2588" s="69">
        <v>149</v>
      </c>
      <c r="F2588" s="69" t="s">
        <v>22927</v>
      </c>
      <c r="G2588" s="69" t="s">
        <v>43281</v>
      </c>
      <c r="H2588" s="69" t="s">
        <v>43282</v>
      </c>
      <c r="I2588" s="69">
        <v>1</v>
      </c>
      <c r="J2588" s="69" t="s">
        <v>22930</v>
      </c>
      <c r="K2588" s="69" t="s">
        <v>22931</v>
      </c>
      <c r="L2588" s="69" t="s">
        <v>3</v>
      </c>
      <c r="M2588" s="69" t="s">
        <v>15353</v>
      </c>
      <c r="N2588" s="69" t="s">
        <v>26375</v>
      </c>
      <c r="O2588" s="69" t="s">
        <v>26376</v>
      </c>
      <c r="Q2588" s="69" t="s">
        <v>35391</v>
      </c>
      <c r="S2588" s="69" t="s">
        <v>23247</v>
      </c>
      <c r="T2588" s="69" t="s">
        <v>23350</v>
      </c>
      <c r="Y2588" s="69" t="s">
        <v>42904</v>
      </c>
      <c r="Z2588" s="69" t="s">
        <v>42905</v>
      </c>
      <c r="AA2588" s="69" t="s">
        <v>2185</v>
      </c>
      <c r="AB2588" s="69" t="s">
        <v>43283</v>
      </c>
      <c r="AC2588" s="69" t="s">
        <v>43284</v>
      </c>
      <c r="AD2588" s="69" t="s">
        <v>43250</v>
      </c>
    </row>
    <row r="2589" spans="1:30" x14ac:dyDescent="0.25">
      <c r="A2589" s="93" t="s">
        <v>43285</v>
      </c>
      <c r="B2589" s="93" t="s">
        <v>43286</v>
      </c>
      <c r="E2589" s="69">
        <v>198.5</v>
      </c>
      <c r="F2589" s="69" t="s">
        <v>22927</v>
      </c>
      <c r="G2589" s="69" t="s">
        <v>43287</v>
      </c>
      <c r="H2589" s="69" t="s">
        <v>43288</v>
      </c>
      <c r="I2589" s="69">
        <v>1</v>
      </c>
      <c r="J2589" s="69" t="s">
        <v>22930</v>
      </c>
      <c r="K2589" s="69" t="s">
        <v>22931</v>
      </c>
      <c r="L2589" s="69" t="s">
        <v>3</v>
      </c>
      <c r="M2589" s="69" t="s">
        <v>15353</v>
      </c>
      <c r="N2589" s="69" t="s">
        <v>26375</v>
      </c>
      <c r="O2589" s="69" t="s">
        <v>26376</v>
      </c>
      <c r="Q2589" s="69" t="s">
        <v>35391</v>
      </c>
      <c r="S2589" s="69" t="s">
        <v>23247</v>
      </c>
      <c r="T2589" s="69" t="s">
        <v>23350</v>
      </c>
      <c r="Y2589" s="69" t="s">
        <v>42904</v>
      </c>
      <c r="Z2589" s="69" t="s">
        <v>42905</v>
      </c>
      <c r="AA2589" s="69" t="s">
        <v>2185</v>
      </c>
      <c r="AB2589" s="69" t="s">
        <v>43289</v>
      </c>
      <c r="AC2589" s="69" t="s">
        <v>43290</v>
      </c>
      <c r="AD2589" s="69" t="s">
        <v>43250</v>
      </c>
    </row>
    <row r="2590" spans="1:30" x14ac:dyDescent="0.25">
      <c r="A2590" s="93" t="s">
        <v>43291</v>
      </c>
      <c r="B2590" s="93" t="s">
        <v>43292</v>
      </c>
      <c r="E2590" s="69">
        <v>141.5</v>
      </c>
      <c r="F2590" s="69" t="s">
        <v>22927</v>
      </c>
      <c r="G2590" s="69" t="s">
        <v>43293</v>
      </c>
      <c r="H2590" s="69" t="s">
        <v>43294</v>
      </c>
      <c r="I2590" s="69">
        <v>1</v>
      </c>
      <c r="J2590" s="69" t="s">
        <v>22930</v>
      </c>
      <c r="K2590" s="69" t="s">
        <v>22931</v>
      </c>
      <c r="L2590" s="69" t="s">
        <v>3</v>
      </c>
      <c r="M2590" s="69" t="s">
        <v>15353</v>
      </c>
      <c r="N2590" s="69" t="s">
        <v>26375</v>
      </c>
      <c r="O2590" s="69" t="s">
        <v>26376</v>
      </c>
      <c r="P2590" s="69" t="s">
        <v>43295</v>
      </c>
      <c r="Q2590" s="69" t="s">
        <v>35391</v>
      </c>
      <c r="S2590" s="69" t="s">
        <v>23247</v>
      </c>
      <c r="T2590" s="69" t="s">
        <v>23350</v>
      </c>
      <c r="Y2590" s="69" t="s">
        <v>42904</v>
      </c>
      <c r="Z2590" s="69" t="s">
        <v>42905</v>
      </c>
      <c r="AA2590" s="69" t="s">
        <v>2185</v>
      </c>
      <c r="AB2590" s="69" t="s">
        <v>43296</v>
      </c>
      <c r="AD2590" s="69" t="s">
        <v>43250</v>
      </c>
    </row>
    <row r="2591" spans="1:30" x14ac:dyDescent="0.25">
      <c r="A2591" s="93" t="s">
        <v>43297</v>
      </c>
      <c r="B2591" s="93" t="s">
        <v>43298</v>
      </c>
      <c r="C2591" s="69" t="s">
        <v>43299</v>
      </c>
      <c r="D2591" s="69" t="s">
        <v>43300</v>
      </c>
      <c r="E2591" s="69">
        <v>213.5</v>
      </c>
      <c r="F2591" s="69" t="s">
        <v>22927</v>
      </c>
      <c r="G2591" s="69" t="s">
        <v>43301</v>
      </c>
      <c r="H2591" s="69" t="s">
        <v>43302</v>
      </c>
      <c r="I2591" s="69">
        <v>1</v>
      </c>
      <c r="J2591" s="69" t="s">
        <v>22930</v>
      </c>
      <c r="K2591" s="69" t="s">
        <v>22931</v>
      </c>
      <c r="L2591" s="69" t="s">
        <v>3</v>
      </c>
      <c r="M2591" s="69" t="s">
        <v>15353</v>
      </c>
      <c r="N2591" s="69" t="s">
        <v>26375</v>
      </c>
      <c r="O2591" s="69" t="s">
        <v>26376</v>
      </c>
      <c r="P2591" s="69" t="s">
        <v>43303</v>
      </c>
      <c r="Q2591" s="69" t="s">
        <v>35391</v>
      </c>
      <c r="S2591" s="69" t="s">
        <v>23247</v>
      </c>
      <c r="T2591" s="69" t="s">
        <v>23350</v>
      </c>
      <c r="Y2591" s="69" t="s">
        <v>42904</v>
      </c>
      <c r="Z2591" s="69" t="s">
        <v>42905</v>
      </c>
      <c r="AA2591" s="69" t="s">
        <v>2185</v>
      </c>
      <c r="AB2591" s="69" t="s">
        <v>43304</v>
      </c>
      <c r="AD2591" s="69" t="s">
        <v>43250</v>
      </c>
    </row>
    <row r="2592" spans="1:30" x14ac:dyDescent="0.25">
      <c r="A2592" s="93" t="s">
        <v>43305</v>
      </c>
      <c r="B2592" s="93" t="s">
        <v>43306</v>
      </c>
      <c r="E2592" s="69">
        <v>141.5</v>
      </c>
      <c r="F2592" s="69" t="s">
        <v>22927</v>
      </c>
      <c r="G2592" s="69" t="s">
        <v>43307</v>
      </c>
      <c r="H2592" s="69" t="s">
        <v>43308</v>
      </c>
      <c r="I2592" s="69">
        <v>1</v>
      </c>
      <c r="J2592" s="69" t="s">
        <v>22930</v>
      </c>
      <c r="K2592" s="69" t="s">
        <v>22931</v>
      </c>
      <c r="L2592" s="69" t="s">
        <v>3</v>
      </c>
      <c r="M2592" s="69" t="s">
        <v>15353</v>
      </c>
      <c r="N2592" s="69" t="s">
        <v>26375</v>
      </c>
      <c r="O2592" s="69" t="s">
        <v>26376</v>
      </c>
      <c r="P2592" s="69" t="s">
        <v>43309</v>
      </c>
      <c r="Q2592" s="69" t="s">
        <v>24743</v>
      </c>
      <c r="S2592" s="69" t="s">
        <v>23247</v>
      </c>
      <c r="T2592" s="69" t="s">
        <v>23350</v>
      </c>
      <c r="Y2592" s="69" t="s">
        <v>42904</v>
      </c>
      <c r="Z2592" s="69" t="s">
        <v>42905</v>
      </c>
      <c r="AA2592" s="69" t="s">
        <v>2185</v>
      </c>
      <c r="AB2592" s="69" t="s">
        <v>43310</v>
      </c>
      <c r="AC2592" s="69" t="s">
        <v>43311</v>
      </c>
      <c r="AD2592" s="69" t="s">
        <v>43250</v>
      </c>
    </row>
    <row r="2593" spans="1:31" x14ac:dyDescent="0.25">
      <c r="A2593" s="93" t="s">
        <v>43312</v>
      </c>
      <c r="B2593" s="93" t="s">
        <v>43313</v>
      </c>
      <c r="C2593" s="69" t="s">
        <v>43314</v>
      </c>
      <c r="D2593" s="69" t="s">
        <v>43315</v>
      </c>
      <c r="E2593" s="69">
        <v>191.5</v>
      </c>
      <c r="F2593" s="69" t="s">
        <v>22927</v>
      </c>
      <c r="G2593" s="69" t="s">
        <v>43316</v>
      </c>
      <c r="H2593" s="69" t="s">
        <v>43317</v>
      </c>
      <c r="I2593" s="69">
        <v>1</v>
      </c>
      <c r="J2593" s="69" t="s">
        <v>22930</v>
      </c>
      <c r="K2593" s="69" t="s">
        <v>22931</v>
      </c>
      <c r="L2593" s="69" t="s">
        <v>3</v>
      </c>
      <c r="M2593" s="69" t="s">
        <v>15353</v>
      </c>
      <c r="N2593" s="69" t="s">
        <v>34</v>
      </c>
      <c r="O2593" s="69" t="s">
        <v>25523</v>
      </c>
      <c r="P2593" s="69" t="s">
        <v>43318</v>
      </c>
      <c r="Q2593" s="69" t="s">
        <v>23161</v>
      </c>
      <c r="S2593" s="69" t="s">
        <v>23606</v>
      </c>
      <c r="T2593" s="69" t="s">
        <v>23458</v>
      </c>
      <c r="U2593" s="69" t="s">
        <v>43319</v>
      </c>
      <c r="V2593" s="69" t="s">
        <v>26256</v>
      </c>
      <c r="W2593" s="69" t="s">
        <v>27673</v>
      </c>
      <c r="X2593" s="69" t="s">
        <v>43320</v>
      </c>
      <c r="Y2593" s="69" t="s">
        <v>2289</v>
      </c>
      <c r="Z2593" s="69" t="s">
        <v>8804</v>
      </c>
      <c r="AA2593" s="69" t="s">
        <v>2184</v>
      </c>
      <c r="AB2593" s="69" t="s">
        <v>43321</v>
      </c>
      <c r="AD2593" s="69" t="s">
        <v>28371</v>
      </c>
    </row>
    <row r="2594" spans="1:31" x14ac:dyDescent="0.25">
      <c r="A2594" s="93" t="s">
        <v>43322</v>
      </c>
      <c r="B2594" s="93" t="s">
        <v>43323</v>
      </c>
      <c r="C2594" s="69" t="s">
        <v>43324</v>
      </c>
      <c r="D2594" s="69" t="s">
        <v>43325</v>
      </c>
      <c r="E2594" s="69">
        <v>253</v>
      </c>
      <c r="F2594" s="69" t="s">
        <v>22927</v>
      </c>
      <c r="G2594" s="69" t="s">
        <v>43326</v>
      </c>
      <c r="H2594" s="69" t="s">
        <v>43327</v>
      </c>
      <c r="I2594" s="69">
        <v>1</v>
      </c>
      <c r="J2594" s="69" t="s">
        <v>22930</v>
      </c>
      <c r="K2594" s="69" t="s">
        <v>22931</v>
      </c>
      <c r="L2594" s="69" t="s">
        <v>3</v>
      </c>
      <c r="M2594" s="69" t="s">
        <v>15353</v>
      </c>
      <c r="N2594" s="69" t="s">
        <v>26375</v>
      </c>
      <c r="O2594" s="69" t="s">
        <v>26376</v>
      </c>
      <c r="P2594" s="69" t="s">
        <v>43328</v>
      </c>
      <c r="Q2594" s="69" t="s">
        <v>23161</v>
      </c>
      <c r="S2594" s="69" t="s">
        <v>23387</v>
      </c>
      <c r="T2594" s="69" t="s">
        <v>43329</v>
      </c>
      <c r="Y2594" s="69" t="s">
        <v>42904</v>
      </c>
      <c r="Z2594" s="69" t="s">
        <v>42905</v>
      </c>
      <c r="AA2594" s="69" t="s">
        <v>2333</v>
      </c>
      <c r="AD2594" s="69" t="s">
        <v>31588</v>
      </c>
    </row>
    <row r="2595" spans="1:31" x14ac:dyDescent="0.25">
      <c r="A2595" s="93" t="s">
        <v>43330</v>
      </c>
      <c r="B2595" s="93" t="s">
        <v>43331</v>
      </c>
      <c r="C2595" s="69" t="s">
        <v>43332</v>
      </c>
      <c r="D2595" s="69" t="s">
        <v>43333</v>
      </c>
      <c r="E2595" s="69">
        <v>233</v>
      </c>
      <c r="F2595" s="69" t="s">
        <v>22927</v>
      </c>
      <c r="G2595" s="69" t="s">
        <v>43334</v>
      </c>
      <c r="H2595" s="69" t="s">
        <v>43335</v>
      </c>
      <c r="I2595" s="69">
        <v>1</v>
      </c>
      <c r="J2595" s="69" t="s">
        <v>22930</v>
      </c>
      <c r="K2595" s="69" t="s">
        <v>22931</v>
      </c>
      <c r="L2595" s="69" t="s">
        <v>3</v>
      </c>
      <c r="M2595" s="69" t="s">
        <v>15353</v>
      </c>
      <c r="N2595" s="69" t="s">
        <v>26375</v>
      </c>
      <c r="O2595" s="69" t="s">
        <v>26376</v>
      </c>
      <c r="P2595" s="69" t="s">
        <v>43336</v>
      </c>
      <c r="R2595" s="69" t="s">
        <v>31588</v>
      </c>
      <c r="T2595" s="69" t="s">
        <v>23350</v>
      </c>
      <c r="Y2595" s="69" t="s">
        <v>42963</v>
      </c>
      <c r="Z2595" s="69" t="s">
        <v>42964</v>
      </c>
      <c r="AA2595" s="69" t="s">
        <v>2333</v>
      </c>
      <c r="AB2595" s="69" t="s">
        <v>43337</v>
      </c>
      <c r="AD2595" s="69" t="s">
        <v>31588</v>
      </c>
    </row>
    <row r="2596" spans="1:31" x14ac:dyDescent="0.25">
      <c r="A2596" s="93" t="s">
        <v>43338</v>
      </c>
      <c r="B2596" s="93" t="s">
        <v>43339</v>
      </c>
      <c r="E2596" s="69">
        <v>263</v>
      </c>
      <c r="F2596" s="69" t="s">
        <v>22927</v>
      </c>
      <c r="G2596" s="69" t="s">
        <v>43340</v>
      </c>
      <c r="H2596" s="69" t="s">
        <v>43341</v>
      </c>
      <c r="I2596" s="69">
        <v>1</v>
      </c>
      <c r="J2596" s="69" t="s">
        <v>22930</v>
      </c>
      <c r="K2596" s="69" t="s">
        <v>22931</v>
      </c>
      <c r="L2596" s="69" t="s">
        <v>3</v>
      </c>
      <c r="M2596" s="69" t="s">
        <v>15353</v>
      </c>
      <c r="N2596" s="69" t="s">
        <v>26375</v>
      </c>
      <c r="O2596" s="69" t="s">
        <v>26376</v>
      </c>
      <c r="P2596" s="69" t="s">
        <v>43342</v>
      </c>
      <c r="Q2596" s="69" t="s">
        <v>23161</v>
      </c>
      <c r="S2596" s="69" t="s">
        <v>23387</v>
      </c>
      <c r="T2596" s="69" t="s">
        <v>23350</v>
      </c>
      <c r="Y2596" s="69" t="s">
        <v>42904</v>
      </c>
      <c r="Z2596" s="69" t="s">
        <v>42905</v>
      </c>
      <c r="AA2596" s="69" t="s">
        <v>2333</v>
      </c>
      <c r="AD2596" s="69" t="s">
        <v>31588</v>
      </c>
    </row>
    <row r="2597" spans="1:31" x14ac:dyDescent="0.25">
      <c r="A2597" s="93" t="s">
        <v>43343</v>
      </c>
      <c r="B2597" s="93" t="s">
        <v>43344</v>
      </c>
      <c r="E2597" s="69">
        <v>235.5</v>
      </c>
      <c r="F2597" s="69" t="s">
        <v>22927</v>
      </c>
      <c r="G2597" s="69" t="s">
        <v>43345</v>
      </c>
      <c r="H2597" s="69" t="s">
        <v>43346</v>
      </c>
      <c r="I2597" s="69">
        <v>1</v>
      </c>
      <c r="J2597" s="69" t="s">
        <v>22930</v>
      </c>
      <c r="K2597" s="69" t="s">
        <v>22931</v>
      </c>
      <c r="L2597" s="69" t="s">
        <v>3</v>
      </c>
      <c r="M2597" s="69" t="s">
        <v>15353</v>
      </c>
      <c r="N2597" s="69" t="s">
        <v>26375</v>
      </c>
      <c r="O2597" s="69" t="s">
        <v>26376</v>
      </c>
      <c r="P2597" s="69" t="s">
        <v>43347</v>
      </c>
      <c r="R2597" s="69" t="s">
        <v>31588</v>
      </c>
      <c r="T2597" s="69" t="s">
        <v>35337</v>
      </c>
      <c r="Y2597" s="69" t="s">
        <v>42963</v>
      </c>
      <c r="Z2597" s="69" t="s">
        <v>42964</v>
      </c>
      <c r="AA2597" s="69" t="s">
        <v>2333</v>
      </c>
      <c r="AB2597" s="69" t="s">
        <v>43348</v>
      </c>
      <c r="AD2597" s="69" t="s">
        <v>31588</v>
      </c>
    </row>
    <row r="2598" spans="1:31" x14ac:dyDescent="0.25">
      <c r="A2598" s="93" t="s">
        <v>43349</v>
      </c>
      <c r="B2598" s="93" t="s">
        <v>43350</v>
      </c>
      <c r="E2598" s="69">
        <v>278.5</v>
      </c>
      <c r="F2598" s="69" t="s">
        <v>22927</v>
      </c>
      <c r="G2598" s="69" t="s">
        <v>43351</v>
      </c>
      <c r="H2598" s="69" t="s">
        <v>43352</v>
      </c>
      <c r="I2598" s="69">
        <v>1</v>
      </c>
      <c r="J2598" s="69" t="s">
        <v>22930</v>
      </c>
      <c r="K2598" s="69" t="s">
        <v>22931</v>
      </c>
      <c r="L2598" s="69" t="s">
        <v>3</v>
      </c>
      <c r="M2598" s="69" t="s">
        <v>15353</v>
      </c>
      <c r="N2598" s="69" t="s">
        <v>26375</v>
      </c>
      <c r="O2598" s="69" t="s">
        <v>26376</v>
      </c>
      <c r="P2598" s="69" t="s">
        <v>43353</v>
      </c>
      <c r="R2598" s="69" t="s">
        <v>31588</v>
      </c>
      <c r="T2598" s="69" t="s">
        <v>23350</v>
      </c>
      <c r="Y2598" s="69" t="s">
        <v>42963</v>
      </c>
      <c r="Z2598" s="69" t="s">
        <v>42964</v>
      </c>
      <c r="AA2598" s="69" t="s">
        <v>2333</v>
      </c>
      <c r="AB2598" s="69" t="s">
        <v>43354</v>
      </c>
      <c r="AD2598" s="69" t="s">
        <v>31588</v>
      </c>
    </row>
    <row r="2599" spans="1:31" x14ac:dyDescent="0.25">
      <c r="A2599" s="93" t="s">
        <v>43355</v>
      </c>
      <c r="B2599" s="93" t="s">
        <v>43356</v>
      </c>
      <c r="E2599" s="69">
        <v>299.5</v>
      </c>
      <c r="F2599" s="69" t="s">
        <v>22927</v>
      </c>
      <c r="G2599" s="69" t="s">
        <v>43357</v>
      </c>
      <c r="H2599" s="69" t="s">
        <v>43358</v>
      </c>
      <c r="I2599" s="69">
        <v>1</v>
      </c>
      <c r="J2599" s="69" t="s">
        <v>22930</v>
      </c>
      <c r="K2599" s="69" t="s">
        <v>22931</v>
      </c>
      <c r="L2599" s="69" t="s">
        <v>3</v>
      </c>
      <c r="M2599" s="69" t="s">
        <v>15353</v>
      </c>
      <c r="N2599" s="69" t="s">
        <v>26375</v>
      </c>
      <c r="O2599" s="69" t="s">
        <v>26376</v>
      </c>
      <c r="P2599" s="69" t="s">
        <v>43359</v>
      </c>
      <c r="R2599" s="69" t="s">
        <v>31588</v>
      </c>
      <c r="S2599" s="69" t="s">
        <v>23247</v>
      </c>
      <c r="T2599" s="69" t="s">
        <v>23350</v>
      </c>
      <c r="Y2599" s="69" t="s">
        <v>42963</v>
      </c>
      <c r="Z2599" s="69" t="s">
        <v>42964</v>
      </c>
      <c r="AA2599" s="69" t="s">
        <v>2333</v>
      </c>
      <c r="AB2599" s="69" t="s">
        <v>43360</v>
      </c>
      <c r="AD2599" s="69" t="s">
        <v>31588</v>
      </c>
    </row>
    <row r="2600" spans="1:31" x14ac:dyDescent="0.25">
      <c r="A2600" s="93" t="s">
        <v>43361</v>
      </c>
      <c r="B2600" s="93" t="s">
        <v>43362</v>
      </c>
      <c r="E2600" s="69">
        <v>534</v>
      </c>
      <c r="F2600" s="69" t="s">
        <v>22927</v>
      </c>
      <c r="G2600" s="69" t="s">
        <v>43363</v>
      </c>
      <c r="H2600" s="69" t="s">
        <v>43364</v>
      </c>
      <c r="I2600" s="69">
        <v>1</v>
      </c>
      <c r="J2600" s="69" t="s">
        <v>22930</v>
      </c>
      <c r="K2600" s="69" t="s">
        <v>22931</v>
      </c>
      <c r="L2600" s="69" t="s">
        <v>3</v>
      </c>
      <c r="M2600" s="69" t="s">
        <v>15353</v>
      </c>
      <c r="N2600" s="69" t="s">
        <v>26375</v>
      </c>
      <c r="O2600" s="69" t="s">
        <v>26376</v>
      </c>
      <c r="P2600" s="69" t="s">
        <v>43076</v>
      </c>
      <c r="Q2600" s="69" t="s">
        <v>23161</v>
      </c>
      <c r="S2600" s="69" t="s">
        <v>23387</v>
      </c>
      <c r="T2600" s="69" t="s">
        <v>29471</v>
      </c>
      <c r="Y2600" s="69" t="s">
        <v>42963</v>
      </c>
      <c r="Z2600" s="69" t="s">
        <v>42964</v>
      </c>
      <c r="AA2600" s="69" t="s">
        <v>2333</v>
      </c>
      <c r="AD2600" s="69" t="s">
        <v>43365</v>
      </c>
    </row>
    <row r="2601" spans="1:31" x14ac:dyDescent="0.25">
      <c r="A2601" s="93" t="s">
        <v>43366</v>
      </c>
      <c r="B2601" s="93" t="s">
        <v>43367</v>
      </c>
      <c r="E2601" s="69">
        <v>378</v>
      </c>
      <c r="F2601" s="69" t="s">
        <v>22927</v>
      </c>
      <c r="G2601" s="69" t="s">
        <v>43368</v>
      </c>
      <c r="H2601" s="69" t="s">
        <v>43369</v>
      </c>
      <c r="I2601" s="69">
        <v>1</v>
      </c>
      <c r="J2601" s="69" t="s">
        <v>22930</v>
      </c>
      <c r="K2601" s="69" t="s">
        <v>22931</v>
      </c>
      <c r="L2601" s="69" t="s">
        <v>3</v>
      </c>
      <c r="M2601" s="69" t="s">
        <v>15353</v>
      </c>
      <c r="N2601" s="69" t="s">
        <v>26375</v>
      </c>
      <c r="O2601" s="69" t="s">
        <v>26376</v>
      </c>
      <c r="P2601" s="69" t="s">
        <v>43370</v>
      </c>
      <c r="Q2601" s="69" t="s">
        <v>23161</v>
      </c>
      <c r="S2601" s="69" t="s">
        <v>23606</v>
      </c>
      <c r="T2601" s="69" t="s">
        <v>23350</v>
      </c>
      <c r="U2601" s="69" t="s">
        <v>33774</v>
      </c>
      <c r="V2601" s="69" t="s">
        <v>26363</v>
      </c>
      <c r="W2601" s="69" t="s">
        <v>27090</v>
      </c>
      <c r="X2601" s="69" t="s">
        <v>23673</v>
      </c>
      <c r="Y2601" s="69" t="s">
        <v>42963</v>
      </c>
      <c r="Z2601" s="69" t="s">
        <v>42964</v>
      </c>
      <c r="AA2601" s="69" t="s">
        <v>2333</v>
      </c>
      <c r="AB2601" s="69" t="s">
        <v>43371</v>
      </c>
      <c r="AD2601" s="69" t="s">
        <v>43365</v>
      </c>
    </row>
    <row r="2602" spans="1:31" x14ac:dyDescent="0.25">
      <c r="A2602" s="93" t="s">
        <v>43372</v>
      </c>
      <c r="B2602" s="93" t="s">
        <v>43373</v>
      </c>
      <c r="C2602" s="69" t="s">
        <v>43374</v>
      </c>
      <c r="D2602" s="69" t="s">
        <v>43375</v>
      </c>
      <c r="E2602" s="69">
        <v>550</v>
      </c>
      <c r="F2602" s="69" t="s">
        <v>22927</v>
      </c>
      <c r="G2602" s="69" t="s">
        <v>43376</v>
      </c>
      <c r="H2602" s="69" t="s">
        <v>43377</v>
      </c>
      <c r="I2602" s="69">
        <v>1</v>
      </c>
      <c r="J2602" s="69" t="s">
        <v>22930</v>
      </c>
      <c r="K2602" s="69" t="s">
        <v>22931</v>
      </c>
      <c r="L2602" s="69" t="s">
        <v>3</v>
      </c>
      <c r="M2602" s="69" t="s">
        <v>15353</v>
      </c>
      <c r="N2602" s="69" t="s">
        <v>26375</v>
      </c>
      <c r="O2602" s="69" t="s">
        <v>26376</v>
      </c>
      <c r="P2602" s="69" t="s">
        <v>43378</v>
      </c>
      <c r="Q2602" s="69" t="s">
        <v>23161</v>
      </c>
      <c r="S2602" s="69" t="s">
        <v>23387</v>
      </c>
      <c r="T2602" s="69" t="s">
        <v>23458</v>
      </c>
      <c r="U2602" s="69" t="s">
        <v>34073</v>
      </c>
      <c r="V2602" s="69" t="s">
        <v>23249</v>
      </c>
      <c r="W2602" s="69" t="s">
        <v>24226</v>
      </c>
      <c r="X2602" s="69" t="s">
        <v>43379</v>
      </c>
      <c r="Y2602" s="69" t="s">
        <v>42963</v>
      </c>
      <c r="Z2602" s="69" t="s">
        <v>42964</v>
      </c>
      <c r="AA2602" s="69" t="s">
        <v>2333</v>
      </c>
      <c r="AD2602" s="69" t="s">
        <v>43365</v>
      </c>
    </row>
    <row r="2603" spans="1:31" x14ac:dyDescent="0.25">
      <c r="A2603" s="93" t="s">
        <v>43380</v>
      </c>
      <c r="B2603" s="93" t="s">
        <v>43381</v>
      </c>
      <c r="C2603" s="69" t="s">
        <v>43382</v>
      </c>
      <c r="D2603" s="69" t="s">
        <v>43383</v>
      </c>
      <c r="E2603" s="69">
        <v>101.5</v>
      </c>
      <c r="F2603" s="69" t="s">
        <v>22927</v>
      </c>
      <c r="G2603" s="69" t="s">
        <v>43384</v>
      </c>
      <c r="H2603" s="69" t="s">
        <v>43385</v>
      </c>
      <c r="I2603" s="69">
        <v>1</v>
      </c>
      <c r="J2603" s="69" t="s">
        <v>22930</v>
      </c>
      <c r="K2603" s="69" t="s">
        <v>22931</v>
      </c>
      <c r="L2603" s="69" t="s">
        <v>3</v>
      </c>
      <c r="M2603" s="69" t="s">
        <v>15353</v>
      </c>
      <c r="N2603" s="69" t="s">
        <v>26375</v>
      </c>
      <c r="O2603" s="69" t="s">
        <v>26376</v>
      </c>
      <c r="P2603" s="69" t="s">
        <v>43386</v>
      </c>
      <c r="Q2603" s="69" t="s">
        <v>23161</v>
      </c>
      <c r="S2603" s="69" t="s">
        <v>23247</v>
      </c>
      <c r="T2603" s="69" t="s">
        <v>23350</v>
      </c>
      <c r="U2603" s="69" t="s">
        <v>29835</v>
      </c>
      <c r="V2603" s="69" t="s">
        <v>23707</v>
      </c>
      <c r="W2603" s="69" t="s">
        <v>23218</v>
      </c>
      <c r="X2603" s="69" t="s">
        <v>33212</v>
      </c>
      <c r="Y2603" s="69" t="s">
        <v>42904</v>
      </c>
      <c r="Z2603" s="69" t="s">
        <v>42905</v>
      </c>
      <c r="AA2603" s="69" t="s">
        <v>2333</v>
      </c>
      <c r="AB2603" s="69" t="s">
        <v>43387</v>
      </c>
      <c r="AD2603" s="69" t="s">
        <v>43365</v>
      </c>
    </row>
    <row r="2604" spans="1:31" x14ac:dyDescent="0.25">
      <c r="A2604" s="93" t="s">
        <v>43388</v>
      </c>
      <c r="B2604" s="93" t="s">
        <v>43389</v>
      </c>
      <c r="E2604" s="69">
        <v>239</v>
      </c>
      <c r="F2604" s="69" t="s">
        <v>22927</v>
      </c>
      <c r="G2604" s="69" t="s">
        <v>43390</v>
      </c>
      <c r="H2604" s="69" t="s">
        <v>43391</v>
      </c>
      <c r="I2604" s="69">
        <v>1</v>
      </c>
      <c r="J2604" s="69" t="s">
        <v>22930</v>
      </c>
      <c r="K2604" s="69" t="s">
        <v>22931</v>
      </c>
      <c r="L2604" s="69" t="s">
        <v>3</v>
      </c>
      <c r="M2604" s="69" t="s">
        <v>15353</v>
      </c>
      <c r="N2604" s="69" t="s">
        <v>26375</v>
      </c>
      <c r="O2604" s="69" t="s">
        <v>26376</v>
      </c>
      <c r="Q2604" s="69" t="s">
        <v>23161</v>
      </c>
      <c r="R2604" s="69" t="s">
        <v>43392</v>
      </c>
      <c r="S2604" s="69" t="s">
        <v>23247</v>
      </c>
      <c r="T2604" s="69" t="s">
        <v>23458</v>
      </c>
      <c r="Y2604" s="69" t="s">
        <v>42904</v>
      </c>
      <c r="Z2604" s="69" t="s">
        <v>42905</v>
      </c>
      <c r="AA2604" s="69" t="s">
        <v>2181</v>
      </c>
      <c r="AB2604" s="69" t="s">
        <v>43393</v>
      </c>
      <c r="AD2604" s="69" t="s">
        <v>43394</v>
      </c>
    </row>
    <row r="2605" spans="1:31" x14ac:dyDescent="0.25">
      <c r="A2605" s="93" t="s">
        <v>43395</v>
      </c>
      <c r="B2605" s="93" t="s">
        <v>43396</v>
      </c>
      <c r="E2605" s="69">
        <v>219</v>
      </c>
      <c r="F2605" s="69" t="s">
        <v>22927</v>
      </c>
      <c r="G2605" s="69" t="s">
        <v>43397</v>
      </c>
      <c r="H2605" s="69" t="s">
        <v>43398</v>
      </c>
      <c r="I2605" s="69">
        <v>1</v>
      </c>
      <c r="J2605" s="69" t="s">
        <v>22930</v>
      </c>
      <c r="K2605" s="69" t="s">
        <v>22931</v>
      </c>
      <c r="L2605" s="69" t="s">
        <v>3</v>
      </c>
      <c r="M2605" s="69" t="s">
        <v>15353</v>
      </c>
      <c r="N2605" s="69" t="s">
        <v>26375</v>
      </c>
      <c r="O2605" s="69" t="s">
        <v>26376</v>
      </c>
      <c r="P2605" s="69" t="s">
        <v>43399</v>
      </c>
      <c r="Q2605" s="69" t="s">
        <v>23161</v>
      </c>
      <c r="R2605" s="69" t="s">
        <v>43392</v>
      </c>
      <c r="T2605" s="69" t="s">
        <v>23458</v>
      </c>
      <c r="Y2605" s="69" t="s">
        <v>42904</v>
      </c>
      <c r="Z2605" s="69" t="s">
        <v>42905</v>
      </c>
      <c r="AA2605" s="69" t="s">
        <v>2181</v>
      </c>
      <c r="AB2605" s="69" t="s">
        <v>43400</v>
      </c>
      <c r="AD2605" s="69" t="s">
        <v>43394</v>
      </c>
    </row>
    <row r="2606" spans="1:31" x14ac:dyDescent="0.25">
      <c r="A2606" s="93" t="s">
        <v>43401</v>
      </c>
      <c r="B2606" s="93" t="s">
        <v>43402</v>
      </c>
      <c r="E2606" s="69">
        <v>175.5</v>
      </c>
      <c r="F2606" s="69" t="s">
        <v>22927</v>
      </c>
      <c r="G2606" s="69" t="s">
        <v>43403</v>
      </c>
      <c r="H2606" s="69" t="s">
        <v>43404</v>
      </c>
      <c r="I2606" s="69">
        <v>1</v>
      </c>
      <c r="J2606" s="69" t="s">
        <v>22930</v>
      </c>
      <c r="K2606" s="69" t="s">
        <v>22931</v>
      </c>
      <c r="L2606" s="69" t="s">
        <v>3</v>
      </c>
      <c r="M2606" s="69" t="s">
        <v>15353</v>
      </c>
      <c r="N2606" s="69" t="s">
        <v>26375</v>
      </c>
      <c r="O2606" s="69" t="s">
        <v>26376</v>
      </c>
      <c r="P2606" s="69" t="s">
        <v>43405</v>
      </c>
      <c r="Q2606" s="69" t="s">
        <v>23161</v>
      </c>
      <c r="S2606" s="69" t="s">
        <v>23387</v>
      </c>
      <c r="T2606" s="69" t="s">
        <v>23163</v>
      </c>
      <c r="Y2606" s="69" t="s">
        <v>42904</v>
      </c>
      <c r="Z2606" s="69" t="s">
        <v>42905</v>
      </c>
      <c r="AA2606" s="69" t="s">
        <v>2167</v>
      </c>
      <c r="AD2606" s="69" t="s">
        <v>43406</v>
      </c>
      <c r="AE2606" s="69" t="s">
        <v>2163</v>
      </c>
    </row>
    <row r="2607" spans="1:31" x14ac:dyDescent="0.25">
      <c r="A2607" s="93" t="s">
        <v>43407</v>
      </c>
      <c r="B2607" s="93" t="s">
        <v>43408</v>
      </c>
      <c r="C2607" s="69" t="s">
        <v>43409</v>
      </c>
      <c r="D2607" s="69" t="s">
        <v>43410</v>
      </c>
      <c r="E2607" s="69">
        <v>234</v>
      </c>
      <c r="F2607" s="69" t="s">
        <v>22927</v>
      </c>
      <c r="G2607" s="69" t="s">
        <v>43411</v>
      </c>
      <c r="H2607" s="69" t="s">
        <v>43412</v>
      </c>
      <c r="I2607" s="69">
        <v>1</v>
      </c>
      <c r="J2607" s="69" t="s">
        <v>22930</v>
      </c>
      <c r="K2607" s="69" t="s">
        <v>22931</v>
      </c>
      <c r="L2607" s="69" t="s">
        <v>3</v>
      </c>
      <c r="M2607" s="69" t="s">
        <v>15353</v>
      </c>
      <c r="N2607" s="69" t="s">
        <v>26375</v>
      </c>
      <c r="O2607" s="69" t="s">
        <v>26376</v>
      </c>
      <c r="P2607" s="69" t="s">
        <v>43413</v>
      </c>
      <c r="Q2607" s="69" t="s">
        <v>23161</v>
      </c>
      <c r="T2607" s="69" t="s">
        <v>23149</v>
      </c>
      <c r="U2607" s="69" t="s">
        <v>24461</v>
      </c>
      <c r="V2607" s="69" t="s">
        <v>23166</v>
      </c>
      <c r="W2607" s="69" t="s">
        <v>23753</v>
      </c>
      <c r="X2607" s="69" t="s">
        <v>24125</v>
      </c>
      <c r="Y2607" s="69" t="s">
        <v>42963</v>
      </c>
      <c r="Z2607" s="69" t="s">
        <v>42964</v>
      </c>
      <c r="AA2607" s="69" t="s">
        <v>2264</v>
      </c>
      <c r="AB2607" s="69" t="s">
        <v>43414</v>
      </c>
      <c r="AD2607" s="69" t="s">
        <v>2329</v>
      </c>
    </row>
    <row r="2608" spans="1:31" x14ac:dyDescent="0.25">
      <c r="A2608" s="93" t="s">
        <v>43415</v>
      </c>
      <c r="B2608" s="93" t="s">
        <v>43416</v>
      </c>
      <c r="C2608" s="69" t="s">
        <v>43417</v>
      </c>
      <c r="D2608" s="69" t="s">
        <v>43418</v>
      </c>
      <c r="E2608" s="69">
        <v>234</v>
      </c>
      <c r="F2608" s="69" t="s">
        <v>22927</v>
      </c>
      <c r="G2608" s="69" t="s">
        <v>43419</v>
      </c>
      <c r="H2608" s="69" t="s">
        <v>43420</v>
      </c>
      <c r="I2608" s="69">
        <v>1</v>
      </c>
      <c r="J2608" s="69" t="s">
        <v>22930</v>
      </c>
      <c r="K2608" s="69" t="s">
        <v>22931</v>
      </c>
      <c r="L2608" s="69" t="s">
        <v>3</v>
      </c>
      <c r="M2608" s="69" t="s">
        <v>15353</v>
      </c>
      <c r="N2608" s="69" t="s">
        <v>26375</v>
      </c>
      <c r="O2608" s="69" t="s">
        <v>26376</v>
      </c>
      <c r="P2608" s="69" t="s">
        <v>43421</v>
      </c>
      <c r="Q2608" s="69" t="s">
        <v>23161</v>
      </c>
      <c r="T2608" s="69" t="s">
        <v>23149</v>
      </c>
      <c r="U2608" s="69" t="s">
        <v>24400</v>
      </c>
      <c r="V2608" s="69" t="s">
        <v>23166</v>
      </c>
      <c r="W2608" s="69" t="s">
        <v>24226</v>
      </c>
      <c r="X2608" s="69" t="s">
        <v>23739</v>
      </c>
      <c r="Y2608" s="69" t="s">
        <v>42963</v>
      </c>
      <c r="Z2608" s="69" t="s">
        <v>42964</v>
      </c>
      <c r="AA2608" s="69" t="s">
        <v>2264</v>
      </c>
      <c r="AB2608" s="69" t="s">
        <v>43422</v>
      </c>
      <c r="AD2608" s="69" t="s">
        <v>2329</v>
      </c>
    </row>
    <row r="2609" spans="1:30" x14ac:dyDescent="0.25">
      <c r="A2609" s="93" t="s">
        <v>43423</v>
      </c>
      <c r="B2609" s="93" t="s">
        <v>43424</v>
      </c>
      <c r="C2609" s="69" t="s">
        <v>43425</v>
      </c>
      <c r="D2609" s="69" t="s">
        <v>43426</v>
      </c>
      <c r="E2609" s="69">
        <v>234</v>
      </c>
      <c r="F2609" s="69" t="s">
        <v>22927</v>
      </c>
      <c r="G2609" s="69" t="s">
        <v>43427</v>
      </c>
      <c r="H2609" s="69" t="s">
        <v>43428</v>
      </c>
      <c r="I2609" s="69">
        <v>1</v>
      </c>
      <c r="J2609" s="69" t="s">
        <v>22930</v>
      </c>
      <c r="K2609" s="69" t="s">
        <v>22931</v>
      </c>
      <c r="L2609" s="69" t="s">
        <v>3</v>
      </c>
      <c r="M2609" s="69" t="s">
        <v>15353</v>
      </c>
      <c r="N2609" s="69" t="s">
        <v>26375</v>
      </c>
      <c r="O2609" s="69" t="s">
        <v>26376</v>
      </c>
      <c r="P2609" s="69" t="s">
        <v>43429</v>
      </c>
      <c r="Q2609" s="69" t="s">
        <v>23161</v>
      </c>
      <c r="T2609" s="69" t="s">
        <v>23149</v>
      </c>
      <c r="U2609" s="69" t="s">
        <v>24423</v>
      </c>
      <c r="V2609" s="69" t="s">
        <v>23027</v>
      </c>
      <c r="W2609" s="69" t="s">
        <v>23027</v>
      </c>
      <c r="X2609" s="69" t="s">
        <v>27303</v>
      </c>
      <c r="Y2609" s="69" t="s">
        <v>42963</v>
      </c>
      <c r="Z2609" s="69" t="s">
        <v>42964</v>
      </c>
      <c r="AA2609" s="69" t="s">
        <v>2264</v>
      </c>
      <c r="AB2609" s="69" t="s">
        <v>43430</v>
      </c>
      <c r="AC2609" s="69" t="s">
        <v>43431</v>
      </c>
      <c r="AD2609" s="69" t="s">
        <v>2329</v>
      </c>
    </row>
    <row r="2610" spans="1:30" x14ac:dyDescent="0.25">
      <c r="A2610" s="93" t="s">
        <v>43432</v>
      </c>
      <c r="B2610" s="93" t="s">
        <v>43433</v>
      </c>
      <c r="C2610" s="69" t="s">
        <v>43434</v>
      </c>
      <c r="D2610" s="69" t="s">
        <v>43435</v>
      </c>
      <c r="E2610" s="69">
        <v>234</v>
      </c>
      <c r="F2610" s="69" t="s">
        <v>22927</v>
      </c>
      <c r="G2610" s="69" t="s">
        <v>43436</v>
      </c>
      <c r="H2610" s="69" t="s">
        <v>43437</v>
      </c>
      <c r="I2610" s="69">
        <v>1</v>
      </c>
      <c r="J2610" s="69" t="s">
        <v>22930</v>
      </c>
      <c r="K2610" s="69" t="s">
        <v>22931</v>
      </c>
      <c r="L2610" s="69" t="s">
        <v>3</v>
      </c>
      <c r="M2610" s="69" t="s">
        <v>15353</v>
      </c>
      <c r="N2610" s="69" t="s">
        <v>26375</v>
      </c>
      <c r="O2610" s="69" t="s">
        <v>26376</v>
      </c>
      <c r="P2610" s="69" t="s">
        <v>43438</v>
      </c>
      <c r="T2610" s="69" t="s">
        <v>24855</v>
      </c>
      <c r="U2610" s="69" t="s">
        <v>27775</v>
      </c>
      <c r="V2610" s="69" t="s">
        <v>23062</v>
      </c>
      <c r="W2610" s="69" t="s">
        <v>24124</v>
      </c>
      <c r="X2610" s="69" t="s">
        <v>23112</v>
      </c>
      <c r="Y2610" s="69" t="s">
        <v>42963</v>
      </c>
      <c r="Z2610" s="69" t="s">
        <v>42964</v>
      </c>
      <c r="AA2610" s="69" t="s">
        <v>2238</v>
      </c>
      <c r="AB2610" s="69" t="s">
        <v>43439</v>
      </c>
      <c r="AD2610" s="69" t="s">
        <v>2329</v>
      </c>
    </row>
    <row r="2611" spans="1:30" x14ac:dyDescent="0.25">
      <c r="A2611" s="93" t="s">
        <v>43440</v>
      </c>
      <c r="B2611" s="93" t="s">
        <v>43441</v>
      </c>
      <c r="C2611" s="69" t="s">
        <v>43442</v>
      </c>
      <c r="D2611" s="69" t="s">
        <v>43443</v>
      </c>
      <c r="E2611" s="69">
        <v>250</v>
      </c>
      <c r="F2611" s="69" t="s">
        <v>22927</v>
      </c>
      <c r="G2611" s="69" t="s">
        <v>43444</v>
      </c>
      <c r="H2611" s="69" t="s">
        <v>43445</v>
      </c>
      <c r="I2611" s="69">
        <v>1</v>
      </c>
      <c r="J2611" s="69" t="s">
        <v>22930</v>
      </c>
      <c r="K2611" s="69" t="s">
        <v>22931</v>
      </c>
      <c r="L2611" s="69" t="s">
        <v>3</v>
      </c>
      <c r="M2611" s="69" t="s">
        <v>15353</v>
      </c>
      <c r="N2611" s="69" t="s">
        <v>26375</v>
      </c>
      <c r="O2611" s="69" t="s">
        <v>26376</v>
      </c>
      <c r="P2611" s="69" t="s">
        <v>43446</v>
      </c>
      <c r="Q2611" s="69" t="s">
        <v>23161</v>
      </c>
      <c r="T2611" s="69" t="s">
        <v>23149</v>
      </c>
      <c r="U2611" s="69" t="s">
        <v>27565</v>
      </c>
      <c r="V2611" s="69" t="s">
        <v>23112</v>
      </c>
      <c r="W2611" s="69" t="s">
        <v>23062</v>
      </c>
      <c r="X2611" s="69" t="s">
        <v>23597</v>
      </c>
      <c r="Y2611" s="69" t="s">
        <v>42963</v>
      </c>
      <c r="Z2611" s="69" t="s">
        <v>42964</v>
      </c>
      <c r="AA2611" s="69" t="s">
        <v>2264</v>
      </c>
      <c r="AB2611" s="69" t="s">
        <v>43447</v>
      </c>
      <c r="AD2611" s="69" t="s">
        <v>2329</v>
      </c>
    </row>
    <row r="2612" spans="1:30" x14ac:dyDescent="0.25">
      <c r="A2612" s="93" t="s">
        <v>43448</v>
      </c>
      <c r="B2612" s="93" t="s">
        <v>43449</v>
      </c>
      <c r="E2612" s="69">
        <v>31.9</v>
      </c>
      <c r="F2612" s="69" t="s">
        <v>22927</v>
      </c>
      <c r="G2612" s="69" t="s">
        <v>43450</v>
      </c>
      <c r="H2612" s="69" t="s">
        <v>43451</v>
      </c>
      <c r="I2612" s="69">
        <v>1</v>
      </c>
      <c r="J2612" s="69" t="s">
        <v>22930</v>
      </c>
      <c r="K2612" s="69" t="s">
        <v>22931</v>
      </c>
      <c r="L2612" s="69" t="s">
        <v>3</v>
      </c>
      <c r="M2612" s="69" t="s">
        <v>15353</v>
      </c>
      <c r="N2612" s="69" t="s">
        <v>26375</v>
      </c>
      <c r="O2612" s="69" t="s">
        <v>26376</v>
      </c>
      <c r="P2612" s="69" t="s">
        <v>43452</v>
      </c>
      <c r="Q2612" s="69" t="s">
        <v>43453</v>
      </c>
      <c r="T2612" s="69" t="s">
        <v>23149</v>
      </c>
      <c r="U2612" s="69" t="s">
        <v>29057</v>
      </c>
      <c r="V2612" s="69" t="s">
        <v>23626</v>
      </c>
      <c r="W2612" s="69" t="s">
        <v>24628</v>
      </c>
      <c r="X2612" s="69" t="s">
        <v>23833</v>
      </c>
      <c r="Y2612" s="69" t="s">
        <v>42904</v>
      </c>
      <c r="Z2612" s="69" t="s">
        <v>42905</v>
      </c>
      <c r="AA2612" s="69" t="s">
        <v>2238</v>
      </c>
      <c r="AB2612" s="69" t="s">
        <v>43454</v>
      </c>
      <c r="AC2612" s="69" t="s">
        <v>43455</v>
      </c>
      <c r="AD2612" s="69" t="s">
        <v>2329</v>
      </c>
    </row>
    <row r="2613" spans="1:30" x14ac:dyDescent="0.25">
      <c r="A2613" s="93" t="s">
        <v>43456</v>
      </c>
      <c r="B2613" s="93" t="s">
        <v>43457</v>
      </c>
      <c r="C2613" s="69" t="s">
        <v>43458</v>
      </c>
      <c r="D2613" s="69" t="s">
        <v>43459</v>
      </c>
      <c r="E2613" s="69">
        <v>76</v>
      </c>
      <c r="F2613" s="69" t="s">
        <v>22927</v>
      </c>
      <c r="G2613" s="69" t="s">
        <v>43460</v>
      </c>
      <c r="H2613" s="69" t="s">
        <v>43461</v>
      </c>
      <c r="I2613" s="69">
        <v>1</v>
      </c>
      <c r="J2613" s="69" t="s">
        <v>22930</v>
      </c>
      <c r="K2613" s="69" t="s">
        <v>22931</v>
      </c>
      <c r="L2613" s="69" t="s">
        <v>3</v>
      </c>
      <c r="M2613" s="69" t="s">
        <v>15353</v>
      </c>
      <c r="N2613" s="69" t="s">
        <v>26375</v>
      </c>
      <c r="O2613" s="69" t="s">
        <v>26376</v>
      </c>
      <c r="P2613" s="69" t="s">
        <v>43462</v>
      </c>
      <c r="Q2613" s="69" t="s">
        <v>43453</v>
      </c>
      <c r="S2613" s="69" t="s">
        <v>23387</v>
      </c>
      <c r="T2613" s="69" t="s">
        <v>23149</v>
      </c>
      <c r="U2613" s="69" t="s">
        <v>24038</v>
      </c>
      <c r="V2613" s="69" t="s">
        <v>25336</v>
      </c>
      <c r="W2613" s="69" t="s">
        <v>23062</v>
      </c>
      <c r="X2613" s="69" t="s">
        <v>24444</v>
      </c>
      <c r="Y2613" s="69" t="s">
        <v>42904</v>
      </c>
      <c r="Z2613" s="69" t="s">
        <v>42905</v>
      </c>
      <c r="AA2613" s="69" t="s">
        <v>2269</v>
      </c>
      <c r="AB2613" s="69" t="s">
        <v>43463</v>
      </c>
      <c r="AC2613" s="69" t="s">
        <v>43464</v>
      </c>
      <c r="AD2613" s="69" t="s">
        <v>2329</v>
      </c>
    </row>
    <row r="2614" spans="1:30" x14ac:dyDescent="0.25">
      <c r="A2614" s="93" t="s">
        <v>43465</v>
      </c>
      <c r="B2614" s="93" t="s">
        <v>43466</v>
      </c>
      <c r="C2614" s="69" t="s">
        <v>43467</v>
      </c>
      <c r="D2614" s="69" t="s">
        <v>43468</v>
      </c>
      <c r="E2614" s="69">
        <v>67.5</v>
      </c>
      <c r="F2614" s="69" t="s">
        <v>22927</v>
      </c>
      <c r="G2614" s="69" t="s">
        <v>43469</v>
      </c>
      <c r="H2614" s="69" t="s">
        <v>43470</v>
      </c>
      <c r="I2614" s="69">
        <v>1</v>
      </c>
      <c r="J2614" s="69" t="s">
        <v>22930</v>
      </c>
      <c r="K2614" s="69" t="s">
        <v>22931</v>
      </c>
      <c r="L2614" s="69" t="s">
        <v>3</v>
      </c>
      <c r="M2614" s="69" t="s">
        <v>15353</v>
      </c>
      <c r="N2614" s="69" t="s">
        <v>26375</v>
      </c>
      <c r="O2614" s="69" t="s">
        <v>26376</v>
      </c>
      <c r="P2614" s="69" t="s">
        <v>43471</v>
      </c>
      <c r="Q2614" s="69" t="s">
        <v>33177</v>
      </c>
      <c r="T2614" s="69" t="s">
        <v>23149</v>
      </c>
      <c r="U2614" s="69" t="s">
        <v>36645</v>
      </c>
      <c r="V2614" s="69" t="s">
        <v>23626</v>
      </c>
      <c r="W2614" s="69" t="s">
        <v>24628</v>
      </c>
      <c r="X2614" s="69" t="s">
        <v>23989</v>
      </c>
      <c r="Y2614" s="69" t="s">
        <v>42904</v>
      </c>
      <c r="Z2614" s="69" t="s">
        <v>42905</v>
      </c>
      <c r="AA2614" s="69" t="s">
        <v>2238</v>
      </c>
      <c r="AB2614" s="69" t="s">
        <v>43472</v>
      </c>
      <c r="AC2614" s="69" t="s">
        <v>43473</v>
      </c>
      <c r="AD2614" s="69" t="s">
        <v>2329</v>
      </c>
    </row>
    <row r="2615" spans="1:30" x14ac:dyDescent="0.25">
      <c r="A2615" s="93" t="s">
        <v>43474</v>
      </c>
      <c r="B2615" s="93" t="s">
        <v>43475</v>
      </c>
      <c r="C2615" s="69" t="s">
        <v>43476</v>
      </c>
      <c r="D2615" s="69" t="s">
        <v>43477</v>
      </c>
      <c r="E2615" s="69">
        <v>234</v>
      </c>
      <c r="F2615" s="69" t="s">
        <v>22927</v>
      </c>
      <c r="G2615" s="69" t="s">
        <v>43478</v>
      </c>
      <c r="H2615" s="69" t="s">
        <v>43479</v>
      </c>
      <c r="I2615" s="69">
        <v>1</v>
      </c>
      <c r="J2615" s="69" t="s">
        <v>22930</v>
      </c>
      <c r="K2615" s="69" t="s">
        <v>22931</v>
      </c>
      <c r="L2615" s="69" t="s">
        <v>3</v>
      </c>
      <c r="M2615" s="69" t="s">
        <v>15353</v>
      </c>
      <c r="N2615" s="69" t="s">
        <v>26375</v>
      </c>
      <c r="O2615" s="69" t="s">
        <v>26376</v>
      </c>
      <c r="P2615" s="69" t="s">
        <v>43480</v>
      </c>
      <c r="Q2615" s="69" t="s">
        <v>23161</v>
      </c>
      <c r="T2615" s="69" t="s">
        <v>23149</v>
      </c>
      <c r="U2615" s="69" t="s">
        <v>25857</v>
      </c>
      <c r="V2615" s="69" t="s">
        <v>23105</v>
      </c>
      <c r="W2615" s="69" t="s">
        <v>23364</v>
      </c>
      <c r="X2615" s="69" t="s">
        <v>24008</v>
      </c>
      <c r="Y2615" s="69" t="s">
        <v>42963</v>
      </c>
      <c r="Z2615" s="69" t="s">
        <v>42964</v>
      </c>
      <c r="AA2615" s="69" t="s">
        <v>2264</v>
      </c>
      <c r="AB2615" s="69" t="s">
        <v>43481</v>
      </c>
      <c r="AC2615" s="69" t="s">
        <v>43482</v>
      </c>
      <c r="AD2615" s="69" t="s">
        <v>2329</v>
      </c>
    </row>
    <row r="2616" spans="1:30" x14ac:dyDescent="0.25">
      <c r="A2616" s="93" t="s">
        <v>43483</v>
      </c>
      <c r="B2616" s="93" t="s">
        <v>43484</v>
      </c>
      <c r="E2616" s="69">
        <v>74</v>
      </c>
      <c r="F2616" s="69" t="s">
        <v>22927</v>
      </c>
      <c r="G2616" s="69" t="s">
        <v>43485</v>
      </c>
      <c r="H2616" s="69" t="s">
        <v>43486</v>
      </c>
      <c r="I2616" s="69">
        <v>1</v>
      </c>
      <c r="J2616" s="69" t="s">
        <v>22930</v>
      </c>
      <c r="K2616" s="69" t="s">
        <v>22931</v>
      </c>
      <c r="L2616" s="69" t="s">
        <v>3</v>
      </c>
      <c r="M2616" s="69" t="s">
        <v>15353</v>
      </c>
      <c r="N2616" s="69" t="s">
        <v>26375</v>
      </c>
      <c r="O2616" s="69" t="s">
        <v>26376</v>
      </c>
      <c r="P2616" s="69" t="s">
        <v>43487</v>
      </c>
      <c r="Q2616" s="69" t="s">
        <v>33177</v>
      </c>
      <c r="T2616" s="69" t="s">
        <v>23149</v>
      </c>
      <c r="U2616" s="69" t="s">
        <v>26231</v>
      </c>
      <c r="V2616" s="69" t="s">
        <v>23626</v>
      </c>
      <c r="W2616" s="69" t="s">
        <v>24628</v>
      </c>
      <c r="X2616" s="69" t="s">
        <v>23833</v>
      </c>
      <c r="Y2616" s="69" t="s">
        <v>42904</v>
      </c>
      <c r="Z2616" s="69" t="s">
        <v>42905</v>
      </c>
      <c r="AA2616" s="69" t="s">
        <v>2238</v>
      </c>
      <c r="AB2616" s="69" t="s">
        <v>43488</v>
      </c>
      <c r="AC2616" s="69" t="s">
        <v>43489</v>
      </c>
      <c r="AD2616" s="69" t="s">
        <v>2329</v>
      </c>
    </row>
    <row r="2617" spans="1:30" x14ac:dyDescent="0.25">
      <c r="A2617" s="93" t="s">
        <v>43490</v>
      </c>
      <c r="B2617" s="93" t="s">
        <v>43491</v>
      </c>
      <c r="E2617" s="69">
        <v>75</v>
      </c>
      <c r="F2617" s="69" t="s">
        <v>22927</v>
      </c>
      <c r="G2617" s="69" t="s">
        <v>43492</v>
      </c>
      <c r="H2617" s="69" t="s">
        <v>43493</v>
      </c>
      <c r="I2617" s="69">
        <v>1</v>
      </c>
      <c r="J2617" s="69" t="s">
        <v>22930</v>
      </c>
      <c r="K2617" s="69" t="s">
        <v>22931</v>
      </c>
      <c r="L2617" s="69" t="s">
        <v>3</v>
      </c>
      <c r="M2617" s="69" t="s">
        <v>15353</v>
      </c>
      <c r="N2617" s="69" t="s">
        <v>26375</v>
      </c>
      <c r="O2617" s="69" t="s">
        <v>26376</v>
      </c>
      <c r="P2617" s="69" t="s">
        <v>43494</v>
      </c>
      <c r="Q2617" s="69" t="s">
        <v>42919</v>
      </c>
      <c r="T2617" s="69" t="s">
        <v>23149</v>
      </c>
      <c r="U2617" s="69" t="s">
        <v>23900</v>
      </c>
      <c r="V2617" s="69" t="s">
        <v>22965</v>
      </c>
      <c r="W2617" s="69" t="s">
        <v>23363</v>
      </c>
      <c r="X2617" s="69" t="s">
        <v>23739</v>
      </c>
      <c r="Y2617" s="69" t="s">
        <v>42904</v>
      </c>
      <c r="Z2617" s="69" t="s">
        <v>42905</v>
      </c>
      <c r="AA2617" s="69" t="s">
        <v>2238</v>
      </c>
      <c r="AB2617" s="69" t="s">
        <v>43495</v>
      </c>
      <c r="AD2617" s="69" t="s">
        <v>2329</v>
      </c>
    </row>
    <row r="2618" spans="1:30" x14ac:dyDescent="0.25">
      <c r="A2618" s="93" t="s">
        <v>43496</v>
      </c>
      <c r="B2618" s="93" t="s">
        <v>43497</v>
      </c>
      <c r="E2618" s="69">
        <v>74.5</v>
      </c>
      <c r="F2618" s="69" t="s">
        <v>22927</v>
      </c>
      <c r="G2618" s="69" t="s">
        <v>43498</v>
      </c>
      <c r="H2618" s="69" t="s">
        <v>43499</v>
      </c>
      <c r="I2618" s="69">
        <v>1</v>
      </c>
      <c r="J2618" s="69" t="s">
        <v>22930</v>
      </c>
      <c r="K2618" s="69" t="s">
        <v>22931</v>
      </c>
      <c r="L2618" s="69" t="s">
        <v>3</v>
      </c>
      <c r="M2618" s="69" t="s">
        <v>15353</v>
      </c>
      <c r="N2618" s="69" t="s">
        <v>26375</v>
      </c>
      <c r="O2618" s="69" t="s">
        <v>26376</v>
      </c>
      <c r="P2618" s="69" t="s">
        <v>43500</v>
      </c>
      <c r="Q2618" s="69" t="s">
        <v>33177</v>
      </c>
      <c r="T2618" s="69" t="s">
        <v>23149</v>
      </c>
      <c r="U2618" s="69" t="s">
        <v>24031</v>
      </c>
      <c r="V2618" s="69" t="s">
        <v>23166</v>
      </c>
      <c r="W2618" s="69" t="s">
        <v>23166</v>
      </c>
      <c r="X2618" s="69" t="s">
        <v>24629</v>
      </c>
      <c r="Y2618" s="69" t="s">
        <v>42904</v>
      </c>
      <c r="Z2618" s="69" t="s">
        <v>42905</v>
      </c>
      <c r="AA2618" s="69" t="s">
        <v>2238</v>
      </c>
      <c r="AB2618" s="69" t="s">
        <v>43501</v>
      </c>
      <c r="AC2618" s="69" t="s">
        <v>43502</v>
      </c>
      <c r="AD2618" s="69" t="s">
        <v>2329</v>
      </c>
    </row>
    <row r="2619" spans="1:30" x14ac:dyDescent="0.25">
      <c r="A2619" s="93" t="s">
        <v>43503</v>
      </c>
      <c r="B2619" s="93" t="s">
        <v>43504</v>
      </c>
      <c r="E2619" s="69">
        <v>35.1</v>
      </c>
      <c r="F2619" s="69" t="s">
        <v>22927</v>
      </c>
      <c r="G2619" s="69" t="s">
        <v>43505</v>
      </c>
      <c r="H2619" s="69" t="s">
        <v>43506</v>
      </c>
      <c r="I2619" s="69">
        <v>1</v>
      </c>
      <c r="J2619" s="69" t="s">
        <v>22930</v>
      </c>
      <c r="K2619" s="69" t="s">
        <v>22931</v>
      </c>
      <c r="L2619" s="69" t="s">
        <v>3</v>
      </c>
      <c r="M2619" s="69" t="s">
        <v>15353</v>
      </c>
      <c r="N2619" s="69" t="s">
        <v>26375</v>
      </c>
      <c r="O2619" s="69" t="s">
        <v>26376</v>
      </c>
      <c r="P2619" s="69" t="s">
        <v>43507</v>
      </c>
      <c r="Q2619" s="69" t="s">
        <v>42919</v>
      </c>
      <c r="T2619" s="69" t="s">
        <v>43508</v>
      </c>
      <c r="U2619" s="69" t="s">
        <v>41258</v>
      </c>
      <c r="V2619" s="69" t="s">
        <v>25999</v>
      </c>
      <c r="W2619" s="69" t="s">
        <v>23796</v>
      </c>
      <c r="X2619" s="69" t="s">
        <v>34523</v>
      </c>
      <c r="Y2619" s="69" t="s">
        <v>42904</v>
      </c>
      <c r="Z2619" s="69" t="s">
        <v>42905</v>
      </c>
      <c r="AA2619" s="69" t="s">
        <v>2269</v>
      </c>
      <c r="AB2619" s="69" t="s">
        <v>43509</v>
      </c>
      <c r="AC2619" s="69" t="s">
        <v>43510</v>
      </c>
      <c r="AD2619" s="69" t="s">
        <v>2329</v>
      </c>
    </row>
    <row r="2620" spans="1:30" x14ac:dyDescent="0.25">
      <c r="A2620" s="93" t="s">
        <v>43511</v>
      </c>
      <c r="B2620" s="93" t="s">
        <v>43512</v>
      </c>
      <c r="C2620" s="69" t="s">
        <v>43513</v>
      </c>
      <c r="D2620" s="69" t="s">
        <v>43514</v>
      </c>
      <c r="E2620" s="69">
        <v>69</v>
      </c>
      <c r="F2620" s="69" t="s">
        <v>22927</v>
      </c>
      <c r="G2620" s="69" t="s">
        <v>43515</v>
      </c>
      <c r="H2620" s="69" t="s">
        <v>43516</v>
      </c>
      <c r="I2620" s="69">
        <v>1</v>
      </c>
      <c r="J2620" s="69" t="s">
        <v>22930</v>
      </c>
      <c r="K2620" s="69" t="s">
        <v>22931</v>
      </c>
      <c r="L2620" s="69" t="s">
        <v>3</v>
      </c>
      <c r="M2620" s="69" t="s">
        <v>15353</v>
      </c>
      <c r="N2620" s="69" t="s">
        <v>26375</v>
      </c>
      <c r="O2620" s="69" t="s">
        <v>26376</v>
      </c>
      <c r="P2620" s="69" t="s">
        <v>43517</v>
      </c>
      <c r="Q2620" s="69" t="s">
        <v>23161</v>
      </c>
      <c r="S2620" s="69" t="s">
        <v>38063</v>
      </c>
      <c r="T2620" s="69" t="s">
        <v>43518</v>
      </c>
      <c r="U2620" s="69" t="s">
        <v>28342</v>
      </c>
      <c r="V2620" s="69" t="s">
        <v>24225</v>
      </c>
      <c r="W2620" s="69" t="s">
        <v>23122</v>
      </c>
      <c r="X2620" s="69" t="s">
        <v>23491</v>
      </c>
      <c r="Y2620" s="69" t="s">
        <v>42904</v>
      </c>
      <c r="Z2620" s="69" t="s">
        <v>42905</v>
      </c>
      <c r="AA2620" s="69" t="s">
        <v>2264</v>
      </c>
      <c r="AD2620" s="69" t="s">
        <v>2329</v>
      </c>
    </row>
    <row r="2621" spans="1:30" x14ac:dyDescent="0.25">
      <c r="A2621" s="93" t="s">
        <v>43519</v>
      </c>
      <c r="B2621" s="93" t="s">
        <v>43520</v>
      </c>
      <c r="E2621" s="69">
        <v>49.7</v>
      </c>
      <c r="F2621" s="69" t="s">
        <v>22927</v>
      </c>
      <c r="G2621" s="69" t="s">
        <v>43521</v>
      </c>
      <c r="H2621" s="69" t="s">
        <v>43522</v>
      </c>
      <c r="I2621" s="69">
        <v>1</v>
      </c>
      <c r="J2621" s="69" t="s">
        <v>22930</v>
      </c>
      <c r="K2621" s="69" t="s">
        <v>22931</v>
      </c>
      <c r="L2621" s="69" t="s">
        <v>3</v>
      </c>
      <c r="M2621" s="69" t="s">
        <v>15353</v>
      </c>
      <c r="N2621" s="69" t="s">
        <v>26375</v>
      </c>
      <c r="O2621" s="69" t="s">
        <v>26376</v>
      </c>
      <c r="P2621" s="69" t="s">
        <v>43523</v>
      </c>
      <c r="Q2621" s="69" t="s">
        <v>43524</v>
      </c>
      <c r="S2621" s="69" t="s">
        <v>23247</v>
      </c>
      <c r="T2621" s="69" t="s">
        <v>23458</v>
      </c>
      <c r="U2621" s="69" t="s">
        <v>23362</v>
      </c>
      <c r="V2621" s="69" t="s">
        <v>23499</v>
      </c>
      <c r="W2621" s="69" t="s">
        <v>23016</v>
      </c>
      <c r="X2621" s="69" t="s">
        <v>25590</v>
      </c>
      <c r="Y2621" s="69" t="s">
        <v>42904</v>
      </c>
      <c r="Z2621" s="69" t="s">
        <v>42905</v>
      </c>
      <c r="AA2621" s="69" t="s">
        <v>2264</v>
      </c>
      <c r="AB2621" s="69" t="s">
        <v>43525</v>
      </c>
      <c r="AD2621" s="69" t="s">
        <v>2329</v>
      </c>
    </row>
    <row r="2622" spans="1:30" x14ac:dyDescent="0.25">
      <c r="A2622" s="93" t="s">
        <v>43526</v>
      </c>
      <c r="B2622" s="93" t="s">
        <v>43527</v>
      </c>
      <c r="E2622" s="69">
        <v>49.7</v>
      </c>
      <c r="F2622" s="69" t="s">
        <v>22927</v>
      </c>
      <c r="G2622" s="69" t="s">
        <v>43528</v>
      </c>
      <c r="H2622" s="69" t="s">
        <v>43529</v>
      </c>
      <c r="I2622" s="69">
        <v>1</v>
      </c>
      <c r="J2622" s="69" t="s">
        <v>22930</v>
      </c>
      <c r="K2622" s="69" t="s">
        <v>22931</v>
      </c>
      <c r="L2622" s="69" t="s">
        <v>3</v>
      </c>
      <c r="M2622" s="69" t="s">
        <v>15353</v>
      </c>
      <c r="N2622" s="69" t="s">
        <v>26375</v>
      </c>
      <c r="O2622" s="69" t="s">
        <v>26376</v>
      </c>
      <c r="P2622" s="69" t="s">
        <v>43530</v>
      </c>
      <c r="Q2622" s="69" t="s">
        <v>43524</v>
      </c>
      <c r="T2622" s="69" t="s">
        <v>43531</v>
      </c>
      <c r="U2622" s="69" t="s">
        <v>23281</v>
      </c>
      <c r="V2622" s="69" t="s">
        <v>24226</v>
      </c>
      <c r="W2622" s="69" t="s">
        <v>23772</v>
      </c>
      <c r="X2622" s="69" t="s">
        <v>23202</v>
      </c>
      <c r="Y2622" s="69" t="s">
        <v>42904</v>
      </c>
      <c r="Z2622" s="69" t="s">
        <v>42905</v>
      </c>
      <c r="AA2622" s="69" t="s">
        <v>2238</v>
      </c>
      <c r="AB2622" s="69" t="s">
        <v>43532</v>
      </c>
      <c r="AD2622" s="69" t="s">
        <v>2329</v>
      </c>
    </row>
    <row r="2623" spans="1:30" x14ac:dyDescent="0.25">
      <c r="A2623" s="93" t="s">
        <v>43533</v>
      </c>
      <c r="B2623" s="93" t="s">
        <v>43534</v>
      </c>
      <c r="E2623" s="69">
        <v>74.5</v>
      </c>
      <c r="F2623" s="69" t="s">
        <v>22927</v>
      </c>
      <c r="G2623" s="69" t="s">
        <v>43535</v>
      </c>
      <c r="H2623" s="69" t="s">
        <v>43536</v>
      </c>
      <c r="I2623" s="69">
        <v>1</v>
      </c>
      <c r="J2623" s="69" t="s">
        <v>22930</v>
      </c>
      <c r="K2623" s="69" t="s">
        <v>22931</v>
      </c>
      <c r="L2623" s="69" t="s">
        <v>3</v>
      </c>
      <c r="M2623" s="69" t="s">
        <v>15353</v>
      </c>
      <c r="N2623" s="69" t="s">
        <v>26375</v>
      </c>
      <c r="O2623" s="69" t="s">
        <v>26376</v>
      </c>
      <c r="P2623" s="69" t="s">
        <v>43537</v>
      </c>
      <c r="Q2623" s="69" t="s">
        <v>33177</v>
      </c>
      <c r="T2623" s="69" t="s">
        <v>23149</v>
      </c>
      <c r="U2623" s="69" t="s">
        <v>41258</v>
      </c>
      <c r="V2623" s="69" t="s">
        <v>34744</v>
      </c>
      <c r="W2623" s="69" t="s">
        <v>29984</v>
      </c>
      <c r="X2623" s="69" t="s">
        <v>24759</v>
      </c>
      <c r="Y2623" s="69" t="s">
        <v>42904</v>
      </c>
      <c r="Z2623" s="69" t="s">
        <v>42905</v>
      </c>
      <c r="AA2623" s="69" t="s">
        <v>2238</v>
      </c>
      <c r="AB2623" s="69" t="s">
        <v>43538</v>
      </c>
      <c r="AC2623" s="69" t="s">
        <v>43539</v>
      </c>
      <c r="AD2623" s="69" t="s">
        <v>2329</v>
      </c>
    </row>
    <row r="2624" spans="1:30" x14ac:dyDescent="0.25">
      <c r="A2624" s="93" t="s">
        <v>43540</v>
      </c>
      <c r="B2624" s="93" t="s">
        <v>43541</v>
      </c>
      <c r="E2624" s="69">
        <v>74.5</v>
      </c>
      <c r="F2624" s="69" t="s">
        <v>22927</v>
      </c>
      <c r="G2624" s="69" t="s">
        <v>43542</v>
      </c>
      <c r="H2624" s="69" t="s">
        <v>43543</v>
      </c>
      <c r="I2624" s="69">
        <v>1</v>
      </c>
      <c r="J2624" s="69" t="s">
        <v>22930</v>
      </c>
      <c r="K2624" s="69" t="s">
        <v>22931</v>
      </c>
      <c r="L2624" s="69" t="s">
        <v>3</v>
      </c>
      <c r="M2624" s="69" t="s">
        <v>15353</v>
      </c>
      <c r="N2624" s="69" t="s">
        <v>26375</v>
      </c>
      <c r="O2624" s="69" t="s">
        <v>26376</v>
      </c>
      <c r="Q2624" s="69" t="s">
        <v>33177</v>
      </c>
      <c r="T2624" s="69" t="s">
        <v>27903</v>
      </c>
      <c r="U2624" s="69" t="s">
        <v>26635</v>
      </c>
      <c r="V2624" s="69" t="s">
        <v>24617</v>
      </c>
      <c r="W2624" s="69" t="s">
        <v>23364</v>
      </c>
      <c r="X2624" s="69" t="s">
        <v>34523</v>
      </c>
      <c r="Y2624" s="69" t="s">
        <v>42904</v>
      </c>
      <c r="Z2624" s="69" t="s">
        <v>42905</v>
      </c>
      <c r="AA2624" s="69" t="s">
        <v>2238</v>
      </c>
      <c r="AB2624" s="69" t="s">
        <v>43544</v>
      </c>
      <c r="AC2624" s="69" t="s">
        <v>43545</v>
      </c>
      <c r="AD2624" s="69" t="s">
        <v>2329</v>
      </c>
    </row>
    <row r="2625" spans="1:30" x14ac:dyDescent="0.25">
      <c r="A2625" s="93" t="s">
        <v>43546</v>
      </c>
      <c r="B2625" s="93" t="s">
        <v>43547</v>
      </c>
      <c r="E2625" s="69">
        <v>74</v>
      </c>
      <c r="F2625" s="69" t="s">
        <v>22927</v>
      </c>
      <c r="G2625" s="69" t="s">
        <v>43548</v>
      </c>
      <c r="H2625" s="69" t="s">
        <v>43549</v>
      </c>
      <c r="I2625" s="69">
        <v>1</v>
      </c>
      <c r="J2625" s="69" t="s">
        <v>22930</v>
      </c>
      <c r="K2625" s="69" t="s">
        <v>22931</v>
      </c>
      <c r="L2625" s="69" t="s">
        <v>3</v>
      </c>
      <c r="M2625" s="69" t="s">
        <v>15353</v>
      </c>
      <c r="N2625" s="69" t="s">
        <v>26375</v>
      </c>
      <c r="O2625" s="69" t="s">
        <v>26376</v>
      </c>
      <c r="P2625" s="69" t="s">
        <v>43550</v>
      </c>
      <c r="Q2625" s="69" t="s">
        <v>43551</v>
      </c>
      <c r="T2625" s="69" t="s">
        <v>23149</v>
      </c>
      <c r="U2625" s="69" t="s">
        <v>24123</v>
      </c>
      <c r="V2625" s="69" t="s">
        <v>23364</v>
      </c>
      <c r="W2625" s="69" t="s">
        <v>23771</v>
      </c>
      <c r="X2625" s="69" t="s">
        <v>28161</v>
      </c>
      <c r="Y2625" s="69" t="s">
        <v>42904</v>
      </c>
      <c r="Z2625" s="69" t="s">
        <v>42905</v>
      </c>
      <c r="AA2625" s="69" t="s">
        <v>2238</v>
      </c>
      <c r="AB2625" s="69" t="s">
        <v>43552</v>
      </c>
      <c r="AC2625" s="69" t="s">
        <v>43553</v>
      </c>
      <c r="AD2625" s="69" t="s">
        <v>2329</v>
      </c>
    </row>
    <row r="2626" spans="1:30" x14ac:dyDescent="0.25">
      <c r="A2626" s="93" t="s">
        <v>43554</v>
      </c>
      <c r="B2626" s="93" t="s">
        <v>43555</v>
      </c>
      <c r="E2626" s="69">
        <v>33</v>
      </c>
      <c r="F2626" s="69" t="s">
        <v>22927</v>
      </c>
      <c r="G2626" s="69" t="s">
        <v>43556</v>
      </c>
      <c r="H2626" s="69" t="s">
        <v>43557</v>
      </c>
      <c r="I2626" s="69">
        <v>1</v>
      </c>
      <c r="J2626" s="69" t="s">
        <v>22930</v>
      </c>
      <c r="K2626" s="69" t="s">
        <v>22931</v>
      </c>
      <c r="L2626" s="69" t="s">
        <v>3</v>
      </c>
      <c r="M2626" s="69" t="s">
        <v>15353</v>
      </c>
      <c r="N2626" s="69" t="s">
        <v>26375</v>
      </c>
      <c r="O2626" s="69" t="s">
        <v>26376</v>
      </c>
      <c r="P2626" s="69" t="s">
        <v>43558</v>
      </c>
      <c r="Q2626" s="69" t="s">
        <v>33177</v>
      </c>
      <c r="S2626" s="69" t="s">
        <v>23247</v>
      </c>
      <c r="T2626" s="69" t="s">
        <v>24855</v>
      </c>
      <c r="U2626" s="69" t="s">
        <v>29788</v>
      </c>
      <c r="V2626" s="69" t="s">
        <v>23112</v>
      </c>
      <c r="W2626" s="69" t="s">
        <v>23363</v>
      </c>
      <c r="X2626" s="69" t="s">
        <v>23597</v>
      </c>
      <c r="Y2626" s="69" t="s">
        <v>42904</v>
      </c>
      <c r="Z2626" s="69" t="s">
        <v>42905</v>
      </c>
      <c r="AA2626" s="69" t="s">
        <v>2238</v>
      </c>
      <c r="AB2626" s="69" t="s">
        <v>43559</v>
      </c>
      <c r="AC2626" s="69" t="s">
        <v>43560</v>
      </c>
      <c r="AD2626" s="69" t="s">
        <v>2329</v>
      </c>
    </row>
    <row r="2627" spans="1:30" x14ac:dyDescent="0.25">
      <c r="A2627" s="93" t="s">
        <v>43561</v>
      </c>
      <c r="B2627" s="93" t="s">
        <v>43562</v>
      </c>
      <c r="E2627" s="69">
        <v>32.700000000000003</v>
      </c>
      <c r="F2627" s="69" t="s">
        <v>22927</v>
      </c>
      <c r="G2627" s="69" t="s">
        <v>43563</v>
      </c>
      <c r="H2627" s="69" t="s">
        <v>43564</v>
      </c>
      <c r="I2627" s="69">
        <v>1</v>
      </c>
      <c r="J2627" s="69" t="s">
        <v>22930</v>
      </c>
      <c r="K2627" s="69" t="s">
        <v>22931</v>
      </c>
      <c r="L2627" s="69" t="s">
        <v>3</v>
      </c>
      <c r="M2627" s="69" t="s">
        <v>15353</v>
      </c>
      <c r="N2627" s="69" t="s">
        <v>26375</v>
      </c>
      <c r="O2627" s="69" t="s">
        <v>26376</v>
      </c>
      <c r="P2627" s="69" t="s">
        <v>43565</v>
      </c>
      <c r="Q2627" s="69" t="s">
        <v>33177</v>
      </c>
      <c r="T2627" s="69" t="s">
        <v>23149</v>
      </c>
      <c r="U2627" s="69" t="s">
        <v>29788</v>
      </c>
      <c r="V2627" s="69" t="s">
        <v>23112</v>
      </c>
      <c r="W2627" s="69" t="s">
        <v>23363</v>
      </c>
      <c r="X2627" s="69" t="s">
        <v>23597</v>
      </c>
      <c r="Y2627" s="69" t="s">
        <v>42904</v>
      </c>
      <c r="Z2627" s="69" t="s">
        <v>42905</v>
      </c>
      <c r="AA2627" s="69" t="s">
        <v>2238</v>
      </c>
      <c r="AB2627" s="69" t="s">
        <v>43566</v>
      </c>
      <c r="AC2627" s="69" t="s">
        <v>43567</v>
      </c>
      <c r="AD2627" s="69" t="s">
        <v>2329</v>
      </c>
    </row>
    <row r="2628" spans="1:30" x14ac:dyDescent="0.25">
      <c r="A2628" s="93" t="s">
        <v>43568</v>
      </c>
      <c r="B2628" s="93" t="s">
        <v>43569</v>
      </c>
      <c r="E2628" s="69">
        <v>74</v>
      </c>
      <c r="F2628" s="69" t="s">
        <v>22927</v>
      </c>
      <c r="G2628" s="69" t="s">
        <v>43570</v>
      </c>
      <c r="H2628" s="69" t="s">
        <v>43571</v>
      </c>
      <c r="I2628" s="69">
        <v>1</v>
      </c>
      <c r="J2628" s="69" t="s">
        <v>22930</v>
      </c>
      <c r="K2628" s="69" t="s">
        <v>22931</v>
      </c>
      <c r="L2628" s="69" t="s">
        <v>3</v>
      </c>
      <c r="M2628" s="69" t="s">
        <v>15353</v>
      </c>
      <c r="N2628" s="69" t="s">
        <v>26375</v>
      </c>
      <c r="O2628" s="69" t="s">
        <v>26376</v>
      </c>
      <c r="P2628" s="69" t="s">
        <v>43096</v>
      </c>
      <c r="Q2628" s="69" t="s">
        <v>33177</v>
      </c>
      <c r="T2628" s="69" t="s">
        <v>23149</v>
      </c>
      <c r="U2628" s="69" t="s">
        <v>29788</v>
      </c>
      <c r="V2628" s="69" t="s">
        <v>23112</v>
      </c>
      <c r="W2628" s="69" t="s">
        <v>23363</v>
      </c>
      <c r="X2628" s="69" t="s">
        <v>23597</v>
      </c>
      <c r="Y2628" s="69" t="s">
        <v>42904</v>
      </c>
      <c r="Z2628" s="69" t="s">
        <v>42905</v>
      </c>
      <c r="AA2628" s="69" t="s">
        <v>2238</v>
      </c>
      <c r="AB2628" s="69" t="s">
        <v>43572</v>
      </c>
      <c r="AC2628" s="69" t="s">
        <v>43567</v>
      </c>
      <c r="AD2628" s="69" t="s">
        <v>2329</v>
      </c>
    </row>
    <row r="2629" spans="1:30" x14ac:dyDescent="0.25">
      <c r="A2629" s="93" t="s">
        <v>43573</v>
      </c>
      <c r="B2629" s="93" t="s">
        <v>43574</v>
      </c>
      <c r="E2629" s="69">
        <v>34.5</v>
      </c>
      <c r="F2629" s="69" t="s">
        <v>22927</v>
      </c>
      <c r="G2629" s="69" t="s">
        <v>43575</v>
      </c>
      <c r="H2629" s="69" t="s">
        <v>43576</v>
      </c>
      <c r="I2629" s="69">
        <v>1</v>
      </c>
      <c r="J2629" s="69" t="s">
        <v>22930</v>
      </c>
      <c r="K2629" s="69" t="s">
        <v>22931</v>
      </c>
      <c r="L2629" s="69" t="s">
        <v>3</v>
      </c>
      <c r="M2629" s="69" t="s">
        <v>15353</v>
      </c>
      <c r="N2629" s="69" t="s">
        <v>26375</v>
      </c>
      <c r="O2629" s="69" t="s">
        <v>26376</v>
      </c>
      <c r="P2629" s="69" t="s">
        <v>43577</v>
      </c>
      <c r="T2629" s="69" t="s">
        <v>23149</v>
      </c>
      <c r="U2629" s="69" t="s">
        <v>24006</v>
      </c>
      <c r="V2629" s="69" t="s">
        <v>23490</v>
      </c>
      <c r="W2629" s="69" t="s">
        <v>23363</v>
      </c>
      <c r="X2629" s="69" t="s">
        <v>25990</v>
      </c>
      <c r="Y2629" s="69" t="s">
        <v>42904</v>
      </c>
      <c r="Z2629" s="69" t="s">
        <v>42905</v>
      </c>
      <c r="AA2629" s="69" t="s">
        <v>2238</v>
      </c>
      <c r="AB2629" s="69" t="s">
        <v>43578</v>
      </c>
      <c r="AC2629" s="69" t="s">
        <v>43579</v>
      </c>
      <c r="AD2629" s="69" t="s">
        <v>2329</v>
      </c>
    </row>
    <row r="2630" spans="1:30" x14ac:dyDescent="0.25">
      <c r="A2630" s="93" t="s">
        <v>43580</v>
      </c>
      <c r="B2630" s="93" t="s">
        <v>43581</v>
      </c>
      <c r="E2630" s="69">
        <v>74</v>
      </c>
      <c r="F2630" s="69" t="s">
        <v>22927</v>
      </c>
      <c r="G2630" s="69" t="s">
        <v>43582</v>
      </c>
      <c r="H2630" s="69" t="s">
        <v>43583</v>
      </c>
      <c r="I2630" s="69">
        <v>1</v>
      </c>
      <c r="J2630" s="69" t="s">
        <v>22930</v>
      </c>
      <c r="K2630" s="69" t="s">
        <v>22931</v>
      </c>
      <c r="L2630" s="69" t="s">
        <v>3</v>
      </c>
      <c r="M2630" s="69" t="s">
        <v>15353</v>
      </c>
      <c r="N2630" s="69" t="s">
        <v>26375</v>
      </c>
      <c r="O2630" s="69" t="s">
        <v>26376</v>
      </c>
      <c r="P2630" s="69" t="s">
        <v>43584</v>
      </c>
      <c r="Q2630" s="69" t="s">
        <v>33177</v>
      </c>
      <c r="T2630" s="69" t="s">
        <v>23149</v>
      </c>
      <c r="U2630" s="69" t="s">
        <v>24160</v>
      </c>
      <c r="V2630" s="69" t="s">
        <v>28591</v>
      </c>
      <c r="W2630" s="69" t="s">
        <v>32771</v>
      </c>
      <c r="X2630" s="69" t="s">
        <v>43585</v>
      </c>
      <c r="Y2630" s="69" t="s">
        <v>42904</v>
      </c>
      <c r="Z2630" s="69" t="s">
        <v>42905</v>
      </c>
      <c r="AA2630" s="69" t="s">
        <v>2238</v>
      </c>
      <c r="AB2630" s="69" t="s">
        <v>43586</v>
      </c>
      <c r="AC2630" s="69" t="s">
        <v>43587</v>
      </c>
      <c r="AD2630" s="69" t="s">
        <v>2329</v>
      </c>
    </row>
    <row r="2631" spans="1:30" x14ac:dyDescent="0.25">
      <c r="A2631" s="93" t="s">
        <v>43588</v>
      </c>
      <c r="B2631" s="93" t="s">
        <v>43589</v>
      </c>
      <c r="E2631" s="69">
        <v>67.5</v>
      </c>
      <c r="F2631" s="69" t="s">
        <v>22927</v>
      </c>
      <c r="G2631" s="69" t="s">
        <v>43590</v>
      </c>
      <c r="H2631" s="69" t="s">
        <v>43591</v>
      </c>
      <c r="I2631" s="69">
        <v>1</v>
      </c>
      <c r="J2631" s="69" t="s">
        <v>22930</v>
      </c>
      <c r="K2631" s="69" t="s">
        <v>22931</v>
      </c>
      <c r="L2631" s="69" t="s">
        <v>3</v>
      </c>
      <c r="M2631" s="69" t="s">
        <v>15353</v>
      </c>
      <c r="N2631" s="69" t="s">
        <v>26375</v>
      </c>
      <c r="O2631" s="69" t="s">
        <v>26376</v>
      </c>
      <c r="P2631" s="69" t="s">
        <v>43592</v>
      </c>
      <c r="Q2631" s="69" t="s">
        <v>33177</v>
      </c>
      <c r="T2631" s="69" t="s">
        <v>23149</v>
      </c>
      <c r="U2631" s="69" t="s">
        <v>28841</v>
      </c>
      <c r="V2631" s="69" t="s">
        <v>26863</v>
      </c>
      <c r="W2631" s="69" t="s">
        <v>43593</v>
      </c>
      <c r="X2631" s="69" t="s">
        <v>23335</v>
      </c>
      <c r="Y2631" s="69" t="s">
        <v>42904</v>
      </c>
      <c r="Z2631" s="69" t="s">
        <v>42905</v>
      </c>
      <c r="AA2631" s="69" t="s">
        <v>2238</v>
      </c>
      <c r="AB2631" s="69" t="s">
        <v>43594</v>
      </c>
      <c r="AC2631" s="69" t="s">
        <v>43595</v>
      </c>
      <c r="AD2631" s="69" t="s">
        <v>2329</v>
      </c>
    </row>
    <row r="2632" spans="1:30" x14ac:dyDescent="0.25">
      <c r="A2632" s="93" t="s">
        <v>43596</v>
      </c>
      <c r="B2632" s="93" t="s">
        <v>43597</v>
      </c>
      <c r="E2632" s="69">
        <v>233</v>
      </c>
      <c r="F2632" s="69" t="s">
        <v>22927</v>
      </c>
      <c r="G2632" s="69" t="s">
        <v>43598</v>
      </c>
      <c r="H2632" s="69" t="s">
        <v>43599</v>
      </c>
      <c r="I2632" s="69">
        <v>1</v>
      </c>
      <c r="J2632" s="69" t="s">
        <v>22930</v>
      </c>
      <c r="K2632" s="69" t="s">
        <v>22931</v>
      </c>
      <c r="L2632" s="69" t="s">
        <v>3</v>
      </c>
      <c r="M2632" s="69" t="s">
        <v>15353</v>
      </c>
      <c r="N2632" s="69" t="s">
        <v>26375</v>
      </c>
      <c r="O2632" s="69" t="s">
        <v>26376</v>
      </c>
      <c r="Y2632" s="69" t="s">
        <v>42904</v>
      </c>
      <c r="Z2632" s="69" t="s">
        <v>42905</v>
      </c>
      <c r="AA2632" s="69" t="s">
        <v>2232</v>
      </c>
      <c r="AD2632" s="69" t="s">
        <v>37834</v>
      </c>
    </row>
    <row r="2633" spans="1:30" x14ac:dyDescent="0.25">
      <c r="A2633" s="93" t="s">
        <v>43600</v>
      </c>
      <c r="B2633" s="93" t="s">
        <v>43601</v>
      </c>
      <c r="E2633" s="69">
        <v>367.5</v>
      </c>
      <c r="F2633" s="69" t="s">
        <v>22927</v>
      </c>
      <c r="G2633" s="69" t="s">
        <v>43602</v>
      </c>
      <c r="H2633" s="69" t="s">
        <v>43603</v>
      </c>
      <c r="I2633" s="69">
        <v>1</v>
      </c>
      <c r="J2633" s="69" t="s">
        <v>22930</v>
      </c>
      <c r="K2633" s="69" t="s">
        <v>22931</v>
      </c>
      <c r="L2633" s="69" t="s">
        <v>3</v>
      </c>
      <c r="M2633" s="69" t="s">
        <v>15353</v>
      </c>
      <c r="N2633" s="69" t="s">
        <v>26375</v>
      </c>
      <c r="O2633" s="69" t="s">
        <v>26376</v>
      </c>
      <c r="P2633" s="69" t="s">
        <v>43604</v>
      </c>
      <c r="Q2633" s="69" t="s">
        <v>23161</v>
      </c>
      <c r="S2633" s="69" t="s">
        <v>23387</v>
      </c>
      <c r="T2633" s="69" t="s">
        <v>23458</v>
      </c>
      <c r="Y2633" s="69" t="s">
        <v>42904</v>
      </c>
      <c r="Z2633" s="69" t="s">
        <v>42905</v>
      </c>
      <c r="AA2633" s="69" t="s">
        <v>2232</v>
      </c>
      <c r="AD2633" s="69" t="s">
        <v>37834</v>
      </c>
    </row>
    <row r="2634" spans="1:30" x14ac:dyDescent="0.25">
      <c r="A2634" s="93" t="s">
        <v>43605</v>
      </c>
      <c r="B2634" s="93" t="s">
        <v>43606</v>
      </c>
      <c r="E2634" s="69">
        <v>233</v>
      </c>
      <c r="F2634" s="69" t="s">
        <v>22927</v>
      </c>
      <c r="G2634" s="69" t="s">
        <v>43607</v>
      </c>
      <c r="H2634" s="69" t="s">
        <v>43608</v>
      </c>
      <c r="I2634" s="69">
        <v>1</v>
      </c>
      <c r="J2634" s="69" t="s">
        <v>22930</v>
      </c>
      <c r="K2634" s="69" t="s">
        <v>22931</v>
      </c>
      <c r="L2634" s="69" t="s">
        <v>3</v>
      </c>
      <c r="M2634" s="69" t="s">
        <v>15353</v>
      </c>
      <c r="N2634" s="69" t="s">
        <v>26375</v>
      </c>
      <c r="O2634" s="69" t="s">
        <v>26376</v>
      </c>
      <c r="Y2634" s="69" t="s">
        <v>42904</v>
      </c>
      <c r="Z2634" s="69" t="s">
        <v>42905</v>
      </c>
      <c r="AA2634" s="69" t="s">
        <v>2232</v>
      </c>
      <c r="AD2634" s="69" t="s">
        <v>37834</v>
      </c>
    </row>
    <row r="2635" spans="1:30" x14ac:dyDescent="0.25">
      <c r="A2635" s="93" t="s">
        <v>43609</v>
      </c>
      <c r="B2635" s="93" t="s">
        <v>43610</v>
      </c>
      <c r="E2635" s="69">
        <v>217</v>
      </c>
      <c r="F2635" s="69" t="s">
        <v>22927</v>
      </c>
      <c r="G2635" s="69" t="s">
        <v>43611</v>
      </c>
      <c r="H2635" s="69" t="s">
        <v>43612</v>
      </c>
      <c r="I2635" s="69">
        <v>1</v>
      </c>
      <c r="J2635" s="69" t="s">
        <v>22930</v>
      </c>
      <c r="K2635" s="69" t="s">
        <v>22931</v>
      </c>
      <c r="L2635" s="69" t="s">
        <v>3</v>
      </c>
      <c r="M2635" s="69" t="s">
        <v>15353</v>
      </c>
      <c r="N2635" s="69" t="s">
        <v>26375</v>
      </c>
      <c r="O2635" s="69" t="s">
        <v>26376</v>
      </c>
      <c r="Y2635" s="69" t="s">
        <v>42904</v>
      </c>
      <c r="Z2635" s="69" t="s">
        <v>42905</v>
      </c>
      <c r="AA2635" s="69" t="s">
        <v>2232</v>
      </c>
      <c r="AD2635" s="69" t="s">
        <v>37834</v>
      </c>
    </row>
    <row r="2636" spans="1:30" x14ac:dyDescent="0.25">
      <c r="A2636" s="93" t="s">
        <v>43613</v>
      </c>
      <c r="B2636" s="93" t="s">
        <v>43614</v>
      </c>
      <c r="E2636" s="69">
        <v>217</v>
      </c>
      <c r="F2636" s="69" t="s">
        <v>22927</v>
      </c>
      <c r="G2636" s="69" t="s">
        <v>43615</v>
      </c>
      <c r="H2636" s="69" t="s">
        <v>43616</v>
      </c>
      <c r="I2636" s="69">
        <v>1</v>
      </c>
      <c r="J2636" s="69" t="s">
        <v>22930</v>
      </c>
      <c r="K2636" s="69" t="s">
        <v>22931</v>
      </c>
      <c r="L2636" s="69" t="s">
        <v>3</v>
      </c>
      <c r="M2636" s="69" t="s">
        <v>15353</v>
      </c>
      <c r="N2636" s="69" t="s">
        <v>26375</v>
      </c>
      <c r="O2636" s="69" t="s">
        <v>26376</v>
      </c>
      <c r="Y2636" s="69" t="s">
        <v>42904</v>
      </c>
      <c r="Z2636" s="69" t="s">
        <v>42905</v>
      </c>
      <c r="AA2636" s="69" t="s">
        <v>2232</v>
      </c>
      <c r="AD2636" s="69" t="s">
        <v>37834</v>
      </c>
    </row>
    <row r="2637" spans="1:30" x14ac:dyDescent="0.25">
      <c r="A2637" s="93" t="s">
        <v>43617</v>
      </c>
      <c r="B2637" s="93" t="s">
        <v>43618</v>
      </c>
      <c r="E2637" s="69">
        <v>115</v>
      </c>
      <c r="F2637" s="69" t="s">
        <v>22927</v>
      </c>
      <c r="G2637" s="69" t="s">
        <v>43619</v>
      </c>
      <c r="H2637" s="69" t="s">
        <v>43620</v>
      </c>
      <c r="I2637" s="69">
        <v>1</v>
      </c>
      <c r="J2637" s="69" t="s">
        <v>22930</v>
      </c>
      <c r="K2637" s="69" t="s">
        <v>22931</v>
      </c>
      <c r="L2637" s="69" t="s">
        <v>3</v>
      </c>
      <c r="M2637" s="69" t="s">
        <v>15353</v>
      </c>
      <c r="N2637" s="69" t="s">
        <v>26375</v>
      </c>
      <c r="O2637" s="69" t="s">
        <v>26376</v>
      </c>
      <c r="P2637" s="69" t="s">
        <v>43621</v>
      </c>
      <c r="Q2637" s="69" t="s">
        <v>43622</v>
      </c>
      <c r="R2637" s="69" t="s">
        <v>43623</v>
      </c>
      <c r="T2637" s="69" t="s">
        <v>23458</v>
      </c>
      <c r="U2637" s="69" t="s">
        <v>29553</v>
      </c>
      <c r="V2637" s="69" t="s">
        <v>25590</v>
      </c>
      <c r="W2637" s="69" t="s">
        <v>23217</v>
      </c>
      <c r="X2637" s="69" t="s">
        <v>38203</v>
      </c>
      <c r="Y2637" s="69" t="s">
        <v>42904</v>
      </c>
      <c r="Z2637" s="69" t="s">
        <v>42905</v>
      </c>
      <c r="AA2637" s="69" t="s">
        <v>2293</v>
      </c>
      <c r="AB2637" s="69" t="s">
        <v>43624</v>
      </c>
      <c r="AC2637" s="69" t="s">
        <v>43625</v>
      </c>
      <c r="AD2637" s="69" t="s">
        <v>2292</v>
      </c>
    </row>
    <row r="2638" spans="1:30" x14ac:dyDescent="0.25">
      <c r="A2638" s="93" t="s">
        <v>43626</v>
      </c>
      <c r="B2638" s="93" t="s">
        <v>43627</v>
      </c>
      <c r="C2638" s="69" t="s">
        <v>43628</v>
      </c>
      <c r="D2638" s="69" t="s">
        <v>43629</v>
      </c>
      <c r="E2638" s="69">
        <v>232.5</v>
      </c>
      <c r="F2638" s="69" t="s">
        <v>22927</v>
      </c>
      <c r="G2638" s="69" t="s">
        <v>43630</v>
      </c>
      <c r="H2638" s="69" t="s">
        <v>43631</v>
      </c>
      <c r="I2638" s="69">
        <v>1</v>
      </c>
      <c r="J2638" s="69" t="s">
        <v>22930</v>
      </c>
      <c r="K2638" s="69" t="s">
        <v>22931</v>
      </c>
      <c r="L2638" s="69" t="s">
        <v>3</v>
      </c>
      <c r="M2638" s="69" t="s">
        <v>15353</v>
      </c>
      <c r="N2638" s="69" t="s">
        <v>26375</v>
      </c>
      <c r="O2638" s="69" t="s">
        <v>26376</v>
      </c>
      <c r="P2638" s="69" t="s">
        <v>43632</v>
      </c>
      <c r="Q2638" s="69" t="s">
        <v>43633</v>
      </c>
      <c r="T2638" s="69" t="s">
        <v>24855</v>
      </c>
      <c r="Y2638" s="69" t="s">
        <v>42904</v>
      </c>
      <c r="Z2638" s="69" t="s">
        <v>42905</v>
      </c>
      <c r="AA2638" s="69" t="s">
        <v>2169</v>
      </c>
      <c r="AB2638" s="69" t="s">
        <v>43634</v>
      </c>
      <c r="AD2638" s="69" t="s">
        <v>43635</v>
      </c>
    </row>
    <row r="2639" spans="1:30" x14ac:dyDescent="0.25">
      <c r="A2639" s="93" t="s">
        <v>43636</v>
      </c>
      <c r="B2639" s="93" t="s">
        <v>43637</v>
      </c>
      <c r="C2639" s="69" t="s">
        <v>43638</v>
      </c>
      <c r="D2639" s="69" t="s">
        <v>43639</v>
      </c>
      <c r="E2639" s="69">
        <v>227.5</v>
      </c>
      <c r="F2639" s="69" t="s">
        <v>22927</v>
      </c>
      <c r="G2639" s="69" t="s">
        <v>43640</v>
      </c>
      <c r="H2639" s="69" t="s">
        <v>43641</v>
      </c>
      <c r="I2639" s="69">
        <v>1</v>
      </c>
      <c r="J2639" s="69" t="s">
        <v>22930</v>
      </c>
      <c r="K2639" s="69" t="s">
        <v>22931</v>
      </c>
      <c r="L2639" s="69" t="s">
        <v>3</v>
      </c>
      <c r="M2639" s="69" t="s">
        <v>15353</v>
      </c>
      <c r="N2639" s="69" t="s">
        <v>26375</v>
      </c>
      <c r="O2639" s="69" t="s">
        <v>26376</v>
      </c>
      <c r="P2639" s="69" t="s">
        <v>43642</v>
      </c>
      <c r="Q2639" s="69" t="s">
        <v>43643</v>
      </c>
      <c r="T2639" s="69" t="s">
        <v>24855</v>
      </c>
      <c r="Y2639" s="69" t="s">
        <v>42904</v>
      </c>
      <c r="Z2639" s="69" t="s">
        <v>42905</v>
      </c>
      <c r="AA2639" s="69" t="s">
        <v>2169</v>
      </c>
      <c r="AB2639" s="69" t="s">
        <v>43644</v>
      </c>
      <c r="AD2639" s="69" t="s">
        <v>43635</v>
      </c>
    </row>
    <row r="2640" spans="1:30" x14ac:dyDescent="0.25">
      <c r="A2640" s="93" t="s">
        <v>43645</v>
      </c>
      <c r="B2640" s="93" t="s">
        <v>43646</v>
      </c>
      <c r="C2640" s="69" t="s">
        <v>43647</v>
      </c>
      <c r="D2640" s="69" t="s">
        <v>43648</v>
      </c>
      <c r="E2640" s="69">
        <v>230</v>
      </c>
      <c r="F2640" s="69" t="s">
        <v>22927</v>
      </c>
      <c r="G2640" s="69" t="s">
        <v>43649</v>
      </c>
      <c r="H2640" s="69" t="s">
        <v>43650</v>
      </c>
      <c r="I2640" s="69">
        <v>1</v>
      </c>
      <c r="J2640" s="69" t="s">
        <v>22930</v>
      </c>
      <c r="K2640" s="69" t="s">
        <v>22931</v>
      </c>
      <c r="L2640" s="69" t="s">
        <v>3</v>
      </c>
      <c r="M2640" s="69" t="s">
        <v>15353</v>
      </c>
      <c r="N2640" s="69" t="s">
        <v>26375</v>
      </c>
      <c r="O2640" s="69" t="s">
        <v>26376</v>
      </c>
      <c r="P2640" s="69" t="s">
        <v>43651</v>
      </c>
      <c r="Q2640" s="69" t="s">
        <v>43643</v>
      </c>
      <c r="T2640" s="69" t="s">
        <v>24855</v>
      </c>
      <c r="Y2640" s="69" t="s">
        <v>42904</v>
      </c>
      <c r="Z2640" s="69" t="s">
        <v>42905</v>
      </c>
      <c r="AA2640" s="69" t="s">
        <v>2169</v>
      </c>
      <c r="AB2640" s="69" t="s">
        <v>43652</v>
      </c>
      <c r="AD2640" s="69" t="s">
        <v>43635</v>
      </c>
    </row>
    <row r="2641" spans="1:30" x14ac:dyDescent="0.25">
      <c r="A2641" s="93" t="s">
        <v>43653</v>
      </c>
      <c r="B2641" s="93" t="s">
        <v>43654</v>
      </c>
      <c r="C2641" s="69" t="s">
        <v>43655</v>
      </c>
      <c r="D2641" s="69" t="s">
        <v>43656</v>
      </c>
      <c r="E2641" s="69">
        <v>232</v>
      </c>
      <c r="F2641" s="69" t="s">
        <v>22927</v>
      </c>
      <c r="G2641" s="69" t="s">
        <v>43657</v>
      </c>
      <c r="H2641" s="69" t="s">
        <v>43658</v>
      </c>
      <c r="I2641" s="69">
        <v>1</v>
      </c>
      <c r="J2641" s="69" t="s">
        <v>22930</v>
      </c>
      <c r="K2641" s="69" t="s">
        <v>22931</v>
      </c>
      <c r="L2641" s="69" t="s">
        <v>3</v>
      </c>
      <c r="M2641" s="69" t="s">
        <v>15353</v>
      </c>
      <c r="N2641" s="69" t="s">
        <v>26375</v>
      </c>
      <c r="O2641" s="69" t="s">
        <v>26376</v>
      </c>
      <c r="P2641" s="69" t="s">
        <v>43659</v>
      </c>
      <c r="Q2641" s="69" t="s">
        <v>43660</v>
      </c>
      <c r="T2641" s="69" t="s">
        <v>27903</v>
      </c>
      <c r="Y2641" s="69" t="s">
        <v>42904</v>
      </c>
      <c r="Z2641" s="69" t="s">
        <v>42905</v>
      </c>
      <c r="AA2641" s="69" t="s">
        <v>2169</v>
      </c>
      <c r="AB2641" s="69" t="s">
        <v>43661</v>
      </c>
      <c r="AD2641" s="69" t="s">
        <v>43635</v>
      </c>
    </row>
    <row r="2642" spans="1:30" x14ac:dyDescent="0.25">
      <c r="A2642" s="93" t="s">
        <v>43662</v>
      </c>
      <c r="B2642" s="93" t="s">
        <v>43663</v>
      </c>
      <c r="C2642" s="69" t="s">
        <v>43664</v>
      </c>
      <c r="D2642" s="69" t="s">
        <v>43665</v>
      </c>
      <c r="E2642" s="69">
        <v>209</v>
      </c>
      <c r="F2642" s="69" t="s">
        <v>22927</v>
      </c>
      <c r="G2642" s="69" t="s">
        <v>43666</v>
      </c>
      <c r="H2642" s="69" t="s">
        <v>43667</v>
      </c>
      <c r="I2642" s="69">
        <v>1</v>
      </c>
      <c r="J2642" s="69" t="s">
        <v>22930</v>
      </c>
      <c r="K2642" s="69" t="s">
        <v>22931</v>
      </c>
      <c r="L2642" s="69" t="s">
        <v>3</v>
      </c>
      <c r="M2642" s="69" t="s">
        <v>15353</v>
      </c>
      <c r="N2642" s="69" t="s">
        <v>26375</v>
      </c>
      <c r="O2642" s="69" t="s">
        <v>26376</v>
      </c>
      <c r="P2642" s="69" t="s">
        <v>43668</v>
      </c>
      <c r="Q2642" s="69" t="s">
        <v>35391</v>
      </c>
      <c r="S2642" s="69" t="s">
        <v>22938</v>
      </c>
      <c r="T2642" s="69" t="s">
        <v>27903</v>
      </c>
      <c r="Y2642" s="69" t="s">
        <v>42904</v>
      </c>
      <c r="Z2642" s="69" t="s">
        <v>42905</v>
      </c>
      <c r="AA2642" s="69" t="s">
        <v>2169</v>
      </c>
      <c r="AB2642" s="69" t="s">
        <v>43669</v>
      </c>
      <c r="AD2642" s="69" t="s">
        <v>43635</v>
      </c>
    </row>
    <row r="2643" spans="1:30" x14ac:dyDescent="0.25">
      <c r="A2643" s="93" t="s">
        <v>43670</v>
      </c>
      <c r="B2643" s="93" t="s">
        <v>43671</v>
      </c>
      <c r="C2643" s="69" t="s">
        <v>43672</v>
      </c>
      <c r="D2643" s="69" t="s">
        <v>43673</v>
      </c>
      <c r="E2643" s="69">
        <v>208</v>
      </c>
      <c r="F2643" s="69" t="s">
        <v>22927</v>
      </c>
      <c r="G2643" s="69" t="s">
        <v>43674</v>
      </c>
      <c r="H2643" s="69" t="s">
        <v>43675</v>
      </c>
      <c r="I2643" s="69">
        <v>1</v>
      </c>
      <c r="J2643" s="69" t="s">
        <v>22930</v>
      </c>
      <c r="K2643" s="69" t="s">
        <v>22931</v>
      </c>
      <c r="L2643" s="69" t="s">
        <v>3</v>
      </c>
      <c r="M2643" s="69" t="s">
        <v>15353</v>
      </c>
      <c r="N2643" s="69" t="s">
        <v>26375</v>
      </c>
      <c r="O2643" s="69" t="s">
        <v>26376</v>
      </c>
      <c r="Q2643" s="69" t="s">
        <v>24768</v>
      </c>
      <c r="T2643" s="69" t="s">
        <v>24855</v>
      </c>
      <c r="Y2643" s="69" t="s">
        <v>42904</v>
      </c>
      <c r="Z2643" s="69" t="s">
        <v>42905</v>
      </c>
      <c r="AA2643" s="69" t="s">
        <v>2169</v>
      </c>
      <c r="AB2643" s="69" t="s">
        <v>43676</v>
      </c>
      <c r="AD2643" s="69" t="s">
        <v>43635</v>
      </c>
    </row>
    <row r="2644" spans="1:30" x14ac:dyDescent="0.25">
      <c r="A2644" s="93" t="s">
        <v>43677</v>
      </c>
      <c r="B2644" s="93" t="s">
        <v>43678</v>
      </c>
      <c r="E2644" s="69">
        <v>230</v>
      </c>
      <c r="F2644" s="69" t="s">
        <v>22927</v>
      </c>
      <c r="G2644" s="69" t="s">
        <v>43679</v>
      </c>
      <c r="H2644" s="69" t="s">
        <v>43680</v>
      </c>
      <c r="I2644" s="69">
        <v>1</v>
      </c>
      <c r="J2644" s="69" t="s">
        <v>22930</v>
      </c>
      <c r="K2644" s="69" t="s">
        <v>22931</v>
      </c>
      <c r="L2644" s="69" t="s">
        <v>3</v>
      </c>
      <c r="M2644" s="69" t="s">
        <v>15353</v>
      </c>
      <c r="N2644" s="69" t="s">
        <v>26375</v>
      </c>
      <c r="O2644" s="69" t="s">
        <v>26376</v>
      </c>
      <c r="Q2644" s="69" t="s">
        <v>25036</v>
      </c>
      <c r="S2644" s="69" t="s">
        <v>22938</v>
      </c>
      <c r="T2644" s="69" t="s">
        <v>23458</v>
      </c>
      <c r="Y2644" s="69" t="s">
        <v>42904</v>
      </c>
      <c r="Z2644" s="69" t="s">
        <v>42905</v>
      </c>
      <c r="AA2644" s="69" t="s">
        <v>2169</v>
      </c>
      <c r="AB2644" s="69" t="s">
        <v>43681</v>
      </c>
      <c r="AD2644" s="69" t="s">
        <v>43635</v>
      </c>
    </row>
    <row r="2645" spans="1:30" x14ac:dyDescent="0.25">
      <c r="A2645" s="93" t="s">
        <v>43682</v>
      </c>
      <c r="B2645" s="93" t="s">
        <v>43683</v>
      </c>
      <c r="C2645" s="69" t="s">
        <v>43684</v>
      </c>
      <c r="D2645" s="69" t="s">
        <v>43685</v>
      </c>
      <c r="E2645" s="69">
        <v>207</v>
      </c>
      <c r="F2645" s="69" t="s">
        <v>22927</v>
      </c>
      <c r="G2645" s="69" t="s">
        <v>43686</v>
      </c>
      <c r="H2645" s="69" t="s">
        <v>43687</v>
      </c>
      <c r="I2645" s="69">
        <v>1</v>
      </c>
      <c r="J2645" s="69" t="s">
        <v>22930</v>
      </c>
      <c r="K2645" s="69" t="s">
        <v>22931</v>
      </c>
      <c r="L2645" s="69" t="s">
        <v>3</v>
      </c>
      <c r="M2645" s="69" t="s">
        <v>15353</v>
      </c>
      <c r="N2645" s="69" t="s">
        <v>26375</v>
      </c>
      <c r="O2645" s="69" t="s">
        <v>26376</v>
      </c>
      <c r="Q2645" s="69" t="s">
        <v>24768</v>
      </c>
      <c r="T2645" s="69" t="s">
        <v>24855</v>
      </c>
      <c r="Y2645" s="69" t="s">
        <v>42904</v>
      </c>
      <c r="Z2645" s="69" t="s">
        <v>42905</v>
      </c>
      <c r="AA2645" s="69" t="s">
        <v>2169</v>
      </c>
      <c r="AB2645" s="69" t="s">
        <v>43688</v>
      </c>
      <c r="AD2645" s="69" t="s">
        <v>43635</v>
      </c>
    </row>
    <row r="2646" spans="1:30" x14ac:dyDescent="0.25">
      <c r="A2646" s="93" t="s">
        <v>43689</v>
      </c>
      <c r="B2646" s="93" t="s">
        <v>43690</v>
      </c>
      <c r="C2646" s="69" t="s">
        <v>43691</v>
      </c>
      <c r="D2646" s="69" t="s">
        <v>43692</v>
      </c>
      <c r="E2646" s="69">
        <v>229</v>
      </c>
      <c r="F2646" s="69" t="s">
        <v>22927</v>
      </c>
      <c r="G2646" s="69" t="s">
        <v>43693</v>
      </c>
      <c r="H2646" s="69" t="s">
        <v>43694</v>
      </c>
      <c r="I2646" s="69">
        <v>1</v>
      </c>
      <c r="J2646" s="69" t="s">
        <v>22930</v>
      </c>
      <c r="K2646" s="69" t="s">
        <v>22931</v>
      </c>
      <c r="L2646" s="69" t="s">
        <v>3</v>
      </c>
      <c r="M2646" s="69" t="s">
        <v>15353</v>
      </c>
      <c r="N2646" s="69" t="s">
        <v>26375</v>
      </c>
      <c r="O2646" s="69" t="s">
        <v>26376</v>
      </c>
      <c r="Q2646" s="69" t="s">
        <v>24768</v>
      </c>
      <c r="T2646" s="69" t="s">
        <v>24855</v>
      </c>
      <c r="Y2646" s="69" t="s">
        <v>42904</v>
      </c>
      <c r="Z2646" s="69" t="s">
        <v>42905</v>
      </c>
      <c r="AA2646" s="69" t="s">
        <v>2169</v>
      </c>
      <c r="AB2646" s="69" t="s">
        <v>43695</v>
      </c>
      <c r="AD2646" s="69" t="s">
        <v>43635</v>
      </c>
    </row>
    <row r="2647" spans="1:30" x14ac:dyDescent="0.25">
      <c r="A2647" s="93" t="s">
        <v>43696</v>
      </c>
      <c r="B2647" s="93" t="s">
        <v>43697</v>
      </c>
      <c r="C2647" s="69" t="s">
        <v>43698</v>
      </c>
      <c r="D2647" s="69" t="s">
        <v>43699</v>
      </c>
      <c r="E2647" s="69">
        <v>237.5</v>
      </c>
      <c r="F2647" s="69" t="s">
        <v>22927</v>
      </c>
      <c r="G2647" s="69" t="s">
        <v>43700</v>
      </c>
      <c r="H2647" s="69" t="s">
        <v>43701</v>
      </c>
      <c r="I2647" s="69">
        <v>1</v>
      </c>
      <c r="J2647" s="69" t="s">
        <v>22930</v>
      </c>
      <c r="K2647" s="69" t="s">
        <v>22931</v>
      </c>
      <c r="L2647" s="69" t="s">
        <v>3</v>
      </c>
      <c r="M2647" s="69" t="s">
        <v>15353</v>
      </c>
      <c r="N2647" s="69" t="s">
        <v>26375</v>
      </c>
      <c r="O2647" s="69" t="s">
        <v>26376</v>
      </c>
      <c r="Q2647" s="69" t="s">
        <v>24768</v>
      </c>
      <c r="T2647" s="69" t="s">
        <v>24855</v>
      </c>
      <c r="Y2647" s="69" t="s">
        <v>42904</v>
      </c>
      <c r="Z2647" s="69" t="s">
        <v>42905</v>
      </c>
      <c r="AA2647" s="69" t="s">
        <v>2169</v>
      </c>
      <c r="AB2647" s="69" t="s">
        <v>43702</v>
      </c>
      <c r="AD2647" s="69" t="s">
        <v>43635</v>
      </c>
    </row>
    <row r="2648" spans="1:30" x14ac:dyDescent="0.25">
      <c r="A2648" s="93" t="s">
        <v>43703</v>
      </c>
      <c r="B2648" s="93" t="s">
        <v>43704</v>
      </c>
      <c r="C2648" s="69" t="s">
        <v>43705</v>
      </c>
      <c r="D2648" s="69" t="s">
        <v>43706</v>
      </c>
      <c r="E2648" s="69">
        <v>299</v>
      </c>
      <c r="F2648" s="69" t="s">
        <v>22927</v>
      </c>
      <c r="G2648" s="69" t="s">
        <v>43707</v>
      </c>
      <c r="H2648" s="69" t="s">
        <v>43708</v>
      </c>
      <c r="I2648" s="69">
        <v>1</v>
      </c>
      <c r="J2648" s="69" t="s">
        <v>22930</v>
      </c>
      <c r="K2648" s="69" t="s">
        <v>22931</v>
      </c>
      <c r="L2648" s="69" t="s">
        <v>3</v>
      </c>
      <c r="M2648" s="69" t="s">
        <v>15353</v>
      </c>
      <c r="N2648" s="69" t="s">
        <v>26375</v>
      </c>
      <c r="O2648" s="69" t="s">
        <v>26376</v>
      </c>
      <c r="P2648" s="69" t="s">
        <v>43709</v>
      </c>
      <c r="Q2648" s="69" t="s">
        <v>23161</v>
      </c>
      <c r="T2648" s="69" t="s">
        <v>43710</v>
      </c>
      <c r="Y2648" s="69" t="s">
        <v>42904</v>
      </c>
      <c r="Z2648" s="69" t="s">
        <v>42905</v>
      </c>
      <c r="AA2648" s="69" t="s">
        <v>2169</v>
      </c>
      <c r="AB2648" s="69" t="s">
        <v>43711</v>
      </c>
      <c r="AD2648" s="69" t="s">
        <v>43635</v>
      </c>
    </row>
    <row r="2649" spans="1:30" x14ac:dyDescent="0.25">
      <c r="A2649" s="93" t="s">
        <v>43712</v>
      </c>
      <c r="B2649" s="93" t="s">
        <v>43713</v>
      </c>
      <c r="C2649" s="69" t="s">
        <v>43714</v>
      </c>
      <c r="D2649" s="69" t="s">
        <v>43715</v>
      </c>
      <c r="E2649" s="69">
        <v>72</v>
      </c>
      <c r="F2649" s="69" t="s">
        <v>22927</v>
      </c>
      <c r="G2649" s="69" t="s">
        <v>43716</v>
      </c>
      <c r="H2649" s="69" t="s">
        <v>43717</v>
      </c>
      <c r="I2649" s="69">
        <v>1</v>
      </c>
      <c r="J2649" s="69" t="s">
        <v>22930</v>
      </c>
      <c r="K2649" s="69" t="s">
        <v>22931</v>
      </c>
      <c r="L2649" s="69" t="s">
        <v>3</v>
      </c>
      <c r="M2649" s="69" t="s">
        <v>15353</v>
      </c>
      <c r="N2649" s="69" t="s">
        <v>26375</v>
      </c>
      <c r="O2649" s="69" t="s">
        <v>26376</v>
      </c>
      <c r="P2649" s="69" t="s">
        <v>43718</v>
      </c>
      <c r="Q2649" s="69" t="s">
        <v>23161</v>
      </c>
      <c r="S2649" s="69" t="s">
        <v>23247</v>
      </c>
      <c r="T2649" s="69" t="s">
        <v>23350</v>
      </c>
      <c r="Y2649" s="69" t="s">
        <v>42904</v>
      </c>
      <c r="Z2649" s="69" t="s">
        <v>42905</v>
      </c>
      <c r="AA2649" s="69" t="s">
        <v>2162</v>
      </c>
      <c r="AB2649" s="69" t="s">
        <v>43719</v>
      </c>
      <c r="AD2649" s="69" t="s">
        <v>26380</v>
      </c>
    </row>
    <row r="2650" spans="1:30" x14ac:dyDescent="0.25">
      <c r="A2650" s="93" t="s">
        <v>43720</v>
      </c>
      <c r="B2650" s="93" t="s">
        <v>43721</v>
      </c>
      <c r="C2650" s="69" t="s">
        <v>43722</v>
      </c>
      <c r="D2650" s="69" t="s">
        <v>43723</v>
      </c>
      <c r="E2650" s="69">
        <v>112</v>
      </c>
      <c r="F2650" s="69" t="s">
        <v>22927</v>
      </c>
      <c r="G2650" s="69" t="s">
        <v>43724</v>
      </c>
      <c r="H2650" s="69" t="s">
        <v>43725</v>
      </c>
      <c r="I2650" s="69">
        <v>1</v>
      </c>
      <c r="J2650" s="69" t="s">
        <v>22930</v>
      </c>
      <c r="K2650" s="69" t="s">
        <v>22931</v>
      </c>
      <c r="L2650" s="69" t="s">
        <v>23010</v>
      </c>
      <c r="M2650" s="69" t="s">
        <v>23011</v>
      </c>
      <c r="N2650" s="69" t="s">
        <v>2242</v>
      </c>
      <c r="O2650" s="69" t="s">
        <v>11618</v>
      </c>
      <c r="P2650" s="69" t="s">
        <v>43726</v>
      </c>
      <c r="Q2650" s="69" t="s">
        <v>43727</v>
      </c>
      <c r="S2650" s="69" t="s">
        <v>22938</v>
      </c>
      <c r="T2650" s="69" t="s">
        <v>22975</v>
      </c>
      <c r="U2650" s="69" t="s">
        <v>23300</v>
      </c>
      <c r="V2650" s="69" t="s">
        <v>23051</v>
      </c>
      <c r="W2650" s="69" t="s">
        <v>23364</v>
      </c>
      <c r="X2650" s="69" t="s">
        <v>26441</v>
      </c>
      <c r="AA2650" s="69" t="s">
        <v>2162</v>
      </c>
      <c r="AB2650" s="69" t="s">
        <v>43728</v>
      </c>
      <c r="AD2650" s="69" t="s">
        <v>23366</v>
      </c>
    </row>
    <row r="2651" spans="1:30" x14ac:dyDescent="0.25">
      <c r="A2651" s="93" t="s">
        <v>43729</v>
      </c>
      <c r="B2651" s="93" t="s">
        <v>43730</v>
      </c>
      <c r="C2651" s="69" t="s">
        <v>43731</v>
      </c>
      <c r="D2651" s="69" t="s">
        <v>43732</v>
      </c>
      <c r="E2651" s="69">
        <v>74</v>
      </c>
      <c r="F2651" s="69" t="s">
        <v>22927</v>
      </c>
      <c r="G2651" s="69" t="s">
        <v>43733</v>
      </c>
      <c r="H2651" s="69" t="s">
        <v>43734</v>
      </c>
      <c r="I2651" s="69">
        <v>1</v>
      </c>
      <c r="J2651" s="69" t="s">
        <v>22930</v>
      </c>
      <c r="K2651" s="69" t="s">
        <v>22931</v>
      </c>
      <c r="L2651" s="69" t="s">
        <v>23010</v>
      </c>
      <c r="M2651" s="69" t="s">
        <v>23011</v>
      </c>
      <c r="N2651" s="69" t="s">
        <v>2242</v>
      </c>
      <c r="O2651" s="69" t="s">
        <v>11618</v>
      </c>
      <c r="P2651" s="69" t="s">
        <v>43735</v>
      </c>
      <c r="S2651" s="69" t="s">
        <v>22938</v>
      </c>
      <c r="T2651" s="69" t="s">
        <v>23525</v>
      </c>
      <c r="U2651" s="69" t="s">
        <v>23780</v>
      </c>
      <c r="V2651" s="69" t="s">
        <v>23015</v>
      </c>
      <c r="W2651" s="69" t="s">
        <v>23363</v>
      </c>
      <c r="X2651" s="69" t="s">
        <v>26441</v>
      </c>
      <c r="AA2651" s="69" t="s">
        <v>2162</v>
      </c>
      <c r="AB2651" s="69" t="s">
        <v>43736</v>
      </c>
      <c r="AD2651" s="69" t="s">
        <v>43737</v>
      </c>
    </row>
    <row r="2652" spans="1:30" x14ac:dyDescent="0.25">
      <c r="A2652" s="93" t="s">
        <v>43738</v>
      </c>
      <c r="B2652" s="93" t="s">
        <v>43739</v>
      </c>
      <c r="C2652" s="69" t="s">
        <v>43740</v>
      </c>
      <c r="D2652" s="69" t="s">
        <v>43741</v>
      </c>
      <c r="E2652" s="69">
        <v>81</v>
      </c>
      <c r="F2652" s="69" t="s">
        <v>22927</v>
      </c>
      <c r="G2652" s="69" t="s">
        <v>43742</v>
      </c>
      <c r="H2652" s="69" t="s">
        <v>43743</v>
      </c>
      <c r="I2652" s="69">
        <v>1</v>
      </c>
      <c r="J2652" s="69" t="s">
        <v>22930</v>
      </c>
      <c r="K2652" s="69" t="s">
        <v>22931</v>
      </c>
      <c r="L2652" s="69" t="s">
        <v>23010</v>
      </c>
      <c r="M2652" s="69" t="s">
        <v>23011</v>
      </c>
      <c r="N2652" s="69" t="s">
        <v>2242</v>
      </c>
      <c r="O2652" s="69" t="s">
        <v>11618</v>
      </c>
      <c r="P2652" s="69" t="s">
        <v>43744</v>
      </c>
      <c r="Q2652" s="69" t="s">
        <v>22936</v>
      </c>
      <c r="R2652" s="69" t="s">
        <v>28450</v>
      </c>
      <c r="S2652" s="69" t="s">
        <v>22938</v>
      </c>
      <c r="T2652" s="69" t="s">
        <v>22975</v>
      </c>
      <c r="U2652" s="69" t="s">
        <v>23281</v>
      </c>
      <c r="V2652" s="69" t="s">
        <v>23015</v>
      </c>
      <c r="W2652" s="69" t="s">
        <v>23363</v>
      </c>
      <c r="X2652" s="69" t="s">
        <v>23027</v>
      </c>
      <c r="AA2652" s="69" t="s">
        <v>2162</v>
      </c>
      <c r="AB2652" s="69" t="s">
        <v>43745</v>
      </c>
    </row>
    <row r="2653" spans="1:30" x14ac:dyDescent="0.25">
      <c r="A2653" s="93" t="s">
        <v>43746</v>
      </c>
      <c r="B2653" s="93" t="s">
        <v>43747</v>
      </c>
      <c r="C2653" s="69" t="s">
        <v>43748</v>
      </c>
      <c r="D2653" s="69" t="s">
        <v>43749</v>
      </c>
      <c r="E2653" s="69">
        <v>38</v>
      </c>
      <c r="F2653" s="69" t="s">
        <v>22927</v>
      </c>
      <c r="G2653" s="69" t="s">
        <v>43750</v>
      </c>
      <c r="H2653" s="69" t="s">
        <v>43751</v>
      </c>
      <c r="I2653" s="69">
        <v>1</v>
      </c>
      <c r="J2653" s="69" t="s">
        <v>22930</v>
      </c>
      <c r="K2653" s="69" t="s">
        <v>22931</v>
      </c>
      <c r="L2653" s="69" t="s">
        <v>23010</v>
      </c>
      <c r="M2653" s="69" t="s">
        <v>23011</v>
      </c>
      <c r="N2653" s="69" t="s">
        <v>23012</v>
      </c>
      <c r="O2653" s="69" t="s">
        <v>23013</v>
      </c>
      <c r="P2653" s="69" t="s">
        <v>43752</v>
      </c>
      <c r="Q2653" s="69" t="s">
        <v>22936</v>
      </c>
      <c r="S2653" s="69" t="s">
        <v>23374</v>
      </c>
      <c r="T2653" s="69" t="s">
        <v>23375</v>
      </c>
      <c r="U2653" s="69" t="s">
        <v>23300</v>
      </c>
      <c r="V2653" s="69" t="s">
        <v>23051</v>
      </c>
      <c r="W2653" s="69" t="s">
        <v>23364</v>
      </c>
      <c r="X2653" s="69" t="s">
        <v>26441</v>
      </c>
      <c r="AA2653" s="69" t="s">
        <v>2162</v>
      </c>
      <c r="AD2653" s="69" t="s">
        <v>23018</v>
      </c>
    </row>
    <row r="2654" spans="1:30" x14ac:dyDescent="0.25">
      <c r="A2654" s="93" t="s">
        <v>43753</v>
      </c>
      <c r="B2654" s="93" t="s">
        <v>43754</v>
      </c>
      <c r="E2654" s="69">
        <v>106</v>
      </c>
      <c r="F2654" s="69" t="s">
        <v>22927</v>
      </c>
      <c r="G2654" s="69" t="s">
        <v>43755</v>
      </c>
      <c r="H2654" s="69" t="s">
        <v>43756</v>
      </c>
      <c r="I2654" s="69">
        <v>1</v>
      </c>
      <c r="J2654" s="69" t="s">
        <v>22930</v>
      </c>
      <c r="K2654" s="69" t="s">
        <v>22931</v>
      </c>
      <c r="L2654" s="69" t="s">
        <v>23010</v>
      </c>
      <c r="M2654" s="69" t="s">
        <v>23011</v>
      </c>
      <c r="N2654" s="69" t="s">
        <v>23012</v>
      </c>
      <c r="O2654" s="69" t="s">
        <v>23013</v>
      </c>
      <c r="U2654" s="69" t="s">
        <v>26803</v>
      </c>
      <c r="V2654" s="69" t="s">
        <v>23015</v>
      </c>
      <c r="W2654" s="69" t="s">
        <v>23364</v>
      </c>
      <c r="X2654" s="69" t="s">
        <v>26441</v>
      </c>
      <c r="AA2654" s="69" t="s">
        <v>2162</v>
      </c>
      <c r="AD2654" s="69" t="s">
        <v>23018</v>
      </c>
    </row>
    <row r="2655" spans="1:30" x14ac:dyDescent="0.25">
      <c r="A2655" s="93" t="s">
        <v>43757</v>
      </c>
      <c r="B2655" s="93" t="s">
        <v>43758</v>
      </c>
      <c r="C2655" s="69" t="s">
        <v>43759</v>
      </c>
      <c r="D2655" s="69" t="s">
        <v>43760</v>
      </c>
      <c r="E2655" s="69">
        <v>25.8</v>
      </c>
      <c r="F2655" s="69" t="s">
        <v>22927</v>
      </c>
      <c r="G2655" s="69" t="s">
        <v>43761</v>
      </c>
      <c r="H2655" s="69" t="s">
        <v>43762</v>
      </c>
      <c r="I2655" s="69">
        <v>1</v>
      </c>
      <c r="J2655" s="69" t="s">
        <v>22930</v>
      </c>
      <c r="K2655" s="69" t="s">
        <v>22931</v>
      </c>
      <c r="L2655" s="69" t="s">
        <v>23344</v>
      </c>
      <c r="M2655" s="69" t="s">
        <v>23345</v>
      </c>
      <c r="N2655" s="69" t="s">
        <v>26470</v>
      </c>
      <c r="O2655" s="69" t="s">
        <v>26471</v>
      </c>
      <c r="P2655" s="69" t="s">
        <v>43763</v>
      </c>
      <c r="S2655" s="69" t="s">
        <v>41206</v>
      </c>
      <c r="T2655" s="69" t="s">
        <v>23332</v>
      </c>
      <c r="U2655" s="69" t="s">
        <v>27973</v>
      </c>
      <c r="V2655" s="69" t="s">
        <v>43764</v>
      </c>
      <c r="W2655" s="69" t="s">
        <v>43765</v>
      </c>
      <c r="X2655" s="69" t="s">
        <v>43766</v>
      </c>
      <c r="AA2655" s="69" t="s">
        <v>2162</v>
      </c>
      <c r="AB2655" s="69" t="s">
        <v>43767</v>
      </c>
    </row>
    <row r="2656" spans="1:30" x14ac:dyDescent="0.25">
      <c r="A2656" s="93" t="s">
        <v>43768</v>
      </c>
      <c r="B2656" s="93" t="s">
        <v>43769</v>
      </c>
      <c r="C2656" s="69" t="s">
        <v>43770</v>
      </c>
      <c r="D2656" s="69" t="s">
        <v>43771</v>
      </c>
      <c r="E2656" s="69">
        <v>25.8</v>
      </c>
      <c r="F2656" s="69" t="s">
        <v>22927</v>
      </c>
      <c r="G2656" s="69" t="s">
        <v>43772</v>
      </c>
      <c r="H2656" s="69" t="s">
        <v>43773</v>
      </c>
      <c r="I2656" s="69">
        <v>1</v>
      </c>
      <c r="J2656" s="69" t="s">
        <v>22930</v>
      </c>
      <c r="K2656" s="69" t="s">
        <v>22931</v>
      </c>
      <c r="L2656" s="69" t="s">
        <v>23344</v>
      </c>
      <c r="M2656" s="69" t="s">
        <v>23345</v>
      </c>
      <c r="N2656" s="69" t="s">
        <v>26470</v>
      </c>
      <c r="O2656" s="69" t="s">
        <v>26471</v>
      </c>
      <c r="P2656" s="69" t="s">
        <v>43774</v>
      </c>
      <c r="S2656" s="69" t="s">
        <v>41206</v>
      </c>
      <c r="T2656" s="69" t="s">
        <v>23332</v>
      </c>
      <c r="U2656" s="69" t="s">
        <v>43775</v>
      </c>
      <c r="V2656" s="69" t="s">
        <v>43776</v>
      </c>
      <c r="W2656" s="69" t="s">
        <v>43777</v>
      </c>
      <c r="X2656" s="69" t="s">
        <v>43778</v>
      </c>
      <c r="AA2656" s="69" t="s">
        <v>2162</v>
      </c>
      <c r="AB2656" s="69" t="s">
        <v>43779</v>
      </c>
    </row>
    <row r="2657" spans="1:30" x14ac:dyDescent="0.25">
      <c r="A2657" s="93" t="s">
        <v>43780</v>
      </c>
      <c r="B2657" s="93" t="s">
        <v>43781</v>
      </c>
      <c r="C2657" s="69" t="s">
        <v>43782</v>
      </c>
      <c r="D2657" s="69" t="s">
        <v>43783</v>
      </c>
      <c r="E2657" s="69">
        <v>69</v>
      </c>
      <c r="F2657" s="69" t="s">
        <v>22927</v>
      </c>
      <c r="G2657" s="69" t="s">
        <v>43784</v>
      </c>
      <c r="H2657" s="69" t="s">
        <v>43785</v>
      </c>
      <c r="I2657" s="69">
        <v>1</v>
      </c>
      <c r="J2657" s="69" t="s">
        <v>22930</v>
      </c>
      <c r="K2657" s="69" t="s">
        <v>22931</v>
      </c>
      <c r="L2657" s="69" t="s">
        <v>23344</v>
      </c>
      <c r="M2657" s="69" t="s">
        <v>23345</v>
      </c>
      <c r="N2657" s="69" t="s">
        <v>26470</v>
      </c>
      <c r="O2657" s="69" t="s">
        <v>26471</v>
      </c>
      <c r="P2657" s="69" t="s">
        <v>43786</v>
      </c>
      <c r="R2657" s="69" t="s">
        <v>30305</v>
      </c>
      <c r="S2657" s="69" t="s">
        <v>41206</v>
      </c>
      <c r="T2657" s="69" t="s">
        <v>23332</v>
      </c>
      <c r="U2657" s="69" t="s">
        <v>27955</v>
      </c>
      <c r="V2657" s="69" t="s">
        <v>23184</v>
      </c>
      <c r="W2657" s="69" t="s">
        <v>23626</v>
      </c>
      <c r="X2657" s="69" t="s">
        <v>24278</v>
      </c>
      <c r="AB2657" s="69" t="s">
        <v>43787</v>
      </c>
    </row>
    <row r="2658" spans="1:30" x14ac:dyDescent="0.25">
      <c r="A2658" s="93" t="s">
        <v>43788</v>
      </c>
      <c r="B2658" s="93" t="s">
        <v>43789</v>
      </c>
      <c r="C2658" s="69" t="s">
        <v>43790</v>
      </c>
      <c r="D2658" s="69" t="s">
        <v>43791</v>
      </c>
      <c r="E2658" s="69">
        <v>46.7</v>
      </c>
      <c r="F2658" s="69" t="s">
        <v>22927</v>
      </c>
      <c r="G2658" s="69" t="s">
        <v>43792</v>
      </c>
      <c r="H2658" s="69" t="s">
        <v>43793</v>
      </c>
      <c r="I2658" s="69">
        <v>1</v>
      </c>
      <c r="J2658" s="69" t="s">
        <v>22930</v>
      </c>
      <c r="K2658" s="69" t="s">
        <v>22931</v>
      </c>
      <c r="L2658" s="69" t="s">
        <v>23344</v>
      </c>
      <c r="M2658" s="69" t="s">
        <v>23345</v>
      </c>
      <c r="N2658" s="69" t="s">
        <v>26470</v>
      </c>
      <c r="O2658" s="69" t="s">
        <v>26471</v>
      </c>
      <c r="P2658" s="69" t="s">
        <v>43794</v>
      </c>
      <c r="Q2658" s="69" t="s">
        <v>23161</v>
      </c>
      <c r="R2658" s="69" t="s">
        <v>43795</v>
      </c>
      <c r="S2658" s="69" t="s">
        <v>22938</v>
      </c>
      <c r="T2658" s="69" t="s">
        <v>23854</v>
      </c>
      <c r="U2658" s="69" t="s">
        <v>27565</v>
      </c>
      <c r="V2658" s="69" t="s">
        <v>24628</v>
      </c>
      <c r="W2658" s="69" t="s">
        <v>23235</v>
      </c>
      <c r="X2658" s="69" t="s">
        <v>34523</v>
      </c>
      <c r="AB2658" s="69" t="s">
        <v>43796</v>
      </c>
    </row>
    <row r="2659" spans="1:30" x14ac:dyDescent="0.25">
      <c r="A2659" s="93" t="s">
        <v>43797</v>
      </c>
      <c r="B2659" s="93" t="s">
        <v>43798</v>
      </c>
      <c r="C2659" s="69" t="s">
        <v>43799</v>
      </c>
      <c r="D2659" s="69" t="s">
        <v>43800</v>
      </c>
      <c r="E2659" s="69">
        <v>313</v>
      </c>
      <c r="F2659" s="69" t="s">
        <v>22927</v>
      </c>
      <c r="G2659" s="69" t="s">
        <v>43801</v>
      </c>
      <c r="H2659" s="69" t="s">
        <v>43802</v>
      </c>
      <c r="I2659" s="69">
        <v>1</v>
      </c>
      <c r="J2659" s="69" t="s">
        <v>22930</v>
      </c>
      <c r="K2659" s="69" t="s">
        <v>22931</v>
      </c>
      <c r="L2659" s="69" t="s">
        <v>23344</v>
      </c>
      <c r="M2659" s="69" t="s">
        <v>23345</v>
      </c>
      <c r="N2659" s="69" t="s">
        <v>26470</v>
      </c>
      <c r="O2659" s="69" t="s">
        <v>26471</v>
      </c>
      <c r="P2659" s="69" t="s">
        <v>43803</v>
      </c>
      <c r="Q2659" s="69" t="s">
        <v>23161</v>
      </c>
      <c r="S2659" s="69" t="s">
        <v>24669</v>
      </c>
      <c r="T2659" s="69" t="s">
        <v>23350</v>
      </c>
      <c r="U2659" s="69" t="s">
        <v>43804</v>
      </c>
      <c r="V2659" s="69" t="s">
        <v>43805</v>
      </c>
      <c r="W2659" s="69" t="s">
        <v>43806</v>
      </c>
      <c r="X2659" s="69" t="s">
        <v>42169</v>
      </c>
      <c r="AA2659" s="69" t="s">
        <v>2232</v>
      </c>
      <c r="AD2659" s="69" t="s">
        <v>24675</v>
      </c>
    </row>
    <row r="2660" spans="1:30" x14ac:dyDescent="0.25">
      <c r="A2660" s="93" t="s">
        <v>43807</v>
      </c>
      <c r="B2660" s="93" t="s">
        <v>43808</v>
      </c>
      <c r="C2660" s="69" t="s">
        <v>43809</v>
      </c>
      <c r="D2660" s="69" t="s">
        <v>43810</v>
      </c>
      <c r="E2660" s="69">
        <v>57.5</v>
      </c>
      <c r="F2660" s="69" t="s">
        <v>22927</v>
      </c>
      <c r="G2660" s="69" t="s">
        <v>43811</v>
      </c>
      <c r="H2660" s="69" t="s">
        <v>43812</v>
      </c>
      <c r="I2660" s="69">
        <v>1</v>
      </c>
      <c r="J2660" s="69" t="s">
        <v>22930</v>
      </c>
      <c r="K2660" s="69" t="s">
        <v>22931</v>
      </c>
      <c r="L2660" s="69" t="s">
        <v>23344</v>
      </c>
      <c r="M2660" s="69" t="s">
        <v>23345</v>
      </c>
      <c r="N2660" s="69" t="s">
        <v>26470</v>
      </c>
      <c r="O2660" s="69" t="s">
        <v>26471</v>
      </c>
      <c r="P2660" s="69" t="s">
        <v>43813</v>
      </c>
      <c r="Q2660" s="69" t="s">
        <v>23161</v>
      </c>
      <c r="R2660" s="69" t="s">
        <v>43795</v>
      </c>
      <c r="S2660" s="69" t="s">
        <v>23247</v>
      </c>
      <c r="T2660" s="69" t="s">
        <v>23854</v>
      </c>
      <c r="U2660" s="69" t="s">
        <v>33151</v>
      </c>
      <c r="V2660" s="69" t="s">
        <v>24779</v>
      </c>
      <c r="W2660" s="69" t="s">
        <v>24779</v>
      </c>
      <c r="X2660" s="69" t="s">
        <v>24401</v>
      </c>
      <c r="AB2660" s="69" t="s">
        <v>43814</v>
      </c>
    </row>
    <row r="2661" spans="1:30" x14ac:dyDescent="0.25">
      <c r="A2661" s="93" t="s">
        <v>43815</v>
      </c>
      <c r="B2661" s="93" t="s">
        <v>43816</v>
      </c>
      <c r="C2661" s="69" t="s">
        <v>43817</v>
      </c>
      <c r="D2661" s="69" t="s">
        <v>43818</v>
      </c>
      <c r="E2661" s="69">
        <v>117</v>
      </c>
      <c r="F2661" s="69" t="s">
        <v>22927</v>
      </c>
      <c r="G2661" s="69" t="s">
        <v>43819</v>
      </c>
      <c r="H2661" s="69" t="s">
        <v>43820</v>
      </c>
      <c r="I2661" s="69">
        <v>1</v>
      </c>
      <c r="J2661" s="69" t="s">
        <v>22930</v>
      </c>
      <c r="K2661" s="69" t="s">
        <v>22931</v>
      </c>
      <c r="L2661" s="69" t="s">
        <v>3</v>
      </c>
      <c r="M2661" s="69" t="s">
        <v>15353</v>
      </c>
      <c r="N2661" s="69" t="s">
        <v>45</v>
      </c>
      <c r="O2661" s="69" t="s">
        <v>24037</v>
      </c>
      <c r="P2661" s="69" t="s">
        <v>43821</v>
      </c>
      <c r="Q2661" s="69" t="s">
        <v>23161</v>
      </c>
      <c r="R2661" s="69" t="s">
        <v>26220</v>
      </c>
      <c r="S2661" s="69" t="s">
        <v>23606</v>
      </c>
      <c r="T2661" s="69" t="s">
        <v>23350</v>
      </c>
      <c r="U2661" s="69" t="s">
        <v>43822</v>
      </c>
      <c r="V2661" s="69" t="s">
        <v>26134</v>
      </c>
      <c r="W2661" s="69" t="s">
        <v>23003</v>
      </c>
      <c r="X2661" s="69" t="s">
        <v>43823</v>
      </c>
      <c r="AA2661" s="69" t="s">
        <v>2169</v>
      </c>
      <c r="AB2661" s="69" t="s">
        <v>43824</v>
      </c>
      <c r="AC2661" s="69" t="s">
        <v>43825</v>
      </c>
      <c r="AD2661" s="69" t="s">
        <v>33223</v>
      </c>
    </row>
    <row r="2662" spans="1:30" x14ac:dyDescent="0.25">
      <c r="A2662" s="93" t="s">
        <v>43826</v>
      </c>
      <c r="B2662" s="93" t="s">
        <v>43827</v>
      </c>
      <c r="E2662" s="69">
        <v>139.5</v>
      </c>
      <c r="F2662" s="69" t="s">
        <v>22927</v>
      </c>
      <c r="G2662" s="69" t="s">
        <v>43828</v>
      </c>
      <c r="H2662" s="69" t="s">
        <v>43829</v>
      </c>
      <c r="I2662" s="69">
        <v>1</v>
      </c>
      <c r="J2662" s="69" t="s">
        <v>22930</v>
      </c>
      <c r="K2662" s="69" t="s">
        <v>22931</v>
      </c>
      <c r="L2662" s="69" t="s">
        <v>479</v>
      </c>
      <c r="M2662" s="69" t="s">
        <v>23139</v>
      </c>
      <c r="N2662" s="69" t="s">
        <v>42</v>
      </c>
      <c r="O2662" s="69" t="s">
        <v>23140</v>
      </c>
      <c r="P2662" s="69" t="s">
        <v>43830</v>
      </c>
      <c r="Q2662" s="69" t="s">
        <v>23161</v>
      </c>
      <c r="S2662" s="69" t="s">
        <v>26585</v>
      </c>
      <c r="T2662" s="69" t="s">
        <v>23458</v>
      </c>
      <c r="U2662" s="69" t="s">
        <v>26174</v>
      </c>
      <c r="V2662" s="69" t="s">
        <v>24020</v>
      </c>
      <c r="W2662" s="69" t="s">
        <v>23105</v>
      </c>
      <c r="X2662" s="69" t="s">
        <v>26027</v>
      </c>
      <c r="AA2662" s="69" t="s">
        <v>2162</v>
      </c>
      <c r="AB2662" s="69" t="s">
        <v>43831</v>
      </c>
      <c r="AD2662" s="69" t="s">
        <v>41164</v>
      </c>
    </row>
    <row r="2663" spans="1:30" x14ac:dyDescent="0.25">
      <c r="A2663" s="93" t="s">
        <v>43832</v>
      </c>
      <c r="B2663" s="93" t="s">
        <v>43833</v>
      </c>
      <c r="C2663" s="69" t="s">
        <v>43834</v>
      </c>
      <c r="D2663" s="69" t="s">
        <v>43835</v>
      </c>
      <c r="E2663" s="69">
        <v>159.5</v>
      </c>
      <c r="F2663" s="69" t="s">
        <v>22927</v>
      </c>
      <c r="G2663" s="69" t="s">
        <v>43836</v>
      </c>
      <c r="H2663" s="69" t="s">
        <v>43837</v>
      </c>
      <c r="I2663" s="69">
        <v>1</v>
      </c>
      <c r="J2663" s="69" t="s">
        <v>22930</v>
      </c>
      <c r="K2663" s="69" t="s">
        <v>22931</v>
      </c>
      <c r="L2663" s="69" t="s">
        <v>479</v>
      </c>
      <c r="M2663" s="69" t="s">
        <v>23139</v>
      </c>
      <c r="N2663" s="69" t="s">
        <v>33559</v>
      </c>
      <c r="O2663" s="69" t="s">
        <v>33560</v>
      </c>
      <c r="P2663" s="69" t="s">
        <v>43838</v>
      </c>
      <c r="Q2663" s="69" t="s">
        <v>43839</v>
      </c>
      <c r="T2663" s="69" t="s">
        <v>26978</v>
      </c>
      <c r="U2663" s="69" t="s">
        <v>26812</v>
      </c>
      <c r="V2663" s="69" t="s">
        <v>23121</v>
      </c>
      <c r="W2663" s="69" t="s">
        <v>23122</v>
      </c>
      <c r="X2663" s="69" t="s">
        <v>30098</v>
      </c>
      <c r="AA2663" s="69" t="s">
        <v>2169</v>
      </c>
      <c r="AB2663" s="69" t="s">
        <v>43840</v>
      </c>
      <c r="AD2663" s="69" t="s">
        <v>43841</v>
      </c>
    </row>
    <row r="2664" spans="1:30" x14ac:dyDescent="0.25">
      <c r="A2664" s="93" t="s">
        <v>43842</v>
      </c>
      <c r="B2664" s="93" t="s">
        <v>43843</v>
      </c>
      <c r="E2664" s="69">
        <v>69</v>
      </c>
      <c r="F2664" s="69" t="s">
        <v>22927</v>
      </c>
      <c r="G2664" s="69" t="s">
        <v>43844</v>
      </c>
      <c r="H2664" s="69" t="s">
        <v>43845</v>
      </c>
      <c r="I2664" s="69">
        <v>1</v>
      </c>
      <c r="J2664" s="69" t="s">
        <v>22930</v>
      </c>
      <c r="K2664" s="69" t="s">
        <v>22931</v>
      </c>
      <c r="L2664" s="69" t="s">
        <v>2</v>
      </c>
      <c r="M2664" s="69" t="s">
        <v>7927</v>
      </c>
      <c r="N2664" s="69" t="s">
        <v>26938</v>
      </c>
      <c r="O2664" s="69" t="s">
        <v>26939</v>
      </c>
      <c r="P2664" s="69" t="s">
        <v>43846</v>
      </c>
      <c r="Q2664" s="69" t="s">
        <v>23161</v>
      </c>
      <c r="S2664" s="69" t="s">
        <v>28028</v>
      </c>
      <c r="T2664" s="69" t="s">
        <v>23163</v>
      </c>
      <c r="U2664" s="69" t="s">
        <v>28342</v>
      </c>
      <c r="V2664" s="69" t="s">
        <v>23016</v>
      </c>
      <c r="W2664" s="69" t="s">
        <v>24226</v>
      </c>
      <c r="X2664" s="69" t="s">
        <v>23112</v>
      </c>
      <c r="Y2664" s="69" t="s">
        <v>26940</v>
      </c>
      <c r="Z2664" s="69" t="s">
        <v>26941</v>
      </c>
      <c r="AA2664" s="69" t="s">
        <v>2238</v>
      </c>
      <c r="AD2664" s="69" t="s">
        <v>26942</v>
      </c>
    </row>
    <row r="2665" spans="1:30" x14ac:dyDescent="0.25">
      <c r="A2665" s="93" t="s">
        <v>43847</v>
      </c>
      <c r="B2665" s="93" t="s">
        <v>43848</v>
      </c>
      <c r="E2665" s="69">
        <v>95</v>
      </c>
      <c r="F2665" s="69" t="s">
        <v>22927</v>
      </c>
      <c r="G2665" s="69" t="s">
        <v>43849</v>
      </c>
      <c r="H2665" s="69" t="s">
        <v>43850</v>
      </c>
      <c r="I2665" s="69">
        <v>1</v>
      </c>
      <c r="J2665" s="69" t="s">
        <v>22930</v>
      </c>
      <c r="K2665" s="69" t="s">
        <v>22931</v>
      </c>
      <c r="L2665" s="69" t="s">
        <v>2</v>
      </c>
      <c r="M2665" s="69" t="s">
        <v>7927</v>
      </c>
      <c r="N2665" s="69" t="s">
        <v>26938</v>
      </c>
      <c r="O2665" s="69" t="s">
        <v>26939</v>
      </c>
      <c r="P2665" s="69" t="s">
        <v>43851</v>
      </c>
      <c r="Q2665" s="69" t="s">
        <v>23161</v>
      </c>
      <c r="S2665" s="69" t="s">
        <v>28028</v>
      </c>
      <c r="T2665" s="69" t="s">
        <v>23458</v>
      </c>
      <c r="U2665" s="69" t="s">
        <v>26489</v>
      </c>
      <c r="V2665" s="69" t="s">
        <v>23026</v>
      </c>
      <c r="W2665" s="69" t="s">
        <v>26863</v>
      </c>
      <c r="X2665" s="69" t="s">
        <v>25999</v>
      </c>
      <c r="Y2665" s="69" t="s">
        <v>43852</v>
      </c>
      <c r="Z2665" s="69" t="s">
        <v>43853</v>
      </c>
      <c r="AA2665" s="69" t="s">
        <v>2238</v>
      </c>
      <c r="AD2665" s="69" t="s">
        <v>26942</v>
      </c>
    </row>
    <row r="2666" spans="1:30" x14ac:dyDescent="0.25">
      <c r="A2666" s="93" t="s">
        <v>43854</v>
      </c>
      <c r="B2666" s="93" t="s">
        <v>43855</v>
      </c>
      <c r="E2666" s="69">
        <v>69</v>
      </c>
      <c r="F2666" s="69" t="s">
        <v>22927</v>
      </c>
      <c r="G2666" s="69" t="s">
        <v>43856</v>
      </c>
      <c r="H2666" s="69" t="s">
        <v>43857</v>
      </c>
      <c r="I2666" s="69">
        <v>1</v>
      </c>
      <c r="J2666" s="69" t="s">
        <v>22930</v>
      </c>
      <c r="K2666" s="69" t="s">
        <v>22931</v>
      </c>
      <c r="L2666" s="69" t="s">
        <v>2</v>
      </c>
      <c r="M2666" s="69" t="s">
        <v>7927</v>
      </c>
      <c r="N2666" s="69" t="s">
        <v>26938</v>
      </c>
      <c r="O2666" s="69" t="s">
        <v>26939</v>
      </c>
      <c r="P2666" s="69" t="s">
        <v>43858</v>
      </c>
      <c r="Q2666" s="69" t="s">
        <v>23161</v>
      </c>
      <c r="S2666" s="69" t="s">
        <v>28028</v>
      </c>
      <c r="T2666" s="69" t="s">
        <v>23163</v>
      </c>
      <c r="U2666" s="69" t="s">
        <v>28989</v>
      </c>
      <c r="V2666" s="69" t="s">
        <v>23016</v>
      </c>
      <c r="W2666" s="69" t="s">
        <v>23069</v>
      </c>
      <c r="X2666" s="69" t="s">
        <v>25623</v>
      </c>
      <c r="Y2666" s="69" t="s">
        <v>26940</v>
      </c>
      <c r="Z2666" s="69" t="s">
        <v>26941</v>
      </c>
      <c r="AA2666" s="69" t="s">
        <v>2238</v>
      </c>
      <c r="AD2666" s="69" t="s">
        <v>26942</v>
      </c>
    </row>
    <row r="2667" spans="1:30" x14ac:dyDescent="0.25">
      <c r="A2667" s="93" t="s">
        <v>43859</v>
      </c>
      <c r="B2667" s="93" t="s">
        <v>43860</v>
      </c>
      <c r="C2667" s="69" t="s">
        <v>43861</v>
      </c>
      <c r="D2667" s="69" t="s">
        <v>43862</v>
      </c>
      <c r="E2667" s="69">
        <v>76</v>
      </c>
      <c r="F2667" s="69" t="s">
        <v>22927</v>
      </c>
      <c r="G2667" s="69" t="s">
        <v>43863</v>
      </c>
      <c r="H2667" s="69" t="s">
        <v>43864</v>
      </c>
      <c r="I2667" s="69">
        <v>1</v>
      </c>
      <c r="J2667" s="69" t="s">
        <v>22930</v>
      </c>
      <c r="K2667" s="69" t="s">
        <v>22931</v>
      </c>
      <c r="L2667" s="69" t="s">
        <v>2</v>
      </c>
      <c r="M2667" s="69" t="s">
        <v>7927</v>
      </c>
      <c r="N2667" s="69" t="s">
        <v>26938</v>
      </c>
      <c r="O2667" s="69" t="s">
        <v>26939</v>
      </c>
      <c r="P2667" s="69" t="s">
        <v>43865</v>
      </c>
      <c r="Q2667" s="69" t="s">
        <v>43866</v>
      </c>
      <c r="S2667" s="69" t="s">
        <v>34743</v>
      </c>
      <c r="T2667" s="69" t="s">
        <v>23458</v>
      </c>
      <c r="U2667" s="69" t="s">
        <v>23428</v>
      </c>
      <c r="V2667" s="69" t="s">
        <v>23389</v>
      </c>
      <c r="W2667" s="69" t="s">
        <v>23364</v>
      </c>
      <c r="X2667" s="69" t="s">
        <v>26441</v>
      </c>
      <c r="Y2667" s="69" t="s">
        <v>43867</v>
      </c>
      <c r="Z2667" s="69" t="s">
        <v>43868</v>
      </c>
      <c r="AA2667" s="69" t="s">
        <v>2167</v>
      </c>
      <c r="AB2667" s="69" t="s">
        <v>43869</v>
      </c>
      <c r="AC2667" s="69" t="s">
        <v>43870</v>
      </c>
      <c r="AD2667" s="69" t="s">
        <v>26942</v>
      </c>
    </row>
    <row r="2668" spans="1:30" x14ac:dyDescent="0.25">
      <c r="A2668" s="93" t="s">
        <v>43871</v>
      </c>
      <c r="B2668" s="93" t="s">
        <v>43872</v>
      </c>
      <c r="C2668" s="69" t="s">
        <v>43873</v>
      </c>
      <c r="D2668" s="69" t="s">
        <v>43874</v>
      </c>
      <c r="E2668" s="69">
        <v>58</v>
      </c>
      <c r="F2668" s="69" t="s">
        <v>22927</v>
      </c>
      <c r="G2668" s="69" t="s">
        <v>43875</v>
      </c>
      <c r="H2668" s="69" t="s">
        <v>43876</v>
      </c>
      <c r="I2668" s="69">
        <v>1</v>
      </c>
      <c r="J2668" s="69" t="s">
        <v>22930</v>
      </c>
      <c r="K2668" s="69" t="s">
        <v>22931</v>
      </c>
      <c r="L2668" s="69" t="s">
        <v>2</v>
      </c>
      <c r="M2668" s="69" t="s">
        <v>7927</v>
      </c>
      <c r="N2668" s="69" t="s">
        <v>26938</v>
      </c>
      <c r="O2668" s="69" t="s">
        <v>26939</v>
      </c>
      <c r="P2668" s="69" t="s">
        <v>43877</v>
      </c>
      <c r="Q2668" s="69" t="s">
        <v>43878</v>
      </c>
      <c r="T2668" s="69" t="s">
        <v>23458</v>
      </c>
      <c r="U2668" s="69" t="s">
        <v>23088</v>
      </c>
      <c r="V2668" s="69" t="s">
        <v>22963</v>
      </c>
      <c r="W2668" s="69" t="s">
        <v>23772</v>
      </c>
      <c r="X2668" s="69" t="s">
        <v>27890</v>
      </c>
      <c r="Y2668" s="69" t="s">
        <v>26940</v>
      </c>
      <c r="Z2668" s="69" t="s">
        <v>26941</v>
      </c>
      <c r="AA2668" s="69" t="s">
        <v>2181</v>
      </c>
      <c r="AB2668" s="69" t="s">
        <v>43879</v>
      </c>
      <c r="AC2668" s="69" t="s">
        <v>43880</v>
      </c>
      <c r="AD2668" s="69" t="s">
        <v>26942</v>
      </c>
    </row>
    <row r="2669" spans="1:30" x14ac:dyDescent="0.25">
      <c r="A2669" s="93" t="s">
        <v>43881</v>
      </c>
      <c r="B2669" s="93" t="s">
        <v>43882</v>
      </c>
      <c r="C2669" s="69" t="s">
        <v>43883</v>
      </c>
      <c r="D2669" s="69" t="s">
        <v>43884</v>
      </c>
      <c r="E2669" s="69">
        <v>43.2</v>
      </c>
      <c r="F2669" s="69" t="s">
        <v>22927</v>
      </c>
      <c r="G2669" s="69" t="s">
        <v>43885</v>
      </c>
      <c r="H2669" s="69" t="s">
        <v>43886</v>
      </c>
      <c r="I2669" s="69">
        <v>1</v>
      </c>
      <c r="J2669" s="69" t="s">
        <v>22930</v>
      </c>
      <c r="K2669" s="69" t="s">
        <v>22931</v>
      </c>
      <c r="L2669" s="69" t="s">
        <v>2</v>
      </c>
      <c r="M2669" s="69" t="s">
        <v>7927</v>
      </c>
      <c r="N2669" s="69" t="s">
        <v>26938</v>
      </c>
      <c r="O2669" s="69" t="s">
        <v>26939</v>
      </c>
      <c r="P2669" s="69" t="s">
        <v>43887</v>
      </c>
      <c r="Q2669" s="69" t="s">
        <v>43878</v>
      </c>
      <c r="T2669" s="69" t="s">
        <v>23458</v>
      </c>
      <c r="U2669" s="69" t="s">
        <v>23883</v>
      </c>
      <c r="V2669" s="69" t="s">
        <v>23217</v>
      </c>
      <c r="W2669" s="69" t="s">
        <v>23122</v>
      </c>
      <c r="X2669" s="69" t="s">
        <v>27891</v>
      </c>
      <c r="Y2669" s="69" t="s">
        <v>26940</v>
      </c>
      <c r="Z2669" s="69" t="s">
        <v>26941</v>
      </c>
      <c r="AA2669" s="69" t="s">
        <v>2181</v>
      </c>
      <c r="AB2669" s="69" t="s">
        <v>43888</v>
      </c>
      <c r="AC2669" s="69" t="s">
        <v>43889</v>
      </c>
      <c r="AD2669" s="69" t="s">
        <v>26942</v>
      </c>
    </row>
    <row r="2670" spans="1:30" x14ac:dyDescent="0.25">
      <c r="A2670" s="93" t="s">
        <v>43890</v>
      </c>
      <c r="B2670" s="93" t="s">
        <v>43891</v>
      </c>
      <c r="C2670" s="69" t="s">
        <v>43892</v>
      </c>
      <c r="D2670" s="69" t="s">
        <v>43893</v>
      </c>
      <c r="E2670" s="69">
        <v>57</v>
      </c>
      <c r="F2670" s="69" t="s">
        <v>22927</v>
      </c>
      <c r="G2670" s="69" t="s">
        <v>43894</v>
      </c>
      <c r="H2670" s="69" t="s">
        <v>43895</v>
      </c>
      <c r="I2670" s="69">
        <v>1</v>
      </c>
      <c r="J2670" s="69" t="s">
        <v>22930</v>
      </c>
      <c r="K2670" s="69" t="s">
        <v>22931</v>
      </c>
      <c r="L2670" s="69" t="s">
        <v>2</v>
      </c>
      <c r="M2670" s="69" t="s">
        <v>7927</v>
      </c>
      <c r="N2670" s="69" t="s">
        <v>26938</v>
      </c>
      <c r="O2670" s="69" t="s">
        <v>26939</v>
      </c>
      <c r="P2670" s="69" t="s">
        <v>43896</v>
      </c>
      <c r="Q2670" s="69" t="s">
        <v>43897</v>
      </c>
      <c r="S2670" s="69" t="s">
        <v>34743</v>
      </c>
      <c r="T2670" s="69" t="s">
        <v>23458</v>
      </c>
      <c r="U2670" s="69" t="s">
        <v>41470</v>
      </c>
      <c r="V2670" s="69" t="s">
        <v>23016</v>
      </c>
      <c r="W2670" s="69" t="s">
        <v>23772</v>
      </c>
      <c r="X2670" s="69" t="s">
        <v>28541</v>
      </c>
      <c r="Y2670" s="69" t="s">
        <v>26940</v>
      </c>
      <c r="Z2670" s="69" t="s">
        <v>26941</v>
      </c>
      <c r="AA2670" s="69" t="s">
        <v>2181</v>
      </c>
      <c r="AB2670" s="69" t="s">
        <v>43898</v>
      </c>
      <c r="AD2670" s="69" t="s">
        <v>26942</v>
      </c>
    </row>
    <row r="2671" spans="1:30" x14ac:dyDescent="0.25">
      <c r="A2671" s="93" t="s">
        <v>43899</v>
      </c>
      <c r="B2671" s="93" t="s">
        <v>43900</v>
      </c>
      <c r="C2671" s="69" t="s">
        <v>43901</v>
      </c>
      <c r="D2671" s="69" t="s">
        <v>43902</v>
      </c>
      <c r="E2671" s="69">
        <v>59.5</v>
      </c>
      <c r="F2671" s="69" t="s">
        <v>22927</v>
      </c>
      <c r="G2671" s="69" t="s">
        <v>43903</v>
      </c>
      <c r="H2671" s="69" t="s">
        <v>43904</v>
      </c>
      <c r="I2671" s="69">
        <v>1</v>
      </c>
      <c r="J2671" s="69" t="s">
        <v>22930</v>
      </c>
      <c r="K2671" s="69" t="s">
        <v>22931</v>
      </c>
      <c r="L2671" s="69" t="s">
        <v>2</v>
      </c>
      <c r="M2671" s="69" t="s">
        <v>7927</v>
      </c>
      <c r="N2671" s="69" t="s">
        <v>26938</v>
      </c>
      <c r="O2671" s="69" t="s">
        <v>26939</v>
      </c>
      <c r="P2671" s="69" t="s">
        <v>43905</v>
      </c>
      <c r="Q2671" s="69" t="s">
        <v>43878</v>
      </c>
      <c r="T2671" s="69" t="s">
        <v>23458</v>
      </c>
      <c r="U2671" s="69" t="s">
        <v>29635</v>
      </c>
      <c r="V2671" s="69" t="s">
        <v>23301</v>
      </c>
      <c r="W2671" s="69" t="s">
        <v>23217</v>
      </c>
      <c r="X2671" s="69" t="s">
        <v>23301</v>
      </c>
      <c r="Y2671" s="69" t="s">
        <v>43852</v>
      </c>
      <c r="Z2671" s="69" t="s">
        <v>43853</v>
      </c>
      <c r="AA2671" s="69" t="s">
        <v>2181</v>
      </c>
      <c r="AB2671" s="69" t="s">
        <v>43906</v>
      </c>
      <c r="AC2671" s="69" t="s">
        <v>43907</v>
      </c>
      <c r="AD2671" s="69" t="s">
        <v>26942</v>
      </c>
    </row>
    <row r="2672" spans="1:30" x14ac:dyDescent="0.25">
      <c r="A2672" s="93" t="s">
        <v>43908</v>
      </c>
      <c r="B2672" s="93" t="s">
        <v>43909</v>
      </c>
      <c r="C2672" s="69" t="s">
        <v>43910</v>
      </c>
      <c r="D2672" s="69" t="s">
        <v>43911</v>
      </c>
      <c r="E2672" s="69">
        <v>44.2</v>
      </c>
      <c r="F2672" s="69" t="s">
        <v>22927</v>
      </c>
      <c r="G2672" s="69" t="s">
        <v>43912</v>
      </c>
      <c r="H2672" s="69" t="s">
        <v>43913</v>
      </c>
      <c r="I2672" s="69">
        <v>1</v>
      </c>
      <c r="J2672" s="69" t="s">
        <v>22930</v>
      </c>
      <c r="K2672" s="69" t="s">
        <v>22931</v>
      </c>
      <c r="L2672" s="69" t="s">
        <v>2</v>
      </c>
      <c r="M2672" s="69" t="s">
        <v>7927</v>
      </c>
      <c r="N2672" s="69" t="s">
        <v>26938</v>
      </c>
      <c r="O2672" s="69" t="s">
        <v>26939</v>
      </c>
      <c r="P2672" s="69" t="s">
        <v>43905</v>
      </c>
      <c r="Q2672" s="69" t="s">
        <v>43914</v>
      </c>
      <c r="T2672" s="69" t="s">
        <v>23458</v>
      </c>
      <c r="U2672" s="69" t="s">
        <v>29635</v>
      </c>
      <c r="V2672" s="69" t="s">
        <v>23301</v>
      </c>
      <c r="W2672" s="69" t="s">
        <v>23217</v>
      </c>
      <c r="X2672" s="69" t="s">
        <v>23301</v>
      </c>
      <c r="Y2672" s="69" t="s">
        <v>43852</v>
      </c>
      <c r="Z2672" s="69" t="s">
        <v>43853</v>
      </c>
      <c r="AA2672" s="69" t="s">
        <v>2181</v>
      </c>
      <c r="AB2672" s="69" t="s">
        <v>43915</v>
      </c>
      <c r="AC2672" s="69" t="s">
        <v>43880</v>
      </c>
      <c r="AD2672" s="69" t="s">
        <v>26942</v>
      </c>
    </row>
    <row r="2673" spans="1:30" x14ac:dyDescent="0.25">
      <c r="A2673" s="93" t="s">
        <v>43916</v>
      </c>
      <c r="B2673" s="93" t="s">
        <v>43917</v>
      </c>
      <c r="C2673" s="69" t="s">
        <v>43918</v>
      </c>
      <c r="D2673" s="69" t="s">
        <v>43919</v>
      </c>
      <c r="E2673" s="69">
        <v>76</v>
      </c>
      <c r="F2673" s="69" t="s">
        <v>22927</v>
      </c>
      <c r="G2673" s="69" t="s">
        <v>43920</v>
      </c>
      <c r="H2673" s="69" t="s">
        <v>43921</v>
      </c>
      <c r="I2673" s="69">
        <v>1</v>
      </c>
      <c r="J2673" s="69" t="s">
        <v>22930</v>
      </c>
      <c r="K2673" s="69" t="s">
        <v>22931</v>
      </c>
      <c r="L2673" s="69" t="s">
        <v>2</v>
      </c>
      <c r="M2673" s="69" t="s">
        <v>7927</v>
      </c>
      <c r="N2673" s="69" t="s">
        <v>26938</v>
      </c>
      <c r="O2673" s="69" t="s">
        <v>26939</v>
      </c>
      <c r="P2673" s="69" t="s">
        <v>43922</v>
      </c>
      <c r="Q2673" s="69" t="s">
        <v>43923</v>
      </c>
      <c r="S2673" s="69" t="s">
        <v>28028</v>
      </c>
      <c r="T2673" s="69" t="s">
        <v>23458</v>
      </c>
      <c r="U2673" s="69" t="s">
        <v>28485</v>
      </c>
      <c r="V2673" s="69" t="s">
        <v>23686</v>
      </c>
      <c r="W2673" s="69" t="s">
        <v>23235</v>
      </c>
      <c r="X2673" s="69" t="s">
        <v>23363</v>
      </c>
      <c r="Y2673" s="69" t="s">
        <v>43867</v>
      </c>
      <c r="Z2673" s="69" t="s">
        <v>43868</v>
      </c>
      <c r="AA2673" s="69" t="s">
        <v>2196</v>
      </c>
      <c r="AB2673" s="69" t="s">
        <v>43924</v>
      </c>
      <c r="AD2673" s="69" t="s">
        <v>26942</v>
      </c>
    </row>
    <row r="2674" spans="1:30" x14ac:dyDescent="0.25">
      <c r="A2674" s="93" t="s">
        <v>43925</v>
      </c>
      <c r="B2674" s="93" t="s">
        <v>43926</v>
      </c>
      <c r="C2674" s="69" t="s">
        <v>43927</v>
      </c>
      <c r="D2674" s="69" t="s">
        <v>43928</v>
      </c>
      <c r="E2674" s="69">
        <v>84</v>
      </c>
      <c r="F2674" s="69" t="s">
        <v>22927</v>
      </c>
      <c r="G2674" s="69" t="s">
        <v>43929</v>
      </c>
      <c r="H2674" s="69" t="s">
        <v>43930</v>
      </c>
      <c r="I2674" s="69">
        <v>1</v>
      </c>
      <c r="J2674" s="69" t="s">
        <v>22930</v>
      </c>
      <c r="K2674" s="69" t="s">
        <v>22931</v>
      </c>
      <c r="L2674" s="69" t="s">
        <v>2</v>
      </c>
      <c r="M2674" s="69" t="s">
        <v>7927</v>
      </c>
      <c r="N2674" s="69" t="s">
        <v>26938</v>
      </c>
      <c r="O2674" s="69" t="s">
        <v>26939</v>
      </c>
      <c r="P2674" s="69" t="s">
        <v>43931</v>
      </c>
      <c r="Q2674" s="69" t="s">
        <v>43932</v>
      </c>
      <c r="S2674" s="69" t="s">
        <v>28028</v>
      </c>
      <c r="T2674" s="69" t="s">
        <v>23458</v>
      </c>
      <c r="U2674" s="69" t="s">
        <v>36396</v>
      </c>
      <c r="V2674" s="69" t="s">
        <v>23409</v>
      </c>
      <c r="W2674" s="69" t="s">
        <v>26441</v>
      </c>
      <c r="X2674" s="69" t="s">
        <v>23027</v>
      </c>
      <c r="Y2674" s="69" t="s">
        <v>43867</v>
      </c>
      <c r="Z2674" s="69" t="s">
        <v>43868</v>
      </c>
      <c r="AA2674" s="69" t="s">
        <v>2167</v>
      </c>
      <c r="AB2674" s="69" t="s">
        <v>43933</v>
      </c>
      <c r="AD2674" s="69" t="s">
        <v>26942</v>
      </c>
    </row>
    <row r="2675" spans="1:30" x14ac:dyDescent="0.25">
      <c r="A2675" s="93" t="s">
        <v>43934</v>
      </c>
      <c r="B2675" s="93" t="s">
        <v>43935</v>
      </c>
      <c r="C2675" s="69" t="s">
        <v>43936</v>
      </c>
      <c r="D2675" s="69" t="s">
        <v>43937</v>
      </c>
      <c r="E2675" s="69">
        <v>76</v>
      </c>
      <c r="F2675" s="69" t="s">
        <v>22927</v>
      </c>
      <c r="G2675" s="69" t="s">
        <v>43938</v>
      </c>
      <c r="H2675" s="69" t="s">
        <v>43939</v>
      </c>
      <c r="I2675" s="69">
        <v>1</v>
      </c>
      <c r="J2675" s="69" t="s">
        <v>22930</v>
      </c>
      <c r="K2675" s="69" t="s">
        <v>22931</v>
      </c>
      <c r="L2675" s="69" t="s">
        <v>2</v>
      </c>
      <c r="M2675" s="69" t="s">
        <v>7927</v>
      </c>
      <c r="N2675" s="69" t="s">
        <v>26938</v>
      </c>
      <c r="O2675" s="69" t="s">
        <v>26939</v>
      </c>
      <c r="P2675" s="69" t="s">
        <v>43940</v>
      </c>
      <c r="Q2675" s="69" t="s">
        <v>43941</v>
      </c>
      <c r="S2675" s="69" t="s">
        <v>28028</v>
      </c>
      <c r="T2675" s="69" t="s">
        <v>23458</v>
      </c>
      <c r="U2675" s="69" t="s">
        <v>22987</v>
      </c>
      <c r="V2675" s="69" t="s">
        <v>23686</v>
      </c>
      <c r="W2675" s="69" t="s">
        <v>26405</v>
      </c>
      <c r="X2675" s="69" t="s">
        <v>23363</v>
      </c>
      <c r="Y2675" s="69" t="s">
        <v>43867</v>
      </c>
      <c r="Z2675" s="69" t="s">
        <v>43868</v>
      </c>
      <c r="AA2675" s="69" t="s">
        <v>2196</v>
      </c>
      <c r="AB2675" s="69" t="s">
        <v>43942</v>
      </c>
      <c r="AD2675" s="69" t="s">
        <v>26942</v>
      </c>
    </row>
    <row r="2676" spans="1:30" x14ac:dyDescent="0.25">
      <c r="A2676" s="93" t="s">
        <v>43943</v>
      </c>
      <c r="B2676" s="93" t="s">
        <v>43944</v>
      </c>
      <c r="C2676" s="69" t="s">
        <v>43945</v>
      </c>
      <c r="D2676" s="69" t="s">
        <v>43946</v>
      </c>
      <c r="E2676" s="69">
        <v>62.5</v>
      </c>
      <c r="F2676" s="69" t="s">
        <v>22927</v>
      </c>
      <c r="G2676" s="69" t="s">
        <v>43947</v>
      </c>
      <c r="H2676" s="69" t="s">
        <v>43948</v>
      </c>
      <c r="I2676" s="69">
        <v>1</v>
      </c>
      <c r="J2676" s="69" t="s">
        <v>22930</v>
      </c>
      <c r="K2676" s="69" t="s">
        <v>22931</v>
      </c>
      <c r="L2676" s="69" t="s">
        <v>2</v>
      </c>
      <c r="M2676" s="69" t="s">
        <v>7927</v>
      </c>
      <c r="N2676" s="69" t="s">
        <v>26938</v>
      </c>
      <c r="O2676" s="69" t="s">
        <v>26939</v>
      </c>
      <c r="P2676" s="69" t="s">
        <v>43949</v>
      </c>
      <c r="Q2676" s="69" t="s">
        <v>43878</v>
      </c>
      <c r="T2676" s="69" t="s">
        <v>23458</v>
      </c>
      <c r="U2676" s="69" t="s">
        <v>31886</v>
      </c>
      <c r="V2676" s="69" t="s">
        <v>23499</v>
      </c>
      <c r="W2676" s="69" t="s">
        <v>23121</v>
      </c>
      <c r="X2676" s="69" t="s">
        <v>22988</v>
      </c>
      <c r="Y2676" s="69" t="s">
        <v>43852</v>
      </c>
      <c r="Z2676" s="69" t="s">
        <v>43853</v>
      </c>
      <c r="AA2676" s="69" t="s">
        <v>2181</v>
      </c>
      <c r="AB2676" s="69" t="s">
        <v>43950</v>
      </c>
      <c r="AC2676" s="69" t="s">
        <v>43907</v>
      </c>
      <c r="AD2676" s="69" t="s">
        <v>26942</v>
      </c>
    </row>
    <row r="2677" spans="1:30" x14ac:dyDescent="0.25">
      <c r="A2677" s="93" t="s">
        <v>43951</v>
      </c>
      <c r="B2677" s="93" t="s">
        <v>43952</v>
      </c>
      <c r="C2677" s="69" t="s">
        <v>43953</v>
      </c>
      <c r="D2677" s="69" t="s">
        <v>43954</v>
      </c>
      <c r="E2677" s="69">
        <v>57</v>
      </c>
      <c r="F2677" s="69" t="s">
        <v>22927</v>
      </c>
      <c r="G2677" s="69" t="s">
        <v>43955</v>
      </c>
      <c r="H2677" s="69" t="s">
        <v>43956</v>
      </c>
      <c r="I2677" s="69">
        <v>1</v>
      </c>
      <c r="J2677" s="69" t="s">
        <v>22930</v>
      </c>
      <c r="K2677" s="69" t="s">
        <v>22931</v>
      </c>
      <c r="L2677" s="69" t="s">
        <v>2</v>
      </c>
      <c r="M2677" s="69" t="s">
        <v>7927</v>
      </c>
      <c r="N2677" s="69" t="s">
        <v>26938</v>
      </c>
      <c r="O2677" s="69" t="s">
        <v>26939</v>
      </c>
      <c r="P2677" s="69" t="s">
        <v>43957</v>
      </c>
      <c r="Q2677" s="69" t="s">
        <v>43914</v>
      </c>
      <c r="T2677" s="69" t="s">
        <v>23458</v>
      </c>
      <c r="U2677" s="69" t="s">
        <v>27314</v>
      </c>
      <c r="V2677" s="69" t="s">
        <v>25858</v>
      </c>
      <c r="W2677" s="69" t="s">
        <v>23122</v>
      </c>
      <c r="X2677" s="69" t="s">
        <v>23184</v>
      </c>
      <c r="Y2677" s="69" t="s">
        <v>43852</v>
      </c>
      <c r="Z2677" s="69" t="s">
        <v>43853</v>
      </c>
      <c r="AA2677" s="69" t="s">
        <v>2181</v>
      </c>
      <c r="AB2677" s="69" t="s">
        <v>43958</v>
      </c>
      <c r="AC2677" s="69" t="s">
        <v>43959</v>
      </c>
      <c r="AD2677" s="69" t="s">
        <v>26942</v>
      </c>
    </row>
    <row r="2678" spans="1:30" x14ac:dyDescent="0.25">
      <c r="A2678" s="93" t="s">
        <v>43960</v>
      </c>
      <c r="B2678" s="93" t="s">
        <v>43961</v>
      </c>
      <c r="C2678" s="69" t="s">
        <v>43962</v>
      </c>
      <c r="D2678" s="69" t="s">
        <v>43963</v>
      </c>
      <c r="E2678" s="69">
        <v>43.2</v>
      </c>
      <c r="F2678" s="69" t="s">
        <v>22927</v>
      </c>
      <c r="G2678" s="69" t="s">
        <v>43964</v>
      </c>
      <c r="H2678" s="69" t="s">
        <v>43965</v>
      </c>
      <c r="I2678" s="69">
        <v>1</v>
      </c>
      <c r="J2678" s="69" t="s">
        <v>22930</v>
      </c>
      <c r="K2678" s="69" t="s">
        <v>22931</v>
      </c>
      <c r="L2678" s="69" t="s">
        <v>2</v>
      </c>
      <c r="M2678" s="69" t="s">
        <v>7927</v>
      </c>
      <c r="N2678" s="69" t="s">
        <v>26938</v>
      </c>
      <c r="O2678" s="69" t="s">
        <v>26939</v>
      </c>
      <c r="P2678" s="69" t="s">
        <v>43966</v>
      </c>
      <c r="Q2678" s="69" t="s">
        <v>43967</v>
      </c>
      <c r="T2678" s="69" t="s">
        <v>23458</v>
      </c>
      <c r="U2678" s="69" t="s">
        <v>23078</v>
      </c>
      <c r="V2678" s="69" t="s">
        <v>23016</v>
      </c>
      <c r="W2678" s="69" t="s">
        <v>23772</v>
      </c>
      <c r="X2678" s="69" t="s">
        <v>26490</v>
      </c>
      <c r="Y2678" s="69" t="s">
        <v>26940</v>
      </c>
      <c r="Z2678" s="69" t="s">
        <v>26941</v>
      </c>
      <c r="AA2678" s="69" t="s">
        <v>2181</v>
      </c>
      <c r="AB2678" s="69" t="s">
        <v>43968</v>
      </c>
      <c r="AC2678" s="69" t="s">
        <v>43880</v>
      </c>
      <c r="AD2678" s="69" t="s">
        <v>26942</v>
      </c>
    </row>
    <row r="2679" spans="1:30" x14ac:dyDescent="0.25">
      <c r="A2679" s="93" t="s">
        <v>43969</v>
      </c>
      <c r="B2679" s="93" t="s">
        <v>43970</v>
      </c>
      <c r="C2679" s="69" t="s">
        <v>43971</v>
      </c>
      <c r="D2679" s="69" t="s">
        <v>43972</v>
      </c>
      <c r="E2679" s="69">
        <v>55.5</v>
      </c>
      <c r="F2679" s="69" t="s">
        <v>22927</v>
      </c>
      <c r="G2679" s="69" t="s">
        <v>43973</v>
      </c>
      <c r="H2679" s="69" t="s">
        <v>43974</v>
      </c>
      <c r="I2679" s="69">
        <v>1</v>
      </c>
      <c r="J2679" s="69" t="s">
        <v>22930</v>
      </c>
      <c r="K2679" s="69" t="s">
        <v>22931</v>
      </c>
      <c r="L2679" s="69" t="s">
        <v>2</v>
      </c>
      <c r="M2679" s="69" t="s">
        <v>7927</v>
      </c>
      <c r="N2679" s="69" t="s">
        <v>26938</v>
      </c>
      <c r="O2679" s="69" t="s">
        <v>26939</v>
      </c>
      <c r="P2679" s="69" t="s">
        <v>43975</v>
      </c>
      <c r="Q2679" s="69" t="s">
        <v>43878</v>
      </c>
      <c r="S2679" s="69" t="s">
        <v>23387</v>
      </c>
      <c r="T2679" s="69" t="s">
        <v>23458</v>
      </c>
      <c r="U2679" s="69" t="s">
        <v>26812</v>
      </c>
      <c r="V2679" s="69" t="s">
        <v>24124</v>
      </c>
      <c r="W2679" s="69" t="s">
        <v>22964</v>
      </c>
      <c r="X2679" s="69" t="s">
        <v>24780</v>
      </c>
      <c r="Y2679" s="69" t="s">
        <v>26940</v>
      </c>
      <c r="Z2679" s="69" t="s">
        <v>26941</v>
      </c>
      <c r="AA2679" s="69" t="s">
        <v>2181</v>
      </c>
      <c r="AB2679" s="69" t="s">
        <v>43976</v>
      </c>
      <c r="AC2679" s="69" t="s">
        <v>43907</v>
      </c>
      <c r="AD2679" s="69" t="s">
        <v>26942</v>
      </c>
    </row>
    <row r="2680" spans="1:30" x14ac:dyDescent="0.25">
      <c r="A2680" s="93" t="s">
        <v>43977</v>
      </c>
      <c r="B2680" s="93" t="s">
        <v>43978</v>
      </c>
      <c r="C2680" s="69" t="s">
        <v>43979</v>
      </c>
      <c r="D2680" s="69" t="s">
        <v>43980</v>
      </c>
      <c r="E2680" s="69">
        <v>54.5</v>
      </c>
      <c r="F2680" s="69" t="s">
        <v>22927</v>
      </c>
      <c r="G2680" s="69" t="s">
        <v>43981</v>
      </c>
      <c r="H2680" s="69" t="s">
        <v>43982</v>
      </c>
      <c r="I2680" s="69">
        <v>1</v>
      </c>
      <c r="J2680" s="69" t="s">
        <v>22930</v>
      </c>
      <c r="K2680" s="69" t="s">
        <v>22931</v>
      </c>
      <c r="L2680" s="69" t="s">
        <v>2</v>
      </c>
      <c r="M2680" s="69" t="s">
        <v>7927</v>
      </c>
      <c r="N2680" s="69" t="s">
        <v>26938</v>
      </c>
      <c r="O2680" s="69" t="s">
        <v>26939</v>
      </c>
      <c r="P2680" s="69" t="s">
        <v>43983</v>
      </c>
      <c r="Q2680" s="69" t="s">
        <v>43984</v>
      </c>
      <c r="S2680" s="69" t="s">
        <v>23387</v>
      </c>
      <c r="T2680" s="69" t="s">
        <v>23458</v>
      </c>
      <c r="U2680" s="69" t="s">
        <v>23780</v>
      </c>
      <c r="V2680" s="69" t="s">
        <v>23217</v>
      </c>
      <c r="W2680" s="69" t="s">
        <v>22964</v>
      </c>
      <c r="X2680" s="69" t="s">
        <v>23490</v>
      </c>
      <c r="Y2680" s="69" t="s">
        <v>26940</v>
      </c>
      <c r="Z2680" s="69" t="s">
        <v>26941</v>
      </c>
      <c r="AA2680" s="69" t="s">
        <v>2181</v>
      </c>
      <c r="AB2680" s="69" t="s">
        <v>43985</v>
      </c>
      <c r="AC2680" s="69" t="s">
        <v>43880</v>
      </c>
      <c r="AD2680" s="69" t="s">
        <v>26942</v>
      </c>
    </row>
    <row r="2681" spans="1:30" x14ac:dyDescent="0.25">
      <c r="A2681" s="93" t="s">
        <v>43986</v>
      </c>
      <c r="B2681" s="93" t="s">
        <v>43987</v>
      </c>
      <c r="C2681" s="69" t="s">
        <v>43988</v>
      </c>
      <c r="D2681" s="69" t="s">
        <v>43989</v>
      </c>
      <c r="E2681" s="69">
        <v>57</v>
      </c>
      <c r="F2681" s="69" t="s">
        <v>22927</v>
      </c>
      <c r="G2681" s="69" t="s">
        <v>43990</v>
      </c>
      <c r="H2681" s="69" t="s">
        <v>43991</v>
      </c>
      <c r="I2681" s="69">
        <v>1</v>
      </c>
      <c r="J2681" s="69" t="s">
        <v>22930</v>
      </c>
      <c r="K2681" s="69" t="s">
        <v>22931</v>
      </c>
      <c r="L2681" s="69" t="s">
        <v>2</v>
      </c>
      <c r="M2681" s="69" t="s">
        <v>7927</v>
      </c>
      <c r="N2681" s="69" t="s">
        <v>26938</v>
      </c>
      <c r="O2681" s="69" t="s">
        <v>26939</v>
      </c>
      <c r="P2681" s="69" t="s">
        <v>43992</v>
      </c>
      <c r="Q2681" s="69" t="s">
        <v>43897</v>
      </c>
      <c r="S2681" s="69" t="s">
        <v>28028</v>
      </c>
      <c r="T2681" s="69" t="s">
        <v>23458</v>
      </c>
      <c r="U2681" s="69" t="s">
        <v>28657</v>
      </c>
      <c r="V2681" s="69" t="s">
        <v>24124</v>
      </c>
      <c r="W2681" s="69" t="s">
        <v>23121</v>
      </c>
      <c r="X2681" s="69" t="s">
        <v>26157</v>
      </c>
      <c r="Y2681" s="69" t="s">
        <v>26940</v>
      </c>
      <c r="Z2681" s="69" t="s">
        <v>26941</v>
      </c>
      <c r="AA2681" s="69" t="s">
        <v>2181</v>
      </c>
      <c r="AB2681" s="69" t="s">
        <v>43993</v>
      </c>
      <c r="AD2681" s="69" t="s">
        <v>26942</v>
      </c>
    </row>
    <row r="2682" spans="1:30" x14ac:dyDescent="0.25">
      <c r="A2682" s="93" t="s">
        <v>43994</v>
      </c>
      <c r="B2682" s="93" t="s">
        <v>43995</v>
      </c>
      <c r="C2682" s="69" t="s">
        <v>43996</v>
      </c>
      <c r="D2682" s="69" t="s">
        <v>43997</v>
      </c>
      <c r="E2682" s="69">
        <v>57</v>
      </c>
      <c r="F2682" s="69" t="s">
        <v>22927</v>
      </c>
      <c r="G2682" s="69" t="s">
        <v>43998</v>
      </c>
      <c r="H2682" s="69" t="s">
        <v>43999</v>
      </c>
      <c r="I2682" s="69">
        <v>1</v>
      </c>
      <c r="J2682" s="69" t="s">
        <v>22930</v>
      </c>
      <c r="K2682" s="69" t="s">
        <v>22931</v>
      </c>
      <c r="L2682" s="69" t="s">
        <v>2</v>
      </c>
      <c r="M2682" s="69" t="s">
        <v>7927</v>
      </c>
      <c r="N2682" s="69" t="s">
        <v>26938</v>
      </c>
      <c r="O2682" s="69" t="s">
        <v>26939</v>
      </c>
      <c r="P2682" s="69" t="s">
        <v>44000</v>
      </c>
      <c r="Q2682" s="69" t="s">
        <v>43897</v>
      </c>
      <c r="S2682" s="69" t="s">
        <v>34743</v>
      </c>
      <c r="T2682" s="69" t="s">
        <v>23458</v>
      </c>
      <c r="U2682" s="69" t="s">
        <v>26047</v>
      </c>
      <c r="V2682" s="69" t="s">
        <v>24124</v>
      </c>
      <c r="W2682" s="69" t="s">
        <v>23122</v>
      </c>
      <c r="X2682" s="69" t="s">
        <v>23490</v>
      </c>
      <c r="Y2682" s="69" t="s">
        <v>26940</v>
      </c>
      <c r="Z2682" s="69" t="s">
        <v>26941</v>
      </c>
      <c r="AA2682" s="69" t="s">
        <v>2181</v>
      </c>
      <c r="AB2682" s="69" t="s">
        <v>44001</v>
      </c>
      <c r="AD2682" s="69" t="s">
        <v>26942</v>
      </c>
    </row>
    <row r="2683" spans="1:30" x14ac:dyDescent="0.25">
      <c r="A2683" s="93" t="s">
        <v>44002</v>
      </c>
      <c r="B2683" s="93" t="s">
        <v>44003</v>
      </c>
      <c r="C2683" s="69" t="s">
        <v>44004</v>
      </c>
      <c r="D2683" s="69" t="s">
        <v>44005</v>
      </c>
      <c r="E2683" s="69">
        <v>45.1</v>
      </c>
      <c r="F2683" s="69" t="s">
        <v>22927</v>
      </c>
      <c r="G2683" s="69" t="s">
        <v>44006</v>
      </c>
      <c r="H2683" s="69" t="s">
        <v>44007</v>
      </c>
      <c r="I2683" s="69">
        <v>1</v>
      </c>
      <c r="J2683" s="69" t="s">
        <v>22930</v>
      </c>
      <c r="K2683" s="69" t="s">
        <v>22931</v>
      </c>
      <c r="L2683" s="69" t="s">
        <v>2</v>
      </c>
      <c r="M2683" s="69" t="s">
        <v>7927</v>
      </c>
      <c r="N2683" s="69" t="s">
        <v>26938</v>
      </c>
      <c r="O2683" s="69" t="s">
        <v>26939</v>
      </c>
      <c r="P2683" s="69" t="s">
        <v>44008</v>
      </c>
      <c r="Q2683" s="69" t="s">
        <v>44009</v>
      </c>
      <c r="T2683" s="69" t="s">
        <v>23458</v>
      </c>
      <c r="U2683" s="69" t="s">
        <v>23804</v>
      </c>
      <c r="V2683" s="69" t="s">
        <v>23685</v>
      </c>
      <c r="X2683" s="69" t="s">
        <v>34594</v>
      </c>
      <c r="Y2683" s="69" t="s">
        <v>26940</v>
      </c>
      <c r="Z2683" s="69" t="s">
        <v>26941</v>
      </c>
      <c r="AA2683" s="69" t="s">
        <v>2181</v>
      </c>
      <c r="AB2683" s="69" t="s">
        <v>44010</v>
      </c>
      <c r="AC2683" s="69" t="s">
        <v>44011</v>
      </c>
      <c r="AD2683" s="69" t="s">
        <v>26942</v>
      </c>
    </row>
    <row r="2684" spans="1:30" x14ac:dyDescent="0.25">
      <c r="A2684" s="93" t="s">
        <v>44012</v>
      </c>
      <c r="B2684" s="93" t="s">
        <v>44013</v>
      </c>
      <c r="E2684" s="69">
        <v>57</v>
      </c>
      <c r="F2684" s="69" t="s">
        <v>22927</v>
      </c>
      <c r="G2684" s="69" t="s">
        <v>44014</v>
      </c>
      <c r="H2684" s="69" t="s">
        <v>44015</v>
      </c>
      <c r="I2684" s="69">
        <v>1</v>
      </c>
      <c r="J2684" s="69" t="s">
        <v>22930</v>
      </c>
      <c r="K2684" s="69" t="s">
        <v>22931</v>
      </c>
      <c r="L2684" s="69" t="s">
        <v>2</v>
      </c>
      <c r="M2684" s="69" t="s">
        <v>7927</v>
      </c>
      <c r="N2684" s="69" t="s">
        <v>26938</v>
      </c>
      <c r="O2684" s="69" t="s">
        <v>26939</v>
      </c>
      <c r="P2684" s="69" t="s">
        <v>44016</v>
      </c>
      <c r="Q2684" s="69" t="s">
        <v>43878</v>
      </c>
      <c r="S2684" s="69" t="s">
        <v>23387</v>
      </c>
      <c r="T2684" s="69" t="s">
        <v>23458</v>
      </c>
      <c r="U2684" s="69" t="s">
        <v>28640</v>
      </c>
      <c r="V2684" s="69" t="s">
        <v>24124</v>
      </c>
      <c r="W2684" s="69" t="s">
        <v>23121</v>
      </c>
      <c r="X2684" s="69" t="s">
        <v>23152</v>
      </c>
      <c r="Y2684" s="69" t="s">
        <v>26940</v>
      </c>
      <c r="Z2684" s="69" t="s">
        <v>26941</v>
      </c>
      <c r="AA2684" s="69" t="s">
        <v>2181</v>
      </c>
      <c r="AB2684" s="69" t="s">
        <v>44017</v>
      </c>
      <c r="AC2684" s="69" t="s">
        <v>43907</v>
      </c>
      <c r="AD2684" s="69" t="s">
        <v>26942</v>
      </c>
    </row>
    <row r="2685" spans="1:30" x14ac:dyDescent="0.25">
      <c r="A2685" s="93" t="s">
        <v>44018</v>
      </c>
      <c r="B2685" s="93" t="s">
        <v>44019</v>
      </c>
      <c r="C2685" s="69" t="s">
        <v>43971</v>
      </c>
      <c r="D2685" s="69" t="s">
        <v>43972</v>
      </c>
      <c r="E2685" s="69">
        <v>57</v>
      </c>
      <c r="F2685" s="69" t="s">
        <v>22927</v>
      </c>
      <c r="G2685" s="69" t="s">
        <v>44020</v>
      </c>
      <c r="H2685" s="69" t="s">
        <v>44021</v>
      </c>
      <c r="I2685" s="69">
        <v>1</v>
      </c>
      <c r="J2685" s="69" t="s">
        <v>22930</v>
      </c>
      <c r="K2685" s="69" t="s">
        <v>22931</v>
      </c>
      <c r="L2685" s="69" t="s">
        <v>2</v>
      </c>
      <c r="M2685" s="69" t="s">
        <v>7927</v>
      </c>
      <c r="N2685" s="69" t="s">
        <v>26938</v>
      </c>
      <c r="O2685" s="69" t="s">
        <v>26939</v>
      </c>
      <c r="P2685" s="69" t="s">
        <v>44022</v>
      </c>
      <c r="Q2685" s="69" t="s">
        <v>43878</v>
      </c>
      <c r="S2685" s="69" t="s">
        <v>23387</v>
      </c>
      <c r="T2685" s="69" t="s">
        <v>23458</v>
      </c>
      <c r="U2685" s="69" t="s">
        <v>25951</v>
      </c>
      <c r="V2685" s="69" t="s">
        <v>23217</v>
      </c>
      <c r="W2685" s="69" t="s">
        <v>23772</v>
      </c>
      <c r="X2685" s="69" t="s">
        <v>38555</v>
      </c>
      <c r="Y2685" s="69" t="s">
        <v>43852</v>
      </c>
      <c r="Z2685" s="69" t="s">
        <v>43853</v>
      </c>
      <c r="AA2685" s="69" t="s">
        <v>2181</v>
      </c>
      <c r="AB2685" s="69" t="s">
        <v>44023</v>
      </c>
      <c r="AC2685" s="69" t="s">
        <v>43907</v>
      </c>
      <c r="AD2685" s="69" t="s">
        <v>26942</v>
      </c>
    </row>
    <row r="2686" spans="1:30" x14ac:dyDescent="0.25">
      <c r="A2686" s="93" t="s">
        <v>44024</v>
      </c>
      <c r="B2686" s="93" t="s">
        <v>44025</v>
      </c>
      <c r="C2686" s="69" t="s">
        <v>44026</v>
      </c>
      <c r="D2686" s="69" t="s">
        <v>44027</v>
      </c>
      <c r="E2686" s="69">
        <v>60</v>
      </c>
      <c r="F2686" s="69" t="s">
        <v>22927</v>
      </c>
      <c r="G2686" s="69" t="s">
        <v>44028</v>
      </c>
      <c r="H2686" s="69" t="s">
        <v>44029</v>
      </c>
      <c r="I2686" s="69">
        <v>1</v>
      </c>
      <c r="J2686" s="69" t="s">
        <v>22930</v>
      </c>
      <c r="K2686" s="69" t="s">
        <v>22931</v>
      </c>
      <c r="L2686" s="69" t="s">
        <v>2</v>
      </c>
      <c r="M2686" s="69" t="s">
        <v>7927</v>
      </c>
      <c r="N2686" s="69" t="s">
        <v>26938</v>
      </c>
      <c r="O2686" s="69" t="s">
        <v>26939</v>
      </c>
      <c r="P2686" s="69" t="s">
        <v>44030</v>
      </c>
      <c r="Q2686" s="69" t="s">
        <v>43878</v>
      </c>
      <c r="T2686" s="69" t="s">
        <v>23458</v>
      </c>
      <c r="U2686" s="69" t="s">
        <v>28640</v>
      </c>
      <c r="V2686" s="69" t="s">
        <v>23121</v>
      </c>
      <c r="W2686" s="69" t="s">
        <v>23121</v>
      </c>
      <c r="X2686" s="69" t="s">
        <v>23152</v>
      </c>
      <c r="Y2686" s="69" t="s">
        <v>26940</v>
      </c>
      <c r="Z2686" s="69" t="s">
        <v>26941</v>
      </c>
      <c r="AA2686" s="69" t="s">
        <v>2181</v>
      </c>
      <c r="AB2686" s="69" t="s">
        <v>44031</v>
      </c>
      <c r="AC2686" s="69" t="s">
        <v>43880</v>
      </c>
      <c r="AD2686" s="69" t="s">
        <v>26942</v>
      </c>
    </row>
    <row r="2687" spans="1:30" x14ac:dyDescent="0.25">
      <c r="A2687" s="93" t="s">
        <v>44032</v>
      </c>
      <c r="B2687" s="93" t="s">
        <v>44033</v>
      </c>
      <c r="C2687" s="69" t="s">
        <v>44034</v>
      </c>
      <c r="D2687" s="69" t="s">
        <v>44035</v>
      </c>
      <c r="E2687" s="69">
        <v>58</v>
      </c>
      <c r="F2687" s="69" t="s">
        <v>22927</v>
      </c>
      <c r="G2687" s="69" t="s">
        <v>44036</v>
      </c>
      <c r="H2687" s="69" t="s">
        <v>44037</v>
      </c>
      <c r="I2687" s="69">
        <v>1</v>
      </c>
      <c r="J2687" s="69" t="s">
        <v>22930</v>
      </c>
      <c r="K2687" s="69" t="s">
        <v>22931</v>
      </c>
      <c r="L2687" s="69" t="s">
        <v>2</v>
      </c>
      <c r="M2687" s="69" t="s">
        <v>7927</v>
      </c>
      <c r="N2687" s="69" t="s">
        <v>26938</v>
      </c>
      <c r="O2687" s="69" t="s">
        <v>26939</v>
      </c>
      <c r="P2687" s="69" t="s">
        <v>44038</v>
      </c>
      <c r="Q2687" s="69" t="s">
        <v>44039</v>
      </c>
      <c r="T2687" s="69" t="s">
        <v>23458</v>
      </c>
      <c r="U2687" s="69" t="s">
        <v>28640</v>
      </c>
      <c r="V2687" s="69" t="s">
        <v>23121</v>
      </c>
      <c r="W2687" s="69" t="s">
        <v>23121</v>
      </c>
      <c r="X2687" s="69" t="s">
        <v>23152</v>
      </c>
      <c r="Y2687" s="69" t="s">
        <v>26940</v>
      </c>
      <c r="Z2687" s="69" t="s">
        <v>26941</v>
      </c>
      <c r="AA2687" s="69" t="s">
        <v>2181</v>
      </c>
      <c r="AB2687" s="69" t="s">
        <v>44040</v>
      </c>
      <c r="AC2687" s="69" t="s">
        <v>43880</v>
      </c>
      <c r="AD2687" s="69" t="s">
        <v>26942</v>
      </c>
    </row>
    <row r="2688" spans="1:30" x14ac:dyDescent="0.25">
      <c r="A2688" s="93" t="s">
        <v>44041</v>
      </c>
      <c r="B2688" s="93" t="s">
        <v>44042</v>
      </c>
      <c r="C2688" s="69" t="s">
        <v>44043</v>
      </c>
      <c r="D2688" s="69" t="s">
        <v>44044</v>
      </c>
      <c r="E2688" s="69">
        <v>43.2</v>
      </c>
      <c r="F2688" s="69" t="s">
        <v>22927</v>
      </c>
      <c r="G2688" s="69" t="s">
        <v>44045</v>
      </c>
      <c r="H2688" s="69" t="s">
        <v>44046</v>
      </c>
      <c r="I2688" s="69">
        <v>1</v>
      </c>
      <c r="J2688" s="69" t="s">
        <v>22930</v>
      </c>
      <c r="K2688" s="69" t="s">
        <v>22931</v>
      </c>
      <c r="L2688" s="69" t="s">
        <v>2</v>
      </c>
      <c r="M2688" s="69" t="s">
        <v>7927</v>
      </c>
      <c r="N2688" s="69" t="s">
        <v>26938</v>
      </c>
      <c r="O2688" s="69" t="s">
        <v>26939</v>
      </c>
      <c r="P2688" s="69" t="s">
        <v>44038</v>
      </c>
      <c r="Q2688" s="69" t="s">
        <v>44047</v>
      </c>
      <c r="T2688" s="69" t="s">
        <v>23458</v>
      </c>
      <c r="U2688" s="69" t="s">
        <v>28640</v>
      </c>
      <c r="V2688" s="69" t="s">
        <v>23121</v>
      </c>
      <c r="W2688" s="69" t="s">
        <v>23121</v>
      </c>
      <c r="X2688" s="69" t="s">
        <v>23152</v>
      </c>
      <c r="Y2688" s="69" t="s">
        <v>26940</v>
      </c>
      <c r="Z2688" s="69" t="s">
        <v>26941</v>
      </c>
      <c r="AA2688" s="69" t="s">
        <v>2181</v>
      </c>
      <c r="AB2688" s="69" t="s">
        <v>44048</v>
      </c>
      <c r="AC2688" s="69" t="s">
        <v>44049</v>
      </c>
      <c r="AD2688" s="69" t="s">
        <v>26942</v>
      </c>
    </row>
    <row r="2689" spans="1:30" x14ac:dyDescent="0.25">
      <c r="A2689" s="93" t="s">
        <v>44050</v>
      </c>
      <c r="B2689" s="93" t="s">
        <v>44051</v>
      </c>
      <c r="C2689" s="69" t="s">
        <v>44052</v>
      </c>
      <c r="D2689" s="69" t="s">
        <v>44053</v>
      </c>
      <c r="E2689" s="69">
        <v>55.5</v>
      </c>
      <c r="F2689" s="69" t="s">
        <v>22927</v>
      </c>
      <c r="G2689" s="69" t="s">
        <v>44054</v>
      </c>
      <c r="H2689" s="69" t="s">
        <v>44055</v>
      </c>
      <c r="I2689" s="69">
        <v>1</v>
      </c>
      <c r="J2689" s="69" t="s">
        <v>22930</v>
      </c>
      <c r="K2689" s="69" t="s">
        <v>22931</v>
      </c>
      <c r="L2689" s="69" t="s">
        <v>2</v>
      </c>
      <c r="M2689" s="69" t="s">
        <v>7927</v>
      </c>
      <c r="N2689" s="69" t="s">
        <v>26938</v>
      </c>
      <c r="O2689" s="69" t="s">
        <v>26939</v>
      </c>
      <c r="P2689" s="69" t="s">
        <v>44056</v>
      </c>
      <c r="Q2689" s="69" t="s">
        <v>43878</v>
      </c>
      <c r="S2689" s="69" t="s">
        <v>28028</v>
      </c>
      <c r="T2689" s="69" t="s">
        <v>23458</v>
      </c>
      <c r="U2689" s="69" t="s">
        <v>26240</v>
      </c>
      <c r="V2689" s="69" t="s">
        <v>23771</v>
      </c>
      <c r="W2689" s="69" t="s">
        <v>22964</v>
      </c>
      <c r="X2689" s="69" t="s">
        <v>31138</v>
      </c>
      <c r="Y2689" s="69" t="s">
        <v>26940</v>
      </c>
      <c r="Z2689" s="69" t="s">
        <v>26941</v>
      </c>
      <c r="AA2689" s="69" t="s">
        <v>2181</v>
      </c>
      <c r="AB2689" s="69" t="s">
        <v>44057</v>
      </c>
      <c r="AC2689" s="69" t="s">
        <v>43907</v>
      </c>
      <c r="AD2689" s="69" t="s">
        <v>26942</v>
      </c>
    </row>
    <row r="2690" spans="1:30" x14ac:dyDescent="0.25">
      <c r="A2690" s="93" t="s">
        <v>44058</v>
      </c>
      <c r="B2690" s="93" t="s">
        <v>44059</v>
      </c>
      <c r="C2690" s="69" t="s">
        <v>44060</v>
      </c>
      <c r="D2690" s="69" t="s">
        <v>44061</v>
      </c>
      <c r="E2690" s="69">
        <v>98.5</v>
      </c>
      <c r="F2690" s="69" t="s">
        <v>22927</v>
      </c>
      <c r="G2690" s="69" t="s">
        <v>44062</v>
      </c>
      <c r="H2690" s="69" t="s">
        <v>44063</v>
      </c>
      <c r="I2690" s="69">
        <v>1</v>
      </c>
      <c r="J2690" s="69" t="s">
        <v>22930</v>
      </c>
      <c r="K2690" s="69" t="s">
        <v>22931</v>
      </c>
      <c r="L2690" s="69" t="s">
        <v>2</v>
      </c>
      <c r="M2690" s="69" t="s">
        <v>7927</v>
      </c>
      <c r="N2690" s="69" t="s">
        <v>26938</v>
      </c>
      <c r="O2690" s="69" t="s">
        <v>26939</v>
      </c>
      <c r="P2690" s="69" t="s">
        <v>44064</v>
      </c>
      <c r="Q2690" s="69" t="s">
        <v>44065</v>
      </c>
      <c r="S2690" s="69" t="s">
        <v>23387</v>
      </c>
      <c r="T2690" s="69" t="s">
        <v>23458</v>
      </c>
      <c r="U2690" s="69" t="s">
        <v>26240</v>
      </c>
      <c r="V2690" s="69" t="s">
        <v>23026</v>
      </c>
      <c r="W2690" s="69" t="s">
        <v>23026</v>
      </c>
      <c r="X2690" s="69" t="s">
        <v>23626</v>
      </c>
      <c r="Y2690" s="69" t="s">
        <v>43852</v>
      </c>
      <c r="Z2690" s="69" t="s">
        <v>43853</v>
      </c>
      <c r="AA2690" s="69" t="s">
        <v>2204</v>
      </c>
      <c r="AB2690" s="69" t="s">
        <v>44066</v>
      </c>
      <c r="AD2690" s="69" t="s">
        <v>24956</v>
      </c>
    </row>
    <row r="2691" spans="1:30" x14ac:dyDescent="0.25">
      <c r="A2691" s="93" t="s">
        <v>44067</v>
      </c>
      <c r="B2691" s="93" t="s">
        <v>44068</v>
      </c>
      <c r="C2691" s="69" t="s">
        <v>44069</v>
      </c>
      <c r="D2691" s="69" t="s">
        <v>44070</v>
      </c>
      <c r="E2691" s="69">
        <v>68.5</v>
      </c>
      <c r="F2691" s="69" t="s">
        <v>22927</v>
      </c>
      <c r="G2691" s="69" t="s">
        <v>44071</v>
      </c>
      <c r="H2691" s="69" t="s">
        <v>44072</v>
      </c>
      <c r="I2691" s="69">
        <v>1</v>
      </c>
      <c r="J2691" s="69" t="s">
        <v>22930</v>
      </c>
      <c r="K2691" s="69" t="s">
        <v>22931</v>
      </c>
      <c r="L2691" s="69" t="s">
        <v>2</v>
      </c>
      <c r="M2691" s="69" t="s">
        <v>7927</v>
      </c>
      <c r="N2691" s="69" t="s">
        <v>26938</v>
      </c>
      <c r="O2691" s="69" t="s">
        <v>26939</v>
      </c>
      <c r="P2691" s="69" t="s">
        <v>44073</v>
      </c>
      <c r="Q2691" s="69" t="s">
        <v>44074</v>
      </c>
      <c r="S2691" s="69" t="s">
        <v>23247</v>
      </c>
      <c r="T2691" s="69" t="s">
        <v>23163</v>
      </c>
      <c r="U2691" s="69" t="s">
        <v>24019</v>
      </c>
      <c r="V2691" s="69" t="s">
        <v>23122</v>
      </c>
      <c r="W2691" s="69" t="s">
        <v>22964</v>
      </c>
      <c r="X2691" s="69" t="s">
        <v>26256</v>
      </c>
      <c r="Y2691" s="69" t="s">
        <v>26940</v>
      </c>
      <c r="Z2691" s="69" t="s">
        <v>26941</v>
      </c>
      <c r="AA2691" s="69" t="s">
        <v>2204</v>
      </c>
      <c r="AB2691" s="69" t="s">
        <v>44075</v>
      </c>
      <c r="AD2691" s="69" t="s">
        <v>24956</v>
      </c>
    </row>
    <row r="2692" spans="1:30" x14ac:dyDescent="0.25">
      <c r="A2692" s="93" t="s">
        <v>44076</v>
      </c>
      <c r="B2692" s="93" t="s">
        <v>44077</v>
      </c>
      <c r="C2692" s="69" t="s">
        <v>44078</v>
      </c>
      <c r="D2692" s="69" t="s">
        <v>44079</v>
      </c>
      <c r="E2692" s="69">
        <v>68.5</v>
      </c>
      <c r="F2692" s="69" t="s">
        <v>22927</v>
      </c>
      <c r="G2692" s="69" t="s">
        <v>44080</v>
      </c>
      <c r="H2692" s="69" t="s">
        <v>44081</v>
      </c>
      <c r="I2692" s="69">
        <v>1</v>
      </c>
      <c r="J2692" s="69" t="s">
        <v>22930</v>
      </c>
      <c r="K2692" s="69" t="s">
        <v>22931</v>
      </c>
      <c r="L2692" s="69" t="s">
        <v>2</v>
      </c>
      <c r="M2692" s="69" t="s">
        <v>7927</v>
      </c>
      <c r="N2692" s="69" t="s">
        <v>26938</v>
      </c>
      <c r="O2692" s="69" t="s">
        <v>26939</v>
      </c>
      <c r="P2692" s="69" t="s">
        <v>44082</v>
      </c>
      <c r="Q2692" s="69" t="s">
        <v>44083</v>
      </c>
      <c r="S2692" s="69" t="s">
        <v>23606</v>
      </c>
      <c r="T2692" s="69" t="s">
        <v>23163</v>
      </c>
      <c r="U2692" s="69" t="s">
        <v>23997</v>
      </c>
      <c r="V2692" s="69" t="s">
        <v>23685</v>
      </c>
      <c r="W2692" s="69" t="s">
        <v>22964</v>
      </c>
      <c r="X2692" s="69" t="s">
        <v>23335</v>
      </c>
      <c r="Y2692" s="69" t="s">
        <v>26940</v>
      </c>
      <c r="Z2692" s="69" t="s">
        <v>26941</v>
      </c>
      <c r="AA2692" s="69" t="s">
        <v>2204</v>
      </c>
      <c r="AB2692" s="69" t="s">
        <v>44084</v>
      </c>
      <c r="AD2692" s="69" t="s">
        <v>24956</v>
      </c>
    </row>
    <row r="2693" spans="1:30" x14ac:dyDescent="0.25">
      <c r="A2693" s="93" t="s">
        <v>44085</v>
      </c>
      <c r="B2693" s="93" t="s">
        <v>44086</v>
      </c>
      <c r="C2693" s="69" t="s">
        <v>44087</v>
      </c>
      <c r="D2693" s="69" t="s">
        <v>44088</v>
      </c>
      <c r="E2693" s="69">
        <v>98.5</v>
      </c>
      <c r="F2693" s="69" t="s">
        <v>22927</v>
      </c>
      <c r="G2693" s="69" t="s">
        <v>44089</v>
      </c>
      <c r="H2693" s="69" t="s">
        <v>44090</v>
      </c>
      <c r="I2693" s="69">
        <v>1</v>
      </c>
      <c r="J2693" s="69" t="s">
        <v>22930</v>
      </c>
      <c r="K2693" s="69" t="s">
        <v>22931</v>
      </c>
      <c r="L2693" s="69" t="s">
        <v>2</v>
      </c>
      <c r="M2693" s="69" t="s">
        <v>7927</v>
      </c>
      <c r="N2693" s="69" t="s">
        <v>26938</v>
      </c>
      <c r="O2693" s="69" t="s">
        <v>26939</v>
      </c>
      <c r="P2693" s="69" t="s">
        <v>44091</v>
      </c>
      <c r="Q2693" s="69" t="s">
        <v>44092</v>
      </c>
      <c r="T2693" s="69" t="s">
        <v>24693</v>
      </c>
      <c r="U2693" s="69" t="s">
        <v>26803</v>
      </c>
      <c r="V2693" s="69" t="s">
        <v>23051</v>
      </c>
      <c r="W2693" s="69" t="s">
        <v>23865</v>
      </c>
      <c r="X2693" s="69" t="s">
        <v>23565</v>
      </c>
      <c r="Y2693" s="69" t="s">
        <v>43852</v>
      </c>
      <c r="Z2693" s="69" t="s">
        <v>43853</v>
      </c>
      <c r="AA2693" s="69" t="s">
        <v>2204</v>
      </c>
      <c r="AB2693" s="69" t="s">
        <v>44093</v>
      </c>
      <c r="AD2693" s="69" t="s">
        <v>24956</v>
      </c>
    </row>
    <row r="2694" spans="1:30" x14ac:dyDescent="0.25">
      <c r="A2694" s="93" t="s">
        <v>44094</v>
      </c>
      <c r="B2694" s="93" t="s">
        <v>44095</v>
      </c>
      <c r="C2694" s="69" t="s">
        <v>44096</v>
      </c>
      <c r="D2694" s="69" t="s">
        <v>44097</v>
      </c>
      <c r="E2694" s="69">
        <v>75</v>
      </c>
      <c r="F2694" s="69" t="s">
        <v>22927</v>
      </c>
      <c r="G2694" s="69" t="s">
        <v>44098</v>
      </c>
      <c r="H2694" s="69" t="s">
        <v>44099</v>
      </c>
      <c r="I2694" s="69">
        <v>1</v>
      </c>
      <c r="J2694" s="69" t="s">
        <v>22930</v>
      </c>
      <c r="K2694" s="69" t="s">
        <v>22931</v>
      </c>
      <c r="L2694" s="69" t="s">
        <v>2</v>
      </c>
      <c r="M2694" s="69" t="s">
        <v>7927</v>
      </c>
      <c r="N2694" s="69" t="s">
        <v>26938</v>
      </c>
      <c r="O2694" s="69" t="s">
        <v>26939</v>
      </c>
      <c r="P2694" s="69" t="s">
        <v>44100</v>
      </c>
      <c r="Q2694" s="69" t="s">
        <v>44101</v>
      </c>
      <c r="T2694" s="69" t="s">
        <v>24693</v>
      </c>
      <c r="U2694" s="69" t="s">
        <v>26812</v>
      </c>
      <c r="V2694" s="69" t="s">
        <v>23122</v>
      </c>
      <c r="W2694" s="69" t="s">
        <v>22964</v>
      </c>
      <c r="X2694" s="69" t="s">
        <v>23335</v>
      </c>
      <c r="Y2694" s="69" t="s">
        <v>26940</v>
      </c>
      <c r="Z2694" s="69" t="s">
        <v>26941</v>
      </c>
      <c r="AA2694" s="69" t="s">
        <v>2204</v>
      </c>
      <c r="AB2694" s="69" t="s">
        <v>44102</v>
      </c>
      <c r="AD2694" s="69" t="s">
        <v>24956</v>
      </c>
    </row>
    <row r="2695" spans="1:30" x14ac:dyDescent="0.25">
      <c r="A2695" s="93" t="s">
        <v>44103</v>
      </c>
      <c r="B2695" s="93" t="s">
        <v>44104</v>
      </c>
      <c r="C2695" s="69" t="s">
        <v>44105</v>
      </c>
      <c r="D2695" s="69" t="s">
        <v>44106</v>
      </c>
      <c r="E2695" s="69">
        <v>75</v>
      </c>
      <c r="F2695" s="69" t="s">
        <v>22927</v>
      </c>
      <c r="G2695" s="69" t="s">
        <v>44107</v>
      </c>
      <c r="H2695" s="69" t="s">
        <v>44108</v>
      </c>
      <c r="I2695" s="69">
        <v>1</v>
      </c>
      <c r="J2695" s="69" t="s">
        <v>22930</v>
      </c>
      <c r="K2695" s="69" t="s">
        <v>22931</v>
      </c>
      <c r="L2695" s="69" t="s">
        <v>2</v>
      </c>
      <c r="M2695" s="69" t="s">
        <v>7927</v>
      </c>
      <c r="N2695" s="69" t="s">
        <v>26938</v>
      </c>
      <c r="O2695" s="69" t="s">
        <v>26939</v>
      </c>
      <c r="P2695" s="69" t="s">
        <v>44109</v>
      </c>
      <c r="Q2695" s="69" t="s">
        <v>44101</v>
      </c>
      <c r="S2695" s="69" t="s">
        <v>25027</v>
      </c>
      <c r="T2695" s="69" t="s">
        <v>24693</v>
      </c>
      <c r="U2695" s="69" t="s">
        <v>23061</v>
      </c>
      <c r="V2695" s="69" t="s">
        <v>23772</v>
      </c>
      <c r="W2695" s="69" t="s">
        <v>26822</v>
      </c>
      <c r="X2695" s="69" t="s">
        <v>30055</v>
      </c>
      <c r="Y2695" s="69" t="s">
        <v>26940</v>
      </c>
      <c r="Z2695" s="69" t="s">
        <v>26941</v>
      </c>
      <c r="AA2695" s="69" t="s">
        <v>2204</v>
      </c>
      <c r="AB2695" s="69" t="s">
        <v>44110</v>
      </c>
      <c r="AD2695" s="69" t="s">
        <v>24956</v>
      </c>
    </row>
    <row r="2696" spans="1:30" x14ac:dyDescent="0.25">
      <c r="A2696" s="93" t="s">
        <v>44111</v>
      </c>
      <c r="B2696" s="93" t="s">
        <v>44112</v>
      </c>
      <c r="C2696" s="69" t="s">
        <v>44113</v>
      </c>
      <c r="D2696" s="69" t="s">
        <v>44114</v>
      </c>
      <c r="E2696" s="69">
        <v>68.5</v>
      </c>
      <c r="F2696" s="69" t="s">
        <v>22927</v>
      </c>
      <c r="G2696" s="69" t="s">
        <v>44115</v>
      </c>
      <c r="H2696" s="69" t="s">
        <v>44116</v>
      </c>
      <c r="I2696" s="69">
        <v>1</v>
      </c>
      <c r="J2696" s="69" t="s">
        <v>22930</v>
      </c>
      <c r="K2696" s="69" t="s">
        <v>22931</v>
      </c>
      <c r="L2696" s="69" t="s">
        <v>2</v>
      </c>
      <c r="M2696" s="69" t="s">
        <v>7927</v>
      </c>
      <c r="N2696" s="69" t="s">
        <v>26938</v>
      </c>
      <c r="O2696" s="69" t="s">
        <v>26939</v>
      </c>
      <c r="P2696" s="69" t="s">
        <v>44117</v>
      </c>
      <c r="Q2696" s="69" t="s">
        <v>44101</v>
      </c>
      <c r="T2696" s="69" t="s">
        <v>24693</v>
      </c>
      <c r="U2696" s="69" t="s">
        <v>26517</v>
      </c>
      <c r="V2696" s="69" t="s">
        <v>23771</v>
      </c>
      <c r="W2696" s="69" t="s">
        <v>43593</v>
      </c>
      <c r="X2696" s="69" t="s">
        <v>30378</v>
      </c>
      <c r="Y2696" s="69" t="s">
        <v>26940</v>
      </c>
      <c r="Z2696" s="69" t="s">
        <v>26941</v>
      </c>
      <c r="AA2696" s="69" t="s">
        <v>2204</v>
      </c>
      <c r="AB2696" s="69" t="s">
        <v>44118</v>
      </c>
      <c r="AD2696" s="69" t="s">
        <v>24956</v>
      </c>
    </row>
    <row r="2697" spans="1:30" x14ac:dyDescent="0.25">
      <c r="A2697" s="93" t="s">
        <v>44119</v>
      </c>
      <c r="B2697" s="93" t="s">
        <v>44120</v>
      </c>
      <c r="C2697" s="69" t="s">
        <v>44121</v>
      </c>
      <c r="D2697" s="69" t="s">
        <v>44122</v>
      </c>
      <c r="E2697" s="69">
        <v>75</v>
      </c>
      <c r="F2697" s="69" t="s">
        <v>22927</v>
      </c>
      <c r="G2697" s="69" t="s">
        <v>44123</v>
      </c>
      <c r="H2697" s="69" t="s">
        <v>44124</v>
      </c>
      <c r="I2697" s="69">
        <v>1</v>
      </c>
      <c r="J2697" s="69" t="s">
        <v>22930</v>
      </c>
      <c r="K2697" s="69" t="s">
        <v>22931</v>
      </c>
      <c r="L2697" s="69" t="s">
        <v>2</v>
      </c>
      <c r="M2697" s="69" t="s">
        <v>7927</v>
      </c>
      <c r="N2697" s="69" t="s">
        <v>26938</v>
      </c>
      <c r="O2697" s="69" t="s">
        <v>26939</v>
      </c>
      <c r="P2697" s="69" t="s">
        <v>44125</v>
      </c>
      <c r="Q2697" s="69" t="s">
        <v>44101</v>
      </c>
      <c r="T2697" s="69" t="s">
        <v>24693</v>
      </c>
      <c r="U2697" s="69" t="s">
        <v>23684</v>
      </c>
      <c r="V2697" s="69" t="s">
        <v>24124</v>
      </c>
      <c r="W2697" s="69" t="s">
        <v>44126</v>
      </c>
      <c r="X2697" s="69" t="s">
        <v>24020</v>
      </c>
      <c r="Y2697" s="69" t="s">
        <v>26940</v>
      </c>
      <c r="Z2697" s="69" t="s">
        <v>26941</v>
      </c>
      <c r="AA2697" s="69" t="s">
        <v>2204</v>
      </c>
      <c r="AB2697" s="69" t="s">
        <v>44127</v>
      </c>
      <c r="AD2697" s="69" t="s">
        <v>24956</v>
      </c>
    </row>
    <row r="2698" spans="1:30" x14ac:dyDescent="0.25">
      <c r="A2698" s="93" t="s">
        <v>44128</v>
      </c>
      <c r="B2698" s="93" t="s">
        <v>44129</v>
      </c>
      <c r="C2698" s="69" t="s">
        <v>44130</v>
      </c>
      <c r="D2698" s="69" t="s">
        <v>44131</v>
      </c>
      <c r="E2698" s="69">
        <v>86</v>
      </c>
      <c r="F2698" s="69" t="s">
        <v>22927</v>
      </c>
      <c r="G2698" s="69" t="s">
        <v>44132</v>
      </c>
      <c r="H2698" s="69" t="s">
        <v>44133</v>
      </c>
      <c r="I2698" s="69">
        <v>1</v>
      </c>
      <c r="J2698" s="69" t="s">
        <v>22930</v>
      </c>
      <c r="K2698" s="69" t="s">
        <v>22931</v>
      </c>
      <c r="L2698" s="69" t="s">
        <v>2</v>
      </c>
      <c r="M2698" s="69" t="s">
        <v>7927</v>
      </c>
      <c r="N2698" s="69" t="s">
        <v>26938</v>
      </c>
      <c r="O2698" s="69" t="s">
        <v>26939</v>
      </c>
      <c r="P2698" s="69" t="s">
        <v>44134</v>
      </c>
      <c r="Q2698" s="69" t="s">
        <v>44092</v>
      </c>
      <c r="T2698" s="69" t="s">
        <v>23458</v>
      </c>
      <c r="U2698" s="69" t="s">
        <v>26517</v>
      </c>
      <c r="V2698" s="69" t="s">
        <v>23026</v>
      </c>
      <c r="W2698" s="69" t="s">
        <v>23017</v>
      </c>
      <c r="X2698" s="69" t="s">
        <v>25336</v>
      </c>
      <c r="Y2698" s="69" t="s">
        <v>43852</v>
      </c>
      <c r="Z2698" s="69" t="s">
        <v>43853</v>
      </c>
      <c r="AA2698" s="69" t="s">
        <v>2204</v>
      </c>
      <c r="AB2698" s="69" t="s">
        <v>44135</v>
      </c>
      <c r="AD2698" s="69" t="s">
        <v>24956</v>
      </c>
    </row>
    <row r="2699" spans="1:30" x14ac:dyDescent="0.25">
      <c r="A2699" s="93" t="s">
        <v>44136</v>
      </c>
      <c r="B2699" s="93" t="s">
        <v>44137</v>
      </c>
      <c r="C2699" s="69" t="s">
        <v>44138</v>
      </c>
      <c r="D2699" s="69" t="s">
        <v>44139</v>
      </c>
      <c r="E2699" s="69">
        <v>111.5</v>
      </c>
      <c r="F2699" s="69" t="s">
        <v>22927</v>
      </c>
      <c r="G2699" s="69" t="s">
        <v>44140</v>
      </c>
      <c r="H2699" s="69" t="s">
        <v>44141</v>
      </c>
      <c r="I2699" s="69">
        <v>1</v>
      </c>
      <c r="J2699" s="69" t="s">
        <v>22930</v>
      </c>
      <c r="K2699" s="69" t="s">
        <v>22931</v>
      </c>
      <c r="L2699" s="69" t="s">
        <v>2</v>
      </c>
      <c r="M2699" s="69" t="s">
        <v>7927</v>
      </c>
      <c r="N2699" s="69" t="s">
        <v>26938</v>
      </c>
      <c r="O2699" s="69" t="s">
        <v>26939</v>
      </c>
      <c r="P2699" s="69" t="s">
        <v>44142</v>
      </c>
      <c r="Q2699" s="69" t="s">
        <v>44143</v>
      </c>
      <c r="T2699" s="69" t="s">
        <v>23350</v>
      </c>
      <c r="U2699" s="69" t="s">
        <v>23088</v>
      </c>
      <c r="V2699" s="69" t="s">
        <v>23964</v>
      </c>
      <c r="W2699" s="69" t="s">
        <v>23301</v>
      </c>
      <c r="X2699" s="69" t="s">
        <v>24567</v>
      </c>
      <c r="Y2699" s="69" t="s">
        <v>43852</v>
      </c>
      <c r="Z2699" s="69" t="s">
        <v>43853</v>
      </c>
      <c r="AA2699" s="69" t="s">
        <v>2232</v>
      </c>
      <c r="AB2699" s="69" t="s">
        <v>44144</v>
      </c>
      <c r="AC2699" s="69" t="s">
        <v>44145</v>
      </c>
      <c r="AD2699" s="69" t="s">
        <v>24956</v>
      </c>
    </row>
    <row r="2700" spans="1:30" x14ac:dyDescent="0.25">
      <c r="A2700" s="93" t="s">
        <v>44146</v>
      </c>
      <c r="B2700" s="93" t="s">
        <v>44147</v>
      </c>
      <c r="C2700" s="69" t="s">
        <v>44148</v>
      </c>
      <c r="D2700" s="69" t="s">
        <v>44149</v>
      </c>
      <c r="E2700" s="69">
        <v>111.5</v>
      </c>
      <c r="F2700" s="69" t="s">
        <v>22927</v>
      </c>
      <c r="G2700" s="69" t="s">
        <v>44150</v>
      </c>
      <c r="H2700" s="69" t="s">
        <v>44151</v>
      </c>
      <c r="I2700" s="69">
        <v>1</v>
      </c>
      <c r="J2700" s="69" t="s">
        <v>22930</v>
      </c>
      <c r="K2700" s="69" t="s">
        <v>22931</v>
      </c>
      <c r="L2700" s="69" t="s">
        <v>2</v>
      </c>
      <c r="M2700" s="69" t="s">
        <v>7927</v>
      </c>
      <c r="N2700" s="69" t="s">
        <v>26938</v>
      </c>
      <c r="O2700" s="69" t="s">
        <v>26939</v>
      </c>
      <c r="P2700" s="69" t="s">
        <v>44152</v>
      </c>
      <c r="Q2700" s="69" t="s">
        <v>44153</v>
      </c>
      <c r="T2700" s="69" t="s">
        <v>23350</v>
      </c>
      <c r="U2700" s="69" t="s">
        <v>36396</v>
      </c>
      <c r="V2700" s="69" t="s">
        <v>23301</v>
      </c>
      <c r="W2700" s="69" t="s">
        <v>23015</v>
      </c>
      <c r="X2700" s="69" t="s">
        <v>23555</v>
      </c>
      <c r="Y2700" s="69" t="s">
        <v>26940</v>
      </c>
      <c r="Z2700" s="69" t="s">
        <v>26941</v>
      </c>
      <c r="AA2700" s="69" t="s">
        <v>2232</v>
      </c>
      <c r="AB2700" s="69" t="s">
        <v>44154</v>
      </c>
      <c r="AC2700" s="69" t="s">
        <v>44155</v>
      </c>
      <c r="AD2700" s="69" t="s">
        <v>24956</v>
      </c>
    </row>
    <row r="2701" spans="1:30" x14ac:dyDescent="0.25">
      <c r="A2701" s="93" t="s">
        <v>44156</v>
      </c>
      <c r="B2701" s="93" t="s">
        <v>44157</v>
      </c>
      <c r="E2701" s="69">
        <v>92.5</v>
      </c>
      <c r="F2701" s="69" t="s">
        <v>22927</v>
      </c>
      <c r="G2701" s="69" t="s">
        <v>44158</v>
      </c>
      <c r="H2701" s="69" t="s">
        <v>44159</v>
      </c>
      <c r="I2701" s="69">
        <v>1</v>
      </c>
      <c r="J2701" s="69" t="s">
        <v>22930</v>
      </c>
      <c r="K2701" s="69" t="s">
        <v>22931</v>
      </c>
      <c r="L2701" s="69" t="s">
        <v>2</v>
      </c>
      <c r="M2701" s="69" t="s">
        <v>7927</v>
      </c>
      <c r="N2701" s="69" t="s">
        <v>26938</v>
      </c>
      <c r="O2701" s="69" t="s">
        <v>26939</v>
      </c>
      <c r="P2701" s="69" t="s">
        <v>44160</v>
      </c>
      <c r="Q2701" s="69" t="s">
        <v>28365</v>
      </c>
      <c r="S2701" s="69" t="s">
        <v>23247</v>
      </c>
      <c r="T2701" s="69" t="s">
        <v>23350</v>
      </c>
      <c r="U2701" s="69" t="s">
        <v>44161</v>
      </c>
      <c r="V2701" s="69" t="s">
        <v>22963</v>
      </c>
      <c r="W2701" s="69" t="s">
        <v>22964</v>
      </c>
      <c r="X2701" s="69" t="s">
        <v>28549</v>
      </c>
      <c r="Y2701" s="69" t="s">
        <v>43852</v>
      </c>
      <c r="Z2701" s="69" t="s">
        <v>43853</v>
      </c>
      <c r="AA2701" s="69" t="s">
        <v>2204</v>
      </c>
      <c r="AB2701" s="69" t="s">
        <v>44162</v>
      </c>
      <c r="AD2701" s="69" t="s">
        <v>24956</v>
      </c>
    </row>
    <row r="2702" spans="1:30" x14ac:dyDescent="0.25">
      <c r="A2702" s="93" t="s">
        <v>44163</v>
      </c>
      <c r="B2702" s="93" t="s">
        <v>44164</v>
      </c>
      <c r="C2702" s="69" t="s">
        <v>44165</v>
      </c>
      <c r="D2702" s="69" t="s">
        <v>44166</v>
      </c>
      <c r="E2702" s="69">
        <v>93</v>
      </c>
      <c r="F2702" s="69" t="s">
        <v>22927</v>
      </c>
      <c r="G2702" s="69" t="s">
        <v>44167</v>
      </c>
      <c r="H2702" s="69" t="s">
        <v>44168</v>
      </c>
      <c r="I2702" s="69">
        <v>1</v>
      </c>
      <c r="J2702" s="69" t="s">
        <v>22930</v>
      </c>
      <c r="K2702" s="69" t="s">
        <v>22931</v>
      </c>
      <c r="L2702" s="69" t="s">
        <v>2</v>
      </c>
      <c r="M2702" s="69" t="s">
        <v>7927</v>
      </c>
      <c r="N2702" s="69" t="s">
        <v>26938</v>
      </c>
      <c r="O2702" s="69" t="s">
        <v>26939</v>
      </c>
      <c r="P2702" s="69" t="s">
        <v>44169</v>
      </c>
      <c r="Q2702" s="69" t="s">
        <v>44092</v>
      </c>
      <c r="T2702" s="69" t="s">
        <v>23350</v>
      </c>
      <c r="U2702" s="69" t="s">
        <v>29371</v>
      </c>
      <c r="V2702" s="69" t="s">
        <v>23016</v>
      </c>
      <c r="W2702" s="69" t="s">
        <v>24124</v>
      </c>
      <c r="X2702" s="69" t="s">
        <v>28459</v>
      </c>
      <c r="Y2702" s="69" t="s">
        <v>43852</v>
      </c>
      <c r="Z2702" s="69" t="s">
        <v>43853</v>
      </c>
      <c r="AA2702" s="69" t="s">
        <v>2204</v>
      </c>
      <c r="AB2702" s="69" t="s">
        <v>44170</v>
      </c>
      <c r="AC2702" s="69" t="s">
        <v>25538</v>
      </c>
      <c r="AD2702" s="69" t="s">
        <v>24956</v>
      </c>
    </row>
    <row r="2703" spans="1:30" x14ac:dyDescent="0.25">
      <c r="A2703" s="93" t="s">
        <v>44171</v>
      </c>
      <c r="B2703" s="93" t="s">
        <v>44172</v>
      </c>
      <c r="C2703" s="69" t="s">
        <v>44173</v>
      </c>
      <c r="D2703" s="69" t="s">
        <v>44174</v>
      </c>
      <c r="E2703" s="69">
        <v>68.5</v>
      </c>
      <c r="F2703" s="69" t="s">
        <v>22927</v>
      </c>
      <c r="G2703" s="69" t="s">
        <v>44175</v>
      </c>
      <c r="H2703" s="69" t="s">
        <v>44176</v>
      </c>
      <c r="I2703" s="69">
        <v>1</v>
      </c>
      <c r="J2703" s="69" t="s">
        <v>22930</v>
      </c>
      <c r="K2703" s="69" t="s">
        <v>22931</v>
      </c>
      <c r="L2703" s="69" t="s">
        <v>2</v>
      </c>
      <c r="M2703" s="69" t="s">
        <v>7927</v>
      </c>
      <c r="N2703" s="69" t="s">
        <v>26938</v>
      </c>
      <c r="O2703" s="69" t="s">
        <v>26939</v>
      </c>
      <c r="P2703" s="69" t="s">
        <v>44177</v>
      </c>
      <c r="Q2703" s="69" t="s">
        <v>44101</v>
      </c>
      <c r="T2703" s="69" t="s">
        <v>24693</v>
      </c>
      <c r="U2703" s="69" t="s">
        <v>23477</v>
      </c>
      <c r="V2703" s="69" t="s">
        <v>23217</v>
      </c>
      <c r="W2703" s="69" t="s">
        <v>22964</v>
      </c>
      <c r="X2703" s="69" t="s">
        <v>30378</v>
      </c>
      <c r="Y2703" s="69" t="s">
        <v>26940</v>
      </c>
      <c r="Z2703" s="69" t="s">
        <v>26941</v>
      </c>
      <c r="AA2703" s="69" t="s">
        <v>2204</v>
      </c>
      <c r="AB2703" s="69" t="s">
        <v>44178</v>
      </c>
      <c r="AD2703" s="69" t="s">
        <v>24956</v>
      </c>
    </row>
    <row r="2704" spans="1:30" x14ac:dyDescent="0.25">
      <c r="A2704" s="93" t="s">
        <v>44179</v>
      </c>
      <c r="B2704" s="93" t="s">
        <v>44180</v>
      </c>
      <c r="C2704" s="69" t="s">
        <v>44181</v>
      </c>
      <c r="D2704" s="69" t="s">
        <v>44182</v>
      </c>
      <c r="E2704" s="69">
        <v>68.5</v>
      </c>
      <c r="F2704" s="69" t="s">
        <v>22927</v>
      </c>
      <c r="G2704" s="69" t="s">
        <v>44183</v>
      </c>
      <c r="H2704" s="69" t="s">
        <v>44184</v>
      </c>
      <c r="I2704" s="69">
        <v>1</v>
      </c>
      <c r="J2704" s="69" t="s">
        <v>22930</v>
      </c>
      <c r="K2704" s="69" t="s">
        <v>22931</v>
      </c>
      <c r="L2704" s="69" t="s">
        <v>2</v>
      </c>
      <c r="M2704" s="69" t="s">
        <v>7927</v>
      </c>
      <c r="N2704" s="69" t="s">
        <v>26938</v>
      </c>
      <c r="O2704" s="69" t="s">
        <v>26939</v>
      </c>
      <c r="P2704" s="69" t="s">
        <v>44185</v>
      </c>
      <c r="Q2704" s="69" t="s">
        <v>44101</v>
      </c>
      <c r="T2704" s="69" t="s">
        <v>24693</v>
      </c>
      <c r="U2704" s="69" t="s">
        <v>28802</v>
      </c>
      <c r="V2704" s="69" t="s">
        <v>23217</v>
      </c>
      <c r="W2704" s="69" t="s">
        <v>39436</v>
      </c>
      <c r="X2704" s="69" t="s">
        <v>23217</v>
      </c>
      <c r="Y2704" s="69" t="s">
        <v>26940</v>
      </c>
      <c r="Z2704" s="69" t="s">
        <v>26941</v>
      </c>
      <c r="AA2704" s="69" t="s">
        <v>2204</v>
      </c>
      <c r="AB2704" s="69" t="s">
        <v>44186</v>
      </c>
      <c r="AD2704" s="69" t="s">
        <v>24956</v>
      </c>
    </row>
    <row r="2705" spans="1:30" x14ac:dyDescent="0.25">
      <c r="A2705" s="93" t="s">
        <v>44187</v>
      </c>
      <c r="B2705" s="93" t="s">
        <v>44188</v>
      </c>
      <c r="C2705" s="69" t="s">
        <v>44189</v>
      </c>
      <c r="D2705" s="69" t="s">
        <v>44190</v>
      </c>
      <c r="E2705" s="69">
        <v>58.5</v>
      </c>
      <c r="F2705" s="69" t="s">
        <v>22927</v>
      </c>
      <c r="G2705" s="69" t="s">
        <v>44191</v>
      </c>
      <c r="H2705" s="69" t="s">
        <v>44192</v>
      </c>
      <c r="I2705" s="69">
        <v>1</v>
      </c>
      <c r="J2705" s="69" t="s">
        <v>22930</v>
      </c>
      <c r="K2705" s="69" t="s">
        <v>22931</v>
      </c>
      <c r="L2705" s="69" t="s">
        <v>2</v>
      </c>
      <c r="M2705" s="69" t="s">
        <v>7927</v>
      </c>
      <c r="N2705" s="69" t="s">
        <v>26938</v>
      </c>
      <c r="O2705" s="69" t="s">
        <v>26939</v>
      </c>
      <c r="P2705" s="69" t="s">
        <v>44193</v>
      </c>
      <c r="Q2705" s="69" t="s">
        <v>44101</v>
      </c>
      <c r="S2705" s="69" t="s">
        <v>23247</v>
      </c>
      <c r="T2705" s="69" t="s">
        <v>23458</v>
      </c>
      <c r="U2705" s="69" t="s">
        <v>24881</v>
      </c>
      <c r="V2705" s="69" t="s">
        <v>24124</v>
      </c>
      <c r="W2705" s="69" t="s">
        <v>38653</v>
      </c>
      <c r="X2705" s="69" t="s">
        <v>29163</v>
      </c>
      <c r="Y2705" s="69" t="s">
        <v>26940</v>
      </c>
      <c r="Z2705" s="69" t="s">
        <v>26941</v>
      </c>
      <c r="AA2705" s="69" t="s">
        <v>2204</v>
      </c>
      <c r="AB2705" s="69" t="s">
        <v>44194</v>
      </c>
      <c r="AD2705" s="69" t="s">
        <v>24956</v>
      </c>
    </row>
    <row r="2706" spans="1:30" x14ac:dyDescent="0.25">
      <c r="A2706" s="93" t="s">
        <v>44195</v>
      </c>
      <c r="B2706" s="93" t="s">
        <v>44196</v>
      </c>
      <c r="E2706" s="69">
        <v>66.5</v>
      </c>
      <c r="F2706" s="69" t="s">
        <v>22927</v>
      </c>
      <c r="G2706" s="69" t="s">
        <v>44197</v>
      </c>
      <c r="H2706" s="69" t="s">
        <v>44198</v>
      </c>
      <c r="I2706" s="69">
        <v>1</v>
      </c>
      <c r="J2706" s="69" t="s">
        <v>22930</v>
      </c>
      <c r="K2706" s="69" t="s">
        <v>22931</v>
      </c>
      <c r="L2706" s="69" t="s">
        <v>2</v>
      </c>
      <c r="M2706" s="69" t="s">
        <v>7927</v>
      </c>
      <c r="N2706" s="69" t="s">
        <v>26938</v>
      </c>
      <c r="O2706" s="69" t="s">
        <v>26939</v>
      </c>
      <c r="P2706" s="69" t="s">
        <v>44199</v>
      </c>
      <c r="Q2706" s="69" t="s">
        <v>23161</v>
      </c>
      <c r="S2706" s="69" t="s">
        <v>28028</v>
      </c>
      <c r="T2706" s="69" t="s">
        <v>23458</v>
      </c>
      <c r="U2706" s="69" t="s">
        <v>23780</v>
      </c>
      <c r="V2706" s="69" t="s">
        <v>23121</v>
      </c>
      <c r="W2706" s="69" t="s">
        <v>23121</v>
      </c>
      <c r="X2706" s="69" t="s">
        <v>23696</v>
      </c>
      <c r="Y2706" s="69" t="s">
        <v>26940</v>
      </c>
      <c r="Z2706" s="69" t="s">
        <v>26941</v>
      </c>
      <c r="AA2706" s="69" t="s">
        <v>2203</v>
      </c>
      <c r="AD2706" s="69" t="s">
        <v>30068</v>
      </c>
    </row>
    <row r="2707" spans="1:30" x14ac:dyDescent="0.25">
      <c r="A2707" s="93" t="s">
        <v>44200</v>
      </c>
      <c r="B2707" s="93" t="s">
        <v>44201</v>
      </c>
      <c r="C2707" s="69" t="s">
        <v>44202</v>
      </c>
      <c r="D2707" s="69" t="s">
        <v>44203</v>
      </c>
      <c r="E2707" s="69">
        <v>99.5</v>
      </c>
      <c r="F2707" s="69" t="s">
        <v>22927</v>
      </c>
      <c r="G2707" s="69" t="s">
        <v>44204</v>
      </c>
      <c r="H2707" s="69" t="s">
        <v>44205</v>
      </c>
      <c r="I2707" s="69">
        <v>1</v>
      </c>
      <c r="J2707" s="69" t="s">
        <v>22930</v>
      </c>
      <c r="K2707" s="69" t="s">
        <v>22931</v>
      </c>
      <c r="L2707" s="69" t="s">
        <v>2</v>
      </c>
      <c r="M2707" s="69" t="s">
        <v>7927</v>
      </c>
      <c r="N2707" s="69" t="s">
        <v>26938</v>
      </c>
      <c r="O2707" s="69" t="s">
        <v>26939</v>
      </c>
      <c r="P2707" s="69" t="s">
        <v>44206</v>
      </c>
      <c r="Q2707" s="69" t="s">
        <v>44207</v>
      </c>
      <c r="S2707" s="69" t="s">
        <v>23387</v>
      </c>
      <c r="T2707" s="69" t="s">
        <v>23458</v>
      </c>
      <c r="U2707" s="69" t="s">
        <v>28342</v>
      </c>
      <c r="V2707" s="69" t="s">
        <v>23202</v>
      </c>
      <c r="W2707" s="69" t="s">
        <v>24226</v>
      </c>
      <c r="X2707" s="69" t="s">
        <v>23303</v>
      </c>
      <c r="Y2707" s="69" t="s">
        <v>43867</v>
      </c>
      <c r="Z2707" s="69" t="s">
        <v>43868</v>
      </c>
      <c r="AA2707" s="69" t="s">
        <v>2264</v>
      </c>
      <c r="AB2707" s="69" t="s">
        <v>44208</v>
      </c>
      <c r="AC2707" s="69" t="s">
        <v>44209</v>
      </c>
      <c r="AD2707" s="69" t="s">
        <v>44210</v>
      </c>
    </row>
    <row r="2708" spans="1:30" x14ac:dyDescent="0.25">
      <c r="A2708" s="93" t="s">
        <v>44211</v>
      </c>
      <c r="B2708" s="93" t="s">
        <v>44212</v>
      </c>
      <c r="C2708" s="69" t="s">
        <v>44213</v>
      </c>
      <c r="D2708" s="69" t="s">
        <v>44214</v>
      </c>
      <c r="E2708" s="69">
        <v>100</v>
      </c>
      <c r="F2708" s="69" t="s">
        <v>22927</v>
      </c>
      <c r="G2708" s="69" t="s">
        <v>44215</v>
      </c>
      <c r="H2708" s="69" t="s">
        <v>44216</v>
      </c>
      <c r="I2708" s="69">
        <v>1</v>
      </c>
      <c r="J2708" s="69" t="s">
        <v>22930</v>
      </c>
      <c r="K2708" s="69" t="s">
        <v>22931</v>
      </c>
      <c r="L2708" s="69" t="s">
        <v>2</v>
      </c>
      <c r="M2708" s="69" t="s">
        <v>7927</v>
      </c>
      <c r="N2708" s="69" t="s">
        <v>26938</v>
      </c>
      <c r="O2708" s="69" t="s">
        <v>26939</v>
      </c>
      <c r="P2708" s="69" t="s">
        <v>44217</v>
      </c>
      <c r="Q2708" s="69" t="s">
        <v>44207</v>
      </c>
      <c r="S2708" s="69" t="s">
        <v>23387</v>
      </c>
      <c r="T2708" s="69" t="s">
        <v>23458</v>
      </c>
      <c r="U2708" s="69" t="s">
        <v>28944</v>
      </c>
      <c r="V2708" s="69" t="s">
        <v>23105</v>
      </c>
      <c r="W2708" s="69" t="s">
        <v>23303</v>
      </c>
      <c r="X2708" s="69" t="s">
        <v>23753</v>
      </c>
      <c r="Y2708" s="69" t="s">
        <v>43867</v>
      </c>
      <c r="Z2708" s="69" t="s">
        <v>43868</v>
      </c>
      <c r="AA2708" s="69" t="s">
        <v>2264</v>
      </c>
      <c r="AB2708" s="69" t="s">
        <v>44218</v>
      </c>
      <c r="AC2708" s="69" t="s">
        <v>44219</v>
      </c>
      <c r="AD2708" s="69" t="s">
        <v>44210</v>
      </c>
    </row>
    <row r="2709" spans="1:30" x14ac:dyDescent="0.25">
      <c r="A2709" s="93" t="s">
        <v>44220</v>
      </c>
      <c r="B2709" s="93" t="s">
        <v>44221</v>
      </c>
      <c r="E2709" s="69">
        <v>64</v>
      </c>
      <c r="F2709" s="69" t="s">
        <v>22927</v>
      </c>
      <c r="G2709" s="69" t="s">
        <v>44222</v>
      </c>
      <c r="H2709" s="69" t="s">
        <v>44223</v>
      </c>
      <c r="I2709" s="69">
        <v>1</v>
      </c>
      <c r="J2709" s="69" t="s">
        <v>22930</v>
      </c>
      <c r="K2709" s="69" t="s">
        <v>22931</v>
      </c>
      <c r="L2709" s="69" t="s">
        <v>2</v>
      </c>
      <c r="M2709" s="69" t="s">
        <v>7927</v>
      </c>
      <c r="N2709" s="69" t="s">
        <v>26938</v>
      </c>
      <c r="O2709" s="69" t="s">
        <v>26939</v>
      </c>
      <c r="Y2709" s="69" t="s">
        <v>26940</v>
      </c>
      <c r="Z2709" s="69" t="s">
        <v>26941</v>
      </c>
      <c r="AA2709" s="69" t="s">
        <v>2192</v>
      </c>
      <c r="AD2709" s="69" t="s">
        <v>44210</v>
      </c>
    </row>
    <row r="2710" spans="1:30" x14ac:dyDescent="0.25">
      <c r="A2710" s="93" t="s">
        <v>44224</v>
      </c>
      <c r="B2710" s="93" t="s">
        <v>44225</v>
      </c>
      <c r="E2710" s="69">
        <v>92.5</v>
      </c>
      <c r="F2710" s="69" t="s">
        <v>22927</v>
      </c>
      <c r="G2710" s="69" t="s">
        <v>44226</v>
      </c>
      <c r="H2710" s="69" t="s">
        <v>44227</v>
      </c>
      <c r="I2710" s="69">
        <v>1</v>
      </c>
      <c r="J2710" s="69" t="s">
        <v>22930</v>
      </c>
      <c r="K2710" s="69" t="s">
        <v>22931</v>
      </c>
      <c r="L2710" s="69" t="s">
        <v>2</v>
      </c>
      <c r="M2710" s="69" t="s">
        <v>7927</v>
      </c>
      <c r="N2710" s="69" t="s">
        <v>26938</v>
      </c>
      <c r="O2710" s="69" t="s">
        <v>26939</v>
      </c>
      <c r="P2710" s="69" t="s">
        <v>44228</v>
      </c>
      <c r="Q2710" s="69" t="s">
        <v>23161</v>
      </c>
      <c r="S2710" s="69" t="s">
        <v>25334</v>
      </c>
      <c r="T2710" s="69" t="s">
        <v>23458</v>
      </c>
      <c r="U2710" s="69" t="s">
        <v>36213</v>
      </c>
      <c r="V2710" s="69" t="s">
        <v>23364</v>
      </c>
      <c r="W2710" s="69" t="s">
        <v>23545</v>
      </c>
      <c r="X2710" s="69" t="s">
        <v>30242</v>
      </c>
      <c r="Y2710" s="69" t="s">
        <v>43852</v>
      </c>
      <c r="Z2710" s="69" t="s">
        <v>43853</v>
      </c>
      <c r="AA2710" s="69" t="s">
        <v>2167</v>
      </c>
      <c r="AD2710" s="69" t="s">
        <v>44210</v>
      </c>
    </row>
    <row r="2711" spans="1:30" x14ac:dyDescent="0.25">
      <c r="A2711" s="93" t="s">
        <v>44229</v>
      </c>
      <c r="B2711" s="93" t="s">
        <v>44230</v>
      </c>
      <c r="C2711" s="69" t="s">
        <v>44231</v>
      </c>
      <c r="D2711" s="69" t="s">
        <v>44232</v>
      </c>
      <c r="E2711" s="69">
        <v>64.5</v>
      </c>
      <c r="F2711" s="69" t="s">
        <v>22927</v>
      </c>
      <c r="G2711" s="69" t="s">
        <v>44233</v>
      </c>
      <c r="H2711" s="69" t="s">
        <v>44234</v>
      </c>
      <c r="I2711" s="69">
        <v>1</v>
      </c>
      <c r="J2711" s="69" t="s">
        <v>22930</v>
      </c>
      <c r="K2711" s="69" t="s">
        <v>22931</v>
      </c>
      <c r="L2711" s="69" t="s">
        <v>2</v>
      </c>
      <c r="M2711" s="69" t="s">
        <v>7927</v>
      </c>
      <c r="N2711" s="69" t="s">
        <v>26938</v>
      </c>
      <c r="O2711" s="69" t="s">
        <v>26939</v>
      </c>
      <c r="P2711" s="69" t="s">
        <v>44235</v>
      </c>
      <c r="Q2711" s="69" t="s">
        <v>23161</v>
      </c>
      <c r="S2711" s="69" t="s">
        <v>25334</v>
      </c>
      <c r="T2711" s="69" t="s">
        <v>23458</v>
      </c>
      <c r="U2711" s="69" t="s">
        <v>28640</v>
      </c>
      <c r="V2711" s="69" t="s">
        <v>44236</v>
      </c>
      <c r="W2711" s="69" t="s">
        <v>28076</v>
      </c>
      <c r="X2711" s="69" t="s">
        <v>26307</v>
      </c>
      <c r="Y2711" s="69" t="s">
        <v>43852</v>
      </c>
      <c r="Z2711" s="69" t="s">
        <v>43853</v>
      </c>
      <c r="AA2711" s="69" t="s">
        <v>2192</v>
      </c>
      <c r="AD2711" s="69" t="s">
        <v>44210</v>
      </c>
    </row>
    <row r="2712" spans="1:30" x14ac:dyDescent="0.25">
      <c r="A2712" s="93" t="s">
        <v>44237</v>
      </c>
      <c r="B2712" s="93" t="s">
        <v>44238</v>
      </c>
      <c r="E2712" s="69">
        <v>64</v>
      </c>
      <c r="F2712" s="69" t="s">
        <v>22927</v>
      </c>
      <c r="G2712" s="69" t="s">
        <v>44239</v>
      </c>
      <c r="H2712" s="69" t="s">
        <v>44240</v>
      </c>
      <c r="I2712" s="69">
        <v>1</v>
      </c>
      <c r="J2712" s="69" t="s">
        <v>22930</v>
      </c>
      <c r="K2712" s="69" t="s">
        <v>22931</v>
      </c>
      <c r="L2712" s="69" t="s">
        <v>2</v>
      </c>
      <c r="M2712" s="69" t="s">
        <v>7927</v>
      </c>
      <c r="N2712" s="69" t="s">
        <v>26938</v>
      </c>
      <c r="O2712" s="69" t="s">
        <v>26939</v>
      </c>
      <c r="Y2712" s="69" t="s">
        <v>26940</v>
      </c>
      <c r="Z2712" s="69" t="s">
        <v>26941</v>
      </c>
      <c r="AA2712" s="69" t="s">
        <v>2167</v>
      </c>
      <c r="AD2712" s="69" t="s">
        <v>44210</v>
      </c>
    </row>
    <row r="2713" spans="1:30" x14ac:dyDescent="0.25">
      <c r="A2713" s="93" t="s">
        <v>44241</v>
      </c>
      <c r="B2713" s="93" t="s">
        <v>44242</v>
      </c>
      <c r="C2713" s="69" t="s">
        <v>44243</v>
      </c>
      <c r="D2713" s="69" t="s">
        <v>44244</v>
      </c>
      <c r="E2713" s="69">
        <v>139</v>
      </c>
      <c r="F2713" s="69" t="s">
        <v>22927</v>
      </c>
      <c r="G2713" s="69" t="s">
        <v>44245</v>
      </c>
      <c r="H2713" s="69" t="s">
        <v>44246</v>
      </c>
      <c r="I2713" s="69">
        <v>1</v>
      </c>
      <c r="J2713" s="69" t="s">
        <v>22930</v>
      </c>
      <c r="K2713" s="69" t="s">
        <v>22931</v>
      </c>
      <c r="L2713" s="69" t="s">
        <v>2</v>
      </c>
      <c r="M2713" s="69" t="s">
        <v>7927</v>
      </c>
      <c r="N2713" s="69" t="s">
        <v>26938</v>
      </c>
      <c r="O2713" s="69" t="s">
        <v>26939</v>
      </c>
      <c r="P2713" s="69" t="s">
        <v>44247</v>
      </c>
      <c r="Q2713" s="69" t="s">
        <v>23161</v>
      </c>
      <c r="S2713" s="69" t="s">
        <v>23247</v>
      </c>
      <c r="T2713" s="69" t="s">
        <v>23458</v>
      </c>
      <c r="U2713" s="69" t="s">
        <v>44248</v>
      </c>
      <c r="V2713" s="69" t="s">
        <v>23490</v>
      </c>
      <c r="W2713" s="69" t="s">
        <v>23303</v>
      </c>
      <c r="X2713" s="69" t="s">
        <v>23062</v>
      </c>
      <c r="Y2713" s="69" t="s">
        <v>43867</v>
      </c>
      <c r="Z2713" s="69" t="s">
        <v>43868</v>
      </c>
      <c r="AA2713" s="69" t="s">
        <v>2167</v>
      </c>
      <c r="AB2713" s="69" t="s">
        <v>44249</v>
      </c>
      <c r="AD2713" s="69" t="s">
        <v>44210</v>
      </c>
    </row>
    <row r="2714" spans="1:30" x14ac:dyDescent="0.25">
      <c r="A2714" s="93" t="s">
        <v>44250</v>
      </c>
      <c r="B2714" s="93" t="s">
        <v>44251</v>
      </c>
      <c r="C2714" s="69" t="s">
        <v>44252</v>
      </c>
      <c r="D2714" s="69" t="s">
        <v>44253</v>
      </c>
      <c r="E2714" s="69">
        <v>139</v>
      </c>
      <c r="F2714" s="69" t="s">
        <v>22927</v>
      </c>
      <c r="G2714" s="69" t="s">
        <v>44254</v>
      </c>
      <c r="H2714" s="69" t="s">
        <v>44255</v>
      </c>
      <c r="I2714" s="69">
        <v>1</v>
      </c>
      <c r="J2714" s="69" t="s">
        <v>22930</v>
      </c>
      <c r="K2714" s="69" t="s">
        <v>22931</v>
      </c>
      <c r="L2714" s="69" t="s">
        <v>2</v>
      </c>
      <c r="M2714" s="69" t="s">
        <v>7927</v>
      </c>
      <c r="N2714" s="69" t="s">
        <v>26938</v>
      </c>
      <c r="O2714" s="69" t="s">
        <v>26939</v>
      </c>
      <c r="P2714" s="69" t="s">
        <v>44256</v>
      </c>
      <c r="T2714" s="69" t="s">
        <v>23458</v>
      </c>
      <c r="U2714" s="69" t="s">
        <v>26913</v>
      </c>
      <c r="V2714" s="69" t="s">
        <v>23490</v>
      </c>
      <c r="W2714" s="69" t="s">
        <v>23027</v>
      </c>
      <c r="X2714" s="69" t="s">
        <v>23062</v>
      </c>
      <c r="Y2714" s="69" t="s">
        <v>43867</v>
      </c>
      <c r="Z2714" s="69" t="s">
        <v>43868</v>
      </c>
      <c r="AA2714" s="69" t="s">
        <v>2167</v>
      </c>
      <c r="AB2714" s="69" t="s">
        <v>44257</v>
      </c>
      <c r="AD2714" s="69" t="s">
        <v>44210</v>
      </c>
    </row>
    <row r="2715" spans="1:30" x14ac:dyDescent="0.25">
      <c r="A2715" s="93" t="s">
        <v>44258</v>
      </c>
      <c r="B2715" s="93" t="s">
        <v>44259</v>
      </c>
      <c r="C2715" s="69" t="s">
        <v>44260</v>
      </c>
      <c r="D2715" s="69" t="s">
        <v>44261</v>
      </c>
      <c r="E2715" s="69">
        <v>64.5</v>
      </c>
      <c r="F2715" s="69" t="s">
        <v>22927</v>
      </c>
      <c r="G2715" s="69" t="s">
        <v>44262</v>
      </c>
      <c r="H2715" s="69" t="s">
        <v>44263</v>
      </c>
      <c r="I2715" s="69">
        <v>1</v>
      </c>
      <c r="J2715" s="69" t="s">
        <v>22930</v>
      </c>
      <c r="K2715" s="69" t="s">
        <v>22931</v>
      </c>
      <c r="L2715" s="69" t="s">
        <v>2</v>
      </c>
      <c r="M2715" s="69" t="s">
        <v>7927</v>
      </c>
      <c r="N2715" s="69" t="s">
        <v>26938</v>
      </c>
      <c r="O2715" s="69" t="s">
        <v>26939</v>
      </c>
      <c r="P2715" s="69" t="s">
        <v>44264</v>
      </c>
      <c r="Q2715" s="69" t="s">
        <v>44207</v>
      </c>
      <c r="T2715" s="69" t="s">
        <v>23458</v>
      </c>
      <c r="U2715" s="69" t="s">
        <v>26489</v>
      </c>
      <c r="V2715" s="69" t="s">
        <v>23772</v>
      </c>
      <c r="W2715" s="69" t="s">
        <v>23772</v>
      </c>
      <c r="X2715" s="69" t="s">
        <v>23998</v>
      </c>
      <c r="Y2715" s="69" t="s">
        <v>26940</v>
      </c>
      <c r="Z2715" s="69" t="s">
        <v>26941</v>
      </c>
      <c r="AB2715" s="69" t="s">
        <v>44265</v>
      </c>
      <c r="AC2715" s="69" t="s">
        <v>44266</v>
      </c>
      <c r="AD2715" s="69" t="s">
        <v>44210</v>
      </c>
    </row>
    <row r="2716" spans="1:30" x14ac:dyDescent="0.25">
      <c r="A2716" s="93" t="s">
        <v>44267</v>
      </c>
      <c r="B2716" s="93" t="s">
        <v>44268</v>
      </c>
      <c r="E2716" s="69">
        <v>97.5</v>
      </c>
      <c r="F2716" s="69" t="s">
        <v>22927</v>
      </c>
      <c r="G2716" s="69" t="s">
        <v>44269</v>
      </c>
      <c r="H2716" s="69" t="s">
        <v>44270</v>
      </c>
      <c r="I2716" s="69">
        <v>1</v>
      </c>
      <c r="J2716" s="69" t="s">
        <v>22930</v>
      </c>
      <c r="K2716" s="69" t="s">
        <v>22931</v>
      </c>
      <c r="L2716" s="69" t="s">
        <v>2</v>
      </c>
      <c r="M2716" s="69" t="s">
        <v>7927</v>
      </c>
      <c r="N2716" s="69" t="s">
        <v>26938</v>
      </c>
      <c r="O2716" s="69" t="s">
        <v>26939</v>
      </c>
      <c r="Y2716" s="69" t="s">
        <v>43852</v>
      </c>
      <c r="Z2716" s="69" t="s">
        <v>43853</v>
      </c>
      <c r="AA2716" s="69" t="s">
        <v>2167</v>
      </c>
      <c r="AD2716" s="69" t="s">
        <v>44210</v>
      </c>
    </row>
    <row r="2717" spans="1:30" x14ac:dyDescent="0.25">
      <c r="A2717" s="93" t="s">
        <v>44271</v>
      </c>
      <c r="B2717" s="93" t="s">
        <v>44272</v>
      </c>
      <c r="E2717" s="69">
        <v>64</v>
      </c>
      <c r="F2717" s="69" t="s">
        <v>22927</v>
      </c>
      <c r="G2717" s="69" t="s">
        <v>44273</v>
      </c>
      <c r="H2717" s="69" t="s">
        <v>44274</v>
      </c>
      <c r="I2717" s="69">
        <v>1</v>
      </c>
      <c r="J2717" s="69" t="s">
        <v>22930</v>
      </c>
      <c r="K2717" s="69" t="s">
        <v>22931</v>
      </c>
      <c r="L2717" s="69" t="s">
        <v>2</v>
      </c>
      <c r="M2717" s="69" t="s">
        <v>7927</v>
      </c>
      <c r="N2717" s="69" t="s">
        <v>26938</v>
      </c>
      <c r="O2717" s="69" t="s">
        <v>26939</v>
      </c>
      <c r="Y2717" s="69" t="s">
        <v>26940</v>
      </c>
      <c r="Z2717" s="69" t="s">
        <v>26941</v>
      </c>
      <c r="AA2717" s="69" t="s">
        <v>2167</v>
      </c>
      <c r="AD2717" s="69" t="s">
        <v>44210</v>
      </c>
    </row>
    <row r="2718" spans="1:30" x14ac:dyDescent="0.25">
      <c r="A2718" s="93" t="s">
        <v>44275</v>
      </c>
      <c r="B2718" s="93" t="s">
        <v>44276</v>
      </c>
      <c r="E2718" s="69">
        <v>92.5</v>
      </c>
      <c r="F2718" s="69" t="s">
        <v>22927</v>
      </c>
      <c r="G2718" s="69" t="s">
        <v>44277</v>
      </c>
      <c r="H2718" s="69" t="s">
        <v>44278</v>
      </c>
      <c r="I2718" s="69">
        <v>1</v>
      </c>
      <c r="J2718" s="69" t="s">
        <v>22930</v>
      </c>
      <c r="K2718" s="69" t="s">
        <v>22931</v>
      </c>
      <c r="L2718" s="69" t="s">
        <v>2</v>
      </c>
      <c r="M2718" s="69" t="s">
        <v>7927</v>
      </c>
      <c r="N2718" s="69" t="s">
        <v>26938</v>
      </c>
      <c r="O2718" s="69" t="s">
        <v>26939</v>
      </c>
      <c r="Y2718" s="69" t="s">
        <v>43852</v>
      </c>
      <c r="Z2718" s="69" t="s">
        <v>43853</v>
      </c>
      <c r="AA2718" s="69" t="s">
        <v>2192</v>
      </c>
      <c r="AD2718" s="69" t="s">
        <v>44210</v>
      </c>
    </row>
    <row r="2719" spans="1:30" x14ac:dyDescent="0.25">
      <c r="A2719" s="93" t="s">
        <v>44279</v>
      </c>
      <c r="B2719" s="93" t="s">
        <v>44280</v>
      </c>
      <c r="E2719" s="69">
        <v>99</v>
      </c>
      <c r="F2719" s="69" t="s">
        <v>22927</v>
      </c>
      <c r="G2719" s="69" t="s">
        <v>44281</v>
      </c>
      <c r="H2719" s="69" t="s">
        <v>44282</v>
      </c>
      <c r="I2719" s="69">
        <v>1</v>
      </c>
      <c r="J2719" s="69" t="s">
        <v>22930</v>
      </c>
      <c r="K2719" s="69" t="s">
        <v>22931</v>
      </c>
      <c r="L2719" s="69" t="s">
        <v>2</v>
      </c>
      <c r="M2719" s="69" t="s">
        <v>7927</v>
      </c>
      <c r="N2719" s="69" t="s">
        <v>26938</v>
      </c>
      <c r="O2719" s="69" t="s">
        <v>26939</v>
      </c>
      <c r="Y2719" s="69" t="s">
        <v>43852</v>
      </c>
      <c r="Z2719" s="69" t="s">
        <v>43853</v>
      </c>
      <c r="AA2719" s="69" t="s">
        <v>2192</v>
      </c>
      <c r="AD2719" s="69" t="s">
        <v>44210</v>
      </c>
    </row>
    <row r="2720" spans="1:30" x14ac:dyDescent="0.25">
      <c r="A2720" s="93" t="s">
        <v>44283</v>
      </c>
      <c r="B2720" s="93" t="s">
        <v>44284</v>
      </c>
      <c r="E2720" s="69">
        <v>84.5</v>
      </c>
      <c r="F2720" s="69" t="s">
        <v>22927</v>
      </c>
      <c r="G2720" s="69" t="s">
        <v>44285</v>
      </c>
      <c r="H2720" s="69" t="s">
        <v>44286</v>
      </c>
      <c r="I2720" s="69">
        <v>1</v>
      </c>
      <c r="J2720" s="69" t="s">
        <v>22930</v>
      </c>
      <c r="K2720" s="69" t="s">
        <v>22931</v>
      </c>
      <c r="L2720" s="69" t="s">
        <v>2</v>
      </c>
      <c r="M2720" s="69" t="s">
        <v>7927</v>
      </c>
      <c r="N2720" s="69" t="s">
        <v>26938</v>
      </c>
      <c r="O2720" s="69" t="s">
        <v>26939</v>
      </c>
      <c r="U2720" s="69" t="s">
        <v>24881</v>
      </c>
      <c r="V2720" s="69" t="s">
        <v>23889</v>
      </c>
      <c r="W2720" s="69" t="s">
        <v>23062</v>
      </c>
      <c r="X2720" s="69" t="s">
        <v>23471</v>
      </c>
      <c r="Y2720" s="69" t="s">
        <v>43867</v>
      </c>
      <c r="Z2720" s="69" t="s">
        <v>43868</v>
      </c>
      <c r="AA2720" s="69" t="s">
        <v>2167</v>
      </c>
      <c r="AD2720" s="69" t="s">
        <v>44210</v>
      </c>
    </row>
    <row r="2721" spans="1:30" x14ac:dyDescent="0.25">
      <c r="A2721" s="93" t="s">
        <v>44287</v>
      </c>
      <c r="B2721" s="93" t="s">
        <v>44288</v>
      </c>
      <c r="E2721" s="69">
        <v>64.5</v>
      </c>
      <c r="F2721" s="69" t="s">
        <v>22927</v>
      </c>
      <c r="G2721" s="69" t="s">
        <v>44289</v>
      </c>
      <c r="H2721" s="69" t="s">
        <v>44290</v>
      </c>
      <c r="I2721" s="69">
        <v>1</v>
      </c>
      <c r="J2721" s="69" t="s">
        <v>22930</v>
      </c>
      <c r="K2721" s="69" t="s">
        <v>22931</v>
      </c>
      <c r="L2721" s="69" t="s">
        <v>2</v>
      </c>
      <c r="M2721" s="69" t="s">
        <v>7927</v>
      </c>
      <c r="N2721" s="69" t="s">
        <v>26938</v>
      </c>
      <c r="O2721" s="69" t="s">
        <v>26939</v>
      </c>
      <c r="Y2721" s="69" t="s">
        <v>43852</v>
      </c>
      <c r="Z2721" s="69" t="s">
        <v>43853</v>
      </c>
      <c r="AA2721" s="69" t="s">
        <v>2192</v>
      </c>
      <c r="AD2721" s="69" t="s">
        <v>44210</v>
      </c>
    </row>
    <row r="2722" spans="1:30" x14ac:dyDescent="0.25">
      <c r="A2722" s="93" t="s">
        <v>44291</v>
      </c>
      <c r="B2722" s="93" t="s">
        <v>44292</v>
      </c>
      <c r="E2722" s="69">
        <v>92.5</v>
      </c>
      <c r="F2722" s="69" t="s">
        <v>22927</v>
      </c>
      <c r="G2722" s="69" t="s">
        <v>44293</v>
      </c>
      <c r="H2722" s="69" t="s">
        <v>44294</v>
      </c>
      <c r="I2722" s="69">
        <v>1</v>
      </c>
      <c r="J2722" s="69" t="s">
        <v>22930</v>
      </c>
      <c r="K2722" s="69" t="s">
        <v>22931</v>
      </c>
      <c r="L2722" s="69" t="s">
        <v>2</v>
      </c>
      <c r="M2722" s="69" t="s">
        <v>7927</v>
      </c>
      <c r="N2722" s="69" t="s">
        <v>26938</v>
      </c>
      <c r="O2722" s="69" t="s">
        <v>26939</v>
      </c>
      <c r="Y2722" s="69" t="s">
        <v>43852</v>
      </c>
      <c r="Z2722" s="69" t="s">
        <v>43853</v>
      </c>
      <c r="AA2722" s="69" t="s">
        <v>2167</v>
      </c>
      <c r="AD2722" s="69" t="s">
        <v>44210</v>
      </c>
    </row>
    <row r="2723" spans="1:30" x14ac:dyDescent="0.25">
      <c r="A2723" s="93" t="s">
        <v>44295</v>
      </c>
      <c r="B2723" s="93" t="s">
        <v>44296</v>
      </c>
      <c r="E2723" s="69">
        <v>199.5</v>
      </c>
      <c r="F2723" s="69" t="s">
        <v>22927</v>
      </c>
      <c r="G2723" s="69" t="s">
        <v>44297</v>
      </c>
      <c r="H2723" s="69" t="s">
        <v>44298</v>
      </c>
      <c r="I2723" s="69">
        <v>1</v>
      </c>
      <c r="J2723" s="69" t="s">
        <v>22930</v>
      </c>
      <c r="K2723" s="69" t="s">
        <v>22931</v>
      </c>
      <c r="L2723" s="69" t="s">
        <v>2</v>
      </c>
      <c r="M2723" s="69" t="s">
        <v>7927</v>
      </c>
      <c r="N2723" s="69" t="s">
        <v>26938</v>
      </c>
      <c r="O2723" s="69" t="s">
        <v>26939</v>
      </c>
      <c r="Y2723" s="69" t="s">
        <v>43852</v>
      </c>
      <c r="Z2723" s="69" t="s">
        <v>43853</v>
      </c>
      <c r="AA2723" s="69" t="s">
        <v>2167</v>
      </c>
      <c r="AD2723" s="69" t="s">
        <v>44210</v>
      </c>
    </row>
    <row r="2724" spans="1:30" x14ac:dyDescent="0.25">
      <c r="A2724" s="93" t="s">
        <v>44299</v>
      </c>
      <c r="B2724" s="93" t="s">
        <v>44300</v>
      </c>
      <c r="E2724" s="69">
        <v>99.5</v>
      </c>
      <c r="F2724" s="69" t="s">
        <v>22927</v>
      </c>
      <c r="G2724" s="69" t="s">
        <v>44301</v>
      </c>
      <c r="H2724" s="69" t="s">
        <v>44302</v>
      </c>
      <c r="I2724" s="69">
        <v>1</v>
      </c>
      <c r="J2724" s="69" t="s">
        <v>22930</v>
      </c>
      <c r="K2724" s="69" t="s">
        <v>22931</v>
      </c>
      <c r="L2724" s="69" t="s">
        <v>2</v>
      </c>
      <c r="M2724" s="69" t="s">
        <v>7927</v>
      </c>
      <c r="N2724" s="69" t="s">
        <v>26938</v>
      </c>
      <c r="O2724" s="69" t="s">
        <v>26939</v>
      </c>
      <c r="Y2724" s="69" t="s">
        <v>43867</v>
      </c>
      <c r="Z2724" s="69" t="s">
        <v>43868</v>
      </c>
      <c r="AA2724" s="69" t="s">
        <v>2167</v>
      </c>
      <c r="AD2724" s="69" t="s">
        <v>44210</v>
      </c>
    </row>
    <row r="2725" spans="1:30" x14ac:dyDescent="0.25">
      <c r="A2725" s="93" t="s">
        <v>44303</v>
      </c>
      <c r="B2725" s="93" t="s">
        <v>44304</v>
      </c>
      <c r="E2725" s="69">
        <v>64</v>
      </c>
      <c r="F2725" s="69" t="s">
        <v>22927</v>
      </c>
      <c r="G2725" s="69" t="s">
        <v>44305</v>
      </c>
      <c r="H2725" s="69" t="s">
        <v>44306</v>
      </c>
      <c r="I2725" s="69">
        <v>1</v>
      </c>
      <c r="J2725" s="69" t="s">
        <v>22930</v>
      </c>
      <c r="K2725" s="69" t="s">
        <v>22931</v>
      </c>
      <c r="L2725" s="69" t="s">
        <v>2</v>
      </c>
      <c r="M2725" s="69" t="s">
        <v>7927</v>
      </c>
      <c r="N2725" s="69" t="s">
        <v>26938</v>
      </c>
      <c r="O2725" s="69" t="s">
        <v>26939</v>
      </c>
      <c r="Y2725" s="69" t="s">
        <v>26940</v>
      </c>
      <c r="Z2725" s="69" t="s">
        <v>26941</v>
      </c>
      <c r="AA2725" s="69" t="s">
        <v>2167</v>
      </c>
      <c r="AD2725" s="69" t="s">
        <v>44210</v>
      </c>
    </row>
    <row r="2726" spans="1:30" x14ac:dyDescent="0.25">
      <c r="A2726" s="93" t="s">
        <v>44307</v>
      </c>
      <c r="B2726" s="93" t="s">
        <v>44308</v>
      </c>
      <c r="E2726" s="69">
        <v>64</v>
      </c>
      <c r="F2726" s="69" t="s">
        <v>22927</v>
      </c>
      <c r="G2726" s="69" t="s">
        <v>44309</v>
      </c>
      <c r="H2726" s="69" t="s">
        <v>44310</v>
      </c>
      <c r="I2726" s="69">
        <v>1</v>
      </c>
      <c r="J2726" s="69" t="s">
        <v>22930</v>
      </c>
      <c r="K2726" s="69" t="s">
        <v>22931</v>
      </c>
      <c r="L2726" s="69" t="s">
        <v>2</v>
      </c>
      <c r="M2726" s="69" t="s">
        <v>7927</v>
      </c>
      <c r="N2726" s="69" t="s">
        <v>26938</v>
      </c>
      <c r="O2726" s="69" t="s">
        <v>26939</v>
      </c>
      <c r="Y2726" s="69" t="s">
        <v>26940</v>
      </c>
      <c r="Z2726" s="69" t="s">
        <v>26941</v>
      </c>
      <c r="AA2726" s="69" t="s">
        <v>2192</v>
      </c>
      <c r="AD2726" s="69" t="s">
        <v>44210</v>
      </c>
    </row>
    <row r="2727" spans="1:30" x14ac:dyDescent="0.25">
      <c r="A2727" s="93" t="s">
        <v>44311</v>
      </c>
      <c r="B2727" s="93" t="s">
        <v>44312</v>
      </c>
      <c r="E2727" s="69">
        <v>55</v>
      </c>
      <c r="F2727" s="69" t="s">
        <v>22927</v>
      </c>
      <c r="G2727" s="69" t="s">
        <v>44313</v>
      </c>
      <c r="H2727" s="69" t="s">
        <v>44314</v>
      </c>
      <c r="I2727" s="69">
        <v>1</v>
      </c>
      <c r="J2727" s="69" t="s">
        <v>22930</v>
      </c>
      <c r="K2727" s="69" t="s">
        <v>22931</v>
      </c>
      <c r="L2727" s="69" t="s">
        <v>2</v>
      </c>
      <c r="M2727" s="69" t="s">
        <v>7927</v>
      </c>
      <c r="N2727" s="69" t="s">
        <v>26938</v>
      </c>
      <c r="O2727" s="69" t="s">
        <v>26939</v>
      </c>
      <c r="Y2727" s="69" t="s">
        <v>26940</v>
      </c>
      <c r="Z2727" s="69" t="s">
        <v>26941</v>
      </c>
      <c r="AA2727" s="69" t="s">
        <v>2192</v>
      </c>
      <c r="AD2727" s="69" t="s">
        <v>44210</v>
      </c>
    </row>
    <row r="2728" spans="1:30" x14ac:dyDescent="0.25">
      <c r="A2728" s="93" t="s">
        <v>44315</v>
      </c>
      <c r="B2728" s="93" t="s">
        <v>44316</v>
      </c>
      <c r="E2728" s="69">
        <v>148.5</v>
      </c>
      <c r="F2728" s="69" t="s">
        <v>22927</v>
      </c>
      <c r="G2728" s="69" t="s">
        <v>44317</v>
      </c>
      <c r="H2728" s="69" t="s">
        <v>44318</v>
      </c>
      <c r="I2728" s="69">
        <v>1</v>
      </c>
      <c r="J2728" s="69" t="s">
        <v>22930</v>
      </c>
      <c r="K2728" s="69" t="s">
        <v>22931</v>
      </c>
      <c r="L2728" s="69" t="s">
        <v>3</v>
      </c>
      <c r="M2728" s="69" t="s">
        <v>15353</v>
      </c>
      <c r="N2728" s="69" t="s">
        <v>2323</v>
      </c>
      <c r="O2728" s="69" t="s">
        <v>26295</v>
      </c>
      <c r="P2728" s="69" t="s">
        <v>44319</v>
      </c>
      <c r="Q2728" s="69" t="s">
        <v>23245</v>
      </c>
      <c r="R2728" s="69" t="s">
        <v>44320</v>
      </c>
      <c r="S2728" s="69" t="s">
        <v>23247</v>
      </c>
      <c r="T2728" s="69" t="s">
        <v>23458</v>
      </c>
      <c r="U2728" s="69" t="s">
        <v>23477</v>
      </c>
      <c r="V2728" s="69" t="s">
        <v>27876</v>
      </c>
      <c r="W2728" s="69" t="s">
        <v>23122</v>
      </c>
      <c r="X2728" s="69" t="s">
        <v>23364</v>
      </c>
      <c r="Y2728" s="69" t="s">
        <v>30379</v>
      </c>
      <c r="Z2728" s="69" t="s">
        <v>20217</v>
      </c>
      <c r="AA2728" s="69" t="s">
        <v>2169</v>
      </c>
      <c r="AB2728" s="69" t="s">
        <v>44321</v>
      </c>
      <c r="AD2728" s="69" t="s">
        <v>44320</v>
      </c>
    </row>
    <row r="2729" spans="1:30" x14ac:dyDescent="0.25">
      <c r="A2729" s="93" t="s">
        <v>44322</v>
      </c>
      <c r="B2729" s="93" t="s">
        <v>44323</v>
      </c>
      <c r="E2729" s="69">
        <v>43</v>
      </c>
      <c r="F2729" s="69" t="s">
        <v>22927</v>
      </c>
      <c r="G2729" s="69" t="s">
        <v>44324</v>
      </c>
      <c r="H2729" s="69" t="s">
        <v>44325</v>
      </c>
      <c r="I2729" s="69">
        <v>1</v>
      </c>
      <c r="J2729" s="69" t="s">
        <v>22930</v>
      </c>
      <c r="K2729" s="69" t="s">
        <v>22931</v>
      </c>
      <c r="L2729" s="69" t="s">
        <v>3</v>
      </c>
      <c r="M2729" s="69" t="s">
        <v>15353</v>
      </c>
      <c r="N2729" s="69" t="s">
        <v>23575</v>
      </c>
      <c r="O2729" s="69" t="s">
        <v>23576</v>
      </c>
      <c r="P2729" s="69" t="s">
        <v>44326</v>
      </c>
      <c r="Q2729" s="69" t="s">
        <v>23161</v>
      </c>
      <c r="S2729" s="69" t="s">
        <v>24669</v>
      </c>
      <c r="T2729" s="69" t="s">
        <v>23350</v>
      </c>
      <c r="U2729" s="69" t="s">
        <v>34629</v>
      </c>
      <c r="V2729" s="69" t="s">
        <v>26405</v>
      </c>
      <c r="W2729" s="69" t="s">
        <v>24616</v>
      </c>
      <c r="X2729" s="69" t="s">
        <v>44327</v>
      </c>
      <c r="Y2729" s="69" t="s">
        <v>33709</v>
      </c>
      <c r="Z2729" s="69" t="s">
        <v>20213</v>
      </c>
      <c r="AA2729" s="69" t="s">
        <v>2162</v>
      </c>
      <c r="AC2729" s="69" t="s">
        <v>44328</v>
      </c>
      <c r="AD2729" s="69" t="s">
        <v>2290</v>
      </c>
    </row>
    <row r="2730" spans="1:30" x14ac:dyDescent="0.25">
      <c r="A2730" s="93" t="s">
        <v>44329</v>
      </c>
      <c r="B2730" s="93" t="s">
        <v>44330</v>
      </c>
      <c r="E2730" s="69">
        <v>43</v>
      </c>
      <c r="F2730" s="69" t="s">
        <v>22927</v>
      </c>
      <c r="G2730" s="69" t="s">
        <v>44331</v>
      </c>
      <c r="H2730" s="69" t="s">
        <v>44332</v>
      </c>
      <c r="I2730" s="69">
        <v>1</v>
      </c>
      <c r="J2730" s="69" t="s">
        <v>22930</v>
      </c>
      <c r="K2730" s="69" t="s">
        <v>22931</v>
      </c>
      <c r="L2730" s="69" t="s">
        <v>3</v>
      </c>
      <c r="M2730" s="69" t="s">
        <v>15353</v>
      </c>
      <c r="N2730" s="69" t="s">
        <v>23575</v>
      </c>
      <c r="O2730" s="69" t="s">
        <v>23576</v>
      </c>
      <c r="P2730" s="69" t="s">
        <v>44333</v>
      </c>
      <c r="Q2730" s="69" t="s">
        <v>23161</v>
      </c>
      <c r="S2730" s="69" t="s">
        <v>24669</v>
      </c>
      <c r="T2730" s="69" t="s">
        <v>23350</v>
      </c>
      <c r="U2730" s="69" t="s">
        <v>34663</v>
      </c>
      <c r="V2730" s="69" t="s">
        <v>23389</v>
      </c>
      <c r="W2730" s="69" t="s">
        <v>28591</v>
      </c>
      <c r="X2730" s="69" t="s">
        <v>44334</v>
      </c>
      <c r="Y2730" s="69" t="s">
        <v>33709</v>
      </c>
      <c r="Z2730" s="69" t="s">
        <v>20213</v>
      </c>
      <c r="AA2730" s="69" t="s">
        <v>2162</v>
      </c>
      <c r="AC2730" s="69" t="s">
        <v>44335</v>
      </c>
      <c r="AD2730" s="69" t="s">
        <v>2290</v>
      </c>
    </row>
    <row r="2731" spans="1:30" x14ac:dyDescent="0.25">
      <c r="A2731" s="93" t="s">
        <v>44336</v>
      </c>
      <c r="B2731" s="93" t="s">
        <v>44337</v>
      </c>
      <c r="C2731" s="69" t="s">
        <v>44338</v>
      </c>
      <c r="D2731" s="69" t="s">
        <v>44339</v>
      </c>
      <c r="E2731" s="69">
        <v>52.5</v>
      </c>
      <c r="F2731" s="69" t="s">
        <v>22927</v>
      </c>
      <c r="G2731" s="69" t="s">
        <v>44340</v>
      </c>
      <c r="H2731" s="69" t="s">
        <v>44341</v>
      </c>
      <c r="I2731" s="69">
        <v>1</v>
      </c>
      <c r="J2731" s="69" t="s">
        <v>22930</v>
      </c>
      <c r="K2731" s="69" t="s">
        <v>22931</v>
      </c>
      <c r="L2731" s="69" t="s">
        <v>2</v>
      </c>
      <c r="M2731" s="69" t="s">
        <v>7927</v>
      </c>
      <c r="N2731" s="69" t="s">
        <v>26938</v>
      </c>
      <c r="O2731" s="69" t="s">
        <v>26939</v>
      </c>
      <c r="P2731" s="69" t="s">
        <v>44342</v>
      </c>
      <c r="Q2731" s="69" t="s">
        <v>44343</v>
      </c>
      <c r="S2731" s="69" t="s">
        <v>23543</v>
      </c>
      <c r="T2731" s="69" t="s">
        <v>23458</v>
      </c>
      <c r="U2731" s="69" t="s">
        <v>23459</v>
      </c>
      <c r="V2731" s="69" t="s">
        <v>25590</v>
      </c>
      <c r="W2731" s="69" t="s">
        <v>23202</v>
      </c>
      <c r="X2731" s="69" t="s">
        <v>23017</v>
      </c>
      <c r="Y2731" s="69" t="s">
        <v>43867</v>
      </c>
      <c r="Z2731" s="69" t="s">
        <v>43868</v>
      </c>
      <c r="AA2731" s="69" t="s">
        <v>2162</v>
      </c>
      <c r="AB2731" s="69" t="s">
        <v>44344</v>
      </c>
      <c r="AC2731" s="69" t="s">
        <v>44345</v>
      </c>
      <c r="AD2731" s="69" t="s">
        <v>44346</v>
      </c>
    </row>
    <row r="2732" spans="1:30" x14ac:dyDescent="0.25">
      <c r="A2732" s="93" t="s">
        <v>44347</v>
      </c>
      <c r="B2732" s="93" t="s">
        <v>44348</v>
      </c>
      <c r="C2732" s="69" t="s">
        <v>44349</v>
      </c>
      <c r="D2732" s="69" t="s">
        <v>44350</v>
      </c>
      <c r="E2732" s="69">
        <v>52.5</v>
      </c>
      <c r="F2732" s="69" t="s">
        <v>22927</v>
      </c>
      <c r="G2732" s="69" t="s">
        <v>44351</v>
      </c>
      <c r="H2732" s="69" t="s">
        <v>44352</v>
      </c>
      <c r="I2732" s="69">
        <v>1</v>
      </c>
      <c r="J2732" s="69" t="s">
        <v>22930</v>
      </c>
      <c r="K2732" s="69" t="s">
        <v>22931</v>
      </c>
      <c r="L2732" s="69" t="s">
        <v>2</v>
      </c>
      <c r="M2732" s="69" t="s">
        <v>7927</v>
      </c>
      <c r="N2732" s="69" t="s">
        <v>26938</v>
      </c>
      <c r="O2732" s="69" t="s">
        <v>26939</v>
      </c>
      <c r="P2732" s="69" t="s">
        <v>44353</v>
      </c>
      <c r="Q2732" s="69" t="s">
        <v>44354</v>
      </c>
      <c r="S2732" s="69" t="s">
        <v>23543</v>
      </c>
      <c r="T2732" s="69" t="s">
        <v>23458</v>
      </c>
      <c r="U2732" s="69" t="s">
        <v>36800</v>
      </c>
      <c r="V2732" s="69" t="s">
        <v>25590</v>
      </c>
      <c r="W2732" s="69" t="s">
        <v>23105</v>
      </c>
      <c r="X2732" s="69" t="s">
        <v>23017</v>
      </c>
      <c r="Y2732" s="69" t="s">
        <v>43867</v>
      </c>
      <c r="Z2732" s="69" t="s">
        <v>43868</v>
      </c>
      <c r="AA2732" s="69" t="s">
        <v>2162</v>
      </c>
      <c r="AB2732" s="69" t="s">
        <v>44355</v>
      </c>
      <c r="AC2732" s="69" t="s">
        <v>44356</v>
      </c>
      <c r="AD2732" s="69" t="s">
        <v>44346</v>
      </c>
    </row>
    <row r="2733" spans="1:30" x14ac:dyDescent="0.25">
      <c r="A2733" s="93" t="s">
        <v>44357</v>
      </c>
      <c r="B2733" s="93" t="s">
        <v>44358</v>
      </c>
      <c r="C2733" s="69" t="s">
        <v>44359</v>
      </c>
      <c r="D2733" s="69" t="s">
        <v>44360</v>
      </c>
      <c r="E2733" s="69">
        <v>64</v>
      </c>
      <c r="F2733" s="69" t="s">
        <v>22927</v>
      </c>
      <c r="G2733" s="69" t="s">
        <v>44361</v>
      </c>
      <c r="H2733" s="69" t="s">
        <v>44362</v>
      </c>
      <c r="I2733" s="69">
        <v>1</v>
      </c>
      <c r="J2733" s="69" t="s">
        <v>22930</v>
      </c>
      <c r="K2733" s="69" t="s">
        <v>22931</v>
      </c>
      <c r="L2733" s="69" t="s">
        <v>2</v>
      </c>
      <c r="M2733" s="69" t="s">
        <v>7927</v>
      </c>
      <c r="N2733" s="69" t="s">
        <v>26938</v>
      </c>
      <c r="O2733" s="69" t="s">
        <v>26939</v>
      </c>
      <c r="P2733" s="69" t="s">
        <v>44363</v>
      </c>
      <c r="Q2733" s="69" t="s">
        <v>44364</v>
      </c>
      <c r="S2733" s="69" t="s">
        <v>23543</v>
      </c>
      <c r="T2733" s="69" t="s">
        <v>23458</v>
      </c>
      <c r="U2733" s="69" t="s">
        <v>29897</v>
      </c>
      <c r="V2733" s="69" t="s">
        <v>23166</v>
      </c>
      <c r="W2733" s="69" t="s">
        <v>23166</v>
      </c>
      <c r="X2733" s="69" t="s">
        <v>28540</v>
      </c>
      <c r="Y2733" s="69" t="s">
        <v>43867</v>
      </c>
      <c r="Z2733" s="69" t="s">
        <v>43868</v>
      </c>
      <c r="AA2733" s="69" t="s">
        <v>2162</v>
      </c>
      <c r="AB2733" s="69" t="s">
        <v>44365</v>
      </c>
      <c r="AC2733" s="69" t="s">
        <v>44366</v>
      </c>
      <c r="AD2733" s="69" t="s">
        <v>44346</v>
      </c>
    </row>
    <row r="2734" spans="1:30" x14ac:dyDescent="0.25">
      <c r="A2734" s="93" t="s">
        <v>44367</v>
      </c>
      <c r="B2734" s="93" t="s">
        <v>44368</v>
      </c>
      <c r="C2734" s="69" t="s">
        <v>44369</v>
      </c>
      <c r="D2734" s="69" t="s">
        <v>44370</v>
      </c>
      <c r="E2734" s="69">
        <v>52.5</v>
      </c>
      <c r="F2734" s="69" t="s">
        <v>22927</v>
      </c>
      <c r="G2734" s="69" t="s">
        <v>44371</v>
      </c>
      <c r="H2734" s="69" t="s">
        <v>44372</v>
      </c>
      <c r="I2734" s="69">
        <v>1</v>
      </c>
      <c r="J2734" s="69" t="s">
        <v>22930</v>
      </c>
      <c r="K2734" s="69" t="s">
        <v>22931</v>
      </c>
      <c r="L2734" s="69" t="s">
        <v>2</v>
      </c>
      <c r="M2734" s="69" t="s">
        <v>7927</v>
      </c>
      <c r="N2734" s="69" t="s">
        <v>26938</v>
      </c>
      <c r="O2734" s="69" t="s">
        <v>26939</v>
      </c>
      <c r="P2734" s="69" t="s">
        <v>44373</v>
      </c>
      <c r="Q2734" s="69" t="s">
        <v>44374</v>
      </c>
      <c r="S2734" s="69" t="s">
        <v>23543</v>
      </c>
      <c r="T2734" s="69" t="s">
        <v>23458</v>
      </c>
      <c r="U2734" s="69" t="s">
        <v>44375</v>
      </c>
      <c r="V2734" s="69" t="s">
        <v>23626</v>
      </c>
      <c r="W2734" s="69" t="s">
        <v>23166</v>
      </c>
      <c r="X2734" s="69" t="s">
        <v>23017</v>
      </c>
      <c r="Y2734" s="69" t="s">
        <v>43867</v>
      </c>
      <c r="Z2734" s="69" t="s">
        <v>43868</v>
      </c>
      <c r="AA2734" s="69" t="s">
        <v>2162</v>
      </c>
      <c r="AB2734" s="69" t="s">
        <v>44376</v>
      </c>
      <c r="AC2734" s="69" t="s">
        <v>44366</v>
      </c>
      <c r="AD2734" s="69" t="s">
        <v>44346</v>
      </c>
    </row>
    <row r="2735" spans="1:30" x14ac:dyDescent="0.25">
      <c r="A2735" s="93" t="s">
        <v>44377</v>
      </c>
      <c r="B2735" s="93" t="s">
        <v>44378</v>
      </c>
      <c r="C2735" s="69" t="s">
        <v>44379</v>
      </c>
      <c r="D2735" s="69" t="s">
        <v>44380</v>
      </c>
      <c r="E2735" s="69">
        <v>52.5</v>
      </c>
      <c r="F2735" s="69" t="s">
        <v>22927</v>
      </c>
      <c r="G2735" s="69" t="s">
        <v>44381</v>
      </c>
      <c r="H2735" s="69" t="s">
        <v>44382</v>
      </c>
      <c r="I2735" s="69">
        <v>1</v>
      </c>
      <c r="J2735" s="69" t="s">
        <v>22930</v>
      </c>
      <c r="K2735" s="69" t="s">
        <v>22931</v>
      </c>
      <c r="L2735" s="69" t="s">
        <v>2</v>
      </c>
      <c r="M2735" s="69" t="s">
        <v>7927</v>
      </c>
      <c r="N2735" s="69" t="s">
        <v>26938</v>
      </c>
      <c r="O2735" s="69" t="s">
        <v>26939</v>
      </c>
      <c r="P2735" s="69" t="s">
        <v>44383</v>
      </c>
      <c r="Q2735" s="69" t="s">
        <v>44384</v>
      </c>
      <c r="S2735" s="69" t="s">
        <v>44385</v>
      </c>
      <c r="T2735" s="69" t="s">
        <v>23458</v>
      </c>
      <c r="U2735" s="69" t="s">
        <v>36800</v>
      </c>
      <c r="V2735" s="69" t="s">
        <v>25590</v>
      </c>
      <c r="W2735" s="69" t="s">
        <v>23105</v>
      </c>
      <c r="Y2735" s="69" t="s">
        <v>43867</v>
      </c>
      <c r="Z2735" s="69" t="s">
        <v>43868</v>
      </c>
      <c r="AA2735" s="69" t="s">
        <v>2162</v>
      </c>
      <c r="AB2735" s="69" t="s">
        <v>44386</v>
      </c>
      <c r="AD2735" s="69" t="s">
        <v>36326</v>
      </c>
    </row>
    <row r="2736" spans="1:30" x14ac:dyDescent="0.25">
      <c r="A2736" s="93" t="s">
        <v>44387</v>
      </c>
      <c r="B2736" s="93" t="s">
        <v>44388</v>
      </c>
      <c r="E2736" s="69">
        <v>5.7</v>
      </c>
      <c r="F2736" s="69" t="s">
        <v>22927</v>
      </c>
      <c r="G2736" s="69" t="s">
        <v>44389</v>
      </c>
      <c r="H2736" s="69" t="s">
        <v>44390</v>
      </c>
      <c r="I2736" s="69">
        <v>1</v>
      </c>
      <c r="J2736" s="69" t="s">
        <v>22930</v>
      </c>
      <c r="K2736" s="69" t="s">
        <v>22931</v>
      </c>
      <c r="L2736" s="69" t="s">
        <v>3</v>
      </c>
      <c r="M2736" s="69" t="s">
        <v>15353</v>
      </c>
      <c r="N2736" s="69" t="s">
        <v>26013</v>
      </c>
      <c r="O2736" s="69" t="s">
        <v>6283</v>
      </c>
      <c r="P2736" s="69" t="s">
        <v>44391</v>
      </c>
      <c r="Q2736" s="69" t="s">
        <v>24743</v>
      </c>
      <c r="R2736" s="69" t="s">
        <v>27294</v>
      </c>
      <c r="S2736" s="69" t="s">
        <v>23247</v>
      </c>
      <c r="T2736" s="69" t="s">
        <v>24693</v>
      </c>
      <c r="U2736" s="69" t="s">
        <v>44392</v>
      </c>
      <c r="W2736" s="69" t="s">
        <v>22964</v>
      </c>
      <c r="X2736" s="69" t="s">
        <v>44393</v>
      </c>
      <c r="Y2736" s="69" t="s">
        <v>27284</v>
      </c>
      <c r="Z2736" s="69" t="s">
        <v>27285</v>
      </c>
      <c r="AA2736" s="69" t="s">
        <v>2303</v>
      </c>
      <c r="AB2736" s="69" t="s">
        <v>44394</v>
      </c>
      <c r="AD2736" s="69" t="s">
        <v>2302</v>
      </c>
    </row>
    <row r="2737" spans="1:30" x14ac:dyDescent="0.25">
      <c r="A2737" s="93" t="s">
        <v>44395</v>
      </c>
      <c r="B2737" s="93" t="s">
        <v>44396</v>
      </c>
      <c r="C2737" s="69" t="s">
        <v>44397</v>
      </c>
      <c r="D2737" s="69" t="s">
        <v>44398</v>
      </c>
      <c r="E2737" s="69">
        <v>332</v>
      </c>
      <c r="F2737" s="69" t="s">
        <v>22927</v>
      </c>
      <c r="G2737" s="69" t="s">
        <v>44399</v>
      </c>
      <c r="H2737" s="69" t="s">
        <v>44400</v>
      </c>
      <c r="I2737" s="69">
        <v>1</v>
      </c>
      <c r="J2737" s="69" t="s">
        <v>22930</v>
      </c>
      <c r="K2737" s="69" t="s">
        <v>22931</v>
      </c>
      <c r="L2737" s="69" t="s">
        <v>23746</v>
      </c>
      <c r="M2737" s="69" t="s">
        <v>23747</v>
      </c>
      <c r="N2737" s="69" t="s">
        <v>29516</v>
      </c>
      <c r="O2737" s="69" t="s">
        <v>29517</v>
      </c>
      <c r="P2737" s="69" t="s">
        <v>44401</v>
      </c>
      <c r="Q2737" s="69" t="s">
        <v>22936</v>
      </c>
      <c r="S2737" s="69" t="s">
        <v>29519</v>
      </c>
      <c r="T2737" s="69" t="s">
        <v>23332</v>
      </c>
      <c r="U2737" s="69" t="s">
        <v>44402</v>
      </c>
      <c r="V2737" s="69" t="s">
        <v>38555</v>
      </c>
      <c r="W2737" s="69" t="s">
        <v>23772</v>
      </c>
      <c r="AA2737" s="69" t="s">
        <v>2162</v>
      </c>
      <c r="AD2737" s="69" t="s">
        <v>2224</v>
      </c>
    </row>
    <row r="2738" spans="1:30" x14ac:dyDescent="0.25">
      <c r="A2738" s="93" t="s">
        <v>44403</v>
      </c>
      <c r="B2738" s="93" t="s">
        <v>44404</v>
      </c>
      <c r="C2738" s="69" t="s">
        <v>44405</v>
      </c>
      <c r="D2738" s="69" t="s">
        <v>44406</v>
      </c>
      <c r="E2738" s="69">
        <v>127</v>
      </c>
      <c r="F2738" s="69" t="s">
        <v>22927</v>
      </c>
      <c r="G2738" s="69" t="s">
        <v>44407</v>
      </c>
      <c r="H2738" s="69" t="s">
        <v>44408</v>
      </c>
      <c r="I2738" s="69">
        <v>1</v>
      </c>
      <c r="J2738" s="69" t="s">
        <v>22930</v>
      </c>
      <c r="K2738" s="69" t="s">
        <v>22931</v>
      </c>
      <c r="L2738" s="69" t="s">
        <v>479</v>
      </c>
      <c r="M2738" s="69" t="s">
        <v>23139</v>
      </c>
      <c r="N2738" s="69" t="s">
        <v>2220</v>
      </c>
      <c r="O2738" s="69" t="s">
        <v>29506</v>
      </c>
      <c r="P2738" s="69" t="s">
        <v>44409</v>
      </c>
      <c r="Q2738" s="69" t="s">
        <v>23161</v>
      </c>
      <c r="S2738" s="69" t="s">
        <v>23543</v>
      </c>
      <c r="T2738" s="69" t="s">
        <v>23149</v>
      </c>
      <c r="U2738" s="69" t="s">
        <v>28410</v>
      </c>
      <c r="V2738" s="69" t="s">
        <v>23123</v>
      </c>
      <c r="W2738" s="69" t="s">
        <v>42372</v>
      </c>
      <c r="X2738" s="69" t="s">
        <v>27304</v>
      </c>
      <c r="AB2738" s="69" t="s">
        <v>44410</v>
      </c>
      <c r="AD2738" s="69" t="s">
        <v>32862</v>
      </c>
    </row>
    <row r="2739" spans="1:30" x14ac:dyDescent="0.25">
      <c r="A2739" s="93" t="s">
        <v>44411</v>
      </c>
      <c r="B2739" s="93" t="s">
        <v>44412</v>
      </c>
      <c r="C2739" s="69" t="s">
        <v>44413</v>
      </c>
      <c r="D2739" s="69" t="s">
        <v>44414</v>
      </c>
      <c r="E2739" s="69">
        <v>190</v>
      </c>
      <c r="F2739" s="69" t="s">
        <v>22927</v>
      </c>
      <c r="G2739" s="69" t="s">
        <v>44415</v>
      </c>
      <c r="H2739" s="69" t="s">
        <v>44416</v>
      </c>
      <c r="I2739" s="69">
        <v>1</v>
      </c>
      <c r="J2739" s="69" t="s">
        <v>22930</v>
      </c>
      <c r="K2739" s="69" t="s">
        <v>22931</v>
      </c>
      <c r="L2739" s="69" t="s">
        <v>22959</v>
      </c>
      <c r="M2739" s="69" t="s">
        <v>8809</v>
      </c>
      <c r="N2739" s="69" t="s">
        <v>40</v>
      </c>
      <c r="O2739" s="69" t="s">
        <v>22960</v>
      </c>
      <c r="Q2739" s="69" t="s">
        <v>22936</v>
      </c>
      <c r="S2739" s="69" t="s">
        <v>22938</v>
      </c>
      <c r="T2739" s="69" t="s">
        <v>22961</v>
      </c>
      <c r="Y2739" s="69" t="s">
        <v>22976</v>
      </c>
      <c r="Z2739" s="69" t="s">
        <v>22977</v>
      </c>
      <c r="AA2739" s="69" t="s">
        <v>2184</v>
      </c>
      <c r="AB2739" s="69" t="s">
        <v>44417</v>
      </c>
    </row>
    <row r="2740" spans="1:30" x14ac:dyDescent="0.25">
      <c r="A2740" s="93" t="s">
        <v>44418</v>
      </c>
      <c r="B2740" s="93" t="s">
        <v>44419</v>
      </c>
      <c r="E2740" s="69">
        <v>816</v>
      </c>
      <c r="F2740" s="69" t="s">
        <v>22983</v>
      </c>
      <c r="G2740" s="69" t="s">
        <v>44420</v>
      </c>
      <c r="H2740" s="69" t="s">
        <v>44421</v>
      </c>
      <c r="I2740" s="69">
        <v>1</v>
      </c>
      <c r="J2740" s="69" t="s">
        <v>22930</v>
      </c>
      <c r="K2740" s="69" t="s">
        <v>22931</v>
      </c>
      <c r="L2740" s="69" t="s">
        <v>22996</v>
      </c>
      <c r="M2740" s="69" t="s">
        <v>22997</v>
      </c>
      <c r="N2740" s="69" t="s">
        <v>22998</v>
      </c>
      <c r="O2740" s="69" t="s">
        <v>22999</v>
      </c>
      <c r="Y2740" s="69" t="s">
        <v>2231</v>
      </c>
      <c r="Z2740" s="69" t="s">
        <v>24903</v>
      </c>
      <c r="AA2740" s="69" t="s">
        <v>2162</v>
      </c>
    </row>
    <row r="2741" spans="1:30" x14ac:dyDescent="0.25">
      <c r="A2741" s="93" t="s">
        <v>44422</v>
      </c>
      <c r="B2741" s="93" t="s">
        <v>44423</v>
      </c>
      <c r="C2741" s="69" t="s">
        <v>44424</v>
      </c>
      <c r="D2741" s="69" t="s">
        <v>44425</v>
      </c>
      <c r="E2741" s="69">
        <v>298.5</v>
      </c>
      <c r="F2741" s="69" t="s">
        <v>22927</v>
      </c>
      <c r="G2741" s="69" t="s">
        <v>44426</v>
      </c>
      <c r="H2741" s="69" t="s">
        <v>44427</v>
      </c>
      <c r="I2741" s="69">
        <v>1</v>
      </c>
      <c r="J2741" s="69" t="s">
        <v>22930</v>
      </c>
      <c r="K2741" s="69" t="s">
        <v>22931</v>
      </c>
      <c r="L2741" s="69" t="s">
        <v>23344</v>
      </c>
      <c r="M2741" s="69" t="s">
        <v>23345</v>
      </c>
      <c r="N2741" s="69" t="s">
        <v>25563</v>
      </c>
      <c r="O2741" s="69" t="s">
        <v>25564</v>
      </c>
      <c r="P2741" s="69" t="s">
        <v>44428</v>
      </c>
      <c r="Q2741" s="69" t="s">
        <v>23161</v>
      </c>
      <c r="T2741" s="69" t="s">
        <v>23458</v>
      </c>
      <c r="U2741" s="69" t="s">
        <v>44429</v>
      </c>
      <c r="V2741" s="69" t="s">
        <v>23820</v>
      </c>
      <c r="W2741" s="69" t="s">
        <v>44430</v>
      </c>
      <c r="X2741" s="69" t="s">
        <v>44431</v>
      </c>
      <c r="AA2741" s="69" t="s">
        <v>2192</v>
      </c>
      <c r="AB2741" s="69" t="s">
        <v>44432</v>
      </c>
      <c r="AD2741" s="69" t="s">
        <v>44433</v>
      </c>
    </row>
    <row r="2742" spans="1:30" x14ac:dyDescent="0.25">
      <c r="A2742" s="93" t="s">
        <v>44434</v>
      </c>
      <c r="B2742" s="93" t="s">
        <v>44435</v>
      </c>
      <c r="C2742" s="69" t="s">
        <v>44436</v>
      </c>
      <c r="D2742" s="69" t="s">
        <v>44437</v>
      </c>
      <c r="E2742" s="69">
        <v>222.5</v>
      </c>
      <c r="F2742" s="69" t="s">
        <v>22927</v>
      </c>
      <c r="G2742" s="69" t="s">
        <v>44438</v>
      </c>
      <c r="H2742" s="69" t="s">
        <v>44439</v>
      </c>
      <c r="I2742" s="69">
        <v>1</v>
      </c>
      <c r="J2742" s="69" t="s">
        <v>22930</v>
      </c>
      <c r="K2742" s="69" t="s">
        <v>22931</v>
      </c>
      <c r="L2742" s="69" t="s">
        <v>23344</v>
      </c>
      <c r="M2742" s="69" t="s">
        <v>23345</v>
      </c>
      <c r="N2742" s="69" t="s">
        <v>25563</v>
      </c>
      <c r="O2742" s="69" t="s">
        <v>25564</v>
      </c>
      <c r="P2742" s="69" t="s">
        <v>44440</v>
      </c>
      <c r="Q2742" s="69" t="s">
        <v>23161</v>
      </c>
      <c r="T2742" s="69" t="s">
        <v>23458</v>
      </c>
      <c r="U2742" s="69" t="s">
        <v>44429</v>
      </c>
      <c r="V2742" s="69" t="s">
        <v>23820</v>
      </c>
      <c r="W2742" s="69" t="s">
        <v>44430</v>
      </c>
      <c r="X2742" s="69" t="s">
        <v>44431</v>
      </c>
      <c r="AA2742" s="69" t="s">
        <v>2192</v>
      </c>
      <c r="AB2742" s="69" t="s">
        <v>44441</v>
      </c>
      <c r="AD2742" s="69" t="s">
        <v>44433</v>
      </c>
    </row>
    <row r="2743" spans="1:30" x14ac:dyDescent="0.25">
      <c r="A2743" s="93" t="s">
        <v>44442</v>
      </c>
      <c r="B2743" s="93" t="s">
        <v>44443</v>
      </c>
      <c r="E2743" s="69">
        <v>196</v>
      </c>
      <c r="F2743" s="69" t="s">
        <v>22983</v>
      </c>
      <c r="G2743" s="69" t="s">
        <v>44444</v>
      </c>
      <c r="H2743" s="69" t="s">
        <v>44445</v>
      </c>
      <c r="I2743" s="69">
        <v>1</v>
      </c>
      <c r="J2743" s="69" t="s">
        <v>22930</v>
      </c>
      <c r="K2743" s="69" t="s">
        <v>22931</v>
      </c>
      <c r="L2743" s="69" t="s">
        <v>22996</v>
      </c>
      <c r="M2743" s="69" t="s">
        <v>22997</v>
      </c>
      <c r="N2743" s="69" t="s">
        <v>22998</v>
      </c>
      <c r="O2743" s="69" t="s">
        <v>22999</v>
      </c>
      <c r="Y2743" s="69" t="s">
        <v>2231</v>
      </c>
      <c r="Z2743" s="69" t="s">
        <v>24903</v>
      </c>
      <c r="AA2743" s="69" t="s">
        <v>2162</v>
      </c>
      <c r="AD2743" s="69" t="s">
        <v>26108</v>
      </c>
    </row>
    <row r="2744" spans="1:30" x14ac:dyDescent="0.25">
      <c r="A2744" s="93" t="s">
        <v>44446</v>
      </c>
      <c r="B2744" s="93" t="s">
        <v>44447</v>
      </c>
      <c r="E2744" s="69">
        <v>216.3</v>
      </c>
      <c r="F2744" s="69" t="s">
        <v>22983</v>
      </c>
      <c r="G2744" s="69" t="s">
        <v>44448</v>
      </c>
      <c r="H2744" s="69" t="s">
        <v>44449</v>
      </c>
      <c r="I2744" s="69">
        <v>1</v>
      </c>
      <c r="J2744" s="69" t="s">
        <v>22930</v>
      </c>
      <c r="K2744" s="69" t="s">
        <v>22931</v>
      </c>
      <c r="L2744" s="69" t="s">
        <v>22996</v>
      </c>
      <c r="M2744" s="69" t="s">
        <v>22997</v>
      </c>
      <c r="N2744" s="69" t="s">
        <v>22998</v>
      </c>
      <c r="O2744" s="69" t="s">
        <v>22999</v>
      </c>
      <c r="Q2744" s="69" t="s">
        <v>22936</v>
      </c>
      <c r="S2744" s="69" t="s">
        <v>23233</v>
      </c>
      <c r="T2744" s="69" t="s">
        <v>23760</v>
      </c>
      <c r="U2744" s="69" t="s">
        <v>26932</v>
      </c>
      <c r="V2744" s="69" t="s">
        <v>23639</v>
      </c>
      <c r="W2744" s="69" t="s">
        <v>30825</v>
      </c>
      <c r="Y2744" s="69" t="s">
        <v>25941</v>
      </c>
      <c r="Z2744" s="69" t="s">
        <v>25942</v>
      </c>
      <c r="AA2744" s="69" t="s">
        <v>2162</v>
      </c>
    </row>
    <row r="2745" spans="1:30" x14ac:dyDescent="0.25">
      <c r="A2745" s="93" t="s">
        <v>44450</v>
      </c>
      <c r="B2745" s="93" t="s">
        <v>44451</v>
      </c>
      <c r="E2745" s="69">
        <v>182.75</v>
      </c>
      <c r="F2745" s="69" t="s">
        <v>22983</v>
      </c>
      <c r="G2745" s="69" t="s">
        <v>44452</v>
      </c>
      <c r="H2745" s="69" t="s">
        <v>44453</v>
      </c>
      <c r="I2745" s="69">
        <v>1</v>
      </c>
      <c r="J2745" s="69" t="s">
        <v>22930</v>
      </c>
      <c r="K2745" s="69" t="s">
        <v>22931</v>
      </c>
      <c r="L2745" s="69" t="s">
        <v>22996</v>
      </c>
      <c r="M2745" s="69" t="s">
        <v>22997</v>
      </c>
      <c r="N2745" s="69" t="s">
        <v>22998</v>
      </c>
      <c r="O2745" s="69" t="s">
        <v>22999</v>
      </c>
      <c r="R2745" s="69" t="s">
        <v>2229</v>
      </c>
      <c r="T2745" s="69" t="s">
        <v>23375</v>
      </c>
      <c r="Y2745" s="69" t="s">
        <v>2228</v>
      </c>
      <c r="Z2745" s="69" t="s">
        <v>25924</v>
      </c>
      <c r="AA2745" s="69" t="s">
        <v>2162</v>
      </c>
    </row>
    <row r="2746" spans="1:30" x14ac:dyDescent="0.25">
      <c r="A2746" s="93" t="s">
        <v>44454</v>
      </c>
      <c r="B2746" s="93" t="s">
        <v>44455</v>
      </c>
      <c r="C2746" s="69" t="s">
        <v>44456</v>
      </c>
      <c r="D2746" s="69" t="s">
        <v>44457</v>
      </c>
      <c r="E2746" s="69">
        <v>39</v>
      </c>
      <c r="F2746" s="69" t="s">
        <v>22927</v>
      </c>
      <c r="G2746" s="69" t="s">
        <v>44458</v>
      </c>
      <c r="H2746" s="69" t="s">
        <v>44459</v>
      </c>
      <c r="I2746" s="69">
        <v>1</v>
      </c>
      <c r="J2746" s="69" t="s">
        <v>22930</v>
      </c>
      <c r="K2746" s="69" t="s">
        <v>22931</v>
      </c>
      <c r="L2746" s="69" t="s">
        <v>22959</v>
      </c>
      <c r="M2746" s="69" t="s">
        <v>8809</v>
      </c>
      <c r="N2746" s="69" t="s">
        <v>39</v>
      </c>
      <c r="O2746" s="69" t="s">
        <v>23232</v>
      </c>
      <c r="S2746" s="69" t="s">
        <v>22938</v>
      </c>
      <c r="T2746" s="69" t="s">
        <v>22961</v>
      </c>
      <c r="U2746" s="69" t="s">
        <v>27845</v>
      </c>
      <c r="V2746" s="69" t="s">
        <v>23016</v>
      </c>
      <c r="X2746" s="69" t="s">
        <v>23364</v>
      </c>
      <c r="Y2746" s="69" t="s">
        <v>28386</v>
      </c>
      <c r="Z2746" s="69" t="s">
        <v>10271</v>
      </c>
      <c r="AA2746" s="69" t="s">
        <v>2164</v>
      </c>
      <c r="AB2746" s="69" t="s">
        <v>44460</v>
      </c>
    </row>
    <row r="2747" spans="1:30" x14ac:dyDescent="0.25">
      <c r="A2747" s="93" t="s">
        <v>44461</v>
      </c>
      <c r="B2747" s="93" t="s">
        <v>44462</v>
      </c>
      <c r="E2747" s="69">
        <v>149</v>
      </c>
      <c r="F2747" s="69" t="s">
        <v>22927</v>
      </c>
      <c r="G2747" s="69" t="s">
        <v>44463</v>
      </c>
      <c r="H2747" s="69" t="s">
        <v>44464</v>
      </c>
      <c r="I2747" s="69">
        <v>1</v>
      </c>
      <c r="J2747" s="69" t="s">
        <v>22930</v>
      </c>
      <c r="K2747" s="69" t="s">
        <v>22931</v>
      </c>
      <c r="L2747" s="69" t="s">
        <v>22959</v>
      </c>
      <c r="M2747" s="69" t="s">
        <v>8809</v>
      </c>
      <c r="N2747" s="69" t="s">
        <v>39</v>
      </c>
      <c r="O2747" s="69" t="s">
        <v>23232</v>
      </c>
      <c r="Y2747" s="69" t="s">
        <v>28386</v>
      </c>
      <c r="Z2747" s="69" t="s">
        <v>10271</v>
      </c>
      <c r="AA2747" s="69" t="s">
        <v>2320</v>
      </c>
      <c r="AD2747" s="69" t="s">
        <v>23018</v>
      </c>
    </row>
    <row r="2748" spans="1:30" x14ac:dyDescent="0.25">
      <c r="A2748" s="93" t="s">
        <v>44465</v>
      </c>
      <c r="B2748" s="93" t="s">
        <v>44466</v>
      </c>
      <c r="C2748" s="69" t="s">
        <v>44467</v>
      </c>
      <c r="D2748" s="69" t="s">
        <v>44468</v>
      </c>
      <c r="E2748" s="69">
        <v>83.85</v>
      </c>
      <c r="F2748" s="69" t="s">
        <v>22983</v>
      </c>
      <c r="G2748" s="69" t="s">
        <v>44469</v>
      </c>
      <c r="H2748" s="69" t="s">
        <v>44470</v>
      </c>
      <c r="I2748" s="69">
        <v>1</v>
      </c>
      <c r="J2748" s="69" t="s">
        <v>22930</v>
      </c>
      <c r="K2748" s="69" t="s">
        <v>22931</v>
      </c>
      <c r="L2748" s="69" t="s">
        <v>22959</v>
      </c>
      <c r="M2748" s="69" t="s">
        <v>8809</v>
      </c>
      <c r="N2748" s="69" t="s">
        <v>39</v>
      </c>
      <c r="O2748" s="69" t="s">
        <v>23232</v>
      </c>
      <c r="Q2748" s="69" t="s">
        <v>44471</v>
      </c>
      <c r="T2748" s="69" t="s">
        <v>22986</v>
      </c>
      <c r="U2748" s="69" t="s">
        <v>27845</v>
      </c>
      <c r="Y2748" s="69" t="s">
        <v>28386</v>
      </c>
      <c r="Z2748" s="69" t="s">
        <v>10271</v>
      </c>
    </row>
    <row r="2749" spans="1:30" x14ac:dyDescent="0.25">
      <c r="A2749" s="93" t="s">
        <v>44472</v>
      </c>
      <c r="B2749" s="93" t="s">
        <v>44473</v>
      </c>
      <c r="C2749" s="69" t="s">
        <v>44474</v>
      </c>
      <c r="D2749" s="69" t="s">
        <v>44475</v>
      </c>
      <c r="E2749" s="69">
        <v>149</v>
      </c>
      <c r="F2749" s="69" t="s">
        <v>22927</v>
      </c>
      <c r="G2749" s="69" t="s">
        <v>44476</v>
      </c>
      <c r="H2749" s="69" t="s">
        <v>44477</v>
      </c>
      <c r="I2749" s="69">
        <v>1</v>
      </c>
      <c r="J2749" s="69" t="s">
        <v>22930</v>
      </c>
      <c r="K2749" s="69" t="s">
        <v>22931</v>
      </c>
      <c r="L2749" s="69" t="s">
        <v>22959</v>
      </c>
      <c r="M2749" s="69" t="s">
        <v>8809</v>
      </c>
      <c r="N2749" s="69" t="s">
        <v>39</v>
      </c>
      <c r="O2749" s="69" t="s">
        <v>23232</v>
      </c>
      <c r="Q2749" s="69" t="s">
        <v>22936</v>
      </c>
      <c r="S2749" s="69" t="s">
        <v>23374</v>
      </c>
      <c r="T2749" s="69" t="s">
        <v>24018</v>
      </c>
      <c r="U2749" s="69" t="s">
        <v>33626</v>
      </c>
      <c r="V2749" s="69" t="s">
        <v>23499</v>
      </c>
      <c r="W2749" s="69" t="s">
        <v>22964</v>
      </c>
      <c r="X2749" s="69" t="s">
        <v>23429</v>
      </c>
      <c r="Y2749" s="69" t="s">
        <v>28386</v>
      </c>
      <c r="Z2749" s="69" t="s">
        <v>10271</v>
      </c>
      <c r="AA2749" s="69" t="s">
        <v>2169</v>
      </c>
    </row>
    <row r="2750" spans="1:30" x14ac:dyDescent="0.25">
      <c r="A2750" s="93" t="s">
        <v>44478</v>
      </c>
      <c r="B2750" s="93" t="s">
        <v>44479</v>
      </c>
      <c r="C2750" s="69" t="s">
        <v>44480</v>
      </c>
      <c r="D2750" s="69" t="s">
        <v>44481</v>
      </c>
      <c r="E2750" s="69">
        <v>4347</v>
      </c>
      <c r="F2750" s="69" t="s">
        <v>22983</v>
      </c>
      <c r="G2750" s="69" t="s">
        <v>44482</v>
      </c>
      <c r="H2750" s="69" t="s">
        <v>44483</v>
      </c>
      <c r="I2750" s="69">
        <v>1</v>
      </c>
      <c r="J2750" s="69" t="s">
        <v>22930</v>
      </c>
      <c r="K2750" s="69" t="s">
        <v>22931</v>
      </c>
      <c r="L2750" s="69" t="s">
        <v>22996</v>
      </c>
      <c r="M2750" s="69" t="s">
        <v>22997</v>
      </c>
      <c r="N2750" s="69" t="s">
        <v>22998</v>
      </c>
      <c r="O2750" s="69" t="s">
        <v>22999</v>
      </c>
      <c r="P2750" s="69" t="s">
        <v>44484</v>
      </c>
      <c r="Q2750" s="69" t="s">
        <v>22936</v>
      </c>
      <c r="S2750" s="69" t="s">
        <v>22938</v>
      </c>
      <c r="T2750" s="69" t="s">
        <v>23332</v>
      </c>
      <c r="U2750" s="69" t="s">
        <v>25897</v>
      </c>
      <c r="V2750" s="69" t="s">
        <v>27890</v>
      </c>
      <c r="W2750" s="69" t="s">
        <v>24020</v>
      </c>
      <c r="Y2750" s="69" t="s">
        <v>2231</v>
      </c>
      <c r="Z2750" s="69" t="s">
        <v>24903</v>
      </c>
      <c r="AA2750" s="69" t="s">
        <v>2215</v>
      </c>
    </row>
    <row r="2751" spans="1:30" x14ac:dyDescent="0.25">
      <c r="A2751" s="93" t="s">
        <v>44485</v>
      </c>
      <c r="B2751" s="93" t="s">
        <v>44486</v>
      </c>
      <c r="C2751" s="69" t="s">
        <v>44487</v>
      </c>
      <c r="D2751" s="69" t="s">
        <v>44488</v>
      </c>
      <c r="E2751" s="69">
        <v>0</v>
      </c>
      <c r="F2751" s="69" t="s">
        <v>22956</v>
      </c>
      <c r="G2751" s="69" t="s">
        <v>44489</v>
      </c>
      <c r="H2751" s="69" t="s">
        <v>44490</v>
      </c>
      <c r="I2751" s="69">
        <v>1</v>
      </c>
      <c r="J2751" s="69" t="s">
        <v>22930</v>
      </c>
      <c r="K2751" s="69" t="s">
        <v>22931</v>
      </c>
      <c r="L2751" s="69" t="s">
        <v>22996</v>
      </c>
      <c r="M2751" s="69" t="s">
        <v>22997</v>
      </c>
      <c r="N2751" s="69" t="s">
        <v>22998</v>
      </c>
      <c r="O2751" s="69" t="s">
        <v>22999</v>
      </c>
      <c r="P2751" s="69" t="s">
        <v>44491</v>
      </c>
      <c r="Q2751" s="69" t="s">
        <v>39336</v>
      </c>
      <c r="S2751" s="69" t="s">
        <v>22938</v>
      </c>
      <c r="T2751" s="69" t="s">
        <v>23332</v>
      </c>
      <c r="U2751" s="69" t="s">
        <v>25897</v>
      </c>
      <c r="Y2751" s="69" t="s">
        <v>2231</v>
      </c>
      <c r="Z2751" s="69" t="s">
        <v>24903</v>
      </c>
      <c r="AA2751" s="69" t="s">
        <v>2215</v>
      </c>
    </row>
    <row r="2752" spans="1:30" x14ac:dyDescent="0.25">
      <c r="A2752" s="93" t="s">
        <v>44492</v>
      </c>
      <c r="B2752" s="93" t="s">
        <v>44493</v>
      </c>
      <c r="E2752" s="69">
        <v>2176</v>
      </c>
      <c r="F2752" s="69" t="s">
        <v>22983</v>
      </c>
      <c r="G2752" s="69" t="s">
        <v>44494</v>
      </c>
      <c r="H2752" s="69" t="s">
        <v>44495</v>
      </c>
      <c r="I2752" s="69">
        <v>1</v>
      </c>
      <c r="J2752" s="69" t="s">
        <v>22930</v>
      </c>
      <c r="K2752" s="69" t="s">
        <v>22931</v>
      </c>
      <c r="L2752" s="69" t="s">
        <v>22996</v>
      </c>
      <c r="M2752" s="69" t="s">
        <v>22997</v>
      </c>
      <c r="N2752" s="69" t="s">
        <v>22998</v>
      </c>
      <c r="O2752" s="69" t="s">
        <v>22999</v>
      </c>
      <c r="T2752" s="69" t="s">
        <v>23760</v>
      </c>
      <c r="Y2752" s="69" t="s">
        <v>2231</v>
      </c>
      <c r="Z2752" s="69" t="s">
        <v>24903</v>
      </c>
      <c r="AA2752" s="69" t="s">
        <v>2162</v>
      </c>
    </row>
    <row r="2753" spans="1:32" x14ac:dyDescent="0.25">
      <c r="A2753" s="93" t="s">
        <v>44496</v>
      </c>
      <c r="B2753" s="93" t="s">
        <v>44497</v>
      </c>
      <c r="C2753" s="69" t="s">
        <v>44498</v>
      </c>
      <c r="D2753" s="69" t="s">
        <v>44499</v>
      </c>
      <c r="E2753" s="69">
        <v>0</v>
      </c>
      <c r="F2753" s="69" t="s">
        <v>22927</v>
      </c>
      <c r="G2753" s="69" t="s">
        <v>44500</v>
      </c>
      <c r="H2753" s="69" t="s">
        <v>44501</v>
      </c>
      <c r="I2753" s="69">
        <v>1</v>
      </c>
      <c r="J2753" s="69" t="s">
        <v>22930</v>
      </c>
      <c r="K2753" s="69" t="s">
        <v>22931</v>
      </c>
      <c r="L2753" s="69" t="s">
        <v>22996</v>
      </c>
      <c r="M2753" s="69" t="s">
        <v>22997</v>
      </c>
      <c r="N2753" s="69" t="s">
        <v>22998</v>
      </c>
      <c r="O2753" s="69" t="s">
        <v>22999</v>
      </c>
      <c r="P2753" s="69" t="s">
        <v>44502</v>
      </c>
      <c r="Q2753" s="69" t="s">
        <v>22936</v>
      </c>
      <c r="S2753" s="69" t="s">
        <v>22938</v>
      </c>
      <c r="T2753" s="69" t="s">
        <v>23131</v>
      </c>
      <c r="U2753" s="69" t="s">
        <v>28555</v>
      </c>
      <c r="V2753" s="69" t="s">
        <v>23491</v>
      </c>
      <c r="W2753" s="69" t="s">
        <v>23062</v>
      </c>
      <c r="Y2753" s="69" t="s">
        <v>2231</v>
      </c>
      <c r="Z2753" s="69" t="s">
        <v>24903</v>
      </c>
      <c r="AB2753" s="69" t="s">
        <v>44503</v>
      </c>
    </row>
    <row r="2754" spans="1:32" x14ac:dyDescent="0.25">
      <c r="A2754" s="93" t="s">
        <v>44504</v>
      </c>
      <c r="B2754" s="93" t="s">
        <v>44505</v>
      </c>
      <c r="E2754" s="69">
        <v>792</v>
      </c>
      <c r="F2754" s="69" t="s">
        <v>22983</v>
      </c>
      <c r="G2754" s="69" t="s">
        <v>44506</v>
      </c>
      <c r="H2754" s="69" t="s">
        <v>44507</v>
      </c>
      <c r="I2754" s="69">
        <v>1</v>
      </c>
      <c r="J2754" s="69" t="s">
        <v>22930</v>
      </c>
      <c r="K2754" s="69" t="s">
        <v>22931</v>
      </c>
      <c r="L2754" s="69" t="s">
        <v>22996</v>
      </c>
      <c r="M2754" s="69" t="s">
        <v>22997</v>
      </c>
      <c r="N2754" s="69" t="s">
        <v>22998</v>
      </c>
      <c r="O2754" s="69" t="s">
        <v>22999</v>
      </c>
      <c r="U2754" s="69" t="s">
        <v>37272</v>
      </c>
      <c r="V2754" s="69" t="s">
        <v>27890</v>
      </c>
      <c r="W2754" s="69" t="s">
        <v>23235</v>
      </c>
      <c r="Y2754" s="69" t="s">
        <v>2231</v>
      </c>
      <c r="Z2754" s="69" t="s">
        <v>24903</v>
      </c>
      <c r="AA2754" s="69" t="s">
        <v>2215</v>
      </c>
    </row>
    <row r="2755" spans="1:32" x14ac:dyDescent="0.25">
      <c r="A2755" s="93" t="s">
        <v>44508</v>
      </c>
      <c r="B2755" s="93" t="s">
        <v>44509</v>
      </c>
      <c r="C2755" s="69" t="s">
        <v>44510</v>
      </c>
      <c r="D2755" s="69" t="s">
        <v>44511</v>
      </c>
      <c r="E2755" s="69">
        <v>387</v>
      </c>
      <c r="F2755" s="69" t="s">
        <v>22927</v>
      </c>
      <c r="G2755" s="69" t="s">
        <v>44512</v>
      </c>
      <c r="H2755" s="69" t="s">
        <v>44513</v>
      </c>
      <c r="I2755" s="69">
        <v>1</v>
      </c>
      <c r="J2755" s="69" t="s">
        <v>22930</v>
      </c>
      <c r="K2755" s="69" t="s">
        <v>22931</v>
      </c>
      <c r="L2755" s="69" t="s">
        <v>3</v>
      </c>
      <c r="M2755" s="69" t="s">
        <v>15353</v>
      </c>
      <c r="N2755" s="69" t="s">
        <v>45</v>
      </c>
      <c r="O2755" s="69" t="s">
        <v>24037</v>
      </c>
      <c r="P2755" s="69" t="s">
        <v>44514</v>
      </c>
      <c r="Q2755" s="69" t="s">
        <v>23161</v>
      </c>
      <c r="S2755" s="69" t="s">
        <v>23247</v>
      </c>
      <c r="T2755" s="69" t="s">
        <v>30083</v>
      </c>
      <c r="U2755" s="69" t="s">
        <v>44515</v>
      </c>
      <c r="V2755" s="69" t="s">
        <v>22965</v>
      </c>
      <c r="W2755" s="69" t="s">
        <v>23016</v>
      </c>
      <c r="X2755" s="69" t="s">
        <v>32987</v>
      </c>
      <c r="AA2755" s="69" t="s">
        <v>2169</v>
      </c>
      <c r="AB2755" s="69" t="s">
        <v>44516</v>
      </c>
      <c r="AD2755" s="69" t="s">
        <v>35497</v>
      </c>
    </row>
    <row r="2756" spans="1:32" x14ac:dyDescent="0.25">
      <c r="A2756" s="93" t="s">
        <v>44517</v>
      </c>
      <c r="B2756" s="93" t="s">
        <v>44518</v>
      </c>
      <c r="E2756" s="69">
        <v>354</v>
      </c>
      <c r="F2756" s="69" t="s">
        <v>22927</v>
      </c>
      <c r="G2756" s="69" t="s">
        <v>44519</v>
      </c>
      <c r="H2756" s="69" t="s">
        <v>44520</v>
      </c>
      <c r="I2756" s="69">
        <v>1</v>
      </c>
      <c r="J2756" s="69" t="s">
        <v>22930</v>
      </c>
      <c r="K2756" s="69" t="s">
        <v>22931</v>
      </c>
      <c r="L2756" s="69" t="s">
        <v>4</v>
      </c>
      <c r="M2756" s="69" t="s">
        <v>20079</v>
      </c>
      <c r="N2756" s="69" t="s">
        <v>32975</v>
      </c>
      <c r="O2756" s="69" t="s">
        <v>32976</v>
      </c>
      <c r="P2756" s="69" t="s">
        <v>44521</v>
      </c>
      <c r="Q2756" s="69" t="s">
        <v>24134</v>
      </c>
      <c r="S2756" s="69" t="s">
        <v>23899</v>
      </c>
      <c r="T2756" s="69" t="s">
        <v>30083</v>
      </c>
      <c r="U2756" s="69" t="s">
        <v>34672</v>
      </c>
      <c r="V2756" s="69" t="s">
        <v>23399</v>
      </c>
      <c r="W2756" s="69" t="s">
        <v>28641</v>
      </c>
      <c r="X2756" s="69" t="s">
        <v>26158</v>
      </c>
      <c r="AA2756" s="69" t="s">
        <v>2169</v>
      </c>
      <c r="AC2756" s="69" t="s">
        <v>40445</v>
      </c>
    </row>
    <row r="2757" spans="1:32" x14ac:dyDescent="0.25">
      <c r="A2757" s="93" t="s">
        <v>44522</v>
      </c>
      <c r="B2757" s="93" t="s">
        <v>44523</v>
      </c>
      <c r="C2757" s="69" t="s">
        <v>44524</v>
      </c>
      <c r="D2757" s="69" t="s">
        <v>44525</v>
      </c>
      <c r="E2757" s="69">
        <v>186</v>
      </c>
      <c r="F2757" s="69" t="s">
        <v>22927</v>
      </c>
      <c r="G2757" s="69" t="s">
        <v>44526</v>
      </c>
      <c r="H2757" s="69" t="s">
        <v>44527</v>
      </c>
      <c r="I2757" s="69">
        <v>1</v>
      </c>
      <c r="J2757" s="69" t="s">
        <v>22930</v>
      </c>
      <c r="K2757" s="69" t="s">
        <v>22931</v>
      </c>
      <c r="L2757" s="69" t="s">
        <v>3</v>
      </c>
      <c r="M2757" s="69" t="s">
        <v>15353</v>
      </c>
      <c r="N2757" s="69" t="s">
        <v>45</v>
      </c>
      <c r="O2757" s="69" t="s">
        <v>24037</v>
      </c>
      <c r="P2757" s="69" t="s">
        <v>44528</v>
      </c>
      <c r="Q2757" s="69" t="s">
        <v>23161</v>
      </c>
      <c r="S2757" s="69" t="s">
        <v>23387</v>
      </c>
      <c r="T2757" s="69" t="s">
        <v>30083</v>
      </c>
      <c r="U2757" s="69" t="s">
        <v>23428</v>
      </c>
      <c r="V2757" s="69" t="s">
        <v>24566</v>
      </c>
      <c r="W2757" s="69" t="s">
        <v>23096</v>
      </c>
      <c r="X2757" s="69" t="s">
        <v>44529</v>
      </c>
      <c r="AA2757" s="69" t="s">
        <v>2169</v>
      </c>
      <c r="AD2757" s="69" t="s">
        <v>44530</v>
      </c>
    </row>
    <row r="2758" spans="1:32" x14ac:dyDescent="0.25">
      <c r="A2758" s="93" t="s">
        <v>44531</v>
      </c>
      <c r="B2758" s="93" t="s">
        <v>44532</v>
      </c>
      <c r="E2758" s="69">
        <v>186</v>
      </c>
      <c r="F2758" s="69" t="s">
        <v>22927</v>
      </c>
      <c r="G2758" s="69" t="s">
        <v>44533</v>
      </c>
      <c r="H2758" s="69" t="s">
        <v>44534</v>
      </c>
      <c r="I2758" s="69">
        <v>1</v>
      </c>
      <c r="J2758" s="69" t="s">
        <v>22930</v>
      </c>
      <c r="K2758" s="69" t="s">
        <v>22931</v>
      </c>
      <c r="L2758" s="69" t="s">
        <v>3</v>
      </c>
      <c r="M2758" s="69" t="s">
        <v>15353</v>
      </c>
      <c r="N2758" s="69" t="s">
        <v>45</v>
      </c>
      <c r="O2758" s="69" t="s">
        <v>24037</v>
      </c>
      <c r="P2758" s="69" t="s">
        <v>44535</v>
      </c>
      <c r="Q2758" s="69" t="s">
        <v>23161</v>
      </c>
      <c r="S2758" s="69" t="s">
        <v>23387</v>
      </c>
      <c r="T2758" s="69" t="s">
        <v>30083</v>
      </c>
      <c r="U2758" s="69" t="s">
        <v>30973</v>
      </c>
      <c r="V2758" s="69" t="s">
        <v>23409</v>
      </c>
      <c r="W2758" s="69" t="s">
        <v>23363</v>
      </c>
      <c r="X2758" s="69" t="s">
        <v>41726</v>
      </c>
      <c r="AA2758" s="69" t="s">
        <v>2169</v>
      </c>
      <c r="AD2758" s="69" t="s">
        <v>44530</v>
      </c>
    </row>
    <row r="2759" spans="1:32" x14ac:dyDescent="0.25">
      <c r="A2759" s="93" t="s">
        <v>44536</v>
      </c>
      <c r="B2759" s="93" t="s">
        <v>44537</v>
      </c>
      <c r="C2759" s="69" t="s">
        <v>44538</v>
      </c>
      <c r="D2759" s="69" t="s">
        <v>44539</v>
      </c>
      <c r="E2759" s="69">
        <v>191</v>
      </c>
      <c r="F2759" s="69" t="s">
        <v>22927</v>
      </c>
      <c r="G2759" s="69" t="s">
        <v>44540</v>
      </c>
      <c r="H2759" s="69" t="s">
        <v>44541</v>
      </c>
      <c r="I2759" s="69">
        <v>1</v>
      </c>
      <c r="J2759" s="69" t="s">
        <v>22930</v>
      </c>
      <c r="K2759" s="69" t="s">
        <v>22931</v>
      </c>
      <c r="L2759" s="69" t="s">
        <v>3</v>
      </c>
      <c r="M2759" s="69" t="s">
        <v>15353</v>
      </c>
      <c r="N2759" s="69" t="s">
        <v>45</v>
      </c>
      <c r="O2759" s="69" t="s">
        <v>24037</v>
      </c>
      <c r="P2759" s="69" t="s">
        <v>44542</v>
      </c>
      <c r="Q2759" s="69" t="s">
        <v>23161</v>
      </c>
      <c r="S2759" s="69" t="s">
        <v>23387</v>
      </c>
      <c r="T2759" s="69" t="s">
        <v>30083</v>
      </c>
      <c r="U2759" s="69" t="s">
        <v>33239</v>
      </c>
      <c r="V2759" s="69" t="s">
        <v>24672</v>
      </c>
      <c r="W2759" s="69" t="s">
        <v>23096</v>
      </c>
      <c r="X2759" s="69" t="s">
        <v>36081</v>
      </c>
      <c r="AA2759" s="69" t="s">
        <v>2169</v>
      </c>
      <c r="AD2759" s="69" t="s">
        <v>44530</v>
      </c>
    </row>
    <row r="2760" spans="1:32" x14ac:dyDescent="0.25">
      <c r="A2760" s="93" t="s">
        <v>44543</v>
      </c>
      <c r="B2760" s="93" t="s">
        <v>44544</v>
      </c>
      <c r="C2760" s="69" t="s">
        <v>44545</v>
      </c>
      <c r="D2760" s="69" t="s">
        <v>44546</v>
      </c>
      <c r="E2760" s="69">
        <v>186</v>
      </c>
      <c r="F2760" s="69" t="s">
        <v>22927</v>
      </c>
      <c r="G2760" s="69" t="s">
        <v>44547</v>
      </c>
      <c r="H2760" s="69" t="s">
        <v>44548</v>
      </c>
      <c r="I2760" s="69">
        <v>1</v>
      </c>
      <c r="J2760" s="69" t="s">
        <v>22930</v>
      </c>
      <c r="K2760" s="69" t="s">
        <v>22931</v>
      </c>
      <c r="L2760" s="69" t="s">
        <v>3</v>
      </c>
      <c r="M2760" s="69" t="s">
        <v>15353</v>
      </c>
      <c r="N2760" s="69" t="s">
        <v>45</v>
      </c>
      <c r="O2760" s="69" t="s">
        <v>24037</v>
      </c>
      <c r="P2760" s="69" t="s">
        <v>44549</v>
      </c>
      <c r="Q2760" s="69" t="s">
        <v>23161</v>
      </c>
      <c r="S2760" s="69" t="s">
        <v>23387</v>
      </c>
      <c r="T2760" s="69" t="s">
        <v>30083</v>
      </c>
      <c r="U2760" s="69" t="s">
        <v>34916</v>
      </c>
      <c r="V2760" s="69" t="s">
        <v>24136</v>
      </c>
      <c r="W2760" s="69" t="s">
        <v>23026</v>
      </c>
      <c r="X2760" s="69" t="s">
        <v>44550</v>
      </c>
      <c r="AA2760" s="69" t="s">
        <v>2169</v>
      </c>
      <c r="AD2760" s="69" t="s">
        <v>44530</v>
      </c>
    </row>
    <row r="2761" spans="1:32" x14ac:dyDescent="0.25">
      <c r="A2761" s="93" t="s">
        <v>44551</v>
      </c>
      <c r="B2761" s="93" t="s">
        <v>44552</v>
      </c>
      <c r="C2761" s="69" t="s">
        <v>44553</v>
      </c>
      <c r="D2761" s="69" t="s">
        <v>44554</v>
      </c>
      <c r="E2761" s="69">
        <v>0</v>
      </c>
      <c r="F2761" s="69" t="s">
        <v>22956</v>
      </c>
      <c r="G2761" s="69" t="s">
        <v>44555</v>
      </c>
      <c r="H2761" s="69" t="s">
        <v>44556</v>
      </c>
      <c r="I2761" s="69">
        <v>1</v>
      </c>
      <c r="J2761" s="69" t="s">
        <v>22930</v>
      </c>
      <c r="K2761" s="69" t="s">
        <v>22931</v>
      </c>
      <c r="L2761" s="69" t="s">
        <v>23328</v>
      </c>
      <c r="M2761" s="69" t="s">
        <v>23329</v>
      </c>
      <c r="N2761" s="69" t="s">
        <v>37606</v>
      </c>
      <c r="O2761" s="69" t="s">
        <v>37607</v>
      </c>
      <c r="P2761" s="69" t="s">
        <v>44557</v>
      </c>
      <c r="S2761" s="69" t="s">
        <v>23268</v>
      </c>
      <c r="T2761" s="69" t="s">
        <v>23854</v>
      </c>
      <c r="U2761" s="69" t="s">
        <v>33592</v>
      </c>
      <c r="V2761" s="69" t="s">
        <v>23112</v>
      </c>
      <c r="W2761" s="69" t="s">
        <v>24629</v>
      </c>
      <c r="AA2761" s="69" t="s">
        <v>2185</v>
      </c>
      <c r="AD2761" s="69" t="s">
        <v>44558</v>
      </c>
    </row>
    <row r="2762" spans="1:32" x14ac:dyDescent="0.25">
      <c r="A2762" s="93" t="s">
        <v>44559</v>
      </c>
      <c r="B2762" s="93" t="s">
        <v>44560</v>
      </c>
      <c r="C2762" s="69" t="s">
        <v>44561</v>
      </c>
      <c r="D2762" s="69" t="s">
        <v>44562</v>
      </c>
      <c r="E2762" s="69">
        <v>0</v>
      </c>
      <c r="F2762" s="69" t="s">
        <v>22956</v>
      </c>
      <c r="G2762" s="69" t="s">
        <v>44563</v>
      </c>
      <c r="H2762" s="69" t="s">
        <v>44564</v>
      </c>
      <c r="I2762" s="69">
        <v>1</v>
      </c>
      <c r="J2762" s="69" t="s">
        <v>22930</v>
      </c>
      <c r="K2762" s="69" t="s">
        <v>22931</v>
      </c>
      <c r="L2762" s="69" t="s">
        <v>23328</v>
      </c>
      <c r="M2762" s="69" t="s">
        <v>23329</v>
      </c>
      <c r="N2762" s="69" t="s">
        <v>37606</v>
      </c>
      <c r="O2762" s="69" t="s">
        <v>37607</v>
      </c>
      <c r="P2762" s="69" t="s">
        <v>44565</v>
      </c>
      <c r="Q2762" s="69" t="s">
        <v>22936</v>
      </c>
      <c r="S2762" s="69" t="s">
        <v>23268</v>
      </c>
      <c r="T2762" s="69" t="s">
        <v>23854</v>
      </c>
      <c r="U2762" s="69" t="s">
        <v>30158</v>
      </c>
      <c r="V2762" s="69" t="s">
        <v>24020</v>
      </c>
      <c r="W2762" s="69" t="s">
        <v>24629</v>
      </c>
      <c r="AA2762" s="69" t="s">
        <v>2185</v>
      </c>
      <c r="AD2762" s="69" t="s">
        <v>44558</v>
      </c>
    </row>
    <row r="2763" spans="1:32" x14ac:dyDescent="0.25">
      <c r="A2763" s="93" t="s">
        <v>44566</v>
      </c>
      <c r="B2763" s="93" t="s">
        <v>44567</v>
      </c>
      <c r="C2763" s="69" t="s">
        <v>44568</v>
      </c>
      <c r="D2763" s="69" t="s">
        <v>44569</v>
      </c>
      <c r="E2763" s="69">
        <v>0</v>
      </c>
      <c r="F2763" s="69" t="s">
        <v>22956</v>
      </c>
      <c r="G2763" s="69" t="s">
        <v>44570</v>
      </c>
      <c r="H2763" s="69" t="s">
        <v>44571</v>
      </c>
      <c r="I2763" s="69">
        <v>1</v>
      </c>
      <c r="J2763" s="69" t="s">
        <v>22930</v>
      </c>
      <c r="K2763" s="69" t="s">
        <v>22931</v>
      </c>
      <c r="L2763" s="69" t="s">
        <v>23328</v>
      </c>
      <c r="M2763" s="69" t="s">
        <v>23329</v>
      </c>
      <c r="N2763" s="69" t="s">
        <v>37606</v>
      </c>
      <c r="O2763" s="69" t="s">
        <v>37607</v>
      </c>
      <c r="P2763" s="69" t="s">
        <v>44572</v>
      </c>
      <c r="S2763" s="69" t="s">
        <v>23268</v>
      </c>
      <c r="T2763" s="69" t="s">
        <v>23854</v>
      </c>
      <c r="U2763" s="69" t="s">
        <v>33314</v>
      </c>
      <c r="V2763" s="69" t="s">
        <v>23112</v>
      </c>
      <c r="W2763" s="69" t="s">
        <v>24629</v>
      </c>
      <c r="AA2763" s="69" t="s">
        <v>2185</v>
      </c>
      <c r="AD2763" s="69" t="s">
        <v>44558</v>
      </c>
    </row>
    <row r="2764" spans="1:32" x14ac:dyDescent="0.25">
      <c r="A2764" s="93" t="s">
        <v>44573</v>
      </c>
      <c r="B2764" s="93" t="s">
        <v>44574</v>
      </c>
      <c r="C2764" s="69" t="s">
        <v>44575</v>
      </c>
      <c r="D2764" s="69" t="s">
        <v>44576</v>
      </c>
      <c r="E2764" s="69">
        <v>451.5</v>
      </c>
      <c r="F2764" s="69" t="s">
        <v>22927</v>
      </c>
      <c r="G2764" s="69" t="s">
        <v>44577</v>
      </c>
      <c r="H2764" s="69" t="s">
        <v>44578</v>
      </c>
      <c r="I2764" s="69">
        <v>1</v>
      </c>
      <c r="J2764" s="69" t="s">
        <v>22930</v>
      </c>
      <c r="K2764" s="69" t="s">
        <v>22931</v>
      </c>
      <c r="L2764" s="69" t="s">
        <v>23328</v>
      </c>
      <c r="M2764" s="69" t="s">
        <v>23329</v>
      </c>
      <c r="N2764" s="69" t="s">
        <v>37606</v>
      </c>
      <c r="O2764" s="69" t="s">
        <v>37607</v>
      </c>
      <c r="P2764" s="69" t="s">
        <v>44579</v>
      </c>
      <c r="T2764" s="69" t="s">
        <v>23854</v>
      </c>
      <c r="U2764" s="69" t="s">
        <v>33314</v>
      </c>
      <c r="V2764" s="69" t="s">
        <v>23112</v>
      </c>
      <c r="W2764" s="69" t="s">
        <v>24629</v>
      </c>
      <c r="AA2764" s="69" t="s">
        <v>2185</v>
      </c>
      <c r="AB2764" s="69" t="s">
        <v>44580</v>
      </c>
      <c r="AD2764" s="69" t="s">
        <v>44558</v>
      </c>
    </row>
    <row r="2765" spans="1:32" x14ac:dyDescent="0.25">
      <c r="A2765" s="93" t="s">
        <v>44581</v>
      </c>
      <c r="B2765" s="93" t="s">
        <v>44582</v>
      </c>
      <c r="C2765" s="69" t="s">
        <v>44575</v>
      </c>
      <c r="D2765" s="69" t="s">
        <v>44576</v>
      </c>
      <c r="E2765" s="69">
        <v>0</v>
      </c>
      <c r="F2765" s="69" t="s">
        <v>22956</v>
      </c>
      <c r="G2765" s="69" t="s">
        <v>44583</v>
      </c>
      <c r="H2765" s="69" t="s">
        <v>44584</v>
      </c>
      <c r="I2765" s="69">
        <v>1</v>
      </c>
      <c r="J2765" s="69" t="s">
        <v>22930</v>
      </c>
      <c r="K2765" s="69" t="s">
        <v>22931</v>
      </c>
      <c r="L2765" s="69" t="s">
        <v>23328</v>
      </c>
      <c r="M2765" s="69" t="s">
        <v>23329</v>
      </c>
      <c r="N2765" s="69" t="s">
        <v>37606</v>
      </c>
      <c r="O2765" s="69" t="s">
        <v>37607</v>
      </c>
      <c r="P2765" s="69" t="s">
        <v>44579</v>
      </c>
      <c r="T2765" s="69" t="s">
        <v>23854</v>
      </c>
      <c r="U2765" s="69" t="s">
        <v>33314</v>
      </c>
      <c r="V2765" s="69" t="s">
        <v>23112</v>
      </c>
      <c r="W2765" s="69" t="s">
        <v>24629</v>
      </c>
      <c r="AA2765" s="69" t="s">
        <v>2185</v>
      </c>
      <c r="AD2765" s="69" t="s">
        <v>44558</v>
      </c>
    </row>
    <row r="2766" spans="1:32" x14ac:dyDescent="0.25">
      <c r="A2766" s="93" t="s">
        <v>44585</v>
      </c>
      <c r="B2766" s="93" t="s">
        <v>44586</v>
      </c>
      <c r="E2766" s="69">
        <v>423</v>
      </c>
      <c r="F2766" s="69" t="s">
        <v>22927</v>
      </c>
      <c r="G2766" s="69" t="s">
        <v>44587</v>
      </c>
      <c r="H2766" s="69" t="s">
        <v>44588</v>
      </c>
      <c r="I2766" s="69">
        <v>1</v>
      </c>
      <c r="J2766" s="69" t="s">
        <v>22930</v>
      </c>
      <c r="K2766" s="69" t="s">
        <v>22931</v>
      </c>
      <c r="L2766" s="69" t="s">
        <v>23328</v>
      </c>
      <c r="M2766" s="69" t="s">
        <v>23329</v>
      </c>
      <c r="N2766" s="69" t="s">
        <v>37606</v>
      </c>
      <c r="O2766" s="69" t="s">
        <v>37607</v>
      </c>
      <c r="P2766" s="69" t="s">
        <v>44589</v>
      </c>
      <c r="Q2766" s="69" t="s">
        <v>22936</v>
      </c>
      <c r="S2766" s="69" t="s">
        <v>22938</v>
      </c>
      <c r="T2766" s="69" t="s">
        <v>25841</v>
      </c>
      <c r="U2766" s="69" t="s">
        <v>42463</v>
      </c>
      <c r="V2766" s="69" t="s">
        <v>23112</v>
      </c>
      <c r="W2766" s="69" t="s">
        <v>24225</v>
      </c>
      <c r="AA2766" s="69" t="s">
        <v>2185</v>
      </c>
      <c r="AD2766" s="69" t="s">
        <v>44558</v>
      </c>
    </row>
    <row r="2767" spans="1:32" x14ac:dyDescent="0.25">
      <c r="A2767" s="93" t="s">
        <v>44590</v>
      </c>
      <c r="B2767" s="93" t="s">
        <v>44591</v>
      </c>
      <c r="C2767" s="69" t="s">
        <v>44592</v>
      </c>
      <c r="D2767" s="69" t="s">
        <v>44593</v>
      </c>
      <c r="E2767" s="69">
        <v>579</v>
      </c>
      <c r="F2767" s="69" t="s">
        <v>22927</v>
      </c>
      <c r="G2767" s="69" t="s">
        <v>44594</v>
      </c>
      <c r="H2767" s="69" t="s">
        <v>44595</v>
      </c>
      <c r="I2767" s="69">
        <v>1</v>
      </c>
      <c r="J2767" s="69" t="s">
        <v>22930</v>
      </c>
      <c r="K2767" s="69" t="s">
        <v>22931</v>
      </c>
      <c r="L2767" s="69" t="s">
        <v>3</v>
      </c>
      <c r="M2767" s="69" t="s">
        <v>15353</v>
      </c>
      <c r="N2767" s="69" t="s">
        <v>34</v>
      </c>
      <c r="O2767" s="69" t="s">
        <v>25523</v>
      </c>
      <c r="P2767" s="69" t="s">
        <v>44596</v>
      </c>
      <c r="Q2767" s="69" t="s">
        <v>41676</v>
      </c>
      <c r="T2767" s="69" t="s">
        <v>23350</v>
      </c>
      <c r="Y2767" s="69" t="s">
        <v>44597</v>
      </c>
      <c r="Z2767" s="69" t="s">
        <v>44598</v>
      </c>
      <c r="AA2767" s="69" t="s">
        <v>2328</v>
      </c>
      <c r="AB2767" s="69" t="s">
        <v>44599</v>
      </c>
      <c r="AC2767" s="69" t="s">
        <v>44600</v>
      </c>
      <c r="AD2767" s="69" t="s">
        <v>44601</v>
      </c>
    </row>
    <row r="2768" spans="1:32" x14ac:dyDescent="0.25">
      <c r="A2768" s="93" t="s">
        <v>44602</v>
      </c>
      <c r="B2768" s="93" t="s">
        <v>44603</v>
      </c>
      <c r="E2768" s="69">
        <v>213</v>
      </c>
      <c r="F2768" s="69" t="s">
        <v>22927</v>
      </c>
      <c r="G2768" s="69" t="s">
        <v>44604</v>
      </c>
      <c r="H2768" s="69" t="s">
        <v>44605</v>
      </c>
      <c r="I2768" s="69">
        <v>1</v>
      </c>
      <c r="J2768" s="69" t="s">
        <v>22930</v>
      </c>
      <c r="K2768" s="69" t="s">
        <v>22931</v>
      </c>
      <c r="L2768" s="69" t="s">
        <v>3</v>
      </c>
      <c r="M2768" s="69" t="s">
        <v>15353</v>
      </c>
      <c r="N2768" s="69" t="s">
        <v>34</v>
      </c>
      <c r="O2768" s="69" t="s">
        <v>25523</v>
      </c>
      <c r="P2768" s="69" t="s">
        <v>44606</v>
      </c>
      <c r="Q2768" s="69" t="s">
        <v>44607</v>
      </c>
      <c r="R2768" s="69" t="s">
        <v>44608</v>
      </c>
      <c r="S2768" s="69" t="s">
        <v>23247</v>
      </c>
      <c r="T2768" s="69" t="s">
        <v>23149</v>
      </c>
      <c r="U2768" s="69" t="s">
        <v>43822</v>
      </c>
      <c r="V2768" s="69" t="s">
        <v>23389</v>
      </c>
      <c r="W2768" s="69" t="s">
        <v>24124</v>
      </c>
      <c r="X2768" s="69" t="s">
        <v>44609</v>
      </c>
      <c r="Y2768" s="69" t="s">
        <v>44597</v>
      </c>
      <c r="Z2768" s="69" t="s">
        <v>44598</v>
      </c>
      <c r="AA2768" s="69" t="s">
        <v>2333</v>
      </c>
      <c r="AB2768" s="69" t="s">
        <v>44610</v>
      </c>
      <c r="AD2768" s="69" t="s">
        <v>2330</v>
      </c>
      <c r="AF2768" s="69" t="s">
        <v>2163</v>
      </c>
    </row>
    <row r="2769" spans="1:50" x14ac:dyDescent="0.25">
      <c r="A2769" s="93" t="s">
        <v>44611</v>
      </c>
      <c r="B2769" s="93" t="s">
        <v>44612</v>
      </c>
      <c r="C2769" s="69" t="s">
        <v>44613</v>
      </c>
      <c r="D2769" s="69" t="s">
        <v>44614</v>
      </c>
      <c r="E2769" s="69">
        <v>298</v>
      </c>
      <c r="F2769" s="69" t="s">
        <v>22927</v>
      </c>
      <c r="G2769" s="69" t="s">
        <v>44615</v>
      </c>
      <c r="H2769" s="69" t="s">
        <v>44616</v>
      </c>
      <c r="I2769" s="69">
        <v>1</v>
      </c>
      <c r="J2769" s="69" t="s">
        <v>22930</v>
      </c>
      <c r="K2769" s="69" t="s">
        <v>22931</v>
      </c>
      <c r="L2769" s="69" t="s">
        <v>3</v>
      </c>
      <c r="M2769" s="69" t="s">
        <v>15353</v>
      </c>
      <c r="N2769" s="69" t="s">
        <v>45</v>
      </c>
      <c r="O2769" s="69" t="s">
        <v>24037</v>
      </c>
      <c r="T2769" s="69" t="s">
        <v>23458</v>
      </c>
      <c r="U2769" s="69" t="s">
        <v>33314</v>
      </c>
      <c r="V2769" s="69" t="s">
        <v>23626</v>
      </c>
      <c r="W2769" s="69" t="s">
        <v>23016</v>
      </c>
      <c r="X2769" s="69" t="s">
        <v>36038</v>
      </c>
      <c r="AA2769" s="69" t="s">
        <v>2169</v>
      </c>
      <c r="AB2769" s="69" t="s">
        <v>44617</v>
      </c>
      <c r="AD2769" s="69" t="s">
        <v>35497</v>
      </c>
    </row>
    <row r="2770" spans="1:50" x14ac:dyDescent="0.25">
      <c r="A2770" s="93" t="s">
        <v>44618</v>
      </c>
      <c r="B2770" s="93" t="s">
        <v>44619</v>
      </c>
      <c r="C2770" s="69" t="s">
        <v>44620</v>
      </c>
      <c r="D2770" s="69" t="s">
        <v>44621</v>
      </c>
      <c r="E2770" s="69">
        <v>251.5</v>
      </c>
      <c r="F2770" s="69" t="s">
        <v>22927</v>
      </c>
      <c r="G2770" s="69" t="s">
        <v>44622</v>
      </c>
      <c r="H2770" s="69" t="s">
        <v>44623</v>
      </c>
      <c r="I2770" s="69">
        <v>1</v>
      </c>
      <c r="J2770" s="69" t="s">
        <v>22930</v>
      </c>
      <c r="K2770" s="69" t="s">
        <v>22931</v>
      </c>
      <c r="L2770" s="69" t="s">
        <v>3</v>
      </c>
      <c r="M2770" s="69" t="s">
        <v>15353</v>
      </c>
      <c r="N2770" s="69" t="s">
        <v>45</v>
      </c>
      <c r="O2770" s="69" t="s">
        <v>24037</v>
      </c>
      <c r="P2770" s="69" t="s">
        <v>44624</v>
      </c>
      <c r="Q2770" s="69" t="s">
        <v>24768</v>
      </c>
      <c r="S2770" s="69" t="s">
        <v>22938</v>
      </c>
      <c r="T2770" s="69" t="s">
        <v>23458</v>
      </c>
      <c r="U2770" s="69" t="s">
        <v>34916</v>
      </c>
      <c r="V2770" s="69" t="s">
        <v>23626</v>
      </c>
      <c r="W2770" s="69" t="s">
        <v>23016</v>
      </c>
      <c r="X2770" s="69" t="s">
        <v>29951</v>
      </c>
      <c r="AA2770" s="69" t="s">
        <v>2169</v>
      </c>
      <c r="AB2770" s="69" t="s">
        <v>44625</v>
      </c>
      <c r="AD2770" s="69" t="s">
        <v>35497</v>
      </c>
    </row>
    <row r="2771" spans="1:50" x14ac:dyDescent="0.25">
      <c r="A2771" s="93" t="s">
        <v>44626</v>
      </c>
      <c r="B2771" s="93" t="s">
        <v>44627</v>
      </c>
      <c r="C2771" s="69" t="s">
        <v>44628</v>
      </c>
      <c r="D2771" s="69" t="s">
        <v>44629</v>
      </c>
      <c r="E2771" s="69">
        <v>139.5</v>
      </c>
      <c r="F2771" s="69" t="s">
        <v>22927</v>
      </c>
      <c r="G2771" s="69" t="s">
        <v>44630</v>
      </c>
      <c r="H2771" s="69" t="s">
        <v>44631</v>
      </c>
      <c r="I2771" s="69">
        <v>1</v>
      </c>
      <c r="J2771" s="69" t="s">
        <v>22930</v>
      </c>
      <c r="K2771" s="69" t="s">
        <v>22931</v>
      </c>
      <c r="L2771" s="69" t="s">
        <v>3</v>
      </c>
      <c r="M2771" s="69" t="s">
        <v>15353</v>
      </c>
      <c r="N2771" s="69" t="s">
        <v>45</v>
      </c>
      <c r="O2771" s="69" t="s">
        <v>24037</v>
      </c>
      <c r="P2771" s="69" t="s">
        <v>44632</v>
      </c>
      <c r="Q2771" s="69" t="s">
        <v>23161</v>
      </c>
      <c r="S2771" s="69" t="s">
        <v>23387</v>
      </c>
      <c r="T2771" s="69" t="s">
        <v>43013</v>
      </c>
      <c r="U2771" s="69" t="s">
        <v>33274</v>
      </c>
      <c r="V2771" s="69" t="s">
        <v>26405</v>
      </c>
      <c r="W2771" s="69" t="s">
        <v>23282</v>
      </c>
      <c r="X2771" s="69" t="s">
        <v>37887</v>
      </c>
      <c r="AA2771" s="69" t="s">
        <v>2169</v>
      </c>
      <c r="AD2771" s="69" t="s">
        <v>44530</v>
      </c>
    </row>
    <row r="2772" spans="1:50" x14ac:dyDescent="0.25">
      <c r="A2772" s="93" t="s">
        <v>44633</v>
      </c>
      <c r="B2772" s="93" t="s">
        <v>44634</v>
      </c>
      <c r="C2772" s="69" t="s">
        <v>44635</v>
      </c>
      <c r="D2772" s="69" t="s">
        <v>44636</v>
      </c>
      <c r="E2772" s="69">
        <v>124.5</v>
      </c>
      <c r="F2772" s="69" t="s">
        <v>22927</v>
      </c>
      <c r="G2772" s="69" t="s">
        <v>44637</v>
      </c>
      <c r="H2772" s="69" t="s">
        <v>44638</v>
      </c>
      <c r="I2772" s="69">
        <v>1</v>
      </c>
      <c r="J2772" s="69" t="s">
        <v>22930</v>
      </c>
      <c r="K2772" s="69" t="s">
        <v>22931</v>
      </c>
      <c r="L2772" s="69" t="s">
        <v>3</v>
      </c>
      <c r="M2772" s="69" t="s">
        <v>15353</v>
      </c>
      <c r="N2772" s="69" t="s">
        <v>45</v>
      </c>
      <c r="O2772" s="69" t="s">
        <v>24037</v>
      </c>
      <c r="P2772" s="69" t="s">
        <v>44639</v>
      </c>
      <c r="Q2772" s="69" t="s">
        <v>23161</v>
      </c>
      <c r="S2772" s="69" t="s">
        <v>23387</v>
      </c>
      <c r="T2772" s="69" t="s">
        <v>23163</v>
      </c>
      <c r="U2772" s="69" t="s">
        <v>25589</v>
      </c>
      <c r="V2772" s="69" t="s">
        <v>25999</v>
      </c>
      <c r="W2772" s="69" t="s">
        <v>22963</v>
      </c>
      <c r="X2772" s="69" t="s">
        <v>36038</v>
      </c>
      <c r="AA2772" s="69" t="s">
        <v>2169</v>
      </c>
      <c r="AD2772" s="69" t="s">
        <v>44530</v>
      </c>
    </row>
    <row r="2773" spans="1:50" x14ac:dyDescent="0.25">
      <c r="A2773" s="93" t="s">
        <v>44640</v>
      </c>
      <c r="B2773" s="93" t="s">
        <v>44641</v>
      </c>
      <c r="C2773" s="69" t="s">
        <v>44642</v>
      </c>
      <c r="D2773" s="69" t="s">
        <v>44643</v>
      </c>
      <c r="E2773" s="69">
        <v>149.5</v>
      </c>
      <c r="F2773" s="69" t="s">
        <v>22927</v>
      </c>
      <c r="G2773" s="69" t="s">
        <v>44644</v>
      </c>
      <c r="H2773" s="69" t="s">
        <v>44645</v>
      </c>
      <c r="I2773" s="69">
        <v>1</v>
      </c>
      <c r="J2773" s="69" t="s">
        <v>22930</v>
      </c>
      <c r="K2773" s="69" t="s">
        <v>22931</v>
      </c>
      <c r="L2773" s="69" t="s">
        <v>3</v>
      </c>
      <c r="M2773" s="69" t="s">
        <v>15353</v>
      </c>
      <c r="N2773" s="69" t="s">
        <v>45</v>
      </c>
      <c r="O2773" s="69" t="s">
        <v>24037</v>
      </c>
      <c r="P2773" s="69" t="s">
        <v>44639</v>
      </c>
      <c r="Q2773" s="69" t="s">
        <v>23161</v>
      </c>
      <c r="S2773" s="69" t="s">
        <v>23387</v>
      </c>
      <c r="T2773" s="69" t="s">
        <v>43013</v>
      </c>
      <c r="U2773" s="69" t="s">
        <v>25589</v>
      </c>
      <c r="V2773" s="69" t="s">
        <v>25999</v>
      </c>
      <c r="W2773" s="69" t="s">
        <v>22963</v>
      </c>
      <c r="X2773" s="69" t="s">
        <v>36038</v>
      </c>
      <c r="AA2773" s="69" t="s">
        <v>2169</v>
      </c>
      <c r="AD2773" s="69" t="s">
        <v>44530</v>
      </c>
    </row>
    <row r="2774" spans="1:50" x14ac:dyDescent="0.25">
      <c r="A2774" s="93" t="s">
        <v>44646</v>
      </c>
      <c r="B2774" s="93" t="s">
        <v>44647</v>
      </c>
      <c r="C2774" s="69" t="s">
        <v>44648</v>
      </c>
      <c r="D2774" s="69" t="s">
        <v>44649</v>
      </c>
      <c r="E2774" s="69">
        <v>91.5</v>
      </c>
      <c r="F2774" s="69" t="s">
        <v>22927</v>
      </c>
      <c r="G2774" s="69" t="s">
        <v>44650</v>
      </c>
      <c r="H2774" s="69" t="s">
        <v>44651</v>
      </c>
      <c r="I2774" s="69">
        <v>1</v>
      </c>
      <c r="J2774" s="69" t="s">
        <v>22930</v>
      </c>
      <c r="K2774" s="69" t="s">
        <v>22931</v>
      </c>
      <c r="L2774" s="69" t="s">
        <v>3</v>
      </c>
      <c r="M2774" s="69" t="s">
        <v>15353</v>
      </c>
      <c r="N2774" s="69" t="s">
        <v>45</v>
      </c>
      <c r="O2774" s="69" t="s">
        <v>24037</v>
      </c>
      <c r="P2774" s="69" t="s">
        <v>44652</v>
      </c>
      <c r="Q2774" s="69" t="s">
        <v>23161</v>
      </c>
      <c r="S2774" s="69" t="s">
        <v>23387</v>
      </c>
      <c r="T2774" s="69" t="s">
        <v>23163</v>
      </c>
      <c r="U2774" s="69" t="s">
        <v>31151</v>
      </c>
      <c r="V2774" s="69" t="s">
        <v>23419</v>
      </c>
      <c r="W2774" s="69" t="s">
        <v>23771</v>
      </c>
      <c r="X2774" s="69" t="s">
        <v>34693</v>
      </c>
      <c r="AA2774" s="69" t="s">
        <v>2169</v>
      </c>
      <c r="AD2774" s="69" t="s">
        <v>44530</v>
      </c>
    </row>
    <row r="2775" spans="1:50" x14ac:dyDescent="0.25">
      <c r="A2775" s="93" t="s">
        <v>44653</v>
      </c>
      <c r="B2775" s="93" t="s">
        <v>44654</v>
      </c>
      <c r="C2775" s="69" t="s">
        <v>44655</v>
      </c>
      <c r="D2775" s="69" t="s">
        <v>44656</v>
      </c>
      <c r="E2775" s="69">
        <v>142</v>
      </c>
      <c r="F2775" s="69" t="s">
        <v>22927</v>
      </c>
      <c r="G2775" s="69" t="s">
        <v>44657</v>
      </c>
      <c r="H2775" s="69" t="s">
        <v>44658</v>
      </c>
      <c r="I2775" s="69">
        <v>1</v>
      </c>
      <c r="J2775" s="69" t="s">
        <v>22930</v>
      </c>
      <c r="K2775" s="69" t="s">
        <v>22931</v>
      </c>
      <c r="L2775" s="69" t="s">
        <v>3</v>
      </c>
      <c r="M2775" s="69" t="s">
        <v>15353</v>
      </c>
      <c r="N2775" s="69" t="s">
        <v>45</v>
      </c>
      <c r="O2775" s="69" t="s">
        <v>24037</v>
      </c>
      <c r="P2775" s="69" t="s">
        <v>44659</v>
      </c>
      <c r="Q2775" s="69" t="s">
        <v>23161</v>
      </c>
      <c r="S2775" s="69" t="s">
        <v>23387</v>
      </c>
      <c r="T2775" s="69" t="s">
        <v>43013</v>
      </c>
      <c r="U2775" s="69" t="s">
        <v>28403</v>
      </c>
      <c r="V2775" s="69" t="s">
        <v>24124</v>
      </c>
      <c r="W2775" s="69" t="s">
        <v>23016</v>
      </c>
      <c r="X2775" s="69" t="s">
        <v>44660</v>
      </c>
      <c r="AA2775" s="69" t="s">
        <v>2169</v>
      </c>
      <c r="AD2775" s="69" t="s">
        <v>44530</v>
      </c>
    </row>
    <row r="2776" spans="1:50" x14ac:dyDescent="0.25">
      <c r="A2776" s="93" t="s">
        <v>44661</v>
      </c>
      <c r="B2776" s="93" t="s">
        <v>44662</v>
      </c>
      <c r="C2776" s="69" t="s">
        <v>44663</v>
      </c>
      <c r="D2776" s="69" t="s">
        <v>44664</v>
      </c>
      <c r="E2776" s="69">
        <v>126.5</v>
      </c>
      <c r="F2776" s="69" t="s">
        <v>22927</v>
      </c>
      <c r="G2776" s="69" t="s">
        <v>44665</v>
      </c>
      <c r="H2776" s="69" t="s">
        <v>44666</v>
      </c>
      <c r="I2776" s="69">
        <v>1</v>
      </c>
      <c r="J2776" s="69" t="s">
        <v>22930</v>
      </c>
      <c r="K2776" s="69" t="s">
        <v>22931</v>
      </c>
      <c r="L2776" s="69" t="s">
        <v>3</v>
      </c>
      <c r="M2776" s="69" t="s">
        <v>15353</v>
      </c>
      <c r="N2776" s="69" t="s">
        <v>45</v>
      </c>
      <c r="O2776" s="69" t="s">
        <v>24037</v>
      </c>
      <c r="P2776" s="69" t="s">
        <v>44667</v>
      </c>
      <c r="Q2776" s="69" t="s">
        <v>23161</v>
      </c>
      <c r="S2776" s="69" t="s">
        <v>23387</v>
      </c>
      <c r="T2776" s="69" t="s">
        <v>43013</v>
      </c>
      <c r="U2776" s="69" t="s">
        <v>33592</v>
      </c>
      <c r="V2776" s="69" t="s">
        <v>26405</v>
      </c>
      <c r="W2776" s="69" t="s">
        <v>22963</v>
      </c>
      <c r="X2776" s="69" t="s">
        <v>44609</v>
      </c>
      <c r="AA2776" s="69" t="s">
        <v>2169</v>
      </c>
      <c r="AD2776" s="69" t="s">
        <v>44530</v>
      </c>
    </row>
    <row r="2777" spans="1:50" x14ac:dyDescent="0.25">
      <c r="A2777" s="93" t="s">
        <v>44668</v>
      </c>
      <c r="B2777" s="93" t="s">
        <v>44669</v>
      </c>
      <c r="C2777" s="69" t="s">
        <v>44670</v>
      </c>
      <c r="D2777" s="69" t="s">
        <v>44671</v>
      </c>
      <c r="E2777" s="69">
        <v>99.5</v>
      </c>
      <c r="F2777" s="69" t="s">
        <v>22927</v>
      </c>
      <c r="G2777" s="69" t="s">
        <v>44672</v>
      </c>
      <c r="H2777" s="69" t="s">
        <v>44673</v>
      </c>
      <c r="I2777" s="69">
        <v>1</v>
      </c>
      <c r="J2777" s="69" t="s">
        <v>22930</v>
      </c>
      <c r="K2777" s="69" t="s">
        <v>22931</v>
      </c>
      <c r="L2777" s="69" t="s">
        <v>3</v>
      </c>
      <c r="M2777" s="69" t="s">
        <v>15353</v>
      </c>
      <c r="N2777" s="69" t="s">
        <v>45</v>
      </c>
      <c r="O2777" s="69" t="s">
        <v>24037</v>
      </c>
      <c r="P2777" s="69" t="s">
        <v>44674</v>
      </c>
      <c r="Q2777" s="69" t="s">
        <v>24768</v>
      </c>
      <c r="T2777" s="69" t="s">
        <v>23350</v>
      </c>
      <c r="U2777" s="69" t="s">
        <v>28403</v>
      </c>
      <c r="V2777" s="69" t="s">
        <v>25999</v>
      </c>
      <c r="W2777" s="69" t="s">
        <v>24124</v>
      </c>
      <c r="X2777" s="69" t="s">
        <v>44609</v>
      </c>
      <c r="AA2777" s="69" t="s">
        <v>2162</v>
      </c>
      <c r="AB2777" s="69" t="s">
        <v>44675</v>
      </c>
      <c r="AC2777" s="69" t="s">
        <v>44676</v>
      </c>
      <c r="AD2777" s="69" t="s">
        <v>2283</v>
      </c>
    </row>
    <row r="2778" spans="1:50" x14ac:dyDescent="0.25">
      <c r="A2778" s="93" t="s">
        <v>44677</v>
      </c>
      <c r="B2778" s="93" t="s">
        <v>44678</v>
      </c>
      <c r="E2778" s="69">
        <v>310</v>
      </c>
      <c r="F2778" s="69" t="s">
        <v>22927</v>
      </c>
      <c r="G2778" s="69" t="s">
        <v>44679</v>
      </c>
      <c r="H2778" s="69" t="s">
        <v>44680</v>
      </c>
      <c r="I2778" s="69">
        <v>1</v>
      </c>
      <c r="J2778" s="69" t="s">
        <v>22930</v>
      </c>
      <c r="K2778" s="69" t="s">
        <v>22931</v>
      </c>
      <c r="L2778" s="69" t="s">
        <v>3</v>
      </c>
      <c r="M2778" s="69" t="s">
        <v>15353</v>
      </c>
      <c r="N2778" s="69" t="s">
        <v>45</v>
      </c>
      <c r="O2778" s="69" t="s">
        <v>24037</v>
      </c>
      <c r="P2778" s="69" t="s">
        <v>44681</v>
      </c>
      <c r="Q2778" s="69" t="s">
        <v>24768</v>
      </c>
      <c r="R2778" s="69" t="s">
        <v>26230</v>
      </c>
      <c r="T2778" s="69" t="s">
        <v>23350</v>
      </c>
      <c r="U2778" s="69" t="s">
        <v>33314</v>
      </c>
      <c r="V2778" s="69" t="s">
        <v>24020</v>
      </c>
      <c r="W2778" s="69" t="s">
        <v>24124</v>
      </c>
      <c r="X2778" s="69" t="s">
        <v>29815</v>
      </c>
      <c r="AA2778" s="69" t="s">
        <v>2162</v>
      </c>
      <c r="AB2778" s="69" t="s">
        <v>44682</v>
      </c>
      <c r="AC2778" s="69" t="s">
        <v>44683</v>
      </c>
      <c r="AD2778" s="69" t="s">
        <v>2283</v>
      </c>
    </row>
    <row r="2779" spans="1:50" x14ac:dyDescent="0.25">
      <c r="A2779" s="93" t="s">
        <v>44684</v>
      </c>
      <c r="B2779" s="93" t="s">
        <v>44685</v>
      </c>
      <c r="C2779" s="69" t="s">
        <v>44686</v>
      </c>
      <c r="D2779" s="69" t="s">
        <v>44687</v>
      </c>
      <c r="E2779" s="69">
        <v>113.5</v>
      </c>
      <c r="F2779" s="69" t="s">
        <v>22927</v>
      </c>
      <c r="G2779" s="69" t="s">
        <v>44688</v>
      </c>
      <c r="H2779" s="69" t="s">
        <v>44689</v>
      </c>
      <c r="I2779" s="69">
        <v>1</v>
      </c>
      <c r="J2779" s="69" t="s">
        <v>22930</v>
      </c>
      <c r="K2779" s="69" t="s">
        <v>22931</v>
      </c>
      <c r="L2779" s="69" t="s">
        <v>3</v>
      </c>
      <c r="M2779" s="69" t="s">
        <v>15353</v>
      </c>
      <c r="N2779" s="69" t="s">
        <v>45</v>
      </c>
      <c r="O2779" s="69" t="s">
        <v>24037</v>
      </c>
      <c r="P2779" s="69" t="s">
        <v>44690</v>
      </c>
      <c r="Q2779" s="69" t="s">
        <v>24768</v>
      </c>
      <c r="T2779" s="69" t="s">
        <v>23350</v>
      </c>
      <c r="U2779" s="69" t="s">
        <v>29825</v>
      </c>
      <c r="V2779" s="69" t="s">
        <v>32771</v>
      </c>
      <c r="W2779" s="69" t="s">
        <v>24124</v>
      </c>
      <c r="X2779" s="69" t="s">
        <v>44691</v>
      </c>
      <c r="AA2779" s="69" t="s">
        <v>2162</v>
      </c>
      <c r="AB2779" s="69" t="s">
        <v>44692</v>
      </c>
      <c r="AC2779" s="69" t="s">
        <v>44693</v>
      </c>
      <c r="AD2779" s="69" t="s">
        <v>2283</v>
      </c>
    </row>
    <row r="2780" spans="1:50" x14ac:dyDescent="0.25">
      <c r="A2780" s="93" t="s">
        <v>44694</v>
      </c>
      <c r="B2780" s="93" t="s">
        <v>44695</v>
      </c>
      <c r="C2780" s="69" t="s">
        <v>44696</v>
      </c>
      <c r="D2780" s="69" t="s">
        <v>44697</v>
      </c>
      <c r="E2780" s="69">
        <v>79.5</v>
      </c>
      <c r="F2780" s="69" t="s">
        <v>22927</v>
      </c>
      <c r="G2780" s="69" t="s">
        <v>44698</v>
      </c>
      <c r="H2780" s="69" t="s">
        <v>44699</v>
      </c>
      <c r="I2780" s="69">
        <v>1</v>
      </c>
      <c r="J2780" s="69" t="s">
        <v>22930</v>
      </c>
      <c r="K2780" s="69" t="s">
        <v>22931</v>
      </c>
      <c r="L2780" s="69" t="s">
        <v>3</v>
      </c>
      <c r="M2780" s="69" t="s">
        <v>15353</v>
      </c>
      <c r="N2780" s="69" t="s">
        <v>45</v>
      </c>
      <c r="O2780" s="69" t="s">
        <v>24037</v>
      </c>
      <c r="R2780" s="69" t="s">
        <v>26230</v>
      </c>
      <c r="T2780" s="69" t="s">
        <v>23350</v>
      </c>
      <c r="U2780" s="69" t="s">
        <v>29593</v>
      </c>
      <c r="V2780" s="69" t="s">
        <v>23626</v>
      </c>
      <c r="W2780" s="69" t="s">
        <v>24124</v>
      </c>
      <c r="X2780" s="69" t="s">
        <v>26452</v>
      </c>
      <c r="AA2780" s="69" t="s">
        <v>2162</v>
      </c>
      <c r="AB2780" s="69" t="s">
        <v>44700</v>
      </c>
      <c r="AC2780" s="69" t="s">
        <v>44701</v>
      </c>
      <c r="AD2780" s="69" t="s">
        <v>2283</v>
      </c>
      <c r="AX2780" s="69" t="s">
        <v>2163</v>
      </c>
    </row>
    <row r="2781" spans="1:50" x14ac:dyDescent="0.25">
      <c r="A2781" s="93" t="s">
        <v>44702</v>
      </c>
      <c r="B2781" s="93" t="s">
        <v>44703</v>
      </c>
      <c r="C2781" s="69" t="s">
        <v>44704</v>
      </c>
      <c r="D2781" s="69" t="s">
        <v>44705</v>
      </c>
      <c r="E2781" s="69">
        <v>69.5</v>
      </c>
      <c r="F2781" s="69" t="s">
        <v>22927</v>
      </c>
      <c r="G2781" s="69" t="s">
        <v>44706</v>
      </c>
      <c r="H2781" s="69" t="s">
        <v>44707</v>
      </c>
      <c r="I2781" s="69">
        <v>1</v>
      </c>
      <c r="J2781" s="69" t="s">
        <v>22930</v>
      </c>
      <c r="K2781" s="69" t="s">
        <v>22931</v>
      </c>
      <c r="L2781" s="69" t="s">
        <v>3</v>
      </c>
      <c r="M2781" s="69" t="s">
        <v>15353</v>
      </c>
      <c r="N2781" s="69" t="s">
        <v>45</v>
      </c>
      <c r="O2781" s="69" t="s">
        <v>24037</v>
      </c>
      <c r="Q2781" s="69" t="s">
        <v>24768</v>
      </c>
      <c r="T2781" s="69" t="s">
        <v>23350</v>
      </c>
      <c r="U2781" s="69" t="s">
        <v>28403</v>
      </c>
      <c r="V2781" s="69" t="s">
        <v>24124</v>
      </c>
      <c r="X2781" s="69" t="s">
        <v>26452</v>
      </c>
      <c r="AA2781" s="69" t="s">
        <v>2162</v>
      </c>
      <c r="AB2781" s="69" t="s">
        <v>44708</v>
      </c>
      <c r="AC2781" s="69" t="s">
        <v>44709</v>
      </c>
      <c r="AD2781" s="69" t="s">
        <v>2283</v>
      </c>
    </row>
    <row r="2782" spans="1:50" x14ac:dyDescent="0.25">
      <c r="A2782" s="93" t="s">
        <v>44710</v>
      </c>
      <c r="B2782" s="93" t="s">
        <v>44711</v>
      </c>
      <c r="C2782" s="69" t="s">
        <v>44712</v>
      </c>
      <c r="D2782" s="69" t="s">
        <v>44713</v>
      </c>
      <c r="E2782" s="69">
        <v>59.5</v>
      </c>
      <c r="F2782" s="69" t="s">
        <v>22927</v>
      </c>
      <c r="G2782" s="69" t="s">
        <v>44714</v>
      </c>
      <c r="H2782" s="69" t="s">
        <v>44715</v>
      </c>
      <c r="I2782" s="69">
        <v>1</v>
      </c>
      <c r="J2782" s="69" t="s">
        <v>22930</v>
      </c>
      <c r="K2782" s="69" t="s">
        <v>22931</v>
      </c>
      <c r="L2782" s="69" t="s">
        <v>3</v>
      </c>
      <c r="M2782" s="69" t="s">
        <v>15353</v>
      </c>
      <c r="N2782" s="69" t="s">
        <v>45</v>
      </c>
      <c r="O2782" s="69" t="s">
        <v>24037</v>
      </c>
      <c r="Q2782" s="69" t="s">
        <v>24768</v>
      </c>
      <c r="R2782" s="69" t="s">
        <v>26230</v>
      </c>
      <c r="T2782" s="69" t="s">
        <v>23350</v>
      </c>
      <c r="U2782" s="69" t="s">
        <v>29593</v>
      </c>
      <c r="V2782" s="69" t="s">
        <v>23626</v>
      </c>
      <c r="W2782" s="69" t="s">
        <v>24124</v>
      </c>
      <c r="X2782" s="69" t="s">
        <v>26452</v>
      </c>
      <c r="AA2782" s="69" t="s">
        <v>2162</v>
      </c>
      <c r="AB2782" s="69" t="s">
        <v>44716</v>
      </c>
      <c r="AC2782" s="69" t="s">
        <v>44717</v>
      </c>
      <c r="AD2782" s="69" t="s">
        <v>2283</v>
      </c>
      <c r="AX2782" s="69" t="s">
        <v>2163</v>
      </c>
    </row>
    <row r="2783" spans="1:50" x14ac:dyDescent="0.25">
      <c r="A2783" s="93" t="s">
        <v>44718</v>
      </c>
      <c r="B2783" s="93" t="s">
        <v>44719</v>
      </c>
      <c r="E2783" s="69">
        <v>79.5</v>
      </c>
      <c r="F2783" s="69" t="s">
        <v>22927</v>
      </c>
      <c r="G2783" s="69" t="s">
        <v>44720</v>
      </c>
      <c r="H2783" s="69" t="s">
        <v>44721</v>
      </c>
      <c r="I2783" s="69">
        <v>1</v>
      </c>
      <c r="J2783" s="69" t="s">
        <v>22930</v>
      </c>
      <c r="K2783" s="69" t="s">
        <v>22931</v>
      </c>
      <c r="L2783" s="69" t="s">
        <v>3</v>
      </c>
      <c r="M2783" s="69" t="s">
        <v>15353</v>
      </c>
      <c r="N2783" s="69" t="s">
        <v>45</v>
      </c>
      <c r="O2783" s="69" t="s">
        <v>24037</v>
      </c>
      <c r="Q2783" s="69" t="s">
        <v>24768</v>
      </c>
      <c r="T2783" s="69" t="s">
        <v>23350</v>
      </c>
      <c r="U2783" s="69" t="s">
        <v>29593</v>
      </c>
      <c r="V2783" s="69" t="s">
        <v>23626</v>
      </c>
      <c r="W2783" s="69" t="s">
        <v>24124</v>
      </c>
      <c r="X2783" s="69" t="s">
        <v>26452</v>
      </c>
      <c r="AA2783" s="69" t="s">
        <v>2162</v>
      </c>
      <c r="AB2783" s="69" t="s">
        <v>44722</v>
      </c>
      <c r="AC2783" s="69" t="s">
        <v>44723</v>
      </c>
      <c r="AD2783" s="69" t="s">
        <v>2283</v>
      </c>
    </row>
    <row r="2784" spans="1:50" x14ac:dyDescent="0.25">
      <c r="A2784" s="93" t="s">
        <v>44724</v>
      </c>
      <c r="B2784" s="93" t="s">
        <v>44725</v>
      </c>
      <c r="C2784" s="69" t="s">
        <v>44726</v>
      </c>
      <c r="D2784" s="69" t="s">
        <v>44727</v>
      </c>
      <c r="E2784" s="69">
        <v>94</v>
      </c>
      <c r="F2784" s="69" t="s">
        <v>22927</v>
      </c>
      <c r="G2784" s="69" t="s">
        <v>44728</v>
      </c>
      <c r="H2784" s="69" t="s">
        <v>44729</v>
      </c>
      <c r="I2784" s="69">
        <v>1</v>
      </c>
      <c r="J2784" s="69" t="s">
        <v>22930</v>
      </c>
      <c r="K2784" s="69" t="s">
        <v>22931</v>
      </c>
      <c r="L2784" s="69" t="s">
        <v>3</v>
      </c>
      <c r="M2784" s="69" t="s">
        <v>15353</v>
      </c>
      <c r="N2784" s="69" t="s">
        <v>45</v>
      </c>
      <c r="O2784" s="69" t="s">
        <v>24037</v>
      </c>
      <c r="P2784" s="69" t="s">
        <v>44730</v>
      </c>
      <c r="Q2784" s="69" t="s">
        <v>24768</v>
      </c>
      <c r="R2784" s="69" t="s">
        <v>26230</v>
      </c>
      <c r="T2784" s="69" t="s">
        <v>23350</v>
      </c>
      <c r="U2784" s="69" t="s">
        <v>29788</v>
      </c>
      <c r="V2784" s="69" t="s">
        <v>24779</v>
      </c>
      <c r="W2784" s="69" t="s">
        <v>23771</v>
      </c>
      <c r="X2784" s="69" t="s">
        <v>44731</v>
      </c>
      <c r="AA2784" s="69" t="s">
        <v>2162</v>
      </c>
      <c r="AB2784" s="69" t="s">
        <v>44732</v>
      </c>
      <c r="AC2784" s="69" t="s">
        <v>44733</v>
      </c>
      <c r="AD2784" s="69" t="s">
        <v>2283</v>
      </c>
    </row>
    <row r="2785" spans="1:30" x14ac:dyDescent="0.25">
      <c r="A2785" s="93" t="s">
        <v>44734</v>
      </c>
      <c r="B2785" s="93" t="s">
        <v>44735</v>
      </c>
      <c r="C2785" s="69" t="s">
        <v>44736</v>
      </c>
      <c r="D2785" s="69" t="s">
        <v>44737</v>
      </c>
      <c r="E2785" s="69">
        <v>57.5</v>
      </c>
      <c r="F2785" s="69" t="s">
        <v>22927</v>
      </c>
      <c r="G2785" s="69" t="s">
        <v>44738</v>
      </c>
      <c r="H2785" s="69" t="s">
        <v>44739</v>
      </c>
      <c r="I2785" s="69">
        <v>1</v>
      </c>
      <c r="J2785" s="69" t="s">
        <v>22930</v>
      </c>
      <c r="K2785" s="69" t="s">
        <v>22931</v>
      </c>
      <c r="L2785" s="69" t="s">
        <v>3</v>
      </c>
      <c r="M2785" s="69" t="s">
        <v>15353</v>
      </c>
      <c r="N2785" s="69" t="s">
        <v>45</v>
      </c>
      <c r="O2785" s="69" t="s">
        <v>24037</v>
      </c>
      <c r="R2785" s="69" t="s">
        <v>26230</v>
      </c>
      <c r="T2785" s="69" t="s">
        <v>23350</v>
      </c>
      <c r="U2785" s="69" t="s">
        <v>33245</v>
      </c>
      <c r="V2785" s="69" t="s">
        <v>24617</v>
      </c>
      <c r="W2785" s="69" t="s">
        <v>23121</v>
      </c>
      <c r="X2785" s="69" t="s">
        <v>44740</v>
      </c>
      <c r="AA2785" s="69" t="s">
        <v>2162</v>
      </c>
      <c r="AB2785" s="69" t="s">
        <v>44741</v>
      </c>
      <c r="AC2785" s="69" t="s">
        <v>44742</v>
      </c>
      <c r="AD2785" s="69" t="s">
        <v>2283</v>
      </c>
    </row>
    <row r="2786" spans="1:30" x14ac:dyDescent="0.25">
      <c r="A2786" s="93" t="s">
        <v>44743</v>
      </c>
      <c r="B2786" s="93" t="s">
        <v>44744</v>
      </c>
      <c r="C2786" s="69" t="s">
        <v>44745</v>
      </c>
      <c r="D2786" s="69" t="s">
        <v>44746</v>
      </c>
      <c r="E2786" s="69">
        <v>69.5</v>
      </c>
      <c r="F2786" s="69" t="s">
        <v>22927</v>
      </c>
      <c r="G2786" s="69" t="s">
        <v>44747</v>
      </c>
      <c r="H2786" s="69" t="s">
        <v>44748</v>
      </c>
      <c r="I2786" s="69">
        <v>1</v>
      </c>
      <c r="J2786" s="69" t="s">
        <v>22930</v>
      </c>
      <c r="K2786" s="69" t="s">
        <v>22931</v>
      </c>
      <c r="L2786" s="69" t="s">
        <v>3</v>
      </c>
      <c r="M2786" s="69" t="s">
        <v>15353</v>
      </c>
      <c r="N2786" s="69" t="s">
        <v>45</v>
      </c>
      <c r="O2786" s="69" t="s">
        <v>24037</v>
      </c>
      <c r="Q2786" s="69" t="s">
        <v>24768</v>
      </c>
      <c r="R2786" s="69" t="s">
        <v>26230</v>
      </c>
      <c r="T2786" s="69" t="s">
        <v>23350</v>
      </c>
      <c r="U2786" s="69" t="s">
        <v>29788</v>
      </c>
      <c r="V2786" s="69" t="s">
        <v>24779</v>
      </c>
      <c r="W2786" s="69" t="s">
        <v>23771</v>
      </c>
      <c r="X2786" s="69" t="s">
        <v>44731</v>
      </c>
      <c r="AA2786" s="69" t="s">
        <v>2162</v>
      </c>
      <c r="AB2786" s="69" t="s">
        <v>44749</v>
      </c>
      <c r="AC2786" s="69" t="s">
        <v>44742</v>
      </c>
      <c r="AD2786" s="69" t="s">
        <v>2283</v>
      </c>
    </row>
    <row r="2787" spans="1:30" x14ac:dyDescent="0.25">
      <c r="A2787" s="93" t="s">
        <v>44750</v>
      </c>
      <c r="B2787" s="93" t="s">
        <v>44751</v>
      </c>
      <c r="C2787" s="69" t="s">
        <v>44752</v>
      </c>
      <c r="D2787" s="69" t="s">
        <v>44753</v>
      </c>
      <c r="E2787" s="69">
        <v>79</v>
      </c>
      <c r="F2787" s="69" t="s">
        <v>22927</v>
      </c>
      <c r="G2787" s="69" t="s">
        <v>44754</v>
      </c>
      <c r="H2787" s="69" t="s">
        <v>44755</v>
      </c>
      <c r="I2787" s="69">
        <v>1</v>
      </c>
      <c r="J2787" s="69" t="s">
        <v>22930</v>
      </c>
      <c r="K2787" s="69" t="s">
        <v>22931</v>
      </c>
      <c r="L2787" s="69" t="s">
        <v>3</v>
      </c>
      <c r="M2787" s="69" t="s">
        <v>15353</v>
      </c>
      <c r="N2787" s="69" t="s">
        <v>45</v>
      </c>
      <c r="O2787" s="69" t="s">
        <v>24037</v>
      </c>
      <c r="Q2787" s="69" t="s">
        <v>24768</v>
      </c>
      <c r="R2787" s="69" t="s">
        <v>26230</v>
      </c>
      <c r="T2787" s="69" t="s">
        <v>23350</v>
      </c>
      <c r="U2787" s="69" t="s">
        <v>33245</v>
      </c>
      <c r="V2787" s="69" t="s">
        <v>24617</v>
      </c>
      <c r="W2787" s="69" t="s">
        <v>23121</v>
      </c>
      <c r="X2787" s="69" t="s">
        <v>44740</v>
      </c>
      <c r="AA2787" s="69" t="s">
        <v>2162</v>
      </c>
      <c r="AB2787" s="69" t="s">
        <v>44756</v>
      </c>
      <c r="AC2787" s="69" t="s">
        <v>44757</v>
      </c>
      <c r="AD2787" s="69" t="s">
        <v>2283</v>
      </c>
    </row>
    <row r="2788" spans="1:30" x14ac:dyDescent="0.25">
      <c r="A2788" s="93" t="s">
        <v>44758</v>
      </c>
      <c r="B2788" s="93" t="s">
        <v>44759</v>
      </c>
      <c r="C2788" s="69" t="s">
        <v>44760</v>
      </c>
      <c r="D2788" s="69" t="s">
        <v>44761</v>
      </c>
      <c r="E2788" s="69">
        <v>84</v>
      </c>
      <c r="F2788" s="69" t="s">
        <v>22927</v>
      </c>
      <c r="G2788" s="69" t="s">
        <v>44762</v>
      </c>
      <c r="H2788" s="69" t="s">
        <v>44763</v>
      </c>
      <c r="I2788" s="69">
        <v>1</v>
      </c>
      <c r="J2788" s="69" t="s">
        <v>22930</v>
      </c>
      <c r="K2788" s="69" t="s">
        <v>22931</v>
      </c>
      <c r="L2788" s="69" t="s">
        <v>3</v>
      </c>
      <c r="M2788" s="69" t="s">
        <v>15353</v>
      </c>
      <c r="N2788" s="69" t="s">
        <v>45</v>
      </c>
      <c r="O2788" s="69" t="s">
        <v>24037</v>
      </c>
      <c r="Q2788" s="69" t="s">
        <v>24768</v>
      </c>
      <c r="T2788" s="69" t="s">
        <v>23350</v>
      </c>
      <c r="U2788" s="69" t="s">
        <v>28403</v>
      </c>
      <c r="V2788" s="69" t="s">
        <v>23626</v>
      </c>
      <c r="W2788" s="69" t="s">
        <v>24124</v>
      </c>
      <c r="X2788" s="69" t="s">
        <v>26452</v>
      </c>
      <c r="AA2788" s="69" t="s">
        <v>2162</v>
      </c>
      <c r="AB2788" s="69" t="s">
        <v>44764</v>
      </c>
      <c r="AC2788" s="69" t="s">
        <v>44765</v>
      </c>
      <c r="AD2788" s="69" t="s">
        <v>2283</v>
      </c>
    </row>
    <row r="2789" spans="1:30" x14ac:dyDescent="0.25">
      <c r="A2789" s="93" t="s">
        <v>44766</v>
      </c>
      <c r="B2789" s="93" t="s">
        <v>44767</v>
      </c>
      <c r="C2789" s="69" t="s">
        <v>44768</v>
      </c>
      <c r="D2789" s="69" t="s">
        <v>44769</v>
      </c>
      <c r="E2789" s="69">
        <v>79.5</v>
      </c>
      <c r="F2789" s="69" t="s">
        <v>22927</v>
      </c>
      <c r="G2789" s="69" t="s">
        <v>44770</v>
      </c>
      <c r="H2789" s="69" t="s">
        <v>44771</v>
      </c>
      <c r="I2789" s="69">
        <v>1</v>
      </c>
      <c r="J2789" s="69" t="s">
        <v>22930</v>
      </c>
      <c r="K2789" s="69" t="s">
        <v>22931</v>
      </c>
      <c r="L2789" s="69" t="s">
        <v>3</v>
      </c>
      <c r="M2789" s="69" t="s">
        <v>15353</v>
      </c>
      <c r="N2789" s="69" t="s">
        <v>45</v>
      </c>
      <c r="O2789" s="69" t="s">
        <v>24037</v>
      </c>
      <c r="Q2789" s="69" t="s">
        <v>23161</v>
      </c>
      <c r="R2789" s="69" t="s">
        <v>26230</v>
      </c>
      <c r="S2789" s="69" t="s">
        <v>23247</v>
      </c>
      <c r="T2789" s="69" t="s">
        <v>23350</v>
      </c>
      <c r="U2789" s="69" t="s">
        <v>27302</v>
      </c>
      <c r="V2789" s="69" t="s">
        <v>24779</v>
      </c>
      <c r="W2789" s="69" t="s">
        <v>23217</v>
      </c>
      <c r="X2789" s="69" t="s">
        <v>26462</v>
      </c>
      <c r="AA2789" s="69" t="s">
        <v>2162</v>
      </c>
      <c r="AB2789" s="69" t="s">
        <v>44772</v>
      </c>
      <c r="AC2789" s="69" t="s">
        <v>44773</v>
      </c>
      <c r="AD2789" s="69" t="s">
        <v>2283</v>
      </c>
    </row>
    <row r="2790" spans="1:30" x14ac:dyDescent="0.25">
      <c r="A2790" s="93" t="s">
        <v>44774</v>
      </c>
      <c r="B2790" s="93" t="s">
        <v>44775</v>
      </c>
      <c r="C2790" s="69" t="s">
        <v>44776</v>
      </c>
      <c r="D2790" s="69" t="s">
        <v>44777</v>
      </c>
      <c r="E2790" s="69">
        <v>261.5</v>
      </c>
      <c r="F2790" s="69" t="s">
        <v>22927</v>
      </c>
      <c r="G2790" s="69" t="s">
        <v>44778</v>
      </c>
      <c r="H2790" s="69" t="s">
        <v>44779</v>
      </c>
      <c r="I2790" s="69">
        <v>1</v>
      </c>
      <c r="J2790" s="69" t="s">
        <v>22930</v>
      </c>
      <c r="K2790" s="69" t="s">
        <v>22931</v>
      </c>
      <c r="L2790" s="69" t="s">
        <v>3</v>
      </c>
      <c r="M2790" s="69" t="s">
        <v>15353</v>
      </c>
      <c r="N2790" s="69" t="s">
        <v>34</v>
      </c>
      <c r="O2790" s="69" t="s">
        <v>25523</v>
      </c>
      <c r="P2790" s="69" t="s">
        <v>44780</v>
      </c>
      <c r="Q2790" s="69" t="s">
        <v>23161</v>
      </c>
      <c r="S2790" s="69" t="s">
        <v>23247</v>
      </c>
      <c r="T2790" s="69" t="s">
        <v>23350</v>
      </c>
      <c r="U2790" s="69" t="s">
        <v>30355</v>
      </c>
      <c r="V2790" s="69" t="s">
        <v>23626</v>
      </c>
      <c r="X2790" s="69" t="s">
        <v>44781</v>
      </c>
      <c r="Y2790" s="69" t="s">
        <v>2281</v>
      </c>
      <c r="Z2790" s="69" t="s">
        <v>33639</v>
      </c>
      <c r="AA2790" s="69" t="s">
        <v>2198</v>
      </c>
      <c r="AB2790" s="69" t="s">
        <v>44782</v>
      </c>
      <c r="AC2790" s="69" t="s">
        <v>44783</v>
      </c>
      <c r="AD2790" s="69" t="s">
        <v>44784</v>
      </c>
    </row>
    <row r="2791" spans="1:30" x14ac:dyDescent="0.25">
      <c r="A2791" s="93" t="s">
        <v>44785</v>
      </c>
      <c r="B2791" s="93" t="s">
        <v>44786</v>
      </c>
      <c r="C2791" s="69" t="s">
        <v>44787</v>
      </c>
      <c r="D2791" s="69" t="s">
        <v>44788</v>
      </c>
      <c r="E2791" s="69">
        <v>69.5</v>
      </c>
      <c r="F2791" s="69" t="s">
        <v>22927</v>
      </c>
      <c r="G2791" s="69" t="s">
        <v>44789</v>
      </c>
      <c r="H2791" s="69" t="s">
        <v>44790</v>
      </c>
      <c r="I2791" s="69">
        <v>1</v>
      </c>
      <c r="J2791" s="69" t="s">
        <v>22930</v>
      </c>
      <c r="K2791" s="69" t="s">
        <v>22931</v>
      </c>
      <c r="L2791" s="69" t="s">
        <v>22959</v>
      </c>
      <c r="M2791" s="69" t="s">
        <v>8809</v>
      </c>
      <c r="N2791" s="69" t="s">
        <v>23437</v>
      </c>
      <c r="O2791" s="69" t="s">
        <v>23438</v>
      </c>
      <c r="Q2791" s="69" t="s">
        <v>22936</v>
      </c>
      <c r="S2791" s="69" t="s">
        <v>22938</v>
      </c>
      <c r="T2791" s="69" t="s">
        <v>22961</v>
      </c>
      <c r="AA2791" s="69" t="s">
        <v>2176</v>
      </c>
      <c r="AD2791" s="69" t="s">
        <v>23018</v>
      </c>
    </row>
    <row r="2792" spans="1:30" x14ac:dyDescent="0.25">
      <c r="A2792" s="93" t="s">
        <v>44791</v>
      </c>
      <c r="B2792" s="93" t="s">
        <v>44792</v>
      </c>
      <c r="C2792" s="69" t="s">
        <v>44793</v>
      </c>
      <c r="D2792" s="69" t="s">
        <v>44794</v>
      </c>
      <c r="E2792" s="69">
        <v>523</v>
      </c>
      <c r="F2792" s="69" t="s">
        <v>22956</v>
      </c>
      <c r="G2792" s="69" t="s">
        <v>44795</v>
      </c>
      <c r="H2792" s="69" t="s">
        <v>44796</v>
      </c>
      <c r="I2792" s="69">
        <v>1</v>
      </c>
      <c r="J2792" s="69" t="s">
        <v>22930</v>
      </c>
      <c r="K2792" s="69" t="s">
        <v>22931</v>
      </c>
      <c r="L2792" s="69" t="s">
        <v>23328</v>
      </c>
      <c r="M2792" s="69" t="s">
        <v>23329</v>
      </c>
      <c r="N2792" s="69" t="s">
        <v>24832</v>
      </c>
      <c r="O2792" s="69" t="s">
        <v>24833</v>
      </c>
      <c r="P2792" s="69" t="s">
        <v>44797</v>
      </c>
      <c r="Q2792" s="69" t="s">
        <v>22936</v>
      </c>
      <c r="R2792" s="69" t="s">
        <v>44798</v>
      </c>
      <c r="S2792" s="69" t="s">
        <v>28795</v>
      </c>
      <c r="T2792" s="69" t="s">
        <v>24845</v>
      </c>
      <c r="U2792" s="69" t="s">
        <v>27182</v>
      </c>
      <c r="V2792" s="69" t="s">
        <v>23490</v>
      </c>
      <c r="W2792" s="69" t="s">
        <v>23491</v>
      </c>
      <c r="AA2792" s="69" t="s">
        <v>2162</v>
      </c>
    </row>
    <row r="2793" spans="1:30" x14ac:dyDescent="0.25">
      <c r="A2793" s="93" t="s">
        <v>44799</v>
      </c>
      <c r="B2793" s="93" t="s">
        <v>44800</v>
      </c>
      <c r="C2793" s="69" t="s">
        <v>44801</v>
      </c>
      <c r="D2793" s="69" t="s">
        <v>44802</v>
      </c>
      <c r="E2793" s="69">
        <v>524</v>
      </c>
      <c r="F2793" s="69" t="s">
        <v>22956</v>
      </c>
      <c r="G2793" s="69" t="s">
        <v>44803</v>
      </c>
      <c r="H2793" s="69" t="s">
        <v>44804</v>
      </c>
      <c r="I2793" s="69">
        <v>1</v>
      </c>
      <c r="J2793" s="69" t="s">
        <v>22930</v>
      </c>
      <c r="K2793" s="69" t="s">
        <v>22931</v>
      </c>
      <c r="L2793" s="69" t="s">
        <v>23328</v>
      </c>
      <c r="M2793" s="69" t="s">
        <v>23329</v>
      </c>
      <c r="N2793" s="69" t="s">
        <v>24832</v>
      </c>
      <c r="O2793" s="69" t="s">
        <v>24833</v>
      </c>
      <c r="P2793" s="69" t="s">
        <v>44805</v>
      </c>
      <c r="Q2793" s="69" t="s">
        <v>22936</v>
      </c>
      <c r="R2793" s="69" t="s">
        <v>26039</v>
      </c>
      <c r="S2793" s="69" t="s">
        <v>22938</v>
      </c>
      <c r="T2793" s="69" t="s">
        <v>23131</v>
      </c>
      <c r="U2793" s="69" t="s">
        <v>26414</v>
      </c>
      <c r="V2793" s="69" t="s">
        <v>24007</v>
      </c>
      <c r="W2793" s="69" t="s">
        <v>23003</v>
      </c>
      <c r="AA2793" s="69" t="s">
        <v>2162</v>
      </c>
    </row>
    <row r="2794" spans="1:30" x14ac:dyDescent="0.25">
      <c r="A2794" s="93" t="s">
        <v>44806</v>
      </c>
      <c r="B2794" s="93" t="s">
        <v>44807</v>
      </c>
      <c r="C2794" s="69" t="s">
        <v>44808</v>
      </c>
      <c r="D2794" s="69" t="s">
        <v>44809</v>
      </c>
      <c r="E2794" s="69">
        <v>381</v>
      </c>
      <c r="F2794" s="69" t="s">
        <v>22983</v>
      </c>
      <c r="G2794" s="69" t="s">
        <v>44810</v>
      </c>
      <c r="H2794" s="69" t="s">
        <v>44811</v>
      </c>
      <c r="I2794" s="69">
        <v>1</v>
      </c>
      <c r="J2794" s="69" t="s">
        <v>22930</v>
      </c>
      <c r="K2794" s="69" t="s">
        <v>22931</v>
      </c>
      <c r="L2794" s="69" t="s">
        <v>30326</v>
      </c>
      <c r="M2794" s="69" t="s">
        <v>30327</v>
      </c>
      <c r="N2794" s="69" t="s">
        <v>30328</v>
      </c>
      <c r="O2794" s="69" t="s">
        <v>30329</v>
      </c>
      <c r="R2794" s="69" t="s">
        <v>22937</v>
      </c>
      <c r="S2794" s="69" t="s">
        <v>22950</v>
      </c>
      <c r="T2794" s="69" t="s">
        <v>23024</v>
      </c>
    </row>
    <row r="2795" spans="1:30" x14ac:dyDescent="0.25">
      <c r="A2795" s="93" t="s">
        <v>44812</v>
      </c>
      <c r="B2795" s="93" t="s">
        <v>44813</v>
      </c>
      <c r="C2795" s="69" t="s">
        <v>44814</v>
      </c>
      <c r="D2795" s="69" t="s">
        <v>44815</v>
      </c>
      <c r="E2795" s="69">
        <v>42.5</v>
      </c>
      <c r="F2795" s="69" t="s">
        <v>22983</v>
      </c>
      <c r="G2795" s="69" t="s">
        <v>44816</v>
      </c>
      <c r="H2795" s="69" t="s">
        <v>44817</v>
      </c>
      <c r="I2795" s="69">
        <v>1</v>
      </c>
      <c r="J2795" s="69" t="s">
        <v>22930</v>
      </c>
      <c r="K2795" s="69" t="s">
        <v>22931</v>
      </c>
      <c r="L2795" s="69" t="s">
        <v>23</v>
      </c>
      <c r="M2795" s="69" t="s">
        <v>22932</v>
      </c>
      <c r="N2795" s="69" t="s">
        <v>23909</v>
      </c>
      <c r="O2795" s="69" t="s">
        <v>23910</v>
      </c>
      <c r="P2795" s="69" t="s">
        <v>44818</v>
      </c>
      <c r="Q2795" s="69" t="s">
        <v>22936</v>
      </c>
      <c r="R2795" s="69" t="s">
        <v>22937</v>
      </c>
      <c r="S2795" s="69" t="s">
        <v>22938</v>
      </c>
      <c r="T2795" s="69" t="s">
        <v>22939</v>
      </c>
    </row>
    <row r="2796" spans="1:30" x14ac:dyDescent="0.25">
      <c r="A2796" s="93" t="s">
        <v>44819</v>
      </c>
      <c r="B2796" s="93" t="s">
        <v>44820</v>
      </c>
      <c r="E2796" s="69">
        <v>757.4</v>
      </c>
      <c r="F2796" s="69" t="s">
        <v>22983</v>
      </c>
      <c r="G2796" s="69" t="s">
        <v>44821</v>
      </c>
      <c r="H2796" s="69" t="s">
        <v>44822</v>
      </c>
      <c r="I2796" s="69">
        <v>1</v>
      </c>
      <c r="J2796" s="69" t="s">
        <v>22930</v>
      </c>
      <c r="K2796" s="69" t="s">
        <v>22931</v>
      </c>
      <c r="L2796" s="69" t="s">
        <v>23328</v>
      </c>
      <c r="M2796" s="69" t="s">
        <v>23329</v>
      </c>
      <c r="N2796" s="69" t="s">
        <v>23521</v>
      </c>
      <c r="O2796" s="69" t="s">
        <v>23522</v>
      </c>
      <c r="U2796" s="69" t="s">
        <v>30794</v>
      </c>
      <c r="V2796" s="69" t="s">
        <v>38203</v>
      </c>
      <c r="W2796" s="69" t="s">
        <v>24835</v>
      </c>
      <c r="X2796" s="69" t="s">
        <v>23016</v>
      </c>
      <c r="AA2796" s="69" t="s">
        <v>2167</v>
      </c>
      <c r="AD2796" s="69" t="s">
        <v>44823</v>
      </c>
    </row>
    <row r="2797" spans="1:30" x14ac:dyDescent="0.25">
      <c r="A2797" s="93" t="s">
        <v>44824</v>
      </c>
      <c r="B2797" s="93" t="s">
        <v>44825</v>
      </c>
      <c r="E2797" s="69">
        <v>217.8</v>
      </c>
      <c r="F2797" s="69" t="s">
        <v>22983</v>
      </c>
      <c r="G2797" s="69" t="s">
        <v>44826</v>
      </c>
      <c r="H2797" s="69" t="s">
        <v>44827</v>
      </c>
      <c r="I2797" s="69">
        <v>1</v>
      </c>
      <c r="J2797" s="69" t="s">
        <v>22930</v>
      </c>
      <c r="K2797" s="69" t="s">
        <v>22931</v>
      </c>
      <c r="L2797" s="69" t="s">
        <v>22996</v>
      </c>
      <c r="M2797" s="69" t="s">
        <v>22997</v>
      </c>
      <c r="N2797" s="69" t="s">
        <v>31354</v>
      </c>
      <c r="O2797" s="69" t="s">
        <v>28397</v>
      </c>
      <c r="R2797" s="69" t="s">
        <v>34072</v>
      </c>
      <c r="U2797" s="69" t="s">
        <v>23738</v>
      </c>
      <c r="V2797" s="69" t="s">
        <v>23166</v>
      </c>
      <c r="W2797" s="69" t="s">
        <v>23739</v>
      </c>
      <c r="AA2797" s="69" t="s">
        <v>2162</v>
      </c>
      <c r="AD2797" s="69" t="s">
        <v>2229</v>
      </c>
    </row>
    <row r="2798" spans="1:30" x14ac:dyDescent="0.25">
      <c r="A2798" s="93" t="s">
        <v>44828</v>
      </c>
      <c r="B2798" s="93" t="s">
        <v>44829</v>
      </c>
      <c r="E2798" s="69">
        <v>0</v>
      </c>
      <c r="F2798" s="69" t="s">
        <v>22956</v>
      </c>
      <c r="G2798" s="69" t="s">
        <v>44830</v>
      </c>
      <c r="H2798" s="69" t="s">
        <v>44831</v>
      </c>
      <c r="I2798" s="69">
        <v>1</v>
      </c>
      <c r="J2798" s="69" t="s">
        <v>22930</v>
      </c>
      <c r="K2798" s="69" t="s">
        <v>22931</v>
      </c>
      <c r="L2798" s="69" t="s">
        <v>23</v>
      </c>
      <c r="M2798" s="69" t="s">
        <v>22932</v>
      </c>
      <c r="N2798" s="69" t="s">
        <v>33</v>
      </c>
      <c r="O2798" s="69" t="s">
        <v>25553</v>
      </c>
      <c r="R2798" s="69" t="s">
        <v>25554</v>
      </c>
      <c r="U2798" s="69" t="s">
        <v>44832</v>
      </c>
      <c r="V2798" s="69" t="s">
        <v>24124</v>
      </c>
      <c r="W2798" s="69" t="s">
        <v>23301</v>
      </c>
      <c r="X2798" s="69" t="s">
        <v>23685</v>
      </c>
    </row>
    <row r="2799" spans="1:30" x14ac:dyDescent="0.25">
      <c r="A2799" s="93" t="s">
        <v>44833</v>
      </c>
      <c r="B2799" s="93" t="s">
        <v>44834</v>
      </c>
      <c r="C2799" s="69" t="s">
        <v>44835</v>
      </c>
      <c r="D2799" s="69" t="s">
        <v>44836</v>
      </c>
      <c r="E2799" s="69">
        <v>103</v>
      </c>
      <c r="F2799" s="69" t="s">
        <v>22927</v>
      </c>
      <c r="G2799" s="69" t="s">
        <v>44837</v>
      </c>
      <c r="H2799" s="69" t="s">
        <v>44838</v>
      </c>
      <c r="I2799" s="69">
        <v>1</v>
      </c>
      <c r="J2799" s="69" t="s">
        <v>22930</v>
      </c>
      <c r="K2799" s="69" t="s">
        <v>22931</v>
      </c>
      <c r="L2799" s="69" t="s">
        <v>23010</v>
      </c>
      <c r="M2799" s="69" t="s">
        <v>23011</v>
      </c>
      <c r="N2799" s="69" t="s">
        <v>2242</v>
      </c>
      <c r="O2799" s="69" t="s">
        <v>11618</v>
      </c>
      <c r="P2799" s="69" t="s">
        <v>44839</v>
      </c>
      <c r="Q2799" s="69" t="s">
        <v>43727</v>
      </c>
      <c r="S2799" s="69" t="s">
        <v>22938</v>
      </c>
      <c r="T2799" s="69" t="s">
        <v>22975</v>
      </c>
      <c r="U2799" s="69" t="s">
        <v>23780</v>
      </c>
      <c r="V2799" s="69" t="s">
        <v>23015</v>
      </c>
      <c r="W2799" s="69" t="s">
        <v>23363</v>
      </c>
      <c r="X2799" s="69" t="s">
        <v>26441</v>
      </c>
      <c r="AA2799" s="69" t="s">
        <v>2162</v>
      </c>
      <c r="AB2799" s="69" t="s">
        <v>44840</v>
      </c>
      <c r="AD2799" s="69" t="s">
        <v>23366</v>
      </c>
    </row>
    <row r="2800" spans="1:30" x14ac:dyDescent="0.25">
      <c r="A2800" s="93" t="s">
        <v>44841</v>
      </c>
      <c r="B2800" s="93" t="s">
        <v>44842</v>
      </c>
      <c r="C2800" s="69" t="s">
        <v>44843</v>
      </c>
      <c r="D2800" s="69" t="s">
        <v>44844</v>
      </c>
      <c r="E2800" s="69">
        <v>79</v>
      </c>
      <c r="F2800" s="69" t="s">
        <v>22927</v>
      </c>
      <c r="G2800" s="69" t="s">
        <v>44845</v>
      </c>
      <c r="H2800" s="69" t="s">
        <v>44846</v>
      </c>
      <c r="I2800" s="69">
        <v>1</v>
      </c>
      <c r="J2800" s="69" t="s">
        <v>22930</v>
      </c>
      <c r="K2800" s="69" t="s">
        <v>22931</v>
      </c>
      <c r="L2800" s="69" t="s">
        <v>23010</v>
      </c>
      <c r="M2800" s="69" t="s">
        <v>23011</v>
      </c>
      <c r="N2800" s="69" t="s">
        <v>23012</v>
      </c>
      <c r="O2800" s="69" t="s">
        <v>23013</v>
      </c>
      <c r="P2800" s="69" t="s">
        <v>44847</v>
      </c>
      <c r="S2800" s="69" t="s">
        <v>22938</v>
      </c>
      <c r="T2800" s="69" t="s">
        <v>22961</v>
      </c>
      <c r="U2800" s="69" t="s">
        <v>23780</v>
      </c>
      <c r="V2800" s="69" t="s">
        <v>23015</v>
      </c>
      <c r="W2800" s="69" t="s">
        <v>23363</v>
      </c>
      <c r="X2800" s="69" t="s">
        <v>26441</v>
      </c>
      <c r="AA2800" s="69" t="s">
        <v>2162</v>
      </c>
      <c r="AB2800" s="69" t="s">
        <v>44848</v>
      </c>
      <c r="AD2800" s="69" t="s">
        <v>43737</v>
      </c>
    </row>
    <row r="2801" spans="1:42" x14ac:dyDescent="0.25">
      <c r="A2801" s="93" t="s">
        <v>44849</v>
      </c>
      <c r="B2801" s="93" t="s">
        <v>44850</v>
      </c>
      <c r="C2801" s="69" t="s">
        <v>43740</v>
      </c>
      <c r="D2801" s="69" t="s">
        <v>43741</v>
      </c>
      <c r="E2801" s="69">
        <v>81</v>
      </c>
      <c r="F2801" s="69" t="s">
        <v>22927</v>
      </c>
      <c r="G2801" s="69" t="s">
        <v>44851</v>
      </c>
      <c r="H2801" s="69" t="s">
        <v>44852</v>
      </c>
      <c r="I2801" s="69">
        <v>1</v>
      </c>
      <c r="J2801" s="69" t="s">
        <v>22930</v>
      </c>
      <c r="K2801" s="69" t="s">
        <v>22931</v>
      </c>
      <c r="L2801" s="69" t="s">
        <v>23010</v>
      </c>
      <c r="M2801" s="69" t="s">
        <v>23011</v>
      </c>
      <c r="N2801" s="69" t="s">
        <v>2242</v>
      </c>
      <c r="O2801" s="69" t="s">
        <v>11618</v>
      </c>
      <c r="P2801" s="69" t="s">
        <v>44853</v>
      </c>
      <c r="Q2801" s="69" t="s">
        <v>22936</v>
      </c>
      <c r="R2801" s="69" t="s">
        <v>28450</v>
      </c>
      <c r="S2801" s="69" t="s">
        <v>22938</v>
      </c>
      <c r="T2801" s="69" t="s">
        <v>22975</v>
      </c>
      <c r="U2801" s="69" t="s">
        <v>23883</v>
      </c>
      <c r="V2801" s="69" t="s">
        <v>23015</v>
      </c>
      <c r="W2801" s="69" t="s">
        <v>23363</v>
      </c>
      <c r="X2801" s="69" t="s">
        <v>26441</v>
      </c>
      <c r="AA2801" s="69" t="s">
        <v>2162</v>
      </c>
      <c r="AB2801" s="69" t="s">
        <v>44854</v>
      </c>
    </row>
    <row r="2802" spans="1:42" x14ac:dyDescent="0.25">
      <c r="A2802" s="93" t="s">
        <v>44855</v>
      </c>
      <c r="B2802" s="93" t="s">
        <v>44856</v>
      </c>
      <c r="E2802" s="69">
        <v>28.6</v>
      </c>
      <c r="F2802" s="69" t="s">
        <v>22927</v>
      </c>
      <c r="G2802" s="69" t="s">
        <v>44857</v>
      </c>
      <c r="H2802" s="69" t="s">
        <v>44858</v>
      </c>
      <c r="I2802" s="69">
        <v>1</v>
      </c>
      <c r="J2802" s="69" t="s">
        <v>22930</v>
      </c>
      <c r="K2802" s="69" t="s">
        <v>22931</v>
      </c>
      <c r="L2802" s="69" t="s">
        <v>23010</v>
      </c>
      <c r="M2802" s="69" t="s">
        <v>23011</v>
      </c>
      <c r="N2802" s="69" t="s">
        <v>23012</v>
      </c>
      <c r="O2802" s="69" t="s">
        <v>23013</v>
      </c>
      <c r="T2802" s="69" t="s">
        <v>23375</v>
      </c>
      <c r="AA2802" s="69" t="s">
        <v>2162</v>
      </c>
      <c r="AD2802" s="69" t="s">
        <v>2241</v>
      </c>
    </row>
    <row r="2803" spans="1:42" x14ac:dyDescent="0.25">
      <c r="A2803" s="93" t="s">
        <v>44859</v>
      </c>
      <c r="B2803" s="93" t="s">
        <v>44860</v>
      </c>
      <c r="E2803" s="69">
        <v>106</v>
      </c>
      <c r="F2803" s="69" t="s">
        <v>22927</v>
      </c>
      <c r="G2803" s="69" t="s">
        <v>44861</v>
      </c>
      <c r="H2803" s="69" t="s">
        <v>44862</v>
      </c>
      <c r="I2803" s="69">
        <v>1</v>
      </c>
      <c r="J2803" s="69" t="s">
        <v>22930</v>
      </c>
      <c r="K2803" s="69" t="s">
        <v>22931</v>
      </c>
      <c r="L2803" s="69" t="s">
        <v>23010</v>
      </c>
      <c r="M2803" s="69" t="s">
        <v>23011</v>
      </c>
      <c r="N2803" s="69" t="s">
        <v>23012</v>
      </c>
      <c r="O2803" s="69" t="s">
        <v>23013</v>
      </c>
      <c r="U2803" s="69" t="s">
        <v>23300</v>
      </c>
      <c r="V2803" s="69" t="s">
        <v>23051</v>
      </c>
      <c r="W2803" s="69" t="s">
        <v>23364</v>
      </c>
      <c r="X2803" s="69" t="s">
        <v>26441</v>
      </c>
      <c r="AA2803" s="69" t="s">
        <v>2162</v>
      </c>
      <c r="AD2803" s="69" t="s">
        <v>23018</v>
      </c>
    </row>
    <row r="2804" spans="1:42" x14ac:dyDescent="0.25">
      <c r="A2804" s="93" t="s">
        <v>44863</v>
      </c>
      <c r="B2804" s="93" t="s">
        <v>44864</v>
      </c>
      <c r="C2804" s="69" t="s">
        <v>44865</v>
      </c>
      <c r="D2804" s="69" t="s">
        <v>44866</v>
      </c>
      <c r="E2804" s="69">
        <v>38</v>
      </c>
      <c r="F2804" s="69" t="s">
        <v>22927</v>
      </c>
      <c r="G2804" s="69" t="s">
        <v>44867</v>
      </c>
      <c r="H2804" s="69" t="s">
        <v>44868</v>
      </c>
      <c r="I2804" s="69">
        <v>1</v>
      </c>
      <c r="J2804" s="69" t="s">
        <v>22930</v>
      </c>
      <c r="K2804" s="69" t="s">
        <v>22931</v>
      </c>
      <c r="L2804" s="69" t="s">
        <v>23010</v>
      </c>
      <c r="M2804" s="69" t="s">
        <v>23011</v>
      </c>
      <c r="N2804" s="69" t="s">
        <v>23012</v>
      </c>
      <c r="O2804" s="69" t="s">
        <v>23013</v>
      </c>
      <c r="P2804" s="69" t="s">
        <v>44869</v>
      </c>
      <c r="Q2804" s="69" t="s">
        <v>22936</v>
      </c>
      <c r="S2804" s="69" t="s">
        <v>23374</v>
      </c>
      <c r="T2804" s="69" t="s">
        <v>23375</v>
      </c>
      <c r="U2804" s="69" t="s">
        <v>23780</v>
      </c>
      <c r="V2804" s="69" t="s">
        <v>23015</v>
      </c>
      <c r="W2804" s="69" t="s">
        <v>23363</v>
      </c>
      <c r="X2804" s="69" t="s">
        <v>26441</v>
      </c>
      <c r="AA2804" s="69" t="s">
        <v>2162</v>
      </c>
      <c r="AD2804" s="69" t="s">
        <v>23018</v>
      </c>
    </row>
    <row r="2805" spans="1:42" x14ac:dyDescent="0.25">
      <c r="A2805" s="93" t="s">
        <v>44870</v>
      </c>
      <c r="B2805" s="93" t="s">
        <v>44871</v>
      </c>
      <c r="C2805" s="69" t="s">
        <v>44872</v>
      </c>
      <c r="D2805" s="69" t="s">
        <v>44873</v>
      </c>
      <c r="E2805" s="69">
        <v>70.5</v>
      </c>
      <c r="F2805" s="69" t="s">
        <v>22927</v>
      </c>
      <c r="G2805" s="69" t="s">
        <v>44874</v>
      </c>
      <c r="H2805" s="69" t="s">
        <v>44875</v>
      </c>
      <c r="I2805" s="69">
        <v>1</v>
      </c>
      <c r="J2805" s="69" t="s">
        <v>22930</v>
      </c>
      <c r="K2805" s="69" t="s">
        <v>22931</v>
      </c>
      <c r="L2805" s="69" t="s">
        <v>23010</v>
      </c>
      <c r="M2805" s="69" t="s">
        <v>23011</v>
      </c>
      <c r="N2805" s="69" t="s">
        <v>23012</v>
      </c>
      <c r="O2805" s="69" t="s">
        <v>23013</v>
      </c>
      <c r="AA2805" s="69" t="s">
        <v>2162</v>
      </c>
      <c r="AD2805" s="69" t="s">
        <v>28435</v>
      </c>
    </row>
    <row r="2806" spans="1:42" x14ac:dyDescent="0.25">
      <c r="A2806" s="93" t="s">
        <v>44876</v>
      </c>
      <c r="B2806" s="93" t="s">
        <v>44877</v>
      </c>
      <c r="E2806" s="69">
        <v>56.5</v>
      </c>
      <c r="F2806" s="69" t="s">
        <v>22927</v>
      </c>
      <c r="G2806" s="69" t="s">
        <v>44878</v>
      </c>
      <c r="H2806" s="69" t="s">
        <v>44879</v>
      </c>
      <c r="I2806" s="69">
        <v>1</v>
      </c>
      <c r="J2806" s="69" t="s">
        <v>22930</v>
      </c>
      <c r="K2806" s="69" t="s">
        <v>22931</v>
      </c>
      <c r="L2806" s="69" t="s">
        <v>479</v>
      </c>
      <c r="M2806" s="69" t="s">
        <v>23139</v>
      </c>
      <c r="N2806" s="69" t="s">
        <v>42</v>
      </c>
      <c r="O2806" s="69" t="s">
        <v>23140</v>
      </c>
      <c r="U2806" s="69" t="s">
        <v>27079</v>
      </c>
      <c r="V2806" s="69" t="s">
        <v>31990</v>
      </c>
      <c r="W2806" s="69" t="s">
        <v>23491</v>
      </c>
      <c r="AA2806" s="69" t="s">
        <v>2162</v>
      </c>
      <c r="AD2806" s="69" t="s">
        <v>29574</v>
      </c>
    </row>
    <row r="2807" spans="1:42" x14ac:dyDescent="0.25">
      <c r="A2807" s="93" t="s">
        <v>44880</v>
      </c>
      <c r="B2807" s="93" t="s">
        <v>44881</v>
      </c>
      <c r="C2807" s="69" t="s">
        <v>44882</v>
      </c>
      <c r="D2807" s="69" t="s">
        <v>44883</v>
      </c>
      <c r="E2807" s="69">
        <v>108</v>
      </c>
      <c r="F2807" s="69" t="s">
        <v>22927</v>
      </c>
      <c r="G2807" s="69" t="s">
        <v>44884</v>
      </c>
      <c r="H2807" s="69" t="s">
        <v>44885</v>
      </c>
      <c r="I2807" s="69">
        <v>1</v>
      </c>
      <c r="J2807" s="69" t="s">
        <v>22930</v>
      </c>
      <c r="K2807" s="69" t="s">
        <v>22931</v>
      </c>
      <c r="L2807" s="69" t="s">
        <v>479</v>
      </c>
      <c r="M2807" s="69" t="s">
        <v>23139</v>
      </c>
      <c r="N2807" s="69" t="s">
        <v>42</v>
      </c>
      <c r="O2807" s="69" t="s">
        <v>23140</v>
      </c>
      <c r="P2807" s="69" t="s">
        <v>44886</v>
      </c>
      <c r="R2807" s="69" t="s">
        <v>44887</v>
      </c>
      <c r="S2807" s="69" t="s">
        <v>23843</v>
      </c>
      <c r="T2807" s="69" t="s">
        <v>23458</v>
      </c>
      <c r="U2807" s="69" t="s">
        <v>27089</v>
      </c>
      <c r="V2807" s="69" t="s">
        <v>23998</v>
      </c>
      <c r="W2807" s="69" t="s">
        <v>24225</v>
      </c>
      <c r="AA2807" s="69" t="s">
        <v>2162</v>
      </c>
      <c r="AB2807" s="69" t="s">
        <v>44888</v>
      </c>
      <c r="AC2807" s="69" t="s">
        <v>25538</v>
      </c>
    </row>
    <row r="2808" spans="1:42" x14ac:dyDescent="0.25">
      <c r="A2808" s="93" t="s">
        <v>44889</v>
      </c>
      <c r="B2808" s="93" t="s">
        <v>44890</v>
      </c>
      <c r="C2808" s="69" t="s">
        <v>44891</v>
      </c>
      <c r="D2808" s="69" t="s">
        <v>44892</v>
      </c>
      <c r="E2808" s="69">
        <v>61</v>
      </c>
      <c r="F2808" s="69" t="s">
        <v>22927</v>
      </c>
      <c r="G2808" s="69" t="s">
        <v>44893</v>
      </c>
      <c r="H2808" s="69" t="s">
        <v>44894</v>
      </c>
      <c r="I2808" s="69">
        <v>1</v>
      </c>
      <c r="J2808" s="69" t="s">
        <v>22930</v>
      </c>
      <c r="K2808" s="69" t="s">
        <v>22931</v>
      </c>
      <c r="L2808" s="69" t="s">
        <v>23746</v>
      </c>
      <c r="M2808" s="69" t="s">
        <v>23747</v>
      </c>
      <c r="N2808" s="69" t="s">
        <v>29516</v>
      </c>
      <c r="O2808" s="69" t="s">
        <v>29517</v>
      </c>
      <c r="P2808" s="69" t="s">
        <v>44895</v>
      </c>
      <c r="R2808" s="69" t="s">
        <v>2224</v>
      </c>
      <c r="S2808" s="69" t="s">
        <v>23488</v>
      </c>
      <c r="T2808" s="69" t="s">
        <v>23332</v>
      </c>
      <c r="U2808" s="69" t="s">
        <v>28802</v>
      </c>
      <c r="V2808" s="69" t="s">
        <v>23016</v>
      </c>
      <c r="W2808" s="69" t="s">
        <v>24628</v>
      </c>
      <c r="X2808" s="69" t="s">
        <v>23364</v>
      </c>
      <c r="AA2808" s="69" t="s">
        <v>2162</v>
      </c>
      <c r="AB2808" s="69" t="s">
        <v>44896</v>
      </c>
    </row>
    <row r="2809" spans="1:42" x14ac:dyDescent="0.25">
      <c r="A2809" s="93" t="s">
        <v>44897</v>
      </c>
      <c r="B2809" s="93" t="s">
        <v>44898</v>
      </c>
      <c r="C2809" s="69" t="s">
        <v>44899</v>
      </c>
      <c r="D2809" s="69" t="s">
        <v>44900</v>
      </c>
      <c r="E2809" s="69">
        <v>98</v>
      </c>
      <c r="F2809" s="69" t="s">
        <v>22927</v>
      </c>
      <c r="G2809" s="69" t="s">
        <v>44901</v>
      </c>
      <c r="H2809" s="69" t="s">
        <v>44902</v>
      </c>
      <c r="I2809" s="69">
        <v>1</v>
      </c>
      <c r="J2809" s="69" t="s">
        <v>22930</v>
      </c>
      <c r="K2809" s="69" t="s">
        <v>22931</v>
      </c>
      <c r="L2809" s="69" t="s">
        <v>22959</v>
      </c>
      <c r="M2809" s="69" t="s">
        <v>8809</v>
      </c>
      <c r="N2809" s="69" t="s">
        <v>23437</v>
      </c>
      <c r="O2809" s="69" t="s">
        <v>23438</v>
      </c>
      <c r="Q2809" s="69" t="s">
        <v>22936</v>
      </c>
      <c r="S2809" s="69" t="s">
        <v>22938</v>
      </c>
      <c r="T2809" s="69" t="s">
        <v>23447</v>
      </c>
      <c r="AA2809" s="69" t="s">
        <v>2169</v>
      </c>
    </row>
    <row r="2810" spans="1:42" x14ac:dyDescent="0.25">
      <c r="A2810" s="93" t="s">
        <v>44903</v>
      </c>
      <c r="B2810" s="93" t="s">
        <v>44904</v>
      </c>
      <c r="C2810" s="69" t="s">
        <v>44905</v>
      </c>
      <c r="D2810" s="69" t="s">
        <v>44906</v>
      </c>
      <c r="E2810" s="69">
        <v>690</v>
      </c>
      <c r="F2810" s="69" t="s">
        <v>22956</v>
      </c>
      <c r="G2810" s="69" t="s">
        <v>44907</v>
      </c>
      <c r="H2810" s="69" t="s">
        <v>44908</v>
      </c>
      <c r="I2810" s="69">
        <v>1</v>
      </c>
      <c r="J2810" s="69" t="s">
        <v>22930</v>
      </c>
      <c r="K2810" s="69" t="s">
        <v>22931</v>
      </c>
      <c r="L2810" s="69" t="s">
        <v>23</v>
      </c>
      <c r="M2810" s="69" t="s">
        <v>22932</v>
      </c>
      <c r="N2810" s="69" t="s">
        <v>22933</v>
      </c>
      <c r="O2810" s="69" t="s">
        <v>22934</v>
      </c>
      <c r="P2810" s="69" t="s">
        <v>44909</v>
      </c>
      <c r="Q2810" s="69" t="s">
        <v>22936</v>
      </c>
      <c r="R2810" s="69" t="s">
        <v>22937</v>
      </c>
      <c r="S2810" s="69" t="s">
        <v>22938</v>
      </c>
      <c r="T2810" s="69" t="s">
        <v>22939</v>
      </c>
      <c r="U2810" s="69" t="s">
        <v>24006</v>
      </c>
      <c r="V2810" s="69" t="s">
        <v>23490</v>
      </c>
      <c r="W2810" s="69" t="s">
        <v>24745</v>
      </c>
      <c r="X2810" s="69" t="s">
        <v>23499</v>
      </c>
      <c r="AA2810" s="69" t="s">
        <v>2162</v>
      </c>
    </row>
    <row r="2811" spans="1:42" x14ac:dyDescent="0.25">
      <c r="A2811" s="93" t="s">
        <v>44910</v>
      </c>
      <c r="B2811" s="93" t="s">
        <v>44911</v>
      </c>
      <c r="C2811" s="69" t="s">
        <v>44912</v>
      </c>
      <c r="D2811" s="69" t="s">
        <v>44913</v>
      </c>
      <c r="E2811" s="69">
        <v>690</v>
      </c>
      <c r="F2811" s="69" t="s">
        <v>22956</v>
      </c>
      <c r="G2811" s="69" t="s">
        <v>44914</v>
      </c>
      <c r="H2811" s="69" t="s">
        <v>44915</v>
      </c>
      <c r="I2811" s="69">
        <v>1</v>
      </c>
      <c r="J2811" s="69" t="s">
        <v>22930</v>
      </c>
      <c r="K2811" s="69" t="s">
        <v>22931</v>
      </c>
      <c r="L2811" s="69" t="s">
        <v>23</v>
      </c>
      <c r="M2811" s="69" t="s">
        <v>22932</v>
      </c>
      <c r="N2811" s="69" t="s">
        <v>22933</v>
      </c>
      <c r="O2811" s="69" t="s">
        <v>22934</v>
      </c>
      <c r="P2811" s="69" t="s">
        <v>44916</v>
      </c>
      <c r="R2811" s="69" t="s">
        <v>23000</v>
      </c>
      <c r="AA2811" s="69" t="s">
        <v>2162</v>
      </c>
      <c r="AH2811" s="69" t="s">
        <v>24874</v>
      </c>
      <c r="AI2811" s="69" t="s">
        <v>24874</v>
      </c>
      <c r="AJ2811" s="69" t="s">
        <v>24874</v>
      </c>
      <c r="AK2811" s="69" t="s">
        <v>24874</v>
      </c>
      <c r="AL2811" s="69" t="s">
        <v>24874</v>
      </c>
      <c r="AM2811" s="69" t="s">
        <v>24874</v>
      </c>
      <c r="AN2811" s="69" t="s">
        <v>24874</v>
      </c>
      <c r="AO2811" s="69" t="s">
        <v>24874</v>
      </c>
      <c r="AP2811" s="69" t="s">
        <v>24874</v>
      </c>
    </row>
    <row r="2812" spans="1:42" x14ac:dyDescent="0.25">
      <c r="A2812" s="93" t="s">
        <v>44917</v>
      </c>
      <c r="B2812" s="93" t="s">
        <v>44918</v>
      </c>
      <c r="C2812" s="69" t="s">
        <v>44919</v>
      </c>
      <c r="D2812" s="69" t="s">
        <v>44920</v>
      </c>
      <c r="E2812" s="69">
        <v>130</v>
      </c>
      <c r="F2812" s="69" t="s">
        <v>22956</v>
      </c>
      <c r="G2812" s="69" t="s">
        <v>44921</v>
      </c>
      <c r="H2812" s="69" t="s">
        <v>44922</v>
      </c>
      <c r="I2812" s="69">
        <v>1</v>
      </c>
      <c r="J2812" s="69" t="s">
        <v>22930</v>
      </c>
      <c r="K2812" s="69" t="s">
        <v>22931</v>
      </c>
      <c r="L2812" s="69" t="s">
        <v>23</v>
      </c>
      <c r="M2812" s="69" t="s">
        <v>22932</v>
      </c>
      <c r="N2812" s="69" t="s">
        <v>33</v>
      </c>
      <c r="O2812" s="69" t="s">
        <v>25553</v>
      </c>
      <c r="P2812" s="69" t="s">
        <v>44923</v>
      </c>
      <c r="Q2812" s="69" t="s">
        <v>22936</v>
      </c>
      <c r="R2812" s="69" t="s">
        <v>2224</v>
      </c>
      <c r="S2812" s="69" t="s">
        <v>22938</v>
      </c>
      <c r="T2812" s="69" t="s">
        <v>24018</v>
      </c>
      <c r="U2812" s="69" t="s">
        <v>40334</v>
      </c>
      <c r="V2812" s="69" t="s">
        <v>23016</v>
      </c>
      <c r="W2812" s="69" t="s">
        <v>23235</v>
      </c>
      <c r="X2812" s="69" t="s">
        <v>23235</v>
      </c>
      <c r="AA2812" s="69" t="s">
        <v>2162</v>
      </c>
    </row>
    <row r="2813" spans="1:42" x14ac:dyDescent="0.25">
      <c r="A2813" s="93" t="s">
        <v>44924</v>
      </c>
      <c r="B2813" s="93" t="s">
        <v>44925</v>
      </c>
      <c r="E2813" s="69">
        <v>119</v>
      </c>
      <c r="F2813" s="69" t="s">
        <v>22927</v>
      </c>
      <c r="G2813" s="69" t="s">
        <v>44926</v>
      </c>
      <c r="H2813" s="69" t="s">
        <v>44927</v>
      </c>
      <c r="I2813" s="69">
        <v>1</v>
      </c>
      <c r="J2813" s="69" t="s">
        <v>22930</v>
      </c>
      <c r="K2813" s="69" t="s">
        <v>22931</v>
      </c>
      <c r="L2813" s="69" t="s">
        <v>22959</v>
      </c>
      <c r="M2813" s="69" t="s">
        <v>8809</v>
      </c>
      <c r="N2813" s="69" t="s">
        <v>23437</v>
      </c>
      <c r="O2813" s="69" t="s">
        <v>23438</v>
      </c>
      <c r="Q2813" s="69" t="s">
        <v>22936</v>
      </c>
      <c r="S2813" s="69" t="s">
        <v>26660</v>
      </c>
      <c r="T2813" s="69" t="s">
        <v>23131</v>
      </c>
      <c r="AA2813" s="69" t="s">
        <v>2167</v>
      </c>
    </row>
    <row r="2814" spans="1:42" x14ac:dyDescent="0.25">
      <c r="A2814" s="93" t="s">
        <v>44928</v>
      </c>
      <c r="B2814" s="93" t="s">
        <v>44929</v>
      </c>
      <c r="C2814" s="69" t="s">
        <v>44930</v>
      </c>
      <c r="D2814" s="69" t="s">
        <v>44931</v>
      </c>
      <c r="E2814" s="69">
        <v>69.5</v>
      </c>
      <c r="F2814" s="69" t="s">
        <v>22927</v>
      </c>
      <c r="G2814" s="69" t="s">
        <v>44932</v>
      </c>
      <c r="H2814" s="69" t="s">
        <v>44933</v>
      </c>
      <c r="I2814" s="69">
        <v>1</v>
      </c>
      <c r="J2814" s="69" t="s">
        <v>22930</v>
      </c>
      <c r="K2814" s="69" t="s">
        <v>22931</v>
      </c>
      <c r="L2814" s="69" t="s">
        <v>22959</v>
      </c>
      <c r="M2814" s="69" t="s">
        <v>8809</v>
      </c>
      <c r="N2814" s="69" t="s">
        <v>23437</v>
      </c>
      <c r="O2814" s="69" t="s">
        <v>23438</v>
      </c>
      <c r="Q2814" s="69" t="s">
        <v>22936</v>
      </c>
      <c r="R2814" s="69" t="s">
        <v>23439</v>
      </c>
      <c r="S2814" s="69" t="s">
        <v>23488</v>
      </c>
      <c r="T2814" s="69" t="s">
        <v>23440</v>
      </c>
    </row>
    <row r="2815" spans="1:42" x14ac:dyDescent="0.25">
      <c r="A2815" s="93" t="s">
        <v>44934</v>
      </c>
      <c r="B2815" s="93" t="s">
        <v>44935</v>
      </c>
      <c r="C2815" s="69" t="s">
        <v>44930</v>
      </c>
      <c r="D2815" s="69" t="s">
        <v>44931</v>
      </c>
      <c r="E2815" s="69">
        <v>297</v>
      </c>
      <c r="F2815" s="69" t="s">
        <v>22956</v>
      </c>
      <c r="G2815" s="69" t="s">
        <v>44936</v>
      </c>
      <c r="H2815" s="69" t="s">
        <v>44937</v>
      </c>
      <c r="I2815" s="69">
        <v>1</v>
      </c>
      <c r="J2815" s="69" t="s">
        <v>22930</v>
      </c>
      <c r="K2815" s="69" t="s">
        <v>22931</v>
      </c>
      <c r="L2815" s="69" t="s">
        <v>22959</v>
      </c>
      <c r="M2815" s="69" t="s">
        <v>8809</v>
      </c>
      <c r="N2815" s="69" t="s">
        <v>23437</v>
      </c>
      <c r="O2815" s="69" t="s">
        <v>23438</v>
      </c>
      <c r="Q2815" s="69" t="s">
        <v>22936</v>
      </c>
      <c r="S2815" s="69" t="s">
        <v>22938</v>
      </c>
      <c r="T2815" s="69" t="s">
        <v>23447</v>
      </c>
      <c r="AA2815" s="69" t="s">
        <v>2164</v>
      </c>
    </row>
    <row r="2816" spans="1:42" x14ac:dyDescent="0.25">
      <c r="A2816" s="93" t="s">
        <v>44938</v>
      </c>
      <c r="B2816" s="93" t="s">
        <v>44939</v>
      </c>
      <c r="C2816" s="69" t="s">
        <v>44940</v>
      </c>
      <c r="D2816" s="69" t="s">
        <v>44941</v>
      </c>
      <c r="E2816" s="69">
        <v>590</v>
      </c>
      <c r="F2816" s="69" t="s">
        <v>22956</v>
      </c>
      <c r="G2816" s="69" t="s">
        <v>44942</v>
      </c>
      <c r="H2816" s="69" t="s">
        <v>44943</v>
      </c>
      <c r="I2816" s="69">
        <v>1</v>
      </c>
      <c r="J2816" s="69" t="s">
        <v>22930</v>
      </c>
      <c r="K2816" s="69" t="s">
        <v>22931</v>
      </c>
      <c r="L2816" s="69" t="s">
        <v>23</v>
      </c>
      <c r="M2816" s="69" t="s">
        <v>22932</v>
      </c>
      <c r="N2816" s="69" t="s">
        <v>22933</v>
      </c>
      <c r="O2816" s="69" t="s">
        <v>22934</v>
      </c>
      <c r="P2816" s="69" t="s">
        <v>44944</v>
      </c>
      <c r="R2816" s="69" t="s">
        <v>23000</v>
      </c>
      <c r="AA2816" s="69" t="s">
        <v>2162</v>
      </c>
      <c r="AH2816" s="69" t="s">
        <v>24874</v>
      </c>
      <c r="AI2816" s="69" t="s">
        <v>24874</v>
      </c>
      <c r="AJ2816" s="69" t="s">
        <v>24874</v>
      </c>
      <c r="AK2816" s="69" t="s">
        <v>24874</v>
      </c>
      <c r="AL2816" s="69" t="s">
        <v>24874</v>
      </c>
      <c r="AM2816" s="69" t="s">
        <v>24874</v>
      </c>
      <c r="AN2816" s="69" t="s">
        <v>24874</v>
      </c>
      <c r="AO2816" s="69" t="s">
        <v>24874</v>
      </c>
      <c r="AP2816" s="69" t="s">
        <v>24874</v>
      </c>
    </row>
    <row r="2817" spans="1:30" x14ac:dyDescent="0.25">
      <c r="A2817" s="93" t="s">
        <v>44945</v>
      </c>
      <c r="B2817" s="93" t="s">
        <v>44946</v>
      </c>
      <c r="C2817" s="69" t="s">
        <v>44947</v>
      </c>
      <c r="D2817" s="69" t="s">
        <v>44948</v>
      </c>
      <c r="E2817" s="69">
        <v>780</v>
      </c>
      <c r="F2817" s="69" t="s">
        <v>22956</v>
      </c>
      <c r="G2817" s="69" t="s">
        <v>44949</v>
      </c>
      <c r="H2817" s="69" t="s">
        <v>44950</v>
      </c>
      <c r="I2817" s="69">
        <v>1</v>
      </c>
      <c r="J2817" s="69" t="s">
        <v>22930</v>
      </c>
      <c r="K2817" s="69" t="s">
        <v>22931</v>
      </c>
      <c r="L2817" s="69" t="s">
        <v>23</v>
      </c>
      <c r="M2817" s="69" t="s">
        <v>22932</v>
      </c>
      <c r="N2817" s="69" t="s">
        <v>22933</v>
      </c>
      <c r="O2817" s="69" t="s">
        <v>22934</v>
      </c>
      <c r="P2817" s="69" t="s">
        <v>44951</v>
      </c>
      <c r="R2817" s="69" t="s">
        <v>23000</v>
      </c>
      <c r="S2817" s="69" t="s">
        <v>23720</v>
      </c>
      <c r="T2817" s="69" t="s">
        <v>22939</v>
      </c>
      <c r="U2817" s="69" t="s">
        <v>34793</v>
      </c>
      <c r="V2817" s="69" t="s">
        <v>23409</v>
      </c>
      <c r="W2817" s="69" t="s">
        <v>23491</v>
      </c>
      <c r="X2817" s="69" t="s">
        <v>23218</v>
      </c>
      <c r="AA2817" s="69" t="s">
        <v>2162</v>
      </c>
    </row>
    <row r="2818" spans="1:30" x14ac:dyDescent="0.25">
      <c r="A2818" s="93" t="s">
        <v>44952</v>
      </c>
      <c r="B2818" s="93" t="s">
        <v>44953</v>
      </c>
      <c r="C2818" s="69" t="s">
        <v>44954</v>
      </c>
      <c r="D2818" s="69" t="s">
        <v>44955</v>
      </c>
      <c r="E2818" s="69">
        <v>69.5</v>
      </c>
      <c r="F2818" s="69" t="s">
        <v>22927</v>
      </c>
      <c r="G2818" s="69" t="s">
        <v>44956</v>
      </c>
      <c r="H2818" s="69" t="s">
        <v>44957</v>
      </c>
      <c r="I2818" s="69">
        <v>1</v>
      </c>
      <c r="J2818" s="69" t="s">
        <v>22930</v>
      </c>
      <c r="K2818" s="69" t="s">
        <v>22931</v>
      </c>
      <c r="L2818" s="69" t="s">
        <v>22959</v>
      </c>
      <c r="M2818" s="69" t="s">
        <v>8809</v>
      </c>
      <c r="N2818" s="69" t="s">
        <v>23437</v>
      </c>
      <c r="O2818" s="69" t="s">
        <v>23438</v>
      </c>
      <c r="Q2818" s="69" t="s">
        <v>22936</v>
      </c>
      <c r="R2818" s="69" t="s">
        <v>23439</v>
      </c>
      <c r="S2818" s="69" t="s">
        <v>23488</v>
      </c>
      <c r="T2818" s="69" t="s">
        <v>23440</v>
      </c>
      <c r="AB2818" s="69" t="s">
        <v>44958</v>
      </c>
    </row>
    <row r="2819" spans="1:30" x14ac:dyDescent="0.25">
      <c r="A2819" s="93" t="s">
        <v>44959</v>
      </c>
      <c r="B2819" s="93" t="s">
        <v>44960</v>
      </c>
      <c r="C2819" s="69" t="s">
        <v>44961</v>
      </c>
      <c r="D2819" s="69" t="s">
        <v>44962</v>
      </c>
      <c r="E2819" s="69">
        <v>670</v>
      </c>
      <c r="F2819" s="69" t="s">
        <v>22956</v>
      </c>
      <c r="G2819" s="69" t="s">
        <v>44963</v>
      </c>
      <c r="H2819" s="69" t="s">
        <v>44964</v>
      </c>
      <c r="I2819" s="69">
        <v>1</v>
      </c>
      <c r="J2819" s="69" t="s">
        <v>22930</v>
      </c>
      <c r="K2819" s="69" t="s">
        <v>22931</v>
      </c>
      <c r="L2819" s="69" t="s">
        <v>23</v>
      </c>
      <c r="M2819" s="69" t="s">
        <v>22932</v>
      </c>
      <c r="N2819" s="69" t="s">
        <v>34</v>
      </c>
      <c r="O2819" s="69" t="s">
        <v>44965</v>
      </c>
      <c r="P2819" s="69" t="s">
        <v>44966</v>
      </c>
      <c r="Q2819" s="69" t="s">
        <v>22936</v>
      </c>
      <c r="R2819" s="69" t="s">
        <v>23000</v>
      </c>
      <c r="S2819" s="69" t="s">
        <v>23720</v>
      </c>
      <c r="T2819" s="69" t="s">
        <v>22939</v>
      </c>
      <c r="U2819" s="69" t="s">
        <v>42414</v>
      </c>
      <c r="V2819" s="69" t="s">
        <v>23003</v>
      </c>
      <c r="W2819" s="69" t="s">
        <v>24628</v>
      </c>
      <c r="X2819" s="69" t="s">
        <v>23491</v>
      </c>
      <c r="AA2819" s="69" t="s">
        <v>2162</v>
      </c>
    </row>
    <row r="2820" spans="1:30" x14ac:dyDescent="0.25">
      <c r="A2820" s="93" t="s">
        <v>44967</v>
      </c>
      <c r="B2820" s="93" t="s">
        <v>2207</v>
      </c>
      <c r="C2820" s="69" t="s">
        <v>44968</v>
      </c>
      <c r="D2820" s="69" t="s">
        <v>44969</v>
      </c>
      <c r="E2820" s="69">
        <v>123</v>
      </c>
      <c r="F2820" s="69" t="s">
        <v>22983</v>
      </c>
      <c r="G2820" s="69" t="s">
        <v>44970</v>
      </c>
      <c r="H2820" s="69" t="s">
        <v>44971</v>
      </c>
      <c r="I2820" s="69">
        <v>1</v>
      </c>
      <c r="J2820" s="69" t="s">
        <v>22930</v>
      </c>
      <c r="K2820" s="69" t="s">
        <v>22931</v>
      </c>
      <c r="L2820" s="69" t="s">
        <v>22959</v>
      </c>
      <c r="M2820" s="69" t="s">
        <v>8809</v>
      </c>
      <c r="N2820" s="69" t="s">
        <v>23437</v>
      </c>
      <c r="O2820" s="69" t="s">
        <v>23438</v>
      </c>
      <c r="Q2820" s="69" t="s">
        <v>22936</v>
      </c>
      <c r="S2820" s="69" t="s">
        <v>22938</v>
      </c>
      <c r="T2820" s="69" t="s">
        <v>22975</v>
      </c>
      <c r="AA2820" s="69" t="s">
        <v>2164</v>
      </c>
    </row>
    <row r="2821" spans="1:30" x14ac:dyDescent="0.25">
      <c r="A2821" s="93" t="s">
        <v>44972</v>
      </c>
      <c r="B2821" s="93" t="s">
        <v>44973</v>
      </c>
      <c r="C2821" s="69" t="s">
        <v>44974</v>
      </c>
      <c r="D2821" s="69" t="s">
        <v>44975</v>
      </c>
      <c r="E2821" s="69">
        <v>58</v>
      </c>
      <c r="F2821" s="69" t="s">
        <v>22927</v>
      </c>
      <c r="G2821" s="69" t="s">
        <v>44976</v>
      </c>
      <c r="H2821" s="69" t="s">
        <v>44977</v>
      </c>
      <c r="I2821" s="69">
        <v>1</v>
      </c>
      <c r="J2821" s="69" t="s">
        <v>22930</v>
      </c>
      <c r="K2821" s="69" t="s">
        <v>22931</v>
      </c>
      <c r="L2821" s="69" t="s">
        <v>22959</v>
      </c>
      <c r="M2821" s="69" t="s">
        <v>8809</v>
      </c>
      <c r="N2821" s="69" t="s">
        <v>23437</v>
      </c>
      <c r="O2821" s="69" t="s">
        <v>23438</v>
      </c>
      <c r="Q2821" s="69" t="s">
        <v>22936</v>
      </c>
      <c r="S2821" s="69" t="s">
        <v>23488</v>
      </c>
      <c r="T2821" s="69" t="s">
        <v>23440</v>
      </c>
      <c r="AA2821" s="69" t="s">
        <v>2162</v>
      </c>
      <c r="AB2821" s="69" t="s">
        <v>44978</v>
      </c>
    </row>
    <row r="2822" spans="1:30" x14ac:dyDescent="0.25">
      <c r="A2822" s="93" t="s">
        <v>44979</v>
      </c>
      <c r="B2822" s="93" t="s">
        <v>44980</v>
      </c>
      <c r="E2822" s="69">
        <v>220</v>
      </c>
      <c r="F2822" s="69" t="s">
        <v>22927</v>
      </c>
      <c r="G2822" s="69" t="s">
        <v>44981</v>
      </c>
      <c r="H2822" s="69" t="s">
        <v>44982</v>
      </c>
      <c r="I2822" s="69">
        <v>1</v>
      </c>
      <c r="J2822" s="69" t="s">
        <v>22930</v>
      </c>
      <c r="K2822" s="69" t="s">
        <v>22931</v>
      </c>
      <c r="L2822" s="69" t="s">
        <v>23</v>
      </c>
      <c r="M2822" s="69" t="s">
        <v>22932</v>
      </c>
      <c r="N2822" s="69" t="s">
        <v>22933</v>
      </c>
      <c r="O2822" s="69" t="s">
        <v>22934</v>
      </c>
      <c r="R2822" s="69" t="s">
        <v>23954</v>
      </c>
      <c r="S2822" s="69" t="s">
        <v>22950</v>
      </c>
      <c r="T2822" s="69" t="s">
        <v>23024</v>
      </c>
      <c r="AD2822" s="69" t="s">
        <v>23954</v>
      </c>
    </row>
    <row r="2823" spans="1:30" x14ac:dyDescent="0.25">
      <c r="A2823" s="93" t="s">
        <v>44983</v>
      </c>
      <c r="B2823" s="93" t="s">
        <v>44984</v>
      </c>
      <c r="E2823" s="69">
        <v>490</v>
      </c>
      <c r="F2823" s="69" t="s">
        <v>22956</v>
      </c>
      <c r="G2823" s="69" t="s">
        <v>44985</v>
      </c>
      <c r="H2823" s="69" t="s">
        <v>44986</v>
      </c>
      <c r="I2823" s="69">
        <v>1</v>
      </c>
      <c r="J2823" s="69" t="s">
        <v>22930</v>
      </c>
      <c r="K2823" s="69" t="s">
        <v>22931</v>
      </c>
      <c r="L2823" s="69" t="s">
        <v>23</v>
      </c>
      <c r="M2823" s="69" t="s">
        <v>22932</v>
      </c>
      <c r="N2823" s="69" t="s">
        <v>22933</v>
      </c>
      <c r="O2823" s="69" t="s">
        <v>22934</v>
      </c>
      <c r="R2823" s="69" t="s">
        <v>22937</v>
      </c>
      <c r="S2823" s="69" t="s">
        <v>22950</v>
      </c>
      <c r="T2823" s="69" t="s">
        <v>23024</v>
      </c>
      <c r="U2823" s="69" t="s">
        <v>26489</v>
      </c>
      <c r="V2823" s="69" t="s">
        <v>23051</v>
      </c>
      <c r="W2823" s="69" t="s">
        <v>25567</v>
      </c>
      <c r="X2823" s="69" t="s">
        <v>25759</v>
      </c>
    </row>
    <row r="2824" spans="1:30" x14ac:dyDescent="0.25">
      <c r="A2824" s="93" t="s">
        <v>44987</v>
      </c>
      <c r="B2824" s="93" t="s">
        <v>44988</v>
      </c>
      <c r="C2824" s="69" t="s">
        <v>44989</v>
      </c>
      <c r="D2824" s="69" t="s">
        <v>44990</v>
      </c>
      <c r="E2824" s="69">
        <v>69.5</v>
      </c>
      <c r="F2824" s="69" t="s">
        <v>22927</v>
      </c>
      <c r="G2824" s="69" t="s">
        <v>44991</v>
      </c>
      <c r="H2824" s="69" t="s">
        <v>44992</v>
      </c>
      <c r="I2824" s="69">
        <v>1</v>
      </c>
      <c r="J2824" s="69" t="s">
        <v>22930</v>
      </c>
      <c r="K2824" s="69" t="s">
        <v>22931</v>
      </c>
      <c r="L2824" s="69" t="s">
        <v>22959</v>
      </c>
      <c r="M2824" s="69" t="s">
        <v>8809</v>
      </c>
      <c r="N2824" s="69" t="s">
        <v>23437</v>
      </c>
      <c r="O2824" s="69" t="s">
        <v>23438</v>
      </c>
      <c r="R2824" s="69" t="s">
        <v>23439</v>
      </c>
      <c r="S2824" s="69" t="s">
        <v>23488</v>
      </c>
      <c r="T2824" s="69" t="s">
        <v>23440</v>
      </c>
      <c r="AB2824" s="69" t="s">
        <v>44993</v>
      </c>
    </row>
    <row r="2825" spans="1:30" x14ac:dyDescent="0.25">
      <c r="A2825" s="93" t="s">
        <v>44994</v>
      </c>
      <c r="B2825" s="93" t="s">
        <v>44995</v>
      </c>
      <c r="C2825" s="69" t="s">
        <v>44996</v>
      </c>
      <c r="D2825" s="69" t="s">
        <v>44997</v>
      </c>
      <c r="E2825" s="69">
        <v>290</v>
      </c>
      <c r="F2825" s="69" t="s">
        <v>22956</v>
      </c>
      <c r="G2825" s="69" t="s">
        <v>44998</v>
      </c>
      <c r="H2825" s="69" t="s">
        <v>44999</v>
      </c>
      <c r="I2825" s="69">
        <v>1</v>
      </c>
      <c r="J2825" s="69" t="s">
        <v>22930</v>
      </c>
      <c r="K2825" s="69" t="s">
        <v>22931</v>
      </c>
      <c r="L2825" s="69" t="s">
        <v>23</v>
      </c>
      <c r="M2825" s="69" t="s">
        <v>22932</v>
      </c>
      <c r="N2825" s="69" t="s">
        <v>22933</v>
      </c>
      <c r="O2825" s="69" t="s">
        <v>22934</v>
      </c>
      <c r="P2825" s="69" t="s">
        <v>45000</v>
      </c>
      <c r="Q2825" s="69" t="s">
        <v>22936</v>
      </c>
      <c r="R2825" s="69" t="s">
        <v>22937</v>
      </c>
      <c r="S2825" s="69" t="s">
        <v>22938</v>
      </c>
      <c r="T2825" s="69" t="s">
        <v>22939</v>
      </c>
      <c r="AA2825" s="69" t="s">
        <v>2162</v>
      </c>
    </row>
    <row r="2826" spans="1:30" x14ac:dyDescent="0.25">
      <c r="A2826" s="93" t="s">
        <v>45001</v>
      </c>
      <c r="B2826" s="93" t="s">
        <v>45002</v>
      </c>
      <c r="C2826" s="69" t="s">
        <v>45003</v>
      </c>
      <c r="D2826" s="69" t="s">
        <v>45004</v>
      </c>
      <c r="E2826" s="69">
        <v>590</v>
      </c>
      <c r="F2826" s="69" t="s">
        <v>22956</v>
      </c>
      <c r="G2826" s="69" t="s">
        <v>45005</v>
      </c>
      <c r="H2826" s="69" t="s">
        <v>45006</v>
      </c>
      <c r="I2826" s="69">
        <v>1</v>
      </c>
      <c r="J2826" s="69" t="s">
        <v>22930</v>
      </c>
      <c r="K2826" s="69" t="s">
        <v>22931</v>
      </c>
      <c r="L2826" s="69" t="s">
        <v>23</v>
      </c>
      <c r="M2826" s="69" t="s">
        <v>22932</v>
      </c>
      <c r="N2826" s="69" t="s">
        <v>22933</v>
      </c>
      <c r="O2826" s="69" t="s">
        <v>22934</v>
      </c>
      <c r="R2826" s="69" t="s">
        <v>22937</v>
      </c>
      <c r="S2826" s="69" t="s">
        <v>22950</v>
      </c>
      <c r="T2826" s="69" t="s">
        <v>23024</v>
      </c>
    </row>
    <row r="2827" spans="1:30" x14ac:dyDescent="0.25">
      <c r="A2827" s="93" t="s">
        <v>45007</v>
      </c>
      <c r="B2827" s="93" t="s">
        <v>45008</v>
      </c>
      <c r="C2827" s="69" t="s">
        <v>45009</v>
      </c>
      <c r="D2827" s="69" t="s">
        <v>45010</v>
      </c>
      <c r="E2827" s="69">
        <v>490</v>
      </c>
      <c r="F2827" s="69" t="s">
        <v>22956</v>
      </c>
      <c r="G2827" s="69" t="s">
        <v>45011</v>
      </c>
      <c r="H2827" s="69" t="s">
        <v>45012</v>
      </c>
      <c r="I2827" s="69">
        <v>1</v>
      </c>
      <c r="J2827" s="69" t="s">
        <v>22930</v>
      </c>
      <c r="K2827" s="69" t="s">
        <v>22931</v>
      </c>
      <c r="L2827" s="69" t="s">
        <v>23</v>
      </c>
      <c r="M2827" s="69" t="s">
        <v>22932</v>
      </c>
      <c r="N2827" s="69" t="s">
        <v>22933</v>
      </c>
      <c r="O2827" s="69" t="s">
        <v>22934</v>
      </c>
      <c r="P2827" s="69" t="s">
        <v>45013</v>
      </c>
      <c r="Q2827" s="69" t="s">
        <v>22936</v>
      </c>
      <c r="R2827" s="69" t="s">
        <v>22937</v>
      </c>
      <c r="S2827" s="69" t="s">
        <v>22938</v>
      </c>
      <c r="T2827" s="69" t="s">
        <v>22939</v>
      </c>
      <c r="AA2827" s="69" t="s">
        <v>2162</v>
      </c>
    </row>
    <row r="2828" spans="1:30" x14ac:dyDescent="0.25">
      <c r="A2828" s="93" t="s">
        <v>45014</v>
      </c>
      <c r="B2828" s="93" t="s">
        <v>45015</v>
      </c>
      <c r="C2828" s="69" t="s">
        <v>45016</v>
      </c>
      <c r="D2828" s="69" t="s">
        <v>45017</v>
      </c>
      <c r="E2828" s="69">
        <v>980</v>
      </c>
      <c r="F2828" s="69" t="s">
        <v>22956</v>
      </c>
      <c r="G2828" s="69" t="s">
        <v>45018</v>
      </c>
      <c r="H2828" s="69" t="s">
        <v>45019</v>
      </c>
      <c r="I2828" s="69">
        <v>1</v>
      </c>
      <c r="J2828" s="69" t="s">
        <v>22930</v>
      </c>
      <c r="K2828" s="69" t="s">
        <v>22931</v>
      </c>
      <c r="L2828" s="69" t="s">
        <v>23</v>
      </c>
      <c r="M2828" s="69" t="s">
        <v>22932</v>
      </c>
      <c r="N2828" s="69" t="s">
        <v>22933</v>
      </c>
      <c r="O2828" s="69" t="s">
        <v>22934</v>
      </c>
      <c r="P2828" s="69" t="s">
        <v>45020</v>
      </c>
      <c r="R2828" s="69" t="s">
        <v>23000</v>
      </c>
      <c r="S2828" s="69" t="s">
        <v>23720</v>
      </c>
      <c r="T2828" s="69" t="s">
        <v>22939</v>
      </c>
      <c r="U2828" s="69" t="s">
        <v>26319</v>
      </c>
      <c r="V2828" s="69" t="s">
        <v>23937</v>
      </c>
      <c r="W2828" s="69" t="s">
        <v>23112</v>
      </c>
      <c r="X2828" s="69" t="s">
        <v>22941</v>
      </c>
      <c r="AA2828" s="69" t="s">
        <v>2162</v>
      </c>
    </row>
    <row r="2829" spans="1:30" x14ac:dyDescent="0.25">
      <c r="A2829" s="93" t="s">
        <v>45021</v>
      </c>
      <c r="B2829" s="93" t="s">
        <v>45022</v>
      </c>
      <c r="E2829" s="69">
        <v>40.299999999999997</v>
      </c>
      <c r="F2829" s="69" t="s">
        <v>22927</v>
      </c>
      <c r="G2829" s="69" t="s">
        <v>45023</v>
      </c>
      <c r="H2829" s="69" t="s">
        <v>45024</v>
      </c>
      <c r="I2829" s="69">
        <v>1</v>
      </c>
      <c r="J2829" s="69" t="s">
        <v>22930</v>
      </c>
      <c r="K2829" s="69" t="s">
        <v>22931</v>
      </c>
      <c r="L2829" s="69" t="s">
        <v>479</v>
      </c>
      <c r="M2829" s="69" t="s">
        <v>23139</v>
      </c>
      <c r="N2829" s="69" t="s">
        <v>2220</v>
      </c>
      <c r="O2829" s="69" t="s">
        <v>29506</v>
      </c>
      <c r="U2829" s="69" t="s">
        <v>22987</v>
      </c>
      <c r="W2829" s="69" t="s">
        <v>23166</v>
      </c>
      <c r="X2829" s="69" t="s">
        <v>23626</v>
      </c>
      <c r="AA2829" s="69" t="s">
        <v>2162</v>
      </c>
      <c r="AD2829" s="69" t="s">
        <v>29574</v>
      </c>
    </row>
    <row r="2830" spans="1:30" x14ac:dyDescent="0.25">
      <c r="A2830" s="93" t="s">
        <v>45025</v>
      </c>
      <c r="B2830" s="93" t="s">
        <v>45026</v>
      </c>
      <c r="C2830" s="69" t="s">
        <v>45027</v>
      </c>
      <c r="D2830" s="69" t="s">
        <v>45028</v>
      </c>
      <c r="E2830" s="69">
        <v>126</v>
      </c>
      <c r="F2830" s="69" t="s">
        <v>22927</v>
      </c>
      <c r="G2830" s="69" t="s">
        <v>45029</v>
      </c>
      <c r="H2830" s="69" t="s">
        <v>45030</v>
      </c>
      <c r="I2830" s="69">
        <v>1</v>
      </c>
      <c r="J2830" s="69" t="s">
        <v>22930</v>
      </c>
      <c r="K2830" s="69" t="s">
        <v>22931</v>
      </c>
      <c r="L2830" s="69" t="s">
        <v>22959</v>
      </c>
      <c r="M2830" s="69" t="s">
        <v>8809</v>
      </c>
      <c r="N2830" s="69" t="s">
        <v>23437</v>
      </c>
      <c r="O2830" s="69" t="s">
        <v>23438</v>
      </c>
      <c r="P2830" s="69" t="s">
        <v>45031</v>
      </c>
      <c r="Q2830" s="69" t="s">
        <v>45032</v>
      </c>
      <c r="S2830" s="69" t="s">
        <v>22938</v>
      </c>
      <c r="T2830" s="69" t="s">
        <v>22975</v>
      </c>
      <c r="U2830" s="69" t="s">
        <v>28367</v>
      </c>
      <c r="V2830" s="69" t="s">
        <v>23499</v>
      </c>
      <c r="W2830" s="69" t="s">
        <v>23122</v>
      </c>
      <c r="X2830" s="69" t="s">
        <v>23499</v>
      </c>
      <c r="AA2830" s="69" t="s">
        <v>2162</v>
      </c>
      <c r="AB2830" s="69" t="s">
        <v>45033</v>
      </c>
      <c r="AC2830" s="69" t="s">
        <v>36679</v>
      </c>
    </row>
    <row r="2831" spans="1:30" x14ac:dyDescent="0.25">
      <c r="A2831" s="93" t="s">
        <v>45034</v>
      </c>
      <c r="B2831" s="93" t="s">
        <v>45035</v>
      </c>
      <c r="E2831" s="69">
        <v>96</v>
      </c>
      <c r="F2831" s="69" t="s">
        <v>22927</v>
      </c>
      <c r="G2831" s="69" t="s">
        <v>45036</v>
      </c>
      <c r="H2831" s="69" t="s">
        <v>45037</v>
      </c>
      <c r="I2831" s="69">
        <v>1</v>
      </c>
      <c r="J2831" s="69" t="s">
        <v>22930</v>
      </c>
      <c r="K2831" s="69" t="s">
        <v>22931</v>
      </c>
      <c r="L2831" s="69" t="s">
        <v>22959</v>
      </c>
      <c r="M2831" s="69" t="s">
        <v>8809</v>
      </c>
      <c r="N2831" s="69" t="s">
        <v>23437</v>
      </c>
      <c r="O2831" s="69" t="s">
        <v>23438</v>
      </c>
      <c r="Q2831" s="69" t="s">
        <v>22936</v>
      </c>
      <c r="S2831" s="69" t="s">
        <v>22938</v>
      </c>
      <c r="T2831" s="69" t="s">
        <v>23375</v>
      </c>
      <c r="AA2831" s="69" t="s">
        <v>2169</v>
      </c>
      <c r="AB2831" s="69" t="s">
        <v>45038</v>
      </c>
    </row>
    <row r="2832" spans="1:30" x14ac:dyDescent="0.25">
      <c r="A2832" s="93" t="s">
        <v>45039</v>
      </c>
      <c r="B2832" s="93" t="s">
        <v>45040</v>
      </c>
      <c r="C2832" s="69" t="s">
        <v>45027</v>
      </c>
      <c r="D2832" s="69" t="s">
        <v>45028</v>
      </c>
      <c r="E2832" s="69">
        <v>156</v>
      </c>
      <c r="F2832" s="69" t="s">
        <v>22927</v>
      </c>
      <c r="G2832" s="69" t="s">
        <v>45041</v>
      </c>
      <c r="H2832" s="69" t="s">
        <v>45042</v>
      </c>
      <c r="I2832" s="69">
        <v>1</v>
      </c>
      <c r="J2832" s="69" t="s">
        <v>22930</v>
      </c>
      <c r="K2832" s="69" t="s">
        <v>22931</v>
      </c>
      <c r="L2832" s="69" t="s">
        <v>22959</v>
      </c>
      <c r="M2832" s="69" t="s">
        <v>8809</v>
      </c>
      <c r="N2832" s="69" t="s">
        <v>23437</v>
      </c>
      <c r="O2832" s="69" t="s">
        <v>23438</v>
      </c>
      <c r="Q2832" s="69" t="s">
        <v>22936</v>
      </c>
      <c r="S2832" s="69" t="s">
        <v>22938</v>
      </c>
      <c r="T2832" s="69" t="s">
        <v>22975</v>
      </c>
      <c r="AA2832" s="69" t="s">
        <v>2176</v>
      </c>
      <c r="AD2832" s="69" t="s">
        <v>23018</v>
      </c>
    </row>
    <row r="2833" spans="1:31" x14ac:dyDescent="0.25">
      <c r="A2833" s="93" t="s">
        <v>45043</v>
      </c>
      <c r="B2833" s="93" t="s">
        <v>45044</v>
      </c>
      <c r="C2833" s="69" t="s">
        <v>45045</v>
      </c>
      <c r="D2833" s="69" t="s">
        <v>45046</v>
      </c>
      <c r="E2833" s="69">
        <v>0</v>
      </c>
      <c r="F2833" s="69" t="s">
        <v>22956</v>
      </c>
      <c r="G2833" s="69" t="s">
        <v>45047</v>
      </c>
      <c r="H2833" s="69" t="s">
        <v>45048</v>
      </c>
      <c r="I2833" s="69">
        <v>1</v>
      </c>
      <c r="J2833" s="69" t="s">
        <v>22930</v>
      </c>
      <c r="K2833" s="69" t="s">
        <v>22931</v>
      </c>
      <c r="L2833" s="69" t="s">
        <v>23</v>
      </c>
      <c r="M2833" s="69" t="s">
        <v>22932</v>
      </c>
      <c r="N2833" s="69" t="s">
        <v>22933</v>
      </c>
      <c r="O2833" s="69" t="s">
        <v>22934</v>
      </c>
      <c r="P2833" s="69" t="s">
        <v>45049</v>
      </c>
      <c r="Q2833" s="69" t="s">
        <v>22936</v>
      </c>
      <c r="R2833" s="69" t="s">
        <v>23000</v>
      </c>
      <c r="S2833" s="69" t="s">
        <v>22938</v>
      </c>
      <c r="T2833" s="69" t="s">
        <v>22939</v>
      </c>
      <c r="U2833" s="69" t="s">
        <v>45050</v>
      </c>
      <c r="V2833" s="69" t="s">
        <v>23248</v>
      </c>
      <c r="W2833" s="69" t="s">
        <v>23796</v>
      </c>
      <c r="X2833" s="69" t="s">
        <v>23069</v>
      </c>
      <c r="AA2833" s="69" t="s">
        <v>2162</v>
      </c>
    </row>
    <row r="2834" spans="1:31" x14ac:dyDescent="0.25">
      <c r="A2834" s="93" t="s">
        <v>45051</v>
      </c>
      <c r="B2834" s="93" t="s">
        <v>45052</v>
      </c>
      <c r="C2834" s="69" t="s">
        <v>45053</v>
      </c>
      <c r="D2834" s="69" t="s">
        <v>45054</v>
      </c>
      <c r="E2834" s="69">
        <v>790</v>
      </c>
      <c r="F2834" s="69" t="s">
        <v>22956</v>
      </c>
      <c r="G2834" s="69" t="s">
        <v>45055</v>
      </c>
      <c r="H2834" s="69" t="s">
        <v>45056</v>
      </c>
      <c r="I2834" s="69">
        <v>1</v>
      </c>
      <c r="J2834" s="69" t="s">
        <v>22930</v>
      </c>
      <c r="K2834" s="69" t="s">
        <v>22931</v>
      </c>
      <c r="L2834" s="69" t="s">
        <v>23</v>
      </c>
      <c r="M2834" s="69" t="s">
        <v>22932</v>
      </c>
      <c r="N2834" s="69" t="s">
        <v>22933</v>
      </c>
      <c r="O2834" s="69" t="s">
        <v>22934</v>
      </c>
      <c r="R2834" s="69" t="s">
        <v>22937</v>
      </c>
      <c r="S2834" s="69" t="s">
        <v>22950</v>
      </c>
      <c r="T2834" s="69" t="s">
        <v>23024</v>
      </c>
    </row>
    <row r="2835" spans="1:31" x14ac:dyDescent="0.25">
      <c r="A2835" s="93" t="s">
        <v>45057</v>
      </c>
      <c r="B2835" s="93" t="s">
        <v>45058</v>
      </c>
      <c r="C2835" s="69" t="s">
        <v>45059</v>
      </c>
      <c r="D2835" s="69" t="s">
        <v>45060</v>
      </c>
      <c r="E2835" s="69">
        <v>670</v>
      </c>
      <c r="F2835" s="69" t="s">
        <v>22956</v>
      </c>
      <c r="G2835" s="69" t="s">
        <v>45061</v>
      </c>
      <c r="H2835" s="69" t="s">
        <v>45062</v>
      </c>
      <c r="I2835" s="69">
        <v>1</v>
      </c>
      <c r="J2835" s="69" t="s">
        <v>22930</v>
      </c>
      <c r="K2835" s="69" t="s">
        <v>22931</v>
      </c>
      <c r="L2835" s="69" t="s">
        <v>23</v>
      </c>
      <c r="M2835" s="69" t="s">
        <v>22932</v>
      </c>
      <c r="N2835" s="69" t="s">
        <v>22933</v>
      </c>
      <c r="O2835" s="69" t="s">
        <v>22934</v>
      </c>
      <c r="P2835" s="69" t="s">
        <v>45063</v>
      </c>
      <c r="Q2835" s="69" t="s">
        <v>22936</v>
      </c>
      <c r="R2835" s="69" t="s">
        <v>23000</v>
      </c>
      <c r="S2835" s="69" t="s">
        <v>23233</v>
      </c>
      <c r="T2835" s="69" t="s">
        <v>22939</v>
      </c>
      <c r="U2835" s="69" t="s">
        <v>25749</v>
      </c>
      <c r="V2835" s="69" t="s">
        <v>23707</v>
      </c>
      <c r="W2835" s="69" t="s">
        <v>28434</v>
      </c>
      <c r="X2835" s="69" t="s">
        <v>31851</v>
      </c>
      <c r="AA2835" s="69" t="s">
        <v>2162</v>
      </c>
    </row>
    <row r="2836" spans="1:31" x14ac:dyDescent="0.25">
      <c r="A2836" s="93" t="s">
        <v>45064</v>
      </c>
      <c r="B2836" s="93" t="s">
        <v>45065</v>
      </c>
      <c r="E2836" s="69">
        <v>210</v>
      </c>
      <c r="F2836" s="69" t="s">
        <v>22927</v>
      </c>
      <c r="G2836" s="69" t="s">
        <v>45066</v>
      </c>
      <c r="H2836" s="69" t="s">
        <v>45067</v>
      </c>
      <c r="I2836" s="69">
        <v>1</v>
      </c>
      <c r="J2836" s="69" t="s">
        <v>22930</v>
      </c>
      <c r="K2836" s="69" t="s">
        <v>22931</v>
      </c>
      <c r="L2836" s="69" t="s">
        <v>23</v>
      </c>
      <c r="M2836" s="69" t="s">
        <v>22932</v>
      </c>
      <c r="N2836" s="69" t="s">
        <v>22933</v>
      </c>
      <c r="O2836" s="69" t="s">
        <v>22934</v>
      </c>
      <c r="R2836" s="69" t="s">
        <v>23954</v>
      </c>
      <c r="S2836" s="69" t="s">
        <v>22950</v>
      </c>
      <c r="T2836" s="69" t="s">
        <v>23024</v>
      </c>
      <c r="U2836" s="69" t="s">
        <v>45068</v>
      </c>
      <c r="V2836" s="69" t="s">
        <v>38555</v>
      </c>
      <c r="W2836" s="69" t="s">
        <v>33114</v>
      </c>
      <c r="X2836" s="69" t="s">
        <v>23627</v>
      </c>
      <c r="AD2836" s="69" t="s">
        <v>23954</v>
      </c>
    </row>
    <row r="2837" spans="1:31" x14ac:dyDescent="0.25">
      <c r="A2837" s="93" t="s">
        <v>45069</v>
      </c>
      <c r="B2837" s="93" t="s">
        <v>45070</v>
      </c>
      <c r="C2837" s="69" t="s">
        <v>45071</v>
      </c>
      <c r="D2837" s="69" t="s">
        <v>45072</v>
      </c>
      <c r="E2837" s="69">
        <v>98</v>
      </c>
      <c r="F2837" s="69" t="s">
        <v>22927</v>
      </c>
      <c r="G2837" s="69" t="s">
        <v>45073</v>
      </c>
      <c r="H2837" s="69" t="s">
        <v>45074</v>
      </c>
      <c r="I2837" s="69">
        <v>1</v>
      </c>
      <c r="J2837" s="69" t="s">
        <v>22930</v>
      </c>
      <c r="K2837" s="69" t="s">
        <v>22931</v>
      </c>
      <c r="L2837" s="69" t="s">
        <v>22959</v>
      </c>
      <c r="M2837" s="69" t="s">
        <v>8809</v>
      </c>
      <c r="N2837" s="69" t="s">
        <v>45075</v>
      </c>
      <c r="O2837" s="69" t="s">
        <v>45076</v>
      </c>
      <c r="P2837" s="69" t="s">
        <v>45077</v>
      </c>
      <c r="S2837" s="69" t="s">
        <v>22938</v>
      </c>
      <c r="T2837" s="69" t="s">
        <v>22975</v>
      </c>
      <c r="U2837" s="69" t="s">
        <v>28367</v>
      </c>
      <c r="V2837" s="69" t="s">
        <v>23499</v>
      </c>
      <c r="W2837" s="69" t="s">
        <v>23122</v>
      </c>
      <c r="X2837" s="69" t="s">
        <v>23964</v>
      </c>
      <c r="AA2837" s="69" t="s">
        <v>2162</v>
      </c>
      <c r="AB2837" s="69" t="s">
        <v>45078</v>
      </c>
      <c r="AD2837" s="69" t="s">
        <v>29721</v>
      </c>
      <c r="AE2837" s="69" t="s">
        <v>2163</v>
      </c>
    </row>
    <row r="2838" spans="1:31" x14ac:dyDescent="0.25">
      <c r="A2838" s="93" t="s">
        <v>45079</v>
      </c>
      <c r="B2838" s="93" t="s">
        <v>45080</v>
      </c>
      <c r="C2838" s="69" t="s">
        <v>45081</v>
      </c>
      <c r="D2838" s="69" t="s">
        <v>45082</v>
      </c>
      <c r="E2838" s="69">
        <v>104</v>
      </c>
      <c r="F2838" s="69" t="s">
        <v>22927</v>
      </c>
      <c r="G2838" s="69" t="s">
        <v>45083</v>
      </c>
      <c r="H2838" s="69" t="s">
        <v>45084</v>
      </c>
      <c r="I2838" s="69">
        <v>1</v>
      </c>
      <c r="J2838" s="69" t="s">
        <v>22930</v>
      </c>
      <c r="K2838" s="69" t="s">
        <v>22931</v>
      </c>
      <c r="L2838" s="69" t="s">
        <v>22959</v>
      </c>
      <c r="M2838" s="69" t="s">
        <v>8809</v>
      </c>
      <c r="N2838" s="69" t="s">
        <v>45075</v>
      </c>
      <c r="O2838" s="69" t="s">
        <v>45076</v>
      </c>
      <c r="Q2838" s="69" t="s">
        <v>22936</v>
      </c>
      <c r="S2838" s="69" t="s">
        <v>22938</v>
      </c>
      <c r="T2838" s="69" t="s">
        <v>23447</v>
      </c>
      <c r="AA2838" s="69" t="s">
        <v>2169</v>
      </c>
    </row>
    <row r="2839" spans="1:31" x14ac:dyDescent="0.25">
      <c r="A2839" s="93" t="s">
        <v>45085</v>
      </c>
      <c r="B2839" s="93" t="s">
        <v>45086</v>
      </c>
      <c r="C2839" s="69" t="s">
        <v>45087</v>
      </c>
      <c r="D2839" s="69" t="s">
        <v>45088</v>
      </c>
      <c r="E2839" s="69">
        <v>168</v>
      </c>
      <c r="F2839" s="69" t="s">
        <v>22927</v>
      </c>
      <c r="G2839" s="69" t="s">
        <v>45089</v>
      </c>
      <c r="H2839" s="69" t="s">
        <v>45090</v>
      </c>
      <c r="I2839" s="69">
        <v>1</v>
      </c>
      <c r="J2839" s="69" t="s">
        <v>22930</v>
      </c>
      <c r="K2839" s="69" t="s">
        <v>22931</v>
      </c>
      <c r="L2839" s="69" t="s">
        <v>22959</v>
      </c>
      <c r="M2839" s="69" t="s">
        <v>8809</v>
      </c>
      <c r="N2839" s="69" t="s">
        <v>45075</v>
      </c>
      <c r="O2839" s="69" t="s">
        <v>45076</v>
      </c>
      <c r="P2839" s="69" t="s">
        <v>45091</v>
      </c>
      <c r="S2839" s="69" t="s">
        <v>22938</v>
      </c>
      <c r="T2839" s="69" t="s">
        <v>22975</v>
      </c>
      <c r="U2839" s="69" t="s">
        <v>28367</v>
      </c>
      <c r="V2839" s="69" t="s">
        <v>23499</v>
      </c>
      <c r="W2839" s="69" t="s">
        <v>23122</v>
      </c>
      <c r="X2839" s="69" t="s">
        <v>23964</v>
      </c>
      <c r="AA2839" s="69" t="s">
        <v>2162</v>
      </c>
      <c r="AB2839" s="69" t="s">
        <v>45092</v>
      </c>
      <c r="AD2839" s="69" t="s">
        <v>29721</v>
      </c>
    </row>
    <row r="2840" spans="1:31" x14ac:dyDescent="0.25">
      <c r="A2840" s="93" t="s">
        <v>45093</v>
      </c>
      <c r="B2840" s="93" t="s">
        <v>45094</v>
      </c>
      <c r="C2840" s="69" t="s">
        <v>45095</v>
      </c>
      <c r="D2840" s="69" t="s">
        <v>45096</v>
      </c>
      <c r="E2840" s="69">
        <v>112</v>
      </c>
      <c r="F2840" s="69" t="s">
        <v>22927</v>
      </c>
      <c r="G2840" s="69" t="s">
        <v>45097</v>
      </c>
      <c r="H2840" s="69" t="s">
        <v>45098</v>
      </c>
      <c r="I2840" s="69">
        <v>1</v>
      </c>
      <c r="J2840" s="69" t="s">
        <v>22930</v>
      </c>
      <c r="K2840" s="69" t="s">
        <v>22931</v>
      </c>
      <c r="L2840" s="69" t="s">
        <v>22959</v>
      </c>
      <c r="M2840" s="69" t="s">
        <v>8809</v>
      </c>
      <c r="N2840" s="69" t="s">
        <v>45075</v>
      </c>
      <c r="O2840" s="69" t="s">
        <v>45076</v>
      </c>
      <c r="Q2840" s="69" t="s">
        <v>22936</v>
      </c>
      <c r="S2840" s="69" t="s">
        <v>22938</v>
      </c>
      <c r="AA2840" s="69" t="s">
        <v>2169</v>
      </c>
      <c r="AB2840" s="69" t="s">
        <v>45099</v>
      </c>
    </row>
    <row r="2841" spans="1:31" x14ac:dyDescent="0.25">
      <c r="A2841" s="93" t="s">
        <v>45100</v>
      </c>
      <c r="B2841" s="93" t="s">
        <v>45101</v>
      </c>
      <c r="E2841" s="69">
        <v>138</v>
      </c>
      <c r="F2841" s="69" t="s">
        <v>22927</v>
      </c>
      <c r="G2841" s="69" t="s">
        <v>45102</v>
      </c>
      <c r="H2841" s="69" t="s">
        <v>45103</v>
      </c>
      <c r="I2841" s="69">
        <v>1</v>
      </c>
      <c r="J2841" s="69" t="s">
        <v>22930</v>
      </c>
      <c r="K2841" s="69" t="s">
        <v>22931</v>
      </c>
      <c r="L2841" s="69" t="s">
        <v>22959</v>
      </c>
      <c r="M2841" s="69" t="s">
        <v>8809</v>
      </c>
      <c r="N2841" s="69" t="s">
        <v>45075</v>
      </c>
      <c r="O2841" s="69" t="s">
        <v>45076</v>
      </c>
      <c r="P2841" s="69" t="s">
        <v>45104</v>
      </c>
      <c r="R2841" s="69" t="s">
        <v>29719</v>
      </c>
      <c r="S2841" s="69" t="s">
        <v>22938</v>
      </c>
      <c r="T2841" s="69" t="s">
        <v>22975</v>
      </c>
      <c r="U2841" s="69" t="s">
        <v>28367</v>
      </c>
      <c r="V2841" s="69" t="s">
        <v>23499</v>
      </c>
      <c r="W2841" s="69" t="s">
        <v>23122</v>
      </c>
      <c r="X2841" s="69" t="s">
        <v>23964</v>
      </c>
      <c r="AA2841" s="69" t="s">
        <v>2162</v>
      </c>
      <c r="AB2841" s="69" t="s">
        <v>45105</v>
      </c>
      <c r="AD2841" s="69" t="s">
        <v>29721</v>
      </c>
    </row>
    <row r="2842" spans="1:31" x14ac:dyDescent="0.25">
      <c r="A2842" s="93" t="s">
        <v>45106</v>
      </c>
      <c r="B2842" s="93" t="s">
        <v>45107</v>
      </c>
      <c r="C2842" s="69" t="s">
        <v>45108</v>
      </c>
      <c r="D2842" s="69" t="s">
        <v>45109</v>
      </c>
      <c r="E2842" s="69">
        <v>138</v>
      </c>
      <c r="F2842" s="69" t="s">
        <v>22927</v>
      </c>
      <c r="G2842" s="69" t="s">
        <v>45110</v>
      </c>
      <c r="H2842" s="69" t="s">
        <v>45111</v>
      </c>
      <c r="I2842" s="69">
        <v>1</v>
      </c>
      <c r="J2842" s="69" t="s">
        <v>22930</v>
      </c>
      <c r="K2842" s="69" t="s">
        <v>22931</v>
      </c>
      <c r="L2842" s="69" t="s">
        <v>22959</v>
      </c>
      <c r="M2842" s="69" t="s">
        <v>8809</v>
      </c>
      <c r="N2842" s="69" t="s">
        <v>45075</v>
      </c>
      <c r="O2842" s="69" t="s">
        <v>45076</v>
      </c>
      <c r="P2842" s="69" t="s">
        <v>45112</v>
      </c>
      <c r="R2842" s="69" t="s">
        <v>29719</v>
      </c>
      <c r="S2842" s="69" t="s">
        <v>22938</v>
      </c>
      <c r="T2842" s="69" t="s">
        <v>22975</v>
      </c>
      <c r="U2842" s="69" t="s">
        <v>28367</v>
      </c>
      <c r="V2842" s="69" t="s">
        <v>23499</v>
      </c>
      <c r="W2842" s="69" t="s">
        <v>23122</v>
      </c>
      <c r="X2842" s="69" t="s">
        <v>23964</v>
      </c>
      <c r="AA2842" s="69" t="s">
        <v>2162</v>
      </c>
      <c r="AB2842" s="69" t="s">
        <v>45113</v>
      </c>
      <c r="AC2842" s="69" t="s">
        <v>25538</v>
      </c>
    </row>
    <row r="2843" spans="1:31" x14ac:dyDescent="0.25">
      <c r="A2843" s="93" t="s">
        <v>45114</v>
      </c>
      <c r="B2843" s="93" t="s">
        <v>45115</v>
      </c>
      <c r="C2843" s="69" t="s">
        <v>45116</v>
      </c>
      <c r="D2843" s="69" t="s">
        <v>45117</v>
      </c>
      <c r="E2843" s="69">
        <v>156</v>
      </c>
      <c r="F2843" s="69" t="s">
        <v>22927</v>
      </c>
      <c r="G2843" s="69" t="s">
        <v>45118</v>
      </c>
      <c r="H2843" s="69" t="s">
        <v>45119</v>
      </c>
      <c r="I2843" s="69">
        <v>1</v>
      </c>
      <c r="J2843" s="69" t="s">
        <v>22930</v>
      </c>
      <c r="K2843" s="69" t="s">
        <v>22931</v>
      </c>
      <c r="L2843" s="69" t="s">
        <v>22959</v>
      </c>
      <c r="M2843" s="69" t="s">
        <v>8809</v>
      </c>
      <c r="N2843" s="69" t="s">
        <v>45075</v>
      </c>
      <c r="O2843" s="69" t="s">
        <v>45076</v>
      </c>
      <c r="P2843" s="69" t="s">
        <v>45120</v>
      </c>
      <c r="Q2843" s="69" t="s">
        <v>22936</v>
      </c>
      <c r="S2843" s="69" t="s">
        <v>22938</v>
      </c>
      <c r="T2843" s="69" t="s">
        <v>22975</v>
      </c>
      <c r="U2843" s="69" t="s">
        <v>28367</v>
      </c>
      <c r="V2843" s="69" t="s">
        <v>23499</v>
      </c>
      <c r="W2843" s="69" t="s">
        <v>23122</v>
      </c>
      <c r="X2843" s="69" t="s">
        <v>23964</v>
      </c>
      <c r="AA2843" s="69" t="s">
        <v>2162</v>
      </c>
      <c r="AB2843" s="69" t="s">
        <v>45121</v>
      </c>
    </row>
    <row r="2844" spans="1:31" x14ac:dyDescent="0.25">
      <c r="A2844" s="93" t="s">
        <v>45122</v>
      </c>
      <c r="B2844" s="93" t="s">
        <v>45123</v>
      </c>
      <c r="C2844" s="69" t="s">
        <v>45124</v>
      </c>
      <c r="D2844" s="69" t="s">
        <v>45125</v>
      </c>
      <c r="E2844" s="69">
        <v>0</v>
      </c>
      <c r="F2844" s="69" t="s">
        <v>22956</v>
      </c>
      <c r="G2844" s="69" t="s">
        <v>45126</v>
      </c>
      <c r="H2844" s="69" t="s">
        <v>45127</v>
      </c>
      <c r="I2844" s="69">
        <v>1</v>
      </c>
      <c r="J2844" s="69" t="s">
        <v>22930</v>
      </c>
      <c r="K2844" s="69" t="s">
        <v>22931</v>
      </c>
      <c r="L2844" s="69" t="s">
        <v>23328</v>
      </c>
      <c r="M2844" s="69" t="s">
        <v>23329</v>
      </c>
      <c r="N2844" s="69" t="s">
        <v>14</v>
      </c>
      <c r="O2844" s="69" t="s">
        <v>23330</v>
      </c>
      <c r="P2844" s="69" t="s">
        <v>45128</v>
      </c>
      <c r="Q2844" s="69" t="s">
        <v>22936</v>
      </c>
      <c r="S2844" s="69" t="s">
        <v>22938</v>
      </c>
      <c r="T2844" s="69" t="s">
        <v>23181</v>
      </c>
      <c r="U2844" s="69" t="s">
        <v>24189</v>
      </c>
      <c r="V2844" s="69" t="s">
        <v>23661</v>
      </c>
      <c r="W2844" s="69" t="s">
        <v>38095</v>
      </c>
      <c r="X2844" s="69" t="s">
        <v>23016</v>
      </c>
      <c r="Y2844" s="69" t="s">
        <v>23336</v>
      </c>
      <c r="Z2844" s="69" t="s">
        <v>23337</v>
      </c>
      <c r="AA2844" s="69" t="s">
        <v>2167</v>
      </c>
      <c r="AD2844" s="69" t="s">
        <v>45129</v>
      </c>
    </row>
    <row r="2845" spans="1:31" x14ac:dyDescent="0.25">
      <c r="A2845" s="93" t="s">
        <v>45130</v>
      </c>
      <c r="B2845" s="93" t="s">
        <v>45131</v>
      </c>
      <c r="C2845" s="69" t="s">
        <v>45132</v>
      </c>
      <c r="D2845" s="69" t="s">
        <v>45133</v>
      </c>
      <c r="E2845" s="69">
        <v>0</v>
      </c>
      <c r="F2845" s="69" t="s">
        <v>22956</v>
      </c>
      <c r="G2845" s="69" t="s">
        <v>45134</v>
      </c>
      <c r="H2845" s="69" t="s">
        <v>45135</v>
      </c>
      <c r="I2845" s="69">
        <v>1</v>
      </c>
      <c r="J2845" s="69" t="s">
        <v>22930</v>
      </c>
      <c r="K2845" s="69" t="s">
        <v>22931</v>
      </c>
      <c r="L2845" s="69" t="s">
        <v>23328</v>
      </c>
      <c r="M2845" s="69" t="s">
        <v>23329</v>
      </c>
      <c r="N2845" s="69" t="s">
        <v>14</v>
      </c>
      <c r="O2845" s="69" t="s">
        <v>23330</v>
      </c>
      <c r="P2845" s="69" t="s">
        <v>45136</v>
      </c>
      <c r="Q2845" s="69" t="s">
        <v>22936</v>
      </c>
      <c r="S2845" s="69" t="s">
        <v>22938</v>
      </c>
      <c r="T2845" s="69" t="s">
        <v>23181</v>
      </c>
      <c r="U2845" s="69" t="s">
        <v>24189</v>
      </c>
      <c r="V2845" s="69" t="s">
        <v>23596</v>
      </c>
      <c r="W2845" s="69" t="s">
        <v>29605</v>
      </c>
      <c r="X2845" s="69" t="s">
        <v>23820</v>
      </c>
      <c r="Y2845" s="69" t="s">
        <v>23336</v>
      </c>
      <c r="Z2845" s="69" t="s">
        <v>23337</v>
      </c>
      <c r="AA2845" s="69" t="s">
        <v>2167</v>
      </c>
      <c r="AD2845" s="69" t="s">
        <v>45129</v>
      </c>
    </row>
    <row r="2846" spans="1:31" x14ac:dyDescent="0.25">
      <c r="A2846" s="93" t="s">
        <v>45137</v>
      </c>
      <c r="B2846" s="93" t="s">
        <v>45138</v>
      </c>
      <c r="C2846" s="69" t="s">
        <v>45139</v>
      </c>
      <c r="D2846" s="69" t="s">
        <v>45140</v>
      </c>
      <c r="E2846" s="69">
        <v>0</v>
      </c>
      <c r="F2846" s="69" t="s">
        <v>22956</v>
      </c>
      <c r="G2846" s="69" t="s">
        <v>45141</v>
      </c>
      <c r="H2846" s="69" t="s">
        <v>45142</v>
      </c>
      <c r="I2846" s="69">
        <v>1</v>
      </c>
      <c r="J2846" s="69" t="s">
        <v>22930</v>
      </c>
      <c r="K2846" s="69" t="s">
        <v>22931</v>
      </c>
      <c r="L2846" s="69" t="s">
        <v>23328</v>
      </c>
      <c r="M2846" s="69" t="s">
        <v>23329</v>
      </c>
      <c r="N2846" s="69" t="s">
        <v>14</v>
      </c>
      <c r="O2846" s="69" t="s">
        <v>23330</v>
      </c>
      <c r="P2846" s="69" t="s">
        <v>45143</v>
      </c>
      <c r="Q2846" s="69" t="s">
        <v>22936</v>
      </c>
      <c r="S2846" s="69" t="s">
        <v>22938</v>
      </c>
      <c r="T2846" s="69" t="s">
        <v>23181</v>
      </c>
      <c r="U2846" s="69" t="s">
        <v>30001</v>
      </c>
      <c r="V2846" s="69" t="s">
        <v>45144</v>
      </c>
      <c r="W2846" s="69" t="s">
        <v>45145</v>
      </c>
      <c r="X2846" s="69" t="s">
        <v>45146</v>
      </c>
      <c r="Y2846" s="69" t="s">
        <v>23336</v>
      </c>
      <c r="Z2846" s="69" t="s">
        <v>23337</v>
      </c>
      <c r="AA2846" s="69" t="s">
        <v>2167</v>
      </c>
      <c r="AD2846" s="69" t="s">
        <v>45129</v>
      </c>
    </row>
    <row r="2847" spans="1:31" x14ac:dyDescent="0.25">
      <c r="A2847" s="93" t="s">
        <v>45147</v>
      </c>
      <c r="B2847" s="93" t="s">
        <v>45148</v>
      </c>
      <c r="C2847" s="69" t="s">
        <v>45149</v>
      </c>
      <c r="D2847" s="69" t="s">
        <v>45150</v>
      </c>
      <c r="E2847" s="69">
        <v>233.5</v>
      </c>
      <c r="F2847" s="69" t="s">
        <v>22927</v>
      </c>
      <c r="G2847" s="69" t="s">
        <v>45151</v>
      </c>
      <c r="H2847" s="69" t="s">
        <v>45152</v>
      </c>
      <c r="I2847" s="69">
        <v>1</v>
      </c>
      <c r="J2847" s="69" t="s">
        <v>22930</v>
      </c>
      <c r="K2847" s="69" t="s">
        <v>22931</v>
      </c>
      <c r="L2847" s="69" t="s">
        <v>23328</v>
      </c>
      <c r="M2847" s="69" t="s">
        <v>23329</v>
      </c>
      <c r="N2847" s="69" t="s">
        <v>14</v>
      </c>
      <c r="O2847" s="69" t="s">
        <v>23330</v>
      </c>
      <c r="P2847" s="69" t="s">
        <v>45153</v>
      </c>
      <c r="S2847" s="69" t="s">
        <v>23268</v>
      </c>
      <c r="T2847" s="69" t="s">
        <v>23181</v>
      </c>
      <c r="U2847" s="69" t="s">
        <v>32691</v>
      </c>
      <c r="V2847" s="69" t="s">
        <v>41867</v>
      </c>
      <c r="W2847" s="69" t="s">
        <v>31024</v>
      </c>
      <c r="X2847" s="69" t="s">
        <v>22964</v>
      </c>
      <c r="Y2847" s="69" t="s">
        <v>23336</v>
      </c>
      <c r="Z2847" s="69" t="s">
        <v>23337</v>
      </c>
      <c r="AA2847" s="69" t="s">
        <v>2169</v>
      </c>
      <c r="AB2847" s="69" t="s">
        <v>45154</v>
      </c>
      <c r="AD2847" s="69" t="s">
        <v>24806</v>
      </c>
    </row>
    <row r="2848" spans="1:31" x14ac:dyDescent="0.25">
      <c r="A2848" s="93" t="s">
        <v>45155</v>
      </c>
      <c r="B2848" s="93" t="s">
        <v>45156</v>
      </c>
      <c r="C2848" s="69" t="s">
        <v>45157</v>
      </c>
      <c r="D2848" s="69" t="s">
        <v>45158</v>
      </c>
      <c r="E2848" s="69">
        <v>0</v>
      </c>
      <c r="F2848" s="69" t="s">
        <v>22956</v>
      </c>
      <c r="G2848" s="69" t="s">
        <v>45159</v>
      </c>
      <c r="H2848" s="69" t="s">
        <v>45160</v>
      </c>
      <c r="I2848" s="69">
        <v>1</v>
      </c>
      <c r="J2848" s="69" t="s">
        <v>22930</v>
      </c>
      <c r="K2848" s="69" t="s">
        <v>22931</v>
      </c>
      <c r="L2848" s="69" t="s">
        <v>23328</v>
      </c>
      <c r="M2848" s="69" t="s">
        <v>23329</v>
      </c>
      <c r="N2848" s="69" t="s">
        <v>14</v>
      </c>
      <c r="O2848" s="69" t="s">
        <v>23330</v>
      </c>
      <c r="P2848" s="69" t="s">
        <v>45161</v>
      </c>
      <c r="Q2848" s="69" t="s">
        <v>22936</v>
      </c>
      <c r="S2848" s="69" t="s">
        <v>22938</v>
      </c>
      <c r="T2848" s="69" t="s">
        <v>23181</v>
      </c>
      <c r="U2848" s="69" t="s">
        <v>41258</v>
      </c>
      <c r="V2848" s="69" t="s">
        <v>37058</v>
      </c>
      <c r="W2848" s="69" t="s">
        <v>23662</v>
      </c>
      <c r="X2848" s="69" t="s">
        <v>22964</v>
      </c>
      <c r="Y2848" s="69" t="s">
        <v>23336</v>
      </c>
      <c r="Z2848" s="69" t="s">
        <v>23337</v>
      </c>
      <c r="AA2848" s="69" t="s">
        <v>2169</v>
      </c>
      <c r="AD2848" s="69" t="s">
        <v>24806</v>
      </c>
    </row>
    <row r="2849" spans="1:30" x14ac:dyDescent="0.25">
      <c r="A2849" s="93" t="s">
        <v>45162</v>
      </c>
      <c r="B2849" s="93" t="s">
        <v>45163</v>
      </c>
      <c r="C2849" s="69" t="s">
        <v>45164</v>
      </c>
      <c r="D2849" s="69" t="s">
        <v>45165</v>
      </c>
      <c r="E2849" s="69">
        <v>0</v>
      </c>
      <c r="F2849" s="69" t="s">
        <v>22956</v>
      </c>
      <c r="G2849" s="69" t="s">
        <v>45166</v>
      </c>
      <c r="H2849" s="69" t="s">
        <v>45167</v>
      </c>
      <c r="I2849" s="69">
        <v>1</v>
      </c>
      <c r="J2849" s="69" t="s">
        <v>22930</v>
      </c>
      <c r="K2849" s="69" t="s">
        <v>22931</v>
      </c>
      <c r="L2849" s="69" t="s">
        <v>23328</v>
      </c>
      <c r="M2849" s="69" t="s">
        <v>23329</v>
      </c>
      <c r="N2849" s="69" t="s">
        <v>14</v>
      </c>
      <c r="O2849" s="69" t="s">
        <v>23330</v>
      </c>
      <c r="P2849" s="69" t="s">
        <v>45168</v>
      </c>
      <c r="S2849" s="69" t="s">
        <v>23268</v>
      </c>
      <c r="T2849" s="69" t="s">
        <v>23181</v>
      </c>
      <c r="Y2849" s="69" t="s">
        <v>23336</v>
      </c>
      <c r="Z2849" s="69" t="s">
        <v>23337</v>
      </c>
      <c r="AA2849" s="69" t="s">
        <v>2169</v>
      </c>
      <c r="AD2849" s="69" t="s">
        <v>24806</v>
      </c>
    </row>
    <row r="2850" spans="1:30" x14ac:dyDescent="0.25">
      <c r="A2850" s="93" t="s">
        <v>45169</v>
      </c>
      <c r="B2850" s="93" t="s">
        <v>45170</v>
      </c>
      <c r="C2850" s="69" t="s">
        <v>45171</v>
      </c>
      <c r="D2850" s="69" t="s">
        <v>45172</v>
      </c>
      <c r="E2850" s="69">
        <v>313</v>
      </c>
      <c r="F2850" s="69" t="s">
        <v>22927</v>
      </c>
      <c r="G2850" s="69" t="s">
        <v>45173</v>
      </c>
      <c r="H2850" s="69" t="s">
        <v>45174</v>
      </c>
      <c r="I2850" s="69">
        <v>1</v>
      </c>
      <c r="J2850" s="69" t="s">
        <v>22930</v>
      </c>
      <c r="K2850" s="69" t="s">
        <v>22931</v>
      </c>
      <c r="L2850" s="69" t="s">
        <v>23328</v>
      </c>
      <c r="M2850" s="69" t="s">
        <v>23329</v>
      </c>
      <c r="N2850" s="69" t="s">
        <v>14</v>
      </c>
      <c r="O2850" s="69" t="s">
        <v>23330</v>
      </c>
      <c r="P2850" s="69" t="s">
        <v>45175</v>
      </c>
      <c r="S2850" s="69" t="s">
        <v>23268</v>
      </c>
      <c r="T2850" s="69" t="s">
        <v>23181</v>
      </c>
      <c r="U2850" s="69" t="s">
        <v>33263</v>
      </c>
      <c r="V2850" s="69" t="s">
        <v>38203</v>
      </c>
      <c r="W2850" s="69" t="s">
        <v>24125</v>
      </c>
      <c r="X2850" s="69" t="s">
        <v>22964</v>
      </c>
      <c r="Y2850" s="69" t="s">
        <v>23336</v>
      </c>
      <c r="Z2850" s="69" t="s">
        <v>23337</v>
      </c>
      <c r="AA2850" s="69" t="s">
        <v>2169</v>
      </c>
      <c r="AB2850" s="69" t="s">
        <v>45176</v>
      </c>
      <c r="AD2850" s="69" t="s">
        <v>24806</v>
      </c>
    </row>
    <row r="2851" spans="1:30" x14ac:dyDescent="0.25">
      <c r="A2851" s="93" t="s">
        <v>45177</v>
      </c>
      <c r="B2851" s="93" t="s">
        <v>45178</v>
      </c>
      <c r="E2851" s="69">
        <v>339.5</v>
      </c>
      <c r="F2851" s="69" t="s">
        <v>22927</v>
      </c>
      <c r="G2851" s="69" t="s">
        <v>45179</v>
      </c>
      <c r="H2851" s="69" t="s">
        <v>45180</v>
      </c>
      <c r="I2851" s="69">
        <v>1</v>
      </c>
      <c r="J2851" s="69" t="s">
        <v>22930</v>
      </c>
      <c r="K2851" s="69" t="s">
        <v>22931</v>
      </c>
      <c r="L2851" s="69" t="s">
        <v>23328</v>
      </c>
      <c r="M2851" s="69" t="s">
        <v>23329</v>
      </c>
      <c r="N2851" s="69" t="s">
        <v>14</v>
      </c>
      <c r="O2851" s="69" t="s">
        <v>23330</v>
      </c>
      <c r="P2851" s="69" t="s">
        <v>45181</v>
      </c>
      <c r="S2851" s="69" t="s">
        <v>23268</v>
      </c>
      <c r="T2851" s="69" t="s">
        <v>27275</v>
      </c>
      <c r="U2851" s="69" t="s">
        <v>23428</v>
      </c>
      <c r="V2851" s="69" t="s">
        <v>23752</v>
      </c>
      <c r="W2851" s="69" t="s">
        <v>23752</v>
      </c>
      <c r="X2851" s="69" t="s">
        <v>22964</v>
      </c>
      <c r="Y2851" s="69" t="s">
        <v>23336</v>
      </c>
      <c r="Z2851" s="69" t="s">
        <v>23337</v>
      </c>
      <c r="AA2851" s="69" t="s">
        <v>2169</v>
      </c>
      <c r="AB2851" s="69" t="s">
        <v>45182</v>
      </c>
      <c r="AD2851" s="69" t="s">
        <v>24806</v>
      </c>
    </row>
    <row r="2852" spans="1:30" x14ac:dyDescent="0.25">
      <c r="A2852" s="93" t="s">
        <v>45183</v>
      </c>
      <c r="B2852" s="93" t="s">
        <v>45184</v>
      </c>
      <c r="C2852" s="69" t="s">
        <v>45185</v>
      </c>
      <c r="D2852" s="69" t="s">
        <v>45186</v>
      </c>
      <c r="E2852" s="69">
        <v>289</v>
      </c>
      <c r="F2852" s="69" t="s">
        <v>22927</v>
      </c>
      <c r="G2852" s="69" t="s">
        <v>45187</v>
      </c>
      <c r="H2852" s="69" t="s">
        <v>45188</v>
      </c>
      <c r="I2852" s="69">
        <v>1</v>
      </c>
      <c r="J2852" s="69" t="s">
        <v>22930</v>
      </c>
      <c r="K2852" s="69" t="s">
        <v>22931</v>
      </c>
      <c r="L2852" s="69" t="s">
        <v>23328</v>
      </c>
      <c r="M2852" s="69" t="s">
        <v>23329</v>
      </c>
      <c r="N2852" s="69" t="s">
        <v>14</v>
      </c>
      <c r="O2852" s="69" t="s">
        <v>23330</v>
      </c>
      <c r="P2852" s="69" t="s">
        <v>45189</v>
      </c>
      <c r="S2852" s="69" t="s">
        <v>22938</v>
      </c>
      <c r="T2852" s="69" t="s">
        <v>26851</v>
      </c>
      <c r="U2852" s="69" t="s">
        <v>27302</v>
      </c>
      <c r="V2852" s="69" t="s">
        <v>23334</v>
      </c>
      <c r="W2852" s="69" t="s">
        <v>23989</v>
      </c>
      <c r="X2852" s="69" t="s">
        <v>22963</v>
      </c>
      <c r="Y2852" s="69" t="s">
        <v>23336</v>
      </c>
      <c r="Z2852" s="69" t="s">
        <v>23337</v>
      </c>
      <c r="AA2852" s="69" t="s">
        <v>2169</v>
      </c>
      <c r="AB2852" s="69" t="s">
        <v>45190</v>
      </c>
      <c r="AD2852" s="69" t="s">
        <v>45191</v>
      </c>
    </row>
    <row r="2853" spans="1:30" x14ac:dyDescent="0.25">
      <c r="A2853" s="93" t="s">
        <v>45192</v>
      </c>
      <c r="B2853" s="93" t="s">
        <v>45193</v>
      </c>
      <c r="C2853" s="69" t="s">
        <v>45194</v>
      </c>
      <c r="D2853" s="69" t="s">
        <v>45195</v>
      </c>
      <c r="E2853" s="69">
        <v>0</v>
      </c>
      <c r="F2853" s="69" t="s">
        <v>22956</v>
      </c>
      <c r="G2853" s="69" t="s">
        <v>45196</v>
      </c>
      <c r="H2853" s="69" t="s">
        <v>45197</v>
      </c>
      <c r="I2853" s="69">
        <v>1</v>
      </c>
      <c r="J2853" s="69" t="s">
        <v>22930</v>
      </c>
      <c r="K2853" s="69" t="s">
        <v>22931</v>
      </c>
      <c r="L2853" s="69" t="s">
        <v>23328</v>
      </c>
      <c r="M2853" s="69" t="s">
        <v>23329</v>
      </c>
      <c r="N2853" s="69" t="s">
        <v>14</v>
      </c>
      <c r="O2853" s="69" t="s">
        <v>23330</v>
      </c>
      <c r="P2853" s="69" t="s">
        <v>45198</v>
      </c>
      <c r="Q2853" s="69" t="s">
        <v>22936</v>
      </c>
      <c r="S2853" s="69" t="s">
        <v>22938</v>
      </c>
      <c r="T2853" s="69" t="s">
        <v>23332</v>
      </c>
      <c r="U2853" s="69" t="s">
        <v>29973</v>
      </c>
      <c r="V2853" s="69" t="s">
        <v>23334</v>
      </c>
      <c r="W2853" s="69" t="s">
        <v>22989</v>
      </c>
      <c r="X2853" s="69" t="s">
        <v>24124</v>
      </c>
      <c r="Y2853" s="69" t="s">
        <v>23336</v>
      </c>
      <c r="Z2853" s="69" t="s">
        <v>23337</v>
      </c>
      <c r="AA2853" s="69" t="s">
        <v>2169</v>
      </c>
      <c r="AD2853" s="69" t="s">
        <v>45191</v>
      </c>
    </row>
    <row r="2854" spans="1:30" x14ac:dyDescent="0.25">
      <c r="A2854" s="93" t="s">
        <v>45199</v>
      </c>
      <c r="B2854" s="93" t="s">
        <v>45200</v>
      </c>
      <c r="C2854" s="69" t="s">
        <v>45201</v>
      </c>
      <c r="D2854" s="69" t="s">
        <v>45202</v>
      </c>
      <c r="E2854" s="69">
        <v>0</v>
      </c>
      <c r="F2854" s="69" t="s">
        <v>22956</v>
      </c>
      <c r="G2854" s="69" t="s">
        <v>45203</v>
      </c>
      <c r="H2854" s="69" t="s">
        <v>45204</v>
      </c>
      <c r="I2854" s="69">
        <v>1</v>
      </c>
      <c r="J2854" s="69" t="s">
        <v>22930</v>
      </c>
      <c r="K2854" s="69" t="s">
        <v>22931</v>
      </c>
      <c r="L2854" s="69" t="s">
        <v>23328</v>
      </c>
      <c r="M2854" s="69" t="s">
        <v>23329</v>
      </c>
      <c r="N2854" s="69" t="s">
        <v>14</v>
      </c>
      <c r="O2854" s="69" t="s">
        <v>23330</v>
      </c>
      <c r="P2854" s="69" t="s">
        <v>45205</v>
      </c>
      <c r="Q2854" s="69" t="s">
        <v>22936</v>
      </c>
      <c r="S2854" s="69" t="s">
        <v>22938</v>
      </c>
      <c r="T2854" s="69" t="s">
        <v>23332</v>
      </c>
      <c r="U2854" s="69" t="s">
        <v>33274</v>
      </c>
      <c r="V2854" s="69" t="s">
        <v>24836</v>
      </c>
      <c r="W2854" s="69" t="s">
        <v>24745</v>
      </c>
      <c r="X2854" s="69" t="s">
        <v>23499</v>
      </c>
      <c r="Y2854" s="69" t="s">
        <v>23336</v>
      </c>
      <c r="Z2854" s="69" t="s">
        <v>23337</v>
      </c>
      <c r="AA2854" s="69" t="s">
        <v>2169</v>
      </c>
      <c r="AD2854" s="69" t="s">
        <v>45191</v>
      </c>
    </row>
    <row r="2855" spans="1:30" x14ac:dyDescent="0.25">
      <c r="A2855" s="93" t="s">
        <v>45206</v>
      </c>
      <c r="B2855" s="93" t="s">
        <v>45207</v>
      </c>
      <c r="C2855" s="69" t="s">
        <v>45208</v>
      </c>
      <c r="D2855" s="69" t="s">
        <v>45209</v>
      </c>
      <c r="E2855" s="69">
        <v>310.5</v>
      </c>
      <c r="F2855" s="69" t="s">
        <v>22927</v>
      </c>
      <c r="G2855" s="69" t="s">
        <v>45210</v>
      </c>
      <c r="H2855" s="69" t="s">
        <v>45211</v>
      </c>
      <c r="I2855" s="69">
        <v>1</v>
      </c>
      <c r="J2855" s="69" t="s">
        <v>22930</v>
      </c>
      <c r="K2855" s="69" t="s">
        <v>22931</v>
      </c>
      <c r="L2855" s="69" t="s">
        <v>23328</v>
      </c>
      <c r="M2855" s="69" t="s">
        <v>23329</v>
      </c>
      <c r="N2855" s="69" t="s">
        <v>14</v>
      </c>
      <c r="O2855" s="69" t="s">
        <v>23330</v>
      </c>
      <c r="P2855" s="69" t="s">
        <v>45212</v>
      </c>
      <c r="Q2855" s="69" t="s">
        <v>22936</v>
      </c>
      <c r="S2855" s="69" t="s">
        <v>22938</v>
      </c>
      <c r="T2855" s="69" t="s">
        <v>23332</v>
      </c>
      <c r="U2855" s="69" t="s">
        <v>45213</v>
      </c>
      <c r="V2855" s="69" t="s">
        <v>23832</v>
      </c>
      <c r="W2855" s="69" t="s">
        <v>34673</v>
      </c>
      <c r="X2855" s="69" t="s">
        <v>23626</v>
      </c>
      <c r="Y2855" s="69" t="s">
        <v>23336</v>
      </c>
      <c r="Z2855" s="69" t="s">
        <v>23337</v>
      </c>
      <c r="AA2855" s="69" t="s">
        <v>2185</v>
      </c>
      <c r="AB2855" s="69" t="s">
        <v>45214</v>
      </c>
      <c r="AD2855" s="69" t="s">
        <v>31026</v>
      </c>
    </row>
    <row r="2856" spans="1:30" x14ac:dyDescent="0.25">
      <c r="A2856" s="93" t="s">
        <v>45215</v>
      </c>
      <c r="B2856" s="93" t="s">
        <v>45216</v>
      </c>
      <c r="C2856" s="69" t="s">
        <v>45217</v>
      </c>
      <c r="D2856" s="69" t="s">
        <v>45218</v>
      </c>
      <c r="E2856" s="69">
        <v>236</v>
      </c>
      <c r="F2856" s="69" t="s">
        <v>22927</v>
      </c>
      <c r="G2856" s="69" t="s">
        <v>45219</v>
      </c>
      <c r="H2856" s="69" t="s">
        <v>45220</v>
      </c>
      <c r="I2856" s="69">
        <v>1</v>
      </c>
      <c r="J2856" s="69" t="s">
        <v>22930</v>
      </c>
      <c r="K2856" s="69" t="s">
        <v>22931</v>
      </c>
      <c r="L2856" s="69" t="s">
        <v>23328</v>
      </c>
      <c r="M2856" s="69" t="s">
        <v>23329</v>
      </c>
      <c r="N2856" s="69" t="s">
        <v>14</v>
      </c>
      <c r="O2856" s="69" t="s">
        <v>23330</v>
      </c>
      <c r="P2856" s="69" t="s">
        <v>45221</v>
      </c>
      <c r="Q2856" s="69" t="s">
        <v>22936</v>
      </c>
      <c r="S2856" s="69" t="s">
        <v>25874</v>
      </c>
      <c r="T2856" s="69" t="s">
        <v>23854</v>
      </c>
      <c r="U2856" s="69" t="s">
        <v>33592</v>
      </c>
      <c r="V2856" s="69" t="s">
        <v>24032</v>
      </c>
      <c r="W2856" s="69" t="s">
        <v>23334</v>
      </c>
      <c r="Y2856" s="69" t="s">
        <v>23336</v>
      </c>
      <c r="Z2856" s="69" t="s">
        <v>23337</v>
      </c>
      <c r="AA2856" s="69" t="s">
        <v>2169</v>
      </c>
      <c r="AD2856" s="69" t="s">
        <v>26083</v>
      </c>
    </row>
    <row r="2857" spans="1:30" x14ac:dyDescent="0.25">
      <c r="A2857" s="93" t="s">
        <v>45222</v>
      </c>
      <c r="B2857" s="93" t="s">
        <v>45223</v>
      </c>
      <c r="C2857" s="69" t="s">
        <v>45224</v>
      </c>
      <c r="D2857" s="69" t="s">
        <v>45225</v>
      </c>
      <c r="E2857" s="69">
        <v>0</v>
      </c>
      <c r="F2857" s="69" t="s">
        <v>22956</v>
      </c>
      <c r="G2857" s="69" t="s">
        <v>45226</v>
      </c>
      <c r="H2857" s="69" t="s">
        <v>45227</v>
      </c>
      <c r="I2857" s="69">
        <v>1</v>
      </c>
      <c r="J2857" s="69" t="s">
        <v>22930</v>
      </c>
      <c r="K2857" s="69" t="s">
        <v>22931</v>
      </c>
      <c r="L2857" s="69" t="s">
        <v>23328</v>
      </c>
      <c r="M2857" s="69" t="s">
        <v>23329</v>
      </c>
      <c r="N2857" s="69" t="s">
        <v>14</v>
      </c>
      <c r="O2857" s="69" t="s">
        <v>23330</v>
      </c>
      <c r="P2857" s="69" t="s">
        <v>45228</v>
      </c>
      <c r="Q2857" s="69" t="s">
        <v>22936</v>
      </c>
      <c r="S2857" s="69" t="s">
        <v>23268</v>
      </c>
      <c r="T2857" s="69" t="s">
        <v>23332</v>
      </c>
      <c r="U2857" s="69" t="s">
        <v>33592</v>
      </c>
      <c r="V2857" s="69" t="s">
        <v>24032</v>
      </c>
      <c r="W2857" s="69" t="s">
        <v>23334</v>
      </c>
      <c r="Y2857" s="69" t="s">
        <v>23336</v>
      </c>
      <c r="Z2857" s="69" t="s">
        <v>23337</v>
      </c>
      <c r="AA2857" s="69" t="s">
        <v>2169</v>
      </c>
      <c r="AD2857" s="69" t="s">
        <v>26083</v>
      </c>
    </row>
    <row r="2858" spans="1:30" x14ac:dyDescent="0.25">
      <c r="A2858" s="93" t="s">
        <v>45229</v>
      </c>
      <c r="B2858" s="93" t="s">
        <v>45230</v>
      </c>
      <c r="E2858" s="69">
        <v>252.5</v>
      </c>
      <c r="F2858" s="69" t="s">
        <v>22927</v>
      </c>
      <c r="G2858" s="69" t="s">
        <v>45231</v>
      </c>
      <c r="H2858" s="69" t="s">
        <v>45232</v>
      </c>
      <c r="I2858" s="69">
        <v>1</v>
      </c>
      <c r="J2858" s="69" t="s">
        <v>22930</v>
      </c>
      <c r="K2858" s="69" t="s">
        <v>22931</v>
      </c>
      <c r="L2858" s="69" t="s">
        <v>23328</v>
      </c>
      <c r="M2858" s="69" t="s">
        <v>23329</v>
      </c>
      <c r="N2858" s="69" t="s">
        <v>14</v>
      </c>
      <c r="O2858" s="69" t="s">
        <v>23330</v>
      </c>
      <c r="P2858" s="69" t="s">
        <v>45233</v>
      </c>
      <c r="Q2858" s="69" t="s">
        <v>22936</v>
      </c>
      <c r="S2858" s="69" t="s">
        <v>23120</v>
      </c>
      <c r="T2858" s="69" t="s">
        <v>23332</v>
      </c>
      <c r="U2858" s="69" t="s">
        <v>29500</v>
      </c>
      <c r="V2858" s="69" t="s">
        <v>23832</v>
      </c>
      <c r="W2858" s="69" t="s">
        <v>24007</v>
      </c>
      <c r="Y2858" s="69" t="s">
        <v>23336</v>
      </c>
      <c r="Z2858" s="69" t="s">
        <v>23337</v>
      </c>
      <c r="AA2858" s="69" t="s">
        <v>2169</v>
      </c>
      <c r="AD2858" s="69" t="s">
        <v>26083</v>
      </c>
    </row>
    <row r="2859" spans="1:30" x14ac:dyDescent="0.25">
      <c r="A2859" s="93" t="s">
        <v>45234</v>
      </c>
      <c r="B2859" s="93" t="s">
        <v>45235</v>
      </c>
      <c r="C2859" s="69" t="s">
        <v>45236</v>
      </c>
      <c r="D2859" s="69" t="s">
        <v>45237</v>
      </c>
      <c r="E2859" s="69">
        <v>0</v>
      </c>
      <c r="F2859" s="69" t="s">
        <v>22956</v>
      </c>
      <c r="G2859" s="69" t="s">
        <v>45238</v>
      </c>
      <c r="H2859" s="69" t="s">
        <v>45239</v>
      </c>
      <c r="I2859" s="69">
        <v>1</v>
      </c>
      <c r="J2859" s="69" t="s">
        <v>22930</v>
      </c>
      <c r="K2859" s="69" t="s">
        <v>22931</v>
      </c>
      <c r="L2859" s="69" t="s">
        <v>23328</v>
      </c>
      <c r="M2859" s="69" t="s">
        <v>23329</v>
      </c>
      <c r="N2859" s="69" t="s">
        <v>14</v>
      </c>
      <c r="O2859" s="69" t="s">
        <v>23330</v>
      </c>
      <c r="P2859" s="69" t="s">
        <v>45240</v>
      </c>
      <c r="Q2859" s="69" t="s">
        <v>22936</v>
      </c>
      <c r="S2859" s="69" t="s">
        <v>23268</v>
      </c>
      <c r="T2859" s="69" t="s">
        <v>23332</v>
      </c>
      <c r="U2859" s="69" t="s">
        <v>29500</v>
      </c>
      <c r="V2859" s="69" t="s">
        <v>23832</v>
      </c>
      <c r="W2859" s="69" t="s">
        <v>24007</v>
      </c>
      <c r="Y2859" s="69" t="s">
        <v>23336</v>
      </c>
      <c r="Z2859" s="69" t="s">
        <v>23337</v>
      </c>
      <c r="AA2859" s="69" t="s">
        <v>2169</v>
      </c>
      <c r="AD2859" s="69" t="s">
        <v>26083</v>
      </c>
    </row>
    <row r="2860" spans="1:30" x14ac:dyDescent="0.25">
      <c r="A2860" s="93" t="s">
        <v>45241</v>
      </c>
      <c r="B2860" s="93" t="s">
        <v>45242</v>
      </c>
      <c r="E2860" s="69">
        <v>237</v>
      </c>
      <c r="F2860" s="69" t="s">
        <v>22927</v>
      </c>
      <c r="G2860" s="69" t="s">
        <v>45243</v>
      </c>
      <c r="H2860" s="69" t="s">
        <v>45244</v>
      </c>
      <c r="I2860" s="69">
        <v>1</v>
      </c>
      <c r="J2860" s="69" t="s">
        <v>22930</v>
      </c>
      <c r="K2860" s="69" t="s">
        <v>22931</v>
      </c>
      <c r="L2860" s="69" t="s">
        <v>23328</v>
      </c>
      <c r="M2860" s="69" t="s">
        <v>23329</v>
      </c>
      <c r="N2860" s="69" t="s">
        <v>14</v>
      </c>
      <c r="O2860" s="69" t="s">
        <v>23330</v>
      </c>
      <c r="P2860" s="69" t="s">
        <v>45233</v>
      </c>
      <c r="Q2860" s="69" t="s">
        <v>22936</v>
      </c>
      <c r="S2860" s="69" t="s">
        <v>23120</v>
      </c>
      <c r="T2860" s="69" t="s">
        <v>23332</v>
      </c>
      <c r="U2860" s="69" t="s">
        <v>29593</v>
      </c>
      <c r="V2860" s="69" t="s">
        <v>23334</v>
      </c>
      <c r="W2860" s="69" t="s">
        <v>23832</v>
      </c>
      <c r="Y2860" s="69" t="s">
        <v>23336</v>
      </c>
      <c r="Z2860" s="69" t="s">
        <v>23337</v>
      </c>
      <c r="AA2860" s="69" t="s">
        <v>2169</v>
      </c>
      <c r="AD2860" s="69" t="s">
        <v>26083</v>
      </c>
    </row>
    <row r="2861" spans="1:30" x14ac:dyDescent="0.25">
      <c r="A2861" s="93" t="s">
        <v>45245</v>
      </c>
      <c r="B2861" s="93" t="s">
        <v>45246</v>
      </c>
      <c r="C2861" s="69" t="s">
        <v>45247</v>
      </c>
      <c r="D2861" s="69" t="s">
        <v>45248</v>
      </c>
      <c r="E2861" s="69">
        <v>0</v>
      </c>
      <c r="F2861" s="69" t="s">
        <v>22956</v>
      </c>
      <c r="G2861" s="69" t="s">
        <v>45249</v>
      </c>
      <c r="H2861" s="69" t="s">
        <v>45250</v>
      </c>
      <c r="I2861" s="69">
        <v>1</v>
      </c>
      <c r="J2861" s="69" t="s">
        <v>22930</v>
      </c>
      <c r="K2861" s="69" t="s">
        <v>22931</v>
      </c>
      <c r="L2861" s="69" t="s">
        <v>23328</v>
      </c>
      <c r="M2861" s="69" t="s">
        <v>23329</v>
      </c>
      <c r="N2861" s="69" t="s">
        <v>14</v>
      </c>
      <c r="O2861" s="69" t="s">
        <v>23330</v>
      </c>
      <c r="P2861" s="69" t="s">
        <v>45251</v>
      </c>
      <c r="Q2861" s="69" t="s">
        <v>22936</v>
      </c>
      <c r="S2861" s="69" t="s">
        <v>23268</v>
      </c>
      <c r="T2861" s="69" t="s">
        <v>23332</v>
      </c>
      <c r="U2861" s="69" t="s">
        <v>45252</v>
      </c>
      <c r="V2861" s="69" t="s">
        <v>23989</v>
      </c>
      <c r="W2861" s="69" t="s">
        <v>26058</v>
      </c>
      <c r="Y2861" s="69" t="s">
        <v>23336</v>
      </c>
      <c r="Z2861" s="69" t="s">
        <v>23337</v>
      </c>
      <c r="AA2861" s="69" t="s">
        <v>2169</v>
      </c>
      <c r="AD2861" s="69" t="s">
        <v>26083</v>
      </c>
    </row>
    <row r="2862" spans="1:30" x14ac:dyDescent="0.25">
      <c r="A2862" s="93" t="s">
        <v>45253</v>
      </c>
      <c r="B2862" s="93" t="s">
        <v>45254</v>
      </c>
      <c r="C2862" s="69" t="s">
        <v>45255</v>
      </c>
      <c r="D2862" s="69" t="s">
        <v>45256</v>
      </c>
      <c r="E2862" s="69">
        <v>0</v>
      </c>
      <c r="F2862" s="69" t="s">
        <v>22956</v>
      </c>
      <c r="G2862" s="69" t="s">
        <v>45257</v>
      </c>
      <c r="H2862" s="69" t="s">
        <v>45258</v>
      </c>
      <c r="I2862" s="69">
        <v>1</v>
      </c>
      <c r="J2862" s="69" t="s">
        <v>22930</v>
      </c>
      <c r="K2862" s="69" t="s">
        <v>22931</v>
      </c>
      <c r="L2862" s="69" t="s">
        <v>23328</v>
      </c>
      <c r="M2862" s="69" t="s">
        <v>23329</v>
      </c>
      <c r="N2862" s="69" t="s">
        <v>14</v>
      </c>
      <c r="O2862" s="69" t="s">
        <v>23330</v>
      </c>
      <c r="P2862" s="69" t="s">
        <v>45259</v>
      </c>
      <c r="Q2862" s="69" t="s">
        <v>22936</v>
      </c>
      <c r="S2862" s="69" t="s">
        <v>23268</v>
      </c>
      <c r="T2862" s="69" t="s">
        <v>23181</v>
      </c>
      <c r="U2862" s="69" t="s">
        <v>45252</v>
      </c>
      <c r="V2862" s="69" t="s">
        <v>23989</v>
      </c>
      <c r="W2862" s="69" t="s">
        <v>26058</v>
      </c>
      <c r="Y2862" s="69" t="s">
        <v>23336</v>
      </c>
      <c r="Z2862" s="69" t="s">
        <v>23337</v>
      </c>
      <c r="AA2862" s="69" t="s">
        <v>2169</v>
      </c>
      <c r="AD2862" s="69" t="s">
        <v>26083</v>
      </c>
    </row>
    <row r="2863" spans="1:30" x14ac:dyDescent="0.25">
      <c r="A2863" s="93" t="s">
        <v>45260</v>
      </c>
      <c r="B2863" s="93" t="s">
        <v>45261</v>
      </c>
      <c r="C2863" s="69" t="s">
        <v>45262</v>
      </c>
      <c r="D2863" s="69" t="s">
        <v>45263</v>
      </c>
      <c r="E2863" s="69">
        <v>245</v>
      </c>
      <c r="F2863" s="69" t="s">
        <v>22927</v>
      </c>
      <c r="G2863" s="69" t="s">
        <v>45264</v>
      </c>
      <c r="H2863" s="69" t="s">
        <v>45265</v>
      </c>
      <c r="I2863" s="69">
        <v>1</v>
      </c>
      <c r="J2863" s="69" t="s">
        <v>22930</v>
      </c>
      <c r="K2863" s="69" t="s">
        <v>22931</v>
      </c>
      <c r="L2863" s="69" t="s">
        <v>23328</v>
      </c>
      <c r="M2863" s="69" t="s">
        <v>23329</v>
      </c>
      <c r="N2863" s="69" t="s">
        <v>14</v>
      </c>
      <c r="O2863" s="69" t="s">
        <v>23330</v>
      </c>
      <c r="P2863" s="69" t="s">
        <v>45266</v>
      </c>
      <c r="Q2863" s="69" t="s">
        <v>22936</v>
      </c>
      <c r="S2863" s="69" t="s">
        <v>25874</v>
      </c>
      <c r="T2863" s="69" t="s">
        <v>23854</v>
      </c>
      <c r="U2863" s="69" t="s">
        <v>45252</v>
      </c>
      <c r="V2863" s="69" t="s">
        <v>23989</v>
      </c>
      <c r="W2863" s="69" t="s">
        <v>26058</v>
      </c>
      <c r="Y2863" s="69" t="s">
        <v>23336</v>
      </c>
      <c r="Z2863" s="69" t="s">
        <v>23337</v>
      </c>
      <c r="AA2863" s="69" t="s">
        <v>2169</v>
      </c>
      <c r="AD2863" s="69" t="s">
        <v>26083</v>
      </c>
    </row>
    <row r="2864" spans="1:30" x14ac:dyDescent="0.25">
      <c r="A2864" s="93" t="s">
        <v>45267</v>
      </c>
      <c r="B2864" s="93" t="s">
        <v>45268</v>
      </c>
      <c r="C2864" s="69" t="s">
        <v>45262</v>
      </c>
      <c r="D2864" s="69" t="s">
        <v>45263</v>
      </c>
      <c r="E2864" s="69">
        <v>0</v>
      </c>
      <c r="F2864" s="69" t="s">
        <v>22956</v>
      </c>
      <c r="G2864" s="69" t="s">
        <v>45269</v>
      </c>
      <c r="H2864" s="69" t="s">
        <v>45270</v>
      </c>
      <c r="I2864" s="69">
        <v>1</v>
      </c>
      <c r="J2864" s="69" t="s">
        <v>22930</v>
      </c>
      <c r="K2864" s="69" t="s">
        <v>22931</v>
      </c>
      <c r="L2864" s="69" t="s">
        <v>23328</v>
      </c>
      <c r="M2864" s="69" t="s">
        <v>23329</v>
      </c>
      <c r="N2864" s="69" t="s">
        <v>14</v>
      </c>
      <c r="O2864" s="69" t="s">
        <v>23330</v>
      </c>
      <c r="P2864" s="69" t="s">
        <v>45271</v>
      </c>
      <c r="Q2864" s="69" t="s">
        <v>22936</v>
      </c>
      <c r="S2864" s="69" t="s">
        <v>23268</v>
      </c>
      <c r="T2864" s="69" t="s">
        <v>23332</v>
      </c>
      <c r="U2864" s="69" t="s">
        <v>45252</v>
      </c>
      <c r="V2864" s="69" t="s">
        <v>23989</v>
      </c>
      <c r="W2864" s="69" t="s">
        <v>26058</v>
      </c>
      <c r="Y2864" s="69" t="s">
        <v>23336</v>
      </c>
      <c r="Z2864" s="69" t="s">
        <v>23337</v>
      </c>
      <c r="AA2864" s="69" t="s">
        <v>2169</v>
      </c>
      <c r="AD2864" s="69" t="s">
        <v>26083</v>
      </c>
    </row>
    <row r="2865" spans="1:30" x14ac:dyDescent="0.25">
      <c r="A2865" s="93" t="s">
        <v>45272</v>
      </c>
      <c r="B2865" s="93" t="s">
        <v>45273</v>
      </c>
      <c r="E2865" s="69">
        <v>237</v>
      </c>
      <c r="F2865" s="69" t="s">
        <v>22927</v>
      </c>
      <c r="G2865" s="69" t="s">
        <v>45274</v>
      </c>
      <c r="H2865" s="69" t="s">
        <v>45275</v>
      </c>
      <c r="I2865" s="69">
        <v>1</v>
      </c>
      <c r="J2865" s="69" t="s">
        <v>22930</v>
      </c>
      <c r="K2865" s="69" t="s">
        <v>22931</v>
      </c>
      <c r="L2865" s="69" t="s">
        <v>23328</v>
      </c>
      <c r="M2865" s="69" t="s">
        <v>23329</v>
      </c>
      <c r="N2865" s="69" t="s">
        <v>14</v>
      </c>
      <c r="O2865" s="69" t="s">
        <v>23330</v>
      </c>
      <c r="P2865" s="69" t="s">
        <v>45276</v>
      </c>
      <c r="Q2865" s="69" t="s">
        <v>22936</v>
      </c>
      <c r="S2865" s="69" t="s">
        <v>23120</v>
      </c>
      <c r="T2865" s="69" t="s">
        <v>23181</v>
      </c>
      <c r="U2865" s="69" t="s">
        <v>33274</v>
      </c>
      <c r="V2865" s="69" t="s">
        <v>24225</v>
      </c>
      <c r="W2865" s="69" t="s">
        <v>40229</v>
      </c>
      <c r="Y2865" s="69" t="s">
        <v>23336</v>
      </c>
      <c r="Z2865" s="69" t="s">
        <v>23337</v>
      </c>
      <c r="AA2865" s="69" t="s">
        <v>2169</v>
      </c>
      <c r="AD2865" s="69" t="s">
        <v>26083</v>
      </c>
    </row>
    <row r="2866" spans="1:30" x14ac:dyDescent="0.25">
      <c r="A2866" s="93" t="s">
        <v>45277</v>
      </c>
      <c r="B2866" s="93" t="s">
        <v>45278</v>
      </c>
      <c r="C2866" s="69" t="s">
        <v>45279</v>
      </c>
      <c r="D2866" s="69" t="s">
        <v>45280</v>
      </c>
      <c r="E2866" s="69">
        <v>0</v>
      </c>
      <c r="F2866" s="69" t="s">
        <v>22956</v>
      </c>
      <c r="G2866" s="69" t="s">
        <v>45281</v>
      </c>
      <c r="H2866" s="69" t="s">
        <v>45282</v>
      </c>
      <c r="I2866" s="69">
        <v>1</v>
      </c>
      <c r="J2866" s="69" t="s">
        <v>22930</v>
      </c>
      <c r="K2866" s="69" t="s">
        <v>22931</v>
      </c>
      <c r="L2866" s="69" t="s">
        <v>23328</v>
      </c>
      <c r="M2866" s="69" t="s">
        <v>23329</v>
      </c>
      <c r="N2866" s="69" t="s">
        <v>14</v>
      </c>
      <c r="O2866" s="69" t="s">
        <v>23330</v>
      </c>
      <c r="P2866" s="69" t="s">
        <v>45283</v>
      </c>
      <c r="Q2866" s="69" t="s">
        <v>22936</v>
      </c>
      <c r="S2866" s="69" t="s">
        <v>23268</v>
      </c>
      <c r="T2866" s="69" t="s">
        <v>25464</v>
      </c>
      <c r="U2866" s="69" t="s">
        <v>33274</v>
      </c>
      <c r="V2866" s="69" t="s">
        <v>24225</v>
      </c>
      <c r="W2866" s="69" t="s">
        <v>40229</v>
      </c>
      <c r="Y2866" s="69" t="s">
        <v>23336</v>
      </c>
      <c r="Z2866" s="69" t="s">
        <v>23337</v>
      </c>
      <c r="AA2866" s="69" t="s">
        <v>2169</v>
      </c>
      <c r="AD2866" s="69" t="s">
        <v>26083</v>
      </c>
    </row>
    <row r="2867" spans="1:30" x14ac:dyDescent="0.25">
      <c r="A2867" s="93" t="s">
        <v>45284</v>
      </c>
      <c r="B2867" s="93" t="s">
        <v>45285</v>
      </c>
      <c r="C2867" s="69" t="s">
        <v>45286</v>
      </c>
      <c r="D2867" s="69" t="s">
        <v>45287</v>
      </c>
      <c r="E2867" s="69">
        <v>0</v>
      </c>
      <c r="F2867" s="69" t="s">
        <v>22956</v>
      </c>
      <c r="G2867" s="69" t="s">
        <v>45288</v>
      </c>
      <c r="H2867" s="69" t="s">
        <v>45289</v>
      </c>
      <c r="I2867" s="69">
        <v>1</v>
      </c>
      <c r="J2867" s="69" t="s">
        <v>22930</v>
      </c>
      <c r="K2867" s="69" t="s">
        <v>22931</v>
      </c>
      <c r="L2867" s="69" t="s">
        <v>23328</v>
      </c>
      <c r="M2867" s="69" t="s">
        <v>23329</v>
      </c>
      <c r="N2867" s="69" t="s">
        <v>14</v>
      </c>
      <c r="O2867" s="69" t="s">
        <v>23330</v>
      </c>
      <c r="P2867" s="69" t="s">
        <v>45290</v>
      </c>
      <c r="Q2867" s="69" t="s">
        <v>22936</v>
      </c>
      <c r="S2867" s="69" t="s">
        <v>23268</v>
      </c>
      <c r="T2867" s="69" t="s">
        <v>25464</v>
      </c>
      <c r="U2867" s="69" t="s">
        <v>29962</v>
      </c>
      <c r="V2867" s="69" t="s">
        <v>24745</v>
      </c>
      <c r="W2867" s="69" t="s">
        <v>24745</v>
      </c>
      <c r="Y2867" s="69" t="s">
        <v>23336</v>
      </c>
      <c r="Z2867" s="69" t="s">
        <v>23337</v>
      </c>
      <c r="AA2867" s="69" t="s">
        <v>2169</v>
      </c>
      <c r="AD2867" s="69" t="s">
        <v>26083</v>
      </c>
    </row>
    <row r="2868" spans="1:30" x14ac:dyDescent="0.25">
      <c r="A2868" s="93" t="s">
        <v>45291</v>
      </c>
      <c r="B2868" s="93" t="s">
        <v>45292</v>
      </c>
      <c r="C2868" s="69" t="s">
        <v>45293</v>
      </c>
      <c r="D2868" s="69" t="s">
        <v>45294</v>
      </c>
      <c r="E2868" s="69">
        <v>0</v>
      </c>
      <c r="F2868" s="69" t="s">
        <v>22956</v>
      </c>
      <c r="G2868" s="69" t="s">
        <v>45295</v>
      </c>
      <c r="H2868" s="69" t="s">
        <v>45296</v>
      </c>
      <c r="I2868" s="69">
        <v>1</v>
      </c>
      <c r="J2868" s="69" t="s">
        <v>22930</v>
      </c>
      <c r="K2868" s="69" t="s">
        <v>22931</v>
      </c>
      <c r="L2868" s="69" t="s">
        <v>23328</v>
      </c>
      <c r="M2868" s="69" t="s">
        <v>23329</v>
      </c>
      <c r="N2868" s="69" t="s">
        <v>14</v>
      </c>
      <c r="O2868" s="69" t="s">
        <v>23330</v>
      </c>
      <c r="S2868" s="69" t="s">
        <v>23488</v>
      </c>
      <c r="T2868" s="69" t="s">
        <v>23038</v>
      </c>
      <c r="Y2868" s="69" t="s">
        <v>23336</v>
      </c>
      <c r="Z2868" s="69" t="s">
        <v>23337</v>
      </c>
      <c r="AA2868" s="69" t="s">
        <v>2169</v>
      </c>
      <c r="AD2868" s="69" t="s">
        <v>23339</v>
      </c>
    </row>
    <row r="2869" spans="1:30" x14ac:dyDescent="0.25">
      <c r="A2869" s="93" t="s">
        <v>45297</v>
      </c>
      <c r="B2869" s="93" t="s">
        <v>45298</v>
      </c>
      <c r="E2869" s="69">
        <v>303</v>
      </c>
      <c r="F2869" s="69" t="s">
        <v>22927</v>
      </c>
      <c r="G2869" s="69" t="s">
        <v>45299</v>
      </c>
      <c r="H2869" s="69" t="s">
        <v>45300</v>
      </c>
      <c r="I2869" s="69">
        <v>1</v>
      </c>
      <c r="J2869" s="69" t="s">
        <v>22930</v>
      </c>
      <c r="K2869" s="69" t="s">
        <v>22931</v>
      </c>
      <c r="L2869" s="69" t="s">
        <v>23328</v>
      </c>
      <c r="M2869" s="69" t="s">
        <v>23329</v>
      </c>
      <c r="N2869" s="69" t="s">
        <v>14</v>
      </c>
      <c r="O2869" s="69" t="s">
        <v>23330</v>
      </c>
      <c r="P2869" s="69" t="s">
        <v>45301</v>
      </c>
      <c r="Q2869" s="69" t="s">
        <v>22936</v>
      </c>
      <c r="S2869" s="69" t="s">
        <v>31331</v>
      </c>
      <c r="T2869" s="69" t="s">
        <v>23332</v>
      </c>
      <c r="U2869" s="69" t="s">
        <v>24312</v>
      </c>
      <c r="V2869" s="69" t="s">
        <v>24021</v>
      </c>
      <c r="W2869" s="69" t="s">
        <v>23998</v>
      </c>
      <c r="X2869" s="69" t="s">
        <v>22964</v>
      </c>
      <c r="Y2869" s="69" t="s">
        <v>23336</v>
      </c>
      <c r="Z2869" s="69" t="s">
        <v>23337</v>
      </c>
      <c r="AA2869" s="69" t="s">
        <v>2169</v>
      </c>
      <c r="AD2869" s="69" t="s">
        <v>23339</v>
      </c>
    </row>
    <row r="2870" spans="1:30" x14ac:dyDescent="0.25">
      <c r="A2870" s="93" t="s">
        <v>45302</v>
      </c>
      <c r="B2870" s="93" t="s">
        <v>45303</v>
      </c>
      <c r="C2870" s="69" t="s">
        <v>45304</v>
      </c>
      <c r="D2870" s="69" t="s">
        <v>45305</v>
      </c>
      <c r="E2870" s="69">
        <v>248.5</v>
      </c>
      <c r="F2870" s="69" t="s">
        <v>22927</v>
      </c>
      <c r="G2870" s="69" t="s">
        <v>45306</v>
      </c>
      <c r="H2870" s="69" t="s">
        <v>45307</v>
      </c>
      <c r="I2870" s="69">
        <v>1</v>
      </c>
      <c r="J2870" s="69" t="s">
        <v>22930</v>
      </c>
      <c r="K2870" s="69" t="s">
        <v>22931</v>
      </c>
      <c r="L2870" s="69" t="s">
        <v>23328</v>
      </c>
      <c r="M2870" s="69" t="s">
        <v>23329</v>
      </c>
      <c r="N2870" s="69" t="s">
        <v>14</v>
      </c>
      <c r="O2870" s="69" t="s">
        <v>23330</v>
      </c>
      <c r="P2870" s="69" t="s">
        <v>45308</v>
      </c>
      <c r="Q2870" s="69" t="s">
        <v>22936</v>
      </c>
      <c r="S2870" s="69" t="s">
        <v>22938</v>
      </c>
      <c r="T2870" s="69" t="s">
        <v>23854</v>
      </c>
      <c r="U2870" s="69" t="s">
        <v>24189</v>
      </c>
      <c r="V2870" s="69" t="s">
        <v>24032</v>
      </c>
      <c r="W2870" s="69" t="s">
        <v>24021</v>
      </c>
      <c r="X2870" s="69" t="s">
        <v>22964</v>
      </c>
      <c r="Y2870" s="69" t="s">
        <v>23336</v>
      </c>
      <c r="Z2870" s="69" t="s">
        <v>23337</v>
      </c>
      <c r="AA2870" s="69" t="s">
        <v>2169</v>
      </c>
      <c r="AB2870" s="69" t="s">
        <v>45309</v>
      </c>
      <c r="AD2870" s="69" t="s">
        <v>23339</v>
      </c>
    </row>
    <row r="2871" spans="1:30" x14ac:dyDescent="0.25">
      <c r="A2871" s="93" t="s">
        <v>45310</v>
      </c>
      <c r="B2871" s="93" t="s">
        <v>45311</v>
      </c>
      <c r="C2871" s="69" t="s">
        <v>45312</v>
      </c>
      <c r="D2871" s="69" t="s">
        <v>45313</v>
      </c>
      <c r="E2871" s="69">
        <v>0</v>
      </c>
      <c r="F2871" s="69" t="s">
        <v>22956</v>
      </c>
      <c r="G2871" s="69" t="s">
        <v>45314</v>
      </c>
      <c r="H2871" s="69" t="s">
        <v>45315</v>
      </c>
      <c r="I2871" s="69">
        <v>1</v>
      </c>
      <c r="J2871" s="69" t="s">
        <v>22930</v>
      </c>
      <c r="K2871" s="69" t="s">
        <v>22931</v>
      </c>
      <c r="L2871" s="69" t="s">
        <v>23328</v>
      </c>
      <c r="M2871" s="69" t="s">
        <v>23329</v>
      </c>
      <c r="N2871" s="69" t="s">
        <v>14</v>
      </c>
      <c r="O2871" s="69" t="s">
        <v>23330</v>
      </c>
      <c r="P2871" s="69" t="s">
        <v>45316</v>
      </c>
      <c r="S2871" s="69" t="s">
        <v>22938</v>
      </c>
      <c r="T2871" s="69" t="s">
        <v>23038</v>
      </c>
      <c r="U2871" s="69" t="s">
        <v>24804</v>
      </c>
      <c r="V2871" s="69" t="s">
        <v>31229</v>
      </c>
      <c r="W2871" s="69" t="s">
        <v>26529</v>
      </c>
      <c r="X2871" s="69" t="s">
        <v>22964</v>
      </c>
      <c r="Y2871" s="69" t="s">
        <v>23336</v>
      </c>
      <c r="Z2871" s="69" t="s">
        <v>23337</v>
      </c>
      <c r="AA2871" s="69" t="s">
        <v>2169</v>
      </c>
      <c r="AD2871" s="69" t="s">
        <v>23339</v>
      </c>
    </row>
    <row r="2872" spans="1:30" x14ac:dyDescent="0.25">
      <c r="A2872" s="93" t="s">
        <v>45317</v>
      </c>
      <c r="B2872" s="93" t="s">
        <v>45318</v>
      </c>
      <c r="E2872" s="69">
        <v>303</v>
      </c>
      <c r="F2872" s="69" t="s">
        <v>22927</v>
      </c>
      <c r="G2872" s="69" t="s">
        <v>45319</v>
      </c>
      <c r="H2872" s="69" t="s">
        <v>45320</v>
      </c>
      <c r="I2872" s="69">
        <v>1</v>
      </c>
      <c r="J2872" s="69" t="s">
        <v>22930</v>
      </c>
      <c r="K2872" s="69" t="s">
        <v>22931</v>
      </c>
      <c r="L2872" s="69" t="s">
        <v>23328</v>
      </c>
      <c r="M2872" s="69" t="s">
        <v>23329</v>
      </c>
      <c r="N2872" s="69" t="s">
        <v>14</v>
      </c>
      <c r="O2872" s="69" t="s">
        <v>23330</v>
      </c>
      <c r="P2872" s="69" t="s">
        <v>45321</v>
      </c>
      <c r="Q2872" s="69" t="s">
        <v>22936</v>
      </c>
      <c r="S2872" s="69" t="s">
        <v>31331</v>
      </c>
      <c r="T2872" s="69" t="s">
        <v>23332</v>
      </c>
      <c r="U2872" s="69" t="s">
        <v>30158</v>
      </c>
      <c r="V2872" s="69" t="s">
        <v>42415</v>
      </c>
      <c r="W2872" s="69" t="s">
        <v>29605</v>
      </c>
      <c r="X2872" s="69" t="s">
        <v>23016</v>
      </c>
      <c r="Y2872" s="69" t="s">
        <v>23336</v>
      </c>
      <c r="Z2872" s="69" t="s">
        <v>23337</v>
      </c>
      <c r="AA2872" s="69" t="s">
        <v>2169</v>
      </c>
      <c r="AD2872" s="69" t="s">
        <v>23339</v>
      </c>
    </row>
    <row r="2873" spans="1:30" x14ac:dyDescent="0.25">
      <c r="A2873" s="93" t="s">
        <v>45322</v>
      </c>
      <c r="B2873" s="93" t="s">
        <v>45323</v>
      </c>
      <c r="C2873" s="69" t="s">
        <v>45324</v>
      </c>
      <c r="D2873" s="69" t="s">
        <v>45325</v>
      </c>
      <c r="E2873" s="69">
        <v>0</v>
      </c>
      <c r="F2873" s="69" t="s">
        <v>22956</v>
      </c>
      <c r="G2873" s="69" t="s">
        <v>45326</v>
      </c>
      <c r="H2873" s="69" t="s">
        <v>45327</v>
      </c>
      <c r="I2873" s="69">
        <v>1</v>
      </c>
      <c r="J2873" s="69" t="s">
        <v>22930</v>
      </c>
      <c r="K2873" s="69" t="s">
        <v>22931</v>
      </c>
      <c r="L2873" s="69" t="s">
        <v>23328</v>
      </c>
      <c r="M2873" s="69" t="s">
        <v>23329</v>
      </c>
      <c r="N2873" s="69" t="s">
        <v>14</v>
      </c>
      <c r="O2873" s="69" t="s">
        <v>23330</v>
      </c>
      <c r="P2873" s="69" t="s">
        <v>45328</v>
      </c>
      <c r="Q2873" s="69" t="s">
        <v>22936</v>
      </c>
      <c r="S2873" s="69" t="s">
        <v>22938</v>
      </c>
      <c r="T2873" s="69" t="s">
        <v>23332</v>
      </c>
      <c r="U2873" s="69" t="s">
        <v>43822</v>
      </c>
      <c r="V2873" s="69" t="s">
        <v>24032</v>
      </c>
      <c r="W2873" s="69" t="s">
        <v>23832</v>
      </c>
      <c r="X2873" s="69" t="s">
        <v>22964</v>
      </c>
      <c r="Y2873" s="69" t="s">
        <v>23336</v>
      </c>
      <c r="Z2873" s="69" t="s">
        <v>23337</v>
      </c>
      <c r="AA2873" s="69" t="s">
        <v>2169</v>
      </c>
      <c r="AD2873" s="69" t="s">
        <v>23339</v>
      </c>
    </row>
    <row r="2874" spans="1:30" x14ac:dyDescent="0.25">
      <c r="A2874" s="93" t="s">
        <v>45329</v>
      </c>
      <c r="B2874" s="93" t="s">
        <v>45330</v>
      </c>
      <c r="C2874" s="69" t="s">
        <v>45331</v>
      </c>
      <c r="D2874" s="69" t="s">
        <v>45332</v>
      </c>
      <c r="E2874" s="69">
        <v>229.5</v>
      </c>
      <c r="F2874" s="69" t="s">
        <v>22927</v>
      </c>
      <c r="G2874" s="69" t="s">
        <v>45333</v>
      </c>
      <c r="H2874" s="69" t="s">
        <v>45334</v>
      </c>
      <c r="I2874" s="69">
        <v>1</v>
      </c>
      <c r="J2874" s="69" t="s">
        <v>22930</v>
      </c>
      <c r="K2874" s="69" t="s">
        <v>22931</v>
      </c>
      <c r="L2874" s="69" t="s">
        <v>23328</v>
      </c>
      <c r="M2874" s="69" t="s">
        <v>23329</v>
      </c>
      <c r="N2874" s="69" t="s">
        <v>14</v>
      </c>
      <c r="O2874" s="69" t="s">
        <v>23330</v>
      </c>
      <c r="P2874" s="69" t="s">
        <v>45335</v>
      </c>
      <c r="S2874" s="69" t="s">
        <v>23268</v>
      </c>
      <c r="T2874" s="69" t="s">
        <v>23854</v>
      </c>
      <c r="U2874" s="69" t="s">
        <v>27973</v>
      </c>
      <c r="V2874" s="69" t="s">
        <v>24032</v>
      </c>
      <c r="W2874" s="69" t="s">
        <v>31380</v>
      </c>
      <c r="X2874" s="69" t="s">
        <v>24124</v>
      </c>
      <c r="Y2874" s="69" t="s">
        <v>23336</v>
      </c>
      <c r="Z2874" s="69" t="s">
        <v>23337</v>
      </c>
      <c r="AA2874" s="69" t="s">
        <v>2169</v>
      </c>
      <c r="AB2874" s="69" t="s">
        <v>45336</v>
      </c>
      <c r="AD2874" s="69" t="s">
        <v>45337</v>
      </c>
    </row>
    <row r="2875" spans="1:30" x14ac:dyDescent="0.25">
      <c r="A2875" s="93" t="s">
        <v>45338</v>
      </c>
      <c r="B2875" s="93" t="s">
        <v>45339</v>
      </c>
      <c r="C2875" s="69" t="s">
        <v>45340</v>
      </c>
      <c r="D2875" s="69" t="s">
        <v>45341</v>
      </c>
      <c r="E2875" s="69">
        <v>418.5</v>
      </c>
      <c r="F2875" s="69" t="s">
        <v>22927</v>
      </c>
      <c r="G2875" s="69" t="s">
        <v>45342</v>
      </c>
      <c r="H2875" s="69" t="s">
        <v>45343</v>
      </c>
      <c r="I2875" s="69">
        <v>1</v>
      </c>
      <c r="J2875" s="69" t="s">
        <v>22930</v>
      </c>
      <c r="K2875" s="69" t="s">
        <v>22931</v>
      </c>
      <c r="L2875" s="69" t="s">
        <v>23328</v>
      </c>
      <c r="M2875" s="69" t="s">
        <v>23329</v>
      </c>
      <c r="N2875" s="69" t="s">
        <v>14</v>
      </c>
      <c r="O2875" s="69" t="s">
        <v>23330</v>
      </c>
      <c r="P2875" s="69" t="s">
        <v>45344</v>
      </c>
      <c r="S2875" s="69" t="s">
        <v>23268</v>
      </c>
      <c r="T2875" s="69" t="s">
        <v>23854</v>
      </c>
      <c r="U2875" s="69" t="s">
        <v>27973</v>
      </c>
      <c r="V2875" s="69" t="s">
        <v>24032</v>
      </c>
      <c r="W2875" s="69" t="s">
        <v>22989</v>
      </c>
      <c r="X2875" s="69" t="s">
        <v>24124</v>
      </c>
      <c r="Y2875" s="69" t="s">
        <v>23336</v>
      </c>
      <c r="Z2875" s="69" t="s">
        <v>23337</v>
      </c>
      <c r="AA2875" s="69" t="s">
        <v>2169</v>
      </c>
      <c r="AB2875" s="69" t="s">
        <v>45345</v>
      </c>
      <c r="AD2875" s="69" t="s">
        <v>45337</v>
      </c>
    </row>
    <row r="2876" spans="1:30" x14ac:dyDescent="0.25">
      <c r="A2876" s="93" t="s">
        <v>45346</v>
      </c>
      <c r="B2876" s="93" t="s">
        <v>45347</v>
      </c>
      <c r="C2876" s="69" t="s">
        <v>45348</v>
      </c>
      <c r="D2876" s="69" t="s">
        <v>45349</v>
      </c>
      <c r="E2876" s="69">
        <v>484</v>
      </c>
      <c r="F2876" s="69" t="s">
        <v>22956</v>
      </c>
      <c r="G2876" s="69" t="s">
        <v>45350</v>
      </c>
      <c r="H2876" s="69" t="s">
        <v>45351</v>
      </c>
      <c r="I2876" s="69">
        <v>1</v>
      </c>
      <c r="J2876" s="69" t="s">
        <v>22930</v>
      </c>
      <c r="K2876" s="69" t="s">
        <v>22931</v>
      </c>
      <c r="L2876" s="69" t="s">
        <v>23328</v>
      </c>
      <c r="M2876" s="69" t="s">
        <v>23329</v>
      </c>
      <c r="N2876" s="69" t="s">
        <v>14</v>
      </c>
      <c r="O2876" s="69" t="s">
        <v>23330</v>
      </c>
      <c r="P2876" s="69" t="s">
        <v>45352</v>
      </c>
      <c r="Q2876" s="69" t="s">
        <v>22936</v>
      </c>
      <c r="R2876" s="69" t="s">
        <v>23487</v>
      </c>
      <c r="S2876" s="69" t="s">
        <v>28795</v>
      </c>
      <c r="T2876" s="69" t="s">
        <v>23038</v>
      </c>
      <c r="U2876" s="69" t="s">
        <v>42722</v>
      </c>
      <c r="V2876" s="69" t="s">
        <v>23105</v>
      </c>
      <c r="Y2876" s="69" t="s">
        <v>2545</v>
      </c>
      <c r="Z2876" s="69" t="s">
        <v>45353</v>
      </c>
      <c r="AA2876" s="69" t="s">
        <v>2162</v>
      </c>
    </row>
    <row r="2877" spans="1:30" x14ac:dyDescent="0.25">
      <c r="A2877" s="93" t="s">
        <v>45354</v>
      </c>
      <c r="B2877" s="93" t="s">
        <v>45355</v>
      </c>
      <c r="C2877" s="69" t="s">
        <v>45356</v>
      </c>
      <c r="D2877" s="69" t="s">
        <v>45357</v>
      </c>
      <c r="E2877" s="69">
        <v>293</v>
      </c>
      <c r="F2877" s="69" t="s">
        <v>22927</v>
      </c>
      <c r="G2877" s="69" t="s">
        <v>45358</v>
      </c>
      <c r="H2877" s="69" t="s">
        <v>45359</v>
      </c>
      <c r="I2877" s="69">
        <v>1</v>
      </c>
      <c r="J2877" s="69" t="s">
        <v>22930</v>
      </c>
      <c r="K2877" s="69" t="s">
        <v>22931</v>
      </c>
      <c r="L2877" s="69" t="s">
        <v>479</v>
      </c>
      <c r="M2877" s="69" t="s">
        <v>23139</v>
      </c>
      <c r="N2877" s="69" t="s">
        <v>42</v>
      </c>
      <c r="O2877" s="69" t="s">
        <v>23140</v>
      </c>
      <c r="P2877" s="69" t="s">
        <v>45360</v>
      </c>
      <c r="Q2877" s="69" t="s">
        <v>22936</v>
      </c>
      <c r="R2877" s="69" t="s">
        <v>45361</v>
      </c>
      <c r="S2877" s="69" t="s">
        <v>22938</v>
      </c>
      <c r="T2877" s="69" t="s">
        <v>23149</v>
      </c>
      <c r="U2877" s="69" t="s">
        <v>29825</v>
      </c>
      <c r="V2877" s="69" t="s">
        <v>45362</v>
      </c>
      <c r="W2877" s="69" t="s">
        <v>28161</v>
      </c>
      <c r="X2877" s="69" t="s">
        <v>23217</v>
      </c>
      <c r="AA2877" s="69" t="s">
        <v>2185</v>
      </c>
      <c r="AD2877" s="69" t="s">
        <v>45363</v>
      </c>
    </row>
    <row r="2878" spans="1:30" x14ac:dyDescent="0.25">
      <c r="A2878" s="93" t="s">
        <v>45364</v>
      </c>
      <c r="B2878" s="93" t="s">
        <v>45365</v>
      </c>
      <c r="E2878" s="69">
        <v>247.5</v>
      </c>
      <c r="F2878" s="69" t="s">
        <v>22927</v>
      </c>
      <c r="G2878" s="69" t="s">
        <v>45366</v>
      </c>
      <c r="H2878" s="69" t="s">
        <v>45367</v>
      </c>
      <c r="I2878" s="69">
        <v>1</v>
      </c>
      <c r="J2878" s="69" t="s">
        <v>22930</v>
      </c>
      <c r="K2878" s="69" t="s">
        <v>22931</v>
      </c>
      <c r="L2878" s="69" t="s">
        <v>479</v>
      </c>
      <c r="M2878" s="69" t="s">
        <v>23139</v>
      </c>
      <c r="N2878" s="69" t="s">
        <v>42</v>
      </c>
      <c r="O2878" s="69" t="s">
        <v>23140</v>
      </c>
      <c r="P2878" s="69" t="s">
        <v>45368</v>
      </c>
      <c r="Q2878" s="69" t="s">
        <v>23161</v>
      </c>
      <c r="R2878" s="69" t="s">
        <v>45361</v>
      </c>
      <c r="S2878" s="69" t="s">
        <v>25334</v>
      </c>
      <c r="T2878" s="69" t="s">
        <v>26269</v>
      </c>
      <c r="U2878" s="69" t="s">
        <v>31723</v>
      </c>
      <c r="V2878" s="69" t="s">
        <v>24836</v>
      </c>
      <c r="W2878" s="69" t="s">
        <v>23626</v>
      </c>
      <c r="X2878" s="69" t="s">
        <v>23016</v>
      </c>
      <c r="AA2878" s="69" t="s">
        <v>2185</v>
      </c>
      <c r="AD2878" s="69" t="s">
        <v>45363</v>
      </c>
    </row>
    <row r="2879" spans="1:30" x14ac:dyDescent="0.25">
      <c r="A2879" s="93" t="s">
        <v>45369</v>
      </c>
      <c r="B2879" s="93" t="s">
        <v>45370</v>
      </c>
      <c r="C2879" s="69" t="s">
        <v>45371</v>
      </c>
      <c r="D2879" s="69" t="s">
        <v>45372</v>
      </c>
      <c r="E2879" s="69">
        <v>293</v>
      </c>
      <c r="F2879" s="69" t="s">
        <v>22927</v>
      </c>
      <c r="G2879" s="69" t="s">
        <v>45373</v>
      </c>
      <c r="H2879" s="69" t="s">
        <v>45374</v>
      </c>
      <c r="I2879" s="69">
        <v>1</v>
      </c>
      <c r="J2879" s="69" t="s">
        <v>22930</v>
      </c>
      <c r="K2879" s="69" t="s">
        <v>22931</v>
      </c>
      <c r="L2879" s="69" t="s">
        <v>479</v>
      </c>
      <c r="M2879" s="69" t="s">
        <v>23139</v>
      </c>
      <c r="N2879" s="69" t="s">
        <v>42</v>
      </c>
      <c r="O2879" s="69" t="s">
        <v>23140</v>
      </c>
      <c r="P2879" s="69" t="s">
        <v>45375</v>
      </c>
      <c r="Q2879" s="69" t="s">
        <v>22936</v>
      </c>
      <c r="R2879" s="69" t="s">
        <v>45361</v>
      </c>
      <c r="S2879" s="69" t="s">
        <v>22938</v>
      </c>
      <c r="T2879" s="69" t="s">
        <v>23149</v>
      </c>
      <c r="U2879" s="69" t="s">
        <v>33371</v>
      </c>
      <c r="V2879" s="69" t="s">
        <v>26421</v>
      </c>
      <c r="W2879" s="69" t="s">
        <v>45376</v>
      </c>
      <c r="AA2879" s="69" t="s">
        <v>2185</v>
      </c>
      <c r="AB2879" s="69" t="s">
        <v>45377</v>
      </c>
      <c r="AD2879" s="69" t="s">
        <v>45363</v>
      </c>
    </row>
    <row r="2880" spans="1:30" x14ac:dyDescent="0.25">
      <c r="A2880" s="93" t="s">
        <v>45378</v>
      </c>
      <c r="B2880" s="93" t="s">
        <v>45379</v>
      </c>
      <c r="C2880" s="69" t="s">
        <v>45371</v>
      </c>
      <c r="D2880" s="69" t="s">
        <v>45372</v>
      </c>
      <c r="E2880" s="69">
        <v>147</v>
      </c>
      <c r="F2880" s="69" t="s">
        <v>22927</v>
      </c>
      <c r="G2880" s="69" t="s">
        <v>45380</v>
      </c>
      <c r="H2880" s="69" t="s">
        <v>45381</v>
      </c>
      <c r="I2880" s="69">
        <v>1</v>
      </c>
      <c r="J2880" s="69" t="s">
        <v>22930</v>
      </c>
      <c r="K2880" s="69" t="s">
        <v>22931</v>
      </c>
      <c r="L2880" s="69" t="s">
        <v>479</v>
      </c>
      <c r="M2880" s="69" t="s">
        <v>23139</v>
      </c>
      <c r="N2880" s="69" t="s">
        <v>42</v>
      </c>
      <c r="O2880" s="69" t="s">
        <v>23140</v>
      </c>
      <c r="P2880" s="69" t="s">
        <v>45375</v>
      </c>
      <c r="R2880" s="69" t="s">
        <v>45361</v>
      </c>
      <c r="S2880" s="69" t="s">
        <v>22938</v>
      </c>
      <c r="U2880" s="69" t="s">
        <v>33371</v>
      </c>
      <c r="V2880" s="69" t="s">
        <v>26421</v>
      </c>
      <c r="W2880" s="69" t="s">
        <v>45376</v>
      </c>
      <c r="AA2880" s="69" t="s">
        <v>2185</v>
      </c>
      <c r="AB2880" s="69" t="s">
        <v>45382</v>
      </c>
      <c r="AD2880" s="69" t="s">
        <v>45363</v>
      </c>
    </row>
    <row r="2881" spans="1:30" x14ac:dyDescent="0.25">
      <c r="A2881" s="93" t="s">
        <v>45383</v>
      </c>
      <c r="B2881" s="93" t="s">
        <v>45384</v>
      </c>
      <c r="C2881" s="69" t="s">
        <v>45385</v>
      </c>
      <c r="D2881" s="69" t="s">
        <v>45386</v>
      </c>
      <c r="E2881" s="69">
        <v>79</v>
      </c>
      <c r="F2881" s="69" t="s">
        <v>22927</v>
      </c>
      <c r="G2881" s="69" t="s">
        <v>45387</v>
      </c>
      <c r="H2881" s="69" t="s">
        <v>45388</v>
      </c>
      <c r="I2881" s="69">
        <v>1</v>
      </c>
      <c r="J2881" s="69" t="s">
        <v>22930</v>
      </c>
      <c r="K2881" s="69" t="s">
        <v>22931</v>
      </c>
      <c r="L2881" s="69" t="s">
        <v>479</v>
      </c>
      <c r="M2881" s="69" t="s">
        <v>23139</v>
      </c>
      <c r="N2881" s="69" t="s">
        <v>42</v>
      </c>
      <c r="O2881" s="69" t="s">
        <v>23140</v>
      </c>
      <c r="P2881" s="69" t="s">
        <v>45389</v>
      </c>
      <c r="Q2881" s="69" t="s">
        <v>45390</v>
      </c>
      <c r="T2881" s="69" t="s">
        <v>23149</v>
      </c>
      <c r="U2881" s="69" t="s">
        <v>26047</v>
      </c>
      <c r="V2881" s="69" t="s">
        <v>24836</v>
      </c>
      <c r="W2881" s="69" t="s">
        <v>24020</v>
      </c>
      <c r="AA2881" s="69" t="s">
        <v>30430</v>
      </c>
      <c r="AB2881" s="69" t="s">
        <v>45391</v>
      </c>
      <c r="AD2881" s="69" t="s">
        <v>2315</v>
      </c>
    </row>
    <row r="2882" spans="1:30" x14ac:dyDescent="0.25">
      <c r="A2882" s="93" t="s">
        <v>45392</v>
      </c>
      <c r="B2882" s="93" t="s">
        <v>45393</v>
      </c>
      <c r="C2882" s="69" t="s">
        <v>45385</v>
      </c>
      <c r="D2882" s="69" t="s">
        <v>45386</v>
      </c>
      <c r="E2882" s="69">
        <v>81.5</v>
      </c>
      <c r="F2882" s="69" t="s">
        <v>22927</v>
      </c>
      <c r="G2882" s="69" t="s">
        <v>45394</v>
      </c>
      <c r="H2882" s="69" t="s">
        <v>45395</v>
      </c>
      <c r="I2882" s="69">
        <v>1</v>
      </c>
      <c r="J2882" s="69" t="s">
        <v>22930</v>
      </c>
      <c r="K2882" s="69" t="s">
        <v>22931</v>
      </c>
      <c r="L2882" s="69" t="s">
        <v>479</v>
      </c>
      <c r="M2882" s="69" t="s">
        <v>23139</v>
      </c>
      <c r="N2882" s="69" t="s">
        <v>42</v>
      </c>
      <c r="O2882" s="69" t="s">
        <v>23140</v>
      </c>
      <c r="P2882" s="69" t="s">
        <v>45396</v>
      </c>
      <c r="Q2882" s="69" t="s">
        <v>45390</v>
      </c>
      <c r="T2882" s="69" t="s">
        <v>23149</v>
      </c>
      <c r="U2882" s="69" t="s">
        <v>26782</v>
      </c>
      <c r="V2882" s="69" t="s">
        <v>23627</v>
      </c>
      <c r="W2882" s="69" t="s">
        <v>23166</v>
      </c>
      <c r="X2882" s="69" t="s">
        <v>23499</v>
      </c>
      <c r="AA2882" s="69" t="s">
        <v>30430</v>
      </c>
      <c r="AB2882" s="69" t="s">
        <v>45397</v>
      </c>
      <c r="AD2882" s="69" t="s">
        <v>2315</v>
      </c>
    </row>
    <row r="2883" spans="1:30" x14ac:dyDescent="0.25">
      <c r="A2883" s="93" t="s">
        <v>45398</v>
      </c>
      <c r="B2883" s="93" t="s">
        <v>45399</v>
      </c>
      <c r="C2883" s="69" t="s">
        <v>45400</v>
      </c>
      <c r="D2883" s="69" t="s">
        <v>45401</v>
      </c>
      <c r="E2883" s="69">
        <v>792</v>
      </c>
      <c r="F2883" s="69" t="s">
        <v>22927</v>
      </c>
      <c r="G2883" s="69" t="s">
        <v>45402</v>
      </c>
      <c r="H2883" s="69" t="s">
        <v>45403</v>
      </c>
      <c r="I2883" s="69">
        <v>1</v>
      </c>
      <c r="J2883" s="69" t="s">
        <v>22930</v>
      </c>
      <c r="K2883" s="69" t="s">
        <v>22931</v>
      </c>
      <c r="L2883" s="69" t="s">
        <v>479</v>
      </c>
      <c r="M2883" s="69" t="s">
        <v>23139</v>
      </c>
      <c r="N2883" s="69" t="s">
        <v>42</v>
      </c>
      <c r="O2883" s="69" t="s">
        <v>23140</v>
      </c>
      <c r="P2883" s="69" t="s">
        <v>45404</v>
      </c>
      <c r="Q2883" s="69" t="s">
        <v>22936</v>
      </c>
      <c r="S2883" s="69" t="s">
        <v>23120</v>
      </c>
      <c r="T2883" s="69" t="s">
        <v>23181</v>
      </c>
      <c r="U2883" s="69" t="s">
        <v>23164</v>
      </c>
      <c r="V2883" s="69" t="s">
        <v>37102</v>
      </c>
      <c r="W2883" s="69" t="s">
        <v>27801</v>
      </c>
      <c r="X2883" s="69" t="s">
        <v>23185</v>
      </c>
      <c r="AA2883" s="69" t="s">
        <v>2212</v>
      </c>
      <c r="AD2883" s="69" t="s">
        <v>45405</v>
      </c>
    </row>
    <row r="2884" spans="1:30" x14ac:dyDescent="0.25">
      <c r="A2884" s="93" t="s">
        <v>45406</v>
      </c>
      <c r="B2884" s="93" t="s">
        <v>45407</v>
      </c>
      <c r="C2884" s="69" t="s">
        <v>45408</v>
      </c>
      <c r="D2884" s="69" t="s">
        <v>45409</v>
      </c>
      <c r="E2884" s="69">
        <v>60</v>
      </c>
      <c r="F2884" s="69" t="s">
        <v>22927</v>
      </c>
      <c r="G2884" s="69" t="s">
        <v>45410</v>
      </c>
      <c r="H2884" s="69" t="s">
        <v>45411</v>
      </c>
      <c r="I2884" s="69">
        <v>1</v>
      </c>
      <c r="J2884" s="69" t="s">
        <v>22930</v>
      </c>
      <c r="K2884" s="69" t="s">
        <v>22931</v>
      </c>
      <c r="L2884" s="69" t="s">
        <v>479</v>
      </c>
      <c r="M2884" s="69" t="s">
        <v>23139</v>
      </c>
      <c r="N2884" s="69" t="s">
        <v>42</v>
      </c>
      <c r="O2884" s="69" t="s">
        <v>23140</v>
      </c>
      <c r="P2884" s="69" t="s">
        <v>45412</v>
      </c>
      <c r="S2884" s="69" t="s">
        <v>25482</v>
      </c>
      <c r="T2884" s="69" t="s">
        <v>23149</v>
      </c>
      <c r="U2884" s="69" t="s">
        <v>24823</v>
      </c>
      <c r="V2884" s="69" t="s">
        <v>24835</v>
      </c>
      <c r="W2884" s="69" t="s">
        <v>23596</v>
      </c>
      <c r="AA2884" s="69" t="s">
        <v>2272</v>
      </c>
      <c r="AB2884" s="69" t="s">
        <v>45413</v>
      </c>
    </row>
    <row r="2885" spans="1:30" x14ac:dyDescent="0.25">
      <c r="A2885" s="93" t="s">
        <v>45414</v>
      </c>
      <c r="B2885" s="93" t="s">
        <v>45415</v>
      </c>
      <c r="C2885" s="69" t="s">
        <v>45416</v>
      </c>
      <c r="D2885" s="69" t="s">
        <v>45417</v>
      </c>
      <c r="E2885" s="69">
        <v>222.5</v>
      </c>
      <c r="F2885" s="69" t="s">
        <v>22927</v>
      </c>
      <c r="G2885" s="69" t="s">
        <v>45418</v>
      </c>
      <c r="H2885" s="69" t="s">
        <v>45419</v>
      </c>
      <c r="I2885" s="69">
        <v>1</v>
      </c>
      <c r="J2885" s="69" t="s">
        <v>22930</v>
      </c>
      <c r="K2885" s="69" t="s">
        <v>22931</v>
      </c>
      <c r="L2885" s="69" t="s">
        <v>3</v>
      </c>
      <c r="M2885" s="69" t="s">
        <v>15353</v>
      </c>
      <c r="N2885" s="69" t="s">
        <v>26375</v>
      </c>
      <c r="O2885" s="69" t="s">
        <v>26376</v>
      </c>
      <c r="Q2885" s="69" t="s">
        <v>24768</v>
      </c>
      <c r="T2885" s="69" t="s">
        <v>23458</v>
      </c>
      <c r="U2885" s="69" t="s">
        <v>45252</v>
      </c>
      <c r="X2885" s="69" t="s">
        <v>45420</v>
      </c>
      <c r="Y2885" s="69" t="s">
        <v>27846</v>
      </c>
      <c r="Z2885" s="69" t="s">
        <v>27847</v>
      </c>
      <c r="AA2885" s="69" t="s">
        <v>2333</v>
      </c>
      <c r="AB2885" s="69" t="s">
        <v>45421</v>
      </c>
      <c r="AC2885" s="69" t="s">
        <v>45422</v>
      </c>
      <c r="AD2885" s="69" t="s">
        <v>45423</v>
      </c>
    </row>
    <row r="2886" spans="1:30" x14ac:dyDescent="0.25">
      <c r="A2886" s="93" t="s">
        <v>45424</v>
      </c>
      <c r="B2886" s="93" t="s">
        <v>45425</v>
      </c>
      <c r="C2886" s="69" t="s">
        <v>45426</v>
      </c>
      <c r="D2886" s="69" t="s">
        <v>45427</v>
      </c>
      <c r="E2886" s="69">
        <v>141</v>
      </c>
      <c r="F2886" s="69" t="s">
        <v>22927</v>
      </c>
      <c r="G2886" s="69" t="s">
        <v>45428</v>
      </c>
      <c r="H2886" s="69" t="s">
        <v>45429</v>
      </c>
      <c r="I2886" s="69">
        <v>1</v>
      </c>
      <c r="J2886" s="69" t="s">
        <v>22930</v>
      </c>
      <c r="K2886" s="69" t="s">
        <v>22931</v>
      </c>
      <c r="L2886" s="69" t="s">
        <v>3</v>
      </c>
      <c r="M2886" s="69" t="s">
        <v>15353</v>
      </c>
      <c r="N2886" s="69" t="s">
        <v>26375</v>
      </c>
      <c r="O2886" s="69" t="s">
        <v>26376</v>
      </c>
      <c r="Q2886" s="69" t="s">
        <v>24768</v>
      </c>
      <c r="T2886" s="69" t="s">
        <v>23458</v>
      </c>
      <c r="U2886" s="69" t="s">
        <v>29773</v>
      </c>
      <c r="X2886" s="69" t="s">
        <v>35814</v>
      </c>
      <c r="Y2886" s="69" t="s">
        <v>27846</v>
      </c>
      <c r="Z2886" s="69" t="s">
        <v>27847</v>
      </c>
      <c r="AA2886" s="69" t="s">
        <v>2333</v>
      </c>
      <c r="AB2886" s="69" t="s">
        <v>45430</v>
      </c>
      <c r="AD2886" s="69" t="s">
        <v>45423</v>
      </c>
    </row>
    <row r="2887" spans="1:30" x14ac:dyDescent="0.25">
      <c r="A2887" s="93" t="s">
        <v>45431</v>
      </c>
      <c r="B2887" s="93" t="s">
        <v>45432</v>
      </c>
      <c r="E2887" s="69">
        <v>17.5</v>
      </c>
      <c r="F2887" s="69" t="s">
        <v>22927</v>
      </c>
      <c r="G2887" s="69" t="s">
        <v>45433</v>
      </c>
      <c r="H2887" s="69" t="s">
        <v>45434</v>
      </c>
      <c r="I2887" s="69">
        <v>1</v>
      </c>
      <c r="J2887" s="69" t="s">
        <v>22930</v>
      </c>
      <c r="K2887" s="69" t="s">
        <v>22931</v>
      </c>
      <c r="L2887" s="69" t="s">
        <v>3</v>
      </c>
      <c r="M2887" s="69" t="s">
        <v>15353</v>
      </c>
      <c r="N2887" s="69" t="s">
        <v>26375</v>
      </c>
      <c r="O2887" s="69" t="s">
        <v>26376</v>
      </c>
      <c r="P2887" s="69" t="s">
        <v>45435</v>
      </c>
      <c r="Q2887" s="69" t="s">
        <v>23161</v>
      </c>
      <c r="S2887" s="69" t="s">
        <v>23543</v>
      </c>
      <c r="T2887" s="69" t="s">
        <v>23458</v>
      </c>
      <c r="U2887" s="69" t="s">
        <v>45436</v>
      </c>
      <c r="V2887" s="69" t="s">
        <v>23122</v>
      </c>
      <c r="W2887" s="69" t="s">
        <v>23121</v>
      </c>
      <c r="X2887" s="69" t="s">
        <v>45437</v>
      </c>
      <c r="Y2887" s="69" t="s">
        <v>27846</v>
      </c>
      <c r="Z2887" s="69" t="s">
        <v>27847</v>
      </c>
      <c r="AA2887" s="69" t="s">
        <v>2162</v>
      </c>
      <c r="AD2887" s="69" t="s">
        <v>2302</v>
      </c>
    </row>
    <row r="2888" spans="1:30" x14ac:dyDescent="0.25">
      <c r="A2888" s="93" t="s">
        <v>45438</v>
      </c>
      <c r="B2888" s="93" t="s">
        <v>45439</v>
      </c>
      <c r="E2888" s="69">
        <v>144</v>
      </c>
      <c r="F2888" s="69" t="s">
        <v>22927</v>
      </c>
      <c r="G2888" s="69" t="s">
        <v>45440</v>
      </c>
      <c r="H2888" s="69" t="s">
        <v>45441</v>
      </c>
      <c r="I2888" s="69">
        <v>1</v>
      </c>
      <c r="J2888" s="69" t="s">
        <v>22930</v>
      </c>
      <c r="K2888" s="69" t="s">
        <v>22931</v>
      </c>
      <c r="L2888" s="69" t="s">
        <v>3</v>
      </c>
      <c r="M2888" s="69" t="s">
        <v>15353</v>
      </c>
      <c r="N2888" s="69" t="s">
        <v>26375</v>
      </c>
      <c r="O2888" s="69" t="s">
        <v>26376</v>
      </c>
      <c r="P2888" s="69" t="s">
        <v>45442</v>
      </c>
      <c r="Q2888" s="69" t="s">
        <v>23161</v>
      </c>
      <c r="S2888" s="69" t="s">
        <v>23387</v>
      </c>
      <c r="T2888" s="69" t="s">
        <v>23350</v>
      </c>
      <c r="Y2888" s="69" t="s">
        <v>27846</v>
      </c>
      <c r="Z2888" s="69" t="s">
        <v>27847</v>
      </c>
      <c r="AA2888" s="69" t="s">
        <v>2333</v>
      </c>
      <c r="AB2888" s="69" t="s">
        <v>45443</v>
      </c>
      <c r="AD2888" s="69" t="s">
        <v>31588</v>
      </c>
    </row>
    <row r="2889" spans="1:30" x14ac:dyDescent="0.25">
      <c r="A2889" s="93" t="s">
        <v>45444</v>
      </c>
      <c r="B2889" s="93" t="s">
        <v>45445</v>
      </c>
      <c r="C2889" s="69" t="s">
        <v>45446</v>
      </c>
      <c r="D2889" s="69" t="s">
        <v>45447</v>
      </c>
      <c r="E2889" s="69">
        <v>374</v>
      </c>
      <c r="F2889" s="69" t="s">
        <v>22927</v>
      </c>
      <c r="G2889" s="69" t="s">
        <v>45448</v>
      </c>
      <c r="H2889" s="69" t="s">
        <v>45449</v>
      </c>
      <c r="I2889" s="69">
        <v>1</v>
      </c>
      <c r="J2889" s="69" t="s">
        <v>22930</v>
      </c>
      <c r="K2889" s="69" t="s">
        <v>22931</v>
      </c>
      <c r="L2889" s="69" t="s">
        <v>3</v>
      </c>
      <c r="M2889" s="69" t="s">
        <v>15353</v>
      </c>
      <c r="N2889" s="69" t="s">
        <v>26375</v>
      </c>
      <c r="O2889" s="69" t="s">
        <v>26376</v>
      </c>
      <c r="Q2889" s="69" t="s">
        <v>23161</v>
      </c>
      <c r="T2889" s="69" t="s">
        <v>23149</v>
      </c>
      <c r="U2889" s="69" t="s">
        <v>30009</v>
      </c>
      <c r="X2889" s="69" t="s">
        <v>45450</v>
      </c>
      <c r="Y2889" s="69" t="s">
        <v>27846</v>
      </c>
      <c r="Z2889" s="69" t="s">
        <v>27847</v>
      </c>
      <c r="AA2889" s="69" t="s">
        <v>2203</v>
      </c>
      <c r="AB2889" s="69" t="s">
        <v>45451</v>
      </c>
      <c r="AD2889" s="69" t="s">
        <v>45452</v>
      </c>
    </row>
    <row r="2890" spans="1:30" x14ac:dyDescent="0.25">
      <c r="A2890" s="93" t="s">
        <v>45453</v>
      </c>
      <c r="B2890" s="93" t="s">
        <v>45454</v>
      </c>
      <c r="C2890" s="69" t="s">
        <v>45455</v>
      </c>
      <c r="D2890" s="69" t="s">
        <v>45456</v>
      </c>
      <c r="E2890" s="69">
        <v>374</v>
      </c>
      <c r="F2890" s="69" t="s">
        <v>22927</v>
      </c>
      <c r="G2890" s="69" t="s">
        <v>45457</v>
      </c>
      <c r="H2890" s="69" t="s">
        <v>45458</v>
      </c>
      <c r="I2890" s="69">
        <v>1</v>
      </c>
      <c r="J2890" s="69" t="s">
        <v>22930</v>
      </c>
      <c r="K2890" s="69" t="s">
        <v>22931</v>
      </c>
      <c r="L2890" s="69" t="s">
        <v>3</v>
      </c>
      <c r="M2890" s="69" t="s">
        <v>15353</v>
      </c>
      <c r="N2890" s="69" t="s">
        <v>26375</v>
      </c>
      <c r="O2890" s="69" t="s">
        <v>26376</v>
      </c>
      <c r="Q2890" s="69" t="s">
        <v>23161</v>
      </c>
      <c r="T2890" s="69" t="s">
        <v>23149</v>
      </c>
      <c r="U2890" s="69" t="s">
        <v>30009</v>
      </c>
      <c r="X2890" s="69" t="s">
        <v>45450</v>
      </c>
      <c r="Y2890" s="69" t="s">
        <v>27846</v>
      </c>
      <c r="Z2890" s="69" t="s">
        <v>27847</v>
      </c>
      <c r="AA2890" s="69" t="s">
        <v>2203</v>
      </c>
      <c r="AB2890" s="69" t="s">
        <v>45459</v>
      </c>
      <c r="AD2890" s="69" t="s">
        <v>45452</v>
      </c>
    </row>
    <row r="2891" spans="1:30" x14ac:dyDescent="0.25">
      <c r="A2891" s="93" t="s">
        <v>45460</v>
      </c>
      <c r="B2891" s="93" t="s">
        <v>45461</v>
      </c>
      <c r="C2891" s="69" t="s">
        <v>45462</v>
      </c>
      <c r="D2891" s="69" t="s">
        <v>45463</v>
      </c>
      <c r="E2891" s="69">
        <v>158.5</v>
      </c>
      <c r="F2891" s="69" t="s">
        <v>22927</v>
      </c>
      <c r="G2891" s="69" t="s">
        <v>45464</v>
      </c>
      <c r="H2891" s="69" t="s">
        <v>45465</v>
      </c>
      <c r="I2891" s="69">
        <v>1</v>
      </c>
      <c r="J2891" s="69" t="s">
        <v>22930</v>
      </c>
      <c r="K2891" s="69" t="s">
        <v>22931</v>
      </c>
      <c r="L2891" s="69" t="s">
        <v>3</v>
      </c>
      <c r="M2891" s="69" t="s">
        <v>15353</v>
      </c>
      <c r="N2891" s="69" t="s">
        <v>26375</v>
      </c>
      <c r="O2891" s="69" t="s">
        <v>26376</v>
      </c>
      <c r="P2891" s="69" t="s">
        <v>45466</v>
      </c>
      <c r="Q2891" s="69" t="s">
        <v>23161</v>
      </c>
      <c r="T2891" s="69" t="s">
        <v>23149</v>
      </c>
      <c r="U2891" s="69" t="s">
        <v>30009</v>
      </c>
      <c r="X2891" s="69" t="s">
        <v>45450</v>
      </c>
      <c r="Y2891" s="69" t="s">
        <v>27846</v>
      </c>
      <c r="Z2891" s="69" t="s">
        <v>27847</v>
      </c>
      <c r="AA2891" s="69" t="s">
        <v>2203</v>
      </c>
      <c r="AB2891" s="69" t="s">
        <v>45467</v>
      </c>
      <c r="AD2891" s="69" t="s">
        <v>45468</v>
      </c>
    </row>
    <row r="2892" spans="1:30" x14ac:dyDescent="0.25">
      <c r="A2892" s="93" t="s">
        <v>45469</v>
      </c>
      <c r="B2892" s="93" t="s">
        <v>45470</v>
      </c>
      <c r="E2892" s="69">
        <v>181</v>
      </c>
      <c r="F2892" s="69" t="s">
        <v>22927</v>
      </c>
      <c r="G2892" s="69" t="s">
        <v>45471</v>
      </c>
      <c r="H2892" s="69" t="s">
        <v>45472</v>
      </c>
      <c r="I2892" s="69">
        <v>1</v>
      </c>
      <c r="J2892" s="69" t="s">
        <v>22930</v>
      </c>
      <c r="K2892" s="69" t="s">
        <v>22931</v>
      </c>
      <c r="L2892" s="69" t="s">
        <v>3</v>
      </c>
      <c r="M2892" s="69" t="s">
        <v>15353</v>
      </c>
      <c r="N2892" s="69" t="s">
        <v>26375</v>
      </c>
      <c r="O2892" s="69" t="s">
        <v>26376</v>
      </c>
      <c r="P2892" s="69" t="s">
        <v>45473</v>
      </c>
      <c r="Q2892" s="69" t="s">
        <v>23161</v>
      </c>
      <c r="T2892" s="69" t="s">
        <v>24693</v>
      </c>
      <c r="U2892" s="69" t="s">
        <v>30009</v>
      </c>
      <c r="X2892" s="69" t="s">
        <v>45450</v>
      </c>
      <c r="Y2892" s="69" t="s">
        <v>27846</v>
      </c>
      <c r="Z2892" s="69" t="s">
        <v>27847</v>
      </c>
      <c r="AA2892" s="69" t="s">
        <v>2203</v>
      </c>
      <c r="AB2892" s="69" t="s">
        <v>45474</v>
      </c>
      <c r="AD2892" s="69" t="s">
        <v>45468</v>
      </c>
    </row>
    <row r="2893" spans="1:30" x14ac:dyDescent="0.25">
      <c r="A2893" s="93" t="s">
        <v>45475</v>
      </c>
      <c r="B2893" s="93" t="s">
        <v>45476</v>
      </c>
      <c r="C2893" s="69" t="s">
        <v>45477</v>
      </c>
      <c r="D2893" s="69" t="s">
        <v>45478</v>
      </c>
      <c r="E2893" s="69">
        <v>218.5</v>
      </c>
      <c r="F2893" s="69" t="s">
        <v>22927</v>
      </c>
      <c r="G2893" s="69" t="s">
        <v>45479</v>
      </c>
      <c r="H2893" s="69" t="s">
        <v>45480</v>
      </c>
      <c r="I2893" s="69">
        <v>1</v>
      </c>
      <c r="J2893" s="69" t="s">
        <v>22930</v>
      </c>
      <c r="K2893" s="69" t="s">
        <v>22931</v>
      </c>
      <c r="L2893" s="69" t="s">
        <v>3</v>
      </c>
      <c r="M2893" s="69" t="s">
        <v>15353</v>
      </c>
      <c r="N2893" s="69" t="s">
        <v>26375</v>
      </c>
      <c r="O2893" s="69" t="s">
        <v>26376</v>
      </c>
      <c r="P2893" s="69" t="s">
        <v>45481</v>
      </c>
      <c r="S2893" s="69" t="s">
        <v>33698</v>
      </c>
      <c r="T2893" s="69" t="s">
        <v>23458</v>
      </c>
      <c r="U2893" s="69" t="s">
        <v>30355</v>
      </c>
      <c r="X2893" s="69" t="s">
        <v>45482</v>
      </c>
      <c r="Y2893" s="69" t="s">
        <v>27846</v>
      </c>
      <c r="Z2893" s="69" t="s">
        <v>27847</v>
      </c>
      <c r="AA2893" s="69" t="s">
        <v>2185</v>
      </c>
      <c r="AB2893" s="69" t="s">
        <v>45483</v>
      </c>
      <c r="AD2893" s="69" t="s">
        <v>45484</v>
      </c>
    </row>
    <row r="2894" spans="1:30" x14ac:dyDescent="0.25">
      <c r="A2894" s="93" t="s">
        <v>45485</v>
      </c>
      <c r="B2894" s="93" t="s">
        <v>45486</v>
      </c>
      <c r="E2894" s="69">
        <v>4.5</v>
      </c>
      <c r="F2894" s="69" t="s">
        <v>22927</v>
      </c>
      <c r="G2894" s="69" t="s">
        <v>45487</v>
      </c>
      <c r="H2894" s="69" t="s">
        <v>45488</v>
      </c>
      <c r="I2894" s="69">
        <v>1</v>
      </c>
      <c r="J2894" s="69" t="s">
        <v>22930</v>
      </c>
      <c r="K2894" s="69" t="s">
        <v>22931</v>
      </c>
      <c r="L2894" s="69" t="s">
        <v>3</v>
      </c>
      <c r="M2894" s="69" t="s">
        <v>15353</v>
      </c>
      <c r="N2894" s="69" t="s">
        <v>26375</v>
      </c>
      <c r="O2894" s="69" t="s">
        <v>26376</v>
      </c>
      <c r="P2894" s="69" t="s">
        <v>45489</v>
      </c>
      <c r="Q2894" s="69" t="s">
        <v>23161</v>
      </c>
      <c r="T2894" s="69" t="s">
        <v>23350</v>
      </c>
      <c r="U2894" s="69" t="s">
        <v>45252</v>
      </c>
      <c r="X2894" s="69" t="s">
        <v>45490</v>
      </c>
      <c r="Y2894" s="69" t="s">
        <v>27846</v>
      </c>
      <c r="Z2894" s="69" t="s">
        <v>27847</v>
      </c>
      <c r="AA2894" s="69" t="s">
        <v>2303</v>
      </c>
      <c r="AB2894" s="69" t="s">
        <v>45491</v>
      </c>
      <c r="AD2894" s="69" t="s">
        <v>2302</v>
      </c>
    </row>
    <row r="2895" spans="1:30" x14ac:dyDescent="0.25">
      <c r="A2895" s="93" t="s">
        <v>45492</v>
      </c>
      <c r="B2895" s="93" t="s">
        <v>45493</v>
      </c>
      <c r="C2895" s="69" t="s">
        <v>45494</v>
      </c>
      <c r="D2895" s="69" t="s">
        <v>45495</v>
      </c>
      <c r="E2895" s="69">
        <v>117.5</v>
      </c>
      <c r="F2895" s="69" t="s">
        <v>22927</v>
      </c>
      <c r="G2895" s="69" t="s">
        <v>45496</v>
      </c>
      <c r="H2895" s="69" t="s">
        <v>45497</v>
      </c>
      <c r="I2895" s="69">
        <v>1</v>
      </c>
      <c r="J2895" s="69" t="s">
        <v>22930</v>
      </c>
      <c r="K2895" s="69" t="s">
        <v>22931</v>
      </c>
      <c r="L2895" s="69" t="s">
        <v>3</v>
      </c>
      <c r="M2895" s="69" t="s">
        <v>15353</v>
      </c>
      <c r="N2895" s="69" t="s">
        <v>26375</v>
      </c>
      <c r="O2895" s="69" t="s">
        <v>26376</v>
      </c>
      <c r="P2895" s="69" t="s">
        <v>45498</v>
      </c>
      <c r="Q2895" s="69" t="s">
        <v>24768</v>
      </c>
      <c r="R2895" s="69" t="s">
        <v>26230</v>
      </c>
      <c r="T2895" s="69" t="s">
        <v>23458</v>
      </c>
      <c r="U2895" s="69" t="s">
        <v>30317</v>
      </c>
      <c r="X2895" s="69" t="s">
        <v>45499</v>
      </c>
      <c r="Y2895" s="69" t="s">
        <v>27846</v>
      </c>
      <c r="Z2895" s="69" t="s">
        <v>27847</v>
      </c>
      <c r="AA2895" s="69" t="s">
        <v>2162</v>
      </c>
      <c r="AB2895" s="69" t="s">
        <v>45500</v>
      </c>
      <c r="AD2895" s="69" t="s">
        <v>2283</v>
      </c>
    </row>
    <row r="2896" spans="1:30" x14ac:dyDescent="0.25">
      <c r="A2896" s="93" t="s">
        <v>45501</v>
      </c>
      <c r="B2896" s="93" t="s">
        <v>45502</v>
      </c>
      <c r="E2896" s="69">
        <v>112.5</v>
      </c>
      <c r="F2896" s="69" t="s">
        <v>22927</v>
      </c>
      <c r="G2896" s="69" t="s">
        <v>45503</v>
      </c>
      <c r="H2896" s="69" t="s">
        <v>45504</v>
      </c>
      <c r="I2896" s="69">
        <v>1</v>
      </c>
      <c r="J2896" s="69" t="s">
        <v>22930</v>
      </c>
      <c r="K2896" s="69" t="s">
        <v>22931</v>
      </c>
      <c r="L2896" s="69" t="s">
        <v>3</v>
      </c>
      <c r="M2896" s="69" t="s">
        <v>15353</v>
      </c>
      <c r="N2896" s="69" t="s">
        <v>26375</v>
      </c>
      <c r="O2896" s="69" t="s">
        <v>26376</v>
      </c>
      <c r="P2896" s="69" t="s">
        <v>45505</v>
      </c>
      <c r="Q2896" s="69" t="s">
        <v>24768</v>
      </c>
      <c r="R2896" s="69" t="s">
        <v>45506</v>
      </c>
      <c r="T2896" s="69" t="s">
        <v>23458</v>
      </c>
      <c r="U2896" s="69" t="s">
        <v>30355</v>
      </c>
      <c r="X2896" s="69" t="s">
        <v>45420</v>
      </c>
      <c r="Y2896" s="69" t="s">
        <v>27846</v>
      </c>
      <c r="Z2896" s="69" t="s">
        <v>27847</v>
      </c>
      <c r="AA2896" s="69" t="s">
        <v>23132</v>
      </c>
      <c r="AB2896" s="69" t="s">
        <v>45507</v>
      </c>
      <c r="AD2896" s="69" t="s">
        <v>2283</v>
      </c>
    </row>
    <row r="2897" spans="1:45" x14ac:dyDescent="0.25">
      <c r="A2897" s="93" t="s">
        <v>45508</v>
      </c>
      <c r="B2897" s="93" t="s">
        <v>45509</v>
      </c>
      <c r="C2897" s="69" t="s">
        <v>45510</v>
      </c>
      <c r="D2897" s="69" t="s">
        <v>45511</v>
      </c>
      <c r="E2897" s="69">
        <v>109.5</v>
      </c>
      <c r="F2897" s="69" t="s">
        <v>22927</v>
      </c>
      <c r="G2897" s="69" t="s">
        <v>45512</v>
      </c>
      <c r="H2897" s="69" t="s">
        <v>45513</v>
      </c>
      <c r="I2897" s="69">
        <v>1</v>
      </c>
      <c r="J2897" s="69" t="s">
        <v>22930</v>
      </c>
      <c r="K2897" s="69" t="s">
        <v>22931</v>
      </c>
      <c r="L2897" s="69" t="s">
        <v>3</v>
      </c>
      <c r="M2897" s="69" t="s">
        <v>15353</v>
      </c>
      <c r="N2897" s="69" t="s">
        <v>26375</v>
      </c>
      <c r="O2897" s="69" t="s">
        <v>26376</v>
      </c>
      <c r="P2897" s="69" t="s">
        <v>45498</v>
      </c>
      <c r="Q2897" s="69" t="s">
        <v>24768</v>
      </c>
      <c r="R2897" s="69" t="s">
        <v>26230</v>
      </c>
      <c r="T2897" s="69" t="s">
        <v>23458</v>
      </c>
      <c r="U2897" s="69" t="s">
        <v>45252</v>
      </c>
      <c r="X2897" s="69" t="s">
        <v>45420</v>
      </c>
      <c r="Y2897" s="69" t="s">
        <v>27846</v>
      </c>
      <c r="Z2897" s="69" t="s">
        <v>27847</v>
      </c>
      <c r="AA2897" s="69" t="s">
        <v>2162</v>
      </c>
      <c r="AB2897" s="69" t="s">
        <v>45514</v>
      </c>
      <c r="AD2897" s="69" t="s">
        <v>2283</v>
      </c>
      <c r="AS2897" s="69" t="s">
        <v>2163</v>
      </c>
    </row>
    <row r="2898" spans="1:45" x14ac:dyDescent="0.25">
      <c r="A2898" s="93" t="s">
        <v>45515</v>
      </c>
      <c r="B2898" s="93" t="s">
        <v>45516</v>
      </c>
      <c r="E2898" s="69">
        <v>46.5</v>
      </c>
      <c r="F2898" s="69" t="s">
        <v>22927</v>
      </c>
      <c r="G2898" s="69" t="s">
        <v>45517</v>
      </c>
      <c r="H2898" s="69" t="s">
        <v>45518</v>
      </c>
      <c r="I2898" s="69">
        <v>1</v>
      </c>
      <c r="J2898" s="69" t="s">
        <v>22930</v>
      </c>
      <c r="K2898" s="69" t="s">
        <v>22931</v>
      </c>
      <c r="L2898" s="69" t="s">
        <v>3</v>
      </c>
      <c r="M2898" s="69" t="s">
        <v>15353</v>
      </c>
      <c r="N2898" s="69" t="s">
        <v>26375</v>
      </c>
      <c r="O2898" s="69" t="s">
        <v>26376</v>
      </c>
      <c r="U2898" s="69" t="s">
        <v>30355</v>
      </c>
      <c r="X2898" s="69" t="s">
        <v>45519</v>
      </c>
      <c r="Y2898" s="69" t="s">
        <v>27846</v>
      </c>
      <c r="Z2898" s="69" t="s">
        <v>27847</v>
      </c>
      <c r="AA2898" s="69" t="s">
        <v>2162</v>
      </c>
      <c r="AD2898" s="69" t="s">
        <v>2298</v>
      </c>
    </row>
    <row r="2899" spans="1:45" x14ac:dyDescent="0.25">
      <c r="A2899" s="93" t="s">
        <v>45520</v>
      </c>
      <c r="B2899" s="93" t="s">
        <v>45521</v>
      </c>
      <c r="C2899" s="69" t="s">
        <v>45522</v>
      </c>
      <c r="D2899" s="69" t="s">
        <v>45523</v>
      </c>
      <c r="E2899" s="69">
        <v>24.7</v>
      </c>
      <c r="F2899" s="69" t="s">
        <v>22927</v>
      </c>
      <c r="G2899" s="69" t="s">
        <v>45524</v>
      </c>
      <c r="H2899" s="69" t="s">
        <v>45525</v>
      </c>
      <c r="I2899" s="69">
        <v>1</v>
      </c>
      <c r="J2899" s="69" t="s">
        <v>22930</v>
      </c>
      <c r="K2899" s="69" t="s">
        <v>22931</v>
      </c>
      <c r="L2899" s="69" t="s">
        <v>3</v>
      </c>
      <c r="M2899" s="69" t="s">
        <v>15353</v>
      </c>
      <c r="N2899" s="69" t="s">
        <v>26375</v>
      </c>
      <c r="O2899" s="69" t="s">
        <v>26376</v>
      </c>
      <c r="P2899" s="69" t="s">
        <v>45526</v>
      </c>
      <c r="Q2899" s="69" t="s">
        <v>23161</v>
      </c>
      <c r="T2899" s="69" t="s">
        <v>23350</v>
      </c>
      <c r="U2899" s="69" t="s">
        <v>45252</v>
      </c>
      <c r="X2899" s="69" t="s">
        <v>45527</v>
      </c>
      <c r="Y2899" s="69" t="s">
        <v>27846</v>
      </c>
      <c r="Z2899" s="69" t="s">
        <v>27847</v>
      </c>
      <c r="AA2899" s="69" t="s">
        <v>2162</v>
      </c>
      <c r="AB2899" s="69" t="s">
        <v>45528</v>
      </c>
      <c r="AC2899" s="69" t="s">
        <v>45529</v>
      </c>
      <c r="AD2899" s="69" t="s">
        <v>2302</v>
      </c>
      <c r="AF2899" s="69" t="s">
        <v>2163</v>
      </c>
    </row>
    <row r="2900" spans="1:45" x14ac:dyDescent="0.25">
      <c r="A2900" s="93" t="s">
        <v>45530</v>
      </c>
      <c r="B2900" s="93" t="s">
        <v>45531</v>
      </c>
      <c r="C2900" s="69" t="s">
        <v>45532</v>
      </c>
      <c r="D2900" s="69" t="s">
        <v>45533</v>
      </c>
      <c r="E2900" s="69">
        <v>176.5</v>
      </c>
      <c r="F2900" s="69" t="s">
        <v>22927</v>
      </c>
      <c r="G2900" s="69" t="s">
        <v>45534</v>
      </c>
      <c r="H2900" s="69" t="s">
        <v>45535</v>
      </c>
      <c r="I2900" s="69">
        <v>1</v>
      </c>
      <c r="J2900" s="69" t="s">
        <v>22930</v>
      </c>
      <c r="K2900" s="69" t="s">
        <v>22931</v>
      </c>
      <c r="L2900" s="69" t="s">
        <v>3</v>
      </c>
      <c r="M2900" s="69" t="s">
        <v>15353</v>
      </c>
      <c r="N2900" s="69" t="s">
        <v>26375</v>
      </c>
      <c r="O2900" s="69" t="s">
        <v>26376</v>
      </c>
      <c r="P2900" s="69" t="s">
        <v>45536</v>
      </c>
      <c r="S2900" s="69" t="s">
        <v>23247</v>
      </c>
      <c r="T2900" s="69" t="s">
        <v>23350</v>
      </c>
      <c r="U2900" s="69" t="s">
        <v>30029</v>
      </c>
      <c r="X2900" s="69" t="s">
        <v>29974</v>
      </c>
      <c r="Y2900" s="69" t="s">
        <v>27846</v>
      </c>
      <c r="Z2900" s="69" t="s">
        <v>27847</v>
      </c>
      <c r="AA2900" s="69" t="s">
        <v>2185</v>
      </c>
      <c r="AB2900" s="69" t="s">
        <v>45537</v>
      </c>
      <c r="AC2900" s="69" t="s">
        <v>45538</v>
      </c>
      <c r="AD2900" s="69" t="s">
        <v>45539</v>
      </c>
    </row>
    <row r="2901" spans="1:45" x14ac:dyDescent="0.25">
      <c r="A2901" s="93" t="s">
        <v>45540</v>
      </c>
      <c r="B2901" s="93" t="s">
        <v>45541</v>
      </c>
      <c r="E2901" s="69">
        <v>129.5</v>
      </c>
      <c r="F2901" s="69" t="s">
        <v>22927</v>
      </c>
      <c r="G2901" s="69" t="s">
        <v>45542</v>
      </c>
      <c r="H2901" s="69" t="s">
        <v>45543</v>
      </c>
      <c r="I2901" s="69">
        <v>1</v>
      </c>
      <c r="J2901" s="69" t="s">
        <v>22930</v>
      </c>
      <c r="K2901" s="69" t="s">
        <v>22931</v>
      </c>
      <c r="L2901" s="69" t="s">
        <v>3</v>
      </c>
      <c r="M2901" s="69" t="s">
        <v>15353</v>
      </c>
      <c r="N2901" s="69" t="s">
        <v>26375</v>
      </c>
      <c r="O2901" s="69" t="s">
        <v>26376</v>
      </c>
      <c r="Q2901" s="69" t="s">
        <v>24743</v>
      </c>
      <c r="T2901" s="69" t="s">
        <v>23350</v>
      </c>
      <c r="Y2901" s="69" t="s">
        <v>27846</v>
      </c>
      <c r="Z2901" s="69" t="s">
        <v>27847</v>
      </c>
      <c r="AA2901" s="69" t="s">
        <v>2203</v>
      </c>
      <c r="AB2901" s="69" t="s">
        <v>45544</v>
      </c>
      <c r="AD2901" s="69" t="s">
        <v>45545</v>
      </c>
    </row>
    <row r="2902" spans="1:45" x14ac:dyDescent="0.25">
      <c r="A2902" s="93" t="s">
        <v>45546</v>
      </c>
      <c r="B2902" s="93" t="s">
        <v>45547</v>
      </c>
      <c r="E2902" s="69">
        <v>72</v>
      </c>
      <c r="F2902" s="69" t="s">
        <v>22927</v>
      </c>
      <c r="G2902" s="69" t="s">
        <v>45548</v>
      </c>
      <c r="H2902" s="69" t="s">
        <v>45549</v>
      </c>
      <c r="I2902" s="69">
        <v>1</v>
      </c>
      <c r="J2902" s="69" t="s">
        <v>22930</v>
      </c>
      <c r="K2902" s="69" t="s">
        <v>22931</v>
      </c>
      <c r="L2902" s="69" t="s">
        <v>3</v>
      </c>
      <c r="M2902" s="69" t="s">
        <v>15353</v>
      </c>
      <c r="N2902" s="69" t="s">
        <v>26375</v>
      </c>
      <c r="O2902" s="69" t="s">
        <v>26376</v>
      </c>
      <c r="P2902" s="69" t="s">
        <v>45550</v>
      </c>
      <c r="S2902" s="69" t="s">
        <v>33698</v>
      </c>
      <c r="T2902" s="69" t="s">
        <v>23458</v>
      </c>
      <c r="U2902" s="69" t="s">
        <v>45252</v>
      </c>
      <c r="X2902" s="69" t="s">
        <v>45450</v>
      </c>
      <c r="Y2902" s="69" t="s">
        <v>27846</v>
      </c>
      <c r="Z2902" s="69" t="s">
        <v>27847</v>
      </c>
      <c r="AA2902" s="69" t="s">
        <v>2162</v>
      </c>
      <c r="AB2902" s="69" t="s">
        <v>45551</v>
      </c>
      <c r="AD2902" s="69" t="s">
        <v>2297</v>
      </c>
    </row>
    <row r="2903" spans="1:45" x14ac:dyDescent="0.25">
      <c r="A2903" s="93" t="s">
        <v>45552</v>
      </c>
      <c r="B2903" s="93" t="s">
        <v>45553</v>
      </c>
      <c r="C2903" s="69" t="s">
        <v>45554</v>
      </c>
      <c r="D2903" s="69" t="s">
        <v>45555</v>
      </c>
      <c r="E2903" s="69">
        <v>223</v>
      </c>
      <c r="F2903" s="69" t="s">
        <v>22927</v>
      </c>
      <c r="G2903" s="69" t="s">
        <v>45556</v>
      </c>
      <c r="H2903" s="69" t="s">
        <v>45557</v>
      </c>
      <c r="I2903" s="69">
        <v>1</v>
      </c>
      <c r="J2903" s="69" t="s">
        <v>22930</v>
      </c>
      <c r="K2903" s="69" t="s">
        <v>22931</v>
      </c>
      <c r="L2903" s="69" t="s">
        <v>3</v>
      </c>
      <c r="M2903" s="69" t="s">
        <v>15353</v>
      </c>
      <c r="N2903" s="69" t="s">
        <v>26375</v>
      </c>
      <c r="O2903" s="69" t="s">
        <v>26376</v>
      </c>
      <c r="P2903" s="69" t="s">
        <v>45558</v>
      </c>
      <c r="Q2903" s="69" t="s">
        <v>23161</v>
      </c>
      <c r="S2903" s="69" t="s">
        <v>23606</v>
      </c>
      <c r="T2903" s="69" t="s">
        <v>26269</v>
      </c>
      <c r="U2903" s="69" t="s">
        <v>29773</v>
      </c>
      <c r="X2903" s="69" t="s">
        <v>35814</v>
      </c>
      <c r="Y2903" s="69" t="s">
        <v>27846</v>
      </c>
      <c r="Z2903" s="69" t="s">
        <v>27847</v>
      </c>
      <c r="AA2903" s="69" t="s">
        <v>2169</v>
      </c>
      <c r="AB2903" s="69" t="s">
        <v>45559</v>
      </c>
      <c r="AD2903" s="69" t="s">
        <v>45560</v>
      </c>
    </row>
    <row r="2904" spans="1:45" x14ac:dyDescent="0.25">
      <c r="A2904" s="93" t="s">
        <v>45561</v>
      </c>
      <c r="B2904" s="93" t="s">
        <v>45562</v>
      </c>
      <c r="C2904" s="69" t="s">
        <v>45563</v>
      </c>
      <c r="D2904" s="69" t="s">
        <v>45564</v>
      </c>
      <c r="E2904" s="69">
        <v>183.5</v>
      </c>
      <c r="F2904" s="69" t="s">
        <v>22927</v>
      </c>
      <c r="G2904" s="69" t="s">
        <v>45565</v>
      </c>
      <c r="H2904" s="69" t="s">
        <v>45566</v>
      </c>
      <c r="I2904" s="69">
        <v>1</v>
      </c>
      <c r="J2904" s="69" t="s">
        <v>22930</v>
      </c>
      <c r="K2904" s="69" t="s">
        <v>22931</v>
      </c>
      <c r="L2904" s="69" t="s">
        <v>3</v>
      </c>
      <c r="M2904" s="69" t="s">
        <v>15353</v>
      </c>
      <c r="N2904" s="69" t="s">
        <v>26375</v>
      </c>
      <c r="O2904" s="69" t="s">
        <v>26376</v>
      </c>
      <c r="P2904" s="69" t="s">
        <v>45550</v>
      </c>
      <c r="Q2904" s="69" t="s">
        <v>23161</v>
      </c>
      <c r="S2904" s="69" t="s">
        <v>23387</v>
      </c>
      <c r="T2904" s="69" t="s">
        <v>23149</v>
      </c>
      <c r="U2904" s="69" t="s">
        <v>30355</v>
      </c>
      <c r="X2904" s="69" t="s">
        <v>45519</v>
      </c>
      <c r="Y2904" s="69" t="s">
        <v>27846</v>
      </c>
      <c r="Z2904" s="69" t="s">
        <v>27847</v>
      </c>
      <c r="AA2904" s="69" t="s">
        <v>2185</v>
      </c>
      <c r="AD2904" s="69" t="s">
        <v>45484</v>
      </c>
    </row>
    <row r="2905" spans="1:45" x14ac:dyDescent="0.25">
      <c r="A2905" s="93" t="s">
        <v>45567</v>
      </c>
      <c r="B2905" s="93" t="s">
        <v>45568</v>
      </c>
      <c r="E2905" s="69">
        <v>237</v>
      </c>
      <c r="F2905" s="69" t="s">
        <v>22927</v>
      </c>
      <c r="G2905" s="69" t="s">
        <v>45569</v>
      </c>
      <c r="H2905" s="69" t="s">
        <v>45570</v>
      </c>
      <c r="I2905" s="69">
        <v>1</v>
      </c>
      <c r="J2905" s="69" t="s">
        <v>22930</v>
      </c>
      <c r="K2905" s="69" t="s">
        <v>22931</v>
      </c>
      <c r="L2905" s="69" t="s">
        <v>3</v>
      </c>
      <c r="M2905" s="69" t="s">
        <v>15353</v>
      </c>
      <c r="N2905" s="69" t="s">
        <v>26375</v>
      </c>
      <c r="O2905" s="69" t="s">
        <v>26376</v>
      </c>
      <c r="Y2905" s="69" t="s">
        <v>27846</v>
      </c>
      <c r="Z2905" s="69" t="s">
        <v>27847</v>
      </c>
      <c r="AA2905" s="69" t="s">
        <v>2185</v>
      </c>
      <c r="AD2905" s="69" t="s">
        <v>45484</v>
      </c>
    </row>
    <row r="2906" spans="1:45" x14ac:dyDescent="0.25">
      <c r="A2906" s="93" t="s">
        <v>45571</v>
      </c>
      <c r="B2906" s="93" t="s">
        <v>45572</v>
      </c>
      <c r="C2906" s="69" t="s">
        <v>45573</v>
      </c>
      <c r="D2906" s="69" t="s">
        <v>45574</v>
      </c>
      <c r="E2906" s="69">
        <v>124</v>
      </c>
      <c r="F2906" s="69" t="s">
        <v>22927</v>
      </c>
      <c r="G2906" s="69" t="s">
        <v>45575</v>
      </c>
      <c r="H2906" s="69" t="s">
        <v>45576</v>
      </c>
      <c r="I2906" s="69">
        <v>1</v>
      </c>
      <c r="J2906" s="69" t="s">
        <v>22930</v>
      </c>
      <c r="K2906" s="69" t="s">
        <v>22931</v>
      </c>
      <c r="L2906" s="69" t="s">
        <v>22959</v>
      </c>
      <c r="M2906" s="69" t="s">
        <v>8809</v>
      </c>
      <c r="N2906" s="69" t="s">
        <v>39</v>
      </c>
      <c r="O2906" s="69" t="s">
        <v>23232</v>
      </c>
      <c r="P2906" s="69" t="s">
        <v>45577</v>
      </c>
      <c r="Q2906" s="69" t="s">
        <v>22936</v>
      </c>
      <c r="S2906" s="69" t="s">
        <v>22938</v>
      </c>
      <c r="T2906" s="69" t="s">
        <v>23760</v>
      </c>
      <c r="U2906" s="69" t="s">
        <v>28849</v>
      </c>
      <c r="V2906" s="69" t="s">
        <v>23821</v>
      </c>
      <c r="W2906" s="69" t="s">
        <v>22964</v>
      </c>
      <c r="X2906" s="69" t="s">
        <v>26157</v>
      </c>
      <c r="Y2906" s="69" t="s">
        <v>28396</v>
      </c>
      <c r="Z2906" s="69" t="s">
        <v>28397</v>
      </c>
      <c r="AA2906" s="69" t="s">
        <v>2162</v>
      </c>
    </row>
    <row r="2907" spans="1:45" x14ac:dyDescent="0.25">
      <c r="A2907" s="93" t="s">
        <v>45578</v>
      </c>
      <c r="B2907" s="93" t="s">
        <v>45579</v>
      </c>
      <c r="C2907" s="69" t="s">
        <v>45580</v>
      </c>
      <c r="D2907" s="69" t="s">
        <v>45581</v>
      </c>
      <c r="E2907" s="69">
        <v>189</v>
      </c>
      <c r="F2907" s="69" t="s">
        <v>22927</v>
      </c>
      <c r="G2907" s="69" t="s">
        <v>45582</v>
      </c>
      <c r="H2907" s="69" t="s">
        <v>45583</v>
      </c>
      <c r="I2907" s="69">
        <v>1</v>
      </c>
      <c r="J2907" s="69" t="s">
        <v>22930</v>
      </c>
      <c r="K2907" s="69" t="s">
        <v>22931</v>
      </c>
      <c r="L2907" s="69" t="s">
        <v>22959</v>
      </c>
      <c r="M2907" s="69" t="s">
        <v>8809</v>
      </c>
      <c r="N2907" s="69" t="s">
        <v>39</v>
      </c>
      <c r="O2907" s="69" t="s">
        <v>23232</v>
      </c>
      <c r="Y2907" s="69" t="s">
        <v>28386</v>
      </c>
      <c r="Z2907" s="69" t="s">
        <v>10271</v>
      </c>
      <c r="AB2907" s="69" t="s">
        <v>45584</v>
      </c>
    </row>
    <row r="2908" spans="1:45" x14ac:dyDescent="0.25">
      <c r="A2908" s="93" t="s">
        <v>45585</v>
      </c>
      <c r="B2908" s="93" t="s">
        <v>45586</v>
      </c>
      <c r="C2908" s="69" t="s">
        <v>45587</v>
      </c>
      <c r="D2908" s="69" t="s">
        <v>45588</v>
      </c>
      <c r="E2908" s="69">
        <v>4.8</v>
      </c>
      <c r="F2908" s="69" t="s">
        <v>22983</v>
      </c>
      <c r="G2908" s="69" t="s">
        <v>45589</v>
      </c>
      <c r="H2908" s="69" t="s">
        <v>45590</v>
      </c>
      <c r="I2908" s="69">
        <v>1</v>
      </c>
      <c r="J2908" s="69" t="s">
        <v>22930</v>
      </c>
      <c r="K2908" s="69" t="s">
        <v>22931</v>
      </c>
      <c r="L2908" s="69" t="s">
        <v>22959</v>
      </c>
      <c r="M2908" s="69" t="s">
        <v>8809</v>
      </c>
      <c r="N2908" s="69" t="s">
        <v>39</v>
      </c>
      <c r="O2908" s="69" t="s">
        <v>23232</v>
      </c>
      <c r="S2908" s="69" t="s">
        <v>22938</v>
      </c>
      <c r="T2908" s="69" t="s">
        <v>22975</v>
      </c>
      <c r="U2908" s="69" t="s">
        <v>23789</v>
      </c>
      <c r="V2908" s="69" t="s">
        <v>23499</v>
      </c>
      <c r="W2908" s="69" t="s">
        <v>22964</v>
      </c>
      <c r="X2908" s="69" t="s">
        <v>24672</v>
      </c>
      <c r="Y2908" s="69" t="s">
        <v>28386</v>
      </c>
      <c r="Z2908" s="69" t="s">
        <v>10271</v>
      </c>
      <c r="AA2908" s="69" t="s">
        <v>2164</v>
      </c>
    </row>
    <row r="2909" spans="1:45" x14ac:dyDescent="0.25">
      <c r="A2909" s="93" t="s">
        <v>45591</v>
      </c>
      <c r="B2909" s="93" t="s">
        <v>45592</v>
      </c>
      <c r="C2909" s="69" t="s">
        <v>45593</v>
      </c>
      <c r="D2909" s="69" t="s">
        <v>45594</v>
      </c>
      <c r="E2909" s="69">
        <v>22.5</v>
      </c>
      <c r="F2909" s="69" t="s">
        <v>22983</v>
      </c>
      <c r="G2909" s="69" t="s">
        <v>45595</v>
      </c>
      <c r="H2909" s="69" t="s">
        <v>45596</v>
      </c>
      <c r="I2909" s="69">
        <v>1</v>
      </c>
      <c r="J2909" s="69" t="s">
        <v>22930</v>
      </c>
      <c r="K2909" s="69" t="s">
        <v>22931</v>
      </c>
      <c r="L2909" s="69" t="s">
        <v>23</v>
      </c>
      <c r="M2909" s="69" t="s">
        <v>22932</v>
      </c>
      <c r="N2909" s="69" t="s">
        <v>22933</v>
      </c>
      <c r="O2909" s="69" t="s">
        <v>22934</v>
      </c>
      <c r="P2909" s="69" t="s">
        <v>45577</v>
      </c>
      <c r="R2909" s="69" t="s">
        <v>23000</v>
      </c>
      <c r="S2909" s="69" t="s">
        <v>22938</v>
      </c>
      <c r="T2909" s="69" t="s">
        <v>22939</v>
      </c>
      <c r="U2909" s="69" t="s">
        <v>45597</v>
      </c>
      <c r="V2909" s="69" t="s">
        <v>23282</v>
      </c>
      <c r="W2909" s="69" t="s">
        <v>43593</v>
      </c>
      <c r="X2909" s="69" t="s">
        <v>24136</v>
      </c>
      <c r="AA2909" s="69" t="s">
        <v>2162</v>
      </c>
    </row>
    <row r="2910" spans="1:45" x14ac:dyDescent="0.25">
      <c r="A2910" s="93" t="s">
        <v>45598</v>
      </c>
      <c r="B2910" s="93" t="s">
        <v>45599</v>
      </c>
      <c r="C2910" s="69" t="s">
        <v>45600</v>
      </c>
      <c r="D2910" s="69" t="s">
        <v>45601</v>
      </c>
      <c r="E2910" s="69">
        <v>56</v>
      </c>
      <c r="F2910" s="69" t="s">
        <v>22927</v>
      </c>
      <c r="G2910" s="69" t="s">
        <v>45602</v>
      </c>
      <c r="H2910" s="69" t="s">
        <v>45603</v>
      </c>
      <c r="I2910" s="69">
        <v>1</v>
      </c>
      <c r="J2910" s="69" t="s">
        <v>22930</v>
      </c>
      <c r="K2910" s="69" t="s">
        <v>22931</v>
      </c>
      <c r="L2910" s="69" t="s">
        <v>22959</v>
      </c>
      <c r="M2910" s="69" t="s">
        <v>8809</v>
      </c>
      <c r="N2910" s="69" t="s">
        <v>39</v>
      </c>
      <c r="O2910" s="69" t="s">
        <v>23232</v>
      </c>
      <c r="P2910" s="69" t="s">
        <v>45577</v>
      </c>
      <c r="S2910" s="69" t="s">
        <v>22938</v>
      </c>
      <c r="T2910" s="69" t="s">
        <v>22975</v>
      </c>
      <c r="U2910" s="69" t="s">
        <v>23789</v>
      </c>
      <c r="V2910" s="69" t="s">
        <v>23499</v>
      </c>
      <c r="W2910" s="69" t="s">
        <v>22964</v>
      </c>
      <c r="X2910" s="69" t="s">
        <v>24672</v>
      </c>
      <c r="Y2910" s="69" t="s">
        <v>28396</v>
      </c>
      <c r="Z2910" s="69" t="s">
        <v>28397</v>
      </c>
      <c r="AA2910" s="69" t="s">
        <v>2162</v>
      </c>
      <c r="AB2910" s="69" t="s">
        <v>45604</v>
      </c>
      <c r="AC2910" s="69" t="s">
        <v>25538</v>
      </c>
    </row>
    <row r="2911" spans="1:45" x14ac:dyDescent="0.25">
      <c r="A2911" s="93" t="s">
        <v>45605</v>
      </c>
      <c r="B2911" s="93" t="s">
        <v>45606</v>
      </c>
      <c r="E2911" s="69">
        <v>180</v>
      </c>
      <c r="F2911" s="69" t="s">
        <v>22927</v>
      </c>
      <c r="G2911" s="69" t="s">
        <v>45607</v>
      </c>
      <c r="H2911" s="69" t="s">
        <v>45608</v>
      </c>
      <c r="I2911" s="69">
        <v>1</v>
      </c>
      <c r="J2911" s="69" t="s">
        <v>22930</v>
      </c>
      <c r="K2911" s="69" t="s">
        <v>22931</v>
      </c>
      <c r="L2911" s="69" t="s">
        <v>23328</v>
      </c>
      <c r="M2911" s="69" t="s">
        <v>23329</v>
      </c>
      <c r="N2911" s="69" t="s">
        <v>23485</v>
      </c>
      <c r="O2911" s="69" t="s">
        <v>10788</v>
      </c>
      <c r="U2911" s="69" t="s">
        <v>23684</v>
      </c>
      <c r="V2911" s="69" t="s">
        <v>27891</v>
      </c>
      <c r="W2911" s="69" t="s">
        <v>23016</v>
      </c>
      <c r="AA2911" s="69" t="s">
        <v>25210</v>
      </c>
    </row>
    <row r="2912" spans="1:45" x14ac:dyDescent="0.25">
      <c r="A2912" s="93" t="s">
        <v>45609</v>
      </c>
      <c r="B2912" s="93" t="s">
        <v>45610</v>
      </c>
      <c r="E2912" s="69">
        <v>165.1</v>
      </c>
      <c r="F2912" s="69" t="s">
        <v>22983</v>
      </c>
      <c r="G2912" s="69" t="s">
        <v>45611</v>
      </c>
      <c r="H2912" s="69" t="s">
        <v>45612</v>
      </c>
      <c r="I2912" s="69">
        <v>1</v>
      </c>
      <c r="J2912" s="69" t="s">
        <v>22930</v>
      </c>
      <c r="K2912" s="69" t="s">
        <v>22931</v>
      </c>
      <c r="L2912" s="69" t="s">
        <v>23</v>
      </c>
      <c r="M2912" s="69" t="s">
        <v>22932</v>
      </c>
      <c r="N2912" s="69" t="s">
        <v>31998</v>
      </c>
      <c r="O2912" s="69" t="s">
        <v>31999</v>
      </c>
      <c r="R2912" s="69" t="s">
        <v>22937</v>
      </c>
    </row>
    <row r="2913" spans="1:30" x14ac:dyDescent="0.25">
      <c r="A2913" s="93" t="s">
        <v>45613</v>
      </c>
      <c r="B2913" s="93" t="s">
        <v>45614</v>
      </c>
      <c r="E2913" s="69">
        <v>315</v>
      </c>
      <c r="F2913" s="69" t="s">
        <v>22927</v>
      </c>
      <c r="G2913" s="69" t="s">
        <v>45615</v>
      </c>
      <c r="H2913" s="69" t="s">
        <v>45616</v>
      </c>
      <c r="I2913" s="69">
        <v>1</v>
      </c>
      <c r="J2913" s="69" t="s">
        <v>22930</v>
      </c>
      <c r="K2913" s="69" t="s">
        <v>22931</v>
      </c>
      <c r="L2913" s="69" t="s">
        <v>23</v>
      </c>
      <c r="M2913" s="69" t="s">
        <v>22932</v>
      </c>
      <c r="N2913" s="69" t="s">
        <v>23531</v>
      </c>
      <c r="O2913" s="69" t="s">
        <v>7399</v>
      </c>
      <c r="R2913" s="69" t="s">
        <v>26155</v>
      </c>
      <c r="U2913" s="69" t="s">
        <v>45617</v>
      </c>
      <c r="V2913" s="69" t="s">
        <v>33113</v>
      </c>
      <c r="W2913" s="69" t="s">
        <v>32008</v>
      </c>
      <c r="X2913" s="69" t="s">
        <v>23017</v>
      </c>
      <c r="AD2913" s="69" t="s">
        <v>23535</v>
      </c>
    </row>
    <row r="2914" spans="1:30" x14ac:dyDescent="0.25">
      <c r="A2914" s="93" t="s">
        <v>45618</v>
      </c>
      <c r="B2914" s="93" t="s">
        <v>45619</v>
      </c>
      <c r="E2914" s="69">
        <v>157</v>
      </c>
      <c r="F2914" s="69" t="s">
        <v>22927</v>
      </c>
      <c r="G2914" s="69" t="s">
        <v>45620</v>
      </c>
      <c r="H2914" s="69" t="s">
        <v>45621</v>
      </c>
      <c r="I2914" s="69">
        <v>1</v>
      </c>
      <c r="J2914" s="69" t="s">
        <v>22930</v>
      </c>
      <c r="K2914" s="69" t="s">
        <v>22931</v>
      </c>
      <c r="L2914" s="69" t="s">
        <v>479</v>
      </c>
      <c r="M2914" s="69" t="s">
        <v>23139</v>
      </c>
      <c r="N2914" s="69" t="s">
        <v>41</v>
      </c>
      <c r="O2914" s="69" t="s">
        <v>24853</v>
      </c>
      <c r="P2914" s="69" t="s">
        <v>45622</v>
      </c>
      <c r="Q2914" s="69" t="s">
        <v>26122</v>
      </c>
      <c r="S2914" s="69" t="s">
        <v>25482</v>
      </c>
      <c r="T2914" s="69" t="s">
        <v>26123</v>
      </c>
      <c r="U2914" s="69" t="s">
        <v>33314</v>
      </c>
      <c r="V2914" s="69" t="s">
        <v>30825</v>
      </c>
      <c r="W2914" s="69" t="s">
        <v>31161</v>
      </c>
      <c r="AA2914" s="69" t="s">
        <v>2162</v>
      </c>
      <c r="AB2914" s="69" t="s">
        <v>45623</v>
      </c>
      <c r="AD2914" s="69" t="s">
        <v>26126</v>
      </c>
    </row>
    <row r="2915" spans="1:30" x14ac:dyDescent="0.25">
      <c r="A2915" s="93" t="s">
        <v>45624</v>
      </c>
      <c r="B2915" s="93" t="s">
        <v>45625</v>
      </c>
      <c r="C2915" s="69" t="s">
        <v>45626</v>
      </c>
      <c r="D2915" s="69" t="s">
        <v>45627</v>
      </c>
      <c r="E2915" s="69">
        <v>0</v>
      </c>
      <c r="F2915" s="69" t="s">
        <v>22956</v>
      </c>
      <c r="G2915" s="69" t="s">
        <v>45628</v>
      </c>
      <c r="H2915" s="69" t="s">
        <v>45629</v>
      </c>
      <c r="I2915" s="69">
        <v>1</v>
      </c>
      <c r="J2915" s="69" t="s">
        <v>22930</v>
      </c>
      <c r="K2915" s="69" t="s">
        <v>22931</v>
      </c>
      <c r="L2915" s="69" t="s">
        <v>23746</v>
      </c>
      <c r="M2915" s="69" t="s">
        <v>23747</v>
      </c>
      <c r="N2915" s="69" t="s">
        <v>23748</v>
      </c>
      <c r="O2915" s="69" t="s">
        <v>23749</v>
      </c>
      <c r="P2915" s="69" t="s">
        <v>23750</v>
      </c>
      <c r="Q2915" s="69" t="s">
        <v>22936</v>
      </c>
      <c r="S2915" s="69" t="s">
        <v>22938</v>
      </c>
      <c r="T2915" s="69" t="s">
        <v>23131</v>
      </c>
      <c r="U2915" s="69" t="s">
        <v>23751</v>
      </c>
      <c r="V2915" s="69" t="s">
        <v>23334</v>
      </c>
      <c r="W2915" s="69" t="s">
        <v>23753</v>
      </c>
      <c r="AA2915" s="69" t="s">
        <v>2162</v>
      </c>
    </row>
    <row r="2916" spans="1:30" x14ac:dyDescent="0.25">
      <c r="A2916" s="93" t="s">
        <v>45630</v>
      </c>
      <c r="B2916" s="93" t="s">
        <v>45631</v>
      </c>
      <c r="E2916" s="69">
        <v>958.4</v>
      </c>
      <c r="F2916" s="69" t="s">
        <v>22983</v>
      </c>
      <c r="G2916" s="69" t="s">
        <v>45632</v>
      </c>
      <c r="H2916" s="69" t="s">
        <v>45633</v>
      </c>
      <c r="I2916" s="69">
        <v>1</v>
      </c>
      <c r="J2916" s="69" t="s">
        <v>22930</v>
      </c>
      <c r="K2916" s="69" t="s">
        <v>22931</v>
      </c>
      <c r="L2916" s="69" t="s">
        <v>22996</v>
      </c>
      <c r="M2916" s="69" t="s">
        <v>22997</v>
      </c>
      <c r="N2916" s="69" t="s">
        <v>22998</v>
      </c>
      <c r="O2916" s="69" t="s">
        <v>22999</v>
      </c>
      <c r="Q2916" s="69" t="s">
        <v>22936</v>
      </c>
      <c r="S2916" s="69" t="s">
        <v>23233</v>
      </c>
      <c r="T2916" s="69" t="s">
        <v>23760</v>
      </c>
      <c r="U2916" s="69" t="s">
        <v>23761</v>
      </c>
      <c r="V2916" s="69" t="s">
        <v>26914</v>
      </c>
      <c r="W2916" s="69" t="s">
        <v>23430</v>
      </c>
      <c r="Y2916" s="69" t="s">
        <v>25941</v>
      </c>
      <c r="Z2916" s="69" t="s">
        <v>25942</v>
      </c>
      <c r="AA2916" s="69" t="s">
        <v>2162</v>
      </c>
    </row>
    <row r="2917" spans="1:30" x14ac:dyDescent="0.25">
      <c r="A2917" s="93" t="s">
        <v>45634</v>
      </c>
      <c r="B2917" s="93" t="s">
        <v>45635</v>
      </c>
      <c r="C2917" s="69" t="s">
        <v>45636</v>
      </c>
      <c r="D2917" s="69" t="s">
        <v>45637</v>
      </c>
      <c r="E2917" s="69">
        <v>64</v>
      </c>
      <c r="F2917" s="69" t="s">
        <v>22927</v>
      </c>
      <c r="G2917" s="69" t="s">
        <v>45638</v>
      </c>
      <c r="H2917" s="69" t="s">
        <v>45639</v>
      </c>
      <c r="I2917" s="69">
        <v>1</v>
      </c>
      <c r="J2917" s="69" t="s">
        <v>22930</v>
      </c>
      <c r="K2917" s="69" t="s">
        <v>22931</v>
      </c>
      <c r="L2917" s="69" t="s">
        <v>479</v>
      </c>
      <c r="M2917" s="69" t="s">
        <v>23139</v>
      </c>
      <c r="N2917" s="69" t="s">
        <v>42</v>
      </c>
      <c r="O2917" s="69" t="s">
        <v>23140</v>
      </c>
      <c r="P2917" s="69" t="s">
        <v>45640</v>
      </c>
      <c r="Q2917" s="69" t="s">
        <v>22936</v>
      </c>
      <c r="R2917" s="69" t="s">
        <v>2223</v>
      </c>
      <c r="S2917" s="69" t="s">
        <v>45641</v>
      </c>
      <c r="T2917" s="69" t="s">
        <v>25464</v>
      </c>
      <c r="U2917" s="69" t="s">
        <v>45642</v>
      </c>
      <c r="V2917" s="69" t="s">
        <v>23335</v>
      </c>
      <c r="W2917" s="69" t="s">
        <v>23596</v>
      </c>
      <c r="X2917" s="69" t="s">
        <v>23062</v>
      </c>
      <c r="AA2917" s="69" t="s">
        <v>2162</v>
      </c>
    </row>
    <row r="2918" spans="1:30" x14ac:dyDescent="0.25">
      <c r="A2918" s="93" t="s">
        <v>45643</v>
      </c>
      <c r="B2918" s="93" t="s">
        <v>45644</v>
      </c>
      <c r="C2918" s="69" t="s">
        <v>45636</v>
      </c>
      <c r="D2918" s="69" t="s">
        <v>45637</v>
      </c>
      <c r="E2918" s="69">
        <v>64</v>
      </c>
      <c r="F2918" s="69" t="s">
        <v>22927</v>
      </c>
      <c r="G2918" s="69" t="s">
        <v>45645</v>
      </c>
      <c r="H2918" s="69" t="s">
        <v>45646</v>
      </c>
      <c r="I2918" s="69">
        <v>1</v>
      </c>
      <c r="J2918" s="69" t="s">
        <v>22930</v>
      </c>
      <c r="K2918" s="69" t="s">
        <v>22931</v>
      </c>
      <c r="L2918" s="69" t="s">
        <v>479</v>
      </c>
      <c r="M2918" s="69" t="s">
        <v>23139</v>
      </c>
      <c r="N2918" s="69" t="s">
        <v>42</v>
      </c>
      <c r="O2918" s="69" t="s">
        <v>23140</v>
      </c>
      <c r="P2918" s="69" t="s">
        <v>45647</v>
      </c>
      <c r="R2918" s="69" t="s">
        <v>2223</v>
      </c>
      <c r="S2918" s="69" t="s">
        <v>45641</v>
      </c>
      <c r="T2918" s="69" t="s">
        <v>25464</v>
      </c>
      <c r="U2918" s="69" t="s">
        <v>22940</v>
      </c>
      <c r="V2918" s="69" t="s">
        <v>23335</v>
      </c>
      <c r="W2918" s="69" t="s">
        <v>23596</v>
      </c>
      <c r="X2918" s="69" t="s">
        <v>23364</v>
      </c>
      <c r="AA2918" s="69" t="s">
        <v>2162</v>
      </c>
      <c r="AB2918" s="69" t="s">
        <v>45648</v>
      </c>
    </row>
    <row r="2919" spans="1:30" x14ac:dyDescent="0.25">
      <c r="A2919" s="93" t="s">
        <v>45649</v>
      </c>
      <c r="B2919" s="93" t="s">
        <v>45650</v>
      </c>
      <c r="C2919" s="69" t="s">
        <v>45636</v>
      </c>
      <c r="D2919" s="69" t="s">
        <v>45637</v>
      </c>
      <c r="E2919" s="69">
        <v>64</v>
      </c>
      <c r="F2919" s="69" t="s">
        <v>22927</v>
      </c>
      <c r="G2919" s="69" t="s">
        <v>45651</v>
      </c>
      <c r="H2919" s="69" t="s">
        <v>45652</v>
      </c>
      <c r="I2919" s="69">
        <v>1</v>
      </c>
      <c r="J2919" s="69" t="s">
        <v>22930</v>
      </c>
      <c r="K2919" s="69" t="s">
        <v>22931</v>
      </c>
      <c r="L2919" s="69" t="s">
        <v>479</v>
      </c>
      <c r="M2919" s="69" t="s">
        <v>23139</v>
      </c>
      <c r="N2919" s="69" t="s">
        <v>42</v>
      </c>
      <c r="O2919" s="69" t="s">
        <v>23140</v>
      </c>
      <c r="P2919" s="69" t="s">
        <v>45653</v>
      </c>
      <c r="R2919" s="69" t="s">
        <v>2223</v>
      </c>
      <c r="S2919" s="69" t="s">
        <v>45641</v>
      </c>
      <c r="T2919" s="69" t="s">
        <v>25464</v>
      </c>
      <c r="U2919" s="69" t="s">
        <v>24006</v>
      </c>
      <c r="V2919" s="69" t="s">
        <v>23335</v>
      </c>
      <c r="W2919" s="69" t="s">
        <v>28161</v>
      </c>
      <c r="AA2919" s="69" t="s">
        <v>2162</v>
      </c>
      <c r="AB2919" s="69" t="s">
        <v>45654</v>
      </c>
    </row>
    <row r="2920" spans="1:30" x14ac:dyDescent="0.25">
      <c r="A2920" s="93" t="s">
        <v>45655</v>
      </c>
      <c r="B2920" s="93" t="s">
        <v>45656</v>
      </c>
      <c r="C2920" s="69" t="s">
        <v>45657</v>
      </c>
      <c r="D2920" s="69" t="s">
        <v>45658</v>
      </c>
      <c r="E2920" s="69">
        <v>64</v>
      </c>
      <c r="F2920" s="69" t="s">
        <v>22927</v>
      </c>
      <c r="G2920" s="69" t="s">
        <v>45659</v>
      </c>
      <c r="H2920" s="69" t="s">
        <v>45660</v>
      </c>
      <c r="I2920" s="69">
        <v>1</v>
      </c>
      <c r="J2920" s="69" t="s">
        <v>22930</v>
      </c>
      <c r="K2920" s="69" t="s">
        <v>22931</v>
      </c>
      <c r="L2920" s="69" t="s">
        <v>479</v>
      </c>
      <c r="M2920" s="69" t="s">
        <v>23139</v>
      </c>
      <c r="N2920" s="69" t="s">
        <v>42</v>
      </c>
      <c r="O2920" s="69" t="s">
        <v>23140</v>
      </c>
      <c r="P2920" s="69" t="s">
        <v>45661</v>
      </c>
      <c r="R2920" s="69" t="s">
        <v>2223</v>
      </c>
      <c r="S2920" s="69" t="s">
        <v>45641</v>
      </c>
      <c r="T2920" s="69" t="s">
        <v>25464</v>
      </c>
      <c r="U2920" s="69" t="s">
        <v>24804</v>
      </c>
      <c r="V2920" s="69" t="s">
        <v>23105</v>
      </c>
      <c r="W2920" s="69" t="s">
        <v>24835</v>
      </c>
      <c r="X2920" s="69" t="s">
        <v>23626</v>
      </c>
      <c r="AA2920" s="69" t="s">
        <v>2162</v>
      </c>
      <c r="AB2920" s="69" t="s">
        <v>45662</v>
      </c>
    </row>
    <row r="2921" spans="1:30" x14ac:dyDescent="0.25">
      <c r="A2921" s="93" t="s">
        <v>45663</v>
      </c>
      <c r="B2921" s="93" t="s">
        <v>45664</v>
      </c>
      <c r="C2921" s="69" t="s">
        <v>45665</v>
      </c>
      <c r="D2921" s="69" t="s">
        <v>45666</v>
      </c>
      <c r="E2921" s="69">
        <v>74.400000000000006</v>
      </c>
      <c r="F2921" s="69" t="s">
        <v>22983</v>
      </c>
      <c r="G2921" s="69" t="s">
        <v>45667</v>
      </c>
      <c r="H2921" s="69" t="s">
        <v>45668</v>
      </c>
      <c r="I2921" s="69">
        <v>1</v>
      </c>
      <c r="J2921" s="69" t="s">
        <v>22930</v>
      </c>
      <c r="K2921" s="69" t="s">
        <v>22931</v>
      </c>
      <c r="L2921" s="69" t="s">
        <v>22959</v>
      </c>
      <c r="M2921" s="69" t="s">
        <v>8809</v>
      </c>
      <c r="N2921" s="69" t="s">
        <v>39</v>
      </c>
      <c r="O2921" s="69" t="s">
        <v>23232</v>
      </c>
      <c r="Q2921" s="69" t="s">
        <v>22936</v>
      </c>
      <c r="S2921" s="69" t="s">
        <v>22938</v>
      </c>
      <c r="T2921" s="69" t="s">
        <v>22975</v>
      </c>
      <c r="U2921" s="69" t="s">
        <v>24865</v>
      </c>
      <c r="V2921" s="69" t="s">
        <v>25858</v>
      </c>
      <c r="W2921" s="69" t="s">
        <v>23772</v>
      </c>
      <c r="X2921" s="69" t="s">
        <v>23753</v>
      </c>
      <c r="Y2921" s="69" t="s">
        <v>23236</v>
      </c>
      <c r="Z2921" s="69" t="s">
        <v>23237</v>
      </c>
    </row>
    <row r="2922" spans="1:30" x14ac:dyDescent="0.25">
      <c r="A2922" s="93" t="s">
        <v>45669</v>
      </c>
      <c r="B2922" s="93" t="s">
        <v>45670</v>
      </c>
      <c r="E2922" s="69">
        <v>113</v>
      </c>
      <c r="F2922" s="69" t="s">
        <v>22927</v>
      </c>
      <c r="G2922" s="69" t="s">
        <v>45671</v>
      </c>
      <c r="H2922" s="69" t="s">
        <v>45672</v>
      </c>
      <c r="I2922" s="69">
        <v>1</v>
      </c>
      <c r="J2922" s="69" t="s">
        <v>22930</v>
      </c>
      <c r="K2922" s="69" t="s">
        <v>22931</v>
      </c>
      <c r="L2922" s="69" t="s">
        <v>23746</v>
      </c>
      <c r="M2922" s="69" t="s">
        <v>23747</v>
      </c>
      <c r="N2922" s="69" t="s">
        <v>34084</v>
      </c>
      <c r="O2922" s="69" t="s">
        <v>34085</v>
      </c>
      <c r="P2922" s="69" t="s">
        <v>45673</v>
      </c>
      <c r="Q2922" s="69" t="s">
        <v>22936</v>
      </c>
      <c r="R2922" s="69" t="s">
        <v>2221</v>
      </c>
      <c r="S2922" s="69" t="s">
        <v>23488</v>
      </c>
      <c r="T2922" s="69" t="s">
        <v>25464</v>
      </c>
      <c r="V2922" s="69" t="s">
        <v>24835</v>
      </c>
      <c r="W2922" s="69" t="s">
        <v>23998</v>
      </c>
      <c r="AA2922" s="69" t="s">
        <v>2271</v>
      </c>
      <c r="AD2922" s="69" t="s">
        <v>45674</v>
      </c>
    </row>
    <row r="2923" spans="1:30" x14ac:dyDescent="0.25">
      <c r="A2923" s="93" t="s">
        <v>45675</v>
      </c>
      <c r="B2923" s="93" t="s">
        <v>45676</v>
      </c>
      <c r="C2923" s="69" t="s">
        <v>45677</v>
      </c>
      <c r="D2923" s="69" t="s">
        <v>45678</v>
      </c>
      <c r="E2923" s="69">
        <v>104</v>
      </c>
      <c r="F2923" s="69" t="s">
        <v>22927</v>
      </c>
      <c r="G2923" s="69" t="s">
        <v>45679</v>
      </c>
      <c r="H2923" s="69" t="s">
        <v>45680</v>
      </c>
      <c r="I2923" s="69">
        <v>1</v>
      </c>
      <c r="J2923" s="69" t="s">
        <v>22930</v>
      </c>
      <c r="K2923" s="69" t="s">
        <v>22931</v>
      </c>
      <c r="L2923" s="69" t="s">
        <v>23746</v>
      </c>
      <c r="M2923" s="69" t="s">
        <v>23747</v>
      </c>
      <c r="N2923" s="69" t="s">
        <v>34084</v>
      </c>
      <c r="O2923" s="69" t="s">
        <v>34085</v>
      </c>
      <c r="P2923" s="69" t="s">
        <v>45681</v>
      </c>
      <c r="Q2923" s="69" t="s">
        <v>22936</v>
      </c>
      <c r="S2923" s="69" t="s">
        <v>36611</v>
      </c>
      <c r="T2923" s="69" t="s">
        <v>23350</v>
      </c>
      <c r="U2923" s="69" t="s">
        <v>23418</v>
      </c>
      <c r="V2923" s="69" t="s">
        <v>24836</v>
      </c>
      <c r="W2923" s="69" t="s">
        <v>23596</v>
      </c>
      <c r="AA2923" s="69" t="s">
        <v>2264</v>
      </c>
      <c r="AB2923" s="69" t="s">
        <v>45682</v>
      </c>
      <c r="AD2923" s="69" t="s">
        <v>45683</v>
      </c>
    </row>
    <row r="2924" spans="1:30" x14ac:dyDescent="0.25">
      <c r="A2924" s="93" t="s">
        <v>45684</v>
      </c>
      <c r="B2924" s="93" t="s">
        <v>45685</v>
      </c>
      <c r="C2924" s="69" t="s">
        <v>45677</v>
      </c>
      <c r="D2924" s="69" t="s">
        <v>45678</v>
      </c>
      <c r="E2924" s="69">
        <v>197</v>
      </c>
      <c r="F2924" s="69" t="s">
        <v>22927</v>
      </c>
      <c r="G2924" s="69" t="s">
        <v>45686</v>
      </c>
      <c r="H2924" s="69" t="s">
        <v>45687</v>
      </c>
      <c r="I2924" s="69">
        <v>1</v>
      </c>
      <c r="J2924" s="69" t="s">
        <v>22930</v>
      </c>
      <c r="K2924" s="69" t="s">
        <v>22931</v>
      </c>
      <c r="L2924" s="69" t="s">
        <v>23746</v>
      </c>
      <c r="M2924" s="69" t="s">
        <v>23747</v>
      </c>
      <c r="N2924" s="69" t="s">
        <v>34084</v>
      </c>
      <c r="O2924" s="69" t="s">
        <v>34085</v>
      </c>
      <c r="P2924" s="69" t="s">
        <v>45688</v>
      </c>
      <c r="Q2924" s="69" t="s">
        <v>22936</v>
      </c>
      <c r="S2924" s="69" t="s">
        <v>22938</v>
      </c>
      <c r="T2924" s="69" t="s">
        <v>23350</v>
      </c>
      <c r="U2924" s="69" t="s">
        <v>23418</v>
      </c>
      <c r="V2924" s="69" t="s">
        <v>24836</v>
      </c>
      <c r="W2924" s="69" t="s">
        <v>23596</v>
      </c>
      <c r="AA2924" s="69" t="s">
        <v>2264</v>
      </c>
      <c r="AB2924" s="69" t="s">
        <v>45689</v>
      </c>
      <c r="AD2924" s="69" t="s">
        <v>45683</v>
      </c>
    </row>
    <row r="2925" spans="1:30" x14ac:dyDescent="0.25">
      <c r="A2925" s="93" t="s">
        <v>45690</v>
      </c>
      <c r="B2925" s="93" t="s">
        <v>45691</v>
      </c>
      <c r="E2925" s="69">
        <v>197</v>
      </c>
      <c r="F2925" s="69" t="s">
        <v>22927</v>
      </c>
      <c r="G2925" s="69" t="s">
        <v>45692</v>
      </c>
      <c r="H2925" s="69" t="s">
        <v>45693</v>
      </c>
      <c r="I2925" s="69">
        <v>1</v>
      </c>
      <c r="J2925" s="69" t="s">
        <v>22930</v>
      </c>
      <c r="K2925" s="69" t="s">
        <v>22931</v>
      </c>
      <c r="L2925" s="69" t="s">
        <v>23746</v>
      </c>
      <c r="M2925" s="69" t="s">
        <v>23747</v>
      </c>
      <c r="N2925" s="69" t="s">
        <v>34084</v>
      </c>
      <c r="O2925" s="69" t="s">
        <v>34085</v>
      </c>
      <c r="P2925" s="69" t="s">
        <v>45694</v>
      </c>
      <c r="S2925" s="69" t="s">
        <v>22938</v>
      </c>
      <c r="T2925" s="69" t="s">
        <v>23350</v>
      </c>
      <c r="U2925" s="69" t="s">
        <v>23418</v>
      </c>
      <c r="V2925" s="69" t="s">
        <v>24836</v>
      </c>
      <c r="W2925" s="69" t="s">
        <v>23596</v>
      </c>
      <c r="AA2925" s="69" t="s">
        <v>2264</v>
      </c>
      <c r="AB2925" s="69" t="s">
        <v>45695</v>
      </c>
      <c r="AD2925" s="69" t="s">
        <v>45683</v>
      </c>
    </row>
    <row r="2926" spans="1:30" x14ac:dyDescent="0.25">
      <c r="A2926" s="93" t="s">
        <v>45696</v>
      </c>
      <c r="B2926" s="93" t="s">
        <v>45697</v>
      </c>
      <c r="C2926" s="69" t="s">
        <v>45698</v>
      </c>
      <c r="D2926" s="69" t="s">
        <v>45699</v>
      </c>
      <c r="E2926" s="69">
        <v>104</v>
      </c>
      <c r="F2926" s="69" t="s">
        <v>22927</v>
      </c>
      <c r="G2926" s="69" t="s">
        <v>45700</v>
      </c>
      <c r="H2926" s="69" t="s">
        <v>45701</v>
      </c>
      <c r="I2926" s="69">
        <v>1</v>
      </c>
      <c r="J2926" s="69" t="s">
        <v>22930</v>
      </c>
      <c r="K2926" s="69" t="s">
        <v>22931</v>
      </c>
      <c r="L2926" s="69" t="s">
        <v>23746</v>
      </c>
      <c r="M2926" s="69" t="s">
        <v>23747</v>
      </c>
      <c r="N2926" s="69" t="s">
        <v>34084</v>
      </c>
      <c r="O2926" s="69" t="s">
        <v>34085</v>
      </c>
      <c r="P2926" s="69" t="s">
        <v>45702</v>
      </c>
      <c r="S2926" s="69" t="s">
        <v>22938</v>
      </c>
      <c r="T2926" s="69" t="s">
        <v>23350</v>
      </c>
      <c r="U2926" s="69" t="s">
        <v>23418</v>
      </c>
      <c r="V2926" s="69" t="s">
        <v>23596</v>
      </c>
      <c r="AA2926" s="69" t="s">
        <v>2264</v>
      </c>
      <c r="AB2926" s="69" t="s">
        <v>45703</v>
      </c>
      <c r="AD2926" s="69" t="s">
        <v>45683</v>
      </c>
    </row>
    <row r="2927" spans="1:30" x14ac:dyDescent="0.25">
      <c r="A2927" s="93" t="s">
        <v>45704</v>
      </c>
      <c r="B2927" s="93" t="s">
        <v>45705</v>
      </c>
      <c r="C2927" s="69" t="s">
        <v>45706</v>
      </c>
      <c r="D2927" s="69" t="s">
        <v>45707</v>
      </c>
      <c r="E2927" s="69">
        <v>104</v>
      </c>
      <c r="F2927" s="69" t="s">
        <v>22927</v>
      </c>
      <c r="G2927" s="69" t="s">
        <v>45708</v>
      </c>
      <c r="H2927" s="69" t="s">
        <v>45709</v>
      </c>
      <c r="I2927" s="69">
        <v>1</v>
      </c>
      <c r="J2927" s="69" t="s">
        <v>22930</v>
      </c>
      <c r="K2927" s="69" t="s">
        <v>22931</v>
      </c>
      <c r="L2927" s="69" t="s">
        <v>23746</v>
      </c>
      <c r="M2927" s="69" t="s">
        <v>23747</v>
      </c>
      <c r="N2927" s="69" t="s">
        <v>34084</v>
      </c>
      <c r="O2927" s="69" t="s">
        <v>34085</v>
      </c>
      <c r="P2927" s="69" t="s">
        <v>45710</v>
      </c>
      <c r="S2927" s="69" t="s">
        <v>24030</v>
      </c>
      <c r="T2927" s="69" t="s">
        <v>23350</v>
      </c>
      <c r="U2927" s="69" t="s">
        <v>23418</v>
      </c>
      <c r="V2927" s="69" t="s">
        <v>24836</v>
      </c>
      <c r="W2927" s="69" t="s">
        <v>23596</v>
      </c>
      <c r="AA2927" s="69" t="s">
        <v>2264</v>
      </c>
      <c r="AB2927" s="69" t="s">
        <v>45711</v>
      </c>
      <c r="AD2927" s="69" t="s">
        <v>45683</v>
      </c>
    </row>
    <row r="2928" spans="1:30" x14ac:dyDescent="0.25">
      <c r="A2928" s="93" t="s">
        <v>45712</v>
      </c>
      <c r="B2928" s="93" t="s">
        <v>45713</v>
      </c>
      <c r="C2928" s="69" t="s">
        <v>45714</v>
      </c>
      <c r="D2928" s="69" t="s">
        <v>45715</v>
      </c>
      <c r="E2928" s="69">
        <v>59.4</v>
      </c>
      <c r="F2928" s="69" t="s">
        <v>22983</v>
      </c>
      <c r="G2928" s="69" t="s">
        <v>45716</v>
      </c>
      <c r="H2928" s="69" t="s">
        <v>45717</v>
      </c>
      <c r="I2928" s="69">
        <v>1</v>
      </c>
      <c r="J2928" s="69" t="s">
        <v>22930</v>
      </c>
      <c r="K2928" s="69" t="s">
        <v>22931</v>
      </c>
      <c r="L2928" s="69" t="s">
        <v>23746</v>
      </c>
      <c r="M2928" s="69" t="s">
        <v>23747</v>
      </c>
      <c r="N2928" s="69" t="s">
        <v>34084</v>
      </c>
      <c r="O2928" s="69" t="s">
        <v>34085</v>
      </c>
      <c r="P2928" s="69" t="s">
        <v>23750</v>
      </c>
      <c r="S2928" s="69" t="s">
        <v>45718</v>
      </c>
      <c r="T2928" s="69" t="s">
        <v>28959</v>
      </c>
      <c r="U2928" s="69" t="s">
        <v>33069</v>
      </c>
      <c r="V2928" s="69" t="s">
        <v>23627</v>
      </c>
      <c r="W2928" s="69" t="s">
        <v>23490</v>
      </c>
      <c r="AA2928" s="69" t="s">
        <v>2162</v>
      </c>
      <c r="AC2928" s="69" t="s">
        <v>25538</v>
      </c>
    </row>
    <row r="2929" spans="1:30" x14ac:dyDescent="0.25">
      <c r="A2929" s="93" t="s">
        <v>45719</v>
      </c>
      <c r="B2929" s="93" t="s">
        <v>45720</v>
      </c>
      <c r="C2929" s="69" t="s">
        <v>45714</v>
      </c>
      <c r="D2929" s="69" t="s">
        <v>45715</v>
      </c>
      <c r="E2929" s="69">
        <v>115</v>
      </c>
      <c r="F2929" s="69" t="s">
        <v>22927</v>
      </c>
      <c r="G2929" s="69" t="s">
        <v>45721</v>
      </c>
      <c r="H2929" s="69" t="s">
        <v>45722</v>
      </c>
      <c r="I2929" s="69">
        <v>1</v>
      </c>
      <c r="J2929" s="69" t="s">
        <v>22930</v>
      </c>
      <c r="K2929" s="69" t="s">
        <v>22931</v>
      </c>
      <c r="L2929" s="69" t="s">
        <v>23746</v>
      </c>
      <c r="M2929" s="69" t="s">
        <v>23747</v>
      </c>
      <c r="N2929" s="69" t="s">
        <v>34084</v>
      </c>
      <c r="O2929" s="69" t="s">
        <v>34085</v>
      </c>
      <c r="R2929" s="69" t="s">
        <v>45723</v>
      </c>
      <c r="S2929" s="69" t="s">
        <v>34096</v>
      </c>
      <c r="T2929" s="69" t="s">
        <v>28959</v>
      </c>
      <c r="U2929" s="69" t="s">
        <v>45724</v>
      </c>
      <c r="V2929" s="69" t="s">
        <v>23627</v>
      </c>
      <c r="W2929" s="69" t="s">
        <v>22965</v>
      </c>
      <c r="AA2929" s="69" t="s">
        <v>2162</v>
      </c>
      <c r="AB2929" s="69" t="s">
        <v>45725</v>
      </c>
    </row>
    <row r="2930" spans="1:30" x14ac:dyDescent="0.25">
      <c r="A2930" s="93" t="s">
        <v>45726</v>
      </c>
      <c r="B2930" s="93" t="s">
        <v>45727</v>
      </c>
      <c r="C2930" s="69" t="s">
        <v>45728</v>
      </c>
      <c r="D2930" s="69" t="s">
        <v>45729</v>
      </c>
      <c r="E2930" s="69">
        <v>61</v>
      </c>
      <c r="F2930" s="69" t="s">
        <v>22927</v>
      </c>
      <c r="G2930" s="69" t="s">
        <v>45730</v>
      </c>
      <c r="H2930" s="69" t="s">
        <v>45731</v>
      </c>
      <c r="I2930" s="69">
        <v>1</v>
      </c>
      <c r="J2930" s="69" t="s">
        <v>22930</v>
      </c>
      <c r="K2930" s="69" t="s">
        <v>22931</v>
      </c>
      <c r="L2930" s="69" t="s">
        <v>23746</v>
      </c>
      <c r="M2930" s="69" t="s">
        <v>23747</v>
      </c>
      <c r="N2930" s="69" t="s">
        <v>34084</v>
      </c>
      <c r="O2930" s="69" t="s">
        <v>34085</v>
      </c>
      <c r="P2930" s="69" t="s">
        <v>45732</v>
      </c>
      <c r="R2930" s="69" t="s">
        <v>2221</v>
      </c>
      <c r="S2930" s="69" t="s">
        <v>45733</v>
      </c>
      <c r="T2930" s="69" t="s">
        <v>25464</v>
      </c>
      <c r="U2930" s="69" t="s">
        <v>37006</v>
      </c>
      <c r="V2930" s="69" t="s">
        <v>24835</v>
      </c>
      <c r="W2930" s="69" t="s">
        <v>23998</v>
      </c>
      <c r="AA2930" s="69" t="s">
        <v>2271</v>
      </c>
      <c r="AB2930" s="69" t="s">
        <v>45734</v>
      </c>
      <c r="AD2930" s="69" t="s">
        <v>45674</v>
      </c>
    </row>
    <row r="2931" spans="1:30" x14ac:dyDescent="0.25">
      <c r="A2931" s="93" t="s">
        <v>45735</v>
      </c>
      <c r="B2931" s="93" t="s">
        <v>45736</v>
      </c>
      <c r="C2931" s="69" t="s">
        <v>45728</v>
      </c>
      <c r="D2931" s="69" t="s">
        <v>45729</v>
      </c>
      <c r="E2931" s="69">
        <v>96</v>
      </c>
      <c r="F2931" s="69" t="s">
        <v>22927</v>
      </c>
      <c r="G2931" s="69" t="s">
        <v>45737</v>
      </c>
      <c r="H2931" s="69" t="s">
        <v>45738</v>
      </c>
      <c r="I2931" s="69">
        <v>1</v>
      </c>
      <c r="J2931" s="69" t="s">
        <v>22930</v>
      </c>
      <c r="K2931" s="69" t="s">
        <v>22931</v>
      </c>
      <c r="L2931" s="69" t="s">
        <v>23746</v>
      </c>
      <c r="M2931" s="69" t="s">
        <v>23747</v>
      </c>
      <c r="N2931" s="69" t="s">
        <v>34084</v>
      </c>
      <c r="O2931" s="69" t="s">
        <v>34085</v>
      </c>
      <c r="P2931" s="69" t="s">
        <v>45739</v>
      </c>
      <c r="R2931" s="69" t="s">
        <v>2221</v>
      </c>
      <c r="S2931" s="69" t="s">
        <v>45733</v>
      </c>
      <c r="T2931" s="69" t="s">
        <v>25464</v>
      </c>
      <c r="U2931" s="69" t="s">
        <v>37006</v>
      </c>
      <c r="V2931" s="69" t="s">
        <v>24835</v>
      </c>
      <c r="W2931" s="69" t="s">
        <v>23998</v>
      </c>
      <c r="AA2931" s="69" t="s">
        <v>2271</v>
      </c>
      <c r="AB2931" s="69" t="s">
        <v>45740</v>
      </c>
      <c r="AC2931" s="69" t="s">
        <v>45741</v>
      </c>
      <c r="AD2931" s="69" t="s">
        <v>45674</v>
      </c>
    </row>
    <row r="2932" spans="1:30" x14ac:dyDescent="0.25">
      <c r="A2932" s="93" t="s">
        <v>45742</v>
      </c>
      <c r="B2932" s="93" t="s">
        <v>45743</v>
      </c>
      <c r="C2932" s="69" t="s">
        <v>45744</v>
      </c>
      <c r="D2932" s="69" t="s">
        <v>45745</v>
      </c>
      <c r="E2932" s="69">
        <v>96</v>
      </c>
      <c r="F2932" s="69" t="s">
        <v>22927</v>
      </c>
      <c r="G2932" s="69" t="s">
        <v>45746</v>
      </c>
      <c r="H2932" s="69" t="s">
        <v>45747</v>
      </c>
      <c r="I2932" s="69">
        <v>1</v>
      </c>
      <c r="J2932" s="69" t="s">
        <v>22930</v>
      </c>
      <c r="K2932" s="69" t="s">
        <v>22931</v>
      </c>
      <c r="L2932" s="69" t="s">
        <v>23746</v>
      </c>
      <c r="M2932" s="69" t="s">
        <v>23747</v>
      </c>
      <c r="N2932" s="69" t="s">
        <v>34084</v>
      </c>
      <c r="O2932" s="69" t="s">
        <v>34085</v>
      </c>
      <c r="P2932" s="69" t="s">
        <v>45748</v>
      </c>
      <c r="Q2932" s="69" t="s">
        <v>22936</v>
      </c>
      <c r="R2932" s="69" t="s">
        <v>2221</v>
      </c>
      <c r="S2932" s="69" t="s">
        <v>23374</v>
      </c>
      <c r="T2932" s="69" t="s">
        <v>25464</v>
      </c>
      <c r="U2932" s="69" t="s">
        <v>37006</v>
      </c>
      <c r="V2932" s="69" t="s">
        <v>24835</v>
      </c>
      <c r="W2932" s="69" t="s">
        <v>23998</v>
      </c>
      <c r="AA2932" s="69" t="s">
        <v>2271</v>
      </c>
      <c r="AB2932" s="69" t="s">
        <v>45749</v>
      </c>
      <c r="AD2932" s="69" t="s">
        <v>45674</v>
      </c>
    </row>
    <row r="2933" spans="1:30" x14ac:dyDescent="0.25">
      <c r="A2933" s="93" t="s">
        <v>45750</v>
      </c>
      <c r="B2933" s="93" t="s">
        <v>45751</v>
      </c>
      <c r="C2933" s="69" t="s">
        <v>45714</v>
      </c>
      <c r="D2933" s="69" t="s">
        <v>45715</v>
      </c>
      <c r="E2933" s="69">
        <v>150.63999999999999</v>
      </c>
      <c r="F2933" s="69" t="s">
        <v>22983</v>
      </c>
      <c r="G2933" s="69" t="s">
        <v>45752</v>
      </c>
      <c r="H2933" s="69" t="s">
        <v>45753</v>
      </c>
      <c r="I2933" s="69">
        <v>1</v>
      </c>
      <c r="J2933" s="69" t="s">
        <v>22930</v>
      </c>
      <c r="K2933" s="69" t="s">
        <v>22931</v>
      </c>
      <c r="L2933" s="69" t="s">
        <v>23746</v>
      </c>
      <c r="M2933" s="69" t="s">
        <v>23747</v>
      </c>
      <c r="N2933" s="69" t="s">
        <v>34084</v>
      </c>
      <c r="O2933" s="69" t="s">
        <v>34085</v>
      </c>
      <c r="P2933" s="69" t="s">
        <v>45754</v>
      </c>
      <c r="Q2933" s="69" t="s">
        <v>22936</v>
      </c>
      <c r="R2933" s="69" t="s">
        <v>45755</v>
      </c>
      <c r="S2933" s="69" t="s">
        <v>22938</v>
      </c>
      <c r="T2933" s="69" t="s">
        <v>24598</v>
      </c>
      <c r="U2933" s="69" t="s">
        <v>31553</v>
      </c>
      <c r="V2933" s="69" t="s">
        <v>23627</v>
      </c>
      <c r="W2933" s="69" t="s">
        <v>23335</v>
      </c>
      <c r="AA2933" s="69" t="s">
        <v>2164</v>
      </c>
    </row>
    <row r="2934" spans="1:30" x14ac:dyDescent="0.25">
      <c r="A2934" s="93" t="s">
        <v>45756</v>
      </c>
      <c r="B2934" s="93" t="s">
        <v>45757</v>
      </c>
      <c r="C2934" s="69" t="s">
        <v>45758</v>
      </c>
      <c r="D2934" s="69" t="s">
        <v>45759</v>
      </c>
      <c r="E2934" s="69">
        <v>51</v>
      </c>
      <c r="F2934" s="69" t="s">
        <v>22927</v>
      </c>
      <c r="G2934" s="69" t="s">
        <v>45760</v>
      </c>
      <c r="H2934" s="69" t="s">
        <v>45761</v>
      </c>
      <c r="I2934" s="69">
        <v>1</v>
      </c>
      <c r="J2934" s="69" t="s">
        <v>22930</v>
      </c>
      <c r="K2934" s="69" t="s">
        <v>22931</v>
      </c>
      <c r="L2934" s="69" t="s">
        <v>479</v>
      </c>
      <c r="M2934" s="69" t="s">
        <v>23139</v>
      </c>
      <c r="N2934" s="69" t="s">
        <v>42</v>
      </c>
      <c r="O2934" s="69" t="s">
        <v>23140</v>
      </c>
      <c r="P2934" s="69" t="s">
        <v>45762</v>
      </c>
      <c r="Q2934" s="69" t="s">
        <v>22936</v>
      </c>
      <c r="S2934" s="69" t="s">
        <v>36611</v>
      </c>
      <c r="T2934" s="69" t="s">
        <v>26978</v>
      </c>
      <c r="U2934" s="69" t="s">
        <v>23259</v>
      </c>
      <c r="V2934" s="69" t="s">
        <v>23627</v>
      </c>
      <c r="W2934" s="69" t="s">
        <v>23596</v>
      </c>
      <c r="X2934" s="69" t="s">
        <v>23017</v>
      </c>
      <c r="AA2934" s="69" t="s">
        <v>2162</v>
      </c>
      <c r="AB2934" s="69" t="s">
        <v>45763</v>
      </c>
      <c r="AC2934" s="69" t="s">
        <v>25538</v>
      </c>
      <c r="AD2934" s="69" t="s">
        <v>17</v>
      </c>
    </row>
    <row r="2935" spans="1:30" x14ac:dyDescent="0.25">
      <c r="A2935" s="93" t="s">
        <v>45764</v>
      </c>
      <c r="B2935" s="93" t="s">
        <v>45765</v>
      </c>
      <c r="E2935" s="69">
        <v>51</v>
      </c>
      <c r="F2935" s="69" t="s">
        <v>22927</v>
      </c>
      <c r="G2935" s="69" t="s">
        <v>45766</v>
      </c>
      <c r="H2935" s="69" t="s">
        <v>45767</v>
      </c>
      <c r="I2935" s="69">
        <v>1</v>
      </c>
      <c r="J2935" s="69" t="s">
        <v>22930</v>
      </c>
      <c r="K2935" s="69" t="s">
        <v>22931</v>
      </c>
      <c r="L2935" s="69" t="s">
        <v>479</v>
      </c>
      <c r="M2935" s="69" t="s">
        <v>23139</v>
      </c>
      <c r="N2935" s="69" t="s">
        <v>42</v>
      </c>
      <c r="O2935" s="69" t="s">
        <v>23140</v>
      </c>
      <c r="P2935" s="69" t="s">
        <v>45768</v>
      </c>
      <c r="Q2935" s="69" t="s">
        <v>22936</v>
      </c>
      <c r="S2935" s="69" t="s">
        <v>22938</v>
      </c>
      <c r="T2935" s="69" t="s">
        <v>26978</v>
      </c>
      <c r="U2935" s="69" t="s">
        <v>45769</v>
      </c>
      <c r="V2935" s="69" t="s">
        <v>24020</v>
      </c>
      <c r="W2935" s="69" t="s">
        <v>23627</v>
      </c>
      <c r="AA2935" s="69" t="s">
        <v>2162</v>
      </c>
      <c r="AB2935" s="69" t="s">
        <v>45770</v>
      </c>
      <c r="AC2935" s="69" t="s">
        <v>25538</v>
      </c>
      <c r="AD2935" s="69" t="s">
        <v>17</v>
      </c>
    </row>
    <row r="2936" spans="1:30" x14ac:dyDescent="0.25">
      <c r="A2936" s="93" t="s">
        <v>45771</v>
      </c>
      <c r="B2936" s="93" t="s">
        <v>45772</v>
      </c>
      <c r="C2936" s="69" t="s">
        <v>45706</v>
      </c>
      <c r="D2936" s="69" t="s">
        <v>45707</v>
      </c>
      <c r="E2936" s="69">
        <v>700</v>
      </c>
      <c r="F2936" s="69" t="s">
        <v>22956</v>
      </c>
      <c r="G2936" s="69" t="s">
        <v>45773</v>
      </c>
      <c r="H2936" s="69" t="s">
        <v>45774</v>
      </c>
      <c r="I2936" s="69">
        <v>1</v>
      </c>
      <c r="J2936" s="69" t="s">
        <v>22930</v>
      </c>
      <c r="K2936" s="69" t="s">
        <v>22931</v>
      </c>
      <c r="L2936" s="69" t="s">
        <v>23</v>
      </c>
      <c r="M2936" s="69" t="s">
        <v>22932</v>
      </c>
      <c r="N2936" s="69" t="s">
        <v>23971</v>
      </c>
      <c r="O2936" s="69" t="s">
        <v>23972</v>
      </c>
      <c r="P2936" s="69" t="s">
        <v>45775</v>
      </c>
      <c r="Q2936" s="69" t="s">
        <v>22936</v>
      </c>
      <c r="R2936" s="69" t="s">
        <v>23000</v>
      </c>
      <c r="S2936" s="69" t="s">
        <v>22938</v>
      </c>
      <c r="T2936" s="69" t="s">
        <v>22939</v>
      </c>
      <c r="U2936" s="69" t="s">
        <v>27157</v>
      </c>
      <c r="V2936" s="69" t="s">
        <v>26364</v>
      </c>
      <c r="W2936" s="69" t="s">
        <v>26116</v>
      </c>
      <c r="X2936" s="69" t="s">
        <v>23184</v>
      </c>
      <c r="AA2936" s="69" t="s">
        <v>2162</v>
      </c>
    </row>
    <row r="2937" spans="1:30" x14ac:dyDescent="0.25">
      <c r="A2937" s="93" t="s">
        <v>45776</v>
      </c>
      <c r="B2937" s="93" t="s">
        <v>45777</v>
      </c>
      <c r="C2937" s="69" t="s">
        <v>45778</v>
      </c>
      <c r="D2937" s="69" t="s">
        <v>45779</v>
      </c>
      <c r="E2937" s="69">
        <v>69.45</v>
      </c>
      <c r="F2937" s="69" t="s">
        <v>22983</v>
      </c>
      <c r="G2937" s="69" t="s">
        <v>45780</v>
      </c>
      <c r="H2937" s="69" t="s">
        <v>45781</v>
      </c>
      <c r="I2937" s="69">
        <v>1</v>
      </c>
      <c r="J2937" s="69" t="s">
        <v>22930</v>
      </c>
      <c r="K2937" s="69" t="s">
        <v>22931</v>
      </c>
      <c r="L2937" s="69" t="s">
        <v>23746</v>
      </c>
      <c r="M2937" s="69" t="s">
        <v>23747</v>
      </c>
      <c r="N2937" s="69" t="s">
        <v>34084</v>
      </c>
      <c r="O2937" s="69" t="s">
        <v>34085</v>
      </c>
      <c r="P2937" s="69" t="s">
        <v>23750</v>
      </c>
      <c r="R2937" s="69" t="s">
        <v>45723</v>
      </c>
      <c r="S2937" s="69" t="s">
        <v>28193</v>
      </c>
      <c r="T2937" s="69" t="s">
        <v>28959</v>
      </c>
      <c r="U2937" s="69" t="s">
        <v>31553</v>
      </c>
      <c r="V2937" s="69" t="s">
        <v>23627</v>
      </c>
      <c r="W2937" s="69" t="s">
        <v>23335</v>
      </c>
      <c r="AA2937" s="69" t="s">
        <v>2162</v>
      </c>
    </row>
    <row r="2938" spans="1:30" x14ac:dyDescent="0.25">
      <c r="A2938" s="93" t="s">
        <v>45782</v>
      </c>
      <c r="B2938" s="93" t="s">
        <v>45783</v>
      </c>
      <c r="C2938" s="69" t="s">
        <v>45784</v>
      </c>
      <c r="D2938" s="69" t="s">
        <v>45785</v>
      </c>
      <c r="E2938" s="69">
        <v>196</v>
      </c>
      <c r="F2938" s="69" t="s">
        <v>22927</v>
      </c>
      <c r="G2938" s="69" t="s">
        <v>45786</v>
      </c>
      <c r="H2938" s="69" t="s">
        <v>45787</v>
      </c>
      <c r="I2938" s="69">
        <v>1</v>
      </c>
      <c r="J2938" s="69" t="s">
        <v>22930</v>
      </c>
      <c r="K2938" s="69" t="s">
        <v>22931</v>
      </c>
      <c r="L2938" s="69" t="s">
        <v>23746</v>
      </c>
      <c r="M2938" s="69" t="s">
        <v>23747</v>
      </c>
      <c r="N2938" s="69" t="s">
        <v>34084</v>
      </c>
      <c r="O2938" s="69" t="s">
        <v>34085</v>
      </c>
      <c r="P2938" s="69" t="s">
        <v>45788</v>
      </c>
      <c r="Q2938" s="69" t="s">
        <v>45789</v>
      </c>
      <c r="S2938" s="69" t="s">
        <v>23488</v>
      </c>
      <c r="T2938" s="69" t="s">
        <v>26851</v>
      </c>
      <c r="U2938" s="69" t="s">
        <v>31754</v>
      </c>
      <c r="V2938" s="69" t="s">
        <v>24836</v>
      </c>
      <c r="W2938" s="69" t="s">
        <v>23112</v>
      </c>
      <c r="AA2938" s="69" t="s">
        <v>2162</v>
      </c>
      <c r="AB2938" s="69" t="s">
        <v>45790</v>
      </c>
      <c r="AC2938" s="69" t="s">
        <v>45791</v>
      </c>
      <c r="AD2938" s="69" t="s">
        <v>2223</v>
      </c>
    </row>
    <row r="2939" spans="1:30" x14ac:dyDescent="0.25">
      <c r="A2939" s="93" t="s">
        <v>45792</v>
      </c>
      <c r="B2939" s="93" t="s">
        <v>45793</v>
      </c>
      <c r="C2939" s="69" t="s">
        <v>45794</v>
      </c>
      <c r="D2939" s="69" t="s">
        <v>45795</v>
      </c>
      <c r="E2939" s="69">
        <v>372.5</v>
      </c>
      <c r="F2939" s="69" t="s">
        <v>22927</v>
      </c>
      <c r="G2939" s="69" t="s">
        <v>45796</v>
      </c>
      <c r="H2939" s="69" t="s">
        <v>45797</v>
      </c>
      <c r="I2939" s="69">
        <v>1</v>
      </c>
      <c r="J2939" s="69" t="s">
        <v>22930</v>
      </c>
      <c r="K2939" s="69" t="s">
        <v>22931</v>
      </c>
      <c r="L2939" s="69" t="s">
        <v>23746</v>
      </c>
      <c r="M2939" s="69" t="s">
        <v>23747</v>
      </c>
      <c r="N2939" s="69" t="s">
        <v>34084</v>
      </c>
      <c r="O2939" s="69" t="s">
        <v>34085</v>
      </c>
      <c r="P2939" s="69" t="s">
        <v>45788</v>
      </c>
      <c r="Q2939" s="69" t="s">
        <v>45798</v>
      </c>
      <c r="S2939" s="69" t="s">
        <v>45799</v>
      </c>
      <c r="T2939" s="69" t="s">
        <v>26851</v>
      </c>
      <c r="U2939" s="69" t="s">
        <v>31754</v>
      </c>
      <c r="V2939" s="69" t="s">
        <v>24836</v>
      </c>
      <c r="W2939" s="69" t="s">
        <v>23112</v>
      </c>
      <c r="AA2939" s="69" t="s">
        <v>2162</v>
      </c>
      <c r="AB2939" s="69" t="s">
        <v>45800</v>
      </c>
      <c r="AC2939" s="69" t="s">
        <v>45801</v>
      </c>
      <c r="AD2939" s="69" t="s">
        <v>2223</v>
      </c>
    </row>
    <row r="2940" spans="1:30" x14ac:dyDescent="0.25">
      <c r="A2940" s="93" t="s">
        <v>45802</v>
      </c>
      <c r="B2940" s="93" t="s">
        <v>45803</v>
      </c>
      <c r="C2940" s="69" t="s">
        <v>45804</v>
      </c>
      <c r="D2940" s="69" t="s">
        <v>45805</v>
      </c>
      <c r="E2940" s="69">
        <v>305.5</v>
      </c>
      <c r="F2940" s="69" t="s">
        <v>22927</v>
      </c>
      <c r="G2940" s="69" t="s">
        <v>45806</v>
      </c>
      <c r="H2940" s="69" t="s">
        <v>45807</v>
      </c>
      <c r="I2940" s="69">
        <v>1</v>
      </c>
      <c r="J2940" s="69" t="s">
        <v>22930</v>
      </c>
      <c r="K2940" s="69" t="s">
        <v>22931</v>
      </c>
      <c r="L2940" s="69" t="s">
        <v>23746</v>
      </c>
      <c r="M2940" s="69" t="s">
        <v>23747</v>
      </c>
      <c r="N2940" s="69" t="s">
        <v>34084</v>
      </c>
      <c r="O2940" s="69" t="s">
        <v>34085</v>
      </c>
      <c r="P2940" s="69" t="s">
        <v>45808</v>
      </c>
      <c r="S2940" s="69" t="s">
        <v>34096</v>
      </c>
      <c r="T2940" s="69" t="s">
        <v>23038</v>
      </c>
      <c r="U2940" s="69" t="s">
        <v>45769</v>
      </c>
      <c r="V2940" s="69" t="s">
        <v>24836</v>
      </c>
      <c r="W2940" s="69" t="s">
        <v>23112</v>
      </c>
      <c r="AA2940" s="69" t="s">
        <v>2162</v>
      </c>
      <c r="AB2940" s="69" t="s">
        <v>45809</v>
      </c>
      <c r="AD2940" s="69" t="s">
        <v>2225</v>
      </c>
    </row>
    <row r="2941" spans="1:30" x14ac:dyDescent="0.25">
      <c r="A2941" s="93" t="s">
        <v>45810</v>
      </c>
      <c r="B2941" s="93" t="s">
        <v>45811</v>
      </c>
      <c r="C2941" s="69" t="s">
        <v>45812</v>
      </c>
      <c r="D2941" s="69" t="s">
        <v>45813</v>
      </c>
      <c r="E2941" s="69">
        <v>328</v>
      </c>
      <c r="F2941" s="69" t="s">
        <v>22927</v>
      </c>
      <c r="G2941" s="69" t="s">
        <v>45814</v>
      </c>
      <c r="H2941" s="69" t="s">
        <v>45815</v>
      </c>
      <c r="I2941" s="69">
        <v>1</v>
      </c>
      <c r="J2941" s="69" t="s">
        <v>22930</v>
      </c>
      <c r="K2941" s="69" t="s">
        <v>22931</v>
      </c>
      <c r="L2941" s="69" t="s">
        <v>23746</v>
      </c>
      <c r="M2941" s="69" t="s">
        <v>23747</v>
      </c>
      <c r="N2941" s="69" t="s">
        <v>34084</v>
      </c>
      <c r="O2941" s="69" t="s">
        <v>34085</v>
      </c>
      <c r="P2941" s="69" t="s">
        <v>45808</v>
      </c>
      <c r="Q2941" s="69" t="s">
        <v>34143</v>
      </c>
      <c r="R2941" s="69" t="s">
        <v>45816</v>
      </c>
      <c r="S2941" s="69" t="s">
        <v>23488</v>
      </c>
      <c r="T2941" s="69" t="s">
        <v>24018</v>
      </c>
      <c r="U2941" s="69" t="s">
        <v>45769</v>
      </c>
      <c r="V2941" s="69" t="s">
        <v>24836</v>
      </c>
      <c r="W2941" s="69" t="s">
        <v>23112</v>
      </c>
      <c r="AA2941" s="69" t="s">
        <v>2162</v>
      </c>
      <c r="AB2941" s="69" t="s">
        <v>45817</v>
      </c>
      <c r="AD2941" s="69" t="s">
        <v>2225</v>
      </c>
    </row>
    <row r="2942" spans="1:30" x14ac:dyDescent="0.25">
      <c r="A2942" s="93" t="s">
        <v>45818</v>
      </c>
      <c r="B2942" s="93" t="s">
        <v>45819</v>
      </c>
      <c r="C2942" s="69" t="s">
        <v>45820</v>
      </c>
      <c r="D2942" s="69" t="s">
        <v>45821</v>
      </c>
      <c r="E2942" s="69">
        <v>326.5</v>
      </c>
      <c r="F2942" s="69" t="s">
        <v>22927</v>
      </c>
      <c r="G2942" s="69" t="s">
        <v>45822</v>
      </c>
      <c r="H2942" s="69" t="s">
        <v>45823</v>
      </c>
      <c r="I2942" s="69">
        <v>1</v>
      </c>
      <c r="J2942" s="69" t="s">
        <v>22930</v>
      </c>
      <c r="K2942" s="69" t="s">
        <v>22931</v>
      </c>
      <c r="L2942" s="69" t="s">
        <v>23746</v>
      </c>
      <c r="M2942" s="69" t="s">
        <v>23747</v>
      </c>
      <c r="N2942" s="69" t="s">
        <v>34084</v>
      </c>
      <c r="O2942" s="69" t="s">
        <v>34085</v>
      </c>
      <c r="P2942" s="69" t="s">
        <v>45808</v>
      </c>
      <c r="Q2942" s="69" t="s">
        <v>45824</v>
      </c>
      <c r="R2942" s="69" t="s">
        <v>45816</v>
      </c>
      <c r="S2942" s="69" t="s">
        <v>23488</v>
      </c>
      <c r="T2942" s="69" t="s">
        <v>26884</v>
      </c>
      <c r="U2942" s="69" t="s">
        <v>45769</v>
      </c>
      <c r="V2942" s="69" t="s">
        <v>24836</v>
      </c>
      <c r="W2942" s="69" t="s">
        <v>23112</v>
      </c>
      <c r="AA2942" s="69" t="s">
        <v>2162</v>
      </c>
      <c r="AB2942" s="69" t="s">
        <v>45825</v>
      </c>
      <c r="AD2942" s="69" t="s">
        <v>2225</v>
      </c>
    </row>
    <row r="2943" spans="1:30" x14ac:dyDescent="0.25">
      <c r="A2943" s="93" t="s">
        <v>45826</v>
      </c>
      <c r="B2943" s="93" t="s">
        <v>45827</v>
      </c>
      <c r="C2943" s="69" t="s">
        <v>45828</v>
      </c>
      <c r="D2943" s="69" t="s">
        <v>45829</v>
      </c>
      <c r="E2943" s="69">
        <v>167.52</v>
      </c>
      <c r="F2943" s="69" t="s">
        <v>22983</v>
      </c>
      <c r="G2943" s="69" t="s">
        <v>45830</v>
      </c>
      <c r="H2943" s="69" t="s">
        <v>45831</v>
      </c>
      <c r="I2943" s="69">
        <v>1</v>
      </c>
      <c r="J2943" s="69" t="s">
        <v>22930</v>
      </c>
      <c r="K2943" s="69" t="s">
        <v>22931</v>
      </c>
      <c r="L2943" s="69" t="s">
        <v>23746</v>
      </c>
      <c r="M2943" s="69" t="s">
        <v>23747</v>
      </c>
      <c r="N2943" s="69" t="s">
        <v>36</v>
      </c>
      <c r="O2943" s="69" t="s">
        <v>28067</v>
      </c>
      <c r="Q2943" s="69" t="s">
        <v>22936</v>
      </c>
      <c r="S2943" s="69" t="s">
        <v>26092</v>
      </c>
      <c r="T2943" s="69" t="s">
        <v>22961</v>
      </c>
      <c r="U2943" s="69" t="s">
        <v>45769</v>
      </c>
      <c r="V2943" s="69" t="s">
        <v>24836</v>
      </c>
      <c r="W2943" s="69" t="s">
        <v>23112</v>
      </c>
    </row>
    <row r="2944" spans="1:30" x14ac:dyDescent="0.25">
      <c r="A2944" s="93" t="s">
        <v>45832</v>
      </c>
      <c r="B2944" s="93" t="s">
        <v>45833</v>
      </c>
      <c r="C2944" s="69" t="s">
        <v>45834</v>
      </c>
      <c r="D2944" s="69" t="s">
        <v>45835</v>
      </c>
      <c r="E2944" s="69">
        <v>236.3</v>
      </c>
      <c r="F2944" s="69" t="s">
        <v>22983</v>
      </c>
      <c r="G2944" s="69" t="s">
        <v>45836</v>
      </c>
      <c r="H2944" s="69" t="s">
        <v>45837</v>
      </c>
      <c r="I2944" s="69">
        <v>1</v>
      </c>
      <c r="J2944" s="69" t="s">
        <v>22930</v>
      </c>
      <c r="K2944" s="69" t="s">
        <v>22931</v>
      </c>
      <c r="L2944" s="69" t="s">
        <v>23746</v>
      </c>
      <c r="M2944" s="69" t="s">
        <v>23747</v>
      </c>
      <c r="N2944" s="69" t="s">
        <v>36</v>
      </c>
      <c r="O2944" s="69" t="s">
        <v>28067</v>
      </c>
      <c r="Q2944" s="69" t="s">
        <v>22936</v>
      </c>
      <c r="S2944" s="69" t="s">
        <v>22938</v>
      </c>
      <c r="T2944" s="69" t="s">
        <v>22961</v>
      </c>
      <c r="U2944" s="69" t="s">
        <v>34793</v>
      </c>
      <c r="V2944" s="69" t="s">
        <v>23491</v>
      </c>
      <c r="W2944" s="69" t="s">
        <v>23998</v>
      </c>
    </row>
    <row r="2945" spans="1:42" x14ac:dyDescent="0.25">
      <c r="A2945" s="93" t="s">
        <v>45838</v>
      </c>
      <c r="B2945" s="93" t="s">
        <v>45839</v>
      </c>
      <c r="C2945" s="69" t="s">
        <v>45828</v>
      </c>
      <c r="D2945" s="69" t="s">
        <v>45829</v>
      </c>
      <c r="E2945" s="69">
        <v>703</v>
      </c>
      <c r="F2945" s="69" t="s">
        <v>22956</v>
      </c>
      <c r="G2945" s="69" t="s">
        <v>45840</v>
      </c>
      <c r="H2945" s="69" t="s">
        <v>45841</v>
      </c>
      <c r="I2945" s="69">
        <v>1</v>
      </c>
      <c r="J2945" s="69" t="s">
        <v>22930</v>
      </c>
      <c r="K2945" s="69" t="s">
        <v>22931</v>
      </c>
      <c r="L2945" s="69" t="s">
        <v>23746</v>
      </c>
      <c r="M2945" s="69" t="s">
        <v>23747</v>
      </c>
      <c r="N2945" s="69" t="s">
        <v>36</v>
      </c>
      <c r="O2945" s="69" t="s">
        <v>28067</v>
      </c>
      <c r="Q2945" s="69" t="s">
        <v>22936</v>
      </c>
      <c r="S2945" s="69" t="s">
        <v>22938</v>
      </c>
      <c r="T2945" s="69" t="s">
        <v>22961</v>
      </c>
      <c r="U2945" s="69" t="s">
        <v>34793</v>
      </c>
      <c r="V2945" s="69" t="s">
        <v>23491</v>
      </c>
      <c r="W2945" s="69" t="s">
        <v>23998</v>
      </c>
    </row>
    <row r="2946" spans="1:42" x14ac:dyDescent="0.25">
      <c r="A2946" s="93" t="s">
        <v>45842</v>
      </c>
      <c r="B2946" s="93" t="s">
        <v>45843</v>
      </c>
      <c r="C2946" s="69" t="s">
        <v>45844</v>
      </c>
      <c r="D2946" s="69" t="s">
        <v>45845</v>
      </c>
      <c r="E2946" s="69">
        <v>0</v>
      </c>
      <c r="F2946" s="69" t="s">
        <v>22956</v>
      </c>
      <c r="G2946" s="69" t="s">
        <v>45846</v>
      </c>
      <c r="H2946" s="69" t="s">
        <v>45847</v>
      </c>
      <c r="I2946" s="69">
        <v>1</v>
      </c>
      <c r="J2946" s="69" t="s">
        <v>22930</v>
      </c>
      <c r="K2946" s="69" t="s">
        <v>22931</v>
      </c>
      <c r="L2946" s="69" t="s">
        <v>23746</v>
      </c>
      <c r="M2946" s="69" t="s">
        <v>23747</v>
      </c>
      <c r="N2946" s="69" t="s">
        <v>34084</v>
      </c>
      <c r="O2946" s="69" t="s">
        <v>34085</v>
      </c>
      <c r="P2946" s="69" t="s">
        <v>45848</v>
      </c>
      <c r="Q2946" s="69" t="s">
        <v>22936</v>
      </c>
      <c r="R2946" s="69" t="s">
        <v>23000</v>
      </c>
      <c r="AA2946" s="69" t="s">
        <v>2162</v>
      </c>
      <c r="AH2946" s="69" t="s">
        <v>45849</v>
      </c>
      <c r="AI2946" s="69" t="s">
        <v>45849</v>
      </c>
      <c r="AJ2946" s="69" t="s">
        <v>45849</v>
      </c>
      <c r="AK2946" s="69" t="s">
        <v>45849</v>
      </c>
      <c r="AL2946" s="69" t="s">
        <v>45849</v>
      </c>
      <c r="AM2946" s="69" t="s">
        <v>45849</v>
      </c>
      <c r="AN2946" s="69" t="s">
        <v>45849</v>
      </c>
      <c r="AO2946" s="69" t="s">
        <v>45849</v>
      </c>
      <c r="AP2946" s="69" t="s">
        <v>45849</v>
      </c>
    </row>
    <row r="2947" spans="1:42" x14ac:dyDescent="0.25">
      <c r="A2947" s="93" t="s">
        <v>45850</v>
      </c>
      <c r="B2947" s="93" t="s">
        <v>45851</v>
      </c>
      <c r="E2947" s="69">
        <v>55.5</v>
      </c>
      <c r="F2947" s="69" t="s">
        <v>22927</v>
      </c>
      <c r="G2947" s="69" t="s">
        <v>45852</v>
      </c>
      <c r="H2947" s="69" t="s">
        <v>45853</v>
      </c>
      <c r="I2947" s="69">
        <v>1</v>
      </c>
      <c r="J2947" s="69" t="s">
        <v>22930</v>
      </c>
      <c r="K2947" s="69" t="s">
        <v>22931</v>
      </c>
      <c r="L2947" s="69" t="s">
        <v>3</v>
      </c>
      <c r="M2947" s="69" t="s">
        <v>15353</v>
      </c>
      <c r="N2947" s="69" t="s">
        <v>26526</v>
      </c>
      <c r="O2947" s="69" t="s">
        <v>20227</v>
      </c>
      <c r="P2947" s="69" t="s">
        <v>45854</v>
      </c>
      <c r="S2947" s="69" t="s">
        <v>25482</v>
      </c>
      <c r="T2947" s="69" t="s">
        <v>24598</v>
      </c>
      <c r="U2947" s="69" t="s">
        <v>45855</v>
      </c>
      <c r="V2947" s="69" t="s">
        <v>26116</v>
      </c>
      <c r="W2947" s="69" t="s">
        <v>40028</v>
      </c>
      <c r="X2947" s="69" t="s">
        <v>26027</v>
      </c>
      <c r="Y2947" s="69" t="s">
        <v>33536</v>
      </c>
      <c r="Z2947" s="69" t="s">
        <v>33537</v>
      </c>
      <c r="AA2947" s="69" t="s">
        <v>2162</v>
      </c>
      <c r="AB2947" s="69" t="s">
        <v>45856</v>
      </c>
      <c r="AD2947" s="69" t="s">
        <v>45857</v>
      </c>
    </row>
    <row r="2948" spans="1:42" x14ac:dyDescent="0.25">
      <c r="A2948" s="93" t="s">
        <v>45858</v>
      </c>
      <c r="B2948" s="93" t="s">
        <v>45859</v>
      </c>
      <c r="E2948" s="69">
        <v>47.1</v>
      </c>
      <c r="F2948" s="69" t="s">
        <v>22927</v>
      </c>
      <c r="G2948" s="69" t="s">
        <v>45860</v>
      </c>
      <c r="H2948" s="69" t="s">
        <v>45861</v>
      </c>
      <c r="I2948" s="69">
        <v>1</v>
      </c>
      <c r="J2948" s="69" t="s">
        <v>22930</v>
      </c>
      <c r="K2948" s="69" t="s">
        <v>22931</v>
      </c>
      <c r="L2948" s="69" t="s">
        <v>3</v>
      </c>
      <c r="M2948" s="69" t="s">
        <v>15353</v>
      </c>
      <c r="N2948" s="69" t="s">
        <v>26526</v>
      </c>
      <c r="O2948" s="69" t="s">
        <v>20227</v>
      </c>
      <c r="Q2948" s="69" t="s">
        <v>45862</v>
      </c>
      <c r="S2948" s="69" t="s">
        <v>24965</v>
      </c>
      <c r="T2948" s="69" t="s">
        <v>26046</v>
      </c>
      <c r="U2948" s="69" t="s">
        <v>45863</v>
      </c>
      <c r="V2948" s="69" t="s">
        <v>31160</v>
      </c>
      <c r="W2948" s="69" t="s">
        <v>23400</v>
      </c>
      <c r="X2948" s="69" t="s">
        <v>29564</v>
      </c>
      <c r="Y2948" s="69" t="s">
        <v>33536</v>
      </c>
      <c r="Z2948" s="69" t="s">
        <v>33537</v>
      </c>
      <c r="AA2948" s="69" t="s">
        <v>2162</v>
      </c>
      <c r="AB2948" s="69" t="s">
        <v>45864</v>
      </c>
      <c r="AD2948" s="69" t="s">
        <v>45865</v>
      </c>
    </row>
    <row r="2949" spans="1:42" x14ac:dyDescent="0.25">
      <c r="A2949" s="93" t="s">
        <v>45866</v>
      </c>
      <c r="B2949" s="93" t="s">
        <v>45867</v>
      </c>
      <c r="C2949" s="69" t="s">
        <v>45868</v>
      </c>
      <c r="D2949" s="69" t="s">
        <v>45869</v>
      </c>
      <c r="E2949" s="69">
        <v>139.5</v>
      </c>
      <c r="F2949" s="69" t="s">
        <v>22927</v>
      </c>
      <c r="G2949" s="69" t="s">
        <v>45870</v>
      </c>
      <c r="H2949" s="69" t="s">
        <v>45871</v>
      </c>
      <c r="I2949" s="69">
        <v>1</v>
      </c>
      <c r="J2949" s="69" t="s">
        <v>22930</v>
      </c>
      <c r="K2949" s="69" t="s">
        <v>22931</v>
      </c>
      <c r="L2949" s="69" t="s">
        <v>3</v>
      </c>
      <c r="M2949" s="69" t="s">
        <v>15353</v>
      </c>
      <c r="N2949" s="69" t="s">
        <v>26526</v>
      </c>
      <c r="O2949" s="69" t="s">
        <v>20227</v>
      </c>
      <c r="P2949" s="69" t="s">
        <v>45872</v>
      </c>
      <c r="Q2949" s="69" t="s">
        <v>23161</v>
      </c>
      <c r="S2949" s="69" t="s">
        <v>23387</v>
      </c>
      <c r="T2949" s="69" t="s">
        <v>24598</v>
      </c>
      <c r="U2949" s="69" t="s">
        <v>45873</v>
      </c>
      <c r="V2949" s="69" t="s">
        <v>30307</v>
      </c>
      <c r="W2949" s="69" t="s">
        <v>45874</v>
      </c>
      <c r="X2949" s="69" t="s">
        <v>26116</v>
      </c>
      <c r="Y2949" s="69" t="s">
        <v>33536</v>
      </c>
      <c r="Z2949" s="69" t="s">
        <v>33537</v>
      </c>
      <c r="AA2949" s="69" t="s">
        <v>2333</v>
      </c>
      <c r="AD2949" s="69" t="s">
        <v>40037</v>
      </c>
    </row>
    <row r="2950" spans="1:42" x14ac:dyDescent="0.25">
      <c r="A2950" s="93" t="s">
        <v>45875</v>
      </c>
      <c r="B2950" s="93" t="s">
        <v>45876</v>
      </c>
      <c r="C2950" s="69" t="s">
        <v>45877</v>
      </c>
      <c r="D2950" s="69" t="s">
        <v>45878</v>
      </c>
      <c r="E2950" s="69">
        <v>142</v>
      </c>
      <c r="F2950" s="69" t="s">
        <v>22927</v>
      </c>
      <c r="G2950" s="69" t="s">
        <v>45879</v>
      </c>
      <c r="H2950" s="69" t="s">
        <v>45880</v>
      </c>
      <c r="I2950" s="69">
        <v>1</v>
      </c>
      <c r="J2950" s="69" t="s">
        <v>22930</v>
      </c>
      <c r="K2950" s="69" t="s">
        <v>22931</v>
      </c>
      <c r="L2950" s="69" t="s">
        <v>3</v>
      </c>
      <c r="M2950" s="69" t="s">
        <v>15353</v>
      </c>
      <c r="N2950" s="69" t="s">
        <v>26526</v>
      </c>
      <c r="O2950" s="69" t="s">
        <v>20227</v>
      </c>
      <c r="P2950" s="69" t="s">
        <v>45881</v>
      </c>
      <c r="Q2950" s="69" t="s">
        <v>23161</v>
      </c>
      <c r="S2950" s="69" t="s">
        <v>23387</v>
      </c>
      <c r="T2950" s="69" t="s">
        <v>23181</v>
      </c>
      <c r="U2950" s="69" t="s">
        <v>35184</v>
      </c>
      <c r="V2950" s="69" t="s">
        <v>38203</v>
      </c>
      <c r="W2950" s="69" t="s">
        <v>45882</v>
      </c>
      <c r="X2950" s="69" t="s">
        <v>26421</v>
      </c>
      <c r="Y2950" s="69" t="s">
        <v>33536</v>
      </c>
      <c r="Z2950" s="69" t="s">
        <v>33537</v>
      </c>
      <c r="AA2950" s="69" t="s">
        <v>2333</v>
      </c>
      <c r="AD2950" s="69" t="s">
        <v>40037</v>
      </c>
    </row>
    <row r="2951" spans="1:42" x14ac:dyDescent="0.25">
      <c r="A2951" s="93" t="s">
        <v>45883</v>
      </c>
      <c r="B2951" s="93" t="s">
        <v>45884</v>
      </c>
      <c r="E2951" s="69">
        <v>37.4</v>
      </c>
      <c r="F2951" s="69" t="s">
        <v>22927</v>
      </c>
      <c r="G2951" s="69" t="s">
        <v>45885</v>
      </c>
      <c r="H2951" s="69" t="s">
        <v>45886</v>
      </c>
      <c r="I2951" s="69">
        <v>1</v>
      </c>
      <c r="J2951" s="69" t="s">
        <v>22930</v>
      </c>
      <c r="K2951" s="69" t="s">
        <v>22931</v>
      </c>
      <c r="L2951" s="69" t="s">
        <v>3</v>
      </c>
      <c r="M2951" s="69" t="s">
        <v>15353</v>
      </c>
      <c r="N2951" s="69" t="s">
        <v>26526</v>
      </c>
      <c r="O2951" s="69" t="s">
        <v>20227</v>
      </c>
      <c r="P2951" s="69" t="s">
        <v>45887</v>
      </c>
      <c r="Q2951" s="69" t="s">
        <v>23161</v>
      </c>
      <c r="R2951" s="69" t="s">
        <v>45888</v>
      </c>
      <c r="S2951" s="69" t="s">
        <v>23543</v>
      </c>
      <c r="T2951" s="69" t="s">
        <v>23181</v>
      </c>
      <c r="U2951" s="69" t="s">
        <v>45889</v>
      </c>
      <c r="V2951" s="69" t="s">
        <v>27246</v>
      </c>
      <c r="W2951" s="69" t="s">
        <v>41609</v>
      </c>
      <c r="X2951" s="69" t="s">
        <v>24628</v>
      </c>
      <c r="Y2951" s="69" t="s">
        <v>33536</v>
      </c>
      <c r="Z2951" s="69" t="s">
        <v>33537</v>
      </c>
      <c r="AA2951" s="69" t="s">
        <v>2162</v>
      </c>
      <c r="AB2951" s="69" t="s">
        <v>45890</v>
      </c>
      <c r="AD2951" s="69" t="s">
        <v>45891</v>
      </c>
    </row>
    <row r="2952" spans="1:42" x14ac:dyDescent="0.25">
      <c r="A2952" s="93" t="s">
        <v>45892</v>
      </c>
      <c r="B2952" s="93" t="s">
        <v>45893</v>
      </c>
      <c r="C2952" s="69" t="s">
        <v>45894</v>
      </c>
      <c r="D2952" s="69" t="s">
        <v>45895</v>
      </c>
      <c r="E2952" s="69">
        <v>39.6</v>
      </c>
      <c r="F2952" s="69" t="s">
        <v>22927</v>
      </c>
      <c r="G2952" s="69" t="s">
        <v>45896</v>
      </c>
      <c r="H2952" s="69" t="s">
        <v>45897</v>
      </c>
      <c r="I2952" s="69">
        <v>1</v>
      </c>
      <c r="J2952" s="69" t="s">
        <v>22930</v>
      </c>
      <c r="K2952" s="69" t="s">
        <v>22931</v>
      </c>
      <c r="L2952" s="69" t="s">
        <v>3</v>
      </c>
      <c r="M2952" s="69" t="s">
        <v>15353</v>
      </c>
      <c r="N2952" s="69" t="s">
        <v>26526</v>
      </c>
      <c r="O2952" s="69" t="s">
        <v>20227</v>
      </c>
      <c r="P2952" s="69" t="s">
        <v>45898</v>
      </c>
      <c r="Q2952" s="69" t="s">
        <v>23161</v>
      </c>
      <c r="R2952" s="69" t="s">
        <v>45888</v>
      </c>
      <c r="S2952" s="69" t="s">
        <v>23247</v>
      </c>
      <c r="T2952" s="69" t="s">
        <v>25464</v>
      </c>
      <c r="U2952" s="69" t="s">
        <v>29773</v>
      </c>
      <c r="V2952" s="69" t="s">
        <v>45899</v>
      </c>
      <c r="W2952" s="69" t="s">
        <v>38202</v>
      </c>
      <c r="X2952" s="69" t="s">
        <v>38095</v>
      </c>
      <c r="Y2952" s="69" t="s">
        <v>33536</v>
      </c>
      <c r="Z2952" s="69" t="s">
        <v>33537</v>
      </c>
      <c r="AA2952" s="69" t="s">
        <v>2162</v>
      </c>
      <c r="AB2952" s="69" t="s">
        <v>45900</v>
      </c>
      <c r="AD2952" s="69" t="s">
        <v>45891</v>
      </c>
    </row>
    <row r="2953" spans="1:42" x14ac:dyDescent="0.25">
      <c r="A2953" s="93" t="s">
        <v>45901</v>
      </c>
      <c r="B2953" s="93" t="s">
        <v>45902</v>
      </c>
      <c r="C2953" s="69" t="s">
        <v>45903</v>
      </c>
      <c r="D2953" s="69" t="s">
        <v>45904</v>
      </c>
      <c r="E2953" s="69">
        <v>79.5</v>
      </c>
      <c r="F2953" s="69" t="s">
        <v>22927</v>
      </c>
      <c r="G2953" s="69" t="s">
        <v>45905</v>
      </c>
      <c r="H2953" s="69" t="s">
        <v>45906</v>
      </c>
      <c r="I2953" s="69">
        <v>1</v>
      </c>
      <c r="J2953" s="69" t="s">
        <v>22930</v>
      </c>
      <c r="K2953" s="69" t="s">
        <v>22931</v>
      </c>
      <c r="L2953" s="69" t="s">
        <v>3</v>
      </c>
      <c r="M2953" s="69" t="s">
        <v>15353</v>
      </c>
      <c r="N2953" s="69" t="s">
        <v>26526</v>
      </c>
      <c r="O2953" s="69" t="s">
        <v>20227</v>
      </c>
      <c r="P2953" s="69" t="s">
        <v>45887</v>
      </c>
      <c r="Q2953" s="69" t="s">
        <v>23161</v>
      </c>
      <c r="S2953" s="69" t="s">
        <v>23543</v>
      </c>
      <c r="T2953" s="69" t="s">
        <v>25464</v>
      </c>
      <c r="U2953" s="69" t="s">
        <v>45889</v>
      </c>
      <c r="V2953" s="69" t="s">
        <v>27246</v>
      </c>
      <c r="W2953" s="69" t="s">
        <v>41609</v>
      </c>
      <c r="X2953" s="69" t="s">
        <v>24628</v>
      </c>
      <c r="Y2953" s="69" t="s">
        <v>33536</v>
      </c>
      <c r="Z2953" s="69" t="s">
        <v>33537</v>
      </c>
      <c r="AA2953" s="69" t="s">
        <v>2162</v>
      </c>
      <c r="AB2953" s="69" t="s">
        <v>45907</v>
      </c>
      <c r="AD2953" s="69" t="s">
        <v>45891</v>
      </c>
    </row>
    <row r="2954" spans="1:42" x14ac:dyDescent="0.25">
      <c r="A2954" s="93" t="s">
        <v>45908</v>
      </c>
      <c r="B2954" s="93" t="s">
        <v>45909</v>
      </c>
      <c r="E2954" s="69">
        <v>128</v>
      </c>
      <c r="F2954" s="69" t="s">
        <v>22927</v>
      </c>
      <c r="G2954" s="69" t="s">
        <v>45910</v>
      </c>
      <c r="H2954" s="69" t="s">
        <v>45911</v>
      </c>
      <c r="I2954" s="69">
        <v>1</v>
      </c>
      <c r="J2954" s="69" t="s">
        <v>22930</v>
      </c>
      <c r="K2954" s="69" t="s">
        <v>22931</v>
      </c>
      <c r="L2954" s="69" t="s">
        <v>3</v>
      </c>
      <c r="M2954" s="69" t="s">
        <v>15353</v>
      </c>
      <c r="N2954" s="69" t="s">
        <v>26375</v>
      </c>
      <c r="O2954" s="69" t="s">
        <v>26376</v>
      </c>
      <c r="Y2954" s="69" t="s">
        <v>42904</v>
      </c>
      <c r="Z2954" s="69" t="s">
        <v>42905</v>
      </c>
      <c r="AA2954" s="69" t="s">
        <v>2295</v>
      </c>
      <c r="AD2954" s="69" t="s">
        <v>33207</v>
      </c>
    </row>
    <row r="2955" spans="1:42" x14ac:dyDescent="0.25">
      <c r="A2955" s="93" t="s">
        <v>45912</v>
      </c>
      <c r="B2955" s="93" t="s">
        <v>45913</v>
      </c>
      <c r="E2955" s="69">
        <v>735</v>
      </c>
      <c r="F2955" s="69" t="s">
        <v>22956</v>
      </c>
      <c r="G2955" s="69" t="s">
        <v>45914</v>
      </c>
      <c r="H2955" s="69" t="s">
        <v>45915</v>
      </c>
      <c r="I2955" s="69">
        <v>1</v>
      </c>
      <c r="J2955" s="69" t="s">
        <v>22930</v>
      </c>
      <c r="K2955" s="69" t="s">
        <v>22931</v>
      </c>
      <c r="L2955" s="69" t="s">
        <v>23328</v>
      </c>
      <c r="M2955" s="69" t="s">
        <v>23329</v>
      </c>
      <c r="N2955" s="69" t="s">
        <v>14</v>
      </c>
      <c r="O2955" s="69" t="s">
        <v>23330</v>
      </c>
      <c r="P2955" s="69" t="s">
        <v>45916</v>
      </c>
      <c r="Q2955" s="69" t="s">
        <v>22936</v>
      </c>
      <c r="R2955" s="69" t="s">
        <v>24029</v>
      </c>
      <c r="S2955" s="69" t="s">
        <v>28795</v>
      </c>
      <c r="T2955" s="69" t="s">
        <v>24018</v>
      </c>
      <c r="U2955" s="69" t="s">
        <v>45917</v>
      </c>
      <c r="V2955" s="69" t="s">
        <v>23112</v>
      </c>
      <c r="W2955" s="69" t="s">
        <v>28052</v>
      </c>
      <c r="X2955" s="69" t="s">
        <v>22964</v>
      </c>
      <c r="Y2955" s="69" t="s">
        <v>30964</v>
      </c>
      <c r="Z2955" s="69" t="s">
        <v>30965</v>
      </c>
      <c r="AA2955" s="69" t="s">
        <v>2162</v>
      </c>
    </row>
    <row r="2956" spans="1:42" x14ac:dyDescent="0.25">
      <c r="A2956" s="93" t="s">
        <v>45918</v>
      </c>
      <c r="B2956" s="93" t="s">
        <v>45919</v>
      </c>
      <c r="C2956" s="69" t="s">
        <v>45920</v>
      </c>
      <c r="D2956" s="69" t="s">
        <v>45921</v>
      </c>
      <c r="E2956" s="69">
        <v>895</v>
      </c>
      <c r="F2956" s="69" t="s">
        <v>22956</v>
      </c>
      <c r="G2956" s="69" t="s">
        <v>45922</v>
      </c>
      <c r="H2956" s="69" t="s">
        <v>45923</v>
      </c>
      <c r="I2956" s="69">
        <v>1</v>
      </c>
      <c r="J2956" s="69" t="s">
        <v>22930</v>
      </c>
      <c r="K2956" s="69" t="s">
        <v>22931</v>
      </c>
      <c r="L2956" s="69" t="s">
        <v>23328</v>
      </c>
      <c r="M2956" s="69" t="s">
        <v>23329</v>
      </c>
      <c r="N2956" s="69" t="s">
        <v>14</v>
      </c>
      <c r="O2956" s="69" t="s">
        <v>23330</v>
      </c>
      <c r="P2956" s="69" t="s">
        <v>45924</v>
      </c>
      <c r="R2956" s="69" t="s">
        <v>30953</v>
      </c>
      <c r="S2956" s="69" t="s">
        <v>22938</v>
      </c>
      <c r="T2956" s="69" t="s">
        <v>22961</v>
      </c>
      <c r="U2956" s="69" t="s">
        <v>45925</v>
      </c>
      <c r="V2956" s="69" t="s">
        <v>26933</v>
      </c>
      <c r="W2956" s="69" t="s">
        <v>25526</v>
      </c>
      <c r="X2956" s="69" t="s">
        <v>23016</v>
      </c>
      <c r="Y2956" s="69" t="s">
        <v>30964</v>
      </c>
      <c r="Z2956" s="69" t="s">
        <v>30965</v>
      </c>
      <c r="AA2956" s="69" t="s">
        <v>2162</v>
      </c>
    </row>
    <row r="2957" spans="1:42" x14ac:dyDescent="0.25">
      <c r="A2957" s="93" t="s">
        <v>45926</v>
      </c>
      <c r="B2957" s="93" t="s">
        <v>45927</v>
      </c>
      <c r="C2957" s="69" t="s">
        <v>45928</v>
      </c>
      <c r="D2957" s="69" t="s">
        <v>45929</v>
      </c>
      <c r="E2957" s="69">
        <v>932</v>
      </c>
      <c r="F2957" s="69" t="s">
        <v>22956</v>
      </c>
      <c r="G2957" s="69" t="s">
        <v>45930</v>
      </c>
      <c r="H2957" s="69" t="s">
        <v>45931</v>
      </c>
      <c r="I2957" s="69">
        <v>1</v>
      </c>
      <c r="J2957" s="69" t="s">
        <v>22930</v>
      </c>
      <c r="K2957" s="69" t="s">
        <v>22931</v>
      </c>
      <c r="L2957" s="69" t="s">
        <v>23328</v>
      </c>
      <c r="M2957" s="69" t="s">
        <v>23329</v>
      </c>
      <c r="N2957" s="69" t="s">
        <v>14</v>
      </c>
      <c r="O2957" s="69" t="s">
        <v>23330</v>
      </c>
      <c r="P2957" s="69" t="s">
        <v>45932</v>
      </c>
      <c r="Q2957" s="69" t="s">
        <v>23161</v>
      </c>
      <c r="R2957" s="69" t="s">
        <v>23524</v>
      </c>
      <c r="S2957" s="69" t="s">
        <v>23843</v>
      </c>
      <c r="T2957" s="69" t="s">
        <v>25464</v>
      </c>
      <c r="U2957" s="69" t="s">
        <v>45933</v>
      </c>
      <c r="V2957" s="69" t="s">
        <v>23998</v>
      </c>
      <c r="W2957" s="69" t="s">
        <v>23739</v>
      </c>
      <c r="Y2957" s="69" t="s">
        <v>30964</v>
      </c>
      <c r="Z2957" s="69" t="s">
        <v>30965</v>
      </c>
      <c r="AA2957" s="69" t="s">
        <v>2162</v>
      </c>
    </row>
    <row r="2958" spans="1:42" x14ac:dyDescent="0.25">
      <c r="A2958" s="93" t="s">
        <v>45934</v>
      </c>
      <c r="B2958" s="93" t="s">
        <v>45935</v>
      </c>
      <c r="C2958" s="69" t="s">
        <v>45936</v>
      </c>
      <c r="D2958" s="69" t="s">
        <v>45937</v>
      </c>
      <c r="E2958" s="69">
        <v>0</v>
      </c>
      <c r="F2958" s="69" t="s">
        <v>22956</v>
      </c>
      <c r="G2958" s="69" t="s">
        <v>45938</v>
      </c>
      <c r="H2958" s="69" t="s">
        <v>45939</v>
      </c>
      <c r="I2958" s="69">
        <v>1</v>
      </c>
      <c r="J2958" s="69" t="s">
        <v>22930</v>
      </c>
      <c r="K2958" s="69" t="s">
        <v>22931</v>
      </c>
      <c r="L2958" s="69" t="s">
        <v>23328</v>
      </c>
      <c r="M2958" s="69" t="s">
        <v>23329</v>
      </c>
      <c r="N2958" s="69" t="s">
        <v>14</v>
      </c>
      <c r="O2958" s="69" t="s">
        <v>23330</v>
      </c>
      <c r="P2958" s="69" t="s">
        <v>45940</v>
      </c>
      <c r="R2958" s="69" t="s">
        <v>24029</v>
      </c>
      <c r="S2958" s="69" t="s">
        <v>30944</v>
      </c>
      <c r="T2958" s="69" t="s">
        <v>25464</v>
      </c>
      <c r="U2958" s="69" t="s">
        <v>24400</v>
      </c>
      <c r="V2958" s="69" t="s">
        <v>23490</v>
      </c>
      <c r="W2958" s="69" t="s">
        <v>24125</v>
      </c>
      <c r="Y2958" s="69" t="s">
        <v>23336</v>
      </c>
      <c r="Z2958" s="69" t="s">
        <v>23337</v>
      </c>
      <c r="AA2958" s="69" t="s">
        <v>2162</v>
      </c>
    </row>
    <row r="2959" spans="1:42" x14ac:dyDescent="0.25">
      <c r="A2959" s="93" t="s">
        <v>45941</v>
      </c>
      <c r="B2959" s="93" t="s">
        <v>45942</v>
      </c>
      <c r="C2959" s="69" t="s">
        <v>45943</v>
      </c>
      <c r="D2959" s="69" t="s">
        <v>45944</v>
      </c>
      <c r="E2959" s="69">
        <v>474.5</v>
      </c>
      <c r="F2959" s="69" t="s">
        <v>22956</v>
      </c>
      <c r="G2959" s="69" t="s">
        <v>45945</v>
      </c>
      <c r="H2959" s="69" t="s">
        <v>45946</v>
      </c>
      <c r="I2959" s="69">
        <v>1</v>
      </c>
      <c r="J2959" s="69" t="s">
        <v>22930</v>
      </c>
      <c r="K2959" s="69" t="s">
        <v>22931</v>
      </c>
      <c r="L2959" s="69" t="s">
        <v>23328</v>
      </c>
      <c r="M2959" s="69" t="s">
        <v>23329</v>
      </c>
      <c r="N2959" s="69" t="s">
        <v>14</v>
      </c>
      <c r="O2959" s="69" t="s">
        <v>23330</v>
      </c>
      <c r="P2959" s="69" t="s">
        <v>45947</v>
      </c>
      <c r="Q2959" s="69" t="s">
        <v>22936</v>
      </c>
      <c r="R2959" s="69" t="s">
        <v>30953</v>
      </c>
      <c r="S2959" s="69" t="s">
        <v>22938</v>
      </c>
      <c r="T2959" s="69" t="s">
        <v>23038</v>
      </c>
      <c r="U2959" s="69" t="s">
        <v>23595</v>
      </c>
      <c r="V2959" s="69" t="s">
        <v>30690</v>
      </c>
      <c r="W2959" s="69" t="s">
        <v>45948</v>
      </c>
      <c r="X2959" s="69" t="s">
        <v>23796</v>
      </c>
      <c r="Y2959" s="69" t="s">
        <v>30964</v>
      </c>
      <c r="Z2959" s="69" t="s">
        <v>30965</v>
      </c>
      <c r="AA2959" s="69" t="s">
        <v>2162</v>
      </c>
    </row>
    <row r="2960" spans="1:42" x14ac:dyDescent="0.25">
      <c r="A2960" s="93" t="s">
        <v>45949</v>
      </c>
      <c r="B2960" s="93" t="s">
        <v>45950</v>
      </c>
      <c r="C2960" s="69" t="s">
        <v>45951</v>
      </c>
      <c r="D2960" s="69" t="s">
        <v>45952</v>
      </c>
      <c r="E2960" s="69">
        <v>660</v>
      </c>
      <c r="F2960" s="69" t="s">
        <v>22956</v>
      </c>
      <c r="G2960" s="69" t="s">
        <v>45953</v>
      </c>
      <c r="H2960" s="69" t="s">
        <v>45954</v>
      </c>
      <c r="I2960" s="69">
        <v>1</v>
      </c>
      <c r="J2960" s="69" t="s">
        <v>22930</v>
      </c>
      <c r="K2960" s="69" t="s">
        <v>22931</v>
      </c>
      <c r="L2960" s="69" t="s">
        <v>23328</v>
      </c>
      <c r="M2960" s="69" t="s">
        <v>23329</v>
      </c>
      <c r="N2960" s="69" t="s">
        <v>14</v>
      </c>
      <c r="O2960" s="69" t="s">
        <v>23330</v>
      </c>
      <c r="P2960" s="69" t="s">
        <v>31228</v>
      </c>
      <c r="R2960" s="69" t="s">
        <v>24029</v>
      </c>
      <c r="S2960" s="69" t="s">
        <v>22938</v>
      </c>
      <c r="T2960" s="69" t="s">
        <v>24018</v>
      </c>
      <c r="U2960" s="69" t="s">
        <v>31254</v>
      </c>
      <c r="V2960" s="69" t="s">
        <v>23639</v>
      </c>
      <c r="W2960" s="69" t="s">
        <v>35156</v>
      </c>
      <c r="Y2960" s="69" t="s">
        <v>30964</v>
      </c>
      <c r="Z2960" s="69" t="s">
        <v>30965</v>
      </c>
      <c r="AA2960" s="69" t="s">
        <v>2162</v>
      </c>
    </row>
    <row r="2961" spans="1:32" x14ac:dyDescent="0.25">
      <c r="A2961" s="93" t="s">
        <v>45955</v>
      </c>
      <c r="B2961" s="93" t="s">
        <v>45956</v>
      </c>
      <c r="C2961" s="69" t="s">
        <v>45957</v>
      </c>
      <c r="D2961" s="69" t="s">
        <v>45958</v>
      </c>
      <c r="E2961" s="69">
        <v>695</v>
      </c>
      <c r="F2961" s="69" t="s">
        <v>22956</v>
      </c>
      <c r="G2961" s="69" t="s">
        <v>45959</v>
      </c>
      <c r="H2961" s="69" t="s">
        <v>45960</v>
      </c>
      <c r="I2961" s="69">
        <v>1</v>
      </c>
      <c r="J2961" s="69" t="s">
        <v>22930</v>
      </c>
      <c r="K2961" s="69" t="s">
        <v>22931</v>
      </c>
      <c r="L2961" s="69" t="s">
        <v>23328</v>
      </c>
      <c r="M2961" s="69" t="s">
        <v>23329</v>
      </c>
      <c r="N2961" s="69" t="s">
        <v>14</v>
      </c>
      <c r="O2961" s="69" t="s">
        <v>23330</v>
      </c>
      <c r="P2961" s="69" t="s">
        <v>45961</v>
      </c>
      <c r="R2961" s="69" t="s">
        <v>24017</v>
      </c>
      <c r="S2961" s="69" t="s">
        <v>22938</v>
      </c>
      <c r="T2961" s="69" t="s">
        <v>45962</v>
      </c>
      <c r="U2961" s="69" t="s">
        <v>27955</v>
      </c>
      <c r="V2961" s="69" t="s">
        <v>24020</v>
      </c>
      <c r="W2961" s="69" t="s">
        <v>24125</v>
      </c>
      <c r="Y2961" s="69" t="s">
        <v>30964</v>
      </c>
      <c r="Z2961" s="69" t="s">
        <v>30965</v>
      </c>
      <c r="AA2961" s="69" t="s">
        <v>2162</v>
      </c>
    </row>
    <row r="2962" spans="1:32" x14ac:dyDescent="0.25">
      <c r="A2962" s="93" t="s">
        <v>45963</v>
      </c>
      <c r="B2962" s="93" t="s">
        <v>45964</v>
      </c>
      <c r="C2962" s="69" t="s">
        <v>45965</v>
      </c>
      <c r="D2962" s="69" t="s">
        <v>45966</v>
      </c>
      <c r="E2962" s="69">
        <v>0</v>
      </c>
      <c r="F2962" s="69" t="s">
        <v>22956</v>
      </c>
      <c r="G2962" s="69" t="s">
        <v>45967</v>
      </c>
      <c r="H2962" s="69" t="s">
        <v>45968</v>
      </c>
      <c r="I2962" s="69">
        <v>1</v>
      </c>
      <c r="J2962" s="69" t="s">
        <v>22930</v>
      </c>
      <c r="K2962" s="69" t="s">
        <v>22931</v>
      </c>
      <c r="L2962" s="69" t="s">
        <v>23328</v>
      </c>
      <c r="M2962" s="69" t="s">
        <v>23329</v>
      </c>
      <c r="N2962" s="69" t="s">
        <v>14</v>
      </c>
      <c r="O2962" s="69" t="s">
        <v>23330</v>
      </c>
      <c r="P2962" s="69" t="s">
        <v>31228</v>
      </c>
      <c r="R2962" s="69" t="s">
        <v>24029</v>
      </c>
      <c r="S2962" s="69" t="s">
        <v>22938</v>
      </c>
      <c r="T2962" s="69" t="s">
        <v>25464</v>
      </c>
      <c r="U2962" s="69" t="s">
        <v>27732</v>
      </c>
      <c r="V2962" s="69" t="s">
        <v>23989</v>
      </c>
      <c r="W2962" s="69" t="s">
        <v>45969</v>
      </c>
      <c r="Y2962" s="69" t="s">
        <v>23336</v>
      </c>
      <c r="Z2962" s="69" t="s">
        <v>23337</v>
      </c>
      <c r="AA2962" s="69" t="s">
        <v>2162</v>
      </c>
    </row>
    <row r="2963" spans="1:32" x14ac:dyDescent="0.25">
      <c r="A2963" s="93" t="s">
        <v>45970</v>
      </c>
      <c r="B2963" s="93" t="s">
        <v>45971</v>
      </c>
      <c r="C2963" s="69" t="s">
        <v>45972</v>
      </c>
      <c r="D2963" s="69" t="s">
        <v>45973</v>
      </c>
      <c r="E2963" s="69">
        <v>920</v>
      </c>
      <c r="F2963" s="69" t="s">
        <v>22956</v>
      </c>
      <c r="G2963" s="69" t="s">
        <v>45974</v>
      </c>
      <c r="H2963" s="69" t="s">
        <v>45975</v>
      </c>
      <c r="I2963" s="69">
        <v>1</v>
      </c>
      <c r="J2963" s="69" t="s">
        <v>22930</v>
      </c>
      <c r="K2963" s="69" t="s">
        <v>22931</v>
      </c>
      <c r="L2963" s="69" t="s">
        <v>23328</v>
      </c>
      <c r="M2963" s="69" t="s">
        <v>23329</v>
      </c>
      <c r="N2963" s="69" t="s">
        <v>14</v>
      </c>
      <c r="O2963" s="69" t="s">
        <v>23330</v>
      </c>
      <c r="P2963" s="69" t="s">
        <v>45976</v>
      </c>
      <c r="Q2963" s="69" t="s">
        <v>22936</v>
      </c>
      <c r="R2963" s="69" t="s">
        <v>24017</v>
      </c>
      <c r="S2963" s="69" t="s">
        <v>22938</v>
      </c>
      <c r="T2963" s="69" t="s">
        <v>25464</v>
      </c>
      <c r="U2963" s="69" t="s">
        <v>23660</v>
      </c>
      <c r="V2963" s="69" t="s">
        <v>23596</v>
      </c>
      <c r="W2963" s="69" t="s">
        <v>23739</v>
      </c>
      <c r="Y2963" s="69" t="s">
        <v>23336</v>
      </c>
      <c r="Z2963" s="69" t="s">
        <v>23337</v>
      </c>
      <c r="AA2963" s="69" t="s">
        <v>2162</v>
      </c>
    </row>
    <row r="2964" spans="1:32" x14ac:dyDescent="0.25">
      <c r="A2964" s="93" t="s">
        <v>45977</v>
      </c>
      <c r="B2964" s="93" t="s">
        <v>45978</v>
      </c>
      <c r="E2964" s="69">
        <v>242.45</v>
      </c>
      <c r="F2964" s="69" t="s">
        <v>22983</v>
      </c>
      <c r="G2964" s="69" t="s">
        <v>45979</v>
      </c>
      <c r="H2964" s="69" t="s">
        <v>45980</v>
      </c>
      <c r="I2964" s="69">
        <v>1</v>
      </c>
      <c r="J2964" s="69" t="s">
        <v>22930</v>
      </c>
      <c r="K2964" s="69" t="s">
        <v>22931</v>
      </c>
      <c r="L2964" s="69" t="s">
        <v>22996</v>
      </c>
      <c r="M2964" s="69" t="s">
        <v>22997</v>
      </c>
      <c r="N2964" s="69" t="s">
        <v>41134</v>
      </c>
      <c r="O2964" s="69" t="s">
        <v>41135</v>
      </c>
      <c r="R2964" s="69" t="s">
        <v>23719</v>
      </c>
    </row>
    <row r="2965" spans="1:32" x14ac:dyDescent="0.25">
      <c r="A2965" s="93" t="s">
        <v>45981</v>
      </c>
      <c r="B2965" s="93" t="s">
        <v>45982</v>
      </c>
      <c r="C2965" s="69" t="s">
        <v>45983</v>
      </c>
      <c r="D2965" s="69" t="s">
        <v>45984</v>
      </c>
      <c r="E2965" s="69">
        <v>628.6</v>
      </c>
      <c r="F2965" s="69" t="s">
        <v>22983</v>
      </c>
      <c r="G2965" s="69" t="s">
        <v>45985</v>
      </c>
      <c r="H2965" s="69" t="s">
        <v>45986</v>
      </c>
      <c r="I2965" s="69">
        <v>1</v>
      </c>
      <c r="J2965" s="69" t="s">
        <v>22930</v>
      </c>
      <c r="K2965" s="69" t="s">
        <v>22931</v>
      </c>
      <c r="L2965" s="69" t="s">
        <v>23746</v>
      </c>
      <c r="M2965" s="69" t="s">
        <v>23747</v>
      </c>
      <c r="N2965" s="69" t="s">
        <v>36</v>
      </c>
      <c r="O2965" s="69" t="s">
        <v>28067</v>
      </c>
      <c r="Q2965" s="69" t="s">
        <v>22936</v>
      </c>
      <c r="S2965" s="69" t="s">
        <v>22938</v>
      </c>
      <c r="T2965" s="69" t="s">
        <v>22986</v>
      </c>
      <c r="U2965" s="69" t="s">
        <v>40334</v>
      </c>
      <c r="V2965" s="69" t="s">
        <v>23596</v>
      </c>
      <c r="W2965" s="69" t="s">
        <v>23016</v>
      </c>
    </row>
    <row r="2966" spans="1:32" x14ac:dyDescent="0.25">
      <c r="A2966" s="93" t="s">
        <v>45987</v>
      </c>
      <c r="B2966" s="93" t="s">
        <v>45988</v>
      </c>
      <c r="C2966" s="69" t="s">
        <v>45989</v>
      </c>
      <c r="D2966" s="69" t="s">
        <v>45990</v>
      </c>
      <c r="E2966" s="69">
        <v>1101.2</v>
      </c>
      <c r="F2966" s="69" t="s">
        <v>22983</v>
      </c>
      <c r="G2966" s="69" t="s">
        <v>45991</v>
      </c>
      <c r="H2966" s="69" t="s">
        <v>45992</v>
      </c>
      <c r="I2966" s="69">
        <v>1</v>
      </c>
      <c r="J2966" s="69" t="s">
        <v>22930</v>
      </c>
      <c r="K2966" s="69" t="s">
        <v>22931</v>
      </c>
      <c r="L2966" s="69" t="s">
        <v>23746</v>
      </c>
      <c r="M2966" s="69" t="s">
        <v>23747</v>
      </c>
      <c r="N2966" s="69" t="s">
        <v>36</v>
      </c>
      <c r="O2966" s="69" t="s">
        <v>28067</v>
      </c>
      <c r="Q2966" s="69" t="s">
        <v>22936</v>
      </c>
      <c r="S2966" s="69" t="s">
        <v>23720</v>
      </c>
      <c r="T2966" s="69" t="s">
        <v>23447</v>
      </c>
      <c r="U2966" s="69" t="s">
        <v>28568</v>
      </c>
      <c r="V2966" s="69" t="s">
        <v>23998</v>
      </c>
      <c r="W2966" s="69" t="s">
        <v>23062</v>
      </c>
    </row>
    <row r="2967" spans="1:32" x14ac:dyDescent="0.25">
      <c r="A2967" s="93" t="s">
        <v>45993</v>
      </c>
      <c r="B2967" s="93" t="s">
        <v>45994</v>
      </c>
      <c r="C2967" s="69" t="s">
        <v>45995</v>
      </c>
      <c r="D2967" s="69" t="s">
        <v>45996</v>
      </c>
      <c r="E2967" s="69">
        <v>337</v>
      </c>
      <c r="F2967" s="69" t="s">
        <v>22927</v>
      </c>
      <c r="G2967" s="69" t="s">
        <v>45997</v>
      </c>
      <c r="H2967" s="69" t="s">
        <v>45998</v>
      </c>
      <c r="I2967" s="69">
        <v>1</v>
      </c>
      <c r="J2967" s="69" t="s">
        <v>22930</v>
      </c>
      <c r="K2967" s="69" t="s">
        <v>22931</v>
      </c>
      <c r="L2967" s="69" t="s">
        <v>23746</v>
      </c>
      <c r="M2967" s="69" t="s">
        <v>23747</v>
      </c>
      <c r="N2967" s="69" t="s">
        <v>23748</v>
      </c>
      <c r="O2967" s="69" t="s">
        <v>23749</v>
      </c>
      <c r="P2967" s="69" t="s">
        <v>45999</v>
      </c>
      <c r="Q2967" s="69" t="s">
        <v>46000</v>
      </c>
      <c r="S2967" s="69" t="s">
        <v>27933</v>
      </c>
      <c r="T2967" s="69" t="s">
        <v>23038</v>
      </c>
      <c r="U2967" s="69" t="s">
        <v>36833</v>
      </c>
      <c r="V2967" s="69" t="s">
        <v>24225</v>
      </c>
      <c r="W2967" s="69" t="s">
        <v>23479</v>
      </c>
      <c r="AA2967" s="69" t="s">
        <v>2162</v>
      </c>
    </row>
    <row r="2968" spans="1:32" x14ac:dyDescent="0.25">
      <c r="A2968" s="93" t="s">
        <v>46001</v>
      </c>
      <c r="B2968" s="93" t="s">
        <v>46002</v>
      </c>
      <c r="E2968" s="69">
        <v>208.5</v>
      </c>
      <c r="F2968" s="69" t="s">
        <v>22927</v>
      </c>
      <c r="G2968" s="69" t="s">
        <v>46003</v>
      </c>
      <c r="H2968" s="69" t="s">
        <v>46004</v>
      </c>
      <c r="I2968" s="69">
        <v>1</v>
      </c>
      <c r="J2968" s="69" t="s">
        <v>22930</v>
      </c>
      <c r="K2968" s="69" t="s">
        <v>22931</v>
      </c>
      <c r="L2968" s="69" t="s">
        <v>23746</v>
      </c>
      <c r="M2968" s="69" t="s">
        <v>23747</v>
      </c>
      <c r="N2968" s="69" t="s">
        <v>23748</v>
      </c>
      <c r="O2968" s="69" t="s">
        <v>23749</v>
      </c>
      <c r="P2968" s="69" t="s">
        <v>46005</v>
      </c>
      <c r="Q2968" s="69" t="s">
        <v>22936</v>
      </c>
      <c r="S2968" s="69" t="s">
        <v>34153</v>
      </c>
      <c r="T2968" s="69" t="s">
        <v>23038</v>
      </c>
      <c r="U2968" s="69" t="s">
        <v>23526</v>
      </c>
      <c r="V2968" s="69" t="s">
        <v>23491</v>
      </c>
      <c r="W2968" s="69" t="s">
        <v>25999</v>
      </c>
      <c r="AA2968" s="69" t="s">
        <v>2162</v>
      </c>
    </row>
    <row r="2969" spans="1:32" x14ac:dyDescent="0.25">
      <c r="A2969" s="93" t="s">
        <v>46006</v>
      </c>
      <c r="B2969" s="93" t="s">
        <v>46007</v>
      </c>
      <c r="C2969" s="69" t="s">
        <v>46008</v>
      </c>
      <c r="D2969" s="69" t="s">
        <v>46009</v>
      </c>
      <c r="E2969" s="69">
        <v>0</v>
      </c>
      <c r="F2969" s="69" t="s">
        <v>22956</v>
      </c>
      <c r="G2969" s="69" t="s">
        <v>46010</v>
      </c>
      <c r="H2969" s="69" t="s">
        <v>46011</v>
      </c>
      <c r="I2969" s="69">
        <v>1</v>
      </c>
      <c r="J2969" s="69" t="s">
        <v>22930</v>
      </c>
      <c r="K2969" s="69" t="s">
        <v>22931</v>
      </c>
      <c r="L2969" s="69" t="s">
        <v>23746</v>
      </c>
      <c r="M2969" s="69" t="s">
        <v>23747</v>
      </c>
      <c r="N2969" s="69" t="s">
        <v>23748</v>
      </c>
      <c r="O2969" s="69" t="s">
        <v>23749</v>
      </c>
      <c r="P2969" s="69" t="s">
        <v>23750</v>
      </c>
      <c r="Q2969" s="69" t="s">
        <v>22936</v>
      </c>
      <c r="S2969" s="69" t="s">
        <v>23488</v>
      </c>
      <c r="T2969" s="69" t="s">
        <v>24018</v>
      </c>
      <c r="U2969" s="69" t="s">
        <v>46012</v>
      </c>
      <c r="V2969" s="69" t="s">
        <v>24835</v>
      </c>
      <c r="W2969" s="69" t="s">
        <v>23409</v>
      </c>
      <c r="AA2969" s="69" t="s">
        <v>2162</v>
      </c>
    </row>
    <row r="2970" spans="1:32" x14ac:dyDescent="0.25">
      <c r="A2970" s="93" t="s">
        <v>46013</v>
      </c>
      <c r="B2970" s="93" t="s">
        <v>46014</v>
      </c>
      <c r="C2970" s="69" t="s">
        <v>46015</v>
      </c>
      <c r="D2970" s="69" t="s">
        <v>46016</v>
      </c>
      <c r="E2970" s="69">
        <v>0</v>
      </c>
      <c r="F2970" s="69" t="s">
        <v>22956</v>
      </c>
      <c r="G2970" s="69" t="s">
        <v>46017</v>
      </c>
      <c r="H2970" s="69" t="s">
        <v>46018</v>
      </c>
      <c r="I2970" s="69">
        <v>1</v>
      </c>
      <c r="J2970" s="69" t="s">
        <v>22930</v>
      </c>
      <c r="K2970" s="69" t="s">
        <v>22931</v>
      </c>
      <c r="L2970" s="69" t="s">
        <v>23746</v>
      </c>
      <c r="M2970" s="69" t="s">
        <v>23747</v>
      </c>
      <c r="N2970" s="69" t="s">
        <v>23748</v>
      </c>
      <c r="O2970" s="69" t="s">
        <v>23749</v>
      </c>
      <c r="P2970" s="69" t="s">
        <v>23750</v>
      </c>
      <c r="S2970" s="69" t="s">
        <v>22938</v>
      </c>
      <c r="T2970" s="69" t="s">
        <v>23760</v>
      </c>
      <c r="U2970" s="69" t="s">
        <v>46012</v>
      </c>
      <c r="V2970" s="69" t="s">
        <v>24835</v>
      </c>
      <c r="W2970" s="69" t="s">
        <v>23409</v>
      </c>
    </row>
    <row r="2971" spans="1:32" x14ac:dyDescent="0.25">
      <c r="A2971" s="93" t="s">
        <v>46019</v>
      </c>
      <c r="B2971" s="93" t="s">
        <v>46020</v>
      </c>
      <c r="C2971" s="69" t="s">
        <v>46021</v>
      </c>
      <c r="D2971" s="69" t="s">
        <v>46022</v>
      </c>
      <c r="E2971" s="69">
        <v>273.5</v>
      </c>
      <c r="F2971" s="69" t="s">
        <v>22927</v>
      </c>
      <c r="G2971" s="69" t="s">
        <v>46023</v>
      </c>
      <c r="H2971" s="69" t="s">
        <v>46024</v>
      </c>
      <c r="I2971" s="69">
        <v>1</v>
      </c>
      <c r="J2971" s="69" t="s">
        <v>22930</v>
      </c>
      <c r="K2971" s="69" t="s">
        <v>22931</v>
      </c>
      <c r="L2971" s="69" t="s">
        <v>3</v>
      </c>
      <c r="M2971" s="69" t="s">
        <v>15353</v>
      </c>
      <c r="N2971" s="69" t="s">
        <v>2323</v>
      </c>
      <c r="O2971" s="69" t="s">
        <v>26295</v>
      </c>
      <c r="P2971" s="69" t="s">
        <v>46025</v>
      </c>
      <c r="Q2971" s="69" t="s">
        <v>30884</v>
      </c>
      <c r="S2971" s="69" t="s">
        <v>23247</v>
      </c>
      <c r="T2971" s="69" t="s">
        <v>24693</v>
      </c>
      <c r="X2971" s="69" t="s">
        <v>23334</v>
      </c>
      <c r="Y2971" s="69" t="s">
        <v>46026</v>
      </c>
      <c r="Z2971" s="69" t="s">
        <v>46027</v>
      </c>
      <c r="AA2971" s="69" t="s">
        <v>2196</v>
      </c>
      <c r="AB2971" s="69" t="s">
        <v>46028</v>
      </c>
      <c r="AD2971" s="69" t="s">
        <v>27262</v>
      </c>
      <c r="AF2971" s="69" t="s">
        <v>2163</v>
      </c>
    </row>
    <row r="2972" spans="1:32" x14ac:dyDescent="0.25">
      <c r="A2972" s="93" t="s">
        <v>46029</v>
      </c>
      <c r="B2972" s="93" t="s">
        <v>46030</v>
      </c>
      <c r="C2972" s="69" t="s">
        <v>46031</v>
      </c>
      <c r="D2972" s="69" t="s">
        <v>46032</v>
      </c>
      <c r="E2972" s="69">
        <v>282.5</v>
      </c>
      <c r="F2972" s="69" t="s">
        <v>22927</v>
      </c>
      <c r="G2972" s="69" t="s">
        <v>46033</v>
      </c>
      <c r="H2972" s="69" t="s">
        <v>46034</v>
      </c>
      <c r="I2972" s="69">
        <v>1</v>
      </c>
      <c r="J2972" s="69" t="s">
        <v>22930</v>
      </c>
      <c r="K2972" s="69" t="s">
        <v>22931</v>
      </c>
      <c r="L2972" s="69" t="s">
        <v>3</v>
      </c>
      <c r="M2972" s="69" t="s">
        <v>15353</v>
      </c>
      <c r="N2972" s="69" t="s">
        <v>2323</v>
      </c>
      <c r="O2972" s="69" t="s">
        <v>26295</v>
      </c>
      <c r="P2972" s="69" t="s">
        <v>46035</v>
      </c>
      <c r="Q2972" s="69" t="s">
        <v>30884</v>
      </c>
      <c r="S2972" s="69" t="s">
        <v>23247</v>
      </c>
      <c r="T2972" s="69" t="s">
        <v>24693</v>
      </c>
      <c r="X2972" s="69" t="s">
        <v>24268</v>
      </c>
      <c r="Y2972" s="69" t="s">
        <v>46026</v>
      </c>
      <c r="Z2972" s="69" t="s">
        <v>46027</v>
      </c>
      <c r="AA2972" s="69" t="s">
        <v>2196</v>
      </c>
      <c r="AB2972" s="69" t="s">
        <v>46036</v>
      </c>
      <c r="AD2972" s="69" t="s">
        <v>27262</v>
      </c>
      <c r="AF2972" s="69" t="s">
        <v>2163</v>
      </c>
    </row>
    <row r="2973" spans="1:32" x14ac:dyDescent="0.25">
      <c r="A2973" s="93" t="s">
        <v>46037</v>
      </c>
      <c r="B2973" s="93" t="s">
        <v>46038</v>
      </c>
      <c r="E2973" s="69">
        <v>471.5</v>
      </c>
      <c r="F2973" s="69" t="s">
        <v>22927</v>
      </c>
      <c r="G2973" s="69" t="s">
        <v>46039</v>
      </c>
      <c r="H2973" s="69" t="s">
        <v>46040</v>
      </c>
      <c r="I2973" s="69">
        <v>1</v>
      </c>
      <c r="J2973" s="69" t="s">
        <v>22930</v>
      </c>
      <c r="K2973" s="69" t="s">
        <v>22931</v>
      </c>
      <c r="L2973" s="69" t="s">
        <v>3</v>
      </c>
      <c r="M2973" s="69" t="s">
        <v>15353</v>
      </c>
      <c r="N2973" s="69" t="s">
        <v>2323</v>
      </c>
      <c r="O2973" s="69" t="s">
        <v>26295</v>
      </c>
      <c r="P2973" s="69" t="s">
        <v>46041</v>
      </c>
      <c r="Q2973" s="69" t="s">
        <v>23245</v>
      </c>
      <c r="T2973" s="69" t="s">
        <v>23458</v>
      </c>
      <c r="U2973" s="69" t="s">
        <v>39985</v>
      </c>
      <c r="X2973" s="69" t="s">
        <v>25990</v>
      </c>
      <c r="Y2973" s="69" t="s">
        <v>46026</v>
      </c>
      <c r="Z2973" s="69" t="s">
        <v>46027</v>
      </c>
      <c r="AA2973" s="69" t="s">
        <v>2185</v>
      </c>
      <c r="AB2973" s="69" t="s">
        <v>46042</v>
      </c>
      <c r="AD2973" s="69" t="s">
        <v>46043</v>
      </c>
    </row>
    <row r="2974" spans="1:32" x14ac:dyDescent="0.25">
      <c r="A2974" s="93" t="s">
        <v>46044</v>
      </c>
      <c r="B2974" s="93" t="s">
        <v>46045</v>
      </c>
      <c r="C2974" s="69" t="s">
        <v>46046</v>
      </c>
      <c r="D2974" s="69" t="s">
        <v>46047</v>
      </c>
      <c r="E2974" s="69">
        <v>369</v>
      </c>
      <c r="F2974" s="69" t="s">
        <v>22927</v>
      </c>
      <c r="G2974" s="69" t="s">
        <v>46048</v>
      </c>
      <c r="H2974" s="69" t="s">
        <v>46049</v>
      </c>
      <c r="I2974" s="69">
        <v>1</v>
      </c>
      <c r="J2974" s="69" t="s">
        <v>22930</v>
      </c>
      <c r="K2974" s="69" t="s">
        <v>22931</v>
      </c>
      <c r="L2974" s="69" t="s">
        <v>23812</v>
      </c>
      <c r="M2974" s="69" t="s">
        <v>23813</v>
      </c>
      <c r="N2974" s="69" t="s">
        <v>10</v>
      </c>
      <c r="O2974" s="69" t="s">
        <v>25947</v>
      </c>
      <c r="P2974" s="69" t="s">
        <v>46050</v>
      </c>
      <c r="Q2974" s="69" t="s">
        <v>23161</v>
      </c>
      <c r="S2974" s="69" t="s">
        <v>23387</v>
      </c>
      <c r="T2974" s="69" t="s">
        <v>42934</v>
      </c>
      <c r="Y2974" s="69" t="s">
        <v>2414</v>
      </c>
      <c r="Z2974" s="69" t="s">
        <v>46051</v>
      </c>
      <c r="AA2974" s="69" t="s">
        <v>2185</v>
      </c>
      <c r="AD2974" s="69" t="s">
        <v>46052</v>
      </c>
    </row>
    <row r="2975" spans="1:32" x14ac:dyDescent="0.25">
      <c r="A2975" s="93" t="s">
        <v>46053</v>
      </c>
      <c r="B2975" s="93" t="s">
        <v>46054</v>
      </c>
      <c r="E2975" s="69">
        <v>369</v>
      </c>
      <c r="F2975" s="69" t="s">
        <v>22927</v>
      </c>
      <c r="G2975" s="69" t="s">
        <v>46055</v>
      </c>
      <c r="H2975" s="69" t="s">
        <v>46056</v>
      </c>
      <c r="I2975" s="69">
        <v>1</v>
      </c>
      <c r="J2975" s="69" t="s">
        <v>22930</v>
      </c>
      <c r="K2975" s="69" t="s">
        <v>22931</v>
      </c>
      <c r="L2975" s="69" t="s">
        <v>23812</v>
      </c>
      <c r="M2975" s="69" t="s">
        <v>23813</v>
      </c>
      <c r="N2975" s="69" t="s">
        <v>10</v>
      </c>
      <c r="O2975" s="69" t="s">
        <v>25947</v>
      </c>
      <c r="P2975" s="69" t="s">
        <v>46057</v>
      </c>
      <c r="Q2975" s="69" t="s">
        <v>23161</v>
      </c>
      <c r="S2975" s="69" t="s">
        <v>23387</v>
      </c>
      <c r="T2975" s="69" t="s">
        <v>27636</v>
      </c>
      <c r="Y2975" s="69" t="s">
        <v>2414</v>
      </c>
      <c r="Z2975" s="69" t="s">
        <v>46051</v>
      </c>
      <c r="AA2975" s="69" t="s">
        <v>2185</v>
      </c>
      <c r="AD2975" s="69" t="s">
        <v>46052</v>
      </c>
    </row>
    <row r="2976" spans="1:32" x14ac:dyDescent="0.25">
      <c r="A2976" s="93" t="s">
        <v>46058</v>
      </c>
      <c r="B2976" s="93" t="s">
        <v>46059</v>
      </c>
      <c r="E2976" s="69">
        <v>369</v>
      </c>
      <c r="F2976" s="69" t="s">
        <v>22927</v>
      </c>
      <c r="G2976" s="69" t="s">
        <v>46060</v>
      </c>
      <c r="H2976" s="69" t="s">
        <v>46061</v>
      </c>
      <c r="I2976" s="69">
        <v>1</v>
      </c>
      <c r="J2976" s="69" t="s">
        <v>22930</v>
      </c>
      <c r="K2976" s="69" t="s">
        <v>22931</v>
      </c>
      <c r="L2976" s="69" t="s">
        <v>23812</v>
      </c>
      <c r="M2976" s="69" t="s">
        <v>23813</v>
      </c>
      <c r="N2976" s="69" t="s">
        <v>10</v>
      </c>
      <c r="O2976" s="69" t="s">
        <v>25947</v>
      </c>
      <c r="P2976" s="69" t="s">
        <v>46062</v>
      </c>
      <c r="Q2976" s="69" t="s">
        <v>23161</v>
      </c>
      <c r="S2976" s="69" t="s">
        <v>23387</v>
      </c>
      <c r="T2976" s="69" t="s">
        <v>46063</v>
      </c>
      <c r="U2976" s="69" t="s">
        <v>28367</v>
      </c>
      <c r="V2976" s="69" t="s">
        <v>22964</v>
      </c>
      <c r="W2976" s="69" t="s">
        <v>22964</v>
      </c>
      <c r="Y2976" s="69" t="s">
        <v>2414</v>
      </c>
      <c r="Z2976" s="69" t="s">
        <v>46051</v>
      </c>
      <c r="AA2976" s="69" t="s">
        <v>2185</v>
      </c>
      <c r="AD2976" s="69" t="s">
        <v>46052</v>
      </c>
    </row>
    <row r="2977" spans="1:30" x14ac:dyDescent="0.25">
      <c r="A2977" s="93" t="s">
        <v>46064</v>
      </c>
      <c r="B2977" s="93" t="s">
        <v>46065</v>
      </c>
      <c r="E2977" s="69">
        <v>369</v>
      </c>
      <c r="F2977" s="69" t="s">
        <v>22927</v>
      </c>
      <c r="G2977" s="69" t="s">
        <v>46066</v>
      </c>
      <c r="H2977" s="69" t="s">
        <v>46067</v>
      </c>
      <c r="I2977" s="69">
        <v>1</v>
      </c>
      <c r="J2977" s="69" t="s">
        <v>22930</v>
      </c>
      <c r="K2977" s="69" t="s">
        <v>22931</v>
      </c>
      <c r="L2977" s="69" t="s">
        <v>23812</v>
      </c>
      <c r="M2977" s="69" t="s">
        <v>23813</v>
      </c>
      <c r="N2977" s="69" t="s">
        <v>10</v>
      </c>
      <c r="O2977" s="69" t="s">
        <v>25947</v>
      </c>
      <c r="P2977" s="69" t="s">
        <v>46068</v>
      </c>
      <c r="Q2977" s="69" t="s">
        <v>23161</v>
      </c>
      <c r="S2977" s="69" t="s">
        <v>23387</v>
      </c>
      <c r="T2977" s="69" t="s">
        <v>46063</v>
      </c>
      <c r="Y2977" s="69" t="s">
        <v>2414</v>
      </c>
      <c r="Z2977" s="69" t="s">
        <v>46051</v>
      </c>
      <c r="AA2977" s="69" t="s">
        <v>2185</v>
      </c>
      <c r="AD2977" s="69" t="s">
        <v>46052</v>
      </c>
    </row>
    <row r="2978" spans="1:30" x14ac:dyDescent="0.25">
      <c r="A2978" s="93" t="s">
        <v>46069</v>
      </c>
      <c r="B2978" s="93" t="s">
        <v>46070</v>
      </c>
      <c r="E2978" s="69">
        <v>369</v>
      </c>
      <c r="F2978" s="69" t="s">
        <v>22927</v>
      </c>
      <c r="G2978" s="69" t="s">
        <v>46071</v>
      </c>
      <c r="H2978" s="69" t="s">
        <v>46072</v>
      </c>
      <c r="I2978" s="69">
        <v>1</v>
      </c>
      <c r="J2978" s="69" t="s">
        <v>22930</v>
      </c>
      <c r="K2978" s="69" t="s">
        <v>22931</v>
      </c>
      <c r="L2978" s="69" t="s">
        <v>23812</v>
      </c>
      <c r="M2978" s="69" t="s">
        <v>23813</v>
      </c>
      <c r="N2978" s="69" t="s">
        <v>10</v>
      </c>
      <c r="O2978" s="69" t="s">
        <v>25947</v>
      </c>
      <c r="P2978" s="69" t="s">
        <v>46073</v>
      </c>
      <c r="Q2978" s="69" t="s">
        <v>23161</v>
      </c>
      <c r="S2978" s="69" t="s">
        <v>23387</v>
      </c>
      <c r="T2978" s="69" t="s">
        <v>42934</v>
      </c>
      <c r="Y2978" s="69" t="s">
        <v>2414</v>
      </c>
      <c r="Z2978" s="69" t="s">
        <v>46051</v>
      </c>
      <c r="AA2978" s="69" t="s">
        <v>2185</v>
      </c>
      <c r="AD2978" s="69" t="s">
        <v>46052</v>
      </c>
    </row>
    <row r="2979" spans="1:30" x14ac:dyDescent="0.25">
      <c r="A2979" s="93" t="s">
        <v>46074</v>
      </c>
      <c r="B2979" s="93" t="s">
        <v>46075</v>
      </c>
      <c r="E2979" s="69">
        <v>369</v>
      </c>
      <c r="F2979" s="69" t="s">
        <v>22927</v>
      </c>
      <c r="G2979" s="69" t="s">
        <v>46076</v>
      </c>
      <c r="H2979" s="69" t="s">
        <v>46077</v>
      </c>
      <c r="I2979" s="69">
        <v>1</v>
      </c>
      <c r="J2979" s="69" t="s">
        <v>22930</v>
      </c>
      <c r="K2979" s="69" t="s">
        <v>22931</v>
      </c>
      <c r="L2979" s="69" t="s">
        <v>23812</v>
      </c>
      <c r="M2979" s="69" t="s">
        <v>23813</v>
      </c>
      <c r="N2979" s="69" t="s">
        <v>10</v>
      </c>
      <c r="O2979" s="69" t="s">
        <v>25947</v>
      </c>
      <c r="P2979" s="69" t="s">
        <v>46078</v>
      </c>
      <c r="Q2979" s="69" t="s">
        <v>23161</v>
      </c>
      <c r="S2979" s="69" t="s">
        <v>23387</v>
      </c>
      <c r="T2979" s="69" t="s">
        <v>42934</v>
      </c>
      <c r="Y2979" s="69" t="s">
        <v>2414</v>
      </c>
      <c r="Z2979" s="69" t="s">
        <v>46051</v>
      </c>
      <c r="AA2979" s="69" t="s">
        <v>2185</v>
      </c>
      <c r="AD2979" s="69" t="s">
        <v>46052</v>
      </c>
    </row>
    <row r="2980" spans="1:30" x14ac:dyDescent="0.25">
      <c r="A2980" s="93" t="s">
        <v>46079</v>
      </c>
      <c r="B2980" s="93" t="s">
        <v>46080</v>
      </c>
      <c r="E2980" s="69">
        <v>715</v>
      </c>
      <c r="F2980" s="69" t="s">
        <v>22927</v>
      </c>
      <c r="G2980" s="69" t="s">
        <v>46081</v>
      </c>
      <c r="H2980" s="69" t="s">
        <v>46082</v>
      </c>
      <c r="I2980" s="69">
        <v>1</v>
      </c>
      <c r="J2980" s="69" t="s">
        <v>22930</v>
      </c>
      <c r="K2980" s="69" t="s">
        <v>22931</v>
      </c>
      <c r="L2980" s="69" t="s">
        <v>3</v>
      </c>
      <c r="M2980" s="69" t="s">
        <v>15353</v>
      </c>
      <c r="N2980" s="69" t="s">
        <v>2323</v>
      </c>
      <c r="O2980" s="69" t="s">
        <v>26295</v>
      </c>
      <c r="P2980" s="69" t="s">
        <v>46041</v>
      </c>
      <c r="Q2980" s="69" t="s">
        <v>23161</v>
      </c>
      <c r="T2980" s="69" t="s">
        <v>23458</v>
      </c>
      <c r="U2980" s="69" t="s">
        <v>36989</v>
      </c>
      <c r="X2980" s="69" t="s">
        <v>30148</v>
      </c>
      <c r="Y2980" s="69" t="s">
        <v>46026</v>
      </c>
      <c r="Z2980" s="69" t="s">
        <v>46027</v>
      </c>
      <c r="AA2980" s="69" t="s">
        <v>2203</v>
      </c>
      <c r="AB2980" s="69" t="s">
        <v>46083</v>
      </c>
    </row>
    <row r="2981" spans="1:30" x14ac:dyDescent="0.25">
      <c r="A2981" s="93" t="s">
        <v>46084</v>
      </c>
      <c r="B2981" s="93" t="s">
        <v>46085</v>
      </c>
      <c r="C2981" s="69" t="s">
        <v>46086</v>
      </c>
      <c r="D2981" s="69" t="s">
        <v>46087</v>
      </c>
      <c r="E2981" s="69">
        <v>187.6</v>
      </c>
      <c r="F2981" s="69" t="s">
        <v>22983</v>
      </c>
      <c r="G2981" s="69" t="s">
        <v>46088</v>
      </c>
      <c r="H2981" s="69" t="s">
        <v>46089</v>
      </c>
      <c r="I2981" s="69">
        <v>1</v>
      </c>
      <c r="J2981" s="69" t="s">
        <v>22930</v>
      </c>
      <c r="K2981" s="69" t="s">
        <v>22931</v>
      </c>
      <c r="L2981" s="69" t="s">
        <v>23746</v>
      </c>
      <c r="M2981" s="69" t="s">
        <v>23747</v>
      </c>
      <c r="N2981" s="69" t="s">
        <v>23748</v>
      </c>
      <c r="O2981" s="69" t="s">
        <v>23749</v>
      </c>
      <c r="P2981" s="69" t="s">
        <v>23750</v>
      </c>
      <c r="S2981" s="69" t="s">
        <v>22938</v>
      </c>
      <c r="T2981" s="69" t="s">
        <v>23760</v>
      </c>
      <c r="U2981" s="69" t="s">
        <v>28060</v>
      </c>
      <c r="V2981" s="69" t="s">
        <v>24836</v>
      </c>
      <c r="W2981" s="69" t="s">
        <v>23184</v>
      </c>
      <c r="AA2981" s="69" t="s">
        <v>2162</v>
      </c>
      <c r="AC2981" s="69" t="s">
        <v>25538</v>
      </c>
    </row>
    <row r="2982" spans="1:30" x14ac:dyDescent="0.25">
      <c r="A2982" s="93" t="s">
        <v>46090</v>
      </c>
      <c r="B2982" s="93" t="s">
        <v>46091</v>
      </c>
      <c r="C2982" s="69" t="s">
        <v>46086</v>
      </c>
      <c r="D2982" s="69" t="s">
        <v>46087</v>
      </c>
      <c r="E2982" s="69">
        <v>264</v>
      </c>
      <c r="F2982" s="69" t="s">
        <v>22983</v>
      </c>
      <c r="G2982" s="69" t="s">
        <v>46092</v>
      </c>
      <c r="H2982" s="69" t="s">
        <v>46093</v>
      </c>
      <c r="I2982" s="69">
        <v>1</v>
      </c>
      <c r="J2982" s="69" t="s">
        <v>22930</v>
      </c>
      <c r="K2982" s="69" t="s">
        <v>22931</v>
      </c>
      <c r="L2982" s="69" t="s">
        <v>23746</v>
      </c>
      <c r="M2982" s="69" t="s">
        <v>23747</v>
      </c>
      <c r="N2982" s="69" t="s">
        <v>23748</v>
      </c>
      <c r="O2982" s="69" t="s">
        <v>23749</v>
      </c>
      <c r="P2982" s="69" t="s">
        <v>23750</v>
      </c>
      <c r="R2982" s="69" t="s">
        <v>45723</v>
      </c>
      <c r="S2982" s="69" t="s">
        <v>24149</v>
      </c>
      <c r="T2982" s="69" t="s">
        <v>23332</v>
      </c>
      <c r="U2982" s="69" t="s">
        <v>27366</v>
      </c>
      <c r="V2982" s="69" t="s">
        <v>23998</v>
      </c>
      <c r="W2982" s="69" t="s">
        <v>23112</v>
      </c>
      <c r="AA2982" s="69" t="s">
        <v>2162</v>
      </c>
    </row>
    <row r="2983" spans="1:30" x14ac:dyDescent="0.25">
      <c r="A2983" s="93" t="s">
        <v>46094</v>
      </c>
      <c r="B2983" s="93" t="s">
        <v>46095</v>
      </c>
      <c r="C2983" s="69" t="s">
        <v>46096</v>
      </c>
      <c r="D2983" s="69" t="s">
        <v>46097</v>
      </c>
      <c r="E2983" s="69">
        <v>46.4</v>
      </c>
      <c r="F2983" s="69" t="s">
        <v>22983</v>
      </c>
      <c r="G2983" s="69" t="s">
        <v>46098</v>
      </c>
      <c r="H2983" s="69" t="s">
        <v>46099</v>
      </c>
      <c r="I2983" s="69">
        <v>1</v>
      </c>
      <c r="J2983" s="69" t="s">
        <v>22930</v>
      </c>
      <c r="K2983" s="69" t="s">
        <v>22931</v>
      </c>
      <c r="L2983" s="69" t="s">
        <v>22959</v>
      </c>
      <c r="M2983" s="69" t="s">
        <v>8809</v>
      </c>
      <c r="N2983" s="69" t="s">
        <v>40</v>
      </c>
      <c r="O2983" s="69" t="s">
        <v>22960</v>
      </c>
      <c r="Q2983" s="69" t="s">
        <v>22936</v>
      </c>
      <c r="S2983" s="69" t="s">
        <v>22938</v>
      </c>
      <c r="T2983" s="69" t="s">
        <v>22961</v>
      </c>
      <c r="U2983" s="69" t="s">
        <v>23362</v>
      </c>
      <c r="V2983" s="69" t="s">
        <v>23016</v>
      </c>
      <c r="W2983" s="69" t="s">
        <v>23772</v>
      </c>
      <c r="X2983" s="69" t="s">
        <v>27876</v>
      </c>
      <c r="Y2983" s="69" t="s">
        <v>22966</v>
      </c>
      <c r="Z2983" s="69" t="s">
        <v>22967</v>
      </c>
    </row>
    <row r="2984" spans="1:30" x14ac:dyDescent="0.25">
      <c r="A2984" s="93" t="s">
        <v>46100</v>
      </c>
      <c r="B2984" s="93" t="s">
        <v>46101</v>
      </c>
      <c r="C2984" s="69" t="s">
        <v>46102</v>
      </c>
      <c r="D2984" s="69" t="s">
        <v>46103</v>
      </c>
      <c r="E2984" s="69">
        <v>26</v>
      </c>
      <c r="F2984" s="69" t="s">
        <v>22983</v>
      </c>
      <c r="G2984" s="69" t="s">
        <v>46104</v>
      </c>
      <c r="H2984" s="69" t="s">
        <v>46105</v>
      </c>
      <c r="I2984" s="69">
        <v>1</v>
      </c>
      <c r="J2984" s="69" t="s">
        <v>22930</v>
      </c>
      <c r="K2984" s="69" t="s">
        <v>22931</v>
      </c>
      <c r="L2984" s="69" t="s">
        <v>22959</v>
      </c>
      <c r="M2984" s="69" t="s">
        <v>8809</v>
      </c>
      <c r="N2984" s="69" t="s">
        <v>40</v>
      </c>
      <c r="O2984" s="69" t="s">
        <v>22960</v>
      </c>
      <c r="Q2984" s="69" t="s">
        <v>22936</v>
      </c>
      <c r="S2984" s="69" t="s">
        <v>22938</v>
      </c>
      <c r="T2984" s="69" t="s">
        <v>22961</v>
      </c>
      <c r="U2984" s="69" t="s">
        <v>23789</v>
      </c>
      <c r="V2984" s="69" t="s">
        <v>24124</v>
      </c>
      <c r="W2984" s="69" t="s">
        <v>23122</v>
      </c>
      <c r="X2984" s="69" t="s">
        <v>25590</v>
      </c>
      <c r="Y2984" s="69" t="s">
        <v>22966</v>
      </c>
      <c r="Z2984" s="69" t="s">
        <v>22967</v>
      </c>
      <c r="AA2984" s="69" t="s">
        <v>23195</v>
      </c>
    </row>
    <row r="2985" spans="1:30" x14ac:dyDescent="0.25">
      <c r="A2985" s="93" t="s">
        <v>46106</v>
      </c>
      <c r="B2985" s="93" t="s">
        <v>46107</v>
      </c>
      <c r="E2985" s="69">
        <v>30</v>
      </c>
      <c r="F2985" s="69" t="s">
        <v>22927</v>
      </c>
      <c r="G2985" s="69" t="s">
        <v>46108</v>
      </c>
      <c r="H2985" s="69" t="s">
        <v>46109</v>
      </c>
      <c r="I2985" s="69">
        <v>1</v>
      </c>
      <c r="J2985" s="69" t="s">
        <v>22930</v>
      </c>
      <c r="K2985" s="69" t="s">
        <v>22931</v>
      </c>
      <c r="L2985" s="69" t="s">
        <v>23010</v>
      </c>
      <c r="M2985" s="69" t="s">
        <v>23011</v>
      </c>
      <c r="N2985" s="69" t="s">
        <v>2244</v>
      </c>
      <c r="O2985" s="69" t="s">
        <v>46110</v>
      </c>
      <c r="P2985" s="69" t="s">
        <v>46111</v>
      </c>
      <c r="S2985" s="69" t="s">
        <v>22938</v>
      </c>
      <c r="T2985" s="69" t="s">
        <v>25464</v>
      </c>
      <c r="U2985" s="69" t="s">
        <v>28944</v>
      </c>
      <c r="V2985" s="69" t="s">
        <v>23062</v>
      </c>
      <c r="W2985" s="69" t="s">
        <v>23166</v>
      </c>
      <c r="X2985" s="69" t="s">
        <v>23390</v>
      </c>
      <c r="AA2985" s="69" t="s">
        <v>2162</v>
      </c>
      <c r="AB2985" s="69" t="s">
        <v>46112</v>
      </c>
      <c r="AD2985" s="69" t="s">
        <v>2241</v>
      </c>
    </row>
    <row r="2986" spans="1:30" x14ac:dyDescent="0.25">
      <c r="A2986" s="93" t="s">
        <v>46113</v>
      </c>
      <c r="B2986" s="93" t="s">
        <v>46114</v>
      </c>
      <c r="C2986" s="69" t="s">
        <v>46115</v>
      </c>
      <c r="D2986" s="69" t="s">
        <v>46116</v>
      </c>
      <c r="E2986" s="69">
        <v>58</v>
      </c>
      <c r="F2986" s="69" t="s">
        <v>22927</v>
      </c>
      <c r="G2986" s="69" t="s">
        <v>46117</v>
      </c>
      <c r="H2986" s="69" t="s">
        <v>46118</v>
      </c>
      <c r="I2986" s="69">
        <v>1</v>
      </c>
      <c r="J2986" s="69" t="s">
        <v>22930</v>
      </c>
      <c r="K2986" s="69" t="s">
        <v>22931</v>
      </c>
      <c r="L2986" s="69" t="s">
        <v>23010</v>
      </c>
      <c r="M2986" s="69" t="s">
        <v>23011</v>
      </c>
      <c r="N2986" s="69" t="s">
        <v>2244</v>
      </c>
      <c r="O2986" s="69" t="s">
        <v>46110</v>
      </c>
      <c r="P2986" s="69" t="s">
        <v>46111</v>
      </c>
      <c r="S2986" s="69" t="s">
        <v>24266</v>
      </c>
      <c r="T2986" s="69" t="s">
        <v>25464</v>
      </c>
      <c r="U2986" s="69" t="s">
        <v>28944</v>
      </c>
      <c r="V2986" s="69" t="s">
        <v>23062</v>
      </c>
      <c r="W2986" s="69" t="s">
        <v>23166</v>
      </c>
      <c r="X2986" s="69" t="s">
        <v>23390</v>
      </c>
      <c r="AA2986" s="69" t="s">
        <v>2162</v>
      </c>
      <c r="AB2986" s="69" t="s">
        <v>46119</v>
      </c>
      <c r="AD2986" s="69" t="s">
        <v>2241</v>
      </c>
    </row>
    <row r="2987" spans="1:30" x14ac:dyDescent="0.25">
      <c r="A2987" s="93" t="s">
        <v>46120</v>
      </c>
      <c r="B2987" s="93" t="s">
        <v>46121</v>
      </c>
      <c r="E2987" s="69">
        <v>52</v>
      </c>
      <c r="F2987" s="69" t="s">
        <v>22927</v>
      </c>
      <c r="G2987" s="69" t="s">
        <v>46122</v>
      </c>
      <c r="H2987" s="69" t="s">
        <v>46123</v>
      </c>
      <c r="I2987" s="69">
        <v>1</v>
      </c>
      <c r="J2987" s="69" t="s">
        <v>22930</v>
      </c>
      <c r="K2987" s="69" t="s">
        <v>22931</v>
      </c>
      <c r="L2987" s="69" t="s">
        <v>23010</v>
      </c>
      <c r="M2987" s="69" t="s">
        <v>23011</v>
      </c>
      <c r="N2987" s="69" t="s">
        <v>2244</v>
      </c>
      <c r="O2987" s="69" t="s">
        <v>46110</v>
      </c>
      <c r="P2987" s="69" t="s">
        <v>46111</v>
      </c>
      <c r="S2987" s="69" t="s">
        <v>22938</v>
      </c>
      <c r="T2987" s="69" t="s">
        <v>25464</v>
      </c>
      <c r="U2987" s="69" t="s">
        <v>26396</v>
      </c>
      <c r="V2987" s="69" t="s">
        <v>23051</v>
      </c>
      <c r="W2987" s="69" t="s">
        <v>23491</v>
      </c>
      <c r="X2987" s="69" t="s">
        <v>23364</v>
      </c>
      <c r="AA2987" s="69" t="s">
        <v>2162</v>
      </c>
      <c r="AB2987" s="69" t="s">
        <v>46124</v>
      </c>
      <c r="AD2987" s="69" t="s">
        <v>2241</v>
      </c>
    </row>
    <row r="2988" spans="1:30" x14ac:dyDescent="0.25">
      <c r="A2988" s="93" t="s">
        <v>46125</v>
      </c>
      <c r="B2988" s="93" t="s">
        <v>46126</v>
      </c>
      <c r="C2988" s="69" t="s">
        <v>46127</v>
      </c>
      <c r="D2988" s="69" t="s">
        <v>46128</v>
      </c>
      <c r="E2988" s="69">
        <v>97.5</v>
      </c>
      <c r="F2988" s="69" t="s">
        <v>22927</v>
      </c>
      <c r="G2988" s="69" t="s">
        <v>46129</v>
      </c>
      <c r="H2988" s="69" t="s">
        <v>46130</v>
      </c>
      <c r="I2988" s="69">
        <v>1</v>
      </c>
      <c r="J2988" s="69" t="s">
        <v>22930</v>
      </c>
      <c r="K2988" s="69" t="s">
        <v>22931</v>
      </c>
      <c r="L2988" s="69" t="s">
        <v>23010</v>
      </c>
      <c r="M2988" s="69" t="s">
        <v>23011</v>
      </c>
      <c r="N2988" s="69" t="s">
        <v>2244</v>
      </c>
      <c r="O2988" s="69" t="s">
        <v>46110</v>
      </c>
      <c r="P2988" s="69" t="s">
        <v>46111</v>
      </c>
      <c r="S2988" s="69" t="s">
        <v>24266</v>
      </c>
      <c r="T2988" s="69" t="s">
        <v>25464</v>
      </c>
      <c r="U2988" s="69" t="s">
        <v>26396</v>
      </c>
      <c r="V2988" s="69" t="s">
        <v>23051</v>
      </c>
      <c r="W2988" s="69" t="s">
        <v>23491</v>
      </c>
      <c r="X2988" s="69" t="s">
        <v>23364</v>
      </c>
      <c r="AA2988" s="69" t="s">
        <v>2162</v>
      </c>
      <c r="AB2988" s="69" t="s">
        <v>46131</v>
      </c>
      <c r="AD2988" s="69" t="s">
        <v>2241</v>
      </c>
    </row>
    <row r="2989" spans="1:30" x14ac:dyDescent="0.25">
      <c r="A2989" s="93" t="s">
        <v>46132</v>
      </c>
      <c r="B2989" s="93" t="s">
        <v>46133</v>
      </c>
      <c r="C2989" s="69" t="s">
        <v>46134</v>
      </c>
      <c r="D2989" s="69" t="s">
        <v>46135</v>
      </c>
      <c r="E2989" s="69">
        <v>49</v>
      </c>
      <c r="F2989" s="69" t="s">
        <v>22927</v>
      </c>
      <c r="G2989" s="69" t="s">
        <v>46136</v>
      </c>
      <c r="H2989" s="69" t="s">
        <v>46137</v>
      </c>
      <c r="I2989" s="69">
        <v>1</v>
      </c>
      <c r="J2989" s="69" t="s">
        <v>22930</v>
      </c>
      <c r="K2989" s="69" t="s">
        <v>22931</v>
      </c>
      <c r="L2989" s="69" t="s">
        <v>23010</v>
      </c>
      <c r="M2989" s="69" t="s">
        <v>23011</v>
      </c>
      <c r="N2989" s="69" t="s">
        <v>2244</v>
      </c>
      <c r="O2989" s="69" t="s">
        <v>46110</v>
      </c>
      <c r="P2989" s="69" t="s">
        <v>46138</v>
      </c>
      <c r="Q2989" s="69" t="s">
        <v>46139</v>
      </c>
      <c r="S2989" s="69" t="s">
        <v>22938</v>
      </c>
      <c r="T2989" s="69" t="s">
        <v>25464</v>
      </c>
      <c r="U2989" s="69" t="s">
        <v>27206</v>
      </c>
      <c r="V2989" s="69" t="s">
        <v>23363</v>
      </c>
      <c r="W2989" s="69" t="s">
        <v>24836</v>
      </c>
      <c r="X2989" s="69" t="s">
        <v>23302</v>
      </c>
      <c r="AA2989" s="69" t="s">
        <v>2162</v>
      </c>
      <c r="AB2989" s="69" t="s">
        <v>46140</v>
      </c>
      <c r="AD2989" s="69" t="s">
        <v>2236</v>
      </c>
    </row>
    <row r="2990" spans="1:30" x14ac:dyDescent="0.25">
      <c r="A2990" s="93" t="s">
        <v>46141</v>
      </c>
      <c r="B2990" s="93" t="s">
        <v>46142</v>
      </c>
      <c r="E2990" s="69">
        <v>129</v>
      </c>
      <c r="F2990" s="69" t="s">
        <v>22927</v>
      </c>
      <c r="G2990" s="69" t="s">
        <v>46143</v>
      </c>
      <c r="H2990" s="69" t="s">
        <v>46144</v>
      </c>
      <c r="I2990" s="69">
        <v>1</v>
      </c>
      <c r="J2990" s="69" t="s">
        <v>22930</v>
      </c>
      <c r="K2990" s="69" t="s">
        <v>22931</v>
      </c>
      <c r="L2990" s="69" t="s">
        <v>23010</v>
      </c>
      <c r="M2990" s="69" t="s">
        <v>23011</v>
      </c>
      <c r="N2990" s="69" t="s">
        <v>2244</v>
      </c>
      <c r="O2990" s="69" t="s">
        <v>46110</v>
      </c>
      <c r="P2990" s="69" t="s">
        <v>46145</v>
      </c>
      <c r="Q2990" s="69" t="s">
        <v>46146</v>
      </c>
      <c r="S2990" s="69" t="s">
        <v>22938</v>
      </c>
      <c r="T2990" s="69" t="s">
        <v>25464</v>
      </c>
      <c r="U2990" s="69" t="s">
        <v>27576</v>
      </c>
      <c r="V2990" s="69" t="s">
        <v>23363</v>
      </c>
      <c r="W2990" s="69" t="s">
        <v>24125</v>
      </c>
      <c r="X2990" s="69" t="s">
        <v>26863</v>
      </c>
      <c r="AA2990" s="69" t="s">
        <v>2162</v>
      </c>
      <c r="AB2990" s="69" t="s">
        <v>46147</v>
      </c>
      <c r="AD2990" s="69" t="s">
        <v>2236</v>
      </c>
    </row>
    <row r="2991" spans="1:30" x14ac:dyDescent="0.25">
      <c r="A2991" s="93" t="s">
        <v>46148</v>
      </c>
      <c r="B2991" s="93" t="s">
        <v>46149</v>
      </c>
      <c r="C2991" s="69" t="s">
        <v>46150</v>
      </c>
      <c r="D2991" s="69" t="s">
        <v>46151</v>
      </c>
      <c r="E2991" s="69">
        <v>85.5</v>
      </c>
      <c r="F2991" s="69" t="s">
        <v>22927</v>
      </c>
      <c r="G2991" s="69" t="s">
        <v>46152</v>
      </c>
      <c r="H2991" s="69" t="s">
        <v>46153</v>
      </c>
      <c r="I2991" s="69">
        <v>1</v>
      </c>
      <c r="J2991" s="69" t="s">
        <v>22930</v>
      </c>
      <c r="K2991" s="69" t="s">
        <v>22931</v>
      </c>
      <c r="L2991" s="69" t="s">
        <v>23010</v>
      </c>
      <c r="M2991" s="69" t="s">
        <v>23011</v>
      </c>
      <c r="N2991" s="69" t="s">
        <v>2244</v>
      </c>
      <c r="O2991" s="69" t="s">
        <v>46110</v>
      </c>
      <c r="P2991" s="69" t="s">
        <v>46154</v>
      </c>
      <c r="Q2991" s="69" t="s">
        <v>31320</v>
      </c>
      <c r="S2991" s="69" t="s">
        <v>22938</v>
      </c>
      <c r="T2991" s="69" t="s">
        <v>25464</v>
      </c>
      <c r="U2991" s="69" t="s">
        <v>27576</v>
      </c>
      <c r="V2991" s="69" t="s">
        <v>23003</v>
      </c>
      <c r="W2991" s="69" t="s">
        <v>46155</v>
      </c>
      <c r="X2991" s="69" t="s">
        <v>26863</v>
      </c>
      <c r="AA2991" s="69" t="s">
        <v>2185</v>
      </c>
      <c r="AB2991" s="69" t="s">
        <v>46156</v>
      </c>
      <c r="AD2991" s="69" t="s">
        <v>2235</v>
      </c>
    </row>
    <row r="2992" spans="1:30" x14ac:dyDescent="0.25">
      <c r="A2992" s="93" t="s">
        <v>46157</v>
      </c>
      <c r="B2992" s="93" t="s">
        <v>46158</v>
      </c>
      <c r="C2992" s="69" t="s">
        <v>46159</v>
      </c>
      <c r="D2992" s="69" t="s">
        <v>46160</v>
      </c>
      <c r="E2992" s="69">
        <v>186</v>
      </c>
      <c r="F2992" s="69" t="s">
        <v>22927</v>
      </c>
      <c r="G2992" s="69" t="s">
        <v>46161</v>
      </c>
      <c r="H2992" s="69" t="s">
        <v>46162</v>
      </c>
      <c r="I2992" s="69">
        <v>1</v>
      </c>
      <c r="J2992" s="69" t="s">
        <v>22930</v>
      </c>
      <c r="K2992" s="69" t="s">
        <v>22931</v>
      </c>
      <c r="L2992" s="69" t="s">
        <v>23010</v>
      </c>
      <c r="M2992" s="69" t="s">
        <v>23011</v>
      </c>
      <c r="N2992" s="69" t="s">
        <v>2244</v>
      </c>
      <c r="O2992" s="69" t="s">
        <v>46110</v>
      </c>
      <c r="P2992" s="69" t="s">
        <v>46163</v>
      </c>
      <c r="Q2992" s="69" t="s">
        <v>46164</v>
      </c>
      <c r="T2992" s="69" t="s">
        <v>23181</v>
      </c>
      <c r="U2992" s="69" t="s">
        <v>46165</v>
      </c>
      <c r="V2992" s="69" t="s">
        <v>23363</v>
      </c>
      <c r="W2992" s="69" t="s">
        <v>23491</v>
      </c>
      <c r="X2992" s="69" t="s">
        <v>23079</v>
      </c>
      <c r="AA2992" s="69" t="s">
        <v>2185</v>
      </c>
      <c r="AB2992" s="69" t="s">
        <v>46166</v>
      </c>
      <c r="AC2992" s="69" t="s">
        <v>38324</v>
      </c>
      <c r="AD2992" s="69" t="s">
        <v>2235</v>
      </c>
    </row>
    <row r="2993" spans="1:30" x14ac:dyDescent="0.25">
      <c r="A2993" s="93" t="s">
        <v>46167</v>
      </c>
      <c r="B2993" s="93" t="s">
        <v>46168</v>
      </c>
      <c r="C2993" s="69" t="s">
        <v>46169</v>
      </c>
      <c r="D2993" s="69" t="s">
        <v>46170</v>
      </c>
      <c r="E2993" s="69">
        <v>49</v>
      </c>
      <c r="F2993" s="69" t="s">
        <v>22927</v>
      </c>
      <c r="G2993" s="69" t="s">
        <v>46171</v>
      </c>
      <c r="H2993" s="69" t="s">
        <v>46172</v>
      </c>
      <c r="I2993" s="69">
        <v>1</v>
      </c>
      <c r="J2993" s="69" t="s">
        <v>22930</v>
      </c>
      <c r="K2993" s="69" t="s">
        <v>22931</v>
      </c>
      <c r="L2993" s="69" t="s">
        <v>23010</v>
      </c>
      <c r="M2993" s="69" t="s">
        <v>23011</v>
      </c>
      <c r="N2993" s="69" t="s">
        <v>2244</v>
      </c>
      <c r="O2993" s="69" t="s">
        <v>46110</v>
      </c>
      <c r="P2993" s="69" t="s">
        <v>46173</v>
      </c>
      <c r="S2993" s="69" t="s">
        <v>22938</v>
      </c>
      <c r="T2993" s="69" t="s">
        <v>23181</v>
      </c>
      <c r="U2993" s="69" t="s">
        <v>22987</v>
      </c>
      <c r="V2993" s="69" t="s">
        <v>26863</v>
      </c>
      <c r="W2993" s="69" t="s">
        <v>23166</v>
      </c>
      <c r="X2993" s="69" t="s">
        <v>23364</v>
      </c>
      <c r="AA2993" s="69" t="s">
        <v>2185</v>
      </c>
      <c r="AB2993" s="69" t="s">
        <v>46174</v>
      </c>
      <c r="AD2993" s="69" t="s">
        <v>2235</v>
      </c>
    </row>
    <row r="2994" spans="1:30" x14ac:dyDescent="0.25">
      <c r="A2994" s="93" t="s">
        <v>46175</v>
      </c>
      <c r="B2994" s="93" t="s">
        <v>46176</v>
      </c>
      <c r="C2994" s="69" t="s">
        <v>46177</v>
      </c>
      <c r="D2994" s="69" t="s">
        <v>46178</v>
      </c>
      <c r="E2994" s="69">
        <v>54.5</v>
      </c>
      <c r="F2994" s="69" t="s">
        <v>22927</v>
      </c>
      <c r="G2994" s="69" t="s">
        <v>46179</v>
      </c>
      <c r="H2994" s="69" t="s">
        <v>46180</v>
      </c>
      <c r="I2994" s="69">
        <v>1</v>
      </c>
      <c r="J2994" s="69" t="s">
        <v>22930</v>
      </c>
      <c r="K2994" s="69" t="s">
        <v>22931</v>
      </c>
      <c r="L2994" s="69" t="s">
        <v>23010</v>
      </c>
      <c r="M2994" s="69" t="s">
        <v>23011</v>
      </c>
      <c r="N2994" s="69" t="s">
        <v>2244</v>
      </c>
      <c r="O2994" s="69" t="s">
        <v>46110</v>
      </c>
      <c r="P2994" s="69" t="s">
        <v>46181</v>
      </c>
      <c r="Q2994" s="69" t="s">
        <v>22936</v>
      </c>
      <c r="S2994" s="69" t="s">
        <v>22938</v>
      </c>
      <c r="T2994" s="69" t="s">
        <v>22975</v>
      </c>
      <c r="U2994" s="69" t="s">
        <v>28944</v>
      </c>
      <c r="V2994" s="69" t="s">
        <v>23062</v>
      </c>
      <c r="W2994" s="69" t="s">
        <v>23166</v>
      </c>
      <c r="X2994" s="69" t="s">
        <v>23027</v>
      </c>
      <c r="AA2994" s="69" t="s">
        <v>2162</v>
      </c>
      <c r="AB2994" s="69" t="s">
        <v>46182</v>
      </c>
    </row>
    <row r="2995" spans="1:30" x14ac:dyDescent="0.25">
      <c r="A2995" s="93" t="s">
        <v>46183</v>
      </c>
      <c r="B2995" s="93" t="s">
        <v>46184</v>
      </c>
      <c r="C2995" s="69" t="s">
        <v>46185</v>
      </c>
      <c r="D2995" s="69" t="s">
        <v>46186</v>
      </c>
      <c r="E2995" s="69">
        <v>65.5</v>
      </c>
      <c r="F2995" s="69" t="s">
        <v>22927</v>
      </c>
      <c r="G2995" s="69" t="s">
        <v>46187</v>
      </c>
      <c r="H2995" s="69" t="s">
        <v>46188</v>
      </c>
      <c r="I2995" s="69">
        <v>1</v>
      </c>
      <c r="J2995" s="69" t="s">
        <v>22930</v>
      </c>
      <c r="K2995" s="69" t="s">
        <v>22931</v>
      </c>
      <c r="L2995" s="69" t="s">
        <v>23010</v>
      </c>
      <c r="M2995" s="69" t="s">
        <v>23011</v>
      </c>
      <c r="N2995" s="69" t="s">
        <v>2244</v>
      </c>
      <c r="O2995" s="69" t="s">
        <v>46110</v>
      </c>
      <c r="P2995" s="69" t="s">
        <v>46189</v>
      </c>
      <c r="Q2995" s="69" t="s">
        <v>46139</v>
      </c>
      <c r="S2995" s="69" t="s">
        <v>22938</v>
      </c>
      <c r="T2995" s="69" t="s">
        <v>25464</v>
      </c>
      <c r="U2995" s="69" t="s">
        <v>37272</v>
      </c>
      <c r="V2995" s="69" t="s">
        <v>23062</v>
      </c>
      <c r="W2995" s="69" t="s">
        <v>23105</v>
      </c>
      <c r="X2995" s="69" t="s">
        <v>28641</v>
      </c>
      <c r="AA2995" s="69" t="s">
        <v>2162</v>
      </c>
      <c r="AB2995" s="69" t="s">
        <v>46190</v>
      </c>
      <c r="AD2995" s="69" t="s">
        <v>2236</v>
      </c>
    </row>
    <row r="2996" spans="1:30" x14ac:dyDescent="0.25">
      <c r="A2996" s="93" t="s">
        <v>46191</v>
      </c>
      <c r="B2996" s="93" t="s">
        <v>46192</v>
      </c>
      <c r="C2996" s="69" t="s">
        <v>46193</v>
      </c>
      <c r="D2996" s="69" t="s">
        <v>46194</v>
      </c>
      <c r="E2996" s="69">
        <v>98</v>
      </c>
      <c r="F2996" s="69" t="s">
        <v>22927</v>
      </c>
      <c r="G2996" s="69" t="s">
        <v>46195</v>
      </c>
      <c r="H2996" s="69" t="s">
        <v>46196</v>
      </c>
      <c r="I2996" s="69">
        <v>1</v>
      </c>
      <c r="J2996" s="69" t="s">
        <v>22930</v>
      </c>
      <c r="K2996" s="69" t="s">
        <v>22931</v>
      </c>
      <c r="L2996" s="69" t="s">
        <v>23010</v>
      </c>
      <c r="M2996" s="69" t="s">
        <v>23011</v>
      </c>
      <c r="N2996" s="69" t="s">
        <v>2244</v>
      </c>
      <c r="O2996" s="69" t="s">
        <v>46110</v>
      </c>
      <c r="P2996" s="69" t="s">
        <v>46138</v>
      </c>
      <c r="Q2996" s="69" t="s">
        <v>46197</v>
      </c>
      <c r="S2996" s="69" t="s">
        <v>22938</v>
      </c>
      <c r="T2996" s="69" t="s">
        <v>25464</v>
      </c>
      <c r="U2996" s="69" t="s">
        <v>27206</v>
      </c>
      <c r="V2996" s="69" t="s">
        <v>23363</v>
      </c>
      <c r="W2996" s="69" t="s">
        <v>24836</v>
      </c>
      <c r="X2996" s="69" t="s">
        <v>23302</v>
      </c>
      <c r="AA2996" s="69" t="s">
        <v>2162</v>
      </c>
      <c r="AB2996" s="69" t="s">
        <v>46198</v>
      </c>
      <c r="AD2996" s="69" t="s">
        <v>2236</v>
      </c>
    </row>
    <row r="2997" spans="1:30" x14ac:dyDescent="0.25">
      <c r="A2997" s="93" t="s">
        <v>46199</v>
      </c>
      <c r="B2997" s="93" t="s">
        <v>46200</v>
      </c>
      <c r="C2997" s="69" t="s">
        <v>46201</v>
      </c>
      <c r="D2997" s="69" t="s">
        <v>46202</v>
      </c>
      <c r="E2997" s="69">
        <v>39.6</v>
      </c>
      <c r="F2997" s="69" t="s">
        <v>22927</v>
      </c>
      <c r="G2997" s="69" t="s">
        <v>46203</v>
      </c>
      <c r="H2997" s="69" t="s">
        <v>46204</v>
      </c>
      <c r="I2997" s="69">
        <v>1</v>
      </c>
      <c r="J2997" s="69" t="s">
        <v>22930</v>
      </c>
      <c r="K2997" s="69" t="s">
        <v>22931</v>
      </c>
      <c r="L2997" s="69" t="s">
        <v>23010</v>
      </c>
      <c r="M2997" s="69" t="s">
        <v>23011</v>
      </c>
      <c r="N2997" s="69" t="s">
        <v>2244</v>
      </c>
      <c r="O2997" s="69" t="s">
        <v>46110</v>
      </c>
      <c r="P2997" s="69" t="s">
        <v>46205</v>
      </c>
      <c r="Q2997" s="69" t="s">
        <v>22936</v>
      </c>
      <c r="S2997" s="69" t="s">
        <v>22938</v>
      </c>
      <c r="T2997" s="69" t="s">
        <v>23332</v>
      </c>
      <c r="U2997" s="69" t="s">
        <v>46206</v>
      </c>
      <c r="V2997" s="69" t="s">
        <v>26863</v>
      </c>
      <c r="W2997" s="69" t="s">
        <v>23166</v>
      </c>
      <c r="X2997" s="69" t="s">
        <v>26441</v>
      </c>
      <c r="AA2997" s="69" t="s">
        <v>2256</v>
      </c>
      <c r="AD2997" s="69" t="s">
        <v>30206</v>
      </c>
    </row>
    <row r="2998" spans="1:30" x14ac:dyDescent="0.25">
      <c r="A2998" s="93" t="s">
        <v>46207</v>
      </c>
      <c r="B2998" s="93" t="s">
        <v>46208</v>
      </c>
      <c r="C2998" s="69" t="s">
        <v>46209</v>
      </c>
      <c r="D2998" s="69" t="s">
        <v>46210</v>
      </c>
      <c r="E2998" s="69">
        <v>30</v>
      </c>
      <c r="F2998" s="69" t="s">
        <v>22927</v>
      </c>
      <c r="G2998" s="69" t="s">
        <v>46211</v>
      </c>
      <c r="H2998" s="69" t="s">
        <v>46212</v>
      </c>
      <c r="I2998" s="69">
        <v>1</v>
      </c>
      <c r="J2998" s="69" t="s">
        <v>22930</v>
      </c>
      <c r="K2998" s="69" t="s">
        <v>22931</v>
      </c>
      <c r="L2998" s="69" t="s">
        <v>23010</v>
      </c>
      <c r="M2998" s="69" t="s">
        <v>23011</v>
      </c>
      <c r="N2998" s="69" t="s">
        <v>2244</v>
      </c>
      <c r="O2998" s="69" t="s">
        <v>46110</v>
      </c>
      <c r="P2998" s="69" t="s">
        <v>46205</v>
      </c>
      <c r="Q2998" s="69" t="s">
        <v>22936</v>
      </c>
      <c r="S2998" s="69" t="s">
        <v>25027</v>
      </c>
      <c r="T2998" s="69" t="s">
        <v>46213</v>
      </c>
      <c r="U2998" s="69" t="s">
        <v>46206</v>
      </c>
      <c r="V2998" s="69" t="s">
        <v>23015</v>
      </c>
      <c r="W2998" s="69" t="s">
        <v>23166</v>
      </c>
      <c r="X2998" s="69" t="s">
        <v>23027</v>
      </c>
      <c r="AA2998" s="69" t="s">
        <v>2162</v>
      </c>
      <c r="AD2998" s="69" t="s">
        <v>2239</v>
      </c>
    </row>
    <row r="2999" spans="1:30" x14ac:dyDescent="0.25">
      <c r="A2999" s="93" t="s">
        <v>46214</v>
      </c>
      <c r="B2999" s="93" t="s">
        <v>46215</v>
      </c>
      <c r="C2999" s="69" t="s">
        <v>46209</v>
      </c>
      <c r="D2999" s="69" t="s">
        <v>46210</v>
      </c>
      <c r="E2999" s="69">
        <v>49</v>
      </c>
      <c r="F2999" s="69" t="s">
        <v>22927</v>
      </c>
      <c r="G2999" s="69" t="s">
        <v>46216</v>
      </c>
      <c r="H2999" s="69" t="s">
        <v>46217</v>
      </c>
      <c r="I2999" s="69">
        <v>1</v>
      </c>
      <c r="J2999" s="69" t="s">
        <v>22930</v>
      </c>
      <c r="K2999" s="69" t="s">
        <v>22931</v>
      </c>
      <c r="L2999" s="69" t="s">
        <v>23010</v>
      </c>
      <c r="M2999" s="69" t="s">
        <v>23011</v>
      </c>
      <c r="N2999" s="69" t="s">
        <v>2244</v>
      </c>
      <c r="O2999" s="69" t="s">
        <v>46110</v>
      </c>
      <c r="P2999" s="69" t="s">
        <v>46205</v>
      </c>
      <c r="Q2999" s="69" t="s">
        <v>22936</v>
      </c>
      <c r="S2999" s="69" t="s">
        <v>25027</v>
      </c>
      <c r="T2999" s="69" t="s">
        <v>46218</v>
      </c>
      <c r="U2999" s="69" t="s">
        <v>46206</v>
      </c>
      <c r="V2999" s="69" t="s">
        <v>23015</v>
      </c>
      <c r="W2999" s="69" t="s">
        <v>23166</v>
      </c>
      <c r="X2999" s="69" t="s">
        <v>23027</v>
      </c>
      <c r="AA2999" s="69" t="s">
        <v>2162</v>
      </c>
      <c r="AD2999" s="69" t="s">
        <v>2239</v>
      </c>
    </row>
    <row r="3000" spans="1:30" x14ac:dyDescent="0.25">
      <c r="A3000" s="93" t="s">
        <v>46219</v>
      </c>
      <c r="B3000" s="93" t="s">
        <v>46220</v>
      </c>
      <c r="C3000" s="69" t="s">
        <v>46221</v>
      </c>
      <c r="D3000" s="69" t="s">
        <v>46222</v>
      </c>
      <c r="E3000" s="69">
        <v>126</v>
      </c>
      <c r="F3000" s="69" t="s">
        <v>22927</v>
      </c>
      <c r="G3000" s="69" t="s">
        <v>46223</v>
      </c>
      <c r="H3000" s="69" t="s">
        <v>46224</v>
      </c>
      <c r="I3000" s="69">
        <v>1</v>
      </c>
      <c r="J3000" s="69" t="s">
        <v>22930</v>
      </c>
      <c r="K3000" s="69" t="s">
        <v>22931</v>
      </c>
      <c r="L3000" s="69" t="s">
        <v>3</v>
      </c>
      <c r="M3000" s="69" t="s">
        <v>15353</v>
      </c>
      <c r="N3000" s="69" t="s">
        <v>26949</v>
      </c>
      <c r="O3000" s="69" t="s">
        <v>26950</v>
      </c>
      <c r="P3000" s="69" t="s">
        <v>46225</v>
      </c>
      <c r="Q3000" s="69" t="s">
        <v>24768</v>
      </c>
      <c r="S3000" s="69" t="s">
        <v>23247</v>
      </c>
      <c r="T3000" s="69" t="s">
        <v>24693</v>
      </c>
      <c r="U3000" s="69" t="s">
        <v>27800</v>
      </c>
      <c r="V3000" s="69" t="s">
        <v>23015</v>
      </c>
      <c r="W3000" s="69" t="s">
        <v>30747</v>
      </c>
      <c r="X3000" s="69" t="s">
        <v>36621</v>
      </c>
      <c r="AA3000" s="69" t="s">
        <v>2162</v>
      </c>
      <c r="AB3000" s="69" t="s">
        <v>46226</v>
      </c>
    </row>
    <row r="3001" spans="1:30" x14ac:dyDescent="0.25">
      <c r="A3001" s="93" t="s">
        <v>46227</v>
      </c>
      <c r="B3001" s="93" t="s">
        <v>46228</v>
      </c>
      <c r="C3001" s="69" t="s">
        <v>46209</v>
      </c>
      <c r="D3001" s="69" t="s">
        <v>46210</v>
      </c>
      <c r="E3001" s="69">
        <v>57</v>
      </c>
      <c r="F3001" s="69" t="s">
        <v>22927</v>
      </c>
      <c r="G3001" s="69" t="s">
        <v>46229</v>
      </c>
      <c r="H3001" s="69" t="s">
        <v>46230</v>
      </c>
      <c r="I3001" s="69">
        <v>1</v>
      </c>
      <c r="J3001" s="69" t="s">
        <v>22930</v>
      </c>
      <c r="K3001" s="69" t="s">
        <v>22931</v>
      </c>
      <c r="L3001" s="69" t="s">
        <v>23010</v>
      </c>
      <c r="M3001" s="69" t="s">
        <v>23011</v>
      </c>
      <c r="N3001" s="69" t="s">
        <v>2244</v>
      </c>
      <c r="O3001" s="69" t="s">
        <v>46110</v>
      </c>
      <c r="P3001" s="69" t="s">
        <v>46205</v>
      </c>
      <c r="Q3001" s="69" t="s">
        <v>23161</v>
      </c>
      <c r="S3001" s="69" t="s">
        <v>25027</v>
      </c>
      <c r="T3001" s="69" t="s">
        <v>25464</v>
      </c>
      <c r="U3001" s="69" t="s">
        <v>28293</v>
      </c>
      <c r="V3001" s="69" t="s">
        <v>23363</v>
      </c>
      <c r="W3001" s="69" t="s">
        <v>23491</v>
      </c>
      <c r="X3001" s="69" t="s">
        <v>23364</v>
      </c>
      <c r="AA3001" s="69" t="s">
        <v>2162</v>
      </c>
      <c r="AD3001" s="69" t="s">
        <v>2239</v>
      </c>
    </row>
    <row r="3002" spans="1:30" x14ac:dyDescent="0.25">
      <c r="A3002" s="93" t="s">
        <v>46231</v>
      </c>
      <c r="B3002" s="93" t="s">
        <v>46232</v>
      </c>
      <c r="C3002" s="69" t="s">
        <v>46209</v>
      </c>
      <c r="D3002" s="69" t="s">
        <v>46210</v>
      </c>
      <c r="E3002" s="69">
        <v>81</v>
      </c>
      <c r="F3002" s="69" t="s">
        <v>22927</v>
      </c>
      <c r="G3002" s="69" t="s">
        <v>46233</v>
      </c>
      <c r="H3002" s="69" t="s">
        <v>46234</v>
      </c>
      <c r="I3002" s="69">
        <v>1</v>
      </c>
      <c r="J3002" s="69" t="s">
        <v>22930</v>
      </c>
      <c r="K3002" s="69" t="s">
        <v>22931</v>
      </c>
      <c r="L3002" s="69" t="s">
        <v>23010</v>
      </c>
      <c r="M3002" s="69" t="s">
        <v>23011</v>
      </c>
      <c r="N3002" s="69" t="s">
        <v>2244</v>
      </c>
      <c r="O3002" s="69" t="s">
        <v>46110</v>
      </c>
      <c r="P3002" s="69" t="s">
        <v>46205</v>
      </c>
      <c r="Q3002" s="69" t="s">
        <v>23161</v>
      </c>
      <c r="S3002" s="69" t="s">
        <v>25027</v>
      </c>
      <c r="T3002" s="69" t="s">
        <v>25464</v>
      </c>
      <c r="U3002" s="69" t="s">
        <v>28293</v>
      </c>
      <c r="V3002" s="69" t="s">
        <v>23363</v>
      </c>
      <c r="W3002" s="69" t="s">
        <v>23491</v>
      </c>
      <c r="X3002" s="69" t="s">
        <v>23364</v>
      </c>
      <c r="AA3002" s="69" t="s">
        <v>2162</v>
      </c>
      <c r="AD3002" s="69" t="s">
        <v>2239</v>
      </c>
    </row>
    <row r="3003" spans="1:30" x14ac:dyDescent="0.25">
      <c r="A3003" s="93" t="s">
        <v>46235</v>
      </c>
      <c r="B3003" s="93" t="s">
        <v>46236</v>
      </c>
      <c r="C3003" s="69" t="s">
        <v>46237</v>
      </c>
      <c r="D3003" s="69" t="s">
        <v>46238</v>
      </c>
      <c r="E3003" s="69">
        <v>230.5</v>
      </c>
      <c r="F3003" s="69" t="s">
        <v>22927</v>
      </c>
      <c r="G3003" s="69" t="s">
        <v>46239</v>
      </c>
      <c r="H3003" s="69" t="s">
        <v>46240</v>
      </c>
      <c r="I3003" s="69">
        <v>1</v>
      </c>
      <c r="J3003" s="69" t="s">
        <v>22930</v>
      </c>
      <c r="K3003" s="69" t="s">
        <v>22931</v>
      </c>
      <c r="L3003" s="69" t="s">
        <v>4</v>
      </c>
      <c r="M3003" s="69" t="s">
        <v>20079</v>
      </c>
      <c r="N3003" s="69" t="s">
        <v>29894</v>
      </c>
      <c r="O3003" s="69" t="s">
        <v>29895</v>
      </c>
      <c r="P3003" s="69" t="s">
        <v>46241</v>
      </c>
      <c r="Q3003" s="69" t="s">
        <v>24148</v>
      </c>
      <c r="S3003" s="69" t="s">
        <v>24149</v>
      </c>
      <c r="T3003" s="69" t="s">
        <v>23163</v>
      </c>
      <c r="U3003" s="69" t="s">
        <v>29664</v>
      </c>
      <c r="V3003" s="69" t="s">
        <v>26027</v>
      </c>
      <c r="W3003" s="69" t="s">
        <v>46242</v>
      </c>
      <c r="X3003" s="69" t="s">
        <v>46243</v>
      </c>
      <c r="AA3003" s="69" t="s">
        <v>2171</v>
      </c>
      <c r="AB3003" s="69" t="s">
        <v>46244</v>
      </c>
      <c r="AD3003" s="69" t="s">
        <v>2334</v>
      </c>
    </row>
    <row r="3004" spans="1:30" x14ac:dyDescent="0.25">
      <c r="A3004" s="93" t="s">
        <v>46245</v>
      </c>
      <c r="B3004" s="93" t="s">
        <v>46246</v>
      </c>
      <c r="C3004" s="69" t="s">
        <v>46247</v>
      </c>
      <c r="D3004" s="69" t="s">
        <v>46248</v>
      </c>
      <c r="E3004" s="69">
        <v>251.5</v>
      </c>
      <c r="F3004" s="69" t="s">
        <v>22927</v>
      </c>
      <c r="G3004" s="69" t="s">
        <v>46249</v>
      </c>
      <c r="H3004" s="69" t="s">
        <v>46250</v>
      </c>
      <c r="I3004" s="69">
        <v>1</v>
      </c>
      <c r="J3004" s="69" t="s">
        <v>22930</v>
      </c>
      <c r="K3004" s="69" t="s">
        <v>22931</v>
      </c>
      <c r="L3004" s="69" t="s">
        <v>3</v>
      </c>
      <c r="M3004" s="69" t="s">
        <v>15353</v>
      </c>
      <c r="N3004" s="69" t="s">
        <v>26526</v>
      </c>
      <c r="O3004" s="69" t="s">
        <v>20227</v>
      </c>
      <c r="P3004" s="69" t="s">
        <v>46251</v>
      </c>
      <c r="Q3004" s="69" t="s">
        <v>40104</v>
      </c>
      <c r="T3004" s="69" t="s">
        <v>24598</v>
      </c>
      <c r="U3004" s="69" t="s">
        <v>23706</v>
      </c>
      <c r="V3004" s="69" t="s">
        <v>23105</v>
      </c>
      <c r="W3004" s="69" t="s">
        <v>24745</v>
      </c>
      <c r="X3004" s="69" t="s">
        <v>23283</v>
      </c>
      <c r="Y3004" s="69" t="s">
        <v>40106</v>
      </c>
      <c r="Z3004" s="69" t="s">
        <v>40107</v>
      </c>
      <c r="AA3004" s="69" t="s">
        <v>2203</v>
      </c>
      <c r="AB3004" s="69" t="s">
        <v>46252</v>
      </c>
      <c r="AD3004" s="69" t="s">
        <v>40109</v>
      </c>
    </row>
    <row r="3005" spans="1:30" x14ac:dyDescent="0.25">
      <c r="A3005" s="93" t="s">
        <v>46253</v>
      </c>
      <c r="B3005" s="93" t="s">
        <v>46254</v>
      </c>
      <c r="C3005" s="69" t="s">
        <v>46255</v>
      </c>
      <c r="D3005" s="69" t="s">
        <v>46256</v>
      </c>
      <c r="E3005" s="69">
        <v>698</v>
      </c>
      <c r="F3005" s="69" t="s">
        <v>22927</v>
      </c>
      <c r="G3005" s="69" t="s">
        <v>46257</v>
      </c>
      <c r="H3005" s="69" t="s">
        <v>46258</v>
      </c>
      <c r="I3005" s="69">
        <v>1</v>
      </c>
      <c r="J3005" s="69" t="s">
        <v>22930</v>
      </c>
      <c r="K3005" s="69" t="s">
        <v>22931</v>
      </c>
      <c r="L3005" s="69" t="s">
        <v>3</v>
      </c>
      <c r="M3005" s="69" t="s">
        <v>15353</v>
      </c>
      <c r="N3005" s="69" t="s">
        <v>26526</v>
      </c>
      <c r="O3005" s="69" t="s">
        <v>20227</v>
      </c>
      <c r="P3005" s="69" t="s">
        <v>46251</v>
      </c>
      <c r="Q3005" s="69" t="s">
        <v>40104</v>
      </c>
      <c r="T3005" s="69" t="s">
        <v>23458</v>
      </c>
      <c r="U3005" s="69" t="s">
        <v>46259</v>
      </c>
      <c r="V3005" s="69" t="s">
        <v>23105</v>
      </c>
      <c r="W3005" s="69" t="s">
        <v>24745</v>
      </c>
      <c r="X3005" s="69" t="s">
        <v>23283</v>
      </c>
      <c r="Y3005" s="69" t="s">
        <v>40106</v>
      </c>
      <c r="Z3005" s="69" t="s">
        <v>40107</v>
      </c>
      <c r="AA3005" s="69" t="s">
        <v>2203</v>
      </c>
      <c r="AB3005" s="69" t="s">
        <v>46260</v>
      </c>
      <c r="AD3005" s="69" t="s">
        <v>40109</v>
      </c>
    </row>
    <row r="3006" spans="1:30" x14ac:dyDescent="0.25">
      <c r="A3006" s="93" t="s">
        <v>46261</v>
      </c>
      <c r="B3006" s="93" t="s">
        <v>46262</v>
      </c>
      <c r="C3006" s="69" t="s">
        <v>46263</v>
      </c>
      <c r="D3006" s="69" t="s">
        <v>46264</v>
      </c>
      <c r="E3006" s="69">
        <v>26</v>
      </c>
      <c r="F3006" s="69" t="s">
        <v>22927</v>
      </c>
      <c r="G3006" s="69" t="s">
        <v>46265</v>
      </c>
      <c r="H3006" s="69" t="s">
        <v>46266</v>
      </c>
      <c r="I3006" s="69">
        <v>1</v>
      </c>
      <c r="J3006" s="69" t="s">
        <v>22930</v>
      </c>
      <c r="K3006" s="69" t="s">
        <v>22931</v>
      </c>
      <c r="L3006" s="69" t="s">
        <v>2</v>
      </c>
      <c r="M3006" s="69" t="s">
        <v>7927</v>
      </c>
      <c r="N3006" s="69" t="s">
        <v>2233</v>
      </c>
      <c r="O3006" s="69" t="s">
        <v>23862</v>
      </c>
      <c r="P3006" s="69" t="s">
        <v>46267</v>
      </c>
      <c r="Q3006" s="69" t="s">
        <v>22936</v>
      </c>
      <c r="S3006" s="69" t="s">
        <v>22938</v>
      </c>
      <c r="T3006" s="69" t="s">
        <v>23375</v>
      </c>
      <c r="U3006" s="69" t="s">
        <v>27775</v>
      </c>
      <c r="V3006" s="69" t="s">
        <v>23821</v>
      </c>
      <c r="W3006" s="69" t="s">
        <v>26027</v>
      </c>
      <c r="X3006" s="69" t="s">
        <v>22965</v>
      </c>
      <c r="AA3006" s="69" t="s">
        <v>2162</v>
      </c>
      <c r="AB3006" s="69" t="s">
        <v>46268</v>
      </c>
      <c r="AC3006" s="69" t="s">
        <v>46269</v>
      </c>
      <c r="AD3006" s="69" t="s">
        <v>23868</v>
      </c>
    </row>
    <row r="3007" spans="1:30" x14ac:dyDescent="0.25">
      <c r="A3007" s="93" t="s">
        <v>46270</v>
      </c>
      <c r="B3007" s="93" t="s">
        <v>46271</v>
      </c>
      <c r="C3007" s="69" t="s">
        <v>46272</v>
      </c>
      <c r="D3007" s="69" t="s">
        <v>46273</v>
      </c>
      <c r="E3007" s="69">
        <v>39</v>
      </c>
      <c r="F3007" s="69" t="s">
        <v>22927</v>
      </c>
      <c r="G3007" s="69" t="s">
        <v>46274</v>
      </c>
      <c r="H3007" s="69" t="s">
        <v>46275</v>
      </c>
      <c r="I3007" s="69">
        <v>1</v>
      </c>
      <c r="J3007" s="69" t="s">
        <v>22930</v>
      </c>
      <c r="K3007" s="69" t="s">
        <v>22931</v>
      </c>
      <c r="L3007" s="69" t="s">
        <v>3</v>
      </c>
      <c r="M3007" s="69" t="s">
        <v>15353</v>
      </c>
      <c r="N3007" s="69" t="s">
        <v>26013</v>
      </c>
      <c r="O3007" s="69" t="s">
        <v>6283</v>
      </c>
      <c r="P3007" s="69" t="s">
        <v>46276</v>
      </c>
      <c r="S3007" s="69" t="s">
        <v>25482</v>
      </c>
      <c r="T3007" s="69" t="s">
        <v>23350</v>
      </c>
      <c r="U3007" s="69" t="s">
        <v>46277</v>
      </c>
      <c r="V3007" s="69" t="s">
        <v>46278</v>
      </c>
      <c r="W3007" s="69" t="s">
        <v>46279</v>
      </c>
      <c r="X3007" s="69" t="s">
        <v>46280</v>
      </c>
      <c r="Y3007" s="69" t="s">
        <v>33008</v>
      </c>
      <c r="Z3007" s="69" t="s">
        <v>33009</v>
      </c>
      <c r="AA3007" s="69" t="s">
        <v>2162</v>
      </c>
      <c r="AB3007" s="69" t="s">
        <v>46281</v>
      </c>
      <c r="AC3007" s="69" t="s">
        <v>46282</v>
      </c>
      <c r="AD3007" s="69" t="s">
        <v>46283</v>
      </c>
    </row>
    <row r="3008" spans="1:30" x14ac:dyDescent="0.25">
      <c r="A3008" s="93" t="s">
        <v>46284</v>
      </c>
      <c r="B3008" s="93" t="s">
        <v>46285</v>
      </c>
      <c r="E3008" s="69">
        <v>229</v>
      </c>
      <c r="F3008" s="69" t="s">
        <v>22927</v>
      </c>
      <c r="G3008" s="69" t="s">
        <v>46286</v>
      </c>
      <c r="H3008" s="69" t="s">
        <v>46287</v>
      </c>
      <c r="I3008" s="69">
        <v>1</v>
      </c>
      <c r="J3008" s="69" t="s">
        <v>22930</v>
      </c>
      <c r="K3008" s="69" t="s">
        <v>22931</v>
      </c>
      <c r="L3008" s="69" t="s">
        <v>3</v>
      </c>
      <c r="M3008" s="69" t="s">
        <v>15353</v>
      </c>
      <c r="N3008" s="69" t="s">
        <v>26013</v>
      </c>
      <c r="O3008" s="69" t="s">
        <v>6283</v>
      </c>
      <c r="Y3008" s="69" t="s">
        <v>33008</v>
      </c>
      <c r="Z3008" s="69" t="s">
        <v>33009</v>
      </c>
      <c r="AA3008" s="69" t="s">
        <v>2203</v>
      </c>
      <c r="AD3008" s="69" t="s">
        <v>31582</v>
      </c>
    </row>
    <row r="3009" spans="1:30" x14ac:dyDescent="0.25">
      <c r="A3009" s="93" t="s">
        <v>46288</v>
      </c>
      <c r="B3009" s="93" t="s">
        <v>46289</v>
      </c>
      <c r="E3009" s="69">
        <v>312</v>
      </c>
      <c r="F3009" s="69" t="s">
        <v>22927</v>
      </c>
      <c r="G3009" s="69" t="s">
        <v>46290</v>
      </c>
      <c r="H3009" s="69" t="s">
        <v>46291</v>
      </c>
      <c r="I3009" s="69">
        <v>1</v>
      </c>
      <c r="J3009" s="69" t="s">
        <v>22930</v>
      </c>
      <c r="K3009" s="69" t="s">
        <v>22931</v>
      </c>
      <c r="L3009" s="69" t="s">
        <v>3</v>
      </c>
      <c r="M3009" s="69" t="s">
        <v>15353</v>
      </c>
      <c r="N3009" s="69" t="s">
        <v>26013</v>
      </c>
      <c r="O3009" s="69" t="s">
        <v>6283</v>
      </c>
      <c r="Y3009" s="69" t="s">
        <v>33008</v>
      </c>
      <c r="Z3009" s="69" t="s">
        <v>33009</v>
      </c>
      <c r="AA3009" s="69" t="s">
        <v>2203</v>
      </c>
      <c r="AD3009" s="69" t="s">
        <v>31582</v>
      </c>
    </row>
    <row r="3010" spans="1:30" x14ac:dyDescent="0.25">
      <c r="A3010" s="93" t="s">
        <v>46292</v>
      </c>
      <c r="B3010" s="93" t="s">
        <v>46293</v>
      </c>
      <c r="E3010" s="69">
        <v>147.5</v>
      </c>
      <c r="F3010" s="69" t="s">
        <v>22927</v>
      </c>
      <c r="G3010" s="69" t="s">
        <v>46294</v>
      </c>
      <c r="H3010" s="69" t="s">
        <v>46295</v>
      </c>
      <c r="I3010" s="69">
        <v>1</v>
      </c>
      <c r="J3010" s="69" t="s">
        <v>22930</v>
      </c>
      <c r="K3010" s="69" t="s">
        <v>22931</v>
      </c>
      <c r="L3010" s="69" t="s">
        <v>3</v>
      </c>
      <c r="M3010" s="69" t="s">
        <v>15353</v>
      </c>
      <c r="N3010" s="69" t="s">
        <v>26013</v>
      </c>
      <c r="O3010" s="69" t="s">
        <v>6283</v>
      </c>
      <c r="Y3010" s="69" t="s">
        <v>33008</v>
      </c>
      <c r="Z3010" s="69" t="s">
        <v>33009</v>
      </c>
      <c r="AA3010" s="69" t="s">
        <v>2272</v>
      </c>
      <c r="AD3010" s="69" t="s">
        <v>46296</v>
      </c>
    </row>
    <row r="3011" spans="1:30" x14ac:dyDescent="0.25">
      <c r="A3011" s="93" t="s">
        <v>46297</v>
      </c>
      <c r="B3011" s="93" t="s">
        <v>46298</v>
      </c>
      <c r="C3011" s="69" t="s">
        <v>46299</v>
      </c>
      <c r="D3011" s="69" t="s">
        <v>46300</v>
      </c>
      <c r="E3011" s="69">
        <v>214</v>
      </c>
      <c r="F3011" s="69" t="s">
        <v>22927</v>
      </c>
      <c r="G3011" s="69" t="s">
        <v>46301</v>
      </c>
      <c r="H3011" s="69" t="s">
        <v>46302</v>
      </c>
      <c r="I3011" s="69">
        <v>1</v>
      </c>
      <c r="J3011" s="69" t="s">
        <v>22930</v>
      </c>
      <c r="K3011" s="69" t="s">
        <v>22931</v>
      </c>
      <c r="L3011" s="69" t="s">
        <v>3</v>
      </c>
      <c r="M3011" s="69" t="s">
        <v>15353</v>
      </c>
      <c r="N3011" s="69" t="s">
        <v>26013</v>
      </c>
      <c r="O3011" s="69" t="s">
        <v>6283</v>
      </c>
      <c r="P3011" s="69" t="s">
        <v>46303</v>
      </c>
      <c r="Q3011" s="69" t="s">
        <v>23161</v>
      </c>
      <c r="S3011" s="69" t="s">
        <v>23543</v>
      </c>
      <c r="T3011" s="69" t="s">
        <v>23181</v>
      </c>
      <c r="U3011" s="69" t="s">
        <v>46304</v>
      </c>
      <c r="V3011" s="69" t="s">
        <v>26421</v>
      </c>
      <c r="W3011" s="69" t="s">
        <v>38555</v>
      </c>
      <c r="X3011" s="69" t="s">
        <v>46305</v>
      </c>
      <c r="Y3011" s="69" t="s">
        <v>33008</v>
      </c>
      <c r="Z3011" s="69" t="s">
        <v>33009</v>
      </c>
      <c r="AA3011" s="69" t="s">
        <v>2162</v>
      </c>
      <c r="AD3011" s="69" t="s">
        <v>37552</v>
      </c>
    </row>
    <row r="3012" spans="1:30" x14ac:dyDescent="0.25">
      <c r="A3012" s="93" t="s">
        <v>46306</v>
      </c>
      <c r="B3012" s="93" t="s">
        <v>46307</v>
      </c>
      <c r="E3012" s="69">
        <v>157</v>
      </c>
      <c r="F3012" s="69" t="s">
        <v>22927</v>
      </c>
      <c r="G3012" s="69" t="s">
        <v>46308</v>
      </c>
      <c r="H3012" s="69" t="s">
        <v>46309</v>
      </c>
      <c r="I3012" s="69">
        <v>1</v>
      </c>
      <c r="J3012" s="69" t="s">
        <v>22930</v>
      </c>
      <c r="K3012" s="69" t="s">
        <v>22931</v>
      </c>
      <c r="L3012" s="69" t="s">
        <v>3</v>
      </c>
      <c r="M3012" s="69" t="s">
        <v>15353</v>
      </c>
      <c r="N3012" s="69" t="s">
        <v>26013</v>
      </c>
      <c r="O3012" s="69" t="s">
        <v>6283</v>
      </c>
      <c r="U3012" s="69" t="s">
        <v>46310</v>
      </c>
      <c r="V3012" s="69" t="s">
        <v>25939</v>
      </c>
      <c r="W3012" s="69" t="s">
        <v>27577</v>
      </c>
      <c r="X3012" s="69" t="s">
        <v>46311</v>
      </c>
      <c r="Y3012" s="69" t="s">
        <v>33008</v>
      </c>
      <c r="Z3012" s="69" t="s">
        <v>33009</v>
      </c>
      <c r="AA3012" s="69" t="s">
        <v>2272</v>
      </c>
      <c r="AD3012" s="69" t="s">
        <v>46296</v>
      </c>
    </row>
    <row r="3013" spans="1:30" x14ac:dyDescent="0.25">
      <c r="A3013" s="93" t="s">
        <v>46312</v>
      </c>
      <c r="B3013" s="93" t="s">
        <v>46313</v>
      </c>
      <c r="E3013" s="69">
        <v>147</v>
      </c>
      <c r="F3013" s="69" t="s">
        <v>22927</v>
      </c>
      <c r="G3013" s="69" t="s">
        <v>46314</v>
      </c>
      <c r="H3013" s="69" t="s">
        <v>46315</v>
      </c>
      <c r="I3013" s="69">
        <v>1</v>
      </c>
      <c r="J3013" s="69" t="s">
        <v>22930</v>
      </c>
      <c r="K3013" s="69" t="s">
        <v>22931</v>
      </c>
      <c r="L3013" s="69" t="s">
        <v>3</v>
      </c>
      <c r="M3013" s="69" t="s">
        <v>15353</v>
      </c>
      <c r="N3013" s="69" t="s">
        <v>26013</v>
      </c>
      <c r="O3013" s="69" t="s">
        <v>6283</v>
      </c>
      <c r="U3013" s="69" t="s">
        <v>34629</v>
      </c>
      <c r="V3013" s="69" t="s">
        <v>30378</v>
      </c>
      <c r="W3013" s="69" t="s">
        <v>25858</v>
      </c>
      <c r="X3013" s="69" t="s">
        <v>46316</v>
      </c>
      <c r="Y3013" s="69" t="s">
        <v>33008</v>
      </c>
      <c r="Z3013" s="69" t="s">
        <v>33009</v>
      </c>
      <c r="AA3013" s="69" t="s">
        <v>2272</v>
      </c>
      <c r="AD3013" s="69" t="s">
        <v>46296</v>
      </c>
    </row>
    <row r="3014" spans="1:30" x14ac:dyDescent="0.25">
      <c r="A3014" s="93" t="s">
        <v>46317</v>
      </c>
      <c r="B3014" s="93" t="s">
        <v>46318</v>
      </c>
      <c r="E3014" s="69">
        <v>122</v>
      </c>
      <c r="F3014" s="69" t="s">
        <v>22927</v>
      </c>
      <c r="G3014" s="69" t="s">
        <v>46319</v>
      </c>
      <c r="H3014" s="69" t="s">
        <v>46320</v>
      </c>
      <c r="I3014" s="69">
        <v>1</v>
      </c>
      <c r="J3014" s="69" t="s">
        <v>22930</v>
      </c>
      <c r="K3014" s="69" t="s">
        <v>22931</v>
      </c>
      <c r="L3014" s="69" t="s">
        <v>3</v>
      </c>
      <c r="M3014" s="69" t="s">
        <v>15353</v>
      </c>
      <c r="N3014" s="69" t="s">
        <v>26013</v>
      </c>
      <c r="O3014" s="69" t="s">
        <v>6283</v>
      </c>
      <c r="U3014" s="69" t="s">
        <v>29461</v>
      </c>
      <c r="V3014" s="69" t="s">
        <v>36882</v>
      </c>
      <c r="W3014" s="69" t="s">
        <v>23282</v>
      </c>
      <c r="X3014" s="69" t="s">
        <v>46321</v>
      </c>
      <c r="Y3014" s="69" t="s">
        <v>33008</v>
      </c>
      <c r="Z3014" s="69" t="s">
        <v>33009</v>
      </c>
      <c r="AA3014" s="69" t="s">
        <v>2272</v>
      </c>
      <c r="AD3014" s="69" t="s">
        <v>46296</v>
      </c>
    </row>
    <row r="3015" spans="1:30" x14ac:dyDescent="0.25">
      <c r="A3015" s="93" t="s">
        <v>46322</v>
      </c>
      <c r="B3015" s="93" t="s">
        <v>46323</v>
      </c>
      <c r="E3015" s="69">
        <v>145</v>
      </c>
      <c r="F3015" s="69" t="s">
        <v>22927</v>
      </c>
      <c r="G3015" s="69" t="s">
        <v>46324</v>
      </c>
      <c r="H3015" s="69" t="s">
        <v>46325</v>
      </c>
      <c r="I3015" s="69">
        <v>1</v>
      </c>
      <c r="J3015" s="69" t="s">
        <v>22930</v>
      </c>
      <c r="K3015" s="69" t="s">
        <v>22931</v>
      </c>
      <c r="L3015" s="69" t="s">
        <v>3</v>
      </c>
      <c r="M3015" s="69" t="s">
        <v>15353</v>
      </c>
      <c r="N3015" s="69" t="s">
        <v>45</v>
      </c>
      <c r="O3015" s="69" t="s">
        <v>24037</v>
      </c>
      <c r="P3015" s="69" t="s">
        <v>46326</v>
      </c>
      <c r="Q3015" s="69" t="s">
        <v>23161</v>
      </c>
      <c r="R3015" s="69" t="s">
        <v>26220</v>
      </c>
      <c r="S3015" s="69" t="s">
        <v>23387</v>
      </c>
      <c r="T3015" s="69" t="s">
        <v>23458</v>
      </c>
      <c r="U3015" s="69" t="s">
        <v>44515</v>
      </c>
      <c r="V3015" s="69" t="s">
        <v>23639</v>
      </c>
      <c r="W3015" s="69" t="s">
        <v>22988</v>
      </c>
      <c r="X3015" s="69" t="s">
        <v>46327</v>
      </c>
      <c r="AA3015" s="69" t="s">
        <v>2169</v>
      </c>
      <c r="AD3015" s="69" t="s">
        <v>33153</v>
      </c>
    </row>
    <row r="3016" spans="1:30" x14ac:dyDescent="0.25">
      <c r="A3016" s="93" t="s">
        <v>46328</v>
      </c>
      <c r="B3016" s="93" t="s">
        <v>46329</v>
      </c>
      <c r="E3016" s="69">
        <v>115</v>
      </c>
      <c r="F3016" s="69" t="s">
        <v>22927</v>
      </c>
      <c r="G3016" s="69" t="s">
        <v>46330</v>
      </c>
      <c r="H3016" s="69" t="s">
        <v>46331</v>
      </c>
      <c r="I3016" s="69">
        <v>1</v>
      </c>
      <c r="J3016" s="69" t="s">
        <v>22930</v>
      </c>
      <c r="K3016" s="69" t="s">
        <v>22931</v>
      </c>
      <c r="L3016" s="69" t="s">
        <v>3</v>
      </c>
      <c r="M3016" s="69" t="s">
        <v>15353</v>
      </c>
      <c r="N3016" s="69" t="s">
        <v>45</v>
      </c>
      <c r="O3016" s="69" t="s">
        <v>24037</v>
      </c>
      <c r="P3016" s="69" t="s">
        <v>46332</v>
      </c>
      <c r="Q3016" s="69" t="s">
        <v>23161</v>
      </c>
      <c r="R3016" s="69" t="s">
        <v>26220</v>
      </c>
      <c r="S3016" s="69" t="s">
        <v>23387</v>
      </c>
      <c r="T3016" s="69" t="s">
        <v>23458</v>
      </c>
      <c r="U3016" s="69" t="s">
        <v>33112</v>
      </c>
      <c r="V3016" s="69" t="s">
        <v>42405</v>
      </c>
      <c r="W3016" s="69" t="s">
        <v>23282</v>
      </c>
      <c r="X3016" s="69" t="s">
        <v>46333</v>
      </c>
      <c r="AA3016" s="69" t="s">
        <v>2169</v>
      </c>
      <c r="AD3016" s="69" t="s">
        <v>26223</v>
      </c>
    </row>
    <row r="3017" spans="1:30" x14ac:dyDescent="0.25">
      <c r="A3017" s="93" t="s">
        <v>46334</v>
      </c>
      <c r="B3017" s="93" t="s">
        <v>46335</v>
      </c>
      <c r="C3017" s="69" t="s">
        <v>46336</v>
      </c>
      <c r="D3017" s="69" t="s">
        <v>46337</v>
      </c>
      <c r="E3017" s="69">
        <v>723</v>
      </c>
      <c r="F3017" s="69" t="s">
        <v>22927</v>
      </c>
      <c r="G3017" s="69" t="s">
        <v>46338</v>
      </c>
      <c r="H3017" s="69" t="s">
        <v>46339</v>
      </c>
      <c r="I3017" s="69">
        <v>1</v>
      </c>
      <c r="J3017" s="69" t="s">
        <v>22930</v>
      </c>
      <c r="K3017" s="69" t="s">
        <v>22931</v>
      </c>
      <c r="L3017" s="69" t="s">
        <v>3</v>
      </c>
      <c r="M3017" s="69" t="s">
        <v>15353</v>
      </c>
      <c r="N3017" s="69" t="s">
        <v>26526</v>
      </c>
      <c r="O3017" s="69" t="s">
        <v>20227</v>
      </c>
      <c r="P3017" s="69" t="s">
        <v>46340</v>
      </c>
      <c r="Q3017" s="69" t="s">
        <v>23161</v>
      </c>
      <c r="S3017" s="69" t="s">
        <v>23606</v>
      </c>
      <c r="T3017" s="69" t="s">
        <v>23149</v>
      </c>
      <c r="U3017" s="69" t="s">
        <v>26772</v>
      </c>
      <c r="V3017" s="69" t="s">
        <v>26405</v>
      </c>
      <c r="W3017" s="69" t="s">
        <v>31990</v>
      </c>
      <c r="X3017" s="69" t="s">
        <v>23410</v>
      </c>
      <c r="Y3017" s="69" t="s">
        <v>40106</v>
      </c>
      <c r="Z3017" s="69" t="s">
        <v>40107</v>
      </c>
      <c r="AA3017" s="69" t="s">
        <v>2162</v>
      </c>
      <c r="AB3017" s="69" t="s">
        <v>46341</v>
      </c>
      <c r="AD3017" s="69" t="s">
        <v>26549</v>
      </c>
    </row>
    <row r="3018" spans="1:30" x14ac:dyDescent="0.25">
      <c r="A3018" s="93" t="s">
        <v>46342</v>
      </c>
      <c r="B3018" s="93" t="s">
        <v>46343</v>
      </c>
      <c r="C3018" s="69" t="s">
        <v>46344</v>
      </c>
      <c r="D3018" s="69" t="s">
        <v>46345</v>
      </c>
      <c r="E3018" s="69">
        <v>169.5</v>
      </c>
      <c r="F3018" s="69" t="s">
        <v>22927</v>
      </c>
      <c r="G3018" s="69" t="s">
        <v>46346</v>
      </c>
      <c r="H3018" s="69" t="s">
        <v>46347</v>
      </c>
      <c r="I3018" s="69">
        <v>1</v>
      </c>
      <c r="J3018" s="69" t="s">
        <v>22930</v>
      </c>
      <c r="K3018" s="69" t="s">
        <v>22931</v>
      </c>
      <c r="L3018" s="69" t="s">
        <v>3</v>
      </c>
      <c r="M3018" s="69" t="s">
        <v>15353</v>
      </c>
      <c r="N3018" s="69" t="s">
        <v>26375</v>
      </c>
      <c r="O3018" s="69" t="s">
        <v>26376</v>
      </c>
      <c r="P3018" s="69" t="s">
        <v>46348</v>
      </c>
      <c r="Q3018" s="69" t="s">
        <v>24768</v>
      </c>
      <c r="S3018" s="69" t="s">
        <v>23387</v>
      </c>
      <c r="T3018" s="69" t="s">
        <v>46349</v>
      </c>
      <c r="Y3018" s="69" t="s">
        <v>42904</v>
      </c>
      <c r="Z3018" s="69" t="s">
        <v>42905</v>
      </c>
      <c r="AA3018" s="69" t="s">
        <v>2169</v>
      </c>
      <c r="AD3018" s="69" t="s">
        <v>2291</v>
      </c>
    </row>
    <row r="3019" spans="1:30" x14ac:dyDescent="0.25">
      <c r="A3019" s="93" t="s">
        <v>46350</v>
      </c>
      <c r="B3019" s="93" t="s">
        <v>46351</v>
      </c>
      <c r="C3019" s="69" t="s">
        <v>46352</v>
      </c>
      <c r="D3019" s="69" t="s">
        <v>46353</v>
      </c>
      <c r="E3019" s="69">
        <v>193.5</v>
      </c>
      <c r="F3019" s="69" t="s">
        <v>22927</v>
      </c>
      <c r="G3019" s="69" t="s">
        <v>46354</v>
      </c>
      <c r="H3019" s="69" t="s">
        <v>46355</v>
      </c>
      <c r="I3019" s="69">
        <v>1</v>
      </c>
      <c r="J3019" s="69" t="s">
        <v>22930</v>
      </c>
      <c r="K3019" s="69" t="s">
        <v>22931</v>
      </c>
      <c r="L3019" s="69" t="s">
        <v>3</v>
      </c>
      <c r="M3019" s="69" t="s">
        <v>15353</v>
      </c>
      <c r="N3019" s="69" t="s">
        <v>26375</v>
      </c>
      <c r="O3019" s="69" t="s">
        <v>26376</v>
      </c>
      <c r="P3019" s="69" t="s">
        <v>46356</v>
      </c>
      <c r="Q3019" s="69" t="s">
        <v>24768</v>
      </c>
      <c r="S3019" s="69" t="s">
        <v>23387</v>
      </c>
      <c r="T3019" s="69" t="s">
        <v>46357</v>
      </c>
      <c r="Y3019" s="69" t="s">
        <v>42904</v>
      </c>
      <c r="Z3019" s="69" t="s">
        <v>42905</v>
      </c>
      <c r="AA3019" s="69" t="s">
        <v>2169</v>
      </c>
      <c r="AD3019" s="69" t="s">
        <v>2291</v>
      </c>
    </row>
    <row r="3020" spans="1:30" x14ac:dyDescent="0.25">
      <c r="A3020" s="93" t="s">
        <v>46358</v>
      </c>
      <c r="B3020" s="93" t="s">
        <v>46359</v>
      </c>
      <c r="C3020" s="69" t="s">
        <v>46360</v>
      </c>
      <c r="D3020" s="69" t="s">
        <v>46361</v>
      </c>
      <c r="E3020" s="69">
        <v>175</v>
      </c>
      <c r="F3020" s="69" t="s">
        <v>22927</v>
      </c>
      <c r="G3020" s="69" t="s">
        <v>46362</v>
      </c>
      <c r="H3020" s="69" t="s">
        <v>46363</v>
      </c>
      <c r="I3020" s="69">
        <v>1</v>
      </c>
      <c r="J3020" s="69" t="s">
        <v>22930</v>
      </c>
      <c r="K3020" s="69" t="s">
        <v>22931</v>
      </c>
      <c r="L3020" s="69" t="s">
        <v>3</v>
      </c>
      <c r="M3020" s="69" t="s">
        <v>15353</v>
      </c>
      <c r="N3020" s="69" t="s">
        <v>26375</v>
      </c>
      <c r="O3020" s="69" t="s">
        <v>26376</v>
      </c>
      <c r="P3020" s="69" t="s">
        <v>46364</v>
      </c>
      <c r="Q3020" s="69" t="s">
        <v>24768</v>
      </c>
      <c r="S3020" s="69" t="s">
        <v>23387</v>
      </c>
      <c r="T3020" s="69" t="s">
        <v>46365</v>
      </c>
      <c r="Y3020" s="69" t="s">
        <v>42904</v>
      </c>
      <c r="Z3020" s="69" t="s">
        <v>42905</v>
      </c>
      <c r="AA3020" s="69" t="s">
        <v>2169</v>
      </c>
      <c r="AD3020" s="69" t="s">
        <v>2291</v>
      </c>
    </row>
    <row r="3021" spans="1:30" x14ac:dyDescent="0.25">
      <c r="A3021" s="93" t="s">
        <v>46366</v>
      </c>
      <c r="B3021" s="93" t="s">
        <v>46367</v>
      </c>
      <c r="C3021" s="69" t="s">
        <v>46368</v>
      </c>
      <c r="D3021" s="69" t="s">
        <v>46369</v>
      </c>
      <c r="E3021" s="69">
        <v>167</v>
      </c>
      <c r="F3021" s="69" t="s">
        <v>22927</v>
      </c>
      <c r="G3021" s="69" t="s">
        <v>46370</v>
      </c>
      <c r="H3021" s="69" t="s">
        <v>46371</v>
      </c>
      <c r="I3021" s="69">
        <v>1</v>
      </c>
      <c r="J3021" s="69" t="s">
        <v>22930</v>
      </c>
      <c r="K3021" s="69" t="s">
        <v>22931</v>
      </c>
      <c r="L3021" s="69" t="s">
        <v>3</v>
      </c>
      <c r="M3021" s="69" t="s">
        <v>15353</v>
      </c>
      <c r="N3021" s="69" t="s">
        <v>26375</v>
      </c>
      <c r="O3021" s="69" t="s">
        <v>26376</v>
      </c>
      <c r="P3021" s="69" t="s">
        <v>46372</v>
      </c>
      <c r="Q3021" s="69" t="s">
        <v>22936</v>
      </c>
      <c r="S3021" s="69" t="s">
        <v>23387</v>
      </c>
      <c r="T3021" s="69" t="s">
        <v>42934</v>
      </c>
      <c r="Y3021" s="69" t="s">
        <v>42904</v>
      </c>
      <c r="Z3021" s="69" t="s">
        <v>42905</v>
      </c>
      <c r="AA3021" s="69" t="s">
        <v>2169</v>
      </c>
      <c r="AD3021" s="69" t="s">
        <v>2291</v>
      </c>
    </row>
    <row r="3022" spans="1:30" x14ac:dyDescent="0.25">
      <c r="A3022" s="93" t="s">
        <v>46373</v>
      </c>
      <c r="B3022" s="93" t="s">
        <v>46374</v>
      </c>
      <c r="C3022" s="69" t="s">
        <v>46375</v>
      </c>
      <c r="D3022" s="69" t="s">
        <v>46376</v>
      </c>
      <c r="E3022" s="69">
        <v>199.5</v>
      </c>
      <c r="F3022" s="69" t="s">
        <v>22927</v>
      </c>
      <c r="G3022" s="69" t="s">
        <v>46377</v>
      </c>
      <c r="H3022" s="69" t="s">
        <v>46378</v>
      </c>
      <c r="I3022" s="69">
        <v>1</v>
      </c>
      <c r="J3022" s="69" t="s">
        <v>22930</v>
      </c>
      <c r="K3022" s="69" t="s">
        <v>22931</v>
      </c>
      <c r="L3022" s="69" t="s">
        <v>3</v>
      </c>
      <c r="M3022" s="69" t="s">
        <v>15353</v>
      </c>
      <c r="N3022" s="69" t="s">
        <v>26375</v>
      </c>
      <c r="O3022" s="69" t="s">
        <v>26376</v>
      </c>
      <c r="P3022" s="69" t="s">
        <v>46379</v>
      </c>
      <c r="Q3022" s="69" t="s">
        <v>24768</v>
      </c>
      <c r="S3022" s="69" t="s">
        <v>23387</v>
      </c>
      <c r="T3022" s="69" t="s">
        <v>42934</v>
      </c>
      <c r="Y3022" s="69" t="s">
        <v>42904</v>
      </c>
      <c r="Z3022" s="69" t="s">
        <v>42905</v>
      </c>
      <c r="AA3022" s="69" t="s">
        <v>2169</v>
      </c>
      <c r="AD3022" s="69" t="s">
        <v>2291</v>
      </c>
    </row>
    <row r="3023" spans="1:30" x14ac:dyDescent="0.25">
      <c r="A3023" s="93" t="s">
        <v>46380</v>
      </c>
      <c r="B3023" s="93" t="s">
        <v>46381</v>
      </c>
      <c r="C3023" s="69" t="s">
        <v>46382</v>
      </c>
      <c r="D3023" s="69" t="s">
        <v>46383</v>
      </c>
      <c r="E3023" s="69">
        <v>184</v>
      </c>
      <c r="F3023" s="69" t="s">
        <v>22927</v>
      </c>
      <c r="G3023" s="69" t="s">
        <v>46384</v>
      </c>
      <c r="H3023" s="69" t="s">
        <v>46385</v>
      </c>
      <c r="I3023" s="69">
        <v>1</v>
      </c>
      <c r="J3023" s="69" t="s">
        <v>22930</v>
      </c>
      <c r="K3023" s="69" t="s">
        <v>22931</v>
      </c>
      <c r="L3023" s="69" t="s">
        <v>3</v>
      </c>
      <c r="M3023" s="69" t="s">
        <v>15353</v>
      </c>
      <c r="N3023" s="69" t="s">
        <v>26375</v>
      </c>
      <c r="O3023" s="69" t="s">
        <v>26376</v>
      </c>
      <c r="P3023" s="69" t="s">
        <v>46386</v>
      </c>
      <c r="Q3023" s="69" t="s">
        <v>23161</v>
      </c>
      <c r="S3023" s="69" t="s">
        <v>23387</v>
      </c>
      <c r="T3023" s="69" t="s">
        <v>23149</v>
      </c>
      <c r="Y3023" s="69" t="s">
        <v>42904</v>
      </c>
      <c r="Z3023" s="69" t="s">
        <v>42905</v>
      </c>
      <c r="AA3023" s="69" t="s">
        <v>2169</v>
      </c>
      <c r="AD3023" s="69" t="s">
        <v>2291</v>
      </c>
    </row>
    <row r="3024" spans="1:30" x14ac:dyDescent="0.25">
      <c r="A3024" s="93" t="s">
        <v>46387</v>
      </c>
      <c r="B3024" s="93" t="s">
        <v>46388</v>
      </c>
      <c r="E3024" s="69">
        <v>265</v>
      </c>
      <c r="F3024" s="69" t="s">
        <v>22927</v>
      </c>
      <c r="G3024" s="69" t="s">
        <v>46389</v>
      </c>
      <c r="H3024" s="69" t="s">
        <v>46390</v>
      </c>
      <c r="I3024" s="69">
        <v>1</v>
      </c>
      <c r="J3024" s="69" t="s">
        <v>22930</v>
      </c>
      <c r="K3024" s="69" t="s">
        <v>22931</v>
      </c>
      <c r="L3024" s="69" t="s">
        <v>3</v>
      </c>
      <c r="M3024" s="69" t="s">
        <v>15353</v>
      </c>
      <c r="N3024" s="69" t="s">
        <v>26375</v>
      </c>
      <c r="O3024" s="69" t="s">
        <v>26376</v>
      </c>
      <c r="Y3024" s="69" t="s">
        <v>42904</v>
      </c>
      <c r="Z3024" s="69" t="s">
        <v>42905</v>
      </c>
      <c r="AA3024" s="69" t="s">
        <v>2232</v>
      </c>
      <c r="AD3024" s="69" t="s">
        <v>37834</v>
      </c>
    </row>
    <row r="3025" spans="1:31" x14ac:dyDescent="0.25">
      <c r="A3025" s="93" t="s">
        <v>46391</v>
      </c>
      <c r="B3025" s="93" t="s">
        <v>46392</v>
      </c>
      <c r="C3025" s="69" t="s">
        <v>46393</v>
      </c>
      <c r="D3025" s="69" t="s">
        <v>46394</v>
      </c>
      <c r="E3025" s="69">
        <v>367</v>
      </c>
      <c r="F3025" s="69" t="s">
        <v>22927</v>
      </c>
      <c r="G3025" s="69" t="s">
        <v>46395</v>
      </c>
      <c r="H3025" s="69" t="s">
        <v>46396</v>
      </c>
      <c r="I3025" s="69">
        <v>1</v>
      </c>
      <c r="J3025" s="69" t="s">
        <v>22930</v>
      </c>
      <c r="K3025" s="69" t="s">
        <v>22931</v>
      </c>
      <c r="L3025" s="69" t="s">
        <v>3</v>
      </c>
      <c r="M3025" s="69" t="s">
        <v>15353</v>
      </c>
      <c r="N3025" s="69" t="s">
        <v>26375</v>
      </c>
      <c r="O3025" s="69" t="s">
        <v>26376</v>
      </c>
      <c r="P3025" s="69" t="s">
        <v>46397</v>
      </c>
      <c r="Q3025" s="69" t="s">
        <v>23161</v>
      </c>
      <c r="S3025" s="69" t="s">
        <v>23387</v>
      </c>
      <c r="T3025" s="69" t="s">
        <v>23458</v>
      </c>
      <c r="Y3025" s="69" t="s">
        <v>42904</v>
      </c>
      <c r="Z3025" s="69" t="s">
        <v>42905</v>
      </c>
      <c r="AA3025" s="69" t="s">
        <v>2232</v>
      </c>
      <c r="AD3025" s="69" t="s">
        <v>37834</v>
      </c>
    </row>
    <row r="3026" spans="1:31" x14ac:dyDescent="0.25">
      <c r="A3026" s="93" t="s">
        <v>46398</v>
      </c>
      <c r="B3026" s="93" t="s">
        <v>46399</v>
      </c>
      <c r="E3026" s="69">
        <v>217</v>
      </c>
      <c r="F3026" s="69" t="s">
        <v>22927</v>
      </c>
      <c r="G3026" s="69" t="s">
        <v>46400</v>
      </c>
      <c r="H3026" s="69" t="s">
        <v>46401</v>
      </c>
      <c r="I3026" s="69">
        <v>1</v>
      </c>
      <c r="J3026" s="69" t="s">
        <v>22930</v>
      </c>
      <c r="K3026" s="69" t="s">
        <v>22931</v>
      </c>
      <c r="L3026" s="69" t="s">
        <v>3</v>
      </c>
      <c r="M3026" s="69" t="s">
        <v>15353</v>
      </c>
      <c r="N3026" s="69" t="s">
        <v>26375</v>
      </c>
      <c r="O3026" s="69" t="s">
        <v>26376</v>
      </c>
      <c r="Y3026" s="69" t="s">
        <v>42904</v>
      </c>
      <c r="Z3026" s="69" t="s">
        <v>42905</v>
      </c>
      <c r="AA3026" s="69" t="s">
        <v>2232</v>
      </c>
      <c r="AD3026" s="69" t="s">
        <v>37834</v>
      </c>
    </row>
    <row r="3027" spans="1:31" x14ac:dyDescent="0.25">
      <c r="A3027" s="93" t="s">
        <v>46402</v>
      </c>
      <c r="B3027" s="93" t="s">
        <v>46403</v>
      </c>
      <c r="E3027" s="69">
        <v>147</v>
      </c>
      <c r="F3027" s="69" t="s">
        <v>22927</v>
      </c>
      <c r="G3027" s="69" t="s">
        <v>46404</v>
      </c>
      <c r="H3027" s="69" t="s">
        <v>46405</v>
      </c>
      <c r="I3027" s="69">
        <v>1</v>
      </c>
      <c r="J3027" s="69" t="s">
        <v>22930</v>
      </c>
      <c r="K3027" s="69" t="s">
        <v>22931</v>
      </c>
      <c r="L3027" s="69" t="s">
        <v>3</v>
      </c>
      <c r="M3027" s="69" t="s">
        <v>15353</v>
      </c>
      <c r="N3027" s="69" t="s">
        <v>26526</v>
      </c>
      <c r="O3027" s="69" t="s">
        <v>20227</v>
      </c>
      <c r="P3027" s="69" t="s">
        <v>46406</v>
      </c>
      <c r="Q3027" s="69" t="s">
        <v>23161</v>
      </c>
      <c r="R3027" s="69" t="s">
        <v>46407</v>
      </c>
      <c r="S3027" s="69" t="s">
        <v>23247</v>
      </c>
      <c r="T3027" s="69" t="s">
        <v>23181</v>
      </c>
      <c r="U3027" s="69" t="s">
        <v>28271</v>
      </c>
      <c r="V3027" s="69" t="s">
        <v>24032</v>
      </c>
      <c r="W3027" s="69" t="s">
        <v>23499</v>
      </c>
      <c r="X3027" s="69" t="s">
        <v>46408</v>
      </c>
      <c r="Y3027" s="69" t="s">
        <v>40106</v>
      </c>
      <c r="Z3027" s="69" t="s">
        <v>40107</v>
      </c>
      <c r="AA3027" s="69" t="s">
        <v>2162</v>
      </c>
      <c r="AB3027" s="69" t="s">
        <v>46409</v>
      </c>
      <c r="AD3027" s="69" t="s">
        <v>26534</v>
      </c>
    </row>
    <row r="3028" spans="1:31" x14ac:dyDescent="0.25">
      <c r="A3028" s="93" t="s">
        <v>46410</v>
      </c>
      <c r="B3028" s="93" t="s">
        <v>46411</v>
      </c>
      <c r="C3028" s="69" t="s">
        <v>46412</v>
      </c>
      <c r="D3028" s="69" t="s">
        <v>46413</v>
      </c>
      <c r="E3028" s="69">
        <v>27</v>
      </c>
      <c r="F3028" s="69" t="s">
        <v>22927</v>
      </c>
      <c r="G3028" s="69" t="s">
        <v>46414</v>
      </c>
      <c r="H3028" s="69" t="s">
        <v>46415</v>
      </c>
      <c r="I3028" s="69">
        <v>1</v>
      </c>
      <c r="J3028" s="69" t="s">
        <v>22930</v>
      </c>
      <c r="K3028" s="69" t="s">
        <v>22931</v>
      </c>
      <c r="L3028" s="69" t="s">
        <v>23010</v>
      </c>
      <c r="M3028" s="69" t="s">
        <v>23011</v>
      </c>
      <c r="N3028" s="69" t="s">
        <v>3786</v>
      </c>
      <c r="O3028" s="69" t="s">
        <v>46416</v>
      </c>
      <c r="P3028" s="69" t="s">
        <v>46417</v>
      </c>
      <c r="Q3028" s="69" t="s">
        <v>22936</v>
      </c>
      <c r="S3028" s="69" t="s">
        <v>22938</v>
      </c>
      <c r="T3028" s="69" t="s">
        <v>24018</v>
      </c>
      <c r="U3028" s="69" t="s">
        <v>23526</v>
      </c>
      <c r="V3028" s="69" t="s">
        <v>23051</v>
      </c>
      <c r="W3028" s="69" t="s">
        <v>23335</v>
      </c>
      <c r="X3028" s="69" t="s">
        <v>23673</v>
      </c>
      <c r="AA3028" s="69" t="s">
        <v>2162</v>
      </c>
      <c r="AB3028" s="69" t="s">
        <v>46418</v>
      </c>
      <c r="AD3028" s="69" t="s">
        <v>2241</v>
      </c>
    </row>
    <row r="3029" spans="1:31" x14ac:dyDescent="0.25">
      <c r="A3029" s="93" t="s">
        <v>46419</v>
      </c>
      <c r="B3029" s="93" t="s">
        <v>46420</v>
      </c>
      <c r="C3029" s="69" t="s">
        <v>46412</v>
      </c>
      <c r="D3029" s="69" t="s">
        <v>46413</v>
      </c>
      <c r="E3029" s="69">
        <v>29.5</v>
      </c>
      <c r="F3029" s="69" t="s">
        <v>22927</v>
      </c>
      <c r="G3029" s="69" t="s">
        <v>46421</v>
      </c>
      <c r="H3029" s="69" t="s">
        <v>46422</v>
      </c>
      <c r="I3029" s="69">
        <v>1</v>
      </c>
      <c r="J3029" s="69" t="s">
        <v>22930</v>
      </c>
      <c r="K3029" s="69" t="s">
        <v>22931</v>
      </c>
      <c r="L3029" s="69" t="s">
        <v>23010</v>
      </c>
      <c r="M3029" s="69" t="s">
        <v>23011</v>
      </c>
      <c r="N3029" s="69" t="s">
        <v>3786</v>
      </c>
      <c r="O3029" s="69" t="s">
        <v>46416</v>
      </c>
      <c r="P3029" s="69" t="s">
        <v>46417</v>
      </c>
      <c r="Q3029" s="69" t="s">
        <v>22936</v>
      </c>
      <c r="S3029" s="69" t="s">
        <v>22938</v>
      </c>
      <c r="T3029" s="69" t="s">
        <v>45962</v>
      </c>
      <c r="U3029" s="69" t="s">
        <v>31553</v>
      </c>
      <c r="V3029" s="69" t="s">
        <v>23363</v>
      </c>
      <c r="W3029" s="69" t="s">
        <v>23491</v>
      </c>
      <c r="X3029" s="69" t="s">
        <v>26027</v>
      </c>
      <c r="AA3029" s="69" t="s">
        <v>2162</v>
      </c>
      <c r="AB3029" s="69" t="s">
        <v>46423</v>
      </c>
      <c r="AD3029" s="69" t="s">
        <v>2241</v>
      </c>
    </row>
    <row r="3030" spans="1:31" x14ac:dyDescent="0.25">
      <c r="A3030" s="93" t="s">
        <v>46424</v>
      </c>
      <c r="B3030" s="93" t="s">
        <v>46425</v>
      </c>
      <c r="C3030" s="69" t="s">
        <v>46426</v>
      </c>
      <c r="D3030" s="69" t="s">
        <v>46427</v>
      </c>
      <c r="E3030" s="69">
        <v>179.4</v>
      </c>
      <c r="F3030" s="69" t="s">
        <v>22983</v>
      </c>
      <c r="G3030" s="69" t="s">
        <v>46428</v>
      </c>
      <c r="H3030" s="69" t="s">
        <v>46429</v>
      </c>
      <c r="I3030" s="69">
        <v>1</v>
      </c>
      <c r="J3030" s="69" t="s">
        <v>22930</v>
      </c>
      <c r="K3030" s="69" t="s">
        <v>22931</v>
      </c>
      <c r="L3030" s="69" t="s">
        <v>23010</v>
      </c>
      <c r="M3030" s="69" t="s">
        <v>23011</v>
      </c>
      <c r="N3030" s="69" t="s">
        <v>3786</v>
      </c>
      <c r="O3030" s="69" t="s">
        <v>46416</v>
      </c>
      <c r="P3030" s="69" t="s">
        <v>46430</v>
      </c>
      <c r="S3030" s="69" t="s">
        <v>22938</v>
      </c>
      <c r="T3030" s="69" t="s">
        <v>22975</v>
      </c>
      <c r="U3030" s="69" t="s">
        <v>31553</v>
      </c>
      <c r="V3030" s="69" t="s">
        <v>23363</v>
      </c>
      <c r="W3030" s="69" t="s">
        <v>23491</v>
      </c>
      <c r="X3030" s="69" t="s">
        <v>26027</v>
      </c>
      <c r="AA3030" s="69" t="s">
        <v>2162</v>
      </c>
      <c r="AD3030" s="69" t="s">
        <v>29063</v>
      </c>
    </row>
    <row r="3031" spans="1:31" x14ac:dyDescent="0.25">
      <c r="A3031" s="93" t="s">
        <v>46431</v>
      </c>
      <c r="B3031" s="93" t="s">
        <v>46432</v>
      </c>
      <c r="C3031" s="69" t="s">
        <v>46433</v>
      </c>
      <c r="D3031" s="69" t="s">
        <v>46434</v>
      </c>
      <c r="E3031" s="69">
        <v>87.5</v>
      </c>
      <c r="F3031" s="69" t="s">
        <v>22927</v>
      </c>
      <c r="G3031" s="69" t="s">
        <v>46435</v>
      </c>
      <c r="H3031" s="69" t="s">
        <v>46436</v>
      </c>
      <c r="I3031" s="69">
        <v>1</v>
      </c>
      <c r="J3031" s="69" t="s">
        <v>22930</v>
      </c>
      <c r="K3031" s="69" t="s">
        <v>22931</v>
      </c>
      <c r="L3031" s="69" t="s">
        <v>23010</v>
      </c>
      <c r="M3031" s="69" t="s">
        <v>23011</v>
      </c>
      <c r="N3031" s="69" t="s">
        <v>3786</v>
      </c>
      <c r="O3031" s="69" t="s">
        <v>46416</v>
      </c>
      <c r="P3031" s="69" t="s">
        <v>46437</v>
      </c>
      <c r="Q3031" s="69" t="s">
        <v>22936</v>
      </c>
      <c r="S3031" s="69" t="s">
        <v>22938</v>
      </c>
      <c r="T3031" s="69" t="s">
        <v>23131</v>
      </c>
      <c r="U3031" s="69" t="s">
        <v>46438</v>
      </c>
      <c r="V3031" s="69" t="s">
        <v>23964</v>
      </c>
      <c r="W3031" s="69" t="s">
        <v>24032</v>
      </c>
      <c r="X3031" s="69" t="s">
        <v>26863</v>
      </c>
      <c r="AA3031" s="69" t="s">
        <v>2162</v>
      </c>
      <c r="AD3031" s="69" t="s">
        <v>43737</v>
      </c>
      <c r="AE3031" s="69" t="s">
        <v>2163</v>
      </c>
    </row>
    <row r="3032" spans="1:31" x14ac:dyDescent="0.25">
      <c r="A3032" s="93" t="s">
        <v>46439</v>
      </c>
      <c r="B3032" s="93" t="s">
        <v>46440</v>
      </c>
      <c r="C3032" s="69" t="s">
        <v>46441</v>
      </c>
      <c r="D3032" s="69" t="s">
        <v>46442</v>
      </c>
      <c r="E3032" s="69">
        <v>94</v>
      </c>
      <c r="F3032" s="69" t="s">
        <v>22927</v>
      </c>
      <c r="G3032" s="69" t="s">
        <v>46443</v>
      </c>
      <c r="H3032" s="69" t="s">
        <v>46444</v>
      </c>
      <c r="I3032" s="69">
        <v>1</v>
      </c>
      <c r="J3032" s="69" t="s">
        <v>22930</v>
      </c>
      <c r="K3032" s="69" t="s">
        <v>22931</v>
      </c>
      <c r="L3032" s="69" t="s">
        <v>23010</v>
      </c>
      <c r="M3032" s="69" t="s">
        <v>23011</v>
      </c>
      <c r="N3032" s="69" t="s">
        <v>3786</v>
      </c>
      <c r="O3032" s="69" t="s">
        <v>46416</v>
      </c>
      <c r="P3032" s="69" t="s">
        <v>46445</v>
      </c>
      <c r="Q3032" s="69" t="s">
        <v>46446</v>
      </c>
      <c r="S3032" s="69" t="s">
        <v>22938</v>
      </c>
      <c r="T3032" s="69" t="s">
        <v>46447</v>
      </c>
      <c r="U3032" s="69" t="s">
        <v>31553</v>
      </c>
      <c r="V3032" s="69" t="s">
        <v>23051</v>
      </c>
      <c r="W3032" s="69" t="s">
        <v>23491</v>
      </c>
      <c r="X3032" s="69" t="s">
        <v>26027</v>
      </c>
      <c r="AA3032" s="69" t="s">
        <v>2162</v>
      </c>
      <c r="AB3032" s="69" t="s">
        <v>46448</v>
      </c>
      <c r="AD3032" s="69" t="s">
        <v>28435</v>
      </c>
    </row>
    <row r="3033" spans="1:31" x14ac:dyDescent="0.25">
      <c r="A3033" s="93" t="s">
        <v>46449</v>
      </c>
      <c r="B3033" s="93" t="s">
        <v>46450</v>
      </c>
      <c r="C3033" s="69" t="s">
        <v>39094</v>
      </c>
      <c r="D3033" s="69" t="s">
        <v>39095</v>
      </c>
      <c r="E3033" s="69">
        <v>130.5</v>
      </c>
      <c r="F3033" s="69" t="s">
        <v>22927</v>
      </c>
      <c r="G3033" s="69" t="s">
        <v>46451</v>
      </c>
      <c r="H3033" s="69" t="s">
        <v>46452</v>
      </c>
      <c r="I3033" s="69">
        <v>1</v>
      </c>
      <c r="J3033" s="69" t="s">
        <v>22930</v>
      </c>
      <c r="K3033" s="69" t="s">
        <v>22931</v>
      </c>
      <c r="L3033" s="69" t="s">
        <v>23010</v>
      </c>
      <c r="M3033" s="69" t="s">
        <v>23011</v>
      </c>
      <c r="N3033" s="69" t="s">
        <v>3786</v>
      </c>
      <c r="O3033" s="69" t="s">
        <v>46416</v>
      </c>
      <c r="P3033" s="69" t="s">
        <v>46453</v>
      </c>
      <c r="R3033" s="69" t="s">
        <v>28450</v>
      </c>
      <c r="S3033" s="69" t="s">
        <v>46454</v>
      </c>
      <c r="T3033" s="69" t="s">
        <v>23131</v>
      </c>
      <c r="U3033" s="69" t="s">
        <v>31553</v>
      </c>
      <c r="V3033" s="69" t="s">
        <v>23363</v>
      </c>
      <c r="W3033" s="69" t="s">
        <v>23491</v>
      </c>
      <c r="X3033" s="69" t="s">
        <v>26027</v>
      </c>
      <c r="AA3033" s="69" t="s">
        <v>2162</v>
      </c>
      <c r="AB3033" s="69" t="s">
        <v>46455</v>
      </c>
    </row>
    <row r="3034" spans="1:31" x14ac:dyDescent="0.25">
      <c r="A3034" s="93" t="s">
        <v>46456</v>
      </c>
      <c r="B3034" s="93" t="s">
        <v>46457</v>
      </c>
      <c r="E3034" s="69">
        <v>45.3</v>
      </c>
      <c r="F3034" s="69" t="s">
        <v>22927</v>
      </c>
      <c r="G3034" s="69" t="s">
        <v>46458</v>
      </c>
      <c r="H3034" s="69" t="s">
        <v>46459</v>
      </c>
      <c r="I3034" s="69">
        <v>1</v>
      </c>
      <c r="J3034" s="69" t="s">
        <v>22930</v>
      </c>
      <c r="K3034" s="69" t="s">
        <v>22931</v>
      </c>
      <c r="L3034" s="69" t="s">
        <v>23010</v>
      </c>
      <c r="M3034" s="69" t="s">
        <v>23011</v>
      </c>
      <c r="N3034" s="69" t="s">
        <v>3786</v>
      </c>
      <c r="O3034" s="69" t="s">
        <v>46416</v>
      </c>
      <c r="P3034" s="69" t="s">
        <v>46460</v>
      </c>
      <c r="R3034" s="69" t="s">
        <v>2248</v>
      </c>
      <c r="S3034" s="69" t="s">
        <v>22938</v>
      </c>
      <c r="T3034" s="69" t="s">
        <v>23440</v>
      </c>
      <c r="U3034" s="69" t="s">
        <v>31553</v>
      </c>
      <c r="V3034" s="69" t="s">
        <v>23363</v>
      </c>
      <c r="W3034" s="69" t="s">
        <v>23491</v>
      </c>
      <c r="X3034" s="69" t="s">
        <v>26027</v>
      </c>
      <c r="AA3034" s="69" t="s">
        <v>2162</v>
      </c>
      <c r="AB3034" s="69" t="s">
        <v>46461</v>
      </c>
    </row>
    <row r="3035" spans="1:31" x14ac:dyDescent="0.25">
      <c r="A3035" s="93" t="s">
        <v>46462</v>
      </c>
      <c r="B3035" s="93" t="s">
        <v>46463</v>
      </c>
      <c r="C3035" s="69" t="s">
        <v>46464</v>
      </c>
      <c r="D3035" s="69" t="s">
        <v>46465</v>
      </c>
      <c r="E3035" s="69">
        <v>39</v>
      </c>
      <c r="F3035" s="69" t="s">
        <v>22927</v>
      </c>
      <c r="G3035" s="69" t="s">
        <v>46466</v>
      </c>
      <c r="H3035" s="69" t="s">
        <v>46467</v>
      </c>
      <c r="I3035" s="69">
        <v>1</v>
      </c>
      <c r="J3035" s="69" t="s">
        <v>22930</v>
      </c>
      <c r="K3035" s="69" t="s">
        <v>22931</v>
      </c>
      <c r="L3035" s="69" t="s">
        <v>23010</v>
      </c>
      <c r="M3035" s="69" t="s">
        <v>23011</v>
      </c>
      <c r="N3035" s="69" t="s">
        <v>3786</v>
      </c>
      <c r="O3035" s="69" t="s">
        <v>46416</v>
      </c>
      <c r="P3035" s="69" t="s">
        <v>46468</v>
      </c>
      <c r="S3035" s="69" t="s">
        <v>22938</v>
      </c>
      <c r="T3035" s="69" t="s">
        <v>26884</v>
      </c>
      <c r="U3035" s="69" t="s">
        <v>24423</v>
      </c>
      <c r="V3035" s="69" t="s">
        <v>23051</v>
      </c>
      <c r="W3035" s="69" t="s">
        <v>24836</v>
      </c>
      <c r="X3035" s="69" t="s">
        <v>26863</v>
      </c>
      <c r="AA3035" s="69" t="s">
        <v>2238</v>
      </c>
      <c r="AB3035" s="69" t="s">
        <v>46469</v>
      </c>
      <c r="AD3035" s="69" t="s">
        <v>2237</v>
      </c>
    </row>
    <row r="3036" spans="1:31" x14ac:dyDescent="0.25">
      <c r="A3036" s="93" t="s">
        <v>46470</v>
      </c>
      <c r="B3036" s="93" t="s">
        <v>46471</v>
      </c>
      <c r="C3036" s="69" t="s">
        <v>46472</v>
      </c>
      <c r="D3036" s="69" t="s">
        <v>46473</v>
      </c>
      <c r="E3036" s="69">
        <v>38</v>
      </c>
      <c r="F3036" s="69" t="s">
        <v>22927</v>
      </c>
      <c r="G3036" s="69" t="s">
        <v>46474</v>
      </c>
      <c r="H3036" s="69" t="s">
        <v>46475</v>
      </c>
      <c r="I3036" s="69">
        <v>1</v>
      </c>
      <c r="J3036" s="69" t="s">
        <v>22930</v>
      </c>
      <c r="K3036" s="69" t="s">
        <v>22931</v>
      </c>
      <c r="L3036" s="69" t="s">
        <v>23010</v>
      </c>
      <c r="M3036" s="69" t="s">
        <v>23011</v>
      </c>
      <c r="N3036" s="69" t="s">
        <v>3786</v>
      </c>
      <c r="O3036" s="69" t="s">
        <v>46416</v>
      </c>
      <c r="P3036" s="69" t="s">
        <v>46468</v>
      </c>
      <c r="S3036" s="69" t="s">
        <v>22938</v>
      </c>
      <c r="T3036" s="69" t="s">
        <v>26884</v>
      </c>
      <c r="U3036" s="69" t="s">
        <v>28944</v>
      </c>
      <c r="V3036" s="69" t="s">
        <v>23545</v>
      </c>
      <c r="W3036" s="69" t="s">
        <v>23166</v>
      </c>
      <c r="X3036" s="69" t="s">
        <v>23545</v>
      </c>
      <c r="AA3036" s="69" t="s">
        <v>2238</v>
      </c>
      <c r="AB3036" s="69" t="s">
        <v>46476</v>
      </c>
      <c r="AD3036" s="69" t="s">
        <v>2237</v>
      </c>
    </row>
    <row r="3037" spans="1:31" x14ac:dyDescent="0.25">
      <c r="A3037" s="93" t="s">
        <v>46477</v>
      </c>
      <c r="B3037" s="93" t="s">
        <v>46478</v>
      </c>
      <c r="C3037" s="69" t="s">
        <v>46479</v>
      </c>
      <c r="D3037" s="69" t="s">
        <v>46480</v>
      </c>
      <c r="E3037" s="69">
        <v>184.5</v>
      </c>
      <c r="F3037" s="69" t="s">
        <v>22927</v>
      </c>
      <c r="G3037" s="69" t="s">
        <v>46481</v>
      </c>
      <c r="H3037" s="69" t="s">
        <v>46482</v>
      </c>
      <c r="I3037" s="69">
        <v>1</v>
      </c>
      <c r="J3037" s="69" t="s">
        <v>22930</v>
      </c>
      <c r="K3037" s="69" t="s">
        <v>22931</v>
      </c>
      <c r="L3037" s="69" t="s">
        <v>23010</v>
      </c>
      <c r="M3037" s="69" t="s">
        <v>23011</v>
      </c>
      <c r="N3037" s="69" t="s">
        <v>3786</v>
      </c>
      <c r="O3037" s="69" t="s">
        <v>46416</v>
      </c>
      <c r="P3037" s="69" t="s">
        <v>46483</v>
      </c>
      <c r="Q3037" s="69" t="s">
        <v>22936</v>
      </c>
      <c r="S3037" s="69" t="s">
        <v>22938</v>
      </c>
      <c r="T3037" s="69" t="s">
        <v>22975</v>
      </c>
      <c r="U3037" s="69" t="s">
        <v>31730</v>
      </c>
      <c r="V3037" s="69" t="s">
        <v>46484</v>
      </c>
      <c r="W3037" s="69" t="s">
        <v>23491</v>
      </c>
      <c r="X3037" s="69" t="s">
        <v>46485</v>
      </c>
      <c r="AA3037" s="69" t="s">
        <v>2162</v>
      </c>
      <c r="AD3037" s="69" t="s">
        <v>36442</v>
      </c>
    </row>
    <row r="3038" spans="1:31" x14ac:dyDescent="0.25">
      <c r="A3038" s="93" t="s">
        <v>46486</v>
      </c>
      <c r="B3038" s="93" t="s">
        <v>46487</v>
      </c>
      <c r="C3038" s="69" t="s">
        <v>46488</v>
      </c>
      <c r="D3038" s="69" t="s">
        <v>46489</v>
      </c>
      <c r="E3038" s="69">
        <v>236</v>
      </c>
      <c r="F3038" s="69" t="s">
        <v>22927</v>
      </c>
      <c r="G3038" s="69" t="s">
        <v>46490</v>
      </c>
      <c r="H3038" s="69" t="s">
        <v>46491</v>
      </c>
      <c r="I3038" s="69">
        <v>1</v>
      </c>
      <c r="J3038" s="69" t="s">
        <v>22930</v>
      </c>
      <c r="K3038" s="69" t="s">
        <v>22931</v>
      </c>
      <c r="L3038" s="69" t="s">
        <v>22959</v>
      </c>
      <c r="M3038" s="69" t="s">
        <v>8809</v>
      </c>
      <c r="N3038" s="69" t="s">
        <v>26146</v>
      </c>
      <c r="O3038" s="69" t="s">
        <v>26147</v>
      </c>
      <c r="Q3038" s="69" t="s">
        <v>22936</v>
      </c>
      <c r="S3038" s="69" t="s">
        <v>22938</v>
      </c>
      <c r="T3038" s="69" t="s">
        <v>23131</v>
      </c>
      <c r="U3038" s="69" t="s">
        <v>29678</v>
      </c>
      <c r="V3038" s="69" t="s">
        <v>23217</v>
      </c>
      <c r="X3038" s="69" t="s">
        <v>25999</v>
      </c>
      <c r="AA3038" s="69" t="s">
        <v>2164</v>
      </c>
      <c r="AB3038" s="69" t="s">
        <v>46492</v>
      </c>
    </row>
    <row r="3039" spans="1:31" x14ac:dyDescent="0.25">
      <c r="A3039" s="93" t="s">
        <v>46493</v>
      </c>
      <c r="B3039" s="93" t="s">
        <v>46494</v>
      </c>
      <c r="C3039" s="69" t="s">
        <v>46495</v>
      </c>
      <c r="D3039" s="69" t="s">
        <v>46496</v>
      </c>
      <c r="E3039" s="69">
        <v>149.5</v>
      </c>
      <c r="F3039" s="69" t="s">
        <v>22927</v>
      </c>
      <c r="G3039" s="69" t="s">
        <v>46497</v>
      </c>
      <c r="H3039" s="69" t="s">
        <v>46498</v>
      </c>
      <c r="I3039" s="69">
        <v>1</v>
      </c>
      <c r="J3039" s="69" t="s">
        <v>22930</v>
      </c>
      <c r="K3039" s="69" t="s">
        <v>22931</v>
      </c>
      <c r="L3039" s="69" t="s">
        <v>23812</v>
      </c>
      <c r="M3039" s="69" t="s">
        <v>23813</v>
      </c>
      <c r="N3039" s="69" t="s">
        <v>26893</v>
      </c>
      <c r="O3039" s="69" t="s">
        <v>26894</v>
      </c>
      <c r="Q3039" s="69" t="s">
        <v>22936</v>
      </c>
      <c r="S3039" s="69" t="s">
        <v>22938</v>
      </c>
      <c r="T3039" s="69" t="s">
        <v>23760</v>
      </c>
      <c r="U3039" s="69" t="s">
        <v>46499</v>
      </c>
      <c r="X3039" s="69" t="s">
        <v>27999</v>
      </c>
      <c r="Y3039" s="69" t="s">
        <v>26897</v>
      </c>
      <c r="Z3039" s="69" t="s">
        <v>26898</v>
      </c>
      <c r="AA3039" s="69" t="s">
        <v>2162</v>
      </c>
      <c r="AB3039" s="69" t="s">
        <v>46500</v>
      </c>
      <c r="AD3039" s="69" t="s">
        <v>46501</v>
      </c>
    </row>
    <row r="3040" spans="1:31" x14ac:dyDescent="0.25">
      <c r="A3040" s="93" t="s">
        <v>46502</v>
      </c>
      <c r="B3040" s="93" t="s">
        <v>46503</v>
      </c>
      <c r="C3040" s="69" t="s">
        <v>46504</v>
      </c>
      <c r="D3040" s="69" t="s">
        <v>46505</v>
      </c>
      <c r="E3040" s="69">
        <v>149.5</v>
      </c>
      <c r="F3040" s="69" t="s">
        <v>22927</v>
      </c>
      <c r="G3040" s="69" t="s">
        <v>46506</v>
      </c>
      <c r="H3040" s="69" t="s">
        <v>46507</v>
      </c>
      <c r="I3040" s="69">
        <v>1</v>
      </c>
      <c r="J3040" s="69" t="s">
        <v>22930</v>
      </c>
      <c r="K3040" s="69" t="s">
        <v>22931</v>
      </c>
      <c r="L3040" s="69" t="s">
        <v>23812</v>
      </c>
      <c r="M3040" s="69" t="s">
        <v>23813</v>
      </c>
      <c r="N3040" s="69" t="s">
        <v>26893</v>
      </c>
      <c r="O3040" s="69" t="s">
        <v>26894</v>
      </c>
      <c r="P3040" s="69" t="s">
        <v>46508</v>
      </c>
      <c r="Q3040" s="69" t="s">
        <v>45824</v>
      </c>
      <c r="S3040" s="69" t="s">
        <v>22938</v>
      </c>
      <c r="T3040" s="69" t="s">
        <v>23760</v>
      </c>
      <c r="U3040" s="69" t="s">
        <v>28849</v>
      </c>
      <c r="X3040" s="69" t="s">
        <v>23490</v>
      </c>
      <c r="Y3040" s="69" t="s">
        <v>26897</v>
      </c>
      <c r="Z3040" s="69" t="s">
        <v>26898</v>
      </c>
      <c r="AA3040" s="69" t="s">
        <v>2162</v>
      </c>
      <c r="AC3040" s="69" t="s">
        <v>23876</v>
      </c>
      <c r="AD3040" s="69" t="s">
        <v>46501</v>
      </c>
    </row>
    <row r="3041" spans="1:30" x14ac:dyDescent="0.25">
      <c r="A3041" s="93" t="s">
        <v>46509</v>
      </c>
      <c r="B3041" s="93" t="s">
        <v>46510</v>
      </c>
      <c r="C3041" s="69" t="s">
        <v>46511</v>
      </c>
      <c r="D3041" s="69" t="s">
        <v>46512</v>
      </c>
      <c r="E3041" s="69">
        <v>149.5</v>
      </c>
      <c r="F3041" s="69" t="s">
        <v>22927</v>
      </c>
      <c r="G3041" s="69" t="s">
        <v>46513</v>
      </c>
      <c r="H3041" s="69" t="s">
        <v>46514</v>
      </c>
      <c r="I3041" s="69">
        <v>1</v>
      </c>
      <c r="J3041" s="69" t="s">
        <v>22930</v>
      </c>
      <c r="K3041" s="69" t="s">
        <v>22931</v>
      </c>
      <c r="L3041" s="69" t="s">
        <v>23812</v>
      </c>
      <c r="M3041" s="69" t="s">
        <v>23813</v>
      </c>
      <c r="N3041" s="69" t="s">
        <v>26893</v>
      </c>
      <c r="O3041" s="69" t="s">
        <v>26894</v>
      </c>
      <c r="P3041" s="69" t="s">
        <v>46515</v>
      </c>
      <c r="Q3041" s="69" t="s">
        <v>45824</v>
      </c>
      <c r="S3041" s="69" t="s">
        <v>22938</v>
      </c>
      <c r="T3041" s="69" t="s">
        <v>23760</v>
      </c>
      <c r="U3041" s="69" t="s">
        <v>28849</v>
      </c>
      <c r="X3041" s="69" t="s">
        <v>23490</v>
      </c>
      <c r="Y3041" s="69" t="s">
        <v>26897</v>
      </c>
      <c r="Z3041" s="69" t="s">
        <v>26898</v>
      </c>
      <c r="AA3041" s="69" t="s">
        <v>2162</v>
      </c>
      <c r="AC3041" s="69" t="s">
        <v>23876</v>
      </c>
      <c r="AD3041" s="69" t="s">
        <v>46501</v>
      </c>
    </row>
    <row r="3042" spans="1:30" x14ac:dyDescent="0.25">
      <c r="A3042" s="93" t="s">
        <v>46516</v>
      </c>
      <c r="B3042" s="93" t="s">
        <v>46517</v>
      </c>
      <c r="C3042" s="69" t="s">
        <v>46518</v>
      </c>
      <c r="D3042" s="69" t="s">
        <v>46519</v>
      </c>
      <c r="E3042" s="69">
        <v>149.5</v>
      </c>
      <c r="F3042" s="69" t="s">
        <v>22927</v>
      </c>
      <c r="G3042" s="69" t="s">
        <v>46520</v>
      </c>
      <c r="H3042" s="69" t="s">
        <v>46521</v>
      </c>
      <c r="I3042" s="69">
        <v>1</v>
      </c>
      <c r="J3042" s="69" t="s">
        <v>22930</v>
      </c>
      <c r="K3042" s="69" t="s">
        <v>22931</v>
      </c>
      <c r="L3042" s="69" t="s">
        <v>23812</v>
      </c>
      <c r="M3042" s="69" t="s">
        <v>23813</v>
      </c>
      <c r="N3042" s="69" t="s">
        <v>26893</v>
      </c>
      <c r="O3042" s="69" t="s">
        <v>26894</v>
      </c>
      <c r="P3042" s="69" t="s">
        <v>46522</v>
      </c>
      <c r="Q3042" s="69" t="s">
        <v>45824</v>
      </c>
      <c r="S3042" s="69" t="s">
        <v>46523</v>
      </c>
      <c r="T3042" s="69" t="s">
        <v>23760</v>
      </c>
      <c r="U3042" s="69" t="s">
        <v>46524</v>
      </c>
      <c r="X3042" s="69" t="s">
        <v>25623</v>
      </c>
      <c r="Y3042" s="69" t="s">
        <v>26897</v>
      </c>
      <c r="Z3042" s="69" t="s">
        <v>26898</v>
      </c>
      <c r="AA3042" s="69" t="s">
        <v>2162</v>
      </c>
      <c r="AB3042" s="69" t="s">
        <v>46525</v>
      </c>
      <c r="AC3042" s="69" t="s">
        <v>29245</v>
      </c>
      <c r="AD3042" s="69" t="s">
        <v>46501</v>
      </c>
    </row>
    <row r="3043" spans="1:30" x14ac:dyDescent="0.25">
      <c r="A3043" s="93" t="s">
        <v>46526</v>
      </c>
      <c r="B3043" s="93" t="s">
        <v>46527</v>
      </c>
      <c r="C3043" s="69" t="s">
        <v>46528</v>
      </c>
      <c r="D3043" s="69" t="s">
        <v>46529</v>
      </c>
      <c r="E3043" s="69">
        <v>149.5</v>
      </c>
      <c r="F3043" s="69" t="s">
        <v>22927</v>
      </c>
      <c r="G3043" s="69" t="s">
        <v>46530</v>
      </c>
      <c r="H3043" s="69" t="s">
        <v>46531</v>
      </c>
      <c r="I3043" s="69">
        <v>1</v>
      </c>
      <c r="J3043" s="69" t="s">
        <v>22930</v>
      </c>
      <c r="K3043" s="69" t="s">
        <v>22931</v>
      </c>
      <c r="L3043" s="69" t="s">
        <v>23812</v>
      </c>
      <c r="M3043" s="69" t="s">
        <v>23813</v>
      </c>
      <c r="N3043" s="69" t="s">
        <v>26893</v>
      </c>
      <c r="O3043" s="69" t="s">
        <v>26894</v>
      </c>
      <c r="P3043" s="69" t="s">
        <v>46532</v>
      </c>
      <c r="Q3043" s="69" t="s">
        <v>45824</v>
      </c>
      <c r="S3043" s="69" t="s">
        <v>46523</v>
      </c>
      <c r="T3043" s="69" t="s">
        <v>23760</v>
      </c>
      <c r="U3043" s="69" t="s">
        <v>46533</v>
      </c>
      <c r="X3043" s="69" t="s">
        <v>26363</v>
      </c>
      <c r="Y3043" s="69" t="s">
        <v>26897</v>
      </c>
      <c r="Z3043" s="69" t="s">
        <v>26898</v>
      </c>
      <c r="AA3043" s="69" t="s">
        <v>2162</v>
      </c>
      <c r="AB3043" s="69" t="s">
        <v>46534</v>
      </c>
      <c r="AC3043" s="69" t="s">
        <v>29245</v>
      </c>
      <c r="AD3043" s="69" t="s">
        <v>46501</v>
      </c>
    </row>
    <row r="3044" spans="1:30" x14ac:dyDescent="0.25">
      <c r="A3044" s="93" t="s">
        <v>46535</v>
      </c>
      <c r="B3044" s="93" t="s">
        <v>46536</v>
      </c>
      <c r="C3044" s="69" t="s">
        <v>46537</v>
      </c>
      <c r="D3044" s="69" t="s">
        <v>46538</v>
      </c>
      <c r="E3044" s="69">
        <v>149.5</v>
      </c>
      <c r="F3044" s="69" t="s">
        <v>22927</v>
      </c>
      <c r="G3044" s="69" t="s">
        <v>46539</v>
      </c>
      <c r="H3044" s="69" t="s">
        <v>46540</v>
      </c>
      <c r="I3044" s="69">
        <v>1</v>
      </c>
      <c r="J3044" s="69" t="s">
        <v>22930</v>
      </c>
      <c r="K3044" s="69" t="s">
        <v>22931</v>
      </c>
      <c r="L3044" s="69" t="s">
        <v>23812</v>
      </c>
      <c r="M3044" s="69" t="s">
        <v>23813</v>
      </c>
      <c r="N3044" s="69" t="s">
        <v>26893</v>
      </c>
      <c r="O3044" s="69" t="s">
        <v>26894</v>
      </c>
      <c r="P3044" s="69" t="s">
        <v>46541</v>
      </c>
      <c r="Q3044" s="69" t="s">
        <v>45824</v>
      </c>
      <c r="S3044" s="69" t="s">
        <v>46523</v>
      </c>
      <c r="T3044" s="69" t="s">
        <v>23760</v>
      </c>
      <c r="U3044" s="69" t="s">
        <v>22962</v>
      </c>
      <c r="X3044" s="69" t="s">
        <v>27790</v>
      </c>
      <c r="Y3044" s="69" t="s">
        <v>26897</v>
      </c>
      <c r="Z3044" s="69" t="s">
        <v>26898</v>
      </c>
      <c r="AA3044" s="69" t="s">
        <v>2162</v>
      </c>
      <c r="AB3044" s="69" t="s">
        <v>46542</v>
      </c>
      <c r="AC3044" s="69" t="s">
        <v>29245</v>
      </c>
      <c r="AD3044" s="69" t="s">
        <v>46501</v>
      </c>
    </row>
    <row r="3045" spans="1:30" x14ac:dyDescent="0.25">
      <c r="A3045" s="93" t="s">
        <v>46543</v>
      </c>
      <c r="B3045" s="93" t="s">
        <v>46544</v>
      </c>
      <c r="E3045" s="69">
        <v>199</v>
      </c>
      <c r="F3045" s="69" t="s">
        <v>22927</v>
      </c>
      <c r="G3045" s="69" t="s">
        <v>46545</v>
      </c>
      <c r="H3045" s="69" t="s">
        <v>46546</v>
      </c>
      <c r="I3045" s="69">
        <v>1</v>
      </c>
      <c r="J3045" s="69" t="s">
        <v>22930</v>
      </c>
      <c r="K3045" s="69" t="s">
        <v>22931</v>
      </c>
      <c r="L3045" s="69" t="s">
        <v>23812</v>
      </c>
      <c r="M3045" s="69" t="s">
        <v>23813</v>
      </c>
      <c r="N3045" s="69" t="s">
        <v>26893</v>
      </c>
      <c r="O3045" s="69" t="s">
        <v>26894</v>
      </c>
      <c r="Y3045" s="69" t="s">
        <v>2477</v>
      </c>
      <c r="Z3045" s="69" t="s">
        <v>46547</v>
      </c>
      <c r="AA3045" s="69" t="s">
        <v>2193</v>
      </c>
      <c r="AD3045" s="69" t="s">
        <v>46548</v>
      </c>
    </row>
    <row r="3046" spans="1:30" x14ac:dyDescent="0.25">
      <c r="A3046" s="93" t="s">
        <v>46549</v>
      </c>
      <c r="B3046" s="93" t="s">
        <v>46550</v>
      </c>
      <c r="C3046" s="69" t="s">
        <v>46551</v>
      </c>
      <c r="D3046" s="69" t="s">
        <v>46552</v>
      </c>
      <c r="E3046" s="69">
        <v>238.5</v>
      </c>
      <c r="F3046" s="69" t="s">
        <v>22927</v>
      </c>
      <c r="G3046" s="69" t="s">
        <v>46553</v>
      </c>
      <c r="H3046" s="69" t="s">
        <v>46554</v>
      </c>
      <c r="I3046" s="69">
        <v>1</v>
      </c>
      <c r="J3046" s="69" t="s">
        <v>22930</v>
      </c>
      <c r="K3046" s="69" t="s">
        <v>22931</v>
      </c>
      <c r="L3046" s="69" t="s">
        <v>23328</v>
      </c>
      <c r="M3046" s="69" t="s">
        <v>23329</v>
      </c>
      <c r="N3046" s="69" t="s">
        <v>14</v>
      </c>
      <c r="O3046" s="69" t="s">
        <v>23330</v>
      </c>
      <c r="P3046" s="69" t="s">
        <v>46555</v>
      </c>
      <c r="S3046" s="69" t="s">
        <v>23268</v>
      </c>
      <c r="T3046" s="69" t="s">
        <v>23332</v>
      </c>
      <c r="U3046" s="69" t="s">
        <v>41053</v>
      </c>
      <c r="V3046" s="69" t="s">
        <v>30815</v>
      </c>
      <c r="W3046" s="69" t="s">
        <v>46556</v>
      </c>
      <c r="X3046" s="69" t="s">
        <v>24124</v>
      </c>
      <c r="Y3046" s="69" t="s">
        <v>23336</v>
      </c>
      <c r="Z3046" s="69" t="s">
        <v>23337</v>
      </c>
      <c r="AA3046" s="69" t="s">
        <v>2169</v>
      </c>
      <c r="AB3046" s="69" t="s">
        <v>46557</v>
      </c>
      <c r="AD3046" s="69" t="s">
        <v>24806</v>
      </c>
    </row>
    <row r="3047" spans="1:30" x14ac:dyDescent="0.25">
      <c r="A3047" s="93" t="s">
        <v>46558</v>
      </c>
      <c r="B3047" s="93" t="s">
        <v>46559</v>
      </c>
      <c r="C3047" s="69" t="s">
        <v>46560</v>
      </c>
      <c r="D3047" s="69" t="s">
        <v>46561</v>
      </c>
      <c r="E3047" s="69">
        <v>354</v>
      </c>
      <c r="F3047" s="69" t="s">
        <v>22927</v>
      </c>
      <c r="G3047" s="69" t="s">
        <v>46562</v>
      </c>
      <c r="H3047" s="69" t="s">
        <v>46563</v>
      </c>
      <c r="I3047" s="69">
        <v>1</v>
      </c>
      <c r="J3047" s="69" t="s">
        <v>22930</v>
      </c>
      <c r="K3047" s="69" t="s">
        <v>22931</v>
      </c>
      <c r="L3047" s="69" t="s">
        <v>23328</v>
      </c>
      <c r="M3047" s="69" t="s">
        <v>23329</v>
      </c>
      <c r="N3047" s="69" t="s">
        <v>14</v>
      </c>
      <c r="O3047" s="69" t="s">
        <v>23330</v>
      </c>
      <c r="P3047" s="69" t="s">
        <v>46564</v>
      </c>
      <c r="S3047" s="69" t="s">
        <v>23268</v>
      </c>
      <c r="T3047" s="69" t="s">
        <v>23181</v>
      </c>
      <c r="U3047" s="69" t="s">
        <v>46565</v>
      </c>
      <c r="V3047" s="69" t="s">
        <v>37761</v>
      </c>
      <c r="W3047" s="69" t="s">
        <v>46566</v>
      </c>
      <c r="X3047" s="69" t="s">
        <v>22964</v>
      </c>
      <c r="Y3047" s="69" t="s">
        <v>23336</v>
      </c>
      <c r="Z3047" s="69" t="s">
        <v>23337</v>
      </c>
      <c r="AA3047" s="69" t="s">
        <v>2169</v>
      </c>
      <c r="AB3047" s="69" t="s">
        <v>46567</v>
      </c>
      <c r="AD3047" s="69" t="s">
        <v>24806</v>
      </c>
    </row>
    <row r="3048" spans="1:30" x14ac:dyDescent="0.25">
      <c r="A3048" s="93" t="s">
        <v>46568</v>
      </c>
      <c r="B3048" s="93" t="s">
        <v>46569</v>
      </c>
      <c r="E3048" s="69">
        <v>232</v>
      </c>
      <c r="F3048" s="69" t="s">
        <v>22927</v>
      </c>
      <c r="G3048" s="69" t="s">
        <v>46570</v>
      </c>
      <c r="H3048" s="69" t="s">
        <v>46571</v>
      </c>
      <c r="I3048" s="69">
        <v>1</v>
      </c>
      <c r="J3048" s="69" t="s">
        <v>22930</v>
      </c>
      <c r="K3048" s="69" t="s">
        <v>22931</v>
      </c>
      <c r="L3048" s="69" t="s">
        <v>23328</v>
      </c>
      <c r="M3048" s="69" t="s">
        <v>23329</v>
      </c>
      <c r="N3048" s="69" t="s">
        <v>14</v>
      </c>
      <c r="O3048" s="69" t="s">
        <v>23330</v>
      </c>
      <c r="P3048" s="69" t="s">
        <v>46572</v>
      </c>
      <c r="S3048" s="69" t="s">
        <v>23268</v>
      </c>
      <c r="T3048" s="69" t="s">
        <v>25464</v>
      </c>
      <c r="U3048" s="69" t="s">
        <v>24295</v>
      </c>
      <c r="V3048" s="69" t="s">
        <v>34673</v>
      </c>
      <c r="W3048" s="69" t="s">
        <v>26914</v>
      </c>
      <c r="X3048" s="69" t="s">
        <v>24124</v>
      </c>
      <c r="Y3048" s="69" t="s">
        <v>23336</v>
      </c>
      <c r="Z3048" s="69" t="s">
        <v>23337</v>
      </c>
      <c r="AA3048" s="69" t="s">
        <v>2169</v>
      </c>
      <c r="AB3048" s="69" t="s">
        <v>46573</v>
      </c>
      <c r="AD3048" s="69" t="s">
        <v>24806</v>
      </c>
    </row>
    <row r="3049" spans="1:30" x14ac:dyDescent="0.25">
      <c r="A3049" s="93" t="s">
        <v>46574</v>
      </c>
      <c r="B3049" s="93" t="s">
        <v>46575</v>
      </c>
      <c r="C3049" s="69" t="s">
        <v>46576</v>
      </c>
      <c r="D3049" s="69" t="s">
        <v>46577</v>
      </c>
      <c r="E3049" s="69">
        <v>269.5</v>
      </c>
      <c r="F3049" s="69" t="s">
        <v>22927</v>
      </c>
      <c r="G3049" s="69" t="s">
        <v>46578</v>
      </c>
      <c r="H3049" s="69" t="s">
        <v>46579</v>
      </c>
      <c r="I3049" s="69">
        <v>1</v>
      </c>
      <c r="J3049" s="69" t="s">
        <v>22930</v>
      </c>
      <c r="K3049" s="69" t="s">
        <v>22931</v>
      </c>
      <c r="L3049" s="69" t="s">
        <v>23328</v>
      </c>
      <c r="M3049" s="69" t="s">
        <v>23329</v>
      </c>
      <c r="N3049" s="69" t="s">
        <v>14</v>
      </c>
      <c r="O3049" s="69" t="s">
        <v>23330</v>
      </c>
      <c r="P3049" s="69" t="s">
        <v>46580</v>
      </c>
      <c r="S3049" s="69" t="s">
        <v>22938</v>
      </c>
      <c r="T3049" s="69" t="s">
        <v>23332</v>
      </c>
      <c r="U3049" s="69" t="s">
        <v>30945</v>
      </c>
      <c r="V3049" s="69" t="s">
        <v>24021</v>
      </c>
      <c r="W3049" s="69" t="s">
        <v>24137</v>
      </c>
      <c r="X3049" s="69" t="s">
        <v>23003</v>
      </c>
      <c r="Y3049" s="69" t="s">
        <v>23336</v>
      </c>
      <c r="Z3049" s="69" t="s">
        <v>23337</v>
      </c>
      <c r="AA3049" s="69" t="s">
        <v>2185</v>
      </c>
      <c r="AB3049" s="69" t="s">
        <v>46581</v>
      </c>
      <c r="AD3049" s="69" t="s">
        <v>31026</v>
      </c>
    </row>
    <row r="3050" spans="1:30" x14ac:dyDescent="0.25">
      <c r="A3050" s="93" t="s">
        <v>46582</v>
      </c>
      <c r="B3050" s="93" t="s">
        <v>46583</v>
      </c>
      <c r="E3050" s="69">
        <v>199</v>
      </c>
      <c r="F3050" s="69" t="s">
        <v>22927</v>
      </c>
      <c r="G3050" s="69" t="s">
        <v>46584</v>
      </c>
      <c r="H3050" s="69" t="s">
        <v>46585</v>
      </c>
      <c r="I3050" s="69">
        <v>1</v>
      </c>
      <c r="J3050" s="69" t="s">
        <v>22930</v>
      </c>
      <c r="K3050" s="69" t="s">
        <v>22931</v>
      </c>
      <c r="L3050" s="69" t="s">
        <v>3</v>
      </c>
      <c r="M3050" s="69" t="s">
        <v>15353</v>
      </c>
      <c r="N3050" s="69" t="s">
        <v>42881</v>
      </c>
      <c r="O3050" s="69" t="s">
        <v>42882</v>
      </c>
      <c r="Y3050" s="69" t="s">
        <v>42883</v>
      </c>
      <c r="Z3050" s="69" t="s">
        <v>20089</v>
      </c>
      <c r="AA3050" s="69" t="s">
        <v>2169</v>
      </c>
      <c r="AD3050" s="69" t="s">
        <v>46586</v>
      </c>
    </row>
    <row r="3051" spans="1:30" x14ac:dyDescent="0.25">
      <c r="A3051" s="93" t="s">
        <v>46587</v>
      </c>
      <c r="B3051" s="93" t="s">
        <v>46588</v>
      </c>
      <c r="E3051" s="69">
        <v>199</v>
      </c>
      <c r="F3051" s="69" t="s">
        <v>22927</v>
      </c>
      <c r="G3051" s="69" t="s">
        <v>46589</v>
      </c>
      <c r="H3051" s="69" t="s">
        <v>46590</v>
      </c>
      <c r="I3051" s="69">
        <v>1</v>
      </c>
      <c r="J3051" s="69" t="s">
        <v>22930</v>
      </c>
      <c r="K3051" s="69" t="s">
        <v>22931</v>
      </c>
      <c r="L3051" s="69" t="s">
        <v>3</v>
      </c>
      <c r="M3051" s="69" t="s">
        <v>15353</v>
      </c>
      <c r="N3051" s="69" t="s">
        <v>42881</v>
      </c>
      <c r="O3051" s="69" t="s">
        <v>42882</v>
      </c>
      <c r="Y3051" s="69" t="s">
        <v>42883</v>
      </c>
      <c r="Z3051" s="69" t="s">
        <v>20089</v>
      </c>
      <c r="AA3051" s="69" t="s">
        <v>2169</v>
      </c>
      <c r="AD3051" s="69" t="s">
        <v>46586</v>
      </c>
    </row>
    <row r="3052" spans="1:30" x14ac:dyDescent="0.25">
      <c r="A3052" s="93" t="s">
        <v>46591</v>
      </c>
      <c r="B3052" s="93" t="s">
        <v>46592</v>
      </c>
      <c r="E3052" s="69">
        <v>199</v>
      </c>
      <c r="F3052" s="69" t="s">
        <v>22927</v>
      </c>
      <c r="G3052" s="69" t="s">
        <v>46593</v>
      </c>
      <c r="H3052" s="69" t="s">
        <v>46594</v>
      </c>
      <c r="I3052" s="69">
        <v>1</v>
      </c>
      <c r="J3052" s="69" t="s">
        <v>22930</v>
      </c>
      <c r="K3052" s="69" t="s">
        <v>22931</v>
      </c>
      <c r="L3052" s="69" t="s">
        <v>3</v>
      </c>
      <c r="M3052" s="69" t="s">
        <v>15353</v>
      </c>
      <c r="N3052" s="69" t="s">
        <v>42881</v>
      </c>
      <c r="O3052" s="69" t="s">
        <v>42882</v>
      </c>
      <c r="Y3052" s="69" t="s">
        <v>42883</v>
      </c>
      <c r="Z3052" s="69" t="s">
        <v>20089</v>
      </c>
      <c r="AA3052" s="69" t="s">
        <v>2169</v>
      </c>
      <c r="AD3052" s="69" t="s">
        <v>46586</v>
      </c>
    </row>
    <row r="3053" spans="1:30" x14ac:dyDescent="0.25">
      <c r="A3053" s="93" t="s">
        <v>46595</v>
      </c>
      <c r="B3053" s="93" t="s">
        <v>46596</v>
      </c>
      <c r="C3053" s="69" t="s">
        <v>46597</v>
      </c>
      <c r="D3053" s="69" t="s">
        <v>46598</v>
      </c>
      <c r="E3053" s="69">
        <v>104.5</v>
      </c>
      <c r="F3053" s="69" t="s">
        <v>22927</v>
      </c>
      <c r="G3053" s="69" t="s">
        <v>46599</v>
      </c>
      <c r="H3053" s="69" t="s">
        <v>46600</v>
      </c>
      <c r="I3053" s="69">
        <v>1</v>
      </c>
      <c r="J3053" s="69" t="s">
        <v>22930</v>
      </c>
      <c r="K3053" s="69" t="s">
        <v>22931</v>
      </c>
      <c r="L3053" s="69" t="s">
        <v>3</v>
      </c>
      <c r="M3053" s="69" t="s">
        <v>15353</v>
      </c>
      <c r="N3053" s="69" t="s">
        <v>42881</v>
      </c>
      <c r="O3053" s="69" t="s">
        <v>42882</v>
      </c>
      <c r="P3053" s="69" t="s">
        <v>46601</v>
      </c>
      <c r="T3053" s="69" t="s">
        <v>24598</v>
      </c>
      <c r="U3053" s="69" t="s">
        <v>24724</v>
      </c>
      <c r="V3053" s="69" t="s">
        <v>23753</v>
      </c>
      <c r="W3053" s="69" t="s">
        <v>36915</v>
      </c>
      <c r="X3053" s="69" t="s">
        <v>46602</v>
      </c>
      <c r="Y3053" s="69" t="s">
        <v>42883</v>
      </c>
      <c r="Z3053" s="69" t="s">
        <v>20089</v>
      </c>
      <c r="AA3053" s="69" t="s">
        <v>2169</v>
      </c>
      <c r="AB3053" s="69" t="s">
        <v>46603</v>
      </c>
      <c r="AC3053" s="69" t="s">
        <v>46604</v>
      </c>
      <c r="AD3053" s="69" t="s">
        <v>46605</v>
      </c>
    </row>
    <row r="3054" spans="1:30" x14ac:dyDescent="0.25">
      <c r="A3054" s="93" t="s">
        <v>46606</v>
      </c>
      <c r="B3054" s="93" t="s">
        <v>46607</v>
      </c>
      <c r="C3054" s="69" t="s">
        <v>46608</v>
      </c>
      <c r="D3054" s="69" t="s">
        <v>46609</v>
      </c>
      <c r="E3054" s="69">
        <v>98.5</v>
      </c>
      <c r="F3054" s="69" t="s">
        <v>22927</v>
      </c>
      <c r="G3054" s="69" t="s">
        <v>46610</v>
      </c>
      <c r="H3054" s="69" t="s">
        <v>46611</v>
      </c>
      <c r="I3054" s="69">
        <v>1</v>
      </c>
      <c r="J3054" s="69" t="s">
        <v>22930</v>
      </c>
      <c r="K3054" s="69" t="s">
        <v>22931</v>
      </c>
      <c r="L3054" s="69" t="s">
        <v>3</v>
      </c>
      <c r="M3054" s="69" t="s">
        <v>15353</v>
      </c>
      <c r="N3054" s="69" t="s">
        <v>42881</v>
      </c>
      <c r="O3054" s="69" t="s">
        <v>42882</v>
      </c>
      <c r="P3054" s="69" t="s">
        <v>46612</v>
      </c>
      <c r="Q3054" s="69" t="s">
        <v>23161</v>
      </c>
      <c r="T3054" s="69" t="s">
        <v>23181</v>
      </c>
      <c r="U3054" s="69" t="s">
        <v>46613</v>
      </c>
      <c r="V3054" s="69" t="s">
        <v>23235</v>
      </c>
      <c r="W3054" s="69" t="s">
        <v>33113</v>
      </c>
      <c r="X3054" s="69" t="s">
        <v>39265</v>
      </c>
      <c r="Y3054" s="69" t="s">
        <v>42883</v>
      </c>
      <c r="Z3054" s="69" t="s">
        <v>20089</v>
      </c>
      <c r="AA3054" s="69" t="s">
        <v>2169</v>
      </c>
      <c r="AB3054" s="69" t="s">
        <v>46614</v>
      </c>
      <c r="AD3054" s="69" t="s">
        <v>46605</v>
      </c>
    </row>
    <row r="3055" spans="1:30" x14ac:dyDescent="0.25">
      <c r="A3055" s="93" t="s">
        <v>46615</v>
      </c>
      <c r="B3055" s="93" t="s">
        <v>46616</v>
      </c>
      <c r="E3055" s="69">
        <v>40.200000000000003</v>
      </c>
      <c r="F3055" s="69" t="s">
        <v>22927</v>
      </c>
      <c r="G3055" s="69" t="s">
        <v>46617</v>
      </c>
      <c r="H3055" s="69" t="s">
        <v>46618</v>
      </c>
      <c r="I3055" s="69">
        <v>1</v>
      </c>
      <c r="J3055" s="69" t="s">
        <v>22930</v>
      </c>
      <c r="K3055" s="69" t="s">
        <v>22931</v>
      </c>
      <c r="L3055" s="69" t="s">
        <v>23010</v>
      </c>
      <c r="M3055" s="69" t="s">
        <v>23011</v>
      </c>
      <c r="N3055" s="69" t="s">
        <v>38</v>
      </c>
      <c r="O3055" s="69" t="s">
        <v>23769</v>
      </c>
      <c r="P3055" s="69" t="s">
        <v>46619</v>
      </c>
      <c r="R3055" s="69" t="s">
        <v>31615</v>
      </c>
      <c r="S3055" s="69" t="s">
        <v>22938</v>
      </c>
      <c r="T3055" s="69" t="s">
        <v>46620</v>
      </c>
      <c r="U3055" s="69" t="s">
        <v>41617</v>
      </c>
      <c r="V3055" s="69" t="s">
        <v>23479</v>
      </c>
      <c r="W3055" s="69" t="s">
        <v>27305</v>
      </c>
      <c r="X3055" s="69" t="s">
        <v>46621</v>
      </c>
      <c r="AA3055" s="69" t="s">
        <v>2203</v>
      </c>
      <c r="AB3055" s="69" t="s">
        <v>46622</v>
      </c>
      <c r="AD3055" s="69" t="s">
        <v>37878</v>
      </c>
    </row>
    <row r="3056" spans="1:30" x14ac:dyDescent="0.25">
      <c r="A3056" s="93" t="s">
        <v>46623</v>
      </c>
      <c r="B3056" s="93" t="s">
        <v>46624</v>
      </c>
      <c r="E3056" s="69">
        <v>29.9</v>
      </c>
      <c r="F3056" s="69" t="s">
        <v>22927</v>
      </c>
      <c r="G3056" s="69" t="s">
        <v>46625</v>
      </c>
      <c r="H3056" s="69" t="s">
        <v>46626</v>
      </c>
      <c r="I3056" s="69">
        <v>1</v>
      </c>
      <c r="J3056" s="69" t="s">
        <v>22930</v>
      </c>
      <c r="K3056" s="69" t="s">
        <v>22931</v>
      </c>
      <c r="L3056" s="69" t="s">
        <v>23010</v>
      </c>
      <c r="M3056" s="69" t="s">
        <v>23011</v>
      </c>
      <c r="N3056" s="69" t="s">
        <v>38</v>
      </c>
      <c r="O3056" s="69" t="s">
        <v>23769</v>
      </c>
      <c r="P3056" s="69" t="s">
        <v>46627</v>
      </c>
      <c r="R3056" s="69" t="s">
        <v>31615</v>
      </c>
      <c r="S3056" s="69" t="s">
        <v>22938</v>
      </c>
      <c r="T3056" s="69" t="s">
        <v>46620</v>
      </c>
      <c r="U3056" s="69" t="s">
        <v>26473</v>
      </c>
      <c r="V3056" s="69" t="s">
        <v>23389</v>
      </c>
      <c r="W3056" s="69" t="s">
        <v>24580</v>
      </c>
      <c r="X3056" s="69" t="s">
        <v>24580</v>
      </c>
      <c r="AA3056" s="69" t="s">
        <v>2203</v>
      </c>
      <c r="AB3056" s="69" t="s">
        <v>46628</v>
      </c>
      <c r="AD3056" s="69" t="s">
        <v>37878</v>
      </c>
    </row>
    <row r="3057" spans="1:30" x14ac:dyDescent="0.25">
      <c r="A3057" s="93" t="s">
        <v>46629</v>
      </c>
      <c r="B3057" s="93" t="s">
        <v>46630</v>
      </c>
      <c r="E3057" s="69">
        <v>49.9</v>
      </c>
      <c r="F3057" s="69" t="s">
        <v>22927</v>
      </c>
      <c r="G3057" s="69" t="s">
        <v>46631</v>
      </c>
      <c r="H3057" s="69" t="s">
        <v>46632</v>
      </c>
      <c r="I3057" s="69">
        <v>1</v>
      </c>
      <c r="J3057" s="69" t="s">
        <v>22930</v>
      </c>
      <c r="K3057" s="69" t="s">
        <v>22931</v>
      </c>
      <c r="L3057" s="69" t="s">
        <v>23010</v>
      </c>
      <c r="M3057" s="69" t="s">
        <v>23011</v>
      </c>
      <c r="N3057" s="69" t="s">
        <v>38</v>
      </c>
      <c r="O3057" s="69" t="s">
        <v>23769</v>
      </c>
      <c r="P3057" s="69" t="s">
        <v>46633</v>
      </c>
      <c r="R3057" s="69" t="s">
        <v>46634</v>
      </c>
      <c r="S3057" s="69" t="s">
        <v>22938</v>
      </c>
      <c r="T3057" s="69" t="s">
        <v>23854</v>
      </c>
      <c r="U3057" s="69" t="s">
        <v>45617</v>
      </c>
      <c r="V3057" s="69" t="s">
        <v>23409</v>
      </c>
      <c r="W3057" s="69" t="s">
        <v>23490</v>
      </c>
      <c r="X3057" s="69" t="s">
        <v>23283</v>
      </c>
      <c r="AA3057" s="69" t="s">
        <v>2203</v>
      </c>
      <c r="AB3057" s="69" t="s">
        <v>46635</v>
      </c>
    </row>
    <row r="3058" spans="1:30" x14ac:dyDescent="0.25">
      <c r="A3058" s="93" t="s">
        <v>46636</v>
      </c>
      <c r="B3058" s="93" t="s">
        <v>46637</v>
      </c>
      <c r="E3058" s="69">
        <v>17</v>
      </c>
      <c r="F3058" s="69" t="s">
        <v>22927</v>
      </c>
      <c r="G3058" s="69" t="s">
        <v>46638</v>
      </c>
      <c r="H3058" s="69" t="s">
        <v>46639</v>
      </c>
      <c r="I3058" s="69">
        <v>1</v>
      </c>
      <c r="J3058" s="69" t="s">
        <v>22930</v>
      </c>
      <c r="K3058" s="69" t="s">
        <v>22931</v>
      </c>
      <c r="L3058" s="69" t="s">
        <v>3</v>
      </c>
      <c r="M3058" s="69" t="s">
        <v>15353</v>
      </c>
      <c r="N3058" s="69" t="s">
        <v>26375</v>
      </c>
      <c r="O3058" s="69" t="s">
        <v>26376</v>
      </c>
      <c r="Q3058" s="69" t="s">
        <v>23161</v>
      </c>
      <c r="S3058" s="69" t="s">
        <v>23247</v>
      </c>
      <c r="T3058" s="69" t="s">
        <v>23350</v>
      </c>
      <c r="Y3058" s="69" t="s">
        <v>26377</v>
      </c>
      <c r="Z3058" s="69" t="s">
        <v>26378</v>
      </c>
      <c r="AA3058" s="69" t="s">
        <v>2162</v>
      </c>
      <c r="AB3058" s="69" t="s">
        <v>46640</v>
      </c>
      <c r="AC3058" s="69" t="s">
        <v>46641</v>
      </c>
    </row>
    <row r="3059" spans="1:30" x14ac:dyDescent="0.25">
      <c r="A3059" s="93" t="s">
        <v>46642</v>
      </c>
      <c r="B3059" s="93" t="s">
        <v>46643</v>
      </c>
      <c r="C3059" s="69" t="s">
        <v>46644</v>
      </c>
      <c r="D3059" s="69" t="s">
        <v>46645</v>
      </c>
      <c r="E3059" s="69">
        <v>345</v>
      </c>
      <c r="F3059" s="69" t="s">
        <v>22927</v>
      </c>
      <c r="G3059" s="69" t="s">
        <v>46646</v>
      </c>
      <c r="H3059" s="69" t="s">
        <v>46647</v>
      </c>
      <c r="I3059" s="69">
        <v>1</v>
      </c>
      <c r="J3059" s="69" t="s">
        <v>22930</v>
      </c>
      <c r="K3059" s="69" t="s">
        <v>22931</v>
      </c>
      <c r="L3059" s="69" t="s">
        <v>23812</v>
      </c>
      <c r="M3059" s="69" t="s">
        <v>23813</v>
      </c>
      <c r="N3059" s="69" t="s">
        <v>26893</v>
      </c>
      <c r="O3059" s="69" t="s">
        <v>26894</v>
      </c>
      <c r="P3059" s="69" t="s">
        <v>46648</v>
      </c>
      <c r="Q3059" s="69" t="s">
        <v>22936</v>
      </c>
      <c r="S3059" s="69" t="s">
        <v>22938</v>
      </c>
      <c r="T3059" s="69" t="s">
        <v>23332</v>
      </c>
      <c r="U3059" s="69" t="s">
        <v>28640</v>
      </c>
      <c r="V3059" s="69" t="s">
        <v>23121</v>
      </c>
      <c r="W3059" s="69" t="s">
        <v>22964</v>
      </c>
      <c r="X3059" s="69" t="s">
        <v>23105</v>
      </c>
      <c r="Y3059" s="69" t="s">
        <v>2477</v>
      </c>
      <c r="Z3059" s="69" t="s">
        <v>46547</v>
      </c>
      <c r="AA3059" s="69" t="s">
        <v>2185</v>
      </c>
      <c r="AB3059" s="69" t="s">
        <v>46649</v>
      </c>
      <c r="AD3059" s="69" t="s">
        <v>46650</v>
      </c>
    </row>
    <row r="3060" spans="1:30" x14ac:dyDescent="0.25">
      <c r="A3060" s="93" t="s">
        <v>46651</v>
      </c>
      <c r="B3060" s="93" t="s">
        <v>46652</v>
      </c>
      <c r="C3060" s="69" t="s">
        <v>46653</v>
      </c>
      <c r="D3060" s="69" t="s">
        <v>46654</v>
      </c>
      <c r="E3060" s="69">
        <v>486</v>
      </c>
      <c r="F3060" s="69" t="s">
        <v>22927</v>
      </c>
      <c r="G3060" s="69" t="s">
        <v>46655</v>
      </c>
      <c r="H3060" s="69" t="s">
        <v>46656</v>
      </c>
      <c r="I3060" s="69">
        <v>1</v>
      </c>
      <c r="J3060" s="69" t="s">
        <v>22930</v>
      </c>
      <c r="K3060" s="69" t="s">
        <v>22931</v>
      </c>
      <c r="L3060" s="69" t="s">
        <v>23812</v>
      </c>
      <c r="M3060" s="69" t="s">
        <v>23813</v>
      </c>
      <c r="N3060" s="69" t="s">
        <v>26893</v>
      </c>
      <c r="O3060" s="69" t="s">
        <v>26894</v>
      </c>
      <c r="P3060" s="69" t="s">
        <v>46657</v>
      </c>
      <c r="T3060" s="69" t="s">
        <v>23332</v>
      </c>
      <c r="U3060" s="69" t="s">
        <v>28657</v>
      </c>
      <c r="X3060" s="69" t="s">
        <v>27999</v>
      </c>
      <c r="Y3060" s="69" t="s">
        <v>2477</v>
      </c>
      <c r="Z3060" s="69" t="s">
        <v>46547</v>
      </c>
      <c r="AA3060" s="69" t="s">
        <v>2185</v>
      </c>
      <c r="AB3060" s="69" t="s">
        <v>46658</v>
      </c>
      <c r="AD3060" s="69" t="s">
        <v>46650</v>
      </c>
    </row>
    <row r="3061" spans="1:30" x14ac:dyDescent="0.25">
      <c r="A3061" s="93" t="s">
        <v>46659</v>
      </c>
      <c r="B3061" s="93" t="s">
        <v>46660</v>
      </c>
      <c r="E3061" s="69">
        <v>335</v>
      </c>
      <c r="F3061" s="69" t="s">
        <v>22927</v>
      </c>
      <c r="G3061" s="69" t="s">
        <v>46661</v>
      </c>
      <c r="H3061" s="69" t="s">
        <v>46662</v>
      </c>
      <c r="I3061" s="69">
        <v>1</v>
      </c>
      <c r="J3061" s="69" t="s">
        <v>22930</v>
      </c>
      <c r="K3061" s="69" t="s">
        <v>22931</v>
      </c>
      <c r="L3061" s="69" t="s">
        <v>23812</v>
      </c>
      <c r="M3061" s="69" t="s">
        <v>23813</v>
      </c>
      <c r="N3061" s="69" t="s">
        <v>26893</v>
      </c>
      <c r="O3061" s="69" t="s">
        <v>26894</v>
      </c>
      <c r="P3061" s="69" t="s">
        <v>46663</v>
      </c>
      <c r="S3061" s="69" t="s">
        <v>23488</v>
      </c>
      <c r="T3061" s="69" t="s">
        <v>23332</v>
      </c>
      <c r="U3061" s="69" t="s">
        <v>28640</v>
      </c>
      <c r="V3061" s="69" t="s">
        <v>22964</v>
      </c>
      <c r="W3061" s="69" t="s">
        <v>23122</v>
      </c>
      <c r="X3061" s="69" t="s">
        <v>23105</v>
      </c>
      <c r="Y3061" s="69" t="s">
        <v>2477</v>
      </c>
      <c r="Z3061" s="69" t="s">
        <v>46547</v>
      </c>
      <c r="AA3061" s="69" t="s">
        <v>2185</v>
      </c>
      <c r="AB3061" s="69" t="s">
        <v>46664</v>
      </c>
      <c r="AD3061" s="69" t="s">
        <v>46650</v>
      </c>
    </row>
    <row r="3062" spans="1:30" x14ac:dyDescent="0.25">
      <c r="A3062" s="93" t="s">
        <v>46665</v>
      </c>
      <c r="B3062" s="93" t="s">
        <v>46666</v>
      </c>
      <c r="E3062" s="69">
        <v>404.5</v>
      </c>
      <c r="F3062" s="69" t="s">
        <v>22927</v>
      </c>
      <c r="G3062" s="69" t="s">
        <v>46667</v>
      </c>
      <c r="H3062" s="69" t="s">
        <v>46668</v>
      </c>
      <c r="I3062" s="69">
        <v>1</v>
      </c>
      <c r="J3062" s="69" t="s">
        <v>22930</v>
      </c>
      <c r="K3062" s="69" t="s">
        <v>22931</v>
      </c>
      <c r="L3062" s="69" t="s">
        <v>23812</v>
      </c>
      <c r="M3062" s="69" t="s">
        <v>23813</v>
      </c>
      <c r="N3062" s="69" t="s">
        <v>26893</v>
      </c>
      <c r="O3062" s="69" t="s">
        <v>26894</v>
      </c>
      <c r="P3062" s="69" t="s">
        <v>46669</v>
      </c>
      <c r="S3062" s="69" t="s">
        <v>23488</v>
      </c>
      <c r="T3062" s="69" t="s">
        <v>23332</v>
      </c>
      <c r="U3062" s="69" t="s">
        <v>28640</v>
      </c>
      <c r="V3062" s="69" t="s">
        <v>22964</v>
      </c>
      <c r="W3062" s="69" t="s">
        <v>23122</v>
      </c>
      <c r="X3062" s="69" t="s">
        <v>23105</v>
      </c>
      <c r="Y3062" s="69" t="s">
        <v>2477</v>
      </c>
      <c r="Z3062" s="69" t="s">
        <v>46547</v>
      </c>
      <c r="AA3062" s="69" t="s">
        <v>2185</v>
      </c>
      <c r="AB3062" s="69" t="s">
        <v>46670</v>
      </c>
      <c r="AD3062" s="69" t="s">
        <v>46650</v>
      </c>
    </row>
    <row r="3063" spans="1:30" x14ac:dyDescent="0.25">
      <c r="A3063" s="93" t="s">
        <v>46671</v>
      </c>
      <c r="B3063" s="93" t="s">
        <v>46672</v>
      </c>
      <c r="E3063" s="69">
        <v>345</v>
      </c>
      <c r="F3063" s="69" t="s">
        <v>22927</v>
      </c>
      <c r="G3063" s="69" t="s">
        <v>46673</v>
      </c>
      <c r="H3063" s="69" t="s">
        <v>46674</v>
      </c>
      <c r="I3063" s="69">
        <v>1</v>
      </c>
      <c r="J3063" s="69" t="s">
        <v>22930</v>
      </c>
      <c r="K3063" s="69" t="s">
        <v>22931</v>
      </c>
      <c r="L3063" s="69" t="s">
        <v>23812</v>
      </c>
      <c r="M3063" s="69" t="s">
        <v>23813</v>
      </c>
      <c r="N3063" s="69" t="s">
        <v>26893</v>
      </c>
      <c r="O3063" s="69" t="s">
        <v>26894</v>
      </c>
      <c r="P3063" s="69" t="s">
        <v>46675</v>
      </c>
      <c r="S3063" s="69" t="s">
        <v>23488</v>
      </c>
      <c r="T3063" s="69" t="s">
        <v>23332</v>
      </c>
      <c r="U3063" s="69" t="s">
        <v>26509</v>
      </c>
      <c r="V3063" s="69" t="s">
        <v>22964</v>
      </c>
      <c r="W3063" s="69" t="s">
        <v>22964</v>
      </c>
      <c r="X3063" s="69" t="s">
        <v>23166</v>
      </c>
      <c r="Y3063" s="69" t="s">
        <v>2477</v>
      </c>
      <c r="Z3063" s="69" t="s">
        <v>46547</v>
      </c>
      <c r="AA3063" s="69" t="s">
        <v>2185</v>
      </c>
      <c r="AB3063" s="69" t="s">
        <v>46676</v>
      </c>
      <c r="AD3063" s="69" t="s">
        <v>46650</v>
      </c>
    </row>
    <row r="3064" spans="1:30" x14ac:dyDescent="0.25">
      <c r="A3064" s="93" t="s">
        <v>46677</v>
      </c>
      <c r="B3064" s="93" t="s">
        <v>46678</v>
      </c>
      <c r="C3064" s="69" t="s">
        <v>46679</v>
      </c>
      <c r="D3064" s="69" t="s">
        <v>46680</v>
      </c>
      <c r="E3064" s="69">
        <v>478</v>
      </c>
      <c r="F3064" s="69" t="s">
        <v>22927</v>
      </c>
      <c r="G3064" s="69" t="s">
        <v>46681</v>
      </c>
      <c r="H3064" s="69" t="s">
        <v>46682</v>
      </c>
      <c r="I3064" s="69">
        <v>1</v>
      </c>
      <c r="J3064" s="69" t="s">
        <v>22930</v>
      </c>
      <c r="K3064" s="69" t="s">
        <v>22931</v>
      </c>
      <c r="L3064" s="69" t="s">
        <v>23812</v>
      </c>
      <c r="M3064" s="69" t="s">
        <v>23813</v>
      </c>
      <c r="N3064" s="69" t="s">
        <v>26893</v>
      </c>
      <c r="O3064" s="69" t="s">
        <v>26894</v>
      </c>
      <c r="P3064" s="69" t="s">
        <v>46683</v>
      </c>
      <c r="S3064" s="69" t="s">
        <v>23488</v>
      </c>
      <c r="T3064" s="69" t="s">
        <v>23332</v>
      </c>
      <c r="U3064" s="69" t="s">
        <v>29685</v>
      </c>
      <c r="X3064" s="69" t="s">
        <v>23105</v>
      </c>
      <c r="Y3064" s="69" t="s">
        <v>2477</v>
      </c>
      <c r="Z3064" s="69" t="s">
        <v>46547</v>
      </c>
      <c r="AA3064" s="69" t="s">
        <v>2185</v>
      </c>
      <c r="AB3064" s="69" t="s">
        <v>46684</v>
      </c>
      <c r="AD3064" s="69" t="s">
        <v>46650</v>
      </c>
    </row>
    <row r="3065" spans="1:30" x14ac:dyDescent="0.25">
      <c r="A3065" s="93" t="s">
        <v>46685</v>
      </c>
      <c r="B3065" s="93" t="s">
        <v>46686</v>
      </c>
      <c r="E3065" s="69">
        <v>345</v>
      </c>
      <c r="F3065" s="69" t="s">
        <v>22927</v>
      </c>
      <c r="G3065" s="69" t="s">
        <v>46687</v>
      </c>
      <c r="H3065" s="69" t="s">
        <v>46688</v>
      </c>
      <c r="I3065" s="69">
        <v>1</v>
      </c>
      <c r="J3065" s="69" t="s">
        <v>22930</v>
      </c>
      <c r="K3065" s="69" t="s">
        <v>22931</v>
      </c>
      <c r="L3065" s="69" t="s">
        <v>23812</v>
      </c>
      <c r="M3065" s="69" t="s">
        <v>23813</v>
      </c>
      <c r="N3065" s="69" t="s">
        <v>26893</v>
      </c>
      <c r="O3065" s="69" t="s">
        <v>26894</v>
      </c>
      <c r="P3065" s="69" t="s">
        <v>46689</v>
      </c>
      <c r="S3065" s="69" t="s">
        <v>23488</v>
      </c>
      <c r="T3065" s="69" t="s">
        <v>23332</v>
      </c>
      <c r="U3065" s="69" t="s">
        <v>26754</v>
      </c>
      <c r="V3065" s="69" t="s">
        <v>22964</v>
      </c>
      <c r="W3065" s="69" t="s">
        <v>23772</v>
      </c>
      <c r="X3065" s="69" t="s">
        <v>23105</v>
      </c>
      <c r="Y3065" s="69" t="s">
        <v>2477</v>
      </c>
      <c r="Z3065" s="69" t="s">
        <v>46547</v>
      </c>
      <c r="AA3065" s="69" t="s">
        <v>2185</v>
      </c>
      <c r="AB3065" s="69" t="s">
        <v>46690</v>
      </c>
      <c r="AD3065" s="69" t="s">
        <v>46650</v>
      </c>
    </row>
    <row r="3066" spans="1:30" x14ac:dyDescent="0.25">
      <c r="A3066" s="93" t="s">
        <v>46691</v>
      </c>
      <c r="B3066" s="93" t="s">
        <v>46692</v>
      </c>
      <c r="E3066" s="69">
        <v>392.5</v>
      </c>
      <c r="F3066" s="69" t="s">
        <v>22927</v>
      </c>
      <c r="G3066" s="69" t="s">
        <v>46693</v>
      </c>
      <c r="H3066" s="69" t="s">
        <v>46694</v>
      </c>
      <c r="I3066" s="69">
        <v>1</v>
      </c>
      <c r="J3066" s="69" t="s">
        <v>22930</v>
      </c>
      <c r="K3066" s="69" t="s">
        <v>22931</v>
      </c>
      <c r="L3066" s="69" t="s">
        <v>23812</v>
      </c>
      <c r="M3066" s="69" t="s">
        <v>23813</v>
      </c>
      <c r="N3066" s="69" t="s">
        <v>26893</v>
      </c>
      <c r="O3066" s="69" t="s">
        <v>26894</v>
      </c>
      <c r="P3066" s="69" t="s">
        <v>46695</v>
      </c>
      <c r="S3066" s="69" t="s">
        <v>23488</v>
      </c>
      <c r="T3066" s="69" t="s">
        <v>23332</v>
      </c>
      <c r="U3066" s="69" t="s">
        <v>23883</v>
      </c>
      <c r="V3066" s="69" t="s">
        <v>22964</v>
      </c>
      <c r="W3066" s="69" t="s">
        <v>22964</v>
      </c>
      <c r="X3066" s="69" t="s">
        <v>23112</v>
      </c>
      <c r="Y3066" s="69" t="s">
        <v>2477</v>
      </c>
      <c r="Z3066" s="69" t="s">
        <v>46547</v>
      </c>
      <c r="AA3066" s="69" t="s">
        <v>2185</v>
      </c>
      <c r="AB3066" s="69" t="s">
        <v>46696</v>
      </c>
      <c r="AD3066" s="69" t="s">
        <v>46650</v>
      </c>
    </row>
    <row r="3067" spans="1:30" x14ac:dyDescent="0.25">
      <c r="A3067" s="93" t="s">
        <v>46697</v>
      </c>
      <c r="B3067" s="93" t="s">
        <v>46698</v>
      </c>
      <c r="E3067" s="69">
        <v>392.5</v>
      </c>
      <c r="F3067" s="69" t="s">
        <v>22927</v>
      </c>
      <c r="G3067" s="69" t="s">
        <v>46699</v>
      </c>
      <c r="H3067" s="69" t="s">
        <v>46700</v>
      </c>
      <c r="I3067" s="69">
        <v>1</v>
      </c>
      <c r="J3067" s="69" t="s">
        <v>22930</v>
      </c>
      <c r="K3067" s="69" t="s">
        <v>22931</v>
      </c>
      <c r="L3067" s="69" t="s">
        <v>23812</v>
      </c>
      <c r="M3067" s="69" t="s">
        <v>23813</v>
      </c>
      <c r="N3067" s="69" t="s">
        <v>26893</v>
      </c>
      <c r="O3067" s="69" t="s">
        <v>26894</v>
      </c>
      <c r="P3067" s="69" t="s">
        <v>46701</v>
      </c>
      <c r="S3067" s="69" t="s">
        <v>23488</v>
      </c>
      <c r="T3067" s="69" t="s">
        <v>23332</v>
      </c>
      <c r="U3067" s="69" t="s">
        <v>28640</v>
      </c>
      <c r="V3067" s="69" t="s">
        <v>22964</v>
      </c>
      <c r="W3067" s="69" t="s">
        <v>23122</v>
      </c>
      <c r="X3067" s="69" t="s">
        <v>23105</v>
      </c>
      <c r="Y3067" s="69" t="s">
        <v>2477</v>
      </c>
      <c r="Z3067" s="69" t="s">
        <v>46547</v>
      </c>
      <c r="AA3067" s="69" t="s">
        <v>2185</v>
      </c>
      <c r="AB3067" s="69" t="s">
        <v>46702</v>
      </c>
      <c r="AD3067" s="69" t="s">
        <v>46650</v>
      </c>
    </row>
    <row r="3068" spans="1:30" x14ac:dyDescent="0.25">
      <c r="A3068" s="93" t="s">
        <v>46703</v>
      </c>
      <c r="B3068" s="93" t="s">
        <v>46704</v>
      </c>
      <c r="C3068" s="69" t="s">
        <v>46705</v>
      </c>
      <c r="D3068" s="69" t="s">
        <v>46706</v>
      </c>
      <c r="E3068" s="69">
        <v>535</v>
      </c>
      <c r="F3068" s="69" t="s">
        <v>22927</v>
      </c>
      <c r="G3068" s="69" t="s">
        <v>46707</v>
      </c>
      <c r="H3068" s="69" t="s">
        <v>46708</v>
      </c>
      <c r="I3068" s="69">
        <v>1</v>
      </c>
      <c r="J3068" s="69" t="s">
        <v>22930</v>
      </c>
      <c r="K3068" s="69" t="s">
        <v>22931</v>
      </c>
      <c r="L3068" s="69" t="s">
        <v>23812</v>
      </c>
      <c r="M3068" s="69" t="s">
        <v>23813</v>
      </c>
      <c r="N3068" s="69" t="s">
        <v>26893</v>
      </c>
      <c r="O3068" s="69" t="s">
        <v>26894</v>
      </c>
      <c r="P3068" s="69" t="s">
        <v>46709</v>
      </c>
      <c r="S3068" s="69" t="s">
        <v>23488</v>
      </c>
      <c r="T3068" s="69" t="s">
        <v>23332</v>
      </c>
      <c r="U3068" s="69" t="s">
        <v>28657</v>
      </c>
      <c r="X3068" s="69" t="s">
        <v>23105</v>
      </c>
      <c r="Y3068" s="69" t="s">
        <v>2477</v>
      </c>
      <c r="Z3068" s="69" t="s">
        <v>46547</v>
      </c>
      <c r="AA3068" s="69" t="s">
        <v>2185</v>
      </c>
      <c r="AB3068" s="69" t="s">
        <v>46710</v>
      </c>
      <c r="AD3068" s="69" t="s">
        <v>46650</v>
      </c>
    </row>
    <row r="3069" spans="1:30" x14ac:dyDescent="0.25">
      <c r="A3069" s="93" t="s">
        <v>46711</v>
      </c>
      <c r="B3069" s="93" t="s">
        <v>46712</v>
      </c>
      <c r="C3069" s="69" t="s">
        <v>46713</v>
      </c>
      <c r="D3069" s="69" t="s">
        <v>46714</v>
      </c>
      <c r="E3069" s="69">
        <v>357</v>
      </c>
      <c r="F3069" s="69" t="s">
        <v>22927</v>
      </c>
      <c r="G3069" s="69" t="s">
        <v>46715</v>
      </c>
      <c r="H3069" s="69" t="s">
        <v>46716</v>
      </c>
      <c r="I3069" s="69">
        <v>1</v>
      </c>
      <c r="J3069" s="69" t="s">
        <v>22930</v>
      </c>
      <c r="K3069" s="69" t="s">
        <v>22931</v>
      </c>
      <c r="L3069" s="69" t="s">
        <v>23812</v>
      </c>
      <c r="M3069" s="69" t="s">
        <v>23813</v>
      </c>
      <c r="N3069" s="69" t="s">
        <v>26893</v>
      </c>
      <c r="O3069" s="69" t="s">
        <v>26894</v>
      </c>
      <c r="P3069" s="69" t="s">
        <v>46717</v>
      </c>
      <c r="S3069" s="69" t="s">
        <v>23488</v>
      </c>
      <c r="T3069" s="69" t="s">
        <v>23332</v>
      </c>
      <c r="U3069" s="69" t="s">
        <v>28849</v>
      </c>
      <c r="V3069" s="69" t="s">
        <v>22964</v>
      </c>
      <c r="W3069" s="69" t="s">
        <v>24124</v>
      </c>
      <c r="X3069" s="69" t="s">
        <v>23105</v>
      </c>
      <c r="Y3069" s="69" t="s">
        <v>2477</v>
      </c>
      <c r="Z3069" s="69" t="s">
        <v>46547</v>
      </c>
      <c r="AA3069" s="69" t="s">
        <v>2185</v>
      </c>
      <c r="AB3069" s="69" t="s">
        <v>46718</v>
      </c>
      <c r="AD3069" s="69" t="s">
        <v>46650</v>
      </c>
    </row>
    <row r="3070" spans="1:30" x14ac:dyDescent="0.25">
      <c r="A3070" s="93" t="s">
        <v>46719</v>
      </c>
      <c r="B3070" s="93" t="s">
        <v>46720</v>
      </c>
      <c r="C3070" s="69" t="s">
        <v>46721</v>
      </c>
      <c r="D3070" s="69" t="s">
        <v>46722</v>
      </c>
      <c r="E3070" s="69">
        <v>297.5</v>
      </c>
      <c r="F3070" s="69" t="s">
        <v>22927</v>
      </c>
      <c r="G3070" s="69" t="s">
        <v>46723</v>
      </c>
      <c r="H3070" s="69" t="s">
        <v>46724</v>
      </c>
      <c r="I3070" s="69">
        <v>1</v>
      </c>
      <c r="J3070" s="69" t="s">
        <v>22930</v>
      </c>
      <c r="K3070" s="69" t="s">
        <v>22931</v>
      </c>
      <c r="L3070" s="69" t="s">
        <v>23812</v>
      </c>
      <c r="M3070" s="69" t="s">
        <v>23813</v>
      </c>
      <c r="N3070" s="69" t="s">
        <v>2400</v>
      </c>
      <c r="O3070" s="69" t="s">
        <v>38651</v>
      </c>
      <c r="P3070" s="69" t="s">
        <v>46725</v>
      </c>
      <c r="Q3070" s="69" t="s">
        <v>23161</v>
      </c>
      <c r="S3070" s="69" t="s">
        <v>24965</v>
      </c>
      <c r="T3070" s="69" t="s">
        <v>46726</v>
      </c>
      <c r="U3070" s="69" t="s">
        <v>23477</v>
      </c>
      <c r="V3070" s="69" t="s">
        <v>23772</v>
      </c>
      <c r="W3070" s="69" t="s">
        <v>22964</v>
      </c>
      <c r="X3070" s="69" t="s">
        <v>24020</v>
      </c>
      <c r="AA3070" s="69" t="s">
        <v>2260</v>
      </c>
      <c r="AD3070" s="69" t="s">
        <v>30848</v>
      </c>
    </row>
    <row r="3071" spans="1:30" x14ac:dyDescent="0.25">
      <c r="A3071" s="93" t="s">
        <v>46727</v>
      </c>
      <c r="B3071" s="93" t="s">
        <v>46728</v>
      </c>
      <c r="C3071" s="69" t="s">
        <v>46729</v>
      </c>
      <c r="D3071" s="69" t="s">
        <v>46730</v>
      </c>
      <c r="E3071" s="69">
        <v>319</v>
      </c>
      <c r="F3071" s="69" t="s">
        <v>22927</v>
      </c>
      <c r="G3071" s="69" t="s">
        <v>46731</v>
      </c>
      <c r="H3071" s="69" t="s">
        <v>46732</v>
      </c>
      <c r="I3071" s="69">
        <v>1</v>
      </c>
      <c r="J3071" s="69" t="s">
        <v>22930</v>
      </c>
      <c r="K3071" s="69" t="s">
        <v>22931</v>
      </c>
      <c r="L3071" s="69" t="s">
        <v>23812</v>
      </c>
      <c r="M3071" s="69" t="s">
        <v>23813</v>
      </c>
      <c r="N3071" s="69" t="s">
        <v>26893</v>
      </c>
      <c r="O3071" s="69" t="s">
        <v>26894</v>
      </c>
      <c r="P3071" s="69" t="s">
        <v>46733</v>
      </c>
      <c r="Q3071" s="69" t="s">
        <v>46734</v>
      </c>
      <c r="S3071" s="69" t="s">
        <v>24965</v>
      </c>
      <c r="T3071" s="69" t="s">
        <v>23350</v>
      </c>
      <c r="U3071" s="69" t="s">
        <v>28474</v>
      </c>
      <c r="V3071" s="69" t="s">
        <v>24124</v>
      </c>
      <c r="W3071" s="69" t="s">
        <v>24124</v>
      </c>
      <c r="X3071" s="69" t="s">
        <v>29564</v>
      </c>
      <c r="Y3071" s="69" t="s">
        <v>2477</v>
      </c>
      <c r="Z3071" s="69" t="s">
        <v>46547</v>
      </c>
      <c r="AA3071" s="69" t="s">
        <v>2260</v>
      </c>
      <c r="AB3071" s="69" t="s">
        <v>46735</v>
      </c>
      <c r="AC3071" s="69" t="s">
        <v>30847</v>
      </c>
      <c r="AD3071" s="69" t="s">
        <v>30848</v>
      </c>
    </row>
    <row r="3072" spans="1:30" x14ac:dyDescent="0.25">
      <c r="A3072" s="93" t="s">
        <v>46736</v>
      </c>
      <c r="B3072" s="93" t="s">
        <v>46737</v>
      </c>
      <c r="C3072" s="69" t="s">
        <v>46729</v>
      </c>
      <c r="D3072" s="69" t="s">
        <v>46730</v>
      </c>
      <c r="E3072" s="69">
        <v>319</v>
      </c>
      <c r="F3072" s="69" t="s">
        <v>22927</v>
      </c>
      <c r="G3072" s="69" t="s">
        <v>46738</v>
      </c>
      <c r="H3072" s="69" t="s">
        <v>46739</v>
      </c>
      <c r="I3072" s="69">
        <v>1</v>
      </c>
      <c r="J3072" s="69" t="s">
        <v>22930</v>
      </c>
      <c r="K3072" s="69" t="s">
        <v>22931</v>
      </c>
      <c r="L3072" s="69" t="s">
        <v>23812</v>
      </c>
      <c r="M3072" s="69" t="s">
        <v>23813</v>
      </c>
      <c r="N3072" s="69" t="s">
        <v>26893</v>
      </c>
      <c r="O3072" s="69" t="s">
        <v>26894</v>
      </c>
      <c r="P3072" s="69" t="s">
        <v>46740</v>
      </c>
      <c r="Q3072" s="69" t="s">
        <v>46741</v>
      </c>
      <c r="S3072" s="69" t="s">
        <v>24965</v>
      </c>
      <c r="T3072" s="69" t="s">
        <v>27636</v>
      </c>
      <c r="U3072" s="69" t="s">
        <v>27341</v>
      </c>
      <c r="V3072" s="69" t="s">
        <v>26576</v>
      </c>
      <c r="W3072" s="69" t="s">
        <v>22964</v>
      </c>
      <c r="X3072" s="69" t="s">
        <v>26307</v>
      </c>
      <c r="Y3072" s="69" t="s">
        <v>2477</v>
      </c>
      <c r="Z3072" s="69" t="s">
        <v>46547</v>
      </c>
      <c r="AA3072" s="69" t="s">
        <v>2260</v>
      </c>
      <c r="AB3072" s="69" t="s">
        <v>46742</v>
      </c>
      <c r="AC3072" s="69" t="s">
        <v>46743</v>
      </c>
      <c r="AD3072" s="69" t="s">
        <v>30848</v>
      </c>
    </row>
    <row r="3073" spans="1:30" x14ac:dyDescent="0.25">
      <c r="A3073" s="93" t="s">
        <v>46744</v>
      </c>
      <c r="B3073" s="93" t="s">
        <v>46745</v>
      </c>
      <c r="C3073" s="69" t="s">
        <v>46746</v>
      </c>
      <c r="D3073" s="69" t="s">
        <v>46747</v>
      </c>
      <c r="E3073" s="69">
        <v>232</v>
      </c>
      <c r="F3073" s="69" t="s">
        <v>22927</v>
      </c>
      <c r="G3073" s="69" t="s">
        <v>46748</v>
      </c>
      <c r="H3073" s="69" t="s">
        <v>46749</v>
      </c>
      <c r="I3073" s="69">
        <v>1</v>
      </c>
      <c r="J3073" s="69" t="s">
        <v>22930</v>
      </c>
      <c r="K3073" s="69" t="s">
        <v>22931</v>
      </c>
      <c r="L3073" s="69" t="s">
        <v>23812</v>
      </c>
      <c r="M3073" s="69" t="s">
        <v>23813</v>
      </c>
      <c r="N3073" s="69" t="s">
        <v>26893</v>
      </c>
      <c r="O3073" s="69" t="s">
        <v>26894</v>
      </c>
      <c r="P3073" s="69" t="s">
        <v>46750</v>
      </c>
      <c r="Q3073" s="69" t="s">
        <v>46751</v>
      </c>
      <c r="S3073" s="69" t="s">
        <v>24965</v>
      </c>
      <c r="T3073" s="69" t="s">
        <v>27636</v>
      </c>
      <c r="U3073" s="69" t="s">
        <v>31926</v>
      </c>
      <c r="V3073" s="69" t="s">
        <v>22963</v>
      </c>
      <c r="W3073" s="69" t="s">
        <v>24124</v>
      </c>
      <c r="X3073" s="69" t="s">
        <v>25858</v>
      </c>
      <c r="Y3073" s="69" t="s">
        <v>2477</v>
      </c>
      <c r="Z3073" s="69" t="s">
        <v>46547</v>
      </c>
      <c r="AA3073" s="69" t="s">
        <v>2260</v>
      </c>
      <c r="AB3073" s="69" t="s">
        <v>46752</v>
      </c>
      <c r="AC3073" s="69" t="s">
        <v>30847</v>
      </c>
      <c r="AD3073" s="69" t="s">
        <v>30848</v>
      </c>
    </row>
    <row r="3074" spans="1:30" x14ac:dyDescent="0.25">
      <c r="A3074" s="93" t="s">
        <v>46753</v>
      </c>
      <c r="B3074" s="93" t="s">
        <v>46754</v>
      </c>
      <c r="C3074" s="69" t="s">
        <v>46746</v>
      </c>
      <c r="D3074" s="69" t="s">
        <v>46747</v>
      </c>
      <c r="E3074" s="69">
        <v>243.5</v>
      </c>
      <c r="F3074" s="69" t="s">
        <v>22927</v>
      </c>
      <c r="G3074" s="69" t="s">
        <v>46755</v>
      </c>
      <c r="H3074" s="69" t="s">
        <v>46756</v>
      </c>
      <c r="I3074" s="69">
        <v>1</v>
      </c>
      <c r="J3074" s="69" t="s">
        <v>22930</v>
      </c>
      <c r="K3074" s="69" t="s">
        <v>22931</v>
      </c>
      <c r="L3074" s="69" t="s">
        <v>23812</v>
      </c>
      <c r="M3074" s="69" t="s">
        <v>23813</v>
      </c>
      <c r="N3074" s="69" t="s">
        <v>26893</v>
      </c>
      <c r="O3074" s="69" t="s">
        <v>26894</v>
      </c>
      <c r="P3074" s="69" t="s">
        <v>46757</v>
      </c>
      <c r="Q3074" s="69" t="s">
        <v>38831</v>
      </c>
      <c r="S3074" s="69" t="s">
        <v>24965</v>
      </c>
      <c r="T3074" s="69" t="s">
        <v>27636</v>
      </c>
      <c r="U3074" s="69" t="s">
        <v>23684</v>
      </c>
      <c r="V3074" s="69" t="s">
        <v>23335</v>
      </c>
      <c r="W3074" s="69" t="s">
        <v>24124</v>
      </c>
      <c r="Y3074" s="69" t="s">
        <v>2477</v>
      </c>
      <c r="Z3074" s="69" t="s">
        <v>46547</v>
      </c>
      <c r="AA3074" s="69" t="s">
        <v>2260</v>
      </c>
      <c r="AB3074" s="69" t="s">
        <v>46758</v>
      </c>
      <c r="AC3074" s="69" t="s">
        <v>30847</v>
      </c>
      <c r="AD3074" s="69" t="s">
        <v>30848</v>
      </c>
    </row>
    <row r="3075" spans="1:30" x14ac:dyDescent="0.25">
      <c r="A3075" s="93" t="s">
        <v>46759</v>
      </c>
      <c r="B3075" s="93" t="s">
        <v>46760</v>
      </c>
      <c r="C3075" s="69" t="s">
        <v>46761</v>
      </c>
      <c r="D3075" s="69" t="s">
        <v>46762</v>
      </c>
      <c r="E3075" s="69">
        <v>319</v>
      </c>
      <c r="F3075" s="69" t="s">
        <v>22927</v>
      </c>
      <c r="G3075" s="69" t="s">
        <v>46763</v>
      </c>
      <c r="H3075" s="69" t="s">
        <v>46764</v>
      </c>
      <c r="I3075" s="69">
        <v>1</v>
      </c>
      <c r="J3075" s="69" t="s">
        <v>22930</v>
      </c>
      <c r="K3075" s="69" t="s">
        <v>22931</v>
      </c>
      <c r="L3075" s="69" t="s">
        <v>23812</v>
      </c>
      <c r="M3075" s="69" t="s">
        <v>23813</v>
      </c>
      <c r="N3075" s="69" t="s">
        <v>26893</v>
      </c>
      <c r="O3075" s="69" t="s">
        <v>26894</v>
      </c>
      <c r="P3075" s="69" t="s">
        <v>46765</v>
      </c>
      <c r="Q3075" s="69" t="s">
        <v>38831</v>
      </c>
      <c r="S3075" s="69" t="s">
        <v>24965</v>
      </c>
      <c r="T3075" s="69" t="s">
        <v>23350</v>
      </c>
      <c r="U3075" s="69" t="s">
        <v>25536</v>
      </c>
      <c r="V3075" s="69" t="s">
        <v>23772</v>
      </c>
      <c r="W3075" s="69" t="s">
        <v>22964</v>
      </c>
      <c r="X3075" s="69" t="s">
        <v>26531</v>
      </c>
      <c r="Y3075" s="69" t="s">
        <v>2477</v>
      </c>
      <c r="Z3075" s="69" t="s">
        <v>46547</v>
      </c>
      <c r="AA3075" s="69" t="s">
        <v>2260</v>
      </c>
      <c r="AB3075" s="69" t="s">
        <v>46766</v>
      </c>
      <c r="AC3075" s="69" t="s">
        <v>30847</v>
      </c>
      <c r="AD3075" s="69" t="s">
        <v>30848</v>
      </c>
    </row>
    <row r="3076" spans="1:30" x14ac:dyDescent="0.25">
      <c r="A3076" s="93" t="s">
        <v>46767</v>
      </c>
      <c r="B3076" s="93" t="s">
        <v>46768</v>
      </c>
      <c r="C3076" s="69" t="s">
        <v>46769</v>
      </c>
      <c r="D3076" s="69" t="s">
        <v>46770</v>
      </c>
      <c r="E3076" s="69">
        <v>227</v>
      </c>
      <c r="F3076" s="69" t="s">
        <v>22927</v>
      </c>
      <c r="G3076" s="69" t="s">
        <v>46771</v>
      </c>
      <c r="H3076" s="69" t="s">
        <v>46772</v>
      </c>
      <c r="I3076" s="69">
        <v>1</v>
      </c>
      <c r="J3076" s="69" t="s">
        <v>22930</v>
      </c>
      <c r="K3076" s="69" t="s">
        <v>22931</v>
      </c>
      <c r="L3076" s="69" t="s">
        <v>23812</v>
      </c>
      <c r="M3076" s="69" t="s">
        <v>23813</v>
      </c>
      <c r="N3076" s="69" t="s">
        <v>26893</v>
      </c>
      <c r="O3076" s="69" t="s">
        <v>26894</v>
      </c>
      <c r="P3076" s="69" t="s">
        <v>46773</v>
      </c>
      <c r="Q3076" s="69" t="s">
        <v>46774</v>
      </c>
      <c r="S3076" s="69" t="s">
        <v>24965</v>
      </c>
      <c r="T3076" s="69" t="s">
        <v>27636</v>
      </c>
      <c r="U3076" s="69" t="s">
        <v>24865</v>
      </c>
      <c r="V3076" s="69" t="s">
        <v>23016</v>
      </c>
      <c r="W3076" s="69" t="s">
        <v>23016</v>
      </c>
      <c r="X3076" s="69" t="s">
        <v>23626</v>
      </c>
      <c r="Y3076" s="69" t="s">
        <v>2477</v>
      </c>
      <c r="Z3076" s="69" t="s">
        <v>46547</v>
      </c>
      <c r="AA3076" s="69" t="s">
        <v>2260</v>
      </c>
      <c r="AB3076" s="69" t="s">
        <v>46775</v>
      </c>
      <c r="AC3076" s="69" t="s">
        <v>46776</v>
      </c>
      <c r="AD3076" s="69" t="s">
        <v>30848</v>
      </c>
    </row>
    <row r="3077" spans="1:30" x14ac:dyDescent="0.25">
      <c r="A3077" s="93" t="s">
        <v>46777</v>
      </c>
      <c r="B3077" s="93" t="s">
        <v>46778</v>
      </c>
      <c r="C3077" s="69" t="s">
        <v>46779</v>
      </c>
      <c r="D3077" s="69" t="s">
        <v>46780</v>
      </c>
      <c r="E3077" s="69">
        <v>319</v>
      </c>
      <c r="F3077" s="69" t="s">
        <v>22927</v>
      </c>
      <c r="G3077" s="69" t="s">
        <v>46781</v>
      </c>
      <c r="H3077" s="69" t="s">
        <v>46782</v>
      </c>
      <c r="I3077" s="69">
        <v>1</v>
      </c>
      <c r="J3077" s="69" t="s">
        <v>22930</v>
      </c>
      <c r="K3077" s="69" t="s">
        <v>22931</v>
      </c>
      <c r="L3077" s="69" t="s">
        <v>23812</v>
      </c>
      <c r="M3077" s="69" t="s">
        <v>23813</v>
      </c>
      <c r="N3077" s="69" t="s">
        <v>26893</v>
      </c>
      <c r="O3077" s="69" t="s">
        <v>26894</v>
      </c>
      <c r="P3077" s="69" t="s">
        <v>46783</v>
      </c>
      <c r="Q3077" s="69" t="s">
        <v>23161</v>
      </c>
      <c r="S3077" s="69" t="s">
        <v>24965</v>
      </c>
      <c r="T3077" s="69" t="s">
        <v>27636</v>
      </c>
      <c r="U3077" s="69" t="s">
        <v>28944</v>
      </c>
      <c r="V3077" s="69" t="s">
        <v>23685</v>
      </c>
      <c r="W3077" s="69" t="s">
        <v>24124</v>
      </c>
      <c r="X3077" s="69" t="s">
        <v>25336</v>
      </c>
      <c r="Y3077" s="69" t="s">
        <v>2477</v>
      </c>
      <c r="Z3077" s="69" t="s">
        <v>46547</v>
      </c>
      <c r="AA3077" s="69" t="s">
        <v>2260</v>
      </c>
      <c r="AB3077" s="69" t="s">
        <v>46784</v>
      </c>
      <c r="AC3077" s="69" t="s">
        <v>30857</v>
      </c>
      <c r="AD3077" s="69" t="s">
        <v>30858</v>
      </c>
    </row>
    <row r="3078" spans="1:30" x14ac:dyDescent="0.25">
      <c r="A3078" s="93" t="s">
        <v>46785</v>
      </c>
      <c r="B3078" s="93" t="s">
        <v>46786</v>
      </c>
      <c r="C3078" s="69" t="s">
        <v>46787</v>
      </c>
      <c r="D3078" s="69" t="s">
        <v>46788</v>
      </c>
      <c r="E3078" s="69">
        <v>232</v>
      </c>
      <c r="F3078" s="69" t="s">
        <v>22927</v>
      </c>
      <c r="G3078" s="69" t="s">
        <v>46789</v>
      </c>
      <c r="H3078" s="69" t="s">
        <v>46790</v>
      </c>
      <c r="I3078" s="69">
        <v>1</v>
      </c>
      <c r="J3078" s="69" t="s">
        <v>22930</v>
      </c>
      <c r="K3078" s="69" t="s">
        <v>22931</v>
      </c>
      <c r="L3078" s="69" t="s">
        <v>23812</v>
      </c>
      <c r="M3078" s="69" t="s">
        <v>23813</v>
      </c>
      <c r="N3078" s="69" t="s">
        <v>26893</v>
      </c>
      <c r="O3078" s="69" t="s">
        <v>26894</v>
      </c>
      <c r="P3078" s="69" t="s">
        <v>46791</v>
      </c>
      <c r="Q3078" s="69" t="s">
        <v>30844</v>
      </c>
      <c r="S3078" s="69" t="s">
        <v>24965</v>
      </c>
      <c r="T3078" s="69" t="s">
        <v>27636</v>
      </c>
      <c r="U3078" s="69" t="s">
        <v>28657</v>
      </c>
      <c r="V3078" s="69" t="s">
        <v>23771</v>
      </c>
      <c r="W3078" s="69" t="s">
        <v>24124</v>
      </c>
      <c r="X3078" s="69" t="s">
        <v>23696</v>
      </c>
      <c r="Y3078" s="69" t="s">
        <v>2477</v>
      </c>
      <c r="Z3078" s="69" t="s">
        <v>46547</v>
      </c>
      <c r="AA3078" s="69" t="s">
        <v>2260</v>
      </c>
      <c r="AB3078" s="69" t="s">
        <v>46792</v>
      </c>
      <c r="AC3078" s="69" t="s">
        <v>30847</v>
      </c>
      <c r="AD3078" s="69" t="s">
        <v>30848</v>
      </c>
    </row>
    <row r="3079" spans="1:30" x14ac:dyDescent="0.25">
      <c r="A3079" s="93" t="s">
        <v>46793</v>
      </c>
      <c r="B3079" s="93" t="s">
        <v>46794</v>
      </c>
      <c r="C3079" s="69" t="s">
        <v>46795</v>
      </c>
      <c r="D3079" s="69" t="s">
        <v>46796</v>
      </c>
      <c r="E3079" s="69">
        <v>232</v>
      </c>
      <c r="F3079" s="69" t="s">
        <v>22927</v>
      </c>
      <c r="G3079" s="69" t="s">
        <v>46797</v>
      </c>
      <c r="H3079" s="69" t="s">
        <v>46798</v>
      </c>
      <c r="I3079" s="69">
        <v>1</v>
      </c>
      <c r="J3079" s="69" t="s">
        <v>22930</v>
      </c>
      <c r="K3079" s="69" t="s">
        <v>22931</v>
      </c>
      <c r="L3079" s="69" t="s">
        <v>23812</v>
      </c>
      <c r="M3079" s="69" t="s">
        <v>23813</v>
      </c>
      <c r="N3079" s="69" t="s">
        <v>26893</v>
      </c>
      <c r="O3079" s="69" t="s">
        <v>26894</v>
      </c>
      <c r="P3079" s="69" t="s">
        <v>46799</v>
      </c>
      <c r="Q3079" s="69" t="s">
        <v>46800</v>
      </c>
      <c r="S3079" s="69" t="s">
        <v>24965</v>
      </c>
      <c r="T3079" s="69" t="s">
        <v>27636</v>
      </c>
      <c r="U3079" s="69" t="s">
        <v>31919</v>
      </c>
      <c r="V3079" s="69" t="s">
        <v>22963</v>
      </c>
      <c r="W3079" s="69" t="s">
        <v>24124</v>
      </c>
      <c r="X3079" s="69" t="s">
        <v>23166</v>
      </c>
      <c r="Y3079" s="69" t="s">
        <v>2477</v>
      </c>
      <c r="Z3079" s="69" t="s">
        <v>46547</v>
      </c>
      <c r="AA3079" s="69" t="s">
        <v>2260</v>
      </c>
      <c r="AB3079" s="69" t="s">
        <v>46801</v>
      </c>
      <c r="AC3079" s="69" t="s">
        <v>46743</v>
      </c>
      <c r="AD3079" s="69" t="s">
        <v>30848</v>
      </c>
    </row>
    <row r="3080" spans="1:30" x14ac:dyDescent="0.25">
      <c r="A3080" s="93" t="s">
        <v>46802</v>
      </c>
      <c r="B3080" s="93" t="s">
        <v>46803</v>
      </c>
      <c r="C3080" s="69" t="s">
        <v>46804</v>
      </c>
      <c r="D3080" s="69" t="s">
        <v>46805</v>
      </c>
      <c r="E3080" s="69">
        <v>44.4</v>
      </c>
      <c r="F3080" s="69" t="s">
        <v>22927</v>
      </c>
      <c r="G3080" s="69" t="s">
        <v>46806</v>
      </c>
      <c r="H3080" s="69" t="s">
        <v>46807</v>
      </c>
      <c r="I3080" s="69">
        <v>1</v>
      </c>
      <c r="J3080" s="69" t="s">
        <v>22930</v>
      </c>
      <c r="K3080" s="69" t="s">
        <v>22931</v>
      </c>
      <c r="L3080" s="69" t="s">
        <v>23812</v>
      </c>
      <c r="M3080" s="69" t="s">
        <v>23813</v>
      </c>
      <c r="N3080" s="69" t="s">
        <v>26893</v>
      </c>
      <c r="O3080" s="69" t="s">
        <v>26894</v>
      </c>
      <c r="P3080" s="69" t="s">
        <v>46808</v>
      </c>
      <c r="Q3080" s="69" t="s">
        <v>23161</v>
      </c>
      <c r="S3080" s="69" t="s">
        <v>23606</v>
      </c>
      <c r="T3080" s="69" t="s">
        <v>23350</v>
      </c>
      <c r="U3080" s="69" t="s">
        <v>23362</v>
      </c>
      <c r="V3080" s="69" t="s">
        <v>23772</v>
      </c>
      <c r="W3080" s="69" t="s">
        <v>22964</v>
      </c>
      <c r="X3080" s="69" t="s">
        <v>23105</v>
      </c>
      <c r="Y3080" s="69" t="s">
        <v>2477</v>
      </c>
      <c r="Z3080" s="69" t="s">
        <v>46547</v>
      </c>
      <c r="AA3080" s="69" t="s">
        <v>2333</v>
      </c>
      <c r="AB3080" s="69" t="s">
        <v>46809</v>
      </c>
      <c r="AD3080" s="69" t="s">
        <v>38227</v>
      </c>
    </row>
    <row r="3081" spans="1:30" x14ac:dyDescent="0.25">
      <c r="A3081" s="93" t="s">
        <v>46810</v>
      </c>
      <c r="B3081" s="93" t="s">
        <v>46811</v>
      </c>
      <c r="C3081" s="69" t="s">
        <v>46812</v>
      </c>
      <c r="D3081" s="69" t="s">
        <v>46813</v>
      </c>
      <c r="E3081" s="69">
        <v>44.4</v>
      </c>
      <c r="F3081" s="69" t="s">
        <v>22927</v>
      </c>
      <c r="G3081" s="69" t="s">
        <v>46814</v>
      </c>
      <c r="H3081" s="69" t="s">
        <v>46815</v>
      </c>
      <c r="I3081" s="69">
        <v>1</v>
      </c>
      <c r="J3081" s="69" t="s">
        <v>22930</v>
      </c>
      <c r="K3081" s="69" t="s">
        <v>22931</v>
      </c>
      <c r="L3081" s="69" t="s">
        <v>23812</v>
      </c>
      <c r="M3081" s="69" t="s">
        <v>23813</v>
      </c>
      <c r="N3081" s="69" t="s">
        <v>26893</v>
      </c>
      <c r="O3081" s="69" t="s">
        <v>26894</v>
      </c>
      <c r="P3081" s="69" t="s">
        <v>46816</v>
      </c>
      <c r="Q3081" s="69" t="s">
        <v>23161</v>
      </c>
      <c r="S3081" s="69" t="s">
        <v>23606</v>
      </c>
      <c r="T3081" s="69" t="s">
        <v>23350</v>
      </c>
      <c r="U3081" s="69" t="s">
        <v>23014</v>
      </c>
      <c r="V3081" s="69" t="s">
        <v>23217</v>
      </c>
      <c r="W3081" s="69" t="s">
        <v>22964</v>
      </c>
      <c r="X3081" s="69" t="s">
        <v>26307</v>
      </c>
      <c r="Y3081" s="69" t="s">
        <v>2477</v>
      </c>
      <c r="Z3081" s="69" t="s">
        <v>46547</v>
      </c>
      <c r="AA3081" s="69" t="s">
        <v>2333</v>
      </c>
      <c r="AB3081" s="69" t="s">
        <v>46817</v>
      </c>
      <c r="AD3081" s="69" t="s">
        <v>38227</v>
      </c>
    </row>
    <row r="3082" spans="1:30" x14ac:dyDescent="0.25">
      <c r="A3082" s="93" t="s">
        <v>46818</v>
      </c>
      <c r="B3082" s="93" t="s">
        <v>46819</v>
      </c>
      <c r="E3082" s="69">
        <v>65</v>
      </c>
      <c r="F3082" s="69" t="s">
        <v>22927</v>
      </c>
      <c r="G3082" s="69" t="s">
        <v>46820</v>
      </c>
      <c r="H3082" s="69" t="s">
        <v>46821</v>
      </c>
      <c r="I3082" s="69">
        <v>1</v>
      </c>
      <c r="J3082" s="69" t="s">
        <v>22930</v>
      </c>
      <c r="K3082" s="69" t="s">
        <v>22931</v>
      </c>
      <c r="L3082" s="69" t="s">
        <v>2</v>
      </c>
      <c r="M3082" s="69" t="s">
        <v>7927</v>
      </c>
      <c r="N3082" s="69" t="s">
        <v>24950</v>
      </c>
      <c r="O3082" s="69" t="s">
        <v>24951</v>
      </c>
      <c r="P3082" s="69" t="s">
        <v>46822</v>
      </c>
      <c r="Q3082" s="69" t="s">
        <v>46823</v>
      </c>
      <c r="S3082" s="69" t="s">
        <v>24266</v>
      </c>
      <c r="T3082" s="69" t="s">
        <v>23458</v>
      </c>
      <c r="U3082" s="69" t="s">
        <v>46824</v>
      </c>
      <c r="X3082" s="69" t="s">
        <v>30690</v>
      </c>
      <c r="Y3082" s="69" t="s">
        <v>30653</v>
      </c>
      <c r="Z3082" s="69" t="s">
        <v>30654</v>
      </c>
      <c r="AA3082" s="69" t="s">
        <v>2164</v>
      </c>
      <c r="AC3082" s="69" t="s">
        <v>46825</v>
      </c>
      <c r="AD3082" s="69" t="s">
        <v>30003</v>
      </c>
    </row>
    <row r="3083" spans="1:30" x14ac:dyDescent="0.25">
      <c r="A3083" s="93" t="s">
        <v>46826</v>
      </c>
      <c r="B3083" s="93" t="s">
        <v>46827</v>
      </c>
      <c r="E3083" s="69">
        <v>65</v>
      </c>
      <c r="F3083" s="69" t="s">
        <v>22927</v>
      </c>
      <c r="G3083" s="69" t="s">
        <v>46828</v>
      </c>
      <c r="H3083" s="69" t="s">
        <v>46829</v>
      </c>
      <c r="I3083" s="69">
        <v>1</v>
      </c>
      <c r="J3083" s="69" t="s">
        <v>22930</v>
      </c>
      <c r="K3083" s="69" t="s">
        <v>22931</v>
      </c>
      <c r="L3083" s="69" t="s">
        <v>2</v>
      </c>
      <c r="M3083" s="69" t="s">
        <v>7927</v>
      </c>
      <c r="N3083" s="69" t="s">
        <v>24950</v>
      </c>
      <c r="O3083" s="69" t="s">
        <v>24951</v>
      </c>
      <c r="P3083" s="69" t="s">
        <v>46830</v>
      </c>
      <c r="Q3083" s="69" t="s">
        <v>46823</v>
      </c>
      <c r="S3083" s="69" t="s">
        <v>24266</v>
      </c>
      <c r="T3083" s="69" t="s">
        <v>23458</v>
      </c>
      <c r="U3083" s="69" t="s">
        <v>46524</v>
      </c>
      <c r="X3083" s="69" t="s">
        <v>27790</v>
      </c>
      <c r="Y3083" s="69" t="s">
        <v>30653</v>
      </c>
      <c r="Z3083" s="69" t="s">
        <v>30654</v>
      </c>
      <c r="AA3083" s="69" t="s">
        <v>2164</v>
      </c>
      <c r="AC3083" s="69" t="s">
        <v>46825</v>
      </c>
      <c r="AD3083" s="69" t="s">
        <v>30003</v>
      </c>
    </row>
    <row r="3084" spans="1:30" x14ac:dyDescent="0.25">
      <c r="A3084" s="93" t="s">
        <v>46831</v>
      </c>
      <c r="B3084" s="93" t="s">
        <v>46832</v>
      </c>
      <c r="C3084" s="69" t="s">
        <v>46833</v>
      </c>
      <c r="D3084" s="69" t="s">
        <v>46834</v>
      </c>
      <c r="E3084" s="69">
        <v>223.5</v>
      </c>
      <c r="F3084" s="69" t="s">
        <v>22927</v>
      </c>
      <c r="G3084" s="69" t="s">
        <v>46835</v>
      </c>
      <c r="H3084" s="69" t="s">
        <v>46836</v>
      </c>
      <c r="I3084" s="69">
        <v>1</v>
      </c>
      <c r="J3084" s="69" t="s">
        <v>22930</v>
      </c>
      <c r="K3084" s="69" t="s">
        <v>22931</v>
      </c>
      <c r="L3084" s="69" t="s">
        <v>23812</v>
      </c>
      <c r="M3084" s="69" t="s">
        <v>23813</v>
      </c>
      <c r="N3084" s="69" t="s">
        <v>26893</v>
      </c>
      <c r="O3084" s="69" t="s">
        <v>26894</v>
      </c>
      <c r="P3084" s="69" t="s">
        <v>46837</v>
      </c>
      <c r="Q3084" s="69" t="s">
        <v>22936</v>
      </c>
      <c r="S3084" s="69" t="s">
        <v>24821</v>
      </c>
      <c r="T3084" s="69" t="s">
        <v>23854</v>
      </c>
      <c r="U3084" s="69" t="s">
        <v>23780</v>
      </c>
      <c r="V3084" s="69" t="s">
        <v>24124</v>
      </c>
      <c r="X3084" s="69" t="s">
        <v>34794</v>
      </c>
      <c r="Y3084" s="69" t="s">
        <v>2477</v>
      </c>
      <c r="Z3084" s="69" t="s">
        <v>46547</v>
      </c>
      <c r="AA3084" s="69" t="s">
        <v>2212</v>
      </c>
      <c r="AC3084" s="69" t="s">
        <v>29245</v>
      </c>
      <c r="AD3084" s="69" t="s">
        <v>46838</v>
      </c>
    </row>
    <row r="3085" spans="1:30" x14ac:dyDescent="0.25">
      <c r="A3085" s="93" t="s">
        <v>46839</v>
      </c>
      <c r="B3085" s="93" t="s">
        <v>46840</v>
      </c>
      <c r="C3085" s="69" t="s">
        <v>46841</v>
      </c>
      <c r="D3085" s="69" t="s">
        <v>46842</v>
      </c>
      <c r="E3085" s="69">
        <v>199</v>
      </c>
      <c r="F3085" s="69" t="s">
        <v>22927</v>
      </c>
      <c r="G3085" s="69" t="s">
        <v>46843</v>
      </c>
      <c r="H3085" s="69" t="s">
        <v>46844</v>
      </c>
      <c r="I3085" s="69">
        <v>1</v>
      </c>
      <c r="J3085" s="69" t="s">
        <v>22930</v>
      </c>
      <c r="K3085" s="69" t="s">
        <v>22931</v>
      </c>
      <c r="L3085" s="69" t="s">
        <v>23812</v>
      </c>
      <c r="M3085" s="69" t="s">
        <v>23813</v>
      </c>
      <c r="N3085" s="69" t="s">
        <v>26893</v>
      </c>
      <c r="O3085" s="69" t="s">
        <v>26894</v>
      </c>
      <c r="P3085" s="69" t="s">
        <v>46845</v>
      </c>
      <c r="Q3085" s="69" t="s">
        <v>22936</v>
      </c>
      <c r="S3085" s="69" t="s">
        <v>24821</v>
      </c>
      <c r="T3085" s="69" t="s">
        <v>23854</v>
      </c>
      <c r="U3085" s="69" t="s">
        <v>46846</v>
      </c>
      <c r="V3085" s="69" t="s">
        <v>23217</v>
      </c>
      <c r="X3085" s="69" t="s">
        <v>34794</v>
      </c>
      <c r="Y3085" s="69" t="s">
        <v>2477</v>
      </c>
      <c r="Z3085" s="69" t="s">
        <v>46547</v>
      </c>
      <c r="AA3085" s="69" t="s">
        <v>2212</v>
      </c>
      <c r="AC3085" s="69" t="s">
        <v>29245</v>
      </c>
      <c r="AD3085" s="69" t="s">
        <v>46838</v>
      </c>
    </row>
    <row r="3086" spans="1:30" x14ac:dyDescent="0.25">
      <c r="A3086" s="93" t="s">
        <v>46847</v>
      </c>
      <c r="B3086" s="93" t="s">
        <v>46848</v>
      </c>
      <c r="C3086" s="69" t="s">
        <v>46849</v>
      </c>
      <c r="D3086" s="69" t="s">
        <v>46850</v>
      </c>
      <c r="E3086" s="69">
        <v>269</v>
      </c>
      <c r="F3086" s="69" t="s">
        <v>22927</v>
      </c>
      <c r="G3086" s="69" t="s">
        <v>46851</v>
      </c>
      <c r="H3086" s="69" t="s">
        <v>46852</v>
      </c>
      <c r="I3086" s="69">
        <v>1</v>
      </c>
      <c r="J3086" s="69" t="s">
        <v>22930</v>
      </c>
      <c r="K3086" s="69" t="s">
        <v>22931</v>
      </c>
      <c r="L3086" s="69" t="s">
        <v>23812</v>
      </c>
      <c r="M3086" s="69" t="s">
        <v>23813</v>
      </c>
      <c r="N3086" s="69" t="s">
        <v>26893</v>
      </c>
      <c r="O3086" s="69" t="s">
        <v>26894</v>
      </c>
      <c r="Q3086" s="69" t="s">
        <v>22936</v>
      </c>
      <c r="S3086" s="69" t="s">
        <v>24821</v>
      </c>
      <c r="T3086" s="69" t="s">
        <v>23854</v>
      </c>
      <c r="U3086" s="69" t="s">
        <v>23780</v>
      </c>
      <c r="V3086" s="69" t="s">
        <v>23685</v>
      </c>
      <c r="X3086" s="69" t="s">
        <v>30690</v>
      </c>
      <c r="Y3086" s="69" t="s">
        <v>2477</v>
      </c>
      <c r="Z3086" s="69" t="s">
        <v>46547</v>
      </c>
      <c r="AA3086" s="69" t="s">
        <v>2212</v>
      </c>
      <c r="AC3086" s="69" t="s">
        <v>29245</v>
      </c>
      <c r="AD3086" s="69" t="s">
        <v>46838</v>
      </c>
    </row>
    <row r="3087" spans="1:30" x14ac:dyDescent="0.25">
      <c r="A3087" s="93" t="s">
        <v>46853</v>
      </c>
      <c r="B3087" s="93" t="s">
        <v>46854</v>
      </c>
      <c r="C3087" s="69" t="s">
        <v>46855</v>
      </c>
      <c r="D3087" s="69" t="s">
        <v>46856</v>
      </c>
      <c r="E3087" s="69">
        <v>199</v>
      </c>
      <c r="F3087" s="69" t="s">
        <v>22927</v>
      </c>
      <c r="G3087" s="69" t="s">
        <v>46857</v>
      </c>
      <c r="H3087" s="69" t="s">
        <v>46858</v>
      </c>
      <c r="I3087" s="69">
        <v>1</v>
      </c>
      <c r="J3087" s="69" t="s">
        <v>22930</v>
      </c>
      <c r="K3087" s="69" t="s">
        <v>22931</v>
      </c>
      <c r="L3087" s="69" t="s">
        <v>23812</v>
      </c>
      <c r="M3087" s="69" t="s">
        <v>23813</v>
      </c>
      <c r="N3087" s="69" t="s">
        <v>26893</v>
      </c>
      <c r="O3087" s="69" t="s">
        <v>26894</v>
      </c>
      <c r="Q3087" s="69" t="s">
        <v>22936</v>
      </c>
      <c r="S3087" s="69" t="s">
        <v>24821</v>
      </c>
      <c r="T3087" s="69" t="s">
        <v>23854</v>
      </c>
      <c r="U3087" s="69" t="s">
        <v>46859</v>
      </c>
      <c r="V3087" s="69" t="s">
        <v>22964</v>
      </c>
      <c r="X3087" s="69" t="s">
        <v>27673</v>
      </c>
      <c r="Y3087" s="69" t="s">
        <v>2477</v>
      </c>
      <c r="Z3087" s="69" t="s">
        <v>46547</v>
      </c>
      <c r="AA3087" s="69" t="s">
        <v>2212</v>
      </c>
      <c r="AC3087" s="69" t="s">
        <v>29245</v>
      </c>
      <c r="AD3087" s="69" t="s">
        <v>46838</v>
      </c>
    </row>
    <row r="3088" spans="1:30" x14ac:dyDescent="0.25">
      <c r="A3088" s="93" t="s">
        <v>46860</v>
      </c>
      <c r="B3088" s="93" t="s">
        <v>46861</v>
      </c>
      <c r="C3088" s="69" t="s">
        <v>46862</v>
      </c>
      <c r="D3088" s="69" t="s">
        <v>46863</v>
      </c>
      <c r="E3088" s="69">
        <v>68</v>
      </c>
      <c r="F3088" s="69" t="s">
        <v>22927</v>
      </c>
      <c r="G3088" s="69" t="s">
        <v>46864</v>
      </c>
      <c r="H3088" s="69" t="s">
        <v>46865</v>
      </c>
      <c r="I3088" s="69">
        <v>1</v>
      </c>
      <c r="J3088" s="69" t="s">
        <v>22930</v>
      </c>
      <c r="K3088" s="69" t="s">
        <v>22931</v>
      </c>
      <c r="L3088" s="69" t="s">
        <v>2</v>
      </c>
      <c r="M3088" s="69" t="s">
        <v>7927</v>
      </c>
      <c r="N3088" s="69" t="s">
        <v>24950</v>
      </c>
      <c r="O3088" s="69" t="s">
        <v>24951</v>
      </c>
      <c r="P3088" s="69" t="s">
        <v>46866</v>
      </c>
      <c r="Q3088" s="69" t="s">
        <v>23161</v>
      </c>
      <c r="S3088" s="69" t="s">
        <v>23247</v>
      </c>
      <c r="T3088" s="69" t="s">
        <v>23163</v>
      </c>
      <c r="U3088" s="69" t="s">
        <v>23061</v>
      </c>
      <c r="V3088" s="69" t="s">
        <v>23772</v>
      </c>
      <c r="W3088" s="69" t="s">
        <v>23122</v>
      </c>
      <c r="X3088" s="69" t="s">
        <v>27891</v>
      </c>
      <c r="Y3088" s="69" t="s">
        <v>30653</v>
      </c>
      <c r="Z3088" s="69" t="s">
        <v>30654</v>
      </c>
      <c r="AA3088" s="69" t="s">
        <v>2181</v>
      </c>
      <c r="AB3088" s="69" t="s">
        <v>46867</v>
      </c>
      <c r="AD3088" s="69" t="s">
        <v>26942</v>
      </c>
    </row>
    <row r="3089" spans="1:30" x14ac:dyDescent="0.25">
      <c r="A3089" s="93" t="s">
        <v>46868</v>
      </c>
      <c r="B3089" s="93" t="s">
        <v>46869</v>
      </c>
      <c r="C3089" s="69" t="s">
        <v>46870</v>
      </c>
      <c r="D3089" s="69" t="s">
        <v>46871</v>
      </c>
      <c r="E3089" s="69">
        <v>56.5</v>
      </c>
      <c r="F3089" s="69" t="s">
        <v>22927</v>
      </c>
      <c r="G3089" s="69" t="s">
        <v>46872</v>
      </c>
      <c r="H3089" s="69" t="s">
        <v>46873</v>
      </c>
      <c r="I3089" s="69">
        <v>1</v>
      </c>
      <c r="J3089" s="69" t="s">
        <v>22930</v>
      </c>
      <c r="K3089" s="69" t="s">
        <v>22931</v>
      </c>
      <c r="L3089" s="69" t="s">
        <v>2</v>
      </c>
      <c r="M3089" s="69" t="s">
        <v>7927</v>
      </c>
      <c r="N3089" s="69" t="s">
        <v>24950</v>
      </c>
      <c r="O3089" s="69" t="s">
        <v>24951</v>
      </c>
      <c r="P3089" s="69" t="s">
        <v>46874</v>
      </c>
      <c r="Q3089" s="69" t="s">
        <v>46875</v>
      </c>
      <c r="T3089" s="69" t="s">
        <v>24693</v>
      </c>
      <c r="U3089" s="69" t="s">
        <v>23795</v>
      </c>
      <c r="V3089" s="69" t="s">
        <v>23772</v>
      </c>
      <c r="W3089" s="69" t="s">
        <v>22964</v>
      </c>
      <c r="X3089" s="69" t="s">
        <v>23555</v>
      </c>
      <c r="Y3089" s="69" t="s">
        <v>30653</v>
      </c>
      <c r="Z3089" s="69" t="s">
        <v>30654</v>
      </c>
      <c r="AA3089" s="69" t="s">
        <v>2181</v>
      </c>
      <c r="AB3089" s="69" t="s">
        <v>46876</v>
      </c>
      <c r="AD3089" s="69" t="s">
        <v>26942</v>
      </c>
    </row>
    <row r="3090" spans="1:30" x14ac:dyDescent="0.25">
      <c r="A3090" s="93" t="s">
        <v>46877</v>
      </c>
      <c r="B3090" s="93" t="s">
        <v>46878</v>
      </c>
      <c r="C3090" s="69" t="s">
        <v>46879</v>
      </c>
      <c r="D3090" s="69" t="s">
        <v>46880</v>
      </c>
      <c r="E3090" s="69">
        <v>65</v>
      </c>
      <c r="F3090" s="69" t="s">
        <v>22927</v>
      </c>
      <c r="G3090" s="69" t="s">
        <v>46881</v>
      </c>
      <c r="H3090" s="69" t="s">
        <v>46882</v>
      </c>
      <c r="I3090" s="69">
        <v>1</v>
      </c>
      <c r="J3090" s="69" t="s">
        <v>22930</v>
      </c>
      <c r="K3090" s="69" t="s">
        <v>22931</v>
      </c>
      <c r="L3090" s="69" t="s">
        <v>2</v>
      </c>
      <c r="M3090" s="69" t="s">
        <v>7927</v>
      </c>
      <c r="N3090" s="69" t="s">
        <v>24950</v>
      </c>
      <c r="O3090" s="69" t="s">
        <v>24951</v>
      </c>
      <c r="P3090" s="69" t="s">
        <v>46883</v>
      </c>
      <c r="Q3090" s="69" t="s">
        <v>46875</v>
      </c>
      <c r="S3090" s="69" t="s">
        <v>28028</v>
      </c>
      <c r="T3090" s="69" t="s">
        <v>24693</v>
      </c>
      <c r="U3090" s="69" t="s">
        <v>28640</v>
      </c>
      <c r="V3090" s="69" t="s">
        <v>23122</v>
      </c>
      <c r="W3090" s="69" t="s">
        <v>22964</v>
      </c>
      <c r="X3090" s="69" t="s">
        <v>27999</v>
      </c>
      <c r="Y3090" s="69" t="s">
        <v>30653</v>
      </c>
      <c r="Z3090" s="69" t="s">
        <v>30654</v>
      </c>
      <c r="AA3090" s="69" t="s">
        <v>2181</v>
      </c>
      <c r="AB3090" s="69" t="s">
        <v>46884</v>
      </c>
      <c r="AD3090" s="69" t="s">
        <v>26942</v>
      </c>
    </row>
    <row r="3091" spans="1:30" x14ac:dyDescent="0.25">
      <c r="A3091" s="93" t="s">
        <v>46885</v>
      </c>
      <c r="B3091" s="93" t="s">
        <v>46886</v>
      </c>
      <c r="C3091" s="69" t="s">
        <v>46887</v>
      </c>
      <c r="D3091" s="69" t="s">
        <v>46888</v>
      </c>
      <c r="E3091" s="69">
        <v>69.5</v>
      </c>
      <c r="F3091" s="69" t="s">
        <v>22927</v>
      </c>
      <c r="G3091" s="69" t="s">
        <v>46889</v>
      </c>
      <c r="H3091" s="69" t="s">
        <v>46890</v>
      </c>
      <c r="I3091" s="69">
        <v>1</v>
      </c>
      <c r="J3091" s="69" t="s">
        <v>22930</v>
      </c>
      <c r="K3091" s="69" t="s">
        <v>22931</v>
      </c>
      <c r="L3091" s="69" t="s">
        <v>2</v>
      </c>
      <c r="M3091" s="69" t="s">
        <v>7927</v>
      </c>
      <c r="N3091" s="69" t="s">
        <v>24950</v>
      </c>
      <c r="O3091" s="69" t="s">
        <v>24951</v>
      </c>
      <c r="P3091" s="69" t="s">
        <v>46891</v>
      </c>
      <c r="Q3091" s="69" t="s">
        <v>46875</v>
      </c>
      <c r="T3091" s="69" t="s">
        <v>24693</v>
      </c>
      <c r="U3091" s="69" t="s">
        <v>26148</v>
      </c>
      <c r="V3091" s="69" t="s">
        <v>23772</v>
      </c>
      <c r="W3091" s="69" t="s">
        <v>23122</v>
      </c>
      <c r="X3091" s="69" t="s">
        <v>32771</v>
      </c>
      <c r="Y3091" s="69" t="s">
        <v>30653</v>
      </c>
      <c r="Z3091" s="69" t="s">
        <v>30654</v>
      </c>
      <c r="AA3091" s="69" t="s">
        <v>2181</v>
      </c>
      <c r="AB3091" s="69" t="s">
        <v>46892</v>
      </c>
      <c r="AD3091" s="69" t="s">
        <v>26942</v>
      </c>
    </row>
    <row r="3092" spans="1:30" x14ac:dyDescent="0.25">
      <c r="A3092" s="93" t="s">
        <v>46893</v>
      </c>
      <c r="B3092" s="93" t="s">
        <v>46894</v>
      </c>
      <c r="C3092" s="69" t="s">
        <v>46895</v>
      </c>
      <c r="D3092" s="69" t="s">
        <v>46896</v>
      </c>
      <c r="E3092" s="69">
        <v>65.5</v>
      </c>
      <c r="F3092" s="69" t="s">
        <v>22927</v>
      </c>
      <c r="G3092" s="69" t="s">
        <v>46897</v>
      </c>
      <c r="H3092" s="69" t="s">
        <v>46898</v>
      </c>
      <c r="I3092" s="69">
        <v>1</v>
      </c>
      <c r="J3092" s="69" t="s">
        <v>22930</v>
      </c>
      <c r="K3092" s="69" t="s">
        <v>22931</v>
      </c>
      <c r="L3092" s="69" t="s">
        <v>2</v>
      </c>
      <c r="M3092" s="69" t="s">
        <v>7927</v>
      </c>
      <c r="N3092" s="69" t="s">
        <v>24950</v>
      </c>
      <c r="O3092" s="69" t="s">
        <v>24951</v>
      </c>
      <c r="P3092" s="69" t="s">
        <v>46899</v>
      </c>
      <c r="Q3092" s="69" t="s">
        <v>23161</v>
      </c>
      <c r="S3092" s="69" t="s">
        <v>23247</v>
      </c>
      <c r="T3092" s="69" t="s">
        <v>36914</v>
      </c>
      <c r="U3092" s="69" t="s">
        <v>23789</v>
      </c>
      <c r="V3092" s="69" t="s">
        <v>23772</v>
      </c>
      <c r="W3092" s="69" t="s">
        <v>22964</v>
      </c>
      <c r="X3092" s="69" t="s">
        <v>23166</v>
      </c>
      <c r="Y3092" s="69" t="s">
        <v>30653</v>
      </c>
      <c r="Z3092" s="69" t="s">
        <v>30654</v>
      </c>
      <c r="AA3092" s="69" t="s">
        <v>2181</v>
      </c>
      <c r="AB3092" s="69" t="s">
        <v>46900</v>
      </c>
      <c r="AD3092" s="69" t="s">
        <v>26942</v>
      </c>
    </row>
    <row r="3093" spans="1:30" x14ac:dyDescent="0.25">
      <c r="A3093" s="93" t="s">
        <v>46901</v>
      </c>
      <c r="B3093" s="93" t="s">
        <v>46902</v>
      </c>
      <c r="C3093" s="69" t="s">
        <v>46903</v>
      </c>
      <c r="D3093" s="69" t="s">
        <v>46904</v>
      </c>
      <c r="E3093" s="69">
        <v>65.5</v>
      </c>
      <c r="F3093" s="69" t="s">
        <v>22927</v>
      </c>
      <c r="G3093" s="69" t="s">
        <v>46905</v>
      </c>
      <c r="H3093" s="69" t="s">
        <v>46906</v>
      </c>
      <c r="I3093" s="69">
        <v>1</v>
      </c>
      <c r="J3093" s="69" t="s">
        <v>22930</v>
      </c>
      <c r="K3093" s="69" t="s">
        <v>22931</v>
      </c>
      <c r="L3093" s="69" t="s">
        <v>2</v>
      </c>
      <c r="M3093" s="69" t="s">
        <v>7927</v>
      </c>
      <c r="N3093" s="69" t="s">
        <v>24950</v>
      </c>
      <c r="O3093" s="69" t="s">
        <v>24951</v>
      </c>
      <c r="P3093" s="69" t="s">
        <v>46907</v>
      </c>
      <c r="Q3093" s="69" t="s">
        <v>46875</v>
      </c>
      <c r="T3093" s="69" t="s">
        <v>24693</v>
      </c>
      <c r="U3093" s="69" t="s">
        <v>26509</v>
      </c>
      <c r="V3093" s="69" t="s">
        <v>22964</v>
      </c>
      <c r="W3093" s="69" t="s">
        <v>22964</v>
      </c>
      <c r="X3093" s="69" t="s">
        <v>23166</v>
      </c>
      <c r="Y3093" s="69" t="s">
        <v>30653</v>
      </c>
      <c r="Z3093" s="69" t="s">
        <v>30654</v>
      </c>
      <c r="AA3093" s="69" t="s">
        <v>2181</v>
      </c>
      <c r="AB3093" s="69" t="s">
        <v>46908</v>
      </c>
      <c r="AD3093" s="69" t="s">
        <v>26942</v>
      </c>
    </row>
    <row r="3094" spans="1:30" x14ac:dyDescent="0.25">
      <c r="A3094" s="93" t="s">
        <v>46909</v>
      </c>
      <c r="B3094" s="93" t="s">
        <v>46910</v>
      </c>
      <c r="C3094" s="69" t="s">
        <v>46911</v>
      </c>
      <c r="D3094" s="69" t="s">
        <v>46912</v>
      </c>
      <c r="E3094" s="69">
        <v>68</v>
      </c>
      <c r="F3094" s="69" t="s">
        <v>22927</v>
      </c>
      <c r="G3094" s="69" t="s">
        <v>46913</v>
      </c>
      <c r="H3094" s="69" t="s">
        <v>46914</v>
      </c>
      <c r="I3094" s="69">
        <v>1</v>
      </c>
      <c r="J3094" s="69" t="s">
        <v>22930</v>
      </c>
      <c r="K3094" s="69" t="s">
        <v>22931</v>
      </c>
      <c r="L3094" s="69" t="s">
        <v>23812</v>
      </c>
      <c r="M3094" s="69" t="s">
        <v>23813</v>
      </c>
      <c r="N3094" s="69" t="s">
        <v>26893</v>
      </c>
      <c r="O3094" s="69" t="s">
        <v>26894</v>
      </c>
      <c r="P3094" s="69" t="s">
        <v>46915</v>
      </c>
      <c r="Q3094" s="69" t="s">
        <v>46916</v>
      </c>
      <c r="S3094" s="69" t="s">
        <v>23606</v>
      </c>
      <c r="T3094" s="69" t="s">
        <v>23163</v>
      </c>
      <c r="U3094" s="69" t="s">
        <v>25961</v>
      </c>
      <c r="X3094" s="69" t="s">
        <v>22965</v>
      </c>
      <c r="Y3094" s="69" t="s">
        <v>2477</v>
      </c>
      <c r="Z3094" s="69" t="s">
        <v>46547</v>
      </c>
      <c r="AA3094" s="69" t="s">
        <v>2185</v>
      </c>
      <c r="AB3094" s="69" t="s">
        <v>46917</v>
      </c>
      <c r="AC3094" s="69" t="s">
        <v>29245</v>
      </c>
      <c r="AD3094" s="69" t="s">
        <v>38851</v>
      </c>
    </row>
    <row r="3095" spans="1:30" x14ac:dyDescent="0.25">
      <c r="A3095" s="93" t="s">
        <v>46918</v>
      </c>
      <c r="B3095" s="93" t="s">
        <v>46919</v>
      </c>
      <c r="C3095" s="69" t="s">
        <v>46920</v>
      </c>
      <c r="D3095" s="69" t="s">
        <v>46921</v>
      </c>
      <c r="E3095" s="69">
        <v>167.5</v>
      </c>
      <c r="F3095" s="69" t="s">
        <v>22927</v>
      </c>
      <c r="G3095" s="69" t="s">
        <v>46922</v>
      </c>
      <c r="H3095" s="69" t="s">
        <v>46923</v>
      </c>
      <c r="I3095" s="69">
        <v>1</v>
      </c>
      <c r="J3095" s="69" t="s">
        <v>22930</v>
      </c>
      <c r="K3095" s="69" t="s">
        <v>22931</v>
      </c>
      <c r="L3095" s="69" t="s">
        <v>23812</v>
      </c>
      <c r="M3095" s="69" t="s">
        <v>23813</v>
      </c>
      <c r="N3095" s="69" t="s">
        <v>26893</v>
      </c>
      <c r="O3095" s="69" t="s">
        <v>26894</v>
      </c>
      <c r="P3095" s="69" t="s">
        <v>46663</v>
      </c>
      <c r="Q3095" s="69" t="s">
        <v>38849</v>
      </c>
      <c r="T3095" s="69" t="s">
        <v>23350</v>
      </c>
      <c r="U3095" s="69" t="s">
        <v>25961</v>
      </c>
      <c r="X3095" s="69" t="s">
        <v>22965</v>
      </c>
      <c r="Y3095" s="69" t="s">
        <v>2477</v>
      </c>
      <c r="Z3095" s="69" t="s">
        <v>46547</v>
      </c>
      <c r="AA3095" s="69" t="s">
        <v>2185</v>
      </c>
      <c r="AB3095" s="69" t="s">
        <v>46924</v>
      </c>
      <c r="AC3095" s="69" t="s">
        <v>30928</v>
      </c>
      <c r="AD3095" s="69" t="s">
        <v>38851</v>
      </c>
    </row>
    <row r="3096" spans="1:30" x14ac:dyDescent="0.25">
      <c r="A3096" s="93" t="s">
        <v>46925</v>
      </c>
      <c r="B3096" s="93" t="s">
        <v>46926</v>
      </c>
      <c r="C3096" s="69" t="s">
        <v>46927</v>
      </c>
      <c r="D3096" s="69" t="s">
        <v>46928</v>
      </c>
      <c r="E3096" s="69">
        <v>167.5</v>
      </c>
      <c r="F3096" s="69" t="s">
        <v>22927</v>
      </c>
      <c r="G3096" s="69" t="s">
        <v>46929</v>
      </c>
      <c r="H3096" s="69" t="s">
        <v>46930</v>
      </c>
      <c r="I3096" s="69">
        <v>1</v>
      </c>
      <c r="J3096" s="69" t="s">
        <v>22930</v>
      </c>
      <c r="K3096" s="69" t="s">
        <v>22931</v>
      </c>
      <c r="L3096" s="69" t="s">
        <v>23812</v>
      </c>
      <c r="M3096" s="69" t="s">
        <v>23813</v>
      </c>
      <c r="N3096" s="69" t="s">
        <v>26893</v>
      </c>
      <c r="O3096" s="69" t="s">
        <v>26894</v>
      </c>
      <c r="P3096" s="69" t="s">
        <v>46931</v>
      </c>
      <c r="Q3096" s="69" t="s">
        <v>38849</v>
      </c>
      <c r="T3096" s="69" t="s">
        <v>23350</v>
      </c>
      <c r="U3096" s="69" t="s">
        <v>25951</v>
      </c>
      <c r="X3096" s="69" t="s">
        <v>24616</v>
      </c>
      <c r="Y3096" s="69" t="s">
        <v>2477</v>
      </c>
      <c r="Z3096" s="69" t="s">
        <v>46547</v>
      </c>
      <c r="AA3096" s="69" t="s">
        <v>2185</v>
      </c>
      <c r="AB3096" s="69" t="s">
        <v>46932</v>
      </c>
      <c r="AC3096" s="69" t="s">
        <v>30928</v>
      </c>
      <c r="AD3096" s="69" t="s">
        <v>38851</v>
      </c>
    </row>
    <row r="3097" spans="1:30" x14ac:dyDescent="0.25">
      <c r="A3097" s="93" t="s">
        <v>46933</v>
      </c>
      <c r="B3097" s="93" t="s">
        <v>46934</v>
      </c>
      <c r="C3097" s="69" t="s">
        <v>46935</v>
      </c>
      <c r="D3097" s="69" t="s">
        <v>46936</v>
      </c>
      <c r="E3097" s="69">
        <v>123</v>
      </c>
      <c r="F3097" s="69" t="s">
        <v>22927</v>
      </c>
      <c r="G3097" s="69" t="s">
        <v>46937</v>
      </c>
      <c r="H3097" s="69" t="s">
        <v>46938</v>
      </c>
      <c r="I3097" s="69">
        <v>1</v>
      </c>
      <c r="J3097" s="69" t="s">
        <v>22930</v>
      </c>
      <c r="K3097" s="69" t="s">
        <v>22931</v>
      </c>
      <c r="L3097" s="69" t="s">
        <v>23812</v>
      </c>
      <c r="M3097" s="69" t="s">
        <v>23813</v>
      </c>
      <c r="N3097" s="69" t="s">
        <v>26893</v>
      </c>
      <c r="O3097" s="69" t="s">
        <v>26894</v>
      </c>
      <c r="P3097" s="69" t="s">
        <v>46939</v>
      </c>
      <c r="Q3097" s="69" t="s">
        <v>46940</v>
      </c>
      <c r="T3097" s="69" t="s">
        <v>23350</v>
      </c>
      <c r="U3097" s="69" t="s">
        <v>31919</v>
      </c>
      <c r="X3097" s="69" t="s">
        <v>23363</v>
      </c>
      <c r="Y3097" s="69" t="s">
        <v>2477</v>
      </c>
      <c r="Z3097" s="69" t="s">
        <v>46547</v>
      </c>
      <c r="AA3097" s="69" t="s">
        <v>2185</v>
      </c>
      <c r="AB3097" s="69" t="s">
        <v>46941</v>
      </c>
      <c r="AC3097" s="69" t="s">
        <v>30928</v>
      </c>
      <c r="AD3097" s="69" t="s">
        <v>38851</v>
      </c>
    </row>
    <row r="3098" spans="1:30" x14ac:dyDescent="0.25">
      <c r="A3098" s="93" t="s">
        <v>46942</v>
      </c>
      <c r="B3098" s="93" t="s">
        <v>46943</v>
      </c>
      <c r="C3098" s="69" t="s">
        <v>46944</v>
      </c>
      <c r="D3098" s="69" t="s">
        <v>46945</v>
      </c>
      <c r="E3098" s="69">
        <v>68</v>
      </c>
      <c r="F3098" s="69" t="s">
        <v>22927</v>
      </c>
      <c r="G3098" s="69" t="s">
        <v>46946</v>
      </c>
      <c r="H3098" s="69" t="s">
        <v>46947</v>
      </c>
      <c r="I3098" s="69">
        <v>1</v>
      </c>
      <c r="J3098" s="69" t="s">
        <v>22930</v>
      </c>
      <c r="K3098" s="69" t="s">
        <v>22931</v>
      </c>
      <c r="L3098" s="69" t="s">
        <v>23812</v>
      </c>
      <c r="M3098" s="69" t="s">
        <v>23813</v>
      </c>
      <c r="N3098" s="69" t="s">
        <v>26893</v>
      </c>
      <c r="O3098" s="69" t="s">
        <v>26894</v>
      </c>
      <c r="P3098" s="69" t="s">
        <v>46948</v>
      </c>
      <c r="Q3098" s="69" t="s">
        <v>46949</v>
      </c>
      <c r="S3098" s="69" t="s">
        <v>22938</v>
      </c>
      <c r="T3098" s="69" t="s">
        <v>23163</v>
      </c>
      <c r="U3098" s="69" t="s">
        <v>31919</v>
      </c>
      <c r="X3098" s="69" t="s">
        <v>23051</v>
      </c>
      <c r="Y3098" s="69" t="s">
        <v>2477</v>
      </c>
      <c r="Z3098" s="69" t="s">
        <v>46547</v>
      </c>
      <c r="AA3098" s="69" t="s">
        <v>2185</v>
      </c>
      <c r="AB3098" s="69" t="s">
        <v>46950</v>
      </c>
      <c r="AC3098" s="69" t="s">
        <v>29245</v>
      </c>
      <c r="AD3098" s="69" t="s">
        <v>38851</v>
      </c>
    </row>
    <row r="3099" spans="1:30" x14ac:dyDescent="0.25">
      <c r="A3099" s="93" t="s">
        <v>46951</v>
      </c>
      <c r="B3099" s="93" t="s">
        <v>46952</v>
      </c>
      <c r="C3099" s="69" t="s">
        <v>46953</v>
      </c>
      <c r="D3099" s="69" t="s">
        <v>46954</v>
      </c>
      <c r="E3099" s="69">
        <v>167.5</v>
      </c>
      <c r="F3099" s="69" t="s">
        <v>22927</v>
      </c>
      <c r="G3099" s="69" t="s">
        <v>46955</v>
      </c>
      <c r="H3099" s="69" t="s">
        <v>46956</v>
      </c>
      <c r="I3099" s="69">
        <v>1</v>
      </c>
      <c r="J3099" s="69" t="s">
        <v>22930</v>
      </c>
      <c r="K3099" s="69" t="s">
        <v>22931</v>
      </c>
      <c r="L3099" s="69" t="s">
        <v>23812</v>
      </c>
      <c r="M3099" s="69" t="s">
        <v>23813</v>
      </c>
      <c r="N3099" s="69" t="s">
        <v>26893</v>
      </c>
      <c r="O3099" s="69" t="s">
        <v>26894</v>
      </c>
      <c r="P3099" s="69" t="s">
        <v>46957</v>
      </c>
      <c r="Q3099" s="69" t="s">
        <v>38849</v>
      </c>
      <c r="T3099" s="69" t="s">
        <v>23163</v>
      </c>
      <c r="U3099" s="69" t="s">
        <v>31919</v>
      </c>
      <c r="X3099" s="69" t="s">
        <v>23051</v>
      </c>
      <c r="Y3099" s="69" t="s">
        <v>2477</v>
      </c>
      <c r="Z3099" s="69" t="s">
        <v>46547</v>
      </c>
      <c r="AA3099" s="69" t="s">
        <v>2185</v>
      </c>
      <c r="AB3099" s="69" t="s">
        <v>46958</v>
      </c>
      <c r="AC3099" s="69" t="s">
        <v>30928</v>
      </c>
      <c r="AD3099" s="69" t="s">
        <v>38851</v>
      </c>
    </row>
    <row r="3100" spans="1:30" x14ac:dyDescent="0.25">
      <c r="A3100" s="93" t="s">
        <v>46959</v>
      </c>
      <c r="B3100" s="93" t="s">
        <v>46960</v>
      </c>
      <c r="C3100" s="69" t="s">
        <v>46961</v>
      </c>
      <c r="D3100" s="69" t="s">
        <v>46962</v>
      </c>
      <c r="E3100" s="69">
        <v>167.5</v>
      </c>
      <c r="F3100" s="69" t="s">
        <v>22927</v>
      </c>
      <c r="G3100" s="69" t="s">
        <v>46963</v>
      </c>
      <c r="H3100" s="69" t="s">
        <v>46964</v>
      </c>
      <c r="I3100" s="69">
        <v>1</v>
      </c>
      <c r="J3100" s="69" t="s">
        <v>22930</v>
      </c>
      <c r="K3100" s="69" t="s">
        <v>22931</v>
      </c>
      <c r="L3100" s="69" t="s">
        <v>23812</v>
      </c>
      <c r="M3100" s="69" t="s">
        <v>23813</v>
      </c>
      <c r="N3100" s="69" t="s">
        <v>26893</v>
      </c>
      <c r="O3100" s="69" t="s">
        <v>26894</v>
      </c>
      <c r="P3100" s="69" t="s">
        <v>46717</v>
      </c>
      <c r="Q3100" s="69" t="s">
        <v>38849</v>
      </c>
      <c r="T3100" s="69" t="s">
        <v>24693</v>
      </c>
      <c r="U3100" s="69" t="s">
        <v>28640</v>
      </c>
      <c r="X3100" s="69" t="s">
        <v>23105</v>
      </c>
      <c r="Y3100" s="69" t="s">
        <v>2477</v>
      </c>
      <c r="Z3100" s="69" t="s">
        <v>46547</v>
      </c>
      <c r="AA3100" s="69" t="s">
        <v>2185</v>
      </c>
      <c r="AB3100" s="69" t="s">
        <v>46965</v>
      </c>
      <c r="AC3100" s="69" t="s">
        <v>30928</v>
      </c>
      <c r="AD3100" s="69" t="s">
        <v>38851</v>
      </c>
    </row>
    <row r="3101" spans="1:30" x14ac:dyDescent="0.25">
      <c r="A3101" s="93" t="s">
        <v>46966</v>
      </c>
      <c r="B3101" s="93" t="s">
        <v>46967</v>
      </c>
      <c r="C3101" s="69" t="s">
        <v>46968</v>
      </c>
      <c r="D3101" s="69" t="s">
        <v>46969</v>
      </c>
      <c r="E3101" s="69">
        <v>76.5</v>
      </c>
      <c r="F3101" s="69" t="s">
        <v>22927</v>
      </c>
      <c r="G3101" s="69" t="s">
        <v>46970</v>
      </c>
      <c r="H3101" s="69" t="s">
        <v>46971</v>
      </c>
      <c r="I3101" s="69">
        <v>1</v>
      </c>
      <c r="J3101" s="69" t="s">
        <v>22930</v>
      </c>
      <c r="K3101" s="69" t="s">
        <v>22931</v>
      </c>
      <c r="L3101" s="69" t="s">
        <v>2</v>
      </c>
      <c r="M3101" s="69" t="s">
        <v>7927</v>
      </c>
      <c r="N3101" s="69" t="s">
        <v>24950</v>
      </c>
      <c r="O3101" s="69" t="s">
        <v>24951</v>
      </c>
      <c r="P3101" s="69" t="s">
        <v>46972</v>
      </c>
      <c r="Q3101" s="69" t="s">
        <v>38876</v>
      </c>
      <c r="T3101" s="69" t="s">
        <v>46973</v>
      </c>
      <c r="U3101" s="69" t="s">
        <v>23061</v>
      </c>
      <c r="V3101" s="69" t="s">
        <v>23122</v>
      </c>
      <c r="W3101" s="69" t="s">
        <v>39436</v>
      </c>
      <c r="X3101" s="69" t="s">
        <v>25623</v>
      </c>
      <c r="Y3101" s="69" t="s">
        <v>30653</v>
      </c>
      <c r="Z3101" s="69" t="s">
        <v>30654</v>
      </c>
      <c r="AB3101" s="69" t="s">
        <v>46974</v>
      </c>
      <c r="AD3101" s="69" t="s">
        <v>24956</v>
      </c>
    </row>
    <row r="3102" spans="1:30" x14ac:dyDescent="0.25">
      <c r="A3102" s="93" t="s">
        <v>46975</v>
      </c>
      <c r="B3102" s="93" t="s">
        <v>46976</v>
      </c>
      <c r="C3102" s="69" t="s">
        <v>46977</v>
      </c>
      <c r="D3102" s="69" t="s">
        <v>46978</v>
      </c>
      <c r="E3102" s="69">
        <v>76.5</v>
      </c>
      <c r="F3102" s="69" t="s">
        <v>22927</v>
      </c>
      <c r="G3102" s="69" t="s">
        <v>46979</v>
      </c>
      <c r="H3102" s="69" t="s">
        <v>46980</v>
      </c>
      <c r="I3102" s="69">
        <v>1</v>
      </c>
      <c r="J3102" s="69" t="s">
        <v>22930</v>
      </c>
      <c r="K3102" s="69" t="s">
        <v>22931</v>
      </c>
      <c r="L3102" s="69" t="s">
        <v>2</v>
      </c>
      <c r="M3102" s="69" t="s">
        <v>7927</v>
      </c>
      <c r="N3102" s="69" t="s">
        <v>24950</v>
      </c>
      <c r="O3102" s="69" t="s">
        <v>24951</v>
      </c>
      <c r="P3102" s="69" t="s">
        <v>46981</v>
      </c>
      <c r="Q3102" s="69" t="s">
        <v>46982</v>
      </c>
      <c r="T3102" s="69" t="s">
        <v>24693</v>
      </c>
      <c r="U3102" s="69" t="s">
        <v>23804</v>
      </c>
      <c r="V3102" s="69" t="s">
        <v>23121</v>
      </c>
      <c r="W3102" s="69" t="s">
        <v>22964</v>
      </c>
      <c r="X3102" s="69" t="s">
        <v>27673</v>
      </c>
      <c r="Y3102" s="69" t="s">
        <v>30653</v>
      </c>
      <c r="Z3102" s="69" t="s">
        <v>30654</v>
      </c>
      <c r="AA3102" s="69" t="s">
        <v>2203</v>
      </c>
      <c r="AB3102" s="69" t="s">
        <v>46983</v>
      </c>
      <c r="AC3102" s="69" t="s">
        <v>38878</v>
      </c>
      <c r="AD3102" s="69" t="s">
        <v>24956</v>
      </c>
    </row>
    <row r="3103" spans="1:30" x14ac:dyDescent="0.25">
      <c r="A3103" s="93" t="s">
        <v>46984</v>
      </c>
      <c r="B3103" s="93" t="s">
        <v>46985</v>
      </c>
      <c r="E3103" s="69">
        <v>76.5</v>
      </c>
      <c r="F3103" s="69" t="s">
        <v>22927</v>
      </c>
      <c r="G3103" s="69" t="s">
        <v>46986</v>
      </c>
      <c r="H3103" s="69" t="s">
        <v>46987</v>
      </c>
      <c r="I3103" s="69">
        <v>1</v>
      </c>
      <c r="J3103" s="69" t="s">
        <v>22930</v>
      </c>
      <c r="K3103" s="69" t="s">
        <v>22931</v>
      </c>
      <c r="L3103" s="69" t="s">
        <v>2</v>
      </c>
      <c r="M3103" s="69" t="s">
        <v>7927</v>
      </c>
      <c r="N3103" s="69" t="s">
        <v>24950</v>
      </c>
      <c r="O3103" s="69" t="s">
        <v>24951</v>
      </c>
      <c r="P3103" s="69" t="s">
        <v>46988</v>
      </c>
      <c r="Q3103" s="69" t="s">
        <v>46989</v>
      </c>
      <c r="S3103" s="69" t="s">
        <v>23387</v>
      </c>
      <c r="T3103" s="69" t="s">
        <v>23458</v>
      </c>
      <c r="U3103" s="69" t="s">
        <v>28849</v>
      </c>
      <c r="X3103" s="69" t="s">
        <v>23686</v>
      </c>
      <c r="Y3103" s="69" t="s">
        <v>30653</v>
      </c>
      <c r="Z3103" s="69" t="s">
        <v>30654</v>
      </c>
      <c r="AB3103" s="69" t="s">
        <v>46990</v>
      </c>
      <c r="AD3103" s="69" t="s">
        <v>24956</v>
      </c>
    </row>
    <row r="3104" spans="1:30" x14ac:dyDescent="0.25">
      <c r="A3104" s="93" t="s">
        <v>46991</v>
      </c>
      <c r="B3104" s="93" t="s">
        <v>46992</v>
      </c>
      <c r="C3104" s="69" t="s">
        <v>46993</v>
      </c>
      <c r="D3104" s="69" t="s">
        <v>46994</v>
      </c>
      <c r="E3104" s="69">
        <v>76.5</v>
      </c>
      <c r="F3104" s="69" t="s">
        <v>22927</v>
      </c>
      <c r="G3104" s="69" t="s">
        <v>46995</v>
      </c>
      <c r="H3104" s="69" t="s">
        <v>46996</v>
      </c>
      <c r="I3104" s="69">
        <v>1</v>
      </c>
      <c r="J3104" s="69" t="s">
        <v>22930</v>
      </c>
      <c r="K3104" s="69" t="s">
        <v>22931</v>
      </c>
      <c r="L3104" s="69" t="s">
        <v>2</v>
      </c>
      <c r="M3104" s="69" t="s">
        <v>7927</v>
      </c>
      <c r="N3104" s="69" t="s">
        <v>24950</v>
      </c>
      <c r="O3104" s="69" t="s">
        <v>24951</v>
      </c>
      <c r="P3104" s="69" t="s">
        <v>46997</v>
      </c>
      <c r="Q3104" s="69" t="s">
        <v>38876</v>
      </c>
      <c r="S3104" s="69" t="s">
        <v>25027</v>
      </c>
      <c r="T3104" s="69" t="s">
        <v>46973</v>
      </c>
      <c r="U3104" s="69" t="s">
        <v>23804</v>
      </c>
      <c r="X3104" s="69" t="s">
        <v>23490</v>
      </c>
      <c r="Y3104" s="69" t="s">
        <v>30653</v>
      </c>
      <c r="Z3104" s="69" t="s">
        <v>30654</v>
      </c>
      <c r="AB3104" s="69" t="s">
        <v>46998</v>
      </c>
      <c r="AC3104" s="69" t="s">
        <v>46999</v>
      </c>
      <c r="AD3104" s="69" t="s">
        <v>24956</v>
      </c>
    </row>
    <row r="3105" spans="1:44" x14ac:dyDescent="0.25">
      <c r="A3105" s="93" t="s">
        <v>47000</v>
      </c>
      <c r="B3105" s="93" t="s">
        <v>47001</v>
      </c>
      <c r="C3105" s="69" t="s">
        <v>47002</v>
      </c>
      <c r="D3105" s="69" t="s">
        <v>47003</v>
      </c>
      <c r="E3105" s="69">
        <v>79.5</v>
      </c>
      <c r="F3105" s="69" t="s">
        <v>22927</v>
      </c>
      <c r="G3105" s="69" t="s">
        <v>47004</v>
      </c>
      <c r="H3105" s="69" t="s">
        <v>47005</v>
      </c>
      <c r="I3105" s="69">
        <v>1</v>
      </c>
      <c r="J3105" s="69" t="s">
        <v>22930</v>
      </c>
      <c r="K3105" s="69" t="s">
        <v>22931</v>
      </c>
      <c r="L3105" s="69" t="s">
        <v>23812</v>
      </c>
      <c r="M3105" s="69" t="s">
        <v>23813</v>
      </c>
      <c r="N3105" s="69" t="s">
        <v>26893</v>
      </c>
      <c r="O3105" s="69" t="s">
        <v>26894</v>
      </c>
      <c r="P3105" s="69" t="s">
        <v>47006</v>
      </c>
      <c r="Q3105" s="69" t="s">
        <v>47007</v>
      </c>
      <c r="S3105" s="69" t="s">
        <v>23543</v>
      </c>
      <c r="T3105" s="69" t="s">
        <v>23350</v>
      </c>
      <c r="U3105" s="69" t="s">
        <v>22962</v>
      </c>
      <c r="V3105" s="69" t="s">
        <v>23739</v>
      </c>
      <c r="X3105" s="69" t="s">
        <v>23249</v>
      </c>
      <c r="Y3105" s="69" t="s">
        <v>2477</v>
      </c>
      <c r="Z3105" s="69" t="s">
        <v>46547</v>
      </c>
      <c r="AA3105" s="69" t="s">
        <v>2162</v>
      </c>
      <c r="AB3105" s="69" t="s">
        <v>47008</v>
      </c>
      <c r="AD3105" s="69" t="s">
        <v>1621</v>
      </c>
      <c r="AR3105" s="69" t="s">
        <v>2163</v>
      </c>
    </row>
    <row r="3106" spans="1:44" x14ac:dyDescent="0.25">
      <c r="A3106" s="93" t="s">
        <v>47009</v>
      </c>
      <c r="B3106" s="93" t="s">
        <v>47010</v>
      </c>
      <c r="C3106" s="69" t="s">
        <v>47011</v>
      </c>
      <c r="D3106" s="69" t="s">
        <v>47012</v>
      </c>
      <c r="E3106" s="69">
        <v>21</v>
      </c>
      <c r="F3106" s="69" t="s">
        <v>22927</v>
      </c>
      <c r="G3106" s="69" t="s">
        <v>47013</v>
      </c>
      <c r="H3106" s="69" t="s">
        <v>47014</v>
      </c>
      <c r="I3106" s="69">
        <v>1</v>
      </c>
      <c r="J3106" s="69" t="s">
        <v>22930</v>
      </c>
      <c r="K3106" s="69" t="s">
        <v>22931</v>
      </c>
      <c r="L3106" s="69" t="s">
        <v>23812</v>
      </c>
      <c r="M3106" s="69" t="s">
        <v>23813</v>
      </c>
      <c r="N3106" s="69" t="s">
        <v>26893</v>
      </c>
      <c r="O3106" s="69" t="s">
        <v>26894</v>
      </c>
      <c r="P3106" s="69" t="s">
        <v>47015</v>
      </c>
      <c r="Q3106" s="69" t="s">
        <v>47007</v>
      </c>
      <c r="S3106" s="69" t="s">
        <v>23543</v>
      </c>
      <c r="T3106" s="69" t="s">
        <v>23350</v>
      </c>
      <c r="U3106" s="69" t="s">
        <v>22962</v>
      </c>
      <c r="X3106" s="69" t="s">
        <v>33420</v>
      </c>
      <c r="Y3106" s="69" t="s">
        <v>2477</v>
      </c>
      <c r="Z3106" s="69" t="s">
        <v>46547</v>
      </c>
      <c r="AA3106" s="69" t="s">
        <v>2162</v>
      </c>
      <c r="AB3106" s="69" t="s">
        <v>47016</v>
      </c>
      <c r="AD3106" s="69" t="s">
        <v>1621</v>
      </c>
    </row>
    <row r="3107" spans="1:44" x14ac:dyDescent="0.25">
      <c r="A3107" s="93" t="s">
        <v>47017</v>
      </c>
      <c r="B3107" s="93" t="s">
        <v>47018</v>
      </c>
      <c r="C3107" s="69" t="s">
        <v>47019</v>
      </c>
      <c r="D3107" s="69" t="s">
        <v>47020</v>
      </c>
      <c r="E3107" s="69">
        <v>79.5</v>
      </c>
      <c r="F3107" s="69" t="s">
        <v>22927</v>
      </c>
      <c r="G3107" s="69" t="s">
        <v>47021</v>
      </c>
      <c r="H3107" s="69" t="s">
        <v>47022</v>
      </c>
      <c r="I3107" s="69">
        <v>1</v>
      </c>
      <c r="J3107" s="69" t="s">
        <v>22930</v>
      </c>
      <c r="K3107" s="69" t="s">
        <v>22931</v>
      </c>
      <c r="L3107" s="69" t="s">
        <v>23812</v>
      </c>
      <c r="M3107" s="69" t="s">
        <v>23813</v>
      </c>
      <c r="N3107" s="69" t="s">
        <v>26893</v>
      </c>
      <c r="O3107" s="69" t="s">
        <v>26894</v>
      </c>
      <c r="P3107" s="69" t="s">
        <v>47015</v>
      </c>
      <c r="Q3107" s="69" t="s">
        <v>47023</v>
      </c>
      <c r="S3107" s="69" t="s">
        <v>23543</v>
      </c>
      <c r="T3107" s="69" t="s">
        <v>23350</v>
      </c>
      <c r="U3107" s="69" t="s">
        <v>22962</v>
      </c>
      <c r="X3107" s="69" t="s">
        <v>33420</v>
      </c>
      <c r="Y3107" s="69" t="s">
        <v>2477</v>
      </c>
      <c r="Z3107" s="69" t="s">
        <v>46547</v>
      </c>
      <c r="AA3107" s="69" t="s">
        <v>2162</v>
      </c>
      <c r="AB3107" s="69" t="s">
        <v>47024</v>
      </c>
      <c r="AD3107" s="69" t="s">
        <v>1621</v>
      </c>
      <c r="AR3107" s="69" t="s">
        <v>2163</v>
      </c>
    </row>
    <row r="3108" spans="1:44" x14ac:dyDescent="0.25">
      <c r="A3108" s="93" t="s">
        <v>47025</v>
      </c>
      <c r="B3108" s="93" t="s">
        <v>47026</v>
      </c>
      <c r="C3108" s="69" t="s">
        <v>47027</v>
      </c>
      <c r="D3108" s="69" t="s">
        <v>47028</v>
      </c>
      <c r="E3108" s="69">
        <v>21</v>
      </c>
      <c r="F3108" s="69" t="s">
        <v>22927</v>
      </c>
      <c r="G3108" s="69" t="s">
        <v>47029</v>
      </c>
      <c r="H3108" s="69" t="s">
        <v>47030</v>
      </c>
      <c r="I3108" s="69">
        <v>1</v>
      </c>
      <c r="J3108" s="69" t="s">
        <v>22930</v>
      </c>
      <c r="K3108" s="69" t="s">
        <v>22931</v>
      </c>
      <c r="L3108" s="69" t="s">
        <v>23812</v>
      </c>
      <c r="M3108" s="69" t="s">
        <v>23813</v>
      </c>
      <c r="N3108" s="69" t="s">
        <v>26893</v>
      </c>
      <c r="O3108" s="69" t="s">
        <v>26894</v>
      </c>
      <c r="P3108" s="69" t="s">
        <v>47031</v>
      </c>
      <c r="Q3108" s="69" t="s">
        <v>47007</v>
      </c>
      <c r="S3108" s="69" t="s">
        <v>23543</v>
      </c>
      <c r="T3108" s="69" t="s">
        <v>23350</v>
      </c>
      <c r="U3108" s="69" t="s">
        <v>23804</v>
      </c>
      <c r="X3108" s="69" t="s">
        <v>23490</v>
      </c>
      <c r="Y3108" s="69" t="s">
        <v>2477</v>
      </c>
      <c r="Z3108" s="69" t="s">
        <v>46547</v>
      </c>
      <c r="AA3108" s="69" t="s">
        <v>2162</v>
      </c>
      <c r="AB3108" s="69" t="s">
        <v>47032</v>
      </c>
      <c r="AD3108" s="69" t="s">
        <v>1621</v>
      </c>
    </row>
    <row r="3109" spans="1:44" x14ac:dyDescent="0.25">
      <c r="A3109" s="93" t="s">
        <v>47033</v>
      </c>
      <c r="B3109" s="93" t="s">
        <v>47034</v>
      </c>
      <c r="C3109" s="69" t="s">
        <v>47035</v>
      </c>
      <c r="D3109" s="69" t="s">
        <v>47036</v>
      </c>
      <c r="E3109" s="69">
        <v>69</v>
      </c>
      <c r="F3109" s="69" t="s">
        <v>22927</v>
      </c>
      <c r="G3109" s="69" t="s">
        <v>47037</v>
      </c>
      <c r="H3109" s="69" t="s">
        <v>47038</v>
      </c>
      <c r="I3109" s="69">
        <v>1</v>
      </c>
      <c r="J3109" s="69" t="s">
        <v>22930</v>
      </c>
      <c r="K3109" s="69" t="s">
        <v>22931</v>
      </c>
      <c r="L3109" s="69" t="s">
        <v>23812</v>
      </c>
      <c r="M3109" s="69" t="s">
        <v>23813</v>
      </c>
      <c r="N3109" s="69" t="s">
        <v>26893</v>
      </c>
      <c r="O3109" s="69" t="s">
        <v>26894</v>
      </c>
      <c r="P3109" s="69" t="s">
        <v>47039</v>
      </c>
      <c r="Q3109" s="69" t="s">
        <v>47007</v>
      </c>
      <c r="S3109" s="69" t="s">
        <v>23543</v>
      </c>
      <c r="T3109" s="69" t="s">
        <v>23350</v>
      </c>
      <c r="U3109" s="69" t="s">
        <v>39513</v>
      </c>
      <c r="X3109" s="69" t="s">
        <v>23062</v>
      </c>
      <c r="Y3109" s="69" t="s">
        <v>2477</v>
      </c>
      <c r="Z3109" s="69" t="s">
        <v>46547</v>
      </c>
      <c r="AA3109" s="69" t="s">
        <v>2162</v>
      </c>
      <c r="AB3109" s="69" t="s">
        <v>47040</v>
      </c>
      <c r="AD3109" s="69" t="s">
        <v>1621</v>
      </c>
    </row>
    <row r="3110" spans="1:44" x14ac:dyDescent="0.25">
      <c r="A3110" s="93" t="s">
        <v>47041</v>
      </c>
      <c r="B3110" s="93" t="s">
        <v>47042</v>
      </c>
      <c r="C3110" s="69" t="s">
        <v>47043</v>
      </c>
      <c r="D3110" s="69" t="s">
        <v>47044</v>
      </c>
      <c r="E3110" s="69">
        <v>996</v>
      </c>
      <c r="F3110" s="69" t="s">
        <v>22927</v>
      </c>
      <c r="G3110" s="69" t="s">
        <v>47045</v>
      </c>
      <c r="H3110" s="69" t="s">
        <v>47046</v>
      </c>
      <c r="I3110" s="69">
        <v>1</v>
      </c>
      <c r="J3110" s="69" t="s">
        <v>22930</v>
      </c>
      <c r="K3110" s="69" t="s">
        <v>22931</v>
      </c>
      <c r="L3110" s="69" t="s">
        <v>23812</v>
      </c>
      <c r="M3110" s="69" t="s">
        <v>23813</v>
      </c>
      <c r="N3110" s="69" t="s">
        <v>26893</v>
      </c>
      <c r="O3110" s="69" t="s">
        <v>26894</v>
      </c>
      <c r="Q3110" s="69" t="s">
        <v>47047</v>
      </c>
      <c r="S3110" s="69" t="s">
        <v>23247</v>
      </c>
      <c r="T3110" s="69" t="s">
        <v>23350</v>
      </c>
      <c r="V3110" s="69" t="s">
        <v>22964</v>
      </c>
      <c r="W3110" s="69" t="s">
        <v>22964</v>
      </c>
      <c r="X3110" s="69" t="s">
        <v>23771</v>
      </c>
      <c r="Y3110" s="69" t="s">
        <v>2477</v>
      </c>
      <c r="Z3110" s="69" t="s">
        <v>46547</v>
      </c>
      <c r="AA3110" s="69" t="s">
        <v>2238</v>
      </c>
      <c r="AB3110" s="69" t="s">
        <v>47048</v>
      </c>
      <c r="AD3110" s="69" t="s">
        <v>47049</v>
      </c>
    </row>
    <row r="3111" spans="1:44" x14ac:dyDescent="0.25">
      <c r="A3111" s="93" t="s">
        <v>47050</v>
      </c>
      <c r="B3111" s="93" t="s">
        <v>47051</v>
      </c>
      <c r="C3111" s="69" t="s">
        <v>47052</v>
      </c>
      <c r="D3111" s="69" t="s">
        <v>47053</v>
      </c>
      <c r="E3111" s="69">
        <v>108.5</v>
      </c>
      <c r="F3111" s="69" t="s">
        <v>22927</v>
      </c>
      <c r="G3111" s="69" t="s">
        <v>47054</v>
      </c>
      <c r="H3111" s="69" t="s">
        <v>47055</v>
      </c>
      <c r="I3111" s="69">
        <v>1</v>
      </c>
      <c r="J3111" s="69" t="s">
        <v>22930</v>
      </c>
      <c r="K3111" s="69" t="s">
        <v>22931</v>
      </c>
      <c r="L3111" s="69" t="s">
        <v>23812</v>
      </c>
      <c r="M3111" s="69" t="s">
        <v>23813</v>
      </c>
      <c r="N3111" s="69" t="s">
        <v>26893</v>
      </c>
      <c r="O3111" s="69" t="s">
        <v>26894</v>
      </c>
      <c r="P3111" s="69" t="s">
        <v>47056</v>
      </c>
      <c r="Q3111" s="69" t="s">
        <v>47057</v>
      </c>
      <c r="T3111" s="69" t="s">
        <v>24693</v>
      </c>
      <c r="U3111" s="69" t="s">
        <v>47058</v>
      </c>
      <c r="Y3111" s="69" t="s">
        <v>2477</v>
      </c>
      <c r="Z3111" s="69" t="s">
        <v>46547</v>
      </c>
      <c r="AA3111" s="69" t="s">
        <v>2210</v>
      </c>
      <c r="AB3111" s="69" t="s">
        <v>47059</v>
      </c>
      <c r="AC3111" s="69" t="s">
        <v>23876</v>
      </c>
      <c r="AD3111" s="69" t="s">
        <v>24453</v>
      </c>
    </row>
    <row r="3112" spans="1:44" x14ac:dyDescent="0.25">
      <c r="A3112" s="93" t="s">
        <v>47060</v>
      </c>
      <c r="B3112" s="93" t="s">
        <v>47061</v>
      </c>
      <c r="E3112" s="69">
        <v>232</v>
      </c>
      <c r="F3112" s="69" t="s">
        <v>22927</v>
      </c>
      <c r="G3112" s="69" t="s">
        <v>47062</v>
      </c>
      <c r="H3112" s="69" t="s">
        <v>47063</v>
      </c>
      <c r="I3112" s="69">
        <v>1</v>
      </c>
      <c r="J3112" s="69" t="s">
        <v>22930</v>
      </c>
      <c r="K3112" s="69" t="s">
        <v>22931</v>
      </c>
      <c r="L3112" s="69" t="s">
        <v>23812</v>
      </c>
      <c r="M3112" s="69" t="s">
        <v>23813</v>
      </c>
      <c r="N3112" s="69" t="s">
        <v>26893</v>
      </c>
      <c r="O3112" s="69" t="s">
        <v>26894</v>
      </c>
      <c r="P3112" s="69" t="s">
        <v>47064</v>
      </c>
      <c r="Q3112" s="69" t="s">
        <v>47065</v>
      </c>
      <c r="S3112" s="69" t="s">
        <v>23387</v>
      </c>
      <c r="T3112" s="69" t="s">
        <v>24693</v>
      </c>
      <c r="U3112" s="69" t="s">
        <v>22962</v>
      </c>
      <c r="X3112" s="69" t="s">
        <v>26134</v>
      </c>
      <c r="Y3112" s="69" t="s">
        <v>2477</v>
      </c>
      <c r="Z3112" s="69" t="s">
        <v>46547</v>
      </c>
      <c r="AA3112" s="69" t="s">
        <v>2210</v>
      </c>
      <c r="AB3112" s="69" t="s">
        <v>47066</v>
      </c>
      <c r="AC3112" s="69" t="s">
        <v>38324</v>
      </c>
      <c r="AD3112" s="69" t="s">
        <v>24453</v>
      </c>
    </row>
    <row r="3113" spans="1:44" x14ac:dyDescent="0.25">
      <c r="A3113" s="93" t="s">
        <v>47067</v>
      </c>
      <c r="B3113" s="93" t="s">
        <v>47068</v>
      </c>
      <c r="C3113" s="69" t="s">
        <v>47069</v>
      </c>
      <c r="D3113" s="69" t="s">
        <v>47070</v>
      </c>
      <c r="E3113" s="69">
        <v>108.5</v>
      </c>
      <c r="F3113" s="69" t="s">
        <v>22927</v>
      </c>
      <c r="G3113" s="69" t="s">
        <v>47071</v>
      </c>
      <c r="H3113" s="69" t="s">
        <v>47072</v>
      </c>
      <c r="I3113" s="69">
        <v>1</v>
      </c>
      <c r="J3113" s="69" t="s">
        <v>22930</v>
      </c>
      <c r="K3113" s="69" t="s">
        <v>22931</v>
      </c>
      <c r="L3113" s="69" t="s">
        <v>23812</v>
      </c>
      <c r="M3113" s="69" t="s">
        <v>23813</v>
      </c>
      <c r="N3113" s="69" t="s">
        <v>26893</v>
      </c>
      <c r="O3113" s="69" t="s">
        <v>26894</v>
      </c>
      <c r="P3113" s="69" t="s">
        <v>47073</v>
      </c>
      <c r="Q3113" s="69" t="s">
        <v>47074</v>
      </c>
      <c r="S3113" s="69" t="s">
        <v>23247</v>
      </c>
      <c r="T3113" s="69" t="s">
        <v>24693</v>
      </c>
      <c r="U3113" s="69" t="s">
        <v>37692</v>
      </c>
      <c r="V3113" s="69" t="s">
        <v>25858</v>
      </c>
      <c r="X3113" s="69" t="s">
        <v>22965</v>
      </c>
      <c r="Y3113" s="69" t="s">
        <v>2477</v>
      </c>
      <c r="Z3113" s="69" t="s">
        <v>46547</v>
      </c>
      <c r="AA3113" s="69" t="s">
        <v>2210</v>
      </c>
      <c r="AB3113" s="69" t="s">
        <v>47075</v>
      </c>
      <c r="AD3113" s="69" t="s">
        <v>24453</v>
      </c>
    </row>
    <row r="3114" spans="1:44" x14ac:dyDescent="0.25">
      <c r="A3114" s="93" t="s">
        <v>47076</v>
      </c>
      <c r="B3114" s="93" t="s">
        <v>47077</v>
      </c>
      <c r="C3114" s="69" t="s">
        <v>47078</v>
      </c>
      <c r="D3114" s="69" t="s">
        <v>47079</v>
      </c>
      <c r="E3114" s="69">
        <v>102.5</v>
      </c>
      <c r="F3114" s="69" t="s">
        <v>22927</v>
      </c>
      <c r="G3114" s="69" t="s">
        <v>47080</v>
      </c>
      <c r="H3114" s="69" t="s">
        <v>47081</v>
      </c>
      <c r="I3114" s="69">
        <v>1</v>
      </c>
      <c r="J3114" s="69" t="s">
        <v>22930</v>
      </c>
      <c r="K3114" s="69" t="s">
        <v>22931</v>
      </c>
      <c r="L3114" s="69" t="s">
        <v>23812</v>
      </c>
      <c r="M3114" s="69" t="s">
        <v>23813</v>
      </c>
      <c r="N3114" s="69" t="s">
        <v>26893</v>
      </c>
      <c r="O3114" s="69" t="s">
        <v>26894</v>
      </c>
      <c r="Q3114" s="69" t="s">
        <v>30884</v>
      </c>
      <c r="R3114" s="69" t="s">
        <v>47082</v>
      </c>
      <c r="S3114" s="69" t="s">
        <v>23543</v>
      </c>
      <c r="T3114" s="69" t="s">
        <v>23350</v>
      </c>
      <c r="U3114" s="69" t="s">
        <v>23061</v>
      </c>
      <c r="V3114" s="69" t="s">
        <v>24124</v>
      </c>
      <c r="X3114" s="69" t="s">
        <v>23105</v>
      </c>
      <c r="Y3114" s="69" t="s">
        <v>2477</v>
      </c>
      <c r="Z3114" s="69" t="s">
        <v>46547</v>
      </c>
      <c r="AA3114" s="69" t="s">
        <v>2232</v>
      </c>
      <c r="AB3114" s="69" t="s">
        <v>47083</v>
      </c>
      <c r="AC3114" s="69" t="s">
        <v>47084</v>
      </c>
      <c r="AD3114" s="69" t="s">
        <v>30878</v>
      </c>
    </row>
    <row r="3115" spans="1:44" x14ac:dyDescent="0.25">
      <c r="A3115" s="93" t="s">
        <v>47085</v>
      </c>
      <c r="B3115" s="93" t="s">
        <v>47086</v>
      </c>
      <c r="C3115" s="69" t="s">
        <v>47087</v>
      </c>
      <c r="D3115" s="69" t="s">
        <v>47088</v>
      </c>
      <c r="E3115" s="69">
        <v>41.5</v>
      </c>
      <c r="F3115" s="69" t="s">
        <v>22927</v>
      </c>
      <c r="G3115" s="69" t="s">
        <v>47089</v>
      </c>
      <c r="H3115" s="69" t="s">
        <v>47090</v>
      </c>
      <c r="I3115" s="69">
        <v>1</v>
      </c>
      <c r="J3115" s="69" t="s">
        <v>22930</v>
      </c>
      <c r="K3115" s="69" t="s">
        <v>22931</v>
      </c>
      <c r="L3115" s="69" t="s">
        <v>23812</v>
      </c>
      <c r="M3115" s="69" t="s">
        <v>23813</v>
      </c>
      <c r="N3115" s="69" t="s">
        <v>26893</v>
      </c>
      <c r="O3115" s="69" t="s">
        <v>26894</v>
      </c>
      <c r="P3115" s="69" t="s">
        <v>47091</v>
      </c>
      <c r="Q3115" s="69" t="s">
        <v>47092</v>
      </c>
      <c r="S3115" s="69" t="s">
        <v>23543</v>
      </c>
      <c r="T3115" s="69" t="s">
        <v>23350</v>
      </c>
      <c r="U3115" s="69" t="s">
        <v>47093</v>
      </c>
      <c r="V3115" s="69" t="s">
        <v>23771</v>
      </c>
      <c r="X3115" s="69" t="s">
        <v>26496</v>
      </c>
      <c r="Y3115" s="69" t="s">
        <v>2477</v>
      </c>
      <c r="Z3115" s="69" t="s">
        <v>46547</v>
      </c>
      <c r="AA3115" s="69" t="s">
        <v>2232</v>
      </c>
      <c r="AB3115" s="69" t="s">
        <v>47094</v>
      </c>
      <c r="AC3115" s="69" t="s">
        <v>47084</v>
      </c>
      <c r="AD3115" s="69" t="s">
        <v>30878</v>
      </c>
    </row>
    <row r="3116" spans="1:44" x14ac:dyDescent="0.25">
      <c r="A3116" s="93" t="s">
        <v>47095</v>
      </c>
      <c r="B3116" s="93" t="s">
        <v>47096</v>
      </c>
      <c r="C3116" s="69" t="s">
        <v>47097</v>
      </c>
      <c r="D3116" s="69" t="s">
        <v>47098</v>
      </c>
      <c r="E3116" s="69">
        <v>124.5</v>
      </c>
      <c r="F3116" s="69" t="s">
        <v>22927</v>
      </c>
      <c r="G3116" s="69" t="s">
        <v>47099</v>
      </c>
      <c r="H3116" s="69" t="s">
        <v>47100</v>
      </c>
      <c r="I3116" s="69">
        <v>1</v>
      </c>
      <c r="J3116" s="69" t="s">
        <v>22930</v>
      </c>
      <c r="K3116" s="69" t="s">
        <v>22931</v>
      </c>
      <c r="L3116" s="69" t="s">
        <v>23812</v>
      </c>
      <c r="M3116" s="69" t="s">
        <v>23813</v>
      </c>
      <c r="N3116" s="69" t="s">
        <v>26893</v>
      </c>
      <c r="O3116" s="69" t="s">
        <v>26894</v>
      </c>
      <c r="Q3116" s="69" t="s">
        <v>38961</v>
      </c>
      <c r="R3116" s="69" t="s">
        <v>47082</v>
      </c>
      <c r="S3116" s="69" t="s">
        <v>23247</v>
      </c>
      <c r="T3116" s="69" t="s">
        <v>23350</v>
      </c>
      <c r="U3116" s="69" t="s">
        <v>47093</v>
      </c>
      <c r="V3116" s="69" t="s">
        <v>23771</v>
      </c>
      <c r="W3116" s="69" t="s">
        <v>23122</v>
      </c>
      <c r="X3116" s="69" t="s">
        <v>26496</v>
      </c>
      <c r="Y3116" s="69" t="s">
        <v>2477</v>
      </c>
      <c r="Z3116" s="69" t="s">
        <v>46547</v>
      </c>
      <c r="AA3116" s="69" t="s">
        <v>2232</v>
      </c>
      <c r="AB3116" s="69" t="s">
        <v>47101</v>
      </c>
      <c r="AD3116" s="69" t="s">
        <v>30878</v>
      </c>
    </row>
    <row r="3117" spans="1:44" x14ac:dyDescent="0.25">
      <c r="A3117" s="93" t="s">
        <v>47102</v>
      </c>
      <c r="B3117" s="93" t="s">
        <v>47103</v>
      </c>
      <c r="C3117" s="69" t="s">
        <v>47104</v>
      </c>
      <c r="D3117" s="69" t="s">
        <v>47105</v>
      </c>
      <c r="E3117" s="69">
        <v>41.5</v>
      </c>
      <c r="F3117" s="69" t="s">
        <v>22927</v>
      </c>
      <c r="G3117" s="69" t="s">
        <v>47106</v>
      </c>
      <c r="H3117" s="69" t="s">
        <v>47107</v>
      </c>
      <c r="I3117" s="69">
        <v>1</v>
      </c>
      <c r="J3117" s="69" t="s">
        <v>22930</v>
      </c>
      <c r="K3117" s="69" t="s">
        <v>22931</v>
      </c>
      <c r="L3117" s="69" t="s">
        <v>23812</v>
      </c>
      <c r="M3117" s="69" t="s">
        <v>23813</v>
      </c>
      <c r="N3117" s="69" t="s">
        <v>26893</v>
      </c>
      <c r="O3117" s="69" t="s">
        <v>26894</v>
      </c>
      <c r="P3117" s="69" t="s">
        <v>38978</v>
      </c>
      <c r="Q3117" s="69" t="s">
        <v>47092</v>
      </c>
      <c r="S3117" s="69" t="s">
        <v>23543</v>
      </c>
      <c r="T3117" s="69" t="s">
        <v>23350</v>
      </c>
      <c r="U3117" s="69" t="s">
        <v>36307</v>
      </c>
      <c r="V3117" s="69" t="s">
        <v>47108</v>
      </c>
      <c r="W3117" s="69" t="s">
        <v>22964</v>
      </c>
      <c r="X3117" s="69" t="s">
        <v>23534</v>
      </c>
      <c r="Y3117" s="69" t="s">
        <v>2477</v>
      </c>
      <c r="Z3117" s="69" t="s">
        <v>46547</v>
      </c>
      <c r="AA3117" s="69" t="s">
        <v>2232</v>
      </c>
      <c r="AB3117" s="69" t="s">
        <v>47109</v>
      </c>
      <c r="AC3117" s="69" t="s">
        <v>47084</v>
      </c>
      <c r="AD3117" s="69" t="s">
        <v>30878</v>
      </c>
    </row>
    <row r="3118" spans="1:44" x14ac:dyDescent="0.25">
      <c r="A3118" s="93" t="s">
        <v>47110</v>
      </c>
      <c r="B3118" s="93" t="s">
        <v>47111</v>
      </c>
      <c r="C3118" s="69" t="s">
        <v>47112</v>
      </c>
      <c r="D3118" s="69" t="s">
        <v>47113</v>
      </c>
      <c r="E3118" s="69">
        <v>102.5</v>
      </c>
      <c r="F3118" s="69" t="s">
        <v>22927</v>
      </c>
      <c r="G3118" s="69" t="s">
        <v>47114</v>
      </c>
      <c r="H3118" s="69" t="s">
        <v>47115</v>
      </c>
      <c r="I3118" s="69">
        <v>1</v>
      </c>
      <c r="J3118" s="69" t="s">
        <v>22930</v>
      </c>
      <c r="K3118" s="69" t="s">
        <v>22931</v>
      </c>
      <c r="L3118" s="69" t="s">
        <v>23812</v>
      </c>
      <c r="M3118" s="69" t="s">
        <v>23813</v>
      </c>
      <c r="N3118" s="69" t="s">
        <v>26893</v>
      </c>
      <c r="O3118" s="69" t="s">
        <v>26894</v>
      </c>
      <c r="P3118" s="69" t="s">
        <v>47116</v>
      </c>
      <c r="Q3118" s="69" t="s">
        <v>47117</v>
      </c>
      <c r="R3118" s="69" t="s">
        <v>47082</v>
      </c>
      <c r="S3118" s="69" t="s">
        <v>23247</v>
      </c>
      <c r="T3118" s="69" t="s">
        <v>23350</v>
      </c>
      <c r="U3118" s="69" t="s">
        <v>47118</v>
      </c>
      <c r="V3118" s="69" t="s">
        <v>47119</v>
      </c>
      <c r="W3118" s="69" t="s">
        <v>22964</v>
      </c>
      <c r="X3118" s="69" t="s">
        <v>23062</v>
      </c>
      <c r="Y3118" s="69" t="s">
        <v>2477</v>
      </c>
      <c r="Z3118" s="69" t="s">
        <v>46547</v>
      </c>
      <c r="AA3118" s="69" t="s">
        <v>2232</v>
      </c>
      <c r="AB3118" s="69" t="s">
        <v>47120</v>
      </c>
      <c r="AC3118" s="69" t="s">
        <v>47121</v>
      </c>
      <c r="AD3118" s="69" t="s">
        <v>30878</v>
      </c>
    </row>
    <row r="3119" spans="1:44" x14ac:dyDescent="0.25">
      <c r="A3119" s="93" t="s">
        <v>47122</v>
      </c>
      <c r="B3119" s="93" t="s">
        <v>47123</v>
      </c>
      <c r="C3119" s="69" t="s">
        <v>47124</v>
      </c>
      <c r="D3119" s="69" t="s">
        <v>47125</v>
      </c>
      <c r="E3119" s="69">
        <v>265</v>
      </c>
      <c r="F3119" s="69" t="s">
        <v>22927</v>
      </c>
      <c r="G3119" s="69" t="s">
        <v>47126</v>
      </c>
      <c r="H3119" s="69" t="s">
        <v>47127</v>
      </c>
      <c r="I3119" s="69">
        <v>1</v>
      </c>
      <c r="J3119" s="69" t="s">
        <v>22930</v>
      </c>
      <c r="K3119" s="69" t="s">
        <v>22931</v>
      </c>
      <c r="L3119" s="69" t="s">
        <v>23812</v>
      </c>
      <c r="M3119" s="69" t="s">
        <v>23813</v>
      </c>
      <c r="N3119" s="69" t="s">
        <v>26893</v>
      </c>
      <c r="O3119" s="69" t="s">
        <v>26894</v>
      </c>
      <c r="P3119" s="69" t="s">
        <v>47128</v>
      </c>
      <c r="T3119" s="69" t="s">
        <v>23350</v>
      </c>
      <c r="U3119" s="69" t="s">
        <v>29685</v>
      </c>
      <c r="V3119" s="69" t="s">
        <v>23771</v>
      </c>
      <c r="W3119" s="69" t="s">
        <v>23122</v>
      </c>
      <c r="X3119" s="69" t="s">
        <v>22965</v>
      </c>
      <c r="Y3119" s="69" t="s">
        <v>2477</v>
      </c>
      <c r="Z3119" s="69" t="s">
        <v>46547</v>
      </c>
      <c r="AA3119" s="69" t="s">
        <v>2232</v>
      </c>
      <c r="AB3119" s="69" t="s">
        <v>47129</v>
      </c>
      <c r="AD3119" s="69" t="s">
        <v>38306</v>
      </c>
    </row>
    <row r="3120" spans="1:44" x14ac:dyDescent="0.25">
      <c r="A3120" s="93" t="s">
        <v>47130</v>
      </c>
      <c r="B3120" s="93" t="s">
        <v>47131</v>
      </c>
      <c r="C3120" s="69" t="s">
        <v>47132</v>
      </c>
      <c r="D3120" s="69" t="s">
        <v>47133</v>
      </c>
      <c r="E3120" s="69">
        <v>123.5</v>
      </c>
      <c r="F3120" s="69" t="s">
        <v>22927</v>
      </c>
      <c r="G3120" s="69" t="s">
        <v>47134</v>
      </c>
      <c r="H3120" s="69" t="s">
        <v>47135</v>
      </c>
      <c r="I3120" s="69">
        <v>1</v>
      </c>
      <c r="J3120" s="69" t="s">
        <v>22930</v>
      </c>
      <c r="K3120" s="69" t="s">
        <v>22931</v>
      </c>
      <c r="L3120" s="69" t="s">
        <v>23812</v>
      </c>
      <c r="M3120" s="69" t="s">
        <v>23813</v>
      </c>
      <c r="N3120" s="69" t="s">
        <v>26893</v>
      </c>
      <c r="O3120" s="69" t="s">
        <v>26894</v>
      </c>
      <c r="P3120" s="69" t="s">
        <v>47136</v>
      </c>
      <c r="Q3120" s="69" t="s">
        <v>23161</v>
      </c>
      <c r="S3120" s="69" t="s">
        <v>24965</v>
      </c>
      <c r="T3120" s="69" t="s">
        <v>23350</v>
      </c>
      <c r="U3120" s="69" t="s">
        <v>23804</v>
      </c>
      <c r="V3120" s="69" t="s">
        <v>23772</v>
      </c>
      <c r="W3120" s="69" t="s">
        <v>22964</v>
      </c>
      <c r="X3120" s="69" t="s">
        <v>29984</v>
      </c>
      <c r="Y3120" s="69" t="s">
        <v>2477</v>
      </c>
      <c r="Z3120" s="69" t="s">
        <v>46547</v>
      </c>
      <c r="AA3120" s="69" t="s">
        <v>2232</v>
      </c>
      <c r="AB3120" s="69" t="s">
        <v>47137</v>
      </c>
      <c r="AD3120" s="69" t="s">
        <v>38306</v>
      </c>
    </row>
    <row r="3121" spans="1:45" x14ac:dyDescent="0.25">
      <c r="A3121" s="93" t="s">
        <v>47138</v>
      </c>
      <c r="B3121" s="93" t="s">
        <v>47139</v>
      </c>
      <c r="C3121" s="69" t="s">
        <v>47140</v>
      </c>
      <c r="D3121" s="69" t="s">
        <v>47141</v>
      </c>
      <c r="E3121" s="69">
        <v>146.5</v>
      </c>
      <c r="F3121" s="69" t="s">
        <v>22927</v>
      </c>
      <c r="G3121" s="69" t="s">
        <v>47142</v>
      </c>
      <c r="H3121" s="69" t="s">
        <v>47143</v>
      </c>
      <c r="I3121" s="69">
        <v>1</v>
      </c>
      <c r="J3121" s="69" t="s">
        <v>22930</v>
      </c>
      <c r="K3121" s="69" t="s">
        <v>22931</v>
      </c>
      <c r="L3121" s="69" t="s">
        <v>23812</v>
      </c>
      <c r="M3121" s="69" t="s">
        <v>23813</v>
      </c>
      <c r="N3121" s="69" t="s">
        <v>26893</v>
      </c>
      <c r="O3121" s="69" t="s">
        <v>26894</v>
      </c>
      <c r="P3121" s="69" t="s">
        <v>47144</v>
      </c>
      <c r="Q3121" s="69" t="s">
        <v>23161</v>
      </c>
      <c r="S3121" s="69" t="s">
        <v>24965</v>
      </c>
      <c r="T3121" s="69" t="s">
        <v>23350</v>
      </c>
      <c r="U3121" s="69" t="s">
        <v>25961</v>
      </c>
      <c r="V3121" s="69" t="s">
        <v>24124</v>
      </c>
      <c r="W3121" s="69" t="s">
        <v>22964</v>
      </c>
      <c r="X3121" s="69" t="s">
        <v>23673</v>
      </c>
      <c r="Y3121" s="69" t="s">
        <v>2477</v>
      </c>
      <c r="Z3121" s="69" t="s">
        <v>46547</v>
      </c>
      <c r="AA3121" s="69" t="s">
        <v>2232</v>
      </c>
      <c r="AB3121" s="69" t="s">
        <v>47145</v>
      </c>
      <c r="AD3121" s="69" t="s">
        <v>38306</v>
      </c>
    </row>
    <row r="3122" spans="1:45" x14ac:dyDescent="0.25">
      <c r="A3122" s="93" t="s">
        <v>47146</v>
      </c>
      <c r="B3122" s="93" t="s">
        <v>47147</v>
      </c>
      <c r="C3122" s="69" t="s">
        <v>47148</v>
      </c>
      <c r="D3122" s="69" t="s">
        <v>47149</v>
      </c>
      <c r="E3122" s="69">
        <v>127</v>
      </c>
      <c r="F3122" s="69" t="s">
        <v>22927</v>
      </c>
      <c r="G3122" s="69" t="s">
        <v>47150</v>
      </c>
      <c r="H3122" s="69" t="s">
        <v>47151</v>
      </c>
      <c r="I3122" s="69">
        <v>1</v>
      </c>
      <c r="J3122" s="69" t="s">
        <v>22930</v>
      </c>
      <c r="K3122" s="69" t="s">
        <v>22931</v>
      </c>
      <c r="L3122" s="69" t="s">
        <v>23812</v>
      </c>
      <c r="M3122" s="69" t="s">
        <v>23813</v>
      </c>
      <c r="N3122" s="69" t="s">
        <v>26893</v>
      </c>
      <c r="O3122" s="69" t="s">
        <v>26894</v>
      </c>
      <c r="P3122" s="69" t="s">
        <v>47152</v>
      </c>
      <c r="Q3122" s="69" t="s">
        <v>23161</v>
      </c>
      <c r="S3122" s="69" t="s">
        <v>24965</v>
      </c>
      <c r="T3122" s="69" t="s">
        <v>23350</v>
      </c>
      <c r="U3122" s="69" t="s">
        <v>47153</v>
      </c>
      <c r="V3122" s="69" t="s">
        <v>23685</v>
      </c>
      <c r="W3122" s="69" t="s">
        <v>22964</v>
      </c>
      <c r="X3122" s="69" t="s">
        <v>28540</v>
      </c>
      <c r="Y3122" s="69" t="s">
        <v>2477</v>
      </c>
      <c r="Z3122" s="69" t="s">
        <v>46547</v>
      </c>
      <c r="AA3122" s="69" t="s">
        <v>2232</v>
      </c>
      <c r="AB3122" s="69" t="s">
        <v>47154</v>
      </c>
      <c r="AD3122" s="69" t="s">
        <v>38306</v>
      </c>
    </row>
    <row r="3123" spans="1:45" x14ac:dyDescent="0.25">
      <c r="A3123" s="93" t="s">
        <v>47155</v>
      </c>
      <c r="B3123" s="93" t="s">
        <v>47156</v>
      </c>
      <c r="C3123" s="69" t="s">
        <v>47157</v>
      </c>
      <c r="D3123" s="69" t="s">
        <v>47158</v>
      </c>
      <c r="E3123" s="69">
        <v>657</v>
      </c>
      <c r="F3123" s="69" t="s">
        <v>22927</v>
      </c>
      <c r="G3123" s="69" t="s">
        <v>47159</v>
      </c>
      <c r="H3123" s="69" t="s">
        <v>47160</v>
      </c>
      <c r="I3123" s="69">
        <v>1</v>
      </c>
      <c r="J3123" s="69" t="s">
        <v>22930</v>
      </c>
      <c r="K3123" s="69" t="s">
        <v>22931</v>
      </c>
      <c r="L3123" s="69" t="s">
        <v>23812</v>
      </c>
      <c r="M3123" s="69" t="s">
        <v>23813</v>
      </c>
      <c r="N3123" s="69" t="s">
        <v>26893</v>
      </c>
      <c r="O3123" s="69" t="s">
        <v>26894</v>
      </c>
      <c r="P3123" s="69" t="s">
        <v>47161</v>
      </c>
      <c r="Q3123" s="69" t="s">
        <v>47162</v>
      </c>
      <c r="S3123" s="69" t="s">
        <v>23387</v>
      </c>
      <c r="T3123" s="69" t="s">
        <v>23458</v>
      </c>
      <c r="U3123" s="69" t="s">
        <v>26812</v>
      </c>
      <c r="V3123" s="69" t="s">
        <v>22964</v>
      </c>
      <c r="W3123" s="69" t="s">
        <v>22964</v>
      </c>
      <c r="X3123" s="69" t="s">
        <v>23335</v>
      </c>
      <c r="Y3123" s="69" t="s">
        <v>2477</v>
      </c>
      <c r="Z3123" s="69" t="s">
        <v>46547</v>
      </c>
      <c r="AA3123" s="69" t="s">
        <v>2203</v>
      </c>
      <c r="AB3123" s="69" t="s">
        <v>47163</v>
      </c>
      <c r="AC3123" s="69" t="s">
        <v>30928</v>
      </c>
      <c r="AD3123" s="69" t="s">
        <v>38316</v>
      </c>
    </row>
    <row r="3124" spans="1:45" x14ac:dyDescent="0.25">
      <c r="A3124" s="93" t="s">
        <v>47164</v>
      </c>
      <c r="B3124" s="93" t="s">
        <v>47165</v>
      </c>
      <c r="C3124" s="69" t="s">
        <v>47166</v>
      </c>
      <c r="D3124" s="69" t="s">
        <v>47167</v>
      </c>
      <c r="E3124" s="69">
        <v>472</v>
      </c>
      <c r="F3124" s="69" t="s">
        <v>22927</v>
      </c>
      <c r="G3124" s="69" t="s">
        <v>47168</v>
      </c>
      <c r="H3124" s="69" t="s">
        <v>47169</v>
      </c>
      <c r="I3124" s="69">
        <v>1</v>
      </c>
      <c r="J3124" s="69" t="s">
        <v>22930</v>
      </c>
      <c r="K3124" s="69" t="s">
        <v>22931</v>
      </c>
      <c r="L3124" s="69" t="s">
        <v>23812</v>
      </c>
      <c r="M3124" s="69" t="s">
        <v>23813</v>
      </c>
      <c r="N3124" s="69" t="s">
        <v>26893</v>
      </c>
      <c r="O3124" s="69" t="s">
        <v>26894</v>
      </c>
      <c r="P3124" s="69" t="s">
        <v>47170</v>
      </c>
      <c r="Q3124" s="69" t="s">
        <v>39034</v>
      </c>
      <c r="T3124" s="69" t="s">
        <v>23458</v>
      </c>
      <c r="U3124" s="69" t="s">
        <v>26754</v>
      </c>
      <c r="V3124" s="69" t="s">
        <v>22964</v>
      </c>
      <c r="W3124" s="69" t="s">
        <v>22964</v>
      </c>
      <c r="X3124" s="69" t="s">
        <v>34594</v>
      </c>
      <c r="Y3124" s="69" t="s">
        <v>2477</v>
      </c>
      <c r="Z3124" s="69" t="s">
        <v>46547</v>
      </c>
      <c r="AA3124" s="69" t="s">
        <v>2203</v>
      </c>
      <c r="AB3124" s="69" t="s">
        <v>47171</v>
      </c>
      <c r="AC3124" s="69" t="s">
        <v>23876</v>
      </c>
      <c r="AD3124" s="69" t="s">
        <v>38316</v>
      </c>
    </row>
    <row r="3125" spans="1:45" x14ac:dyDescent="0.25">
      <c r="A3125" s="93" t="s">
        <v>47172</v>
      </c>
      <c r="B3125" s="93" t="s">
        <v>47173</v>
      </c>
      <c r="C3125" s="69" t="s">
        <v>47174</v>
      </c>
      <c r="D3125" s="69" t="s">
        <v>47175</v>
      </c>
      <c r="E3125" s="69">
        <v>348</v>
      </c>
      <c r="F3125" s="69" t="s">
        <v>22927</v>
      </c>
      <c r="G3125" s="69" t="s">
        <v>47176</v>
      </c>
      <c r="H3125" s="69" t="s">
        <v>47177</v>
      </c>
      <c r="I3125" s="69">
        <v>1</v>
      </c>
      <c r="J3125" s="69" t="s">
        <v>22930</v>
      </c>
      <c r="K3125" s="69" t="s">
        <v>22931</v>
      </c>
      <c r="L3125" s="69" t="s">
        <v>23812</v>
      </c>
      <c r="M3125" s="69" t="s">
        <v>23813</v>
      </c>
      <c r="N3125" s="69" t="s">
        <v>26893</v>
      </c>
      <c r="O3125" s="69" t="s">
        <v>26894</v>
      </c>
      <c r="P3125" s="69" t="s">
        <v>47178</v>
      </c>
      <c r="Q3125" s="69" t="s">
        <v>39034</v>
      </c>
      <c r="T3125" s="69" t="s">
        <v>23458</v>
      </c>
      <c r="U3125" s="69" t="s">
        <v>28367</v>
      </c>
      <c r="V3125" s="69" t="s">
        <v>23771</v>
      </c>
      <c r="W3125" s="69" t="s">
        <v>23122</v>
      </c>
      <c r="X3125" s="69" t="s">
        <v>23062</v>
      </c>
      <c r="Y3125" s="69" t="s">
        <v>2477</v>
      </c>
      <c r="Z3125" s="69" t="s">
        <v>46547</v>
      </c>
      <c r="AA3125" s="69" t="s">
        <v>2203</v>
      </c>
      <c r="AB3125" s="69" t="s">
        <v>47179</v>
      </c>
      <c r="AC3125" s="69" t="s">
        <v>30928</v>
      </c>
      <c r="AD3125" s="69" t="s">
        <v>38316</v>
      </c>
      <c r="AS3125" s="69" t="s">
        <v>2163</v>
      </c>
    </row>
    <row r="3126" spans="1:45" x14ac:dyDescent="0.25">
      <c r="A3126" s="93" t="s">
        <v>47180</v>
      </c>
      <c r="B3126" s="93" t="s">
        <v>47181</v>
      </c>
      <c r="C3126" s="69" t="s">
        <v>47174</v>
      </c>
      <c r="D3126" s="69" t="s">
        <v>47175</v>
      </c>
      <c r="E3126" s="69">
        <v>348</v>
      </c>
      <c r="F3126" s="69" t="s">
        <v>22927</v>
      </c>
      <c r="G3126" s="69" t="s">
        <v>47182</v>
      </c>
      <c r="H3126" s="69" t="s">
        <v>47183</v>
      </c>
      <c r="I3126" s="69">
        <v>1</v>
      </c>
      <c r="J3126" s="69" t="s">
        <v>22930</v>
      </c>
      <c r="K3126" s="69" t="s">
        <v>22931</v>
      </c>
      <c r="L3126" s="69" t="s">
        <v>23812</v>
      </c>
      <c r="M3126" s="69" t="s">
        <v>23813</v>
      </c>
      <c r="N3126" s="69" t="s">
        <v>26893</v>
      </c>
      <c r="O3126" s="69" t="s">
        <v>26894</v>
      </c>
      <c r="P3126" s="69" t="s">
        <v>47184</v>
      </c>
      <c r="Q3126" s="69" t="s">
        <v>39034</v>
      </c>
      <c r="T3126" s="69" t="s">
        <v>23458</v>
      </c>
      <c r="U3126" s="69" t="s">
        <v>31886</v>
      </c>
      <c r="V3126" s="69" t="s">
        <v>23685</v>
      </c>
      <c r="W3126" s="69" t="s">
        <v>22964</v>
      </c>
      <c r="X3126" s="69" t="s">
        <v>26863</v>
      </c>
      <c r="Y3126" s="69" t="s">
        <v>2477</v>
      </c>
      <c r="Z3126" s="69" t="s">
        <v>46547</v>
      </c>
      <c r="AA3126" s="69" t="s">
        <v>2203</v>
      </c>
      <c r="AB3126" s="69" t="s">
        <v>47185</v>
      </c>
      <c r="AC3126" s="69" t="s">
        <v>30928</v>
      </c>
      <c r="AD3126" s="69" t="s">
        <v>38316</v>
      </c>
      <c r="AS3126" s="69" t="s">
        <v>2163</v>
      </c>
    </row>
    <row r="3127" spans="1:45" x14ac:dyDescent="0.25">
      <c r="A3127" s="93" t="s">
        <v>47186</v>
      </c>
      <c r="B3127" s="93" t="s">
        <v>47187</v>
      </c>
      <c r="C3127" s="69" t="s">
        <v>47188</v>
      </c>
      <c r="D3127" s="69" t="s">
        <v>47189</v>
      </c>
      <c r="E3127" s="69">
        <v>98.5</v>
      </c>
      <c r="F3127" s="69" t="s">
        <v>22927</v>
      </c>
      <c r="G3127" s="69" t="s">
        <v>47190</v>
      </c>
      <c r="H3127" s="69" t="s">
        <v>47191</v>
      </c>
      <c r="I3127" s="69">
        <v>1</v>
      </c>
      <c r="J3127" s="69" t="s">
        <v>22930</v>
      </c>
      <c r="K3127" s="69" t="s">
        <v>22931</v>
      </c>
      <c r="L3127" s="69" t="s">
        <v>23812</v>
      </c>
      <c r="M3127" s="69" t="s">
        <v>23813</v>
      </c>
      <c r="N3127" s="69" t="s">
        <v>26893</v>
      </c>
      <c r="O3127" s="69" t="s">
        <v>26894</v>
      </c>
      <c r="P3127" s="69" t="s">
        <v>47192</v>
      </c>
      <c r="Q3127" s="69" t="s">
        <v>47193</v>
      </c>
      <c r="R3127" s="69" t="s">
        <v>47194</v>
      </c>
      <c r="S3127" s="69" t="s">
        <v>23543</v>
      </c>
      <c r="T3127" s="69" t="s">
        <v>23350</v>
      </c>
      <c r="U3127" s="69" t="s">
        <v>23780</v>
      </c>
      <c r="X3127" s="69" t="s">
        <v>23089</v>
      </c>
      <c r="Y3127" s="69" t="s">
        <v>2477</v>
      </c>
      <c r="Z3127" s="69" t="s">
        <v>46547</v>
      </c>
      <c r="AA3127" s="69" t="s">
        <v>2162</v>
      </c>
      <c r="AB3127" s="69" t="s">
        <v>47195</v>
      </c>
      <c r="AC3127" s="69" t="s">
        <v>29245</v>
      </c>
      <c r="AD3127" s="69" t="s">
        <v>26900</v>
      </c>
    </row>
    <row r="3128" spans="1:45" x14ac:dyDescent="0.25">
      <c r="A3128" s="93" t="s">
        <v>47196</v>
      </c>
      <c r="B3128" s="93" t="s">
        <v>47197</v>
      </c>
      <c r="C3128" s="69" t="s">
        <v>47188</v>
      </c>
      <c r="D3128" s="69" t="s">
        <v>47189</v>
      </c>
      <c r="E3128" s="69">
        <v>28</v>
      </c>
      <c r="F3128" s="69" t="s">
        <v>22927</v>
      </c>
      <c r="G3128" s="69" t="s">
        <v>47198</v>
      </c>
      <c r="H3128" s="69" t="s">
        <v>47199</v>
      </c>
      <c r="I3128" s="69">
        <v>1</v>
      </c>
      <c r="J3128" s="69" t="s">
        <v>22930</v>
      </c>
      <c r="K3128" s="69" t="s">
        <v>22931</v>
      </c>
      <c r="L3128" s="69" t="s">
        <v>23812</v>
      </c>
      <c r="M3128" s="69" t="s">
        <v>23813</v>
      </c>
      <c r="N3128" s="69" t="s">
        <v>26893</v>
      </c>
      <c r="O3128" s="69" t="s">
        <v>26894</v>
      </c>
      <c r="Q3128" s="69" t="s">
        <v>47200</v>
      </c>
      <c r="S3128" s="69" t="s">
        <v>23543</v>
      </c>
      <c r="T3128" s="69" t="s">
        <v>23350</v>
      </c>
      <c r="U3128" s="69" t="s">
        <v>28657</v>
      </c>
      <c r="X3128" s="69" t="s">
        <v>27999</v>
      </c>
      <c r="Y3128" s="69" t="s">
        <v>2477</v>
      </c>
      <c r="Z3128" s="69" t="s">
        <v>46547</v>
      </c>
      <c r="AA3128" s="69" t="s">
        <v>2162</v>
      </c>
      <c r="AB3128" s="69" t="s">
        <v>47201</v>
      </c>
      <c r="AC3128" s="69" t="s">
        <v>29245</v>
      </c>
      <c r="AD3128" s="69" t="s">
        <v>26900</v>
      </c>
    </row>
    <row r="3129" spans="1:45" x14ac:dyDescent="0.25">
      <c r="A3129" s="93" t="s">
        <v>47202</v>
      </c>
      <c r="B3129" s="93" t="s">
        <v>47203</v>
      </c>
      <c r="C3129" s="69" t="s">
        <v>47204</v>
      </c>
      <c r="D3129" s="69" t="s">
        <v>47205</v>
      </c>
      <c r="E3129" s="69">
        <v>98.5</v>
      </c>
      <c r="F3129" s="69" t="s">
        <v>22927</v>
      </c>
      <c r="G3129" s="69" t="s">
        <v>47206</v>
      </c>
      <c r="H3129" s="69" t="s">
        <v>47207</v>
      </c>
      <c r="I3129" s="69">
        <v>1</v>
      </c>
      <c r="J3129" s="69" t="s">
        <v>22930</v>
      </c>
      <c r="K3129" s="69" t="s">
        <v>22931</v>
      </c>
      <c r="L3129" s="69" t="s">
        <v>23812</v>
      </c>
      <c r="M3129" s="69" t="s">
        <v>23813</v>
      </c>
      <c r="N3129" s="69" t="s">
        <v>26893</v>
      </c>
      <c r="O3129" s="69" t="s">
        <v>26894</v>
      </c>
      <c r="P3129" s="69" t="s">
        <v>47208</v>
      </c>
      <c r="Q3129" s="69" t="s">
        <v>47193</v>
      </c>
      <c r="S3129" s="69" t="s">
        <v>23543</v>
      </c>
      <c r="T3129" s="69" t="s">
        <v>35337</v>
      </c>
      <c r="U3129" s="69" t="s">
        <v>28657</v>
      </c>
      <c r="X3129" s="69" t="s">
        <v>27999</v>
      </c>
      <c r="Y3129" s="69" t="s">
        <v>2477</v>
      </c>
      <c r="Z3129" s="69" t="s">
        <v>46547</v>
      </c>
      <c r="AA3129" s="69" t="s">
        <v>2162</v>
      </c>
      <c r="AB3129" s="69" t="s">
        <v>47209</v>
      </c>
      <c r="AC3129" s="69" t="s">
        <v>29245</v>
      </c>
      <c r="AD3129" s="69" t="s">
        <v>26900</v>
      </c>
    </row>
    <row r="3130" spans="1:45" x14ac:dyDescent="0.25">
      <c r="A3130" s="93" t="s">
        <v>47210</v>
      </c>
      <c r="B3130" s="93" t="s">
        <v>47211</v>
      </c>
      <c r="C3130" s="69" t="s">
        <v>47212</v>
      </c>
      <c r="D3130" s="69" t="s">
        <v>47213</v>
      </c>
      <c r="E3130" s="69">
        <v>102.5</v>
      </c>
      <c r="F3130" s="69" t="s">
        <v>22927</v>
      </c>
      <c r="G3130" s="69" t="s">
        <v>47214</v>
      </c>
      <c r="H3130" s="69" t="s">
        <v>47215</v>
      </c>
      <c r="I3130" s="69">
        <v>1</v>
      </c>
      <c r="J3130" s="69" t="s">
        <v>22930</v>
      </c>
      <c r="K3130" s="69" t="s">
        <v>22931</v>
      </c>
      <c r="L3130" s="69" t="s">
        <v>23812</v>
      </c>
      <c r="M3130" s="69" t="s">
        <v>23813</v>
      </c>
      <c r="N3130" s="69" t="s">
        <v>26893</v>
      </c>
      <c r="O3130" s="69" t="s">
        <v>26894</v>
      </c>
      <c r="P3130" s="69" t="s">
        <v>47216</v>
      </c>
      <c r="Q3130" s="69" t="s">
        <v>47200</v>
      </c>
      <c r="S3130" s="69" t="s">
        <v>23543</v>
      </c>
      <c r="T3130" s="69" t="s">
        <v>23350</v>
      </c>
      <c r="U3130" s="69" t="s">
        <v>26803</v>
      </c>
      <c r="X3130" s="69" t="s">
        <v>26914</v>
      </c>
      <c r="Y3130" s="69" t="s">
        <v>2477</v>
      </c>
      <c r="Z3130" s="69" t="s">
        <v>46547</v>
      </c>
      <c r="AA3130" s="69" t="s">
        <v>2162</v>
      </c>
      <c r="AB3130" s="69" t="s">
        <v>47217</v>
      </c>
      <c r="AC3130" s="69" t="s">
        <v>29245</v>
      </c>
      <c r="AD3130" s="69" t="s">
        <v>26900</v>
      </c>
    </row>
    <row r="3131" spans="1:45" x14ac:dyDescent="0.25">
      <c r="A3131" s="93" t="s">
        <v>47218</v>
      </c>
      <c r="B3131" s="93" t="s">
        <v>47219</v>
      </c>
      <c r="C3131" s="69" t="s">
        <v>47220</v>
      </c>
      <c r="D3131" s="69" t="s">
        <v>47221</v>
      </c>
      <c r="E3131" s="69">
        <v>28</v>
      </c>
      <c r="F3131" s="69" t="s">
        <v>22927</v>
      </c>
      <c r="G3131" s="69" t="s">
        <v>47222</v>
      </c>
      <c r="H3131" s="69" t="s">
        <v>47223</v>
      </c>
      <c r="I3131" s="69">
        <v>1</v>
      </c>
      <c r="J3131" s="69" t="s">
        <v>22930</v>
      </c>
      <c r="K3131" s="69" t="s">
        <v>22931</v>
      </c>
      <c r="L3131" s="69" t="s">
        <v>23812</v>
      </c>
      <c r="M3131" s="69" t="s">
        <v>23813</v>
      </c>
      <c r="N3131" s="69" t="s">
        <v>26893</v>
      </c>
      <c r="O3131" s="69" t="s">
        <v>26894</v>
      </c>
      <c r="P3131" s="69" t="s">
        <v>47224</v>
      </c>
      <c r="Q3131" s="69" t="s">
        <v>47200</v>
      </c>
      <c r="S3131" s="69" t="s">
        <v>23543</v>
      </c>
      <c r="T3131" s="69" t="s">
        <v>23350</v>
      </c>
      <c r="U3131" s="69" t="s">
        <v>25951</v>
      </c>
      <c r="X3131" s="69" t="s">
        <v>23166</v>
      </c>
      <c r="Y3131" s="69" t="s">
        <v>2477</v>
      </c>
      <c r="Z3131" s="69" t="s">
        <v>46547</v>
      </c>
      <c r="AA3131" s="69" t="s">
        <v>2162</v>
      </c>
      <c r="AB3131" s="69" t="s">
        <v>47225</v>
      </c>
      <c r="AC3131" s="69" t="s">
        <v>29245</v>
      </c>
      <c r="AD3131" s="69" t="s">
        <v>26900</v>
      </c>
    </row>
    <row r="3132" spans="1:45" x14ac:dyDescent="0.25">
      <c r="A3132" s="93" t="s">
        <v>47226</v>
      </c>
      <c r="B3132" s="93" t="s">
        <v>47227</v>
      </c>
      <c r="C3132" s="69" t="s">
        <v>47212</v>
      </c>
      <c r="D3132" s="69" t="s">
        <v>47213</v>
      </c>
      <c r="E3132" s="69">
        <v>102.5</v>
      </c>
      <c r="F3132" s="69" t="s">
        <v>22927</v>
      </c>
      <c r="G3132" s="69" t="s">
        <v>47228</v>
      </c>
      <c r="H3132" s="69" t="s">
        <v>47229</v>
      </c>
      <c r="I3132" s="69">
        <v>1</v>
      </c>
      <c r="J3132" s="69" t="s">
        <v>22930</v>
      </c>
      <c r="K3132" s="69" t="s">
        <v>22931</v>
      </c>
      <c r="L3132" s="69" t="s">
        <v>23812</v>
      </c>
      <c r="M3132" s="69" t="s">
        <v>23813</v>
      </c>
      <c r="N3132" s="69" t="s">
        <v>26893</v>
      </c>
      <c r="O3132" s="69" t="s">
        <v>26894</v>
      </c>
      <c r="P3132" s="69" t="s">
        <v>47224</v>
      </c>
      <c r="Q3132" s="69" t="s">
        <v>47200</v>
      </c>
      <c r="S3132" s="69" t="s">
        <v>23543</v>
      </c>
      <c r="T3132" s="69" t="s">
        <v>23350</v>
      </c>
      <c r="U3132" s="69" t="s">
        <v>25951</v>
      </c>
      <c r="X3132" s="69" t="s">
        <v>23166</v>
      </c>
      <c r="Y3132" s="69" t="s">
        <v>2477</v>
      </c>
      <c r="Z3132" s="69" t="s">
        <v>46547</v>
      </c>
      <c r="AA3132" s="69" t="s">
        <v>2162</v>
      </c>
      <c r="AB3132" s="69" t="s">
        <v>47230</v>
      </c>
      <c r="AC3132" s="69" t="s">
        <v>29245</v>
      </c>
      <c r="AD3132" s="69" t="s">
        <v>26900</v>
      </c>
    </row>
    <row r="3133" spans="1:45" x14ac:dyDescent="0.25">
      <c r="A3133" s="93" t="s">
        <v>47231</v>
      </c>
      <c r="B3133" s="93" t="s">
        <v>47232</v>
      </c>
      <c r="C3133" s="69" t="s">
        <v>47233</v>
      </c>
      <c r="D3133" s="69" t="s">
        <v>47234</v>
      </c>
      <c r="E3133" s="69">
        <v>28</v>
      </c>
      <c r="F3133" s="69" t="s">
        <v>22927</v>
      </c>
      <c r="G3133" s="69" t="s">
        <v>47235</v>
      </c>
      <c r="H3133" s="69" t="s">
        <v>47236</v>
      </c>
      <c r="I3133" s="69">
        <v>1</v>
      </c>
      <c r="J3133" s="69" t="s">
        <v>22930</v>
      </c>
      <c r="K3133" s="69" t="s">
        <v>22931</v>
      </c>
      <c r="L3133" s="69" t="s">
        <v>23812</v>
      </c>
      <c r="M3133" s="69" t="s">
        <v>23813</v>
      </c>
      <c r="N3133" s="69" t="s">
        <v>26893</v>
      </c>
      <c r="O3133" s="69" t="s">
        <v>26894</v>
      </c>
      <c r="P3133" s="69" t="s">
        <v>47237</v>
      </c>
      <c r="Q3133" s="69" t="s">
        <v>47200</v>
      </c>
      <c r="S3133" s="69" t="s">
        <v>23543</v>
      </c>
      <c r="T3133" s="69" t="s">
        <v>23350</v>
      </c>
      <c r="U3133" s="69" t="s">
        <v>28657</v>
      </c>
      <c r="X3133" s="69" t="s">
        <v>27999</v>
      </c>
      <c r="Y3133" s="69" t="s">
        <v>2477</v>
      </c>
      <c r="Z3133" s="69" t="s">
        <v>46547</v>
      </c>
      <c r="AA3133" s="69" t="s">
        <v>2162</v>
      </c>
      <c r="AB3133" s="69" t="s">
        <v>47238</v>
      </c>
      <c r="AC3133" s="69" t="s">
        <v>29245</v>
      </c>
      <c r="AD3133" s="69" t="s">
        <v>26900</v>
      </c>
    </row>
    <row r="3134" spans="1:45" x14ac:dyDescent="0.25">
      <c r="A3134" s="93" t="s">
        <v>47239</v>
      </c>
      <c r="B3134" s="93" t="s">
        <v>47240</v>
      </c>
      <c r="C3134" s="69" t="s">
        <v>47241</v>
      </c>
      <c r="D3134" s="69" t="s">
        <v>47242</v>
      </c>
      <c r="E3134" s="69">
        <v>98.5</v>
      </c>
      <c r="F3134" s="69" t="s">
        <v>22927</v>
      </c>
      <c r="G3134" s="69" t="s">
        <v>47243</v>
      </c>
      <c r="H3134" s="69" t="s">
        <v>47244</v>
      </c>
      <c r="I3134" s="69">
        <v>1</v>
      </c>
      <c r="J3134" s="69" t="s">
        <v>22930</v>
      </c>
      <c r="K3134" s="69" t="s">
        <v>22931</v>
      </c>
      <c r="L3134" s="69" t="s">
        <v>23812</v>
      </c>
      <c r="M3134" s="69" t="s">
        <v>23813</v>
      </c>
      <c r="N3134" s="69" t="s">
        <v>26893</v>
      </c>
      <c r="O3134" s="69" t="s">
        <v>26894</v>
      </c>
      <c r="P3134" s="69" t="s">
        <v>47237</v>
      </c>
      <c r="Q3134" s="69" t="s">
        <v>47200</v>
      </c>
      <c r="S3134" s="69" t="s">
        <v>23543</v>
      </c>
      <c r="T3134" s="69" t="s">
        <v>32229</v>
      </c>
      <c r="U3134" s="69" t="s">
        <v>28657</v>
      </c>
      <c r="X3134" s="69" t="s">
        <v>27999</v>
      </c>
      <c r="Y3134" s="69" t="s">
        <v>2477</v>
      </c>
      <c r="Z3134" s="69" t="s">
        <v>46547</v>
      </c>
      <c r="AA3134" s="69" t="s">
        <v>2162</v>
      </c>
      <c r="AB3134" s="69" t="s">
        <v>47245</v>
      </c>
      <c r="AD3134" s="69" t="s">
        <v>26900</v>
      </c>
    </row>
    <row r="3135" spans="1:45" x14ac:dyDescent="0.25">
      <c r="A3135" s="93" t="s">
        <v>47246</v>
      </c>
      <c r="B3135" s="93" t="s">
        <v>47247</v>
      </c>
      <c r="C3135" s="69" t="s">
        <v>47212</v>
      </c>
      <c r="D3135" s="69" t="s">
        <v>47213</v>
      </c>
      <c r="E3135" s="69">
        <v>28</v>
      </c>
      <c r="F3135" s="69" t="s">
        <v>22927</v>
      </c>
      <c r="G3135" s="69" t="s">
        <v>47248</v>
      </c>
      <c r="H3135" s="69" t="s">
        <v>47249</v>
      </c>
      <c r="I3135" s="69">
        <v>1</v>
      </c>
      <c r="J3135" s="69" t="s">
        <v>22930</v>
      </c>
      <c r="K3135" s="69" t="s">
        <v>22931</v>
      </c>
      <c r="L3135" s="69" t="s">
        <v>23812</v>
      </c>
      <c r="M3135" s="69" t="s">
        <v>23813</v>
      </c>
      <c r="N3135" s="69" t="s">
        <v>26893</v>
      </c>
      <c r="O3135" s="69" t="s">
        <v>26894</v>
      </c>
      <c r="P3135" s="69" t="s">
        <v>47250</v>
      </c>
      <c r="Q3135" s="69" t="s">
        <v>47200</v>
      </c>
      <c r="S3135" s="69" t="s">
        <v>23543</v>
      </c>
      <c r="T3135" s="69" t="s">
        <v>23350</v>
      </c>
      <c r="U3135" s="69" t="s">
        <v>31886</v>
      </c>
      <c r="X3135" s="69" t="s">
        <v>23027</v>
      </c>
      <c r="Y3135" s="69" t="s">
        <v>2477</v>
      </c>
      <c r="Z3135" s="69" t="s">
        <v>46547</v>
      </c>
      <c r="AA3135" s="69" t="s">
        <v>2162</v>
      </c>
      <c r="AB3135" s="69" t="s">
        <v>47251</v>
      </c>
      <c r="AC3135" s="69" t="s">
        <v>29245</v>
      </c>
      <c r="AD3135" s="69" t="s">
        <v>26900</v>
      </c>
    </row>
    <row r="3136" spans="1:45" x14ac:dyDescent="0.25">
      <c r="A3136" s="93" t="s">
        <v>47252</v>
      </c>
      <c r="B3136" s="93" t="s">
        <v>47253</v>
      </c>
      <c r="C3136" s="69" t="s">
        <v>47212</v>
      </c>
      <c r="D3136" s="69" t="s">
        <v>47213</v>
      </c>
      <c r="E3136" s="69">
        <v>98.5</v>
      </c>
      <c r="F3136" s="69" t="s">
        <v>22927</v>
      </c>
      <c r="G3136" s="69" t="s">
        <v>47254</v>
      </c>
      <c r="H3136" s="69" t="s">
        <v>47255</v>
      </c>
      <c r="I3136" s="69">
        <v>1</v>
      </c>
      <c r="J3136" s="69" t="s">
        <v>22930</v>
      </c>
      <c r="K3136" s="69" t="s">
        <v>22931</v>
      </c>
      <c r="L3136" s="69" t="s">
        <v>23812</v>
      </c>
      <c r="M3136" s="69" t="s">
        <v>23813</v>
      </c>
      <c r="N3136" s="69" t="s">
        <v>26893</v>
      </c>
      <c r="O3136" s="69" t="s">
        <v>26894</v>
      </c>
      <c r="P3136" s="69" t="s">
        <v>47250</v>
      </c>
      <c r="Q3136" s="69" t="s">
        <v>47200</v>
      </c>
      <c r="S3136" s="69" t="s">
        <v>23543</v>
      </c>
      <c r="T3136" s="69" t="s">
        <v>23350</v>
      </c>
      <c r="U3136" s="69" t="s">
        <v>27845</v>
      </c>
      <c r="X3136" s="69" t="s">
        <v>24628</v>
      </c>
      <c r="Y3136" s="69" t="s">
        <v>2477</v>
      </c>
      <c r="Z3136" s="69" t="s">
        <v>46547</v>
      </c>
      <c r="AA3136" s="69" t="s">
        <v>2162</v>
      </c>
      <c r="AB3136" s="69" t="s">
        <v>47256</v>
      </c>
      <c r="AC3136" s="69" t="s">
        <v>29245</v>
      </c>
      <c r="AD3136" s="69" t="s">
        <v>26900</v>
      </c>
    </row>
    <row r="3137" spans="1:48" x14ac:dyDescent="0.25">
      <c r="A3137" s="93" t="s">
        <v>47257</v>
      </c>
      <c r="B3137" s="93" t="s">
        <v>47258</v>
      </c>
      <c r="C3137" s="69" t="s">
        <v>47259</v>
      </c>
      <c r="D3137" s="69" t="s">
        <v>47260</v>
      </c>
      <c r="E3137" s="69">
        <v>76.5</v>
      </c>
      <c r="F3137" s="69" t="s">
        <v>22927</v>
      </c>
      <c r="G3137" s="69" t="s">
        <v>47261</v>
      </c>
      <c r="H3137" s="69" t="s">
        <v>47262</v>
      </c>
      <c r="I3137" s="69">
        <v>1</v>
      </c>
      <c r="J3137" s="69" t="s">
        <v>22930</v>
      </c>
      <c r="K3137" s="69" t="s">
        <v>22931</v>
      </c>
      <c r="L3137" s="69" t="s">
        <v>23812</v>
      </c>
      <c r="M3137" s="69" t="s">
        <v>23813</v>
      </c>
      <c r="N3137" s="69" t="s">
        <v>26893</v>
      </c>
      <c r="O3137" s="69" t="s">
        <v>26894</v>
      </c>
      <c r="P3137" s="69" t="s">
        <v>47263</v>
      </c>
      <c r="Q3137" s="69" t="s">
        <v>39076</v>
      </c>
      <c r="S3137" s="69" t="s">
        <v>22938</v>
      </c>
      <c r="T3137" s="69" t="s">
        <v>24598</v>
      </c>
      <c r="U3137" s="69" t="s">
        <v>28640</v>
      </c>
      <c r="X3137" s="69" t="s">
        <v>23105</v>
      </c>
      <c r="Y3137" s="69" t="s">
        <v>2477</v>
      </c>
      <c r="Z3137" s="69" t="s">
        <v>46547</v>
      </c>
      <c r="AA3137" s="69" t="s">
        <v>2162</v>
      </c>
      <c r="AB3137" s="69" t="s">
        <v>47264</v>
      </c>
      <c r="AC3137" s="69" t="s">
        <v>39112</v>
      </c>
      <c r="AD3137" s="69" t="s">
        <v>2411</v>
      </c>
    </row>
    <row r="3138" spans="1:48" x14ac:dyDescent="0.25">
      <c r="A3138" s="93" t="s">
        <v>47265</v>
      </c>
      <c r="B3138" s="93" t="s">
        <v>47266</v>
      </c>
      <c r="C3138" s="69" t="s">
        <v>47267</v>
      </c>
      <c r="D3138" s="69" t="s">
        <v>47268</v>
      </c>
      <c r="E3138" s="69">
        <v>81.5</v>
      </c>
      <c r="F3138" s="69" t="s">
        <v>22927</v>
      </c>
      <c r="G3138" s="69" t="s">
        <v>47269</v>
      </c>
      <c r="H3138" s="69" t="s">
        <v>47270</v>
      </c>
      <c r="I3138" s="69">
        <v>1</v>
      </c>
      <c r="J3138" s="69" t="s">
        <v>22930</v>
      </c>
      <c r="K3138" s="69" t="s">
        <v>22931</v>
      </c>
      <c r="L3138" s="69" t="s">
        <v>23812</v>
      </c>
      <c r="M3138" s="69" t="s">
        <v>23813</v>
      </c>
      <c r="N3138" s="69" t="s">
        <v>26893</v>
      </c>
      <c r="O3138" s="69" t="s">
        <v>26894</v>
      </c>
      <c r="P3138" s="69" t="s">
        <v>47271</v>
      </c>
      <c r="Q3138" s="69" t="s">
        <v>39076</v>
      </c>
      <c r="S3138" s="69" t="s">
        <v>24965</v>
      </c>
      <c r="T3138" s="69" t="s">
        <v>24598</v>
      </c>
      <c r="U3138" s="69" t="s">
        <v>23804</v>
      </c>
      <c r="X3138" s="69" t="s">
        <v>23052</v>
      </c>
      <c r="Y3138" s="69" t="s">
        <v>2477</v>
      </c>
      <c r="Z3138" s="69" t="s">
        <v>46547</v>
      </c>
      <c r="AA3138" s="69" t="s">
        <v>2162</v>
      </c>
      <c r="AB3138" s="69" t="s">
        <v>47272</v>
      </c>
      <c r="AC3138" s="69" t="s">
        <v>39112</v>
      </c>
      <c r="AD3138" s="69" t="s">
        <v>2411</v>
      </c>
    </row>
    <row r="3139" spans="1:48" x14ac:dyDescent="0.25">
      <c r="A3139" s="93" t="s">
        <v>47273</v>
      </c>
      <c r="B3139" s="93" t="s">
        <v>47274</v>
      </c>
      <c r="C3139" s="69" t="s">
        <v>47275</v>
      </c>
      <c r="D3139" s="69" t="s">
        <v>47276</v>
      </c>
      <c r="E3139" s="69">
        <v>87.5</v>
      </c>
      <c r="F3139" s="69" t="s">
        <v>22927</v>
      </c>
      <c r="G3139" s="69" t="s">
        <v>47277</v>
      </c>
      <c r="H3139" s="69" t="s">
        <v>47278</v>
      </c>
      <c r="I3139" s="69">
        <v>1</v>
      </c>
      <c r="J3139" s="69" t="s">
        <v>22930</v>
      </c>
      <c r="K3139" s="69" t="s">
        <v>22931</v>
      </c>
      <c r="L3139" s="69" t="s">
        <v>23812</v>
      </c>
      <c r="M3139" s="69" t="s">
        <v>23813</v>
      </c>
      <c r="N3139" s="69" t="s">
        <v>26893</v>
      </c>
      <c r="O3139" s="69" t="s">
        <v>26894</v>
      </c>
      <c r="P3139" s="69" t="s">
        <v>47279</v>
      </c>
      <c r="Q3139" s="69" t="s">
        <v>39076</v>
      </c>
      <c r="S3139" s="69" t="s">
        <v>22938</v>
      </c>
      <c r="T3139" s="69" t="s">
        <v>24598</v>
      </c>
      <c r="U3139" s="69" t="s">
        <v>28657</v>
      </c>
      <c r="X3139" s="69" t="s">
        <v>27999</v>
      </c>
      <c r="Y3139" s="69" t="s">
        <v>2477</v>
      </c>
      <c r="Z3139" s="69" t="s">
        <v>46547</v>
      </c>
      <c r="AA3139" s="69" t="s">
        <v>2162</v>
      </c>
      <c r="AB3139" s="69" t="s">
        <v>47280</v>
      </c>
      <c r="AC3139" s="69" t="s">
        <v>39112</v>
      </c>
      <c r="AD3139" s="69" t="s">
        <v>2411</v>
      </c>
    </row>
    <row r="3140" spans="1:48" x14ac:dyDescent="0.25">
      <c r="A3140" s="93" t="s">
        <v>47281</v>
      </c>
      <c r="B3140" s="93" t="s">
        <v>47282</v>
      </c>
      <c r="C3140" s="69" t="s">
        <v>47283</v>
      </c>
      <c r="D3140" s="69" t="s">
        <v>47284</v>
      </c>
      <c r="E3140" s="69">
        <v>85.5</v>
      </c>
      <c r="F3140" s="69" t="s">
        <v>22927</v>
      </c>
      <c r="G3140" s="69" t="s">
        <v>47285</v>
      </c>
      <c r="H3140" s="69" t="s">
        <v>47286</v>
      </c>
      <c r="I3140" s="69">
        <v>1</v>
      </c>
      <c r="J3140" s="69" t="s">
        <v>22930</v>
      </c>
      <c r="K3140" s="69" t="s">
        <v>22931</v>
      </c>
      <c r="L3140" s="69" t="s">
        <v>23812</v>
      </c>
      <c r="M3140" s="69" t="s">
        <v>23813</v>
      </c>
      <c r="N3140" s="69" t="s">
        <v>26893</v>
      </c>
      <c r="O3140" s="69" t="s">
        <v>26894</v>
      </c>
      <c r="P3140" s="69" t="s">
        <v>47287</v>
      </c>
      <c r="Q3140" s="69" t="s">
        <v>47288</v>
      </c>
      <c r="T3140" s="69" t="s">
        <v>26978</v>
      </c>
      <c r="U3140" s="69" t="s">
        <v>39513</v>
      </c>
      <c r="V3140" s="69" t="s">
        <v>23016</v>
      </c>
      <c r="X3140" s="69" t="s">
        <v>23499</v>
      </c>
      <c r="Y3140" s="69" t="s">
        <v>2477</v>
      </c>
      <c r="Z3140" s="69" t="s">
        <v>46547</v>
      </c>
      <c r="AA3140" s="69" t="s">
        <v>2203</v>
      </c>
      <c r="AB3140" s="69" t="s">
        <v>47289</v>
      </c>
      <c r="AC3140" s="69" t="s">
        <v>47290</v>
      </c>
      <c r="AD3140" s="69" t="s">
        <v>29817</v>
      </c>
    </row>
    <row r="3141" spans="1:48" x14ac:dyDescent="0.25">
      <c r="A3141" s="93" t="s">
        <v>47291</v>
      </c>
      <c r="B3141" s="93" t="s">
        <v>47292</v>
      </c>
      <c r="C3141" s="69" t="s">
        <v>47293</v>
      </c>
      <c r="D3141" s="69" t="s">
        <v>47294</v>
      </c>
      <c r="E3141" s="69">
        <v>85.5</v>
      </c>
      <c r="F3141" s="69" t="s">
        <v>22927</v>
      </c>
      <c r="G3141" s="69" t="s">
        <v>47295</v>
      </c>
      <c r="H3141" s="69" t="s">
        <v>47296</v>
      </c>
      <c r="I3141" s="69">
        <v>1</v>
      </c>
      <c r="J3141" s="69" t="s">
        <v>22930</v>
      </c>
      <c r="K3141" s="69" t="s">
        <v>22931</v>
      </c>
      <c r="L3141" s="69" t="s">
        <v>23812</v>
      </c>
      <c r="M3141" s="69" t="s">
        <v>23813</v>
      </c>
      <c r="N3141" s="69" t="s">
        <v>26893</v>
      </c>
      <c r="O3141" s="69" t="s">
        <v>26894</v>
      </c>
      <c r="P3141" s="69" t="s">
        <v>47297</v>
      </c>
      <c r="Q3141" s="69" t="s">
        <v>23161</v>
      </c>
      <c r="S3141" s="69" t="s">
        <v>23247</v>
      </c>
      <c r="T3141" s="69" t="s">
        <v>26978</v>
      </c>
      <c r="U3141" s="69" t="s">
        <v>25951</v>
      </c>
      <c r="V3141" s="69" t="s">
        <v>23016</v>
      </c>
      <c r="X3141" s="69" t="s">
        <v>25999</v>
      </c>
      <c r="Y3141" s="69" t="s">
        <v>2477</v>
      </c>
      <c r="Z3141" s="69" t="s">
        <v>46547</v>
      </c>
      <c r="AA3141" s="69" t="s">
        <v>2203</v>
      </c>
      <c r="AB3141" s="69" t="s">
        <v>47298</v>
      </c>
      <c r="AD3141" s="69" t="s">
        <v>29817</v>
      </c>
    </row>
    <row r="3142" spans="1:48" x14ac:dyDescent="0.25">
      <c r="A3142" s="93" t="s">
        <v>47299</v>
      </c>
      <c r="B3142" s="93" t="s">
        <v>47300</v>
      </c>
      <c r="C3142" s="69" t="s">
        <v>47301</v>
      </c>
      <c r="D3142" s="69" t="s">
        <v>47302</v>
      </c>
      <c r="E3142" s="69">
        <v>85.5</v>
      </c>
      <c r="F3142" s="69" t="s">
        <v>22927</v>
      </c>
      <c r="G3142" s="69" t="s">
        <v>47303</v>
      </c>
      <c r="H3142" s="69" t="s">
        <v>47304</v>
      </c>
      <c r="I3142" s="69">
        <v>1</v>
      </c>
      <c r="J3142" s="69" t="s">
        <v>22930</v>
      </c>
      <c r="K3142" s="69" t="s">
        <v>22931</v>
      </c>
      <c r="L3142" s="69" t="s">
        <v>23812</v>
      </c>
      <c r="M3142" s="69" t="s">
        <v>23813</v>
      </c>
      <c r="N3142" s="69" t="s">
        <v>26893</v>
      </c>
      <c r="O3142" s="69" t="s">
        <v>26894</v>
      </c>
      <c r="P3142" s="69" t="s">
        <v>47305</v>
      </c>
      <c r="S3142" s="69" t="s">
        <v>23247</v>
      </c>
      <c r="T3142" s="69" t="s">
        <v>23458</v>
      </c>
      <c r="U3142" s="69" t="s">
        <v>27314</v>
      </c>
      <c r="V3142" s="69" t="s">
        <v>23016</v>
      </c>
      <c r="X3142" s="69" t="s">
        <v>23626</v>
      </c>
      <c r="Y3142" s="69" t="s">
        <v>2477</v>
      </c>
      <c r="Z3142" s="69" t="s">
        <v>46547</v>
      </c>
      <c r="AA3142" s="69" t="s">
        <v>2203</v>
      </c>
      <c r="AB3142" s="69" t="s">
        <v>47306</v>
      </c>
      <c r="AD3142" s="69" t="s">
        <v>29817</v>
      </c>
    </row>
    <row r="3143" spans="1:48" x14ac:dyDescent="0.25">
      <c r="A3143" s="93" t="s">
        <v>47307</v>
      </c>
      <c r="B3143" s="93" t="s">
        <v>47308</v>
      </c>
      <c r="C3143" s="69" t="s">
        <v>47309</v>
      </c>
      <c r="D3143" s="69" t="s">
        <v>47310</v>
      </c>
      <c r="E3143" s="69">
        <v>66</v>
      </c>
      <c r="F3143" s="69" t="s">
        <v>22927</v>
      </c>
      <c r="G3143" s="69" t="s">
        <v>47311</v>
      </c>
      <c r="H3143" s="69" t="s">
        <v>47312</v>
      </c>
      <c r="I3143" s="69">
        <v>1</v>
      </c>
      <c r="J3143" s="69" t="s">
        <v>22930</v>
      </c>
      <c r="K3143" s="69" t="s">
        <v>22931</v>
      </c>
      <c r="L3143" s="69" t="s">
        <v>2</v>
      </c>
      <c r="M3143" s="69" t="s">
        <v>7927</v>
      </c>
      <c r="N3143" s="69" t="s">
        <v>24950</v>
      </c>
      <c r="O3143" s="69" t="s">
        <v>24951</v>
      </c>
      <c r="P3143" s="69" t="s">
        <v>47313</v>
      </c>
      <c r="Q3143" s="69" t="s">
        <v>47314</v>
      </c>
      <c r="S3143" s="69" t="s">
        <v>23387</v>
      </c>
      <c r="T3143" s="69" t="s">
        <v>32229</v>
      </c>
      <c r="U3143" s="69" t="s">
        <v>25951</v>
      </c>
      <c r="V3143" s="69" t="s">
        <v>22964</v>
      </c>
      <c r="W3143" s="69" t="s">
        <v>22964</v>
      </c>
      <c r="X3143" s="69" t="s">
        <v>23166</v>
      </c>
      <c r="Y3143" s="69" t="s">
        <v>30653</v>
      </c>
      <c r="Z3143" s="69" t="s">
        <v>30654</v>
      </c>
      <c r="AA3143" s="69" t="s">
        <v>2264</v>
      </c>
      <c r="AB3143" s="69" t="s">
        <v>47315</v>
      </c>
      <c r="AC3143" s="69" t="s">
        <v>47316</v>
      </c>
      <c r="AD3143" s="69" t="s">
        <v>44210</v>
      </c>
    </row>
    <row r="3144" spans="1:48" x14ac:dyDescent="0.25">
      <c r="A3144" s="93" t="s">
        <v>47317</v>
      </c>
      <c r="B3144" s="93" t="s">
        <v>47318</v>
      </c>
      <c r="C3144" s="69" t="s">
        <v>47319</v>
      </c>
      <c r="D3144" s="69" t="s">
        <v>47320</v>
      </c>
      <c r="E3144" s="69">
        <v>82</v>
      </c>
      <c r="F3144" s="69" t="s">
        <v>22927</v>
      </c>
      <c r="G3144" s="69" t="s">
        <v>47321</v>
      </c>
      <c r="H3144" s="69" t="s">
        <v>47322</v>
      </c>
      <c r="I3144" s="69">
        <v>1</v>
      </c>
      <c r="J3144" s="69" t="s">
        <v>22930</v>
      </c>
      <c r="K3144" s="69" t="s">
        <v>22931</v>
      </c>
      <c r="L3144" s="69" t="s">
        <v>2</v>
      </c>
      <c r="M3144" s="69" t="s">
        <v>7927</v>
      </c>
      <c r="N3144" s="69" t="s">
        <v>24950</v>
      </c>
      <c r="O3144" s="69" t="s">
        <v>24951</v>
      </c>
      <c r="P3144" s="69" t="s">
        <v>47323</v>
      </c>
      <c r="Q3144" s="69" t="s">
        <v>47314</v>
      </c>
      <c r="T3144" s="69" t="s">
        <v>24693</v>
      </c>
      <c r="U3144" s="69" t="s">
        <v>26635</v>
      </c>
      <c r="V3144" s="69" t="s">
        <v>24124</v>
      </c>
      <c r="W3144" s="69" t="s">
        <v>22964</v>
      </c>
      <c r="X3144" s="69" t="s">
        <v>25999</v>
      </c>
      <c r="Y3144" s="69" t="s">
        <v>30653</v>
      </c>
      <c r="Z3144" s="69" t="s">
        <v>30654</v>
      </c>
      <c r="AA3144" s="69" t="s">
        <v>2264</v>
      </c>
      <c r="AB3144" s="69" t="s">
        <v>47324</v>
      </c>
      <c r="AC3144" s="69" t="s">
        <v>47316</v>
      </c>
      <c r="AD3144" s="69" t="s">
        <v>44210</v>
      </c>
    </row>
    <row r="3145" spans="1:48" x14ac:dyDescent="0.25">
      <c r="A3145" s="93" t="s">
        <v>47325</v>
      </c>
      <c r="B3145" s="93" t="s">
        <v>47326</v>
      </c>
      <c r="C3145" s="69" t="s">
        <v>47327</v>
      </c>
      <c r="D3145" s="69" t="s">
        <v>47328</v>
      </c>
      <c r="E3145" s="69">
        <v>76</v>
      </c>
      <c r="F3145" s="69" t="s">
        <v>22927</v>
      </c>
      <c r="G3145" s="69" t="s">
        <v>47329</v>
      </c>
      <c r="H3145" s="69" t="s">
        <v>47330</v>
      </c>
      <c r="I3145" s="69">
        <v>1</v>
      </c>
      <c r="J3145" s="69" t="s">
        <v>22930</v>
      </c>
      <c r="K3145" s="69" t="s">
        <v>22931</v>
      </c>
      <c r="L3145" s="69" t="s">
        <v>2</v>
      </c>
      <c r="M3145" s="69" t="s">
        <v>7927</v>
      </c>
      <c r="N3145" s="69" t="s">
        <v>24950</v>
      </c>
      <c r="O3145" s="69" t="s">
        <v>24951</v>
      </c>
      <c r="P3145" s="69" t="s">
        <v>47331</v>
      </c>
      <c r="Q3145" s="69" t="s">
        <v>47314</v>
      </c>
      <c r="S3145" s="69" t="s">
        <v>23387</v>
      </c>
      <c r="T3145" s="69" t="s">
        <v>24693</v>
      </c>
      <c r="U3145" s="69" t="s">
        <v>28657</v>
      </c>
      <c r="V3145" s="69" t="s">
        <v>23122</v>
      </c>
      <c r="W3145" s="69" t="s">
        <v>23122</v>
      </c>
      <c r="X3145" s="69" t="s">
        <v>23166</v>
      </c>
      <c r="Y3145" s="69" t="s">
        <v>30653</v>
      </c>
      <c r="Z3145" s="69" t="s">
        <v>30654</v>
      </c>
      <c r="AB3145" s="69" t="s">
        <v>47332</v>
      </c>
      <c r="AC3145" s="69" t="s">
        <v>47316</v>
      </c>
      <c r="AD3145" s="69" t="s">
        <v>44210</v>
      </c>
    </row>
    <row r="3146" spans="1:48" x14ac:dyDescent="0.25">
      <c r="A3146" s="93" t="s">
        <v>47333</v>
      </c>
      <c r="B3146" s="93" t="s">
        <v>47334</v>
      </c>
      <c r="C3146" s="69" t="s">
        <v>47335</v>
      </c>
      <c r="D3146" s="69" t="s">
        <v>47336</v>
      </c>
      <c r="E3146" s="69">
        <v>72</v>
      </c>
      <c r="F3146" s="69" t="s">
        <v>22927</v>
      </c>
      <c r="G3146" s="69" t="s">
        <v>47337</v>
      </c>
      <c r="H3146" s="69" t="s">
        <v>47338</v>
      </c>
      <c r="I3146" s="69">
        <v>1</v>
      </c>
      <c r="J3146" s="69" t="s">
        <v>22930</v>
      </c>
      <c r="K3146" s="69" t="s">
        <v>22931</v>
      </c>
      <c r="L3146" s="69" t="s">
        <v>2</v>
      </c>
      <c r="M3146" s="69" t="s">
        <v>7927</v>
      </c>
      <c r="N3146" s="69" t="s">
        <v>24950</v>
      </c>
      <c r="O3146" s="69" t="s">
        <v>24951</v>
      </c>
      <c r="P3146" s="69" t="s">
        <v>47339</v>
      </c>
      <c r="Q3146" s="69" t="s">
        <v>47314</v>
      </c>
      <c r="S3146" s="69" t="s">
        <v>23387</v>
      </c>
      <c r="T3146" s="69" t="s">
        <v>24693</v>
      </c>
      <c r="U3146" s="69" t="s">
        <v>25951</v>
      </c>
      <c r="V3146" s="69" t="s">
        <v>22964</v>
      </c>
      <c r="W3146" s="69" t="s">
        <v>22964</v>
      </c>
      <c r="X3146" s="69" t="s">
        <v>23166</v>
      </c>
      <c r="Y3146" s="69" t="s">
        <v>30653</v>
      </c>
      <c r="Z3146" s="69" t="s">
        <v>30654</v>
      </c>
      <c r="AA3146" s="69" t="s">
        <v>2264</v>
      </c>
      <c r="AB3146" s="69" t="s">
        <v>47340</v>
      </c>
      <c r="AC3146" s="69" t="s">
        <v>47316</v>
      </c>
      <c r="AD3146" s="69" t="s">
        <v>44210</v>
      </c>
    </row>
    <row r="3147" spans="1:48" x14ac:dyDescent="0.25">
      <c r="A3147" s="93" t="s">
        <v>47341</v>
      </c>
      <c r="B3147" s="93" t="s">
        <v>47342</v>
      </c>
      <c r="E3147" s="69">
        <v>56.5</v>
      </c>
      <c r="F3147" s="69" t="s">
        <v>22927</v>
      </c>
      <c r="G3147" s="69" t="s">
        <v>47343</v>
      </c>
      <c r="H3147" s="69" t="s">
        <v>47344</v>
      </c>
      <c r="I3147" s="69">
        <v>1</v>
      </c>
      <c r="J3147" s="69" t="s">
        <v>22930</v>
      </c>
      <c r="K3147" s="69" t="s">
        <v>22931</v>
      </c>
      <c r="L3147" s="69" t="s">
        <v>3</v>
      </c>
      <c r="M3147" s="69" t="s">
        <v>15353</v>
      </c>
      <c r="N3147" s="69" t="s">
        <v>27898</v>
      </c>
      <c r="O3147" s="69" t="s">
        <v>27899</v>
      </c>
      <c r="P3147" s="69" t="s">
        <v>47345</v>
      </c>
      <c r="S3147" s="69" t="s">
        <v>24669</v>
      </c>
      <c r="T3147" s="69" t="s">
        <v>24598</v>
      </c>
      <c r="U3147" s="69" t="s">
        <v>23216</v>
      </c>
      <c r="V3147" s="69" t="s">
        <v>47346</v>
      </c>
      <c r="X3147" s="69" t="s">
        <v>47347</v>
      </c>
      <c r="Y3147" s="69" t="s">
        <v>47348</v>
      </c>
      <c r="Z3147" s="69" t="s">
        <v>11875</v>
      </c>
      <c r="AA3147" s="69" t="s">
        <v>2169</v>
      </c>
      <c r="AB3147" s="69" t="s">
        <v>47349</v>
      </c>
      <c r="AC3147" s="69" t="s">
        <v>47350</v>
      </c>
      <c r="AD3147" s="69" t="s">
        <v>47351</v>
      </c>
    </row>
    <row r="3148" spans="1:48" x14ac:dyDescent="0.25">
      <c r="A3148" s="93" t="s">
        <v>47352</v>
      </c>
      <c r="B3148" s="93" t="s">
        <v>47353</v>
      </c>
      <c r="E3148" s="69">
        <v>44</v>
      </c>
      <c r="F3148" s="69" t="s">
        <v>22927</v>
      </c>
      <c r="G3148" s="69" t="s">
        <v>47354</v>
      </c>
      <c r="H3148" s="69" t="s">
        <v>47355</v>
      </c>
      <c r="I3148" s="69">
        <v>1</v>
      </c>
      <c r="J3148" s="69" t="s">
        <v>22930</v>
      </c>
      <c r="K3148" s="69" t="s">
        <v>22931</v>
      </c>
      <c r="L3148" s="69" t="s">
        <v>3</v>
      </c>
      <c r="M3148" s="69" t="s">
        <v>15353</v>
      </c>
      <c r="N3148" s="69" t="s">
        <v>27898</v>
      </c>
      <c r="O3148" s="69" t="s">
        <v>27899</v>
      </c>
      <c r="P3148" s="69" t="s">
        <v>47356</v>
      </c>
      <c r="S3148" s="69" t="s">
        <v>24669</v>
      </c>
      <c r="T3148" s="69" t="s">
        <v>24598</v>
      </c>
      <c r="U3148" s="69" t="s">
        <v>23216</v>
      </c>
      <c r="V3148" s="69" t="s">
        <v>47346</v>
      </c>
      <c r="X3148" s="69" t="s">
        <v>47347</v>
      </c>
      <c r="Y3148" s="69" t="s">
        <v>47348</v>
      </c>
      <c r="Z3148" s="69" t="s">
        <v>11875</v>
      </c>
      <c r="AA3148" s="69" t="s">
        <v>2169</v>
      </c>
      <c r="AB3148" s="69" t="s">
        <v>47357</v>
      </c>
      <c r="AC3148" s="69" t="s">
        <v>47350</v>
      </c>
      <c r="AD3148" s="69" t="s">
        <v>47351</v>
      </c>
    </row>
    <row r="3149" spans="1:48" x14ac:dyDescent="0.25">
      <c r="A3149" s="93" t="s">
        <v>47358</v>
      </c>
      <c r="B3149" s="93" t="s">
        <v>47359</v>
      </c>
      <c r="C3149" s="69" t="s">
        <v>47360</v>
      </c>
      <c r="D3149" s="69" t="s">
        <v>47361</v>
      </c>
      <c r="E3149" s="69">
        <v>82</v>
      </c>
      <c r="F3149" s="69" t="s">
        <v>22927</v>
      </c>
      <c r="G3149" s="69" t="s">
        <v>47362</v>
      </c>
      <c r="H3149" s="69" t="s">
        <v>47363</v>
      </c>
      <c r="I3149" s="69">
        <v>1</v>
      </c>
      <c r="J3149" s="69" t="s">
        <v>22930</v>
      </c>
      <c r="K3149" s="69" t="s">
        <v>22931</v>
      </c>
      <c r="L3149" s="69" t="s">
        <v>23812</v>
      </c>
      <c r="M3149" s="69" t="s">
        <v>23813</v>
      </c>
      <c r="N3149" s="69" t="s">
        <v>26893</v>
      </c>
      <c r="O3149" s="69" t="s">
        <v>26894</v>
      </c>
      <c r="P3149" s="69" t="s">
        <v>47364</v>
      </c>
      <c r="Q3149" s="69" t="s">
        <v>39128</v>
      </c>
      <c r="S3149" s="69" t="s">
        <v>23543</v>
      </c>
      <c r="T3149" s="69" t="s">
        <v>23181</v>
      </c>
      <c r="U3149" s="69" t="s">
        <v>47365</v>
      </c>
      <c r="X3149" s="69" t="s">
        <v>30378</v>
      </c>
      <c r="Y3149" s="69" t="s">
        <v>2477</v>
      </c>
      <c r="Z3149" s="69" t="s">
        <v>46547</v>
      </c>
      <c r="AA3149" s="69" t="s">
        <v>2162</v>
      </c>
      <c r="AB3149" s="69" t="s">
        <v>47366</v>
      </c>
      <c r="AC3149" s="69" t="s">
        <v>30928</v>
      </c>
      <c r="AD3149" s="69" t="s">
        <v>39130</v>
      </c>
    </row>
    <row r="3150" spans="1:48" x14ac:dyDescent="0.25">
      <c r="A3150" s="93" t="s">
        <v>47367</v>
      </c>
      <c r="B3150" s="93" t="s">
        <v>47368</v>
      </c>
      <c r="C3150" s="69" t="s">
        <v>47369</v>
      </c>
      <c r="D3150" s="69" t="s">
        <v>47370</v>
      </c>
      <c r="E3150" s="69">
        <v>82</v>
      </c>
      <c r="F3150" s="69" t="s">
        <v>22927</v>
      </c>
      <c r="G3150" s="69" t="s">
        <v>47371</v>
      </c>
      <c r="H3150" s="69" t="s">
        <v>47372</v>
      </c>
      <c r="I3150" s="69">
        <v>1</v>
      </c>
      <c r="J3150" s="69" t="s">
        <v>22930</v>
      </c>
      <c r="K3150" s="69" t="s">
        <v>22931</v>
      </c>
      <c r="L3150" s="69" t="s">
        <v>23812</v>
      </c>
      <c r="M3150" s="69" t="s">
        <v>23813</v>
      </c>
      <c r="N3150" s="69" t="s">
        <v>26893</v>
      </c>
      <c r="O3150" s="69" t="s">
        <v>26894</v>
      </c>
      <c r="P3150" s="69" t="s">
        <v>47373</v>
      </c>
      <c r="Q3150" s="69" t="s">
        <v>47007</v>
      </c>
      <c r="S3150" s="69" t="s">
        <v>23543</v>
      </c>
      <c r="T3150" s="69" t="s">
        <v>23181</v>
      </c>
      <c r="U3150" s="69" t="s">
        <v>47374</v>
      </c>
      <c r="X3150" s="69" t="s">
        <v>23052</v>
      </c>
      <c r="Y3150" s="69" t="s">
        <v>2477</v>
      </c>
      <c r="Z3150" s="69" t="s">
        <v>46547</v>
      </c>
      <c r="AA3150" s="69" t="s">
        <v>2162</v>
      </c>
      <c r="AB3150" s="69" t="s">
        <v>47375</v>
      </c>
      <c r="AC3150" s="69" t="s">
        <v>47376</v>
      </c>
      <c r="AD3150" s="69" t="s">
        <v>39130</v>
      </c>
    </row>
    <row r="3151" spans="1:48" x14ac:dyDescent="0.25">
      <c r="A3151" s="93" t="s">
        <v>47377</v>
      </c>
      <c r="B3151" s="93" t="s">
        <v>47378</v>
      </c>
      <c r="C3151" s="69" t="s">
        <v>47379</v>
      </c>
      <c r="D3151" s="69" t="s">
        <v>47380</v>
      </c>
      <c r="E3151" s="69">
        <v>199</v>
      </c>
      <c r="F3151" s="69" t="s">
        <v>22927</v>
      </c>
      <c r="G3151" s="69" t="s">
        <v>47381</v>
      </c>
      <c r="H3151" s="69" t="s">
        <v>47382</v>
      </c>
      <c r="I3151" s="69">
        <v>1</v>
      </c>
      <c r="J3151" s="69" t="s">
        <v>22930</v>
      </c>
      <c r="K3151" s="69" t="s">
        <v>22931</v>
      </c>
      <c r="L3151" s="69" t="s">
        <v>23812</v>
      </c>
      <c r="M3151" s="69" t="s">
        <v>23813</v>
      </c>
      <c r="N3151" s="69" t="s">
        <v>26893</v>
      </c>
      <c r="O3151" s="69" t="s">
        <v>26894</v>
      </c>
      <c r="Q3151" s="69" t="s">
        <v>47383</v>
      </c>
      <c r="S3151" s="69" t="s">
        <v>22938</v>
      </c>
      <c r="T3151" s="69" t="s">
        <v>23181</v>
      </c>
      <c r="U3151" s="69" t="s">
        <v>29685</v>
      </c>
      <c r="V3151" s="69" t="s">
        <v>23771</v>
      </c>
      <c r="X3151" s="69" t="s">
        <v>24124</v>
      </c>
      <c r="Y3151" s="69" t="s">
        <v>2477</v>
      </c>
      <c r="Z3151" s="69" t="s">
        <v>46547</v>
      </c>
      <c r="AA3151" s="69" t="s">
        <v>2171</v>
      </c>
      <c r="AB3151" s="69" t="s">
        <v>47384</v>
      </c>
      <c r="AC3151" s="69" t="s">
        <v>30928</v>
      </c>
      <c r="AD3151" s="69" t="s">
        <v>39130</v>
      </c>
      <c r="AV3151" s="69" t="s">
        <v>2163</v>
      </c>
    </row>
    <row r="3152" spans="1:48" x14ac:dyDescent="0.25">
      <c r="A3152" s="93" t="s">
        <v>47385</v>
      </c>
      <c r="B3152" s="93" t="s">
        <v>47386</v>
      </c>
      <c r="C3152" s="69" t="s">
        <v>47369</v>
      </c>
      <c r="D3152" s="69" t="s">
        <v>47370</v>
      </c>
      <c r="E3152" s="69">
        <v>85.5</v>
      </c>
      <c r="F3152" s="69" t="s">
        <v>22927</v>
      </c>
      <c r="G3152" s="69" t="s">
        <v>47387</v>
      </c>
      <c r="H3152" s="69" t="s">
        <v>47388</v>
      </c>
      <c r="I3152" s="69">
        <v>1</v>
      </c>
      <c r="J3152" s="69" t="s">
        <v>22930</v>
      </c>
      <c r="K3152" s="69" t="s">
        <v>22931</v>
      </c>
      <c r="L3152" s="69" t="s">
        <v>23812</v>
      </c>
      <c r="M3152" s="69" t="s">
        <v>23813</v>
      </c>
      <c r="N3152" s="69" t="s">
        <v>26893</v>
      </c>
      <c r="O3152" s="69" t="s">
        <v>26894</v>
      </c>
      <c r="P3152" s="69" t="s">
        <v>47389</v>
      </c>
      <c r="Q3152" s="69" t="s">
        <v>47007</v>
      </c>
      <c r="S3152" s="69" t="s">
        <v>23543</v>
      </c>
      <c r="T3152" s="69" t="s">
        <v>23181</v>
      </c>
      <c r="U3152" s="69" t="s">
        <v>23789</v>
      </c>
      <c r="X3152" s="69" t="s">
        <v>27801</v>
      </c>
      <c r="Y3152" s="69" t="s">
        <v>2477</v>
      </c>
      <c r="Z3152" s="69" t="s">
        <v>46547</v>
      </c>
      <c r="AA3152" s="69" t="s">
        <v>2162</v>
      </c>
      <c r="AB3152" s="69" t="s">
        <v>47390</v>
      </c>
      <c r="AC3152" s="69" t="s">
        <v>47376</v>
      </c>
      <c r="AD3152" s="69" t="s">
        <v>39130</v>
      </c>
    </row>
    <row r="3153" spans="1:48" x14ac:dyDescent="0.25">
      <c r="A3153" s="93" t="s">
        <v>47391</v>
      </c>
      <c r="B3153" s="93" t="s">
        <v>47392</v>
      </c>
      <c r="E3153" s="69">
        <v>199</v>
      </c>
      <c r="F3153" s="69" t="s">
        <v>22927</v>
      </c>
      <c r="G3153" s="69" t="s">
        <v>47393</v>
      </c>
      <c r="H3153" s="69" t="s">
        <v>47394</v>
      </c>
      <c r="I3153" s="69">
        <v>1</v>
      </c>
      <c r="J3153" s="69" t="s">
        <v>22930</v>
      </c>
      <c r="K3153" s="69" t="s">
        <v>22931</v>
      </c>
      <c r="L3153" s="69" t="s">
        <v>23812</v>
      </c>
      <c r="M3153" s="69" t="s">
        <v>23813</v>
      </c>
      <c r="N3153" s="69" t="s">
        <v>26893</v>
      </c>
      <c r="O3153" s="69" t="s">
        <v>26894</v>
      </c>
      <c r="Q3153" s="69" t="s">
        <v>47395</v>
      </c>
      <c r="S3153" s="69" t="s">
        <v>22938</v>
      </c>
      <c r="T3153" s="69" t="s">
        <v>23181</v>
      </c>
      <c r="U3153" s="69" t="s">
        <v>25951</v>
      </c>
      <c r="V3153" s="69" t="s">
        <v>23217</v>
      </c>
      <c r="X3153" s="69" t="s">
        <v>25999</v>
      </c>
      <c r="Y3153" s="69" t="s">
        <v>2477</v>
      </c>
      <c r="Z3153" s="69" t="s">
        <v>46547</v>
      </c>
      <c r="AA3153" s="69" t="s">
        <v>2171</v>
      </c>
      <c r="AB3153" s="69" t="s">
        <v>47396</v>
      </c>
      <c r="AC3153" s="69" t="s">
        <v>30928</v>
      </c>
      <c r="AD3153" s="69" t="s">
        <v>39130</v>
      </c>
      <c r="AV3153" s="69" t="s">
        <v>2163</v>
      </c>
    </row>
    <row r="3154" spans="1:48" x14ac:dyDescent="0.25">
      <c r="A3154" s="93" t="s">
        <v>47397</v>
      </c>
      <c r="B3154" s="93" t="s">
        <v>47398</v>
      </c>
      <c r="C3154" s="69" t="s">
        <v>47360</v>
      </c>
      <c r="D3154" s="69" t="s">
        <v>47361</v>
      </c>
      <c r="E3154" s="69">
        <v>88.5</v>
      </c>
      <c r="F3154" s="69" t="s">
        <v>22927</v>
      </c>
      <c r="G3154" s="69" t="s">
        <v>47399</v>
      </c>
      <c r="H3154" s="69" t="s">
        <v>47400</v>
      </c>
      <c r="I3154" s="69">
        <v>1</v>
      </c>
      <c r="J3154" s="69" t="s">
        <v>22930</v>
      </c>
      <c r="K3154" s="69" t="s">
        <v>22931</v>
      </c>
      <c r="L3154" s="69" t="s">
        <v>23812</v>
      </c>
      <c r="M3154" s="69" t="s">
        <v>23813</v>
      </c>
      <c r="N3154" s="69" t="s">
        <v>26893</v>
      </c>
      <c r="O3154" s="69" t="s">
        <v>26894</v>
      </c>
      <c r="P3154" s="69" t="s">
        <v>47401</v>
      </c>
      <c r="Q3154" s="69" t="s">
        <v>39128</v>
      </c>
      <c r="S3154" s="69" t="s">
        <v>23543</v>
      </c>
      <c r="T3154" s="69" t="s">
        <v>23181</v>
      </c>
      <c r="U3154" s="69" t="s">
        <v>28849</v>
      </c>
      <c r="X3154" s="69" t="s">
        <v>23686</v>
      </c>
      <c r="Y3154" s="69" t="s">
        <v>2477</v>
      </c>
      <c r="Z3154" s="69" t="s">
        <v>46547</v>
      </c>
      <c r="AA3154" s="69" t="s">
        <v>2162</v>
      </c>
      <c r="AB3154" s="69" t="s">
        <v>47402</v>
      </c>
      <c r="AC3154" s="69" t="s">
        <v>30928</v>
      </c>
      <c r="AD3154" s="69" t="s">
        <v>39130</v>
      </c>
    </row>
    <row r="3155" spans="1:48" x14ac:dyDescent="0.25">
      <c r="A3155" s="93" t="s">
        <v>47403</v>
      </c>
      <c r="B3155" s="93" t="s">
        <v>47404</v>
      </c>
      <c r="C3155" s="69" t="s">
        <v>47405</v>
      </c>
      <c r="D3155" s="69" t="s">
        <v>47406</v>
      </c>
      <c r="E3155" s="69">
        <v>199</v>
      </c>
      <c r="F3155" s="69" t="s">
        <v>22927</v>
      </c>
      <c r="G3155" s="69" t="s">
        <v>47407</v>
      </c>
      <c r="H3155" s="69" t="s">
        <v>47408</v>
      </c>
      <c r="I3155" s="69">
        <v>1</v>
      </c>
      <c r="J3155" s="69" t="s">
        <v>22930</v>
      </c>
      <c r="K3155" s="69" t="s">
        <v>22931</v>
      </c>
      <c r="L3155" s="69" t="s">
        <v>23812</v>
      </c>
      <c r="M3155" s="69" t="s">
        <v>23813</v>
      </c>
      <c r="N3155" s="69" t="s">
        <v>26893</v>
      </c>
      <c r="O3155" s="69" t="s">
        <v>26894</v>
      </c>
      <c r="P3155" s="69" t="s">
        <v>47409</v>
      </c>
      <c r="Q3155" s="69" t="s">
        <v>47383</v>
      </c>
      <c r="S3155" s="69" t="s">
        <v>22938</v>
      </c>
      <c r="T3155" s="69" t="s">
        <v>24598</v>
      </c>
      <c r="U3155" s="69" t="s">
        <v>23061</v>
      </c>
      <c r="V3155" s="69" t="s">
        <v>24124</v>
      </c>
      <c r="X3155" s="69" t="s">
        <v>23249</v>
      </c>
      <c r="Y3155" s="69" t="s">
        <v>2477</v>
      </c>
      <c r="Z3155" s="69" t="s">
        <v>46547</v>
      </c>
      <c r="AA3155" s="69" t="s">
        <v>2171</v>
      </c>
      <c r="AB3155" s="69" t="s">
        <v>47410</v>
      </c>
      <c r="AD3155" s="69" t="s">
        <v>39130</v>
      </c>
      <c r="AV3155" s="69" t="s">
        <v>2163</v>
      </c>
    </row>
    <row r="3156" spans="1:48" x14ac:dyDescent="0.25">
      <c r="A3156" s="93" t="s">
        <v>47411</v>
      </c>
      <c r="B3156" s="93" t="s">
        <v>47412</v>
      </c>
      <c r="C3156" s="69" t="s">
        <v>47413</v>
      </c>
      <c r="D3156" s="69" t="s">
        <v>47414</v>
      </c>
      <c r="E3156" s="69">
        <v>82</v>
      </c>
      <c r="F3156" s="69" t="s">
        <v>22927</v>
      </c>
      <c r="G3156" s="69" t="s">
        <v>47415</v>
      </c>
      <c r="H3156" s="69" t="s">
        <v>47416</v>
      </c>
      <c r="I3156" s="69">
        <v>1</v>
      </c>
      <c r="J3156" s="69" t="s">
        <v>22930</v>
      </c>
      <c r="K3156" s="69" t="s">
        <v>22931</v>
      </c>
      <c r="L3156" s="69" t="s">
        <v>23812</v>
      </c>
      <c r="M3156" s="69" t="s">
        <v>23813</v>
      </c>
      <c r="N3156" s="69" t="s">
        <v>26893</v>
      </c>
      <c r="O3156" s="69" t="s">
        <v>26894</v>
      </c>
      <c r="P3156" s="69" t="s">
        <v>47417</v>
      </c>
      <c r="Q3156" s="69" t="s">
        <v>47023</v>
      </c>
      <c r="S3156" s="69" t="s">
        <v>23543</v>
      </c>
      <c r="T3156" s="69" t="s">
        <v>23181</v>
      </c>
      <c r="U3156" s="69" t="s">
        <v>47418</v>
      </c>
      <c r="X3156" s="69" t="s">
        <v>25707</v>
      </c>
      <c r="Y3156" s="69" t="s">
        <v>2477</v>
      </c>
      <c r="Z3156" s="69" t="s">
        <v>46547</v>
      </c>
      <c r="AA3156" s="69" t="s">
        <v>2162</v>
      </c>
      <c r="AB3156" s="69" t="s">
        <v>47419</v>
      </c>
      <c r="AC3156" s="69" t="s">
        <v>47376</v>
      </c>
      <c r="AD3156" s="69" t="s">
        <v>39130</v>
      </c>
    </row>
    <row r="3157" spans="1:48" x14ac:dyDescent="0.25">
      <c r="A3157" s="93" t="s">
        <v>47420</v>
      </c>
      <c r="B3157" s="93" t="s">
        <v>47421</v>
      </c>
      <c r="C3157" s="69" t="s">
        <v>47422</v>
      </c>
      <c r="D3157" s="69" t="s">
        <v>47423</v>
      </c>
      <c r="E3157" s="69">
        <v>199</v>
      </c>
      <c r="F3157" s="69" t="s">
        <v>22927</v>
      </c>
      <c r="G3157" s="69" t="s">
        <v>47424</v>
      </c>
      <c r="H3157" s="69" t="s">
        <v>47425</v>
      </c>
      <c r="I3157" s="69">
        <v>1</v>
      </c>
      <c r="J3157" s="69" t="s">
        <v>22930</v>
      </c>
      <c r="K3157" s="69" t="s">
        <v>22931</v>
      </c>
      <c r="L3157" s="69" t="s">
        <v>23812</v>
      </c>
      <c r="M3157" s="69" t="s">
        <v>23813</v>
      </c>
      <c r="N3157" s="69" t="s">
        <v>26893</v>
      </c>
      <c r="O3157" s="69" t="s">
        <v>26894</v>
      </c>
      <c r="P3157" s="69" t="s">
        <v>47426</v>
      </c>
      <c r="Q3157" s="69" t="s">
        <v>47427</v>
      </c>
      <c r="S3157" s="69" t="s">
        <v>22938</v>
      </c>
      <c r="T3157" s="69" t="s">
        <v>23181</v>
      </c>
      <c r="U3157" s="69" t="s">
        <v>28849</v>
      </c>
      <c r="V3157" s="69" t="s">
        <v>23122</v>
      </c>
      <c r="X3157" s="69" t="s">
        <v>27790</v>
      </c>
      <c r="Y3157" s="69" t="s">
        <v>2477</v>
      </c>
      <c r="Z3157" s="69" t="s">
        <v>46547</v>
      </c>
      <c r="AA3157" s="69" t="s">
        <v>2171</v>
      </c>
      <c r="AB3157" s="69" t="s">
        <v>47428</v>
      </c>
      <c r="AC3157" s="69" t="s">
        <v>30928</v>
      </c>
      <c r="AD3157" s="69" t="s">
        <v>39130</v>
      </c>
      <c r="AV3157" s="69" t="s">
        <v>2163</v>
      </c>
    </row>
    <row r="3158" spans="1:48" x14ac:dyDescent="0.25">
      <c r="A3158" s="93" t="s">
        <v>47429</v>
      </c>
      <c r="B3158" s="93" t="s">
        <v>47430</v>
      </c>
      <c r="C3158" s="69" t="s">
        <v>47413</v>
      </c>
      <c r="D3158" s="69" t="s">
        <v>47414</v>
      </c>
      <c r="E3158" s="69">
        <v>82</v>
      </c>
      <c r="F3158" s="69" t="s">
        <v>22927</v>
      </c>
      <c r="G3158" s="69" t="s">
        <v>47431</v>
      </c>
      <c r="H3158" s="69" t="s">
        <v>47432</v>
      </c>
      <c r="I3158" s="69">
        <v>1</v>
      </c>
      <c r="J3158" s="69" t="s">
        <v>22930</v>
      </c>
      <c r="K3158" s="69" t="s">
        <v>22931</v>
      </c>
      <c r="L3158" s="69" t="s">
        <v>23812</v>
      </c>
      <c r="M3158" s="69" t="s">
        <v>23813</v>
      </c>
      <c r="N3158" s="69" t="s">
        <v>26893</v>
      </c>
      <c r="O3158" s="69" t="s">
        <v>26894</v>
      </c>
      <c r="P3158" s="69" t="s">
        <v>47433</v>
      </c>
      <c r="Q3158" s="69" t="s">
        <v>47023</v>
      </c>
      <c r="S3158" s="69" t="s">
        <v>23543</v>
      </c>
      <c r="T3158" s="69" t="s">
        <v>23181</v>
      </c>
      <c r="U3158" s="69" t="s">
        <v>47434</v>
      </c>
      <c r="X3158" s="69" t="s">
        <v>23097</v>
      </c>
      <c r="Y3158" s="69" t="s">
        <v>2477</v>
      </c>
      <c r="Z3158" s="69" t="s">
        <v>46547</v>
      </c>
      <c r="AA3158" s="69" t="s">
        <v>2162</v>
      </c>
      <c r="AB3158" s="69" t="s">
        <v>47435</v>
      </c>
      <c r="AD3158" s="69" t="s">
        <v>39130</v>
      </c>
    </row>
    <row r="3159" spans="1:48" x14ac:dyDescent="0.25">
      <c r="A3159" s="93" t="s">
        <v>47436</v>
      </c>
      <c r="B3159" s="93" t="s">
        <v>47437</v>
      </c>
      <c r="C3159" s="69" t="s">
        <v>47438</v>
      </c>
      <c r="D3159" s="69" t="s">
        <v>47439</v>
      </c>
      <c r="E3159" s="69">
        <v>34.5</v>
      </c>
      <c r="F3159" s="69" t="s">
        <v>22927</v>
      </c>
      <c r="G3159" s="69" t="s">
        <v>47440</v>
      </c>
      <c r="H3159" s="69" t="s">
        <v>47441</v>
      </c>
      <c r="I3159" s="69">
        <v>1</v>
      </c>
      <c r="J3159" s="69" t="s">
        <v>22930</v>
      </c>
      <c r="K3159" s="69" t="s">
        <v>22931</v>
      </c>
      <c r="L3159" s="69" t="s">
        <v>2</v>
      </c>
      <c r="M3159" s="69" t="s">
        <v>7927</v>
      </c>
      <c r="N3159" s="69" t="s">
        <v>24950</v>
      </c>
      <c r="O3159" s="69" t="s">
        <v>24951</v>
      </c>
      <c r="P3159" s="69" t="s">
        <v>47442</v>
      </c>
      <c r="Q3159" s="69" t="s">
        <v>47443</v>
      </c>
      <c r="S3159" s="69" t="s">
        <v>23543</v>
      </c>
      <c r="T3159" s="69" t="s">
        <v>23350</v>
      </c>
      <c r="U3159" s="69" t="s">
        <v>26509</v>
      </c>
      <c r="X3159" s="69" t="s">
        <v>23166</v>
      </c>
      <c r="Y3159" s="69" t="s">
        <v>30653</v>
      </c>
      <c r="Z3159" s="69" t="s">
        <v>30654</v>
      </c>
      <c r="AA3159" s="69" t="s">
        <v>2162</v>
      </c>
      <c r="AB3159" s="69" t="s">
        <v>47444</v>
      </c>
      <c r="AC3159" s="69" t="s">
        <v>47445</v>
      </c>
      <c r="AD3159" s="69" t="s">
        <v>23868</v>
      </c>
    </row>
    <row r="3160" spans="1:48" x14ac:dyDescent="0.25">
      <c r="A3160" s="93" t="s">
        <v>47446</v>
      </c>
      <c r="B3160" s="93" t="s">
        <v>47447</v>
      </c>
      <c r="C3160" s="69" t="s">
        <v>47448</v>
      </c>
      <c r="D3160" s="69" t="s">
        <v>47449</v>
      </c>
      <c r="E3160" s="69">
        <v>34.5</v>
      </c>
      <c r="F3160" s="69" t="s">
        <v>22927</v>
      </c>
      <c r="G3160" s="69" t="s">
        <v>47450</v>
      </c>
      <c r="H3160" s="69" t="s">
        <v>47451</v>
      </c>
      <c r="I3160" s="69">
        <v>1</v>
      </c>
      <c r="J3160" s="69" t="s">
        <v>22930</v>
      </c>
      <c r="K3160" s="69" t="s">
        <v>22931</v>
      </c>
      <c r="L3160" s="69" t="s">
        <v>2</v>
      </c>
      <c r="M3160" s="69" t="s">
        <v>7927</v>
      </c>
      <c r="N3160" s="69" t="s">
        <v>24950</v>
      </c>
      <c r="O3160" s="69" t="s">
        <v>24951</v>
      </c>
      <c r="P3160" s="69" t="s">
        <v>47452</v>
      </c>
      <c r="S3160" s="69" t="s">
        <v>23247</v>
      </c>
      <c r="T3160" s="69" t="s">
        <v>23350</v>
      </c>
      <c r="U3160" s="69" t="s">
        <v>23789</v>
      </c>
      <c r="X3160" s="69" t="s">
        <v>23696</v>
      </c>
      <c r="Y3160" s="69" t="s">
        <v>30653</v>
      </c>
      <c r="Z3160" s="69" t="s">
        <v>30654</v>
      </c>
      <c r="AA3160" s="69" t="s">
        <v>2162</v>
      </c>
      <c r="AB3160" s="69" t="s">
        <v>47453</v>
      </c>
      <c r="AC3160" s="69" t="s">
        <v>47445</v>
      </c>
      <c r="AD3160" s="69" t="s">
        <v>23868</v>
      </c>
    </row>
    <row r="3161" spans="1:48" x14ac:dyDescent="0.25">
      <c r="A3161" s="93" t="s">
        <v>47454</v>
      </c>
      <c r="B3161" s="93" t="s">
        <v>47455</v>
      </c>
      <c r="C3161" s="69" t="s">
        <v>47456</v>
      </c>
      <c r="D3161" s="69" t="s">
        <v>47457</v>
      </c>
      <c r="E3161" s="69">
        <v>390</v>
      </c>
      <c r="F3161" s="69" t="s">
        <v>22927</v>
      </c>
      <c r="G3161" s="69" t="s">
        <v>47458</v>
      </c>
      <c r="H3161" s="69" t="s">
        <v>47459</v>
      </c>
      <c r="I3161" s="69">
        <v>1</v>
      </c>
      <c r="J3161" s="69" t="s">
        <v>22930</v>
      </c>
      <c r="K3161" s="69" t="s">
        <v>22931</v>
      </c>
      <c r="L3161" s="69" t="s">
        <v>23812</v>
      </c>
      <c r="M3161" s="69" t="s">
        <v>23813</v>
      </c>
      <c r="N3161" s="69" t="s">
        <v>31444</v>
      </c>
      <c r="O3161" s="69" t="s">
        <v>14086</v>
      </c>
      <c r="P3161" s="69" t="s">
        <v>47460</v>
      </c>
      <c r="Q3161" s="69" t="s">
        <v>22936</v>
      </c>
      <c r="S3161" s="69" t="s">
        <v>22938</v>
      </c>
      <c r="T3161" s="69" t="s">
        <v>23447</v>
      </c>
      <c r="U3161" s="69" t="s">
        <v>25536</v>
      </c>
      <c r="V3161" s="69" t="s">
        <v>23478</v>
      </c>
      <c r="X3161" s="69" t="s">
        <v>27697</v>
      </c>
      <c r="AB3161" s="69" t="s">
        <v>47461</v>
      </c>
    </row>
    <row r="3162" spans="1:48" x14ac:dyDescent="0.25">
      <c r="A3162" s="93" t="s">
        <v>47462</v>
      </c>
      <c r="B3162" s="93" t="s">
        <v>47463</v>
      </c>
      <c r="C3162" s="69" t="s">
        <v>47464</v>
      </c>
      <c r="D3162" s="69" t="s">
        <v>47465</v>
      </c>
      <c r="E3162" s="69">
        <v>295</v>
      </c>
      <c r="F3162" s="69" t="s">
        <v>22927</v>
      </c>
      <c r="G3162" s="69" t="s">
        <v>47466</v>
      </c>
      <c r="H3162" s="69" t="s">
        <v>47467</v>
      </c>
      <c r="I3162" s="69">
        <v>1</v>
      </c>
      <c r="J3162" s="69" t="s">
        <v>22930</v>
      </c>
      <c r="K3162" s="69" t="s">
        <v>22931</v>
      </c>
      <c r="L3162" s="69" t="s">
        <v>23812</v>
      </c>
      <c r="M3162" s="69" t="s">
        <v>23813</v>
      </c>
      <c r="N3162" s="69" t="s">
        <v>31444</v>
      </c>
      <c r="O3162" s="69" t="s">
        <v>14086</v>
      </c>
      <c r="P3162" s="69" t="s">
        <v>47468</v>
      </c>
      <c r="Q3162" s="69" t="s">
        <v>22936</v>
      </c>
      <c r="S3162" s="69" t="s">
        <v>22938</v>
      </c>
      <c r="T3162" s="69" t="s">
        <v>22961</v>
      </c>
      <c r="U3162" s="69" t="s">
        <v>23281</v>
      </c>
      <c r="V3162" s="69" t="s">
        <v>23771</v>
      </c>
      <c r="X3162" s="69" t="s">
        <v>41200</v>
      </c>
      <c r="AB3162" s="69" t="s">
        <v>47469</v>
      </c>
    </row>
    <row r="3163" spans="1:48" x14ac:dyDescent="0.25">
      <c r="A3163" s="93" t="s">
        <v>47470</v>
      </c>
      <c r="B3163" s="93" t="s">
        <v>47471</v>
      </c>
      <c r="C3163" s="69" t="s">
        <v>47472</v>
      </c>
      <c r="D3163" s="69" t="s">
        <v>47473</v>
      </c>
      <c r="E3163" s="69">
        <v>590</v>
      </c>
      <c r="F3163" s="69" t="s">
        <v>22927</v>
      </c>
      <c r="G3163" s="69" t="s">
        <v>47474</v>
      </c>
      <c r="H3163" s="69" t="s">
        <v>47475</v>
      </c>
      <c r="I3163" s="69">
        <v>1</v>
      </c>
      <c r="J3163" s="69" t="s">
        <v>22930</v>
      </c>
      <c r="K3163" s="69" t="s">
        <v>22931</v>
      </c>
      <c r="L3163" s="69" t="s">
        <v>23812</v>
      </c>
      <c r="M3163" s="69" t="s">
        <v>23813</v>
      </c>
      <c r="N3163" s="69" t="s">
        <v>31444</v>
      </c>
      <c r="O3163" s="69" t="s">
        <v>14086</v>
      </c>
      <c r="P3163" s="69" t="s">
        <v>47476</v>
      </c>
      <c r="Q3163" s="69" t="s">
        <v>22936</v>
      </c>
      <c r="S3163" s="69" t="s">
        <v>23120</v>
      </c>
      <c r="T3163" s="69" t="s">
        <v>22961</v>
      </c>
      <c r="U3163" s="69" t="s">
        <v>47477</v>
      </c>
      <c r="V3163" s="69" t="s">
        <v>23121</v>
      </c>
      <c r="X3163" s="69" t="s">
        <v>23686</v>
      </c>
      <c r="AB3163" s="69" t="s">
        <v>47478</v>
      </c>
    </row>
    <row r="3164" spans="1:48" x14ac:dyDescent="0.25">
      <c r="A3164" s="93" t="s">
        <v>47479</v>
      </c>
      <c r="B3164" s="93" t="s">
        <v>47480</v>
      </c>
      <c r="C3164" s="69" t="s">
        <v>47481</v>
      </c>
      <c r="D3164" s="69" t="s">
        <v>47482</v>
      </c>
      <c r="E3164" s="69">
        <v>320</v>
      </c>
      <c r="F3164" s="69" t="s">
        <v>22927</v>
      </c>
      <c r="G3164" s="69" t="s">
        <v>47483</v>
      </c>
      <c r="H3164" s="69" t="s">
        <v>47484</v>
      </c>
      <c r="I3164" s="69">
        <v>1</v>
      </c>
      <c r="J3164" s="69" t="s">
        <v>22930</v>
      </c>
      <c r="K3164" s="69" t="s">
        <v>22931</v>
      </c>
      <c r="L3164" s="69" t="s">
        <v>23812</v>
      </c>
      <c r="M3164" s="69" t="s">
        <v>23813</v>
      </c>
      <c r="N3164" s="69" t="s">
        <v>31444</v>
      </c>
      <c r="O3164" s="69" t="s">
        <v>14086</v>
      </c>
      <c r="P3164" s="69" t="s">
        <v>47485</v>
      </c>
      <c r="Q3164" s="69" t="s">
        <v>22936</v>
      </c>
      <c r="S3164" s="69" t="s">
        <v>22938</v>
      </c>
      <c r="T3164" s="69" t="s">
        <v>22961</v>
      </c>
      <c r="U3164" s="69" t="s">
        <v>28451</v>
      </c>
      <c r="V3164" s="69" t="s">
        <v>23772</v>
      </c>
      <c r="X3164" s="69" t="s">
        <v>25999</v>
      </c>
      <c r="AB3164" s="69" t="s">
        <v>47486</v>
      </c>
    </row>
    <row r="3165" spans="1:48" x14ac:dyDescent="0.25">
      <c r="A3165" s="93" t="s">
        <v>47487</v>
      </c>
      <c r="B3165" s="93" t="s">
        <v>47488</v>
      </c>
      <c r="C3165" s="69" t="s">
        <v>47489</v>
      </c>
      <c r="D3165" s="69" t="s">
        <v>47490</v>
      </c>
      <c r="E3165" s="69">
        <v>324</v>
      </c>
      <c r="F3165" s="69" t="s">
        <v>22927</v>
      </c>
      <c r="G3165" s="69" t="s">
        <v>47491</v>
      </c>
      <c r="H3165" s="69" t="s">
        <v>47492</v>
      </c>
      <c r="I3165" s="69">
        <v>1</v>
      </c>
      <c r="J3165" s="69" t="s">
        <v>22930</v>
      </c>
      <c r="K3165" s="69" t="s">
        <v>22931</v>
      </c>
      <c r="L3165" s="69" t="s">
        <v>23812</v>
      </c>
      <c r="M3165" s="69" t="s">
        <v>23813</v>
      </c>
      <c r="N3165" s="69" t="s">
        <v>31444</v>
      </c>
      <c r="O3165" s="69" t="s">
        <v>14086</v>
      </c>
      <c r="P3165" s="69" t="s">
        <v>47493</v>
      </c>
      <c r="Q3165" s="69" t="s">
        <v>47494</v>
      </c>
      <c r="S3165" s="69" t="s">
        <v>22938</v>
      </c>
      <c r="T3165" s="69" t="s">
        <v>22961</v>
      </c>
      <c r="U3165" s="69" t="s">
        <v>47495</v>
      </c>
      <c r="V3165" s="69" t="s">
        <v>23121</v>
      </c>
      <c r="W3165" s="69" t="s">
        <v>23121</v>
      </c>
      <c r="X3165" s="69" t="s">
        <v>22965</v>
      </c>
      <c r="AD3165" s="69" t="s">
        <v>31446</v>
      </c>
    </row>
    <row r="3166" spans="1:48" x14ac:dyDescent="0.25">
      <c r="A3166" s="93" t="s">
        <v>47496</v>
      </c>
      <c r="B3166" s="93" t="s">
        <v>47497</v>
      </c>
      <c r="C3166" s="69" t="s">
        <v>47498</v>
      </c>
      <c r="D3166" s="69" t="s">
        <v>47499</v>
      </c>
      <c r="E3166" s="69">
        <v>325</v>
      </c>
      <c r="F3166" s="69" t="s">
        <v>22927</v>
      </c>
      <c r="G3166" s="69" t="s">
        <v>47500</v>
      </c>
      <c r="H3166" s="69" t="s">
        <v>47501</v>
      </c>
      <c r="I3166" s="69">
        <v>1</v>
      </c>
      <c r="J3166" s="69" t="s">
        <v>22930</v>
      </c>
      <c r="K3166" s="69" t="s">
        <v>22931</v>
      </c>
      <c r="L3166" s="69" t="s">
        <v>23812</v>
      </c>
      <c r="M3166" s="69" t="s">
        <v>23813</v>
      </c>
      <c r="N3166" s="69" t="s">
        <v>31444</v>
      </c>
      <c r="O3166" s="69" t="s">
        <v>14086</v>
      </c>
      <c r="P3166" s="69" t="s">
        <v>47502</v>
      </c>
      <c r="S3166" s="69" t="s">
        <v>22938</v>
      </c>
      <c r="T3166" s="69" t="s">
        <v>22961</v>
      </c>
      <c r="U3166" s="69" t="s">
        <v>47503</v>
      </c>
      <c r="V3166" s="69" t="s">
        <v>23685</v>
      </c>
      <c r="X3166" s="69" t="s">
        <v>26116</v>
      </c>
      <c r="AB3166" s="69" t="s">
        <v>47504</v>
      </c>
    </row>
    <row r="3167" spans="1:48" x14ac:dyDescent="0.25">
      <c r="A3167" s="93" t="s">
        <v>47505</v>
      </c>
      <c r="B3167" s="93" t="s">
        <v>47506</v>
      </c>
      <c r="C3167" s="69" t="s">
        <v>47507</v>
      </c>
      <c r="D3167" s="69" t="s">
        <v>47508</v>
      </c>
      <c r="E3167" s="69">
        <v>325</v>
      </c>
      <c r="F3167" s="69" t="s">
        <v>22927</v>
      </c>
      <c r="G3167" s="69" t="s">
        <v>47509</v>
      </c>
      <c r="H3167" s="69" t="s">
        <v>47510</v>
      </c>
      <c r="I3167" s="69">
        <v>1</v>
      </c>
      <c r="J3167" s="69" t="s">
        <v>22930</v>
      </c>
      <c r="K3167" s="69" t="s">
        <v>22931</v>
      </c>
      <c r="L3167" s="69" t="s">
        <v>23812</v>
      </c>
      <c r="M3167" s="69" t="s">
        <v>23813</v>
      </c>
      <c r="N3167" s="69" t="s">
        <v>31444</v>
      </c>
      <c r="O3167" s="69" t="s">
        <v>14086</v>
      </c>
      <c r="P3167" s="69" t="s">
        <v>47511</v>
      </c>
      <c r="S3167" s="69" t="s">
        <v>22938</v>
      </c>
      <c r="T3167" s="69" t="s">
        <v>23447</v>
      </c>
      <c r="U3167" s="69" t="s">
        <v>47512</v>
      </c>
      <c r="V3167" s="69" t="s">
        <v>23016</v>
      </c>
      <c r="W3167" s="69" t="s">
        <v>37079</v>
      </c>
      <c r="X3167" s="69" t="s">
        <v>31333</v>
      </c>
      <c r="AB3167" s="69" t="s">
        <v>47513</v>
      </c>
    </row>
    <row r="3168" spans="1:48" x14ac:dyDescent="0.25">
      <c r="A3168" s="93" t="s">
        <v>47514</v>
      </c>
      <c r="B3168" s="93" t="s">
        <v>47515</v>
      </c>
      <c r="C3168" s="69" t="s">
        <v>47516</v>
      </c>
      <c r="D3168" s="69" t="s">
        <v>47517</v>
      </c>
      <c r="E3168" s="69">
        <v>290</v>
      </c>
      <c r="F3168" s="69" t="s">
        <v>22927</v>
      </c>
      <c r="G3168" s="69" t="s">
        <v>47518</v>
      </c>
      <c r="H3168" s="69" t="s">
        <v>47519</v>
      </c>
      <c r="I3168" s="69">
        <v>1</v>
      </c>
      <c r="J3168" s="69" t="s">
        <v>22930</v>
      </c>
      <c r="K3168" s="69" t="s">
        <v>22931</v>
      </c>
      <c r="L3168" s="69" t="s">
        <v>23812</v>
      </c>
      <c r="M3168" s="69" t="s">
        <v>23813</v>
      </c>
      <c r="N3168" s="69" t="s">
        <v>31444</v>
      </c>
      <c r="O3168" s="69" t="s">
        <v>14086</v>
      </c>
      <c r="P3168" s="69" t="s">
        <v>47520</v>
      </c>
      <c r="Q3168" s="69" t="s">
        <v>37325</v>
      </c>
      <c r="S3168" s="69" t="s">
        <v>22938</v>
      </c>
      <c r="T3168" s="69" t="s">
        <v>23447</v>
      </c>
      <c r="U3168" s="69" t="s">
        <v>25536</v>
      </c>
      <c r="V3168" s="69" t="s">
        <v>23478</v>
      </c>
      <c r="X3168" s="69" t="s">
        <v>27697</v>
      </c>
      <c r="AB3168" s="69" t="s">
        <v>47521</v>
      </c>
    </row>
    <row r="3169" spans="1:30" x14ac:dyDescent="0.25">
      <c r="A3169" s="93" t="s">
        <v>47522</v>
      </c>
      <c r="B3169" s="93" t="s">
        <v>47523</v>
      </c>
      <c r="C3169" s="69" t="s">
        <v>47524</v>
      </c>
      <c r="D3169" s="69" t="s">
        <v>47525</v>
      </c>
      <c r="E3169" s="69">
        <v>376</v>
      </c>
      <c r="F3169" s="69" t="s">
        <v>22927</v>
      </c>
      <c r="G3169" s="69" t="s">
        <v>47526</v>
      </c>
      <c r="H3169" s="69" t="s">
        <v>47527</v>
      </c>
      <c r="I3169" s="69">
        <v>1</v>
      </c>
      <c r="J3169" s="69" t="s">
        <v>22930</v>
      </c>
      <c r="K3169" s="69" t="s">
        <v>22931</v>
      </c>
      <c r="L3169" s="69" t="s">
        <v>23812</v>
      </c>
      <c r="M3169" s="69" t="s">
        <v>23813</v>
      </c>
      <c r="N3169" s="69" t="s">
        <v>31444</v>
      </c>
      <c r="O3169" s="69" t="s">
        <v>14086</v>
      </c>
      <c r="P3169" s="69" t="s">
        <v>47528</v>
      </c>
      <c r="Q3169" s="69" t="s">
        <v>37325</v>
      </c>
      <c r="S3169" s="69" t="s">
        <v>22938</v>
      </c>
      <c r="T3169" s="69" t="s">
        <v>23447</v>
      </c>
      <c r="U3169" s="69" t="s">
        <v>23061</v>
      </c>
      <c r="V3169" s="69" t="s">
        <v>22963</v>
      </c>
      <c r="X3169" s="69" t="s">
        <v>23686</v>
      </c>
      <c r="AB3169" s="69" t="s">
        <v>47529</v>
      </c>
      <c r="AD3169" s="69" t="s">
        <v>31446</v>
      </c>
    </row>
    <row r="3170" spans="1:30" x14ac:dyDescent="0.25">
      <c r="A3170" s="93" t="s">
        <v>47530</v>
      </c>
      <c r="B3170" s="93" t="s">
        <v>47531</v>
      </c>
      <c r="C3170" s="69" t="s">
        <v>47532</v>
      </c>
      <c r="D3170" s="69" t="s">
        <v>47533</v>
      </c>
      <c r="E3170" s="69">
        <v>22.5</v>
      </c>
      <c r="F3170" s="69" t="s">
        <v>22927</v>
      </c>
      <c r="G3170" s="69" t="s">
        <v>47534</v>
      </c>
      <c r="H3170" s="69" t="s">
        <v>47535</v>
      </c>
      <c r="I3170" s="69">
        <v>1</v>
      </c>
      <c r="J3170" s="69" t="s">
        <v>22930</v>
      </c>
      <c r="K3170" s="69" t="s">
        <v>22931</v>
      </c>
      <c r="L3170" s="69" t="s">
        <v>2</v>
      </c>
      <c r="M3170" s="69" t="s">
        <v>7927</v>
      </c>
      <c r="N3170" s="69" t="s">
        <v>24950</v>
      </c>
      <c r="O3170" s="69" t="s">
        <v>24951</v>
      </c>
      <c r="P3170" s="69" t="s">
        <v>47536</v>
      </c>
      <c r="Q3170" s="69" t="s">
        <v>23161</v>
      </c>
      <c r="S3170" s="69" t="s">
        <v>24266</v>
      </c>
      <c r="T3170" s="69" t="s">
        <v>23350</v>
      </c>
      <c r="U3170" s="69" t="s">
        <v>25951</v>
      </c>
      <c r="X3170" s="69" t="s">
        <v>23166</v>
      </c>
      <c r="Y3170" s="69" t="s">
        <v>30653</v>
      </c>
      <c r="Z3170" s="69" t="s">
        <v>30654</v>
      </c>
      <c r="AA3170" s="69" t="s">
        <v>2162</v>
      </c>
      <c r="AD3170" s="69" t="s">
        <v>26981</v>
      </c>
    </row>
    <row r="3171" spans="1:30" x14ac:dyDescent="0.25">
      <c r="A3171" s="93" t="s">
        <v>47537</v>
      </c>
      <c r="B3171" s="93" t="s">
        <v>47538</v>
      </c>
      <c r="E3171" s="69">
        <v>48</v>
      </c>
      <c r="F3171" s="69" t="s">
        <v>22927</v>
      </c>
      <c r="G3171" s="69" t="s">
        <v>47539</v>
      </c>
      <c r="H3171" s="69" t="s">
        <v>47540</v>
      </c>
      <c r="I3171" s="69">
        <v>1</v>
      </c>
      <c r="J3171" s="69" t="s">
        <v>22930</v>
      </c>
      <c r="K3171" s="69" t="s">
        <v>22931</v>
      </c>
      <c r="L3171" s="69" t="s">
        <v>3</v>
      </c>
      <c r="M3171" s="69" t="s">
        <v>15353</v>
      </c>
      <c r="N3171" s="69" t="s">
        <v>42881</v>
      </c>
      <c r="O3171" s="69" t="s">
        <v>42882</v>
      </c>
      <c r="P3171" s="69" t="s">
        <v>47541</v>
      </c>
      <c r="Q3171" s="69" t="s">
        <v>23161</v>
      </c>
      <c r="R3171" s="69" t="s">
        <v>47542</v>
      </c>
      <c r="S3171" s="69" t="s">
        <v>23247</v>
      </c>
      <c r="T3171" s="69" t="s">
        <v>23350</v>
      </c>
      <c r="U3171" s="69" t="s">
        <v>25828</v>
      </c>
      <c r="V3171" s="69" t="s">
        <v>23105</v>
      </c>
      <c r="W3171" s="69" t="s">
        <v>23235</v>
      </c>
      <c r="X3171" s="69" t="s">
        <v>34513</v>
      </c>
      <c r="Y3171" s="69" t="s">
        <v>42883</v>
      </c>
      <c r="Z3171" s="69" t="s">
        <v>20089</v>
      </c>
      <c r="AA3171" s="69" t="s">
        <v>2181</v>
      </c>
      <c r="AB3171" s="69" t="s">
        <v>47543</v>
      </c>
      <c r="AD3171" s="69" t="s">
        <v>47544</v>
      </c>
    </row>
    <row r="3172" spans="1:30" x14ac:dyDescent="0.25">
      <c r="A3172" s="93" t="s">
        <v>47545</v>
      </c>
      <c r="B3172" s="93" t="s">
        <v>47546</v>
      </c>
      <c r="E3172" s="69">
        <v>139</v>
      </c>
      <c r="F3172" s="69" t="s">
        <v>22927</v>
      </c>
      <c r="G3172" s="69" t="s">
        <v>47547</v>
      </c>
      <c r="H3172" s="69" t="s">
        <v>47548</v>
      </c>
      <c r="I3172" s="69">
        <v>1</v>
      </c>
      <c r="J3172" s="69" t="s">
        <v>22930</v>
      </c>
      <c r="K3172" s="69" t="s">
        <v>22931</v>
      </c>
      <c r="L3172" s="69" t="s">
        <v>3</v>
      </c>
      <c r="M3172" s="69" t="s">
        <v>15353</v>
      </c>
      <c r="N3172" s="69" t="s">
        <v>26375</v>
      </c>
      <c r="O3172" s="69" t="s">
        <v>26376</v>
      </c>
      <c r="Y3172" s="69" t="s">
        <v>47549</v>
      </c>
      <c r="Z3172" s="69" t="s">
        <v>16850</v>
      </c>
      <c r="AA3172" s="69" t="s">
        <v>2169</v>
      </c>
      <c r="AD3172" s="69" t="s">
        <v>2291</v>
      </c>
    </row>
    <row r="3173" spans="1:30" x14ac:dyDescent="0.25">
      <c r="A3173" s="93" t="s">
        <v>47550</v>
      </c>
      <c r="B3173" s="93" t="s">
        <v>47551</v>
      </c>
      <c r="E3173" s="69">
        <v>139</v>
      </c>
      <c r="F3173" s="69" t="s">
        <v>22927</v>
      </c>
      <c r="G3173" s="69" t="s">
        <v>47552</v>
      </c>
      <c r="H3173" s="69" t="s">
        <v>47553</v>
      </c>
      <c r="I3173" s="69">
        <v>1</v>
      </c>
      <c r="J3173" s="69" t="s">
        <v>22930</v>
      </c>
      <c r="K3173" s="69" t="s">
        <v>22931</v>
      </c>
      <c r="L3173" s="69" t="s">
        <v>3</v>
      </c>
      <c r="M3173" s="69" t="s">
        <v>15353</v>
      </c>
      <c r="N3173" s="69" t="s">
        <v>26375</v>
      </c>
      <c r="O3173" s="69" t="s">
        <v>26376</v>
      </c>
      <c r="Y3173" s="69" t="s">
        <v>47549</v>
      </c>
      <c r="Z3173" s="69" t="s">
        <v>16850</v>
      </c>
      <c r="AA3173" s="69" t="s">
        <v>2169</v>
      </c>
      <c r="AD3173" s="69" t="s">
        <v>2291</v>
      </c>
    </row>
    <row r="3174" spans="1:30" x14ac:dyDescent="0.25">
      <c r="A3174" s="93" t="s">
        <v>47554</v>
      </c>
      <c r="B3174" s="93" t="s">
        <v>47555</v>
      </c>
      <c r="C3174" s="69" t="s">
        <v>47556</v>
      </c>
      <c r="D3174" s="69" t="s">
        <v>47557</v>
      </c>
      <c r="E3174" s="69">
        <v>359</v>
      </c>
      <c r="F3174" s="69" t="s">
        <v>22927</v>
      </c>
      <c r="G3174" s="69" t="s">
        <v>47558</v>
      </c>
      <c r="H3174" s="69" t="s">
        <v>47559</v>
      </c>
      <c r="I3174" s="69">
        <v>1</v>
      </c>
      <c r="J3174" s="69" t="s">
        <v>22930</v>
      </c>
      <c r="K3174" s="69" t="s">
        <v>22931</v>
      </c>
      <c r="L3174" s="69" t="s">
        <v>3</v>
      </c>
      <c r="M3174" s="69" t="s">
        <v>15353</v>
      </c>
      <c r="N3174" s="69" t="s">
        <v>26375</v>
      </c>
      <c r="O3174" s="69" t="s">
        <v>26376</v>
      </c>
      <c r="P3174" s="69" t="s">
        <v>47560</v>
      </c>
      <c r="Q3174" s="69" t="s">
        <v>23161</v>
      </c>
      <c r="S3174" s="69" t="s">
        <v>23387</v>
      </c>
      <c r="T3174" s="69" t="s">
        <v>47561</v>
      </c>
      <c r="Y3174" s="69" t="s">
        <v>47549</v>
      </c>
      <c r="Z3174" s="69" t="s">
        <v>16850</v>
      </c>
      <c r="AA3174" s="69" t="s">
        <v>2185</v>
      </c>
      <c r="AD3174" s="69" t="s">
        <v>47562</v>
      </c>
    </row>
    <row r="3175" spans="1:30" x14ac:dyDescent="0.25">
      <c r="A3175" s="93" t="s">
        <v>47563</v>
      </c>
      <c r="B3175" s="93" t="s">
        <v>47564</v>
      </c>
      <c r="C3175" s="69" t="s">
        <v>47565</v>
      </c>
      <c r="D3175" s="69" t="s">
        <v>47566</v>
      </c>
      <c r="E3175" s="69">
        <v>337</v>
      </c>
      <c r="F3175" s="69" t="s">
        <v>22927</v>
      </c>
      <c r="G3175" s="69" t="s">
        <v>47567</v>
      </c>
      <c r="H3175" s="69" t="s">
        <v>47568</v>
      </c>
      <c r="I3175" s="69">
        <v>1</v>
      </c>
      <c r="J3175" s="69" t="s">
        <v>22930</v>
      </c>
      <c r="K3175" s="69" t="s">
        <v>22931</v>
      </c>
      <c r="L3175" s="69" t="s">
        <v>3</v>
      </c>
      <c r="M3175" s="69" t="s">
        <v>15353</v>
      </c>
      <c r="N3175" s="69" t="s">
        <v>26375</v>
      </c>
      <c r="O3175" s="69" t="s">
        <v>26376</v>
      </c>
      <c r="P3175" s="69" t="s">
        <v>47569</v>
      </c>
      <c r="S3175" s="69" t="s">
        <v>33669</v>
      </c>
      <c r="T3175" s="69" t="s">
        <v>47570</v>
      </c>
      <c r="U3175" s="69" t="s">
        <v>23014</v>
      </c>
      <c r="Y3175" s="69" t="s">
        <v>47549</v>
      </c>
      <c r="Z3175" s="69" t="s">
        <v>16850</v>
      </c>
      <c r="AA3175" s="69" t="s">
        <v>2185</v>
      </c>
      <c r="AB3175" s="69" t="s">
        <v>47571</v>
      </c>
      <c r="AD3175" s="69" t="s">
        <v>47562</v>
      </c>
    </row>
    <row r="3176" spans="1:30" x14ac:dyDescent="0.25">
      <c r="A3176" s="93" t="s">
        <v>47572</v>
      </c>
      <c r="B3176" s="93" t="s">
        <v>47573</v>
      </c>
      <c r="E3176" s="69">
        <v>276.5</v>
      </c>
      <c r="F3176" s="69" t="s">
        <v>22927</v>
      </c>
      <c r="G3176" s="69" t="s">
        <v>47574</v>
      </c>
      <c r="H3176" s="69" t="s">
        <v>47575</v>
      </c>
      <c r="I3176" s="69">
        <v>1</v>
      </c>
      <c r="J3176" s="69" t="s">
        <v>22930</v>
      </c>
      <c r="K3176" s="69" t="s">
        <v>22931</v>
      </c>
      <c r="L3176" s="69" t="s">
        <v>3</v>
      </c>
      <c r="M3176" s="69" t="s">
        <v>15353</v>
      </c>
      <c r="N3176" s="69" t="s">
        <v>26375</v>
      </c>
      <c r="O3176" s="69" t="s">
        <v>26376</v>
      </c>
      <c r="P3176" s="69" t="s">
        <v>47576</v>
      </c>
      <c r="Q3176" s="69" t="s">
        <v>23161</v>
      </c>
      <c r="S3176" s="69" t="s">
        <v>23387</v>
      </c>
      <c r="T3176" s="69" t="s">
        <v>43518</v>
      </c>
      <c r="Y3176" s="69" t="s">
        <v>47549</v>
      </c>
      <c r="Z3176" s="69" t="s">
        <v>16850</v>
      </c>
      <c r="AA3176" s="69" t="s">
        <v>2333</v>
      </c>
      <c r="AD3176" s="69" t="s">
        <v>43365</v>
      </c>
    </row>
    <row r="3177" spans="1:30" x14ac:dyDescent="0.25">
      <c r="A3177" s="93" t="s">
        <v>47577</v>
      </c>
      <c r="B3177" s="93" t="s">
        <v>47578</v>
      </c>
      <c r="C3177" s="69" t="s">
        <v>47579</v>
      </c>
      <c r="D3177" s="69" t="s">
        <v>47580</v>
      </c>
      <c r="E3177" s="69">
        <v>227</v>
      </c>
      <c r="F3177" s="69" t="s">
        <v>22927</v>
      </c>
      <c r="G3177" s="69" t="s">
        <v>47581</v>
      </c>
      <c r="H3177" s="69" t="s">
        <v>47582</v>
      </c>
      <c r="I3177" s="69">
        <v>1</v>
      </c>
      <c r="J3177" s="69" t="s">
        <v>22930</v>
      </c>
      <c r="K3177" s="69" t="s">
        <v>22931</v>
      </c>
      <c r="L3177" s="69" t="s">
        <v>3</v>
      </c>
      <c r="M3177" s="69" t="s">
        <v>15353</v>
      </c>
      <c r="N3177" s="69" t="s">
        <v>26375</v>
      </c>
      <c r="O3177" s="69" t="s">
        <v>26376</v>
      </c>
      <c r="P3177" s="69" t="s">
        <v>47583</v>
      </c>
      <c r="Q3177" s="69" t="s">
        <v>23161</v>
      </c>
      <c r="S3177" s="69" t="s">
        <v>23606</v>
      </c>
      <c r="T3177" s="69" t="s">
        <v>23350</v>
      </c>
      <c r="U3177" s="69" t="s">
        <v>40915</v>
      </c>
      <c r="V3177" s="69" t="s">
        <v>25759</v>
      </c>
      <c r="W3177" s="69" t="s">
        <v>23062</v>
      </c>
      <c r="X3177" s="69" t="s">
        <v>36990</v>
      </c>
      <c r="Y3177" s="69" t="s">
        <v>47549</v>
      </c>
      <c r="Z3177" s="69" t="s">
        <v>16850</v>
      </c>
      <c r="AA3177" s="69" t="s">
        <v>2333</v>
      </c>
      <c r="AB3177" s="69" t="s">
        <v>47584</v>
      </c>
      <c r="AD3177" s="69" t="s">
        <v>43365</v>
      </c>
    </row>
    <row r="3178" spans="1:30" x14ac:dyDescent="0.25">
      <c r="A3178" s="93" t="s">
        <v>47585</v>
      </c>
      <c r="B3178" s="93" t="s">
        <v>47586</v>
      </c>
      <c r="E3178" s="69">
        <v>229</v>
      </c>
      <c r="F3178" s="69" t="s">
        <v>22927</v>
      </c>
      <c r="G3178" s="69" t="s">
        <v>47587</v>
      </c>
      <c r="H3178" s="69" t="s">
        <v>47588</v>
      </c>
      <c r="I3178" s="69">
        <v>1</v>
      </c>
      <c r="J3178" s="69" t="s">
        <v>22930</v>
      </c>
      <c r="K3178" s="69" t="s">
        <v>22931</v>
      </c>
      <c r="L3178" s="69" t="s">
        <v>3</v>
      </c>
      <c r="M3178" s="69" t="s">
        <v>15353</v>
      </c>
      <c r="N3178" s="69" t="s">
        <v>26375</v>
      </c>
      <c r="O3178" s="69" t="s">
        <v>26376</v>
      </c>
      <c r="P3178" s="69" t="s">
        <v>47583</v>
      </c>
      <c r="Q3178" s="69" t="s">
        <v>23161</v>
      </c>
      <c r="S3178" s="69" t="s">
        <v>23606</v>
      </c>
      <c r="T3178" s="69" t="s">
        <v>23350</v>
      </c>
      <c r="U3178" s="69" t="s">
        <v>31981</v>
      </c>
      <c r="V3178" s="69" t="s">
        <v>23565</v>
      </c>
      <c r="W3178" s="69" t="s">
        <v>23544</v>
      </c>
      <c r="X3178" s="69" t="s">
        <v>38147</v>
      </c>
      <c r="Y3178" s="69" t="s">
        <v>47549</v>
      </c>
      <c r="Z3178" s="69" t="s">
        <v>16850</v>
      </c>
      <c r="AA3178" s="69" t="s">
        <v>2333</v>
      </c>
      <c r="AB3178" s="69" t="s">
        <v>47589</v>
      </c>
      <c r="AD3178" s="69" t="s">
        <v>43365</v>
      </c>
    </row>
    <row r="3179" spans="1:30" x14ac:dyDescent="0.25">
      <c r="A3179" s="93" t="s">
        <v>47590</v>
      </c>
      <c r="B3179" s="93" t="s">
        <v>47591</v>
      </c>
      <c r="C3179" s="69" t="s">
        <v>47592</v>
      </c>
      <c r="D3179" s="69" t="s">
        <v>47593</v>
      </c>
      <c r="E3179" s="69">
        <v>186.5</v>
      </c>
      <c r="F3179" s="69" t="s">
        <v>22927</v>
      </c>
      <c r="G3179" s="69" t="s">
        <v>47594</v>
      </c>
      <c r="H3179" s="69" t="s">
        <v>47595</v>
      </c>
      <c r="I3179" s="69">
        <v>1</v>
      </c>
      <c r="J3179" s="69" t="s">
        <v>22930</v>
      </c>
      <c r="K3179" s="69" t="s">
        <v>22931</v>
      </c>
      <c r="L3179" s="69" t="s">
        <v>3</v>
      </c>
      <c r="M3179" s="69" t="s">
        <v>15353</v>
      </c>
      <c r="N3179" s="69" t="s">
        <v>26375</v>
      </c>
      <c r="O3179" s="69" t="s">
        <v>26376</v>
      </c>
      <c r="P3179" s="69" t="s">
        <v>47596</v>
      </c>
      <c r="R3179" s="69" t="s">
        <v>24159</v>
      </c>
      <c r="T3179" s="69" t="s">
        <v>26269</v>
      </c>
      <c r="Y3179" s="69" t="s">
        <v>47549</v>
      </c>
      <c r="Z3179" s="69" t="s">
        <v>16850</v>
      </c>
      <c r="AA3179" s="69" t="s">
        <v>2185</v>
      </c>
      <c r="AB3179" s="69" t="s">
        <v>47597</v>
      </c>
      <c r="AD3179" s="69" t="s">
        <v>24164</v>
      </c>
    </row>
    <row r="3180" spans="1:30" x14ac:dyDescent="0.25">
      <c r="A3180" s="93" t="s">
        <v>47598</v>
      </c>
      <c r="B3180" s="93" t="s">
        <v>47599</v>
      </c>
      <c r="C3180" s="69" t="s">
        <v>47600</v>
      </c>
      <c r="D3180" s="69" t="s">
        <v>47601</v>
      </c>
      <c r="E3180" s="69">
        <v>168</v>
      </c>
      <c r="F3180" s="69" t="s">
        <v>22927</v>
      </c>
      <c r="G3180" s="69" t="s">
        <v>47602</v>
      </c>
      <c r="H3180" s="69" t="s">
        <v>47603</v>
      </c>
      <c r="I3180" s="69">
        <v>1</v>
      </c>
      <c r="J3180" s="69" t="s">
        <v>22930</v>
      </c>
      <c r="K3180" s="69" t="s">
        <v>22931</v>
      </c>
      <c r="L3180" s="69" t="s">
        <v>3</v>
      </c>
      <c r="M3180" s="69" t="s">
        <v>15353</v>
      </c>
      <c r="N3180" s="69" t="s">
        <v>26375</v>
      </c>
      <c r="O3180" s="69" t="s">
        <v>26376</v>
      </c>
      <c r="P3180" s="69" t="s">
        <v>47604</v>
      </c>
      <c r="R3180" s="69" t="s">
        <v>24159</v>
      </c>
      <c r="Y3180" s="69" t="s">
        <v>47549</v>
      </c>
      <c r="Z3180" s="69" t="s">
        <v>16850</v>
      </c>
      <c r="AA3180" s="69" t="s">
        <v>2185</v>
      </c>
      <c r="AB3180" s="69" t="s">
        <v>47605</v>
      </c>
      <c r="AD3180" s="69" t="s">
        <v>24164</v>
      </c>
    </row>
    <row r="3181" spans="1:30" x14ac:dyDescent="0.25">
      <c r="A3181" s="93" t="s">
        <v>47606</v>
      </c>
      <c r="B3181" s="93" t="s">
        <v>47607</v>
      </c>
      <c r="C3181" s="69" t="s">
        <v>47608</v>
      </c>
      <c r="D3181" s="69" t="s">
        <v>47609</v>
      </c>
      <c r="E3181" s="69">
        <v>47</v>
      </c>
      <c r="F3181" s="69" t="s">
        <v>22927</v>
      </c>
      <c r="G3181" s="69" t="s">
        <v>47610</v>
      </c>
      <c r="H3181" s="69" t="s">
        <v>47611</v>
      </c>
      <c r="I3181" s="69">
        <v>1</v>
      </c>
      <c r="J3181" s="69" t="s">
        <v>22930</v>
      </c>
      <c r="K3181" s="69" t="s">
        <v>22931</v>
      </c>
      <c r="L3181" s="69" t="s">
        <v>3</v>
      </c>
      <c r="M3181" s="69" t="s">
        <v>15353</v>
      </c>
      <c r="N3181" s="69" t="s">
        <v>26375</v>
      </c>
      <c r="O3181" s="69" t="s">
        <v>26376</v>
      </c>
      <c r="P3181" s="69" t="s">
        <v>47612</v>
      </c>
      <c r="Q3181" s="69" t="s">
        <v>24768</v>
      </c>
      <c r="S3181" s="69" t="s">
        <v>23387</v>
      </c>
      <c r="T3181" s="69" t="s">
        <v>23458</v>
      </c>
      <c r="Y3181" s="69" t="s">
        <v>47549</v>
      </c>
      <c r="Z3181" s="69" t="s">
        <v>16850</v>
      </c>
      <c r="AA3181" s="69" t="s">
        <v>2164</v>
      </c>
      <c r="AD3181" s="69" t="s">
        <v>47613</v>
      </c>
    </row>
    <row r="3182" spans="1:30" x14ac:dyDescent="0.25">
      <c r="A3182" s="93" t="s">
        <v>47614</v>
      </c>
      <c r="B3182" s="93" t="s">
        <v>47615</v>
      </c>
      <c r="C3182" s="69" t="s">
        <v>47616</v>
      </c>
      <c r="D3182" s="69" t="s">
        <v>47617</v>
      </c>
      <c r="E3182" s="69">
        <v>41.2</v>
      </c>
      <c r="F3182" s="69" t="s">
        <v>22927</v>
      </c>
      <c r="G3182" s="69" t="s">
        <v>47618</v>
      </c>
      <c r="H3182" s="69" t="s">
        <v>47619</v>
      </c>
      <c r="I3182" s="69">
        <v>1</v>
      </c>
      <c r="J3182" s="69" t="s">
        <v>22930</v>
      </c>
      <c r="K3182" s="69" t="s">
        <v>22931</v>
      </c>
      <c r="L3182" s="69" t="s">
        <v>3</v>
      </c>
      <c r="M3182" s="69" t="s">
        <v>15353</v>
      </c>
      <c r="N3182" s="69" t="s">
        <v>26375</v>
      </c>
      <c r="O3182" s="69" t="s">
        <v>26376</v>
      </c>
      <c r="P3182" s="69" t="s">
        <v>47620</v>
      </c>
      <c r="T3182" s="69" t="s">
        <v>23458</v>
      </c>
      <c r="Y3182" s="69" t="s">
        <v>47549</v>
      </c>
      <c r="Z3182" s="69" t="s">
        <v>16850</v>
      </c>
      <c r="AA3182" s="69" t="s">
        <v>2171</v>
      </c>
      <c r="AB3182" s="69" t="s">
        <v>47621</v>
      </c>
      <c r="AD3182" s="69" t="s">
        <v>47622</v>
      </c>
    </row>
    <row r="3183" spans="1:30" x14ac:dyDescent="0.25">
      <c r="A3183" s="93" t="s">
        <v>47623</v>
      </c>
      <c r="B3183" s="93" t="s">
        <v>47624</v>
      </c>
      <c r="C3183" s="69" t="s">
        <v>47616</v>
      </c>
      <c r="D3183" s="69" t="s">
        <v>47617</v>
      </c>
      <c r="E3183" s="69">
        <v>64.5</v>
      </c>
      <c r="F3183" s="69" t="s">
        <v>22927</v>
      </c>
      <c r="G3183" s="69" t="s">
        <v>47625</v>
      </c>
      <c r="H3183" s="69" t="s">
        <v>47626</v>
      </c>
      <c r="I3183" s="69">
        <v>1</v>
      </c>
      <c r="J3183" s="69" t="s">
        <v>22930</v>
      </c>
      <c r="K3183" s="69" t="s">
        <v>22931</v>
      </c>
      <c r="L3183" s="69" t="s">
        <v>3</v>
      </c>
      <c r="M3183" s="69" t="s">
        <v>15353</v>
      </c>
      <c r="N3183" s="69" t="s">
        <v>26375</v>
      </c>
      <c r="O3183" s="69" t="s">
        <v>26376</v>
      </c>
      <c r="P3183" s="69" t="s">
        <v>47620</v>
      </c>
      <c r="T3183" s="69" t="s">
        <v>23458</v>
      </c>
      <c r="Y3183" s="69" t="s">
        <v>47549</v>
      </c>
      <c r="Z3183" s="69" t="s">
        <v>16850</v>
      </c>
      <c r="AA3183" s="69" t="s">
        <v>2171</v>
      </c>
      <c r="AB3183" s="69" t="s">
        <v>47627</v>
      </c>
      <c r="AD3183" s="69" t="s">
        <v>47622</v>
      </c>
    </row>
    <row r="3184" spans="1:30" x14ac:dyDescent="0.25">
      <c r="A3184" s="93" t="s">
        <v>47628</v>
      </c>
      <c r="B3184" s="93" t="s">
        <v>47629</v>
      </c>
      <c r="C3184" s="69" t="s">
        <v>47630</v>
      </c>
      <c r="D3184" s="69" t="s">
        <v>47631</v>
      </c>
      <c r="E3184" s="69">
        <v>385</v>
      </c>
      <c r="F3184" s="69" t="s">
        <v>22927</v>
      </c>
      <c r="G3184" s="69" t="s">
        <v>47632</v>
      </c>
      <c r="H3184" s="69" t="s">
        <v>47633</v>
      </c>
      <c r="I3184" s="69">
        <v>1</v>
      </c>
      <c r="J3184" s="69" t="s">
        <v>22930</v>
      </c>
      <c r="K3184" s="69" t="s">
        <v>22931</v>
      </c>
      <c r="L3184" s="69" t="s">
        <v>3</v>
      </c>
      <c r="M3184" s="69" t="s">
        <v>15353</v>
      </c>
      <c r="N3184" s="69" t="s">
        <v>26375</v>
      </c>
      <c r="O3184" s="69" t="s">
        <v>26376</v>
      </c>
      <c r="P3184" s="69" t="s">
        <v>47634</v>
      </c>
      <c r="Q3184" s="69" t="s">
        <v>39724</v>
      </c>
      <c r="R3184" s="69" t="s">
        <v>23246</v>
      </c>
      <c r="S3184" s="69" t="s">
        <v>22938</v>
      </c>
      <c r="T3184" s="69" t="s">
        <v>23149</v>
      </c>
      <c r="U3184" s="69" t="s">
        <v>23216</v>
      </c>
      <c r="V3184" s="69" t="s">
        <v>23003</v>
      </c>
      <c r="W3184" s="69" t="s">
        <v>23478</v>
      </c>
      <c r="X3184" s="69" t="s">
        <v>25858</v>
      </c>
      <c r="Y3184" s="69" t="s">
        <v>47549</v>
      </c>
      <c r="Z3184" s="69" t="s">
        <v>16850</v>
      </c>
      <c r="AA3184" s="69" t="s">
        <v>2169</v>
      </c>
      <c r="AB3184" s="69" t="s">
        <v>47635</v>
      </c>
      <c r="AD3184" s="69" t="s">
        <v>23251</v>
      </c>
    </row>
    <row r="3185" spans="1:30" x14ac:dyDescent="0.25">
      <c r="A3185" s="93" t="s">
        <v>47636</v>
      </c>
      <c r="B3185" s="93" t="s">
        <v>47637</v>
      </c>
      <c r="C3185" s="69" t="s">
        <v>47638</v>
      </c>
      <c r="D3185" s="69" t="s">
        <v>47639</v>
      </c>
      <c r="E3185" s="69">
        <v>0</v>
      </c>
      <c r="F3185" s="69" t="s">
        <v>22927</v>
      </c>
      <c r="G3185" s="69" t="s">
        <v>47640</v>
      </c>
      <c r="H3185" s="69" t="s">
        <v>47641</v>
      </c>
      <c r="I3185" s="69">
        <v>1</v>
      </c>
      <c r="J3185" s="69" t="s">
        <v>22930</v>
      </c>
      <c r="K3185" s="69" t="s">
        <v>22931</v>
      </c>
      <c r="L3185" s="69" t="s">
        <v>3</v>
      </c>
      <c r="M3185" s="69" t="s">
        <v>15353</v>
      </c>
      <c r="N3185" s="69" t="s">
        <v>26375</v>
      </c>
      <c r="O3185" s="69" t="s">
        <v>26376</v>
      </c>
      <c r="P3185" s="69" t="s">
        <v>47634</v>
      </c>
      <c r="Q3185" s="69" t="s">
        <v>24743</v>
      </c>
      <c r="R3185" s="69" t="s">
        <v>23246</v>
      </c>
      <c r="T3185" s="69" t="s">
        <v>23149</v>
      </c>
      <c r="U3185" s="69" t="s">
        <v>23216</v>
      </c>
      <c r="V3185" s="69" t="s">
        <v>23003</v>
      </c>
      <c r="W3185" s="69" t="s">
        <v>23478</v>
      </c>
      <c r="X3185" s="69" t="s">
        <v>25858</v>
      </c>
      <c r="Y3185" s="69" t="s">
        <v>47549</v>
      </c>
      <c r="Z3185" s="69" t="s">
        <v>16850</v>
      </c>
      <c r="AA3185" s="69" t="s">
        <v>2169</v>
      </c>
      <c r="AB3185" s="69" t="s">
        <v>47642</v>
      </c>
      <c r="AD3185" s="69" t="s">
        <v>23251</v>
      </c>
    </row>
    <row r="3186" spans="1:30" x14ac:dyDescent="0.25">
      <c r="A3186" s="93" t="s">
        <v>47643</v>
      </c>
      <c r="B3186" s="93" t="s">
        <v>47644</v>
      </c>
      <c r="C3186" s="69" t="s">
        <v>47645</v>
      </c>
      <c r="D3186" s="69" t="s">
        <v>47646</v>
      </c>
      <c r="E3186" s="69">
        <v>0</v>
      </c>
      <c r="F3186" s="69" t="s">
        <v>22927</v>
      </c>
      <c r="G3186" s="69" t="s">
        <v>47647</v>
      </c>
      <c r="H3186" s="69" t="s">
        <v>47648</v>
      </c>
      <c r="I3186" s="69">
        <v>1</v>
      </c>
      <c r="J3186" s="69" t="s">
        <v>22930</v>
      </c>
      <c r="K3186" s="69" t="s">
        <v>22931</v>
      </c>
      <c r="L3186" s="69" t="s">
        <v>3</v>
      </c>
      <c r="M3186" s="69" t="s">
        <v>15353</v>
      </c>
      <c r="N3186" s="69" t="s">
        <v>26375</v>
      </c>
      <c r="O3186" s="69" t="s">
        <v>26376</v>
      </c>
      <c r="P3186" s="69" t="s">
        <v>47634</v>
      </c>
      <c r="Q3186" s="69" t="s">
        <v>24743</v>
      </c>
      <c r="R3186" s="69" t="s">
        <v>23246</v>
      </c>
      <c r="S3186" s="69" t="s">
        <v>23247</v>
      </c>
      <c r="T3186" s="69" t="s">
        <v>23149</v>
      </c>
      <c r="U3186" s="69" t="s">
        <v>23216</v>
      </c>
      <c r="V3186" s="69" t="s">
        <v>23003</v>
      </c>
      <c r="W3186" s="69" t="s">
        <v>23478</v>
      </c>
      <c r="X3186" s="69" t="s">
        <v>25858</v>
      </c>
      <c r="Y3186" s="69" t="s">
        <v>47549</v>
      </c>
      <c r="Z3186" s="69" t="s">
        <v>16850</v>
      </c>
      <c r="AA3186" s="69" t="s">
        <v>2169</v>
      </c>
      <c r="AB3186" s="69" t="s">
        <v>47649</v>
      </c>
      <c r="AD3186" s="69" t="s">
        <v>23251</v>
      </c>
    </row>
    <row r="3187" spans="1:30" x14ac:dyDescent="0.25">
      <c r="A3187" s="93" t="s">
        <v>47650</v>
      </c>
      <c r="B3187" s="93" t="s">
        <v>47651</v>
      </c>
      <c r="C3187" s="69" t="s">
        <v>47652</v>
      </c>
      <c r="D3187" s="69" t="s">
        <v>47653</v>
      </c>
      <c r="E3187" s="69">
        <v>219.5</v>
      </c>
      <c r="F3187" s="69" t="s">
        <v>22927</v>
      </c>
      <c r="G3187" s="69" t="s">
        <v>47654</v>
      </c>
      <c r="H3187" s="69" t="s">
        <v>47655</v>
      </c>
      <c r="I3187" s="69">
        <v>1</v>
      </c>
      <c r="J3187" s="69" t="s">
        <v>22930</v>
      </c>
      <c r="K3187" s="69" t="s">
        <v>22931</v>
      </c>
      <c r="L3187" s="69" t="s">
        <v>3</v>
      </c>
      <c r="M3187" s="69" t="s">
        <v>15353</v>
      </c>
      <c r="N3187" s="69" t="s">
        <v>26375</v>
      </c>
      <c r="O3187" s="69" t="s">
        <v>26376</v>
      </c>
      <c r="P3187" s="69" t="s">
        <v>47656</v>
      </c>
      <c r="T3187" s="69" t="s">
        <v>23350</v>
      </c>
      <c r="Y3187" s="69" t="s">
        <v>47549</v>
      </c>
      <c r="Z3187" s="69" t="s">
        <v>16850</v>
      </c>
      <c r="AA3187" s="69" t="s">
        <v>2333</v>
      </c>
      <c r="AB3187" s="69" t="s">
        <v>47657</v>
      </c>
      <c r="AD3187" s="69" t="s">
        <v>31588</v>
      </c>
    </row>
    <row r="3188" spans="1:30" x14ac:dyDescent="0.25">
      <c r="A3188" s="93" t="s">
        <v>47658</v>
      </c>
      <c r="B3188" s="93" t="s">
        <v>47659</v>
      </c>
      <c r="C3188" s="69" t="s">
        <v>47660</v>
      </c>
      <c r="D3188" s="69" t="s">
        <v>47661</v>
      </c>
      <c r="E3188" s="69">
        <v>235.5</v>
      </c>
      <c r="F3188" s="69" t="s">
        <v>22927</v>
      </c>
      <c r="G3188" s="69" t="s">
        <v>47662</v>
      </c>
      <c r="H3188" s="69" t="s">
        <v>47663</v>
      </c>
      <c r="I3188" s="69">
        <v>1</v>
      </c>
      <c r="J3188" s="69" t="s">
        <v>22930</v>
      </c>
      <c r="K3188" s="69" t="s">
        <v>22931</v>
      </c>
      <c r="L3188" s="69" t="s">
        <v>3</v>
      </c>
      <c r="M3188" s="69" t="s">
        <v>15353</v>
      </c>
      <c r="N3188" s="69" t="s">
        <v>26375</v>
      </c>
      <c r="O3188" s="69" t="s">
        <v>26376</v>
      </c>
      <c r="P3188" s="69" t="s">
        <v>47664</v>
      </c>
      <c r="T3188" s="69" t="s">
        <v>23350</v>
      </c>
      <c r="Y3188" s="69" t="s">
        <v>47549</v>
      </c>
      <c r="Z3188" s="69" t="s">
        <v>16850</v>
      </c>
      <c r="AA3188" s="69" t="s">
        <v>2333</v>
      </c>
      <c r="AB3188" s="69" t="s">
        <v>47665</v>
      </c>
      <c r="AD3188" s="69" t="s">
        <v>31588</v>
      </c>
    </row>
    <row r="3189" spans="1:30" x14ac:dyDescent="0.25">
      <c r="A3189" s="93" t="s">
        <v>47666</v>
      </c>
      <c r="B3189" s="93" t="s">
        <v>47667</v>
      </c>
      <c r="C3189" s="69" t="s">
        <v>47668</v>
      </c>
      <c r="D3189" s="69" t="s">
        <v>47669</v>
      </c>
      <c r="E3189" s="69">
        <v>498</v>
      </c>
      <c r="F3189" s="69" t="s">
        <v>22927</v>
      </c>
      <c r="G3189" s="69" t="s">
        <v>47670</v>
      </c>
      <c r="H3189" s="69" t="s">
        <v>47671</v>
      </c>
      <c r="I3189" s="69">
        <v>1</v>
      </c>
      <c r="J3189" s="69" t="s">
        <v>22930</v>
      </c>
      <c r="K3189" s="69" t="s">
        <v>22931</v>
      </c>
      <c r="L3189" s="69" t="s">
        <v>3</v>
      </c>
      <c r="M3189" s="69" t="s">
        <v>15353</v>
      </c>
      <c r="N3189" s="69" t="s">
        <v>26375</v>
      </c>
      <c r="O3189" s="69" t="s">
        <v>26376</v>
      </c>
      <c r="P3189" s="69" t="s">
        <v>47672</v>
      </c>
      <c r="Q3189" s="69" t="s">
        <v>23161</v>
      </c>
      <c r="S3189" s="69" t="s">
        <v>23247</v>
      </c>
      <c r="T3189" s="69" t="s">
        <v>23350</v>
      </c>
      <c r="Y3189" s="69" t="s">
        <v>47549</v>
      </c>
      <c r="Z3189" s="69" t="s">
        <v>16850</v>
      </c>
      <c r="AA3189" s="69" t="s">
        <v>2333</v>
      </c>
      <c r="AB3189" s="69" t="s">
        <v>47673</v>
      </c>
      <c r="AD3189" s="69" t="s">
        <v>43365</v>
      </c>
    </row>
    <row r="3190" spans="1:30" x14ac:dyDescent="0.25">
      <c r="A3190" s="93" t="s">
        <v>47674</v>
      </c>
      <c r="B3190" s="93" t="s">
        <v>47675</v>
      </c>
      <c r="C3190" s="69" t="s">
        <v>47676</v>
      </c>
      <c r="D3190" s="69" t="s">
        <v>47677</v>
      </c>
      <c r="E3190" s="69">
        <v>86</v>
      </c>
      <c r="F3190" s="69" t="s">
        <v>22927</v>
      </c>
      <c r="G3190" s="69" t="s">
        <v>47678</v>
      </c>
      <c r="H3190" s="69" t="s">
        <v>47679</v>
      </c>
      <c r="I3190" s="69">
        <v>1</v>
      </c>
      <c r="J3190" s="69" t="s">
        <v>22930</v>
      </c>
      <c r="K3190" s="69" t="s">
        <v>22931</v>
      </c>
      <c r="L3190" s="69" t="s">
        <v>3</v>
      </c>
      <c r="M3190" s="69" t="s">
        <v>15353</v>
      </c>
      <c r="N3190" s="69" t="s">
        <v>26375</v>
      </c>
      <c r="O3190" s="69" t="s">
        <v>26376</v>
      </c>
      <c r="P3190" s="69" t="s">
        <v>47680</v>
      </c>
      <c r="T3190" s="69" t="s">
        <v>23350</v>
      </c>
      <c r="U3190" s="69" t="s">
        <v>47681</v>
      </c>
      <c r="Y3190" s="69" t="s">
        <v>47549</v>
      </c>
      <c r="Z3190" s="69" t="s">
        <v>16850</v>
      </c>
      <c r="AA3190" s="69" t="s">
        <v>2185</v>
      </c>
      <c r="AB3190" s="69" t="s">
        <v>47682</v>
      </c>
      <c r="AD3190" s="69" t="s">
        <v>47683</v>
      </c>
    </row>
    <row r="3191" spans="1:30" x14ac:dyDescent="0.25">
      <c r="A3191" s="93" t="s">
        <v>47684</v>
      </c>
      <c r="B3191" s="93" t="s">
        <v>47685</v>
      </c>
      <c r="C3191" s="69" t="s">
        <v>47686</v>
      </c>
      <c r="D3191" s="69" t="s">
        <v>47687</v>
      </c>
      <c r="E3191" s="69">
        <v>299</v>
      </c>
      <c r="F3191" s="69" t="s">
        <v>22927</v>
      </c>
      <c r="G3191" s="69" t="s">
        <v>47688</v>
      </c>
      <c r="H3191" s="69" t="s">
        <v>47689</v>
      </c>
      <c r="I3191" s="69">
        <v>1</v>
      </c>
      <c r="J3191" s="69" t="s">
        <v>22930</v>
      </c>
      <c r="K3191" s="69" t="s">
        <v>22931</v>
      </c>
      <c r="L3191" s="69" t="s">
        <v>3</v>
      </c>
      <c r="M3191" s="69" t="s">
        <v>15353</v>
      </c>
      <c r="N3191" s="69" t="s">
        <v>26375</v>
      </c>
      <c r="O3191" s="69" t="s">
        <v>26376</v>
      </c>
      <c r="P3191" s="69" t="s">
        <v>47690</v>
      </c>
      <c r="Q3191" s="69" t="s">
        <v>23161</v>
      </c>
      <c r="S3191" s="69" t="s">
        <v>23387</v>
      </c>
      <c r="T3191" s="69" t="s">
        <v>47691</v>
      </c>
      <c r="Y3191" s="69" t="s">
        <v>47549</v>
      </c>
      <c r="Z3191" s="69" t="s">
        <v>16850</v>
      </c>
      <c r="AA3191" s="69" t="s">
        <v>2185</v>
      </c>
      <c r="AD3191" s="69" t="s">
        <v>47692</v>
      </c>
    </row>
    <row r="3192" spans="1:30" x14ac:dyDescent="0.25">
      <c r="A3192" s="93" t="s">
        <v>47693</v>
      </c>
      <c r="B3192" s="93" t="s">
        <v>47694</v>
      </c>
      <c r="C3192" s="69" t="s">
        <v>47695</v>
      </c>
      <c r="D3192" s="69" t="s">
        <v>47696</v>
      </c>
      <c r="E3192" s="69">
        <v>199.5</v>
      </c>
      <c r="F3192" s="69" t="s">
        <v>22927</v>
      </c>
      <c r="G3192" s="69" t="s">
        <v>47697</v>
      </c>
      <c r="H3192" s="69" t="s">
        <v>47698</v>
      </c>
      <c r="I3192" s="69">
        <v>1</v>
      </c>
      <c r="J3192" s="69" t="s">
        <v>22930</v>
      </c>
      <c r="K3192" s="69" t="s">
        <v>22931</v>
      </c>
      <c r="L3192" s="69" t="s">
        <v>3</v>
      </c>
      <c r="M3192" s="69" t="s">
        <v>15353</v>
      </c>
      <c r="N3192" s="69" t="s">
        <v>26375</v>
      </c>
      <c r="O3192" s="69" t="s">
        <v>26376</v>
      </c>
      <c r="P3192" s="69" t="s">
        <v>47699</v>
      </c>
      <c r="Q3192" s="69" t="s">
        <v>24768</v>
      </c>
      <c r="S3192" s="69" t="s">
        <v>23247</v>
      </c>
      <c r="T3192" s="69" t="s">
        <v>24855</v>
      </c>
      <c r="Y3192" s="69" t="s">
        <v>47549</v>
      </c>
      <c r="Z3192" s="69" t="s">
        <v>16850</v>
      </c>
      <c r="AA3192" s="69" t="s">
        <v>2185</v>
      </c>
      <c r="AB3192" s="69" t="s">
        <v>47700</v>
      </c>
      <c r="AD3192" s="69" t="s">
        <v>47692</v>
      </c>
    </row>
    <row r="3193" spans="1:30" x14ac:dyDescent="0.25">
      <c r="A3193" s="93" t="s">
        <v>47701</v>
      </c>
      <c r="B3193" s="93" t="s">
        <v>47702</v>
      </c>
      <c r="C3193" s="69" t="s">
        <v>47703</v>
      </c>
      <c r="D3193" s="69" t="s">
        <v>47704</v>
      </c>
      <c r="E3193" s="69">
        <v>255</v>
      </c>
      <c r="F3193" s="69" t="s">
        <v>22927</v>
      </c>
      <c r="G3193" s="69" t="s">
        <v>47705</v>
      </c>
      <c r="H3193" s="69" t="s">
        <v>47706</v>
      </c>
      <c r="I3193" s="69">
        <v>1</v>
      </c>
      <c r="J3193" s="69" t="s">
        <v>22930</v>
      </c>
      <c r="K3193" s="69" t="s">
        <v>22931</v>
      </c>
      <c r="L3193" s="69" t="s">
        <v>3</v>
      </c>
      <c r="M3193" s="69" t="s">
        <v>15353</v>
      </c>
      <c r="N3193" s="69" t="s">
        <v>26375</v>
      </c>
      <c r="O3193" s="69" t="s">
        <v>26376</v>
      </c>
      <c r="P3193" s="69" t="s">
        <v>47707</v>
      </c>
      <c r="S3193" s="69" t="s">
        <v>23247</v>
      </c>
      <c r="T3193" s="69" t="s">
        <v>23350</v>
      </c>
      <c r="Y3193" s="69" t="s">
        <v>47549</v>
      </c>
      <c r="Z3193" s="69" t="s">
        <v>16850</v>
      </c>
      <c r="AA3193" s="69" t="s">
        <v>2185</v>
      </c>
      <c r="AB3193" s="69" t="s">
        <v>47708</v>
      </c>
      <c r="AC3193" s="69" t="s">
        <v>47709</v>
      </c>
      <c r="AD3193" s="69" t="s">
        <v>47692</v>
      </c>
    </row>
    <row r="3194" spans="1:30" x14ac:dyDescent="0.25">
      <c r="A3194" s="93" t="s">
        <v>47710</v>
      </c>
      <c r="B3194" s="93" t="s">
        <v>47711</v>
      </c>
      <c r="C3194" s="69" t="s">
        <v>47712</v>
      </c>
      <c r="D3194" s="69" t="s">
        <v>47713</v>
      </c>
      <c r="E3194" s="69">
        <v>255</v>
      </c>
      <c r="F3194" s="69" t="s">
        <v>22927</v>
      </c>
      <c r="G3194" s="69" t="s">
        <v>47714</v>
      </c>
      <c r="H3194" s="69" t="s">
        <v>47715</v>
      </c>
      <c r="I3194" s="69">
        <v>1</v>
      </c>
      <c r="J3194" s="69" t="s">
        <v>22930</v>
      </c>
      <c r="K3194" s="69" t="s">
        <v>22931</v>
      </c>
      <c r="L3194" s="69" t="s">
        <v>3</v>
      </c>
      <c r="M3194" s="69" t="s">
        <v>15353</v>
      </c>
      <c r="N3194" s="69" t="s">
        <v>26375</v>
      </c>
      <c r="O3194" s="69" t="s">
        <v>26376</v>
      </c>
      <c r="P3194" s="69" t="s">
        <v>47716</v>
      </c>
      <c r="Q3194" s="69" t="s">
        <v>25515</v>
      </c>
      <c r="T3194" s="69" t="s">
        <v>23350</v>
      </c>
      <c r="Y3194" s="69" t="s">
        <v>47549</v>
      </c>
      <c r="Z3194" s="69" t="s">
        <v>16850</v>
      </c>
      <c r="AA3194" s="69" t="s">
        <v>2185</v>
      </c>
      <c r="AB3194" s="69" t="s">
        <v>47717</v>
      </c>
      <c r="AD3194" s="69" t="s">
        <v>47692</v>
      </c>
    </row>
    <row r="3195" spans="1:30" x14ac:dyDescent="0.25">
      <c r="A3195" s="93" t="s">
        <v>47718</v>
      </c>
      <c r="B3195" s="93" t="s">
        <v>47719</v>
      </c>
      <c r="C3195" s="69" t="s">
        <v>47720</v>
      </c>
      <c r="D3195" s="69" t="s">
        <v>47721</v>
      </c>
      <c r="E3195" s="69">
        <v>345</v>
      </c>
      <c r="F3195" s="69" t="s">
        <v>22927</v>
      </c>
      <c r="G3195" s="69" t="s">
        <v>47722</v>
      </c>
      <c r="H3195" s="69" t="s">
        <v>47723</v>
      </c>
      <c r="I3195" s="69">
        <v>1</v>
      </c>
      <c r="J3195" s="69" t="s">
        <v>22930</v>
      </c>
      <c r="K3195" s="69" t="s">
        <v>22931</v>
      </c>
      <c r="L3195" s="69" t="s">
        <v>3</v>
      </c>
      <c r="M3195" s="69" t="s">
        <v>15353</v>
      </c>
      <c r="N3195" s="69" t="s">
        <v>26375</v>
      </c>
      <c r="O3195" s="69" t="s">
        <v>26376</v>
      </c>
      <c r="Q3195" s="69" t="s">
        <v>25515</v>
      </c>
      <c r="T3195" s="69" t="s">
        <v>23350</v>
      </c>
      <c r="Y3195" s="69" t="s">
        <v>47549</v>
      </c>
      <c r="Z3195" s="69" t="s">
        <v>16850</v>
      </c>
      <c r="AA3195" s="69" t="s">
        <v>2185</v>
      </c>
      <c r="AB3195" s="69" t="s">
        <v>47724</v>
      </c>
      <c r="AD3195" s="69" t="s">
        <v>47692</v>
      </c>
    </row>
    <row r="3196" spans="1:30" x14ac:dyDescent="0.25">
      <c r="A3196" s="93" t="s">
        <v>47725</v>
      </c>
      <c r="B3196" s="93" t="s">
        <v>47726</v>
      </c>
      <c r="C3196" s="69" t="s">
        <v>47727</v>
      </c>
      <c r="D3196" s="69" t="s">
        <v>47728</v>
      </c>
      <c r="E3196" s="69">
        <v>65.5</v>
      </c>
      <c r="F3196" s="69" t="s">
        <v>22927</v>
      </c>
      <c r="G3196" s="69" t="s">
        <v>47729</v>
      </c>
      <c r="H3196" s="69" t="s">
        <v>47730</v>
      </c>
      <c r="I3196" s="69">
        <v>1</v>
      </c>
      <c r="J3196" s="69" t="s">
        <v>22930</v>
      </c>
      <c r="K3196" s="69" t="s">
        <v>22931</v>
      </c>
      <c r="L3196" s="69" t="s">
        <v>3</v>
      </c>
      <c r="M3196" s="69" t="s">
        <v>15353</v>
      </c>
      <c r="N3196" s="69" t="s">
        <v>26375</v>
      </c>
      <c r="O3196" s="69" t="s">
        <v>26376</v>
      </c>
      <c r="T3196" s="69" t="s">
        <v>23350</v>
      </c>
      <c r="U3196" s="69" t="s">
        <v>47731</v>
      </c>
      <c r="Y3196" s="69" t="s">
        <v>47549</v>
      </c>
      <c r="Z3196" s="69" t="s">
        <v>16850</v>
      </c>
      <c r="AA3196" s="69" t="s">
        <v>2169</v>
      </c>
      <c r="AB3196" s="69" t="s">
        <v>47732</v>
      </c>
      <c r="AD3196" s="69" t="s">
        <v>47733</v>
      </c>
    </row>
    <row r="3197" spans="1:30" x14ac:dyDescent="0.25">
      <c r="A3197" s="93" t="s">
        <v>47734</v>
      </c>
      <c r="B3197" s="93" t="s">
        <v>47735</v>
      </c>
      <c r="E3197" s="69">
        <v>137.5</v>
      </c>
      <c r="F3197" s="69" t="s">
        <v>22927</v>
      </c>
      <c r="G3197" s="69" t="s">
        <v>47736</v>
      </c>
      <c r="H3197" s="69" t="s">
        <v>47737</v>
      </c>
      <c r="I3197" s="69">
        <v>1</v>
      </c>
      <c r="J3197" s="69" t="s">
        <v>22930</v>
      </c>
      <c r="K3197" s="69" t="s">
        <v>22931</v>
      </c>
      <c r="L3197" s="69" t="s">
        <v>3</v>
      </c>
      <c r="M3197" s="69" t="s">
        <v>15353</v>
      </c>
      <c r="N3197" s="69" t="s">
        <v>26375</v>
      </c>
      <c r="O3197" s="69" t="s">
        <v>26376</v>
      </c>
      <c r="P3197" s="69" t="s">
        <v>47738</v>
      </c>
      <c r="Q3197" s="69" t="s">
        <v>23161</v>
      </c>
      <c r="S3197" s="69" t="s">
        <v>23387</v>
      </c>
      <c r="T3197" s="69" t="s">
        <v>23458</v>
      </c>
      <c r="Y3197" s="69" t="s">
        <v>47549</v>
      </c>
      <c r="Z3197" s="69" t="s">
        <v>16850</v>
      </c>
      <c r="AA3197" s="69" t="s">
        <v>2295</v>
      </c>
      <c r="AD3197" s="69" t="s">
        <v>2294</v>
      </c>
    </row>
    <row r="3198" spans="1:30" x14ac:dyDescent="0.25">
      <c r="A3198" s="93" t="s">
        <v>47739</v>
      </c>
      <c r="B3198" s="93" t="s">
        <v>47740</v>
      </c>
      <c r="C3198" s="69" t="s">
        <v>47741</v>
      </c>
      <c r="D3198" s="69" t="s">
        <v>47742</v>
      </c>
      <c r="E3198" s="69">
        <v>46</v>
      </c>
      <c r="F3198" s="69" t="s">
        <v>22927</v>
      </c>
      <c r="G3198" s="69" t="s">
        <v>47743</v>
      </c>
      <c r="H3198" s="69" t="s">
        <v>47744</v>
      </c>
      <c r="I3198" s="69">
        <v>1</v>
      </c>
      <c r="J3198" s="69" t="s">
        <v>22930</v>
      </c>
      <c r="K3198" s="69" t="s">
        <v>22931</v>
      </c>
      <c r="L3198" s="69" t="s">
        <v>3</v>
      </c>
      <c r="M3198" s="69" t="s">
        <v>15353</v>
      </c>
      <c r="N3198" s="69" t="s">
        <v>26375</v>
      </c>
      <c r="O3198" s="69" t="s">
        <v>26376</v>
      </c>
      <c r="P3198" s="69" t="s">
        <v>47745</v>
      </c>
      <c r="Q3198" s="69" t="s">
        <v>24768</v>
      </c>
      <c r="T3198" s="69" t="s">
        <v>23458</v>
      </c>
      <c r="Y3198" s="69" t="s">
        <v>47549</v>
      </c>
      <c r="Z3198" s="69" t="s">
        <v>16850</v>
      </c>
      <c r="AA3198" s="69" t="s">
        <v>2295</v>
      </c>
      <c r="AB3198" s="69" t="s">
        <v>47746</v>
      </c>
      <c r="AD3198" s="69" t="s">
        <v>2294</v>
      </c>
    </row>
    <row r="3199" spans="1:30" x14ac:dyDescent="0.25">
      <c r="A3199" s="93" t="s">
        <v>47747</v>
      </c>
      <c r="B3199" s="93" t="s">
        <v>47748</v>
      </c>
      <c r="C3199" s="69" t="s">
        <v>47749</v>
      </c>
      <c r="D3199" s="69" t="s">
        <v>47750</v>
      </c>
      <c r="E3199" s="69">
        <v>130.5</v>
      </c>
      <c r="F3199" s="69" t="s">
        <v>22927</v>
      </c>
      <c r="G3199" s="69" t="s">
        <v>47751</v>
      </c>
      <c r="H3199" s="69" t="s">
        <v>47752</v>
      </c>
      <c r="I3199" s="69">
        <v>1</v>
      </c>
      <c r="J3199" s="69" t="s">
        <v>22930</v>
      </c>
      <c r="K3199" s="69" t="s">
        <v>22931</v>
      </c>
      <c r="L3199" s="69" t="s">
        <v>3</v>
      </c>
      <c r="M3199" s="69" t="s">
        <v>15353</v>
      </c>
      <c r="N3199" s="69" t="s">
        <v>26375</v>
      </c>
      <c r="O3199" s="69" t="s">
        <v>26376</v>
      </c>
      <c r="P3199" s="69" t="s">
        <v>47753</v>
      </c>
      <c r="Q3199" s="69" t="s">
        <v>23161</v>
      </c>
      <c r="S3199" s="69" t="s">
        <v>23387</v>
      </c>
      <c r="T3199" s="69" t="s">
        <v>23458</v>
      </c>
      <c r="Y3199" s="69" t="s">
        <v>47549</v>
      </c>
      <c r="Z3199" s="69" t="s">
        <v>16850</v>
      </c>
      <c r="AA3199" s="69" t="s">
        <v>2295</v>
      </c>
      <c r="AD3199" s="69" t="s">
        <v>2294</v>
      </c>
    </row>
    <row r="3200" spans="1:30" x14ac:dyDescent="0.25">
      <c r="A3200" s="93" t="s">
        <v>47754</v>
      </c>
      <c r="B3200" s="93" t="s">
        <v>47755</v>
      </c>
      <c r="C3200" s="69" t="s">
        <v>47756</v>
      </c>
      <c r="D3200" s="69" t="s">
        <v>47757</v>
      </c>
      <c r="E3200" s="69">
        <v>16.5</v>
      </c>
      <c r="F3200" s="69" t="s">
        <v>22927</v>
      </c>
      <c r="G3200" s="69" t="s">
        <v>47758</v>
      </c>
      <c r="H3200" s="69" t="s">
        <v>47759</v>
      </c>
      <c r="I3200" s="69">
        <v>1</v>
      </c>
      <c r="J3200" s="69" t="s">
        <v>22930</v>
      </c>
      <c r="K3200" s="69" t="s">
        <v>22931</v>
      </c>
      <c r="L3200" s="69" t="s">
        <v>3</v>
      </c>
      <c r="M3200" s="69" t="s">
        <v>15353</v>
      </c>
      <c r="N3200" s="69" t="s">
        <v>26375</v>
      </c>
      <c r="O3200" s="69" t="s">
        <v>26376</v>
      </c>
      <c r="Q3200" s="69" t="s">
        <v>24768</v>
      </c>
      <c r="T3200" s="69" t="s">
        <v>23458</v>
      </c>
      <c r="Y3200" s="69" t="s">
        <v>47549</v>
      </c>
      <c r="Z3200" s="69" t="s">
        <v>16850</v>
      </c>
      <c r="AA3200" s="69" t="s">
        <v>2162</v>
      </c>
      <c r="AB3200" s="69" t="s">
        <v>47760</v>
      </c>
    </row>
    <row r="3201" spans="1:30" x14ac:dyDescent="0.25">
      <c r="A3201" s="93" t="s">
        <v>47761</v>
      </c>
      <c r="B3201" s="93" t="s">
        <v>47762</v>
      </c>
      <c r="C3201" s="69" t="s">
        <v>47763</v>
      </c>
      <c r="D3201" s="69" t="s">
        <v>47764</v>
      </c>
      <c r="E3201" s="69">
        <v>135.5</v>
      </c>
      <c r="F3201" s="69" t="s">
        <v>22927</v>
      </c>
      <c r="G3201" s="69" t="s">
        <v>47765</v>
      </c>
      <c r="H3201" s="69" t="s">
        <v>47766</v>
      </c>
      <c r="I3201" s="69">
        <v>1</v>
      </c>
      <c r="J3201" s="69" t="s">
        <v>22930</v>
      </c>
      <c r="K3201" s="69" t="s">
        <v>22931</v>
      </c>
      <c r="L3201" s="69" t="s">
        <v>3</v>
      </c>
      <c r="M3201" s="69" t="s">
        <v>15353</v>
      </c>
      <c r="N3201" s="69" t="s">
        <v>26375</v>
      </c>
      <c r="O3201" s="69" t="s">
        <v>26376</v>
      </c>
      <c r="P3201" s="69" t="s">
        <v>47767</v>
      </c>
      <c r="Q3201" s="69" t="s">
        <v>23161</v>
      </c>
      <c r="S3201" s="69" t="s">
        <v>23387</v>
      </c>
      <c r="T3201" s="69" t="s">
        <v>23458</v>
      </c>
      <c r="Y3201" s="69" t="s">
        <v>47549</v>
      </c>
      <c r="Z3201" s="69" t="s">
        <v>16850</v>
      </c>
      <c r="AA3201" s="69" t="s">
        <v>2162</v>
      </c>
    </row>
    <row r="3202" spans="1:30" x14ac:dyDescent="0.25">
      <c r="A3202" s="93" t="s">
        <v>47768</v>
      </c>
      <c r="B3202" s="93" t="s">
        <v>47769</v>
      </c>
      <c r="C3202" s="69" t="s">
        <v>47770</v>
      </c>
      <c r="D3202" s="69" t="s">
        <v>47771</v>
      </c>
      <c r="E3202" s="69">
        <v>21</v>
      </c>
      <c r="F3202" s="69" t="s">
        <v>22927</v>
      </c>
      <c r="G3202" s="69" t="s">
        <v>47772</v>
      </c>
      <c r="H3202" s="69" t="s">
        <v>47773</v>
      </c>
      <c r="I3202" s="69">
        <v>1</v>
      </c>
      <c r="J3202" s="69" t="s">
        <v>22930</v>
      </c>
      <c r="K3202" s="69" t="s">
        <v>22931</v>
      </c>
      <c r="L3202" s="69" t="s">
        <v>3</v>
      </c>
      <c r="M3202" s="69" t="s">
        <v>15353</v>
      </c>
      <c r="N3202" s="69" t="s">
        <v>26375</v>
      </c>
      <c r="O3202" s="69" t="s">
        <v>26376</v>
      </c>
      <c r="Q3202" s="69" t="s">
        <v>24768</v>
      </c>
      <c r="T3202" s="69" t="s">
        <v>23458</v>
      </c>
      <c r="Y3202" s="69" t="s">
        <v>47549</v>
      </c>
      <c r="Z3202" s="69" t="s">
        <v>16850</v>
      </c>
      <c r="AA3202" s="69" t="s">
        <v>2162</v>
      </c>
      <c r="AB3202" s="69" t="s">
        <v>47774</v>
      </c>
      <c r="AD3202" s="69" t="s">
        <v>2296</v>
      </c>
    </row>
    <row r="3203" spans="1:30" x14ac:dyDescent="0.25">
      <c r="A3203" s="93" t="s">
        <v>47775</v>
      </c>
      <c r="B3203" s="93" t="s">
        <v>47776</v>
      </c>
      <c r="C3203" s="69" t="s">
        <v>47777</v>
      </c>
      <c r="D3203" s="69" t="s">
        <v>47778</v>
      </c>
      <c r="E3203" s="69">
        <v>195</v>
      </c>
      <c r="F3203" s="69" t="s">
        <v>22927</v>
      </c>
      <c r="G3203" s="69" t="s">
        <v>47779</v>
      </c>
      <c r="H3203" s="69" t="s">
        <v>47780</v>
      </c>
      <c r="I3203" s="69">
        <v>1</v>
      </c>
      <c r="J3203" s="69" t="s">
        <v>22930</v>
      </c>
      <c r="K3203" s="69" t="s">
        <v>22931</v>
      </c>
      <c r="L3203" s="69" t="s">
        <v>23</v>
      </c>
      <c r="M3203" s="69" t="s">
        <v>22932</v>
      </c>
      <c r="N3203" s="69" t="s">
        <v>23951</v>
      </c>
      <c r="O3203" s="69" t="s">
        <v>23952</v>
      </c>
      <c r="P3203" s="69" t="s">
        <v>47781</v>
      </c>
      <c r="Q3203" s="69" t="s">
        <v>22936</v>
      </c>
      <c r="R3203" s="69" t="s">
        <v>23954</v>
      </c>
      <c r="S3203" s="69" t="s">
        <v>23374</v>
      </c>
      <c r="T3203" s="69" t="s">
        <v>22986</v>
      </c>
      <c r="U3203" s="69" t="s">
        <v>36213</v>
      </c>
      <c r="V3203" s="69" t="s">
        <v>24779</v>
      </c>
      <c r="W3203" s="69" t="s">
        <v>23429</v>
      </c>
      <c r="X3203" s="69" t="s">
        <v>25858</v>
      </c>
      <c r="AD3203" s="69" t="s">
        <v>23954</v>
      </c>
    </row>
    <row r="3204" spans="1:30" x14ac:dyDescent="0.25">
      <c r="A3204" s="93" t="s">
        <v>47782</v>
      </c>
      <c r="B3204" s="93" t="s">
        <v>47783</v>
      </c>
      <c r="C3204" s="69" t="s">
        <v>47784</v>
      </c>
      <c r="D3204" s="69" t="s">
        <v>47785</v>
      </c>
      <c r="E3204" s="69">
        <v>154</v>
      </c>
      <c r="F3204" s="69" t="s">
        <v>22927</v>
      </c>
      <c r="G3204" s="69" t="s">
        <v>47786</v>
      </c>
      <c r="H3204" s="69" t="s">
        <v>47787</v>
      </c>
      <c r="I3204" s="69">
        <v>1</v>
      </c>
      <c r="J3204" s="69" t="s">
        <v>22930</v>
      </c>
      <c r="K3204" s="69" t="s">
        <v>22931</v>
      </c>
      <c r="L3204" s="69" t="s">
        <v>23328</v>
      </c>
      <c r="M3204" s="69" t="s">
        <v>23329</v>
      </c>
      <c r="N3204" s="69" t="s">
        <v>14</v>
      </c>
      <c r="O3204" s="69" t="s">
        <v>23330</v>
      </c>
      <c r="P3204" s="69" t="s">
        <v>47788</v>
      </c>
      <c r="Q3204" s="69" t="s">
        <v>22936</v>
      </c>
      <c r="R3204" s="69" t="s">
        <v>47789</v>
      </c>
      <c r="S3204" s="69" t="s">
        <v>22938</v>
      </c>
      <c r="T3204" s="69" t="s">
        <v>23038</v>
      </c>
      <c r="U3204" s="69" t="s">
        <v>34793</v>
      </c>
      <c r="V3204" s="69" t="s">
        <v>23105</v>
      </c>
      <c r="W3204" s="69" t="s">
        <v>24007</v>
      </c>
      <c r="Y3204" s="69" t="s">
        <v>2545</v>
      </c>
      <c r="Z3204" s="69" t="s">
        <v>45353</v>
      </c>
      <c r="AA3204" s="69" t="s">
        <v>2162</v>
      </c>
      <c r="AB3204" s="69" t="s">
        <v>47790</v>
      </c>
    </row>
    <row r="3205" spans="1:30" x14ac:dyDescent="0.25">
      <c r="A3205" s="93" t="s">
        <v>47791</v>
      </c>
      <c r="B3205" s="93" t="s">
        <v>47792</v>
      </c>
      <c r="C3205" s="69" t="s">
        <v>47793</v>
      </c>
      <c r="D3205" s="69" t="s">
        <v>47794</v>
      </c>
      <c r="E3205" s="69">
        <v>545</v>
      </c>
      <c r="F3205" s="69" t="s">
        <v>22956</v>
      </c>
      <c r="G3205" s="69" t="s">
        <v>47795</v>
      </c>
      <c r="H3205" s="69" t="s">
        <v>47796</v>
      </c>
      <c r="I3205" s="69">
        <v>1</v>
      </c>
      <c r="J3205" s="69" t="s">
        <v>22930</v>
      </c>
      <c r="K3205" s="69" t="s">
        <v>22931</v>
      </c>
      <c r="L3205" s="69" t="s">
        <v>23328</v>
      </c>
      <c r="M3205" s="69" t="s">
        <v>23329</v>
      </c>
      <c r="N3205" s="69" t="s">
        <v>14</v>
      </c>
      <c r="O3205" s="69" t="s">
        <v>23330</v>
      </c>
      <c r="P3205" s="69" t="s">
        <v>47797</v>
      </c>
      <c r="R3205" s="69" t="s">
        <v>24017</v>
      </c>
      <c r="S3205" s="69" t="s">
        <v>22938</v>
      </c>
      <c r="T3205" s="69" t="s">
        <v>24845</v>
      </c>
      <c r="U3205" s="69" t="s">
        <v>27182</v>
      </c>
      <c r="V3205" s="69" t="s">
        <v>23105</v>
      </c>
      <c r="W3205" s="69" t="s">
        <v>23491</v>
      </c>
      <c r="Y3205" s="69" t="s">
        <v>2545</v>
      </c>
      <c r="Z3205" s="69" t="s">
        <v>45353</v>
      </c>
      <c r="AA3205" s="69" t="s">
        <v>2162</v>
      </c>
    </row>
    <row r="3206" spans="1:30" x14ac:dyDescent="0.25">
      <c r="A3206" s="93" t="s">
        <v>47798</v>
      </c>
      <c r="B3206" s="93" t="s">
        <v>47799</v>
      </c>
      <c r="C3206" s="69" t="s">
        <v>47800</v>
      </c>
      <c r="D3206" s="69" t="s">
        <v>47801</v>
      </c>
      <c r="E3206" s="69">
        <v>147</v>
      </c>
      <c r="F3206" s="69" t="s">
        <v>22927</v>
      </c>
      <c r="G3206" s="69" t="s">
        <v>47802</v>
      </c>
      <c r="H3206" s="69" t="s">
        <v>47803</v>
      </c>
      <c r="I3206" s="69">
        <v>1</v>
      </c>
      <c r="J3206" s="69" t="s">
        <v>22930</v>
      </c>
      <c r="K3206" s="69" t="s">
        <v>22931</v>
      </c>
      <c r="L3206" s="69" t="s">
        <v>23328</v>
      </c>
      <c r="M3206" s="69" t="s">
        <v>23329</v>
      </c>
      <c r="N3206" s="69" t="s">
        <v>14</v>
      </c>
      <c r="O3206" s="69" t="s">
        <v>23330</v>
      </c>
      <c r="P3206" s="69" t="s">
        <v>47804</v>
      </c>
      <c r="R3206" s="69" t="s">
        <v>47789</v>
      </c>
      <c r="S3206" s="69" t="s">
        <v>22938</v>
      </c>
      <c r="T3206" s="69" t="s">
        <v>23760</v>
      </c>
      <c r="U3206" s="69" t="s">
        <v>47805</v>
      </c>
      <c r="V3206" s="69" t="s">
        <v>23105</v>
      </c>
      <c r="W3206" s="69" t="s">
        <v>24225</v>
      </c>
      <c r="Y3206" s="69" t="s">
        <v>2545</v>
      </c>
      <c r="Z3206" s="69" t="s">
        <v>45353</v>
      </c>
      <c r="AA3206" s="69" t="s">
        <v>2162</v>
      </c>
      <c r="AB3206" s="69" t="s">
        <v>47806</v>
      </c>
    </row>
    <row r="3207" spans="1:30" x14ac:dyDescent="0.25">
      <c r="A3207" s="93" t="s">
        <v>47807</v>
      </c>
      <c r="B3207" s="93" t="s">
        <v>47808</v>
      </c>
      <c r="C3207" s="69" t="s">
        <v>47809</v>
      </c>
      <c r="D3207" s="69" t="s">
        <v>47810</v>
      </c>
      <c r="E3207" s="69">
        <v>288.60000000000002</v>
      </c>
      <c r="F3207" s="69" t="s">
        <v>22983</v>
      </c>
      <c r="G3207" s="69" t="s">
        <v>47811</v>
      </c>
      <c r="H3207" s="69" t="s">
        <v>47812</v>
      </c>
      <c r="I3207" s="69">
        <v>1</v>
      </c>
      <c r="J3207" s="69" t="s">
        <v>22930</v>
      </c>
      <c r="K3207" s="69" t="s">
        <v>22931</v>
      </c>
      <c r="L3207" s="69" t="s">
        <v>23328</v>
      </c>
      <c r="M3207" s="69" t="s">
        <v>23329</v>
      </c>
      <c r="N3207" s="69" t="s">
        <v>14</v>
      </c>
      <c r="O3207" s="69" t="s">
        <v>23330</v>
      </c>
      <c r="P3207" s="69" t="s">
        <v>47813</v>
      </c>
      <c r="Q3207" s="69" t="s">
        <v>22936</v>
      </c>
      <c r="R3207" s="69" t="s">
        <v>23487</v>
      </c>
      <c r="S3207" s="69" t="s">
        <v>28795</v>
      </c>
      <c r="T3207" s="69" t="s">
        <v>23038</v>
      </c>
      <c r="U3207" s="69" t="s">
        <v>47814</v>
      </c>
      <c r="V3207" s="69" t="s">
        <v>23105</v>
      </c>
      <c r="W3207" s="69" t="s">
        <v>24125</v>
      </c>
      <c r="X3207" s="69" t="s">
        <v>23003</v>
      </c>
      <c r="Y3207" s="69" t="s">
        <v>2545</v>
      </c>
      <c r="Z3207" s="69" t="s">
        <v>45353</v>
      </c>
      <c r="AA3207" s="69" t="s">
        <v>2162</v>
      </c>
    </row>
    <row r="3208" spans="1:30" x14ac:dyDescent="0.25">
      <c r="A3208" s="93" t="s">
        <v>47815</v>
      </c>
      <c r="B3208" s="93" t="s">
        <v>47816</v>
      </c>
      <c r="C3208" s="69" t="s">
        <v>47817</v>
      </c>
      <c r="D3208" s="69" t="s">
        <v>47818</v>
      </c>
      <c r="E3208" s="69">
        <v>77.5</v>
      </c>
      <c r="F3208" s="69" t="s">
        <v>22927</v>
      </c>
      <c r="G3208" s="69" t="s">
        <v>47819</v>
      </c>
      <c r="H3208" s="69" t="s">
        <v>47820</v>
      </c>
      <c r="I3208" s="69">
        <v>1</v>
      </c>
      <c r="J3208" s="69" t="s">
        <v>22930</v>
      </c>
      <c r="K3208" s="69" t="s">
        <v>22931</v>
      </c>
      <c r="L3208" s="69" t="s">
        <v>23328</v>
      </c>
      <c r="M3208" s="69" t="s">
        <v>23329</v>
      </c>
      <c r="N3208" s="69" t="s">
        <v>14</v>
      </c>
      <c r="O3208" s="69" t="s">
        <v>23330</v>
      </c>
      <c r="P3208" s="69" t="s">
        <v>47821</v>
      </c>
      <c r="R3208" s="69" t="s">
        <v>47789</v>
      </c>
      <c r="S3208" s="69" t="s">
        <v>23488</v>
      </c>
      <c r="T3208" s="69" t="s">
        <v>23854</v>
      </c>
      <c r="U3208" s="69" t="s">
        <v>24423</v>
      </c>
      <c r="V3208" s="69" t="s">
        <v>23490</v>
      </c>
      <c r="W3208" s="69" t="s">
        <v>23491</v>
      </c>
      <c r="X3208" s="69" t="s">
        <v>23062</v>
      </c>
      <c r="Y3208" s="69" t="s">
        <v>2545</v>
      </c>
      <c r="Z3208" s="69" t="s">
        <v>45353</v>
      </c>
      <c r="AA3208" s="69" t="s">
        <v>2162</v>
      </c>
      <c r="AB3208" s="69" t="s">
        <v>47822</v>
      </c>
    </row>
    <row r="3209" spans="1:30" x14ac:dyDescent="0.25">
      <c r="A3209" s="93" t="s">
        <v>47823</v>
      </c>
      <c r="B3209" s="93" t="s">
        <v>47824</v>
      </c>
      <c r="C3209" s="69" t="s">
        <v>47825</v>
      </c>
      <c r="D3209" s="69" t="s">
        <v>47826</v>
      </c>
      <c r="E3209" s="69">
        <v>140.5</v>
      </c>
      <c r="F3209" s="69" t="s">
        <v>22927</v>
      </c>
      <c r="G3209" s="69" t="s">
        <v>47827</v>
      </c>
      <c r="H3209" s="69" t="s">
        <v>47828</v>
      </c>
      <c r="I3209" s="69">
        <v>1</v>
      </c>
      <c r="J3209" s="69" t="s">
        <v>22930</v>
      </c>
      <c r="K3209" s="69" t="s">
        <v>22931</v>
      </c>
      <c r="L3209" s="69" t="s">
        <v>23328</v>
      </c>
      <c r="M3209" s="69" t="s">
        <v>23329</v>
      </c>
      <c r="N3209" s="69" t="s">
        <v>14</v>
      </c>
      <c r="O3209" s="69" t="s">
        <v>23330</v>
      </c>
      <c r="P3209" s="69" t="s">
        <v>47829</v>
      </c>
      <c r="Q3209" s="69" t="s">
        <v>22936</v>
      </c>
      <c r="R3209" s="69" t="s">
        <v>24029</v>
      </c>
      <c r="S3209" s="69" t="s">
        <v>22938</v>
      </c>
      <c r="T3209" s="69" t="s">
        <v>24018</v>
      </c>
      <c r="U3209" s="69" t="s">
        <v>36122</v>
      </c>
      <c r="V3209" s="69" t="s">
        <v>23105</v>
      </c>
      <c r="W3209" s="69" t="s">
        <v>24021</v>
      </c>
      <c r="X3209" s="69" t="s">
        <v>23016</v>
      </c>
      <c r="Y3209" s="69" t="s">
        <v>2545</v>
      </c>
      <c r="Z3209" s="69" t="s">
        <v>45353</v>
      </c>
      <c r="AA3209" s="69" t="s">
        <v>2162</v>
      </c>
      <c r="AB3209" s="69" t="s">
        <v>47830</v>
      </c>
    </row>
    <row r="3210" spans="1:30" x14ac:dyDescent="0.25">
      <c r="A3210" s="93" t="s">
        <v>47831</v>
      </c>
      <c r="B3210" s="93" t="s">
        <v>47832</v>
      </c>
      <c r="C3210" s="69" t="s">
        <v>47833</v>
      </c>
      <c r="D3210" s="69" t="s">
        <v>47834</v>
      </c>
      <c r="E3210" s="69">
        <v>284</v>
      </c>
      <c r="F3210" s="69" t="s">
        <v>22927</v>
      </c>
      <c r="G3210" s="69" t="s">
        <v>47835</v>
      </c>
      <c r="H3210" s="69" t="s">
        <v>47836</v>
      </c>
      <c r="I3210" s="69">
        <v>1</v>
      </c>
      <c r="J3210" s="69" t="s">
        <v>22930</v>
      </c>
      <c r="K3210" s="69" t="s">
        <v>22931</v>
      </c>
      <c r="L3210" s="69" t="s">
        <v>23328</v>
      </c>
      <c r="M3210" s="69" t="s">
        <v>23329</v>
      </c>
      <c r="N3210" s="69" t="s">
        <v>14</v>
      </c>
      <c r="O3210" s="69" t="s">
        <v>23330</v>
      </c>
      <c r="P3210" s="69" t="s">
        <v>47837</v>
      </c>
      <c r="Q3210" s="69" t="s">
        <v>22936</v>
      </c>
      <c r="R3210" s="69" t="s">
        <v>24017</v>
      </c>
      <c r="S3210" s="69" t="s">
        <v>23488</v>
      </c>
      <c r="T3210" s="69" t="s">
        <v>24018</v>
      </c>
      <c r="U3210" s="69" t="s">
        <v>36122</v>
      </c>
      <c r="V3210" s="69" t="s">
        <v>23105</v>
      </c>
      <c r="W3210" s="69" t="s">
        <v>24021</v>
      </c>
      <c r="Y3210" s="69" t="s">
        <v>2545</v>
      </c>
      <c r="Z3210" s="69" t="s">
        <v>45353</v>
      </c>
      <c r="AA3210" s="69" t="s">
        <v>2162</v>
      </c>
      <c r="AB3210" s="69" t="s">
        <v>47838</v>
      </c>
    </row>
    <row r="3211" spans="1:30" x14ac:dyDescent="0.25">
      <c r="A3211" s="93" t="s">
        <v>47839</v>
      </c>
      <c r="B3211" s="93" t="s">
        <v>47840</v>
      </c>
      <c r="C3211" s="69" t="s">
        <v>47841</v>
      </c>
      <c r="D3211" s="69" t="s">
        <v>47842</v>
      </c>
      <c r="E3211" s="69">
        <v>157.82</v>
      </c>
      <c r="F3211" s="69" t="s">
        <v>22983</v>
      </c>
      <c r="G3211" s="69" t="s">
        <v>47843</v>
      </c>
      <c r="H3211" s="69" t="s">
        <v>47844</v>
      </c>
      <c r="I3211" s="69">
        <v>1</v>
      </c>
      <c r="J3211" s="69" t="s">
        <v>22930</v>
      </c>
      <c r="K3211" s="69" t="s">
        <v>22931</v>
      </c>
      <c r="L3211" s="69" t="s">
        <v>23328</v>
      </c>
      <c r="M3211" s="69" t="s">
        <v>23329</v>
      </c>
      <c r="N3211" s="69" t="s">
        <v>14</v>
      </c>
      <c r="O3211" s="69" t="s">
        <v>23330</v>
      </c>
      <c r="P3211" s="69" t="s">
        <v>47845</v>
      </c>
      <c r="R3211" s="69" t="s">
        <v>26039</v>
      </c>
      <c r="S3211" s="69" t="s">
        <v>28795</v>
      </c>
      <c r="T3211" s="69" t="s">
        <v>24845</v>
      </c>
      <c r="U3211" s="69" t="s">
        <v>36122</v>
      </c>
      <c r="V3211" s="69" t="s">
        <v>23105</v>
      </c>
      <c r="W3211" s="69" t="s">
        <v>24021</v>
      </c>
      <c r="X3211" s="69" t="s">
        <v>23016</v>
      </c>
      <c r="Y3211" s="69" t="s">
        <v>2545</v>
      </c>
      <c r="Z3211" s="69" t="s">
        <v>45353</v>
      </c>
      <c r="AA3211" s="69" t="s">
        <v>2162</v>
      </c>
    </row>
    <row r="3212" spans="1:30" x14ac:dyDescent="0.25">
      <c r="A3212" s="93" t="s">
        <v>47846</v>
      </c>
      <c r="B3212" s="93" t="s">
        <v>47847</v>
      </c>
      <c r="C3212" s="69" t="s">
        <v>47848</v>
      </c>
      <c r="D3212" s="69" t="s">
        <v>47849</v>
      </c>
      <c r="E3212" s="69">
        <v>646</v>
      </c>
      <c r="F3212" s="69" t="s">
        <v>22956</v>
      </c>
      <c r="G3212" s="69" t="s">
        <v>47850</v>
      </c>
      <c r="H3212" s="69" t="s">
        <v>47851</v>
      </c>
      <c r="I3212" s="69">
        <v>1</v>
      </c>
      <c r="J3212" s="69" t="s">
        <v>22930</v>
      </c>
      <c r="K3212" s="69" t="s">
        <v>22931</v>
      </c>
      <c r="L3212" s="69" t="s">
        <v>23328</v>
      </c>
      <c r="M3212" s="69" t="s">
        <v>23329</v>
      </c>
      <c r="N3212" s="69" t="s">
        <v>14</v>
      </c>
      <c r="O3212" s="69" t="s">
        <v>23330</v>
      </c>
      <c r="P3212" s="69" t="s">
        <v>47852</v>
      </c>
      <c r="R3212" s="69" t="s">
        <v>23487</v>
      </c>
      <c r="S3212" s="69" t="s">
        <v>22938</v>
      </c>
      <c r="T3212" s="69" t="s">
        <v>22961</v>
      </c>
      <c r="U3212" s="69" t="s">
        <v>36122</v>
      </c>
      <c r="V3212" s="69" t="s">
        <v>23105</v>
      </c>
      <c r="W3212" s="69" t="s">
        <v>24021</v>
      </c>
      <c r="X3212" s="69" t="s">
        <v>23016</v>
      </c>
      <c r="Y3212" s="69" t="s">
        <v>2545</v>
      </c>
      <c r="Z3212" s="69" t="s">
        <v>45353</v>
      </c>
      <c r="AA3212" s="69" t="s">
        <v>2162</v>
      </c>
    </row>
    <row r="3213" spans="1:30" x14ac:dyDescent="0.25">
      <c r="A3213" s="93" t="s">
        <v>47853</v>
      </c>
      <c r="B3213" s="93" t="s">
        <v>47854</v>
      </c>
      <c r="C3213" s="69" t="s">
        <v>47855</v>
      </c>
      <c r="D3213" s="69" t="s">
        <v>47856</v>
      </c>
      <c r="E3213" s="69">
        <v>651</v>
      </c>
      <c r="F3213" s="69" t="s">
        <v>22956</v>
      </c>
      <c r="G3213" s="69" t="s">
        <v>47857</v>
      </c>
      <c r="H3213" s="69" t="s">
        <v>47858</v>
      </c>
      <c r="I3213" s="69">
        <v>1</v>
      </c>
      <c r="J3213" s="69" t="s">
        <v>22930</v>
      </c>
      <c r="K3213" s="69" t="s">
        <v>22931</v>
      </c>
      <c r="L3213" s="69" t="s">
        <v>23328</v>
      </c>
      <c r="M3213" s="69" t="s">
        <v>23329</v>
      </c>
      <c r="N3213" s="69" t="s">
        <v>14</v>
      </c>
      <c r="O3213" s="69" t="s">
        <v>23330</v>
      </c>
      <c r="P3213" s="69" t="s">
        <v>47859</v>
      </c>
      <c r="Q3213" s="69" t="s">
        <v>22936</v>
      </c>
      <c r="R3213" s="69" t="s">
        <v>26039</v>
      </c>
      <c r="S3213" s="69" t="s">
        <v>22938</v>
      </c>
      <c r="T3213" s="69" t="s">
        <v>24845</v>
      </c>
      <c r="U3213" s="69" t="s">
        <v>36122</v>
      </c>
      <c r="V3213" s="69" t="s">
        <v>23105</v>
      </c>
      <c r="W3213" s="69" t="s">
        <v>24021</v>
      </c>
      <c r="X3213" s="69" t="s">
        <v>23016</v>
      </c>
      <c r="Y3213" s="69" t="s">
        <v>2545</v>
      </c>
      <c r="Z3213" s="69" t="s">
        <v>45353</v>
      </c>
      <c r="AA3213" s="69" t="s">
        <v>2162</v>
      </c>
    </row>
    <row r="3214" spans="1:30" x14ac:dyDescent="0.25">
      <c r="A3214" s="93" t="s">
        <v>47860</v>
      </c>
      <c r="B3214" s="93" t="s">
        <v>47861</v>
      </c>
      <c r="C3214" s="69" t="s">
        <v>47862</v>
      </c>
      <c r="D3214" s="69" t="s">
        <v>47863</v>
      </c>
      <c r="E3214" s="69">
        <v>367.5</v>
      </c>
      <c r="F3214" s="69" t="s">
        <v>22956</v>
      </c>
      <c r="G3214" s="69" t="s">
        <v>47864</v>
      </c>
      <c r="H3214" s="69" t="s">
        <v>47865</v>
      </c>
      <c r="I3214" s="69">
        <v>1</v>
      </c>
      <c r="J3214" s="69" t="s">
        <v>22930</v>
      </c>
      <c r="K3214" s="69" t="s">
        <v>22931</v>
      </c>
      <c r="L3214" s="69" t="s">
        <v>23328</v>
      </c>
      <c r="M3214" s="69" t="s">
        <v>23329</v>
      </c>
      <c r="N3214" s="69" t="s">
        <v>14</v>
      </c>
      <c r="O3214" s="69" t="s">
        <v>23330</v>
      </c>
      <c r="P3214" s="69" t="s">
        <v>47866</v>
      </c>
      <c r="R3214" s="69" t="s">
        <v>24029</v>
      </c>
      <c r="S3214" s="69" t="s">
        <v>22938</v>
      </c>
      <c r="T3214" s="69" t="s">
        <v>24018</v>
      </c>
      <c r="U3214" s="69" t="s">
        <v>28271</v>
      </c>
      <c r="V3214" s="69" t="s">
        <v>25999</v>
      </c>
      <c r="W3214" s="69" t="s">
        <v>22989</v>
      </c>
      <c r="Y3214" s="69" t="s">
        <v>2545</v>
      </c>
      <c r="Z3214" s="69" t="s">
        <v>45353</v>
      </c>
      <c r="AA3214" s="69" t="s">
        <v>2162</v>
      </c>
    </row>
    <row r="3215" spans="1:30" x14ac:dyDescent="0.25">
      <c r="A3215" s="93" t="s">
        <v>47867</v>
      </c>
      <c r="B3215" s="93" t="s">
        <v>47868</v>
      </c>
      <c r="E3215" s="69">
        <v>383</v>
      </c>
      <c r="F3215" s="69" t="s">
        <v>22927</v>
      </c>
      <c r="G3215" s="69" t="s">
        <v>47869</v>
      </c>
      <c r="H3215" s="69" t="s">
        <v>47870</v>
      </c>
      <c r="I3215" s="69">
        <v>1</v>
      </c>
      <c r="J3215" s="69" t="s">
        <v>22930</v>
      </c>
      <c r="K3215" s="69" t="s">
        <v>22931</v>
      </c>
      <c r="L3215" s="69" t="s">
        <v>479</v>
      </c>
      <c r="M3215" s="69" t="s">
        <v>23139</v>
      </c>
      <c r="N3215" s="69" t="s">
        <v>41</v>
      </c>
      <c r="O3215" s="69" t="s">
        <v>24853</v>
      </c>
      <c r="P3215" s="69" t="s">
        <v>47871</v>
      </c>
      <c r="Q3215" s="69" t="s">
        <v>25515</v>
      </c>
      <c r="T3215" s="69" t="s">
        <v>23458</v>
      </c>
      <c r="U3215" s="69" t="s">
        <v>26874</v>
      </c>
      <c r="V3215" s="69" t="s">
        <v>23079</v>
      </c>
      <c r="W3215" s="69" t="s">
        <v>24836</v>
      </c>
      <c r="X3215" s="69" t="s">
        <v>23685</v>
      </c>
      <c r="AA3215" s="69" t="s">
        <v>2203</v>
      </c>
      <c r="AB3215" s="69" t="s">
        <v>47872</v>
      </c>
      <c r="AD3215" s="69" t="s">
        <v>47873</v>
      </c>
    </row>
    <row r="3216" spans="1:30" x14ac:dyDescent="0.25">
      <c r="A3216" s="93" t="s">
        <v>47874</v>
      </c>
      <c r="B3216" s="93" t="s">
        <v>47875</v>
      </c>
      <c r="E3216" s="69">
        <v>359.5</v>
      </c>
      <c r="F3216" s="69" t="s">
        <v>22927</v>
      </c>
      <c r="G3216" s="69" t="s">
        <v>47876</v>
      </c>
      <c r="H3216" s="69" t="s">
        <v>47877</v>
      </c>
      <c r="I3216" s="69">
        <v>1</v>
      </c>
      <c r="J3216" s="69" t="s">
        <v>22930</v>
      </c>
      <c r="K3216" s="69" t="s">
        <v>22931</v>
      </c>
      <c r="L3216" s="69" t="s">
        <v>479</v>
      </c>
      <c r="M3216" s="69" t="s">
        <v>23139</v>
      </c>
      <c r="N3216" s="69" t="s">
        <v>41</v>
      </c>
      <c r="O3216" s="69" t="s">
        <v>24853</v>
      </c>
      <c r="P3216" s="69" t="s">
        <v>47878</v>
      </c>
      <c r="Q3216" s="69" t="s">
        <v>25515</v>
      </c>
      <c r="T3216" s="69" t="s">
        <v>23458</v>
      </c>
      <c r="U3216" s="69" t="s">
        <v>26874</v>
      </c>
      <c r="V3216" s="69" t="s">
        <v>23079</v>
      </c>
      <c r="W3216" s="69" t="s">
        <v>24836</v>
      </c>
      <c r="X3216" s="69" t="s">
        <v>23685</v>
      </c>
      <c r="AA3216" s="69" t="s">
        <v>2203</v>
      </c>
      <c r="AB3216" s="69" t="s">
        <v>47879</v>
      </c>
      <c r="AD3216" s="69" t="s">
        <v>47873</v>
      </c>
    </row>
    <row r="3217" spans="1:30" x14ac:dyDescent="0.25">
      <c r="A3217" s="93" t="s">
        <v>47880</v>
      </c>
      <c r="B3217" s="93" t="s">
        <v>47881</v>
      </c>
      <c r="C3217" s="69" t="s">
        <v>47882</v>
      </c>
      <c r="D3217" s="69" t="s">
        <v>47883</v>
      </c>
      <c r="E3217" s="69">
        <v>649</v>
      </c>
      <c r="F3217" s="69" t="s">
        <v>22956</v>
      </c>
      <c r="G3217" s="69" t="s">
        <v>47884</v>
      </c>
      <c r="H3217" s="69" t="s">
        <v>47885</v>
      </c>
      <c r="I3217" s="69">
        <v>1</v>
      </c>
      <c r="J3217" s="69" t="s">
        <v>22930</v>
      </c>
      <c r="K3217" s="69" t="s">
        <v>22931</v>
      </c>
      <c r="L3217" s="69" t="s">
        <v>23328</v>
      </c>
      <c r="M3217" s="69" t="s">
        <v>23329</v>
      </c>
      <c r="N3217" s="69" t="s">
        <v>14</v>
      </c>
      <c r="O3217" s="69" t="s">
        <v>23330</v>
      </c>
      <c r="P3217" s="69" t="s">
        <v>47886</v>
      </c>
      <c r="Q3217" s="69" t="s">
        <v>22936</v>
      </c>
      <c r="R3217" s="69" t="s">
        <v>26039</v>
      </c>
      <c r="S3217" s="69" t="s">
        <v>22938</v>
      </c>
      <c r="T3217" s="69" t="s">
        <v>23375</v>
      </c>
      <c r="U3217" s="69" t="s">
        <v>27148</v>
      </c>
      <c r="V3217" s="69" t="s">
        <v>23166</v>
      </c>
      <c r="W3217" s="69" t="s">
        <v>23491</v>
      </c>
      <c r="Y3217" s="69" t="s">
        <v>2545</v>
      </c>
      <c r="Z3217" s="69" t="s">
        <v>45353</v>
      </c>
      <c r="AA3217" s="69" t="s">
        <v>2162</v>
      </c>
    </row>
    <row r="3218" spans="1:30" x14ac:dyDescent="0.25">
      <c r="A3218" s="93" t="s">
        <v>47887</v>
      </c>
      <c r="B3218" s="93" t="s">
        <v>47888</v>
      </c>
      <c r="E3218" s="69">
        <v>128</v>
      </c>
      <c r="F3218" s="69" t="s">
        <v>22927</v>
      </c>
      <c r="G3218" s="69" t="s">
        <v>47889</v>
      </c>
      <c r="H3218" s="69" t="s">
        <v>47890</v>
      </c>
      <c r="I3218" s="69">
        <v>1</v>
      </c>
      <c r="J3218" s="69" t="s">
        <v>22930</v>
      </c>
      <c r="K3218" s="69" t="s">
        <v>22931</v>
      </c>
      <c r="L3218" s="69" t="s">
        <v>23328</v>
      </c>
      <c r="M3218" s="69" t="s">
        <v>23329</v>
      </c>
      <c r="N3218" s="69" t="s">
        <v>14</v>
      </c>
      <c r="O3218" s="69" t="s">
        <v>23330</v>
      </c>
      <c r="P3218" s="69" t="s">
        <v>47891</v>
      </c>
      <c r="Q3218" s="69" t="s">
        <v>22936</v>
      </c>
      <c r="R3218" s="69" t="s">
        <v>24029</v>
      </c>
      <c r="S3218" s="69" t="s">
        <v>28795</v>
      </c>
      <c r="T3218" s="69" t="s">
        <v>24845</v>
      </c>
      <c r="U3218" s="69" t="s">
        <v>23997</v>
      </c>
      <c r="V3218" s="69" t="s">
        <v>23490</v>
      </c>
      <c r="W3218" s="69" t="s">
        <v>23998</v>
      </c>
      <c r="X3218" s="69" t="s">
        <v>23062</v>
      </c>
      <c r="Y3218" s="69" t="s">
        <v>2545</v>
      </c>
      <c r="Z3218" s="69" t="s">
        <v>45353</v>
      </c>
      <c r="AA3218" s="69" t="s">
        <v>2162</v>
      </c>
    </row>
    <row r="3219" spans="1:30" x14ac:dyDescent="0.25">
      <c r="A3219" s="93" t="s">
        <v>47892</v>
      </c>
      <c r="B3219" s="93" t="s">
        <v>47893</v>
      </c>
      <c r="E3219" s="69">
        <v>174.72</v>
      </c>
      <c r="F3219" s="69" t="s">
        <v>22983</v>
      </c>
      <c r="G3219" s="69" t="s">
        <v>47894</v>
      </c>
      <c r="H3219" s="69" t="s">
        <v>47895</v>
      </c>
      <c r="I3219" s="69">
        <v>1</v>
      </c>
      <c r="J3219" s="69" t="s">
        <v>22930</v>
      </c>
      <c r="K3219" s="69" t="s">
        <v>22931</v>
      </c>
      <c r="L3219" s="69" t="s">
        <v>23328</v>
      </c>
      <c r="M3219" s="69" t="s">
        <v>23329</v>
      </c>
      <c r="N3219" s="69" t="s">
        <v>14</v>
      </c>
      <c r="O3219" s="69" t="s">
        <v>23330</v>
      </c>
      <c r="P3219" s="69" t="s">
        <v>47896</v>
      </c>
      <c r="Q3219" s="69" t="s">
        <v>22936</v>
      </c>
      <c r="R3219" s="69" t="s">
        <v>26039</v>
      </c>
      <c r="S3219" s="69" t="s">
        <v>28795</v>
      </c>
      <c r="T3219" s="69" t="s">
        <v>24845</v>
      </c>
      <c r="U3219" s="69" t="s">
        <v>27148</v>
      </c>
      <c r="V3219" s="69" t="s">
        <v>23112</v>
      </c>
      <c r="W3219" s="69" t="s">
        <v>23112</v>
      </c>
      <c r="X3219" s="69" t="s">
        <v>23673</v>
      </c>
      <c r="Y3219" s="69" t="s">
        <v>2545</v>
      </c>
      <c r="Z3219" s="69" t="s">
        <v>45353</v>
      </c>
      <c r="AA3219" s="69" t="s">
        <v>2162</v>
      </c>
    </row>
    <row r="3220" spans="1:30" x14ac:dyDescent="0.25">
      <c r="A3220" s="93" t="s">
        <v>47897</v>
      </c>
      <c r="B3220" s="93" t="s">
        <v>47898</v>
      </c>
      <c r="C3220" s="69" t="s">
        <v>47899</v>
      </c>
      <c r="D3220" s="69" t="s">
        <v>47900</v>
      </c>
      <c r="E3220" s="69">
        <v>123</v>
      </c>
      <c r="F3220" s="69" t="s">
        <v>22927</v>
      </c>
      <c r="G3220" s="69" t="s">
        <v>47901</v>
      </c>
      <c r="H3220" s="69" t="s">
        <v>47902</v>
      </c>
      <c r="I3220" s="69">
        <v>1</v>
      </c>
      <c r="J3220" s="69" t="s">
        <v>22930</v>
      </c>
      <c r="K3220" s="69" t="s">
        <v>22931</v>
      </c>
      <c r="L3220" s="69" t="s">
        <v>23328</v>
      </c>
      <c r="M3220" s="69" t="s">
        <v>23329</v>
      </c>
      <c r="N3220" s="69" t="s">
        <v>14</v>
      </c>
      <c r="O3220" s="69" t="s">
        <v>23330</v>
      </c>
      <c r="P3220" s="69" t="s">
        <v>47903</v>
      </c>
      <c r="Q3220" s="69" t="s">
        <v>22936</v>
      </c>
      <c r="R3220" s="69" t="s">
        <v>47789</v>
      </c>
      <c r="S3220" s="69" t="s">
        <v>22938</v>
      </c>
      <c r="T3220" s="69" t="s">
        <v>23038</v>
      </c>
      <c r="U3220" s="69" t="s">
        <v>37006</v>
      </c>
      <c r="V3220" s="69" t="s">
        <v>23166</v>
      </c>
      <c r="W3220" s="69" t="s">
        <v>24007</v>
      </c>
      <c r="Y3220" s="69" t="s">
        <v>2545</v>
      </c>
      <c r="Z3220" s="69" t="s">
        <v>45353</v>
      </c>
      <c r="AA3220" s="69" t="s">
        <v>2162</v>
      </c>
      <c r="AB3220" s="69" t="s">
        <v>47904</v>
      </c>
    </row>
    <row r="3221" spans="1:30" x14ac:dyDescent="0.25">
      <c r="A3221" s="93" t="s">
        <v>47905</v>
      </c>
      <c r="B3221" s="93" t="s">
        <v>47906</v>
      </c>
      <c r="C3221" s="69" t="s">
        <v>47907</v>
      </c>
      <c r="D3221" s="69" t="s">
        <v>47908</v>
      </c>
      <c r="E3221" s="69">
        <v>289</v>
      </c>
      <c r="F3221" s="69" t="s">
        <v>22927</v>
      </c>
      <c r="G3221" s="69" t="s">
        <v>47909</v>
      </c>
      <c r="H3221" s="69" t="s">
        <v>47910</v>
      </c>
      <c r="I3221" s="69">
        <v>1</v>
      </c>
      <c r="J3221" s="69" t="s">
        <v>22930</v>
      </c>
      <c r="K3221" s="69" t="s">
        <v>22931</v>
      </c>
      <c r="L3221" s="69" t="s">
        <v>479</v>
      </c>
      <c r="M3221" s="69" t="s">
        <v>23139</v>
      </c>
      <c r="N3221" s="69" t="s">
        <v>41</v>
      </c>
      <c r="O3221" s="69" t="s">
        <v>24853</v>
      </c>
      <c r="P3221" s="69" t="s">
        <v>47911</v>
      </c>
      <c r="Q3221" s="69" t="s">
        <v>25515</v>
      </c>
      <c r="T3221" s="69" t="s">
        <v>23458</v>
      </c>
      <c r="U3221" s="69" t="s">
        <v>25749</v>
      </c>
      <c r="V3221" s="69" t="s">
        <v>23490</v>
      </c>
      <c r="W3221" s="69" t="s">
        <v>37102</v>
      </c>
      <c r="X3221" s="69" t="s">
        <v>23685</v>
      </c>
      <c r="AA3221" s="69" t="s">
        <v>2203</v>
      </c>
      <c r="AB3221" s="69" t="s">
        <v>47912</v>
      </c>
      <c r="AD3221" s="69" t="s">
        <v>47873</v>
      </c>
    </row>
    <row r="3222" spans="1:30" x14ac:dyDescent="0.25">
      <c r="A3222" s="93" t="s">
        <v>47913</v>
      </c>
      <c r="B3222" s="93" t="s">
        <v>47914</v>
      </c>
      <c r="C3222" s="69" t="s">
        <v>47915</v>
      </c>
      <c r="D3222" s="69" t="s">
        <v>47916</v>
      </c>
      <c r="E3222" s="69">
        <v>196.5</v>
      </c>
      <c r="F3222" s="69" t="s">
        <v>22927</v>
      </c>
      <c r="G3222" s="69" t="s">
        <v>47917</v>
      </c>
      <c r="H3222" s="69" t="s">
        <v>47918</v>
      </c>
      <c r="I3222" s="69">
        <v>1</v>
      </c>
      <c r="J3222" s="69" t="s">
        <v>22930</v>
      </c>
      <c r="K3222" s="69" t="s">
        <v>22931</v>
      </c>
      <c r="L3222" s="69" t="s">
        <v>3</v>
      </c>
      <c r="M3222" s="69" t="s">
        <v>15353</v>
      </c>
      <c r="N3222" s="69" t="s">
        <v>2323</v>
      </c>
      <c r="O3222" s="69" t="s">
        <v>26295</v>
      </c>
      <c r="P3222" s="69" t="s">
        <v>47919</v>
      </c>
      <c r="Q3222" s="69" t="s">
        <v>24743</v>
      </c>
      <c r="R3222" s="69" t="s">
        <v>34354</v>
      </c>
      <c r="S3222" s="69" t="s">
        <v>23247</v>
      </c>
      <c r="T3222" s="69" t="s">
        <v>23458</v>
      </c>
      <c r="U3222" s="69" t="s">
        <v>47920</v>
      </c>
      <c r="V3222" s="69" t="s">
        <v>23218</v>
      </c>
      <c r="W3222" s="69" t="s">
        <v>45882</v>
      </c>
      <c r="X3222" s="69" t="s">
        <v>23260</v>
      </c>
      <c r="Y3222" s="69" t="s">
        <v>47921</v>
      </c>
      <c r="Z3222" s="69" t="s">
        <v>47922</v>
      </c>
      <c r="AA3222" s="69" t="s">
        <v>2169</v>
      </c>
      <c r="AB3222" s="69" t="s">
        <v>47923</v>
      </c>
      <c r="AD3222" s="69" t="s">
        <v>34358</v>
      </c>
    </row>
    <row r="3223" spans="1:30" x14ac:dyDescent="0.25">
      <c r="A3223" s="93" t="s">
        <v>47924</v>
      </c>
      <c r="B3223" s="93" t="s">
        <v>47925</v>
      </c>
      <c r="C3223" s="69" t="s">
        <v>47926</v>
      </c>
      <c r="D3223" s="69" t="s">
        <v>47927</v>
      </c>
      <c r="E3223" s="69">
        <v>225.5</v>
      </c>
      <c r="F3223" s="69" t="s">
        <v>22927</v>
      </c>
      <c r="G3223" s="69" t="s">
        <v>47928</v>
      </c>
      <c r="H3223" s="69" t="s">
        <v>47929</v>
      </c>
      <c r="I3223" s="69">
        <v>1</v>
      </c>
      <c r="J3223" s="69" t="s">
        <v>22930</v>
      </c>
      <c r="K3223" s="69" t="s">
        <v>22931</v>
      </c>
      <c r="L3223" s="69" t="s">
        <v>3</v>
      </c>
      <c r="M3223" s="69" t="s">
        <v>15353</v>
      </c>
      <c r="N3223" s="69" t="s">
        <v>2323</v>
      </c>
      <c r="O3223" s="69" t="s">
        <v>26295</v>
      </c>
      <c r="P3223" s="69" t="s">
        <v>47930</v>
      </c>
      <c r="Q3223" s="69" t="s">
        <v>28365</v>
      </c>
      <c r="R3223" s="69" t="s">
        <v>34412</v>
      </c>
      <c r="T3223" s="69" t="s">
        <v>23350</v>
      </c>
      <c r="U3223" s="69" t="s">
        <v>47931</v>
      </c>
      <c r="V3223" s="69" t="s">
        <v>24628</v>
      </c>
      <c r="W3223" s="69" t="s">
        <v>24424</v>
      </c>
      <c r="X3223" s="69" t="s">
        <v>23062</v>
      </c>
      <c r="Y3223" s="69" t="s">
        <v>47921</v>
      </c>
      <c r="Z3223" s="69" t="s">
        <v>47922</v>
      </c>
      <c r="AA3223" s="69" t="s">
        <v>2169</v>
      </c>
      <c r="AB3223" s="69" t="s">
        <v>47932</v>
      </c>
      <c r="AC3223" s="69" t="s">
        <v>47933</v>
      </c>
      <c r="AD3223" s="69" t="s">
        <v>2277</v>
      </c>
    </row>
    <row r="3224" spans="1:30" x14ac:dyDescent="0.25">
      <c r="A3224" s="93" t="s">
        <v>47934</v>
      </c>
      <c r="B3224" s="93" t="s">
        <v>47935</v>
      </c>
      <c r="C3224" s="69" t="s">
        <v>47936</v>
      </c>
      <c r="D3224" s="69" t="s">
        <v>47937</v>
      </c>
      <c r="E3224" s="69">
        <v>230</v>
      </c>
      <c r="F3224" s="69" t="s">
        <v>22927</v>
      </c>
      <c r="G3224" s="69" t="s">
        <v>47938</v>
      </c>
      <c r="H3224" s="69" t="s">
        <v>47939</v>
      </c>
      <c r="I3224" s="69">
        <v>1</v>
      </c>
      <c r="J3224" s="69" t="s">
        <v>22930</v>
      </c>
      <c r="K3224" s="69" t="s">
        <v>22931</v>
      </c>
      <c r="L3224" s="69" t="s">
        <v>3</v>
      </c>
      <c r="M3224" s="69" t="s">
        <v>15353</v>
      </c>
      <c r="N3224" s="69" t="s">
        <v>2323</v>
      </c>
      <c r="O3224" s="69" t="s">
        <v>26295</v>
      </c>
      <c r="P3224" s="69" t="s">
        <v>47940</v>
      </c>
      <c r="Q3224" s="69" t="s">
        <v>47941</v>
      </c>
      <c r="R3224" s="69" t="s">
        <v>34412</v>
      </c>
      <c r="T3224" s="69" t="s">
        <v>24693</v>
      </c>
      <c r="U3224" s="69" t="s">
        <v>32979</v>
      </c>
      <c r="V3224" s="69" t="s">
        <v>23027</v>
      </c>
      <c r="W3224" s="69" t="s">
        <v>23303</v>
      </c>
      <c r="X3224" s="69" t="s">
        <v>26405</v>
      </c>
      <c r="Y3224" s="69" t="s">
        <v>30379</v>
      </c>
      <c r="Z3224" s="69" t="s">
        <v>20217</v>
      </c>
      <c r="AA3224" s="69" t="s">
        <v>2169</v>
      </c>
      <c r="AB3224" s="69" t="s">
        <v>47942</v>
      </c>
      <c r="AC3224" s="69" t="s">
        <v>47943</v>
      </c>
      <c r="AD3224" s="69" t="s">
        <v>2277</v>
      </c>
    </row>
    <row r="3225" spans="1:30" x14ac:dyDescent="0.25">
      <c r="A3225" s="93" t="s">
        <v>47944</v>
      </c>
      <c r="B3225" s="93" t="s">
        <v>47945</v>
      </c>
      <c r="E3225" s="69">
        <v>199.5</v>
      </c>
      <c r="F3225" s="69" t="s">
        <v>22927</v>
      </c>
      <c r="G3225" s="69" t="s">
        <v>47946</v>
      </c>
      <c r="H3225" s="69" t="s">
        <v>47947</v>
      </c>
      <c r="I3225" s="69">
        <v>1</v>
      </c>
      <c r="J3225" s="69" t="s">
        <v>22930</v>
      </c>
      <c r="K3225" s="69" t="s">
        <v>22931</v>
      </c>
      <c r="L3225" s="69" t="s">
        <v>3</v>
      </c>
      <c r="M3225" s="69" t="s">
        <v>15353</v>
      </c>
      <c r="N3225" s="69" t="s">
        <v>2323</v>
      </c>
      <c r="O3225" s="69" t="s">
        <v>26295</v>
      </c>
      <c r="P3225" s="69" t="s">
        <v>47948</v>
      </c>
      <c r="Q3225" s="69" t="s">
        <v>47949</v>
      </c>
      <c r="R3225" s="69" t="s">
        <v>34412</v>
      </c>
      <c r="T3225" s="69" t="s">
        <v>23458</v>
      </c>
      <c r="Y3225" s="69" t="s">
        <v>30379</v>
      </c>
      <c r="Z3225" s="69" t="s">
        <v>20217</v>
      </c>
      <c r="AA3225" s="69" t="s">
        <v>2169</v>
      </c>
      <c r="AB3225" s="69" t="s">
        <v>47950</v>
      </c>
      <c r="AC3225" s="69" t="s">
        <v>47951</v>
      </c>
      <c r="AD3225" s="69" t="s">
        <v>2277</v>
      </c>
    </row>
    <row r="3226" spans="1:30" x14ac:dyDescent="0.25">
      <c r="A3226" s="93" t="s">
        <v>47952</v>
      </c>
      <c r="B3226" s="93" t="s">
        <v>47953</v>
      </c>
      <c r="E3226" s="69">
        <v>226</v>
      </c>
      <c r="F3226" s="69" t="s">
        <v>22927</v>
      </c>
      <c r="G3226" s="69" t="s">
        <v>47954</v>
      </c>
      <c r="H3226" s="69" t="s">
        <v>47955</v>
      </c>
      <c r="I3226" s="69">
        <v>1</v>
      </c>
      <c r="J3226" s="69" t="s">
        <v>22930</v>
      </c>
      <c r="K3226" s="69" t="s">
        <v>22931</v>
      </c>
      <c r="L3226" s="69" t="s">
        <v>3</v>
      </c>
      <c r="M3226" s="69" t="s">
        <v>15353</v>
      </c>
      <c r="N3226" s="69" t="s">
        <v>2323</v>
      </c>
      <c r="O3226" s="69" t="s">
        <v>26295</v>
      </c>
      <c r="P3226" s="69" t="s">
        <v>47956</v>
      </c>
      <c r="Q3226" s="69" t="s">
        <v>28365</v>
      </c>
      <c r="R3226" s="69" t="s">
        <v>34412</v>
      </c>
      <c r="T3226" s="69" t="s">
        <v>24693</v>
      </c>
      <c r="U3226" s="69" t="s">
        <v>32932</v>
      </c>
      <c r="V3226" s="69" t="s">
        <v>23499</v>
      </c>
      <c r="W3226" s="69" t="s">
        <v>24628</v>
      </c>
      <c r="X3226" s="69" t="s">
        <v>25999</v>
      </c>
      <c r="Y3226" s="69" t="s">
        <v>30379</v>
      </c>
      <c r="Z3226" s="69" t="s">
        <v>20217</v>
      </c>
      <c r="AA3226" s="69" t="s">
        <v>2169</v>
      </c>
      <c r="AB3226" s="69" t="s">
        <v>47957</v>
      </c>
      <c r="AC3226" s="69" t="s">
        <v>47933</v>
      </c>
      <c r="AD3226" s="69" t="s">
        <v>2277</v>
      </c>
    </row>
    <row r="3227" spans="1:30" x14ac:dyDescent="0.25">
      <c r="A3227" s="93" t="s">
        <v>47958</v>
      </c>
      <c r="B3227" s="93" t="s">
        <v>47959</v>
      </c>
      <c r="C3227" s="69" t="s">
        <v>47960</v>
      </c>
      <c r="D3227" s="69" t="s">
        <v>47961</v>
      </c>
      <c r="E3227" s="69">
        <v>277</v>
      </c>
      <c r="F3227" s="69" t="s">
        <v>22927</v>
      </c>
      <c r="G3227" s="69" t="s">
        <v>47962</v>
      </c>
      <c r="H3227" s="69" t="s">
        <v>47963</v>
      </c>
      <c r="I3227" s="69">
        <v>1</v>
      </c>
      <c r="J3227" s="69" t="s">
        <v>22930</v>
      </c>
      <c r="K3227" s="69" t="s">
        <v>22931</v>
      </c>
      <c r="L3227" s="69" t="s">
        <v>3</v>
      </c>
      <c r="M3227" s="69" t="s">
        <v>15353</v>
      </c>
      <c r="N3227" s="69" t="s">
        <v>2323</v>
      </c>
      <c r="O3227" s="69" t="s">
        <v>26295</v>
      </c>
      <c r="P3227" s="69" t="s">
        <v>47964</v>
      </c>
      <c r="Q3227" s="69" t="s">
        <v>28365</v>
      </c>
      <c r="R3227" s="69" t="s">
        <v>34412</v>
      </c>
      <c r="T3227" s="69" t="s">
        <v>24693</v>
      </c>
      <c r="U3227" s="69" t="s">
        <v>28742</v>
      </c>
      <c r="V3227" s="69" t="s">
        <v>23062</v>
      </c>
      <c r="W3227" s="69" t="s">
        <v>23166</v>
      </c>
      <c r="X3227" s="69" t="s">
        <v>23707</v>
      </c>
      <c r="Y3227" s="69" t="s">
        <v>30379</v>
      </c>
      <c r="Z3227" s="69" t="s">
        <v>20217</v>
      </c>
      <c r="AA3227" s="69" t="s">
        <v>2169</v>
      </c>
      <c r="AB3227" s="69" t="s">
        <v>47965</v>
      </c>
      <c r="AC3227" s="69" t="s">
        <v>47933</v>
      </c>
      <c r="AD3227" s="69" t="s">
        <v>2277</v>
      </c>
    </row>
    <row r="3228" spans="1:30" x14ac:dyDescent="0.25">
      <c r="A3228" s="93" t="s">
        <v>47966</v>
      </c>
      <c r="B3228" s="93" t="s">
        <v>47967</v>
      </c>
      <c r="C3228" s="69" t="s">
        <v>47968</v>
      </c>
      <c r="D3228" s="69" t="s">
        <v>47969</v>
      </c>
      <c r="E3228" s="69">
        <v>289</v>
      </c>
      <c r="F3228" s="69" t="s">
        <v>22927</v>
      </c>
      <c r="G3228" s="69" t="s">
        <v>47970</v>
      </c>
      <c r="H3228" s="69" t="s">
        <v>47971</v>
      </c>
      <c r="I3228" s="69">
        <v>1</v>
      </c>
      <c r="J3228" s="69" t="s">
        <v>22930</v>
      </c>
      <c r="K3228" s="69" t="s">
        <v>22931</v>
      </c>
      <c r="L3228" s="69" t="s">
        <v>3</v>
      </c>
      <c r="M3228" s="69" t="s">
        <v>15353</v>
      </c>
      <c r="N3228" s="69" t="s">
        <v>2323</v>
      </c>
      <c r="O3228" s="69" t="s">
        <v>26295</v>
      </c>
      <c r="P3228" s="69" t="s">
        <v>47972</v>
      </c>
      <c r="R3228" s="69" t="s">
        <v>23246</v>
      </c>
      <c r="S3228" s="69" t="s">
        <v>23247</v>
      </c>
      <c r="T3228" s="69" t="s">
        <v>23149</v>
      </c>
      <c r="U3228" s="69" t="s">
        <v>28451</v>
      </c>
      <c r="V3228" s="69" t="s">
        <v>25556</v>
      </c>
      <c r="W3228" s="69" t="s">
        <v>22964</v>
      </c>
      <c r="X3228" s="69" t="s">
        <v>23218</v>
      </c>
      <c r="Y3228" s="69" t="s">
        <v>30379</v>
      </c>
      <c r="Z3228" s="69" t="s">
        <v>20217</v>
      </c>
      <c r="AA3228" s="69" t="s">
        <v>2169</v>
      </c>
      <c r="AB3228" s="69" t="s">
        <v>47973</v>
      </c>
      <c r="AD3228" s="69" t="s">
        <v>23251</v>
      </c>
    </row>
    <row r="3229" spans="1:30" x14ac:dyDescent="0.25">
      <c r="A3229" s="93" t="s">
        <v>47974</v>
      </c>
      <c r="B3229" s="93" t="s">
        <v>47975</v>
      </c>
      <c r="C3229" s="69" t="s">
        <v>47976</v>
      </c>
      <c r="D3229" s="69" t="s">
        <v>47977</v>
      </c>
      <c r="E3229" s="69">
        <v>238.5</v>
      </c>
      <c r="F3229" s="69" t="s">
        <v>22927</v>
      </c>
      <c r="G3229" s="69" t="s">
        <v>47978</v>
      </c>
      <c r="H3229" s="69" t="s">
        <v>47979</v>
      </c>
      <c r="I3229" s="69">
        <v>1</v>
      </c>
      <c r="J3229" s="69" t="s">
        <v>22930</v>
      </c>
      <c r="K3229" s="69" t="s">
        <v>22931</v>
      </c>
      <c r="L3229" s="69" t="s">
        <v>3</v>
      </c>
      <c r="M3229" s="69" t="s">
        <v>15353</v>
      </c>
      <c r="N3229" s="69" t="s">
        <v>2323</v>
      </c>
      <c r="O3229" s="69" t="s">
        <v>26295</v>
      </c>
      <c r="P3229" s="69" t="s">
        <v>47980</v>
      </c>
      <c r="Q3229" s="69" t="s">
        <v>25515</v>
      </c>
      <c r="S3229" s="69" t="s">
        <v>23247</v>
      </c>
      <c r="T3229" s="69" t="s">
        <v>23149</v>
      </c>
      <c r="Y3229" s="69" t="s">
        <v>47921</v>
      </c>
      <c r="Z3229" s="69" t="s">
        <v>47922</v>
      </c>
      <c r="AA3229" s="69" t="s">
        <v>2169</v>
      </c>
      <c r="AB3229" s="69" t="s">
        <v>47981</v>
      </c>
      <c r="AD3229" s="69" t="s">
        <v>23251</v>
      </c>
    </row>
    <row r="3230" spans="1:30" x14ac:dyDescent="0.25">
      <c r="A3230" s="93" t="s">
        <v>47982</v>
      </c>
      <c r="B3230" s="93" t="s">
        <v>47983</v>
      </c>
      <c r="C3230" s="69" t="s">
        <v>47984</v>
      </c>
      <c r="D3230" s="69" t="s">
        <v>47985</v>
      </c>
      <c r="E3230" s="69">
        <v>119.5</v>
      </c>
      <c r="F3230" s="69" t="s">
        <v>22927</v>
      </c>
      <c r="G3230" s="69" t="s">
        <v>47986</v>
      </c>
      <c r="H3230" s="69" t="s">
        <v>47987</v>
      </c>
      <c r="I3230" s="69">
        <v>1</v>
      </c>
      <c r="J3230" s="69" t="s">
        <v>22930</v>
      </c>
      <c r="K3230" s="69" t="s">
        <v>22931</v>
      </c>
      <c r="L3230" s="69" t="s">
        <v>3</v>
      </c>
      <c r="M3230" s="69" t="s">
        <v>15353</v>
      </c>
      <c r="N3230" s="69" t="s">
        <v>34</v>
      </c>
      <c r="O3230" s="69" t="s">
        <v>25523</v>
      </c>
      <c r="P3230" s="69" t="s">
        <v>47988</v>
      </c>
      <c r="Q3230" s="69" t="s">
        <v>25157</v>
      </c>
      <c r="S3230" s="69" t="s">
        <v>23387</v>
      </c>
      <c r="T3230" s="69" t="s">
        <v>23458</v>
      </c>
      <c r="Y3230" s="69" t="s">
        <v>2323</v>
      </c>
      <c r="Z3230" s="69" t="s">
        <v>40437</v>
      </c>
      <c r="AA3230" s="69" t="s">
        <v>2184</v>
      </c>
      <c r="AD3230" s="69" t="s">
        <v>28371</v>
      </c>
    </row>
    <row r="3231" spans="1:30" x14ac:dyDescent="0.25">
      <c r="A3231" s="93" t="s">
        <v>47989</v>
      </c>
      <c r="B3231" s="93" t="s">
        <v>47990</v>
      </c>
      <c r="C3231" s="69" t="s">
        <v>47991</v>
      </c>
      <c r="D3231" s="69" t="s">
        <v>47992</v>
      </c>
      <c r="E3231" s="69">
        <v>127.5</v>
      </c>
      <c r="F3231" s="69" t="s">
        <v>22927</v>
      </c>
      <c r="G3231" s="69" t="s">
        <v>47993</v>
      </c>
      <c r="H3231" s="69" t="s">
        <v>47994</v>
      </c>
      <c r="I3231" s="69">
        <v>1</v>
      </c>
      <c r="J3231" s="69" t="s">
        <v>22930</v>
      </c>
      <c r="K3231" s="69" t="s">
        <v>22931</v>
      </c>
      <c r="L3231" s="69" t="s">
        <v>3</v>
      </c>
      <c r="M3231" s="69" t="s">
        <v>15353</v>
      </c>
      <c r="N3231" s="69" t="s">
        <v>34</v>
      </c>
      <c r="O3231" s="69" t="s">
        <v>25523</v>
      </c>
      <c r="P3231" s="69" t="s">
        <v>47995</v>
      </c>
      <c r="Q3231" s="69" t="s">
        <v>26317</v>
      </c>
      <c r="S3231" s="69" t="s">
        <v>22938</v>
      </c>
      <c r="T3231" s="69" t="s">
        <v>24693</v>
      </c>
      <c r="U3231" s="69" t="s">
        <v>47996</v>
      </c>
      <c r="X3231" s="69" t="s">
        <v>29529</v>
      </c>
      <c r="Y3231" s="69" t="s">
        <v>2323</v>
      </c>
      <c r="Z3231" s="69" t="s">
        <v>40437</v>
      </c>
      <c r="AA3231" s="69" t="s">
        <v>2184</v>
      </c>
      <c r="AB3231" s="69" t="s">
        <v>47997</v>
      </c>
      <c r="AD3231" s="69" t="s">
        <v>28371</v>
      </c>
    </row>
    <row r="3232" spans="1:30" x14ac:dyDescent="0.25">
      <c r="A3232" s="93" t="s">
        <v>47998</v>
      </c>
      <c r="B3232" s="93" t="s">
        <v>47999</v>
      </c>
      <c r="E3232" s="69">
        <v>188</v>
      </c>
      <c r="F3232" s="69" t="s">
        <v>22927</v>
      </c>
      <c r="G3232" s="69" t="s">
        <v>48000</v>
      </c>
      <c r="H3232" s="69" t="s">
        <v>48001</v>
      </c>
      <c r="I3232" s="69">
        <v>1</v>
      </c>
      <c r="J3232" s="69" t="s">
        <v>22930</v>
      </c>
      <c r="K3232" s="69" t="s">
        <v>22931</v>
      </c>
      <c r="L3232" s="69" t="s">
        <v>3</v>
      </c>
      <c r="M3232" s="69" t="s">
        <v>15353</v>
      </c>
      <c r="N3232" s="69" t="s">
        <v>34</v>
      </c>
      <c r="O3232" s="69" t="s">
        <v>25523</v>
      </c>
      <c r="P3232" s="69" t="s">
        <v>48002</v>
      </c>
      <c r="S3232" s="69" t="s">
        <v>22938</v>
      </c>
      <c r="T3232" s="69" t="s">
        <v>24693</v>
      </c>
      <c r="U3232" s="69" t="s">
        <v>26635</v>
      </c>
      <c r="X3232" s="69" t="s">
        <v>22965</v>
      </c>
      <c r="Y3232" s="69" t="s">
        <v>2323</v>
      </c>
      <c r="Z3232" s="69" t="s">
        <v>40437</v>
      </c>
      <c r="AA3232" s="69" t="s">
        <v>2184</v>
      </c>
      <c r="AB3232" s="69" t="s">
        <v>48003</v>
      </c>
      <c r="AC3232" s="69" t="s">
        <v>48004</v>
      </c>
      <c r="AD3232" s="69" t="s">
        <v>28371</v>
      </c>
    </row>
    <row r="3233" spans="1:32" x14ac:dyDescent="0.25">
      <c r="A3233" s="93" t="s">
        <v>48005</v>
      </c>
      <c r="B3233" s="93" t="s">
        <v>48006</v>
      </c>
      <c r="E3233" s="69">
        <v>155</v>
      </c>
      <c r="F3233" s="69" t="s">
        <v>22927</v>
      </c>
      <c r="G3233" s="69" t="s">
        <v>48007</v>
      </c>
      <c r="H3233" s="69" t="s">
        <v>48008</v>
      </c>
      <c r="I3233" s="69">
        <v>1</v>
      </c>
      <c r="J3233" s="69" t="s">
        <v>22930</v>
      </c>
      <c r="K3233" s="69" t="s">
        <v>22931</v>
      </c>
      <c r="L3233" s="69" t="s">
        <v>3</v>
      </c>
      <c r="M3233" s="69" t="s">
        <v>15353</v>
      </c>
      <c r="N3233" s="69" t="s">
        <v>34</v>
      </c>
      <c r="O3233" s="69" t="s">
        <v>25523</v>
      </c>
      <c r="P3233" s="69" t="s">
        <v>48009</v>
      </c>
      <c r="Q3233" s="69" t="s">
        <v>22936</v>
      </c>
      <c r="T3233" s="69" t="s">
        <v>23350</v>
      </c>
      <c r="U3233" s="69" t="s">
        <v>47996</v>
      </c>
      <c r="X3233" s="69" t="s">
        <v>29529</v>
      </c>
      <c r="Y3233" s="69" t="s">
        <v>2323</v>
      </c>
      <c r="Z3233" s="69" t="s">
        <v>40437</v>
      </c>
      <c r="AA3233" s="69" t="s">
        <v>2184</v>
      </c>
      <c r="AB3233" s="69" t="s">
        <v>48010</v>
      </c>
      <c r="AD3233" s="69" t="s">
        <v>28371</v>
      </c>
    </row>
    <row r="3234" spans="1:32" x14ac:dyDescent="0.25">
      <c r="A3234" s="93" t="s">
        <v>48011</v>
      </c>
      <c r="B3234" s="93" t="s">
        <v>48012</v>
      </c>
      <c r="C3234" s="69" t="s">
        <v>48013</v>
      </c>
      <c r="D3234" s="69" t="s">
        <v>48014</v>
      </c>
      <c r="E3234" s="69">
        <v>197.5</v>
      </c>
      <c r="F3234" s="69" t="s">
        <v>22927</v>
      </c>
      <c r="G3234" s="69" t="s">
        <v>48015</v>
      </c>
      <c r="H3234" s="69" t="s">
        <v>48016</v>
      </c>
      <c r="I3234" s="69">
        <v>1</v>
      </c>
      <c r="J3234" s="69" t="s">
        <v>22930</v>
      </c>
      <c r="K3234" s="69" t="s">
        <v>22931</v>
      </c>
      <c r="L3234" s="69" t="s">
        <v>3</v>
      </c>
      <c r="M3234" s="69" t="s">
        <v>15353</v>
      </c>
      <c r="N3234" s="69" t="s">
        <v>2323</v>
      </c>
      <c r="O3234" s="69" t="s">
        <v>26295</v>
      </c>
      <c r="P3234" s="69" t="s">
        <v>48017</v>
      </c>
      <c r="Q3234" s="69" t="s">
        <v>28365</v>
      </c>
      <c r="T3234" s="69" t="s">
        <v>23458</v>
      </c>
      <c r="U3234" s="69" t="s">
        <v>39697</v>
      </c>
      <c r="V3234" s="69" t="s">
        <v>23122</v>
      </c>
      <c r="W3234" s="69" t="s">
        <v>23772</v>
      </c>
      <c r="X3234" s="69" t="s">
        <v>22943</v>
      </c>
      <c r="Y3234" s="69" t="s">
        <v>47921</v>
      </c>
      <c r="Z3234" s="69" t="s">
        <v>47922</v>
      </c>
      <c r="AA3234" s="69" t="s">
        <v>2232</v>
      </c>
      <c r="AB3234" s="69" t="s">
        <v>48018</v>
      </c>
      <c r="AD3234" s="69" t="s">
        <v>2306</v>
      </c>
    </row>
    <row r="3235" spans="1:32" x14ac:dyDescent="0.25">
      <c r="A3235" s="93" t="s">
        <v>48019</v>
      </c>
      <c r="B3235" s="93" t="s">
        <v>48020</v>
      </c>
      <c r="E3235" s="69">
        <v>318</v>
      </c>
      <c r="F3235" s="69" t="s">
        <v>22927</v>
      </c>
      <c r="G3235" s="69" t="s">
        <v>48021</v>
      </c>
      <c r="H3235" s="69" t="s">
        <v>48022</v>
      </c>
      <c r="I3235" s="69">
        <v>1</v>
      </c>
      <c r="J3235" s="69" t="s">
        <v>22930</v>
      </c>
      <c r="K3235" s="69" t="s">
        <v>22931</v>
      </c>
      <c r="L3235" s="69" t="s">
        <v>3</v>
      </c>
      <c r="M3235" s="69" t="s">
        <v>15353</v>
      </c>
      <c r="N3235" s="69" t="s">
        <v>2323</v>
      </c>
      <c r="O3235" s="69" t="s">
        <v>26295</v>
      </c>
      <c r="P3235" s="69" t="s">
        <v>48023</v>
      </c>
      <c r="Q3235" s="69" t="s">
        <v>28365</v>
      </c>
      <c r="S3235" s="69" t="s">
        <v>23247</v>
      </c>
      <c r="T3235" s="69" t="s">
        <v>23458</v>
      </c>
      <c r="U3235" s="69" t="s">
        <v>36379</v>
      </c>
      <c r="V3235" s="69" t="s">
        <v>23122</v>
      </c>
      <c r="W3235" s="69" t="s">
        <v>23772</v>
      </c>
      <c r="X3235" s="69" t="s">
        <v>22943</v>
      </c>
      <c r="Y3235" s="69" t="s">
        <v>47921</v>
      </c>
      <c r="Z3235" s="69" t="s">
        <v>47922</v>
      </c>
      <c r="AA3235" s="69" t="s">
        <v>2232</v>
      </c>
      <c r="AB3235" s="69" t="s">
        <v>48024</v>
      </c>
      <c r="AD3235" s="69" t="s">
        <v>2306</v>
      </c>
    </row>
    <row r="3236" spans="1:32" x14ac:dyDescent="0.25">
      <c r="A3236" s="93" t="s">
        <v>48025</v>
      </c>
      <c r="B3236" s="93" t="s">
        <v>48026</v>
      </c>
      <c r="E3236" s="69">
        <v>214.5</v>
      </c>
      <c r="F3236" s="69" t="s">
        <v>22927</v>
      </c>
      <c r="G3236" s="69" t="s">
        <v>48027</v>
      </c>
      <c r="H3236" s="69" t="s">
        <v>48028</v>
      </c>
      <c r="I3236" s="69">
        <v>1</v>
      </c>
      <c r="J3236" s="69" t="s">
        <v>22930</v>
      </c>
      <c r="K3236" s="69" t="s">
        <v>22931</v>
      </c>
      <c r="L3236" s="69" t="s">
        <v>3</v>
      </c>
      <c r="M3236" s="69" t="s">
        <v>15353</v>
      </c>
      <c r="N3236" s="69" t="s">
        <v>2323</v>
      </c>
      <c r="O3236" s="69" t="s">
        <v>26295</v>
      </c>
      <c r="Y3236" s="69" t="s">
        <v>47921</v>
      </c>
      <c r="Z3236" s="69" t="s">
        <v>47922</v>
      </c>
      <c r="AA3236" s="69" t="s">
        <v>2232</v>
      </c>
      <c r="AD3236" s="69" t="s">
        <v>2306</v>
      </c>
      <c r="AF3236" s="69" t="s">
        <v>2163</v>
      </c>
    </row>
    <row r="3237" spans="1:32" x14ac:dyDescent="0.25">
      <c r="A3237" s="93" t="s">
        <v>48029</v>
      </c>
      <c r="B3237" s="93" t="s">
        <v>48030</v>
      </c>
      <c r="C3237" s="69" t="s">
        <v>48031</v>
      </c>
      <c r="D3237" s="69" t="s">
        <v>48032</v>
      </c>
      <c r="E3237" s="69">
        <v>140</v>
      </c>
      <c r="F3237" s="69" t="s">
        <v>22927</v>
      </c>
      <c r="G3237" s="69" t="s">
        <v>48033</v>
      </c>
      <c r="H3237" s="69" t="s">
        <v>48034</v>
      </c>
      <c r="I3237" s="69">
        <v>1</v>
      </c>
      <c r="J3237" s="69" t="s">
        <v>22930</v>
      </c>
      <c r="K3237" s="69" t="s">
        <v>22931</v>
      </c>
      <c r="L3237" s="69" t="s">
        <v>4</v>
      </c>
      <c r="M3237" s="69" t="s">
        <v>20079</v>
      </c>
      <c r="N3237" s="69" t="s">
        <v>29894</v>
      </c>
      <c r="O3237" s="69" t="s">
        <v>29895</v>
      </c>
      <c r="P3237" s="69" t="s">
        <v>48035</v>
      </c>
      <c r="Q3237" s="69" t="s">
        <v>48036</v>
      </c>
      <c r="S3237" s="69" t="s">
        <v>23899</v>
      </c>
      <c r="T3237" s="69" t="s">
        <v>23458</v>
      </c>
      <c r="U3237" s="69" t="s">
        <v>36645</v>
      </c>
      <c r="V3237" s="69" t="s">
        <v>23062</v>
      </c>
      <c r="W3237" s="69" t="s">
        <v>23112</v>
      </c>
      <c r="X3237" s="69" t="s">
        <v>24225</v>
      </c>
      <c r="AA3237" s="69" t="s">
        <v>2206</v>
      </c>
      <c r="AB3237" s="69" t="s">
        <v>48037</v>
      </c>
      <c r="AC3237" s="69" t="s">
        <v>48038</v>
      </c>
      <c r="AD3237" s="69" t="s">
        <v>33778</v>
      </c>
    </row>
    <row r="3238" spans="1:32" x14ac:dyDescent="0.25">
      <c r="A3238" s="93" t="s">
        <v>48039</v>
      </c>
      <c r="B3238" s="93" t="s">
        <v>48040</v>
      </c>
      <c r="E3238" s="69">
        <v>199.5</v>
      </c>
      <c r="F3238" s="69" t="s">
        <v>22927</v>
      </c>
      <c r="G3238" s="69" t="s">
        <v>48041</v>
      </c>
      <c r="H3238" s="69" t="s">
        <v>48042</v>
      </c>
      <c r="I3238" s="69">
        <v>1</v>
      </c>
      <c r="J3238" s="69" t="s">
        <v>22930</v>
      </c>
      <c r="K3238" s="69" t="s">
        <v>22931</v>
      </c>
      <c r="L3238" s="69" t="s">
        <v>3</v>
      </c>
      <c r="M3238" s="69" t="s">
        <v>15353</v>
      </c>
      <c r="N3238" s="69" t="s">
        <v>2323</v>
      </c>
      <c r="O3238" s="69" t="s">
        <v>26295</v>
      </c>
      <c r="P3238" s="69" t="s">
        <v>48043</v>
      </c>
      <c r="Q3238" s="69" t="s">
        <v>23245</v>
      </c>
      <c r="R3238" s="69" t="s">
        <v>48044</v>
      </c>
      <c r="T3238" s="69" t="s">
        <v>23458</v>
      </c>
      <c r="U3238" s="69" t="s">
        <v>48045</v>
      </c>
      <c r="V3238" s="69" t="s">
        <v>37079</v>
      </c>
      <c r="W3238" s="69" t="s">
        <v>24124</v>
      </c>
      <c r="X3238" s="69" t="s">
        <v>23062</v>
      </c>
      <c r="Y3238" s="69" t="s">
        <v>47921</v>
      </c>
      <c r="Z3238" s="69" t="s">
        <v>47922</v>
      </c>
      <c r="AA3238" s="69" t="s">
        <v>2196</v>
      </c>
      <c r="AB3238" s="69" t="s">
        <v>48046</v>
      </c>
      <c r="AD3238" s="69" t="s">
        <v>33778</v>
      </c>
    </row>
    <row r="3239" spans="1:32" x14ac:dyDescent="0.25">
      <c r="A3239" s="93" t="s">
        <v>48047</v>
      </c>
      <c r="B3239" s="93" t="s">
        <v>48048</v>
      </c>
      <c r="C3239" s="69" t="s">
        <v>48049</v>
      </c>
      <c r="D3239" s="69" t="s">
        <v>48050</v>
      </c>
      <c r="E3239" s="69">
        <v>200</v>
      </c>
      <c r="F3239" s="69" t="s">
        <v>22927</v>
      </c>
      <c r="G3239" s="69" t="s">
        <v>48051</v>
      </c>
      <c r="H3239" s="69" t="s">
        <v>48052</v>
      </c>
      <c r="I3239" s="69">
        <v>1</v>
      </c>
      <c r="J3239" s="69" t="s">
        <v>22930</v>
      </c>
      <c r="K3239" s="69" t="s">
        <v>22931</v>
      </c>
      <c r="L3239" s="69" t="s">
        <v>3</v>
      </c>
      <c r="M3239" s="69" t="s">
        <v>15353</v>
      </c>
      <c r="N3239" s="69" t="s">
        <v>2323</v>
      </c>
      <c r="O3239" s="69" t="s">
        <v>26295</v>
      </c>
      <c r="P3239" s="69" t="s">
        <v>48053</v>
      </c>
      <c r="Q3239" s="69" t="s">
        <v>23245</v>
      </c>
      <c r="R3239" s="69" t="s">
        <v>48044</v>
      </c>
      <c r="T3239" s="69" t="s">
        <v>23350</v>
      </c>
      <c r="Y3239" s="69" t="s">
        <v>47921</v>
      </c>
      <c r="Z3239" s="69" t="s">
        <v>47922</v>
      </c>
      <c r="AA3239" s="69" t="s">
        <v>2196</v>
      </c>
      <c r="AB3239" s="69" t="s">
        <v>48054</v>
      </c>
      <c r="AD3239" s="69" t="s">
        <v>33778</v>
      </c>
    </row>
    <row r="3240" spans="1:32" x14ac:dyDescent="0.25">
      <c r="A3240" s="93" t="s">
        <v>48055</v>
      </c>
      <c r="B3240" s="93" t="s">
        <v>48056</v>
      </c>
      <c r="E3240" s="69">
        <v>299</v>
      </c>
      <c r="F3240" s="69" t="s">
        <v>22927</v>
      </c>
      <c r="G3240" s="69" t="s">
        <v>48057</v>
      </c>
      <c r="H3240" s="69" t="s">
        <v>48058</v>
      </c>
      <c r="I3240" s="69">
        <v>1</v>
      </c>
      <c r="J3240" s="69" t="s">
        <v>22930</v>
      </c>
      <c r="K3240" s="69" t="s">
        <v>22931</v>
      </c>
      <c r="L3240" s="69" t="s">
        <v>3</v>
      </c>
      <c r="M3240" s="69" t="s">
        <v>15353</v>
      </c>
      <c r="N3240" s="69" t="s">
        <v>2323</v>
      </c>
      <c r="O3240" s="69" t="s">
        <v>26295</v>
      </c>
      <c r="U3240" s="69" t="s">
        <v>32979</v>
      </c>
      <c r="V3240" s="69" t="s">
        <v>23051</v>
      </c>
      <c r="W3240" s="69" t="s">
        <v>23249</v>
      </c>
      <c r="X3240" s="69" t="s">
        <v>24007</v>
      </c>
      <c r="Y3240" s="69" t="s">
        <v>47921</v>
      </c>
      <c r="Z3240" s="69" t="s">
        <v>47922</v>
      </c>
      <c r="AA3240" s="69" t="s">
        <v>2169</v>
      </c>
      <c r="AD3240" s="69" t="s">
        <v>48059</v>
      </c>
    </row>
    <row r="3241" spans="1:32" x14ac:dyDescent="0.25">
      <c r="A3241" s="93" t="s">
        <v>48060</v>
      </c>
      <c r="B3241" s="93" t="s">
        <v>48061</v>
      </c>
      <c r="E3241" s="69">
        <v>322</v>
      </c>
      <c r="F3241" s="69" t="s">
        <v>22927</v>
      </c>
      <c r="G3241" s="69" t="s">
        <v>48062</v>
      </c>
      <c r="H3241" s="69" t="s">
        <v>48063</v>
      </c>
      <c r="I3241" s="69">
        <v>1</v>
      </c>
      <c r="J3241" s="69" t="s">
        <v>22930</v>
      </c>
      <c r="K3241" s="69" t="s">
        <v>22931</v>
      </c>
      <c r="L3241" s="69" t="s">
        <v>3</v>
      </c>
      <c r="M3241" s="69" t="s">
        <v>15353</v>
      </c>
      <c r="N3241" s="69" t="s">
        <v>2323</v>
      </c>
      <c r="O3241" s="69" t="s">
        <v>26295</v>
      </c>
      <c r="U3241" s="69" t="s">
        <v>24189</v>
      </c>
      <c r="V3241" s="69" t="s">
        <v>24020</v>
      </c>
      <c r="W3241" s="69" t="s">
        <v>24836</v>
      </c>
      <c r="X3241" s="69" t="s">
        <v>23626</v>
      </c>
      <c r="Y3241" s="69" t="s">
        <v>47921</v>
      </c>
      <c r="Z3241" s="69" t="s">
        <v>47922</v>
      </c>
      <c r="AA3241" s="69" t="s">
        <v>2169</v>
      </c>
      <c r="AD3241" s="69" t="s">
        <v>48059</v>
      </c>
    </row>
    <row r="3242" spans="1:32" x14ac:dyDescent="0.25">
      <c r="A3242" s="93" t="s">
        <v>48064</v>
      </c>
      <c r="B3242" s="93" t="s">
        <v>48065</v>
      </c>
      <c r="C3242" s="69" t="s">
        <v>48066</v>
      </c>
      <c r="D3242" s="69" t="s">
        <v>48067</v>
      </c>
      <c r="E3242" s="69">
        <v>231.5</v>
      </c>
      <c r="F3242" s="69" t="s">
        <v>22927</v>
      </c>
      <c r="G3242" s="69" t="s">
        <v>48068</v>
      </c>
      <c r="H3242" s="69" t="s">
        <v>48069</v>
      </c>
      <c r="I3242" s="69">
        <v>1</v>
      </c>
      <c r="J3242" s="69" t="s">
        <v>22930</v>
      </c>
      <c r="K3242" s="69" t="s">
        <v>22931</v>
      </c>
      <c r="L3242" s="69" t="s">
        <v>3</v>
      </c>
      <c r="M3242" s="69" t="s">
        <v>15353</v>
      </c>
      <c r="N3242" s="69" t="s">
        <v>2323</v>
      </c>
      <c r="O3242" s="69" t="s">
        <v>26295</v>
      </c>
      <c r="P3242" s="69" t="s">
        <v>48070</v>
      </c>
      <c r="Q3242" s="69" t="s">
        <v>23161</v>
      </c>
      <c r="S3242" s="69" t="s">
        <v>41206</v>
      </c>
      <c r="T3242" s="69" t="s">
        <v>23181</v>
      </c>
      <c r="U3242" s="69" t="s">
        <v>25989</v>
      </c>
      <c r="V3242" s="69" t="s">
        <v>23016</v>
      </c>
      <c r="W3242" s="69" t="s">
        <v>23283</v>
      </c>
      <c r="X3242" s="69" t="s">
        <v>23998</v>
      </c>
      <c r="Y3242" s="69" t="s">
        <v>47921</v>
      </c>
      <c r="Z3242" s="69" t="s">
        <v>47922</v>
      </c>
      <c r="AA3242" s="69" t="s">
        <v>2264</v>
      </c>
      <c r="AB3242" s="69" t="s">
        <v>48071</v>
      </c>
      <c r="AD3242" s="69" t="s">
        <v>26320</v>
      </c>
    </row>
    <row r="3243" spans="1:32" x14ac:dyDescent="0.25">
      <c r="A3243" s="93" t="s">
        <v>48072</v>
      </c>
      <c r="B3243" s="93" t="s">
        <v>48073</v>
      </c>
      <c r="E3243" s="69">
        <v>255</v>
      </c>
      <c r="F3243" s="69" t="s">
        <v>22927</v>
      </c>
      <c r="G3243" s="69" t="s">
        <v>48074</v>
      </c>
      <c r="H3243" s="69" t="s">
        <v>48075</v>
      </c>
      <c r="I3243" s="69">
        <v>1</v>
      </c>
      <c r="J3243" s="69" t="s">
        <v>22930</v>
      </c>
      <c r="K3243" s="69" t="s">
        <v>22931</v>
      </c>
      <c r="L3243" s="69" t="s">
        <v>3</v>
      </c>
      <c r="M3243" s="69" t="s">
        <v>15353</v>
      </c>
      <c r="N3243" s="69" t="s">
        <v>2323</v>
      </c>
      <c r="O3243" s="69" t="s">
        <v>26295</v>
      </c>
      <c r="P3243" s="69" t="s">
        <v>48076</v>
      </c>
      <c r="T3243" s="69" t="s">
        <v>23350</v>
      </c>
      <c r="U3243" s="69" t="s">
        <v>27982</v>
      </c>
      <c r="V3243" s="69" t="s">
        <v>23003</v>
      </c>
      <c r="W3243" s="69" t="s">
        <v>23334</v>
      </c>
      <c r="X3243" s="69" t="s">
        <v>23989</v>
      </c>
      <c r="Y3243" s="69" t="s">
        <v>47921</v>
      </c>
      <c r="Z3243" s="69" t="s">
        <v>47922</v>
      </c>
      <c r="AA3243" s="69" t="s">
        <v>2264</v>
      </c>
      <c r="AB3243" s="69" t="s">
        <v>48077</v>
      </c>
      <c r="AC3243" s="69" t="s">
        <v>48078</v>
      </c>
      <c r="AD3243" s="69" t="s">
        <v>26320</v>
      </c>
    </row>
    <row r="3244" spans="1:32" x14ac:dyDescent="0.25">
      <c r="A3244" s="93" t="s">
        <v>48079</v>
      </c>
      <c r="B3244" s="93" t="s">
        <v>48080</v>
      </c>
      <c r="C3244" s="69" t="s">
        <v>48081</v>
      </c>
      <c r="D3244" s="69" t="s">
        <v>48082</v>
      </c>
      <c r="E3244" s="69">
        <v>255</v>
      </c>
      <c r="F3244" s="69" t="s">
        <v>22927</v>
      </c>
      <c r="G3244" s="69" t="s">
        <v>48083</v>
      </c>
      <c r="H3244" s="69" t="s">
        <v>48084</v>
      </c>
      <c r="I3244" s="69">
        <v>1</v>
      </c>
      <c r="J3244" s="69" t="s">
        <v>22930</v>
      </c>
      <c r="K3244" s="69" t="s">
        <v>22931</v>
      </c>
      <c r="L3244" s="69" t="s">
        <v>3</v>
      </c>
      <c r="M3244" s="69" t="s">
        <v>15353</v>
      </c>
      <c r="N3244" s="69" t="s">
        <v>2323</v>
      </c>
      <c r="O3244" s="69" t="s">
        <v>26295</v>
      </c>
      <c r="P3244" s="69" t="s">
        <v>48085</v>
      </c>
      <c r="Q3244" s="69" t="s">
        <v>48086</v>
      </c>
      <c r="S3244" s="69" t="s">
        <v>23247</v>
      </c>
      <c r="T3244" s="69" t="s">
        <v>23350</v>
      </c>
      <c r="U3244" s="69" t="s">
        <v>23997</v>
      </c>
      <c r="V3244" s="69" t="s">
        <v>23016</v>
      </c>
      <c r="W3244" s="69" t="s">
        <v>23334</v>
      </c>
      <c r="X3244" s="69" t="s">
        <v>23202</v>
      </c>
      <c r="Y3244" s="69" t="s">
        <v>47921</v>
      </c>
      <c r="Z3244" s="69" t="s">
        <v>47922</v>
      </c>
      <c r="AA3244" s="69" t="s">
        <v>2264</v>
      </c>
      <c r="AB3244" s="69" t="s">
        <v>48087</v>
      </c>
      <c r="AD3244" s="69" t="s">
        <v>30380</v>
      </c>
    </row>
    <row r="3245" spans="1:32" x14ac:dyDescent="0.25">
      <c r="A3245" s="93" t="s">
        <v>48088</v>
      </c>
      <c r="B3245" s="93" t="s">
        <v>48089</v>
      </c>
      <c r="C3245" s="69" t="s">
        <v>48090</v>
      </c>
      <c r="D3245" s="69" t="s">
        <v>48091</v>
      </c>
      <c r="E3245" s="69">
        <v>175.5</v>
      </c>
      <c r="F3245" s="69" t="s">
        <v>22927</v>
      </c>
      <c r="G3245" s="69" t="s">
        <v>48092</v>
      </c>
      <c r="H3245" s="69" t="s">
        <v>48093</v>
      </c>
      <c r="I3245" s="69">
        <v>1</v>
      </c>
      <c r="J3245" s="69" t="s">
        <v>22930</v>
      </c>
      <c r="K3245" s="69" t="s">
        <v>22931</v>
      </c>
      <c r="L3245" s="69" t="s">
        <v>3</v>
      </c>
      <c r="M3245" s="69" t="s">
        <v>15353</v>
      </c>
      <c r="N3245" s="69" t="s">
        <v>2323</v>
      </c>
      <c r="O3245" s="69" t="s">
        <v>26295</v>
      </c>
      <c r="P3245" s="69" t="s">
        <v>48094</v>
      </c>
      <c r="Q3245" s="69" t="s">
        <v>48095</v>
      </c>
      <c r="T3245" s="69" t="s">
        <v>23350</v>
      </c>
      <c r="Y3245" s="69" t="s">
        <v>47921</v>
      </c>
      <c r="Z3245" s="69" t="s">
        <v>47922</v>
      </c>
      <c r="AA3245" s="69" t="s">
        <v>2169</v>
      </c>
      <c r="AB3245" s="69" t="s">
        <v>48096</v>
      </c>
      <c r="AC3245" s="69" t="s">
        <v>30928</v>
      </c>
      <c r="AD3245" s="69" t="s">
        <v>35490</v>
      </c>
    </row>
    <row r="3246" spans="1:32" x14ac:dyDescent="0.25">
      <c r="A3246" s="93" t="s">
        <v>48097</v>
      </c>
      <c r="B3246" s="93" t="s">
        <v>48098</v>
      </c>
      <c r="C3246" s="69" t="s">
        <v>48099</v>
      </c>
      <c r="D3246" s="69" t="s">
        <v>48100</v>
      </c>
      <c r="E3246" s="69">
        <v>93.5</v>
      </c>
      <c r="F3246" s="69" t="s">
        <v>22927</v>
      </c>
      <c r="G3246" s="69" t="s">
        <v>48101</v>
      </c>
      <c r="H3246" s="69" t="s">
        <v>48102</v>
      </c>
      <c r="I3246" s="69">
        <v>1</v>
      </c>
      <c r="J3246" s="69" t="s">
        <v>22930</v>
      </c>
      <c r="K3246" s="69" t="s">
        <v>22931</v>
      </c>
      <c r="L3246" s="69" t="s">
        <v>3</v>
      </c>
      <c r="M3246" s="69" t="s">
        <v>15353</v>
      </c>
      <c r="N3246" s="69" t="s">
        <v>2323</v>
      </c>
      <c r="O3246" s="69" t="s">
        <v>26295</v>
      </c>
      <c r="P3246" s="69" t="s">
        <v>48103</v>
      </c>
      <c r="Q3246" s="69" t="s">
        <v>48104</v>
      </c>
      <c r="S3246" s="69" t="s">
        <v>22938</v>
      </c>
      <c r="T3246" s="69" t="s">
        <v>23458</v>
      </c>
      <c r="U3246" s="69" t="s">
        <v>29057</v>
      </c>
      <c r="V3246" s="69" t="s">
        <v>23499</v>
      </c>
      <c r="W3246" s="69" t="s">
        <v>24745</v>
      </c>
      <c r="X3246" s="69" t="s">
        <v>23544</v>
      </c>
      <c r="Y3246" s="69" t="s">
        <v>47921</v>
      </c>
      <c r="Z3246" s="69" t="s">
        <v>47922</v>
      </c>
      <c r="AA3246" s="69" t="s">
        <v>2164</v>
      </c>
      <c r="AB3246" s="69" t="s">
        <v>48105</v>
      </c>
      <c r="AC3246" s="69" t="s">
        <v>29245</v>
      </c>
      <c r="AD3246" s="69" t="s">
        <v>2254</v>
      </c>
    </row>
    <row r="3247" spans="1:32" x14ac:dyDescent="0.25">
      <c r="A3247" s="93" t="s">
        <v>48106</v>
      </c>
      <c r="B3247" s="93" t="s">
        <v>48107</v>
      </c>
      <c r="E3247" s="69">
        <v>93.5</v>
      </c>
      <c r="F3247" s="69" t="s">
        <v>22927</v>
      </c>
      <c r="G3247" s="69" t="s">
        <v>48108</v>
      </c>
      <c r="H3247" s="69" t="s">
        <v>48109</v>
      </c>
      <c r="I3247" s="69">
        <v>1</v>
      </c>
      <c r="J3247" s="69" t="s">
        <v>22930</v>
      </c>
      <c r="K3247" s="69" t="s">
        <v>22931</v>
      </c>
      <c r="L3247" s="69" t="s">
        <v>3</v>
      </c>
      <c r="M3247" s="69" t="s">
        <v>15353</v>
      </c>
      <c r="N3247" s="69" t="s">
        <v>2323</v>
      </c>
      <c r="O3247" s="69" t="s">
        <v>26295</v>
      </c>
      <c r="P3247" s="69" t="s">
        <v>48110</v>
      </c>
      <c r="Q3247" s="69" t="s">
        <v>48111</v>
      </c>
      <c r="S3247" s="69" t="s">
        <v>22938</v>
      </c>
      <c r="T3247" s="69" t="s">
        <v>23458</v>
      </c>
      <c r="U3247" s="69" t="s">
        <v>28410</v>
      </c>
      <c r="V3247" s="69" t="s">
        <v>23820</v>
      </c>
      <c r="W3247" s="69" t="s">
        <v>31161</v>
      </c>
      <c r="X3247" s="69" t="s">
        <v>24672</v>
      </c>
      <c r="Y3247" s="69" t="s">
        <v>47921</v>
      </c>
      <c r="Z3247" s="69" t="s">
        <v>47922</v>
      </c>
      <c r="AA3247" s="69" t="s">
        <v>2164</v>
      </c>
      <c r="AB3247" s="69" t="s">
        <v>48112</v>
      </c>
      <c r="AC3247" s="69" t="s">
        <v>29245</v>
      </c>
      <c r="AD3247" s="69" t="s">
        <v>2254</v>
      </c>
    </row>
    <row r="3248" spans="1:32" x14ac:dyDescent="0.25">
      <c r="A3248" s="93" t="s">
        <v>48113</v>
      </c>
      <c r="B3248" s="93" t="s">
        <v>48114</v>
      </c>
      <c r="E3248" s="69">
        <v>229</v>
      </c>
      <c r="F3248" s="69" t="s">
        <v>22927</v>
      </c>
      <c r="G3248" s="69" t="s">
        <v>48115</v>
      </c>
      <c r="H3248" s="69" t="s">
        <v>48116</v>
      </c>
      <c r="I3248" s="69">
        <v>1</v>
      </c>
      <c r="J3248" s="69" t="s">
        <v>22930</v>
      </c>
      <c r="K3248" s="69" t="s">
        <v>22931</v>
      </c>
      <c r="L3248" s="69" t="s">
        <v>3</v>
      </c>
      <c r="M3248" s="69" t="s">
        <v>15353</v>
      </c>
      <c r="N3248" s="69" t="s">
        <v>2323</v>
      </c>
      <c r="O3248" s="69" t="s">
        <v>26295</v>
      </c>
      <c r="U3248" s="69" t="s">
        <v>29973</v>
      </c>
      <c r="V3248" s="69" t="s">
        <v>26441</v>
      </c>
      <c r="W3248" s="69" t="s">
        <v>48117</v>
      </c>
      <c r="X3248" s="69" t="s">
        <v>24695</v>
      </c>
      <c r="Y3248" s="69" t="s">
        <v>47921</v>
      </c>
      <c r="Z3248" s="69" t="s">
        <v>47922</v>
      </c>
      <c r="AA3248" s="69" t="s">
        <v>2333</v>
      </c>
      <c r="AD3248" s="69" t="s">
        <v>43365</v>
      </c>
    </row>
    <row r="3249" spans="1:45" x14ac:dyDescent="0.25">
      <c r="A3249" s="93" t="s">
        <v>48118</v>
      </c>
      <c r="B3249" s="93" t="s">
        <v>48119</v>
      </c>
      <c r="E3249" s="69">
        <v>139</v>
      </c>
      <c r="F3249" s="69" t="s">
        <v>22927</v>
      </c>
      <c r="G3249" s="69" t="s">
        <v>48120</v>
      </c>
      <c r="H3249" s="69" t="s">
        <v>48121</v>
      </c>
      <c r="I3249" s="69">
        <v>1</v>
      </c>
      <c r="J3249" s="69" t="s">
        <v>22930</v>
      </c>
      <c r="K3249" s="69" t="s">
        <v>22931</v>
      </c>
      <c r="L3249" s="69" t="s">
        <v>3</v>
      </c>
      <c r="M3249" s="69" t="s">
        <v>15353</v>
      </c>
      <c r="N3249" s="69" t="s">
        <v>2323</v>
      </c>
      <c r="O3249" s="69" t="s">
        <v>26295</v>
      </c>
      <c r="P3249" s="69" t="s">
        <v>48122</v>
      </c>
      <c r="Q3249" s="69" t="s">
        <v>23245</v>
      </c>
      <c r="T3249" s="69" t="s">
        <v>24693</v>
      </c>
      <c r="U3249" s="69" t="s">
        <v>48123</v>
      </c>
      <c r="V3249" s="69" t="s">
        <v>23499</v>
      </c>
      <c r="W3249" s="69" t="s">
        <v>31160</v>
      </c>
      <c r="X3249" s="69" t="s">
        <v>34594</v>
      </c>
      <c r="Y3249" s="69" t="s">
        <v>47921</v>
      </c>
      <c r="Z3249" s="69" t="s">
        <v>47922</v>
      </c>
      <c r="AA3249" s="69" t="s">
        <v>2203</v>
      </c>
      <c r="AB3249" s="69" t="s">
        <v>48124</v>
      </c>
      <c r="AC3249" s="69" t="s">
        <v>23876</v>
      </c>
      <c r="AD3249" s="69" t="s">
        <v>2326</v>
      </c>
    </row>
    <row r="3250" spans="1:45" x14ac:dyDescent="0.25">
      <c r="A3250" s="93" t="s">
        <v>48125</v>
      </c>
      <c r="B3250" s="93" t="s">
        <v>48126</v>
      </c>
      <c r="E3250" s="69">
        <v>138</v>
      </c>
      <c r="F3250" s="69" t="s">
        <v>22927</v>
      </c>
      <c r="G3250" s="69" t="s">
        <v>48127</v>
      </c>
      <c r="H3250" s="69" t="s">
        <v>48128</v>
      </c>
      <c r="I3250" s="69">
        <v>1</v>
      </c>
      <c r="J3250" s="69" t="s">
        <v>22930</v>
      </c>
      <c r="K3250" s="69" t="s">
        <v>22931</v>
      </c>
      <c r="L3250" s="69" t="s">
        <v>3</v>
      </c>
      <c r="M3250" s="69" t="s">
        <v>15353</v>
      </c>
      <c r="N3250" s="69" t="s">
        <v>2323</v>
      </c>
      <c r="O3250" s="69" t="s">
        <v>26295</v>
      </c>
      <c r="P3250" s="69" t="s">
        <v>48129</v>
      </c>
      <c r="Q3250" s="69" t="s">
        <v>26317</v>
      </c>
      <c r="S3250" s="69" t="s">
        <v>22938</v>
      </c>
      <c r="T3250" s="69" t="s">
        <v>23163</v>
      </c>
      <c r="Y3250" s="69" t="s">
        <v>47921</v>
      </c>
      <c r="Z3250" s="69" t="s">
        <v>47922</v>
      </c>
      <c r="AA3250" s="69" t="s">
        <v>2203</v>
      </c>
      <c r="AB3250" s="69" t="s">
        <v>48130</v>
      </c>
      <c r="AD3250" s="69" t="s">
        <v>2326</v>
      </c>
    </row>
    <row r="3251" spans="1:45" x14ac:dyDescent="0.25">
      <c r="A3251" s="93" t="s">
        <v>48131</v>
      </c>
      <c r="B3251" s="93" t="s">
        <v>48132</v>
      </c>
      <c r="C3251" s="69" t="s">
        <v>48133</v>
      </c>
      <c r="D3251" s="69" t="s">
        <v>48134</v>
      </c>
      <c r="E3251" s="69">
        <v>138</v>
      </c>
      <c r="F3251" s="69" t="s">
        <v>22927</v>
      </c>
      <c r="G3251" s="69" t="s">
        <v>48135</v>
      </c>
      <c r="H3251" s="69" t="s">
        <v>48136</v>
      </c>
      <c r="I3251" s="69">
        <v>1</v>
      </c>
      <c r="J3251" s="69" t="s">
        <v>22930</v>
      </c>
      <c r="K3251" s="69" t="s">
        <v>22931</v>
      </c>
      <c r="L3251" s="69" t="s">
        <v>3</v>
      </c>
      <c r="M3251" s="69" t="s">
        <v>15353</v>
      </c>
      <c r="N3251" s="69" t="s">
        <v>2323</v>
      </c>
      <c r="O3251" s="69" t="s">
        <v>26295</v>
      </c>
      <c r="P3251" s="69" t="s">
        <v>48137</v>
      </c>
      <c r="Q3251" s="69" t="s">
        <v>23245</v>
      </c>
      <c r="S3251" s="69" t="s">
        <v>22938</v>
      </c>
      <c r="T3251" s="69" t="s">
        <v>24693</v>
      </c>
      <c r="U3251" s="69" t="s">
        <v>23532</v>
      </c>
      <c r="V3251" s="69" t="s">
        <v>23062</v>
      </c>
      <c r="W3251" s="69" t="s">
        <v>24836</v>
      </c>
      <c r="X3251" s="69" t="s">
        <v>26404</v>
      </c>
      <c r="Y3251" s="69" t="s">
        <v>47921</v>
      </c>
      <c r="Z3251" s="69" t="s">
        <v>47922</v>
      </c>
      <c r="AA3251" s="69" t="s">
        <v>2203</v>
      </c>
      <c r="AB3251" s="69" t="s">
        <v>48138</v>
      </c>
      <c r="AC3251" s="69" t="s">
        <v>30928</v>
      </c>
      <c r="AD3251" s="69" t="s">
        <v>2326</v>
      </c>
    </row>
    <row r="3252" spans="1:45" x14ac:dyDescent="0.25">
      <c r="A3252" s="93" t="s">
        <v>48139</v>
      </c>
      <c r="B3252" s="93" t="s">
        <v>48140</v>
      </c>
      <c r="C3252" s="69" t="s">
        <v>48141</v>
      </c>
      <c r="D3252" s="69" t="s">
        <v>48142</v>
      </c>
      <c r="E3252" s="69">
        <v>129</v>
      </c>
      <c r="F3252" s="69" t="s">
        <v>22927</v>
      </c>
      <c r="G3252" s="69" t="s">
        <v>48143</v>
      </c>
      <c r="H3252" s="69" t="s">
        <v>48144</v>
      </c>
      <c r="I3252" s="69">
        <v>1</v>
      </c>
      <c r="J3252" s="69" t="s">
        <v>22930</v>
      </c>
      <c r="K3252" s="69" t="s">
        <v>22931</v>
      </c>
      <c r="L3252" s="69" t="s">
        <v>3</v>
      </c>
      <c r="M3252" s="69" t="s">
        <v>15353</v>
      </c>
      <c r="N3252" s="69" t="s">
        <v>2323</v>
      </c>
      <c r="O3252" s="69" t="s">
        <v>26295</v>
      </c>
      <c r="P3252" s="69" t="s">
        <v>48145</v>
      </c>
      <c r="Q3252" s="69" t="s">
        <v>23245</v>
      </c>
      <c r="T3252" s="69" t="s">
        <v>24693</v>
      </c>
      <c r="U3252" s="69" t="s">
        <v>48146</v>
      </c>
      <c r="V3252" s="69" t="s">
        <v>23003</v>
      </c>
      <c r="W3252" s="69" t="s">
        <v>24835</v>
      </c>
      <c r="X3252" s="69" t="s">
        <v>32771</v>
      </c>
      <c r="Y3252" s="69" t="s">
        <v>47921</v>
      </c>
      <c r="Z3252" s="69" t="s">
        <v>47922</v>
      </c>
      <c r="AA3252" s="69" t="s">
        <v>2203</v>
      </c>
      <c r="AB3252" s="69" t="s">
        <v>48147</v>
      </c>
      <c r="AC3252" s="69" t="s">
        <v>23876</v>
      </c>
      <c r="AD3252" s="69" t="s">
        <v>2326</v>
      </c>
    </row>
    <row r="3253" spans="1:45" x14ac:dyDescent="0.25">
      <c r="A3253" s="93" t="s">
        <v>48148</v>
      </c>
      <c r="B3253" s="93" t="s">
        <v>48149</v>
      </c>
      <c r="C3253" s="69" t="s">
        <v>48150</v>
      </c>
      <c r="D3253" s="69" t="s">
        <v>48151</v>
      </c>
      <c r="E3253" s="69">
        <v>280</v>
      </c>
      <c r="F3253" s="69" t="s">
        <v>22927</v>
      </c>
      <c r="G3253" s="69" t="s">
        <v>48152</v>
      </c>
      <c r="H3253" s="69" t="s">
        <v>48153</v>
      </c>
      <c r="I3253" s="69">
        <v>1</v>
      </c>
      <c r="J3253" s="69" t="s">
        <v>22930</v>
      </c>
      <c r="K3253" s="69" t="s">
        <v>22931</v>
      </c>
      <c r="L3253" s="69" t="s">
        <v>3</v>
      </c>
      <c r="M3253" s="69" t="s">
        <v>15353</v>
      </c>
      <c r="N3253" s="69" t="s">
        <v>2323</v>
      </c>
      <c r="O3253" s="69" t="s">
        <v>26295</v>
      </c>
      <c r="P3253" s="69" t="s">
        <v>48154</v>
      </c>
      <c r="Q3253" s="69" t="s">
        <v>22936</v>
      </c>
      <c r="S3253" s="69" t="s">
        <v>23387</v>
      </c>
      <c r="T3253" s="69" t="s">
        <v>48155</v>
      </c>
      <c r="U3253" s="69" t="s">
        <v>41570</v>
      </c>
      <c r="Y3253" s="69" t="s">
        <v>47921</v>
      </c>
      <c r="Z3253" s="69" t="s">
        <v>47922</v>
      </c>
      <c r="AA3253" s="69" t="s">
        <v>2169</v>
      </c>
      <c r="AB3253" s="69" t="s">
        <v>48156</v>
      </c>
      <c r="AD3253" s="69" t="s">
        <v>48157</v>
      </c>
      <c r="AS3253" s="69" t="s">
        <v>2163</v>
      </c>
    </row>
    <row r="3254" spans="1:45" x14ac:dyDescent="0.25">
      <c r="A3254" s="93" t="s">
        <v>48158</v>
      </c>
      <c r="B3254" s="93" t="s">
        <v>48159</v>
      </c>
      <c r="C3254" s="69" t="s">
        <v>48160</v>
      </c>
      <c r="D3254" s="69" t="s">
        <v>48161</v>
      </c>
      <c r="E3254" s="69">
        <v>277</v>
      </c>
      <c r="F3254" s="69" t="s">
        <v>22927</v>
      </c>
      <c r="G3254" s="69" t="s">
        <v>48162</v>
      </c>
      <c r="H3254" s="69" t="s">
        <v>48163</v>
      </c>
      <c r="I3254" s="69">
        <v>1</v>
      </c>
      <c r="J3254" s="69" t="s">
        <v>22930</v>
      </c>
      <c r="K3254" s="69" t="s">
        <v>22931</v>
      </c>
      <c r="L3254" s="69" t="s">
        <v>3</v>
      </c>
      <c r="M3254" s="69" t="s">
        <v>15353</v>
      </c>
      <c r="N3254" s="69" t="s">
        <v>2323</v>
      </c>
      <c r="O3254" s="69" t="s">
        <v>26295</v>
      </c>
      <c r="P3254" s="69" t="s">
        <v>48164</v>
      </c>
      <c r="Q3254" s="69" t="s">
        <v>23161</v>
      </c>
      <c r="S3254" s="69" t="s">
        <v>24965</v>
      </c>
      <c r="T3254" s="69" t="s">
        <v>36012</v>
      </c>
      <c r="U3254" s="69" t="s">
        <v>23564</v>
      </c>
      <c r="Y3254" s="69" t="s">
        <v>47921</v>
      </c>
      <c r="Z3254" s="69" t="s">
        <v>47922</v>
      </c>
      <c r="AA3254" s="69" t="s">
        <v>2169</v>
      </c>
      <c r="AD3254" s="69" t="s">
        <v>48157</v>
      </c>
      <c r="AS3254" s="69" t="s">
        <v>2163</v>
      </c>
    </row>
    <row r="3255" spans="1:45" x14ac:dyDescent="0.25">
      <c r="A3255" s="93" t="s">
        <v>48165</v>
      </c>
      <c r="B3255" s="93" t="s">
        <v>48166</v>
      </c>
      <c r="C3255" s="69" t="s">
        <v>48167</v>
      </c>
      <c r="D3255" s="69" t="s">
        <v>48168</v>
      </c>
      <c r="E3255" s="69">
        <v>280</v>
      </c>
      <c r="F3255" s="69" t="s">
        <v>22927</v>
      </c>
      <c r="G3255" s="69" t="s">
        <v>48169</v>
      </c>
      <c r="H3255" s="69" t="s">
        <v>48170</v>
      </c>
      <c r="I3255" s="69">
        <v>1</v>
      </c>
      <c r="J3255" s="69" t="s">
        <v>22930</v>
      </c>
      <c r="K3255" s="69" t="s">
        <v>22931</v>
      </c>
      <c r="L3255" s="69" t="s">
        <v>3</v>
      </c>
      <c r="M3255" s="69" t="s">
        <v>15353</v>
      </c>
      <c r="N3255" s="69" t="s">
        <v>2323</v>
      </c>
      <c r="O3255" s="69" t="s">
        <v>26295</v>
      </c>
      <c r="P3255" s="69" t="s">
        <v>48171</v>
      </c>
      <c r="Q3255" s="69" t="s">
        <v>23161</v>
      </c>
      <c r="S3255" s="69" t="s">
        <v>23387</v>
      </c>
      <c r="T3255" s="69" t="s">
        <v>48172</v>
      </c>
      <c r="U3255" s="69" t="s">
        <v>40915</v>
      </c>
      <c r="Y3255" s="69" t="s">
        <v>47921</v>
      </c>
      <c r="Z3255" s="69" t="s">
        <v>47922</v>
      </c>
      <c r="AA3255" s="69" t="s">
        <v>2169</v>
      </c>
      <c r="AD3255" s="69" t="s">
        <v>48157</v>
      </c>
      <c r="AS3255" s="69" t="s">
        <v>2163</v>
      </c>
    </row>
    <row r="3256" spans="1:45" x14ac:dyDescent="0.25">
      <c r="A3256" s="93" t="s">
        <v>48173</v>
      </c>
      <c r="B3256" s="93" t="s">
        <v>48174</v>
      </c>
      <c r="C3256" s="69" t="s">
        <v>48175</v>
      </c>
      <c r="D3256" s="69" t="s">
        <v>48176</v>
      </c>
      <c r="E3256" s="69">
        <v>277</v>
      </c>
      <c r="F3256" s="69" t="s">
        <v>22927</v>
      </c>
      <c r="G3256" s="69" t="s">
        <v>48177</v>
      </c>
      <c r="H3256" s="69" t="s">
        <v>48178</v>
      </c>
      <c r="I3256" s="69">
        <v>1</v>
      </c>
      <c r="J3256" s="69" t="s">
        <v>22930</v>
      </c>
      <c r="K3256" s="69" t="s">
        <v>22931</v>
      </c>
      <c r="L3256" s="69" t="s">
        <v>3</v>
      </c>
      <c r="M3256" s="69" t="s">
        <v>15353</v>
      </c>
      <c r="N3256" s="69" t="s">
        <v>2323</v>
      </c>
      <c r="O3256" s="69" t="s">
        <v>26295</v>
      </c>
      <c r="P3256" s="69" t="s">
        <v>48179</v>
      </c>
      <c r="Q3256" s="69" t="s">
        <v>23161</v>
      </c>
      <c r="S3256" s="69" t="s">
        <v>24965</v>
      </c>
      <c r="T3256" s="69" t="s">
        <v>36012</v>
      </c>
      <c r="U3256" s="69" t="s">
        <v>36122</v>
      </c>
      <c r="Y3256" s="69" t="s">
        <v>47921</v>
      </c>
      <c r="Z3256" s="69" t="s">
        <v>47922</v>
      </c>
      <c r="AA3256" s="69" t="s">
        <v>2169</v>
      </c>
      <c r="AD3256" s="69" t="s">
        <v>48157</v>
      </c>
      <c r="AS3256" s="69" t="s">
        <v>2163</v>
      </c>
    </row>
    <row r="3257" spans="1:45" x14ac:dyDescent="0.25">
      <c r="A3257" s="93" t="s">
        <v>48180</v>
      </c>
      <c r="B3257" s="93" t="s">
        <v>48181</v>
      </c>
      <c r="E3257" s="69">
        <v>174.5</v>
      </c>
      <c r="F3257" s="69" t="s">
        <v>22927</v>
      </c>
      <c r="G3257" s="69" t="s">
        <v>48182</v>
      </c>
      <c r="H3257" s="69" t="s">
        <v>48183</v>
      </c>
      <c r="I3257" s="69">
        <v>1</v>
      </c>
      <c r="J3257" s="69" t="s">
        <v>22930</v>
      </c>
      <c r="K3257" s="69" t="s">
        <v>22931</v>
      </c>
      <c r="L3257" s="69" t="s">
        <v>3</v>
      </c>
      <c r="M3257" s="69" t="s">
        <v>15353</v>
      </c>
      <c r="N3257" s="69" t="s">
        <v>2323</v>
      </c>
      <c r="O3257" s="69" t="s">
        <v>26295</v>
      </c>
      <c r="P3257" s="69" t="s">
        <v>48184</v>
      </c>
      <c r="S3257" s="69" t="s">
        <v>22938</v>
      </c>
      <c r="T3257" s="69" t="s">
        <v>24693</v>
      </c>
      <c r="U3257" s="69" t="s">
        <v>48185</v>
      </c>
      <c r="V3257" s="69" t="s">
        <v>23301</v>
      </c>
      <c r="W3257" s="69" t="s">
        <v>23122</v>
      </c>
      <c r="X3257" s="69" t="s">
        <v>23261</v>
      </c>
      <c r="Y3257" s="69" t="s">
        <v>47921</v>
      </c>
      <c r="Z3257" s="69" t="s">
        <v>47922</v>
      </c>
      <c r="AA3257" s="69" t="s">
        <v>2333</v>
      </c>
      <c r="AB3257" s="69" t="s">
        <v>48186</v>
      </c>
      <c r="AC3257" s="69" t="s">
        <v>29245</v>
      </c>
      <c r="AD3257" s="69" t="s">
        <v>48187</v>
      </c>
    </row>
    <row r="3258" spans="1:45" x14ac:dyDescent="0.25">
      <c r="A3258" s="93" t="s">
        <v>48188</v>
      </c>
      <c r="B3258" s="93" t="s">
        <v>48189</v>
      </c>
      <c r="E3258" s="69">
        <v>194</v>
      </c>
      <c r="F3258" s="69" t="s">
        <v>22927</v>
      </c>
      <c r="G3258" s="69" t="s">
        <v>48190</v>
      </c>
      <c r="H3258" s="69" t="s">
        <v>48191</v>
      </c>
      <c r="I3258" s="69">
        <v>1</v>
      </c>
      <c r="J3258" s="69" t="s">
        <v>22930</v>
      </c>
      <c r="K3258" s="69" t="s">
        <v>22931</v>
      </c>
      <c r="L3258" s="69" t="s">
        <v>3</v>
      </c>
      <c r="M3258" s="69" t="s">
        <v>15353</v>
      </c>
      <c r="N3258" s="69" t="s">
        <v>2323</v>
      </c>
      <c r="O3258" s="69" t="s">
        <v>26295</v>
      </c>
      <c r="P3258" s="69" t="s">
        <v>48192</v>
      </c>
      <c r="Q3258" s="69" t="s">
        <v>26317</v>
      </c>
      <c r="S3258" s="69" t="s">
        <v>26527</v>
      </c>
      <c r="T3258" s="69" t="s">
        <v>23163</v>
      </c>
      <c r="U3258" s="69" t="s">
        <v>28333</v>
      </c>
      <c r="V3258" s="69" t="s">
        <v>23003</v>
      </c>
      <c r="W3258" s="69" t="s">
        <v>23003</v>
      </c>
      <c r="X3258" s="69" t="s">
        <v>23627</v>
      </c>
      <c r="Y3258" s="69" t="s">
        <v>47921</v>
      </c>
      <c r="Z3258" s="69" t="s">
        <v>47922</v>
      </c>
      <c r="AA3258" s="69" t="s">
        <v>2169</v>
      </c>
      <c r="AD3258" s="69" t="s">
        <v>48193</v>
      </c>
    </row>
    <row r="3259" spans="1:45" x14ac:dyDescent="0.25">
      <c r="A3259" s="93" t="s">
        <v>48194</v>
      </c>
      <c r="B3259" s="93" t="s">
        <v>48195</v>
      </c>
      <c r="E3259" s="69">
        <v>259</v>
      </c>
      <c r="F3259" s="69" t="s">
        <v>22927</v>
      </c>
      <c r="G3259" s="69" t="s">
        <v>48196</v>
      </c>
      <c r="H3259" s="69" t="s">
        <v>48197</v>
      </c>
      <c r="I3259" s="69">
        <v>1</v>
      </c>
      <c r="J3259" s="69" t="s">
        <v>22930</v>
      </c>
      <c r="K3259" s="69" t="s">
        <v>22931</v>
      </c>
      <c r="L3259" s="69" t="s">
        <v>3</v>
      </c>
      <c r="M3259" s="69" t="s">
        <v>15353</v>
      </c>
      <c r="N3259" s="69" t="s">
        <v>2323</v>
      </c>
      <c r="O3259" s="69" t="s">
        <v>26295</v>
      </c>
      <c r="P3259" s="69" t="s">
        <v>48198</v>
      </c>
      <c r="Q3259" s="69" t="s">
        <v>23161</v>
      </c>
      <c r="R3259" s="69" t="s">
        <v>30455</v>
      </c>
      <c r="S3259" s="69" t="s">
        <v>23387</v>
      </c>
      <c r="T3259" s="69" t="s">
        <v>23350</v>
      </c>
      <c r="U3259" s="69" t="s">
        <v>48199</v>
      </c>
      <c r="V3259" s="69" t="s">
        <v>23499</v>
      </c>
      <c r="W3259" s="69" t="s">
        <v>41678</v>
      </c>
      <c r="X3259" s="69" t="s">
        <v>23303</v>
      </c>
      <c r="Y3259" s="69" t="s">
        <v>47921</v>
      </c>
      <c r="Z3259" s="69" t="s">
        <v>47922</v>
      </c>
      <c r="AA3259" s="69" t="s">
        <v>2169</v>
      </c>
      <c r="AD3259" s="69" t="s">
        <v>30457</v>
      </c>
    </row>
    <row r="3260" spans="1:45" x14ac:dyDescent="0.25">
      <c r="A3260" s="93" t="s">
        <v>48200</v>
      </c>
      <c r="B3260" s="93" t="s">
        <v>48201</v>
      </c>
      <c r="E3260" s="69">
        <v>242</v>
      </c>
      <c r="F3260" s="69" t="s">
        <v>22927</v>
      </c>
      <c r="G3260" s="69" t="s">
        <v>48202</v>
      </c>
      <c r="H3260" s="69" t="s">
        <v>48203</v>
      </c>
      <c r="I3260" s="69">
        <v>1</v>
      </c>
      <c r="J3260" s="69" t="s">
        <v>22930</v>
      </c>
      <c r="K3260" s="69" t="s">
        <v>22931</v>
      </c>
      <c r="L3260" s="69" t="s">
        <v>3</v>
      </c>
      <c r="M3260" s="69" t="s">
        <v>15353</v>
      </c>
      <c r="N3260" s="69" t="s">
        <v>34</v>
      </c>
      <c r="O3260" s="69" t="s">
        <v>25523</v>
      </c>
      <c r="P3260" s="69" t="s">
        <v>48204</v>
      </c>
      <c r="Q3260" s="69" t="s">
        <v>26317</v>
      </c>
      <c r="S3260" s="69" t="s">
        <v>22938</v>
      </c>
      <c r="T3260" s="69" t="s">
        <v>23458</v>
      </c>
      <c r="U3260" s="69" t="s">
        <v>29563</v>
      </c>
      <c r="W3260" s="69" t="s">
        <v>23062</v>
      </c>
      <c r="X3260" s="69" t="s">
        <v>28052</v>
      </c>
      <c r="Y3260" s="69" t="s">
        <v>2323</v>
      </c>
      <c r="Z3260" s="69" t="s">
        <v>40437</v>
      </c>
      <c r="AA3260" s="69" t="s">
        <v>2184</v>
      </c>
      <c r="AB3260" s="69" t="s">
        <v>48205</v>
      </c>
      <c r="AC3260" s="69" t="s">
        <v>48206</v>
      </c>
      <c r="AD3260" s="69" t="s">
        <v>48207</v>
      </c>
    </row>
    <row r="3261" spans="1:45" x14ac:dyDescent="0.25">
      <c r="A3261" s="93" t="s">
        <v>48208</v>
      </c>
      <c r="B3261" s="93" t="s">
        <v>48209</v>
      </c>
      <c r="C3261" s="69" t="s">
        <v>48210</v>
      </c>
      <c r="D3261" s="69" t="s">
        <v>48211</v>
      </c>
      <c r="E3261" s="69">
        <v>492</v>
      </c>
      <c r="F3261" s="69" t="s">
        <v>22927</v>
      </c>
      <c r="G3261" s="69" t="s">
        <v>48212</v>
      </c>
      <c r="H3261" s="69" t="s">
        <v>48213</v>
      </c>
      <c r="I3261" s="69">
        <v>1</v>
      </c>
      <c r="J3261" s="69" t="s">
        <v>22930</v>
      </c>
      <c r="K3261" s="69" t="s">
        <v>22931</v>
      </c>
      <c r="L3261" s="69" t="s">
        <v>3</v>
      </c>
      <c r="M3261" s="69" t="s">
        <v>15353</v>
      </c>
      <c r="N3261" s="69" t="s">
        <v>2323</v>
      </c>
      <c r="O3261" s="69" t="s">
        <v>26295</v>
      </c>
      <c r="P3261" s="69" t="s">
        <v>48214</v>
      </c>
      <c r="Q3261" s="69" t="s">
        <v>23161</v>
      </c>
      <c r="S3261" s="69" t="s">
        <v>23606</v>
      </c>
      <c r="T3261" s="69" t="s">
        <v>23458</v>
      </c>
      <c r="U3261" s="69" t="s">
        <v>28509</v>
      </c>
      <c r="V3261" s="69" t="s">
        <v>22988</v>
      </c>
      <c r="W3261" s="69" t="s">
        <v>25999</v>
      </c>
      <c r="X3261" s="69" t="s">
        <v>23626</v>
      </c>
      <c r="Y3261" s="69" t="s">
        <v>47921</v>
      </c>
      <c r="Z3261" s="69" t="s">
        <v>47922</v>
      </c>
      <c r="AA3261" s="69" t="s">
        <v>2171</v>
      </c>
      <c r="AB3261" s="69" t="s">
        <v>48215</v>
      </c>
      <c r="AD3261" s="69" t="s">
        <v>48216</v>
      </c>
    </row>
    <row r="3262" spans="1:45" x14ac:dyDescent="0.25">
      <c r="A3262" s="93" t="s">
        <v>48217</v>
      </c>
      <c r="B3262" s="93" t="s">
        <v>48218</v>
      </c>
      <c r="C3262" s="69" t="s">
        <v>48219</v>
      </c>
      <c r="D3262" s="69" t="s">
        <v>48220</v>
      </c>
      <c r="E3262" s="69">
        <v>492</v>
      </c>
      <c r="F3262" s="69" t="s">
        <v>22927</v>
      </c>
      <c r="G3262" s="69" t="s">
        <v>48221</v>
      </c>
      <c r="H3262" s="69" t="s">
        <v>48222</v>
      </c>
      <c r="I3262" s="69">
        <v>1</v>
      </c>
      <c r="J3262" s="69" t="s">
        <v>22930</v>
      </c>
      <c r="K3262" s="69" t="s">
        <v>22931</v>
      </c>
      <c r="L3262" s="69" t="s">
        <v>3</v>
      </c>
      <c r="M3262" s="69" t="s">
        <v>15353</v>
      </c>
      <c r="N3262" s="69" t="s">
        <v>2323</v>
      </c>
      <c r="O3262" s="69" t="s">
        <v>26295</v>
      </c>
      <c r="P3262" s="69" t="s">
        <v>48223</v>
      </c>
      <c r="Q3262" s="69" t="s">
        <v>23161</v>
      </c>
      <c r="S3262" s="69" t="s">
        <v>22938</v>
      </c>
      <c r="T3262" s="69" t="s">
        <v>23458</v>
      </c>
      <c r="U3262" s="69" t="s">
        <v>41769</v>
      </c>
      <c r="V3262" s="69" t="s">
        <v>23062</v>
      </c>
      <c r="W3262" s="69" t="s">
        <v>23490</v>
      </c>
      <c r="X3262" s="69" t="s">
        <v>23062</v>
      </c>
      <c r="Y3262" s="69" t="s">
        <v>47921</v>
      </c>
      <c r="Z3262" s="69" t="s">
        <v>47922</v>
      </c>
      <c r="AA3262" s="69" t="s">
        <v>2171</v>
      </c>
      <c r="AB3262" s="69" t="s">
        <v>48224</v>
      </c>
      <c r="AD3262" s="69" t="s">
        <v>48216</v>
      </c>
    </row>
    <row r="3263" spans="1:45" x14ac:dyDescent="0.25">
      <c r="A3263" s="93" t="s">
        <v>48225</v>
      </c>
      <c r="B3263" s="93" t="s">
        <v>48226</v>
      </c>
      <c r="E3263" s="69">
        <v>267.5</v>
      </c>
      <c r="F3263" s="69" t="s">
        <v>22927</v>
      </c>
      <c r="G3263" s="69" t="s">
        <v>48227</v>
      </c>
      <c r="H3263" s="69" t="s">
        <v>48228</v>
      </c>
      <c r="I3263" s="69">
        <v>1</v>
      </c>
      <c r="J3263" s="69" t="s">
        <v>22930</v>
      </c>
      <c r="K3263" s="69" t="s">
        <v>22931</v>
      </c>
      <c r="L3263" s="69" t="s">
        <v>3</v>
      </c>
      <c r="M3263" s="69" t="s">
        <v>15353</v>
      </c>
      <c r="N3263" s="69" t="s">
        <v>2323</v>
      </c>
      <c r="O3263" s="69" t="s">
        <v>26295</v>
      </c>
      <c r="P3263" s="69" t="s">
        <v>48229</v>
      </c>
      <c r="Q3263" s="69" t="s">
        <v>48230</v>
      </c>
      <c r="R3263" s="69" t="s">
        <v>48231</v>
      </c>
      <c r="T3263" s="69" t="s">
        <v>27636</v>
      </c>
      <c r="Y3263" s="69" t="s">
        <v>30379</v>
      </c>
      <c r="Z3263" s="69" t="s">
        <v>20217</v>
      </c>
      <c r="AA3263" s="69" t="s">
        <v>2169</v>
      </c>
      <c r="AB3263" s="69" t="s">
        <v>48232</v>
      </c>
      <c r="AD3263" s="69" t="s">
        <v>48233</v>
      </c>
    </row>
    <row r="3264" spans="1:45" x14ac:dyDescent="0.25">
      <c r="A3264" s="93" t="s">
        <v>48234</v>
      </c>
      <c r="B3264" s="93" t="s">
        <v>48235</v>
      </c>
      <c r="E3264" s="69">
        <v>164</v>
      </c>
      <c r="F3264" s="69" t="s">
        <v>22927</v>
      </c>
      <c r="G3264" s="69" t="s">
        <v>48236</v>
      </c>
      <c r="H3264" s="69" t="s">
        <v>48237</v>
      </c>
      <c r="I3264" s="69">
        <v>1</v>
      </c>
      <c r="J3264" s="69" t="s">
        <v>22930</v>
      </c>
      <c r="K3264" s="69" t="s">
        <v>22931</v>
      </c>
      <c r="L3264" s="69" t="s">
        <v>3</v>
      </c>
      <c r="M3264" s="69" t="s">
        <v>15353</v>
      </c>
      <c r="N3264" s="69" t="s">
        <v>2323</v>
      </c>
      <c r="O3264" s="69" t="s">
        <v>26295</v>
      </c>
      <c r="P3264" s="69" t="s">
        <v>48238</v>
      </c>
      <c r="Q3264" s="69" t="s">
        <v>48239</v>
      </c>
      <c r="S3264" s="69" t="s">
        <v>24030</v>
      </c>
      <c r="T3264" s="69" t="s">
        <v>23350</v>
      </c>
      <c r="U3264" s="69" t="s">
        <v>45642</v>
      </c>
      <c r="X3264" s="69" t="s">
        <v>46566</v>
      </c>
      <c r="Y3264" s="69" t="s">
        <v>47921</v>
      </c>
      <c r="Z3264" s="69" t="s">
        <v>47922</v>
      </c>
      <c r="AA3264" s="69" t="s">
        <v>2264</v>
      </c>
      <c r="AB3264" s="69" t="s">
        <v>48240</v>
      </c>
      <c r="AC3264" s="69" t="s">
        <v>48241</v>
      </c>
      <c r="AD3264" s="69" t="s">
        <v>2329</v>
      </c>
    </row>
    <row r="3265" spans="1:30" x14ac:dyDescent="0.25">
      <c r="A3265" s="93" t="s">
        <v>48242</v>
      </c>
      <c r="B3265" s="93" t="s">
        <v>48243</v>
      </c>
      <c r="E3265" s="69">
        <v>131</v>
      </c>
      <c r="F3265" s="69" t="s">
        <v>22927</v>
      </c>
      <c r="G3265" s="69" t="s">
        <v>48244</v>
      </c>
      <c r="H3265" s="69" t="s">
        <v>48245</v>
      </c>
      <c r="I3265" s="69">
        <v>1</v>
      </c>
      <c r="J3265" s="69" t="s">
        <v>22930</v>
      </c>
      <c r="K3265" s="69" t="s">
        <v>22931</v>
      </c>
      <c r="L3265" s="69" t="s">
        <v>3</v>
      </c>
      <c r="M3265" s="69" t="s">
        <v>15353</v>
      </c>
      <c r="N3265" s="69" t="s">
        <v>2323</v>
      </c>
      <c r="O3265" s="69" t="s">
        <v>26295</v>
      </c>
      <c r="P3265" s="69" t="s">
        <v>48246</v>
      </c>
      <c r="Q3265" s="69" t="s">
        <v>48247</v>
      </c>
      <c r="T3265" s="69" t="s">
        <v>24693</v>
      </c>
      <c r="U3265" s="69" t="s">
        <v>26635</v>
      </c>
      <c r="V3265" s="69" t="s">
        <v>23016</v>
      </c>
      <c r="X3265" s="69" t="s">
        <v>23626</v>
      </c>
      <c r="Y3265" s="69" t="s">
        <v>47921</v>
      </c>
      <c r="Z3265" s="69" t="s">
        <v>47922</v>
      </c>
      <c r="AA3265" s="69" t="s">
        <v>2238</v>
      </c>
      <c r="AB3265" s="69" t="s">
        <v>48248</v>
      </c>
      <c r="AC3265" s="69" t="s">
        <v>48249</v>
      </c>
      <c r="AD3265" s="69" t="s">
        <v>2329</v>
      </c>
    </row>
    <row r="3266" spans="1:30" x14ac:dyDescent="0.25">
      <c r="A3266" s="93" t="s">
        <v>48250</v>
      </c>
      <c r="B3266" s="93" t="s">
        <v>48251</v>
      </c>
      <c r="E3266" s="69">
        <v>99.5</v>
      </c>
      <c r="F3266" s="69" t="s">
        <v>22927</v>
      </c>
      <c r="G3266" s="69" t="s">
        <v>48252</v>
      </c>
      <c r="H3266" s="69" t="s">
        <v>48253</v>
      </c>
      <c r="I3266" s="69">
        <v>1</v>
      </c>
      <c r="J3266" s="69" t="s">
        <v>22930</v>
      </c>
      <c r="K3266" s="69" t="s">
        <v>22931</v>
      </c>
      <c r="L3266" s="69" t="s">
        <v>3</v>
      </c>
      <c r="M3266" s="69" t="s">
        <v>15353</v>
      </c>
      <c r="N3266" s="69" t="s">
        <v>2323</v>
      </c>
      <c r="O3266" s="69" t="s">
        <v>26295</v>
      </c>
      <c r="P3266" s="69" t="s">
        <v>48254</v>
      </c>
      <c r="T3266" s="69" t="s">
        <v>23350</v>
      </c>
      <c r="U3266" s="69" t="s">
        <v>26319</v>
      </c>
      <c r="Y3266" s="69" t="s">
        <v>46026</v>
      </c>
      <c r="Z3266" s="69" t="s">
        <v>46027</v>
      </c>
      <c r="AA3266" s="69" t="s">
        <v>2203</v>
      </c>
      <c r="AB3266" s="69" t="s">
        <v>48255</v>
      </c>
      <c r="AD3266" s="69" t="s">
        <v>2305</v>
      </c>
    </row>
    <row r="3267" spans="1:30" x14ac:dyDescent="0.25">
      <c r="A3267" s="93" t="s">
        <v>48256</v>
      </c>
      <c r="B3267" s="93" t="s">
        <v>48257</v>
      </c>
      <c r="E3267" s="69">
        <v>85.5</v>
      </c>
      <c r="F3267" s="69" t="s">
        <v>22927</v>
      </c>
      <c r="G3267" s="69" t="s">
        <v>48258</v>
      </c>
      <c r="H3267" s="69" t="s">
        <v>48259</v>
      </c>
      <c r="I3267" s="69">
        <v>1</v>
      </c>
      <c r="J3267" s="69" t="s">
        <v>22930</v>
      </c>
      <c r="K3267" s="69" t="s">
        <v>22931</v>
      </c>
      <c r="L3267" s="69" t="s">
        <v>3</v>
      </c>
      <c r="M3267" s="69" t="s">
        <v>15353</v>
      </c>
      <c r="N3267" s="69" t="s">
        <v>2323</v>
      </c>
      <c r="O3267" s="69" t="s">
        <v>26295</v>
      </c>
      <c r="P3267" s="69" t="s">
        <v>48260</v>
      </c>
      <c r="Q3267" s="69" t="s">
        <v>23161</v>
      </c>
      <c r="S3267" s="69" t="s">
        <v>23247</v>
      </c>
      <c r="T3267" s="69" t="s">
        <v>23350</v>
      </c>
      <c r="Y3267" s="69" t="s">
        <v>46026</v>
      </c>
      <c r="Z3267" s="69" t="s">
        <v>46027</v>
      </c>
      <c r="AA3267" s="69" t="s">
        <v>2203</v>
      </c>
      <c r="AB3267" s="69" t="s">
        <v>48261</v>
      </c>
      <c r="AD3267" s="69" t="s">
        <v>2305</v>
      </c>
    </row>
    <row r="3268" spans="1:30" x14ac:dyDescent="0.25">
      <c r="A3268" s="93" t="s">
        <v>48262</v>
      </c>
      <c r="B3268" s="93" t="s">
        <v>48263</v>
      </c>
      <c r="C3268" s="69" t="s">
        <v>48264</v>
      </c>
      <c r="D3268" s="69" t="s">
        <v>48265</v>
      </c>
      <c r="E3268" s="69">
        <v>356</v>
      </c>
      <c r="F3268" s="69" t="s">
        <v>22927</v>
      </c>
      <c r="G3268" s="69" t="s">
        <v>48266</v>
      </c>
      <c r="H3268" s="69" t="s">
        <v>48267</v>
      </c>
      <c r="I3268" s="69">
        <v>1</v>
      </c>
      <c r="J3268" s="69" t="s">
        <v>22930</v>
      </c>
      <c r="K3268" s="69" t="s">
        <v>22931</v>
      </c>
      <c r="L3268" s="69" t="s">
        <v>3</v>
      </c>
      <c r="M3268" s="69" t="s">
        <v>15353</v>
      </c>
      <c r="N3268" s="69" t="s">
        <v>2323</v>
      </c>
      <c r="O3268" s="69" t="s">
        <v>26295</v>
      </c>
      <c r="P3268" s="69" t="s">
        <v>48268</v>
      </c>
      <c r="Q3268" s="69" t="s">
        <v>23161</v>
      </c>
      <c r="S3268" s="69" t="s">
        <v>23387</v>
      </c>
      <c r="T3268" s="69" t="s">
        <v>23350</v>
      </c>
      <c r="U3268" s="69" t="s">
        <v>35205</v>
      </c>
      <c r="V3268" s="69" t="s">
        <v>23820</v>
      </c>
      <c r="W3268" s="69" t="s">
        <v>42169</v>
      </c>
      <c r="X3268" s="69" t="s">
        <v>34744</v>
      </c>
      <c r="Y3268" s="69" t="s">
        <v>47921</v>
      </c>
      <c r="Z3268" s="69" t="s">
        <v>47922</v>
      </c>
      <c r="AA3268" s="69" t="s">
        <v>2333</v>
      </c>
      <c r="AD3268" s="69" t="s">
        <v>30489</v>
      </c>
    </row>
    <row r="3269" spans="1:30" x14ac:dyDescent="0.25">
      <c r="A3269" s="93" t="s">
        <v>48269</v>
      </c>
      <c r="B3269" s="93" t="s">
        <v>48270</v>
      </c>
      <c r="C3269" s="69" t="s">
        <v>48271</v>
      </c>
      <c r="D3269" s="69" t="s">
        <v>48272</v>
      </c>
      <c r="E3269" s="69">
        <v>298</v>
      </c>
      <c r="F3269" s="69" t="s">
        <v>22927</v>
      </c>
      <c r="G3269" s="69" t="s">
        <v>48273</v>
      </c>
      <c r="H3269" s="69" t="s">
        <v>48274</v>
      </c>
      <c r="I3269" s="69">
        <v>1</v>
      </c>
      <c r="J3269" s="69" t="s">
        <v>22930</v>
      </c>
      <c r="K3269" s="69" t="s">
        <v>22931</v>
      </c>
      <c r="L3269" s="69" t="s">
        <v>3</v>
      </c>
      <c r="M3269" s="69" t="s">
        <v>15353</v>
      </c>
      <c r="N3269" s="69" t="s">
        <v>2323</v>
      </c>
      <c r="O3269" s="69" t="s">
        <v>26295</v>
      </c>
      <c r="P3269" s="69" t="s">
        <v>48275</v>
      </c>
      <c r="Q3269" s="69" t="s">
        <v>48276</v>
      </c>
      <c r="S3269" s="69" t="s">
        <v>23387</v>
      </c>
      <c r="T3269" s="69" t="s">
        <v>23350</v>
      </c>
      <c r="U3269" s="69" t="s">
        <v>48277</v>
      </c>
      <c r="V3269" s="69" t="s">
        <v>23821</v>
      </c>
      <c r="W3269" s="69" t="s">
        <v>48278</v>
      </c>
      <c r="X3269" s="69" t="s">
        <v>22988</v>
      </c>
      <c r="Y3269" s="69" t="s">
        <v>47921</v>
      </c>
      <c r="Z3269" s="69" t="s">
        <v>47922</v>
      </c>
      <c r="AA3269" s="69" t="s">
        <v>2333</v>
      </c>
      <c r="AD3269" s="69" t="s">
        <v>30489</v>
      </c>
    </row>
    <row r="3270" spans="1:30" x14ac:dyDescent="0.25">
      <c r="A3270" s="93" t="s">
        <v>48279</v>
      </c>
      <c r="B3270" s="93" t="s">
        <v>48280</v>
      </c>
      <c r="E3270" s="69">
        <v>279</v>
      </c>
      <c r="F3270" s="69" t="s">
        <v>22927</v>
      </c>
      <c r="G3270" s="69" t="s">
        <v>48281</v>
      </c>
      <c r="H3270" s="69" t="s">
        <v>48282</v>
      </c>
      <c r="I3270" s="69">
        <v>1</v>
      </c>
      <c r="J3270" s="69" t="s">
        <v>22930</v>
      </c>
      <c r="K3270" s="69" t="s">
        <v>22931</v>
      </c>
      <c r="L3270" s="69" t="s">
        <v>3</v>
      </c>
      <c r="M3270" s="69" t="s">
        <v>15353</v>
      </c>
      <c r="N3270" s="69" t="s">
        <v>2323</v>
      </c>
      <c r="O3270" s="69" t="s">
        <v>26295</v>
      </c>
      <c r="Y3270" s="69" t="s">
        <v>47921</v>
      </c>
      <c r="Z3270" s="69" t="s">
        <v>47922</v>
      </c>
      <c r="AA3270" s="69" t="s">
        <v>2250</v>
      </c>
      <c r="AD3270" s="69" t="s">
        <v>48283</v>
      </c>
    </row>
    <row r="3271" spans="1:30" x14ac:dyDescent="0.25">
      <c r="A3271" s="93" t="s">
        <v>48284</v>
      </c>
      <c r="B3271" s="93" t="s">
        <v>48285</v>
      </c>
      <c r="E3271" s="69">
        <v>99.5</v>
      </c>
      <c r="F3271" s="69" t="s">
        <v>22927</v>
      </c>
      <c r="G3271" s="69" t="s">
        <v>48286</v>
      </c>
      <c r="H3271" s="69" t="s">
        <v>48287</v>
      </c>
      <c r="I3271" s="69">
        <v>1</v>
      </c>
      <c r="J3271" s="69" t="s">
        <v>22930</v>
      </c>
      <c r="K3271" s="69" t="s">
        <v>22931</v>
      </c>
      <c r="L3271" s="69" t="s">
        <v>3</v>
      </c>
      <c r="M3271" s="69" t="s">
        <v>15353</v>
      </c>
      <c r="N3271" s="69" t="s">
        <v>2323</v>
      </c>
      <c r="O3271" s="69" t="s">
        <v>26295</v>
      </c>
      <c r="P3271" s="69" t="s">
        <v>48288</v>
      </c>
      <c r="Q3271" s="69" t="s">
        <v>30884</v>
      </c>
      <c r="T3271" s="69" t="s">
        <v>23149</v>
      </c>
      <c r="Y3271" s="69" t="s">
        <v>47921</v>
      </c>
      <c r="Z3271" s="69" t="s">
        <v>47922</v>
      </c>
      <c r="AA3271" s="69" t="s">
        <v>2196</v>
      </c>
      <c r="AB3271" s="69" t="s">
        <v>48289</v>
      </c>
      <c r="AC3271" s="69" t="s">
        <v>48290</v>
      </c>
      <c r="AD3271" s="69" t="s">
        <v>2324</v>
      </c>
    </row>
    <row r="3272" spans="1:30" x14ac:dyDescent="0.25">
      <c r="A3272" s="93" t="s">
        <v>48291</v>
      </c>
      <c r="B3272" s="93" t="s">
        <v>48292</v>
      </c>
      <c r="C3272" s="69" t="s">
        <v>48293</v>
      </c>
      <c r="D3272" s="69" t="s">
        <v>48294</v>
      </c>
      <c r="E3272" s="69">
        <v>131.5</v>
      </c>
      <c r="F3272" s="69" t="s">
        <v>22927</v>
      </c>
      <c r="G3272" s="69" t="s">
        <v>48295</v>
      </c>
      <c r="H3272" s="69" t="s">
        <v>48296</v>
      </c>
      <c r="I3272" s="69">
        <v>1</v>
      </c>
      <c r="J3272" s="69" t="s">
        <v>22930</v>
      </c>
      <c r="K3272" s="69" t="s">
        <v>22931</v>
      </c>
      <c r="L3272" s="69" t="s">
        <v>3</v>
      </c>
      <c r="M3272" s="69" t="s">
        <v>15353</v>
      </c>
      <c r="N3272" s="69" t="s">
        <v>2323</v>
      </c>
      <c r="O3272" s="69" t="s">
        <v>26295</v>
      </c>
      <c r="P3272" s="69" t="s">
        <v>48297</v>
      </c>
      <c r="Q3272" s="69" t="s">
        <v>30884</v>
      </c>
      <c r="T3272" s="69" t="s">
        <v>23458</v>
      </c>
      <c r="Y3272" s="69" t="s">
        <v>47921</v>
      </c>
      <c r="Z3272" s="69" t="s">
        <v>47922</v>
      </c>
      <c r="AB3272" s="69" t="s">
        <v>48298</v>
      </c>
      <c r="AC3272" s="69" t="s">
        <v>48299</v>
      </c>
      <c r="AD3272" s="69" t="s">
        <v>2324</v>
      </c>
    </row>
    <row r="3273" spans="1:30" x14ac:dyDescent="0.25">
      <c r="A3273" s="93" t="s">
        <v>48300</v>
      </c>
      <c r="B3273" s="93" t="s">
        <v>48301</v>
      </c>
      <c r="E3273" s="69">
        <v>139</v>
      </c>
      <c r="F3273" s="69" t="s">
        <v>22927</v>
      </c>
      <c r="G3273" s="69" t="s">
        <v>48302</v>
      </c>
      <c r="H3273" s="69" t="s">
        <v>48303</v>
      </c>
      <c r="I3273" s="69">
        <v>1</v>
      </c>
      <c r="J3273" s="69" t="s">
        <v>22930</v>
      </c>
      <c r="K3273" s="69" t="s">
        <v>22931</v>
      </c>
      <c r="L3273" s="69" t="s">
        <v>3</v>
      </c>
      <c r="M3273" s="69" t="s">
        <v>15353</v>
      </c>
      <c r="N3273" s="69" t="s">
        <v>2323</v>
      </c>
      <c r="O3273" s="69" t="s">
        <v>26295</v>
      </c>
      <c r="P3273" s="69" t="s">
        <v>48304</v>
      </c>
      <c r="Q3273" s="69" t="s">
        <v>23245</v>
      </c>
      <c r="T3273" s="69" t="s">
        <v>23458</v>
      </c>
      <c r="U3273" s="69" t="s">
        <v>48305</v>
      </c>
      <c r="V3273" s="69" t="s">
        <v>39825</v>
      </c>
      <c r="W3273" s="69" t="s">
        <v>48306</v>
      </c>
      <c r="X3273" s="69" t="s">
        <v>38064</v>
      </c>
      <c r="Y3273" s="69" t="s">
        <v>47921</v>
      </c>
      <c r="Z3273" s="69" t="s">
        <v>47922</v>
      </c>
      <c r="AA3273" s="69" t="s">
        <v>2162</v>
      </c>
      <c r="AB3273" s="69" t="s">
        <v>48307</v>
      </c>
      <c r="AC3273" s="69" t="s">
        <v>30928</v>
      </c>
      <c r="AD3273" s="69" t="s">
        <v>48308</v>
      </c>
    </row>
    <row r="3274" spans="1:30" x14ac:dyDescent="0.25">
      <c r="A3274" s="93" t="s">
        <v>48309</v>
      </c>
      <c r="B3274" s="93" t="s">
        <v>48310</v>
      </c>
      <c r="C3274" s="69" t="s">
        <v>48311</v>
      </c>
      <c r="D3274" s="69" t="s">
        <v>48312</v>
      </c>
      <c r="E3274" s="69">
        <v>199.5</v>
      </c>
      <c r="F3274" s="69" t="s">
        <v>22927</v>
      </c>
      <c r="G3274" s="69" t="s">
        <v>48313</v>
      </c>
      <c r="H3274" s="69" t="s">
        <v>48314</v>
      </c>
      <c r="I3274" s="69">
        <v>1</v>
      </c>
      <c r="J3274" s="69" t="s">
        <v>22930</v>
      </c>
      <c r="K3274" s="69" t="s">
        <v>22931</v>
      </c>
      <c r="L3274" s="69" t="s">
        <v>3</v>
      </c>
      <c r="M3274" s="69" t="s">
        <v>15353</v>
      </c>
      <c r="N3274" s="69" t="s">
        <v>2323</v>
      </c>
      <c r="O3274" s="69" t="s">
        <v>26295</v>
      </c>
      <c r="P3274" s="69" t="s">
        <v>48315</v>
      </c>
      <c r="Q3274" s="69" t="s">
        <v>23245</v>
      </c>
      <c r="T3274" s="69" t="s">
        <v>23458</v>
      </c>
      <c r="U3274" s="69" t="s">
        <v>48316</v>
      </c>
      <c r="V3274" s="69" t="s">
        <v>23016</v>
      </c>
      <c r="W3274" s="69" t="s">
        <v>23016</v>
      </c>
      <c r="X3274" s="69" t="s">
        <v>23796</v>
      </c>
      <c r="Y3274" s="69" t="s">
        <v>47921</v>
      </c>
      <c r="Z3274" s="69" t="s">
        <v>47922</v>
      </c>
      <c r="AA3274" s="69" t="s">
        <v>2162</v>
      </c>
      <c r="AB3274" s="69" t="s">
        <v>48317</v>
      </c>
      <c r="AC3274" s="69" t="s">
        <v>30928</v>
      </c>
      <c r="AD3274" s="69" t="s">
        <v>48308</v>
      </c>
    </row>
    <row r="3275" spans="1:30" x14ac:dyDescent="0.25">
      <c r="A3275" s="93" t="s">
        <v>48318</v>
      </c>
      <c r="B3275" s="93" t="s">
        <v>48319</v>
      </c>
      <c r="E3275" s="69">
        <v>134</v>
      </c>
      <c r="F3275" s="69" t="s">
        <v>22927</v>
      </c>
      <c r="G3275" s="69" t="s">
        <v>48320</v>
      </c>
      <c r="H3275" s="69" t="s">
        <v>48321</v>
      </c>
      <c r="I3275" s="69">
        <v>1</v>
      </c>
      <c r="J3275" s="69" t="s">
        <v>22930</v>
      </c>
      <c r="K3275" s="69" t="s">
        <v>22931</v>
      </c>
      <c r="L3275" s="69" t="s">
        <v>3</v>
      </c>
      <c r="M3275" s="69" t="s">
        <v>15353</v>
      </c>
      <c r="N3275" s="69" t="s">
        <v>2323</v>
      </c>
      <c r="O3275" s="69" t="s">
        <v>26295</v>
      </c>
      <c r="P3275" s="69" t="s">
        <v>48315</v>
      </c>
      <c r="Q3275" s="69" t="s">
        <v>23245</v>
      </c>
      <c r="T3275" s="69" t="s">
        <v>23458</v>
      </c>
      <c r="U3275" s="69" t="s">
        <v>48316</v>
      </c>
      <c r="V3275" s="69" t="s">
        <v>23016</v>
      </c>
      <c r="W3275" s="69" t="s">
        <v>23016</v>
      </c>
      <c r="X3275" s="69" t="s">
        <v>23796</v>
      </c>
      <c r="Y3275" s="69" t="s">
        <v>47921</v>
      </c>
      <c r="Z3275" s="69" t="s">
        <v>47922</v>
      </c>
      <c r="AA3275" s="69" t="s">
        <v>2162</v>
      </c>
      <c r="AB3275" s="69" t="s">
        <v>48322</v>
      </c>
      <c r="AD3275" s="69" t="s">
        <v>48308</v>
      </c>
    </row>
    <row r="3276" spans="1:30" x14ac:dyDescent="0.25">
      <c r="A3276" s="93" t="s">
        <v>48323</v>
      </c>
      <c r="B3276" s="93" t="s">
        <v>48324</v>
      </c>
      <c r="E3276" s="69">
        <v>173.5</v>
      </c>
      <c r="F3276" s="69" t="s">
        <v>22927</v>
      </c>
      <c r="G3276" s="69" t="s">
        <v>48325</v>
      </c>
      <c r="H3276" s="69" t="s">
        <v>48326</v>
      </c>
      <c r="I3276" s="69">
        <v>1</v>
      </c>
      <c r="J3276" s="69" t="s">
        <v>22930</v>
      </c>
      <c r="K3276" s="69" t="s">
        <v>22931</v>
      </c>
      <c r="L3276" s="69" t="s">
        <v>3</v>
      </c>
      <c r="M3276" s="69" t="s">
        <v>15353</v>
      </c>
      <c r="N3276" s="69" t="s">
        <v>2323</v>
      </c>
      <c r="O3276" s="69" t="s">
        <v>26295</v>
      </c>
      <c r="P3276" s="69" t="s">
        <v>48327</v>
      </c>
      <c r="Q3276" s="69" t="s">
        <v>23245</v>
      </c>
      <c r="T3276" s="69" t="s">
        <v>23458</v>
      </c>
      <c r="U3276" s="69" t="s">
        <v>48328</v>
      </c>
      <c r="V3276" s="69" t="s">
        <v>48329</v>
      </c>
      <c r="W3276" s="69" t="s">
        <v>48330</v>
      </c>
      <c r="X3276" s="69" t="s">
        <v>48331</v>
      </c>
      <c r="Y3276" s="69" t="s">
        <v>47921</v>
      </c>
      <c r="Z3276" s="69" t="s">
        <v>47922</v>
      </c>
      <c r="AA3276" s="69" t="s">
        <v>2162</v>
      </c>
      <c r="AB3276" s="69" t="s">
        <v>48332</v>
      </c>
      <c r="AC3276" s="69" t="s">
        <v>48333</v>
      </c>
      <c r="AD3276" s="69" t="s">
        <v>48308</v>
      </c>
    </row>
    <row r="3277" spans="1:30" x14ac:dyDescent="0.25">
      <c r="A3277" s="93" t="s">
        <v>48334</v>
      </c>
      <c r="B3277" s="93" t="s">
        <v>48335</v>
      </c>
      <c r="C3277" s="69" t="s">
        <v>48336</v>
      </c>
      <c r="D3277" s="69" t="s">
        <v>48337</v>
      </c>
      <c r="E3277" s="69">
        <v>253</v>
      </c>
      <c r="F3277" s="69" t="s">
        <v>22927</v>
      </c>
      <c r="G3277" s="69" t="s">
        <v>48338</v>
      </c>
      <c r="H3277" s="69" t="s">
        <v>48339</v>
      </c>
      <c r="I3277" s="69">
        <v>1</v>
      </c>
      <c r="J3277" s="69" t="s">
        <v>22930</v>
      </c>
      <c r="K3277" s="69" t="s">
        <v>22931</v>
      </c>
      <c r="L3277" s="69" t="s">
        <v>3</v>
      </c>
      <c r="M3277" s="69" t="s">
        <v>15353</v>
      </c>
      <c r="N3277" s="69" t="s">
        <v>2323</v>
      </c>
      <c r="O3277" s="69" t="s">
        <v>26295</v>
      </c>
      <c r="P3277" s="69" t="s">
        <v>48327</v>
      </c>
      <c r="Q3277" s="69" t="s">
        <v>23245</v>
      </c>
      <c r="T3277" s="69" t="s">
        <v>23458</v>
      </c>
      <c r="U3277" s="69" t="s">
        <v>48340</v>
      </c>
      <c r="V3277" s="69" t="s">
        <v>47119</v>
      </c>
      <c r="W3277" s="69" t="s">
        <v>48341</v>
      </c>
      <c r="X3277" s="69" t="s">
        <v>48342</v>
      </c>
      <c r="Y3277" s="69" t="s">
        <v>47921</v>
      </c>
      <c r="Z3277" s="69" t="s">
        <v>47922</v>
      </c>
      <c r="AA3277" s="69" t="s">
        <v>2162</v>
      </c>
      <c r="AB3277" s="69" t="s">
        <v>48343</v>
      </c>
      <c r="AC3277" s="69" t="s">
        <v>30928</v>
      </c>
      <c r="AD3277" s="69" t="s">
        <v>48308</v>
      </c>
    </row>
    <row r="3278" spans="1:30" x14ac:dyDescent="0.25">
      <c r="A3278" s="93" t="s">
        <v>48344</v>
      </c>
      <c r="B3278" s="93" t="s">
        <v>48345</v>
      </c>
      <c r="E3278" s="69">
        <v>164</v>
      </c>
      <c r="F3278" s="69" t="s">
        <v>22927</v>
      </c>
      <c r="G3278" s="69" t="s">
        <v>48346</v>
      </c>
      <c r="H3278" s="69" t="s">
        <v>48347</v>
      </c>
      <c r="I3278" s="69">
        <v>1</v>
      </c>
      <c r="J3278" s="69" t="s">
        <v>22930</v>
      </c>
      <c r="K3278" s="69" t="s">
        <v>22931</v>
      </c>
      <c r="L3278" s="69" t="s">
        <v>3</v>
      </c>
      <c r="M3278" s="69" t="s">
        <v>15353</v>
      </c>
      <c r="N3278" s="69" t="s">
        <v>2323</v>
      </c>
      <c r="O3278" s="69" t="s">
        <v>26295</v>
      </c>
      <c r="P3278" s="69" t="s">
        <v>48327</v>
      </c>
      <c r="Q3278" s="69" t="s">
        <v>23245</v>
      </c>
      <c r="S3278" s="69" t="s">
        <v>23247</v>
      </c>
      <c r="T3278" s="69" t="s">
        <v>23458</v>
      </c>
      <c r="U3278" s="69" t="s">
        <v>48340</v>
      </c>
      <c r="V3278" s="69" t="s">
        <v>47119</v>
      </c>
      <c r="W3278" s="69" t="s">
        <v>48341</v>
      </c>
      <c r="X3278" s="69" t="s">
        <v>48342</v>
      </c>
      <c r="Y3278" s="69" t="s">
        <v>47921</v>
      </c>
      <c r="Z3278" s="69" t="s">
        <v>47922</v>
      </c>
      <c r="AA3278" s="69" t="s">
        <v>2162</v>
      </c>
      <c r="AB3278" s="69" t="s">
        <v>48348</v>
      </c>
      <c r="AC3278" s="69" t="s">
        <v>30928</v>
      </c>
      <c r="AD3278" s="69" t="s">
        <v>48308</v>
      </c>
    </row>
    <row r="3279" spans="1:30" x14ac:dyDescent="0.25">
      <c r="A3279" s="93" t="s">
        <v>48349</v>
      </c>
      <c r="B3279" s="93" t="s">
        <v>48350</v>
      </c>
      <c r="E3279" s="69">
        <v>323.5</v>
      </c>
      <c r="F3279" s="69" t="s">
        <v>22927</v>
      </c>
      <c r="G3279" s="69" t="s">
        <v>48351</v>
      </c>
      <c r="H3279" s="69" t="s">
        <v>48352</v>
      </c>
      <c r="I3279" s="69">
        <v>1</v>
      </c>
      <c r="J3279" s="69" t="s">
        <v>22930</v>
      </c>
      <c r="K3279" s="69" t="s">
        <v>22931</v>
      </c>
      <c r="L3279" s="69" t="s">
        <v>3</v>
      </c>
      <c r="M3279" s="69" t="s">
        <v>15353</v>
      </c>
      <c r="N3279" s="69" t="s">
        <v>34</v>
      </c>
      <c r="O3279" s="69" t="s">
        <v>25523</v>
      </c>
      <c r="P3279" s="69" t="s">
        <v>48353</v>
      </c>
      <c r="Q3279" s="69" t="s">
        <v>48354</v>
      </c>
      <c r="S3279" s="69" t="s">
        <v>23247</v>
      </c>
      <c r="T3279" s="69" t="s">
        <v>23458</v>
      </c>
      <c r="U3279" s="69" t="s">
        <v>26047</v>
      </c>
      <c r="V3279" s="69" t="s">
        <v>23964</v>
      </c>
      <c r="W3279" s="69" t="s">
        <v>26027</v>
      </c>
      <c r="X3279" s="69" t="s">
        <v>24137</v>
      </c>
      <c r="Y3279" s="69" t="s">
        <v>2323</v>
      </c>
      <c r="Z3279" s="69" t="s">
        <v>40437</v>
      </c>
      <c r="AA3279" s="69" t="s">
        <v>48355</v>
      </c>
      <c r="AB3279" s="69" t="s">
        <v>48356</v>
      </c>
      <c r="AD3279" s="69" t="s">
        <v>48357</v>
      </c>
    </row>
    <row r="3280" spans="1:30" x14ac:dyDescent="0.25">
      <c r="A3280" s="93" t="s">
        <v>48358</v>
      </c>
      <c r="B3280" s="93" t="s">
        <v>48359</v>
      </c>
      <c r="C3280" s="69" t="s">
        <v>48360</v>
      </c>
      <c r="D3280" s="69" t="s">
        <v>48361</v>
      </c>
      <c r="E3280" s="69">
        <v>157</v>
      </c>
      <c r="F3280" s="69" t="s">
        <v>22927</v>
      </c>
      <c r="G3280" s="69" t="s">
        <v>48362</v>
      </c>
      <c r="H3280" s="69" t="s">
        <v>48363</v>
      </c>
      <c r="I3280" s="69">
        <v>1</v>
      </c>
      <c r="J3280" s="69" t="s">
        <v>22930</v>
      </c>
      <c r="K3280" s="69" t="s">
        <v>22931</v>
      </c>
      <c r="L3280" s="69" t="s">
        <v>3</v>
      </c>
      <c r="M3280" s="69" t="s">
        <v>15353</v>
      </c>
      <c r="N3280" s="69" t="s">
        <v>2323</v>
      </c>
      <c r="O3280" s="69" t="s">
        <v>26295</v>
      </c>
      <c r="P3280" s="69" t="s">
        <v>48364</v>
      </c>
      <c r="Q3280" s="69" t="s">
        <v>48365</v>
      </c>
      <c r="S3280" s="69" t="s">
        <v>48366</v>
      </c>
      <c r="T3280" s="69" t="s">
        <v>23350</v>
      </c>
      <c r="U3280" s="69" t="s">
        <v>48367</v>
      </c>
      <c r="V3280" s="69" t="s">
        <v>24124</v>
      </c>
      <c r="W3280" s="69" t="s">
        <v>23217</v>
      </c>
      <c r="X3280" s="69" t="s">
        <v>23069</v>
      </c>
      <c r="Y3280" s="69" t="s">
        <v>47921</v>
      </c>
      <c r="Z3280" s="69" t="s">
        <v>47922</v>
      </c>
      <c r="AA3280" s="69" t="s">
        <v>2162</v>
      </c>
      <c r="AB3280" s="69" t="s">
        <v>48368</v>
      </c>
      <c r="AC3280" s="69" t="s">
        <v>48369</v>
      </c>
      <c r="AD3280" s="69" t="s">
        <v>2313</v>
      </c>
    </row>
    <row r="3281" spans="1:45" x14ac:dyDescent="0.25">
      <c r="A3281" s="93" t="s">
        <v>48370</v>
      </c>
      <c r="B3281" s="93" t="s">
        <v>48371</v>
      </c>
      <c r="E3281" s="69">
        <v>242</v>
      </c>
      <c r="F3281" s="69" t="s">
        <v>22927</v>
      </c>
      <c r="G3281" s="69" t="s">
        <v>48372</v>
      </c>
      <c r="H3281" s="69" t="s">
        <v>48373</v>
      </c>
      <c r="I3281" s="69">
        <v>1</v>
      </c>
      <c r="J3281" s="69" t="s">
        <v>22930</v>
      </c>
      <c r="K3281" s="69" t="s">
        <v>22931</v>
      </c>
      <c r="L3281" s="69" t="s">
        <v>3</v>
      </c>
      <c r="M3281" s="69" t="s">
        <v>15353</v>
      </c>
      <c r="N3281" s="69" t="s">
        <v>27898</v>
      </c>
      <c r="O3281" s="69" t="s">
        <v>27899</v>
      </c>
      <c r="P3281" s="69" t="s">
        <v>48374</v>
      </c>
      <c r="Q3281" s="69" t="s">
        <v>23161</v>
      </c>
      <c r="S3281" s="69" t="s">
        <v>23387</v>
      </c>
      <c r="T3281" s="69" t="s">
        <v>23458</v>
      </c>
      <c r="U3281" s="69" t="s">
        <v>31170</v>
      </c>
      <c r="V3281" s="69" t="s">
        <v>23016</v>
      </c>
      <c r="X3281" s="69" t="s">
        <v>29529</v>
      </c>
      <c r="Y3281" s="69" t="s">
        <v>27904</v>
      </c>
      <c r="Z3281" s="69" t="s">
        <v>27905</v>
      </c>
      <c r="AA3281" s="69" t="s">
        <v>2169</v>
      </c>
      <c r="AD3281" s="69" t="s">
        <v>48375</v>
      </c>
    </row>
    <row r="3282" spans="1:45" x14ac:dyDescent="0.25">
      <c r="A3282" s="93" t="s">
        <v>48376</v>
      </c>
      <c r="B3282" s="93" t="s">
        <v>48377</v>
      </c>
      <c r="C3282" s="69" t="s">
        <v>48378</v>
      </c>
      <c r="D3282" s="69" t="s">
        <v>48379</v>
      </c>
      <c r="E3282" s="69">
        <v>263</v>
      </c>
      <c r="F3282" s="69" t="s">
        <v>22927</v>
      </c>
      <c r="G3282" s="69" t="s">
        <v>48380</v>
      </c>
      <c r="H3282" s="69" t="s">
        <v>48381</v>
      </c>
      <c r="I3282" s="69">
        <v>1</v>
      </c>
      <c r="J3282" s="69" t="s">
        <v>22930</v>
      </c>
      <c r="K3282" s="69" t="s">
        <v>22931</v>
      </c>
      <c r="L3282" s="69" t="s">
        <v>3</v>
      </c>
      <c r="M3282" s="69" t="s">
        <v>15353</v>
      </c>
      <c r="N3282" s="69" t="s">
        <v>27898</v>
      </c>
      <c r="O3282" s="69" t="s">
        <v>27899</v>
      </c>
      <c r="P3282" s="69" t="s">
        <v>48382</v>
      </c>
      <c r="Q3282" s="69" t="s">
        <v>23161</v>
      </c>
      <c r="S3282" s="69" t="s">
        <v>23247</v>
      </c>
      <c r="T3282" s="69" t="s">
        <v>48383</v>
      </c>
      <c r="Y3282" s="69" t="s">
        <v>27904</v>
      </c>
      <c r="Z3282" s="69" t="s">
        <v>27905</v>
      </c>
      <c r="AA3282" s="69" t="s">
        <v>2169</v>
      </c>
      <c r="AB3282" s="69" t="s">
        <v>48384</v>
      </c>
      <c r="AC3282" s="69" t="s">
        <v>48385</v>
      </c>
      <c r="AD3282" s="69" t="s">
        <v>48193</v>
      </c>
    </row>
    <row r="3283" spans="1:45" x14ac:dyDescent="0.25">
      <c r="A3283" s="93" t="s">
        <v>48386</v>
      </c>
      <c r="B3283" s="93" t="s">
        <v>48387</v>
      </c>
      <c r="C3283" s="69" t="s">
        <v>48388</v>
      </c>
      <c r="D3283" s="69" t="s">
        <v>48389</v>
      </c>
      <c r="E3283" s="69">
        <v>490</v>
      </c>
      <c r="F3283" s="69" t="s">
        <v>22956</v>
      </c>
      <c r="G3283" s="69" t="s">
        <v>48390</v>
      </c>
      <c r="H3283" s="69" t="s">
        <v>48391</v>
      </c>
      <c r="I3283" s="69">
        <v>1</v>
      </c>
      <c r="J3283" s="69" t="s">
        <v>22930</v>
      </c>
      <c r="K3283" s="69" t="s">
        <v>22931</v>
      </c>
      <c r="L3283" s="69" t="s">
        <v>23</v>
      </c>
      <c r="M3283" s="69" t="s">
        <v>22932</v>
      </c>
      <c r="N3283" s="69" t="s">
        <v>24262</v>
      </c>
      <c r="O3283" s="69" t="s">
        <v>24263</v>
      </c>
      <c r="R3283" s="69" t="s">
        <v>22937</v>
      </c>
      <c r="S3283" s="69" t="s">
        <v>22950</v>
      </c>
      <c r="T3283" s="69" t="s">
        <v>23024</v>
      </c>
    </row>
    <row r="3284" spans="1:45" x14ac:dyDescent="0.25">
      <c r="A3284" s="93" t="s">
        <v>48392</v>
      </c>
      <c r="B3284" s="93" t="s">
        <v>48393</v>
      </c>
      <c r="C3284" s="69" t="s">
        <v>48394</v>
      </c>
      <c r="D3284" s="69" t="s">
        <v>48395</v>
      </c>
      <c r="E3284" s="69">
        <v>239</v>
      </c>
      <c r="F3284" s="69" t="s">
        <v>22927</v>
      </c>
      <c r="G3284" s="69" t="s">
        <v>48396</v>
      </c>
      <c r="H3284" s="69" t="s">
        <v>48397</v>
      </c>
      <c r="I3284" s="69">
        <v>1</v>
      </c>
      <c r="J3284" s="69" t="s">
        <v>22930</v>
      </c>
      <c r="K3284" s="69" t="s">
        <v>22931</v>
      </c>
      <c r="L3284" s="69" t="s">
        <v>3</v>
      </c>
      <c r="M3284" s="69" t="s">
        <v>15353</v>
      </c>
      <c r="N3284" s="69" t="s">
        <v>34</v>
      </c>
      <c r="O3284" s="69" t="s">
        <v>25523</v>
      </c>
      <c r="P3284" s="69" t="s">
        <v>48398</v>
      </c>
      <c r="Q3284" s="69" t="s">
        <v>23245</v>
      </c>
      <c r="T3284" s="69" t="s">
        <v>23149</v>
      </c>
      <c r="U3284" s="69" t="s">
        <v>28515</v>
      </c>
      <c r="V3284" s="69" t="s">
        <v>23184</v>
      </c>
      <c r="X3284" s="69" t="s">
        <v>24891</v>
      </c>
      <c r="Y3284" s="69" t="s">
        <v>2323</v>
      </c>
      <c r="Z3284" s="69" t="s">
        <v>40437</v>
      </c>
      <c r="AA3284" s="69" t="s">
        <v>2164</v>
      </c>
      <c r="AB3284" s="69" t="s">
        <v>48399</v>
      </c>
      <c r="AC3284" s="69" t="s">
        <v>48400</v>
      </c>
      <c r="AD3284" s="69" t="s">
        <v>48401</v>
      </c>
    </row>
    <row r="3285" spans="1:45" x14ac:dyDescent="0.25">
      <c r="A3285" s="93" t="s">
        <v>48402</v>
      </c>
      <c r="B3285" s="93" t="s">
        <v>48403</v>
      </c>
      <c r="E3285" s="69">
        <v>31</v>
      </c>
      <c r="F3285" s="69" t="s">
        <v>22927</v>
      </c>
      <c r="G3285" s="69" t="s">
        <v>48404</v>
      </c>
      <c r="H3285" s="69" t="s">
        <v>48405</v>
      </c>
      <c r="I3285" s="69">
        <v>1</v>
      </c>
      <c r="J3285" s="69" t="s">
        <v>22930</v>
      </c>
      <c r="K3285" s="69" t="s">
        <v>22931</v>
      </c>
      <c r="L3285" s="69" t="s">
        <v>3</v>
      </c>
      <c r="M3285" s="69" t="s">
        <v>15353</v>
      </c>
      <c r="N3285" s="69" t="s">
        <v>2323</v>
      </c>
      <c r="O3285" s="69" t="s">
        <v>26295</v>
      </c>
      <c r="P3285" s="69" t="s">
        <v>48406</v>
      </c>
      <c r="Q3285" s="69" t="s">
        <v>26317</v>
      </c>
      <c r="R3285" s="69" t="s">
        <v>34243</v>
      </c>
      <c r="S3285" s="69" t="s">
        <v>34244</v>
      </c>
      <c r="T3285" s="69" t="s">
        <v>23181</v>
      </c>
      <c r="U3285" s="69" t="s">
        <v>25758</v>
      </c>
      <c r="V3285" s="69" t="s">
        <v>23685</v>
      </c>
      <c r="W3285" s="69" t="s">
        <v>31380</v>
      </c>
      <c r="X3285" s="69" t="s">
        <v>23303</v>
      </c>
      <c r="Y3285" s="69" t="s">
        <v>2251</v>
      </c>
      <c r="Z3285" s="69" t="s">
        <v>34235</v>
      </c>
      <c r="AA3285" s="69" t="s">
        <v>2162</v>
      </c>
      <c r="AB3285" s="69" t="s">
        <v>48407</v>
      </c>
      <c r="AD3285" s="69" t="s">
        <v>2253</v>
      </c>
    </row>
    <row r="3286" spans="1:45" x14ac:dyDescent="0.25">
      <c r="A3286" s="93" t="s">
        <v>48408</v>
      </c>
      <c r="B3286" s="93" t="s">
        <v>48409</v>
      </c>
      <c r="E3286" s="69">
        <v>146.5</v>
      </c>
      <c r="F3286" s="69" t="s">
        <v>22927</v>
      </c>
      <c r="G3286" s="69" t="s">
        <v>48410</v>
      </c>
      <c r="H3286" s="69" t="s">
        <v>48411</v>
      </c>
      <c r="I3286" s="69">
        <v>1</v>
      </c>
      <c r="J3286" s="69" t="s">
        <v>22930</v>
      </c>
      <c r="K3286" s="69" t="s">
        <v>22931</v>
      </c>
      <c r="L3286" s="69" t="s">
        <v>479</v>
      </c>
      <c r="M3286" s="69" t="s">
        <v>23139</v>
      </c>
      <c r="N3286" s="69" t="s">
        <v>23454</v>
      </c>
      <c r="O3286" s="69" t="s">
        <v>23455</v>
      </c>
      <c r="AA3286" s="69" t="s">
        <v>2272</v>
      </c>
      <c r="AD3286" s="69" t="s">
        <v>23480</v>
      </c>
    </row>
    <row r="3287" spans="1:45" x14ac:dyDescent="0.25">
      <c r="A3287" s="93" t="s">
        <v>48412</v>
      </c>
      <c r="B3287" s="93" t="s">
        <v>48413</v>
      </c>
      <c r="E3287" s="69">
        <v>89</v>
      </c>
      <c r="F3287" s="69" t="s">
        <v>22927</v>
      </c>
      <c r="G3287" s="69" t="s">
        <v>48414</v>
      </c>
      <c r="H3287" s="69" t="s">
        <v>48415</v>
      </c>
      <c r="I3287" s="69">
        <v>1</v>
      </c>
      <c r="J3287" s="69" t="s">
        <v>22930</v>
      </c>
      <c r="K3287" s="69" t="s">
        <v>22931</v>
      </c>
      <c r="L3287" s="69" t="s">
        <v>3</v>
      </c>
      <c r="M3287" s="69" t="s">
        <v>15353</v>
      </c>
      <c r="N3287" s="69" t="s">
        <v>34</v>
      </c>
      <c r="O3287" s="69" t="s">
        <v>25523</v>
      </c>
      <c r="Y3287" s="69" t="s">
        <v>2323</v>
      </c>
      <c r="Z3287" s="69" t="s">
        <v>40437</v>
      </c>
      <c r="AA3287" s="69" t="s">
        <v>2333</v>
      </c>
      <c r="AD3287" s="69" t="s">
        <v>2254</v>
      </c>
    </row>
    <row r="3288" spans="1:45" x14ac:dyDescent="0.25">
      <c r="A3288" s="93" t="s">
        <v>48416</v>
      </c>
      <c r="B3288" s="93" t="s">
        <v>48417</v>
      </c>
      <c r="E3288" s="69">
        <v>199</v>
      </c>
      <c r="F3288" s="69" t="s">
        <v>22927</v>
      </c>
      <c r="G3288" s="69" t="s">
        <v>48418</v>
      </c>
      <c r="H3288" s="69" t="s">
        <v>48419</v>
      </c>
      <c r="I3288" s="69">
        <v>1</v>
      </c>
      <c r="J3288" s="69" t="s">
        <v>22930</v>
      </c>
      <c r="K3288" s="69" t="s">
        <v>22931</v>
      </c>
      <c r="L3288" s="69" t="s">
        <v>3</v>
      </c>
      <c r="M3288" s="69" t="s">
        <v>15353</v>
      </c>
      <c r="N3288" s="69" t="s">
        <v>34</v>
      </c>
      <c r="O3288" s="69" t="s">
        <v>25523</v>
      </c>
      <c r="P3288" s="69" t="s">
        <v>48420</v>
      </c>
      <c r="Q3288" s="69" t="s">
        <v>23245</v>
      </c>
      <c r="R3288" s="69" t="s">
        <v>2327</v>
      </c>
      <c r="T3288" s="69" t="s">
        <v>23149</v>
      </c>
      <c r="U3288" s="69" t="s">
        <v>40334</v>
      </c>
      <c r="V3288" s="69" t="s">
        <v>23202</v>
      </c>
      <c r="X3288" s="69" t="s">
        <v>23105</v>
      </c>
      <c r="Y3288" s="69" t="s">
        <v>2323</v>
      </c>
      <c r="Z3288" s="69" t="s">
        <v>40437</v>
      </c>
      <c r="AA3288" s="69" t="s">
        <v>2164</v>
      </c>
      <c r="AB3288" s="69" t="s">
        <v>48421</v>
      </c>
      <c r="AD3288" s="69" t="s">
        <v>48401</v>
      </c>
    </row>
    <row r="3289" spans="1:45" x14ac:dyDescent="0.25">
      <c r="A3289" s="93" t="s">
        <v>48422</v>
      </c>
      <c r="B3289" s="93" t="s">
        <v>48423</v>
      </c>
      <c r="C3289" s="69" t="s">
        <v>48424</v>
      </c>
      <c r="D3289" s="69" t="s">
        <v>48425</v>
      </c>
      <c r="E3289" s="69">
        <v>189.5</v>
      </c>
      <c r="F3289" s="69" t="s">
        <v>22927</v>
      </c>
      <c r="G3289" s="69" t="s">
        <v>48426</v>
      </c>
      <c r="H3289" s="69" t="s">
        <v>48427</v>
      </c>
      <c r="I3289" s="69">
        <v>1</v>
      </c>
      <c r="J3289" s="69" t="s">
        <v>22930</v>
      </c>
      <c r="K3289" s="69" t="s">
        <v>22931</v>
      </c>
      <c r="L3289" s="69" t="s">
        <v>3</v>
      </c>
      <c r="M3289" s="69" t="s">
        <v>15353</v>
      </c>
      <c r="N3289" s="69" t="s">
        <v>34</v>
      </c>
      <c r="O3289" s="69" t="s">
        <v>25523</v>
      </c>
      <c r="P3289" s="69" t="s">
        <v>48428</v>
      </c>
      <c r="Q3289" s="69" t="s">
        <v>23245</v>
      </c>
      <c r="S3289" s="69" t="s">
        <v>22938</v>
      </c>
      <c r="T3289" s="69" t="s">
        <v>23149</v>
      </c>
      <c r="U3289" s="69" t="s">
        <v>23300</v>
      </c>
      <c r="V3289" s="69" t="s">
        <v>23544</v>
      </c>
      <c r="X3289" s="69" t="s">
        <v>23419</v>
      </c>
      <c r="Y3289" s="69" t="s">
        <v>2323</v>
      </c>
      <c r="Z3289" s="69" t="s">
        <v>40437</v>
      </c>
      <c r="AA3289" s="69" t="s">
        <v>2164</v>
      </c>
      <c r="AB3289" s="69" t="s">
        <v>48429</v>
      </c>
      <c r="AD3289" s="69" t="s">
        <v>48401</v>
      </c>
      <c r="AS3289" s="69" t="s">
        <v>2163</v>
      </c>
    </row>
    <row r="3290" spans="1:45" x14ac:dyDescent="0.25">
      <c r="A3290" s="93" t="s">
        <v>48430</v>
      </c>
      <c r="B3290" s="93" t="s">
        <v>48431</v>
      </c>
      <c r="C3290" s="69" t="s">
        <v>48432</v>
      </c>
      <c r="D3290" s="69" t="s">
        <v>48433</v>
      </c>
      <c r="E3290" s="69">
        <v>255</v>
      </c>
      <c r="F3290" s="69" t="s">
        <v>22927</v>
      </c>
      <c r="G3290" s="69" t="s">
        <v>48434</v>
      </c>
      <c r="H3290" s="69" t="s">
        <v>48435</v>
      </c>
      <c r="I3290" s="69">
        <v>1</v>
      </c>
      <c r="J3290" s="69" t="s">
        <v>22930</v>
      </c>
      <c r="K3290" s="69" t="s">
        <v>22931</v>
      </c>
      <c r="L3290" s="69" t="s">
        <v>3</v>
      </c>
      <c r="M3290" s="69" t="s">
        <v>15353</v>
      </c>
      <c r="N3290" s="69" t="s">
        <v>34</v>
      </c>
      <c r="O3290" s="69" t="s">
        <v>25523</v>
      </c>
      <c r="P3290" s="69" t="s">
        <v>48428</v>
      </c>
      <c r="Q3290" s="69" t="s">
        <v>23245</v>
      </c>
      <c r="T3290" s="69" t="s">
        <v>23149</v>
      </c>
      <c r="U3290" s="69" t="s">
        <v>23300</v>
      </c>
      <c r="V3290" s="69" t="s">
        <v>23544</v>
      </c>
      <c r="X3290" s="69" t="s">
        <v>23419</v>
      </c>
      <c r="Y3290" s="69" t="s">
        <v>2323</v>
      </c>
      <c r="Z3290" s="69" t="s">
        <v>40437</v>
      </c>
      <c r="AA3290" s="69" t="s">
        <v>2164</v>
      </c>
      <c r="AB3290" s="69" t="s">
        <v>48436</v>
      </c>
      <c r="AD3290" s="69" t="s">
        <v>48401</v>
      </c>
    </row>
    <row r="3291" spans="1:45" x14ac:dyDescent="0.25">
      <c r="A3291" s="93" t="s">
        <v>48437</v>
      </c>
      <c r="B3291" s="93" t="s">
        <v>48438</v>
      </c>
      <c r="C3291" s="69" t="s">
        <v>48394</v>
      </c>
      <c r="D3291" s="69" t="s">
        <v>48395</v>
      </c>
      <c r="E3291" s="69">
        <v>209</v>
      </c>
      <c r="F3291" s="69" t="s">
        <v>22927</v>
      </c>
      <c r="G3291" s="69" t="s">
        <v>48439</v>
      </c>
      <c r="H3291" s="69" t="s">
        <v>48440</v>
      </c>
      <c r="I3291" s="69">
        <v>1</v>
      </c>
      <c r="J3291" s="69" t="s">
        <v>22930</v>
      </c>
      <c r="K3291" s="69" t="s">
        <v>22931</v>
      </c>
      <c r="L3291" s="69" t="s">
        <v>3</v>
      </c>
      <c r="M3291" s="69" t="s">
        <v>15353</v>
      </c>
      <c r="N3291" s="69" t="s">
        <v>34</v>
      </c>
      <c r="O3291" s="69" t="s">
        <v>25523</v>
      </c>
      <c r="P3291" s="69" t="s">
        <v>48441</v>
      </c>
      <c r="Q3291" s="69" t="s">
        <v>23245</v>
      </c>
      <c r="T3291" s="69" t="s">
        <v>23149</v>
      </c>
      <c r="U3291" s="69" t="s">
        <v>22987</v>
      </c>
      <c r="V3291" s="69" t="s">
        <v>48442</v>
      </c>
      <c r="X3291" s="69" t="s">
        <v>48443</v>
      </c>
      <c r="Y3291" s="69" t="s">
        <v>2323</v>
      </c>
      <c r="Z3291" s="69" t="s">
        <v>40437</v>
      </c>
      <c r="AA3291" s="69" t="s">
        <v>2164</v>
      </c>
      <c r="AD3291" s="69" t="s">
        <v>48401</v>
      </c>
    </row>
    <row r="3292" spans="1:45" x14ac:dyDescent="0.25">
      <c r="A3292" s="93" t="s">
        <v>44774</v>
      </c>
      <c r="B3292" s="93" t="s">
        <v>48444</v>
      </c>
      <c r="C3292" s="69" t="s">
        <v>48394</v>
      </c>
      <c r="D3292" s="69" t="s">
        <v>48395</v>
      </c>
      <c r="E3292" s="69">
        <v>225</v>
      </c>
      <c r="F3292" s="69" t="s">
        <v>22927</v>
      </c>
      <c r="G3292" s="69" t="s">
        <v>48445</v>
      </c>
      <c r="H3292" s="69" t="s">
        <v>44779</v>
      </c>
      <c r="I3292" s="69">
        <v>1</v>
      </c>
      <c r="J3292" s="69" t="s">
        <v>22930</v>
      </c>
      <c r="K3292" s="69" t="s">
        <v>22931</v>
      </c>
      <c r="L3292" s="69" t="s">
        <v>3</v>
      </c>
      <c r="M3292" s="69" t="s">
        <v>15353</v>
      </c>
      <c r="N3292" s="69" t="s">
        <v>34</v>
      </c>
      <c r="O3292" s="69" t="s">
        <v>25523</v>
      </c>
      <c r="P3292" s="69" t="s">
        <v>48441</v>
      </c>
      <c r="Q3292" s="69" t="s">
        <v>23245</v>
      </c>
      <c r="T3292" s="69" t="s">
        <v>23149</v>
      </c>
      <c r="U3292" s="69" t="s">
        <v>22987</v>
      </c>
      <c r="V3292" s="69" t="s">
        <v>23937</v>
      </c>
      <c r="X3292" s="69" t="s">
        <v>48446</v>
      </c>
      <c r="Y3292" s="69" t="s">
        <v>2323</v>
      </c>
      <c r="Z3292" s="69" t="s">
        <v>40437</v>
      </c>
      <c r="AA3292" s="69" t="s">
        <v>2164</v>
      </c>
      <c r="AB3292" s="69" t="s">
        <v>48447</v>
      </c>
      <c r="AD3292" s="69" t="s">
        <v>48401</v>
      </c>
    </row>
    <row r="3293" spans="1:45" x14ac:dyDescent="0.25">
      <c r="A3293" s="93" t="s">
        <v>48448</v>
      </c>
      <c r="B3293" s="93" t="s">
        <v>48449</v>
      </c>
      <c r="E3293" s="69">
        <v>166.5</v>
      </c>
      <c r="F3293" s="69" t="s">
        <v>22927</v>
      </c>
      <c r="G3293" s="69" t="s">
        <v>48450</v>
      </c>
      <c r="H3293" s="69" t="s">
        <v>48451</v>
      </c>
      <c r="I3293" s="69">
        <v>1</v>
      </c>
      <c r="J3293" s="69" t="s">
        <v>22930</v>
      </c>
      <c r="K3293" s="69" t="s">
        <v>22931</v>
      </c>
      <c r="L3293" s="69" t="s">
        <v>3</v>
      </c>
      <c r="M3293" s="69" t="s">
        <v>15353</v>
      </c>
      <c r="N3293" s="69" t="s">
        <v>34</v>
      </c>
      <c r="O3293" s="69" t="s">
        <v>25523</v>
      </c>
      <c r="P3293" s="69" t="s">
        <v>48452</v>
      </c>
      <c r="Q3293" s="69" t="s">
        <v>23161</v>
      </c>
      <c r="S3293" s="69" t="s">
        <v>24965</v>
      </c>
      <c r="T3293" s="69" t="s">
        <v>23458</v>
      </c>
      <c r="U3293" s="69" t="s">
        <v>47681</v>
      </c>
      <c r="V3293" s="69" t="s">
        <v>23016</v>
      </c>
      <c r="X3293" s="69" t="s">
        <v>23016</v>
      </c>
      <c r="Y3293" s="69" t="s">
        <v>2323</v>
      </c>
      <c r="Z3293" s="69" t="s">
        <v>40437</v>
      </c>
      <c r="AA3293" s="69" t="s">
        <v>2328</v>
      </c>
      <c r="AB3293" s="69" t="s">
        <v>48453</v>
      </c>
      <c r="AD3293" s="69" t="s">
        <v>48454</v>
      </c>
    </row>
    <row r="3294" spans="1:45" x14ac:dyDescent="0.25">
      <c r="A3294" s="93" t="s">
        <v>48455</v>
      </c>
      <c r="B3294" s="93" t="s">
        <v>48456</v>
      </c>
      <c r="C3294" s="69" t="s">
        <v>48424</v>
      </c>
      <c r="D3294" s="69" t="s">
        <v>48425</v>
      </c>
      <c r="E3294" s="69">
        <v>210.5</v>
      </c>
      <c r="F3294" s="69" t="s">
        <v>22927</v>
      </c>
      <c r="G3294" s="69" t="s">
        <v>48457</v>
      </c>
      <c r="H3294" s="69" t="s">
        <v>48458</v>
      </c>
      <c r="I3294" s="69">
        <v>1</v>
      </c>
      <c r="J3294" s="69" t="s">
        <v>22930</v>
      </c>
      <c r="K3294" s="69" t="s">
        <v>22931</v>
      </c>
      <c r="L3294" s="69" t="s">
        <v>3</v>
      </c>
      <c r="M3294" s="69" t="s">
        <v>15353</v>
      </c>
      <c r="N3294" s="69" t="s">
        <v>34</v>
      </c>
      <c r="O3294" s="69" t="s">
        <v>25523</v>
      </c>
      <c r="P3294" s="69" t="s">
        <v>48459</v>
      </c>
      <c r="Q3294" s="69" t="s">
        <v>23161</v>
      </c>
      <c r="S3294" s="69" t="s">
        <v>24965</v>
      </c>
      <c r="T3294" s="69" t="s">
        <v>23458</v>
      </c>
      <c r="U3294" s="69" t="s">
        <v>26803</v>
      </c>
      <c r="V3294" s="69" t="s">
        <v>24136</v>
      </c>
      <c r="X3294" s="69" t="s">
        <v>32771</v>
      </c>
      <c r="Y3294" s="69" t="s">
        <v>2323</v>
      </c>
      <c r="Z3294" s="69" t="s">
        <v>40437</v>
      </c>
      <c r="AA3294" s="69" t="s">
        <v>2328</v>
      </c>
      <c r="AB3294" s="69" t="s">
        <v>48460</v>
      </c>
      <c r="AD3294" s="69" t="s">
        <v>48454</v>
      </c>
    </row>
    <row r="3295" spans="1:45" x14ac:dyDescent="0.25">
      <c r="A3295" s="93" t="s">
        <v>48461</v>
      </c>
      <c r="B3295" s="93" t="s">
        <v>48462</v>
      </c>
      <c r="C3295" s="69" t="s">
        <v>48463</v>
      </c>
      <c r="D3295" s="69" t="s">
        <v>48464</v>
      </c>
      <c r="E3295" s="69">
        <v>180.5</v>
      </c>
      <c r="F3295" s="69" t="s">
        <v>22927</v>
      </c>
      <c r="G3295" s="69" t="s">
        <v>48465</v>
      </c>
      <c r="H3295" s="69" t="s">
        <v>48466</v>
      </c>
      <c r="I3295" s="69">
        <v>1</v>
      </c>
      <c r="J3295" s="69" t="s">
        <v>22930</v>
      </c>
      <c r="K3295" s="69" t="s">
        <v>22931</v>
      </c>
      <c r="L3295" s="69" t="s">
        <v>3</v>
      </c>
      <c r="M3295" s="69" t="s">
        <v>15353</v>
      </c>
      <c r="N3295" s="69" t="s">
        <v>2323</v>
      </c>
      <c r="O3295" s="69" t="s">
        <v>26295</v>
      </c>
      <c r="P3295" s="69" t="s">
        <v>48467</v>
      </c>
      <c r="Q3295" s="69" t="s">
        <v>25515</v>
      </c>
      <c r="T3295" s="69" t="s">
        <v>23149</v>
      </c>
      <c r="U3295" s="69" t="s">
        <v>48468</v>
      </c>
      <c r="V3295" s="69" t="s">
        <v>48469</v>
      </c>
      <c r="W3295" s="69" t="s">
        <v>48470</v>
      </c>
      <c r="X3295" s="69" t="s">
        <v>48471</v>
      </c>
      <c r="Y3295" s="69" t="s">
        <v>30379</v>
      </c>
      <c r="Z3295" s="69" t="s">
        <v>20217</v>
      </c>
      <c r="AA3295" s="69" t="s">
        <v>2169</v>
      </c>
      <c r="AB3295" s="69" t="s">
        <v>48472</v>
      </c>
      <c r="AD3295" s="69" t="s">
        <v>23251</v>
      </c>
    </row>
    <row r="3296" spans="1:45" x14ac:dyDescent="0.25">
      <c r="A3296" s="93" t="s">
        <v>48473</v>
      </c>
      <c r="B3296" s="93" t="s">
        <v>48474</v>
      </c>
      <c r="C3296" s="69" t="s">
        <v>48475</v>
      </c>
      <c r="D3296" s="69" t="s">
        <v>48476</v>
      </c>
      <c r="E3296" s="69">
        <v>121.5</v>
      </c>
      <c r="F3296" s="69" t="s">
        <v>22927</v>
      </c>
      <c r="G3296" s="69" t="s">
        <v>48477</v>
      </c>
      <c r="H3296" s="69" t="s">
        <v>48478</v>
      </c>
      <c r="I3296" s="69">
        <v>1</v>
      </c>
      <c r="J3296" s="69" t="s">
        <v>22930</v>
      </c>
      <c r="K3296" s="69" t="s">
        <v>22931</v>
      </c>
      <c r="L3296" s="69" t="s">
        <v>3</v>
      </c>
      <c r="M3296" s="69" t="s">
        <v>15353</v>
      </c>
      <c r="N3296" s="69" t="s">
        <v>2323</v>
      </c>
      <c r="O3296" s="69" t="s">
        <v>26295</v>
      </c>
      <c r="P3296" s="69" t="s">
        <v>48479</v>
      </c>
      <c r="Q3296" s="69" t="s">
        <v>48480</v>
      </c>
      <c r="S3296" s="69" t="s">
        <v>22938</v>
      </c>
      <c r="T3296" s="69" t="s">
        <v>24693</v>
      </c>
      <c r="U3296" s="69" t="s">
        <v>28849</v>
      </c>
      <c r="V3296" s="69" t="s">
        <v>23499</v>
      </c>
      <c r="W3296" s="69" t="s">
        <v>25858</v>
      </c>
      <c r="X3296" s="69" t="s">
        <v>23409</v>
      </c>
      <c r="Y3296" s="69" t="s">
        <v>30379</v>
      </c>
      <c r="Z3296" s="69" t="s">
        <v>20217</v>
      </c>
      <c r="AA3296" s="69" t="s">
        <v>2164</v>
      </c>
      <c r="AB3296" s="69" t="s">
        <v>48481</v>
      </c>
      <c r="AC3296" s="69" t="s">
        <v>48482</v>
      </c>
      <c r="AD3296" s="69" t="s">
        <v>2322</v>
      </c>
    </row>
    <row r="3297" spans="1:30" x14ac:dyDescent="0.25">
      <c r="A3297" s="93" t="s">
        <v>48483</v>
      </c>
      <c r="B3297" s="93" t="s">
        <v>48484</v>
      </c>
      <c r="C3297" s="69" t="s">
        <v>48485</v>
      </c>
      <c r="D3297" s="69" t="s">
        <v>48486</v>
      </c>
      <c r="E3297" s="69">
        <v>169.5</v>
      </c>
      <c r="F3297" s="69" t="s">
        <v>22927</v>
      </c>
      <c r="G3297" s="69" t="s">
        <v>48487</v>
      </c>
      <c r="H3297" s="69" t="s">
        <v>48488</v>
      </c>
      <c r="I3297" s="69">
        <v>1</v>
      </c>
      <c r="J3297" s="69" t="s">
        <v>22930</v>
      </c>
      <c r="K3297" s="69" t="s">
        <v>22931</v>
      </c>
      <c r="L3297" s="69" t="s">
        <v>3</v>
      </c>
      <c r="M3297" s="69" t="s">
        <v>15353</v>
      </c>
      <c r="N3297" s="69" t="s">
        <v>2323</v>
      </c>
      <c r="O3297" s="69" t="s">
        <v>26295</v>
      </c>
      <c r="P3297" s="69" t="s">
        <v>48489</v>
      </c>
      <c r="Q3297" s="69" t="s">
        <v>48490</v>
      </c>
      <c r="S3297" s="69" t="s">
        <v>23387</v>
      </c>
      <c r="T3297" s="69" t="s">
        <v>23458</v>
      </c>
      <c r="U3297" s="69" t="s">
        <v>33626</v>
      </c>
      <c r="V3297" s="69" t="s">
        <v>22988</v>
      </c>
      <c r="W3297" s="69" t="s">
        <v>23016</v>
      </c>
      <c r="X3297" s="69" t="s">
        <v>23673</v>
      </c>
      <c r="Y3297" s="69" t="s">
        <v>30379</v>
      </c>
      <c r="Z3297" s="69" t="s">
        <v>20217</v>
      </c>
      <c r="AA3297" s="69" t="s">
        <v>2169</v>
      </c>
      <c r="AD3297" s="69" t="s">
        <v>30447</v>
      </c>
    </row>
    <row r="3298" spans="1:30" x14ac:dyDescent="0.25">
      <c r="A3298" s="93" t="s">
        <v>48491</v>
      </c>
      <c r="B3298" s="93" t="s">
        <v>48492</v>
      </c>
      <c r="E3298" s="69">
        <v>169.5</v>
      </c>
      <c r="F3298" s="69" t="s">
        <v>22927</v>
      </c>
      <c r="G3298" s="69" t="s">
        <v>48493</v>
      </c>
      <c r="H3298" s="69" t="s">
        <v>48494</v>
      </c>
      <c r="I3298" s="69">
        <v>1</v>
      </c>
      <c r="J3298" s="69" t="s">
        <v>22930</v>
      </c>
      <c r="K3298" s="69" t="s">
        <v>22931</v>
      </c>
      <c r="L3298" s="69" t="s">
        <v>3</v>
      </c>
      <c r="M3298" s="69" t="s">
        <v>15353</v>
      </c>
      <c r="N3298" s="69" t="s">
        <v>2323</v>
      </c>
      <c r="O3298" s="69" t="s">
        <v>26295</v>
      </c>
      <c r="P3298" s="69" t="s">
        <v>48495</v>
      </c>
      <c r="Q3298" s="69" t="s">
        <v>48490</v>
      </c>
      <c r="S3298" s="69" t="s">
        <v>23387</v>
      </c>
      <c r="T3298" s="69" t="s">
        <v>23458</v>
      </c>
      <c r="U3298" s="69" t="s">
        <v>26148</v>
      </c>
      <c r="V3298" s="69" t="s">
        <v>23820</v>
      </c>
      <c r="W3298" s="69" t="s">
        <v>22963</v>
      </c>
      <c r="X3298" s="69" t="s">
        <v>27304</v>
      </c>
      <c r="Y3298" s="69" t="s">
        <v>30379</v>
      </c>
      <c r="Z3298" s="69" t="s">
        <v>20217</v>
      </c>
      <c r="AA3298" s="69" t="s">
        <v>2169</v>
      </c>
      <c r="AD3298" s="69" t="s">
        <v>30447</v>
      </c>
    </row>
    <row r="3299" spans="1:30" x14ac:dyDescent="0.25">
      <c r="A3299" s="93" t="s">
        <v>48496</v>
      </c>
      <c r="B3299" s="93" t="s">
        <v>48497</v>
      </c>
      <c r="C3299" s="69" t="s">
        <v>48498</v>
      </c>
      <c r="D3299" s="69" t="s">
        <v>48499</v>
      </c>
      <c r="E3299" s="69">
        <v>119</v>
      </c>
      <c r="F3299" s="69" t="s">
        <v>22927</v>
      </c>
      <c r="G3299" s="69" t="s">
        <v>48500</v>
      </c>
      <c r="H3299" s="69" t="s">
        <v>48501</v>
      </c>
      <c r="I3299" s="69">
        <v>1</v>
      </c>
      <c r="J3299" s="69" t="s">
        <v>22930</v>
      </c>
      <c r="K3299" s="69" t="s">
        <v>22931</v>
      </c>
      <c r="L3299" s="69" t="s">
        <v>3</v>
      </c>
      <c r="M3299" s="69" t="s">
        <v>15353</v>
      </c>
      <c r="N3299" s="69" t="s">
        <v>2323</v>
      </c>
      <c r="O3299" s="69" t="s">
        <v>26295</v>
      </c>
      <c r="P3299" s="69" t="s">
        <v>48502</v>
      </c>
      <c r="Q3299" s="69" t="s">
        <v>48503</v>
      </c>
      <c r="R3299" s="69" t="s">
        <v>48504</v>
      </c>
      <c r="S3299" s="69" t="s">
        <v>23247</v>
      </c>
      <c r="T3299" s="69" t="s">
        <v>23350</v>
      </c>
      <c r="U3299" s="69" t="s">
        <v>29685</v>
      </c>
      <c r="V3299" s="69" t="s">
        <v>25858</v>
      </c>
      <c r="W3299" s="69" t="s">
        <v>23821</v>
      </c>
      <c r="X3299" s="69" t="s">
        <v>23303</v>
      </c>
      <c r="Y3299" s="69" t="s">
        <v>30379</v>
      </c>
      <c r="Z3299" s="69" t="s">
        <v>20217</v>
      </c>
      <c r="AA3299" s="69" t="s">
        <v>2169</v>
      </c>
      <c r="AB3299" s="69" t="s">
        <v>48505</v>
      </c>
      <c r="AD3299" s="69" t="s">
        <v>48506</v>
      </c>
    </row>
    <row r="3300" spans="1:30" x14ac:dyDescent="0.25">
      <c r="A3300" s="93" t="s">
        <v>48507</v>
      </c>
      <c r="B3300" s="93" t="s">
        <v>48508</v>
      </c>
      <c r="E3300" s="69">
        <v>119</v>
      </c>
      <c r="F3300" s="69" t="s">
        <v>22927</v>
      </c>
      <c r="G3300" s="69" t="s">
        <v>48509</v>
      </c>
      <c r="H3300" s="69" t="s">
        <v>48510</v>
      </c>
      <c r="I3300" s="69">
        <v>1</v>
      </c>
      <c r="J3300" s="69" t="s">
        <v>22930</v>
      </c>
      <c r="K3300" s="69" t="s">
        <v>22931</v>
      </c>
      <c r="L3300" s="69" t="s">
        <v>3</v>
      </c>
      <c r="M3300" s="69" t="s">
        <v>15353</v>
      </c>
      <c r="N3300" s="69" t="s">
        <v>2323</v>
      </c>
      <c r="O3300" s="69" t="s">
        <v>26295</v>
      </c>
      <c r="P3300" s="69" t="s">
        <v>48511</v>
      </c>
      <c r="Q3300" s="69" t="s">
        <v>48503</v>
      </c>
      <c r="R3300" s="69" t="s">
        <v>48504</v>
      </c>
      <c r="S3300" s="69" t="s">
        <v>23247</v>
      </c>
      <c r="T3300" s="69" t="s">
        <v>23350</v>
      </c>
      <c r="U3300" s="69" t="s">
        <v>29678</v>
      </c>
      <c r="V3300" s="69" t="s">
        <v>25858</v>
      </c>
      <c r="W3300" s="69" t="s">
        <v>25858</v>
      </c>
      <c r="X3300" s="69" t="s">
        <v>25707</v>
      </c>
      <c r="Y3300" s="69" t="s">
        <v>30379</v>
      </c>
      <c r="Z3300" s="69" t="s">
        <v>20217</v>
      </c>
      <c r="AA3300" s="69" t="s">
        <v>2169</v>
      </c>
      <c r="AB3300" s="69" t="s">
        <v>48512</v>
      </c>
      <c r="AD3300" s="69" t="s">
        <v>48506</v>
      </c>
    </row>
    <row r="3301" spans="1:30" x14ac:dyDescent="0.25">
      <c r="A3301" s="93" t="s">
        <v>48513</v>
      </c>
      <c r="B3301" s="93" t="s">
        <v>48514</v>
      </c>
      <c r="E3301" s="69">
        <v>162</v>
      </c>
      <c r="F3301" s="69" t="s">
        <v>22927</v>
      </c>
      <c r="G3301" s="69" t="s">
        <v>48515</v>
      </c>
      <c r="H3301" s="69" t="s">
        <v>48516</v>
      </c>
      <c r="I3301" s="69">
        <v>1</v>
      </c>
      <c r="J3301" s="69" t="s">
        <v>22930</v>
      </c>
      <c r="K3301" s="69" t="s">
        <v>22931</v>
      </c>
      <c r="L3301" s="69" t="s">
        <v>3</v>
      </c>
      <c r="M3301" s="69" t="s">
        <v>15353</v>
      </c>
      <c r="N3301" s="69" t="s">
        <v>2323</v>
      </c>
      <c r="O3301" s="69" t="s">
        <v>26295</v>
      </c>
      <c r="P3301" s="69" t="s">
        <v>48517</v>
      </c>
      <c r="R3301" s="69" t="s">
        <v>44320</v>
      </c>
      <c r="S3301" s="69" t="s">
        <v>23247</v>
      </c>
      <c r="T3301" s="69" t="s">
        <v>23458</v>
      </c>
      <c r="U3301" s="69" t="s">
        <v>48518</v>
      </c>
      <c r="V3301" s="69" t="s">
        <v>23821</v>
      </c>
      <c r="W3301" s="69" t="s">
        <v>23545</v>
      </c>
      <c r="X3301" s="69" t="s">
        <v>23027</v>
      </c>
      <c r="Y3301" s="69" t="s">
        <v>30379</v>
      </c>
      <c r="Z3301" s="69" t="s">
        <v>20217</v>
      </c>
      <c r="AA3301" s="69" t="s">
        <v>2169</v>
      </c>
      <c r="AB3301" s="69" t="s">
        <v>48519</v>
      </c>
      <c r="AD3301" s="69" t="s">
        <v>44320</v>
      </c>
    </row>
    <row r="3302" spans="1:30" x14ac:dyDescent="0.25">
      <c r="A3302" s="93" t="s">
        <v>48520</v>
      </c>
      <c r="B3302" s="93" t="s">
        <v>48521</v>
      </c>
      <c r="C3302" s="69" t="s">
        <v>48522</v>
      </c>
      <c r="D3302" s="69" t="s">
        <v>48523</v>
      </c>
      <c r="E3302" s="69">
        <v>168</v>
      </c>
      <c r="F3302" s="69" t="s">
        <v>22927</v>
      </c>
      <c r="G3302" s="69" t="s">
        <v>48524</v>
      </c>
      <c r="H3302" s="69" t="s">
        <v>48525</v>
      </c>
      <c r="I3302" s="69">
        <v>1</v>
      </c>
      <c r="J3302" s="69" t="s">
        <v>22930</v>
      </c>
      <c r="K3302" s="69" t="s">
        <v>22931</v>
      </c>
      <c r="L3302" s="69" t="s">
        <v>3</v>
      </c>
      <c r="M3302" s="69" t="s">
        <v>15353</v>
      </c>
      <c r="N3302" s="69" t="s">
        <v>2323</v>
      </c>
      <c r="O3302" s="69" t="s">
        <v>26295</v>
      </c>
      <c r="P3302" s="69" t="s">
        <v>48526</v>
      </c>
      <c r="R3302" s="69" t="s">
        <v>44320</v>
      </c>
      <c r="T3302" s="69" t="s">
        <v>23458</v>
      </c>
      <c r="U3302" s="69" t="s">
        <v>27628</v>
      </c>
      <c r="V3302" s="69" t="s">
        <v>23820</v>
      </c>
      <c r="W3302" s="69" t="s">
        <v>26415</v>
      </c>
      <c r="X3302" s="69" t="s">
        <v>23302</v>
      </c>
      <c r="Y3302" s="69" t="s">
        <v>30379</v>
      </c>
      <c r="Z3302" s="69" t="s">
        <v>20217</v>
      </c>
      <c r="AA3302" s="69" t="s">
        <v>2169</v>
      </c>
      <c r="AB3302" s="69" t="s">
        <v>48527</v>
      </c>
      <c r="AD3302" s="69" t="s">
        <v>44320</v>
      </c>
    </row>
    <row r="3303" spans="1:30" x14ac:dyDescent="0.25">
      <c r="A3303" s="93" t="s">
        <v>48528</v>
      </c>
      <c r="B3303" s="93" t="s">
        <v>48529</v>
      </c>
      <c r="C3303" s="69" t="s">
        <v>48530</v>
      </c>
      <c r="D3303" s="69" t="s">
        <v>48531</v>
      </c>
      <c r="E3303" s="69">
        <v>62</v>
      </c>
      <c r="F3303" s="69" t="s">
        <v>22927</v>
      </c>
      <c r="G3303" s="69" t="s">
        <v>48532</v>
      </c>
      <c r="H3303" s="69" t="s">
        <v>48533</v>
      </c>
      <c r="I3303" s="69">
        <v>1</v>
      </c>
      <c r="J3303" s="69" t="s">
        <v>22930</v>
      </c>
      <c r="K3303" s="69" t="s">
        <v>22931</v>
      </c>
      <c r="L3303" s="69" t="s">
        <v>30326</v>
      </c>
      <c r="M3303" s="69" t="s">
        <v>30327</v>
      </c>
      <c r="N3303" s="69" t="s">
        <v>30328</v>
      </c>
      <c r="O3303" s="69" t="s">
        <v>30329</v>
      </c>
      <c r="P3303" s="69" t="s">
        <v>48534</v>
      </c>
      <c r="Q3303" s="69" t="s">
        <v>23161</v>
      </c>
      <c r="R3303" s="69" t="s">
        <v>22937</v>
      </c>
      <c r="S3303" s="69" t="s">
        <v>28394</v>
      </c>
      <c r="T3303" s="69" t="s">
        <v>22939</v>
      </c>
      <c r="U3303" s="69" t="s">
        <v>48535</v>
      </c>
      <c r="V3303" s="69" t="s">
        <v>24672</v>
      </c>
      <c r="W3303" s="69" t="s">
        <v>48536</v>
      </c>
      <c r="X3303" s="69" t="s">
        <v>48537</v>
      </c>
      <c r="AA3303" s="69" t="s">
        <v>2162</v>
      </c>
      <c r="AB3303" s="69" t="s">
        <v>48538</v>
      </c>
    </row>
    <row r="3304" spans="1:30" x14ac:dyDescent="0.25">
      <c r="A3304" s="93" t="s">
        <v>48539</v>
      </c>
      <c r="B3304" s="93" t="s">
        <v>48540</v>
      </c>
      <c r="C3304" s="69" t="s">
        <v>48541</v>
      </c>
      <c r="D3304" s="69" t="s">
        <v>48542</v>
      </c>
      <c r="E3304" s="69">
        <v>280</v>
      </c>
      <c r="F3304" s="69" t="s">
        <v>22927</v>
      </c>
      <c r="G3304" s="69" t="s">
        <v>48543</v>
      </c>
      <c r="H3304" s="69" t="s">
        <v>48544</v>
      </c>
      <c r="I3304" s="69">
        <v>1</v>
      </c>
      <c r="J3304" s="69" t="s">
        <v>22930</v>
      </c>
      <c r="K3304" s="69" t="s">
        <v>22931</v>
      </c>
      <c r="L3304" s="69" t="s">
        <v>23</v>
      </c>
      <c r="M3304" s="69" t="s">
        <v>22932</v>
      </c>
      <c r="N3304" s="69" t="s">
        <v>23531</v>
      </c>
      <c r="O3304" s="69" t="s">
        <v>7399</v>
      </c>
      <c r="P3304" s="69" t="s">
        <v>48545</v>
      </c>
      <c r="Q3304" s="69" t="s">
        <v>22936</v>
      </c>
      <c r="R3304" s="69" t="s">
        <v>26155</v>
      </c>
      <c r="S3304" s="69" t="s">
        <v>22938</v>
      </c>
      <c r="T3304" s="69" t="s">
        <v>22975</v>
      </c>
      <c r="U3304" s="69" t="s">
        <v>48546</v>
      </c>
      <c r="V3304" s="69" t="s">
        <v>24758</v>
      </c>
      <c r="W3304" s="69" t="s">
        <v>34513</v>
      </c>
      <c r="X3304" s="69" t="s">
        <v>48547</v>
      </c>
      <c r="AD3304" s="69" t="s">
        <v>23535</v>
      </c>
    </row>
    <row r="3305" spans="1:30" x14ac:dyDescent="0.25">
      <c r="A3305" s="93" t="s">
        <v>48548</v>
      </c>
      <c r="B3305" s="93" t="s">
        <v>48549</v>
      </c>
      <c r="C3305" s="69" t="s">
        <v>48550</v>
      </c>
      <c r="D3305" s="69" t="s">
        <v>48551</v>
      </c>
      <c r="E3305" s="69">
        <v>490</v>
      </c>
      <c r="F3305" s="69" t="s">
        <v>22956</v>
      </c>
      <c r="G3305" s="69" t="s">
        <v>48552</v>
      </c>
      <c r="H3305" s="69" t="s">
        <v>48553</v>
      </c>
      <c r="I3305" s="69">
        <v>1</v>
      </c>
      <c r="J3305" s="69" t="s">
        <v>22930</v>
      </c>
      <c r="K3305" s="69" t="s">
        <v>22931</v>
      </c>
      <c r="L3305" s="69" t="s">
        <v>22959</v>
      </c>
      <c r="M3305" s="69" t="s">
        <v>8809</v>
      </c>
      <c r="N3305" s="69" t="s">
        <v>39</v>
      </c>
      <c r="O3305" s="69" t="s">
        <v>23232</v>
      </c>
      <c r="Q3305" s="69" t="s">
        <v>22936</v>
      </c>
      <c r="S3305" s="69" t="s">
        <v>22938</v>
      </c>
      <c r="T3305" s="69" t="s">
        <v>22986</v>
      </c>
      <c r="Y3305" s="69" t="s">
        <v>23236</v>
      </c>
      <c r="Z3305" s="69" t="s">
        <v>23237</v>
      </c>
      <c r="AA3305" s="69" t="s">
        <v>2179</v>
      </c>
    </row>
    <row r="3306" spans="1:30" x14ac:dyDescent="0.25">
      <c r="A3306" s="93" t="s">
        <v>48554</v>
      </c>
      <c r="B3306" s="93" t="s">
        <v>2180</v>
      </c>
      <c r="C3306" s="69" t="s">
        <v>48555</v>
      </c>
      <c r="D3306" s="69" t="s">
        <v>48556</v>
      </c>
      <c r="E3306" s="69">
        <v>307.60000000000002</v>
      </c>
      <c r="F3306" s="69" t="s">
        <v>22983</v>
      </c>
      <c r="G3306" s="69" t="s">
        <v>48557</v>
      </c>
      <c r="H3306" s="69" t="s">
        <v>48558</v>
      </c>
      <c r="I3306" s="69">
        <v>1</v>
      </c>
      <c r="J3306" s="69" t="s">
        <v>22930</v>
      </c>
      <c r="K3306" s="69" t="s">
        <v>22931</v>
      </c>
      <c r="L3306" s="69" t="s">
        <v>22959</v>
      </c>
      <c r="M3306" s="69" t="s">
        <v>8809</v>
      </c>
      <c r="N3306" s="69" t="s">
        <v>39</v>
      </c>
      <c r="O3306" s="69" t="s">
        <v>23232</v>
      </c>
      <c r="Q3306" s="69" t="s">
        <v>22936</v>
      </c>
      <c r="S3306" s="69" t="s">
        <v>22938</v>
      </c>
      <c r="T3306" s="69" t="s">
        <v>22986</v>
      </c>
      <c r="U3306" s="69" t="s">
        <v>29635</v>
      </c>
      <c r="V3306" s="69" t="s">
        <v>23301</v>
      </c>
      <c r="W3306" s="69" t="s">
        <v>22964</v>
      </c>
      <c r="X3306" s="69" t="s">
        <v>23390</v>
      </c>
      <c r="Y3306" s="69" t="s">
        <v>23236</v>
      </c>
      <c r="Z3306" s="69" t="s">
        <v>23237</v>
      </c>
    </row>
    <row r="3307" spans="1:30" x14ac:dyDescent="0.25">
      <c r="A3307" s="93" t="s">
        <v>48559</v>
      </c>
      <c r="B3307" s="93" t="s">
        <v>48560</v>
      </c>
      <c r="C3307" s="69" t="s">
        <v>48561</v>
      </c>
      <c r="D3307" s="69" t="s">
        <v>48562</v>
      </c>
      <c r="E3307" s="69">
        <v>246</v>
      </c>
      <c r="F3307" s="69" t="s">
        <v>22927</v>
      </c>
      <c r="G3307" s="69" t="s">
        <v>48563</v>
      </c>
      <c r="H3307" s="69" t="s">
        <v>48564</v>
      </c>
      <c r="I3307" s="69">
        <v>1</v>
      </c>
      <c r="J3307" s="69" t="s">
        <v>22930</v>
      </c>
      <c r="K3307" s="69" t="s">
        <v>22931</v>
      </c>
      <c r="L3307" s="69" t="s">
        <v>22959</v>
      </c>
      <c r="M3307" s="69" t="s">
        <v>8809</v>
      </c>
      <c r="N3307" s="69" t="s">
        <v>39</v>
      </c>
      <c r="O3307" s="69" t="s">
        <v>23232</v>
      </c>
      <c r="Q3307" s="69" t="s">
        <v>22936</v>
      </c>
      <c r="S3307" s="69" t="s">
        <v>22938</v>
      </c>
      <c r="T3307" s="69" t="s">
        <v>22986</v>
      </c>
      <c r="U3307" s="69" t="s">
        <v>29635</v>
      </c>
      <c r="V3307" s="69" t="s">
        <v>23301</v>
      </c>
      <c r="W3307" s="69" t="s">
        <v>22964</v>
      </c>
      <c r="X3307" s="69" t="s">
        <v>26863</v>
      </c>
      <c r="Y3307" s="69" t="s">
        <v>23236</v>
      </c>
      <c r="Z3307" s="69" t="s">
        <v>23237</v>
      </c>
      <c r="AA3307" s="69" t="s">
        <v>2184</v>
      </c>
      <c r="AB3307" s="69" t="s">
        <v>48565</v>
      </c>
    </row>
    <row r="3308" spans="1:30" x14ac:dyDescent="0.25">
      <c r="A3308" s="93" t="s">
        <v>48566</v>
      </c>
      <c r="B3308" s="93" t="s">
        <v>48567</v>
      </c>
      <c r="E3308" s="69">
        <v>392</v>
      </c>
      <c r="F3308" s="69" t="s">
        <v>22927</v>
      </c>
      <c r="G3308" s="69" t="s">
        <v>48568</v>
      </c>
      <c r="H3308" s="69" t="s">
        <v>48569</v>
      </c>
      <c r="I3308" s="69">
        <v>1</v>
      </c>
      <c r="J3308" s="69" t="s">
        <v>22930</v>
      </c>
      <c r="K3308" s="69" t="s">
        <v>22931</v>
      </c>
      <c r="L3308" s="69" t="s">
        <v>3</v>
      </c>
      <c r="M3308" s="69" t="s">
        <v>15353</v>
      </c>
      <c r="N3308" s="69" t="s">
        <v>26375</v>
      </c>
      <c r="O3308" s="69" t="s">
        <v>26376</v>
      </c>
      <c r="P3308" s="69" t="s">
        <v>48570</v>
      </c>
      <c r="Q3308" s="69" t="s">
        <v>23161</v>
      </c>
      <c r="R3308" s="69" t="s">
        <v>23246</v>
      </c>
      <c r="S3308" s="69" t="s">
        <v>23387</v>
      </c>
      <c r="T3308" s="69" t="s">
        <v>23149</v>
      </c>
      <c r="U3308" s="69" t="s">
        <v>29115</v>
      </c>
      <c r="V3308" s="69" t="s">
        <v>25556</v>
      </c>
      <c r="W3308" s="69" t="s">
        <v>43189</v>
      </c>
      <c r="X3308" s="69" t="s">
        <v>28540</v>
      </c>
      <c r="Y3308" s="69" t="s">
        <v>42904</v>
      </c>
      <c r="Z3308" s="69" t="s">
        <v>42905</v>
      </c>
      <c r="AA3308" s="69" t="s">
        <v>2169</v>
      </c>
      <c r="AB3308" s="69" t="s">
        <v>48571</v>
      </c>
      <c r="AD3308" s="69" t="s">
        <v>23251</v>
      </c>
    </row>
    <row r="3309" spans="1:30" x14ac:dyDescent="0.25">
      <c r="A3309" s="93" t="s">
        <v>48572</v>
      </c>
      <c r="B3309" s="93" t="s">
        <v>48573</v>
      </c>
      <c r="C3309" s="69" t="s">
        <v>43072</v>
      </c>
      <c r="D3309" s="69" t="s">
        <v>43073</v>
      </c>
      <c r="E3309" s="69">
        <v>348.5</v>
      </c>
      <c r="F3309" s="69" t="s">
        <v>22927</v>
      </c>
      <c r="G3309" s="69" t="s">
        <v>48574</v>
      </c>
      <c r="H3309" s="69" t="s">
        <v>48575</v>
      </c>
      <c r="I3309" s="69">
        <v>1</v>
      </c>
      <c r="J3309" s="69" t="s">
        <v>22930</v>
      </c>
      <c r="K3309" s="69" t="s">
        <v>22931</v>
      </c>
      <c r="L3309" s="69" t="s">
        <v>3</v>
      </c>
      <c r="M3309" s="69" t="s">
        <v>15353</v>
      </c>
      <c r="N3309" s="69" t="s">
        <v>26375</v>
      </c>
      <c r="O3309" s="69" t="s">
        <v>26376</v>
      </c>
      <c r="P3309" s="69" t="s">
        <v>43076</v>
      </c>
      <c r="Q3309" s="69" t="s">
        <v>23161</v>
      </c>
      <c r="S3309" s="69" t="s">
        <v>23387</v>
      </c>
      <c r="T3309" s="69" t="s">
        <v>23149</v>
      </c>
      <c r="U3309" s="69" t="s">
        <v>23104</v>
      </c>
      <c r="V3309" s="69" t="s">
        <v>26363</v>
      </c>
      <c r="W3309" s="69" t="s">
        <v>23248</v>
      </c>
      <c r="Y3309" s="69" t="s">
        <v>42904</v>
      </c>
      <c r="Z3309" s="69" t="s">
        <v>42905</v>
      </c>
      <c r="AA3309" s="69" t="s">
        <v>2169</v>
      </c>
      <c r="AD3309" s="69" t="s">
        <v>23251</v>
      </c>
    </row>
    <row r="3310" spans="1:30" x14ac:dyDescent="0.25">
      <c r="A3310" s="93" t="s">
        <v>48576</v>
      </c>
      <c r="B3310" s="93" t="s">
        <v>48577</v>
      </c>
      <c r="E3310" s="69">
        <v>211</v>
      </c>
      <c r="F3310" s="69" t="s">
        <v>22927</v>
      </c>
      <c r="G3310" s="69" t="s">
        <v>48578</v>
      </c>
      <c r="H3310" s="69" t="s">
        <v>48579</v>
      </c>
      <c r="I3310" s="69">
        <v>1</v>
      </c>
      <c r="J3310" s="69" t="s">
        <v>22930</v>
      </c>
      <c r="K3310" s="69" t="s">
        <v>22931</v>
      </c>
      <c r="L3310" s="69" t="s">
        <v>3</v>
      </c>
      <c r="M3310" s="69" t="s">
        <v>15353</v>
      </c>
      <c r="N3310" s="69" t="s">
        <v>26375</v>
      </c>
      <c r="O3310" s="69" t="s">
        <v>26376</v>
      </c>
      <c r="Y3310" s="69" t="s">
        <v>42904</v>
      </c>
      <c r="Z3310" s="69" t="s">
        <v>42905</v>
      </c>
      <c r="AA3310" s="69" t="s">
        <v>2232</v>
      </c>
      <c r="AD3310" s="69" t="s">
        <v>37834</v>
      </c>
    </row>
    <row r="3311" spans="1:30" x14ac:dyDescent="0.25">
      <c r="A3311" s="93" t="s">
        <v>48580</v>
      </c>
      <c r="B3311" s="93" t="s">
        <v>48581</v>
      </c>
      <c r="E3311" s="69">
        <v>285</v>
      </c>
      <c r="F3311" s="69" t="s">
        <v>22927</v>
      </c>
      <c r="G3311" s="69" t="s">
        <v>48582</v>
      </c>
      <c r="H3311" s="69" t="s">
        <v>48583</v>
      </c>
      <c r="I3311" s="69">
        <v>1</v>
      </c>
      <c r="J3311" s="69" t="s">
        <v>22930</v>
      </c>
      <c r="K3311" s="69" t="s">
        <v>22931</v>
      </c>
      <c r="L3311" s="69" t="s">
        <v>3</v>
      </c>
      <c r="M3311" s="69" t="s">
        <v>15353</v>
      </c>
      <c r="N3311" s="69" t="s">
        <v>26375</v>
      </c>
      <c r="O3311" s="69" t="s">
        <v>26376</v>
      </c>
      <c r="Y3311" s="69" t="s">
        <v>42904</v>
      </c>
      <c r="Z3311" s="69" t="s">
        <v>42905</v>
      </c>
      <c r="AA3311" s="69" t="s">
        <v>2232</v>
      </c>
      <c r="AD3311" s="69" t="s">
        <v>37834</v>
      </c>
    </row>
    <row r="3312" spans="1:30" x14ac:dyDescent="0.25">
      <c r="A3312" s="93" t="s">
        <v>48584</v>
      </c>
      <c r="B3312" s="93" t="s">
        <v>48585</v>
      </c>
      <c r="E3312" s="69">
        <v>169</v>
      </c>
      <c r="F3312" s="69" t="s">
        <v>22927</v>
      </c>
      <c r="G3312" s="69" t="s">
        <v>48586</v>
      </c>
      <c r="H3312" s="69" t="s">
        <v>48587</v>
      </c>
      <c r="I3312" s="69">
        <v>1</v>
      </c>
      <c r="J3312" s="69" t="s">
        <v>22930</v>
      </c>
      <c r="K3312" s="69" t="s">
        <v>22931</v>
      </c>
      <c r="L3312" s="69" t="s">
        <v>22959</v>
      </c>
      <c r="M3312" s="69" t="s">
        <v>8809</v>
      </c>
      <c r="N3312" s="69" t="s">
        <v>39</v>
      </c>
      <c r="O3312" s="69" t="s">
        <v>23232</v>
      </c>
      <c r="P3312" s="69" t="s">
        <v>48588</v>
      </c>
      <c r="Q3312" s="69" t="s">
        <v>48589</v>
      </c>
      <c r="R3312" s="69" t="s">
        <v>35146</v>
      </c>
      <c r="S3312" s="69" t="s">
        <v>22938</v>
      </c>
      <c r="T3312" s="69" t="s">
        <v>23332</v>
      </c>
      <c r="U3312" s="69" t="s">
        <v>36989</v>
      </c>
      <c r="V3312" s="69" t="s">
        <v>26863</v>
      </c>
      <c r="W3312" s="69" t="s">
        <v>27876</v>
      </c>
      <c r="X3312" s="69" t="s">
        <v>26843</v>
      </c>
      <c r="Y3312" s="69" t="s">
        <v>28396</v>
      </c>
      <c r="Z3312" s="69" t="s">
        <v>28397</v>
      </c>
      <c r="AA3312" s="69" t="s">
        <v>2215</v>
      </c>
    </row>
    <row r="3313" spans="1:30" x14ac:dyDescent="0.25">
      <c r="A3313" s="93" t="s">
        <v>48590</v>
      </c>
      <c r="B3313" s="93" t="s">
        <v>48591</v>
      </c>
      <c r="E3313" s="69">
        <v>401.4</v>
      </c>
      <c r="F3313" s="69" t="s">
        <v>22983</v>
      </c>
      <c r="G3313" s="69" t="s">
        <v>48592</v>
      </c>
      <c r="H3313" s="69" t="s">
        <v>48593</v>
      </c>
      <c r="I3313" s="69">
        <v>1</v>
      </c>
      <c r="J3313" s="69" t="s">
        <v>22930</v>
      </c>
      <c r="K3313" s="69" t="s">
        <v>22931</v>
      </c>
      <c r="L3313" s="69" t="s">
        <v>22996</v>
      </c>
      <c r="M3313" s="69" t="s">
        <v>22997</v>
      </c>
      <c r="N3313" s="69" t="s">
        <v>23716</v>
      </c>
      <c r="O3313" s="69" t="s">
        <v>23717</v>
      </c>
      <c r="R3313" s="69" t="s">
        <v>48594</v>
      </c>
      <c r="U3313" s="69" t="s">
        <v>28742</v>
      </c>
      <c r="V3313" s="69" t="s">
        <v>23491</v>
      </c>
      <c r="W3313" s="69" t="s">
        <v>23235</v>
      </c>
      <c r="Y3313" s="69" t="s">
        <v>48595</v>
      </c>
      <c r="Z3313" s="69" t="s">
        <v>48596</v>
      </c>
      <c r="AA3313" s="69" t="s">
        <v>2162</v>
      </c>
    </row>
    <row r="3314" spans="1:30" x14ac:dyDescent="0.25">
      <c r="A3314" s="93" t="s">
        <v>48597</v>
      </c>
      <c r="B3314" s="93" t="s">
        <v>48598</v>
      </c>
      <c r="C3314" s="69" t="s">
        <v>48599</v>
      </c>
      <c r="D3314" s="69" t="s">
        <v>48600</v>
      </c>
      <c r="E3314" s="69">
        <v>223.25</v>
      </c>
      <c r="F3314" s="69" t="s">
        <v>22983</v>
      </c>
      <c r="G3314" s="69" t="s">
        <v>48601</v>
      </c>
      <c r="H3314" s="69" t="s">
        <v>48602</v>
      </c>
      <c r="I3314" s="69">
        <v>1</v>
      </c>
      <c r="J3314" s="69" t="s">
        <v>22930</v>
      </c>
      <c r="K3314" s="69" t="s">
        <v>22931</v>
      </c>
      <c r="L3314" s="69" t="s">
        <v>22996</v>
      </c>
      <c r="M3314" s="69" t="s">
        <v>22997</v>
      </c>
      <c r="N3314" s="69" t="s">
        <v>22998</v>
      </c>
      <c r="O3314" s="69" t="s">
        <v>22999</v>
      </c>
      <c r="Q3314" s="69" t="s">
        <v>22936</v>
      </c>
      <c r="R3314" s="69" t="s">
        <v>23000</v>
      </c>
      <c r="S3314" s="69" t="s">
        <v>22938</v>
      </c>
      <c r="T3314" s="69" t="s">
        <v>22939</v>
      </c>
      <c r="U3314" s="69" t="s">
        <v>23001</v>
      </c>
      <c r="V3314" s="69" t="s">
        <v>23002</v>
      </c>
      <c r="W3314" s="69" t="s">
        <v>23003</v>
      </c>
      <c r="Y3314" s="69" t="s">
        <v>2230</v>
      </c>
      <c r="Z3314" s="69" t="s">
        <v>23004</v>
      </c>
      <c r="AA3314" s="69" t="s">
        <v>2162</v>
      </c>
    </row>
    <row r="3315" spans="1:30" x14ac:dyDescent="0.25">
      <c r="A3315" s="93" t="s">
        <v>48603</v>
      </c>
      <c r="B3315" s="93" t="s">
        <v>48604</v>
      </c>
      <c r="C3315" s="69" t="s">
        <v>48605</v>
      </c>
      <c r="D3315" s="69" t="s">
        <v>48606</v>
      </c>
      <c r="E3315" s="69">
        <v>238.2</v>
      </c>
      <c r="F3315" s="69" t="s">
        <v>22983</v>
      </c>
      <c r="G3315" s="69" t="s">
        <v>48607</v>
      </c>
      <c r="H3315" s="69" t="s">
        <v>48608</v>
      </c>
      <c r="I3315" s="69">
        <v>1</v>
      </c>
      <c r="J3315" s="69" t="s">
        <v>22930</v>
      </c>
      <c r="K3315" s="69" t="s">
        <v>22931</v>
      </c>
      <c r="L3315" s="69" t="s">
        <v>22996</v>
      </c>
      <c r="M3315" s="69" t="s">
        <v>22997</v>
      </c>
      <c r="N3315" s="69" t="s">
        <v>22998</v>
      </c>
      <c r="O3315" s="69" t="s">
        <v>22999</v>
      </c>
      <c r="P3315" s="69" t="s">
        <v>25922</v>
      </c>
      <c r="Q3315" s="69" t="s">
        <v>22936</v>
      </c>
      <c r="S3315" s="69" t="s">
        <v>22938</v>
      </c>
      <c r="T3315" s="69" t="s">
        <v>23440</v>
      </c>
      <c r="U3315" s="69" t="s">
        <v>31370</v>
      </c>
      <c r="V3315" s="69" t="s">
        <v>23112</v>
      </c>
      <c r="W3315" s="69" t="s">
        <v>22989</v>
      </c>
      <c r="Y3315" s="69" t="s">
        <v>2228</v>
      </c>
      <c r="Z3315" s="69" t="s">
        <v>25924</v>
      </c>
    </row>
    <row r="3316" spans="1:30" x14ac:dyDescent="0.25">
      <c r="A3316" s="93" t="s">
        <v>48609</v>
      </c>
      <c r="B3316" s="93" t="s">
        <v>48610</v>
      </c>
      <c r="E3316" s="69">
        <v>590.4</v>
      </c>
      <c r="F3316" s="69" t="s">
        <v>22983</v>
      </c>
      <c r="G3316" s="69" t="s">
        <v>48611</v>
      </c>
      <c r="H3316" s="69" t="s">
        <v>48612</v>
      </c>
      <c r="I3316" s="69">
        <v>1</v>
      </c>
      <c r="J3316" s="69" t="s">
        <v>22930</v>
      </c>
      <c r="K3316" s="69" t="s">
        <v>22931</v>
      </c>
      <c r="L3316" s="69" t="s">
        <v>22996</v>
      </c>
      <c r="M3316" s="69" t="s">
        <v>22997</v>
      </c>
      <c r="N3316" s="69" t="s">
        <v>22998</v>
      </c>
      <c r="O3316" s="69" t="s">
        <v>22999</v>
      </c>
      <c r="Y3316" s="69" t="s">
        <v>2231</v>
      </c>
      <c r="Z3316" s="69" t="s">
        <v>24903</v>
      </c>
      <c r="AA3316" s="69" t="s">
        <v>2215</v>
      </c>
    </row>
    <row r="3317" spans="1:30" x14ac:dyDescent="0.25">
      <c r="A3317" s="93" t="s">
        <v>48613</v>
      </c>
      <c r="B3317" s="93" t="s">
        <v>48614</v>
      </c>
      <c r="E3317" s="69">
        <v>1196.4000000000001</v>
      </c>
      <c r="F3317" s="69" t="s">
        <v>22983</v>
      </c>
      <c r="G3317" s="69" t="s">
        <v>48615</v>
      </c>
      <c r="H3317" s="69" t="s">
        <v>48616</v>
      </c>
      <c r="I3317" s="69">
        <v>1</v>
      </c>
      <c r="J3317" s="69" t="s">
        <v>22930</v>
      </c>
      <c r="K3317" s="69" t="s">
        <v>22931</v>
      </c>
      <c r="L3317" s="69" t="s">
        <v>22996</v>
      </c>
      <c r="M3317" s="69" t="s">
        <v>22997</v>
      </c>
      <c r="N3317" s="69" t="s">
        <v>22998</v>
      </c>
      <c r="O3317" s="69" t="s">
        <v>22999</v>
      </c>
      <c r="Y3317" s="69" t="s">
        <v>2231</v>
      </c>
      <c r="Z3317" s="69" t="s">
        <v>24903</v>
      </c>
      <c r="AA3317" s="69" t="s">
        <v>2162</v>
      </c>
    </row>
    <row r="3318" spans="1:30" x14ac:dyDescent="0.25">
      <c r="A3318" s="93" t="s">
        <v>48617</v>
      </c>
      <c r="B3318" s="93" t="s">
        <v>48618</v>
      </c>
      <c r="E3318" s="69">
        <v>0</v>
      </c>
      <c r="F3318" s="69" t="s">
        <v>22927</v>
      </c>
      <c r="G3318" s="69" t="s">
        <v>48619</v>
      </c>
      <c r="H3318" s="69" t="s">
        <v>48620</v>
      </c>
      <c r="I3318" s="69">
        <v>1</v>
      </c>
      <c r="J3318" s="69" t="s">
        <v>22930</v>
      </c>
      <c r="K3318" s="69" t="s">
        <v>22931</v>
      </c>
      <c r="L3318" s="69" t="s">
        <v>22996</v>
      </c>
      <c r="M3318" s="69" t="s">
        <v>22997</v>
      </c>
      <c r="N3318" s="69" t="s">
        <v>22998</v>
      </c>
      <c r="O3318" s="69" t="s">
        <v>22999</v>
      </c>
      <c r="R3318" s="69" t="s">
        <v>48621</v>
      </c>
      <c r="U3318" s="69" t="s">
        <v>25897</v>
      </c>
      <c r="V3318" s="69" t="s">
        <v>27890</v>
      </c>
      <c r="W3318" s="69" t="s">
        <v>24020</v>
      </c>
      <c r="Y3318" s="69" t="s">
        <v>2231</v>
      </c>
      <c r="Z3318" s="69" t="s">
        <v>24903</v>
      </c>
      <c r="AA3318" s="69" t="s">
        <v>2162</v>
      </c>
    </row>
    <row r="3319" spans="1:30" x14ac:dyDescent="0.25">
      <c r="A3319" s="93" t="s">
        <v>48622</v>
      </c>
      <c r="B3319" s="93" t="s">
        <v>48623</v>
      </c>
      <c r="C3319" s="69" t="s">
        <v>48624</v>
      </c>
      <c r="D3319" s="69" t="s">
        <v>48625</v>
      </c>
      <c r="E3319" s="69">
        <v>690</v>
      </c>
      <c r="F3319" s="69" t="s">
        <v>22956</v>
      </c>
      <c r="G3319" s="69" t="s">
        <v>48626</v>
      </c>
      <c r="H3319" s="69" t="s">
        <v>48627</v>
      </c>
      <c r="I3319" s="69">
        <v>1</v>
      </c>
      <c r="J3319" s="69" t="s">
        <v>22930</v>
      </c>
      <c r="K3319" s="69" t="s">
        <v>22931</v>
      </c>
      <c r="L3319" s="69" t="s">
        <v>23</v>
      </c>
      <c r="M3319" s="69" t="s">
        <v>22932</v>
      </c>
      <c r="N3319" s="69" t="s">
        <v>22933</v>
      </c>
      <c r="O3319" s="69" t="s">
        <v>22934</v>
      </c>
      <c r="P3319" s="69" t="s">
        <v>48628</v>
      </c>
      <c r="R3319" s="69" t="s">
        <v>23000</v>
      </c>
      <c r="S3319" s="69" t="s">
        <v>22938</v>
      </c>
      <c r="T3319" s="69" t="s">
        <v>22939</v>
      </c>
      <c r="U3319" s="69" t="s">
        <v>27366</v>
      </c>
      <c r="V3319" s="69" t="s">
        <v>26755</v>
      </c>
      <c r="W3319" s="69" t="s">
        <v>23596</v>
      </c>
      <c r="X3319" s="69" t="s">
        <v>23685</v>
      </c>
      <c r="AA3319" s="69" t="s">
        <v>2162</v>
      </c>
    </row>
    <row r="3320" spans="1:30" x14ac:dyDescent="0.25">
      <c r="A3320" s="93" t="s">
        <v>48629</v>
      </c>
      <c r="B3320" s="93" t="s">
        <v>48630</v>
      </c>
      <c r="C3320" s="69" t="s">
        <v>48631</v>
      </c>
      <c r="D3320" s="69" t="s">
        <v>48632</v>
      </c>
      <c r="E3320" s="69">
        <v>286.64999999999998</v>
      </c>
      <c r="F3320" s="69" t="s">
        <v>22983</v>
      </c>
      <c r="G3320" s="69" t="s">
        <v>48633</v>
      </c>
      <c r="H3320" s="69" t="s">
        <v>48634</v>
      </c>
      <c r="I3320" s="69">
        <v>1</v>
      </c>
      <c r="J3320" s="69" t="s">
        <v>22930</v>
      </c>
      <c r="K3320" s="69" t="s">
        <v>22931</v>
      </c>
      <c r="L3320" s="69" t="s">
        <v>23746</v>
      </c>
      <c r="M3320" s="69" t="s">
        <v>23747</v>
      </c>
      <c r="N3320" s="69" t="s">
        <v>35</v>
      </c>
      <c r="O3320" s="69" t="s">
        <v>26516</v>
      </c>
      <c r="Q3320" s="69" t="s">
        <v>22936</v>
      </c>
      <c r="S3320" s="69" t="s">
        <v>23899</v>
      </c>
      <c r="T3320" s="69" t="s">
        <v>23332</v>
      </c>
      <c r="U3320" s="69" t="s">
        <v>36213</v>
      </c>
      <c r="V3320" s="69" t="s">
        <v>23998</v>
      </c>
      <c r="W3320" s="69" t="s">
        <v>23003</v>
      </c>
      <c r="AA3320" s="69" t="s">
        <v>2162</v>
      </c>
      <c r="AD3320" s="69" t="s">
        <v>45723</v>
      </c>
    </row>
    <row r="3321" spans="1:30" x14ac:dyDescent="0.25">
      <c r="A3321" s="93" t="s">
        <v>48635</v>
      </c>
      <c r="B3321" s="93" t="s">
        <v>48636</v>
      </c>
      <c r="C3321" s="69" t="s">
        <v>48631</v>
      </c>
      <c r="D3321" s="69" t="s">
        <v>48632</v>
      </c>
      <c r="E3321" s="69">
        <v>813</v>
      </c>
      <c r="F3321" s="69" t="s">
        <v>22956</v>
      </c>
      <c r="G3321" s="69" t="s">
        <v>48637</v>
      </c>
      <c r="H3321" s="69" t="s">
        <v>48638</v>
      </c>
      <c r="I3321" s="69">
        <v>1</v>
      </c>
      <c r="J3321" s="69" t="s">
        <v>22930</v>
      </c>
      <c r="K3321" s="69" t="s">
        <v>22931</v>
      </c>
      <c r="L3321" s="69" t="s">
        <v>23746</v>
      </c>
      <c r="M3321" s="69" t="s">
        <v>23747</v>
      </c>
      <c r="N3321" s="69" t="s">
        <v>36</v>
      </c>
      <c r="O3321" s="69" t="s">
        <v>28067</v>
      </c>
      <c r="Q3321" s="69" t="s">
        <v>22936</v>
      </c>
      <c r="S3321" s="69" t="s">
        <v>22938</v>
      </c>
      <c r="T3321" s="69" t="s">
        <v>22961</v>
      </c>
      <c r="U3321" s="69" t="s">
        <v>36396</v>
      </c>
      <c r="V3321" s="69" t="s">
        <v>23998</v>
      </c>
      <c r="W3321" s="69" t="s">
        <v>23016</v>
      </c>
      <c r="AA3321" s="69" t="s">
        <v>2162</v>
      </c>
    </row>
    <row r="3322" spans="1:30" x14ac:dyDescent="0.25">
      <c r="A3322" s="93" t="s">
        <v>48639</v>
      </c>
      <c r="B3322" s="93" t="s">
        <v>48640</v>
      </c>
      <c r="C3322" s="69" t="s">
        <v>48641</v>
      </c>
      <c r="D3322" s="69" t="s">
        <v>48642</v>
      </c>
      <c r="E3322" s="69">
        <v>0</v>
      </c>
      <c r="F3322" s="69" t="s">
        <v>22956</v>
      </c>
      <c r="G3322" s="69" t="s">
        <v>48643</v>
      </c>
      <c r="H3322" s="69" t="s">
        <v>48644</v>
      </c>
      <c r="I3322" s="69">
        <v>1</v>
      </c>
      <c r="J3322" s="69" t="s">
        <v>22930</v>
      </c>
      <c r="K3322" s="69" t="s">
        <v>22931</v>
      </c>
      <c r="L3322" s="69" t="s">
        <v>23328</v>
      </c>
      <c r="M3322" s="69" t="s">
        <v>23329</v>
      </c>
      <c r="N3322" s="69" t="s">
        <v>14</v>
      </c>
      <c r="O3322" s="69" t="s">
        <v>23330</v>
      </c>
      <c r="P3322" s="69" t="s">
        <v>48645</v>
      </c>
      <c r="R3322" s="69" t="s">
        <v>23524</v>
      </c>
      <c r="S3322" s="69" t="s">
        <v>22938</v>
      </c>
      <c r="T3322" s="69" t="s">
        <v>25464</v>
      </c>
      <c r="U3322" s="69" t="s">
        <v>31378</v>
      </c>
      <c r="V3322" s="69" t="s">
        <v>24608</v>
      </c>
      <c r="W3322" s="69" t="s">
        <v>38181</v>
      </c>
      <c r="Y3322" s="69" t="s">
        <v>23336</v>
      </c>
      <c r="Z3322" s="69" t="s">
        <v>23337</v>
      </c>
      <c r="AA3322" s="69" t="s">
        <v>2162</v>
      </c>
    </row>
    <row r="3323" spans="1:30" x14ac:dyDescent="0.25">
      <c r="A3323" s="93" t="s">
        <v>48646</v>
      </c>
      <c r="B3323" s="93" t="s">
        <v>48647</v>
      </c>
      <c r="C3323" s="69" t="s">
        <v>48648</v>
      </c>
      <c r="D3323" s="69" t="s">
        <v>48649</v>
      </c>
      <c r="E3323" s="69">
        <v>284.5</v>
      </c>
      <c r="F3323" s="69" t="s">
        <v>22927</v>
      </c>
      <c r="G3323" s="69" t="s">
        <v>48650</v>
      </c>
      <c r="H3323" s="69" t="s">
        <v>48651</v>
      </c>
      <c r="I3323" s="69">
        <v>1</v>
      </c>
      <c r="J3323" s="69" t="s">
        <v>22930</v>
      </c>
      <c r="K3323" s="69" t="s">
        <v>22931</v>
      </c>
      <c r="L3323" s="69" t="s">
        <v>3</v>
      </c>
      <c r="M3323" s="69" t="s">
        <v>15353</v>
      </c>
      <c r="N3323" s="69" t="s">
        <v>23575</v>
      </c>
      <c r="O3323" s="69" t="s">
        <v>23576</v>
      </c>
      <c r="P3323" s="69" t="s">
        <v>48652</v>
      </c>
      <c r="Q3323" s="69" t="s">
        <v>23161</v>
      </c>
      <c r="S3323" s="69" t="s">
        <v>23387</v>
      </c>
      <c r="T3323" s="69" t="s">
        <v>23163</v>
      </c>
      <c r="U3323" s="69" t="s">
        <v>29627</v>
      </c>
      <c r="V3323" s="69" t="s">
        <v>23016</v>
      </c>
      <c r="W3323" s="69" t="s">
        <v>22963</v>
      </c>
      <c r="X3323" s="69" t="s">
        <v>28641</v>
      </c>
      <c r="Y3323" s="69" t="s">
        <v>24161</v>
      </c>
      <c r="Z3323" s="69" t="s">
        <v>24162</v>
      </c>
      <c r="AA3323" s="69" t="s">
        <v>2185</v>
      </c>
      <c r="AC3323" s="69" t="s">
        <v>48653</v>
      </c>
      <c r="AD3323" s="69" t="s">
        <v>48654</v>
      </c>
    </row>
    <row r="3324" spans="1:30" x14ac:dyDescent="0.25">
      <c r="A3324" s="93" t="s">
        <v>48655</v>
      </c>
      <c r="B3324" s="93" t="s">
        <v>48656</v>
      </c>
      <c r="C3324" s="69" t="s">
        <v>48657</v>
      </c>
      <c r="D3324" s="69" t="s">
        <v>48658</v>
      </c>
      <c r="E3324" s="69">
        <v>239</v>
      </c>
      <c r="F3324" s="69" t="s">
        <v>22927</v>
      </c>
      <c r="G3324" s="69" t="s">
        <v>48659</v>
      </c>
      <c r="H3324" s="69" t="s">
        <v>48660</v>
      </c>
      <c r="I3324" s="69">
        <v>1</v>
      </c>
      <c r="J3324" s="69" t="s">
        <v>22930</v>
      </c>
      <c r="K3324" s="69" t="s">
        <v>22931</v>
      </c>
      <c r="L3324" s="69" t="s">
        <v>3</v>
      </c>
      <c r="M3324" s="69" t="s">
        <v>15353</v>
      </c>
      <c r="N3324" s="69" t="s">
        <v>34</v>
      </c>
      <c r="O3324" s="69" t="s">
        <v>25523</v>
      </c>
      <c r="P3324" s="69" t="s">
        <v>48661</v>
      </c>
      <c r="Q3324" s="69" t="s">
        <v>23161</v>
      </c>
      <c r="S3324" s="69" t="s">
        <v>23387</v>
      </c>
      <c r="T3324" s="69" t="s">
        <v>23350</v>
      </c>
      <c r="U3324" s="69" t="s">
        <v>25536</v>
      </c>
      <c r="V3324" s="69" t="s">
        <v>23964</v>
      </c>
      <c r="W3324" s="69" t="s">
        <v>48662</v>
      </c>
      <c r="X3324" s="69" t="s">
        <v>26755</v>
      </c>
      <c r="Y3324" s="69" t="s">
        <v>26397</v>
      </c>
      <c r="Z3324" s="69" t="s">
        <v>26398</v>
      </c>
      <c r="AA3324" s="69" t="s">
        <v>2333</v>
      </c>
      <c r="AD3324" s="69" t="s">
        <v>48663</v>
      </c>
    </row>
    <row r="3325" spans="1:30" x14ac:dyDescent="0.25">
      <c r="A3325" s="93" t="s">
        <v>48664</v>
      </c>
      <c r="B3325" s="93" t="s">
        <v>48665</v>
      </c>
      <c r="C3325" s="69" t="s">
        <v>48666</v>
      </c>
      <c r="D3325" s="69" t="s">
        <v>48667</v>
      </c>
      <c r="E3325" s="69">
        <v>239</v>
      </c>
      <c r="F3325" s="69" t="s">
        <v>22927</v>
      </c>
      <c r="G3325" s="69" t="s">
        <v>48668</v>
      </c>
      <c r="H3325" s="69" t="s">
        <v>48669</v>
      </c>
      <c r="I3325" s="69">
        <v>1</v>
      </c>
      <c r="J3325" s="69" t="s">
        <v>22930</v>
      </c>
      <c r="K3325" s="69" t="s">
        <v>22931</v>
      </c>
      <c r="L3325" s="69" t="s">
        <v>3</v>
      </c>
      <c r="M3325" s="69" t="s">
        <v>15353</v>
      </c>
      <c r="N3325" s="69" t="s">
        <v>34</v>
      </c>
      <c r="O3325" s="69" t="s">
        <v>25523</v>
      </c>
      <c r="P3325" s="69" t="s">
        <v>48670</v>
      </c>
      <c r="Q3325" s="69" t="s">
        <v>23161</v>
      </c>
      <c r="S3325" s="69" t="s">
        <v>23387</v>
      </c>
      <c r="T3325" s="69" t="s">
        <v>23350</v>
      </c>
      <c r="U3325" s="69" t="s">
        <v>23477</v>
      </c>
      <c r="V3325" s="69" t="s">
        <v>23017</v>
      </c>
      <c r="W3325" s="69" t="s">
        <v>23217</v>
      </c>
      <c r="X3325" s="69" t="s">
        <v>23249</v>
      </c>
      <c r="Y3325" s="69" t="s">
        <v>26397</v>
      </c>
      <c r="Z3325" s="69" t="s">
        <v>26398</v>
      </c>
      <c r="AA3325" s="69" t="s">
        <v>2333</v>
      </c>
      <c r="AD3325" s="69" t="s">
        <v>48663</v>
      </c>
    </row>
    <row r="3326" spans="1:30" x14ac:dyDescent="0.25">
      <c r="A3326" s="93" t="s">
        <v>48671</v>
      </c>
      <c r="B3326" s="93" t="s">
        <v>48672</v>
      </c>
      <c r="C3326" s="69" t="s">
        <v>48673</v>
      </c>
      <c r="D3326" s="69" t="s">
        <v>48674</v>
      </c>
      <c r="E3326" s="69">
        <v>356</v>
      </c>
      <c r="F3326" s="69" t="s">
        <v>22927</v>
      </c>
      <c r="G3326" s="69" t="s">
        <v>48675</v>
      </c>
      <c r="H3326" s="69" t="s">
        <v>48676</v>
      </c>
      <c r="I3326" s="69">
        <v>1</v>
      </c>
      <c r="J3326" s="69" t="s">
        <v>22930</v>
      </c>
      <c r="K3326" s="69" t="s">
        <v>22931</v>
      </c>
      <c r="L3326" s="69" t="s">
        <v>3</v>
      </c>
      <c r="M3326" s="69" t="s">
        <v>15353</v>
      </c>
      <c r="N3326" s="69" t="s">
        <v>23575</v>
      </c>
      <c r="O3326" s="69" t="s">
        <v>23576</v>
      </c>
      <c r="P3326" s="69" t="s">
        <v>48677</v>
      </c>
      <c r="Q3326" s="69" t="s">
        <v>24743</v>
      </c>
      <c r="R3326" s="69" t="s">
        <v>48678</v>
      </c>
      <c r="S3326" s="69" t="s">
        <v>23247</v>
      </c>
      <c r="T3326" s="69" t="s">
        <v>23458</v>
      </c>
      <c r="U3326" s="69" t="s">
        <v>48679</v>
      </c>
      <c r="Y3326" s="69" t="s">
        <v>24161</v>
      </c>
      <c r="Z3326" s="69" t="s">
        <v>24162</v>
      </c>
      <c r="AA3326" s="69" t="s">
        <v>2185</v>
      </c>
      <c r="AB3326" s="69" t="s">
        <v>48680</v>
      </c>
      <c r="AC3326" s="69" t="s">
        <v>27248</v>
      </c>
      <c r="AD3326" s="69" t="s">
        <v>48681</v>
      </c>
    </row>
    <row r="3327" spans="1:30" x14ac:dyDescent="0.25">
      <c r="A3327" s="93" t="s">
        <v>48682</v>
      </c>
      <c r="B3327" s="93" t="s">
        <v>48683</v>
      </c>
      <c r="C3327" s="69" t="s">
        <v>48684</v>
      </c>
      <c r="D3327" s="69" t="s">
        <v>48685</v>
      </c>
      <c r="E3327" s="69">
        <v>240</v>
      </c>
      <c r="F3327" s="69" t="s">
        <v>22927</v>
      </c>
      <c r="G3327" s="69" t="s">
        <v>48686</v>
      </c>
      <c r="H3327" s="69" t="s">
        <v>48687</v>
      </c>
      <c r="I3327" s="69">
        <v>1</v>
      </c>
      <c r="J3327" s="69" t="s">
        <v>22930</v>
      </c>
      <c r="K3327" s="69" t="s">
        <v>22931</v>
      </c>
      <c r="L3327" s="69" t="s">
        <v>23</v>
      </c>
      <c r="M3327" s="69" t="s">
        <v>22932</v>
      </c>
      <c r="N3327" s="69" t="s">
        <v>23951</v>
      </c>
      <c r="O3327" s="69" t="s">
        <v>23952</v>
      </c>
      <c r="P3327" s="69" t="s">
        <v>48688</v>
      </c>
      <c r="Q3327" s="69" t="s">
        <v>22936</v>
      </c>
      <c r="R3327" s="69" t="s">
        <v>23954</v>
      </c>
      <c r="S3327" s="69" t="s">
        <v>22938</v>
      </c>
      <c r="T3327" s="69" t="s">
        <v>22986</v>
      </c>
      <c r="U3327" s="69" t="s">
        <v>29685</v>
      </c>
      <c r="V3327" s="69" t="s">
        <v>25623</v>
      </c>
      <c r="W3327" s="69" t="s">
        <v>24227</v>
      </c>
      <c r="X3327" s="69" t="s">
        <v>48689</v>
      </c>
      <c r="AD3327" s="69" t="s">
        <v>23954</v>
      </c>
    </row>
    <row r="3328" spans="1:30" x14ac:dyDescent="0.25">
      <c r="A3328" s="93" t="s">
        <v>48690</v>
      </c>
      <c r="B3328" s="93" t="s">
        <v>48691</v>
      </c>
      <c r="C3328" s="69" t="s">
        <v>48692</v>
      </c>
      <c r="D3328" s="69" t="s">
        <v>48693</v>
      </c>
      <c r="E3328" s="69">
        <v>170</v>
      </c>
      <c r="F3328" s="69" t="s">
        <v>22927</v>
      </c>
      <c r="G3328" s="69" t="s">
        <v>48694</v>
      </c>
      <c r="H3328" s="69" t="s">
        <v>48695</v>
      </c>
      <c r="I3328" s="69">
        <v>1</v>
      </c>
      <c r="J3328" s="69" t="s">
        <v>22930</v>
      </c>
      <c r="K3328" s="69" t="s">
        <v>22931</v>
      </c>
      <c r="L3328" s="69" t="s">
        <v>23</v>
      </c>
      <c r="M3328" s="69" t="s">
        <v>22932</v>
      </c>
      <c r="N3328" s="69" t="s">
        <v>23951</v>
      </c>
      <c r="O3328" s="69" t="s">
        <v>23952</v>
      </c>
      <c r="P3328" s="69" t="s">
        <v>48696</v>
      </c>
      <c r="Q3328" s="69" t="s">
        <v>22936</v>
      </c>
      <c r="R3328" s="69" t="s">
        <v>23954</v>
      </c>
      <c r="S3328" s="69" t="s">
        <v>22938</v>
      </c>
      <c r="T3328" s="69" t="s">
        <v>22986</v>
      </c>
      <c r="U3328" s="69" t="s">
        <v>48697</v>
      </c>
      <c r="V3328" s="69" t="s">
        <v>26864</v>
      </c>
      <c r="W3328" s="69" t="s">
        <v>25336</v>
      </c>
      <c r="X3328" s="69" t="s">
        <v>26027</v>
      </c>
      <c r="AD3328" s="69" t="s">
        <v>23954</v>
      </c>
    </row>
    <row r="3329" spans="1:32" x14ac:dyDescent="0.25">
      <c r="A3329" s="93" t="s">
        <v>48698</v>
      </c>
      <c r="B3329" s="93" t="s">
        <v>48699</v>
      </c>
      <c r="C3329" s="69" t="s">
        <v>48700</v>
      </c>
      <c r="D3329" s="69" t="s">
        <v>48701</v>
      </c>
      <c r="E3329" s="69">
        <v>320</v>
      </c>
      <c r="F3329" s="69" t="s">
        <v>22927</v>
      </c>
      <c r="G3329" s="69" t="s">
        <v>48702</v>
      </c>
      <c r="H3329" s="69" t="s">
        <v>48703</v>
      </c>
      <c r="I3329" s="69">
        <v>1</v>
      </c>
      <c r="J3329" s="69" t="s">
        <v>22930</v>
      </c>
      <c r="K3329" s="69" t="s">
        <v>22931</v>
      </c>
      <c r="L3329" s="69" t="s">
        <v>23</v>
      </c>
      <c r="M3329" s="69" t="s">
        <v>22932</v>
      </c>
      <c r="N3329" s="69" t="s">
        <v>23951</v>
      </c>
      <c r="O3329" s="69" t="s">
        <v>23952</v>
      </c>
      <c r="P3329" s="69" t="s">
        <v>48704</v>
      </c>
      <c r="Q3329" s="69" t="s">
        <v>22936</v>
      </c>
      <c r="R3329" s="69" t="s">
        <v>23954</v>
      </c>
      <c r="S3329" s="69" t="s">
        <v>22938</v>
      </c>
      <c r="T3329" s="69" t="s">
        <v>22986</v>
      </c>
      <c r="U3329" s="69" t="s">
        <v>48705</v>
      </c>
      <c r="V3329" s="69" t="s">
        <v>26404</v>
      </c>
      <c r="W3329" s="69" t="s">
        <v>22988</v>
      </c>
      <c r="X3329" s="69" t="s">
        <v>24617</v>
      </c>
      <c r="AD3329" s="69" t="s">
        <v>23954</v>
      </c>
    </row>
    <row r="3330" spans="1:32" x14ac:dyDescent="0.25">
      <c r="A3330" s="93" t="s">
        <v>48706</v>
      </c>
      <c r="B3330" s="93" t="s">
        <v>48707</v>
      </c>
      <c r="C3330" s="69" t="s">
        <v>48708</v>
      </c>
      <c r="D3330" s="69" t="s">
        <v>48709</v>
      </c>
      <c r="E3330" s="69">
        <v>328</v>
      </c>
      <c r="F3330" s="69" t="s">
        <v>22927</v>
      </c>
      <c r="G3330" s="69" t="s">
        <v>48710</v>
      </c>
      <c r="H3330" s="69" t="s">
        <v>48711</v>
      </c>
      <c r="I3330" s="69">
        <v>1</v>
      </c>
      <c r="J3330" s="69" t="s">
        <v>22930</v>
      </c>
      <c r="K3330" s="69" t="s">
        <v>22931</v>
      </c>
      <c r="L3330" s="69" t="s">
        <v>3</v>
      </c>
      <c r="M3330" s="69" t="s">
        <v>15353</v>
      </c>
      <c r="N3330" s="69" t="s">
        <v>23575</v>
      </c>
      <c r="O3330" s="69" t="s">
        <v>23576</v>
      </c>
      <c r="P3330" s="69" t="s">
        <v>48712</v>
      </c>
      <c r="Q3330" s="69" t="s">
        <v>48713</v>
      </c>
      <c r="R3330" s="69" t="s">
        <v>48678</v>
      </c>
      <c r="T3330" s="69" t="s">
        <v>23350</v>
      </c>
      <c r="U3330" s="69" t="s">
        <v>48714</v>
      </c>
      <c r="Y3330" s="69" t="s">
        <v>24161</v>
      </c>
      <c r="Z3330" s="69" t="s">
        <v>24162</v>
      </c>
      <c r="AA3330" s="69" t="s">
        <v>2185</v>
      </c>
      <c r="AB3330" s="69" t="s">
        <v>48715</v>
      </c>
      <c r="AC3330" s="69" t="s">
        <v>48716</v>
      </c>
      <c r="AD3330" s="69" t="s">
        <v>48681</v>
      </c>
    </row>
    <row r="3331" spans="1:32" x14ac:dyDescent="0.25">
      <c r="A3331" s="93" t="s">
        <v>48717</v>
      </c>
      <c r="B3331" s="93" t="s">
        <v>48718</v>
      </c>
      <c r="E3331" s="69">
        <v>348</v>
      </c>
      <c r="F3331" s="69" t="s">
        <v>22927</v>
      </c>
      <c r="G3331" s="69" t="s">
        <v>48719</v>
      </c>
      <c r="H3331" s="69" t="s">
        <v>48720</v>
      </c>
      <c r="I3331" s="69">
        <v>1</v>
      </c>
      <c r="J3331" s="69" t="s">
        <v>22930</v>
      </c>
      <c r="K3331" s="69" t="s">
        <v>22931</v>
      </c>
      <c r="L3331" s="69" t="s">
        <v>3</v>
      </c>
      <c r="M3331" s="69" t="s">
        <v>15353</v>
      </c>
      <c r="N3331" s="69" t="s">
        <v>23575</v>
      </c>
      <c r="O3331" s="69" t="s">
        <v>23576</v>
      </c>
      <c r="P3331" s="69" t="s">
        <v>48721</v>
      </c>
      <c r="Q3331" s="69" t="s">
        <v>48713</v>
      </c>
      <c r="R3331" s="69" t="s">
        <v>48678</v>
      </c>
      <c r="T3331" s="69" t="s">
        <v>23458</v>
      </c>
      <c r="U3331" s="69" t="s">
        <v>29664</v>
      </c>
      <c r="Y3331" s="69" t="s">
        <v>24161</v>
      </c>
      <c r="Z3331" s="69" t="s">
        <v>24162</v>
      </c>
      <c r="AA3331" s="69" t="s">
        <v>2185</v>
      </c>
      <c r="AB3331" s="69" t="s">
        <v>48722</v>
      </c>
      <c r="AC3331" s="69" t="s">
        <v>48716</v>
      </c>
      <c r="AD3331" s="69" t="s">
        <v>48681</v>
      </c>
    </row>
    <row r="3332" spans="1:32" x14ac:dyDescent="0.25">
      <c r="A3332" s="93" t="s">
        <v>48723</v>
      </c>
      <c r="B3332" s="93" t="s">
        <v>48724</v>
      </c>
      <c r="C3332" s="69" t="s">
        <v>48725</v>
      </c>
      <c r="D3332" s="69" t="s">
        <v>48726</v>
      </c>
      <c r="E3332" s="69">
        <v>220</v>
      </c>
      <c r="F3332" s="69" t="s">
        <v>22927</v>
      </c>
      <c r="G3332" s="69" t="s">
        <v>48727</v>
      </c>
      <c r="H3332" s="69" t="s">
        <v>48728</v>
      </c>
      <c r="I3332" s="69">
        <v>1</v>
      </c>
      <c r="J3332" s="69" t="s">
        <v>22930</v>
      </c>
      <c r="K3332" s="69" t="s">
        <v>22931</v>
      </c>
      <c r="L3332" s="69" t="s">
        <v>23</v>
      </c>
      <c r="M3332" s="69" t="s">
        <v>22932</v>
      </c>
      <c r="N3332" s="69" t="s">
        <v>23951</v>
      </c>
      <c r="O3332" s="69" t="s">
        <v>23952</v>
      </c>
      <c r="P3332" s="69" t="s">
        <v>48729</v>
      </c>
      <c r="Q3332" s="69" t="s">
        <v>22936</v>
      </c>
      <c r="R3332" s="69" t="s">
        <v>23954</v>
      </c>
      <c r="S3332" s="69" t="s">
        <v>23374</v>
      </c>
      <c r="T3332" s="69" t="s">
        <v>22986</v>
      </c>
      <c r="U3332" s="69" t="s">
        <v>23088</v>
      </c>
      <c r="V3332" s="69" t="s">
        <v>23753</v>
      </c>
      <c r="W3332" s="69" t="s">
        <v>23673</v>
      </c>
      <c r="X3332" s="69" t="s">
        <v>26307</v>
      </c>
      <c r="AD3332" s="69" t="s">
        <v>23954</v>
      </c>
    </row>
    <row r="3333" spans="1:32" x14ac:dyDescent="0.25">
      <c r="A3333" s="93" t="s">
        <v>48730</v>
      </c>
      <c r="B3333" s="93" t="s">
        <v>48731</v>
      </c>
      <c r="C3333" s="69" t="s">
        <v>48732</v>
      </c>
      <c r="D3333" s="69" t="s">
        <v>48733</v>
      </c>
      <c r="E3333" s="69">
        <v>240</v>
      </c>
      <c r="F3333" s="69" t="s">
        <v>22927</v>
      </c>
      <c r="G3333" s="69" t="s">
        <v>48734</v>
      </c>
      <c r="H3333" s="69" t="s">
        <v>48735</v>
      </c>
      <c r="I3333" s="69">
        <v>1</v>
      </c>
      <c r="J3333" s="69" t="s">
        <v>22930</v>
      </c>
      <c r="K3333" s="69" t="s">
        <v>22931</v>
      </c>
      <c r="L3333" s="69" t="s">
        <v>23</v>
      </c>
      <c r="M3333" s="69" t="s">
        <v>22932</v>
      </c>
      <c r="N3333" s="69" t="s">
        <v>23951</v>
      </c>
      <c r="O3333" s="69" t="s">
        <v>23952</v>
      </c>
      <c r="P3333" s="69" t="s">
        <v>48736</v>
      </c>
      <c r="Q3333" s="69" t="s">
        <v>22936</v>
      </c>
      <c r="R3333" s="69" t="s">
        <v>23954</v>
      </c>
      <c r="S3333" s="69" t="s">
        <v>23374</v>
      </c>
      <c r="T3333" s="69" t="s">
        <v>22986</v>
      </c>
      <c r="U3333" s="69" t="s">
        <v>27643</v>
      </c>
      <c r="V3333" s="69" t="s">
        <v>23753</v>
      </c>
      <c r="W3333" s="69" t="s">
        <v>23096</v>
      </c>
      <c r="X3333" s="69" t="s">
        <v>26307</v>
      </c>
      <c r="AD3333" s="69" t="s">
        <v>23954</v>
      </c>
    </row>
    <row r="3334" spans="1:32" x14ac:dyDescent="0.25">
      <c r="A3334" s="93" t="s">
        <v>48737</v>
      </c>
      <c r="B3334" s="93" t="s">
        <v>48738</v>
      </c>
      <c r="C3334" s="69" t="s">
        <v>48739</v>
      </c>
      <c r="D3334" s="69" t="s">
        <v>48740</v>
      </c>
      <c r="E3334" s="69">
        <v>130.5</v>
      </c>
      <c r="F3334" s="69" t="s">
        <v>22927</v>
      </c>
      <c r="G3334" s="69" t="s">
        <v>48741</v>
      </c>
      <c r="H3334" s="69" t="s">
        <v>48742</v>
      </c>
      <c r="I3334" s="69">
        <v>1</v>
      </c>
      <c r="J3334" s="69" t="s">
        <v>22930</v>
      </c>
      <c r="K3334" s="69" t="s">
        <v>22931</v>
      </c>
      <c r="L3334" s="69" t="s">
        <v>23344</v>
      </c>
      <c r="M3334" s="69" t="s">
        <v>23345</v>
      </c>
      <c r="N3334" s="69" t="s">
        <v>27940</v>
      </c>
      <c r="O3334" s="69" t="s">
        <v>27941</v>
      </c>
      <c r="P3334" s="69" t="s">
        <v>48743</v>
      </c>
      <c r="Q3334" s="69" t="s">
        <v>23161</v>
      </c>
      <c r="S3334" s="69" t="s">
        <v>48744</v>
      </c>
      <c r="T3334" s="69" t="s">
        <v>23350</v>
      </c>
      <c r="U3334" s="69" t="s">
        <v>27998</v>
      </c>
      <c r="V3334" s="69" t="s">
        <v>23003</v>
      </c>
      <c r="W3334" s="69" t="s">
        <v>23105</v>
      </c>
      <c r="X3334" s="69" t="s">
        <v>24039</v>
      </c>
      <c r="AA3334" s="69" t="s">
        <v>2232</v>
      </c>
      <c r="AB3334" s="69" t="s">
        <v>48745</v>
      </c>
      <c r="AD3334" s="69" t="s">
        <v>48746</v>
      </c>
    </row>
    <row r="3335" spans="1:32" x14ac:dyDescent="0.25">
      <c r="A3335" s="93" t="s">
        <v>48747</v>
      </c>
      <c r="B3335" s="93" t="s">
        <v>48748</v>
      </c>
      <c r="C3335" s="69" t="s">
        <v>48749</v>
      </c>
      <c r="D3335" s="69" t="s">
        <v>48750</v>
      </c>
      <c r="E3335" s="69">
        <v>129.5</v>
      </c>
      <c r="F3335" s="69" t="s">
        <v>22927</v>
      </c>
      <c r="G3335" s="69" t="s">
        <v>48751</v>
      </c>
      <c r="H3335" s="69" t="s">
        <v>48752</v>
      </c>
      <c r="I3335" s="69">
        <v>1</v>
      </c>
      <c r="J3335" s="69" t="s">
        <v>22930</v>
      </c>
      <c r="K3335" s="69" t="s">
        <v>22931</v>
      </c>
      <c r="L3335" s="69" t="s">
        <v>23344</v>
      </c>
      <c r="M3335" s="69" t="s">
        <v>23345</v>
      </c>
      <c r="N3335" s="69" t="s">
        <v>2360</v>
      </c>
      <c r="O3335" s="69" t="s">
        <v>23657</v>
      </c>
      <c r="P3335" s="69" t="s">
        <v>48753</v>
      </c>
      <c r="S3335" s="69" t="s">
        <v>23247</v>
      </c>
      <c r="T3335" s="69" t="s">
        <v>24598</v>
      </c>
      <c r="U3335" s="69" t="s">
        <v>30009</v>
      </c>
      <c r="V3335" s="69" t="s">
        <v>23003</v>
      </c>
      <c r="W3335" s="69" t="s">
        <v>23105</v>
      </c>
      <c r="X3335" s="69" t="s">
        <v>23597</v>
      </c>
      <c r="Y3335" s="69" t="s">
        <v>27260</v>
      </c>
      <c r="Z3335" s="69" t="s">
        <v>27261</v>
      </c>
      <c r="AA3335" s="69" t="s">
        <v>2232</v>
      </c>
      <c r="AB3335" s="69" t="s">
        <v>48754</v>
      </c>
      <c r="AD3335" s="69" t="s">
        <v>48755</v>
      </c>
    </row>
    <row r="3336" spans="1:32" x14ac:dyDescent="0.25">
      <c r="A3336" s="93" t="s">
        <v>48756</v>
      </c>
      <c r="B3336" s="93" t="s">
        <v>48757</v>
      </c>
      <c r="E3336" s="69">
        <v>143.5</v>
      </c>
      <c r="F3336" s="69" t="s">
        <v>22927</v>
      </c>
      <c r="G3336" s="69" t="s">
        <v>48758</v>
      </c>
      <c r="H3336" s="69" t="s">
        <v>48759</v>
      </c>
      <c r="I3336" s="69">
        <v>1</v>
      </c>
      <c r="J3336" s="69" t="s">
        <v>22930</v>
      </c>
      <c r="K3336" s="69" t="s">
        <v>22931</v>
      </c>
      <c r="L3336" s="69" t="s">
        <v>23382</v>
      </c>
      <c r="M3336" s="69" t="s">
        <v>23383</v>
      </c>
      <c r="N3336" s="69" t="s">
        <v>23540</v>
      </c>
      <c r="O3336" s="69" t="s">
        <v>23541</v>
      </c>
      <c r="P3336" s="69" t="s">
        <v>48760</v>
      </c>
      <c r="Q3336" s="69" t="s">
        <v>23161</v>
      </c>
      <c r="S3336" s="69" t="s">
        <v>24965</v>
      </c>
      <c r="T3336" s="69" t="s">
        <v>23332</v>
      </c>
      <c r="U3336" s="69" t="s">
        <v>29593</v>
      </c>
      <c r="V3336" s="69" t="s">
        <v>27673</v>
      </c>
      <c r="W3336" s="69" t="s">
        <v>23260</v>
      </c>
      <c r="X3336" s="69" t="s">
        <v>42778</v>
      </c>
      <c r="AA3336" s="69" t="s">
        <v>2169</v>
      </c>
      <c r="AD3336" s="69" t="s">
        <v>24769</v>
      </c>
    </row>
    <row r="3337" spans="1:32" x14ac:dyDescent="0.25">
      <c r="A3337" s="93" t="s">
        <v>48761</v>
      </c>
      <c r="B3337" s="93" t="s">
        <v>48762</v>
      </c>
      <c r="E3337" s="69">
        <v>56.5</v>
      </c>
      <c r="F3337" s="69" t="s">
        <v>22927</v>
      </c>
      <c r="G3337" s="69" t="s">
        <v>48763</v>
      </c>
      <c r="H3337" s="69" t="s">
        <v>48764</v>
      </c>
      <c r="I3337" s="69">
        <v>1</v>
      </c>
      <c r="J3337" s="69" t="s">
        <v>22930</v>
      </c>
      <c r="K3337" s="69" t="s">
        <v>22931</v>
      </c>
      <c r="L3337" s="69" t="s">
        <v>3</v>
      </c>
      <c r="M3337" s="69" t="s">
        <v>15353</v>
      </c>
      <c r="N3337" s="69" t="s">
        <v>26013</v>
      </c>
      <c r="O3337" s="69" t="s">
        <v>6283</v>
      </c>
      <c r="P3337" s="69" t="s">
        <v>48765</v>
      </c>
      <c r="Q3337" s="69" t="s">
        <v>23161</v>
      </c>
      <c r="R3337" s="69" t="s">
        <v>48766</v>
      </c>
      <c r="S3337" s="69" t="s">
        <v>23247</v>
      </c>
      <c r="T3337" s="69" t="s">
        <v>24693</v>
      </c>
      <c r="U3337" s="69" t="s">
        <v>29593</v>
      </c>
      <c r="V3337" s="69" t="s">
        <v>23079</v>
      </c>
      <c r="W3337" s="69" t="s">
        <v>22942</v>
      </c>
      <c r="X3337" s="69" t="s">
        <v>35714</v>
      </c>
      <c r="Y3337" s="69" t="s">
        <v>32787</v>
      </c>
      <c r="Z3337" s="69" t="s">
        <v>19793</v>
      </c>
      <c r="AA3337" s="69" t="s">
        <v>2203</v>
      </c>
      <c r="AB3337" s="69" t="s">
        <v>48767</v>
      </c>
      <c r="AD3337" s="69" t="s">
        <v>33403</v>
      </c>
    </row>
    <row r="3338" spans="1:32" x14ac:dyDescent="0.25">
      <c r="A3338" s="93" t="s">
        <v>48768</v>
      </c>
      <c r="B3338" s="93" t="s">
        <v>48769</v>
      </c>
      <c r="E3338" s="69">
        <v>47</v>
      </c>
      <c r="F3338" s="69" t="s">
        <v>22927</v>
      </c>
      <c r="G3338" s="69" t="s">
        <v>48770</v>
      </c>
      <c r="H3338" s="69" t="s">
        <v>48771</v>
      </c>
      <c r="I3338" s="69">
        <v>1</v>
      </c>
      <c r="J3338" s="69" t="s">
        <v>22930</v>
      </c>
      <c r="K3338" s="69" t="s">
        <v>22931</v>
      </c>
      <c r="L3338" s="69" t="s">
        <v>3</v>
      </c>
      <c r="M3338" s="69" t="s">
        <v>15353</v>
      </c>
      <c r="N3338" s="69" t="s">
        <v>26013</v>
      </c>
      <c r="O3338" s="69" t="s">
        <v>6283</v>
      </c>
      <c r="P3338" s="69" t="s">
        <v>48772</v>
      </c>
      <c r="Q3338" s="69" t="s">
        <v>23161</v>
      </c>
      <c r="R3338" s="69" t="s">
        <v>32797</v>
      </c>
      <c r="S3338" s="69" t="s">
        <v>23606</v>
      </c>
      <c r="T3338" s="69" t="s">
        <v>23458</v>
      </c>
      <c r="Y3338" s="69" t="s">
        <v>32787</v>
      </c>
      <c r="Z3338" s="69" t="s">
        <v>19793</v>
      </c>
      <c r="AA3338" s="69" t="s">
        <v>2185</v>
      </c>
      <c r="AB3338" s="69" t="s">
        <v>48773</v>
      </c>
      <c r="AD3338" s="69" t="s">
        <v>32802</v>
      </c>
    </row>
    <row r="3339" spans="1:32" x14ac:dyDescent="0.25">
      <c r="A3339" s="93" t="s">
        <v>48774</v>
      </c>
      <c r="B3339" s="93" t="s">
        <v>48775</v>
      </c>
      <c r="C3339" s="69" t="s">
        <v>48776</v>
      </c>
      <c r="D3339" s="69" t="s">
        <v>48777</v>
      </c>
      <c r="E3339" s="69">
        <v>47.5</v>
      </c>
      <c r="F3339" s="69" t="s">
        <v>22927</v>
      </c>
      <c r="G3339" s="69" t="s">
        <v>48778</v>
      </c>
      <c r="H3339" s="69" t="s">
        <v>48779</v>
      </c>
      <c r="I3339" s="69">
        <v>1</v>
      </c>
      <c r="J3339" s="69" t="s">
        <v>22930</v>
      </c>
      <c r="K3339" s="69" t="s">
        <v>22931</v>
      </c>
      <c r="L3339" s="69" t="s">
        <v>23382</v>
      </c>
      <c r="M3339" s="69" t="s">
        <v>23383</v>
      </c>
      <c r="N3339" s="69" t="s">
        <v>23540</v>
      </c>
      <c r="O3339" s="69" t="s">
        <v>23541</v>
      </c>
      <c r="P3339" s="69" t="s">
        <v>48780</v>
      </c>
      <c r="Q3339" s="69" t="s">
        <v>33697</v>
      </c>
      <c r="S3339" s="69" t="s">
        <v>23543</v>
      </c>
      <c r="T3339" s="69" t="s">
        <v>23181</v>
      </c>
      <c r="U3339" s="69" t="s">
        <v>48781</v>
      </c>
      <c r="V3339" s="69" t="s">
        <v>24616</v>
      </c>
      <c r="W3339" s="69" t="s">
        <v>24616</v>
      </c>
      <c r="X3339" s="69" t="s">
        <v>48782</v>
      </c>
      <c r="AB3339" s="69" t="s">
        <v>48783</v>
      </c>
      <c r="AD3339" s="69" t="s">
        <v>23547</v>
      </c>
    </row>
    <row r="3340" spans="1:32" x14ac:dyDescent="0.25">
      <c r="A3340" s="93" t="s">
        <v>48784</v>
      </c>
      <c r="B3340" s="93" t="s">
        <v>48785</v>
      </c>
      <c r="C3340" s="69" t="s">
        <v>48786</v>
      </c>
      <c r="D3340" s="69" t="s">
        <v>48787</v>
      </c>
      <c r="E3340" s="69">
        <v>51</v>
      </c>
      <c r="F3340" s="69" t="s">
        <v>22927</v>
      </c>
      <c r="G3340" s="69" t="s">
        <v>48788</v>
      </c>
      <c r="H3340" s="69" t="s">
        <v>48789</v>
      </c>
      <c r="I3340" s="69">
        <v>1</v>
      </c>
      <c r="J3340" s="69" t="s">
        <v>22930</v>
      </c>
      <c r="K3340" s="69" t="s">
        <v>22931</v>
      </c>
      <c r="L3340" s="69" t="s">
        <v>23382</v>
      </c>
      <c r="M3340" s="69" t="s">
        <v>23383</v>
      </c>
      <c r="N3340" s="69" t="s">
        <v>23540</v>
      </c>
      <c r="O3340" s="69" t="s">
        <v>23541</v>
      </c>
      <c r="P3340" s="69" t="s">
        <v>48790</v>
      </c>
      <c r="Q3340" s="69" t="s">
        <v>33697</v>
      </c>
      <c r="S3340" s="69" t="s">
        <v>23543</v>
      </c>
      <c r="T3340" s="69" t="s">
        <v>23181</v>
      </c>
      <c r="U3340" s="69" t="s">
        <v>48791</v>
      </c>
      <c r="V3340" s="69" t="s">
        <v>23707</v>
      </c>
      <c r="W3340" s="69" t="s">
        <v>24566</v>
      </c>
      <c r="X3340" s="69" t="s">
        <v>33212</v>
      </c>
      <c r="AB3340" s="69" t="s">
        <v>48792</v>
      </c>
      <c r="AD3340" s="69" t="s">
        <v>23547</v>
      </c>
    </row>
    <row r="3341" spans="1:32" x14ac:dyDescent="0.25">
      <c r="A3341" s="93" t="s">
        <v>48793</v>
      </c>
      <c r="B3341" s="93" t="s">
        <v>48794</v>
      </c>
      <c r="C3341" s="69" t="s">
        <v>48795</v>
      </c>
      <c r="D3341" s="69" t="s">
        <v>48796</v>
      </c>
      <c r="E3341" s="69">
        <v>474</v>
      </c>
      <c r="F3341" s="69" t="s">
        <v>22927</v>
      </c>
      <c r="G3341" s="69" t="s">
        <v>48797</v>
      </c>
      <c r="H3341" s="69" t="s">
        <v>48798</v>
      </c>
      <c r="I3341" s="69">
        <v>1</v>
      </c>
      <c r="J3341" s="69" t="s">
        <v>22930</v>
      </c>
      <c r="K3341" s="69" t="s">
        <v>22931</v>
      </c>
      <c r="L3341" s="69" t="s">
        <v>23382</v>
      </c>
      <c r="M3341" s="69" t="s">
        <v>23383</v>
      </c>
      <c r="N3341" s="69" t="s">
        <v>23540</v>
      </c>
      <c r="O3341" s="69" t="s">
        <v>23541</v>
      </c>
      <c r="P3341" s="69" t="s">
        <v>48799</v>
      </c>
      <c r="Q3341" s="69" t="s">
        <v>23161</v>
      </c>
      <c r="S3341" s="69" t="s">
        <v>23387</v>
      </c>
      <c r="T3341" s="69" t="s">
        <v>23350</v>
      </c>
      <c r="U3341" s="69" t="s">
        <v>48800</v>
      </c>
      <c r="V3341" s="69" t="s">
        <v>22965</v>
      </c>
      <c r="W3341" s="69" t="s">
        <v>24225</v>
      </c>
      <c r="X3341" s="69" t="s">
        <v>27173</v>
      </c>
      <c r="AB3341" s="69" t="s">
        <v>48801</v>
      </c>
      <c r="AD3341" s="69" t="s">
        <v>41482</v>
      </c>
    </row>
    <row r="3342" spans="1:32" x14ac:dyDescent="0.25">
      <c r="A3342" s="93" t="s">
        <v>48802</v>
      </c>
      <c r="B3342" s="93" t="s">
        <v>48803</v>
      </c>
      <c r="C3342" s="69" t="s">
        <v>48804</v>
      </c>
      <c r="D3342" s="69" t="s">
        <v>48805</v>
      </c>
      <c r="E3342" s="69">
        <v>98</v>
      </c>
      <c r="F3342" s="69" t="s">
        <v>22927</v>
      </c>
      <c r="G3342" s="69" t="s">
        <v>48806</v>
      </c>
      <c r="H3342" s="69" t="s">
        <v>48807</v>
      </c>
      <c r="I3342" s="69">
        <v>1</v>
      </c>
      <c r="J3342" s="69" t="s">
        <v>22930</v>
      </c>
      <c r="K3342" s="69" t="s">
        <v>22931</v>
      </c>
      <c r="L3342" s="69" t="s">
        <v>23382</v>
      </c>
      <c r="M3342" s="69" t="s">
        <v>23383</v>
      </c>
      <c r="N3342" s="69" t="s">
        <v>33398</v>
      </c>
      <c r="O3342" s="69" t="s">
        <v>33399</v>
      </c>
      <c r="P3342" s="69" t="s">
        <v>48808</v>
      </c>
      <c r="Q3342" s="69" t="s">
        <v>23161</v>
      </c>
      <c r="R3342" s="69" t="s">
        <v>48809</v>
      </c>
      <c r="S3342" s="69" t="s">
        <v>23247</v>
      </c>
      <c r="T3342" s="69" t="s">
        <v>24670</v>
      </c>
      <c r="U3342" s="69" t="s">
        <v>41258</v>
      </c>
      <c r="V3342" s="69" t="s">
        <v>23490</v>
      </c>
      <c r="W3342" s="69" t="s">
        <v>24617</v>
      </c>
      <c r="X3342" s="69" t="s">
        <v>24759</v>
      </c>
      <c r="AA3342" s="69" t="s">
        <v>2238</v>
      </c>
      <c r="AB3342" s="69" t="s">
        <v>48810</v>
      </c>
      <c r="AD3342" s="69" t="s">
        <v>48811</v>
      </c>
      <c r="AF3342" s="69" t="s">
        <v>2163</v>
      </c>
    </row>
    <row r="3343" spans="1:32" x14ac:dyDescent="0.25">
      <c r="A3343" s="93" t="s">
        <v>48812</v>
      </c>
      <c r="B3343" s="93" t="s">
        <v>48813</v>
      </c>
      <c r="C3343" s="69" t="s">
        <v>48814</v>
      </c>
      <c r="D3343" s="69" t="s">
        <v>48815</v>
      </c>
      <c r="E3343" s="69">
        <v>82</v>
      </c>
      <c r="F3343" s="69" t="s">
        <v>22927</v>
      </c>
      <c r="G3343" s="69" t="s">
        <v>48816</v>
      </c>
      <c r="H3343" s="69" t="s">
        <v>48817</v>
      </c>
      <c r="I3343" s="69">
        <v>1</v>
      </c>
      <c r="J3343" s="69" t="s">
        <v>22930</v>
      </c>
      <c r="K3343" s="69" t="s">
        <v>22931</v>
      </c>
      <c r="L3343" s="69" t="s">
        <v>23382</v>
      </c>
      <c r="M3343" s="69" t="s">
        <v>23383</v>
      </c>
      <c r="N3343" s="69" t="s">
        <v>33398</v>
      </c>
      <c r="O3343" s="69" t="s">
        <v>33399</v>
      </c>
      <c r="P3343" s="69" t="s">
        <v>48818</v>
      </c>
      <c r="Q3343" s="69" t="s">
        <v>23161</v>
      </c>
      <c r="R3343" s="69" t="s">
        <v>48809</v>
      </c>
      <c r="S3343" s="69" t="s">
        <v>23387</v>
      </c>
      <c r="T3343" s="69" t="s">
        <v>23350</v>
      </c>
      <c r="U3343" s="69" t="s">
        <v>41258</v>
      </c>
      <c r="V3343" s="69" t="s">
        <v>23105</v>
      </c>
      <c r="W3343" s="69" t="s">
        <v>23026</v>
      </c>
      <c r="X3343" s="69" t="s">
        <v>24382</v>
      </c>
      <c r="AA3343" s="69" t="s">
        <v>2238</v>
      </c>
      <c r="AB3343" s="69" t="s">
        <v>48819</v>
      </c>
      <c r="AD3343" s="69" t="s">
        <v>48811</v>
      </c>
    </row>
    <row r="3344" spans="1:32" x14ac:dyDescent="0.25">
      <c r="A3344" s="93" t="s">
        <v>48820</v>
      </c>
      <c r="B3344" s="93" t="s">
        <v>48821</v>
      </c>
      <c r="C3344" s="69" t="s">
        <v>48822</v>
      </c>
      <c r="D3344" s="69" t="s">
        <v>48823</v>
      </c>
      <c r="E3344" s="69">
        <v>138</v>
      </c>
      <c r="F3344" s="69" t="s">
        <v>22927</v>
      </c>
      <c r="G3344" s="69" t="s">
        <v>48824</v>
      </c>
      <c r="H3344" s="69" t="s">
        <v>48825</v>
      </c>
      <c r="I3344" s="69">
        <v>1</v>
      </c>
      <c r="J3344" s="69" t="s">
        <v>22930</v>
      </c>
      <c r="K3344" s="69" t="s">
        <v>22931</v>
      </c>
      <c r="L3344" s="69" t="s">
        <v>23382</v>
      </c>
      <c r="M3344" s="69" t="s">
        <v>23383</v>
      </c>
      <c r="N3344" s="69" t="s">
        <v>33398</v>
      </c>
      <c r="O3344" s="69" t="s">
        <v>33399</v>
      </c>
      <c r="P3344" s="69" t="s">
        <v>48826</v>
      </c>
      <c r="Q3344" s="69" t="s">
        <v>33177</v>
      </c>
      <c r="S3344" s="69" t="s">
        <v>23387</v>
      </c>
      <c r="T3344" s="69" t="s">
        <v>23350</v>
      </c>
      <c r="U3344" s="69" t="s">
        <v>24006</v>
      </c>
      <c r="V3344" s="69" t="s">
        <v>23105</v>
      </c>
      <c r="W3344" s="69" t="s">
        <v>23017</v>
      </c>
      <c r="X3344" s="69" t="s">
        <v>26682</v>
      </c>
      <c r="AB3344" s="69" t="s">
        <v>48827</v>
      </c>
      <c r="AD3344" s="69" t="s">
        <v>48811</v>
      </c>
      <c r="AF3344" s="69" t="s">
        <v>2163</v>
      </c>
    </row>
    <row r="3345" spans="1:32" x14ac:dyDescent="0.25">
      <c r="A3345" s="93" t="s">
        <v>48828</v>
      </c>
      <c r="B3345" s="93" t="s">
        <v>48829</v>
      </c>
      <c r="C3345" s="69" t="s">
        <v>48830</v>
      </c>
      <c r="D3345" s="69" t="s">
        <v>48831</v>
      </c>
      <c r="E3345" s="69">
        <v>89.5</v>
      </c>
      <c r="F3345" s="69" t="s">
        <v>22927</v>
      </c>
      <c r="G3345" s="69" t="s">
        <v>48832</v>
      </c>
      <c r="H3345" s="69" t="s">
        <v>48833</v>
      </c>
      <c r="I3345" s="69">
        <v>1</v>
      </c>
      <c r="J3345" s="69" t="s">
        <v>22930</v>
      </c>
      <c r="K3345" s="69" t="s">
        <v>22931</v>
      </c>
      <c r="L3345" s="69" t="s">
        <v>23382</v>
      </c>
      <c r="M3345" s="69" t="s">
        <v>23383</v>
      </c>
      <c r="N3345" s="69" t="s">
        <v>33398</v>
      </c>
      <c r="O3345" s="69" t="s">
        <v>33399</v>
      </c>
      <c r="P3345" s="69" t="s">
        <v>48834</v>
      </c>
      <c r="Q3345" s="69" t="s">
        <v>23161</v>
      </c>
      <c r="R3345" s="69" t="s">
        <v>48809</v>
      </c>
      <c r="S3345" s="69" t="s">
        <v>23387</v>
      </c>
      <c r="T3345" s="69" t="s">
        <v>23350</v>
      </c>
      <c r="U3345" s="69" t="s">
        <v>30009</v>
      </c>
      <c r="V3345" s="69" t="s">
        <v>23105</v>
      </c>
      <c r="W3345" s="69" t="s">
        <v>23390</v>
      </c>
      <c r="X3345" s="69" t="s">
        <v>25980</v>
      </c>
      <c r="AA3345" s="69" t="s">
        <v>2238</v>
      </c>
      <c r="AB3345" s="69" t="s">
        <v>48835</v>
      </c>
      <c r="AD3345" s="69" t="s">
        <v>48811</v>
      </c>
    </row>
    <row r="3346" spans="1:32" x14ac:dyDescent="0.25">
      <c r="A3346" s="93" t="s">
        <v>48836</v>
      </c>
      <c r="B3346" s="93" t="s">
        <v>48837</v>
      </c>
      <c r="C3346" s="69" t="s">
        <v>48838</v>
      </c>
      <c r="D3346" s="69" t="s">
        <v>48839</v>
      </c>
      <c r="E3346" s="69">
        <v>80</v>
      </c>
      <c r="F3346" s="69" t="s">
        <v>22927</v>
      </c>
      <c r="G3346" s="69" t="s">
        <v>48840</v>
      </c>
      <c r="H3346" s="69" t="s">
        <v>48841</v>
      </c>
      <c r="I3346" s="69">
        <v>1</v>
      </c>
      <c r="J3346" s="69" t="s">
        <v>22930</v>
      </c>
      <c r="K3346" s="69" t="s">
        <v>22931</v>
      </c>
      <c r="L3346" s="69" t="s">
        <v>23382</v>
      </c>
      <c r="M3346" s="69" t="s">
        <v>23383</v>
      </c>
      <c r="N3346" s="69" t="s">
        <v>33398</v>
      </c>
      <c r="O3346" s="69" t="s">
        <v>33399</v>
      </c>
      <c r="P3346" s="69" t="s">
        <v>48842</v>
      </c>
      <c r="Q3346" s="69" t="s">
        <v>33177</v>
      </c>
      <c r="T3346" s="69" t="s">
        <v>23350</v>
      </c>
      <c r="U3346" s="69" t="s">
        <v>24006</v>
      </c>
      <c r="V3346" s="69" t="s">
        <v>23105</v>
      </c>
      <c r="W3346" s="69" t="s">
        <v>23017</v>
      </c>
      <c r="X3346" s="69" t="s">
        <v>26682</v>
      </c>
      <c r="AB3346" s="69" t="s">
        <v>48843</v>
      </c>
      <c r="AD3346" s="69" t="s">
        <v>48811</v>
      </c>
    </row>
    <row r="3347" spans="1:32" x14ac:dyDescent="0.25">
      <c r="A3347" s="93" t="s">
        <v>48844</v>
      </c>
      <c r="B3347" s="93" t="s">
        <v>48845</v>
      </c>
      <c r="C3347" s="69" t="s">
        <v>48846</v>
      </c>
      <c r="D3347" s="69" t="s">
        <v>48847</v>
      </c>
      <c r="E3347" s="69">
        <v>80</v>
      </c>
      <c r="F3347" s="69" t="s">
        <v>22927</v>
      </c>
      <c r="G3347" s="69" t="s">
        <v>48848</v>
      </c>
      <c r="H3347" s="69" t="s">
        <v>48849</v>
      </c>
      <c r="I3347" s="69">
        <v>1</v>
      </c>
      <c r="J3347" s="69" t="s">
        <v>22930</v>
      </c>
      <c r="K3347" s="69" t="s">
        <v>22931</v>
      </c>
      <c r="L3347" s="69" t="s">
        <v>23382</v>
      </c>
      <c r="M3347" s="69" t="s">
        <v>23383</v>
      </c>
      <c r="N3347" s="69" t="s">
        <v>33398</v>
      </c>
      <c r="O3347" s="69" t="s">
        <v>33399</v>
      </c>
      <c r="P3347" s="69" t="s">
        <v>48850</v>
      </c>
      <c r="Q3347" s="69" t="s">
        <v>33177</v>
      </c>
      <c r="S3347" s="69" t="s">
        <v>23387</v>
      </c>
      <c r="T3347" s="69" t="s">
        <v>23350</v>
      </c>
      <c r="U3347" s="69" t="s">
        <v>29788</v>
      </c>
      <c r="V3347" s="69" t="s">
        <v>23490</v>
      </c>
      <c r="W3347" s="69" t="s">
        <v>23070</v>
      </c>
      <c r="X3347" s="69" t="s">
        <v>25980</v>
      </c>
      <c r="AB3347" s="69" t="s">
        <v>48851</v>
      </c>
      <c r="AD3347" s="69" t="s">
        <v>48811</v>
      </c>
      <c r="AF3347" s="69" t="s">
        <v>2163</v>
      </c>
    </row>
    <row r="3348" spans="1:32" x14ac:dyDescent="0.25">
      <c r="A3348" s="93" t="s">
        <v>48852</v>
      </c>
      <c r="B3348" s="93" t="s">
        <v>48853</v>
      </c>
      <c r="C3348" s="69" t="s">
        <v>48854</v>
      </c>
      <c r="D3348" s="69" t="s">
        <v>48855</v>
      </c>
      <c r="E3348" s="69">
        <v>90</v>
      </c>
      <c r="F3348" s="69" t="s">
        <v>22927</v>
      </c>
      <c r="G3348" s="69" t="s">
        <v>48856</v>
      </c>
      <c r="H3348" s="69" t="s">
        <v>48857</v>
      </c>
      <c r="I3348" s="69">
        <v>1</v>
      </c>
      <c r="J3348" s="69" t="s">
        <v>22930</v>
      </c>
      <c r="K3348" s="69" t="s">
        <v>22931</v>
      </c>
      <c r="L3348" s="69" t="s">
        <v>23382</v>
      </c>
      <c r="M3348" s="69" t="s">
        <v>23383</v>
      </c>
      <c r="N3348" s="69" t="s">
        <v>33398</v>
      </c>
      <c r="O3348" s="69" t="s">
        <v>33399</v>
      </c>
      <c r="P3348" s="69" t="s">
        <v>48858</v>
      </c>
      <c r="Q3348" s="69" t="s">
        <v>33177</v>
      </c>
      <c r="S3348" s="69" t="s">
        <v>23387</v>
      </c>
      <c r="T3348" s="69" t="s">
        <v>23350</v>
      </c>
      <c r="U3348" s="69" t="s">
        <v>24006</v>
      </c>
      <c r="V3348" s="69" t="s">
        <v>23105</v>
      </c>
      <c r="W3348" s="69" t="s">
        <v>23017</v>
      </c>
      <c r="X3348" s="69" t="s">
        <v>25990</v>
      </c>
      <c r="AB3348" s="69" t="s">
        <v>48859</v>
      </c>
      <c r="AD3348" s="69" t="s">
        <v>48811</v>
      </c>
    </row>
    <row r="3349" spans="1:32" x14ac:dyDescent="0.25">
      <c r="A3349" s="93" t="s">
        <v>48860</v>
      </c>
      <c r="B3349" s="93" t="s">
        <v>48861</v>
      </c>
      <c r="C3349" s="69" t="s">
        <v>48862</v>
      </c>
      <c r="D3349" s="69" t="s">
        <v>48863</v>
      </c>
      <c r="E3349" s="69">
        <v>474.5</v>
      </c>
      <c r="F3349" s="69" t="s">
        <v>22927</v>
      </c>
      <c r="G3349" s="69" t="s">
        <v>48864</v>
      </c>
      <c r="H3349" s="69" t="s">
        <v>48865</v>
      </c>
      <c r="I3349" s="69">
        <v>1</v>
      </c>
      <c r="J3349" s="69" t="s">
        <v>22930</v>
      </c>
      <c r="K3349" s="69" t="s">
        <v>22931</v>
      </c>
      <c r="L3349" s="69" t="s">
        <v>3</v>
      </c>
      <c r="M3349" s="69" t="s">
        <v>15353</v>
      </c>
      <c r="N3349" s="69" t="s">
        <v>26526</v>
      </c>
      <c r="O3349" s="69" t="s">
        <v>20227</v>
      </c>
      <c r="P3349" s="69" t="s">
        <v>48866</v>
      </c>
      <c r="Q3349" s="69" t="s">
        <v>23161</v>
      </c>
      <c r="S3349" s="69" t="s">
        <v>25482</v>
      </c>
      <c r="T3349" s="69" t="s">
        <v>24598</v>
      </c>
      <c r="U3349" s="69" t="s">
        <v>33380</v>
      </c>
      <c r="V3349" s="69" t="s">
        <v>23771</v>
      </c>
      <c r="X3349" s="69" t="s">
        <v>29951</v>
      </c>
      <c r="Y3349" s="69" t="s">
        <v>34985</v>
      </c>
      <c r="Z3349" s="69" t="s">
        <v>20232</v>
      </c>
      <c r="AA3349" s="69" t="s">
        <v>2162</v>
      </c>
      <c r="AD3349" s="69" t="s">
        <v>26549</v>
      </c>
      <c r="AF3349" s="69" t="s">
        <v>2163</v>
      </c>
    </row>
    <row r="3350" spans="1:32" x14ac:dyDescent="0.25">
      <c r="A3350" s="93" t="s">
        <v>48867</v>
      </c>
      <c r="B3350" s="93" t="s">
        <v>48868</v>
      </c>
      <c r="C3350" s="69" t="s">
        <v>48869</v>
      </c>
      <c r="D3350" s="69" t="s">
        <v>48870</v>
      </c>
      <c r="E3350" s="69">
        <v>146.5</v>
      </c>
      <c r="F3350" s="69" t="s">
        <v>22927</v>
      </c>
      <c r="G3350" s="69" t="s">
        <v>48871</v>
      </c>
      <c r="H3350" s="69" t="s">
        <v>48872</v>
      </c>
      <c r="I3350" s="69">
        <v>1</v>
      </c>
      <c r="J3350" s="69" t="s">
        <v>22930</v>
      </c>
      <c r="K3350" s="69" t="s">
        <v>22931</v>
      </c>
      <c r="L3350" s="69" t="s">
        <v>3</v>
      </c>
      <c r="M3350" s="69" t="s">
        <v>15353</v>
      </c>
      <c r="N3350" s="69" t="s">
        <v>26526</v>
      </c>
      <c r="O3350" s="69" t="s">
        <v>20227</v>
      </c>
      <c r="P3350" s="69" t="s">
        <v>48873</v>
      </c>
      <c r="Q3350" s="69" t="s">
        <v>23161</v>
      </c>
      <c r="S3350" s="69" t="s">
        <v>26527</v>
      </c>
      <c r="T3350" s="69" t="s">
        <v>23181</v>
      </c>
      <c r="U3350" s="69" t="s">
        <v>24189</v>
      </c>
      <c r="V3350" s="69" t="s">
        <v>38064</v>
      </c>
      <c r="W3350" s="69" t="s">
        <v>23544</v>
      </c>
      <c r="X3350" s="69" t="s">
        <v>48874</v>
      </c>
      <c r="Y3350" s="69" t="s">
        <v>34985</v>
      </c>
      <c r="Z3350" s="69" t="s">
        <v>20232</v>
      </c>
      <c r="AD3350" s="69" t="s">
        <v>26534</v>
      </c>
    </row>
    <row r="3351" spans="1:32" x14ac:dyDescent="0.25">
      <c r="A3351" s="93" t="s">
        <v>48875</v>
      </c>
      <c r="B3351" s="93" t="s">
        <v>48876</v>
      </c>
      <c r="E3351" s="69">
        <v>297.5</v>
      </c>
      <c r="F3351" s="69" t="s">
        <v>22927</v>
      </c>
      <c r="G3351" s="69" t="s">
        <v>48877</v>
      </c>
      <c r="H3351" s="69" t="s">
        <v>48878</v>
      </c>
      <c r="I3351" s="69">
        <v>1</v>
      </c>
      <c r="J3351" s="69" t="s">
        <v>22930</v>
      </c>
      <c r="K3351" s="69" t="s">
        <v>22931</v>
      </c>
      <c r="L3351" s="69" t="s">
        <v>3</v>
      </c>
      <c r="M3351" s="69" t="s">
        <v>15353</v>
      </c>
      <c r="N3351" s="69" t="s">
        <v>26526</v>
      </c>
      <c r="O3351" s="69" t="s">
        <v>20227</v>
      </c>
      <c r="P3351" s="69" t="s">
        <v>48879</v>
      </c>
      <c r="Q3351" s="69" t="s">
        <v>23161</v>
      </c>
      <c r="S3351" s="69" t="s">
        <v>23387</v>
      </c>
      <c r="T3351" s="69" t="s">
        <v>23350</v>
      </c>
      <c r="U3351" s="69" t="s">
        <v>25857</v>
      </c>
      <c r="V3351" s="69" t="s">
        <v>23096</v>
      </c>
      <c r="W3351" s="69" t="s">
        <v>23772</v>
      </c>
      <c r="X3351" s="69" t="s">
        <v>48880</v>
      </c>
      <c r="Y3351" s="69" t="s">
        <v>34985</v>
      </c>
      <c r="Z3351" s="69" t="s">
        <v>20232</v>
      </c>
      <c r="AA3351" s="69" t="s">
        <v>2203</v>
      </c>
      <c r="AD3351" s="69" t="s">
        <v>48881</v>
      </c>
    </row>
    <row r="3352" spans="1:32" x14ac:dyDescent="0.25">
      <c r="A3352" s="93" t="s">
        <v>48882</v>
      </c>
      <c r="B3352" s="93" t="s">
        <v>48883</v>
      </c>
      <c r="E3352" s="69">
        <v>198.5</v>
      </c>
      <c r="F3352" s="69" t="s">
        <v>22927</v>
      </c>
      <c r="G3352" s="69" t="s">
        <v>48884</v>
      </c>
      <c r="H3352" s="69" t="s">
        <v>48885</v>
      </c>
      <c r="I3352" s="69">
        <v>1</v>
      </c>
      <c r="J3352" s="69" t="s">
        <v>22930</v>
      </c>
      <c r="K3352" s="69" t="s">
        <v>22931</v>
      </c>
      <c r="L3352" s="69" t="s">
        <v>3</v>
      </c>
      <c r="M3352" s="69" t="s">
        <v>15353</v>
      </c>
      <c r="N3352" s="69" t="s">
        <v>26526</v>
      </c>
      <c r="O3352" s="69" t="s">
        <v>20227</v>
      </c>
      <c r="P3352" s="69" t="s">
        <v>48886</v>
      </c>
      <c r="Q3352" s="69" t="s">
        <v>23161</v>
      </c>
      <c r="S3352" s="69" t="s">
        <v>23387</v>
      </c>
      <c r="T3352" s="69" t="s">
        <v>23350</v>
      </c>
      <c r="U3352" s="69" t="s">
        <v>30232</v>
      </c>
      <c r="V3352" s="69" t="s">
        <v>23499</v>
      </c>
      <c r="W3352" s="69" t="s">
        <v>23121</v>
      </c>
      <c r="X3352" s="69" t="s">
        <v>48887</v>
      </c>
      <c r="Y3352" s="69" t="s">
        <v>34985</v>
      </c>
      <c r="Z3352" s="69" t="s">
        <v>20232</v>
      </c>
      <c r="AA3352" s="69" t="s">
        <v>2333</v>
      </c>
      <c r="AD3352" s="69" t="s">
        <v>40037</v>
      </c>
    </row>
    <row r="3353" spans="1:32" x14ac:dyDescent="0.25">
      <c r="A3353" s="93" t="s">
        <v>48888</v>
      </c>
      <c r="B3353" s="93" t="s">
        <v>48889</v>
      </c>
      <c r="C3353" s="69" t="s">
        <v>48890</v>
      </c>
      <c r="D3353" s="69" t="s">
        <v>48891</v>
      </c>
      <c r="E3353" s="69">
        <v>372.5</v>
      </c>
      <c r="F3353" s="69" t="s">
        <v>22927</v>
      </c>
      <c r="G3353" s="69" t="s">
        <v>48892</v>
      </c>
      <c r="H3353" s="69" t="s">
        <v>48893</v>
      </c>
      <c r="I3353" s="69">
        <v>1</v>
      </c>
      <c r="J3353" s="69" t="s">
        <v>22930</v>
      </c>
      <c r="K3353" s="69" t="s">
        <v>22931</v>
      </c>
      <c r="L3353" s="69" t="s">
        <v>3</v>
      </c>
      <c r="M3353" s="69" t="s">
        <v>15353</v>
      </c>
      <c r="N3353" s="69" t="s">
        <v>26526</v>
      </c>
      <c r="O3353" s="69" t="s">
        <v>20227</v>
      </c>
      <c r="P3353" s="69" t="s">
        <v>48894</v>
      </c>
      <c r="Q3353" s="69" t="s">
        <v>23161</v>
      </c>
      <c r="S3353" s="69" t="s">
        <v>23387</v>
      </c>
      <c r="T3353" s="69" t="s">
        <v>24598</v>
      </c>
      <c r="U3353" s="69" t="s">
        <v>27499</v>
      </c>
      <c r="V3353" s="69" t="s">
        <v>23364</v>
      </c>
      <c r="W3353" s="69" t="s">
        <v>23217</v>
      </c>
      <c r="X3353" s="69" t="s">
        <v>40359</v>
      </c>
      <c r="Y3353" s="69" t="s">
        <v>34985</v>
      </c>
      <c r="Z3353" s="69" t="s">
        <v>20232</v>
      </c>
      <c r="AA3353" s="69" t="s">
        <v>2333</v>
      </c>
      <c r="AD3353" s="69" t="s">
        <v>40037</v>
      </c>
    </row>
    <row r="3354" spans="1:32" x14ac:dyDescent="0.25">
      <c r="A3354" s="93" t="s">
        <v>48895</v>
      </c>
      <c r="B3354" s="93" t="s">
        <v>48896</v>
      </c>
      <c r="E3354" s="69">
        <v>237</v>
      </c>
      <c r="F3354" s="69" t="s">
        <v>22927</v>
      </c>
      <c r="G3354" s="69" t="s">
        <v>48897</v>
      </c>
      <c r="H3354" s="69" t="s">
        <v>48898</v>
      </c>
      <c r="I3354" s="69">
        <v>1</v>
      </c>
      <c r="J3354" s="69" t="s">
        <v>22930</v>
      </c>
      <c r="K3354" s="69" t="s">
        <v>22931</v>
      </c>
      <c r="L3354" s="69" t="s">
        <v>3</v>
      </c>
      <c r="M3354" s="69" t="s">
        <v>15353</v>
      </c>
      <c r="N3354" s="69" t="s">
        <v>26526</v>
      </c>
      <c r="O3354" s="69" t="s">
        <v>20227</v>
      </c>
      <c r="P3354" s="69" t="s">
        <v>48899</v>
      </c>
      <c r="Q3354" s="69" t="s">
        <v>23161</v>
      </c>
      <c r="S3354" s="69" t="s">
        <v>26527</v>
      </c>
      <c r="T3354" s="69" t="s">
        <v>23181</v>
      </c>
      <c r="U3354" s="69" t="s">
        <v>30029</v>
      </c>
      <c r="V3354" s="69" t="s">
        <v>23889</v>
      </c>
      <c r="W3354" s="69" t="s">
        <v>23821</v>
      </c>
      <c r="X3354" s="69" t="s">
        <v>32786</v>
      </c>
      <c r="Y3354" s="69" t="s">
        <v>34985</v>
      </c>
      <c r="Z3354" s="69" t="s">
        <v>20232</v>
      </c>
      <c r="AA3354" s="69" t="s">
        <v>2333</v>
      </c>
      <c r="AD3354" s="69" t="s">
        <v>40037</v>
      </c>
    </row>
    <row r="3355" spans="1:32" x14ac:dyDescent="0.25">
      <c r="A3355" s="93" t="s">
        <v>48900</v>
      </c>
      <c r="B3355" s="93" t="s">
        <v>48901</v>
      </c>
      <c r="E3355" s="69">
        <v>198</v>
      </c>
      <c r="F3355" s="69" t="s">
        <v>22927</v>
      </c>
      <c r="G3355" s="69" t="s">
        <v>48902</v>
      </c>
      <c r="H3355" s="69" t="s">
        <v>48903</v>
      </c>
      <c r="I3355" s="69">
        <v>1</v>
      </c>
      <c r="J3355" s="69" t="s">
        <v>22930</v>
      </c>
      <c r="K3355" s="69" t="s">
        <v>22931</v>
      </c>
      <c r="L3355" s="69" t="s">
        <v>3</v>
      </c>
      <c r="M3355" s="69" t="s">
        <v>15353</v>
      </c>
      <c r="N3355" s="69" t="s">
        <v>26526</v>
      </c>
      <c r="O3355" s="69" t="s">
        <v>20227</v>
      </c>
      <c r="Y3355" s="69" t="s">
        <v>34985</v>
      </c>
      <c r="Z3355" s="69" t="s">
        <v>20232</v>
      </c>
      <c r="AA3355" s="69" t="s">
        <v>2333</v>
      </c>
      <c r="AD3355" s="69" t="s">
        <v>40037</v>
      </c>
    </row>
    <row r="3356" spans="1:32" x14ac:dyDescent="0.25">
      <c r="A3356" s="93" t="s">
        <v>48904</v>
      </c>
      <c r="B3356" s="93" t="s">
        <v>48905</v>
      </c>
      <c r="C3356" s="69" t="s">
        <v>48906</v>
      </c>
      <c r="D3356" s="69" t="s">
        <v>48907</v>
      </c>
      <c r="E3356" s="69">
        <v>252</v>
      </c>
      <c r="F3356" s="69" t="s">
        <v>22927</v>
      </c>
      <c r="G3356" s="69" t="s">
        <v>48908</v>
      </c>
      <c r="H3356" s="69" t="s">
        <v>48909</v>
      </c>
      <c r="I3356" s="69">
        <v>1</v>
      </c>
      <c r="J3356" s="69" t="s">
        <v>22930</v>
      </c>
      <c r="K3356" s="69" t="s">
        <v>22931</v>
      </c>
      <c r="L3356" s="69" t="s">
        <v>3</v>
      </c>
      <c r="M3356" s="69" t="s">
        <v>15353</v>
      </c>
      <c r="N3356" s="69" t="s">
        <v>26526</v>
      </c>
      <c r="O3356" s="69" t="s">
        <v>20227</v>
      </c>
      <c r="P3356" s="69" t="s">
        <v>48910</v>
      </c>
      <c r="Q3356" s="69" t="s">
        <v>23161</v>
      </c>
      <c r="S3356" s="69" t="s">
        <v>23387</v>
      </c>
      <c r="T3356" s="69" t="s">
        <v>26978</v>
      </c>
      <c r="U3356" s="69" t="s">
        <v>33245</v>
      </c>
      <c r="V3356" s="69" t="s">
        <v>22942</v>
      </c>
      <c r="W3356" s="69" t="s">
        <v>23685</v>
      </c>
      <c r="X3356" s="69" t="s">
        <v>48911</v>
      </c>
      <c r="Y3356" s="69" t="s">
        <v>34985</v>
      </c>
      <c r="Z3356" s="69" t="s">
        <v>20232</v>
      </c>
      <c r="AA3356" s="69" t="s">
        <v>2333</v>
      </c>
      <c r="AD3356" s="69" t="s">
        <v>40037</v>
      </c>
    </row>
    <row r="3357" spans="1:32" x14ac:dyDescent="0.25">
      <c r="A3357" s="93" t="s">
        <v>48912</v>
      </c>
      <c r="B3357" s="93" t="s">
        <v>48913</v>
      </c>
      <c r="E3357" s="69">
        <v>178.5</v>
      </c>
      <c r="F3357" s="69" t="s">
        <v>22927</v>
      </c>
      <c r="G3357" s="69" t="s">
        <v>48914</v>
      </c>
      <c r="H3357" s="69" t="s">
        <v>48915</v>
      </c>
      <c r="I3357" s="69">
        <v>1</v>
      </c>
      <c r="J3357" s="69" t="s">
        <v>22930</v>
      </c>
      <c r="K3357" s="69" t="s">
        <v>22931</v>
      </c>
      <c r="L3357" s="69" t="s">
        <v>3</v>
      </c>
      <c r="M3357" s="69" t="s">
        <v>15353</v>
      </c>
      <c r="N3357" s="69" t="s">
        <v>26526</v>
      </c>
      <c r="O3357" s="69" t="s">
        <v>20227</v>
      </c>
      <c r="Y3357" s="69" t="s">
        <v>34985</v>
      </c>
      <c r="Z3357" s="69" t="s">
        <v>20232</v>
      </c>
      <c r="AA3357" s="69" t="s">
        <v>2333</v>
      </c>
      <c r="AD3357" s="69" t="s">
        <v>40037</v>
      </c>
    </row>
    <row r="3358" spans="1:32" x14ac:dyDescent="0.25">
      <c r="A3358" s="93" t="s">
        <v>48916</v>
      </c>
      <c r="B3358" s="93" t="s">
        <v>48917</v>
      </c>
      <c r="C3358" s="69" t="s">
        <v>48918</v>
      </c>
      <c r="D3358" s="69" t="s">
        <v>48919</v>
      </c>
      <c r="E3358" s="69">
        <v>441</v>
      </c>
      <c r="F3358" s="69" t="s">
        <v>22927</v>
      </c>
      <c r="G3358" s="69" t="s">
        <v>48920</v>
      </c>
      <c r="H3358" s="69" t="s">
        <v>48921</v>
      </c>
      <c r="I3358" s="69">
        <v>1</v>
      </c>
      <c r="J3358" s="69" t="s">
        <v>22930</v>
      </c>
      <c r="K3358" s="69" t="s">
        <v>22931</v>
      </c>
      <c r="L3358" s="69" t="s">
        <v>3</v>
      </c>
      <c r="M3358" s="69" t="s">
        <v>15353</v>
      </c>
      <c r="N3358" s="69" t="s">
        <v>26526</v>
      </c>
      <c r="O3358" s="69" t="s">
        <v>20227</v>
      </c>
      <c r="P3358" s="69" t="s">
        <v>48922</v>
      </c>
      <c r="Q3358" s="69" t="s">
        <v>25515</v>
      </c>
      <c r="S3358" s="69" t="s">
        <v>35126</v>
      </c>
      <c r="T3358" s="69" t="s">
        <v>23350</v>
      </c>
      <c r="U3358" s="69" t="s">
        <v>45213</v>
      </c>
      <c r="V3358" s="69" t="s">
        <v>23364</v>
      </c>
      <c r="W3358" s="69" t="s">
        <v>27673</v>
      </c>
      <c r="Y3358" s="69" t="s">
        <v>34985</v>
      </c>
      <c r="Z3358" s="69" t="s">
        <v>20232</v>
      </c>
      <c r="AA3358" s="69" t="s">
        <v>2333</v>
      </c>
      <c r="AB3358" s="69" t="s">
        <v>48923</v>
      </c>
      <c r="AD3358" s="69" t="s">
        <v>40037</v>
      </c>
    </row>
    <row r="3359" spans="1:32" x14ac:dyDescent="0.25">
      <c r="A3359" s="93" t="s">
        <v>48924</v>
      </c>
      <c r="B3359" s="93" t="s">
        <v>48925</v>
      </c>
      <c r="C3359" s="69" t="s">
        <v>48926</v>
      </c>
      <c r="D3359" s="69" t="s">
        <v>48927</v>
      </c>
      <c r="E3359" s="69">
        <v>337.5</v>
      </c>
      <c r="F3359" s="69" t="s">
        <v>22927</v>
      </c>
      <c r="G3359" s="69" t="s">
        <v>48928</v>
      </c>
      <c r="H3359" s="69" t="s">
        <v>48929</v>
      </c>
      <c r="I3359" s="69">
        <v>1</v>
      </c>
      <c r="J3359" s="69" t="s">
        <v>22930</v>
      </c>
      <c r="K3359" s="69" t="s">
        <v>22931</v>
      </c>
      <c r="L3359" s="69" t="s">
        <v>3</v>
      </c>
      <c r="M3359" s="69" t="s">
        <v>15353</v>
      </c>
      <c r="N3359" s="69" t="s">
        <v>26526</v>
      </c>
      <c r="O3359" s="69" t="s">
        <v>20227</v>
      </c>
      <c r="P3359" s="69" t="s">
        <v>8761</v>
      </c>
      <c r="T3359" s="69" t="s">
        <v>26978</v>
      </c>
      <c r="U3359" s="69" t="s">
        <v>34073</v>
      </c>
      <c r="V3359" s="69" t="s">
        <v>23003</v>
      </c>
      <c r="W3359" s="69" t="s">
        <v>24124</v>
      </c>
      <c r="X3359" s="69" t="s">
        <v>37887</v>
      </c>
      <c r="Y3359" s="69" t="s">
        <v>34985</v>
      </c>
      <c r="Z3359" s="69" t="s">
        <v>20232</v>
      </c>
      <c r="AA3359" s="69" t="s">
        <v>2333</v>
      </c>
      <c r="AB3359" s="69" t="s">
        <v>48930</v>
      </c>
      <c r="AD3359" s="69" t="s">
        <v>40037</v>
      </c>
    </row>
    <row r="3360" spans="1:32" x14ac:dyDescent="0.25">
      <c r="A3360" s="93" t="s">
        <v>48931</v>
      </c>
      <c r="B3360" s="93" t="s">
        <v>48932</v>
      </c>
      <c r="C3360" s="69" t="s">
        <v>48933</v>
      </c>
      <c r="D3360" s="69" t="s">
        <v>48934</v>
      </c>
      <c r="E3360" s="69">
        <v>375.5</v>
      </c>
      <c r="F3360" s="69" t="s">
        <v>22927</v>
      </c>
      <c r="G3360" s="69" t="s">
        <v>48935</v>
      </c>
      <c r="H3360" s="69" t="s">
        <v>48936</v>
      </c>
      <c r="I3360" s="69">
        <v>1</v>
      </c>
      <c r="J3360" s="69" t="s">
        <v>22930</v>
      </c>
      <c r="K3360" s="69" t="s">
        <v>22931</v>
      </c>
      <c r="L3360" s="69" t="s">
        <v>3</v>
      </c>
      <c r="M3360" s="69" t="s">
        <v>15353</v>
      </c>
      <c r="N3360" s="69" t="s">
        <v>26526</v>
      </c>
      <c r="O3360" s="69" t="s">
        <v>20227</v>
      </c>
      <c r="P3360" s="69" t="s">
        <v>48937</v>
      </c>
      <c r="Q3360" s="69" t="s">
        <v>23161</v>
      </c>
      <c r="S3360" s="69" t="s">
        <v>23247</v>
      </c>
      <c r="T3360" s="69" t="s">
        <v>23350</v>
      </c>
      <c r="U3360" s="69" t="s">
        <v>24443</v>
      </c>
      <c r="V3360" s="69" t="s">
        <v>23070</v>
      </c>
      <c r="W3360" s="69" t="s">
        <v>23051</v>
      </c>
      <c r="X3360" s="69" t="s">
        <v>27968</v>
      </c>
      <c r="Y3360" s="69" t="s">
        <v>34985</v>
      </c>
      <c r="Z3360" s="69" t="s">
        <v>20232</v>
      </c>
      <c r="AA3360" s="69" t="s">
        <v>2333</v>
      </c>
      <c r="AB3360" s="69" t="s">
        <v>48938</v>
      </c>
      <c r="AD3360" s="69" t="s">
        <v>40037</v>
      </c>
    </row>
    <row r="3361" spans="1:32" x14ac:dyDescent="0.25">
      <c r="A3361" s="93" t="s">
        <v>48939</v>
      </c>
      <c r="B3361" s="93" t="s">
        <v>48940</v>
      </c>
      <c r="E3361" s="69">
        <v>353</v>
      </c>
      <c r="F3361" s="69" t="s">
        <v>22927</v>
      </c>
      <c r="G3361" s="69" t="s">
        <v>48941</v>
      </c>
      <c r="H3361" s="69" t="s">
        <v>48942</v>
      </c>
      <c r="I3361" s="69">
        <v>1</v>
      </c>
      <c r="J3361" s="69" t="s">
        <v>22930</v>
      </c>
      <c r="K3361" s="69" t="s">
        <v>22931</v>
      </c>
      <c r="L3361" s="69" t="s">
        <v>3</v>
      </c>
      <c r="M3361" s="69" t="s">
        <v>15353</v>
      </c>
      <c r="N3361" s="69" t="s">
        <v>26526</v>
      </c>
      <c r="O3361" s="69" t="s">
        <v>20227</v>
      </c>
      <c r="P3361" s="69" t="s">
        <v>48943</v>
      </c>
      <c r="Q3361" s="69" t="s">
        <v>23161</v>
      </c>
      <c r="S3361" s="69" t="s">
        <v>23247</v>
      </c>
      <c r="T3361" s="69" t="s">
        <v>23350</v>
      </c>
      <c r="U3361" s="69" t="s">
        <v>30232</v>
      </c>
      <c r="V3361" s="69" t="s">
        <v>23499</v>
      </c>
      <c r="W3361" s="69" t="s">
        <v>23121</v>
      </c>
      <c r="X3361" s="69" t="s">
        <v>48887</v>
      </c>
      <c r="Y3361" s="69" t="s">
        <v>34985</v>
      </c>
      <c r="Z3361" s="69" t="s">
        <v>20232</v>
      </c>
      <c r="AA3361" s="69" t="s">
        <v>2333</v>
      </c>
      <c r="AB3361" s="69" t="s">
        <v>48944</v>
      </c>
      <c r="AD3361" s="69" t="s">
        <v>40037</v>
      </c>
    </row>
    <row r="3362" spans="1:32" x14ac:dyDescent="0.25">
      <c r="A3362" s="93" t="s">
        <v>48945</v>
      </c>
      <c r="B3362" s="93" t="s">
        <v>48946</v>
      </c>
      <c r="E3362" s="69">
        <v>242.5</v>
      </c>
      <c r="F3362" s="69" t="s">
        <v>22927</v>
      </c>
      <c r="G3362" s="69" t="s">
        <v>48947</v>
      </c>
      <c r="H3362" s="69" t="s">
        <v>48948</v>
      </c>
      <c r="I3362" s="69">
        <v>1</v>
      </c>
      <c r="J3362" s="69" t="s">
        <v>22930</v>
      </c>
      <c r="K3362" s="69" t="s">
        <v>22931</v>
      </c>
      <c r="L3362" s="69" t="s">
        <v>3</v>
      </c>
      <c r="M3362" s="69" t="s">
        <v>15353</v>
      </c>
      <c r="N3362" s="69" t="s">
        <v>26526</v>
      </c>
      <c r="O3362" s="69" t="s">
        <v>20227</v>
      </c>
      <c r="Y3362" s="69" t="s">
        <v>34985</v>
      </c>
      <c r="Z3362" s="69" t="s">
        <v>20232</v>
      </c>
      <c r="AA3362" s="69" t="s">
        <v>2333</v>
      </c>
      <c r="AD3362" s="69" t="s">
        <v>40037</v>
      </c>
    </row>
    <row r="3363" spans="1:32" x14ac:dyDescent="0.25">
      <c r="A3363" s="93" t="s">
        <v>48949</v>
      </c>
      <c r="B3363" s="93" t="s">
        <v>48950</v>
      </c>
      <c r="C3363" s="69" t="s">
        <v>48951</v>
      </c>
      <c r="D3363" s="69" t="s">
        <v>48952</v>
      </c>
      <c r="E3363" s="69">
        <v>329</v>
      </c>
      <c r="F3363" s="69" t="s">
        <v>22927</v>
      </c>
      <c r="G3363" s="69" t="s">
        <v>48953</v>
      </c>
      <c r="H3363" s="69" t="s">
        <v>48954</v>
      </c>
      <c r="I3363" s="69">
        <v>1</v>
      </c>
      <c r="J3363" s="69" t="s">
        <v>22930</v>
      </c>
      <c r="K3363" s="69" t="s">
        <v>22931</v>
      </c>
      <c r="L3363" s="69" t="s">
        <v>3</v>
      </c>
      <c r="M3363" s="69" t="s">
        <v>15353</v>
      </c>
      <c r="N3363" s="69" t="s">
        <v>26526</v>
      </c>
      <c r="O3363" s="69" t="s">
        <v>20227</v>
      </c>
      <c r="P3363" s="69" t="s">
        <v>48943</v>
      </c>
      <c r="Q3363" s="69" t="s">
        <v>23161</v>
      </c>
      <c r="S3363" s="69" t="s">
        <v>23387</v>
      </c>
      <c r="T3363" s="69" t="s">
        <v>24670</v>
      </c>
      <c r="U3363" s="69" t="s">
        <v>30232</v>
      </c>
      <c r="V3363" s="69" t="s">
        <v>23499</v>
      </c>
      <c r="W3363" s="69" t="s">
        <v>23121</v>
      </c>
      <c r="X3363" s="69" t="s">
        <v>48887</v>
      </c>
      <c r="Y3363" s="69" t="s">
        <v>34985</v>
      </c>
      <c r="Z3363" s="69" t="s">
        <v>20232</v>
      </c>
      <c r="AA3363" s="69" t="s">
        <v>2333</v>
      </c>
      <c r="AD3363" s="69" t="s">
        <v>40037</v>
      </c>
    </row>
    <row r="3364" spans="1:32" x14ac:dyDescent="0.25">
      <c r="A3364" s="93" t="s">
        <v>48955</v>
      </c>
      <c r="B3364" s="93" t="s">
        <v>48956</v>
      </c>
      <c r="C3364" s="69" t="s">
        <v>48957</v>
      </c>
      <c r="D3364" s="69" t="s">
        <v>48958</v>
      </c>
      <c r="E3364" s="69">
        <v>198.5</v>
      </c>
      <c r="F3364" s="69" t="s">
        <v>22927</v>
      </c>
      <c r="G3364" s="69" t="s">
        <v>48959</v>
      </c>
      <c r="H3364" s="69" t="s">
        <v>48960</v>
      </c>
      <c r="I3364" s="69">
        <v>1</v>
      </c>
      <c r="J3364" s="69" t="s">
        <v>22930</v>
      </c>
      <c r="K3364" s="69" t="s">
        <v>22931</v>
      </c>
      <c r="L3364" s="69" t="s">
        <v>3</v>
      </c>
      <c r="M3364" s="69" t="s">
        <v>15353</v>
      </c>
      <c r="N3364" s="69" t="s">
        <v>26526</v>
      </c>
      <c r="O3364" s="69" t="s">
        <v>20227</v>
      </c>
      <c r="P3364" s="69" t="s">
        <v>48961</v>
      </c>
      <c r="Q3364" s="69" t="s">
        <v>23161</v>
      </c>
      <c r="S3364" s="69" t="s">
        <v>23387</v>
      </c>
      <c r="T3364" s="69" t="s">
        <v>24670</v>
      </c>
      <c r="U3364" s="69" t="s">
        <v>23489</v>
      </c>
      <c r="V3364" s="69" t="s">
        <v>26441</v>
      </c>
      <c r="W3364" s="69" t="s">
        <v>23015</v>
      </c>
      <c r="X3364" s="69" t="s">
        <v>23833</v>
      </c>
      <c r="Y3364" s="69" t="s">
        <v>34985</v>
      </c>
      <c r="Z3364" s="69" t="s">
        <v>20232</v>
      </c>
      <c r="AA3364" s="69" t="s">
        <v>2333</v>
      </c>
      <c r="AD3364" s="69" t="s">
        <v>40037</v>
      </c>
    </row>
    <row r="3365" spans="1:32" x14ac:dyDescent="0.25">
      <c r="A3365" s="93" t="s">
        <v>48962</v>
      </c>
      <c r="B3365" s="93" t="s">
        <v>48963</v>
      </c>
      <c r="E3365" s="69">
        <v>199.5</v>
      </c>
      <c r="F3365" s="69" t="s">
        <v>22927</v>
      </c>
      <c r="G3365" s="69" t="s">
        <v>48964</v>
      </c>
      <c r="H3365" s="69" t="s">
        <v>48965</v>
      </c>
      <c r="I3365" s="69">
        <v>1</v>
      </c>
      <c r="J3365" s="69" t="s">
        <v>22930</v>
      </c>
      <c r="K3365" s="69" t="s">
        <v>22931</v>
      </c>
      <c r="L3365" s="69" t="s">
        <v>3</v>
      </c>
      <c r="M3365" s="69" t="s">
        <v>15353</v>
      </c>
      <c r="N3365" s="69" t="s">
        <v>26526</v>
      </c>
      <c r="O3365" s="69" t="s">
        <v>20227</v>
      </c>
      <c r="P3365" s="69" t="s">
        <v>48966</v>
      </c>
      <c r="T3365" s="69" t="s">
        <v>23350</v>
      </c>
      <c r="U3365" s="69" t="s">
        <v>25857</v>
      </c>
      <c r="V3365" s="69" t="s">
        <v>23184</v>
      </c>
      <c r="W3365" s="69" t="s">
        <v>26027</v>
      </c>
      <c r="X3365" s="69" t="s">
        <v>37851</v>
      </c>
      <c r="Y3365" s="69" t="s">
        <v>34985</v>
      </c>
      <c r="Z3365" s="69" t="s">
        <v>20232</v>
      </c>
      <c r="AA3365" s="69" t="s">
        <v>2333</v>
      </c>
      <c r="AD3365" s="69" t="s">
        <v>40037</v>
      </c>
    </row>
    <row r="3366" spans="1:32" x14ac:dyDescent="0.25">
      <c r="A3366" s="93" t="s">
        <v>48967</v>
      </c>
      <c r="B3366" s="93" t="s">
        <v>48968</v>
      </c>
      <c r="E3366" s="69">
        <v>286</v>
      </c>
      <c r="F3366" s="69" t="s">
        <v>22927</v>
      </c>
      <c r="G3366" s="69" t="s">
        <v>48969</v>
      </c>
      <c r="H3366" s="69" t="s">
        <v>48970</v>
      </c>
      <c r="I3366" s="69">
        <v>1</v>
      </c>
      <c r="J3366" s="69" t="s">
        <v>22930</v>
      </c>
      <c r="K3366" s="69" t="s">
        <v>22931</v>
      </c>
      <c r="L3366" s="69" t="s">
        <v>3</v>
      </c>
      <c r="M3366" s="69" t="s">
        <v>15353</v>
      </c>
      <c r="N3366" s="69" t="s">
        <v>26526</v>
      </c>
      <c r="O3366" s="69" t="s">
        <v>20227</v>
      </c>
      <c r="P3366" s="69" t="s">
        <v>6576</v>
      </c>
      <c r="Q3366" s="69" t="s">
        <v>23161</v>
      </c>
      <c r="S3366" s="69" t="s">
        <v>23387</v>
      </c>
      <c r="T3366" s="69" t="s">
        <v>24598</v>
      </c>
      <c r="U3366" s="69" t="s">
        <v>45642</v>
      </c>
      <c r="V3366" s="69" t="s">
        <v>23062</v>
      </c>
      <c r="W3366" s="69" t="s">
        <v>23122</v>
      </c>
      <c r="X3366" s="69" t="s">
        <v>37851</v>
      </c>
      <c r="Y3366" s="69" t="s">
        <v>34985</v>
      </c>
      <c r="Z3366" s="69" t="s">
        <v>20232</v>
      </c>
      <c r="AA3366" s="69" t="s">
        <v>2333</v>
      </c>
      <c r="AD3366" s="69" t="s">
        <v>40037</v>
      </c>
    </row>
    <row r="3367" spans="1:32" x14ac:dyDescent="0.25">
      <c r="A3367" s="93" t="s">
        <v>48971</v>
      </c>
      <c r="B3367" s="93" t="s">
        <v>48972</v>
      </c>
      <c r="C3367" s="69" t="s">
        <v>48973</v>
      </c>
      <c r="D3367" s="69" t="s">
        <v>48974</v>
      </c>
      <c r="E3367" s="69">
        <v>282</v>
      </c>
      <c r="F3367" s="69" t="s">
        <v>22927</v>
      </c>
      <c r="G3367" s="69" t="s">
        <v>48975</v>
      </c>
      <c r="H3367" s="69" t="s">
        <v>48976</v>
      </c>
      <c r="I3367" s="69">
        <v>1</v>
      </c>
      <c r="J3367" s="69" t="s">
        <v>22930</v>
      </c>
      <c r="K3367" s="69" t="s">
        <v>22931</v>
      </c>
      <c r="L3367" s="69" t="s">
        <v>3</v>
      </c>
      <c r="M3367" s="69" t="s">
        <v>15353</v>
      </c>
      <c r="N3367" s="69" t="s">
        <v>26526</v>
      </c>
      <c r="O3367" s="69" t="s">
        <v>20227</v>
      </c>
      <c r="P3367" s="69" t="s">
        <v>48977</v>
      </c>
      <c r="Q3367" s="69" t="s">
        <v>23161</v>
      </c>
      <c r="S3367" s="69" t="s">
        <v>23247</v>
      </c>
      <c r="T3367" s="69" t="s">
        <v>23350</v>
      </c>
      <c r="U3367" s="69" t="s">
        <v>29835</v>
      </c>
      <c r="V3367" s="69" t="s">
        <v>25858</v>
      </c>
      <c r="W3367" s="69" t="s">
        <v>23771</v>
      </c>
      <c r="X3367" s="69" t="s">
        <v>48978</v>
      </c>
      <c r="Y3367" s="69" t="s">
        <v>34985</v>
      </c>
      <c r="Z3367" s="69" t="s">
        <v>20232</v>
      </c>
      <c r="AA3367" s="69" t="s">
        <v>2333</v>
      </c>
      <c r="AB3367" s="69" t="s">
        <v>48979</v>
      </c>
      <c r="AD3367" s="69" t="s">
        <v>40037</v>
      </c>
    </row>
    <row r="3368" spans="1:32" x14ac:dyDescent="0.25">
      <c r="A3368" s="93" t="s">
        <v>48980</v>
      </c>
      <c r="B3368" s="93" t="s">
        <v>48981</v>
      </c>
      <c r="C3368" s="69" t="s">
        <v>48982</v>
      </c>
      <c r="D3368" s="69" t="s">
        <v>48983</v>
      </c>
      <c r="E3368" s="69">
        <v>448</v>
      </c>
      <c r="F3368" s="69" t="s">
        <v>22927</v>
      </c>
      <c r="G3368" s="69" t="s">
        <v>48984</v>
      </c>
      <c r="H3368" s="69" t="s">
        <v>48985</v>
      </c>
      <c r="I3368" s="69">
        <v>1</v>
      </c>
      <c r="J3368" s="69" t="s">
        <v>22930</v>
      </c>
      <c r="K3368" s="69" t="s">
        <v>22931</v>
      </c>
      <c r="L3368" s="69" t="s">
        <v>3</v>
      </c>
      <c r="M3368" s="69" t="s">
        <v>15353</v>
      </c>
      <c r="N3368" s="69" t="s">
        <v>26526</v>
      </c>
      <c r="O3368" s="69" t="s">
        <v>20227</v>
      </c>
      <c r="P3368" s="69" t="s">
        <v>48986</v>
      </c>
      <c r="Q3368" s="69" t="s">
        <v>23161</v>
      </c>
      <c r="S3368" s="69" t="s">
        <v>23387</v>
      </c>
      <c r="T3368" s="69" t="s">
        <v>23350</v>
      </c>
      <c r="Y3368" s="69" t="s">
        <v>34985</v>
      </c>
      <c r="Z3368" s="69" t="s">
        <v>20232</v>
      </c>
      <c r="AA3368" s="69" t="s">
        <v>2185</v>
      </c>
      <c r="AD3368" s="69" t="s">
        <v>48987</v>
      </c>
    </row>
    <row r="3369" spans="1:32" x14ac:dyDescent="0.25">
      <c r="A3369" s="93" t="s">
        <v>48988</v>
      </c>
      <c r="B3369" s="93" t="s">
        <v>48989</v>
      </c>
      <c r="E3369" s="69">
        <v>240</v>
      </c>
      <c r="F3369" s="69" t="s">
        <v>22927</v>
      </c>
      <c r="G3369" s="69" t="s">
        <v>48990</v>
      </c>
      <c r="H3369" s="69" t="s">
        <v>48991</v>
      </c>
      <c r="I3369" s="69">
        <v>1</v>
      </c>
      <c r="J3369" s="69" t="s">
        <v>22930</v>
      </c>
      <c r="K3369" s="69" t="s">
        <v>22931</v>
      </c>
      <c r="L3369" s="69" t="s">
        <v>3</v>
      </c>
      <c r="M3369" s="69" t="s">
        <v>15353</v>
      </c>
      <c r="N3369" s="69" t="s">
        <v>26526</v>
      </c>
      <c r="O3369" s="69" t="s">
        <v>20227</v>
      </c>
      <c r="P3369" s="69" t="s">
        <v>48992</v>
      </c>
      <c r="Q3369" s="69" t="s">
        <v>40104</v>
      </c>
      <c r="T3369" s="69" t="s">
        <v>23350</v>
      </c>
      <c r="U3369" s="69" t="s">
        <v>48993</v>
      </c>
      <c r="V3369" s="69" t="s">
        <v>26441</v>
      </c>
      <c r="W3369" s="69" t="s">
        <v>23121</v>
      </c>
      <c r="X3369" s="69" t="s">
        <v>31380</v>
      </c>
      <c r="Y3369" s="69" t="s">
        <v>34985</v>
      </c>
      <c r="Z3369" s="69" t="s">
        <v>20232</v>
      </c>
      <c r="AA3369" s="69" t="s">
        <v>2203</v>
      </c>
      <c r="AB3369" s="69" t="s">
        <v>48994</v>
      </c>
      <c r="AD3369" s="69" t="s">
        <v>40109</v>
      </c>
      <c r="AF3369" s="69" t="s">
        <v>2163</v>
      </c>
    </row>
    <row r="3370" spans="1:32" x14ac:dyDescent="0.25">
      <c r="A3370" s="93" t="s">
        <v>48995</v>
      </c>
      <c r="B3370" s="93" t="s">
        <v>48996</v>
      </c>
      <c r="C3370" s="69" t="s">
        <v>48997</v>
      </c>
      <c r="D3370" s="69" t="s">
        <v>48998</v>
      </c>
      <c r="E3370" s="69">
        <v>262</v>
      </c>
      <c r="F3370" s="69" t="s">
        <v>22927</v>
      </c>
      <c r="G3370" s="69" t="s">
        <v>48999</v>
      </c>
      <c r="H3370" s="69" t="s">
        <v>49000</v>
      </c>
      <c r="I3370" s="69">
        <v>1</v>
      </c>
      <c r="J3370" s="69" t="s">
        <v>22930</v>
      </c>
      <c r="K3370" s="69" t="s">
        <v>22931</v>
      </c>
      <c r="L3370" s="69" t="s">
        <v>3</v>
      </c>
      <c r="M3370" s="69" t="s">
        <v>15353</v>
      </c>
      <c r="N3370" s="69" t="s">
        <v>26526</v>
      </c>
      <c r="O3370" s="69" t="s">
        <v>20227</v>
      </c>
      <c r="P3370" s="69" t="s">
        <v>49001</v>
      </c>
      <c r="Q3370" s="69" t="s">
        <v>40104</v>
      </c>
      <c r="T3370" s="69" t="s">
        <v>23350</v>
      </c>
      <c r="U3370" s="69" t="s">
        <v>26874</v>
      </c>
      <c r="V3370" s="69" t="s">
        <v>23122</v>
      </c>
      <c r="W3370" s="69" t="s">
        <v>22964</v>
      </c>
      <c r="X3370" s="69" t="s">
        <v>26530</v>
      </c>
      <c r="Y3370" s="69" t="s">
        <v>34985</v>
      </c>
      <c r="Z3370" s="69" t="s">
        <v>20232</v>
      </c>
      <c r="AA3370" s="69" t="s">
        <v>2203</v>
      </c>
      <c r="AB3370" s="69" t="s">
        <v>49002</v>
      </c>
      <c r="AD3370" s="69" t="s">
        <v>40109</v>
      </c>
    </row>
    <row r="3371" spans="1:32" x14ac:dyDescent="0.25">
      <c r="A3371" s="93" t="s">
        <v>49003</v>
      </c>
      <c r="B3371" s="93" t="s">
        <v>49004</v>
      </c>
      <c r="C3371" s="69" t="s">
        <v>49005</v>
      </c>
      <c r="D3371" s="69" t="s">
        <v>49006</v>
      </c>
      <c r="E3371" s="69">
        <v>490</v>
      </c>
      <c r="F3371" s="69" t="s">
        <v>22927</v>
      </c>
      <c r="G3371" s="69" t="s">
        <v>49007</v>
      </c>
      <c r="H3371" s="69" t="s">
        <v>49008</v>
      </c>
      <c r="I3371" s="69">
        <v>1</v>
      </c>
      <c r="J3371" s="69" t="s">
        <v>22930</v>
      </c>
      <c r="K3371" s="69" t="s">
        <v>22931</v>
      </c>
      <c r="L3371" s="69" t="s">
        <v>3</v>
      </c>
      <c r="M3371" s="69" t="s">
        <v>15353</v>
      </c>
      <c r="N3371" s="69" t="s">
        <v>26526</v>
      </c>
      <c r="O3371" s="69" t="s">
        <v>20227</v>
      </c>
      <c r="P3371" s="69" t="s">
        <v>49009</v>
      </c>
      <c r="Q3371" s="69" t="s">
        <v>40104</v>
      </c>
      <c r="T3371" s="69" t="s">
        <v>23350</v>
      </c>
      <c r="U3371" s="69" t="s">
        <v>24804</v>
      </c>
      <c r="V3371" s="69" t="s">
        <v>23964</v>
      </c>
      <c r="W3371" s="69" t="s">
        <v>23771</v>
      </c>
      <c r="X3371" s="69" t="s">
        <v>24424</v>
      </c>
      <c r="Y3371" s="69" t="s">
        <v>34985</v>
      </c>
      <c r="Z3371" s="69" t="s">
        <v>20232</v>
      </c>
      <c r="AA3371" s="69" t="s">
        <v>2203</v>
      </c>
      <c r="AB3371" s="69" t="s">
        <v>49010</v>
      </c>
      <c r="AD3371" s="69" t="s">
        <v>40109</v>
      </c>
    </row>
    <row r="3372" spans="1:32" x14ac:dyDescent="0.25">
      <c r="A3372" s="93" t="s">
        <v>49011</v>
      </c>
      <c r="B3372" s="93" t="s">
        <v>49012</v>
      </c>
      <c r="E3372" s="69">
        <v>318</v>
      </c>
      <c r="F3372" s="69" t="s">
        <v>22927</v>
      </c>
      <c r="G3372" s="69" t="s">
        <v>49013</v>
      </c>
      <c r="H3372" s="69" t="s">
        <v>49014</v>
      </c>
      <c r="I3372" s="69">
        <v>1</v>
      </c>
      <c r="J3372" s="69" t="s">
        <v>22930</v>
      </c>
      <c r="K3372" s="69" t="s">
        <v>22931</v>
      </c>
      <c r="L3372" s="69" t="s">
        <v>3</v>
      </c>
      <c r="M3372" s="69" t="s">
        <v>15353</v>
      </c>
      <c r="N3372" s="69" t="s">
        <v>26526</v>
      </c>
      <c r="O3372" s="69" t="s">
        <v>20227</v>
      </c>
      <c r="P3372" s="69" t="s">
        <v>49015</v>
      </c>
      <c r="Q3372" s="69" t="s">
        <v>24743</v>
      </c>
      <c r="S3372" s="69" t="s">
        <v>23247</v>
      </c>
      <c r="T3372" s="69" t="s">
        <v>23350</v>
      </c>
      <c r="U3372" s="69" t="s">
        <v>24443</v>
      </c>
      <c r="V3372" s="69" t="s">
        <v>23363</v>
      </c>
      <c r="W3372" s="69" t="s">
        <v>23217</v>
      </c>
      <c r="X3372" s="69" t="s">
        <v>24039</v>
      </c>
      <c r="Y3372" s="69" t="s">
        <v>34985</v>
      </c>
      <c r="Z3372" s="69" t="s">
        <v>20232</v>
      </c>
      <c r="AA3372" s="69" t="s">
        <v>2203</v>
      </c>
      <c r="AB3372" s="69" t="s">
        <v>49016</v>
      </c>
      <c r="AD3372" s="69" t="s">
        <v>40109</v>
      </c>
      <c r="AF3372" s="69" t="s">
        <v>2163</v>
      </c>
    </row>
    <row r="3373" spans="1:32" x14ac:dyDescent="0.25">
      <c r="A3373" s="93" t="s">
        <v>49017</v>
      </c>
      <c r="B3373" s="93" t="s">
        <v>49018</v>
      </c>
      <c r="C3373" s="69" t="s">
        <v>32542</v>
      </c>
      <c r="D3373" s="69" t="s">
        <v>32543</v>
      </c>
      <c r="E3373" s="69">
        <v>589</v>
      </c>
      <c r="F3373" s="69" t="s">
        <v>22927</v>
      </c>
      <c r="G3373" s="69" t="s">
        <v>49019</v>
      </c>
      <c r="H3373" s="69" t="s">
        <v>49020</v>
      </c>
      <c r="I3373" s="69">
        <v>1</v>
      </c>
      <c r="J3373" s="69" t="s">
        <v>22930</v>
      </c>
      <c r="K3373" s="69" t="s">
        <v>22931</v>
      </c>
      <c r="L3373" s="69" t="s">
        <v>3</v>
      </c>
      <c r="M3373" s="69" t="s">
        <v>15353</v>
      </c>
      <c r="N3373" s="69" t="s">
        <v>26526</v>
      </c>
      <c r="O3373" s="69" t="s">
        <v>20227</v>
      </c>
      <c r="P3373" s="69" t="s">
        <v>49021</v>
      </c>
      <c r="Q3373" s="69" t="s">
        <v>24743</v>
      </c>
      <c r="S3373" s="69" t="s">
        <v>23247</v>
      </c>
      <c r="T3373" s="69" t="s">
        <v>23350</v>
      </c>
      <c r="U3373" s="69" t="s">
        <v>24099</v>
      </c>
      <c r="V3373" s="69" t="s">
        <v>24226</v>
      </c>
      <c r="W3373" s="69" t="s">
        <v>25858</v>
      </c>
      <c r="X3373" s="69" t="s">
        <v>24759</v>
      </c>
      <c r="Y3373" s="69" t="s">
        <v>34985</v>
      </c>
      <c r="Z3373" s="69" t="s">
        <v>20232</v>
      </c>
      <c r="AA3373" s="69" t="s">
        <v>2203</v>
      </c>
      <c r="AB3373" s="69" t="s">
        <v>49022</v>
      </c>
      <c r="AD3373" s="69" t="s">
        <v>40109</v>
      </c>
      <c r="AF3373" s="69" t="s">
        <v>2163</v>
      </c>
    </row>
    <row r="3374" spans="1:32" x14ac:dyDescent="0.25">
      <c r="A3374" s="93" t="s">
        <v>49023</v>
      </c>
      <c r="B3374" s="93" t="s">
        <v>49024</v>
      </c>
      <c r="C3374" s="69" t="s">
        <v>49025</v>
      </c>
      <c r="D3374" s="69" t="s">
        <v>49026</v>
      </c>
      <c r="E3374" s="69">
        <v>524</v>
      </c>
      <c r="F3374" s="69" t="s">
        <v>22927</v>
      </c>
      <c r="G3374" s="69" t="s">
        <v>49027</v>
      </c>
      <c r="H3374" s="69" t="s">
        <v>49028</v>
      </c>
      <c r="I3374" s="69">
        <v>1</v>
      </c>
      <c r="J3374" s="69" t="s">
        <v>22930</v>
      </c>
      <c r="K3374" s="69" t="s">
        <v>22931</v>
      </c>
      <c r="L3374" s="69" t="s">
        <v>3</v>
      </c>
      <c r="M3374" s="69" t="s">
        <v>15353</v>
      </c>
      <c r="N3374" s="69" t="s">
        <v>26526</v>
      </c>
      <c r="O3374" s="69" t="s">
        <v>20227</v>
      </c>
      <c r="Q3374" s="69" t="s">
        <v>40104</v>
      </c>
      <c r="T3374" s="69" t="s">
        <v>23458</v>
      </c>
      <c r="U3374" s="69" t="s">
        <v>24461</v>
      </c>
      <c r="V3374" s="69" t="s">
        <v>24628</v>
      </c>
      <c r="W3374" s="69" t="s">
        <v>24124</v>
      </c>
      <c r="X3374" s="69" t="s">
        <v>46566</v>
      </c>
      <c r="Y3374" s="69" t="s">
        <v>34985</v>
      </c>
      <c r="Z3374" s="69" t="s">
        <v>20232</v>
      </c>
      <c r="AA3374" s="69" t="s">
        <v>2203</v>
      </c>
      <c r="AB3374" s="69" t="s">
        <v>49029</v>
      </c>
      <c r="AD3374" s="69" t="s">
        <v>40109</v>
      </c>
    </row>
    <row r="3375" spans="1:32" x14ac:dyDescent="0.25">
      <c r="A3375" s="93" t="s">
        <v>49030</v>
      </c>
      <c r="B3375" s="93" t="s">
        <v>49031</v>
      </c>
      <c r="C3375" s="69" t="s">
        <v>49005</v>
      </c>
      <c r="D3375" s="69" t="s">
        <v>49006</v>
      </c>
      <c r="E3375" s="69">
        <v>518</v>
      </c>
      <c r="F3375" s="69" t="s">
        <v>22927</v>
      </c>
      <c r="G3375" s="69" t="s">
        <v>49032</v>
      </c>
      <c r="H3375" s="69" t="s">
        <v>49033</v>
      </c>
      <c r="I3375" s="69">
        <v>1</v>
      </c>
      <c r="J3375" s="69" t="s">
        <v>22930</v>
      </c>
      <c r="K3375" s="69" t="s">
        <v>22931</v>
      </c>
      <c r="L3375" s="69" t="s">
        <v>3</v>
      </c>
      <c r="M3375" s="69" t="s">
        <v>15353</v>
      </c>
      <c r="N3375" s="69" t="s">
        <v>26526</v>
      </c>
      <c r="O3375" s="69" t="s">
        <v>20227</v>
      </c>
      <c r="P3375" s="69" t="s">
        <v>49034</v>
      </c>
      <c r="Q3375" s="69" t="s">
        <v>40104</v>
      </c>
      <c r="T3375" s="69" t="s">
        <v>23350</v>
      </c>
      <c r="U3375" s="69" t="s">
        <v>24461</v>
      </c>
      <c r="V3375" s="69" t="s">
        <v>24628</v>
      </c>
      <c r="W3375" s="69" t="s">
        <v>24124</v>
      </c>
      <c r="X3375" s="69" t="s">
        <v>46566</v>
      </c>
      <c r="Y3375" s="69" t="s">
        <v>34985</v>
      </c>
      <c r="Z3375" s="69" t="s">
        <v>20232</v>
      </c>
      <c r="AA3375" s="69" t="s">
        <v>2203</v>
      </c>
      <c r="AB3375" s="69" t="s">
        <v>49035</v>
      </c>
      <c r="AD3375" s="69" t="s">
        <v>40109</v>
      </c>
      <c r="AF3375" s="69" t="s">
        <v>2163</v>
      </c>
    </row>
    <row r="3376" spans="1:32" x14ac:dyDescent="0.25">
      <c r="A3376" s="93" t="s">
        <v>49036</v>
      </c>
      <c r="B3376" s="93" t="s">
        <v>49037</v>
      </c>
      <c r="C3376" s="69" t="s">
        <v>49038</v>
      </c>
      <c r="D3376" s="69" t="s">
        <v>49039</v>
      </c>
      <c r="E3376" s="69">
        <v>209.5</v>
      </c>
      <c r="F3376" s="69" t="s">
        <v>22927</v>
      </c>
      <c r="G3376" s="69" t="s">
        <v>49040</v>
      </c>
      <c r="H3376" s="69" t="s">
        <v>49041</v>
      </c>
      <c r="I3376" s="69">
        <v>1</v>
      </c>
      <c r="J3376" s="69" t="s">
        <v>22930</v>
      </c>
      <c r="K3376" s="69" t="s">
        <v>22931</v>
      </c>
      <c r="L3376" s="69" t="s">
        <v>3</v>
      </c>
      <c r="M3376" s="69" t="s">
        <v>15353</v>
      </c>
      <c r="N3376" s="69" t="s">
        <v>26526</v>
      </c>
      <c r="O3376" s="69" t="s">
        <v>20227</v>
      </c>
      <c r="Q3376" s="69" t="s">
        <v>40104</v>
      </c>
      <c r="T3376" s="69" t="s">
        <v>23350</v>
      </c>
      <c r="U3376" s="69" t="s">
        <v>45642</v>
      </c>
      <c r="V3376" s="69" t="s">
        <v>22988</v>
      </c>
      <c r="W3376" s="69" t="s">
        <v>24124</v>
      </c>
      <c r="X3376" s="69" t="s">
        <v>46566</v>
      </c>
      <c r="Y3376" s="69" t="s">
        <v>34985</v>
      </c>
      <c r="Z3376" s="69" t="s">
        <v>20232</v>
      </c>
      <c r="AA3376" s="69" t="s">
        <v>2203</v>
      </c>
      <c r="AB3376" s="69" t="s">
        <v>49042</v>
      </c>
      <c r="AD3376" s="69" t="s">
        <v>40109</v>
      </c>
    </row>
    <row r="3377" spans="1:32" x14ac:dyDescent="0.25">
      <c r="A3377" s="93" t="s">
        <v>49043</v>
      </c>
      <c r="B3377" s="93" t="s">
        <v>49044</v>
      </c>
      <c r="C3377" s="69" t="s">
        <v>49045</v>
      </c>
      <c r="D3377" s="69" t="s">
        <v>49046</v>
      </c>
      <c r="E3377" s="69">
        <v>139</v>
      </c>
      <c r="F3377" s="69" t="s">
        <v>22927</v>
      </c>
      <c r="G3377" s="69" t="s">
        <v>49047</v>
      </c>
      <c r="H3377" s="69" t="s">
        <v>49048</v>
      </c>
      <c r="I3377" s="69">
        <v>1</v>
      </c>
      <c r="J3377" s="69" t="s">
        <v>22930</v>
      </c>
      <c r="K3377" s="69" t="s">
        <v>22931</v>
      </c>
      <c r="L3377" s="69" t="s">
        <v>3</v>
      </c>
      <c r="M3377" s="69" t="s">
        <v>15353</v>
      </c>
      <c r="N3377" s="69" t="s">
        <v>26526</v>
      </c>
      <c r="O3377" s="69" t="s">
        <v>20227</v>
      </c>
      <c r="P3377" s="69" t="s">
        <v>49049</v>
      </c>
      <c r="Q3377" s="69" t="s">
        <v>40104</v>
      </c>
      <c r="U3377" s="69" t="s">
        <v>49050</v>
      </c>
      <c r="V3377" s="69" t="s">
        <v>23821</v>
      </c>
      <c r="W3377" s="69" t="s">
        <v>24124</v>
      </c>
      <c r="X3377" s="69" t="s">
        <v>24382</v>
      </c>
      <c r="Y3377" s="69" t="s">
        <v>34985</v>
      </c>
      <c r="Z3377" s="69" t="s">
        <v>20232</v>
      </c>
      <c r="AA3377" s="69" t="s">
        <v>2203</v>
      </c>
      <c r="AB3377" s="69" t="s">
        <v>49051</v>
      </c>
      <c r="AD3377" s="69" t="s">
        <v>40109</v>
      </c>
    </row>
    <row r="3378" spans="1:32" x14ac:dyDescent="0.25">
      <c r="A3378" s="93" t="s">
        <v>49052</v>
      </c>
      <c r="B3378" s="93" t="s">
        <v>49053</v>
      </c>
      <c r="E3378" s="69">
        <v>439</v>
      </c>
      <c r="F3378" s="69" t="s">
        <v>22927</v>
      </c>
      <c r="G3378" s="69" t="s">
        <v>49054</v>
      </c>
      <c r="H3378" s="69" t="s">
        <v>49055</v>
      </c>
      <c r="I3378" s="69">
        <v>1</v>
      </c>
      <c r="J3378" s="69" t="s">
        <v>22930</v>
      </c>
      <c r="K3378" s="69" t="s">
        <v>22931</v>
      </c>
      <c r="L3378" s="69" t="s">
        <v>3</v>
      </c>
      <c r="M3378" s="69" t="s">
        <v>15353</v>
      </c>
      <c r="N3378" s="69" t="s">
        <v>26526</v>
      </c>
      <c r="O3378" s="69" t="s">
        <v>20227</v>
      </c>
      <c r="P3378" s="69" t="s">
        <v>49056</v>
      </c>
      <c r="Q3378" s="69" t="s">
        <v>24743</v>
      </c>
      <c r="S3378" s="69" t="s">
        <v>23247</v>
      </c>
      <c r="T3378" s="69" t="s">
        <v>23350</v>
      </c>
      <c r="U3378" s="69" t="s">
        <v>49057</v>
      </c>
      <c r="V3378" s="69" t="s">
        <v>23301</v>
      </c>
      <c r="W3378" s="69" t="s">
        <v>24124</v>
      </c>
      <c r="X3378" s="69" t="s">
        <v>24268</v>
      </c>
      <c r="Y3378" s="69" t="s">
        <v>34985</v>
      </c>
      <c r="Z3378" s="69" t="s">
        <v>20232</v>
      </c>
      <c r="AA3378" s="69" t="s">
        <v>2203</v>
      </c>
      <c r="AB3378" s="69" t="s">
        <v>49058</v>
      </c>
      <c r="AD3378" s="69" t="s">
        <v>40109</v>
      </c>
    </row>
    <row r="3379" spans="1:32" x14ac:dyDescent="0.25">
      <c r="A3379" s="93" t="s">
        <v>49059</v>
      </c>
      <c r="B3379" s="93" t="s">
        <v>49060</v>
      </c>
      <c r="C3379" s="69" t="s">
        <v>49061</v>
      </c>
      <c r="D3379" s="69" t="s">
        <v>49062</v>
      </c>
      <c r="E3379" s="69">
        <v>474</v>
      </c>
      <c r="F3379" s="69" t="s">
        <v>22927</v>
      </c>
      <c r="G3379" s="69" t="s">
        <v>49063</v>
      </c>
      <c r="H3379" s="69" t="s">
        <v>49064</v>
      </c>
      <c r="I3379" s="69">
        <v>1</v>
      </c>
      <c r="J3379" s="69" t="s">
        <v>22930</v>
      </c>
      <c r="K3379" s="69" t="s">
        <v>22931</v>
      </c>
      <c r="L3379" s="69" t="s">
        <v>3</v>
      </c>
      <c r="M3379" s="69" t="s">
        <v>15353</v>
      </c>
      <c r="N3379" s="69" t="s">
        <v>26526</v>
      </c>
      <c r="O3379" s="69" t="s">
        <v>20227</v>
      </c>
      <c r="P3379" s="69" t="s">
        <v>49065</v>
      </c>
      <c r="Q3379" s="69" t="s">
        <v>40104</v>
      </c>
      <c r="T3379" s="69" t="s">
        <v>23350</v>
      </c>
      <c r="U3379" s="69" t="s">
        <v>23259</v>
      </c>
      <c r="V3379" s="69" t="s">
        <v>23964</v>
      </c>
      <c r="W3379" s="69" t="s">
        <v>23217</v>
      </c>
      <c r="X3379" s="69" t="s">
        <v>24630</v>
      </c>
      <c r="Y3379" s="69" t="s">
        <v>34985</v>
      </c>
      <c r="Z3379" s="69" t="s">
        <v>20232</v>
      </c>
      <c r="AA3379" s="69" t="s">
        <v>2203</v>
      </c>
      <c r="AB3379" s="69" t="s">
        <v>49066</v>
      </c>
      <c r="AD3379" s="69" t="s">
        <v>40109</v>
      </c>
      <c r="AF3379" s="69" t="s">
        <v>2163</v>
      </c>
    </row>
    <row r="3380" spans="1:32" x14ac:dyDescent="0.25">
      <c r="A3380" s="93" t="s">
        <v>49067</v>
      </c>
      <c r="B3380" s="93" t="s">
        <v>49068</v>
      </c>
      <c r="C3380" s="69" t="s">
        <v>49069</v>
      </c>
      <c r="D3380" s="69" t="s">
        <v>49070</v>
      </c>
      <c r="E3380" s="69">
        <v>218</v>
      </c>
      <c r="F3380" s="69" t="s">
        <v>22927</v>
      </c>
      <c r="G3380" s="69" t="s">
        <v>49071</v>
      </c>
      <c r="H3380" s="69" t="s">
        <v>49072</v>
      </c>
      <c r="I3380" s="69">
        <v>1</v>
      </c>
      <c r="J3380" s="69" t="s">
        <v>22930</v>
      </c>
      <c r="K3380" s="69" t="s">
        <v>22931</v>
      </c>
      <c r="L3380" s="69" t="s">
        <v>3</v>
      </c>
      <c r="M3380" s="69" t="s">
        <v>15353</v>
      </c>
      <c r="N3380" s="69" t="s">
        <v>26526</v>
      </c>
      <c r="O3380" s="69" t="s">
        <v>20227</v>
      </c>
      <c r="P3380" s="69" t="s">
        <v>49073</v>
      </c>
      <c r="Q3380" s="69" t="s">
        <v>40120</v>
      </c>
      <c r="S3380" s="69" t="s">
        <v>23247</v>
      </c>
      <c r="T3380" s="69" t="s">
        <v>23350</v>
      </c>
      <c r="U3380" s="69" t="s">
        <v>24312</v>
      </c>
      <c r="V3380" s="69" t="s">
        <v>23282</v>
      </c>
      <c r="W3380" s="69" t="s">
        <v>23820</v>
      </c>
      <c r="X3380" s="69" t="s">
        <v>23833</v>
      </c>
      <c r="Y3380" s="69" t="s">
        <v>34985</v>
      </c>
      <c r="Z3380" s="69" t="s">
        <v>20232</v>
      </c>
      <c r="AA3380" s="69" t="s">
        <v>2203</v>
      </c>
      <c r="AB3380" s="69" t="s">
        <v>49074</v>
      </c>
      <c r="AD3380" s="69" t="s">
        <v>40109</v>
      </c>
    </row>
    <row r="3381" spans="1:32" x14ac:dyDescent="0.25">
      <c r="A3381" s="93" t="s">
        <v>49075</v>
      </c>
      <c r="B3381" s="93" t="s">
        <v>49076</v>
      </c>
      <c r="C3381" s="69" t="s">
        <v>49077</v>
      </c>
      <c r="D3381" s="69" t="s">
        <v>49078</v>
      </c>
      <c r="E3381" s="69">
        <v>343</v>
      </c>
      <c r="F3381" s="69" t="s">
        <v>22927</v>
      </c>
      <c r="G3381" s="69" t="s">
        <v>49079</v>
      </c>
      <c r="H3381" s="69" t="s">
        <v>49080</v>
      </c>
      <c r="I3381" s="69">
        <v>1</v>
      </c>
      <c r="J3381" s="69" t="s">
        <v>22930</v>
      </c>
      <c r="K3381" s="69" t="s">
        <v>22931</v>
      </c>
      <c r="L3381" s="69" t="s">
        <v>3</v>
      </c>
      <c r="M3381" s="69" t="s">
        <v>15353</v>
      </c>
      <c r="N3381" s="69" t="s">
        <v>26526</v>
      </c>
      <c r="O3381" s="69" t="s">
        <v>20227</v>
      </c>
      <c r="P3381" s="69" t="s">
        <v>6576</v>
      </c>
      <c r="Q3381" s="69" t="s">
        <v>26317</v>
      </c>
      <c r="S3381" s="69" t="s">
        <v>22938</v>
      </c>
      <c r="T3381" s="69" t="s">
        <v>23149</v>
      </c>
      <c r="U3381" s="69" t="s">
        <v>31598</v>
      </c>
      <c r="V3381" s="69" t="s">
        <v>23282</v>
      </c>
      <c r="W3381" s="69" t="s">
        <v>23771</v>
      </c>
      <c r="X3381" s="69" t="s">
        <v>33255</v>
      </c>
      <c r="Y3381" s="69" t="s">
        <v>34985</v>
      </c>
      <c r="Z3381" s="69" t="s">
        <v>20232</v>
      </c>
      <c r="AA3381" s="69" t="s">
        <v>2185</v>
      </c>
      <c r="AB3381" s="69" t="s">
        <v>49081</v>
      </c>
      <c r="AD3381" s="69" t="s">
        <v>27112</v>
      </c>
    </row>
    <row r="3382" spans="1:32" x14ac:dyDescent="0.25">
      <c r="A3382" s="93" t="s">
        <v>49082</v>
      </c>
      <c r="B3382" s="93" t="s">
        <v>49083</v>
      </c>
      <c r="C3382" s="69" t="s">
        <v>49084</v>
      </c>
      <c r="D3382" s="69" t="s">
        <v>49085</v>
      </c>
      <c r="E3382" s="69">
        <v>284</v>
      </c>
      <c r="F3382" s="69" t="s">
        <v>22927</v>
      </c>
      <c r="G3382" s="69" t="s">
        <v>49086</v>
      </c>
      <c r="H3382" s="69" t="s">
        <v>49087</v>
      </c>
      <c r="I3382" s="69">
        <v>1</v>
      </c>
      <c r="J3382" s="69" t="s">
        <v>22930</v>
      </c>
      <c r="K3382" s="69" t="s">
        <v>22931</v>
      </c>
      <c r="L3382" s="69" t="s">
        <v>3</v>
      </c>
      <c r="M3382" s="69" t="s">
        <v>15353</v>
      </c>
      <c r="N3382" s="69" t="s">
        <v>26526</v>
      </c>
      <c r="O3382" s="69" t="s">
        <v>20227</v>
      </c>
      <c r="P3382" s="69" t="s">
        <v>49088</v>
      </c>
      <c r="Q3382" s="69" t="s">
        <v>49089</v>
      </c>
      <c r="S3382" s="69" t="s">
        <v>23387</v>
      </c>
      <c r="T3382" s="69" t="s">
        <v>25464</v>
      </c>
      <c r="U3382" s="69" t="s">
        <v>23532</v>
      </c>
      <c r="V3382" s="69" t="s">
        <v>23015</v>
      </c>
      <c r="X3382" s="69" t="s">
        <v>24401</v>
      </c>
      <c r="Y3382" s="69" t="s">
        <v>34985</v>
      </c>
      <c r="Z3382" s="69" t="s">
        <v>20232</v>
      </c>
      <c r="AA3382" s="69" t="s">
        <v>2333</v>
      </c>
      <c r="AD3382" s="69" t="s">
        <v>49090</v>
      </c>
    </row>
    <row r="3383" spans="1:32" x14ac:dyDescent="0.25">
      <c r="A3383" s="93" t="s">
        <v>49091</v>
      </c>
      <c r="B3383" s="93" t="s">
        <v>49092</v>
      </c>
      <c r="C3383" s="69" t="s">
        <v>49093</v>
      </c>
      <c r="D3383" s="69" t="s">
        <v>49094</v>
      </c>
      <c r="E3383" s="69">
        <v>299</v>
      </c>
      <c r="F3383" s="69" t="s">
        <v>22927</v>
      </c>
      <c r="G3383" s="69" t="s">
        <v>49095</v>
      </c>
      <c r="H3383" s="69" t="s">
        <v>49096</v>
      </c>
      <c r="I3383" s="69">
        <v>1</v>
      </c>
      <c r="J3383" s="69" t="s">
        <v>22930</v>
      </c>
      <c r="K3383" s="69" t="s">
        <v>22931</v>
      </c>
      <c r="L3383" s="69" t="s">
        <v>3</v>
      </c>
      <c r="M3383" s="69" t="s">
        <v>15353</v>
      </c>
      <c r="N3383" s="69" t="s">
        <v>26526</v>
      </c>
      <c r="O3383" s="69" t="s">
        <v>20227</v>
      </c>
      <c r="P3383" s="69" t="s">
        <v>49097</v>
      </c>
      <c r="Q3383" s="69" t="s">
        <v>49089</v>
      </c>
      <c r="S3383" s="69" t="s">
        <v>22938</v>
      </c>
      <c r="T3383" s="69" t="s">
        <v>23350</v>
      </c>
      <c r="U3383" s="69" t="s">
        <v>26231</v>
      </c>
      <c r="V3383" s="69" t="s">
        <v>49098</v>
      </c>
      <c r="W3383" s="69" t="s">
        <v>49099</v>
      </c>
      <c r="X3383" s="69" t="s">
        <v>29815</v>
      </c>
      <c r="Y3383" s="69" t="s">
        <v>34985</v>
      </c>
      <c r="Z3383" s="69" t="s">
        <v>20232</v>
      </c>
      <c r="AA3383" s="69" t="s">
        <v>2333</v>
      </c>
      <c r="AB3383" s="69" t="s">
        <v>49100</v>
      </c>
      <c r="AD3383" s="69" t="s">
        <v>49090</v>
      </c>
    </row>
    <row r="3384" spans="1:32" x14ac:dyDescent="0.25">
      <c r="A3384" s="93" t="s">
        <v>49101</v>
      </c>
      <c r="B3384" s="93" t="s">
        <v>49102</v>
      </c>
      <c r="E3384" s="69">
        <v>197</v>
      </c>
      <c r="F3384" s="69" t="s">
        <v>22927</v>
      </c>
      <c r="G3384" s="69" t="s">
        <v>49103</v>
      </c>
      <c r="H3384" s="69" t="s">
        <v>49104</v>
      </c>
      <c r="I3384" s="69">
        <v>1</v>
      </c>
      <c r="J3384" s="69" t="s">
        <v>22930</v>
      </c>
      <c r="K3384" s="69" t="s">
        <v>22931</v>
      </c>
      <c r="L3384" s="69" t="s">
        <v>3</v>
      </c>
      <c r="M3384" s="69" t="s">
        <v>15353</v>
      </c>
      <c r="N3384" s="69" t="s">
        <v>26526</v>
      </c>
      <c r="O3384" s="69" t="s">
        <v>20227</v>
      </c>
      <c r="Y3384" s="69" t="s">
        <v>34985</v>
      </c>
      <c r="Z3384" s="69" t="s">
        <v>20232</v>
      </c>
      <c r="AA3384" s="69" t="s">
        <v>2203</v>
      </c>
      <c r="AD3384" s="69" t="s">
        <v>33546</v>
      </c>
    </row>
    <row r="3385" spans="1:32" x14ac:dyDescent="0.25">
      <c r="A3385" s="93" t="s">
        <v>49105</v>
      </c>
      <c r="B3385" s="93" t="s">
        <v>49106</v>
      </c>
      <c r="E3385" s="69">
        <v>347.5</v>
      </c>
      <c r="F3385" s="69" t="s">
        <v>22927</v>
      </c>
      <c r="G3385" s="69" t="s">
        <v>49107</v>
      </c>
      <c r="H3385" s="69" t="s">
        <v>49108</v>
      </c>
      <c r="I3385" s="69">
        <v>1</v>
      </c>
      <c r="J3385" s="69" t="s">
        <v>22930</v>
      </c>
      <c r="K3385" s="69" t="s">
        <v>22931</v>
      </c>
      <c r="L3385" s="69" t="s">
        <v>3</v>
      </c>
      <c r="M3385" s="69" t="s">
        <v>15353</v>
      </c>
      <c r="N3385" s="69" t="s">
        <v>26526</v>
      </c>
      <c r="O3385" s="69" t="s">
        <v>20227</v>
      </c>
      <c r="Y3385" s="69" t="s">
        <v>34985</v>
      </c>
      <c r="Z3385" s="69" t="s">
        <v>20232</v>
      </c>
      <c r="AA3385" s="69" t="s">
        <v>2203</v>
      </c>
      <c r="AD3385" s="69" t="s">
        <v>33546</v>
      </c>
    </row>
    <row r="3386" spans="1:32" x14ac:dyDescent="0.25">
      <c r="A3386" s="93" t="s">
        <v>49109</v>
      </c>
      <c r="B3386" s="93" t="s">
        <v>49110</v>
      </c>
      <c r="E3386" s="69">
        <v>299.5</v>
      </c>
      <c r="F3386" s="69" t="s">
        <v>22927</v>
      </c>
      <c r="G3386" s="69" t="s">
        <v>49111</v>
      </c>
      <c r="H3386" s="69" t="s">
        <v>49112</v>
      </c>
      <c r="I3386" s="69">
        <v>1</v>
      </c>
      <c r="J3386" s="69" t="s">
        <v>22930</v>
      </c>
      <c r="K3386" s="69" t="s">
        <v>22931</v>
      </c>
      <c r="L3386" s="69" t="s">
        <v>3</v>
      </c>
      <c r="M3386" s="69" t="s">
        <v>15353</v>
      </c>
      <c r="N3386" s="69" t="s">
        <v>26526</v>
      </c>
      <c r="O3386" s="69" t="s">
        <v>20227</v>
      </c>
      <c r="Y3386" s="69" t="s">
        <v>34985</v>
      </c>
      <c r="Z3386" s="69" t="s">
        <v>20232</v>
      </c>
      <c r="AA3386" s="69" t="s">
        <v>2203</v>
      </c>
      <c r="AD3386" s="69" t="s">
        <v>33546</v>
      </c>
    </row>
    <row r="3387" spans="1:32" x14ac:dyDescent="0.25">
      <c r="A3387" s="93" t="s">
        <v>49113</v>
      </c>
      <c r="B3387" s="93" t="s">
        <v>49114</v>
      </c>
      <c r="C3387" s="69" t="s">
        <v>49115</v>
      </c>
      <c r="D3387" s="69" t="s">
        <v>49116</v>
      </c>
      <c r="E3387" s="69">
        <v>77</v>
      </c>
      <c r="F3387" s="69" t="s">
        <v>22927</v>
      </c>
      <c r="G3387" s="69" t="s">
        <v>49117</v>
      </c>
      <c r="H3387" s="69" t="s">
        <v>49118</v>
      </c>
      <c r="I3387" s="69">
        <v>1</v>
      </c>
      <c r="J3387" s="69" t="s">
        <v>22930</v>
      </c>
      <c r="K3387" s="69" t="s">
        <v>22931</v>
      </c>
      <c r="L3387" s="69" t="s">
        <v>3</v>
      </c>
      <c r="M3387" s="69" t="s">
        <v>15353</v>
      </c>
      <c r="N3387" s="69" t="s">
        <v>26526</v>
      </c>
      <c r="O3387" s="69" t="s">
        <v>20227</v>
      </c>
      <c r="P3387" s="69" t="s">
        <v>24286</v>
      </c>
      <c r="Q3387" s="69" t="s">
        <v>23161</v>
      </c>
      <c r="S3387" s="69" t="s">
        <v>23387</v>
      </c>
      <c r="T3387" s="69" t="s">
        <v>23181</v>
      </c>
      <c r="U3387" s="69" t="s">
        <v>23672</v>
      </c>
      <c r="V3387" s="69" t="s">
        <v>23964</v>
      </c>
      <c r="W3387" s="69" t="s">
        <v>23771</v>
      </c>
      <c r="X3387" s="69" t="s">
        <v>41868</v>
      </c>
      <c r="Y3387" s="69" t="s">
        <v>34985</v>
      </c>
      <c r="Z3387" s="69" t="s">
        <v>20232</v>
      </c>
      <c r="AA3387" s="69" t="s">
        <v>2162</v>
      </c>
      <c r="AB3387" s="69" t="s">
        <v>49119</v>
      </c>
      <c r="AD3387" s="69" t="s">
        <v>26534</v>
      </c>
    </row>
    <row r="3388" spans="1:32" x14ac:dyDescent="0.25">
      <c r="A3388" s="93" t="s">
        <v>49120</v>
      </c>
      <c r="B3388" s="93" t="s">
        <v>49121</v>
      </c>
      <c r="E3388" s="69">
        <v>44.9</v>
      </c>
      <c r="F3388" s="69" t="s">
        <v>22927</v>
      </c>
      <c r="G3388" s="69" t="s">
        <v>49122</v>
      </c>
      <c r="H3388" s="69" t="s">
        <v>49123</v>
      </c>
      <c r="I3388" s="69">
        <v>1</v>
      </c>
      <c r="J3388" s="69" t="s">
        <v>22930</v>
      </c>
      <c r="K3388" s="69" t="s">
        <v>22931</v>
      </c>
      <c r="L3388" s="69" t="s">
        <v>3</v>
      </c>
      <c r="M3388" s="69" t="s">
        <v>15353</v>
      </c>
      <c r="N3388" s="69" t="s">
        <v>26526</v>
      </c>
      <c r="O3388" s="69" t="s">
        <v>20227</v>
      </c>
      <c r="S3388" s="69" t="s">
        <v>23247</v>
      </c>
      <c r="T3388" s="69" t="s">
        <v>23181</v>
      </c>
      <c r="U3388" s="69" t="s">
        <v>26221</v>
      </c>
      <c r="V3388" s="69" t="s">
        <v>23363</v>
      </c>
      <c r="W3388" s="69" t="s">
        <v>23122</v>
      </c>
      <c r="X3388" s="69" t="s">
        <v>42127</v>
      </c>
      <c r="Y3388" s="69" t="s">
        <v>34985</v>
      </c>
      <c r="Z3388" s="69" t="s">
        <v>20232</v>
      </c>
      <c r="AA3388" s="69" t="s">
        <v>2162</v>
      </c>
      <c r="AB3388" s="69" t="s">
        <v>49124</v>
      </c>
      <c r="AD3388" s="69" t="s">
        <v>26534</v>
      </c>
    </row>
    <row r="3389" spans="1:32" x14ac:dyDescent="0.25">
      <c r="A3389" s="93" t="s">
        <v>49125</v>
      </c>
      <c r="B3389" s="93" t="s">
        <v>49126</v>
      </c>
      <c r="E3389" s="69">
        <v>139.5</v>
      </c>
      <c r="F3389" s="69" t="s">
        <v>22927</v>
      </c>
      <c r="G3389" s="69" t="s">
        <v>49127</v>
      </c>
      <c r="H3389" s="69" t="s">
        <v>49128</v>
      </c>
      <c r="I3389" s="69">
        <v>1</v>
      </c>
      <c r="J3389" s="69" t="s">
        <v>22930</v>
      </c>
      <c r="K3389" s="69" t="s">
        <v>22931</v>
      </c>
      <c r="L3389" s="69" t="s">
        <v>3</v>
      </c>
      <c r="M3389" s="69" t="s">
        <v>15353</v>
      </c>
      <c r="N3389" s="69" t="s">
        <v>26526</v>
      </c>
      <c r="O3389" s="69" t="s">
        <v>20227</v>
      </c>
      <c r="P3389" s="69" t="s">
        <v>49129</v>
      </c>
      <c r="S3389" s="69" t="s">
        <v>23247</v>
      </c>
      <c r="T3389" s="69" t="s">
        <v>23181</v>
      </c>
      <c r="U3389" s="69" t="s">
        <v>27982</v>
      </c>
      <c r="V3389" s="69" t="s">
        <v>23069</v>
      </c>
      <c r="W3389" s="69" t="s">
        <v>23478</v>
      </c>
      <c r="X3389" s="69" t="s">
        <v>49130</v>
      </c>
      <c r="Y3389" s="69" t="s">
        <v>34985</v>
      </c>
      <c r="Z3389" s="69" t="s">
        <v>20232</v>
      </c>
      <c r="AA3389" s="69" t="s">
        <v>2162</v>
      </c>
      <c r="AD3389" s="69" t="s">
        <v>26534</v>
      </c>
    </row>
    <row r="3390" spans="1:32" x14ac:dyDescent="0.25">
      <c r="A3390" s="93" t="s">
        <v>49131</v>
      </c>
      <c r="B3390" s="93" t="s">
        <v>49132</v>
      </c>
      <c r="E3390" s="69">
        <v>158.5</v>
      </c>
      <c r="F3390" s="69" t="s">
        <v>22927</v>
      </c>
      <c r="G3390" s="69" t="s">
        <v>49133</v>
      </c>
      <c r="H3390" s="69" t="s">
        <v>49134</v>
      </c>
      <c r="I3390" s="69">
        <v>1</v>
      </c>
      <c r="J3390" s="69" t="s">
        <v>22930</v>
      </c>
      <c r="K3390" s="69" t="s">
        <v>22931</v>
      </c>
      <c r="L3390" s="69" t="s">
        <v>3</v>
      </c>
      <c r="M3390" s="69" t="s">
        <v>15353</v>
      </c>
      <c r="N3390" s="69" t="s">
        <v>26526</v>
      </c>
      <c r="O3390" s="69" t="s">
        <v>20227</v>
      </c>
      <c r="P3390" s="69" t="s">
        <v>48879</v>
      </c>
      <c r="T3390" s="69" t="s">
        <v>23181</v>
      </c>
      <c r="U3390" s="69" t="s">
        <v>24443</v>
      </c>
      <c r="V3390" s="69" t="s">
        <v>24628</v>
      </c>
      <c r="W3390" s="69" t="s">
        <v>24124</v>
      </c>
      <c r="X3390" s="69" t="s">
        <v>43823</v>
      </c>
      <c r="Y3390" s="69" t="s">
        <v>34985</v>
      </c>
      <c r="Z3390" s="69" t="s">
        <v>20232</v>
      </c>
      <c r="AA3390" s="69" t="s">
        <v>2162</v>
      </c>
      <c r="AB3390" s="69" t="s">
        <v>49135</v>
      </c>
      <c r="AC3390" s="69" t="s">
        <v>49136</v>
      </c>
      <c r="AD3390" s="69" t="s">
        <v>26534</v>
      </c>
    </row>
    <row r="3391" spans="1:32" x14ac:dyDescent="0.25">
      <c r="A3391" s="93" t="s">
        <v>49137</v>
      </c>
      <c r="B3391" s="93" t="s">
        <v>49138</v>
      </c>
      <c r="E3391" s="69">
        <v>149.5</v>
      </c>
      <c r="F3391" s="69" t="s">
        <v>22927</v>
      </c>
      <c r="G3391" s="69" t="s">
        <v>49139</v>
      </c>
      <c r="H3391" s="69" t="s">
        <v>49140</v>
      </c>
      <c r="I3391" s="69">
        <v>1</v>
      </c>
      <c r="J3391" s="69" t="s">
        <v>22930</v>
      </c>
      <c r="K3391" s="69" t="s">
        <v>22931</v>
      </c>
      <c r="L3391" s="69" t="s">
        <v>3</v>
      </c>
      <c r="M3391" s="69" t="s">
        <v>15353</v>
      </c>
      <c r="N3391" s="69" t="s">
        <v>26526</v>
      </c>
      <c r="O3391" s="69" t="s">
        <v>20227</v>
      </c>
      <c r="P3391" s="69" t="s">
        <v>49141</v>
      </c>
      <c r="T3391" s="69" t="s">
        <v>23181</v>
      </c>
      <c r="U3391" s="69" t="s">
        <v>24443</v>
      </c>
      <c r="V3391" s="69" t="s">
        <v>24628</v>
      </c>
      <c r="W3391" s="69" t="s">
        <v>24124</v>
      </c>
      <c r="X3391" s="69" t="s">
        <v>43823</v>
      </c>
      <c r="Y3391" s="69" t="s">
        <v>40106</v>
      </c>
      <c r="Z3391" s="69" t="s">
        <v>40107</v>
      </c>
      <c r="AA3391" s="69" t="s">
        <v>2162</v>
      </c>
      <c r="AB3391" s="69" t="s">
        <v>49142</v>
      </c>
      <c r="AD3391" s="69" t="s">
        <v>26534</v>
      </c>
    </row>
    <row r="3392" spans="1:32" x14ac:dyDescent="0.25">
      <c r="A3392" s="93" t="s">
        <v>49143</v>
      </c>
      <c r="B3392" s="93" t="s">
        <v>49144</v>
      </c>
      <c r="E3392" s="69">
        <v>216</v>
      </c>
      <c r="F3392" s="69" t="s">
        <v>22927</v>
      </c>
      <c r="G3392" s="69" t="s">
        <v>49145</v>
      </c>
      <c r="H3392" s="69" t="s">
        <v>49146</v>
      </c>
      <c r="I3392" s="69">
        <v>1</v>
      </c>
      <c r="J3392" s="69" t="s">
        <v>22930</v>
      </c>
      <c r="K3392" s="69" t="s">
        <v>22931</v>
      </c>
      <c r="L3392" s="69" t="s">
        <v>3</v>
      </c>
      <c r="M3392" s="69" t="s">
        <v>15353</v>
      </c>
      <c r="N3392" s="69" t="s">
        <v>26526</v>
      </c>
      <c r="O3392" s="69" t="s">
        <v>20227</v>
      </c>
      <c r="P3392" s="69" t="s">
        <v>49147</v>
      </c>
      <c r="S3392" s="69" t="s">
        <v>27515</v>
      </c>
      <c r="T3392" s="69" t="s">
        <v>24693</v>
      </c>
      <c r="U3392" s="69" t="s">
        <v>27955</v>
      </c>
      <c r="V3392" s="69" t="s">
        <v>23096</v>
      </c>
      <c r="W3392" s="69" t="s">
        <v>22942</v>
      </c>
      <c r="X3392" s="69" t="s">
        <v>49148</v>
      </c>
      <c r="Y3392" s="69" t="s">
        <v>34985</v>
      </c>
      <c r="Z3392" s="69" t="s">
        <v>20232</v>
      </c>
      <c r="AA3392" s="69" t="s">
        <v>2162</v>
      </c>
      <c r="AB3392" s="69" t="s">
        <v>49149</v>
      </c>
      <c r="AD3392" s="69" t="s">
        <v>26534</v>
      </c>
    </row>
    <row r="3393" spans="1:30" x14ac:dyDescent="0.25">
      <c r="A3393" s="93" t="s">
        <v>49150</v>
      </c>
      <c r="B3393" s="93" t="s">
        <v>49151</v>
      </c>
      <c r="C3393" s="69" t="s">
        <v>49152</v>
      </c>
      <c r="D3393" s="69" t="s">
        <v>49153</v>
      </c>
      <c r="E3393" s="69">
        <v>288</v>
      </c>
      <c r="F3393" s="69" t="s">
        <v>22927</v>
      </c>
      <c r="G3393" s="69" t="s">
        <v>49154</v>
      </c>
      <c r="H3393" s="69" t="s">
        <v>49155</v>
      </c>
      <c r="I3393" s="69">
        <v>1</v>
      </c>
      <c r="J3393" s="69" t="s">
        <v>22930</v>
      </c>
      <c r="K3393" s="69" t="s">
        <v>22931</v>
      </c>
      <c r="L3393" s="69" t="s">
        <v>3</v>
      </c>
      <c r="M3393" s="69" t="s">
        <v>15353</v>
      </c>
      <c r="N3393" s="69" t="s">
        <v>26526</v>
      </c>
      <c r="O3393" s="69" t="s">
        <v>20227</v>
      </c>
      <c r="S3393" s="69" t="s">
        <v>27515</v>
      </c>
      <c r="T3393" s="69" t="s">
        <v>23181</v>
      </c>
      <c r="U3393" s="69" t="s">
        <v>29057</v>
      </c>
      <c r="V3393" s="69" t="s">
        <v>23096</v>
      </c>
      <c r="W3393" s="69" t="s">
        <v>24124</v>
      </c>
      <c r="X3393" s="69" t="s">
        <v>29789</v>
      </c>
      <c r="Y3393" s="69" t="s">
        <v>34985</v>
      </c>
      <c r="Z3393" s="69" t="s">
        <v>20232</v>
      </c>
      <c r="AA3393" s="69" t="s">
        <v>2162</v>
      </c>
      <c r="AB3393" s="69" t="s">
        <v>49156</v>
      </c>
      <c r="AD3393" s="69" t="s">
        <v>26534</v>
      </c>
    </row>
    <row r="3394" spans="1:30" x14ac:dyDescent="0.25">
      <c r="A3394" s="93" t="s">
        <v>49157</v>
      </c>
      <c r="B3394" s="93" t="s">
        <v>49158</v>
      </c>
      <c r="E3394" s="69">
        <v>166.5</v>
      </c>
      <c r="F3394" s="69" t="s">
        <v>22927</v>
      </c>
      <c r="G3394" s="69" t="s">
        <v>49159</v>
      </c>
      <c r="H3394" s="69" t="s">
        <v>49160</v>
      </c>
      <c r="I3394" s="69">
        <v>1</v>
      </c>
      <c r="J3394" s="69" t="s">
        <v>22930</v>
      </c>
      <c r="K3394" s="69" t="s">
        <v>22931</v>
      </c>
      <c r="L3394" s="69" t="s">
        <v>3</v>
      </c>
      <c r="M3394" s="69" t="s">
        <v>15353</v>
      </c>
      <c r="N3394" s="69" t="s">
        <v>26526</v>
      </c>
      <c r="O3394" s="69" t="s">
        <v>20227</v>
      </c>
      <c r="P3394" s="69" t="s">
        <v>49161</v>
      </c>
      <c r="T3394" s="69" t="s">
        <v>23181</v>
      </c>
      <c r="U3394" s="69" t="s">
        <v>24189</v>
      </c>
      <c r="V3394" s="69" t="s">
        <v>38064</v>
      </c>
      <c r="W3394" s="69" t="s">
        <v>23544</v>
      </c>
      <c r="X3394" s="69" t="s">
        <v>48874</v>
      </c>
      <c r="Y3394" s="69" t="s">
        <v>40106</v>
      </c>
      <c r="Z3394" s="69" t="s">
        <v>40107</v>
      </c>
      <c r="AA3394" s="69" t="s">
        <v>2162</v>
      </c>
      <c r="AB3394" s="69" t="s">
        <v>49162</v>
      </c>
      <c r="AD3394" s="69" t="s">
        <v>26534</v>
      </c>
    </row>
    <row r="3395" spans="1:30" x14ac:dyDescent="0.25">
      <c r="A3395" s="93" t="s">
        <v>49163</v>
      </c>
      <c r="B3395" s="93" t="s">
        <v>49164</v>
      </c>
      <c r="C3395" s="69" t="s">
        <v>49165</v>
      </c>
      <c r="D3395" s="69" t="s">
        <v>49166</v>
      </c>
      <c r="E3395" s="69">
        <v>88.5</v>
      </c>
      <c r="F3395" s="69" t="s">
        <v>22927</v>
      </c>
      <c r="G3395" s="69" t="s">
        <v>49167</v>
      </c>
      <c r="H3395" s="69" t="s">
        <v>49168</v>
      </c>
      <c r="I3395" s="69">
        <v>1</v>
      </c>
      <c r="J3395" s="69" t="s">
        <v>22930</v>
      </c>
      <c r="K3395" s="69" t="s">
        <v>22931</v>
      </c>
      <c r="L3395" s="69" t="s">
        <v>3</v>
      </c>
      <c r="M3395" s="69" t="s">
        <v>15353</v>
      </c>
      <c r="N3395" s="69" t="s">
        <v>26526</v>
      </c>
      <c r="O3395" s="69" t="s">
        <v>20227</v>
      </c>
      <c r="T3395" s="69" t="s">
        <v>23181</v>
      </c>
      <c r="U3395" s="69" t="s">
        <v>29057</v>
      </c>
      <c r="V3395" s="69" t="s">
        <v>23096</v>
      </c>
      <c r="W3395" s="69" t="s">
        <v>24124</v>
      </c>
      <c r="X3395" s="69" t="s">
        <v>30087</v>
      </c>
      <c r="Y3395" s="69" t="s">
        <v>34985</v>
      </c>
      <c r="Z3395" s="69" t="s">
        <v>20232</v>
      </c>
      <c r="AA3395" s="69" t="s">
        <v>2162</v>
      </c>
      <c r="AB3395" s="69" t="s">
        <v>49169</v>
      </c>
      <c r="AD3395" s="69" t="s">
        <v>26534</v>
      </c>
    </row>
    <row r="3396" spans="1:30" x14ac:dyDescent="0.25">
      <c r="A3396" s="93" t="s">
        <v>49170</v>
      </c>
      <c r="B3396" s="93" t="s">
        <v>49171</v>
      </c>
      <c r="E3396" s="69">
        <v>62.5</v>
      </c>
      <c r="F3396" s="69" t="s">
        <v>22927</v>
      </c>
      <c r="G3396" s="69" t="s">
        <v>49172</v>
      </c>
      <c r="H3396" s="69" t="s">
        <v>49173</v>
      </c>
      <c r="I3396" s="69">
        <v>1</v>
      </c>
      <c r="J3396" s="69" t="s">
        <v>22930</v>
      </c>
      <c r="K3396" s="69" t="s">
        <v>22931</v>
      </c>
      <c r="L3396" s="69" t="s">
        <v>3</v>
      </c>
      <c r="M3396" s="69" t="s">
        <v>15353</v>
      </c>
      <c r="N3396" s="69" t="s">
        <v>26526</v>
      </c>
      <c r="O3396" s="69" t="s">
        <v>20227</v>
      </c>
      <c r="P3396" s="69" t="s">
        <v>49174</v>
      </c>
      <c r="T3396" s="69" t="s">
        <v>23181</v>
      </c>
      <c r="U3396" s="69" t="s">
        <v>44515</v>
      </c>
      <c r="V3396" s="69" t="s">
        <v>23016</v>
      </c>
      <c r="W3396" s="69" t="s">
        <v>22963</v>
      </c>
      <c r="X3396" s="69" t="s">
        <v>32786</v>
      </c>
      <c r="Y3396" s="69" t="s">
        <v>34985</v>
      </c>
      <c r="Z3396" s="69" t="s">
        <v>20232</v>
      </c>
      <c r="AA3396" s="69" t="s">
        <v>2162</v>
      </c>
      <c r="AB3396" s="69" t="s">
        <v>49175</v>
      </c>
      <c r="AD3396" s="69" t="s">
        <v>26534</v>
      </c>
    </row>
    <row r="3397" spans="1:30" x14ac:dyDescent="0.25">
      <c r="A3397" s="93" t="s">
        <v>49176</v>
      </c>
      <c r="B3397" s="93" t="s">
        <v>49177</v>
      </c>
      <c r="C3397" s="69" t="s">
        <v>49178</v>
      </c>
      <c r="D3397" s="69" t="s">
        <v>49179</v>
      </c>
      <c r="E3397" s="69">
        <v>99.5</v>
      </c>
      <c r="F3397" s="69" t="s">
        <v>22927</v>
      </c>
      <c r="G3397" s="69" t="s">
        <v>49180</v>
      </c>
      <c r="H3397" s="69" t="s">
        <v>49181</v>
      </c>
      <c r="I3397" s="69">
        <v>1</v>
      </c>
      <c r="J3397" s="69" t="s">
        <v>22930</v>
      </c>
      <c r="K3397" s="69" t="s">
        <v>22931</v>
      </c>
      <c r="L3397" s="69" t="s">
        <v>3</v>
      </c>
      <c r="M3397" s="69" t="s">
        <v>15353</v>
      </c>
      <c r="N3397" s="69" t="s">
        <v>26526</v>
      </c>
      <c r="O3397" s="69" t="s">
        <v>20227</v>
      </c>
      <c r="P3397" s="69" t="s">
        <v>6576</v>
      </c>
      <c r="S3397" s="69" t="s">
        <v>22938</v>
      </c>
      <c r="T3397" s="69" t="s">
        <v>23181</v>
      </c>
      <c r="U3397" s="69" t="s">
        <v>23564</v>
      </c>
      <c r="V3397" s="69" t="s">
        <v>23301</v>
      </c>
      <c r="W3397" s="69" t="s">
        <v>24124</v>
      </c>
      <c r="X3397" s="69" t="s">
        <v>27661</v>
      </c>
      <c r="Y3397" s="69" t="s">
        <v>34985</v>
      </c>
      <c r="Z3397" s="69" t="s">
        <v>20232</v>
      </c>
      <c r="AA3397" s="69" t="s">
        <v>2162</v>
      </c>
      <c r="AB3397" s="69" t="s">
        <v>49182</v>
      </c>
      <c r="AC3397" s="69" t="s">
        <v>49136</v>
      </c>
      <c r="AD3397" s="69" t="s">
        <v>26534</v>
      </c>
    </row>
    <row r="3398" spans="1:30" x14ac:dyDescent="0.25">
      <c r="A3398" s="93" t="s">
        <v>49183</v>
      </c>
      <c r="B3398" s="93" t="s">
        <v>49184</v>
      </c>
      <c r="C3398" s="69" t="s">
        <v>49185</v>
      </c>
      <c r="D3398" s="69" t="s">
        <v>49186</v>
      </c>
      <c r="E3398" s="69">
        <v>297.5</v>
      </c>
      <c r="F3398" s="69" t="s">
        <v>22927</v>
      </c>
      <c r="G3398" s="69" t="s">
        <v>49187</v>
      </c>
      <c r="H3398" s="69" t="s">
        <v>49188</v>
      </c>
      <c r="I3398" s="69">
        <v>1</v>
      </c>
      <c r="J3398" s="69" t="s">
        <v>22930</v>
      </c>
      <c r="K3398" s="69" t="s">
        <v>22931</v>
      </c>
      <c r="L3398" s="69" t="s">
        <v>479</v>
      </c>
      <c r="M3398" s="69" t="s">
        <v>23139</v>
      </c>
      <c r="N3398" s="69" t="s">
        <v>43</v>
      </c>
      <c r="O3398" s="69" t="s">
        <v>11064</v>
      </c>
      <c r="P3398" s="69" t="s">
        <v>49189</v>
      </c>
      <c r="Q3398" s="69" t="s">
        <v>23161</v>
      </c>
      <c r="S3398" s="69" t="s">
        <v>23247</v>
      </c>
      <c r="T3398" s="69" t="s">
        <v>23458</v>
      </c>
      <c r="U3398" s="69" t="s">
        <v>23388</v>
      </c>
      <c r="V3398" s="69" t="s">
        <v>22942</v>
      </c>
      <c r="W3398" s="69" t="s">
        <v>23796</v>
      </c>
      <c r="X3398" s="69" t="s">
        <v>23545</v>
      </c>
      <c r="AA3398" s="69" t="s">
        <v>2169</v>
      </c>
      <c r="AD3398" s="69" t="s">
        <v>23285</v>
      </c>
    </row>
    <row r="3399" spans="1:30" x14ac:dyDescent="0.25">
      <c r="A3399" s="93" t="s">
        <v>49190</v>
      </c>
      <c r="B3399" s="93" t="s">
        <v>49191</v>
      </c>
      <c r="C3399" s="69" t="s">
        <v>49192</v>
      </c>
      <c r="D3399" s="69" t="s">
        <v>49193</v>
      </c>
      <c r="E3399" s="69">
        <v>233</v>
      </c>
      <c r="F3399" s="69" t="s">
        <v>22927</v>
      </c>
      <c r="G3399" s="69" t="s">
        <v>49194</v>
      </c>
      <c r="H3399" s="69" t="s">
        <v>49195</v>
      </c>
      <c r="I3399" s="69">
        <v>1</v>
      </c>
      <c r="J3399" s="69" t="s">
        <v>22930</v>
      </c>
      <c r="K3399" s="69" t="s">
        <v>22931</v>
      </c>
      <c r="L3399" s="69" t="s">
        <v>479</v>
      </c>
      <c r="M3399" s="69" t="s">
        <v>23139</v>
      </c>
      <c r="N3399" s="69" t="s">
        <v>43</v>
      </c>
      <c r="O3399" s="69" t="s">
        <v>11064</v>
      </c>
      <c r="P3399" s="69" t="s">
        <v>49196</v>
      </c>
      <c r="Q3399" s="69" t="s">
        <v>23245</v>
      </c>
      <c r="T3399" s="69" t="s">
        <v>23149</v>
      </c>
      <c r="U3399" s="69" t="s">
        <v>37006</v>
      </c>
      <c r="V3399" s="69" t="s">
        <v>24628</v>
      </c>
      <c r="W3399" s="69" t="s">
        <v>24020</v>
      </c>
      <c r="X3399" s="69" t="s">
        <v>24836</v>
      </c>
      <c r="AA3399" s="69" t="s">
        <v>2169</v>
      </c>
      <c r="AB3399" s="69" t="s">
        <v>49197</v>
      </c>
      <c r="AD3399" s="69" t="s">
        <v>23305</v>
      </c>
    </row>
    <row r="3400" spans="1:30" x14ac:dyDescent="0.25">
      <c r="A3400" s="93" t="s">
        <v>49198</v>
      </c>
      <c r="B3400" s="93" t="s">
        <v>49199</v>
      </c>
      <c r="C3400" s="69" t="s">
        <v>49200</v>
      </c>
      <c r="D3400" s="69" t="s">
        <v>49201</v>
      </c>
      <c r="E3400" s="69">
        <v>313.5</v>
      </c>
      <c r="F3400" s="69" t="s">
        <v>22927</v>
      </c>
      <c r="G3400" s="69" t="s">
        <v>49202</v>
      </c>
      <c r="H3400" s="69" t="s">
        <v>49203</v>
      </c>
      <c r="I3400" s="69">
        <v>1</v>
      </c>
      <c r="J3400" s="69" t="s">
        <v>22930</v>
      </c>
      <c r="K3400" s="69" t="s">
        <v>22931</v>
      </c>
      <c r="L3400" s="69" t="s">
        <v>479</v>
      </c>
      <c r="M3400" s="69" t="s">
        <v>23139</v>
      </c>
      <c r="N3400" s="69" t="s">
        <v>43</v>
      </c>
      <c r="O3400" s="69" t="s">
        <v>11064</v>
      </c>
      <c r="P3400" s="69" t="s">
        <v>49204</v>
      </c>
      <c r="Q3400" s="69" t="s">
        <v>23161</v>
      </c>
      <c r="S3400" s="69" t="s">
        <v>23247</v>
      </c>
      <c r="T3400" s="69" t="s">
        <v>23350</v>
      </c>
      <c r="U3400" s="69" t="s">
        <v>47814</v>
      </c>
      <c r="V3400" s="69" t="s">
        <v>23363</v>
      </c>
      <c r="W3400" s="69" t="s">
        <v>25556</v>
      </c>
      <c r="X3400" s="69" t="s">
        <v>27305</v>
      </c>
      <c r="AA3400" s="69" t="s">
        <v>2169</v>
      </c>
      <c r="AB3400" s="69" t="s">
        <v>49205</v>
      </c>
      <c r="AD3400" s="69" t="s">
        <v>49206</v>
      </c>
    </row>
    <row r="3401" spans="1:30" x14ac:dyDescent="0.25">
      <c r="A3401" s="93" t="s">
        <v>49207</v>
      </c>
      <c r="B3401" s="93" t="s">
        <v>49208</v>
      </c>
      <c r="E3401" s="69">
        <v>25.5</v>
      </c>
      <c r="F3401" s="69" t="s">
        <v>22927</v>
      </c>
      <c r="G3401" s="69" t="s">
        <v>49209</v>
      </c>
      <c r="H3401" s="69" t="s">
        <v>49210</v>
      </c>
      <c r="I3401" s="69">
        <v>1</v>
      </c>
      <c r="J3401" s="69" t="s">
        <v>22930</v>
      </c>
      <c r="K3401" s="69" t="s">
        <v>22931</v>
      </c>
      <c r="L3401" s="69" t="s">
        <v>23382</v>
      </c>
      <c r="M3401" s="69" t="s">
        <v>23383</v>
      </c>
      <c r="N3401" s="69" t="s">
        <v>23540</v>
      </c>
      <c r="O3401" s="69" t="s">
        <v>23541</v>
      </c>
      <c r="P3401" s="69" t="s">
        <v>49211</v>
      </c>
      <c r="Q3401" s="69" t="s">
        <v>23161</v>
      </c>
      <c r="S3401" s="69" t="s">
        <v>23387</v>
      </c>
      <c r="T3401" s="69" t="s">
        <v>23332</v>
      </c>
      <c r="U3401" s="69" t="s">
        <v>30973</v>
      </c>
      <c r="V3401" s="69" t="s">
        <v>26496</v>
      </c>
      <c r="W3401" s="69" t="s">
        <v>26441</v>
      </c>
      <c r="X3401" s="69" t="s">
        <v>33299</v>
      </c>
      <c r="AA3401" s="69" t="s">
        <v>2162</v>
      </c>
      <c r="AB3401" s="69" t="s">
        <v>49212</v>
      </c>
      <c r="AD3401" s="69" t="s">
        <v>23547</v>
      </c>
    </row>
    <row r="3402" spans="1:30" x14ac:dyDescent="0.25">
      <c r="A3402" s="93" t="s">
        <v>49213</v>
      </c>
      <c r="B3402" s="93" t="s">
        <v>49214</v>
      </c>
      <c r="C3402" s="69" t="s">
        <v>49215</v>
      </c>
      <c r="D3402" s="69" t="s">
        <v>49216</v>
      </c>
      <c r="E3402" s="69">
        <v>22.9</v>
      </c>
      <c r="F3402" s="69" t="s">
        <v>22927</v>
      </c>
      <c r="G3402" s="69" t="s">
        <v>49217</v>
      </c>
      <c r="H3402" s="69" t="s">
        <v>49218</v>
      </c>
      <c r="I3402" s="69">
        <v>1</v>
      </c>
      <c r="J3402" s="69" t="s">
        <v>22930</v>
      </c>
      <c r="K3402" s="69" t="s">
        <v>22931</v>
      </c>
      <c r="L3402" s="69" t="s">
        <v>23382</v>
      </c>
      <c r="M3402" s="69" t="s">
        <v>23383</v>
      </c>
      <c r="N3402" s="69" t="s">
        <v>23540</v>
      </c>
      <c r="O3402" s="69" t="s">
        <v>23541</v>
      </c>
      <c r="P3402" s="69" t="s">
        <v>49219</v>
      </c>
      <c r="Q3402" s="69" t="s">
        <v>23161</v>
      </c>
      <c r="S3402" s="69" t="s">
        <v>23543</v>
      </c>
      <c r="T3402" s="69" t="s">
        <v>23332</v>
      </c>
      <c r="U3402" s="69" t="s">
        <v>29994</v>
      </c>
      <c r="V3402" s="69" t="s">
        <v>24672</v>
      </c>
      <c r="W3402" s="69" t="s">
        <v>23626</v>
      </c>
      <c r="X3402" s="69" t="s">
        <v>24039</v>
      </c>
      <c r="AA3402" s="69" t="s">
        <v>2162</v>
      </c>
      <c r="AD3402" s="69" t="s">
        <v>23547</v>
      </c>
    </row>
    <row r="3403" spans="1:30" x14ac:dyDescent="0.25">
      <c r="A3403" s="93" t="s">
        <v>49220</v>
      </c>
      <c r="B3403" s="93" t="s">
        <v>49221</v>
      </c>
      <c r="C3403" s="69" t="s">
        <v>49222</v>
      </c>
      <c r="D3403" s="69" t="s">
        <v>49223</v>
      </c>
      <c r="E3403" s="69">
        <v>89</v>
      </c>
      <c r="F3403" s="69" t="s">
        <v>22927</v>
      </c>
      <c r="G3403" s="69" t="s">
        <v>49224</v>
      </c>
      <c r="H3403" s="69" t="s">
        <v>49225</v>
      </c>
      <c r="I3403" s="69">
        <v>1</v>
      </c>
      <c r="J3403" s="69" t="s">
        <v>22930</v>
      </c>
      <c r="K3403" s="69" t="s">
        <v>22931</v>
      </c>
      <c r="L3403" s="69" t="s">
        <v>23382</v>
      </c>
      <c r="M3403" s="69" t="s">
        <v>23383</v>
      </c>
      <c r="N3403" s="69" t="s">
        <v>23540</v>
      </c>
      <c r="O3403" s="69" t="s">
        <v>23541</v>
      </c>
      <c r="P3403" s="69" t="s">
        <v>49226</v>
      </c>
      <c r="Q3403" s="69" t="s">
        <v>23161</v>
      </c>
      <c r="S3403" s="69" t="s">
        <v>23387</v>
      </c>
      <c r="T3403" s="69" t="s">
        <v>23332</v>
      </c>
      <c r="U3403" s="69" t="s">
        <v>23648</v>
      </c>
      <c r="V3403" s="69" t="s">
        <v>26496</v>
      </c>
      <c r="W3403" s="69" t="s">
        <v>23626</v>
      </c>
      <c r="X3403" s="69" t="s">
        <v>36038</v>
      </c>
      <c r="AB3403" s="69" t="s">
        <v>49227</v>
      </c>
      <c r="AD3403" s="69" t="s">
        <v>30305</v>
      </c>
    </row>
    <row r="3404" spans="1:30" x14ac:dyDescent="0.25">
      <c r="A3404" s="93" t="s">
        <v>49228</v>
      </c>
      <c r="B3404" s="93" t="s">
        <v>49229</v>
      </c>
      <c r="C3404" s="69" t="s">
        <v>49230</v>
      </c>
      <c r="D3404" s="69" t="s">
        <v>49231</v>
      </c>
      <c r="E3404" s="69">
        <v>68</v>
      </c>
      <c r="F3404" s="69" t="s">
        <v>22927</v>
      </c>
      <c r="G3404" s="69" t="s">
        <v>49232</v>
      </c>
      <c r="H3404" s="69" t="s">
        <v>49233</v>
      </c>
      <c r="I3404" s="69">
        <v>1</v>
      </c>
      <c r="J3404" s="69" t="s">
        <v>22930</v>
      </c>
      <c r="K3404" s="69" t="s">
        <v>22931</v>
      </c>
      <c r="L3404" s="69" t="s">
        <v>23382</v>
      </c>
      <c r="M3404" s="69" t="s">
        <v>23383</v>
      </c>
      <c r="N3404" s="69" t="s">
        <v>23540</v>
      </c>
      <c r="O3404" s="69" t="s">
        <v>23541</v>
      </c>
      <c r="P3404" s="69" t="s">
        <v>49234</v>
      </c>
      <c r="Q3404" s="69" t="s">
        <v>23161</v>
      </c>
      <c r="S3404" s="69" t="s">
        <v>23387</v>
      </c>
      <c r="T3404" s="69" t="s">
        <v>23332</v>
      </c>
      <c r="U3404" s="69" t="s">
        <v>23648</v>
      </c>
      <c r="V3404" s="69" t="s">
        <v>23686</v>
      </c>
      <c r="W3404" s="69" t="s">
        <v>23626</v>
      </c>
      <c r="X3404" s="69" t="s">
        <v>41726</v>
      </c>
      <c r="AB3404" s="69" t="s">
        <v>49235</v>
      </c>
      <c r="AD3404" s="69" t="s">
        <v>30305</v>
      </c>
    </row>
    <row r="3405" spans="1:30" x14ac:dyDescent="0.25">
      <c r="A3405" s="93" t="s">
        <v>49236</v>
      </c>
      <c r="B3405" s="93" t="s">
        <v>49237</v>
      </c>
      <c r="E3405" s="69">
        <v>25</v>
      </c>
      <c r="F3405" s="69" t="s">
        <v>22927</v>
      </c>
      <c r="G3405" s="69" t="s">
        <v>49238</v>
      </c>
      <c r="H3405" s="69" t="s">
        <v>49239</v>
      </c>
      <c r="I3405" s="69">
        <v>1</v>
      </c>
      <c r="J3405" s="69" t="s">
        <v>22930</v>
      </c>
      <c r="K3405" s="69" t="s">
        <v>22931</v>
      </c>
      <c r="L3405" s="69" t="s">
        <v>23382</v>
      </c>
      <c r="M3405" s="69" t="s">
        <v>23383</v>
      </c>
      <c r="N3405" s="69" t="s">
        <v>23540</v>
      </c>
      <c r="O3405" s="69" t="s">
        <v>23541</v>
      </c>
      <c r="P3405" s="69" t="s">
        <v>49240</v>
      </c>
      <c r="Q3405" s="69" t="s">
        <v>23161</v>
      </c>
      <c r="S3405" s="69" t="s">
        <v>23543</v>
      </c>
      <c r="T3405" s="69" t="s">
        <v>23332</v>
      </c>
      <c r="U3405" s="69" t="s">
        <v>30029</v>
      </c>
      <c r="V3405" s="69" t="s">
        <v>24616</v>
      </c>
      <c r="W3405" s="69" t="s">
        <v>26059</v>
      </c>
      <c r="X3405" s="69" t="s">
        <v>49241</v>
      </c>
      <c r="AD3405" s="69" t="s">
        <v>23547</v>
      </c>
    </row>
    <row r="3406" spans="1:30" x14ac:dyDescent="0.25">
      <c r="A3406" s="93" t="s">
        <v>49242</v>
      </c>
      <c r="B3406" s="93" t="s">
        <v>49243</v>
      </c>
      <c r="C3406" s="69" t="s">
        <v>49244</v>
      </c>
      <c r="D3406" s="69" t="s">
        <v>49245</v>
      </c>
      <c r="E3406" s="69">
        <v>25.1</v>
      </c>
      <c r="F3406" s="69" t="s">
        <v>22927</v>
      </c>
      <c r="G3406" s="69" t="s">
        <v>49246</v>
      </c>
      <c r="H3406" s="69" t="s">
        <v>49247</v>
      </c>
      <c r="I3406" s="69">
        <v>1</v>
      </c>
      <c r="J3406" s="69" t="s">
        <v>22930</v>
      </c>
      <c r="K3406" s="69" t="s">
        <v>22931</v>
      </c>
      <c r="L3406" s="69" t="s">
        <v>23382</v>
      </c>
      <c r="M3406" s="69" t="s">
        <v>23383</v>
      </c>
      <c r="N3406" s="69" t="s">
        <v>23540</v>
      </c>
      <c r="O3406" s="69" t="s">
        <v>23541</v>
      </c>
      <c r="P3406" s="69" t="s">
        <v>49248</v>
      </c>
      <c r="Q3406" s="69" t="s">
        <v>49249</v>
      </c>
      <c r="S3406" s="69" t="s">
        <v>23543</v>
      </c>
      <c r="T3406" s="69" t="s">
        <v>23332</v>
      </c>
      <c r="U3406" s="69" t="s">
        <v>24038</v>
      </c>
      <c r="V3406" s="69" t="s">
        <v>26364</v>
      </c>
      <c r="W3406" s="69" t="s">
        <v>23062</v>
      </c>
      <c r="X3406" s="69" t="s">
        <v>48880</v>
      </c>
      <c r="AA3406" s="69" t="s">
        <v>2162</v>
      </c>
      <c r="AB3406" s="69" t="s">
        <v>49250</v>
      </c>
      <c r="AD3406" s="69" t="s">
        <v>23547</v>
      </c>
    </row>
    <row r="3407" spans="1:30" x14ac:dyDescent="0.25">
      <c r="A3407" s="93" t="s">
        <v>49251</v>
      </c>
      <c r="B3407" s="93" t="s">
        <v>49252</v>
      </c>
      <c r="C3407" s="69" t="s">
        <v>49253</v>
      </c>
      <c r="D3407" s="69" t="s">
        <v>49254</v>
      </c>
      <c r="E3407" s="69">
        <v>693</v>
      </c>
      <c r="F3407" s="69" t="s">
        <v>22956</v>
      </c>
      <c r="G3407" s="69" t="s">
        <v>49255</v>
      </c>
      <c r="H3407" s="69" t="s">
        <v>49256</v>
      </c>
      <c r="I3407" s="69">
        <v>1</v>
      </c>
      <c r="J3407" s="69" t="s">
        <v>22930</v>
      </c>
      <c r="K3407" s="69" t="s">
        <v>22931</v>
      </c>
      <c r="L3407" s="69" t="s">
        <v>15</v>
      </c>
      <c r="M3407" s="69" t="s">
        <v>23985</v>
      </c>
      <c r="N3407" s="69" t="s">
        <v>23986</v>
      </c>
      <c r="O3407" s="69" t="s">
        <v>10798</v>
      </c>
      <c r="P3407" s="69" t="s">
        <v>49257</v>
      </c>
      <c r="Q3407" s="69" t="s">
        <v>22936</v>
      </c>
      <c r="S3407" s="69" t="s">
        <v>23488</v>
      </c>
      <c r="T3407" s="69" t="s">
        <v>23038</v>
      </c>
      <c r="U3407" s="69" t="s">
        <v>47814</v>
      </c>
      <c r="V3407" s="69" t="s">
        <v>23112</v>
      </c>
      <c r="W3407" s="69" t="s">
        <v>24125</v>
      </c>
      <c r="AA3407" s="69" t="s">
        <v>2162</v>
      </c>
      <c r="AC3407" s="69" t="s">
        <v>49258</v>
      </c>
    </row>
    <row r="3408" spans="1:30" x14ac:dyDescent="0.25">
      <c r="A3408" s="93" t="s">
        <v>49259</v>
      </c>
      <c r="B3408" s="93" t="s">
        <v>49260</v>
      </c>
      <c r="C3408" s="69" t="s">
        <v>49261</v>
      </c>
      <c r="D3408" s="69" t="s">
        <v>49262</v>
      </c>
      <c r="E3408" s="69">
        <v>853</v>
      </c>
      <c r="F3408" s="69" t="s">
        <v>22956</v>
      </c>
      <c r="G3408" s="69" t="s">
        <v>49263</v>
      </c>
      <c r="H3408" s="69" t="s">
        <v>49264</v>
      </c>
      <c r="I3408" s="69">
        <v>1</v>
      </c>
      <c r="J3408" s="69" t="s">
        <v>22930</v>
      </c>
      <c r="K3408" s="69" t="s">
        <v>22931</v>
      </c>
      <c r="L3408" s="69" t="s">
        <v>15</v>
      </c>
      <c r="M3408" s="69" t="s">
        <v>23985</v>
      </c>
      <c r="N3408" s="69" t="s">
        <v>23986</v>
      </c>
      <c r="O3408" s="69" t="s">
        <v>10798</v>
      </c>
      <c r="P3408" s="69" t="s">
        <v>49257</v>
      </c>
      <c r="Q3408" s="69" t="s">
        <v>22936</v>
      </c>
      <c r="S3408" s="69" t="s">
        <v>23488</v>
      </c>
      <c r="T3408" s="69" t="s">
        <v>23038</v>
      </c>
      <c r="U3408" s="69" t="s">
        <v>24150</v>
      </c>
      <c r="V3408" s="69" t="s">
        <v>31990</v>
      </c>
      <c r="W3408" s="69" t="s">
        <v>27303</v>
      </c>
      <c r="X3408" s="69" t="s">
        <v>24124</v>
      </c>
      <c r="AA3408" s="69" t="s">
        <v>2162</v>
      </c>
    </row>
    <row r="3409" spans="1:49" x14ac:dyDescent="0.25">
      <c r="A3409" s="93" t="s">
        <v>49265</v>
      </c>
      <c r="B3409" s="93" t="s">
        <v>49266</v>
      </c>
      <c r="C3409" s="69" t="s">
        <v>49267</v>
      </c>
      <c r="D3409" s="69" t="s">
        <v>49268</v>
      </c>
      <c r="E3409" s="69">
        <v>0</v>
      </c>
      <c r="F3409" s="69" t="s">
        <v>22956</v>
      </c>
      <c r="G3409" s="69" t="s">
        <v>49269</v>
      </c>
      <c r="H3409" s="69" t="s">
        <v>49270</v>
      </c>
      <c r="I3409" s="69">
        <v>1</v>
      </c>
      <c r="J3409" s="69" t="s">
        <v>22930</v>
      </c>
      <c r="K3409" s="69" t="s">
        <v>22931</v>
      </c>
      <c r="L3409" s="69" t="s">
        <v>15</v>
      </c>
      <c r="M3409" s="69" t="s">
        <v>23985</v>
      </c>
      <c r="N3409" s="69" t="s">
        <v>49271</v>
      </c>
      <c r="O3409" s="69" t="s">
        <v>49272</v>
      </c>
      <c r="P3409" s="69" t="s">
        <v>49273</v>
      </c>
      <c r="Q3409" s="69" t="s">
        <v>22936</v>
      </c>
      <c r="R3409" s="69" t="s">
        <v>2267</v>
      </c>
      <c r="S3409" s="69" t="s">
        <v>22938</v>
      </c>
      <c r="T3409" s="69" t="s">
        <v>26046</v>
      </c>
      <c r="U3409" s="69" t="s">
        <v>37859</v>
      </c>
      <c r="V3409" s="69" t="s">
        <v>23832</v>
      </c>
      <c r="W3409" s="69" t="s">
        <v>22989</v>
      </c>
      <c r="Y3409" s="69" t="s">
        <v>2232</v>
      </c>
      <c r="Z3409" s="69" t="s">
        <v>19240</v>
      </c>
      <c r="AA3409" s="69" t="s">
        <v>2232</v>
      </c>
    </row>
    <row r="3410" spans="1:49" x14ac:dyDescent="0.25">
      <c r="A3410" s="93" t="s">
        <v>49274</v>
      </c>
      <c r="B3410" s="93" t="s">
        <v>49275</v>
      </c>
      <c r="E3410" s="69">
        <v>142</v>
      </c>
      <c r="F3410" s="69" t="s">
        <v>22927</v>
      </c>
      <c r="G3410" s="69" t="s">
        <v>49276</v>
      </c>
      <c r="H3410" s="69" t="s">
        <v>49277</v>
      </c>
      <c r="I3410" s="69">
        <v>1</v>
      </c>
      <c r="J3410" s="69" t="s">
        <v>22930</v>
      </c>
      <c r="K3410" s="69" t="s">
        <v>22931</v>
      </c>
      <c r="L3410" s="69" t="s">
        <v>15</v>
      </c>
      <c r="M3410" s="69" t="s">
        <v>23985</v>
      </c>
      <c r="N3410" s="69" t="s">
        <v>23986</v>
      </c>
      <c r="O3410" s="69" t="s">
        <v>10798</v>
      </c>
      <c r="P3410" s="69" t="s">
        <v>49278</v>
      </c>
      <c r="Q3410" s="69" t="s">
        <v>22936</v>
      </c>
      <c r="S3410" s="69" t="s">
        <v>24821</v>
      </c>
      <c r="T3410" s="69" t="s">
        <v>27275</v>
      </c>
      <c r="U3410" s="69" t="s">
        <v>24267</v>
      </c>
      <c r="V3410" s="69" t="s">
        <v>28459</v>
      </c>
      <c r="W3410" s="69" t="s">
        <v>23183</v>
      </c>
      <c r="X3410" s="69" t="s">
        <v>23122</v>
      </c>
      <c r="AA3410" s="69" t="s">
        <v>2250</v>
      </c>
      <c r="AB3410" s="69" t="s">
        <v>49279</v>
      </c>
    </row>
    <row r="3411" spans="1:49" x14ac:dyDescent="0.25">
      <c r="A3411" s="93" t="s">
        <v>49280</v>
      </c>
      <c r="B3411" s="93" t="s">
        <v>49281</v>
      </c>
      <c r="C3411" s="69" t="s">
        <v>49282</v>
      </c>
      <c r="D3411" s="69" t="s">
        <v>49283</v>
      </c>
      <c r="E3411" s="69">
        <v>164.5</v>
      </c>
      <c r="F3411" s="69" t="s">
        <v>22927</v>
      </c>
      <c r="G3411" s="69" t="s">
        <v>49284</v>
      </c>
      <c r="H3411" s="69" t="s">
        <v>49285</v>
      </c>
      <c r="I3411" s="69">
        <v>1</v>
      </c>
      <c r="J3411" s="69" t="s">
        <v>22930</v>
      </c>
      <c r="K3411" s="69" t="s">
        <v>22931</v>
      </c>
      <c r="L3411" s="69" t="s">
        <v>15</v>
      </c>
      <c r="M3411" s="69" t="s">
        <v>23985</v>
      </c>
      <c r="N3411" s="69" t="s">
        <v>49286</v>
      </c>
      <c r="O3411" s="69" t="s">
        <v>10821</v>
      </c>
      <c r="P3411" s="69" t="s">
        <v>49287</v>
      </c>
      <c r="Q3411" s="69" t="s">
        <v>22936</v>
      </c>
      <c r="R3411" s="69" t="s">
        <v>2267</v>
      </c>
      <c r="S3411" s="69" t="s">
        <v>22938</v>
      </c>
      <c r="T3411" s="69" t="s">
        <v>26046</v>
      </c>
      <c r="U3411" s="69" t="s">
        <v>40915</v>
      </c>
      <c r="V3411" s="69" t="s">
        <v>31024</v>
      </c>
      <c r="W3411" s="69" t="s">
        <v>23112</v>
      </c>
      <c r="AA3411" s="69" t="s">
        <v>2232</v>
      </c>
      <c r="AB3411" s="69" t="s">
        <v>49288</v>
      </c>
    </row>
    <row r="3412" spans="1:49" x14ac:dyDescent="0.25">
      <c r="A3412" s="93" t="s">
        <v>49289</v>
      </c>
      <c r="B3412" s="93" t="s">
        <v>49290</v>
      </c>
      <c r="C3412" s="69" t="s">
        <v>49291</v>
      </c>
      <c r="D3412" s="69" t="s">
        <v>49292</v>
      </c>
      <c r="E3412" s="69">
        <v>164.5</v>
      </c>
      <c r="F3412" s="69" t="s">
        <v>22927</v>
      </c>
      <c r="G3412" s="69" t="s">
        <v>49293</v>
      </c>
      <c r="H3412" s="69" t="s">
        <v>49294</v>
      </c>
      <c r="I3412" s="69">
        <v>1</v>
      </c>
      <c r="J3412" s="69" t="s">
        <v>22930</v>
      </c>
      <c r="K3412" s="69" t="s">
        <v>22931</v>
      </c>
      <c r="L3412" s="69" t="s">
        <v>15</v>
      </c>
      <c r="M3412" s="69" t="s">
        <v>23985</v>
      </c>
      <c r="N3412" s="69" t="s">
        <v>49271</v>
      </c>
      <c r="O3412" s="69" t="s">
        <v>49272</v>
      </c>
      <c r="P3412" s="69" t="s">
        <v>49295</v>
      </c>
      <c r="Q3412" s="69" t="s">
        <v>22936</v>
      </c>
      <c r="R3412" s="69" t="s">
        <v>2267</v>
      </c>
      <c r="S3412" s="69" t="s">
        <v>22938</v>
      </c>
      <c r="T3412" s="69" t="s">
        <v>23038</v>
      </c>
      <c r="U3412" s="69" t="s">
        <v>33112</v>
      </c>
      <c r="V3412" s="69" t="s">
        <v>24021</v>
      </c>
      <c r="W3412" s="69" t="s">
        <v>23989</v>
      </c>
      <c r="Y3412" s="69" t="s">
        <v>2232</v>
      </c>
      <c r="Z3412" s="69" t="s">
        <v>19240</v>
      </c>
      <c r="AA3412" s="69" t="s">
        <v>2232</v>
      </c>
      <c r="AB3412" s="69" t="s">
        <v>49296</v>
      </c>
    </row>
    <row r="3413" spans="1:49" x14ac:dyDescent="0.25">
      <c r="A3413" s="93" t="s">
        <v>49297</v>
      </c>
      <c r="B3413" s="93" t="s">
        <v>49298</v>
      </c>
      <c r="C3413" s="69" t="s">
        <v>49299</v>
      </c>
      <c r="D3413" s="69" t="s">
        <v>49300</v>
      </c>
      <c r="E3413" s="69">
        <v>102</v>
      </c>
      <c r="F3413" s="69" t="s">
        <v>22927</v>
      </c>
      <c r="G3413" s="69" t="s">
        <v>49301</v>
      </c>
      <c r="H3413" s="69" t="s">
        <v>49302</v>
      </c>
      <c r="I3413" s="69">
        <v>1</v>
      </c>
      <c r="J3413" s="69" t="s">
        <v>22930</v>
      </c>
      <c r="K3413" s="69" t="s">
        <v>22931</v>
      </c>
      <c r="L3413" s="69" t="s">
        <v>15</v>
      </c>
      <c r="M3413" s="69" t="s">
        <v>23985</v>
      </c>
      <c r="N3413" s="69" t="s">
        <v>49303</v>
      </c>
      <c r="O3413" s="69" t="s">
        <v>49304</v>
      </c>
      <c r="P3413" s="69" t="s">
        <v>49305</v>
      </c>
      <c r="Q3413" s="69" t="s">
        <v>22936</v>
      </c>
      <c r="S3413" s="69" t="s">
        <v>22938</v>
      </c>
      <c r="T3413" s="69" t="s">
        <v>25464</v>
      </c>
      <c r="U3413" s="69" t="s">
        <v>27982</v>
      </c>
      <c r="V3413" s="69" t="s">
        <v>24835</v>
      </c>
      <c r="W3413" s="69" t="s">
        <v>24021</v>
      </c>
      <c r="AA3413" s="69" t="s">
        <v>2185</v>
      </c>
      <c r="AB3413" s="69" t="s">
        <v>49306</v>
      </c>
    </row>
    <row r="3414" spans="1:49" x14ac:dyDescent="0.25">
      <c r="A3414" s="93" t="s">
        <v>49307</v>
      </c>
      <c r="B3414" s="93" t="s">
        <v>49308</v>
      </c>
      <c r="C3414" s="69" t="s">
        <v>49309</v>
      </c>
      <c r="D3414" s="69" t="s">
        <v>49310</v>
      </c>
      <c r="E3414" s="69">
        <v>356</v>
      </c>
      <c r="F3414" s="69" t="s">
        <v>22927</v>
      </c>
      <c r="G3414" s="69" t="s">
        <v>49311</v>
      </c>
      <c r="H3414" s="69" t="s">
        <v>49312</v>
      </c>
      <c r="I3414" s="69">
        <v>1</v>
      </c>
      <c r="J3414" s="69" t="s">
        <v>22930</v>
      </c>
      <c r="K3414" s="69" t="s">
        <v>22931</v>
      </c>
      <c r="L3414" s="69" t="s">
        <v>15</v>
      </c>
      <c r="M3414" s="69" t="s">
        <v>23985</v>
      </c>
      <c r="N3414" s="69" t="s">
        <v>49313</v>
      </c>
      <c r="O3414" s="69" t="s">
        <v>10808</v>
      </c>
      <c r="P3414" s="69" t="s">
        <v>49314</v>
      </c>
      <c r="Q3414" s="69" t="s">
        <v>22936</v>
      </c>
      <c r="S3414" s="69" t="s">
        <v>22938</v>
      </c>
      <c r="T3414" s="69" t="s">
        <v>23332</v>
      </c>
      <c r="U3414" s="69" t="s">
        <v>24400</v>
      </c>
      <c r="V3414" s="69" t="s">
        <v>24225</v>
      </c>
      <c r="W3414" s="69" t="s">
        <v>27733</v>
      </c>
      <c r="X3414" s="69" t="s">
        <v>22964</v>
      </c>
      <c r="AA3414" s="69" t="s">
        <v>2185</v>
      </c>
      <c r="AB3414" s="69" t="s">
        <v>49315</v>
      </c>
      <c r="AD3414" s="69" t="s">
        <v>49316</v>
      </c>
    </row>
    <row r="3415" spans="1:49" x14ac:dyDescent="0.25">
      <c r="A3415" s="93" t="s">
        <v>49317</v>
      </c>
      <c r="B3415" s="93" t="s">
        <v>49318</v>
      </c>
      <c r="C3415" s="69" t="s">
        <v>49319</v>
      </c>
      <c r="D3415" s="69" t="s">
        <v>49320</v>
      </c>
      <c r="E3415" s="69">
        <v>0</v>
      </c>
      <c r="F3415" s="69" t="s">
        <v>22956</v>
      </c>
      <c r="G3415" s="69" t="s">
        <v>49321</v>
      </c>
      <c r="H3415" s="69" t="s">
        <v>49322</v>
      </c>
      <c r="I3415" s="69">
        <v>1</v>
      </c>
      <c r="J3415" s="69" t="s">
        <v>22930</v>
      </c>
      <c r="K3415" s="69" t="s">
        <v>22931</v>
      </c>
      <c r="L3415" s="69" t="s">
        <v>15</v>
      </c>
      <c r="M3415" s="69" t="s">
        <v>23985</v>
      </c>
      <c r="N3415" s="69" t="s">
        <v>49313</v>
      </c>
      <c r="O3415" s="69" t="s">
        <v>10808</v>
      </c>
      <c r="P3415" s="69" t="s">
        <v>49323</v>
      </c>
      <c r="Q3415" s="69" t="s">
        <v>22936</v>
      </c>
      <c r="S3415" s="69" t="s">
        <v>22938</v>
      </c>
      <c r="T3415" s="69" t="s">
        <v>23440</v>
      </c>
      <c r="AA3415" s="69" t="s">
        <v>2185</v>
      </c>
      <c r="AD3415" s="69" t="s">
        <v>49324</v>
      </c>
    </row>
    <row r="3416" spans="1:49" x14ac:dyDescent="0.25">
      <c r="A3416" s="93" t="s">
        <v>49325</v>
      </c>
      <c r="B3416" s="93" t="s">
        <v>49326</v>
      </c>
      <c r="C3416" s="69" t="s">
        <v>49309</v>
      </c>
      <c r="D3416" s="69" t="s">
        <v>49310</v>
      </c>
      <c r="E3416" s="69">
        <v>197</v>
      </c>
      <c r="F3416" s="69" t="s">
        <v>22927</v>
      </c>
      <c r="G3416" s="69" t="s">
        <v>49327</v>
      </c>
      <c r="H3416" s="69" t="s">
        <v>49328</v>
      </c>
      <c r="I3416" s="69">
        <v>1</v>
      </c>
      <c r="J3416" s="69" t="s">
        <v>22930</v>
      </c>
      <c r="K3416" s="69" t="s">
        <v>22931</v>
      </c>
      <c r="L3416" s="69" t="s">
        <v>15</v>
      </c>
      <c r="M3416" s="69" t="s">
        <v>23985</v>
      </c>
      <c r="N3416" s="69" t="s">
        <v>49313</v>
      </c>
      <c r="O3416" s="69" t="s">
        <v>10808</v>
      </c>
      <c r="P3416" s="69" t="s">
        <v>49329</v>
      </c>
      <c r="Q3416" s="69" t="s">
        <v>22936</v>
      </c>
      <c r="S3416" s="69" t="s">
        <v>22938</v>
      </c>
      <c r="T3416" s="69" t="s">
        <v>23854</v>
      </c>
      <c r="U3416" s="69" t="s">
        <v>27565</v>
      </c>
      <c r="V3416" s="69" t="s">
        <v>23627</v>
      </c>
      <c r="W3416" s="69" t="s">
        <v>28161</v>
      </c>
      <c r="X3416" s="69" t="s">
        <v>23016</v>
      </c>
      <c r="AA3416" s="69" t="s">
        <v>2185</v>
      </c>
      <c r="AB3416" s="69" t="s">
        <v>49330</v>
      </c>
      <c r="AD3416" s="69" t="s">
        <v>2235</v>
      </c>
    </row>
    <row r="3417" spans="1:49" x14ac:dyDescent="0.25">
      <c r="A3417" s="93" t="s">
        <v>49331</v>
      </c>
      <c r="B3417" s="93" t="s">
        <v>49332</v>
      </c>
      <c r="C3417" s="69" t="s">
        <v>49333</v>
      </c>
      <c r="D3417" s="69" t="s">
        <v>49334</v>
      </c>
      <c r="E3417" s="69">
        <v>793.8</v>
      </c>
      <c r="F3417" s="69" t="s">
        <v>22983</v>
      </c>
      <c r="G3417" s="69" t="s">
        <v>49335</v>
      </c>
      <c r="H3417" s="69" t="s">
        <v>49336</v>
      </c>
      <c r="I3417" s="69">
        <v>1</v>
      </c>
      <c r="J3417" s="69" t="s">
        <v>22930</v>
      </c>
      <c r="K3417" s="69" t="s">
        <v>22931</v>
      </c>
      <c r="L3417" s="69" t="s">
        <v>15</v>
      </c>
      <c r="M3417" s="69" t="s">
        <v>23985</v>
      </c>
      <c r="N3417" s="69" t="s">
        <v>49337</v>
      </c>
      <c r="O3417" s="69" t="s">
        <v>10803</v>
      </c>
      <c r="P3417" s="69" t="s">
        <v>49338</v>
      </c>
      <c r="Q3417" s="69" t="s">
        <v>22936</v>
      </c>
      <c r="S3417" s="69" t="s">
        <v>22938</v>
      </c>
      <c r="T3417" s="69" t="s">
        <v>23131</v>
      </c>
      <c r="AA3417" s="69" t="s">
        <v>2169</v>
      </c>
    </row>
    <row r="3418" spans="1:49" x14ac:dyDescent="0.25">
      <c r="A3418" s="93" t="s">
        <v>49339</v>
      </c>
      <c r="B3418" s="93" t="s">
        <v>49340</v>
      </c>
      <c r="C3418" s="69" t="s">
        <v>49341</v>
      </c>
      <c r="D3418" s="69" t="s">
        <v>49342</v>
      </c>
      <c r="E3418" s="69">
        <v>246.5</v>
      </c>
      <c r="F3418" s="69" t="s">
        <v>22927</v>
      </c>
      <c r="G3418" s="69" t="s">
        <v>49343</v>
      </c>
      <c r="H3418" s="69" t="s">
        <v>49344</v>
      </c>
      <c r="I3418" s="69">
        <v>1</v>
      </c>
      <c r="J3418" s="69" t="s">
        <v>22930</v>
      </c>
      <c r="K3418" s="69" t="s">
        <v>22931</v>
      </c>
      <c r="L3418" s="69" t="s">
        <v>15</v>
      </c>
      <c r="M3418" s="69" t="s">
        <v>23985</v>
      </c>
      <c r="N3418" s="69" t="s">
        <v>49313</v>
      </c>
      <c r="O3418" s="69" t="s">
        <v>10808</v>
      </c>
      <c r="P3418" s="69" t="s">
        <v>49345</v>
      </c>
      <c r="Q3418" s="69" t="s">
        <v>22936</v>
      </c>
      <c r="S3418" s="69" t="s">
        <v>23720</v>
      </c>
      <c r="T3418" s="69" t="s">
        <v>23854</v>
      </c>
      <c r="U3418" s="69" t="s">
        <v>49346</v>
      </c>
      <c r="V3418" s="69" t="s">
        <v>38203</v>
      </c>
      <c r="W3418" s="69" t="s">
        <v>23105</v>
      </c>
      <c r="X3418" s="69" t="s">
        <v>24124</v>
      </c>
      <c r="AA3418" s="69" t="s">
        <v>2185</v>
      </c>
      <c r="AB3418" s="69" t="s">
        <v>49347</v>
      </c>
      <c r="AD3418" s="69" t="s">
        <v>2235</v>
      </c>
    </row>
    <row r="3419" spans="1:49" x14ac:dyDescent="0.25">
      <c r="A3419" s="93" t="s">
        <v>49348</v>
      </c>
      <c r="B3419" s="93" t="s">
        <v>49349</v>
      </c>
      <c r="C3419" s="69" t="s">
        <v>49350</v>
      </c>
      <c r="D3419" s="69" t="s">
        <v>49351</v>
      </c>
      <c r="E3419" s="69">
        <v>397.5</v>
      </c>
      <c r="F3419" s="69" t="s">
        <v>22927</v>
      </c>
      <c r="G3419" s="69" t="s">
        <v>49352</v>
      </c>
      <c r="H3419" s="69" t="s">
        <v>49353</v>
      </c>
      <c r="I3419" s="69">
        <v>1</v>
      </c>
      <c r="J3419" s="69" t="s">
        <v>22930</v>
      </c>
      <c r="K3419" s="69" t="s">
        <v>22931</v>
      </c>
      <c r="L3419" s="69" t="s">
        <v>15</v>
      </c>
      <c r="M3419" s="69" t="s">
        <v>23985</v>
      </c>
      <c r="N3419" s="69" t="s">
        <v>49313</v>
      </c>
      <c r="O3419" s="69" t="s">
        <v>10808</v>
      </c>
      <c r="P3419" s="69" t="s">
        <v>49354</v>
      </c>
      <c r="Q3419" s="69" t="s">
        <v>22936</v>
      </c>
      <c r="S3419" s="69" t="s">
        <v>22938</v>
      </c>
      <c r="T3419" s="69" t="s">
        <v>23038</v>
      </c>
      <c r="U3419" s="69" t="s">
        <v>25706</v>
      </c>
      <c r="V3419" s="69" t="s">
        <v>23335</v>
      </c>
      <c r="W3419" s="69" t="s">
        <v>24225</v>
      </c>
      <c r="X3419" s="69" t="s">
        <v>23062</v>
      </c>
      <c r="AA3419" s="69" t="s">
        <v>2185</v>
      </c>
      <c r="AB3419" s="69" t="s">
        <v>49355</v>
      </c>
      <c r="AD3419" s="69" t="s">
        <v>49324</v>
      </c>
    </row>
    <row r="3420" spans="1:49" x14ac:dyDescent="0.25">
      <c r="A3420" s="93" t="s">
        <v>49356</v>
      </c>
      <c r="B3420" s="93" t="s">
        <v>49357</v>
      </c>
      <c r="C3420" s="69" t="s">
        <v>49358</v>
      </c>
      <c r="D3420" s="69" t="s">
        <v>49359</v>
      </c>
      <c r="E3420" s="69">
        <v>213.5</v>
      </c>
      <c r="F3420" s="69" t="s">
        <v>22927</v>
      </c>
      <c r="G3420" s="69" t="s">
        <v>49360</v>
      </c>
      <c r="H3420" s="69" t="s">
        <v>49361</v>
      </c>
      <c r="I3420" s="69">
        <v>1</v>
      </c>
      <c r="J3420" s="69" t="s">
        <v>22930</v>
      </c>
      <c r="K3420" s="69" t="s">
        <v>22931</v>
      </c>
      <c r="L3420" s="69" t="s">
        <v>15</v>
      </c>
      <c r="M3420" s="69" t="s">
        <v>23985</v>
      </c>
      <c r="N3420" s="69" t="s">
        <v>49313</v>
      </c>
      <c r="O3420" s="69" t="s">
        <v>10808</v>
      </c>
      <c r="P3420" s="69" t="s">
        <v>49362</v>
      </c>
      <c r="Q3420" s="69" t="s">
        <v>22936</v>
      </c>
      <c r="S3420" s="69" t="s">
        <v>22938</v>
      </c>
      <c r="T3420" s="69" t="s">
        <v>23350</v>
      </c>
      <c r="U3420" s="69" t="s">
        <v>28403</v>
      </c>
      <c r="V3420" s="69" t="s">
        <v>31851</v>
      </c>
      <c r="W3420" s="69" t="s">
        <v>31161</v>
      </c>
      <c r="X3420" s="69" t="s">
        <v>22964</v>
      </c>
      <c r="AA3420" s="69" t="s">
        <v>2185</v>
      </c>
      <c r="AB3420" s="69" t="s">
        <v>49363</v>
      </c>
      <c r="AD3420" s="69" t="s">
        <v>2273</v>
      </c>
    </row>
    <row r="3421" spans="1:49" x14ac:dyDescent="0.25">
      <c r="A3421" s="93" t="s">
        <v>49364</v>
      </c>
      <c r="B3421" s="93" t="s">
        <v>49365</v>
      </c>
      <c r="C3421" s="69" t="s">
        <v>49366</v>
      </c>
      <c r="D3421" s="69" t="s">
        <v>49367</v>
      </c>
      <c r="E3421" s="69">
        <v>346.5</v>
      </c>
      <c r="F3421" s="69" t="s">
        <v>22927</v>
      </c>
      <c r="G3421" s="69" t="s">
        <v>49368</v>
      </c>
      <c r="H3421" s="69" t="s">
        <v>49369</v>
      </c>
      <c r="I3421" s="69">
        <v>1</v>
      </c>
      <c r="J3421" s="69" t="s">
        <v>22930</v>
      </c>
      <c r="K3421" s="69" t="s">
        <v>22931</v>
      </c>
      <c r="L3421" s="69" t="s">
        <v>15</v>
      </c>
      <c r="M3421" s="69" t="s">
        <v>23985</v>
      </c>
      <c r="N3421" s="69" t="s">
        <v>49313</v>
      </c>
      <c r="O3421" s="69" t="s">
        <v>10808</v>
      </c>
      <c r="P3421" s="69" t="s">
        <v>49362</v>
      </c>
      <c r="Q3421" s="69" t="s">
        <v>22936</v>
      </c>
      <c r="S3421" s="69" t="s">
        <v>22938</v>
      </c>
      <c r="T3421" s="69" t="s">
        <v>23332</v>
      </c>
      <c r="U3421" s="69" t="s">
        <v>41258</v>
      </c>
      <c r="V3421" s="69" t="s">
        <v>23335</v>
      </c>
      <c r="W3421" s="69" t="s">
        <v>31024</v>
      </c>
      <c r="X3421" s="69" t="s">
        <v>23016</v>
      </c>
      <c r="AA3421" s="69" t="s">
        <v>2185</v>
      </c>
      <c r="AB3421" s="69" t="s">
        <v>49370</v>
      </c>
      <c r="AD3421" s="69" t="s">
        <v>2273</v>
      </c>
    </row>
    <row r="3422" spans="1:49" x14ac:dyDescent="0.25">
      <c r="A3422" s="93" t="s">
        <v>49371</v>
      </c>
      <c r="B3422" s="93" t="s">
        <v>49372</v>
      </c>
      <c r="C3422" s="69" t="s">
        <v>49373</v>
      </c>
      <c r="D3422" s="69" t="s">
        <v>49374</v>
      </c>
      <c r="E3422" s="69">
        <v>0</v>
      </c>
      <c r="F3422" s="69" t="s">
        <v>22956</v>
      </c>
      <c r="G3422" s="69" t="s">
        <v>49375</v>
      </c>
      <c r="H3422" s="69" t="s">
        <v>49376</v>
      </c>
      <c r="I3422" s="69">
        <v>1</v>
      </c>
      <c r="J3422" s="69" t="s">
        <v>22930</v>
      </c>
      <c r="K3422" s="69" t="s">
        <v>22931</v>
      </c>
      <c r="L3422" s="69" t="s">
        <v>15</v>
      </c>
      <c r="M3422" s="69" t="s">
        <v>23985</v>
      </c>
      <c r="N3422" s="69" t="s">
        <v>49377</v>
      </c>
      <c r="O3422" s="69" t="s">
        <v>49378</v>
      </c>
      <c r="P3422" s="69" t="s">
        <v>49379</v>
      </c>
      <c r="Q3422" s="69" t="s">
        <v>22936</v>
      </c>
      <c r="S3422" s="69" t="s">
        <v>22938</v>
      </c>
      <c r="T3422" s="69" t="s">
        <v>22961</v>
      </c>
      <c r="U3422" s="69" t="s">
        <v>36960</v>
      </c>
      <c r="V3422" s="69" t="s">
        <v>23491</v>
      </c>
      <c r="W3422" s="69" t="s">
        <v>24032</v>
      </c>
      <c r="X3422" s="69" t="s">
        <v>23499</v>
      </c>
      <c r="AA3422" s="69" t="s">
        <v>2185</v>
      </c>
      <c r="AD3422" s="69" t="s">
        <v>2273</v>
      </c>
      <c r="AW3422" s="69" t="s">
        <v>2163</v>
      </c>
    </row>
    <row r="3423" spans="1:49" x14ac:dyDescent="0.25">
      <c r="A3423" s="93" t="s">
        <v>49380</v>
      </c>
      <c r="B3423" s="93" t="s">
        <v>49381</v>
      </c>
      <c r="C3423" s="69" t="s">
        <v>49382</v>
      </c>
      <c r="D3423" s="69" t="s">
        <v>49383</v>
      </c>
      <c r="E3423" s="69">
        <v>297.5</v>
      </c>
      <c r="F3423" s="69" t="s">
        <v>22927</v>
      </c>
      <c r="G3423" s="69" t="s">
        <v>49384</v>
      </c>
      <c r="H3423" s="69" t="s">
        <v>49385</v>
      </c>
      <c r="I3423" s="69">
        <v>1</v>
      </c>
      <c r="J3423" s="69" t="s">
        <v>22930</v>
      </c>
      <c r="K3423" s="69" t="s">
        <v>22931</v>
      </c>
      <c r="L3423" s="69" t="s">
        <v>15</v>
      </c>
      <c r="M3423" s="69" t="s">
        <v>23985</v>
      </c>
      <c r="N3423" s="69" t="s">
        <v>49271</v>
      </c>
      <c r="O3423" s="69" t="s">
        <v>49272</v>
      </c>
      <c r="P3423" s="69" t="s">
        <v>49386</v>
      </c>
      <c r="Q3423" s="69" t="s">
        <v>22936</v>
      </c>
      <c r="S3423" s="69" t="s">
        <v>23374</v>
      </c>
      <c r="T3423" s="69" t="s">
        <v>25464</v>
      </c>
      <c r="U3423" s="69" t="s">
        <v>41470</v>
      </c>
      <c r="V3423" s="69" t="s">
        <v>24032</v>
      </c>
      <c r="W3423" s="69" t="s">
        <v>28161</v>
      </c>
      <c r="X3423" s="69" t="s">
        <v>22964</v>
      </c>
      <c r="Y3423" s="69" t="s">
        <v>49387</v>
      </c>
      <c r="Z3423" s="69" t="s">
        <v>16854</v>
      </c>
      <c r="AA3423" s="69" t="s">
        <v>2333</v>
      </c>
      <c r="AD3423" s="69" t="s">
        <v>49388</v>
      </c>
    </row>
    <row r="3424" spans="1:49" x14ac:dyDescent="0.25">
      <c r="A3424" s="93" t="s">
        <v>49389</v>
      </c>
      <c r="B3424" s="93" t="s">
        <v>49390</v>
      </c>
      <c r="C3424" s="69" t="s">
        <v>49391</v>
      </c>
      <c r="D3424" s="69" t="s">
        <v>49392</v>
      </c>
      <c r="E3424" s="69">
        <v>218</v>
      </c>
      <c r="F3424" s="69" t="s">
        <v>22927</v>
      </c>
      <c r="G3424" s="69" t="s">
        <v>49393</v>
      </c>
      <c r="H3424" s="69" t="s">
        <v>49394</v>
      </c>
      <c r="I3424" s="69">
        <v>1</v>
      </c>
      <c r="J3424" s="69" t="s">
        <v>22930</v>
      </c>
      <c r="K3424" s="69" t="s">
        <v>22931</v>
      </c>
      <c r="L3424" s="69" t="s">
        <v>15</v>
      </c>
      <c r="M3424" s="69" t="s">
        <v>23985</v>
      </c>
      <c r="N3424" s="69" t="s">
        <v>49271</v>
      </c>
      <c r="O3424" s="69" t="s">
        <v>49272</v>
      </c>
      <c r="P3424" s="69" t="s">
        <v>49395</v>
      </c>
      <c r="Q3424" s="69" t="s">
        <v>22936</v>
      </c>
      <c r="S3424" s="69" t="s">
        <v>23374</v>
      </c>
      <c r="T3424" s="69" t="s">
        <v>23181</v>
      </c>
      <c r="U3424" s="69" t="s">
        <v>24400</v>
      </c>
      <c r="V3424" s="69" t="s">
        <v>24608</v>
      </c>
      <c r="W3424" s="69" t="s">
        <v>26124</v>
      </c>
      <c r="Y3424" s="69" t="s">
        <v>49387</v>
      </c>
      <c r="Z3424" s="69" t="s">
        <v>16854</v>
      </c>
      <c r="AA3424" s="69" t="s">
        <v>2333</v>
      </c>
      <c r="AD3424" s="69" t="s">
        <v>49388</v>
      </c>
    </row>
    <row r="3425" spans="1:30" x14ac:dyDescent="0.25">
      <c r="A3425" s="93" t="s">
        <v>49396</v>
      </c>
      <c r="B3425" s="93" t="s">
        <v>49397</v>
      </c>
      <c r="C3425" s="69" t="s">
        <v>49398</v>
      </c>
      <c r="D3425" s="69" t="s">
        <v>49399</v>
      </c>
      <c r="E3425" s="69">
        <v>0</v>
      </c>
      <c r="F3425" s="69" t="s">
        <v>22956</v>
      </c>
      <c r="G3425" s="69" t="s">
        <v>49400</v>
      </c>
      <c r="H3425" s="69" t="s">
        <v>49401</v>
      </c>
      <c r="I3425" s="69">
        <v>1</v>
      </c>
      <c r="J3425" s="69" t="s">
        <v>22930</v>
      </c>
      <c r="K3425" s="69" t="s">
        <v>22931</v>
      </c>
      <c r="L3425" s="69" t="s">
        <v>15</v>
      </c>
      <c r="M3425" s="69" t="s">
        <v>23985</v>
      </c>
      <c r="N3425" s="69" t="s">
        <v>49286</v>
      </c>
      <c r="O3425" s="69" t="s">
        <v>10821</v>
      </c>
      <c r="P3425" s="69" t="s">
        <v>49402</v>
      </c>
      <c r="Q3425" s="69" t="s">
        <v>22936</v>
      </c>
      <c r="S3425" s="69" t="s">
        <v>22938</v>
      </c>
      <c r="T3425" s="69" t="s">
        <v>22961</v>
      </c>
      <c r="U3425" s="69" t="s">
        <v>24006</v>
      </c>
      <c r="V3425" s="69" t="s">
        <v>23832</v>
      </c>
      <c r="W3425" s="69" t="s">
        <v>23491</v>
      </c>
      <c r="X3425" s="69" t="s">
        <v>23003</v>
      </c>
      <c r="AA3425" s="69" t="s">
        <v>2260</v>
      </c>
      <c r="AD3425" s="69" t="s">
        <v>28919</v>
      </c>
    </row>
    <row r="3426" spans="1:30" x14ac:dyDescent="0.25">
      <c r="A3426" s="93" t="s">
        <v>49403</v>
      </c>
      <c r="B3426" s="93" t="s">
        <v>49404</v>
      </c>
      <c r="C3426" s="69" t="s">
        <v>49405</v>
      </c>
      <c r="D3426" s="69" t="s">
        <v>49406</v>
      </c>
      <c r="E3426" s="69">
        <v>323.5</v>
      </c>
      <c r="F3426" s="69" t="s">
        <v>22927</v>
      </c>
      <c r="G3426" s="69" t="s">
        <v>49407</v>
      </c>
      <c r="H3426" s="69" t="s">
        <v>49408</v>
      </c>
      <c r="I3426" s="69">
        <v>1</v>
      </c>
      <c r="J3426" s="69" t="s">
        <v>22930</v>
      </c>
      <c r="K3426" s="69" t="s">
        <v>22931</v>
      </c>
      <c r="L3426" s="69" t="s">
        <v>15</v>
      </c>
      <c r="M3426" s="69" t="s">
        <v>23985</v>
      </c>
      <c r="N3426" s="69" t="s">
        <v>49303</v>
      </c>
      <c r="O3426" s="69" t="s">
        <v>49304</v>
      </c>
      <c r="P3426" s="69" t="s">
        <v>49409</v>
      </c>
      <c r="Q3426" s="69" t="s">
        <v>22936</v>
      </c>
      <c r="S3426" s="69" t="s">
        <v>22938</v>
      </c>
      <c r="T3426" s="69" t="s">
        <v>49410</v>
      </c>
      <c r="U3426" s="69" t="s">
        <v>30009</v>
      </c>
      <c r="V3426" s="69" t="s">
        <v>24007</v>
      </c>
      <c r="W3426" s="69" t="s">
        <v>24021</v>
      </c>
      <c r="AA3426" s="69" t="s">
        <v>2185</v>
      </c>
      <c r="AB3426" s="69" t="s">
        <v>49411</v>
      </c>
    </row>
    <row r="3427" spans="1:30" x14ac:dyDescent="0.25">
      <c r="A3427" s="93" t="s">
        <v>49412</v>
      </c>
      <c r="B3427" s="93" t="s">
        <v>49413</v>
      </c>
      <c r="C3427" s="69" t="s">
        <v>49414</v>
      </c>
      <c r="D3427" s="69" t="s">
        <v>49415</v>
      </c>
      <c r="E3427" s="69">
        <v>698</v>
      </c>
      <c r="F3427" s="69" t="s">
        <v>22956</v>
      </c>
      <c r="G3427" s="69" t="s">
        <v>49416</v>
      </c>
      <c r="H3427" s="69" t="s">
        <v>49417</v>
      </c>
      <c r="I3427" s="69">
        <v>1</v>
      </c>
      <c r="J3427" s="69" t="s">
        <v>22930</v>
      </c>
      <c r="K3427" s="69" t="s">
        <v>22931</v>
      </c>
      <c r="L3427" s="69" t="s">
        <v>15</v>
      </c>
      <c r="M3427" s="69" t="s">
        <v>23985</v>
      </c>
      <c r="N3427" s="69" t="s">
        <v>49271</v>
      </c>
      <c r="O3427" s="69" t="s">
        <v>49272</v>
      </c>
      <c r="P3427" s="69" t="s">
        <v>49418</v>
      </c>
      <c r="Q3427" s="69" t="s">
        <v>22936</v>
      </c>
      <c r="R3427" s="69" t="s">
        <v>49419</v>
      </c>
      <c r="S3427" s="69" t="s">
        <v>22938</v>
      </c>
      <c r="T3427" s="69" t="s">
        <v>23181</v>
      </c>
      <c r="U3427" s="69" t="s">
        <v>24038</v>
      </c>
      <c r="V3427" s="69" t="s">
        <v>24673</v>
      </c>
      <c r="W3427" s="69" t="s">
        <v>49420</v>
      </c>
      <c r="Y3427" s="69" t="s">
        <v>2185</v>
      </c>
      <c r="Z3427" s="69" t="s">
        <v>49421</v>
      </c>
      <c r="AA3427" s="69" t="s">
        <v>2185</v>
      </c>
    </row>
    <row r="3428" spans="1:30" x14ac:dyDescent="0.25">
      <c r="A3428" s="93" t="s">
        <v>49422</v>
      </c>
      <c r="B3428" s="93" t="s">
        <v>49423</v>
      </c>
      <c r="C3428" s="69" t="s">
        <v>49424</v>
      </c>
      <c r="D3428" s="69" t="s">
        <v>49425</v>
      </c>
      <c r="E3428" s="69">
        <v>0</v>
      </c>
      <c r="F3428" s="69" t="s">
        <v>22956</v>
      </c>
      <c r="G3428" s="69" t="s">
        <v>49426</v>
      </c>
      <c r="H3428" s="69" t="s">
        <v>49427</v>
      </c>
      <c r="I3428" s="69">
        <v>1</v>
      </c>
      <c r="J3428" s="69" t="s">
        <v>22930</v>
      </c>
      <c r="K3428" s="69" t="s">
        <v>22931</v>
      </c>
      <c r="L3428" s="69" t="s">
        <v>15</v>
      </c>
      <c r="M3428" s="69" t="s">
        <v>23985</v>
      </c>
      <c r="N3428" s="69" t="s">
        <v>49271</v>
      </c>
      <c r="O3428" s="69" t="s">
        <v>49272</v>
      </c>
      <c r="P3428" s="69" t="s">
        <v>49402</v>
      </c>
      <c r="Q3428" s="69" t="s">
        <v>22936</v>
      </c>
      <c r="S3428" s="69" t="s">
        <v>22938</v>
      </c>
      <c r="T3428" s="69" t="s">
        <v>23181</v>
      </c>
      <c r="U3428" s="69" t="s">
        <v>29950</v>
      </c>
      <c r="V3428" s="69" t="s">
        <v>24745</v>
      </c>
      <c r="W3428" s="69" t="s">
        <v>24758</v>
      </c>
      <c r="X3428" s="69" t="s">
        <v>22988</v>
      </c>
      <c r="Y3428" s="69" t="s">
        <v>2260</v>
      </c>
      <c r="Z3428" s="69" t="s">
        <v>49428</v>
      </c>
      <c r="AA3428" s="69" t="s">
        <v>2260</v>
      </c>
      <c r="AD3428" s="69" t="s">
        <v>2259</v>
      </c>
    </row>
    <row r="3429" spans="1:30" x14ac:dyDescent="0.25">
      <c r="A3429" s="93" t="s">
        <v>49429</v>
      </c>
      <c r="B3429" s="93" t="s">
        <v>49430</v>
      </c>
      <c r="C3429" s="69" t="s">
        <v>49431</v>
      </c>
      <c r="D3429" s="69" t="s">
        <v>49432</v>
      </c>
      <c r="E3429" s="69">
        <v>0</v>
      </c>
      <c r="F3429" s="69" t="s">
        <v>22956</v>
      </c>
      <c r="G3429" s="69" t="s">
        <v>49433</v>
      </c>
      <c r="H3429" s="69" t="s">
        <v>49434</v>
      </c>
      <c r="I3429" s="69">
        <v>1</v>
      </c>
      <c r="J3429" s="69" t="s">
        <v>22930</v>
      </c>
      <c r="K3429" s="69" t="s">
        <v>22931</v>
      </c>
      <c r="L3429" s="69" t="s">
        <v>15</v>
      </c>
      <c r="M3429" s="69" t="s">
        <v>23985</v>
      </c>
      <c r="N3429" s="69" t="s">
        <v>49271</v>
      </c>
      <c r="O3429" s="69" t="s">
        <v>49272</v>
      </c>
      <c r="P3429" s="69" t="s">
        <v>49402</v>
      </c>
      <c r="Q3429" s="69" t="s">
        <v>22936</v>
      </c>
      <c r="S3429" s="69" t="s">
        <v>22938</v>
      </c>
      <c r="T3429" s="69" t="s">
        <v>23181</v>
      </c>
      <c r="U3429" s="69" t="s">
        <v>29950</v>
      </c>
      <c r="V3429" s="69" t="s">
        <v>24608</v>
      </c>
      <c r="W3429" s="69" t="s">
        <v>34673</v>
      </c>
      <c r="Y3429" s="69" t="s">
        <v>2260</v>
      </c>
      <c r="Z3429" s="69" t="s">
        <v>49428</v>
      </c>
      <c r="AA3429" s="69" t="s">
        <v>2260</v>
      </c>
      <c r="AD3429" s="69" t="s">
        <v>28919</v>
      </c>
    </row>
    <row r="3430" spans="1:30" x14ac:dyDescent="0.25">
      <c r="A3430" s="93" t="s">
        <v>49435</v>
      </c>
      <c r="B3430" s="93" t="s">
        <v>49436</v>
      </c>
      <c r="C3430" s="69" t="s">
        <v>49437</v>
      </c>
      <c r="D3430" s="69" t="s">
        <v>49438</v>
      </c>
      <c r="E3430" s="69">
        <v>275</v>
      </c>
      <c r="F3430" s="69" t="s">
        <v>22927</v>
      </c>
      <c r="G3430" s="69" t="s">
        <v>49439</v>
      </c>
      <c r="H3430" s="69" t="s">
        <v>49440</v>
      </c>
      <c r="I3430" s="69">
        <v>1</v>
      </c>
      <c r="J3430" s="69" t="s">
        <v>22930</v>
      </c>
      <c r="K3430" s="69" t="s">
        <v>22931</v>
      </c>
      <c r="L3430" s="69" t="s">
        <v>15</v>
      </c>
      <c r="M3430" s="69" t="s">
        <v>23985</v>
      </c>
      <c r="N3430" s="69" t="s">
        <v>49271</v>
      </c>
      <c r="O3430" s="69" t="s">
        <v>49272</v>
      </c>
      <c r="P3430" s="69" t="s">
        <v>49441</v>
      </c>
      <c r="Q3430" s="69" t="s">
        <v>22936</v>
      </c>
      <c r="S3430" s="69" t="s">
        <v>22938</v>
      </c>
      <c r="T3430" s="69" t="s">
        <v>23181</v>
      </c>
      <c r="U3430" s="69" t="s">
        <v>29950</v>
      </c>
      <c r="V3430" s="69" t="s">
        <v>22989</v>
      </c>
      <c r="W3430" s="69" t="s">
        <v>34673</v>
      </c>
      <c r="Y3430" s="69" t="s">
        <v>2260</v>
      </c>
      <c r="Z3430" s="69" t="s">
        <v>49428</v>
      </c>
      <c r="AA3430" s="69" t="s">
        <v>2260</v>
      </c>
      <c r="AB3430" s="69" t="s">
        <v>49442</v>
      </c>
      <c r="AD3430" s="69" t="s">
        <v>28919</v>
      </c>
    </row>
    <row r="3431" spans="1:30" x14ac:dyDescent="0.25">
      <c r="A3431" s="93" t="s">
        <v>49443</v>
      </c>
      <c r="B3431" s="93" t="s">
        <v>49444</v>
      </c>
      <c r="C3431" s="69" t="s">
        <v>49437</v>
      </c>
      <c r="D3431" s="69" t="s">
        <v>49438</v>
      </c>
      <c r="E3431" s="69">
        <v>294</v>
      </c>
      <c r="F3431" s="69" t="s">
        <v>22927</v>
      </c>
      <c r="G3431" s="69" t="s">
        <v>49445</v>
      </c>
      <c r="H3431" s="69" t="s">
        <v>49446</v>
      </c>
      <c r="I3431" s="69">
        <v>1</v>
      </c>
      <c r="J3431" s="69" t="s">
        <v>22930</v>
      </c>
      <c r="K3431" s="69" t="s">
        <v>22931</v>
      </c>
      <c r="L3431" s="69" t="s">
        <v>15</v>
      </c>
      <c r="M3431" s="69" t="s">
        <v>23985</v>
      </c>
      <c r="N3431" s="69" t="s">
        <v>49271</v>
      </c>
      <c r="O3431" s="69" t="s">
        <v>49272</v>
      </c>
      <c r="P3431" s="69" t="s">
        <v>49441</v>
      </c>
      <c r="Q3431" s="69" t="s">
        <v>22936</v>
      </c>
      <c r="S3431" s="69" t="s">
        <v>22938</v>
      </c>
      <c r="T3431" s="69" t="s">
        <v>23181</v>
      </c>
      <c r="U3431" s="69" t="s">
        <v>29950</v>
      </c>
      <c r="V3431" s="69" t="s">
        <v>22989</v>
      </c>
      <c r="W3431" s="69" t="s">
        <v>34673</v>
      </c>
      <c r="Y3431" s="69" t="s">
        <v>2260</v>
      </c>
      <c r="Z3431" s="69" t="s">
        <v>49428</v>
      </c>
      <c r="AA3431" s="69" t="s">
        <v>2260</v>
      </c>
      <c r="AB3431" s="69" t="s">
        <v>49447</v>
      </c>
      <c r="AD3431" s="69" t="s">
        <v>28919</v>
      </c>
    </row>
    <row r="3432" spans="1:30" x14ac:dyDescent="0.25">
      <c r="A3432" s="93" t="s">
        <v>49448</v>
      </c>
      <c r="B3432" s="93" t="s">
        <v>49449</v>
      </c>
      <c r="C3432" s="69" t="s">
        <v>49450</v>
      </c>
      <c r="D3432" s="69" t="s">
        <v>49451</v>
      </c>
      <c r="E3432" s="69">
        <v>172.5</v>
      </c>
      <c r="F3432" s="69" t="s">
        <v>22927</v>
      </c>
      <c r="G3432" s="69" t="s">
        <v>49452</v>
      </c>
      <c r="H3432" s="69" t="s">
        <v>49453</v>
      </c>
      <c r="I3432" s="69">
        <v>1</v>
      </c>
      <c r="J3432" s="69" t="s">
        <v>22930</v>
      </c>
      <c r="K3432" s="69" t="s">
        <v>22931</v>
      </c>
      <c r="L3432" s="69" t="s">
        <v>15</v>
      </c>
      <c r="M3432" s="69" t="s">
        <v>23985</v>
      </c>
      <c r="N3432" s="69" t="s">
        <v>23986</v>
      </c>
      <c r="O3432" s="69" t="s">
        <v>10798</v>
      </c>
      <c r="P3432" s="69" t="s">
        <v>49454</v>
      </c>
      <c r="Q3432" s="69" t="s">
        <v>31320</v>
      </c>
      <c r="R3432" s="69" t="s">
        <v>49455</v>
      </c>
      <c r="S3432" s="69" t="s">
        <v>22938</v>
      </c>
      <c r="T3432" s="69" t="s">
        <v>23350</v>
      </c>
      <c r="U3432" s="69" t="s">
        <v>27129</v>
      </c>
      <c r="V3432" s="69" t="s">
        <v>23166</v>
      </c>
      <c r="W3432" s="69" t="s">
        <v>23627</v>
      </c>
      <c r="X3432" s="69" t="s">
        <v>25999</v>
      </c>
      <c r="AA3432" s="69" t="s">
        <v>2203</v>
      </c>
      <c r="AB3432" s="69" t="s">
        <v>49456</v>
      </c>
    </row>
    <row r="3433" spans="1:30" x14ac:dyDescent="0.25">
      <c r="A3433" s="93" t="s">
        <v>49457</v>
      </c>
      <c r="B3433" s="93" t="s">
        <v>49458</v>
      </c>
      <c r="C3433" s="69" t="s">
        <v>49459</v>
      </c>
      <c r="D3433" s="69" t="s">
        <v>49460</v>
      </c>
      <c r="E3433" s="69">
        <v>0</v>
      </c>
      <c r="F3433" s="69" t="s">
        <v>22956</v>
      </c>
      <c r="G3433" s="69" t="s">
        <v>49461</v>
      </c>
      <c r="H3433" s="69" t="s">
        <v>49462</v>
      </c>
      <c r="I3433" s="69">
        <v>1</v>
      </c>
      <c r="J3433" s="69" t="s">
        <v>22930</v>
      </c>
      <c r="K3433" s="69" t="s">
        <v>22931</v>
      </c>
      <c r="L3433" s="69" t="s">
        <v>15</v>
      </c>
      <c r="M3433" s="69" t="s">
        <v>23985</v>
      </c>
      <c r="N3433" s="69" t="s">
        <v>23986</v>
      </c>
      <c r="O3433" s="69" t="s">
        <v>10798</v>
      </c>
      <c r="Q3433" s="69" t="s">
        <v>22936</v>
      </c>
      <c r="S3433" s="69" t="s">
        <v>22938</v>
      </c>
      <c r="T3433" s="69" t="s">
        <v>24598</v>
      </c>
      <c r="AA3433" s="69" t="s">
        <v>2212</v>
      </c>
      <c r="AD3433" s="69" t="s">
        <v>49463</v>
      </c>
    </row>
    <row r="3434" spans="1:30" x14ac:dyDescent="0.25">
      <c r="A3434" s="93" t="s">
        <v>49464</v>
      </c>
      <c r="B3434" s="93" t="s">
        <v>49465</v>
      </c>
      <c r="C3434" s="69" t="s">
        <v>49466</v>
      </c>
      <c r="D3434" s="69" t="s">
        <v>49467</v>
      </c>
      <c r="E3434" s="69">
        <v>0</v>
      </c>
      <c r="F3434" s="69" t="s">
        <v>22956</v>
      </c>
      <c r="G3434" s="69" t="s">
        <v>49468</v>
      </c>
      <c r="H3434" s="69" t="s">
        <v>49469</v>
      </c>
      <c r="I3434" s="69">
        <v>1</v>
      </c>
      <c r="J3434" s="69" t="s">
        <v>22930</v>
      </c>
      <c r="K3434" s="69" t="s">
        <v>22931</v>
      </c>
      <c r="L3434" s="69" t="s">
        <v>15</v>
      </c>
      <c r="M3434" s="69" t="s">
        <v>23985</v>
      </c>
      <c r="N3434" s="69" t="s">
        <v>49271</v>
      </c>
      <c r="O3434" s="69" t="s">
        <v>49272</v>
      </c>
      <c r="P3434" s="69" t="s">
        <v>49470</v>
      </c>
      <c r="Q3434" s="69" t="s">
        <v>22936</v>
      </c>
      <c r="S3434" s="69" t="s">
        <v>22938</v>
      </c>
      <c r="T3434" s="69" t="s">
        <v>23854</v>
      </c>
      <c r="U3434" s="69" t="s">
        <v>23428</v>
      </c>
      <c r="V3434" s="69" t="s">
        <v>37239</v>
      </c>
      <c r="W3434" s="69" t="s">
        <v>31220</v>
      </c>
      <c r="X3434" s="69" t="s">
        <v>49471</v>
      </c>
      <c r="Y3434" s="69" t="s">
        <v>2185</v>
      </c>
      <c r="Z3434" s="69" t="s">
        <v>49421</v>
      </c>
      <c r="AA3434" s="69" t="s">
        <v>2185</v>
      </c>
      <c r="AD3434" s="69" t="s">
        <v>2273</v>
      </c>
    </row>
    <row r="3435" spans="1:30" x14ac:dyDescent="0.25">
      <c r="A3435" s="93" t="s">
        <v>49472</v>
      </c>
      <c r="B3435" s="93" t="s">
        <v>49473</v>
      </c>
      <c r="C3435" s="69" t="s">
        <v>49474</v>
      </c>
      <c r="D3435" s="69" t="s">
        <v>49475</v>
      </c>
      <c r="E3435" s="69">
        <v>298</v>
      </c>
      <c r="F3435" s="69" t="s">
        <v>22927</v>
      </c>
      <c r="G3435" s="69" t="s">
        <v>49476</v>
      </c>
      <c r="H3435" s="69" t="s">
        <v>49477</v>
      </c>
      <c r="I3435" s="69">
        <v>1</v>
      </c>
      <c r="J3435" s="69" t="s">
        <v>22930</v>
      </c>
      <c r="K3435" s="69" t="s">
        <v>22931</v>
      </c>
      <c r="L3435" s="69" t="s">
        <v>15</v>
      </c>
      <c r="M3435" s="69" t="s">
        <v>23985</v>
      </c>
      <c r="N3435" s="69" t="s">
        <v>49286</v>
      </c>
      <c r="O3435" s="69" t="s">
        <v>10821</v>
      </c>
      <c r="P3435" s="69" t="s">
        <v>49478</v>
      </c>
      <c r="Q3435" s="69" t="s">
        <v>22936</v>
      </c>
      <c r="S3435" s="69" t="s">
        <v>22938</v>
      </c>
      <c r="T3435" s="69" t="s">
        <v>23854</v>
      </c>
      <c r="U3435" s="69" t="s">
        <v>31598</v>
      </c>
      <c r="V3435" s="69" t="s">
        <v>49479</v>
      </c>
      <c r="W3435" s="69" t="s">
        <v>23596</v>
      </c>
      <c r="X3435" s="69" t="s">
        <v>23821</v>
      </c>
      <c r="AA3435" s="69" t="s">
        <v>2185</v>
      </c>
      <c r="AB3435" s="69" t="s">
        <v>49480</v>
      </c>
    </row>
    <row r="3436" spans="1:30" x14ac:dyDescent="0.25">
      <c r="A3436" s="93" t="s">
        <v>49481</v>
      </c>
      <c r="B3436" s="93" t="s">
        <v>49482</v>
      </c>
      <c r="C3436" s="69" t="s">
        <v>49483</v>
      </c>
      <c r="D3436" s="69" t="s">
        <v>49484</v>
      </c>
      <c r="E3436" s="69">
        <v>527</v>
      </c>
      <c r="F3436" s="69" t="s">
        <v>22927</v>
      </c>
      <c r="G3436" s="69" t="s">
        <v>49485</v>
      </c>
      <c r="H3436" s="69" t="s">
        <v>49486</v>
      </c>
      <c r="I3436" s="69">
        <v>1</v>
      </c>
      <c r="J3436" s="69" t="s">
        <v>22930</v>
      </c>
      <c r="K3436" s="69" t="s">
        <v>22931</v>
      </c>
      <c r="L3436" s="69" t="s">
        <v>15</v>
      </c>
      <c r="M3436" s="69" t="s">
        <v>23985</v>
      </c>
      <c r="N3436" s="69" t="s">
        <v>49271</v>
      </c>
      <c r="O3436" s="69" t="s">
        <v>49272</v>
      </c>
      <c r="P3436" s="69" t="s">
        <v>49487</v>
      </c>
      <c r="Q3436" s="69" t="s">
        <v>22936</v>
      </c>
      <c r="S3436" s="69" t="s">
        <v>22938</v>
      </c>
      <c r="T3436" s="69" t="s">
        <v>23332</v>
      </c>
      <c r="U3436" s="69" t="s">
        <v>27172</v>
      </c>
      <c r="V3436" s="69" t="s">
        <v>23335</v>
      </c>
      <c r="W3436" s="69" t="s">
        <v>23627</v>
      </c>
      <c r="X3436" s="69" t="s">
        <v>23363</v>
      </c>
      <c r="Y3436" s="69" t="s">
        <v>2260</v>
      </c>
      <c r="Z3436" s="69" t="s">
        <v>49428</v>
      </c>
      <c r="AA3436" s="69" t="s">
        <v>2260</v>
      </c>
      <c r="AB3436" s="69" t="s">
        <v>49488</v>
      </c>
      <c r="AC3436" s="69" t="s">
        <v>49489</v>
      </c>
      <c r="AD3436" s="69" t="s">
        <v>2259</v>
      </c>
    </row>
    <row r="3437" spans="1:30" x14ac:dyDescent="0.25">
      <c r="A3437" s="93" t="s">
        <v>49490</v>
      </c>
      <c r="B3437" s="93" t="s">
        <v>49491</v>
      </c>
      <c r="E3437" s="69">
        <v>366.5</v>
      </c>
      <c r="F3437" s="69" t="s">
        <v>22927</v>
      </c>
      <c r="G3437" s="69" t="s">
        <v>49492</v>
      </c>
      <c r="H3437" s="69" t="s">
        <v>49493</v>
      </c>
      <c r="I3437" s="69">
        <v>1</v>
      </c>
      <c r="J3437" s="69" t="s">
        <v>22930</v>
      </c>
      <c r="K3437" s="69" t="s">
        <v>22931</v>
      </c>
      <c r="L3437" s="69" t="s">
        <v>15</v>
      </c>
      <c r="M3437" s="69" t="s">
        <v>23985</v>
      </c>
      <c r="N3437" s="69" t="s">
        <v>49303</v>
      </c>
      <c r="O3437" s="69" t="s">
        <v>49304</v>
      </c>
      <c r="U3437" s="69" t="s">
        <v>49494</v>
      </c>
      <c r="V3437" s="69" t="s">
        <v>49495</v>
      </c>
      <c r="W3437" s="69" t="s">
        <v>49496</v>
      </c>
      <c r="X3437" s="69" t="s">
        <v>37079</v>
      </c>
      <c r="AA3437" s="69" t="s">
        <v>2169</v>
      </c>
      <c r="AD3437" s="69" t="s">
        <v>49497</v>
      </c>
    </row>
    <row r="3438" spans="1:30" x14ac:dyDescent="0.25">
      <c r="A3438" s="93" t="s">
        <v>49498</v>
      </c>
      <c r="B3438" s="93" t="s">
        <v>49499</v>
      </c>
      <c r="E3438" s="69">
        <v>370.5</v>
      </c>
      <c r="F3438" s="69" t="s">
        <v>22927</v>
      </c>
      <c r="G3438" s="69" t="s">
        <v>49500</v>
      </c>
      <c r="H3438" s="69" t="s">
        <v>49501</v>
      </c>
      <c r="I3438" s="69">
        <v>1</v>
      </c>
      <c r="J3438" s="69" t="s">
        <v>22930</v>
      </c>
      <c r="K3438" s="69" t="s">
        <v>22931</v>
      </c>
      <c r="L3438" s="69" t="s">
        <v>15</v>
      </c>
      <c r="M3438" s="69" t="s">
        <v>23985</v>
      </c>
      <c r="N3438" s="69" t="s">
        <v>49303</v>
      </c>
      <c r="O3438" s="69" t="s">
        <v>49304</v>
      </c>
      <c r="U3438" s="69" t="s">
        <v>30723</v>
      </c>
      <c r="V3438" s="69" t="s">
        <v>49495</v>
      </c>
      <c r="W3438" s="69" t="s">
        <v>49496</v>
      </c>
      <c r="X3438" s="69" t="s">
        <v>37079</v>
      </c>
      <c r="AA3438" s="69" t="s">
        <v>2169</v>
      </c>
      <c r="AD3438" s="69" t="s">
        <v>49497</v>
      </c>
    </row>
    <row r="3439" spans="1:30" x14ac:dyDescent="0.25">
      <c r="A3439" s="93" t="s">
        <v>49502</v>
      </c>
      <c r="B3439" s="93" t="s">
        <v>49503</v>
      </c>
      <c r="C3439" s="69" t="s">
        <v>49504</v>
      </c>
      <c r="D3439" s="69" t="s">
        <v>49505</v>
      </c>
      <c r="E3439" s="69">
        <v>382</v>
      </c>
      <c r="F3439" s="69" t="s">
        <v>22956</v>
      </c>
      <c r="G3439" s="69" t="s">
        <v>49506</v>
      </c>
      <c r="H3439" s="69" t="s">
        <v>49507</v>
      </c>
      <c r="I3439" s="69">
        <v>1</v>
      </c>
      <c r="J3439" s="69" t="s">
        <v>22930</v>
      </c>
      <c r="K3439" s="69" t="s">
        <v>22931</v>
      </c>
      <c r="L3439" s="69" t="s">
        <v>15</v>
      </c>
      <c r="M3439" s="69" t="s">
        <v>23985</v>
      </c>
      <c r="N3439" s="69" t="s">
        <v>49271</v>
      </c>
      <c r="O3439" s="69" t="s">
        <v>49272</v>
      </c>
      <c r="P3439" s="69" t="s">
        <v>49508</v>
      </c>
      <c r="Q3439" s="69" t="s">
        <v>22936</v>
      </c>
      <c r="R3439" s="69" t="s">
        <v>2262</v>
      </c>
      <c r="S3439" s="69" t="s">
        <v>22938</v>
      </c>
      <c r="T3439" s="69" t="s">
        <v>23181</v>
      </c>
      <c r="U3439" s="69" t="s">
        <v>34916</v>
      </c>
      <c r="V3439" s="69" t="s">
        <v>23989</v>
      </c>
      <c r="W3439" s="69" t="s">
        <v>24745</v>
      </c>
      <c r="X3439" s="69" t="s">
        <v>22964</v>
      </c>
      <c r="Y3439" s="69" t="s">
        <v>49509</v>
      </c>
      <c r="Z3439" s="69" t="s">
        <v>49510</v>
      </c>
      <c r="AA3439" s="69" t="s">
        <v>2203</v>
      </c>
    </row>
    <row r="3440" spans="1:30" x14ac:dyDescent="0.25">
      <c r="A3440" s="93" t="s">
        <v>49511</v>
      </c>
      <c r="B3440" s="93" t="s">
        <v>49512</v>
      </c>
      <c r="C3440" s="69" t="s">
        <v>49504</v>
      </c>
      <c r="D3440" s="69" t="s">
        <v>49505</v>
      </c>
      <c r="E3440" s="69">
        <v>785</v>
      </c>
      <c r="F3440" s="69" t="s">
        <v>22956</v>
      </c>
      <c r="G3440" s="69" t="s">
        <v>49513</v>
      </c>
      <c r="H3440" s="69" t="s">
        <v>49514</v>
      </c>
      <c r="I3440" s="69">
        <v>1</v>
      </c>
      <c r="J3440" s="69" t="s">
        <v>22930</v>
      </c>
      <c r="K3440" s="69" t="s">
        <v>22931</v>
      </c>
      <c r="L3440" s="69" t="s">
        <v>15</v>
      </c>
      <c r="M3440" s="69" t="s">
        <v>23985</v>
      </c>
      <c r="N3440" s="69" t="s">
        <v>49271</v>
      </c>
      <c r="O3440" s="69" t="s">
        <v>49272</v>
      </c>
      <c r="P3440" s="69" t="s">
        <v>49515</v>
      </c>
      <c r="R3440" s="69" t="s">
        <v>49516</v>
      </c>
      <c r="S3440" s="69" t="s">
        <v>39583</v>
      </c>
      <c r="T3440" s="69" t="s">
        <v>23181</v>
      </c>
      <c r="U3440" s="69" t="s">
        <v>34663</v>
      </c>
      <c r="V3440" s="69" t="s">
        <v>23321</v>
      </c>
      <c r="W3440" s="69" t="s">
        <v>36756</v>
      </c>
      <c r="Y3440" s="69" t="s">
        <v>49387</v>
      </c>
      <c r="Z3440" s="69" t="s">
        <v>16854</v>
      </c>
      <c r="AA3440" s="69" t="s">
        <v>2164</v>
      </c>
    </row>
    <row r="3441" spans="1:30" x14ac:dyDescent="0.25">
      <c r="A3441" s="93" t="s">
        <v>49517</v>
      </c>
      <c r="B3441" s="93" t="s">
        <v>49518</v>
      </c>
      <c r="C3441" s="69" t="s">
        <v>49519</v>
      </c>
      <c r="D3441" s="69" t="s">
        <v>49520</v>
      </c>
      <c r="E3441" s="69">
        <v>0</v>
      </c>
      <c r="F3441" s="69" t="s">
        <v>22956</v>
      </c>
      <c r="G3441" s="69" t="s">
        <v>49521</v>
      </c>
      <c r="H3441" s="69" t="s">
        <v>49522</v>
      </c>
      <c r="I3441" s="69">
        <v>1</v>
      </c>
      <c r="J3441" s="69" t="s">
        <v>22930</v>
      </c>
      <c r="K3441" s="69" t="s">
        <v>22931</v>
      </c>
      <c r="L3441" s="69" t="s">
        <v>15</v>
      </c>
      <c r="M3441" s="69" t="s">
        <v>23985</v>
      </c>
      <c r="N3441" s="69" t="s">
        <v>49271</v>
      </c>
      <c r="O3441" s="69" t="s">
        <v>49272</v>
      </c>
      <c r="P3441" s="69" t="s">
        <v>49523</v>
      </c>
      <c r="Q3441" s="69" t="s">
        <v>22936</v>
      </c>
      <c r="S3441" s="69" t="s">
        <v>22938</v>
      </c>
      <c r="T3441" s="69" t="s">
        <v>23181</v>
      </c>
      <c r="U3441" s="69" t="s">
        <v>30029</v>
      </c>
      <c r="V3441" s="69" t="s">
        <v>31024</v>
      </c>
      <c r="W3441" s="69" t="s">
        <v>24021</v>
      </c>
      <c r="Y3441" s="69" t="s">
        <v>2169</v>
      </c>
      <c r="Z3441" s="69" t="s">
        <v>49524</v>
      </c>
      <c r="AA3441" s="69" t="s">
        <v>2169</v>
      </c>
      <c r="AD3441" s="69" t="s">
        <v>2258</v>
      </c>
    </row>
    <row r="3442" spans="1:30" x14ac:dyDescent="0.25">
      <c r="A3442" s="93" t="s">
        <v>49525</v>
      </c>
      <c r="B3442" s="93" t="s">
        <v>49526</v>
      </c>
      <c r="C3442" s="69" t="s">
        <v>49527</v>
      </c>
      <c r="D3442" s="69" t="s">
        <v>49528</v>
      </c>
      <c r="E3442" s="69">
        <v>327</v>
      </c>
      <c r="F3442" s="69" t="s">
        <v>22927</v>
      </c>
      <c r="G3442" s="69" t="s">
        <v>49529</v>
      </c>
      <c r="H3442" s="69" t="s">
        <v>49530</v>
      </c>
      <c r="I3442" s="69">
        <v>1</v>
      </c>
      <c r="J3442" s="69" t="s">
        <v>22930</v>
      </c>
      <c r="K3442" s="69" t="s">
        <v>22931</v>
      </c>
      <c r="L3442" s="69" t="s">
        <v>15</v>
      </c>
      <c r="M3442" s="69" t="s">
        <v>23985</v>
      </c>
      <c r="N3442" s="69" t="s">
        <v>49271</v>
      </c>
      <c r="O3442" s="69" t="s">
        <v>49272</v>
      </c>
      <c r="P3442" s="69" t="s">
        <v>49531</v>
      </c>
      <c r="Q3442" s="69" t="s">
        <v>22936</v>
      </c>
      <c r="S3442" s="69" t="s">
        <v>22938</v>
      </c>
      <c r="T3442" s="69" t="s">
        <v>25464</v>
      </c>
      <c r="U3442" s="69" t="s">
        <v>41470</v>
      </c>
      <c r="V3442" s="69" t="s">
        <v>23832</v>
      </c>
      <c r="W3442" s="69" t="s">
        <v>28161</v>
      </c>
      <c r="Y3442" s="69" t="s">
        <v>2260</v>
      </c>
      <c r="Z3442" s="69" t="s">
        <v>49428</v>
      </c>
      <c r="AA3442" s="69" t="s">
        <v>2260</v>
      </c>
      <c r="AB3442" s="69" t="s">
        <v>49532</v>
      </c>
      <c r="AD3442" s="69" t="s">
        <v>2259</v>
      </c>
    </row>
    <row r="3443" spans="1:30" x14ac:dyDescent="0.25">
      <c r="A3443" s="93" t="s">
        <v>49533</v>
      </c>
      <c r="B3443" s="93" t="s">
        <v>49534</v>
      </c>
      <c r="C3443" s="69" t="s">
        <v>49535</v>
      </c>
      <c r="D3443" s="69" t="s">
        <v>49536</v>
      </c>
      <c r="E3443" s="69">
        <v>0</v>
      </c>
      <c r="F3443" s="69" t="s">
        <v>22956</v>
      </c>
      <c r="G3443" s="69" t="s">
        <v>49537</v>
      </c>
      <c r="H3443" s="69" t="s">
        <v>49538</v>
      </c>
      <c r="I3443" s="69">
        <v>1</v>
      </c>
      <c r="J3443" s="69" t="s">
        <v>22930</v>
      </c>
      <c r="K3443" s="69" t="s">
        <v>22931</v>
      </c>
      <c r="L3443" s="69" t="s">
        <v>15</v>
      </c>
      <c r="M3443" s="69" t="s">
        <v>23985</v>
      </c>
      <c r="N3443" s="69" t="s">
        <v>49271</v>
      </c>
      <c r="O3443" s="69" t="s">
        <v>49272</v>
      </c>
      <c r="P3443" s="69" t="s">
        <v>49539</v>
      </c>
      <c r="Q3443" s="69" t="s">
        <v>22936</v>
      </c>
      <c r="S3443" s="69" t="s">
        <v>22938</v>
      </c>
      <c r="T3443" s="69" t="s">
        <v>22961</v>
      </c>
      <c r="U3443" s="69" t="s">
        <v>41470</v>
      </c>
      <c r="V3443" s="69" t="s">
        <v>23832</v>
      </c>
      <c r="W3443" s="69" t="s">
        <v>28161</v>
      </c>
      <c r="Y3443" s="69" t="s">
        <v>2260</v>
      </c>
      <c r="Z3443" s="69" t="s">
        <v>49428</v>
      </c>
      <c r="AA3443" s="69" t="s">
        <v>2260</v>
      </c>
      <c r="AD3443" s="69" t="s">
        <v>2259</v>
      </c>
    </row>
    <row r="3444" spans="1:30" x14ac:dyDescent="0.25">
      <c r="A3444" s="93" t="s">
        <v>49540</v>
      </c>
      <c r="B3444" s="93" t="s">
        <v>49541</v>
      </c>
      <c r="C3444" s="69" t="s">
        <v>49527</v>
      </c>
      <c r="D3444" s="69" t="s">
        <v>49528</v>
      </c>
      <c r="E3444" s="69">
        <v>0</v>
      </c>
      <c r="F3444" s="69" t="s">
        <v>22956</v>
      </c>
      <c r="G3444" s="69" t="s">
        <v>49542</v>
      </c>
      <c r="H3444" s="69" t="s">
        <v>49543</v>
      </c>
      <c r="I3444" s="69">
        <v>1</v>
      </c>
      <c r="J3444" s="69" t="s">
        <v>22930</v>
      </c>
      <c r="K3444" s="69" t="s">
        <v>22931</v>
      </c>
      <c r="L3444" s="69" t="s">
        <v>15</v>
      </c>
      <c r="M3444" s="69" t="s">
        <v>23985</v>
      </c>
      <c r="N3444" s="69" t="s">
        <v>49271</v>
      </c>
      <c r="O3444" s="69" t="s">
        <v>49272</v>
      </c>
      <c r="P3444" s="69" t="s">
        <v>49402</v>
      </c>
      <c r="Q3444" s="69" t="s">
        <v>22936</v>
      </c>
      <c r="S3444" s="69" t="s">
        <v>22938</v>
      </c>
      <c r="T3444" s="69" t="s">
        <v>23181</v>
      </c>
      <c r="U3444" s="69" t="s">
        <v>41470</v>
      </c>
      <c r="V3444" s="69" t="s">
        <v>24608</v>
      </c>
      <c r="W3444" s="69" t="s">
        <v>34673</v>
      </c>
      <c r="Y3444" s="69" t="s">
        <v>2260</v>
      </c>
      <c r="Z3444" s="69" t="s">
        <v>49428</v>
      </c>
      <c r="AA3444" s="69" t="s">
        <v>2260</v>
      </c>
      <c r="AD3444" s="69" t="s">
        <v>28919</v>
      </c>
    </row>
    <row r="3445" spans="1:30" x14ac:dyDescent="0.25">
      <c r="A3445" s="93" t="s">
        <v>49544</v>
      </c>
      <c r="B3445" s="93" t="s">
        <v>49545</v>
      </c>
      <c r="C3445" s="69" t="s">
        <v>49546</v>
      </c>
      <c r="D3445" s="69" t="s">
        <v>49547</v>
      </c>
      <c r="E3445" s="69">
        <v>0</v>
      </c>
      <c r="F3445" s="69" t="s">
        <v>22956</v>
      </c>
      <c r="G3445" s="69" t="s">
        <v>49548</v>
      </c>
      <c r="H3445" s="69" t="s">
        <v>49549</v>
      </c>
      <c r="I3445" s="69">
        <v>1</v>
      </c>
      <c r="J3445" s="69" t="s">
        <v>22930</v>
      </c>
      <c r="K3445" s="69" t="s">
        <v>22931</v>
      </c>
      <c r="L3445" s="69" t="s">
        <v>15</v>
      </c>
      <c r="M3445" s="69" t="s">
        <v>23985</v>
      </c>
      <c r="N3445" s="69" t="s">
        <v>49271</v>
      </c>
      <c r="O3445" s="69" t="s">
        <v>49272</v>
      </c>
      <c r="P3445" s="69" t="s">
        <v>49550</v>
      </c>
      <c r="Q3445" s="69" t="s">
        <v>22936</v>
      </c>
      <c r="S3445" s="69" t="s">
        <v>22938</v>
      </c>
      <c r="T3445" s="69" t="s">
        <v>23181</v>
      </c>
      <c r="U3445" s="69" t="s">
        <v>45252</v>
      </c>
      <c r="V3445" s="69" t="s">
        <v>24032</v>
      </c>
      <c r="W3445" s="69" t="s">
        <v>24125</v>
      </c>
      <c r="Y3445" s="69" t="s">
        <v>2260</v>
      </c>
      <c r="Z3445" s="69" t="s">
        <v>49428</v>
      </c>
      <c r="AA3445" s="69" t="s">
        <v>2260</v>
      </c>
      <c r="AD3445" s="69" t="s">
        <v>28919</v>
      </c>
    </row>
    <row r="3446" spans="1:30" x14ac:dyDescent="0.25">
      <c r="A3446" s="93" t="s">
        <v>49551</v>
      </c>
      <c r="B3446" s="93" t="s">
        <v>49552</v>
      </c>
      <c r="C3446" s="69" t="s">
        <v>49553</v>
      </c>
      <c r="D3446" s="69" t="s">
        <v>49554</v>
      </c>
      <c r="E3446" s="69">
        <v>289</v>
      </c>
      <c r="F3446" s="69" t="s">
        <v>22927</v>
      </c>
      <c r="G3446" s="69" t="s">
        <v>49555</v>
      </c>
      <c r="H3446" s="69" t="s">
        <v>49556</v>
      </c>
      <c r="I3446" s="69">
        <v>1</v>
      </c>
      <c r="J3446" s="69" t="s">
        <v>22930</v>
      </c>
      <c r="K3446" s="69" t="s">
        <v>22931</v>
      </c>
      <c r="L3446" s="69" t="s">
        <v>15</v>
      </c>
      <c r="M3446" s="69" t="s">
        <v>23985</v>
      </c>
      <c r="N3446" s="69" t="s">
        <v>23986</v>
      </c>
      <c r="O3446" s="69" t="s">
        <v>10798</v>
      </c>
      <c r="P3446" s="69" t="s">
        <v>49557</v>
      </c>
      <c r="Q3446" s="69" t="s">
        <v>22936</v>
      </c>
      <c r="S3446" s="69" t="s">
        <v>22938</v>
      </c>
      <c r="T3446" s="69" t="s">
        <v>23350</v>
      </c>
      <c r="U3446" s="69" t="s">
        <v>24006</v>
      </c>
      <c r="V3446" s="69" t="s">
        <v>24032</v>
      </c>
      <c r="W3446" s="69" t="s">
        <v>24032</v>
      </c>
      <c r="X3446" s="69" t="s">
        <v>23685</v>
      </c>
      <c r="AA3446" s="69" t="s">
        <v>49558</v>
      </c>
      <c r="AB3446" s="69" t="s">
        <v>49559</v>
      </c>
      <c r="AD3446" s="69" t="s">
        <v>49560</v>
      </c>
    </row>
    <row r="3447" spans="1:30" x14ac:dyDescent="0.25">
      <c r="A3447" s="93" t="s">
        <v>49561</v>
      </c>
      <c r="B3447" s="93" t="s">
        <v>49562</v>
      </c>
      <c r="C3447" s="69" t="s">
        <v>49563</v>
      </c>
      <c r="D3447" s="69" t="s">
        <v>49564</v>
      </c>
      <c r="E3447" s="69">
        <v>832</v>
      </c>
      <c r="F3447" s="69" t="s">
        <v>22956</v>
      </c>
      <c r="G3447" s="69" t="s">
        <v>49565</v>
      </c>
      <c r="H3447" s="69" t="s">
        <v>49566</v>
      </c>
      <c r="I3447" s="69">
        <v>1</v>
      </c>
      <c r="J3447" s="69" t="s">
        <v>22930</v>
      </c>
      <c r="K3447" s="69" t="s">
        <v>22931</v>
      </c>
      <c r="L3447" s="69" t="s">
        <v>15</v>
      </c>
      <c r="M3447" s="69" t="s">
        <v>23985</v>
      </c>
      <c r="N3447" s="69" t="s">
        <v>49286</v>
      </c>
      <c r="O3447" s="69" t="s">
        <v>10821</v>
      </c>
      <c r="P3447" s="69" t="s">
        <v>49567</v>
      </c>
      <c r="Q3447" s="69" t="s">
        <v>22936</v>
      </c>
      <c r="S3447" s="69" t="s">
        <v>22938</v>
      </c>
      <c r="T3447" s="69" t="s">
        <v>23332</v>
      </c>
      <c r="U3447" s="69" t="s">
        <v>25589</v>
      </c>
      <c r="V3447" s="69" t="s">
        <v>23832</v>
      </c>
      <c r="W3447" s="69" t="s">
        <v>23832</v>
      </c>
      <c r="AA3447" s="69" t="s">
        <v>2211</v>
      </c>
    </row>
    <row r="3448" spans="1:30" x14ac:dyDescent="0.25">
      <c r="A3448" s="93" t="s">
        <v>49568</v>
      </c>
      <c r="B3448" s="93" t="s">
        <v>49569</v>
      </c>
      <c r="C3448" s="69" t="s">
        <v>49570</v>
      </c>
      <c r="D3448" s="69" t="s">
        <v>49571</v>
      </c>
      <c r="E3448" s="69">
        <v>996</v>
      </c>
      <c r="F3448" s="69" t="s">
        <v>22956</v>
      </c>
      <c r="G3448" s="69" t="s">
        <v>49572</v>
      </c>
      <c r="H3448" s="69" t="s">
        <v>49573</v>
      </c>
      <c r="I3448" s="69">
        <v>1</v>
      </c>
      <c r="J3448" s="69" t="s">
        <v>22930</v>
      </c>
      <c r="K3448" s="69" t="s">
        <v>22931</v>
      </c>
      <c r="L3448" s="69" t="s">
        <v>15</v>
      </c>
      <c r="M3448" s="69" t="s">
        <v>23985</v>
      </c>
      <c r="N3448" s="69" t="s">
        <v>49286</v>
      </c>
      <c r="O3448" s="69" t="s">
        <v>10821</v>
      </c>
      <c r="P3448" s="69" t="s">
        <v>49574</v>
      </c>
      <c r="Q3448" s="69" t="s">
        <v>22936</v>
      </c>
      <c r="S3448" s="69" t="s">
        <v>22938</v>
      </c>
      <c r="T3448" s="69" t="s">
        <v>23854</v>
      </c>
      <c r="U3448" s="69" t="s">
        <v>25749</v>
      </c>
      <c r="V3448" s="69" t="s">
        <v>34673</v>
      </c>
      <c r="W3448" s="69" t="s">
        <v>23112</v>
      </c>
      <c r="AA3448" s="69" t="s">
        <v>2232</v>
      </c>
      <c r="AD3448" s="69" t="s">
        <v>49575</v>
      </c>
    </row>
    <row r="3449" spans="1:30" x14ac:dyDescent="0.25">
      <c r="A3449" s="93" t="s">
        <v>49576</v>
      </c>
      <c r="B3449" s="93" t="s">
        <v>49577</v>
      </c>
      <c r="C3449" s="69" t="s">
        <v>49578</v>
      </c>
      <c r="D3449" s="69" t="s">
        <v>49579</v>
      </c>
      <c r="E3449" s="69">
        <v>298.5</v>
      </c>
      <c r="F3449" s="69" t="s">
        <v>22927</v>
      </c>
      <c r="G3449" s="69" t="s">
        <v>49580</v>
      </c>
      <c r="H3449" s="69" t="s">
        <v>49581</v>
      </c>
      <c r="I3449" s="69">
        <v>1</v>
      </c>
      <c r="J3449" s="69" t="s">
        <v>22930</v>
      </c>
      <c r="K3449" s="69" t="s">
        <v>22931</v>
      </c>
      <c r="L3449" s="69" t="s">
        <v>15</v>
      </c>
      <c r="M3449" s="69" t="s">
        <v>23985</v>
      </c>
      <c r="N3449" s="69" t="s">
        <v>49377</v>
      </c>
      <c r="O3449" s="69" t="s">
        <v>49378</v>
      </c>
      <c r="P3449" s="69" t="s">
        <v>49582</v>
      </c>
      <c r="Q3449" s="69" t="s">
        <v>22936</v>
      </c>
      <c r="S3449" s="69" t="s">
        <v>22938</v>
      </c>
      <c r="T3449" s="69" t="s">
        <v>49583</v>
      </c>
      <c r="U3449" s="69" t="s">
        <v>27967</v>
      </c>
      <c r="V3449" s="69" t="s">
        <v>23335</v>
      </c>
      <c r="W3449" s="69" t="s">
        <v>34673</v>
      </c>
      <c r="AA3449" s="69" t="s">
        <v>2232</v>
      </c>
      <c r="AB3449" s="69" t="s">
        <v>49584</v>
      </c>
      <c r="AD3449" s="69" t="s">
        <v>2267</v>
      </c>
    </row>
    <row r="3450" spans="1:30" x14ac:dyDescent="0.25">
      <c r="A3450" s="93" t="s">
        <v>49585</v>
      </c>
      <c r="B3450" s="93" t="s">
        <v>49586</v>
      </c>
      <c r="C3450" s="69" t="s">
        <v>49587</v>
      </c>
      <c r="D3450" s="69" t="s">
        <v>49588</v>
      </c>
      <c r="E3450" s="69">
        <v>0</v>
      </c>
      <c r="F3450" s="69" t="s">
        <v>22956</v>
      </c>
      <c r="G3450" s="69" t="s">
        <v>49589</v>
      </c>
      <c r="H3450" s="69" t="s">
        <v>49590</v>
      </c>
      <c r="I3450" s="69">
        <v>1</v>
      </c>
      <c r="J3450" s="69" t="s">
        <v>22930</v>
      </c>
      <c r="K3450" s="69" t="s">
        <v>22931</v>
      </c>
      <c r="L3450" s="69" t="s">
        <v>15</v>
      </c>
      <c r="M3450" s="69" t="s">
        <v>23985</v>
      </c>
      <c r="N3450" s="69" t="s">
        <v>49271</v>
      </c>
      <c r="O3450" s="69" t="s">
        <v>49272</v>
      </c>
      <c r="P3450" s="69" t="s">
        <v>49591</v>
      </c>
      <c r="Q3450" s="69" t="s">
        <v>22936</v>
      </c>
      <c r="S3450" s="69" t="s">
        <v>22938</v>
      </c>
      <c r="T3450" s="69" t="s">
        <v>23181</v>
      </c>
      <c r="U3450" s="69" t="s">
        <v>49592</v>
      </c>
      <c r="Y3450" s="69" t="s">
        <v>2260</v>
      </c>
      <c r="Z3450" s="69" t="s">
        <v>49428</v>
      </c>
      <c r="AA3450" s="69" t="s">
        <v>2260</v>
      </c>
      <c r="AD3450" s="69" t="s">
        <v>28919</v>
      </c>
    </row>
    <row r="3451" spans="1:30" x14ac:dyDescent="0.25">
      <c r="A3451" s="93" t="s">
        <v>49593</v>
      </c>
      <c r="B3451" s="93" t="s">
        <v>49594</v>
      </c>
      <c r="C3451" s="69" t="s">
        <v>49595</v>
      </c>
      <c r="D3451" s="69" t="s">
        <v>49596</v>
      </c>
      <c r="E3451" s="69">
        <v>269</v>
      </c>
      <c r="F3451" s="69" t="s">
        <v>22927</v>
      </c>
      <c r="G3451" s="69" t="s">
        <v>49597</v>
      </c>
      <c r="H3451" s="69" t="s">
        <v>49598</v>
      </c>
      <c r="I3451" s="69">
        <v>1</v>
      </c>
      <c r="J3451" s="69" t="s">
        <v>22930</v>
      </c>
      <c r="K3451" s="69" t="s">
        <v>22931</v>
      </c>
      <c r="L3451" s="69" t="s">
        <v>15</v>
      </c>
      <c r="M3451" s="69" t="s">
        <v>23985</v>
      </c>
      <c r="N3451" s="69" t="s">
        <v>49377</v>
      </c>
      <c r="O3451" s="69" t="s">
        <v>49378</v>
      </c>
      <c r="P3451" s="69" t="s">
        <v>49599</v>
      </c>
      <c r="Q3451" s="69" t="s">
        <v>22936</v>
      </c>
      <c r="S3451" s="69" t="s">
        <v>22938</v>
      </c>
      <c r="T3451" s="69" t="s">
        <v>49600</v>
      </c>
      <c r="U3451" s="69" t="s">
        <v>27982</v>
      </c>
      <c r="V3451" s="69" t="s">
        <v>23335</v>
      </c>
      <c r="W3451" s="69" t="s">
        <v>22989</v>
      </c>
      <c r="AA3451" s="69" t="s">
        <v>2185</v>
      </c>
      <c r="AB3451" s="69" t="s">
        <v>49601</v>
      </c>
      <c r="AD3451" s="69" t="s">
        <v>2235</v>
      </c>
    </row>
    <row r="3452" spans="1:30" x14ac:dyDescent="0.25">
      <c r="A3452" s="93" t="s">
        <v>49602</v>
      </c>
      <c r="B3452" s="93" t="s">
        <v>49603</v>
      </c>
      <c r="C3452" s="69" t="s">
        <v>49604</v>
      </c>
      <c r="D3452" s="69" t="s">
        <v>49605</v>
      </c>
      <c r="E3452" s="69">
        <v>459</v>
      </c>
      <c r="F3452" s="69" t="s">
        <v>22956</v>
      </c>
      <c r="G3452" s="69" t="s">
        <v>49606</v>
      </c>
      <c r="H3452" s="69" t="s">
        <v>49607</v>
      </c>
      <c r="I3452" s="69">
        <v>1</v>
      </c>
      <c r="J3452" s="69" t="s">
        <v>22930</v>
      </c>
      <c r="K3452" s="69" t="s">
        <v>22931</v>
      </c>
      <c r="L3452" s="69" t="s">
        <v>15</v>
      </c>
      <c r="M3452" s="69" t="s">
        <v>23985</v>
      </c>
      <c r="N3452" s="69" t="s">
        <v>49271</v>
      </c>
      <c r="O3452" s="69" t="s">
        <v>49272</v>
      </c>
      <c r="P3452" s="69" t="s">
        <v>49608</v>
      </c>
      <c r="Q3452" s="69" t="s">
        <v>22936</v>
      </c>
      <c r="S3452" s="69" t="s">
        <v>22938</v>
      </c>
      <c r="T3452" s="69" t="s">
        <v>23332</v>
      </c>
      <c r="U3452" s="69" t="s">
        <v>33151</v>
      </c>
      <c r="V3452" s="69" t="s">
        <v>24745</v>
      </c>
      <c r="W3452" s="69" t="s">
        <v>24021</v>
      </c>
      <c r="Y3452" s="69" t="s">
        <v>2185</v>
      </c>
      <c r="Z3452" s="69" t="s">
        <v>49421</v>
      </c>
      <c r="AA3452" s="69" t="s">
        <v>2185</v>
      </c>
      <c r="AD3452" s="69" t="s">
        <v>2235</v>
      </c>
    </row>
    <row r="3453" spans="1:30" x14ac:dyDescent="0.25">
      <c r="A3453" s="93" t="s">
        <v>49609</v>
      </c>
      <c r="B3453" s="93" t="s">
        <v>49610</v>
      </c>
      <c r="C3453" s="69" t="s">
        <v>49611</v>
      </c>
      <c r="D3453" s="69" t="s">
        <v>49612</v>
      </c>
      <c r="E3453" s="69">
        <v>989</v>
      </c>
      <c r="F3453" s="69" t="s">
        <v>22956</v>
      </c>
      <c r="G3453" s="69" t="s">
        <v>49613</v>
      </c>
      <c r="H3453" s="69" t="s">
        <v>49614</v>
      </c>
      <c r="I3453" s="69">
        <v>1</v>
      </c>
      <c r="J3453" s="69" t="s">
        <v>22930</v>
      </c>
      <c r="K3453" s="69" t="s">
        <v>22931</v>
      </c>
      <c r="L3453" s="69" t="s">
        <v>15</v>
      </c>
      <c r="M3453" s="69" t="s">
        <v>23985</v>
      </c>
      <c r="N3453" s="69" t="s">
        <v>23986</v>
      </c>
      <c r="O3453" s="69" t="s">
        <v>10798</v>
      </c>
      <c r="P3453" s="69" t="s">
        <v>49615</v>
      </c>
      <c r="Q3453" s="69" t="s">
        <v>31320</v>
      </c>
      <c r="S3453" s="69" t="s">
        <v>22938</v>
      </c>
      <c r="T3453" s="69" t="s">
        <v>23181</v>
      </c>
      <c r="U3453" s="69" t="s">
        <v>35154</v>
      </c>
      <c r="V3453" s="69" t="s">
        <v>23389</v>
      </c>
      <c r="W3453" s="69" t="s">
        <v>23739</v>
      </c>
      <c r="X3453" s="69" t="s">
        <v>23479</v>
      </c>
      <c r="AA3453" s="69" t="s">
        <v>2212</v>
      </c>
      <c r="AD3453" s="69" t="s">
        <v>49463</v>
      </c>
    </row>
    <row r="3454" spans="1:30" x14ac:dyDescent="0.25">
      <c r="A3454" s="93" t="s">
        <v>49616</v>
      </c>
      <c r="B3454" s="93" t="s">
        <v>49617</v>
      </c>
      <c r="C3454" s="69" t="s">
        <v>49618</v>
      </c>
      <c r="D3454" s="69" t="s">
        <v>49619</v>
      </c>
      <c r="E3454" s="69">
        <v>209</v>
      </c>
      <c r="F3454" s="69" t="s">
        <v>22927</v>
      </c>
      <c r="G3454" s="69" t="s">
        <v>49620</v>
      </c>
      <c r="H3454" s="69" t="s">
        <v>49621</v>
      </c>
      <c r="I3454" s="69">
        <v>1</v>
      </c>
      <c r="J3454" s="69" t="s">
        <v>22930</v>
      </c>
      <c r="K3454" s="69" t="s">
        <v>22931</v>
      </c>
      <c r="L3454" s="69" t="s">
        <v>15</v>
      </c>
      <c r="M3454" s="69" t="s">
        <v>23985</v>
      </c>
      <c r="N3454" s="69" t="s">
        <v>23986</v>
      </c>
      <c r="O3454" s="69" t="s">
        <v>10798</v>
      </c>
      <c r="P3454" s="69" t="s">
        <v>49615</v>
      </c>
      <c r="Q3454" s="69" t="s">
        <v>31320</v>
      </c>
      <c r="S3454" s="69" t="s">
        <v>22938</v>
      </c>
      <c r="T3454" s="69" t="s">
        <v>23181</v>
      </c>
      <c r="U3454" s="69" t="s">
        <v>35154</v>
      </c>
      <c r="V3454" s="69" t="s">
        <v>23389</v>
      </c>
      <c r="W3454" s="69" t="s">
        <v>23739</v>
      </c>
      <c r="X3454" s="69" t="s">
        <v>23479</v>
      </c>
      <c r="AA3454" s="69" t="s">
        <v>2212</v>
      </c>
      <c r="AB3454" s="69" t="s">
        <v>49622</v>
      </c>
      <c r="AD3454" s="69" t="s">
        <v>49463</v>
      </c>
    </row>
    <row r="3455" spans="1:30" x14ac:dyDescent="0.25">
      <c r="A3455" s="93" t="s">
        <v>49623</v>
      </c>
      <c r="B3455" s="93" t="s">
        <v>49624</v>
      </c>
      <c r="C3455" s="69" t="s">
        <v>49625</v>
      </c>
      <c r="D3455" s="69" t="s">
        <v>49626</v>
      </c>
      <c r="E3455" s="69">
        <v>219.5</v>
      </c>
      <c r="F3455" s="69" t="s">
        <v>22927</v>
      </c>
      <c r="G3455" s="69" t="s">
        <v>49627</v>
      </c>
      <c r="H3455" s="69" t="s">
        <v>49628</v>
      </c>
      <c r="I3455" s="69">
        <v>1</v>
      </c>
      <c r="J3455" s="69" t="s">
        <v>22930</v>
      </c>
      <c r="K3455" s="69" t="s">
        <v>22931</v>
      </c>
      <c r="L3455" s="69" t="s">
        <v>15</v>
      </c>
      <c r="M3455" s="69" t="s">
        <v>23985</v>
      </c>
      <c r="N3455" s="69" t="s">
        <v>49337</v>
      </c>
      <c r="O3455" s="69" t="s">
        <v>10803</v>
      </c>
      <c r="P3455" s="69" t="s">
        <v>49629</v>
      </c>
      <c r="Q3455" s="69" t="s">
        <v>22936</v>
      </c>
      <c r="S3455" s="69" t="s">
        <v>26660</v>
      </c>
      <c r="T3455" s="69" t="s">
        <v>23332</v>
      </c>
      <c r="U3455" s="69" t="s">
        <v>49630</v>
      </c>
      <c r="V3455" s="69" t="s">
        <v>23070</v>
      </c>
      <c r="W3455" s="69" t="s">
        <v>49631</v>
      </c>
      <c r="X3455" s="69" t="s">
        <v>23070</v>
      </c>
      <c r="AA3455" s="69" t="s">
        <v>2169</v>
      </c>
      <c r="AD3455" s="69" t="s">
        <v>2257</v>
      </c>
    </row>
    <row r="3456" spans="1:30" x14ac:dyDescent="0.25">
      <c r="A3456" s="93" t="s">
        <v>49632</v>
      </c>
      <c r="B3456" s="93" t="s">
        <v>49633</v>
      </c>
      <c r="E3456" s="69">
        <v>187.5</v>
      </c>
      <c r="F3456" s="69" t="s">
        <v>22927</v>
      </c>
      <c r="G3456" s="69" t="s">
        <v>49634</v>
      </c>
      <c r="H3456" s="69" t="s">
        <v>49635</v>
      </c>
      <c r="I3456" s="69">
        <v>1</v>
      </c>
      <c r="J3456" s="69" t="s">
        <v>22930</v>
      </c>
      <c r="K3456" s="69" t="s">
        <v>22931</v>
      </c>
      <c r="L3456" s="69" t="s">
        <v>15</v>
      </c>
      <c r="M3456" s="69" t="s">
        <v>23985</v>
      </c>
      <c r="N3456" s="69" t="s">
        <v>49337</v>
      </c>
      <c r="O3456" s="69" t="s">
        <v>10803</v>
      </c>
      <c r="P3456" s="69" t="s">
        <v>49636</v>
      </c>
      <c r="Q3456" s="69" t="s">
        <v>22936</v>
      </c>
      <c r="S3456" s="69" t="s">
        <v>24821</v>
      </c>
      <c r="T3456" s="69" t="s">
        <v>23038</v>
      </c>
      <c r="U3456" s="69" t="s">
        <v>49637</v>
      </c>
      <c r="V3456" s="69" t="s">
        <v>25336</v>
      </c>
      <c r="W3456" s="69" t="s">
        <v>29529</v>
      </c>
      <c r="AA3456" s="69" t="s">
        <v>2162</v>
      </c>
      <c r="AD3456" s="69" t="s">
        <v>49638</v>
      </c>
    </row>
    <row r="3457" spans="1:30" x14ac:dyDescent="0.25">
      <c r="A3457" s="93" t="s">
        <v>49639</v>
      </c>
      <c r="B3457" s="93" t="s">
        <v>49640</v>
      </c>
      <c r="E3457" s="69">
        <v>204</v>
      </c>
      <c r="F3457" s="69" t="s">
        <v>22927</v>
      </c>
      <c r="G3457" s="69" t="s">
        <v>49641</v>
      </c>
      <c r="H3457" s="69" t="s">
        <v>49642</v>
      </c>
      <c r="I3457" s="69">
        <v>1</v>
      </c>
      <c r="J3457" s="69" t="s">
        <v>22930</v>
      </c>
      <c r="K3457" s="69" t="s">
        <v>22931</v>
      </c>
      <c r="L3457" s="69" t="s">
        <v>15</v>
      </c>
      <c r="M3457" s="69" t="s">
        <v>23985</v>
      </c>
      <c r="N3457" s="69" t="s">
        <v>49337</v>
      </c>
      <c r="O3457" s="69" t="s">
        <v>10803</v>
      </c>
      <c r="P3457" s="69" t="s">
        <v>49643</v>
      </c>
      <c r="Q3457" s="69" t="s">
        <v>22936</v>
      </c>
      <c r="S3457" s="69" t="s">
        <v>22938</v>
      </c>
      <c r="T3457" s="69" t="s">
        <v>26851</v>
      </c>
      <c r="U3457" s="69" t="s">
        <v>30084</v>
      </c>
      <c r="V3457" s="69" t="s">
        <v>24236</v>
      </c>
      <c r="W3457" s="69" t="s">
        <v>49644</v>
      </c>
      <c r="X3457" s="69" t="s">
        <v>23002</v>
      </c>
      <c r="AA3457" s="69" t="s">
        <v>2162</v>
      </c>
      <c r="AD3457" s="69" t="s">
        <v>49638</v>
      </c>
    </row>
    <row r="3458" spans="1:30" x14ac:dyDescent="0.25">
      <c r="A3458" s="93" t="s">
        <v>49645</v>
      </c>
      <c r="B3458" s="93" t="s">
        <v>49646</v>
      </c>
      <c r="C3458" s="69" t="s">
        <v>49647</v>
      </c>
      <c r="D3458" s="69" t="s">
        <v>49648</v>
      </c>
      <c r="E3458" s="69">
        <v>0</v>
      </c>
      <c r="F3458" s="69" t="s">
        <v>22956</v>
      </c>
      <c r="G3458" s="69" t="s">
        <v>49649</v>
      </c>
      <c r="H3458" s="69" t="s">
        <v>49650</v>
      </c>
      <c r="I3458" s="69">
        <v>1</v>
      </c>
      <c r="J3458" s="69" t="s">
        <v>22930</v>
      </c>
      <c r="K3458" s="69" t="s">
        <v>22931</v>
      </c>
      <c r="L3458" s="69" t="s">
        <v>15</v>
      </c>
      <c r="M3458" s="69" t="s">
        <v>23985</v>
      </c>
      <c r="N3458" s="69" t="s">
        <v>49271</v>
      </c>
      <c r="O3458" s="69" t="s">
        <v>49272</v>
      </c>
      <c r="P3458" s="69" t="s">
        <v>49402</v>
      </c>
      <c r="Q3458" s="69" t="s">
        <v>22936</v>
      </c>
      <c r="S3458" s="69" t="s">
        <v>22938</v>
      </c>
      <c r="T3458" s="69" t="s">
        <v>23181</v>
      </c>
      <c r="U3458" s="69" t="s">
        <v>37827</v>
      </c>
      <c r="W3458" s="69" t="s">
        <v>26682</v>
      </c>
      <c r="Y3458" s="69" t="s">
        <v>2260</v>
      </c>
      <c r="Z3458" s="69" t="s">
        <v>49428</v>
      </c>
      <c r="AA3458" s="69" t="s">
        <v>2260</v>
      </c>
      <c r="AD3458" s="69" t="s">
        <v>28919</v>
      </c>
    </row>
    <row r="3459" spans="1:30" x14ac:dyDescent="0.25">
      <c r="A3459" s="93" t="s">
        <v>49651</v>
      </c>
      <c r="B3459" s="93" t="s">
        <v>49652</v>
      </c>
      <c r="E3459" s="69">
        <v>218</v>
      </c>
      <c r="F3459" s="69" t="s">
        <v>22927</v>
      </c>
      <c r="G3459" s="69" t="s">
        <v>49653</v>
      </c>
      <c r="H3459" s="69" t="s">
        <v>49654</v>
      </c>
      <c r="I3459" s="69">
        <v>1</v>
      </c>
      <c r="J3459" s="69" t="s">
        <v>22930</v>
      </c>
      <c r="K3459" s="69" t="s">
        <v>22931</v>
      </c>
      <c r="L3459" s="69" t="s">
        <v>15</v>
      </c>
      <c r="M3459" s="69" t="s">
        <v>23985</v>
      </c>
      <c r="N3459" s="69" t="s">
        <v>49271</v>
      </c>
      <c r="O3459" s="69" t="s">
        <v>49272</v>
      </c>
      <c r="U3459" s="69" t="s">
        <v>27565</v>
      </c>
      <c r="V3459" s="69" t="s">
        <v>24745</v>
      </c>
      <c r="W3459" s="69" t="s">
        <v>24225</v>
      </c>
      <c r="X3459" s="69" t="s">
        <v>23821</v>
      </c>
      <c r="Y3459" s="69" t="s">
        <v>2169</v>
      </c>
      <c r="Z3459" s="69" t="s">
        <v>49524</v>
      </c>
      <c r="AA3459" s="69" t="s">
        <v>2169</v>
      </c>
    </row>
    <row r="3460" spans="1:30" x14ac:dyDescent="0.25">
      <c r="A3460" s="93" t="s">
        <v>49655</v>
      </c>
      <c r="B3460" s="93" t="s">
        <v>49656</v>
      </c>
      <c r="C3460" s="69" t="s">
        <v>49657</v>
      </c>
      <c r="D3460" s="69" t="s">
        <v>49658</v>
      </c>
      <c r="E3460" s="69">
        <v>0</v>
      </c>
      <c r="F3460" s="69" t="s">
        <v>22956</v>
      </c>
      <c r="G3460" s="69" t="s">
        <v>49659</v>
      </c>
      <c r="H3460" s="69" t="s">
        <v>49660</v>
      </c>
      <c r="I3460" s="69">
        <v>1</v>
      </c>
      <c r="J3460" s="69" t="s">
        <v>22930</v>
      </c>
      <c r="K3460" s="69" t="s">
        <v>22931</v>
      </c>
      <c r="L3460" s="69" t="s">
        <v>15</v>
      </c>
      <c r="M3460" s="69" t="s">
        <v>23985</v>
      </c>
      <c r="N3460" s="69" t="s">
        <v>49271</v>
      </c>
      <c r="O3460" s="69" t="s">
        <v>49272</v>
      </c>
      <c r="P3460" s="69" t="s">
        <v>49661</v>
      </c>
      <c r="Q3460" s="69" t="s">
        <v>22936</v>
      </c>
      <c r="S3460" s="69" t="s">
        <v>22938</v>
      </c>
      <c r="T3460" s="69" t="s">
        <v>22961</v>
      </c>
      <c r="U3460" s="69" t="s">
        <v>33274</v>
      </c>
      <c r="V3460" s="69" t="s">
        <v>24745</v>
      </c>
      <c r="W3460" s="69" t="s">
        <v>23832</v>
      </c>
      <c r="Y3460" s="69" t="s">
        <v>2232</v>
      </c>
      <c r="Z3460" s="69" t="s">
        <v>19240</v>
      </c>
      <c r="AA3460" s="69" t="s">
        <v>2232</v>
      </c>
      <c r="AD3460" s="69" t="s">
        <v>49575</v>
      </c>
    </row>
    <row r="3461" spans="1:30" x14ac:dyDescent="0.25">
      <c r="A3461" s="93" t="s">
        <v>49662</v>
      </c>
      <c r="B3461" s="93" t="s">
        <v>49663</v>
      </c>
      <c r="C3461" s="69" t="s">
        <v>49664</v>
      </c>
      <c r="D3461" s="69" t="s">
        <v>49665</v>
      </c>
      <c r="E3461" s="69">
        <v>978</v>
      </c>
      <c r="F3461" s="69" t="s">
        <v>22956</v>
      </c>
      <c r="G3461" s="69" t="s">
        <v>49666</v>
      </c>
      <c r="H3461" s="69" t="s">
        <v>49667</v>
      </c>
      <c r="I3461" s="69">
        <v>1</v>
      </c>
      <c r="J3461" s="69" t="s">
        <v>22930</v>
      </c>
      <c r="K3461" s="69" t="s">
        <v>22931</v>
      </c>
      <c r="L3461" s="69" t="s">
        <v>15</v>
      </c>
      <c r="M3461" s="69" t="s">
        <v>23985</v>
      </c>
      <c r="N3461" s="69" t="s">
        <v>49271</v>
      </c>
      <c r="O3461" s="69" t="s">
        <v>49272</v>
      </c>
      <c r="P3461" s="69" t="s">
        <v>49668</v>
      </c>
      <c r="Q3461" s="69" t="s">
        <v>22936</v>
      </c>
      <c r="S3461" s="69" t="s">
        <v>22938</v>
      </c>
      <c r="T3461" s="69" t="s">
        <v>22961</v>
      </c>
      <c r="U3461" s="69" t="s">
        <v>29593</v>
      </c>
      <c r="V3461" s="69" t="s">
        <v>26843</v>
      </c>
      <c r="W3461" s="69" t="s">
        <v>31220</v>
      </c>
      <c r="Y3461" s="69" t="s">
        <v>2185</v>
      </c>
      <c r="Z3461" s="69" t="s">
        <v>49421</v>
      </c>
      <c r="AA3461" s="69" t="s">
        <v>2185</v>
      </c>
      <c r="AD3461" s="69" t="s">
        <v>49669</v>
      </c>
    </row>
    <row r="3462" spans="1:30" x14ac:dyDescent="0.25">
      <c r="A3462" s="93" t="s">
        <v>49670</v>
      </c>
      <c r="B3462" s="93" t="s">
        <v>49671</v>
      </c>
      <c r="C3462" s="69" t="s">
        <v>49672</v>
      </c>
      <c r="D3462" s="69" t="s">
        <v>49673</v>
      </c>
      <c r="E3462" s="69">
        <v>109</v>
      </c>
      <c r="F3462" s="69" t="s">
        <v>22927</v>
      </c>
      <c r="G3462" s="69" t="s">
        <v>49674</v>
      </c>
      <c r="H3462" s="69" t="s">
        <v>49675</v>
      </c>
      <c r="I3462" s="69">
        <v>1</v>
      </c>
      <c r="J3462" s="69" t="s">
        <v>22930</v>
      </c>
      <c r="K3462" s="69" t="s">
        <v>22931</v>
      </c>
      <c r="L3462" s="69" t="s">
        <v>15</v>
      </c>
      <c r="M3462" s="69" t="s">
        <v>23985</v>
      </c>
      <c r="N3462" s="69" t="s">
        <v>49337</v>
      </c>
      <c r="O3462" s="69" t="s">
        <v>10803</v>
      </c>
      <c r="P3462" s="69" t="s">
        <v>49676</v>
      </c>
      <c r="Q3462" s="69" t="s">
        <v>22936</v>
      </c>
      <c r="S3462" s="69" t="s">
        <v>22938</v>
      </c>
      <c r="T3462" s="69" t="s">
        <v>23038</v>
      </c>
      <c r="U3462" s="69" t="s">
        <v>28615</v>
      </c>
      <c r="V3462" s="69" t="s">
        <v>23491</v>
      </c>
      <c r="W3462" s="69" t="s">
        <v>22965</v>
      </c>
      <c r="X3462" s="69" t="s">
        <v>23121</v>
      </c>
      <c r="AA3462" s="69" t="s">
        <v>2169</v>
      </c>
      <c r="AB3462" s="69" t="s">
        <v>49677</v>
      </c>
      <c r="AD3462" s="69" t="s">
        <v>2257</v>
      </c>
    </row>
    <row r="3463" spans="1:30" x14ac:dyDescent="0.25">
      <c r="A3463" s="93" t="s">
        <v>49678</v>
      </c>
      <c r="B3463" s="93" t="s">
        <v>49679</v>
      </c>
      <c r="E3463" s="69">
        <v>140</v>
      </c>
      <c r="F3463" s="69" t="s">
        <v>22927</v>
      </c>
      <c r="G3463" s="69" t="s">
        <v>49680</v>
      </c>
      <c r="H3463" s="69" t="s">
        <v>49681</v>
      </c>
      <c r="I3463" s="69">
        <v>1</v>
      </c>
      <c r="J3463" s="69" t="s">
        <v>22930</v>
      </c>
      <c r="K3463" s="69" t="s">
        <v>22931</v>
      </c>
      <c r="L3463" s="69" t="s">
        <v>15</v>
      </c>
      <c r="M3463" s="69" t="s">
        <v>23985</v>
      </c>
      <c r="N3463" s="69" t="s">
        <v>49337</v>
      </c>
      <c r="O3463" s="69" t="s">
        <v>10803</v>
      </c>
      <c r="P3463" s="69" t="s">
        <v>49682</v>
      </c>
      <c r="Q3463" s="69" t="s">
        <v>22936</v>
      </c>
      <c r="S3463" s="69" t="s">
        <v>23268</v>
      </c>
      <c r="T3463" s="69" t="s">
        <v>49683</v>
      </c>
      <c r="U3463" s="69" t="s">
        <v>24235</v>
      </c>
      <c r="V3463" s="69" t="s">
        <v>24891</v>
      </c>
      <c r="W3463" s="69" t="s">
        <v>23123</v>
      </c>
      <c r="X3463" s="69" t="s">
        <v>23016</v>
      </c>
      <c r="AA3463" s="69" t="s">
        <v>2169</v>
      </c>
      <c r="AD3463" s="69" t="s">
        <v>2257</v>
      </c>
    </row>
    <row r="3464" spans="1:30" x14ac:dyDescent="0.25">
      <c r="A3464" s="93" t="s">
        <v>49684</v>
      </c>
      <c r="B3464" s="93" t="s">
        <v>49685</v>
      </c>
      <c r="C3464" s="69" t="s">
        <v>49686</v>
      </c>
      <c r="D3464" s="69" t="s">
        <v>49687</v>
      </c>
      <c r="E3464" s="69">
        <v>122</v>
      </c>
      <c r="F3464" s="69" t="s">
        <v>22927</v>
      </c>
      <c r="G3464" s="69" t="s">
        <v>49688</v>
      </c>
      <c r="H3464" s="69" t="s">
        <v>49689</v>
      </c>
      <c r="I3464" s="69">
        <v>1</v>
      </c>
      <c r="J3464" s="69" t="s">
        <v>22930</v>
      </c>
      <c r="K3464" s="69" t="s">
        <v>22931</v>
      </c>
      <c r="L3464" s="69" t="s">
        <v>15</v>
      </c>
      <c r="M3464" s="69" t="s">
        <v>23985</v>
      </c>
      <c r="N3464" s="69" t="s">
        <v>49337</v>
      </c>
      <c r="O3464" s="69" t="s">
        <v>10803</v>
      </c>
      <c r="P3464" s="69" t="s">
        <v>49690</v>
      </c>
      <c r="Q3464" s="69" t="s">
        <v>22936</v>
      </c>
      <c r="S3464" s="69" t="s">
        <v>22938</v>
      </c>
      <c r="T3464" s="69" t="s">
        <v>23038</v>
      </c>
      <c r="U3464" s="69" t="s">
        <v>46438</v>
      </c>
      <c r="V3464" s="69" t="s">
        <v>23998</v>
      </c>
      <c r="W3464" s="69" t="s">
        <v>24835</v>
      </c>
      <c r="X3464" s="69" t="s">
        <v>23016</v>
      </c>
      <c r="AA3464" s="69" t="s">
        <v>2169</v>
      </c>
      <c r="AB3464" s="69" t="s">
        <v>49691</v>
      </c>
      <c r="AD3464" s="69" t="s">
        <v>2257</v>
      </c>
    </row>
    <row r="3465" spans="1:30" x14ac:dyDescent="0.25">
      <c r="A3465" s="93" t="s">
        <v>49692</v>
      </c>
      <c r="B3465" s="93" t="s">
        <v>49693</v>
      </c>
      <c r="E3465" s="69">
        <v>108</v>
      </c>
      <c r="F3465" s="69" t="s">
        <v>22927</v>
      </c>
      <c r="G3465" s="69" t="s">
        <v>49694</v>
      </c>
      <c r="H3465" s="69" t="s">
        <v>49695</v>
      </c>
      <c r="I3465" s="69">
        <v>1</v>
      </c>
      <c r="J3465" s="69" t="s">
        <v>22930</v>
      </c>
      <c r="K3465" s="69" t="s">
        <v>22931</v>
      </c>
      <c r="L3465" s="69" t="s">
        <v>15</v>
      </c>
      <c r="M3465" s="69" t="s">
        <v>23985</v>
      </c>
      <c r="N3465" s="69" t="s">
        <v>49337</v>
      </c>
      <c r="O3465" s="69" t="s">
        <v>10803</v>
      </c>
      <c r="P3465" s="69" t="s">
        <v>49696</v>
      </c>
      <c r="Q3465" s="69" t="s">
        <v>22936</v>
      </c>
      <c r="S3465" s="69" t="s">
        <v>25874</v>
      </c>
      <c r="T3465" s="69" t="s">
        <v>45962</v>
      </c>
      <c r="U3465" s="69" t="s">
        <v>49697</v>
      </c>
      <c r="V3465" s="69" t="s">
        <v>31334</v>
      </c>
      <c r="W3465" s="69" t="s">
        <v>45376</v>
      </c>
      <c r="AA3465" s="69" t="s">
        <v>2162</v>
      </c>
      <c r="AD3465" s="69" t="s">
        <v>49638</v>
      </c>
    </row>
    <row r="3466" spans="1:30" x14ac:dyDescent="0.25">
      <c r="A3466" s="93" t="s">
        <v>49698</v>
      </c>
      <c r="B3466" s="93" t="s">
        <v>49699</v>
      </c>
      <c r="E3466" s="69">
        <v>108</v>
      </c>
      <c r="F3466" s="69" t="s">
        <v>22927</v>
      </c>
      <c r="G3466" s="69" t="s">
        <v>49700</v>
      </c>
      <c r="H3466" s="69" t="s">
        <v>49701</v>
      </c>
      <c r="I3466" s="69">
        <v>1</v>
      </c>
      <c r="J3466" s="69" t="s">
        <v>22930</v>
      </c>
      <c r="K3466" s="69" t="s">
        <v>22931</v>
      </c>
      <c r="L3466" s="69" t="s">
        <v>15</v>
      </c>
      <c r="M3466" s="69" t="s">
        <v>23985</v>
      </c>
      <c r="N3466" s="69" t="s">
        <v>49337</v>
      </c>
      <c r="O3466" s="69" t="s">
        <v>10803</v>
      </c>
      <c r="P3466" s="69" t="s">
        <v>49702</v>
      </c>
      <c r="Q3466" s="69" t="s">
        <v>22936</v>
      </c>
      <c r="S3466" s="69" t="s">
        <v>23268</v>
      </c>
      <c r="T3466" s="69" t="s">
        <v>45962</v>
      </c>
      <c r="U3466" s="69" t="s">
        <v>49697</v>
      </c>
      <c r="V3466" s="69" t="s">
        <v>31334</v>
      </c>
      <c r="W3466" s="69" t="s">
        <v>45376</v>
      </c>
      <c r="AA3466" s="69" t="s">
        <v>2162</v>
      </c>
      <c r="AD3466" s="69" t="s">
        <v>49638</v>
      </c>
    </row>
    <row r="3467" spans="1:30" x14ac:dyDescent="0.25">
      <c r="A3467" s="93" t="s">
        <v>49703</v>
      </c>
      <c r="B3467" s="93" t="s">
        <v>49704</v>
      </c>
      <c r="E3467" s="69">
        <v>247.5</v>
      </c>
      <c r="F3467" s="69" t="s">
        <v>22927</v>
      </c>
      <c r="G3467" s="69" t="s">
        <v>49705</v>
      </c>
      <c r="H3467" s="69" t="s">
        <v>49706</v>
      </c>
      <c r="I3467" s="69">
        <v>1</v>
      </c>
      <c r="J3467" s="69" t="s">
        <v>22930</v>
      </c>
      <c r="K3467" s="69" t="s">
        <v>22931</v>
      </c>
      <c r="L3467" s="69" t="s">
        <v>15</v>
      </c>
      <c r="M3467" s="69" t="s">
        <v>23985</v>
      </c>
      <c r="N3467" s="69" t="s">
        <v>49337</v>
      </c>
      <c r="O3467" s="69" t="s">
        <v>10803</v>
      </c>
      <c r="AA3467" s="69" t="s">
        <v>2169</v>
      </c>
      <c r="AD3467" s="69" t="s">
        <v>2257</v>
      </c>
    </row>
    <row r="3468" spans="1:30" x14ac:dyDescent="0.25">
      <c r="A3468" s="93" t="s">
        <v>49707</v>
      </c>
      <c r="B3468" s="93" t="s">
        <v>49708</v>
      </c>
      <c r="C3468" s="69" t="s">
        <v>49709</v>
      </c>
      <c r="D3468" s="69" t="s">
        <v>49710</v>
      </c>
      <c r="E3468" s="69">
        <v>451</v>
      </c>
      <c r="F3468" s="69" t="s">
        <v>22927</v>
      </c>
      <c r="G3468" s="69" t="s">
        <v>49711</v>
      </c>
      <c r="H3468" s="69" t="s">
        <v>49712</v>
      </c>
      <c r="I3468" s="69">
        <v>1</v>
      </c>
      <c r="J3468" s="69" t="s">
        <v>22930</v>
      </c>
      <c r="K3468" s="69" t="s">
        <v>22931</v>
      </c>
      <c r="L3468" s="69" t="s">
        <v>15</v>
      </c>
      <c r="M3468" s="69" t="s">
        <v>23985</v>
      </c>
      <c r="N3468" s="69" t="s">
        <v>49337</v>
      </c>
      <c r="O3468" s="69" t="s">
        <v>10803</v>
      </c>
      <c r="P3468" s="69" t="s">
        <v>49713</v>
      </c>
      <c r="Q3468" s="69" t="s">
        <v>22936</v>
      </c>
      <c r="S3468" s="69" t="s">
        <v>22938</v>
      </c>
      <c r="T3468" s="69" t="s">
        <v>22975</v>
      </c>
      <c r="U3468" s="69" t="s">
        <v>49714</v>
      </c>
      <c r="V3468" s="69" t="s">
        <v>30055</v>
      </c>
      <c r="W3468" s="69" t="s">
        <v>32008</v>
      </c>
      <c r="AA3468" s="69" t="s">
        <v>2169</v>
      </c>
      <c r="AB3468" s="69" t="s">
        <v>49715</v>
      </c>
      <c r="AD3468" s="69" t="s">
        <v>49716</v>
      </c>
    </row>
    <row r="3469" spans="1:30" x14ac:dyDescent="0.25">
      <c r="A3469" s="93" t="s">
        <v>49717</v>
      </c>
      <c r="B3469" s="93" t="s">
        <v>49718</v>
      </c>
      <c r="C3469" s="69" t="s">
        <v>49709</v>
      </c>
      <c r="D3469" s="69" t="s">
        <v>49710</v>
      </c>
      <c r="E3469" s="69">
        <v>245</v>
      </c>
      <c r="F3469" s="69" t="s">
        <v>22927</v>
      </c>
      <c r="G3469" s="69" t="s">
        <v>49719</v>
      </c>
      <c r="H3469" s="69" t="s">
        <v>49720</v>
      </c>
      <c r="I3469" s="69">
        <v>1</v>
      </c>
      <c r="J3469" s="69" t="s">
        <v>22930</v>
      </c>
      <c r="K3469" s="69" t="s">
        <v>22931</v>
      </c>
      <c r="L3469" s="69" t="s">
        <v>15</v>
      </c>
      <c r="M3469" s="69" t="s">
        <v>23985</v>
      </c>
      <c r="N3469" s="69" t="s">
        <v>49337</v>
      </c>
      <c r="O3469" s="69" t="s">
        <v>10803</v>
      </c>
      <c r="P3469" s="69" t="s">
        <v>49721</v>
      </c>
      <c r="Q3469" s="69" t="s">
        <v>22936</v>
      </c>
      <c r="S3469" s="69" t="s">
        <v>22938</v>
      </c>
      <c r="T3469" s="69" t="s">
        <v>23038</v>
      </c>
      <c r="U3469" s="69" t="s">
        <v>24400</v>
      </c>
      <c r="V3469" s="69" t="s">
        <v>23335</v>
      </c>
      <c r="W3469" s="69" t="s">
        <v>38203</v>
      </c>
      <c r="AA3469" s="69" t="s">
        <v>2169</v>
      </c>
      <c r="AB3469" s="69" t="s">
        <v>49722</v>
      </c>
      <c r="AD3469" s="69" t="s">
        <v>2257</v>
      </c>
    </row>
    <row r="3470" spans="1:30" x14ac:dyDescent="0.25">
      <c r="A3470" s="93" t="s">
        <v>49723</v>
      </c>
      <c r="B3470" s="93" t="s">
        <v>49724</v>
      </c>
      <c r="C3470" s="69" t="s">
        <v>49709</v>
      </c>
      <c r="D3470" s="69" t="s">
        <v>49710</v>
      </c>
      <c r="E3470" s="69">
        <v>117.5</v>
      </c>
      <c r="F3470" s="69" t="s">
        <v>22927</v>
      </c>
      <c r="G3470" s="69" t="s">
        <v>49725</v>
      </c>
      <c r="H3470" s="69" t="s">
        <v>49726</v>
      </c>
      <c r="I3470" s="69">
        <v>1</v>
      </c>
      <c r="J3470" s="69" t="s">
        <v>22930</v>
      </c>
      <c r="K3470" s="69" t="s">
        <v>22931</v>
      </c>
      <c r="L3470" s="69" t="s">
        <v>15</v>
      </c>
      <c r="M3470" s="69" t="s">
        <v>23985</v>
      </c>
      <c r="N3470" s="69" t="s">
        <v>49337</v>
      </c>
      <c r="O3470" s="69" t="s">
        <v>10803</v>
      </c>
      <c r="P3470" s="69" t="s">
        <v>49727</v>
      </c>
      <c r="Q3470" s="69" t="s">
        <v>22936</v>
      </c>
      <c r="S3470" s="69" t="s">
        <v>22938</v>
      </c>
      <c r="T3470" s="69" t="s">
        <v>23038</v>
      </c>
      <c r="U3470" s="69" t="s">
        <v>27110</v>
      </c>
      <c r="V3470" s="69" t="s">
        <v>23998</v>
      </c>
      <c r="W3470" s="69" t="s">
        <v>23627</v>
      </c>
      <c r="X3470" s="69" t="s">
        <v>23016</v>
      </c>
      <c r="AA3470" s="69" t="s">
        <v>2169</v>
      </c>
      <c r="AB3470" s="69" t="s">
        <v>49728</v>
      </c>
      <c r="AD3470" s="69" t="s">
        <v>2258</v>
      </c>
    </row>
    <row r="3471" spans="1:30" x14ac:dyDescent="0.25">
      <c r="A3471" s="93" t="s">
        <v>49729</v>
      </c>
      <c r="B3471" s="93" t="s">
        <v>49730</v>
      </c>
      <c r="C3471" s="69" t="s">
        <v>49731</v>
      </c>
      <c r="D3471" s="69" t="s">
        <v>49732</v>
      </c>
      <c r="E3471" s="69">
        <v>143</v>
      </c>
      <c r="F3471" s="69" t="s">
        <v>22927</v>
      </c>
      <c r="G3471" s="69" t="s">
        <v>49733</v>
      </c>
      <c r="H3471" s="69" t="s">
        <v>49734</v>
      </c>
      <c r="I3471" s="69">
        <v>1</v>
      </c>
      <c r="J3471" s="69" t="s">
        <v>22930</v>
      </c>
      <c r="K3471" s="69" t="s">
        <v>22931</v>
      </c>
      <c r="L3471" s="69" t="s">
        <v>15</v>
      </c>
      <c r="M3471" s="69" t="s">
        <v>23985</v>
      </c>
      <c r="N3471" s="69" t="s">
        <v>49337</v>
      </c>
      <c r="O3471" s="69" t="s">
        <v>10803</v>
      </c>
      <c r="P3471" s="69" t="s">
        <v>49735</v>
      </c>
      <c r="S3471" s="69" t="s">
        <v>23268</v>
      </c>
      <c r="T3471" s="69" t="s">
        <v>49736</v>
      </c>
      <c r="U3471" s="69" t="s">
        <v>24823</v>
      </c>
      <c r="V3471" s="69" t="s">
        <v>23998</v>
      </c>
      <c r="W3471" s="69" t="s">
        <v>23596</v>
      </c>
      <c r="X3471" s="69" t="s">
        <v>23016</v>
      </c>
      <c r="AA3471" s="69" t="s">
        <v>2169</v>
      </c>
      <c r="AB3471" s="69" t="s">
        <v>49737</v>
      </c>
      <c r="AD3471" s="69" t="s">
        <v>2258</v>
      </c>
    </row>
    <row r="3472" spans="1:30" x14ac:dyDescent="0.25">
      <c r="A3472" s="93" t="s">
        <v>49738</v>
      </c>
      <c r="B3472" s="93" t="s">
        <v>49739</v>
      </c>
      <c r="C3472" s="69" t="s">
        <v>49740</v>
      </c>
      <c r="D3472" s="69" t="s">
        <v>49741</v>
      </c>
      <c r="E3472" s="69">
        <v>0</v>
      </c>
      <c r="F3472" s="69" t="s">
        <v>22956</v>
      </c>
      <c r="G3472" s="69" t="s">
        <v>49742</v>
      </c>
      <c r="H3472" s="69" t="s">
        <v>49743</v>
      </c>
      <c r="I3472" s="69">
        <v>1</v>
      </c>
      <c r="J3472" s="69" t="s">
        <v>22930</v>
      </c>
      <c r="K3472" s="69" t="s">
        <v>22931</v>
      </c>
      <c r="L3472" s="69" t="s">
        <v>15</v>
      </c>
      <c r="M3472" s="69" t="s">
        <v>23985</v>
      </c>
      <c r="N3472" s="69" t="s">
        <v>49337</v>
      </c>
      <c r="O3472" s="69" t="s">
        <v>10803</v>
      </c>
      <c r="P3472" s="69" t="s">
        <v>49744</v>
      </c>
      <c r="Q3472" s="69" t="s">
        <v>22936</v>
      </c>
      <c r="S3472" s="69" t="s">
        <v>22938</v>
      </c>
      <c r="T3472" s="69" t="s">
        <v>24845</v>
      </c>
      <c r="U3472" s="69" t="s">
        <v>49745</v>
      </c>
      <c r="V3472" s="69" t="s">
        <v>24567</v>
      </c>
      <c r="W3472" s="69" t="s">
        <v>23123</v>
      </c>
      <c r="X3472" s="69" t="s">
        <v>23122</v>
      </c>
      <c r="AA3472" s="69" t="s">
        <v>2169</v>
      </c>
      <c r="AD3472" s="69" t="s">
        <v>49746</v>
      </c>
    </row>
    <row r="3473" spans="1:30" x14ac:dyDescent="0.25">
      <c r="A3473" s="93" t="s">
        <v>49747</v>
      </c>
      <c r="B3473" s="93" t="s">
        <v>49748</v>
      </c>
      <c r="C3473" s="69" t="s">
        <v>49709</v>
      </c>
      <c r="D3473" s="69" t="s">
        <v>49710</v>
      </c>
      <c r="E3473" s="69">
        <v>699.5</v>
      </c>
      <c r="F3473" s="69" t="s">
        <v>22983</v>
      </c>
      <c r="G3473" s="69" t="s">
        <v>49749</v>
      </c>
      <c r="H3473" s="69" t="s">
        <v>49750</v>
      </c>
      <c r="I3473" s="69">
        <v>1</v>
      </c>
      <c r="J3473" s="69" t="s">
        <v>22930</v>
      </c>
      <c r="K3473" s="69" t="s">
        <v>22931</v>
      </c>
      <c r="L3473" s="69" t="s">
        <v>15</v>
      </c>
      <c r="M3473" s="69" t="s">
        <v>23985</v>
      </c>
      <c r="N3473" s="69" t="s">
        <v>49337</v>
      </c>
      <c r="O3473" s="69" t="s">
        <v>10803</v>
      </c>
      <c r="Q3473" s="69" t="s">
        <v>22936</v>
      </c>
      <c r="S3473" s="69" t="s">
        <v>22938</v>
      </c>
      <c r="T3473" s="69" t="s">
        <v>49751</v>
      </c>
      <c r="AA3473" s="69" t="s">
        <v>2169</v>
      </c>
    </row>
    <row r="3474" spans="1:30" x14ac:dyDescent="0.25">
      <c r="A3474" s="93" t="s">
        <v>49752</v>
      </c>
      <c r="B3474" s="93" t="s">
        <v>49753</v>
      </c>
      <c r="C3474" s="69" t="s">
        <v>49754</v>
      </c>
      <c r="D3474" s="69" t="s">
        <v>49755</v>
      </c>
      <c r="E3474" s="69">
        <v>0</v>
      </c>
      <c r="F3474" s="69" t="s">
        <v>22956</v>
      </c>
      <c r="G3474" s="69" t="s">
        <v>49756</v>
      </c>
      <c r="H3474" s="69" t="s">
        <v>49757</v>
      </c>
      <c r="I3474" s="69">
        <v>1</v>
      </c>
      <c r="J3474" s="69" t="s">
        <v>22930</v>
      </c>
      <c r="K3474" s="69" t="s">
        <v>22931</v>
      </c>
      <c r="L3474" s="69" t="s">
        <v>15</v>
      </c>
      <c r="M3474" s="69" t="s">
        <v>23985</v>
      </c>
      <c r="N3474" s="69" t="s">
        <v>49271</v>
      </c>
      <c r="O3474" s="69" t="s">
        <v>49272</v>
      </c>
      <c r="P3474" s="69" t="s">
        <v>49550</v>
      </c>
      <c r="Q3474" s="69" t="s">
        <v>22936</v>
      </c>
      <c r="S3474" s="69" t="s">
        <v>22938</v>
      </c>
      <c r="T3474" s="69" t="s">
        <v>23332</v>
      </c>
      <c r="U3474" s="69" t="s">
        <v>29950</v>
      </c>
      <c r="V3474" s="69" t="s">
        <v>23989</v>
      </c>
      <c r="W3474" s="69" t="s">
        <v>31024</v>
      </c>
      <c r="Y3474" s="69" t="s">
        <v>2260</v>
      </c>
      <c r="Z3474" s="69" t="s">
        <v>49428</v>
      </c>
      <c r="AA3474" s="69" t="s">
        <v>2260</v>
      </c>
      <c r="AD3474" s="69" t="s">
        <v>28919</v>
      </c>
    </row>
    <row r="3475" spans="1:30" x14ac:dyDescent="0.25">
      <c r="A3475" s="93" t="s">
        <v>49758</v>
      </c>
      <c r="B3475" s="93" t="s">
        <v>49759</v>
      </c>
      <c r="C3475" s="69" t="s">
        <v>49760</v>
      </c>
      <c r="D3475" s="69" t="s">
        <v>49761</v>
      </c>
      <c r="E3475" s="69">
        <v>150</v>
      </c>
      <c r="F3475" s="69" t="s">
        <v>22927</v>
      </c>
      <c r="G3475" s="69" t="s">
        <v>49762</v>
      </c>
      <c r="H3475" s="69" t="s">
        <v>49763</v>
      </c>
      <c r="I3475" s="69">
        <v>1</v>
      </c>
      <c r="J3475" s="69" t="s">
        <v>22930</v>
      </c>
      <c r="K3475" s="69" t="s">
        <v>22931</v>
      </c>
      <c r="L3475" s="69" t="s">
        <v>15</v>
      </c>
      <c r="M3475" s="69" t="s">
        <v>23985</v>
      </c>
      <c r="N3475" s="69" t="s">
        <v>49286</v>
      </c>
      <c r="O3475" s="69" t="s">
        <v>10821</v>
      </c>
      <c r="P3475" s="69" t="s">
        <v>49764</v>
      </c>
      <c r="Q3475" s="69" t="s">
        <v>22936</v>
      </c>
      <c r="S3475" s="69" t="s">
        <v>22938</v>
      </c>
      <c r="T3475" s="69" t="s">
        <v>27275</v>
      </c>
      <c r="U3475" s="69" t="s">
        <v>23997</v>
      </c>
      <c r="V3475" s="69" t="s">
        <v>22989</v>
      </c>
      <c r="W3475" s="69" t="s">
        <v>23627</v>
      </c>
      <c r="AA3475" s="69" t="s">
        <v>2238</v>
      </c>
      <c r="AB3475" s="69" t="s">
        <v>49765</v>
      </c>
    </row>
    <row r="3476" spans="1:30" x14ac:dyDescent="0.25">
      <c r="A3476" s="93" t="s">
        <v>49766</v>
      </c>
      <c r="B3476" s="93" t="s">
        <v>49767</v>
      </c>
      <c r="C3476" s="69" t="s">
        <v>49760</v>
      </c>
      <c r="D3476" s="69" t="s">
        <v>49761</v>
      </c>
      <c r="E3476" s="69">
        <v>289</v>
      </c>
      <c r="F3476" s="69" t="s">
        <v>22927</v>
      </c>
      <c r="G3476" s="69" t="s">
        <v>49768</v>
      </c>
      <c r="H3476" s="69" t="s">
        <v>49769</v>
      </c>
      <c r="I3476" s="69">
        <v>1</v>
      </c>
      <c r="J3476" s="69" t="s">
        <v>22930</v>
      </c>
      <c r="K3476" s="69" t="s">
        <v>22931</v>
      </c>
      <c r="L3476" s="69" t="s">
        <v>15</v>
      </c>
      <c r="M3476" s="69" t="s">
        <v>23985</v>
      </c>
      <c r="N3476" s="69" t="s">
        <v>49286</v>
      </c>
      <c r="O3476" s="69" t="s">
        <v>10821</v>
      </c>
      <c r="P3476" s="69" t="s">
        <v>49764</v>
      </c>
      <c r="Q3476" s="69" t="s">
        <v>22936</v>
      </c>
      <c r="S3476" s="69" t="s">
        <v>22938</v>
      </c>
      <c r="T3476" s="69" t="s">
        <v>27275</v>
      </c>
      <c r="U3476" s="69" t="s">
        <v>23997</v>
      </c>
      <c r="V3476" s="69" t="s">
        <v>22989</v>
      </c>
      <c r="W3476" s="69" t="s">
        <v>23627</v>
      </c>
      <c r="AA3476" s="69" t="s">
        <v>2238</v>
      </c>
      <c r="AB3476" s="69" t="s">
        <v>49770</v>
      </c>
    </row>
    <row r="3477" spans="1:30" x14ac:dyDescent="0.25">
      <c r="A3477" s="93" t="s">
        <v>49771</v>
      </c>
      <c r="B3477" s="93" t="s">
        <v>49772</v>
      </c>
      <c r="C3477" s="69" t="s">
        <v>49760</v>
      </c>
      <c r="D3477" s="69" t="s">
        <v>49761</v>
      </c>
      <c r="E3477" s="69">
        <v>106</v>
      </c>
      <c r="F3477" s="69" t="s">
        <v>22927</v>
      </c>
      <c r="G3477" s="69" t="s">
        <v>49773</v>
      </c>
      <c r="H3477" s="69" t="s">
        <v>49774</v>
      </c>
      <c r="I3477" s="69">
        <v>1</v>
      </c>
      <c r="J3477" s="69" t="s">
        <v>22930</v>
      </c>
      <c r="K3477" s="69" t="s">
        <v>22931</v>
      </c>
      <c r="L3477" s="69" t="s">
        <v>15</v>
      </c>
      <c r="M3477" s="69" t="s">
        <v>23985</v>
      </c>
      <c r="N3477" s="69" t="s">
        <v>49286</v>
      </c>
      <c r="O3477" s="69" t="s">
        <v>10821</v>
      </c>
      <c r="P3477" s="69" t="s">
        <v>49764</v>
      </c>
      <c r="Q3477" s="69" t="s">
        <v>22936</v>
      </c>
      <c r="S3477" s="69" t="s">
        <v>22938</v>
      </c>
      <c r="T3477" s="69" t="s">
        <v>26046</v>
      </c>
      <c r="U3477" s="69" t="s">
        <v>23997</v>
      </c>
      <c r="V3477" s="69" t="s">
        <v>22989</v>
      </c>
      <c r="W3477" s="69" t="s">
        <v>23627</v>
      </c>
      <c r="AA3477" s="69" t="s">
        <v>2238</v>
      </c>
      <c r="AB3477" s="69" t="s">
        <v>49775</v>
      </c>
    </row>
    <row r="3478" spans="1:30" x14ac:dyDescent="0.25">
      <c r="A3478" s="93" t="s">
        <v>49776</v>
      </c>
      <c r="B3478" s="93" t="s">
        <v>49777</v>
      </c>
      <c r="C3478" s="69" t="s">
        <v>49778</v>
      </c>
      <c r="D3478" s="69" t="s">
        <v>49779</v>
      </c>
      <c r="E3478" s="69">
        <v>123.5</v>
      </c>
      <c r="F3478" s="69" t="s">
        <v>22927</v>
      </c>
      <c r="G3478" s="69" t="s">
        <v>49780</v>
      </c>
      <c r="H3478" s="69" t="s">
        <v>49781</v>
      </c>
      <c r="I3478" s="69">
        <v>1</v>
      </c>
      <c r="J3478" s="69" t="s">
        <v>22930</v>
      </c>
      <c r="K3478" s="69" t="s">
        <v>22931</v>
      </c>
      <c r="L3478" s="69" t="s">
        <v>15</v>
      </c>
      <c r="M3478" s="69" t="s">
        <v>23985</v>
      </c>
      <c r="N3478" s="69" t="s">
        <v>49271</v>
      </c>
      <c r="O3478" s="69" t="s">
        <v>49272</v>
      </c>
      <c r="P3478" s="69" t="s">
        <v>49764</v>
      </c>
      <c r="Q3478" s="69" t="s">
        <v>22936</v>
      </c>
      <c r="S3478" s="69" t="s">
        <v>22938</v>
      </c>
      <c r="T3478" s="69" t="s">
        <v>24670</v>
      </c>
      <c r="U3478" s="69" t="s">
        <v>27565</v>
      </c>
      <c r="V3478" s="69" t="s">
        <v>23334</v>
      </c>
      <c r="W3478" s="69" t="s">
        <v>24745</v>
      </c>
      <c r="Y3478" s="69" t="s">
        <v>49782</v>
      </c>
      <c r="Z3478" s="69" t="s">
        <v>7922</v>
      </c>
      <c r="AA3478" s="69" t="s">
        <v>2238</v>
      </c>
      <c r="AB3478" s="69" t="s">
        <v>49783</v>
      </c>
    </row>
    <row r="3479" spans="1:30" x14ac:dyDescent="0.25">
      <c r="A3479" s="93" t="s">
        <v>49784</v>
      </c>
      <c r="B3479" s="93" t="s">
        <v>49785</v>
      </c>
      <c r="C3479" s="69" t="s">
        <v>49778</v>
      </c>
      <c r="D3479" s="69" t="s">
        <v>49779</v>
      </c>
      <c r="E3479" s="69">
        <v>209</v>
      </c>
      <c r="F3479" s="69" t="s">
        <v>22927</v>
      </c>
      <c r="G3479" s="69" t="s">
        <v>49786</v>
      </c>
      <c r="H3479" s="69" t="s">
        <v>49787</v>
      </c>
      <c r="I3479" s="69">
        <v>1</v>
      </c>
      <c r="J3479" s="69" t="s">
        <v>22930</v>
      </c>
      <c r="K3479" s="69" t="s">
        <v>22931</v>
      </c>
      <c r="L3479" s="69" t="s">
        <v>15</v>
      </c>
      <c r="M3479" s="69" t="s">
        <v>23985</v>
      </c>
      <c r="N3479" s="69" t="s">
        <v>49271</v>
      </c>
      <c r="O3479" s="69" t="s">
        <v>49272</v>
      </c>
      <c r="P3479" s="69" t="s">
        <v>49788</v>
      </c>
      <c r="Q3479" s="69" t="s">
        <v>22936</v>
      </c>
      <c r="S3479" s="69" t="s">
        <v>22938</v>
      </c>
      <c r="T3479" s="69" t="s">
        <v>24670</v>
      </c>
      <c r="U3479" s="69" t="s">
        <v>27565</v>
      </c>
      <c r="V3479" s="69" t="s">
        <v>23334</v>
      </c>
      <c r="W3479" s="69" t="s">
        <v>24745</v>
      </c>
      <c r="Y3479" s="69" t="s">
        <v>49782</v>
      </c>
      <c r="Z3479" s="69" t="s">
        <v>7922</v>
      </c>
      <c r="AA3479" s="69" t="s">
        <v>2238</v>
      </c>
      <c r="AB3479" s="69" t="s">
        <v>49789</v>
      </c>
    </row>
    <row r="3480" spans="1:30" x14ac:dyDescent="0.25">
      <c r="A3480" s="93" t="s">
        <v>49790</v>
      </c>
      <c r="B3480" s="93" t="s">
        <v>49791</v>
      </c>
      <c r="C3480" s="69" t="s">
        <v>49778</v>
      </c>
      <c r="D3480" s="69" t="s">
        <v>49779</v>
      </c>
      <c r="E3480" s="69">
        <v>87.5</v>
      </c>
      <c r="F3480" s="69" t="s">
        <v>22927</v>
      </c>
      <c r="G3480" s="69" t="s">
        <v>49792</v>
      </c>
      <c r="H3480" s="69" t="s">
        <v>49793</v>
      </c>
      <c r="I3480" s="69">
        <v>1</v>
      </c>
      <c r="J3480" s="69" t="s">
        <v>22930</v>
      </c>
      <c r="K3480" s="69" t="s">
        <v>22931</v>
      </c>
      <c r="L3480" s="69" t="s">
        <v>15</v>
      </c>
      <c r="M3480" s="69" t="s">
        <v>23985</v>
      </c>
      <c r="N3480" s="69" t="s">
        <v>49271</v>
      </c>
      <c r="O3480" s="69" t="s">
        <v>49272</v>
      </c>
      <c r="P3480" s="69" t="s">
        <v>49794</v>
      </c>
      <c r="Q3480" s="69" t="s">
        <v>22936</v>
      </c>
      <c r="S3480" s="69" t="s">
        <v>22938</v>
      </c>
      <c r="T3480" s="69" t="s">
        <v>23332</v>
      </c>
      <c r="U3480" s="69" t="s">
        <v>27565</v>
      </c>
      <c r="V3480" s="69" t="s">
        <v>24032</v>
      </c>
      <c r="W3480" s="69" t="s">
        <v>24745</v>
      </c>
      <c r="Y3480" s="69" t="s">
        <v>49782</v>
      </c>
      <c r="Z3480" s="69" t="s">
        <v>7922</v>
      </c>
      <c r="AA3480" s="69" t="s">
        <v>2238</v>
      </c>
      <c r="AB3480" s="69" t="s">
        <v>49795</v>
      </c>
      <c r="AD3480" s="69" t="s">
        <v>2237</v>
      </c>
    </row>
    <row r="3481" spans="1:30" x14ac:dyDescent="0.25">
      <c r="A3481" s="93" t="s">
        <v>49796</v>
      </c>
      <c r="B3481" s="93" t="s">
        <v>49797</v>
      </c>
      <c r="C3481" s="69" t="s">
        <v>49798</v>
      </c>
      <c r="D3481" s="69" t="s">
        <v>49799</v>
      </c>
      <c r="E3481" s="69">
        <v>199</v>
      </c>
      <c r="F3481" s="69" t="s">
        <v>22927</v>
      </c>
      <c r="G3481" s="69" t="s">
        <v>49800</v>
      </c>
      <c r="H3481" s="69" t="s">
        <v>49801</v>
      </c>
      <c r="I3481" s="69">
        <v>1</v>
      </c>
      <c r="J3481" s="69" t="s">
        <v>22930</v>
      </c>
      <c r="K3481" s="69" t="s">
        <v>22931</v>
      </c>
      <c r="L3481" s="69" t="s">
        <v>15</v>
      </c>
      <c r="M3481" s="69" t="s">
        <v>23985</v>
      </c>
      <c r="N3481" s="69" t="s">
        <v>49802</v>
      </c>
      <c r="O3481" s="69" t="s">
        <v>49803</v>
      </c>
      <c r="P3481" s="69" t="s">
        <v>49804</v>
      </c>
      <c r="Q3481" s="69" t="s">
        <v>22936</v>
      </c>
      <c r="S3481" s="69" t="s">
        <v>22938</v>
      </c>
      <c r="T3481" s="69" t="s">
        <v>23854</v>
      </c>
      <c r="U3481" s="69" t="s">
        <v>48518</v>
      </c>
      <c r="V3481" s="69" t="s">
        <v>23753</v>
      </c>
      <c r="W3481" s="69" t="s">
        <v>24032</v>
      </c>
      <c r="X3481" s="69" t="s">
        <v>23003</v>
      </c>
      <c r="AA3481" s="69" t="s">
        <v>2185</v>
      </c>
      <c r="AB3481" s="69" t="s">
        <v>49805</v>
      </c>
      <c r="AD3481" s="69" t="s">
        <v>2273</v>
      </c>
    </row>
    <row r="3482" spans="1:30" x14ac:dyDescent="0.25">
      <c r="A3482" s="93" t="s">
        <v>49806</v>
      </c>
      <c r="B3482" s="93" t="s">
        <v>49807</v>
      </c>
      <c r="C3482" s="69" t="s">
        <v>49808</v>
      </c>
      <c r="D3482" s="69" t="s">
        <v>49809</v>
      </c>
      <c r="E3482" s="69">
        <v>268</v>
      </c>
      <c r="F3482" s="69" t="s">
        <v>22927</v>
      </c>
      <c r="G3482" s="69" t="s">
        <v>49810</v>
      </c>
      <c r="H3482" s="69" t="s">
        <v>49811</v>
      </c>
      <c r="I3482" s="69">
        <v>1</v>
      </c>
      <c r="J3482" s="69" t="s">
        <v>22930</v>
      </c>
      <c r="K3482" s="69" t="s">
        <v>22931</v>
      </c>
      <c r="L3482" s="69" t="s">
        <v>15</v>
      </c>
      <c r="M3482" s="69" t="s">
        <v>23985</v>
      </c>
      <c r="N3482" s="69" t="s">
        <v>49802</v>
      </c>
      <c r="O3482" s="69" t="s">
        <v>49803</v>
      </c>
      <c r="P3482" s="69" t="s">
        <v>49812</v>
      </c>
      <c r="Q3482" s="69" t="s">
        <v>22936</v>
      </c>
      <c r="S3482" s="69" t="s">
        <v>22938</v>
      </c>
      <c r="T3482" s="69" t="s">
        <v>23038</v>
      </c>
      <c r="U3482" s="69" t="s">
        <v>24006</v>
      </c>
      <c r="V3482" s="69" t="s">
        <v>24136</v>
      </c>
      <c r="W3482" s="69" t="s">
        <v>24190</v>
      </c>
      <c r="X3482" s="69" t="s">
        <v>23491</v>
      </c>
      <c r="AA3482" s="69" t="s">
        <v>2185</v>
      </c>
      <c r="AB3482" s="69" t="s">
        <v>49813</v>
      </c>
      <c r="AD3482" s="69" t="s">
        <v>2273</v>
      </c>
    </row>
    <row r="3483" spans="1:30" x14ac:dyDescent="0.25">
      <c r="A3483" s="93" t="s">
        <v>49814</v>
      </c>
      <c r="B3483" s="93" t="s">
        <v>49815</v>
      </c>
      <c r="C3483" s="69" t="s">
        <v>49816</v>
      </c>
      <c r="D3483" s="69" t="s">
        <v>49817</v>
      </c>
      <c r="E3483" s="69">
        <v>0</v>
      </c>
      <c r="F3483" s="69" t="s">
        <v>22956</v>
      </c>
      <c r="G3483" s="69" t="s">
        <v>49818</v>
      </c>
      <c r="H3483" s="69" t="s">
        <v>49819</v>
      </c>
      <c r="I3483" s="69">
        <v>1</v>
      </c>
      <c r="J3483" s="69" t="s">
        <v>22930</v>
      </c>
      <c r="K3483" s="69" t="s">
        <v>22931</v>
      </c>
      <c r="L3483" s="69" t="s">
        <v>15</v>
      </c>
      <c r="M3483" s="69" t="s">
        <v>23985</v>
      </c>
      <c r="N3483" s="69" t="s">
        <v>49377</v>
      </c>
      <c r="O3483" s="69" t="s">
        <v>49378</v>
      </c>
      <c r="P3483" s="69" t="s">
        <v>49820</v>
      </c>
      <c r="Q3483" s="69" t="s">
        <v>22936</v>
      </c>
      <c r="S3483" s="69" t="s">
        <v>22938</v>
      </c>
      <c r="T3483" s="69" t="s">
        <v>22961</v>
      </c>
      <c r="U3483" s="69" t="s">
        <v>33774</v>
      </c>
      <c r="V3483" s="69" t="s">
        <v>24032</v>
      </c>
      <c r="W3483" s="69" t="s">
        <v>45376</v>
      </c>
      <c r="X3483" s="69" t="s">
        <v>49471</v>
      </c>
      <c r="AA3483" s="69" t="s">
        <v>2185</v>
      </c>
      <c r="AD3483" s="69" t="s">
        <v>2273</v>
      </c>
    </row>
    <row r="3484" spans="1:30" x14ac:dyDescent="0.25">
      <c r="A3484" s="93" t="s">
        <v>49821</v>
      </c>
      <c r="B3484" s="93" t="s">
        <v>49822</v>
      </c>
      <c r="C3484" s="69" t="s">
        <v>49823</v>
      </c>
      <c r="D3484" s="69" t="s">
        <v>49824</v>
      </c>
      <c r="E3484" s="69">
        <v>319</v>
      </c>
      <c r="F3484" s="69" t="s">
        <v>22927</v>
      </c>
      <c r="G3484" s="69" t="s">
        <v>49825</v>
      </c>
      <c r="H3484" s="69" t="s">
        <v>49826</v>
      </c>
      <c r="I3484" s="69">
        <v>1</v>
      </c>
      <c r="J3484" s="69" t="s">
        <v>22930</v>
      </c>
      <c r="K3484" s="69" t="s">
        <v>22931</v>
      </c>
      <c r="L3484" s="69" t="s">
        <v>15</v>
      </c>
      <c r="M3484" s="69" t="s">
        <v>23985</v>
      </c>
      <c r="N3484" s="69" t="s">
        <v>49271</v>
      </c>
      <c r="O3484" s="69" t="s">
        <v>49272</v>
      </c>
      <c r="P3484" s="69" t="s">
        <v>49827</v>
      </c>
      <c r="Q3484" s="69" t="s">
        <v>22936</v>
      </c>
      <c r="S3484" s="69" t="s">
        <v>31331</v>
      </c>
      <c r="T3484" s="69" t="s">
        <v>23181</v>
      </c>
      <c r="U3484" s="69" t="s">
        <v>48185</v>
      </c>
      <c r="V3484" s="69" t="s">
        <v>31024</v>
      </c>
      <c r="W3484" s="69" t="s">
        <v>49828</v>
      </c>
      <c r="Y3484" s="69" t="s">
        <v>2169</v>
      </c>
      <c r="Z3484" s="69" t="s">
        <v>49524</v>
      </c>
      <c r="AA3484" s="69" t="s">
        <v>2169</v>
      </c>
      <c r="AD3484" s="69" t="s">
        <v>49829</v>
      </c>
    </row>
    <row r="3485" spans="1:30" x14ac:dyDescent="0.25">
      <c r="A3485" s="93" t="s">
        <v>49830</v>
      </c>
      <c r="B3485" s="93" t="s">
        <v>49831</v>
      </c>
      <c r="C3485" s="69" t="s">
        <v>49832</v>
      </c>
      <c r="D3485" s="69" t="s">
        <v>49833</v>
      </c>
      <c r="E3485" s="69">
        <v>282.5</v>
      </c>
      <c r="F3485" s="69" t="s">
        <v>22927</v>
      </c>
      <c r="G3485" s="69" t="s">
        <v>49834</v>
      </c>
      <c r="H3485" s="69" t="s">
        <v>49835</v>
      </c>
      <c r="I3485" s="69">
        <v>1</v>
      </c>
      <c r="J3485" s="69" t="s">
        <v>22930</v>
      </c>
      <c r="K3485" s="69" t="s">
        <v>22931</v>
      </c>
      <c r="L3485" s="69" t="s">
        <v>15</v>
      </c>
      <c r="M3485" s="69" t="s">
        <v>23985</v>
      </c>
      <c r="N3485" s="69" t="s">
        <v>49271</v>
      </c>
      <c r="O3485" s="69" t="s">
        <v>49272</v>
      </c>
      <c r="P3485" s="69" t="s">
        <v>49827</v>
      </c>
      <c r="Q3485" s="69" t="s">
        <v>22936</v>
      </c>
      <c r="S3485" s="69" t="s">
        <v>31331</v>
      </c>
      <c r="T3485" s="69" t="s">
        <v>23181</v>
      </c>
      <c r="U3485" s="69" t="s">
        <v>48185</v>
      </c>
      <c r="V3485" s="69" t="s">
        <v>31024</v>
      </c>
      <c r="W3485" s="69" t="s">
        <v>49828</v>
      </c>
      <c r="Y3485" s="69" t="s">
        <v>2169</v>
      </c>
      <c r="Z3485" s="69" t="s">
        <v>49524</v>
      </c>
      <c r="AA3485" s="69" t="s">
        <v>2169</v>
      </c>
      <c r="AD3485" s="69" t="s">
        <v>49829</v>
      </c>
    </row>
    <row r="3486" spans="1:30" x14ac:dyDescent="0.25">
      <c r="A3486" s="93" t="s">
        <v>49836</v>
      </c>
      <c r="B3486" s="93" t="s">
        <v>49837</v>
      </c>
      <c r="E3486" s="69">
        <v>0</v>
      </c>
      <c r="F3486" s="69" t="s">
        <v>22956</v>
      </c>
      <c r="G3486" s="69" t="s">
        <v>49838</v>
      </c>
      <c r="H3486" s="69" t="s">
        <v>49839</v>
      </c>
      <c r="I3486" s="69">
        <v>1</v>
      </c>
      <c r="J3486" s="69" t="s">
        <v>22930</v>
      </c>
      <c r="K3486" s="69" t="s">
        <v>22931</v>
      </c>
      <c r="L3486" s="69" t="s">
        <v>15</v>
      </c>
      <c r="M3486" s="69" t="s">
        <v>23985</v>
      </c>
      <c r="N3486" s="69" t="s">
        <v>49271</v>
      </c>
      <c r="O3486" s="69" t="s">
        <v>49272</v>
      </c>
      <c r="P3486" s="69" t="s">
        <v>49827</v>
      </c>
      <c r="Q3486" s="69" t="s">
        <v>22936</v>
      </c>
      <c r="S3486" s="69" t="s">
        <v>31331</v>
      </c>
      <c r="T3486" s="69" t="s">
        <v>23181</v>
      </c>
      <c r="U3486" s="69" t="s">
        <v>48185</v>
      </c>
      <c r="V3486" s="69" t="s">
        <v>31024</v>
      </c>
      <c r="W3486" s="69" t="s">
        <v>49828</v>
      </c>
      <c r="Y3486" s="69" t="s">
        <v>2169</v>
      </c>
      <c r="Z3486" s="69" t="s">
        <v>49524</v>
      </c>
      <c r="AA3486" s="69" t="s">
        <v>2169</v>
      </c>
      <c r="AD3486" s="69" t="s">
        <v>49829</v>
      </c>
    </row>
    <row r="3487" spans="1:30" x14ac:dyDescent="0.25">
      <c r="A3487" s="93" t="s">
        <v>49840</v>
      </c>
      <c r="B3487" s="93" t="s">
        <v>49841</v>
      </c>
      <c r="C3487" s="69" t="s">
        <v>49823</v>
      </c>
      <c r="D3487" s="69" t="s">
        <v>49824</v>
      </c>
      <c r="E3487" s="69">
        <v>612</v>
      </c>
      <c r="F3487" s="69" t="s">
        <v>22927</v>
      </c>
      <c r="G3487" s="69" t="s">
        <v>49842</v>
      </c>
      <c r="H3487" s="69" t="s">
        <v>49843</v>
      </c>
      <c r="I3487" s="69">
        <v>1</v>
      </c>
      <c r="J3487" s="69" t="s">
        <v>22930</v>
      </c>
      <c r="K3487" s="69" t="s">
        <v>22931</v>
      </c>
      <c r="L3487" s="69" t="s">
        <v>15</v>
      </c>
      <c r="M3487" s="69" t="s">
        <v>23985</v>
      </c>
      <c r="N3487" s="69" t="s">
        <v>49271</v>
      </c>
      <c r="O3487" s="69" t="s">
        <v>49272</v>
      </c>
      <c r="P3487" s="69" t="s">
        <v>49827</v>
      </c>
      <c r="Q3487" s="69" t="s">
        <v>22936</v>
      </c>
      <c r="S3487" s="69" t="s">
        <v>31331</v>
      </c>
      <c r="T3487" s="69" t="s">
        <v>23181</v>
      </c>
      <c r="U3487" s="69" t="s">
        <v>48185</v>
      </c>
      <c r="V3487" s="69" t="s">
        <v>31024</v>
      </c>
      <c r="W3487" s="69" t="s">
        <v>49828</v>
      </c>
      <c r="Y3487" s="69" t="s">
        <v>2169</v>
      </c>
      <c r="Z3487" s="69" t="s">
        <v>49524</v>
      </c>
      <c r="AA3487" s="69" t="s">
        <v>2169</v>
      </c>
      <c r="AD3487" s="69" t="s">
        <v>49829</v>
      </c>
    </row>
    <row r="3488" spans="1:30" x14ac:dyDescent="0.25">
      <c r="A3488" s="93" t="s">
        <v>49844</v>
      </c>
      <c r="B3488" s="93" t="s">
        <v>49845</v>
      </c>
      <c r="E3488" s="69">
        <v>272.5</v>
      </c>
      <c r="F3488" s="69" t="s">
        <v>22927</v>
      </c>
      <c r="G3488" s="69" t="s">
        <v>49846</v>
      </c>
      <c r="H3488" s="69" t="s">
        <v>49847</v>
      </c>
      <c r="I3488" s="69">
        <v>1</v>
      </c>
      <c r="J3488" s="69" t="s">
        <v>22930</v>
      </c>
      <c r="K3488" s="69" t="s">
        <v>22931</v>
      </c>
      <c r="L3488" s="69" t="s">
        <v>15</v>
      </c>
      <c r="M3488" s="69" t="s">
        <v>23985</v>
      </c>
      <c r="N3488" s="69" t="s">
        <v>49271</v>
      </c>
      <c r="O3488" s="69" t="s">
        <v>49272</v>
      </c>
      <c r="U3488" s="69" t="s">
        <v>41617</v>
      </c>
      <c r="V3488" s="69" t="s">
        <v>30747</v>
      </c>
      <c r="W3488" s="69" t="s">
        <v>24125</v>
      </c>
      <c r="Y3488" s="69" t="s">
        <v>2260</v>
      </c>
      <c r="Z3488" s="69" t="s">
        <v>49428</v>
      </c>
      <c r="AA3488" s="69" t="s">
        <v>2169</v>
      </c>
    </row>
    <row r="3489" spans="1:49" x14ac:dyDescent="0.25">
      <c r="A3489" s="93" t="s">
        <v>49848</v>
      </c>
      <c r="B3489" s="93" t="s">
        <v>49849</v>
      </c>
      <c r="C3489" s="69" t="s">
        <v>49850</v>
      </c>
      <c r="D3489" s="69" t="s">
        <v>49851</v>
      </c>
      <c r="E3489" s="69">
        <v>139</v>
      </c>
      <c r="F3489" s="69" t="s">
        <v>22927</v>
      </c>
      <c r="G3489" s="69" t="s">
        <v>49852</v>
      </c>
      <c r="H3489" s="69" t="s">
        <v>49853</v>
      </c>
      <c r="I3489" s="69">
        <v>1</v>
      </c>
      <c r="J3489" s="69" t="s">
        <v>22930</v>
      </c>
      <c r="K3489" s="69" t="s">
        <v>22931</v>
      </c>
      <c r="L3489" s="69" t="s">
        <v>15</v>
      </c>
      <c r="M3489" s="69" t="s">
        <v>23985</v>
      </c>
      <c r="N3489" s="69" t="s">
        <v>49286</v>
      </c>
      <c r="O3489" s="69" t="s">
        <v>10821</v>
      </c>
      <c r="P3489" s="69" t="s">
        <v>49854</v>
      </c>
      <c r="S3489" s="69" t="s">
        <v>22938</v>
      </c>
      <c r="T3489" s="69" t="s">
        <v>26851</v>
      </c>
      <c r="U3489" s="69" t="s">
        <v>24267</v>
      </c>
      <c r="V3489" s="69" t="s">
        <v>24758</v>
      </c>
      <c r="W3489" s="69" t="s">
        <v>23335</v>
      </c>
      <c r="AA3489" s="69" t="s">
        <v>2238</v>
      </c>
      <c r="AB3489" s="69" t="s">
        <v>49855</v>
      </c>
      <c r="AD3489" s="69" t="s">
        <v>2237</v>
      </c>
    </row>
    <row r="3490" spans="1:49" x14ac:dyDescent="0.25">
      <c r="A3490" s="93" t="s">
        <v>49856</v>
      </c>
      <c r="B3490" s="93" t="s">
        <v>49857</v>
      </c>
      <c r="C3490" s="69" t="s">
        <v>49850</v>
      </c>
      <c r="D3490" s="69" t="s">
        <v>49851</v>
      </c>
      <c r="E3490" s="69">
        <v>204</v>
      </c>
      <c r="F3490" s="69" t="s">
        <v>22927</v>
      </c>
      <c r="G3490" s="69" t="s">
        <v>49858</v>
      </c>
      <c r="H3490" s="69" t="s">
        <v>49859</v>
      </c>
      <c r="I3490" s="69">
        <v>1</v>
      </c>
      <c r="J3490" s="69" t="s">
        <v>22930</v>
      </c>
      <c r="K3490" s="69" t="s">
        <v>22931</v>
      </c>
      <c r="L3490" s="69" t="s">
        <v>15</v>
      </c>
      <c r="M3490" s="69" t="s">
        <v>23985</v>
      </c>
      <c r="N3490" s="69" t="s">
        <v>49286</v>
      </c>
      <c r="O3490" s="69" t="s">
        <v>10821</v>
      </c>
      <c r="P3490" s="69" t="s">
        <v>49860</v>
      </c>
      <c r="Q3490" s="69" t="s">
        <v>22936</v>
      </c>
      <c r="S3490" s="69" t="s">
        <v>22938</v>
      </c>
      <c r="T3490" s="69" t="s">
        <v>26851</v>
      </c>
      <c r="U3490" s="69" t="s">
        <v>26319</v>
      </c>
      <c r="V3490" s="69" t="s">
        <v>24758</v>
      </c>
      <c r="W3490" s="69" t="s">
        <v>24628</v>
      </c>
      <c r="AA3490" s="69" t="s">
        <v>2238</v>
      </c>
      <c r="AB3490" s="69" t="s">
        <v>49861</v>
      </c>
      <c r="AD3490" s="69" t="s">
        <v>2237</v>
      </c>
    </row>
    <row r="3491" spans="1:49" x14ac:dyDescent="0.25">
      <c r="A3491" s="93" t="s">
        <v>49862</v>
      </c>
      <c r="B3491" s="93" t="s">
        <v>49863</v>
      </c>
      <c r="C3491" s="69" t="s">
        <v>49864</v>
      </c>
      <c r="D3491" s="69" t="s">
        <v>49865</v>
      </c>
      <c r="E3491" s="69">
        <v>0</v>
      </c>
      <c r="F3491" s="69" t="s">
        <v>22956</v>
      </c>
      <c r="G3491" s="69" t="s">
        <v>49866</v>
      </c>
      <c r="H3491" s="69" t="s">
        <v>49867</v>
      </c>
      <c r="I3491" s="69">
        <v>1</v>
      </c>
      <c r="J3491" s="69" t="s">
        <v>22930</v>
      </c>
      <c r="K3491" s="69" t="s">
        <v>22931</v>
      </c>
      <c r="L3491" s="69" t="s">
        <v>15</v>
      </c>
      <c r="M3491" s="69" t="s">
        <v>23985</v>
      </c>
      <c r="N3491" s="69" t="s">
        <v>49271</v>
      </c>
      <c r="O3491" s="69" t="s">
        <v>49272</v>
      </c>
      <c r="P3491" s="69" t="s">
        <v>49868</v>
      </c>
      <c r="Q3491" s="69" t="s">
        <v>22936</v>
      </c>
      <c r="S3491" s="69" t="s">
        <v>22938</v>
      </c>
      <c r="T3491" s="69" t="s">
        <v>23038</v>
      </c>
      <c r="V3491" s="69" t="s">
        <v>29937</v>
      </c>
      <c r="W3491" s="69" t="s">
        <v>24745</v>
      </c>
      <c r="X3491" s="69" t="s">
        <v>23003</v>
      </c>
      <c r="Y3491" s="69" t="s">
        <v>2169</v>
      </c>
      <c r="Z3491" s="69" t="s">
        <v>49524</v>
      </c>
      <c r="AA3491" s="69" t="s">
        <v>2169</v>
      </c>
      <c r="AD3491" s="69" t="s">
        <v>49869</v>
      </c>
    </row>
    <row r="3492" spans="1:49" x14ac:dyDescent="0.25">
      <c r="A3492" s="93" t="s">
        <v>49870</v>
      </c>
      <c r="B3492" s="93" t="s">
        <v>49871</v>
      </c>
      <c r="E3492" s="69">
        <v>158</v>
      </c>
      <c r="F3492" s="69" t="s">
        <v>22927</v>
      </c>
      <c r="G3492" s="69" t="s">
        <v>49872</v>
      </c>
      <c r="H3492" s="69" t="s">
        <v>49873</v>
      </c>
      <c r="I3492" s="69">
        <v>1</v>
      </c>
      <c r="J3492" s="69" t="s">
        <v>22930</v>
      </c>
      <c r="K3492" s="69" t="s">
        <v>22931</v>
      </c>
      <c r="L3492" s="69" t="s">
        <v>15</v>
      </c>
      <c r="M3492" s="69" t="s">
        <v>23985</v>
      </c>
      <c r="N3492" s="69" t="s">
        <v>49271</v>
      </c>
      <c r="O3492" s="69" t="s">
        <v>49272</v>
      </c>
      <c r="P3492" s="69" t="s">
        <v>49874</v>
      </c>
      <c r="Q3492" s="69" t="s">
        <v>22936</v>
      </c>
      <c r="S3492" s="69" t="s">
        <v>22938</v>
      </c>
      <c r="T3492" s="69" t="s">
        <v>23350</v>
      </c>
      <c r="U3492" s="69" t="s">
        <v>32691</v>
      </c>
      <c r="V3492" s="69" t="s">
        <v>37050</v>
      </c>
      <c r="W3492" s="69" t="s">
        <v>28161</v>
      </c>
      <c r="X3492" s="69" t="s">
        <v>22964</v>
      </c>
      <c r="Y3492" s="69" t="s">
        <v>49387</v>
      </c>
      <c r="Z3492" s="69" t="s">
        <v>16854</v>
      </c>
      <c r="AA3492" s="69" t="s">
        <v>2333</v>
      </c>
      <c r="AD3492" s="69" t="s">
        <v>49388</v>
      </c>
    </row>
    <row r="3493" spans="1:49" x14ac:dyDescent="0.25">
      <c r="A3493" s="93" t="s">
        <v>49875</v>
      </c>
      <c r="B3493" s="93" t="s">
        <v>49876</v>
      </c>
      <c r="E3493" s="69">
        <v>113.5</v>
      </c>
      <c r="F3493" s="69" t="s">
        <v>22927</v>
      </c>
      <c r="G3493" s="69" t="s">
        <v>49877</v>
      </c>
      <c r="H3493" s="69" t="s">
        <v>49878</v>
      </c>
      <c r="I3493" s="69">
        <v>1</v>
      </c>
      <c r="J3493" s="69" t="s">
        <v>22930</v>
      </c>
      <c r="K3493" s="69" t="s">
        <v>22931</v>
      </c>
      <c r="L3493" s="69" t="s">
        <v>15</v>
      </c>
      <c r="M3493" s="69" t="s">
        <v>23985</v>
      </c>
      <c r="N3493" s="69" t="s">
        <v>49337</v>
      </c>
      <c r="O3493" s="69" t="s">
        <v>10803</v>
      </c>
      <c r="P3493" s="69" t="s">
        <v>49879</v>
      </c>
      <c r="Q3493" s="69" t="s">
        <v>22936</v>
      </c>
      <c r="S3493" s="69" t="s">
        <v>24821</v>
      </c>
      <c r="T3493" s="69" t="s">
        <v>49880</v>
      </c>
      <c r="U3493" s="69" t="s">
        <v>49881</v>
      </c>
      <c r="V3493" s="69" t="s">
        <v>23105</v>
      </c>
      <c r="W3493" s="69" t="s">
        <v>22965</v>
      </c>
      <c r="X3493" s="69" t="s">
        <v>23302</v>
      </c>
      <c r="AA3493" s="69" t="s">
        <v>2162</v>
      </c>
      <c r="AD3493" s="69" t="s">
        <v>49638</v>
      </c>
    </row>
    <row r="3494" spans="1:49" x14ac:dyDescent="0.25">
      <c r="A3494" s="93" t="s">
        <v>49882</v>
      </c>
      <c r="B3494" s="93" t="s">
        <v>49883</v>
      </c>
      <c r="C3494" s="69" t="s">
        <v>49884</v>
      </c>
      <c r="D3494" s="69" t="s">
        <v>49885</v>
      </c>
      <c r="E3494" s="69">
        <v>456.12</v>
      </c>
      <c r="F3494" s="69" t="s">
        <v>22983</v>
      </c>
      <c r="G3494" s="69" t="s">
        <v>49886</v>
      </c>
      <c r="H3494" s="69" t="s">
        <v>49887</v>
      </c>
      <c r="I3494" s="69">
        <v>1</v>
      </c>
      <c r="J3494" s="69" t="s">
        <v>22930</v>
      </c>
      <c r="K3494" s="69" t="s">
        <v>22931</v>
      </c>
      <c r="L3494" s="69" t="s">
        <v>15</v>
      </c>
      <c r="M3494" s="69" t="s">
        <v>23985</v>
      </c>
      <c r="N3494" s="69" t="s">
        <v>49337</v>
      </c>
      <c r="O3494" s="69" t="s">
        <v>10803</v>
      </c>
      <c r="P3494" s="69" t="s">
        <v>49888</v>
      </c>
      <c r="R3494" s="69" t="s">
        <v>49889</v>
      </c>
      <c r="S3494" s="69" t="s">
        <v>22938</v>
      </c>
      <c r="T3494" s="69" t="s">
        <v>23854</v>
      </c>
      <c r="U3494" s="69" t="s">
        <v>27005</v>
      </c>
      <c r="V3494" s="69" t="s">
        <v>49890</v>
      </c>
      <c r="W3494" s="69" t="s">
        <v>49891</v>
      </c>
      <c r="AA3494" s="69" t="s">
        <v>2169</v>
      </c>
    </row>
    <row r="3495" spans="1:49" x14ac:dyDescent="0.25">
      <c r="A3495" s="93" t="s">
        <v>49892</v>
      </c>
      <c r="B3495" s="93" t="s">
        <v>49893</v>
      </c>
      <c r="E3495" s="69">
        <v>0</v>
      </c>
      <c r="F3495" s="69" t="s">
        <v>22956</v>
      </c>
      <c r="G3495" s="69" t="s">
        <v>49894</v>
      </c>
      <c r="H3495" s="69" t="s">
        <v>49895</v>
      </c>
      <c r="I3495" s="69">
        <v>1</v>
      </c>
      <c r="J3495" s="69" t="s">
        <v>22930</v>
      </c>
      <c r="K3495" s="69" t="s">
        <v>22931</v>
      </c>
      <c r="L3495" s="69" t="s">
        <v>15</v>
      </c>
      <c r="M3495" s="69" t="s">
        <v>23985</v>
      </c>
      <c r="N3495" s="69" t="s">
        <v>49377</v>
      </c>
      <c r="O3495" s="69" t="s">
        <v>49378</v>
      </c>
      <c r="P3495" s="69" t="s">
        <v>49896</v>
      </c>
      <c r="Q3495" s="69" t="s">
        <v>22936</v>
      </c>
      <c r="S3495" s="69" t="s">
        <v>25874</v>
      </c>
      <c r="T3495" s="69" t="s">
        <v>27275</v>
      </c>
      <c r="U3495" s="69" t="s">
        <v>41413</v>
      </c>
      <c r="V3495" s="69" t="s">
        <v>23491</v>
      </c>
      <c r="W3495" s="69" t="s">
        <v>27305</v>
      </c>
      <c r="AA3495" s="69" t="s">
        <v>2211</v>
      </c>
      <c r="AD3495" s="69" t="s">
        <v>2268</v>
      </c>
    </row>
    <row r="3496" spans="1:49" x14ac:dyDescent="0.25">
      <c r="A3496" s="93" t="s">
        <v>49897</v>
      </c>
      <c r="B3496" s="93" t="s">
        <v>49898</v>
      </c>
      <c r="C3496" s="69" t="s">
        <v>49899</v>
      </c>
      <c r="D3496" s="69" t="s">
        <v>49900</v>
      </c>
      <c r="E3496" s="69">
        <v>0</v>
      </c>
      <c r="F3496" s="69" t="s">
        <v>22956</v>
      </c>
      <c r="G3496" s="69" t="s">
        <v>49901</v>
      </c>
      <c r="H3496" s="69" t="s">
        <v>49902</v>
      </c>
      <c r="I3496" s="69">
        <v>1</v>
      </c>
      <c r="J3496" s="69" t="s">
        <v>22930</v>
      </c>
      <c r="K3496" s="69" t="s">
        <v>22931</v>
      </c>
      <c r="L3496" s="69" t="s">
        <v>15</v>
      </c>
      <c r="M3496" s="69" t="s">
        <v>23985</v>
      </c>
      <c r="N3496" s="69" t="s">
        <v>49303</v>
      </c>
      <c r="O3496" s="69" t="s">
        <v>49304</v>
      </c>
      <c r="P3496" s="69" t="s">
        <v>49903</v>
      </c>
      <c r="Q3496" s="69" t="s">
        <v>22936</v>
      </c>
      <c r="S3496" s="69" t="s">
        <v>22938</v>
      </c>
      <c r="T3496" s="69" t="s">
        <v>22961</v>
      </c>
      <c r="U3496" s="69" t="s">
        <v>27565</v>
      </c>
      <c r="V3496" s="69" t="s">
        <v>24225</v>
      </c>
      <c r="W3496" s="69" t="s">
        <v>28161</v>
      </c>
      <c r="X3496" s="69" t="s">
        <v>23821</v>
      </c>
      <c r="AA3496" s="69" t="s">
        <v>2185</v>
      </c>
      <c r="AD3496" s="69" t="s">
        <v>49904</v>
      </c>
    </row>
    <row r="3497" spans="1:49" x14ac:dyDescent="0.25">
      <c r="A3497" s="93" t="s">
        <v>49905</v>
      </c>
      <c r="B3497" s="93" t="s">
        <v>49906</v>
      </c>
      <c r="C3497" s="69" t="s">
        <v>49907</v>
      </c>
      <c r="D3497" s="69" t="s">
        <v>49908</v>
      </c>
      <c r="E3497" s="69">
        <v>298</v>
      </c>
      <c r="F3497" s="69" t="s">
        <v>22927</v>
      </c>
      <c r="G3497" s="69" t="s">
        <v>49909</v>
      </c>
      <c r="H3497" s="69" t="s">
        <v>49910</v>
      </c>
      <c r="I3497" s="69">
        <v>1</v>
      </c>
      <c r="J3497" s="69" t="s">
        <v>22930</v>
      </c>
      <c r="K3497" s="69" t="s">
        <v>22931</v>
      </c>
      <c r="L3497" s="69" t="s">
        <v>15</v>
      </c>
      <c r="M3497" s="69" t="s">
        <v>23985</v>
      </c>
      <c r="N3497" s="69" t="s">
        <v>49303</v>
      </c>
      <c r="O3497" s="69" t="s">
        <v>49304</v>
      </c>
      <c r="P3497" s="69" t="s">
        <v>49911</v>
      </c>
      <c r="S3497" s="69" t="s">
        <v>22938</v>
      </c>
      <c r="T3497" s="69" t="s">
        <v>30671</v>
      </c>
      <c r="U3497" s="69" t="s">
        <v>49912</v>
      </c>
      <c r="V3497" s="69" t="s">
        <v>23596</v>
      </c>
      <c r="W3497" s="69" t="s">
        <v>31024</v>
      </c>
      <c r="X3497" s="69" t="s">
        <v>23016</v>
      </c>
      <c r="AA3497" s="69" t="s">
        <v>2185</v>
      </c>
      <c r="AB3497" s="69" t="s">
        <v>49913</v>
      </c>
      <c r="AD3497" s="69" t="s">
        <v>2273</v>
      </c>
      <c r="AW3497" s="69" t="s">
        <v>2163</v>
      </c>
    </row>
    <row r="3498" spans="1:49" x14ac:dyDescent="0.25">
      <c r="A3498" s="93" t="s">
        <v>49914</v>
      </c>
      <c r="B3498" s="93" t="s">
        <v>49915</v>
      </c>
      <c r="E3498" s="69">
        <v>263.5</v>
      </c>
      <c r="F3498" s="69" t="s">
        <v>22927</v>
      </c>
      <c r="G3498" s="69" t="s">
        <v>49916</v>
      </c>
      <c r="H3498" s="69" t="s">
        <v>49917</v>
      </c>
      <c r="I3498" s="69">
        <v>1</v>
      </c>
      <c r="J3498" s="69" t="s">
        <v>22930</v>
      </c>
      <c r="K3498" s="69" t="s">
        <v>22931</v>
      </c>
      <c r="L3498" s="69" t="s">
        <v>15</v>
      </c>
      <c r="M3498" s="69" t="s">
        <v>23985</v>
      </c>
      <c r="N3498" s="69" t="s">
        <v>49303</v>
      </c>
      <c r="O3498" s="69" t="s">
        <v>49304</v>
      </c>
      <c r="P3498" s="69" t="s">
        <v>49918</v>
      </c>
      <c r="Q3498" s="69" t="s">
        <v>22936</v>
      </c>
      <c r="T3498" s="69" t="s">
        <v>23854</v>
      </c>
      <c r="AA3498" s="69" t="s">
        <v>2185</v>
      </c>
      <c r="AD3498" s="69" t="s">
        <v>2273</v>
      </c>
    </row>
    <row r="3499" spans="1:49" x14ac:dyDescent="0.25">
      <c r="A3499" s="93" t="s">
        <v>49919</v>
      </c>
      <c r="B3499" s="93" t="s">
        <v>49920</v>
      </c>
      <c r="C3499" s="69" t="s">
        <v>49921</v>
      </c>
      <c r="D3499" s="69" t="s">
        <v>49922</v>
      </c>
      <c r="E3499" s="69">
        <v>128</v>
      </c>
      <c r="F3499" s="69" t="s">
        <v>22927</v>
      </c>
      <c r="G3499" s="69" t="s">
        <v>49923</v>
      </c>
      <c r="H3499" s="69" t="s">
        <v>49924</v>
      </c>
      <c r="I3499" s="69">
        <v>1</v>
      </c>
      <c r="J3499" s="69" t="s">
        <v>22930</v>
      </c>
      <c r="K3499" s="69" t="s">
        <v>22931</v>
      </c>
      <c r="L3499" s="69" t="s">
        <v>15</v>
      </c>
      <c r="M3499" s="69" t="s">
        <v>23985</v>
      </c>
      <c r="N3499" s="69" t="s">
        <v>49337</v>
      </c>
      <c r="O3499" s="69" t="s">
        <v>10803</v>
      </c>
      <c r="P3499" s="69" t="s">
        <v>49925</v>
      </c>
      <c r="Q3499" s="69" t="s">
        <v>22936</v>
      </c>
      <c r="S3499" s="69" t="s">
        <v>22938</v>
      </c>
      <c r="T3499" s="69" t="s">
        <v>23332</v>
      </c>
      <c r="U3499" s="69" t="s">
        <v>30487</v>
      </c>
      <c r="V3499" s="69" t="s">
        <v>23166</v>
      </c>
      <c r="W3499" s="69" t="s">
        <v>23235</v>
      </c>
      <c r="X3499" s="69" t="s">
        <v>23027</v>
      </c>
      <c r="AA3499" s="69" t="s">
        <v>2185</v>
      </c>
      <c r="AB3499" s="69" t="s">
        <v>49926</v>
      </c>
      <c r="AD3499" s="69" t="s">
        <v>2273</v>
      </c>
    </row>
    <row r="3500" spans="1:49" x14ac:dyDescent="0.25">
      <c r="A3500" s="93" t="s">
        <v>49927</v>
      </c>
      <c r="B3500" s="93" t="s">
        <v>49928</v>
      </c>
      <c r="E3500" s="69">
        <v>145</v>
      </c>
      <c r="F3500" s="69" t="s">
        <v>22927</v>
      </c>
      <c r="G3500" s="69" t="s">
        <v>49929</v>
      </c>
      <c r="H3500" s="69" t="s">
        <v>49930</v>
      </c>
      <c r="I3500" s="69">
        <v>1</v>
      </c>
      <c r="J3500" s="69" t="s">
        <v>22930</v>
      </c>
      <c r="K3500" s="69" t="s">
        <v>22931</v>
      </c>
      <c r="L3500" s="69" t="s">
        <v>15</v>
      </c>
      <c r="M3500" s="69" t="s">
        <v>23985</v>
      </c>
      <c r="N3500" s="69" t="s">
        <v>23986</v>
      </c>
      <c r="O3500" s="69" t="s">
        <v>10798</v>
      </c>
      <c r="P3500" s="69" t="s">
        <v>49931</v>
      </c>
      <c r="Q3500" s="69" t="s">
        <v>22936</v>
      </c>
      <c r="S3500" s="69" t="s">
        <v>25874</v>
      </c>
      <c r="T3500" s="69" t="s">
        <v>49932</v>
      </c>
      <c r="U3500" s="69" t="s">
        <v>23408</v>
      </c>
      <c r="V3500" s="69" t="s">
        <v>32008</v>
      </c>
      <c r="W3500" s="69" t="s">
        <v>32023</v>
      </c>
      <c r="AA3500" s="69" t="s">
        <v>2162</v>
      </c>
    </row>
    <row r="3501" spans="1:49" x14ac:dyDescent="0.25">
      <c r="A3501" s="93" t="s">
        <v>49933</v>
      </c>
      <c r="B3501" s="93" t="s">
        <v>49934</v>
      </c>
      <c r="C3501" s="69" t="s">
        <v>49935</v>
      </c>
      <c r="D3501" s="69" t="s">
        <v>49936</v>
      </c>
      <c r="E3501" s="69">
        <v>211.5</v>
      </c>
      <c r="F3501" s="69" t="s">
        <v>22927</v>
      </c>
      <c r="G3501" s="69" t="s">
        <v>49937</v>
      </c>
      <c r="H3501" s="69" t="s">
        <v>49938</v>
      </c>
      <c r="I3501" s="69">
        <v>1</v>
      </c>
      <c r="J3501" s="69" t="s">
        <v>22930</v>
      </c>
      <c r="K3501" s="69" t="s">
        <v>22931</v>
      </c>
      <c r="L3501" s="69" t="s">
        <v>15</v>
      </c>
      <c r="M3501" s="69" t="s">
        <v>23985</v>
      </c>
      <c r="N3501" s="69" t="s">
        <v>49377</v>
      </c>
      <c r="O3501" s="69" t="s">
        <v>49378</v>
      </c>
      <c r="P3501" s="69" t="s">
        <v>49939</v>
      </c>
      <c r="Q3501" s="69" t="s">
        <v>22936</v>
      </c>
      <c r="S3501" s="69" t="s">
        <v>23720</v>
      </c>
      <c r="T3501" s="69" t="s">
        <v>23854</v>
      </c>
      <c r="U3501" s="69" t="s">
        <v>27943</v>
      </c>
      <c r="V3501" s="69" t="s">
        <v>23998</v>
      </c>
      <c r="W3501" s="69" t="s">
        <v>24021</v>
      </c>
      <c r="AA3501" s="69" t="s">
        <v>2185</v>
      </c>
      <c r="AB3501" s="69" t="s">
        <v>49940</v>
      </c>
      <c r="AD3501" s="69" t="s">
        <v>2235</v>
      </c>
    </row>
    <row r="3502" spans="1:49" x14ac:dyDescent="0.25">
      <c r="A3502" s="93" t="s">
        <v>49941</v>
      </c>
      <c r="B3502" s="93" t="s">
        <v>49942</v>
      </c>
      <c r="C3502" s="69" t="s">
        <v>49943</v>
      </c>
      <c r="D3502" s="69" t="s">
        <v>49944</v>
      </c>
      <c r="E3502" s="69">
        <v>326.5</v>
      </c>
      <c r="F3502" s="69" t="s">
        <v>22927</v>
      </c>
      <c r="G3502" s="69" t="s">
        <v>49945</v>
      </c>
      <c r="H3502" s="69" t="s">
        <v>49946</v>
      </c>
      <c r="I3502" s="69">
        <v>1</v>
      </c>
      <c r="J3502" s="69" t="s">
        <v>22930</v>
      </c>
      <c r="K3502" s="69" t="s">
        <v>22931</v>
      </c>
      <c r="L3502" s="69" t="s">
        <v>15</v>
      </c>
      <c r="M3502" s="69" t="s">
        <v>23985</v>
      </c>
      <c r="N3502" s="69" t="s">
        <v>49377</v>
      </c>
      <c r="O3502" s="69" t="s">
        <v>49378</v>
      </c>
      <c r="P3502" s="69" t="s">
        <v>49947</v>
      </c>
      <c r="Q3502" s="69" t="s">
        <v>22936</v>
      </c>
      <c r="S3502" s="69" t="s">
        <v>36232</v>
      </c>
      <c r="T3502" s="69" t="s">
        <v>26884</v>
      </c>
      <c r="U3502" s="69" t="s">
        <v>37859</v>
      </c>
      <c r="V3502" s="69" t="s">
        <v>28434</v>
      </c>
      <c r="W3502" s="69" t="s">
        <v>26094</v>
      </c>
      <c r="X3502" s="69" t="s">
        <v>23016</v>
      </c>
      <c r="AA3502" s="69" t="s">
        <v>2185</v>
      </c>
      <c r="AD3502" s="69" t="s">
        <v>2273</v>
      </c>
    </row>
    <row r="3503" spans="1:49" x14ac:dyDescent="0.25">
      <c r="A3503" s="93" t="s">
        <v>49948</v>
      </c>
      <c r="B3503" s="69" t="s">
        <v>49949</v>
      </c>
      <c r="C3503" s="69" t="s">
        <v>49950</v>
      </c>
      <c r="D3503" s="69" t="s">
        <v>49951</v>
      </c>
      <c r="E3503" s="69">
        <v>390</v>
      </c>
      <c r="F3503" s="69" t="s">
        <v>22956</v>
      </c>
      <c r="G3503" s="69" t="s">
        <v>49952</v>
      </c>
      <c r="H3503" s="69" t="s">
        <v>49953</v>
      </c>
      <c r="I3503" s="69">
        <v>1</v>
      </c>
      <c r="J3503" s="69" t="s">
        <v>22930</v>
      </c>
      <c r="K3503" s="69" t="s">
        <v>22931</v>
      </c>
      <c r="L3503" s="69" t="s">
        <v>15</v>
      </c>
      <c r="M3503" s="69" t="s">
        <v>23985</v>
      </c>
      <c r="N3503" s="69" t="s">
        <v>49271</v>
      </c>
      <c r="O3503" s="69" t="s">
        <v>49272</v>
      </c>
      <c r="P3503" s="69" t="s">
        <v>49954</v>
      </c>
      <c r="Q3503" s="69" t="s">
        <v>22936</v>
      </c>
      <c r="S3503" s="69" t="s">
        <v>22938</v>
      </c>
      <c r="T3503" s="69" t="s">
        <v>22961</v>
      </c>
      <c r="U3503" s="69" t="s">
        <v>25622</v>
      </c>
      <c r="V3503" s="69" t="s">
        <v>23752</v>
      </c>
      <c r="W3503" s="69" t="s">
        <v>23151</v>
      </c>
      <c r="Y3503" s="69" t="s">
        <v>49955</v>
      </c>
      <c r="Z3503" s="69" t="s">
        <v>49956</v>
      </c>
      <c r="AA3503" s="69" t="s">
        <v>2256</v>
      </c>
    </row>
    <row r="3504" spans="1:49" x14ac:dyDescent="0.25">
      <c r="A3504" s="93" t="s">
        <v>49957</v>
      </c>
      <c r="B3504" s="93" t="s">
        <v>49958</v>
      </c>
      <c r="C3504" s="69" t="s">
        <v>49959</v>
      </c>
      <c r="D3504" s="69" t="s">
        <v>49960</v>
      </c>
      <c r="E3504" s="69">
        <v>0</v>
      </c>
      <c r="F3504" s="69" t="s">
        <v>22956</v>
      </c>
      <c r="G3504" s="69" t="s">
        <v>49961</v>
      </c>
      <c r="H3504" s="69" t="s">
        <v>49962</v>
      </c>
      <c r="I3504" s="69">
        <v>1</v>
      </c>
      <c r="J3504" s="69" t="s">
        <v>22930</v>
      </c>
      <c r="K3504" s="69" t="s">
        <v>22931</v>
      </c>
      <c r="L3504" s="69" t="s">
        <v>15</v>
      </c>
      <c r="M3504" s="69" t="s">
        <v>23985</v>
      </c>
      <c r="N3504" s="69" t="s">
        <v>49271</v>
      </c>
      <c r="O3504" s="69" t="s">
        <v>49272</v>
      </c>
      <c r="P3504" s="69" t="s">
        <v>49963</v>
      </c>
      <c r="Q3504" s="69" t="s">
        <v>22936</v>
      </c>
      <c r="S3504" s="69" t="s">
        <v>22938</v>
      </c>
      <c r="T3504" s="69" t="s">
        <v>27608</v>
      </c>
      <c r="U3504" s="69" t="s">
        <v>37620</v>
      </c>
      <c r="V3504" s="69" t="s">
        <v>24021</v>
      </c>
      <c r="W3504" s="69" t="s">
        <v>28161</v>
      </c>
      <c r="X3504" s="69" t="s">
        <v>24124</v>
      </c>
      <c r="Y3504" s="69" t="s">
        <v>2260</v>
      </c>
      <c r="Z3504" s="69" t="s">
        <v>49428</v>
      </c>
      <c r="AA3504" s="69" t="s">
        <v>2260</v>
      </c>
      <c r="AD3504" s="69" t="s">
        <v>2259</v>
      </c>
    </row>
    <row r="3505" spans="1:30" x14ac:dyDescent="0.25">
      <c r="A3505" s="93" t="s">
        <v>49964</v>
      </c>
      <c r="B3505" s="93" t="s">
        <v>49965</v>
      </c>
      <c r="C3505" s="69" t="s">
        <v>49966</v>
      </c>
      <c r="D3505" s="69" t="s">
        <v>49967</v>
      </c>
      <c r="E3505" s="69">
        <v>0</v>
      </c>
      <c r="F3505" s="69" t="s">
        <v>22956</v>
      </c>
      <c r="G3505" s="69" t="s">
        <v>49968</v>
      </c>
      <c r="H3505" s="69" t="s">
        <v>49969</v>
      </c>
      <c r="I3505" s="69">
        <v>1</v>
      </c>
      <c r="J3505" s="69" t="s">
        <v>22930</v>
      </c>
      <c r="K3505" s="69" t="s">
        <v>22931</v>
      </c>
      <c r="L3505" s="69" t="s">
        <v>15</v>
      </c>
      <c r="M3505" s="69" t="s">
        <v>23985</v>
      </c>
      <c r="N3505" s="69" t="s">
        <v>49286</v>
      </c>
      <c r="O3505" s="69" t="s">
        <v>10821</v>
      </c>
      <c r="P3505" s="69" t="s">
        <v>49402</v>
      </c>
      <c r="Q3505" s="69" t="s">
        <v>22936</v>
      </c>
      <c r="S3505" s="69" t="s">
        <v>22938</v>
      </c>
      <c r="T3505" s="69" t="s">
        <v>23181</v>
      </c>
      <c r="U3505" s="69" t="s">
        <v>29950</v>
      </c>
      <c r="V3505" s="69" t="s">
        <v>24032</v>
      </c>
      <c r="W3505" s="69" t="s">
        <v>23832</v>
      </c>
      <c r="AA3505" s="69" t="s">
        <v>2260</v>
      </c>
      <c r="AD3505" s="69" t="s">
        <v>28919</v>
      </c>
    </row>
    <row r="3506" spans="1:30" x14ac:dyDescent="0.25">
      <c r="A3506" s="93" t="s">
        <v>49970</v>
      </c>
      <c r="B3506" s="93" t="s">
        <v>49971</v>
      </c>
      <c r="C3506" s="69" t="s">
        <v>49972</v>
      </c>
      <c r="D3506" s="69" t="s">
        <v>49973</v>
      </c>
      <c r="E3506" s="69">
        <v>239</v>
      </c>
      <c r="F3506" s="69" t="s">
        <v>22927</v>
      </c>
      <c r="G3506" s="69" t="s">
        <v>49974</v>
      </c>
      <c r="H3506" s="69" t="s">
        <v>49975</v>
      </c>
      <c r="I3506" s="69">
        <v>1</v>
      </c>
      <c r="J3506" s="69" t="s">
        <v>22930</v>
      </c>
      <c r="K3506" s="69" t="s">
        <v>22931</v>
      </c>
      <c r="L3506" s="69" t="s">
        <v>15</v>
      </c>
      <c r="M3506" s="69" t="s">
        <v>23985</v>
      </c>
      <c r="N3506" s="69" t="s">
        <v>49802</v>
      </c>
      <c r="O3506" s="69" t="s">
        <v>49803</v>
      </c>
      <c r="P3506" s="69" t="s">
        <v>49976</v>
      </c>
      <c r="S3506" s="69" t="s">
        <v>22938</v>
      </c>
      <c r="T3506" s="69" t="s">
        <v>23854</v>
      </c>
      <c r="U3506" s="69" t="s">
        <v>31151</v>
      </c>
      <c r="V3506" s="69" t="s">
        <v>23626</v>
      </c>
      <c r="W3506" s="69" t="s">
        <v>38095</v>
      </c>
      <c r="X3506" s="69" t="s">
        <v>24226</v>
      </c>
      <c r="AA3506" s="69" t="s">
        <v>2185</v>
      </c>
      <c r="AB3506" s="69" t="s">
        <v>49977</v>
      </c>
      <c r="AD3506" s="69" t="s">
        <v>2273</v>
      </c>
    </row>
    <row r="3507" spans="1:30" x14ac:dyDescent="0.25">
      <c r="A3507" s="93" t="s">
        <v>49978</v>
      </c>
      <c r="B3507" s="93" t="s">
        <v>49979</v>
      </c>
      <c r="C3507" s="69" t="s">
        <v>49980</v>
      </c>
      <c r="D3507" s="69" t="s">
        <v>49981</v>
      </c>
      <c r="E3507" s="69">
        <v>0</v>
      </c>
      <c r="F3507" s="69" t="s">
        <v>22956</v>
      </c>
      <c r="G3507" s="69" t="s">
        <v>49982</v>
      </c>
      <c r="H3507" s="69" t="s">
        <v>49983</v>
      </c>
      <c r="I3507" s="69">
        <v>1</v>
      </c>
      <c r="J3507" s="69" t="s">
        <v>22930</v>
      </c>
      <c r="K3507" s="69" t="s">
        <v>22931</v>
      </c>
      <c r="L3507" s="69" t="s">
        <v>15</v>
      </c>
      <c r="M3507" s="69" t="s">
        <v>23985</v>
      </c>
      <c r="N3507" s="69" t="s">
        <v>49271</v>
      </c>
      <c r="O3507" s="69" t="s">
        <v>49272</v>
      </c>
      <c r="P3507" s="69" t="s">
        <v>49984</v>
      </c>
      <c r="Q3507" s="69" t="s">
        <v>22936</v>
      </c>
      <c r="S3507" s="69" t="s">
        <v>22938</v>
      </c>
      <c r="T3507" s="69" t="s">
        <v>25464</v>
      </c>
      <c r="U3507" s="69" t="s">
        <v>24615</v>
      </c>
      <c r="V3507" s="69" t="s">
        <v>24032</v>
      </c>
      <c r="W3507" s="69" t="s">
        <v>23832</v>
      </c>
      <c r="Y3507" s="69" t="s">
        <v>2260</v>
      </c>
      <c r="Z3507" s="69" t="s">
        <v>49428</v>
      </c>
      <c r="AA3507" s="69" t="s">
        <v>2260</v>
      </c>
      <c r="AD3507" s="69" t="s">
        <v>28919</v>
      </c>
    </row>
    <row r="3508" spans="1:30" x14ac:dyDescent="0.25">
      <c r="A3508" s="93" t="s">
        <v>49985</v>
      </c>
      <c r="B3508" s="93" t="s">
        <v>49986</v>
      </c>
      <c r="C3508" s="69" t="s">
        <v>49987</v>
      </c>
      <c r="D3508" s="69" t="s">
        <v>49988</v>
      </c>
      <c r="E3508" s="69">
        <v>455</v>
      </c>
      <c r="F3508" s="69" t="s">
        <v>22956</v>
      </c>
      <c r="G3508" s="69" t="s">
        <v>49989</v>
      </c>
      <c r="H3508" s="69" t="s">
        <v>49990</v>
      </c>
      <c r="I3508" s="69">
        <v>1</v>
      </c>
      <c r="J3508" s="69" t="s">
        <v>22930</v>
      </c>
      <c r="K3508" s="69" t="s">
        <v>22931</v>
      </c>
      <c r="L3508" s="69" t="s">
        <v>15</v>
      </c>
      <c r="M3508" s="69" t="s">
        <v>23985</v>
      </c>
      <c r="N3508" s="69" t="s">
        <v>49271</v>
      </c>
      <c r="O3508" s="69" t="s">
        <v>49272</v>
      </c>
      <c r="Q3508" s="69" t="s">
        <v>31320</v>
      </c>
      <c r="S3508" s="69" t="s">
        <v>22938</v>
      </c>
      <c r="T3508" s="69" t="s">
        <v>23038</v>
      </c>
      <c r="U3508" s="69" t="s">
        <v>27955</v>
      </c>
      <c r="V3508" s="69" t="s">
        <v>24032</v>
      </c>
      <c r="W3508" s="69" t="s">
        <v>23832</v>
      </c>
      <c r="X3508" s="69" t="s">
        <v>23016</v>
      </c>
      <c r="Y3508" s="69" t="s">
        <v>49509</v>
      </c>
      <c r="Z3508" s="69" t="s">
        <v>49510</v>
      </c>
      <c r="AA3508" s="69" t="s">
        <v>2203</v>
      </c>
      <c r="AD3508" s="69" t="s">
        <v>49991</v>
      </c>
    </row>
    <row r="3509" spans="1:30" x14ac:dyDescent="0.25">
      <c r="A3509" s="93" t="s">
        <v>49992</v>
      </c>
      <c r="B3509" s="93" t="s">
        <v>49993</v>
      </c>
      <c r="C3509" s="69" t="s">
        <v>49994</v>
      </c>
      <c r="D3509" s="69" t="s">
        <v>49995</v>
      </c>
      <c r="E3509" s="69">
        <v>193.5</v>
      </c>
      <c r="F3509" s="69" t="s">
        <v>22927</v>
      </c>
      <c r="G3509" s="69" t="s">
        <v>49996</v>
      </c>
      <c r="H3509" s="69" t="s">
        <v>49997</v>
      </c>
      <c r="I3509" s="69">
        <v>1</v>
      </c>
      <c r="J3509" s="69" t="s">
        <v>22930</v>
      </c>
      <c r="K3509" s="69" t="s">
        <v>22931</v>
      </c>
      <c r="L3509" s="69" t="s">
        <v>15</v>
      </c>
      <c r="M3509" s="69" t="s">
        <v>23985</v>
      </c>
      <c r="N3509" s="69" t="s">
        <v>49271</v>
      </c>
      <c r="O3509" s="69" t="s">
        <v>49272</v>
      </c>
      <c r="P3509" s="69" t="s">
        <v>49998</v>
      </c>
      <c r="Q3509" s="69" t="s">
        <v>22936</v>
      </c>
      <c r="R3509" s="69" t="s">
        <v>2267</v>
      </c>
      <c r="S3509" s="69" t="s">
        <v>22938</v>
      </c>
      <c r="T3509" s="69" t="s">
        <v>23854</v>
      </c>
      <c r="U3509" s="69" t="s">
        <v>33112</v>
      </c>
      <c r="V3509" s="69" t="s">
        <v>24021</v>
      </c>
      <c r="W3509" s="69" t="s">
        <v>23989</v>
      </c>
      <c r="Y3509" s="69" t="s">
        <v>2232</v>
      </c>
      <c r="Z3509" s="69" t="s">
        <v>19240</v>
      </c>
      <c r="AA3509" s="69" t="s">
        <v>2232</v>
      </c>
      <c r="AB3509" s="69" t="s">
        <v>49999</v>
      </c>
    </row>
    <row r="3510" spans="1:30" x14ac:dyDescent="0.25">
      <c r="A3510" s="93" t="s">
        <v>50000</v>
      </c>
      <c r="B3510" s="93" t="s">
        <v>50001</v>
      </c>
      <c r="C3510" s="69" t="s">
        <v>50002</v>
      </c>
      <c r="D3510" s="69" t="s">
        <v>50003</v>
      </c>
      <c r="E3510" s="69">
        <v>522.39</v>
      </c>
      <c r="F3510" s="69" t="s">
        <v>22983</v>
      </c>
      <c r="G3510" s="69" t="s">
        <v>50004</v>
      </c>
      <c r="H3510" s="69" t="s">
        <v>50005</v>
      </c>
      <c r="I3510" s="69">
        <v>1</v>
      </c>
      <c r="J3510" s="69" t="s">
        <v>22930</v>
      </c>
      <c r="K3510" s="69" t="s">
        <v>22931</v>
      </c>
      <c r="L3510" s="69" t="s">
        <v>15</v>
      </c>
      <c r="M3510" s="69" t="s">
        <v>23985</v>
      </c>
      <c r="N3510" s="69" t="s">
        <v>49271</v>
      </c>
      <c r="O3510" s="69" t="s">
        <v>49272</v>
      </c>
      <c r="P3510" s="69" t="s">
        <v>50006</v>
      </c>
      <c r="Q3510" s="69" t="s">
        <v>22936</v>
      </c>
      <c r="S3510" s="69" t="s">
        <v>22938</v>
      </c>
      <c r="T3510" s="69" t="s">
        <v>23332</v>
      </c>
      <c r="U3510" s="69" t="s">
        <v>29973</v>
      </c>
      <c r="V3510" s="69" t="s">
        <v>31024</v>
      </c>
      <c r="W3510" s="69" t="s">
        <v>24021</v>
      </c>
      <c r="X3510" s="69" t="s">
        <v>22964</v>
      </c>
      <c r="Y3510" s="69" t="s">
        <v>2169</v>
      </c>
      <c r="Z3510" s="69" t="s">
        <v>49524</v>
      </c>
      <c r="AA3510" s="69" t="s">
        <v>2169</v>
      </c>
    </row>
    <row r="3511" spans="1:30" x14ac:dyDescent="0.25">
      <c r="A3511" s="93" t="s">
        <v>50007</v>
      </c>
      <c r="B3511" s="93" t="s">
        <v>50008</v>
      </c>
      <c r="C3511" s="69" t="s">
        <v>50009</v>
      </c>
      <c r="D3511" s="69" t="s">
        <v>50010</v>
      </c>
      <c r="E3511" s="69">
        <v>0</v>
      </c>
      <c r="F3511" s="69" t="s">
        <v>22956</v>
      </c>
      <c r="G3511" s="69" t="s">
        <v>50011</v>
      </c>
      <c r="H3511" s="69" t="s">
        <v>50012</v>
      </c>
      <c r="I3511" s="69">
        <v>1</v>
      </c>
      <c r="J3511" s="69" t="s">
        <v>22930</v>
      </c>
      <c r="K3511" s="69" t="s">
        <v>22931</v>
      </c>
      <c r="L3511" s="69" t="s">
        <v>15</v>
      </c>
      <c r="M3511" s="69" t="s">
        <v>23985</v>
      </c>
      <c r="N3511" s="69" t="s">
        <v>49271</v>
      </c>
      <c r="O3511" s="69" t="s">
        <v>49272</v>
      </c>
      <c r="P3511" s="69" t="s">
        <v>50013</v>
      </c>
      <c r="Q3511" s="69" t="s">
        <v>22936</v>
      </c>
      <c r="S3511" s="69" t="s">
        <v>22938</v>
      </c>
      <c r="T3511" s="69" t="s">
        <v>22961</v>
      </c>
      <c r="U3511" s="69" t="s">
        <v>48791</v>
      </c>
      <c r="V3511" s="69" t="s">
        <v>24007</v>
      </c>
      <c r="W3511" s="69" t="s">
        <v>23662</v>
      </c>
      <c r="X3511" s="69" t="s">
        <v>23003</v>
      </c>
      <c r="Y3511" s="69" t="s">
        <v>2185</v>
      </c>
      <c r="Z3511" s="69" t="s">
        <v>49421</v>
      </c>
      <c r="AA3511" s="69" t="s">
        <v>2185</v>
      </c>
      <c r="AD3511" s="69" t="s">
        <v>2273</v>
      </c>
    </row>
    <row r="3512" spans="1:30" x14ac:dyDescent="0.25">
      <c r="A3512" s="93" t="s">
        <v>50014</v>
      </c>
      <c r="B3512" s="93" t="s">
        <v>50015</v>
      </c>
      <c r="C3512" s="69" t="s">
        <v>50016</v>
      </c>
      <c r="D3512" s="69" t="s">
        <v>50017</v>
      </c>
      <c r="E3512" s="69">
        <v>0</v>
      </c>
      <c r="F3512" s="69" t="s">
        <v>22956</v>
      </c>
      <c r="G3512" s="69" t="s">
        <v>50018</v>
      </c>
      <c r="H3512" s="69" t="s">
        <v>50019</v>
      </c>
      <c r="I3512" s="69">
        <v>1</v>
      </c>
      <c r="J3512" s="69" t="s">
        <v>22930</v>
      </c>
      <c r="K3512" s="69" t="s">
        <v>22931</v>
      </c>
      <c r="L3512" s="69" t="s">
        <v>15</v>
      </c>
      <c r="M3512" s="69" t="s">
        <v>23985</v>
      </c>
      <c r="N3512" s="69" t="s">
        <v>49377</v>
      </c>
      <c r="O3512" s="69" t="s">
        <v>49378</v>
      </c>
      <c r="P3512" s="69" t="s">
        <v>50020</v>
      </c>
      <c r="Q3512" s="69" t="s">
        <v>22936</v>
      </c>
      <c r="S3512" s="69" t="s">
        <v>22938</v>
      </c>
      <c r="T3512" s="69" t="s">
        <v>23854</v>
      </c>
      <c r="U3512" s="69" t="s">
        <v>23988</v>
      </c>
      <c r="V3512" s="69" t="s">
        <v>26740</v>
      </c>
      <c r="W3512" s="69" t="s">
        <v>26853</v>
      </c>
      <c r="X3512" s="69" t="s">
        <v>23017</v>
      </c>
      <c r="AA3512" s="69" t="s">
        <v>2185</v>
      </c>
      <c r="AD3512" s="69" t="s">
        <v>2273</v>
      </c>
    </row>
    <row r="3513" spans="1:30" x14ac:dyDescent="0.25">
      <c r="A3513" s="93" t="s">
        <v>50021</v>
      </c>
      <c r="B3513" s="93" t="s">
        <v>50022</v>
      </c>
      <c r="C3513" s="69" t="s">
        <v>50023</v>
      </c>
      <c r="D3513" s="69" t="s">
        <v>50024</v>
      </c>
      <c r="E3513" s="69">
        <v>499</v>
      </c>
      <c r="F3513" s="69" t="s">
        <v>22927</v>
      </c>
      <c r="G3513" s="69" t="s">
        <v>50025</v>
      </c>
      <c r="H3513" s="69" t="s">
        <v>50026</v>
      </c>
      <c r="I3513" s="69">
        <v>1</v>
      </c>
      <c r="J3513" s="69" t="s">
        <v>22930</v>
      </c>
      <c r="K3513" s="69" t="s">
        <v>22931</v>
      </c>
      <c r="L3513" s="69" t="s">
        <v>15</v>
      </c>
      <c r="M3513" s="69" t="s">
        <v>23985</v>
      </c>
      <c r="N3513" s="69" t="s">
        <v>49377</v>
      </c>
      <c r="O3513" s="69" t="s">
        <v>49378</v>
      </c>
      <c r="P3513" s="69" t="s">
        <v>50027</v>
      </c>
      <c r="Q3513" s="69" t="s">
        <v>22936</v>
      </c>
      <c r="S3513" s="69" t="s">
        <v>22938</v>
      </c>
      <c r="T3513" s="69" t="s">
        <v>49583</v>
      </c>
      <c r="U3513" s="69" t="s">
        <v>27967</v>
      </c>
      <c r="V3513" s="69" t="s">
        <v>23335</v>
      </c>
      <c r="W3513" s="69" t="s">
        <v>34673</v>
      </c>
      <c r="AA3513" s="69" t="s">
        <v>2232</v>
      </c>
      <c r="AB3513" s="69" t="s">
        <v>50028</v>
      </c>
      <c r="AD3513" s="69" t="s">
        <v>2267</v>
      </c>
    </row>
    <row r="3514" spans="1:30" x14ac:dyDescent="0.25">
      <c r="A3514" s="93" t="s">
        <v>50029</v>
      </c>
      <c r="B3514" s="93" t="s">
        <v>50030</v>
      </c>
      <c r="C3514" s="69" t="s">
        <v>50031</v>
      </c>
      <c r="D3514" s="69" t="s">
        <v>50032</v>
      </c>
      <c r="E3514" s="69">
        <v>178.5</v>
      </c>
      <c r="F3514" s="69" t="s">
        <v>22927</v>
      </c>
      <c r="G3514" s="69" t="s">
        <v>50033</v>
      </c>
      <c r="H3514" s="69" t="s">
        <v>50034</v>
      </c>
      <c r="I3514" s="69">
        <v>1</v>
      </c>
      <c r="J3514" s="69" t="s">
        <v>22930</v>
      </c>
      <c r="K3514" s="69" t="s">
        <v>22931</v>
      </c>
      <c r="L3514" s="69" t="s">
        <v>15</v>
      </c>
      <c r="M3514" s="69" t="s">
        <v>23985</v>
      </c>
      <c r="N3514" s="69" t="s">
        <v>23986</v>
      </c>
      <c r="O3514" s="69" t="s">
        <v>10798</v>
      </c>
      <c r="P3514" s="69" t="s">
        <v>50035</v>
      </c>
      <c r="Q3514" s="69" t="s">
        <v>22936</v>
      </c>
      <c r="S3514" s="69" t="s">
        <v>28795</v>
      </c>
      <c r="T3514" s="69" t="s">
        <v>50036</v>
      </c>
      <c r="U3514" s="69" t="s">
        <v>37006</v>
      </c>
      <c r="V3514" s="69" t="s">
        <v>23596</v>
      </c>
      <c r="W3514" s="69" t="s">
        <v>23998</v>
      </c>
      <c r="AA3514" s="69" t="s">
        <v>2162</v>
      </c>
      <c r="AD3514" s="69" t="s">
        <v>2270</v>
      </c>
    </row>
    <row r="3515" spans="1:30" x14ac:dyDescent="0.25">
      <c r="A3515" s="93" t="s">
        <v>50037</v>
      </c>
      <c r="B3515" s="93" t="s">
        <v>50038</v>
      </c>
      <c r="C3515" s="69" t="s">
        <v>50039</v>
      </c>
      <c r="D3515" s="69" t="s">
        <v>50040</v>
      </c>
      <c r="E3515" s="69">
        <v>228</v>
      </c>
      <c r="F3515" s="69" t="s">
        <v>22927</v>
      </c>
      <c r="G3515" s="69" t="s">
        <v>50041</v>
      </c>
      <c r="H3515" s="69" t="s">
        <v>50042</v>
      </c>
      <c r="I3515" s="69">
        <v>1</v>
      </c>
      <c r="J3515" s="69" t="s">
        <v>22930</v>
      </c>
      <c r="K3515" s="69" t="s">
        <v>22931</v>
      </c>
      <c r="L3515" s="69" t="s">
        <v>15</v>
      </c>
      <c r="M3515" s="69" t="s">
        <v>23985</v>
      </c>
      <c r="N3515" s="69" t="s">
        <v>50043</v>
      </c>
      <c r="O3515" s="69" t="s">
        <v>50044</v>
      </c>
      <c r="P3515" s="69" t="s">
        <v>50045</v>
      </c>
      <c r="Q3515" s="69" t="s">
        <v>22936</v>
      </c>
      <c r="S3515" s="69" t="s">
        <v>22938</v>
      </c>
      <c r="T3515" s="69" t="s">
        <v>26851</v>
      </c>
      <c r="U3515" s="69" t="s">
        <v>24216</v>
      </c>
      <c r="V3515" s="69" t="s">
        <v>23235</v>
      </c>
      <c r="W3515" s="69" t="s">
        <v>26838</v>
      </c>
      <c r="X3515" s="69" t="s">
        <v>23363</v>
      </c>
      <c r="AA3515" s="69" t="s">
        <v>2185</v>
      </c>
      <c r="AB3515" s="69" t="s">
        <v>50046</v>
      </c>
      <c r="AD3515" s="69" t="s">
        <v>50047</v>
      </c>
    </row>
    <row r="3516" spans="1:30" x14ac:dyDescent="0.25">
      <c r="A3516" s="93" t="s">
        <v>50048</v>
      </c>
      <c r="B3516" s="93" t="s">
        <v>50049</v>
      </c>
      <c r="C3516" s="69" t="s">
        <v>50050</v>
      </c>
      <c r="D3516" s="69" t="s">
        <v>50051</v>
      </c>
      <c r="E3516" s="69">
        <v>49</v>
      </c>
      <c r="F3516" s="69" t="s">
        <v>22927</v>
      </c>
      <c r="G3516" s="69" t="s">
        <v>50052</v>
      </c>
      <c r="H3516" s="69" t="s">
        <v>50053</v>
      </c>
      <c r="I3516" s="69">
        <v>1</v>
      </c>
      <c r="J3516" s="69" t="s">
        <v>22930</v>
      </c>
      <c r="K3516" s="69" t="s">
        <v>22931</v>
      </c>
      <c r="L3516" s="69" t="s">
        <v>23010</v>
      </c>
      <c r="M3516" s="69" t="s">
        <v>23011</v>
      </c>
      <c r="N3516" s="69" t="s">
        <v>27874</v>
      </c>
      <c r="O3516" s="69" t="s">
        <v>27875</v>
      </c>
      <c r="P3516" s="69" t="s">
        <v>50054</v>
      </c>
      <c r="R3516" s="69" t="s">
        <v>2276</v>
      </c>
      <c r="S3516" s="69" t="s">
        <v>22938</v>
      </c>
      <c r="T3516" s="69" t="s">
        <v>23375</v>
      </c>
      <c r="U3516" s="69" t="s">
        <v>50055</v>
      </c>
      <c r="V3516" s="69" t="s">
        <v>24020</v>
      </c>
      <c r="W3516" s="69" t="s">
        <v>23364</v>
      </c>
      <c r="X3516" s="69" t="s">
        <v>23003</v>
      </c>
      <c r="AA3516" s="69" t="s">
        <v>2162</v>
      </c>
      <c r="AB3516" s="69" t="s">
        <v>50056</v>
      </c>
    </row>
    <row r="3517" spans="1:30" x14ac:dyDescent="0.25">
      <c r="A3517" s="93" t="s">
        <v>50057</v>
      </c>
      <c r="B3517" s="93" t="s">
        <v>50058</v>
      </c>
      <c r="C3517" s="69" t="s">
        <v>50059</v>
      </c>
      <c r="D3517" s="69" t="s">
        <v>50060</v>
      </c>
      <c r="E3517" s="69">
        <v>535</v>
      </c>
      <c r="F3517" s="69" t="s">
        <v>22927</v>
      </c>
      <c r="G3517" s="69" t="s">
        <v>50061</v>
      </c>
      <c r="H3517" s="69" t="s">
        <v>50062</v>
      </c>
      <c r="I3517" s="69">
        <v>1</v>
      </c>
      <c r="J3517" s="69" t="s">
        <v>22930</v>
      </c>
      <c r="K3517" s="69" t="s">
        <v>22931</v>
      </c>
      <c r="L3517" s="69" t="s">
        <v>15</v>
      </c>
      <c r="M3517" s="69" t="s">
        <v>23985</v>
      </c>
      <c r="N3517" s="69" t="s">
        <v>49271</v>
      </c>
      <c r="O3517" s="69" t="s">
        <v>49272</v>
      </c>
      <c r="P3517" s="69" t="s">
        <v>50063</v>
      </c>
      <c r="Q3517" s="69" t="s">
        <v>22936</v>
      </c>
      <c r="S3517" s="69" t="s">
        <v>23268</v>
      </c>
      <c r="T3517" s="69" t="s">
        <v>23181</v>
      </c>
      <c r="U3517" s="69" t="s">
        <v>31559</v>
      </c>
      <c r="V3517" s="69" t="s">
        <v>50064</v>
      </c>
      <c r="W3517" s="69" t="s">
        <v>50065</v>
      </c>
      <c r="X3517" s="69" t="s">
        <v>50066</v>
      </c>
      <c r="Y3517" s="69" t="s">
        <v>2169</v>
      </c>
      <c r="Z3517" s="69" t="s">
        <v>49524</v>
      </c>
      <c r="AA3517" s="69" t="s">
        <v>2169</v>
      </c>
    </row>
    <row r="3518" spans="1:30" x14ac:dyDescent="0.25">
      <c r="A3518" s="93" t="s">
        <v>50067</v>
      </c>
      <c r="B3518" s="93" t="s">
        <v>50068</v>
      </c>
      <c r="C3518" s="69" t="s">
        <v>50069</v>
      </c>
      <c r="D3518" s="69" t="s">
        <v>50070</v>
      </c>
      <c r="E3518" s="69">
        <v>0</v>
      </c>
      <c r="F3518" s="69" t="s">
        <v>22956</v>
      </c>
      <c r="G3518" s="69" t="s">
        <v>50071</v>
      </c>
      <c r="H3518" s="69" t="s">
        <v>50072</v>
      </c>
      <c r="I3518" s="69">
        <v>1</v>
      </c>
      <c r="J3518" s="69" t="s">
        <v>22930</v>
      </c>
      <c r="K3518" s="69" t="s">
        <v>22931</v>
      </c>
      <c r="L3518" s="69" t="s">
        <v>15</v>
      </c>
      <c r="M3518" s="69" t="s">
        <v>23985</v>
      </c>
      <c r="N3518" s="69" t="s">
        <v>49313</v>
      </c>
      <c r="O3518" s="69" t="s">
        <v>10808</v>
      </c>
      <c r="P3518" s="69" t="s">
        <v>50073</v>
      </c>
      <c r="S3518" s="69" t="s">
        <v>22938</v>
      </c>
      <c r="T3518" s="69" t="s">
        <v>22961</v>
      </c>
      <c r="AA3518" s="69" t="s">
        <v>2167</v>
      </c>
      <c r="AD3518" s="69" t="s">
        <v>50074</v>
      </c>
    </row>
    <row r="3519" spans="1:30" x14ac:dyDescent="0.25">
      <c r="A3519" s="93" t="s">
        <v>50075</v>
      </c>
      <c r="B3519" s="93" t="s">
        <v>50076</v>
      </c>
      <c r="C3519" s="69" t="s">
        <v>50077</v>
      </c>
      <c r="D3519" s="69" t="s">
        <v>50078</v>
      </c>
      <c r="E3519" s="69">
        <v>169.5</v>
      </c>
      <c r="F3519" s="69" t="s">
        <v>22927</v>
      </c>
      <c r="G3519" s="69" t="s">
        <v>50079</v>
      </c>
      <c r="H3519" s="69" t="s">
        <v>50080</v>
      </c>
      <c r="I3519" s="69">
        <v>1</v>
      </c>
      <c r="J3519" s="69" t="s">
        <v>22930</v>
      </c>
      <c r="K3519" s="69" t="s">
        <v>22931</v>
      </c>
      <c r="L3519" s="69" t="s">
        <v>15</v>
      </c>
      <c r="M3519" s="69" t="s">
        <v>23985</v>
      </c>
      <c r="N3519" s="69" t="s">
        <v>49802</v>
      </c>
      <c r="O3519" s="69" t="s">
        <v>49803</v>
      </c>
      <c r="P3519" s="69" t="s">
        <v>50081</v>
      </c>
      <c r="Q3519" s="69" t="s">
        <v>22936</v>
      </c>
      <c r="S3519" s="69" t="s">
        <v>22938</v>
      </c>
      <c r="T3519" s="69" t="s">
        <v>26851</v>
      </c>
      <c r="U3519" s="69" t="s">
        <v>50082</v>
      </c>
      <c r="V3519" s="69" t="s">
        <v>38555</v>
      </c>
      <c r="W3519" s="69" t="s">
        <v>23335</v>
      </c>
      <c r="X3519" s="69" t="s">
        <v>23364</v>
      </c>
      <c r="AA3519" s="69" t="s">
        <v>2185</v>
      </c>
      <c r="AB3519" s="69" t="s">
        <v>50083</v>
      </c>
      <c r="AD3519" s="69" t="s">
        <v>2273</v>
      </c>
    </row>
    <row r="3520" spans="1:30" x14ac:dyDescent="0.25">
      <c r="A3520" s="93" t="s">
        <v>50084</v>
      </c>
      <c r="B3520" s="93" t="s">
        <v>50085</v>
      </c>
      <c r="C3520" s="69" t="s">
        <v>50077</v>
      </c>
      <c r="D3520" s="69" t="s">
        <v>50078</v>
      </c>
      <c r="E3520" s="69">
        <v>213</v>
      </c>
      <c r="F3520" s="69" t="s">
        <v>22927</v>
      </c>
      <c r="G3520" s="69" t="s">
        <v>50086</v>
      </c>
      <c r="H3520" s="69" t="s">
        <v>50087</v>
      </c>
      <c r="I3520" s="69">
        <v>1</v>
      </c>
      <c r="J3520" s="69" t="s">
        <v>22930</v>
      </c>
      <c r="K3520" s="69" t="s">
        <v>22931</v>
      </c>
      <c r="L3520" s="69" t="s">
        <v>15</v>
      </c>
      <c r="M3520" s="69" t="s">
        <v>23985</v>
      </c>
      <c r="N3520" s="69" t="s">
        <v>49802</v>
      </c>
      <c r="O3520" s="69" t="s">
        <v>49803</v>
      </c>
      <c r="P3520" s="69" t="s">
        <v>50088</v>
      </c>
      <c r="S3520" s="69" t="s">
        <v>22938</v>
      </c>
      <c r="T3520" s="69" t="s">
        <v>23854</v>
      </c>
      <c r="U3520" s="69" t="s">
        <v>33069</v>
      </c>
      <c r="V3520" s="69" t="s">
        <v>22965</v>
      </c>
      <c r="W3520" s="69" t="s">
        <v>24020</v>
      </c>
      <c r="X3520" s="69" t="s">
        <v>23364</v>
      </c>
      <c r="AA3520" s="69" t="s">
        <v>2185</v>
      </c>
      <c r="AB3520" s="69" t="s">
        <v>50089</v>
      </c>
      <c r="AD3520" s="69" t="s">
        <v>2273</v>
      </c>
    </row>
    <row r="3521" spans="1:30" x14ac:dyDescent="0.25">
      <c r="A3521" s="93" t="s">
        <v>50090</v>
      </c>
      <c r="B3521" s="93" t="s">
        <v>50091</v>
      </c>
      <c r="C3521" s="69" t="s">
        <v>50092</v>
      </c>
      <c r="D3521" s="69" t="s">
        <v>50093</v>
      </c>
      <c r="E3521" s="69">
        <v>182.5</v>
      </c>
      <c r="F3521" s="69" t="s">
        <v>22927</v>
      </c>
      <c r="G3521" s="69" t="s">
        <v>50094</v>
      </c>
      <c r="H3521" s="69" t="s">
        <v>50095</v>
      </c>
      <c r="I3521" s="69">
        <v>1</v>
      </c>
      <c r="J3521" s="69" t="s">
        <v>22930</v>
      </c>
      <c r="K3521" s="69" t="s">
        <v>22931</v>
      </c>
      <c r="L3521" s="69" t="s">
        <v>15</v>
      </c>
      <c r="M3521" s="69" t="s">
        <v>23985</v>
      </c>
      <c r="N3521" s="69" t="s">
        <v>49802</v>
      </c>
      <c r="O3521" s="69" t="s">
        <v>49803</v>
      </c>
      <c r="P3521" s="69" t="s">
        <v>50096</v>
      </c>
      <c r="Q3521" s="69" t="s">
        <v>22936</v>
      </c>
      <c r="S3521" s="69" t="s">
        <v>31331</v>
      </c>
      <c r="T3521" s="69" t="s">
        <v>50097</v>
      </c>
      <c r="U3521" s="69" t="s">
        <v>23751</v>
      </c>
      <c r="V3521" s="69" t="s">
        <v>38555</v>
      </c>
      <c r="W3521" s="69" t="s">
        <v>25623</v>
      </c>
      <c r="X3521" s="69" t="s">
        <v>23364</v>
      </c>
      <c r="AA3521" s="69" t="s">
        <v>2185</v>
      </c>
      <c r="AD3521" s="69" t="s">
        <v>2273</v>
      </c>
    </row>
    <row r="3522" spans="1:30" x14ac:dyDescent="0.25">
      <c r="A3522" s="93" t="s">
        <v>50098</v>
      </c>
      <c r="B3522" s="93" t="s">
        <v>50099</v>
      </c>
      <c r="C3522" s="69" t="s">
        <v>50100</v>
      </c>
      <c r="D3522" s="69" t="s">
        <v>50101</v>
      </c>
      <c r="E3522" s="69">
        <v>235.5</v>
      </c>
      <c r="F3522" s="69" t="s">
        <v>22927</v>
      </c>
      <c r="G3522" s="69" t="s">
        <v>50102</v>
      </c>
      <c r="H3522" s="69" t="s">
        <v>50103</v>
      </c>
      <c r="I3522" s="69">
        <v>1</v>
      </c>
      <c r="J3522" s="69" t="s">
        <v>22930</v>
      </c>
      <c r="K3522" s="69" t="s">
        <v>22931</v>
      </c>
      <c r="L3522" s="69" t="s">
        <v>15</v>
      </c>
      <c r="M3522" s="69" t="s">
        <v>23985</v>
      </c>
      <c r="N3522" s="69" t="s">
        <v>49337</v>
      </c>
      <c r="O3522" s="69" t="s">
        <v>10803</v>
      </c>
      <c r="P3522" s="69" t="s">
        <v>50104</v>
      </c>
      <c r="Q3522" s="69" t="s">
        <v>22936</v>
      </c>
      <c r="S3522" s="69" t="s">
        <v>22938</v>
      </c>
      <c r="T3522" s="69" t="s">
        <v>23332</v>
      </c>
      <c r="U3522" s="69" t="s">
        <v>43804</v>
      </c>
      <c r="V3522" s="69" t="s">
        <v>24835</v>
      </c>
      <c r="W3522" s="69" t="s">
        <v>23491</v>
      </c>
      <c r="X3522" s="69" t="s">
        <v>24124</v>
      </c>
      <c r="AA3522" s="69" t="s">
        <v>2185</v>
      </c>
      <c r="AB3522" s="69" t="s">
        <v>50105</v>
      </c>
      <c r="AD3522" s="69" t="s">
        <v>2235</v>
      </c>
    </row>
    <row r="3523" spans="1:30" x14ac:dyDescent="0.25">
      <c r="A3523" s="93" t="s">
        <v>50106</v>
      </c>
      <c r="B3523" s="93" t="s">
        <v>50107</v>
      </c>
      <c r="C3523" s="69" t="s">
        <v>50108</v>
      </c>
      <c r="D3523" s="69" t="s">
        <v>50109</v>
      </c>
      <c r="E3523" s="69">
        <v>235.5</v>
      </c>
      <c r="F3523" s="69" t="s">
        <v>22927</v>
      </c>
      <c r="G3523" s="69" t="s">
        <v>50110</v>
      </c>
      <c r="H3523" s="69" t="s">
        <v>50111</v>
      </c>
      <c r="I3523" s="69">
        <v>1</v>
      </c>
      <c r="J3523" s="69" t="s">
        <v>22930</v>
      </c>
      <c r="K3523" s="69" t="s">
        <v>22931</v>
      </c>
      <c r="L3523" s="69" t="s">
        <v>15</v>
      </c>
      <c r="M3523" s="69" t="s">
        <v>23985</v>
      </c>
      <c r="N3523" s="69" t="s">
        <v>49337</v>
      </c>
      <c r="O3523" s="69" t="s">
        <v>10803</v>
      </c>
      <c r="P3523" s="69" t="s">
        <v>50112</v>
      </c>
      <c r="Q3523" s="69" t="s">
        <v>22936</v>
      </c>
      <c r="R3523" s="69" t="s">
        <v>2235</v>
      </c>
      <c r="S3523" s="69" t="s">
        <v>22938</v>
      </c>
      <c r="T3523" s="69" t="s">
        <v>23332</v>
      </c>
      <c r="U3523" s="69" t="s">
        <v>23988</v>
      </c>
      <c r="V3523" s="69" t="s">
        <v>24835</v>
      </c>
      <c r="W3523" s="69" t="s">
        <v>23491</v>
      </c>
      <c r="X3523" s="69" t="s">
        <v>23499</v>
      </c>
      <c r="AA3523" s="69" t="s">
        <v>2185</v>
      </c>
      <c r="AB3523" s="69" t="s">
        <v>50113</v>
      </c>
    </row>
    <row r="3524" spans="1:30" x14ac:dyDescent="0.25">
      <c r="A3524" s="93" t="s">
        <v>50114</v>
      </c>
      <c r="B3524" s="93" t="s">
        <v>50115</v>
      </c>
      <c r="C3524" s="69" t="s">
        <v>50116</v>
      </c>
      <c r="D3524" s="69" t="s">
        <v>50117</v>
      </c>
      <c r="E3524" s="69">
        <v>936</v>
      </c>
      <c r="F3524" s="69" t="s">
        <v>22956</v>
      </c>
      <c r="G3524" s="69" t="s">
        <v>50118</v>
      </c>
      <c r="H3524" s="69" t="s">
        <v>50119</v>
      </c>
      <c r="I3524" s="69">
        <v>1</v>
      </c>
      <c r="J3524" s="69" t="s">
        <v>22930</v>
      </c>
      <c r="K3524" s="69" t="s">
        <v>22931</v>
      </c>
      <c r="L3524" s="69" t="s">
        <v>15</v>
      </c>
      <c r="M3524" s="69" t="s">
        <v>23985</v>
      </c>
      <c r="N3524" s="69" t="s">
        <v>49271</v>
      </c>
      <c r="O3524" s="69" t="s">
        <v>49272</v>
      </c>
      <c r="P3524" s="69" t="s">
        <v>50120</v>
      </c>
      <c r="Q3524" s="69" t="s">
        <v>22936</v>
      </c>
      <c r="S3524" s="69" t="s">
        <v>22938</v>
      </c>
      <c r="T3524" s="69" t="s">
        <v>22961</v>
      </c>
      <c r="U3524" s="69" t="s">
        <v>34663</v>
      </c>
      <c r="V3524" s="69" t="s">
        <v>28161</v>
      </c>
      <c r="W3524" s="69" t="s">
        <v>46566</v>
      </c>
      <c r="Y3524" s="69" t="s">
        <v>49387</v>
      </c>
      <c r="Z3524" s="69" t="s">
        <v>16854</v>
      </c>
      <c r="AA3524" s="69" t="s">
        <v>2164</v>
      </c>
      <c r="AD3524" s="69" t="s">
        <v>2265</v>
      </c>
    </row>
    <row r="3525" spans="1:30" x14ac:dyDescent="0.25">
      <c r="A3525" s="93" t="s">
        <v>50121</v>
      </c>
      <c r="B3525" s="93" t="s">
        <v>50122</v>
      </c>
      <c r="C3525" s="69" t="s">
        <v>50123</v>
      </c>
      <c r="D3525" s="69" t="s">
        <v>50124</v>
      </c>
      <c r="E3525" s="69">
        <v>0</v>
      </c>
      <c r="F3525" s="69" t="s">
        <v>22956</v>
      </c>
      <c r="G3525" s="69" t="s">
        <v>50125</v>
      </c>
      <c r="H3525" s="69" t="s">
        <v>50126</v>
      </c>
      <c r="I3525" s="69">
        <v>1</v>
      </c>
      <c r="J3525" s="69" t="s">
        <v>22930</v>
      </c>
      <c r="K3525" s="69" t="s">
        <v>22931</v>
      </c>
      <c r="L3525" s="69" t="s">
        <v>15</v>
      </c>
      <c r="M3525" s="69" t="s">
        <v>23985</v>
      </c>
      <c r="N3525" s="69" t="s">
        <v>49271</v>
      </c>
      <c r="O3525" s="69" t="s">
        <v>49272</v>
      </c>
      <c r="P3525" s="69" t="s">
        <v>50127</v>
      </c>
      <c r="Q3525" s="69" t="s">
        <v>22936</v>
      </c>
      <c r="S3525" s="69" t="s">
        <v>22938</v>
      </c>
      <c r="T3525" s="69" t="s">
        <v>24670</v>
      </c>
      <c r="U3525" s="69" t="s">
        <v>37673</v>
      </c>
      <c r="V3525" s="69" t="s">
        <v>24836</v>
      </c>
      <c r="W3525" s="69" t="s">
        <v>28161</v>
      </c>
      <c r="X3525" s="69" t="s">
        <v>24745</v>
      </c>
      <c r="Y3525" s="69" t="s">
        <v>2167</v>
      </c>
      <c r="Z3525" s="69" t="s">
        <v>50128</v>
      </c>
      <c r="AA3525" s="69" t="s">
        <v>2167</v>
      </c>
      <c r="AD3525" s="69" t="s">
        <v>50129</v>
      </c>
    </row>
    <row r="3526" spans="1:30" x14ac:dyDescent="0.25">
      <c r="A3526" s="93" t="s">
        <v>50130</v>
      </c>
      <c r="B3526" s="93" t="s">
        <v>50131</v>
      </c>
      <c r="C3526" s="69" t="s">
        <v>50132</v>
      </c>
      <c r="D3526" s="69" t="s">
        <v>50133</v>
      </c>
      <c r="E3526" s="69">
        <v>382</v>
      </c>
      <c r="F3526" s="69" t="s">
        <v>22927</v>
      </c>
      <c r="G3526" s="69" t="s">
        <v>50134</v>
      </c>
      <c r="H3526" s="69" t="s">
        <v>50135</v>
      </c>
      <c r="I3526" s="69">
        <v>1</v>
      </c>
      <c r="J3526" s="69" t="s">
        <v>22930</v>
      </c>
      <c r="K3526" s="69" t="s">
        <v>22931</v>
      </c>
      <c r="L3526" s="69" t="s">
        <v>15</v>
      </c>
      <c r="M3526" s="69" t="s">
        <v>23985</v>
      </c>
      <c r="N3526" s="69" t="s">
        <v>23986</v>
      </c>
      <c r="O3526" s="69" t="s">
        <v>10798</v>
      </c>
      <c r="P3526" s="69" t="s">
        <v>50136</v>
      </c>
      <c r="Q3526" s="69" t="s">
        <v>22936</v>
      </c>
      <c r="S3526" s="69" t="s">
        <v>22938</v>
      </c>
      <c r="T3526" s="69" t="s">
        <v>23332</v>
      </c>
      <c r="U3526" s="69" t="s">
        <v>28293</v>
      </c>
      <c r="V3526" s="69" t="s">
        <v>23596</v>
      </c>
      <c r="W3526" s="69" t="s">
        <v>24225</v>
      </c>
      <c r="X3526" s="69" t="s">
        <v>25556</v>
      </c>
      <c r="AA3526" s="69" t="s">
        <v>2185</v>
      </c>
      <c r="AB3526" s="69" t="s">
        <v>50137</v>
      </c>
    </row>
    <row r="3527" spans="1:30" x14ac:dyDescent="0.25">
      <c r="A3527" s="93" t="s">
        <v>50138</v>
      </c>
      <c r="B3527" s="93" t="s">
        <v>50139</v>
      </c>
      <c r="E3527" s="69">
        <v>0</v>
      </c>
      <c r="F3527" s="69" t="s">
        <v>22956</v>
      </c>
      <c r="G3527" s="69" t="s">
        <v>50140</v>
      </c>
      <c r="H3527" s="69" t="s">
        <v>50141</v>
      </c>
      <c r="I3527" s="69">
        <v>1</v>
      </c>
      <c r="J3527" s="69" t="s">
        <v>22930</v>
      </c>
      <c r="K3527" s="69" t="s">
        <v>22931</v>
      </c>
      <c r="L3527" s="69" t="s">
        <v>15</v>
      </c>
      <c r="M3527" s="69" t="s">
        <v>23985</v>
      </c>
      <c r="N3527" s="69" t="s">
        <v>49271</v>
      </c>
      <c r="O3527" s="69" t="s">
        <v>49272</v>
      </c>
      <c r="P3527" s="69" t="s">
        <v>50142</v>
      </c>
      <c r="Q3527" s="69" t="s">
        <v>22936</v>
      </c>
      <c r="S3527" s="69" t="s">
        <v>31331</v>
      </c>
      <c r="T3527" s="69" t="s">
        <v>23350</v>
      </c>
      <c r="U3527" s="69" t="s">
        <v>23428</v>
      </c>
      <c r="V3527" s="69" t="s">
        <v>33113</v>
      </c>
      <c r="W3527" s="69" t="s">
        <v>42415</v>
      </c>
      <c r="X3527" s="69" t="s">
        <v>23016</v>
      </c>
      <c r="Y3527" s="69" t="s">
        <v>49387</v>
      </c>
      <c r="Z3527" s="69" t="s">
        <v>16854</v>
      </c>
      <c r="AA3527" s="69" t="s">
        <v>2164</v>
      </c>
    </row>
    <row r="3528" spans="1:30" x14ac:dyDescent="0.25">
      <c r="A3528" s="93" t="s">
        <v>50143</v>
      </c>
      <c r="B3528" s="93" t="s">
        <v>50144</v>
      </c>
      <c r="E3528" s="69">
        <v>221</v>
      </c>
      <c r="F3528" s="69" t="s">
        <v>22927</v>
      </c>
      <c r="G3528" s="69" t="s">
        <v>50145</v>
      </c>
      <c r="H3528" s="69" t="s">
        <v>50146</v>
      </c>
      <c r="I3528" s="69">
        <v>1</v>
      </c>
      <c r="J3528" s="69" t="s">
        <v>22930</v>
      </c>
      <c r="K3528" s="69" t="s">
        <v>22931</v>
      </c>
      <c r="L3528" s="69" t="s">
        <v>15</v>
      </c>
      <c r="M3528" s="69" t="s">
        <v>23985</v>
      </c>
      <c r="N3528" s="69" t="s">
        <v>49337</v>
      </c>
      <c r="O3528" s="69" t="s">
        <v>10803</v>
      </c>
      <c r="P3528" s="69" t="s">
        <v>50147</v>
      </c>
      <c r="Q3528" s="69" t="s">
        <v>22936</v>
      </c>
      <c r="S3528" s="69" t="s">
        <v>28795</v>
      </c>
      <c r="T3528" s="69" t="s">
        <v>50148</v>
      </c>
      <c r="U3528" s="69" t="s">
        <v>26782</v>
      </c>
      <c r="V3528" s="69" t="s">
        <v>23105</v>
      </c>
      <c r="W3528" s="69" t="s">
        <v>23490</v>
      </c>
      <c r="X3528" s="69" t="s">
        <v>23062</v>
      </c>
      <c r="AA3528" s="69" t="s">
        <v>2185</v>
      </c>
      <c r="AD3528" s="69" t="s">
        <v>26886</v>
      </c>
    </row>
    <row r="3529" spans="1:30" x14ac:dyDescent="0.25">
      <c r="A3529" s="93" t="s">
        <v>50149</v>
      </c>
      <c r="B3529" s="93" t="s">
        <v>50150</v>
      </c>
      <c r="C3529" s="69" t="s">
        <v>50151</v>
      </c>
      <c r="D3529" s="69" t="s">
        <v>50152</v>
      </c>
      <c r="E3529" s="69">
        <v>0</v>
      </c>
      <c r="F3529" s="69" t="s">
        <v>22956</v>
      </c>
      <c r="G3529" s="69" t="s">
        <v>50153</v>
      </c>
      <c r="H3529" s="69" t="s">
        <v>50154</v>
      </c>
      <c r="I3529" s="69">
        <v>1</v>
      </c>
      <c r="J3529" s="69" t="s">
        <v>22930</v>
      </c>
      <c r="K3529" s="69" t="s">
        <v>22931</v>
      </c>
      <c r="L3529" s="69" t="s">
        <v>15</v>
      </c>
      <c r="M3529" s="69" t="s">
        <v>23985</v>
      </c>
      <c r="N3529" s="69" t="s">
        <v>49286</v>
      </c>
      <c r="O3529" s="69" t="s">
        <v>10821</v>
      </c>
      <c r="P3529" s="69" t="s">
        <v>50155</v>
      </c>
      <c r="Q3529" s="69" t="s">
        <v>22936</v>
      </c>
      <c r="S3529" s="69" t="s">
        <v>22938</v>
      </c>
      <c r="T3529" s="69" t="s">
        <v>22961</v>
      </c>
      <c r="U3529" s="69" t="s">
        <v>50156</v>
      </c>
      <c r="V3529" s="69" t="s">
        <v>50157</v>
      </c>
      <c r="W3529" s="69" t="s">
        <v>30203</v>
      </c>
      <c r="X3529" s="69" t="s">
        <v>50158</v>
      </c>
      <c r="AA3529" s="69" t="s">
        <v>2167</v>
      </c>
    </row>
    <row r="3530" spans="1:30" x14ac:dyDescent="0.25">
      <c r="A3530" s="93" t="s">
        <v>50159</v>
      </c>
      <c r="B3530" s="93" t="s">
        <v>50160</v>
      </c>
      <c r="C3530" s="69" t="s">
        <v>50161</v>
      </c>
      <c r="D3530" s="69" t="s">
        <v>50162</v>
      </c>
      <c r="E3530" s="69">
        <v>0</v>
      </c>
      <c r="F3530" s="69" t="s">
        <v>22956</v>
      </c>
      <c r="G3530" s="69" t="s">
        <v>50163</v>
      </c>
      <c r="H3530" s="69" t="s">
        <v>50164</v>
      </c>
      <c r="I3530" s="69">
        <v>1</v>
      </c>
      <c r="J3530" s="69" t="s">
        <v>22930</v>
      </c>
      <c r="K3530" s="69" t="s">
        <v>22931</v>
      </c>
      <c r="L3530" s="69" t="s">
        <v>15</v>
      </c>
      <c r="M3530" s="69" t="s">
        <v>23985</v>
      </c>
      <c r="N3530" s="69" t="s">
        <v>49271</v>
      </c>
      <c r="O3530" s="69" t="s">
        <v>49272</v>
      </c>
      <c r="P3530" s="69" t="s">
        <v>50165</v>
      </c>
      <c r="Q3530" s="69" t="s">
        <v>22936</v>
      </c>
      <c r="S3530" s="69" t="s">
        <v>22938</v>
      </c>
      <c r="T3530" s="69" t="s">
        <v>23038</v>
      </c>
      <c r="U3530" s="69" t="s">
        <v>45213</v>
      </c>
      <c r="V3530" s="69" t="s">
        <v>24032</v>
      </c>
      <c r="W3530" s="69" t="s">
        <v>31362</v>
      </c>
      <c r="X3530" s="69" t="s">
        <v>23003</v>
      </c>
      <c r="Y3530" s="69" t="s">
        <v>2167</v>
      </c>
      <c r="Z3530" s="69" t="s">
        <v>50128</v>
      </c>
      <c r="AA3530" s="69" t="s">
        <v>2167</v>
      </c>
    </row>
    <row r="3531" spans="1:30" x14ac:dyDescent="0.25">
      <c r="A3531" s="93" t="s">
        <v>50166</v>
      </c>
      <c r="B3531" s="93" t="s">
        <v>50167</v>
      </c>
      <c r="C3531" s="69" t="s">
        <v>50168</v>
      </c>
      <c r="D3531" s="69" t="s">
        <v>50169</v>
      </c>
      <c r="E3531" s="69">
        <v>165.5</v>
      </c>
      <c r="F3531" s="69" t="s">
        <v>22927</v>
      </c>
      <c r="G3531" s="69" t="s">
        <v>50170</v>
      </c>
      <c r="H3531" s="69" t="s">
        <v>50171</v>
      </c>
      <c r="I3531" s="69">
        <v>1</v>
      </c>
      <c r="J3531" s="69" t="s">
        <v>22930</v>
      </c>
      <c r="K3531" s="69" t="s">
        <v>22931</v>
      </c>
      <c r="L3531" s="69" t="s">
        <v>15</v>
      </c>
      <c r="M3531" s="69" t="s">
        <v>23985</v>
      </c>
      <c r="N3531" s="69" t="s">
        <v>49802</v>
      </c>
      <c r="O3531" s="69" t="s">
        <v>49803</v>
      </c>
      <c r="P3531" s="69" t="s">
        <v>50172</v>
      </c>
      <c r="Q3531" s="69" t="s">
        <v>22936</v>
      </c>
      <c r="S3531" s="69" t="s">
        <v>22938</v>
      </c>
      <c r="T3531" s="69" t="s">
        <v>23854</v>
      </c>
      <c r="U3531" s="69" t="s">
        <v>33245</v>
      </c>
      <c r="V3531" s="69" t="s">
        <v>23626</v>
      </c>
      <c r="W3531" s="69" t="s">
        <v>24125</v>
      </c>
      <c r="X3531" s="69" t="s">
        <v>23003</v>
      </c>
      <c r="AA3531" s="69" t="s">
        <v>2185</v>
      </c>
      <c r="AB3531" s="69" t="s">
        <v>50173</v>
      </c>
    </row>
    <row r="3532" spans="1:30" x14ac:dyDescent="0.25">
      <c r="A3532" s="93" t="s">
        <v>50174</v>
      </c>
      <c r="B3532" s="93" t="s">
        <v>50175</v>
      </c>
      <c r="C3532" s="69" t="s">
        <v>50176</v>
      </c>
      <c r="D3532" s="69" t="s">
        <v>50177</v>
      </c>
      <c r="E3532" s="69">
        <v>349</v>
      </c>
      <c r="F3532" s="69" t="s">
        <v>22927</v>
      </c>
      <c r="G3532" s="69" t="s">
        <v>50178</v>
      </c>
      <c r="H3532" s="69" t="s">
        <v>50179</v>
      </c>
      <c r="I3532" s="69">
        <v>1</v>
      </c>
      <c r="J3532" s="69" t="s">
        <v>22930</v>
      </c>
      <c r="K3532" s="69" t="s">
        <v>22931</v>
      </c>
      <c r="L3532" s="69" t="s">
        <v>15</v>
      </c>
      <c r="M3532" s="69" t="s">
        <v>23985</v>
      </c>
      <c r="N3532" s="69" t="s">
        <v>49337</v>
      </c>
      <c r="O3532" s="69" t="s">
        <v>10803</v>
      </c>
      <c r="P3532" s="69" t="s">
        <v>50180</v>
      </c>
      <c r="Q3532" s="69" t="s">
        <v>22936</v>
      </c>
      <c r="S3532" s="69" t="s">
        <v>22938</v>
      </c>
      <c r="T3532" s="69" t="s">
        <v>23854</v>
      </c>
      <c r="U3532" s="69" t="s">
        <v>28509</v>
      </c>
      <c r="V3532" s="69" t="s">
        <v>23249</v>
      </c>
      <c r="W3532" s="69" t="s">
        <v>23235</v>
      </c>
      <c r="X3532" s="69" t="s">
        <v>23062</v>
      </c>
      <c r="AA3532" s="69" t="s">
        <v>2185</v>
      </c>
      <c r="AB3532" s="69" t="s">
        <v>50181</v>
      </c>
      <c r="AD3532" s="69" t="s">
        <v>2235</v>
      </c>
    </row>
    <row r="3533" spans="1:30" x14ac:dyDescent="0.25">
      <c r="A3533" s="93" t="s">
        <v>50182</v>
      </c>
      <c r="B3533" s="93" t="s">
        <v>50183</v>
      </c>
      <c r="C3533" s="69" t="s">
        <v>50184</v>
      </c>
      <c r="D3533" s="69" t="s">
        <v>50185</v>
      </c>
      <c r="E3533" s="69">
        <v>211.5</v>
      </c>
      <c r="F3533" s="69" t="s">
        <v>22927</v>
      </c>
      <c r="G3533" s="69" t="s">
        <v>50186</v>
      </c>
      <c r="H3533" s="69" t="s">
        <v>50187</v>
      </c>
      <c r="I3533" s="69">
        <v>1</v>
      </c>
      <c r="J3533" s="69" t="s">
        <v>22930</v>
      </c>
      <c r="K3533" s="69" t="s">
        <v>22931</v>
      </c>
      <c r="L3533" s="69" t="s">
        <v>15</v>
      </c>
      <c r="M3533" s="69" t="s">
        <v>23985</v>
      </c>
      <c r="N3533" s="69" t="s">
        <v>49313</v>
      </c>
      <c r="O3533" s="69" t="s">
        <v>10808</v>
      </c>
      <c r="P3533" s="69" t="s">
        <v>50188</v>
      </c>
      <c r="Q3533" s="69" t="s">
        <v>22936</v>
      </c>
      <c r="R3533" s="69" t="s">
        <v>2235</v>
      </c>
      <c r="S3533" s="69" t="s">
        <v>23720</v>
      </c>
      <c r="T3533" s="69" t="s">
        <v>46620</v>
      </c>
      <c r="U3533" s="69" t="s">
        <v>29865</v>
      </c>
      <c r="V3533" s="69" t="s">
        <v>23998</v>
      </c>
      <c r="W3533" s="69" t="s">
        <v>23832</v>
      </c>
      <c r="AA3533" s="69" t="s">
        <v>2185</v>
      </c>
      <c r="AB3533" s="69" t="s">
        <v>50189</v>
      </c>
    </row>
    <row r="3534" spans="1:30" x14ac:dyDescent="0.25">
      <c r="A3534" s="93" t="s">
        <v>50190</v>
      </c>
      <c r="B3534" s="93" t="s">
        <v>50191</v>
      </c>
      <c r="C3534" s="69" t="s">
        <v>50192</v>
      </c>
      <c r="D3534" s="69" t="s">
        <v>50193</v>
      </c>
      <c r="E3534" s="69">
        <v>0</v>
      </c>
      <c r="F3534" s="69" t="s">
        <v>22956</v>
      </c>
      <c r="G3534" s="69" t="s">
        <v>50194</v>
      </c>
      <c r="H3534" s="69" t="s">
        <v>50195</v>
      </c>
      <c r="I3534" s="69">
        <v>1</v>
      </c>
      <c r="J3534" s="69" t="s">
        <v>22930</v>
      </c>
      <c r="K3534" s="69" t="s">
        <v>22931</v>
      </c>
      <c r="L3534" s="69" t="s">
        <v>15</v>
      </c>
      <c r="M3534" s="69" t="s">
        <v>23985</v>
      </c>
      <c r="N3534" s="69" t="s">
        <v>49271</v>
      </c>
      <c r="O3534" s="69" t="s">
        <v>49272</v>
      </c>
      <c r="P3534" s="69" t="s">
        <v>50196</v>
      </c>
      <c r="Q3534" s="69" t="s">
        <v>22936</v>
      </c>
      <c r="S3534" s="69" t="s">
        <v>25874</v>
      </c>
      <c r="T3534" s="69" t="s">
        <v>22961</v>
      </c>
      <c r="U3534" s="69" t="s">
        <v>27967</v>
      </c>
      <c r="V3534" s="69" t="s">
        <v>23989</v>
      </c>
      <c r="W3534" s="69" t="s">
        <v>22989</v>
      </c>
      <c r="Y3534" s="69" t="s">
        <v>49782</v>
      </c>
      <c r="Z3534" s="69" t="s">
        <v>7922</v>
      </c>
      <c r="AA3534" s="69" t="s">
        <v>2211</v>
      </c>
      <c r="AD3534" s="69" t="s">
        <v>2268</v>
      </c>
    </row>
    <row r="3535" spans="1:30" x14ac:dyDescent="0.25">
      <c r="A3535" s="93" t="s">
        <v>50197</v>
      </c>
      <c r="B3535" s="93" t="s">
        <v>50198</v>
      </c>
      <c r="C3535" s="69" t="s">
        <v>50199</v>
      </c>
      <c r="D3535" s="69" t="s">
        <v>50200</v>
      </c>
      <c r="E3535" s="69">
        <v>188</v>
      </c>
      <c r="F3535" s="69" t="s">
        <v>22927</v>
      </c>
      <c r="G3535" s="69" t="s">
        <v>50201</v>
      </c>
      <c r="H3535" s="69" t="s">
        <v>50202</v>
      </c>
      <c r="I3535" s="69">
        <v>1</v>
      </c>
      <c r="J3535" s="69" t="s">
        <v>22930</v>
      </c>
      <c r="K3535" s="69" t="s">
        <v>22931</v>
      </c>
      <c r="L3535" s="69" t="s">
        <v>15</v>
      </c>
      <c r="M3535" s="69" t="s">
        <v>23985</v>
      </c>
      <c r="N3535" s="69" t="s">
        <v>49802</v>
      </c>
      <c r="O3535" s="69" t="s">
        <v>49803</v>
      </c>
      <c r="P3535" s="69" t="s">
        <v>50203</v>
      </c>
      <c r="Q3535" s="69" t="s">
        <v>22936</v>
      </c>
      <c r="S3535" s="69" t="s">
        <v>22938</v>
      </c>
      <c r="T3535" s="69" t="s">
        <v>25464</v>
      </c>
      <c r="U3535" s="69" t="s">
        <v>43804</v>
      </c>
      <c r="V3535" s="69" t="s">
        <v>23235</v>
      </c>
      <c r="W3535" s="69" t="s">
        <v>24032</v>
      </c>
      <c r="AA3535" s="69" t="s">
        <v>2211</v>
      </c>
      <c r="AB3535" s="69" t="s">
        <v>50204</v>
      </c>
      <c r="AD3535" s="69" t="s">
        <v>2268</v>
      </c>
    </row>
    <row r="3536" spans="1:30" x14ac:dyDescent="0.25">
      <c r="A3536" s="93" t="s">
        <v>50205</v>
      </c>
      <c r="B3536" s="93" t="s">
        <v>50206</v>
      </c>
      <c r="C3536" s="69" t="s">
        <v>50207</v>
      </c>
      <c r="D3536" s="69" t="s">
        <v>50208</v>
      </c>
      <c r="E3536" s="69">
        <v>0</v>
      </c>
      <c r="F3536" s="69" t="s">
        <v>22956</v>
      </c>
      <c r="G3536" s="69" t="s">
        <v>50209</v>
      </c>
      <c r="H3536" s="69" t="s">
        <v>50210</v>
      </c>
      <c r="I3536" s="69">
        <v>1</v>
      </c>
      <c r="J3536" s="69" t="s">
        <v>22930</v>
      </c>
      <c r="K3536" s="69" t="s">
        <v>22931</v>
      </c>
      <c r="L3536" s="69" t="s">
        <v>15</v>
      </c>
      <c r="M3536" s="69" t="s">
        <v>23985</v>
      </c>
      <c r="N3536" s="69" t="s">
        <v>49303</v>
      </c>
      <c r="O3536" s="69" t="s">
        <v>49304</v>
      </c>
      <c r="P3536" s="69" t="s">
        <v>49305</v>
      </c>
      <c r="Q3536" s="69" t="s">
        <v>22936</v>
      </c>
      <c r="S3536" s="69" t="s">
        <v>22938</v>
      </c>
      <c r="T3536" s="69" t="s">
        <v>22961</v>
      </c>
      <c r="U3536" s="69" t="s">
        <v>37811</v>
      </c>
      <c r="V3536" s="69" t="s">
        <v>41867</v>
      </c>
      <c r="W3536" s="69" t="s">
        <v>24745</v>
      </c>
      <c r="AA3536" s="69" t="s">
        <v>2185</v>
      </c>
      <c r="AD3536" s="69" t="s">
        <v>50211</v>
      </c>
    </row>
    <row r="3537" spans="1:48" x14ac:dyDescent="0.25">
      <c r="A3537" s="93" t="s">
        <v>50212</v>
      </c>
      <c r="B3537" s="93" t="s">
        <v>50213</v>
      </c>
      <c r="C3537" s="69" t="s">
        <v>50214</v>
      </c>
      <c r="D3537" s="69" t="s">
        <v>50215</v>
      </c>
      <c r="E3537" s="69">
        <v>0</v>
      </c>
      <c r="F3537" s="69" t="s">
        <v>22956</v>
      </c>
      <c r="G3537" s="69" t="s">
        <v>50216</v>
      </c>
      <c r="H3537" s="69" t="s">
        <v>50217</v>
      </c>
      <c r="I3537" s="69">
        <v>1</v>
      </c>
      <c r="J3537" s="69" t="s">
        <v>22930</v>
      </c>
      <c r="K3537" s="69" t="s">
        <v>22931</v>
      </c>
      <c r="L3537" s="69" t="s">
        <v>15</v>
      </c>
      <c r="M3537" s="69" t="s">
        <v>23985</v>
      </c>
      <c r="N3537" s="69" t="s">
        <v>49271</v>
      </c>
      <c r="O3537" s="69" t="s">
        <v>49272</v>
      </c>
      <c r="P3537" s="69" t="s">
        <v>50218</v>
      </c>
      <c r="Q3537" s="69" t="s">
        <v>22936</v>
      </c>
      <c r="S3537" s="69" t="s">
        <v>23120</v>
      </c>
      <c r="T3537" s="69" t="s">
        <v>50219</v>
      </c>
      <c r="U3537" s="69" t="s">
        <v>23607</v>
      </c>
      <c r="V3537" s="69" t="s">
        <v>42601</v>
      </c>
      <c r="W3537" s="69" t="s">
        <v>50220</v>
      </c>
      <c r="X3537" s="69" t="s">
        <v>23820</v>
      </c>
      <c r="Y3537" s="69" t="s">
        <v>2169</v>
      </c>
      <c r="Z3537" s="69" t="s">
        <v>49524</v>
      </c>
      <c r="AA3537" s="69" t="s">
        <v>2169</v>
      </c>
    </row>
    <row r="3538" spans="1:48" x14ac:dyDescent="0.25">
      <c r="A3538" s="93" t="s">
        <v>50221</v>
      </c>
      <c r="B3538" s="93" t="s">
        <v>50222</v>
      </c>
      <c r="C3538" s="69" t="s">
        <v>50223</v>
      </c>
      <c r="D3538" s="69" t="s">
        <v>50224</v>
      </c>
      <c r="E3538" s="69">
        <v>0</v>
      </c>
      <c r="F3538" s="69" t="s">
        <v>22956</v>
      </c>
      <c r="G3538" s="69" t="s">
        <v>50225</v>
      </c>
      <c r="H3538" s="69" t="s">
        <v>50226</v>
      </c>
      <c r="I3538" s="69">
        <v>1</v>
      </c>
      <c r="J3538" s="69" t="s">
        <v>22930</v>
      </c>
      <c r="K3538" s="69" t="s">
        <v>22931</v>
      </c>
      <c r="L3538" s="69" t="s">
        <v>15</v>
      </c>
      <c r="M3538" s="69" t="s">
        <v>23985</v>
      </c>
      <c r="N3538" s="69" t="s">
        <v>49313</v>
      </c>
      <c r="O3538" s="69" t="s">
        <v>10808</v>
      </c>
      <c r="P3538" s="69" t="s">
        <v>50227</v>
      </c>
      <c r="Q3538" s="69" t="s">
        <v>22936</v>
      </c>
      <c r="S3538" s="69" t="s">
        <v>22938</v>
      </c>
      <c r="T3538" s="69" t="s">
        <v>22961</v>
      </c>
      <c r="U3538" s="69" t="s">
        <v>23489</v>
      </c>
      <c r="V3538" s="69" t="s">
        <v>50228</v>
      </c>
      <c r="W3538" s="69" t="s">
        <v>50229</v>
      </c>
      <c r="X3538" s="69" t="s">
        <v>50230</v>
      </c>
      <c r="AA3538" s="69" t="s">
        <v>2167</v>
      </c>
      <c r="AD3538" s="69" t="s">
        <v>50074</v>
      </c>
    </row>
    <row r="3539" spans="1:48" x14ac:dyDescent="0.25">
      <c r="A3539" s="93" t="s">
        <v>50231</v>
      </c>
      <c r="B3539" s="93" t="s">
        <v>50232</v>
      </c>
      <c r="C3539" s="69" t="s">
        <v>50233</v>
      </c>
      <c r="D3539" s="69" t="s">
        <v>50234</v>
      </c>
      <c r="E3539" s="69">
        <v>0</v>
      </c>
      <c r="F3539" s="69" t="s">
        <v>22956</v>
      </c>
      <c r="G3539" s="69" t="s">
        <v>50235</v>
      </c>
      <c r="H3539" s="69" t="s">
        <v>50236</v>
      </c>
      <c r="I3539" s="69">
        <v>1</v>
      </c>
      <c r="J3539" s="69" t="s">
        <v>22930</v>
      </c>
      <c r="K3539" s="69" t="s">
        <v>22931</v>
      </c>
      <c r="L3539" s="69" t="s">
        <v>15</v>
      </c>
      <c r="M3539" s="69" t="s">
        <v>23985</v>
      </c>
      <c r="N3539" s="69" t="s">
        <v>49271</v>
      </c>
      <c r="O3539" s="69" t="s">
        <v>49272</v>
      </c>
      <c r="P3539" s="69" t="s">
        <v>50237</v>
      </c>
      <c r="Q3539" s="69" t="s">
        <v>22936</v>
      </c>
      <c r="S3539" s="69" t="s">
        <v>22938</v>
      </c>
      <c r="T3539" s="69" t="s">
        <v>23350</v>
      </c>
      <c r="U3539" s="69" t="s">
        <v>23588</v>
      </c>
      <c r="V3539" s="69" t="s">
        <v>23989</v>
      </c>
      <c r="W3539" s="69" t="s">
        <v>27305</v>
      </c>
      <c r="X3539" s="69" t="s">
        <v>23016</v>
      </c>
      <c r="Y3539" s="69" t="s">
        <v>2167</v>
      </c>
      <c r="Z3539" s="69" t="s">
        <v>50128</v>
      </c>
      <c r="AA3539" s="69" t="s">
        <v>2167</v>
      </c>
      <c r="AD3539" s="69" t="s">
        <v>50129</v>
      </c>
      <c r="AV3539" s="69" t="s">
        <v>2163</v>
      </c>
    </row>
    <row r="3540" spans="1:48" x14ac:dyDescent="0.25">
      <c r="A3540" s="93" t="s">
        <v>50238</v>
      </c>
      <c r="B3540" s="93" t="s">
        <v>50239</v>
      </c>
      <c r="C3540" s="69" t="s">
        <v>50240</v>
      </c>
      <c r="D3540" s="69" t="s">
        <v>50241</v>
      </c>
      <c r="E3540" s="69">
        <v>0</v>
      </c>
      <c r="F3540" s="69" t="s">
        <v>22956</v>
      </c>
      <c r="G3540" s="69" t="s">
        <v>50242</v>
      </c>
      <c r="H3540" s="69" t="s">
        <v>50243</v>
      </c>
      <c r="I3540" s="69">
        <v>1</v>
      </c>
      <c r="J3540" s="69" t="s">
        <v>22930</v>
      </c>
      <c r="K3540" s="69" t="s">
        <v>22931</v>
      </c>
      <c r="L3540" s="69" t="s">
        <v>15</v>
      </c>
      <c r="M3540" s="69" t="s">
        <v>23985</v>
      </c>
      <c r="N3540" s="69" t="s">
        <v>49271</v>
      </c>
      <c r="O3540" s="69" t="s">
        <v>49272</v>
      </c>
      <c r="T3540" s="69" t="s">
        <v>22961</v>
      </c>
      <c r="Y3540" s="69" t="s">
        <v>2185</v>
      </c>
      <c r="Z3540" s="69" t="s">
        <v>49421</v>
      </c>
      <c r="AA3540" s="69" t="s">
        <v>2185</v>
      </c>
      <c r="AD3540" s="69" t="s">
        <v>2273</v>
      </c>
    </row>
    <row r="3541" spans="1:48" x14ac:dyDescent="0.25">
      <c r="A3541" s="93" t="s">
        <v>50244</v>
      </c>
      <c r="B3541" s="93" t="s">
        <v>50245</v>
      </c>
      <c r="C3541" s="69" t="s">
        <v>50246</v>
      </c>
      <c r="D3541" s="69" t="s">
        <v>50247</v>
      </c>
      <c r="E3541" s="69">
        <v>206.5</v>
      </c>
      <c r="F3541" s="69" t="s">
        <v>22927</v>
      </c>
      <c r="G3541" s="69" t="s">
        <v>50248</v>
      </c>
      <c r="H3541" s="69" t="s">
        <v>50249</v>
      </c>
      <c r="I3541" s="69">
        <v>1</v>
      </c>
      <c r="J3541" s="69" t="s">
        <v>22930</v>
      </c>
      <c r="K3541" s="69" t="s">
        <v>22931</v>
      </c>
      <c r="L3541" s="69" t="s">
        <v>15</v>
      </c>
      <c r="M3541" s="69" t="s">
        <v>23985</v>
      </c>
      <c r="N3541" s="69" t="s">
        <v>23986</v>
      </c>
      <c r="O3541" s="69" t="s">
        <v>10798</v>
      </c>
      <c r="P3541" s="69" t="s">
        <v>50250</v>
      </c>
      <c r="Q3541" s="69" t="s">
        <v>22936</v>
      </c>
      <c r="S3541" s="69" t="s">
        <v>22938</v>
      </c>
      <c r="T3541" s="69" t="s">
        <v>23181</v>
      </c>
      <c r="U3541" s="69" t="s">
        <v>50251</v>
      </c>
      <c r="V3541" s="69" t="s">
        <v>23627</v>
      </c>
      <c r="W3541" s="69" t="s">
        <v>24835</v>
      </c>
      <c r="X3541" s="69" t="s">
        <v>22964</v>
      </c>
      <c r="AA3541" s="69" t="s">
        <v>2212</v>
      </c>
      <c r="AB3541" s="69" t="s">
        <v>50252</v>
      </c>
      <c r="AD3541" s="69" t="s">
        <v>49463</v>
      </c>
    </row>
    <row r="3542" spans="1:48" x14ac:dyDescent="0.25">
      <c r="A3542" s="93" t="s">
        <v>50253</v>
      </c>
      <c r="B3542" s="93" t="s">
        <v>50254</v>
      </c>
      <c r="C3542" s="69" t="s">
        <v>50255</v>
      </c>
      <c r="D3542" s="69" t="s">
        <v>50256</v>
      </c>
      <c r="E3542" s="69">
        <v>388</v>
      </c>
      <c r="F3542" s="69" t="s">
        <v>22927</v>
      </c>
      <c r="G3542" s="69" t="s">
        <v>50257</v>
      </c>
      <c r="H3542" s="69" t="s">
        <v>50258</v>
      </c>
      <c r="I3542" s="69">
        <v>1</v>
      </c>
      <c r="J3542" s="69" t="s">
        <v>22930</v>
      </c>
      <c r="K3542" s="69" t="s">
        <v>22931</v>
      </c>
      <c r="L3542" s="69" t="s">
        <v>15</v>
      </c>
      <c r="M3542" s="69" t="s">
        <v>23985</v>
      </c>
      <c r="N3542" s="69" t="s">
        <v>23986</v>
      </c>
      <c r="O3542" s="69" t="s">
        <v>10798</v>
      </c>
      <c r="P3542" s="69" t="s">
        <v>50259</v>
      </c>
      <c r="Q3542" s="69" t="s">
        <v>22936</v>
      </c>
      <c r="S3542" s="69" t="s">
        <v>24821</v>
      </c>
      <c r="T3542" s="69" t="s">
        <v>23163</v>
      </c>
      <c r="U3542" s="69" t="s">
        <v>26852</v>
      </c>
      <c r="V3542" s="69" t="s">
        <v>23627</v>
      </c>
      <c r="W3542" s="69" t="s">
        <v>24032</v>
      </c>
      <c r="X3542" s="69" t="s">
        <v>22964</v>
      </c>
      <c r="AA3542" s="69" t="s">
        <v>2212</v>
      </c>
      <c r="AD3542" s="69" t="s">
        <v>50260</v>
      </c>
    </row>
    <row r="3543" spans="1:48" x14ac:dyDescent="0.25">
      <c r="A3543" s="93" t="s">
        <v>50261</v>
      </c>
      <c r="B3543" s="93" t="s">
        <v>50262</v>
      </c>
      <c r="C3543" s="69" t="s">
        <v>50263</v>
      </c>
      <c r="D3543" s="69" t="s">
        <v>50264</v>
      </c>
      <c r="E3543" s="69">
        <v>0</v>
      </c>
      <c r="F3543" s="69" t="s">
        <v>22956</v>
      </c>
      <c r="G3543" s="69" t="s">
        <v>50265</v>
      </c>
      <c r="H3543" s="69" t="s">
        <v>50266</v>
      </c>
      <c r="I3543" s="69">
        <v>1</v>
      </c>
      <c r="J3543" s="69" t="s">
        <v>22930</v>
      </c>
      <c r="K3543" s="69" t="s">
        <v>22931</v>
      </c>
      <c r="L3543" s="69" t="s">
        <v>15</v>
      </c>
      <c r="M3543" s="69" t="s">
        <v>23985</v>
      </c>
      <c r="N3543" s="69" t="s">
        <v>49271</v>
      </c>
      <c r="O3543" s="69" t="s">
        <v>49272</v>
      </c>
      <c r="P3543" s="69" t="s">
        <v>50267</v>
      </c>
      <c r="S3543" s="69" t="s">
        <v>22938</v>
      </c>
      <c r="T3543" s="69" t="s">
        <v>22961</v>
      </c>
      <c r="U3543" s="69" t="s">
        <v>29950</v>
      </c>
      <c r="V3543" s="69" t="s">
        <v>23989</v>
      </c>
      <c r="W3543" s="69" t="s">
        <v>28161</v>
      </c>
      <c r="X3543" s="69" t="s">
        <v>23051</v>
      </c>
      <c r="Y3543" s="69" t="s">
        <v>2167</v>
      </c>
      <c r="Z3543" s="69" t="s">
        <v>50128</v>
      </c>
      <c r="AA3543" s="69" t="s">
        <v>2167</v>
      </c>
      <c r="AQ3543" s="69" t="s">
        <v>2163</v>
      </c>
    </row>
    <row r="3544" spans="1:48" x14ac:dyDescent="0.25">
      <c r="A3544" s="93" t="s">
        <v>50268</v>
      </c>
      <c r="B3544" s="93" t="s">
        <v>50269</v>
      </c>
      <c r="C3544" s="69" t="s">
        <v>50270</v>
      </c>
      <c r="D3544" s="69" t="s">
        <v>50271</v>
      </c>
      <c r="E3544" s="69">
        <v>245.5</v>
      </c>
      <c r="F3544" s="69" t="s">
        <v>22927</v>
      </c>
      <c r="G3544" s="69" t="s">
        <v>50272</v>
      </c>
      <c r="H3544" s="69" t="s">
        <v>50273</v>
      </c>
      <c r="I3544" s="69">
        <v>1</v>
      </c>
      <c r="J3544" s="69" t="s">
        <v>22930</v>
      </c>
      <c r="K3544" s="69" t="s">
        <v>22931</v>
      </c>
      <c r="L3544" s="69" t="s">
        <v>15</v>
      </c>
      <c r="M3544" s="69" t="s">
        <v>23985</v>
      </c>
      <c r="N3544" s="69" t="s">
        <v>49271</v>
      </c>
      <c r="O3544" s="69" t="s">
        <v>49272</v>
      </c>
      <c r="P3544" s="69" t="s">
        <v>50274</v>
      </c>
      <c r="Q3544" s="69" t="s">
        <v>22936</v>
      </c>
      <c r="S3544" s="69" t="s">
        <v>36232</v>
      </c>
      <c r="T3544" s="69" t="s">
        <v>24670</v>
      </c>
      <c r="U3544" s="69" t="s">
        <v>24135</v>
      </c>
      <c r="V3544" s="69" t="s">
        <v>24836</v>
      </c>
      <c r="W3544" s="69" t="s">
        <v>31737</v>
      </c>
      <c r="X3544" s="69" t="s">
        <v>25858</v>
      </c>
      <c r="Y3544" s="69" t="s">
        <v>2167</v>
      </c>
      <c r="Z3544" s="69" t="s">
        <v>50128</v>
      </c>
      <c r="AA3544" s="69" t="s">
        <v>2167</v>
      </c>
      <c r="AD3544" s="69" t="s">
        <v>2261</v>
      </c>
      <c r="AV3544" s="69" t="s">
        <v>2163</v>
      </c>
    </row>
    <row r="3545" spans="1:48" x14ac:dyDescent="0.25">
      <c r="A3545" s="93" t="s">
        <v>50275</v>
      </c>
      <c r="B3545" s="93" t="s">
        <v>50276</v>
      </c>
      <c r="C3545" s="69" t="s">
        <v>50277</v>
      </c>
      <c r="D3545" s="69" t="s">
        <v>50278</v>
      </c>
      <c r="E3545" s="69">
        <v>0</v>
      </c>
      <c r="F3545" s="69" t="s">
        <v>22956</v>
      </c>
      <c r="G3545" s="69" t="s">
        <v>50279</v>
      </c>
      <c r="H3545" s="69" t="s">
        <v>50280</v>
      </c>
      <c r="I3545" s="69">
        <v>1</v>
      </c>
      <c r="J3545" s="69" t="s">
        <v>22930</v>
      </c>
      <c r="K3545" s="69" t="s">
        <v>22931</v>
      </c>
      <c r="L3545" s="69" t="s">
        <v>15</v>
      </c>
      <c r="M3545" s="69" t="s">
        <v>23985</v>
      </c>
      <c r="N3545" s="69" t="s">
        <v>49271</v>
      </c>
      <c r="O3545" s="69" t="s">
        <v>49272</v>
      </c>
      <c r="P3545" s="69" t="s">
        <v>50281</v>
      </c>
      <c r="Q3545" s="69" t="s">
        <v>22936</v>
      </c>
      <c r="S3545" s="69" t="s">
        <v>22938</v>
      </c>
      <c r="T3545" s="69" t="s">
        <v>24670</v>
      </c>
      <c r="U3545" s="69" t="s">
        <v>26420</v>
      </c>
      <c r="V3545" s="69" t="s">
        <v>23334</v>
      </c>
      <c r="W3545" s="69" t="s">
        <v>50282</v>
      </c>
      <c r="X3545" s="69" t="s">
        <v>23964</v>
      </c>
      <c r="Y3545" s="69" t="s">
        <v>2167</v>
      </c>
      <c r="Z3545" s="69" t="s">
        <v>50128</v>
      </c>
      <c r="AA3545" s="69" t="s">
        <v>2167</v>
      </c>
      <c r="AV3545" s="69" t="s">
        <v>2163</v>
      </c>
    </row>
    <row r="3546" spans="1:48" x14ac:dyDescent="0.25">
      <c r="A3546" s="93" t="s">
        <v>50283</v>
      </c>
      <c r="B3546" s="93" t="s">
        <v>50284</v>
      </c>
      <c r="C3546" s="69" t="s">
        <v>50285</v>
      </c>
      <c r="D3546" s="69" t="s">
        <v>50286</v>
      </c>
      <c r="E3546" s="69">
        <v>0</v>
      </c>
      <c r="F3546" s="69" t="s">
        <v>22956</v>
      </c>
      <c r="G3546" s="69" t="s">
        <v>50287</v>
      </c>
      <c r="H3546" s="69" t="s">
        <v>50288</v>
      </c>
      <c r="I3546" s="69">
        <v>1</v>
      </c>
      <c r="J3546" s="69" t="s">
        <v>22930</v>
      </c>
      <c r="K3546" s="69" t="s">
        <v>22931</v>
      </c>
      <c r="L3546" s="69" t="s">
        <v>15</v>
      </c>
      <c r="M3546" s="69" t="s">
        <v>23985</v>
      </c>
      <c r="N3546" s="69" t="s">
        <v>49271</v>
      </c>
      <c r="O3546" s="69" t="s">
        <v>49272</v>
      </c>
      <c r="P3546" s="69" t="s">
        <v>50289</v>
      </c>
      <c r="Q3546" s="69" t="s">
        <v>22936</v>
      </c>
      <c r="S3546" s="69" t="s">
        <v>50290</v>
      </c>
      <c r="T3546" s="69" t="s">
        <v>23181</v>
      </c>
      <c r="U3546" s="69" t="s">
        <v>27955</v>
      </c>
      <c r="V3546" s="69" t="s">
        <v>23989</v>
      </c>
      <c r="W3546" s="69" t="s">
        <v>24758</v>
      </c>
      <c r="X3546" s="69" t="s">
        <v>23685</v>
      </c>
      <c r="Y3546" s="69" t="s">
        <v>2169</v>
      </c>
      <c r="Z3546" s="69" t="s">
        <v>49524</v>
      </c>
      <c r="AA3546" s="69" t="s">
        <v>2169</v>
      </c>
    </row>
    <row r="3547" spans="1:48" x14ac:dyDescent="0.25">
      <c r="A3547" s="93" t="s">
        <v>50291</v>
      </c>
      <c r="B3547" s="93" t="s">
        <v>50292</v>
      </c>
      <c r="C3547" s="69" t="s">
        <v>50293</v>
      </c>
      <c r="D3547" s="69" t="s">
        <v>50294</v>
      </c>
      <c r="E3547" s="69">
        <v>0</v>
      </c>
      <c r="F3547" s="69" t="s">
        <v>22956</v>
      </c>
      <c r="G3547" s="69" t="s">
        <v>50295</v>
      </c>
      <c r="H3547" s="69" t="s">
        <v>50296</v>
      </c>
      <c r="I3547" s="69">
        <v>1</v>
      </c>
      <c r="J3547" s="69" t="s">
        <v>22930</v>
      </c>
      <c r="K3547" s="69" t="s">
        <v>22931</v>
      </c>
      <c r="L3547" s="69" t="s">
        <v>15</v>
      </c>
      <c r="M3547" s="69" t="s">
        <v>23985</v>
      </c>
      <c r="N3547" s="69" t="s">
        <v>49271</v>
      </c>
      <c r="O3547" s="69" t="s">
        <v>49272</v>
      </c>
      <c r="P3547" s="69" t="s">
        <v>50297</v>
      </c>
      <c r="Q3547" s="69" t="s">
        <v>22936</v>
      </c>
      <c r="S3547" s="69" t="s">
        <v>22938</v>
      </c>
      <c r="T3547" s="69" t="s">
        <v>23332</v>
      </c>
      <c r="U3547" s="69" t="s">
        <v>26461</v>
      </c>
      <c r="V3547" s="69" t="s">
        <v>37102</v>
      </c>
      <c r="W3547" s="69" t="s">
        <v>40229</v>
      </c>
      <c r="X3547" s="69" t="s">
        <v>23363</v>
      </c>
      <c r="Y3547" s="69" t="s">
        <v>2169</v>
      </c>
      <c r="Z3547" s="69" t="s">
        <v>49524</v>
      </c>
      <c r="AA3547" s="69" t="s">
        <v>2169</v>
      </c>
    </row>
    <row r="3548" spans="1:48" x14ac:dyDescent="0.25">
      <c r="A3548" s="93" t="s">
        <v>50298</v>
      </c>
      <c r="B3548" s="93" t="s">
        <v>50299</v>
      </c>
      <c r="C3548" s="69" t="s">
        <v>50300</v>
      </c>
      <c r="D3548" s="69" t="s">
        <v>50301</v>
      </c>
      <c r="E3548" s="69">
        <v>0</v>
      </c>
      <c r="F3548" s="69" t="s">
        <v>22956</v>
      </c>
      <c r="G3548" s="69" t="s">
        <v>50302</v>
      </c>
      <c r="H3548" s="69" t="s">
        <v>50303</v>
      </c>
      <c r="I3548" s="69">
        <v>1</v>
      </c>
      <c r="J3548" s="69" t="s">
        <v>22930</v>
      </c>
      <c r="K3548" s="69" t="s">
        <v>22931</v>
      </c>
      <c r="L3548" s="69" t="s">
        <v>15</v>
      </c>
      <c r="M3548" s="69" t="s">
        <v>23985</v>
      </c>
      <c r="N3548" s="69" t="s">
        <v>49271</v>
      </c>
      <c r="O3548" s="69" t="s">
        <v>49272</v>
      </c>
      <c r="P3548" s="69" t="s">
        <v>50304</v>
      </c>
      <c r="Q3548" s="69" t="s">
        <v>31320</v>
      </c>
      <c r="S3548" s="69" t="s">
        <v>24030</v>
      </c>
      <c r="T3548" s="69" t="s">
        <v>22961</v>
      </c>
      <c r="U3548" s="69" t="s">
        <v>33151</v>
      </c>
      <c r="V3548" s="69" t="s">
        <v>50305</v>
      </c>
      <c r="W3548" s="69" t="s">
        <v>50306</v>
      </c>
      <c r="Y3548" s="69" t="s">
        <v>2169</v>
      </c>
      <c r="Z3548" s="69" t="s">
        <v>49524</v>
      </c>
      <c r="AA3548" s="69" t="s">
        <v>2169</v>
      </c>
    </row>
    <row r="3549" spans="1:48" x14ac:dyDescent="0.25">
      <c r="A3549" s="93" t="s">
        <v>50307</v>
      </c>
      <c r="B3549" s="93" t="s">
        <v>50308</v>
      </c>
      <c r="C3549" s="69" t="s">
        <v>50309</v>
      </c>
      <c r="D3549" s="69" t="s">
        <v>50310</v>
      </c>
      <c r="E3549" s="69">
        <v>0</v>
      </c>
      <c r="F3549" s="69" t="s">
        <v>22956</v>
      </c>
      <c r="G3549" s="69" t="s">
        <v>50311</v>
      </c>
      <c r="H3549" s="69" t="s">
        <v>50312</v>
      </c>
      <c r="I3549" s="69">
        <v>1</v>
      </c>
      <c r="J3549" s="69" t="s">
        <v>22930</v>
      </c>
      <c r="K3549" s="69" t="s">
        <v>22931</v>
      </c>
      <c r="L3549" s="69" t="s">
        <v>15</v>
      </c>
      <c r="M3549" s="69" t="s">
        <v>23985</v>
      </c>
      <c r="N3549" s="69" t="s">
        <v>49271</v>
      </c>
      <c r="O3549" s="69" t="s">
        <v>49272</v>
      </c>
      <c r="P3549" s="69" t="s">
        <v>50313</v>
      </c>
      <c r="Q3549" s="69" t="s">
        <v>22936</v>
      </c>
      <c r="S3549" s="69" t="s">
        <v>22938</v>
      </c>
      <c r="T3549" s="69" t="s">
        <v>22961</v>
      </c>
      <c r="U3549" s="69" t="s">
        <v>33263</v>
      </c>
      <c r="V3549" s="69" t="s">
        <v>26838</v>
      </c>
      <c r="W3549" s="69" t="s">
        <v>40229</v>
      </c>
      <c r="X3549" s="69" t="s">
        <v>23016</v>
      </c>
      <c r="Y3549" s="69" t="s">
        <v>2169</v>
      </c>
      <c r="Z3549" s="69" t="s">
        <v>49524</v>
      </c>
      <c r="AA3549" s="69" t="s">
        <v>2169</v>
      </c>
    </row>
    <row r="3550" spans="1:48" x14ac:dyDescent="0.25">
      <c r="A3550" s="93" t="s">
        <v>50314</v>
      </c>
      <c r="B3550" s="93" t="s">
        <v>50315</v>
      </c>
      <c r="C3550" s="69" t="s">
        <v>50316</v>
      </c>
      <c r="D3550" s="69" t="s">
        <v>50317</v>
      </c>
      <c r="E3550" s="69">
        <v>459</v>
      </c>
      <c r="F3550" s="69" t="s">
        <v>22927</v>
      </c>
      <c r="G3550" s="69" t="s">
        <v>50318</v>
      </c>
      <c r="H3550" s="69" t="s">
        <v>50319</v>
      </c>
      <c r="I3550" s="69">
        <v>1</v>
      </c>
      <c r="J3550" s="69" t="s">
        <v>22930</v>
      </c>
      <c r="K3550" s="69" t="s">
        <v>22931</v>
      </c>
      <c r="L3550" s="69" t="s">
        <v>15</v>
      </c>
      <c r="M3550" s="69" t="s">
        <v>23985</v>
      </c>
      <c r="N3550" s="69" t="s">
        <v>49303</v>
      </c>
      <c r="O3550" s="69" t="s">
        <v>49304</v>
      </c>
      <c r="P3550" s="69" t="s">
        <v>50320</v>
      </c>
      <c r="Q3550" s="69" t="s">
        <v>22936</v>
      </c>
      <c r="S3550" s="69" t="s">
        <v>22938</v>
      </c>
      <c r="T3550" s="69" t="s">
        <v>25464</v>
      </c>
      <c r="U3550" s="69" t="s">
        <v>29448</v>
      </c>
      <c r="V3550" s="69" t="s">
        <v>24835</v>
      </c>
      <c r="W3550" s="69" t="s">
        <v>28161</v>
      </c>
      <c r="AA3550" s="69" t="s">
        <v>2185</v>
      </c>
      <c r="AD3550" s="69" t="s">
        <v>50321</v>
      </c>
    </row>
    <row r="3551" spans="1:48" x14ac:dyDescent="0.25">
      <c r="A3551" s="93" t="s">
        <v>50322</v>
      </c>
      <c r="B3551" s="93" t="s">
        <v>50323</v>
      </c>
      <c r="C3551" s="69" t="s">
        <v>50324</v>
      </c>
      <c r="D3551" s="69" t="s">
        <v>50325</v>
      </c>
      <c r="E3551" s="69">
        <v>297</v>
      </c>
      <c r="F3551" s="69" t="s">
        <v>22927</v>
      </c>
      <c r="G3551" s="69" t="s">
        <v>50326</v>
      </c>
      <c r="H3551" s="69" t="s">
        <v>50327</v>
      </c>
      <c r="I3551" s="69">
        <v>1</v>
      </c>
      <c r="J3551" s="69" t="s">
        <v>22930</v>
      </c>
      <c r="K3551" s="69" t="s">
        <v>22931</v>
      </c>
      <c r="L3551" s="69" t="s">
        <v>15</v>
      </c>
      <c r="M3551" s="69" t="s">
        <v>23985</v>
      </c>
      <c r="N3551" s="69" t="s">
        <v>49286</v>
      </c>
      <c r="O3551" s="69" t="s">
        <v>10821</v>
      </c>
      <c r="P3551" s="69" t="s">
        <v>50328</v>
      </c>
      <c r="Q3551" s="69" t="s">
        <v>22936</v>
      </c>
      <c r="S3551" s="69" t="s">
        <v>36232</v>
      </c>
      <c r="T3551" s="69" t="s">
        <v>25464</v>
      </c>
      <c r="U3551" s="69" t="s">
        <v>25857</v>
      </c>
      <c r="V3551" s="69" t="s">
        <v>23832</v>
      </c>
      <c r="W3551" s="69" t="s">
        <v>23491</v>
      </c>
      <c r="X3551" s="69" t="s">
        <v>24124</v>
      </c>
      <c r="AA3551" s="69" t="s">
        <v>2167</v>
      </c>
      <c r="AD3551" s="69" t="s">
        <v>2261</v>
      </c>
    </row>
    <row r="3552" spans="1:48" x14ac:dyDescent="0.25">
      <c r="A3552" s="93" t="s">
        <v>50329</v>
      </c>
      <c r="B3552" s="93" t="s">
        <v>50330</v>
      </c>
      <c r="C3552" s="69" t="s">
        <v>50331</v>
      </c>
      <c r="D3552" s="69" t="s">
        <v>50332</v>
      </c>
      <c r="E3552" s="69">
        <v>56.5</v>
      </c>
      <c r="F3552" s="69" t="s">
        <v>22927</v>
      </c>
      <c r="G3552" s="69" t="s">
        <v>50333</v>
      </c>
      <c r="H3552" s="69" t="s">
        <v>50334</v>
      </c>
      <c r="I3552" s="69">
        <v>1</v>
      </c>
      <c r="J3552" s="69" t="s">
        <v>22930</v>
      </c>
      <c r="K3552" s="69" t="s">
        <v>22931</v>
      </c>
      <c r="L3552" s="69" t="s">
        <v>15</v>
      </c>
      <c r="M3552" s="69" t="s">
        <v>23985</v>
      </c>
      <c r="N3552" s="69" t="s">
        <v>50043</v>
      </c>
      <c r="O3552" s="69" t="s">
        <v>50044</v>
      </c>
      <c r="P3552" s="69" t="s">
        <v>50335</v>
      </c>
      <c r="Q3552" s="69" t="s">
        <v>22936</v>
      </c>
      <c r="S3552" s="69" t="s">
        <v>22938</v>
      </c>
      <c r="T3552" s="69" t="s">
        <v>23350</v>
      </c>
      <c r="U3552" s="69" t="s">
        <v>25749</v>
      </c>
      <c r="V3552" s="69" t="s">
        <v>22965</v>
      </c>
      <c r="W3552" s="69" t="s">
        <v>24225</v>
      </c>
      <c r="X3552" s="69" t="s">
        <v>23626</v>
      </c>
      <c r="AA3552" s="69" t="s">
        <v>2238</v>
      </c>
      <c r="AB3552" s="69" t="s">
        <v>50336</v>
      </c>
    </row>
    <row r="3553" spans="1:32" x14ac:dyDescent="0.25">
      <c r="A3553" s="93" t="s">
        <v>50337</v>
      </c>
      <c r="B3553" s="93" t="s">
        <v>50338</v>
      </c>
      <c r="C3553" s="69" t="s">
        <v>50339</v>
      </c>
      <c r="D3553" s="69" t="s">
        <v>50340</v>
      </c>
      <c r="E3553" s="69">
        <v>54</v>
      </c>
      <c r="F3553" s="69" t="s">
        <v>22927</v>
      </c>
      <c r="G3553" s="69" t="s">
        <v>50341</v>
      </c>
      <c r="H3553" s="69" t="s">
        <v>50342</v>
      </c>
      <c r="I3553" s="69">
        <v>1</v>
      </c>
      <c r="J3553" s="69" t="s">
        <v>22930</v>
      </c>
      <c r="K3553" s="69" t="s">
        <v>22931</v>
      </c>
      <c r="L3553" s="69" t="s">
        <v>15</v>
      </c>
      <c r="M3553" s="69" t="s">
        <v>23985</v>
      </c>
      <c r="N3553" s="69" t="s">
        <v>50043</v>
      </c>
      <c r="O3553" s="69" t="s">
        <v>50044</v>
      </c>
      <c r="P3553" s="69" t="s">
        <v>50343</v>
      </c>
      <c r="Q3553" s="69" t="s">
        <v>22936</v>
      </c>
      <c r="S3553" s="69" t="s">
        <v>22938</v>
      </c>
      <c r="T3553" s="69" t="s">
        <v>23350</v>
      </c>
      <c r="U3553" s="69" t="s">
        <v>29057</v>
      </c>
      <c r="V3553" s="69" t="s">
        <v>23105</v>
      </c>
      <c r="W3553" s="69" t="s">
        <v>24021</v>
      </c>
      <c r="X3553" s="69" t="s">
        <v>23003</v>
      </c>
      <c r="AA3553" s="69" t="s">
        <v>2238</v>
      </c>
      <c r="AB3553" s="69" t="s">
        <v>50344</v>
      </c>
    </row>
    <row r="3554" spans="1:32" x14ac:dyDescent="0.25">
      <c r="A3554" s="93" t="s">
        <v>50345</v>
      </c>
      <c r="B3554" s="93" t="s">
        <v>50346</v>
      </c>
      <c r="C3554" s="69" t="s">
        <v>50339</v>
      </c>
      <c r="D3554" s="69" t="s">
        <v>50340</v>
      </c>
      <c r="E3554" s="69">
        <v>68</v>
      </c>
      <c r="F3554" s="69" t="s">
        <v>22927</v>
      </c>
      <c r="G3554" s="69" t="s">
        <v>50347</v>
      </c>
      <c r="H3554" s="69" t="s">
        <v>50348</v>
      </c>
      <c r="I3554" s="69">
        <v>1</v>
      </c>
      <c r="J3554" s="69" t="s">
        <v>22930</v>
      </c>
      <c r="K3554" s="69" t="s">
        <v>22931</v>
      </c>
      <c r="L3554" s="69" t="s">
        <v>15</v>
      </c>
      <c r="M3554" s="69" t="s">
        <v>23985</v>
      </c>
      <c r="N3554" s="69" t="s">
        <v>50043</v>
      </c>
      <c r="O3554" s="69" t="s">
        <v>50044</v>
      </c>
      <c r="P3554" s="69" t="s">
        <v>50349</v>
      </c>
      <c r="Q3554" s="69" t="s">
        <v>22936</v>
      </c>
      <c r="S3554" s="69" t="s">
        <v>22938</v>
      </c>
      <c r="T3554" s="69" t="s">
        <v>23350</v>
      </c>
      <c r="U3554" s="69" t="s">
        <v>29057</v>
      </c>
      <c r="V3554" s="69" t="s">
        <v>23105</v>
      </c>
      <c r="W3554" s="69" t="s">
        <v>24021</v>
      </c>
      <c r="X3554" s="69" t="s">
        <v>23003</v>
      </c>
      <c r="AA3554" s="69" t="s">
        <v>2238</v>
      </c>
      <c r="AB3554" s="69" t="s">
        <v>50350</v>
      </c>
    </row>
    <row r="3555" spans="1:32" x14ac:dyDescent="0.25">
      <c r="A3555" s="93" t="s">
        <v>50351</v>
      </c>
      <c r="B3555" s="93" t="s">
        <v>50352</v>
      </c>
      <c r="C3555" s="69" t="s">
        <v>50339</v>
      </c>
      <c r="D3555" s="69" t="s">
        <v>50340</v>
      </c>
      <c r="E3555" s="69">
        <v>122</v>
      </c>
      <c r="F3555" s="69" t="s">
        <v>22927</v>
      </c>
      <c r="G3555" s="69" t="s">
        <v>50353</v>
      </c>
      <c r="H3555" s="69" t="s">
        <v>50354</v>
      </c>
      <c r="I3555" s="69">
        <v>1</v>
      </c>
      <c r="J3555" s="69" t="s">
        <v>22930</v>
      </c>
      <c r="K3555" s="69" t="s">
        <v>22931</v>
      </c>
      <c r="L3555" s="69" t="s">
        <v>15</v>
      </c>
      <c r="M3555" s="69" t="s">
        <v>23985</v>
      </c>
      <c r="N3555" s="69" t="s">
        <v>50043</v>
      </c>
      <c r="O3555" s="69" t="s">
        <v>50044</v>
      </c>
      <c r="P3555" s="69" t="s">
        <v>50343</v>
      </c>
      <c r="S3555" s="69" t="s">
        <v>22938</v>
      </c>
      <c r="T3555" s="69" t="s">
        <v>23350</v>
      </c>
      <c r="U3555" s="69" t="s">
        <v>29057</v>
      </c>
      <c r="V3555" s="69" t="s">
        <v>23105</v>
      </c>
      <c r="W3555" s="69" t="s">
        <v>24021</v>
      </c>
      <c r="X3555" s="69" t="s">
        <v>23003</v>
      </c>
      <c r="AA3555" s="69" t="s">
        <v>2238</v>
      </c>
      <c r="AB3555" s="69" t="s">
        <v>50355</v>
      </c>
    </row>
    <row r="3556" spans="1:32" x14ac:dyDescent="0.25">
      <c r="A3556" s="93" t="s">
        <v>50356</v>
      </c>
      <c r="B3556" s="93" t="s">
        <v>50357</v>
      </c>
      <c r="C3556" s="69" t="s">
        <v>50358</v>
      </c>
      <c r="D3556" s="69" t="s">
        <v>50359</v>
      </c>
      <c r="E3556" s="69">
        <v>77</v>
      </c>
      <c r="F3556" s="69" t="s">
        <v>22927</v>
      </c>
      <c r="G3556" s="69" t="s">
        <v>50360</v>
      </c>
      <c r="H3556" s="69" t="s">
        <v>50361</v>
      </c>
      <c r="I3556" s="69">
        <v>1</v>
      </c>
      <c r="J3556" s="69" t="s">
        <v>22930</v>
      </c>
      <c r="K3556" s="69" t="s">
        <v>22931</v>
      </c>
      <c r="L3556" s="69" t="s">
        <v>15</v>
      </c>
      <c r="M3556" s="69" t="s">
        <v>23985</v>
      </c>
      <c r="N3556" s="69" t="s">
        <v>50043</v>
      </c>
      <c r="O3556" s="69" t="s">
        <v>50044</v>
      </c>
      <c r="P3556" s="69" t="s">
        <v>50362</v>
      </c>
      <c r="Q3556" s="69" t="s">
        <v>22936</v>
      </c>
      <c r="S3556" s="69" t="s">
        <v>22938</v>
      </c>
      <c r="T3556" s="69" t="s">
        <v>23350</v>
      </c>
      <c r="U3556" s="69" t="s">
        <v>29057</v>
      </c>
      <c r="V3556" s="69" t="s">
        <v>23105</v>
      </c>
      <c r="W3556" s="69" t="s">
        <v>24021</v>
      </c>
      <c r="X3556" s="69" t="s">
        <v>23003</v>
      </c>
      <c r="AA3556" s="69" t="s">
        <v>2238</v>
      </c>
      <c r="AB3556" s="69" t="s">
        <v>50363</v>
      </c>
    </row>
    <row r="3557" spans="1:32" x14ac:dyDescent="0.25">
      <c r="A3557" s="93" t="s">
        <v>50364</v>
      </c>
      <c r="B3557" s="93" t="s">
        <v>50365</v>
      </c>
      <c r="C3557" s="69" t="s">
        <v>50366</v>
      </c>
      <c r="D3557" s="69" t="s">
        <v>50367</v>
      </c>
      <c r="E3557" s="69">
        <v>420</v>
      </c>
      <c r="F3557" s="69" t="s">
        <v>22956</v>
      </c>
      <c r="G3557" s="69" t="s">
        <v>50368</v>
      </c>
      <c r="H3557" s="69" t="s">
        <v>50369</v>
      </c>
      <c r="I3557" s="69">
        <v>1</v>
      </c>
      <c r="J3557" s="69" t="s">
        <v>22930</v>
      </c>
      <c r="K3557" s="69" t="s">
        <v>22931</v>
      </c>
      <c r="L3557" s="69" t="s">
        <v>15</v>
      </c>
      <c r="M3557" s="69" t="s">
        <v>23985</v>
      </c>
      <c r="N3557" s="69" t="s">
        <v>49271</v>
      </c>
      <c r="O3557" s="69" t="s">
        <v>49272</v>
      </c>
      <c r="P3557" s="69" t="s">
        <v>50370</v>
      </c>
      <c r="Q3557" s="69" t="s">
        <v>22936</v>
      </c>
      <c r="R3557" s="69" t="s">
        <v>2266</v>
      </c>
      <c r="S3557" s="69" t="s">
        <v>22938</v>
      </c>
      <c r="T3557" s="69" t="s">
        <v>22961</v>
      </c>
      <c r="U3557" s="69" t="s">
        <v>28410</v>
      </c>
      <c r="V3557" s="69" t="s">
        <v>37102</v>
      </c>
      <c r="W3557" s="69" t="s">
        <v>30747</v>
      </c>
      <c r="Y3557" s="69" t="s">
        <v>49955</v>
      </c>
      <c r="Z3557" s="69" t="s">
        <v>49956</v>
      </c>
      <c r="AA3557" s="69" t="s">
        <v>2162</v>
      </c>
    </row>
    <row r="3558" spans="1:32" x14ac:dyDescent="0.25">
      <c r="A3558" s="93" t="s">
        <v>50371</v>
      </c>
      <c r="B3558" s="93" t="s">
        <v>50372</v>
      </c>
      <c r="C3558" s="69" t="s">
        <v>50373</v>
      </c>
      <c r="D3558" s="69" t="s">
        <v>50374</v>
      </c>
      <c r="E3558" s="69">
        <v>0</v>
      </c>
      <c r="F3558" s="69" t="s">
        <v>22956</v>
      </c>
      <c r="G3558" s="69" t="s">
        <v>50375</v>
      </c>
      <c r="H3558" s="69" t="s">
        <v>50376</v>
      </c>
      <c r="I3558" s="69">
        <v>1</v>
      </c>
      <c r="J3558" s="69" t="s">
        <v>22930</v>
      </c>
      <c r="K3558" s="69" t="s">
        <v>22931</v>
      </c>
      <c r="L3558" s="69" t="s">
        <v>15</v>
      </c>
      <c r="M3558" s="69" t="s">
        <v>23985</v>
      </c>
      <c r="N3558" s="69" t="s">
        <v>49271</v>
      </c>
      <c r="O3558" s="69" t="s">
        <v>49272</v>
      </c>
      <c r="P3558" s="69" t="s">
        <v>50377</v>
      </c>
      <c r="Q3558" s="69" t="s">
        <v>22936</v>
      </c>
      <c r="R3558" s="69" t="s">
        <v>49516</v>
      </c>
      <c r="S3558" s="69" t="s">
        <v>22938</v>
      </c>
      <c r="T3558" s="69" t="s">
        <v>23350</v>
      </c>
      <c r="U3558" s="69" t="s">
        <v>25758</v>
      </c>
      <c r="V3558" s="69" t="s">
        <v>24836</v>
      </c>
      <c r="W3558" s="69" t="s">
        <v>28161</v>
      </c>
      <c r="X3558" s="69" t="s">
        <v>24124</v>
      </c>
      <c r="Y3558" s="69" t="s">
        <v>49387</v>
      </c>
      <c r="Z3558" s="69" t="s">
        <v>16854</v>
      </c>
      <c r="AA3558" s="69" t="s">
        <v>2164</v>
      </c>
    </row>
    <row r="3559" spans="1:32" x14ac:dyDescent="0.25">
      <c r="A3559" s="93" t="s">
        <v>50378</v>
      </c>
      <c r="B3559" s="93" t="s">
        <v>50379</v>
      </c>
      <c r="C3559" s="69" t="s">
        <v>50380</v>
      </c>
      <c r="D3559" s="69" t="s">
        <v>50381</v>
      </c>
      <c r="E3559" s="69">
        <v>480.5</v>
      </c>
      <c r="F3559" s="69" t="s">
        <v>22956</v>
      </c>
      <c r="G3559" s="69" t="s">
        <v>50382</v>
      </c>
      <c r="H3559" s="69" t="s">
        <v>50383</v>
      </c>
      <c r="I3559" s="69">
        <v>1</v>
      </c>
      <c r="J3559" s="69" t="s">
        <v>22930</v>
      </c>
      <c r="K3559" s="69" t="s">
        <v>22931</v>
      </c>
      <c r="L3559" s="69" t="s">
        <v>15</v>
      </c>
      <c r="M3559" s="69" t="s">
        <v>23985</v>
      </c>
      <c r="N3559" s="69" t="s">
        <v>49337</v>
      </c>
      <c r="O3559" s="69" t="s">
        <v>10803</v>
      </c>
      <c r="P3559" s="69" t="s">
        <v>50384</v>
      </c>
      <c r="Q3559" s="69" t="s">
        <v>22936</v>
      </c>
      <c r="S3559" s="69" t="s">
        <v>22938</v>
      </c>
      <c r="T3559" s="69" t="s">
        <v>22961</v>
      </c>
      <c r="U3559" s="69" t="s">
        <v>23489</v>
      </c>
      <c r="V3559" s="69" t="s">
        <v>23596</v>
      </c>
      <c r="W3559" s="69" t="s">
        <v>23596</v>
      </c>
      <c r="X3559" s="69" t="s">
        <v>23235</v>
      </c>
      <c r="AA3559" s="69" t="s">
        <v>2162</v>
      </c>
    </row>
    <row r="3560" spans="1:32" x14ac:dyDescent="0.25">
      <c r="A3560" s="93" t="s">
        <v>50385</v>
      </c>
      <c r="B3560" s="93" t="s">
        <v>50386</v>
      </c>
      <c r="C3560" s="69" t="s">
        <v>50387</v>
      </c>
      <c r="D3560" s="69" t="s">
        <v>50388</v>
      </c>
      <c r="E3560" s="69">
        <v>69</v>
      </c>
      <c r="F3560" s="69" t="s">
        <v>22927</v>
      </c>
      <c r="G3560" s="69" t="s">
        <v>50389</v>
      </c>
      <c r="H3560" s="69" t="s">
        <v>50390</v>
      </c>
      <c r="I3560" s="69">
        <v>1</v>
      </c>
      <c r="J3560" s="69" t="s">
        <v>22930</v>
      </c>
      <c r="K3560" s="69" t="s">
        <v>22931</v>
      </c>
      <c r="L3560" s="69" t="s">
        <v>15</v>
      </c>
      <c r="M3560" s="69" t="s">
        <v>23985</v>
      </c>
      <c r="N3560" s="69" t="s">
        <v>49802</v>
      </c>
      <c r="O3560" s="69" t="s">
        <v>49803</v>
      </c>
      <c r="P3560" s="69" t="s">
        <v>50391</v>
      </c>
      <c r="Q3560" s="69" t="s">
        <v>22936</v>
      </c>
      <c r="S3560" s="69" t="s">
        <v>22938</v>
      </c>
      <c r="T3560" s="69" t="s">
        <v>25464</v>
      </c>
      <c r="U3560" s="69" t="s">
        <v>34584</v>
      </c>
      <c r="V3560" s="69" t="s">
        <v>23235</v>
      </c>
      <c r="W3560" s="69" t="s">
        <v>23334</v>
      </c>
      <c r="X3560" s="69" t="s">
        <v>23003</v>
      </c>
      <c r="AA3560" s="69" t="s">
        <v>2203</v>
      </c>
      <c r="AB3560" s="69" t="s">
        <v>50392</v>
      </c>
      <c r="AD3560" s="69" t="s">
        <v>50393</v>
      </c>
    </row>
    <row r="3561" spans="1:32" x14ac:dyDescent="0.25">
      <c r="A3561" s="93" t="s">
        <v>50394</v>
      </c>
      <c r="B3561" s="93" t="s">
        <v>50395</v>
      </c>
      <c r="C3561" s="69" t="s">
        <v>50396</v>
      </c>
      <c r="D3561" s="69" t="s">
        <v>50397</v>
      </c>
      <c r="E3561" s="69">
        <v>69</v>
      </c>
      <c r="F3561" s="69" t="s">
        <v>22927</v>
      </c>
      <c r="G3561" s="69" t="s">
        <v>50398</v>
      </c>
      <c r="H3561" s="69" t="s">
        <v>50399</v>
      </c>
      <c r="I3561" s="69">
        <v>1</v>
      </c>
      <c r="J3561" s="69" t="s">
        <v>22930</v>
      </c>
      <c r="K3561" s="69" t="s">
        <v>22931</v>
      </c>
      <c r="L3561" s="69" t="s">
        <v>15</v>
      </c>
      <c r="M3561" s="69" t="s">
        <v>23985</v>
      </c>
      <c r="N3561" s="69" t="s">
        <v>49802</v>
      </c>
      <c r="O3561" s="69" t="s">
        <v>49803</v>
      </c>
      <c r="P3561" s="69" t="s">
        <v>50400</v>
      </c>
      <c r="Q3561" s="69" t="s">
        <v>22936</v>
      </c>
      <c r="S3561" s="69" t="s">
        <v>22938</v>
      </c>
      <c r="T3561" s="69" t="s">
        <v>25464</v>
      </c>
      <c r="U3561" s="69" t="s">
        <v>34584</v>
      </c>
      <c r="V3561" s="69" t="s">
        <v>23235</v>
      </c>
      <c r="W3561" s="69" t="s">
        <v>23334</v>
      </c>
      <c r="X3561" s="69" t="s">
        <v>23003</v>
      </c>
      <c r="AA3561" s="69" t="s">
        <v>2203</v>
      </c>
      <c r="AB3561" s="69" t="s">
        <v>50401</v>
      </c>
      <c r="AD3561" s="69" t="s">
        <v>50393</v>
      </c>
    </row>
    <row r="3562" spans="1:32" x14ac:dyDescent="0.25">
      <c r="A3562" s="93" t="s">
        <v>50402</v>
      </c>
      <c r="B3562" s="93" t="s">
        <v>50403</v>
      </c>
      <c r="E3562" s="69">
        <v>199.5</v>
      </c>
      <c r="F3562" s="69" t="s">
        <v>22927</v>
      </c>
      <c r="G3562" s="69" t="s">
        <v>50404</v>
      </c>
      <c r="H3562" s="69" t="s">
        <v>50405</v>
      </c>
      <c r="I3562" s="69">
        <v>1</v>
      </c>
      <c r="J3562" s="69" t="s">
        <v>22930</v>
      </c>
      <c r="K3562" s="69" t="s">
        <v>22931</v>
      </c>
      <c r="L3562" s="69" t="s">
        <v>15</v>
      </c>
      <c r="M3562" s="69" t="s">
        <v>23985</v>
      </c>
      <c r="N3562" s="69" t="s">
        <v>49337</v>
      </c>
      <c r="O3562" s="69" t="s">
        <v>10803</v>
      </c>
      <c r="P3562" s="69" t="s">
        <v>50406</v>
      </c>
      <c r="Q3562" s="69" t="s">
        <v>22936</v>
      </c>
      <c r="S3562" s="69" t="s">
        <v>36232</v>
      </c>
      <c r="T3562" s="69" t="s">
        <v>50407</v>
      </c>
      <c r="U3562" s="69" t="s">
        <v>29563</v>
      </c>
      <c r="V3562" s="69" t="s">
        <v>23166</v>
      </c>
      <c r="W3562" s="69" t="s">
        <v>31138</v>
      </c>
      <c r="X3562" s="69" t="s">
        <v>23363</v>
      </c>
      <c r="AA3562" s="69" t="s">
        <v>2167</v>
      </c>
      <c r="AD3562" s="69" t="s">
        <v>2261</v>
      </c>
      <c r="AF3562" s="69" t="s">
        <v>2163</v>
      </c>
    </row>
    <row r="3563" spans="1:32" x14ac:dyDescent="0.25">
      <c r="A3563" s="93" t="s">
        <v>50408</v>
      </c>
      <c r="B3563" s="93" t="s">
        <v>50409</v>
      </c>
      <c r="E3563" s="69">
        <v>167.5</v>
      </c>
      <c r="F3563" s="69" t="s">
        <v>22927</v>
      </c>
      <c r="G3563" s="69" t="s">
        <v>50410</v>
      </c>
      <c r="H3563" s="69" t="s">
        <v>50411</v>
      </c>
      <c r="I3563" s="69">
        <v>1</v>
      </c>
      <c r="J3563" s="69" t="s">
        <v>22930</v>
      </c>
      <c r="K3563" s="69" t="s">
        <v>22931</v>
      </c>
      <c r="L3563" s="69" t="s">
        <v>15</v>
      </c>
      <c r="M3563" s="69" t="s">
        <v>23985</v>
      </c>
      <c r="N3563" s="69" t="s">
        <v>49337</v>
      </c>
      <c r="O3563" s="69" t="s">
        <v>10803</v>
      </c>
      <c r="P3563" s="69" t="s">
        <v>50412</v>
      </c>
      <c r="Q3563" s="69" t="s">
        <v>22936</v>
      </c>
      <c r="S3563" s="69" t="s">
        <v>36232</v>
      </c>
      <c r="T3563" s="69" t="s">
        <v>50407</v>
      </c>
      <c r="U3563" s="69" t="s">
        <v>28104</v>
      </c>
      <c r="V3563" s="69" t="s">
        <v>23490</v>
      </c>
      <c r="W3563" s="69" t="s">
        <v>23123</v>
      </c>
      <c r="X3563" s="69" t="s">
        <v>24226</v>
      </c>
      <c r="AA3563" s="69" t="s">
        <v>2167</v>
      </c>
      <c r="AD3563" s="69" t="s">
        <v>2261</v>
      </c>
      <c r="AF3563" s="69" t="s">
        <v>2163</v>
      </c>
    </row>
    <row r="3564" spans="1:32" x14ac:dyDescent="0.25">
      <c r="A3564" s="93" t="s">
        <v>50413</v>
      </c>
      <c r="B3564" s="93" t="s">
        <v>50414</v>
      </c>
      <c r="C3564" s="69" t="s">
        <v>50415</v>
      </c>
      <c r="D3564" s="69" t="s">
        <v>50416</v>
      </c>
      <c r="E3564" s="69">
        <v>78</v>
      </c>
      <c r="F3564" s="69" t="s">
        <v>22927</v>
      </c>
      <c r="G3564" s="69" t="s">
        <v>50417</v>
      </c>
      <c r="H3564" s="69" t="s">
        <v>50418</v>
      </c>
      <c r="I3564" s="69">
        <v>1</v>
      </c>
      <c r="J3564" s="69" t="s">
        <v>22930</v>
      </c>
      <c r="K3564" s="69" t="s">
        <v>22931</v>
      </c>
      <c r="L3564" s="69" t="s">
        <v>15</v>
      </c>
      <c r="M3564" s="69" t="s">
        <v>23985</v>
      </c>
      <c r="N3564" s="69" t="s">
        <v>49802</v>
      </c>
      <c r="O3564" s="69" t="s">
        <v>49803</v>
      </c>
      <c r="P3564" s="69" t="s">
        <v>50419</v>
      </c>
      <c r="Q3564" s="69" t="s">
        <v>22936</v>
      </c>
      <c r="S3564" s="69" t="s">
        <v>22938</v>
      </c>
      <c r="T3564" s="69" t="s">
        <v>26884</v>
      </c>
      <c r="U3564" s="69" t="s">
        <v>40657</v>
      </c>
      <c r="V3564" s="69" t="s">
        <v>23626</v>
      </c>
      <c r="W3564" s="69" t="s">
        <v>23363</v>
      </c>
      <c r="X3564" s="69" t="s">
        <v>24758</v>
      </c>
      <c r="AA3564" s="69" t="s">
        <v>2185</v>
      </c>
      <c r="AD3564" s="69" t="s">
        <v>2235</v>
      </c>
    </row>
    <row r="3565" spans="1:32" x14ac:dyDescent="0.25">
      <c r="A3565" s="93" t="s">
        <v>50420</v>
      </c>
      <c r="B3565" s="93" t="s">
        <v>50421</v>
      </c>
      <c r="C3565" s="69" t="s">
        <v>50422</v>
      </c>
      <c r="D3565" s="69" t="s">
        <v>50423</v>
      </c>
      <c r="E3565" s="69">
        <v>78</v>
      </c>
      <c r="F3565" s="69" t="s">
        <v>22927</v>
      </c>
      <c r="G3565" s="69" t="s">
        <v>50424</v>
      </c>
      <c r="H3565" s="69" t="s">
        <v>50425</v>
      </c>
      <c r="I3565" s="69">
        <v>1</v>
      </c>
      <c r="J3565" s="69" t="s">
        <v>22930</v>
      </c>
      <c r="K3565" s="69" t="s">
        <v>22931</v>
      </c>
      <c r="L3565" s="69" t="s">
        <v>15</v>
      </c>
      <c r="M3565" s="69" t="s">
        <v>23985</v>
      </c>
      <c r="N3565" s="69" t="s">
        <v>49802</v>
      </c>
      <c r="O3565" s="69" t="s">
        <v>49803</v>
      </c>
      <c r="P3565" s="69" t="s">
        <v>50426</v>
      </c>
      <c r="Q3565" s="69" t="s">
        <v>22936</v>
      </c>
      <c r="S3565" s="69" t="s">
        <v>22938</v>
      </c>
      <c r="T3565" s="69" t="s">
        <v>26884</v>
      </c>
      <c r="U3565" s="69" t="s">
        <v>29835</v>
      </c>
      <c r="V3565" s="69" t="s">
        <v>26405</v>
      </c>
      <c r="W3565" s="69" t="s">
        <v>26441</v>
      </c>
      <c r="X3565" s="69" t="s">
        <v>24590</v>
      </c>
      <c r="AA3565" s="69" t="s">
        <v>2185</v>
      </c>
      <c r="AD3565" s="69" t="s">
        <v>2235</v>
      </c>
    </row>
    <row r="3566" spans="1:32" x14ac:dyDescent="0.25">
      <c r="A3566" s="93" t="s">
        <v>50427</v>
      </c>
      <c r="B3566" s="93" t="s">
        <v>50428</v>
      </c>
      <c r="C3566" s="69" t="s">
        <v>50429</v>
      </c>
      <c r="D3566" s="69" t="s">
        <v>50430</v>
      </c>
      <c r="E3566" s="69">
        <v>174</v>
      </c>
      <c r="F3566" s="69" t="s">
        <v>22927</v>
      </c>
      <c r="G3566" s="69" t="s">
        <v>50431</v>
      </c>
      <c r="H3566" s="69" t="s">
        <v>50432</v>
      </c>
      <c r="I3566" s="69">
        <v>1</v>
      </c>
      <c r="J3566" s="69" t="s">
        <v>22930</v>
      </c>
      <c r="K3566" s="69" t="s">
        <v>22931</v>
      </c>
      <c r="L3566" s="69" t="s">
        <v>15</v>
      </c>
      <c r="M3566" s="69" t="s">
        <v>23985</v>
      </c>
      <c r="N3566" s="69" t="s">
        <v>49802</v>
      </c>
      <c r="O3566" s="69" t="s">
        <v>49803</v>
      </c>
      <c r="P3566" s="69" t="s">
        <v>50433</v>
      </c>
      <c r="Q3566" s="69" t="s">
        <v>22936</v>
      </c>
      <c r="S3566" s="69" t="s">
        <v>23374</v>
      </c>
      <c r="T3566" s="69" t="s">
        <v>50434</v>
      </c>
      <c r="U3566" s="69" t="s">
        <v>27148</v>
      </c>
      <c r="V3566" s="69" t="s">
        <v>23596</v>
      </c>
      <c r="W3566" s="69" t="s">
        <v>23998</v>
      </c>
      <c r="AA3566" s="69" t="s">
        <v>2162</v>
      </c>
      <c r="AD3566" s="69" t="s">
        <v>50435</v>
      </c>
    </row>
    <row r="3567" spans="1:32" x14ac:dyDescent="0.25">
      <c r="A3567" s="93" t="s">
        <v>50436</v>
      </c>
      <c r="B3567" s="93" t="s">
        <v>50437</v>
      </c>
      <c r="C3567" s="69" t="s">
        <v>50438</v>
      </c>
      <c r="D3567" s="69" t="s">
        <v>50439</v>
      </c>
      <c r="E3567" s="69">
        <v>174</v>
      </c>
      <c r="F3567" s="69" t="s">
        <v>22927</v>
      </c>
      <c r="G3567" s="69" t="s">
        <v>50440</v>
      </c>
      <c r="H3567" s="69" t="s">
        <v>50441</v>
      </c>
      <c r="I3567" s="69">
        <v>1</v>
      </c>
      <c r="J3567" s="69" t="s">
        <v>22930</v>
      </c>
      <c r="K3567" s="69" t="s">
        <v>22931</v>
      </c>
      <c r="L3567" s="69" t="s">
        <v>15</v>
      </c>
      <c r="M3567" s="69" t="s">
        <v>23985</v>
      </c>
      <c r="N3567" s="69" t="s">
        <v>49802</v>
      </c>
      <c r="O3567" s="69" t="s">
        <v>49803</v>
      </c>
      <c r="P3567" s="69" t="s">
        <v>50442</v>
      </c>
      <c r="Q3567" s="69" t="s">
        <v>22936</v>
      </c>
      <c r="S3567" s="69" t="s">
        <v>23374</v>
      </c>
      <c r="T3567" s="69" t="s">
        <v>50434</v>
      </c>
      <c r="U3567" s="69" t="s">
        <v>27148</v>
      </c>
      <c r="V3567" s="69" t="s">
        <v>23596</v>
      </c>
      <c r="W3567" s="69" t="s">
        <v>23998</v>
      </c>
      <c r="AA3567" s="69" t="s">
        <v>2162</v>
      </c>
      <c r="AD3567" s="69" t="s">
        <v>50435</v>
      </c>
    </row>
    <row r="3568" spans="1:32" x14ac:dyDescent="0.25">
      <c r="A3568" s="93" t="s">
        <v>50443</v>
      </c>
      <c r="B3568" s="93" t="s">
        <v>50444</v>
      </c>
      <c r="E3568" s="69">
        <v>209</v>
      </c>
      <c r="F3568" s="69" t="s">
        <v>22927</v>
      </c>
      <c r="G3568" s="69" t="s">
        <v>50445</v>
      </c>
      <c r="H3568" s="69" t="s">
        <v>50446</v>
      </c>
      <c r="I3568" s="69">
        <v>1</v>
      </c>
      <c r="J3568" s="69" t="s">
        <v>22930</v>
      </c>
      <c r="K3568" s="69" t="s">
        <v>22931</v>
      </c>
      <c r="L3568" s="69" t="s">
        <v>3</v>
      </c>
      <c r="M3568" s="69" t="s">
        <v>15353</v>
      </c>
      <c r="N3568" s="69" t="s">
        <v>26949</v>
      </c>
      <c r="O3568" s="69" t="s">
        <v>26950</v>
      </c>
      <c r="P3568" s="69" t="s">
        <v>50447</v>
      </c>
      <c r="Q3568" s="69" t="s">
        <v>50448</v>
      </c>
      <c r="T3568" s="69" t="s">
        <v>50449</v>
      </c>
      <c r="U3568" s="69" t="s">
        <v>26812</v>
      </c>
      <c r="V3568" s="69" t="s">
        <v>23419</v>
      </c>
      <c r="W3568" s="69" t="s">
        <v>23865</v>
      </c>
      <c r="X3568" s="69" t="s">
        <v>23017</v>
      </c>
      <c r="AA3568" s="69" t="s">
        <v>2333</v>
      </c>
      <c r="AB3568" s="69" t="s">
        <v>50450</v>
      </c>
      <c r="AD3568" s="69" t="s">
        <v>2330</v>
      </c>
    </row>
    <row r="3569" spans="1:30" x14ac:dyDescent="0.25">
      <c r="A3569" s="93" t="s">
        <v>50451</v>
      </c>
      <c r="B3569" s="93" t="s">
        <v>50452</v>
      </c>
      <c r="C3569" s="69" t="s">
        <v>50453</v>
      </c>
      <c r="D3569" s="69" t="s">
        <v>50454</v>
      </c>
      <c r="E3569" s="69">
        <v>246</v>
      </c>
      <c r="F3569" s="69" t="s">
        <v>22927</v>
      </c>
      <c r="G3569" s="69" t="s">
        <v>50455</v>
      </c>
      <c r="H3569" s="69" t="s">
        <v>50456</v>
      </c>
      <c r="I3569" s="69">
        <v>1</v>
      </c>
      <c r="J3569" s="69" t="s">
        <v>22930</v>
      </c>
      <c r="K3569" s="69" t="s">
        <v>22931</v>
      </c>
      <c r="L3569" s="69" t="s">
        <v>15</v>
      </c>
      <c r="M3569" s="69" t="s">
        <v>23985</v>
      </c>
      <c r="N3569" s="69" t="s">
        <v>50043</v>
      </c>
      <c r="O3569" s="69" t="s">
        <v>50044</v>
      </c>
      <c r="P3569" s="69" t="s">
        <v>50457</v>
      </c>
      <c r="S3569" s="69" t="s">
        <v>22938</v>
      </c>
      <c r="T3569" s="69" t="s">
        <v>23854</v>
      </c>
      <c r="U3569" s="69" t="s">
        <v>40393</v>
      </c>
      <c r="V3569" s="69" t="s">
        <v>23555</v>
      </c>
      <c r="W3569" s="69" t="s">
        <v>38203</v>
      </c>
      <c r="X3569" s="69" t="s">
        <v>23964</v>
      </c>
      <c r="AA3569" s="69" t="s">
        <v>2185</v>
      </c>
      <c r="AB3569" s="69" t="s">
        <v>50458</v>
      </c>
      <c r="AD3569" s="69" t="s">
        <v>2273</v>
      </c>
    </row>
    <row r="3570" spans="1:30" x14ac:dyDescent="0.25">
      <c r="A3570" s="93" t="s">
        <v>50459</v>
      </c>
      <c r="B3570" s="93" t="s">
        <v>50460</v>
      </c>
      <c r="C3570" s="69" t="s">
        <v>50461</v>
      </c>
      <c r="D3570" s="69" t="s">
        <v>50462</v>
      </c>
      <c r="E3570" s="69">
        <v>742</v>
      </c>
      <c r="F3570" s="69" t="s">
        <v>22956</v>
      </c>
      <c r="G3570" s="69" t="s">
        <v>50463</v>
      </c>
      <c r="H3570" s="69" t="s">
        <v>50464</v>
      </c>
      <c r="I3570" s="69">
        <v>1</v>
      </c>
      <c r="J3570" s="69" t="s">
        <v>22930</v>
      </c>
      <c r="K3570" s="69" t="s">
        <v>22931</v>
      </c>
      <c r="L3570" s="69" t="s">
        <v>15</v>
      </c>
      <c r="M3570" s="69" t="s">
        <v>23985</v>
      </c>
      <c r="N3570" s="69" t="s">
        <v>23986</v>
      </c>
      <c r="O3570" s="69" t="s">
        <v>10798</v>
      </c>
      <c r="P3570" s="69" t="s">
        <v>50465</v>
      </c>
      <c r="S3570" s="69" t="s">
        <v>23488</v>
      </c>
      <c r="T3570" s="69" t="s">
        <v>22961</v>
      </c>
      <c r="U3570" s="69" t="s">
        <v>30794</v>
      </c>
      <c r="V3570" s="69" t="s">
        <v>31990</v>
      </c>
      <c r="W3570" s="69" t="s">
        <v>24007</v>
      </c>
      <c r="AA3570" s="69" t="s">
        <v>2162</v>
      </c>
      <c r="AC3570" s="69" t="s">
        <v>25538</v>
      </c>
    </row>
    <row r="3571" spans="1:30" x14ac:dyDescent="0.25">
      <c r="A3571" s="93" t="s">
        <v>50466</v>
      </c>
      <c r="B3571" s="93" t="s">
        <v>50467</v>
      </c>
      <c r="E3571" s="69">
        <v>254</v>
      </c>
      <c r="F3571" s="69" t="s">
        <v>22927</v>
      </c>
      <c r="G3571" s="69" t="s">
        <v>50468</v>
      </c>
      <c r="H3571" s="69" t="s">
        <v>50469</v>
      </c>
      <c r="I3571" s="69">
        <v>1</v>
      </c>
      <c r="J3571" s="69" t="s">
        <v>22930</v>
      </c>
      <c r="K3571" s="69" t="s">
        <v>22931</v>
      </c>
      <c r="L3571" s="69" t="s">
        <v>15</v>
      </c>
      <c r="M3571" s="69" t="s">
        <v>23985</v>
      </c>
      <c r="N3571" s="69" t="s">
        <v>49271</v>
      </c>
      <c r="O3571" s="69" t="s">
        <v>49272</v>
      </c>
      <c r="P3571" s="69" t="s">
        <v>50470</v>
      </c>
      <c r="Q3571" s="69" t="s">
        <v>22936</v>
      </c>
      <c r="S3571" s="69" t="s">
        <v>36232</v>
      </c>
      <c r="T3571" s="69" t="s">
        <v>22961</v>
      </c>
      <c r="U3571" s="69" t="s">
        <v>33718</v>
      </c>
      <c r="V3571" s="69" t="s">
        <v>23832</v>
      </c>
      <c r="W3571" s="69" t="s">
        <v>27305</v>
      </c>
      <c r="X3571" s="69" t="s">
        <v>25858</v>
      </c>
      <c r="Y3571" s="69" t="s">
        <v>2167</v>
      </c>
      <c r="Z3571" s="69" t="s">
        <v>50128</v>
      </c>
      <c r="AA3571" s="69" t="s">
        <v>2167</v>
      </c>
      <c r="AD3571" s="69" t="s">
        <v>2261</v>
      </c>
    </row>
    <row r="3572" spans="1:30" x14ac:dyDescent="0.25">
      <c r="A3572" s="93" t="s">
        <v>50471</v>
      </c>
      <c r="B3572" s="93" t="s">
        <v>50472</v>
      </c>
      <c r="E3572" s="69">
        <v>48.3</v>
      </c>
      <c r="F3572" s="69" t="s">
        <v>22983</v>
      </c>
      <c r="G3572" s="69" t="s">
        <v>50473</v>
      </c>
      <c r="H3572" s="69" t="s">
        <v>50474</v>
      </c>
      <c r="I3572" s="69">
        <v>1</v>
      </c>
      <c r="J3572" s="69" t="s">
        <v>22930</v>
      </c>
      <c r="K3572" s="69" t="s">
        <v>22931</v>
      </c>
      <c r="L3572" s="69" t="s">
        <v>23</v>
      </c>
      <c r="M3572" s="69" t="s">
        <v>22932</v>
      </c>
      <c r="N3572" s="69" t="s">
        <v>23909</v>
      </c>
      <c r="O3572" s="69" t="s">
        <v>23910</v>
      </c>
      <c r="R3572" s="69" t="s">
        <v>22937</v>
      </c>
      <c r="S3572" s="69" t="s">
        <v>22950</v>
      </c>
      <c r="T3572" s="69" t="s">
        <v>23024</v>
      </c>
    </row>
    <row r="3573" spans="1:30" x14ac:dyDescent="0.25">
      <c r="A3573" s="93" t="s">
        <v>50475</v>
      </c>
      <c r="B3573" s="93" t="s">
        <v>50476</v>
      </c>
      <c r="E3573" s="69">
        <v>35.1</v>
      </c>
      <c r="F3573" s="69" t="s">
        <v>22927</v>
      </c>
      <c r="G3573" s="69" t="s">
        <v>50477</v>
      </c>
      <c r="H3573" s="69" t="s">
        <v>50478</v>
      </c>
      <c r="I3573" s="69">
        <v>1</v>
      </c>
      <c r="J3573" s="69" t="s">
        <v>22930</v>
      </c>
      <c r="K3573" s="69" t="s">
        <v>22931</v>
      </c>
      <c r="L3573" s="69" t="s">
        <v>23010</v>
      </c>
      <c r="M3573" s="69" t="s">
        <v>23011</v>
      </c>
      <c r="N3573" s="69" t="s">
        <v>27874</v>
      </c>
      <c r="O3573" s="69" t="s">
        <v>27875</v>
      </c>
      <c r="U3573" s="69" t="s">
        <v>37811</v>
      </c>
      <c r="V3573" s="69" t="s">
        <v>26864</v>
      </c>
      <c r="W3573" s="69" t="s">
        <v>26838</v>
      </c>
      <c r="X3573" s="69" t="s">
        <v>24021</v>
      </c>
      <c r="AA3573" s="69" t="s">
        <v>2317</v>
      </c>
    </row>
    <row r="3574" spans="1:30" x14ac:dyDescent="0.25">
      <c r="A3574" s="93" t="s">
        <v>50479</v>
      </c>
      <c r="B3574" s="93" t="s">
        <v>50480</v>
      </c>
      <c r="E3574" s="69">
        <v>30.6</v>
      </c>
      <c r="F3574" s="69" t="s">
        <v>22927</v>
      </c>
      <c r="G3574" s="69" t="s">
        <v>50481</v>
      </c>
      <c r="H3574" s="69" t="s">
        <v>50482</v>
      </c>
      <c r="I3574" s="69">
        <v>1</v>
      </c>
      <c r="J3574" s="69" t="s">
        <v>22930</v>
      </c>
      <c r="K3574" s="69" t="s">
        <v>22931</v>
      </c>
      <c r="L3574" s="69" t="s">
        <v>23010</v>
      </c>
      <c r="M3574" s="69" t="s">
        <v>23011</v>
      </c>
      <c r="N3574" s="69" t="s">
        <v>27874</v>
      </c>
      <c r="O3574" s="69" t="s">
        <v>27875</v>
      </c>
      <c r="AA3574" s="69" t="s">
        <v>2162</v>
      </c>
      <c r="AD3574" s="69" t="s">
        <v>35862</v>
      </c>
    </row>
    <row r="3575" spans="1:30" x14ac:dyDescent="0.25">
      <c r="A3575" s="93" t="s">
        <v>50483</v>
      </c>
      <c r="B3575" s="93" t="s">
        <v>50484</v>
      </c>
      <c r="C3575" s="69" t="s">
        <v>50485</v>
      </c>
      <c r="D3575" s="69" t="s">
        <v>50486</v>
      </c>
      <c r="E3575" s="69">
        <v>29.7</v>
      </c>
      <c r="F3575" s="69" t="s">
        <v>22927</v>
      </c>
      <c r="G3575" s="69" t="s">
        <v>50487</v>
      </c>
      <c r="H3575" s="69" t="s">
        <v>50488</v>
      </c>
      <c r="I3575" s="69">
        <v>1</v>
      </c>
      <c r="J3575" s="69" t="s">
        <v>22930</v>
      </c>
      <c r="K3575" s="69" t="s">
        <v>22931</v>
      </c>
      <c r="L3575" s="69" t="s">
        <v>23010</v>
      </c>
      <c r="M3575" s="69" t="s">
        <v>23011</v>
      </c>
      <c r="N3575" s="69" t="s">
        <v>27874</v>
      </c>
      <c r="O3575" s="69" t="s">
        <v>27875</v>
      </c>
      <c r="P3575" s="69" t="s">
        <v>50489</v>
      </c>
      <c r="Q3575" s="69" t="s">
        <v>22936</v>
      </c>
      <c r="S3575" s="69" t="s">
        <v>22938</v>
      </c>
      <c r="T3575" s="69" t="s">
        <v>24845</v>
      </c>
      <c r="U3575" s="69" t="s">
        <v>41470</v>
      </c>
      <c r="V3575" s="69" t="s">
        <v>32771</v>
      </c>
      <c r="W3575" s="69" t="s">
        <v>50490</v>
      </c>
      <c r="X3575" s="69" t="s">
        <v>50491</v>
      </c>
      <c r="AA3575" s="69" t="s">
        <v>2162</v>
      </c>
      <c r="AB3575" s="69" t="s">
        <v>50492</v>
      </c>
      <c r="AD3575" s="69" t="s">
        <v>2248</v>
      </c>
    </row>
    <row r="3576" spans="1:30" x14ac:dyDescent="0.25">
      <c r="A3576" s="93" t="s">
        <v>50493</v>
      </c>
      <c r="B3576" s="93" t="s">
        <v>50494</v>
      </c>
      <c r="E3576" s="69">
        <v>29.7</v>
      </c>
      <c r="F3576" s="69" t="s">
        <v>22927</v>
      </c>
      <c r="G3576" s="69" t="s">
        <v>50495</v>
      </c>
      <c r="H3576" s="69" t="s">
        <v>50496</v>
      </c>
      <c r="I3576" s="69">
        <v>1</v>
      </c>
      <c r="J3576" s="69" t="s">
        <v>22930</v>
      </c>
      <c r="K3576" s="69" t="s">
        <v>22931</v>
      </c>
      <c r="L3576" s="69" t="s">
        <v>23010</v>
      </c>
      <c r="M3576" s="69" t="s">
        <v>23011</v>
      </c>
      <c r="N3576" s="69" t="s">
        <v>27874</v>
      </c>
      <c r="O3576" s="69" t="s">
        <v>27875</v>
      </c>
      <c r="P3576" s="69" t="s">
        <v>50497</v>
      </c>
      <c r="S3576" s="69" t="s">
        <v>22938</v>
      </c>
      <c r="T3576" s="69" t="s">
        <v>24845</v>
      </c>
      <c r="U3576" s="69" t="s">
        <v>50498</v>
      </c>
      <c r="V3576" s="69" t="s">
        <v>23471</v>
      </c>
      <c r="W3576" s="69" t="s">
        <v>36756</v>
      </c>
      <c r="X3576" s="69" t="s">
        <v>23832</v>
      </c>
      <c r="AA3576" s="69" t="s">
        <v>2162</v>
      </c>
      <c r="AB3576" s="69" t="s">
        <v>50499</v>
      </c>
      <c r="AD3576" s="69" t="s">
        <v>2248</v>
      </c>
    </row>
    <row r="3577" spans="1:30" x14ac:dyDescent="0.25">
      <c r="A3577" s="93" t="s">
        <v>50500</v>
      </c>
      <c r="B3577" s="93" t="s">
        <v>50501</v>
      </c>
      <c r="E3577" s="69">
        <v>29.6</v>
      </c>
      <c r="F3577" s="69" t="s">
        <v>22927</v>
      </c>
      <c r="G3577" s="69" t="s">
        <v>50502</v>
      </c>
      <c r="H3577" s="69" t="s">
        <v>50503</v>
      </c>
      <c r="I3577" s="69">
        <v>1</v>
      </c>
      <c r="J3577" s="69" t="s">
        <v>22930</v>
      </c>
      <c r="K3577" s="69" t="s">
        <v>22931</v>
      </c>
      <c r="L3577" s="69" t="s">
        <v>23010</v>
      </c>
      <c r="M3577" s="69" t="s">
        <v>23011</v>
      </c>
      <c r="N3577" s="69" t="s">
        <v>27874</v>
      </c>
      <c r="O3577" s="69" t="s">
        <v>27875</v>
      </c>
      <c r="P3577" s="69" t="s">
        <v>50504</v>
      </c>
      <c r="Q3577" s="69" t="s">
        <v>22936</v>
      </c>
      <c r="S3577" s="69" t="s">
        <v>28795</v>
      </c>
      <c r="T3577" s="69" t="s">
        <v>24845</v>
      </c>
      <c r="U3577" s="69" t="s">
        <v>50505</v>
      </c>
      <c r="V3577" s="69" t="s">
        <v>50506</v>
      </c>
      <c r="W3577" s="69" t="s">
        <v>50507</v>
      </c>
      <c r="X3577" s="69" t="s">
        <v>50508</v>
      </c>
      <c r="AA3577" s="69" t="s">
        <v>2162</v>
      </c>
      <c r="AD3577" s="69" t="s">
        <v>35862</v>
      </c>
    </row>
    <row r="3578" spans="1:30" x14ac:dyDescent="0.25">
      <c r="A3578" s="93" t="s">
        <v>50509</v>
      </c>
      <c r="B3578" s="93" t="s">
        <v>50510</v>
      </c>
      <c r="E3578" s="69">
        <v>10.5</v>
      </c>
      <c r="F3578" s="69" t="s">
        <v>22927</v>
      </c>
      <c r="G3578" s="69" t="s">
        <v>50511</v>
      </c>
      <c r="H3578" s="69" t="s">
        <v>50512</v>
      </c>
      <c r="I3578" s="69">
        <v>1</v>
      </c>
      <c r="J3578" s="69" t="s">
        <v>22930</v>
      </c>
      <c r="K3578" s="69" t="s">
        <v>22931</v>
      </c>
      <c r="L3578" s="69" t="s">
        <v>23010</v>
      </c>
      <c r="M3578" s="69" t="s">
        <v>23011</v>
      </c>
      <c r="N3578" s="69" t="s">
        <v>27874</v>
      </c>
      <c r="O3578" s="69" t="s">
        <v>27875</v>
      </c>
      <c r="P3578" s="69" t="s">
        <v>50513</v>
      </c>
      <c r="Q3578" s="69" t="s">
        <v>22936</v>
      </c>
      <c r="S3578" s="69" t="s">
        <v>22938</v>
      </c>
      <c r="T3578" s="69" t="s">
        <v>24845</v>
      </c>
      <c r="U3578" s="69" t="s">
        <v>50514</v>
      </c>
      <c r="V3578" s="69" t="s">
        <v>23419</v>
      </c>
      <c r="W3578" s="69" t="s">
        <v>40808</v>
      </c>
      <c r="X3578" s="69" t="s">
        <v>37761</v>
      </c>
      <c r="AA3578" s="69" t="s">
        <v>2162</v>
      </c>
      <c r="AB3578" s="69" t="s">
        <v>50515</v>
      </c>
      <c r="AD3578" s="69" t="s">
        <v>2248</v>
      </c>
    </row>
    <row r="3579" spans="1:30" x14ac:dyDescent="0.25">
      <c r="A3579" s="93" t="s">
        <v>50516</v>
      </c>
      <c r="B3579" s="93" t="s">
        <v>50517</v>
      </c>
      <c r="C3579" s="69" t="s">
        <v>50518</v>
      </c>
      <c r="D3579" s="69" t="s">
        <v>50519</v>
      </c>
      <c r="E3579" s="69">
        <v>13.8</v>
      </c>
      <c r="F3579" s="69" t="s">
        <v>22927</v>
      </c>
      <c r="G3579" s="69" t="s">
        <v>50520</v>
      </c>
      <c r="H3579" s="69" t="s">
        <v>50521</v>
      </c>
      <c r="I3579" s="69">
        <v>1</v>
      </c>
      <c r="J3579" s="69" t="s">
        <v>22930</v>
      </c>
      <c r="K3579" s="69" t="s">
        <v>22931</v>
      </c>
      <c r="L3579" s="69" t="s">
        <v>23010</v>
      </c>
      <c r="M3579" s="69" t="s">
        <v>23011</v>
      </c>
      <c r="N3579" s="69" t="s">
        <v>27874</v>
      </c>
      <c r="O3579" s="69" t="s">
        <v>27875</v>
      </c>
      <c r="P3579" s="69" t="s">
        <v>50522</v>
      </c>
      <c r="Q3579" s="69" t="s">
        <v>22936</v>
      </c>
      <c r="S3579" s="69" t="s">
        <v>22938</v>
      </c>
      <c r="T3579" s="69" t="s">
        <v>24845</v>
      </c>
      <c r="U3579" s="69" t="s">
        <v>50523</v>
      </c>
      <c r="V3579" s="69" t="s">
        <v>27999</v>
      </c>
      <c r="W3579" s="69" t="s">
        <v>23490</v>
      </c>
      <c r="X3579" s="69" t="s">
        <v>24021</v>
      </c>
      <c r="AA3579" s="69" t="s">
        <v>2162</v>
      </c>
      <c r="AB3579" s="69" t="s">
        <v>50524</v>
      </c>
      <c r="AD3579" s="69" t="s">
        <v>2248</v>
      </c>
    </row>
    <row r="3580" spans="1:30" x14ac:dyDescent="0.25">
      <c r="A3580" s="93" t="s">
        <v>50525</v>
      </c>
      <c r="B3580" s="93" t="s">
        <v>50526</v>
      </c>
      <c r="C3580" s="69" t="s">
        <v>50527</v>
      </c>
      <c r="D3580" s="69" t="s">
        <v>50528</v>
      </c>
      <c r="E3580" s="69">
        <v>61.5</v>
      </c>
      <c r="F3580" s="69" t="s">
        <v>22927</v>
      </c>
      <c r="G3580" s="69" t="s">
        <v>50529</v>
      </c>
      <c r="H3580" s="69" t="s">
        <v>50530</v>
      </c>
      <c r="I3580" s="69">
        <v>1</v>
      </c>
      <c r="J3580" s="69" t="s">
        <v>22930</v>
      </c>
      <c r="K3580" s="69" t="s">
        <v>22931</v>
      </c>
      <c r="L3580" s="69" t="s">
        <v>23010</v>
      </c>
      <c r="M3580" s="69" t="s">
        <v>23011</v>
      </c>
      <c r="N3580" s="69" t="s">
        <v>27874</v>
      </c>
      <c r="O3580" s="69" t="s">
        <v>27875</v>
      </c>
      <c r="P3580" s="69" t="s">
        <v>50531</v>
      </c>
      <c r="Q3580" s="69" t="s">
        <v>22936</v>
      </c>
      <c r="S3580" s="69" t="s">
        <v>22938</v>
      </c>
      <c r="T3580" s="69" t="s">
        <v>24845</v>
      </c>
      <c r="U3580" s="69" t="s">
        <v>34793</v>
      </c>
      <c r="V3580" s="69" t="s">
        <v>23089</v>
      </c>
      <c r="W3580" s="69" t="s">
        <v>24882</v>
      </c>
      <c r="X3580" s="69" t="s">
        <v>23249</v>
      </c>
      <c r="AA3580" s="69" t="s">
        <v>2162</v>
      </c>
      <c r="AD3580" s="69" t="s">
        <v>2248</v>
      </c>
    </row>
    <row r="3581" spans="1:30" x14ac:dyDescent="0.25">
      <c r="A3581" s="93" t="s">
        <v>50532</v>
      </c>
      <c r="B3581" s="93" t="s">
        <v>50533</v>
      </c>
      <c r="E3581" s="69">
        <v>20.3</v>
      </c>
      <c r="F3581" s="69" t="s">
        <v>22927</v>
      </c>
      <c r="G3581" s="69" t="s">
        <v>50534</v>
      </c>
      <c r="H3581" s="69" t="s">
        <v>50535</v>
      </c>
      <c r="I3581" s="69">
        <v>1</v>
      </c>
      <c r="J3581" s="69" t="s">
        <v>22930</v>
      </c>
      <c r="K3581" s="69" t="s">
        <v>22931</v>
      </c>
      <c r="L3581" s="69" t="s">
        <v>23010</v>
      </c>
      <c r="M3581" s="69" t="s">
        <v>23011</v>
      </c>
      <c r="N3581" s="69" t="s">
        <v>27874</v>
      </c>
      <c r="O3581" s="69" t="s">
        <v>27875</v>
      </c>
      <c r="P3581" s="69" t="s">
        <v>50536</v>
      </c>
      <c r="S3581" s="69" t="s">
        <v>22938</v>
      </c>
      <c r="T3581" s="69" t="s">
        <v>24845</v>
      </c>
      <c r="U3581" s="69" t="s">
        <v>34793</v>
      </c>
      <c r="V3581" s="69" t="s">
        <v>23089</v>
      </c>
      <c r="W3581" s="69" t="s">
        <v>24882</v>
      </c>
      <c r="X3581" s="69" t="s">
        <v>23249</v>
      </c>
      <c r="AA3581" s="69" t="s">
        <v>2162</v>
      </c>
      <c r="AB3581" s="69" t="s">
        <v>50537</v>
      </c>
      <c r="AD3581" s="69" t="s">
        <v>2248</v>
      </c>
    </row>
    <row r="3582" spans="1:30" x14ac:dyDescent="0.25">
      <c r="A3582" s="93" t="s">
        <v>50538</v>
      </c>
      <c r="B3582" s="93" t="s">
        <v>50539</v>
      </c>
      <c r="C3582" s="69" t="s">
        <v>50540</v>
      </c>
      <c r="D3582" s="69" t="s">
        <v>50541</v>
      </c>
      <c r="E3582" s="69">
        <v>76</v>
      </c>
      <c r="F3582" s="69" t="s">
        <v>22927</v>
      </c>
      <c r="G3582" s="69" t="s">
        <v>50542</v>
      </c>
      <c r="H3582" s="69" t="s">
        <v>50543</v>
      </c>
      <c r="I3582" s="69">
        <v>1</v>
      </c>
      <c r="J3582" s="69" t="s">
        <v>22930</v>
      </c>
      <c r="K3582" s="69" t="s">
        <v>22931</v>
      </c>
      <c r="L3582" s="69" t="s">
        <v>23010</v>
      </c>
      <c r="M3582" s="69" t="s">
        <v>23011</v>
      </c>
      <c r="N3582" s="69" t="s">
        <v>23012</v>
      </c>
      <c r="O3582" s="69" t="s">
        <v>23013</v>
      </c>
      <c r="P3582" s="69" t="s">
        <v>50544</v>
      </c>
      <c r="R3582" s="69" t="s">
        <v>2243</v>
      </c>
      <c r="S3582" s="69" t="s">
        <v>22938</v>
      </c>
      <c r="T3582" s="69" t="s">
        <v>23332</v>
      </c>
      <c r="U3582" s="69" t="s">
        <v>50545</v>
      </c>
      <c r="V3582" s="69" t="s">
        <v>22942</v>
      </c>
      <c r="W3582" s="69" t="s">
        <v>23821</v>
      </c>
      <c r="X3582" s="69" t="s">
        <v>25858</v>
      </c>
      <c r="AA3582" s="69" t="s">
        <v>2162</v>
      </c>
      <c r="AB3582" s="69" t="s">
        <v>50546</v>
      </c>
      <c r="AC3582" s="69" t="s">
        <v>50547</v>
      </c>
    </row>
    <row r="3583" spans="1:30" x14ac:dyDescent="0.25">
      <c r="A3583" s="93" t="s">
        <v>50548</v>
      </c>
      <c r="B3583" s="93" t="s">
        <v>50549</v>
      </c>
      <c r="C3583" s="69" t="s">
        <v>50550</v>
      </c>
      <c r="D3583" s="69" t="s">
        <v>50551</v>
      </c>
      <c r="E3583" s="69">
        <v>40.299999999999997</v>
      </c>
      <c r="F3583" s="69" t="s">
        <v>22927</v>
      </c>
      <c r="G3583" s="69" t="s">
        <v>50552</v>
      </c>
      <c r="H3583" s="69" t="s">
        <v>50553</v>
      </c>
      <c r="I3583" s="69">
        <v>1</v>
      </c>
      <c r="J3583" s="69" t="s">
        <v>22930</v>
      </c>
      <c r="K3583" s="69" t="s">
        <v>22931</v>
      </c>
      <c r="L3583" s="69" t="s">
        <v>23010</v>
      </c>
      <c r="M3583" s="69" t="s">
        <v>23011</v>
      </c>
      <c r="N3583" s="69" t="s">
        <v>23012</v>
      </c>
      <c r="O3583" s="69" t="s">
        <v>23013</v>
      </c>
      <c r="P3583" s="69" t="s">
        <v>50554</v>
      </c>
      <c r="R3583" s="69" t="s">
        <v>2243</v>
      </c>
      <c r="S3583" s="69" t="s">
        <v>22938</v>
      </c>
      <c r="T3583" s="69" t="s">
        <v>23332</v>
      </c>
      <c r="U3583" s="69" t="s">
        <v>50555</v>
      </c>
      <c r="V3583" s="69" t="s">
        <v>23478</v>
      </c>
      <c r="W3583" s="69" t="s">
        <v>23016</v>
      </c>
      <c r="X3583" s="69" t="s">
        <v>23282</v>
      </c>
      <c r="AA3583" s="69" t="s">
        <v>2162</v>
      </c>
      <c r="AB3583" s="69" t="s">
        <v>50556</v>
      </c>
      <c r="AC3583" s="69" t="s">
        <v>50557</v>
      </c>
    </row>
    <row r="3584" spans="1:30" x14ac:dyDescent="0.25">
      <c r="A3584" s="93" t="s">
        <v>50558</v>
      </c>
      <c r="B3584" s="93" t="s">
        <v>50559</v>
      </c>
      <c r="C3584" s="69" t="s">
        <v>50560</v>
      </c>
      <c r="D3584" s="69" t="s">
        <v>50561</v>
      </c>
      <c r="E3584" s="69">
        <v>32.200000000000003</v>
      </c>
      <c r="F3584" s="69" t="s">
        <v>22927</v>
      </c>
      <c r="G3584" s="69" t="s">
        <v>50562</v>
      </c>
      <c r="H3584" s="69" t="s">
        <v>50563</v>
      </c>
      <c r="I3584" s="69">
        <v>1</v>
      </c>
      <c r="J3584" s="69" t="s">
        <v>22930</v>
      </c>
      <c r="K3584" s="69" t="s">
        <v>22931</v>
      </c>
      <c r="L3584" s="69" t="s">
        <v>23010</v>
      </c>
      <c r="M3584" s="69" t="s">
        <v>23011</v>
      </c>
      <c r="N3584" s="69" t="s">
        <v>23012</v>
      </c>
      <c r="O3584" s="69" t="s">
        <v>23013</v>
      </c>
      <c r="P3584" s="69" t="s">
        <v>50564</v>
      </c>
      <c r="R3584" s="69" t="s">
        <v>2243</v>
      </c>
      <c r="S3584" s="69" t="s">
        <v>22938</v>
      </c>
      <c r="T3584" s="69" t="s">
        <v>23332</v>
      </c>
      <c r="U3584" s="69" t="s">
        <v>50565</v>
      </c>
      <c r="V3584" s="69" t="s">
        <v>23478</v>
      </c>
      <c r="W3584" s="69" t="s">
        <v>23499</v>
      </c>
      <c r="X3584" s="69" t="s">
        <v>23282</v>
      </c>
      <c r="AA3584" s="69" t="s">
        <v>2162</v>
      </c>
      <c r="AB3584" s="69" t="s">
        <v>50566</v>
      </c>
    </row>
    <row r="3585" spans="1:31" x14ac:dyDescent="0.25">
      <c r="A3585" s="93" t="s">
        <v>50567</v>
      </c>
      <c r="B3585" s="93" t="s">
        <v>50568</v>
      </c>
      <c r="C3585" s="69" t="s">
        <v>50569</v>
      </c>
      <c r="D3585" s="69" t="s">
        <v>50570</v>
      </c>
      <c r="E3585" s="69">
        <v>31.8</v>
      </c>
      <c r="F3585" s="69" t="s">
        <v>22927</v>
      </c>
      <c r="G3585" s="69" t="s">
        <v>50571</v>
      </c>
      <c r="H3585" s="69" t="s">
        <v>50572</v>
      </c>
      <c r="I3585" s="69">
        <v>1</v>
      </c>
      <c r="J3585" s="69" t="s">
        <v>22930</v>
      </c>
      <c r="K3585" s="69" t="s">
        <v>22931</v>
      </c>
      <c r="L3585" s="69" t="s">
        <v>23010</v>
      </c>
      <c r="M3585" s="69" t="s">
        <v>23011</v>
      </c>
      <c r="N3585" s="69" t="s">
        <v>23012</v>
      </c>
      <c r="O3585" s="69" t="s">
        <v>23013</v>
      </c>
      <c r="P3585" s="69" t="s">
        <v>50564</v>
      </c>
      <c r="S3585" s="69" t="s">
        <v>22938</v>
      </c>
      <c r="T3585" s="69" t="s">
        <v>23332</v>
      </c>
      <c r="U3585" s="69" t="s">
        <v>50565</v>
      </c>
      <c r="V3585" s="69" t="s">
        <v>23478</v>
      </c>
      <c r="W3585" s="69" t="s">
        <v>23499</v>
      </c>
      <c r="X3585" s="69" t="s">
        <v>23282</v>
      </c>
      <c r="AA3585" s="69" t="s">
        <v>2162</v>
      </c>
      <c r="AB3585" s="69" t="s">
        <v>50573</v>
      </c>
      <c r="AC3585" s="69" t="s">
        <v>50547</v>
      </c>
    </row>
    <row r="3586" spans="1:31" x14ac:dyDescent="0.25">
      <c r="A3586" s="93" t="s">
        <v>50574</v>
      </c>
      <c r="B3586" s="93" t="s">
        <v>50575</v>
      </c>
      <c r="E3586" s="69">
        <v>96.5</v>
      </c>
      <c r="F3586" s="69" t="s">
        <v>22927</v>
      </c>
      <c r="G3586" s="69" t="s">
        <v>50576</v>
      </c>
      <c r="H3586" s="69" t="s">
        <v>50577</v>
      </c>
      <c r="I3586" s="69">
        <v>1</v>
      </c>
      <c r="J3586" s="69" t="s">
        <v>22930</v>
      </c>
      <c r="K3586" s="69" t="s">
        <v>22931</v>
      </c>
      <c r="L3586" s="69" t="s">
        <v>23382</v>
      </c>
      <c r="M3586" s="69" t="s">
        <v>23383</v>
      </c>
      <c r="N3586" s="69" t="s">
        <v>23540</v>
      </c>
      <c r="O3586" s="69" t="s">
        <v>23541</v>
      </c>
      <c r="P3586" s="69" t="s">
        <v>50578</v>
      </c>
      <c r="Q3586" s="69" t="s">
        <v>24768</v>
      </c>
      <c r="S3586" s="69" t="s">
        <v>23387</v>
      </c>
      <c r="T3586" s="69" t="s">
        <v>23350</v>
      </c>
      <c r="U3586" s="69" t="s">
        <v>38201</v>
      </c>
      <c r="V3586" s="69" t="s">
        <v>50579</v>
      </c>
      <c r="W3586" s="69" t="s">
        <v>50580</v>
      </c>
      <c r="X3586" s="69" t="s">
        <v>27836</v>
      </c>
      <c r="AA3586" s="69" t="s">
        <v>2169</v>
      </c>
      <c r="AD3586" s="69" t="s">
        <v>26325</v>
      </c>
    </row>
    <row r="3587" spans="1:31" x14ac:dyDescent="0.25">
      <c r="A3587" s="93" t="s">
        <v>50581</v>
      </c>
      <c r="B3587" s="93" t="s">
        <v>50582</v>
      </c>
      <c r="C3587" s="69" t="s">
        <v>50583</v>
      </c>
      <c r="D3587" s="69" t="s">
        <v>50584</v>
      </c>
      <c r="E3587" s="69">
        <v>107</v>
      </c>
      <c r="F3587" s="69" t="s">
        <v>22927</v>
      </c>
      <c r="G3587" s="69" t="s">
        <v>50585</v>
      </c>
      <c r="H3587" s="69" t="s">
        <v>50586</v>
      </c>
      <c r="I3587" s="69">
        <v>1</v>
      </c>
      <c r="J3587" s="69" t="s">
        <v>22930</v>
      </c>
      <c r="K3587" s="69" t="s">
        <v>22931</v>
      </c>
      <c r="L3587" s="69" t="s">
        <v>23382</v>
      </c>
      <c r="M3587" s="69" t="s">
        <v>23383</v>
      </c>
      <c r="N3587" s="69" t="s">
        <v>25977</v>
      </c>
      <c r="O3587" s="69" t="s">
        <v>25978</v>
      </c>
      <c r="P3587" s="69" t="s">
        <v>50587</v>
      </c>
      <c r="T3587" s="69" t="s">
        <v>23181</v>
      </c>
      <c r="U3587" s="69" t="s">
        <v>40054</v>
      </c>
      <c r="V3587" s="69" t="s">
        <v>24695</v>
      </c>
      <c r="W3587" s="69" t="s">
        <v>50588</v>
      </c>
      <c r="X3587" s="69" t="s">
        <v>50589</v>
      </c>
      <c r="AB3587" s="69" t="s">
        <v>50590</v>
      </c>
      <c r="AD3587" s="69" t="s">
        <v>50591</v>
      </c>
    </row>
    <row r="3588" spans="1:31" x14ac:dyDescent="0.25">
      <c r="A3588" s="93" t="s">
        <v>50592</v>
      </c>
      <c r="B3588" s="93" t="s">
        <v>50593</v>
      </c>
      <c r="E3588" s="69">
        <v>98</v>
      </c>
      <c r="F3588" s="69" t="s">
        <v>22927</v>
      </c>
      <c r="G3588" s="69" t="s">
        <v>50594</v>
      </c>
      <c r="H3588" s="69" t="s">
        <v>50595</v>
      </c>
      <c r="I3588" s="69">
        <v>1</v>
      </c>
      <c r="J3588" s="69" t="s">
        <v>22930</v>
      </c>
      <c r="K3588" s="69" t="s">
        <v>22931</v>
      </c>
      <c r="L3588" s="69" t="s">
        <v>23382</v>
      </c>
      <c r="M3588" s="69" t="s">
        <v>23383</v>
      </c>
      <c r="N3588" s="69" t="s">
        <v>25977</v>
      </c>
      <c r="O3588" s="69" t="s">
        <v>25978</v>
      </c>
      <c r="P3588" s="69" t="s">
        <v>50596</v>
      </c>
      <c r="Q3588" s="69" t="s">
        <v>23161</v>
      </c>
      <c r="S3588" s="69" t="s">
        <v>23387</v>
      </c>
      <c r="T3588" s="69" t="s">
        <v>23350</v>
      </c>
      <c r="U3588" s="69" t="s">
        <v>24734</v>
      </c>
      <c r="V3588" s="69" t="s">
        <v>23707</v>
      </c>
      <c r="W3588" s="69" t="s">
        <v>40793</v>
      </c>
      <c r="X3588" s="69" t="s">
        <v>33545</v>
      </c>
      <c r="AD3588" s="69" t="s">
        <v>50597</v>
      </c>
    </row>
    <row r="3589" spans="1:31" x14ac:dyDescent="0.25">
      <c r="A3589" s="93" t="s">
        <v>50598</v>
      </c>
      <c r="B3589" s="93" t="s">
        <v>50599</v>
      </c>
      <c r="E3589" s="69">
        <v>103.5</v>
      </c>
      <c r="F3589" s="69" t="s">
        <v>22927</v>
      </c>
      <c r="G3589" s="69" t="s">
        <v>50600</v>
      </c>
      <c r="H3589" s="69" t="s">
        <v>50601</v>
      </c>
      <c r="I3589" s="69">
        <v>1</v>
      </c>
      <c r="J3589" s="69" t="s">
        <v>22930</v>
      </c>
      <c r="K3589" s="69" t="s">
        <v>22931</v>
      </c>
      <c r="L3589" s="69" t="s">
        <v>23382</v>
      </c>
      <c r="M3589" s="69" t="s">
        <v>23383</v>
      </c>
      <c r="N3589" s="69" t="s">
        <v>25977</v>
      </c>
      <c r="O3589" s="69" t="s">
        <v>25978</v>
      </c>
      <c r="P3589" s="69" t="s">
        <v>50596</v>
      </c>
      <c r="Q3589" s="69" t="s">
        <v>23161</v>
      </c>
      <c r="S3589" s="69" t="s">
        <v>23387</v>
      </c>
      <c r="T3589" s="69" t="s">
        <v>23350</v>
      </c>
      <c r="U3589" s="69" t="s">
        <v>24734</v>
      </c>
      <c r="V3589" s="69" t="s">
        <v>23707</v>
      </c>
      <c r="W3589" s="69" t="s">
        <v>40793</v>
      </c>
      <c r="X3589" s="69" t="s">
        <v>33545</v>
      </c>
      <c r="AD3589" s="69" t="s">
        <v>50597</v>
      </c>
    </row>
    <row r="3590" spans="1:31" x14ac:dyDescent="0.25">
      <c r="A3590" s="93" t="s">
        <v>50602</v>
      </c>
      <c r="B3590" s="93" t="s">
        <v>50603</v>
      </c>
      <c r="C3590" s="69" t="s">
        <v>50604</v>
      </c>
      <c r="D3590" s="69" t="s">
        <v>50605</v>
      </c>
      <c r="E3590" s="69">
        <v>226</v>
      </c>
      <c r="F3590" s="69" t="s">
        <v>22983</v>
      </c>
      <c r="G3590" s="69" t="s">
        <v>50606</v>
      </c>
      <c r="H3590" s="69" t="s">
        <v>50607</v>
      </c>
      <c r="I3590" s="69">
        <v>1</v>
      </c>
      <c r="J3590" s="69" t="s">
        <v>22930</v>
      </c>
      <c r="K3590" s="69" t="s">
        <v>22931</v>
      </c>
      <c r="L3590" s="69" t="s">
        <v>23010</v>
      </c>
      <c r="M3590" s="69" t="s">
        <v>23011</v>
      </c>
      <c r="N3590" s="69" t="s">
        <v>27874</v>
      </c>
      <c r="O3590" s="69" t="s">
        <v>27875</v>
      </c>
      <c r="P3590" s="69" t="s">
        <v>50608</v>
      </c>
      <c r="S3590" s="69" t="s">
        <v>22938</v>
      </c>
      <c r="T3590" s="69" t="s">
        <v>22975</v>
      </c>
      <c r="U3590" s="69" t="s">
        <v>27110</v>
      </c>
      <c r="V3590" s="69" t="s">
        <v>24020</v>
      </c>
      <c r="W3590" s="69" t="s">
        <v>23998</v>
      </c>
      <c r="X3590" s="69" t="s">
        <v>23015</v>
      </c>
      <c r="AA3590" s="69" t="s">
        <v>2162</v>
      </c>
      <c r="AD3590" s="69" t="s">
        <v>29063</v>
      </c>
    </row>
    <row r="3591" spans="1:31" x14ac:dyDescent="0.25">
      <c r="A3591" s="93" t="s">
        <v>50609</v>
      </c>
      <c r="B3591" s="93" t="s">
        <v>50610</v>
      </c>
      <c r="C3591" s="69" t="s">
        <v>50611</v>
      </c>
      <c r="D3591" s="69" t="s">
        <v>50612</v>
      </c>
      <c r="E3591" s="69">
        <v>217.2</v>
      </c>
      <c r="F3591" s="69" t="s">
        <v>22983</v>
      </c>
      <c r="G3591" s="69" t="s">
        <v>50613</v>
      </c>
      <c r="H3591" s="69" t="s">
        <v>50614</v>
      </c>
      <c r="I3591" s="69">
        <v>1</v>
      </c>
      <c r="J3591" s="69" t="s">
        <v>22930</v>
      </c>
      <c r="K3591" s="69" t="s">
        <v>22931</v>
      </c>
      <c r="L3591" s="69" t="s">
        <v>23010</v>
      </c>
      <c r="M3591" s="69" t="s">
        <v>23011</v>
      </c>
      <c r="N3591" s="69" t="s">
        <v>27874</v>
      </c>
      <c r="O3591" s="69" t="s">
        <v>27875</v>
      </c>
      <c r="P3591" s="69" t="s">
        <v>50615</v>
      </c>
      <c r="S3591" s="69" t="s">
        <v>22938</v>
      </c>
      <c r="T3591" s="69" t="s">
        <v>22975</v>
      </c>
      <c r="U3591" s="69" t="s">
        <v>28465</v>
      </c>
      <c r="V3591" s="69" t="s">
        <v>23998</v>
      </c>
      <c r="W3591" s="69" t="s">
        <v>23821</v>
      </c>
      <c r="X3591" s="69" t="s">
        <v>23248</v>
      </c>
      <c r="AA3591" s="69" t="s">
        <v>2162</v>
      </c>
      <c r="AD3591" s="69" t="s">
        <v>29063</v>
      </c>
    </row>
    <row r="3592" spans="1:31" x14ac:dyDescent="0.25">
      <c r="A3592" s="93" t="s">
        <v>50616</v>
      </c>
      <c r="B3592" s="93" t="s">
        <v>50617</v>
      </c>
      <c r="E3592" s="69">
        <v>60</v>
      </c>
      <c r="F3592" s="69" t="s">
        <v>22927</v>
      </c>
      <c r="G3592" s="69" t="s">
        <v>50618</v>
      </c>
      <c r="H3592" s="69" t="s">
        <v>50619</v>
      </c>
      <c r="I3592" s="69">
        <v>1</v>
      </c>
      <c r="J3592" s="69" t="s">
        <v>22930</v>
      </c>
      <c r="K3592" s="69" t="s">
        <v>22931</v>
      </c>
      <c r="L3592" s="69" t="s">
        <v>23010</v>
      </c>
      <c r="M3592" s="69" t="s">
        <v>23011</v>
      </c>
      <c r="N3592" s="69" t="s">
        <v>27874</v>
      </c>
      <c r="O3592" s="69" t="s">
        <v>27875</v>
      </c>
      <c r="P3592" s="69" t="s">
        <v>50620</v>
      </c>
      <c r="S3592" s="69" t="s">
        <v>22938</v>
      </c>
      <c r="T3592" s="69" t="s">
        <v>23038</v>
      </c>
      <c r="U3592" s="69" t="s">
        <v>28433</v>
      </c>
      <c r="V3592" s="69" t="s">
        <v>23998</v>
      </c>
      <c r="W3592" s="69" t="s">
        <v>23003</v>
      </c>
      <c r="X3592" s="69" t="s">
        <v>23248</v>
      </c>
      <c r="AA3592" s="69" t="s">
        <v>2162</v>
      </c>
      <c r="AB3592" s="69" t="s">
        <v>50621</v>
      </c>
      <c r="AD3592" s="69" t="s">
        <v>2239</v>
      </c>
    </row>
    <row r="3593" spans="1:31" x14ac:dyDescent="0.25">
      <c r="A3593" s="93" t="s">
        <v>50622</v>
      </c>
      <c r="B3593" s="93" t="s">
        <v>50623</v>
      </c>
      <c r="E3593" s="69">
        <v>60</v>
      </c>
      <c r="F3593" s="69" t="s">
        <v>22927</v>
      </c>
      <c r="G3593" s="69" t="s">
        <v>50624</v>
      </c>
      <c r="H3593" s="69" t="s">
        <v>50625</v>
      </c>
      <c r="I3593" s="69">
        <v>1</v>
      </c>
      <c r="J3593" s="69" t="s">
        <v>22930</v>
      </c>
      <c r="K3593" s="69" t="s">
        <v>22931</v>
      </c>
      <c r="L3593" s="69" t="s">
        <v>23010</v>
      </c>
      <c r="M3593" s="69" t="s">
        <v>23011</v>
      </c>
      <c r="N3593" s="69" t="s">
        <v>27874</v>
      </c>
      <c r="O3593" s="69" t="s">
        <v>27875</v>
      </c>
      <c r="P3593" s="69" t="s">
        <v>50620</v>
      </c>
      <c r="S3593" s="69" t="s">
        <v>22938</v>
      </c>
      <c r="T3593" s="69" t="s">
        <v>23038</v>
      </c>
      <c r="U3593" s="69" t="s">
        <v>23962</v>
      </c>
      <c r="V3593" s="69" t="s">
        <v>23596</v>
      </c>
      <c r="W3593" s="69" t="s">
        <v>22965</v>
      </c>
      <c r="X3593" s="69" t="s">
        <v>23062</v>
      </c>
      <c r="AA3593" s="69" t="s">
        <v>2162</v>
      </c>
      <c r="AB3593" s="69" t="s">
        <v>50626</v>
      </c>
      <c r="AD3593" s="69" t="s">
        <v>2239</v>
      </c>
    </row>
    <row r="3594" spans="1:31" x14ac:dyDescent="0.25">
      <c r="A3594" s="93" t="s">
        <v>50627</v>
      </c>
      <c r="B3594" s="93" t="s">
        <v>50628</v>
      </c>
      <c r="C3594" s="69" t="s">
        <v>50629</v>
      </c>
      <c r="D3594" s="69" t="s">
        <v>50630</v>
      </c>
      <c r="E3594" s="69">
        <v>112</v>
      </c>
      <c r="F3594" s="69" t="s">
        <v>22927</v>
      </c>
      <c r="G3594" s="69" t="s">
        <v>50631</v>
      </c>
      <c r="H3594" s="69" t="s">
        <v>50632</v>
      </c>
      <c r="I3594" s="69">
        <v>1</v>
      </c>
      <c r="J3594" s="69" t="s">
        <v>22930</v>
      </c>
      <c r="K3594" s="69" t="s">
        <v>22931</v>
      </c>
      <c r="L3594" s="69" t="s">
        <v>23010</v>
      </c>
      <c r="M3594" s="69" t="s">
        <v>23011</v>
      </c>
      <c r="N3594" s="69" t="s">
        <v>27874</v>
      </c>
      <c r="O3594" s="69" t="s">
        <v>27875</v>
      </c>
      <c r="P3594" s="69" t="s">
        <v>50633</v>
      </c>
      <c r="Q3594" s="69" t="s">
        <v>22936</v>
      </c>
      <c r="S3594" s="69" t="s">
        <v>22938</v>
      </c>
      <c r="T3594" s="69" t="s">
        <v>22975</v>
      </c>
      <c r="U3594" s="69" t="s">
        <v>27110</v>
      </c>
      <c r="V3594" s="69" t="s">
        <v>24020</v>
      </c>
      <c r="W3594" s="69" t="s">
        <v>23998</v>
      </c>
      <c r="X3594" s="69" t="s">
        <v>23015</v>
      </c>
      <c r="AA3594" s="69" t="s">
        <v>2162</v>
      </c>
      <c r="AB3594" s="69" t="s">
        <v>50634</v>
      </c>
    </row>
    <row r="3595" spans="1:31" x14ac:dyDescent="0.25">
      <c r="A3595" s="93" t="s">
        <v>50635</v>
      </c>
      <c r="B3595" s="93" t="s">
        <v>50636</v>
      </c>
      <c r="C3595" s="69" t="s">
        <v>50629</v>
      </c>
      <c r="D3595" s="69" t="s">
        <v>50630</v>
      </c>
      <c r="E3595" s="69">
        <v>107.5</v>
      </c>
      <c r="F3595" s="69" t="s">
        <v>22927</v>
      </c>
      <c r="G3595" s="69" t="s">
        <v>50637</v>
      </c>
      <c r="H3595" s="69" t="s">
        <v>50638</v>
      </c>
      <c r="I3595" s="69">
        <v>1</v>
      </c>
      <c r="J3595" s="69" t="s">
        <v>22930</v>
      </c>
      <c r="K3595" s="69" t="s">
        <v>22931</v>
      </c>
      <c r="L3595" s="69" t="s">
        <v>23010</v>
      </c>
      <c r="M3595" s="69" t="s">
        <v>23011</v>
      </c>
      <c r="N3595" s="69" t="s">
        <v>27874</v>
      </c>
      <c r="O3595" s="69" t="s">
        <v>27875</v>
      </c>
      <c r="P3595" s="69" t="s">
        <v>50633</v>
      </c>
      <c r="Q3595" s="69" t="s">
        <v>22936</v>
      </c>
      <c r="S3595" s="69" t="s">
        <v>22938</v>
      </c>
      <c r="T3595" s="69" t="s">
        <v>22975</v>
      </c>
      <c r="U3595" s="69" t="s">
        <v>23962</v>
      </c>
      <c r="V3595" s="69" t="s">
        <v>23596</v>
      </c>
      <c r="W3595" s="69" t="s">
        <v>22965</v>
      </c>
      <c r="X3595" s="69" t="s">
        <v>23062</v>
      </c>
      <c r="AA3595" s="69" t="s">
        <v>2162</v>
      </c>
      <c r="AB3595" s="69" t="s">
        <v>50639</v>
      </c>
      <c r="AE3595" s="69" t="s">
        <v>2163</v>
      </c>
    </row>
    <row r="3596" spans="1:31" x14ac:dyDescent="0.25">
      <c r="A3596" s="93" t="s">
        <v>50640</v>
      </c>
      <c r="B3596" s="93" t="s">
        <v>50641</v>
      </c>
      <c r="C3596" s="69" t="s">
        <v>50642</v>
      </c>
      <c r="D3596" s="69" t="s">
        <v>50643</v>
      </c>
      <c r="E3596" s="69">
        <v>104</v>
      </c>
      <c r="F3596" s="69" t="s">
        <v>22927</v>
      </c>
      <c r="G3596" s="69" t="s">
        <v>50644</v>
      </c>
      <c r="H3596" s="69" t="s">
        <v>50645</v>
      </c>
      <c r="I3596" s="69">
        <v>1</v>
      </c>
      <c r="J3596" s="69" t="s">
        <v>22930</v>
      </c>
      <c r="K3596" s="69" t="s">
        <v>22931</v>
      </c>
      <c r="L3596" s="69" t="s">
        <v>23010</v>
      </c>
      <c r="M3596" s="69" t="s">
        <v>23011</v>
      </c>
      <c r="N3596" s="69" t="s">
        <v>27874</v>
      </c>
      <c r="O3596" s="69" t="s">
        <v>27875</v>
      </c>
      <c r="P3596" s="69" t="s">
        <v>50646</v>
      </c>
      <c r="Q3596" s="69" t="s">
        <v>22936</v>
      </c>
      <c r="S3596" s="69" t="s">
        <v>22938</v>
      </c>
      <c r="T3596" s="69" t="s">
        <v>22975</v>
      </c>
      <c r="U3596" s="69" t="s">
        <v>50647</v>
      </c>
      <c r="V3596" s="69" t="s">
        <v>23998</v>
      </c>
      <c r="X3596" s="69" t="s">
        <v>23248</v>
      </c>
      <c r="AA3596" s="69" t="s">
        <v>2162</v>
      </c>
      <c r="AB3596" s="69" t="s">
        <v>50648</v>
      </c>
    </row>
    <row r="3597" spans="1:31" x14ac:dyDescent="0.25">
      <c r="A3597" s="93" t="s">
        <v>50649</v>
      </c>
      <c r="B3597" s="93" t="s">
        <v>50650</v>
      </c>
      <c r="C3597" s="69" t="s">
        <v>50651</v>
      </c>
      <c r="D3597" s="69" t="s">
        <v>50652</v>
      </c>
      <c r="E3597" s="69">
        <v>87</v>
      </c>
      <c r="F3597" s="69" t="s">
        <v>22927</v>
      </c>
      <c r="G3597" s="69" t="s">
        <v>50653</v>
      </c>
      <c r="H3597" s="69" t="s">
        <v>50654</v>
      </c>
      <c r="I3597" s="69">
        <v>1</v>
      </c>
      <c r="J3597" s="69" t="s">
        <v>22930</v>
      </c>
      <c r="K3597" s="69" t="s">
        <v>22931</v>
      </c>
      <c r="L3597" s="69" t="s">
        <v>23010</v>
      </c>
      <c r="M3597" s="69" t="s">
        <v>23011</v>
      </c>
      <c r="N3597" s="69" t="s">
        <v>27874</v>
      </c>
      <c r="O3597" s="69" t="s">
        <v>27875</v>
      </c>
      <c r="P3597" s="69" t="s">
        <v>50655</v>
      </c>
      <c r="Q3597" s="69" t="s">
        <v>22936</v>
      </c>
      <c r="S3597" s="69" t="s">
        <v>22938</v>
      </c>
      <c r="T3597" s="69" t="s">
        <v>23131</v>
      </c>
      <c r="U3597" s="69" t="s">
        <v>23962</v>
      </c>
      <c r="V3597" s="69" t="s">
        <v>23596</v>
      </c>
      <c r="W3597" s="69" t="s">
        <v>22965</v>
      </c>
      <c r="X3597" s="69" t="s">
        <v>23062</v>
      </c>
      <c r="AA3597" s="69" t="s">
        <v>2162</v>
      </c>
      <c r="AB3597" s="69" t="s">
        <v>50656</v>
      </c>
      <c r="AD3597" s="69" t="s">
        <v>28435</v>
      </c>
    </row>
    <row r="3598" spans="1:31" x14ac:dyDescent="0.25">
      <c r="A3598" s="93" t="s">
        <v>50657</v>
      </c>
      <c r="B3598" s="93" t="s">
        <v>50658</v>
      </c>
      <c r="E3598" s="69">
        <v>76.5</v>
      </c>
      <c r="F3598" s="69" t="s">
        <v>22927</v>
      </c>
      <c r="G3598" s="69" t="s">
        <v>50659</v>
      </c>
      <c r="H3598" s="69" t="s">
        <v>50660</v>
      </c>
      <c r="I3598" s="69">
        <v>1</v>
      </c>
      <c r="J3598" s="69" t="s">
        <v>22930</v>
      </c>
      <c r="K3598" s="69" t="s">
        <v>22931</v>
      </c>
      <c r="L3598" s="69" t="s">
        <v>23010</v>
      </c>
      <c r="M3598" s="69" t="s">
        <v>23011</v>
      </c>
      <c r="N3598" s="69" t="s">
        <v>27874</v>
      </c>
      <c r="O3598" s="69" t="s">
        <v>27875</v>
      </c>
      <c r="AA3598" s="69" t="s">
        <v>2203</v>
      </c>
      <c r="AD3598" s="69" t="s">
        <v>28797</v>
      </c>
    </row>
    <row r="3599" spans="1:31" x14ac:dyDescent="0.25">
      <c r="A3599" s="93" t="s">
        <v>50661</v>
      </c>
      <c r="B3599" s="93" t="s">
        <v>50662</v>
      </c>
      <c r="E3599" s="69">
        <v>363</v>
      </c>
      <c r="F3599" s="69" t="s">
        <v>22927</v>
      </c>
      <c r="G3599" s="69" t="s">
        <v>50663</v>
      </c>
      <c r="H3599" s="69" t="s">
        <v>50664</v>
      </c>
      <c r="I3599" s="69">
        <v>1</v>
      </c>
      <c r="J3599" s="69" t="s">
        <v>22930</v>
      </c>
      <c r="K3599" s="69" t="s">
        <v>22931</v>
      </c>
      <c r="L3599" s="69" t="s">
        <v>23010</v>
      </c>
      <c r="M3599" s="69" t="s">
        <v>23011</v>
      </c>
      <c r="N3599" s="69" t="s">
        <v>27874</v>
      </c>
      <c r="O3599" s="69" t="s">
        <v>27875</v>
      </c>
      <c r="P3599" s="69" t="s">
        <v>50665</v>
      </c>
      <c r="Q3599" s="69" t="s">
        <v>22936</v>
      </c>
      <c r="S3599" s="69" t="s">
        <v>36611</v>
      </c>
      <c r="T3599" s="69" t="s">
        <v>23038</v>
      </c>
      <c r="U3599" s="69" t="s">
        <v>36396</v>
      </c>
      <c r="V3599" s="69" t="s">
        <v>23364</v>
      </c>
      <c r="W3599" s="69" t="s">
        <v>25999</v>
      </c>
      <c r="X3599" s="69" t="s">
        <v>24226</v>
      </c>
      <c r="AA3599" s="69" t="s">
        <v>2185</v>
      </c>
      <c r="AB3599" s="69" t="s">
        <v>50666</v>
      </c>
      <c r="AD3599" s="69" t="s">
        <v>26886</v>
      </c>
    </row>
    <row r="3600" spans="1:31" x14ac:dyDescent="0.25">
      <c r="A3600" s="93" t="s">
        <v>50667</v>
      </c>
      <c r="B3600" s="93" t="s">
        <v>50668</v>
      </c>
      <c r="C3600" s="69" t="s">
        <v>50669</v>
      </c>
      <c r="D3600" s="69" t="s">
        <v>50670</v>
      </c>
      <c r="E3600" s="69">
        <v>328.5</v>
      </c>
      <c r="F3600" s="69" t="s">
        <v>22927</v>
      </c>
      <c r="G3600" s="69" t="s">
        <v>50671</v>
      </c>
      <c r="H3600" s="69" t="s">
        <v>50672</v>
      </c>
      <c r="I3600" s="69">
        <v>1</v>
      </c>
      <c r="J3600" s="69" t="s">
        <v>22930</v>
      </c>
      <c r="K3600" s="69" t="s">
        <v>22931</v>
      </c>
      <c r="L3600" s="69" t="s">
        <v>23010</v>
      </c>
      <c r="M3600" s="69" t="s">
        <v>23011</v>
      </c>
      <c r="N3600" s="69" t="s">
        <v>27874</v>
      </c>
      <c r="O3600" s="69" t="s">
        <v>27875</v>
      </c>
      <c r="P3600" s="69" t="s">
        <v>50673</v>
      </c>
      <c r="S3600" s="69" t="s">
        <v>22938</v>
      </c>
      <c r="T3600" s="69" t="s">
        <v>23038</v>
      </c>
      <c r="U3600" s="69" t="s">
        <v>26754</v>
      </c>
      <c r="V3600" s="69" t="s">
        <v>23626</v>
      </c>
      <c r="W3600" s="69" t="s">
        <v>26027</v>
      </c>
      <c r="X3600" s="69" t="s">
        <v>23889</v>
      </c>
      <c r="AA3600" s="69" t="s">
        <v>2185</v>
      </c>
      <c r="AB3600" s="69" t="s">
        <v>50674</v>
      </c>
      <c r="AD3600" s="69" t="s">
        <v>26886</v>
      </c>
    </row>
    <row r="3601" spans="1:30" x14ac:dyDescent="0.25">
      <c r="A3601" s="93" t="s">
        <v>50675</v>
      </c>
      <c r="B3601" s="93" t="s">
        <v>50676</v>
      </c>
      <c r="E3601" s="69">
        <v>363</v>
      </c>
      <c r="F3601" s="69" t="s">
        <v>22927</v>
      </c>
      <c r="G3601" s="69" t="s">
        <v>50677</v>
      </c>
      <c r="H3601" s="69" t="s">
        <v>50678</v>
      </c>
      <c r="I3601" s="69">
        <v>1</v>
      </c>
      <c r="J3601" s="69" t="s">
        <v>22930</v>
      </c>
      <c r="K3601" s="69" t="s">
        <v>22931</v>
      </c>
      <c r="L3601" s="69" t="s">
        <v>23010</v>
      </c>
      <c r="M3601" s="69" t="s">
        <v>23011</v>
      </c>
      <c r="N3601" s="69" t="s">
        <v>27874</v>
      </c>
      <c r="O3601" s="69" t="s">
        <v>27875</v>
      </c>
      <c r="P3601" s="69" t="s">
        <v>50679</v>
      </c>
      <c r="S3601" s="69" t="s">
        <v>22938</v>
      </c>
      <c r="T3601" s="69" t="s">
        <v>23038</v>
      </c>
      <c r="U3601" s="69" t="s">
        <v>29678</v>
      </c>
      <c r="V3601" s="69" t="s">
        <v>23260</v>
      </c>
      <c r="W3601" s="69" t="s">
        <v>23772</v>
      </c>
      <c r="X3601" s="69" t="s">
        <v>26441</v>
      </c>
      <c r="AA3601" s="69" t="s">
        <v>2185</v>
      </c>
      <c r="AB3601" s="69" t="s">
        <v>50680</v>
      </c>
      <c r="AD3601" s="69" t="s">
        <v>26886</v>
      </c>
    </row>
    <row r="3602" spans="1:30" x14ac:dyDescent="0.25">
      <c r="A3602" s="93" t="s">
        <v>50681</v>
      </c>
      <c r="B3602" s="93" t="s">
        <v>50682</v>
      </c>
      <c r="E3602" s="69">
        <v>100</v>
      </c>
      <c r="F3602" s="69" t="s">
        <v>22927</v>
      </c>
      <c r="G3602" s="69" t="s">
        <v>50683</v>
      </c>
      <c r="H3602" s="69" t="s">
        <v>50684</v>
      </c>
      <c r="I3602" s="69">
        <v>1</v>
      </c>
      <c r="J3602" s="69" t="s">
        <v>22930</v>
      </c>
      <c r="K3602" s="69" t="s">
        <v>22931</v>
      </c>
      <c r="L3602" s="69" t="s">
        <v>23010</v>
      </c>
      <c r="M3602" s="69" t="s">
        <v>23011</v>
      </c>
      <c r="N3602" s="69" t="s">
        <v>27874</v>
      </c>
      <c r="O3602" s="69" t="s">
        <v>27875</v>
      </c>
      <c r="P3602" s="69" t="s">
        <v>50685</v>
      </c>
      <c r="S3602" s="69" t="s">
        <v>23488</v>
      </c>
      <c r="T3602" s="69" t="s">
        <v>45962</v>
      </c>
      <c r="U3602" s="69" t="s">
        <v>36396</v>
      </c>
      <c r="V3602" s="69" t="s">
        <v>30086</v>
      </c>
      <c r="W3602" s="69" t="s">
        <v>24124</v>
      </c>
      <c r="X3602" s="69" t="s">
        <v>24226</v>
      </c>
      <c r="AA3602" s="69" t="s">
        <v>2256</v>
      </c>
      <c r="AB3602" s="69" t="s">
        <v>50686</v>
      </c>
      <c r="AD3602" s="69" t="s">
        <v>30206</v>
      </c>
    </row>
    <row r="3603" spans="1:30" x14ac:dyDescent="0.25">
      <c r="A3603" s="93" t="s">
        <v>50687</v>
      </c>
      <c r="B3603" s="93" t="s">
        <v>50688</v>
      </c>
      <c r="E3603" s="69">
        <v>102.5</v>
      </c>
      <c r="F3603" s="69" t="s">
        <v>22927</v>
      </c>
      <c r="G3603" s="69" t="s">
        <v>50689</v>
      </c>
      <c r="H3603" s="69" t="s">
        <v>50690</v>
      </c>
      <c r="I3603" s="69">
        <v>1</v>
      </c>
      <c r="J3603" s="69" t="s">
        <v>22930</v>
      </c>
      <c r="K3603" s="69" t="s">
        <v>22931</v>
      </c>
      <c r="L3603" s="69" t="s">
        <v>23010</v>
      </c>
      <c r="M3603" s="69" t="s">
        <v>23011</v>
      </c>
      <c r="N3603" s="69" t="s">
        <v>27874</v>
      </c>
      <c r="O3603" s="69" t="s">
        <v>27875</v>
      </c>
      <c r="P3603" s="69" t="s">
        <v>50691</v>
      </c>
      <c r="S3603" s="69" t="s">
        <v>23488</v>
      </c>
      <c r="T3603" s="69" t="s">
        <v>45962</v>
      </c>
      <c r="U3603" s="69" t="s">
        <v>31723</v>
      </c>
      <c r="V3603" s="69" t="s">
        <v>24780</v>
      </c>
      <c r="W3603" s="69" t="s">
        <v>22965</v>
      </c>
      <c r="X3603" s="69" t="s">
        <v>24226</v>
      </c>
      <c r="AA3603" s="69" t="s">
        <v>2256</v>
      </c>
      <c r="AB3603" s="69" t="s">
        <v>50692</v>
      </c>
      <c r="AD3603" s="69" t="s">
        <v>30206</v>
      </c>
    </row>
    <row r="3604" spans="1:30" x14ac:dyDescent="0.25">
      <c r="A3604" s="93" t="s">
        <v>50693</v>
      </c>
      <c r="B3604" s="93" t="s">
        <v>50694</v>
      </c>
      <c r="E3604" s="69">
        <v>62.5</v>
      </c>
      <c r="F3604" s="69" t="s">
        <v>22927</v>
      </c>
      <c r="G3604" s="69" t="s">
        <v>50695</v>
      </c>
      <c r="H3604" s="69" t="s">
        <v>50696</v>
      </c>
      <c r="I3604" s="69">
        <v>1</v>
      </c>
      <c r="J3604" s="69" t="s">
        <v>22930</v>
      </c>
      <c r="K3604" s="69" t="s">
        <v>22931</v>
      </c>
      <c r="L3604" s="69" t="s">
        <v>23010</v>
      </c>
      <c r="M3604" s="69" t="s">
        <v>23011</v>
      </c>
      <c r="N3604" s="69" t="s">
        <v>27874</v>
      </c>
      <c r="O3604" s="69" t="s">
        <v>27875</v>
      </c>
      <c r="P3604" s="69" t="s">
        <v>50697</v>
      </c>
      <c r="S3604" s="69" t="s">
        <v>23488</v>
      </c>
      <c r="T3604" s="69" t="s">
        <v>45962</v>
      </c>
      <c r="U3604" s="69" t="s">
        <v>28749</v>
      </c>
      <c r="V3604" s="69" t="s">
        <v>23490</v>
      </c>
      <c r="W3604" s="69" t="s">
        <v>23626</v>
      </c>
      <c r="X3604" s="69" t="s">
        <v>23865</v>
      </c>
      <c r="AA3604" s="69" t="s">
        <v>2256</v>
      </c>
      <c r="AB3604" s="69" t="s">
        <v>50698</v>
      </c>
      <c r="AC3604" s="69" t="s">
        <v>50699</v>
      </c>
      <c r="AD3604" s="69" t="s">
        <v>30206</v>
      </c>
    </row>
    <row r="3605" spans="1:30" x14ac:dyDescent="0.25">
      <c r="A3605" s="93" t="s">
        <v>50700</v>
      </c>
      <c r="B3605" s="93" t="s">
        <v>50701</v>
      </c>
      <c r="E3605" s="69">
        <v>53</v>
      </c>
      <c r="F3605" s="69" t="s">
        <v>22927</v>
      </c>
      <c r="G3605" s="69" t="s">
        <v>50702</v>
      </c>
      <c r="H3605" s="69" t="s">
        <v>50703</v>
      </c>
      <c r="I3605" s="69">
        <v>1</v>
      </c>
      <c r="J3605" s="69" t="s">
        <v>22930</v>
      </c>
      <c r="K3605" s="69" t="s">
        <v>22931</v>
      </c>
      <c r="L3605" s="69" t="s">
        <v>23010</v>
      </c>
      <c r="M3605" s="69" t="s">
        <v>23011</v>
      </c>
      <c r="N3605" s="69" t="s">
        <v>27874</v>
      </c>
      <c r="O3605" s="69" t="s">
        <v>27875</v>
      </c>
      <c r="P3605" s="69" t="s">
        <v>50704</v>
      </c>
      <c r="S3605" s="69" t="s">
        <v>22938</v>
      </c>
      <c r="T3605" s="69" t="s">
        <v>45962</v>
      </c>
      <c r="U3605" s="69" t="s">
        <v>30223</v>
      </c>
      <c r="V3605" s="69" t="s">
        <v>24566</v>
      </c>
      <c r="W3605" s="69" t="s">
        <v>23429</v>
      </c>
      <c r="X3605" s="69" t="s">
        <v>28549</v>
      </c>
      <c r="AA3605" s="69" t="s">
        <v>2256</v>
      </c>
      <c r="AB3605" s="69" t="s">
        <v>50705</v>
      </c>
      <c r="AC3605" s="69" t="s">
        <v>50699</v>
      </c>
      <c r="AD3605" s="69" t="s">
        <v>30206</v>
      </c>
    </row>
    <row r="3606" spans="1:30" x14ac:dyDescent="0.25">
      <c r="A3606" s="93" t="s">
        <v>50706</v>
      </c>
      <c r="B3606" s="93" t="s">
        <v>50707</v>
      </c>
      <c r="E3606" s="69">
        <v>53</v>
      </c>
      <c r="F3606" s="69" t="s">
        <v>22927</v>
      </c>
      <c r="G3606" s="69" t="s">
        <v>50708</v>
      </c>
      <c r="H3606" s="69" t="s">
        <v>50709</v>
      </c>
      <c r="I3606" s="69">
        <v>1</v>
      </c>
      <c r="J3606" s="69" t="s">
        <v>22930</v>
      </c>
      <c r="K3606" s="69" t="s">
        <v>22931</v>
      </c>
      <c r="L3606" s="69" t="s">
        <v>23010</v>
      </c>
      <c r="M3606" s="69" t="s">
        <v>23011</v>
      </c>
      <c r="N3606" s="69" t="s">
        <v>27874</v>
      </c>
      <c r="O3606" s="69" t="s">
        <v>27875</v>
      </c>
      <c r="P3606" s="69" t="s">
        <v>50710</v>
      </c>
      <c r="Q3606" s="69" t="s">
        <v>22936</v>
      </c>
      <c r="S3606" s="69" t="s">
        <v>22938</v>
      </c>
      <c r="T3606" s="69" t="s">
        <v>45962</v>
      </c>
      <c r="U3606" s="69" t="s">
        <v>30223</v>
      </c>
      <c r="V3606" s="69" t="s">
        <v>24566</v>
      </c>
      <c r="W3606" s="69" t="s">
        <v>23429</v>
      </c>
      <c r="X3606" s="69" t="s">
        <v>28549</v>
      </c>
      <c r="AA3606" s="69" t="s">
        <v>2256</v>
      </c>
      <c r="AB3606" s="69" t="s">
        <v>50711</v>
      </c>
      <c r="AD3606" s="69" t="s">
        <v>30206</v>
      </c>
    </row>
    <row r="3607" spans="1:30" x14ac:dyDescent="0.25">
      <c r="A3607" s="93" t="s">
        <v>50712</v>
      </c>
      <c r="B3607" s="93" t="s">
        <v>50713</v>
      </c>
      <c r="E3607" s="69">
        <v>54</v>
      </c>
      <c r="F3607" s="69" t="s">
        <v>22927</v>
      </c>
      <c r="G3607" s="69" t="s">
        <v>50714</v>
      </c>
      <c r="H3607" s="69" t="s">
        <v>50715</v>
      </c>
      <c r="I3607" s="69">
        <v>1</v>
      </c>
      <c r="J3607" s="69" t="s">
        <v>22930</v>
      </c>
      <c r="K3607" s="69" t="s">
        <v>22931</v>
      </c>
      <c r="L3607" s="69" t="s">
        <v>23010</v>
      </c>
      <c r="M3607" s="69" t="s">
        <v>23011</v>
      </c>
      <c r="N3607" s="69" t="s">
        <v>27874</v>
      </c>
      <c r="O3607" s="69" t="s">
        <v>27875</v>
      </c>
      <c r="P3607" s="69" t="s">
        <v>50716</v>
      </c>
      <c r="S3607" s="69" t="s">
        <v>22938</v>
      </c>
      <c r="T3607" s="69" t="s">
        <v>23038</v>
      </c>
      <c r="U3607" s="69" t="s">
        <v>28802</v>
      </c>
      <c r="V3607" s="69" t="s">
        <v>23105</v>
      </c>
      <c r="W3607" s="69" t="s">
        <v>23772</v>
      </c>
      <c r="X3607" s="69" t="s">
        <v>26441</v>
      </c>
      <c r="AA3607" s="69" t="s">
        <v>2238</v>
      </c>
      <c r="AB3607" s="69" t="s">
        <v>50717</v>
      </c>
      <c r="AD3607" s="69" t="s">
        <v>2237</v>
      </c>
    </row>
    <row r="3608" spans="1:30" x14ac:dyDescent="0.25">
      <c r="A3608" s="93" t="s">
        <v>50718</v>
      </c>
      <c r="B3608" s="93" t="s">
        <v>50719</v>
      </c>
      <c r="E3608" s="69">
        <v>59</v>
      </c>
      <c r="F3608" s="69" t="s">
        <v>22927</v>
      </c>
      <c r="G3608" s="69" t="s">
        <v>50720</v>
      </c>
      <c r="H3608" s="69" t="s">
        <v>50721</v>
      </c>
      <c r="I3608" s="69">
        <v>1</v>
      </c>
      <c r="J3608" s="69" t="s">
        <v>22930</v>
      </c>
      <c r="K3608" s="69" t="s">
        <v>22931</v>
      </c>
      <c r="L3608" s="69" t="s">
        <v>23010</v>
      </c>
      <c r="M3608" s="69" t="s">
        <v>23011</v>
      </c>
      <c r="N3608" s="69" t="s">
        <v>27874</v>
      </c>
      <c r="O3608" s="69" t="s">
        <v>27875</v>
      </c>
      <c r="P3608" s="69" t="s">
        <v>50722</v>
      </c>
      <c r="S3608" s="69" t="s">
        <v>22938</v>
      </c>
      <c r="T3608" s="69" t="s">
        <v>23038</v>
      </c>
      <c r="U3608" s="69" t="s">
        <v>28342</v>
      </c>
      <c r="V3608" s="69" t="s">
        <v>23596</v>
      </c>
      <c r="W3608" s="69" t="s">
        <v>23003</v>
      </c>
      <c r="X3608" s="69" t="s">
        <v>23363</v>
      </c>
      <c r="AA3608" s="69" t="s">
        <v>2238</v>
      </c>
      <c r="AB3608" s="69" t="s">
        <v>50723</v>
      </c>
      <c r="AD3608" s="69" t="s">
        <v>2237</v>
      </c>
    </row>
    <row r="3609" spans="1:30" x14ac:dyDescent="0.25">
      <c r="A3609" s="93" t="s">
        <v>50724</v>
      </c>
      <c r="B3609" s="93" t="s">
        <v>50725</v>
      </c>
      <c r="E3609" s="69">
        <v>63.5</v>
      </c>
      <c r="F3609" s="69" t="s">
        <v>22927</v>
      </c>
      <c r="G3609" s="69" t="s">
        <v>50726</v>
      </c>
      <c r="H3609" s="69" t="s">
        <v>50727</v>
      </c>
      <c r="I3609" s="69">
        <v>1</v>
      </c>
      <c r="J3609" s="69" t="s">
        <v>22930</v>
      </c>
      <c r="K3609" s="69" t="s">
        <v>22931</v>
      </c>
      <c r="L3609" s="69" t="s">
        <v>23010</v>
      </c>
      <c r="M3609" s="69" t="s">
        <v>23011</v>
      </c>
      <c r="N3609" s="69" t="s">
        <v>27874</v>
      </c>
      <c r="O3609" s="69" t="s">
        <v>27875</v>
      </c>
      <c r="P3609" s="69" t="s">
        <v>50728</v>
      </c>
      <c r="S3609" s="69" t="s">
        <v>22938</v>
      </c>
      <c r="T3609" s="69" t="s">
        <v>23038</v>
      </c>
      <c r="U3609" s="69" t="s">
        <v>28342</v>
      </c>
      <c r="V3609" s="69" t="s">
        <v>23596</v>
      </c>
      <c r="W3609" s="69" t="s">
        <v>23003</v>
      </c>
      <c r="X3609" s="69" t="s">
        <v>23363</v>
      </c>
      <c r="AA3609" s="69" t="s">
        <v>2238</v>
      </c>
      <c r="AB3609" s="69" t="s">
        <v>50729</v>
      </c>
      <c r="AD3609" s="69" t="s">
        <v>2237</v>
      </c>
    </row>
    <row r="3610" spans="1:30" x14ac:dyDescent="0.25">
      <c r="A3610" s="93" t="s">
        <v>50730</v>
      </c>
      <c r="B3610" s="93" t="s">
        <v>50731</v>
      </c>
      <c r="C3610" s="69" t="s">
        <v>50732</v>
      </c>
      <c r="D3610" s="69" t="s">
        <v>50733</v>
      </c>
      <c r="E3610" s="69">
        <v>28.3</v>
      </c>
      <c r="F3610" s="69" t="s">
        <v>22927</v>
      </c>
      <c r="G3610" s="69" t="s">
        <v>50734</v>
      </c>
      <c r="H3610" s="69" t="s">
        <v>50735</v>
      </c>
      <c r="I3610" s="69">
        <v>1</v>
      </c>
      <c r="J3610" s="69" t="s">
        <v>22930</v>
      </c>
      <c r="K3610" s="69" t="s">
        <v>22931</v>
      </c>
      <c r="L3610" s="69" t="s">
        <v>2</v>
      </c>
      <c r="M3610" s="69" t="s">
        <v>7927</v>
      </c>
      <c r="N3610" s="69" t="s">
        <v>2233</v>
      </c>
      <c r="O3610" s="69" t="s">
        <v>23862</v>
      </c>
      <c r="P3610" s="69" t="s">
        <v>50736</v>
      </c>
      <c r="Q3610" s="69" t="s">
        <v>50737</v>
      </c>
      <c r="S3610" s="69" t="s">
        <v>22938</v>
      </c>
      <c r="T3610" s="69" t="s">
        <v>23375</v>
      </c>
      <c r="U3610" s="69" t="s">
        <v>50738</v>
      </c>
      <c r="V3610" s="69" t="s">
        <v>25590</v>
      </c>
      <c r="W3610" s="69" t="s">
        <v>23027</v>
      </c>
      <c r="X3610" s="69" t="s">
        <v>24226</v>
      </c>
      <c r="AA3610" s="69" t="s">
        <v>2162</v>
      </c>
      <c r="AB3610" s="69" t="s">
        <v>50739</v>
      </c>
      <c r="AC3610" s="69" t="s">
        <v>50740</v>
      </c>
      <c r="AD3610" s="69" t="s">
        <v>23868</v>
      </c>
    </row>
    <row r="3611" spans="1:30" x14ac:dyDescent="0.25">
      <c r="A3611" s="93" t="s">
        <v>50741</v>
      </c>
      <c r="B3611" s="93" t="s">
        <v>50742</v>
      </c>
      <c r="C3611" s="69" t="s">
        <v>50743</v>
      </c>
      <c r="D3611" s="69" t="s">
        <v>50744</v>
      </c>
      <c r="E3611" s="69">
        <v>29.3</v>
      </c>
      <c r="F3611" s="69" t="s">
        <v>22927</v>
      </c>
      <c r="G3611" s="69" t="s">
        <v>50745</v>
      </c>
      <c r="H3611" s="69" t="s">
        <v>50746</v>
      </c>
      <c r="I3611" s="69">
        <v>1</v>
      </c>
      <c r="J3611" s="69" t="s">
        <v>22930</v>
      </c>
      <c r="K3611" s="69" t="s">
        <v>22931</v>
      </c>
      <c r="L3611" s="69" t="s">
        <v>2</v>
      </c>
      <c r="M3611" s="69" t="s">
        <v>7927</v>
      </c>
      <c r="N3611" s="69" t="s">
        <v>2233</v>
      </c>
      <c r="O3611" s="69" t="s">
        <v>23862</v>
      </c>
      <c r="P3611" s="69" t="s">
        <v>50747</v>
      </c>
      <c r="Q3611" s="69" t="s">
        <v>50737</v>
      </c>
      <c r="S3611" s="69" t="s">
        <v>22938</v>
      </c>
      <c r="T3611" s="69" t="s">
        <v>23375</v>
      </c>
      <c r="U3611" s="69" t="s">
        <v>50748</v>
      </c>
      <c r="V3611" s="69" t="s">
        <v>23626</v>
      </c>
      <c r="W3611" s="69" t="s">
        <v>28540</v>
      </c>
      <c r="X3611" s="69" t="s">
        <v>27790</v>
      </c>
      <c r="AA3611" s="69" t="s">
        <v>2162</v>
      </c>
      <c r="AB3611" s="69" t="s">
        <v>50749</v>
      </c>
      <c r="AC3611" s="69" t="s">
        <v>50740</v>
      </c>
      <c r="AD3611" s="69" t="s">
        <v>23868</v>
      </c>
    </row>
    <row r="3612" spans="1:30" x14ac:dyDescent="0.25">
      <c r="A3612" s="93" t="s">
        <v>50750</v>
      </c>
      <c r="B3612" s="93" t="s">
        <v>50751</v>
      </c>
      <c r="C3612" s="69" t="s">
        <v>50752</v>
      </c>
      <c r="D3612" s="69" t="s">
        <v>50753</v>
      </c>
      <c r="E3612" s="69">
        <v>29.3</v>
      </c>
      <c r="F3612" s="69" t="s">
        <v>22927</v>
      </c>
      <c r="G3612" s="69" t="s">
        <v>50754</v>
      </c>
      <c r="H3612" s="69" t="s">
        <v>50755</v>
      </c>
      <c r="I3612" s="69">
        <v>1</v>
      </c>
      <c r="J3612" s="69" t="s">
        <v>22930</v>
      </c>
      <c r="K3612" s="69" t="s">
        <v>22931</v>
      </c>
      <c r="L3612" s="69" t="s">
        <v>2</v>
      </c>
      <c r="M3612" s="69" t="s">
        <v>7927</v>
      </c>
      <c r="N3612" s="69" t="s">
        <v>2233</v>
      </c>
      <c r="O3612" s="69" t="s">
        <v>23862</v>
      </c>
      <c r="P3612" s="69" t="s">
        <v>50756</v>
      </c>
      <c r="Q3612" s="69" t="s">
        <v>50737</v>
      </c>
      <c r="S3612" s="69" t="s">
        <v>22938</v>
      </c>
      <c r="T3612" s="69" t="s">
        <v>23375</v>
      </c>
      <c r="U3612" s="69" t="s">
        <v>28333</v>
      </c>
      <c r="V3612" s="69" t="s">
        <v>23626</v>
      </c>
      <c r="W3612" s="69" t="s">
        <v>28540</v>
      </c>
      <c r="X3612" s="69" t="s">
        <v>27790</v>
      </c>
      <c r="AA3612" s="69" t="s">
        <v>2162</v>
      </c>
      <c r="AB3612" s="69" t="s">
        <v>50757</v>
      </c>
      <c r="AC3612" s="69" t="s">
        <v>50758</v>
      </c>
      <c r="AD3612" s="69" t="s">
        <v>23868</v>
      </c>
    </row>
    <row r="3613" spans="1:30" x14ac:dyDescent="0.25">
      <c r="A3613" s="93" t="s">
        <v>50759</v>
      </c>
      <c r="B3613" s="93" t="s">
        <v>50760</v>
      </c>
      <c r="C3613" s="69" t="s">
        <v>50761</v>
      </c>
      <c r="D3613" s="69" t="s">
        <v>50762</v>
      </c>
      <c r="E3613" s="69">
        <v>29.3</v>
      </c>
      <c r="F3613" s="69" t="s">
        <v>22927</v>
      </c>
      <c r="G3613" s="69" t="s">
        <v>50763</v>
      </c>
      <c r="H3613" s="69" t="s">
        <v>50764</v>
      </c>
      <c r="I3613" s="69">
        <v>1</v>
      </c>
      <c r="J3613" s="69" t="s">
        <v>22930</v>
      </c>
      <c r="K3613" s="69" t="s">
        <v>22931</v>
      </c>
      <c r="L3613" s="69" t="s">
        <v>2</v>
      </c>
      <c r="M3613" s="69" t="s">
        <v>7927</v>
      </c>
      <c r="N3613" s="69" t="s">
        <v>2233</v>
      </c>
      <c r="O3613" s="69" t="s">
        <v>23862</v>
      </c>
      <c r="P3613" s="69" t="s">
        <v>50765</v>
      </c>
      <c r="Q3613" s="69" t="s">
        <v>50737</v>
      </c>
      <c r="S3613" s="69" t="s">
        <v>22938</v>
      </c>
      <c r="T3613" s="69" t="s">
        <v>23375</v>
      </c>
      <c r="U3613" s="69" t="s">
        <v>34672</v>
      </c>
      <c r="V3613" s="69" t="s">
        <v>26405</v>
      </c>
      <c r="W3613" s="69" t="s">
        <v>25590</v>
      </c>
      <c r="X3613" s="69" t="s">
        <v>27790</v>
      </c>
      <c r="AA3613" s="69" t="s">
        <v>2162</v>
      </c>
      <c r="AB3613" s="69" t="s">
        <v>50766</v>
      </c>
      <c r="AC3613" s="69" t="s">
        <v>50740</v>
      </c>
      <c r="AD3613" s="69" t="s">
        <v>23868</v>
      </c>
    </row>
    <row r="3614" spans="1:30" x14ac:dyDescent="0.25">
      <c r="A3614" s="93" t="s">
        <v>50767</v>
      </c>
      <c r="B3614" s="93" t="s">
        <v>50768</v>
      </c>
      <c r="C3614" s="69" t="s">
        <v>50732</v>
      </c>
      <c r="D3614" s="69" t="s">
        <v>50733</v>
      </c>
      <c r="E3614" s="69">
        <v>29.3</v>
      </c>
      <c r="F3614" s="69" t="s">
        <v>22927</v>
      </c>
      <c r="G3614" s="69" t="s">
        <v>50769</v>
      </c>
      <c r="H3614" s="69" t="s">
        <v>50770</v>
      </c>
      <c r="I3614" s="69">
        <v>1</v>
      </c>
      <c r="J3614" s="69" t="s">
        <v>22930</v>
      </c>
      <c r="K3614" s="69" t="s">
        <v>22931</v>
      </c>
      <c r="L3614" s="69" t="s">
        <v>2</v>
      </c>
      <c r="M3614" s="69" t="s">
        <v>7927</v>
      </c>
      <c r="N3614" s="69" t="s">
        <v>2233</v>
      </c>
      <c r="O3614" s="69" t="s">
        <v>23862</v>
      </c>
      <c r="P3614" s="69" t="s">
        <v>50771</v>
      </c>
      <c r="Q3614" s="69" t="s">
        <v>50737</v>
      </c>
      <c r="S3614" s="69" t="s">
        <v>22938</v>
      </c>
      <c r="T3614" s="69" t="s">
        <v>23375</v>
      </c>
      <c r="U3614" s="69" t="s">
        <v>50772</v>
      </c>
      <c r="V3614" s="69" t="s">
        <v>23479</v>
      </c>
      <c r="W3614" s="69" t="s">
        <v>23889</v>
      </c>
      <c r="X3614" s="69" t="s">
        <v>23696</v>
      </c>
      <c r="AA3614" s="69" t="s">
        <v>2162</v>
      </c>
      <c r="AB3614" s="69" t="s">
        <v>50773</v>
      </c>
      <c r="AC3614" s="69" t="s">
        <v>50740</v>
      </c>
      <c r="AD3614" s="69" t="s">
        <v>23868</v>
      </c>
    </row>
    <row r="3615" spans="1:30" x14ac:dyDescent="0.25">
      <c r="A3615" s="93" t="s">
        <v>50774</v>
      </c>
      <c r="B3615" s="93" t="s">
        <v>50775</v>
      </c>
      <c r="C3615" s="69" t="s">
        <v>50776</v>
      </c>
      <c r="D3615" s="69" t="s">
        <v>50777</v>
      </c>
      <c r="E3615" s="69">
        <v>53.5</v>
      </c>
      <c r="F3615" s="69" t="s">
        <v>22927</v>
      </c>
      <c r="G3615" s="69" t="s">
        <v>50778</v>
      </c>
      <c r="H3615" s="69" t="s">
        <v>50779</v>
      </c>
      <c r="I3615" s="69">
        <v>1</v>
      </c>
      <c r="J3615" s="69" t="s">
        <v>22930</v>
      </c>
      <c r="K3615" s="69" t="s">
        <v>22931</v>
      </c>
      <c r="L3615" s="69" t="s">
        <v>23010</v>
      </c>
      <c r="M3615" s="69" t="s">
        <v>23011</v>
      </c>
      <c r="N3615" s="69" t="s">
        <v>27874</v>
      </c>
      <c r="O3615" s="69" t="s">
        <v>27875</v>
      </c>
      <c r="P3615" s="69" t="s">
        <v>50780</v>
      </c>
      <c r="Q3615" s="69" t="s">
        <v>22936</v>
      </c>
      <c r="R3615" s="69" t="s">
        <v>30926</v>
      </c>
      <c r="S3615" s="69" t="s">
        <v>22938</v>
      </c>
      <c r="T3615" s="69" t="s">
        <v>23440</v>
      </c>
      <c r="U3615" s="69" t="s">
        <v>50781</v>
      </c>
      <c r="V3615" s="69" t="s">
        <v>30378</v>
      </c>
      <c r="W3615" s="69" t="s">
        <v>22964</v>
      </c>
      <c r="X3615" s="69" t="s">
        <v>23248</v>
      </c>
      <c r="AA3615" s="69" t="s">
        <v>2162</v>
      </c>
      <c r="AB3615" s="69" t="s">
        <v>50782</v>
      </c>
    </row>
    <row r="3616" spans="1:30" x14ac:dyDescent="0.25">
      <c r="A3616" s="93" t="s">
        <v>50783</v>
      </c>
      <c r="B3616" s="93" t="s">
        <v>50784</v>
      </c>
      <c r="C3616" s="69" t="s">
        <v>50785</v>
      </c>
      <c r="D3616" s="69" t="s">
        <v>50786</v>
      </c>
      <c r="E3616" s="69">
        <v>84.5</v>
      </c>
      <c r="F3616" s="69" t="s">
        <v>22927</v>
      </c>
      <c r="G3616" s="69" t="s">
        <v>50787</v>
      </c>
      <c r="H3616" s="69" t="s">
        <v>50788</v>
      </c>
      <c r="I3616" s="69">
        <v>1</v>
      </c>
      <c r="J3616" s="69" t="s">
        <v>22930</v>
      </c>
      <c r="K3616" s="69" t="s">
        <v>22931</v>
      </c>
      <c r="L3616" s="69" t="s">
        <v>23010</v>
      </c>
      <c r="M3616" s="69" t="s">
        <v>23011</v>
      </c>
      <c r="N3616" s="69" t="s">
        <v>27874</v>
      </c>
      <c r="O3616" s="69" t="s">
        <v>27875</v>
      </c>
      <c r="P3616" s="69" t="s">
        <v>50789</v>
      </c>
      <c r="T3616" s="69" t="s">
        <v>22975</v>
      </c>
      <c r="U3616" s="69" t="s">
        <v>26071</v>
      </c>
      <c r="V3616" s="69" t="s">
        <v>23335</v>
      </c>
      <c r="W3616" s="69" t="s">
        <v>23364</v>
      </c>
      <c r="X3616" s="69" t="s">
        <v>23499</v>
      </c>
      <c r="AA3616" s="69" t="s">
        <v>2162</v>
      </c>
      <c r="AB3616" s="69" t="s">
        <v>50790</v>
      </c>
    </row>
    <row r="3617" spans="1:30" x14ac:dyDescent="0.25">
      <c r="A3617" s="93" t="s">
        <v>50791</v>
      </c>
      <c r="B3617" s="93" t="s">
        <v>50792</v>
      </c>
      <c r="C3617" s="69" t="s">
        <v>50793</v>
      </c>
      <c r="D3617" s="69" t="s">
        <v>50794</v>
      </c>
      <c r="E3617" s="69">
        <v>53</v>
      </c>
      <c r="F3617" s="69" t="s">
        <v>22927</v>
      </c>
      <c r="G3617" s="69" t="s">
        <v>50795</v>
      </c>
      <c r="H3617" s="69" t="s">
        <v>50796</v>
      </c>
      <c r="I3617" s="69">
        <v>1</v>
      </c>
      <c r="J3617" s="69" t="s">
        <v>22930</v>
      </c>
      <c r="K3617" s="69" t="s">
        <v>22931</v>
      </c>
      <c r="L3617" s="69" t="s">
        <v>23010</v>
      </c>
      <c r="M3617" s="69" t="s">
        <v>23011</v>
      </c>
      <c r="N3617" s="69" t="s">
        <v>27874</v>
      </c>
      <c r="O3617" s="69" t="s">
        <v>27875</v>
      </c>
      <c r="P3617" s="69" t="s">
        <v>50797</v>
      </c>
      <c r="S3617" s="69" t="s">
        <v>28795</v>
      </c>
      <c r="T3617" s="69" t="s">
        <v>23038</v>
      </c>
      <c r="U3617" s="69" t="s">
        <v>30223</v>
      </c>
      <c r="V3617" s="69" t="s">
        <v>23409</v>
      </c>
      <c r="W3617" s="69" t="s">
        <v>23429</v>
      </c>
      <c r="X3617" s="69" t="s">
        <v>23534</v>
      </c>
      <c r="AA3617" s="69" t="s">
        <v>2256</v>
      </c>
      <c r="AB3617" s="69" t="s">
        <v>50798</v>
      </c>
      <c r="AC3617" s="69" t="s">
        <v>50699</v>
      </c>
      <c r="AD3617" s="69" t="s">
        <v>30206</v>
      </c>
    </row>
    <row r="3618" spans="1:30" x14ac:dyDescent="0.25">
      <c r="A3618" s="93" t="s">
        <v>50799</v>
      </c>
      <c r="B3618" s="93" t="s">
        <v>50800</v>
      </c>
      <c r="E3618" s="69">
        <v>198</v>
      </c>
      <c r="F3618" s="69" t="s">
        <v>22927</v>
      </c>
      <c r="G3618" s="69" t="s">
        <v>50801</v>
      </c>
      <c r="H3618" s="69" t="s">
        <v>50802</v>
      </c>
      <c r="I3618" s="69">
        <v>1</v>
      </c>
      <c r="J3618" s="69" t="s">
        <v>22930</v>
      </c>
      <c r="K3618" s="69" t="s">
        <v>22931</v>
      </c>
      <c r="L3618" s="69" t="s">
        <v>23010</v>
      </c>
      <c r="M3618" s="69" t="s">
        <v>23011</v>
      </c>
      <c r="N3618" s="69" t="s">
        <v>27874</v>
      </c>
      <c r="O3618" s="69" t="s">
        <v>27875</v>
      </c>
      <c r="AA3618" s="69" t="s">
        <v>2162</v>
      </c>
      <c r="AD3618" s="69" t="s">
        <v>29063</v>
      </c>
    </row>
    <row r="3619" spans="1:30" x14ac:dyDescent="0.25">
      <c r="A3619" s="93" t="s">
        <v>50803</v>
      </c>
      <c r="B3619" s="93" t="s">
        <v>50804</v>
      </c>
      <c r="C3619" s="69" t="s">
        <v>50805</v>
      </c>
      <c r="D3619" s="69" t="s">
        <v>50806</v>
      </c>
      <c r="E3619" s="69">
        <v>202.5</v>
      </c>
      <c r="F3619" s="69" t="s">
        <v>22927</v>
      </c>
      <c r="G3619" s="69" t="s">
        <v>50807</v>
      </c>
      <c r="H3619" s="69" t="s">
        <v>50808</v>
      </c>
      <c r="I3619" s="69">
        <v>1</v>
      </c>
      <c r="J3619" s="69" t="s">
        <v>22930</v>
      </c>
      <c r="K3619" s="69" t="s">
        <v>22931</v>
      </c>
      <c r="L3619" s="69" t="s">
        <v>23010</v>
      </c>
      <c r="M3619" s="69" t="s">
        <v>23011</v>
      </c>
      <c r="N3619" s="69" t="s">
        <v>27874</v>
      </c>
      <c r="O3619" s="69" t="s">
        <v>27875</v>
      </c>
      <c r="P3619" s="69" t="s">
        <v>50809</v>
      </c>
      <c r="Q3619" s="69" t="s">
        <v>22936</v>
      </c>
      <c r="S3619" s="69" t="s">
        <v>22938</v>
      </c>
      <c r="T3619" s="69" t="s">
        <v>22975</v>
      </c>
      <c r="U3619" s="69" t="s">
        <v>23962</v>
      </c>
      <c r="V3619" s="69" t="s">
        <v>23596</v>
      </c>
      <c r="W3619" s="69" t="s">
        <v>22965</v>
      </c>
      <c r="X3619" s="69" t="s">
        <v>23062</v>
      </c>
      <c r="AA3619" s="69" t="s">
        <v>2162</v>
      </c>
      <c r="AD3619" s="69" t="s">
        <v>36442</v>
      </c>
    </row>
    <row r="3620" spans="1:30" x14ac:dyDescent="0.25">
      <c r="A3620" s="93" t="s">
        <v>50810</v>
      </c>
      <c r="B3620" s="93" t="s">
        <v>50811</v>
      </c>
      <c r="C3620" s="69" t="s">
        <v>50812</v>
      </c>
      <c r="D3620" s="69" t="s">
        <v>50813</v>
      </c>
      <c r="E3620" s="69">
        <v>38.1</v>
      </c>
      <c r="F3620" s="69" t="s">
        <v>22927</v>
      </c>
      <c r="G3620" s="69" t="s">
        <v>50814</v>
      </c>
      <c r="H3620" s="69" t="s">
        <v>50815</v>
      </c>
      <c r="I3620" s="69">
        <v>1</v>
      </c>
      <c r="J3620" s="69" t="s">
        <v>22930</v>
      </c>
      <c r="K3620" s="69" t="s">
        <v>22931</v>
      </c>
      <c r="L3620" s="69" t="s">
        <v>23010</v>
      </c>
      <c r="M3620" s="69" t="s">
        <v>23011</v>
      </c>
      <c r="N3620" s="69" t="s">
        <v>27874</v>
      </c>
      <c r="O3620" s="69" t="s">
        <v>27875</v>
      </c>
      <c r="P3620" s="69" t="s">
        <v>50816</v>
      </c>
      <c r="Q3620" s="69" t="s">
        <v>22936</v>
      </c>
      <c r="S3620" s="69" t="s">
        <v>22938</v>
      </c>
      <c r="T3620" s="69" t="s">
        <v>23038</v>
      </c>
      <c r="U3620" s="69" t="s">
        <v>28944</v>
      </c>
      <c r="V3620" s="69" t="s">
        <v>25999</v>
      </c>
      <c r="W3620" s="69" t="s">
        <v>23364</v>
      </c>
      <c r="X3620" s="69" t="s">
        <v>23112</v>
      </c>
      <c r="AA3620" s="69" t="s">
        <v>2162</v>
      </c>
      <c r="AB3620" s="69" t="s">
        <v>50817</v>
      </c>
      <c r="AD3620" s="69" t="s">
        <v>30892</v>
      </c>
    </row>
    <row r="3621" spans="1:30" x14ac:dyDescent="0.25">
      <c r="A3621" s="93" t="s">
        <v>50818</v>
      </c>
      <c r="B3621" s="93" t="s">
        <v>50819</v>
      </c>
      <c r="C3621" s="69" t="s">
        <v>50820</v>
      </c>
      <c r="D3621" s="69" t="s">
        <v>50821</v>
      </c>
      <c r="E3621" s="69">
        <v>38.1</v>
      </c>
      <c r="F3621" s="69" t="s">
        <v>22927</v>
      </c>
      <c r="G3621" s="69" t="s">
        <v>50822</v>
      </c>
      <c r="H3621" s="69" t="s">
        <v>50823</v>
      </c>
      <c r="I3621" s="69">
        <v>1</v>
      </c>
      <c r="J3621" s="69" t="s">
        <v>22930</v>
      </c>
      <c r="K3621" s="69" t="s">
        <v>22931</v>
      </c>
      <c r="L3621" s="69" t="s">
        <v>23010</v>
      </c>
      <c r="M3621" s="69" t="s">
        <v>23011</v>
      </c>
      <c r="N3621" s="69" t="s">
        <v>27874</v>
      </c>
      <c r="O3621" s="69" t="s">
        <v>27875</v>
      </c>
      <c r="P3621" s="69" t="s">
        <v>50824</v>
      </c>
      <c r="Q3621" s="69" t="s">
        <v>22936</v>
      </c>
      <c r="S3621" s="69" t="s">
        <v>22938</v>
      </c>
      <c r="T3621" s="69" t="s">
        <v>23038</v>
      </c>
      <c r="U3621" s="69" t="s">
        <v>28606</v>
      </c>
      <c r="V3621" s="69" t="s">
        <v>23364</v>
      </c>
      <c r="W3621" s="69" t="s">
        <v>25999</v>
      </c>
      <c r="X3621" s="69" t="s">
        <v>24567</v>
      </c>
      <c r="AA3621" s="69" t="s">
        <v>2162</v>
      </c>
      <c r="AB3621" s="69" t="s">
        <v>50825</v>
      </c>
      <c r="AD3621" s="69" t="s">
        <v>30892</v>
      </c>
    </row>
    <row r="3622" spans="1:30" x14ac:dyDescent="0.25">
      <c r="A3622" s="93" t="s">
        <v>50826</v>
      </c>
      <c r="B3622" s="93" t="s">
        <v>50827</v>
      </c>
      <c r="C3622" s="69" t="s">
        <v>50828</v>
      </c>
      <c r="D3622" s="69" t="s">
        <v>50829</v>
      </c>
      <c r="E3622" s="69">
        <v>28.5</v>
      </c>
      <c r="F3622" s="69" t="s">
        <v>22927</v>
      </c>
      <c r="G3622" s="69" t="s">
        <v>50830</v>
      </c>
      <c r="H3622" s="69" t="s">
        <v>50831</v>
      </c>
      <c r="I3622" s="69">
        <v>1</v>
      </c>
      <c r="J3622" s="69" t="s">
        <v>22930</v>
      </c>
      <c r="K3622" s="69" t="s">
        <v>22931</v>
      </c>
      <c r="L3622" s="69" t="s">
        <v>23010</v>
      </c>
      <c r="M3622" s="69" t="s">
        <v>23011</v>
      </c>
      <c r="N3622" s="69" t="s">
        <v>27874</v>
      </c>
      <c r="O3622" s="69" t="s">
        <v>27875</v>
      </c>
      <c r="P3622" s="69" t="s">
        <v>50832</v>
      </c>
      <c r="S3622" s="69" t="s">
        <v>22938</v>
      </c>
      <c r="T3622" s="69" t="s">
        <v>26851</v>
      </c>
      <c r="U3622" s="69" t="s">
        <v>32031</v>
      </c>
      <c r="V3622" s="69" t="s">
        <v>24628</v>
      </c>
      <c r="W3622" s="69" t="s">
        <v>23364</v>
      </c>
      <c r="X3622" s="69" t="s">
        <v>23554</v>
      </c>
      <c r="AA3622" s="69" t="s">
        <v>2162</v>
      </c>
      <c r="AB3622" s="69" t="s">
        <v>50833</v>
      </c>
      <c r="AD3622" s="69" t="s">
        <v>2247</v>
      </c>
    </row>
    <row r="3623" spans="1:30" x14ac:dyDescent="0.25">
      <c r="A3623" s="93" t="s">
        <v>50834</v>
      </c>
      <c r="B3623" s="93" t="s">
        <v>50835</v>
      </c>
      <c r="E3623" s="69">
        <v>28.5</v>
      </c>
      <c r="F3623" s="69" t="s">
        <v>22927</v>
      </c>
      <c r="G3623" s="69" t="s">
        <v>50836</v>
      </c>
      <c r="H3623" s="69" t="s">
        <v>50837</v>
      </c>
      <c r="I3623" s="69">
        <v>1</v>
      </c>
      <c r="J3623" s="69" t="s">
        <v>22930</v>
      </c>
      <c r="K3623" s="69" t="s">
        <v>22931</v>
      </c>
      <c r="L3623" s="69" t="s">
        <v>23010</v>
      </c>
      <c r="M3623" s="69" t="s">
        <v>23011</v>
      </c>
      <c r="N3623" s="69" t="s">
        <v>27874</v>
      </c>
      <c r="O3623" s="69" t="s">
        <v>27875</v>
      </c>
      <c r="P3623" s="69" t="s">
        <v>50838</v>
      </c>
      <c r="S3623" s="69" t="s">
        <v>22938</v>
      </c>
      <c r="T3623" s="69" t="s">
        <v>26851</v>
      </c>
      <c r="U3623" s="69" t="s">
        <v>37272</v>
      </c>
      <c r="V3623" s="69" t="s">
        <v>26415</v>
      </c>
      <c r="W3623" s="69" t="s">
        <v>26441</v>
      </c>
      <c r="X3623" s="69" t="s">
        <v>28541</v>
      </c>
      <c r="AA3623" s="69" t="s">
        <v>2162</v>
      </c>
      <c r="AB3623" s="69" t="s">
        <v>50839</v>
      </c>
      <c r="AD3623" s="69" t="s">
        <v>2247</v>
      </c>
    </row>
    <row r="3624" spans="1:30" x14ac:dyDescent="0.25">
      <c r="A3624" s="93" t="s">
        <v>50840</v>
      </c>
      <c r="B3624" s="93" t="s">
        <v>50841</v>
      </c>
      <c r="E3624" s="69">
        <v>26.5</v>
      </c>
      <c r="F3624" s="69" t="s">
        <v>22927</v>
      </c>
      <c r="G3624" s="69" t="s">
        <v>50842</v>
      </c>
      <c r="H3624" s="69" t="s">
        <v>50843</v>
      </c>
      <c r="I3624" s="69">
        <v>1</v>
      </c>
      <c r="J3624" s="69" t="s">
        <v>22930</v>
      </c>
      <c r="K3624" s="69" t="s">
        <v>22931</v>
      </c>
      <c r="L3624" s="69" t="s">
        <v>23010</v>
      </c>
      <c r="M3624" s="69" t="s">
        <v>23011</v>
      </c>
      <c r="N3624" s="69" t="s">
        <v>27874</v>
      </c>
      <c r="O3624" s="69" t="s">
        <v>27875</v>
      </c>
      <c r="P3624" s="69" t="s">
        <v>50844</v>
      </c>
      <c r="Q3624" s="69" t="s">
        <v>22936</v>
      </c>
      <c r="S3624" s="69" t="s">
        <v>22938</v>
      </c>
      <c r="T3624" s="69" t="s">
        <v>23038</v>
      </c>
      <c r="U3624" s="69" t="s">
        <v>28333</v>
      </c>
      <c r="V3624" s="69" t="s">
        <v>23364</v>
      </c>
      <c r="W3624" s="69" t="s">
        <v>26441</v>
      </c>
      <c r="X3624" s="69" t="s">
        <v>26134</v>
      </c>
      <c r="AA3624" s="69" t="s">
        <v>2162</v>
      </c>
      <c r="AB3624" s="69" t="s">
        <v>50845</v>
      </c>
      <c r="AD3624" s="69" t="s">
        <v>23030</v>
      </c>
    </row>
    <row r="3625" spans="1:30" x14ac:dyDescent="0.25">
      <c r="A3625" s="93" t="s">
        <v>50846</v>
      </c>
      <c r="B3625" s="93" t="s">
        <v>50847</v>
      </c>
      <c r="E3625" s="69">
        <v>26.5</v>
      </c>
      <c r="F3625" s="69" t="s">
        <v>22927</v>
      </c>
      <c r="G3625" s="69" t="s">
        <v>50848</v>
      </c>
      <c r="H3625" s="69" t="s">
        <v>50849</v>
      </c>
      <c r="I3625" s="69">
        <v>1</v>
      </c>
      <c r="J3625" s="69" t="s">
        <v>22930</v>
      </c>
      <c r="K3625" s="69" t="s">
        <v>22931</v>
      </c>
      <c r="L3625" s="69" t="s">
        <v>23010</v>
      </c>
      <c r="M3625" s="69" t="s">
        <v>23011</v>
      </c>
      <c r="N3625" s="69" t="s">
        <v>27874</v>
      </c>
      <c r="O3625" s="69" t="s">
        <v>27875</v>
      </c>
      <c r="P3625" s="69" t="s">
        <v>50850</v>
      </c>
      <c r="Q3625" s="69" t="s">
        <v>22936</v>
      </c>
      <c r="S3625" s="69" t="s">
        <v>22938</v>
      </c>
      <c r="T3625" s="69" t="s">
        <v>23038</v>
      </c>
      <c r="U3625" s="69" t="s">
        <v>26071</v>
      </c>
      <c r="V3625" s="69" t="s">
        <v>23364</v>
      </c>
      <c r="W3625" s="69" t="s">
        <v>26441</v>
      </c>
      <c r="X3625" s="69" t="s">
        <v>23490</v>
      </c>
      <c r="AA3625" s="69" t="s">
        <v>2162</v>
      </c>
      <c r="AB3625" s="69" t="s">
        <v>50851</v>
      </c>
      <c r="AD3625" s="69" t="s">
        <v>23030</v>
      </c>
    </row>
    <row r="3626" spans="1:30" x14ac:dyDescent="0.25">
      <c r="A3626" s="93" t="s">
        <v>50852</v>
      </c>
      <c r="B3626" s="93" t="s">
        <v>50853</v>
      </c>
      <c r="E3626" s="69">
        <v>26.5</v>
      </c>
      <c r="F3626" s="69" t="s">
        <v>22927</v>
      </c>
      <c r="G3626" s="69" t="s">
        <v>50854</v>
      </c>
      <c r="H3626" s="69" t="s">
        <v>50855</v>
      </c>
      <c r="I3626" s="69">
        <v>1</v>
      </c>
      <c r="J3626" s="69" t="s">
        <v>22930</v>
      </c>
      <c r="K3626" s="69" t="s">
        <v>22931</v>
      </c>
      <c r="L3626" s="69" t="s">
        <v>23010</v>
      </c>
      <c r="M3626" s="69" t="s">
        <v>23011</v>
      </c>
      <c r="N3626" s="69" t="s">
        <v>27874</v>
      </c>
      <c r="O3626" s="69" t="s">
        <v>27875</v>
      </c>
      <c r="P3626" s="69" t="s">
        <v>50856</v>
      </c>
      <c r="S3626" s="69" t="s">
        <v>22938</v>
      </c>
      <c r="T3626" s="69" t="s">
        <v>23038</v>
      </c>
      <c r="U3626" s="69" t="s">
        <v>50857</v>
      </c>
      <c r="V3626" s="69" t="s">
        <v>24236</v>
      </c>
      <c r="W3626" s="69" t="s">
        <v>23027</v>
      </c>
      <c r="X3626" s="69" t="s">
        <v>23302</v>
      </c>
      <c r="AA3626" s="69" t="s">
        <v>2162</v>
      </c>
      <c r="AB3626" s="69" t="s">
        <v>50858</v>
      </c>
      <c r="AD3626" s="69" t="s">
        <v>23030</v>
      </c>
    </row>
    <row r="3627" spans="1:30" x14ac:dyDescent="0.25">
      <c r="A3627" s="93" t="s">
        <v>50859</v>
      </c>
      <c r="B3627" s="93" t="s">
        <v>50860</v>
      </c>
      <c r="C3627" s="69" t="s">
        <v>50861</v>
      </c>
      <c r="D3627" s="69" t="s">
        <v>50862</v>
      </c>
      <c r="E3627" s="69">
        <v>26.5</v>
      </c>
      <c r="F3627" s="69" t="s">
        <v>22927</v>
      </c>
      <c r="G3627" s="69" t="s">
        <v>50863</v>
      </c>
      <c r="H3627" s="69" t="s">
        <v>50864</v>
      </c>
      <c r="I3627" s="69">
        <v>1</v>
      </c>
      <c r="J3627" s="69" t="s">
        <v>22930</v>
      </c>
      <c r="K3627" s="69" t="s">
        <v>22931</v>
      </c>
      <c r="L3627" s="69" t="s">
        <v>23010</v>
      </c>
      <c r="M3627" s="69" t="s">
        <v>23011</v>
      </c>
      <c r="N3627" s="69" t="s">
        <v>27874</v>
      </c>
      <c r="O3627" s="69" t="s">
        <v>27875</v>
      </c>
      <c r="P3627" s="69" t="s">
        <v>50865</v>
      </c>
      <c r="Q3627" s="69" t="s">
        <v>22936</v>
      </c>
      <c r="S3627" s="69" t="s">
        <v>22938</v>
      </c>
      <c r="T3627" s="69" t="s">
        <v>23038</v>
      </c>
      <c r="U3627" s="69" t="s">
        <v>30945</v>
      </c>
      <c r="V3627" s="69" t="s">
        <v>23364</v>
      </c>
      <c r="W3627" s="69" t="s">
        <v>26441</v>
      </c>
      <c r="X3627" s="69" t="s">
        <v>31138</v>
      </c>
      <c r="AA3627" s="69" t="s">
        <v>2162</v>
      </c>
      <c r="AB3627" s="69" t="s">
        <v>50866</v>
      </c>
      <c r="AD3627" s="69" t="s">
        <v>23030</v>
      </c>
    </row>
    <row r="3628" spans="1:30" x14ac:dyDescent="0.25">
      <c r="A3628" s="93" t="s">
        <v>50867</v>
      </c>
      <c r="B3628" s="93" t="s">
        <v>50868</v>
      </c>
      <c r="E3628" s="69">
        <v>26.5</v>
      </c>
      <c r="F3628" s="69" t="s">
        <v>22927</v>
      </c>
      <c r="G3628" s="69" t="s">
        <v>50869</v>
      </c>
      <c r="H3628" s="69" t="s">
        <v>50870</v>
      </c>
      <c r="I3628" s="69">
        <v>1</v>
      </c>
      <c r="J3628" s="69" t="s">
        <v>22930</v>
      </c>
      <c r="K3628" s="69" t="s">
        <v>22931</v>
      </c>
      <c r="L3628" s="69" t="s">
        <v>23010</v>
      </c>
      <c r="M3628" s="69" t="s">
        <v>23011</v>
      </c>
      <c r="N3628" s="69" t="s">
        <v>27874</v>
      </c>
      <c r="O3628" s="69" t="s">
        <v>27875</v>
      </c>
      <c r="P3628" s="69" t="s">
        <v>50871</v>
      </c>
      <c r="S3628" s="69" t="s">
        <v>22938</v>
      </c>
      <c r="T3628" s="69" t="s">
        <v>23038</v>
      </c>
      <c r="U3628" s="69" t="s">
        <v>44375</v>
      </c>
      <c r="V3628" s="69" t="s">
        <v>24628</v>
      </c>
      <c r="W3628" s="69" t="s">
        <v>23027</v>
      </c>
      <c r="X3628" s="69" t="s">
        <v>31138</v>
      </c>
      <c r="AA3628" s="69" t="s">
        <v>2162</v>
      </c>
      <c r="AB3628" s="69" t="s">
        <v>50872</v>
      </c>
      <c r="AD3628" s="69" t="s">
        <v>23030</v>
      </c>
    </row>
    <row r="3629" spans="1:30" x14ac:dyDescent="0.25">
      <c r="A3629" s="93" t="s">
        <v>50873</v>
      </c>
      <c r="B3629" s="93" t="s">
        <v>50874</v>
      </c>
      <c r="E3629" s="69">
        <v>26.5</v>
      </c>
      <c r="F3629" s="69" t="s">
        <v>22927</v>
      </c>
      <c r="G3629" s="69" t="s">
        <v>50875</v>
      </c>
      <c r="H3629" s="69" t="s">
        <v>50876</v>
      </c>
      <c r="I3629" s="69">
        <v>1</v>
      </c>
      <c r="J3629" s="69" t="s">
        <v>22930</v>
      </c>
      <c r="K3629" s="69" t="s">
        <v>22931</v>
      </c>
      <c r="L3629" s="69" t="s">
        <v>23010</v>
      </c>
      <c r="M3629" s="69" t="s">
        <v>23011</v>
      </c>
      <c r="N3629" s="69" t="s">
        <v>27874</v>
      </c>
      <c r="O3629" s="69" t="s">
        <v>27875</v>
      </c>
      <c r="P3629" s="69" t="s">
        <v>50877</v>
      </c>
      <c r="Q3629" s="69" t="s">
        <v>22936</v>
      </c>
      <c r="S3629" s="69" t="s">
        <v>22938</v>
      </c>
      <c r="T3629" s="69" t="s">
        <v>23038</v>
      </c>
      <c r="U3629" s="69" t="s">
        <v>50878</v>
      </c>
      <c r="V3629" s="69" t="s">
        <v>26441</v>
      </c>
      <c r="W3629" s="69" t="s">
        <v>23027</v>
      </c>
      <c r="X3629" s="69" t="s">
        <v>30098</v>
      </c>
      <c r="AA3629" s="69" t="s">
        <v>2162</v>
      </c>
      <c r="AB3629" s="69" t="s">
        <v>50879</v>
      </c>
      <c r="AD3629" s="69" t="s">
        <v>23030</v>
      </c>
    </row>
    <row r="3630" spans="1:30" x14ac:dyDescent="0.25">
      <c r="A3630" s="93" t="s">
        <v>50880</v>
      </c>
      <c r="B3630" s="93" t="s">
        <v>50881</v>
      </c>
      <c r="E3630" s="69">
        <v>26.5</v>
      </c>
      <c r="F3630" s="69" t="s">
        <v>22927</v>
      </c>
      <c r="G3630" s="69" t="s">
        <v>50882</v>
      </c>
      <c r="H3630" s="69" t="s">
        <v>50883</v>
      </c>
      <c r="I3630" s="69">
        <v>1</v>
      </c>
      <c r="J3630" s="69" t="s">
        <v>22930</v>
      </c>
      <c r="K3630" s="69" t="s">
        <v>22931</v>
      </c>
      <c r="L3630" s="69" t="s">
        <v>23010</v>
      </c>
      <c r="M3630" s="69" t="s">
        <v>23011</v>
      </c>
      <c r="N3630" s="69" t="s">
        <v>27874</v>
      </c>
      <c r="O3630" s="69" t="s">
        <v>27875</v>
      </c>
      <c r="P3630" s="69" t="s">
        <v>50884</v>
      </c>
      <c r="Q3630" s="69" t="s">
        <v>22936</v>
      </c>
      <c r="S3630" s="69" t="s">
        <v>22938</v>
      </c>
      <c r="T3630" s="69" t="s">
        <v>23038</v>
      </c>
      <c r="U3630" s="69" t="s">
        <v>22987</v>
      </c>
      <c r="V3630" s="69" t="s">
        <v>23364</v>
      </c>
      <c r="W3630" s="69" t="s">
        <v>26441</v>
      </c>
      <c r="X3630" s="69" t="s">
        <v>28486</v>
      </c>
      <c r="AA3630" s="69" t="s">
        <v>2162</v>
      </c>
      <c r="AB3630" s="69" t="s">
        <v>50885</v>
      </c>
      <c r="AD3630" s="69" t="s">
        <v>23030</v>
      </c>
    </row>
    <row r="3631" spans="1:30" x14ac:dyDescent="0.25">
      <c r="A3631" s="93" t="s">
        <v>50886</v>
      </c>
      <c r="B3631" s="93" t="s">
        <v>50887</v>
      </c>
      <c r="E3631" s="69">
        <v>29.5</v>
      </c>
      <c r="F3631" s="69" t="s">
        <v>22927</v>
      </c>
      <c r="G3631" s="69" t="s">
        <v>50888</v>
      </c>
      <c r="H3631" s="69" t="s">
        <v>50889</v>
      </c>
      <c r="I3631" s="69">
        <v>1</v>
      </c>
      <c r="J3631" s="69" t="s">
        <v>22930</v>
      </c>
      <c r="K3631" s="69" t="s">
        <v>22931</v>
      </c>
      <c r="L3631" s="69" t="s">
        <v>23010</v>
      </c>
      <c r="M3631" s="69" t="s">
        <v>23011</v>
      </c>
      <c r="N3631" s="69" t="s">
        <v>27874</v>
      </c>
      <c r="O3631" s="69" t="s">
        <v>27875</v>
      </c>
      <c r="P3631" s="69" t="s">
        <v>50890</v>
      </c>
      <c r="Q3631" s="69" t="s">
        <v>22936</v>
      </c>
      <c r="S3631" s="69" t="s">
        <v>23374</v>
      </c>
      <c r="T3631" s="69" t="s">
        <v>23038</v>
      </c>
      <c r="U3631" s="69" t="s">
        <v>28480</v>
      </c>
      <c r="V3631" s="69" t="s">
        <v>23070</v>
      </c>
      <c r="W3631" s="69" t="s">
        <v>23796</v>
      </c>
      <c r="X3631" s="69" t="s">
        <v>32023</v>
      </c>
      <c r="AA3631" s="69" t="s">
        <v>2162</v>
      </c>
      <c r="AD3631" s="69" t="s">
        <v>23030</v>
      </c>
    </row>
    <row r="3632" spans="1:30" x14ac:dyDescent="0.25">
      <c r="A3632" s="93" t="s">
        <v>50891</v>
      </c>
      <c r="B3632" s="93" t="s">
        <v>50892</v>
      </c>
      <c r="C3632" s="69" t="s">
        <v>50893</v>
      </c>
      <c r="D3632" s="69" t="s">
        <v>50894</v>
      </c>
      <c r="E3632" s="69">
        <v>29.5</v>
      </c>
      <c r="F3632" s="69" t="s">
        <v>22927</v>
      </c>
      <c r="G3632" s="69" t="s">
        <v>50895</v>
      </c>
      <c r="H3632" s="69" t="s">
        <v>50896</v>
      </c>
      <c r="I3632" s="69">
        <v>1</v>
      </c>
      <c r="J3632" s="69" t="s">
        <v>22930</v>
      </c>
      <c r="K3632" s="69" t="s">
        <v>22931</v>
      </c>
      <c r="L3632" s="69" t="s">
        <v>23010</v>
      </c>
      <c r="M3632" s="69" t="s">
        <v>23011</v>
      </c>
      <c r="N3632" s="69" t="s">
        <v>27874</v>
      </c>
      <c r="O3632" s="69" t="s">
        <v>27875</v>
      </c>
      <c r="P3632" s="69" t="s">
        <v>50897</v>
      </c>
      <c r="Q3632" s="69" t="s">
        <v>22936</v>
      </c>
      <c r="S3632" s="69" t="s">
        <v>23720</v>
      </c>
      <c r="T3632" s="69" t="s">
        <v>26884</v>
      </c>
      <c r="U3632" s="69" t="s">
        <v>25547</v>
      </c>
      <c r="V3632" s="69" t="s">
        <v>26404</v>
      </c>
      <c r="W3632" s="69" t="s">
        <v>26404</v>
      </c>
      <c r="X3632" s="69" t="s">
        <v>23514</v>
      </c>
      <c r="AA3632" s="69" t="s">
        <v>2162</v>
      </c>
      <c r="AD3632" s="69" t="s">
        <v>23030</v>
      </c>
    </row>
    <row r="3633" spans="1:30" x14ac:dyDescent="0.25">
      <c r="A3633" s="93" t="s">
        <v>50898</v>
      </c>
      <c r="B3633" s="93" t="s">
        <v>50899</v>
      </c>
      <c r="E3633" s="69">
        <v>29.5</v>
      </c>
      <c r="F3633" s="69" t="s">
        <v>22927</v>
      </c>
      <c r="G3633" s="69" t="s">
        <v>50900</v>
      </c>
      <c r="H3633" s="69" t="s">
        <v>50901</v>
      </c>
      <c r="I3633" s="69">
        <v>1</v>
      </c>
      <c r="J3633" s="69" t="s">
        <v>22930</v>
      </c>
      <c r="K3633" s="69" t="s">
        <v>22931</v>
      </c>
      <c r="L3633" s="69" t="s">
        <v>23010</v>
      </c>
      <c r="M3633" s="69" t="s">
        <v>23011</v>
      </c>
      <c r="N3633" s="69" t="s">
        <v>27874</v>
      </c>
      <c r="O3633" s="69" t="s">
        <v>27875</v>
      </c>
      <c r="P3633" s="69" t="s">
        <v>50902</v>
      </c>
      <c r="Q3633" s="69" t="s">
        <v>22936</v>
      </c>
      <c r="S3633" s="69" t="s">
        <v>23720</v>
      </c>
      <c r="T3633" s="69" t="s">
        <v>26884</v>
      </c>
      <c r="U3633" s="69" t="s">
        <v>30487</v>
      </c>
      <c r="V3633" s="69" t="s">
        <v>26404</v>
      </c>
      <c r="W3633" s="69" t="s">
        <v>26404</v>
      </c>
      <c r="X3633" s="69" t="s">
        <v>36882</v>
      </c>
      <c r="AA3633" s="69" t="s">
        <v>2162</v>
      </c>
      <c r="AD3633" s="69" t="s">
        <v>23030</v>
      </c>
    </row>
    <row r="3634" spans="1:30" x14ac:dyDescent="0.25">
      <c r="A3634" s="93" t="s">
        <v>50903</v>
      </c>
      <c r="B3634" s="93" t="s">
        <v>50904</v>
      </c>
      <c r="E3634" s="69">
        <v>29.5</v>
      </c>
      <c r="F3634" s="69" t="s">
        <v>22927</v>
      </c>
      <c r="G3634" s="69" t="s">
        <v>50905</v>
      </c>
      <c r="H3634" s="69" t="s">
        <v>50906</v>
      </c>
      <c r="I3634" s="69">
        <v>1</v>
      </c>
      <c r="J3634" s="69" t="s">
        <v>22930</v>
      </c>
      <c r="K3634" s="69" t="s">
        <v>22931</v>
      </c>
      <c r="L3634" s="69" t="s">
        <v>23010</v>
      </c>
      <c r="M3634" s="69" t="s">
        <v>23011</v>
      </c>
      <c r="N3634" s="69" t="s">
        <v>27874</v>
      </c>
      <c r="O3634" s="69" t="s">
        <v>27875</v>
      </c>
      <c r="P3634" s="69" t="s">
        <v>50907</v>
      </c>
      <c r="Q3634" s="69" t="s">
        <v>22936</v>
      </c>
      <c r="S3634" s="69" t="s">
        <v>23374</v>
      </c>
      <c r="T3634" s="69" t="s">
        <v>27283</v>
      </c>
      <c r="U3634" s="69" t="s">
        <v>31838</v>
      </c>
      <c r="V3634" s="69" t="s">
        <v>26404</v>
      </c>
      <c r="W3634" s="69" t="s">
        <v>24617</v>
      </c>
      <c r="X3634" s="69" t="s">
        <v>32832</v>
      </c>
      <c r="AA3634" s="69" t="s">
        <v>2162</v>
      </c>
      <c r="AD3634" s="69" t="s">
        <v>23030</v>
      </c>
    </row>
    <row r="3635" spans="1:30" x14ac:dyDescent="0.25">
      <c r="A3635" s="93" t="s">
        <v>50908</v>
      </c>
      <c r="B3635" s="93" t="s">
        <v>50909</v>
      </c>
      <c r="E3635" s="69">
        <v>29.5</v>
      </c>
      <c r="F3635" s="69" t="s">
        <v>22927</v>
      </c>
      <c r="G3635" s="69" t="s">
        <v>50910</v>
      </c>
      <c r="H3635" s="69" t="s">
        <v>50911</v>
      </c>
      <c r="I3635" s="69">
        <v>1</v>
      </c>
      <c r="J3635" s="69" t="s">
        <v>22930</v>
      </c>
      <c r="K3635" s="69" t="s">
        <v>22931</v>
      </c>
      <c r="L3635" s="69" t="s">
        <v>23010</v>
      </c>
      <c r="M3635" s="69" t="s">
        <v>23011</v>
      </c>
      <c r="N3635" s="69" t="s">
        <v>27874</v>
      </c>
      <c r="O3635" s="69" t="s">
        <v>27875</v>
      </c>
      <c r="P3635" s="69" t="s">
        <v>50912</v>
      </c>
      <c r="Q3635" s="69" t="s">
        <v>22936</v>
      </c>
      <c r="S3635" s="69" t="s">
        <v>23374</v>
      </c>
      <c r="T3635" s="69" t="s">
        <v>23038</v>
      </c>
      <c r="U3635" s="69" t="s">
        <v>23182</v>
      </c>
      <c r="V3635" s="69" t="s">
        <v>23796</v>
      </c>
      <c r="W3635" s="69" t="s">
        <v>24236</v>
      </c>
      <c r="X3635" s="69" t="s">
        <v>26116</v>
      </c>
      <c r="AA3635" s="69" t="s">
        <v>2162</v>
      </c>
      <c r="AD3635" s="69" t="s">
        <v>23030</v>
      </c>
    </row>
    <row r="3636" spans="1:30" x14ac:dyDescent="0.25">
      <c r="A3636" s="93" t="s">
        <v>50913</v>
      </c>
      <c r="B3636" s="93" t="s">
        <v>50914</v>
      </c>
      <c r="E3636" s="69">
        <v>29.5</v>
      </c>
      <c r="F3636" s="69" t="s">
        <v>22927</v>
      </c>
      <c r="G3636" s="69" t="s">
        <v>50915</v>
      </c>
      <c r="H3636" s="69" t="s">
        <v>50916</v>
      </c>
      <c r="I3636" s="69">
        <v>1</v>
      </c>
      <c r="J3636" s="69" t="s">
        <v>22930</v>
      </c>
      <c r="K3636" s="69" t="s">
        <v>22931</v>
      </c>
      <c r="L3636" s="69" t="s">
        <v>23010</v>
      </c>
      <c r="M3636" s="69" t="s">
        <v>23011</v>
      </c>
      <c r="N3636" s="69" t="s">
        <v>27874</v>
      </c>
      <c r="O3636" s="69" t="s">
        <v>27875</v>
      </c>
      <c r="P3636" s="69" t="s">
        <v>50917</v>
      </c>
      <c r="S3636" s="69" t="s">
        <v>22938</v>
      </c>
      <c r="T3636" s="69" t="s">
        <v>26884</v>
      </c>
      <c r="U3636" s="69" t="s">
        <v>45724</v>
      </c>
      <c r="V3636" s="69" t="s">
        <v>24628</v>
      </c>
      <c r="W3636" s="69" t="s">
        <v>24779</v>
      </c>
      <c r="X3636" s="69" t="s">
        <v>30086</v>
      </c>
      <c r="AA3636" s="69" t="s">
        <v>2162</v>
      </c>
      <c r="AB3636" s="69" t="s">
        <v>50918</v>
      </c>
      <c r="AD3636" s="69" t="s">
        <v>23030</v>
      </c>
    </row>
    <row r="3637" spans="1:30" x14ac:dyDescent="0.25">
      <c r="A3637" s="93" t="s">
        <v>50919</v>
      </c>
      <c r="B3637" s="93" t="s">
        <v>50920</v>
      </c>
      <c r="E3637" s="69">
        <v>29.5</v>
      </c>
      <c r="F3637" s="69" t="s">
        <v>22927</v>
      </c>
      <c r="G3637" s="69" t="s">
        <v>50921</v>
      </c>
      <c r="H3637" s="69" t="s">
        <v>50922</v>
      </c>
      <c r="I3637" s="69">
        <v>1</v>
      </c>
      <c r="J3637" s="69" t="s">
        <v>22930</v>
      </c>
      <c r="K3637" s="69" t="s">
        <v>22931</v>
      </c>
      <c r="L3637" s="69" t="s">
        <v>23010</v>
      </c>
      <c r="M3637" s="69" t="s">
        <v>23011</v>
      </c>
      <c r="N3637" s="69" t="s">
        <v>27874</v>
      </c>
      <c r="O3637" s="69" t="s">
        <v>27875</v>
      </c>
      <c r="P3637" s="69" t="s">
        <v>50923</v>
      </c>
      <c r="Q3637" s="69" t="s">
        <v>22936</v>
      </c>
      <c r="S3637" s="69" t="s">
        <v>22938</v>
      </c>
      <c r="T3637" s="69" t="s">
        <v>26884</v>
      </c>
      <c r="U3637" s="69" t="s">
        <v>34121</v>
      </c>
      <c r="V3637" s="69" t="s">
        <v>23796</v>
      </c>
      <c r="W3637" s="69" t="s">
        <v>23753</v>
      </c>
      <c r="X3637" s="69" t="s">
        <v>40083</v>
      </c>
      <c r="AA3637" s="69" t="s">
        <v>2162</v>
      </c>
      <c r="AB3637" s="69" t="s">
        <v>50924</v>
      </c>
      <c r="AD3637" s="69" t="s">
        <v>23030</v>
      </c>
    </row>
    <row r="3638" spans="1:30" x14ac:dyDescent="0.25">
      <c r="A3638" s="93" t="s">
        <v>50925</v>
      </c>
      <c r="B3638" s="93" t="s">
        <v>50926</v>
      </c>
      <c r="E3638" s="69">
        <v>29.5</v>
      </c>
      <c r="F3638" s="69" t="s">
        <v>22927</v>
      </c>
      <c r="G3638" s="69" t="s">
        <v>50927</v>
      </c>
      <c r="H3638" s="69" t="s">
        <v>50928</v>
      </c>
      <c r="I3638" s="69">
        <v>1</v>
      </c>
      <c r="J3638" s="69" t="s">
        <v>22930</v>
      </c>
      <c r="K3638" s="69" t="s">
        <v>22931</v>
      </c>
      <c r="L3638" s="69" t="s">
        <v>23010</v>
      </c>
      <c r="M3638" s="69" t="s">
        <v>23011</v>
      </c>
      <c r="N3638" s="69" t="s">
        <v>27874</v>
      </c>
      <c r="O3638" s="69" t="s">
        <v>27875</v>
      </c>
      <c r="P3638" s="69" t="s">
        <v>50929</v>
      </c>
      <c r="S3638" s="69" t="s">
        <v>22938</v>
      </c>
      <c r="T3638" s="69" t="s">
        <v>26884</v>
      </c>
      <c r="U3638" s="69" t="s">
        <v>50930</v>
      </c>
      <c r="V3638" s="69" t="s">
        <v>23796</v>
      </c>
      <c r="W3638" s="69" t="s">
        <v>26059</v>
      </c>
      <c r="X3638" s="69" t="s">
        <v>23596</v>
      </c>
      <c r="AA3638" s="69" t="s">
        <v>2162</v>
      </c>
      <c r="AB3638" s="69" t="s">
        <v>50931</v>
      </c>
      <c r="AD3638" s="69" t="s">
        <v>23030</v>
      </c>
    </row>
    <row r="3639" spans="1:30" x14ac:dyDescent="0.25">
      <c r="A3639" s="93" t="s">
        <v>50932</v>
      </c>
      <c r="B3639" s="93" t="s">
        <v>50933</v>
      </c>
      <c r="E3639" s="69">
        <v>29.5</v>
      </c>
      <c r="F3639" s="69" t="s">
        <v>22927</v>
      </c>
      <c r="G3639" s="69" t="s">
        <v>50934</v>
      </c>
      <c r="H3639" s="69" t="s">
        <v>50935</v>
      </c>
      <c r="I3639" s="69">
        <v>1</v>
      </c>
      <c r="J3639" s="69" t="s">
        <v>22930</v>
      </c>
      <c r="K3639" s="69" t="s">
        <v>22931</v>
      </c>
      <c r="L3639" s="69" t="s">
        <v>23010</v>
      </c>
      <c r="M3639" s="69" t="s">
        <v>23011</v>
      </c>
      <c r="N3639" s="69" t="s">
        <v>27874</v>
      </c>
      <c r="O3639" s="69" t="s">
        <v>27875</v>
      </c>
      <c r="P3639" s="69" t="s">
        <v>50936</v>
      </c>
      <c r="Q3639" s="69" t="s">
        <v>22936</v>
      </c>
      <c r="S3639" s="69" t="s">
        <v>22938</v>
      </c>
      <c r="T3639" s="69" t="s">
        <v>23038</v>
      </c>
      <c r="U3639" s="69" t="s">
        <v>34121</v>
      </c>
      <c r="V3639" s="69" t="s">
        <v>23796</v>
      </c>
      <c r="W3639" s="69" t="s">
        <v>23753</v>
      </c>
      <c r="X3639" s="69" t="s">
        <v>26256</v>
      </c>
      <c r="AA3639" s="69" t="s">
        <v>2162</v>
      </c>
      <c r="AB3639" s="69" t="s">
        <v>50937</v>
      </c>
      <c r="AD3639" s="69" t="s">
        <v>23030</v>
      </c>
    </row>
    <row r="3640" spans="1:30" x14ac:dyDescent="0.25">
      <c r="A3640" s="93" t="s">
        <v>50938</v>
      </c>
      <c r="B3640" s="93" t="s">
        <v>50939</v>
      </c>
      <c r="E3640" s="69">
        <v>29.5</v>
      </c>
      <c r="F3640" s="69" t="s">
        <v>22927</v>
      </c>
      <c r="G3640" s="69" t="s">
        <v>50940</v>
      </c>
      <c r="H3640" s="69" t="s">
        <v>50941</v>
      </c>
      <c r="I3640" s="69">
        <v>1</v>
      </c>
      <c r="J3640" s="69" t="s">
        <v>22930</v>
      </c>
      <c r="K3640" s="69" t="s">
        <v>22931</v>
      </c>
      <c r="L3640" s="69" t="s">
        <v>23010</v>
      </c>
      <c r="M3640" s="69" t="s">
        <v>23011</v>
      </c>
      <c r="N3640" s="69" t="s">
        <v>27874</v>
      </c>
      <c r="O3640" s="69" t="s">
        <v>27875</v>
      </c>
      <c r="P3640" s="69" t="s">
        <v>50942</v>
      </c>
      <c r="S3640" s="69" t="s">
        <v>22938</v>
      </c>
      <c r="T3640" s="69" t="s">
        <v>26884</v>
      </c>
      <c r="U3640" s="69" t="s">
        <v>28480</v>
      </c>
      <c r="V3640" s="69" t="s">
        <v>23796</v>
      </c>
      <c r="W3640" s="69" t="s">
        <v>26059</v>
      </c>
      <c r="X3640" s="69" t="s">
        <v>40083</v>
      </c>
      <c r="AA3640" s="69" t="s">
        <v>2162</v>
      </c>
      <c r="AB3640" s="69" t="s">
        <v>50943</v>
      </c>
      <c r="AD3640" s="69" t="s">
        <v>23030</v>
      </c>
    </row>
    <row r="3641" spans="1:30" x14ac:dyDescent="0.25">
      <c r="A3641" s="93" t="s">
        <v>50944</v>
      </c>
      <c r="B3641" s="93" t="s">
        <v>50945</v>
      </c>
      <c r="E3641" s="69">
        <v>29.5</v>
      </c>
      <c r="F3641" s="69" t="s">
        <v>22927</v>
      </c>
      <c r="G3641" s="69" t="s">
        <v>50946</v>
      </c>
      <c r="H3641" s="69" t="s">
        <v>50947</v>
      </c>
      <c r="I3641" s="69">
        <v>1</v>
      </c>
      <c r="J3641" s="69" t="s">
        <v>22930</v>
      </c>
      <c r="K3641" s="69" t="s">
        <v>22931</v>
      </c>
      <c r="L3641" s="69" t="s">
        <v>23010</v>
      </c>
      <c r="M3641" s="69" t="s">
        <v>23011</v>
      </c>
      <c r="N3641" s="69" t="s">
        <v>27874</v>
      </c>
      <c r="O3641" s="69" t="s">
        <v>27875</v>
      </c>
      <c r="P3641" s="69" t="s">
        <v>50948</v>
      </c>
      <c r="S3641" s="69" t="s">
        <v>22938</v>
      </c>
      <c r="T3641" s="69" t="s">
        <v>26884</v>
      </c>
      <c r="U3641" s="69" t="s">
        <v>28480</v>
      </c>
      <c r="V3641" s="69" t="s">
        <v>23796</v>
      </c>
      <c r="W3641" s="69" t="s">
        <v>26059</v>
      </c>
      <c r="X3641" s="69" t="s">
        <v>23998</v>
      </c>
      <c r="AA3641" s="69" t="s">
        <v>2162</v>
      </c>
      <c r="AB3641" s="69" t="s">
        <v>50949</v>
      </c>
      <c r="AD3641" s="69" t="s">
        <v>23030</v>
      </c>
    </row>
    <row r="3642" spans="1:30" x14ac:dyDescent="0.25">
      <c r="A3642" s="93" t="s">
        <v>50950</v>
      </c>
      <c r="B3642" s="93" t="s">
        <v>50951</v>
      </c>
      <c r="E3642" s="69">
        <v>29.5</v>
      </c>
      <c r="F3642" s="69" t="s">
        <v>22927</v>
      </c>
      <c r="G3642" s="69" t="s">
        <v>50952</v>
      </c>
      <c r="H3642" s="69" t="s">
        <v>50953</v>
      </c>
      <c r="I3642" s="69">
        <v>1</v>
      </c>
      <c r="J3642" s="69" t="s">
        <v>22930</v>
      </c>
      <c r="K3642" s="69" t="s">
        <v>22931</v>
      </c>
      <c r="L3642" s="69" t="s">
        <v>23010</v>
      </c>
      <c r="M3642" s="69" t="s">
        <v>23011</v>
      </c>
      <c r="N3642" s="69" t="s">
        <v>27874</v>
      </c>
      <c r="O3642" s="69" t="s">
        <v>27875</v>
      </c>
      <c r="P3642" s="69" t="s">
        <v>50954</v>
      </c>
      <c r="T3642" s="69" t="s">
        <v>26884</v>
      </c>
      <c r="U3642" s="69" t="s">
        <v>32031</v>
      </c>
      <c r="V3642" s="69" t="s">
        <v>23796</v>
      </c>
      <c r="W3642" s="69" t="s">
        <v>26059</v>
      </c>
      <c r="X3642" s="69" t="s">
        <v>24882</v>
      </c>
      <c r="AA3642" s="69" t="s">
        <v>2162</v>
      </c>
      <c r="AB3642" s="69" t="s">
        <v>50955</v>
      </c>
      <c r="AD3642" s="69" t="s">
        <v>23030</v>
      </c>
    </row>
    <row r="3643" spans="1:30" x14ac:dyDescent="0.25">
      <c r="A3643" s="93" t="s">
        <v>50956</v>
      </c>
      <c r="B3643" s="93" t="s">
        <v>50957</v>
      </c>
      <c r="C3643" s="69" t="s">
        <v>50958</v>
      </c>
      <c r="D3643" s="69" t="s">
        <v>50959</v>
      </c>
      <c r="E3643" s="69">
        <v>28.6</v>
      </c>
      <c r="F3643" s="69" t="s">
        <v>22927</v>
      </c>
      <c r="G3643" s="69" t="s">
        <v>50960</v>
      </c>
      <c r="H3643" s="69" t="s">
        <v>50961</v>
      </c>
      <c r="I3643" s="69">
        <v>1</v>
      </c>
      <c r="J3643" s="69" t="s">
        <v>22930</v>
      </c>
      <c r="K3643" s="69" t="s">
        <v>22931</v>
      </c>
      <c r="L3643" s="69" t="s">
        <v>2</v>
      </c>
      <c r="M3643" s="69" t="s">
        <v>7927</v>
      </c>
      <c r="N3643" s="69" t="s">
        <v>2233</v>
      </c>
      <c r="O3643" s="69" t="s">
        <v>23862</v>
      </c>
      <c r="P3643" s="69" t="s">
        <v>50691</v>
      </c>
      <c r="Q3643" s="69" t="s">
        <v>50737</v>
      </c>
      <c r="R3643" s="69" t="s">
        <v>2246</v>
      </c>
      <c r="S3643" s="69" t="s">
        <v>23488</v>
      </c>
      <c r="T3643" s="69" t="s">
        <v>23375</v>
      </c>
      <c r="V3643" s="69" t="s">
        <v>22965</v>
      </c>
      <c r="W3643" s="69" t="s">
        <v>24628</v>
      </c>
      <c r="AA3643" s="69" t="s">
        <v>2162</v>
      </c>
      <c r="AB3643" s="69" t="s">
        <v>50962</v>
      </c>
      <c r="AC3643" s="69" t="s">
        <v>50963</v>
      </c>
      <c r="AD3643" s="69" t="s">
        <v>36326</v>
      </c>
    </row>
    <row r="3644" spans="1:30" x14ac:dyDescent="0.25">
      <c r="A3644" s="93" t="s">
        <v>50964</v>
      </c>
      <c r="B3644" s="93" t="s">
        <v>50965</v>
      </c>
      <c r="C3644" s="69" t="s">
        <v>50966</v>
      </c>
      <c r="D3644" s="69" t="s">
        <v>50967</v>
      </c>
      <c r="E3644" s="69">
        <v>2396</v>
      </c>
      <c r="F3644" s="69" t="s">
        <v>22983</v>
      </c>
      <c r="G3644" s="69" t="s">
        <v>50968</v>
      </c>
      <c r="H3644" s="69" t="s">
        <v>50969</v>
      </c>
      <c r="I3644" s="69">
        <v>1</v>
      </c>
      <c r="J3644" s="69" t="s">
        <v>22930</v>
      </c>
      <c r="K3644" s="69" t="s">
        <v>22931</v>
      </c>
      <c r="L3644" s="69" t="s">
        <v>22996</v>
      </c>
      <c r="M3644" s="69" t="s">
        <v>22997</v>
      </c>
      <c r="N3644" s="69" t="s">
        <v>22998</v>
      </c>
      <c r="O3644" s="69" t="s">
        <v>22999</v>
      </c>
      <c r="Q3644" s="69" t="s">
        <v>22936</v>
      </c>
      <c r="S3644" s="69" t="s">
        <v>25874</v>
      </c>
      <c r="T3644" s="69" t="s">
        <v>23332</v>
      </c>
      <c r="U3644" s="69" t="s">
        <v>31838</v>
      </c>
      <c r="V3644" s="69" t="s">
        <v>23002</v>
      </c>
      <c r="W3644" s="69" t="s">
        <v>23409</v>
      </c>
      <c r="Y3644" s="69" t="s">
        <v>2230</v>
      </c>
      <c r="Z3644" s="69" t="s">
        <v>23004</v>
      </c>
      <c r="AA3644" s="69" t="s">
        <v>2215</v>
      </c>
    </row>
    <row r="3645" spans="1:30" x14ac:dyDescent="0.25">
      <c r="A3645" s="93" t="s">
        <v>50970</v>
      </c>
      <c r="B3645" s="93" t="s">
        <v>50971</v>
      </c>
      <c r="C3645" s="69" t="s">
        <v>50972</v>
      </c>
      <c r="D3645" s="69" t="s">
        <v>50973</v>
      </c>
      <c r="E3645" s="69">
        <v>893</v>
      </c>
      <c r="F3645" s="69" t="s">
        <v>22956</v>
      </c>
      <c r="G3645" s="69" t="s">
        <v>50974</v>
      </c>
      <c r="H3645" s="69" t="s">
        <v>50975</v>
      </c>
      <c r="I3645" s="69">
        <v>1</v>
      </c>
      <c r="J3645" s="69" t="s">
        <v>22930</v>
      </c>
      <c r="K3645" s="69" t="s">
        <v>22931</v>
      </c>
      <c r="L3645" s="69" t="s">
        <v>22996</v>
      </c>
      <c r="M3645" s="69" t="s">
        <v>22997</v>
      </c>
      <c r="N3645" s="69" t="s">
        <v>22998</v>
      </c>
      <c r="O3645" s="69" t="s">
        <v>22999</v>
      </c>
      <c r="R3645" s="69" t="s">
        <v>23000</v>
      </c>
      <c r="S3645" s="69" t="s">
        <v>23720</v>
      </c>
      <c r="T3645" s="69" t="s">
        <v>22939</v>
      </c>
      <c r="U3645" s="69" t="s">
        <v>23001</v>
      </c>
      <c r="V3645" s="69" t="s">
        <v>23002</v>
      </c>
      <c r="W3645" s="69" t="s">
        <v>23003</v>
      </c>
      <c r="Y3645" s="69" t="s">
        <v>2230</v>
      </c>
      <c r="Z3645" s="69" t="s">
        <v>23004</v>
      </c>
      <c r="AA3645" s="69" t="s">
        <v>2162</v>
      </c>
    </row>
    <row r="3646" spans="1:30" x14ac:dyDescent="0.25">
      <c r="A3646" s="93" t="s">
        <v>50976</v>
      </c>
      <c r="B3646" s="93" t="s">
        <v>50977</v>
      </c>
      <c r="C3646" s="69" t="s">
        <v>50978</v>
      </c>
      <c r="D3646" s="69" t="s">
        <v>50979</v>
      </c>
      <c r="E3646" s="69">
        <v>128</v>
      </c>
      <c r="F3646" s="69" t="s">
        <v>22927</v>
      </c>
      <c r="G3646" s="69" t="s">
        <v>50980</v>
      </c>
      <c r="H3646" s="69" t="s">
        <v>50981</v>
      </c>
      <c r="I3646" s="69">
        <v>1</v>
      </c>
      <c r="J3646" s="69" t="s">
        <v>22930</v>
      </c>
      <c r="K3646" s="69" t="s">
        <v>22931</v>
      </c>
      <c r="L3646" s="69" t="s">
        <v>4</v>
      </c>
      <c r="M3646" s="69" t="s">
        <v>20079</v>
      </c>
      <c r="N3646" s="69" t="s">
        <v>24131</v>
      </c>
      <c r="O3646" s="69" t="s">
        <v>24132</v>
      </c>
      <c r="P3646" s="69" t="s">
        <v>50982</v>
      </c>
      <c r="Q3646" s="69" t="s">
        <v>22936</v>
      </c>
      <c r="S3646" s="69" t="s">
        <v>23120</v>
      </c>
      <c r="T3646" s="69" t="s">
        <v>49880</v>
      </c>
      <c r="U3646" s="69" t="s">
        <v>49057</v>
      </c>
      <c r="V3646" s="69" t="s">
        <v>23166</v>
      </c>
      <c r="W3646" s="69" t="s">
        <v>23364</v>
      </c>
      <c r="X3646" s="69" t="s">
        <v>23739</v>
      </c>
      <c r="AA3646" s="69" t="s">
        <v>2232</v>
      </c>
      <c r="AC3646" s="69" t="s">
        <v>50983</v>
      </c>
    </row>
    <row r="3647" spans="1:30" x14ac:dyDescent="0.25">
      <c r="A3647" s="93" t="s">
        <v>50984</v>
      </c>
      <c r="B3647" s="93" t="s">
        <v>50985</v>
      </c>
      <c r="C3647" s="69" t="s">
        <v>50986</v>
      </c>
      <c r="D3647" s="69" t="s">
        <v>50987</v>
      </c>
      <c r="E3647" s="69">
        <v>333.5</v>
      </c>
      <c r="F3647" s="69" t="s">
        <v>22927</v>
      </c>
      <c r="G3647" s="69" t="s">
        <v>50988</v>
      </c>
      <c r="H3647" s="69" t="s">
        <v>50989</v>
      </c>
      <c r="I3647" s="69">
        <v>1</v>
      </c>
      <c r="J3647" s="69" t="s">
        <v>22930</v>
      </c>
      <c r="K3647" s="69" t="s">
        <v>22931</v>
      </c>
      <c r="L3647" s="69" t="s">
        <v>4</v>
      </c>
      <c r="M3647" s="69" t="s">
        <v>20079</v>
      </c>
      <c r="N3647" s="69" t="s">
        <v>24131</v>
      </c>
      <c r="O3647" s="69" t="s">
        <v>24132</v>
      </c>
      <c r="P3647" s="69" t="s">
        <v>50990</v>
      </c>
      <c r="Q3647" s="69" t="s">
        <v>24148</v>
      </c>
      <c r="S3647" s="69" t="s">
        <v>24149</v>
      </c>
      <c r="T3647" s="69" t="s">
        <v>23350</v>
      </c>
      <c r="U3647" s="69" t="s">
        <v>50991</v>
      </c>
      <c r="V3647" s="69" t="s">
        <v>23479</v>
      </c>
      <c r="W3647" s="69" t="s">
        <v>48874</v>
      </c>
      <c r="X3647" s="69" t="s">
        <v>22942</v>
      </c>
      <c r="AA3647" s="69" t="s">
        <v>2212</v>
      </c>
      <c r="AB3647" s="69" t="s">
        <v>50992</v>
      </c>
      <c r="AC3647" s="69" t="s">
        <v>50993</v>
      </c>
      <c r="AD3647" s="69" t="s">
        <v>50994</v>
      </c>
    </row>
    <row r="3648" spans="1:30" x14ac:dyDescent="0.25">
      <c r="A3648" s="93" t="s">
        <v>50995</v>
      </c>
      <c r="B3648" s="93" t="s">
        <v>50996</v>
      </c>
      <c r="C3648" s="69" t="s">
        <v>50997</v>
      </c>
      <c r="D3648" s="69" t="s">
        <v>50998</v>
      </c>
      <c r="E3648" s="69">
        <v>51</v>
      </c>
      <c r="F3648" s="69" t="s">
        <v>22927</v>
      </c>
      <c r="G3648" s="69" t="s">
        <v>50999</v>
      </c>
      <c r="H3648" s="69" t="s">
        <v>51000</v>
      </c>
      <c r="I3648" s="69">
        <v>1</v>
      </c>
      <c r="J3648" s="69" t="s">
        <v>22930</v>
      </c>
      <c r="K3648" s="69" t="s">
        <v>22931</v>
      </c>
      <c r="L3648" s="69" t="s">
        <v>4</v>
      </c>
      <c r="M3648" s="69" t="s">
        <v>20079</v>
      </c>
      <c r="N3648" s="69" t="s">
        <v>24131</v>
      </c>
      <c r="O3648" s="69" t="s">
        <v>24132</v>
      </c>
      <c r="P3648" s="69" t="s">
        <v>51001</v>
      </c>
      <c r="Q3648" s="69" t="s">
        <v>24148</v>
      </c>
      <c r="R3648" s="69" t="s">
        <v>2336</v>
      </c>
      <c r="S3648" s="69" t="s">
        <v>24149</v>
      </c>
      <c r="T3648" s="69" t="s">
        <v>25464</v>
      </c>
      <c r="U3648" s="69" t="s">
        <v>26231</v>
      </c>
      <c r="V3648" s="69" t="s">
        <v>24660</v>
      </c>
      <c r="W3648" s="69" t="s">
        <v>23753</v>
      </c>
      <c r="X3648" s="69" t="s">
        <v>46311</v>
      </c>
      <c r="AA3648" s="69" t="s">
        <v>2162</v>
      </c>
      <c r="AB3648" s="69" t="s">
        <v>51002</v>
      </c>
      <c r="AC3648" s="69" t="s">
        <v>51003</v>
      </c>
    </row>
    <row r="3649" spans="1:30" x14ac:dyDescent="0.25">
      <c r="A3649" s="93" t="s">
        <v>51004</v>
      </c>
      <c r="B3649" s="93" t="s">
        <v>51005</v>
      </c>
      <c r="E3649" s="69">
        <v>125</v>
      </c>
      <c r="F3649" s="69" t="s">
        <v>22927</v>
      </c>
      <c r="G3649" s="69" t="s">
        <v>51006</v>
      </c>
      <c r="H3649" s="69" t="s">
        <v>51007</v>
      </c>
      <c r="I3649" s="69">
        <v>1</v>
      </c>
      <c r="J3649" s="69" t="s">
        <v>22930</v>
      </c>
      <c r="K3649" s="69" t="s">
        <v>22931</v>
      </c>
      <c r="L3649" s="69" t="s">
        <v>4</v>
      </c>
      <c r="M3649" s="69" t="s">
        <v>20079</v>
      </c>
      <c r="N3649" s="69" t="s">
        <v>24131</v>
      </c>
      <c r="O3649" s="69" t="s">
        <v>24132</v>
      </c>
      <c r="P3649" s="69" t="s">
        <v>51008</v>
      </c>
      <c r="Q3649" s="69" t="s">
        <v>22936</v>
      </c>
      <c r="S3649" s="69" t="s">
        <v>36232</v>
      </c>
      <c r="T3649" s="69" t="s">
        <v>23038</v>
      </c>
      <c r="U3649" s="69" t="s">
        <v>25706</v>
      </c>
      <c r="V3649" s="69" t="s">
        <v>23544</v>
      </c>
      <c r="W3649" s="69" t="s">
        <v>26405</v>
      </c>
      <c r="X3649" s="69" t="s">
        <v>29529</v>
      </c>
      <c r="AA3649" s="69" t="s">
        <v>2232</v>
      </c>
    </row>
    <row r="3650" spans="1:30" x14ac:dyDescent="0.25">
      <c r="A3650" s="93" t="s">
        <v>51009</v>
      </c>
      <c r="B3650" s="93" t="s">
        <v>51010</v>
      </c>
      <c r="C3650" s="69" t="s">
        <v>51011</v>
      </c>
      <c r="D3650" s="69" t="s">
        <v>51012</v>
      </c>
      <c r="E3650" s="69">
        <v>125</v>
      </c>
      <c r="F3650" s="69" t="s">
        <v>22927</v>
      </c>
      <c r="G3650" s="69" t="s">
        <v>51013</v>
      </c>
      <c r="H3650" s="69" t="s">
        <v>51014</v>
      </c>
      <c r="I3650" s="69">
        <v>1</v>
      </c>
      <c r="J3650" s="69" t="s">
        <v>22930</v>
      </c>
      <c r="K3650" s="69" t="s">
        <v>22931</v>
      </c>
      <c r="L3650" s="69" t="s">
        <v>4</v>
      </c>
      <c r="M3650" s="69" t="s">
        <v>20079</v>
      </c>
      <c r="N3650" s="69" t="s">
        <v>24131</v>
      </c>
      <c r="O3650" s="69" t="s">
        <v>24132</v>
      </c>
      <c r="P3650" s="69" t="s">
        <v>51015</v>
      </c>
      <c r="Q3650" s="69" t="s">
        <v>22936</v>
      </c>
      <c r="S3650" s="69" t="s">
        <v>22938</v>
      </c>
      <c r="T3650" s="69" t="s">
        <v>28959</v>
      </c>
      <c r="U3650" s="69" t="s">
        <v>43804</v>
      </c>
      <c r="V3650" s="69" t="s">
        <v>22965</v>
      </c>
      <c r="W3650" s="69" t="s">
        <v>24628</v>
      </c>
      <c r="X3650" s="69" t="s">
        <v>24137</v>
      </c>
      <c r="AA3650" s="69" t="s">
        <v>2232</v>
      </c>
      <c r="AB3650" s="69" t="s">
        <v>51016</v>
      </c>
      <c r="AC3650" s="69" t="s">
        <v>51017</v>
      </c>
    </row>
    <row r="3651" spans="1:30" x14ac:dyDescent="0.25">
      <c r="A3651" s="93" t="s">
        <v>51018</v>
      </c>
      <c r="B3651" s="93" t="s">
        <v>51019</v>
      </c>
      <c r="C3651" s="69" t="s">
        <v>51020</v>
      </c>
      <c r="D3651" s="69" t="s">
        <v>51021</v>
      </c>
      <c r="E3651" s="69">
        <v>96</v>
      </c>
      <c r="F3651" s="69" t="s">
        <v>22927</v>
      </c>
      <c r="G3651" s="69" t="s">
        <v>51022</v>
      </c>
      <c r="H3651" s="69" t="s">
        <v>51023</v>
      </c>
      <c r="I3651" s="69">
        <v>1</v>
      </c>
      <c r="J3651" s="69" t="s">
        <v>22930</v>
      </c>
      <c r="K3651" s="69" t="s">
        <v>22931</v>
      </c>
      <c r="L3651" s="69" t="s">
        <v>4</v>
      </c>
      <c r="M3651" s="69" t="s">
        <v>20079</v>
      </c>
      <c r="N3651" s="69" t="s">
        <v>24131</v>
      </c>
      <c r="O3651" s="69" t="s">
        <v>24132</v>
      </c>
      <c r="P3651" s="69" t="s">
        <v>51024</v>
      </c>
      <c r="T3651" s="69" t="s">
        <v>23181</v>
      </c>
      <c r="U3651" s="69" t="s">
        <v>31322</v>
      </c>
      <c r="V3651" s="69" t="s">
        <v>23235</v>
      </c>
      <c r="W3651" s="69" t="s">
        <v>24032</v>
      </c>
      <c r="X3651" s="69" t="s">
        <v>24629</v>
      </c>
      <c r="AA3651" s="69" t="s">
        <v>2232</v>
      </c>
      <c r="AB3651" s="69" t="s">
        <v>51025</v>
      </c>
    </row>
    <row r="3652" spans="1:30" x14ac:dyDescent="0.25">
      <c r="A3652" s="93" t="s">
        <v>51026</v>
      </c>
      <c r="B3652" s="93" t="s">
        <v>51027</v>
      </c>
      <c r="E3652" s="69">
        <v>98.5</v>
      </c>
      <c r="F3652" s="69" t="s">
        <v>22927</v>
      </c>
      <c r="G3652" s="69" t="s">
        <v>51028</v>
      </c>
      <c r="H3652" s="69" t="s">
        <v>51029</v>
      </c>
      <c r="I3652" s="69">
        <v>1</v>
      </c>
      <c r="J3652" s="69" t="s">
        <v>22930</v>
      </c>
      <c r="K3652" s="69" t="s">
        <v>22931</v>
      </c>
      <c r="L3652" s="69" t="s">
        <v>4</v>
      </c>
      <c r="M3652" s="69" t="s">
        <v>20079</v>
      </c>
      <c r="N3652" s="69" t="s">
        <v>24131</v>
      </c>
      <c r="O3652" s="69" t="s">
        <v>24132</v>
      </c>
      <c r="P3652" s="69" t="s">
        <v>51030</v>
      </c>
      <c r="Q3652" s="69" t="s">
        <v>36698</v>
      </c>
      <c r="S3652" s="69" t="s">
        <v>23488</v>
      </c>
      <c r="T3652" s="69" t="s">
        <v>23038</v>
      </c>
      <c r="U3652" s="69" t="s">
        <v>42463</v>
      </c>
      <c r="V3652" s="69" t="s">
        <v>26307</v>
      </c>
      <c r="W3652" s="69" t="s">
        <v>31379</v>
      </c>
      <c r="X3652" s="69" t="s">
        <v>42320</v>
      </c>
      <c r="AA3652" s="69" t="s">
        <v>2181</v>
      </c>
      <c r="AB3652" s="69" t="s">
        <v>51031</v>
      </c>
      <c r="AC3652" s="69" t="s">
        <v>51032</v>
      </c>
      <c r="AD3652" s="69" t="s">
        <v>39381</v>
      </c>
    </row>
    <row r="3653" spans="1:30" x14ac:dyDescent="0.25">
      <c r="A3653" s="93" t="s">
        <v>51033</v>
      </c>
      <c r="B3653" s="93" t="s">
        <v>51034</v>
      </c>
      <c r="E3653" s="69">
        <v>59.5</v>
      </c>
      <c r="F3653" s="69" t="s">
        <v>22927</v>
      </c>
      <c r="G3653" s="69" t="s">
        <v>51035</v>
      </c>
      <c r="H3653" s="69" t="s">
        <v>51036</v>
      </c>
      <c r="I3653" s="69">
        <v>1</v>
      </c>
      <c r="J3653" s="69" t="s">
        <v>22930</v>
      </c>
      <c r="K3653" s="69" t="s">
        <v>22931</v>
      </c>
      <c r="L3653" s="69" t="s">
        <v>4</v>
      </c>
      <c r="M3653" s="69" t="s">
        <v>20079</v>
      </c>
      <c r="N3653" s="69" t="s">
        <v>24131</v>
      </c>
      <c r="O3653" s="69" t="s">
        <v>24132</v>
      </c>
      <c r="P3653" s="69" t="s">
        <v>51037</v>
      </c>
      <c r="Q3653" s="69" t="s">
        <v>51038</v>
      </c>
      <c r="R3653" s="69" t="s">
        <v>2336</v>
      </c>
      <c r="S3653" s="69" t="s">
        <v>24149</v>
      </c>
      <c r="T3653" s="69" t="s">
        <v>25464</v>
      </c>
      <c r="U3653" s="69" t="s">
        <v>23695</v>
      </c>
      <c r="V3653" s="69" t="s">
        <v>23479</v>
      </c>
      <c r="W3653" s="69" t="s">
        <v>24641</v>
      </c>
      <c r="X3653" s="69" t="s">
        <v>37742</v>
      </c>
      <c r="AA3653" s="69" t="s">
        <v>2162</v>
      </c>
      <c r="AB3653" s="69" t="s">
        <v>51039</v>
      </c>
      <c r="AC3653" s="69" t="s">
        <v>51040</v>
      </c>
    </row>
    <row r="3654" spans="1:30" x14ac:dyDescent="0.25">
      <c r="A3654" s="93" t="s">
        <v>51041</v>
      </c>
      <c r="B3654" s="93" t="s">
        <v>51042</v>
      </c>
      <c r="E3654" s="69">
        <v>96</v>
      </c>
      <c r="F3654" s="69" t="s">
        <v>22927</v>
      </c>
      <c r="G3654" s="69" t="s">
        <v>51043</v>
      </c>
      <c r="H3654" s="69" t="s">
        <v>51044</v>
      </c>
      <c r="I3654" s="69">
        <v>1</v>
      </c>
      <c r="J3654" s="69" t="s">
        <v>22930</v>
      </c>
      <c r="K3654" s="69" t="s">
        <v>22931</v>
      </c>
      <c r="L3654" s="69" t="s">
        <v>4</v>
      </c>
      <c r="M3654" s="69" t="s">
        <v>20079</v>
      </c>
      <c r="N3654" s="69" t="s">
        <v>24131</v>
      </c>
      <c r="O3654" s="69" t="s">
        <v>24132</v>
      </c>
      <c r="U3654" s="69" t="s">
        <v>27998</v>
      </c>
      <c r="V3654" s="69" t="s">
        <v>27304</v>
      </c>
      <c r="W3654" s="69" t="s">
        <v>24021</v>
      </c>
      <c r="X3654" s="69" t="s">
        <v>24125</v>
      </c>
      <c r="AA3654" s="69" t="s">
        <v>2232</v>
      </c>
    </row>
    <row r="3655" spans="1:30" x14ac:dyDescent="0.25">
      <c r="A3655" s="93" t="s">
        <v>51045</v>
      </c>
      <c r="B3655" s="93" t="s">
        <v>51046</v>
      </c>
      <c r="C3655" s="69" t="s">
        <v>51047</v>
      </c>
      <c r="D3655" s="69" t="s">
        <v>51048</v>
      </c>
      <c r="E3655" s="69">
        <v>960</v>
      </c>
      <c r="F3655" s="69" t="s">
        <v>22983</v>
      </c>
      <c r="G3655" s="69" t="s">
        <v>51049</v>
      </c>
      <c r="H3655" s="69" t="s">
        <v>51050</v>
      </c>
      <c r="I3655" s="69">
        <v>1</v>
      </c>
      <c r="J3655" s="69" t="s">
        <v>22930</v>
      </c>
      <c r="K3655" s="69" t="s">
        <v>22931</v>
      </c>
      <c r="L3655" s="69" t="s">
        <v>22996</v>
      </c>
      <c r="M3655" s="69" t="s">
        <v>22997</v>
      </c>
      <c r="N3655" s="69" t="s">
        <v>22998</v>
      </c>
      <c r="O3655" s="69" t="s">
        <v>22999</v>
      </c>
      <c r="Y3655" s="69" t="s">
        <v>2231</v>
      </c>
      <c r="Z3655" s="69" t="s">
        <v>24903</v>
      </c>
      <c r="AA3655" s="69" t="s">
        <v>2162</v>
      </c>
    </row>
    <row r="3656" spans="1:30" x14ac:dyDescent="0.25">
      <c r="A3656" s="93" t="s">
        <v>51051</v>
      </c>
      <c r="B3656" s="93" t="s">
        <v>51052</v>
      </c>
      <c r="C3656" s="69" t="s">
        <v>51053</v>
      </c>
      <c r="D3656" s="69" t="s">
        <v>51054</v>
      </c>
      <c r="E3656" s="69">
        <v>25</v>
      </c>
      <c r="F3656" s="69" t="s">
        <v>22927</v>
      </c>
      <c r="G3656" s="69" t="s">
        <v>51055</v>
      </c>
      <c r="H3656" s="69" t="s">
        <v>51056</v>
      </c>
      <c r="I3656" s="69">
        <v>1</v>
      </c>
      <c r="J3656" s="69" t="s">
        <v>22930</v>
      </c>
      <c r="K3656" s="69" t="s">
        <v>22931</v>
      </c>
      <c r="L3656" s="69" t="s">
        <v>479</v>
      </c>
      <c r="M3656" s="69" t="s">
        <v>23139</v>
      </c>
      <c r="N3656" s="69" t="s">
        <v>43</v>
      </c>
      <c r="O3656" s="69" t="s">
        <v>11064</v>
      </c>
      <c r="P3656" s="69" t="s">
        <v>44319</v>
      </c>
      <c r="Q3656" s="69" t="s">
        <v>23245</v>
      </c>
      <c r="S3656" s="69" t="s">
        <v>22938</v>
      </c>
      <c r="T3656" s="69" t="s">
        <v>23458</v>
      </c>
      <c r="U3656" s="69" t="s">
        <v>26953</v>
      </c>
      <c r="V3656" s="69" t="s">
        <v>24226</v>
      </c>
      <c r="W3656" s="69" t="s">
        <v>23217</v>
      </c>
      <c r="X3656" s="69" t="s">
        <v>26134</v>
      </c>
      <c r="AA3656" s="69" t="s">
        <v>2169</v>
      </c>
      <c r="AB3656" s="69" t="s">
        <v>51057</v>
      </c>
    </row>
    <row r="3657" spans="1:30" x14ac:dyDescent="0.25">
      <c r="A3657" s="93" t="s">
        <v>51058</v>
      </c>
      <c r="B3657" s="93" t="s">
        <v>51059</v>
      </c>
      <c r="C3657" s="69" t="s">
        <v>51060</v>
      </c>
      <c r="D3657" s="69" t="s">
        <v>51061</v>
      </c>
      <c r="E3657" s="69">
        <v>32.5</v>
      </c>
      <c r="F3657" s="69" t="s">
        <v>22927</v>
      </c>
      <c r="G3657" s="69" t="s">
        <v>51062</v>
      </c>
      <c r="H3657" s="69" t="s">
        <v>51063</v>
      </c>
      <c r="I3657" s="69">
        <v>1</v>
      </c>
      <c r="J3657" s="69" t="s">
        <v>22930</v>
      </c>
      <c r="K3657" s="69" t="s">
        <v>22931</v>
      </c>
      <c r="L3657" s="69" t="s">
        <v>479</v>
      </c>
      <c r="M3657" s="69" t="s">
        <v>23139</v>
      </c>
      <c r="N3657" s="69" t="s">
        <v>43</v>
      </c>
      <c r="O3657" s="69" t="s">
        <v>11064</v>
      </c>
      <c r="P3657" s="69" t="s">
        <v>51064</v>
      </c>
      <c r="Q3657" s="69" t="s">
        <v>28365</v>
      </c>
      <c r="S3657" s="69" t="s">
        <v>30429</v>
      </c>
      <c r="T3657" s="69" t="s">
        <v>23163</v>
      </c>
      <c r="U3657" s="69" t="s">
        <v>50772</v>
      </c>
      <c r="V3657" s="69" t="s">
        <v>23260</v>
      </c>
      <c r="W3657" s="69" t="s">
        <v>23685</v>
      </c>
      <c r="X3657" s="69" t="s">
        <v>39226</v>
      </c>
      <c r="AA3657" s="69" t="s">
        <v>2181</v>
      </c>
      <c r="AD3657" s="69" t="s">
        <v>2254</v>
      </c>
    </row>
    <row r="3658" spans="1:30" x14ac:dyDescent="0.25">
      <c r="A3658" s="93" t="s">
        <v>51065</v>
      </c>
      <c r="B3658" s="93" t="s">
        <v>51066</v>
      </c>
      <c r="C3658" s="69" t="s">
        <v>51067</v>
      </c>
      <c r="D3658" s="69" t="s">
        <v>51068</v>
      </c>
      <c r="E3658" s="69">
        <v>59.5</v>
      </c>
      <c r="F3658" s="69" t="s">
        <v>22927</v>
      </c>
      <c r="G3658" s="69" t="s">
        <v>51069</v>
      </c>
      <c r="H3658" s="69" t="s">
        <v>51070</v>
      </c>
      <c r="I3658" s="69">
        <v>1</v>
      </c>
      <c r="J3658" s="69" t="s">
        <v>22930</v>
      </c>
      <c r="K3658" s="69" t="s">
        <v>22931</v>
      </c>
      <c r="L3658" s="69" t="s">
        <v>479</v>
      </c>
      <c r="M3658" s="69" t="s">
        <v>23139</v>
      </c>
      <c r="N3658" s="69" t="s">
        <v>43</v>
      </c>
      <c r="O3658" s="69" t="s">
        <v>11064</v>
      </c>
      <c r="P3658" s="69" t="s">
        <v>51071</v>
      </c>
      <c r="Q3658" s="69" t="s">
        <v>23161</v>
      </c>
      <c r="S3658" s="69" t="s">
        <v>23247</v>
      </c>
      <c r="T3658" s="69" t="s">
        <v>23149</v>
      </c>
      <c r="U3658" s="69" t="s">
        <v>37692</v>
      </c>
      <c r="V3658" s="69" t="s">
        <v>26441</v>
      </c>
      <c r="W3658" s="69" t="s">
        <v>24124</v>
      </c>
      <c r="X3658" s="69" t="s">
        <v>23627</v>
      </c>
      <c r="AA3658" s="69" t="s">
        <v>2169</v>
      </c>
      <c r="AB3658" s="69" t="s">
        <v>51072</v>
      </c>
      <c r="AD3658" s="69" t="s">
        <v>30447</v>
      </c>
    </row>
    <row r="3659" spans="1:30" x14ac:dyDescent="0.25">
      <c r="A3659" s="93" t="s">
        <v>51073</v>
      </c>
      <c r="B3659" s="93" t="s">
        <v>51074</v>
      </c>
      <c r="C3659" s="69" t="s">
        <v>51075</v>
      </c>
      <c r="D3659" s="69" t="s">
        <v>51076</v>
      </c>
      <c r="E3659" s="69">
        <v>154.5</v>
      </c>
      <c r="F3659" s="69" t="s">
        <v>22927</v>
      </c>
      <c r="G3659" s="69" t="s">
        <v>51077</v>
      </c>
      <c r="H3659" s="69" t="s">
        <v>51078</v>
      </c>
      <c r="I3659" s="69">
        <v>1</v>
      </c>
      <c r="J3659" s="69" t="s">
        <v>22930</v>
      </c>
      <c r="K3659" s="69" t="s">
        <v>22931</v>
      </c>
      <c r="L3659" s="69" t="s">
        <v>479</v>
      </c>
      <c r="M3659" s="69" t="s">
        <v>23139</v>
      </c>
      <c r="N3659" s="69" t="s">
        <v>43</v>
      </c>
      <c r="O3659" s="69" t="s">
        <v>11064</v>
      </c>
      <c r="P3659" s="69" t="s">
        <v>51079</v>
      </c>
      <c r="Q3659" s="69" t="s">
        <v>23161</v>
      </c>
      <c r="S3659" s="69" t="s">
        <v>23247</v>
      </c>
      <c r="T3659" s="69" t="s">
        <v>23458</v>
      </c>
      <c r="U3659" s="69" t="s">
        <v>26602</v>
      </c>
      <c r="X3659" s="69" t="s">
        <v>23364</v>
      </c>
      <c r="AA3659" s="69" t="s">
        <v>2271</v>
      </c>
      <c r="AB3659" s="69" t="s">
        <v>51080</v>
      </c>
      <c r="AD3659" s="69" t="s">
        <v>24384</v>
      </c>
    </row>
    <row r="3660" spans="1:30" x14ac:dyDescent="0.25">
      <c r="A3660" s="93" t="s">
        <v>51081</v>
      </c>
      <c r="B3660" s="93" t="s">
        <v>51082</v>
      </c>
      <c r="C3660" s="69" t="s">
        <v>51083</v>
      </c>
      <c r="D3660" s="69" t="s">
        <v>51084</v>
      </c>
      <c r="E3660" s="69">
        <v>134.5</v>
      </c>
      <c r="F3660" s="69" t="s">
        <v>22927</v>
      </c>
      <c r="G3660" s="69" t="s">
        <v>51085</v>
      </c>
      <c r="H3660" s="69" t="s">
        <v>51086</v>
      </c>
      <c r="I3660" s="69">
        <v>1</v>
      </c>
      <c r="J3660" s="69" t="s">
        <v>22930</v>
      </c>
      <c r="K3660" s="69" t="s">
        <v>22931</v>
      </c>
      <c r="L3660" s="69" t="s">
        <v>479</v>
      </c>
      <c r="M3660" s="69" t="s">
        <v>23139</v>
      </c>
      <c r="N3660" s="69" t="s">
        <v>43</v>
      </c>
      <c r="O3660" s="69" t="s">
        <v>11064</v>
      </c>
      <c r="P3660" s="69" t="s">
        <v>51087</v>
      </c>
      <c r="Q3660" s="69" t="s">
        <v>28365</v>
      </c>
      <c r="T3660" s="69" t="s">
        <v>23149</v>
      </c>
      <c r="U3660" s="69" t="s">
        <v>29635</v>
      </c>
      <c r="V3660" s="69" t="s">
        <v>23685</v>
      </c>
      <c r="W3660" s="69" t="s">
        <v>51088</v>
      </c>
      <c r="X3660" s="69" t="s">
        <v>23248</v>
      </c>
      <c r="AA3660" s="69" t="s">
        <v>2169</v>
      </c>
      <c r="AB3660" s="69" t="s">
        <v>51089</v>
      </c>
      <c r="AD3660" s="69" t="s">
        <v>2279</v>
      </c>
    </row>
    <row r="3661" spans="1:30" x14ac:dyDescent="0.25">
      <c r="A3661" s="93" t="s">
        <v>51090</v>
      </c>
      <c r="B3661" s="93" t="s">
        <v>51091</v>
      </c>
      <c r="C3661" s="69" t="s">
        <v>51092</v>
      </c>
      <c r="D3661" s="69" t="s">
        <v>51093</v>
      </c>
      <c r="E3661" s="69">
        <v>617</v>
      </c>
      <c r="F3661" s="69" t="s">
        <v>22927</v>
      </c>
      <c r="G3661" s="69" t="s">
        <v>51094</v>
      </c>
      <c r="H3661" s="69" t="s">
        <v>51095</v>
      </c>
      <c r="I3661" s="69">
        <v>1</v>
      </c>
      <c r="J3661" s="69" t="s">
        <v>22930</v>
      </c>
      <c r="K3661" s="69" t="s">
        <v>22931</v>
      </c>
      <c r="L3661" s="69" t="s">
        <v>479</v>
      </c>
      <c r="M3661" s="69" t="s">
        <v>23139</v>
      </c>
      <c r="N3661" s="69" t="s">
        <v>43</v>
      </c>
      <c r="O3661" s="69" t="s">
        <v>11064</v>
      </c>
      <c r="P3661" s="69" t="s">
        <v>51096</v>
      </c>
      <c r="Q3661" s="69" t="s">
        <v>51097</v>
      </c>
      <c r="R3661" s="69" t="s">
        <v>23246</v>
      </c>
      <c r="T3661" s="69" t="s">
        <v>23149</v>
      </c>
      <c r="U3661" s="69" t="s">
        <v>36645</v>
      </c>
      <c r="V3661" s="69" t="s">
        <v>51098</v>
      </c>
      <c r="W3661" s="69" t="s">
        <v>51099</v>
      </c>
      <c r="X3661" s="69" t="s">
        <v>31990</v>
      </c>
      <c r="AA3661" s="69" t="s">
        <v>2169</v>
      </c>
      <c r="AB3661" s="69" t="s">
        <v>51100</v>
      </c>
      <c r="AD3661" s="69" t="s">
        <v>23251</v>
      </c>
    </row>
    <row r="3662" spans="1:30" x14ac:dyDescent="0.25">
      <c r="A3662" s="93" t="s">
        <v>51101</v>
      </c>
      <c r="B3662" s="93" t="s">
        <v>51102</v>
      </c>
      <c r="C3662" s="69" t="s">
        <v>51103</v>
      </c>
      <c r="D3662" s="69" t="s">
        <v>51104</v>
      </c>
      <c r="E3662" s="69">
        <v>268.5</v>
      </c>
      <c r="F3662" s="69" t="s">
        <v>22927</v>
      </c>
      <c r="G3662" s="69" t="s">
        <v>51105</v>
      </c>
      <c r="H3662" s="69" t="s">
        <v>51106</v>
      </c>
      <c r="I3662" s="69">
        <v>1</v>
      </c>
      <c r="J3662" s="69" t="s">
        <v>22930</v>
      </c>
      <c r="K3662" s="69" t="s">
        <v>22931</v>
      </c>
      <c r="L3662" s="69" t="s">
        <v>479</v>
      </c>
      <c r="M3662" s="69" t="s">
        <v>23139</v>
      </c>
      <c r="N3662" s="69" t="s">
        <v>43</v>
      </c>
      <c r="O3662" s="69" t="s">
        <v>11064</v>
      </c>
      <c r="S3662" s="69" t="s">
        <v>23606</v>
      </c>
      <c r="T3662" s="69" t="s">
        <v>23149</v>
      </c>
      <c r="AA3662" s="69" t="s">
        <v>2169</v>
      </c>
      <c r="AB3662" s="69" t="s">
        <v>51107</v>
      </c>
      <c r="AD3662" s="69" t="s">
        <v>23251</v>
      </c>
    </row>
    <row r="3663" spans="1:30" x14ac:dyDescent="0.25">
      <c r="A3663" s="93" t="s">
        <v>51108</v>
      </c>
      <c r="B3663" s="93" t="s">
        <v>51109</v>
      </c>
      <c r="C3663" s="69" t="s">
        <v>51110</v>
      </c>
      <c r="D3663" s="69" t="s">
        <v>51111</v>
      </c>
      <c r="E3663" s="69">
        <v>97.5</v>
      </c>
      <c r="F3663" s="69" t="s">
        <v>22927</v>
      </c>
      <c r="G3663" s="69" t="s">
        <v>51112</v>
      </c>
      <c r="H3663" s="69" t="s">
        <v>51113</v>
      </c>
      <c r="I3663" s="69">
        <v>1</v>
      </c>
      <c r="J3663" s="69" t="s">
        <v>22930</v>
      </c>
      <c r="K3663" s="69" t="s">
        <v>22931</v>
      </c>
      <c r="L3663" s="69" t="s">
        <v>479</v>
      </c>
      <c r="M3663" s="69" t="s">
        <v>23139</v>
      </c>
      <c r="N3663" s="69" t="s">
        <v>43</v>
      </c>
      <c r="O3663" s="69" t="s">
        <v>11064</v>
      </c>
      <c r="P3663" s="69" t="s">
        <v>51114</v>
      </c>
      <c r="Q3663" s="69" t="s">
        <v>51115</v>
      </c>
      <c r="S3663" s="69" t="s">
        <v>23247</v>
      </c>
      <c r="T3663" s="69" t="s">
        <v>23149</v>
      </c>
      <c r="U3663" s="69" t="s">
        <v>29635</v>
      </c>
      <c r="V3663" s="69" t="s">
        <v>22942</v>
      </c>
      <c r="W3663" s="69" t="s">
        <v>22964</v>
      </c>
      <c r="X3663" s="69" t="s">
        <v>28540</v>
      </c>
      <c r="AA3663" s="69" t="s">
        <v>2169</v>
      </c>
      <c r="AB3663" s="69" t="s">
        <v>51116</v>
      </c>
      <c r="AD3663" s="69" t="s">
        <v>2319</v>
      </c>
    </row>
    <row r="3664" spans="1:30" x14ac:dyDescent="0.25">
      <c r="A3664" s="93" t="s">
        <v>51117</v>
      </c>
      <c r="B3664" s="93" t="s">
        <v>51118</v>
      </c>
      <c r="C3664" s="69" t="s">
        <v>51119</v>
      </c>
      <c r="D3664" s="69" t="s">
        <v>51120</v>
      </c>
      <c r="E3664" s="69">
        <v>274</v>
      </c>
      <c r="F3664" s="69" t="s">
        <v>22927</v>
      </c>
      <c r="G3664" s="69" t="s">
        <v>51121</v>
      </c>
      <c r="H3664" s="69" t="s">
        <v>51122</v>
      </c>
      <c r="I3664" s="69">
        <v>1</v>
      </c>
      <c r="J3664" s="69" t="s">
        <v>22930</v>
      </c>
      <c r="K3664" s="69" t="s">
        <v>22931</v>
      </c>
      <c r="L3664" s="69" t="s">
        <v>479</v>
      </c>
      <c r="M3664" s="69" t="s">
        <v>23139</v>
      </c>
      <c r="N3664" s="69" t="s">
        <v>43</v>
      </c>
      <c r="O3664" s="69" t="s">
        <v>11064</v>
      </c>
      <c r="P3664" s="69" t="s">
        <v>51123</v>
      </c>
      <c r="Q3664" s="69" t="s">
        <v>28365</v>
      </c>
      <c r="T3664" s="69" t="s">
        <v>23149</v>
      </c>
      <c r="U3664" s="69" t="s">
        <v>50082</v>
      </c>
      <c r="V3664" s="69" t="s">
        <v>51124</v>
      </c>
      <c r="W3664" s="69" t="s">
        <v>26134</v>
      </c>
      <c r="X3664" s="69" t="s">
        <v>51125</v>
      </c>
      <c r="AA3664" s="69" t="s">
        <v>2169</v>
      </c>
      <c r="AB3664" s="69" t="s">
        <v>51126</v>
      </c>
      <c r="AD3664" s="69" t="s">
        <v>51127</v>
      </c>
    </row>
    <row r="3665" spans="1:42" x14ac:dyDescent="0.25">
      <c r="A3665" s="93" t="s">
        <v>51128</v>
      </c>
      <c r="B3665" s="93" t="s">
        <v>51129</v>
      </c>
      <c r="C3665" s="69" t="s">
        <v>51130</v>
      </c>
      <c r="D3665" s="69" t="s">
        <v>51131</v>
      </c>
      <c r="E3665" s="69">
        <v>71.5</v>
      </c>
      <c r="F3665" s="69" t="s">
        <v>22927</v>
      </c>
      <c r="G3665" s="69" t="s">
        <v>51132</v>
      </c>
      <c r="H3665" s="69" t="s">
        <v>51133</v>
      </c>
      <c r="I3665" s="69">
        <v>1</v>
      </c>
      <c r="J3665" s="69" t="s">
        <v>22930</v>
      </c>
      <c r="K3665" s="69" t="s">
        <v>22931</v>
      </c>
      <c r="L3665" s="69" t="s">
        <v>479</v>
      </c>
      <c r="M3665" s="69" t="s">
        <v>23139</v>
      </c>
      <c r="N3665" s="69" t="s">
        <v>43</v>
      </c>
      <c r="O3665" s="69" t="s">
        <v>11064</v>
      </c>
      <c r="P3665" s="69" t="s">
        <v>51134</v>
      </c>
      <c r="Q3665" s="69" t="s">
        <v>51135</v>
      </c>
      <c r="T3665" s="69" t="s">
        <v>23458</v>
      </c>
      <c r="U3665" s="69" t="s">
        <v>25335</v>
      </c>
      <c r="V3665" s="69" t="s">
        <v>23016</v>
      </c>
      <c r="W3665" s="69" t="s">
        <v>22964</v>
      </c>
      <c r="X3665" s="69" t="s">
        <v>28641</v>
      </c>
      <c r="AA3665" s="69" t="s">
        <v>2212</v>
      </c>
      <c r="AB3665" s="69" t="s">
        <v>51136</v>
      </c>
      <c r="AD3665" s="69" t="s">
        <v>51137</v>
      </c>
    </row>
    <row r="3666" spans="1:42" x14ac:dyDescent="0.25">
      <c r="A3666" s="93" t="s">
        <v>51138</v>
      </c>
      <c r="B3666" s="93" t="s">
        <v>51139</v>
      </c>
      <c r="C3666" s="69" t="s">
        <v>51140</v>
      </c>
      <c r="D3666" s="69" t="s">
        <v>51141</v>
      </c>
      <c r="E3666" s="69">
        <v>77.5</v>
      </c>
      <c r="F3666" s="69" t="s">
        <v>22927</v>
      </c>
      <c r="G3666" s="69" t="s">
        <v>51142</v>
      </c>
      <c r="H3666" s="69" t="s">
        <v>51143</v>
      </c>
      <c r="I3666" s="69">
        <v>1</v>
      </c>
      <c r="J3666" s="69" t="s">
        <v>22930</v>
      </c>
      <c r="K3666" s="69" t="s">
        <v>22931</v>
      </c>
      <c r="L3666" s="69" t="s">
        <v>479</v>
      </c>
      <c r="M3666" s="69" t="s">
        <v>23139</v>
      </c>
      <c r="N3666" s="69" t="s">
        <v>43</v>
      </c>
      <c r="O3666" s="69" t="s">
        <v>11064</v>
      </c>
      <c r="P3666" s="69" t="s">
        <v>51144</v>
      </c>
      <c r="Q3666" s="69" t="s">
        <v>23161</v>
      </c>
      <c r="S3666" s="69" t="s">
        <v>23247</v>
      </c>
      <c r="T3666" s="69" t="s">
        <v>23149</v>
      </c>
      <c r="U3666" s="69" t="s">
        <v>23216</v>
      </c>
      <c r="V3666" s="69" t="s">
        <v>25556</v>
      </c>
      <c r="W3666" s="69" t="s">
        <v>22964</v>
      </c>
      <c r="X3666" s="69" t="s">
        <v>26404</v>
      </c>
      <c r="AA3666" s="69" t="s">
        <v>2169</v>
      </c>
      <c r="AB3666" s="69" t="s">
        <v>51145</v>
      </c>
      <c r="AD3666" s="69" t="s">
        <v>30447</v>
      </c>
    </row>
    <row r="3667" spans="1:42" x14ac:dyDescent="0.25">
      <c r="A3667" s="93" t="s">
        <v>51146</v>
      </c>
      <c r="B3667" s="93" t="s">
        <v>51147</v>
      </c>
      <c r="C3667" s="69" t="s">
        <v>51148</v>
      </c>
      <c r="D3667" s="69" t="s">
        <v>51149</v>
      </c>
      <c r="E3667" s="69">
        <v>89</v>
      </c>
      <c r="F3667" s="69" t="s">
        <v>22927</v>
      </c>
      <c r="G3667" s="69" t="s">
        <v>51150</v>
      </c>
      <c r="H3667" s="69" t="s">
        <v>51151</v>
      </c>
      <c r="I3667" s="69">
        <v>1</v>
      </c>
      <c r="J3667" s="69" t="s">
        <v>22930</v>
      </c>
      <c r="K3667" s="69" t="s">
        <v>22931</v>
      </c>
      <c r="L3667" s="69" t="s">
        <v>479</v>
      </c>
      <c r="M3667" s="69" t="s">
        <v>23139</v>
      </c>
      <c r="N3667" s="69" t="s">
        <v>43</v>
      </c>
      <c r="O3667" s="69" t="s">
        <v>11064</v>
      </c>
      <c r="P3667" s="69" t="s">
        <v>51152</v>
      </c>
      <c r="Q3667" s="69" t="s">
        <v>51153</v>
      </c>
      <c r="S3667" s="69" t="s">
        <v>28394</v>
      </c>
      <c r="T3667" s="69" t="s">
        <v>23149</v>
      </c>
      <c r="U3667" s="69" t="s">
        <v>23014</v>
      </c>
      <c r="V3667" s="69" t="s">
        <v>23282</v>
      </c>
      <c r="W3667" s="69" t="s">
        <v>23121</v>
      </c>
      <c r="X3667" s="69" t="s">
        <v>26027</v>
      </c>
      <c r="AA3667" s="69" t="s">
        <v>2169</v>
      </c>
      <c r="AB3667" s="69" t="s">
        <v>51154</v>
      </c>
      <c r="AD3667" s="69" t="s">
        <v>30447</v>
      </c>
    </row>
    <row r="3668" spans="1:42" x14ac:dyDescent="0.25">
      <c r="A3668" s="93" t="s">
        <v>51155</v>
      </c>
      <c r="B3668" s="93" t="s">
        <v>51156</v>
      </c>
      <c r="C3668" s="69" t="s">
        <v>51157</v>
      </c>
      <c r="D3668" s="69" t="s">
        <v>51158</v>
      </c>
      <c r="E3668" s="69">
        <v>98.5</v>
      </c>
      <c r="F3668" s="69" t="s">
        <v>22927</v>
      </c>
      <c r="G3668" s="69" t="s">
        <v>51159</v>
      </c>
      <c r="H3668" s="69" t="s">
        <v>51160</v>
      </c>
      <c r="I3668" s="69">
        <v>1</v>
      </c>
      <c r="J3668" s="69" t="s">
        <v>22930</v>
      </c>
      <c r="K3668" s="69" t="s">
        <v>22931</v>
      </c>
      <c r="L3668" s="69" t="s">
        <v>479</v>
      </c>
      <c r="M3668" s="69" t="s">
        <v>23139</v>
      </c>
      <c r="N3668" s="69" t="s">
        <v>43</v>
      </c>
      <c r="O3668" s="69" t="s">
        <v>11064</v>
      </c>
      <c r="P3668" s="69" t="s">
        <v>51161</v>
      </c>
      <c r="Q3668" s="69" t="s">
        <v>23245</v>
      </c>
      <c r="S3668" s="69" t="s">
        <v>23543</v>
      </c>
      <c r="T3668" s="69" t="s">
        <v>23149</v>
      </c>
      <c r="U3668" s="69" t="s">
        <v>51162</v>
      </c>
      <c r="V3668" s="69" t="s">
        <v>24124</v>
      </c>
      <c r="X3668" s="69" t="s">
        <v>23027</v>
      </c>
      <c r="AA3668" s="69" t="s">
        <v>2275</v>
      </c>
      <c r="AB3668" s="69" t="s">
        <v>51163</v>
      </c>
      <c r="AD3668" s="69" t="s">
        <v>31478</v>
      </c>
    </row>
    <row r="3669" spans="1:42" x14ac:dyDescent="0.25">
      <c r="A3669" s="93" t="s">
        <v>51164</v>
      </c>
      <c r="B3669" s="93" t="s">
        <v>51165</v>
      </c>
      <c r="C3669" s="69" t="s">
        <v>51166</v>
      </c>
      <c r="D3669" s="69" t="s">
        <v>51167</v>
      </c>
      <c r="E3669" s="69">
        <v>79.5</v>
      </c>
      <c r="F3669" s="69" t="s">
        <v>22927</v>
      </c>
      <c r="G3669" s="69" t="s">
        <v>51168</v>
      </c>
      <c r="H3669" s="69" t="s">
        <v>51169</v>
      </c>
      <c r="I3669" s="69">
        <v>1</v>
      </c>
      <c r="J3669" s="69" t="s">
        <v>22930</v>
      </c>
      <c r="K3669" s="69" t="s">
        <v>22931</v>
      </c>
      <c r="L3669" s="69" t="s">
        <v>479</v>
      </c>
      <c r="M3669" s="69" t="s">
        <v>23139</v>
      </c>
      <c r="N3669" s="69" t="s">
        <v>43</v>
      </c>
      <c r="O3669" s="69" t="s">
        <v>11064</v>
      </c>
      <c r="P3669" s="69" t="s">
        <v>51170</v>
      </c>
      <c r="Q3669" s="69" t="s">
        <v>48503</v>
      </c>
      <c r="T3669" s="69" t="s">
        <v>23149</v>
      </c>
      <c r="U3669" s="69" t="s">
        <v>29432</v>
      </c>
      <c r="V3669" s="69" t="s">
        <v>25858</v>
      </c>
      <c r="W3669" s="69" t="s">
        <v>23122</v>
      </c>
      <c r="X3669" s="69" t="s">
        <v>23364</v>
      </c>
      <c r="AA3669" s="69" t="s">
        <v>2169</v>
      </c>
      <c r="AB3669" s="69" t="s">
        <v>51171</v>
      </c>
      <c r="AD3669" s="69" t="s">
        <v>2236</v>
      </c>
    </row>
    <row r="3670" spans="1:42" x14ac:dyDescent="0.25">
      <c r="A3670" s="93" t="s">
        <v>51172</v>
      </c>
      <c r="B3670" s="93" t="s">
        <v>51173</v>
      </c>
      <c r="C3670" s="69" t="s">
        <v>51174</v>
      </c>
      <c r="D3670" s="69" t="s">
        <v>51175</v>
      </c>
      <c r="E3670" s="69">
        <v>79.5</v>
      </c>
      <c r="F3670" s="69" t="s">
        <v>22927</v>
      </c>
      <c r="G3670" s="69" t="s">
        <v>51176</v>
      </c>
      <c r="H3670" s="69" t="s">
        <v>51177</v>
      </c>
      <c r="I3670" s="69">
        <v>1</v>
      </c>
      <c r="J3670" s="69" t="s">
        <v>22930</v>
      </c>
      <c r="K3670" s="69" t="s">
        <v>22931</v>
      </c>
      <c r="L3670" s="69" t="s">
        <v>479</v>
      </c>
      <c r="M3670" s="69" t="s">
        <v>23139</v>
      </c>
      <c r="N3670" s="69" t="s">
        <v>43</v>
      </c>
      <c r="O3670" s="69" t="s">
        <v>11064</v>
      </c>
      <c r="Q3670" s="69" t="s">
        <v>48503</v>
      </c>
      <c r="T3670" s="69" t="s">
        <v>23149</v>
      </c>
      <c r="U3670" s="69" t="s">
        <v>31886</v>
      </c>
      <c r="V3670" s="69" t="s">
        <v>23016</v>
      </c>
      <c r="W3670" s="69" t="s">
        <v>23122</v>
      </c>
      <c r="X3670" s="69" t="s">
        <v>23062</v>
      </c>
      <c r="AA3670" s="69" t="s">
        <v>2169</v>
      </c>
      <c r="AB3670" s="69" t="s">
        <v>51178</v>
      </c>
      <c r="AD3670" s="69" t="s">
        <v>2236</v>
      </c>
    </row>
    <row r="3671" spans="1:42" x14ac:dyDescent="0.25">
      <c r="A3671" s="93" t="s">
        <v>51179</v>
      </c>
      <c r="B3671" s="93" t="s">
        <v>51180</v>
      </c>
      <c r="C3671" s="69" t="s">
        <v>51181</v>
      </c>
      <c r="D3671" s="69" t="s">
        <v>51182</v>
      </c>
      <c r="E3671" s="69">
        <v>323.5</v>
      </c>
      <c r="F3671" s="69" t="s">
        <v>22927</v>
      </c>
      <c r="G3671" s="69" t="s">
        <v>51183</v>
      </c>
      <c r="H3671" s="69" t="s">
        <v>51184</v>
      </c>
      <c r="I3671" s="69">
        <v>1</v>
      </c>
      <c r="J3671" s="69" t="s">
        <v>22930</v>
      </c>
      <c r="K3671" s="69" t="s">
        <v>22931</v>
      </c>
      <c r="L3671" s="69" t="s">
        <v>479</v>
      </c>
      <c r="M3671" s="69" t="s">
        <v>23139</v>
      </c>
      <c r="N3671" s="69" t="s">
        <v>43</v>
      </c>
      <c r="O3671" s="69" t="s">
        <v>11064</v>
      </c>
      <c r="P3671" s="69" t="s">
        <v>51185</v>
      </c>
      <c r="Q3671" s="69" t="s">
        <v>51186</v>
      </c>
      <c r="R3671" s="69" t="s">
        <v>48231</v>
      </c>
      <c r="T3671" s="69" t="s">
        <v>23458</v>
      </c>
      <c r="U3671" s="69" t="s">
        <v>22940</v>
      </c>
      <c r="V3671" s="69" t="s">
        <v>28641</v>
      </c>
      <c r="W3671" s="69" t="s">
        <v>23627</v>
      </c>
      <c r="X3671" s="69" t="s">
        <v>22941</v>
      </c>
      <c r="AA3671" s="69" t="s">
        <v>2169</v>
      </c>
      <c r="AB3671" s="69" t="s">
        <v>51187</v>
      </c>
      <c r="AC3671" s="69" t="s">
        <v>51188</v>
      </c>
      <c r="AD3671" s="69" t="s">
        <v>2321</v>
      </c>
    </row>
    <row r="3672" spans="1:42" x14ac:dyDescent="0.25">
      <c r="A3672" s="93" t="s">
        <v>51189</v>
      </c>
      <c r="B3672" s="93" t="s">
        <v>51190</v>
      </c>
      <c r="E3672" s="69">
        <v>459</v>
      </c>
      <c r="F3672" s="69" t="s">
        <v>22927</v>
      </c>
      <c r="G3672" s="69" t="s">
        <v>51191</v>
      </c>
      <c r="H3672" s="69" t="s">
        <v>51192</v>
      </c>
      <c r="I3672" s="69">
        <v>1</v>
      </c>
      <c r="J3672" s="69" t="s">
        <v>22930</v>
      </c>
      <c r="K3672" s="69" t="s">
        <v>22931</v>
      </c>
      <c r="L3672" s="69" t="s">
        <v>479</v>
      </c>
      <c r="M3672" s="69" t="s">
        <v>23139</v>
      </c>
      <c r="N3672" s="69" t="s">
        <v>43</v>
      </c>
      <c r="O3672" s="69" t="s">
        <v>11064</v>
      </c>
      <c r="P3672" s="69" t="s">
        <v>51193</v>
      </c>
      <c r="Q3672" s="69" t="s">
        <v>23161</v>
      </c>
      <c r="S3672" s="69" t="s">
        <v>23247</v>
      </c>
      <c r="T3672" s="69" t="s">
        <v>23458</v>
      </c>
      <c r="U3672" s="69" t="s">
        <v>47814</v>
      </c>
      <c r="V3672" s="69" t="s">
        <v>23363</v>
      </c>
      <c r="W3672" s="69" t="s">
        <v>27305</v>
      </c>
      <c r="X3672" s="69" t="s">
        <v>25556</v>
      </c>
      <c r="AA3672" s="69" t="s">
        <v>2169</v>
      </c>
      <c r="AD3672" s="69" t="s">
        <v>49206</v>
      </c>
    </row>
    <row r="3673" spans="1:42" x14ac:dyDescent="0.25">
      <c r="A3673" s="93" t="s">
        <v>51194</v>
      </c>
      <c r="B3673" s="93" t="s">
        <v>51195</v>
      </c>
      <c r="C3673" s="69" t="s">
        <v>51196</v>
      </c>
      <c r="D3673" s="69" t="s">
        <v>51197</v>
      </c>
      <c r="E3673" s="69">
        <v>136</v>
      </c>
      <c r="F3673" s="69" t="s">
        <v>22927</v>
      </c>
      <c r="G3673" s="69" t="s">
        <v>51198</v>
      </c>
      <c r="H3673" s="69" t="s">
        <v>51199</v>
      </c>
      <c r="I3673" s="69">
        <v>1</v>
      </c>
      <c r="J3673" s="69" t="s">
        <v>22930</v>
      </c>
      <c r="K3673" s="69" t="s">
        <v>22931</v>
      </c>
      <c r="L3673" s="69" t="s">
        <v>479</v>
      </c>
      <c r="M3673" s="69" t="s">
        <v>23139</v>
      </c>
      <c r="N3673" s="69" t="s">
        <v>43</v>
      </c>
      <c r="O3673" s="69" t="s">
        <v>11064</v>
      </c>
      <c r="P3673" s="69" t="s">
        <v>51200</v>
      </c>
      <c r="Q3673" s="69" t="s">
        <v>23245</v>
      </c>
      <c r="S3673" s="69" t="s">
        <v>23543</v>
      </c>
      <c r="T3673" s="69" t="s">
        <v>23149</v>
      </c>
      <c r="U3673" s="69" t="s">
        <v>27845</v>
      </c>
      <c r="X3673" s="69" t="s">
        <v>24226</v>
      </c>
      <c r="AA3673" s="69" t="s">
        <v>2272</v>
      </c>
      <c r="AB3673" s="69" t="s">
        <v>51201</v>
      </c>
      <c r="AD3673" s="69" t="s">
        <v>28279</v>
      </c>
    </row>
    <row r="3674" spans="1:42" x14ac:dyDescent="0.25">
      <c r="A3674" s="93" t="s">
        <v>51202</v>
      </c>
      <c r="B3674" s="93" t="s">
        <v>51203</v>
      </c>
      <c r="C3674" s="69" t="s">
        <v>51204</v>
      </c>
      <c r="D3674" s="69" t="s">
        <v>51205</v>
      </c>
      <c r="E3674" s="69">
        <v>125</v>
      </c>
      <c r="F3674" s="69" t="s">
        <v>22927</v>
      </c>
      <c r="G3674" s="69" t="s">
        <v>51206</v>
      </c>
      <c r="H3674" s="69" t="s">
        <v>51207</v>
      </c>
      <c r="I3674" s="69">
        <v>1</v>
      </c>
      <c r="J3674" s="69" t="s">
        <v>22930</v>
      </c>
      <c r="K3674" s="69" t="s">
        <v>22931</v>
      </c>
      <c r="L3674" s="69" t="s">
        <v>479</v>
      </c>
      <c r="M3674" s="69" t="s">
        <v>23139</v>
      </c>
      <c r="N3674" s="69" t="s">
        <v>43</v>
      </c>
      <c r="O3674" s="69" t="s">
        <v>11064</v>
      </c>
      <c r="P3674" s="69" t="s">
        <v>51208</v>
      </c>
      <c r="Q3674" s="69" t="s">
        <v>23245</v>
      </c>
      <c r="S3674" s="69" t="s">
        <v>25482</v>
      </c>
      <c r="T3674" s="69" t="s">
        <v>23149</v>
      </c>
      <c r="U3674" s="69" t="s">
        <v>38679</v>
      </c>
      <c r="X3674" s="69" t="s">
        <v>23364</v>
      </c>
      <c r="AA3674" s="69" t="s">
        <v>2272</v>
      </c>
      <c r="AB3674" s="69" t="s">
        <v>51209</v>
      </c>
      <c r="AD3674" s="69" t="s">
        <v>28279</v>
      </c>
    </row>
    <row r="3675" spans="1:42" x14ac:dyDescent="0.25">
      <c r="A3675" s="93" t="s">
        <v>51210</v>
      </c>
      <c r="B3675" s="93" t="s">
        <v>51211</v>
      </c>
      <c r="E3675" s="69">
        <v>129.5</v>
      </c>
      <c r="F3675" s="69" t="s">
        <v>22927</v>
      </c>
      <c r="G3675" s="69" t="s">
        <v>51212</v>
      </c>
      <c r="H3675" s="69" t="s">
        <v>51213</v>
      </c>
      <c r="I3675" s="69">
        <v>1</v>
      </c>
      <c r="J3675" s="69" t="s">
        <v>22930</v>
      </c>
      <c r="K3675" s="69" t="s">
        <v>22931</v>
      </c>
      <c r="L3675" s="69" t="s">
        <v>479</v>
      </c>
      <c r="M3675" s="69" t="s">
        <v>23139</v>
      </c>
      <c r="N3675" s="69" t="s">
        <v>43</v>
      </c>
      <c r="O3675" s="69" t="s">
        <v>11064</v>
      </c>
      <c r="AA3675" s="69" t="s">
        <v>2272</v>
      </c>
      <c r="AD3675" s="69" t="s">
        <v>23480</v>
      </c>
    </row>
    <row r="3676" spans="1:42" x14ac:dyDescent="0.25">
      <c r="A3676" s="93" t="s">
        <v>51214</v>
      </c>
      <c r="B3676" s="93" t="s">
        <v>51215</v>
      </c>
      <c r="C3676" s="69" t="s">
        <v>51216</v>
      </c>
      <c r="D3676" s="69" t="s">
        <v>51217</v>
      </c>
      <c r="E3676" s="69">
        <v>0</v>
      </c>
      <c r="F3676" s="69" t="s">
        <v>22927</v>
      </c>
      <c r="G3676" s="69" t="s">
        <v>51218</v>
      </c>
      <c r="H3676" s="69" t="s">
        <v>51219</v>
      </c>
      <c r="I3676" s="69">
        <v>1</v>
      </c>
      <c r="J3676" s="69" t="s">
        <v>22930</v>
      </c>
      <c r="K3676" s="69" t="s">
        <v>22931</v>
      </c>
      <c r="L3676" s="69" t="s">
        <v>30326</v>
      </c>
      <c r="M3676" s="69" t="s">
        <v>30327</v>
      </c>
      <c r="N3676" s="69" t="s">
        <v>51220</v>
      </c>
      <c r="O3676" s="69" t="s">
        <v>51221</v>
      </c>
      <c r="P3676" s="69" t="s">
        <v>51222</v>
      </c>
      <c r="Q3676" s="69" t="s">
        <v>22936</v>
      </c>
      <c r="R3676" s="69" t="s">
        <v>23000</v>
      </c>
      <c r="S3676" s="69" t="s">
        <v>22938</v>
      </c>
      <c r="T3676" s="69" t="s">
        <v>22961</v>
      </c>
      <c r="U3676" s="69" t="s">
        <v>51223</v>
      </c>
      <c r="V3676" s="69" t="s">
        <v>24566</v>
      </c>
      <c r="W3676" s="69" t="s">
        <v>23662</v>
      </c>
      <c r="X3676" s="69" t="s">
        <v>30826</v>
      </c>
      <c r="AA3676" s="69" t="s">
        <v>2162</v>
      </c>
    </row>
    <row r="3677" spans="1:42" x14ac:dyDescent="0.25">
      <c r="A3677" s="93" t="s">
        <v>51224</v>
      </c>
      <c r="B3677" s="93" t="s">
        <v>51225</v>
      </c>
      <c r="C3677" s="69" t="s">
        <v>51226</v>
      </c>
      <c r="D3677" s="69" t="s">
        <v>51227</v>
      </c>
      <c r="E3677" s="69">
        <v>0</v>
      </c>
      <c r="F3677" s="69" t="s">
        <v>22927</v>
      </c>
      <c r="G3677" s="69" t="s">
        <v>51228</v>
      </c>
      <c r="H3677" s="69" t="s">
        <v>51229</v>
      </c>
      <c r="I3677" s="69">
        <v>1</v>
      </c>
      <c r="J3677" s="69" t="s">
        <v>22930</v>
      </c>
      <c r="K3677" s="69" t="s">
        <v>22931</v>
      </c>
      <c r="L3677" s="69" t="s">
        <v>30326</v>
      </c>
      <c r="M3677" s="69" t="s">
        <v>30327</v>
      </c>
      <c r="N3677" s="69" t="s">
        <v>51220</v>
      </c>
      <c r="O3677" s="69" t="s">
        <v>51221</v>
      </c>
      <c r="P3677" s="69" t="s">
        <v>51230</v>
      </c>
      <c r="Q3677" s="69" t="s">
        <v>22936</v>
      </c>
      <c r="AA3677" s="69" t="s">
        <v>2272</v>
      </c>
      <c r="AB3677" s="69" t="s">
        <v>51231</v>
      </c>
      <c r="AH3677" s="69" t="s">
        <v>51232</v>
      </c>
      <c r="AI3677" s="69" t="s">
        <v>51232</v>
      </c>
      <c r="AJ3677" s="69" t="s">
        <v>51232</v>
      </c>
      <c r="AK3677" s="69" t="s">
        <v>51232</v>
      </c>
      <c r="AL3677" s="69" t="s">
        <v>51232</v>
      </c>
      <c r="AM3677" s="69" t="s">
        <v>51232</v>
      </c>
      <c r="AN3677" s="69" t="s">
        <v>51232</v>
      </c>
      <c r="AO3677" s="69" t="s">
        <v>51232</v>
      </c>
      <c r="AP3677" s="69" t="s">
        <v>51232</v>
      </c>
    </row>
    <row r="3678" spans="1:42" x14ac:dyDescent="0.25">
      <c r="A3678" s="93" t="s">
        <v>51233</v>
      </c>
      <c r="B3678" s="93" t="s">
        <v>51234</v>
      </c>
      <c r="C3678" s="69" t="s">
        <v>51235</v>
      </c>
      <c r="D3678" s="69" t="s">
        <v>51236</v>
      </c>
      <c r="E3678" s="69">
        <v>1885</v>
      </c>
      <c r="F3678" s="69" t="s">
        <v>22983</v>
      </c>
      <c r="G3678" s="69" t="s">
        <v>51237</v>
      </c>
      <c r="H3678" s="69" t="s">
        <v>51238</v>
      </c>
      <c r="I3678" s="69">
        <v>1</v>
      </c>
      <c r="J3678" s="69" t="s">
        <v>22930</v>
      </c>
      <c r="K3678" s="69" t="s">
        <v>22931</v>
      </c>
      <c r="L3678" s="69" t="s">
        <v>30326</v>
      </c>
      <c r="M3678" s="69" t="s">
        <v>30327</v>
      </c>
      <c r="N3678" s="69" t="s">
        <v>51220</v>
      </c>
      <c r="O3678" s="69" t="s">
        <v>51221</v>
      </c>
      <c r="P3678" s="69" t="s">
        <v>51239</v>
      </c>
      <c r="Q3678" s="69" t="s">
        <v>22936</v>
      </c>
      <c r="R3678" s="69" t="s">
        <v>23000</v>
      </c>
      <c r="S3678" s="69" t="s">
        <v>22938</v>
      </c>
      <c r="T3678" s="69" t="s">
        <v>22939</v>
      </c>
      <c r="U3678" s="69" t="s">
        <v>24189</v>
      </c>
      <c r="V3678" s="69" t="s">
        <v>23390</v>
      </c>
      <c r="W3678" s="69" t="s">
        <v>24898</v>
      </c>
      <c r="X3678" s="69" t="s">
        <v>37742</v>
      </c>
      <c r="AA3678" s="69" t="s">
        <v>2162</v>
      </c>
    </row>
    <row r="3679" spans="1:42" x14ac:dyDescent="0.25">
      <c r="A3679" s="93" t="s">
        <v>51240</v>
      </c>
      <c r="B3679" s="93" t="s">
        <v>51241</v>
      </c>
      <c r="C3679" s="69" t="s">
        <v>51242</v>
      </c>
      <c r="D3679" s="69" t="s">
        <v>51243</v>
      </c>
      <c r="E3679" s="69">
        <v>0</v>
      </c>
      <c r="F3679" s="69" t="s">
        <v>22927</v>
      </c>
      <c r="G3679" s="69" t="s">
        <v>51244</v>
      </c>
      <c r="H3679" s="69" t="s">
        <v>51245</v>
      </c>
      <c r="I3679" s="69">
        <v>1</v>
      </c>
      <c r="J3679" s="69" t="s">
        <v>22930</v>
      </c>
      <c r="K3679" s="69" t="s">
        <v>22931</v>
      </c>
      <c r="L3679" s="69" t="s">
        <v>30326</v>
      </c>
      <c r="M3679" s="69" t="s">
        <v>30327</v>
      </c>
      <c r="N3679" s="69" t="s">
        <v>51220</v>
      </c>
      <c r="O3679" s="69" t="s">
        <v>51221</v>
      </c>
      <c r="P3679" s="69" t="s">
        <v>51246</v>
      </c>
      <c r="Q3679" s="69" t="s">
        <v>22936</v>
      </c>
      <c r="R3679" s="69" t="s">
        <v>42347</v>
      </c>
      <c r="S3679" s="69" t="s">
        <v>23374</v>
      </c>
      <c r="T3679" s="69" t="s">
        <v>22975</v>
      </c>
      <c r="U3679" s="69" t="s">
        <v>24267</v>
      </c>
      <c r="V3679" s="69" t="s">
        <v>23062</v>
      </c>
      <c r="W3679" s="69" t="s">
        <v>24780</v>
      </c>
      <c r="X3679" s="69" t="s">
        <v>24021</v>
      </c>
      <c r="AA3679" s="69" t="s">
        <v>2162</v>
      </c>
      <c r="AB3679" s="69" t="s">
        <v>51247</v>
      </c>
    </row>
    <row r="3680" spans="1:42" x14ac:dyDescent="0.25">
      <c r="A3680" s="93" t="s">
        <v>51248</v>
      </c>
      <c r="B3680" s="93" t="s">
        <v>51249</v>
      </c>
      <c r="C3680" s="69" t="s">
        <v>51250</v>
      </c>
      <c r="D3680" s="69" t="s">
        <v>51251</v>
      </c>
      <c r="E3680" s="69">
        <v>1112</v>
      </c>
      <c r="F3680" s="69" t="s">
        <v>22983</v>
      </c>
      <c r="G3680" s="69" t="s">
        <v>51252</v>
      </c>
      <c r="H3680" s="69" t="s">
        <v>51253</v>
      </c>
      <c r="I3680" s="69">
        <v>1</v>
      </c>
      <c r="J3680" s="69" t="s">
        <v>22930</v>
      </c>
      <c r="K3680" s="69" t="s">
        <v>22931</v>
      </c>
      <c r="L3680" s="69" t="s">
        <v>30326</v>
      </c>
      <c r="M3680" s="69" t="s">
        <v>30327</v>
      </c>
      <c r="N3680" s="69" t="s">
        <v>51220</v>
      </c>
      <c r="O3680" s="69" t="s">
        <v>51221</v>
      </c>
      <c r="P3680" s="69" t="s">
        <v>42342</v>
      </c>
      <c r="Q3680" s="69" t="s">
        <v>22936</v>
      </c>
      <c r="R3680" s="69" t="s">
        <v>23000</v>
      </c>
      <c r="S3680" s="69" t="s">
        <v>22938</v>
      </c>
      <c r="T3680" s="69" t="s">
        <v>22961</v>
      </c>
      <c r="U3680" s="69" t="s">
        <v>40228</v>
      </c>
      <c r="V3680" s="69" t="s">
        <v>25590</v>
      </c>
      <c r="W3680" s="69" t="s">
        <v>28626</v>
      </c>
      <c r="X3680" s="69" t="s">
        <v>31239</v>
      </c>
    </row>
    <row r="3681" spans="1:30" x14ac:dyDescent="0.25">
      <c r="A3681" s="93" t="s">
        <v>51254</v>
      </c>
      <c r="B3681" s="93" t="s">
        <v>51255</v>
      </c>
      <c r="C3681" s="69" t="s">
        <v>51256</v>
      </c>
      <c r="D3681" s="69" t="s">
        <v>51257</v>
      </c>
      <c r="E3681" s="69">
        <v>0</v>
      </c>
      <c r="F3681" s="69" t="s">
        <v>22927</v>
      </c>
      <c r="G3681" s="69" t="s">
        <v>51258</v>
      </c>
      <c r="H3681" s="69" t="s">
        <v>51259</v>
      </c>
      <c r="I3681" s="69">
        <v>1</v>
      </c>
      <c r="J3681" s="69" t="s">
        <v>22930</v>
      </c>
      <c r="K3681" s="69" t="s">
        <v>22931</v>
      </c>
      <c r="L3681" s="69" t="s">
        <v>30326</v>
      </c>
      <c r="M3681" s="69" t="s">
        <v>30327</v>
      </c>
      <c r="N3681" s="69" t="s">
        <v>51220</v>
      </c>
      <c r="O3681" s="69" t="s">
        <v>51221</v>
      </c>
      <c r="P3681" s="69" t="s">
        <v>51260</v>
      </c>
      <c r="Q3681" s="69" t="s">
        <v>22936</v>
      </c>
      <c r="R3681" s="69" t="s">
        <v>42553</v>
      </c>
      <c r="S3681" s="69" t="s">
        <v>26931</v>
      </c>
      <c r="T3681" s="69" t="s">
        <v>22975</v>
      </c>
      <c r="U3681" s="69" t="s">
        <v>33112</v>
      </c>
      <c r="V3681" s="69" t="s">
        <v>23235</v>
      </c>
      <c r="W3681" s="69" t="s">
        <v>30386</v>
      </c>
      <c r="X3681" s="69" t="s">
        <v>23533</v>
      </c>
      <c r="AB3681" s="69" t="s">
        <v>51261</v>
      </c>
    </row>
    <row r="3682" spans="1:30" x14ac:dyDescent="0.25">
      <c r="A3682" s="93" t="s">
        <v>51262</v>
      </c>
      <c r="B3682" s="93" t="s">
        <v>51263</v>
      </c>
      <c r="C3682" s="69" t="s">
        <v>51264</v>
      </c>
      <c r="D3682" s="69" t="s">
        <v>51265</v>
      </c>
      <c r="E3682" s="69">
        <v>574</v>
      </c>
      <c r="F3682" s="69" t="s">
        <v>22927</v>
      </c>
      <c r="G3682" s="69" t="s">
        <v>51266</v>
      </c>
      <c r="H3682" s="69" t="s">
        <v>51267</v>
      </c>
      <c r="I3682" s="69">
        <v>1</v>
      </c>
      <c r="J3682" s="69" t="s">
        <v>22930</v>
      </c>
      <c r="K3682" s="69" t="s">
        <v>22931</v>
      </c>
      <c r="L3682" s="69" t="s">
        <v>30326</v>
      </c>
      <c r="M3682" s="69" t="s">
        <v>30327</v>
      </c>
      <c r="N3682" s="69" t="s">
        <v>51220</v>
      </c>
      <c r="O3682" s="69" t="s">
        <v>51221</v>
      </c>
      <c r="P3682" s="69" t="s">
        <v>51268</v>
      </c>
      <c r="Q3682" s="69" t="s">
        <v>22936</v>
      </c>
      <c r="R3682" s="69" t="s">
        <v>23000</v>
      </c>
      <c r="S3682" s="69" t="s">
        <v>22938</v>
      </c>
      <c r="T3682" s="69" t="s">
        <v>22961</v>
      </c>
      <c r="U3682" s="69" t="s">
        <v>37673</v>
      </c>
      <c r="V3682" s="69" t="s">
        <v>23753</v>
      </c>
      <c r="W3682" s="69" t="s">
        <v>51269</v>
      </c>
      <c r="X3682" s="69" t="s">
        <v>25568</v>
      </c>
      <c r="AA3682" s="69" t="s">
        <v>2162</v>
      </c>
      <c r="AB3682" s="69" t="s">
        <v>51270</v>
      </c>
    </row>
    <row r="3683" spans="1:30" x14ac:dyDescent="0.25">
      <c r="A3683" s="93" t="s">
        <v>51271</v>
      </c>
      <c r="B3683" s="93" t="s">
        <v>51272</v>
      </c>
      <c r="C3683" s="69" t="s">
        <v>51273</v>
      </c>
      <c r="D3683" s="69" t="s">
        <v>51274</v>
      </c>
      <c r="E3683" s="69">
        <v>654</v>
      </c>
      <c r="F3683" s="69" t="s">
        <v>22927</v>
      </c>
      <c r="G3683" s="69" t="s">
        <v>51275</v>
      </c>
      <c r="H3683" s="69" t="s">
        <v>51276</v>
      </c>
      <c r="I3683" s="69">
        <v>1</v>
      </c>
      <c r="J3683" s="69" t="s">
        <v>22930</v>
      </c>
      <c r="K3683" s="69" t="s">
        <v>22931</v>
      </c>
      <c r="L3683" s="69" t="s">
        <v>30326</v>
      </c>
      <c r="M3683" s="69" t="s">
        <v>30327</v>
      </c>
      <c r="N3683" s="69" t="s">
        <v>51220</v>
      </c>
      <c r="O3683" s="69" t="s">
        <v>51221</v>
      </c>
      <c r="P3683" s="69" t="s">
        <v>51277</v>
      </c>
      <c r="Q3683" s="69" t="s">
        <v>22936</v>
      </c>
      <c r="R3683" s="69" t="s">
        <v>23000</v>
      </c>
      <c r="S3683" s="69" t="s">
        <v>22938</v>
      </c>
      <c r="T3683" s="69" t="s">
        <v>22961</v>
      </c>
      <c r="U3683" s="69" t="s">
        <v>24434</v>
      </c>
      <c r="V3683" s="69" t="s">
        <v>23069</v>
      </c>
      <c r="W3683" s="69" t="s">
        <v>31333</v>
      </c>
      <c r="X3683" s="69" t="s">
        <v>42288</v>
      </c>
      <c r="AA3683" s="69" t="s">
        <v>2162</v>
      </c>
      <c r="AB3683" s="69" t="s">
        <v>51278</v>
      </c>
    </row>
    <row r="3684" spans="1:30" x14ac:dyDescent="0.25">
      <c r="A3684" s="93" t="s">
        <v>51279</v>
      </c>
      <c r="B3684" s="93" t="s">
        <v>51280</v>
      </c>
      <c r="C3684" s="69" t="s">
        <v>51281</v>
      </c>
      <c r="D3684" s="69" t="s">
        <v>51282</v>
      </c>
      <c r="E3684" s="69">
        <v>0</v>
      </c>
      <c r="F3684" s="69" t="s">
        <v>22927</v>
      </c>
      <c r="G3684" s="69" t="s">
        <v>51283</v>
      </c>
      <c r="H3684" s="69" t="s">
        <v>51284</v>
      </c>
      <c r="I3684" s="69">
        <v>1</v>
      </c>
      <c r="J3684" s="69" t="s">
        <v>22930</v>
      </c>
      <c r="K3684" s="69" t="s">
        <v>22931</v>
      </c>
      <c r="L3684" s="69" t="s">
        <v>30326</v>
      </c>
      <c r="M3684" s="69" t="s">
        <v>30327</v>
      </c>
      <c r="N3684" s="69" t="s">
        <v>51220</v>
      </c>
      <c r="O3684" s="69" t="s">
        <v>51221</v>
      </c>
      <c r="P3684" s="69" t="s">
        <v>51285</v>
      </c>
      <c r="Q3684" s="69" t="s">
        <v>22936</v>
      </c>
      <c r="R3684" s="69" t="s">
        <v>23000</v>
      </c>
      <c r="S3684" s="69" t="s">
        <v>22938</v>
      </c>
      <c r="T3684" s="69" t="s">
        <v>22961</v>
      </c>
      <c r="U3684" s="69" t="s">
        <v>42371</v>
      </c>
      <c r="V3684" s="69" t="s">
        <v>26404</v>
      </c>
      <c r="W3684" s="69" t="s">
        <v>27890</v>
      </c>
      <c r="X3684" s="69" t="s">
        <v>42372</v>
      </c>
      <c r="AA3684" s="69" t="s">
        <v>2162</v>
      </c>
      <c r="AB3684" s="69" t="s">
        <v>51286</v>
      </c>
    </row>
    <row r="3685" spans="1:30" x14ac:dyDescent="0.25">
      <c r="A3685" s="93" t="s">
        <v>51287</v>
      </c>
      <c r="B3685" s="93" t="s">
        <v>51288</v>
      </c>
      <c r="C3685" s="69" t="s">
        <v>51289</v>
      </c>
      <c r="D3685" s="69" t="s">
        <v>51290</v>
      </c>
      <c r="E3685" s="69">
        <v>442</v>
      </c>
      <c r="F3685" s="69" t="s">
        <v>22927</v>
      </c>
      <c r="G3685" s="69" t="s">
        <v>51291</v>
      </c>
      <c r="H3685" s="69" t="s">
        <v>51292</v>
      </c>
      <c r="I3685" s="69">
        <v>1</v>
      </c>
      <c r="J3685" s="69" t="s">
        <v>22930</v>
      </c>
      <c r="K3685" s="69" t="s">
        <v>22931</v>
      </c>
      <c r="L3685" s="69" t="s">
        <v>4</v>
      </c>
      <c r="M3685" s="69" t="s">
        <v>20079</v>
      </c>
      <c r="N3685" s="69" t="s">
        <v>36940</v>
      </c>
      <c r="O3685" s="69" t="s">
        <v>36941</v>
      </c>
      <c r="P3685" s="69" t="s">
        <v>51293</v>
      </c>
      <c r="S3685" s="69" t="s">
        <v>23899</v>
      </c>
      <c r="T3685" s="69" t="s">
        <v>23350</v>
      </c>
      <c r="U3685" s="69" t="s">
        <v>23844</v>
      </c>
      <c r="V3685" s="69" t="s">
        <v>23105</v>
      </c>
      <c r="W3685" s="69" t="s">
        <v>24007</v>
      </c>
      <c r="X3685" s="69" t="s">
        <v>25642</v>
      </c>
      <c r="AA3685" s="69" t="s">
        <v>2264</v>
      </c>
      <c r="AB3685" s="69" t="s">
        <v>51294</v>
      </c>
      <c r="AC3685" s="69" t="s">
        <v>51295</v>
      </c>
      <c r="AD3685" s="69" t="s">
        <v>2335</v>
      </c>
    </row>
    <row r="3686" spans="1:30" x14ac:dyDescent="0.25">
      <c r="A3686" s="93" t="s">
        <v>51296</v>
      </c>
      <c r="B3686" s="93" t="s">
        <v>51297</v>
      </c>
      <c r="C3686" s="69" t="s">
        <v>51298</v>
      </c>
      <c r="D3686" s="69" t="s">
        <v>51299</v>
      </c>
      <c r="E3686" s="69">
        <v>432</v>
      </c>
      <c r="F3686" s="69" t="s">
        <v>22927</v>
      </c>
      <c r="G3686" s="69" t="s">
        <v>51300</v>
      </c>
      <c r="H3686" s="69" t="s">
        <v>51301</v>
      </c>
      <c r="I3686" s="69">
        <v>1</v>
      </c>
      <c r="J3686" s="69" t="s">
        <v>22930</v>
      </c>
      <c r="K3686" s="69" t="s">
        <v>22931</v>
      </c>
      <c r="L3686" s="69" t="s">
        <v>4</v>
      </c>
      <c r="M3686" s="69" t="s">
        <v>20079</v>
      </c>
      <c r="N3686" s="69" t="s">
        <v>36940</v>
      </c>
      <c r="O3686" s="69" t="s">
        <v>36941</v>
      </c>
      <c r="S3686" s="69" t="s">
        <v>23899</v>
      </c>
      <c r="T3686" s="69" t="s">
        <v>23350</v>
      </c>
      <c r="U3686" s="69" t="s">
        <v>30009</v>
      </c>
      <c r="V3686" s="69" t="s">
        <v>23490</v>
      </c>
      <c r="W3686" s="69" t="s">
        <v>23334</v>
      </c>
      <c r="X3686" s="69" t="s">
        <v>31024</v>
      </c>
      <c r="AA3686" s="69" t="s">
        <v>2264</v>
      </c>
      <c r="AB3686" s="69" t="s">
        <v>51302</v>
      </c>
      <c r="AC3686" s="69" t="s">
        <v>51303</v>
      </c>
      <c r="AD3686" s="69" t="s">
        <v>2335</v>
      </c>
    </row>
    <row r="3687" spans="1:30" x14ac:dyDescent="0.25">
      <c r="A3687" s="93" t="s">
        <v>51304</v>
      </c>
      <c r="B3687" s="93" t="s">
        <v>51305</v>
      </c>
      <c r="C3687" s="69" t="s">
        <v>51306</v>
      </c>
      <c r="D3687" s="69" t="s">
        <v>51307</v>
      </c>
      <c r="E3687" s="69">
        <v>442</v>
      </c>
      <c r="F3687" s="69" t="s">
        <v>22927</v>
      </c>
      <c r="G3687" s="69" t="s">
        <v>51308</v>
      </c>
      <c r="H3687" s="69" t="s">
        <v>51309</v>
      </c>
      <c r="I3687" s="69">
        <v>1</v>
      </c>
      <c r="J3687" s="69" t="s">
        <v>22930</v>
      </c>
      <c r="K3687" s="69" t="s">
        <v>22931</v>
      </c>
      <c r="L3687" s="69" t="s">
        <v>4</v>
      </c>
      <c r="M3687" s="69" t="s">
        <v>20079</v>
      </c>
      <c r="N3687" s="69" t="s">
        <v>36940</v>
      </c>
      <c r="O3687" s="69" t="s">
        <v>36941</v>
      </c>
      <c r="P3687" s="69" t="s">
        <v>51310</v>
      </c>
      <c r="Q3687" s="69" t="s">
        <v>51311</v>
      </c>
      <c r="S3687" s="69" t="s">
        <v>23899</v>
      </c>
      <c r="T3687" s="69" t="s">
        <v>23350</v>
      </c>
      <c r="U3687" s="69" t="s">
        <v>48800</v>
      </c>
      <c r="V3687" s="69" t="s">
        <v>23105</v>
      </c>
      <c r="W3687" s="69" t="s">
        <v>51312</v>
      </c>
      <c r="X3687" s="69" t="s">
        <v>51313</v>
      </c>
      <c r="AA3687" s="69" t="s">
        <v>2264</v>
      </c>
      <c r="AB3687" s="69" t="s">
        <v>51314</v>
      </c>
      <c r="AD3687" s="69" t="s">
        <v>2335</v>
      </c>
    </row>
    <row r="3688" spans="1:30" x14ac:dyDescent="0.25">
      <c r="A3688" s="93" t="s">
        <v>51315</v>
      </c>
      <c r="B3688" s="93" t="s">
        <v>51316</v>
      </c>
      <c r="C3688" s="69" t="s">
        <v>51317</v>
      </c>
      <c r="D3688" s="69" t="s">
        <v>51318</v>
      </c>
      <c r="E3688" s="69">
        <v>462</v>
      </c>
      <c r="F3688" s="69" t="s">
        <v>22927</v>
      </c>
      <c r="G3688" s="69" t="s">
        <v>51319</v>
      </c>
      <c r="H3688" s="69" t="s">
        <v>51320</v>
      </c>
      <c r="I3688" s="69">
        <v>1</v>
      </c>
      <c r="J3688" s="69" t="s">
        <v>22930</v>
      </c>
      <c r="K3688" s="69" t="s">
        <v>22931</v>
      </c>
      <c r="L3688" s="69" t="s">
        <v>4</v>
      </c>
      <c r="M3688" s="69" t="s">
        <v>20079</v>
      </c>
      <c r="N3688" s="69" t="s">
        <v>36940</v>
      </c>
      <c r="O3688" s="69" t="s">
        <v>36941</v>
      </c>
      <c r="P3688" s="69" t="s">
        <v>51321</v>
      </c>
      <c r="Q3688" s="69" t="s">
        <v>24148</v>
      </c>
      <c r="S3688" s="69" t="s">
        <v>23899</v>
      </c>
      <c r="T3688" s="69" t="s">
        <v>23350</v>
      </c>
      <c r="U3688" s="69" t="s">
        <v>25989</v>
      </c>
      <c r="V3688" s="69" t="s">
        <v>23166</v>
      </c>
      <c r="W3688" s="69" t="s">
        <v>23334</v>
      </c>
      <c r="X3688" s="69" t="s">
        <v>24137</v>
      </c>
      <c r="AA3688" s="69" t="s">
        <v>2264</v>
      </c>
      <c r="AD3688" s="69" t="s">
        <v>2335</v>
      </c>
    </row>
    <row r="3689" spans="1:30" x14ac:dyDescent="0.25">
      <c r="A3689" s="93" t="s">
        <v>51322</v>
      </c>
      <c r="B3689" s="93" t="s">
        <v>51323</v>
      </c>
      <c r="C3689" s="69" t="s">
        <v>51324</v>
      </c>
      <c r="D3689" s="69" t="s">
        <v>51325</v>
      </c>
      <c r="E3689" s="69">
        <v>359.5</v>
      </c>
      <c r="F3689" s="69" t="s">
        <v>22927</v>
      </c>
      <c r="G3689" s="69" t="s">
        <v>51326</v>
      </c>
      <c r="H3689" s="69" t="s">
        <v>51327</v>
      </c>
      <c r="I3689" s="69">
        <v>1</v>
      </c>
      <c r="J3689" s="69" t="s">
        <v>22930</v>
      </c>
      <c r="K3689" s="69" t="s">
        <v>22931</v>
      </c>
      <c r="L3689" s="69" t="s">
        <v>4</v>
      </c>
      <c r="M3689" s="69" t="s">
        <v>20079</v>
      </c>
      <c r="N3689" s="69" t="s">
        <v>36940</v>
      </c>
      <c r="O3689" s="69" t="s">
        <v>36941</v>
      </c>
      <c r="P3689" s="69" t="s">
        <v>51328</v>
      </c>
      <c r="Q3689" s="69" t="s">
        <v>39336</v>
      </c>
      <c r="S3689" s="69" t="s">
        <v>23899</v>
      </c>
      <c r="T3689" s="69" t="s">
        <v>23350</v>
      </c>
      <c r="U3689" s="69" t="s">
        <v>30306</v>
      </c>
      <c r="V3689" s="69" t="s">
        <v>23490</v>
      </c>
      <c r="W3689" s="69" t="s">
        <v>24032</v>
      </c>
      <c r="X3689" s="69" t="s">
        <v>27305</v>
      </c>
      <c r="AA3689" s="69" t="s">
        <v>2264</v>
      </c>
      <c r="AB3689" s="69" t="s">
        <v>51329</v>
      </c>
      <c r="AC3689" s="69" t="s">
        <v>51330</v>
      </c>
      <c r="AD3689" s="69" t="s">
        <v>2335</v>
      </c>
    </row>
    <row r="3690" spans="1:30" x14ac:dyDescent="0.25">
      <c r="A3690" s="93" t="s">
        <v>51331</v>
      </c>
      <c r="B3690" s="93" t="s">
        <v>51332</v>
      </c>
      <c r="C3690" s="69" t="s">
        <v>51333</v>
      </c>
      <c r="D3690" s="69" t="s">
        <v>51334</v>
      </c>
      <c r="E3690" s="69">
        <v>0</v>
      </c>
      <c r="F3690" s="69" t="s">
        <v>22927</v>
      </c>
      <c r="G3690" s="69" t="s">
        <v>51335</v>
      </c>
      <c r="H3690" s="69" t="s">
        <v>51336</v>
      </c>
      <c r="I3690" s="69">
        <v>1</v>
      </c>
      <c r="J3690" s="69" t="s">
        <v>22930</v>
      </c>
      <c r="K3690" s="69" t="s">
        <v>22931</v>
      </c>
      <c r="L3690" s="69" t="s">
        <v>4</v>
      </c>
      <c r="M3690" s="69" t="s">
        <v>20079</v>
      </c>
      <c r="N3690" s="69" t="s">
        <v>36940</v>
      </c>
      <c r="O3690" s="69" t="s">
        <v>36941</v>
      </c>
      <c r="P3690" s="69" t="s">
        <v>51337</v>
      </c>
      <c r="S3690" s="69" t="s">
        <v>51338</v>
      </c>
      <c r="T3690" s="69" t="s">
        <v>23131</v>
      </c>
      <c r="U3690" s="69" t="s">
        <v>36122</v>
      </c>
      <c r="V3690" s="69" t="s">
        <v>23015</v>
      </c>
      <c r="W3690" s="69" t="s">
        <v>31990</v>
      </c>
      <c r="X3690" s="69" t="s">
        <v>36990</v>
      </c>
      <c r="AA3690" s="69" t="s">
        <v>2169</v>
      </c>
      <c r="AB3690" s="69" t="s">
        <v>51339</v>
      </c>
      <c r="AD3690" s="69" t="s">
        <v>51340</v>
      </c>
    </row>
    <row r="3691" spans="1:30" x14ac:dyDescent="0.25">
      <c r="A3691" s="93" t="s">
        <v>51341</v>
      </c>
      <c r="B3691" s="93" t="s">
        <v>51342</v>
      </c>
      <c r="C3691" s="69" t="s">
        <v>51343</v>
      </c>
      <c r="D3691" s="69" t="s">
        <v>51344</v>
      </c>
      <c r="E3691" s="69">
        <v>840</v>
      </c>
      <c r="F3691" s="69" t="s">
        <v>22927</v>
      </c>
      <c r="G3691" s="69" t="s">
        <v>51345</v>
      </c>
      <c r="H3691" s="69" t="s">
        <v>51346</v>
      </c>
      <c r="I3691" s="69">
        <v>1</v>
      </c>
      <c r="J3691" s="69" t="s">
        <v>22930</v>
      </c>
      <c r="K3691" s="69" t="s">
        <v>22931</v>
      </c>
      <c r="L3691" s="69" t="s">
        <v>4</v>
      </c>
      <c r="M3691" s="69" t="s">
        <v>20079</v>
      </c>
      <c r="N3691" s="69" t="s">
        <v>36940</v>
      </c>
      <c r="O3691" s="69" t="s">
        <v>36941</v>
      </c>
      <c r="P3691" s="69" t="s">
        <v>51347</v>
      </c>
      <c r="Q3691" s="69" t="s">
        <v>22936</v>
      </c>
      <c r="S3691" s="69" t="s">
        <v>22938</v>
      </c>
      <c r="T3691" s="69" t="s">
        <v>23350</v>
      </c>
      <c r="U3691" s="69" t="s">
        <v>25857</v>
      </c>
      <c r="V3691" s="69" t="s">
        <v>26863</v>
      </c>
      <c r="W3691" s="69" t="s">
        <v>26308</v>
      </c>
      <c r="X3691" s="69" t="s">
        <v>36990</v>
      </c>
      <c r="AA3691" s="69" t="s">
        <v>2169</v>
      </c>
      <c r="AD3691" s="69" t="s">
        <v>51340</v>
      </c>
    </row>
    <row r="3692" spans="1:30" x14ac:dyDescent="0.25">
      <c r="A3692" s="93" t="s">
        <v>51348</v>
      </c>
      <c r="B3692" s="93" t="s">
        <v>51349</v>
      </c>
      <c r="C3692" s="69" t="s">
        <v>51350</v>
      </c>
      <c r="D3692" s="69" t="s">
        <v>51351</v>
      </c>
      <c r="E3692" s="69">
        <v>787</v>
      </c>
      <c r="F3692" s="69" t="s">
        <v>22927</v>
      </c>
      <c r="G3692" s="69" t="s">
        <v>51352</v>
      </c>
      <c r="H3692" s="69" t="s">
        <v>51353</v>
      </c>
      <c r="I3692" s="69">
        <v>1</v>
      </c>
      <c r="J3692" s="69" t="s">
        <v>22930</v>
      </c>
      <c r="K3692" s="69" t="s">
        <v>22931</v>
      </c>
      <c r="L3692" s="69" t="s">
        <v>4</v>
      </c>
      <c r="M3692" s="69" t="s">
        <v>20079</v>
      </c>
      <c r="N3692" s="69" t="s">
        <v>36940</v>
      </c>
      <c r="O3692" s="69" t="s">
        <v>36941</v>
      </c>
      <c r="P3692" s="69" t="s">
        <v>51337</v>
      </c>
      <c r="S3692" s="69" t="s">
        <v>51338</v>
      </c>
      <c r="T3692" s="69" t="s">
        <v>23131</v>
      </c>
      <c r="U3692" s="69" t="s">
        <v>36122</v>
      </c>
      <c r="V3692" s="69" t="s">
        <v>23015</v>
      </c>
      <c r="W3692" s="69" t="s">
        <v>31990</v>
      </c>
      <c r="X3692" s="69" t="s">
        <v>36990</v>
      </c>
      <c r="AA3692" s="69" t="s">
        <v>2169</v>
      </c>
      <c r="AB3692" s="69" t="s">
        <v>51354</v>
      </c>
      <c r="AD3692" s="69" t="s">
        <v>51340</v>
      </c>
    </row>
    <row r="3693" spans="1:30" x14ac:dyDescent="0.25">
      <c r="A3693" s="93" t="s">
        <v>51355</v>
      </c>
      <c r="B3693" s="93" t="s">
        <v>51356</v>
      </c>
      <c r="C3693" s="69" t="s">
        <v>51357</v>
      </c>
      <c r="D3693" s="69" t="s">
        <v>51358</v>
      </c>
      <c r="E3693" s="69">
        <v>0</v>
      </c>
      <c r="F3693" s="69" t="s">
        <v>22927</v>
      </c>
      <c r="G3693" s="69" t="s">
        <v>51359</v>
      </c>
      <c r="H3693" s="69" t="s">
        <v>51360</v>
      </c>
      <c r="I3693" s="69">
        <v>1</v>
      </c>
      <c r="J3693" s="69" t="s">
        <v>22930</v>
      </c>
      <c r="K3693" s="69" t="s">
        <v>22931</v>
      </c>
      <c r="L3693" s="69" t="s">
        <v>30326</v>
      </c>
      <c r="M3693" s="69" t="s">
        <v>30327</v>
      </c>
      <c r="N3693" s="69" t="s">
        <v>51220</v>
      </c>
      <c r="O3693" s="69" t="s">
        <v>51221</v>
      </c>
      <c r="P3693" s="69" t="s">
        <v>51361</v>
      </c>
      <c r="Q3693" s="69" t="s">
        <v>22936</v>
      </c>
      <c r="R3693" s="69" t="s">
        <v>37941</v>
      </c>
      <c r="S3693" s="69" t="s">
        <v>22938</v>
      </c>
      <c r="T3693" s="69" t="s">
        <v>22975</v>
      </c>
      <c r="U3693" s="69" t="s">
        <v>27148</v>
      </c>
      <c r="V3693" s="69" t="s">
        <v>23545</v>
      </c>
      <c r="W3693" s="69" t="s">
        <v>42405</v>
      </c>
      <c r="X3693" s="69" t="s">
        <v>24032</v>
      </c>
      <c r="AB3693" s="69" t="s">
        <v>51362</v>
      </c>
      <c r="AD3693" s="69" t="s">
        <v>42389</v>
      </c>
    </row>
    <row r="3694" spans="1:30" x14ac:dyDescent="0.25">
      <c r="A3694" s="93" t="s">
        <v>51363</v>
      </c>
      <c r="B3694" s="93" t="s">
        <v>51364</v>
      </c>
      <c r="C3694" s="69" t="s">
        <v>51365</v>
      </c>
      <c r="D3694" s="69" t="s">
        <v>51366</v>
      </c>
      <c r="E3694" s="69">
        <v>0</v>
      </c>
      <c r="F3694" s="69" t="s">
        <v>22927</v>
      </c>
      <c r="G3694" s="69" t="s">
        <v>51367</v>
      </c>
      <c r="H3694" s="69" t="s">
        <v>51368</v>
      </c>
      <c r="I3694" s="69">
        <v>1</v>
      </c>
      <c r="J3694" s="69" t="s">
        <v>22930</v>
      </c>
      <c r="K3694" s="69" t="s">
        <v>22931</v>
      </c>
      <c r="L3694" s="69" t="s">
        <v>30326</v>
      </c>
      <c r="M3694" s="69" t="s">
        <v>30327</v>
      </c>
      <c r="N3694" s="69" t="s">
        <v>51220</v>
      </c>
      <c r="O3694" s="69" t="s">
        <v>51221</v>
      </c>
      <c r="P3694" s="69" t="s">
        <v>51369</v>
      </c>
      <c r="Q3694" s="69" t="s">
        <v>22936</v>
      </c>
      <c r="R3694" s="69" t="s">
        <v>37941</v>
      </c>
      <c r="S3694" s="69" t="s">
        <v>22938</v>
      </c>
      <c r="T3694" s="69" t="s">
        <v>22975</v>
      </c>
      <c r="U3694" s="69" t="s">
        <v>42414</v>
      </c>
      <c r="V3694" s="69" t="s">
        <v>26027</v>
      </c>
      <c r="W3694" s="69" t="s">
        <v>42405</v>
      </c>
      <c r="X3694" s="69" t="s">
        <v>42415</v>
      </c>
      <c r="AA3694" s="69" t="s">
        <v>2162</v>
      </c>
      <c r="AB3694" s="69" t="s">
        <v>51370</v>
      </c>
      <c r="AD3694" s="69" t="s">
        <v>42389</v>
      </c>
    </row>
    <row r="3695" spans="1:30" x14ac:dyDescent="0.25">
      <c r="A3695" s="93" t="s">
        <v>51371</v>
      </c>
      <c r="B3695" s="93" t="s">
        <v>51372</v>
      </c>
      <c r="C3695" s="69" t="s">
        <v>51373</v>
      </c>
      <c r="D3695" s="69" t="s">
        <v>51374</v>
      </c>
      <c r="E3695" s="69">
        <v>874</v>
      </c>
      <c r="F3695" s="69" t="s">
        <v>22927</v>
      </c>
      <c r="G3695" s="69" t="s">
        <v>51375</v>
      </c>
      <c r="H3695" s="69" t="s">
        <v>51376</v>
      </c>
      <c r="I3695" s="69">
        <v>1</v>
      </c>
      <c r="J3695" s="69" t="s">
        <v>22930</v>
      </c>
      <c r="K3695" s="69" t="s">
        <v>22931</v>
      </c>
      <c r="L3695" s="69" t="s">
        <v>30326</v>
      </c>
      <c r="M3695" s="69" t="s">
        <v>30327</v>
      </c>
      <c r="N3695" s="69" t="s">
        <v>51220</v>
      </c>
      <c r="O3695" s="69" t="s">
        <v>51221</v>
      </c>
      <c r="P3695" s="69" t="s">
        <v>42445</v>
      </c>
      <c r="Q3695" s="69" t="s">
        <v>22936</v>
      </c>
      <c r="R3695" s="69" t="s">
        <v>37941</v>
      </c>
      <c r="S3695" s="69" t="s">
        <v>22938</v>
      </c>
      <c r="T3695" s="69" t="s">
        <v>22975</v>
      </c>
      <c r="U3695" s="69" t="s">
        <v>37673</v>
      </c>
      <c r="V3695" s="69" t="s">
        <v>38064</v>
      </c>
      <c r="W3695" s="69" t="s">
        <v>31991</v>
      </c>
      <c r="X3695" s="69" t="s">
        <v>42431</v>
      </c>
      <c r="AA3695" s="69" t="s">
        <v>2162</v>
      </c>
      <c r="AD3695" s="69" t="s">
        <v>42389</v>
      </c>
    </row>
    <row r="3696" spans="1:30" x14ac:dyDescent="0.25">
      <c r="A3696" s="93" t="s">
        <v>51377</v>
      </c>
      <c r="B3696" s="93" t="s">
        <v>51378</v>
      </c>
      <c r="E3696" s="69">
        <v>0</v>
      </c>
      <c r="F3696" s="69" t="s">
        <v>22927</v>
      </c>
      <c r="G3696" s="69" t="s">
        <v>51379</v>
      </c>
      <c r="H3696" s="69" t="s">
        <v>51380</v>
      </c>
      <c r="I3696" s="69">
        <v>1</v>
      </c>
      <c r="J3696" s="69" t="s">
        <v>22930</v>
      </c>
      <c r="K3696" s="69" t="s">
        <v>22931</v>
      </c>
      <c r="L3696" s="69" t="s">
        <v>30326</v>
      </c>
      <c r="M3696" s="69" t="s">
        <v>30327</v>
      </c>
      <c r="N3696" s="69" t="s">
        <v>51220</v>
      </c>
      <c r="O3696" s="69" t="s">
        <v>51221</v>
      </c>
      <c r="P3696" s="69" t="s">
        <v>51381</v>
      </c>
      <c r="Q3696" s="69" t="s">
        <v>22936</v>
      </c>
      <c r="R3696" s="69" t="s">
        <v>37941</v>
      </c>
      <c r="S3696" s="69" t="s">
        <v>22938</v>
      </c>
      <c r="T3696" s="69" t="s">
        <v>22975</v>
      </c>
      <c r="U3696" s="69" t="s">
        <v>25938</v>
      </c>
      <c r="V3696" s="69" t="s">
        <v>28641</v>
      </c>
      <c r="W3696" s="69" t="s">
        <v>25527</v>
      </c>
      <c r="X3696" s="69" t="s">
        <v>51382</v>
      </c>
      <c r="AB3696" s="69" t="s">
        <v>51383</v>
      </c>
      <c r="AD3696" s="69" t="s">
        <v>42389</v>
      </c>
    </row>
    <row r="3697" spans="1:30" x14ac:dyDescent="0.25">
      <c r="A3697" s="93" t="s">
        <v>51384</v>
      </c>
      <c r="B3697" s="93" t="s">
        <v>51385</v>
      </c>
      <c r="C3697" s="69" t="s">
        <v>51386</v>
      </c>
      <c r="D3697" s="69" t="s">
        <v>51387</v>
      </c>
      <c r="E3697" s="69">
        <v>0</v>
      </c>
      <c r="F3697" s="69" t="s">
        <v>22927</v>
      </c>
      <c r="G3697" s="69" t="s">
        <v>51388</v>
      </c>
      <c r="H3697" s="69" t="s">
        <v>51389</v>
      </c>
      <c r="I3697" s="69">
        <v>1</v>
      </c>
      <c r="J3697" s="69" t="s">
        <v>22930</v>
      </c>
      <c r="K3697" s="69" t="s">
        <v>22931</v>
      </c>
      <c r="L3697" s="69" t="s">
        <v>30326</v>
      </c>
      <c r="M3697" s="69" t="s">
        <v>30327</v>
      </c>
      <c r="N3697" s="69" t="s">
        <v>51220</v>
      </c>
      <c r="O3697" s="69" t="s">
        <v>51221</v>
      </c>
      <c r="P3697" s="69" t="s">
        <v>51390</v>
      </c>
      <c r="Q3697" s="69" t="s">
        <v>22936</v>
      </c>
      <c r="R3697" s="69" t="s">
        <v>37941</v>
      </c>
      <c r="S3697" s="69" t="s">
        <v>22938</v>
      </c>
      <c r="T3697" s="69" t="s">
        <v>22975</v>
      </c>
      <c r="U3697" s="69" t="s">
        <v>25938</v>
      </c>
      <c r="V3697" s="69" t="s">
        <v>28641</v>
      </c>
      <c r="W3697" s="69" t="s">
        <v>25527</v>
      </c>
      <c r="X3697" s="69" t="s">
        <v>51382</v>
      </c>
      <c r="AA3697" s="69" t="s">
        <v>2162</v>
      </c>
      <c r="AD3697" s="69" t="s">
        <v>42389</v>
      </c>
    </row>
    <row r="3698" spans="1:30" x14ac:dyDescent="0.25">
      <c r="A3698" s="93" t="s">
        <v>51391</v>
      </c>
      <c r="B3698" s="93" t="s">
        <v>51392</v>
      </c>
      <c r="C3698" s="69" t="s">
        <v>51393</v>
      </c>
      <c r="D3698" s="69" t="s">
        <v>51394</v>
      </c>
      <c r="E3698" s="69">
        <v>0</v>
      </c>
      <c r="F3698" s="69" t="s">
        <v>22927</v>
      </c>
      <c r="G3698" s="69" t="s">
        <v>51395</v>
      </c>
      <c r="H3698" s="69" t="s">
        <v>51396</v>
      </c>
      <c r="I3698" s="69">
        <v>1</v>
      </c>
      <c r="J3698" s="69" t="s">
        <v>22930</v>
      </c>
      <c r="K3698" s="69" t="s">
        <v>22931</v>
      </c>
      <c r="L3698" s="69" t="s">
        <v>30326</v>
      </c>
      <c r="M3698" s="69" t="s">
        <v>30327</v>
      </c>
      <c r="N3698" s="69" t="s">
        <v>51220</v>
      </c>
      <c r="O3698" s="69" t="s">
        <v>51221</v>
      </c>
      <c r="P3698" s="69" t="s">
        <v>42396</v>
      </c>
      <c r="R3698" s="69" t="s">
        <v>37941</v>
      </c>
      <c r="S3698" s="69" t="s">
        <v>22938</v>
      </c>
      <c r="T3698" s="69" t="s">
        <v>22975</v>
      </c>
      <c r="U3698" s="69" t="s">
        <v>27576</v>
      </c>
      <c r="V3698" s="69" t="s">
        <v>23390</v>
      </c>
      <c r="W3698" s="69" t="s">
        <v>30412</v>
      </c>
      <c r="X3698" s="69" t="s">
        <v>30412</v>
      </c>
      <c r="AA3698" s="69" t="s">
        <v>2162</v>
      </c>
      <c r="AB3698" s="69" t="s">
        <v>51397</v>
      </c>
      <c r="AD3698" s="69" t="s">
        <v>42389</v>
      </c>
    </row>
    <row r="3699" spans="1:30" x14ac:dyDescent="0.25">
      <c r="A3699" s="93" t="s">
        <v>51398</v>
      </c>
      <c r="B3699" s="93" t="s">
        <v>51399</v>
      </c>
      <c r="C3699" s="69" t="s">
        <v>51400</v>
      </c>
      <c r="D3699" s="69" t="s">
        <v>51401</v>
      </c>
      <c r="E3699" s="69">
        <v>0</v>
      </c>
      <c r="F3699" s="69" t="s">
        <v>22927</v>
      </c>
      <c r="G3699" s="69" t="s">
        <v>51402</v>
      </c>
      <c r="H3699" s="69" t="s">
        <v>51403</v>
      </c>
      <c r="I3699" s="69">
        <v>1</v>
      </c>
      <c r="J3699" s="69" t="s">
        <v>22930</v>
      </c>
      <c r="K3699" s="69" t="s">
        <v>22931</v>
      </c>
      <c r="L3699" s="69" t="s">
        <v>4</v>
      </c>
      <c r="M3699" s="69" t="s">
        <v>20079</v>
      </c>
      <c r="N3699" s="69" t="s">
        <v>36940</v>
      </c>
      <c r="O3699" s="69" t="s">
        <v>36941</v>
      </c>
      <c r="P3699" s="69" t="s">
        <v>51404</v>
      </c>
      <c r="Q3699" s="69" t="s">
        <v>24134</v>
      </c>
      <c r="S3699" s="69" t="s">
        <v>24149</v>
      </c>
      <c r="T3699" s="69" t="s">
        <v>23350</v>
      </c>
      <c r="U3699" s="69" t="s">
        <v>36960</v>
      </c>
      <c r="V3699" s="69" t="s">
        <v>23390</v>
      </c>
      <c r="W3699" s="69" t="s">
        <v>26922</v>
      </c>
      <c r="X3699" s="69" t="s">
        <v>37058</v>
      </c>
      <c r="AA3699" s="69" t="s">
        <v>2203</v>
      </c>
      <c r="AB3699" s="69" t="s">
        <v>51405</v>
      </c>
      <c r="AC3699" s="69" t="s">
        <v>51406</v>
      </c>
      <c r="AD3699" s="69" t="s">
        <v>51407</v>
      </c>
    </row>
    <row r="3700" spans="1:30" x14ac:dyDescent="0.25">
      <c r="A3700" s="93" t="s">
        <v>51408</v>
      </c>
      <c r="B3700" s="93" t="s">
        <v>51409</v>
      </c>
      <c r="C3700" s="69" t="s">
        <v>51410</v>
      </c>
      <c r="D3700" s="69" t="s">
        <v>51411</v>
      </c>
      <c r="E3700" s="69">
        <v>245.5</v>
      </c>
      <c r="F3700" s="69" t="s">
        <v>22927</v>
      </c>
      <c r="G3700" s="69" t="s">
        <v>51412</v>
      </c>
      <c r="H3700" s="69" t="s">
        <v>51413</v>
      </c>
      <c r="I3700" s="69">
        <v>1</v>
      </c>
      <c r="J3700" s="69" t="s">
        <v>22930</v>
      </c>
      <c r="K3700" s="69" t="s">
        <v>22931</v>
      </c>
      <c r="L3700" s="69" t="s">
        <v>23344</v>
      </c>
      <c r="M3700" s="69" t="s">
        <v>23345</v>
      </c>
      <c r="N3700" s="69" t="s">
        <v>23828</v>
      </c>
      <c r="O3700" s="69" t="s">
        <v>23829</v>
      </c>
      <c r="P3700" s="69" t="s">
        <v>51414</v>
      </c>
      <c r="Q3700" s="69" t="s">
        <v>23161</v>
      </c>
      <c r="S3700" s="69" t="s">
        <v>23606</v>
      </c>
      <c r="T3700" s="69" t="s">
        <v>25464</v>
      </c>
      <c r="U3700" s="69" t="s">
        <v>33151</v>
      </c>
      <c r="V3700" s="69" t="s">
        <v>51415</v>
      </c>
      <c r="W3700" s="69" t="s">
        <v>51416</v>
      </c>
      <c r="X3700" s="69" t="s">
        <v>51417</v>
      </c>
      <c r="AA3700" s="69" t="s">
        <v>2169</v>
      </c>
      <c r="AB3700" s="69" t="s">
        <v>51418</v>
      </c>
      <c r="AD3700" s="69" t="s">
        <v>34696</v>
      </c>
    </row>
    <row r="3701" spans="1:30" x14ac:dyDescent="0.25">
      <c r="A3701" s="93" t="s">
        <v>51419</v>
      </c>
      <c r="B3701" s="93" t="s">
        <v>51420</v>
      </c>
      <c r="C3701" s="69" t="s">
        <v>51421</v>
      </c>
      <c r="D3701" s="69" t="s">
        <v>51422</v>
      </c>
      <c r="E3701" s="69">
        <v>0</v>
      </c>
      <c r="F3701" s="69" t="s">
        <v>22927</v>
      </c>
      <c r="G3701" s="69" t="s">
        <v>51423</v>
      </c>
      <c r="H3701" s="69" t="s">
        <v>51424</v>
      </c>
      <c r="I3701" s="69">
        <v>1</v>
      </c>
      <c r="J3701" s="69" t="s">
        <v>22930</v>
      </c>
      <c r="K3701" s="69" t="s">
        <v>22931</v>
      </c>
      <c r="L3701" s="69" t="s">
        <v>30326</v>
      </c>
      <c r="M3701" s="69" t="s">
        <v>30327</v>
      </c>
      <c r="N3701" s="69" t="s">
        <v>51220</v>
      </c>
      <c r="O3701" s="69" t="s">
        <v>51221</v>
      </c>
      <c r="P3701" s="69" t="s">
        <v>51425</v>
      </c>
      <c r="Q3701" s="69" t="s">
        <v>22936</v>
      </c>
      <c r="S3701" s="69" t="s">
        <v>22938</v>
      </c>
      <c r="T3701" s="69" t="s">
        <v>22975</v>
      </c>
      <c r="U3701" s="69" t="s">
        <v>24443</v>
      </c>
      <c r="V3701" s="69" t="s">
        <v>25707</v>
      </c>
      <c r="W3701" s="69" t="s">
        <v>34594</v>
      </c>
      <c r="X3701" s="69" t="s">
        <v>31644</v>
      </c>
      <c r="AA3701" s="69" t="s">
        <v>2162</v>
      </c>
      <c r="AB3701" s="69" t="s">
        <v>51426</v>
      </c>
      <c r="AD3701" s="69" t="s">
        <v>25762</v>
      </c>
    </row>
    <row r="3702" spans="1:30" x14ac:dyDescent="0.25">
      <c r="A3702" s="93" t="s">
        <v>51427</v>
      </c>
      <c r="B3702" s="93" t="s">
        <v>51428</v>
      </c>
      <c r="C3702" s="69" t="s">
        <v>51429</v>
      </c>
      <c r="D3702" s="69" t="s">
        <v>51430</v>
      </c>
      <c r="E3702" s="69">
        <v>0</v>
      </c>
      <c r="F3702" s="69" t="s">
        <v>22927</v>
      </c>
      <c r="G3702" s="69" t="s">
        <v>51431</v>
      </c>
      <c r="H3702" s="69" t="s">
        <v>51432</v>
      </c>
      <c r="I3702" s="69">
        <v>1</v>
      </c>
      <c r="J3702" s="69" t="s">
        <v>22930</v>
      </c>
      <c r="K3702" s="69" t="s">
        <v>22931</v>
      </c>
      <c r="L3702" s="69" t="s">
        <v>30326</v>
      </c>
      <c r="M3702" s="69" t="s">
        <v>30327</v>
      </c>
      <c r="N3702" s="69" t="s">
        <v>51220</v>
      </c>
      <c r="O3702" s="69" t="s">
        <v>51221</v>
      </c>
      <c r="P3702" s="69" t="s">
        <v>51433</v>
      </c>
      <c r="Q3702" s="69" t="s">
        <v>22936</v>
      </c>
      <c r="S3702" s="69" t="s">
        <v>22938</v>
      </c>
      <c r="T3702" s="69" t="s">
        <v>22975</v>
      </c>
      <c r="U3702" s="69" t="s">
        <v>51434</v>
      </c>
      <c r="V3702" s="69" t="s">
        <v>26441</v>
      </c>
      <c r="W3702" s="69" t="s">
        <v>26864</v>
      </c>
      <c r="X3702" s="69" t="s">
        <v>24125</v>
      </c>
      <c r="AA3702" s="69" t="s">
        <v>2162</v>
      </c>
      <c r="AB3702" s="69" t="s">
        <v>51435</v>
      </c>
      <c r="AD3702" s="69" t="s">
        <v>25762</v>
      </c>
    </row>
    <row r="3703" spans="1:30" x14ac:dyDescent="0.25">
      <c r="A3703" s="93" t="s">
        <v>51436</v>
      </c>
      <c r="B3703" s="93" t="s">
        <v>51437</v>
      </c>
      <c r="C3703" s="69" t="s">
        <v>51438</v>
      </c>
      <c r="D3703" s="69" t="s">
        <v>51439</v>
      </c>
      <c r="E3703" s="69">
        <v>0</v>
      </c>
      <c r="F3703" s="69" t="s">
        <v>22927</v>
      </c>
      <c r="G3703" s="69" t="s">
        <v>51440</v>
      </c>
      <c r="H3703" s="69" t="s">
        <v>51441</v>
      </c>
      <c r="I3703" s="69">
        <v>1</v>
      </c>
      <c r="J3703" s="69" t="s">
        <v>22930</v>
      </c>
      <c r="K3703" s="69" t="s">
        <v>22931</v>
      </c>
      <c r="L3703" s="69" t="s">
        <v>30326</v>
      </c>
      <c r="M3703" s="69" t="s">
        <v>30327</v>
      </c>
      <c r="N3703" s="69" t="s">
        <v>51220</v>
      </c>
      <c r="O3703" s="69" t="s">
        <v>51221</v>
      </c>
      <c r="P3703" s="69" t="s">
        <v>51442</v>
      </c>
      <c r="Q3703" s="69" t="s">
        <v>22936</v>
      </c>
      <c r="S3703" s="69" t="s">
        <v>22938</v>
      </c>
      <c r="T3703" s="69" t="s">
        <v>22975</v>
      </c>
      <c r="U3703" s="69" t="s">
        <v>51443</v>
      </c>
      <c r="V3703" s="69" t="s">
        <v>25336</v>
      </c>
      <c r="W3703" s="69" t="s">
        <v>23052</v>
      </c>
      <c r="X3703" s="69" t="s">
        <v>30834</v>
      </c>
      <c r="AA3703" s="69" t="s">
        <v>2162</v>
      </c>
      <c r="AB3703" s="69" t="s">
        <v>51444</v>
      </c>
      <c r="AD3703" s="69" t="s">
        <v>25762</v>
      </c>
    </row>
    <row r="3704" spans="1:30" x14ac:dyDescent="0.25">
      <c r="A3704" s="93" t="s">
        <v>51445</v>
      </c>
      <c r="B3704" s="93" t="s">
        <v>51446</v>
      </c>
      <c r="C3704" s="69" t="s">
        <v>51447</v>
      </c>
      <c r="D3704" s="69" t="s">
        <v>51448</v>
      </c>
      <c r="E3704" s="69">
        <v>0</v>
      </c>
      <c r="F3704" s="69" t="s">
        <v>22927</v>
      </c>
      <c r="G3704" s="69" t="s">
        <v>51449</v>
      </c>
      <c r="H3704" s="69" t="s">
        <v>51450</v>
      </c>
      <c r="I3704" s="69">
        <v>1</v>
      </c>
      <c r="J3704" s="69" t="s">
        <v>22930</v>
      </c>
      <c r="K3704" s="69" t="s">
        <v>22931</v>
      </c>
      <c r="L3704" s="69" t="s">
        <v>30326</v>
      </c>
      <c r="M3704" s="69" t="s">
        <v>30327</v>
      </c>
      <c r="N3704" s="69" t="s">
        <v>51220</v>
      </c>
      <c r="O3704" s="69" t="s">
        <v>51221</v>
      </c>
      <c r="P3704" s="69" t="s">
        <v>51451</v>
      </c>
      <c r="Q3704" s="69" t="s">
        <v>22936</v>
      </c>
      <c r="S3704" s="69" t="s">
        <v>22938</v>
      </c>
      <c r="T3704" s="69" t="s">
        <v>22975</v>
      </c>
      <c r="U3704" s="69" t="s">
        <v>37225</v>
      </c>
      <c r="V3704" s="69" t="s">
        <v>23218</v>
      </c>
      <c r="W3704" s="69" t="s">
        <v>23555</v>
      </c>
      <c r="X3704" s="69" t="s">
        <v>42512</v>
      </c>
      <c r="AA3704" s="69" t="s">
        <v>2162</v>
      </c>
      <c r="AB3704" s="69" t="s">
        <v>51452</v>
      </c>
      <c r="AD3704" s="69" t="s">
        <v>25762</v>
      </c>
    </row>
    <row r="3705" spans="1:30" x14ac:dyDescent="0.25">
      <c r="A3705" s="93" t="s">
        <v>51453</v>
      </c>
      <c r="B3705" s="93" t="s">
        <v>51454</v>
      </c>
      <c r="C3705" s="69" t="s">
        <v>51455</v>
      </c>
      <c r="D3705" s="69" t="s">
        <v>51456</v>
      </c>
      <c r="E3705" s="69">
        <v>0</v>
      </c>
      <c r="F3705" s="69" t="s">
        <v>22927</v>
      </c>
      <c r="G3705" s="69" t="s">
        <v>51457</v>
      </c>
      <c r="H3705" s="69" t="s">
        <v>51458</v>
      </c>
      <c r="I3705" s="69">
        <v>1</v>
      </c>
      <c r="J3705" s="69" t="s">
        <v>22930</v>
      </c>
      <c r="K3705" s="69" t="s">
        <v>22931</v>
      </c>
      <c r="L3705" s="69" t="s">
        <v>30326</v>
      </c>
      <c r="M3705" s="69" t="s">
        <v>30327</v>
      </c>
      <c r="N3705" s="69" t="s">
        <v>51220</v>
      </c>
      <c r="O3705" s="69" t="s">
        <v>51221</v>
      </c>
      <c r="P3705" s="69" t="s">
        <v>42539</v>
      </c>
      <c r="Q3705" s="69" t="s">
        <v>22936</v>
      </c>
      <c r="S3705" s="69" t="s">
        <v>22938</v>
      </c>
      <c r="T3705" s="69" t="s">
        <v>22975</v>
      </c>
      <c r="U3705" s="69" t="s">
        <v>51459</v>
      </c>
      <c r="V3705" s="69" t="s">
        <v>26864</v>
      </c>
      <c r="W3705" s="69" t="s">
        <v>24567</v>
      </c>
      <c r="X3705" s="69" t="s">
        <v>42540</v>
      </c>
      <c r="AA3705" s="69" t="s">
        <v>2162</v>
      </c>
      <c r="AB3705" s="69" t="s">
        <v>51460</v>
      </c>
      <c r="AD3705" s="69" t="s">
        <v>25762</v>
      </c>
    </row>
    <row r="3706" spans="1:30" x14ac:dyDescent="0.25">
      <c r="A3706" s="93" t="s">
        <v>51461</v>
      </c>
      <c r="B3706" s="93" t="s">
        <v>51462</v>
      </c>
      <c r="C3706" s="69" t="s">
        <v>51463</v>
      </c>
      <c r="D3706" s="69" t="s">
        <v>51464</v>
      </c>
      <c r="E3706" s="69">
        <v>0</v>
      </c>
      <c r="F3706" s="69" t="s">
        <v>22927</v>
      </c>
      <c r="G3706" s="69" t="s">
        <v>51465</v>
      </c>
      <c r="H3706" s="69" t="s">
        <v>51466</v>
      </c>
      <c r="I3706" s="69">
        <v>1</v>
      </c>
      <c r="J3706" s="69" t="s">
        <v>22930</v>
      </c>
      <c r="K3706" s="69" t="s">
        <v>22931</v>
      </c>
      <c r="L3706" s="69" t="s">
        <v>30326</v>
      </c>
      <c r="M3706" s="69" t="s">
        <v>30327</v>
      </c>
      <c r="N3706" s="69" t="s">
        <v>51220</v>
      </c>
      <c r="O3706" s="69" t="s">
        <v>51221</v>
      </c>
      <c r="P3706" s="69" t="s">
        <v>51467</v>
      </c>
      <c r="Q3706" s="69" t="s">
        <v>22936</v>
      </c>
      <c r="S3706" s="69" t="s">
        <v>22938</v>
      </c>
      <c r="T3706" s="69" t="s">
        <v>22975</v>
      </c>
      <c r="U3706" s="69" t="s">
        <v>42531</v>
      </c>
      <c r="V3706" s="69" t="s">
        <v>26441</v>
      </c>
      <c r="W3706" s="69" t="s">
        <v>24660</v>
      </c>
      <c r="X3706" s="69" t="s">
        <v>30815</v>
      </c>
      <c r="AA3706" s="69" t="s">
        <v>2162</v>
      </c>
      <c r="AB3706" s="69" t="s">
        <v>51468</v>
      </c>
      <c r="AD3706" s="69" t="s">
        <v>25762</v>
      </c>
    </row>
    <row r="3707" spans="1:30" x14ac:dyDescent="0.25">
      <c r="A3707" s="93" t="s">
        <v>51469</v>
      </c>
      <c r="B3707" s="93" t="s">
        <v>51470</v>
      </c>
      <c r="C3707" s="69" t="s">
        <v>51471</v>
      </c>
      <c r="D3707" s="69" t="s">
        <v>51472</v>
      </c>
      <c r="E3707" s="69">
        <v>0</v>
      </c>
      <c r="F3707" s="69" t="s">
        <v>22927</v>
      </c>
      <c r="G3707" s="69" t="s">
        <v>51473</v>
      </c>
      <c r="H3707" s="69" t="s">
        <v>51474</v>
      </c>
      <c r="I3707" s="69">
        <v>1</v>
      </c>
      <c r="J3707" s="69" t="s">
        <v>22930</v>
      </c>
      <c r="K3707" s="69" t="s">
        <v>22931</v>
      </c>
      <c r="L3707" s="69" t="s">
        <v>30326</v>
      </c>
      <c r="M3707" s="69" t="s">
        <v>30327</v>
      </c>
      <c r="N3707" s="69" t="s">
        <v>51220</v>
      </c>
      <c r="O3707" s="69" t="s">
        <v>51221</v>
      </c>
      <c r="P3707" s="69" t="s">
        <v>51475</v>
      </c>
      <c r="Q3707" s="69" t="s">
        <v>22936</v>
      </c>
      <c r="S3707" s="69" t="s">
        <v>22938</v>
      </c>
      <c r="T3707" s="69" t="s">
        <v>22975</v>
      </c>
      <c r="U3707" s="69" t="s">
        <v>25989</v>
      </c>
      <c r="V3707" s="69" t="s">
        <v>23937</v>
      </c>
      <c r="W3707" s="69" t="s">
        <v>23686</v>
      </c>
      <c r="X3707" s="69" t="s">
        <v>51476</v>
      </c>
      <c r="AA3707" s="69" t="s">
        <v>2162</v>
      </c>
      <c r="AB3707" s="69" t="s">
        <v>51477</v>
      </c>
      <c r="AD3707" s="69" t="s">
        <v>25762</v>
      </c>
    </row>
    <row r="3708" spans="1:30" x14ac:dyDescent="0.25">
      <c r="A3708" s="93" t="s">
        <v>51478</v>
      </c>
      <c r="B3708" s="93" t="s">
        <v>51479</v>
      </c>
      <c r="C3708" s="69" t="s">
        <v>51480</v>
      </c>
      <c r="D3708" s="69" t="s">
        <v>51481</v>
      </c>
      <c r="E3708" s="69">
        <v>0</v>
      </c>
      <c r="F3708" s="69" t="s">
        <v>22927</v>
      </c>
      <c r="G3708" s="69" t="s">
        <v>51482</v>
      </c>
      <c r="H3708" s="69" t="s">
        <v>51483</v>
      </c>
      <c r="I3708" s="69">
        <v>1</v>
      </c>
      <c r="J3708" s="69" t="s">
        <v>22930</v>
      </c>
      <c r="K3708" s="69" t="s">
        <v>22931</v>
      </c>
      <c r="L3708" s="69" t="s">
        <v>30326</v>
      </c>
      <c r="M3708" s="69" t="s">
        <v>30327</v>
      </c>
      <c r="N3708" s="69" t="s">
        <v>51220</v>
      </c>
      <c r="O3708" s="69" t="s">
        <v>51221</v>
      </c>
      <c r="P3708" s="69" t="s">
        <v>51484</v>
      </c>
      <c r="Q3708" s="69" t="s">
        <v>22936</v>
      </c>
      <c r="S3708" s="69" t="s">
        <v>22938</v>
      </c>
      <c r="T3708" s="69" t="s">
        <v>22961</v>
      </c>
      <c r="U3708" s="69" t="s">
        <v>42521</v>
      </c>
      <c r="V3708" s="69" t="s">
        <v>26864</v>
      </c>
      <c r="W3708" s="69" t="s">
        <v>33254</v>
      </c>
      <c r="X3708" s="69" t="s">
        <v>42522</v>
      </c>
      <c r="AA3708" s="69" t="s">
        <v>2162</v>
      </c>
      <c r="AB3708" s="69" t="s">
        <v>51485</v>
      </c>
      <c r="AD3708" s="69" t="s">
        <v>25762</v>
      </c>
    </row>
    <row r="3709" spans="1:30" x14ac:dyDescent="0.25">
      <c r="A3709" s="93" t="s">
        <v>51486</v>
      </c>
      <c r="B3709" s="93" t="s">
        <v>51487</v>
      </c>
      <c r="C3709" s="69" t="s">
        <v>51488</v>
      </c>
      <c r="D3709" s="69" t="s">
        <v>51489</v>
      </c>
      <c r="E3709" s="69">
        <v>0</v>
      </c>
      <c r="F3709" s="69" t="s">
        <v>22927</v>
      </c>
      <c r="G3709" s="69" t="s">
        <v>51490</v>
      </c>
      <c r="H3709" s="69" t="s">
        <v>51491</v>
      </c>
      <c r="I3709" s="69">
        <v>1</v>
      </c>
      <c r="J3709" s="69" t="s">
        <v>22930</v>
      </c>
      <c r="K3709" s="69" t="s">
        <v>22931</v>
      </c>
      <c r="L3709" s="69" t="s">
        <v>30326</v>
      </c>
      <c r="M3709" s="69" t="s">
        <v>30327</v>
      </c>
      <c r="N3709" s="69" t="s">
        <v>51220</v>
      </c>
      <c r="O3709" s="69" t="s">
        <v>51221</v>
      </c>
      <c r="P3709" s="69" t="s">
        <v>51492</v>
      </c>
      <c r="Q3709" s="69" t="s">
        <v>22936</v>
      </c>
      <c r="S3709" s="69" t="s">
        <v>22938</v>
      </c>
      <c r="T3709" s="69" t="s">
        <v>22975</v>
      </c>
      <c r="U3709" s="69" t="s">
        <v>51493</v>
      </c>
      <c r="V3709" s="69" t="s">
        <v>26441</v>
      </c>
      <c r="W3709" s="69" t="s">
        <v>27891</v>
      </c>
      <c r="X3709" s="69" t="s">
        <v>25830</v>
      </c>
      <c r="AB3709" s="69" t="s">
        <v>51494</v>
      </c>
      <c r="AD3709" s="69" t="s">
        <v>25762</v>
      </c>
    </row>
    <row r="3710" spans="1:30" x14ac:dyDescent="0.25">
      <c r="A3710" s="93" t="s">
        <v>51495</v>
      </c>
      <c r="B3710" s="93" t="s">
        <v>51496</v>
      </c>
      <c r="E3710" s="69">
        <v>680</v>
      </c>
      <c r="F3710" s="69" t="s">
        <v>22927</v>
      </c>
      <c r="G3710" s="69" t="s">
        <v>51497</v>
      </c>
      <c r="H3710" s="69" t="s">
        <v>51498</v>
      </c>
      <c r="I3710" s="69">
        <v>1</v>
      </c>
      <c r="J3710" s="69" t="s">
        <v>22930</v>
      </c>
      <c r="K3710" s="69" t="s">
        <v>22931</v>
      </c>
      <c r="L3710" s="69" t="s">
        <v>30326</v>
      </c>
      <c r="M3710" s="69" t="s">
        <v>30327</v>
      </c>
      <c r="N3710" s="69" t="s">
        <v>51220</v>
      </c>
      <c r="O3710" s="69" t="s">
        <v>51221</v>
      </c>
      <c r="R3710" s="69" t="s">
        <v>22937</v>
      </c>
      <c r="U3710" s="69" t="s">
        <v>51499</v>
      </c>
      <c r="V3710" s="69" t="s">
        <v>26404</v>
      </c>
      <c r="W3710" s="69" t="s">
        <v>31043</v>
      </c>
      <c r="X3710" s="69" t="s">
        <v>45376</v>
      </c>
    </row>
    <row r="3711" spans="1:30" x14ac:dyDescent="0.25">
      <c r="A3711" s="93" t="s">
        <v>51500</v>
      </c>
      <c r="B3711" s="93" t="s">
        <v>51501</v>
      </c>
      <c r="C3711" s="69" t="s">
        <v>51502</v>
      </c>
      <c r="D3711" s="69" t="s">
        <v>51503</v>
      </c>
      <c r="E3711" s="69">
        <v>120</v>
      </c>
      <c r="F3711" s="69" t="s">
        <v>22927</v>
      </c>
      <c r="G3711" s="69" t="s">
        <v>51504</v>
      </c>
      <c r="H3711" s="69" t="s">
        <v>51505</v>
      </c>
      <c r="I3711" s="69">
        <v>1</v>
      </c>
      <c r="J3711" s="69" t="s">
        <v>22930</v>
      </c>
      <c r="K3711" s="69" t="s">
        <v>22931</v>
      </c>
      <c r="L3711" s="69" t="s">
        <v>23344</v>
      </c>
      <c r="M3711" s="69" t="s">
        <v>23345</v>
      </c>
      <c r="N3711" s="69" t="s">
        <v>24562</v>
      </c>
      <c r="O3711" s="69" t="s">
        <v>24563</v>
      </c>
      <c r="P3711" s="69" t="s">
        <v>51506</v>
      </c>
      <c r="Q3711" s="69" t="s">
        <v>51507</v>
      </c>
      <c r="R3711" s="69" t="s">
        <v>51508</v>
      </c>
      <c r="S3711" s="69" t="s">
        <v>22938</v>
      </c>
      <c r="T3711" s="69" t="s">
        <v>24598</v>
      </c>
      <c r="U3711" s="69" t="s">
        <v>51509</v>
      </c>
      <c r="V3711" s="69" t="s">
        <v>24616</v>
      </c>
      <c r="W3711" s="69" t="s">
        <v>51510</v>
      </c>
      <c r="X3711" s="69" t="s">
        <v>25642</v>
      </c>
      <c r="AB3711" s="69" t="s">
        <v>51511</v>
      </c>
    </row>
    <row r="3712" spans="1:30" x14ac:dyDescent="0.25">
      <c r="A3712" s="93" t="s">
        <v>51512</v>
      </c>
      <c r="B3712" s="93" t="s">
        <v>51513</v>
      </c>
      <c r="E3712" s="69">
        <v>1452</v>
      </c>
      <c r="F3712" s="69" t="s">
        <v>22983</v>
      </c>
      <c r="G3712" s="69" t="s">
        <v>51514</v>
      </c>
      <c r="H3712" s="69" t="s">
        <v>51515</v>
      </c>
      <c r="I3712" s="69">
        <v>1</v>
      </c>
      <c r="J3712" s="69" t="s">
        <v>22930</v>
      </c>
      <c r="K3712" s="69" t="s">
        <v>22931</v>
      </c>
      <c r="L3712" s="69" t="s">
        <v>30326</v>
      </c>
      <c r="M3712" s="69" t="s">
        <v>30327</v>
      </c>
      <c r="N3712" s="69" t="s">
        <v>51220</v>
      </c>
      <c r="O3712" s="69" t="s">
        <v>51221</v>
      </c>
      <c r="P3712" s="69" t="s">
        <v>51516</v>
      </c>
      <c r="Q3712" s="69" t="s">
        <v>22936</v>
      </c>
      <c r="S3712" s="69" t="s">
        <v>22938</v>
      </c>
      <c r="T3712" s="69" t="s">
        <v>22961</v>
      </c>
      <c r="U3712" s="69" t="s">
        <v>49592</v>
      </c>
      <c r="V3712" s="69" t="s">
        <v>24779</v>
      </c>
      <c r="W3712" s="69" t="s">
        <v>31991</v>
      </c>
      <c r="X3712" s="69" t="s">
        <v>51517</v>
      </c>
    </row>
    <row r="3713" spans="1:30" x14ac:dyDescent="0.25">
      <c r="A3713" s="93" t="s">
        <v>51518</v>
      </c>
      <c r="B3713" s="93" t="s">
        <v>51519</v>
      </c>
      <c r="C3713" s="69" t="s">
        <v>51520</v>
      </c>
      <c r="D3713" s="69" t="s">
        <v>51521</v>
      </c>
      <c r="E3713" s="69">
        <v>0</v>
      </c>
      <c r="F3713" s="69" t="s">
        <v>22927</v>
      </c>
      <c r="G3713" s="69" t="s">
        <v>51522</v>
      </c>
      <c r="H3713" s="69" t="s">
        <v>51523</v>
      </c>
      <c r="I3713" s="69">
        <v>1</v>
      </c>
      <c r="J3713" s="69" t="s">
        <v>22930</v>
      </c>
      <c r="K3713" s="69" t="s">
        <v>22931</v>
      </c>
      <c r="L3713" s="69" t="s">
        <v>30326</v>
      </c>
      <c r="M3713" s="69" t="s">
        <v>30327</v>
      </c>
      <c r="N3713" s="69" t="s">
        <v>51220</v>
      </c>
      <c r="O3713" s="69" t="s">
        <v>51221</v>
      </c>
      <c r="P3713" s="69" t="s">
        <v>51524</v>
      </c>
      <c r="Q3713" s="69" t="s">
        <v>22936</v>
      </c>
      <c r="R3713" s="69" t="s">
        <v>51525</v>
      </c>
      <c r="S3713" s="69" t="s">
        <v>22938</v>
      </c>
      <c r="T3713" s="69" t="s">
        <v>23131</v>
      </c>
      <c r="U3713" s="69" t="s">
        <v>51526</v>
      </c>
      <c r="V3713" s="69" t="s">
        <v>23419</v>
      </c>
      <c r="W3713" s="69" t="s">
        <v>33420</v>
      </c>
      <c r="X3713" s="69" t="s">
        <v>51527</v>
      </c>
      <c r="AA3713" s="69" t="s">
        <v>2162</v>
      </c>
    </row>
    <row r="3714" spans="1:30" x14ac:dyDescent="0.25">
      <c r="A3714" s="93" t="s">
        <v>51528</v>
      </c>
      <c r="B3714" s="93" t="s">
        <v>51529</v>
      </c>
      <c r="C3714" s="69" t="s">
        <v>51530</v>
      </c>
      <c r="D3714" s="69" t="s">
        <v>51531</v>
      </c>
      <c r="E3714" s="69">
        <v>97</v>
      </c>
      <c r="F3714" s="69" t="s">
        <v>22927</v>
      </c>
      <c r="G3714" s="69" t="s">
        <v>51532</v>
      </c>
      <c r="H3714" s="69" t="s">
        <v>51533</v>
      </c>
      <c r="I3714" s="69">
        <v>1</v>
      </c>
      <c r="J3714" s="69" t="s">
        <v>22930</v>
      </c>
      <c r="K3714" s="69" t="s">
        <v>22931</v>
      </c>
      <c r="L3714" s="69" t="s">
        <v>30326</v>
      </c>
      <c r="M3714" s="69" t="s">
        <v>30327</v>
      </c>
      <c r="N3714" s="69" t="s">
        <v>37938</v>
      </c>
      <c r="O3714" s="69" t="s">
        <v>37939</v>
      </c>
      <c r="P3714" s="69" t="s">
        <v>51534</v>
      </c>
      <c r="Q3714" s="69" t="s">
        <v>22936</v>
      </c>
      <c r="S3714" s="69" t="s">
        <v>22938</v>
      </c>
      <c r="T3714" s="69" t="s">
        <v>22975</v>
      </c>
      <c r="U3714" s="69" t="s">
        <v>41932</v>
      </c>
      <c r="V3714" s="69" t="s">
        <v>26441</v>
      </c>
      <c r="W3714" s="69" t="s">
        <v>38203</v>
      </c>
      <c r="X3714" s="69" t="s">
        <v>51535</v>
      </c>
      <c r="AB3714" s="69" t="s">
        <v>51536</v>
      </c>
      <c r="AD3714" s="69" t="s">
        <v>42389</v>
      </c>
    </row>
    <row r="3715" spans="1:30" x14ac:dyDescent="0.25">
      <c r="A3715" s="93" t="s">
        <v>51537</v>
      </c>
      <c r="B3715" s="93" t="s">
        <v>51538</v>
      </c>
      <c r="E3715" s="69">
        <v>1287</v>
      </c>
      <c r="F3715" s="69" t="s">
        <v>22983</v>
      </c>
      <c r="G3715" s="69" t="s">
        <v>51539</v>
      </c>
      <c r="H3715" s="69" t="s">
        <v>51540</v>
      </c>
      <c r="I3715" s="69">
        <v>1</v>
      </c>
      <c r="J3715" s="69" t="s">
        <v>22930</v>
      </c>
      <c r="K3715" s="69" t="s">
        <v>22931</v>
      </c>
      <c r="L3715" s="69" t="s">
        <v>30326</v>
      </c>
      <c r="M3715" s="69" t="s">
        <v>30327</v>
      </c>
      <c r="N3715" s="69" t="s">
        <v>51220</v>
      </c>
      <c r="O3715" s="69" t="s">
        <v>51221</v>
      </c>
      <c r="P3715" s="69" t="s">
        <v>51541</v>
      </c>
      <c r="Q3715" s="69" t="s">
        <v>22936</v>
      </c>
      <c r="S3715" s="69" t="s">
        <v>22938</v>
      </c>
      <c r="T3715" s="69" t="s">
        <v>22975</v>
      </c>
      <c r="U3715" s="69" t="s">
        <v>31023</v>
      </c>
      <c r="V3715" s="69" t="s">
        <v>24617</v>
      </c>
      <c r="W3715" s="69" t="s">
        <v>27891</v>
      </c>
      <c r="X3715" s="69" t="s">
        <v>28626</v>
      </c>
    </row>
    <row r="3716" spans="1:30" x14ac:dyDescent="0.25">
      <c r="A3716" s="93" t="s">
        <v>51542</v>
      </c>
      <c r="B3716" s="93" t="s">
        <v>51543</v>
      </c>
      <c r="C3716" s="69" t="s">
        <v>51544</v>
      </c>
      <c r="D3716" s="69" t="s">
        <v>51545</v>
      </c>
      <c r="E3716" s="69">
        <v>765</v>
      </c>
      <c r="F3716" s="69" t="s">
        <v>22927</v>
      </c>
      <c r="G3716" s="69" t="s">
        <v>51546</v>
      </c>
      <c r="H3716" s="69" t="s">
        <v>51547</v>
      </c>
      <c r="I3716" s="69">
        <v>1</v>
      </c>
      <c r="J3716" s="69" t="s">
        <v>22930</v>
      </c>
      <c r="K3716" s="69" t="s">
        <v>22931</v>
      </c>
      <c r="L3716" s="69" t="s">
        <v>30326</v>
      </c>
      <c r="M3716" s="69" t="s">
        <v>30327</v>
      </c>
      <c r="N3716" s="69" t="s">
        <v>51220</v>
      </c>
      <c r="O3716" s="69" t="s">
        <v>51221</v>
      </c>
      <c r="R3716" s="69" t="s">
        <v>22937</v>
      </c>
      <c r="S3716" s="69" t="s">
        <v>22950</v>
      </c>
    </row>
    <row r="3717" spans="1:30" x14ac:dyDescent="0.25">
      <c r="A3717" s="93" t="s">
        <v>51548</v>
      </c>
      <c r="B3717" s="93" t="s">
        <v>51549</v>
      </c>
      <c r="C3717" s="69" t="s">
        <v>51550</v>
      </c>
      <c r="D3717" s="69" t="s">
        <v>51551</v>
      </c>
      <c r="E3717" s="69">
        <v>0</v>
      </c>
      <c r="F3717" s="69" t="s">
        <v>22927</v>
      </c>
      <c r="G3717" s="69" t="s">
        <v>51552</v>
      </c>
      <c r="H3717" s="69" t="s">
        <v>51553</v>
      </c>
      <c r="I3717" s="69">
        <v>1</v>
      </c>
      <c r="J3717" s="69" t="s">
        <v>22930</v>
      </c>
      <c r="K3717" s="69" t="s">
        <v>22931</v>
      </c>
      <c r="L3717" s="69" t="s">
        <v>30326</v>
      </c>
      <c r="M3717" s="69" t="s">
        <v>30327</v>
      </c>
      <c r="N3717" s="69" t="s">
        <v>51220</v>
      </c>
      <c r="O3717" s="69" t="s">
        <v>51221</v>
      </c>
      <c r="P3717" s="69" t="s">
        <v>51554</v>
      </c>
      <c r="Q3717" s="69" t="s">
        <v>22936</v>
      </c>
      <c r="R3717" s="69" t="s">
        <v>51525</v>
      </c>
      <c r="S3717" s="69" t="s">
        <v>22938</v>
      </c>
      <c r="T3717" s="69" t="s">
        <v>22975</v>
      </c>
      <c r="U3717" s="69" t="s">
        <v>51555</v>
      </c>
      <c r="V3717" s="69" t="s">
        <v>51556</v>
      </c>
      <c r="W3717" s="69" t="s">
        <v>51557</v>
      </c>
      <c r="X3717" s="69" t="s">
        <v>51558</v>
      </c>
      <c r="AA3717" s="69" t="s">
        <v>2162</v>
      </c>
    </row>
    <row r="3718" spans="1:30" x14ac:dyDescent="0.25">
      <c r="A3718" s="93" t="s">
        <v>51559</v>
      </c>
      <c r="B3718" s="93" t="s">
        <v>51560</v>
      </c>
      <c r="C3718" s="69" t="s">
        <v>51561</v>
      </c>
      <c r="D3718" s="69" t="s">
        <v>51562</v>
      </c>
      <c r="E3718" s="69">
        <v>0</v>
      </c>
      <c r="F3718" s="69" t="s">
        <v>22927</v>
      </c>
      <c r="G3718" s="69" t="s">
        <v>51563</v>
      </c>
      <c r="H3718" s="69" t="s">
        <v>51564</v>
      </c>
      <c r="I3718" s="69">
        <v>1</v>
      </c>
      <c r="J3718" s="69" t="s">
        <v>22930</v>
      </c>
      <c r="K3718" s="69" t="s">
        <v>22931</v>
      </c>
      <c r="L3718" s="69" t="s">
        <v>30326</v>
      </c>
      <c r="M3718" s="69" t="s">
        <v>30327</v>
      </c>
      <c r="N3718" s="69" t="s">
        <v>51220</v>
      </c>
      <c r="O3718" s="69" t="s">
        <v>51221</v>
      </c>
      <c r="P3718" s="69" t="s">
        <v>51565</v>
      </c>
      <c r="Q3718" s="69" t="s">
        <v>22936</v>
      </c>
      <c r="R3718" s="69" t="s">
        <v>42553</v>
      </c>
      <c r="S3718" s="69" t="s">
        <v>26931</v>
      </c>
      <c r="T3718" s="69" t="s">
        <v>22975</v>
      </c>
      <c r="U3718" s="69" t="s">
        <v>25589</v>
      </c>
      <c r="V3718" s="69" t="s">
        <v>26404</v>
      </c>
      <c r="W3718" s="69" t="s">
        <v>49420</v>
      </c>
      <c r="X3718" s="69" t="s">
        <v>24714</v>
      </c>
      <c r="AA3718" s="69" t="s">
        <v>2162</v>
      </c>
      <c r="AB3718" s="69" t="s">
        <v>51566</v>
      </c>
    </row>
    <row r="3719" spans="1:30" x14ac:dyDescent="0.25">
      <c r="A3719" s="93" t="s">
        <v>51567</v>
      </c>
      <c r="B3719" s="93" t="s">
        <v>51568</v>
      </c>
      <c r="C3719" s="69" t="s">
        <v>51569</v>
      </c>
      <c r="D3719" s="69" t="s">
        <v>51570</v>
      </c>
      <c r="E3719" s="69">
        <v>333</v>
      </c>
      <c r="F3719" s="69" t="s">
        <v>22983</v>
      </c>
      <c r="G3719" s="69" t="s">
        <v>51571</v>
      </c>
      <c r="H3719" s="69" t="s">
        <v>51572</v>
      </c>
      <c r="I3719" s="69">
        <v>1</v>
      </c>
      <c r="J3719" s="69" t="s">
        <v>22930</v>
      </c>
      <c r="K3719" s="69" t="s">
        <v>22931</v>
      </c>
      <c r="L3719" s="69" t="s">
        <v>23344</v>
      </c>
      <c r="M3719" s="69" t="s">
        <v>23345</v>
      </c>
      <c r="N3719" s="69" t="s">
        <v>24562</v>
      </c>
      <c r="O3719" s="69" t="s">
        <v>24563</v>
      </c>
      <c r="P3719" s="69" t="s">
        <v>51573</v>
      </c>
      <c r="Q3719" s="69" t="s">
        <v>23161</v>
      </c>
      <c r="T3719" s="69" t="s">
        <v>23350</v>
      </c>
      <c r="U3719" s="69" t="s">
        <v>38032</v>
      </c>
      <c r="V3719" s="69" t="s">
        <v>23235</v>
      </c>
      <c r="W3719" s="69" t="s">
        <v>28052</v>
      </c>
      <c r="X3719" s="69" t="s">
        <v>24630</v>
      </c>
      <c r="AA3719" s="69" t="s">
        <v>2169</v>
      </c>
      <c r="AD3719" s="69" t="s">
        <v>51574</v>
      </c>
    </row>
    <row r="3720" spans="1:30" x14ac:dyDescent="0.25">
      <c r="A3720" s="93" t="s">
        <v>51575</v>
      </c>
      <c r="B3720" s="93" t="s">
        <v>51576</v>
      </c>
      <c r="C3720" s="69" t="s">
        <v>51577</v>
      </c>
      <c r="D3720" s="69" t="s">
        <v>51578</v>
      </c>
      <c r="E3720" s="69">
        <v>405.96</v>
      </c>
      <c r="F3720" s="69" t="s">
        <v>22983</v>
      </c>
      <c r="G3720" s="69" t="s">
        <v>51579</v>
      </c>
      <c r="H3720" s="69" t="s">
        <v>51580</v>
      </c>
      <c r="I3720" s="69">
        <v>1</v>
      </c>
      <c r="J3720" s="69" t="s">
        <v>22930</v>
      </c>
      <c r="K3720" s="69" t="s">
        <v>22931</v>
      </c>
      <c r="L3720" s="69" t="s">
        <v>23344</v>
      </c>
      <c r="M3720" s="69" t="s">
        <v>23345</v>
      </c>
      <c r="N3720" s="69" t="s">
        <v>24562</v>
      </c>
      <c r="O3720" s="69" t="s">
        <v>24563</v>
      </c>
      <c r="P3720" s="69" t="s">
        <v>51581</v>
      </c>
      <c r="Q3720" s="69" t="s">
        <v>23161</v>
      </c>
      <c r="T3720" s="69" t="s">
        <v>23350</v>
      </c>
      <c r="U3720" s="69" t="s">
        <v>38032</v>
      </c>
      <c r="V3720" s="69" t="s">
        <v>23235</v>
      </c>
      <c r="W3720" s="69" t="s">
        <v>28052</v>
      </c>
      <c r="X3720" s="69" t="s">
        <v>24630</v>
      </c>
      <c r="AA3720" s="69" t="s">
        <v>2169</v>
      </c>
      <c r="AD3720" s="69" t="s">
        <v>51574</v>
      </c>
    </row>
    <row r="3721" spans="1:30" x14ac:dyDescent="0.25">
      <c r="A3721" s="93" t="s">
        <v>51582</v>
      </c>
      <c r="B3721" s="93" t="s">
        <v>51583</v>
      </c>
      <c r="E3721" s="69">
        <v>1176</v>
      </c>
      <c r="F3721" s="69" t="s">
        <v>22983</v>
      </c>
      <c r="G3721" s="69" t="s">
        <v>51584</v>
      </c>
      <c r="H3721" s="69" t="s">
        <v>51585</v>
      </c>
      <c r="I3721" s="69">
        <v>1</v>
      </c>
      <c r="J3721" s="69" t="s">
        <v>22930</v>
      </c>
      <c r="K3721" s="69" t="s">
        <v>22931</v>
      </c>
      <c r="L3721" s="69" t="s">
        <v>30326</v>
      </c>
      <c r="M3721" s="69" t="s">
        <v>30327</v>
      </c>
      <c r="N3721" s="69" t="s">
        <v>51220</v>
      </c>
      <c r="O3721" s="69" t="s">
        <v>51221</v>
      </c>
      <c r="Q3721" s="69" t="s">
        <v>22936</v>
      </c>
      <c r="S3721" s="69" t="s">
        <v>22938</v>
      </c>
      <c r="T3721" s="69" t="s">
        <v>22961</v>
      </c>
    </row>
    <row r="3722" spans="1:30" x14ac:dyDescent="0.25">
      <c r="A3722" s="93" t="s">
        <v>51586</v>
      </c>
      <c r="B3722" s="93" t="s">
        <v>51587</v>
      </c>
      <c r="E3722" s="69">
        <v>0</v>
      </c>
      <c r="F3722" s="69" t="s">
        <v>22927</v>
      </c>
      <c r="G3722" s="69" t="s">
        <v>51588</v>
      </c>
      <c r="H3722" s="69" t="s">
        <v>51589</v>
      </c>
      <c r="I3722" s="69">
        <v>1</v>
      </c>
      <c r="J3722" s="69" t="s">
        <v>22930</v>
      </c>
      <c r="K3722" s="69" t="s">
        <v>22931</v>
      </c>
      <c r="L3722" s="69" t="s">
        <v>30326</v>
      </c>
      <c r="M3722" s="69" t="s">
        <v>30327</v>
      </c>
      <c r="N3722" s="69" t="s">
        <v>51220</v>
      </c>
      <c r="O3722" s="69" t="s">
        <v>51221</v>
      </c>
      <c r="R3722" s="69" t="s">
        <v>22937</v>
      </c>
    </row>
    <row r="3723" spans="1:30" x14ac:dyDescent="0.25">
      <c r="A3723" s="93" t="s">
        <v>51590</v>
      </c>
      <c r="B3723" s="93" t="s">
        <v>51591</v>
      </c>
      <c r="C3723" s="69" t="s">
        <v>51592</v>
      </c>
      <c r="D3723" s="69" t="s">
        <v>51593</v>
      </c>
      <c r="E3723" s="69">
        <v>397</v>
      </c>
      <c r="F3723" s="69" t="s">
        <v>22927</v>
      </c>
      <c r="G3723" s="69" t="s">
        <v>51594</v>
      </c>
      <c r="H3723" s="69" t="s">
        <v>51595</v>
      </c>
      <c r="I3723" s="69">
        <v>1</v>
      </c>
      <c r="J3723" s="69" t="s">
        <v>22930</v>
      </c>
      <c r="K3723" s="69" t="s">
        <v>22931</v>
      </c>
      <c r="L3723" s="69" t="s">
        <v>30326</v>
      </c>
      <c r="M3723" s="69" t="s">
        <v>30327</v>
      </c>
      <c r="N3723" s="69" t="s">
        <v>51220</v>
      </c>
      <c r="O3723" s="69" t="s">
        <v>51221</v>
      </c>
      <c r="P3723" s="69" t="s">
        <v>51596</v>
      </c>
      <c r="Q3723" s="69" t="s">
        <v>22936</v>
      </c>
      <c r="R3723" s="69" t="s">
        <v>23000</v>
      </c>
      <c r="S3723" s="69" t="s">
        <v>22938</v>
      </c>
      <c r="T3723" s="69" t="s">
        <v>23525</v>
      </c>
      <c r="U3723" s="69" t="s">
        <v>41283</v>
      </c>
      <c r="V3723" s="69" t="s">
        <v>23070</v>
      </c>
      <c r="W3723" s="69" t="s">
        <v>50490</v>
      </c>
      <c r="X3723" s="69" t="s">
        <v>43379</v>
      </c>
      <c r="AA3723" s="69" t="s">
        <v>2162</v>
      </c>
    </row>
    <row r="3724" spans="1:30" x14ac:dyDescent="0.25">
      <c r="A3724" s="93" t="s">
        <v>51597</v>
      </c>
      <c r="B3724" s="93" t="s">
        <v>51598</v>
      </c>
      <c r="C3724" s="69" t="s">
        <v>51599</v>
      </c>
      <c r="D3724" s="69" t="s">
        <v>51600</v>
      </c>
      <c r="E3724" s="69">
        <v>173.5</v>
      </c>
      <c r="F3724" s="69" t="s">
        <v>22927</v>
      </c>
      <c r="G3724" s="69" t="s">
        <v>51601</v>
      </c>
      <c r="H3724" s="69" t="s">
        <v>51602</v>
      </c>
      <c r="I3724" s="69">
        <v>1</v>
      </c>
      <c r="J3724" s="69" t="s">
        <v>22930</v>
      </c>
      <c r="K3724" s="69" t="s">
        <v>22931</v>
      </c>
      <c r="L3724" s="69" t="s">
        <v>23382</v>
      </c>
      <c r="M3724" s="69" t="s">
        <v>23383</v>
      </c>
      <c r="N3724" s="69" t="s">
        <v>33398</v>
      </c>
      <c r="O3724" s="69" t="s">
        <v>33399</v>
      </c>
      <c r="P3724" s="69" t="s">
        <v>51603</v>
      </c>
      <c r="T3724" s="69" t="s">
        <v>23350</v>
      </c>
      <c r="U3724" s="69" t="s">
        <v>37827</v>
      </c>
      <c r="V3724" s="69" t="s">
        <v>24660</v>
      </c>
      <c r="W3724" s="69" t="s">
        <v>27673</v>
      </c>
      <c r="X3724" s="69" t="s">
        <v>51604</v>
      </c>
      <c r="AA3724" s="69" t="s">
        <v>2169</v>
      </c>
      <c r="AB3724" s="69" t="s">
        <v>51605</v>
      </c>
      <c r="AD3724" s="69" t="s">
        <v>51606</v>
      </c>
    </row>
    <row r="3725" spans="1:30" x14ac:dyDescent="0.25">
      <c r="A3725" s="93" t="s">
        <v>51607</v>
      </c>
      <c r="B3725" s="93" t="s">
        <v>51608</v>
      </c>
      <c r="C3725" s="69" t="s">
        <v>51609</v>
      </c>
      <c r="D3725" s="69" t="s">
        <v>51610</v>
      </c>
      <c r="E3725" s="69">
        <v>110</v>
      </c>
      <c r="F3725" s="69" t="s">
        <v>22927</v>
      </c>
      <c r="G3725" s="69" t="s">
        <v>51611</v>
      </c>
      <c r="H3725" s="69" t="s">
        <v>51612</v>
      </c>
      <c r="I3725" s="69">
        <v>1</v>
      </c>
      <c r="J3725" s="69" t="s">
        <v>22930</v>
      </c>
      <c r="K3725" s="69" t="s">
        <v>22931</v>
      </c>
      <c r="L3725" s="69" t="s">
        <v>23382</v>
      </c>
      <c r="M3725" s="69" t="s">
        <v>23383</v>
      </c>
      <c r="N3725" s="69" t="s">
        <v>33398</v>
      </c>
      <c r="O3725" s="69" t="s">
        <v>33399</v>
      </c>
      <c r="P3725" s="69" t="s">
        <v>51613</v>
      </c>
      <c r="T3725" s="69" t="s">
        <v>23350</v>
      </c>
      <c r="U3725" s="69" t="s">
        <v>51614</v>
      </c>
      <c r="V3725" s="69" t="s">
        <v>26755</v>
      </c>
      <c r="W3725" s="69" t="s">
        <v>26364</v>
      </c>
      <c r="X3725" s="69" t="s">
        <v>51615</v>
      </c>
      <c r="AA3725" s="69" t="s">
        <v>2169</v>
      </c>
      <c r="AB3725" s="69" t="s">
        <v>51616</v>
      </c>
      <c r="AD3725" s="69" t="s">
        <v>51606</v>
      </c>
    </row>
    <row r="3726" spans="1:30" x14ac:dyDescent="0.25">
      <c r="A3726" s="93" t="s">
        <v>51617</v>
      </c>
      <c r="B3726" s="93" t="s">
        <v>51618</v>
      </c>
      <c r="C3726" s="69" t="s">
        <v>51619</v>
      </c>
      <c r="D3726" s="69" t="s">
        <v>51620</v>
      </c>
      <c r="E3726" s="69">
        <v>137</v>
      </c>
      <c r="F3726" s="69" t="s">
        <v>22927</v>
      </c>
      <c r="G3726" s="69" t="s">
        <v>51621</v>
      </c>
      <c r="H3726" s="69" t="s">
        <v>51622</v>
      </c>
      <c r="I3726" s="69">
        <v>1</v>
      </c>
      <c r="J3726" s="69" t="s">
        <v>22930</v>
      </c>
      <c r="K3726" s="69" t="s">
        <v>22931</v>
      </c>
      <c r="L3726" s="69" t="s">
        <v>23382</v>
      </c>
      <c r="M3726" s="69" t="s">
        <v>23383</v>
      </c>
      <c r="N3726" s="69" t="s">
        <v>33398</v>
      </c>
      <c r="O3726" s="69" t="s">
        <v>33399</v>
      </c>
      <c r="P3726" s="69" t="s">
        <v>51623</v>
      </c>
      <c r="T3726" s="69" t="s">
        <v>23350</v>
      </c>
      <c r="U3726" s="69" t="s">
        <v>51624</v>
      </c>
      <c r="V3726" s="69" t="s">
        <v>23079</v>
      </c>
      <c r="W3726" s="69" t="s">
        <v>31138</v>
      </c>
      <c r="X3726" s="69" t="s">
        <v>27099</v>
      </c>
      <c r="AA3726" s="69" t="s">
        <v>2169</v>
      </c>
      <c r="AB3726" s="69" t="s">
        <v>51625</v>
      </c>
      <c r="AD3726" s="69" t="s">
        <v>51606</v>
      </c>
    </row>
    <row r="3727" spans="1:30" x14ac:dyDescent="0.25">
      <c r="A3727" s="93" t="s">
        <v>51626</v>
      </c>
      <c r="B3727" s="93" t="s">
        <v>51627</v>
      </c>
      <c r="C3727" s="69" t="s">
        <v>51628</v>
      </c>
      <c r="D3727" s="69" t="s">
        <v>51629</v>
      </c>
      <c r="E3727" s="69">
        <v>87.5</v>
      </c>
      <c r="F3727" s="69" t="s">
        <v>22927</v>
      </c>
      <c r="G3727" s="69" t="s">
        <v>51630</v>
      </c>
      <c r="H3727" s="69" t="s">
        <v>51631</v>
      </c>
      <c r="I3727" s="69">
        <v>1</v>
      </c>
      <c r="J3727" s="69" t="s">
        <v>22930</v>
      </c>
      <c r="K3727" s="69" t="s">
        <v>22931</v>
      </c>
      <c r="L3727" s="69" t="s">
        <v>23382</v>
      </c>
      <c r="M3727" s="69" t="s">
        <v>23383</v>
      </c>
      <c r="N3727" s="69" t="s">
        <v>33398</v>
      </c>
      <c r="O3727" s="69" t="s">
        <v>33399</v>
      </c>
      <c r="P3727" s="69" t="s">
        <v>51632</v>
      </c>
      <c r="Q3727" s="69" t="s">
        <v>23161</v>
      </c>
      <c r="S3727" s="69" t="s">
        <v>23247</v>
      </c>
      <c r="T3727" s="69" t="s">
        <v>24598</v>
      </c>
      <c r="U3727" s="69" t="s">
        <v>29773</v>
      </c>
      <c r="V3727" s="69" t="s">
        <v>30690</v>
      </c>
      <c r="W3727" s="69" t="s">
        <v>24628</v>
      </c>
      <c r="X3727" s="69" t="s">
        <v>51633</v>
      </c>
      <c r="AA3727" s="69" t="s">
        <v>2169</v>
      </c>
      <c r="AB3727" s="69" t="s">
        <v>51634</v>
      </c>
      <c r="AD3727" s="69" t="s">
        <v>24769</v>
      </c>
    </row>
    <row r="3728" spans="1:30" x14ac:dyDescent="0.25">
      <c r="A3728" s="93" t="s">
        <v>51635</v>
      </c>
      <c r="B3728" s="93" t="s">
        <v>51636</v>
      </c>
      <c r="E3728" s="69">
        <v>271</v>
      </c>
      <c r="F3728" s="69" t="s">
        <v>22927</v>
      </c>
      <c r="G3728" s="69" t="s">
        <v>51637</v>
      </c>
      <c r="H3728" s="69" t="s">
        <v>51638</v>
      </c>
      <c r="I3728" s="69">
        <v>1</v>
      </c>
      <c r="J3728" s="69" t="s">
        <v>22930</v>
      </c>
      <c r="K3728" s="69" t="s">
        <v>22931</v>
      </c>
      <c r="L3728" s="69" t="s">
        <v>23746</v>
      </c>
      <c r="M3728" s="69" t="s">
        <v>23747</v>
      </c>
      <c r="N3728" s="69" t="s">
        <v>35</v>
      </c>
      <c r="O3728" s="69" t="s">
        <v>26516</v>
      </c>
      <c r="AA3728" s="69" t="s">
        <v>2162</v>
      </c>
      <c r="AD3728" s="69" t="s">
        <v>2217</v>
      </c>
    </row>
    <row r="3729" spans="1:30" x14ac:dyDescent="0.25">
      <c r="A3729" s="93" t="s">
        <v>51639</v>
      </c>
      <c r="B3729" s="93" t="s">
        <v>51640</v>
      </c>
      <c r="C3729" s="69" t="s">
        <v>51641</v>
      </c>
      <c r="D3729" s="69" t="s">
        <v>51642</v>
      </c>
      <c r="E3729" s="69">
        <v>494.5</v>
      </c>
      <c r="F3729" s="69" t="s">
        <v>22956</v>
      </c>
      <c r="G3729" s="69" t="s">
        <v>51643</v>
      </c>
      <c r="H3729" s="69" t="s">
        <v>51644</v>
      </c>
      <c r="I3729" s="69">
        <v>1</v>
      </c>
      <c r="J3729" s="69" t="s">
        <v>22930</v>
      </c>
      <c r="K3729" s="69" t="s">
        <v>22931</v>
      </c>
      <c r="L3729" s="69" t="s">
        <v>23746</v>
      </c>
      <c r="M3729" s="69" t="s">
        <v>23747</v>
      </c>
      <c r="N3729" s="69" t="s">
        <v>36</v>
      </c>
      <c r="O3729" s="69" t="s">
        <v>28067</v>
      </c>
      <c r="Q3729" s="69" t="s">
        <v>22936</v>
      </c>
      <c r="R3729" s="69" t="s">
        <v>51645</v>
      </c>
      <c r="S3729" s="69" t="s">
        <v>22938</v>
      </c>
      <c r="T3729" s="69" t="s">
        <v>22961</v>
      </c>
      <c r="U3729" s="69" t="s">
        <v>24881</v>
      </c>
      <c r="V3729" s="69" t="s">
        <v>26256</v>
      </c>
      <c r="W3729" s="69" t="s">
        <v>26518</v>
      </c>
    </row>
    <row r="3730" spans="1:30" x14ac:dyDescent="0.25">
      <c r="A3730" s="93" t="s">
        <v>51646</v>
      </c>
      <c r="B3730" s="93" t="s">
        <v>51647</v>
      </c>
      <c r="C3730" s="69" t="s">
        <v>51648</v>
      </c>
      <c r="D3730" s="69" t="s">
        <v>51649</v>
      </c>
      <c r="E3730" s="69">
        <v>986.5</v>
      </c>
      <c r="F3730" s="69" t="s">
        <v>22983</v>
      </c>
      <c r="G3730" s="69" t="s">
        <v>51650</v>
      </c>
      <c r="H3730" s="69" t="s">
        <v>51651</v>
      </c>
      <c r="I3730" s="69">
        <v>1</v>
      </c>
      <c r="J3730" s="69" t="s">
        <v>22930</v>
      </c>
      <c r="K3730" s="69" t="s">
        <v>22931</v>
      </c>
      <c r="L3730" s="69" t="s">
        <v>23746</v>
      </c>
      <c r="M3730" s="69" t="s">
        <v>23747</v>
      </c>
      <c r="N3730" s="69" t="s">
        <v>36</v>
      </c>
      <c r="O3730" s="69" t="s">
        <v>28067</v>
      </c>
      <c r="Q3730" s="69" t="s">
        <v>22936</v>
      </c>
      <c r="S3730" s="69" t="s">
        <v>22938</v>
      </c>
      <c r="T3730" s="69" t="s">
        <v>23440</v>
      </c>
      <c r="U3730" s="69" t="s">
        <v>51652</v>
      </c>
      <c r="V3730" s="69" t="s">
        <v>26256</v>
      </c>
      <c r="W3730" s="69" t="s">
        <v>22942</v>
      </c>
    </row>
    <row r="3731" spans="1:30" x14ac:dyDescent="0.25">
      <c r="A3731" s="93" t="s">
        <v>51653</v>
      </c>
      <c r="B3731" s="93" t="s">
        <v>51654</v>
      </c>
      <c r="C3731" s="69" t="s">
        <v>51655</v>
      </c>
      <c r="D3731" s="69" t="s">
        <v>51656</v>
      </c>
      <c r="E3731" s="69">
        <v>0</v>
      </c>
      <c r="F3731" s="69" t="s">
        <v>22927</v>
      </c>
      <c r="G3731" s="69" t="s">
        <v>51657</v>
      </c>
      <c r="H3731" s="69" t="s">
        <v>51658</v>
      </c>
      <c r="I3731" s="69">
        <v>1</v>
      </c>
      <c r="J3731" s="69" t="s">
        <v>22930</v>
      </c>
      <c r="K3731" s="69" t="s">
        <v>22931</v>
      </c>
      <c r="L3731" s="69" t="s">
        <v>23344</v>
      </c>
      <c r="M3731" s="69" t="s">
        <v>23345</v>
      </c>
      <c r="N3731" s="69" t="s">
        <v>23346</v>
      </c>
      <c r="O3731" s="69" t="s">
        <v>23347</v>
      </c>
      <c r="U3731" s="69" t="s">
        <v>51659</v>
      </c>
      <c r="V3731" s="69" t="s">
        <v>23184</v>
      </c>
      <c r="W3731" s="69" t="s">
        <v>35156</v>
      </c>
      <c r="X3731" s="69" t="s">
        <v>37993</v>
      </c>
      <c r="AA3731" s="69" t="s">
        <v>2333</v>
      </c>
      <c r="AD3731" s="69" t="s">
        <v>51660</v>
      </c>
    </row>
    <row r="3732" spans="1:30" x14ac:dyDescent="0.25">
      <c r="A3732" s="93" t="s">
        <v>51661</v>
      </c>
      <c r="B3732" s="93" t="s">
        <v>51662</v>
      </c>
      <c r="C3732" s="69" t="s">
        <v>51663</v>
      </c>
      <c r="D3732" s="69" t="s">
        <v>51664</v>
      </c>
      <c r="E3732" s="69">
        <v>0</v>
      </c>
      <c r="F3732" s="69" t="s">
        <v>22927</v>
      </c>
      <c r="G3732" s="69" t="s">
        <v>51665</v>
      </c>
      <c r="H3732" s="69" t="s">
        <v>51666</v>
      </c>
      <c r="I3732" s="69">
        <v>1</v>
      </c>
      <c r="J3732" s="69" t="s">
        <v>22930</v>
      </c>
      <c r="K3732" s="69" t="s">
        <v>22931</v>
      </c>
      <c r="L3732" s="69" t="s">
        <v>23344</v>
      </c>
      <c r="M3732" s="69" t="s">
        <v>23345</v>
      </c>
      <c r="N3732" s="69" t="s">
        <v>23346</v>
      </c>
      <c r="O3732" s="69" t="s">
        <v>23347</v>
      </c>
      <c r="U3732" s="69" t="s">
        <v>51667</v>
      </c>
      <c r="V3732" s="69" t="s">
        <v>23218</v>
      </c>
      <c r="W3732" s="69" t="s">
        <v>29856</v>
      </c>
      <c r="X3732" s="69" t="s">
        <v>35167</v>
      </c>
      <c r="AA3732" s="69" t="s">
        <v>2333</v>
      </c>
      <c r="AD3732" s="69" t="s">
        <v>51660</v>
      </c>
    </row>
    <row r="3733" spans="1:30" x14ac:dyDescent="0.25">
      <c r="A3733" s="93" t="s">
        <v>51668</v>
      </c>
      <c r="B3733" s="93" t="s">
        <v>51669</v>
      </c>
      <c r="C3733" s="69" t="s">
        <v>51670</v>
      </c>
      <c r="D3733" s="69" t="s">
        <v>51671</v>
      </c>
      <c r="E3733" s="69">
        <v>0</v>
      </c>
      <c r="F3733" s="69" t="s">
        <v>22927</v>
      </c>
      <c r="G3733" s="69" t="s">
        <v>51672</v>
      </c>
      <c r="H3733" s="69" t="s">
        <v>51673</v>
      </c>
      <c r="I3733" s="69">
        <v>1</v>
      </c>
      <c r="J3733" s="69" t="s">
        <v>22930</v>
      </c>
      <c r="K3733" s="69" t="s">
        <v>22931</v>
      </c>
      <c r="L3733" s="69" t="s">
        <v>23344</v>
      </c>
      <c r="M3733" s="69" t="s">
        <v>23345</v>
      </c>
      <c r="N3733" s="69" t="s">
        <v>23346</v>
      </c>
      <c r="O3733" s="69" t="s">
        <v>23347</v>
      </c>
      <c r="U3733" s="69" t="s">
        <v>51674</v>
      </c>
      <c r="V3733" s="69" t="s">
        <v>23796</v>
      </c>
      <c r="W3733" s="69" t="s">
        <v>42288</v>
      </c>
      <c r="X3733" s="69" t="s">
        <v>40266</v>
      </c>
      <c r="AA3733" s="69" t="s">
        <v>2333</v>
      </c>
      <c r="AD3733" s="69" t="s">
        <v>51660</v>
      </c>
    </row>
    <row r="3734" spans="1:30" x14ac:dyDescent="0.25">
      <c r="A3734" s="93" t="s">
        <v>51675</v>
      </c>
      <c r="B3734" s="93" t="s">
        <v>51676</v>
      </c>
      <c r="E3734" s="69">
        <v>612</v>
      </c>
      <c r="F3734" s="69" t="s">
        <v>22927</v>
      </c>
      <c r="G3734" s="69" t="s">
        <v>51677</v>
      </c>
      <c r="H3734" s="69" t="s">
        <v>51678</v>
      </c>
      <c r="I3734" s="69">
        <v>1</v>
      </c>
      <c r="J3734" s="69" t="s">
        <v>22930</v>
      </c>
      <c r="K3734" s="69" t="s">
        <v>22931</v>
      </c>
      <c r="L3734" s="69" t="s">
        <v>4</v>
      </c>
      <c r="M3734" s="69" t="s">
        <v>20079</v>
      </c>
      <c r="N3734" s="69" t="s">
        <v>32975</v>
      </c>
      <c r="O3734" s="69" t="s">
        <v>32976</v>
      </c>
      <c r="Q3734" s="69" t="s">
        <v>24134</v>
      </c>
      <c r="S3734" s="69" t="s">
        <v>23899</v>
      </c>
      <c r="T3734" s="69" t="s">
        <v>30083</v>
      </c>
      <c r="U3734" s="69" t="s">
        <v>28480</v>
      </c>
      <c r="V3734" s="69" t="s">
        <v>31160</v>
      </c>
      <c r="W3734" s="69" t="s">
        <v>26404</v>
      </c>
      <c r="AA3734" s="69" t="s">
        <v>2162</v>
      </c>
      <c r="AD3734" s="69" t="s">
        <v>2217</v>
      </c>
    </row>
    <row r="3735" spans="1:30" x14ac:dyDescent="0.25">
      <c r="A3735" s="93" t="s">
        <v>51679</v>
      </c>
      <c r="B3735" s="93" t="s">
        <v>51680</v>
      </c>
      <c r="C3735" s="69" t="s">
        <v>51681</v>
      </c>
      <c r="D3735" s="69" t="s">
        <v>51682</v>
      </c>
      <c r="E3735" s="69">
        <v>424.5</v>
      </c>
      <c r="F3735" s="69" t="s">
        <v>22927</v>
      </c>
      <c r="G3735" s="69" t="s">
        <v>51683</v>
      </c>
      <c r="H3735" s="69" t="s">
        <v>51684</v>
      </c>
      <c r="I3735" s="69">
        <v>1</v>
      </c>
      <c r="J3735" s="69" t="s">
        <v>22930</v>
      </c>
      <c r="K3735" s="69" t="s">
        <v>22931</v>
      </c>
      <c r="L3735" s="69" t="s">
        <v>479</v>
      </c>
      <c r="M3735" s="69" t="s">
        <v>23139</v>
      </c>
      <c r="N3735" s="69" t="s">
        <v>42</v>
      </c>
      <c r="O3735" s="69" t="s">
        <v>23140</v>
      </c>
      <c r="P3735" s="69" t="s">
        <v>51685</v>
      </c>
      <c r="Q3735" s="69" t="s">
        <v>23161</v>
      </c>
      <c r="T3735" s="69" t="s">
        <v>24855</v>
      </c>
      <c r="U3735" s="69" t="s">
        <v>51686</v>
      </c>
      <c r="V3735" s="69" t="s">
        <v>23151</v>
      </c>
      <c r="W3735" s="69" t="s">
        <v>23052</v>
      </c>
      <c r="AA3735" s="69" t="s">
        <v>2169</v>
      </c>
      <c r="AB3735" s="69" t="s">
        <v>51687</v>
      </c>
      <c r="AD3735" s="69" t="s">
        <v>51688</v>
      </c>
    </row>
    <row r="3736" spans="1:30" x14ac:dyDescent="0.25">
      <c r="A3736" s="93" t="s">
        <v>51689</v>
      </c>
      <c r="B3736" s="93" t="s">
        <v>51690</v>
      </c>
      <c r="C3736" s="69" t="s">
        <v>51691</v>
      </c>
      <c r="D3736" s="69" t="s">
        <v>51692</v>
      </c>
      <c r="E3736" s="69">
        <v>638</v>
      </c>
      <c r="F3736" s="69" t="s">
        <v>22927</v>
      </c>
      <c r="G3736" s="69" t="s">
        <v>51693</v>
      </c>
      <c r="H3736" s="69" t="s">
        <v>51694</v>
      </c>
      <c r="I3736" s="69">
        <v>1</v>
      </c>
      <c r="J3736" s="69" t="s">
        <v>22930</v>
      </c>
      <c r="K3736" s="69" t="s">
        <v>22931</v>
      </c>
      <c r="L3736" s="69" t="s">
        <v>479</v>
      </c>
      <c r="M3736" s="69" t="s">
        <v>23139</v>
      </c>
      <c r="N3736" s="69" t="s">
        <v>42</v>
      </c>
      <c r="O3736" s="69" t="s">
        <v>23140</v>
      </c>
      <c r="P3736" s="69" t="s">
        <v>51695</v>
      </c>
      <c r="Q3736" s="69" t="s">
        <v>51115</v>
      </c>
      <c r="S3736" s="69" t="s">
        <v>23606</v>
      </c>
      <c r="T3736" s="69" t="s">
        <v>47570</v>
      </c>
      <c r="U3736" s="69" t="s">
        <v>27157</v>
      </c>
      <c r="V3736" s="69" t="s">
        <v>23261</v>
      </c>
      <c r="W3736" s="69" t="s">
        <v>34162</v>
      </c>
      <c r="AA3736" s="69" t="s">
        <v>2169</v>
      </c>
      <c r="AB3736" s="69" t="s">
        <v>51696</v>
      </c>
      <c r="AD3736" s="69" t="s">
        <v>51688</v>
      </c>
    </row>
    <row r="3737" spans="1:30" x14ac:dyDescent="0.25">
      <c r="A3737" s="93" t="s">
        <v>51697</v>
      </c>
      <c r="B3737" s="93" t="s">
        <v>51698</v>
      </c>
      <c r="C3737" s="69" t="s">
        <v>51681</v>
      </c>
      <c r="D3737" s="69" t="s">
        <v>51682</v>
      </c>
      <c r="E3737" s="69">
        <v>359</v>
      </c>
      <c r="F3737" s="69" t="s">
        <v>22927</v>
      </c>
      <c r="G3737" s="69" t="s">
        <v>51699</v>
      </c>
      <c r="H3737" s="69" t="s">
        <v>51700</v>
      </c>
      <c r="I3737" s="69">
        <v>1</v>
      </c>
      <c r="J3737" s="69" t="s">
        <v>22930</v>
      </c>
      <c r="K3737" s="69" t="s">
        <v>22931</v>
      </c>
      <c r="L3737" s="69" t="s">
        <v>479</v>
      </c>
      <c r="M3737" s="69" t="s">
        <v>23139</v>
      </c>
      <c r="N3737" s="69" t="s">
        <v>42</v>
      </c>
      <c r="O3737" s="69" t="s">
        <v>23140</v>
      </c>
      <c r="P3737" s="69" t="s">
        <v>51701</v>
      </c>
      <c r="Q3737" s="69" t="s">
        <v>23161</v>
      </c>
      <c r="T3737" s="69" t="s">
        <v>27903</v>
      </c>
      <c r="U3737" s="69" t="s">
        <v>51702</v>
      </c>
      <c r="V3737" s="69" t="s">
        <v>27276</v>
      </c>
      <c r="W3737" s="69" t="s">
        <v>22963</v>
      </c>
      <c r="AA3737" s="69" t="s">
        <v>2169</v>
      </c>
      <c r="AB3737" s="69" t="s">
        <v>51703</v>
      </c>
      <c r="AD3737" s="69" t="s">
        <v>51688</v>
      </c>
    </row>
    <row r="3738" spans="1:30" x14ac:dyDescent="0.25">
      <c r="A3738" s="93" t="s">
        <v>51704</v>
      </c>
      <c r="B3738" s="93" t="s">
        <v>51705</v>
      </c>
      <c r="E3738" s="69">
        <v>433.5</v>
      </c>
      <c r="F3738" s="69" t="s">
        <v>22927</v>
      </c>
      <c r="G3738" s="69" t="s">
        <v>51706</v>
      </c>
      <c r="H3738" s="69" t="s">
        <v>51707</v>
      </c>
      <c r="I3738" s="69">
        <v>1</v>
      </c>
      <c r="J3738" s="69" t="s">
        <v>22930</v>
      </c>
      <c r="K3738" s="69" t="s">
        <v>22931</v>
      </c>
      <c r="L3738" s="69" t="s">
        <v>479</v>
      </c>
      <c r="M3738" s="69" t="s">
        <v>23139</v>
      </c>
      <c r="N3738" s="69" t="s">
        <v>42</v>
      </c>
      <c r="O3738" s="69" t="s">
        <v>23140</v>
      </c>
      <c r="P3738" s="69" t="s">
        <v>51708</v>
      </c>
      <c r="Q3738" s="69" t="s">
        <v>23161</v>
      </c>
      <c r="R3738" s="69" t="s">
        <v>45361</v>
      </c>
      <c r="S3738" s="69" t="s">
        <v>25334</v>
      </c>
      <c r="T3738" s="69" t="s">
        <v>23149</v>
      </c>
      <c r="U3738" s="69" t="s">
        <v>25547</v>
      </c>
      <c r="V3738" s="69" t="s">
        <v>23334</v>
      </c>
      <c r="W3738" s="69" t="s">
        <v>24226</v>
      </c>
      <c r="AA3738" s="69" t="s">
        <v>2185</v>
      </c>
      <c r="AD3738" s="69" t="s">
        <v>45363</v>
      </c>
    </row>
    <row r="3739" spans="1:30" x14ac:dyDescent="0.25">
      <c r="A3739" s="93" t="s">
        <v>51709</v>
      </c>
      <c r="B3739" s="93" t="s">
        <v>51710</v>
      </c>
      <c r="E3739" s="69">
        <v>391</v>
      </c>
      <c r="F3739" s="69" t="s">
        <v>22927</v>
      </c>
      <c r="G3739" s="69" t="s">
        <v>51711</v>
      </c>
      <c r="H3739" s="69" t="s">
        <v>51712</v>
      </c>
      <c r="I3739" s="69">
        <v>1</v>
      </c>
      <c r="J3739" s="69" t="s">
        <v>22930</v>
      </c>
      <c r="K3739" s="69" t="s">
        <v>22931</v>
      </c>
      <c r="L3739" s="69" t="s">
        <v>479</v>
      </c>
      <c r="M3739" s="69" t="s">
        <v>23139</v>
      </c>
      <c r="N3739" s="69" t="s">
        <v>42</v>
      </c>
      <c r="O3739" s="69" t="s">
        <v>23140</v>
      </c>
      <c r="AA3739" s="69" t="s">
        <v>2167</v>
      </c>
      <c r="AD3739" s="69" t="s">
        <v>2286</v>
      </c>
    </row>
    <row r="3740" spans="1:30" x14ac:dyDescent="0.25">
      <c r="A3740" s="93" t="s">
        <v>51713</v>
      </c>
      <c r="B3740" s="93" t="s">
        <v>51714</v>
      </c>
      <c r="E3740" s="69">
        <v>630</v>
      </c>
      <c r="F3740" s="69" t="s">
        <v>22927</v>
      </c>
      <c r="G3740" s="69" t="s">
        <v>51715</v>
      </c>
      <c r="H3740" s="69" t="s">
        <v>51716</v>
      </c>
      <c r="I3740" s="69">
        <v>1</v>
      </c>
      <c r="J3740" s="69" t="s">
        <v>22930</v>
      </c>
      <c r="K3740" s="69" t="s">
        <v>22931</v>
      </c>
      <c r="L3740" s="69" t="s">
        <v>479</v>
      </c>
      <c r="M3740" s="69" t="s">
        <v>23139</v>
      </c>
      <c r="N3740" s="69" t="s">
        <v>42</v>
      </c>
      <c r="O3740" s="69" t="s">
        <v>23140</v>
      </c>
      <c r="AA3740" s="69" t="s">
        <v>2167</v>
      </c>
      <c r="AD3740" s="69" t="s">
        <v>2286</v>
      </c>
    </row>
    <row r="3741" spans="1:30" x14ac:dyDescent="0.25">
      <c r="A3741" s="93" t="s">
        <v>51717</v>
      </c>
      <c r="B3741" s="93" t="s">
        <v>51718</v>
      </c>
      <c r="C3741" s="69" t="s">
        <v>51719</v>
      </c>
      <c r="D3741" s="69" t="s">
        <v>51720</v>
      </c>
      <c r="E3741" s="69">
        <v>280</v>
      </c>
      <c r="F3741" s="69" t="s">
        <v>22927</v>
      </c>
      <c r="G3741" s="69" t="s">
        <v>51721</v>
      </c>
      <c r="H3741" s="69" t="s">
        <v>51722</v>
      </c>
      <c r="I3741" s="69">
        <v>1</v>
      </c>
      <c r="J3741" s="69" t="s">
        <v>22930</v>
      </c>
      <c r="K3741" s="69" t="s">
        <v>22931</v>
      </c>
      <c r="L3741" s="69" t="s">
        <v>479</v>
      </c>
      <c r="M3741" s="69" t="s">
        <v>23139</v>
      </c>
      <c r="N3741" s="69" t="s">
        <v>42</v>
      </c>
      <c r="O3741" s="69" t="s">
        <v>23140</v>
      </c>
      <c r="P3741" s="69" t="s">
        <v>51723</v>
      </c>
      <c r="Q3741" s="69" t="s">
        <v>23161</v>
      </c>
      <c r="S3741" s="69" t="s">
        <v>24965</v>
      </c>
      <c r="T3741" s="69" t="s">
        <v>51724</v>
      </c>
      <c r="U3741" s="69" t="s">
        <v>51725</v>
      </c>
      <c r="V3741" s="69" t="s">
        <v>31334</v>
      </c>
      <c r="W3741" s="69" t="s">
        <v>30085</v>
      </c>
      <c r="AA3741" s="69" t="s">
        <v>2167</v>
      </c>
      <c r="AB3741" s="69" t="s">
        <v>51726</v>
      </c>
      <c r="AD3741" s="69" t="s">
        <v>2286</v>
      </c>
    </row>
    <row r="3742" spans="1:30" x14ac:dyDescent="0.25">
      <c r="A3742" s="93" t="s">
        <v>51727</v>
      </c>
      <c r="B3742" s="93" t="s">
        <v>51728</v>
      </c>
      <c r="C3742" s="69" t="s">
        <v>51729</v>
      </c>
      <c r="D3742" s="69" t="s">
        <v>51730</v>
      </c>
      <c r="E3742" s="69">
        <v>183</v>
      </c>
      <c r="F3742" s="69" t="s">
        <v>22927</v>
      </c>
      <c r="G3742" s="69" t="s">
        <v>51731</v>
      </c>
      <c r="H3742" s="69" t="s">
        <v>51732</v>
      </c>
      <c r="I3742" s="69">
        <v>1</v>
      </c>
      <c r="J3742" s="69" t="s">
        <v>22930</v>
      </c>
      <c r="K3742" s="69" t="s">
        <v>22931</v>
      </c>
      <c r="L3742" s="69" t="s">
        <v>479</v>
      </c>
      <c r="M3742" s="69" t="s">
        <v>23139</v>
      </c>
      <c r="N3742" s="69" t="s">
        <v>42</v>
      </c>
      <c r="O3742" s="69" t="s">
        <v>23140</v>
      </c>
      <c r="P3742" s="69" t="s">
        <v>51733</v>
      </c>
      <c r="Q3742" s="69" t="s">
        <v>23161</v>
      </c>
      <c r="S3742" s="69" t="s">
        <v>23543</v>
      </c>
      <c r="T3742" s="69" t="s">
        <v>51724</v>
      </c>
      <c r="U3742" s="69" t="s">
        <v>44248</v>
      </c>
      <c r="V3742" s="69" t="s">
        <v>37793</v>
      </c>
      <c r="W3742" s="69" t="s">
        <v>23016</v>
      </c>
      <c r="AA3742" s="69" t="s">
        <v>2167</v>
      </c>
      <c r="AD3742" s="69" t="s">
        <v>2286</v>
      </c>
    </row>
    <row r="3743" spans="1:30" x14ac:dyDescent="0.25">
      <c r="A3743" s="93" t="s">
        <v>51734</v>
      </c>
      <c r="B3743" s="93" t="s">
        <v>51735</v>
      </c>
      <c r="C3743" s="69" t="s">
        <v>51736</v>
      </c>
      <c r="D3743" s="69" t="s">
        <v>51737</v>
      </c>
      <c r="E3743" s="69">
        <v>134</v>
      </c>
      <c r="F3743" s="69" t="s">
        <v>22927</v>
      </c>
      <c r="G3743" s="69" t="s">
        <v>51738</v>
      </c>
      <c r="H3743" s="69" t="s">
        <v>51739</v>
      </c>
      <c r="I3743" s="69">
        <v>1</v>
      </c>
      <c r="J3743" s="69" t="s">
        <v>22930</v>
      </c>
      <c r="K3743" s="69" t="s">
        <v>22931</v>
      </c>
      <c r="L3743" s="69" t="s">
        <v>479</v>
      </c>
      <c r="M3743" s="69" t="s">
        <v>23139</v>
      </c>
      <c r="N3743" s="69" t="s">
        <v>42</v>
      </c>
      <c r="O3743" s="69" t="s">
        <v>23140</v>
      </c>
      <c r="P3743" s="69" t="s">
        <v>51740</v>
      </c>
      <c r="Q3743" s="69" t="s">
        <v>23161</v>
      </c>
      <c r="U3743" s="69" t="s">
        <v>51741</v>
      </c>
      <c r="V3743" s="69" t="s">
        <v>33113</v>
      </c>
      <c r="W3743" s="69" t="s">
        <v>23303</v>
      </c>
      <c r="AA3743" s="69" t="s">
        <v>2167</v>
      </c>
      <c r="AB3743" s="69" t="s">
        <v>51742</v>
      </c>
      <c r="AD3743" s="69" t="s">
        <v>2286</v>
      </c>
    </row>
    <row r="3744" spans="1:30" x14ac:dyDescent="0.25">
      <c r="A3744" s="93" t="s">
        <v>51743</v>
      </c>
      <c r="B3744" s="93" t="s">
        <v>51744</v>
      </c>
      <c r="C3744" s="69" t="s">
        <v>51745</v>
      </c>
      <c r="D3744" s="69" t="s">
        <v>51746</v>
      </c>
      <c r="E3744" s="69">
        <v>223.5</v>
      </c>
      <c r="F3744" s="69" t="s">
        <v>22927</v>
      </c>
      <c r="G3744" s="69" t="s">
        <v>51747</v>
      </c>
      <c r="H3744" s="69" t="s">
        <v>51748</v>
      </c>
      <c r="I3744" s="69">
        <v>1</v>
      </c>
      <c r="J3744" s="69" t="s">
        <v>22930</v>
      </c>
      <c r="K3744" s="69" t="s">
        <v>22931</v>
      </c>
      <c r="L3744" s="69" t="s">
        <v>479</v>
      </c>
      <c r="M3744" s="69" t="s">
        <v>23139</v>
      </c>
      <c r="N3744" s="69" t="s">
        <v>42</v>
      </c>
      <c r="O3744" s="69" t="s">
        <v>23140</v>
      </c>
      <c r="P3744" s="69" t="s">
        <v>51740</v>
      </c>
      <c r="Q3744" s="69" t="s">
        <v>34344</v>
      </c>
      <c r="T3744" s="69" t="s">
        <v>51724</v>
      </c>
      <c r="U3744" s="69" t="s">
        <v>51741</v>
      </c>
      <c r="V3744" s="69" t="s">
        <v>33113</v>
      </c>
      <c r="W3744" s="69" t="s">
        <v>23303</v>
      </c>
      <c r="AA3744" s="69" t="s">
        <v>2167</v>
      </c>
      <c r="AB3744" s="69" t="s">
        <v>51749</v>
      </c>
      <c r="AD3744" s="69" t="s">
        <v>2286</v>
      </c>
    </row>
    <row r="3745" spans="1:30" x14ac:dyDescent="0.25">
      <c r="A3745" s="93" t="s">
        <v>51750</v>
      </c>
      <c r="B3745" s="93" t="s">
        <v>51751</v>
      </c>
      <c r="C3745" s="69" t="s">
        <v>51681</v>
      </c>
      <c r="D3745" s="69" t="s">
        <v>51682</v>
      </c>
      <c r="E3745" s="69">
        <v>125.5</v>
      </c>
      <c r="F3745" s="69" t="s">
        <v>22927</v>
      </c>
      <c r="G3745" s="69" t="s">
        <v>51752</v>
      </c>
      <c r="H3745" s="69" t="s">
        <v>51753</v>
      </c>
      <c r="I3745" s="69">
        <v>1</v>
      </c>
      <c r="J3745" s="69" t="s">
        <v>22930</v>
      </c>
      <c r="K3745" s="69" t="s">
        <v>22931</v>
      </c>
      <c r="L3745" s="69" t="s">
        <v>479</v>
      </c>
      <c r="M3745" s="69" t="s">
        <v>23139</v>
      </c>
      <c r="N3745" s="69" t="s">
        <v>42</v>
      </c>
      <c r="O3745" s="69" t="s">
        <v>23140</v>
      </c>
      <c r="P3745" s="69" t="s">
        <v>51754</v>
      </c>
      <c r="Q3745" s="69" t="s">
        <v>34344</v>
      </c>
      <c r="T3745" s="69" t="s">
        <v>26269</v>
      </c>
      <c r="U3745" s="69" t="s">
        <v>51755</v>
      </c>
      <c r="V3745" s="69" t="s">
        <v>33113</v>
      </c>
      <c r="W3745" s="69" t="s">
        <v>23771</v>
      </c>
      <c r="AA3745" s="69" t="s">
        <v>2167</v>
      </c>
      <c r="AB3745" s="69" t="s">
        <v>51756</v>
      </c>
      <c r="AD3745" s="69" t="s">
        <v>2286</v>
      </c>
    </row>
    <row r="3746" spans="1:30" x14ac:dyDescent="0.25">
      <c r="A3746" s="93" t="s">
        <v>51757</v>
      </c>
      <c r="B3746" s="93" t="s">
        <v>51758</v>
      </c>
      <c r="C3746" s="69" t="s">
        <v>51681</v>
      </c>
      <c r="D3746" s="69" t="s">
        <v>51682</v>
      </c>
      <c r="E3746" s="69">
        <v>195.5</v>
      </c>
      <c r="F3746" s="69" t="s">
        <v>22927</v>
      </c>
      <c r="G3746" s="69" t="s">
        <v>51759</v>
      </c>
      <c r="H3746" s="69" t="s">
        <v>51760</v>
      </c>
      <c r="I3746" s="69">
        <v>1</v>
      </c>
      <c r="J3746" s="69" t="s">
        <v>22930</v>
      </c>
      <c r="K3746" s="69" t="s">
        <v>22931</v>
      </c>
      <c r="L3746" s="69" t="s">
        <v>479</v>
      </c>
      <c r="M3746" s="69" t="s">
        <v>23139</v>
      </c>
      <c r="N3746" s="69" t="s">
        <v>42</v>
      </c>
      <c r="O3746" s="69" t="s">
        <v>23140</v>
      </c>
      <c r="P3746" s="69" t="s">
        <v>51754</v>
      </c>
      <c r="Q3746" s="69" t="s">
        <v>34344</v>
      </c>
      <c r="T3746" s="69" t="s">
        <v>26269</v>
      </c>
      <c r="U3746" s="69" t="s">
        <v>51755</v>
      </c>
      <c r="V3746" s="69" t="s">
        <v>33113</v>
      </c>
      <c r="W3746" s="69" t="s">
        <v>23771</v>
      </c>
      <c r="AA3746" s="69" t="s">
        <v>2167</v>
      </c>
      <c r="AB3746" s="69" t="s">
        <v>51761</v>
      </c>
      <c r="AD3746" s="69" t="s">
        <v>2286</v>
      </c>
    </row>
    <row r="3747" spans="1:30" x14ac:dyDescent="0.25">
      <c r="A3747" s="93" t="s">
        <v>51762</v>
      </c>
      <c r="B3747" s="93" t="s">
        <v>51763</v>
      </c>
      <c r="E3747" s="69">
        <v>129.5</v>
      </c>
      <c r="F3747" s="69" t="s">
        <v>22927</v>
      </c>
      <c r="G3747" s="69" t="s">
        <v>51764</v>
      </c>
      <c r="H3747" s="69" t="s">
        <v>51765</v>
      </c>
      <c r="I3747" s="69">
        <v>1</v>
      </c>
      <c r="J3747" s="69" t="s">
        <v>22930</v>
      </c>
      <c r="K3747" s="69" t="s">
        <v>22931</v>
      </c>
      <c r="L3747" s="69" t="s">
        <v>479</v>
      </c>
      <c r="M3747" s="69" t="s">
        <v>23139</v>
      </c>
      <c r="N3747" s="69" t="s">
        <v>42</v>
      </c>
      <c r="O3747" s="69" t="s">
        <v>23140</v>
      </c>
      <c r="AA3747" s="69" t="s">
        <v>2316</v>
      </c>
      <c r="AD3747" s="69" t="s">
        <v>2315</v>
      </c>
    </row>
    <row r="3748" spans="1:30" x14ac:dyDescent="0.25">
      <c r="A3748" s="93" t="s">
        <v>51766</v>
      </c>
      <c r="B3748" s="93" t="s">
        <v>51767</v>
      </c>
      <c r="C3748" s="69" t="s">
        <v>51768</v>
      </c>
      <c r="D3748" s="69" t="s">
        <v>51769</v>
      </c>
      <c r="E3748" s="69">
        <v>113</v>
      </c>
      <c r="F3748" s="69" t="s">
        <v>22927</v>
      </c>
      <c r="G3748" s="69" t="s">
        <v>51770</v>
      </c>
      <c r="H3748" s="69" t="s">
        <v>51771</v>
      </c>
      <c r="I3748" s="69">
        <v>1</v>
      </c>
      <c r="J3748" s="69" t="s">
        <v>22930</v>
      </c>
      <c r="K3748" s="69" t="s">
        <v>22931</v>
      </c>
      <c r="L3748" s="69" t="s">
        <v>479</v>
      </c>
      <c r="M3748" s="69" t="s">
        <v>23139</v>
      </c>
      <c r="N3748" s="69" t="s">
        <v>42</v>
      </c>
      <c r="O3748" s="69" t="s">
        <v>23140</v>
      </c>
      <c r="P3748" s="69" t="s">
        <v>51754</v>
      </c>
      <c r="Q3748" s="69" t="s">
        <v>51772</v>
      </c>
      <c r="T3748" s="69" t="s">
        <v>23149</v>
      </c>
      <c r="U3748" s="69" t="s">
        <v>37470</v>
      </c>
      <c r="V3748" s="69" t="s">
        <v>23832</v>
      </c>
      <c r="W3748" s="69" t="s">
        <v>24124</v>
      </c>
      <c r="AA3748" s="69" t="s">
        <v>2316</v>
      </c>
      <c r="AB3748" s="69" t="s">
        <v>51773</v>
      </c>
      <c r="AD3748" s="69" t="s">
        <v>2315</v>
      </c>
    </row>
    <row r="3749" spans="1:30" x14ac:dyDescent="0.25">
      <c r="A3749" s="93" t="s">
        <v>51774</v>
      </c>
      <c r="B3749" s="93" t="s">
        <v>51775</v>
      </c>
      <c r="E3749" s="69">
        <v>126.5</v>
      </c>
      <c r="F3749" s="69" t="s">
        <v>22927</v>
      </c>
      <c r="G3749" s="69" t="s">
        <v>51776</v>
      </c>
      <c r="H3749" s="69" t="s">
        <v>51777</v>
      </c>
      <c r="I3749" s="69">
        <v>1</v>
      </c>
      <c r="J3749" s="69" t="s">
        <v>22930</v>
      </c>
      <c r="K3749" s="69" t="s">
        <v>22931</v>
      </c>
      <c r="L3749" s="69" t="s">
        <v>479</v>
      </c>
      <c r="M3749" s="69" t="s">
        <v>23139</v>
      </c>
      <c r="N3749" s="69" t="s">
        <v>42</v>
      </c>
      <c r="O3749" s="69" t="s">
        <v>23140</v>
      </c>
      <c r="P3749" s="69" t="s">
        <v>51778</v>
      </c>
      <c r="Q3749" s="69" t="s">
        <v>51779</v>
      </c>
      <c r="S3749" s="69" t="s">
        <v>24965</v>
      </c>
      <c r="T3749" s="69" t="s">
        <v>23149</v>
      </c>
      <c r="U3749" s="69" t="s">
        <v>28509</v>
      </c>
      <c r="V3749" s="69" t="s">
        <v>41394</v>
      </c>
      <c r="W3749" s="69" t="s">
        <v>23772</v>
      </c>
      <c r="AA3749" s="69" t="s">
        <v>2316</v>
      </c>
      <c r="AD3749" s="69" t="s">
        <v>2315</v>
      </c>
    </row>
    <row r="3750" spans="1:30" x14ac:dyDescent="0.25">
      <c r="A3750" s="93" t="s">
        <v>51780</v>
      </c>
      <c r="B3750" s="93" t="s">
        <v>51781</v>
      </c>
      <c r="C3750" s="69" t="s">
        <v>51782</v>
      </c>
      <c r="D3750" s="69" t="s">
        <v>51783</v>
      </c>
      <c r="E3750" s="69">
        <v>663</v>
      </c>
      <c r="F3750" s="69" t="s">
        <v>22927</v>
      </c>
      <c r="G3750" s="69" t="s">
        <v>51784</v>
      </c>
      <c r="H3750" s="69" t="s">
        <v>51785</v>
      </c>
      <c r="I3750" s="69">
        <v>1</v>
      </c>
      <c r="J3750" s="69" t="s">
        <v>22930</v>
      </c>
      <c r="K3750" s="69" t="s">
        <v>22931</v>
      </c>
      <c r="L3750" s="69" t="s">
        <v>479</v>
      </c>
      <c r="M3750" s="69" t="s">
        <v>23139</v>
      </c>
      <c r="N3750" s="69" t="s">
        <v>42</v>
      </c>
      <c r="O3750" s="69" t="s">
        <v>23140</v>
      </c>
      <c r="P3750" s="69" t="s">
        <v>51786</v>
      </c>
      <c r="Q3750" s="69" t="s">
        <v>31320</v>
      </c>
      <c r="S3750" s="69" t="s">
        <v>34244</v>
      </c>
      <c r="T3750" s="69" t="s">
        <v>26269</v>
      </c>
      <c r="U3750" s="69" t="s">
        <v>23150</v>
      </c>
      <c r="V3750" s="69" t="s">
        <v>23151</v>
      </c>
      <c r="W3750" s="69" t="s">
        <v>23152</v>
      </c>
      <c r="AA3750" s="69" t="s">
        <v>2169</v>
      </c>
      <c r="AB3750" s="69" t="s">
        <v>51787</v>
      </c>
      <c r="AD3750" s="69" t="s">
        <v>51788</v>
      </c>
    </row>
    <row r="3751" spans="1:30" x14ac:dyDescent="0.25">
      <c r="A3751" s="93" t="s">
        <v>51789</v>
      </c>
      <c r="B3751" s="93" t="s">
        <v>51790</v>
      </c>
      <c r="C3751" s="69" t="s">
        <v>51791</v>
      </c>
      <c r="D3751" s="69" t="s">
        <v>51792</v>
      </c>
      <c r="E3751" s="69">
        <v>272.5</v>
      </c>
      <c r="F3751" s="69" t="s">
        <v>22927</v>
      </c>
      <c r="G3751" s="69" t="s">
        <v>51793</v>
      </c>
      <c r="H3751" s="69" t="s">
        <v>51794</v>
      </c>
      <c r="I3751" s="69">
        <v>1</v>
      </c>
      <c r="J3751" s="69" t="s">
        <v>22930</v>
      </c>
      <c r="K3751" s="69" t="s">
        <v>22931</v>
      </c>
      <c r="L3751" s="69" t="s">
        <v>479</v>
      </c>
      <c r="M3751" s="69" t="s">
        <v>23139</v>
      </c>
      <c r="N3751" s="69" t="s">
        <v>42</v>
      </c>
      <c r="O3751" s="69" t="s">
        <v>23140</v>
      </c>
      <c r="P3751" s="69" t="s">
        <v>51795</v>
      </c>
      <c r="R3751" s="69" t="s">
        <v>45361</v>
      </c>
      <c r="S3751" s="69" t="s">
        <v>24965</v>
      </c>
      <c r="U3751" s="69" t="s">
        <v>48993</v>
      </c>
      <c r="V3751" s="69" t="s">
        <v>23334</v>
      </c>
      <c r="W3751" s="69" t="s">
        <v>23166</v>
      </c>
      <c r="AA3751" s="69" t="s">
        <v>2185</v>
      </c>
      <c r="AB3751" s="69" t="s">
        <v>51796</v>
      </c>
      <c r="AD3751" s="69" t="s">
        <v>45363</v>
      </c>
    </row>
    <row r="3752" spans="1:30" x14ac:dyDescent="0.25">
      <c r="A3752" s="93" t="s">
        <v>51797</v>
      </c>
      <c r="B3752" s="93" t="s">
        <v>51798</v>
      </c>
      <c r="C3752" s="69" t="s">
        <v>51799</v>
      </c>
      <c r="D3752" s="69" t="s">
        <v>51800</v>
      </c>
      <c r="E3752" s="69">
        <v>0</v>
      </c>
      <c r="F3752" s="69" t="s">
        <v>22956</v>
      </c>
      <c r="G3752" s="69" t="s">
        <v>51801</v>
      </c>
      <c r="H3752" s="69" t="s">
        <v>51802</v>
      </c>
      <c r="I3752" s="69">
        <v>1</v>
      </c>
      <c r="J3752" s="69" t="s">
        <v>22930</v>
      </c>
      <c r="K3752" s="69" t="s">
        <v>22931</v>
      </c>
      <c r="L3752" s="69" t="s">
        <v>23746</v>
      </c>
      <c r="M3752" s="69" t="s">
        <v>23747</v>
      </c>
      <c r="N3752" s="69" t="s">
        <v>36</v>
      </c>
      <c r="O3752" s="69" t="s">
        <v>28067</v>
      </c>
      <c r="Q3752" s="69" t="s">
        <v>22936</v>
      </c>
      <c r="S3752" s="69" t="s">
        <v>22938</v>
      </c>
      <c r="T3752" s="69" t="s">
        <v>23447</v>
      </c>
      <c r="U3752" s="69" t="s">
        <v>23088</v>
      </c>
      <c r="V3752" s="69" t="s">
        <v>23627</v>
      </c>
      <c r="W3752" s="69" t="s">
        <v>23016</v>
      </c>
    </row>
    <row r="3753" spans="1:30" x14ac:dyDescent="0.25">
      <c r="A3753" s="93" t="s">
        <v>51803</v>
      </c>
      <c r="B3753" s="93" t="s">
        <v>51804</v>
      </c>
      <c r="C3753" s="69" t="s">
        <v>51805</v>
      </c>
      <c r="D3753" s="69" t="s">
        <v>51806</v>
      </c>
      <c r="E3753" s="69">
        <v>996</v>
      </c>
      <c r="F3753" s="69" t="s">
        <v>22983</v>
      </c>
      <c r="G3753" s="69" t="s">
        <v>51807</v>
      </c>
      <c r="H3753" s="69" t="s">
        <v>51808</v>
      </c>
      <c r="I3753" s="69">
        <v>1</v>
      </c>
      <c r="J3753" s="69" t="s">
        <v>22930</v>
      </c>
      <c r="K3753" s="69" t="s">
        <v>22931</v>
      </c>
      <c r="L3753" s="69" t="s">
        <v>22996</v>
      </c>
      <c r="M3753" s="69" t="s">
        <v>22997</v>
      </c>
      <c r="N3753" s="69" t="s">
        <v>23716</v>
      </c>
      <c r="O3753" s="69" t="s">
        <v>23717</v>
      </c>
      <c r="Q3753" s="69" t="s">
        <v>22936</v>
      </c>
      <c r="S3753" s="69" t="s">
        <v>22938</v>
      </c>
      <c r="T3753" s="69" t="s">
        <v>23440</v>
      </c>
      <c r="U3753" s="69" t="s">
        <v>27079</v>
      </c>
      <c r="V3753" s="69" t="s">
        <v>23335</v>
      </c>
      <c r="X3753" s="69" t="s">
        <v>24007</v>
      </c>
      <c r="Y3753" s="69" t="s">
        <v>26783</v>
      </c>
      <c r="Z3753" s="69" t="s">
        <v>26784</v>
      </c>
      <c r="AA3753" s="69" t="s">
        <v>2162</v>
      </c>
    </row>
    <row r="3754" spans="1:30" x14ac:dyDescent="0.25">
      <c r="A3754" s="93" t="s">
        <v>51809</v>
      </c>
      <c r="B3754" s="93" t="s">
        <v>51810</v>
      </c>
      <c r="C3754" s="69" t="s">
        <v>51811</v>
      </c>
      <c r="D3754" s="69" t="s">
        <v>51812</v>
      </c>
      <c r="E3754" s="69">
        <v>295.5</v>
      </c>
      <c r="F3754" s="69" t="s">
        <v>22983</v>
      </c>
      <c r="G3754" s="69" t="s">
        <v>51813</v>
      </c>
      <c r="H3754" s="69" t="s">
        <v>51814</v>
      </c>
      <c r="I3754" s="69">
        <v>1</v>
      </c>
      <c r="J3754" s="69" t="s">
        <v>22930</v>
      </c>
      <c r="K3754" s="69" t="s">
        <v>22931</v>
      </c>
      <c r="L3754" s="69" t="s">
        <v>22996</v>
      </c>
      <c r="M3754" s="69" t="s">
        <v>22997</v>
      </c>
      <c r="N3754" s="69" t="s">
        <v>23716</v>
      </c>
      <c r="O3754" s="69" t="s">
        <v>23717</v>
      </c>
      <c r="P3754" s="69" t="s">
        <v>51815</v>
      </c>
      <c r="Q3754" s="69" t="s">
        <v>22936</v>
      </c>
      <c r="R3754" s="69" t="s">
        <v>23719</v>
      </c>
      <c r="S3754" s="69" t="s">
        <v>23720</v>
      </c>
      <c r="T3754" s="69" t="s">
        <v>22975</v>
      </c>
      <c r="U3754" s="69" t="s">
        <v>51816</v>
      </c>
      <c r="V3754" s="69" t="s">
        <v>26308</v>
      </c>
      <c r="W3754" s="69" t="s">
        <v>23639</v>
      </c>
      <c r="X3754" s="69" t="s">
        <v>24124</v>
      </c>
      <c r="Y3754" s="69" t="s">
        <v>23723</v>
      </c>
      <c r="Z3754" s="69" t="s">
        <v>23724</v>
      </c>
    </row>
    <row r="3755" spans="1:30" x14ac:dyDescent="0.25">
      <c r="A3755" s="93" t="s">
        <v>51817</v>
      </c>
      <c r="B3755" s="93" t="s">
        <v>51818</v>
      </c>
      <c r="C3755" s="69" t="s">
        <v>51805</v>
      </c>
      <c r="D3755" s="69" t="s">
        <v>51806</v>
      </c>
      <c r="E3755" s="69">
        <v>1896</v>
      </c>
      <c r="F3755" s="69" t="s">
        <v>22983</v>
      </c>
      <c r="G3755" s="69" t="s">
        <v>51819</v>
      </c>
      <c r="H3755" s="69" t="s">
        <v>51820</v>
      </c>
      <c r="I3755" s="69">
        <v>1</v>
      </c>
      <c r="J3755" s="69" t="s">
        <v>22930</v>
      </c>
      <c r="K3755" s="69" t="s">
        <v>22931</v>
      </c>
      <c r="L3755" s="69" t="s">
        <v>22996</v>
      </c>
      <c r="M3755" s="69" t="s">
        <v>22997</v>
      </c>
      <c r="N3755" s="69" t="s">
        <v>23716</v>
      </c>
      <c r="O3755" s="69" t="s">
        <v>23717</v>
      </c>
      <c r="Q3755" s="69" t="s">
        <v>22936</v>
      </c>
      <c r="S3755" s="69" t="s">
        <v>22938</v>
      </c>
      <c r="T3755" s="69" t="s">
        <v>23440</v>
      </c>
      <c r="U3755" s="69" t="s">
        <v>27079</v>
      </c>
      <c r="V3755" s="69" t="s">
        <v>23335</v>
      </c>
      <c r="X3755" s="69" t="s">
        <v>24007</v>
      </c>
      <c r="Y3755" s="69" t="s">
        <v>26783</v>
      </c>
      <c r="Z3755" s="69" t="s">
        <v>26784</v>
      </c>
      <c r="AA3755" s="69" t="s">
        <v>2162</v>
      </c>
    </row>
    <row r="3756" spans="1:30" x14ac:dyDescent="0.25">
      <c r="A3756" s="93" t="s">
        <v>51821</v>
      </c>
      <c r="B3756" s="93" t="s">
        <v>51822</v>
      </c>
      <c r="C3756" s="69" t="s">
        <v>51823</v>
      </c>
      <c r="D3756" s="69" t="s">
        <v>51824</v>
      </c>
      <c r="E3756" s="69">
        <v>136</v>
      </c>
      <c r="F3756" s="69" t="s">
        <v>22983</v>
      </c>
      <c r="G3756" s="69" t="s">
        <v>51825</v>
      </c>
      <c r="H3756" s="69" t="s">
        <v>51826</v>
      </c>
      <c r="I3756" s="69">
        <v>1</v>
      </c>
      <c r="J3756" s="69" t="s">
        <v>22930</v>
      </c>
      <c r="K3756" s="69" t="s">
        <v>22931</v>
      </c>
      <c r="L3756" s="69" t="s">
        <v>22959</v>
      </c>
      <c r="M3756" s="69" t="s">
        <v>8809</v>
      </c>
      <c r="N3756" s="69" t="s">
        <v>39</v>
      </c>
      <c r="O3756" s="69" t="s">
        <v>23232</v>
      </c>
      <c r="T3756" s="69" t="s">
        <v>23375</v>
      </c>
      <c r="Y3756" s="69" t="s">
        <v>23236</v>
      </c>
      <c r="Z3756" s="69" t="s">
        <v>23237</v>
      </c>
      <c r="AA3756" s="69" t="s">
        <v>2195</v>
      </c>
    </row>
    <row r="3757" spans="1:30" x14ac:dyDescent="0.25">
      <c r="A3757" s="93" t="s">
        <v>51827</v>
      </c>
      <c r="B3757" s="93" t="s">
        <v>51828</v>
      </c>
      <c r="C3757" s="69" t="s">
        <v>51829</v>
      </c>
      <c r="D3757" s="69" t="s">
        <v>51830</v>
      </c>
      <c r="E3757" s="69">
        <v>387</v>
      </c>
      <c r="F3757" s="69" t="s">
        <v>22983</v>
      </c>
      <c r="G3757" s="69" t="s">
        <v>51831</v>
      </c>
      <c r="H3757" s="69" t="s">
        <v>51832</v>
      </c>
      <c r="I3757" s="69">
        <v>1</v>
      </c>
      <c r="J3757" s="69" t="s">
        <v>22930</v>
      </c>
      <c r="K3757" s="69" t="s">
        <v>22931</v>
      </c>
      <c r="L3757" s="69" t="s">
        <v>22959</v>
      </c>
      <c r="M3757" s="69" t="s">
        <v>8809</v>
      </c>
      <c r="N3757" s="69" t="s">
        <v>39</v>
      </c>
      <c r="O3757" s="69" t="s">
        <v>23232</v>
      </c>
      <c r="S3757" s="69" t="s">
        <v>22938</v>
      </c>
      <c r="T3757" s="69" t="s">
        <v>23375</v>
      </c>
      <c r="U3757" s="69" t="s">
        <v>26672</v>
      </c>
      <c r="V3757" s="69" t="s">
        <v>23016</v>
      </c>
      <c r="W3757" s="69" t="s">
        <v>22964</v>
      </c>
      <c r="X3757" s="69" t="s">
        <v>23390</v>
      </c>
      <c r="Y3757" s="69" t="s">
        <v>23236</v>
      </c>
      <c r="Z3757" s="69" t="s">
        <v>23237</v>
      </c>
      <c r="AA3757" s="69" t="s">
        <v>2185</v>
      </c>
    </row>
    <row r="3758" spans="1:30" x14ac:dyDescent="0.25">
      <c r="A3758" s="93" t="s">
        <v>51833</v>
      </c>
      <c r="B3758" s="93" t="s">
        <v>51834</v>
      </c>
      <c r="C3758" s="69" t="s">
        <v>51835</v>
      </c>
      <c r="D3758" s="69" t="s">
        <v>51836</v>
      </c>
      <c r="E3758" s="69">
        <v>0</v>
      </c>
      <c r="F3758" s="69" t="s">
        <v>22956</v>
      </c>
      <c r="G3758" s="69" t="s">
        <v>51837</v>
      </c>
      <c r="H3758" s="69" t="s">
        <v>51838</v>
      </c>
      <c r="I3758" s="69">
        <v>1</v>
      </c>
      <c r="J3758" s="69" t="s">
        <v>22930</v>
      </c>
      <c r="K3758" s="69" t="s">
        <v>22931</v>
      </c>
      <c r="L3758" s="69" t="s">
        <v>23746</v>
      </c>
      <c r="M3758" s="69" t="s">
        <v>23747</v>
      </c>
      <c r="N3758" s="69" t="s">
        <v>23748</v>
      </c>
      <c r="O3758" s="69" t="s">
        <v>23749</v>
      </c>
      <c r="P3758" s="69" t="s">
        <v>51839</v>
      </c>
      <c r="Q3758" s="69" t="s">
        <v>22936</v>
      </c>
      <c r="S3758" s="69" t="s">
        <v>23268</v>
      </c>
      <c r="T3758" s="69" t="s">
        <v>23854</v>
      </c>
      <c r="U3758" s="69" t="s">
        <v>45617</v>
      </c>
      <c r="V3758" s="69" t="s">
        <v>30203</v>
      </c>
      <c r="W3758" s="69" t="s">
        <v>30386</v>
      </c>
      <c r="AA3758" s="69" t="s">
        <v>2212</v>
      </c>
      <c r="AD3758" s="69" t="s">
        <v>51840</v>
      </c>
    </row>
    <row r="3759" spans="1:30" x14ac:dyDescent="0.25">
      <c r="A3759" s="93" t="s">
        <v>51841</v>
      </c>
      <c r="B3759" s="93" t="s">
        <v>51842</v>
      </c>
      <c r="C3759" s="69" t="s">
        <v>51843</v>
      </c>
      <c r="D3759" s="69" t="s">
        <v>51844</v>
      </c>
      <c r="E3759" s="69">
        <v>596</v>
      </c>
      <c r="F3759" s="69" t="s">
        <v>22927</v>
      </c>
      <c r="G3759" s="69" t="s">
        <v>51845</v>
      </c>
      <c r="H3759" s="69" t="s">
        <v>51846</v>
      </c>
      <c r="I3759" s="69">
        <v>1</v>
      </c>
      <c r="J3759" s="69" t="s">
        <v>22930</v>
      </c>
      <c r="K3759" s="69" t="s">
        <v>22931</v>
      </c>
      <c r="L3759" s="69" t="s">
        <v>23746</v>
      </c>
      <c r="M3759" s="69" t="s">
        <v>23747</v>
      </c>
      <c r="N3759" s="69" t="s">
        <v>23748</v>
      </c>
      <c r="O3759" s="69" t="s">
        <v>23749</v>
      </c>
      <c r="P3759" s="69" t="s">
        <v>51847</v>
      </c>
      <c r="Q3759" s="69" t="s">
        <v>22936</v>
      </c>
      <c r="S3759" s="69" t="s">
        <v>25874</v>
      </c>
      <c r="T3759" s="69" t="s">
        <v>23854</v>
      </c>
      <c r="U3759" s="69" t="s">
        <v>45617</v>
      </c>
      <c r="V3759" s="69" t="s">
        <v>30203</v>
      </c>
      <c r="W3759" s="69" t="s">
        <v>30386</v>
      </c>
      <c r="AA3759" s="69" t="s">
        <v>2212</v>
      </c>
      <c r="AC3759" s="69" t="s">
        <v>51848</v>
      </c>
      <c r="AD3759" s="69" t="s">
        <v>51840</v>
      </c>
    </row>
    <row r="3760" spans="1:30" x14ac:dyDescent="0.25">
      <c r="A3760" s="93" t="s">
        <v>51849</v>
      </c>
      <c r="B3760" s="93" t="s">
        <v>51850</v>
      </c>
      <c r="C3760" s="69" t="s">
        <v>51851</v>
      </c>
      <c r="D3760" s="69" t="s">
        <v>51852</v>
      </c>
      <c r="E3760" s="69">
        <v>825.2</v>
      </c>
      <c r="F3760" s="69" t="s">
        <v>22983</v>
      </c>
      <c r="G3760" s="69" t="s">
        <v>51853</v>
      </c>
      <c r="H3760" s="69" t="s">
        <v>51854</v>
      </c>
      <c r="I3760" s="69">
        <v>1</v>
      </c>
      <c r="J3760" s="69" t="s">
        <v>22930</v>
      </c>
      <c r="K3760" s="69" t="s">
        <v>22931</v>
      </c>
      <c r="L3760" s="69" t="s">
        <v>4</v>
      </c>
      <c r="M3760" s="69" t="s">
        <v>20079</v>
      </c>
      <c r="N3760" s="69" t="s">
        <v>32975</v>
      </c>
      <c r="O3760" s="69" t="s">
        <v>32976</v>
      </c>
      <c r="P3760" s="69" t="s">
        <v>51855</v>
      </c>
      <c r="Q3760" s="69" t="s">
        <v>51856</v>
      </c>
      <c r="S3760" s="69" t="s">
        <v>23899</v>
      </c>
      <c r="T3760" s="69" t="s">
        <v>23458</v>
      </c>
      <c r="U3760" s="69" t="s">
        <v>24823</v>
      </c>
      <c r="W3760" s="69" t="s">
        <v>23105</v>
      </c>
      <c r="X3760" s="69" t="s">
        <v>23596</v>
      </c>
      <c r="AA3760" s="69" t="s">
        <v>2328</v>
      </c>
    </row>
    <row r="3761" spans="1:30" x14ac:dyDescent="0.25">
      <c r="A3761" s="93" t="s">
        <v>51857</v>
      </c>
      <c r="B3761" s="93" t="s">
        <v>2226</v>
      </c>
      <c r="C3761" s="69" t="s">
        <v>51858</v>
      </c>
      <c r="D3761" s="69" t="s">
        <v>51859</v>
      </c>
      <c r="E3761" s="69">
        <v>0</v>
      </c>
      <c r="F3761" s="69" t="s">
        <v>22956</v>
      </c>
      <c r="G3761" s="69" t="s">
        <v>51860</v>
      </c>
      <c r="H3761" s="69" t="s">
        <v>51861</v>
      </c>
      <c r="I3761" s="69">
        <v>1</v>
      </c>
      <c r="J3761" s="69" t="s">
        <v>22930</v>
      </c>
      <c r="K3761" s="69" t="s">
        <v>22931</v>
      </c>
      <c r="L3761" s="69" t="s">
        <v>23746</v>
      </c>
      <c r="M3761" s="69" t="s">
        <v>23747</v>
      </c>
      <c r="N3761" s="69" t="s">
        <v>23748</v>
      </c>
      <c r="O3761" s="69" t="s">
        <v>23749</v>
      </c>
      <c r="P3761" s="69" t="s">
        <v>23750</v>
      </c>
      <c r="S3761" s="69" t="s">
        <v>22938</v>
      </c>
      <c r="T3761" s="69" t="s">
        <v>23131</v>
      </c>
      <c r="U3761" s="69" t="s">
        <v>24006</v>
      </c>
      <c r="V3761" s="69" t="s">
        <v>24745</v>
      </c>
      <c r="W3761" s="69" t="s">
        <v>22989</v>
      </c>
      <c r="AA3761" s="69" t="s">
        <v>2162</v>
      </c>
    </row>
    <row r="3762" spans="1:30" x14ac:dyDescent="0.25">
      <c r="A3762" s="93" t="s">
        <v>51862</v>
      </c>
      <c r="B3762" s="93" t="s">
        <v>51863</v>
      </c>
      <c r="E3762" s="69">
        <v>62.5</v>
      </c>
      <c r="F3762" s="69" t="s">
        <v>22927</v>
      </c>
      <c r="G3762" s="69" t="s">
        <v>51864</v>
      </c>
      <c r="H3762" s="69" t="s">
        <v>51865</v>
      </c>
      <c r="I3762" s="69">
        <v>1</v>
      </c>
      <c r="J3762" s="69" t="s">
        <v>22930</v>
      </c>
      <c r="K3762" s="69" t="s">
        <v>22931</v>
      </c>
      <c r="L3762" s="69" t="s">
        <v>23746</v>
      </c>
      <c r="M3762" s="69" t="s">
        <v>23747</v>
      </c>
      <c r="N3762" s="69" t="s">
        <v>26171</v>
      </c>
      <c r="O3762" s="69" t="s">
        <v>26172</v>
      </c>
      <c r="P3762" s="69" t="s">
        <v>51866</v>
      </c>
      <c r="R3762" s="69" t="s">
        <v>32821</v>
      </c>
      <c r="S3762" s="69" t="s">
        <v>51867</v>
      </c>
      <c r="T3762" s="69" t="s">
        <v>23350</v>
      </c>
      <c r="U3762" s="69" t="s">
        <v>51868</v>
      </c>
      <c r="V3762" s="69" t="s">
        <v>27305</v>
      </c>
      <c r="W3762" s="69" t="s">
        <v>23363</v>
      </c>
      <c r="X3762" s="69" t="s">
        <v>23069</v>
      </c>
      <c r="AA3762" s="69" t="s">
        <v>2178</v>
      </c>
      <c r="AD3762" s="69" t="s">
        <v>27597</v>
      </c>
    </row>
    <row r="3763" spans="1:30" x14ac:dyDescent="0.25">
      <c r="A3763" s="93" t="s">
        <v>51869</v>
      </c>
      <c r="B3763" s="93" t="s">
        <v>51870</v>
      </c>
      <c r="C3763" s="69" t="s">
        <v>51871</v>
      </c>
      <c r="D3763" s="69" t="s">
        <v>51872</v>
      </c>
      <c r="E3763" s="69">
        <v>39</v>
      </c>
      <c r="F3763" s="69" t="s">
        <v>22927</v>
      </c>
      <c r="G3763" s="69" t="s">
        <v>51873</v>
      </c>
      <c r="H3763" s="69" t="s">
        <v>51874</v>
      </c>
      <c r="I3763" s="69">
        <v>1</v>
      </c>
      <c r="J3763" s="69" t="s">
        <v>22930</v>
      </c>
      <c r="K3763" s="69" t="s">
        <v>22931</v>
      </c>
      <c r="L3763" s="69" t="s">
        <v>22959</v>
      </c>
      <c r="M3763" s="69" t="s">
        <v>8809</v>
      </c>
      <c r="N3763" s="69" t="s">
        <v>23437</v>
      </c>
      <c r="O3763" s="69" t="s">
        <v>23438</v>
      </c>
      <c r="Q3763" s="69" t="s">
        <v>22936</v>
      </c>
      <c r="S3763" s="69" t="s">
        <v>27933</v>
      </c>
      <c r="T3763" s="69" t="s">
        <v>22975</v>
      </c>
      <c r="AA3763" s="69" t="s">
        <v>2320</v>
      </c>
      <c r="AD3763" s="69" t="s">
        <v>23018</v>
      </c>
    </row>
    <row r="3764" spans="1:30" x14ac:dyDescent="0.25">
      <c r="A3764" s="93" t="s">
        <v>51875</v>
      </c>
      <c r="B3764" s="93" t="s">
        <v>51876</v>
      </c>
      <c r="C3764" s="69" t="s">
        <v>51877</v>
      </c>
      <c r="D3764" s="69" t="s">
        <v>51878</v>
      </c>
      <c r="E3764" s="69">
        <v>53.5</v>
      </c>
      <c r="F3764" s="69" t="s">
        <v>22927</v>
      </c>
      <c r="G3764" s="69" t="s">
        <v>51879</v>
      </c>
      <c r="H3764" s="69" t="s">
        <v>51880</v>
      </c>
      <c r="I3764" s="69">
        <v>1</v>
      </c>
      <c r="J3764" s="69" t="s">
        <v>22930</v>
      </c>
      <c r="K3764" s="69" t="s">
        <v>22931</v>
      </c>
      <c r="L3764" s="69" t="s">
        <v>22959</v>
      </c>
      <c r="M3764" s="69" t="s">
        <v>8809</v>
      </c>
      <c r="N3764" s="69" t="s">
        <v>23437</v>
      </c>
      <c r="O3764" s="69" t="s">
        <v>23438</v>
      </c>
      <c r="R3764" s="69" t="s">
        <v>23439</v>
      </c>
      <c r="S3764" s="69" t="s">
        <v>22938</v>
      </c>
      <c r="T3764" s="69" t="s">
        <v>23440</v>
      </c>
      <c r="AB3764" s="69" t="s">
        <v>51881</v>
      </c>
    </row>
    <row r="3765" spans="1:30" x14ac:dyDescent="0.25">
      <c r="A3765" s="93" t="s">
        <v>51882</v>
      </c>
      <c r="B3765" s="93" t="s">
        <v>51883</v>
      </c>
      <c r="E3765" s="69">
        <v>122.5</v>
      </c>
      <c r="F3765" s="69" t="s">
        <v>22927</v>
      </c>
      <c r="G3765" s="69" t="s">
        <v>51884</v>
      </c>
      <c r="H3765" s="69" t="s">
        <v>51885</v>
      </c>
      <c r="I3765" s="69">
        <v>1</v>
      </c>
      <c r="J3765" s="69" t="s">
        <v>22930</v>
      </c>
      <c r="K3765" s="69" t="s">
        <v>22931</v>
      </c>
      <c r="L3765" s="69" t="s">
        <v>3</v>
      </c>
      <c r="M3765" s="69" t="s">
        <v>15353</v>
      </c>
      <c r="N3765" s="69" t="s">
        <v>27898</v>
      </c>
      <c r="O3765" s="69" t="s">
        <v>27899</v>
      </c>
      <c r="P3765" s="69" t="s">
        <v>51886</v>
      </c>
      <c r="R3765" s="69" t="s">
        <v>35404</v>
      </c>
      <c r="S3765" s="69" t="s">
        <v>23247</v>
      </c>
      <c r="T3765" s="69" t="s">
        <v>26269</v>
      </c>
      <c r="Y3765" s="69" t="s">
        <v>47348</v>
      </c>
      <c r="Z3765" s="69" t="s">
        <v>11875</v>
      </c>
      <c r="AA3765" s="69" t="s">
        <v>2167</v>
      </c>
      <c r="AB3765" s="69" t="s">
        <v>51887</v>
      </c>
      <c r="AD3765" s="69" t="s">
        <v>35404</v>
      </c>
    </row>
    <row r="3766" spans="1:30" x14ac:dyDescent="0.25">
      <c r="A3766" s="93" t="s">
        <v>51888</v>
      </c>
      <c r="B3766" s="93" t="s">
        <v>51889</v>
      </c>
      <c r="C3766" s="69" t="s">
        <v>51890</v>
      </c>
      <c r="D3766" s="69" t="s">
        <v>51891</v>
      </c>
      <c r="E3766" s="69">
        <v>115</v>
      </c>
      <c r="F3766" s="69" t="s">
        <v>22927</v>
      </c>
      <c r="G3766" s="69" t="s">
        <v>51892</v>
      </c>
      <c r="H3766" s="69" t="s">
        <v>51893</v>
      </c>
      <c r="I3766" s="69">
        <v>1</v>
      </c>
      <c r="J3766" s="69" t="s">
        <v>22930</v>
      </c>
      <c r="K3766" s="69" t="s">
        <v>22931</v>
      </c>
      <c r="L3766" s="69" t="s">
        <v>3</v>
      </c>
      <c r="M3766" s="69" t="s">
        <v>15353</v>
      </c>
      <c r="N3766" s="69" t="s">
        <v>27898</v>
      </c>
      <c r="O3766" s="69" t="s">
        <v>27899</v>
      </c>
      <c r="P3766" s="69" t="s">
        <v>51894</v>
      </c>
      <c r="R3766" s="69" t="s">
        <v>2326</v>
      </c>
      <c r="T3766" s="69" t="s">
        <v>23350</v>
      </c>
      <c r="U3766" s="69" t="s">
        <v>23014</v>
      </c>
      <c r="V3766" s="69" t="s">
        <v>22964</v>
      </c>
      <c r="W3766" s="69" t="s">
        <v>22964</v>
      </c>
      <c r="X3766" s="69" t="s">
        <v>23771</v>
      </c>
      <c r="Y3766" s="69" t="s">
        <v>47348</v>
      </c>
      <c r="Z3766" s="69" t="s">
        <v>11875</v>
      </c>
      <c r="AA3766" s="69" t="s">
        <v>2203</v>
      </c>
      <c r="AB3766" s="69" t="s">
        <v>51895</v>
      </c>
      <c r="AD3766" s="69" t="s">
        <v>2326</v>
      </c>
    </row>
    <row r="3767" spans="1:30" x14ac:dyDescent="0.25">
      <c r="A3767" s="93" t="s">
        <v>51896</v>
      </c>
      <c r="B3767" s="93" t="s">
        <v>51897</v>
      </c>
      <c r="C3767" s="69" t="s">
        <v>51898</v>
      </c>
      <c r="D3767" s="69" t="s">
        <v>51899</v>
      </c>
      <c r="E3767" s="69">
        <v>497.5</v>
      </c>
      <c r="F3767" s="69" t="s">
        <v>22927</v>
      </c>
      <c r="G3767" s="69" t="s">
        <v>51900</v>
      </c>
      <c r="H3767" s="69" t="s">
        <v>51901</v>
      </c>
      <c r="I3767" s="69">
        <v>1</v>
      </c>
      <c r="J3767" s="69" t="s">
        <v>22930</v>
      </c>
      <c r="K3767" s="69" t="s">
        <v>22931</v>
      </c>
      <c r="L3767" s="69" t="s">
        <v>3</v>
      </c>
      <c r="M3767" s="69" t="s">
        <v>15353</v>
      </c>
      <c r="N3767" s="69" t="s">
        <v>27898</v>
      </c>
      <c r="O3767" s="69" t="s">
        <v>27899</v>
      </c>
      <c r="P3767" s="69" t="s">
        <v>51902</v>
      </c>
      <c r="Q3767" s="69" t="s">
        <v>25036</v>
      </c>
      <c r="S3767" s="69" t="s">
        <v>22938</v>
      </c>
      <c r="T3767" s="69" t="s">
        <v>51724</v>
      </c>
      <c r="U3767" s="69" t="s">
        <v>27845</v>
      </c>
      <c r="Y3767" s="69" t="s">
        <v>27904</v>
      </c>
      <c r="Z3767" s="69" t="s">
        <v>27905</v>
      </c>
      <c r="AA3767" s="69" t="s">
        <v>2169</v>
      </c>
      <c r="AB3767" s="69" t="s">
        <v>51903</v>
      </c>
      <c r="AD3767" s="69" t="s">
        <v>51904</v>
      </c>
    </row>
    <row r="3768" spans="1:30" x14ac:dyDescent="0.25">
      <c r="A3768" s="93" t="s">
        <v>51905</v>
      </c>
      <c r="B3768" s="93" t="s">
        <v>51906</v>
      </c>
      <c r="C3768" s="69" t="s">
        <v>51907</v>
      </c>
      <c r="D3768" s="69" t="s">
        <v>51908</v>
      </c>
      <c r="E3768" s="69">
        <v>0</v>
      </c>
      <c r="F3768" s="69" t="s">
        <v>22927</v>
      </c>
      <c r="G3768" s="69" t="s">
        <v>51909</v>
      </c>
      <c r="H3768" s="69" t="s">
        <v>51910</v>
      </c>
      <c r="I3768" s="69">
        <v>1</v>
      </c>
      <c r="J3768" s="69" t="s">
        <v>22930</v>
      </c>
      <c r="K3768" s="69" t="s">
        <v>22931</v>
      </c>
      <c r="L3768" s="69" t="s">
        <v>3</v>
      </c>
      <c r="M3768" s="69" t="s">
        <v>15353</v>
      </c>
      <c r="N3768" s="69" t="s">
        <v>27898</v>
      </c>
      <c r="O3768" s="69" t="s">
        <v>27899</v>
      </c>
      <c r="P3768" s="69" t="s">
        <v>51911</v>
      </c>
      <c r="Q3768" s="69" t="s">
        <v>23161</v>
      </c>
      <c r="T3768" s="69" t="s">
        <v>51912</v>
      </c>
      <c r="U3768" s="69" t="s">
        <v>23936</v>
      </c>
      <c r="V3768" s="69" t="s">
        <v>51913</v>
      </c>
      <c r="W3768" s="69" t="s">
        <v>44126</v>
      </c>
      <c r="X3768" s="69" t="s">
        <v>23546</v>
      </c>
      <c r="Y3768" s="69" t="s">
        <v>27904</v>
      </c>
      <c r="Z3768" s="69" t="s">
        <v>27905</v>
      </c>
      <c r="AA3768" s="69" t="s">
        <v>2169</v>
      </c>
      <c r="AB3768" s="69" t="s">
        <v>51914</v>
      </c>
      <c r="AD3768" s="69" t="s">
        <v>23251</v>
      </c>
    </row>
    <row r="3769" spans="1:30" x14ac:dyDescent="0.25">
      <c r="A3769" s="93" t="s">
        <v>51915</v>
      </c>
      <c r="B3769" s="93" t="s">
        <v>51916</v>
      </c>
      <c r="C3769" s="69" t="s">
        <v>51917</v>
      </c>
      <c r="D3769" s="69" t="s">
        <v>51918</v>
      </c>
      <c r="E3769" s="69">
        <v>213.5</v>
      </c>
      <c r="F3769" s="69" t="s">
        <v>22927</v>
      </c>
      <c r="G3769" s="69" t="s">
        <v>51919</v>
      </c>
      <c r="H3769" s="69" t="s">
        <v>51920</v>
      </c>
      <c r="I3769" s="69">
        <v>1</v>
      </c>
      <c r="J3769" s="69" t="s">
        <v>22930</v>
      </c>
      <c r="K3769" s="69" t="s">
        <v>22931</v>
      </c>
      <c r="L3769" s="69" t="s">
        <v>3</v>
      </c>
      <c r="M3769" s="69" t="s">
        <v>15353</v>
      </c>
      <c r="N3769" s="69" t="s">
        <v>27898</v>
      </c>
      <c r="O3769" s="69" t="s">
        <v>27899</v>
      </c>
      <c r="P3769" s="69" t="s">
        <v>51921</v>
      </c>
      <c r="Q3769" s="69" t="s">
        <v>31320</v>
      </c>
      <c r="S3769" s="69" t="s">
        <v>24965</v>
      </c>
      <c r="T3769" s="69" t="s">
        <v>23458</v>
      </c>
      <c r="U3769" s="69" t="s">
        <v>51922</v>
      </c>
      <c r="X3769" s="69" t="s">
        <v>23989</v>
      </c>
      <c r="Y3769" s="69" t="s">
        <v>27904</v>
      </c>
      <c r="Z3769" s="69" t="s">
        <v>27905</v>
      </c>
      <c r="AA3769" s="69" t="s">
        <v>2212</v>
      </c>
      <c r="AB3769" s="69" t="s">
        <v>51923</v>
      </c>
      <c r="AD3769" s="69" t="s">
        <v>27249</v>
      </c>
    </row>
    <row r="3770" spans="1:30" x14ac:dyDescent="0.25">
      <c r="A3770" s="93" t="s">
        <v>51924</v>
      </c>
      <c r="B3770" s="93" t="s">
        <v>51925</v>
      </c>
      <c r="C3770" s="69" t="s">
        <v>51926</v>
      </c>
      <c r="D3770" s="69" t="s">
        <v>51927</v>
      </c>
      <c r="E3770" s="69">
        <v>179.5</v>
      </c>
      <c r="F3770" s="69" t="s">
        <v>22927</v>
      </c>
      <c r="G3770" s="69" t="s">
        <v>51928</v>
      </c>
      <c r="H3770" s="69" t="s">
        <v>51929</v>
      </c>
      <c r="I3770" s="69">
        <v>1</v>
      </c>
      <c r="J3770" s="69" t="s">
        <v>22930</v>
      </c>
      <c r="K3770" s="69" t="s">
        <v>22931</v>
      </c>
      <c r="L3770" s="69" t="s">
        <v>3</v>
      </c>
      <c r="M3770" s="69" t="s">
        <v>15353</v>
      </c>
      <c r="N3770" s="69" t="s">
        <v>27898</v>
      </c>
      <c r="O3770" s="69" t="s">
        <v>27899</v>
      </c>
      <c r="P3770" s="69" t="s">
        <v>51930</v>
      </c>
      <c r="R3770" s="69" t="s">
        <v>51931</v>
      </c>
      <c r="T3770" s="69" t="s">
        <v>24855</v>
      </c>
      <c r="U3770" s="69" t="s">
        <v>37586</v>
      </c>
      <c r="V3770" s="69" t="s">
        <v>51932</v>
      </c>
      <c r="X3770" s="69" t="s">
        <v>51933</v>
      </c>
      <c r="Y3770" s="69" t="s">
        <v>27904</v>
      </c>
      <c r="Z3770" s="69" t="s">
        <v>27905</v>
      </c>
      <c r="AA3770" s="69" t="s">
        <v>2169</v>
      </c>
      <c r="AB3770" s="69" t="s">
        <v>51934</v>
      </c>
      <c r="AD3770" s="69" t="s">
        <v>48193</v>
      </c>
    </row>
    <row r="3771" spans="1:30" x14ac:dyDescent="0.25">
      <c r="A3771" s="93" t="s">
        <v>51935</v>
      </c>
      <c r="B3771" s="93" t="s">
        <v>51936</v>
      </c>
      <c r="C3771" s="69" t="s">
        <v>51926</v>
      </c>
      <c r="D3771" s="69" t="s">
        <v>51927</v>
      </c>
      <c r="E3771" s="69">
        <v>265.5</v>
      </c>
      <c r="F3771" s="69" t="s">
        <v>22927</v>
      </c>
      <c r="G3771" s="69" t="s">
        <v>51937</v>
      </c>
      <c r="H3771" s="69" t="s">
        <v>51938</v>
      </c>
      <c r="I3771" s="69">
        <v>1</v>
      </c>
      <c r="J3771" s="69" t="s">
        <v>22930</v>
      </c>
      <c r="K3771" s="69" t="s">
        <v>22931</v>
      </c>
      <c r="L3771" s="69" t="s">
        <v>3</v>
      </c>
      <c r="M3771" s="69" t="s">
        <v>15353</v>
      </c>
      <c r="N3771" s="69" t="s">
        <v>27898</v>
      </c>
      <c r="O3771" s="69" t="s">
        <v>27899</v>
      </c>
      <c r="P3771" s="69" t="s">
        <v>51939</v>
      </c>
      <c r="R3771" s="69" t="s">
        <v>51931</v>
      </c>
      <c r="T3771" s="69" t="s">
        <v>24855</v>
      </c>
      <c r="U3771" s="69" t="s">
        <v>27157</v>
      </c>
      <c r="V3771" s="69" t="s">
        <v>51940</v>
      </c>
      <c r="X3771" s="69" t="s">
        <v>33545</v>
      </c>
      <c r="Y3771" s="69" t="s">
        <v>27904</v>
      </c>
      <c r="Z3771" s="69" t="s">
        <v>27905</v>
      </c>
      <c r="AA3771" s="69" t="s">
        <v>2169</v>
      </c>
      <c r="AB3771" s="69" t="s">
        <v>51941</v>
      </c>
      <c r="AD3771" s="69" t="s">
        <v>48193</v>
      </c>
    </row>
    <row r="3772" spans="1:30" x14ac:dyDescent="0.25">
      <c r="A3772" s="93" t="s">
        <v>51942</v>
      </c>
      <c r="B3772" s="93" t="s">
        <v>51943</v>
      </c>
      <c r="C3772" s="69" t="s">
        <v>51944</v>
      </c>
      <c r="D3772" s="69" t="s">
        <v>51945</v>
      </c>
      <c r="E3772" s="69">
        <v>249</v>
      </c>
      <c r="F3772" s="69" t="s">
        <v>22927</v>
      </c>
      <c r="G3772" s="69" t="s">
        <v>51946</v>
      </c>
      <c r="H3772" s="69" t="s">
        <v>51947</v>
      </c>
      <c r="I3772" s="69">
        <v>1</v>
      </c>
      <c r="J3772" s="69" t="s">
        <v>22930</v>
      </c>
      <c r="K3772" s="69" t="s">
        <v>22931</v>
      </c>
      <c r="L3772" s="69" t="s">
        <v>3</v>
      </c>
      <c r="M3772" s="69" t="s">
        <v>15353</v>
      </c>
      <c r="N3772" s="69" t="s">
        <v>34</v>
      </c>
      <c r="O3772" s="69" t="s">
        <v>25523</v>
      </c>
      <c r="P3772" s="69" t="s">
        <v>51948</v>
      </c>
      <c r="Q3772" s="69" t="s">
        <v>39915</v>
      </c>
      <c r="S3772" s="69" t="s">
        <v>23387</v>
      </c>
      <c r="T3772" s="69" t="s">
        <v>23458</v>
      </c>
      <c r="U3772" s="69" t="s">
        <v>36645</v>
      </c>
      <c r="V3772" s="69" t="s">
        <v>23121</v>
      </c>
      <c r="X3772" s="69" t="s">
        <v>28052</v>
      </c>
      <c r="Y3772" s="69" t="s">
        <v>2289</v>
      </c>
      <c r="Z3772" s="69" t="s">
        <v>8804</v>
      </c>
      <c r="AA3772" s="69" t="s">
        <v>2328</v>
      </c>
      <c r="AB3772" s="69" t="s">
        <v>51949</v>
      </c>
      <c r="AC3772" s="69" t="s">
        <v>51950</v>
      </c>
      <c r="AD3772" s="69" t="s">
        <v>48401</v>
      </c>
    </row>
    <row r="3773" spans="1:30" x14ac:dyDescent="0.25">
      <c r="A3773" s="93" t="s">
        <v>51951</v>
      </c>
      <c r="B3773" s="93" t="s">
        <v>51952</v>
      </c>
      <c r="E3773" s="69">
        <v>113.5</v>
      </c>
      <c r="F3773" s="69" t="s">
        <v>22927</v>
      </c>
      <c r="G3773" s="69" t="s">
        <v>51953</v>
      </c>
      <c r="H3773" s="69" t="s">
        <v>51954</v>
      </c>
      <c r="I3773" s="69">
        <v>1</v>
      </c>
      <c r="J3773" s="69" t="s">
        <v>22930</v>
      </c>
      <c r="K3773" s="69" t="s">
        <v>22931</v>
      </c>
      <c r="L3773" s="69" t="s">
        <v>3</v>
      </c>
      <c r="M3773" s="69" t="s">
        <v>15353</v>
      </c>
      <c r="N3773" s="69" t="s">
        <v>27898</v>
      </c>
      <c r="O3773" s="69" t="s">
        <v>27899</v>
      </c>
      <c r="P3773" s="69" t="s">
        <v>51955</v>
      </c>
      <c r="R3773" s="69" t="s">
        <v>2326</v>
      </c>
      <c r="S3773" s="69" t="s">
        <v>23247</v>
      </c>
      <c r="T3773" s="69" t="s">
        <v>23350</v>
      </c>
      <c r="U3773" s="69" t="s">
        <v>26602</v>
      </c>
      <c r="V3773" s="69" t="s">
        <v>22964</v>
      </c>
      <c r="W3773" s="69" t="s">
        <v>22964</v>
      </c>
      <c r="X3773" s="69" t="s">
        <v>22964</v>
      </c>
      <c r="Y3773" s="69" t="s">
        <v>47348</v>
      </c>
      <c r="Z3773" s="69" t="s">
        <v>11875</v>
      </c>
      <c r="AA3773" s="69" t="s">
        <v>2203</v>
      </c>
      <c r="AB3773" s="69" t="s">
        <v>51956</v>
      </c>
      <c r="AD3773" s="69" t="s">
        <v>2326</v>
      </c>
    </row>
    <row r="3774" spans="1:30" x14ac:dyDescent="0.25">
      <c r="A3774" s="93" t="s">
        <v>51957</v>
      </c>
      <c r="B3774" s="93" t="s">
        <v>51958</v>
      </c>
      <c r="C3774" s="69" t="s">
        <v>51959</v>
      </c>
      <c r="D3774" s="69" t="s">
        <v>51960</v>
      </c>
      <c r="E3774" s="69">
        <v>25.5</v>
      </c>
      <c r="F3774" s="69" t="s">
        <v>22927</v>
      </c>
      <c r="G3774" s="69" t="s">
        <v>51961</v>
      </c>
      <c r="H3774" s="69" t="s">
        <v>51962</v>
      </c>
      <c r="I3774" s="69">
        <v>1</v>
      </c>
      <c r="J3774" s="69" t="s">
        <v>22930</v>
      </c>
      <c r="K3774" s="69" t="s">
        <v>22931</v>
      </c>
      <c r="L3774" s="69" t="s">
        <v>3</v>
      </c>
      <c r="M3774" s="69" t="s">
        <v>15353</v>
      </c>
      <c r="N3774" s="69" t="s">
        <v>27898</v>
      </c>
      <c r="O3774" s="69" t="s">
        <v>27899</v>
      </c>
      <c r="P3774" s="69" t="s">
        <v>51963</v>
      </c>
      <c r="Q3774" s="69" t="s">
        <v>51964</v>
      </c>
      <c r="R3774" s="69" t="s">
        <v>51965</v>
      </c>
      <c r="T3774" s="69" t="s">
        <v>23458</v>
      </c>
      <c r="Y3774" s="69" t="s">
        <v>47348</v>
      </c>
      <c r="Z3774" s="69" t="s">
        <v>11875</v>
      </c>
      <c r="AA3774" s="69" t="s">
        <v>2162</v>
      </c>
      <c r="AB3774" s="69" t="s">
        <v>51966</v>
      </c>
      <c r="AC3774" s="69" t="s">
        <v>51967</v>
      </c>
      <c r="AD3774" s="69" t="s">
        <v>51965</v>
      </c>
    </row>
    <row r="3775" spans="1:30" x14ac:dyDescent="0.25">
      <c r="A3775" s="93" t="s">
        <v>51968</v>
      </c>
      <c r="B3775" s="93" t="s">
        <v>51969</v>
      </c>
      <c r="C3775" s="69" t="s">
        <v>51970</v>
      </c>
      <c r="D3775" s="69" t="s">
        <v>51971</v>
      </c>
      <c r="E3775" s="69">
        <v>374</v>
      </c>
      <c r="F3775" s="69" t="s">
        <v>22927</v>
      </c>
      <c r="G3775" s="69" t="s">
        <v>51972</v>
      </c>
      <c r="H3775" s="69" t="s">
        <v>51973</v>
      </c>
      <c r="I3775" s="69">
        <v>1</v>
      </c>
      <c r="J3775" s="69" t="s">
        <v>22930</v>
      </c>
      <c r="K3775" s="69" t="s">
        <v>22931</v>
      </c>
      <c r="L3775" s="69" t="s">
        <v>23746</v>
      </c>
      <c r="M3775" s="69" t="s">
        <v>23747</v>
      </c>
      <c r="N3775" s="69" t="s">
        <v>35</v>
      </c>
      <c r="O3775" s="69" t="s">
        <v>26516</v>
      </c>
      <c r="P3775" s="69" t="s">
        <v>51974</v>
      </c>
      <c r="Q3775" s="69" t="s">
        <v>32875</v>
      </c>
      <c r="S3775" s="69" t="s">
        <v>23899</v>
      </c>
      <c r="T3775" s="69" t="s">
        <v>23458</v>
      </c>
      <c r="U3775" s="69" t="s">
        <v>40657</v>
      </c>
      <c r="V3775" s="69" t="s">
        <v>24695</v>
      </c>
      <c r="W3775" s="69" t="s">
        <v>24673</v>
      </c>
      <c r="X3775" s="69" t="s">
        <v>23070</v>
      </c>
      <c r="AA3775" s="69" t="s">
        <v>2250</v>
      </c>
      <c r="AB3775" s="69" t="s">
        <v>51975</v>
      </c>
      <c r="AC3775" s="69" t="s">
        <v>51976</v>
      </c>
      <c r="AD3775" s="69" t="s">
        <v>2218</v>
      </c>
    </row>
    <row r="3776" spans="1:30" x14ac:dyDescent="0.25">
      <c r="A3776" s="93" t="s">
        <v>51977</v>
      </c>
      <c r="B3776" s="93" t="s">
        <v>51978</v>
      </c>
      <c r="C3776" s="69" t="s">
        <v>51979</v>
      </c>
      <c r="D3776" s="69" t="s">
        <v>51980</v>
      </c>
      <c r="E3776" s="69">
        <v>320</v>
      </c>
      <c r="F3776" s="69" t="s">
        <v>22927</v>
      </c>
      <c r="G3776" s="69" t="s">
        <v>51981</v>
      </c>
      <c r="H3776" s="69" t="s">
        <v>51982</v>
      </c>
      <c r="I3776" s="69">
        <v>1</v>
      </c>
      <c r="J3776" s="69" t="s">
        <v>22930</v>
      </c>
      <c r="K3776" s="69" t="s">
        <v>22931</v>
      </c>
      <c r="L3776" s="69" t="s">
        <v>23746</v>
      </c>
      <c r="M3776" s="69" t="s">
        <v>23747</v>
      </c>
      <c r="N3776" s="69" t="s">
        <v>35</v>
      </c>
      <c r="O3776" s="69" t="s">
        <v>26516</v>
      </c>
      <c r="P3776" s="69" t="s">
        <v>51983</v>
      </c>
      <c r="Q3776" s="69" t="s">
        <v>51984</v>
      </c>
      <c r="S3776" s="69" t="s">
        <v>23899</v>
      </c>
      <c r="T3776" s="69" t="s">
        <v>23458</v>
      </c>
      <c r="U3776" s="69" t="s">
        <v>25589</v>
      </c>
      <c r="V3776" s="69" t="s">
        <v>51985</v>
      </c>
      <c r="W3776" s="69" t="s">
        <v>51986</v>
      </c>
      <c r="X3776" s="69" t="s">
        <v>41517</v>
      </c>
      <c r="AA3776" s="69" t="s">
        <v>2185</v>
      </c>
      <c r="AB3776" s="69" t="s">
        <v>51987</v>
      </c>
      <c r="AC3776" s="69" t="s">
        <v>51988</v>
      </c>
      <c r="AD3776" s="69" t="s">
        <v>51989</v>
      </c>
    </row>
    <row r="3777" spans="1:30" x14ac:dyDescent="0.25">
      <c r="A3777" s="93" t="s">
        <v>51990</v>
      </c>
      <c r="B3777" s="93" t="s">
        <v>51991</v>
      </c>
      <c r="C3777" s="69" t="s">
        <v>51992</v>
      </c>
      <c r="D3777" s="69" t="s">
        <v>51993</v>
      </c>
      <c r="E3777" s="69">
        <v>245</v>
      </c>
      <c r="F3777" s="69" t="s">
        <v>22927</v>
      </c>
      <c r="G3777" s="69" t="s">
        <v>51994</v>
      </c>
      <c r="H3777" s="69" t="s">
        <v>51995</v>
      </c>
      <c r="I3777" s="69">
        <v>1</v>
      </c>
      <c r="J3777" s="69" t="s">
        <v>22930</v>
      </c>
      <c r="K3777" s="69" t="s">
        <v>22931</v>
      </c>
      <c r="L3777" s="69" t="s">
        <v>4</v>
      </c>
      <c r="M3777" s="69" t="s">
        <v>20079</v>
      </c>
      <c r="N3777" s="69" t="s">
        <v>24131</v>
      </c>
      <c r="O3777" s="69" t="s">
        <v>24132</v>
      </c>
      <c r="Q3777" s="69" t="s">
        <v>24148</v>
      </c>
      <c r="S3777" s="69" t="s">
        <v>23899</v>
      </c>
      <c r="T3777" s="69" t="s">
        <v>23350</v>
      </c>
      <c r="U3777" s="69" t="s">
        <v>24486</v>
      </c>
      <c r="V3777" s="69" t="s">
        <v>23062</v>
      </c>
      <c r="W3777" s="69" t="s">
        <v>25999</v>
      </c>
      <c r="AA3777" s="69" t="s">
        <v>2185</v>
      </c>
      <c r="AB3777" s="69" t="s">
        <v>51996</v>
      </c>
      <c r="AD3777" s="69" t="s">
        <v>24153</v>
      </c>
    </row>
    <row r="3778" spans="1:30" x14ac:dyDescent="0.25">
      <c r="A3778" s="93" t="s">
        <v>51997</v>
      </c>
      <c r="B3778" s="93" t="s">
        <v>51998</v>
      </c>
      <c r="C3778" s="69" t="s">
        <v>51999</v>
      </c>
      <c r="D3778" s="69" t="s">
        <v>52000</v>
      </c>
      <c r="E3778" s="69">
        <v>370</v>
      </c>
      <c r="F3778" s="69" t="s">
        <v>22927</v>
      </c>
      <c r="G3778" s="69" t="s">
        <v>52001</v>
      </c>
      <c r="H3778" s="69" t="s">
        <v>52002</v>
      </c>
      <c r="I3778" s="69">
        <v>1</v>
      </c>
      <c r="J3778" s="69" t="s">
        <v>22930</v>
      </c>
      <c r="K3778" s="69" t="s">
        <v>22931</v>
      </c>
      <c r="L3778" s="69" t="s">
        <v>23746</v>
      </c>
      <c r="M3778" s="69" t="s">
        <v>23747</v>
      </c>
      <c r="N3778" s="69" t="s">
        <v>35</v>
      </c>
      <c r="O3778" s="69" t="s">
        <v>26516</v>
      </c>
      <c r="P3778" s="69" t="s">
        <v>52003</v>
      </c>
      <c r="Q3778" s="69" t="s">
        <v>52004</v>
      </c>
      <c r="S3778" s="69" t="s">
        <v>23899</v>
      </c>
      <c r="T3778" s="69" t="s">
        <v>23350</v>
      </c>
      <c r="U3778" s="69" t="s">
        <v>25589</v>
      </c>
      <c r="V3778" s="69" t="s">
        <v>51985</v>
      </c>
      <c r="W3778" s="69" t="s">
        <v>51986</v>
      </c>
      <c r="X3778" s="69" t="s">
        <v>41517</v>
      </c>
      <c r="AA3778" s="69" t="s">
        <v>2185</v>
      </c>
      <c r="AB3778" s="69" t="s">
        <v>52005</v>
      </c>
      <c r="AC3778" s="69" t="s">
        <v>52006</v>
      </c>
      <c r="AD3778" s="69" t="s">
        <v>51989</v>
      </c>
    </row>
    <row r="3779" spans="1:30" x14ac:dyDescent="0.25">
      <c r="A3779" s="93" t="s">
        <v>52007</v>
      </c>
      <c r="B3779" s="93" t="s">
        <v>52008</v>
      </c>
      <c r="C3779" s="69" t="s">
        <v>52009</v>
      </c>
      <c r="D3779" s="69" t="s">
        <v>52010</v>
      </c>
      <c r="E3779" s="69">
        <v>221</v>
      </c>
      <c r="F3779" s="69" t="s">
        <v>22927</v>
      </c>
      <c r="G3779" s="69" t="s">
        <v>52011</v>
      </c>
      <c r="H3779" s="69" t="s">
        <v>52012</v>
      </c>
      <c r="I3779" s="69">
        <v>1</v>
      </c>
      <c r="J3779" s="69" t="s">
        <v>22930</v>
      </c>
      <c r="K3779" s="69" t="s">
        <v>22931</v>
      </c>
      <c r="L3779" s="69" t="s">
        <v>23746</v>
      </c>
      <c r="M3779" s="69" t="s">
        <v>23747</v>
      </c>
      <c r="N3779" s="69" t="s">
        <v>36</v>
      </c>
      <c r="O3779" s="69" t="s">
        <v>28067</v>
      </c>
      <c r="Q3779" s="69" t="s">
        <v>22936</v>
      </c>
      <c r="S3779" s="69" t="s">
        <v>22938</v>
      </c>
      <c r="T3779" s="69" t="s">
        <v>23525</v>
      </c>
      <c r="U3779" s="69" t="s">
        <v>52013</v>
      </c>
      <c r="V3779" s="69" t="s">
        <v>23166</v>
      </c>
      <c r="W3779" s="69" t="s">
        <v>23499</v>
      </c>
      <c r="X3779" s="69" t="s">
        <v>24628</v>
      </c>
      <c r="AA3779" s="69" t="s">
        <v>2185</v>
      </c>
      <c r="AB3779" s="69" t="s">
        <v>52014</v>
      </c>
    </row>
    <row r="3780" spans="1:30" x14ac:dyDescent="0.25">
      <c r="A3780" s="93" t="s">
        <v>52015</v>
      </c>
      <c r="B3780" s="93" t="s">
        <v>52016</v>
      </c>
      <c r="C3780" s="69" t="s">
        <v>52017</v>
      </c>
      <c r="D3780" s="69" t="s">
        <v>52018</v>
      </c>
      <c r="E3780" s="69">
        <v>135.5</v>
      </c>
      <c r="F3780" s="69" t="s">
        <v>22927</v>
      </c>
      <c r="G3780" s="69" t="s">
        <v>52019</v>
      </c>
      <c r="H3780" s="69" t="s">
        <v>52020</v>
      </c>
      <c r="I3780" s="69">
        <v>1</v>
      </c>
      <c r="J3780" s="69" t="s">
        <v>22930</v>
      </c>
      <c r="K3780" s="69" t="s">
        <v>22931</v>
      </c>
      <c r="L3780" s="69" t="s">
        <v>23746</v>
      </c>
      <c r="M3780" s="69" t="s">
        <v>23747</v>
      </c>
      <c r="N3780" s="69" t="s">
        <v>36</v>
      </c>
      <c r="O3780" s="69" t="s">
        <v>28067</v>
      </c>
      <c r="Q3780" s="69" t="s">
        <v>22936</v>
      </c>
      <c r="R3780" s="69" t="s">
        <v>52021</v>
      </c>
      <c r="S3780" s="69" t="s">
        <v>22938</v>
      </c>
      <c r="T3780" s="69" t="s">
        <v>22975</v>
      </c>
      <c r="U3780" s="69" t="s">
        <v>26240</v>
      </c>
      <c r="V3780" s="69" t="s">
        <v>22965</v>
      </c>
      <c r="W3780" s="69" t="s">
        <v>22942</v>
      </c>
      <c r="AA3780" s="69" t="s">
        <v>2185</v>
      </c>
      <c r="AB3780" s="69" t="s">
        <v>52022</v>
      </c>
    </row>
    <row r="3781" spans="1:30" x14ac:dyDescent="0.25">
      <c r="A3781" s="93" t="s">
        <v>52023</v>
      </c>
      <c r="B3781" s="93" t="s">
        <v>52024</v>
      </c>
      <c r="C3781" s="69" t="s">
        <v>52025</v>
      </c>
      <c r="D3781" s="69" t="s">
        <v>52026</v>
      </c>
      <c r="E3781" s="69">
        <v>507.15</v>
      </c>
      <c r="F3781" s="69" t="s">
        <v>22983</v>
      </c>
      <c r="G3781" s="69" t="s">
        <v>52027</v>
      </c>
      <c r="H3781" s="69" t="s">
        <v>52028</v>
      </c>
      <c r="I3781" s="69">
        <v>1</v>
      </c>
      <c r="J3781" s="69" t="s">
        <v>22930</v>
      </c>
      <c r="K3781" s="69" t="s">
        <v>22931</v>
      </c>
      <c r="L3781" s="69" t="s">
        <v>22996</v>
      </c>
      <c r="M3781" s="69" t="s">
        <v>22997</v>
      </c>
      <c r="N3781" s="69" t="s">
        <v>26768</v>
      </c>
      <c r="O3781" s="69" t="s">
        <v>26769</v>
      </c>
      <c r="Q3781" s="69" t="s">
        <v>52004</v>
      </c>
      <c r="S3781" s="69" t="s">
        <v>23899</v>
      </c>
      <c r="T3781" s="69" t="s">
        <v>23458</v>
      </c>
      <c r="U3781" s="69" t="s">
        <v>52029</v>
      </c>
      <c r="V3781" s="69" t="s">
        <v>31138</v>
      </c>
      <c r="W3781" s="69" t="s">
        <v>28161</v>
      </c>
      <c r="X3781" s="69" t="s">
        <v>23479</v>
      </c>
      <c r="AA3781" s="69" t="s">
        <v>2185</v>
      </c>
      <c r="AC3781" s="69" t="s">
        <v>52030</v>
      </c>
      <c r="AD3781" s="69" t="s">
        <v>52031</v>
      </c>
    </row>
    <row r="3782" spans="1:30" x14ac:dyDescent="0.25">
      <c r="A3782" s="93" t="s">
        <v>52032</v>
      </c>
      <c r="B3782" s="93" t="s">
        <v>52033</v>
      </c>
      <c r="C3782" s="69" t="s">
        <v>52034</v>
      </c>
      <c r="D3782" s="69" t="s">
        <v>52035</v>
      </c>
      <c r="E3782" s="69">
        <v>2048.4</v>
      </c>
      <c r="F3782" s="69" t="s">
        <v>22983</v>
      </c>
      <c r="G3782" s="69" t="s">
        <v>52036</v>
      </c>
      <c r="H3782" s="69" t="s">
        <v>52037</v>
      </c>
      <c r="I3782" s="69">
        <v>1</v>
      </c>
      <c r="J3782" s="69" t="s">
        <v>22930</v>
      </c>
      <c r="K3782" s="69" t="s">
        <v>22931</v>
      </c>
      <c r="L3782" s="69" t="s">
        <v>22996</v>
      </c>
      <c r="M3782" s="69" t="s">
        <v>22997</v>
      </c>
      <c r="N3782" s="69" t="s">
        <v>41134</v>
      </c>
      <c r="O3782" s="69" t="s">
        <v>41135</v>
      </c>
      <c r="Q3782" s="69" t="s">
        <v>52004</v>
      </c>
      <c r="S3782" s="69" t="s">
        <v>23899</v>
      </c>
      <c r="T3782" s="69" t="s">
        <v>23458</v>
      </c>
      <c r="U3782" s="69" t="s">
        <v>52038</v>
      </c>
      <c r="V3782" s="69" t="s">
        <v>23429</v>
      </c>
      <c r="W3782" s="69" t="s">
        <v>44334</v>
      </c>
      <c r="X3782" s="69" t="s">
        <v>23303</v>
      </c>
      <c r="AA3782" s="69" t="s">
        <v>2185</v>
      </c>
      <c r="AC3782" s="69" t="s">
        <v>52039</v>
      </c>
      <c r="AD3782" s="69" t="s">
        <v>52031</v>
      </c>
    </row>
    <row r="3783" spans="1:30" x14ac:dyDescent="0.25">
      <c r="A3783" s="93" t="s">
        <v>52040</v>
      </c>
      <c r="B3783" s="93" t="s">
        <v>52041</v>
      </c>
      <c r="C3783" s="69" t="s">
        <v>52042</v>
      </c>
      <c r="D3783" s="69" t="s">
        <v>52043</v>
      </c>
      <c r="E3783" s="69">
        <v>490</v>
      </c>
      <c r="F3783" s="69" t="s">
        <v>22927</v>
      </c>
      <c r="G3783" s="69" t="s">
        <v>52044</v>
      </c>
      <c r="H3783" s="69" t="s">
        <v>52045</v>
      </c>
      <c r="I3783" s="69">
        <v>1</v>
      </c>
      <c r="J3783" s="69" t="s">
        <v>22930</v>
      </c>
      <c r="K3783" s="69" t="s">
        <v>22931</v>
      </c>
      <c r="L3783" s="69" t="s">
        <v>23</v>
      </c>
      <c r="M3783" s="69" t="s">
        <v>22932</v>
      </c>
      <c r="N3783" s="69" t="s">
        <v>23531</v>
      </c>
      <c r="O3783" s="69" t="s">
        <v>7399</v>
      </c>
      <c r="R3783" s="69" t="s">
        <v>26155</v>
      </c>
      <c r="U3783" s="69" t="s">
        <v>23388</v>
      </c>
      <c r="V3783" s="69" t="s">
        <v>32008</v>
      </c>
      <c r="W3783" s="69" t="s">
        <v>31851</v>
      </c>
      <c r="X3783" s="69" t="s">
        <v>24136</v>
      </c>
      <c r="AD3783" s="69" t="s">
        <v>23535</v>
      </c>
    </row>
    <row r="3784" spans="1:30" x14ac:dyDescent="0.25">
      <c r="A3784" s="93" t="s">
        <v>52046</v>
      </c>
      <c r="B3784" s="93" t="s">
        <v>52047</v>
      </c>
      <c r="C3784" s="69" t="s">
        <v>52048</v>
      </c>
      <c r="D3784" s="69" t="s">
        <v>52049</v>
      </c>
      <c r="E3784" s="69">
        <v>1128</v>
      </c>
      <c r="F3784" s="69" t="s">
        <v>22983</v>
      </c>
      <c r="G3784" s="69" t="s">
        <v>52050</v>
      </c>
      <c r="H3784" s="69" t="s">
        <v>52051</v>
      </c>
      <c r="I3784" s="69">
        <v>1</v>
      </c>
      <c r="J3784" s="69" t="s">
        <v>22930</v>
      </c>
      <c r="K3784" s="69" t="s">
        <v>22931</v>
      </c>
      <c r="L3784" s="69" t="s">
        <v>22996</v>
      </c>
      <c r="M3784" s="69" t="s">
        <v>22997</v>
      </c>
      <c r="N3784" s="69" t="s">
        <v>26768</v>
      </c>
      <c r="O3784" s="69" t="s">
        <v>26769</v>
      </c>
      <c r="P3784" s="69" t="s">
        <v>52052</v>
      </c>
      <c r="Q3784" s="69" t="s">
        <v>24134</v>
      </c>
      <c r="S3784" s="69" t="s">
        <v>23899</v>
      </c>
      <c r="T3784" s="69" t="s">
        <v>23458</v>
      </c>
      <c r="U3784" s="69" t="s">
        <v>48123</v>
      </c>
      <c r="V3784" s="69" t="s">
        <v>34162</v>
      </c>
      <c r="W3784" s="69" t="s">
        <v>24836</v>
      </c>
      <c r="X3784" s="69" t="s">
        <v>23122</v>
      </c>
      <c r="AA3784" s="69" t="s">
        <v>2185</v>
      </c>
      <c r="AD3784" s="69" t="s">
        <v>52053</v>
      </c>
    </row>
    <row r="3785" spans="1:30" x14ac:dyDescent="0.25">
      <c r="A3785" s="93" t="s">
        <v>52054</v>
      </c>
      <c r="B3785" s="93" t="s">
        <v>52055</v>
      </c>
      <c r="C3785" s="69" t="s">
        <v>52056</v>
      </c>
      <c r="D3785" s="69" t="s">
        <v>52057</v>
      </c>
      <c r="E3785" s="69">
        <v>958.8</v>
      </c>
      <c r="F3785" s="69" t="s">
        <v>22983</v>
      </c>
      <c r="G3785" s="69" t="s">
        <v>52058</v>
      </c>
      <c r="H3785" s="69" t="s">
        <v>52059</v>
      </c>
      <c r="I3785" s="69">
        <v>1</v>
      </c>
      <c r="J3785" s="69" t="s">
        <v>22930</v>
      </c>
      <c r="K3785" s="69" t="s">
        <v>22931</v>
      </c>
      <c r="L3785" s="69" t="s">
        <v>22996</v>
      </c>
      <c r="M3785" s="69" t="s">
        <v>22997</v>
      </c>
      <c r="N3785" s="69" t="s">
        <v>23716</v>
      </c>
      <c r="O3785" s="69" t="s">
        <v>23717</v>
      </c>
      <c r="S3785" s="69" t="s">
        <v>22938</v>
      </c>
      <c r="T3785" s="69" t="s">
        <v>23447</v>
      </c>
      <c r="U3785" s="69" t="s">
        <v>48123</v>
      </c>
      <c r="V3785" s="69" t="s">
        <v>34162</v>
      </c>
      <c r="W3785" s="69" t="s">
        <v>23491</v>
      </c>
      <c r="X3785" s="69" t="s">
        <v>23122</v>
      </c>
      <c r="Y3785" s="69" t="s">
        <v>52060</v>
      </c>
      <c r="Z3785" s="69" t="s">
        <v>52061</v>
      </c>
    </row>
    <row r="3786" spans="1:30" x14ac:dyDescent="0.25">
      <c r="A3786" s="93" t="s">
        <v>52062</v>
      </c>
      <c r="B3786" s="93" t="s">
        <v>52063</v>
      </c>
      <c r="E3786" s="69">
        <v>148.5</v>
      </c>
      <c r="F3786" s="69" t="s">
        <v>22983</v>
      </c>
      <c r="G3786" s="69" t="s">
        <v>52064</v>
      </c>
      <c r="H3786" s="69" t="s">
        <v>52065</v>
      </c>
      <c r="I3786" s="69">
        <v>1</v>
      </c>
      <c r="J3786" s="69" t="s">
        <v>22930</v>
      </c>
      <c r="K3786" s="69" t="s">
        <v>22931</v>
      </c>
      <c r="L3786" s="69" t="s">
        <v>22996</v>
      </c>
      <c r="M3786" s="69" t="s">
        <v>22997</v>
      </c>
      <c r="N3786" s="69" t="s">
        <v>22998</v>
      </c>
      <c r="O3786" s="69" t="s">
        <v>22999</v>
      </c>
      <c r="Y3786" s="69" t="s">
        <v>2231</v>
      </c>
      <c r="Z3786" s="69" t="s">
        <v>24903</v>
      </c>
      <c r="AA3786" s="69" t="s">
        <v>2162</v>
      </c>
      <c r="AD3786" s="69" t="s">
        <v>26108</v>
      </c>
    </row>
    <row r="3787" spans="1:30" x14ac:dyDescent="0.25">
      <c r="A3787" s="93" t="s">
        <v>52066</v>
      </c>
      <c r="B3787" s="93" t="s">
        <v>52067</v>
      </c>
      <c r="C3787" s="69" t="s">
        <v>52068</v>
      </c>
      <c r="D3787" s="69" t="s">
        <v>52069</v>
      </c>
      <c r="E3787" s="69">
        <v>687</v>
      </c>
      <c r="F3787" s="69" t="s">
        <v>22956</v>
      </c>
      <c r="G3787" s="69" t="s">
        <v>52070</v>
      </c>
      <c r="H3787" s="69" t="s">
        <v>52071</v>
      </c>
      <c r="I3787" s="69">
        <v>1</v>
      </c>
      <c r="J3787" s="69" t="s">
        <v>22930</v>
      </c>
      <c r="K3787" s="69" t="s">
        <v>22931</v>
      </c>
      <c r="L3787" s="69" t="s">
        <v>22996</v>
      </c>
      <c r="M3787" s="69" t="s">
        <v>22997</v>
      </c>
      <c r="N3787" s="69" t="s">
        <v>23716</v>
      </c>
      <c r="O3787" s="69" t="s">
        <v>23717</v>
      </c>
      <c r="P3787" s="69" t="s">
        <v>52072</v>
      </c>
      <c r="R3787" s="69" t="s">
        <v>23000</v>
      </c>
      <c r="S3787" s="69" t="s">
        <v>22938</v>
      </c>
      <c r="T3787" s="69" t="s">
        <v>22939</v>
      </c>
      <c r="U3787" s="69" t="s">
        <v>26414</v>
      </c>
      <c r="V3787" s="69" t="s">
        <v>31990</v>
      </c>
      <c r="W3787" s="69" t="s">
        <v>23626</v>
      </c>
      <c r="Y3787" s="69" t="s">
        <v>48595</v>
      </c>
      <c r="Z3787" s="69" t="s">
        <v>48596</v>
      </c>
      <c r="AC3787" s="69" t="s">
        <v>52073</v>
      </c>
    </row>
    <row r="3788" spans="1:30" x14ac:dyDescent="0.25">
      <c r="A3788" s="93" t="s">
        <v>52074</v>
      </c>
      <c r="B3788" s="93" t="s">
        <v>52075</v>
      </c>
      <c r="C3788" s="69" t="s">
        <v>52076</v>
      </c>
      <c r="D3788" s="69" t="s">
        <v>52077</v>
      </c>
      <c r="E3788" s="69">
        <v>967</v>
      </c>
      <c r="F3788" s="69" t="s">
        <v>22956</v>
      </c>
      <c r="G3788" s="69" t="s">
        <v>52078</v>
      </c>
      <c r="H3788" s="69" t="s">
        <v>52079</v>
      </c>
      <c r="I3788" s="69">
        <v>1</v>
      </c>
      <c r="J3788" s="69" t="s">
        <v>22930</v>
      </c>
      <c r="K3788" s="69" t="s">
        <v>22931</v>
      </c>
      <c r="L3788" s="69" t="s">
        <v>22996</v>
      </c>
      <c r="M3788" s="69" t="s">
        <v>22997</v>
      </c>
      <c r="N3788" s="69" t="s">
        <v>22998</v>
      </c>
      <c r="O3788" s="69" t="s">
        <v>22999</v>
      </c>
      <c r="P3788" s="69" t="s">
        <v>52080</v>
      </c>
      <c r="R3788" s="69" t="s">
        <v>23000</v>
      </c>
      <c r="S3788" s="69" t="s">
        <v>22938</v>
      </c>
      <c r="T3788" s="69" t="s">
        <v>22939</v>
      </c>
      <c r="U3788" s="69" t="s">
        <v>25891</v>
      </c>
      <c r="V3788" s="69" t="s">
        <v>25892</v>
      </c>
      <c r="W3788" s="69" t="s">
        <v>23097</v>
      </c>
      <c r="Y3788" s="69" t="s">
        <v>2230</v>
      </c>
      <c r="Z3788" s="69" t="s">
        <v>23004</v>
      </c>
    </row>
    <row r="3789" spans="1:30" x14ac:dyDescent="0.25">
      <c r="A3789" s="93" t="s">
        <v>52081</v>
      </c>
      <c r="B3789" s="93" t="s">
        <v>52082</v>
      </c>
      <c r="E3789" s="69">
        <v>398</v>
      </c>
      <c r="F3789" s="69" t="s">
        <v>22983</v>
      </c>
      <c r="G3789" s="69" t="s">
        <v>52083</v>
      </c>
      <c r="H3789" s="69" t="s">
        <v>52084</v>
      </c>
      <c r="I3789" s="69">
        <v>1</v>
      </c>
      <c r="J3789" s="69" t="s">
        <v>22930</v>
      </c>
      <c r="K3789" s="69" t="s">
        <v>22931</v>
      </c>
      <c r="L3789" s="69" t="s">
        <v>22996</v>
      </c>
      <c r="M3789" s="69" t="s">
        <v>22997</v>
      </c>
      <c r="N3789" s="69" t="s">
        <v>22998</v>
      </c>
      <c r="O3789" s="69" t="s">
        <v>22999</v>
      </c>
      <c r="Q3789" s="69" t="s">
        <v>22936</v>
      </c>
      <c r="S3789" s="69" t="s">
        <v>23233</v>
      </c>
      <c r="T3789" s="69" t="s">
        <v>23440</v>
      </c>
      <c r="U3789" s="69" t="s">
        <v>23761</v>
      </c>
      <c r="V3789" s="69" t="s">
        <v>26914</v>
      </c>
      <c r="W3789" s="69" t="s">
        <v>23430</v>
      </c>
      <c r="Y3789" s="69" t="s">
        <v>25941</v>
      </c>
      <c r="Z3789" s="69" t="s">
        <v>25942</v>
      </c>
      <c r="AA3789" s="69" t="s">
        <v>2162</v>
      </c>
    </row>
    <row r="3790" spans="1:30" x14ac:dyDescent="0.25">
      <c r="A3790" s="93" t="s">
        <v>52085</v>
      </c>
      <c r="B3790" s="93" t="s">
        <v>52086</v>
      </c>
      <c r="C3790" s="69" t="s">
        <v>52087</v>
      </c>
      <c r="D3790" s="69" t="s">
        <v>52088</v>
      </c>
      <c r="E3790" s="69">
        <v>269</v>
      </c>
      <c r="F3790" s="69" t="s">
        <v>22983</v>
      </c>
      <c r="G3790" s="69" t="s">
        <v>52089</v>
      </c>
      <c r="H3790" s="69" t="s">
        <v>52090</v>
      </c>
      <c r="I3790" s="69">
        <v>1</v>
      </c>
      <c r="J3790" s="69" t="s">
        <v>22930</v>
      </c>
      <c r="K3790" s="69" t="s">
        <v>22931</v>
      </c>
      <c r="L3790" s="69" t="s">
        <v>22996</v>
      </c>
      <c r="M3790" s="69" t="s">
        <v>22997</v>
      </c>
      <c r="N3790" s="69" t="s">
        <v>23716</v>
      </c>
      <c r="O3790" s="69" t="s">
        <v>23717</v>
      </c>
      <c r="P3790" s="69" t="s">
        <v>52091</v>
      </c>
      <c r="Q3790" s="69" t="s">
        <v>22936</v>
      </c>
      <c r="R3790" s="69" t="s">
        <v>52092</v>
      </c>
      <c r="S3790" s="69" t="s">
        <v>23233</v>
      </c>
      <c r="T3790" s="69" t="s">
        <v>22986</v>
      </c>
      <c r="U3790" s="69" t="s">
        <v>52093</v>
      </c>
      <c r="V3790" s="69" t="s">
        <v>23627</v>
      </c>
      <c r="W3790" s="69" t="s">
        <v>23052</v>
      </c>
      <c r="Y3790" s="69" t="s">
        <v>23723</v>
      </c>
      <c r="Z3790" s="69" t="s">
        <v>23724</v>
      </c>
      <c r="AD3790" s="69" t="s">
        <v>23730</v>
      </c>
    </row>
    <row r="3791" spans="1:30" x14ac:dyDescent="0.25">
      <c r="A3791" s="93" t="s">
        <v>52094</v>
      </c>
      <c r="B3791" s="93" t="s">
        <v>52095</v>
      </c>
      <c r="C3791" s="69" t="s">
        <v>52096</v>
      </c>
      <c r="D3791" s="69" t="s">
        <v>52097</v>
      </c>
      <c r="E3791" s="69">
        <v>697</v>
      </c>
      <c r="F3791" s="69" t="s">
        <v>22956</v>
      </c>
      <c r="G3791" s="69" t="s">
        <v>52098</v>
      </c>
      <c r="H3791" s="69" t="s">
        <v>52099</v>
      </c>
      <c r="I3791" s="69">
        <v>0</v>
      </c>
      <c r="J3791" s="69" t="s">
        <v>22930</v>
      </c>
      <c r="K3791" s="69" t="s">
        <v>22931</v>
      </c>
      <c r="L3791" s="69" t="s">
        <v>22996</v>
      </c>
      <c r="M3791" s="69" t="s">
        <v>22997</v>
      </c>
      <c r="N3791" s="69" t="s">
        <v>22998</v>
      </c>
      <c r="O3791" s="69" t="s">
        <v>22999</v>
      </c>
      <c r="P3791" s="69" t="s">
        <v>52100</v>
      </c>
      <c r="R3791" s="69" t="s">
        <v>23000</v>
      </c>
      <c r="S3791" s="69" t="s">
        <v>22938</v>
      </c>
      <c r="T3791" s="69" t="s">
        <v>22939</v>
      </c>
      <c r="U3791" s="69" t="s">
        <v>31370</v>
      </c>
      <c r="V3791" s="69" t="s">
        <v>34594</v>
      </c>
      <c r="W3791" s="69" t="s">
        <v>50491</v>
      </c>
      <c r="Y3791" s="69" t="s">
        <v>2228</v>
      </c>
      <c r="Z3791" s="69" t="s">
        <v>25924</v>
      </c>
    </row>
    <row r="3792" spans="1:30" x14ac:dyDescent="0.25">
      <c r="A3792" s="93" t="s">
        <v>52101</v>
      </c>
      <c r="B3792" s="93" t="s">
        <v>52102</v>
      </c>
      <c r="C3792" s="69" t="s">
        <v>52103</v>
      </c>
      <c r="D3792" s="69" t="s">
        <v>52104</v>
      </c>
      <c r="E3792" s="69">
        <v>470</v>
      </c>
      <c r="F3792" s="69" t="s">
        <v>22956</v>
      </c>
      <c r="G3792" s="69" t="s">
        <v>52105</v>
      </c>
      <c r="H3792" s="69" t="s">
        <v>52106</v>
      </c>
      <c r="I3792" s="69">
        <v>1</v>
      </c>
      <c r="J3792" s="69" t="s">
        <v>22930</v>
      </c>
      <c r="K3792" s="69" t="s">
        <v>22931</v>
      </c>
      <c r="L3792" s="69" t="s">
        <v>23</v>
      </c>
      <c r="M3792" s="69" t="s">
        <v>22932</v>
      </c>
      <c r="N3792" s="69" t="s">
        <v>23318</v>
      </c>
      <c r="O3792" s="69" t="s">
        <v>23319</v>
      </c>
      <c r="P3792" s="69" t="s">
        <v>52107</v>
      </c>
      <c r="Q3792" s="69" t="s">
        <v>22936</v>
      </c>
      <c r="R3792" s="69" t="s">
        <v>22937</v>
      </c>
      <c r="S3792" s="69" t="s">
        <v>22938</v>
      </c>
      <c r="T3792" s="69" t="s">
        <v>22939</v>
      </c>
      <c r="U3792" s="69" t="s">
        <v>28480</v>
      </c>
      <c r="V3792" s="69" t="s">
        <v>22941</v>
      </c>
      <c r="W3792" s="69" t="s">
        <v>26405</v>
      </c>
      <c r="X3792" s="69" t="s">
        <v>23686</v>
      </c>
      <c r="AA3792" s="69" t="s">
        <v>2162</v>
      </c>
    </row>
    <row r="3793" spans="1:32" x14ac:dyDescent="0.25">
      <c r="A3793" s="93" t="s">
        <v>52108</v>
      </c>
      <c r="B3793" s="93" t="s">
        <v>52109</v>
      </c>
      <c r="E3793" s="69">
        <v>117.5</v>
      </c>
      <c r="F3793" s="69" t="s">
        <v>22927</v>
      </c>
      <c r="G3793" s="69" t="s">
        <v>52110</v>
      </c>
      <c r="H3793" s="69" t="s">
        <v>52111</v>
      </c>
      <c r="I3793" s="69">
        <v>1</v>
      </c>
      <c r="J3793" s="69" t="s">
        <v>22930</v>
      </c>
      <c r="K3793" s="69" t="s">
        <v>22931</v>
      </c>
      <c r="L3793" s="69" t="s">
        <v>479</v>
      </c>
      <c r="M3793" s="69" t="s">
        <v>23139</v>
      </c>
      <c r="N3793" s="69" t="s">
        <v>26238</v>
      </c>
      <c r="O3793" s="69" t="s">
        <v>10817</v>
      </c>
      <c r="P3793" s="69" t="s">
        <v>52112</v>
      </c>
      <c r="Q3793" s="69" t="s">
        <v>52113</v>
      </c>
      <c r="T3793" s="69" t="s">
        <v>23149</v>
      </c>
      <c r="U3793" s="69" t="s">
        <v>27643</v>
      </c>
      <c r="V3793" s="69" t="s">
        <v>52114</v>
      </c>
      <c r="W3793" s="69" t="s">
        <v>37454</v>
      </c>
      <c r="X3793" s="69" t="s">
        <v>52115</v>
      </c>
      <c r="AA3793" s="69" t="s">
        <v>2169</v>
      </c>
      <c r="AB3793" s="69" t="s">
        <v>52116</v>
      </c>
      <c r="AD3793" s="69" t="s">
        <v>2279</v>
      </c>
    </row>
    <row r="3794" spans="1:32" x14ac:dyDescent="0.25">
      <c r="A3794" s="93" t="s">
        <v>52117</v>
      </c>
      <c r="B3794" s="93" t="s">
        <v>52118</v>
      </c>
      <c r="C3794" s="69" t="s">
        <v>52119</v>
      </c>
      <c r="D3794" s="69" t="s">
        <v>52120</v>
      </c>
      <c r="E3794" s="69">
        <v>135</v>
      </c>
      <c r="F3794" s="69" t="s">
        <v>22927</v>
      </c>
      <c r="G3794" s="69" t="s">
        <v>52121</v>
      </c>
      <c r="H3794" s="69" t="s">
        <v>52122</v>
      </c>
      <c r="I3794" s="69">
        <v>1</v>
      </c>
      <c r="J3794" s="69" t="s">
        <v>22930</v>
      </c>
      <c r="K3794" s="69" t="s">
        <v>22931</v>
      </c>
      <c r="L3794" s="69" t="s">
        <v>479</v>
      </c>
      <c r="M3794" s="69" t="s">
        <v>23139</v>
      </c>
      <c r="N3794" s="69" t="s">
        <v>26238</v>
      </c>
      <c r="O3794" s="69" t="s">
        <v>10817</v>
      </c>
      <c r="P3794" s="69" t="s">
        <v>52123</v>
      </c>
      <c r="Q3794" s="69" t="s">
        <v>23161</v>
      </c>
      <c r="S3794" s="69" t="s">
        <v>28394</v>
      </c>
      <c r="T3794" s="69" t="s">
        <v>23149</v>
      </c>
      <c r="U3794" s="69" t="s">
        <v>25758</v>
      </c>
      <c r="V3794" s="69" t="s">
        <v>26404</v>
      </c>
      <c r="W3794" s="69" t="s">
        <v>39226</v>
      </c>
      <c r="X3794" s="69" t="s">
        <v>23771</v>
      </c>
      <c r="AA3794" s="69" t="s">
        <v>2169</v>
      </c>
      <c r="AB3794" s="69" t="s">
        <v>52124</v>
      </c>
      <c r="AD3794" s="69" t="s">
        <v>2279</v>
      </c>
    </row>
    <row r="3795" spans="1:32" x14ac:dyDescent="0.25">
      <c r="A3795" s="93" t="s">
        <v>52125</v>
      </c>
      <c r="B3795" s="93" t="s">
        <v>52126</v>
      </c>
      <c r="C3795" s="69" t="s">
        <v>52127</v>
      </c>
      <c r="D3795" s="69" t="s">
        <v>52128</v>
      </c>
      <c r="E3795" s="69">
        <v>51.5</v>
      </c>
      <c r="F3795" s="69" t="s">
        <v>22927</v>
      </c>
      <c r="G3795" s="69" t="s">
        <v>52129</v>
      </c>
      <c r="H3795" s="69" t="s">
        <v>52130</v>
      </c>
      <c r="I3795" s="69">
        <v>1</v>
      </c>
      <c r="J3795" s="69" t="s">
        <v>22930</v>
      </c>
      <c r="K3795" s="69" t="s">
        <v>22931</v>
      </c>
      <c r="L3795" s="69" t="s">
        <v>479</v>
      </c>
      <c r="M3795" s="69" t="s">
        <v>23139</v>
      </c>
      <c r="N3795" s="69" t="s">
        <v>26238</v>
      </c>
      <c r="O3795" s="69" t="s">
        <v>10817</v>
      </c>
      <c r="P3795" s="69" t="s">
        <v>52131</v>
      </c>
      <c r="Q3795" s="69" t="s">
        <v>23161</v>
      </c>
      <c r="T3795" s="69" t="s">
        <v>23149</v>
      </c>
      <c r="U3795" s="69" t="s">
        <v>28568</v>
      </c>
      <c r="V3795" s="69" t="s">
        <v>23937</v>
      </c>
      <c r="W3795" s="69" t="s">
        <v>23772</v>
      </c>
      <c r="X3795" s="69" t="s">
        <v>28541</v>
      </c>
      <c r="AA3795" s="69" t="s">
        <v>2185</v>
      </c>
      <c r="AB3795" s="69" t="s">
        <v>52132</v>
      </c>
      <c r="AC3795" s="69" t="s">
        <v>52133</v>
      </c>
      <c r="AD3795" s="69" t="s">
        <v>2310</v>
      </c>
      <c r="AF3795" s="69" t="s">
        <v>2163</v>
      </c>
    </row>
    <row r="3796" spans="1:32" x14ac:dyDescent="0.25">
      <c r="A3796" s="93" t="s">
        <v>52134</v>
      </c>
      <c r="B3796" s="93" t="s">
        <v>52135</v>
      </c>
      <c r="C3796" s="69" t="s">
        <v>52136</v>
      </c>
      <c r="D3796" s="69" t="s">
        <v>52137</v>
      </c>
      <c r="E3796" s="69">
        <v>499.5</v>
      </c>
      <c r="F3796" s="69" t="s">
        <v>22927</v>
      </c>
      <c r="G3796" s="69" t="s">
        <v>52138</v>
      </c>
      <c r="H3796" s="69" t="s">
        <v>52139</v>
      </c>
      <c r="I3796" s="69">
        <v>1</v>
      </c>
      <c r="J3796" s="69" t="s">
        <v>22930</v>
      </c>
      <c r="K3796" s="69" t="s">
        <v>22931</v>
      </c>
      <c r="L3796" s="69" t="s">
        <v>3</v>
      </c>
      <c r="M3796" s="69" t="s">
        <v>15353</v>
      </c>
      <c r="N3796" s="69" t="s">
        <v>45</v>
      </c>
      <c r="O3796" s="69" t="s">
        <v>24037</v>
      </c>
      <c r="P3796" s="69" t="s">
        <v>52140</v>
      </c>
      <c r="Q3796" s="69" t="s">
        <v>23161</v>
      </c>
      <c r="S3796" s="69" t="s">
        <v>33707</v>
      </c>
      <c r="T3796" s="69" t="s">
        <v>23458</v>
      </c>
      <c r="U3796" s="69" t="s">
        <v>29835</v>
      </c>
      <c r="V3796" s="69" t="s">
        <v>24661</v>
      </c>
      <c r="W3796" s="69" t="s">
        <v>23820</v>
      </c>
      <c r="X3796" s="69" t="s">
        <v>34805</v>
      </c>
      <c r="AA3796" s="69" t="s">
        <v>2169</v>
      </c>
      <c r="AB3796" s="69" t="s">
        <v>52141</v>
      </c>
      <c r="AC3796" s="69" t="s">
        <v>52142</v>
      </c>
      <c r="AD3796" s="69" t="s">
        <v>52143</v>
      </c>
    </row>
    <row r="3797" spans="1:32" x14ac:dyDescent="0.25">
      <c r="A3797" s="93" t="s">
        <v>52144</v>
      </c>
      <c r="B3797" s="93" t="s">
        <v>52145</v>
      </c>
      <c r="C3797" s="69" t="s">
        <v>52146</v>
      </c>
      <c r="D3797" s="69" t="s">
        <v>52147</v>
      </c>
      <c r="E3797" s="69">
        <v>496.5</v>
      </c>
      <c r="F3797" s="69" t="s">
        <v>22927</v>
      </c>
      <c r="G3797" s="69" t="s">
        <v>52148</v>
      </c>
      <c r="H3797" s="69" t="s">
        <v>52149</v>
      </c>
      <c r="I3797" s="69">
        <v>1</v>
      </c>
      <c r="J3797" s="69" t="s">
        <v>22930</v>
      </c>
      <c r="K3797" s="69" t="s">
        <v>22931</v>
      </c>
      <c r="L3797" s="69" t="s">
        <v>3</v>
      </c>
      <c r="M3797" s="69" t="s">
        <v>15353</v>
      </c>
      <c r="N3797" s="69" t="s">
        <v>45</v>
      </c>
      <c r="O3797" s="69" t="s">
        <v>24037</v>
      </c>
      <c r="P3797" s="69" t="s">
        <v>12163</v>
      </c>
      <c r="Q3797" s="69" t="s">
        <v>23161</v>
      </c>
      <c r="S3797" s="69" t="s">
        <v>33707</v>
      </c>
      <c r="T3797" s="69" t="s">
        <v>23458</v>
      </c>
      <c r="U3797" s="69" t="s">
        <v>29500</v>
      </c>
      <c r="V3797" s="69" t="s">
        <v>25892</v>
      </c>
      <c r="W3797" s="69" t="s">
        <v>22942</v>
      </c>
      <c r="X3797" s="69" t="s">
        <v>52150</v>
      </c>
      <c r="AA3797" s="69" t="s">
        <v>2169</v>
      </c>
      <c r="AB3797" s="69" t="s">
        <v>52151</v>
      </c>
      <c r="AC3797" s="69" t="s">
        <v>52152</v>
      </c>
      <c r="AD3797" s="69" t="s">
        <v>52143</v>
      </c>
    </row>
    <row r="3798" spans="1:32" x14ac:dyDescent="0.25">
      <c r="A3798" s="93" t="s">
        <v>52153</v>
      </c>
      <c r="B3798" s="93" t="s">
        <v>52154</v>
      </c>
      <c r="C3798" s="69" t="s">
        <v>52155</v>
      </c>
      <c r="D3798" s="69" t="s">
        <v>52156</v>
      </c>
      <c r="E3798" s="69">
        <v>223.5</v>
      </c>
      <c r="F3798" s="69" t="s">
        <v>22927</v>
      </c>
      <c r="G3798" s="69" t="s">
        <v>52157</v>
      </c>
      <c r="H3798" s="69" t="s">
        <v>52158</v>
      </c>
      <c r="I3798" s="69">
        <v>1</v>
      </c>
      <c r="J3798" s="69" t="s">
        <v>22930</v>
      </c>
      <c r="K3798" s="69" t="s">
        <v>22931</v>
      </c>
      <c r="L3798" s="69" t="s">
        <v>479</v>
      </c>
      <c r="M3798" s="69" t="s">
        <v>23139</v>
      </c>
      <c r="N3798" s="69" t="s">
        <v>26238</v>
      </c>
      <c r="O3798" s="69" t="s">
        <v>10817</v>
      </c>
      <c r="P3798" s="69" t="s">
        <v>52159</v>
      </c>
      <c r="Q3798" s="69" t="s">
        <v>43839</v>
      </c>
      <c r="S3798" s="69" t="s">
        <v>23387</v>
      </c>
      <c r="T3798" s="69" t="s">
        <v>23458</v>
      </c>
      <c r="U3798" s="69" t="s">
        <v>24486</v>
      </c>
      <c r="V3798" s="69" t="s">
        <v>26415</v>
      </c>
      <c r="W3798" s="69" t="s">
        <v>23696</v>
      </c>
      <c r="X3798" s="69" t="s">
        <v>23627</v>
      </c>
      <c r="AA3798" s="69" t="s">
        <v>2212</v>
      </c>
      <c r="AB3798" s="69" t="s">
        <v>52160</v>
      </c>
      <c r="AD3798" s="69" t="s">
        <v>27249</v>
      </c>
    </row>
    <row r="3799" spans="1:32" x14ac:dyDescent="0.25">
      <c r="A3799" s="93" t="s">
        <v>52161</v>
      </c>
      <c r="B3799" s="93" t="s">
        <v>52162</v>
      </c>
      <c r="E3799" s="69">
        <v>69.5</v>
      </c>
      <c r="F3799" s="69" t="s">
        <v>22927</v>
      </c>
      <c r="G3799" s="69" t="s">
        <v>52163</v>
      </c>
      <c r="H3799" s="69" t="s">
        <v>52164</v>
      </c>
      <c r="I3799" s="69">
        <v>1</v>
      </c>
      <c r="J3799" s="69" t="s">
        <v>22930</v>
      </c>
      <c r="K3799" s="69" t="s">
        <v>22931</v>
      </c>
      <c r="L3799" s="69" t="s">
        <v>479</v>
      </c>
      <c r="M3799" s="69" t="s">
        <v>23139</v>
      </c>
      <c r="N3799" s="69" t="s">
        <v>26238</v>
      </c>
      <c r="O3799" s="69" t="s">
        <v>10817</v>
      </c>
      <c r="P3799" s="69" t="s">
        <v>52165</v>
      </c>
      <c r="Q3799" s="69" t="s">
        <v>26317</v>
      </c>
      <c r="T3799" s="69" t="s">
        <v>23149</v>
      </c>
      <c r="AA3799" s="69" t="s">
        <v>2185</v>
      </c>
      <c r="AB3799" s="69" t="s">
        <v>52166</v>
      </c>
      <c r="AD3799" s="69" t="s">
        <v>26258</v>
      </c>
    </row>
    <row r="3800" spans="1:32" x14ac:dyDescent="0.25">
      <c r="A3800" s="93" t="s">
        <v>52167</v>
      </c>
      <c r="B3800" s="93" t="s">
        <v>52168</v>
      </c>
      <c r="E3800" s="69">
        <v>114.5</v>
      </c>
      <c r="F3800" s="69" t="s">
        <v>22927</v>
      </c>
      <c r="G3800" s="69" t="s">
        <v>52169</v>
      </c>
      <c r="H3800" s="69" t="s">
        <v>52170</v>
      </c>
      <c r="I3800" s="69">
        <v>1</v>
      </c>
      <c r="J3800" s="69" t="s">
        <v>22930</v>
      </c>
      <c r="K3800" s="69" t="s">
        <v>22931</v>
      </c>
      <c r="L3800" s="69" t="s">
        <v>479</v>
      </c>
      <c r="M3800" s="69" t="s">
        <v>23139</v>
      </c>
      <c r="N3800" s="69" t="s">
        <v>26238</v>
      </c>
      <c r="O3800" s="69" t="s">
        <v>10817</v>
      </c>
      <c r="P3800" s="69" t="s">
        <v>52171</v>
      </c>
      <c r="T3800" s="69" t="s">
        <v>23458</v>
      </c>
      <c r="U3800" s="69" t="s">
        <v>26754</v>
      </c>
      <c r="V3800" s="69" t="s">
        <v>23490</v>
      </c>
      <c r="W3800" s="69" t="s">
        <v>23121</v>
      </c>
      <c r="X3800" s="69" t="s">
        <v>24382</v>
      </c>
      <c r="AA3800" s="69" t="s">
        <v>2185</v>
      </c>
      <c r="AB3800" s="69" t="s">
        <v>52172</v>
      </c>
      <c r="AC3800" s="69" t="s">
        <v>52173</v>
      </c>
      <c r="AD3800" s="69" t="s">
        <v>26258</v>
      </c>
    </row>
    <row r="3801" spans="1:32" x14ac:dyDescent="0.25">
      <c r="A3801" s="93" t="s">
        <v>52174</v>
      </c>
      <c r="B3801" s="93" t="s">
        <v>52175</v>
      </c>
      <c r="C3801" s="69" t="s">
        <v>52176</v>
      </c>
      <c r="D3801" s="69" t="s">
        <v>52177</v>
      </c>
      <c r="E3801" s="69">
        <v>99.5</v>
      </c>
      <c r="F3801" s="69" t="s">
        <v>22927</v>
      </c>
      <c r="G3801" s="69" t="s">
        <v>52178</v>
      </c>
      <c r="H3801" s="69" t="s">
        <v>52179</v>
      </c>
      <c r="I3801" s="69">
        <v>1</v>
      </c>
      <c r="J3801" s="69" t="s">
        <v>22930</v>
      </c>
      <c r="K3801" s="69" t="s">
        <v>22931</v>
      </c>
      <c r="L3801" s="69" t="s">
        <v>479</v>
      </c>
      <c r="M3801" s="69" t="s">
        <v>23139</v>
      </c>
      <c r="N3801" s="69" t="s">
        <v>26238</v>
      </c>
      <c r="O3801" s="69" t="s">
        <v>10817</v>
      </c>
      <c r="P3801" s="69" t="s">
        <v>52180</v>
      </c>
      <c r="Q3801" s="69" t="s">
        <v>52181</v>
      </c>
      <c r="T3801" s="69" t="s">
        <v>23350</v>
      </c>
      <c r="U3801" s="69" t="s">
        <v>23104</v>
      </c>
      <c r="V3801" s="69" t="s">
        <v>23027</v>
      </c>
      <c r="W3801" s="69" t="s">
        <v>23772</v>
      </c>
      <c r="X3801" s="69" t="s">
        <v>23112</v>
      </c>
      <c r="AA3801" s="69" t="s">
        <v>2333</v>
      </c>
      <c r="AB3801" s="69" t="s">
        <v>52182</v>
      </c>
      <c r="AC3801" s="69" t="s">
        <v>52183</v>
      </c>
      <c r="AD3801" s="69" t="s">
        <v>2254</v>
      </c>
    </row>
    <row r="3802" spans="1:32" x14ac:dyDescent="0.25">
      <c r="A3802" s="93" t="s">
        <v>52184</v>
      </c>
      <c r="B3802" s="93" t="s">
        <v>52185</v>
      </c>
      <c r="C3802" s="69" t="s">
        <v>52186</v>
      </c>
      <c r="D3802" s="69" t="s">
        <v>52187</v>
      </c>
      <c r="E3802" s="69">
        <v>64.5</v>
      </c>
      <c r="F3802" s="69" t="s">
        <v>22927</v>
      </c>
      <c r="G3802" s="69" t="s">
        <v>52188</v>
      </c>
      <c r="H3802" s="69" t="s">
        <v>52189</v>
      </c>
      <c r="I3802" s="69">
        <v>1</v>
      </c>
      <c r="J3802" s="69" t="s">
        <v>22930</v>
      </c>
      <c r="K3802" s="69" t="s">
        <v>22931</v>
      </c>
      <c r="L3802" s="69" t="s">
        <v>479</v>
      </c>
      <c r="M3802" s="69" t="s">
        <v>23139</v>
      </c>
      <c r="N3802" s="69" t="s">
        <v>26238</v>
      </c>
      <c r="O3802" s="69" t="s">
        <v>10817</v>
      </c>
      <c r="P3802" s="69" t="s">
        <v>52190</v>
      </c>
      <c r="Q3802" s="69" t="s">
        <v>52191</v>
      </c>
      <c r="T3802" s="69" t="s">
        <v>23350</v>
      </c>
      <c r="U3802" s="69" t="s">
        <v>23104</v>
      </c>
      <c r="V3802" s="69" t="s">
        <v>26404</v>
      </c>
      <c r="W3802" s="69" t="s">
        <v>23122</v>
      </c>
      <c r="X3802" s="69" t="s">
        <v>36882</v>
      </c>
      <c r="AA3802" s="69" t="s">
        <v>2185</v>
      </c>
      <c r="AB3802" s="69" t="s">
        <v>52192</v>
      </c>
      <c r="AC3802" s="69" t="s">
        <v>52193</v>
      </c>
      <c r="AD3802" s="69" t="s">
        <v>2254</v>
      </c>
    </row>
    <row r="3803" spans="1:32" x14ac:dyDescent="0.25">
      <c r="A3803" s="93" t="s">
        <v>52194</v>
      </c>
      <c r="B3803" s="93" t="s">
        <v>52195</v>
      </c>
      <c r="E3803" s="69">
        <v>58.5</v>
      </c>
      <c r="F3803" s="69" t="s">
        <v>22927</v>
      </c>
      <c r="G3803" s="69" t="s">
        <v>52196</v>
      </c>
      <c r="H3803" s="69" t="s">
        <v>52197</v>
      </c>
      <c r="I3803" s="69">
        <v>1</v>
      </c>
      <c r="J3803" s="69" t="s">
        <v>22930</v>
      </c>
      <c r="K3803" s="69" t="s">
        <v>22931</v>
      </c>
      <c r="L3803" s="69" t="s">
        <v>479</v>
      </c>
      <c r="M3803" s="69" t="s">
        <v>23139</v>
      </c>
      <c r="N3803" s="69" t="s">
        <v>26238</v>
      </c>
      <c r="O3803" s="69" t="s">
        <v>10817</v>
      </c>
      <c r="P3803" s="69" t="s">
        <v>52198</v>
      </c>
      <c r="Q3803" s="69" t="s">
        <v>24768</v>
      </c>
      <c r="T3803" s="69" t="s">
        <v>23350</v>
      </c>
      <c r="U3803" s="69" t="s">
        <v>37470</v>
      </c>
      <c r="V3803" s="69" t="s">
        <v>32771</v>
      </c>
      <c r="W3803" s="69" t="s">
        <v>24124</v>
      </c>
      <c r="X3803" s="69" t="s">
        <v>23514</v>
      </c>
      <c r="AA3803" s="69" t="s">
        <v>2212</v>
      </c>
      <c r="AB3803" s="69" t="s">
        <v>52199</v>
      </c>
      <c r="AD3803" s="69" t="s">
        <v>26283</v>
      </c>
    </row>
    <row r="3804" spans="1:32" x14ac:dyDescent="0.25">
      <c r="A3804" s="93" t="s">
        <v>52200</v>
      </c>
      <c r="B3804" s="93" t="s">
        <v>52201</v>
      </c>
      <c r="C3804" s="69" t="s">
        <v>52202</v>
      </c>
      <c r="D3804" s="69" t="s">
        <v>52203</v>
      </c>
      <c r="E3804" s="69">
        <v>590</v>
      </c>
      <c r="F3804" s="69" t="s">
        <v>22956</v>
      </c>
      <c r="G3804" s="69" t="s">
        <v>52204</v>
      </c>
      <c r="H3804" s="69" t="s">
        <v>52205</v>
      </c>
      <c r="I3804" s="69">
        <v>1</v>
      </c>
      <c r="J3804" s="69" t="s">
        <v>22930</v>
      </c>
      <c r="K3804" s="69" t="s">
        <v>22931</v>
      </c>
      <c r="L3804" s="69" t="s">
        <v>22959</v>
      </c>
      <c r="M3804" s="69" t="s">
        <v>8809</v>
      </c>
      <c r="N3804" s="69" t="s">
        <v>39</v>
      </c>
      <c r="O3804" s="69" t="s">
        <v>23232</v>
      </c>
      <c r="Q3804" s="69" t="s">
        <v>22936</v>
      </c>
      <c r="S3804" s="69" t="s">
        <v>22938</v>
      </c>
      <c r="T3804" s="69" t="s">
        <v>22961</v>
      </c>
      <c r="U3804" s="69" t="s">
        <v>29432</v>
      </c>
      <c r="V3804" s="69" t="s">
        <v>23363</v>
      </c>
      <c r="W3804" s="69" t="s">
        <v>23772</v>
      </c>
      <c r="X3804" s="69" t="s">
        <v>23062</v>
      </c>
      <c r="Y3804" s="69" t="s">
        <v>23236</v>
      </c>
      <c r="Z3804" s="69" t="s">
        <v>23237</v>
      </c>
      <c r="AA3804" s="69" t="s">
        <v>2182</v>
      </c>
    </row>
    <row r="3805" spans="1:32" x14ac:dyDescent="0.25">
      <c r="A3805" s="93" t="s">
        <v>52206</v>
      </c>
      <c r="B3805" s="93" t="s">
        <v>52207</v>
      </c>
      <c r="C3805" s="69" t="s">
        <v>52208</v>
      </c>
      <c r="D3805" s="69" t="s">
        <v>52209</v>
      </c>
      <c r="E3805" s="69">
        <v>61</v>
      </c>
      <c r="F3805" s="69" t="s">
        <v>22927</v>
      </c>
      <c r="G3805" s="69" t="s">
        <v>52210</v>
      </c>
      <c r="H3805" s="69" t="s">
        <v>52211</v>
      </c>
      <c r="I3805" s="69">
        <v>1</v>
      </c>
      <c r="J3805" s="69" t="s">
        <v>22930</v>
      </c>
      <c r="K3805" s="69" t="s">
        <v>22931</v>
      </c>
      <c r="L3805" s="69" t="s">
        <v>3</v>
      </c>
      <c r="M3805" s="69" t="s">
        <v>15353</v>
      </c>
      <c r="N3805" s="69" t="s">
        <v>45</v>
      </c>
      <c r="O3805" s="69" t="s">
        <v>24037</v>
      </c>
      <c r="Q3805" s="69" t="s">
        <v>24768</v>
      </c>
      <c r="R3805" s="69" t="s">
        <v>26230</v>
      </c>
      <c r="T3805" s="69" t="s">
        <v>23350</v>
      </c>
      <c r="U3805" s="69" t="s">
        <v>27943</v>
      </c>
      <c r="V3805" s="69" t="s">
        <v>31991</v>
      </c>
      <c r="W3805" s="69" t="s">
        <v>23820</v>
      </c>
      <c r="X3805" s="69" t="s">
        <v>24759</v>
      </c>
      <c r="AA3805" s="69" t="s">
        <v>2162</v>
      </c>
      <c r="AB3805" s="69" t="s">
        <v>52212</v>
      </c>
      <c r="AC3805" s="69" t="s">
        <v>52213</v>
      </c>
      <c r="AD3805" s="69" t="s">
        <v>2283</v>
      </c>
    </row>
    <row r="3806" spans="1:32" x14ac:dyDescent="0.25">
      <c r="A3806" s="93" t="s">
        <v>52214</v>
      </c>
      <c r="B3806" s="93" t="s">
        <v>52215</v>
      </c>
      <c r="C3806" s="69" t="s">
        <v>52216</v>
      </c>
      <c r="D3806" s="69" t="s">
        <v>52217</v>
      </c>
      <c r="E3806" s="69">
        <v>173</v>
      </c>
      <c r="F3806" s="69" t="s">
        <v>22927</v>
      </c>
      <c r="G3806" s="69" t="s">
        <v>52218</v>
      </c>
      <c r="H3806" s="69" t="s">
        <v>52219</v>
      </c>
      <c r="I3806" s="69">
        <v>1</v>
      </c>
      <c r="J3806" s="69" t="s">
        <v>22930</v>
      </c>
      <c r="K3806" s="69" t="s">
        <v>22931</v>
      </c>
      <c r="L3806" s="69" t="s">
        <v>479</v>
      </c>
      <c r="M3806" s="69" t="s">
        <v>23139</v>
      </c>
      <c r="N3806" s="69" t="s">
        <v>26238</v>
      </c>
      <c r="O3806" s="69" t="s">
        <v>10817</v>
      </c>
      <c r="P3806" s="69" t="s">
        <v>52220</v>
      </c>
      <c r="S3806" s="69" t="s">
        <v>23543</v>
      </c>
      <c r="T3806" s="69" t="s">
        <v>23458</v>
      </c>
      <c r="U3806" s="69" t="s">
        <v>23001</v>
      </c>
      <c r="V3806" s="69" t="s">
        <v>23027</v>
      </c>
      <c r="W3806" s="69" t="s">
        <v>23364</v>
      </c>
      <c r="X3806" s="69" t="s">
        <v>23166</v>
      </c>
      <c r="AA3806" s="69" t="s">
        <v>2162</v>
      </c>
      <c r="AB3806" s="69" t="s">
        <v>52221</v>
      </c>
      <c r="AD3806" s="69" t="s">
        <v>27617</v>
      </c>
    </row>
    <row r="3807" spans="1:32" x14ac:dyDescent="0.25">
      <c r="A3807" s="93" t="s">
        <v>52222</v>
      </c>
      <c r="B3807" s="93" t="s">
        <v>52223</v>
      </c>
      <c r="C3807" s="69" t="s">
        <v>52224</v>
      </c>
      <c r="D3807" s="69" t="s">
        <v>52225</v>
      </c>
      <c r="E3807" s="69">
        <v>143.5</v>
      </c>
      <c r="F3807" s="69" t="s">
        <v>22927</v>
      </c>
      <c r="G3807" s="69" t="s">
        <v>52226</v>
      </c>
      <c r="H3807" s="69" t="s">
        <v>52227</v>
      </c>
      <c r="I3807" s="69">
        <v>1</v>
      </c>
      <c r="J3807" s="69" t="s">
        <v>22930</v>
      </c>
      <c r="K3807" s="69" t="s">
        <v>22931</v>
      </c>
      <c r="L3807" s="69" t="s">
        <v>479</v>
      </c>
      <c r="M3807" s="69" t="s">
        <v>23139</v>
      </c>
      <c r="N3807" s="69" t="s">
        <v>26238</v>
      </c>
      <c r="O3807" s="69" t="s">
        <v>10817</v>
      </c>
      <c r="P3807" s="69" t="s">
        <v>52228</v>
      </c>
      <c r="S3807" s="69" t="s">
        <v>23543</v>
      </c>
      <c r="T3807" s="69" t="s">
        <v>23458</v>
      </c>
      <c r="U3807" s="69" t="s">
        <v>29520</v>
      </c>
      <c r="V3807" s="69" t="s">
        <v>24226</v>
      </c>
      <c r="W3807" s="69" t="s">
        <v>23364</v>
      </c>
      <c r="X3807" s="69" t="s">
        <v>24020</v>
      </c>
      <c r="AA3807" s="69" t="s">
        <v>2162</v>
      </c>
      <c r="AB3807" s="69" t="s">
        <v>52229</v>
      </c>
      <c r="AD3807" s="69" t="s">
        <v>27617</v>
      </c>
    </row>
    <row r="3808" spans="1:32" x14ac:dyDescent="0.25">
      <c r="A3808" s="93" t="s">
        <v>52230</v>
      </c>
      <c r="B3808" s="93" t="s">
        <v>2201</v>
      </c>
      <c r="C3808" s="69" t="s">
        <v>52231</v>
      </c>
      <c r="D3808" s="69" t="s">
        <v>52232</v>
      </c>
      <c r="E3808" s="69">
        <v>960</v>
      </c>
      <c r="F3808" s="69" t="s">
        <v>22956</v>
      </c>
      <c r="G3808" s="69" t="s">
        <v>52233</v>
      </c>
      <c r="H3808" s="69" t="s">
        <v>52234</v>
      </c>
      <c r="I3808" s="69">
        <v>1</v>
      </c>
      <c r="J3808" s="69" t="s">
        <v>22930</v>
      </c>
      <c r="K3808" s="69" t="s">
        <v>22931</v>
      </c>
      <c r="L3808" s="69" t="s">
        <v>22959</v>
      </c>
      <c r="M3808" s="69" t="s">
        <v>8809</v>
      </c>
      <c r="N3808" s="69" t="s">
        <v>40</v>
      </c>
      <c r="O3808" s="69" t="s">
        <v>22960</v>
      </c>
      <c r="Q3808" s="69" t="s">
        <v>22936</v>
      </c>
      <c r="S3808" s="69" t="s">
        <v>22938</v>
      </c>
      <c r="T3808" s="69" t="s">
        <v>22961</v>
      </c>
      <c r="V3808" s="69" t="s">
        <v>22963</v>
      </c>
      <c r="X3808" s="69" t="s">
        <v>23490</v>
      </c>
      <c r="Y3808" s="69" t="s">
        <v>22976</v>
      </c>
      <c r="Z3808" s="69" t="s">
        <v>22977</v>
      </c>
    </row>
    <row r="3809" spans="1:30" x14ac:dyDescent="0.25">
      <c r="A3809" s="93" t="s">
        <v>52235</v>
      </c>
      <c r="B3809" s="93" t="s">
        <v>52236</v>
      </c>
      <c r="C3809" s="69" t="s">
        <v>52237</v>
      </c>
      <c r="D3809" s="69" t="s">
        <v>52238</v>
      </c>
      <c r="E3809" s="69">
        <v>49.5</v>
      </c>
      <c r="F3809" s="69" t="s">
        <v>22983</v>
      </c>
      <c r="G3809" s="69" t="s">
        <v>52239</v>
      </c>
      <c r="H3809" s="69" t="s">
        <v>52240</v>
      </c>
      <c r="I3809" s="69">
        <v>1</v>
      </c>
      <c r="J3809" s="69" t="s">
        <v>22930</v>
      </c>
      <c r="K3809" s="69" t="s">
        <v>22931</v>
      </c>
      <c r="L3809" s="69" t="s">
        <v>22959</v>
      </c>
      <c r="M3809" s="69" t="s">
        <v>8809</v>
      </c>
      <c r="N3809" s="69" t="s">
        <v>39</v>
      </c>
      <c r="O3809" s="69" t="s">
        <v>23232</v>
      </c>
      <c r="Q3809" s="69" t="s">
        <v>22936</v>
      </c>
      <c r="S3809" s="69" t="s">
        <v>22938</v>
      </c>
      <c r="T3809" s="69" t="s">
        <v>23131</v>
      </c>
      <c r="U3809" s="69" t="s">
        <v>25951</v>
      </c>
      <c r="V3809" s="69" t="s">
        <v>23363</v>
      </c>
      <c r="W3809" s="69" t="s">
        <v>24124</v>
      </c>
      <c r="X3809" s="69" t="s">
        <v>25336</v>
      </c>
      <c r="Y3809" s="69" t="s">
        <v>23236</v>
      </c>
      <c r="Z3809" s="69" t="s">
        <v>23237</v>
      </c>
      <c r="AA3809" s="69" t="s">
        <v>2169</v>
      </c>
    </row>
    <row r="3810" spans="1:30" x14ac:dyDescent="0.25">
      <c r="A3810" s="93" t="s">
        <v>52241</v>
      </c>
      <c r="B3810" s="93" t="s">
        <v>52242</v>
      </c>
      <c r="C3810" s="69" t="s">
        <v>52243</v>
      </c>
      <c r="D3810" s="69" t="s">
        <v>52244</v>
      </c>
      <c r="E3810" s="69">
        <v>450</v>
      </c>
      <c r="F3810" s="69" t="s">
        <v>22927</v>
      </c>
      <c r="G3810" s="69" t="s">
        <v>52245</v>
      </c>
      <c r="H3810" s="69" t="s">
        <v>52246</v>
      </c>
      <c r="I3810" s="69">
        <v>1</v>
      </c>
      <c r="J3810" s="69" t="s">
        <v>22930</v>
      </c>
      <c r="K3810" s="69" t="s">
        <v>22931</v>
      </c>
      <c r="L3810" s="69" t="s">
        <v>23</v>
      </c>
      <c r="M3810" s="69" t="s">
        <v>22932</v>
      </c>
      <c r="N3810" s="69" t="s">
        <v>23531</v>
      </c>
      <c r="O3810" s="69" t="s">
        <v>7399</v>
      </c>
      <c r="P3810" s="69" t="s">
        <v>52247</v>
      </c>
      <c r="Q3810" s="69" t="s">
        <v>29655</v>
      </c>
      <c r="R3810" s="69" t="s">
        <v>22937</v>
      </c>
      <c r="S3810" s="69" t="s">
        <v>22938</v>
      </c>
      <c r="T3810" s="69" t="s">
        <v>22975</v>
      </c>
      <c r="U3810" s="69" t="s">
        <v>24461</v>
      </c>
      <c r="V3810" s="69" t="s">
        <v>23937</v>
      </c>
      <c r="W3810" s="69" t="s">
        <v>23105</v>
      </c>
      <c r="X3810" s="69" t="s">
        <v>24779</v>
      </c>
      <c r="AA3810" s="69" t="s">
        <v>2162</v>
      </c>
      <c r="AB3810" s="69" t="s">
        <v>52248</v>
      </c>
      <c r="AC3810" s="69" t="s">
        <v>52249</v>
      </c>
    </row>
    <row r="3811" spans="1:30" x14ac:dyDescent="0.25">
      <c r="A3811" s="93" t="s">
        <v>52250</v>
      </c>
      <c r="B3811" s="93" t="s">
        <v>52251</v>
      </c>
      <c r="C3811" s="69" t="s">
        <v>52252</v>
      </c>
      <c r="D3811" s="69" t="s">
        <v>52253</v>
      </c>
      <c r="E3811" s="69">
        <v>79</v>
      </c>
      <c r="F3811" s="69" t="s">
        <v>22927</v>
      </c>
      <c r="G3811" s="69" t="s">
        <v>52254</v>
      </c>
      <c r="H3811" s="69" t="s">
        <v>52255</v>
      </c>
      <c r="I3811" s="69">
        <v>1</v>
      </c>
      <c r="J3811" s="69" t="s">
        <v>22930</v>
      </c>
      <c r="K3811" s="69" t="s">
        <v>22931</v>
      </c>
      <c r="L3811" s="69" t="s">
        <v>22959</v>
      </c>
      <c r="M3811" s="69" t="s">
        <v>8809</v>
      </c>
      <c r="N3811" s="69" t="s">
        <v>40</v>
      </c>
      <c r="O3811" s="69" t="s">
        <v>22960</v>
      </c>
      <c r="Q3811" s="69" t="s">
        <v>22936</v>
      </c>
      <c r="S3811" s="69" t="s">
        <v>22938</v>
      </c>
      <c r="T3811" s="69" t="s">
        <v>23375</v>
      </c>
      <c r="U3811" s="69" t="s">
        <v>23804</v>
      </c>
      <c r="X3811" s="69" t="s">
        <v>23105</v>
      </c>
      <c r="Y3811" s="69" t="s">
        <v>22976</v>
      </c>
      <c r="Z3811" s="69" t="s">
        <v>22977</v>
      </c>
      <c r="AA3811" s="69" t="s">
        <v>2200</v>
      </c>
      <c r="AB3811" s="69" t="s">
        <v>52256</v>
      </c>
    </row>
    <row r="3812" spans="1:30" x14ac:dyDescent="0.25">
      <c r="A3812" s="93" t="s">
        <v>52257</v>
      </c>
      <c r="B3812" s="93" t="s">
        <v>52258</v>
      </c>
      <c r="E3812" s="69">
        <v>358.2</v>
      </c>
      <c r="F3812" s="69" t="s">
        <v>22983</v>
      </c>
      <c r="G3812" s="69" t="s">
        <v>52259</v>
      </c>
      <c r="H3812" s="69" t="s">
        <v>52260</v>
      </c>
      <c r="I3812" s="69">
        <v>1</v>
      </c>
      <c r="J3812" s="69" t="s">
        <v>22930</v>
      </c>
      <c r="K3812" s="69" t="s">
        <v>22931</v>
      </c>
      <c r="L3812" s="69" t="s">
        <v>22996</v>
      </c>
      <c r="M3812" s="69" t="s">
        <v>22997</v>
      </c>
      <c r="N3812" s="69" t="s">
        <v>23716</v>
      </c>
      <c r="O3812" s="69" t="s">
        <v>23717</v>
      </c>
      <c r="R3812" s="69" t="s">
        <v>48594</v>
      </c>
      <c r="U3812" s="69" t="s">
        <v>26414</v>
      </c>
      <c r="V3812" s="69" t="s">
        <v>23335</v>
      </c>
      <c r="W3812" s="69" t="s">
        <v>22965</v>
      </c>
      <c r="Y3812" s="69" t="s">
        <v>48595</v>
      </c>
      <c r="Z3812" s="69" t="s">
        <v>48596</v>
      </c>
      <c r="AA3812" s="69" t="s">
        <v>2162</v>
      </c>
    </row>
    <row r="3813" spans="1:30" x14ac:dyDescent="0.25">
      <c r="A3813" s="93" t="s">
        <v>52261</v>
      </c>
      <c r="B3813" s="93" t="s">
        <v>52262</v>
      </c>
      <c r="C3813" s="69" t="s">
        <v>52263</v>
      </c>
      <c r="D3813" s="69" t="s">
        <v>52264</v>
      </c>
      <c r="E3813" s="69">
        <v>662.15</v>
      </c>
      <c r="F3813" s="69" t="s">
        <v>22983</v>
      </c>
      <c r="G3813" s="69" t="s">
        <v>52265</v>
      </c>
      <c r="H3813" s="69" t="s">
        <v>52266</v>
      </c>
      <c r="I3813" s="69">
        <v>1</v>
      </c>
      <c r="J3813" s="69" t="s">
        <v>22930</v>
      </c>
      <c r="K3813" s="69" t="s">
        <v>22931</v>
      </c>
      <c r="L3813" s="69" t="s">
        <v>22996</v>
      </c>
      <c r="M3813" s="69" t="s">
        <v>22997</v>
      </c>
      <c r="N3813" s="69" t="s">
        <v>23716</v>
      </c>
      <c r="O3813" s="69" t="s">
        <v>23717</v>
      </c>
      <c r="P3813" s="69" t="s">
        <v>52267</v>
      </c>
      <c r="Q3813" s="69" t="s">
        <v>22936</v>
      </c>
      <c r="R3813" s="69" t="s">
        <v>23000</v>
      </c>
      <c r="S3813" s="69" t="s">
        <v>22938</v>
      </c>
      <c r="T3813" s="69" t="s">
        <v>22939</v>
      </c>
      <c r="U3813" s="69" t="s">
        <v>26414</v>
      </c>
      <c r="V3813" s="69" t="s">
        <v>31990</v>
      </c>
      <c r="W3813" s="69" t="s">
        <v>23626</v>
      </c>
      <c r="Y3813" s="69" t="s">
        <v>48595</v>
      </c>
      <c r="Z3813" s="69" t="s">
        <v>48596</v>
      </c>
    </row>
    <row r="3814" spans="1:30" x14ac:dyDescent="0.25">
      <c r="A3814" s="93" t="s">
        <v>52268</v>
      </c>
      <c r="B3814" s="93" t="s">
        <v>52269</v>
      </c>
      <c r="E3814" s="69">
        <v>350.4</v>
      </c>
      <c r="F3814" s="69" t="s">
        <v>22983</v>
      </c>
      <c r="G3814" s="69" t="s">
        <v>52270</v>
      </c>
      <c r="H3814" s="69" t="s">
        <v>52271</v>
      </c>
      <c r="I3814" s="69">
        <v>1</v>
      </c>
      <c r="J3814" s="69" t="s">
        <v>22930</v>
      </c>
      <c r="K3814" s="69" t="s">
        <v>22931</v>
      </c>
      <c r="L3814" s="69" t="s">
        <v>22996</v>
      </c>
      <c r="M3814" s="69" t="s">
        <v>22997</v>
      </c>
      <c r="N3814" s="69" t="s">
        <v>23716</v>
      </c>
      <c r="O3814" s="69" t="s">
        <v>23717</v>
      </c>
      <c r="U3814" s="69" t="s">
        <v>28742</v>
      </c>
      <c r="V3814" s="69" t="s">
        <v>23491</v>
      </c>
      <c r="W3814" s="69" t="s">
        <v>23235</v>
      </c>
      <c r="Y3814" s="69" t="s">
        <v>48595</v>
      </c>
      <c r="Z3814" s="69" t="s">
        <v>48596</v>
      </c>
      <c r="AA3814" s="69" t="s">
        <v>2162</v>
      </c>
      <c r="AD3814" s="69" t="s">
        <v>48594</v>
      </c>
    </row>
    <row r="3815" spans="1:30" x14ac:dyDescent="0.25">
      <c r="A3815" s="93" t="s">
        <v>52272</v>
      </c>
      <c r="B3815" s="93" t="s">
        <v>52273</v>
      </c>
      <c r="C3815" s="69" t="s">
        <v>52274</v>
      </c>
      <c r="D3815" s="69" t="s">
        <v>52275</v>
      </c>
      <c r="E3815" s="69">
        <v>534.91999999999996</v>
      </c>
      <c r="F3815" s="69" t="s">
        <v>22983</v>
      </c>
      <c r="G3815" s="69" t="s">
        <v>52276</v>
      </c>
      <c r="H3815" s="69" t="s">
        <v>52277</v>
      </c>
      <c r="I3815" s="69">
        <v>1</v>
      </c>
      <c r="J3815" s="69" t="s">
        <v>22930</v>
      </c>
      <c r="K3815" s="69" t="s">
        <v>22931</v>
      </c>
      <c r="L3815" s="69" t="s">
        <v>22996</v>
      </c>
      <c r="M3815" s="69" t="s">
        <v>22997</v>
      </c>
      <c r="N3815" s="69" t="s">
        <v>23716</v>
      </c>
      <c r="O3815" s="69" t="s">
        <v>23717</v>
      </c>
      <c r="T3815" s="69" t="s">
        <v>22939</v>
      </c>
      <c r="U3815" s="69" t="s">
        <v>52278</v>
      </c>
      <c r="V3815" s="69" t="s">
        <v>24891</v>
      </c>
      <c r="W3815" s="69" t="s">
        <v>33114</v>
      </c>
      <c r="X3815" s="69" t="s">
        <v>23772</v>
      </c>
      <c r="Y3815" s="69" t="s">
        <v>52060</v>
      </c>
      <c r="Z3815" s="69" t="s">
        <v>52061</v>
      </c>
    </row>
    <row r="3816" spans="1:30" x14ac:dyDescent="0.25">
      <c r="A3816" s="93" t="s">
        <v>52279</v>
      </c>
      <c r="B3816" s="93" t="s">
        <v>52280</v>
      </c>
      <c r="C3816" s="69" t="s">
        <v>52281</v>
      </c>
      <c r="D3816" s="69" t="s">
        <v>52282</v>
      </c>
      <c r="E3816" s="69">
        <v>470</v>
      </c>
      <c r="F3816" s="69" t="s">
        <v>22927</v>
      </c>
      <c r="G3816" s="69" t="s">
        <v>52283</v>
      </c>
      <c r="H3816" s="69" t="s">
        <v>52284</v>
      </c>
      <c r="I3816" s="69">
        <v>1</v>
      </c>
      <c r="J3816" s="69" t="s">
        <v>22930</v>
      </c>
      <c r="K3816" s="69" t="s">
        <v>22931</v>
      </c>
      <c r="L3816" s="69" t="s">
        <v>23</v>
      </c>
      <c r="M3816" s="69" t="s">
        <v>22932</v>
      </c>
      <c r="N3816" s="69" t="s">
        <v>23531</v>
      </c>
      <c r="O3816" s="69" t="s">
        <v>7399</v>
      </c>
      <c r="R3816" s="69" t="s">
        <v>26155</v>
      </c>
      <c r="U3816" s="69" t="s">
        <v>47996</v>
      </c>
      <c r="V3816" s="69" t="s">
        <v>26922</v>
      </c>
      <c r="W3816" s="69" t="s">
        <v>27876</v>
      </c>
      <c r="X3816" s="69" t="s">
        <v>26441</v>
      </c>
      <c r="AD3816" s="69" t="s">
        <v>23535</v>
      </c>
    </row>
    <row r="3817" spans="1:30" x14ac:dyDescent="0.25">
      <c r="A3817" s="93" t="s">
        <v>52285</v>
      </c>
      <c r="B3817" s="93" t="s">
        <v>52286</v>
      </c>
      <c r="C3817" s="69" t="s">
        <v>52287</v>
      </c>
      <c r="D3817" s="69" t="s">
        <v>52288</v>
      </c>
      <c r="E3817" s="69">
        <v>267</v>
      </c>
      <c r="F3817" s="69" t="s">
        <v>22983</v>
      </c>
      <c r="G3817" s="69" t="s">
        <v>52289</v>
      </c>
      <c r="H3817" s="69" t="s">
        <v>52290</v>
      </c>
      <c r="I3817" s="69">
        <v>1</v>
      </c>
      <c r="J3817" s="69" t="s">
        <v>22930</v>
      </c>
      <c r="K3817" s="69" t="s">
        <v>22931</v>
      </c>
      <c r="L3817" s="69" t="s">
        <v>23328</v>
      </c>
      <c r="M3817" s="69" t="s">
        <v>23329</v>
      </c>
      <c r="N3817" s="69" t="s">
        <v>24832</v>
      </c>
      <c r="O3817" s="69" t="s">
        <v>24833</v>
      </c>
      <c r="P3817" s="69" t="s">
        <v>52291</v>
      </c>
      <c r="Q3817" s="69" t="s">
        <v>22936</v>
      </c>
      <c r="R3817" s="69" t="s">
        <v>48594</v>
      </c>
      <c r="S3817" s="69" t="s">
        <v>23488</v>
      </c>
      <c r="T3817" s="69" t="s">
        <v>24845</v>
      </c>
      <c r="U3817" s="69" t="s">
        <v>28555</v>
      </c>
      <c r="V3817" s="69" t="s">
        <v>42405</v>
      </c>
      <c r="W3817" s="69" t="s">
        <v>23363</v>
      </c>
      <c r="AA3817" s="69" t="s">
        <v>2162</v>
      </c>
    </row>
    <row r="3818" spans="1:30" x14ac:dyDescent="0.25">
      <c r="A3818" s="93" t="s">
        <v>52292</v>
      </c>
      <c r="B3818" s="93" t="s">
        <v>52293</v>
      </c>
      <c r="C3818" s="69" t="s">
        <v>52294</v>
      </c>
      <c r="D3818" s="69" t="s">
        <v>52295</v>
      </c>
      <c r="E3818" s="69">
        <v>482.5</v>
      </c>
      <c r="F3818" s="69" t="s">
        <v>22956</v>
      </c>
      <c r="G3818" s="69" t="s">
        <v>52296</v>
      </c>
      <c r="H3818" s="69" t="s">
        <v>52297</v>
      </c>
      <c r="I3818" s="69">
        <v>1</v>
      </c>
      <c r="J3818" s="69" t="s">
        <v>22930</v>
      </c>
      <c r="K3818" s="69" t="s">
        <v>22931</v>
      </c>
      <c r="L3818" s="69" t="s">
        <v>23328</v>
      </c>
      <c r="M3818" s="69" t="s">
        <v>23329</v>
      </c>
      <c r="N3818" s="69" t="s">
        <v>24832</v>
      </c>
      <c r="O3818" s="69" t="s">
        <v>24833</v>
      </c>
      <c r="P3818" s="69" t="s">
        <v>52298</v>
      </c>
      <c r="R3818" s="69" t="s">
        <v>23487</v>
      </c>
      <c r="T3818" s="69" t="s">
        <v>22975</v>
      </c>
      <c r="U3818" s="69" t="s">
        <v>34672</v>
      </c>
      <c r="V3818" s="69" t="s">
        <v>23335</v>
      </c>
      <c r="W3818" s="69" t="s">
        <v>23166</v>
      </c>
      <c r="AA3818" s="69" t="s">
        <v>2162</v>
      </c>
    </row>
    <row r="3819" spans="1:30" x14ac:dyDescent="0.25">
      <c r="A3819" s="93" t="s">
        <v>52299</v>
      </c>
      <c r="B3819" s="93" t="s">
        <v>52300</v>
      </c>
      <c r="C3819" s="69" t="s">
        <v>52301</v>
      </c>
      <c r="D3819" s="69" t="s">
        <v>52302</v>
      </c>
      <c r="E3819" s="69">
        <v>298</v>
      </c>
      <c r="F3819" s="69" t="s">
        <v>22927</v>
      </c>
      <c r="G3819" s="69" t="s">
        <v>52303</v>
      </c>
      <c r="H3819" s="69" t="s">
        <v>52304</v>
      </c>
      <c r="I3819" s="69">
        <v>1</v>
      </c>
      <c r="J3819" s="69" t="s">
        <v>22930</v>
      </c>
      <c r="K3819" s="69" t="s">
        <v>22931</v>
      </c>
      <c r="L3819" s="69" t="s">
        <v>23</v>
      </c>
      <c r="M3819" s="69" t="s">
        <v>22932</v>
      </c>
      <c r="N3819" s="69" t="s">
        <v>23531</v>
      </c>
      <c r="O3819" s="69" t="s">
        <v>7399</v>
      </c>
      <c r="P3819" s="69" t="s">
        <v>52305</v>
      </c>
      <c r="Q3819" s="69" t="s">
        <v>22936</v>
      </c>
      <c r="R3819" s="69" t="s">
        <v>26155</v>
      </c>
      <c r="S3819" s="69" t="s">
        <v>23374</v>
      </c>
      <c r="T3819" s="69" t="s">
        <v>22986</v>
      </c>
      <c r="U3819" s="69" t="s">
        <v>25828</v>
      </c>
      <c r="V3819" s="69" t="s">
        <v>30055</v>
      </c>
      <c r="W3819" s="69" t="s">
        <v>31161</v>
      </c>
      <c r="X3819" s="69" t="s">
        <v>27891</v>
      </c>
      <c r="AD3819" s="69" t="s">
        <v>23535</v>
      </c>
    </row>
    <row r="3820" spans="1:30" x14ac:dyDescent="0.25">
      <c r="A3820" s="93" t="s">
        <v>52306</v>
      </c>
      <c r="B3820" s="93" t="s">
        <v>52307</v>
      </c>
      <c r="C3820" s="69" t="s">
        <v>52308</v>
      </c>
      <c r="D3820" s="69" t="s">
        <v>52309</v>
      </c>
      <c r="E3820" s="69">
        <v>215</v>
      </c>
      <c r="F3820" s="69" t="s">
        <v>22927</v>
      </c>
      <c r="G3820" s="69" t="s">
        <v>52310</v>
      </c>
      <c r="H3820" s="69" t="s">
        <v>52311</v>
      </c>
      <c r="I3820" s="69">
        <v>1</v>
      </c>
      <c r="J3820" s="69" t="s">
        <v>22930</v>
      </c>
      <c r="K3820" s="69" t="s">
        <v>22931</v>
      </c>
      <c r="L3820" s="69" t="s">
        <v>23746</v>
      </c>
      <c r="M3820" s="69" t="s">
        <v>23747</v>
      </c>
      <c r="N3820" s="69" t="s">
        <v>35</v>
      </c>
      <c r="O3820" s="69" t="s">
        <v>26516</v>
      </c>
      <c r="S3820" s="69" t="s">
        <v>23899</v>
      </c>
      <c r="T3820" s="69" t="s">
        <v>23350</v>
      </c>
      <c r="U3820" s="69" t="s">
        <v>32932</v>
      </c>
      <c r="V3820" s="69" t="s">
        <v>45362</v>
      </c>
      <c r="W3820" s="69" t="s">
        <v>23282</v>
      </c>
      <c r="AA3820" s="69" t="s">
        <v>2250</v>
      </c>
      <c r="AB3820" s="69" t="s">
        <v>52312</v>
      </c>
      <c r="AD3820" s="69" t="s">
        <v>2218</v>
      </c>
    </row>
    <row r="3821" spans="1:30" x14ac:dyDescent="0.25">
      <c r="A3821" s="93" t="s">
        <v>52313</v>
      </c>
      <c r="B3821" s="93" t="s">
        <v>52314</v>
      </c>
      <c r="C3821" s="69" t="s">
        <v>51648</v>
      </c>
      <c r="D3821" s="69" t="s">
        <v>51649</v>
      </c>
      <c r="E3821" s="69">
        <v>176.5</v>
      </c>
      <c r="F3821" s="69" t="s">
        <v>22927</v>
      </c>
      <c r="G3821" s="69" t="s">
        <v>52315</v>
      </c>
      <c r="H3821" s="69" t="s">
        <v>52316</v>
      </c>
      <c r="I3821" s="69">
        <v>1</v>
      </c>
      <c r="J3821" s="69" t="s">
        <v>22930</v>
      </c>
      <c r="K3821" s="69" t="s">
        <v>22931</v>
      </c>
      <c r="L3821" s="69" t="s">
        <v>23746</v>
      </c>
      <c r="M3821" s="69" t="s">
        <v>23747</v>
      </c>
      <c r="N3821" s="69" t="s">
        <v>35</v>
      </c>
      <c r="O3821" s="69" t="s">
        <v>26516</v>
      </c>
      <c r="P3821" s="69" t="s">
        <v>52317</v>
      </c>
      <c r="S3821" s="69" t="s">
        <v>23899</v>
      </c>
      <c r="T3821" s="69" t="s">
        <v>32229</v>
      </c>
      <c r="U3821" s="69" t="s">
        <v>37064</v>
      </c>
      <c r="V3821" s="69" t="s">
        <v>25623</v>
      </c>
      <c r="W3821" s="69" t="s">
        <v>23685</v>
      </c>
      <c r="X3821" s="69" t="s">
        <v>29564</v>
      </c>
      <c r="AA3821" s="69" t="s">
        <v>2203</v>
      </c>
      <c r="AB3821" s="69" t="s">
        <v>52318</v>
      </c>
      <c r="AC3821" s="69" t="s">
        <v>52319</v>
      </c>
      <c r="AD3821" s="69" t="s">
        <v>52320</v>
      </c>
    </row>
    <row r="3822" spans="1:30" x14ac:dyDescent="0.25">
      <c r="A3822" s="93" t="s">
        <v>52321</v>
      </c>
      <c r="B3822" s="93" t="s">
        <v>52322</v>
      </c>
      <c r="C3822" s="69" t="s">
        <v>52323</v>
      </c>
      <c r="D3822" s="69" t="s">
        <v>52324</v>
      </c>
      <c r="E3822" s="69">
        <v>162.5</v>
      </c>
      <c r="F3822" s="69" t="s">
        <v>22927</v>
      </c>
      <c r="G3822" s="69" t="s">
        <v>52325</v>
      </c>
      <c r="H3822" s="69" t="s">
        <v>52326</v>
      </c>
      <c r="I3822" s="69">
        <v>1</v>
      </c>
      <c r="J3822" s="69" t="s">
        <v>22930</v>
      </c>
      <c r="K3822" s="69" t="s">
        <v>22931</v>
      </c>
      <c r="L3822" s="69" t="s">
        <v>4</v>
      </c>
      <c r="M3822" s="69" t="s">
        <v>20079</v>
      </c>
      <c r="N3822" s="69" t="s">
        <v>32975</v>
      </c>
      <c r="O3822" s="69" t="s">
        <v>32976</v>
      </c>
      <c r="P3822" s="69" t="s">
        <v>52327</v>
      </c>
      <c r="Q3822" s="69" t="s">
        <v>42716</v>
      </c>
      <c r="S3822" s="69" t="s">
        <v>23899</v>
      </c>
      <c r="T3822" s="69" t="s">
        <v>24693</v>
      </c>
      <c r="U3822" s="69" t="s">
        <v>36213</v>
      </c>
      <c r="V3822" s="69" t="s">
        <v>29564</v>
      </c>
      <c r="W3822" s="69" t="s">
        <v>23363</v>
      </c>
      <c r="X3822" s="69" t="s">
        <v>29564</v>
      </c>
      <c r="AA3822" s="69" t="s">
        <v>2203</v>
      </c>
      <c r="AB3822" s="69" t="s">
        <v>52328</v>
      </c>
      <c r="AC3822" s="69" t="s">
        <v>52329</v>
      </c>
      <c r="AD3822" s="69" t="s">
        <v>52320</v>
      </c>
    </row>
    <row r="3823" spans="1:30" x14ac:dyDescent="0.25">
      <c r="A3823" s="93" t="s">
        <v>52330</v>
      </c>
      <c r="B3823" s="93" t="s">
        <v>52331</v>
      </c>
      <c r="C3823" s="69" t="s">
        <v>52332</v>
      </c>
      <c r="D3823" s="69" t="s">
        <v>52333</v>
      </c>
      <c r="E3823" s="69">
        <v>310.5</v>
      </c>
      <c r="F3823" s="69" t="s">
        <v>22983</v>
      </c>
      <c r="G3823" s="69" t="s">
        <v>52334</v>
      </c>
      <c r="H3823" s="69" t="s">
        <v>52335</v>
      </c>
      <c r="I3823" s="69">
        <v>1</v>
      </c>
      <c r="J3823" s="69" t="s">
        <v>22930</v>
      </c>
      <c r="K3823" s="69" t="s">
        <v>22931</v>
      </c>
      <c r="L3823" s="69" t="s">
        <v>22996</v>
      </c>
      <c r="M3823" s="69" t="s">
        <v>22997</v>
      </c>
      <c r="N3823" s="69" t="s">
        <v>23716</v>
      </c>
      <c r="O3823" s="69" t="s">
        <v>23717</v>
      </c>
      <c r="R3823" s="69" t="s">
        <v>23719</v>
      </c>
      <c r="S3823" s="69" t="s">
        <v>23720</v>
      </c>
      <c r="T3823" s="69" t="s">
        <v>22975</v>
      </c>
      <c r="U3823" s="69" t="s">
        <v>52336</v>
      </c>
      <c r="V3823" s="69" t="s">
        <v>42405</v>
      </c>
      <c r="W3823" s="69" t="s">
        <v>23363</v>
      </c>
      <c r="Y3823" s="69" t="s">
        <v>23723</v>
      </c>
      <c r="Z3823" s="69" t="s">
        <v>23724</v>
      </c>
      <c r="AC3823" s="69" t="s">
        <v>52337</v>
      </c>
    </row>
    <row r="3824" spans="1:30" x14ac:dyDescent="0.25">
      <c r="A3824" s="93" t="s">
        <v>52338</v>
      </c>
      <c r="B3824" s="93" t="s">
        <v>52339</v>
      </c>
      <c r="C3824" s="69" t="s">
        <v>52340</v>
      </c>
      <c r="D3824" s="69" t="s">
        <v>52341</v>
      </c>
      <c r="E3824" s="69">
        <v>404.4</v>
      </c>
      <c r="F3824" s="69" t="s">
        <v>22983</v>
      </c>
      <c r="G3824" s="69" t="s">
        <v>52342</v>
      </c>
      <c r="H3824" s="69" t="s">
        <v>52343</v>
      </c>
      <c r="I3824" s="69">
        <v>1</v>
      </c>
      <c r="J3824" s="69" t="s">
        <v>22930</v>
      </c>
      <c r="K3824" s="69" t="s">
        <v>22931</v>
      </c>
      <c r="L3824" s="69" t="s">
        <v>22996</v>
      </c>
      <c r="M3824" s="69" t="s">
        <v>22997</v>
      </c>
      <c r="N3824" s="69" t="s">
        <v>23716</v>
      </c>
      <c r="O3824" s="69" t="s">
        <v>23717</v>
      </c>
      <c r="S3824" s="69" t="s">
        <v>23720</v>
      </c>
      <c r="T3824" s="69" t="s">
        <v>22975</v>
      </c>
      <c r="U3824" s="69" t="s">
        <v>52336</v>
      </c>
      <c r="V3824" s="69" t="s">
        <v>42405</v>
      </c>
      <c r="W3824" s="69" t="s">
        <v>23363</v>
      </c>
      <c r="Y3824" s="69" t="s">
        <v>23723</v>
      </c>
      <c r="Z3824" s="69" t="s">
        <v>23724</v>
      </c>
      <c r="AC3824" s="69" t="s">
        <v>23725</v>
      </c>
      <c r="AD3824" s="69" t="s">
        <v>23730</v>
      </c>
    </row>
    <row r="3825" spans="1:42" x14ac:dyDescent="0.25">
      <c r="A3825" s="93" t="s">
        <v>52344</v>
      </c>
      <c r="B3825" s="93" t="s">
        <v>52345</v>
      </c>
      <c r="E3825" s="69">
        <v>0</v>
      </c>
      <c r="F3825" s="69" t="s">
        <v>22927</v>
      </c>
      <c r="G3825" s="69" t="s">
        <v>52346</v>
      </c>
      <c r="H3825" s="69" t="s">
        <v>52347</v>
      </c>
      <c r="I3825" s="69">
        <v>1</v>
      </c>
      <c r="J3825" s="69" t="s">
        <v>22930</v>
      </c>
      <c r="K3825" s="69" t="s">
        <v>22931</v>
      </c>
      <c r="L3825" s="69" t="s">
        <v>22996</v>
      </c>
      <c r="M3825" s="69" t="s">
        <v>22997</v>
      </c>
      <c r="N3825" s="69" t="s">
        <v>22998</v>
      </c>
      <c r="O3825" s="69" t="s">
        <v>22999</v>
      </c>
      <c r="R3825" s="69" t="s">
        <v>48621</v>
      </c>
      <c r="Y3825" s="69" t="s">
        <v>2231</v>
      </c>
      <c r="Z3825" s="69" t="s">
        <v>24903</v>
      </c>
      <c r="AA3825" s="69" t="s">
        <v>2162</v>
      </c>
    </row>
    <row r="3826" spans="1:42" x14ac:dyDescent="0.25">
      <c r="A3826" s="93" t="s">
        <v>52348</v>
      </c>
      <c r="B3826" s="93" t="s">
        <v>52349</v>
      </c>
      <c r="E3826" s="69">
        <v>884</v>
      </c>
      <c r="F3826" s="69" t="s">
        <v>22983</v>
      </c>
      <c r="G3826" s="69" t="s">
        <v>52350</v>
      </c>
      <c r="H3826" s="69" t="s">
        <v>52351</v>
      </c>
      <c r="I3826" s="69">
        <v>1</v>
      </c>
      <c r="J3826" s="69" t="s">
        <v>22930</v>
      </c>
      <c r="K3826" s="69" t="s">
        <v>22931</v>
      </c>
      <c r="L3826" s="69" t="s">
        <v>22996</v>
      </c>
      <c r="M3826" s="69" t="s">
        <v>22997</v>
      </c>
      <c r="N3826" s="69" t="s">
        <v>22998</v>
      </c>
      <c r="O3826" s="69" t="s">
        <v>22999</v>
      </c>
      <c r="T3826" s="69" t="s">
        <v>23760</v>
      </c>
      <c r="Y3826" s="69" t="s">
        <v>2231</v>
      </c>
      <c r="Z3826" s="69" t="s">
        <v>24903</v>
      </c>
      <c r="AA3826" s="69" t="s">
        <v>2162</v>
      </c>
    </row>
    <row r="3827" spans="1:42" x14ac:dyDescent="0.25">
      <c r="A3827" s="93" t="s">
        <v>52352</v>
      </c>
      <c r="B3827" s="93" t="s">
        <v>52353</v>
      </c>
      <c r="C3827" s="69" t="s">
        <v>52354</v>
      </c>
      <c r="D3827" s="69" t="s">
        <v>52355</v>
      </c>
      <c r="E3827" s="69">
        <v>740</v>
      </c>
      <c r="F3827" s="69" t="s">
        <v>22956</v>
      </c>
      <c r="G3827" s="69" t="s">
        <v>52356</v>
      </c>
      <c r="H3827" s="69" t="s">
        <v>52357</v>
      </c>
      <c r="I3827" s="69">
        <v>1</v>
      </c>
      <c r="J3827" s="69" t="s">
        <v>22930</v>
      </c>
      <c r="K3827" s="69" t="s">
        <v>22931</v>
      </c>
      <c r="L3827" s="69" t="s">
        <v>22959</v>
      </c>
      <c r="M3827" s="69" t="s">
        <v>8809</v>
      </c>
      <c r="N3827" s="69" t="s">
        <v>40</v>
      </c>
      <c r="O3827" s="69" t="s">
        <v>22960</v>
      </c>
      <c r="T3827" s="69" t="s">
        <v>22961</v>
      </c>
      <c r="U3827" s="69" t="s">
        <v>24354</v>
      </c>
      <c r="V3827" s="69" t="s">
        <v>23363</v>
      </c>
      <c r="W3827" s="69" t="s">
        <v>24124</v>
      </c>
      <c r="X3827" s="69" t="s">
        <v>33220</v>
      </c>
      <c r="Y3827" s="69" t="s">
        <v>23500</v>
      </c>
      <c r="Z3827" s="69" t="s">
        <v>23501</v>
      </c>
      <c r="AA3827" s="69" t="s">
        <v>2176</v>
      </c>
    </row>
    <row r="3828" spans="1:42" x14ac:dyDescent="0.25">
      <c r="A3828" s="93" t="s">
        <v>52358</v>
      </c>
      <c r="B3828" s="93" t="s">
        <v>52359</v>
      </c>
      <c r="C3828" s="69" t="s">
        <v>52360</v>
      </c>
      <c r="D3828" s="69" t="s">
        <v>52361</v>
      </c>
      <c r="E3828" s="69">
        <v>280</v>
      </c>
      <c r="F3828" s="69" t="s">
        <v>22927</v>
      </c>
      <c r="G3828" s="69" t="s">
        <v>52362</v>
      </c>
      <c r="H3828" s="69" t="s">
        <v>52363</v>
      </c>
      <c r="I3828" s="69">
        <v>1</v>
      </c>
      <c r="J3828" s="69" t="s">
        <v>22930</v>
      </c>
      <c r="K3828" s="69" t="s">
        <v>22931</v>
      </c>
      <c r="L3828" s="69" t="s">
        <v>22959</v>
      </c>
      <c r="M3828" s="69" t="s">
        <v>8809</v>
      </c>
      <c r="N3828" s="69" t="s">
        <v>40</v>
      </c>
      <c r="O3828" s="69" t="s">
        <v>22960</v>
      </c>
      <c r="P3828" s="69" t="s">
        <v>52364</v>
      </c>
      <c r="Q3828" s="69" t="s">
        <v>23161</v>
      </c>
      <c r="S3828" s="69" t="s">
        <v>22938</v>
      </c>
      <c r="T3828" s="69" t="s">
        <v>22961</v>
      </c>
      <c r="U3828" s="69" t="s">
        <v>29057</v>
      </c>
      <c r="V3828" s="69" t="s">
        <v>23363</v>
      </c>
      <c r="W3828" s="69" t="s">
        <v>23185</v>
      </c>
      <c r="X3828" s="69" t="s">
        <v>27006</v>
      </c>
      <c r="Y3828" s="69" t="s">
        <v>22976</v>
      </c>
      <c r="Z3828" s="69" t="s">
        <v>22977</v>
      </c>
      <c r="AA3828" s="69" t="s">
        <v>2213</v>
      </c>
      <c r="AB3828" s="69" t="s">
        <v>52365</v>
      </c>
    </row>
    <row r="3829" spans="1:42" x14ac:dyDescent="0.25">
      <c r="A3829" s="93" t="s">
        <v>52366</v>
      </c>
      <c r="B3829" s="93" t="s">
        <v>52367</v>
      </c>
      <c r="C3829" s="69" t="s">
        <v>52368</v>
      </c>
      <c r="D3829" s="69" t="s">
        <v>52369</v>
      </c>
      <c r="E3829" s="69">
        <v>158</v>
      </c>
      <c r="F3829" s="69" t="s">
        <v>22983</v>
      </c>
      <c r="G3829" s="69" t="s">
        <v>52370</v>
      </c>
      <c r="H3829" s="69" t="s">
        <v>52371</v>
      </c>
      <c r="I3829" s="69">
        <v>1</v>
      </c>
      <c r="J3829" s="69" t="s">
        <v>22930</v>
      </c>
      <c r="K3829" s="69" t="s">
        <v>22931</v>
      </c>
      <c r="L3829" s="69" t="s">
        <v>23</v>
      </c>
      <c r="M3829" s="69" t="s">
        <v>22932</v>
      </c>
      <c r="N3829" s="69" t="s">
        <v>31998</v>
      </c>
      <c r="O3829" s="69" t="s">
        <v>31999</v>
      </c>
      <c r="R3829" s="69" t="s">
        <v>22937</v>
      </c>
      <c r="S3829" s="69" t="s">
        <v>22950</v>
      </c>
      <c r="T3829" s="69" t="s">
        <v>50449</v>
      </c>
    </row>
    <row r="3830" spans="1:42" x14ac:dyDescent="0.25">
      <c r="A3830" s="93" t="s">
        <v>52372</v>
      </c>
      <c r="B3830" s="93" t="s">
        <v>52373</v>
      </c>
      <c r="C3830" s="69" t="s">
        <v>52374</v>
      </c>
      <c r="D3830" s="69" t="s">
        <v>52375</v>
      </c>
      <c r="E3830" s="69">
        <v>308</v>
      </c>
      <c r="F3830" s="69" t="s">
        <v>22927</v>
      </c>
      <c r="G3830" s="69" t="s">
        <v>52376</v>
      </c>
      <c r="H3830" s="69" t="s">
        <v>52377</v>
      </c>
      <c r="I3830" s="69">
        <v>1</v>
      </c>
      <c r="J3830" s="69" t="s">
        <v>22930</v>
      </c>
      <c r="K3830" s="69" t="s">
        <v>22931</v>
      </c>
      <c r="L3830" s="69" t="s">
        <v>23746</v>
      </c>
      <c r="M3830" s="69" t="s">
        <v>23747</v>
      </c>
      <c r="N3830" s="69" t="s">
        <v>34084</v>
      </c>
      <c r="O3830" s="69" t="s">
        <v>34085</v>
      </c>
      <c r="P3830" s="69" t="s">
        <v>52378</v>
      </c>
      <c r="Q3830" s="69" t="s">
        <v>23161</v>
      </c>
      <c r="S3830" s="69" t="s">
        <v>26931</v>
      </c>
      <c r="T3830" s="69" t="s">
        <v>23038</v>
      </c>
      <c r="U3830" s="69" t="s">
        <v>34121</v>
      </c>
      <c r="V3830" s="69" t="s">
        <v>24007</v>
      </c>
      <c r="W3830" s="69" t="s">
        <v>23235</v>
      </c>
      <c r="AA3830" s="69" t="s">
        <v>2162</v>
      </c>
      <c r="AD3830" s="69" t="s">
        <v>2225</v>
      </c>
    </row>
    <row r="3831" spans="1:42" x14ac:dyDescent="0.25">
      <c r="A3831" s="93" t="s">
        <v>52379</v>
      </c>
      <c r="B3831" s="93" t="s">
        <v>52380</v>
      </c>
      <c r="C3831" s="69" t="s">
        <v>52381</v>
      </c>
      <c r="D3831" s="69" t="s">
        <v>52382</v>
      </c>
      <c r="E3831" s="69">
        <v>379</v>
      </c>
      <c r="F3831" s="69" t="s">
        <v>22927</v>
      </c>
      <c r="G3831" s="69" t="s">
        <v>52383</v>
      </c>
      <c r="H3831" s="69" t="s">
        <v>52384</v>
      </c>
      <c r="I3831" s="69">
        <v>1</v>
      </c>
      <c r="J3831" s="69" t="s">
        <v>22930</v>
      </c>
      <c r="K3831" s="69" t="s">
        <v>22931</v>
      </c>
      <c r="L3831" s="69" t="s">
        <v>23746</v>
      </c>
      <c r="M3831" s="69" t="s">
        <v>23747</v>
      </c>
      <c r="N3831" s="69" t="s">
        <v>34084</v>
      </c>
      <c r="O3831" s="69" t="s">
        <v>34085</v>
      </c>
      <c r="P3831" s="69" t="s">
        <v>52378</v>
      </c>
      <c r="Q3831" s="69" t="s">
        <v>34143</v>
      </c>
      <c r="R3831" s="69" t="s">
        <v>45816</v>
      </c>
      <c r="S3831" s="69" t="s">
        <v>23488</v>
      </c>
      <c r="T3831" s="69" t="s">
        <v>24018</v>
      </c>
      <c r="U3831" s="69" t="s">
        <v>34121</v>
      </c>
      <c r="V3831" s="69" t="s">
        <v>24007</v>
      </c>
      <c r="W3831" s="69" t="s">
        <v>23235</v>
      </c>
      <c r="AA3831" s="69" t="s">
        <v>2162</v>
      </c>
      <c r="AB3831" s="69" t="s">
        <v>52385</v>
      </c>
      <c r="AD3831" s="69" t="s">
        <v>2225</v>
      </c>
    </row>
    <row r="3832" spans="1:42" x14ac:dyDescent="0.25">
      <c r="A3832" s="93" t="s">
        <v>52386</v>
      </c>
      <c r="B3832" s="93" t="s">
        <v>52387</v>
      </c>
      <c r="C3832" s="69" t="s">
        <v>52388</v>
      </c>
      <c r="D3832" s="69" t="s">
        <v>52389</v>
      </c>
      <c r="E3832" s="69">
        <v>329.5</v>
      </c>
      <c r="F3832" s="69" t="s">
        <v>22927</v>
      </c>
      <c r="G3832" s="69" t="s">
        <v>52390</v>
      </c>
      <c r="H3832" s="69" t="s">
        <v>52391</v>
      </c>
      <c r="I3832" s="69">
        <v>1</v>
      </c>
      <c r="J3832" s="69" t="s">
        <v>22930</v>
      </c>
      <c r="K3832" s="69" t="s">
        <v>22931</v>
      </c>
      <c r="L3832" s="69" t="s">
        <v>23746</v>
      </c>
      <c r="M3832" s="69" t="s">
        <v>23747</v>
      </c>
      <c r="N3832" s="69" t="s">
        <v>34084</v>
      </c>
      <c r="O3832" s="69" t="s">
        <v>34085</v>
      </c>
      <c r="P3832" s="69" t="s">
        <v>52378</v>
      </c>
      <c r="Q3832" s="69" t="s">
        <v>34143</v>
      </c>
      <c r="R3832" s="69" t="s">
        <v>45816</v>
      </c>
      <c r="S3832" s="69" t="s">
        <v>23488</v>
      </c>
      <c r="T3832" s="69" t="s">
        <v>24018</v>
      </c>
      <c r="U3832" s="69" t="s">
        <v>34121</v>
      </c>
      <c r="V3832" s="69" t="s">
        <v>24007</v>
      </c>
      <c r="W3832" s="69" t="s">
        <v>23235</v>
      </c>
      <c r="AA3832" s="69" t="s">
        <v>2162</v>
      </c>
      <c r="AB3832" s="69" t="s">
        <v>52392</v>
      </c>
      <c r="AD3832" s="69" t="s">
        <v>2225</v>
      </c>
    </row>
    <row r="3833" spans="1:42" x14ac:dyDescent="0.25">
      <c r="A3833" s="93" t="s">
        <v>52393</v>
      </c>
      <c r="B3833" s="93" t="s">
        <v>52394</v>
      </c>
      <c r="E3833" s="69">
        <v>548</v>
      </c>
      <c r="F3833" s="69" t="s">
        <v>22983</v>
      </c>
      <c r="G3833" s="69" t="s">
        <v>52395</v>
      </c>
      <c r="H3833" s="69" t="s">
        <v>52396</v>
      </c>
      <c r="I3833" s="69">
        <v>1</v>
      </c>
      <c r="J3833" s="69" t="s">
        <v>22930</v>
      </c>
      <c r="K3833" s="69" t="s">
        <v>22931</v>
      </c>
      <c r="L3833" s="69" t="s">
        <v>23746</v>
      </c>
      <c r="M3833" s="69" t="s">
        <v>23747</v>
      </c>
      <c r="N3833" s="69" t="s">
        <v>35</v>
      </c>
      <c r="O3833" s="69" t="s">
        <v>26516</v>
      </c>
      <c r="S3833" s="69" t="s">
        <v>24149</v>
      </c>
      <c r="T3833" s="69" t="s">
        <v>23332</v>
      </c>
      <c r="U3833" s="69" t="s">
        <v>31838</v>
      </c>
      <c r="V3833" s="69" t="s">
        <v>31851</v>
      </c>
      <c r="W3833" s="69" t="s">
        <v>22965</v>
      </c>
      <c r="AA3833" s="69" t="s">
        <v>2162</v>
      </c>
      <c r="AD3833" s="69" t="s">
        <v>45723</v>
      </c>
    </row>
    <row r="3834" spans="1:42" x14ac:dyDescent="0.25">
      <c r="A3834" s="93" t="s">
        <v>52397</v>
      </c>
      <c r="B3834" s="93" t="s">
        <v>52398</v>
      </c>
      <c r="C3834" s="69" t="s">
        <v>52399</v>
      </c>
      <c r="D3834" s="69" t="s">
        <v>52400</v>
      </c>
      <c r="E3834" s="69">
        <v>206.16</v>
      </c>
      <c r="F3834" s="69" t="s">
        <v>22983</v>
      </c>
      <c r="G3834" s="69" t="s">
        <v>52401</v>
      </c>
      <c r="H3834" s="69" t="s">
        <v>52402</v>
      </c>
      <c r="I3834" s="69">
        <v>1</v>
      </c>
      <c r="J3834" s="69" t="s">
        <v>22930</v>
      </c>
      <c r="K3834" s="69" t="s">
        <v>22931</v>
      </c>
      <c r="L3834" s="69" t="s">
        <v>23746</v>
      </c>
      <c r="M3834" s="69" t="s">
        <v>23747</v>
      </c>
      <c r="N3834" s="69" t="s">
        <v>36</v>
      </c>
      <c r="O3834" s="69" t="s">
        <v>28067</v>
      </c>
      <c r="P3834" s="69" t="s">
        <v>52403</v>
      </c>
      <c r="Q3834" s="69" t="s">
        <v>22936</v>
      </c>
      <c r="S3834" s="69" t="s">
        <v>23268</v>
      </c>
      <c r="T3834" s="69" t="s">
        <v>22961</v>
      </c>
      <c r="U3834" s="69" t="s">
        <v>34121</v>
      </c>
      <c r="V3834" s="69" t="s">
        <v>24007</v>
      </c>
      <c r="W3834" s="69" t="s">
        <v>23235</v>
      </c>
    </row>
    <row r="3835" spans="1:42" x14ac:dyDescent="0.25">
      <c r="A3835" s="93" t="s">
        <v>52404</v>
      </c>
      <c r="B3835" s="93" t="s">
        <v>52405</v>
      </c>
      <c r="C3835" s="69" t="s">
        <v>52406</v>
      </c>
      <c r="D3835" s="69" t="s">
        <v>52407</v>
      </c>
      <c r="E3835" s="69">
        <v>185.76</v>
      </c>
      <c r="F3835" s="69" t="s">
        <v>22983</v>
      </c>
      <c r="G3835" s="69" t="s">
        <v>52408</v>
      </c>
      <c r="H3835" s="69" t="s">
        <v>52409</v>
      </c>
      <c r="I3835" s="69">
        <v>1</v>
      </c>
      <c r="J3835" s="69" t="s">
        <v>22930</v>
      </c>
      <c r="K3835" s="69" t="s">
        <v>22931</v>
      </c>
      <c r="L3835" s="69" t="s">
        <v>23746</v>
      </c>
      <c r="M3835" s="69" t="s">
        <v>23747</v>
      </c>
      <c r="N3835" s="69" t="s">
        <v>36</v>
      </c>
      <c r="O3835" s="69" t="s">
        <v>28067</v>
      </c>
      <c r="Q3835" s="69" t="s">
        <v>22936</v>
      </c>
      <c r="S3835" s="69" t="s">
        <v>26699</v>
      </c>
      <c r="T3835" s="69" t="s">
        <v>22961</v>
      </c>
      <c r="U3835" s="69" t="s">
        <v>33574</v>
      </c>
      <c r="V3835" s="69" t="s">
        <v>24835</v>
      </c>
      <c r="W3835" s="69" t="s">
        <v>23112</v>
      </c>
    </row>
    <row r="3836" spans="1:42" x14ac:dyDescent="0.25">
      <c r="A3836" s="93" t="s">
        <v>52410</v>
      </c>
      <c r="B3836" s="93" t="s">
        <v>52411</v>
      </c>
      <c r="C3836" s="69" t="s">
        <v>52412</v>
      </c>
      <c r="D3836" s="69" t="s">
        <v>52413</v>
      </c>
      <c r="E3836" s="69">
        <v>749</v>
      </c>
      <c r="F3836" s="69" t="s">
        <v>22956</v>
      </c>
      <c r="G3836" s="69" t="s">
        <v>52414</v>
      </c>
      <c r="H3836" s="69" t="s">
        <v>52415</v>
      </c>
      <c r="I3836" s="69">
        <v>1</v>
      </c>
      <c r="J3836" s="69" t="s">
        <v>22930</v>
      </c>
      <c r="K3836" s="69" t="s">
        <v>22931</v>
      </c>
      <c r="L3836" s="69" t="s">
        <v>23746</v>
      </c>
      <c r="M3836" s="69" t="s">
        <v>23747</v>
      </c>
      <c r="N3836" s="69" t="s">
        <v>36</v>
      </c>
      <c r="O3836" s="69" t="s">
        <v>28067</v>
      </c>
      <c r="Q3836" s="69" t="s">
        <v>22936</v>
      </c>
      <c r="S3836" s="69" t="s">
        <v>22938</v>
      </c>
      <c r="T3836" s="69" t="s">
        <v>22961</v>
      </c>
      <c r="U3836" s="69" t="s">
        <v>34121</v>
      </c>
      <c r="V3836" s="69" t="s">
        <v>24007</v>
      </c>
      <c r="W3836" s="69" t="s">
        <v>23235</v>
      </c>
    </row>
    <row r="3837" spans="1:42" x14ac:dyDescent="0.25">
      <c r="A3837" s="93" t="s">
        <v>52416</v>
      </c>
      <c r="B3837" s="93" t="s">
        <v>52417</v>
      </c>
      <c r="C3837" s="69" t="s">
        <v>52418</v>
      </c>
      <c r="D3837" s="69" t="s">
        <v>52419</v>
      </c>
      <c r="E3837" s="69">
        <v>0</v>
      </c>
      <c r="F3837" s="69" t="s">
        <v>22956</v>
      </c>
      <c r="G3837" s="69" t="s">
        <v>52420</v>
      </c>
      <c r="H3837" s="69" t="s">
        <v>52421</v>
      </c>
      <c r="I3837" s="69">
        <v>1</v>
      </c>
      <c r="J3837" s="69" t="s">
        <v>22930</v>
      </c>
      <c r="K3837" s="69" t="s">
        <v>22931</v>
      </c>
      <c r="L3837" s="69" t="s">
        <v>23746</v>
      </c>
      <c r="M3837" s="69" t="s">
        <v>23747</v>
      </c>
      <c r="N3837" s="69" t="s">
        <v>34084</v>
      </c>
      <c r="O3837" s="69" t="s">
        <v>34085</v>
      </c>
      <c r="P3837" s="69" t="s">
        <v>52378</v>
      </c>
      <c r="Q3837" s="69" t="s">
        <v>22936</v>
      </c>
      <c r="R3837" s="69" t="s">
        <v>23000</v>
      </c>
      <c r="AA3837" s="69" t="s">
        <v>2162</v>
      </c>
      <c r="AH3837" s="69" t="s">
        <v>45849</v>
      </c>
      <c r="AI3837" s="69" t="s">
        <v>45849</v>
      </c>
      <c r="AJ3837" s="69" t="s">
        <v>45849</v>
      </c>
      <c r="AK3837" s="69" t="s">
        <v>45849</v>
      </c>
      <c r="AL3837" s="69" t="s">
        <v>45849</v>
      </c>
      <c r="AM3837" s="69" t="s">
        <v>45849</v>
      </c>
      <c r="AN3837" s="69" t="s">
        <v>45849</v>
      </c>
      <c r="AO3837" s="69" t="s">
        <v>45849</v>
      </c>
      <c r="AP3837" s="69" t="s">
        <v>45849</v>
      </c>
    </row>
    <row r="3838" spans="1:42" x14ac:dyDescent="0.25">
      <c r="A3838" s="93" t="s">
        <v>52422</v>
      </c>
      <c r="B3838" s="93" t="s">
        <v>52423</v>
      </c>
      <c r="C3838" s="69" t="s">
        <v>52424</v>
      </c>
      <c r="D3838" s="69" t="s">
        <v>52425</v>
      </c>
      <c r="E3838" s="69">
        <v>0</v>
      </c>
      <c r="F3838" s="69" t="s">
        <v>22956</v>
      </c>
      <c r="G3838" s="69" t="s">
        <v>52426</v>
      </c>
      <c r="H3838" s="69" t="s">
        <v>52427</v>
      </c>
      <c r="I3838" s="69">
        <v>1</v>
      </c>
      <c r="J3838" s="69" t="s">
        <v>22930</v>
      </c>
      <c r="K3838" s="69" t="s">
        <v>22931</v>
      </c>
      <c r="L3838" s="69" t="s">
        <v>23746</v>
      </c>
      <c r="M3838" s="69" t="s">
        <v>23747</v>
      </c>
      <c r="N3838" s="69" t="s">
        <v>23748</v>
      </c>
      <c r="O3838" s="69" t="s">
        <v>23749</v>
      </c>
      <c r="P3838" s="69" t="s">
        <v>23750</v>
      </c>
      <c r="Q3838" s="69" t="s">
        <v>22936</v>
      </c>
      <c r="S3838" s="69" t="s">
        <v>22938</v>
      </c>
      <c r="T3838" s="69" t="s">
        <v>23760</v>
      </c>
      <c r="AA3838" s="69" t="s">
        <v>2162</v>
      </c>
    </row>
    <row r="3839" spans="1:42" x14ac:dyDescent="0.25">
      <c r="A3839" s="93" t="s">
        <v>52428</v>
      </c>
      <c r="B3839" s="93" t="s">
        <v>52429</v>
      </c>
      <c r="C3839" s="69" t="s">
        <v>52430</v>
      </c>
      <c r="D3839" s="69" t="s">
        <v>52431</v>
      </c>
      <c r="E3839" s="69">
        <v>990</v>
      </c>
      <c r="F3839" s="69" t="s">
        <v>22956</v>
      </c>
      <c r="G3839" s="69" t="s">
        <v>52432</v>
      </c>
      <c r="H3839" s="69" t="s">
        <v>52433</v>
      </c>
      <c r="I3839" s="69">
        <v>1</v>
      </c>
      <c r="J3839" s="69" t="s">
        <v>22930</v>
      </c>
      <c r="K3839" s="69" t="s">
        <v>22931</v>
      </c>
      <c r="L3839" s="69" t="s">
        <v>23746</v>
      </c>
      <c r="M3839" s="69" t="s">
        <v>23747</v>
      </c>
      <c r="N3839" s="69" t="s">
        <v>23748</v>
      </c>
      <c r="O3839" s="69" t="s">
        <v>23749</v>
      </c>
      <c r="T3839" s="69" t="s">
        <v>24845</v>
      </c>
      <c r="AA3839" s="69" t="s">
        <v>2162</v>
      </c>
    </row>
    <row r="3840" spans="1:42" x14ac:dyDescent="0.25">
      <c r="A3840" s="93" t="s">
        <v>52434</v>
      </c>
      <c r="B3840" s="93" t="s">
        <v>52435</v>
      </c>
      <c r="C3840" s="69" t="s">
        <v>52436</v>
      </c>
      <c r="D3840" s="69" t="s">
        <v>52437</v>
      </c>
      <c r="E3840" s="69">
        <v>415.5</v>
      </c>
      <c r="F3840" s="69" t="s">
        <v>22983</v>
      </c>
      <c r="G3840" s="69" t="s">
        <v>52438</v>
      </c>
      <c r="H3840" s="69" t="s">
        <v>52439</v>
      </c>
      <c r="I3840" s="69">
        <v>0</v>
      </c>
      <c r="J3840" s="69" t="s">
        <v>22930</v>
      </c>
      <c r="K3840" s="69" t="s">
        <v>22931</v>
      </c>
      <c r="L3840" s="69" t="s">
        <v>23</v>
      </c>
      <c r="M3840" s="69" t="s">
        <v>22932</v>
      </c>
      <c r="N3840" s="69" t="s">
        <v>31962</v>
      </c>
      <c r="O3840" s="69" t="s">
        <v>31963</v>
      </c>
      <c r="P3840" s="69" t="s">
        <v>52440</v>
      </c>
      <c r="R3840" s="69" t="s">
        <v>23000</v>
      </c>
      <c r="S3840" s="69" t="s">
        <v>22938</v>
      </c>
      <c r="T3840" s="69" t="s">
        <v>23447</v>
      </c>
      <c r="U3840" s="69" t="s">
        <v>31972</v>
      </c>
      <c r="V3840" s="69" t="s">
        <v>52441</v>
      </c>
      <c r="W3840" s="69" t="s">
        <v>28927</v>
      </c>
      <c r="X3840" s="69" t="s">
        <v>23771</v>
      </c>
    </row>
    <row r="3841" spans="1:45" x14ac:dyDescent="0.25">
      <c r="A3841" s="93" t="s">
        <v>52442</v>
      </c>
      <c r="B3841" s="93" t="s">
        <v>52443</v>
      </c>
      <c r="E3841" s="69">
        <v>194</v>
      </c>
      <c r="F3841" s="69" t="s">
        <v>22927</v>
      </c>
      <c r="G3841" s="69" t="s">
        <v>52444</v>
      </c>
      <c r="H3841" s="69" t="s">
        <v>52445</v>
      </c>
      <c r="I3841" s="69">
        <v>1</v>
      </c>
      <c r="J3841" s="69" t="s">
        <v>22930</v>
      </c>
      <c r="K3841" s="69" t="s">
        <v>22931</v>
      </c>
      <c r="L3841" s="69" t="s">
        <v>4</v>
      </c>
      <c r="M3841" s="69" t="s">
        <v>20079</v>
      </c>
      <c r="N3841" s="69" t="s">
        <v>32975</v>
      </c>
      <c r="O3841" s="69" t="s">
        <v>32976</v>
      </c>
      <c r="AD3841" s="69" t="s">
        <v>52446</v>
      </c>
    </row>
    <row r="3842" spans="1:45" x14ac:dyDescent="0.25">
      <c r="A3842" s="93" t="s">
        <v>52447</v>
      </c>
      <c r="B3842" s="93" t="s">
        <v>52448</v>
      </c>
      <c r="C3842" s="69" t="s">
        <v>52449</v>
      </c>
      <c r="D3842" s="69" t="s">
        <v>52450</v>
      </c>
      <c r="E3842" s="69">
        <v>335</v>
      </c>
      <c r="F3842" s="69" t="s">
        <v>22983</v>
      </c>
      <c r="G3842" s="69" t="s">
        <v>52451</v>
      </c>
      <c r="H3842" s="69" t="s">
        <v>52452</v>
      </c>
      <c r="I3842" s="69">
        <v>1</v>
      </c>
      <c r="J3842" s="69" t="s">
        <v>22930</v>
      </c>
      <c r="K3842" s="69" t="s">
        <v>22931</v>
      </c>
      <c r="L3842" s="69" t="s">
        <v>23</v>
      </c>
      <c r="M3842" s="69" t="s">
        <v>22932</v>
      </c>
      <c r="N3842" s="69" t="s">
        <v>23971</v>
      </c>
      <c r="O3842" s="69" t="s">
        <v>23972</v>
      </c>
      <c r="R3842" s="69" t="s">
        <v>22937</v>
      </c>
      <c r="S3842" s="69" t="s">
        <v>22950</v>
      </c>
      <c r="T3842" s="69" t="s">
        <v>23024</v>
      </c>
    </row>
    <row r="3843" spans="1:45" x14ac:dyDescent="0.25">
      <c r="A3843" s="93" t="s">
        <v>52453</v>
      </c>
      <c r="B3843" s="93" t="s">
        <v>52454</v>
      </c>
      <c r="C3843" s="69" t="s">
        <v>52455</v>
      </c>
      <c r="D3843" s="69" t="s">
        <v>52456</v>
      </c>
      <c r="E3843" s="69">
        <v>540</v>
      </c>
      <c r="F3843" s="69" t="s">
        <v>22927</v>
      </c>
      <c r="G3843" s="69" t="s">
        <v>52457</v>
      </c>
      <c r="H3843" s="69" t="s">
        <v>52458</v>
      </c>
      <c r="I3843" s="69">
        <v>1</v>
      </c>
      <c r="J3843" s="69" t="s">
        <v>22930</v>
      </c>
      <c r="K3843" s="69" t="s">
        <v>22931</v>
      </c>
      <c r="L3843" s="69" t="s">
        <v>3</v>
      </c>
      <c r="M3843" s="69" t="s">
        <v>15353</v>
      </c>
      <c r="N3843" s="69" t="s">
        <v>26526</v>
      </c>
      <c r="O3843" s="69" t="s">
        <v>20227</v>
      </c>
      <c r="P3843" s="69" t="s">
        <v>52459</v>
      </c>
      <c r="Q3843" s="69" t="s">
        <v>25515</v>
      </c>
      <c r="S3843" s="69" t="s">
        <v>24965</v>
      </c>
      <c r="T3843" s="69" t="s">
        <v>24670</v>
      </c>
      <c r="U3843" s="69" t="s">
        <v>52460</v>
      </c>
      <c r="V3843" s="69" t="s">
        <v>52461</v>
      </c>
      <c r="W3843" s="69" t="s">
        <v>52462</v>
      </c>
      <c r="X3843" s="69" t="s">
        <v>52463</v>
      </c>
      <c r="Y3843" s="69" t="s">
        <v>34985</v>
      </c>
      <c r="Z3843" s="69" t="s">
        <v>20232</v>
      </c>
      <c r="AA3843" s="69" t="s">
        <v>2293</v>
      </c>
      <c r="AB3843" s="69" t="s">
        <v>52464</v>
      </c>
      <c r="AD3843" s="69" t="s">
        <v>52465</v>
      </c>
    </row>
    <row r="3844" spans="1:45" x14ac:dyDescent="0.25">
      <c r="A3844" s="93" t="s">
        <v>52466</v>
      </c>
      <c r="B3844" s="93" t="s">
        <v>52467</v>
      </c>
      <c r="C3844" s="69" t="s">
        <v>52468</v>
      </c>
      <c r="D3844" s="69" t="s">
        <v>52469</v>
      </c>
      <c r="E3844" s="69">
        <v>559</v>
      </c>
      <c r="F3844" s="69" t="s">
        <v>22927</v>
      </c>
      <c r="G3844" s="69" t="s">
        <v>52470</v>
      </c>
      <c r="H3844" s="69" t="s">
        <v>52471</v>
      </c>
      <c r="I3844" s="69">
        <v>1</v>
      </c>
      <c r="J3844" s="69" t="s">
        <v>22930</v>
      </c>
      <c r="K3844" s="69" t="s">
        <v>22931</v>
      </c>
      <c r="L3844" s="69" t="s">
        <v>3</v>
      </c>
      <c r="M3844" s="69" t="s">
        <v>15353</v>
      </c>
      <c r="N3844" s="69" t="s">
        <v>26526</v>
      </c>
      <c r="O3844" s="69" t="s">
        <v>20227</v>
      </c>
      <c r="P3844" s="69" t="s">
        <v>52472</v>
      </c>
      <c r="Q3844" s="69" t="s">
        <v>23161</v>
      </c>
      <c r="S3844" s="69" t="s">
        <v>23387</v>
      </c>
      <c r="T3844" s="69" t="s">
        <v>52473</v>
      </c>
      <c r="U3844" s="69" t="s">
        <v>52474</v>
      </c>
      <c r="V3844" s="69" t="s">
        <v>23820</v>
      </c>
      <c r="W3844" s="69" t="s">
        <v>23122</v>
      </c>
      <c r="X3844" s="69" t="s">
        <v>52475</v>
      </c>
      <c r="Y3844" s="69" t="s">
        <v>34985</v>
      </c>
      <c r="Z3844" s="69" t="s">
        <v>20232</v>
      </c>
      <c r="AA3844" s="69" t="s">
        <v>2293</v>
      </c>
      <c r="AD3844" s="69" t="s">
        <v>52465</v>
      </c>
    </row>
    <row r="3845" spans="1:45" x14ac:dyDescent="0.25">
      <c r="A3845" s="93" t="s">
        <v>52476</v>
      </c>
      <c r="B3845" s="93" t="s">
        <v>52477</v>
      </c>
      <c r="C3845" s="69" t="s">
        <v>52478</v>
      </c>
      <c r="D3845" s="69" t="s">
        <v>52479</v>
      </c>
      <c r="E3845" s="69">
        <v>324</v>
      </c>
      <c r="F3845" s="69" t="s">
        <v>22927</v>
      </c>
      <c r="G3845" s="69" t="s">
        <v>52480</v>
      </c>
      <c r="H3845" s="69" t="s">
        <v>52481</v>
      </c>
      <c r="I3845" s="69">
        <v>1</v>
      </c>
      <c r="J3845" s="69" t="s">
        <v>22930</v>
      </c>
      <c r="K3845" s="69" t="s">
        <v>22931</v>
      </c>
      <c r="L3845" s="69" t="s">
        <v>23344</v>
      </c>
      <c r="M3845" s="69" t="s">
        <v>23345</v>
      </c>
      <c r="N3845" s="69" t="s">
        <v>2360</v>
      </c>
      <c r="O3845" s="69" t="s">
        <v>23657</v>
      </c>
      <c r="P3845" s="69" t="s">
        <v>52482</v>
      </c>
      <c r="Q3845" s="69" t="s">
        <v>23161</v>
      </c>
      <c r="S3845" s="69" t="s">
        <v>23247</v>
      </c>
      <c r="T3845" s="69" t="s">
        <v>24598</v>
      </c>
      <c r="U3845" s="69" t="s">
        <v>23936</v>
      </c>
      <c r="V3845" s="69" t="s">
        <v>23282</v>
      </c>
      <c r="W3845" s="69" t="s">
        <v>23122</v>
      </c>
      <c r="X3845" s="69" t="s">
        <v>34513</v>
      </c>
      <c r="Y3845" s="69" t="s">
        <v>27260</v>
      </c>
      <c r="Z3845" s="69" t="s">
        <v>27261</v>
      </c>
      <c r="AA3845" s="69" t="s">
        <v>2333</v>
      </c>
      <c r="AB3845" s="69" t="s">
        <v>52483</v>
      </c>
      <c r="AD3845" s="69" t="s">
        <v>52484</v>
      </c>
    </row>
    <row r="3846" spans="1:45" x14ac:dyDescent="0.25">
      <c r="A3846" s="93" t="s">
        <v>52485</v>
      </c>
      <c r="B3846" s="93" t="s">
        <v>52486</v>
      </c>
      <c r="E3846" s="69">
        <v>315</v>
      </c>
      <c r="F3846" s="69" t="s">
        <v>22927</v>
      </c>
      <c r="G3846" s="69" t="s">
        <v>52487</v>
      </c>
      <c r="H3846" s="69" t="s">
        <v>52488</v>
      </c>
      <c r="I3846" s="69">
        <v>1</v>
      </c>
      <c r="J3846" s="69" t="s">
        <v>22930</v>
      </c>
      <c r="K3846" s="69" t="s">
        <v>22931</v>
      </c>
      <c r="L3846" s="69" t="s">
        <v>23344</v>
      </c>
      <c r="M3846" s="69" t="s">
        <v>23345</v>
      </c>
      <c r="N3846" s="69" t="s">
        <v>2360</v>
      </c>
      <c r="O3846" s="69" t="s">
        <v>23657</v>
      </c>
      <c r="P3846" s="69" t="s">
        <v>52489</v>
      </c>
      <c r="Q3846" s="69" t="s">
        <v>23161</v>
      </c>
      <c r="S3846" s="69" t="s">
        <v>23387</v>
      </c>
      <c r="T3846" s="69" t="s">
        <v>23350</v>
      </c>
      <c r="U3846" s="69" t="s">
        <v>23936</v>
      </c>
      <c r="V3846" s="69" t="s">
        <v>23282</v>
      </c>
      <c r="W3846" s="69" t="s">
        <v>23122</v>
      </c>
      <c r="X3846" s="69" t="s">
        <v>34513</v>
      </c>
      <c r="Y3846" s="69" t="s">
        <v>27260</v>
      </c>
      <c r="Z3846" s="69" t="s">
        <v>27261</v>
      </c>
      <c r="AA3846" s="69" t="s">
        <v>2333</v>
      </c>
      <c r="AD3846" s="69" t="s">
        <v>52484</v>
      </c>
    </row>
    <row r="3847" spans="1:45" x14ac:dyDescent="0.25">
      <c r="A3847" s="93" t="s">
        <v>52490</v>
      </c>
      <c r="B3847" s="93" t="s">
        <v>52491</v>
      </c>
      <c r="C3847" s="69" t="s">
        <v>52492</v>
      </c>
      <c r="D3847" s="69" t="s">
        <v>52493</v>
      </c>
      <c r="E3847" s="69">
        <v>78</v>
      </c>
      <c r="F3847" s="69" t="s">
        <v>22927</v>
      </c>
      <c r="G3847" s="69" t="s">
        <v>52494</v>
      </c>
      <c r="H3847" s="69" t="s">
        <v>52495</v>
      </c>
      <c r="I3847" s="69">
        <v>1</v>
      </c>
      <c r="J3847" s="69" t="s">
        <v>22930</v>
      </c>
      <c r="K3847" s="69" t="s">
        <v>22931</v>
      </c>
      <c r="L3847" s="69" t="s">
        <v>3</v>
      </c>
      <c r="M3847" s="69" t="s">
        <v>15353</v>
      </c>
      <c r="N3847" s="69" t="s">
        <v>26375</v>
      </c>
      <c r="O3847" s="69" t="s">
        <v>26376</v>
      </c>
      <c r="P3847" s="69" t="s">
        <v>52496</v>
      </c>
      <c r="S3847" s="69" t="s">
        <v>33707</v>
      </c>
      <c r="T3847" s="69" t="s">
        <v>23458</v>
      </c>
      <c r="U3847" s="69" t="s">
        <v>29773</v>
      </c>
      <c r="X3847" s="69" t="s">
        <v>35282</v>
      </c>
      <c r="Y3847" s="69" t="s">
        <v>27846</v>
      </c>
      <c r="Z3847" s="69" t="s">
        <v>27847</v>
      </c>
      <c r="AA3847" s="69" t="s">
        <v>2162</v>
      </c>
      <c r="AB3847" s="69" t="s">
        <v>52497</v>
      </c>
      <c r="AC3847" s="69" t="s">
        <v>52498</v>
      </c>
      <c r="AD3847" s="69" t="s">
        <v>2300</v>
      </c>
    </row>
    <row r="3848" spans="1:45" x14ac:dyDescent="0.25">
      <c r="A3848" s="93" t="s">
        <v>52499</v>
      </c>
      <c r="B3848" s="93" t="s">
        <v>52500</v>
      </c>
      <c r="C3848" s="69" t="s">
        <v>52501</v>
      </c>
      <c r="D3848" s="69" t="s">
        <v>52502</v>
      </c>
      <c r="E3848" s="69">
        <v>84</v>
      </c>
      <c r="F3848" s="69" t="s">
        <v>22927</v>
      </c>
      <c r="G3848" s="69" t="s">
        <v>52503</v>
      </c>
      <c r="H3848" s="69" t="s">
        <v>52504</v>
      </c>
      <c r="I3848" s="69">
        <v>1</v>
      </c>
      <c r="J3848" s="69" t="s">
        <v>22930</v>
      </c>
      <c r="K3848" s="69" t="s">
        <v>22931</v>
      </c>
      <c r="L3848" s="69" t="s">
        <v>3</v>
      </c>
      <c r="M3848" s="69" t="s">
        <v>15353</v>
      </c>
      <c r="N3848" s="69" t="s">
        <v>26375</v>
      </c>
      <c r="O3848" s="69" t="s">
        <v>26376</v>
      </c>
      <c r="P3848" s="69" t="s">
        <v>52496</v>
      </c>
      <c r="Q3848" s="69" t="s">
        <v>24768</v>
      </c>
      <c r="S3848" s="69" t="s">
        <v>27902</v>
      </c>
      <c r="T3848" s="69" t="s">
        <v>23458</v>
      </c>
      <c r="U3848" s="69" t="s">
        <v>29773</v>
      </c>
      <c r="X3848" s="69" t="s">
        <v>35282</v>
      </c>
      <c r="Y3848" s="69" t="s">
        <v>27846</v>
      </c>
      <c r="Z3848" s="69" t="s">
        <v>27847</v>
      </c>
      <c r="AA3848" s="69" t="s">
        <v>2162</v>
      </c>
      <c r="AB3848" s="69" t="s">
        <v>52505</v>
      </c>
      <c r="AC3848" s="69" t="s">
        <v>52498</v>
      </c>
      <c r="AD3848" s="69" t="s">
        <v>2300</v>
      </c>
    </row>
    <row r="3849" spans="1:45" x14ac:dyDescent="0.25">
      <c r="A3849" s="93" t="s">
        <v>52506</v>
      </c>
      <c r="B3849" s="93" t="s">
        <v>52507</v>
      </c>
      <c r="C3849" s="69" t="s">
        <v>52508</v>
      </c>
      <c r="D3849" s="69" t="s">
        <v>52509</v>
      </c>
      <c r="E3849" s="69">
        <v>60.5</v>
      </c>
      <c r="F3849" s="69" t="s">
        <v>22927</v>
      </c>
      <c r="G3849" s="69" t="s">
        <v>52510</v>
      </c>
      <c r="H3849" s="69" t="s">
        <v>52511</v>
      </c>
      <c r="I3849" s="69">
        <v>1</v>
      </c>
      <c r="J3849" s="69" t="s">
        <v>22930</v>
      </c>
      <c r="K3849" s="69" t="s">
        <v>22931</v>
      </c>
      <c r="L3849" s="69" t="s">
        <v>23344</v>
      </c>
      <c r="M3849" s="69" t="s">
        <v>23345</v>
      </c>
      <c r="N3849" s="69" t="s">
        <v>25563</v>
      </c>
      <c r="O3849" s="69" t="s">
        <v>25564</v>
      </c>
      <c r="P3849" s="69" t="s">
        <v>52512</v>
      </c>
      <c r="Q3849" s="69" t="s">
        <v>23161</v>
      </c>
      <c r="R3849" s="69" t="s">
        <v>23659</v>
      </c>
      <c r="S3849" s="69" t="s">
        <v>23247</v>
      </c>
      <c r="T3849" s="69" t="s">
        <v>24598</v>
      </c>
      <c r="U3849" s="69" t="s">
        <v>52513</v>
      </c>
      <c r="V3849" s="69" t="s">
        <v>28459</v>
      </c>
      <c r="W3849" s="69" t="s">
        <v>25813</v>
      </c>
      <c r="X3849" s="69" t="s">
        <v>24151</v>
      </c>
      <c r="AA3849" s="69" t="s">
        <v>2162</v>
      </c>
      <c r="AB3849" s="69" t="s">
        <v>52514</v>
      </c>
    </row>
    <row r="3850" spans="1:45" x14ac:dyDescent="0.25">
      <c r="A3850" s="93" t="s">
        <v>52515</v>
      </c>
      <c r="B3850" s="93" t="s">
        <v>52516</v>
      </c>
      <c r="E3850" s="69">
        <v>34.700000000000003</v>
      </c>
      <c r="F3850" s="69" t="s">
        <v>22927</v>
      </c>
      <c r="G3850" s="69" t="s">
        <v>52517</v>
      </c>
      <c r="H3850" s="69" t="s">
        <v>52518</v>
      </c>
      <c r="I3850" s="69">
        <v>1</v>
      </c>
      <c r="J3850" s="69" t="s">
        <v>22930</v>
      </c>
      <c r="K3850" s="69" t="s">
        <v>22931</v>
      </c>
      <c r="L3850" s="69" t="s">
        <v>23344</v>
      </c>
      <c r="M3850" s="69" t="s">
        <v>23345</v>
      </c>
      <c r="N3850" s="69" t="s">
        <v>25563</v>
      </c>
      <c r="O3850" s="69" t="s">
        <v>25564</v>
      </c>
      <c r="P3850" s="69" t="s">
        <v>52519</v>
      </c>
      <c r="S3850" s="69" t="s">
        <v>22938</v>
      </c>
      <c r="T3850" s="69" t="s">
        <v>26046</v>
      </c>
      <c r="U3850" s="69" t="s">
        <v>52520</v>
      </c>
      <c r="V3850" s="69" t="s">
        <v>23555</v>
      </c>
      <c r="W3850" s="69" t="s">
        <v>37627</v>
      </c>
      <c r="X3850" s="69" t="s">
        <v>30834</v>
      </c>
      <c r="AB3850" s="69" t="s">
        <v>52521</v>
      </c>
      <c r="AD3850" s="69" t="s">
        <v>52522</v>
      </c>
      <c r="AS3850" s="69" t="s">
        <v>2163</v>
      </c>
    </row>
    <row r="3851" spans="1:45" x14ac:dyDescent="0.25">
      <c r="A3851" s="93" t="s">
        <v>52523</v>
      </c>
      <c r="B3851" s="93" t="s">
        <v>52524</v>
      </c>
      <c r="C3851" s="69" t="s">
        <v>52525</v>
      </c>
      <c r="D3851" s="69" t="s">
        <v>52526</v>
      </c>
      <c r="E3851" s="69">
        <v>318.5</v>
      </c>
      <c r="F3851" s="69" t="s">
        <v>22956</v>
      </c>
      <c r="G3851" s="69" t="s">
        <v>52527</v>
      </c>
      <c r="H3851" s="69" t="s">
        <v>52528</v>
      </c>
      <c r="I3851" s="69">
        <v>1</v>
      </c>
      <c r="J3851" s="69" t="s">
        <v>22930</v>
      </c>
      <c r="K3851" s="69" t="s">
        <v>22931</v>
      </c>
      <c r="L3851" s="69" t="s">
        <v>23344</v>
      </c>
      <c r="M3851" s="69" t="s">
        <v>23345</v>
      </c>
      <c r="N3851" s="69" t="s">
        <v>25563</v>
      </c>
      <c r="O3851" s="69" t="s">
        <v>25564</v>
      </c>
      <c r="P3851" s="69" t="s">
        <v>52529</v>
      </c>
      <c r="Q3851" s="69" t="s">
        <v>23161</v>
      </c>
      <c r="R3851" s="69" t="s">
        <v>23659</v>
      </c>
      <c r="S3851" s="69" t="s">
        <v>23247</v>
      </c>
      <c r="T3851" s="69" t="s">
        <v>23181</v>
      </c>
      <c r="U3851" s="69" t="s">
        <v>41769</v>
      </c>
      <c r="V3851" s="69" t="s">
        <v>30098</v>
      </c>
      <c r="W3851" s="69" t="s">
        <v>31024</v>
      </c>
      <c r="X3851" s="69" t="s">
        <v>52530</v>
      </c>
    </row>
    <row r="3852" spans="1:45" x14ac:dyDescent="0.25">
      <c r="A3852" s="93" t="s">
        <v>52531</v>
      </c>
      <c r="B3852" s="93" t="s">
        <v>52532</v>
      </c>
      <c r="E3852" s="69">
        <v>43.2</v>
      </c>
      <c r="F3852" s="69" t="s">
        <v>22927</v>
      </c>
      <c r="G3852" s="69" t="s">
        <v>52533</v>
      </c>
      <c r="H3852" s="69" t="s">
        <v>52534</v>
      </c>
      <c r="I3852" s="69">
        <v>1</v>
      </c>
      <c r="J3852" s="69" t="s">
        <v>22930</v>
      </c>
      <c r="K3852" s="69" t="s">
        <v>22931</v>
      </c>
      <c r="L3852" s="69" t="s">
        <v>23344</v>
      </c>
      <c r="M3852" s="69" t="s">
        <v>23345</v>
      </c>
      <c r="N3852" s="69" t="s">
        <v>25563</v>
      </c>
      <c r="O3852" s="69" t="s">
        <v>25564</v>
      </c>
      <c r="P3852" s="69" t="s">
        <v>52535</v>
      </c>
      <c r="Q3852" s="69" t="s">
        <v>23161</v>
      </c>
      <c r="R3852" s="69" t="s">
        <v>30813</v>
      </c>
      <c r="S3852" s="69" t="s">
        <v>22938</v>
      </c>
      <c r="T3852" s="69" t="s">
        <v>26046</v>
      </c>
      <c r="U3852" s="69" t="s">
        <v>52536</v>
      </c>
      <c r="V3852" s="69" t="s">
        <v>23555</v>
      </c>
      <c r="W3852" s="69" t="s">
        <v>37627</v>
      </c>
      <c r="X3852" s="69" t="s">
        <v>30834</v>
      </c>
      <c r="AB3852" s="69" t="s">
        <v>52537</v>
      </c>
      <c r="AS3852" s="69" t="s">
        <v>2163</v>
      </c>
    </row>
    <row r="3853" spans="1:45" x14ac:dyDescent="0.25">
      <c r="A3853" s="93" t="s">
        <v>52538</v>
      </c>
      <c r="B3853" s="93" t="s">
        <v>52539</v>
      </c>
      <c r="C3853" s="69" t="s">
        <v>52540</v>
      </c>
      <c r="D3853" s="69" t="s">
        <v>52541</v>
      </c>
      <c r="E3853" s="69">
        <v>0</v>
      </c>
      <c r="F3853" s="69" t="s">
        <v>22956</v>
      </c>
      <c r="G3853" s="69" t="s">
        <v>52542</v>
      </c>
      <c r="H3853" s="69" t="s">
        <v>52543</v>
      </c>
      <c r="I3853" s="69">
        <v>1</v>
      </c>
      <c r="J3853" s="69" t="s">
        <v>22930</v>
      </c>
      <c r="K3853" s="69" t="s">
        <v>22931</v>
      </c>
      <c r="L3853" s="69" t="s">
        <v>23328</v>
      </c>
      <c r="M3853" s="69" t="s">
        <v>23329</v>
      </c>
      <c r="N3853" s="69" t="s">
        <v>23485</v>
      </c>
      <c r="O3853" s="69" t="s">
        <v>10788</v>
      </c>
      <c r="P3853" s="69" t="s">
        <v>52544</v>
      </c>
      <c r="R3853" s="69" t="s">
        <v>29855</v>
      </c>
      <c r="S3853" s="69" t="s">
        <v>23488</v>
      </c>
      <c r="T3853" s="69" t="s">
        <v>23350</v>
      </c>
      <c r="AA3853" s="69" t="s">
        <v>2167</v>
      </c>
      <c r="AD3853" s="69" t="s">
        <v>29857</v>
      </c>
    </row>
    <row r="3854" spans="1:45" x14ac:dyDescent="0.25">
      <c r="A3854" s="93" t="s">
        <v>52545</v>
      </c>
      <c r="B3854" s="93" t="s">
        <v>52546</v>
      </c>
      <c r="C3854" s="69" t="s">
        <v>52547</v>
      </c>
      <c r="D3854" s="69" t="s">
        <v>52548</v>
      </c>
      <c r="E3854" s="69">
        <v>0</v>
      </c>
      <c r="F3854" s="69" t="s">
        <v>22956</v>
      </c>
      <c r="G3854" s="69" t="s">
        <v>52549</v>
      </c>
      <c r="H3854" s="69" t="s">
        <v>52550</v>
      </c>
      <c r="I3854" s="69">
        <v>1</v>
      </c>
      <c r="J3854" s="69" t="s">
        <v>22930</v>
      </c>
      <c r="K3854" s="69" t="s">
        <v>22931</v>
      </c>
      <c r="L3854" s="69" t="s">
        <v>23328</v>
      </c>
      <c r="M3854" s="69" t="s">
        <v>23329</v>
      </c>
      <c r="N3854" s="69" t="s">
        <v>23485</v>
      </c>
      <c r="O3854" s="69" t="s">
        <v>10788</v>
      </c>
      <c r="P3854" s="69" t="s">
        <v>52551</v>
      </c>
      <c r="T3854" s="69" t="s">
        <v>23163</v>
      </c>
      <c r="AA3854" s="69" t="s">
        <v>2167</v>
      </c>
      <c r="AD3854" s="69" t="s">
        <v>30999</v>
      </c>
    </row>
    <row r="3855" spans="1:45" x14ac:dyDescent="0.25">
      <c r="A3855" s="93" t="s">
        <v>52552</v>
      </c>
      <c r="B3855" s="93" t="s">
        <v>52553</v>
      </c>
      <c r="C3855" s="69" t="s">
        <v>52554</v>
      </c>
      <c r="D3855" s="69" t="s">
        <v>52555</v>
      </c>
      <c r="E3855" s="69">
        <v>0</v>
      </c>
      <c r="F3855" s="69" t="s">
        <v>22956</v>
      </c>
      <c r="G3855" s="69" t="s">
        <v>52556</v>
      </c>
      <c r="H3855" s="69" t="s">
        <v>52557</v>
      </c>
      <c r="I3855" s="69">
        <v>1</v>
      </c>
      <c r="J3855" s="69" t="s">
        <v>22930</v>
      </c>
      <c r="K3855" s="69" t="s">
        <v>22931</v>
      </c>
      <c r="L3855" s="69" t="s">
        <v>23328</v>
      </c>
      <c r="M3855" s="69" t="s">
        <v>23329</v>
      </c>
      <c r="N3855" s="69" t="s">
        <v>23485</v>
      </c>
      <c r="O3855" s="69" t="s">
        <v>10788</v>
      </c>
      <c r="P3855" s="69" t="s">
        <v>52544</v>
      </c>
      <c r="Q3855" s="69" t="s">
        <v>22936</v>
      </c>
      <c r="S3855" s="69" t="s">
        <v>22938</v>
      </c>
      <c r="T3855" s="69" t="s">
        <v>52558</v>
      </c>
      <c r="U3855" s="69" t="s">
        <v>29845</v>
      </c>
      <c r="V3855" s="69" t="s">
        <v>24758</v>
      </c>
      <c r="W3855" s="69" t="s">
        <v>23112</v>
      </c>
      <c r="AA3855" s="69" t="s">
        <v>2167</v>
      </c>
      <c r="AD3855" s="69" t="s">
        <v>29847</v>
      </c>
    </row>
    <row r="3856" spans="1:45" x14ac:dyDescent="0.25">
      <c r="A3856" s="93" t="s">
        <v>52559</v>
      </c>
      <c r="B3856" s="93" t="s">
        <v>52560</v>
      </c>
      <c r="C3856" s="69" t="s">
        <v>52561</v>
      </c>
      <c r="D3856" s="69" t="s">
        <v>52562</v>
      </c>
      <c r="E3856" s="69">
        <v>0</v>
      </c>
      <c r="F3856" s="69" t="s">
        <v>22956</v>
      </c>
      <c r="G3856" s="69" t="s">
        <v>52563</v>
      </c>
      <c r="H3856" s="69" t="s">
        <v>52564</v>
      </c>
      <c r="I3856" s="69">
        <v>1</v>
      </c>
      <c r="J3856" s="69" t="s">
        <v>22930</v>
      </c>
      <c r="K3856" s="69" t="s">
        <v>22931</v>
      </c>
      <c r="L3856" s="69" t="s">
        <v>23328</v>
      </c>
      <c r="M3856" s="69" t="s">
        <v>23329</v>
      </c>
      <c r="N3856" s="69" t="s">
        <v>23485</v>
      </c>
      <c r="O3856" s="69" t="s">
        <v>10788</v>
      </c>
      <c r="P3856" s="69" t="s">
        <v>52565</v>
      </c>
      <c r="S3856" s="69" t="s">
        <v>24965</v>
      </c>
      <c r="T3856" s="69" t="s">
        <v>22961</v>
      </c>
      <c r="U3856" s="69" t="s">
        <v>23150</v>
      </c>
      <c r="V3856" s="69" t="s">
        <v>52566</v>
      </c>
      <c r="W3856" s="69" t="s">
        <v>26307</v>
      </c>
      <c r="AA3856" s="69" t="s">
        <v>2167</v>
      </c>
      <c r="AD3856" s="69" t="s">
        <v>52567</v>
      </c>
    </row>
    <row r="3857" spans="1:30" x14ac:dyDescent="0.25">
      <c r="A3857" s="93" t="s">
        <v>52568</v>
      </c>
      <c r="B3857" s="93" t="s">
        <v>52569</v>
      </c>
      <c r="C3857" s="69" t="s">
        <v>52570</v>
      </c>
      <c r="D3857" s="69" t="s">
        <v>52571</v>
      </c>
      <c r="E3857" s="69">
        <v>0</v>
      </c>
      <c r="F3857" s="69" t="s">
        <v>22956</v>
      </c>
      <c r="G3857" s="69" t="s">
        <v>52572</v>
      </c>
      <c r="H3857" s="69" t="s">
        <v>52573</v>
      </c>
      <c r="I3857" s="69">
        <v>1</v>
      </c>
      <c r="J3857" s="69" t="s">
        <v>22930</v>
      </c>
      <c r="K3857" s="69" t="s">
        <v>22931</v>
      </c>
      <c r="L3857" s="69" t="s">
        <v>23328</v>
      </c>
      <c r="M3857" s="69" t="s">
        <v>23329</v>
      </c>
      <c r="N3857" s="69" t="s">
        <v>23521</v>
      </c>
      <c r="O3857" s="69" t="s">
        <v>23522</v>
      </c>
      <c r="P3857" s="69" t="s">
        <v>52574</v>
      </c>
      <c r="Q3857" s="69" t="s">
        <v>22936</v>
      </c>
      <c r="S3857" s="69" t="s">
        <v>26092</v>
      </c>
      <c r="T3857" s="69" t="s">
        <v>23332</v>
      </c>
      <c r="U3857" s="69" t="s">
        <v>52575</v>
      </c>
      <c r="V3857" s="69" t="s">
        <v>23596</v>
      </c>
      <c r="W3857" s="69" t="s">
        <v>24226</v>
      </c>
      <c r="X3857" s="69" t="s">
        <v>23016</v>
      </c>
      <c r="AA3857" s="69" t="s">
        <v>2167</v>
      </c>
    </row>
    <row r="3858" spans="1:30" x14ac:dyDescent="0.25">
      <c r="A3858" s="93" t="s">
        <v>52576</v>
      </c>
      <c r="B3858" s="93" t="s">
        <v>52577</v>
      </c>
      <c r="C3858" s="69" t="s">
        <v>52578</v>
      </c>
      <c r="D3858" s="69" t="s">
        <v>52579</v>
      </c>
      <c r="E3858" s="69">
        <v>328</v>
      </c>
      <c r="F3858" s="69" t="s">
        <v>22927</v>
      </c>
      <c r="G3858" s="69" t="s">
        <v>52580</v>
      </c>
      <c r="H3858" s="69" t="s">
        <v>52581</v>
      </c>
      <c r="I3858" s="69">
        <v>1</v>
      </c>
      <c r="J3858" s="69" t="s">
        <v>22930</v>
      </c>
      <c r="K3858" s="69" t="s">
        <v>22931</v>
      </c>
      <c r="L3858" s="69" t="s">
        <v>23328</v>
      </c>
      <c r="M3858" s="69" t="s">
        <v>23329</v>
      </c>
      <c r="N3858" s="69" t="s">
        <v>23485</v>
      </c>
      <c r="O3858" s="69" t="s">
        <v>10788</v>
      </c>
      <c r="P3858" s="69" t="s">
        <v>52582</v>
      </c>
      <c r="Q3858" s="69" t="s">
        <v>22936</v>
      </c>
      <c r="S3858" s="69" t="s">
        <v>22938</v>
      </c>
      <c r="T3858" s="69" t="s">
        <v>52558</v>
      </c>
      <c r="U3858" s="69" t="s">
        <v>29845</v>
      </c>
      <c r="V3858" s="69" t="s">
        <v>24758</v>
      </c>
      <c r="W3858" s="69" t="s">
        <v>23112</v>
      </c>
      <c r="AA3858" s="69" t="s">
        <v>2167</v>
      </c>
      <c r="AB3858" s="69" t="s">
        <v>52583</v>
      </c>
      <c r="AD3858" s="69" t="s">
        <v>29847</v>
      </c>
    </row>
    <row r="3859" spans="1:30" x14ac:dyDescent="0.25">
      <c r="A3859" s="93" t="s">
        <v>52584</v>
      </c>
      <c r="B3859" s="93" t="s">
        <v>52585</v>
      </c>
      <c r="C3859" s="69" t="s">
        <v>52586</v>
      </c>
      <c r="D3859" s="69" t="s">
        <v>52587</v>
      </c>
      <c r="E3859" s="69">
        <v>62.5</v>
      </c>
      <c r="F3859" s="69" t="s">
        <v>22927</v>
      </c>
      <c r="G3859" s="69" t="s">
        <v>52588</v>
      </c>
      <c r="H3859" s="69" t="s">
        <v>52589</v>
      </c>
      <c r="I3859" s="69">
        <v>1</v>
      </c>
      <c r="J3859" s="69" t="s">
        <v>22930</v>
      </c>
      <c r="K3859" s="69" t="s">
        <v>22931</v>
      </c>
      <c r="L3859" s="69" t="s">
        <v>23382</v>
      </c>
      <c r="M3859" s="69" t="s">
        <v>23383</v>
      </c>
      <c r="N3859" s="69" t="s">
        <v>488</v>
      </c>
      <c r="O3859" s="69" t="s">
        <v>23384</v>
      </c>
      <c r="P3859" s="69" t="s">
        <v>52590</v>
      </c>
      <c r="Q3859" s="69" t="s">
        <v>24768</v>
      </c>
      <c r="R3859" s="69" t="s">
        <v>23386</v>
      </c>
      <c r="S3859" s="69" t="s">
        <v>23387</v>
      </c>
      <c r="T3859" s="69" t="s">
        <v>22961</v>
      </c>
      <c r="U3859" s="69" t="s">
        <v>27148</v>
      </c>
      <c r="V3859" s="69" t="s">
        <v>23218</v>
      </c>
      <c r="W3859" s="69" t="s">
        <v>22942</v>
      </c>
      <c r="X3859" s="69" t="s">
        <v>52591</v>
      </c>
      <c r="AB3859" s="69" t="s">
        <v>52592</v>
      </c>
    </row>
    <row r="3860" spans="1:30" x14ac:dyDescent="0.25">
      <c r="A3860" s="93" t="s">
        <v>52593</v>
      </c>
      <c r="B3860" s="93" t="s">
        <v>52594</v>
      </c>
      <c r="C3860" s="69" t="s">
        <v>52595</v>
      </c>
      <c r="D3860" s="69" t="s">
        <v>52596</v>
      </c>
      <c r="E3860" s="69">
        <v>69</v>
      </c>
      <c r="F3860" s="69" t="s">
        <v>22927</v>
      </c>
      <c r="G3860" s="69" t="s">
        <v>52597</v>
      </c>
      <c r="H3860" s="69" t="s">
        <v>52598</v>
      </c>
      <c r="I3860" s="69">
        <v>1</v>
      </c>
      <c r="J3860" s="69" t="s">
        <v>22930</v>
      </c>
      <c r="K3860" s="69" t="s">
        <v>22931</v>
      </c>
      <c r="L3860" s="69" t="s">
        <v>23382</v>
      </c>
      <c r="M3860" s="69" t="s">
        <v>23383</v>
      </c>
      <c r="N3860" s="69" t="s">
        <v>488</v>
      </c>
      <c r="O3860" s="69" t="s">
        <v>23384</v>
      </c>
      <c r="P3860" s="69" t="s">
        <v>52590</v>
      </c>
      <c r="Q3860" s="69" t="s">
        <v>23161</v>
      </c>
      <c r="R3860" s="69" t="s">
        <v>23386</v>
      </c>
      <c r="S3860" s="69" t="s">
        <v>23387</v>
      </c>
      <c r="T3860" s="69" t="s">
        <v>22961</v>
      </c>
      <c r="U3860" s="69" t="s">
        <v>24381</v>
      </c>
      <c r="V3860" s="69" t="s">
        <v>27304</v>
      </c>
      <c r="W3860" s="69" t="s">
        <v>23301</v>
      </c>
      <c r="X3860" s="69" t="s">
        <v>24008</v>
      </c>
      <c r="AB3860" s="69" t="s">
        <v>52599</v>
      </c>
    </row>
    <row r="3861" spans="1:30" x14ac:dyDescent="0.25">
      <c r="A3861" s="93" t="s">
        <v>52600</v>
      </c>
      <c r="B3861" s="93" t="s">
        <v>52601</v>
      </c>
      <c r="C3861" s="69" t="s">
        <v>52602</v>
      </c>
      <c r="D3861" s="69" t="s">
        <v>52603</v>
      </c>
      <c r="E3861" s="69">
        <v>56</v>
      </c>
      <c r="F3861" s="69" t="s">
        <v>22927</v>
      </c>
      <c r="G3861" s="69" t="s">
        <v>52604</v>
      </c>
      <c r="H3861" s="69" t="s">
        <v>52605</v>
      </c>
      <c r="I3861" s="69">
        <v>1</v>
      </c>
      <c r="J3861" s="69" t="s">
        <v>22930</v>
      </c>
      <c r="K3861" s="69" t="s">
        <v>22931</v>
      </c>
      <c r="L3861" s="69" t="s">
        <v>23382</v>
      </c>
      <c r="M3861" s="69" t="s">
        <v>23383</v>
      </c>
      <c r="N3861" s="69" t="s">
        <v>488</v>
      </c>
      <c r="O3861" s="69" t="s">
        <v>23384</v>
      </c>
      <c r="P3861" s="69" t="s">
        <v>52606</v>
      </c>
      <c r="R3861" s="69" t="s">
        <v>52607</v>
      </c>
      <c r="S3861" s="69" t="s">
        <v>23247</v>
      </c>
      <c r="T3861" s="69" t="s">
        <v>23525</v>
      </c>
      <c r="U3861" s="69" t="s">
        <v>23489</v>
      </c>
      <c r="V3861" s="69" t="s">
        <v>23419</v>
      </c>
      <c r="W3861" s="69" t="s">
        <v>25858</v>
      </c>
      <c r="X3861" s="69" t="s">
        <v>46305</v>
      </c>
    </row>
    <row r="3862" spans="1:30" x14ac:dyDescent="0.25">
      <c r="A3862" s="93" t="s">
        <v>52608</v>
      </c>
      <c r="B3862" s="93" t="s">
        <v>52609</v>
      </c>
      <c r="C3862" s="69" t="s">
        <v>52610</v>
      </c>
      <c r="D3862" s="69" t="s">
        <v>52611</v>
      </c>
      <c r="E3862" s="69">
        <v>128</v>
      </c>
      <c r="F3862" s="69" t="s">
        <v>22927</v>
      </c>
      <c r="G3862" s="69" t="s">
        <v>52612</v>
      </c>
      <c r="H3862" s="69" t="s">
        <v>52613</v>
      </c>
      <c r="I3862" s="69">
        <v>1</v>
      </c>
      <c r="J3862" s="69" t="s">
        <v>22930</v>
      </c>
      <c r="K3862" s="69" t="s">
        <v>22931</v>
      </c>
      <c r="L3862" s="69" t="s">
        <v>23382</v>
      </c>
      <c r="M3862" s="69" t="s">
        <v>23383</v>
      </c>
      <c r="N3862" s="69" t="s">
        <v>488</v>
      </c>
      <c r="O3862" s="69" t="s">
        <v>23384</v>
      </c>
      <c r="P3862" s="69" t="s">
        <v>52614</v>
      </c>
      <c r="Q3862" s="69" t="s">
        <v>23161</v>
      </c>
      <c r="R3862" s="69" t="s">
        <v>23386</v>
      </c>
      <c r="S3862" s="69" t="s">
        <v>23387</v>
      </c>
      <c r="T3862" s="69" t="s">
        <v>22961</v>
      </c>
      <c r="U3862" s="69" t="s">
        <v>26874</v>
      </c>
      <c r="V3862" s="69" t="s">
        <v>26405</v>
      </c>
      <c r="W3862" s="69" t="s">
        <v>23478</v>
      </c>
      <c r="X3862" s="69" t="s">
        <v>52615</v>
      </c>
    </row>
    <row r="3863" spans="1:30" x14ac:dyDescent="0.25">
      <c r="A3863" s="93" t="s">
        <v>52616</v>
      </c>
      <c r="B3863" s="93" t="s">
        <v>52617</v>
      </c>
      <c r="C3863" s="69" t="s">
        <v>52618</v>
      </c>
      <c r="D3863" s="69" t="s">
        <v>52619</v>
      </c>
      <c r="E3863" s="69">
        <v>68</v>
      </c>
      <c r="F3863" s="69" t="s">
        <v>22927</v>
      </c>
      <c r="G3863" s="69" t="s">
        <v>52620</v>
      </c>
      <c r="H3863" s="69" t="s">
        <v>52621</v>
      </c>
      <c r="I3863" s="69">
        <v>1</v>
      </c>
      <c r="J3863" s="69" t="s">
        <v>22930</v>
      </c>
      <c r="K3863" s="69" t="s">
        <v>22931</v>
      </c>
      <c r="L3863" s="69" t="s">
        <v>23382</v>
      </c>
      <c r="M3863" s="69" t="s">
        <v>23383</v>
      </c>
      <c r="N3863" s="69" t="s">
        <v>488</v>
      </c>
      <c r="O3863" s="69" t="s">
        <v>23384</v>
      </c>
      <c r="P3863" s="69" t="s">
        <v>52622</v>
      </c>
      <c r="Q3863" s="69" t="s">
        <v>23161</v>
      </c>
      <c r="R3863" s="69" t="s">
        <v>52607</v>
      </c>
      <c r="S3863" s="69" t="s">
        <v>23543</v>
      </c>
      <c r="T3863" s="69" t="s">
        <v>23525</v>
      </c>
      <c r="U3863" s="69" t="s">
        <v>37006</v>
      </c>
      <c r="V3863" s="69" t="s">
        <v>26864</v>
      </c>
      <c r="W3863" s="69" t="s">
        <v>23202</v>
      </c>
      <c r="X3863" s="69" t="s">
        <v>49479</v>
      </c>
    </row>
    <row r="3864" spans="1:30" x14ac:dyDescent="0.25">
      <c r="A3864" s="93" t="s">
        <v>52623</v>
      </c>
      <c r="B3864" s="93" t="s">
        <v>52624</v>
      </c>
      <c r="C3864" s="69" t="s">
        <v>52625</v>
      </c>
      <c r="D3864" s="69" t="s">
        <v>52626</v>
      </c>
      <c r="E3864" s="69">
        <v>56</v>
      </c>
      <c r="F3864" s="69" t="s">
        <v>22927</v>
      </c>
      <c r="G3864" s="69" t="s">
        <v>52627</v>
      </c>
      <c r="H3864" s="69" t="s">
        <v>52628</v>
      </c>
      <c r="I3864" s="69">
        <v>1</v>
      </c>
      <c r="J3864" s="69" t="s">
        <v>22930</v>
      </c>
      <c r="K3864" s="69" t="s">
        <v>22931</v>
      </c>
      <c r="L3864" s="69" t="s">
        <v>23382</v>
      </c>
      <c r="M3864" s="69" t="s">
        <v>23383</v>
      </c>
      <c r="N3864" s="69" t="s">
        <v>488</v>
      </c>
      <c r="O3864" s="69" t="s">
        <v>23384</v>
      </c>
      <c r="P3864" s="69" t="s">
        <v>52629</v>
      </c>
      <c r="Q3864" s="69" t="s">
        <v>23161</v>
      </c>
      <c r="R3864" s="69" t="s">
        <v>52607</v>
      </c>
      <c r="S3864" s="69" t="s">
        <v>23543</v>
      </c>
      <c r="T3864" s="69" t="s">
        <v>23525</v>
      </c>
      <c r="U3864" s="69" t="s">
        <v>22940</v>
      </c>
      <c r="V3864" s="69" t="s">
        <v>26405</v>
      </c>
      <c r="W3864" s="69" t="s">
        <v>22942</v>
      </c>
      <c r="X3864" s="69" t="s">
        <v>42356</v>
      </c>
    </row>
    <row r="3865" spans="1:30" x14ac:dyDescent="0.25">
      <c r="A3865" s="93" t="s">
        <v>52630</v>
      </c>
      <c r="B3865" s="93" t="s">
        <v>52631</v>
      </c>
      <c r="C3865" s="69" t="s">
        <v>52632</v>
      </c>
      <c r="D3865" s="69" t="s">
        <v>52633</v>
      </c>
      <c r="E3865" s="69">
        <v>65</v>
      </c>
      <c r="F3865" s="69" t="s">
        <v>22927</v>
      </c>
      <c r="G3865" s="69" t="s">
        <v>52634</v>
      </c>
      <c r="H3865" s="69" t="s">
        <v>52635</v>
      </c>
      <c r="I3865" s="69">
        <v>1</v>
      </c>
      <c r="J3865" s="69" t="s">
        <v>22930</v>
      </c>
      <c r="K3865" s="69" t="s">
        <v>22931</v>
      </c>
      <c r="L3865" s="69" t="s">
        <v>23382</v>
      </c>
      <c r="M3865" s="69" t="s">
        <v>23383</v>
      </c>
      <c r="N3865" s="69" t="s">
        <v>488</v>
      </c>
      <c r="O3865" s="69" t="s">
        <v>23384</v>
      </c>
      <c r="P3865" s="69" t="s">
        <v>52636</v>
      </c>
      <c r="Q3865" s="69" t="s">
        <v>23161</v>
      </c>
      <c r="R3865" s="69" t="s">
        <v>52607</v>
      </c>
      <c r="S3865" s="69" t="s">
        <v>23543</v>
      </c>
      <c r="T3865" s="69" t="s">
        <v>23525</v>
      </c>
      <c r="U3865" s="69" t="s">
        <v>28060</v>
      </c>
      <c r="V3865" s="69" t="s">
        <v>26404</v>
      </c>
      <c r="W3865" s="69" t="s">
        <v>22963</v>
      </c>
      <c r="X3865" s="69" t="s">
        <v>43585</v>
      </c>
    </row>
    <row r="3866" spans="1:30" x14ac:dyDescent="0.25">
      <c r="A3866" s="93" t="s">
        <v>52637</v>
      </c>
      <c r="B3866" s="93" t="s">
        <v>52638</v>
      </c>
      <c r="C3866" s="69" t="s">
        <v>52639</v>
      </c>
      <c r="D3866" s="69" t="s">
        <v>52640</v>
      </c>
      <c r="E3866" s="69">
        <v>165</v>
      </c>
      <c r="F3866" s="69" t="s">
        <v>22927</v>
      </c>
      <c r="G3866" s="69" t="s">
        <v>52641</v>
      </c>
      <c r="H3866" s="69" t="s">
        <v>52642</v>
      </c>
      <c r="I3866" s="69">
        <v>1</v>
      </c>
      <c r="J3866" s="69" t="s">
        <v>22930</v>
      </c>
      <c r="K3866" s="69" t="s">
        <v>22931</v>
      </c>
      <c r="L3866" s="69" t="s">
        <v>23382</v>
      </c>
      <c r="M3866" s="69" t="s">
        <v>23383</v>
      </c>
      <c r="N3866" s="69" t="s">
        <v>488</v>
      </c>
      <c r="O3866" s="69" t="s">
        <v>23384</v>
      </c>
      <c r="P3866" s="69" t="s">
        <v>52643</v>
      </c>
      <c r="Q3866" s="69" t="s">
        <v>23161</v>
      </c>
      <c r="R3866" s="69" t="s">
        <v>52607</v>
      </c>
      <c r="S3866" s="69" t="s">
        <v>23387</v>
      </c>
      <c r="T3866" s="69" t="s">
        <v>24845</v>
      </c>
      <c r="U3866" s="69" t="s">
        <v>52644</v>
      </c>
      <c r="V3866" s="69" t="s">
        <v>52645</v>
      </c>
      <c r="W3866" s="69" t="s">
        <v>52646</v>
      </c>
      <c r="X3866" s="69" t="s">
        <v>52647</v>
      </c>
      <c r="AB3866" s="69" t="s">
        <v>52648</v>
      </c>
    </row>
    <row r="3867" spans="1:30" x14ac:dyDescent="0.25">
      <c r="A3867" s="93" t="s">
        <v>52649</v>
      </c>
      <c r="B3867" s="93" t="s">
        <v>52650</v>
      </c>
      <c r="C3867" s="69" t="s">
        <v>52651</v>
      </c>
      <c r="D3867" s="69" t="s">
        <v>52652</v>
      </c>
      <c r="E3867" s="69">
        <v>65</v>
      </c>
      <c r="F3867" s="69" t="s">
        <v>22927</v>
      </c>
      <c r="G3867" s="69" t="s">
        <v>52653</v>
      </c>
      <c r="H3867" s="69" t="s">
        <v>52654</v>
      </c>
      <c r="I3867" s="69">
        <v>1</v>
      </c>
      <c r="J3867" s="69" t="s">
        <v>22930</v>
      </c>
      <c r="K3867" s="69" t="s">
        <v>22931</v>
      </c>
      <c r="L3867" s="69" t="s">
        <v>23382</v>
      </c>
      <c r="M3867" s="69" t="s">
        <v>23383</v>
      </c>
      <c r="N3867" s="69" t="s">
        <v>488</v>
      </c>
      <c r="O3867" s="69" t="s">
        <v>23384</v>
      </c>
      <c r="P3867" s="69" t="s">
        <v>52655</v>
      </c>
      <c r="Q3867" s="69" t="s">
        <v>23161</v>
      </c>
      <c r="R3867" s="69" t="s">
        <v>52607</v>
      </c>
      <c r="S3867" s="69" t="s">
        <v>23543</v>
      </c>
      <c r="T3867" s="69" t="s">
        <v>23525</v>
      </c>
      <c r="U3867" s="69" t="s">
        <v>52656</v>
      </c>
      <c r="V3867" s="69" t="s">
        <v>27304</v>
      </c>
      <c r="W3867" s="69" t="s">
        <v>22942</v>
      </c>
      <c r="X3867" s="69" t="s">
        <v>42273</v>
      </c>
    </row>
    <row r="3868" spans="1:30" x14ac:dyDescent="0.25">
      <c r="A3868" s="93" t="s">
        <v>52657</v>
      </c>
      <c r="B3868" s="93" t="s">
        <v>52658</v>
      </c>
      <c r="C3868" s="69" t="s">
        <v>52659</v>
      </c>
      <c r="D3868" s="69" t="s">
        <v>52660</v>
      </c>
      <c r="E3868" s="69">
        <v>159</v>
      </c>
      <c r="F3868" s="69" t="s">
        <v>22927</v>
      </c>
      <c r="G3868" s="69" t="s">
        <v>52661</v>
      </c>
      <c r="H3868" s="69" t="s">
        <v>52662</v>
      </c>
      <c r="I3868" s="69">
        <v>1</v>
      </c>
      <c r="J3868" s="69" t="s">
        <v>22930</v>
      </c>
      <c r="K3868" s="69" t="s">
        <v>22931</v>
      </c>
      <c r="L3868" s="69" t="s">
        <v>23382</v>
      </c>
      <c r="M3868" s="69" t="s">
        <v>23383</v>
      </c>
      <c r="N3868" s="69" t="s">
        <v>488</v>
      </c>
      <c r="O3868" s="69" t="s">
        <v>23384</v>
      </c>
      <c r="P3868" s="69" t="s">
        <v>52663</v>
      </c>
      <c r="Q3868" s="69" t="s">
        <v>23161</v>
      </c>
      <c r="S3868" s="69" t="s">
        <v>23387</v>
      </c>
      <c r="T3868" s="69" t="s">
        <v>22939</v>
      </c>
      <c r="U3868" s="69" t="s">
        <v>24216</v>
      </c>
      <c r="V3868" s="69" t="s">
        <v>23626</v>
      </c>
      <c r="W3868" s="69" t="s">
        <v>23016</v>
      </c>
      <c r="X3868" s="69" t="s">
        <v>24008</v>
      </c>
      <c r="AA3868" s="69" t="s">
        <v>2185</v>
      </c>
      <c r="AD3868" s="69" t="s">
        <v>24050</v>
      </c>
    </row>
    <row r="3869" spans="1:30" x14ac:dyDescent="0.25">
      <c r="A3869" s="93" t="s">
        <v>52664</v>
      </c>
      <c r="B3869" s="93" t="s">
        <v>52665</v>
      </c>
      <c r="E3869" s="69">
        <v>216</v>
      </c>
      <c r="F3869" s="69" t="s">
        <v>22927</v>
      </c>
      <c r="G3869" s="69" t="s">
        <v>52666</v>
      </c>
      <c r="H3869" s="69" t="s">
        <v>52667</v>
      </c>
      <c r="I3869" s="69">
        <v>1</v>
      </c>
      <c r="J3869" s="69" t="s">
        <v>22930</v>
      </c>
      <c r="K3869" s="69" t="s">
        <v>22931</v>
      </c>
      <c r="L3869" s="69" t="s">
        <v>23382</v>
      </c>
      <c r="M3869" s="69" t="s">
        <v>23383</v>
      </c>
      <c r="N3869" s="69" t="s">
        <v>488</v>
      </c>
      <c r="O3869" s="69" t="s">
        <v>23384</v>
      </c>
      <c r="AA3869" s="69" t="s">
        <v>2167</v>
      </c>
      <c r="AD3869" s="69" t="s">
        <v>25581</v>
      </c>
    </row>
    <row r="3870" spans="1:30" x14ac:dyDescent="0.25">
      <c r="A3870" s="93" t="s">
        <v>52668</v>
      </c>
      <c r="B3870" s="93" t="s">
        <v>52669</v>
      </c>
      <c r="C3870" s="69" t="s">
        <v>52670</v>
      </c>
      <c r="D3870" s="69" t="s">
        <v>52671</v>
      </c>
      <c r="E3870" s="69">
        <v>252</v>
      </c>
      <c r="F3870" s="69" t="s">
        <v>22927</v>
      </c>
      <c r="G3870" s="69" t="s">
        <v>52672</v>
      </c>
      <c r="H3870" s="69" t="s">
        <v>52673</v>
      </c>
      <c r="I3870" s="69">
        <v>1</v>
      </c>
      <c r="J3870" s="69" t="s">
        <v>22930</v>
      </c>
      <c r="K3870" s="69" t="s">
        <v>22931</v>
      </c>
      <c r="L3870" s="69" t="s">
        <v>23382</v>
      </c>
      <c r="M3870" s="69" t="s">
        <v>23383</v>
      </c>
      <c r="N3870" s="69" t="s">
        <v>488</v>
      </c>
      <c r="O3870" s="69" t="s">
        <v>23384</v>
      </c>
      <c r="P3870" s="69" t="s">
        <v>52674</v>
      </c>
      <c r="Q3870" s="69" t="s">
        <v>23161</v>
      </c>
      <c r="S3870" s="69" t="s">
        <v>23387</v>
      </c>
      <c r="T3870" s="69" t="s">
        <v>22939</v>
      </c>
      <c r="U3870" s="69" t="s">
        <v>23900</v>
      </c>
      <c r="V3870" s="69" t="s">
        <v>25999</v>
      </c>
      <c r="W3870" s="69" t="s">
        <v>23003</v>
      </c>
      <c r="X3870" s="69" t="s">
        <v>23283</v>
      </c>
      <c r="AA3870" s="69" t="s">
        <v>2185</v>
      </c>
    </row>
    <row r="3871" spans="1:30" x14ac:dyDescent="0.25">
      <c r="A3871" s="93" t="s">
        <v>52675</v>
      </c>
      <c r="B3871" s="93" t="s">
        <v>52676</v>
      </c>
      <c r="E3871" s="69">
        <v>26</v>
      </c>
      <c r="F3871" s="69" t="s">
        <v>22927</v>
      </c>
      <c r="G3871" s="69" t="s">
        <v>52677</v>
      </c>
      <c r="H3871" s="69" t="s">
        <v>52678</v>
      </c>
      <c r="I3871" s="69">
        <v>1</v>
      </c>
      <c r="J3871" s="69" t="s">
        <v>22930</v>
      </c>
      <c r="K3871" s="69" t="s">
        <v>22931</v>
      </c>
      <c r="L3871" s="69" t="s">
        <v>23382</v>
      </c>
      <c r="M3871" s="69" t="s">
        <v>23383</v>
      </c>
      <c r="N3871" s="69" t="s">
        <v>488</v>
      </c>
      <c r="O3871" s="69" t="s">
        <v>23384</v>
      </c>
      <c r="AA3871" s="69" t="s">
        <v>2269</v>
      </c>
      <c r="AD3871" s="69" t="s">
        <v>24068</v>
      </c>
    </row>
    <row r="3872" spans="1:30" x14ac:dyDescent="0.25">
      <c r="A3872" s="93" t="s">
        <v>52679</v>
      </c>
      <c r="B3872" s="93" t="s">
        <v>52680</v>
      </c>
      <c r="E3872" s="69">
        <v>29</v>
      </c>
      <c r="F3872" s="69" t="s">
        <v>22927</v>
      </c>
      <c r="G3872" s="69" t="s">
        <v>52681</v>
      </c>
      <c r="H3872" s="69" t="s">
        <v>52682</v>
      </c>
      <c r="I3872" s="69">
        <v>1</v>
      </c>
      <c r="J3872" s="69" t="s">
        <v>22930</v>
      </c>
      <c r="K3872" s="69" t="s">
        <v>22931</v>
      </c>
      <c r="L3872" s="69" t="s">
        <v>23382</v>
      </c>
      <c r="M3872" s="69" t="s">
        <v>23383</v>
      </c>
      <c r="N3872" s="69" t="s">
        <v>488</v>
      </c>
      <c r="O3872" s="69" t="s">
        <v>23384</v>
      </c>
      <c r="AA3872" s="69" t="s">
        <v>2269</v>
      </c>
      <c r="AD3872" s="69" t="s">
        <v>24068</v>
      </c>
    </row>
    <row r="3873" spans="1:30" x14ac:dyDescent="0.25">
      <c r="A3873" s="93" t="s">
        <v>52683</v>
      </c>
      <c r="B3873" s="93" t="s">
        <v>52684</v>
      </c>
      <c r="C3873" s="69" t="s">
        <v>52685</v>
      </c>
      <c r="D3873" s="69" t="s">
        <v>52686</v>
      </c>
      <c r="E3873" s="69">
        <v>217</v>
      </c>
      <c r="F3873" s="69" t="s">
        <v>22927</v>
      </c>
      <c r="G3873" s="69" t="s">
        <v>52687</v>
      </c>
      <c r="H3873" s="69" t="s">
        <v>52688</v>
      </c>
      <c r="I3873" s="69">
        <v>1</v>
      </c>
      <c r="J3873" s="69" t="s">
        <v>22930</v>
      </c>
      <c r="K3873" s="69" t="s">
        <v>22931</v>
      </c>
      <c r="L3873" s="69" t="s">
        <v>23382</v>
      </c>
      <c r="M3873" s="69" t="s">
        <v>23383</v>
      </c>
      <c r="N3873" s="69" t="s">
        <v>488</v>
      </c>
      <c r="O3873" s="69" t="s">
        <v>23384</v>
      </c>
      <c r="P3873" s="69" t="s">
        <v>52689</v>
      </c>
      <c r="Q3873" s="69" t="s">
        <v>52690</v>
      </c>
      <c r="T3873" s="69" t="s">
        <v>25464</v>
      </c>
      <c r="U3873" s="69" t="s">
        <v>33069</v>
      </c>
      <c r="V3873" s="69" t="s">
        <v>24617</v>
      </c>
      <c r="W3873" s="69" t="s">
        <v>23282</v>
      </c>
      <c r="X3873" s="69" t="s">
        <v>33070</v>
      </c>
      <c r="AA3873" s="69" t="s">
        <v>2169</v>
      </c>
      <c r="AB3873" s="69" t="s">
        <v>52691</v>
      </c>
      <c r="AD3873" s="69" t="s">
        <v>34696</v>
      </c>
    </row>
    <row r="3874" spans="1:30" x14ac:dyDescent="0.25">
      <c r="A3874" s="93" t="s">
        <v>52692</v>
      </c>
      <c r="B3874" s="93" t="s">
        <v>52693</v>
      </c>
      <c r="C3874" s="69" t="s">
        <v>52694</v>
      </c>
      <c r="D3874" s="69" t="s">
        <v>52695</v>
      </c>
      <c r="E3874" s="69">
        <v>217</v>
      </c>
      <c r="F3874" s="69" t="s">
        <v>22927</v>
      </c>
      <c r="G3874" s="69" t="s">
        <v>52696</v>
      </c>
      <c r="H3874" s="69" t="s">
        <v>52697</v>
      </c>
      <c r="I3874" s="69">
        <v>1</v>
      </c>
      <c r="J3874" s="69" t="s">
        <v>22930</v>
      </c>
      <c r="K3874" s="69" t="s">
        <v>22931</v>
      </c>
      <c r="L3874" s="69" t="s">
        <v>23382</v>
      </c>
      <c r="M3874" s="69" t="s">
        <v>23383</v>
      </c>
      <c r="N3874" s="69" t="s">
        <v>488</v>
      </c>
      <c r="O3874" s="69" t="s">
        <v>23384</v>
      </c>
      <c r="P3874" s="69" t="s">
        <v>52698</v>
      </c>
      <c r="Q3874" s="69" t="s">
        <v>52690</v>
      </c>
      <c r="T3874" s="69" t="s">
        <v>25464</v>
      </c>
      <c r="U3874" s="69" t="s">
        <v>33069</v>
      </c>
      <c r="V3874" s="69" t="s">
        <v>24617</v>
      </c>
      <c r="W3874" s="69" t="s">
        <v>23282</v>
      </c>
      <c r="X3874" s="69" t="s">
        <v>33070</v>
      </c>
      <c r="AA3874" s="69" t="s">
        <v>2169</v>
      </c>
      <c r="AB3874" s="69" t="s">
        <v>52699</v>
      </c>
      <c r="AD3874" s="69" t="s">
        <v>34696</v>
      </c>
    </row>
    <row r="3875" spans="1:30" x14ac:dyDescent="0.25">
      <c r="A3875" s="93" t="s">
        <v>52700</v>
      </c>
      <c r="B3875" s="93" t="s">
        <v>52701</v>
      </c>
      <c r="E3875" s="69">
        <v>143.5</v>
      </c>
      <c r="F3875" s="69" t="s">
        <v>22927</v>
      </c>
      <c r="G3875" s="69" t="s">
        <v>52702</v>
      </c>
      <c r="H3875" s="69" t="s">
        <v>52703</v>
      </c>
      <c r="I3875" s="69">
        <v>1</v>
      </c>
      <c r="J3875" s="69" t="s">
        <v>22930</v>
      </c>
      <c r="K3875" s="69" t="s">
        <v>22931</v>
      </c>
      <c r="L3875" s="69" t="s">
        <v>23382</v>
      </c>
      <c r="M3875" s="69" t="s">
        <v>23383</v>
      </c>
      <c r="N3875" s="69" t="s">
        <v>488</v>
      </c>
      <c r="O3875" s="69" t="s">
        <v>23384</v>
      </c>
      <c r="AA3875" s="69" t="s">
        <v>2181</v>
      </c>
      <c r="AD3875" s="69" t="s">
        <v>52704</v>
      </c>
    </row>
    <row r="3876" spans="1:30" x14ac:dyDescent="0.25">
      <c r="A3876" s="93" t="s">
        <v>52705</v>
      </c>
      <c r="B3876" s="93" t="s">
        <v>52706</v>
      </c>
      <c r="E3876" s="69">
        <v>459</v>
      </c>
      <c r="F3876" s="69" t="s">
        <v>22927</v>
      </c>
      <c r="G3876" s="69" t="s">
        <v>52707</v>
      </c>
      <c r="H3876" s="69" t="s">
        <v>52708</v>
      </c>
      <c r="I3876" s="69">
        <v>1</v>
      </c>
      <c r="J3876" s="69" t="s">
        <v>22930</v>
      </c>
      <c r="K3876" s="69" t="s">
        <v>22931</v>
      </c>
      <c r="L3876" s="69" t="s">
        <v>23382</v>
      </c>
      <c r="M3876" s="69" t="s">
        <v>23383</v>
      </c>
      <c r="N3876" s="69" t="s">
        <v>488</v>
      </c>
      <c r="O3876" s="69" t="s">
        <v>23384</v>
      </c>
      <c r="AA3876" s="69" t="s">
        <v>2232</v>
      </c>
      <c r="AD3876" s="69" t="s">
        <v>52709</v>
      </c>
    </row>
    <row r="3877" spans="1:30" x14ac:dyDescent="0.25">
      <c r="A3877" s="93" t="s">
        <v>52710</v>
      </c>
      <c r="B3877" s="93" t="s">
        <v>52711</v>
      </c>
      <c r="E3877" s="69">
        <v>459</v>
      </c>
      <c r="F3877" s="69" t="s">
        <v>22927</v>
      </c>
      <c r="G3877" s="69" t="s">
        <v>52712</v>
      </c>
      <c r="H3877" s="69" t="s">
        <v>52713</v>
      </c>
      <c r="I3877" s="69">
        <v>1</v>
      </c>
      <c r="J3877" s="69" t="s">
        <v>22930</v>
      </c>
      <c r="K3877" s="69" t="s">
        <v>22931</v>
      </c>
      <c r="L3877" s="69" t="s">
        <v>23382</v>
      </c>
      <c r="M3877" s="69" t="s">
        <v>23383</v>
      </c>
      <c r="N3877" s="69" t="s">
        <v>488</v>
      </c>
      <c r="O3877" s="69" t="s">
        <v>23384</v>
      </c>
      <c r="AA3877" s="69" t="s">
        <v>2232</v>
      </c>
      <c r="AD3877" s="69" t="s">
        <v>52709</v>
      </c>
    </row>
    <row r="3878" spans="1:30" x14ac:dyDescent="0.25">
      <c r="A3878" s="93" t="s">
        <v>52714</v>
      </c>
      <c r="B3878" s="93" t="s">
        <v>52715</v>
      </c>
      <c r="C3878" s="69" t="s">
        <v>52716</v>
      </c>
      <c r="D3878" s="69" t="s">
        <v>52717</v>
      </c>
      <c r="E3878" s="69">
        <v>171.5</v>
      </c>
      <c r="F3878" s="69" t="s">
        <v>22927</v>
      </c>
      <c r="G3878" s="69" t="s">
        <v>52718</v>
      </c>
      <c r="H3878" s="69" t="s">
        <v>52719</v>
      </c>
      <c r="I3878" s="69">
        <v>1</v>
      </c>
      <c r="J3878" s="69" t="s">
        <v>22930</v>
      </c>
      <c r="K3878" s="69" t="s">
        <v>22931</v>
      </c>
      <c r="L3878" s="69" t="s">
        <v>23382</v>
      </c>
      <c r="M3878" s="69" t="s">
        <v>23383</v>
      </c>
      <c r="N3878" s="69" t="s">
        <v>488</v>
      </c>
      <c r="O3878" s="69" t="s">
        <v>23384</v>
      </c>
      <c r="P3878" s="69" t="s">
        <v>52720</v>
      </c>
      <c r="Q3878" s="69" t="s">
        <v>52721</v>
      </c>
      <c r="T3878" s="69" t="s">
        <v>23350</v>
      </c>
      <c r="U3878" s="69" t="s">
        <v>25897</v>
      </c>
      <c r="V3878" s="69" t="s">
        <v>25707</v>
      </c>
      <c r="W3878" s="69" t="s">
        <v>23478</v>
      </c>
      <c r="X3878" s="69" t="s">
        <v>46155</v>
      </c>
      <c r="AA3878" s="69" t="s">
        <v>2203</v>
      </c>
      <c r="AB3878" s="69" t="s">
        <v>52722</v>
      </c>
      <c r="AD3878" s="69" t="s">
        <v>52723</v>
      </c>
    </row>
    <row r="3879" spans="1:30" x14ac:dyDescent="0.25">
      <c r="A3879" s="93" t="s">
        <v>52724</v>
      </c>
      <c r="B3879" s="93" t="s">
        <v>52725</v>
      </c>
      <c r="C3879" s="69" t="s">
        <v>52726</v>
      </c>
      <c r="D3879" s="69" t="s">
        <v>52727</v>
      </c>
      <c r="E3879" s="69">
        <v>170.5</v>
      </c>
      <c r="F3879" s="69" t="s">
        <v>22927</v>
      </c>
      <c r="G3879" s="69" t="s">
        <v>52728</v>
      </c>
      <c r="H3879" s="69" t="s">
        <v>52729</v>
      </c>
      <c r="I3879" s="69">
        <v>1</v>
      </c>
      <c r="J3879" s="69" t="s">
        <v>22930</v>
      </c>
      <c r="K3879" s="69" t="s">
        <v>22931</v>
      </c>
      <c r="L3879" s="69" t="s">
        <v>23382</v>
      </c>
      <c r="M3879" s="69" t="s">
        <v>23383</v>
      </c>
      <c r="N3879" s="69" t="s">
        <v>488</v>
      </c>
      <c r="O3879" s="69" t="s">
        <v>23384</v>
      </c>
      <c r="P3879" s="69" t="s">
        <v>52730</v>
      </c>
      <c r="Q3879" s="69" t="s">
        <v>23161</v>
      </c>
      <c r="S3879" s="69" t="s">
        <v>23387</v>
      </c>
      <c r="T3879" s="69" t="s">
        <v>23350</v>
      </c>
      <c r="U3879" s="69" t="s">
        <v>52731</v>
      </c>
      <c r="V3879" s="69" t="s">
        <v>23429</v>
      </c>
      <c r="W3879" s="69" t="s">
        <v>23673</v>
      </c>
      <c r="X3879" s="69" t="s">
        <v>31283</v>
      </c>
      <c r="AA3879" s="69" t="s">
        <v>2203</v>
      </c>
      <c r="AB3879" s="69" t="s">
        <v>52732</v>
      </c>
      <c r="AD3879" s="69" t="s">
        <v>52723</v>
      </c>
    </row>
    <row r="3880" spans="1:30" x14ac:dyDescent="0.25">
      <c r="A3880" s="93" t="s">
        <v>52733</v>
      </c>
      <c r="B3880" s="93" t="s">
        <v>52734</v>
      </c>
      <c r="C3880" s="69" t="s">
        <v>52735</v>
      </c>
      <c r="D3880" s="69" t="s">
        <v>52736</v>
      </c>
      <c r="E3880" s="69">
        <v>98</v>
      </c>
      <c r="F3880" s="69" t="s">
        <v>22927</v>
      </c>
      <c r="G3880" s="69" t="s">
        <v>52737</v>
      </c>
      <c r="H3880" s="69" t="s">
        <v>52738</v>
      </c>
      <c r="I3880" s="69">
        <v>1</v>
      </c>
      <c r="J3880" s="69" t="s">
        <v>22930</v>
      </c>
      <c r="K3880" s="69" t="s">
        <v>22931</v>
      </c>
      <c r="L3880" s="69" t="s">
        <v>23382</v>
      </c>
      <c r="M3880" s="69" t="s">
        <v>23383</v>
      </c>
      <c r="N3880" s="69" t="s">
        <v>488</v>
      </c>
      <c r="O3880" s="69" t="s">
        <v>23384</v>
      </c>
      <c r="P3880" s="69" t="s">
        <v>52739</v>
      </c>
      <c r="Q3880" s="69" t="s">
        <v>52740</v>
      </c>
      <c r="T3880" s="69" t="s">
        <v>23350</v>
      </c>
      <c r="U3880" s="69" t="s">
        <v>47996</v>
      </c>
      <c r="V3880" s="69" t="s">
        <v>26415</v>
      </c>
      <c r="W3880" s="69" t="s">
        <v>25858</v>
      </c>
      <c r="X3880" s="69" t="s">
        <v>31007</v>
      </c>
      <c r="AA3880" s="69" t="s">
        <v>2203</v>
      </c>
      <c r="AB3880" s="69" t="s">
        <v>52741</v>
      </c>
      <c r="AD3880" s="69" t="s">
        <v>52723</v>
      </c>
    </row>
    <row r="3881" spans="1:30" x14ac:dyDescent="0.25">
      <c r="A3881" s="93" t="s">
        <v>52742</v>
      </c>
      <c r="B3881" s="93" t="s">
        <v>52743</v>
      </c>
      <c r="C3881" s="69" t="s">
        <v>52744</v>
      </c>
      <c r="D3881" s="69" t="s">
        <v>52745</v>
      </c>
      <c r="E3881" s="69">
        <v>57</v>
      </c>
      <c r="F3881" s="69" t="s">
        <v>22927</v>
      </c>
      <c r="G3881" s="69" t="s">
        <v>52746</v>
      </c>
      <c r="H3881" s="69" t="s">
        <v>52747</v>
      </c>
      <c r="I3881" s="69">
        <v>1</v>
      </c>
      <c r="J3881" s="69" t="s">
        <v>22930</v>
      </c>
      <c r="K3881" s="69" t="s">
        <v>22931</v>
      </c>
      <c r="L3881" s="69" t="s">
        <v>23382</v>
      </c>
      <c r="M3881" s="69" t="s">
        <v>23383</v>
      </c>
      <c r="N3881" s="69" t="s">
        <v>488</v>
      </c>
      <c r="O3881" s="69" t="s">
        <v>23384</v>
      </c>
      <c r="P3881" s="69" t="s">
        <v>52748</v>
      </c>
      <c r="Q3881" s="69" t="s">
        <v>23161</v>
      </c>
      <c r="S3881" s="69" t="s">
        <v>23387</v>
      </c>
      <c r="T3881" s="69" t="s">
        <v>22939</v>
      </c>
      <c r="U3881" s="69" t="s">
        <v>26874</v>
      </c>
      <c r="AA3881" s="69" t="s">
        <v>2185</v>
      </c>
      <c r="AD3881" s="69" t="s">
        <v>25750</v>
      </c>
    </row>
    <row r="3882" spans="1:30" x14ac:dyDescent="0.25">
      <c r="A3882" s="93" t="s">
        <v>52749</v>
      </c>
      <c r="B3882" s="93" t="s">
        <v>52750</v>
      </c>
      <c r="E3882" s="69">
        <v>465</v>
      </c>
      <c r="F3882" s="69" t="s">
        <v>22927</v>
      </c>
      <c r="G3882" s="69" t="s">
        <v>52751</v>
      </c>
      <c r="H3882" s="69" t="s">
        <v>52752</v>
      </c>
      <c r="I3882" s="69">
        <v>1</v>
      </c>
      <c r="J3882" s="69" t="s">
        <v>22930</v>
      </c>
      <c r="K3882" s="69" t="s">
        <v>22931</v>
      </c>
      <c r="L3882" s="69" t="s">
        <v>23382</v>
      </c>
      <c r="M3882" s="69" t="s">
        <v>23383</v>
      </c>
      <c r="N3882" s="69" t="s">
        <v>488</v>
      </c>
      <c r="O3882" s="69" t="s">
        <v>23384</v>
      </c>
      <c r="S3882" s="69" t="s">
        <v>23387</v>
      </c>
      <c r="T3882" s="69" t="s">
        <v>22939</v>
      </c>
      <c r="AA3882" s="69" t="s">
        <v>2250</v>
      </c>
      <c r="AD3882" s="69" t="s">
        <v>25769</v>
      </c>
    </row>
    <row r="3883" spans="1:30" x14ac:dyDescent="0.25">
      <c r="A3883" s="93" t="s">
        <v>52753</v>
      </c>
      <c r="B3883" s="93" t="s">
        <v>52754</v>
      </c>
      <c r="E3883" s="69">
        <v>350</v>
      </c>
      <c r="F3883" s="69" t="s">
        <v>22927</v>
      </c>
      <c r="G3883" s="69" t="s">
        <v>52755</v>
      </c>
      <c r="H3883" s="69" t="s">
        <v>52756</v>
      </c>
      <c r="I3883" s="69">
        <v>1</v>
      </c>
      <c r="J3883" s="69" t="s">
        <v>22930</v>
      </c>
      <c r="K3883" s="69" t="s">
        <v>22931</v>
      </c>
      <c r="L3883" s="69" t="s">
        <v>23382</v>
      </c>
      <c r="M3883" s="69" t="s">
        <v>23383</v>
      </c>
      <c r="N3883" s="69" t="s">
        <v>488</v>
      </c>
      <c r="O3883" s="69" t="s">
        <v>23384</v>
      </c>
      <c r="AA3883" s="69" t="s">
        <v>2250</v>
      </c>
      <c r="AD3883" s="69" t="s">
        <v>25769</v>
      </c>
    </row>
    <row r="3884" spans="1:30" x14ac:dyDescent="0.25">
      <c r="A3884" s="93" t="s">
        <v>52757</v>
      </c>
      <c r="B3884" s="93" t="s">
        <v>52758</v>
      </c>
      <c r="C3884" s="69" t="s">
        <v>52759</v>
      </c>
      <c r="D3884" s="69" t="s">
        <v>52760</v>
      </c>
      <c r="E3884" s="69">
        <v>320</v>
      </c>
      <c r="F3884" s="69" t="s">
        <v>22927</v>
      </c>
      <c r="G3884" s="69" t="s">
        <v>52761</v>
      </c>
      <c r="H3884" s="69" t="s">
        <v>52762</v>
      </c>
      <c r="I3884" s="69">
        <v>1</v>
      </c>
      <c r="J3884" s="69" t="s">
        <v>22930</v>
      </c>
      <c r="K3884" s="69" t="s">
        <v>22931</v>
      </c>
      <c r="L3884" s="69" t="s">
        <v>23382</v>
      </c>
      <c r="M3884" s="69" t="s">
        <v>23383</v>
      </c>
      <c r="N3884" s="69" t="s">
        <v>488</v>
      </c>
      <c r="O3884" s="69" t="s">
        <v>23384</v>
      </c>
      <c r="AA3884" s="69" t="s">
        <v>2232</v>
      </c>
      <c r="AB3884" s="69" t="s">
        <v>52763</v>
      </c>
      <c r="AD3884" s="69" t="s">
        <v>24126</v>
      </c>
    </row>
    <row r="3885" spans="1:30" x14ac:dyDescent="0.25">
      <c r="A3885" s="93" t="s">
        <v>52764</v>
      </c>
      <c r="B3885" s="93" t="s">
        <v>52765</v>
      </c>
      <c r="C3885" s="69" t="s">
        <v>52766</v>
      </c>
      <c r="D3885" s="69" t="s">
        <v>52767</v>
      </c>
      <c r="E3885" s="69">
        <v>354</v>
      </c>
      <c r="F3885" s="69" t="s">
        <v>22927</v>
      </c>
      <c r="G3885" s="69" t="s">
        <v>52768</v>
      </c>
      <c r="H3885" s="69" t="s">
        <v>52769</v>
      </c>
      <c r="I3885" s="69">
        <v>1</v>
      </c>
      <c r="J3885" s="69" t="s">
        <v>22930</v>
      </c>
      <c r="K3885" s="69" t="s">
        <v>22931</v>
      </c>
      <c r="L3885" s="69" t="s">
        <v>23382</v>
      </c>
      <c r="M3885" s="69" t="s">
        <v>23383</v>
      </c>
      <c r="N3885" s="69" t="s">
        <v>488</v>
      </c>
      <c r="O3885" s="69" t="s">
        <v>23384</v>
      </c>
      <c r="P3885" s="69" t="s">
        <v>52770</v>
      </c>
      <c r="T3885" s="69" t="s">
        <v>23447</v>
      </c>
      <c r="U3885" s="69" t="s">
        <v>25589</v>
      </c>
      <c r="V3885" s="69" t="s">
        <v>25590</v>
      </c>
      <c r="W3885" s="69" t="s">
        <v>23627</v>
      </c>
      <c r="X3885" s="69" t="s">
        <v>23283</v>
      </c>
      <c r="AA3885" s="69" t="s">
        <v>2232</v>
      </c>
      <c r="AD3885" s="69" t="s">
        <v>24126</v>
      </c>
    </row>
    <row r="3886" spans="1:30" x14ac:dyDescent="0.25">
      <c r="A3886" s="93" t="s">
        <v>52771</v>
      </c>
      <c r="B3886" s="93" t="s">
        <v>52772</v>
      </c>
      <c r="E3886" s="69">
        <v>194</v>
      </c>
      <c r="F3886" s="69" t="s">
        <v>22927</v>
      </c>
      <c r="G3886" s="69" t="s">
        <v>52773</v>
      </c>
      <c r="H3886" s="69" t="s">
        <v>52774</v>
      </c>
      <c r="I3886" s="69">
        <v>0</v>
      </c>
      <c r="J3886" s="69" t="s">
        <v>22930</v>
      </c>
      <c r="K3886" s="69" t="s">
        <v>22931</v>
      </c>
      <c r="L3886" s="69" t="s">
        <v>23382</v>
      </c>
      <c r="M3886" s="69" t="s">
        <v>23383</v>
      </c>
      <c r="N3886" s="69" t="s">
        <v>488</v>
      </c>
      <c r="O3886" s="69" t="s">
        <v>23384</v>
      </c>
      <c r="AA3886" s="69" t="s">
        <v>2232</v>
      </c>
      <c r="AD3886" s="69" t="s">
        <v>52775</v>
      </c>
    </row>
    <row r="3887" spans="1:30" x14ac:dyDescent="0.25">
      <c r="A3887" s="93" t="s">
        <v>52776</v>
      </c>
      <c r="B3887" s="93" t="s">
        <v>52777</v>
      </c>
      <c r="E3887" s="69">
        <v>146</v>
      </c>
      <c r="F3887" s="69" t="s">
        <v>22927</v>
      </c>
      <c r="G3887" s="69" t="s">
        <v>52778</v>
      </c>
      <c r="H3887" s="69" t="s">
        <v>52779</v>
      </c>
      <c r="I3887" s="69">
        <v>1</v>
      </c>
      <c r="J3887" s="69" t="s">
        <v>22930</v>
      </c>
      <c r="K3887" s="69" t="s">
        <v>22931</v>
      </c>
      <c r="L3887" s="69" t="s">
        <v>23382</v>
      </c>
      <c r="M3887" s="69" t="s">
        <v>23383</v>
      </c>
      <c r="N3887" s="69" t="s">
        <v>488</v>
      </c>
      <c r="O3887" s="69" t="s">
        <v>23384</v>
      </c>
      <c r="AA3887" s="69" t="s">
        <v>2232</v>
      </c>
      <c r="AD3887" s="69" t="s">
        <v>52775</v>
      </c>
    </row>
    <row r="3888" spans="1:30" x14ac:dyDescent="0.25">
      <c r="A3888" s="93" t="s">
        <v>52780</v>
      </c>
      <c r="B3888" s="93" t="s">
        <v>52781</v>
      </c>
      <c r="C3888" s="69" t="s">
        <v>52782</v>
      </c>
      <c r="D3888" s="69" t="s">
        <v>52783</v>
      </c>
      <c r="E3888" s="69">
        <v>165</v>
      </c>
      <c r="F3888" s="69" t="s">
        <v>22927</v>
      </c>
      <c r="G3888" s="69" t="s">
        <v>52784</v>
      </c>
      <c r="H3888" s="69" t="s">
        <v>52785</v>
      </c>
      <c r="I3888" s="69">
        <v>1</v>
      </c>
      <c r="J3888" s="69" t="s">
        <v>22930</v>
      </c>
      <c r="K3888" s="69" t="s">
        <v>22931</v>
      </c>
      <c r="L3888" s="69" t="s">
        <v>23382</v>
      </c>
      <c r="M3888" s="69" t="s">
        <v>23383</v>
      </c>
      <c r="N3888" s="69" t="s">
        <v>488</v>
      </c>
      <c r="O3888" s="69" t="s">
        <v>23384</v>
      </c>
      <c r="P3888" s="69" t="s">
        <v>52786</v>
      </c>
      <c r="Q3888" s="69" t="s">
        <v>23161</v>
      </c>
      <c r="R3888" s="69" t="s">
        <v>23386</v>
      </c>
      <c r="S3888" s="69" t="s">
        <v>23387</v>
      </c>
      <c r="T3888" s="69" t="s">
        <v>22939</v>
      </c>
      <c r="U3888" s="69" t="s">
        <v>26874</v>
      </c>
      <c r="V3888" s="69" t="s">
        <v>26405</v>
      </c>
      <c r="W3888" s="69" t="s">
        <v>23478</v>
      </c>
      <c r="X3888" s="69" t="s">
        <v>45874</v>
      </c>
    </row>
    <row r="3889" spans="1:30" x14ac:dyDescent="0.25">
      <c r="A3889" s="93" t="s">
        <v>52787</v>
      </c>
      <c r="B3889" s="93" t="s">
        <v>52788</v>
      </c>
      <c r="C3889" s="69" t="s">
        <v>52789</v>
      </c>
      <c r="D3889" s="69" t="s">
        <v>52790</v>
      </c>
      <c r="E3889" s="69">
        <v>87.5</v>
      </c>
      <c r="F3889" s="69" t="s">
        <v>22927</v>
      </c>
      <c r="G3889" s="69" t="s">
        <v>52791</v>
      </c>
      <c r="H3889" s="69" t="s">
        <v>52792</v>
      </c>
      <c r="I3889" s="69">
        <v>1</v>
      </c>
      <c r="J3889" s="69" t="s">
        <v>22930</v>
      </c>
      <c r="K3889" s="69" t="s">
        <v>22931</v>
      </c>
      <c r="L3889" s="69" t="s">
        <v>23382</v>
      </c>
      <c r="M3889" s="69" t="s">
        <v>23383</v>
      </c>
      <c r="N3889" s="69" t="s">
        <v>488</v>
      </c>
      <c r="O3889" s="69" t="s">
        <v>23384</v>
      </c>
      <c r="P3889" s="69" t="s">
        <v>52793</v>
      </c>
      <c r="Q3889" s="69" t="s">
        <v>23161</v>
      </c>
      <c r="S3889" s="69" t="s">
        <v>23387</v>
      </c>
      <c r="T3889" s="69" t="s">
        <v>22961</v>
      </c>
      <c r="U3889" s="69" t="s">
        <v>48518</v>
      </c>
      <c r="V3889" s="69" t="s">
        <v>38555</v>
      </c>
      <c r="W3889" s="69" t="s">
        <v>26755</v>
      </c>
      <c r="X3889" s="69" t="s">
        <v>41627</v>
      </c>
      <c r="AD3889" s="69" t="s">
        <v>23018</v>
      </c>
    </row>
    <row r="3890" spans="1:30" x14ac:dyDescent="0.25">
      <c r="A3890" s="93" t="s">
        <v>52794</v>
      </c>
      <c r="B3890" s="93" t="s">
        <v>52795</v>
      </c>
      <c r="C3890" s="69" t="s">
        <v>52796</v>
      </c>
      <c r="D3890" s="69" t="s">
        <v>52797</v>
      </c>
      <c r="E3890" s="69">
        <v>148</v>
      </c>
      <c r="F3890" s="69" t="s">
        <v>22927</v>
      </c>
      <c r="G3890" s="69" t="s">
        <v>52798</v>
      </c>
      <c r="H3890" s="69" t="s">
        <v>52799</v>
      </c>
      <c r="I3890" s="69">
        <v>1</v>
      </c>
      <c r="J3890" s="69" t="s">
        <v>22930</v>
      </c>
      <c r="K3890" s="69" t="s">
        <v>22931</v>
      </c>
      <c r="L3890" s="69" t="s">
        <v>23382</v>
      </c>
      <c r="M3890" s="69" t="s">
        <v>23383</v>
      </c>
      <c r="N3890" s="69" t="s">
        <v>488</v>
      </c>
      <c r="O3890" s="69" t="s">
        <v>23384</v>
      </c>
      <c r="P3890" s="69" t="s">
        <v>52800</v>
      </c>
      <c r="Q3890" s="69" t="s">
        <v>23161</v>
      </c>
      <c r="S3890" s="69" t="s">
        <v>23387</v>
      </c>
      <c r="T3890" s="69" t="s">
        <v>25841</v>
      </c>
      <c r="U3890" s="69" t="s">
        <v>26874</v>
      </c>
      <c r="V3890" s="69" t="s">
        <v>26405</v>
      </c>
      <c r="W3890" s="69" t="s">
        <v>23478</v>
      </c>
      <c r="X3890" s="69" t="s">
        <v>52615</v>
      </c>
      <c r="AD3890" s="69" t="s">
        <v>23018</v>
      </c>
    </row>
    <row r="3891" spans="1:30" x14ac:dyDescent="0.25">
      <c r="A3891" s="93" t="s">
        <v>52801</v>
      </c>
      <c r="B3891" s="93" t="s">
        <v>52802</v>
      </c>
      <c r="C3891" s="69" t="s">
        <v>52803</v>
      </c>
      <c r="D3891" s="69" t="s">
        <v>52804</v>
      </c>
      <c r="E3891" s="69">
        <v>143</v>
      </c>
      <c r="F3891" s="69" t="s">
        <v>22927</v>
      </c>
      <c r="G3891" s="69" t="s">
        <v>52805</v>
      </c>
      <c r="H3891" s="69" t="s">
        <v>52806</v>
      </c>
      <c r="I3891" s="69">
        <v>1</v>
      </c>
      <c r="J3891" s="69" t="s">
        <v>22930</v>
      </c>
      <c r="K3891" s="69" t="s">
        <v>22931</v>
      </c>
      <c r="L3891" s="69" t="s">
        <v>23382</v>
      </c>
      <c r="M3891" s="69" t="s">
        <v>23383</v>
      </c>
      <c r="N3891" s="69" t="s">
        <v>488</v>
      </c>
      <c r="O3891" s="69" t="s">
        <v>23384</v>
      </c>
      <c r="P3891" s="69" t="s">
        <v>52807</v>
      </c>
      <c r="Q3891" s="69" t="s">
        <v>23161</v>
      </c>
      <c r="S3891" s="69" t="s">
        <v>23563</v>
      </c>
      <c r="T3891" s="69" t="s">
        <v>22961</v>
      </c>
      <c r="AD3891" s="69" t="s">
        <v>23018</v>
      </c>
    </row>
    <row r="3892" spans="1:30" x14ac:dyDescent="0.25">
      <c r="A3892" s="93" t="s">
        <v>52808</v>
      </c>
      <c r="B3892" s="93" t="s">
        <v>52809</v>
      </c>
      <c r="C3892" s="69" t="s">
        <v>52810</v>
      </c>
      <c r="D3892" s="69" t="s">
        <v>52811</v>
      </c>
      <c r="E3892" s="69">
        <v>98</v>
      </c>
      <c r="F3892" s="69" t="s">
        <v>22927</v>
      </c>
      <c r="G3892" s="69" t="s">
        <v>52812</v>
      </c>
      <c r="H3892" s="69" t="s">
        <v>52813</v>
      </c>
      <c r="I3892" s="69">
        <v>1</v>
      </c>
      <c r="J3892" s="69" t="s">
        <v>22930</v>
      </c>
      <c r="K3892" s="69" t="s">
        <v>22931</v>
      </c>
      <c r="L3892" s="69" t="s">
        <v>23382</v>
      </c>
      <c r="M3892" s="69" t="s">
        <v>23383</v>
      </c>
      <c r="N3892" s="69" t="s">
        <v>488</v>
      </c>
      <c r="O3892" s="69" t="s">
        <v>23384</v>
      </c>
      <c r="P3892" s="69" t="s">
        <v>52814</v>
      </c>
      <c r="Q3892" s="69" t="s">
        <v>23161</v>
      </c>
      <c r="S3892" s="69" t="s">
        <v>23563</v>
      </c>
      <c r="T3892" s="69" t="s">
        <v>22961</v>
      </c>
      <c r="U3892" s="69" t="s">
        <v>23900</v>
      </c>
      <c r="V3892" s="69" t="s">
        <v>23419</v>
      </c>
      <c r="W3892" s="69" t="s">
        <v>23478</v>
      </c>
      <c r="X3892" s="69" t="s">
        <v>37021</v>
      </c>
      <c r="AD3892" s="69" t="s">
        <v>23018</v>
      </c>
    </row>
    <row r="3893" spans="1:30" x14ac:dyDescent="0.25">
      <c r="A3893" s="93" t="s">
        <v>52815</v>
      </c>
      <c r="B3893" s="93" t="s">
        <v>52816</v>
      </c>
      <c r="C3893" s="69" t="s">
        <v>52817</v>
      </c>
      <c r="D3893" s="69" t="s">
        <v>52818</v>
      </c>
      <c r="E3893" s="69">
        <v>110</v>
      </c>
      <c r="F3893" s="69" t="s">
        <v>22927</v>
      </c>
      <c r="G3893" s="69" t="s">
        <v>52819</v>
      </c>
      <c r="H3893" s="69" t="s">
        <v>52820</v>
      </c>
      <c r="I3893" s="69">
        <v>1</v>
      </c>
      <c r="J3893" s="69" t="s">
        <v>22930</v>
      </c>
      <c r="K3893" s="69" t="s">
        <v>22931</v>
      </c>
      <c r="L3893" s="69" t="s">
        <v>23382</v>
      </c>
      <c r="M3893" s="69" t="s">
        <v>23383</v>
      </c>
      <c r="N3893" s="69" t="s">
        <v>488</v>
      </c>
      <c r="O3893" s="69" t="s">
        <v>23384</v>
      </c>
      <c r="P3893" s="69" t="s">
        <v>52821</v>
      </c>
      <c r="Q3893" s="69" t="s">
        <v>23161</v>
      </c>
      <c r="S3893" s="69" t="s">
        <v>23387</v>
      </c>
      <c r="T3893" s="69" t="s">
        <v>22961</v>
      </c>
      <c r="U3893" s="69" t="s">
        <v>28410</v>
      </c>
      <c r="V3893" s="69" t="s">
        <v>24695</v>
      </c>
      <c r="W3893" s="69" t="s">
        <v>30378</v>
      </c>
      <c r="X3893" s="69" t="s">
        <v>24151</v>
      </c>
      <c r="AD3893" s="69" t="s">
        <v>23018</v>
      </c>
    </row>
    <row r="3894" spans="1:30" x14ac:dyDescent="0.25">
      <c r="A3894" s="93" t="s">
        <v>52822</v>
      </c>
      <c r="B3894" s="93" t="s">
        <v>52823</v>
      </c>
      <c r="C3894" s="69" t="s">
        <v>52824</v>
      </c>
      <c r="D3894" s="69" t="s">
        <v>52825</v>
      </c>
      <c r="E3894" s="69">
        <v>104</v>
      </c>
      <c r="F3894" s="69" t="s">
        <v>22927</v>
      </c>
      <c r="G3894" s="69" t="s">
        <v>52826</v>
      </c>
      <c r="H3894" s="69" t="s">
        <v>52827</v>
      </c>
      <c r="I3894" s="69">
        <v>1</v>
      </c>
      <c r="J3894" s="69" t="s">
        <v>22930</v>
      </c>
      <c r="K3894" s="69" t="s">
        <v>22931</v>
      </c>
      <c r="L3894" s="69" t="s">
        <v>23382</v>
      </c>
      <c r="M3894" s="69" t="s">
        <v>23383</v>
      </c>
      <c r="N3894" s="69" t="s">
        <v>488</v>
      </c>
      <c r="O3894" s="69" t="s">
        <v>23384</v>
      </c>
      <c r="P3894" s="69" t="s">
        <v>52828</v>
      </c>
      <c r="Q3894" s="69" t="s">
        <v>23161</v>
      </c>
      <c r="S3894" s="69" t="s">
        <v>23387</v>
      </c>
      <c r="T3894" s="69" t="s">
        <v>22961</v>
      </c>
      <c r="U3894" s="69" t="s">
        <v>48146</v>
      </c>
      <c r="V3894" s="69" t="s">
        <v>23184</v>
      </c>
      <c r="W3894" s="69" t="s">
        <v>23771</v>
      </c>
      <c r="X3894" s="69" t="s">
        <v>52829</v>
      </c>
      <c r="AD3894" s="69" t="s">
        <v>23018</v>
      </c>
    </row>
    <row r="3895" spans="1:30" x14ac:dyDescent="0.25">
      <c r="A3895" s="93" t="s">
        <v>52830</v>
      </c>
      <c r="B3895" s="93" t="s">
        <v>52831</v>
      </c>
      <c r="C3895" s="69" t="s">
        <v>52832</v>
      </c>
      <c r="D3895" s="69" t="s">
        <v>52833</v>
      </c>
      <c r="E3895" s="69">
        <v>98</v>
      </c>
      <c r="F3895" s="69" t="s">
        <v>22927</v>
      </c>
      <c r="G3895" s="69" t="s">
        <v>52834</v>
      </c>
      <c r="H3895" s="69" t="s">
        <v>52835</v>
      </c>
      <c r="I3895" s="69">
        <v>1</v>
      </c>
      <c r="J3895" s="69" t="s">
        <v>22930</v>
      </c>
      <c r="K3895" s="69" t="s">
        <v>22931</v>
      </c>
      <c r="L3895" s="69" t="s">
        <v>23382</v>
      </c>
      <c r="M3895" s="69" t="s">
        <v>23383</v>
      </c>
      <c r="N3895" s="69" t="s">
        <v>488</v>
      </c>
      <c r="O3895" s="69" t="s">
        <v>23384</v>
      </c>
      <c r="P3895" s="69" t="s">
        <v>52836</v>
      </c>
      <c r="Q3895" s="69" t="s">
        <v>23161</v>
      </c>
      <c r="S3895" s="69" t="s">
        <v>23387</v>
      </c>
      <c r="T3895" s="69" t="s">
        <v>22961</v>
      </c>
      <c r="U3895" s="69" t="s">
        <v>40915</v>
      </c>
      <c r="V3895" s="69" t="s">
        <v>23389</v>
      </c>
      <c r="W3895" s="69" t="s">
        <v>23016</v>
      </c>
      <c r="X3895" s="69" t="s">
        <v>42169</v>
      </c>
      <c r="AD3895" s="69" t="s">
        <v>23018</v>
      </c>
    </row>
    <row r="3896" spans="1:30" x14ac:dyDescent="0.25">
      <c r="A3896" s="93" t="s">
        <v>52837</v>
      </c>
      <c r="B3896" s="93" t="s">
        <v>52838</v>
      </c>
      <c r="C3896" s="69" t="s">
        <v>52839</v>
      </c>
      <c r="D3896" s="69" t="s">
        <v>52840</v>
      </c>
      <c r="E3896" s="69">
        <v>56</v>
      </c>
      <c r="F3896" s="69" t="s">
        <v>22927</v>
      </c>
      <c r="G3896" s="69" t="s">
        <v>52841</v>
      </c>
      <c r="H3896" s="69" t="s">
        <v>52842</v>
      </c>
      <c r="I3896" s="69">
        <v>1</v>
      </c>
      <c r="J3896" s="69" t="s">
        <v>22930</v>
      </c>
      <c r="K3896" s="69" t="s">
        <v>22931</v>
      </c>
      <c r="L3896" s="69" t="s">
        <v>23382</v>
      </c>
      <c r="M3896" s="69" t="s">
        <v>23383</v>
      </c>
      <c r="N3896" s="69" t="s">
        <v>488</v>
      </c>
      <c r="O3896" s="69" t="s">
        <v>23384</v>
      </c>
      <c r="P3896" s="69" t="s">
        <v>52843</v>
      </c>
      <c r="Q3896" s="69" t="s">
        <v>23161</v>
      </c>
      <c r="S3896" s="69" t="s">
        <v>25334</v>
      </c>
      <c r="T3896" s="69" t="s">
        <v>22961</v>
      </c>
      <c r="U3896" s="69" t="s">
        <v>30794</v>
      </c>
      <c r="V3896" s="69" t="s">
        <v>24136</v>
      </c>
      <c r="W3896" s="69" t="s">
        <v>22963</v>
      </c>
      <c r="X3896" s="69" t="s">
        <v>23419</v>
      </c>
      <c r="AD3896" s="69" t="s">
        <v>23018</v>
      </c>
    </row>
    <row r="3897" spans="1:30" x14ac:dyDescent="0.25">
      <c r="A3897" s="93" t="s">
        <v>52844</v>
      </c>
      <c r="B3897" s="93" t="s">
        <v>52845</v>
      </c>
      <c r="C3897" s="69" t="s">
        <v>52846</v>
      </c>
      <c r="D3897" s="69" t="s">
        <v>52847</v>
      </c>
      <c r="E3897" s="69">
        <v>97</v>
      </c>
      <c r="F3897" s="69" t="s">
        <v>22927</v>
      </c>
      <c r="G3897" s="69" t="s">
        <v>52848</v>
      </c>
      <c r="H3897" s="69" t="s">
        <v>52849</v>
      </c>
      <c r="I3897" s="69">
        <v>1</v>
      </c>
      <c r="J3897" s="69" t="s">
        <v>22930</v>
      </c>
      <c r="K3897" s="69" t="s">
        <v>22931</v>
      </c>
      <c r="L3897" s="69" t="s">
        <v>23382</v>
      </c>
      <c r="M3897" s="69" t="s">
        <v>23383</v>
      </c>
      <c r="N3897" s="69" t="s">
        <v>488</v>
      </c>
      <c r="O3897" s="69" t="s">
        <v>23384</v>
      </c>
      <c r="P3897" s="69" t="s">
        <v>52850</v>
      </c>
      <c r="Q3897" s="69" t="s">
        <v>23161</v>
      </c>
      <c r="S3897" s="69" t="s">
        <v>25334</v>
      </c>
      <c r="T3897" s="69" t="s">
        <v>22961</v>
      </c>
      <c r="U3897" s="69" t="s">
        <v>25706</v>
      </c>
      <c r="V3897" s="69" t="s">
        <v>24779</v>
      </c>
      <c r="W3897" s="69" t="s">
        <v>23184</v>
      </c>
      <c r="X3897" s="69" t="s">
        <v>46305</v>
      </c>
      <c r="AD3897" s="69" t="s">
        <v>23018</v>
      </c>
    </row>
    <row r="3898" spans="1:30" x14ac:dyDescent="0.25">
      <c r="A3898" s="93" t="s">
        <v>52851</v>
      </c>
      <c r="B3898" s="93" t="s">
        <v>52852</v>
      </c>
      <c r="C3898" s="69" t="s">
        <v>52853</v>
      </c>
      <c r="D3898" s="69" t="s">
        <v>52854</v>
      </c>
      <c r="E3898" s="69">
        <v>219.5</v>
      </c>
      <c r="F3898" s="69" t="s">
        <v>22927</v>
      </c>
      <c r="G3898" s="69" t="s">
        <v>52855</v>
      </c>
      <c r="H3898" s="69" t="s">
        <v>52856</v>
      </c>
      <c r="I3898" s="69">
        <v>1</v>
      </c>
      <c r="J3898" s="69" t="s">
        <v>22930</v>
      </c>
      <c r="K3898" s="69" t="s">
        <v>22931</v>
      </c>
      <c r="L3898" s="69" t="s">
        <v>23382</v>
      </c>
      <c r="M3898" s="69" t="s">
        <v>23383</v>
      </c>
      <c r="N3898" s="69" t="s">
        <v>488</v>
      </c>
      <c r="O3898" s="69" t="s">
        <v>23384</v>
      </c>
      <c r="P3898" s="69" t="s">
        <v>52857</v>
      </c>
      <c r="Q3898" s="69" t="s">
        <v>23161</v>
      </c>
      <c r="S3898" s="69" t="s">
        <v>23387</v>
      </c>
      <c r="T3898" s="69" t="s">
        <v>22961</v>
      </c>
      <c r="U3898" s="69" t="s">
        <v>25706</v>
      </c>
      <c r="V3898" s="69" t="s">
        <v>24779</v>
      </c>
      <c r="W3898" s="69" t="s">
        <v>23184</v>
      </c>
      <c r="X3898" s="69" t="s">
        <v>46305</v>
      </c>
      <c r="AD3898" s="69" t="s">
        <v>23018</v>
      </c>
    </row>
    <row r="3899" spans="1:30" x14ac:dyDescent="0.25">
      <c r="A3899" s="93" t="s">
        <v>52858</v>
      </c>
      <c r="B3899" s="93" t="s">
        <v>52859</v>
      </c>
      <c r="C3899" s="69" t="s">
        <v>52860</v>
      </c>
      <c r="D3899" s="69" t="s">
        <v>52861</v>
      </c>
      <c r="E3899" s="69">
        <v>128</v>
      </c>
      <c r="F3899" s="69" t="s">
        <v>22927</v>
      </c>
      <c r="G3899" s="69" t="s">
        <v>52862</v>
      </c>
      <c r="H3899" s="69" t="s">
        <v>52863</v>
      </c>
      <c r="I3899" s="69">
        <v>1</v>
      </c>
      <c r="J3899" s="69" t="s">
        <v>22930</v>
      </c>
      <c r="K3899" s="69" t="s">
        <v>22931</v>
      </c>
      <c r="L3899" s="69" t="s">
        <v>23382</v>
      </c>
      <c r="M3899" s="69" t="s">
        <v>23383</v>
      </c>
      <c r="N3899" s="69" t="s">
        <v>488</v>
      </c>
      <c r="O3899" s="69" t="s">
        <v>23384</v>
      </c>
      <c r="P3899" s="69" t="s">
        <v>52864</v>
      </c>
      <c r="Q3899" s="69" t="s">
        <v>23161</v>
      </c>
      <c r="R3899" s="69" t="s">
        <v>23386</v>
      </c>
      <c r="S3899" s="69" t="s">
        <v>23387</v>
      </c>
      <c r="T3899" s="69" t="s">
        <v>22939</v>
      </c>
      <c r="U3899" s="69" t="s">
        <v>29936</v>
      </c>
      <c r="V3899" s="69" t="s">
        <v>25759</v>
      </c>
      <c r="W3899" s="69" t="s">
        <v>22942</v>
      </c>
      <c r="X3899" s="69" t="s">
        <v>31283</v>
      </c>
    </row>
    <row r="3900" spans="1:30" x14ac:dyDescent="0.25">
      <c r="A3900" s="93" t="s">
        <v>52865</v>
      </c>
      <c r="B3900" s="93" t="s">
        <v>52866</v>
      </c>
      <c r="E3900" s="69">
        <v>60</v>
      </c>
      <c r="F3900" s="69" t="s">
        <v>22927</v>
      </c>
      <c r="G3900" s="69" t="s">
        <v>52867</v>
      </c>
      <c r="H3900" s="69" t="s">
        <v>52868</v>
      </c>
      <c r="I3900" s="69">
        <v>1</v>
      </c>
      <c r="J3900" s="69" t="s">
        <v>22930</v>
      </c>
      <c r="K3900" s="69" t="s">
        <v>22931</v>
      </c>
      <c r="L3900" s="69" t="s">
        <v>23382</v>
      </c>
      <c r="M3900" s="69" t="s">
        <v>23383</v>
      </c>
      <c r="N3900" s="69" t="s">
        <v>488</v>
      </c>
      <c r="O3900" s="69" t="s">
        <v>23384</v>
      </c>
      <c r="R3900" s="69" t="s">
        <v>30305</v>
      </c>
    </row>
    <row r="3901" spans="1:30" x14ac:dyDescent="0.25">
      <c r="A3901" s="93" t="s">
        <v>52869</v>
      </c>
      <c r="B3901" s="93" t="s">
        <v>52870</v>
      </c>
      <c r="E3901" s="69">
        <v>71.5</v>
      </c>
      <c r="F3901" s="69" t="s">
        <v>22927</v>
      </c>
      <c r="G3901" s="69" t="s">
        <v>52871</v>
      </c>
      <c r="H3901" s="69" t="s">
        <v>52872</v>
      </c>
      <c r="I3901" s="69">
        <v>1</v>
      </c>
      <c r="J3901" s="69" t="s">
        <v>22930</v>
      </c>
      <c r="K3901" s="69" t="s">
        <v>22931</v>
      </c>
      <c r="L3901" s="69" t="s">
        <v>23382</v>
      </c>
      <c r="M3901" s="69" t="s">
        <v>23383</v>
      </c>
      <c r="N3901" s="69" t="s">
        <v>488</v>
      </c>
      <c r="O3901" s="69" t="s">
        <v>23384</v>
      </c>
      <c r="R3901" s="69" t="s">
        <v>30305</v>
      </c>
    </row>
    <row r="3902" spans="1:30" x14ac:dyDescent="0.25">
      <c r="A3902" s="93" t="s">
        <v>52873</v>
      </c>
      <c r="B3902" s="93" t="s">
        <v>52874</v>
      </c>
      <c r="C3902" s="69" t="s">
        <v>52875</v>
      </c>
      <c r="D3902" s="69" t="s">
        <v>52876</v>
      </c>
      <c r="E3902" s="69">
        <v>164</v>
      </c>
      <c r="F3902" s="69" t="s">
        <v>22927</v>
      </c>
      <c r="G3902" s="69" t="s">
        <v>52877</v>
      </c>
      <c r="H3902" s="69" t="s">
        <v>52878</v>
      </c>
      <c r="I3902" s="69">
        <v>1</v>
      </c>
      <c r="J3902" s="69" t="s">
        <v>22930</v>
      </c>
      <c r="K3902" s="69" t="s">
        <v>22931</v>
      </c>
      <c r="L3902" s="69" t="s">
        <v>23382</v>
      </c>
      <c r="M3902" s="69" t="s">
        <v>23383</v>
      </c>
      <c r="N3902" s="69" t="s">
        <v>33398</v>
      </c>
      <c r="O3902" s="69" t="s">
        <v>33399</v>
      </c>
      <c r="P3902" s="69" t="s">
        <v>52879</v>
      </c>
      <c r="Q3902" s="69" t="s">
        <v>24768</v>
      </c>
      <c r="R3902" s="69" t="s">
        <v>52880</v>
      </c>
      <c r="T3902" s="69" t="s">
        <v>23350</v>
      </c>
      <c r="U3902" s="69" t="s">
        <v>29773</v>
      </c>
      <c r="V3902" s="69" t="s">
        <v>27891</v>
      </c>
      <c r="W3902" s="69" t="s">
        <v>23166</v>
      </c>
      <c r="X3902" s="69" t="s">
        <v>30159</v>
      </c>
      <c r="AA3902" s="69" t="s">
        <v>2169</v>
      </c>
      <c r="AB3902" s="69" t="s">
        <v>52881</v>
      </c>
      <c r="AD3902" s="69" t="s">
        <v>23251</v>
      </c>
    </row>
    <row r="3903" spans="1:30" x14ac:dyDescent="0.25">
      <c r="A3903" s="93" t="s">
        <v>52882</v>
      </c>
      <c r="B3903" s="93" t="s">
        <v>52883</v>
      </c>
      <c r="C3903" s="69" t="s">
        <v>52884</v>
      </c>
      <c r="D3903" s="69" t="s">
        <v>52885</v>
      </c>
      <c r="E3903" s="69">
        <v>157</v>
      </c>
      <c r="F3903" s="69" t="s">
        <v>22927</v>
      </c>
      <c r="G3903" s="69" t="s">
        <v>52886</v>
      </c>
      <c r="H3903" s="69" t="s">
        <v>52887</v>
      </c>
      <c r="I3903" s="69">
        <v>1</v>
      </c>
      <c r="J3903" s="69" t="s">
        <v>22930</v>
      </c>
      <c r="K3903" s="69" t="s">
        <v>22931</v>
      </c>
      <c r="L3903" s="69" t="s">
        <v>23382</v>
      </c>
      <c r="M3903" s="69" t="s">
        <v>23383</v>
      </c>
      <c r="N3903" s="69" t="s">
        <v>33398</v>
      </c>
      <c r="O3903" s="69" t="s">
        <v>33399</v>
      </c>
      <c r="P3903" s="69" t="s">
        <v>52888</v>
      </c>
      <c r="Q3903" s="69" t="s">
        <v>23161</v>
      </c>
      <c r="T3903" s="69" t="s">
        <v>24598</v>
      </c>
      <c r="U3903" s="69" t="s">
        <v>41470</v>
      </c>
      <c r="V3903" s="69" t="s">
        <v>24020</v>
      </c>
      <c r="W3903" s="69" t="s">
        <v>23490</v>
      </c>
      <c r="X3903" s="69" t="s">
        <v>24382</v>
      </c>
      <c r="AA3903" s="69" t="s">
        <v>2185</v>
      </c>
      <c r="AB3903" s="69" t="s">
        <v>52889</v>
      </c>
      <c r="AD3903" s="69" t="s">
        <v>30356</v>
      </c>
    </row>
    <row r="3904" spans="1:30" x14ac:dyDescent="0.25">
      <c r="A3904" s="93" t="s">
        <v>52890</v>
      </c>
      <c r="B3904" s="93" t="s">
        <v>52891</v>
      </c>
      <c r="E3904" s="69">
        <v>360</v>
      </c>
      <c r="F3904" s="69" t="s">
        <v>22927</v>
      </c>
      <c r="G3904" s="69" t="s">
        <v>52892</v>
      </c>
      <c r="H3904" s="69" t="s">
        <v>52893</v>
      </c>
      <c r="I3904" s="69">
        <v>1</v>
      </c>
      <c r="J3904" s="69" t="s">
        <v>22930</v>
      </c>
      <c r="K3904" s="69" t="s">
        <v>22931</v>
      </c>
      <c r="L3904" s="69" t="s">
        <v>23382</v>
      </c>
      <c r="M3904" s="69" t="s">
        <v>23383</v>
      </c>
      <c r="N3904" s="69" t="s">
        <v>33398</v>
      </c>
      <c r="O3904" s="69" t="s">
        <v>33399</v>
      </c>
      <c r="AA3904" s="69" t="s">
        <v>2169</v>
      </c>
      <c r="AD3904" s="69" t="s">
        <v>52894</v>
      </c>
    </row>
    <row r="3905" spans="1:30" x14ac:dyDescent="0.25">
      <c r="A3905" s="93" t="s">
        <v>52895</v>
      </c>
      <c r="B3905" s="93" t="s">
        <v>52896</v>
      </c>
      <c r="C3905" s="69" t="s">
        <v>52897</v>
      </c>
      <c r="D3905" s="69" t="s">
        <v>52898</v>
      </c>
      <c r="E3905" s="69">
        <v>91.5</v>
      </c>
      <c r="F3905" s="69" t="s">
        <v>22927</v>
      </c>
      <c r="G3905" s="69" t="s">
        <v>52899</v>
      </c>
      <c r="H3905" s="69" t="s">
        <v>52900</v>
      </c>
      <c r="I3905" s="69">
        <v>1</v>
      </c>
      <c r="J3905" s="69" t="s">
        <v>22930</v>
      </c>
      <c r="K3905" s="69" t="s">
        <v>22931</v>
      </c>
      <c r="L3905" s="69" t="s">
        <v>23382</v>
      </c>
      <c r="M3905" s="69" t="s">
        <v>23383</v>
      </c>
      <c r="N3905" s="69" t="s">
        <v>33398</v>
      </c>
      <c r="O3905" s="69" t="s">
        <v>33399</v>
      </c>
      <c r="P3905" s="69" t="s">
        <v>52901</v>
      </c>
      <c r="Q3905" s="69" t="s">
        <v>24768</v>
      </c>
      <c r="S3905" s="69" t="s">
        <v>23606</v>
      </c>
      <c r="T3905" s="69" t="s">
        <v>23350</v>
      </c>
      <c r="U3905" s="69" t="s">
        <v>37620</v>
      </c>
      <c r="V3905" s="69" t="s">
        <v>33254</v>
      </c>
      <c r="W3905" s="69" t="s">
        <v>23389</v>
      </c>
      <c r="X3905" s="69" t="s">
        <v>24278</v>
      </c>
      <c r="AA3905" s="69" t="s">
        <v>2169</v>
      </c>
      <c r="AB3905" s="69" t="s">
        <v>52902</v>
      </c>
      <c r="AD3905" s="69" t="s">
        <v>52903</v>
      </c>
    </row>
    <row r="3906" spans="1:30" x14ac:dyDescent="0.25">
      <c r="A3906" s="93" t="s">
        <v>52904</v>
      </c>
      <c r="B3906" s="93" t="s">
        <v>52905</v>
      </c>
      <c r="C3906" s="69" t="s">
        <v>52906</v>
      </c>
      <c r="D3906" s="69" t="s">
        <v>52907</v>
      </c>
      <c r="E3906" s="69">
        <v>91.5</v>
      </c>
      <c r="F3906" s="69" t="s">
        <v>22927</v>
      </c>
      <c r="G3906" s="69" t="s">
        <v>52908</v>
      </c>
      <c r="H3906" s="69" t="s">
        <v>52909</v>
      </c>
      <c r="I3906" s="69">
        <v>1</v>
      </c>
      <c r="J3906" s="69" t="s">
        <v>22930</v>
      </c>
      <c r="K3906" s="69" t="s">
        <v>22931</v>
      </c>
      <c r="L3906" s="69" t="s">
        <v>23382</v>
      </c>
      <c r="M3906" s="69" t="s">
        <v>23383</v>
      </c>
      <c r="N3906" s="69" t="s">
        <v>33398</v>
      </c>
      <c r="O3906" s="69" t="s">
        <v>33399</v>
      </c>
      <c r="P3906" s="69" t="s">
        <v>52910</v>
      </c>
      <c r="Q3906" s="69" t="s">
        <v>23161</v>
      </c>
      <c r="S3906" s="69" t="s">
        <v>23387</v>
      </c>
      <c r="T3906" s="69" t="s">
        <v>23350</v>
      </c>
      <c r="U3906" s="69" t="s">
        <v>37620</v>
      </c>
      <c r="V3906" s="69" t="s">
        <v>33254</v>
      </c>
      <c r="W3906" s="69" t="s">
        <v>23389</v>
      </c>
      <c r="X3906" s="69" t="s">
        <v>24278</v>
      </c>
      <c r="AA3906" s="69" t="s">
        <v>2169</v>
      </c>
      <c r="AB3906" s="69" t="s">
        <v>52911</v>
      </c>
      <c r="AD3906" s="69" t="s">
        <v>52903</v>
      </c>
    </row>
    <row r="3907" spans="1:30" x14ac:dyDescent="0.25">
      <c r="A3907" s="93" t="s">
        <v>52912</v>
      </c>
      <c r="B3907" s="93" t="s">
        <v>52913</v>
      </c>
      <c r="C3907" s="69" t="s">
        <v>52914</v>
      </c>
      <c r="D3907" s="69" t="s">
        <v>52915</v>
      </c>
      <c r="E3907" s="69">
        <v>91.5</v>
      </c>
      <c r="F3907" s="69" t="s">
        <v>22927</v>
      </c>
      <c r="G3907" s="69" t="s">
        <v>52916</v>
      </c>
      <c r="H3907" s="69" t="s">
        <v>52917</v>
      </c>
      <c r="I3907" s="69">
        <v>1</v>
      </c>
      <c r="J3907" s="69" t="s">
        <v>22930</v>
      </c>
      <c r="K3907" s="69" t="s">
        <v>22931</v>
      </c>
      <c r="L3907" s="69" t="s">
        <v>23382</v>
      </c>
      <c r="M3907" s="69" t="s">
        <v>23383</v>
      </c>
      <c r="N3907" s="69" t="s">
        <v>33398</v>
      </c>
      <c r="O3907" s="69" t="s">
        <v>33399</v>
      </c>
      <c r="P3907" s="69" t="s">
        <v>52918</v>
      </c>
      <c r="Q3907" s="69" t="s">
        <v>23161</v>
      </c>
      <c r="S3907" s="69" t="s">
        <v>23606</v>
      </c>
      <c r="T3907" s="69" t="s">
        <v>23350</v>
      </c>
      <c r="U3907" s="69" t="s">
        <v>37620</v>
      </c>
      <c r="V3907" s="69" t="s">
        <v>33254</v>
      </c>
      <c r="W3907" s="69" t="s">
        <v>23389</v>
      </c>
      <c r="X3907" s="69" t="s">
        <v>24278</v>
      </c>
      <c r="AA3907" s="69" t="s">
        <v>2169</v>
      </c>
      <c r="AB3907" s="69" t="s">
        <v>52919</v>
      </c>
      <c r="AD3907" s="69" t="s">
        <v>52903</v>
      </c>
    </row>
    <row r="3908" spans="1:30" x14ac:dyDescent="0.25">
      <c r="A3908" s="93" t="s">
        <v>52920</v>
      </c>
      <c r="B3908" s="93" t="s">
        <v>52921</v>
      </c>
      <c r="E3908" s="69">
        <v>224.5</v>
      </c>
      <c r="F3908" s="69" t="s">
        <v>22927</v>
      </c>
      <c r="G3908" s="69" t="s">
        <v>52922</v>
      </c>
      <c r="H3908" s="69" t="s">
        <v>52923</v>
      </c>
      <c r="I3908" s="69">
        <v>1</v>
      </c>
      <c r="J3908" s="69" t="s">
        <v>22930</v>
      </c>
      <c r="K3908" s="69" t="s">
        <v>22931</v>
      </c>
      <c r="L3908" s="69" t="s">
        <v>23382</v>
      </c>
      <c r="M3908" s="69" t="s">
        <v>23383</v>
      </c>
      <c r="N3908" s="69" t="s">
        <v>33398</v>
      </c>
      <c r="O3908" s="69" t="s">
        <v>33399</v>
      </c>
      <c r="AA3908" s="69" t="s">
        <v>2169</v>
      </c>
      <c r="AD3908" s="69" t="s">
        <v>52924</v>
      </c>
    </row>
    <row r="3909" spans="1:30" x14ac:dyDescent="0.25">
      <c r="A3909" s="93" t="s">
        <v>52925</v>
      </c>
      <c r="B3909" s="93" t="s">
        <v>52926</v>
      </c>
      <c r="E3909" s="69">
        <v>224.5</v>
      </c>
      <c r="F3909" s="69" t="s">
        <v>22927</v>
      </c>
      <c r="G3909" s="69" t="s">
        <v>52927</v>
      </c>
      <c r="H3909" s="69" t="s">
        <v>52928</v>
      </c>
      <c r="I3909" s="69">
        <v>1</v>
      </c>
      <c r="J3909" s="69" t="s">
        <v>22930</v>
      </c>
      <c r="K3909" s="69" t="s">
        <v>22931</v>
      </c>
      <c r="L3909" s="69" t="s">
        <v>23382</v>
      </c>
      <c r="M3909" s="69" t="s">
        <v>23383</v>
      </c>
      <c r="N3909" s="69" t="s">
        <v>33398</v>
      </c>
      <c r="O3909" s="69" t="s">
        <v>33399</v>
      </c>
      <c r="AA3909" s="69" t="s">
        <v>2169</v>
      </c>
      <c r="AD3909" s="69" t="s">
        <v>52924</v>
      </c>
    </row>
    <row r="3910" spans="1:30" x14ac:dyDescent="0.25">
      <c r="A3910" s="93" t="s">
        <v>52929</v>
      </c>
      <c r="B3910" s="93" t="s">
        <v>52930</v>
      </c>
      <c r="C3910" s="69" t="s">
        <v>52931</v>
      </c>
      <c r="D3910" s="69" t="s">
        <v>52932</v>
      </c>
      <c r="E3910" s="69">
        <v>174</v>
      </c>
      <c r="F3910" s="69" t="s">
        <v>22927</v>
      </c>
      <c r="G3910" s="69" t="s">
        <v>52933</v>
      </c>
      <c r="H3910" s="69" t="s">
        <v>52934</v>
      </c>
      <c r="I3910" s="69">
        <v>1</v>
      </c>
      <c r="J3910" s="69" t="s">
        <v>22930</v>
      </c>
      <c r="K3910" s="69" t="s">
        <v>22931</v>
      </c>
      <c r="L3910" s="69" t="s">
        <v>23382</v>
      </c>
      <c r="M3910" s="69" t="s">
        <v>23383</v>
      </c>
      <c r="N3910" s="69" t="s">
        <v>33398</v>
      </c>
      <c r="O3910" s="69" t="s">
        <v>33399</v>
      </c>
      <c r="P3910" s="69" t="s">
        <v>52935</v>
      </c>
      <c r="Q3910" s="69" t="s">
        <v>23161</v>
      </c>
      <c r="S3910" s="69" t="s">
        <v>23387</v>
      </c>
      <c r="T3910" s="69" t="s">
        <v>23350</v>
      </c>
      <c r="U3910" s="69" t="s">
        <v>52936</v>
      </c>
      <c r="V3910" s="69" t="s">
        <v>27999</v>
      </c>
      <c r="W3910" s="69" t="s">
        <v>23003</v>
      </c>
      <c r="X3910" s="69" t="s">
        <v>27465</v>
      </c>
      <c r="AA3910" s="69" t="s">
        <v>2169</v>
      </c>
      <c r="AB3910" s="69" t="s">
        <v>52937</v>
      </c>
      <c r="AC3910" s="69" t="s">
        <v>52938</v>
      </c>
      <c r="AD3910" s="69" t="s">
        <v>34696</v>
      </c>
    </row>
    <row r="3911" spans="1:30" x14ac:dyDescent="0.25">
      <c r="A3911" s="93" t="s">
        <v>52939</v>
      </c>
      <c r="B3911" s="93" t="s">
        <v>52940</v>
      </c>
      <c r="C3911" s="69" t="s">
        <v>52941</v>
      </c>
      <c r="D3911" s="69" t="s">
        <v>52942</v>
      </c>
      <c r="E3911" s="69">
        <v>139.5</v>
      </c>
      <c r="F3911" s="69" t="s">
        <v>22927</v>
      </c>
      <c r="G3911" s="69" t="s">
        <v>52943</v>
      </c>
      <c r="H3911" s="69" t="s">
        <v>52944</v>
      </c>
      <c r="I3911" s="69">
        <v>1</v>
      </c>
      <c r="J3911" s="69" t="s">
        <v>22930</v>
      </c>
      <c r="K3911" s="69" t="s">
        <v>22931</v>
      </c>
      <c r="L3911" s="69" t="s">
        <v>23382</v>
      </c>
      <c r="M3911" s="69" t="s">
        <v>23383</v>
      </c>
      <c r="N3911" s="69" t="s">
        <v>33398</v>
      </c>
      <c r="O3911" s="69" t="s">
        <v>33399</v>
      </c>
      <c r="P3911" s="69" t="s">
        <v>52945</v>
      </c>
      <c r="S3911" s="69" t="s">
        <v>23247</v>
      </c>
      <c r="T3911" s="69" t="s">
        <v>23350</v>
      </c>
      <c r="U3911" s="69" t="s">
        <v>42454</v>
      </c>
      <c r="V3911" s="69" t="s">
        <v>25590</v>
      </c>
      <c r="W3911" s="69" t="s">
        <v>23499</v>
      </c>
      <c r="X3911" s="69" t="s">
        <v>35043</v>
      </c>
      <c r="AA3911" s="69" t="s">
        <v>2169</v>
      </c>
      <c r="AB3911" s="69" t="s">
        <v>52946</v>
      </c>
      <c r="AC3911" s="69" t="s">
        <v>52947</v>
      </c>
      <c r="AD3911" s="69" t="s">
        <v>34696</v>
      </c>
    </row>
    <row r="3912" spans="1:30" x14ac:dyDescent="0.25">
      <c r="A3912" s="93" t="s">
        <v>52948</v>
      </c>
      <c r="B3912" s="93" t="s">
        <v>52949</v>
      </c>
      <c r="C3912" s="69" t="s">
        <v>52950</v>
      </c>
      <c r="D3912" s="69" t="s">
        <v>52951</v>
      </c>
      <c r="E3912" s="69">
        <v>136.5</v>
      </c>
      <c r="F3912" s="69" t="s">
        <v>22927</v>
      </c>
      <c r="G3912" s="69" t="s">
        <v>52952</v>
      </c>
      <c r="H3912" s="69" t="s">
        <v>52953</v>
      </c>
      <c r="I3912" s="69">
        <v>1</v>
      </c>
      <c r="J3912" s="69" t="s">
        <v>22930</v>
      </c>
      <c r="K3912" s="69" t="s">
        <v>22931</v>
      </c>
      <c r="L3912" s="69" t="s">
        <v>23382</v>
      </c>
      <c r="M3912" s="69" t="s">
        <v>23383</v>
      </c>
      <c r="N3912" s="69" t="s">
        <v>33398</v>
      </c>
      <c r="O3912" s="69" t="s">
        <v>33399</v>
      </c>
      <c r="P3912" s="69" t="s">
        <v>52954</v>
      </c>
      <c r="Q3912" s="69" t="s">
        <v>23161</v>
      </c>
      <c r="S3912" s="69" t="s">
        <v>23387</v>
      </c>
      <c r="T3912" s="69" t="s">
        <v>23350</v>
      </c>
      <c r="U3912" s="69" t="s">
        <v>26953</v>
      </c>
      <c r="V3912" s="69" t="s">
        <v>23707</v>
      </c>
      <c r="W3912" s="69" t="s">
        <v>29540</v>
      </c>
      <c r="X3912" s="69" t="s">
        <v>33746</v>
      </c>
      <c r="AA3912" s="69" t="s">
        <v>2169</v>
      </c>
      <c r="AB3912" s="69" t="s">
        <v>52955</v>
      </c>
      <c r="AD3912" s="69" t="s">
        <v>34696</v>
      </c>
    </row>
    <row r="3913" spans="1:30" x14ac:dyDescent="0.25">
      <c r="A3913" s="93" t="s">
        <v>52956</v>
      </c>
      <c r="B3913" s="93" t="s">
        <v>52957</v>
      </c>
      <c r="C3913" s="69" t="s">
        <v>52958</v>
      </c>
      <c r="D3913" s="69" t="s">
        <v>52959</v>
      </c>
      <c r="E3913" s="69">
        <v>122.5</v>
      </c>
      <c r="F3913" s="69" t="s">
        <v>22927</v>
      </c>
      <c r="G3913" s="69" t="s">
        <v>52960</v>
      </c>
      <c r="H3913" s="69" t="s">
        <v>52961</v>
      </c>
      <c r="I3913" s="69">
        <v>1</v>
      </c>
      <c r="J3913" s="69" t="s">
        <v>22930</v>
      </c>
      <c r="K3913" s="69" t="s">
        <v>22931</v>
      </c>
      <c r="L3913" s="69" t="s">
        <v>23382</v>
      </c>
      <c r="M3913" s="69" t="s">
        <v>23383</v>
      </c>
      <c r="N3913" s="69" t="s">
        <v>33398</v>
      </c>
      <c r="O3913" s="69" t="s">
        <v>33399</v>
      </c>
      <c r="P3913" s="69" t="s">
        <v>52962</v>
      </c>
      <c r="Q3913" s="69" t="s">
        <v>23161</v>
      </c>
      <c r="S3913" s="69" t="s">
        <v>23387</v>
      </c>
      <c r="T3913" s="69" t="s">
        <v>23350</v>
      </c>
      <c r="U3913" s="69" t="s">
        <v>27955</v>
      </c>
      <c r="V3913" s="69" t="s">
        <v>23565</v>
      </c>
      <c r="W3913" s="69" t="s">
        <v>22942</v>
      </c>
      <c r="X3913" s="69" t="s">
        <v>52963</v>
      </c>
      <c r="AA3913" s="69" t="s">
        <v>2169</v>
      </c>
      <c r="AB3913" s="69" t="s">
        <v>52964</v>
      </c>
      <c r="AC3913" s="69" t="s">
        <v>52965</v>
      </c>
      <c r="AD3913" s="69" t="s">
        <v>34696</v>
      </c>
    </row>
    <row r="3914" spans="1:30" x14ac:dyDescent="0.25">
      <c r="A3914" s="93" t="s">
        <v>52966</v>
      </c>
      <c r="B3914" s="93" t="s">
        <v>52967</v>
      </c>
      <c r="C3914" s="69" t="s">
        <v>52968</v>
      </c>
      <c r="D3914" s="69" t="s">
        <v>52969</v>
      </c>
      <c r="E3914" s="69">
        <v>173</v>
      </c>
      <c r="F3914" s="69" t="s">
        <v>22927</v>
      </c>
      <c r="G3914" s="69" t="s">
        <v>52970</v>
      </c>
      <c r="H3914" s="69" t="s">
        <v>52971</v>
      </c>
      <c r="I3914" s="69">
        <v>1</v>
      </c>
      <c r="J3914" s="69" t="s">
        <v>22930</v>
      </c>
      <c r="K3914" s="69" t="s">
        <v>22931</v>
      </c>
      <c r="L3914" s="69" t="s">
        <v>23382</v>
      </c>
      <c r="M3914" s="69" t="s">
        <v>23383</v>
      </c>
      <c r="N3914" s="69" t="s">
        <v>33398</v>
      </c>
      <c r="O3914" s="69" t="s">
        <v>33399</v>
      </c>
      <c r="P3914" s="69" t="s">
        <v>52972</v>
      </c>
      <c r="Q3914" s="69" t="s">
        <v>23161</v>
      </c>
      <c r="S3914" s="69" t="s">
        <v>23387</v>
      </c>
      <c r="T3914" s="69" t="s">
        <v>23350</v>
      </c>
      <c r="U3914" s="69" t="s">
        <v>48791</v>
      </c>
      <c r="V3914" s="69" t="s">
        <v>52973</v>
      </c>
      <c r="W3914" s="69" t="s">
        <v>52974</v>
      </c>
      <c r="X3914" s="69" t="s">
        <v>52975</v>
      </c>
      <c r="AA3914" s="69" t="s">
        <v>2169</v>
      </c>
      <c r="AD3914" s="69" t="s">
        <v>34696</v>
      </c>
    </row>
    <row r="3915" spans="1:30" x14ac:dyDescent="0.25">
      <c r="A3915" s="93" t="s">
        <v>52976</v>
      </c>
      <c r="B3915" s="93" t="s">
        <v>52977</v>
      </c>
      <c r="E3915" s="69">
        <v>159</v>
      </c>
      <c r="F3915" s="69" t="s">
        <v>22927</v>
      </c>
      <c r="G3915" s="69" t="s">
        <v>52978</v>
      </c>
      <c r="H3915" s="69" t="s">
        <v>52979</v>
      </c>
      <c r="I3915" s="69">
        <v>1</v>
      </c>
      <c r="J3915" s="69" t="s">
        <v>22930</v>
      </c>
      <c r="K3915" s="69" t="s">
        <v>22931</v>
      </c>
      <c r="L3915" s="69" t="s">
        <v>23382</v>
      </c>
      <c r="M3915" s="69" t="s">
        <v>23383</v>
      </c>
      <c r="N3915" s="69" t="s">
        <v>33398</v>
      </c>
      <c r="O3915" s="69" t="s">
        <v>33399</v>
      </c>
      <c r="P3915" s="69" t="s">
        <v>52980</v>
      </c>
      <c r="Q3915" s="69" t="s">
        <v>23161</v>
      </c>
      <c r="S3915" s="69" t="s">
        <v>23387</v>
      </c>
      <c r="T3915" s="69" t="s">
        <v>23350</v>
      </c>
      <c r="U3915" s="69" t="s">
        <v>31151</v>
      </c>
      <c r="V3915" s="69" t="s">
        <v>52981</v>
      </c>
      <c r="W3915" s="69" t="s">
        <v>52982</v>
      </c>
      <c r="X3915" s="69" t="s">
        <v>52983</v>
      </c>
      <c r="AA3915" s="69" t="s">
        <v>2169</v>
      </c>
      <c r="AD3915" s="69" t="s">
        <v>34696</v>
      </c>
    </row>
    <row r="3916" spans="1:30" x14ac:dyDescent="0.25">
      <c r="A3916" s="93" t="s">
        <v>52984</v>
      </c>
      <c r="B3916" s="93" t="s">
        <v>52985</v>
      </c>
      <c r="C3916" s="69" t="s">
        <v>52986</v>
      </c>
      <c r="D3916" s="69" t="s">
        <v>52987</v>
      </c>
      <c r="E3916" s="69">
        <v>124</v>
      </c>
      <c r="F3916" s="69" t="s">
        <v>22927</v>
      </c>
      <c r="G3916" s="69" t="s">
        <v>52988</v>
      </c>
      <c r="H3916" s="69" t="s">
        <v>52989</v>
      </c>
      <c r="I3916" s="69">
        <v>1</v>
      </c>
      <c r="J3916" s="69" t="s">
        <v>22930</v>
      </c>
      <c r="K3916" s="69" t="s">
        <v>22931</v>
      </c>
      <c r="L3916" s="69" t="s">
        <v>23382</v>
      </c>
      <c r="M3916" s="69" t="s">
        <v>23383</v>
      </c>
      <c r="N3916" s="69" t="s">
        <v>33398</v>
      </c>
      <c r="O3916" s="69" t="s">
        <v>33399</v>
      </c>
      <c r="P3916" s="69" t="s">
        <v>52990</v>
      </c>
      <c r="Q3916" s="69" t="s">
        <v>23161</v>
      </c>
      <c r="S3916" s="69" t="s">
        <v>23387</v>
      </c>
      <c r="T3916" s="69" t="s">
        <v>23350</v>
      </c>
      <c r="U3916" s="69" t="s">
        <v>29448</v>
      </c>
      <c r="V3916" s="69" t="s">
        <v>52991</v>
      </c>
      <c r="W3916" s="69" t="s">
        <v>52992</v>
      </c>
      <c r="X3916" s="69" t="s">
        <v>52993</v>
      </c>
      <c r="AA3916" s="69" t="s">
        <v>2169</v>
      </c>
      <c r="AD3916" s="69" t="s">
        <v>34696</v>
      </c>
    </row>
    <row r="3917" spans="1:30" x14ac:dyDescent="0.25">
      <c r="A3917" s="93" t="s">
        <v>52994</v>
      </c>
      <c r="B3917" s="93" t="s">
        <v>52995</v>
      </c>
      <c r="E3917" s="69">
        <v>124</v>
      </c>
      <c r="F3917" s="69" t="s">
        <v>22927</v>
      </c>
      <c r="G3917" s="69" t="s">
        <v>52996</v>
      </c>
      <c r="H3917" s="69" t="s">
        <v>52997</v>
      </c>
      <c r="I3917" s="69">
        <v>1</v>
      </c>
      <c r="J3917" s="69" t="s">
        <v>22930</v>
      </c>
      <c r="K3917" s="69" t="s">
        <v>22931</v>
      </c>
      <c r="L3917" s="69" t="s">
        <v>23382</v>
      </c>
      <c r="M3917" s="69" t="s">
        <v>23383</v>
      </c>
      <c r="N3917" s="69" t="s">
        <v>33398</v>
      </c>
      <c r="O3917" s="69" t="s">
        <v>33399</v>
      </c>
      <c r="P3917" s="69" t="s">
        <v>52998</v>
      </c>
      <c r="Q3917" s="69" t="s">
        <v>23161</v>
      </c>
      <c r="S3917" s="69" t="s">
        <v>23387</v>
      </c>
      <c r="T3917" s="69" t="s">
        <v>23350</v>
      </c>
      <c r="V3917" s="69" t="s">
        <v>52999</v>
      </c>
      <c r="W3917" s="69" t="s">
        <v>53000</v>
      </c>
      <c r="X3917" s="69" t="s">
        <v>53001</v>
      </c>
      <c r="AA3917" s="69" t="s">
        <v>2169</v>
      </c>
      <c r="AD3917" s="69" t="s">
        <v>34696</v>
      </c>
    </row>
    <row r="3918" spans="1:30" x14ac:dyDescent="0.25">
      <c r="A3918" s="93" t="s">
        <v>53002</v>
      </c>
      <c r="B3918" s="93" t="s">
        <v>53003</v>
      </c>
      <c r="E3918" s="69">
        <v>66.5</v>
      </c>
      <c r="F3918" s="69" t="s">
        <v>22927</v>
      </c>
      <c r="G3918" s="69" t="s">
        <v>53004</v>
      </c>
      <c r="H3918" s="69" t="s">
        <v>53005</v>
      </c>
      <c r="I3918" s="69">
        <v>1</v>
      </c>
      <c r="J3918" s="69" t="s">
        <v>22930</v>
      </c>
      <c r="K3918" s="69" t="s">
        <v>22931</v>
      </c>
      <c r="L3918" s="69" t="s">
        <v>23382</v>
      </c>
      <c r="M3918" s="69" t="s">
        <v>23383</v>
      </c>
      <c r="N3918" s="69" t="s">
        <v>33398</v>
      </c>
      <c r="O3918" s="69" t="s">
        <v>33399</v>
      </c>
      <c r="AA3918" s="69" t="s">
        <v>2181</v>
      </c>
      <c r="AD3918" s="69" t="s">
        <v>40096</v>
      </c>
    </row>
    <row r="3919" spans="1:30" x14ac:dyDescent="0.25">
      <c r="A3919" s="93" t="s">
        <v>53006</v>
      </c>
      <c r="B3919" s="93" t="s">
        <v>53007</v>
      </c>
      <c r="E3919" s="69">
        <v>386</v>
      </c>
      <c r="F3919" s="69" t="s">
        <v>22927</v>
      </c>
      <c r="G3919" s="69" t="s">
        <v>53008</v>
      </c>
      <c r="H3919" s="69" t="s">
        <v>53009</v>
      </c>
      <c r="I3919" s="69">
        <v>1</v>
      </c>
      <c r="J3919" s="69" t="s">
        <v>22930</v>
      </c>
      <c r="K3919" s="69" t="s">
        <v>22931</v>
      </c>
      <c r="L3919" s="69" t="s">
        <v>23382</v>
      </c>
      <c r="M3919" s="69" t="s">
        <v>23383</v>
      </c>
      <c r="N3919" s="69" t="s">
        <v>33398</v>
      </c>
      <c r="O3919" s="69" t="s">
        <v>33399</v>
      </c>
      <c r="AA3919" s="69" t="s">
        <v>2211</v>
      </c>
      <c r="AD3919" s="69" t="s">
        <v>53010</v>
      </c>
    </row>
    <row r="3920" spans="1:30" x14ac:dyDescent="0.25">
      <c r="A3920" s="93" t="s">
        <v>53011</v>
      </c>
      <c r="B3920" s="93" t="s">
        <v>53012</v>
      </c>
      <c r="E3920" s="69">
        <v>386</v>
      </c>
      <c r="F3920" s="69" t="s">
        <v>22927</v>
      </c>
      <c r="G3920" s="69" t="s">
        <v>53013</v>
      </c>
      <c r="H3920" s="69" t="s">
        <v>53014</v>
      </c>
      <c r="I3920" s="69">
        <v>1</v>
      </c>
      <c r="J3920" s="69" t="s">
        <v>22930</v>
      </c>
      <c r="K3920" s="69" t="s">
        <v>22931</v>
      </c>
      <c r="L3920" s="69" t="s">
        <v>23382</v>
      </c>
      <c r="M3920" s="69" t="s">
        <v>23383</v>
      </c>
      <c r="N3920" s="69" t="s">
        <v>33398</v>
      </c>
      <c r="O3920" s="69" t="s">
        <v>33399</v>
      </c>
      <c r="AA3920" s="69" t="s">
        <v>2211</v>
      </c>
      <c r="AD3920" s="69" t="s">
        <v>53010</v>
      </c>
    </row>
    <row r="3921" spans="1:30" x14ac:dyDescent="0.25">
      <c r="A3921" s="93" t="s">
        <v>53015</v>
      </c>
      <c r="B3921" s="93" t="s">
        <v>53016</v>
      </c>
      <c r="E3921" s="69">
        <v>168</v>
      </c>
      <c r="F3921" s="69" t="s">
        <v>22927</v>
      </c>
      <c r="G3921" s="69" t="s">
        <v>53017</v>
      </c>
      <c r="H3921" s="69" t="s">
        <v>53018</v>
      </c>
      <c r="I3921" s="69">
        <v>1</v>
      </c>
      <c r="J3921" s="69" t="s">
        <v>22930</v>
      </c>
      <c r="K3921" s="69" t="s">
        <v>22931</v>
      </c>
      <c r="L3921" s="69" t="s">
        <v>23382</v>
      </c>
      <c r="M3921" s="69" t="s">
        <v>23383</v>
      </c>
      <c r="N3921" s="69" t="s">
        <v>33398</v>
      </c>
      <c r="O3921" s="69" t="s">
        <v>33399</v>
      </c>
      <c r="P3921" s="69" t="s">
        <v>53019</v>
      </c>
      <c r="Q3921" s="69" t="s">
        <v>23161</v>
      </c>
      <c r="S3921" s="69" t="s">
        <v>23387</v>
      </c>
      <c r="T3921" s="69" t="s">
        <v>26978</v>
      </c>
      <c r="U3921" s="69" t="s">
        <v>33263</v>
      </c>
      <c r="V3921" s="69" t="s">
        <v>23105</v>
      </c>
      <c r="X3921" s="69" t="s">
        <v>53020</v>
      </c>
      <c r="AA3921" s="69" t="s">
        <v>2238</v>
      </c>
      <c r="AD3921" s="69" t="s">
        <v>53021</v>
      </c>
    </row>
    <row r="3922" spans="1:30" x14ac:dyDescent="0.25">
      <c r="A3922" s="93" t="s">
        <v>53022</v>
      </c>
      <c r="B3922" s="93" t="s">
        <v>53023</v>
      </c>
      <c r="E3922" s="69">
        <v>168</v>
      </c>
      <c r="F3922" s="69" t="s">
        <v>22927</v>
      </c>
      <c r="G3922" s="69" t="s">
        <v>53024</v>
      </c>
      <c r="H3922" s="69" t="s">
        <v>53025</v>
      </c>
      <c r="I3922" s="69">
        <v>1</v>
      </c>
      <c r="J3922" s="69" t="s">
        <v>22930</v>
      </c>
      <c r="K3922" s="69" t="s">
        <v>22931</v>
      </c>
      <c r="L3922" s="69" t="s">
        <v>23382</v>
      </c>
      <c r="M3922" s="69" t="s">
        <v>23383</v>
      </c>
      <c r="N3922" s="69" t="s">
        <v>33398</v>
      </c>
      <c r="O3922" s="69" t="s">
        <v>33399</v>
      </c>
      <c r="AA3922" s="69" t="s">
        <v>2238</v>
      </c>
      <c r="AD3922" s="69" t="s">
        <v>53021</v>
      </c>
    </row>
    <row r="3923" spans="1:30" x14ac:dyDescent="0.25">
      <c r="A3923" s="93" t="s">
        <v>53026</v>
      </c>
      <c r="B3923" s="93" t="s">
        <v>53027</v>
      </c>
      <c r="E3923" s="69">
        <v>164.5</v>
      </c>
      <c r="F3923" s="69" t="s">
        <v>22927</v>
      </c>
      <c r="G3923" s="69" t="s">
        <v>53028</v>
      </c>
      <c r="H3923" s="69" t="s">
        <v>53029</v>
      </c>
      <c r="I3923" s="69">
        <v>1</v>
      </c>
      <c r="J3923" s="69" t="s">
        <v>22930</v>
      </c>
      <c r="K3923" s="69" t="s">
        <v>22931</v>
      </c>
      <c r="L3923" s="69" t="s">
        <v>23382</v>
      </c>
      <c r="M3923" s="69" t="s">
        <v>23383</v>
      </c>
      <c r="N3923" s="69" t="s">
        <v>33398</v>
      </c>
      <c r="O3923" s="69" t="s">
        <v>33399</v>
      </c>
      <c r="AA3923" s="69" t="s">
        <v>2238</v>
      </c>
      <c r="AD3923" s="69" t="s">
        <v>53021</v>
      </c>
    </row>
    <row r="3924" spans="1:30" x14ac:dyDescent="0.25">
      <c r="A3924" s="93" t="s">
        <v>53030</v>
      </c>
      <c r="B3924" s="93" t="s">
        <v>53031</v>
      </c>
      <c r="E3924" s="69">
        <v>164.5</v>
      </c>
      <c r="F3924" s="69" t="s">
        <v>22927</v>
      </c>
      <c r="G3924" s="69" t="s">
        <v>53032</v>
      </c>
      <c r="H3924" s="69" t="s">
        <v>53033</v>
      </c>
      <c r="I3924" s="69">
        <v>1</v>
      </c>
      <c r="J3924" s="69" t="s">
        <v>22930</v>
      </c>
      <c r="K3924" s="69" t="s">
        <v>22931</v>
      </c>
      <c r="L3924" s="69" t="s">
        <v>23382</v>
      </c>
      <c r="M3924" s="69" t="s">
        <v>23383</v>
      </c>
      <c r="N3924" s="69" t="s">
        <v>33398</v>
      </c>
      <c r="O3924" s="69" t="s">
        <v>33399</v>
      </c>
      <c r="AA3924" s="69" t="s">
        <v>2238</v>
      </c>
      <c r="AD3924" s="69" t="s">
        <v>53021</v>
      </c>
    </row>
    <row r="3925" spans="1:30" x14ac:dyDescent="0.25">
      <c r="A3925" s="93" t="s">
        <v>53034</v>
      </c>
      <c r="B3925" s="93" t="s">
        <v>53035</v>
      </c>
      <c r="C3925" s="69" t="s">
        <v>53036</v>
      </c>
      <c r="D3925" s="69" t="s">
        <v>53037</v>
      </c>
      <c r="E3925" s="69">
        <v>145.5</v>
      </c>
      <c r="F3925" s="69" t="s">
        <v>22927</v>
      </c>
      <c r="G3925" s="69" t="s">
        <v>53038</v>
      </c>
      <c r="H3925" s="69" t="s">
        <v>53039</v>
      </c>
      <c r="I3925" s="69">
        <v>1</v>
      </c>
      <c r="J3925" s="69" t="s">
        <v>22930</v>
      </c>
      <c r="K3925" s="69" t="s">
        <v>22931</v>
      </c>
      <c r="L3925" s="69" t="s">
        <v>23382</v>
      </c>
      <c r="M3925" s="69" t="s">
        <v>23383</v>
      </c>
      <c r="N3925" s="69" t="s">
        <v>33398</v>
      </c>
      <c r="O3925" s="69" t="s">
        <v>33399</v>
      </c>
      <c r="P3925" s="69" t="s">
        <v>53040</v>
      </c>
      <c r="Q3925" s="69" t="s">
        <v>23161</v>
      </c>
      <c r="T3925" s="69" t="s">
        <v>23350</v>
      </c>
      <c r="U3925" s="69" t="s">
        <v>31254</v>
      </c>
      <c r="V3925" s="69" t="s">
        <v>23490</v>
      </c>
      <c r="W3925" s="69" t="s">
        <v>24616</v>
      </c>
      <c r="X3925" s="69" t="s">
        <v>34513</v>
      </c>
      <c r="AB3925" s="69" t="s">
        <v>53041</v>
      </c>
      <c r="AD3925" s="69" t="s">
        <v>30356</v>
      </c>
    </row>
    <row r="3926" spans="1:30" x14ac:dyDescent="0.25">
      <c r="A3926" s="93" t="s">
        <v>53042</v>
      </c>
      <c r="B3926" s="93" t="s">
        <v>53043</v>
      </c>
      <c r="E3926" s="69">
        <v>95</v>
      </c>
      <c r="F3926" s="69" t="s">
        <v>22927</v>
      </c>
      <c r="G3926" s="69" t="s">
        <v>53044</v>
      </c>
      <c r="H3926" s="69" t="s">
        <v>53045</v>
      </c>
      <c r="I3926" s="69">
        <v>1</v>
      </c>
      <c r="J3926" s="69" t="s">
        <v>22930</v>
      </c>
      <c r="K3926" s="69" t="s">
        <v>22931</v>
      </c>
      <c r="L3926" s="69" t="s">
        <v>23382</v>
      </c>
      <c r="M3926" s="69" t="s">
        <v>23383</v>
      </c>
      <c r="N3926" s="69" t="s">
        <v>33398</v>
      </c>
      <c r="O3926" s="69" t="s">
        <v>33399</v>
      </c>
      <c r="U3926" s="69" t="s">
        <v>53046</v>
      </c>
      <c r="V3926" s="69" t="s">
        <v>26954</v>
      </c>
      <c r="W3926" s="69" t="s">
        <v>26405</v>
      </c>
      <c r="X3926" s="69" t="s">
        <v>53047</v>
      </c>
      <c r="AA3926" s="69" t="s">
        <v>2238</v>
      </c>
      <c r="AD3926" s="69" t="s">
        <v>2304</v>
      </c>
    </row>
    <row r="3927" spans="1:30" x14ac:dyDescent="0.25">
      <c r="A3927" s="93" t="s">
        <v>53048</v>
      </c>
      <c r="B3927" s="93" t="s">
        <v>53049</v>
      </c>
      <c r="E3927" s="69">
        <v>78</v>
      </c>
      <c r="F3927" s="69" t="s">
        <v>22927</v>
      </c>
      <c r="G3927" s="69" t="s">
        <v>53050</v>
      </c>
      <c r="H3927" s="69" t="s">
        <v>53051</v>
      </c>
      <c r="I3927" s="69">
        <v>1</v>
      </c>
      <c r="J3927" s="69" t="s">
        <v>22930</v>
      </c>
      <c r="K3927" s="69" t="s">
        <v>22931</v>
      </c>
      <c r="L3927" s="69" t="s">
        <v>23382</v>
      </c>
      <c r="M3927" s="69" t="s">
        <v>23383</v>
      </c>
      <c r="N3927" s="69" t="s">
        <v>33398</v>
      </c>
      <c r="O3927" s="69" t="s">
        <v>33399</v>
      </c>
      <c r="U3927" s="69" t="s">
        <v>37673</v>
      </c>
      <c r="V3927" s="69" t="s">
        <v>25939</v>
      </c>
      <c r="W3927" s="69" t="s">
        <v>24236</v>
      </c>
      <c r="X3927" s="69" t="s">
        <v>25990</v>
      </c>
      <c r="AA3927" s="69" t="s">
        <v>2238</v>
      </c>
      <c r="AD3927" s="69" t="s">
        <v>2304</v>
      </c>
    </row>
    <row r="3928" spans="1:30" x14ac:dyDescent="0.25">
      <c r="A3928" s="93" t="s">
        <v>53052</v>
      </c>
      <c r="B3928" s="93" t="s">
        <v>53053</v>
      </c>
      <c r="E3928" s="69">
        <v>83</v>
      </c>
      <c r="F3928" s="69" t="s">
        <v>22927</v>
      </c>
      <c r="G3928" s="69" t="s">
        <v>53054</v>
      </c>
      <c r="H3928" s="69" t="s">
        <v>53055</v>
      </c>
      <c r="I3928" s="69">
        <v>1</v>
      </c>
      <c r="J3928" s="69" t="s">
        <v>22930</v>
      </c>
      <c r="K3928" s="69" t="s">
        <v>22931</v>
      </c>
      <c r="L3928" s="69" t="s">
        <v>23382</v>
      </c>
      <c r="M3928" s="69" t="s">
        <v>23383</v>
      </c>
      <c r="N3928" s="69" t="s">
        <v>33398</v>
      </c>
      <c r="O3928" s="69" t="s">
        <v>33399</v>
      </c>
      <c r="U3928" s="69" t="s">
        <v>27955</v>
      </c>
      <c r="V3928" s="69" t="s">
        <v>31501</v>
      </c>
      <c r="W3928" s="69" t="s">
        <v>23062</v>
      </c>
      <c r="X3928" s="69" t="s">
        <v>24371</v>
      </c>
      <c r="AA3928" s="69" t="s">
        <v>2238</v>
      </c>
      <c r="AD3928" s="69" t="s">
        <v>2304</v>
      </c>
    </row>
    <row r="3929" spans="1:30" x14ac:dyDescent="0.25">
      <c r="A3929" s="93" t="s">
        <v>53056</v>
      </c>
      <c r="B3929" s="93" t="s">
        <v>53057</v>
      </c>
      <c r="C3929" s="69" t="s">
        <v>53058</v>
      </c>
      <c r="D3929" s="69" t="s">
        <v>53059</v>
      </c>
      <c r="E3929" s="69">
        <v>243.5</v>
      </c>
      <c r="F3929" s="69" t="s">
        <v>22927</v>
      </c>
      <c r="G3929" s="69" t="s">
        <v>53060</v>
      </c>
      <c r="H3929" s="69" t="s">
        <v>53061</v>
      </c>
      <c r="I3929" s="69">
        <v>1</v>
      </c>
      <c r="J3929" s="69" t="s">
        <v>22930</v>
      </c>
      <c r="K3929" s="69" t="s">
        <v>22931</v>
      </c>
      <c r="L3929" s="69" t="s">
        <v>23382</v>
      </c>
      <c r="M3929" s="69" t="s">
        <v>23383</v>
      </c>
      <c r="N3929" s="69" t="s">
        <v>33398</v>
      </c>
      <c r="O3929" s="69" t="s">
        <v>33399</v>
      </c>
      <c r="P3929" s="69" t="s">
        <v>53062</v>
      </c>
      <c r="Q3929" s="69" t="s">
        <v>23161</v>
      </c>
      <c r="R3929" s="69" t="s">
        <v>53063</v>
      </c>
      <c r="S3929" s="69" t="s">
        <v>23387</v>
      </c>
      <c r="T3929" s="69" t="s">
        <v>23350</v>
      </c>
      <c r="U3929" s="69" t="s">
        <v>47814</v>
      </c>
      <c r="V3929" s="69" t="s">
        <v>31501</v>
      </c>
      <c r="W3929" s="69" t="s">
        <v>23062</v>
      </c>
      <c r="X3929" s="69" t="s">
        <v>53064</v>
      </c>
      <c r="AA3929" s="69" t="s">
        <v>2185</v>
      </c>
      <c r="AB3929" s="69" t="s">
        <v>53065</v>
      </c>
    </row>
    <row r="3930" spans="1:30" x14ac:dyDescent="0.25">
      <c r="A3930" s="93" t="s">
        <v>53066</v>
      </c>
      <c r="B3930" s="93" t="s">
        <v>53067</v>
      </c>
      <c r="C3930" s="69" t="s">
        <v>53068</v>
      </c>
      <c r="D3930" s="69" t="s">
        <v>53069</v>
      </c>
      <c r="E3930" s="69">
        <v>242</v>
      </c>
      <c r="F3930" s="69" t="s">
        <v>22927</v>
      </c>
      <c r="G3930" s="69" t="s">
        <v>53070</v>
      </c>
      <c r="H3930" s="69" t="s">
        <v>53071</v>
      </c>
      <c r="I3930" s="69">
        <v>1</v>
      </c>
      <c r="J3930" s="69" t="s">
        <v>22930</v>
      </c>
      <c r="K3930" s="69" t="s">
        <v>22931</v>
      </c>
      <c r="L3930" s="69" t="s">
        <v>23382</v>
      </c>
      <c r="M3930" s="69" t="s">
        <v>23383</v>
      </c>
      <c r="N3930" s="69" t="s">
        <v>33398</v>
      </c>
      <c r="O3930" s="69" t="s">
        <v>33399</v>
      </c>
      <c r="P3930" s="69" t="s">
        <v>53062</v>
      </c>
      <c r="Q3930" s="69" t="s">
        <v>23161</v>
      </c>
      <c r="R3930" s="69" t="s">
        <v>53063</v>
      </c>
      <c r="S3930" s="69" t="s">
        <v>23387</v>
      </c>
      <c r="T3930" s="69" t="s">
        <v>23350</v>
      </c>
      <c r="U3930" s="69" t="s">
        <v>28416</v>
      </c>
      <c r="V3930" s="69" t="s">
        <v>26364</v>
      </c>
      <c r="W3930" s="69" t="s">
        <v>26307</v>
      </c>
      <c r="X3930" s="69" t="s">
        <v>49148</v>
      </c>
      <c r="AA3930" s="69" t="s">
        <v>2185</v>
      </c>
      <c r="AB3930" s="69" t="s">
        <v>53072</v>
      </c>
    </row>
    <row r="3931" spans="1:30" x14ac:dyDescent="0.25">
      <c r="A3931" s="93" t="s">
        <v>53073</v>
      </c>
      <c r="B3931" s="93" t="s">
        <v>53074</v>
      </c>
      <c r="C3931" s="69" t="s">
        <v>53075</v>
      </c>
      <c r="D3931" s="69" t="s">
        <v>53076</v>
      </c>
      <c r="E3931" s="69">
        <v>288.5</v>
      </c>
      <c r="F3931" s="69" t="s">
        <v>22927</v>
      </c>
      <c r="G3931" s="69" t="s">
        <v>53077</v>
      </c>
      <c r="H3931" s="69" t="s">
        <v>53078</v>
      </c>
      <c r="I3931" s="69">
        <v>1</v>
      </c>
      <c r="J3931" s="69" t="s">
        <v>22930</v>
      </c>
      <c r="K3931" s="69" t="s">
        <v>22931</v>
      </c>
      <c r="L3931" s="69" t="s">
        <v>23382</v>
      </c>
      <c r="M3931" s="69" t="s">
        <v>23383</v>
      </c>
      <c r="N3931" s="69" t="s">
        <v>33398</v>
      </c>
      <c r="O3931" s="69" t="s">
        <v>33399</v>
      </c>
      <c r="P3931" s="69" t="s">
        <v>53079</v>
      </c>
      <c r="Q3931" s="69" t="s">
        <v>23161</v>
      </c>
      <c r="R3931" s="69" t="s">
        <v>53063</v>
      </c>
      <c r="S3931" s="69" t="s">
        <v>23387</v>
      </c>
      <c r="T3931" s="69" t="s">
        <v>23350</v>
      </c>
      <c r="U3931" s="69" t="s">
        <v>37811</v>
      </c>
      <c r="V3931" s="69" t="s">
        <v>23303</v>
      </c>
      <c r="W3931" s="69" t="s">
        <v>23820</v>
      </c>
      <c r="X3931" s="69" t="s">
        <v>53080</v>
      </c>
      <c r="AA3931" s="69" t="s">
        <v>2185</v>
      </c>
      <c r="AB3931" s="69" t="s">
        <v>53081</v>
      </c>
    </row>
    <row r="3932" spans="1:30" x14ac:dyDescent="0.25">
      <c r="A3932" s="93" t="s">
        <v>53082</v>
      </c>
      <c r="B3932" s="93" t="s">
        <v>53083</v>
      </c>
      <c r="C3932" s="69" t="s">
        <v>53084</v>
      </c>
      <c r="D3932" s="69" t="s">
        <v>53085</v>
      </c>
      <c r="E3932" s="69">
        <v>280.5</v>
      </c>
      <c r="F3932" s="69" t="s">
        <v>22927</v>
      </c>
      <c r="G3932" s="69" t="s">
        <v>53086</v>
      </c>
      <c r="H3932" s="69" t="s">
        <v>53087</v>
      </c>
      <c r="I3932" s="69">
        <v>1</v>
      </c>
      <c r="J3932" s="69" t="s">
        <v>22930</v>
      </c>
      <c r="K3932" s="69" t="s">
        <v>22931</v>
      </c>
      <c r="L3932" s="69" t="s">
        <v>23382</v>
      </c>
      <c r="M3932" s="69" t="s">
        <v>23383</v>
      </c>
      <c r="N3932" s="69" t="s">
        <v>33398</v>
      </c>
      <c r="O3932" s="69" t="s">
        <v>33399</v>
      </c>
      <c r="P3932" s="69" t="s">
        <v>53088</v>
      </c>
      <c r="Q3932" s="69" t="s">
        <v>23161</v>
      </c>
      <c r="R3932" s="69" t="s">
        <v>53063</v>
      </c>
      <c r="S3932" s="69" t="s">
        <v>23387</v>
      </c>
      <c r="T3932" s="69" t="s">
        <v>23350</v>
      </c>
      <c r="U3932" s="69" t="s">
        <v>28416</v>
      </c>
      <c r="V3932" s="69" t="s">
        <v>26364</v>
      </c>
      <c r="W3932" s="69" t="s">
        <v>26307</v>
      </c>
      <c r="X3932" s="69" t="s">
        <v>49148</v>
      </c>
      <c r="AA3932" s="69" t="s">
        <v>2185</v>
      </c>
      <c r="AB3932" s="69" t="s">
        <v>53089</v>
      </c>
    </row>
    <row r="3933" spans="1:30" x14ac:dyDescent="0.25">
      <c r="A3933" s="93" t="s">
        <v>53090</v>
      </c>
      <c r="B3933" s="93" t="s">
        <v>53091</v>
      </c>
      <c r="E3933" s="69">
        <v>469</v>
      </c>
      <c r="F3933" s="69" t="s">
        <v>22927</v>
      </c>
      <c r="G3933" s="69" t="s">
        <v>53092</v>
      </c>
      <c r="H3933" s="69" t="s">
        <v>53093</v>
      </c>
      <c r="I3933" s="69">
        <v>1</v>
      </c>
      <c r="J3933" s="69" t="s">
        <v>22930</v>
      </c>
      <c r="K3933" s="69" t="s">
        <v>22931</v>
      </c>
      <c r="L3933" s="69" t="s">
        <v>23382</v>
      </c>
      <c r="M3933" s="69" t="s">
        <v>23383</v>
      </c>
      <c r="N3933" s="69" t="s">
        <v>33398</v>
      </c>
      <c r="O3933" s="69" t="s">
        <v>33399</v>
      </c>
      <c r="AA3933" s="69" t="s">
        <v>2169</v>
      </c>
      <c r="AD3933" s="69" t="s">
        <v>53094</v>
      </c>
    </row>
    <row r="3934" spans="1:30" x14ac:dyDescent="0.25">
      <c r="A3934" s="93" t="s">
        <v>53095</v>
      </c>
      <c r="B3934" s="93" t="s">
        <v>53096</v>
      </c>
      <c r="E3934" s="69">
        <v>116</v>
      </c>
      <c r="F3934" s="69" t="s">
        <v>22927</v>
      </c>
      <c r="G3934" s="69" t="s">
        <v>53097</v>
      </c>
      <c r="H3934" s="69" t="s">
        <v>53098</v>
      </c>
      <c r="I3934" s="69">
        <v>1</v>
      </c>
      <c r="J3934" s="69" t="s">
        <v>22930</v>
      </c>
      <c r="K3934" s="69" t="s">
        <v>22931</v>
      </c>
      <c r="L3934" s="69" t="s">
        <v>23382</v>
      </c>
      <c r="M3934" s="69" t="s">
        <v>23383</v>
      </c>
      <c r="N3934" s="69" t="s">
        <v>33398</v>
      </c>
      <c r="O3934" s="69" t="s">
        <v>33399</v>
      </c>
      <c r="AA3934" s="69" t="s">
        <v>2333</v>
      </c>
      <c r="AD3934" s="69" t="s">
        <v>53099</v>
      </c>
    </row>
    <row r="3935" spans="1:30" x14ac:dyDescent="0.25">
      <c r="A3935" s="93" t="s">
        <v>53100</v>
      </c>
      <c r="B3935" s="93" t="s">
        <v>53101</v>
      </c>
      <c r="E3935" s="69">
        <v>116</v>
      </c>
      <c r="F3935" s="69" t="s">
        <v>22927</v>
      </c>
      <c r="G3935" s="69" t="s">
        <v>53102</v>
      </c>
      <c r="H3935" s="69" t="s">
        <v>53103</v>
      </c>
      <c r="I3935" s="69">
        <v>1</v>
      </c>
      <c r="J3935" s="69" t="s">
        <v>22930</v>
      </c>
      <c r="K3935" s="69" t="s">
        <v>22931</v>
      </c>
      <c r="L3935" s="69" t="s">
        <v>23382</v>
      </c>
      <c r="M3935" s="69" t="s">
        <v>23383</v>
      </c>
      <c r="N3935" s="69" t="s">
        <v>33398</v>
      </c>
      <c r="O3935" s="69" t="s">
        <v>33399</v>
      </c>
      <c r="AA3935" s="69" t="s">
        <v>2333</v>
      </c>
      <c r="AD3935" s="69" t="s">
        <v>53099</v>
      </c>
    </row>
    <row r="3936" spans="1:30" x14ac:dyDescent="0.25">
      <c r="A3936" s="93" t="s">
        <v>53104</v>
      </c>
      <c r="B3936" s="93" t="s">
        <v>53105</v>
      </c>
      <c r="C3936" s="69" t="s">
        <v>53106</v>
      </c>
      <c r="D3936" s="69" t="s">
        <v>53107</v>
      </c>
      <c r="E3936" s="69">
        <v>84</v>
      </c>
      <c r="F3936" s="69" t="s">
        <v>22927</v>
      </c>
      <c r="G3936" s="69" t="s">
        <v>53108</v>
      </c>
      <c r="H3936" s="69" t="s">
        <v>53109</v>
      </c>
      <c r="I3936" s="69">
        <v>1</v>
      </c>
      <c r="J3936" s="69" t="s">
        <v>22930</v>
      </c>
      <c r="K3936" s="69" t="s">
        <v>22931</v>
      </c>
      <c r="L3936" s="69" t="s">
        <v>3</v>
      </c>
      <c r="M3936" s="69" t="s">
        <v>15353</v>
      </c>
      <c r="N3936" s="69" t="s">
        <v>23575</v>
      </c>
      <c r="O3936" s="69" t="s">
        <v>23576</v>
      </c>
      <c r="P3936" s="69" t="s">
        <v>30130</v>
      </c>
      <c r="Q3936" s="69" t="s">
        <v>24743</v>
      </c>
      <c r="T3936" s="69" t="s">
        <v>23350</v>
      </c>
      <c r="U3936" s="69" t="s">
        <v>29788</v>
      </c>
      <c r="V3936" s="69" t="s">
        <v>24020</v>
      </c>
      <c r="W3936" s="69" t="s">
        <v>23419</v>
      </c>
      <c r="X3936" s="69" t="s">
        <v>24424</v>
      </c>
      <c r="Y3936" s="69" t="s">
        <v>30100</v>
      </c>
      <c r="Z3936" s="69" t="s">
        <v>13355</v>
      </c>
      <c r="AA3936" s="69" t="s">
        <v>2238</v>
      </c>
      <c r="AB3936" s="69" t="s">
        <v>53110</v>
      </c>
      <c r="AC3936" s="69" t="s">
        <v>53111</v>
      </c>
      <c r="AD3936" s="69" t="s">
        <v>47622</v>
      </c>
    </row>
    <row r="3937" spans="1:30" x14ac:dyDescent="0.25">
      <c r="A3937" s="93" t="s">
        <v>53112</v>
      </c>
      <c r="B3937" s="93" t="s">
        <v>53113</v>
      </c>
      <c r="C3937" s="69" t="s">
        <v>53114</v>
      </c>
      <c r="D3937" s="69" t="s">
        <v>53115</v>
      </c>
      <c r="E3937" s="69">
        <v>217.5</v>
      </c>
      <c r="F3937" s="69" t="s">
        <v>22927</v>
      </c>
      <c r="G3937" s="69" t="s">
        <v>53116</v>
      </c>
      <c r="H3937" s="69" t="s">
        <v>53117</v>
      </c>
      <c r="I3937" s="69">
        <v>1</v>
      </c>
      <c r="J3937" s="69" t="s">
        <v>22930</v>
      </c>
      <c r="K3937" s="69" t="s">
        <v>22931</v>
      </c>
      <c r="L3937" s="69" t="s">
        <v>3</v>
      </c>
      <c r="M3937" s="69" t="s">
        <v>15353</v>
      </c>
      <c r="N3937" s="69" t="s">
        <v>23575</v>
      </c>
      <c r="O3937" s="69" t="s">
        <v>23576</v>
      </c>
      <c r="P3937" s="69" t="s">
        <v>53118</v>
      </c>
      <c r="Q3937" s="69" t="s">
        <v>23161</v>
      </c>
      <c r="T3937" s="69" t="s">
        <v>23350</v>
      </c>
      <c r="U3937" s="69" t="s">
        <v>26461</v>
      </c>
      <c r="V3937" s="69" t="s">
        <v>26529</v>
      </c>
      <c r="W3937" s="69" t="s">
        <v>53119</v>
      </c>
      <c r="X3937" s="69" t="s">
        <v>53120</v>
      </c>
      <c r="Y3937" s="69" t="s">
        <v>30100</v>
      </c>
      <c r="Z3937" s="69" t="s">
        <v>13355</v>
      </c>
      <c r="AA3937" s="69" t="s">
        <v>2169</v>
      </c>
      <c r="AB3937" s="69" t="s">
        <v>53121</v>
      </c>
      <c r="AD3937" s="69" t="s">
        <v>34696</v>
      </c>
    </row>
    <row r="3938" spans="1:30" x14ac:dyDescent="0.25">
      <c r="A3938" s="93" t="s">
        <v>53122</v>
      </c>
      <c r="B3938" s="93" t="s">
        <v>53123</v>
      </c>
      <c r="C3938" s="69" t="s">
        <v>53124</v>
      </c>
      <c r="D3938" s="69" t="s">
        <v>53125</v>
      </c>
      <c r="E3938" s="69">
        <v>467</v>
      </c>
      <c r="F3938" s="69" t="s">
        <v>22927</v>
      </c>
      <c r="G3938" s="69" t="s">
        <v>53126</v>
      </c>
      <c r="H3938" s="69" t="s">
        <v>53127</v>
      </c>
      <c r="I3938" s="69">
        <v>1</v>
      </c>
      <c r="J3938" s="69" t="s">
        <v>22930</v>
      </c>
      <c r="K3938" s="69" t="s">
        <v>22931</v>
      </c>
      <c r="L3938" s="69" t="s">
        <v>3</v>
      </c>
      <c r="M3938" s="69" t="s">
        <v>15353</v>
      </c>
      <c r="N3938" s="69" t="s">
        <v>23575</v>
      </c>
      <c r="O3938" s="69" t="s">
        <v>23576</v>
      </c>
      <c r="P3938" s="69" t="s">
        <v>53128</v>
      </c>
      <c r="Q3938" s="69" t="s">
        <v>53129</v>
      </c>
      <c r="S3938" s="69" t="s">
        <v>22938</v>
      </c>
      <c r="T3938" s="69" t="s">
        <v>23350</v>
      </c>
      <c r="U3938" s="69" t="s">
        <v>29950</v>
      </c>
      <c r="V3938" s="69" t="s">
        <v>23112</v>
      </c>
      <c r="W3938" s="69" t="s">
        <v>23626</v>
      </c>
      <c r="X3938" s="69" t="s">
        <v>24401</v>
      </c>
      <c r="Y3938" s="69" t="s">
        <v>26423</v>
      </c>
      <c r="Z3938" s="69" t="s">
        <v>26424</v>
      </c>
      <c r="AA3938" s="69" t="s">
        <v>2185</v>
      </c>
      <c r="AB3938" s="69" t="s">
        <v>53130</v>
      </c>
      <c r="AD3938" s="69" t="s">
        <v>53131</v>
      </c>
    </row>
    <row r="3939" spans="1:30" x14ac:dyDescent="0.25">
      <c r="A3939" s="93" t="s">
        <v>53132</v>
      </c>
      <c r="B3939" s="93" t="s">
        <v>53133</v>
      </c>
      <c r="C3939" s="69" t="s">
        <v>53134</v>
      </c>
      <c r="D3939" s="69" t="s">
        <v>53135</v>
      </c>
      <c r="E3939" s="69">
        <v>372</v>
      </c>
      <c r="F3939" s="69" t="s">
        <v>22927</v>
      </c>
      <c r="G3939" s="69" t="s">
        <v>53136</v>
      </c>
      <c r="H3939" s="69" t="s">
        <v>53137</v>
      </c>
      <c r="I3939" s="69">
        <v>1</v>
      </c>
      <c r="J3939" s="69" t="s">
        <v>22930</v>
      </c>
      <c r="K3939" s="69" t="s">
        <v>22931</v>
      </c>
      <c r="L3939" s="69" t="s">
        <v>3</v>
      </c>
      <c r="M3939" s="69" t="s">
        <v>15353</v>
      </c>
      <c r="N3939" s="69" t="s">
        <v>23575</v>
      </c>
      <c r="O3939" s="69" t="s">
        <v>23576</v>
      </c>
      <c r="P3939" s="69" t="s">
        <v>53138</v>
      </c>
      <c r="T3939" s="69" t="s">
        <v>23350</v>
      </c>
      <c r="U3939" s="69" t="s">
        <v>41258</v>
      </c>
      <c r="V3939" s="69" t="s">
        <v>23626</v>
      </c>
      <c r="W3939" s="69" t="s">
        <v>23003</v>
      </c>
      <c r="X3939" s="69" t="s">
        <v>32786</v>
      </c>
      <c r="Y3939" s="69" t="s">
        <v>26423</v>
      </c>
      <c r="Z3939" s="69" t="s">
        <v>26424</v>
      </c>
      <c r="AA3939" s="69" t="s">
        <v>2185</v>
      </c>
      <c r="AB3939" s="69" t="s">
        <v>53139</v>
      </c>
      <c r="AD3939" s="69" t="s">
        <v>53131</v>
      </c>
    </row>
    <row r="3940" spans="1:30" x14ac:dyDescent="0.25">
      <c r="A3940" s="93" t="s">
        <v>53140</v>
      </c>
      <c r="B3940" s="93" t="s">
        <v>53141</v>
      </c>
      <c r="E3940" s="69">
        <v>357.5</v>
      </c>
      <c r="F3940" s="69" t="s">
        <v>22927</v>
      </c>
      <c r="G3940" s="69" t="s">
        <v>53142</v>
      </c>
      <c r="H3940" s="69" t="s">
        <v>53143</v>
      </c>
      <c r="I3940" s="69">
        <v>1</v>
      </c>
      <c r="J3940" s="69" t="s">
        <v>22930</v>
      </c>
      <c r="K3940" s="69" t="s">
        <v>22931</v>
      </c>
      <c r="L3940" s="69" t="s">
        <v>3</v>
      </c>
      <c r="M3940" s="69" t="s">
        <v>15353</v>
      </c>
      <c r="N3940" s="69" t="s">
        <v>23575</v>
      </c>
      <c r="O3940" s="69" t="s">
        <v>23576</v>
      </c>
      <c r="P3940" s="69" t="s">
        <v>53144</v>
      </c>
      <c r="T3940" s="69" t="s">
        <v>23350</v>
      </c>
      <c r="U3940" s="69" t="s">
        <v>29994</v>
      </c>
      <c r="V3940" s="69" t="s">
        <v>23027</v>
      </c>
      <c r="W3940" s="69" t="s">
        <v>23217</v>
      </c>
      <c r="X3940" s="69" t="s">
        <v>32799</v>
      </c>
      <c r="Y3940" s="69" t="s">
        <v>26423</v>
      </c>
      <c r="Z3940" s="69" t="s">
        <v>26424</v>
      </c>
      <c r="AA3940" s="69" t="s">
        <v>2185</v>
      </c>
      <c r="AB3940" s="69" t="s">
        <v>53145</v>
      </c>
      <c r="AD3940" s="69" t="s">
        <v>53131</v>
      </c>
    </row>
    <row r="3941" spans="1:30" x14ac:dyDescent="0.25">
      <c r="A3941" s="93" t="s">
        <v>53146</v>
      </c>
      <c r="B3941" s="93" t="s">
        <v>53147</v>
      </c>
      <c r="C3941" s="69" t="s">
        <v>53148</v>
      </c>
      <c r="D3941" s="69" t="s">
        <v>53149</v>
      </c>
      <c r="E3941" s="69">
        <v>428</v>
      </c>
      <c r="F3941" s="69" t="s">
        <v>22927</v>
      </c>
      <c r="G3941" s="69" t="s">
        <v>53150</v>
      </c>
      <c r="H3941" s="69" t="s">
        <v>53151</v>
      </c>
      <c r="I3941" s="69">
        <v>1</v>
      </c>
      <c r="J3941" s="69" t="s">
        <v>22930</v>
      </c>
      <c r="K3941" s="69" t="s">
        <v>22931</v>
      </c>
      <c r="L3941" s="69" t="s">
        <v>3</v>
      </c>
      <c r="M3941" s="69" t="s">
        <v>15353</v>
      </c>
      <c r="N3941" s="69" t="s">
        <v>23575</v>
      </c>
      <c r="O3941" s="69" t="s">
        <v>23576</v>
      </c>
      <c r="P3941" s="69" t="s">
        <v>53152</v>
      </c>
      <c r="S3941" s="69" t="s">
        <v>33698</v>
      </c>
      <c r="T3941" s="69" t="s">
        <v>23350</v>
      </c>
      <c r="U3941" s="69" t="s">
        <v>34663</v>
      </c>
      <c r="V3941" s="69" t="s">
        <v>23335</v>
      </c>
      <c r="W3941" s="69" t="s">
        <v>23499</v>
      </c>
      <c r="X3941" s="69" t="s">
        <v>32987</v>
      </c>
      <c r="Y3941" s="69" t="s">
        <v>26423</v>
      </c>
      <c r="Z3941" s="69" t="s">
        <v>26424</v>
      </c>
      <c r="AA3941" s="69" t="s">
        <v>2185</v>
      </c>
      <c r="AB3941" s="69" t="s">
        <v>53153</v>
      </c>
      <c r="AD3941" s="69" t="s">
        <v>53131</v>
      </c>
    </row>
    <row r="3942" spans="1:30" x14ac:dyDescent="0.25">
      <c r="A3942" s="93" t="s">
        <v>53154</v>
      </c>
      <c r="B3942" s="93" t="s">
        <v>53155</v>
      </c>
      <c r="E3942" s="69">
        <v>496.5</v>
      </c>
      <c r="F3942" s="69" t="s">
        <v>22927</v>
      </c>
      <c r="G3942" s="69" t="s">
        <v>53156</v>
      </c>
      <c r="H3942" s="69" t="s">
        <v>53157</v>
      </c>
      <c r="I3942" s="69">
        <v>1</v>
      </c>
      <c r="J3942" s="69" t="s">
        <v>22930</v>
      </c>
      <c r="K3942" s="69" t="s">
        <v>22931</v>
      </c>
      <c r="L3942" s="69" t="s">
        <v>3</v>
      </c>
      <c r="M3942" s="69" t="s">
        <v>15353</v>
      </c>
      <c r="N3942" s="69" t="s">
        <v>23575</v>
      </c>
      <c r="O3942" s="69" t="s">
        <v>23576</v>
      </c>
      <c r="P3942" s="69" t="s">
        <v>53158</v>
      </c>
      <c r="S3942" s="69" t="s">
        <v>33698</v>
      </c>
      <c r="T3942" s="69" t="s">
        <v>23350</v>
      </c>
      <c r="U3942" s="69" t="s">
        <v>34663</v>
      </c>
      <c r="V3942" s="69" t="s">
        <v>24020</v>
      </c>
      <c r="W3942" s="69" t="s">
        <v>23499</v>
      </c>
      <c r="X3942" s="69" t="s">
        <v>37531</v>
      </c>
      <c r="Y3942" s="69" t="s">
        <v>26423</v>
      </c>
      <c r="Z3942" s="69" t="s">
        <v>26424</v>
      </c>
      <c r="AA3942" s="69" t="s">
        <v>2185</v>
      </c>
      <c r="AB3942" s="69" t="s">
        <v>53159</v>
      </c>
      <c r="AD3942" s="69" t="s">
        <v>53131</v>
      </c>
    </row>
    <row r="3943" spans="1:30" x14ac:dyDescent="0.25">
      <c r="A3943" s="93" t="s">
        <v>53160</v>
      </c>
      <c r="B3943" s="93" t="s">
        <v>53161</v>
      </c>
      <c r="E3943" s="69">
        <v>385</v>
      </c>
      <c r="F3943" s="69" t="s">
        <v>22927</v>
      </c>
      <c r="G3943" s="69" t="s">
        <v>53162</v>
      </c>
      <c r="H3943" s="69" t="s">
        <v>53163</v>
      </c>
      <c r="I3943" s="69">
        <v>1</v>
      </c>
      <c r="J3943" s="69" t="s">
        <v>22930</v>
      </c>
      <c r="K3943" s="69" t="s">
        <v>22931</v>
      </c>
      <c r="L3943" s="69" t="s">
        <v>3</v>
      </c>
      <c r="M3943" s="69" t="s">
        <v>15353</v>
      </c>
      <c r="N3943" s="69" t="s">
        <v>23575</v>
      </c>
      <c r="O3943" s="69" t="s">
        <v>23576</v>
      </c>
      <c r="P3943" s="69" t="s">
        <v>53164</v>
      </c>
      <c r="T3943" s="69" t="s">
        <v>23350</v>
      </c>
      <c r="U3943" s="69" t="s">
        <v>30001</v>
      </c>
      <c r="V3943" s="69" t="s">
        <v>24628</v>
      </c>
      <c r="W3943" s="69" t="s">
        <v>23016</v>
      </c>
      <c r="X3943" s="69" t="s">
        <v>53165</v>
      </c>
      <c r="Y3943" s="69" t="s">
        <v>26423</v>
      </c>
      <c r="Z3943" s="69" t="s">
        <v>26424</v>
      </c>
      <c r="AA3943" s="69" t="s">
        <v>2185</v>
      </c>
      <c r="AB3943" s="69" t="s">
        <v>53166</v>
      </c>
      <c r="AD3943" s="69" t="s">
        <v>53131</v>
      </c>
    </row>
    <row r="3944" spans="1:30" x14ac:dyDescent="0.25">
      <c r="A3944" s="93" t="s">
        <v>53167</v>
      </c>
      <c r="B3944" s="93" t="s">
        <v>53168</v>
      </c>
      <c r="C3944" s="69" t="s">
        <v>53169</v>
      </c>
      <c r="D3944" s="69" t="s">
        <v>53170</v>
      </c>
      <c r="E3944" s="69">
        <v>387.5</v>
      </c>
      <c r="F3944" s="69" t="s">
        <v>22927</v>
      </c>
      <c r="G3944" s="69" t="s">
        <v>53171</v>
      </c>
      <c r="H3944" s="69" t="s">
        <v>53172</v>
      </c>
      <c r="I3944" s="69">
        <v>1</v>
      </c>
      <c r="J3944" s="69" t="s">
        <v>22930</v>
      </c>
      <c r="K3944" s="69" t="s">
        <v>22931</v>
      </c>
      <c r="L3944" s="69" t="s">
        <v>3</v>
      </c>
      <c r="M3944" s="69" t="s">
        <v>15353</v>
      </c>
      <c r="N3944" s="69" t="s">
        <v>23575</v>
      </c>
      <c r="O3944" s="69" t="s">
        <v>23576</v>
      </c>
      <c r="P3944" s="69" t="s">
        <v>53173</v>
      </c>
      <c r="Q3944" s="69" t="s">
        <v>23161</v>
      </c>
      <c r="S3944" s="69" t="s">
        <v>23387</v>
      </c>
      <c r="T3944" s="69" t="s">
        <v>53174</v>
      </c>
      <c r="U3944" s="69" t="s">
        <v>29994</v>
      </c>
      <c r="V3944" s="69" t="s">
        <v>23027</v>
      </c>
      <c r="W3944" s="69" t="s">
        <v>23217</v>
      </c>
      <c r="X3944" s="69" t="s">
        <v>32799</v>
      </c>
      <c r="Y3944" s="69" t="s">
        <v>26423</v>
      </c>
      <c r="Z3944" s="69" t="s">
        <v>26424</v>
      </c>
      <c r="AA3944" s="69" t="s">
        <v>2185</v>
      </c>
      <c r="AD3944" s="69" t="s">
        <v>53131</v>
      </c>
    </row>
    <row r="3945" spans="1:30" x14ac:dyDescent="0.25">
      <c r="A3945" s="93" t="s">
        <v>53175</v>
      </c>
      <c r="B3945" s="93" t="s">
        <v>53176</v>
      </c>
      <c r="C3945" s="69" t="s">
        <v>53177</v>
      </c>
      <c r="D3945" s="69" t="s">
        <v>53178</v>
      </c>
      <c r="E3945" s="69">
        <v>399</v>
      </c>
      <c r="F3945" s="69" t="s">
        <v>22927</v>
      </c>
      <c r="G3945" s="69" t="s">
        <v>53179</v>
      </c>
      <c r="H3945" s="69" t="s">
        <v>53180</v>
      </c>
      <c r="I3945" s="69">
        <v>1</v>
      </c>
      <c r="J3945" s="69" t="s">
        <v>22930</v>
      </c>
      <c r="K3945" s="69" t="s">
        <v>22931</v>
      </c>
      <c r="L3945" s="69" t="s">
        <v>3</v>
      </c>
      <c r="M3945" s="69" t="s">
        <v>15353</v>
      </c>
      <c r="N3945" s="69" t="s">
        <v>23575</v>
      </c>
      <c r="O3945" s="69" t="s">
        <v>23576</v>
      </c>
      <c r="P3945" s="69" t="s">
        <v>53181</v>
      </c>
      <c r="T3945" s="69" t="s">
        <v>23350</v>
      </c>
      <c r="U3945" s="69" t="s">
        <v>25989</v>
      </c>
      <c r="V3945" s="69" t="s">
        <v>25999</v>
      </c>
      <c r="W3945" s="69" t="s">
        <v>23235</v>
      </c>
      <c r="X3945" s="69" t="s">
        <v>27465</v>
      </c>
      <c r="Y3945" s="69" t="s">
        <v>26423</v>
      </c>
      <c r="Z3945" s="69" t="s">
        <v>26424</v>
      </c>
      <c r="AA3945" s="69" t="s">
        <v>2185</v>
      </c>
      <c r="AB3945" s="69" t="s">
        <v>53182</v>
      </c>
      <c r="AD3945" s="69" t="s">
        <v>53131</v>
      </c>
    </row>
    <row r="3946" spans="1:30" x14ac:dyDescent="0.25">
      <c r="A3946" s="93" t="s">
        <v>53183</v>
      </c>
      <c r="B3946" s="93" t="s">
        <v>53184</v>
      </c>
      <c r="C3946" s="69" t="s">
        <v>53185</v>
      </c>
      <c r="D3946" s="69" t="s">
        <v>53186</v>
      </c>
      <c r="E3946" s="69">
        <v>354</v>
      </c>
      <c r="F3946" s="69" t="s">
        <v>22927</v>
      </c>
      <c r="G3946" s="69" t="s">
        <v>53187</v>
      </c>
      <c r="H3946" s="69" t="s">
        <v>53188</v>
      </c>
      <c r="I3946" s="69">
        <v>1</v>
      </c>
      <c r="J3946" s="69" t="s">
        <v>22930</v>
      </c>
      <c r="K3946" s="69" t="s">
        <v>22931</v>
      </c>
      <c r="L3946" s="69" t="s">
        <v>3</v>
      </c>
      <c r="M3946" s="69" t="s">
        <v>15353</v>
      </c>
      <c r="N3946" s="69" t="s">
        <v>23575</v>
      </c>
      <c r="O3946" s="69" t="s">
        <v>23576</v>
      </c>
      <c r="P3946" s="69" t="s">
        <v>53189</v>
      </c>
      <c r="Q3946" s="69" t="s">
        <v>24768</v>
      </c>
      <c r="S3946" s="69" t="s">
        <v>23387</v>
      </c>
      <c r="T3946" s="69" t="s">
        <v>24598</v>
      </c>
      <c r="U3946" s="69" t="s">
        <v>30029</v>
      </c>
      <c r="V3946" s="69" t="s">
        <v>25999</v>
      </c>
      <c r="W3946" s="69" t="s">
        <v>23363</v>
      </c>
      <c r="Y3946" s="69" t="s">
        <v>26423</v>
      </c>
      <c r="Z3946" s="69" t="s">
        <v>26424</v>
      </c>
      <c r="AA3946" s="69" t="s">
        <v>2185</v>
      </c>
      <c r="AD3946" s="69" t="s">
        <v>53131</v>
      </c>
    </row>
    <row r="3947" spans="1:30" x14ac:dyDescent="0.25">
      <c r="A3947" s="93" t="s">
        <v>53190</v>
      </c>
      <c r="B3947" s="93" t="s">
        <v>53191</v>
      </c>
      <c r="C3947" s="69" t="s">
        <v>53192</v>
      </c>
      <c r="D3947" s="69" t="s">
        <v>53193</v>
      </c>
      <c r="E3947" s="69">
        <v>99.5</v>
      </c>
      <c r="F3947" s="69" t="s">
        <v>22927</v>
      </c>
      <c r="G3947" s="69" t="s">
        <v>53194</v>
      </c>
      <c r="H3947" s="69" t="s">
        <v>53195</v>
      </c>
      <c r="I3947" s="69">
        <v>1</v>
      </c>
      <c r="J3947" s="69" t="s">
        <v>22930</v>
      </c>
      <c r="K3947" s="69" t="s">
        <v>22931</v>
      </c>
      <c r="L3947" s="69" t="s">
        <v>3</v>
      </c>
      <c r="M3947" s="69" t="s">
        <v>15353</v>
      </c>
      <c r="N3947" s="69" t="s">
        <v>23575</v>
      </c>
      <c r="O3947" s="69" t="s">
        <v>23576</v>
      </c>
      <c r="P3947" s="69" t="s">
        <v>53118</v>
      </c>
      <c r="Q3947" s="69" t="s">
        <v>23161</v>
      </c>
      <c r="S3947" s="69" t="s">
        <v>23387</v>
      </c>
      <c r="T3947" s="69" t="s">
        <v>24670</v>
      </c>
      <c r="U3947" s="69" t="s">
        <v>34121</v>
      </c>
      <c r="V3947" s="69" t="s">
        <v>23070</v>
      </c>
      <c r="W3947" s="69" t="s">
        <v>26027</v>
      </c>
      <c r="X3947" s="69" t="s">
        <v>32918</v>
      </c>
      <c r="Y3947" s="69" t="s">
        <v>30100</v>
      </c>
      <c r="Z3947" s="69" t="s">
        <v>13355</v>
      </c>
      <c r="AA3947" s="69" t="s">
        <v>2333</v>
      </c>
      <c r="AD3947" s="69" t="s">
        <v>26425</v>
      </c>
    </row>
    <row r="3948" spans="1:30" x14ac:dyDescent="0.25">
      <c r="A3948" s="93" t="s">
        <v>53196</v>
      </c>
      <c r="B3948" s="93" t="s">
        <v>53197</v>
      </c>
      <c r="C3948" s="69" t="s">
        <v>53198</v>
      </c>
      <c r="D3948" s="69" t="s">
        <v>53199</v>
      </c>
      <c r="E3948" s="69">
        <v>247</v>
      </c>
      <c r="F3948" s="69" t="s">
        <v>22927</v>
      </c>
      <c r="G3948" s="69" t="s">
        <v>53200</v>
      </c>
      <c r="H3948" s="69" t="s">
        <v>53201</v>
      </c>
      <c r="I3948" s="69">
        <v>1</v>
      </c>
      <c r="J3948" s="69" t="s">
        <v>22930</v>
      </c>
      <c r="K3948" s="69" t="s">
        <v>22931</v>
      </c>
      <c r="L3948" s="69" t="s">
        <v>3</v>
      </c>
      <c r="M3948" s="69" t="s">
        <v>15353</v>
      </c>
      <c r="N3948" s="69" t="s">
        <v>23575</v>
      </c>
      <c r="O3948" s="69" t="s">
        <v>23576</v>
      </c>
      <c r="P3948" s="69" t="s">
        <v>53118</v>
      </c>
      <c r="Q3948" s="69" t="s">
        <v>23161</v>
      </c>
      <c r="S3948" s="69" t="s">
        <v>23247</v>
      </c>
      <c r="T3948" s="69" t="s">
        <v>23181</v>
      </c>
      <c r="U3948" s="69" t="s">
        <v>29825</v>
      </c>
      <c r="V3948" s="69" t="s">
        <v>23105</v>
      </c>
      <c r="W3948" s="69" t="s">
        <v>25999</v>
      </c>
      <c r="X3948" s="69" t="s">
        <v>26682</v>
      </c>
      <c r="Y3948" s="69" t="s">
        <v>30100</v>
      </c>
      <c r="Z3948" s="69" t="s">
        <v>13355</v>
      </c>
      <c r="AA3948" s="69" t="s">
        <v>2333</v>
      </c>
      <c r="AD3948" s="69" t="s">
        <v>26425</v>
      </c>
    </row>
    <row r="3949" spans="1:30" x14ac:dyDescent="0.25">
      <c r="A3949" s="93" t="s">
        <v>53202</v>
      </c>
      <c r="B3949" s="93" t="s">
        <v>53203</v>
      </c>
      <c r="C3949" s="69" t="s">
        <v>53204</v>
      </c>
      <c r="D3949" s="69" t="s">
        <v>53205</v>
      </c>
      <c r="E3949" s="69">
        <v>178.5</v>
      </c>
      <c r="F3949" s="69" t="s">
        <v>22927</v>
      </c>
      <c r="G3949" s="69" t="s">
        <v>53206</v>
      </c>
      <c r="H3949" s="69" t="s">
        <v>53207</v>
      </c>
      <c r="I3949" s="69">
        <v>1</v>
      </c>
      <c r="J3949" s="69" t="s">
        <v>22930</v>
      </c>
      <c r="K3949" s="69" t="s">
        <v>22931</v>
      </c>
      <c r="L3949" s="69" t="s">
        <v>3</v>
      </c>
      <c r="M3949" s="69" t="s">
        <v>15353</v>
      </c>
      <c r="N3949" s="69" t="s">
        <v>23575</v>
      </c>
      <c r="O3949" s="69" t="s">
        <v>23576</v>
      </c>
      <c r="P3949" s="69" t="s">
        <v>53208</v>
      </c>
      <c r="Q3949" s="69" t="s">
        <v>23161</v>
      </c>
      <c r="S3949" s="69" t="s">
        <v>23387</v>
      </c>
      <c r="T3949" s="69" t="s">
        <v>26978</v>
      </c>
      <c r="U3949" s="69" t="s">
        <v>49912</v>
      </c>
      <c r="V3949" s="69" t="s">
        <v>26405</v>
      </c>
      <c r="W3949" s="69" t="s">
        <v>23260</v>
      </c>
      <c r="X3949" s="69" t="s">
        <v>24296</v>
      </c>
      <c r="Y3949" s="69" t="s">
        <v>30100</v>
      </c>
      <c r="Z3949" s="69" t="s">
        <v>13355</v>
      </c>
      <c r="AA3949" s="69" t="s">
        <v>2333</v>
      </c>
      <c r="AD3949" s="69" t="s">
        <v>26425</v>
      </c>
    </row>
    <row r="3950" spans="1:30" x14ac:dyDescent="0.25">
      <c r="A3950" s="93" t="s">
        <v>53209</v>
      </c>
      <c r="B3950" s="93" t="s">
        <v>53210</v>
      </c>
      <c r="C3950" s="69" t="s">
        <v>53211</v>
      </c>
      <c r="D3950" s="69" t="s">
        <v>53212</v>
      </c>
      <c r="E3950" s="69">
        <v>99.5</v>
      </c>
      <c r="F3950" s="69" t="s">
        <v>22927</v>
      </c>
      <c r="G3950" s="69" t="s">
        <v>53213</v>
      </c>
      <c r="H3950" s="69" t="s">
        <v>53214</v>
      </c>
      <c r="I3950" s="69">
        <v>1</v>
      </c>
      <c r="J3950" s="69" t="s">
        <v>22930</v>
      </c>
      <c r="K3950" s="69" t="s">
        <v>22931</v>
      </c>
      <c r="L3950" s="69" t="s">
        <v>3</v>
      </c>
      <c r="M3950" s="69" t="s">
        <v>15353</v>
      </c>
      <c r="N3950" s="69" t="s">
        <v>23575</v>
      </c>
      <c r="O3950" s="69" t="s">
        <v>23576</v>
      </c>
      <c r="P3950" s="69" t="s">
        <v>53118</v>
      </c>
      <c r="Q3950" s="69" t="s">
        <v>23161</v>
      </c>
      <c r="S3950" s="69" t="s">
        <v>23247</v>
      </c>
      <c r="T3950" s="69" t="s">
        <v>23350</v>
      </c>
      <c r="U3950" s="69" t="s">
        <v>29825</v>
      </c>
      <c r="V3950" s="69" t="s">
        <v>23105</v>
      </c>
      <c r="W3950" s="69" t="s">
        <v>25999</v>
      </c>
      <c r="X3950" s="69" t="s">
        <v>26682</v>
      </c>
      <c r="Y3950" s="69" t="s">
        <v>30100</v>
      </c>
      <c r="Z3950" s="69" t="s">
        <v>13355</v>
      </c>
      <c r="AA3950" s="69" t="s">
        <v>2333</v>
      </c>
      <c r="AB3950" s="69" t="s">
        <v>53215</v>
      </c>
      <c r="AD3950" s="69" t="s">
        <v>26425</v>
      </c>
    </row>
    <row r="3951" spans="1:30" x14ac:dyDescent="0.25">
      <c r="A3951" s="93" t="s">
        <v>53216</v>
      </c>
      <c r="B3951" s="93" t="s">
        <v>53217</v>
      </c>
      <c r="C3951" s="69" t="s">
        <v>53218</v>
      </c>
      <c r="D3951" s="69" t="s">
        <v>53219</v>
      </c>
      <c r="E3951" s="69">
        <v>287</v>
      </c>
      <c r="F3951" s="69" t="s">
        <v>22927</v>
      </c>
      <c r="G3951" s="69" t="s">
        <v>53220</v>
      </c>
      <c r="H3951" s="69" t="s">
        <v>53221</v>
      </c>
      <c r="I3951" s="69">
        <v>1</v>
      </c>
      <c r="J3951" s="69" t="s">
        <v>22930</v>
      </c>
      <c r="K3951" s="69" t="s">
        <v>22931</v>
      </c>
      <c r="L3951" s="69" t="s">
        <v>3</v>
      </c>
      <c r="M3951" s="69" t="s">
        <v>15353</v>
      </c>
      <c r="N3951" s="69" t="s">
        <v>23575</v>
      </c>
      <c r="O3951" s="69" t="s">
        <v>23576</v>
      </c>
      <c r="P3951" s="69" t="s">
        <v>53222</v>
      </c>
      <c r="Q3951" s="69" t="s">
        <v>23161</v>
      </c>
      <c r="S3951" s="69" t="s">
        <v>23387</v>
      </c>
      <c r="T3951" s="69" t="s">
        <v>24598</v>
      </c>
      <c r="U3951" s="69" t="s">
        <v>23182</v>
      </c>
      <c r="V3951" s="69" t="s">
        <v>26059</v>
      </c>
      <c r="W3951" s="69" t="s">
        <v>28540</v>
      </c>
      <c r="X3951" s="69" t="s">
        <v>25892</v>
      </c>
      <c r="Y3951" s="69" t="s">
        <v>30100</v>
      </c>
      <c r="Z3951" s="69" t="s">
        <v>13355</v>
      </c>
      <c r="AA3951" s="69" t="s">
        <v>2333</v>
      </c>
      <c r="AD3951" s="69" t="s">
        <v>26425</v>
      </c>
    </row>
    <row r="3952" spans="1:30" x14ac:dyDescent="0.25">
      <c r="A3952" s="93" t="s">
        <v>53223</v>
      </c>
      <c r="B3952" s="93" t="s">
        <v>53224</v>
      </c>
      <c r="C3952" s="69" t="s">
        <v>53225</v>
      </c>
      <c r="D3952" s="69" t="s">
        <v>53226</v>
      </c>
      <c r="E3952" s="69">
        <v>183</v>
      </c>
      <c r="F3952" s="69" t="s">
        <v>22927</v>
      </c>
      <c r="G3952" s="69" t="s">
        <v>53227</v>
      </c>
      <c r="H3952" s="69" t="s">
        <v>53228</v>
      </c>
      <c r="I3952" s="69">
        <v>1</v>
      </c>
      <c r="J3952" s="69" t="s">
        <v>22930</v>
      </c>
      <c r="K3952" s="69" t="s">
        <v>22931</v>
      </c>
      <c r="L3952" s="69" t="s">
        <v>3</v>
      </c>
      <c r="M3952" s="69" t="s">
        <v>15353</v>
      </c>
      <c r="N3952" s="69" t="s">
        <v>23575</v>
      </c>
      <c r="O3952" s="69" t="s">
        <v>23576</v>
      </c>
      <c r="P3952" s="69" t="s">
        <v>53229</v>
      </c>
      <c r="Q3952" s="69" t="s">
        <v>23161</v>
      </c>
      <c r="S3952" s="69" t="s">
        <v>23606</v>
      </c>
      <c r="T3952" s="69" t="s">
        <v>23350</v>
      </c>
      <c r="U3952" s="69" t="s">
        <v>53230</v>
      </c>
      <c r="V3952" s="69" t="s">
        <v>23235</v>
      </c>
      <c r="W3952" s="69" t="s">
        <v>23112</v>
      </c>
      <c r="X3952" s="69" t="s">
        <v>33192</v>
      </c>
      <c r="Y3952" s="69" t="s">
        <v>26423</v>
      </c>
      <c r="Z3952" s="69" t="s">
        <v>26424</v>
      </c>
      <c r="AA3952" s="69" t="s">
        <v>2333</v>
      </c>
      <c r="AB3952" s="69" t="s">
        <v>53231</v>
      </c>
      <c r="AD3952" s="69" t="s">
        <v>26425</v>
      </c>
    </row>
    <row r="3953" spans="1:30" x14ac:dyDescent="0.25">
      <c r="A3953" s="93" t="s">
        <v>53232</v>
      </c>
      <c r="B3953" s="93" t="s">
        <v>53233</v>
      </c>
      <c r="C3953" s="69" t="s">
        <v>53234</v>
      </c>
      <c r="D3953" s="69" t="s">
        <v>53235</v>
      </c>
      <c r="E3953" s="69">
        <v>179</v>
      </c>
      <c r="F3953" s="69" t="s">
        <v>22927</v>
      </c>
      <c r="G3953" s="69" t="s">
        <v>53236</v>
      </c>
      <c r="H3953" s="69" t="s">
        <v>53237</v>
      </c>
      <c r="I3953" s="69">
        <v>1</v>
      </c>
      <c r="J3953" s="69" t="s">
        <v>22930</v>
      </c>
      <c r="K3953" s="69" t="s">
        <v>22931</v>
      </c>
      <c r="L3953" s="69" t="s">
        <v>3</v>
      </c>
      <c r="M3953" s="69" t="s">
        <v>15353</v>
      </c>
      <c r="N3953" s="69" t="s">
        <v>23575</v>
      </c>
      <c r="O3953" s="69" t="s">
        <v>23576</v>
      </c>
      <c r="P3953" s="69" t="s">
        <v>53238</v>
      </c>
      <c r="Q3953" s="69" t="s">
        <v>23161</v>
      </c>
      <c r="S3953" s="69" t="s">
        <v>23387</v>
      </c>
      <c r="T3953" s="69" t="s">
        <v>23350</v>
      </c>
      <c r="U3953" s="69" t="s">
        <v>30355</v>
      </c>
      <c r="V3953" s="69" t="s">
        <v>25999</v>
      </c>
      <c r="W3953" s="69" t="s">
        <v>23555</v>
      </c>
      <c r="X3953" s="69" t="s">
        <v>25990</v>
      </c>
      <c r="Y3953" s="69" t="s">
        <v>30100</v>
      </c>
      <c r="Z3953" s="69" t="s">
        <v>13355</v>
      </c>
      <c r="AA3953" s="69" t="s">
        <v>2333</v>
      </c>
      <c r="AD3953" s="69" t="s">
        <v>26425</v>
      </c>
    </row>
    <row r="3954" spans="1:30" x14ac:dyDescent="0.25">
      <c r="A3954" s="93" t="s">
        <v>53239</v>
      </c>
      <c r="B3954" s="93" t="s">
        <v>53240</v>
      </c>
      <c r="E3954" s="69">
        <v>227.5</v>
      </c>
      <c r="F3954" s="69" t="s">
        <v>22927</v>
      </c>
      <c r="G3954" s="69" t="s">
        <v>53241</v>
      </c>
      <c r="H3954" s="69" t="s">
        <v>53242</v>
      </c>
      <c r="I3954" s="69">
        <v>1</v>
      </c>
      <c r="J3954" s="69" t="s">
        <v>22930</v>
      </c>
      <c r="K3954" s="69" t="s">
        <v>22931</v>
      </c>
      <c r="L3954" s="69" t="s">
        <v>3</v>
      </c>
      <c r="M3954" s="69" t="s">
        <v>15353</v>
      </c>
      <c r="N3954" s="69" t="s">
        <v>23575</v>
      </c>
      <c r="O3954" s="69" t="s">
        <v>23576</v>
      </c>
      <c r="P3954" s="69" t="s">
        <v>53243</v>
      </c>
      <c r="Q3954" s="69" t="s">
        <v>23161</v>
      </c>
      <c r="S3954" s="69" t="s">
        <v>23387</v>
      </c>
      <c r="T3954" s="69" t="s">
        <v>23350</v>
      </c>
      <c r="U3954" s="69" t="s">
        <v>27973</v>
      </c>
      <c r="V3954" s="69" t="s">
        <v>27673</v>
      </c>
      <c r="W3954" s="69" t="s">
        <v>26415</v>
      </c>
      <c r="X3954" s="69" t="s">
        <v>53020</v>
      </c>
      <c r="Y3954" s="69" t="s">
        <v>26423</v>
      </c>
      <c r="Z3954" s="69" t="s">
        <v>26424</v>
      </c>
      <c r="AA3954" s="69" t="s">
        <v>2333</v>
      </c>
      <c r="AD3954" s="69" t="s">
        <v>26425</v>
      </c>
    </row>
    <row r="3955" spans="1:30" x14ac:dyDescent="0.25">
      <c r="A3955" s="93" t="s">
        <v>53244</v>
      </c>
      <c r="B3955" s="93" t="s">
        <v>53245</v>
      </c>
      <c r="C3955" s="69" t="s">
        <v>53246</v>
      </c>
      <c r="D3955" s="69" t="s">
        <v>53247</v>
      </c>
      <c r="E3955" s="69">
        <v>72.5</v>
      </c>
      <c r="F3955" s="69" t="s">
        <v>22927</v>
      </c>
      <c r="G3955" s="69" t="s">
        <v>53248</v>
      </c>
      <c r="H3955" s="69" t="s">
        <v>53249</v>
      </c>
      <c r="I3955" s="69">
        <v>1</v>
      </c>
      <c r="J3955" s="69" t="s">
        <v>22930</v>
      </c>
      <c r="K3955" s="69" t="s">
        <v>22931</v>
      </c>
      <c r="L3955" s="69" t="s">
        <v>3</v>
      </c>
      <c r="M3955" s="69" t="s">
        <v>15353</v>
      </c>
      <c r="N3955" s="69" t="s">
        <v>23575</v>
      </c>
      <c r="O3955" s="69" t="s">
        <v>23576</v>
      </c>
      <c r="P3955" s="69" t="s">
        <v>53250</v>
      </c>
      <c r="Q3955" s="69" t="s">
        <v>30131</v>
      </c>
      <c r="T3955" s="69" t="s">
        <v>23350</v>
      </c>
      <c r="U3955" s="69" t="s">
        <v>26874</v>
      </c>
      <c r="V3955" s="69" t="s">
        <v>25812</v>
      </c>
      <c r="W3955" s="69" t="s">
        <v>24617</v>
      </c>
      <c r="X3955" s="69" t="s">
        <v>26048</v>
      </c>
      <c r="Y3955" s="69" t="s">
        <v>30100</v>
      </c>
      <c r="Z3955" s="69" t="s">
        <v>13355</v>
      </c>
      <c r="AA3955" s="69" t="s">
        <v>2162</v>
      </c>
      <c r="AB3955" s="69" t="s">
        <v>53251</v>
      </c>
      <c r="AD3955" s="69" t="s">
        <v>30107</v>
      </c>
    </row>
    <row r="3956" spans="1:30" x14ac:dyDescent="0.25">
      <c r="A3956" s="93" t="s">
        <v>53252</v>
      </c>
      <c r="B3956" s="93" t="s">
        <v>53253</v>
      </c>
      <c r="E3956" s="69">
        <v>77.5</v>
      </c>
      <c r="F3956" s="69" t="s">
        <v>22927</v>
      </c>
      <c r="G3956" s="69" t="s">
        <v>53254</v>
      </c>
      <c r="H3956" s="69" t="s">
        <v>53255</v>
      </c>
      <c r="I3956" s="69">
        <v>1</v>
      </c>
      <c r="J3956" s="69" t="s">
        <v>22930</v>
      </c>
      <c r="K3956" s="69" t="s">
        <v>22931</v>
      </c>
      <c r="L3956" s="69" t="s">
        <v>3</v>
      </c>
      <c r="M3956" s="69" t="s">
        <v>15353</v>
      </c>
      <c r="N3956" s="69" t="s">
        <v>23575</v>
      </c>
      <c r="O3956" s="69" t="s">
        <v>23576</v>
      </c>
      <c r="P3956" s="69" t="s">
        <v>30130</v>
      </c>
      <c r="Q3956" s="69" t="s">
        <v>30131</v>
      </c>
      <c r="R3956" s="69" t="s">
        <v>30120</v>
      </c>
      <c r="T3956" s="69" t="s">
        <v>24670</v>
      </c>
      <c r="U3956" s="69" t="s">
        <v>29788</v>
      </c>
      <c r="V3956" s="69" t="s">
        <v>24020</v>
      </c>
      <c r="W3956" s="69" t="s">
        <v>23409</v>
      </c>
      <c r="X3956" s="69" t="s">
        <v>24424</v>
      </c>
      <c r="Y3956" s="69" t="s">
        <v>30100</v>
      </c>
      <c r="Z3956" s="69" t="s">
        <v>13355</v>
      </c>
      <c r="AA3956" s="69" t="s">
        <v>2238</v>
      </c>
      <c r="AB3956" s="69" t="s">
        <v>53256</v>
      </c>
      <c r="AC3956" s="69" t="s">
        <v>53257</v>
      </c>
      <c r="AD3956" s="69" t="s">
        <v>30107</v>
      </c>
    </row>
    <row r="3957" spans="1:30" x14ac:dyDescent="0.25">
      <c r="A3957" s="93" t="s">
        <v>53258</v>
      </c>
      <c r="B3957" s="93" t="s">
        <v>53259</v>
      </c>
      <c r="C3957" s="69" t="s">
        <v>53260</v>
      </c>
      <c r="D3957" s="69" t="s">
        <v>53261</v>
      </c>
      <c r="E3957" s="69">
        <v>82</v>
      </c>
      <c r="F3957" s="69" t="s">
        <v>22927</v>
      </c>
      <c r="G3957" s="69" t="s">
        <v>53262</v>
      </c>
      <c r="H3957" s="69" t="s">
        <v>53263</v>
      </c>
      <c r="I3957" s="69">
        <v>1</v>
      </c>
      <c r="J3957" s="69" t="s">
        <v>22930</v>
      </c>
      <c r="K3957" s="69" t="s">
        <v>22931</v>
      </c>
      <c r="L3957" s="69" t="s">
        <v>3</v>
      </c>
      <c r="M3957" s="69" t="s">
        <v>15353</v>
      </c>
      <c r="N3957" s="69" t="s">
        <v>23575</v>
      </c>
      <c r="O3957" s="69" t="s">
        <v>23576</v>
      </c>
      <c r="P3957" s="69" t="s">
        <v>53264</v>
      </c>
      <c r="Q3957" s="69" t="s">
        <v>30131</v>
      </c>
      <c r="R3957" s="69" t="s">
        <v>30120</v>
      </c>
      <c r="T3957" s="69" t="s">
        <v>24670</v>
      </c>
      <c r="U3957" s="69" t="s">
        <v>28410</v>
      </c>
      <c r="V3957" s="69" t="s">
        <v>24695</v>
      </c>
      <c r="W3957" s="69" t="s">
        <v>28486</v>
      </c>
      <c r="X3957" s="69" t="s">
        <v>23739</v>
      </c>
      <c r="Y3957" s="69" t="s">
        <v>30100</v>
      </c>
      <c r="Z3957" s="69" t="s">
        <v>13355</v>
      </c>
      <c r="AA3957" s="69" t="s">
        <v>2238</v>
      </c>
      <c r="AB3957" s="69" t="s">
        <v>53265</v>
      </c>
      <c r="AC3957" s="69" t="s">
        <v>53266</v>
      </c>
      <c r="AD3957" s="69" t="s">
        <v>30107</v>
      </c>
    </row>
    <row r="3958" spans="1:30" x14ac:dyDescent="0.25">
      <c r="A3958" s="93" t="s">
        <v>53267</v>
      </c>
      <c r="B3958" s="93" t="s">
        <v>53268</v>
      </c>
      <c r="E3958" s="69">
        <v>76.5</v>
      </c>
      <c r="F3958" s="69" t="s">
        <v>22927</v>
      </c>
      <c r="G3958" s="69" t="s">
        <v>53269</v>
      </c>
      <c r="H3958" s="69" t="s">
        <v>53270</v>
      </c>
      <c r="I3958" s="69">
        <v>1</v>
      </c>
      <c r="J3958" s="69" t="s">
        <v>22930</v>
      </c>
      <c r="K3958" s="69" t="s">
        <v>22931</v>
      </c>
      <c r="L3958" s="69" t="s">
        <v>3</v>
      </c>
      <c r="M3958" s="69" t="s">
        <v>15353</v>
      </c>
      <c r="N3958" s="69" t="s">
        <v>23575</v>
      </c>
      <c r="O3958" s="69" t="s">
        <v>23576</v>
      </c>
      <c r="P3958" s="69" t="s">
        <v>30130</v>
      </c>
      <c r="Q3958" s="69" t="s">
        <v>30131</v>
      </c>
      <c r="R3958" s="69" t="s">
        <v>30120</v>
      </c>
      <c r="S3958" s="69" t="s">
        <v>23387</v>
      </c>
      <c r="T3958" s="69" t="s">
        <v>24670</v>
      </c>
      <c r="U3958" s="69" t="s">
        <v>24006</v>
      </c>
      <c r="V3958" s="69" t="s">
        <v>23998</v>
      </c>
      <c r="W3958" s="69" t="s">
        <v>24566</v>
      </c>
      <c r="X3958" s="69" t="s">
        <v>52829</v>
      </c>
      <c r="Y3958" s="69" t="s">
        <v>30100</v>
      </c>
      <c r="Z3958" s="69" t="s">
        <v>13355</v>
      </c>
      <c r="AA3958" s="69" t="s">
        <v>2238</v>
      </c>
      <c r="AB3958" s="69" t="s">
        <v>53271</v>
      </c>
      <c r="AC3958" s="69" t="s">
        <v>53272</v>
      </c>
      <c r="AD3958" s="69" t="s">
        <v>30107</v>
      </c>
    </row>
    <row r="3959" spans="1:30" x14ac:dyDescent="0.25">
      <c r="A3959" s="93" t="s">
        <v>53273</v>
      </c>
      <c r="B3959" s="93" t="s">
        <v>53274</v>
      </c>
      <c r="E3959" s="69">
        <v>114.5</v>
      </c>
      <c r="F3959" s="69" t="s">
        <v>22927</v>
      </c>
      <c r="G3959" s="69" t="s">
        <v>53275</v>
      </c>
      <c r="H3959" s="69" t="s">
        <v>53276</v>
      </c>
      <c r="I3959" s="69">
        <v>1</v>
      </c>
      <c r="J3959" s="69" t="s">
        <v>22930</v>
      </c>
      <c r="K3959" s="69" t="s">
        <v>22931</v>
      </c>
      <c r="L3959" s="69" t="s">
        <v>3</v>
      </c>
      <c r="M3959" s="69" t="s">
        <v>15353</v>
      </c>
      <c r="N3959" s="69" t="s">
        <v>23575</v>
      </c>
      <c r="O3959" s="69" t="s">
        <v>23576</v>
      </c>
      <c r="Y3959" s="69" t="s">
        <v>30100</v>
      </c>
      <c r="Z3959" s="69" t="s">
        <v>13355</v>
      </c>
      <c r="AA3959" s="69" t="s">
        <v>2295</v>
      </c>
      <c r="AD3959" s="69" t="s">
        <v>33207</v>
      </c>
    </row>
    <row r="3960" spans="1:30" x14ac:dyDescent="0.25">
      <c r="A3960" s="93" t="s">
        <v>53277</v>
      </c>
      <c r="B3960" s="93" t="s">
        <v>53278</v>
      </c>
      <c r="E3960" s="69">
        <v>99.5</v>
      </c>
      <c r="F3960" s="69" t="s">
        <v>22927</v>
      </c>
      <c r="G3960" s="69" t="s">
        <v>53279</v>
      </c>
      <c r="H3960" s="69" t="s">
        <v>53280</v>
      </c>
      <c r="I3960" s="69">
        <v>1</v>
      </c>
      <c r="J3960" s="69" t="s">
        <v>22930</v>
      </c>
      <c r="K3960" s="69" t="s">
        <v>22931</v>
      </c>
      <c r="L3960" s="69" t="s">
        <v>3</v>
      </c>
      <c r="M3960" s="69" t="s">
        <v>15353</v>
      </c>
      <c r="N3960" s="69" t="s">
        <v>23575</v>
      </c>
      <c r="O3960" s="69" t="s">
        <v>23576</v>
      </c>
      <c r="Y3960" s="69" t="s">
        <v>30100</v>
      </c>
      <c r="Z3960" s="69" t="s">
        <v>13355</v>
      </c>
      <c r="AA3960" s="69" t="s">
        <v>2295</v>
      </c>
      <c r="AD3960" s="69" t="s">
        <v>33207</v>
      </c>
    </row>
    <row r="3961" spans="1:30" x14ac:dyDescent="0.25">
      <c r="A3961" s="93" t="s">
        <v>53281</v>
      </c>
      <c r="B3961" s="93" t="s">
        <v>53282</v>
      </c>
      <c r="C3961" s="69" t="s">
        <v>26434</v>
      </c>
      <c r="D3961" s="69" t="s">
        <v>26435</v>
      </c>
      <c r="E3961" s="69">
        <v>115</v>
      </c>
      <c r="F3961" s="69" t="s">
        <v>22927</v>
      </c>
      <c r="G3961" s="69" t="s">
        <v>53283</v>
      </c>
      <c r="H3961" s="69" t="s">
        <v>53284</v>
      </c>
      <c r="I3961" s="69">
        <v>1</v>
      </c>
      <c r="J3961" s="69" t="s">
        <v>22930</v>
      </c>
      <c r="K3961" s="69" t="s">
        <v>22931</v>
      </c>
      <c r="L3961" s="69" t="s">
        <v>3</v>
      </c>
      <c r="M3961" s="69" t="s">
        <v>15353</v>
      </c>
      <c r="N3961" s="69" t="s">
        <v>23575</v>
      </c>
      <c r="O3961" s="69" t="s">
        <v>23576</v>
      </c>
      <c r="P3961" s="69" t="s">
        <v>53285</v>
      </c>
      <c r="Q3961" s="69" t="s">
        <v>26451</v>
      </c>
      <c r="R3961" s="69" t="s">
        <v>2357</v>
      </c>
      <c r="S3961" s="69" t="s">
        <v>25482</v>
      </c>
      <c r="T3961" s="69" t="s">
        <v>23350</v>
      </c>
      <c r="U3961" s="69" t="s">
        <v>33069</v>
      </c>
      <c r="V3961" s="69" t="s">
        <v>23184</v>
      </c>
      <c r="W3961" s="69" t="s">
        <v>26027</v>
      </c>
      <c r="X3961" s="69" t="s">
        <v>50491</v>
      </c>
      <c r="Y3961" s="69" t="s">
        <v>26423</v>
      </c>
      <c r="Z3961" s="69" t="s">
        <v>26424</v>
      </c>
      <c r="AA3961" s="69" t="s">
        <v>2181</v>
      </c>
      <c r="AB3961" s="69" t="s">
        <v>53286</v>
      </c>
      <c r="AD3961" s="69" t="s">
        <v>2357</v>
      </c>
    </row>
    <row r="3962" spans="1:30" x14ac:dyDescent="0.25">
      <c r="A3962" s="93" t="s">
        <v>53287</v>
      </c>
      <c r="B3962" s="93" t="s">
        <v>53288</v>
      </c>
      <c r="C3962" s="69" t="s">
        <v>26434</v>
      </c>
      <c r="D3962" s="69" t="s">
        <v>26435</v>
      </c>
      <c r="E3962" s="69">
        <v>82</v>
      </c>
      <c r="F3962" s="69" t="s">
        <v>22927</v>
      </c>
      <c r="G3962" s="69" t="s">
        <v>53289</v>
      </c>
      <c r="H3962" s="69" t="s">
        <v>53290</v>
      </c>
      <c r="I3962" s="69">
        <v>1</v>
      </c>
      <c r="J3962" s="69" t="s">
        <v>22930</v>
      </c>
      <c r="K3962" s="69" t="s">
        <v>22931</v>
      </c>
      <c r="L3962" s="69" t="s">
        <v>3</v>
      </c>
      <c r="M3962" s="69" t="s">
        <v>15353</v>
      </c>
      <c r="N3962" s="69" t="s">
        <v>23575</v>
      </c>
      <c r="O3962" s="69" t="s">
        <v>23576</v>
      </c>
      <c r="P3962" s="69" t="s">
        <v>53291</v>
      </c>
      <c r="R3962" s="69" t="s">
        <v>2357</v>
      </c>
      <c r="S3962" s="69" t="s">
        <v>25482</v>
      </c>
      <c r="T3962" s="69" t="s">
        <v>23350</v>
      </c>
      <c r="U3962" s="69" t="s">
        <v>39697</v>
      </c>
      <c r="V3962" s="69" t="s">
        <v>23865</v>
      </c>
      <c r="W3962" s="69" t="s">
        <v>23964</v>
      </c>
      <c r="X3962" s="69" t="s">
        <v>31034</v>
      </c>
      <c r="Y3962" s="69" t="s">
        <v>26423</v>
      </c>
      <c r="Z3962" s="69" t="s">
        <v>26424</v>
      </c>
      <c r="AA3962" s="69" t="s">
        <v>2162</v>
      </c>
      <c r="AB3962" s="69" t="s">
        <v>53292</v>
      </c>
      <c r="AD3962" s="69" t="s">
        <v>2357</v>
      </c>
    </row>
    <row r="3963" spans="1:30" x14ac:dyDescent="0.25">
      <c r="A3963" s="93" t="s">
        <v>53293</v>
      </c>
      <c r="B3963" s="93" t="s">
        <v>53294</v>
      </c>
      <c r="C3963" s="69" t="s">
        <v>26434</v>
      </c>
      <c r="D3963" s="69" t="s">
        <v>26435</v>
      </c>
      <c r="E3963" s="69">
        <v>99</v>
      </c>
      <c r="F3963" s="69" t="s">
        <v>22927</v>
      </c>
      <c r="G3963" s="69" t="s">
        <v>53295</v>
      </c>
      <c r="H3963" s="69" t="s">
        <v>53296</v>
      </c>
      <c r="I3963" s="69">
        <v>1</v>
      </c>
      <c r="J3963" s="69" t="s">
        <v>22930</v>
      </c>
      <c r="K3963" s="69" t="s">
        <v>22931</v>
      </c>
      <c r="L3963" s="69" t="s">
        <v>3</v>
      </c>
      <c r="M3963" s="69" t="s">
        <v>15353</v>
      </c>
      <c r="N3963" s="69" t="s">
        <v>23575</v>
      </c>
      <c r="O3963" s="69" t="s">
        <v>23576</v>
      </c>
      <c r="P3963" s="69" t="s">
        <v>53297</v>
      </c>
      <c r="Q3963" s="69" t="s">
        <v>26451</v>
      </c>
      <c r="R3963" s="69" t="s">
        <v>2357</v>
      </c>
      <c r="T3963" s="69" t="s">
        <v>23350</v>
      </c>
      <c r="U3963" s="69" t="s">
        <v>27961</v>
      </c>
      <c r="V3963" s="69" t="s">
        <v>38064</v>
      </c>
      <c r="W3963" s="69" t="s">
        <v>23479</v>
      </c>
      <c r="X3963" s="69" t="s">
        <v>53298</v>
      </c>
      <c r="Y3963" s="69" t="s">
        <v>26423</v>
      </c>
      <c r="Z3963" s="69" t="s">
        <v>26424</v>
      </c>
      <c r="AA3963" s="69" t="s">
        <v>2162</v>
      </c>
      <c r="AB3963" s="69" t="s">
        <v>53299</v>
      </c>
      <c r="AD3963" s="69" t="s">
        <v>2357</v>
      </c>
    </row>
    <row r="3964" spans="1:30" x14ac:dyDescent="0.25">
      <c r="A3964" s="93" t="s">
        <v>53300</v>
      </c>
      <c r="B3964" s="93" t="s">
        <v>53301</v>
      </c>
      <c r="C3964" s="69" t="s">
        <v>26434</v>
      </c>
      <c r="D3964" s="69" t="s">
        <v>26435</v>
      </c>
      <c r="E3964" s="69">
        <v>98.5</v>
      </c>
      <c r="F3964" s="69" t="s">
        <v>22927</v>
      </c>
      <c r="G3964" s="69" t="s">
        <v>53302</v>
      </c>
      <c r="H3964" s="69" t="s">
        <v>53303</v>
      </c>
      <c r="I3964" s="69">
        <v>1</v>
      </c>
      <c r="J3964" s="69" t="s">
        <v>22930</v>
      </c>
      <c r="K3964" s="69" t="s">
        <v>22931</v>
      </c>
      <c r="L3964" s="69" t="s">
        <v>3</v>
      </c>
      <c r="M3964" s="69" t="s">
        <v>15353</v>
      </c>
      <c r="N3964" s="69" t="s">
        <v>23575</v>
      </c>
      <c r="O3964" s="69" t="s">
        <v>23576</v>
      </c>
      <c r="P3964" s="69" t="s">
        <v>53304</v>
      </c>
      <c r="Q3964" s="69" t="s">
        <v>53305</v>
      </c>
      <c r="R3964" s="69" t="s">
        <v>2357</v>
      </c>
      <c r="S3964" s="69" t="s">
        <v>25482</v>
      </c>
      <c r="T3964" s="69" t="s">
        <v>23350</v>
      </c>
      <c r="U3964" s="69" t="s">
        <v>30009</v>
      </c>
      <c r="V3964" s="69" t="s">
        <v>24628</v>
      </c>
      <c r="W3964" s="69" t="s">
        <v>23771</v>
      </c>
      <c r="X3964" s="69" t="s">
        <v>44431</v>
      </c>
      <c r="Y3964" s="69" t="s">
        <v>26423</v>
      </c>
      <c r="Z3964" s="69" t="s">
        <v>26424</v>
      </c>
      <c r="AA3964" s="69" t="s">
        <v>2162</v>
      </c>
      <c r="AB3964" s="69" t="s">
        <v>53306</v>
      </c>
      <c r="AD3964" s="69" t="s">
        <v>2357</v>
      </c>
    </row>
    <row r="3965" spans="1:30" x14ac:dyDescent="0.25">
      <c r="A3965" s="93" t="s">
        <v>53307</v>
      </c>
      <c r="B3965" s="93" t="s">
        <v>53308</v>
      </c>
      <c r="C3965" s="69" t="s">
        <v>53309</v>
      </c>
      <c r="D3965" s="69" t="s">
        <v>53310</v>
      </c>
      <c r="E3965" s="69">
        <v>108</v>
      </c>
      <c r="F3965" s="69" t="s">
        <v>22927</v>
      </c>
      <c r="G3965" s="69" t="s">
        <v>53311</v>
      </c>
      <c r="H3965" s="69" t="s">
        <v>53312</v>
      </c>
      <c r="I3965" s="69">
        <v>1</v>
      </c>
      <c r="J3965" s="69" t="s">
        <v>22930</v>
      </c>
      <c r="K3965" s="69" t="s">
        <v>22931</v>
      </c>
      <c r="L3965" s="69" t="s">
        <v>3</v>
      </c>
      <c r="M3965" s="69" t="s">
        <v>15353</v>
      </c>
      <c r="N3965" s="69" t="s">
        <v>23575</v>
      </c>
      <c r="O3965" s="69" t="s">
        <v>23576</v>
      </c>
      <c r="P3965" s="69" t="s">
        <v>53313</v>
      </c>
      <c r="Q3965" s="69" t="s">
        <v>26451</v>
      </c>
      <c r="R3965" s="69" t="s">
        <v>2357</v>
      </c>
      <c r="S3965" s="69" t="s">
        <v>23387</v>
      </c>
      <c r="T3965" s="69" t="s">
        <v>23350</v>
      </c>
      <c r="U3965" s="69" t="s">
        <v>33245</v>
      </c>
      <c r="V3965" s="69" t="s">
        <v>23471</v>
      </c>
      <c r="W3965" s="69" t="s">
        <v>22988</v>
      </c>
      <c r="X3965" s="69" t="s">
        <v>29985</v>
      </c>
      <c r="Y3965" s="69" t="s">
        <v>26423</v>
      </c>
      <c r="Z3965" s="69" t="s">
        <v>26424</v>
      </c>
      <c r="AA3965" s="69" t="s">
        <v>2181</v>
      </c>
      <c r="AB3965" s="69" t="s">
        <v>53314</v>
      </c>
      <c r="AC3965" s="69" t="s">
        <v>24768</v>
      </c>
      <c r="AD3965" s="69" t="s">
        <v>2357</v>
      </c>
    </row>
    <row r="3966" spans="1:30" x14ac:dyDescent="0.25">
      <c r="A3966" s="93" t="s">
        <v>53315</v>
      </c>
      <c r="B3966" s="93" t="s">
        <v>53316</v>
      </c>
      <c r="C3966" s="69" t="s">
        <v>53309</v>
      </c>
      <c r="D3966" s="69" t="s">
        <v>53310</v>
      </c>
      <c r="E3966" s="69">
        <v>178</v>
      </c>
      <c r="F3966" s="69" t="s">
        <v>22927</v>
      </c>
      <c r="G3966" s="69" t="s">
        <v>53317</v>
      </c>
      <c r="H3966" s="69" t="s">
        <v>53318</v>
      </c>
      <c r="I3966" s="69">
        <v>1</v>
      </c>
      <c r="J3966" s="69" t="s">
        <v>22930</v>
      </c>
      <c r="K3966" s="69" t="s">
        <v>22931</v>
      </c>
      <c r="L3966" s="69" t="s">
        <v>3</v>
      </c>
      <c r="M3966" s="69" t="s">
        <v>15353</v>
      </c>
      <c r="N3966" s="69" t="s">
        <v>23575</v>
      </c>
      <c r="O3966" s="69" t="s">
        <v>23576</v>
      </c>
      <c r="P3966" s="69" t="s">
        <v>53319</v>
      </c>
      <c r="Q3966" s="69" t="s">
        <v>24768</v>
      </c>
      <c r="S3966" s="69" t="s">
        <v>23387</v>
      </c>
      <c r="T3966" s="69" t="s">
        <v>23350</v>
      </c>
      <c r="U3966" s="69" t="s">
        <v>34916</v>
      </c>
      <c r="V3966" s="69" t="s">
        <v>23399</v>
      </c>
      <c r="W3966" s="69" t="s">
        <v>23003</v>
      </c>
      <c r="X3966" s="69" t="s">
        <v>53320</v>
      </c>
      <c r="Y3966" s="69" t="s">
        <v>26423</v>
      </c>
      <c r="Z3966" s="69" t="s">
        <v>26424</v>
      </c>
      <c r="AA3966" s="69" t="s">
        <v>2162</v>
      </c>
      <c r="AC3966" s="69" t="s">
        <v>26451</v>
      </c>
      <c r="AD3966" s="69" t="s">
        <v>2357</v>
      </c>
    </row>
    <row r="3967" spans="1:30" x14ac:dyDescent="0.25">
      <c r="A3967" s="93" t="s">
        <v>53321</v>
      </c>
      <c r="B3967" s="93" t="s">
        <v>53322</v>
      </c>
      <c r="C3967" s="69" t="s">
        <v>26434</v>
      </c>
      <c r="D3967" s="69" t="s">
        <v>26435</v>
      </c>
      <c r="E3967" s="69">
        <v>134</v>
      </c>
      <c r="F3967" s="69" t="s">
        <v>22927</v>
      </c>
      <c r="G3967" s="69" t="s">
        <v>53323</v>
      </c>
      <c r="H3967" s="69" t="s">
        <v>53324</v>
      </c>
      <c r="I3967" s="69">
        <v>1</v>
      </c>
      <c r="J3967" s="69" t="s">
        <v>22930</v>
      </c>
      <c r="K3967" s="69" t="s">
        <v>22931</v>
      </c>
      <c r="L3967" s="69" t="s">
        <v>3</v>
      </c>
      <c r="M3967" s="69" t="s">
        <v>15353</v>
      </c>
      <c r="N3967" s="69" t="s">
        <v>23575</v>
      </c>
      <c r="O3967" s="69" t="s">
        <v>23576</v>
      </c>
      <c r="P3967" s="69" t="s">
        <v>53325</v>
      </c>
      <c r="R3967" s="69" t="s">
        <v>2357</v>
      </c>
      <c r="T3967" s="69" t="s">
        <v>23350</v>
      </c>
      <c r="U3967" s="69" t="s">
        <v>24189</v>
      </c>
      <c r="V3967" s="69" t="s">
        <v>23184</v>
      </c>
      <c r="W3967" s="69" t="s">
        <v>23051</v>
      </c>
      <c r="X3967" s="69" t="s">
        <v>53326</v>
      </c>
      <c r="Y3967" s="69" t="s">
        <v>26423</v>
      </c>
      <c r="Z3967" s="69" t="s">
        <v>26424</v>
      </c>
      <c r="AA3967" s="69" t="s">
        <v>2162</v>
      </c>
      <c r="AB3967" s="69" t="s">
        <v>53327</v>
      </c>
      <c r="AD3967" s="69" t="s">
        <v>2357</v>
      </c>
    </row>
    <row r="3968" spans="1:30" x14ac:dyDescent="0.25">
      <c r="A3968" s="93" t="s">
        <v>53328</v>
      </c>
      <c r="B3968" s="93" t="s">
        <v>53329</v>
      </c>
      <c r="C3968" s="69" t="s">
        <v>53330</v>
      </c>
      <c r="D3968" s="69" t="s">
        <v>53331</v>
      </c>
      <c r="E3968" s="69">
        <v>89</v>
      </c>
      <c r="F3968" s="69" t="s">
        <v>22927</v>
      </c>
      <c r="G3968" s="69" t="s">
        <v>53332</v>
      </c>
      <c r="H3968" s="69" t="s">
        <v>53333</v>
      </c>
      <c r="I3968" s="69">
        <v>1</v>
      </c>
      <c r="J3968" s="69" t="s">
        <v>22930</v>
      </c>
      <c r="K3968" s="69" t="s">
        <v>22931</v>
      </c>
      <c r="L3968" s="69" t="s">
        <v>3</v>
      </c>
      <c r="M3968" s="69" t="s">
        <v>15353</v>
      </c>
      <c r="N3968" s="69" t="s">
        <v>23575</v>
      </c>
      <c r="O3968" s="69" t="s">
        <v>23576</v>
      </c>
      <c r="P3968" s="69" t="s">
        <v>53334</v>
      </c>
      <c r="Q3968" s="69" t="s">
        <v>53335</v>
      </c>
      <c r="R3968" s="69" t="s">
        <v>2304</v>
      </c>
      <c r="S3968" s="69" t="s">
        <v>23387</v>
      </c>
      <c r="T3968" s="69" t="s">
        <v>24670</v>
      </c>
      <c r="U3968" s="69" t="s">
        <v>23988</v>
      </c>
      <c r="V3968" s="69" t="s">
        <v>23166</v>
      </c>
      <c r="W3968" s="69" t="s">
        <v>23015</v>
      </c>
      <c r="X3968" s="69" t="s">
        <v>25980</v>
      </c>
      <c r="Y3968" s="69" t="s">
        <v>30100</v>
      </c>
      <c r="Z3968" s="69" t="s">
        <v>13355</v>
      </c>
      <c r="AA3968" s="69" t="s">
        <v>2238</v>
      </c>
      <c r="AB3968" s="69" t="s">
        <v>53336</v>
      </c>
      <c r="AC3968" s="69" t="s">
        <v>53337</v>
      </c>
      <c r="AD3968" s="69" t="s">
        <v>2304</v>
      </c>
    </row>
    <row r="3969" spans="1:30" x14ac:dyDescent="0.25">
      <c r="A3969" s="93" t="s">
        <v>53338</v>
      </c>
      <c r="B3969" s="93" t="s">
        <v>53339</v>
      </c>
      <c r="C3969" s="69" t="s">
        <v>53340</v>
      </c>
      <c r="D3969" s="69" t="s">
        <v>53341</v>
      </c>
      <c r="E3969" s="69">
        <v>99.5</v>
      </c>
      <c r="F3969" s="69" t="s">
        <v>22927</v>
      </c>
      <c r="G3969" s="69" t="s">
        <v>53342</v>
      </c>
      <c r="H3969" s="69" t="s">
        <v>53343</v>
      </c>
      <c r="I3969" s="69">
        <v>1</v>
      </c>
      <c r="J3969" s="69" t="s">
        <v>22930</v>
      </c>
      <c r="K3969" s="69" t="s">
        <v>22931</v>
      </c>
      <c r="L3969" s="69" t="s">
        <v>3</v>
      </c>
      <c r="M3969" s="69" t="s">
        <v>15353</v>
      </c>
      <c r="N3969" s="69" t="s">
        <v>23575</v>
      </c>
      <c r="O3969" s="69" t="s">
        <v>23576</v>
      </c>
      <c r="P3969" s="69" t="s">
        <v>53118</v>
      </c>
      <c r="Q3969" s="69" t="s">
        <v>23161</v>
      </c>
      <c r="R3969" s="69" t="s">
        <v>2304</v>
      </c>
      <c r="S3969" s="69" t="s">
        <v>23387</v>
      </c>
      <c r="T3969" s="69" t="s">
        <v>24670</v>
      </c>
      <c r="U3969" s="69" t="s">
        <v>41258</v>
      </c>
      <c r="V3969" s="69" t="s">
        <v>24020</v>
      </c>
      <c r="W3969" s="69" t="s">
        <v>25999</v>
      </c>
      <c r="X3969" s="69" t="s">
        <v>24759</v>
      </c>
      <c r="Y3969" s="69" t="s">
        <v>30100</v>
      </c>
      <c r="Z3969" s="69" t="s">
        <v>13355</v>
      </c>
      <c r="AA3969" s="69" t="s">
        <v>2238</v>
      </c>
      <c r="AD3969" s="69" t="s">
        <v>2304</v>
      </c>
    </row>
    <row r="3970" spans="1:30" x14ac:dyDescent="0.25">
      <c r="A3970" s="93" t="s">
        <v>53344</v>
      </c>
      <c r="B3970" s="93" t="s">
        <v>53345</v>
      </c>
      <c r="C3970" s="69" t="s">
        <v>53346</v>
      </c>
      <c r="D3970" s="69" t="s">
        <v>53347</v>
      </c>
      <c r="E3970" s="69">
        <v>81</v>
      </c>
      <c r="F3970" s="69" t="s">
        <v>22927</v>
      </c>
      <c r="G3970" s="69" t="s">
        <v>53348</v>
      </c>
      <c r="H3970" s="69" t="s">
        <v>53349</v>
      </c>
      <c r="I3970" s="69">
        <v>1</v>
      </c>
      <c r="J3970" s="69" t="s">
        <v>22930</v>
      </c>
      <c r="K3970" s="69" t="s">
        <v>22931</v>
      </c>
      <c r="L3970" s="69" t="s">
        <v>3</v>
      </c>
      <c r="M3970" s="69" t="s">
        <v>15353</v>
      </c>
      <c r="N3970" s="69" t="s">
        <v>23575</v>
      </c>
      <c r="O3970" s="69" t="s">
        <v>23576</v>
      </c>
      <c r="P3970" s="69" t="s">
        <v>30130</v>
      </c>
      <c r="Q3970" s="69" t="s">
        <v>53335</v>
      </c>
      <c r="R3970" s="69" t="s">
        <v>2304</v>
      </c>
      <c r="T3970" s="69" t="s">
        <v>23350</v>
      </c>
      <c r="U3970" s="69" t="s">
        <v>24038</v>
      </c>
      <c r="V3970" s="69" t="s">
        <v>24020</v>
      </c>
      <c r="W3970" s="69" t="s">
        <v>23937</v>
      </c>
      <c r="X3970" s="69" t="s">
        <v>23833</v>
      </c>
      <c r="Y3970" s="69" t="s">
        <v>30100</v>
      </c>
      <c r="Z3970" s="69" t="s">
        <v>13355</v>
      </c>
      <c r="AA3970" s="69" t="s">
        <v>2238</v>
      </c>
      <c r="AB3970" s="69" t="s">
        <v>53350</v>
      </c>
      <c r="AD3970" s="69" t="s">
        <v>2304</v>
      </c>
    </row>
    <row r="3971" spans="1:30" x14ac:dyDescent="0.25">
      <c r="A3971" s="93" t="s">
        <v>53351</v>
      </c>
      <c r="B3971" s="93" t="s">
        <v>53352</v>
      </c>
      <c r="C3971" s="69" t="s">
        <v>53353</v>
      </c>
      <c r="D3971" s="69" t="s">
        <v>53354</v>
      </c>
      <c r="E3971" s="69">
        <v>122</v>
      </c>
      <c r="F3971" s="69" t="s">
        <v>22927</v>
      </c>
      <c r="G3971" s="69" t="s">
        <v>53355</v>
      </c>
      <c r="H3971" s="69" t="s">
        <v>53356</v>
      </c>
      <c r="I3971" s="69">
        <v>1</v>
      </c>
      <c r="J3971" s="69" t="s">
        <v>22930</v>
      </c>
      <c r="K3971" s="69" t="s">
        <v>22931</v>
      </c>
      <c r="L3971" s="69" t="s">
        <v>3</v>
      </c>
      <c r="M3971" s="69" t="s">
        <v>15353</v>
      </c>
      <c r="N3971" s="69" t="s">
        <v>23575</v>
      </c>
      <c r="O3971" s="69" t="s">
        <v>23576</v>
      </c>
      <c r="P3971" s="69" t="s">
        <v>53357</v>
      </c>
      <c r="Q3971" s="69" t="s">
        <v>23161</v>
      </c>
      <c r="R3971" s="69" t="s">
        <v>2304</v>
      </c>
      <c r="T3971" s="69" t="s">
        <v>23350</v>
      </c>
      <c r="U3971" s="69" t="s">
        <v>27982</v>
      </c>
      <c r="V3971" s="69" t="s">
        <v>22965</v>
      </c>
      <c r="W3971" s="69" t="s">
        <v>23017</v>
      </c>
      <c r="X3971" s="69" t="s">
        <v>27968</v>
      </c>
      <c r="Y3971" s="69" t="s">
        <v>30100</v>
      </c>
      <c r="Z3971" s="69" t="s">
        <v>13355</v>
      </c>
      <c r="AA3971" s="69" t="s">
        <v>2162</v>
      </c>
      <c r="AB3971" s="69" t="s">
        <v>53358</v>
      </c>
      <c r="AC3971" s="69" t="s">
        <v>53359</v>
      </c>
      <c r="AD3971" s="69" t="s">
        <v>2304</v>
      </c>
    </row>
    <row r="3972" spans="1:30" x14ac:dyDescent="0.25">
      <c r="A3972" s="93" t="s">
        <v>53360</v>
      </c>
      <c r="B3972" s="93" t="s">
        <v>53361</v>
      </c>
      <c r="C3972" s="69" t="s">
        <v>53362</v>
      </c>
      <c r="D3972" s="69" t="s">
        <v>53363</v>
      </c>
      <c r="E3972" s="69">
        <v>95</v>
      </c>
      <c r="F3972" s="69" t="s">
        <v>22927</v>
      </c>
      <c r="G3972" s="69" t="s">
        <v>53364</v>
      </c>
      <c r="H3972" s="69" t="s">
        <v>53365</v>
      </c>
      <c r="I3972" s="69">
        <v>1</v>
      </c>
      <c r="J3972" s="69" t="s">
        <v>22930</v>
      </c>
      <c r="K3972" s="69" t="s">
        <v>22931</v>
      </c>
      <c r="L3972" s="69" t="s">
        <v>3</v>
      </c>
      <c r="M3972" s="69" t="s">
        <v>15353</v>
      </c>
      <c r="N3972" s="69" t="s">
        <v>23575</v>
      </c>
      <c r="O3972" s="69" t="s">
        <v>23576</v>
      </c>
      <c r="P3972" s="69" t="s">
        <v>53366</v>
      </c>
      <c r="Q3972" s="69" t="s">
        <v>53367</v>
      </c>
      <c r="R3972" s="69" t="s">
        <v>2304</v>
      </c>
      <c r="T3972" s="69" t="s">
        <v>23350</v>
      </c>
      <c r="U3972" s="69" t="s">
        <v>27982</v>
      </c>
      <c r="V3972" s="69" t="s">
        <v>23596</v>
      </c>
      <c r="W3972" s="69" t="s">
        <v>25759</v>
      </c>
      <c r="X3972" s="69" t="s">
        <v>24008</v>
      </c>
      <c r="Y3972" s="69" t="s">
        <v>30100</v>
      </c>
      <c r="Z3972" s="69" t="s">
        <v>13355</v>
      </c>
      <c r="AA3972" s="69" t="s">
        <v>2238</v>
      </c>
      <c r="AB3972" s="69" t="s">
        <v>53368</v>
      </c>
      <c r="AC3972" s="69" t="s">
        <v>53369</v>
      </c>
      <c r="AD3972" s="69" t="s">
        <v>2304</v>
      </c>
    </row>
    <row r="3973" spans="1:30" x14ac:dyDescent="0.25">
      <c r="A3973" s="93" t="s">
        <v>53370</v>
      </c>
      <c r="B3973" s="93" t="s">
        <v>53371</v>
      </c>
      <c r="C3973" s="69" t="s">
        <v>53372</v>
      </c>
      <c r="D3973" s="69" t="s">
        <v>53373</v>
      </c>
      <c r="E3973" s="69">
        <v>70</v>
      </c>
      <c r="F3973" s="69" t="s">
        <v>22927</v>
      </c>
      <c r="G3973" s="69" t="s">
        <v>53374</v>
      </c>
      <c r="H3973" s="69" t="s">
        <v>53375</v>
      </c>
      <c r="I3973" s="69">
        <v>1</v>
      </c>
      <c r="J3973" s="69" t="s">
        <v>22930</v>
      </c>
      <c r="K3973" s="69" t="s">
        <v>22931</v>
      </c>
      <c r="L3973" s="69" t="s">
        <v>3</v>
      </c>
      <c r="M3973" s="69" t="s">
        <v>15353</v>
      </c>
      <c r="N3973" s="69" t="s">
        <v>23575</v>
      </c>
      <c r="O3973" s="69" t="s">
        <v>23576</v>
      </c>
      <c r="P3973" s="69" t="s">
        <v>53376</v>
      </c>
      <c r="Q3973" s="69" t="s">
        <v>23161</v>
      </c>
      <c r="S3973" s="69" t="s">
        <v>23247</v>
      </c>
      <c r="T3973" s="69" t="s">
        <v>23350</v>
      </c>
      <c r="U3973" s="69" t="s">
        <v>33592</v>
      </c>
      <c r="V3973" s="69" t="s">
        <v>23490</v>
      </c>
      <c r="W3973" s="69" t="s">
        <v>23026</v>
      </c>
      <c r="X3973" s="69" t="s">
        <v>33192</v>
      </c>
      <c r="Y3973" s="69" t="s">
        <v>30100</v>
      </c>
      <c r="Z3973" s="69" t="s">
        <v>13355</v>
      </c>
      <c r="AA3973" s="69" t="s">
        <v>2162</v>
      </c>
      <c r="AB3973" s="69" t="s">
        <v>53377</v>
      </c>
      <c r="AD3973" s="69" t="s">
        <v>2304</v>
      </c>
    </row>
    <row r="3974" spans="1:30" x14ac:dyDescent="0.25">
      <c r="A3974" s="93" t="s">
        <v>53378</v>
      </c>
      <c r="B3974" s="93" t="s">
        <v>53379</v>
      </c>
      <c r="E3974" s="69">
        <v>227.5</v>
      </c>
      <c r="F3974" s="69" t="s">
        <v>22927</v>
      </c>
      <c r="G3974" s="69" t="s">
        <v>53380</v>
      </c>
      <c r="H3974" s="69" t="s">
        <v>53381</v>
      </c>
      <c r="I3974" s="69">
        <v>1</v>
      </c>
      <c r="J3974" s="69" t="s">
        <v>22930</v>
      </c>
      <c r="K3974" s="69" t="s">
        <v>22931</v>
      </c>
      <c r="L3974" s="69" t="s">
        <v>3</v>
      </c>
      <c r="M3974" s="69" t="s">
        <v>15353</v>
      </c>
      <c r="N3974" s="69" t="s">
        <v>23575</v>
      </c>
      <c r="O3974" s="69" t="s">
        <v>23576</v>
      </c>
      <c r="P3974" s="69" t="s">
        <v>53382</v>
      </c>
      <c r="Q3974" s="69" t="s">
        <v>23161</v>
      </c>
      <c r="R3974" s="69" t="s">
        <v>33126</v>
      </c>
      <c r="T3974" s="69" t="s">
        <v>23350</v>
      </c>
      <c r="U3974" s="69" t="s">
        <v>27565</v>
      </c>
      <c r="V3974" s="69" t="s">
        <v>23105</v>
      </c>
      <c r="W3974" s="69" t="s">
        <v>25999</v>
      </c>
      <c r="X3974" s="69" t="s">
        <v>26682</v>
      </c>
      <c r="Y3974" s="69" t="s">
        <v>30100</v>
      </c>
      <c r="Z3974" s="69" t="s">
        <v>13355</v>
      </c>
      <c r="AA3974" s="69" t="s">
        <v>2164</v>
      </c>
      <c r="AB3974" s="69" t="s">
        <v>53383</v>
      </c>
      <c r="AC3974" s="69" t="s">
        <v>53384</v>
      </c>
      <c r="AD3974" s="69" t="s">
        <v>33130</v>
      </c>
    </row>
    <row r="3975" spans="1:30" x14ac:dyDescent="0.25">
      <c r="A3975" s="93" t="s">
        <v>53385</v>
      </c>
      <c r="B3975" s="93" t="s">
        <v>53386</v>
      </c>
      <c r="C3975" s="69" t="s">
        <v>53387</v>
      </c>
      <c r="D3975" s="69" t="s">
        <v>53388</v>
      </c>
      <c r="E3975" s="69">
        <v>188</v>
      </c>
      <c r="F3975" s="69" t="s">
        <v>22927</v>
      </c>
      <c r="G3975" s="69" t="s">
        <v>53389</v>
      </c>
      <c r="H3975" s="69" t="s">
        <v>53390</v>
      </c>
      <c r="I3975" s="69">
        <v>1</v>
      </c>
      <c r="J3975" s="69" t="s">
        <v>22930</v>
      </c>
      <c r="K3975" s="69" t="s">
        <v>22931</v>
      </c>
      <c r="L3975" s="69" t="s">
        <v>3</v>
      </c>
      <c r="M3975" s="69" t="s">
        <v>15353</v>
      </c>
      <c r="N3975" s="69" t="s">
        <v>23575</v>
      </c>
      <c r="O3975" s="69" t="s">
        <v>23576</v>
      </c>
      <c r="P3975" s="69" t="s">
        <v>53391</v>
      </c>
      <c r="T3975" s="69" t="s">
        <v>23350</v>
      </c>
      <c r="U3975" s="69" t="s">
        <v>33151</v>
      </c>
      <c r="V3975" s="69" t="s">
        <v>25759</v>
      </c>
      <c r="W3975" s="69" t="s">
        <v>22942</v>
      </c>
      <c r="X3975" s="69" t="s">
        <v>53392</v>
      </c>
      <c r="Y3975" s="69" t="s">
        <v>26423</v>
      </c>
      <c r="Z3975" s="69" t="s">
        <v>26424</v>
      </c>
      <c r="AA3975" s="69" t="s">
        <v>2169</v>
      </c>
      <c r="AB3975" s="69" t="s">
        <v>53393</v>
      </c>
    </row>
    <row r="3976" spans="1:30" x14ac:dyDescent="0.25">
      <c r="A3976" s="93" t="s">
        <v>53394</v>
      </c>
      <c r="B3976" s="93" t="s">
        <v>53395</v>
      </c>
      <c r="C3976" s="69" t="s">
        <v>53396</v>
      </c>
      <c r="D3976" s="69" t="s">
        <v>53397</v>
      </c>
      <c r="E3976" s="69">
        <v>239</v>
      </c>
      <c r="F3976" s="69" t="s">
        <v>22927</v>
      </c>
      <c r="G3976" s="69" t="s">
        <v>53398</v>
      </c>
      <c r="H3976" s="69" t="s">
        <v>53399</v>
      </c>
      <c r="I3976" s="69">
        <v>1</v>
      </c>
      <c r="J3976" s="69" t="s">
        <v>22930</v>
      </c>
      <c r="K3976" s="69" t="s">
        <v>22931</v>
      </c>
      <c r="L3976" s="69" t="s">
        <v>3</v>
      </c>
      <c r="M3976" s="69" t="s">
        <v>15353</v>
      </c>
      <c r="N3976" s="69" t="s">
        <v>23575</v>
      </c>
      <c r="O3976" s="69" t="s">
        <v>23576</v>
      </c>
      <c r="P3976" s="69" t="s">
        <v>53400</v>
      </c>
      <c r="Q3976" s="69" t="s">
        <v>23161</v>
      </c>
      <c r="S3976" s="69" t="s">
        <v>23606</v>
      </c>
      <c r="T3976" s="69" t="s">
        <v>23350</v>
      </c>
      <c r="U3976" s="69" t="s">
        <v>33371</v>
      </c>
      <c r="V3976" s="69" t="s">
        <v>29163</v>
      </c>
      <c r="W3976" s="69" t="s">
        <v>23499</v>
      </c>
      <c r="X3976" s="69" t="s">
        <v>32987</v>
      </c>
      <c r="Y3976" s="69" t="s">
        <v>33127</v>
      </c>
      <c r="Z3976" s="69" t="s">
        <v>33128</v>
      </c>
      <c r="AA3976" s="69" t="s">
        <v>2169</v>
      </c>
      <c r="AB3976" s="69" t="s">
        <v>53401</v>
      </c>
      <c r="AD3976" s="69" t="s">
        <v>53402</v>
      </c>
    </row>
    <row r="3977" spans="1:30" x14ac:dyDescent="0.25">
      <c r="A3977" s="93" t="s">
        <v>53403</v>
      </c>
      <c r="B3977" s="93" t="s">
        <v>53404</v>
      </c>
      <c r="C3977" s="69" t="s">
        <v>53405</v>
      </c>
      <c r="D3977" s="69" t="s">
        <v>53406</v>
      </c>
      <c r="E3977" s="69">
        <v>178.5</v>
      </c>
      <c r="F3977" s="69" t="s">
        <v>22927</v>
      </c>
      <c r="G3977" s="69" t="s">
        <v>53407</v>
      </c>
      <c r="H3977" s="69" t="s">
        <v>53408</v>
      </c>
      <c r="I3977" s="69">
        <v>1</v>
      </c>
      <c r="J3977" s="69" t="s">
        <v>22930</v>
      </c>
      <c r="K3977" s="69" t="s">
        <v>22931</v>
      </c>
      <c r="L3977" s="69" t="s">
        <v>3</v>
      </c>
      <c r="M3977" s="69" t="s">
        <v>15353</v>
      </c>
      <c r="N3977" s="69" t="s">
        <v>23575</v>
      </c>
      <c r="O3977" s="69" t="s">
        <v>23576</v>
      </c>
      <c r="P3977" s="69" t="s">
        <v>53409</v>
      </c>
      <c r="T3977" s="69" t="s">
        <v>23350</v>
      </c>
      <c r="U3977" s="69" t="s">
        <v>29950</v>
      </c>
      <c r="V3977" s="69" t="s">
        <v>23707</v>
      </c>
      <c r="W3977" s="69" t="s">
        <v>23301</v>
      </c>
      <c r="X3977" s="69" t="s">
        <v>53410</v>
      </c>
      <c r="Y3977" s="69" t="s">
        <v>26423</v>
      </c>
      <c r="Z3977" s="69" t="s">
        <v>26424</v>
      </c>
      <c r="AA3977" s="69" t="s">
        <v>2169</v>
      </c>
      <c r="AB3977" s="69" t="s">
        <v>53411</v>
      </c>
    </row>
    <row r="3978" spans="1:30" x14ac:dyDescent="0.25">
      <c r="A3978" s="93" t="s">
        <v>53412</v>
      </c>
      <c r="B3978" s="93" t="s">
        <v>53413</v>
      </c>
      <c r="C3978" s="69" t="s">
        <v>53414</v>
      </c>
      <c r="D3978" s="69" t="s">
        <v>53415</v>
      </c>
      <c r="E3978" s="69">
        <v>156</v>
      </c>
      <c r="F3978" s="69" t="s">
        <v>22927</v>
      </c>
      <c r="G3978" s="69" t="s">
        <v>53416</v>
      </c>
      <c r="H3978" s="69" t="s">
        <v>53417</v>
      </c>
      <c r="I3978" s="69">
        <v>1</v>
      </c>
      <c r="J3978" s="69" t="s">
        <v>22930</v>
      </c>
      <c r="K3978" s="69" t="s">
        <v>22931</v>
      </c>
      <c r="L3978" s="69" t="s">
        <v>3</v>
      </c>
      <c r="M3978" s="69" t="s">
        <v>15353</v>
      </c>
      <c r="N3978" s="69" t="s">
        <v>23575</v>
      </c>
      <c r="O3978" s="69" t="s">
        <v>23576</v>
      </c>
      <c r="P3978" s="69" t="s">
        <v>53418</v>
      </c>
      <c r="Q3978" s="69" t="s">
        <v>23161</v>
      </c>
      <c r="S3978" s="69" t="s">
        <v>23606</v>
      </c>
      <c r="T3978" s="69" t="s">
        <v>23350</v>
      </c>
      <c r="U3978" s="69" t="s">
        <v>31370</v>
      </c>
      <c r="V3978" s="69" t="s">
        <v>23112</v>
      </c>
      <c r="W3978" s="69" t="s">
        <v>23364</v>
      </c>
      <c r="X3978" s="69" t="s">
        <v>53419</v>
      </c>
      <c r="Y3978" s="69" t="s">
        <v>33127</v>
      </c>
      <c r="Z3978" s="69" t="s">
        <v>33128</v>
      </c>
      <c r="AA3978" s="69" t="s">
        <v>2169</v>
      </c>
      <c r="AB3978" s="69" t="s">
        <v>53420</v>
      </c>
      <c r="AD3978" s="69" t="s">
        <v>53402</v>
      </c>
    </row>
    <row r="3979" spans="1:30" x14ac:dyDescent="0.25">
      <c r="A3979" s="93" t="s">
        <v>53421</v>
      </c>
      <c r="B3979" s="93" t="s">
        <v>53422</v>
      </c>
      <c r="E3979" s="69">
        <v>279</v>
      </c>
      <c r="F3979" s="69" t="s">
        <v>22927</v>
      </c>
      <c r="G3979" s="69" t="s">
        <v>53423</v>
      </c>
      <c r="H3979" s="69" t="s">
        <v>53424</v>
      </c>
      <c r="I3979" s="69">
        <v>1</v>
      </c>
      <c r="J3979" s="69" t="s">
        <v>22930</v>
      </c>
      <c r="K3979" s="69" t="s">
        <v>22931</v>
      </c>
      <c r="L3979" s="69" t="s">
        <v>3</v>
      </c>
      <c r="M3979" s="69" t="s">
        <v>15353</v>
      </c>
      <c r="N3979" s="69" t="s">
        <v>23575</v>
      </c>
      <c r="O3979" s="69" t="s">
        <v>23576</v>
      </c>
      <c r="P3979" s="69" t="s">
        <v>53425</v>
      </c>
      <c r="Q3979" s="69" t="s">
        <v>23161</v>
      </c>
      <c r="T3979" s="69" t="s">
        <v>23350</v>
      </c>
      <c r="U3979" s="69" t="s">
        <v>29994</v>
      </c>
      <c r="V3979" s="69" t="s">
        <v>22965</v>
      </c>
      <c r="W3979" s="69" t="s">
        <v>24226</v>
      </c>
      <c r="X3979" s="69" t="s">
        <v>34455</v>
      </c>
      <c r="Y3979" s="69" t="s">
        <v>26423</v>
      </c>
      <c r="Z3979" s="69" t="s">
        <v>26424</v>
      </c>
      <c r="AA3979" s="69" t="s">
        <v>2333</v>
      </c>
      <c r="AB3979" s="69" t="s">
        <v>53426</v>
      </c>
      <c r="AD3979" s="69" t="s">
        <v>23671</v>
      </c>
    </row>
    <row r="3980" spans="1:30" x14ac:dyDescent="0.25">
      <c r="A3980" s="93" t="s">
        <v>53427</v>
      </c>
      <c r="B3980" s="93" t="s">
        <v>53428</v>
      </c>
      <c r="C3980" s="69" t="s">
        <v>53429</v>
      </c>
      <c r="D3980" s="69" t="s">
        <v>53430</v>
      </c>
      <c r="E3980" s="69">
        <v>279</v>
      </c>
      <c r="F3980" s="69" t="s">
        <v>22927</v>
      </c>
      <c r="G3980" s="69" t="s">
        <v>53431</v>
      </c>
      <c r="H3980" s="69" t="s">
        <v>53432</v>
      </c>
      <c r="I3980" s="69">
        <v>1</v>
      </c>
      <c r="J3980" s="69" t="s">
        <v>22930</v>
      </c>
      <c r="K3980" s="69" t="s">
        <v>22931</v>
      </c>
      <c r="L3980" s="69" t="s">
        <v>3</v>
      </c>
      <c r="M3980" s="69" t="s">
        <v>15353</v>
      </c>
      <c r="N3980" s="69" t="s">
        <v>23575</v>
      </c>
      <c r="O3980" s="69" t="s">
        <v>23576</v>
      </c>
      <c r="P3980" s="69" t="s">
        <v>53433</v>
      </c>
      <c r="Q3980" s="69" t="s">
        <v>53434</v>
      </c>
      <c r="S3980" s="69" t="s">
        <v>23247</v>
      </c>
      <c r="T3980" s="69" t="s">
        <v>23350</v>
      </c>
      <c r="U3980" s="69" t="s">
        <v>33274</v>
      </c>
      <c r="V3980" s="69" t="s">
        <v>24616</v>
      </c>
      <c r="W3980" s="69" t="s">
        <v>26404</v>
      </c>
      <c r="X3980" s="69" t="s">
        <v>24401</v>
      </c>
      <c r="Y3980" s="69" t="s">
        <v>26423</v>
      </c>
      <c r="Z3980" s="69" t="s">
        <v>26424</v>
      </c>
      <c r="AA3980" s="69" t="s">
        <v>2333</v>
      </c>
      <c r="AB3980" s="69" t="s">
        <v>53435</v>
      </c>
      <c r="AD3980" s="69" t="s">
        <v>23671</v>
      </c>
    </row>
    <row r="3981" spans="1:30" x14ac:dyDescent="0.25">
      <c r="A3981" s="93" t="s">
        <v>53436</v>
      </c>
      <c r="B3981" s="93" t="s">
        <v>53437</v>
      </c>
      <c r="E3981" s="69">
        <v>168.5</v>
      </c>
      <c r="F3981" s="69" t="s">
        <v>22927</v>
      </c>
      <c r="G3981" s="69" t="s">
        <v>53438</v>
      </c>
      <c r="H3981" s="69" t="s">
        <v>53439</v>
      </c>
      <c r="I3981" s="69">
        <v>1</v>
      </c>
      <c r="J3981" s="69" t="s">
        <v>22930</v>
      </c>
      <c r="K3981" s="69" t="s">
        <v>22931</v>
      </c>
      <c r="L3981" s="69" t="s">
        <v>3</v>
      </c>
      <c r="M3981" s="69" t="s">
        <v>15353</v>
      </c>
      <c r="N3981" s="69" t="s">
        <v>23575</v>
      </c>
      <c r="O3981" s="69" t="s">
        <v>23576</v>
      </c>
      <c r="P3981" s="69" t="s">
        <v>53440</v>
      </c>
      <c r="R3981" s="69" t="s">
        <v>30236</v>
      </c>
      <c r="S3981" s="69" t="s">
        <v>25482</v>
      </c>
      <c r="T3981" s="69" t="s">
        <v>23350</v>
      </c>
      <c r="U3981" s="69" t="s">
        <v>24189</v>
      </c>
      <c r="V3981" s="69" t="s">
        <v>27891</v>
      </c>
      <c r="W3981" s="69" t="s">
        <v>23429</v>
      </c>
      <c r="X3981" s="69" t="s">
        <v>41395</v>
      </c>
      <c r="Y3981" s="69" t="s">
        <v>30100</v>
      </c>
      <c r="Z3981" s="69" t="s">
        <v>13355</v>
      </c>
      <c r="AA3981" s="69" t="s">
        <v>2162</v>
      </c>
      <c r="AB3981" s="69" t="s">
        <v>53441</v>
      </c>
      <c r="AC3981" s="69" t="s">
        <v>53442</v>
      </c>
      <c r="AD3981" s="69" t="s">
        <v>30236</v>
      </c>
    </row>
    <row r="3982" spans="1:30" x14ac:dyDescent="0.25">
      <c r="A3982" s="93" t="s">
        <v>53443</v>
      </c>
      <c r="B3982" s="93" t="s">
        <v>53444</v>
      </c>
      <c r="E3982" s="69">
        <v>89</v>
      </c>
      <c r="F3982" s="69" t="s">
        <v>22927</v>
      </c>
      <c r="G3982" s="69" t="s">
        <v>53445</v>
      </c>
      <c r="H3982" s="69" t="s">
        <v>53446</v>
      </c>
      <c r="I3982" s="69">
        <v>1</v>
      </c>
      <c r="J3982" s="69" t="s">
        <v>22930</v>
      </c>
      <c r="K3982" s="69" t="s">
        <v>22931</v>
      </c>
      <c r="L3982" s="69" t="s">
        <v>3</v>
      </c>
      <c r="M3982" s="69" t="s">
        <v>15353</v>
      </c>
      <c r="N3982" s="69" t="s">
        <v>23575</v>
      </c>
      <c r="O3982" s="69" t="s">
        <v>23576</v>
      </c>
      <c r="Q3982" s="69" t="s">
        <v>24768</v>
      </c>
      <c r="T3982" s="69" t="s">
        <v>23181</v>
      </c>
      <c r="U3982" s="69" t="s">
        <v>53447</v>
      </c>
      <c r="V3982" s="69" t="s">
        <v>26954</v>
      </c>
      <c r="W3982" s="69" t="s">
        <v>53448</v>
      </c>
      <c r="X3982" s="69" t="s">
        <v>53449</v>
      </c>
      <c r="Y3982" s="69" t="s">
        <v>30100</v>
      </c>
      <c r="Z3982" s="69" t="s">
        <v>13355</v>
      </c>
      <c r="AA3982" s="69" t="s">
        <v>2162</v>
      </c>
      <c r="AB3982" s="69" t="s">
        <v>53450</v>
      </c>
      <c r="AC3982" s="69" t="s">
        <v>53451</v>
      </c>
    </row>
    <row r="3983" spans="1:30" x14ac:dyDescent="0.25">
      <c r="A3983" s="93" t="s">
        <v>53452</v>
      </c>
      <c r="B3983" s="93" t="s">
        <v>53453</v>
      </c>
      <c r="C3983" s="69" t="s">
        <v>53454</v>
      </c>
      <c r="D3983" s="69" t="s">
        <v>53455</v>
      </c>
      <c r="E3983" s="69">
        <v>82.5</v>
      </c>
      <c r="F3983" s="69" t="s">
        <v>22927</v>
      </c>
      <c r="G3983" s="69" t="s">
        <v>53456</v>
      </c>
      <c r="H3983" s="69" t="s">
        <v>53457</v>
      </c>
      <c r="I3983" s="69">
        <v>1</v>
      </c>
      <c r="J3983" s="69" t="s">
        <v>22930</v>
      </c>
      <c r="K3983" s="69" t="s">
        <v>22931</v>
      </c>
      <c r="L3983" s="69" t="s">
        <v>23812</v>
      </c>
      <c r="M3983" s="69" t="s">
        <v>23813</v>
      </c>
      <c r="N3983" s="69" t="s">
        <v>10</v>
      </c>
      <c r="O3983" s="69" t="s">
        <v>25947</v>
      </c>
      <c r="P3983" s="69" t="s">
        <v>53458</v>
      </c>
      <c r="S3983" s="69" t="s">
        <v>34244</v>
      </c>
      <c r="T3983" s="69" t="s">
        <v>27275</v>
      </c>
      <c r="U3983" s="69" t="s">
        <v>53459</v>
      </c>
      <c r="X3983" s="69" t="s">
        <v>23707</v>
      </c>
      <c r="Y3983" s="69" t="s">
        <v>2392</v>
      </c>
      <c r="Z3983" s="69" t="s">
        <v>32054</v>
      </c>
      <c r="AA3983" s="69" t="s">
        <v>2196</v>
      </c>
      <c r="AD3983" s="69" t="s">
        <v>53460</v>
      </c>
    </row>
    <row r="3984" spans="1:30" x14ac:dyDescent="0.25">
      <c r="A3984" s="93" t="s">
        <v>53461</v>
      </c>
      <c r="B3984" s="93" t="s">
        <v>53462</v>
      </c>
      <c r="C3984" s="69" t="s">
        <v>53463</v>
      </c>
      <c r="D3984" s="69" t="s">
        <v>53464</v>
      </c>
      <c r="E3984" s="69">
        <v>82.5</v>
      </c>
      <c r="F3984" s="69" t="s">
        <v>22927</v>
      </c>
      <c r="G3984" s="69" t="s">
        <v>53465</v>
      </c>
      <c r="H3984" s="69" t="s">
        <v>53466</v>
      </c>
      <c r="I3984" s="69">
        <v>1</v>
      </c>
      <c r="J3984" s="69" t="s">
        <v>22930</v>
      </c>
      <c r="K3984" s="69" t="s">
        <v>22931</v>
      </c>
      <c r="L3984" s="69" t="s">
        <v>23812</v>
      </c>
      <c r="M3984" s="69" t="s">
        <v>23813</v>
      </c>
      <c r="N3984" s="69" t="s">
        <v>10</v>
      </c>
      <c r="O3984" s="69" t="s">
        <v>25947</v>
      </c>
      <c r="P3984" s="69" t="s">
        <v>53467</v>
      </c>
      <c r="S3984" s="69" t="s">
        <v>34244</v>
      </c>
      <c r="T3984" s="69" t="s">
        <v>27275</v>
      </c>
      <c r="U3984" s="69" t="s">
        <v>29627</v>
      </c>
      <c r="X3984" s="69" t="s">
        <v>23707</v>
      </c>
      <c r="Y3984" s="69" t="s">
        <v>2392</v>
      </c>
      <c r="Z3984" s="69" t="s">
        <v>32054</v>
      </c>
      <c r="AA3984" s="69" t="s">
        <v>2196</v>
      </c>
      <c r="AD3984" s="69" t="s">
        <v>53460</v>
      </c>
    </row>
    <row r="3985" spans="1:30" x14ac:dyDescent="0.25">
      <c r="A3985" s="93" t="s">
        <v>53468</v>
      </c>
      <c r="B3985" s="93" t="s">
        <v>53469</v>
      </c>
      <c r="C3985" s="69" t="s">
        <v>53470</v>
      </c>
      <c r="D3985" s="69" t="s">
        <v>53471</v>
      </c>
      <c r="E3985" s="69">
        <v>82.5</v>
      </c>
      <c r="F3985" s="69" t="s">
        <v>22927</v>
      </c>
      <c r="G3985" s="69" t="s">
        <v>53472</v>
      </c>
      <c r="H3985" s="69" t="s">
        <v>53473</v>
      </c>
      <c r="I3985" s="69">
        <v>1</v>
      </c>
      <c r="J3985" s="69" t="s">
        <v>22930</v>
      </c>
      <c r="K3985" s="69" t="s">
        <v>22931</v>
      </c>
      <c r="L3985" s="69" t="s">
        <v>23812</v>
      </c>
      <c r="M3985" s="69" t="s">
        <v>23813</v>
      </c>
      <c r="N3985" s="69" t="s">
        <v>10</v>
      </c>
      <c r="O3985" s="69" t="s">
        <v>25947</v>
      </c>
      <c r="P3985" s="69" t="s">
        <v>53474</v>
      </c>
      <c r="Q3985" s="69" t="s">
        <v>23161</v>
      </c>
      <c r="S3985" s="69" t="s">
        <v>34244</v>
      </c>
      <c r="T3985" s="69" t="s">
        <v>53475</v>
      </c>
      <c r="U3985" s="69" t="s">
        <v>53459</v>
      </c>
      <c r="X3985" s="69" t="s">
        <v>23707</v>
      </c>
      <c r="Y3985" s="69" t="s">
        <v>2392</v>
      </c>
      <c r="Z3985" s="69" t="s">
        <v>32054</v>
      </c>
      <c r="AA3985" s="69" t="s">
        <v>2196</v>
      </c>
      <c r="AC3985" s="69" t="s">
        <v>25337</v>
      </c>
      <c r="AD3985" s="69" t="s">
        <v>53460</v>
      </c>
    </row>
    <row r="3986" spans="1:30" x14ac:dyDescent="0.25">
      <c r="A3986" s="93" t="s">
        <v>53476</v>
      </c>
      <c r="B3986" s="93" t="s">
        <v>53477</v>
      </c>
      <c r="C3986" s="69" t="s">
        <v>53478</v>
      </c>
      <c r="D3986" s="69" t="s">
        <v>53479</v>
      </c>
      <c r="E3986" s="69">
        <v>42.5</v>
      </c>
      <c r="F3986" s="69" t="s">
        <v>22927</v>
      </c>
      <c r="G3986" s="69" t="s">
        <v>53480</v>
      </c>
      <c r="H3986" s="69" t="s">
        <v>53481</v>
      </c>
      <c r="I3986" s="69">
        <v>1</v>
      </c>
      <c r="J3986" s="69" t="s">
        <v>22930</v>
      </c>
      <c r="K3986" s="69" t="s">
        <v>22931</v>
      </c>
      <c r="L3986" s="69" t="s">
        <v>23812</v>
      </c>
      <c r="M3986" s="69" t="s">
        <v>23813</v>
      </c>
      <c r="N3986" s="69" t="s">
        <v>10</v>
      </c>
      <c r="O3986" s="69" t="s">
        <v>25947</v>
      </c>
      <c r="P3986" s="69" t="s">
        <v>53482</v>
      </c>
      <c r="Q3986" s="69" t="s">
        <v>53483</v>
      </c>
      <c r="R3986" s="69" t="s">
        <v>38497</v>
      </c>
      <c r="S3986" s="69" t="s">
        <v>24914</v>
      </c>
      <c r="T3986" s="69" t="s">
        <v>23350</v>
      </c>
      <c r="U3986" s="69" t="s">
        <v>23234</v>
      </c>
      <c r="X3986" s="69" t="s">
        <v>23419</v>
      </c>
      <c r="Y3986" s="69" t="s">
        <v>2392</v>
      </c>
      <c r="Z3986" s="69" t="s">
        <v>32054</v>
      </c>
      <c r="AA3986" s="69" t="s">
        <v>2162</v>
      </c>
      <c r="AB3986" s="69" t="s">
        <v>53484</v>
      </c>
      <c r="AC3986" s="69" t="s">
        <v>53485</v>
      </c>
      <c r="AD3986" s="69" t="s">
        <v>2345</v>
      </c>
    </row>
    <row r="3987" spans="1:30" x14ac:dyDescent="0.25">
      <c r="A3987" s="93" t="s">
        <v>53486</v>
      </c>
      <c r="B3987" s="93" t="s">
        <v>53487</v>
      </c>
      <c r="C3987" s="69" t="s">
        <v>53488</v>
      </c>
      <c r="D3987" s="69" t="s">
        <v>53489</v>
      </c>
      <c r="E3987" s="69">
        <v>42.5</v>
      </c>
      <c r="F3987" s="69" t="s">
        <v>22927</v>
      </c>
      <c r="G3987" s="69" t="s">
        <v>53490</v>
      </c>
      <c r="H3987" s="69" t="s">
        <v>53491</v>
      </c>
      <c r="I3987" s="69">
        <v>1</v>
      </c>
      <c r="J3987" s="69" t="s">
        <v>22930</v>
      </c>
      <c r="K3987" s="69" t="s">
        <v>22931</v>
      </c>
      <c r="L3987" s="69" t="s">
        <v>23812</v>
      </c>
      <c r="M3987" s="69" t="s">
        <v>23813</v>
      </c>
      <c r="N3987" s="69" t="s">
        <v>10</v>
      </c>
      <c r="O3987" s="69" t="s">
        <v>25947</v>
      </c>
      <c r="P3987" s="69" t="s">
        <v>53492</v>
      </c>
      <c r="Q3987" s="69" t="s">
        <v>53493</v>
      </c>
      <c r="R3987" s="69" t="s">
        <v>38497</v>
      </c>
      <c r="S3987" s="69" t="s">
        <v>24914</v>
      </c>
      <c r="T3987" s="69" t="s">
        <v>23350</v>
      </c>
      <c r="U3987" s="69" t="s">
        <v>39390</v>
      </c>
      <c r="X3987" s="69" t="s">
        <v>23937</v>
      </c>
      <c r="Y3987" s="69" t="s">
        <v>2392</v>
      </c>
      <c r="Z3987" s="69" t="s">
        <v>32054</v>
      </c>
      <c r="AA3987" s="69" t="s">
        <v>2162</v>
      </c>
      <c r="AB3987" s="69" t="s">
        <v>53494</v>
      </c>
      <c r="AC3987" s="69" t="s">
        <v>53485</v>
      </c>
      <c r="AD3987" s="69" t="s">
        <v>2345</v>
      </c>
    </row>
    <row r="3988" spans="1:30" x14ac:dyDescent="0.25">
      <c r="A3988" s="93" t="s">
        <v>53495</v>
      </c>
      <c r="B3988" s="93" t="s">
        <v>53496</v>
      </c>
      <c r="C3988" s="69" t="s">
        <v>53497</v>
      </c>
      <c r="D3988" s="69" t="s">
        <v>53498</v>
      </c>
      <c r="E3988" s="69">
        <v>53.5</v>
      </c>
      <c r="F3988" s="69" t="s">
        <v>22927</v>
      </c>
      <c r="G3988" s="69" t="s">
        <v>53499</v>
      </c>
      <c r="H3988" s="69" t="s">
        <v>53500</v>
      </c>
      <c r="I3988" s="69">
        <v>1</v>
      </c>
      <c r="J3988" s="69" t="s">
        <v>22930</v>
      </c>
      <c r="K3988" s="69" t="s">
        <v>22931</v>
      </c>
      <c r="L3988" s="69" t="s">
        <v>23812</v>
      </c>
      <c r="M3988" s="69" t="s">
        <v>23813</v>
      </c>
      <c r="N3988" s="69" t="s">
        <v>10</v>
      </c>
      <c r="O3988" s="69" t="s">
        <v>25947</v>
      </c>
      <c r="P3988" s="69" t="s">
        <v>53501</v>
      </c>
      <c r="Q3988" s="69" t="s">
        <v>53502</v>
      </c>
      <c r="R3988" s="69" t="s">
        <v>38497</v>
      </c>
      <c r="S3988" s="69" t="s">
        <v>24914</v>
      </c>
      <c r="T3988" s="69" t="s">
        <v>23350</v>
      </c>
      <c r="U3988" s="69" t="s">
        <v>53503</v>
      </c>
      <c r="X3988" s="69" t="s">
        <v>23937</v>
      </c>
      <c r="Y3988" s="69" t="s">
        <v>2392</v>
      </c>
      <c r="Z3988" s="69" t="s">
        <v>32054</v>
      </c>
      <c r="AA3988" s="69" t="s">
        <v>2162</v>
      </c>
      <c r="AB3988" s="69" t="s">
        <v>53504</v>
      </c>
      <c r="AC3988" s="69" t="s">
        <v>53505</v>
      </c>
      <c r="AD3988" s="69" t="s">
        <v>2345</v>
      </c>
    </row>
    <row r="3989" spans="1:30" x14ac:dyDescent="0.25">
      <c r="A3989" s="93" t="s">
        <v>53506</v>
      </c>
      <c r="B3989" s="93" t="s">
        <v>53507</v>
      </c>
      <c r="C3989" s="69" t="s">
        <v>53508</v>
      </c>
      <c r="D3989" s="69" t="s">
        <v>53509</v>
      </c>
      <c r="E3989" s="69">
        <v>53.5</v>
      </c>
      <c r="F3989" s="69" t="s">
        <v>22927</v>
      </c>
      <c r="G3989" s="69" t="s">
        <v>53510</v>
      </c>
      <c r="H3989" s="69" t="s">
        <v>53511</v>
      </c>
      <c r="I3989" s="69">
        <v>1</v>
      </c>
      <c r="J3989" s="69" t="s">
        <v>22930</v>
      </c>
      <c r="K3989" s="69" t="s">
        <v>22931</v>
      </c>
      <c r="L3989" s="69" t="s">
        <v>23812</v>
      </c>
      <c r="M3989" s="69" t="s">
        <v>23813</v>
      </c>
      <c r="N3989" s="69" t="s">
        <v>10</v>
      </c>
      <c r="O3989" s="69" t="s">
        <v>25947</v>
      </c>
      <c r="P3989" s="69" t="s">
        <v>53512</v>
      </c>
      <c r="Q3989" s="69" t="s">
        <v>24768</v>
      </c>
      <c r="R3989" s="69" t="s">
        <v>38497</v>
      </c>
      <c r="S3989" s="69" t="s">
        <v>24914</v>
      </c>
      <c r="T3989" s="69" t="s">
        <v>23350</v>
      </c>
      <c r="U3989" s="69" t="s">
        <v>53513</v>
      </c>
      <c r="X3989" s="69" t="s">
        <v>23419</v>
      </c>
      <c r="Y3989" s="69" t="s">
        <v>2392</v>
      </c>
      <c r="Z3989" s="69" t="s">
        <v>32054</v>
      </c>
      <c r="AA3989" s="69" t="s">
        <v>2162</v>
      </c>
      <c r="AB3989" s="69" t="s">
        <v>53514</v>
      </c>
      <c r="AC3989" s="69" t="s">
        <v>53485</v>
      </c>
      <c r="AD3989" s="69" t="s">
        <v>2345</v>
      </c>
    </row>
    <row r="3990" spans="1:30" x14ac:dyDescent="0.25">
      <c r="A3990" s="93" t="s">
        <v>53515</v>
      </c>
      <c r="B3990" s="93" t="s">
        <v>53516</v>
      </c>
      <c r="C3990" s="69" t="s">
        <v>53517</v>
      </c>
      <c r="D3990" s="69" t="s">
        <v>53518</v>
      </c>
      <c r="E3990" s="69">
        <v>53.5</v>
      </c>
      <c r="F3990" s="69" t="s">
        <v>22927</v>
      </c>
      <c r="G3990" s="69" t="s">
        <v>53519</v>
      </c>
      <c r="H3990" s="69" t="s">
        <v>53520</v>
      </c>
      <c r="I3990" s="69">
        <v>1</v>
      </c>
      <c r="J3990" s="69" t="s">
        <v>22930</v>
      </c>
      <c r="K3990" s="69" t="s">
        <v>22931</v>
      </c>
      <c r="L3990" s="69" t="s">
        <v>23812</v>
      </c>
      <c r="M3990" s="69" t="s">
        <v>23813</v>
      </c>
      <c r="N3990" s="69" t="s">
        <v>10</v>
      </c>
      <c r="O3990" s="69" t="s">
        <v>25947</v>
      </c>
      <c r="P3990" s="69" t="s">
        <v>53521</v>
      </c>
      <c r="Q3990" s="69" t="s">
        <v>53502</v>
      </c>
      <c r="R3990" s="69" t="s">
        <v>38497</v>
      </c>
      <c r="S3990" s="69" t="s">
        <v>24914</v>
      </c>
      <c r="T3990" s="69" t="s">
        <v>23350</v>
      </c>
      <c r="U3990" s="69" t="s">
        <v>53522</v>
      </c>
      <c r="X3990" s="69" t="s">
        <v>23937</v>
      </c>
      <c r="Y3990" s="69" t="s">
        <v>2392</v>
      </c>
      <c r="Z3990" s="69" t="s">
        <v>32054</v>
      </c>
      <c r="AA3990" s="69" t="s">
        <v>2162</v>
      </c>
      <c r="AB3990" s="69" t="s">
        <v>53523</v>
      </c>
      <c r="AC3990" s="69" t="s">
        <v>53505</v>
      </c>
      <c r="AD3990" s="69" t="s">
        <v>2345</v>
      </c>
    </row>
    <row r="3991" spans="1:30" x14ac:dyDescent="0.25">
      <c r="A3991" s="93" t="s">
        <v>53524</v>
      </c>
      <c r="B3991" s="93" t="s">
        <v>53525</v>
      </c>
      <c r="C3991" s="69" t="s">
        <v>53526</v>
      </c>
      <c r="D3991" s="69" t="s">
        <v>53527</v>
      </c>
      <c r="E3991" s="69">
        <v>54.5</v>
      </c>
      <c r="F3991" s="69" t="s">
        <v>22927</v>
      </c>
      <c r="G3991" s="69" t="s">
        <v>53528</v>
      </c>
      <c r="H3991" s="69" t="s">
        <v>53529</v>
      </c>
      <c r="I3991" s="69">
        <v>1</v>
      </c>
      <c r="J3991" s="69" t="s">
        <v>22930</v>
      </c>
      <c r="K3991" s="69" t="s">
        <v>22931</v>
      </c>
      <c r="L3991" s="69" t="s">
        <v>23812</v>
      </c>
      <c r="M3991" s="69" t="s">
        <v>23813</v>
      </c>
      <c r="N3991" s="69" t="s">
        <v>10</v>
      </c>
      <c r="O3991" s="69" t="s">
        <v>25947</v>
      </c>
      <c r="P3991" s="69" t="s">
        <v>53530</v>
      </c>
      <c r="Q3991" s="69" t="s">
        <v>53531</v>
      </c>
      <c r="R3991" s="69" t="s">
        <v>38392</v>
      </c>
      <c r="S3991" s="69" t="s">
        <v>33707</v>
      </c>
      <c r="T3991" s="69" t="s">
        <v>23350</v>
      </c>
      <c r="U3991" s="69" t="s">
        <v>33626</v>
      </c>
      <c r="X3991" s="69" t="s">
        <v>23409</v>
      </c>
      <c r="Y3991" s="69" t="s">
        <v>2392</v>
      </c>
      <c r="Z3991" s="69" t="s">
        <v>32054</v>
      </c>
      <c r="AA3991" s="69" t="s">
        <v>2162</v>
      </c>
      <c r="AB3991" s="69" t="s">
        <v>53532</v>
      </c>
      <c r="AC3991" s="69" t="s">
        <v>25955</v>
      </c>
      <c r="AD3991" s="69" t="s">
        <v>2393</v>
      </c>
    </row>
    <row r="3992" spans="1:30" x14ac:dyDescent="0.25">
      <c r="A3992" s="93" t="s">
        <v>53533</v>
      </c>
      <c r="B3992" s="93" t="s">
        <v>53534</v>
      </c>
      <c r="C3992" s="69" t="s">
        <v>53526</v>
      </c>
      <c r="D3992" s="69" t="s">
        <v>53527</v>
      </c>
      <c r="E3992" s="69">
        <v>83.5</v>
      </c>
      <c r="F3992" s="69" t="s">
        <v>22927</v>
      </c>
      <c r="G3992" s="69" t="s">
        <v>53535</v>
      </c>
      <c r="H3992" s="69" t="s">
        <v>53536</v>
      </c>
      <c r="I3992" s="69">
        <v>1</v>
      </c>
      <c r="J3992" s="69" t="s">
        <v>22930</v>
      </c>
      <c r="K3992" s="69" t="s">
        <v>22931</v>
      </c>
      <c r="L3992" s="69" t="s">
        <v>23812</v>
      </c>
      <c r="M3992" s="69" t="s">
        <v>23813</v>
      </c>
      <c r="N3992" s="69" t="s">
        <v>10</v>
      </c>
      <c r="O3992" s="69" t="s">
        <v>25947</v>
      </c>
      <c r="P3992" s="69" t="s">
        <v>53530</v>
      </c>
      <c r="Q3992" s="69" t="s">
        <v>53531</v>
      </c>
      <c r="R3992" s="69" t="s">
        <v>38392</v>
      </c>
      <c r="S3992" s="69" t="s">
        <v>33707</v>
      </c>
      <c r="T3992" s="69" t="s">
        <v>23350</v>
      </c>
      <c r="U3992" s="69" t="s">
        <v>33626</v>
      </c>
      <c r="X3992" s="69" t="s">
        <v>23409</v>
      </c>
      <c r="Y3992" s="69" t="s">
        <v>2392</v>
      </c>
      <c r="Z3992" s="69" t="s">
        <v>32054</v>
      </c>
      <c r="AA3992" s="69" t="s">
        <v>2162</v>
      </c>
      <c r="AB3992" s="69" t="s">
        <v>53537</v>
      </c>
      <c r="AC3992" s="69" t="s">
        <v>25955</v>
      </c>
      <c r="AD3992" s="69" t="s">
        <v>2393</v>
      </c>
    </row>
    <row r="3993" spans="1:30" x14ac:dyDescent="0.25">
      <c r="A3993" s="93" t="s">
        <v>53538</v>
      </c>
      <c r="B3993" s="93" t="s">
        <v>53539</v>
      </c>
      <c r="E3993" s="69">
        <v>83.5</v>
      </c>
      <c r="F3993" s="69" t="s">
        <v>22927</v>
      </c>
      <c r="G3993" s="69" t="s">
        <v>53540</v>
      </c>
      <c r="H3993" s="69" t="s">
        <v>53541</v>
      </c>
      <c r="I3993" s="69">
        <v>1</v>
      </c>
      <c r="J3993" s="69" t="s">
        <v>22930</v>
      </c>
      <c r="K3993" s="69" t="s">
        <v>22931</v>
      </c>
      <c r="L3993" s="69" t="s">
        <v>23812</v>
      </c>
      <c r="M3993" s="69" t="s">
        <v>23813</v>
      </c>
      <c r="N3993" s="69" t="s">
        <v>10</v>
      </c>
      <c r="O3993" s="69" t="s">
        <v>25947</v>
      </c>
      <c r="P3993" s="69" t="s">
        <v>53542</v>
      </c>
      <c r="Q3993" s="69" t="s">
        <v>53543</v>
      </c>
      <c r="R3993" s="69" t="s">
        <v>38392</v>
      </c>
      <c r="T3993" s="69" t="s">
        <v>23350</v>
      </c>
      <c r="U3993" s="69" t="s">
        <v>53544</v>
      </c>
      <c r="V3993" s="69" t="s">
        <v>22964</v>
      </c>
      <c r="W3993" s="69" t="s">
        <v>22964</v>
      </c>
      <c r="X3993" s="69" t="s">
        <v>23409</v>
      </c>
      <c r="Y3993" s="69" t="s">
        <v>2392</v>
      </c>
      <c r="Z3993" s="69" t="s">
        <v>32054</v>
      </c>
      <c r="AA3993" s="69" t="s">
        <v>2162</v>
      </c>
      <c r="AB3993" s="69" t="s">
        <v>53545</v>
      </c>
      <c r="AC3993" s="69" t="s">
        <v>25955</v>
      </c>
      <c r="AD3993" s="69" t="s">
        <v>2393</v>
      </c>
    </row>
    <row r="3994" spans="1:30" x14ac:dyDescent="0.25">
      <c r="A3994" s="93" t="s">
        <v>53546</v>
      </c>
      <c r="B3994" s="93" t="s">
        <v>53547</v>
      </c>
      <c r="C3994" s="69" t="s">
        <v>53548</v>
      </c>
      <c r="D3994" s="69" t="s">
        <v>53549</v>
      </c>
      <c r="E3994" s="69">
        <v>54.5</v>
      </c>
      <c r="F3994" s="69" t="s">
        <v>22927</v>
      </c>
      <c r="G3994" s="69" t="s">
        <v>53550</v>
      </c>
      <c r="H3994" s="69" t="s">
        <v>53551</v>
      </c>
      <c r="I3994" s="69">
        <v>1</v>
      </c>
      <c r="J3994" s="69" t="s">
        <v>22930</v>
      </c>
      <c r="K3994" s="69" t="s">
        <v>22931</v>
      </c>
      <c r="L3994" s="69" t="s">
        <v>23812</v>
      </c>
      <c r="M3994" s="69" t="s">
        <v>23813</v>
      </c>
      <c r="N3994" s="69" t="s">
        <v>10</v>
      </c>
      <c r="O3994" s="69" t="s">
        <v>25947</v>
      </c>
      <c r="P3994" s="69" t="s">
        <v>53552</v>
      </c>
      <c r="Q3994" s="69" t="s">
        <v>53543</v>
      </c>
      <c r="R3994" s="69" t="s">
        <v>38392</v>
      </c>
      <c r="T3994" s="69" t="s">
        <v>23350</v>
      </c>
      <c r="U3994" s="69" t="s">
        <v>29627</v>
      </c>
      <c r="X3994" s="69" t="s">
        <v>26405</v>
      </c>
      <c r="Y3994" s="69" t="s">
        <v>2392</v>
      </c>
      <c r="Z3994" s="69" t="s">
        <v>32054</v>
      </c>
      <c r="AA3994" s="69" t="s">
        <v>2162</v>
      </c>
      <c r="AB3994" s="69" t="s">
        <v>53553</v>
      </c>
      <c r="AC3994" s="69" t="s">
        <v>25955</v>
      </c>
      <c r="AD3994" s="69" t="s">
        <v>2393</v>
      </c>
    </row>
    <row r="3995" spans="1:30" x14ac:dyDescent="0.25">
      <c r="A3995" s="93" t="s">
        <v>53554</v>
      </c>
      <c r="B3995" s="93" t="s">
        <v>53555</v>
      </c>
      <c r="C3995" s="69" t="s">
        <v>53556</v>
      </c>
      <c r="D3995" s="69" t="s">
        <v>53557</v>
      </c>
      <c r="E3995" s="69">
        <v>83.5</v>
      </c>
      <c r="F3995" s="69" t="s">
        <v>22927</v>
      </c>
      <c r="G3995" s="69" t="s">
        <v>53558</v>
      </c>
      <c r="H3995" s="69" t="s">
        <v>53559</v>
      </c>
      <c r="I3995" s="69">
        <v>1</v>
      </c>
      <c r="J3995" s="69" t="s">
        <v>22930</v>
      </c>
      <c r="K3995" s="69" t="s">
        <v>22931</v>
      </c>
      <c r="L3995" s="69" t="s">
        <v>23812</v>
      </c>
      <c r="M3995" s="69" t="s">
        <v>23813</v>
      </c>
      <c r="N3995" s="69" t="s">
        <v>10</v>
      </c>
      <c r="O3995" s="69" t="s">
        <v>25947</v>
      </c>
      <c r="P3995" s="69" t="s">
        <v>53552</v>
      </c>
      <c r="Q3995" s="69" t="s">
        <v>53560</v>
      </c>
      <c r="R3995" s="69" t="s">
        <v>38392</v>
      </c>
      <c r="T3995" s="69" t="s">
        <v>23350</v>
      </c>
      <c r="U3995" s="69" t="s">
        <v>29627</v>
      </c>
      <c r="X3995" s="69" t="s">
        <v>26405</v>
      </c>
      <c r="Y3995" s="69" t="s">
        <v>2392</v>
      </c>
      <c r="Z3995" s="69" t="s">
        <v>32054</v>
      </c>
      <c r="AA3995" s="69" t="s">
        <v>2162</v>
      </c>
      <c r="AB3995" s="69" t="s">
        <v>53561</v>
      </c>
      <c r="AD3995" s="69" t="s">
        <v>2393</v>
      </c>
    </row>
    <row r="3996" spans="1:30" x14ac:dyDescent="0.25">
      <c r="A3996" s="93" t="s">
        <v>53562</v>
      </c>
      <c r="B3996" s="93" t="s">
        <v>53563</v>
      </c>
      <c r="C3996" s="69" t="s">
        <v>53564</v>
      </c>
      <c r="D3996" s="69" t="s">
        <v>53565</v>
      </c>
      <c r="E3996" s="69">
        <v>54.5</v>
      </c>
      <c r="F3996" s="69" t="s">
        <v>22927</v>
      </c>
      <c r="G3996" s="69" t="s">
        <v>53566</v>
      </c>
      <c r="H3996" s="69" t="s">
        <v>53567</v>
      </c>
      <c r="I3996" s="69">
        <v>1</v>
      </c>
      <c r="J3996" s="69" t="s">
        <v>22930</v>
      </c>
      <c r="K3996" s="69" t="s">
        <v>22931</v>
      </c>
      <c r="L3996" s="69" t="s">
        <v>23812</v>
      </c>
      <c r="M3996" s="69" t="s">
        <v>23813</v>
      </c>
      <c r="N3996" s="69" t="s">
        <v>10</v>
      </c>
      <c r="O3996" s="69" t="s">
        <v>25947</v>
      </c>
      <c r="P3996" s="69" t="s">
        <v>53568</v>
      </c>
      <c r="Q3996" s="69" t="s">
        <v>53543</v>
      </c>
      <c r="R3996" s="69" t="s">
        <v>38392</v>
      </c>
      <c r="T3996" s="69" t="s">
        <v>23350</v>
      </c>
      <c r="U3996" s="69" t="s">
        <v>27314</v>
      </c>
      <c r="X3996" s="69" t="s">
        <v>24660</v>
      </c>
      <c r="Y3996" s="69" t="s">
        <v>2392</v>
      </c>
      <c r="Z3996" s="69" t="s">
        <v>32054</v>
      </c>
      <c r="AA3996" s="69" t="s">
        <v>2162</v>
      </c>
      <c r="AB3996" s="69" t="s">
        <v>53569</v>
      </c>
      <c r="AC3996" s="69" t="s">
        <v>53570</v>
      </c>
      <c r="AD3996" s="69" t="s">
        <v>2393</v>
      </c>
    </row>
    <row r="3997" spans="1:30" x14ac:dyDescent="0.25">
      <c r="A3997" s="93" t="s">
        <v>53571</v>
      </c>
      <c r="B3997" s="93" t="s">
        <v>53572</v>
      </c>
      <c r="C3997" s="69" t="s">
        <v>53573</v>
      </c>
      <c r="D3997" s="69" t="s">
        <v>53574</v>
      </c>
      <c r="E3997" s="69">
        <v>83.5</v>
      </c>
      <c r="F3997" s="69" t="s">
        <v>22927</v>
      </c>
      <c r="G3997" s="69" t="s">
        <v>53575</v>
      </c>
      <c r="H3997" s="69" t="s">
        <v>53576</v>
      </c>
      <c r="I3997" s="69">
        <v>1</v>
      </c>
      <c r="J3997" s="69" t="s">
        <v>22930</v>
      </c>
      <c r="K3997" s="69" t="s">
        <v>22931</v>
      </c>
      <c r="L3997" s="69" t="s">
        <v>23812</v>
      </c>
      <c r="M3997" s="69" t="s">
        <v>23813</v>
      </c>
      <c r="N3997" s="69" t="s">
        <v>10</v>
      </c>
      <c r="O3997" s="69" t="s">
        <v>25947</v>
      </c>
      <c r="P3997" s="69" t="s">
        <v>53577</v>
      </c>
      <c r="Q3997" s="69" t="s">
        <v>53531</v>
      </c>
      <c r="R3997" s="69" t="s">
        <v>38392</v>
      </c>
      <c r="S3997" s="69" t="s">
        <v>33707</v>
      </c>
      <c r="T3997" s="69" t="s">
        <v>23350</v>
      </c>
      <c r="U3997" s="69" t="s">
        <v>27314</v>
      </c>
      <c r="X3997" s="69" t="s">
        <v>24660</v>
      </c>
      <c r="Y3997" s="69" t="s">
        <v>2392</v>
      </c>
      <c r="Z3997" s="69" t="s">
        <v>32054</v>
      </c>
      <c r="AA3997" s="69" t="s">
        <v>2162</v>
      </c>
      <c r="AB3997" s="69" t="s">
        <v>53578</v>
      </c>
      <c r="AC3997" s="69" t="s">
        <v>25955</v>
      </c>
      <c r="AD3997" s="69" t="s">
        <v>2393</v>
      </c>
    </row>
    <row r="3998" spans="1:30" x14ac:dyDescent="0.25">
      <c r="A3998" s="93" t="s">
        <v>53579</v>
      </c>
      <c r="B3998" s="93" t="s">
        <v>53580</v>
      </c>
      <c r="C3998" s="69" t="s">
        <v>53581</v>
      </c>
      <c r="D3998" s="69" t="s">
        <v>53582</v>
      </c>
      <c r="E3998" s="69">
        <v>54.5</v>
      </c>
      <c r="F3998" s="69" t="s">
        <v>22927</v>
      </c>
      <c r="G3998" s="69" t="s">
        <v>53583</v>
      </c>
      <c r="H3998" s="69" t="s">
        <v>53584</v>
      </c>
      <c r="I3998" s="69">
        <v>1</v>
      </c>
      <c r="J3998" s="69" t="s">
        <v>22930</v>
      </c>
      <c r="K3998" s="69" t="s">
        <v>22931</v>
      </c>
      <c r="L3998" s="69" t="s">
        <v>23812</v>
      </c>
      <c r="M3998" s="69" t="s">
        <v>23813</v>
      </c>
      <c r="N3998" s="69" t="s">
        <v>10</v>
      </c>
      <c r="O3998" s="69" t="s">
        <v>25947</v>
      </c>
      <c r="P3998" s="69" t="s">
        <v>53585</v>
      </c>
      <c r="Q3998" s="69" t="s">
        <v>53543</v>
      </c>
      <c r="R3998" s="69" t="s">
        <v>38392</v>
      </c>
      <c r="T3998" s="69" t="s">
        <v>23350</v>
      </c>
      <c r="U3998" s="69" t="s">
        <v>53544</v>
      </c>
      <c r="V3998" s="69" t="s">
        <v>22964</v>
      </c>
      <c r="W3998" s="69" t="s">
        <v>22964</v>
      </c>
      <c r="X3998" s="69" t="s">
        <v>23409</v>
      </c>
      <c r="Y3998" s="69" t="s">
        <v>2392</v>
      </c>
      <c r="Z3998" s="69" t="s">
        <v>32054</v>
      </c>
      <c r="AA3998" s="69" t="s">
        <v>2162</v>
      </c>
      <c r="AB3998" s="69" t="s">
        <v>53586</v>
      </c>
      <c r="AC3998" s="69" t="s">
        <v>25955</v>
      </c>
      <c r="AD3998" s="69" t="s">
        <v>2393</v>
      </c>
    </row>
    <row r="3999" spans="1:30" x14ac:dyDescent="0.25">
      <c r="A3999" s="93" t="s">
        <v>53587</v>
      </c>
      <c r="B3999" s="93" t="s">
        <v>53588</v>
      </c>
      <c r="E3999" s="69">
        <v>176.5</v>
      </c>
      <c r="F3999" s="69" t="s">
        <v>22927</v>
      </c>
      <c r="G3999" s="69" t="s">
        <v>53589</v>
      </c>
      <c r="H3999" s="69" t="s">
        <v>53590</v>
      </c>
      <c r="I3999" s="69">
        <v>1</v>
      </c>
      <c r="J3999" s="69" t="s">
        <v>22930</v>
      </c>
      <c r="K3999" s="69" t="s">
        <v>22931</v>
      </c>
      <c r="L3999" s="69" t="s">
        <v>23812</v>
      </c>
      <c r="M3999" s="69" t="s">
        <v>23813</v>
      </c>
      <c r="N3999" s="69" t="s">
        <v>10</v>
      </c>
      <c r="O3999" s="69" t="s">
        <v>25947</v>
      </c>
      <c r="P3999" s="69" t="s">
        <v>53591</v>
      </c>
      <c r="T3999" s="69" t="s">
        <v>23350</v>
      </c>
      <c r="U3999" s="69" t="s">
        <v>28716</v>
      </c>
      <c r="V3999" s="69" t="s">
        <v>22964</v>
      </c>
      <c r="W3999" s="69" t="s">
        <v>22964</v>
      </c>
      <c r="X3999" s="69" t="s">
        <v>23479</v>
      </c>
      <c r="Y3999" s="69" t="s">
        <v>2392</v>
      </c>
      <c r="Z3999" s="69" t="s">
        <v>32054</v>
      </c>
      <c r="AA3999" s="69" t="s">
        <v>2232</v>
      </c>
      <c r="AB3999" s="69" t="s">
        <v>53592</v>
      </c>
      <c r="AD3999" s="69" t="s">
        <v>38306</v>
      </c>
    </row>
    <row r="4000" spans="1:30" x14ac:dyDescent="0.25">
      <c r="A4000" s="93" t="s">
        <v>53593</v>
      </c>
      <c r="B4000" s="93" t="s">
        <v>53594</v>
      </c>
      <c r="C4000" s="69" t="s">
        <v>53595</v>
      </c>
      <c r="D4000" s="69" t="s">
        <v>53596</v>
      </c>
      <c r="E4000" s="69">
        <v>67.5</v>
      </c>
      <c r="F4000" s="69" t="s">
        <v>22927</v>
      </c>
      <c r="G4000" s="69" t="s">
        <v>53597</v>
      </c>
      <c r="H4000" s="69" t="s">
        <v>53598</v>
      </c>
      <c r="I4000" s="69">
        <v>1</v>
      </c>
      <c r="J4000" s="69" t="s">
        <v>22930</v>
      </c>
      <c r="K4000" s="69" t="s">
        <v>22931</v>
      </c>
      <c r="L4000" s="69" t="s">
        <v>23812</v>
      </c>
      <c r="M4000" s="69" t="s">
        <v>23813</v>
      </c>
      <c r="N4000" s="69" t="s">
        <v>10</v>
      </c>
      <c r="O4000" s="69" t="s">
        <v>25947</v>
      </c>
      <c r="P4000" s="69" t="s">
        <v>53599</v>
      </c>
      <c r="Q4000" s="69" t="s">
        <v>23161</v>
      </c>
      <c r="S4000" s="69" t="s">
        <v>22938</v>
      </c>
      <c r="T4000" s="69" t="s">
        <v>23350</v>
      </c>
      <c r="U4000" s="69" t="s">
        <v>53600</v>
      </c>
      <c r="V4000" s="69" t="s">
        <v>22964</v>
      </c>
      <c r="W4000" s="69" t="s">
        <v>22964</v>
      </c>
      <c r="X4000" s="69" t="s">
        <v>25759</v>
      </c>
      <c r="Y4000" s="69" t="s">
        <v>2392</v>
      </c>
      <c r="Z4000" s="69" t="s">
        <v>32054</v>
      </c>
      <c r="AA4000" s="69" t="s">
        <v>2232</v>
      </c>
      <c r="AB4000" s="69" t="s">
        <v>53601</v>
      </c>
      <c r="AD4000" s="69" t="s">
        <v>38306</v>
      </c>
    </row>
    <row r="4001" spans="1:45" x14ac:dyDescent="0.25">
      <c r="A4001" s="93" t="s">
        <v>53602</v>
      </c>
      <c r="B4001" s="93" t="s">
        <v>53603</v>
      </c>
      <c r="E4001" s="69">
        <v>176.5</v>
      </c>
      <c r="F4001" s="69" t="s">
        <v>22927</v>
      </c>
      <c r="G4001" s="69" t="s">
        <v>53604</v>
      </c>
      <c r="H4001" s="69" t="s">
        <v>53605</v>
      </c>
      <c r="I4001" s="69">
        <v>1</v>
      </c>
      <c r="J4001" s="69" t="s">
        <v>22930</v>
      </c>
      <c r="K4001" s="69" t="s">
        <v>22931</v>
      </c>
      <c r="L4001" s="69" t="s">
        <v>23812</v>
      </c>
      <c r="M4001" s="69" t="s">
        <v>23813</v>
      </c>
      <c r="N4001" s="69" t="s">
        <v>10</v>
      </c>
      <c r="O4001" s="69" t="s">
        <v>25947</v>
      </c>
      <c r="P4001" s="69" t="s">
        <v>53606</v>
      </c>
      <c r="T4001" s="69" t="s">
        <v>23350</v>
      </c>
      <c r="U4001" s="69" t="s">
        <v>26566</v>
      </c>
      <c r="V4001" s="69" t="s">
        <v>22964</v>
      </c>
      <c r="W4001" s="69" t="s">
        <v>22964</v>
      </c>
      <c r="X4001" s="69" t="s">
        <v>26405</v>
      </c>
      <c r="Y4001" s="69" t="s">
        <v>2392</v>
      </c>
      <c r="Z4001" s="69" t="s">
        <v>32054</v>
      </c>
      <c r="AA4001" s="69" t="s">
        <v>2232</v>
      </c>
      <c r="AB4001" s="69" t="s">
        <v>53607</v>
      </c>
      <c r="AD4001" s="69" t="s">
        <v>38306</v>
      </c>
    </row>
    <row r="4002" spans="1:45" x14ac:dyDescent="0.25">
      <c r="A4002" s="93" t="s">
        <v>53608</v>
      </c>
      <c r="B4002" s="93" t="s">
        <v>53609</v>
      </c>
      <c r="C4002" s="69" t="s">
        <v>53610</v>
      </c>
      <c r="D4002" s="69" t="s">
        <v>53611</v>
      </c>
      <c r="E4002" s="69">
        <v>47.9</v>
      </c>
      <c r="F4002" s="69" t="s">
        <v>22927</v>
      </c>
      <c r="G4002" s="69" t="s">
        <v>53612</v>
      </c>
      <c r="H4002" s="69" t="s">
        <v>53613</v>
      </c>
      <c r="I4002" s="69">
        <v>1</v>
      </c>
      <c r="J4002" s="69" t="s">
        <v>22930</v>
      </c>
      <c r="K4002" s="69" t="s">
        <v>22931</v>
      </c>
      <c r="L4002" s="69" t="s">
        <v>23812</v>
      </c>
      <c r="M4002" s="69" t="s">
        <v>23813</v>
      </c>
      <c r="N4002" s="69" t="s">
        <v>10</v>
      </c>
      <c r="O4002" s="69" t="s">
        <v>25947</v>
      </c>
      <c r="P4002" s="69" t="s">
        <v>53614</v>
      </c>
      <c r="Q4002" s="69" t="s">
        <v>23161</v>
      </c>
      <c r="S4002" s="69" t="s">
        <v>22938</v>
      </c>
      <c r="T4002" s="69" t="s">
        <v>23350</v>
      </c>
      <c r="U4002" s="69" t="s">
        <v>53600</v>
      </c>
      <c r="V4002" s="69" t="s">
        <v>22964</v>
      </c>
      <c r="W4002" s="69" t="s">
        <v>25759</v>
      </c>
      <c r="X4002" s="69" t="s">
        <v>22964</v>
      </c>
      <c r="Y4002" s="69" t="s">
        <v>2392</v>
      </c>
      <c r="Z4002" s="69" t="s">
        <v>32054</v>
      </c>
      <c r="AA4002" s="69" t="s">
        <v>2232</v>
      </c>
      <c r="AB4002" s="69" t="s">
        <v>53615</v>
      </c>
      <c r="AD4002" s="69" t="s">
        <v>38306</v>
      </c>
    </row>
    <row r="4003" spans="1:45" x14ac:dyDescent="0.25">
      <c r="A4003" s="93" t="s">
        <v>53616</v>
      </c>
      <c r="B4003" s="93" t="s">
        <v>53617</v>
      </c>
      <c r="C4003" s="69" t="s">
        <v>53610</v>
      </c>
      <c r="D4003" s="69" t="s">
        <v>53611</v>
      </c>
      <c r="E4003" s="69">
        <v>67.5</v>
      </c>
      <c r="F4003" s="69" t="s">
        <v>22927</v>
      </c>
      <c r="G4003" s="69" t="s">
        <v>53618</v>
      </c>
      <c r="H4003" s="69" t="s">
        <v>53619</v>
      </c>
      <c r="I4003" s="69">
        <v>1</v>
      </c>
      <c r="J4003" s="69" t="s">
        <v>22930</v>
      </c>
      <c r="K4003" s="69" t="s">
        <v>22931</v>
      </c>
      <c r="L4003" s="69" t="s">
        <v>23812</v>
      </c>
      <c r="M4003" s="69" t="s">
        <v>23813</v>
      </c>
      <c r="N4003" s="69" t="s">
        <v>10</v>
      </c>
      <c r="O4003" s="69" t="s">
        <v>25947</v>
      </c>
      <c r="P4003" s="69" t="s">
        <v>53620</v>
      </c>
      <c r="Q4003" s="69" t="s">
        <v>23161</v>
      </c>
      <c r="S4003" s="69" t="s">
        <v>22938</v>
      </c>
      <c r="T4003" s="69" t="s">
        <v>23350</v>
      </c>
      <c r="U4003" s="69" t="s">
        <v>32046</v>
      </c>
      <c r="V4003" s="69" t="s">
        <v>22964</v>
      </c>
      <c r="W4003" s="69" t="s">
        <v>22964</v>
      </c>
      <c r="X4003" s="69" t="s">
        <v>23626</v>
      </c>
      <c r="Y4003" s="69" t="s">
        <v>2392</v>
      </c>
      <c r="Z4003" s="69" t="s">
        <v>32054</v>
      </c>
      <c r="AA4003" s="69" t="s">
        <v>2232</v>
      </c>
      <c r="AB4003" s="69" t="s">
        <v>53621</v>
      </c>
      <c r="AD4003" s="69" t="s">
        <v>38306</v>
      </c>
    </row>
    <row r="4004" spans="1:45" x14ac:dyDescent="0.25">
      <c r="A4004" s="93" t="s">
        <v>53622</v>
      </c>
      <c r="B4004" s="93" t="s">
        <v>53623</v>
      </c>
      <c r="C4004" s="69" t="s">
        <v>53624</v>
      </c>
      <c r="D4004" s="69" t="s">
        <v>53625</v>
      </c>
      <c r="E4004" s="69">
        <v>176.5</v>
      </c>
      <c r="F4004" s="69" t="s">
        <v>22927</v>
      </c>
      <c r="G4004" s="69" t="s">
        <v>53626</v>
      </c>
      <c r="H4004" s="69" t="s">
        <v>53627</v>
      </c>
      <c r="I4004" s="69">
        <v>1</v>
      </c>
      <c r="J4004" s="69" t="s">
        <v>22930</v>
      </c>
      <c r="K4004" s="69" t="s">
        <v>22931</v>
      </c>
      <c r="L4004" s="69" t="s">
        <v>23812</v>
      </c>
      <c r="M4004" s="69" t="s">
        <v>23813</v>
      </c>
      <c r="N4004" s="69" t="s">
        <v>10</v>
      </c>
      <c r="O4004" s="69" t="s">
        <v>25947</v>
      </c>
      <c r="P4004" s="69" t="s">
        <v>53628</v>
      </c>
      <c r="T4004" s="69" t="s">
        <v>23350</v>
      </c>
      <c r="U4004" s="69" t="s">
        <v>28451</v>
      </c>
      <c r="V4004" s="69" t="s">
        <v>23121</v>
      </c>
      <c r="W4004" s="69" t="s">
        <v>23122</v>
      </c>
      <c r="X4004" s="69" t="s">
        <v>23409</v>
      </c>
      <c r="Y4004" s="69" t="s">
        <v>2392</v>
      </c>
      <c r="Z4004" s="69" t="s">
        <v>32054</v>
      </c>
      <c r="AA4004" s="69" t="s">
        <v>2232</v>
      </c>
      <c r="AB4004" s="69" t="s">
        <v>53629</v>
      </c>
      <c r="AD4004" s="69" t="s">
        <v>38306</v>
      </c>
    </row>
    <row r="4005" spans="1:45" x14ac:dyDescent="0.25">
      <c r="A4005" s="93" t="s">
        <v>53630</v>
      </c>
      <c r="B4005" s="93" t="s">
        <v>53631</v>
      </c>
      <c r="C4005" s="69" t="s">
        <v>53632</v>
      </c>
      <c r="D4005" s="69" t="s">
        <v>53633</v>
      </c>
      <c r="E4005" s="69">
        <v>47.9</v>
      </c>
      <c r="F4005" s="69" t="s">
        <v>22927</v>
      </c>
      <c r="G4005" s="69" t="s">
        <v>53634</v>
      </c>
      <c r="H4005" s="69" t="s">
        <v>53635</v>
      </c>
      <c r="I4005" s="69">
        <v>1</v>
      </c>
      <c r="J4005" s="69" t="s">
        <v>22930</v>
      </c>
      <c r="K4005" s="69" t="s">
        <v>22931</v>
      </c>
      <c r="L4005" s="69" t="s">
        <v>23812</v>
      </c>
      <c r="M4005" s="69" t="s">
        <v>23813</v>
      </c>
      <c r="N4005" s="69" t="s">
        <v>10</v>
      </c>
      <c r="O4005" s="69" t="s">
        <v>25947</v>
      </c>
      <c r="P4005" s="69" t="s">
        <v>53636</v>
      </c>
      <c r="Q4005" s="69" t="s">
        <v>23161</v>
      </c>
      <c r="S4005" s="69" t="s">
        <v>23606</v>
      </c>
      <c r="T4005" s="69" t="s">
        <v>23350</v>
      </c>
      <c r="U4005" s="69" t="s">
        <v>25335</v>
      </c>
      <c r="V4005" s="69" t="s">
        <v>22964</v>
      </c>
      <c r="W4005" s="69" t="s">
        <v>22964</v>
      </c>
      <c r="X4005" s="69" t="s">
        <v>23217</v>
      </c>
      <c r="Y4005" s="69" t="s">
        <v>2392</v>
      </c>
      <c r="Z4005" s="69" t="s">
        <v>32054</v>
      </c>
      <c r="AA4005" s="69" t="s">
        <v>2232</v>
      </c>
      <c r="AB4005" s="69" t="s">
        <v>53637</v>
      </c>
      <c r="AD4005" s="69" t="s">
        <v>38306</v>
      </c>
    </row>
    <row r="4006" spans="1:45" x14ac:dyDescent="0.25">
      <c r="A4006" s="93" t="s">
        <v>53638</v>
      </c>
      <c r="B4006" s="93" t="s">
        <v>53639</v>
      </c>
      <c r="C4006" s="69" t="s">
        <v>53632</v>
      </c>
      <c r="D4006" s="69" t="s">
        <v>53633</v>
      </c>
      <c r="E4006" s="69">
        <v>67.5</v>
      </c>
      <c r="F4006" s="69" t="s">
        <v>22927</v>
      </c>
      <c r="G4006" s="69" t="s">
        <v>53640</v>
      </c>
      <c r="H4006" s="69" t="s">
        <v>53641</v>
      </c>
      <c r="I4006" s="69">
        <v>1</v>
      </c>
      <c r="J4006" s="69" t="s">
        <v>22930</v>
      </c>
      <c r="K4006" s="69" t="s">
        <v>22931</v>
      </c>
      <c r="L4006" s="69" t="s">
        <v>23812</v>
      </c>
      <c r="M4006" s="69" t="s">
        <v>23813</v>
      </c>
      <c r="N4006" s="69" t="s">
        <v>10</v>
      </c>
      <c r="O4006" s="69" t="s">
        <v>25947</v>
      </c>
      <c r="P4006" s="69" t="s">
        <v>53636</v>
      </c>
      <c r="Q4006" s="69" t="s">
        <v>53642</v>
      </c>
      <c r="S4006" s="69" t="s">
        <v>23606</v>
      </c>
      <c r="T4006" s="69" t="s">
        <v>23350</v>
      </c>
      <c r="U4006" s="69" t="s">
        <v>53600</v>
      </c>
      <c r="V4006" s="69" t="s">
        <v>22964</v>
      </c>
      <c r="W4006" s="69" t="s">
        <v>22964</v>
      </c>
      <c r="X4006" s="69" t="s">
        <v>25759</v>
      </c>
      <c r="Y4006" s="69" t="s">
        <v>2392</v>
      </c>
      <c r="Z4006" s="69" t="s">
        <v>32054</v>
      </c>
      <c r="AA4006" s="69" t="s">
        <v>2232</v>
      </c>
      <c r="AB4006" s="69" t="s">
        <v>53643</v>
      </c>
      <c r="AD4006" s="69" t="s">
        <v>38306</v>
      </c>
    </row>
    <row r="4007" spans="1:45" x14ac:dyDescent="0.25">
      <c r="A4007" s="93" t="s">
        <v>53644</v>
      </c>
      <c r="B4007" s="93" t="s">
        <v>53645</v>
      </c>
      <c r="E4007" s="69">
        <v>176.5</v>
      </c>
      <c r="F4007" s="69" t="s">
        <v>22927</v>
      </c>
      <c r="G4007" s="69" t="s">
        <v>53646</v>
      </c>
      <c r="H4007" s="69" t="s">
        <v>53647</v>
      </c>
      <c r="I4007" s="69">
        <v>1</v>
      </c>
      <c r="J4007" s="69" t="s">
        <v>22930</v>
      </c>
      <c r="K4007" s="69" t="s">
        <v>22931</v>
      </c>
      <c r="L4007" s="69" t="s">
        <v>23812</v>
      </c>
      <c r="M4007" s="69" t="s">
        <v>23813</v>
      </c>
      <c r="N4007" s="69" t="s">
        <v>10</v>
      </c>
      <c r="O4007" s="69" t="s">
        <v>25947</v>
      </c>
      <c r="P4007" s="69" t="s">
        <v>53591</v>
      </c>
      <c r="T4007" s="69" t="s">
        <v>23350</v>
      </c>
      <c r="U4007" s="69" t="s">
        <v>53648</v>
      </c>
      <c r="V4007" s="69" t="s">
        <v>22964</v>
      </c>
      <c r="W4007" s="69" t="s">
        <v>22964</v>
      </c>
      <c r="X4007" s="69" t="s">
        <v>23565</v>
      </c>
      <c r="Y4007" s="69" t="s">
        <v>2392</v>
      </c>
      <c r="Z4007" s="69" t="s">
        <v>32054</v>
      </c>
      <c r="AA4007" s="69" t="s">
        <v>2232</v>
      </c>
      <c r="AB4007" s="69" t="s">
        <v>53649</v>
      </c>
      <c r="AD4007" s="69" t="s">
        <v>38306</v>
      </c>
    </row>
    <row r="4008" spans="1:45" x14ac:dyDescent="0.25">
      <c r="A4008" s="93" t="s">
        <v>53650</v>
      </c>
      <c r="B4008" s="93" t="s">
        <v>53651</v>
      </c>
      <c r="E4008" s="69">
        <v>187</v>
      </c>
      <c r="F4008" s="69" t="s">
        <v>22927</v>
      </c>
      <c r="G4008" s="69" t="s">
        <v>53652</v>
      </c>
      <c r="H4008" s="69" t="s">
        <v>53653</v>
      </c>
      <c r="I4008" s="69">
        <v>1</v>
      </c>
      <c r="J4008" s="69" t="s">
        <v>22930</v>
      </c>
      <c r="K4008" s="69" t="s">
        <v>22931</v>
      </c>
      <c r="L4008" s="69" t="s">
        <v>23812</v>
      </c>
      <c r="M4008" s="69" t="s">
        <v>23813</v>
      </c>
      <c r="N4008" s="69" t="s">
        <v>10</v>
      </c>
      <c r="O4008" s="69" t="s">
        <v>25947</v>
      </c>
      <c r="P4008" s="69" t="s">
        <v>53654</v>
      </c>
      <c r="T4008" s="69" t="s">
        <v>24598</v>
      </c>
      <c r="U4008" s="69" t="s">
        <v>53655</v>
      </c>
      <c r="V4008" s="69" t="s">
        <v>22964</v>
      </c>
      <c r="W4008" s="69" t="s">
        <v>22964</v>
      </c>
      <c r="X4008" s="69" t="s">
        <v>22941</v>
      </c>
      <c r="Y4008" s="69" t="s">
        <v>2392</v>
      </c>
      <c r="Z4008" s="69" t="s">
        <v>32054</v>
      </c>
      <c r="AA4008" s="69" t="s">
        <v>2232</v>
      </c>
      <c r="AB4008" s="69" t="s">
        <v>53656</v>
      </c>
      <c r="AD4008" s="69" t="s">
        <v>53657</v>
      </c>
    </row>
    <row r="4009" spans="1:45" x14ac:dyDescent="0.25">
      <c r="A4009" s="93" t="s">
        <v>53658</v>
      </c>
      <c r="B4009" s="93" t="s">
        <v>53659</v>
      </c>
      <c r="E4009" s="69">
        <v>187</v>
      </c>
      <c r="F4009" s="69" t="s">
        <v>22927</v>
      </c>
      <c r="G4009" s="69" t="s">
        <v>53660</v>
      </c>
      <c r="H4009" s="69" t="s">
        <v>53661</v>
      </c>
      <c r="I4009" s="69">
        <v>1</v>
      </c>
      <c r="J4009" s="69" t="s">
        <v>22930</v>
      </c>
      <c r="K4009" s="69" t="s">
        <v>22931</v>
      </c>
      <c r="L4009" s="69" t="s">
        <v>23812</v>
      </c>
      <c r="M4009" s="69" t="s">
        <v>23813</v>
      </c>
      <c r="N4009" s="69" t="s">
        <v>10</v>
      </c>
      <c r="O4009" s="69" t="s">
        <v>25947</v>
      </c>
      <c r="P4009" s="69" t="s">
        <v>53662</v>
      </c>
      <c r="T4009" s="69" t="s">
        <v>24598</v>
      </c>
      <c r="U4009" s="69" t="s">
        <v>24865</v>
      </c>
      <c r="V4009" s="69" t="s">
        <v>22964</v>
      </c>
      <c r="W4009" s="69" t="s">
        <v>22964</v>
      </c>
      <c r="X4009" s="69" t="s">
        <v>23399</v>
      </c>
      <c r="Y4009" s="69" t="s">
        <v>2392</v>
      </c>
      <c r="Z4009" s="69" t="s">
        <v>32054</v>
      </c>
      <c r="AA4009" s="69" t="s">
        <v>2232</v>
      </c>
      <c r="AB4009" s="69" t="s">
        <v>53663</v>
      </c>
      <c r="AD4009" s="69" t="s">
        <v>53657</v>
      </c>
    </row>
    <row r="4010" spans="1:45" x14ac:dyDescent="0.25">
      <c r="A4010" s="93" t="s">
        <v>53664</v>
      </c>
      <c r="B4010" s="93" t="s">
        <v>53665</v>
      </c>
      <c r="E4010" s="69">
        <v>187</v>
      </c>
      <c r="F4010" s="69" t="s">
        <v>22927</v>
      </c>
      <c r="G4010" s="69" t="s">
        <v>53666</v>
      </c>
      <c r="H4010" s="69" t="s">
        <v>53667</v>
      </c>
      <c r="I4010" s="69">
        <v>1</v>
      </c>
      <c r="J4010" s="69" t="s">
        <v>22930</v>
      </c>
      <c r="K4010" s="69" t="s">
        <v>22931</v>
      </c>
      <c r="L4010" s="69" t="s">
        <v>23812</v>
      </c>
      <c r="M4010" s="69" t="s">
        <v>23813</v>
      </c>
      <c r="N4010" s="69" t="s">
        <v>10</v>
      </c>
      <c r="O4010" s="69" t="s">
        <v>25947</v>
      </c>
      <c r="P4010" s="69" t="s">
        <v>53668</v>
      </c>
      <c r="Q4010" s="69" t="s">
        <v>31320</v>
      </c>
      <c r="T4010" s="69" t="s">
        <v>53669</v>
      </c>
      <c r="U4010" s="69" t="s">
        <v>53670</v>
      </c>
      <c r="V4010" s="69" t="s">
        <v>22964</v>
      </c>
      <c r="W4010" s="69" t="s">
        <v>22964</v>
      </c>
      <c r="X4010" s="69" t="s">
        <v>24136</v>
      </c>
      <c r="Y4010" s="69" t="s">
        <v>2392</v>
      </c>
      <c r="Z4010" s="69" t="s">
        <v>32054</v>
      </c>
      <c r="AA4010" s="69" t="s">
        <v>2232</v>
      </c>
      <c r="AB4010" s="69" t="s">
        <v>53671</v>
      </c>
      <c r="AD4010" s="69" t="s">
        <v>53657</v>
      </c>
    </row>
    <row r="4011" spans="1:45" x14ac:dyDescent="0.25">
      <c r="A4011" s="93" t="s">
        <v>53672</v>
      </c>
      <c r="B4011" s="93" t="s">
        <v>53673</v>
      </c>
      <c r="C4011" s="69" t="s">
        <v>53674</v>
      </c>
      <c r="D4011" s="69" t="s">
        <v>53675</v>
      </c>
      <c r="E4011" s="69">
        <v>211.5</v>
      </c>
      <c r="F4011" s="69" t="s">
        <v>22927</v>
      </c>
      <c r="G4011" s="69" t="s">
        <v>53676</v>
      </c>
      <c r="H4011" s="69" t="s">
        <v>53677</v>
      </c>
      <c r="I4011" s="69">
        <v>1</v>
      </c>
      <c r="J4011" s="69" t="s">
        <v>22930</v>
      </c>
      <c r="K4011" s="69" t="s">
        <v>22931</v>
      </c>
      <c r="L4011" s="69" t="s">
        <v>23812</v>
      </c>
      <c r="M4011" s="69" t="s">
        <v>23813</v>
      </c>
      <c r="N4011" s="69" t="s">
        <v>10</v>
      </c>
      <c r="O4011" s="69" t="s">
        <v>25947</v>
      </c>
      <c r="P4011" s="69" t="s">
        <v>53678</v>
      </c>
      <c r="Q4011" s="69" t="s">
        <v>23161</v>
      </c>
      <c r="S4011" s="69" t="s">
        <v>23387</v>
      </c>
      <c r="T4011" s="69" t="s">
        <v>23350</v>
      </c>
      <c r="U4011" s="69" t="s">
        <v>33433</v>
      </c>
      <c r="Y4011" s="69" t="s">
        <v>2392</v>
      </c>
      <c r="Z4011" s="69" t="s">
        <v>32054</v>
      </c>
      <c r="AA4011" s="69" t="s">
        <v>2185</v>
      </c>
      <c r="AD4011" s="69" t="s">
        <v>2388</v>
      </c>
    </row>
    <row r="4012" spans="1:45" x14ac:dyDescent="0.25">
      <c r="A4012" s="93" t="s">
        <v>53679</v>
      </c>
      <c r="B4012" s="93" t="s">
        <v>53680</v>
      </c>
      <c r="E4012" s="69">
        <v>167</v>
      </c>
      <c r="F4012" s="69" t="s">
        <v>22927</v>
      </c>
      <c r="G4012" s="69" t="s">
        <v>53681</v>
      </c>
      <c r="H4012" s="69" t="s">
        <v>53682</v>
      </c>
      <c r="I4012" s="69">
        <v>1</v>
      </c>
      <c r="J4012" s="69" t="s">
        <v>22930</v>
      </c>
      <c r="K4012" s="69" t="s">
        <v>22931</v>
      </c>
      <c r="L4012" s="69" t="s">
        <v>3</v>
      </c>
      <c r="M4012" s="69" t="s">
        <v>15353</v>
      </c>
      <c r="N4012" s="69" t="s">
        <v>2323</v>
      </c>
      <c r="O4012" s="69" t="s">
        <v>26295</v>
      </c>
      <c r="U4012" s="69" t="s">
        <v>44248</v>
      </c>
      <c r="V4012" s="69" t="s">
        <v>23499</v>
      </c>
      <c r="W4012" s="69" t="s">
        <v>23235</v>
      </c>
      <c r="X4012" s="69" t="s">
        <v>25999</v>
      </c>
      <c r="Y4012" s="69" t="s">
        <v>26299</v>
      </c>
      <c r="Z4012" s="69" t="s">
        <v>26300</v>
      </c>
      <c r="AA4012" s="69" t="s">
        <v>2333</v>
      </c>
      <c r="AD4012" s="69" t="s">
        <v>26309</v>
      </c>
      <c r="AS4012" s="69" t="s">
        <v>2163</v>
      </c>
    </row>
    <row r="4013" spans="1:45" x14ac:dyDescent="0.25">
      <c r="A4013" s="93" t="s">
        <v>53683</v>
      </c>
      <c r="B4013" s="93" t="s">
        <v>53684</v>
      </c>
      <c r="E4013" s="69">
        <v>77</v>
      </c>
      <c r="F4013" s="69" t="s">
        <v>22927</v>
      </c>
      <c r="G4013" s="69" t="s">
        <v>53685</v>
      </c>
      <c r="H4013" s="69" t="s">
        <v>53686</v>
      </c>
      <c r="I4013" s="69">
        <v>1</v>
      </c>
      <c r="J4013" s="69" t="s">
        <v>22930</v>
      </c>
      <c r="K4013" s="69" t="s">
        <v>22931</v>
      </c>
      <c r="L4013" s="69" t="s">
        <v>3</v>
      </c>
      <c r="M4013" s="69" t="s">
        <v>15353</v>
      </c>
      <c r="N4013" s="69" t="s">
        <v>2323</v>
      </c>
      <c r="O4013" s="69" t="s">
        <v>26295</v>
      </c>
      <c r="U4013" s="69" t="s">
        <v>22987</v>
      </c>
      <c r="V4013" s="69" t="s">
        <v>23051</v>
      </c>
      <c r="W4013" s="69" t="s">
        <v>23260</v>
      </c>
      <c r="X4013" s="69" t="s">
        <v>27673</v>
      </c>
      <c r="Y4013" s="69" t="s">
        <v>26299</v>
      </c>
      <c r="Z4013" s="69" t="s">
        <v>26300</v>
      </c>
      <c r="AA4013" s="69" t="s">
        <v>2232</v>
      </c>
      <c r="AD4013" s="69" t="s">
        <v>53687</v>
      </c>
    </row>
    <row r="4014" spans="1:45" x14ac:dyDescent="0.25">
      <c r="A4014" s="93" t="s">
        <v>53688</v>
      </c>
      <c r="B4014" s="93" t="s">
        <v>53689</v>
      </c>
      <c r="E4014" s="69">
        <v>122</v>
      </c>
      <c r="F4014" s="69" t="s">
        <v>22927</v>
      </c>
      <c r="G4014" s="69" t="s">
        <v>53690</v>
      </c>
      <c r="H4014" s="69" t="s">
        <v>53691</v>
      </c>
      <c r="I4014" s="69">
        <v>1</v>
      </c>
      <c r="J4014" s="69" t="s">
        <v>22930</v>
      </c>
      <c r="K4014" s="69" t="s">
        <v>22931</v>
      </c>
      <c r="L4014" s="69" t="s">
        <v>3</v>
      </c>
      <c r="M4014" s="69" t="s">
        <v>15353</v>
      </c>
      <c r="N4014" s="69" t="s">
        <v>2323</v>
      </c>
      <c r="O4014" s="69" t="s">
        <v>26295</v>
      </c>
      <c r="P4014" s="69" t="s">
        <v>53692</v>
      </c>
      <c r="R4014" s="69" t="s">
        <v>2311</v>
      </c>
      <c r="S4014" s="69" t="s">
        <v>22938</v>
      </c>
      <c r="T4014" s="69" t="s">
        <v>23350</v>
      </c>
      <c r="U4014" s="69" t="s">
        <v>36858</v>
      </c>
      <c r="V4014" s="69" t="s">
        <v>23015</v>
      </c>
      <c r="W4014" s="69" t="s">
        <v>26157</v>
      </c>
      <c r="X4014" s="69" t="s">
        <v>23686</v>
      </c>
      <c r="Y4014" s="69" t="s">
        <v>26299</v>
      </c>
      <c r="Z4014" s="69" t="s">
        <v>26300</v>
      </c>
      <c r="AA4014" s="69" t="s">
        <v>2203</v>
      </c>
      <c r="AB4014" s="69" t="s">
        <v>53693</v>
      </c>
      <c r="AD4014" s="69" t="s">
        <v>2311</v>
      </c>
    </row>
    <row r="4015" spans="1:45" x14ac:dyDescent="0.25">
      <c r="A4015" s="93" t="s">
        <v>53694</v>
      </c>
      <c r="B4015" s="93" t="s">
        <v>53695</v>
      </c>
      <c r="E4015" s="69">
        <v>116</v>
      </c>
      <c r="F4015" s="69" t="s">
        <v>22927</v>
      </c>
      <c r="G4015" s="69" t="s">
        <v>53696</v>
      </c>
      <c r="H4015" s="69" t="s">
        <v>53697</v>
      </c>
      <c r="I4015" s="69">
        <v>1</v>
      </c>
      <c r="J4015" s="69" t="s">
        <v>22930</v>
      </c>
      <c r="K4015" s="69" t="s">
        <v>22931</v>
      </c>
      <c r="L4015" s="69" t="s">
        <v>3</v>
      </c>
      <c r="M4015" s="69" t="s">
        <v>15353</v>
      </c>
      <c r="N4015" s="69" t="s">
        <v>2323</v>
      </c>
      <c r="O4015" s="69" t="s">
        <v>26295</v>
      </c>
      <c r="P4015" s="69" t="s">
        <v>53698</v>
      </c>
      <c r="Q4015" s="69" t="s">
        <v>23245</v>
      </c>
      <c r="R4015" s="69" t="s">
        <v>2326</v>
      </c>
      <c r="T4015" s="69" t="s">
        <v>23458</v>
      </c>
      <c r="U4015" s="69" t="s">
        <v>27341</v>
      </c>
      <c r="V4015" s="69" t="s">
        <v>23248</v>
      </c>
      <c r="W4015" s="69" t="s">
        <v>23364</v>
      </c>
      <c r="X4015" s="69" t="s">
        <v>28549</v>
      </c>
      <c r="Y4015" s="69" t="s">
        <v>26299</v>
      </c>
      <c r="Z4015" s="69" t="s">
        <v>26300</v>
      </c>
      <c r="AA4015" s="69" t="s">
        <v>2203</v>
      </c>
      <c r="AB4015" s="69" t="s">
        <v>53699</v>
      </c>
      <c r="AD4015" s="69" t="s">
        <v>2326</v>
      </c>
    </row>
    <row r="4016" spans="1:45" x14ac:dyDescent="0.25">
      <c r="A4016" s="93" t="s">
        <v>53700</v>
      </c>
      <c r="B4016" s="93" t="s">
        <v>53701</v>
      </c>
      <c r="E4016" s="69">
        <v>124</v>
      </c>
      <c r="F4016" s="69" t="s">
        <v>22927</v>
      </c>
      <c r="G4016" s="69" t="s">
        <v>53702</v>
      </c>
      <c r="H4016" s="69" t="s">
        <v>53703</v>
      </c>
      <c r="I4016" s="69">
        <v>1</v>
      </c>
      <c r="J4016" s="69" t="s">
        <v>22930</v>
      </c>
      <c r="K4016" s="69" t="s">
        <v>22931</v>
      </c>
      <c r="L4016" s="69" t="s">
        <v>3</v>
      </c>
      <c r="M4016" s="69" t="s">
        <v>15353</v>
      </c>
      <c r="N4016" s="69" t="s">
        <v>2323</v>
      </c>
      <c r="O4016" s="69" t="s">
        <v>26295</v>
      </c>
      <c r="P4016" s="69" t="s">
        <v>53704</v>
      </c>
      <c r="Q4016" s="69" t="s">
        <v>37619</v>
      </c>
      <c r="R4016" s="69" t="s">
        <v>2326</v>
      </c>
      <c r="S4016" s="69" t="s">
        <v>24266</v>
      </c>
      <c r="T4016" s="69" t="s">
        <v>23458</v>
      </c>
      <c r="U4016" s="69" t="s">
        <v>31787</v>
      </c>
      <c r="V4016" s="69" t="s">
        <v>23964</v>
      </c>
      <c r="W4016" s="69" t="s">
        <v>24032</v>
      </c>
      <c r="X4016" s="69" t="s">
        <v>23490</v>
      </c>
      <c r="Y4016" s="69" t="s">
        <v>26299</v>
      </c>
      <c r="Z4016" s="69" t="s">
        <v>26300</v>
      </c>
      <c r="AA4016" s="69" t="s">
        <v>2203</v>
      </c>
      <c r="AB4016" s="69" t="s">
        <v>53705</v>
      </c>
      <c r="AD4016" s="69" t="s">
        <v>2326</v>
      </c>
    </row>
    <row r="4017" spans="1:43" x14ac:dyDescent="0.25">
      <c r="A4017" s="93" t="s">
        <v>53706</v>
      </c>
      <c r="B4017" s="93" t="s">
        <v>53707</v>
      </c>
      <c r="E4017" s="69">
        <v>118.5</v>
      </c>
      <c r="F4017" s="69" t="s">
        <v>22927</v>
      </c>
      <c r="G4017" s="69" t="s">
        <v>53708</v>
      </c>
      <c r="H4017" s="69" t="s">
        <v>53709</v>
      </c>
      <c r="I4017" s="69">
        <v>1</v>
      </c>
      <c r="J4017" s="69" t="s">
        <v>22930</v>
      </c>
      <c r="K4017" s="69" t="s">
        <v>22931</v>
      </c>
      <c r="L4017" s="69" t="s">
        <v>3</v>
      </c>
      <c r="M4017" s="69" t="s">
        <v>15353</v>
      </c>
      <c r="N4017" s="69" t="s">
        <v>2323</v>
      </c>
      <c r="O4017" s="69" t="s">
        <v>26295</v>
      </c>
      <c r="P4017" s="69" t="s">
        <v>53710</v>
      </c>
      <c r="Q4017" s="69" t="s">
        <v>23245</v>
      </c>
      <c r="R4017" s="69" t="s">
        <v>2326</v>
      </c>
      <c r="T4017" s="69" t="s">
        <v>24693</v>
      </c>
      <c r="U4017" s="69" t="s">
        <v>53711</v>
      </c>
      <c r="V4017" s="69" t="s">
        <v>23003</v>
      </c>
      <c r="W4017" s="69" t="s">
        <v>24020</v>
      </c>
      <c r="X4017" s="69" t="s">
        <v>26364</v>
      </c>
      <c r="Y4017" s="69" t="s">
        <v>26299</v>
      </c>
      <c r="Z4017" s="69" t="s">
        <v>26300</v>
      </c>
      <c r="AA4017" s="69" t="s">
        <v>2203</v>
      </c>
      <c r="AB4017" s="69" t="s">
        <v>53712</v>
      </c>
      <c r="AD4017" s="69" t="s">
        <v>2326</v>
      </c>
    </row>
    <row r="4018" spans="1:43" x14ac:dyDescent="0.25">
      <c r="A4018" s="93" t="s">
        <v>53713</v>
      </c>
      <c r="B4018" s="93" t="s">
        <v>53714</v>
      </c>
      <c r="C4018" s="69" t="s">
        <v>53715</v>
      </c>
      <c r="D4018" s="69" t="s">
        <v>53716</v>
      </c>
      <c r="E4018" s="69">
        <v>169</v>
      </c>
      <c r="F4018" s="69" t="s">
        <v>22927</v>
      </c>
      <c r="G4018" s="69" t="s">
        <v>53717</v>
      </c>
      <c r="H4018" s="69" t="s">
        <v>53718</v>
      </c>
      <c r="I4018" s="69">
        <v>1</v>
      </c>
      <c r="J4018" s="69" t="s">
        <v>22930</v>
      </c>
      <c r="K4018" s="69" t="s">
        <v>22931</v>
      </c>
      <c r="L4018" s="69" t="s">
        <v>3</v>
      </c>
      <c r="M4018" s="69" t="s">
        <v>15353</v>
      </c>
      <c r="N4018" s="69" t="s">
        <v>26375</v>
      </c>
      <c r="O4018" s="69" t="s">
        <v>26376</v>
      </c>
      <c r="P4018" s="69" t="s">
        <v>53719</v>
      </c>
      <c r="Q4018" s="69" t="s">
        <v>24768</v>
      </c>
      <c r="R4018" s="69" t="s">
        <v>53720</v>
      </c>
      <c r="S4018" s="69" t="s">
        <v>23387</v>
      </c>
      <c r="T4018" s="69" t="s">
        <v>23149</v>
      </c>
      <c r="Y4018" s="69" t="s">
        <v>47549</v>
      </c>
      <c r="Z4018" s="69" t="s">
        <v>16850</v>
      </c>
      <c r="AA4018" s="69" t="s">
        <v>49558</v>
      </c>
    </row>
    <row r="4019" spans="1:43" x14ac:dyDescent="0.25">
      <c r="A4019" s="93" t="s">
        <v>53721</v>
      </c>
      <c r="B4019" s="93" t="s">
        <v>53722</v>
      </c>
      <c r="C4019" s="69" t="s">
        <v>53723</v>
      </c>
      <c r="D4019" s="69" t="s">
        <v>53724</v>
      </c>
      <c r="E4019" s="69">
        <v>715</v>
      </c>
      <c r="F4019" s="69" t="s">
        <v>22927</v>
      </c>
      <c r="G4019" s="69" t="s">
        <v>53725</v>
      </c>
      <c r="H4019" s="69" t="s">
        <v>53726</v>
      </c>
      <c r="I4019" s="69">
        <v>1</v>
      </c>
      <c r="J4019" s="69" t="s">
        <v>22930</v>
      </c>
      <c r="K4019" s="69" t="s">
        <v>22931</v>
      </c>
      <c r="L4019" s="69" t="s">
        <v>22996</v>
      </c>
      <c r="M4019" s="69" t="s">
        <v>22997</v>
      </c>
      <c r="N4019" s="69" t="s">
        <v>26768</v>
      </c>
      <c r="O4019" s="69" t="s">
        <v>26769</v>
      </c>
      <c r="P4019" s="69" t="s">
        <v>53727</v>
      </c>
      <c r="Q4019" s="69" t="s">
        <v>24134</v>
      </c>
      <c r="S4019" s="69" t="s">
        <v>24149</v>
      </c>
      <c r="T4019" s="69" t="s">
        <v>23163</v>
      </c>
      <c r="U4019" s="69" t="s">
        <v>27499</v>
      </c>
      <c r="V4019" s="69" t="s">
        <v>24661</v>
      </c>
      <c r="W4019" s="69" t="s">
        <v>53728</v>
      </c>
      <c r="AA4019" s="69" t="s">
        <v>2185</v>
      </c>
      <c r="AB4019" s="69" t="s">
        <v>53729</v>
      </c>
      <c r="AC4019" s="69" t="s">
        <v>39336</v>
      </c>
      <c r="AD4019" s="69" t="s">
        <v>53730</v>
      </c>
    </row>
    <row r="4020" spans="1:43" x14ac:dyDescent="0.25">
      <c r="A4020" s="93" t="s">
        <v>53731</v>
      </c>
      <c r="B4020" s="93" t="s">
        <v>2191</v>
      </c>
      <c r="E4020" s="69">
        <v>27.9</v>
      </c>
      <c r="F4020" s="69" t="s">
        <v>22983</v>
      </c>
      <c r="G4020" s="69" t="s">
        <v>53732</v>
      </c>
      <c r="H4020" s="69" t="s">
        <v>53733</v>
      </c>
      <c r="I4020" s="69">
        <v>1</v>
      </c>
      <c r="J4020" s="69" t="s">
        <v>22930</v>
      </c>
      <c r="K4020" s="69" t="s">
        <v>22931</v>
      </c>
      <c r="L4020" s="69" t="s">
        <v>22959</v>
      </c>
      <c r="M4020" s="69" t="s">
        <v>8809</v>
      </c>
      <c r="N4020" s="69" t="s">
        <v>23437</v>
      </c>
      <c r="O4020" s="69" t="s">
        <v>23438</v>
      </c>
      <c r="Q4020" s="69" t="s">
        <v>22936</v>
      </c>
      <c r="R4020" s="69" t="s">
        <v>23439</v>
      </c>
      <c r="S4020" s="69" t="s">
        <v>22938</v>
      </c>
      <c r="T4020" s="69" t="s">
        <v>22975</v>
      </c>
      <c r="AA4020" s="69" t="s">
        <v>2164</v>
      </c>
    </row>
    <row r="4021" spans="1:43" x14ac:dyDescent="0.25">
      <c r="A4021" s="93" t="s">
        <v>53734</v>
      </c>
      <c r="B4021" s="93" t="s">
        <v>53735</v>
      </c>
      <c r="E4021" s="69">
        <v>87.5</v>
      </c>
      <c r="F4021" s="69" t="s">
        <v>22927</v>
      </c>
      <c r="G4021" s="69" t="s">
        <v>53736</v>
      </c>
      <c r="H4021" s="69" t="s">
        <v>53737</v>
      </c>
      <c r="I4021" s="69">
        <v>1</v>
      </c>
      <c r="J4021" s="69" t="s">
        <v>22930</v>
      </c>
      <c r="K4021" s="69" t="s">
        <v>22931</v>
      </c>
      <c r="L4021" s="69" t="s">
        <v>24789</v>
      </c>
      <c r="M4021" s="69" t="s">
        <v>24790</v>
      </c>
      <c r="N4021" s="69" t="s">
        <v>21</v>
      </c>
      <c r="O4021" s="69" t="s">
        <v>32062</v>
      </c>
      <c r="P4021" s="69" t="s">
        <v>53738</v>
      </c>
      <c r="Q4021" s="69" t="s">
        <v>23161</v>
      </c>
      <c r="S4021" s="69" t="s">
        <v>23387</v>
      </c>
      <c r="T4021" s="69" t="s">
        <v>23350</v>
      </c>
      <c r="U4021" s="69" t="s">
        <v>31981</v>
      </c>
      <c r="V4021" s="69" t="s">
        <v>26441</v>
      </c>
      <c r="X4021" s="69" t="s">
        <v>53739</v>
      </c>
      <c r="Y4021" s="69" t="s">
        <v>32693</v>
      </c>
      <c r="Z4021" s="69" t="s">
        <v>32694</v>
      </c>
      <c r="AA4021" s="69" t="s">
        <v>2162</v>
      </c>
      <c r="AQ4021" s="69" t="s">
        <v>2163</v>
      </c>
    </row>
    <row r="4022" spans="1:43" x14ac:dyDescent="0.25">
      <c r="A4022" s="93" t="s">
        <v>53740</v>
      </c>
      <c r="B4022" s="93" t="s">
        <v>53741</v>
      </c>
      <c r="E4022" s="69">
        <v>110</v>
      </c>
      <c r="F4022" s="69" t="s">
        <v>22927</v>
      </c>
      <c r="G4022" s="69" t="s">
        <v>53742</v>
      </c>
      <c r="H4022" s="69" t="s">
        <v>53743</v>
      </c>
      <c r="I4022" s="69">
        <v>1</v>
      </c>
      <c r="J4022" s="69" t="s">
        <v>22930</v>
      </c>
      <c r="K4022" s="69" t="s">
        <v>22931</v>
      </c>
      <c r="L4022" s="69" t="s">
        <v>24789</v>
      </c>
      <c r="M4022" s="69" t="s">
        <v>24790</v>
      </c>
      <c r="N4022" s="69" t="s">
        <v>21</v>
      </c>
      <c r="O4022" s="69" t="s">
        <v>32062</v>
      </c>
      <c r="Y4022" s="69" t="s">
        <v>32693</v>
      </c>
      <c r="Z4022" s="69" t="s">
        <v>32694</v>
      </c>
      <c r="AA4022" s="69" t="s">
        <v>2162</v>
      </c>
    </row>
    <row r="4023" spans="1:43" x14ac:dyDescent="0.25">
      <c r="A4023" s="93" t="s">
        <v>53744</v>
      </c>
      <c r="B4023" s="93" t="s">
        <v>53745</v>
      </c>
      <c r="C4023" s="69" t="s">
        <v>53746</v>
      </c>
      <c r="D4023" s="69" t="s">
        <v>53747</v>
      </c>
      <c r="E4023" s="69">
        <v>49</v>
      </c>
      <c r="F4023" s="69" t="s">
        <v>22983</v>
      </c>
      <c r="G4023" s="69" t="s">
        <v>53748</v>
      </c>
      <c r="H4023" s="69" t="s">
        <v>53749</v>
      </c>
      <c r="I4023" s="69">
        <v>1</v>
      </c>
      <c r="J4023" s="69" t="s">
        <v>22930</v>
      </c>
      <c r="K4023" s="69" t="s">
        <v>22931</v>
      </c>
      <c r="L4023" s="69" t="s">
        <v>22959</v>
      </c>
      <c r="M4023" s="69" t="s">
        <v>8809</v>
      </c>
      <c r="N4023" s="69" t="s">
        <v>39</v>
      </c>
      <c r="O4023" s="69" t="s">
        <v>23232</v>
      </c>
      <c r="Q4023" s="69" t="s">
        <v>22936</v>
      </c>
      <c r="S4023" s="69" t="s">
        <v>22938</v>
      </c>
      <c r="T4023" s="69" t="s">
        <v>22961</v>
      </c>
      <c r="U4023" s="69" t="s">
        <v>27845</v>
      </c>
      <c r="V4023" s="69" t="s">
        <v>23121</v>
      </c>
      <c r="W4023" s="69" t="s">
        <v>23122</v>
      </c>
      <c r="X4023" s="69" t="s">
        <v>26404</v>
      </c>
      <c r="Y4023" s="69" t="s">
        <v>23236</v>
      </c>
      <c r="Z4023" s="69" t="s">
        <v>23237</v>
      </c>
      <c r="AA4023" s="69" t="s">
        <v>2164</v>
      </c>
    </row>
    <row r="4024" spans="1:43" x14ac:dyDescent="0.25">
      <c r="A4024" s="93" t="s">
        <v>53750</v>
      </c>
      <c r="B4024" s="93" t="s">
        <v>53751</v>
      </c>
      <c r="C4024" s="69" t="s">
        <v>51811</v>
      </c>
      <c r="D4024" s="69" t="s">
        <v>51812</v>
      </c>
      <c r="E4024" s="69">
        <v>1042.8</v>
      </c>
      <c r="F4024" s="69" t="s">
        <v>22983</v>
      </c>
      <c r="G4024" s="69" t="s">
        <v>53752</v>
      </c>
      <c r="H4024" s="69" t="s">
        <v>53753</v>
      </c>
      <c r="I4024" s="69">
        <v>1</v>
      </c>
      <c r="J4024" s="69" t="s">
        <v>22930</v>
      </c>
      <c r="K4024" s="69" t="s">
        <v>22931</v>
      </c>
      <c r="L4024" s="69" t="s">
        <v>22996</v>
      </c>
      <c r="M4024" s="69" t="s">
        <v>22997</v>
      </c>
      <c r="N4024" s="69" t="s">
        <v>23716</v>
      </c>
      <c r="O4024" s="69" t="s">
        <v>23717</v>
      </c>
      <c r="T4024" s="69" t="s">
        <v>23131</v>
      </c>
      <c r="U4024" s="69" t="s">
        <v>36379</v>
      </c>
      <c r="V4024" s="69" t="s">
        <v>24225</v>
      </c>
      <c r="W4024" s="69" t="s">
        <v>27876</v>
      </c>
      <c r="X4024" s="69" t="s">
        <v>24124</v>
      </c>
      <c r="Y4024" s="69" t="s">
        <v>23723</v>
      </c>
      <c r="Z4024" s="69" t="s">
        <v>23724</v>
      </c>
    </row>
    <row r="4025" spans="1:43" x14ac:dyDescent="0.25">
      <c r="A4025" s="93" t="s">
        <v>53754</v>
      </c>
      <c r="B4025" s="93" t="s">
        <v>53755</v>
      </c>
      <c r="C4025" s="69" t="s">
        <v>53756</v>
      </c>
      <c r="D4025" s="69" t="s">
        <v>53757</v>
      </c>
      <c r="E4025" s="69">
        <v>463</v>
      </c>
      <c r="F4025" s="69" t="s">
        <v>22927</v>
      </c>
      <c r="G4025" s="69" t="s">
        <v>53758</v>
      </c>
      <c r="H4025" s="69" t="s">
        <v>53759</v>
      </c>
      <c r="I4025" s="69">
        <v>1</v>
      </c>
      <c r="J4025" s="69" t="s">
        <v>22930</v>
      </c>
      <c r="K4025" s="69" t="s">
        <v>22931</v>
      </c>
      <c r="L4025" s="69" t="s">
        <v>22996</v>
      </c>
      <c r="M4025" s="69" t="s">
        <v>22997</v>
      </c>
      <c r="N4025" s="69" t="s">
        <v>26768</v>
      </c>
      <c r="O4025" s="69" t="s">
        <v>26769</v>
      </c>
      <c r="P4025" s="69" t="s">
        <v>53760</v>
      </c>
      <c r="Q4025" s="69" t="s">
        <v>24148</v>
      </c>
      <c r="S4025" s="69" t="s">
        <v>23899</v>
      </c>
      <c r="T4025" s="69" t="s">
        <v>24693</v>
      </c>
      <c r="U4025" s="69" t="s">
        <v>33069</v>
      </c>
      <c r="V4025" s="69" t="s">
        <v>31990</v>
      </c>
      <c r="W4025" s="69" t="s">
        <v>23105</v>
      </c>
      <c r="X4025" s="69" t="s">
        <v>23217</v>
      </c>
      <c r="AA4025" s="69" t="s">
        <v>2185</v>
      </c>
      <c r="AD4025" s="69" t="s">
        <v>53730</v>
      </c>
    </row>
    <row r="4026" spans="1:43" x14ac:dyDescent="0.25">
      <c r="A4026" s="93" t="s">
        <v>53761</v>
      </c>
      <c r="B4026" s="93" t="s">
        <v>53762</v>
      </c>
      <c r="C4026" s="69" t="s">
        <v>53763</v>
      </c>
      <c r="D4026" s="69" t="s">
        <v>53764</v>
      </c>
      <c r="E4026" s="69">
        <v>399.1</v>
      </c>
      <c r="F4026" s="69" t="s">
        <v>22983</v>
      </c>
      <c r="G4026" s="69" t="s">
        <v>53765</v>
      </c>
      <c r="H4026" s="69" t="s">
        <v>53766</v>
      </c>
      <c r="I4026" s="69">
        <v>1</v>
      </c>
      <c r="J4026" s="69" t="s">
        <v>22930</v>
      </c>
      <c r="K4026" s="69" t="s">
        <v>22931</v>
      </c>
      <c r="L4026" s="69" t="s">
        <v>22996</v>
      </c>
      <c r="M4026" s="69" t="s">
        <v>22997</v>
      </c>
      <c r="N4026" s="69" t="s">
        <v>23716</v>
      </c>
      <c r="O4026" s="69" t="s">
        <v>23717</v>
      </c>
      <c r="P4026" s="69" t="s">
        <v>53767</v>
      </c>
      <c r="S4026" s="69" t="s">
        <v>23233</v>
      </c>
      <c r="T4026" s="69" t="s">
        <v>22975</v>
      </c>
      <c r="U4026" s="69" t="s">
        <v>24823</v>
      </c>
      <c r="V4026" s="69" t="s">
        <v>26308</v>
      </c>
      <c r="W4026" s="69" t="s">
        <v>23639</v>
      </c>
      <c r="Y4026" s="69" t="s">
        <v>23723</v>
      </c>
      <c r="Z4026" s="69" t="s">
        <v>23724</v>
      </c>
      <c r="AC4026" s="69" t="s">
        <v>23725</v>
      </c>
      <c r="AD4026" s="69" t="s">
        <v>23730</v>
      </c>
    </row>
    <row r="4027" spans="1:43" x14ac:dyDescent="0.25">
      <c r="A4027" s="93" t="s">
        <v>53768</v>
      </c>
      <c r="B4027" s="93" t="s">
        <v>53769</v>
      </c>
      <c r="C4027" s="69" t="s">
        <v>53770</v>
      </c>
      <c r="D4027" s="69" t="s">
        <v>53771</v>
      </c>
      <c r="E4027" s="69">
        <v>402</v>
      </c>
      <c r="F4027" s="69" t="s">
        <v>22983</v>
      </c>
      <c r="G4027" s="69" t="s">
        <v>53772</v>
      </c>
      <c r="H4027" s="69" t="s">
        <v>53773</v>
      </c>
      <c r="I4027" s="69">
        <v>1</v>
      </c>
      <c r="J4027" s="69" t="s">
        <v>22930</v>
      </c>
      <c r="K4027" s="69" t="s">
        <v>22931</v>
      </c>
      <c r="L4027" s="69" t="s">
        <v>23</v>
      </c>
      <c r="M4027" s="69" t="s">
        <v>22932</v>
      </c>
      <c r="N4027" s="69" t="s">
        <v>31962</v>
      </c>
      <c r="O4027" s="69" t="s">
        <v>31963</v>
      </c>
      <c r="P4027" s="69" t="s">
        <v>53774</v>
      </c>
      <c r="R4027" s="69" t="s">
        <v>23000</v>
      </c>
      <c r="S4027" s="69" t="s">
        <v>22938</v>
      </c>
      <c r="T4027" s="69" t="s">
        <v>23447</v>
      </c>
      <c r="U4027" s="69" t="s">
        <v>37006</v>
      </c>
      <c r="V4027" s="69" t="s">
        <v>39226</v>
      </c>
      <c r="W4027" s="69" t="s">
        <v>28927</v>
      </c>
      <c r="AA4027" s="69" t="s">
        <v>2162</v>
      </c>
    </row>
    <row r="4028" spans="1:43" x14ac:dyDescent="0.25">
      <c r="A4028" s="93" t="s">
        <v>53775</v>
      </c>
      <c r="B4028" s="93" t="s">
        <v>53776</v>
      </c>
      <c r="C4028" s="69" t="s">
        <v>53777</v>
      </c>
      <c r="D4028" s="69" t="s">
        <v>53778</v>
      </c>
      <c r="E4028" s="69">
        <v>358.8</v>
      </c>
      <c r="F4028" s="69" t="s">
        <v>22983</v>
      </c>
      <c r="G4028" s="69" t="s">
        <v>53779</v>
      </c>
      <c r="H4028" s="69" t="s">
        <v>53780</v>
      </c>
      <c r="I4028" s="69">
        <v>1</v>
      </c>
      <c r="J4028" s="69" t="s">
        <v>22930</v>
      </c>
      <c r="K4028" s="69" t="s">
        <v>22931</v>
      </c>
      <c r="L4028" s="69" t="s">
        <v>22996</v>
      </c>
      <c r="M4028" s="69" t="s">
        <v>22997</v>
      </c>
      <c r="N4028" s="69" t="s">
        <v>23716</v>
      </c>
      <c r="O4028" s="69" t="s">
        <v>23717</v>
      </c>
      <c r="Q4028" s="69" t="s">
        <v>22936</v>
      </c>
      <c r="S4028" s="69" t="s">
        <v>23720</v>
      </c>
      <c r="T4028" s="69" t="s">
        <v>22975</v>
      </c>
      <c r="U4028" s="69" t="s">
        <v>33574</v>
      </c>
      <c r="V4028" s="69" t="s">
        <v>26308</v>
      </c>
      <c r="W4028" s="69" t="s">
        <v>23639</v>
      </c>
      <c r="X4028" s="69" t="s">
        <v>24124</v>
      </c>
      <c r="Y4028" s="69" t="s">
        <v>23723</v>
      </c>
      <c r="Z4028" s="69" t="s">
        <v>23724</v>
      </c>
      <c r="AA4028" s="69" t="s">
        <v>2162</v>
      </c>
    </row>
    <row r="4029" spans="1:43" x14ac:dyDescent="0.25">
      <c r="A4029" s="93" t="s">
        <v>53781</v>
      </c>
      <c r="B4029" s="93" t="s">
        <v>53782</v>
      </c>
      <c r="C4029" s="69" t="s">
        <v>53783</v>
      </c>
      <c r="D4029" s="69" t="s">
        <v>53784</v>
      </c>
      <c r="E4029" s="69">
        <v>0</v>
      </c>
      <c r="F4029" s="69" t="s">
        <v>22927</v>
      </c>
      <c r="G4029" s="69" t="s">
        <v>53785</v>
      </c>
      <c r="H4029" s="69" t="s">
        <v>53786</v>
      </c>
      <c r="I4029" s="69">
        <v>1</v>
      </c>
      <c r="J4029" s="69" t="s">
        <v>22930</v>
      </c>
      <c r="K4029" s="69" t="s">
        <v>22931</v>
      </c>
      <c r="L4029" s="69" t="s">
        <v>24789</v>
      </c>
      <c r="M4029" s="69" t="s">
        <v>24790</v>
      </c>
      <c r="N4029" s="69" t="s">
        <v>20</v>
      </c>
      <c r="O4029" s="69" t="s">
        <v>24791</v>
      </c>
      <c r="P4029" s="69" t="s">
        <v>53787</v>
      </c>
      <c r="Q4029" s="69" t="s">
        <v>53788</v>
      </c>
      <c r="S4029" s="69" t="s">
        <v>22938</v>
      </c>
      <c r="T4029" s="69" t="s">
        <v>23458</v>
      </c>
      <c r="Y4029" s="69" t="s">
        <v>24794</v>
      </c>
      <c r="Z4029" s="69" t="s">
        <v>6706</v>
      </c>
      <c r="AA4029" s="69" t="s">
        <v>2178</v>
      </c>
    </row>
    <row r="4030" spans="1:43" x14ac:dyDescent="0.25">
      <c r="A4030" s="93" t="s">
        <v>53789</v>
      </c>
      <c r="B4030" s="93" t="s">
        <v>53790</v>
      </c>
      <c r="C4030" s="69" t="s">
        <v>53791</v>
      </c>
      <c r="D4030" s="69" t="s">
        <v>53792</v>
      </c>
      <c r="E4030" s="69">
        <v>203</v>
      </c>
      <c r="F4030" s="69" t="s">
        <v>22927</v>
      </c>
      <c r="G4030" s="69" t="s">
        <v>53793</v>
      </c>
      <c r="H4030" s="69" t="s">
        <v>53794</v>
      </c>
      <c r="I4030" s="69">
        <v>1</v>
      </c>
      <c r="J4030" s="69" t="s">
        <v>22930</v>
      </c>
      <c r="K4030" s="69" t="s">
        <v>22931</v>
      </c>
      <c r="L4030" s="69" t="s">
        <v>24789</v>
      </c>
      <c r="M4030" s="69" t="s">
        <v>24790</v>
      </c>
      <c r="N4030" s="69" t="s">
        <v>20</v>
      </c>
      <c r="O4030" s="69" t="s">
        <v>24791</v>
      </c>
      <c r="P4030" s="69" t="s">
        <v>53795</v>
      </c>
      <c r="Q4030" s="69" t="s">
        <v>24743</v>
      </c>
      <c r="R4030" s="69" t="s">
        <v>53796</v>
      </c>
      <c r="T4030" s="69" t="s">
        <v>23350</v>
      </c>
      <c r="Y4030" s="69" t="s">
        <v>35887</v>
      </c>
      <c r="Z4030" s="69" t="s">
        <v>35888</v>
      </c>
      <c r="AA4030" s="69" t="s">
        <v>2333</v>
      </c>
      <c r="AB4030" s="69" t="s">
        <v>53797</v>
      </c>
      <c r="AC4030" s="69" t="s">
        <v>53798</v>
      </c>
      <c r="AD4030" s="69" t="s">
        <v>53799</v>
      </c>
    </row>
    <row r="4031" spans="1:43" x14ac:dyDescent="0.25">
      <c r="A4031" s="93" t="s">
        <v>53800</v>
      </c>
      <c r="B4031" s="93" t="s">
        <v>53801</v>
      </c>
      <c r="C4031" s="69" t="s">
        <v>53802</v>
      </c>
      <c r="D4031" s="69" t="s">
        <v>53803</v>
      </c>
      <c r="E4031" s="69">
        <v>236.5</v>
      </c>
      <c r="F4031" s="69" t="s">
        <v>22927</v>
      </c>
      <c r="G4031" s="69" t="s">
        <v>53804</v>
      </c>
      <c r="H4031" s="69" t="s">
        <v>53805</v>
      </c>
      <c r="I4031" s="69">
        <v>1</v>
      </c>
      <c r="J4031" s="69" t="s">
        <v>22930</v>
      </c>
      <c r="K4031" s="69" t="s">
        <v>22931</v>
      </c>
      <c r="L4031" s="69" t="s">
        <v>24789</v>
      </c>
      <c r="M4031" s="69" t="s">
        <v>24790</v>
      </c>
      <c r="N4031" s="69" t="s">
        <v>20</v>
      </c>
      <c r="O4031" s="69" t="s">
        <v>24791</v>
      </c>
      <c r="P4031" s="69" t="s">
        <v>53806</v>
      </c>
      <c r="Q4031" s="69" t="s">
        <v>53807</v>
      </c>
      <c r="R4031" s="69" t="s">
        <v>53796</v>
      </c>
      <c r="T4031" s="69" t="s">
        <v>23350</v>
      </c>
      <c r="Y4031" s="69" t="s">
        <v>35887</v>
      </c>
      <c r="Z4031" s="69" t="s">
        <v>35888</v>
      </c>
      <c r="AA4031" s="69" t="s">
        <v>2333</v>
      </c>
      <c r="AB4031" s="69" t="s">
        <v>53808</v>
      </c>
      <c r="AC4031" s="69" t="s">
        <v>53809</v>
      </c>
      <c r="AD4031" s="69" t="s">
        <v>53799</v>
      </c>
    </row>
    <row r="4032" spans="1:43" x14ac:dyDescent="0.25">
      <c r="A4032" s="93" t="s">
        <v>53810</v>
      </c>
      <c r="B4032" s="93" t="s">
        <v>53811</v>
      </c>
      <c r="C4032" s="69" t="s">
        <v>53812</v>
      </c>
      <c r="D4032" s="69" t="s">
        <v>53813</v>
      </c>
      <c r="E4032" s="69">
        <v>280</v>
      </c>
      <c r="F4032" s="69" t="s">
        <v>22927</v>
      </c>
      <c r="G4032" s="69" t="s">
        <v>53814</v>
      </c>
      <c r="H4032" s="69" t="s">
        <v>53815</v>
      </c>
      <c r="I4032" s="69">
        <v>1</v>
      </c>
      <c r="J4032" s="69" t="s">
        <v>22930</v>
      </c>
      <c r="K4032" s="69" t="s">
        <v>22931</v>
      </c>
      <c r="L4032" s="69" t="s">
        <v>2</v>
      </c>
      <c r="M4032" s="69" t="s">
        <v>7927</v>
      </c>
      <c r="N4032" s="69" t="s">
        <v>24950</v>
      </c>
      <c r="O4032" s="69" t="s">
        <v>24951</v>
      </c>
      <c r="P4032" s="69" t="s">
        <v>53816</v>
      </c>
      <c r="Q4032" s="69" t="s">
        <v>53817</v>
      </c>
      <c r="S4032" s="69" t="s">
        <v>23387</v>
      </c>
      <c r="T4032" s="69" t="s">
        <v>23458</v>
      </c>
      <c r="U4032" s="69" t="s">
        <v>27565</v>
      </c>
      <c r="V4032" s="69" t="s">
        <v>23016</v>
      </c>
      <c r="W4032" s="69" t="s">
        <v>23016</v>
      </c>
      <c r="X4032" s="69" t="s">
        <v>27566</v>
      </c>
      <c r="Y4032" s="69" t="s">
        <v>30653</v>
      </c>
      <c r="Z4032" s="69" t="s">
        <v>30654</v>
      </c>
      <c r="AA4032" s="69" t="s">
        <v>2232</v>
      </c>
      <c r="AB4032" s="69" t="s">
        <v>53818</v>
      </c>
      <c r="AC4032" s="69" t="s">
        <v>53819</v>
      </c>
      <c r="AD4032" s="69" t="s">
        <v>24956</v>
      </c>
    </row>
    <row r="4033" spans="1:48" x14ac:dyDescent="0.25">
      <c r="A4033" s="93" t="s">
        <v>53820</v>
      </c>
      <c r="B4033" s="93" t="s">
        <v>53821</v>
      </c>
      <c r="C4033" s="69" t="s">
        <v>53822</v>
      </c>
      <c r="D4033" s="69" t="s">
        <v>53823</v>
      </c>
      <c r="E4033" s="69">
        <v>298.5</v>
      </c>
      <c r="F4033" s="69" t="s">
        <v>22927</v>
      </c>
      <c r="G4033" s="69" t="s">
        <v>53824</v>
      </c>
      <c r="H4033" s="69" t="s">
        <v>53825</v>
      </c>
      <c r="I4033" s="69">
        <v>1</v>
      </c>
      <c r="J4033" s="69" t="s">
        <v>22930</v>
      </c>
      <c r="K4033" s="69" t="s">
        <v>22931</v>
      </c>
      <c r="L4033" s="69" t="s">
        <v>2</v>
      </c>
      <c r="M4033" s="69" t="s">
        <v>7927</v>
      </c>
      <c r="N4033" s="69" t="s">
        <v>53826</v>
      </c>
      <c r="O4033" s="69" t="s">
        <v>53827</v>
      </c>
      <c r="P4033" s="69" t="s">
        <v>53828</v>
      </c>
      <c r="Q4033" s="69" t="s">
        <v>53829</v>
      </c>
      <c r="T4033" s="69" t="s">
        <v>23458</v>
      </c>
      <c r="U4033" s="69" t="s">
        <v>29664</v>
      </c>
      <c r="V4033" s="69" t="s">
        <v>22964</v>
      </c>
      <c r="W4033" s="69" t="s">
        <v>23016</v>
      </c>
      <c r="X4033" s="69" t="s">
        <v>23565</v>
      </c>
      <c r="AA4033" s="69" t="s">
        <v>2232</v>
      </c>
      <c r="AB4033" s="69" t="s">
        <v>53830</v>
      </c>
      <c r="AC4033" s="69" t="s">
        <v>53831</v>
      </c>
      <c r="AD4033" s="69" t="s">
        <v>24956</v>
      </c>
    </row>
    <row r="4034" spans="1:48" x14ac:dyDescent="0.25">
      <c r="A4034" s="93" t="s">
        <v>53832</v>
      </c>
      <c r="B4034" s="93" t="s">
        <v>53833</v>
      </c>
      <c r="C4034" s="69" t="s">
        <v>53834</v>
      </c>
      <c r="D4034" s="69" t="s">
        <v>53835</v>
      </c>
      <c r="E4034" s="69">
        <v>279</v>
      </c>
      <c r="F4034" s="69" t="s">
        <v>22927</v>
      </c>
      <c r="G4034" s="69" t="s">
        <v>53836</v>
      </c>
      <c r="H4034" s="69" t="s">
        <v>53837</v>
      </c>
      <c r="I4034" s="69">
        <v>1</v>
      </c>
      <c r="J4034" s="69" t="s">
        <v>22930</v>
      </c>
      <c r="K4034" s="69" t="s">
        <v>22931</v>
      </c>
      <c r="L4034" s="69" t="s">
        <v>2</v>
      </c>
      <c r="M4034" s="69" t="s">
        <v>7927</v>
      </c>
      <c r="N4034" s="69" t="s">
        <v>24950</v>
      </c>
      <c r="O4034" s="69" t="s">
        <v>24951</v>
      </c>
      <c r="P4034" s="69" t="s">
        <v>53838</v>
      </c>
      <c r="Q4034" s="69" t="s">
        <v>53839</v>
      </c>
      <c r="S4034" s="69" t="s">
        <v>25482</v>
      </c>
      <c r="T4034" s="69" t="s">
        <v>23458</v>
      </c>
      <c r="U4034" s="69" t="s">
        <v>33371</v>
      </c>
      <c r="V4034" s="69" t="s">
        <v>23016</v>
      </c>
      <c r="W4034" s="69" t="s">
        <v>23016</v>
      </c>
      <c r="X4034" s="69" t="s">
        <v>27566</v>
      </c>
      <c r="Y4034" s="69" t="s">
        <v>30653</v>
      </c>
      <c r="Z4034" s="69" t="s">
        <v>30654</v>
      </c>
      <c r="AA4034" s="69" t="s">
        <v>2260</v>
      </c>
      <c r="AB4034" s="69" t="s">
        <v>53840</v>
      </c>
      <c r="AC4034" s="69" t="s">
        <v>53841</v>
      </c>
      <c r="AD4034" s="69" t="s">
        <v>24956</v>
      </c>
    </row>
    <row r="4035" spans="1:48" x14ac:dyDescent="0.25">
      <c r="A4035" s="93" t="s">
        <v>53842</v>
      </c>
      <c r="B4035" s="93" t="s">
        <v>53843</v>
      </c>
      <c r="E4035" s="69">
        <v>0</v>
      </c>
      <c r="F4035" s="69" t="s">
        <v>22927</v>
      </c>
      <c r="G4035" s="69" t="s">
        <v>53844</v>
      </c>
      <c r="H4035" s="69" t="s">
        <v>53845</v>
      </c>
      <c r="I4035" s="69">
        <v>1</v>
      </c>
      <c r="J4035" s="69" t="s">
        <v>22930</v>
      </c>
      <c r="K4035" s="69" t="s">
        <v>22931</v>
      </c>
      <c r="L4035" s="69" t="s">
        <v>24789</v>
      </c>
      <c r="M4035" s="69" t="s">
        <v>24790</v>
      </c>
      <c r="N4035" s="69" t="s">
        <v>20</v>
      </c>
      <c r="O4035" s="69" t="s">
        <v>24791</v>
      </c>
      <c r="Q4035" s="69" t="s">
        <v>53846</v>
      </c>
      <c r="S4035" s="69" t="s">
        <v>33707</v>
      </c>
      <c r="T4035" s="69" t="s">
        <v>23149</v>
      </c>
      <c r="Y4035" s="69" t="s">
        <v>24794</v>
      </c>
      <c r="Z4035" s="69" t="s">
        <v>6706</v>
      </c>
      <c r="AA4035" s="69" t="s">
        <v>2178</v>
      </c>
      <c r="AB4035" s="69" t="s">
        <v>53847</v>
      </c>
      <c r="AC4035" s="69" t="s">
        <v>53848</v>
      </c>
    </row>
    <row r="4036" spans="1:48" x14ac:dyDescent="0.25">
      <c r="A4036" s="93" t="s">
        <v>53849</v>
      </c>
      <c r="B4036" s="93" t="s">
        <v>53850</v>
      </c>
      <c r="C4036" s="69" t="s">
        <v>53851</v>
      </c>
      <c r="D4036" s="69" t="s">
        <v>53852</v>
      </c>
      <c r="E4036" s="69">
        <v>0</v>
      </c>
      <c r="F4036" s="69" t="s">
        <v>22927</v>
      </c>
      <c r="G4036" s="69" t="s">
        <v>53853</v>
      </c>
      <c r="H4036" s="69" t="s">
        <v>53854</v>
      </c>
      <c r="I4036" s="69">
        <v>1</v>
      </c>
      <c r="J4036" s="69" t="s">
        <v>22930</v>
      </c>
      <c r="K4036" s="69" t="s">
        <v>22931</v>
      </c>
      <c r="L4036" s="69" t="s">
        <v>24789</v>
      </c>
      <c r="M4036" s="69" t="s">
        <v>24790</v>
      </c>
      <c r="N4036" s="69" t="s">
        <v>20</v>
      </c>
      <c r="O4036" s="69" t="s">
        <v>24791</v>
      </c>
      <c r="P4036" s="69" t="s">
        <v>53855</v>
      </c>
      <c r="Q4036" s="69" t="s">
        <v>53846</v>
      </c>
      <c r="T4036" s="69" t="s">
        <v>23149</v>
      </c>
      <c r="Y4036" s="69" t="s">
        <v>24794</v>
      </c>
      <c r="Z4036" s="69" t="s">
        <v>6706</v>
      </c>
      <c r="AA4036" s="69" t="s">
        <v>2178</v>
      </c>
      <c r="AB4036" s="69" t="s">
        <v>53856</v>
      </c>
      <c r="AC4036" s="69" t="s">
        <v>53857</v>
      </c>
    </row>
    <row r="4037" spans="1:48" x14ac:dyDescent="0.25">
      <c r="A4037" s="93" t="s">
        <v>53858</v>
      </c>
      <c r="B4037" s="93" t="s">
        <v>53859</v>
      </c>
      <c r="E4037" s="69">
        <v>456</v>
      </c>
      <c r="F4037" s="69" t="s">
        <v>22927</v>
      </c>
      <c r="G4037" s="69" t="s">
        <v>53860</v>
      </c>
      <c r="H4037" s="69" t="s">
        <v>53861</v>
      </c>
      <c r="I4037" s="69">
        <v>1</v>
      </c>
      <c r="J4037" s="69" t="s">
        <v>22930</v>
      </c>
      <c r="K4037" s="69" t="s">
        <v>22931</v>
      </c>
      <c r="L4037" s="69" t="s">
        <v>24789</v>
      </c>
      <c r="M4037" s="69" t="s">
        <v>24790</v>
      </c>
      <c r="N4037" s="69" t="s">
        <v>20</v>
      </c>
      <c r="O4037" s="69" t="s">
        <v>24791</v>
      </c>
      <c r="P4037" s="69" t="s">
        <v>53862</v>
      </c>
      <c r="Q4037" s="69" t="s">
        <v>23161</v>
      </c>
      <c r="R4037" s="69" t="s">
        <v>32351</v>
      </c>
      <c r="S4037" s="69" t="s">
        <v>23247</v>
      </c>
      <c r="T4037" s="69" t="s">
        <v>23458</v>
      </c>
      <c r="Y4037" s="69" t="s">
        <v>24794</v>
      </c>
      <c r="Z4037" s="69" t="s">
        <v>6706</v>
      </c>
      <c r="AA4037" s="69" t="s">
        <v>2333</v>
      </c>
      <c r="AB4037" s="69" t="s">
        <v>53863</v>
      </c>
      <c r="AC4037" s="69" t="s">
        <v>53864</v>
      </c>
      <c r="AD4037" s="69" t="s">
        <v>32354</v>
      </c>
      <c r="AV4037" s="69" t="s">
        <v>2163</v>
      </c>
    </row>
    <row r="4038" spans="1:48" x14ac:dyDescent="0.25">
      <c r="A4038" s="93" t="s">
        <v>53865</v>
      </c>
      <c r="B4038" s="93" t="s">
        <v>53866</v>
      </c>
      <c r="C4038" s="69" t="s">
        <v>53867</v>
      </c>
      <c r="D4038" s="69" t="s">
        <v>53868</v>
      </c>
      <c r="E4038" s="69">
        <v>577</v>
      </c>
      <c r="F4038" s="69" t="s">
        <v>22927</v>
      </c>
      <c r="G4038" s="69" t="s">
        <v>53869</v>
      </c>
      <c r="H4038" s="69" t="s">
        <v>53870</v>
      </c>
      <c r="I4038" s="69">
        <v>1</v>
      </c>
      <c r="J4038" s="69" t="s">
        <v>22930</v>
      </c>
      <c r="K4038" s="69" t="s">
        <v>22931</v>
      </c>
      <c r="L4038" s="69" t="s">
        <v>24789</v>
      </c>
      <c r="M4038" s="69" t="s">
        <v>24790</v>
      </c>
      <c r="N4038" s="69" t="s">
        <v>20</v>
      </c>
      <c r="O4038" s="69" t="s">
        <v>24791</v>
      </c>
      <c r="P4038" s="69" t="s">
        <v>53871</v>
      </c>
      <c r="Q4038" s="69" t="s">
        <v>23161</v>
      </c>
      <c r="S4038" s="69" t="s">
        <v>23606</v>
      </c>
      <c r="T4038" s="69" t="s">
        <v>23350</v>
      </c>
      <c r="Y4038" s="69" t="s">
        <v>24794</v>
      </c>
      <c r="Z4038" s="69" t="s">
        <v>6706</v>
      </c>
      <c r="AA4038" s="69" t="s">
        <v>2203</v>
      </c>
      <c r="AB4038" s="69" t="s">
        <v>53872</v>
      </c>
      <c r="AC4038" s="69" t="s">
        <v>53873</v>
      </c>
      <c r="AD4038" s="69" t="s">
        <v>53874</v>
      </c>
    </row>
    <row r="4039" spans="1:48" x14ac:dyDescent="0.25">
      <c r="A4039" s="93" t="s">
        <v>53875</v>
      </c>
      <c r="B4039" s="93" t="s">
        <v>53876</v>
      </c>
      <c r="C4039" s="69" t="s">
        <v>53877</v>
      </c>
      <c r="D4039" s="69" t="s">
        <v>53878</v>
      </c>
      <c r="E4039" s="69">
        <v>159</v>
      </c>
      <c r="F4039" s="69" t="s">
        <v>22927</v>
      </c>
      <c r="G4039" s="69" t="s">
        <v>53879</v>
      </c>
      <c r="H4039" s="69" t="s">
        <v>53880</v>
      </c>
      <c r="I4039" s="69">
        <v>1</v>
      </c>
      <c r="J4039" s="69" t="s">
        <v>22930</v>
      </c>
      <c r="K4039" s="69" t="s">
        <v>22931</v>
      </c>
      <c r="L4039" s="69" t="s">
        <v>24789</v>
      </c>
      <c r="M4039" s="69" t="s">
        <v>24790</v>
      </c>
      <c r="N4039" s="69" t="s">
        <v>20</v>
      </c>
      <c r="O4039" s="69" t="s">
        <v>24791</v>
      </c>
      <c r="P4039" s="69" t="s">
        <v>53881</v>
      </c>
      <c r="T4039" s="69" t="s">
        <v>23149</v>
      </c>
      <c r="Y4039" s="69" t="s">
        <v>24794</v>
      </c>
      <c r="Z4039" s="69" t="s">
        <v>6706</v>
      </c>
      <c r="AA4039" s="69" t="s">
        <v>2333</v>
      </c>
      <c r="AB4039" s="69" t="s">
        <v>53882</v>
      </c>
      <c r="AD4039" s="69" t="s">
        <v>53883</v>
      </c>
    </row>
    <row r="4040" spans="1:48" x14ac:dyDescent="0.25">
      <c r="A4040" s="93" t="s">
        <v>53884</v>
      </c>
      <c r="B4040" s="93" t="s">
        <v>53885</v>
      </c>
      <c r="E4040" s="69">
        <v>0</v>
      </c>
      <c r="F4040" s="69" t="s">
        <v>22956</v>
      </c>
      <c r="G4040" s="69" t="s">
        <v>53886</v>
      </c>
      <c r="H4040" s="69" t="s">
        <v>53887</v>
      </c>
      <c r="I4040" s="69">
        <v>1</v>
      </c>
      <c r="J4040" s="69" t="s">
        <v>22930</v>
      </c>
      <c r="K4040" s="69" t="s">
        <v>22931</v>
      </c>
      <c r="L4040" s="69" t="s">
        <v>24789</v>
      </c>
      <c r="M4040" s="69" t="s">
        <v>24790</v>
      </c>
      <c r="N4040" s="69" t="s">
        <v>20</v>
      </c>
      <c r="O4040" s="69" t="s">
        <v>24791</v>
      </c>
      <c r="P4040" s="69" t="s">
        <v>53888</v>
      </c>
      <c r="Q4040" s="69" t="s">
        <v>53889</v>
      </c>
      <c r="T4040" s="69" t="s">
        <v>23149</v>
      </c>
      <c r="Y4040" s="69" t="s">
        <v>53890</v>
      </c>
      <c r="Z4040" s="69" t="s">
        <v>53891</v>
      </c>
      <c r="AA4040" s="69" t="s">
        <v>2178</v>
      </c>
    </row>
    <row r="4041" spans="1:48" x14ac:dyDescent="0.25">
      <c r="A4041" s="93" t="s">
        <v>53892</v>
      </c>
      <c r="B4041" s="93" t="s">
        <v>53893</v>
      </c>
      <c r="C4041" s="69" t="s">
        <v>53894</v>
      </c>
      <c r="D4041" s="69" t="s">
        <v>53895</v>
      </c>
      <c r="E4041" s="69">
        <v>0</v>
      </c>
      <c r="F4041" s="69" t="s">
        <v>22956</v>
      </c>
      <c r="G4041" s="69" t="s">
        <v>53896</v>
      </c>
      <c r="H4041" s="69" t="s">
        <v>53897</v>
      </c>
      <c r="I4041" s="69">
        <v>1</v>
      </c>
      <c r="J4041" s="69" t="s">
        <v>22930</v>
      </c>
      <c r="K4041" s="69" t="s">
        <v>22931</v>
      </c>
      <c r="L4041" s="69" t="s">
        <v>24789</v>
      </c>
      <c r="M4041" s="69" t="s">
        <v>24790</v>
      </c>
      <c r="N4041" s="69" t="s">
        <v>20</v>
      </c>
      <c r="O4041" s="69" t="s">
        <v>24791</v>
      </c>
      <c r="S4041" s="69" t="s">
        <v>23247</v>
      </c>
      <c r="T4041" s="69" t="s">
        <v>23458</v>
      </c>
      <c r="Y4041" s="69" t="s">
        <v>24794</v>
      </c>
      <c r="Z4041" s="69" t="s">
        <v>6706</v>
      </c>
      <c r="AA4041" s="69" t="s">
        <v>2178</v>
      </c>
    </row>
    <row r="4042" spans="1:48" x14ac:dyDescent="0.25">
      <c r="A4042" s="93" t="s">
        <v>53898</v>
      </c>
      <c r="B4042" s="93" t="s">
        <v>53899</v>
      </c>
      <c r="C4042" s="69" t="s">
        <v>53900</v>
      </c>
      <c r="D4042" s="69" t="s">
        <v>53901</v>
      </c>
      <c r="E4042" s="69">
        <v>0</v>
      </c>
      <c r="F4042" s="69" t="s">
        <v>22956</v>
      </c>
      <c r="G4042" s="69" t="s">
        <v>53902</v>
      </c>
      <c r="H4042" s="69" t="s">
        <v>53903</v>
      </c>
      <c r="I4042" s="69">
        <v>1</v>
      </c>
      <c r="J4042" s="69" t="s">
        <v>22930</v>
      </c>
      <c r="K4042" s="69" t="s">
        <v>22931</v>
      </c>
      <c r="L4042" s="69" t="s">
        <v>24789</v>
      </c>
      <c r="M4042" s="69" t="s">
        <v>24790</v>
      </c>
      <c r="N4042" s="69" t="s">
        <v>20</v>
      </c>
      <c r="O4042" s="69" t="s">
        <v>24791</v>
      </c>
      <c r="T4042" s="69" t="s">
        <v>23149</v>
      </c>
      <c r="Y4042" s="69" t="s">
        <v>53890</v>
      </c>
      <c r="Z4042" s="69" t="s">
        <v>53891</v>
      </c>
      <c r="AA4042" s="69" t="s">
        <v>2178</v>
      </c>
    </row>
    <row r="4043" spans="1:48" x14ac:dyDescent="0.25">
      <c r="A4043" s="93" t="s">
        <v>53904</v>
      </c>
      <c r="B4043" s="93" t="s">
        <v>53905</v>
      </c>
      <c r="C4043" s="69" t="s">
        <v>53906</v>
      </c>
      <c r="D4043" s="69" t="s">
        <v>53907</v>
      </c>
      <c r="E4043" s="69">
        <v>202.5</v>
      </c>
      <c r="F4043" s="69" t="s">
        <v>22927</v>
      </c>
      <c r="G4043" s="69" t="s">
        <v>53908</v>
      </c>
      <c r="H4043" s="69" t="s">
        <v>53909</v>
      </c>
      <c r="I4043" s="69">
        <v>1</v>
      </c>
      <c r="J4043" s="69" t="s">
        <v>22930</v>
      </c>
      <c r="K4043" s="69" t="s">
        <v>22931</v>
      </c>
      <c r="L4043" s="69" t="s">
        <v>2</v>
      </c>
      <c r="M4043" s="69" t="s">
        <v>7927</v>
      </c>
      <c r="N4043" s="69" t="s">
        <v>24950</v>
      </c>
      <c r="O4043" s="69" t="s">
        <v>24951</v>
      </c>
      <c r="P4043" s="69" t="s">
        <v>53910</v>
      </c>
      <c r="Q4043" s="69" t="s">
        <v>23161</v>
      </c>
      <c r="S4043" s="69" t="s">
        <v>23247</v>
      </c>
      <c r="T4043" s="69" t="s">
        <v>23458</v>
      </c>
      <c r="U4043" s="69" t="s">
        <v>38359</v>
      </c>
      <c r="Y4043" s="69" t="s">
        <v>30653</v>
      </c>
      <c r="Z4043" s="69" t="s">
        <v>30654</v>
      </c>
      <c r="AA4043" s="69" t="s">
        <v>25210</v>
      </c>
      <c r="AB4043" s="69" t="s">
        <v>53911</v>
      </c>
      <c r="AC4043" s="69" t="s">
        <v>53912</v>
      </c>
      <c r="AD4043" s="69" t="s">
        <v>30003</v>
      </c>
      <c r="AE4043" s="69" t="s">
        <v>2163</v>
      </c>
    </row>
    <row r="4044" spans="1:48" x14ac:dyDescent="0.25">
      <c r="A4044" s="93" t="s">
        <v>53913</v>
      </c>
      <c r="B4044" s="93" t="s">
        <v>53914</v>
      </c>
      <c r="E4044" s="69">
        <v>212.5</v>
      </c>
      <c r="F4044" s="69" t="s">
        <v>22927</v>
      </c>
      <c r="G4044" s="69" t="s">
        <v>53915</v>
      </c>
      <c r="H4044" s="69" t="s">
        <v>53916</v>
      </c>
      <c r="I4044" s="69">
        <v>1</v>
      </c>
      <c r="J4044" s="69" t="s">
        <v>22930</v>
      </c>
      <c r="K4044" s="69" t="s">
        <v>22931</v>
      </c>
      <c r="L4044" s="69" t="s">
        <v>2</v>
      </c>
      <c r="M4044" s="69" t="s">
        <v>7927</v>
      </c>
      <c r="N4044" s="69" t="s">
        <v>24950</v>
      </c>
      <c r="O4044" s="69" t="s">
        <v>24951</v>
      </c>
      <c r="P4044" s="69" t="s">
        <v>53917</v>
      </c>
      <c r="Q4044" s="69" t="s">
        <v>23161</v>
      </c>
      <c r="S4044" s="69" t="s">
        <v>23543</v>
      </c>
      <c r="T4044" s="69" t="s">
        <v>23458</v>
      </c>
      <c r="U4044" s="69" t="s">
        <v>38359</v>
      </c>
      <c r="Y4044" s="69" t="s">
        <v>30653</v>
      </c>
      <c r="Z4044" s="69" t="s">
        <v>30654</v>
      </c>
      <c r="AA4044" s="69" t="s">
        <v>25210</v>
      </c>
      <c r="AC4044" s="69" t="s">
        <v>53918</v>
      </c>
      <c r="AD4044" s="69" t="s">
        <v>30003</v>
      </c>
      <c r="AE4044" s="69" t="s">
        <v>2163</v>
      </c>
    </row>
    <row r="4045" spans="1:48" x14ac:dyDescent="0.25">
      <c r="A4045" s="93" t="s">
        <v>53919</v>
      </c>
      <c r="B4045" s="93" t="s">
        <v>53920</v>
      </c>
      <c r="C4045" s="69" t="s">
        <v>53921</v>
      </c>
      <c r="D4045" s="69" t="s">
        <v>53922</v>
      </c>
      <c r="E4045" s="69">
        <v>198.5</v>
      </c>
      <c r="F4045" s="69" t="s">
        <v>22927</v>
      </c>
      <c r="G4045" s="69" t="s">
        <v>53923</v>
      </c>
      <c r="H4045" s="69" t="s">
        <v>53924</v>
      </c>
      <c r="I4045" s="69">
        <v>1</v>
      </c>
      <c r="J4045" s="69" t="s">
        <v>22930</v>
      </c>
      <c r="K4045" s="69" t="s">
        <v>22931</v>
      </c>
      <c r="L4045" s="69" t="s">
        <v>2</v>
      </c>
      <c r="M4045" s="69" t="s">
        <v>7927</v>
      </c>
      <c r="N4045" s="69" t="s">
        <v>24950</v>
      </c>
      <c r="O4045" s="69" t="s">
        <v>24951</v>
      </c>
      <c r="P4045" s="69" t="s">
        <v>53925</v>
      </c>
      <c r="Q4045" s="69" t="s">
        <v>23161</v>
      </c>
      <c r="S4045" s="69" t="s">
        <v>23247</v>
      </c>
      <c r="T4045" s="69" t="s">
        <v>23458</v>
      </c>
      <c r="Y4045" s="69" t="s">
        <v>30653</v>
      </c>
      <c r="Z4045" s="69" t="s">
        <v>30654</v>
      </c>
      <c r="AA4045" s="69" t="s">
        <v>25210</v>
      </c>
      <c r="AB4045" s="69" t="s">
        <v>53926</v>
      </c>
      <c r="AC4045" s="69" t="s">
        <v>53927</v>
      </c>
      <c r="AD4045" s="69" t="s">
        <v>30003</v>
      </c>
    </row>
    <row r="4046" spans="1:48" x14ac:dyDescent="0.25">
      <c r="A4046" s="93" t="s">
        <v>53928</v>
      </c>
      <c r="B4046" s="93" t="s">
        <v>53929</v>
      </c>
      <c r="C4046" s="69" t="s">
        <v>53930</v>
      </c>
      <c r="D4046" s="69" t="s">
        <v>53931</v>
      </c>
      <c r="E4046" s="69">
        <v>181.5</v>
      </c>
      <c r="F4046" s="69" t="s">
        <v>22927</v>
      </c>
      <c r="G4046" s="69" t="s">
        <v>53932</v>
      </c>
      <c r="H4046" s="69" t="s">
        <v>53933</v>
      </c>
      <c r="I4046" s="69">
        <v>1</v>
      </c>
      <c r="J4046" s="69" t="s">
        <v>22930</v>
      </c>
      <c r="K4046" s="69" t="s">
        <v>22931</v>
      </c>
      <c r="L4046" s="69" t="s">
        <v>2</v>
      </c>
      <c r="M4046" s="69" t="s">
        <v>7927</v>
      </c>
      <c r="N4046" s="69" t="s">
        <v>24950</v>
      </c>
      <c r="O4046" s="69" t="s">
        <v>24951</v>
      </c>
      <c r="P4046" s="69" t="s">
        <v>53934</v>
      </c>
      <c r="Q4046" s="69" t="s">
        <v>23161</v>
      </c>
      <c r="S4046" s="69" t="s">
        <v>28028</v>
      </c>
      <c r="T4046" s="69" t="s">
        <v>23458</v>
      </c>
      <c r="Y4046" s="69" t="s">
        <v>30653</v>
      </c>
      <c r="Z4046" s="69" t="s">
        <v>30654</v>
      </c>
      <c r="AA4046" s="69" t="s">
        <v>25210</v>
      </c>
      <c r="AB4046" s="69" t="s">
        <v>53935</v>
      </c>
      <c r="AD4046" s="69" t="s">
        <v>30003</v>
      </c>
    </row>
    <row r="4047" spans="1:48" x14ac:dyDescent="0.25">
      <c r="A4047" s="93" t="s">
        <v>53936</v>
      </c>
      <c r="B4047" s="93" t="s">
        <v>53937</v>
      </c>
      <c r="C4047" s="69" t="s">
        <v>53938</v>
      </c>
      <c r="D4047" s="69" t="s">
        <v>53939</v>
      </c>
      <c r="E4047" s="69">
        <v>212.5</v>
      </c>
      <c r="F4047" s="69" t="s">
        <v>22927</v>
      </c>
      <c r="G4047" s="69" t="s">
        <v>53940</v>
      </c>
      <c r="H4047" s="69" t="s">
        <v>53941</v>
      </c>
      <c r="I4047" s="69">
        <v>1</v>
      </c>
      <c r="J4047" s="69" t="s">
        <v>22930</v>
      </c>
      <c r="K4047" s="69" t="s">
        <v>22931</v>
      </c>
      <c r="L4047" s="69" t="s">
        <v>2</v>
      </c>
      <c r="M4047" s="69" t="s">
        <v>7927</v>
      </c>
      <c r="N4047" s="69" t="s">
        <v>24950</v>
      </c>
      <c r="O4047" s="69" t="s">
        <v>24951</v>
      </c>
      <c r="P4047" s="69" t="s">
        <v>53942</v>
      </c>
      <c r="Q4047" s="69" t="s">
        <v>53943</v>
      </c>
      <c r="T4047" s="69" t="s">
        <v>23458</v>
      </c>
      <c r="U4047" s="69" t="s">
        <v>38359</v>
      </c>
      <c r="Y4047" s="69" t="s">
        <v>30653</v>
      </c>
      <c r="Z4047" s="69" t="s">
        <v>30654</v>
      </c>
      <c r="AA4047" s="69" t="s">
        <v>25210</v>
      </c>
      <c r="AB4047" s="69" t="s">
        <v>53944</v>
      </c>
      <c r="AC4047" s="69" t="s">
        <v>53945</v>
      </c>
      <c r="AD4047" s="69" t="s">
        <v>30003</v>
      </c>
      <c r="AE4047" s="69" t="s">
        <v>2163</v>
      </c>
    </row>
    <row r="4048" spans="1:48" x14ac:dyDescent="0.25">
      <c r="A4048" s="93" t="s">
        <v>53946</v>
      </c>
      <c r="B4048" s="93" t="s">
        <v>53947</v>
      </c>
      <c r="C4048" s="69" t="s">
        <v>53948</v>
      </c>
      <c r="D4048" s="69" t="s">
        <v>53949</v>
      </c>
      <c r="E4048" s="69">
        <v>212.5</v>
      </c>
      <c r="F4048" s="69" t="s">
        <v>22927</v>
      </c>
      <c r="G4048" s="69" t="s">
        <v>53950</v>
      </c>
      <c r="H4048" s="69" t="s">
        <v>53951</v>
      </c>
      <c r="I4048" s="69">
        <v>1</v>
      </c>
      <c r="J4048" s="69" t="s">
        <v>22930</v>
      </c>
      <c r="K4048" s="69" t="s">
        <v>22931</v>
      </c>
      <c r="L4048" s="69" t="s">
        <v>2</v>
      </c>
      <c r="M4048" s="69" t="s">
        <v>7927</v>
      </c>
      <c r="N4048" s="69" t="s">
        <v>24950</v>
      </c>
      <c r="O4048" s="69" t="s">
        <v>24951</v>
      </c>
      <c r="P4048" s="69" t="s">
        <v>53952</v>
      </c>
      <c r="Q4048" s="69" t="s">
        <v>23161</v>
      </c>
      <c r="T4048" s="69" t="s">
        <v>23458</v>
      </c>
      <c r="U4048" s="69" t="s">
        <v>38359</v>
      </c>
      <c r="Y4048" s="69" t="s">
        <v>30653</v>
      </c>
      <c r="Z4048" s="69" t="s">
        <v>30654</v>
      </c>
      <c r="AA4048" s="69" t="s">
        <v>25210</v>
      </c>
      <c r="AB4048" s="69" t="s">
        <v>53953</v>
      </c>
      <c r="AC4048" s="69" t="s">
        <v>53945</v>
      </c>
      <c r="AD4048" s="69" t="s">
        <v>30003</v>
      </c>
      <c r="AE4048" s="69" t="s">
        <v>2163</v>
      </c>
    </row>
    <row r="4049" spans="1:30" x14ac:dyDescent="0.25">
      <c r="A4049" s="93" t="s">
        <v>53954</v>
      </c>
      <c r="B4049" s="93" t="s">
        <v>53955</v>
      </c>
      <c r="C4049" s="69" t="s">
        <v>53956</v>
      </c>
      <c r="D4049" s="69" t="s">
        <v>53957</v>
      </c>
      <c r="E4049" s="69">
        <v>236</v>
      </c>
      <c r="F4049" s="69" t="s">
        <v>22927</v>
      </c>
      <c r="G4049" s="69" t="s">
        <v>53958</v>
      </c>
      <c r="H4049" s="69" t="s">
        <v>53959</v>
      </c>
      <c r="I4049" s="69">
        <v>1</v>
      </c>
      <c r="J4049" s="69" t="s">
        <v>22930</v>
      </c>
      <c r="K4049" s="69" t="s">
        <v>22931</v>
      </c>
      <c r="L4049" s="69" t="s">
        <v>2</v>
      </c>
      <c r="M4049" s="69" t="s">
        <v>7927</v>
      </c>
      <c r="N4049" s="69" t="s">
        <v>53826</v>
      </c>
      <c r="O4049" s="69" t="s">
        <v>53827</v>
      </c>
      <c r="P4049" s="69" t="s">
        <v>53960</v>
      </c>
      <c r="Q4049" s="69" t="s">
        <v>23161</v>
      </c>
      <c r="S4049" s="69" t="s">
        <v>23247</v>
      </c>
      <c r="T4049" s="69" t="s">
        <v>23458</v>
      </c>
      <c r="AA4049" s="69" t="s">
        <v>25210</v>
      </c>
      <c r="AB4049" s="69" t="s">
        <v>53961</v>
      </c>
      <c r="AC4049" s="69" t="s">
        <v>53962</v>
      </c>
      <c r="AD4049" s="69" t="s">
        <v>30003</v>
      </c>
    </row>
    <row r="4050" spans="1:30" x14ac:dyDescent="0.25">
      <c r="A4050" s="93" t="s">
        <v>53963</v>
      </c>
      <c r="B4050" s="93" t="s">
        <v>53964</v>
      </c>
      <c r="C4050" s="69" t="s">
        <v>53965</v>
      </c>
      <c r="D4050" s="69" t="s">
        <v>53966</v>
      </c>
      <c r="E4050" s="69">
        <v>0</v>
      </c>
      <c r="F4050" s="69" t="s">
        <v>22927</v>
      </c>
      <c r="G4050" s="69" t="s">
        <v>53967</v>
      </c>
      <c r="H4050" s="69" t="s">
        <v>53968</v>
      </c>
      <c r="I4050" s="69">
        <v>1</v>
      </c>
      <c r="J4050" s="69" t="s">
        <v>22930</v>
      </c>
      <c r="K4050" s="69" t="s">
        <v>22931</v>
      </c>
      <c r="L4050" s="69" t="s">
        <v>24789</v>
      </c>
      <c r="M4050" s="69" t="s">
        <v>24790</v>
      </c>
      <c r="N4050" s="69" t="s">
        <v>20</v>
      </c>
      <c r="O4050" s="69" t="s">
        <v>24791</v>
      </c>
      <c r="P4050" s="69" t="s">
        <v>53969</v>
      </c>
      <c r="Q4050" s="69" t="s">
        <v>23161</v>
      </c>
      <c r="S4050" s="69" t="s">
        <v>23247</v>
      </c>
      <c r="T4050" s="69" t="s">
        <v>23458</v>
      </c>
      <c r="Y4050" s="69" t="s">
        <v>24794</v>
      </c>
      <c r="Z4050" s="69" t="s">
        <v>6706</v>
      </c>
      <c r="AA4050" s="69" t="s">
        <v>2328</v>
      </c>
      <c r="AB4050" s="69" t="s">
        <v>53970</v>
      </c>
      <c r="AC4050" s="69" t="s">
        <v>53971</v>
      </c>
    </row>
    <row r="4051" spans="1:30" x14ac:dyDescent="0.25">
      <c r="A4051" s="93" t="s">
        <v>53972</v>
      </c>
      <c r="B4051" s="93" t="s">
        <v>53973</v>
      </c>
      <c r="C4051" s="69" t="s">
        <v>53974</v>
      </c>
      <c r="D4051" s="69" t="s">
        <v>53975</v>
      </c>
      <c r="E4051" s="69">
        <v>598</v>
      </c>
      <c r="F4051" s="69" t="s">
        <v>22927</v>
      </c>
      <c r="G4051" s="69" t="s">
        <v>53976</v>
      </c>
      <c r="H4051" s="69" t="s">
        <v>53977</v>
      </c>
      <c r="I4051" s="69">
        <v>1</v>
      </c>
      <c r="J4051" s="69" t="s">
        <v>22930</v>
      </c>
      <c r="K4051" s="69" t="s">
        <v>22931</v>
      </c>
      <c r="L4051" s="69" t="s">
        <v>24789</v>
      </c>
      <c r="M4051" s="69" t="s">
        <v>24790</v>
      </c>
      <c r="N4051" s="69" t="s">
        <v>20</v>
      </c>
      <c r="O4051" s="69" t="s">
        <v>24791</v>
      </c>
      <c r="P4051" s="69" t="s">
        <v>53978</v>
      </c>
      <c r="Q4051" s="69" t="s">
        <v>23161</v>
      </c>
      <c r="S4051" s="69" t="s">
        <v>23247</v>
      </c>
      <c r="T4051" s="69" t="s">
        <v>23458</v>
      </c>
      <c r="Y4051" s="69" t="s">
        <v>24794</v>
      </c>
      <c r="Z4051" s="69" t="s">
        <v>6706</v>
      </c>
      <c r="AA4051" s="69" t="s">
        <v>2328</v>
      </c>
      <c r="AB4051" s="69" t="s">
        <v>53979</v>
      </c>
      <c r="AC4051" s="69" t="s">
        <v>53980</v>
      </c>
    </row>
    <row r="4052" spans="1:30" x14ac:dyDescent="0.25">
      <c r="A4052" s="93" t="s">
        <v>53981</v>
      </c>
      <c r="B4052" s="93" t="s">
        <v>53982</v>
      </c>
      <c r="C4052" s="69" t="s">
        <v>53983</v>
      </c>
      <c r="D4052" s="69" t="s">
        <v>53984</v>
      </c>
      <c r="E4052" s="69">
        <v>0</v>
      </c>
      <c r="F4052" s="69" t="s">
        <v>22927</v>
      </c>
      <c r="G4052" s="69" t="s">
        <v>53985</v>
      </c>
      <c r="H4052" s="69" t="s">
        <v>53986</v>
      </c>
      <c r="I4052" s="69">
        <v>1</v>
      </c>
      <c r="J4052" s="69" t="s">
        <v>22930</v>
      </c>
      <c r="K4052" s="69" t="s">
        <v>22931</v>
      </c>
      <c r="L4052" s="69" t="s">
        <v>24789</v>
      </c>
      <c r="M4052" s="69" t="s">
        <v>24790</v>
      </c>
      <c r="N4052" s="69" t="s">
        <v>20</v>
      </c>
      <c r="O4052" s="69" t="s">
        <v>24791</v>
      </c>
      <c r="Q4052" s="69" t="s">
        <v>53987</v>
      </c>
      <c r="T4052" s="69" t="s">
        <v>23149</v>
      </c>
      <c r="Y4052" s="69" t="s">
        <v>24794</v>
      </c>
      <c r="Z4052" s="69" t="s">
        <v>6706</v>
      </c>
      <c r="AA4052" s="69" t="s">
        <v>2178</v>
      </c>
      <c r="AB4052" s="69" t="s">
        <v>53988</v>
      </c>
      <c r="AC4052" s="69" t="s">
        <v>53989</v>
      </c>
    </row>
    <row r="4053" spans="1:30" x14ac:dyDescent="0.25">
      <c r="A4053" s="93" t="s">
        <v>53990</v>
      </c>
      <c r="B4053" s="93" t="s">
        <v>53991</v>
      </c>
      <c r="C4053" s="69" t="s">
        <v>53992</v>
      </c>
      <c r="D4053" s="69" t="s">
        <v>53993</v>
      </c>
      <c r="E4053" s="69">
        <v>897</v>
      </c>
      <c r="F4053" s="69" t="s">
        <v>22927</v>
      </c>
      <c r="G4053" s="69" t="s">
        <v>53994</v>
      </c>
      <c r="H4053" s="69" t="s">
        <v>53995</v>
      </c>
      <c r="I4053" s="69">
        <v>1</v>
      </c>
      <c r="J4053" s="69" t="s">
        <v>22930</v>
      </c>
      <c r="K4053" s="69" t="s">
        <v>22931</v>
      </c>
      <c r="L4053" s="69" t="s">
        <v>24789</v>
      </c>
      <c r="M4053" s="69" t="s">
        <v>24790</v>
      </c>
      <c r="N4053" s="69" t="s">
        <v>20</v>
      </c>
      <c r="O4053" s="69" t="s">
        <v>24791</v>
      </c>
      <c r="P4053" s="69" t="s">
        <v>53996</v>
      </c>
      <c r="Q4053" s="69" t="s">
        <v>23161</v>
      </c>
      <c r="S4053" s="69" t="s">
        <v>23247</v>
      </c>
      <c r="T4053" s="69" t="s">
        <v>23458</v>
      </c>
      <c r="Y4053" s="69" t="s">
        <v>24794</v>
      </c>
      <c r="Z4053" s="69" t="s">
        <v>6706</v>
      </c>
      <c r="AA4053" s="69" t="s">
        <v>2328</v>
      </c>
      <c r="AB4053" s="69" t="s">
        <v>53997</v>
      </c>
      <c r="AC4053" s="69" t="s">
        <v>53998</v>
      </c>
    </row>
    <row r="4054" spans="1:30" x14ac:dyDescent="0.25">
      <c r="A4054" s="93" t="s">
        <v>53999</v>
      </c>
      <c r="B4054" s="93" t="s">
        <v>54000</v>
      </c>
      <c r="C4054" s="69" t="s">
        <v>54001</v>
      </c>
      <c r="D4054" s="69" t="s">
        <v>54002</v>
      </c>
      <c r="E4054" s="69">
        <v>0</v>
      </c>
      <c r="F4054" s="69" t="s">
        <v>22927</v>
      </c>
      <c r="G4054" s="69" t="s">
        <v>54003</v>
      </c>
      <c r="H4054" s="69" t="s">
        <v>54004</v>
      </c>
      <c r="I4054" s="69">
        <v>1</v>
      </c>
      <c r="J4054" s="69" t="s">
        <v>22930</v>
      </c>
      <c r="K4054" s="69" t="s">
        <v>22931</v>
      </c>
      <c r="L4054" s="69" t="s">
        <v>24789</v>
      </c>
      <c r="M4054" s="69" t="s">
        <v>24790</v>
      </c>
      <c r="N4054" s="69" t="s">
        <v>20</v>
      </c>
      <c r="O4054" s="69" t="s">
        <v>24791</v>
      </c>
      <c r="P4054" s="69" t="s">
        <v>54005</v>
      </c>
      <c r="Q4054" s="69" t="s">
        <v>23161</v>
      </c>
      <c r="S4054" s="69" t="s">
        <v>23247</v>
      </c>
      <c r="T4054" s="69" t="s">
        <v>23458</v>
      </c>
      <c r="Y4054" s="69" t="s">
        <v>24794</v>
      </c>
      <c r="Z4054" s="69" t="s">
        <v>6706</v>
      </c>
      <c r="AA4054" s="69" t="s">
        <v>2328</v>
      </c>
      <c r="AB4054" s="69" t="s">
        <v>54006</v>
      </c>
    </row>
    <row r="4055" spans="1:30" x14ac:dyDescent="0.25">
      <c r="A4055" s="93" t="s">
        <v>54007</v>
      </c>
      <c r="B4055" s="93" t="s">
        <v>54008</v>
      </c>
      <c r="C4055" s="69" t="s">
        <v>54009</v>
      </c>
      <c r="D4055" s="69" t="s">
        <v>54010</v>
      </c>
      <c r="E4055" s="69">
        <v>0</v>
      </c>
      <c r="F4055" s="69" t="s">
        <v>22927</v>
      </c>
      <c r="G4055" s="69" t="s">
        <v>54011</v>
      </c>
      <c r="H4055" s="69" t="s">
        <v>54012</v>
      </c>
      <c r="I4055" s="69">
        <v>1</v>
      </c>
      <c r="J4055" s="69" t="s">
        <v>22930</v>
      </c>
      <c r="K4055" s="69" t="s">
        <v>22931</v>
      </c>
      <c r="L4055" s="69" t="s">
        <v>24789</v>
      </c>
      <c r="M4055" s="69" t="s">
        <v>24790</v>
      </c>
      <c r="N4055" s="69" t="s">
        <v>20</v>
      </c>
      <c r="O4055" s="69" t="s">
        <v>24791</v>
      </c>
      <c r="P4055" s="69" t="s">
        <v>54013</v>
      </c>
      <c r="Q4055" s="69" t="s">
        <v>53846</v>
      </c>
      <c r="T4055" s="69" t="s">
        <v>23149</v>
      </c>
      <c r="Y4055" s="69" t="s">
        <v>24794</v>
      </c>
      <c r="Z4055" s="69" t="s">
        <v>6706</v>
      </c>
      <c r="AA4055" s="69" t="s">
        <v>2178</v>
      </c>
      <c r="AB4055" s="69" t="s">
        <v>54014</v>
      </c>
    </row>
    <row r="4056" spans="1:30" x14ac:dyDescent="0.25">
      <c r="A4056" s="93" t="s">
        <v>54015</v>
      </c>
      <c r="B4056" s="93" t="s">
        <v>54016</v>
      </c>
      <c r="C4056" s="69" t="s">
        <v>54017</v>
      </c>
      <c r="D4056" s="69" t="s">
        <v>54018</v>
      </c>
      <c r="E4056" s="69">
        <v>0</v>
      </c>
      <c r="F4056" s="69" t="s">
        <v>22956</v>
      </c>
      <c r="G4056" s="69" t="s">
        <v>54019</v>
      </c>
      <c r="H4056" s="69" t="s">
        <v>54020</v>
      </c>
      <c r="I4056" s="69">
        <v>1</v>
      </c>
      <c r="J4056" s="69" t="s">
        <v>22930</v>
      </c>
      <c r="K4056" s="69" t="s">
        <v>22931</v>
      </c>
      <c r="L4056" s="69" t="s">
        <v>24789</v>
      </c>
      <c r="M4056" s="69" t="s">
        <v>24790</v>
      </c>
      <c r="N4056" s="69" t="s">
        <v>20</v>
      </c>
      <c r="O4056" s="69" t="s">
        <v>24791</v>
      </c>
      <c r="P4056" s="69" t="s">
        <v>54021</v>
      </c>
      <c r="Q4056" s="69" t="s">
        <v>54022</v>
      </c>
      <c r="S4056" s="69" t="s">
        <v>23247</v>
      </c>
      <c r="T4056" s="69" t="s">
        <v>23149</v>
      </c>
      <c r="Y4056" s="69" t="s">
        <v>24794</v>
      </c>
      <c r="Z4056" s="69" t="s">
        <v>6706</v>
      </c>
      <c r="AA4056" s="69" t="s">
        <v>2178</v>
      </c>
    </row>
    <row r="4057" spans="1:30" x14ac:dyDescent="0.25">
      <c r="A4057" s="93" t="s">
        <v>54023</v>
      </c>
      <c r="B4057" s="93" t="s">
        <v>54024</v>
      </c>
      <c r="C4057" s="69" t="s">
        <v>54025</v>
      </c>
      <c r="D4057" s="69" t="s">
        <v>54026</v>
      </c>
      <c r="E4057" s="69">
        <v>214</v>
      </c>
      <c r="F4057" s="69" t="s">
        <v>22927</v>
      </c>
      <c r="G4057" s="69" t="s">
        <v>54027</v>
      </c>
      <c r="H4057" s="69" t="s">
        <v>54028</v>
      </c>
      <c r="I4057" s="69">
        <v>1</v>
      </c>
      <c r="J4057" s="69" t="s">
        <v>22930</v>
      </c>
      <c r="K4057" s="69" t="s">
        <v>22931</v>
      </c>
      <c r="L4057" s="69" t="s">
        <v>24789</v>
      </c>
      <c r="M4057" s="69" t="s">
        <v>24790</v>
      </c>
      <c r="N4057" s="69" t="s">
        <v>20</v>
      </c>
      <c r="O4057" s="69" t="s">
        <v>24791</v>
      </c>
      <c r="P4057" s="69" t="s">
        <v>54029</v>
      </c>
      <c r="R4057" s="69" t="s">
        <v>54030</v>
      </c>
      <c r="T4057" s="69" t="s">
        <v>23458</v>
      </c>
      <c r="Y4057" s="69" t="s">
        <v>24794</v>
      </c>
      <c r="Z4057" s="69" t="s">
        <v>6706</v>
      </c>
      <c r="AA4057" s="69" t="s">
        <v>2333</v>
      </c>
      <c r="AB4057" s="69" t="s">
        <v>54031</v>
      </c>
      <c r="AD4057" s="69" t="s">
        <v>54032</v>
      </c>
    </row>
    <row r="4058" spans="1:30" x14ac:dyDescent="0.25">
      <c r="A4058" s="93" t="s">
        <v>54033</v>
      </c>
      <c r="B4058" s="93" t="s">
        <v>54034</v>
      </c>
      <c r="C4058" s="69" t="s">
        <v>54035</v>
      </c>
      <c r="D4058" s="69" t="s">
        <v>54036</v>
      </c>
      <c r="E4058" s="69">
        <v>189.5</v>
      </c>
      <c r="F4058" s="69" t="s">
        <v>22927</v>
      </c>
      <c r="G4058" s="69" t="s">
        <v>54037</v>
      </c>
      <c r="H4058" s="69" t="s">
        <v>54038</v>
      </c>
      <c r="I4058" s="69">
        <v>1</v>
      </c>
      <c r="J4058" s="69" t="s">
        <v>22930</v>
      </c>
      <c r="K4058" s="69" t="s">
        <v>22931</v>
      </c>
      <c r="L4058" s="69" t="s">
        <v>24789</v>
      </c>
      <c r="M4058" s="69" t="s">
        <v>24790</v>
      </c>
      <c r="N4058" s="69" t="s">
        <v>20</v>
      </c>
      <c r="O4058" s="69" t="s">
        <v>24791</v>
      </c>
      <c r="P4058" s="69" t="s">
        <v>54039</v>
      </c>
      <c r="Q4058" s="69" t="s">
        <v>23161</v>
      </c>
      <c r="R4058" s="69" t="s">
        <v>32351</v>
      </c>
      <c r="S4058" s="69" t="s">
        <v>23247</v>
      </c>
      <c r="T4058" s="69" t="s">
        <v>23458</v>
      </c>
      <c r="Y4058" s="69" t="s">
        <v>24794</v>
      </c>
      <c r="Z4058" s="69" t="s">
        <v>6706</v>
      </c>
      <c r="AA4058" s="69" t="s">
        <v>2333</v>
      </c>
      <c r="AB4058" s="69" t="s">
        <v>54040</v>
      </c>
      <c r="AC4058" s="69" t="s">
        <v>53864</v>
      </c>
      <c r="AD4058" s="69" t="s">
        <v>32354</v>
      </c>
    </row>
    <row r="4059" spans="1:30" x14ac:dyDescent="0.25">
      <c r="A4059" s="93" t="s">
        <v>54041</v>
      </c>
      <c r="B4059" s="93" t="s">
        <v>54042</v>
      </c>
      <c r="C4059" s="69" t="s">
        <v>54043</v>
      </c>
      <c r="D4059" s="69" t="s">
        <v>54044</v>
      </c>
      <c r="E4059" s="69">
        <v>241.5</v>
      </c>
      <c r="F4059" s="69" t="s">
        <v>22927</v>
      </c>
      <c r="G4059" s="69" t="s">
        <v>54045</v>
      </c>
      <c r="H4059" s="69" t="s">
        <v>54046</v>
      </c>
      <c r="I4059" s="69">
        <v>1</v>
      </c>
      <c r="J4059" s="69" t="s">
        <v>22930</v>
      </c>
      <c r="K4059" s="69" t="s">
        <v>22931</v>
      </c>
      <c r="L4059" s="69" t="s">
        <v>24789</v>
      </c>
      <c r="M4059" s="69" t="s">
        <v>24790</v>
      </c>
      <c r="N4059" s="69" t="s">
        <v>20</v>
      </c>
      <c r="O4059" s="69" t="s">
        <v>24791</v>
      </c>
      <c r="P4059" s="69" t="s">
        <v>54047</v>
      </c>
      <c r="Q4059" s="69" t="s">
        <v>23161</v>
      </c>
      <c r="R4059" s="69" t="s">
        <v>32351</v>
      </c>
      <c r="S4059" s="69" t="s">
        <v>23247</v>
      </c>
      <c r="T4059" s="69" t="s">
        <v>23458</v>
      </c>
      <c r="Y4059" s="69" t="s">
        <v>24794</v>
      </c>
      <c r="Z4059" s="69" t="s">
        <v>6706</v>
      </c>
      <c r="AA4059" s="69" t="s">
        <v>2333</v>
      </c>
      <c r="AB4059" s="69" t="s">
        <v>54048</v>
      </c>
      <c r="AC4059" s="69" t="s">
        <v>53864</v>
      </c>
      <c r="AD4059" s="69" t="s">
        <v>32354</v>
      </c>
    </row>
    <row r="4060" spans="1:30" x14ac:dyDescent="0.25">
      <c r="A4060" s="93" t="s">
        <v>54049</v>
      </c>
      <c r="B4060" s="93" t="s">
        <v>54050</v>
      </c>
      <c r="E4060" s="69">
        <v>672</v>
      </c>
      <c r="F4060" s="69" t="s">
        <v>22927</v>
      </c>
      <c r="G4060" s="69" t="s">
        <v>54051</v>
      </c>
      <c r="H4060" s="69" t="s">
        <v>54052</v>
      </c>
      <c r="I4060" s="69">
        <v>1</v>
      </c>
      <c r="J4060" s="69" t="s">
        <v>22930</v>
      </c>
      <c r="K4060" s="69" t="s">
        <v>22931</v>
      </c>
      <c r="L4060" s="69" t="s">
        <v>24789</v>
      </c>
      <c r="M4060" s="69" t="s">
        <v>24790</v>
      </c>
      <c r="N4060" s="69" t="s">
        <v>20</v>
      </c>
      <c r="O4060" s="69" t="s">
        <v>24791</v>
      </c>
      <c r="P4060" s="69" t="s">
        <v>54053</v>
      </c>
      <c r="Q4060" s="69" t="s">
        <v>23161</v>
      </c>
      <c r="S4060" s="69" t="s">
        <v>33707</v>
      </c>
      <c r="T4060" s="69" t="s">
        <v>23458</v>
      </c>
      <c r="Y4060" s="69" t="s">
        <v>24794</v>
      </c>
      <c r="Z4060" s="69" t="s">
        <v>6706</v>
      </c>
      <c r="AA4060" s="69" t="s">
        <v>2185</v>
      </c>
      <c r="AB4060" s="69" t="s">
        <v>54054</v>
      </c>
      <c r="AC4060" s="69" t="s">
        <v>54055</v>
      </c>
      <c r="AD4060" s="69" t="s">
        <v>54056</v>
      </c>
    </row>
    <row r="4061" spans="1:30" x14ac:dyDescent="0.25">
      <c r="A4061" s="93" t="s">
        <v>54057</v>
      </c>
      <c r="B4061" s="93" t="s">
        <v>54058</v>
      </c>
      <c r="C4061" s="69" t="s">
        <v>54059</v>
      </c>
      <c r="D4061" s="69" t="s">
        <v>54060</v>
      </c>
      <c r="E4061" s="69">
        <v>510</v>
      </c>
      <c r="F4061" s="69" t="s">
        <v>22927</v>
      </c>
      <c r="G4061" s="69" t="s">
        <v>54061</v>
      </c>
      <c r="H4061" s="69" t="s">
        <v>54062</v>
      </c>
      <c r="I4061" s="69">
        <v>1</v>
      </c>
      <c r="J4061" s="69" t="s">
        <v>22930</v>
      </c>
      <c r="K4061" s="69" t="s">
        <v>22931</v>
      </c>
      <c r="L4061" s="69" t="s">
        <v>24789</v>
      </c>
      <c r="M4061" s="69" t="s">
        <v>24790</v>
      </c>
      <c r="N4061" s="69" t="s">
        <v>20</v>
      </c>
      <c r="O4061" s="69" t="s">
        <v>24791</v>
      </c>
      <c r="P4061" s="69" t="s">
        <v>54063</v>
      </c>
      <c r="Q4061" s="69" t="s">
        <v>23161</v>
      </c>
      <c r="S4061" s="69" t="s">
        <v>23247</v>
      </c>
      <c r="T4061" s="69" t="s">
        <v>23458</v>
      </c>
      <c r="Y4061" s="69" t="s">
        <v>24794</v>
      </c>
      <c r="Z4061" s="69" t="s">
        <v>6706</v>
      </c>
      <c r="AA4061" s="69" t="s">
        <v>2185</v>
      </c>
      <c r="AB4061" s="69" t="s">
        <v>54064</v>
      </c>
      <c r="AC4061" s="69" t="s">
        <v>54065</v>
      </c>
      <c r="AD4061" s="69" t="s">
        <v>54056</v>
      </c>
    </row>
    <row r="4062" spans="1:30" x14ac:dyDescent="0.25">
      <c r="A4062" s="93" t="s">
        <v>54066</v>
      </c>
      <c r="B4062" s="93" t="s">
        <v>54067</v>
      </c>
      <c r="C4062" s="69" t="s">
        <v>54068</v>
      </c>
      <c r="D4062" s="69" t="s">
        <v>54069</v>
      </c>
      <c r="E4062" s="69">
        <v>582</v>
      </c>
      <c r="F4062" s="69" t="s">
        <v>22927</v>
      </c>
      <c r="G4062" s="69" t="s">
        <v>54070</v>
      </c>
      <c r="H4062" s="69" t="s">
        <v>54071</v>
      </c>
      <c r="I4062" s="69">
        <v>1</v>
      </c>
      <c r="J4062" s="69" t="s">
        <v>22930</v>
      </c>
      <c r="K4062" s="69" t="s">
        <v>22931</v>
      </c>
      <c r="L4062" s="69" t="s">
        <v>24789</v>
      </c>
      <c r="M4062" s="69" t="s">
        <v>24790</v>
      </c>
      <c r="N4062" s="69" t="s">
        <v>20</v>
      </c>
      <c r="O4062" s="69" t="s">
        <v>24791</v>
      </c>
      <c r="P4062" s="69" t="s">
        <v>54053</v>
      </c>
      <c r="Q4062" s="69" t="s">
        <v>23161</v>
      </c>
      <c r="T4062" s="69" t="s">
        <v>23458</v>
      </c>
      <c r="Y4062" s="69" t="s">
        <v>24794</v>
      </c>
      <c r="Z4062" s="69" t="s">
        <v>6706</v>
      </c>
      <c r="AA4062" s="69" t="s">
        <v>2185</v>
      </c>
      <c r="AB4062" s="69" t="s">
        <v>54072</v>
      </c>
      <c r="AC4062" s="69" t="s">
        <v>54073</v>
      </c>
      <c r="AD4062" s="69" t="s">
        <v>54056</v>
      </c>
    </row>
    <row r="4063" spans="1:30" x14ac:dyDescent="0.25">
      <c r="A4063" s="93" t="s">
        <v>54074</v>
      </c>
      <c r="B4063" s="93" t="s">
        <v>54075</v>
      </c>
      <c r="C4063" s="69" t="s">
        <v>54076</v>
      </c>
      <c r="D4063" s="69" t="s">
        <v>54077</v>
      </c>
      <c r="E4063" s="69">
        <v>546</v>
      </c>
      <c r="F4063" s="69" t="s">
        <v>22927</v>
      </c>
      <c r="G4063" s="69" t="s">
        <v>54078</v>
      </c>
      <c r="H4063" s="69" t="s">
        <v>54079</v>
      </c>
      <c r="I4063" s="69">
        <v>1</v>
      </c>
      <c r="J4063" s="69" t="s">
        <v>22930</v>
      </c>
      <c r="K4063" s="69" t="s">
        <v>22931</v>
      </c>
      <c r="L4063" s="69" t="s">
        <v>24789</v>
      </c>
      <c r="M4063" s="69" t="s">
        <v>24790</v>
      </c>
      <c r="N4063" s="69" t="s">
        <v>20</v>
      </c>
      <c r="O4063" s="69" t="s">
        <v>24791</v>
      </c>
      <c r="P4063" s="69" t="s">
        <v>54080</v>
      </c>
      <c r="Q4063" s="69" t="s">
        <v>23161</v>
      </c>
      <c r="S4063" s="69" t="s">
        <v>23247</v>
      </c>
      <c r="T4063" s="69" t="s">
        <v>23458</v>
      </c>
      <c r="Y4063" s="69" t="s">
        <v>24794</v>
      </c>
      <c r="Z4063" s="69" t="s">
        <v>6706</v>
      </c>
      <c r="AA4063" s="69" t="s">
        <v>2185</v>
      </c>
      <c r="AB4063" s="69" t="s">
        <v>54081</v>
      </c>
      <c r="AC4063" s="69" t="s">
        <v>54055</v>
      </c>
      <c r="AD4063" s="69" t="s">
        <v>54056</v>
      </c>
    </row>
    <row r="4064" spans="1:30" x14ac:dyDescent="0.25">
      <c r="A4064" s="93" t="s">
        <v>54082</v>
      </c>
      <c r="B4064" s="93" t="s">
        <v>54083</v>
      </c>
      <c r="C4064" s="69" t="s">
        <v>54084</v>
      </c>
      <c r="D4064" s="69" t="s">
        <v>54085</v>
      </c>
      <c r="E4064" s="69">
        <v>171</v>
      </c>
      <c r="F4064" s="69" t="s">
        <v>22927</v>
      </c>
      <c r="G4064" s="69" t="s">
        <v>54086</v>
      </c>
      <c r="H4064" s="69" t="s">
        <v>54087</v>
      </c>
      <c r="I4064" s="69">
        <v>1</v>
      </c>
      <c r="J4064" s="69" t="s">
        <v>22930</v>
      </c>
      <c r="K4064" s="69" t="s">
        <v>22931</v>
      </c>
      <c r="L4064" s="69" t="s">
        <v>24789</v>
      </c>
      <c r="M4064" s="69" t="s">
        <v>24790</v>
      </c>
      <c r="N4064" s="69" t="s">
        <v>20</v>
      </c>
      <c r="O4064" s="69" t="s">
        <v>24791</v>
      </c>
      <c r="P4064" s="69" t="s">
        <v>54088</v>
      </c>
      <c r="T4064" s="69" t="s">
        <v>23149</v>
      </c>
      <c r="Y4064" s="69" t="s">
        <v>24794</v>
      </c>
      <c r="Z4064" s="69" t="s">
        <v>6706</v>
      </c>
      <c r="AA4064" s="69" t="s">
        <v>2333</v>
      </c>
      <c r="AB4064" s="69" t="s">
        <v>54089</v>
      </c>
      <c r="AD4064" s="69" t="s">
        <v>53883</v>
      </c>
    </row>
    <row r="4065" spans="1:31" x14ac:dyDescent="0.25">
      <c r="A4065" s="93" t="s">
        <v>54090</v>
      </c>
      <c r="B4065" s="93" t="s">
        <v>54091</v>
      </c>
      <c r="C4065" s="69" t="s">
        <v>54092</v>
      </c>
      <c r="D4065" s="69" t="s">
        <v>54093</v>
      </c>
      <c r="E4065" s="69">
        <v>164</v>
      </c>
      <c r="F4065" s="69" t="s">
        <v>22927</v>
      </c>
      <c r="G4065" s="69" t="s">
        <v>54094</v>
      </c>
      <c r="H4065" s="69" t="s">
        <v>54095</v>
      </c>
      <c r="I4065" s="69">
        <v>1</v>
      </c>
      <c r="J4065" s="69" t="s">
        <v>22930</v>
      </c>
      <c r="K4065" s="69" t="s">
        <v>22931</v>
      </c>
      <c r="L4065" s="69" t="s">
        <v>24789</v>
      </c>
      <c r="M4065" s="69" t="s">
        <v>24790</v>
      </c>
      <c r="N4065" s="69" t="s">
        <v>20</v>
      </c>
      <c r="O4065" s="69" t="s">
        <v>24791</v>
      </c>
      <c r="P4065" s="69" t="s">
        <v>54096</v>
      </c>
      <c r="T4065" s="69" t="s">
        <v>23149</v>
      </c>
      <c r="Y4065" s="69" t="s">
        <v>24794</v>
      </c>
      <c r="Z4065" s="69" t="s">
        <v>6706</v>
      </c>
      <c r="AA4065" s="69" t="s">
        <v>2333</v>
      </c>
      <c r="AB4065" s="69" t="s">
        <v>54097</v>
      </c>
      <c r="AD4065" s="69" t="s">
        <v>53883</v>
      </c>
    </row>
    <row r="4066" spans="1:31" x14ac:dyDescent="0.25">
      <c r="A4066" s="93" t="s">
        <v>54098</v>
      </c>
      <c r="B4066" s="93" t="s">
        <v>54099</v>
      </c>
      <c r="C4066" s="69" t="s">
        <v>54100</v>
      </c>
      <c r="D4066" s="69" t="s">
        <v>54101</v>
      </c>
      <c r="E4066" s="69">
        <v>164</v>
      </c>
      <c r="F4066" s="69" t="s">
        <v>22927</v>
      </c>
      <c r="G4066" s="69" t="s">
        <v>54102</v>
      </c>
      <c r="H4066" s="69" t="s">
        <v>54103</v>
      </c>
      <c r="I4066" s="69">
        <v>1</v>
      </c>
      <c r="J4066" s="69" t="s">
        <v>22930</v>
      </c>
      <c r="K4066" s="69" t="s">
        <v>22931</v>
      </c>
      <c r="L4066" s="69" t="s">
        <v>24789</v>
      </c>
      <c r="M4066" s="69" t="s">
        <v>24790</v>
      </c>
      <c r="N4066" s="69" t="s">
        <v>20</v>
      </c>
      <c r="O4066" s="69" t="s">
        <v>24791</v>
      </c>
      <c r="P4066" s="69" t="s">
        <v>54104</v>
      </c>
      <c r="Q4066" s="69" t="s">
        <v>25515</v>
      </c>
      <c r="S4066" s="69" t="s">
        <v>22938</v>
      </c>
      <c r="T4066" s="69" t="s">
        <v>23149</v>
      </c>
      <c r="Y4066" s="69" t="s">
        <v>24794</v>
      </c>
      <c r="Z4066" s="69" t="s">
        <v>6706</v>
      </c>
      <c r="AA4066" s="69" t="s">
        <v>2333</v>
      </c>
      <c r="AB4066" s="69" t="s">
        <v>54105</v>
      </c>
      <c r="AD4066" s="69" t="s">
        <v>53883</v>
      </c>
    </row>
    <row r="4067" spans="1:31" x14ac:dyDescent="0.25">
      <c r="A4067" s="93" t="s">
        <v>54106</v>
      </c>
      <c r="B4067" s="93" t="s">
        <v>54107</v>
      </c>
      <c r="C4067" s="69" t="s">
        <v>54108</v>
      </c>
      <c r="D4067" s="69" t="s">
        <v>54109</v>
      </c>
      <c r="E4067" s="69">
        <v>406</v>
      </c>
      <c r="F4067" s="69" t="s">
        <v>22927</v>
      </c>
      <c r="G4067" s="69" t="s">
        <v>54110</v>
      </c>
      <c r="H4067" s="69" t="s">
        <v>54111</v>
      </c>
      <c r="I4067" s="69">
        <v>1</v>
      </c>
      <c r="J4067" s="69" t="s">
        <v>22930</v>
      </c>
      <c r="K4067" s="69" t="s">
        <v>22931</v>
      </c>
      <c r="L4067" s="69" t="s">
        <v>24789</v>
      </c>
      <c r="M4067" s="69" t="s">
        <v>24790</v>
      </c>
      <c r="N4067" s="69" t="s">
        <v>20</v>
      </c>
      <c r="O4067" s="69" t="s">
        <v>24791</v>
      </c>
      <c r="P4067" s="69" t="s">
        <v>53996</v>
      </c>
      <c r="Q4067" s="69" t="s">
        <v>54112</v>
      </c>
      <c r="T4067" s="69" t="s">
        <v>23350</v>
      </c>
      <c r="Y4067" s="69" t="s">
        <v>24794</v>
      </c>
      <c r="Z4067" s="69" t="s">
        <v>6706</v>
      </c>
      <c r="AA4067" s="69" t="s">
        <v>2333</v>
      </c>
      <c r="AB4067" s="69" t="s">
        <v>54113</v>
      </c>
      <c r="AC4067" s="69" t="s">
        <v>54114</v>
      </c>
      <c r="AD4067" s="69" t="s">
        <v>53799</v>
      </c>
    </row>
    <row r="4068" spans="1:31" x14ac:dyDescent="0.25">
      <c r="A4068" s="93" t="s">
        <v>54115</v>
      </c>
      <c r="B4068" s="93" t="s">
        <v>54116</v>
      </c>
      <c r="E4068" s="69">
        <v>168</v>
      </c>
      <c r="F4068" s="69" t="s">
        <v>22927</v>
      </c>
      <c r="G4068" s="69" t="s">
        <v>54117</v>
      </c>
      <c r="H4068" s="69" t="s">
        <v>54118</v>
      </c>
      <c r="I4068" s="69">
        <v>1</v>
      </c>
      <c r="J4068" s="69" t="s">
        <v>22930</v>
      </c>
      <c r="K4068" s="69" t="s">
        <v>22931</v>
      </c>
      <c r="L4068" s="69" t="s">
        <v>24789</v>
      </c>
      <c r="M4068" s="69" t="s">
        <v>24790</v>
      </c>
      <c r="N4068" s="69" t="s">
        <v>20</v>
      </c>
      <c r="O4068" s="69" t="s">
        <v>24791</v>
      </c>
      <c r="Y4068" s="69" t="s">
        <v>24794</v>
      </c>
      <c r="Z4068" s="69" t="s">
        <v>6706</v>
      </c>
    </row>
    <row r="4069" spans="1:31" x14ac:dyDescent="0.25">
      <c r="A4069" s="93" t="s">
        <v>54119</v>
      </c>
      <c r="B4069" s="93" t="s">
        <v>54120</v>
      </c>
      <c r="E4069" s="69">
        <v>564</v>
      </c>
      <c r="F4069" s="69" t="s">
        <v>22927</v>
      </c>
      <c r="G4069" s="69" t="s">
        <v>54121</v>
      </c>
      <c r="H4069" s="69" t="s">
        <v>54122</v>
      </c>
      <c r="I4069" s="69">
        <v>1</v>
      </c>
      <c r="J4069" s="69" t="s">
        <v>22930</v>
      </c>
      <c r="K4069" s="69" t="s">
        <v>22931</v>
      </c>
      <c r="L4069" s="69" t="s">
        <v>24789</v>
      </c>
      <c r="M4069" s="69" t="s">
        <v>24790</v>
      </c>
      <c r="N4069" s="69" t="s">
        <v>20</v>
      </c>
      <c r="O4069" s="69" t="s">
        <v>24791</v>
      </c>
      <c r="P4069" s="69" t="s">
        <v>54123</v>
      </c>
      <c r="Q4069" s="69" t="s">
        <v>23161</v>
      </c>
      <c r="S4069" s="69" t="s">
        <v>23606</v>
      </c>
      <c r="T4069" s="69" t="s">
        <v>23458</v>
      </c>
      <c r="Y4069" s="69" t="s">
        <v>24794</v>
      </c>
      <c r="Z4069" s="69" t="s">
        <v>6706</v>
      </c>
      <c r="AA4069" s="69" t="s">
        <v>2167</v>
      </c>
      <c r="AB4069" s="69" t="s">
        <v>54124</v>
      </c>
      <c r="AD4069" s="69" t="s">
        <v>54125</v>
      </c>
      <c r="AE4069" s="69" t="s">
        <v>2163</v>
      </c>
    </row>
    <row r="4070" spans="1:31" x14ac:dyDescent="0.25">
      <c r="A4070" s="93" t="s">
        <v>54126</v>
      </c>
      <c r="B4070" s="93" t="s">
        <v>54127</v>
      </c>
      <c r="C4070" s="69" t="s">
        <v>54128</v>
      </c>
      <c r="D4070" s="69" t="s">
        <v>54129</v>
      </c>
      <c r="E4070" s="69">
        <v>270</v>
      </c>
      <c r="F4070" s="69" t="s">
        <v>22927</v>
      </c>
      <c r="G4070" s="69" t="s">
        <v>54130</v>
      </c>
      <c r="H4070" s="69" t="s">
        <v>54131</v>
      </c>
      <c r="I4070" s="69">
        <v>1</v>
      </c>
      <c r="J4070" s="69" t="s">
        <v>22930</v>
      </c>
      <c r="K4070" s="69" t="s">
        <v>22931</v>
      </c>
      <c r="L4070" s="69" t="s">
        <v>24789</v>
      </c>
      <c r="M4070" s="69" t="s">
        <v>24790</v>
      </c>
      <c r="N4070" s="69" t="s">
        <v>20</v>
      </c>
      <c r="O4070" s="69" t="s">
        <v>24791</v>
      </c>
      <c r="P4070" s="69" t="s">
        <v>54132</v>
      </c>
      <c r="Q4070" s="69" t="s">
        <v>23161</v>
      </c>
      <c r="T4070" s="69" t="s">
        <v>23149</v>
      </c>
      <c r="Y4070" s="69" t="s">
        <v>24794</v>
      </c>
      <c r="Z4070" s="69" t="s">
        <v>6706</v>
      </c>
      <c r="AA4070" s="69" t="s">
        <v>2333</v>
      </c>
      <c r="AB4070" s="69" t="s">
        <v>54133</v>
      </c>
      <c r="AD4070" s="69" t="s">
        <v>2346</v>
      </c>
    </row>
    <row r="4071" spans="1:31" x14ac:dyDescent="0.25">
      <c r="A4071" s="93" t="s">
        <v>54134</v>
      </c>
      <c r="B4071" s="93" t="s">
        <v>54135</v>
      </c>
      <c r="C4071" s="69" t="s">
        <v>54136</v>
      </c>
      <c r="D4071" s="69" t="s">
        <v>54137</v>
      </c>
      <c r="E4071" s="69">
        <v>222</v>
      </c>
      <c r="F4071" s="69" t="s">
        <v>22927</v>
      </c>
      <c r="G4071" s="69" t="s">
        <v>54138</v>
      </c>
      <c r="H4071" s="69" t="s">
        <v>54139</v>
      </c>
      <c r="I4071" s="69">
        <v>1</v>
      </c>
      <c r="J4071" s="69" t="s">
        <v>22930</v>
      </c>
      <c r="K4071" s="69" t="s">
        <v>22931</v>
      </c>
      <c r="L4071" s="69" t="s">
        <v>24789</v>
      </c>
      <c r="M4071" s="69" t="s">
        <v>24790</v>
      </c>
      <c r="N4071" s="69" t="s">
        <v>20</v>
      </c>
      <c r="O4071" s="69" t="s">
        <v>24791</v>
      </c>
      <c r="P4071" s="69" t="s">
        <v>54140</v>
      </c>
      <c r="Q4071" s="69" t="s">
        <v>23161</v>
      </c>
      <c r="R4071" s="69" t="s">
        <v>54141</v>
      </c>
      <c r="T4071" s="69" t="s">
        <v>23149</v>
      </c>
      <c r="Y4071" s="69" t="s">
        <v>24794</v>
      </c>
      <c r="Z4071" s="69" t="s">
        <v>6706</v>
      </c>
      <c r="AA4071" s="69" t="s">
        <v>2333</v>
      </c>
      <c r="AB4071" s="69" t="s">
        <v>54142</v>
      </c>
      <c r="AC4071" s="69" t="s">
        <v>54143</v>
      </c>
      <c r="AD4071" s="69" t="s">
        <v>2346</v>
      </c>
    </row>
    <row r="4072" spans="1:31" x14ac:dyDescent="0.25">
      <c r="A4072" s="93" t="s">
        <v>54144</v>
      </c>
      <c r="B4072" s="93" t="s">
        <v>54145</v>
      </c>
      <c r="C4072" s="69" t="s">
        <v>54146</v>
      </c>
      <c r="D4072" s="69" t="s">
        <v>54147</v>
      </c>
      <c r="E4072" s="69">
        <v>229.5</v>
      </c>
      <c r="F4072" s="69" t="s">
        <v>22927</v>
      </c>
      <c r="G4072" s="69" t="s">
        <v>54148</v>
      </c>
      <c r="H4072" s="69" t="s">
        <v>54149</v>
      </c>
      <c r="I4072" s="69">
        <v>1</v>
      </c>
      <c r="J4072" s="69" t="s">
        <v>22930</v>
      </c>
      <c r="K4072" s="69" t="s">
        <v>22931</v>
      </c>
      <c r="L4072" s="69" t="s">
        <v>24789</v>
      </c>
      <c r="M4072" s="69" t="s">
        <v>24790</v>
      </c>
      <c r="N4072" s="69" t="s">
        <v>20</v>
      </c>
      <c r="O4072" s="69" t="s">
        <v>24791</v>
      </c>
      <c r="P4072" s="69" t="s">
        <v>54150</v>
      </c>
      <c r="Q4072" s="69" t="s">
        <v>23161</v>
      </c>
      <c r="R4072" s="69" t="s">
        <v>54141</v>
      </c>
      <c r="T4072" s="69" t="s">
        <v>23149</v>
      </c>
      <c r="Y4072" s="69" t="s">
        <v>24794</v>
      </c>
      <c r="Z4072" s="69" t="s">
        <v>6706</v>
      </c>
      <c r="AA4072" s="69" t="s">
        <v>2333</v>
      </c>
      <c r="AB4072" s="69" t="s">
        <v>54151</v>
      </c>
      <c r="AC4072" s="69" t="s">
        <v>54152</v>
      </c>
      <c r="AD4072" s="69" t="s">
        <v>2346</v>
      </c>
    </row>
    <row r="4073" spans="1:31" x14ac:dyDescent="0.25">
      <c r="A4073" s="93" t="s">
        <v>54153</v>
      </c>
      <c r="B4073" s="93" t="s">
        <v>54154</v>
      </c>
      <c r="C4073" s="69" t="s">
        <v>54155</v>
      </c>
      <c r="D4073" s="69" t="s">
        <v>54156</v>
      </c>
      <c r="E4073" s="69">
        <v>425</v>
      </c>
      <c r="F4073" s="69" t="s">
        <v>22927</v>
      </c>
      <c r="G4073" s="69" t="s">
        <v>54157</v>
      </c>
      <c r="H4073" s="69" t="s">
        <v>54158</v>
      </c>
      <c r="I4073" s="69">
        <v>1</v>
      </c>
      <c r="J4073" s="69" t="s">
        <v>22930</v>
      </c>
      <c r="K4073" s="69" t="s">
        <v>22931</v>
      </c>
      <c r="L4073" s="69" t="s">
        <v>24789</v>
      </c>
      <c r="M4073" s="69" t="s">
        <v>24790</v>
      </c>
      <c r="N4073" s="69" t="s">
        <v>20</v>
      </c>
      <c r="O4073" s="69" t="s">
        <v>24791</v>
      </c>
      <c r="P4073" s="69" t="s">
        <v>54159</v>
      </c>
      <c r="Q4073" s="69" t="s">
        <v>23161</v>
      </c>
      <c r="S4073" s="69" t="s">
        <v>38063</v>
      </c>
      <c r="T4073" s="69" t="s">
        <v>23458</v>
      </c>
      <c r="Y4073" s="69" t="s">
        <v>24794</v>
      </c>
      <c r="Z4073" s="69" t="s">
        <v>6706</v>
      </c>
      <c r="AA4073" s="69" t="s">
        <v>2203</v>
      </c>
      <c r="AB4073" s="69" t="s">
        <v>54160</v>
      </c>
      <c r="AD4073" s="69" t="s">
        <v>53874</v>
      </c>
    </row>
    <row r="4074" spans="1:31" x14ac:dyDescent="0.25">
      <c r="A4074" s="93" t="s">
        <v>54161</v>
      </c>
      <c r="B4074" s="93" t="s">
        <v>54162</v>
      </c>
      <c r="C4074" s="69" t="s">
        <v>54163</v>
      </c>
      <c r="D4074" s="69" t="s">
        <v>54164</v>
      </c>
      <c r="E4074" s="69">
        <v>389.5</v>
      </c>
      <c r="F4074" s="69" t="s">
        <v>22927</v>
      </c>
      <c r="G4074" s="69" t="s">
        <v>54165</v>
      </c>
      <c r="H4074" s="69" t="s">
        <v>54166</v>
      </c>
      <c r="I4074" s="69">
        <v>1</v>
      </c>
      <c r="J4074" s="69" t="s">
        <v>22930</v>
      </c>
      <c r="K4074" s="69" t="s">
        <v>22931</v>
      </c>
      <c r="L4074" s="69" t="s">
        <v>24789</v>
      </c>
      <c r="M4074" s="69" t="s">
        <v>24790</v>
      </c>
      <c r="N4074" s="69" t="s">
        <v>20</v>
      </c>
      <c r="O4074" s="69" t="s">
        <v>24791</v>
      </c>
      <c r="P4074" s="69" t="s">
        <v>54167</v>
      </c>
      <c r="Q4074" s="69" t="s">
        <v>23161</v>
      </c>
      <c r="S4074" s="69" t="s">
        <v>23247</v>
      </c>
      <c r="T4074" s="69" t="s">
        <v>23458</v>
      </c>
      <c r="Y4074" s="69" t="s">
        <v>24794</v>
      </c>
      <c r="Z4074" s="69" t="s">
        <v>6706</v>
      </c>
      <c r="AA4074" s="69" t="s">
        <v>2203</v>
      </c>
      <c r="AB4074" s="69" t="s">
        <v>54168</v>
      </c>
      <c r="AD4074" s="69" t="s">
        <v>53874</v>
      </c>
    </row>
    <row r="4075" spans="1:31" x14ac:dyDescent="0.25">
      <c r="A4075" s="93" t="s">
        <v>54169</v>
      </c>
      <c r="B4075" s="93" t="s">
        <v>54170</v>
      </c>
      <c r="C4075" s="69" t="s">
        <v>54171</v>
      </c>
      <c r="D4075" s="69" t="s">
        <v>54172</v>
      </c>
      <c r="E4075" s="69">
        <v>0</v>
      </c>
      <c r="F4075" s="69" t="s">
        <v>22927</v>
      </c>
      <c r="G4075" s="69" t="s">
        <v>54173</v>
      </c>
      <c r="H4075" s="69" t="s">
        <v>54174</v>
      </c>
      <c r="I4075" s="69">
        <v>1</v>
      </c>
      <c r="J4075" s="69" t="s">
        <v>22930</v>
      </c>
      <c r="K4075" s="69" t="s">
        <v>22931</v>
      </c>
      <c r="L4075" s="69" t="s">
        <v>24789</v>
      </c>
      <c r="M4075" s="69" t="s">
        <v>24790</v>
      </c>
      <c r="N4075" s="69" t="s">
        <v>20</v>
      </c>
      <c r="O4075" s="69" t="s">
        <v>24791</v>
      </c>
      <c r="P4075" s="69" t="s">
        <v>54063</v>
      </c>
      <c r="Q4075" s="69" t="s">
        <v>23161</v>
      </c>
      <c r="T4075" s="69" t="s">
        <v>23350</v>
      </c>
      <c r="Y4075" s="69" t="s">
        <v>24794</v>
      </c>
      <c r="Z4075" s="69" t="s">
        <v>6706</v>
      </c>
      <c r="AA4075" s="69" t="s">
        <v>2333</v>
      </c>
      <c r="AB4075" s="69" t="s">
        <v>54175</v>
      </c>
      <c r="AC4075" s="69" t="s">
        <v>54176</v>
      </c>
      <c r="AD4075" s="69" t="s">
        <v>54177</v>
      </c>
    </row>
    <row r="4076" spans="1:31" x14ac:dyDescent="0.25">
      <c r="A4076" s="93" t="s">
        <v>54178</v>
      </c>
      <c r="B4076" s="93" t="s">
        <v>54179</v>
      </c>
      <c r="C4076" s="69" t="s">
        <v>54180</v>
      </c>
      <c r="D4076" s="69" t="s">
        <v>54181</v>
      </c>
      <c r="E4076" s="69">
        <v>973</v>
      </c>
      <c r="F4076" s="69" t="s">
        <v>22927</v>
      </c>
      <c r="G4076" s="69" t="s">
        <v>54182</v>
      </c>
      <c r="H4076" s="69" t="s">
        <v>54183</v>
      </c>
      <c r="I4076" s="69">
        <v>1</v>
      </c>
      <c r="J4076" s="69" t="s">
        <v>22930</v>
      </c>
      <c r="K4076" s="69" t="s">
        <v>22931</v>
      </c>
      <c r="L4076" s="69" t="s">
        <v>24789</v>
      </c>
      <c r="M4076" s="69" t="s">
        <v>24790</v>
      </c>
      <c r="N4076" s="69" t="s">
        <v>20</v>
      </c>
      <c r="O4076" s="69" t="s">
        <v>24791</v>
      </c>
      <c r="P4076" s="69" t="s">
        <v>53996</v>
      </c>
      <c r="Q4076" s="69" t="s">
        <v>23161</v>
      </c>
      <c r="T4076" s="69" t="s">
        <v>23350</v>
      </c>
      <c r="Y4076" s="69" t="s">
        <v>24794</v>
      </c>
      <c r="Z4076" s="69" t="s">
        <v>6706</v>
      </c>
      <c r="AA4076" s="69" t="s">
        <v>2333</v>
      </c>
      <c r="AB4076" s="69" t="s">
        <v>54184</v>
      </c>
      <c r="AC4076" s="69" t="s">
        <v>54185</v>
      </c>
      <c r="AD4076" s="69" t="s">
        <v>54177</v>
      </c>
    </row>
    <row r="4077" spans="1:31" x14ac:dyDescent="0.25">
      <c r="A4077" s="93" t="s">
        <v>54186</v>
      </c>
      <c r="B4077" s="93" t="s">
        <v>54187</v>
      </c>
      <c r="C4077" s="69" t="s">
        <v>54188</v>
      </c>
      <c r="D4077" s="69" t="s">
        <v>54189</v>
      </c>
      <c r="E4077" s="69">
        <v>0</v>
      </c>
      <c r="F4077" s="69" t="s">
        <v>22927</v>
      </c>
      <c r="G4077" s="69" t="s">
        <v>54190</v>
      </c>
      <c r="H4077" s="69" t="s">
        <v>54191</v>
      </c>
      <c r="I4077" s="69">
        <v>1</v>
      </c>
      <c r="J4077" s="69" t="s">
        <v>22930</v>
      </c>
      <c r="K4077" s="69" t="s">
        <v>22931</v>
      </c>
      <c r="L4077" s="69" t="s">
        <v>24789</v>
      </c>
      <c r="M4077" s="69" t="s">
        <v>24790</v>
      </c>
      <c r="N4077" s="69" t="s">
        <v>20</v>
      </c>
      <c r="O4077" s="69" t="s">
        <v>24791</v>
      </c>
      <c r="P4077" s="69" t="s">
        <v>54192</v>
      </c>
      <c r="Q4077" s="69" t="s">
        <v>23161</v>
      </c>
      <c r="S4077" s="69" t="s">
        <v>23606</v>
      </c>
      <c r="T4077" s="69" t="s">
        <v>23350</v>
      </c>
      <c r="Y4077" s="69" t="s">
        <v>24794</v>
      </c>
      <c r="Z4077" s="69" t="s">
        <v>6706</v>
      </c>
      <c r="AA4077" s="69" t="s">
        <v>2333</v>
      </c>
      <c r="AB4077" s="69" t="s">
        <v>54193</v>
      </c>
      <c r="AD4077" s="69" t="s">
        <v>54177</v>
      </c>
    </row>
    <row r="4078" spans="1:31" x14ac:dyDescent="0.25">
      <c r="A4078" s="93" t="s">
        <v>54194</v>
      </c>
      <c r="B4078" s="93" t="s">
        <v>54195</v>
      </c>
      <c r="E4078" s="69">
        <v>521</v>
      </c>
      <c r="F4078" s="69" t="s">
        <v>22927</v>
      </c>
      <c r="G4078" s="69" t="s">
        <v>54196</v>
      </c>
      <c r="H4078" s="69" t="s">
        <v>54197</v>
      </c>
      <c r="I4078" s="69">
        <v>1</v>
      </c>
      <c r="J4078" s="69" t="s">
        <v>22930</v>
      </c>
      <c r="K4078" s="69" t="s">
        <v>22931</v>
      </c>
      <c r="L4078" s="69" t="s">
        <v>24789</v>
      </c>
      <c r="M4078" s="69" t="s">
        <v>24790</v>
      </c>
      <c r="N4078" s="69" t="s">
        <v>20</v>
      </c>
      <c r="O4078" s="69" t="s">
        <v>24791</v>
      </c>
      <c r="P4078" s="69" t="s">
        <v>54198</v>
      </c>
      <c r="Q4078" s="69" t="s">
        <v>23161</v>
      </c>
      <c r="S4078" s="69" t="s">
        <v>23387</v>
      </c>
      <c r="T4078" s="69" t="s">
        <v>54199</v>
      </c>
      <c r="Y4078" s="69" t="s">
        <v>24794</v>
      </c>
      <c r="Z4078" s="69" t="s">
        <v>6706</v>
      </c>
      <c r="AA4078" s="69" t="s">
        <v>2333</v>
      </c>
      <c r="AC4078" s="69" t="s">
        <v>54200</v>
      </c>
      <c r="AD4078" s="69" t="s">
        <v>54201</v>
      </c>
    </row>
    <row r="4079" spans="1:31" x14ac:dyDescent="0.25">
      <c r="A4079" s="93" t="s">
        <v>54202</v>
      </c>
      <c r="B4079" s="93" t="s">
        <v>54203</v>
      </c>
      <c r="E4079" s="69">
        <v>534</v>
      </c>
      <c r="F4079" s="69" t="s">
        <v>22927</v>
      </c>
      <c r="G4079" s="69" t="s">
        <v>54204</v>
      </c>
      <c r="H4079" s="69" t="s">
        <v>54205</v>
      </c>
      <c r="I4079" s="69">
        <v>1</v>
      </c>
      <c r="J4079" s="69" t="s">
        <v>22930</v>
      </c>
      <c r="K4079" s="69" t="s">
        <v>22931</v>
      </c>
      <c r="L4079" s="69" t="s">
        <v>24789</v>
      </c>
      <c r="M4079" s="69" t="s">
        <v>24790</v>
      </c>
      <c r="N4079" s="69" t="s">
        <v>20</v>
      </c>
      <c r="O4079" s="69" t="s">
        <v>24791</v>
      </c>
      <c r="P4079" s="69" t="s">
        <v>54206</v>
      </c>
      <c r="S4079" s="69" t="s">
        <v>23387</v>
      </c>
      <c r="T4079" s="69" t="s">
        <v>43013</v>
      </c>
      <c r="Y4079" s="69" t="s">
        <v>24794</v>
      </c>
      <c r="Z4079" s="69" t="s">
        <v>6706</v>
      </c>
      <c r="AA4079" s="69" t="s">
        <v>2333</v>
      </c>
      <c r="AC4079" s="69" t="s">
        <v>23161</v>
      </c>
      <c r="AD4079" s="69" t="s">
        <v>54201</v>
      </c>
    </row>
    <row r="4080" spans="1:31" x14ac:dyDescent="0.25">
      <c r="A4080" s="93" t="s">
        <v>54207</v>
      </c>
      <c r="B4080" s="93" t="s">
        <v>54208</v>
      </c>
      <c r="C4080" s="69" t="s">
        <v>54209</v>
      </c>
      <c r="D4080" s="69" t="s">
        <v>54210</v>
      </c>
      <c r="E4080" s="69">
        <v>203</v>
      </c>
      <c r="F4080" s="69" t="s">
        <v>22927</v>
      </c>
      <c r="G4080" s="69" t="s">
        <v>54211</v>
      </c>
      <c r="H4080" s="69" t="s">
        <v>54212</v>
      </c>
      <c r="I4080" s="69">
        <v>1</v>
      </c>
      <c r="J4080" s="69" t="s">
        <v>22930</v>
      </c>
      <c r="K4080" s="69" t="s">
        <v>22931</v>
      </c>
      <c r="L4080" s="69" t="s">
        <v>24789</v>
      </c>
      <c r="M4080" s="69" t="s">
        <v>24790</v>
      </c>
      <c r="N4080" s="69" t="s">
        <v>20</v>
      </c>
      <c r="O4080" s="69" t="s">
        <v>24791</v>
      </c>
      <c r="P4080" s="69" t="s">
        <v>54213</v>
      </c>
      <c r="Q4080" s="69" t="s">
        <v>23161</v>
      </c>
      <c r="R4080" s="69" t="s">
        <v>54214</v>
      </c>
      <c r="T4080" s="69" t="s">
        <v>23149</v>
      </c>
      <c r="Y4080" s="69" t="s">
        <v>24794</v>
      </c>
      <c r="Z4080" s="69" t="s">
        <v>6706</v>
      </c>
      <c r="AA4080" s="69" t="s">
        <v>2333</v>
      </c>
      <c r="AB4080" s="69" t="s">
        <v>54215</v>
      </c>
      <c r="AD4080" s="69" t="s">
        <v>2347</v>
      </c>
    </row>
    <row r="4081" spans="1:30" x14ac:dyDescent="0.25">
      <c r="A4081" s="93" t="s">
        <v>54216</v>
      </c>
      <c r="B4081" s="93" t="s">
        <v>54217</v>
      </c>
      <c r="C4081" s="69" t="s">
        <v>54146</v>
      </c>
      <c r="D4081" s="69" t="s">
        <v>54147</v>
      </c>
      <c r="E4081" s="69">
        <v>193</v>
      </c>
      <c r="F4081" s="69" t="s">
        <v>22927</v>
      </c>
      <c r="G4081" s="69" t="s">
        <v>54218</v>
      </c>
      <c r="H4081" s="69" t="s">
        <v>54219</v>
      </c>
      <c r="I4081" s="69">
        <v>1</v>
      </c>
      <c r="J4081" s="69" t="s">
        <v>22930</v>
      </c>
      <c r="K4081" s="69" t="s">
        <v>22931</v>
      </c>
      <c r="L4081" s="69" t="s">
        <v>24789</v>
      </c>
      <c r="M4081" s="69" t="s">
        <v>24790</v>
      </c>
      <c r="N4081" s="69" t="s">
        <v>20</v>
      </c>
      <c r="O4081" s="69" t="s">
        <v>24791</v>
      </c>
      <c r="P4081" s="69" t="s">
        <v>54220</v>
      </c>
      <c r="Q4081" s="69" t="s">
        <v>23161</v>
      </c>
      <c r="R4081" s="69" t="s">
        <v>54214</v>
      </c>
      <c r="T4081" s="69" t="s">
        <v>23149</v>
      </c>
      <c r="Y4081" s="69" t="s">
        <v>24794</v>
      </c>
      <c r="Z4081" s="69" t="s">
        <v>6706</v>
      </c>
      <c r="AA4081" s="69" t="s">
        <v>2333</v>
      </c>
      <c r="AB4081" s="69" t="s">
        <v>54221</v>
      </c>
      <c r="AD4081" s="69" t="s">
        <v>2347</v>
      </c>
    </row>
    <row r="4082" spans="1:30" x14ac:dyDescent="0.25">
      <c r="A4082" s="93" t="s">
        <v>54222</v>
      </c>
      <c r="B4082" s="93" t="s">
        <v>54223</v>
      </c>
      <c r="C4082" s="69" t="s">
        <v>54146</v>
      </c>
      <c r="D4082" s="69" t="s">
        <v>54147</v>
      </c>
      <c r="E4082" s="69">
        <v>105</v>
      </c>
      <c r="F4082" s="69" t="s">
        <v>22927</v>
      </c>
      <c r="G4082" s="69" t="s">
        <v>54224</v>
      </c>
      <c r="H4082" s="69" t="s">
        <v>54225</v>
      </c>
      <c r="I4082" s="69">
        <v>1</v>
      </c>
      <c r="J4082" s="69" t="s">
        <v>22930</v>
      </c>
      <c r="K4082" s="69" t="s">
        <v>22931</v>
      </c>
      <c r="L4082" s="69" t="s">
        <v>24789</v>
      </c>
      <c r="M4082" s="69" t="s">
        <v>24790</v>
      </c>
      <c r="N4082" s="69" t="s">
        <v>20</v>
      </c>
      <c r="O4082" s="69" t="s">
        <v>24791</v>
      </c>
      <c r="P4082" s="69" t="s">
        <v>54226</v>
      </c>
      <c r="Q4082" s="69" t="s">
        <v>23161</v>
      </c>
      <c r="R4082" s="69" t="s">
        <v>54214</v>
      </c>
      <c r="T4082" s="69" t="s">
        <v>23149</v>
      </c>
      <c r="Y4082" s="69" t="s">
        <v>24794</v>
      </c>
      <c r="Z4082" s="69" t="s">
        <v>6706</v>
      </c>
      <c r="AA4082" s="69" t="s">
        <v>2333</v>
      </c>
      <c r="AB4082" s="69" t="s">
        <v>54227</v>
      </c>
      <c r="AC4082" s="69" t="s">
        <v>54228</v>
      </c>
      <c r="AD4082" s="69" t="s">
        <v>2347</v>
      </c>
    </row>
    <row r="4083" spans="1:30" x14ac:dyDescent="0.25">
      <c r="A4083" s="93" t="s">
        <v>54229</v>
      </c>
      <c r="B4083" s="93" t="s">
        <v>54230</v>
      </c>
      <c r="C4083" s="69" t="s">
        <v>54231</v>
      </c>
      <c r="D4083" s="69" t="s">
        <v>54232</v>
      </c>
      <c r="E4083" s="69">
        <v>105</v>
      </c>
      <c r="F4083" s="69" t="s">
        <v>22927</v>
      </c>
      <c r="G4083" s="69" t="s">
        <v>54233</v>
      </c>
      <c r="H4083" s="69" t="s">
        <v>54234</v>
      </c>
      <c r="I4083" s="69">
        <v>1</v>
      </c>
      <c r="J4083" s="69" t="s">
        <v>22930</v>
      </c>
      <c r="K4083" s="69" t="s">
        <v>22931</v>
      </c>
      <c r="L4083" s="69" t="s">
        <v>24789</v>
      </c>
      <c r="M4083" s="69" t="s">
        <v>24790</v>
      </c>
      <c r="N4083" s="69" t="s">
        <v>20</v>
      </c>
      <c r="O4083" s="69" t="s">
        <v>24791</v>
      </c>
      <c r="P4083" s="69" t="s">
        <v>54235</v>
      </c>
      <c r="Q4083" s="69" t="s">
        <v>23161</v>
      </c>
      <c r="R4083" s="69" t="s">
        <v>54214</v>
      </c>
      <c r="T4083" s="69" t="s">
        <v>23149</v>
      </c>
      <c r="Y4083" s="69" t="s">
        <v>24794</v>
      </c>
      <c r="Z4083" s="69" t="s">
        <v>6706</v>
      </c>
      <c r="AA4083" s="69" t="s">
        <v>2333</v>
      </c>
      <c r="AB4083" s="69" t="s">
        <v>54236</v>
      </c>
      <c r="AC4083" s="69" t="s">
        <v>54228</v>
      </c>
      <c r="AD4083" s="69" t="s">
        <v>2347</v>
      </c>
    </row>
    <row r="4084" spans="1:30" x14ac:dyDescent="0.25">
      <c r="A4084" s="93" t="s">
        <v>54237</v>
      </c>
      <c r="B4084" s="93" t="s">
        <v>54238</v>
      </c>
      <c r="C4084" s="69" t="s">
        <v>54239</v>
      </c>
      <c r="D4084" s="69" t="s">
        <v>54240</v>
      </c>
      <c r="E4084" s="69">
        <v>0</v>
      </c>
      <c r="F4084" s="69" t="s">
        <v>22956</v>
      </c>
      <c r="G4084" s="69" t="s">
        <v>54241</v>
      </c>
      <c r="H4084" s="69" t="s">
        <v>54242</v>
      </c>
      <c r="I4084" s="69">
        <v>1</v>
      </c>
      <c r="J4084" s="69" t="s">
        <v>22930</v>
      </c>
      <c r="K4084" s="69" t="s">
        <v>22931</v>
      </c>
      <c r="L4084" s="69" t="s">
        <v>24789</v>
      </c>
      <c r="M4084" s="69" t="s">
        <v>24790</v>
      </c>
      <c r="N4084" s="69" t="s">
        <v>20</v>
      </c>
      <c r="O4084" s="69" t="s">
        <v>24791</v>
      </c>
      <c r="T4084" s="69" t="s">
        <v>23149</v>
      </c>
      <c r="Y4084" s="69" t="s">
        <v>24794</v>
      </c>
      <c r="Z4084" s="69" t="s">
        <v>6706</v>
      </c>
      <c r="AA4084" s="69" t="s">
        <v>2178</v>
      </c>
    </row>
    <row r="4085" spans="1:30" x14ac:dyDescent="0.25">
      <c r="A4085" s="93" t="s">
        <v>54243</v>
      </c>
      <c r="B4085" s="93" t="s">
        <v>54244</v>
      </c>
      <c r="C4085" s="69" t="s">
        <v>54245</v>
      </c>
      <c r="D4085" s="69" t="s">
        <v>54246</v>
      </c>
      <c r="E4085" s="69">
        <v>0</v>
      </c>
      <c r="F4085" s="69" t="s">
        <v>22927</v>
      </c>
      <c r="G4085" s="69" t="s">
        <v>54247</v>
      </c>
      <c r="H4085" s="69" t="s">
        <v>54248</v>
      </c>
      <c r="I4085" s="69">
        <v>1</v>
      </c>
      <c r="J4085" s="69" t="s">
        <v>22930</v>
      </c>
      <c r="K4085" s="69" t="s">
        <v>22931</v>
      </c>
      <c r="L4085" s="69" t="s">
        <v>24789</v>
      </c>
      <c r="M4085" s="69" t="s">
        <v>24790</v>
      </c>
      <c r="N4085" s="69" t="s">
        <v>20</v>
      </c>
      <c r="O4085" s="69" t="s">
        <v>24791</v>
      </c>
      <c r="P4085" s="69" t="s">
        <v>54249</v>
      </c>
      <c r="Q4085" s="69" t="s">
        <v>53846</v>
      </c>
      <c r="T4085" s="69" t="s">
        <v>23149</v>
      </c>
      <c r="Y4085" s="69" t="s">
        <v>24794</v>
      </c>
      <c r="Z4085" s="69" t="s">
        <v>6706</v>
      </c>
      <c r="AA4085" s="69" t="s">
        <v>2178</v>
      </c>
      <c r="AB4085" s="69" t="s">
        <v>54250</v>
      </c>
      <c r="AC4085" s="69" t="s">
        <v>54251</v>
      </c>
    </row>
    <row r="4086" spans="1:30" x14ac:dyDescent="0.25">
      <c r="A4086" s="93" t="s">
        <v>54252</v>
      </c>
      <c r="B4086" s="93" t="s">
        <v>54253</v>
      </c>
      <c r="C4086" s="69" t="s">
        <v>54254</v>
      </c>
      <c r="D4086" s="69" t="s">
        <v>54255</v>
      </c>
      <c r="E4086" s="69">
        <v>0</v>
      </c>
      <c r="F4086" s="69" t="s">
        <v>22956</v>
      </c>
      <c r="G4086" s="69" t="s">
        <v>54256</v>
      </c>
      <c r="H4086" s="69" t="s">
        <v>54257</v>
      </c>
      <c r="I4086" s="69">
        <v>1</v>
      </c>
      <c r="J4086" s="69" t="s">
        <v>22930</v>
      </c>
      <c r="K4086" s="69" t="s">
        <v>22931</v>
      </c>
      <c r="L4086" s="69" t="s">
        <v>24789</v>
      </c>
      <c r="M4086" s="69" t="s">
        <v>24790</v>
      </c>
      <c r="N4086" s="69" t="s">
        <v>20</v>
      </c>
      <c r="O4086" s="69" t="s">
        <v>24791</v>
      </c>
      <c r="P4086" s="69" t="s">
        <v>54021</v>
      </c>
      <c r="Q4086" s="69" t="s">
        <v>54022</v>
      </c>
      <c r="S4086" s="69" t="s">
        <v>23247</v>
      </c>
      <c r="T4086" s="69" t="s">
        <v>23149</v>
      </c>
      <c r="Y4086" s="69" t="s">
        <v>24794</v>
      </c>
      <c r="Z4086" s="69" t="s">
        <v>6706</v>
      </c>
      <c r="AA4086" s="69" t="s">
        <v>2178</v>
      </c>
    </row>
    <row r="4087" spans="1:30" x14ac:dyDescent="0.25">
      <c r="A4087" s="93" t="s">
        <v>54258</v>
      </c>
      <c r="B4087" s="93" t="s">
        <v>54259</v>
      </c>
      <c r="C4087" s="69" t="s">
        <v>54260</v>
      </c>
      <c r="D4087" s="69" t="s">
        <v>54261</v>
      </c>
      <c r="E4087" s="69">
        <v>0</v>
      </c>
      <c r="F4087" s="69" t="s">
        <v>22956</v>
      </c>
      <c r="G4087" s="69" t="s">
        <v>54262</v>
      </c>
      <c r="H4087" s="69" t="s">
        <v>54263</v>
      </c>
      <c r="I4087" s="69">
        <v>1</v>
      </c>
      <c r="J4087" s="69" t="s">
        <v>22930</v>
      </c>
      <c r="K4087" s="69" t="s">
        <v>22931</v>
      </c>
      <c r="L4087" s="69" t="s">
        <v>24789</v>
      </c>
      <c r="M4087" s="69" t="s">
        <v>24790</v>
      </c>
      <c r="N4087" s="69" t="s">
        <v>20</v>
      </c>
      <c r="O4087" s="69" t="s">
        <v>24791</v>
      </c>
      <c r="P4087" s="69" t="s">
        <v>54264</v>
      </c>
      <c r="Q4087" s="69" t="s">
        <v>53889</v>
      </c>
      <c r="S4087" s="69" t="s">
        <v>23247</v>
      </c>
      <c r="T4087" s="69" t="s">
        <v>23458</v>
      </c>
      <c r="Y4087" s="69" t="s">
        <v>24794</v>
      </c>
      <c r="Z4087" s="69" t="s">
        <v>6706</v>
      </c>
      <c r="AA4087" s="69" t="s">
        <v>2178</v>
      </c>
    </row>
    <row r="4088" spans="1:30" x14ac:dyDescent="0.25">
      <c r="A4088" s="93" t="s">
        <v>54265</v>
      </c>
      <c r="B4088" s="93" t="s">
        <v>54266</v>
      </c>
      <c r="E4088" s="69">
        <v>0</v>
      </c>
      <c r="F4088" s="69" t="s">
        <v>22956</v>
      </c>
      <c r="G4088" s="69" t="s">
        <v>54267</v>
      </c>
      <c r="H4088" s="69" t="s">
        <v>54268</v>
      </c>
      <c r="I4088" s="69">
        <v>1</v>
      </c>
      <c r="J4088" s="69" t="s">
        <v>22930</v>
      </c>
      <c r="K4088" s="69" t="s">
        <v>22931</v>
      </c>
      <c r="L4088" s="69" t="s">
        <v>24789</v>
      </c>
      <c r="M4088" s="69" t="s">
        <v>24790</v>
      </c>
      <c r="N4088" s="69" t="s">
        <v>20</v>
      </c>
      <c r="O4088" s="69" t="s">
        <v>24791</v>
      </c>
      <c r="T4088" s="69" t="s">
        <v>23149</v>
      </c>
      <c r="Y4088" s="69" t="s">
        <v>24794</v>
      </c>
      <c r="Z4088" s="69" t="s">
        <v>6706</v>
      </c>
      <c r="AA4088" s="69" t="s">
        <v>2178</v>
      </c>
    </row>
    <row r="4089" spans="1:30" x14ac:dyDescent="0.25">
      <c r="A4089" s="93" t="s">
        <v>54269</v>
      </c>
      <c r="B4089" s="93" t="s">
        <v>54270</v>
      </c>
      <c r="C4089" s="69" t="s">
        <v>54271</v>
      </c>
      <c r="D4089" s="69" t="s">
        <v>54272</v>
      </c>
      <c r="E4089" s="69">
        <v>310</v>
      </c>
      <c r="F4089" s="69" t="s">
        <v>22927</v>
      </c>
      <c r="G4089" s="69" t="s">
        <v>54273</v>
      </c>
      <c r="H4089" s="69" t="s">
        <v>54274</v>
      </c>
      <c r="I4089" s="69">
        <v>1</v>
      </c>
      <c r="J4089" s="69" t="s">
        <v>22930</v>
      </c>
      <c r="K4089" s="69" t="s">
        <v>22931</v>
      </c>
      <c r="L4089" s="69" t="s">
        <v>24789</v>
      </c>
      <c r="M4089" s="69" t="s">
        <v>24790</v>
      </c>
      <c r="N4089" s="69" t="s">
        <v>20</v>
      </c>
      <c r="O4089" s="69" t="s">
        <v>24791</v>
      </c>
      <c r="P4089" s="69" t="s">
        <v>53996</v>
      </c>
      <c r="Q4089" s="69" t="s">
        <v>23161</v>
      </c>
      <c r="S4089" s="69" t="s">
        <v>23247</v>
      </c>
      <c r="T4089" s="69" t="s">
        <v>23350</v>
      </c>
      <c r="Y4089" s="69" t="s">
        <v>24794</v>
      </c>
      <c r="Z4089" s="69" t="s">
        <v>6706</v>
      </c>
      <c r="AA4089" s="69" t="s">
        <v>2328</v>
      </c>
      <c r="AB4089" s="69" t="s">
        <v>54275</v>
      </c>
      <c r="AD4089" s="69" t="s">
        <v>54276</v>
      </c>
    </row>
    <row r="4090" spans="1:30" x14ac:dyDescent="0.25">
      <c r="A4090" s="93" t="s">
        <v>54277</v>
      </c>
      <c r="B4090" s="93" t="s">
        <v>54278</v>
      </c>
      <c r="C4090" s="69" t="s">
        <v>54279</v>
      </c>
      <c r="D4090" s="69" t="s">
        <v>54280</v>
      </c>
      <c r="E4090" s="69">
        <v>0</v>
      </c>
      <c r="F4090" s="69" t="s">
        <v>22927</v>
      </c>
      <c r="G4090" s="69" t="s">
        <v>54281</v>
      </c>
      <c r="H4090" s="69" t="s">
        <v>54282</v>
      </c>
      <c r="I4090" s="69">
        <v>1</v>
      </c>
      <c r="J4090" s="69" t="s">
        <v>22930</v>
      </c>
      <c r="K4090" s="69" t="s">
        <v>22931</v>
      </c>
      <c r="L4090" s="69" t="s">
        <v>24789</v>
      </c>
      <c r="M4090" s="69" t="s">
        <v>24790</v>
      </c>
      <c r="N4090" s="69" t="s">
        <v>20</v>
      </c>
      <c r="O4090" s="69" t="s">
        <v>24791</v>
      </c>
      <c r="P4090" s="69" t="s">
        <v>53969</v>
      </c>
      <c r="Q4090" s="69" t="s">
        <v>23161</v>
      </c>
      <c r="S4090" s="69" t="s">
        <v>23247</v>
      </c>
      <c r="T4090" s="69" t="s">
        <v>23458</v>
      </c>
      <c r="Y4090" s="69" t="s">
        <v>24794</v>
      </c>
      <c r="Z4090" s="69" t="s">
        <v>6706</v>
      </c>
      <c r="AA4090" s="69" t="s">
        <v>2328</v>
      </c>
      <c r="AB4090" s="69" t="s">
        <v>54283</v>
      </c>
      <c r="AC4090" s="69" t="s">
        <v>54284</v>
      </c>
    </row>
    <row r="4091" spans="1:30" x14ac:dyDescent="0.25">
      <c r="A4091" s="93" t="s">
        <v>54285</v>
      </c>
      <c r="B4091" s="93" t="s">
        <v>54286</v>
      </c>
      <c r="C4091" s="69" t="s">
        <v>54287</v>
      </c>
      <c r="D4091" s="69" t="s">
        <v>54288</v>
      </c>
      <c r="E4091" s="69">
        <v>897</v>
      </c>
      <c r="F4091" s="69" t="s">
        <v>22927</v>
      </c>
      <c r="G4091" s="69" t="s">
        <v>54289</v>
      </c>
      <c r="H4091" s="69" t="s">
        <v>54290</v>
      </c>
      <c r="I4091" s="69">
        <v>1</v>
      </c>
      <c r="J4091" s="69" t="s">
        <v>22930</v>
      </c>
      <c r="K4091" s="69" t="s">
        <v>22931</v>
      </c>
      <c r="L4091" s="69" t="s">
        <v>24789</v>
      </c>
      <c r="M4091" s="69" t="s">
        <v>24790</v>
      </c>
      <c r="N4091" s="69" t="s">
        <v>20</v>
      </c>
      <c r="O4091" s="69" t="s">
        <v>24791</v>
      </c>
      <c r="P4091" s="69" t="s">
        <v>53996</v>
      </c>
      <c r="Q4091" s="69" t="s">
        <v>23161</v>
      </c>
      <c r="S4091" s="69" t="s">
        <v>23247</v>
      </c>
      <c r="T4091" s="69" t="s">
        <v>23458</v>
      </c>
      <c r="Y4091" s="69" t="s">
        <v>24794</v>
      </c>
      <c r="Z4091" s="69" t="s">
        <v>6706</v>
      </c>
      <c r="AA4091" s="69" t="s">
        <v>2328</v>
      </c>
      <c r="AB4091" s="69" t="s">
        <v>54291</v>
      </c>
      <c r="AC4091" s="69" t="s">
        <v>54292</v>
      </c>
    </row>
    <row r="4092" spans="1:30" x14ac:dyDescent="0.25">
      <c r="A4092" s="93" t="s">
        <v>54293</v>
      </c>
      <c r="B4092" s="93" t="s">
        <v>54294</v>
      </c>
      <c r="C4092" s="69" t="s">
        <v>54295</v>
      </c>
      <c r="D4092" s="69" t="s">
        <v>54296</v>
      </c>
      <c r="E4092" s="69">
        <v>0</v>
      </c>
      <c r="F4092" s="69" t="s">
        <v>22956</v>
      </c>
      <c r="G4092" s="69" t="s">
        <v>54297</v>
      </c>
      <c r="H4092" s="69" t="s">
        <v>54298</v>
      </c>
      <c r="I4092" s="69">
        <v>1</v>
      </c>
      <c r="J4092" s="69" t="s">
        <v>22930</v>
      </c>
      <c r="K4092" s="69" t="s">
        <v>22931</v>
      </c>
      <c r="L4092" s="69" t="s">
        <v>24789</v>
      </c>
      <c r="M4092" s="69" t="s">
        <v>24790</v>
      </c>
      <c r="N4092" s="69" t="s">
        <v>20</v>
      </c>
      <c r="O4092" s="69" t="s">
        <v>24791</v>
      </c>
      <c r="Q4092" s="69" t="s">
        <v>23161</v>
      </c>
      <c r="S4092" s="69" t="s">
        <v>23247</v>
      </c>
      <c r="T4092" s="69" t="s">
        <v>23350</v>
      </c>
      <c r="Y4092" s="69" t="s">
        <v>53890</v>
      </c>
      <c r="Z4092" s="69" t="s">
        <v>53891</v>
      </c>
      <c r="AA4092" s="69" t="s">
        <v>2178</v>
      </c>
    </row>
    <row r="4093" spans="1:30" x14ac:dyDescent="0.25">
      <c r="A4093" s="93" t="s">
        <v>54299</v>
      </c>
      <c r="B4093" s="93" t="s">
        <v>54300</v>
      </c>
      <c r="E4093" s="69">
        <v>0</v>
      </c>
      <c r="F4093" s="69" t="s">
        <v>22956</v>
      </c>
      <c r="G4093" s="69" t="s">
        <v>54301</v>
      </c>
      <c r="H4093" s="69" t="s">
        <v>54302</v>
      </c>
      <c r="I4093" s="69">
        <v>1</v>
      </c>
      <c r="J4093" s="69" t="s">
        <v>22930</v>
      </c>
      <c r="K4093" s="69" t="s">
        <v>22931</v>
      </c>
      <c r="L4093" s="69" t="s">
        <v>24789</v>
      </c>
      <c r="M4093" s="69" t="s">
        <v>24790</v>
      </c>
      <c r="N4093" s="69" t="s">
        <v>20</v>
      </c>
      <c r="O4093" s="69" t="s">
        <v>24791</v>
      </c>
      <c r="Q4093" s="69" t="s">
        <v>24768</v>
      </c>
      <c r="S4093" s="69" t="s">
        <v>54303</v>
      </c>
      <c r="T4093" s="69" t="s">
        <v>23350</v>
      </c>
      <c r="Y4093" s="69" t="s">
        <v>24794</v>
      </c>
      <c r="Z4093" s="69" t="s">
        <v>6706</v>
      </c>
      <c r="AA4093" s="69" t="s">
        <v>2178</v>
      </c>
    </row>
    <row r="4094" spans="1:30" x14ac:dyDescent="0.25">
      <c r="A4094" s="93" t="s">
        <v>54304</v>
      </c>
      <c r="B4094" s="93" t="s">
        <v>54305</v>
      </c>
      <c r="E4094" s="69">
        <v>0</v>
      </c>
      <c r="F4094" s="69" t="s">
        <v>22956</v>
      </c>
      <c r="G4094" s="69" t="s">
        <v>54306</v>
      </c>
      <c r="H4094" s="69" t="s">
        <v>54307</v>
      </c>
      <c r="I4094" s="69">
        <v>1</v>
      </c>
      <c r="J4094" s="69" t="s">
        <v>22930</v>
      </c>
      <c r="K4094" s="69" t="s">
        <v>22931</v>
      </c>
      <c r="L4094" s="69" t="s">
        <v>24789</v>
      </c>
      <c r="M4094" s="69" t="s">
        <v>24790</v>
      </c>
      <c r="N4094" s="69" t="s">
        <v>20</v>
      </c>
      <c r="O4094" s="69" t="s">
        <v>24791</v>
      </c>
      <c r="T4094" s="69" t="s">
        <v>23149</v>
      </c>
      <c r="Y4094" s="69" t="s">
        <v>53890</v>
      </c>
      <c r="Z4094" s="69" t="s">
        <v>53891</v>
      </c>
      <c r="AA4094" s="69" t="s">
        <v>2178</v>
      </c>
    </row>
    <row r="4095" spans="1:30" x14ac:dyDescent="0.25">
      <c r="A4095" s="93" t="s">
        <v>54308</v>
      </c>
      <c r="B4095" s="93" t="s">
        <v>54309</v>
      </c>
      <c r="C4095" s="69" t="s">
        <v>54310</v>
      </c>
      <c r="D4095" s="69" t="s">
        <v>54311</v>
      </c>
      <c r="E4095" s="69">
        <v>0</v>
      </c>
      <c r="F4095" s="69" t="s">
        <v>22956</v>
      </c>
      <c r="G4095" s="69" t="s">
        <v>54312</v>
      </c>
      <c r="H4095" s="69" t="s">
        <v>54313</v>
      </c>
      <c r="I4095" s="69">
        <v>1</v>
      </c>
      <c r="J4095" s="69" t="s">
        <v>22930</v>
      </c>
      <c r="K4095" s="69" t="s">
        <v>22931</v>
      </c>
      <c r="L4095" s="69" t="s">
        <v>24789</v>
      </c>
      <c r="M4095" s="69" t="s">
        <v>24790</v>
      </c>
      <c r="N4095" s="69" t="s">
        <v>20</v>
      </c>
      <c r="O4095" s="69" t="s">
        <v>24791</v>
      </c>
      <c r="T4095" s="69" t="s">
        <v>23149</v>
      </c>
      <c r="Y4095" s="69" t="s">
        <v>53890</v>
      </c>
      <c r="Z4095" s="69" t="s">
        <v>53891</v>
      </c>
      <c r="AA4095" s="69" t="s">
        <v>2178</v>
      </c>
    </row>
    <row r="4096" spans="1:30" x14ac:dyDescent="0.25">
      <c r="A4096" s="93" t="s">
        <v>54314</v>
      </c>
      <c r="B4096" s="93" t="s">
        <v>54315</v>
      </c>
      <c r="C4096" s="69" t="s">
        <v>54316</v>
      </c>
      <c r="D4096" s="69" t="s">
        <v>54317</v>
      </c>
      <c r="E4096" s="69">
        <v>0</v>
      </c>
      <c r="F4096" s="69" t="s">
        <v>22956</v>
      </c>
      <c r="G4096" s="69" t="s">
        <v>54318</v>
      </c>
      <c r="H4096" s="69" t="s">
        <v>54319</v>
      </c>
      <c r="I4096" s="69">
        <v>1</v>
      </c>
      <c r="J4096" s="69" t="s">
        <v>22930</v>
      </c>
      <c r="K4096" s="69" t="s">
        <v>22931</v>
      </c>
      <c r="L4096" s="69" t="s">
        <v>24789</v>
      </c>
      <c r="M4096" s="69" t="s">
        <v>24790</v>
      </c>
      <c r="N4096" s="69" t="s">
        <v>20</v>
      </c>
      <c r="O4096" s="69" t="s">
        <v>24791</v>
      </c>
      <c r="T4096" s="69" t="s">
        <v>23149</v>
      </c>
      <c r="Y4096" s="69" t="s">
        <v>53890</v>
      </c>
      <c r="Z4096" s="69" t="s">
        <v>53891</v>
      </c>
      <c r="AA4096" s="69" t="s">
        <v>2178</v>
      </c>
    </row>
    <row r="4097" spans="1:31" x14ac:dyDescent="0.25">
      <c r="A4097" s="93" t="s">
        <v>54320</v>
      </c>
      <c r="B4097" s="93" t="s">
        <v>54321</v>
      </c>
      <c r="C4097" s="69" t="s">
        <v>54322</v>
      </c>
      <c r="D4097" s="69" t="s">
        <v>54323</v>
      </c>
      <c r="E4097" s="69">
        <v>428.5</v>
      </c>
      <c r="F4097" s="69" t="s">
        <v>22927</v>
      </c>
      <c r="G4097" s="69" t="s">
        <v>54324</v>
      </c>
      <c r="H4097" s="69" t="s">
        <v>54325</v>
      </c>
      <c r="I4097" s="69">
        <v>1</v>
      </c>
      <c r="J4097" s="69" t="s">
        <v>22930</v>
      </c>
      <c r="K4097" s="69" t="s">
        <v>22931</v>
      </c>
      <c r="L4097" s="69" t="s">
        <v>24789</v>
      </c>
      <c r="M4097" s="69" t="s">
        <v>24790</v>
      </c>
      <c r="N4097" s="69" t="s">
        <v>20</v>
      </c>
      <c r="O4097" s="69" t="s">
        <v>24791</v>
      </c>
      <c r="P4097" s="69" t="s">
        <v>54326</v>
      </c>
      <c r="Q4097" s="69" t="s">
        <v>23161</v>
      </c>
      <c r="T4097" s="69" t="s">
        <v>23458</v>
      </c>
      <c r="Y4097" s="69" t="s">
        <v>35887</v>
      </c>
      <c r="Z4097" s="69" t="s">
        <v>35888</v>
      </c>
      <c r="AA4097" s="69" t="s">
        <v>2185</v>
      </c>
      <c r="AB4097" s="69" t="s">
        <v>54327</v>
      </c>
      <c r="AC4097" s="69" t="s">
        <v>54328</v>
      </c>
      <c r="AD4097" s="69" t="s">
        <v>54056</v>
      </c>
    </row>
    <row r="4098" spans="1:31" x14ac:dyDescent="0.25">
      <c r="A4098" s="93" t="s">
        <v>54329</v>
      </c>
      <c r="B4098" s="93" t="s">
        <v>54330</v>
      </c>
      <c r="C4098" s="69" t="s">
        <v>54331</v>
      </c>
      <c r="D4098" s="69" t="s">
        <v>54332</v>
      </c>
      <c r="E4098" s="69">
        <v>477</v>
      </c>
      <c r="F4098" s="69" t="s">
        <v>22927</v>
      </c>
      <c r="G4098" s="69" t="s">
        <v>54333</v>
      </c>
      <c r="H4098" s="69" t="s">
        <v>54334</v>
      </c>
      <c r="I4098" s="69">
        <v>1</v>
      </c>
      <c r="J4098" s="69" t="s">
        <v>22930</v>
      </c>
      <c r="K4098" s="69" t="s">
        <v>22931</v>
      </c>
      <c r="L4098" s="69" t="s">
        <v>24789</v>
      </c>
      <c r="M4098" s="69" t="s">
        <v>24790</v>
      </c>
      <c r="N4098" s="69" t="s">
        <v>20</v>
      </c>
      <c r="O4098" s="69" t="s">
        <v>24791</v>
      </c>
      <c r="P4098" s="69" t="s">
        <v>54335</v>
      </c>
      <c r="Q4098" s="69" t="s">
        <v>23161</v>
      </c>
      <c r="T4098" s="69" t="s">
        <v>23458</v>
      </c>
      <c r="Y4098" s="69" t="s">
        <v>35887</v>
      </c>
      <c r="Z4098" s="69" t="s">
        <v>35888</v>
      </c>
      <c r="AA4098" s="69" t="s">
        <v>2185</v>
      </c>
      <c r="AB4098" s="69" t="s">
        <v>54336</v>
      </c>
      <c r="AC4098" s="69" t="s">
        <v>54328</v>
      </c>
      <c r="AD4098" s="69" t="s">
        <v>54056</v>
      </c>
    </row>
    <row r="4099" spans="1:31" x14ac:dyDescent="0.25">
      <c r="A4099" s="93" t="s">
        <v>54337</v>
      </c>
      <c r="B4099" s="93" t="s">
        <v>54338</v>
      </c>
      <c r="C4099" s="69" t="s">
        <v>54339</v>
      </c>
      <c r="D4099" s="69" t="s">
        <v>54340</v>
      </c>
      <c r="E4099" s="69">
        <v>366.5</v>
      </c>
      <c r="F4099" s="69" t="s">
        <v>22927</v>
      </c>
      <c r="G4099" s="69" t="s">
        <v>54341</v>
      </c>
      <c r="H4099" s="69" t="s">
        <v>54342</v>
      </c>
      <c r="I4099" s="69">
        <v>1</v>
      </c>
      <c r="J4099" s="69" t="s">
        <v>22930</v>
      </c>
      <c r="K4099" s="69" t="s">
        <v>22931</v>
      </c>
      <c r="L4099" s="69" t="s">
        <v>24789</v>
      </c>
      <c r="M4099" s="69" t="s">
        <v>24790</v>
      </c>
      <c r="N4099" s="69" t="s">
        <v>20</v>
      </c>
      <c r="O4099" s="69" t="s">
        <v>24791</v>
      </c>
      <c r="P4099" s="69" t="s">
        <v>53925</v>
      </c>
      <c r="Q4099" s="69" t="s">
        <v>23161</v>
      </c>
      <c r="T4099" s="69" t="s">
        <v>23458</v>
      </c>
      <c r="Y4099" s="69" t="s">
        <v>35887</v>
      </c>
      <c r="Z4099" s="69" t="s">
        <v>35888</v>
      </c>
      <c r="AA4099" s="69" t="s">
        <v>2185</v>
      </c>
      <c r="AB4099" s="69" t="s">
        <v>54343</v>
      </c>
      <c r="AC4099" s="69" t="s">
        <v>54344</v>
      </c>
      <c r="AD4099" s="69" t="s">
        <v>54056</v>
      </c>
    </row>
    <row r="4100" spans="1:31" x14ac:dyDescent="0.25">
      <c r="A4100" s="93" t="s">
        <v>54345</v>
      </c>
      <c r="B4100" s="93" t="s">
        <v>54346</v>
      </c>
      <c r="E4100" s="69">
        <v>350</v>
      </c>
      <c r="F4100" s="69" t="s">
        <v>22927</v>
      </c>
      <c r="G4100" s="69" t="s">
        <v>54347</v>
      </c>
      <c r="H4100" s="69" t="s">
        <v>54348</v>
      </c>
      <c r="I4100" s="69">
        <v>1</v>
      </c>
      <c r="J4100" s="69" t="s">
        <v>22930</v>
      </c>
      <c r="K4100" s="69" t="s">
        <v>22931</v>
      </c>
      <c r="L4100" s="69" t="s">
        <v>2</v>
      </c>
      <c r="M4100" s="69" t="s">
        <v>7927</v>
      </c>
      <c r="N4100" s="69" t="s">
        <v>24950</v>
      </c>
      <c r="O4100" s="69" t="s">
        <v>24951</v>
      </c>
      <c r="Y4100" s="69" t="s">
        <v>30653</v>
      </c>
      <c r="Z4100" s="69" t="s">
        <v>30654</v>
      </c>
      <c r="AA4100" s="69" t="s">
        <v>2185</v>
      </c>
      <c r="AD4100" s="69" t="s">
        <v>54056</v>
      </c>
    </row>
    <row r="4101" spans="1:31" x14ac:dyDescent="0.25">
      <c r="A4101" s="93" t="s">
        <v>54349</v>
      </c>
      <c r="B4101" s="93" t="s">
        <v>54350</v>
      </c>
      <c r="E4101" s="69">
        <v>350</v>
      </c>
      <c r="F4101" s="69" t="s">
        <v>22927</v>
      </c>
      <c r="G4101" s="69" t="s">
        <v>54351</v>
      </c>
      <c r="H4101" s="69" t="s">
        <v>54352</v>
      </c>
      <c r="I4101" s="69">
        <v>1</v>
      </c>
      <c r="J4101" s="69" t="s">
        <v>22930</v>
      </c>
      <c r="K4101" s="69" t="s">
        <v>22931</v>
      </c>
      <c r="L4101" s="69" t="s">
        <v>2</v>
      </c>
      <c r="M4101" s="69" t="s">
        <v>7927</v>
      </c>
      <c r="N4101" s="69" t="s">
        <v>24950</v>
      </c>
      <c r="O4101" s="69" t="s">
        <v>24951</v>
      </c>
      <c r="Y4101" s="69" t="s">
        <v>30653</v>
      </c>
      <c r="Z4101" s="69" t="s">
        <v>30654</v>
      </c>
      <c r="AA4101" s="69" t="s">
        <v>2185</v>
      </c>
      <c r="AD4101" s="69" t="s">
        <v>54056</v>
      </c>
    </row>
    <row r="4102" spans="1:31" x14ac:dyDescent="0.25">
      <c r="A4102" s="93" t="s">
        <v>54353</v>
      </c>
      <c r="B4102" s="93" t="s">
        <v>54354</v>
      </c>
      <c r="C4102" s="69" t="s">
        <v>54355</v>
      </c>
      <c r="D4102" s="69" t="s">
        <v>54356</v>
      </c>
      <c r="E4102" s="69">
        <v>316</v>
      </c>
      <c r="F4102" s="69" t="s">
        <v>22927</v>
      </c>
      <c r="G4102" s="69" t="s">
        <v>54357</v>
      </c>
      <c r="H4102" s="69" t="s">
        <v>54358</v>
      </c>
      <c r="I4102" s="69">
        <v>1</v>
      </c>
      <c r="J4102" s="69" t="s">
        <v>22930</v>
      </c>
      <c r="K4102" s="69" t="s">
        <v>22931</v>
      </c>
      <c r="L4102" s="69" t="s">
        <v>24789</v>
      </c>
      <c r="M4102" s="69" t="s">
        <v>24790</v>
      </c>
      <c r="N4102" s="69" t="s">
        <v>20</v>
      </c>
      <c r="O4102" s="69" t="s">
        <v>24791</v>
      </c>
      <c r="P4102" s="69" t="s">
        <v>54359</v>
      </c>
      <c r="Q4102" s="69" t="s">
        <v>23161</v>
      </c>
      <c r="S4102" s="69" t="s">
        <v>23247</v>
      </c>
      <c r="T4102" s="69" t="s">
        <v>23458</v>
      </c>
      <c r="Y4102" s="69" t="s">
        <v>35887</v>
      </c>
      <c r="Z4102" s="69" t="s">
        <v>35888</v>
      </c>
      <c r="AA4102" s="69" t="s">
        <v>2333</v>
      </c>
      <c r="AB4102" s="69" t="s">
        <v>54360</v>
      </c>
      <c r="AC4102" s="69" t="s">
        <v>54361</v>
      </c>
      <c r="AD4102" s="69" t="s">
        <v>54362</v>
      </c>
    </row>
    <row r="4103" spans="1:31" x14ac:dyDescent="0.25">
      <c r="A4103" s="93" t="s">
        <v>54363</v>
      </c>
      <c r="B4103" s="93" t="s">
        <v>54364</v>
      </c>
      <c r="C4103" s="69" t="s">
        <v>54365</v>
      </c>
      <c r="D4103" s="69" t="s">
        <v>54366</v>
      </c>
      <c r="E4103" s="69">
        <v>388</v>
      </c>
      <c r="F4103" s="69" t="s">
        <v>22927</v>
      </c>
      <c r="G4103" s="69" t="s">
        <v>54367</v>
      </c>
      <c r="H4103" s="69" t="s">
        <v>54368</v>
      </c>
      <c r="I4103" s="69">
        <v>1</v>
      </c>
      <c r="J4103" s="69" t="s">
        <v>22930</v>
      </c>
      <c r="K4103" s="69" t="s">
        <v>22931</v>
      </c>
      <c r="L4103" s="69" t="s">
        <v>24789</v>
      </c>
      <c r="M4103" s="69" t="s">
        <v>24790</v>
      </c>
      <c r="N4103" s="69" t="s">
        <v>20</v>
      </c>
      <c r="O4103" s="69" t="s">
        <v>24791</v>
      </c>
      <c r="T4103" s="69" t="s">
        <v>23458</v>
      </c>
      <c r="Y4103" s="69" t="s">
        <v>35887</v>
      </c>
      <c r="Z4103" s="69" t="s">
        <v>35888</v>
      </c>
      <c r="AA4103" s="69" t="s">
        <v>2333</v>
      </c>
      <c r="AB4103" s="69" t="s">
        <v>54369</v>
      </c>
      <c r="AC4103" s="69" t="s">
        <v>54370</v>
      </c>
      <c r="AD4103" s="69" t="s">
        <v>54362</v>
      </c>
    </row>
    <row r="4104" spans="1:31" x14ac:dyDescent="0.25">
      <c r="A4104" s="93" t="s">
        <v>54371</v>
      </c>
      <c r="B4104" s="93" t="s">
        <v>54372</v>
      </c>
      <c r="E4104" s="69">
        <v>236.5</v>
      </c>
      <c r="F4104" s="69" t="s">
        <v>22927</v>
      </c>
      <c r="G4104" s="69" t="s">
        <v>54373</v>
      </c>
      <c r="H4104" s="69" t="s">
        <v>54374</v>
      </c>
      <c r="I4104" s="69">
        <v>1</v>
      </c>
      <c r="J4104" s="69" t="s">
        <v>22930</v>
      </c>
      <c r="K4104" s="69" t="s">
        <v>22931</v>
      </c>
      <c r="L4104" s="69" t="s">
        <v>24789</v>
      </c>
      <c r="M4104" s="69" t="s">
        <v>24790</v>
      </c>
      <c r="N4104" s="69" t="s">
        <v>20</v>
      </c>
      <c r="O4104" s="69" t="s">
        <v>24791</v>
      </c>
      <c r="P4104" s="69" t="s">
        <v>54375</v>
      </c>
      <c r="Q4104" s="69" t="s">
        <v>23161</v>
      </c>
      <c r="S4104" s="69" t="s">
        <v>23247</v>
      </c>
      <c r="T4104" s="69" t="s">
        <v>23350</v>
      </c>
      <c r="Y4104" s="69" t="s">
        <v>35887</v>
      </c>
      <c r="Z4104" s="69" t="s">
        <v>35888</v>
      </c>
      <c r="AA4104" s="69" t="s">
        <v>2333</v>
      </c>
      <c r="AB4104" s="69" t="s">
        <v>54376</v>
      </c>
      <c r="AC4104" s="69" t="s">
        <v>54361</v>
      </c>
      <c r="AD4104" s="69" t="s">
        <v>53799</v>
      </c>
    </row>
    <row r="4105" spans="1:31" x14ac:dyDescent="0.25">
      <c r="A4105" s="93" t="s">
        <v>54377</v>
      </c>
      <c r="B4105" s="93" t="s">
        <v>54378</v>
      </c>
      <c r="C4105" s="69" t="s">
        <v>54379</v>
      </c>
      <c r="D4105" s="69" t="s">
        <v>54380</v>
      </c>
      <c r="E4105" s="69">
        <v>207</v>
      </c>
      <c r="F4105" s="69" t="s">
        <v>22927</v>
      </c>
      <c r="G4105" s="69" t="s">
        <v>54381</v>
      </c>
      <c r="H4105" s="69" t="s">
        <v>54382</v>
      </c>
      <c r="I4105" s="69">
        <v>1</v>
      </c>
      <c r="J4105" s="69" t="s">
        <v>22930</v>
      </c>
      <c r="K4105" s="69" t="s">
        <v>22931</v>
      </c>
      <c r="L4105" s="69" t="s">
        <v>24789</v>
      </c>
      <c r="M4105" s="69" t="s">
        <v>24790</v>
      </c>
      <c r="N4105" s="69" t="s">
        <v>20</v>
      </c>
      <c r="O4105" s="69" t="s">
        <v>24791</v>
      </c>
      <c r="P4105" s="69" t="s">
        <v>54383</v>
      </c>
      <c r="Q4105" s="69" t="s">
        <v>24743</v>
      </c>
      <c r="R4105" s="69" t="s">
        <v>53796</v>
      </c>
      <c r="T4105" s="69" t="s">
        <v>23458</v>
      </c>
      <c r="Y4105" s="69" t="s">
        <v>35887</v>
      </c>
      <c r="Z4105" s="69" t="s">
        <v>35888</v>
      </c>
      <c r="AA4105" s="69" t="s">
        <v>2333</v>
      </c>
      <c r="AB4105" s="69" t="s">
        <v>54384</v>
      </c>
      <c r="AC4105" s="69" t="s">
        <v>54385</v>
      </c>
      <c r="AD4105" s="69" t="s">
        <v>53799</v>
      </c>
    </row>
    <row r="4106" spans="1:31" x14ac:dyDescent="0.25">
      <c r="A4106" s="93" t="s">
        <v>54386</v>
      </c>
      <c r="B4106" s="93" t="s">
        <v>54387</v>
      </c>
      <c r="C4106" s="69" t="s">
        <v>54388</v>
      </c>
      <c r="D4106" s="69" t="s">
        <v>54389</v>
      </c>
      <c r="E4106" s="69">
        <v>212</v>
      </c>
      <c r="F4106" s="69" t="s">
        <v>22927</v>
      </c>
      <c r="G4106" s="69" t="s">
        <v>54390</v>
      </c>
      <c r="H4106" s="69" t="s">
        <v>54391</v>
      </c>
      <c r="I4106" s="69">
        <v>1</v>
      </c>
      <c r="J4106" s="69" t="s">
        <v>22930</v>
      </c>
      <c r="K4106" s="69" t="s">
        <v>22931</v>
      </c>
      <c r="L4106" s="69" t="s">
        <v>24789</v>
      </c>
      <c r="M4106" s="69" t="s">
        <v>24790</v>
      </c>
      <c r="N4106" s="69" t="s">
        <v>20</v>
      </c>
      <c r="O4106" s="69" t="s">
        <v>24791</v>
      </c>
      <c r="P4106" s="69" t="s">
        <v>54392</v>
      </c>
      <c r="Q4106" s="69" t="s">
        <v>23161</v>
      </c>
      <c r="R4106" s="69" t="s">
        <v>53796</v>
      </c>
      <c r="S4106" s="69" t="s">
        <v>23247</v>
      </c>
      <c r="T4106" s="69" t="s">
        <v>23350</v>
      </c>
      <c r="Y4106" s="69" t="s">
        <v>35887</v>
      </c>
      <c r="Z4106" s="69" t="s">
        <v>35888</v>
      </c>
      <c r="AA4106" s="69" t="s">
        <v>2333</v>
      </c>
      <c r="AB4106" s="69" t="s">
        <v>54393</v>
      </c>
      <c r="AC4106" s="69" t="s">
        <v>54361</v>
      </c>
      <c r="AD4106" s="69" t="s">
        <v>53799</v>
      </c>
    </row>
    <row r="4107" spans="1:31" x14ac:dyDescent="0.25">
      <c r="A4107" s="93" t="s">
        <v>54394</v>
      </c>
      <c r="B4107" s="93" t="s">
        <v>54395</v>
      </c>
      <c r="E4107" s="69">
        <v>212</v>
      </c>
      <c r="F4107" s="69" t="s">
        <v>22927</v>
      </c>
      <c r="G4107" s="69" t="s">
        <v>54396</v>
      </c>
      <c r="H4107" s="69" t="s">
        <v>54397</v>
      </c>
      <c r="I4107" s="69">
        <v>1</v>
      </c>
      <c r="J4107" s="69" t="s">
        <v>22930</v>
      </c>
      <c r="K4107" s="69" t="s">
        <v>22931</v>
      </c>
      <c r="L4107" s="69" t="s">
        <v>24789</v>
      </c>
      <c r="M4107" s="69" t="s">
        <v>24790</v>
      </c>
      <c r="N4107" s="69" t="s">
        <v>20</v>
      </c>
      <c r="O4107" s="69" t="s">
        <v>24791</v>
      </c>
      <c r="P4107" s="69" t="s">
        <v>54398</v>
      </c>
      <c r="Q4107" s="69" t="s">
        <v>23161</v>
      </c>
      <c r="S4107" s="69" t="s">
        <v>23247</v>
      </c>
      <c r="T4107" s="69" t="s">
        <v>29499</v>
      </c>
      <c r="U4107" s="69" t="s">
        <v>54399</v>
      </c>
      <c r="X4107" s="69" t="s">
        <v>22963</v>
      </c>
      <c r="Y4107" s="69" t="s">
        <v>35887</v>
      </c>
      <c r="Z4107" s="69" t="s">
        <v>35888</v>
      </c>
      <c r="AA4107" s="69" t="s">
        <v>2333</v>
      </c>
      <c r="AB4107" s="69" t="s">
        <v>54400</v>
      </c>
      <c r="AC4107" s="69" t="s">
        <v>54401</v>
      </c>
      <c r="AD4107" s="69" t="s">
        <v>53799</v>
      </c>
    </row>
    <row r="4108" spans="1:31" x14ac:dyDescent="0.25">
      <c r="A4108" s="93" t="s">
        <v>54402</v>
      </c>
      <c r="B4108" s="93" t="s">
        <v>54403</v>
      </c>
      <c r="C4108" s="69" t="s">
        <v>54339</v>
      </c>
      <c r="D4108" s="69" t="s">
        <v>54340</v>
      </c>
      <c r="E4108" s="69">
        <v>207</v>
      </c>
      <c r="F4108" s="69" t="s">
        <v>22927</v>
      </c>
      <c r="G4108" s="69" t="s">
        <v>54404</v>
      </c>
      <c r="H4108" s="69" t="s">
        <v>54405</v>
      </c>
      <c r="I4108" s="69">
        <v>1</v>
      </c>
      <c r="J4108" s="69" t="s">
        <v>22930</v>
      </c>
      <c r="K4108" s="69" t="s">
        <v>22931</v>
      </c>
      <c r="L4108" s="69" t="s">
        <v>24789</v>
      </c>
      <c r="M4108" s="69" t="s">
        <v>24790</v>
      </c>
      <c r="N4108" s="69" t="s">
        <v>20</v>
      </c>
      <c r="O4108" s="69" t="s">
        <v>24791</v>
      </c>
      <c r="P4108" s="69" t="s">
        <v>54406</v>
      </c>
      <c r="Q4108" s="69" t="s">
        <v>24743</v>
      </c>
      <c r="R4108" s="69" t="s">
        <v>53796</v>
      </c>
      <c r="S4108" s="69" t="s">
        <v>23247</v>
      </c>
      <c r="T4108" s="69" t="s">
        <v>23149</v>
      </c>
      <c r="Y4108" s="69" t="s">
        <v>35887</v>
      </c>
      <c r="Z4108" s="69" t="s">
        <v>35888</v>
      </c>
      <c r="AA4108" s="69" t="s">
        <v>2333</v>
      </c>
      <c r="AB4108" s="69" t="s">
        <v>54407</v>
      </c>
      <c r="AC4108" s="69" t="s">
        <v>54408</v>
      </c>
      <c r="AD4108" s="69" t="s">
        <v>53799</v>
      </c>
    </row>
    <row r="4109" spans="1:31" x14ac:dyDescent="0.25">
      <c r="A4109" s="93" t="s">
        <v>54409</v>
      </c>
      <c r="B4109" s="93" t="s">
        <v>54410</v>
      </c>
      <c r="C4109" s="69" t="s">
        <v>54411</v>
      </c>
      <c r="D4109" s="69" t="s">
        <v>54412</v>
      </c>
      <c r="E4109" s="69">
        <v>617</v>
      </c>
      <c r="F4109" s="69" t="s">
        <v>22927</v>
      </c>
      <c r="G4109" s="69" t="s">
        <v>54413</v>
      </c>
      <c r="H4109" s="69" t="s">
        <v>54414</v>
      </c>
      <c r="I4109" s="69">
        <v>1</v>
      </c>
      <c r="J4109" s="69" t="s">
        <v>22930</v>
      </c>
      <c r="K4109" s="69" t="s">
        <v>22931</v>
      </c>
      <c r="L4109" s="69" t="s">
        <v>24789</v>
      </c>
      <c r="M4109" s="69" t="s">
        <v>24790</v>
      </c>
      <c r="N4109" s="69" t="s">
        <v>20</v>
      </c>
      <c r="O4109" s="69" t="s">
        <v>24791</v>
      </c>
      <c r="P4109" s="69" t="s">
        <v>54415</v>
      </c>
      <c r="Q4109" s="69" t="s">
        <v>23161</v>
      </c>
      <c r="S4109" s="69" t="s">
        <v>23606</v>
      </c>
      <c r="T4109" s="69" t="s">
        <v>23458</v>
      </c>
      <c r="Y4109" s="69" t="s">
        <v>35887</v>
      </c>
      <c r="Z4109" s="69" t="s">
        <v>35888</v>
      </c>
      <c r="AA4109" s="69" t="s">
        <v>2167</v>
      </c>
      <c r="AB4109" s="69" t="s">
        <v>54416</v>
      </c>
      <c r="AC4109" s="69" t="s">
        <v>54417</v>
      </c>
      <c r="AD4109" s="69" t="s">
        <v>54125</v>
      </c>
    </row>
    <row r="4110" spans="1:31" x14ac:dyDescent="0.25">
      <c r="A4110" s="93" t="s">
        <v>54418</v>
      </c>
      <c r="B4110" s="93" t="s">
        <v>54419</v>
      </c>
      <c r="C4110" s="69" t="s">
        <v>54420</v>
      </c>
      <c r="D4110" s="69" t="s">
        <v>54421</v>
      </c>
      <c r="E4110" s="69">
        <v>680</v>
      </c>
      <c r="F4110" s="69" t="s">
        <v>22927</v>
      </c>
      <c r="G4110" s="69" t="s">
        <v>54422</v>
      </c>
      <c r="H4110" s="69" t="s">
        <v>54423</v>
      </c>
      <c r="I4110" s="69">
        <v>1</v>
      </c>
      <c r="J4110" s="69" t="s">
        <v>22930</v>
      </c>
      <c r="K4110" s="69" t="s">
        <v>22931</v>
      </c>
      <c r="L4110" s="69" t="s">
        <v>24789</v>
      </c>
      <c r="M4110" s="69" t="s">
        <v>24790</v>
      </c>
      <c r="N4110" s="69" t="s">
        <v>20</v>
      </c>
      <c r="O4110" s="69" t="s">
        <v>24791</v>
      </c>
      <c r="P4110" s="69" t="s">
        <v>54424</v>
      </c>
      <c r="Q4110" s="69" t="s">
        <v>23161</v>
      </c>
      <c r="S4110" s="69" t="s">
        <v>23606</v>
      </c>
      <c r="T4110" s="69" t="s">
        <v>23458</v>
      </c>
      <c r="Y4110" s="69" t="s">
        <v>35887</v>
      </c>
      <c r="Z4110" s="69" t="s">
        <v>35888</v>
      </c>
      <c r="AA4110" s="69" t="s">
        <v>2167</v>
      </c>
      <c r="AB4110" s="69" t="s">
        <v>54425</v>
      </c>
      <c r="AC4110" s="69" t="s">
        <v>54426</v>
      </c>
      <c r="AD4110" s="69" t="s">
        <v>54125</v>
      </c>
      <c r="AE4110" s="69" t="s">
        <v>2163</v>
      </c>
    </row>
    <row r="4111" spans="1:31" x14ac:dyDescent="0.25">
      <c r="A4111" s="93" t="s">
        <v>54427</v>
      </c>
      <c r="B4111" s="93" t="s">
        <v>54428</v>
      </c>
      <c r="C4111" s="69" t="s">
        <v>54429</v>
      </c>
      <c r="D4111" s="69" t="s">
        <v>54430</v>
      </c>
      <c r="E4111" s="69">
        <v>229.5</v>
      </c>
      <c r="F4111" s="69" t="s">
        <v>22927</v>
      </c>
      <c r="G4111" s="69" t="s">
        <v>54431</v>
      </c>
      <c r="H4111" s="69" t="s">
        <v>54432</v>
      </c>
      <c r="I4111" s="69">
        <v>1</v>
      </c>
      <c r="J4111" s="69" t="s">
        <v>22930</v>
      </c>
      <c r="K4111" s="69" t="s">
        <v>22931</v>
      </c>
      <c r="L4111" s="69" t="s">
        <v>24789</v>
      </c>
      <c r="M4111" s="69" t="s">
        <v>24790</v>
      </c>
      <c r="N4111" s="69" t="s">
        <v>20</v>
      </c>
      <c r="O4111" s="69" t="s">
        <v>24791</v>
      </c>
      <c r="P4111" s="69" t="s">
        <v>54433</v>
      </c>
      <c r="Q4111" s="69" t="s">
        <v>23161</v>
      </c>
      <c r="R4111" s="69" t="s">
        <v>54141</v>
      </c>
      <c r="S4111" s="69" t="s">
        <v>23247</v>
      </c>
      <c r="T4111" s="69" t="s">
        <v>23149</v>
      </c>
      <c r="Y4111" s="69" t="s">
        <v>35887</v>
      </c>
      <c r="Z4111" s="69" t="s">
        <v>35888</v>
      </c>
      <c r="AA4111" s="69" t="s">
        <v>2333</v>
      </c>
      <c r="AB4111" s="69" t="s">
        <v>54434</v>
      </c>
      <c r="AD4111" s="69" t="s">
        <v>2346</v>
      </c>
    </row>
    <row r="4112" spans="1:31" x14ac:dyDescent="0.25">
      <c r="A4112" s="93" t="s">
        <v>54435</v>
      </c>
      <c r="B4112" s="93" t="s">
        <v>54436</v>
      </c>
      <c r="C4112" s="69" t="s">
        <v>54339</v>
      </c>
      <c r="D4112" s="69" t="s">
        <v>54340</v>
      </c>
      <c r="E4112" s="69">
        <v>216.5</v>
      </c>
      <c r="F4112" s="69" t="s">
        <v>22927</v>
      </c>
      <c r="G4112" s="69" t="s">
        <v>54437</v>
      </c>
      <c r="H4112" s="69" t="s">
        <v>54438</v>
      </c>
      <c r="I4112" s="69">
        <v>1</v>
      </c>
      <c r="J4112" s="69" t="s">
        <v>22930</v>
      </c>
      <c r="K4112" s="69" t="s">
        <v>22931</v>
      </c>
      <c r="L4112" s="69" t="s">
        <v>24789</v>
      </c>
      <c r="M4112" s="69" t="s">
        <v>24790</v>
      </c>
      <c r="N4112" s="69" t="s">
        <v>20</v>
      </c>
      <c r="O4112" s="69" t="s">
        <v>24791</v>
      </c>
      <c r="P4112" s="69" t="s">
        <v>53925</v>
      </c>
      <c r="Q4112" s="69" t="s">
        <v>23161</v>
      </c>
      <c r="R4112" s="69" t="s">
        <v>54141</v>
      </c>
      <c r="T4112" s="69" t="s">
        <v>23149</v>
      </c>
      <c r="Y4112" s="69" t="s">
        <v>35887</v>
      </c>
      <c r="Z4112" s="69" t="s">
        <v>35888</v>
      </c>
      <c r="AA4112" s="69" t="s">
        <v>2333</v>
      </c>
      <c r="AB4112" s="69" t="s">
        <v>54439</v>
      </c>
      <c r="AC4112" s="69" t="s">
        <v>54440</v>
      </c>
      <c r="AD4112" s="69" t="s">
        <v>2346</v>
      </c>
    </row>
    <row r="4113" spans="1:31" x14ac:dyDescent="0.25">
      <c r="A4113" s="93" t="s">
        <v>54441</v>
      </c>
      <c r="B4113" s="93" t="s">
        <v>54442</v>
      </c>
      <c r="C4113" s="69" t="s">
        <v>54443</v>
      </c>
      <c r="D4113" s="69" t="s">
        <v>54444</v>
      </c>
      <c r="E4113" s="69">
        <v>425</v>
      </c>
      <c r="F4113" s="69" t="s">
        <v>22927</v>
      </c>
      <c r="G4113" s="69" t="s">
        <v>54445</v>
      </c>
      <c r="H4113" s="69" t="s">
        <v>54446</v>
      </c>
      <c r="I4113" s="69">
        <v>1</v>
      </c>
      <c r="J4113" s="69" t="s">
        <v>22930</v>
      </c>
      <c r="K4113" s="69" t="s">
        <v>22931</v>
      </c>
      <c r="L4113" s="69" t="s">
        <v>24789</v>
      </c>
      <c r="M4113" s="69" t="s">
        <v>24790</v>
      </c>
      <c r="N4113" s="69" t="s">
        <v>20</v>
      </c>
      <c r="O4113" s="69" t="s">
        <v>24791</v>
      </c>
      <c r="P4113" s="69" t="s">
        <v>54447</v>
      </c>
      <c r="Q4113" s="69" t="s">
        <v>23161</v>
      </c>
      <c r="S4113" s="69" t="s">
        <v>38063</v>
      </c>
      <c r="T4113" s="69" t="s">
        <v>23458</v>
      </c>
      <c r="Y4113" s="69" t="s">
        <v>35887</v>
      </c>
      <c r="Z4113" s="69" t="s">
        <v>35888</v>
      </c>
      <c r="AA4113" s="69" t="s">
        <v>2203</v>
      </c>
      <c r="AB4113" s="69" t="s">
        <v>54448</v>
      </c>
      <c r="AD4113" s="69" t="s">
        <v>53874</v>
      </c>
    </row>
    <row r="4114" spans="1:31" x14ac:dyDescent="0.25">
      <c r="A4114" s="93" t="s">
        <v>54449</v>
      </c>
      <c r="B4114" s="93" t="s">
        <v>54450</v>
      </c>
      <c r="C4114" s="69" t="s">
        <v>54451</v>
      </c>
      <c r="D4114" s="69" t="s">
        <v>54452</v>
      </c>
      <c r="E4114" s="69">
        <v>333.5</v>
      </c>
      <c r="F4114" s="69" t="s">
        <v>22927</v>
      </c>
      <c r="G4114" s="69" t="s">
        <v>54453</v>
      </c>
      <c r="H4114" s="69" t="s">
        <v>54454</v>
      </c>
      <c r="I4114" s="69">
        <v>1</v>
      </c>
      <c r="J4114" s="69" t="s">
        <v>22930</v>
      </c>
      <c r="K4114" s="69" t="s">
        <v>22931</v>
      </c>
      <c r="L4114" s="69" t="s">
        <v>24789</v>
      </c>
      <c r="M4114" s="69" t="s">
        <v>24790</v>
      </c>
      <c r="N4114" s="69" t="s">
        <v>20</v>
      </c>
      <c r="O4114" s="69" t="s">
        <v>24791</v>
      </c>
      <c r="P4114" s="69" t="s">
        <v>54455</v>
      </c>
      <c r="T4114" s="69" t="s">
        <v>43013</v>
      </c>
      <c r="Y4114" s="69" t="s">
        <v>35887</v>
      </c>
      <c r="Z4114" s="69" t="s">
        <v>35888</v>
      </c>
      <c r="AA4114" s="69" t="s">
        <v>2333</v>
      </c>
      <c r="AB4114" s="69" t="s">
        <v>54456</v>
      </c>
      <c r="AD4114" s="69" t="s">
        <v>54457</v>
      </c>
    </row>
    <row r="4115" spans="1:31" x14ac:dyDescent="0.25">
      <c r="A4115" s="93" t="s">
        <v>54458</v>
      </c>
      <c r="B4115" s="93" t="s">
        <v>54459</v>
      </c>
      <c r="C4115" s="69" t="s">
        <v>54460</v>
      </c>
      <c r="D4115" s="69" t="s">
        <v>54461</v>
      </c>
      <c r="E4115" s="69">
        <v>332</v>
      </c>
      <c r="F4115" s="69" t="s">
        <v>22927</v>
      </c>
      <c r="G4115" s="69" t="s">
        <v>54462</v>
      </c>
      <c r="H4115" s="69" t="s">
        <v>54463</v>
      </c>
      <c r="I4115" s="69">
        <v>1</v>
      </c>
      <c r="J4115" s="69" t="s">
        <v>22930</v>
      </c>
      <c r="K4115" s="69" t="s">
        <v>22931</v>
      </c>
      <c r="L4115" s="69" t="s">
        <v>24789</v>
      </c>
      <c r="M4115" s="69" t="s">
        <v>24790</v>
      </c>
      <c r="N4115" s="69" t="s">
        <v>20</v>
      </c>
      <c r="O4115" s="69" t="s">
        <v>24791</v>
      </c>
      <c r="P4115" s="69" t="s">
        <v>54464</v>
      </c>
      <c r="T4115" s="69" t="s">
        <v>43052</v>
      </c>
      <c r="Y4115" s="69" t="s">
        <v>35887</v>
      </c>
      <c r="Z4115" s="69" t="s">
        <v>35888</v>
      </c>
      <c r="AA4115" s="69" t="s">
        <v>2333</v>
      </c>
      <c r="AB4115" s="69" t="s">
        <v>54465</v>
      </c>
      <c r="AD4115" s="69" t="s">
        <v>54457</v>
      </c>
    </row>
    <row r="4116" spans="1:31" x14ac:dyDescent="0.25">
      <c r="A4116" s="93" t="s">
        <v>54466</v>
      </c>
      <c r="B4116" s="93" t="s">
        <v>54467</v>
      </c>
      <c r="C4116" s="69" t="s">
        <v>54468</v>
      </c>
      <c r="D4116" s="69" t="s">
        <v>54469</v>
      </c>
      <c r="E4116" s="69">
        <v>332</v>
      </c>
      <c r="F4116" s="69" t="s">
        <v>22927</v>
      </c>
      <c r="G4116" s="69" t="s">
        <v>54470</v>
      </c>
      <c r="H4116" s="69" t="s">
        <v>54471</v>
      </c>
      <c r="I4116" s="69">
        <v>1</v>
      </c>
      <c r="J4116" s="69" t="s">
        <v>22930</v>
      </c>
      <c r="K4116" s="69" t="s">
        <v>22931</v>
      </c>
      <c r="L4116" s="69" t="s">
        <v>24789</v>
      </c>
      <c r="M4116" s="69" t="s">
        <v>24790</v>
      </c>
      <c r="N4116" s="69" t="s">
        <v>20</v>
      </c>
      <c r="O4116" s="69" t="s">
        <v>24791</v>
      </c>
      <c r="P4116" s="69" t="s">
        <v>54472</v>
      </c>
      <c r="T4116" s="69" t="s">
        <v>54473</v>
      </c>
      <c r="Y4116" s="69" t="s">
        <v>35887</v>
      </c>
      <c r="Z4116" s="69" t="s">
        <v>35888</v>
      </c>
      <c r="AA4116" s="69" t="s">
        <v>2333</v>
      </c>
      <c r="AB4116" s="69" t="s">
        <v>54474</v>
      </c>
      <c r="AD4116" s="69" t="s">
        <v>54457</v>
      </c>
    </row>
    <row r="4117" spans="1:31" x14ac:dyDescent="0.25">
      <c r="A4117" s="93" t="s">
        <v>54475</v>
      </c>
      <c r="B4117" s="93" t="s">
        <v>54476</v>
      </c>
      <c r="C4117" s="69" t="s">
        <v>54477</v>
      </c>
      <c r="D4117" s="69" t="s">
        <v>54478</v>
      </c>
      <c r="E4117" s="69">
        <v>332</v>
      </c>
      <c r="F4117" s="69" t="s">
        <v>22927</v>
      </c>
      <c r="G4117" s="69" t="s">
        <v>54479</v>
      </c>
      <c r="H4117" s="69" t="s">
        <v>54480</v>
      </c>
      <c r="I4117" s="69">
        <v>1</v>
      </c>
      <c r="J4117" s="69" t="s">
        <v>22930</v>
      </c>
      <c r="K4117" s="69" t="s">
        <v>22931</v>
      </c>
      <c r="L4117" s="69" t="s">
        <v>24789</v>
      </c>
      <c r="M4117" s="69" t="s">
        <v>24790</v>
      </c>
      <c r="N4117" s="69" t="s">
        <v>20</v>
      </c>
      <c r="O4117" s="69" t="s">
        <v>24791</v>
      </c>
      <c r="P4117" s="69" t="s">
        <v>54481</v>
      </c>
      <c r="Q4117" s="69" t="s">
        <v>24768</v>
      </c>
      <c r="S4117" s="69" t="s">
        <v>23247</v>
      </c>
      <c r="T4117" s="69" t="s">
        <v>23458</v>
      </c>
      <c r="Y4117" s="69" t="s">
        <v>35887</v>
      </c>
      <c r="Z4117" s="69" t="s">
        <v>35888</v>
      </c>
      <c r="AA4117" s="69" t="s">
        <v>2333</v>
      </c>
      <c r="AB4117" s="69" t="s">
        <v>54482</v>
      </c>
      <c r="AD4117" s="69" t="s">
        <v>54457</v>
      </c>
    </row>
    <row r="4118" spans="1:31" x14ac:dyDescent="0.25">
      <c r="A4118" s="93" t="s">
        <v>54483</v>
      </c>
      <c r="B4118" s="93" t="s">
        <v>54484</v>
      </c>
      <c r="C4118" s="69" t="s">
        <v>54485</v>
      </c>
      <c r="D4118" s="69" t="s">
        <v>54486</v>
      </c>
      <c r="E4118" s="69">
        <v>332</v>
      </c>
      <c r="F4118" s="69" t="s">
        <v>22927</v>
      </c>
      <c r="G4118" s="69" t="s">
        <v>54487</v>
      </c>
      <c r="H4118" s="69" t="s">
        <v>54488</v>
      </c>
      <c r="I4118" s="69">
        <v>1</v>
      </c>
      <c r="J4118" s="69" t="s">
        <v>22930</v>
      </c>
      <c r="K4118" s="69" t="s">
        <v>22931</v>
      </c>
      <c r="L4118" s="69" t="s">
        <v>24789</v>
      </c>
      <c r="M4118" s="69" t="s">
        <v>24790</v>
      </c>
      <c r="N4118" s="69" t="s">
        <v>20</v>
      </c>
      <c r="O4118" s="69" t="s">
        <v>24791</v>
      </c>
      <c r="P4118" s="69" t="s">
        <v>54489</v>
      </c>
      <c r="T4118" s="69" t="s">
        <v>30054</v>
      </c>
      <c r="Y4118" s="69" t="s">
        <v>35887</v>
      </c>
      <c r="Z4118" s="69" t="s">
        <v>35888</v>
      </c>
      <c r="AA4118" s="69" t="s">
        <v>2333</v>
      </c>
      <c r="AB4118" s="69" t="s">
        <v>54490</v>
      </c>
      <c r="AD4118" s="69" t="s">
        <v>54457</v>
      </c>
    </row>
    <row r="4119" spans="1:31" x14ac:dyDescent="0.25">
      <c r="A4119" s="93" t="s">
        <v>54491</v>
      </c>
      <c r="B4119" s="93" t="s">
        <v>54492</v>
      </c>
      <c r="C4119" s="69" t="s">
        <v>54493</v>
      </c>
      <c r="D4119" s="69" t="s">
        <v>54494</v>
      </c>
      <c r="E4119" s="69">
        <v>275</v>
      </c>
      <c r="F4119" s="69" t="s">
        <v>22927</v>
      </c>
      <c r="G4119" s="69" t="s">
        <v>54495</v>
      </c>
      <c r="H4119" s="69" t="s">
        <v>54496</v>
      </c>
      <c r="I4119" s="69">
        <v>1</v>
      </c>
      <c r="J4119" s="69" t="s">
        <v>22930</v>
      </c>
      <c r="K4119" s="69" t="s">
        <v>22931</v>
      </c>
      <c r="L4119" s="69" t="s">
        <v>24789</v>
      </c>
      <c r="M4119" s="69" t="s">
        <v>24790</v>
      </c>
      <c r="N4119" s="69" t="s">
        <v>20</v>
      </c>
      <c r="O4119" s="69" t="s">
        <v>24791</v>
      </c>
      <c r="P4119" s="69" t="s">
        <v>54497</v>
      </c>
      <c r="Q4119" s="69" t="s">
        <v>23161</v>
      </c>
      <c r="S4119" s="69" t="s">
        <v>23387</v>
      </c>
      <c r="T4119" s="69" t="s">
        <v>29471</v>
      </c>
      <c r="Y4119" s="69" t="s">
        <v>35887</v>
      </c>
      <c r="Z4119" s="69" t="s">
        <v>35888</v>
      </c>
      <c r="AA4119" s="69" t="s">
        <v>2162</v>
      </c>
      <c r="AD4119" s="69" t="s">
        <v>2350</v>
      </c>
    </row>
    <row r="4120" spans="1:31" x14ac:dyDescent="0.25">
      <c r="A4120" s="93" t="s">
        <v>54498</v>
      </c>
      <c r="B4120" s="93" t="s">
        <v>54499</v>
      </c>
      <c r="C4120" s="69" t="s">
        <v>54500</v>
      </c>
      <c r="D4120" s="69" t="s">
        <v>54501</v>
      </c>
      <c r="E4120" s="69">
        <v>586</v>
      </c>
      <c r="F4120" s="69" t="s">
        <v>22927</v>
      </c>
      <c r="G4120" s="69" t="s">
        <v>54502</v>
      </c>
      <c r="H4120" s="69" t="s">
        <v>54503</v>
      </c>
      <c r="I4120" s="69">
        <v>1</v>
      </c>
      <c r="J4120" s="69" t="s">
        <v>22930</v>
      </c>
      <c r="K4120" s="69" t="s">
        <v>22931</v>
      </c>
      <c r="L4120" s="69" t="s">
        <v>24789</v>
      </c>
      <c r="M4120" s="69" t="s">
        <v>24790</v>
      </c>
      <c r="N4120" s="69" t="s">
        <v>20</v>
      </c>
      <c r="O4120" s="69" t="s">
        <v>24791</v>
      </c>
      <c r="P4120" s="69" t="s">
        <v>54504</v>
      </c>
      <c r="Q4120" s="69" t="s">
        <v>24768</v>
      </c>
      <c r="T4120" s="69" t="s">
        <v>23181</v>
      </c>
      <c r="Y4120" s="69" t="s">
        <v>35887</v>
      </c>
      <c r="Z4120" s="69" t="s">
        <v>35888</v>
      </c>
      <c r="AA4120" s="69" t="s">
        <v>2162</v>
      </c>
      <c r="AB4120" s="69" t="s">
        <v>54505</v>
      </c>
    </row>
    <row r="4121" spans="1:31" x14ac:dyDescent="0.25">
      <c r="A4121" s="93" t="s">
        <v>54506</v>
      </c>
      <c r="B4121" s="93" t="s">
        <v>54507</v>
      </c>
      <c r="C4121" s="69" t="s">
        <v>54508</v>
      </c>
      <c r="D4121" s="69" t="s">
        <v>54509</v>
      </c>
      <c r="E4121" s="69">
        <v>0</v>
      </c>
      <c r="F4121" s="69" t="s">
        <v>22927</v>
      </c>
      <c r="G4121" s="69" t="s">
        <v>54510</v>
      </c>
      <c r="H4121" s="69" t="s">
        <v>54511</v>
      </c>
      <c r="I4121" s="69">
        <v>1</v>
      </c>
      <c r="J4121" s="69" t="s">
        <v>22930</v>
      </c>
      <c r="K4121" s="69" t="s">
        <v>22931</v>
      </c>
      <c r="L4121" s="69" t="s">
        <v>24789</v>
      </c>
      <c r="M4121" s="69" t="s">
        <v>24790</v>
      </c>
      <c r="N4121" s="69" t="s">
        <v>20</v>
      </c>
      <c r="O4121" s="69" t="s">
        <v>24791</v>
      </c>
      <c r="P4121" s="69" t="s">
        <v>54512</v>
      </c>
      <c r="Q4121" s="69" t="s">
        <v>53846</v>
      </c>
      <c r="T4121" s="69" t="s">
        <v>23149</v>
      </c>
      <c r="Y4121" s="69" t="s">
        <v>24794</v>
      </c>
      <c r="Z4121" s="69" t="s">
        <v>6706</v>
      </c>
      <c r="AA4121" s="69" t="s">
        <v>2178</v>
      </c>
      <c r="AB4121" s="69" t="s">
        <v>54513</v>
      </c>
      <c r="AC4121" s="69" t="s">
        <v>54514</v>
      </c>
    </row>
    <row r="4122" spans="1:31" x14ac:dyDescent="0.25">
      <c r="A4122" s="93" t="s">
        <v>54515</v>
      </c>
      <c r="B4122" s="93" t="s">
        <v>54516</v>
      </c>
      <c r="E4122" s="69">
        <v>197.5</v>
      </c>
      <c r="F4122" s="69" t="s">
        <v>22927</v>
      </c>
      <c r="G4122" s="69" t="s">
        <v>54517</v>
      </c>
      <c r="H4122" s="69" t="s">
        <v>54518</v>
      </c>
      <c r="I4122" s="69">
        <v>1</v>
      </c>
      <c r="J4122" s="69" t="s">
        <v>22930</v>
      </c>
      <c r="K4122" s="69" t="s">
        <v>22931</v>
      </c>
      <c r="L4122" s="69" t="s">
        <v>24789</v>
      </c>
      <c r="M4122" s="69" t="s">
        <v>24790</v>
      </c>
      <c r="N4122" s="69" t="s">
        <v>20</v>
      </c>
      <c r="O4122" s="69" t="s">
        <v>24791</v>
      </c>
      <c r="P4122" s="69" t="s">
        <v>54519</v>
      </c>
      <c r="Q4122" s="69" t="s">
        <v>23161</v>
      </c>
      <c r="S4122" s="69" t="s">
        <v>23387</v>
      </c>
      <c r="T4122" s="69" t="s">
        <v>23458</v>
      </c>
      <c r="Y4122" s="69" t="s">
        <v>35887</v>
      </c>
      <c r="Z4122" s="69" t="s">
        <v>35888</v>
      </c>
      <c r="AA4122" s="69" t="s">
        <v>2333</v>
      </c>
      <c r="AD4122" s="69" t="s">
        <v>53799</v>
      </c>
    </row>
    <row r="4123" spans="1:31" x14ac:dyDescent="0.25">
      <c r="A4123" s="93" t="s">
        <v>54520</v>
      </c>
      <c r="B4123" s="93" t="s">
        <v>54521</v>
      </c>
      <c r="C4123" s="69" t="s">
        <v>54522</v>
      </c>
      <c r="D4123" s="69" t="s">
        <v>54523</v>
      </c>
      <c r="E4123" s="69">
        <v>542</v>
      </c>
      <c r="F4123" s="69" t="s">
        <v>22927</v>
      </c>
      <c r="G4123" s="69" t="s">
        <v>54524</v>
      </c>
      <c r="H4123" s="69" t="s">
        <v>54525</v>
      </c>
      <c r="I4123" s="69">
        <v>1</v>
      </c>
      <c r="J4123" s="69" t="s">
        <v>22930</v>
      </c>
      <c r="K4123" s="69" t="s">
        <v>22931</v>
      </c>
      <c r="L4123" s="69" t="s">
        <v>24789</v>
      </c>
      <c r="M4123" s="69" t="s">
        <v>24790</v>
      </c>
      <c r="N4123" s="69" t="s">
        <v>20</v>
      </c>
      <c r="O4123" s="69" t="s">
        <v>24791</v>
      </c>
      <c r="P4123" s="69" t="s">
        <v>54526</v>
      </c>
      <c r="Q4123" s="69" t="s">
        <v>23161</v>
      </c>
      <c r="S4123" s="69" t="s">
        <v>23606</v>
      </c>
      <c r="T4123" s="69" t="s">
        <v>23458</v>
      </c>
      <c r="Y4123" s="69" t="s">
        <v>35887</v>
      </c>
      <c r="Z4123" s="69" t="s">
        <v>35888</v>
      </c>
      <c r="AA4123" s="69" t="s">
        <v>2167</v>
      </c>
      <c r="AB4123" s="69" t="s">
        <v>54527</v>
      </c>
      <c r="AC4123" s="69" t="s">
        <v>54528</v>
      </c>
      <c r="AD4123" s="69" t="s">
        <v>54125</v>
      </c>
    </row>
    <row r="4124" spans="1:31" x14ac:dyDescent="0.25">
      <c r="A4124" s="93" t="s">
        <v>54529</v>
      </c>
      <c r="B4124" s="93" t="s">
        <v>54530</v>
      </c>
      <c r="C4124" s="69" t="s">
        <v>54531</v>
      </c>
      <c r="D4124" s="69" t="s">
        <v>54532</v>
      </c>
      <c r="E4124" s="69">
        <v>539</v>
      </c>
      <c r="F4124" s="69" t="s">
        <v>22927</v>
      </c>
      <c r="G4124" s="69" t="s">
        <v>54533</v>
      </c>
      <c r="H4124" s="69" t="s">
        <v>54534</v>
      </c>
      <c r="I4124" s="69">
        <v>1</v>
      </c>
      <c r="J4124" s="69" t="s">
        <v>22930</v>
      </c>
      <c r="K4124" s="69" t="s">
        <v>22931</v>
      </c>
      <c r="L4124" s="69" t="s">
        <v>24789</v>
      </c>
      <c r="M4124" s="69" t="s">
        <v>24790</v>
      </c>
      <c r="N4124" s="69" t="s">
        <v>20</v>
      </c>
      <c r="O4124" s="69" t="s">
        <v>24791</v>
      </c>
      <c r="P4124" s="69" t="s">
        <v>54535</v>
      </c>
      <c r="Q4124" s="69" t="s">
        <v>34344</v>
      </c>
      <c r="S4124" s="69" t="s">
        <v>23247</v>
      </c>
      <c r="T4124" s="69" t="s">
        <v>23458</v>
      </c>
      <c r="Y4124" s="69" t="s">
        <v>35887</v>
      </c>
      <c r="Z4124" s="69" t="s">
        <v>35888</v>
      </c>
      <c r="AA4124" s="69" t="s">
        <v>2185</v>
      </c>
      <c r="AB4124" s="69" t="s">
        <v>54536</v>
      </c>
      <c r="AC4124" s="69" t="s">
        <v>54537</v>
      </c>
      <c r="AD4124" s="69" t="s">
        <v>54056</v>
      </c>
    </row>
    <row r="4125" spans="1:31" x14ac:dyDescent="0.25">
      <c r="A4125" s="93" t="s">
        <v>54538</v>
      </c>
      <c r="B4125" s="93" t="s">
        <v>54539</v>
      </c>
      <c r="C4125" s="69" t="s">
        <v>54540</v>
      </c>
      <c r="D4125" s="69" t="s">
        <v>54541</v>
      </c>
      <c r="E4125" s="69">
        <v>212</v>
      </c>
      <c r="F4125" s="69" t="s">
        <v>22927</v>
      </c>
      <c r="G4125" s="69" t="s">
        <v>54542</v>
      </c>
      <c r="H4125" s="69" t="s">
        <v>54543</v>
      </c>
      <c r="I4125" s="69">
        <v>1</v>
      </c>
      <c r="J4125" s="69" t="s">
        <v>22930</v>
      </c>
      <c r="K4125" s="69" t="s">
        <v>22931</v>
      </c>
      <c r="L4125" s="69" t="s">
        <v>24789</v>
      </c>
      <c r="M4125" s="69" t="s">
        <v>24790</v>
      </c>
      <c r="N4125" s="69" t="s">
        <v>20</v>
      </c>
      <c r="O4125" s="69" t="s">
        <v>24791</v>
      </c>
      <c r="P4125" s="69" t="s">
        <v>54544</v>
      </c>
      <c r="Q4125" s="69" t="s">
        <v>24768</v>
      </c>
      <c r="R4125" s="69" t="s">
        <v>53796</v>
      </c>
      <c r="S4125" s="69" t="s">
        <v>23606</v>
      </c>
      <c r="T4125" s="69" t="s">
        <v>23458</v>
      </c>
      <c r="Y4125" s="69" t="s">
        <v>35887</v>
      </c>
      <c r="Z4125" s="69" t="s">
        <v>35888</v>
      </c>
      <c r="AA4125" s="69" t="s">
        <v>2333</v>
      </c>
      <c r="AB4125" s="69" t="s">
        <v>54545</v>
      </c>
      <c r="AC4125" s="69" t="s">
        <v>54546</v>
      </c>
      <c r="AD4125" s="69" t="s">
        <v>53799</v>
      </c>
    </row>
    <row r="4126" spans="1:31" x14ac:dyDescent="0.25">
      <c r="A4126" s="93" t="s">
        <v>54547</v>
      </c>
      <c r="B4126" s="93" t="s">
        <v>54548</v>
      </c>
      <c r="C4126" s="69" t="s">
        <v>54549</v>
      </c>
      <c r="D4126" s="69" t="s">
        <v>54550</v>
      </c>
      <c r="E4126" s="69">
        <v>212</v>
      </c>
      <c r="F4126" s="69" t="s">
        <v>22927</v>
      </c>
      <c r="G4126" s="69" t="s">
        <v>54551</v>
      </c>
      <c r="H4126" s="69" t="s">
        <v>54552</v>
      </c>
      <c r="I4126" s="69">
        <v>1</v>
      </c>
      <c r="J4126" s="69" t="s">
        <v>22930</v>
      </c>
      <c r="K4126" s="69" t="s">
        <v>22931</v>
      </c>
      <c r="L4126" s="69" t="s">
        <v>24789</v>
      </c>
      <c r="M4126" s="69" t="s">
        <v>24790</v>
      </c>
      <c r="N4126" s="69" t="s">
        <v>20</v>
      </c>
      <c r="O4126" s="69" t="s">
        <v>24791</v>
      </c>
      <c r="P4126" s="69" t="s">
        <v>54553</v>
      </c>
      <c r="Q4126" s="69" t="s">
        <v>24743</v>
      </c>
      <c r="R4126" s="69" t="s">
        <v>53796</v>
      </c>
      <c r="T4126" s="69" t="s">
        <v>32229</v>
      </c>
      <c r="Y4126" s="69" t="s">
        <v>35887</v>
      </c>
      <c r="Z4126" s="69" t="s">
        <v>35888</v>
      </c>
      <c r="AA4126" s="69" t="s">
        <v>2333</v>
      </c>
      <c r="AB4126" s="69" t="s">
        <v>54554</v>
      </c>
      <c r="AC4126" s="69" t="s">
        <v>54555</v>
      </c>
      <c r="AD4126" s="69" t="s">
        <v>53799</v>
      </c>
    </row>
    <row r="4127" spans="1:31" x14ac:dyDescent="0.25">
      <c r="A4127" s="93" t="s">
        <v>54556</v>
      </c>
      <c r="B4127" s="93" t="s">
        <v>54557</v>
      </c>
      <c r="C4127" s="69" t="s">
        <v>54558</v>
      </c>
      <c r="D4127" s="69" t="s">
        <v>54559</v>
      </c>
      <c r="E4127" s="69">
        <v>707</v>
      </c>
      <c r="F4127" s="69" t="s">
        <v>22927</v>
      </c>
      <c r="G4127" s="69" t="s">
        <v>54560</v>
      </c>
      <c r="H4127" s="69" t="s">
        <v>54561</v>
      </c>
      <c r="I4127" s="69">
        <v>1</v>
      </c>
      <c r="J4127" s="69" t="s">
        <v>22930</v>
      </c>
      <c r="K4127" s="69" t="s">
        <v>22931</v>
      </c>
      <c r="L4127" s="69" t="s">
        <v>24789</v>
      </c>
      <c r="M4127" s="69" t="s">
        <v>24790</v>
      </c>
      <c r="N4127" s="69" t="s">
        <v>20</v>
      </c>
      <c r="O4127" s="69" t="s">
        <v>24791</v>
      </c>
      <c r="P4127" s="69" t="s">
        <v>54562</v>
      </c>
      <c r="Q4127" s="69" t="s">
        <v>23161</v>
      </c>
      <c r="S4127" s="69" t="s">
        <v>23606</v>
      </c>
      <c r="T4127" s="69" t="s">
        <v>23458</v>
      </c>
      <c r="Y4127" s="69" t="s">
        <v>35887</v>
      </c>
      <c r="Z4127" s="69" t="s">
        <v>35888</v>
      </c>
      <c r="AA4127" s="69" t="s">
        <v>2167</v>
      </c>
      <c r="AB4127" s="69" t="s">
        <v>54563</v>
      </c>
      <c r="AC4127" s="69" t="s">
        <v>54564</v>
      </c>
      <c r="AD4127" s="69" t="s">
        <v>54125</v>
      </c>
    </row>
    <row r="4128" spans="1:31" x14ac:dyDescent="0.25">
      <c r="A4128" s="93" t="s">
        <v>54565</v>
      </c>
      <c r="B4128" s="93" t="s">
        <v>54566</v>
      </c>
      <c r="C4128" s="69" t="s">
        <v>54567</v>
      </c>
      <c r="D4128" s="69" t="s">
        <v>54568</v>
      </c>
      <c r="E4128" s="69">
        <v>642</v>
      </c>
      <c r="F4128" s="69" t="s">
        <v>22927</v>
      </c>
      <c r="G4128" s="69" t="s">
        <v>54569</v>
      </c>
      <c r="H4128" s="69" t="s">
        <v>54570</v>
      </c>
      <c r="I4128" s="69">
        <v>1</v>
      </c>
      <c r="J4128" s="69" t="s">
        <v>22930</v>
      </c>
      <c r="K4128" s="69" t="s">
        <v>22931</v>
      </c>
      <c r="L4128" s="69" t="s">
        <v>24789</v>
      </c>
      <c r="M4128" s="69" t="s">
        <v>24790</v>
      </c>
      <c r="N4128" s="69" t="s">
        <v>20</v>
      </c>
      <c r="O4128" s="69" t="s">
        <v>24791</v>
      </c>
      <c r="P4128" s="69" t="s">
        <v>54571</v>
      </c>
      <c r="Q4128" s="69" t="s">
        <v>23161</v>
      </c>
      <c r="S4128" s="69" t="s">
        <v>23606</v>
      </c>
      <c r="T4128" s="69" t="s">
        <v>23458</v>
      </c>
      <c r="Y4128" s="69" t="s">
        <v>35887</v>
      </c>
      <c r="Z4128" s="69" t="s">
        <v>35888</v>
      </c>
      <c r="AA4128" s="69" t="s">
        <v>2167</v>
      </c>
      <c r="AB4128" s="69" t="s">
        <v>54572</v>
      </c>
      <c r="AC4128" s="69" t="s">
        <v>54426</v>
      </c>
      <c r="AD4128" s="69" t="s">
        <v>54125</v>
      </c>
      <c r="AE4128" s="69" t="s">
        <v>2163</v>
      </c>
    </row>
    <row r="4129" spans="1:30" x14ac:dyDescent="0.25">
      <c r="A4129" s="93" t="s">
        <v>54573</v>
      </c>
      <c r="B4129" s="93" t="s">
        <v>54574</v>
      </c>
      <c r="C4129" s="69" t="s">
        <v>54575</v>
      </c>
      <c r="D4129" s="69" t="s">
        <v>54576</v>
      </c>
      <c r="E4129" s="69">
        <v>425</v>
      </c>
      <c r="F4129" s="69" t="s">
        <v>22927</v>
      </c>
      <c r="G4129" s="69" t="s">
        <v>54577</v>
      </c>
      <c r="H4129" s="69" t="s">
        <v>54578</v>
      </c>
      <c r="I4129" s="69">
        <v>1</v>
      </c>
      <c r="J4129" s="69" t="s">
        <v>22930</v>
      </c>
      <c r="K4129" s="69" t="s">
        <v>22931</v>
      </c>
      <c r="L4129" s="69" t="s">
        <v>24789</v>
      </c>
      <c r="M4129" s="69" t="s">
        <v>24790</v>
      </c>
      <c r="N4129" s="69" t="s">
        <v>20</v>
      </c>
      <c r="O4129" s="69" t="s">
        <v>24791</v>
      </c>
      <c r="P4129" s="69" t="s">
        <v>54579</v>
      </c>
      <c r="Q4129" s="69" t="s">
        <v>24743</v>
      </c>
      <c r="S4129" s="69" t="s">
        <v>38063</v>
      </c>
      <c r="T4129" s="69" t="s">
        <v>23458</v>
      </c>
      <c r="Y4129" s="69" t="s">
        <v>35887</v>
      </c>
      <c r="Z4129" s="69" t="s">
        <v>35888</v>
      </c>
      <c r="AA4129" s="69" t="s">
        <v>2203</v>
      </c>
      <c r="AB4129" s="69" t="s">
        <v>54580</v>
      </c>
      <c r="AD4129" s="69" t="s">
        <v>53874</v>
      </c>
    </row>
    <row r="4130" spans="1:30" x14ac:dyDescent="0.25">
      <c r="A4130" s="93" t="s">
        <v>54581</v>
      </c>
      <c r="B4130" s="93" t="s">
        <v>54582</v>
      </c>
      <c r="C4130" s="69" t="s">
        <v>54583</v>
      </c>
      <c r="D4130" s="69" t="s">
        <v>54584</v>
      </c>
      <c r="E4130" s="69">
        <v>389</v>
      </c>
      <c r="F4130" s="69" t="s">
        <v>22927</v>
      </c>
      <c r="G4130" s="69" t="s">
        <v>54585</v>
      </c>
      <c r="H4130" s="69" t="s">
        <v>54586</v>
      </c>
      <c r="I4130" s="69">
        <v>1</v>
      </c>
      <c r="J4130" s="69" t="s">
        <v>22930</v>
      </c>
      <c r="K4130" s="69" t="s">
        <v>22931</v>
      </c>
      <c r="L4130" s="69" t="s">
        <v>24789</v>
      </c>
      <c r="M4130" s="69" t="s">
        <v>24790</v>
      </c>
      <c r="N4130" s="69" t="s">
        <v>20</v>
      </c>
      <c r="O4130" s="69" t="s">
        <v>24791</v>
      </c>
      <c r="P4130" s="69" t="s">
        <v>54587</v>
      </c>
      <c r="Q4130" s="69" t="s">
        <v>23161</v>
      </c>
      <c r="T4130" s="69" t="s">
        <v>23458</v>
      </c>
      <c r="Y4130" s="69" t="s">
        <v>35887</v>
      </c>
      <c r="Z4130" s="69" t="s">
        <v>35888</v>
      </c>
      <c r="AA4130" s="69" t="s">
        <v>2203</v>
      </c>
      <c r="AB4130" s="69" t="s">
        <v>54588</v>
      </c>
      <c r="AC4130" s="69" t="s">
        <v>54589</v>
      </c>
      <c r="AD4130" s="69" t="s">
        <v>53874</v>
      </c>
    </row>
    <row r="4131" spans="1:30" x14ac:dyDescent="0.25">
      <c r="A4131" s="93" t="s">
        <v>54590</v>
      </c>
      <c r="B4131" s="93" t="s">
        <v>54591</v>
      </c>
      <c r="C4131" s="69" t="s">
        <v>54592</v>
      </c>
      <c r="D4131" s="69" t="s">
        <v>54593</v>
      </c>
      <c r="E4131" s="69">
        <v>425</v>
      </c>
      <c r="F4131" s="69" t="s">
        <v>22927</v>
      </c>
      <c r="G4131" s="69" t="s">
        <v>54594</v>
      </c>
      <c r="H4131" s="69" t="s">
        <v>54595</v>
      </c>
      <c r="I4131" s="69">
        <v>1</v>
      </c>
      <c r="J4131" s="69" t="s">
        <v>22930</v>
      </c>
      <c r="K4131" s="69" t="s">
        <v>22931</v>
      </c>
      <c r="L4131" s="69" t="s">
        <v>24789</v>
      </c>
      <c r="M4131" s="69" t="s">
        <v>24790</v>
      </c>
      <c r="N4131" s="69" t="s">
        <v>20</v>
      </c>
      <c r="O4131" s="69" t="s">
        <v>24791</v>
      </c>
      <c r="P4131" s="69" t="s">
        <v>54596</v>
      </c>
      <c r="Q4131" s="69" t="s">
        <v>23161</v>
      </c>
      <c r="S4131" s="69" t="s">
        <v>38063</v>
      </c>
      <c r="T4131" s="69" t="s">
        <v>23458</v>
      </c>
      <c r="Y4131" s="69" t="s">
        <v>35887</v>
      </c>
      <c r="Z4131" s="69" t="s">
        <v>35888</v>
      </c>
      <c r="AA4131" s="69" t="s">
        <v>2203</v>
      </c>
      <c r="AB4131" s="69" t="s">
        <v>54597</v>
      </c>
      <c r="AD4131" s="69" t="s">
        <v>53874</v>
      </c>
    </row>
    <row r="4132" spans="1:30" x14ac:dyDescent="0.25">
      <c r="A4132" s="93" t="s">
        <v>54598</v>
      </c>
      <c r="B4132" s="93" t="s">
        <v>54599</v>
      </c>
      <c r="C4132" s="69" t="s">
        <v>54600</v>
      </c>
      <c r="D4132" s="69" t="s">
        <v>54601</v>
      </c>
      <c r="E4132" s="69">
        <v>112.5</v>
      </c>
      <c r="F4132" s="69" t="s">
        <v>22927</v>
      </c>
      <c r="G4132" s="69" t="s">
        <v>54602</v>
      </c>
      <c r="H4132" s="69" t="s">
        <v>54603</v>
      </c>
      <c r="I4132" s="69">
        <v>1</v>
      </c>
      <c r="J4132" s="69" t="s">
        <v>22930</v>
      </c>
      <c r="K4132" s="69" t="s">
        <v>22931</v>
      </c>
      <c r="L4132" s="69" t="s">
        <v>24789</v>
      </c>
      <c r="M4132" s="69" t="s">
        <v>24790</v>
      </c>
      <c r="N4132" s="69" t="s">
        <v>20</v>
      </c>
      <c r="O4132" s="69" t="s">
        <v>24791</v>
      </c>
      <c r="P4132" s="69" t="s">
        <v>54604</v>
      </c>
      <c r="Q4132" s="69" t="s">
        <v>23161</v>
      </c>
      <c r="R4132" s="69" t="s">
        <v>54214</v>
      </c>
      <c r="T4132" s="69" t="s">
        <v>23149</v>
      </c>
      <c r="Y4132" s="69" t="s">
        <v>35887</v>
      </c>
      <c r="Z4132" s="69" t="s">
        <v>35888</v>
      </c>
      <c r="AA4132" s="69" t="s">
        <v>2333</v>
      </c>
      <c r="AB4132" s="69" t="s">
        <v>54605</v>
      </c>
      <c r="AC4132" s="69" t="s">
        <v>54606</v>
      </c>
      <c r="AD4132" s="69" t="s">
        <v>2347</v>
      </c>
    </row>
    <row r="4133" spans="1:30" x14ac:dyDescent="0.25">
      <c r="A4133" s="93" t="s">
        <v>54607</v>
      </c>
      <c r="B4133" s="93" t="s">
        <v>54608</v>
      </c>
      <c r="C4133" s="69" t="s">
        <v>54609</v>
      </c>
      <c r="D4133" s="69" t="s">
        <v>54610</v>
      </c>
      <c r="E4133" s="69">
        <v>135</v>
      </c>
      <c r="F4133" s="69" t="s">
        <v>22927</v>
      </c>
      <c r="G4133" s="69" t="s">
        <v>54611</v>
      </c>
      <c r="H4133" s="69" t="s">
        <v>54612</v>
      </c>
      <c r="I4133" s="69">
        <v>1</v>
      </c>
      <c r="J4133" s="69" t="s">
        <v>22930</v>
      </c>
      <c r="K4133" s="69" t="s">
        <v>22931</v>
      </c>
      <c r="L4133" s="69" t="s">
        <v>24789</v>
      </c>
      <c r="M4133" s="69" t="s">
        <v>24790</v>
      </c>
      <c r="N4133" s="69" t="s">
        <v>20</v>
      </c>
      <c r="O4133" s="69" t="s">
        <v>24791</v>
      </c>
      <c r="P4133" s="69" t="s">
        <v>54613</v>
      </c>
      <c r="Q4133" s="69" t="s">
        <v>23161</v>
      </c>
      <c r="R4133" s="69" t="s">
        <v>54214</v>
      </c>
      <c r="T4133" s="69" t="s">
        <v>23149</v>
      </c>
      <c r="Y4133" s="69" t="s">
        <v>35887</v>
      </c>
      <c r="Z4133" s="69" t="s">
        <v>35888</v>
      </c>
      <c r="AA4133" s="69" t="s">
        <v>2333</v>
      </c>
      <c r="AB4133" s="69" t="s">
        <v>54614</v>
      </c>
      <c r="AC4133" s="69" t="s">
        <v>54615</v>
      </c>
      <c r="AD4133" s="69" t="s">
        <v>2347</v>
      </c>
    </row>
    <row r="4134" spans="1:30" x14ac:dyDescent="0.25">
      <c r="A4134" s="93" t="s">
        <v>54616</v>
      </c>
      <c r="B4134" s="93" t="s">
        <v>54617</v>
      </c>
      <c r="C4134" s="69" t="s">
        <v>54618</v>
      </c>
      <c r="D4134" s="69" t="s">
        <v>54619</v>
      </c>
      <c r="E4134" s="69">
        <v>0</v>
      </c>
      <c r="F4134" s="69" t="s">
        <v>22956</v>
      </c>
      <c r="G4134" s="69" t="s">
        <v>54620</v>
      </c>
      <c r="H4134" s="69" t="s">
        <v>54621</v>
      </c>
      <c r="I4134" s="69">
        <v>1</v>
      </c>
      <c r="J4134" s="69" t="s">
        <v>22930</v>
      </c>
      <c r="K4134" s="69" t="s">
        <v>22931</v>
      </c>
      <c r="L4134" s="69" t="s">
        <v>24789</v>
      </c>
      <c r="M4134" s="69" t="s">
        <v>24790</v>
      </c>
      <c r="N4134" s="69" t="s">
        <v>20</v>
      </c>
      <c r="O4134" s="69" t="s">
        <v>24791</v>
      </c>
      <c r="Q4134" s="69" t="s">
        <v>23161</v>
      </c>
      <c r="S4134" s="69" t="s">
        <v>23247</v>
      </c>
      <c r="T4134" s="69" t="s">
        <v>23350</v>
      </c>
      <c r="Y4134" s="69" t="s">
        <v>35887</v>
      </c>
      <c r="Z4134" s="69" t="s">
        <v>35888</v>
      </c>
      <c r="AA4134" s="69" t="s">
        <v>2178</v>
      </c>
    </row>
    <row r="4135" spans="1:30" x14ac:dyDescent="0.25">
      <c r="A4135" s="93" t="s">
        <v>54622</v>
      </c>
      <c r="B4135" s="93" t="s">
        <v>54623</v>
      </c>
      <c r="C4135" s="69" t="s">
        <v>54624</v>
      </c>
      <c r="D4135" s="69" t="s">
        <v>54625</v>
      </c>
      <c r="E4135" s="69">
        <v>0</v>
      </c>
      <c r="F4135" s="69" t="s">
        <v>22956</v>
      </c>
      <c r="G4135" s="69" t="s">
        <v>54626</v>
      </c>
      <c r="H4135" s="69" t="s">
        <v>54627</v>
      </c>
      <c r="I4135" s="69">
        <v>1</v>
      </c>
      <c r="J4135" s="69" t="s">
        <v>22930</v>
      </c>
      <c r="K4135" s="69" t="s">
        <v>22931</v>
      </c>
      <c r="L4135" s="69" t="s">
        <v>24789</v>
      </c>
      <c r="M4135" s="69" t="s">
        <v>24790</v>
      </c>
      <c r="N4135" s="69" t="s">
        <v>20</v>
      </c>
      <c r="O4135" s="69" t="s">
        <v>24791</v>
      </c>
      <c r="P4135" s="69" t="s">
        <v>54628</v>
      </c>
      <c r="Q4135" s="69" t="s">
        <v>24768</v>
      </c>
      <c r="S4135" s="69" t="s">
        <v>23387</v>
      </c>
      <c r="T4135" s="69" t="s">
        <v>23181</v>
      </c>
      <c r="Y4135" s="69" t="s">
        <v>53890</v>
      </c>
      <c r="Z4135" s="69" t="s">
        <v>53891</v>
      </c>
      <c r="AA4135" s="69" t="s">
        <v>2203</v>
      </c>
    </row>
    <row r="4136" spans="1:30" x14ac:dyDescent="0.25">
      <c r="A4136" s="93" t="s">
        <v>54629</v>
      </c>
      <c r="B4136" s="93" t="s">
        <v>54630</v>
      </c>
      <c r="C4136" s="69" t="s">
        <v>54631</v>
      </c>
      <c r="D4136" s="69" t="s">
        <v>54632</v>
      </c>
      <c r="E4136" s="69">
        <v>0</v>
      </c>
      <c r="F4136" s="69" t="s">
        <v>22956</v>
      </c>
      <c r="G4136" s="69" t="s">
        <v>54633</v>
      </c>
      <c r="H4136" s="69" t="s">
        <v>54634</v>
      </c>
      <c r="I4136" s="69">
        <v>1</v>
      </c>
      <c r="J4136" s="69" t="s">
        <v>22930</v>
      </c>
      <c r="K4136" s="69" t="s">
        <v>22931</v>
      </c>
      <c r="L4136" s="69" t="s">
        <v>24789</v>
      </c>
      <c r="M4136" s="69" t="s">
        <v>24790</v>
      </c>
      <c r="N4136" s="69" t="s">
        <v>20</v>
      </c>
      <c r="O4136" s="69" t="s">
        <v>24791</v>
      </c>
      <c r="Q4136" s="69" t="s">
        <v>23161</v>
      </c>
      <c r="S4136" s="69" t="s">
        <v>23247</v>
      </c>
      <c r="T4136" s="69" t="s">
        <v>23350</v>
      </c>
      <c r="Y4136" s="69" t="s">
        <v>53890</v>
      </c>
      <c r="Z4136" s="69" t="s">
        <v>53891</v>
      </c>
      <c r="AA4136" s="69" t="s">
        <v>2178</v>
      </c>
    </row>
    <row r="4137" spans="1:30" x14ac:dyDescent="0.25">
      <c r="A4137" s="93" t="s">
        <v>54635</v>
      </c>
      <c r="B4137" s="93" t="s">
        <v>54636</v>
      </c>
      <c r="E4137" s="69">
        <v>0</v>
      </c>
      <c r="F4137" s="69" t="s">
        <v>22956</v>
      </c>
      <c r="G4137" s="69" t="s">
        <v>54637</v>
      </c>
      <c r="H4137" s="69" t="s">
        <v>54638</v>
      </c>
      <c r="I4137" s="69">
        <v>1</v>
      </c>
      <c r="J4137" s="69" t="s">
        <v>22930</v>
      </c>
      <c r="K4137" s="69" t="s">
        <v>22931</v>
      </c>
      <c r="L4137" s="69" t="s">
        <v>24789</v>
      </c>
      <c r="M4137" s="69" t="s">
        <v>24790</v>
      </c>
      <c r="N4137" s="69" t="s">
        <v>20</v>
      </c>
      <c r="O4137" s="69" t="s">
        <v>24791</v>
      </c>
      <c r="Q4137" s="69" t="s">
        <v>23161</v>
      </c>
      <c r="S4137" s="69" t="s">
        <v>23247</v>
      </c>
      <c r="T4137" s="69" t="s">
        <v>23350</v>
      </c>
      <c r="Y4137" s="69" t="s">
        <v>53890</v>
      </c>
      <c r="Z4137" s="69" t="s">
        <v>53891</v>
      </c>
      <c r="AA4137" s="69" t="s">
        <v>2178</v>
      </c>
    </row>
    <row r="4138" spans="1:30" x14ac:dyDescent="0.25">
      <c r="A4138" s="93" t="s">
        <v>54639</v>
      </c>
      <c r="B4138" s="93" t="s">
        <v>54640</v>
      </c>
      <c r="C4138" s="69" t="s">
        <v>54641</v>
      </c>
      <c r="D4138" s="69" t="s">
        <v>54642</v>
      </c>
      <c r="E4138" s="69">
        <v>675</v>
      </c>
      <c r="F4138" s="69" t="s">
        <v>22927</v>
      </c>
      <c r="G4138" s="69" t="s">
        <v>54643</v>
      </c>
      <c r="H4138" s="69" t="s">
        <v>54644</v>
      </c>
      <c r="I4138" s="69">
        <v>1</v>
      </c>
      <c r="J4138" s="69" t="s">
        <v>22930</v>
      </c>
      <c r="K4138" s="69" t="s">
        <v>22931</v>
      </c>
      <c r="L4138" s="69" t="s">
        <v>24789</v>
      </c>
      <c r="M4138" s="69" t="s">
        <v>24790</v>
      </c>
      <c r="N4138" s="69" t="s">
        <v>20</v>
      </c>
      <c r="O4138" s="69" t="s">
        <v>24791</v>
      </c>
      <c r="Y4138" s="69" t="s">
        <v>53890</v>
      </c>
      <c r="Z4138" s="69" t="s">
        <v>53891</v>
      </c>
    </row>
    <row r="4139" spans="1:30" x14ac:dyDescent="0.25">
      <c r="A4139" s="93" t="s">
        <v>54645</v>
      </c>
      <c r="B4139" s="93" t="s">
        <v>54646</v>
      </c>
      <c r="C4139" s="69" t="s">
        <v>54647</v>
      </c>
      <c r="D4139" s="69" t="s">
        <v>54648</v>
      </c>
      <c r="E4139" s="69">
        <v>956</v>
      </c>
      <c r="F4139" s="69" t="s">
        <v>22927</v>
      </c>
      <c r="G4139" s="69" t="s">
        <v>54649</v>
      </c>
      <c r="H4139" s="69" t="s">
        <v>54650</v>
      </c>
      <c r="I4139" s="69">
        <v>1</v>
      </c>
      <c r="J4139" s="69" t="s">
        <v>22930</v>
      </c>
      <c r="K4139" s="69" t="s">
        <v>22931</v>
      </c>
      <c r="L4139" s="69" t="s">
        <v>24789</v>
      </c>
      <c r="M4139" s="69" t="s">
        <v>24790</v>
      </c>
      <c r="N4139" s="69" t="s">
        <v>20</v>
      </c>
      <c r="O4139" s="69" t="s">
        <v>24791</v>
      </c>
      <c r="P4139" s="69" t="s">
        <v>54651</v>
      </c>
      <c r="Q4139" s="69" t="s">
        <v>23161</v>
      </c>
      <c r="S4139" s="69" t="s">
        <v>23387</v>
      </c>
      <c r="T4139" s="69" t="s">
        <v>23149</v>
      </c>
      <c r="Y4139" s="69" t="s">
        <v>53890</v>
      </c>
      <c r="Z4139" s="69" t="s">
        <v>53891</v>
      </c>
      <c r="AA4139" s="69" t="s">
        <v>48355</v>
      </c>
      <c r="AD4139" s="69" t="s">
        <v>54652</v>
      </c>
    </row>
    <row r="4140" spans="1:30" x14ac:dyDescent="0.25">
      <c r="A4140" s="93" t="s">
        <v>54653</v>
      </c>
      <c r="B4140" s="93" t="s">
        <v>54654</v>
      </c>
      <c r="C4140" s="69" t="s">
        <v>54655</v>
      </c>
      <c r="D4140" s="69" t="s">
        <v>54656</v>
      </c>
      <c r="E4140" s="69">
        <v>224</v>
      </c>
      <c r="F4140" s="69" t="s">
        <v>22927</v>
      </c>
      <c r="G4140" s="69" t="s">
        <v>54657</v>
      </c>
      <c r="H4140" s="69" t="s">
        <v>54658</v>
      </c>
      <c r="I4140" s="69">
        <v>1</v>
      </c>
      <c r="J4140" s="69" t="s">
        <v>22930</v>
      </c>
      <c r="K4140" s="69" t="s">
        <v>22931</v>
      </c>
      <c r="L4140" s="69" t="s">
        <v>24789</v>
      </c>
      <c r="M4140" s="69" t="s">
        <v>24790</v>
      </c>
      <c r="N4140" s="69" t="s">
        <v>20</v>
      </c>
      <c r="O4140" s="69" t="s">
        <v>24791</v>
      </c>
      <c r="P4140" s="69" t="s">
        <v>54659</v>
      </c>
      <c r="Q4140" s="69" t="s">
        <v>24768</v>
      </c>
      <c r="R4140" s="69" t="s">
        <v>54030</v>
      </c>
      <c r="T4140" s="69" t="s">
        <v>23149</v>
      </c>
      <c r="Y4140" s="69" t="s">
        <v>53890</v>
      </c>
      <c r="Z4140" s="69" t="s">
        <v>53891</v>
      </c>
      <c r="AA4140" s="69" t="s">
        <v>2333</v>
      </c>
      <c r="AB4140" s="69" t="s">
        <v>54660</v>
      </c>
      <c r="AC4140" s="69" t="s">
        <v>54661</v>
      </c>
      <c r="AD4140" s="69" t="s">
        <v>54032</v>
      </c>
    </row>
    <row r="4141" spans="1:30" x14ac:dyDescent="0.25">
      <c r="A4141" s="93" t="s">
        <v>54662</v>
      </c>
      <c r="B4141" s="93" t="s">
        <v>54663</v>
      </c>
      <c r="C4141" s="69" t="s">
        <v>54664</v>
      </c>
      <c r="D4141" s="69" t="s">
        <v>54665</v>
      </c>
      <c r="E4141" s="69">
        <v>205</v>
      </c>
      <c r="F4141" s="69" t="s">
        <v>22927</v>
      </c>
      <c r="G4141" s="69" t="s">
        <v>54666</v>
      </c>
      <c r="H4141" s="69" t="s">
        <v>54667</v>
      </c>
      <c r="I4141" s="69">
        <v>1</v>
      </c>
      <c r="J4141" s="69" t="s">
        <v>22930</v>
      </c>
      <c r="K4141" s="69" t="s">
        <v>22931</v>
      </c>
      <c r="L4141" s="69" t="s">
        <v>24789</v>
      </c>
      <c r="M4141" s="69" t="s">
        <v>24790</v>
      </c>
      <c r="N4141" s="69" t="s">
        <v>20</v>
      </c>
      <c r="O4141" s="69" t="s">
        <v>24791</v>
      </c>
      <c r="P4141" s="69" t="s">
        <v>54668</v>
      </c>
      <c r="Q4141" s="69" t="s">
        <v>54669</v>
      </c>
      <c r="R4141" s="69" t="s">
        <v>54030</v>
      </c>
      <c r="T4141" s="69" t="s">
        <v>23350</v>
      </c>
      <c r="Y4141" s="69" t="s">
        <v>53890</v>
      </c>
      <c r="Z4141" s="69" t="s">
        <v>53891</v>
      </c>
      <c r="AA4141" s="69" t="s">
        <v>2333</v>
      </c>
      <c r="AB4141" s="69" t="s">
        <v>54670</v>
      </c>
      <c r="AC4141" s="69" t="s">
        <v>54661</v>
      </c>
      <c r="AD4141" s="69" t="s">
        <v>54032</v>
      </c>
    </row>
    <row r="4142" spans="1:30" x14ac:dyDescent="0.25">
      <c r="A4142" s="93" t="s">
        <v>54671</v>
      </c>
      <c r="B4142" s="93" t="s">
        <v>54672</v>
      </c>
      <c r="C4142" s="69" t="s">
        <v>54673</v>
      </c>
      <c r="D4142" s="69" t="s">
        <v>54674</v>
      </c>
      <c r="E4142" s="69">
        <v>258</v>
      </c>
      <c r="F4142" s="69" t="s">
        <v>22927</v>
      </c>
      <c r="G4142" s="69" t="s">
        <v>54675</v>
      </c>
      <c r="H4142" s="69" t="s">
        <v>54676</v>
      </c>
      <c r="I4142" s="69">
        <v>1</v>
      </c>
      <c r="J4142" s="69" t="s">
        <v>22930</v>
      </c>
      <c r="K4142" s="69" t="s">
        <v>22931</v>
      </c>
      <c r="L4142" s="69" t="s">
        <v>24789</v>
      </c>
      <c r="M4142" s="69" t="s">
        <v>24790</v>
      </c>
      <c r="N4142" s="69" t="s">
        <v>20</v>
      </c>
      <c r="O4142" s="69" t="s">
        <v>24791</v>
      </c>
      <c r="P4142" s="69" t="s">
        <v>54668</v>
      </c>
      <c r="R4142" s="69" t="s">
        <v>54030</v>
      </c>
      <c r="T4142" s="69" t="s">
        <v>23458</v>
      </c>
      <c r="Y4142" s="69" t="s">
        <v>53890</v>
      </c>
      <c r="Z4142" s="69" t="s">
        <v>53891</v>
      </c>
      <c r="AA4142" s="69" t="s">
        <v>2333</v>
      </c>
      <c r="AB4142" s="69" t="s">
        <v>54677</v>
      </c>
      <c r="AC4142" s="69" t="s">
        <v>54661</v>
      </c>
      <c r="AD4142" s="69" t="s">
        <v>54032</v>
      </c>
    </row>
    <row r="4143" spans="1:30" x14ac:dyDescent="0.25">
      <c r="A4143" s="93" t="s">
        <v>54678</v>
      </c>
      <c r="B4143" s="93" t="s">
        <v>54679</v>
      </c>
      <c r="E4143" s="69">
        <v>155</v>
      </c>
      <c r="F4143" s="69" t="s">
        <v>22927</v>
      </c>
      <c r="G4143" s="69" t="s">
        <v>54680</v>
      </c>
      <c r="H4143" s="69" t="s">
        <v>54681</v>
      </c>
      <c r="I4143" s="69">
        <v>1</v>
      </c>
      <c r="J4143" s="69" t="s">
        <v>22930</v>
      </c>
      <c r="K4143" s="69" t="s">
        <v>22931</v>
      </c>
      <c r="L4143" s="69" t="s">
        <v>24789</v>
      </c>
      <c r="M4143" s="69" t="s">
        <v>24790</v>
      </c>
      <c r="N4143" s="69" t="s">
        <v>20</v>
      </c>
      <c r="O4143" s="69" t="s">
        <v>24791</v>
      </c>
      <c r="Y4143" s="69" t="s">
        <v>53890</v>
      </c>
      <c r="Z4143" s="69" t="s">
        <v>53891</v>
      </c>
      <c r="AA4143" s="69" t="s">
        <v>2162</v>
      </c>
      <c r="AD4143" s="69" t="s">
        <v>54032</v>
      </c>
    </row>
    <row r="4144" spans="1:30" x14ac:dyDescent="0.25">
      <c r="A4144" s="93" t="s">
        <v>54682</v>
      </c>
      <c r="B4144" s="93" t="s">
        <v>54683</v>
      </c>
      <c r="C4144" s="69" t="s">
        <v>54684</v>
      </c>
      <c r="D4144" s="69" t="s">
        <v>54685</v>
      </c>
      <c r="E4144" s="69">
        <v>485</v>
      </c>
      <c r="F4144" s="69" t="s">
        <v>22927</v>
      </c>
      <c r="G4144" s="69" t="s">
        <v>54686</v>
      </c>
      <c r="H4144" s="69" t="s">
        <v>54687</v>
      </c>
      <c r="I4144" s="69">
        <v>1</v>
      </c>
      <c r="J4144" s="69" t="s">
        <v>22930</v>
      </c>
      <c r="K4144" s="69" t="s">
        <v>22931</v>
      </c>
      <c r="L4144" s="69" t="s">
        <v>24789</v>
      </c>
      <c r="M4144" s="69" t="s">
        <v>24790</v>
      </c>
      <c r="N4144" s="69" t="s">
        <v>20</v>
      </c>
      <c r="O4144" s="69" t="s">
        <v>24791</v>
      </c>
      <c r="P4144" s="69" t="s">
        <v>54688</v>
      </c>
      <c r="Q4144" s="69" t="s">
        <v>23161</v>
      </c>
      <c r="S4144" s="69" t="s">
        <v>23606</v>
      </c>
      <c r="T4144" s="69" t="s">
        <v>23163</v>
      </c>
      <c r="Y4144" s="69" t="s">
        <v>53890</v>
      </c>
      <c r="Z4144" s="69" t="s">
        <v>53891</v>
      </c>
      <c r="AA4144" s="69" t="s">
        <v>2203</v>
      </c>
      <c r="AB4144" s="69" t="s">
        <v>54689</v>
      </c>
      <c r="AC4144" s="69" t="s">
        <v>54690</v>
      </c>
      <c r="AD4144" s="69" t="s">
        <v>29464</v>
      </c>
    </row>
    <row r="4145" spans="1:30" x14ac:dyDescent="0.25">
      <c r="A4145" s="93" t="s">
        <v>54691</v>
      </c>
      <c r="B4145" s="93" t="s">
        <v>54692</v>
      </c>
      <c r="C4145" s="69" t="s">
        <v>54693</v>
      </c>
      <c r="D4145" s="69" t="s">
        <v>54694</v>
      </c>
      <c r="E4145" s="69">
        <v>562</v>
      </c>
      <c r="F4145" s="69" t="s">
        <v>22927</v>
      </c>
      <c r="G4145" s="69" t="s">
        <v>54695</v>
      </c>
      <c r="H4145" s="69" t="s">
        <v>54696</v>
      </c>
      <c r="I4145" s="69">
        <v>1</v>
      </c>
      <c r="J4145" s="69" t="s">
        <v>22930</v>
      </c>
      <c r="K4145" s="69" t="s">
        <v>22931</v>
      </c>
      <c r="L4145" s="69" t="s">
        <v>24789</v>
      </c>
      <c r="M4145" s="69" t="s">
        <v>24790</v>
      </c>
      <c r="N4145" s="69" t="s">
        <v>20</v>
      </c>
      <c r="O4145" s="69" t="s">
        <v>24791</v>
      </c>
      <c r="P4145" s="69" t="s">
        <v>54659</v>
      </c>
      <c r="Q4145" s="69" t="s">
        <v>23161</v>
      </c>
      <c r="S4145" s="69" t="s">
        <v>23247</v>
      </c>
      <c r="T4145" s="69" t="s">
        <v>23458</v>
      </c>
      <c r="Y4145" s="69" t="s">
        <v>53890</v>
      </c>
      <c r="Z4145" s="69" t="s">
        <v>53891</v>
      </c>
      <c r="AA4145" s="69" t="s">
        <v>2185</v>
      </c>
      <c r="AB4145" s="69" t="s">
        <v>54697</v>
      </c>
      <c r="AC4145" s="69" t="s">
        <v>54698</v>
      </c>
      <c r="AD4145" s="69" t="s">
        <v>54056</v>
      </c>
    </row>
    <row r="4146" spans="1:30" x14ac:dyDescent="0.25">
      <c r="A4146" s="93" t="s">
        <v>54699</v>
      </c>
      <c r="B4146" s="93" t="s">
        <v>54700</v>
      </c>
      <c r="C4146" s="69" t="s">
        <v>54701</v>
      </c>
      <c r="D4146" s="69" t="s">
        <v>54702</v>
      </c>
      <c r="E4146" s="69">
        <v>577</v>
      </c>
      <c r="F4146" s="69" t="s">
        <v>22927</v>
      </c>
      <c r="G4146" s="69" t="s">
        <v>54703</v>
      </c>
      <c r="H4146" s="69" t="s">
        <v>54704</v>
      </c>
      <c r="I4146" s="69">
        <v>1</v>
      </c>
      <c r="J4146" s="69" t="s">
        <v>22930</v>
      </c>
      <c r="K4146" s="69" t="s">
        <v>22931</v>
      </c>
      <c r="L4146" s="69" t="s">
        <v>24789</v>
      </c>
      <c r="M4146" s="69" t="s">
        <v>24790</v>
      </c>
      <c r="N4146" s="69" t="s">
        <v>20</v>
      </c>
      <c r="O4146" s="69" t="s">
        <v>24791</v>
      </c>
      <c r="P4146" s="69" t="s">
        <v>54705</v>
      </c>
      <c r="Q4146" s="69" t="s">
        <v>23161</v>
      </c>
      <c r="S4146" s="69" t="s">
        <v>23247</v>
      </c>
      <c r="T4146" s="69" t="s">
        <v>23458</v>
      </c>
      <c r="Y4146" s="69" t="s">
        <v>53890</v>
      </c>
      <c r="Z4146" s="69" t="s">
        <v>53891</v>
      </c>
      <c r="AA4146" s="69" t="s">
        <v>2185</v>
      </c>
      <c r="AB4146" s="69" t="s">
        <v>54706</v>
      </c>
      <c r="AC4146" s="69" t="s">
        <v>54698</v>
      </c>
      <c r="AD4146" s="69" t="s">
        <v>54056</v>
      </c>
    </row>
    <row r="4147" spans="1:30" x14ac:dyDescent="0.25">
      <c r="A4147" s="93" t="s">
        <v>54707</v>
      </c>
      <c r="B4147" s="93" t="s">
        <v>54708</v>
      </c>
      <c r="E4147" s="69">
        <v>562</v>
      </c>
      <c r="F4147" s="69" t="s">
        <v>22927</v>
      </c>
      <c r="G4147" s="69" t="s">
        <v>54709</v>
      </c>
      <c r="H4147" s="69" t="s">
        <v>54710</v>
      </c>
      <c r="I4147" s="69">
        <v>1</v>
      </c>
      <c r="J4147" s="69" t="s">
        <v>22930</v>
      </c>
      <c r="K4147" s="69" t="s">
        <v>22931</v>
      </c>
      <c r="L4147" s="69" t="s">
        <v>24789</v>
      </c>
      <c r="M4147" s="69" t="s">
        <v>24790</v>
      </c>
      <c r="N4147" s="69" t="s">
        <v>20</v>
      </c>
      <c r="O4147" s="69" t="s">
        <v>24791</v>
      </c>
      <c r="P4147" s="69" t="s">
        <v>54711</v>
      </c>
      <c r="Q4147" s="69" t="s">
        <v>23161</v>
      </c>
      <c r="S4147" s="69" t="s">
        <v>23247</v>
      </c>
      <c r="T4147" s="69" t="s">
        <v>23458</v>
      </c>
      <c r="Y4147" s="69" t="s">
        <v>53890</v>
      </c>
      <c r="Z4147" s="69" t="s">
        <v>53891</v>
      </c>
      <c r="AA4147" s="69" t="s">
        <v>2185</v>
      </c>
      <c r="AB4147" s="69" t="s">
        <v>54712</v>
      </c>
      <c r="AC4147" s="69" t="s">
        <v>54698</v>
      </c>
      <c r="AD4147" s="69" t="s">
        <v>54056</v>
      </c>
    </row>
    <row r="4148" spans="1:30" x14ac:dyDescent="0.25">
      <c r="A4148" s="93" t="s">
        <v>54713</v>
      </c>
      <c r="B4148" s="93" t="s">
        <v>54714</v>
      </c>
      <c r="C4148" s="69" t="s">
        <v>54715</v>
      </c>
      <c r="D4148" s="69" t="s">
        <v>54716</v>
      </c>
      <c r="E4148" s="69">
        <v>592</v>
      </c>
      <c r="F4148" s="69" t="s">
        <v>22927</v>
      </c>
      <c r="G4148" s="69" t="s">
        <v>54717</v>
      </c>
      <c r="H4148" s="69" t="s">
        <v>54718</v>
      </c>
      <c r="I4148" s="69">
        <v>1</v>
      </c>
      <c r="J4148" s="69" t="s">
        <v>22930</v>
      </c>
      <c r="K4148" s="69" t="s">
        <v>22931</v>
      </c>
      <c r="L4148" s="69" t="s">
        <v>24789</v>
      </c>
      <c r="M4148" s="69" t="s">
        <v>24790</v>
      </c>
      <c r="N4148" s="69" t="s">
        <v>20</v>
      </c>
      <c r="O4148" s="69" t="s">
        <v>24791</v>
      </c>
      <c r="P4148" s="69" t="s">
        <v>54719</v>
      </c>
      <c r="Q4148" s="69" t="s">
        <v>23161</v>
      </c>
      <c r="T4148" s="69" t="s">
        <v>23458</v>
      </c>
      <c r="Y4148" s="69" t="s">
        <v>53890</v>
      </c>
      <c r="Z4148" s="69" t="s">
        <v>53891</v>
      </c>
      <c r="AA4148" s="69" t="s">
        <v>2185</v>
      </c>
      <c r="AB4148" s="69" t="s">
        <v>54720</v>
      </c>
      <c r="AC4148" s="69" t="s">
        <v>54073</v>
      </c>
      <c r="AD4148" s="69" t="s">
        <v>54056</v>
      </c>
    </row>
    <row r="4149" spans="1:30" x14ac:dyDescent="0.25">
      <c r="A4149" s="93" t="s">
        <v>54721</v>
      </c>
      <c r="B4149" s="93" t="s">
        <v>54722</v>
      </c>
      <c r="E4149" s="69">
        <v>578</v>
      </c>
      <c r="F4149" s="69" t="s">
        <v>22927</v>
      </c>
      <c r="G4149" s="69" t="s">
        <v>54723</v>
      </c>
      <c r="H4149" s="69" t="s">
        <v>54724</v>
      </c>
      <c r="I4149" s="69">
        <v>1</v>
      </c>
      <c r="J4149" s="69" t="s">
        <v>22930</v>
      </c>
      <c r="K4149" s="69" t="s">
        <v>22931</v>
      </c>
      <c r="L4149" s="69" t="s">
        <v>24789</v>
      </c>
      <c r="M4149" s="69" t="s">
        <v>24790</v>
      </c>
      <c r="N4149" s="69" t="s">
        <v>20</v>
      </c>
      <c r="O4149" s="69" t="s">
        <v>24791</v>
      </c>
      <c r="P4149" s="69" t="s">
        <v>54659</v>
      </c>
      <c r="Q4149" s="69" t="s">
        <v>23161</v>
      </c>
      <c r="S4149" s="69" t="s">
        <v>23247</v>
      </c>
      <c r="T4149" s="69" t="s">
        <v>23458</v>
      </c>
      <c r="Y4149" s="69" t="s">
        <v>53890</v>
      </c>
      <c r="Z4149" s="69" t="s">
        <v>53891</v>
      </c>
      <c r="AA4149" s="69" t="s">
        <v>2185</v>
      </c>
      <c r="AB4149" s="69" t="s">
        <v>54725</v>
      </c>
      <c r="AC4149" s="69" t="s">
        <v>54698</v>
      </c>
      <c r="AD4149" s="69" t="s">
        <v>54056</v>
      </c>
    </row>
    <row r="4150" spans="1:30" x14ac:dyDescent="0.25">
      <c r="A4150" s="93" t="s">
        <v>54726</v>
      </c>
      <c r="B4150" s="93" t="s">
        <v>54727</v>
      </c>
      <c r="C4150" s="69" t="s">
        <v>54728</v>
      </c>
      <c r="D4150" s="69" t="s">
        <v>54729</v>
      </c>
      <c r="E4150" s="69">
        <v>558</v>
      </c>
      <c r="F4150" s="69" t="s">
        <v>22927</v>
      </c>
      <c r="G4150" s="69" t="s">
        <v>54730</v>
      </c>
      <c r="H4150" s="69" t="s">
        <v>54731</v>
      </c>
      <c r="I4150" s="69">
        <v>1</v>
      </c>
      <c r="J4150" s="69" t="s">
        <v>22930</v>
      </c>
      <c r="K4150" s="69" t="s">
        <v>22931</v>
      </c>
      <c r="L4150" s="69" t="s">
        <v>24789</v>
      </c>
      <c r="M4150" s="69" t="s">
        <v>24790</v>
      </c>
      <c r="N4150" s="69" t="s">
        <v>20</v>
      </c>
      <c r="O4150" s="69" t="s">
        <v>24791</v>
      </c>
      <c r="P4150" s="69" t="s">
        <v>54732</v>
      </c>
      <c r="Q4150" s="69" t="s">
        <v>23161</v>
      </c>
      <c r="S4150" s="69" t="s">
        <v>23247</v>
      </c>
      <c r="T4150" s="69" t="s">
        <v>23458</v>
      </c>
      <c r="Y4150" s="69" t="s">
        <v>53890</v>
      </c>
      <c r="Z4150" s="69" t="s">
        <v>53891</v>
      </c>
      <c r="AA4150" s="69" t="s">
        <v>2185</v>
      </c>
      <c r="AB4150" s="69" t="s">
        <v>54733</v>
      </c>
      <c r="AC4150" s="69" t="s">
        <v>54698</v>
      </c>
      <c r="AD4150" s="69" t="s">
        <v>54056</v>
      </c>
    </row>
    <row r="4151" spans="1:30" x14ac:dyDescent="0.25">
      <c r="A4151" s="93" t="s">
        <v>54734</v>
      </c>
      <c r="B4151" s="93" t="s">
        <v>54735</v>
      </c>
      <c r="C4151" s="69" t="s">
        <v>54736</v>
      </c>
      <c r="D4151" s="69" t="s">
        <v>54737</v>
      </c>
      <c r="E4151" s="69">
        <v>562</v>
      </c>
      <c r="F4151" s="69" t="s">
        <v>22927</v>
      </c>
      <c r="G4151" s="69" t="s">
        <v>54738</v>
      </c>
      <c r="H4151" s="69" t="s">
        <v>54739</v>
      </c>
      <c r="I4151" s="69">
        <v>1</v>
      </c>
      <c r="J4151" s="69" t="s">
        <v>22930</v>
      </c>
      <c r="K4151" s="69" t="s">
        <v>22931</v>
      </c>
      <c r="L4151" s="69" t="s">
        <v>24789</v>
      </c>
      <c r="M4151" s="69" t="s">
        <v>24790</v>
      </c>
      <c r="N4151" s="69" t="s">
        <v>20</v>
      </c>
      <c r="O4151" s="69" t="s">
        <v>24791</v>
      </c>
      <c r="P4151" s="69" t="s">
        <v>54740</v>
      </c>
      <c r="Q4151" s="69" t="s">
        <v>23161</v>
      </c>
      <c r="S4151" s="69" t="s">
        <v>23247</v>
      </c>
      <c r="T4151" s="69" t="s">
        <v>23458</v>
      </c>
      <c r="Y4151" s="69" t="s">
        <v>53890</v>
      </c>
      <c r="Z4151" s="69" t="s">
        <v>53891</v>
      </c>
      <c r="AA4151" s="69" t="s">
        <v>2185</v>
      </c>
      <c r="AB4151" s="69" t="s">
        <v>54741</v>
      </c>
      <c r="AD4151" s="69" t="s">
        <v>54056</v>
      </c>
    </row>
    <row r="4152" spans="1:30" x14ac:dyDescent="0.25">
      <c r="A4152" s="93" t="s">
        <v>54742</v>
      </c>
      <c r="B4152" s="93" t="s">
        <v>54743</v>
      </c>
      <c r="C4152" s="69" t="s">
        <v>54744</v>
      </c>
      <c r="D4152" s="69" t="s">
        <v>54745</v>
      </c>
      <c r="E4152" s="69">
        <v>457</v>
      </c>
      <c r="F4152" s="69" t="s">
        <v>22927</v>
      </c>
      <c r="G4152" s="69" t="s">
        <v>54746</v>
      </c>
      <c r="H4152" s="69" t="s">
        <v>54747</v>
      </c>
      <c r="I4152" s="69">
        <v>1</v>
      </c>
      <c r="J4152" s="69" t="s">
        <v>22930</v>
      </c>
      <c r="K4152" s="69" t="s">
        <v>22931</v>
      </c>
      <c r="L4152" s="69" t="s">
        <v>24789</v>
      </c>
      <c r="M4152" s="69" t="s">
        <v>24790</v>
      </c>
      <c r="N4152" s="69" t="s">
        <v>20</v>
      </c>
      <c r="O4152" s="69" t="s">
        <v>24791</v>
      </c>
      <c r="P4152" s="69" t="s">
        <v>54659</v>
      </c>
      <c r="Q4152" s="69" t="s">
        <v>23161</v>
      </c>
      <c r="S4152" s="69" t="s">
        <v>23247</v>
      </c>
      <c r="T4152" s="69" t="s">
        <v>23458</v>
      </c>
      <c r="Y4152" s="69" t="s">
        <v>53890</v>
      </c>
      <c r="Z4152" s="69" t="s">
        <v>53891</v>
      </c>
      <c r="AA4152" s="69" t="s">
        <v>2185</v>
      </c>
      <c r="AB4152" s="69" t="s">
        <v>54748</v>
      </c>
      <c r="AC4152" s="69" t="s">
        <v>54749</v>
      </c>
      <c r="AD4152" s="69" t="s">
        <v>54056</v>
      </c>
    </row>
    <row r="4153" spans="1:30" x14ac:dyDescent="0.25">
      <c r="A4153" s="93" t="s">
        <v>54750</v>
      </c>
      <c r="B4153" s="93" t="s">
        <v>54751</v>
      </c>
      <c r="C4153" s="69" t="s">
        <v>54752</v>
      </c>
      <c r="D4153" s="69" t="s">
        <v>54753</v>
      </c>
      <c r="E4153" s="69">
        <v>624</v>
      </c>
      <c r="F4153" s="69" t="s">
        <v>22927</v>
      </c>
      <c r="G4153" s="69" t="s">
        <v>54754</v>
      </c>
      <c r="H4153" s="69" t="s">
        <v>54755</v>
      </c>
      <c r="I4153" s="69">
        <v>1</v>
      </c>
      <c r="J4153" s="69" t="s">
        <v>22930</v>
      </c>
      <c r="K4153" s="69" t="s">
        <v>22931</v>
      </c>
      <c r="L4153" s="69" t="s">
        <v>24789</v>
      </c>
      <c r="M4153" s="69" t="s">
        <v>24790</v>
      </c>
      <c r="N4153" s="69" t="s">
        <v>20</v>
      </c>
      <c r="O4153" s="69" t="s">
        <v>24791</v>
      </c>
      <c r="P4153" s="69" t="s">
        <v>54659</v>
      </c>
      <c r="Q4153" s="69" t="s">
        <v>23161</v>
      </c>
      <c r="T4153" s="69" t="s">
        <v>23458</v>
      </c>
      <c r="Y4153" s="69" t="s">
        <v>53890</v>
      </c>
      <c r="Z4153" s="69" t="s">
        <v>53891</v>
      </c>
      <c r="AA4153" s="69" t="s">
        <v>2185</v>
      </c>
      <c r="AB4153" s="69" t="s">
        <v>54756</v>
      </c>
      <c r="AC4153" s="69" t="s">
        <v>54073</v>
      </c>
      <c r="AD4153" s="69" t="s">
        <v>54056</v>
      </c>
    </row>
    <row r="4154" spans="1:30" x14ac:dyDescent="0.25">
      <c r="A4154" s="93" t="s">
        <v>54757</v>
      </c>
      <c r="B4154" s="93" t="s">
        <v>54758</v>
      </c>
      <c r="C4154" s="69" t="s">
        <v>54759</v>
      </c>
      <c r="D4154" s="69" t="s">
        <v>54760</v>
      </c>
      <c r="E4154" s="69">
        <v>473</v>
      </c>
      <c r="F4154" s="69" t="s">
        <v>22927</v>
      </c>
      <c r="G4154" s="69" t="s">
        <v>54761</v>
      </c>
      <c r="H4154" s="69" t="s">
        <v>54762</v>
      </c>
      <c r="I4154" s="69">
        <v>1</v>
      </c>
      <c r="J4154" s="69" t="s">
        <v>22930</v>
      </c>
      <c r="K4154" s="69" t="s">
        <v>22931</v>
      </c>
      <c r="L4154" s="69" t="s">
        <v>24789</v>
      </c>
      <c r="M4154" s="69" t="s">
        <v>24790</v>
      </c>
      <c r="N4154" s="69" t="s">
        <v>20</v>
      </c>
      <c r="O4154" s="69" t="s">
        <v>24791</v>
      </c>
      <c r="P4154" s="69" t="s">
        <v>54705</v>
      </c>
      <c r="Q4154" s="69" t="s">
        <v>23161</v>
      </c>
      <c r="T4154" s="69" t="s">
        <v>23458</v>
      </c>
      <c r="Y4154" s="69" t="s">
        <v>53890</v>
      </c>
      <c r="Z4154" s="69" t="s">
        <v>53891</v>
      </c>
      <c r="AA4154" s="69" t="s">
        <v>2185</v>
      </c>
      <c r="AB4154" s="69" t="s">
        <v>54763</v>
      </c>
      <c r="AC4154" s="69" t="s">
        <v>54749</v>
      </c>
      <c r="AD4154" s="69" t="s">
        <v>54056</v>
      </c>
    </row>
    <row r="4155" spans="1:30" x14ac:dyDescent="0.25">
      <c r="A4155" s="93" t="s">
        <v>54764</v>
      </c>
      <c r="B4155" s="93" t="s">
        <v>54765</v>
      </c>
      <c r="E4155" s="69">
        <v>350</v>
      </c>
      <c r="F4155" s="69" t="s">
        <v>22927</v>
      </c>
      <c r="G4155" s="69" t="s">
        <v>54766</v>
      </c>
      <c r="H4155" s="69" t="s">
        <v>54767</v>
      </c>
      <c r="I4155" s="69">
        <v>1</v>
      </c>
      <c r="J4155" s="69" t="s">
        <v>22930</v>
      </c>
      <c r="K4155" s="69" t="s">
        <v>22931</v>
      </c>
      <c r="L4155" s="69" t="s">
        <v>2</v>
      </c>
      <c r="M4155" s="69" t="s">
        <v>7927</v>
      </c>
      <c r="N4155" s="69" t="s">
        <v>24950</v>
      </c>
      <c r="O4155" s="69" t="s">
        <v>24951</v>
      </c>
      <c r="Y4155" s="69" t="s">
        <v>30653</v>
      </c>
      <c r="Z4155" s="69" t="s">
        <v>30654</v>
      </c>
      <c r="AA4155" s="69" t="s">
        <v>2185</v>
      </c>
      <c r="AD4155" s="69" t="s">
        <v>54056</v>
      </c>
    </row>
    <row r="4156" spans="1:30" x14ac:dyDescent="0.25">
      <c r="A4156" s="93" t="s">
        <v>54768</v>
      </c>
      <c r="B4156" s="93" t="s">
        <v>54769</v>
      </c>
      <c r="C4156" s="69" t="s">
        <v>54655</v>
      </c>
      <c r="D4156" s="69" t="s">
        <v>54656</v>
      </c>
      <c r="E4156" s="69">
        <v>171</v>
      </c>
      <c r="F4156" s="69" t="s">
        <v>22927</v>
      </c>
      <c r="G4156" s="69" t="s">
        <v>54770</v>
      </c>
      <c r="H4156" s="69" t="s">
        <v>54771</v>
      </c>
      <c r="I4156" s="69">
        <v>1</v>
      </c>
      <c r="J4156" s="69" t="s">
        <v>22930</v>
      </c>
      <c r="K4156" s="69" t="s">
        <v>22931</v>
      </c>
      <c r="L4156" s="69" t="s">
        <v>24789</v>
      </c>
      <c r="M4156" s="69" t="s">
        <v>24790</v>
      </c>
      <c r="N4156" s="69" t="s">
        <v>20</v>
      </c>
      <c r="O4156" s="69" t="s">
        <v>24791</v>
      </c>
      <c r="P4156" s="69" t="s">
        <v>54772</v>
      </c>
      <c r="S4156" s="69" t="s">
        <v>23387</v>
      </c>
      <c r="T4156" s="69" t="s">
        <v>23149</v>
      </c>
      <c r="Y4156" s="69" t="s">
        <v>53890</v>
      </c>
      <c r="Z4156" s="69" t="s">
        <v>53891</v>
      </c>
      <c r="AA4156" s="69" t="s">
        <v>2333</v>
      </c>
      <c r="AB4156" s="69" t="s">
        <v>54773</v>
      </c>
      <c r="AD4156" s="69" t="s">
        <v>53883</v>
      </c>
    </row>
    <row r="4157" spans="1:30" x14ac:dyDescent="0.25">
      <c r="A4157" s="93" t="s">
        <v>54774</v>
      </c>
      <c r="B4157" s="93" t="s">
        <v>54775</v>
      </c>
      <c r="C4157" s="69" t="s">
        <v>54776</v>
      </c>
      <c r="D4157" s="69" t="s">
        <v>54777</v>
      </c>
      <c r="E4157" s="69">
        <v>171</v>
      </c>
      <c r="F4157" s="69" t="s">
        <v>22927</v>
      </c>
      <c r="G4157" s="69" t="s">
        <v>54778</v>
      </c>
      <c r="H4157" s="69" t="s">
        <v>54779</v>
      </c>
      <c r="I4157" s="69">
        <v>1</v>
      </c>
      <c r="J4157" s="69" t="s">
        <v>22930</v>
      </c>
      <c r="K4157" s="69" t="s">
        <v>22931</v>
      </c>
      <c r="L4157" s="69" t="s">
        <v>24789</v>
      </c>
      <c r="M4157" s="69" t="s">
        <v>24790</v>
      </c>
      <c r="N4157" s="69" t="s">
        <v>20</v>
      </c>
      <c r="O4157" s="69" t="s">
        <v>24791</v>
      </c>
      <c r="P4157" s="69" t="s">
        <v>54780</v>
      </c>
      <c r="T4157" s="69" t="s">
        <v>23149</v>
      </c>
      <c r="Y4157" s="69" t="s">
        <v>53890</v>
      </c>
      <c r="Z4157" s="69" t="s">
        <v>53891</v>
      </c>
      <c r="AA4157" s="69" t="s">
        <v>2333</v>
      </c>
      <c r="AB4157" s="69" t="s">
        <v>54781</v>
      </c>
      <c r="AD4157" s="69" t="s">
        <v>53883</v>
      </c>
    </row>
    <row r="4158" spans="1:30" x14ac:dyDescent="0.25">
      <c r="A4158" s="93" t="s">
        <v>54782</v>
      </c>
      <c r="B4158" s="93" t="s">
        <v>54783</v>
      </c>
      <c r="E4158" s="69">
        <v>168</v>
      </c>
      <c r="F4158" s="69" t="s">
        <v>22927</v>
      </c>
      <c r="G4158" s="69" t="s">
        <v>54784</v>
      </c>
      <c r="H4158" s="69" t="s">
        <v>54785</v>
      </c>
      <c r="I4158" s="69">
        <v>1</v>
      </c>
      <c r="J4158" s="69" t="s">
        <v>22930</v>
      </c>
      <c r="K4158" s="69" t="s">
        <v>22931</v>
      </c>
      <c r="L4158" s="69" t="s">
        <v>24789</v>
      </c>
      <c r="M4158" s="69" t="s">
        <v>24790</v>
      </c>
      <c r="N4158" s="69" t="s">
        <v>20</v>
      </c>
      <c r="O4158" s="69" t="s">
        <v>24791</v>
      </c>
      <c r="Y4158" s="69" t="s">
        <v>53890</v>
      </c>
      <c r="Z4158" s="69" t="s">
        <v>53891</v>
      </c>
    </row>
    <row r="4159" spans="1:30" x14ac:dyDescent="0.25">
      <c r="A4159" s="93" t="s">
        <v>54786</v>
      </c>
      <c r="B4159" s="93" t="s">
        <v>54787</v>
      </c>
      <c r="E4159" s="69">
        <v>168</v>
      </c>
      <c r="F4159" s="69" t="s">
        <v>22927</v>
      </c>
      <c r="G4159" s="69" t="s">
        <v>54788</v>
      </c>
      <c r="H4159" s="69" t="s">
        <v>54789</v>
      </c>
      <c r="I4159" s="69">
        <v>1</v>
      </c>
      <c r="J4159" s="69" t="s">
        <v>22930</v>
      </c>
      <c r="K4159" s="69" t="s">
        <v>22931</v>
      </c>
      <c r="L4159" s="69" t="s">
        <v>24789</v>
      </c>
      <c r="M4159" s="69" t="s">
        <v>24790</v>
      </c>
      <c r="N4159" s="69" t="s">
        <v>20</v>
      </c>
      <c r="O4159" s="69" t="s">
        <v>24791</v>
      </c>
      <c r="Y4159" s="69" t="s">
        <v>53890</v>
      </c>
      <c r="Z4159" s="69" t="s">
        <v>53891</v>
      </c>
    </row>
    <row r="4160" spans="1:30" x14ac:dyDescent="0.25">
      <c r="A4160" s="93" t="s">
        <v>54790</v>
      </c>
      <c r="B4160" s="93" t="s">
        <v>54791</v>
      </c>
      <c r="C4160" s="69" t="s">
        <v>54792</v>
      </c>
      <c r="D4160" s="69" t="s">
        <v>54793</v>
      </c>
      <c r="E4160" s="69">
        <v>465.5</v>
      </c>
      <c r="F4160" s="69" t="s">
        <v>22927</v>
      </c>
      <c r="G4160" s="69" t="s">
        <v>54794</v>
      </c>
      <c r="H4160" s="69" t="s">
        <v>54795</v>
      </c>
      <c r="I4160" s="69">
        <v>1</v>
      </c>
      <c r="J4160" s="69" t="s">
        <v>22930</v>
      </c>
      <c r="K4160" s="69" t="s">
        <v>22931</v>
      </c>
      <c r="L4160" s="69" t="s">
        <v>24789</v>
      </c>
      <c r="M4160" s="69" t="s">
        <v>24790</v>
      </c>
      <c r="N4160" s="69" t="s">
        <v>20</v>
      </c>
      <c r="O4160" s="69" t="s">
        <v>24791</v>
      </c>
      <c r="P4160" s="69" t="s">
        <v>54796</v>
      </c>
      <c r="Q4160" s="69" t="s">
        <v>23161</v>
      </c>
      <c r="R4160" s="69" t="s">
        <v>54797</v>
      </c>
      <c r="S4160" s="69" t="s">
        <v>23387</v>
      </c>
      <c r="T4160" s="69" t="s">
        <v>23458</v>
      </c>
      <c r="Y4160" s="69" t="s">
        <v>53890</v>
      </c>
      <c r="Z4160" s="69" t="s">
        <v>53891</v>
      </c>
      <c r="AB4160" s="69" t="s">
        <v>54798</v>
      </c>
      <c r="AD4160" s="69" t="s">
        <v>54799</v>
      </c>
    </row>
    <row r="4161" spans="1:46" x14ac:dyDescent="0.25">
      <c r="A4161" s="93" t="s">
        <v>54800</v>
      </c>
      <c r="B4161" s="93" t="s">
        <v>54801</v>
      </c>
      <c r="C4161" s="69" t="s">
        <v>54802</v>
      </c>
      <c r="D4161" s="69" t="s">
        <v>54803</v>
      </c>
      <c r="E4161" s="69">
        <v>563</v>
      </c>
      <c r="F4161" s="69" t="s">
        <v>22927</v>
      </c>
      <c r="G4161" s="69" t="s">
        <v>54804</v>
      </c>
      <c r="H4161" s="69" t="s">
        <v>54805</v>
      </c>
      <c r="I4161" s="69">
        <v>1</v>
      </c>
      <c r="J4161" s="69" t="s">
        <v>22930</v>
      </c>
      <c r="K4161" s="69" t="s">
        <v>22931</v>
      </c>
      <c r="L4161" s="69" t="s">
        <v>24789</v>
      </c>
      <c r="M4161" s="69" t="s">
        <v>24790</v>
      </c>
      <c r="N4161" s="69" t="s">
        <v>20</v>
      </c>
      <c r="O4161" s="69" t="s">
        <v>24791</v>
      </c>
      <c r="P4161" s="69" t="s">
        <v>54806</v>
      </c>
      <c r="Q4161" s="69" t="s">
        <v>23161</v>
      </c>
      <c r="S4161" s="69" t="s">
        <v>23606</v>
      </c>
      <c r="T4161" s="69" t="s">
        <v>23458</v>
      </c>
      <c r="Y4161" s="69" t="s">
        <v>53890</v>
      </c>
      <c r="Z4161" s="69" t="s">
        <v>53891</v>
      </c>
      <c r="AA4161" s="69" t="s">
        <v>2167</v>
      </c>
      <c r="AB4161" s="69" t="s">
        <v>54807</v>
      </c>
      <c r="AC4161" s="69" t="s">
        <v>54808</v>
      </c>
      <c r="AD4161" s="69" t="s">
        <v>54125</v>
      </c>
    </row>
    <row r="4162" spans="1:46" x14ac:dyDescent="0.25">
      <c r="A4162" s="93" t="s">
        <v>54809</v>
      </c>
      <c r="B4162" s="93" t="s">
        <v>54810</v>
      </c>
      <c r="C4162" s="69" t="s">
        <v>54811</v>
      </c>
      <c r="D4162" s="69" t="s">
        <v>54812</v>
      </c>
      <c r="E4162" s="69">
        <v>615</v>
      </c>
      <c r="F4162" s="69" t="s">
        <v>22927</v>
      </c>
      <c r="G4162" s="69" t="s">
        <v>54813</v>
      </c>
      <c r="H4162" s="69" t="s">
        <v>54814</v>
      </c>
      <c r="I4162" s="69">
        <v>1</v>
      </c>
      <c r="J4162" s="69" t="s">
        <v>22930</v>
      </c>
      <c r="K4162" s="69" t="s">
        <v>22931</v>
      </c>
      <c r="L4162" s="69" t="s">
        <v>24789</v>
      </c>
      <c r="M4162" s="69" t="s">
        <v>24790</v>
      </c>
      <c r="N4162" s="69" t="s">
        <v>20</v>
      </c>
      <c r="O4162" s="69" t="s">
        <v>24791</v>
      </c>
      <c r="P4162" s="69" t="s">
        <v>54659</v>
      </c>
      <c r="Q4162" s="69" t="s">
        <v>23161</v>
      </c>
      <c r="S4162" s="69" t="s">
        <v>23606</v>
      </c>
      <c r="T4162" s="69" t="s">
        <v>23458</v>
      </c>
      <c r="Y4162" s="69" t="s">
        <v>53890</v>
      </c>
      <c r="Z4162" s="69" t="s">
        <v>53891</v>
      </c>
      <c r="AA4162" s="69" t="s">
        <v>2167</v>
      </c>
      <c r="AB4162" s="69" t="s">
        <v>54815</v>
      </c>
      <c r="AC4162" s="69" t="s">
        <v>54816</v>
      </c>
      <c r="AD4162" s="69" t="s">
        <v>54125</v>
      </c>
    </row>
    <row r="4163" spans="1:46" x14ac:dyDescent="0.25">
      <c r="A4163" s="93" t="s">
        <v>54817</v>
      </c>
      <c r="B4163" s="93" t="s">
        <v>54818</v>
      </c>
      <c r="C4163" s="69" t="s">
        <v>54819</v>
      </c>
      <c r="D4163" s="69" t="s">
        <v>54820</v>
      </c>
      <c r="E4163" s="69">
        <v>627</v>
      </c>
      <c r="F4163" s="69" t="s">
        <v>22927</v>
      </c>
      <c r="G4163" s="69" t="s">
        <v>54821</v>
      </c>
      <c r="H4163" s="69" t="s">
        <v>54822</v>
      </c>
      <c r="I4163" s="69">
        <v>1</v>
      </c>
      <c r="J4163" s="69" t="s">
        <v>22930</v>
      </c>
      <c r="K4163" s="69" t="s">
        <v>22931</v>
      </c>
      <c r="L4163" s="69" t="s">
        <v>24789</v>
      </c>
      <c r="M4163" s="69" t="s">
        <v>24790</v>
      </c>
      <c r="N4163" s="69" t="s">
        <v>20</v>
      </c>
      <c r="O4163" s="69" t="s">
        <v>24791</v>
      </c>
      <c r="P4163" s="69" t="s">
        <v>54705</v>
      </c>
      <c r="Q4163" s="69" t="s">
        <v>24768</v>
      </c>
      <c r="S4163" s="69" t="s">
        <v>23606</v>
      </c>
      <c r="T4163" s="69" t="s">
        <v>23458</v>
      </c>
      <c r="Y4163" s="69" t="s">
        <v>53890</v>
      </c>
      <c r="Z4163" s="69" t="s">
        <v>53891</v>
      </c>
      <c r="AA4163" s="69" t="s">
        <v>2167</v>
      </c>
      <c r="AB4163" s="69" t="s">
        <v>54823</v>
      </c>
      <c r="AD4163" s="69" t="s">
        <v>54125</v>
      </c>
    </row>
    <row r="4164" spans="1:46" x14ac:dyDescent="0.25">
      <c r="A4164" s="93" t="s">
        <v>54824</v>
      </c>
      <c r="B4164" s="93" t="s">
        <v>54825</v>
      </c>
      <c r="C4164" s="69" t="s">
        <v>54826</v>
      </c>
      <c r="D4164" s="69" t="s">
        <v>54827</v>
      </c>
      <c r="E4164" s="69">
        <v>682</v>
      </c>
      <c r="F4164" s="69" t="s">
        <v>22927</v>
      </c>
      <c r="G4164" s="69" t="s">
        <v>54828</v>
      </c>
      <c r="H4164" s="69" t="s">
        <v>54829</v>
      </c>
      <c r="I4164" s="69">
        <v>1</v>
      </c>
      <c r="J4164" s="69" t="s">
        <v>22930</v>
      </c>
      <c r="K4164" s="69" t="s">
        <v>22931</v>
      </c>
      <c r="L4164" s="69" t="s">
        <v>24789</v>
      </c>
      <c r="M4164" s="69" t="s">
        <v>24790</v>
      </c>
      <c r="N4164" s="69" t="s">
        <v>20</v>
      </c>
      <c r="O4164" s="69" t="s">
        <v>24791</v>
      </c>
      <c r="P4164" s="69" t="s">
        <v>54830</v>
      </c>
      <c r="Q4164" s="69" t="s">
        <v>23161</v>
      </c>
      <c r="S4164" s="69" t="s">
        <v>23606</v>
      </c>
      <c r="T4164" s="69" t="s">
        <v>23458</v>
      </c>
      <c r="Y4164" s="69" t="s">
        <v>53890</v>
      </c>
      <c r="Z4164" s="69" t="s">
        <v>53891</v>
      </c>
      <c r="AA4164" s="69" t="s">
        <v>2167</v>
      </c>
      <c r="AB4164" s="69" t="s">
        <v>54831</v>
      </c>
      <c r="AC4164" s="69" t="s">
        <v>54808</v>
      </c>
      <c r="AD4164" s="69" t="s">
        <v>54125</v>
      </c>
    </row>
    <row r="4165" spans="1:46" x14ac:dyDescent="0.25">
      <c r="A4165" s="93" t="s">
        <v>54832</v>
      </c>
      <c r="B4165" s="93" t="s">
        <v>54833</v>
      </c>
      <c r="C4165" s="69" t="s">
        <v>54834</v>
      </c>
      <c r="D4165" s="69" t="s">
        <v>54835</v>
      </c>
      <c r="E4165" s="69">
        <v>192</v>
      </c>
      <c r="F4165" s="69" t="s">
        <v>22927</v>
      </c>
      <c r="G4165" s="69" t="s">
        <v>54836</v>
      </c>
      <c r="H4165" s="69" t="s">
        <v>54837</v>
      </c>
      <c r="I4165" s="69">
        <v>1</v>
      </c>
      <c r="J4165" s="69" t="s">
        <v>22930</v>
      </c>
      <c r="K4165" s="69" t="s">
        <v>22931</v>
      </c>
      <c r="L4165" s="69" t="s">
        <v>24789</v>
      </c>
      <c r="M4165" s="69" t="s">
        <v>24790</v>
      </c>
      <c r="N4165" s="69" t="s">
        <v>20</v>
      </c>
      <c r="O4165" s="69" t="s">
        <v>24791</v>
      </c>
      <c r="P4165" s="69" t="s">
        <v>54838</v>
      </c>
      <c r="Q4165" s="69" t="s">
        <v>54839</v>
      </c>
      <c r="T4165" s="69" t="s">
        <v>23458</v>
      </c>
      <c r="Y4165" s="69" t="s">
        <v>53890</v>
      </c>
      <c r="Z4165" s="69" t="s">
        <v>53891</v>
      </c>
      <c r="AA4165" s="69" t="s">
        <v>2162</v>
      </c>
      <c r="AB4165" s="69" t="s">
        <v>54840</v>
      </c>
      <c r="AD4165" s="69" t="s">
        <v>2345</v>
      </c>
      <c r="AT4165" s="69" t="s">
        <v>2163</v>
      </c>
    </row>
    <row r="4166" spans="1:46" x14ac:dyDescent="0.25">
      <c r="A4166" s="93" t="s">
        <v>54841</v>
      </c>
      <c r="B4166" s="93" t="s">
        <v>54842</v>
      </c>
      <c r="C4166" s="69" t="s">
        <v>54655</v>
      </c>
      <c r="D4166" s="69" t="s">
        <v>54656</v>
      </c>
      <c r="E4166" s="69">
        <v>218</v>
      </c>
      <c r="F4166" s="69" t="s">
        <v>22927</v>
      </c>
      <c r="G4166" s="69" t="s">
        <v>54843</v>
      </c>
      <c r="H4166" s="69" t="s">
        <v>54844</v>
      </c>
      <c r="I4166" s="69">
        <v>1</v>
      </c>
      <c r="J4166" s="69" t="s">
        <v>22930</v>
      </c>
      <c r="K4166" s="69" t="s">
        <v>22931</v>
      </c>
      <c r="L4166" s="69" t="s">
        <v>24789</v>
      </c>
      <c r="M4166" s="69" t="s">
        <v>24790</v>
      </c>
      <c r="N4166" s="69" t="s">
        <v>20</v>
      </c>
      <c r="O4166" s="69" t="s">
        <v>24791</v>
      </c>
      <c r="P4166" s="69" t="s">
        <v>54845</v>
      </c>
      <c r="Q4166" s="69" t="s">
        <v>23161</v>
      </c>
      <c r="R4166" s="69" t="s">
        <v>54141</v>
      </c>
      <c r="T4166" s="69" t="s">
        <v>23149</v>
      </c>
      <c r="Y4166" s="69" t="s">
        <v>53890</v>
      </c>
      <c r="Z4166" s="69" t="s">
        <v>53891</v>
      </c>
      <c r="AA4166" s="69" t="s">
        <v>2333</v>
      </c>
      <c r="AB4166" s="69" t="s">
        <v>54846</v>
      </c>
      <c r="AC4166" s="69" t="s">
        <v>54847</v>
      </c>
      <c r="AD4166" s="69" t="s">
        <v>2346</v>
      </c>
    </row>
    <row r="4167" spans="1:46" x14ac:dyDescent="0.25">
      <c r="A4167" s="93" t="s">
        <v>54848</v>
      </c>
      <c r="B4167" s="93" t="s">
        <v>54849</v>
      </c>
      <c r="C4167" s="69" t="s">
        <v>54850</v>
      </c>
      <c r="D4167" s="69" t="s">
        <v>54851</v>
      </c>
      <c r="E4167" s="69">
        <v>543</v>
      </c>
      <c r="F4167" s="69" t="s">
        <v>22927</v>
      </c>
      <c r="G4167" s="69" t="s">
        <v>54852</v>
      </c>
      <c r="H4167" s="69" t="s">
        <v>54853</v>
      </c>
      <c r="I4167" s="69">
        <v>1</v>
      </c>
      <c r="J4167" s="69" t="s">
        <v>22930</v>
      </c>
      <c r="K4167" s="69" t="s">
        <v>22931</v>
      </c>
      <c r="L4167" s="69" t="s">
        <v>24789</v>
      </c>
      <c r="M4167" s="69" t="s">
        <v>24790</v>
      </c>
      <c r="N4167" s="69" t="s">
        <v>20</v>
      </c>
      <c r="O4167" s="69" t="s">
        <v>24791</v>
      </c>
      <c r="P4167" s="69" t="s">
        <v>54854</v>
      </c>
      <c r="Q4167" s="69" t="s">
        <v>23161</v>
      </c>
      <c r="S4167" s="69" t="s">
        <v>23247</v>
      </c>
      <c r="T4167" s="69" t="s">
        <v>23149</v>
      </c>
      <c r="Y4167" s="69" t="s">
        <v>53890</v>
      </c>
      <c r="Z4167" s="69" t="s">
        <v>53891</v>
      </c>
      <c r="AA4167" s="69" t="s">
        <v>2214</v>
      </c>
      <c r="AB4167" s="69" t="s">
        <v>54855</v>
      </c>
      <c r="AC4167" s="69" t="s">
        <v>54856</v>
      </c>
      <c r="AD4167" s="69" t="s">
        <v>2346</v>
      </c>
    </row>
    <row r="4168" spans="1:46" x14ac:dyDescent="0.25">
      <c r="A4168" s="93" t="s">
        <v>54857</v>
      </c>
      <c r="B4168" s="93" t="s">
        <v>54858</v>
      </c>
      <c r="C4168" s="69" t="s">
        <v>54859</v>
      </c>
      <c r="D4168" s="69" t="s">
        <v>54860</v>
      </c>
      <c r="E4168" s="69">
        <v>216.5</v>
      </c>
      <c r="F4168" s="69" t="s">
        <v>22927</v>
      </c>
      <c r="G4168" s="69" t="s">
        <v>54861</v>
      </c>
      <c r="H4168" s="69" t="s">
        <v>54862</v>
      </c>
      <c r="I4168" s="69">
        <v>1</v>
      </c>
      <c r="J4168" s="69" t="s">
        <v>22930</v>
      </c>
      <c r="K4168" s="69" t="s">
        <v>22931</v>
      </c>
      <c r="L4168" s="69" t="s">
        <v>24789</v>
      </c>
      <c r="M4168" s="69" t="s">
        <v>24790</v>
      </c>
      <c r="N4168" s="69" t="s">
        <v>20</v>
      </c>
      <c r="O4168" s="69" t="s">
        <v>24791</v>
      </c>
      <c r="P4168" s="69" t="s">
        <v>54863</v>
      </c>
      <c r="R4168" s="69" t="s">
        <v>54141</v>
      </c>
      <c r="T4168" s="69" t="s">
        <v>23149</v>
      </c>
      <c r="Y4168" s="69" t="s">
        <v>53890</v>
      </c>
      <c r="Z4168" s="69" t="s">
        <v>53891</v>
      </c>
      <c r="AA4168" s="69" t="s">
        <v>2333</v>
      </c>
      <c r="AB4168" s="69" t="s">
        <v>54864</v>
      </c>
      <c r="AC4168" s="69" t="s">
        <v>54661</v>
      </c>
      <c r="AD4168" s="69" t="s">
        <v>2346</v>
      </c>
    </row>
    <row r="4169" spans="1:46" x14ac:dyDescent="0.25">
      <c r="A4169" s="93" t="s">
        <v>54865</v>
      </c>
      <c r="B4169" s="93" t="s">
        <v>54866</v>
      </c>
      <c r="C4169" s="69" t="s">
        <v>54867</v>
      </c>
      <c r="D4169" s="69" t="s">
        <v>54868</v>
      </c>
      <c r="E4169" s="69">
        <v>212</v>
      </c>
      <c r="F4169" s="69" t="s">
        <v>22927</v>
      </c>
      <c r="G4169" s="69" t="s">
        <v>54869</v>
      </c>
      <c r="H4169" s="69" t="s">
        <v>54870</v>
      </c>
      <c r="I4169" s="69">
        <v>1</v>
      </c>
      <c r="J4169" s="69" t="s">
        <v>22930</v>
      </c>
      <c r="K4169" s="69" t="s">
        <v>22931</v>
      </c>
      <c r="L4169" s="69" t="s">
        <v>24789</v>
      </c>
      <c r="M4169" s="69" t="s">
        <v>24790</v>
      </c>
      <c r="N4169" s="69" t="s">
        <v>20</v>
      </c>
      <c r="O4169" s="69" t="s">
        <v>24791</v>
      </c>
      <c r="P4169" s="69" t="s">
        <v>54871</v>
      </c>
      <c r="Q4169" s="69" t="s">
        <v>23161</v>
      </c>
      <c r="R4169" s="69" t="s">
        <v>54141</v>
      </c>
      <c r="T4169" s="69" t="s">
        <v>23149</v>
      </c>
      <c r="Y4169" s="69" t="s">
        <v>53890</v>
      </c>
      <c r="Z4169" s="69" t="s">
        <v>53891</v>
      </c>
      <c r="AA4169" s="69" t="s">
        <v>2333</v>
      </c>
      <c r="AB4169" s="69" t="s">
        <v>54872</v>
      </c>
      <c r="AC4169" s="69" t="s">
        <v>54873</v>
      </c>
      <c r="AD4169" s="69" t="s">
        <v>2346</v>
      </c>
    </row>
    <row r="4170" spans="1:46" x14ac:dyDescent="0.25">
      <c r="A4170" s="93" t="s">
        <v>54874</v>
      </c>
      <c r="B4170" s="93" t="s">
        <v>54875</v>
      </c>
      <c r="E4170" s="69">
        <v>0</v>
      </c>
      <c r="F4170" s="69" t="s">
        <v>22927</v>
      </c>
      <c r="G4170" s="69" t="s">
        <v>54876</v>
      </c>
      <c r="H4170" s="69" t="s">
        <v>54877</v>
      </c>
      <c r="I4170" s="69">
        <v>1</v>
      </c>
      <c r="J4170" s="69" t="s">
        <v>22930</v>
      </c>
      <c r="K4170" s="69" t="s">
        <v>22931</v>
      </c>
      <c r="L4170" s="69" t="s">
        <v>24789</v>
      </c>
      <c r="M4170" s="69" t="s">
        <v>24790</v>
      </c>
      <c r="N4170" s="69" t="s">
        <v>20</v>
      </c>
      <c r="O4170" s="69" t="s">
        <v>24791</v>
      </c>
      <c r="P4170" s="69" t="s">
        <v>54878</v>
      </c>
      <c r="Q4170" s="69" t="s">
        <v>23161</v>
      </c>
      <c r="S4170" s="69" t="s">
        <v>23387</v>
      </c>
      <c r="T4170" s="69" t="s">
        <v>23458</v>
      </c>
      <c r="Y4170" s="69" t="s">
        <v>53890</v>
      </c>
      <c r="Z4170" s="69" t="s">
        <v>53891</v>
      </c>
      <c r="AA4170" s="69" t="s">
        <v>2214</v>
      </c>
      <c r="AD4170" s="69" t="s">
        <v>2346</v>
      </c>
    </row>
    <row r="4171" spans="1:46" x14ac:dyDescent="0.25">
      <c r="A4171" s="93" t="s">
        <v>54879</v>
      </c>
      <c r="B4171" s="93" t="s">
        <v>54880</v>
      </c>
      <c r="C4171" s="69" t="s">
        <v>54881</v>
      </c>
      <c r="D4171" s="69" t="s">
        <v>54882</v>
      </c>
      <c r="E4171" s="69">
        <v>579</v>
      </c>
      <c r="F4171" s="69" t="s">
        <v>22927</v>
      </c>
      <c r="G4171" s="69" t="s">
        <v>54883</v>
      </c>
      <c r="H4171" s="69" t="s">
        <v>54884</v>
      </c>
      <c r="I4171" s="69">
        <v>1</v>
      </c>
      <c r="J4171" s="69" t="s">
        <v>22930</v>
      </c>
      <c r="K4171" s="69" t="s">
        <v>22931</v>
      </c>
      <c r="L4171" s="69" t="s">
        <v>24789</v>
      </c>
      <c r="M4171" s="69" t="s">
        <v>24790</v>
      </c>
      <c r="N4171" s="69" t="s">
        <v>20</v>
      </c>
      <c r="O4171" s="69" t="s">
        <v>24791</v>
      </c>
      <c r="Y4171" s="69" t="s">
        <v>53890</v>
      </c>
      <c r="Z4171" s="69" t="s">
        <v>53891</v>
      </c>
      <c r="AA4171" s="69" t="s">
        <v>2185</v>
      </c>
      <c r="AD4171" s="69" t="s">
        <v>54885</v>
      </c>
    </row>
    <row r="4172" spans="1:46" x14ac:dyDescent="0.25">
      <c r="A4172" s="93" t="s">
        <v>54886</v>
      </c>
      <c r="B4172" s="93" t="s">
        <v>54887</v>
      </c>
      <c r="C4172" s="69" t="s">
        <v>54888</v>
      </c>
      <c r="D4172" s="69" t="s">
        <v>54889</v>
      </c>
      <c r="E4172" s="69">
        <v>579</v>
      </c>
      <c r="F4172" s="69" t="s">
        <v>22927</v>
      </c>
      <c r="G4172" s="69" t="s">
        <v>54890</v>
      </c>
      <c r="H4172" s="69" t="s">
        <v>54891</v>
      </c>
      <c r="I4172" s="69">
        <v>1</v>
      </c>
      <c r="J4172" s="69" t="s">
        <v>22930</v>
      </c>
      <c r="K4172" s="69" t="s">
        <v>22931</v>
      </c>
      <c r="L4172" s="69" t="s">
        <v>24789</v>
      </c>
      <c r="M4172" s="69" t="s">
        <v>24790</v>
      </c>
      <c r="N4172" s="69" t="s">
        <v>20</v>
      </c>
      <c r="O4172" s="69" t="s">
        <v>24791</v>
      </c>
      <c r="Y4172" s="69" t="s">
        <v>53890</v>
      </c>
      <c r="Z4172" s="69" t="s">
        <v>53891</v>
      </c>
      <c r="AA4172" s="69" t="s">
        <v>2185</v>
      </c>
      <c r="AD4172" s="69" t="s">
        <v>54885</v>
      </c>
    </row>
    <row r="4173" spans="1:46" x14ac:dyDescent="0.25">
      <c r="A4173" s="93" t="s">
        <v>54892</v>
      </c>
      <c r="B4173" s="93" t="s">
        <v>54893</v>
      </c>
      <c r="C4173" s="69" t="s">
        <v>54894</v>
      </c>
      <c r="D4173" s="69" t="s">
        <v>54895</v>
      </c>
      <c r="E4173" s="69">
        <v>579</v>
      </c>
      <c r="F4173" s="69" t="s">
        <v>22927</v>
      </c>
      <c r="G4173" s="69" t="s">
        <v>54896</v>
      </c>
      <c r="H4173" s="69" t="s">
        <v>54897</v>
      </c>
      <c r="I4173" s="69">
        <v>1</v>
      </c>
      <c r="J4173" s="69" t="s">
        <v>22930</v>
      </c>
      <c r="K4173" s="69" t="s">
        <v>22931</v>
      </c>
      <c r="L4173" s="69" t="s">
        <v>24789</v>
      </c>
      <c r="M4173" s="69" t="s">
        <v>24790</v>
      </c>
      <c r="N4173" s="69" t="s">
        <v>20</v>
      </c>
      <c r="O4173" s="69" t="s">
        <v>24791</v>
      </c>
      <c r="Y4173" s="69" t="s">
        <v>53890</v>
      </c>
      <c r="Z4173" s="69" t="s">
        <v>53891</v>
      </c>
      <c r="AA4173" s="69" t="s">
        <v>2185</v>
      </c>
      <c r="AD4173" s="69" t="s">
        <v>54885</v>
      </c>
    </row>
    <row r="4174" spans="1:46" x14ac:dyDescent="0.25">
      <c r="A4174" s="93" t="s">
        <v>54898</v>
      </c>
      <c r="B4174" s="93" t="s">
        <v>54899</v>
      </c>
      <c r="C4174" s="69" t="s">
        <v>54792</v>
      </c>
      <c r="D4174" s="69" t="s">
        <v>54793</v>
      </c>
      <c r="E4174" s="69">
        <v>389.5</v>
      </c>
      <c r="F4174" s="69" t="s">
        <v>22927</v>
      </c>
      <c r="G4174" s="69" t="s">
        <v>54900</v>
      </c>
      <c r="H4174" s="69" t="s">
        <v>54901</v>
      </c>
      <c r="I4174" s="69">
        <v>1</v>
      </c>
      <c r="J4174" s="69" t="s">
        <v>22930</v>
      </c>
      <c r="K4174" s="69" t="s">
        <v>22931</v>
      </c>
      <c r="L4174" s="69" t="s">
        <v>24789</v>
      </c>
      <c r="M4174" s="69" t="s">
        <v>24790</v>
      </c>
      <c r="N4174" s="69" t="s">
        <v>20</v>
      </c>
      <c r="O4174" s="69" t="s">
        <v>24791</v>
      </c>
      <c r="P4174" s="69" t="s">
        <v>54902</v>
      </c>
      <c r="Q4174" s="69" t="s">
        <v>23161</v>
      </c>
      <c r="T4174" s="69" t="s">
        <v>23458</v>
      </c>
      <c r="Y4174" s="69" t="s">
        <v>53890</v>
      </c>
      <c r="Z4174" s="69" t="s">
        <v>53891</v>
      </c>
      <c r="AA4174" s="69" t="s">
        <v>2203</v>
      </c>
      <c r="AB4174" s="69" t="s">
        <v>54903</v>
      </c>
      <c r="AC4174" s="69" t="s">
        <v>54904</v>
      </c>
      <c r="AD4174" s="69" t="s">
        <v>53874</v>
      </c>
    </row>
    <row r="4175" spans="1:46" x14ac:dyDescent="0.25">
      <c r="A4175" s="93" t="s">
        <v>54905</v>
      </c>
      <c r="B4175" s="93" t="s">
        <v>54906</v>
      </c>
      <c r="C4175" s="69" t="s">
        <v>54907</v>
      </c>
      <c r="D4175" s="69" t="s">
        <v>54908</v>
      </c>
      <c r="E4175" s="69">
        <v>389.5</v>
      </c>
      <c r="F4175" s="69" t="s">
        <v>22927</v>
      </c>
      <c r="G4175" s="69" t="s">
        <v>54909</v>
      </c>
      <c r="H4175" s="69" t="s">
        <v>54910</v>
      </c>
      <c r="I4175" s="69">
        <v>1</v>
      </c>
      <c r="J4175" s="69" t="s">
        <v>22930</v>
      </c>
      <c r="K4175" s="69" t="s">
        <v>22931</v>
      </c>
      <c r="L4175" s="69" t="s">
        <v>24789</v>
      </c>
      <c r="M4175" s="69" t="s">
        <v>24790</v>
      </c>
      <c r="N4175" s="69" t="s">
        <v>20</v>
      </c>
      <c r="O4175" s="69" t="s">
        <v>24791</v>
      </c>
      <c r="P4175" s="69" t="s">
        <v>54902</v>
      </c>
      <c r="Q4175" s="69" t="s">
        <v>23161</v>
      </c>
      <c r="S4175" s="69" t="s">
        <v>23247</v>
      </c>
      <c r="T4175" s="69" t="s">
        <v>23458</v>
      </c>
      <c r="Y4175" s="69" t="s">
        <v>53890</v>
      </c>
      <c r="Z4175" s="69" t="s">
        <v>53891</v>
      </c>
      <c r="AA4175" s="69" t="s">
        <v>2203</v>
      </c>
      <c r="AB4175" s="69" t="s">
        <v>54911</v>
      </c>
      <c r="AD4175" s="69" t="s">
        <v>53874</v>
      </c>
    </row>
    <row r="4176" spans="1:46" x14ac:dyDescent="0.25">
      <c r="A4176" s="93" t="s">
        <v>54912</v>
      </c>
      <c r="B4176" s="93" t="s">
        <v>54913</v>
      </c>
      <c r="C4176" s="69" t="s">
        <v>54914</v>
      </c>
      <c r="D4176" s="69" t="s">
        <v>54915</v>
      </c>
      <c r="E4176" s="69">
        <v>389.5</v>
      </c>
      <c r="F4176" s="69" t="s">
        <v>22927</v>
      </c>
      <c r="G4176" s="69" t="s">
        <v>54916</v>
      </c>
      <c r="H4176" s="69" t="s">
        <v>54917</v>
      </c>
      <c r="I4176" s="69">
        <v>1</v>
      </c>
      <c r="J4176" s="69" t="s">
        <v>22930</v>
      </c>
      <c r="K4176" s="69" t="s">
        <v>22931</v>
      </c>
      <c r="L4176" s="69" t="s">
        <v>24789</v>
      </c>
      <c r="M4176" s="69" t="s">
        <v>24790</v>
      </c>
      <c r="N4176" s="69" t="s">
        <v>20</v>
      </c>
      <c r="O4176" s="69" t="s">
        <v>24791</v>
      </c>
      <c r="P4176" s="69" t="s">
        <v>54918</v>
      </c>
      <c r="Q4176" s="69" t="s">
        <v>23161</v>
      </c>
      <c r="T4176" s="69" t="s">
        <v>23458</v>
      </c>
      <c r="Y4176" s="69" t="s">
        <v>53890</v>
      </c>
      <c r="Z4176" s="69" t="s">
        <v>53891</v>
      </c>
      <c r="AA4176" s="69" t="s">
        <v>2203</v>
      </c>
      <c r="AB4176" s="69" t="s">
        <v>54919</v>
      </c>
      <c r="AC4176" s="69" t="s">
        <v>54920</v>
      </c>
      <c r="AD4176" s="69" t="s">
        <v>53874</v>
      </c>
    </row>
    <row r="4177" spans="1:43" x14ac:dyDescent="0.25">
      <c r="A4177" s="93" t="s">
        <v>54921</v>
      </c>
      <c r="B4177" s="93" t="s">
        <v>54922</v>
      </c>
      <c r="E4177" s="69">
        <v>938</v>
      </c>
      <c r="F4177" s="69" t="s">
        <v>22927</v>
      </c>
      <c r="G4177" s="69" t="s">
        <v>54923</v>
      </c>
      <c r="H4177" s="69" t="s">
        <v>54924</v>
      </c>
      <c r="I4177" s="69">
        <v>1</v>
      </c>
      <c r="J4177" s="69" t="s">
        <v>22930</v>
      </c>
      <c r="K4177" s="69" t="s">
        <v>22931</v>
      </c>
      <c r="L4177" s="69" t="s">
        <v>24789</v>
      </c>
      <c r="M4177" s="69" t="s">
        <v>24790</v>
      </c>
      <c r="N4177" s="69" t="s">
        <v>20</v>
      </c>
      <c r="O4177" s="69" t="s">
        <v>24791</v>
      </c>
      <c r="P4177" s="69" t="s">
        <v>54705</v>
      </c>
      <c r="Q4177" s="69" t="s">
        <v>24743</v>
      </c>
      <c r="T4177" s="69" t="s">
        <v>23350</v>
      </c>
      <c r="Y4177" s="69" t="s">
        <v>53890</v>
      </c>
      <c r="Z4177" s="69" t="s">
        <v>53891</v>
      </c>
      <c r="AA4177" s="69" t="s">
        <v>2333</v>
      </c>
      <c r="AB4177" s="69" t="s">
        <v>54925</v>
      </c>
      <c r="AC4177" s="69" t="s">
        <v>54926</v>
      </c>
      <c r="AD4177" s="69" t="s">
        <v>54177</v>
      </c>
    </row>
    <row r="4178" spans="1:43" x14ac:dyDescent="0.25">
      <c r="A4178" s="93" t="s">
        <v>54927</v>
      </c>
      <c r="B4178" s="93" t="s">
        <v>54928</v>
      </c>
      <c r="E4178" s="69">
        <v>0</v>
      </c>
      <c r="F4178" s="69" t="s">
        <v>22927</v>
      </c>
      <c r="G4178" s="69" t="s">
        <v>54929</v>
      </c>
      <c r="H4178" s="69" t="s">
        <v>54930</v>
      </c>
      <c r="I4178" s="69">
        <v>1</v>
      </c>
      <c r="J4178" s="69" t="s">
        <v>22930</v>
      </c>
      <c r="K4178" s="69" t="s">
        <v>22931</v>
      </c>
      <c r="L4178" s="69" t="s">
        <v>24789</v>
      </c>
      <c r="M4178" s="69" t="s">
        <v>24790</v>
      </c>
      <c r="N4178" s="69" t="s">
        <v>20</v>
      </c>
      <c r="O4178" s="69" t="s">
        <v>24791</v>
      </c>
      <c r="Q4178" s="69" t="s">
        <v>24743</v>
      </c>
      <c r="T4178" s="69" t="s">
        <v>23350</v>
      </c>
      <c r="Y4178" s="69" t="s">
        <v>53890</v>
      </c>
      <c r="Z4178" s="69" t="s">
        <v>53891</v>
      </c>
      <c r="AA4178" s="69" t="s">
        <v>2333</v>
      </c>
      <c r="AB4178" s="69" t="s">
        <v>54931</v>
      </c>
      <c r="AC4178" s="69" t="s">
        <v>54932</v>
      </c>
      <c r="AD4178" s="69" t="s">
        <v>54177</v>
      </c>
    </row>
    <row r="4179" spans="1:43" x14ac:dyDescent="0.25">
      <c r="A4179" s="93" t="s">
        <v>54933</v>
      </c>
      <c r="B4179" s="93" t="s">
        <v>54934</v>
      </c>
      <c r="C4179" s="69" t="s">
        <v>54935</v>
      </c>
      <c r="D4179" s="69" t="s">
        <v>54936</v>
      </c>
      <c r="E4179" s="69">
        <v>0</v>
      </c>
      <c r="F4179" s="69" t="s">
        <v>22927</v>
      </c>
      <c r="G4179" s="69" t="s">
        <v>54937</v>
      </c>
      <c r="H4179" s="69" t="s">
        <v>54938</v>
      </c>
      <c r="I4179" s="69">
        <v>1</v>
      </c>
      <c r="J4179" s="69" t="s">
        <v>22930</v>
      </c>
      <c r="K4179" s="69" t="s">
        <v>22931</v>
      </c>
      <c r="L4179" s="69" t="s">
        <v>24789</v>
      </c>
      <c r="M4179" s="69" t="s">
        <v>24790</v>
      </c>
      <c r="N4179" s="69" t="s">
        <v>20</v>
      </c>
      <c r="O4179" s="69" t="s">
        <v>24791</v>
      </c>
      <c r="P4179" s="69" t="s">
        <v>54659</v>
      </c>
      <c r="Q4179" s="69" t="s">
        <v>24743</v>
      </c>
      <c r="T4179" s="69" t="s">
        <v>23350</v>
      </c>
      <c r="Y4179" s="69" t="s">
        <v>53890</v>
      </c>
      <c r="Z4179" s="69" t="s">
        <v>53891</v>
      </c>
      <c r="AA4179" s="69" t="s">
        <v>2333</v>
      </c>
      <c r="AB4179" s="69" t="s">
        <v>54939</v>
      </c>
      <c r="AC4179" s="69" t="s">
        <v>54940</v>
      </c>
      <c r="AD4179" s="69" t="s">
        <v>54177</v>
      </c>
    </row>
    <row r="4180" spans="1:43" x14ac:dyDescent="0.25">
      <c r="A4180" s="93" t="s">
        <v>54941</v>
      </c>
      <c r="B4180" s="93" t="s">
        <v>54942</v>
      </c>
      <c r="C4180" s="69" t="s">
        <v>54943</v>
      </c>
      <c r="D4180" s="69" t="s">
        <v>54944</v>
      </c>
      <c r="E4180" s="69">
        <v>203</v>
      </c>
      <c r="F4180" s="69" t="s">
        <v>22927</v>
      </c>
      <c r="G4180" s="69" t="s">
        <v>54945</v>
      </c>
      <c r="H4180" s="69" t="s">
        <v>54946</v>
      </c>
      <c r="I4180" s="69">
        <v>1</v>
      </c>
      <c r="J4180" s="69" t="s">
        <v>22930</v>
      </c>
      <c r="K4180" s="69" t="s">
        <v>22931</v>
      </c>
      <c r="L4180" s="69" t="s">
        <v>24789</v>
      </c>
      <c r="M4180" s="69" t="s">
        <v>24790</v>
      </c>
      <c r="N4180" s="69" t="s">
        <v>20</v>
      </c>
      <c r="O4180" s="69" t="s">
        <v>24791</v>
      </c>
      <c r="P4180" s="69" t="s">
        <v>54947</v>
      </c>
      <c r="R4180" s="69" t="s">
        <v>54214</v>
      </c>
      <c r="T4180" s="69" t="s">
        <v>23149</v>
      </c>
      <c r="Y4180" s="69" t="s">
        <v>53890</v>
      </c>
      <c r="Z4180" s="69" t="s">
        <v>53891</v>
      </c>
      <c r="AA4180" s="69" t="s">
        <v>2333</v>
      </c>
      <c r="AB4180" s="69" t="s">
        <v>54948</v>
      </c>
      <c r="AD4180" s="69" t="s">
        <v>2347</v>
      </c>
    </row>
    <row r="4181" spans="1:43" x14ac:dyDescent="0.25">
      <c r="A4181" s="93" t="s">
        <v>54949</v>
      </c>
      <c r="B4181" s="93" t="s">
        <v>54950</v>
      </c>
      <c r="C4181" s="69" t="s">
        <v>54655</v>
      </c>
      <c r="D4181" s="69" t="s">
        <v>54656</v>
      </c>
      <c r="E4181" s="69">
        <v>112</v>
      </c>
      <c r="F4181" s="69" t="s">
        <v>22927</v>
      </c>
      <c r="G4181" s="69" t="s">
        <v>54951</v>
      </c>
      <c r="H4181" s="69" t="s">
        <v>54952</v>
      </c>
      <c r="I4181" s="69">
        <v>1</v>
      </c>
      <c r="J4181" s="69" t="s">
        <v>22930</v>
      </c>
      <c r="K4181" s="69" t="s">
        <v>22931</v>
      </c>
      <c r="L4181" s="69" t="s">
        <v>24789</v>
      </c>
      <c r="M4181" s="69" t="s">
        <v>24790</v>
      </c>
      <c r="N4181" s="69" t="s">
        <v>20</v>
      </c>
      <c r="O4181" s="69" t="s">
        <v>24791</v>
      </c>
      <c r="P4181" s="69" t="s">
        <v>54947</v>
      </c>
      <c r="Q4181" s="69" t="s">
        <v>23161</v>
      </c>
      <c r="R4181" s="69" t="s">
        <v>54214</v>
      </c>
      <c r="T4181" s="69" t="s">
        <v>23149</v>
      </c>
      <c r="Y4181" s="69" t="s">
        <v>53890</v>
      </c>
      <c r="Z4181" s="69" t="s">
        <v>53891</v>
      </c>
      <c r="AA4181" s="69" t="s">
        <v>2333</v>
      </c>
      <c r="AB4181" s="69" t="s">
        <v>54953</v>
      </c>
      <c r="AD4181" s="69" t="s">
        <v>2347</v>
      </c>
      <c r="AQ4181" s="69" t="s">
        <v>2163</v>
      </c>
    </row>
    <row r="4182" spans="1:43" x14ac:dyDescent="0.25">
      <c r="A4182" s="93" t="s">
        <v>54954</v>
      </c>
      <c r="B4182" s="93" t="s">
        <v>54955</v>
      </c>
      <c r="C4182" s="69" t="s">
        <v>54956</v>
      </c>
      <c r="D4182" s="69" t="s">
        <v>54957</v>
      </c>
      <c r="E4182" s="69">
        <v>203</v>
      </c>
      <c r="F4182" s="69" t="s">
        <v>22927</v>
      </c>
      <c r="G4182" s="69" t="s">
        <v>54958</v>
      </c>
      <c r="H4182" s="69" t="s">
        <v>54959</v>
      </c>
      <c r="I4182" s="69">
        <v>1</v>
      </c>
      <c r="J4182" s="69" t="s">
        <v>22930</v>
      </c>
      <c r="K4182" s="69" t="s">
        <v>22931</v>
      </c>
      <c r="L4182" s="69" t="s">
        <v>24789</v>
      </c>
      <c r="M4182" s="69" t="s">
        <v>24790</v>
      </c>
      <c r="N4182" s="69" t="s">
        <v>20</v>
      </c>
      <c r="O4182" s="69" t="s">
        <v>24791</v>
      </c>
      <c r="P4182" s="69" t="s">
        <v>54947</v>
      </c>
      <c r="Q4182" s="69" t="s">
        <v>23161</v>
      </c>
      <c r="R4182" s="69" t="s">
        <v>54214</v>
      </c>
      <c r="T4182" s="69" t="s">
        <v>23149</v>
      </c>
      <c r="Y4182" s="69" t="s">
        <v>53890</v>
      </c>
      <c r="Z4182" s="69" t="s">
        <v>53891</v>
      </c>
      <c r="AA4182" s="69" t="s">
        <v>2333</v>
      </c>
      <c r="AB4182" s="69" t="s">
        <v>54960</v>
      </c>
      <c r="AC4182" s="69" t="s">
        <v>54961</v>
      </c>
      <c r="AD4182" s="69" t="s">
        <v>2347</v>
      </c>
    </row>
    <row r="4183" spans="1:43" x14ac:dyDescent="0.25">
      <c r="A4183" s="93" t="s">
        <v>54962</v>
      </c>
      <c r="B4183" s="93" t="s">
        <v>54963</v>
      </c>
      <c r="C4183" s="69" t="s">
        <v>54867</v>
      </c>
      <c r="D4183" s="69" t="s">
        <v>54868</v>
      </c>
      <c r="E4183" s="69">
        <v>203</v>
      </c>
      <c r="F4183" s="69" t="s">
        <v>22927</v>
      </c>
      <c r="G4183" s="69" t="s">
        <v>54964</v>
      </c>
      <c r="H4183" s="69" t="s">
        <v>54965</v>
      </c>
      <c r="I4183" s="69">
        <v>1</v>
      </c>
      <c r="J4183" s="69" t="s">
        <v>22930</v>
      </c>
      <c r="K4183" s="69" t="s">
        <v>22931</v>
      </c>
      <c r="L4183" s="69" t="s">
        <v>24789</v>
      </c>
      <c r="M4183" s="69" t="s">
        <v>24790</v>
      </c>
      <c r="N4183" s="69" t="s">
        <v>20</v>
      </c>
      <c r="O4183" s="69" t="s">
        <v>24791</v>
      </c>
      <c r="P4183" s="69" t="s">
        <v>54966</v>
      </c>
      <c r="Q4183" s="69" t="s">
        <v>23161</v>
      </c>
      <c r="R4183" s="69" t="s">
        <v>54214</v>
      </c>
      <c r="T4183" s="69" t="s">
        <v>23149</v>
      </c>
      <c r="Y4183" s="69" t="s">
        <v>53890</v>
      </c>
      <c r="Z4183" s="69" t="s">
        <v>53891</v>
      </c>
      <c r="AA4183" s="69" t="s">
        <v>2333</v>
      </c>
      <c r="AB4183" s="69" t="s">
        <v>54967</v>
      </c>
      <c r="AD4183" s="69" t="s">
        <v>2347</v>
      </c>
    </row>
    <row r="4184" spans="1:43" x14ac:dyDescent="0.25">
      <c r="A4184" s="93" t="s">
        <v>54968</v>
      </c>
      <c r="B4184" s="93" t="s">
        <v>54969</v>
      </c>
      <c r="C4184" s="69" t="s">
        <v>54673</v>
      </c>
      <c r="D4184" s="69" t="s">
        <v>54674</v>
      </c>
      <c r="E4184" s="69">
        <v>112</v>
      </c>
      <c r="F4184" s="69" t="s">
        <v>22927</v>
      </c>
      <c r="G4184" s="69" t="s">
        <v>54970</v>
      </c>
      <c r="H4184" s="69" t="s">
        <v>54971</v>
      </c>
      <c r="I4184" s="69">
        <v>1</v>
      </c>
      <c r="J4184" s="69" t="s">
        <v>22930</v>
      </c>
      <c r="K4184" s="69" t="s">
        <v>22931</v>
      </c>
      <c r="L4184" s="69" t="s">
        <v>24789</v>
      </c>
      <c r="M4184" s="69" t="s">
        <v>24790</v>
      </c>
      <c r="N4184" s="69" t="s">
        <v>20</v>
      </c>
      <c r="O4184" s="69" t="s">
        <v>24791</v>
      </c>
      <c r="P4184" s="69" t="s">
        <v>54972</v>
      </c>
      <c r="Q4184" s="69" t="s">
        <v>23161</v>
      </c>
      <c r="R4184" s="69" t="s">
        <v>54214</v>
      </c>
      <c r="T4184" s="69" t="s">
        <v>23149</v>
      </c>
      <c r="Y4184" s="69" t="s">
        <v>53890</v>
      </c>
      <c r="Z4184" s="69" t="s">
        <v>53891</v>
      </c>
      <c r="AA4184" s="69" t="s">
        <v>2333</v>
      </c>
      <c r="AB4184" s="69" t="s">
        <v>54973</v>
      </c>
      <c r="AC4184" s="69" t="s">
        <v>54974</v>
      </c>
      <c r="AD4184" s="69" t="s">
        <v>2347</v>
      </c>
      <c r="AQ4184" s="69" t="s">
        <v>2163</v>
      </c>
    </row>
    <row r="4185" spans="1:43" x14ac:dyDescent="0.25">
      <c r="A4185" s="93" t="s">
        <v>54975</v>
      </c>
      <c r="B4185" s="93" t="s">
        <v>54976</v>
      </c>
      <c r="C4185" s="69" t="s">
        <v>54977</v>
      </c>
      <c r="D4185" s="69" t="s">
        <v>54978</v>
      </c>
      <c r="E4185" s="69">
        <v>203</v>
      </c>
      <c r="F4185" s="69" t="s">
        <v>22927</v>
      </c>
      <c r="G4185" s="69" t="s">
        <v>54979</v>
      </c>
      <c r="H4185" s="69" t="s">
        <v>54980</v>
      </c>
      <c r="I4185" s="69">
        <v>1</v>
      </c>
      <c r="J4185" s="69" t="s">
        <v>22930</v>
      </c>
      <c r="K4185" s="69" t="s">
        <v>22931</v>
      </c>
      <c r="L4185" s="69" t="s">
        <v>24789</v>
      </c>
      <c r="M4185" s="69" t="s">
        <v>24790</v>
      </c>
      <c r="N4185" s="69" t="s">
        <v>20</v>
      </c>
      <c r="O4185" s="69" t="s">
        <v>24791</v>
      </c>
      <c r="P4185" s="69" t="s">
        <v>54981</v>
      </c>
      <c r="R4185" s="69" t="s">
        <v>54214</v>
      </c>
      <c r="T4185" s="69" t="s">
        <v>23149</v>
      </c>
      <c r="Y4185" s="69" t="s">
        <v>53890</v>
      </c>
      <c r="Z4185" s="69" t="s">
        <v>53891</v>
      </c>
      <c r="AA4185" s="69" t="s">
        <v>2333</v>
      </c>
      <c r="AB4185" s="69" t="s">
        <v>54982</v>
      </c>
      <c r="AD4185" s="69" t="s">
        <v>2347</v>
      </c>
    </row>
    <row r="4186" spans="1:43" x14ac:dyDescent="0.25">
      <c r="A4186" s="93" t="s">
        <v>54983</v>
      </c>
      <c r="B4186" s="93" t="s">
        <v>54984</v>
      </c>
      <c r="C4186" s="69" t="s">
        <v>54985</v>
      </c>
      <c r="D4186" s="69" t="s">
        <v>54986</v>
      </c>
      <c r="E4186" s="69">
        <v>274.5</v>
      </c>
      <c r="F4186" s="69" t="s">
        <v>22927</v>
      </c>
      <c r="G4186" s="69" t="s">
        <v>54987</v>
      </c>
      <c r="H4186" s="69" t="s">
        <v>54988</v>
      </c>
      <c r="I4186" s="69">
        <v>1</v>
      </c>
      <c r="J4186" s="69" t="s">
        <v>22930</v>
      </c>
      <c r="K4186" s="69" t="s">
        <v>22931</v>
      </c>
      <c r="L4186" s="69" t="s">
        <v>24789</v>
      </c>
      <c r="M4186" s="69" t="s">
        <v>24790</v>
      </c>
      <c r="N4186" s="69" t="s">
        <v>20</v>
      </c>
      <c r="O4186" s="69" t="s">
        <v>24791</v>
      </c>
      <c r="P4186" s="69" t="s">
        <v>54989</v>
      </c>
      <c r="Q4186" s="69" t="s">
        <v>23161</v>
      </c>
      <c r="S4186" s="69" t="s">
        <v>23387</v>
      </c>
      <c r="T4186" s="69" t="s">
        <v>29471</v>
      </c>
      <c r="Y4186" s="69" t="s">
        <v>53890</v>
      </c>
      <c r="Z4186" s="69" t="s">
        <v>53891</v>
      </c>
      <c r="AA4186" s="69" t="s">
        <v>2162</v>
      </c>
      <c r="AD4186" s="69" t="s">
        <v>2350</v>
      </c>
    </row>
    <row r="4187" spans="1:43" x14ac:dyDescent="0.25">
      <c r="A4187" s="93" t="s">
        <v>54990</v>
      </c>
      <c r="B4187" s="93" t="s">
        <v>54991</v>
      </c>
      <c r="E4187" s="69">
        <v>627</v>
      </c>
      <c r="F4187" s="69" t="s">
        <v>22927</v>
      </c>
      <c r="G4187" s="69" t="s">
        <v>54992</v>
      </c>
      <c r="H4187" s="69" t="s">
        <v>54993</v>
      </c>
      <c r="I4187" s="69">
        <v>1</v>
      </c>
      <c r="J4187" s="69" t="s">
        <v>22930</v>
      </c>
      <c r="K4187" s="69" t="s">
        <v>22931</v>
      </c>
      <c r="L4187" s="69" t="s">
        <v>24789</v>
      </c>
      <c r="M4187" s="69" t="s">
        <v>24790</v>
      </c>
      <c r="N4187" s="69" t="s">
        <v>20</v>
      </c>
      <c r="O4187" s="69" t="s">
        <v>24791</v>
      </c>
      <c r="Y4187" s="69" t="s">
        <v>54994</v>
      </c>
      <c r="Z4187" s="69" t="s">
        <v>54995</v>
      </c>
    </row>
    <row r="4188" spans="1:43" x14ac:dyDescent="0.25">
      <c r="A4188" s="93" t="s">
        <v>54996</v>
      </c>
      <c r="B4188" s="93" t="s">
        <v>54997</v>
      </c>
      <c r="E4188" s="69">
        <v>0</v>
      </c>
      <c r="F4188" s="69" t="s">
        <v>22927</v>
      </c>
      <c r="G4188" s="69" t="s">
        <v>54998</v>
      </c>
      <c r="H4188" s="69" t="s">
        <v>54999</v>
      </c>
      <c r="I4188" s="69">
        <v>1</v>
      </c>
      <c r="J4188" s="69" t="s">
        <v>22930</v>
      </c>
      <c r="K4188" s="69" t="s">
        <v>22931</v>
      </c>
      <c r="L4188" s="69" t="s">
        <v>24789</v>
      </c>
      <c r="M4188" s="69" t="s">
        <v>24790</v>
      </c>
      <c r="N4188" s="69" t="s">
        <v>20</v>
      </c>
      <c r="O4188" s="69" t="s">
        <v>24791</v>
      </c>
      <c r="Y4188" s="69" t="s">
        <v>54994</v>
      </c>
      <c r="Z4188" s="69" t="s">
        <v>54995</v>
      </c>
      <c r="AA4188" s="69" t="s">
        <v>2185</v>
      </c>
      <c r="AD4188" s="69" t="s">
        <v>54056</v>
      </c>
    </row>
    <row r="4189" spans="1:43" x14ac:dyDescent="0.25">
      <c r="A4189" s="93" t="s">
        <v>55000</v>
      </c>
      <c r="B4189" s="93" t="s">
        <v>55001</v>
      </c>
      <c r="E4189" s="69">
        <v>0</v>
      </c>
      <c r="F4189" s="69" t="s">
        <v>22927</v>
      </c>
      <c r="G4189" s="69" t="s">
        <v>55002</v>
      </c>
      <c r="H4189" s="69" t="s">
        <v>55003</v>
      </c>
      <c r="I4189" s="69">
        <v>1</v>
      </c>
      <c r="J4189" s="69" t="s">
        <v>22930</v>
      </c>
      <c r="K4189" s="69" t="s">
        <v>22931</v>
      </c>
      <c r="L4189" s="69" t="s">
        <v>24789</v>
      </c>
      <c r="M4189" s="69" t="s">
        <v>24790</v>
      </c>
      <c r="N4189" s="69" t="s">
        <v>20</v>
      </c>
      <c r="O4189" s="69" t="s">
        <v>24791</v>
      </c>
      <c r="Y4189" s="69" t="s">
        <v>54994</v>
      </c>
      <c r="Z4189" s="69" t="s">
        <v>54995</v>
      </c>
      <c r="AA4189" s="69" t="s">
        <v>2185</v>
      </c>
      <c r="AD4189" s="69" t="s">
        <v>54056</v>
      </c>
    </row>
    <row r="4190" spans="1:43" x14ac:dyDescent="0.25">
      <c r="A4190" s="93" t="s">
        <v>55004</v>
      </c>
      <c r="B4190" s="93" t="s">
        <v>55005</v>
      </c>
      <c r="C4190" s="69" t="s">
        <v>55006</v>
      </c>
      <c r="D4190" s="69" t="s">
        <v>55007</v>
      </c>
      <c r="E4190" s="69">
        <v>656</v>
      </c>
      <c r="F4190" s="69" t="s">
        <v>22927</v>
      </c>
      <c r="G4190" s="69" t="s">
        <v>55008</v>
      </c>
      <c r="H4190" s="69" t="s">
        <v>55009</v>
      </c>
      <c r="I4190" s="69">
        <v>1</v>
      </c>
      <c r="J4190" s="69" t="s">
        <v>22930</v>
      </c>
      <c r="K4190" s="69" t="s">
        <v>22931</v>
      </c>
      <c r="L4190" s="69" t="s">
        <v>3</v>
      </c>
      <c r="M4190" s="69" t="s">
        <v>15353</v>
      </c>
      <c r="N4190" s="69" t="s">
        <v>26526</v>
      </c>
      <c r="O4190" s="69" t="s">
        <v>20227</v>
      </c>
      <c r="P4190" s="69" t="s">
        <v>55010</v>
      </c>
      <c r="Q4190" s="69" t="s">
        <v>23161</v>
      </c>
      <c r="S4190" s="69" t="s">
        <v>23606</v>
      </c>
      <c r="T4190" s="69" t="s">
        <v>24598</v>
      </c>
      <c r="U4190" s="69" t="s">
        <v>34073</v>
      </c>
      <c r="V4190" s="69" t="s">
        <v>22963</v>
      </c>
      <c r="W4190" s="69" t="s">
        <v>55011</v>
      </c>
      <c r="X4190" s="69" t="s">
        <v>24278</v>
      </c>
      <c r="Y4190" s="69" t="s">
        <v>34985</v>
      </c>
      <c r="Z4190" s="69" t="s">
        <v>20232</v>
      </c>
      <c r="AA4190" s="69" t="s">
        <v>2162</v>
      </c>
      <c r="AD4190" s="69" t="s">
        <v>26549</v>
      </c>
      <c r="AF4190" s="69" t="s">
        <v>2163</v>
      </c>
    </row>
    <row r="4191" spans="1:43" x14ac:dyDescent="0.25">
      <c r="A4191" s="93" t="s">
        <v>55012</v>
      </c>
      <c r="B4191" s="93" t="s">
        <v>55013</v>
      </c>
      <c r="C4191" s="69" t="s">
        <v>55014</v>
      </c>
      <c r="D4191" s="69" t="s">
        <v>55015</v>
      </c>
      <c r="E4191" s="69">
        <v>98</v>
      </c>
      <c r="F4191" s="69" t="s">
        <v>22927</v>
      </c>
      <c r="G4191" s="69" t="s">
        <v>55016</v>
      </c>
      <c r="H4191" s="69" t="s">
        <v>55017</v>
      </c>
      <c r="I4191" s="69">
        <v>1</v>
      </c>
      <c r="J4191" s="69" t="s">
        <v>22930</v>
      </c>
      <c r="K4191" s="69" t="s">
        <v>22931</v>
      </c>
      <c r="L4191" s="69" t="s">
        <v>22959</v>
      </c>
      <c r="M4191" s="69" t="s">
        <v>8809</v>
      </c>
      <c r="N4191" s="69" t="s">
        <v>39</v>
      </c>
      <c r="O4191" s="69" t="s">
        <v>23232</v>
      </c>
      <c r="T4191" s="69" t="s">
        <v>23375</v>
      </c>
      <c r="Y4191" s="69" t="s">
        <v>34183</v>
      </c>
      <c r="Z4191" s="69" t="s">
        <v>34184</v>
      </c>
      <c r="AA4191" s="69" t="s">
        <v>2178</v>
      </c>
      <c r="AB4191" s="69" t="s">
        <v>55018</v>
      </c>
    </row>
    <row r="4192" spans="1:43" x14ac:dyDescent="0.25">
      <c r="A4192" s="93" t="s">
        <v>55019</v>
      </c>
      <c r="B4192" s="93" t="s">
        <v>55020</v>
      </c>
      <c r="C4192" s="69" t="s">
        <v>55021</v>
      </c>
      <c r="D4192" s="69" t="s">
        <v>55022</v>
      </c>
      <c r="E4192" s="69">
        <v>690</v>
      </c>
      <c r="F4192" s="69" t="s">
        <v>22956</v>
      </c>
      <c r="G4192" s="69" t="s">
        <v>55023</v>
      </c>
      <c r="H4192" s="69" t="s">
        <v>55024</v>
      </c>
      <c r="I4192" s="69">
        <v>1</v>
      </c>
      <c r="J4192" s="69" t="s">
        <v>22930</v>
      </c>
      <c r="K4192" s="69" t="s">
        <v>22931</v>
      </c>
      <c r="L4192" s="69" t="s">
        <v>22959</v>
      </c>
      <c r="M4192" s="69" t="s">
        <v>8809</v>
      </c>
      <c r="N4192" s="69" t="s">
        <v>39</v>
      </c>
      <c r="O4192" s="69" t="s">
        <v>23232</v>
      </c>
      <c r="Q4192" s="69" t="s">
        <v>23161</v>
      </c>
      <c r="T4192" s="69" t="s">
        <v>23375</v>
      </c>
      <c r="U4192" s="69" t="s">
        <v>45724</v>
      </c>
      <c r="V4192" s="69" t="s">
        <v>23753</v>
      </c>
      <c r="W4192" s="69" t="s">
        <v>24124</v>
      </c>
      <c r="X4192" s="69" t="s">
        <v>55025</v>
      </c>
      <c r="Y4192" s="69" t="s">
        <v>34183</v>
      </c>
      <c r="Z4192" s="69" t="s">
        <v>34184</v>
      </c>
    </row>
    <row r="4193" spans="1:45" x14ac:dyDescent="0.25">
      <c r="A4193" s="93" t="s">
        <v>55026</v>
      </c>
      <c r="B4193" s="93" t="s">
        <v>55027</v>
      </c>
      <c r="E4193" s="69">
        <v>63.5</v>
      </c>
      <c r="F4193" s="69" t="s">
        <v>22927</v>
      </c>
      <c r="G4193" s="69" t="s">
        <v>55028</v>
      </c>
      <c r="H4193" s="69" t="s">
        <v>55029</v>
      </c>
      <c r="I4193" s="69">
        <v>1</v>
      </c>
      <c r="J4193" s="69" t="s">
        <v>22930</v>
      </c>
      <c r="K4193" s="69" t="s">
        <v>22931</v>
      </c>
      <c r="L4193" s="69" t="s">
        <v>479</v>
      </c>
      <c r="M4193" s="69" t="s">
        <v>23139</v>
      </c>
      <c r="N4193" s="69" t="s">
        <v>26238</v>
      </c>
      <c r="O4193" s="69" t="s">
        <v>10817</v>
      </c>
      <c r="P4193" s="69" t="s">
        <v>55030</v>
      </c>
      <c r="T4193" s="69" t="s">
        <v>23149</v>
      </c>
      <c r="U4193" s="69" t="s">
        <v>24400</v>
      </c>
      <c r="V4193" s="69" t="s">
        <v>31851</v>
      </c>
      <c r="W4193" s="69" t="s">
        <v>55031</v>
      </c>
      <c r="X4193" s="69" t="s">
        <v>37742</v>
      </c>
      <c r="AA4193" s="69" t="s">
        <v>2185</v>
      </c>
      <c r="AB4193" s="69" t="s">
        <v>55032</v>
      </c>
      <c r="AD4193" s="69" t="s">
        <v>26258</v>
      </c>
    </row>
    <row r="4194" spans="1:45" x14ac:dyDescent="0.25">
      <c r="A4194" s="93" t="s">
        <v>55033</v>
      </c>
      <c r="B4194" s="93" t="s">
        <v>55034</v>
      </c>
      <c r="C4194" s="69" t="s">
        <v>55035</v>
      </c>
      <c r="D4194" s="69" t="s">
        <v>55036</v>
      </c>
      <c r="E4194" s="69">
        <v>58</v>
      </c>
      <c r="F4194" s="69" t="s">
        <v>22927</v>
      </c>
      <c r="G4194" s="69" t="s">
        <v>55037</v>
      </c>
      <c r="H4194" s="69" t="s">
        <v>55038</v>
      </c>
      <c r="I4194" s="69">
        <v>1</v>
      </c>
      <c r="J4194" s="69" t="s">
        <v>22930</v>
      </c>
      <c r="K4194" s="69" t="s">
        <v>22931</v>
      </c>
      <c r="L4194" s="69" t="s">
        <v>3</v>
      </c>
      <c r="M4194" s="69" t="s">
        <v>15353</v>
      </c>
      <c r="N4194" s="69" t="s">
        <v>45</v>
      </c>
      <c r="O4194" s="69" t="s">
        <v>24037</v>
      </c>
      <c r="Q4194" s="69" t="s">
        <v>24768</v>
      </c>
      <c r="R4194" s="69" t="s">
        <v>26230</v>
      </c>
      <c r="T4194" s="69" t="s">
        <v>23350</v>
      </c>
      <c r="U4194" s="69" t="s">
        <v>31370</v>
      </c>
      <c r="V4194" s="69" t="s">
        <v>24032</v>
      </c>
      <c r="W4194" s="69" t="s">
        <v>23478</v>
      </c>
      <c r="X4194" s="69" t="s">
        <v>24630</v>
      </c>
      <c r="AA4194" s="69" t="s">
        <v>2162</v>
      </c>
      <c r="AB4194" s="69" t="s">
        <v>55039</v>
      </c>
      <c r="AC4194" s="69" t="s">
        <v>55040</v>
      </c>
      <c r="AD4194" s="69" t="s">
        <v>2283</v>
      </c>
      <c r="AS4194" s="69" t="s">
        <v>2163</v>
      </c>
    </row>
    <row r="4195" spans="1:45" x14ac:dyDescent="0.25">
      <c r="A4195" s="93" t="s">
        <v>55041</v>
      </c>
      <c r="B4195" s="93" t="s">
        <v>55042</v>
      </c>
      <c r="E4195" s="69">
        <v>59</v>
      </c>
      <c r="F4195" s="69" t="s">
        <v>22927</v>
      </c>
      <c r="G4195" s="69" t="s">
        <v>55043</v>
      </c>
      <c r="H4195" s="69" t="s">
        <v>55044</v>
      </c>
      <c r="I4195" s="69">
        <v>1</v>
      </c>
      <c r="J4195" s="69" t="s">
        <v>22930</v>
      </c>
      <c r="K4195" s="69" t="s">
        <v>22931</v>
      </c>
      <c r="L4195" s="69" t="s">
        <v>23382</v>
      </c>
      <c r="M4195" s="69" t="s">
        <v>23383</v>
      </c>
      <c r="N4195" s="69" t="s">
        <v>488</v>
      </c>
      <c r="O4195" s="69" t="s">
        <v>23384</v>
      </c>
      <c r="AA4195" s="69" t="s">
        <v>2167</v>
      </c>
      <c r="AD4195" s="69" t="s">
        <v>25581</v>
      </c>
      <c r="AQ4195" s="69" t="s">
        <v>2163</v>
      </c>
    </row>
    <row r="4196" spans="1:45" x14ac:dyDescent="0.25">
      <c r="A4196" s="93" t="s">
        <v>55045</v>
      </c>
      <c r="B4196" s="93" t="s">
        <v>55046</v>
      </c>
      <c r="E4196" s="69">
        <v>146</v>
      </c>
      <c r="F4196" s="69" t="s">
        <v>22927</v>
      </c>
      <c r="G4196" s="69" t="s">
        <v>55047</v>
      </c>
      <c r="H4196" s="69" t="s">
        <v>55048</v>
      </c>
      <c r="I4196" s="69">
        <v>1</v>
      </c>
      <c r="J4196" s="69" t="s">
        <v>22930</v>
      </c>
      <c r="K4196" s="69" t="s">
        <v>22931</v>
      </c>
      <c r="L4196" s="69" t="s">
        <v>23382</v>
      </c>
      <c r="M4196" s="69" t="s">
        <v>23383</v>
      </c>
      <c r="N4196" s="69" t="s">
        <v>488</v>
      </c>
      <c r="O4196" s="69" t="s">
        <v>23384</v>
      </c>
      <c r="AA4196" s="69" t="s">
        <v>2167</v>
      </c>
      <c r="AD4196" s="69" t="s">
        <v>25581</v>
      </c>
      <c r="AQ4196" s="69" t="s">
        <v>2163</v>
      </c>
    </row>
    <row r="4197" spans="1:45" x14ac:dyDescent="0.25">
      <c r="A4197" s="93" t="s">
        <v>55049</v>
      </c>
      <c r="B4197" s="93" t="s">
        <v>55050</v>
      </c>
      <c r="E4197" s="69">
        <v>42</v>
      </c>
      <c r="F4197" s="69" t="s">
        <v>22927</v>
      </c>
      <c r="G4197" s="69" t="s">
        <v>55051</v>
      </c>
      <c r="H4197" s="69" t="s">
        <v>55052</v>
      </c>
      <c r="I4197" s="69">
        <v>1</v>
      </c>
      <c r="J4197" s="69" t="s">
        <v>22930</v>
      </c>
      <c r="K4197" s="69" t="s">
        <v>22931</v>
      </c>
      <c r="L4197" s="69" t="s">
        <v>23382</v>
      </c>
      <c r="M4197" s="69" t="s">
        <v>23383</v>
      </c>
      <c r="N4197" s="69" t="s">
        <v>488</v>
      </c>
      <c r="O4197" s="69" t="s">
        <v>23384</v>
      </c>
      <c r="AA4197" s="69" t="s">
        <v>2181</v>
      </c>
      <c r="AD4197" s="69" t="s">
        <v>52704</v>
      </c>
    </row>
    <row r="4198" spans="1:45" x14ac:dyDescent="0.25">
      <c r="A4198" s="93" t="s">
        <v>55053</v>
      </c>
      <c r="B4198" s="93" t="s">
        <v>55054</v>
      </c>
      <c r="E4198" s="69">
        <v>340</v>
      </c>
      <c r="F4198" s="69" t="s">
        <v>22927</v>
      </c>
      <c r="G4198" s="69" t="s">
        <v>55055</v>
      </c>
      <c r="H4198" s="69" t="s">
        <v>55056</v>
      </c>
      <c r="I4198" s="69">
        <v>1</v>
      </c>
      <c r="J4198" s="69" t="s">
        <v>22930</v>
      </c>
      <c r="K4198" s="69" t="s">
        <v>22931</v>
      </c>
      <c r="L4198" s="69" t="s">
        <v>23382</v>
      </c>
      <c r="M4198" s="69" t="s">
        <v>23383</v>
      </c>
      <c r="N4198" s="69" t="s">
        <v>488</v>
      </c>
      <c r="O4198" s="69" t="s">
        <v>23384</v>
      </c>
      <c r="AA4198" s="69" t="s">
        <v>2232</v>
      </c>
      <c r="AD4198" s="69" t="s">
        <v>52709</v>
      </c>
    </row>
    <row r="4199" spans="1:45" x14ac:dyDescent="0.25">
      <c r="A4199" s="93" t="s">
        <v>55057</v>
      </c>
      <c r="B4199" s="93" t="s">
        <v>55058</v>
      </c>
      <c r="C4199" s="69" t="s">
        <v>55059</v>
      </c>
      <c r="D4199" s="69" t="s">
        <v>55060</v>
      </c>
      <c r="E4199" s="69">
        <v>118</v>
      </c>
      <c r="F4199" s="69" t="s">
        <v>22927</v>
      </c>
      <c r="G4199" s="69" t="s">
        <v>55061</v>
      </c>
      <c r="H4199" s="69" t="s">
        <v>55062</v>
      </c>
      <c r="I4199" s="69">
        <v>1</v>
      </c>
      <c r="J4199" s="69" t="s">
        <v>22930</v>
      </c>
      <c r="K4199" s="69" t="s">
        <v>22931</v>
      </c>
      <c r="L4199" s="69" t="s">
        <v>23382</v>
      </c>
      <c r="M4199" s="69" t="s">
        <v>23383</v>
      </c>
      <c r="N4199" s="69" t="s">
        <v>488</v>
      </c>
      <c r="O4199" s="69" t="s">
        <v>23384</v>
      </c>
      <c r="P4199" s="69" t="s">
        <v>55063</v>
      </c>
      <c r="Q4199" s="69" t="s">
        <v>24768</v>
      </c>
      <c r="S4199" s="69" t="s">
        <v>23387</v>
      </c>
      <c r="T4199" s="69" t="s">
        <v>22961</v>
      </c>
      <c r="U4199" s="69" t="s">
        <v>24267</v>
      </c>
      <c r="W4199" s="69" t="s">
        <v>23003</v>
      </c>
      <c r="X4199" s="69" t="s">
        <v>37851</v>
      </c>
      <c r="AA4199" s="69" t="s">
        <v>2250</v>
      </c>
      <c r="AD4199" s="69" t="s">
        <v>25769</v>
      </c>
    </row>
    <row r="4200" spans="1:45" x14ac:dyDescent="0.25">
      <c r="A4200" s="93" t="s">
        <v>55064</v>
      </c>
      <c r="B4200" s="93" t="s">
        <v>55065</v>
      </c>
      <c r="C4200" s="69" t="s">
        <v>55066</v>
      </c>
      <c r="D4200" s="69" t="s">
        <v>55067</v>
      </c>
      <c r="E4200" s="69">
        <v>192</v>
      </c>
      <c r="F4200" s="69" t="s">
        <v>22927</v>
      </c>
      <c r="G4200" s="69" t="s">
        <v>55068</v>
      </c>
      <c r="H4200" s="69" t="s">
        <v>55069</v>
      </c>
      <c r="I4200" s="69">
        <v>1</v>
      </c>
      <c r="J4200" s="69" t="s">
        <v>22930</v>
      </c>
      <c r="K4200" s="69" t="s">
        <v>22931</v>
      </c>
      <c r="L4200" s="69" t="s">
        <v>23382</v>
      </c>
      <c r="M4200" s="69" t="s">
        <v>23383</v>
      </c>
      <c r="N4200" s="69" t="s">
        <v>488</v>
      </c>
      <c r="O4200" s="69" t="s">
        <v>23384</v>
      </c>
      <c r="S4200" s="69" t="s">
        <v>23387</v>
      </c>
      <c r="T4200" s="69" t="s">
        <v>22961</v>
      </c>
      <c r="AB4200" s="69" t="s">
        <v>55070</v>
      </c>
      <c r="AD4200" s="69" t="s">
        <v>25819</v>
      </c>
    </row>
    <row r="4201" spans="1:45" x14ac:dyDescent="0.25">
      <c r="A4201" s="93" t="s">
        <v>55071</v>
      </c>
      <c r="B4201" s="93" t="s">
        <v>55072</v>
      </c>
      <c r="C4201" s="69" t="s">
        <v>55073</v>
      </c>
      <c r="D4201" s="69" t="s">
        <v>55074</v>
      </c>
      <c r="E4201" s="69">
        <v>99.5</v>
      </c>
      <c r="F4201" s="69" t="s">
        <v>22927</v>
      </c>
      <c r="G4201" s="69" t="s">
        <v>55075</v>
      </c>
      <c r="H4201" s="69" t="s">
        <v>55076</v>
      </c>
      <c r="I4201" s="69">
        <v>1</v>
      </c>
      <c r="J4201" s="69" t="s">
        <v>22930</v>
      </c>
      <c r="K4201" s="69" t="s">
        <v>22931</v>
      </c>
      <c r="L4201" s="69" t="s">
        <v>23382</v>
      </c>
      <c r="M4201" s="69" t="s">
        <v>23383</v>
      </c>
      <c r="N4201" s="69" t="s">
        <v>488</v>
      </c>
      <c r="O4201" s="69" t="s">
        <v>23384</v>
      </c>
      <c r="P4201" s="69" t="s">
        <v>55077</v>
      </c>
      <c r="Q4201" s="69" t="s">
        <v>23161</v>
      </c>
      <c r="R4201" s="69" t="s">
        <v>23386</v>
      </c>
      <c r="S4201" s="69" t="s">
        <v>23387</v>
      </c>
      <c r="T4201" s="69" t="s">
        <v>23447</v>
      </c>
      <c r="U4201" s="69" t="s">
        <v>48146</v>
      </c>
      <c r="V4201" s="69" t="s">
        <v>23184</v>
      </c>
      <c r="W4201" s="69" t="s">
        <v>23771</v>
      </c>
      <c r="X4201" s="69" t="s">
        <v>52829</v>
      </c>
    </row>
    <row r="4202" spans="1:45" x14ac:dyDescent="0.25">
      <c r="A4202" s="93" t="s">
        <v>55078</v>
      </c>
      <c r="B4202" s="93" t="s">
        <v>55079</v>
      </c>
      <c r="C4202" s="69" t="s">
        <v>55073</v>
      </c>
      <c r="D4202" s="69" t="s">
        <v>55074</v>
      </c>
      <c r="E4202" s="69">
        <v>46.8</v>
      </c>
      <c r="F4202" s="69" t="s">
        <v>22927</v>
      </c>
      <c r="G4202" s="69" t="s">
        <v>55080</v>
      </c>
      <c r="H4202" s="69" t="s">
        <v>55081</v>
      </c>
      <c r="I4202" s="69">
        <v>1</v>
      </c>
      <c r="J4202" s="69" t="s">
        <v>22930</v>
      </c>
      <c r="K4202" s="69" t="s">
        <v>22931</v>
      </c>
      <c r="L4202" s="69" t="s">
        <v>23382</v>
      </c>
      <c r="M4202" s="69" t="s">
        <v>23383</v>
      </c>
      <c r="N4202" s="69" t="s">
        <v>488</v>
      </c>
      <c r="O4202" s="69" t="s">
        <v>23384</v>
      </c>
      <c r="P4202" s="69" t="s">
        <v>55077</v>
      </c>
      <c r="Q4202" s="69" t="s">
        <v>23161</v>
      </c>
      <c r="R4202" s="69" t="s">
        <v>23386</v>
      </c>
      <c r="S4202" s="69" t="s">
        <v>23387</v>
      </c>
      <c r="T4202" s="69" t="s">
        <v>23447</v>
      </c>
      <c r="U4202" s="69" t="s">
        <v>48146</v>
      </c>
      <c r="V4202" s="69" t="s">
        <v>23184</v>
      </c>
      <c r="W4202" s="69" t="s">
        <v>23771</v>
      </c>
      <c r="X4202" s="69" t="s">
        <v>52829</v>
      </c>
    </row>
    <row r="4203" spans="1:45" x14ac:dyDescent="0.25">
      <c r="A4203" s="93" t="s">
        <v>55082</v>
      </c>
      <c r="B4203" s="93" t="s">
        <v>55083</v>
      </c>
      <c r="C4203" s="69" t="s">
        <v>55084</v>
      </c>
      <c r="D4203" s="69" t="s">
        <v>55085</v>
      </c>
      <c r="E4203" s="69">
        <v>87</v>
      </c>
      <c r="F4203" s="69" t="s">
        <v>22927</v>
      </c>
      <c r="G4203" s="69" t="s">
        <v>55086</v>
      </c>
      <c r="H4203" s="69" t="s">
        <v>55087</v>
      </c>
      <c r="I4203" s="69">
        <v>1</v>
      </c>
      <c r="J4203" s="69" t="s">
        <v>22930</v>
      </c>
      <c r="K4203" s="69" t="s">
        <v>22931</v>
      </c>
      <c r="L4203" s="69" t="s">
        <v>23382</v>
      </c>
      <c r="M4203" s="69" t="s">
        <v>23383</v>
      </c>
      <c r="N4203" s="69" t="s">
        <v>488</v>
      </c>
      <c r="O4203" s="69" t="s">
        <v>23384</v>
      </c>
      <c r="P4203" s="69" t="s">
        <v>55088</v>
      </c>
      <c r="Q4203" s="69" t="s">
        <v>23161</v>
      </c>
      <c r="R4203" s="69" t="s">
        <v>23386</v>
      </c>
      <c r="S4203" s="69" t="s">
        <v>23387</v>
      </c>
      <c r="T4203" s="69" t="s">
        <v>23447</v>
      </c>
      <c r="U4203" s="69" t="s">
        <v>42611</v>
      </c>
      <c r="V4203" s="69" t="s">
        <v>24136</v>
      </c>
      <c r="W4203" s="69" t="s">
        <v>22988</v>
      </c>
      <c r="X4203" s="69" t="s">
        <v>31380</v>
      </c>
    </row>
    <row r="4204" spans="1:45" x14ac:dyDescent="0.25">
      <c r="A4204" s="93" t="s">
        <v>55089</v>
      </c>
      <c r="B4204" s="93" t="s">
        <v>55090</v>
      </c>
      <c r="C4204" s="69" t="s">
        <v>55091</v>
      </c>
      <c r="D4204" s="69" t="s">
        <v>55092</v>
      </c>
      <c r="E4204" s="69">
        <v>134</v>
      </c>
      <c r="F4204" s="69" t="s">
        <v>22927</v>
      </c>
      <c r="G4204" s="69" t="s">
        <v>55093</v>
      </c>
      <c r="H4204" s="69" t="s">
        <v>55094</v>
      </c>
      <c r="I4204" s="69">
        <v>1</v>
      </c>
      <c r="J4204" s="69" t="s">
        <v>22930</v>
      </c>
      <c r="K4204" s="69" t="s">
        <v>22931</v>
      </c>
      <c r="L4204" s="69" t="s">
        <v>23382</v>
      </c>
      <c r="M4204" s="69" t="s">
        <v>23383</v>
      </c>
      <c r="N4204" s="69" t="s">
        <v>488</v>
      </c>
      <c r="O4204" s="69" t="s">
        <v>23384</v>
      </c>
      <c r="P4204" s="69" t="s">
        <v>55095</v>
      </c>
      <c r="Q4204" s="69" t="s">
        <v>23161</v>
      </c>
      <c r="R4204" s="69" t="s">
        <v>23386</v>
      </c>
      <c r="S4204" s="69" t="s">
        <v>23387</v>
      </c>
      <c r="T4204" s="69" t="s">
        <v>22939</v>
      </c>
      <c r="U4204" s="69" t="s">
        <v>48146</v>
      </c>
      <c r="V4204" s="69" t="s">
        <v>23184</v>
      </c>
      <c r="W4204" s="69" t="s">
        <v>23771</v>
      </c>
      <c r="X4204" s="69" t="s">
        <v>52829</v>
      </c>
    </row>
    <row r="4205" spans="1:45" x14ac:dyDescent="0.25">
      <c r="A4205" s="93" t="s">
        <v>55096</v>
      </c>
      <c r="B4205" s="93" t="s">
        <v>55097</v>
      </c>
      <c r="E4205" s="69">
        <v>109</v>
      </c>
      <c r="F4205" s="69" t="s">
        <v>22927</v>
      </c>
      <c r="G4205" s="69" t="s">
        <v>55098</v>
      </c>
      <c r="H4205" s="69" t="s">
        <v>55099</v>
      </c>
      <c r="I4205" s="69">
        <v>1</v>
      </c>
      <c r="J4205" s="69" t="s">
        <v>22930</v>
      </c>
      <c r="K4205" s="69" t="s">
        <v>22931</v>
      </c>
      <c r="L4205" s="69" t="s">
        <v>3</v>
      </c>
      <c r="M4205" s="69" t="s">
        <v>15353</v>
      </c>
      <c r="N4205" s="69" t="s">
        <v>42881</v>
      </c>
      <c r="O4205" s="69" t="s">
        <v>42882</v>
      </c>
      <c r="P4205" s="69" t="s">
        <v>55100</v>
      </c>
      <c r="Q4205" s="69" t="s">
        <v>23161</v>
      </c>
      <c r="S4205" s="69" t="s">
        <v>38063</v>
      </c>
      <c r="T4205" s="69" t="s">
        <v>23163</v>
      </c>
      <c r="U4205" s="69" t="s">
        <v>24615</v>
      </c>
      <c r="V4205" s="69" t="s">
        <v>55101</v>
      </c>
      <c r="W4205" s="69" t="s">
        <v>55102</v>
      </c>
      <c r="X4205" s="69" t="s">
        <v>55103</v>
      </c>
      <c r="Y4205" s="69" t="s">
        <v>42883</v>
      </c>
      <c r="Z4205" s="69" t="s">
        <v>20089</v>
      </c>
      <c r="AA4205" s="69" t="s">
        <v>2184</v>
      </c>
      <c r="AD4205" s="69" t="s">
        <v>55104</v>
      </c>
    </row>
    <row r="4206" spans="1:45" x14ac:dyDescent="0.25">
      <c r="A4206" s="93" t="s">
        <v>55105</v>
      </c>
      <c r="B4206" s="93" t="s">
        <v>55106</v>
      </c>
      <c r="E4206" s="69">
        <v>99.5</v>
      </c>
      <c r="F4206" s="69" t="s">
        <v>22927</v>
      </c>
      <c r="G4206" s="69" t="s">
        <v>55107</v>
      </c>
      <c r="H4206" s="69" t="s">
        <v>55108</v>
      </c>
      <c r="I4206" s="69">
        <v>1</v>
      </c>
      <c r="J4206" s="69" t="s">
        <v>22930</v>
      </c>
      <c r="K4206" s="69" t="s">
        <v>22931</v>
      </c>
      <c r="L4206" s="69" t="s">
        <v>3</v>
      </c>
      <c r="M4206" s="69" t="s">
        <v>15353</v>
      </c>
      <c r="N4206" s="69" t="s">
        <v>42881</v>
      </c>
      <c r="O4206" s="69" t="s">
        <v>42882</v>
      </c>
      <c r="P4206" s="69" t="s">
        <v>55109</v>
      </c>
      <c r="Q4206" s="69" t="s">
        <v>23161</v>
      </c>
      <c r="S4206" s="69" t="s">
        <v>23387</v>
      </c>
      <c r="T4206" s="69" t="s">
        <v>23163</v>
      </c>
      <c r="U4206" s="69" t="s">
        <v>23607</v>
      </c>
      <c r="V4206" s="69" t="s">
        <v>55110</v>
      </c>
      <c r="W4206" s="69" t="s">
        <v>55111</v>
      </c>
      <c r="X4206" s="69" t="s">
        <v>55112</v>
      </c>
      <c r="Y4206" s="69" t="s">
        <v>42883</v>
      </c>
      <c r="Z4206" s="69" t="s">
        <v>20089</v>
      </c>
      <c r="AA4206" s="69" t="s">
        <v>2184</v>
      </c>
      <c r="AD4206" s="69" t="s">
        <v>55104</v>
      </c>
    </row>
    <row r="4207" spans="1:45" x14ac:dyDescent="0.25">
      <c r="A4207" s="93" t="s">
        <v>55113</v>
      </c>
      <c r="B4207" s="93" t="s">
        <v>55114</v>
      </c>
      <c r="E4207" s="69">
        <v>98.5</v>
      </c>
      <c r="F4207" s="69" t="s">
        <v>22927</v>
      </c>
      <c r="G4207" s="69" t="s">
        <v>55115</v>
      </c>
      <c r="H4207" s="69" t="s">
        <v>55116</v>
      </c>
      <c r="I4207" s="69">
        <v>1</v>
      </c>
      <c r="J4207" s="69" t="s">
        <v>22930</v>
      </c>
      <c r="K4207" s="69" t="s">
        <v>22931</v>
      </c>
      <c r="L4207" s="69" t="s">
        <v>3</v>
      </c>
      <c r="M4207" s="69" t="s">
        <v>15353</v>
      </c>
      <c r="N4207" s="69" t="s">
        <v>42881</v>
      </c>
      <c r="O4207" s="69" t="s">
        <v>42882</v>
      </c>
      <c r="P4207" s="69" t="s">
        <v>55117</v>
      </c>
      <c r="Q4207" s="69" t="s">
        <v>23161</v>
      </c>
      <c r="S4207" s="69" t="s">
        <v>23387</v>
      </c>
      <c r="T4207" s="69" t="s">
        <v>23163</v>
      </c>
      <c r="U4207" s="69" t="s">
        <v>55118</v>
      </c>
      <c r="V4207" s="69" t="s">
        <v>52114</v>
      </c>
      <c r="W4207" s="69" t="s">
        <v>55119</v>
      </c>
      <c r="X4207" s="69" t="s">
        <v>55120</v>
      </c>
      <c r="Y4207" s="69" t="s">
        <v>42883</v>
      </c>
      <c r="Z4207" s="69" t="s">
        <v>20089</v>
      </c>
      <c r="AA4207" s="69" t="s">
        <v>2184</v>
      </c>
      <c r="AD4207" s="69" t="s">
        <v>55104</v>
      </c>
    </row>
    <row r="4208" spans="1:45" x14ac:dyDescent="0.25">
      <c r="A4208" s="93" t="s">
        <v>55121</v>
      </c>
      <c r="B4208" s="93" t="s">
        <v>55122</v>
      </c>
      <c r="E4208" s="69">
        <v>106.5</v>
      </c>
      <c r="F4208" s="69" t="s">
        <v>22927</v>
      </c>
      <c r="G4208" s="69" t="s">
        <v>55123</v>
      </c>
      <c r="H4208" s="69" t="s">
        <v>55124</v>
      </c>
      <c r="I4208" s="69">
        <v>1</v>
      </c>
      <c r="J4208" s="69" t="s">
        <v>22930</v>
      </c>
      <c r="K4208" s="69" t="s">
        <v>22931</v>
      </c>
      <c r="L4208" s="69" t="s">
        <v>3</v>
      </c>
      <c r="M4208" s="69" t="s">
        <v>15353</v>
      </c>
      <c r="N4208" s="69" t="s">
        <v>42881</v>
      </c>
      <c r="O4208" s="69" t="s">
        <v>42882</v>
      </c>
      <c r="P4208" s="69" t="s">
        <v>55125</v>
      </c>
      <c r="Q4208" s="69" t="s">
        <v>23161</v>
      </c>
      <c r="S4208" s="69" t="s">
        <v>23387</v>
      </c>
      <c r="T4208" s="69" t="s">
        <v>23163</v>
      </c>
      <c r="U4208" s="69" t="s">
        <v>42187</v>
      </c>
      <c r="V4208" s="69" t="s">
        <v>55126</v>
      </c>
      <c r="W4208" s="69" t="s">
        <v>51557</v>
      </c>
      <c r="X4208" s="69" t="s">
        <v>55127</v>
      </c>
      <c r="Y4208" s="69" t="s">
        <v>42883</v>
      </c>
      <c r="Z4208" s="69" t="s">
        <v>20089</v>
      </c>
      <c r="AA4208" s="69" t="s">
        <v>2184</v>
      </c>
      <c r="AD4208" s="69" t="s">
        <v>55104</v>
      </c>
    </row>
    <row r="4209" spans="1:30" x14ac:dyDescent="0.25">
      <c r="A4209" s="93" t="s">
        <v>55128</v>
      </c>
      <c r="B4209" s="93" t="s">
        <v>55129</v>
      </c>
      <c r="C4209" s="69" t="s">
        <v>55130</v>
      </c>
      <c r="D4209" s="69" t="s">
        <v>55131</v>
      </c>
      <c r="E4209" s="69">
        <v>162.5</v>
      </c>
      <c r="F4209" s="69" t="s">
        <v>22927</v>
      </c>
      <c r="G4209" s="69" t="s">
        <v>55132</v>
      </c>
      <c r="H4209" s="69" t="s">
        <v>55133</v>
      </c>
      <c r="I4209" s="69">
        <v>1</v>
      </c>
      <c r="J4209" s="69" t="s">
        <v>22930</v>
      </c>
      <c r="K4209" s="69" t="s">
        <v>22931</v>
      </c>
      <c r="L4209" s="69" t="s">
        <v>3</v>
      </c>
      <c r="M4209" s="69" t="s">
        <v>15353</v>
      </c>
      <c r="N4209" s="69" t="s">
        <v>42881</v>
      </c>
      <c r="O4209" s="69" t="s">
        <v>42882</v>
      </c>
      <c r="P4209" s="69" t="s">
        <v>55134</v>
      </c>
      <c r="Q4209" s="69" t="s">
        <v>23161</v>
      </c>
      <c r="S4209" s="69" t="s">
        <v>23247</v>
      </c>
      <c r="T4209" s="69" t="s">
        <v>23350</v>
      </c>
      <c r="U4209" s="69" t="s">
        <v>23738</v>
      </c>
      <c r="V4209" s="69" t="s">
        <v>26415</v>
      </c>
      <c r="W4209" s="69" t="s">
        <v>37102</v>
      </c>
      <c r="X4209" s="69" t="s">
        <v>27968</v>
      </c>
      <c r="Y4209" s="69" t="s">
        <v>42883</v>
      </c>
      <c r="Z4209" s="69" t="s">
        <v>20089</v>
      </c>
      <c r="AA4209" s="69" t="s">
        <v>5471</v>
      </c>
      <c r="AB4209" s="69" t="s">
        <v>55135</v>
      </c>
      <c r="AD4209" s="69" t="s">
        <v>55136</v>
      </c>
    </row>
    <row r="4210" spans="1:30" x14ac:dyDescent="0.25">
      <c r="A4210" s="93" t="s">
        <v>55137</v>
      </c>
      <c r="B4210" s="93" t="s">
        <v>55138</v>
      </c>
      <c r="C4210" s="69" t="s">
        <v>55139</v>
      </c>
      <c r="D4210" s="69" t="s">
        <v>55140</v>
      </c>
      <c r="E4210" s="69">
        <v>142</v>
      </c>
      <c r="F4210" s="69" t="s">
        <v>22927</v>
      </c>
      <c r="G4210" s="69" t="s">
        <v>55141</v>
      </c>
      <c r="H4210" s="69" t="s">
        <v>55142</v>
      </c>
      <c r="I4210" s="69">
        <v>1</v>
      </c>
      <c r="J4210" s="69" t="s">
        <v>22930</v>
      </c>
      <c r="K4210" s="69" t="s">
        <v>22931</v>
      </c>
      <c r="L4210" s="69" t="s">
        <v>3</v>
      </c>
      <c r="M4210" s="69" t="s">
        <v>15353</v>
      </c>
      <c r="N4210" s="69" t="s">
        <v>42881</v>
      </c>
      <c r="O4210" s="69" t="s">
        <v>42882</v>
      </c>
      <c r="P4210" s="69" t="s">
        <v>55143</v>
      </c>
      <c r="Q4210" s="69" t="s">
        <v>23161</v>
      </c>
      <c r="R4210" s="69" t="s">
        <v>55144</v>
      </c>
      <c r="S4210" s="69" t="s">
        <v>23247</v>
      </c>
      <c r="T4210" s="69" t="s">
        <v>26046</v>
      </c>
      <c r="U4210" s="69" t="s">
        <v>55145</v>
      </c>
      <c r="V4210" s="69" t="s">
        <v>23889</v>
      </c>
      <c r="W4210" s="69" t="s">
        <v>31220</v>
      </c>
      <c r="X4210" s="69" t="s">
        <v>28052</v>
      </c>
      <c r="Y4210" s="69" t="s">
        <v>42883</v>
      </c>
      <c r="Z4210" s="69" t="s">
        <v>20089</v>
      </c>
      <c r="AA4210" s="69" t="s">
        <v>2333</v>
      </c>
      <c r="AB4210" s="69" t="s">
        <v>55146</v>
      </c>
      <c r="AD4210" s="69" t="s">
        <v>55147</v>
      </c>
    </row>
    <row r="4211" spans="1:30" x14ac:dyDescent="0.25">
      <c r="A4211" s="93" t="s">
        <v>55148</v>
      </c>
      <c r="B4211" s="93" t="s">
        <v>55149</v>
      </c>
      <c r="E4211" s="69">
        <v>129</v>
      </c>
      <c r="F4211" s="69" t="s">
        <v>22927</v>
      </c>
      <c r="G4211" s="69" t="s">
        <v>55150</v>
      </c>
      <c r="H4211" s="69" t="s">
        <v>55151</v>
      </c>
      <c r="I4211" s="69">
        <v>1</v>
      </c>
      <c r="J4211" s="69" t="s">
        <v>22930</v>
      </c>
      <c r="K4211" s="69" t="s">
        <v>22931</v>
      </c>
      <c r="L4211" s="69" t="s">
        <v>3</v>
      </c>
      <c r="M4211" s="69" t="s">
        <v>15353</v>
      </c>
      <c r="N4211" s="69" t="s">
        <v>42881</v>
      </c>
      <c r="O4211" s="69" t="s">
        <v>42882</v>
      </c>
      <c r="P4211" s="69" t="s">
        <v>55152</v>
      </c>
      <c r="R4211" s="69" t="s">
        <v>55144</v>
      </c>
      <c r="T4211" s="69" t="s">
        <v>23854</v>
      </c>
      <c r="U4211" s="69" t="s">
        <v>55145</v>
      </c>
      <c r="V4211" s="69" t="s">
        <v>23889</v>
      </c>
      <c r="W4211" s="69" t="s">
        <v>31220</v>
      </c>
      <c r="X4211" s="69" t="s">
        <v>28052</v>
      </c>
      <c r="Y4211" s="69" t="s">
        <v>42883</v>
      </c>
      <c r="Z4211" s="69" t="s">
        <v>20089</v>
      </c>
      <c r="AA4211" s="69" t="s">
        <v>2333</v>
      </c>
      <c r="AB4211" s="69" t="s">
        <v>55153</v>
      </c>
      <c r="AD4211" s="69" t="s">
        <v>55147</v>
      </c>
    </row>
    <row r="4212" spans="1:30" x14ac:dyDescent="0.25">
      <c r="A4212" s="93" t="s">
        <v>55154</v>
      </c>
      <c r="B4212" s="93" t="s">
        <v>55155</v>
      </c>
      <c r="E4212" s="69">
        <v>149</v>
      </c>
      <c r="F4212" s="69" t="s">
        <v>22927</v>
      </c>
      <c r="G4212" s="69" t="s">
        <v>55156</v>
      </c>
      <c r="H4212" s="69" t="s">
        <v>55157</v>
      </c>
      <c r="I4212" s="69">
        <v>1</v>
      </c>
      <c r="J4212" s="69" t="s">
        <v>22930</v>
      </c>
      <c r="K4212" s="69" t="s">
        <v>22931</v>
      </c>
      <c r="L4212" s="69" t="s">
        <v>3</v>
      </c>
      <c r="M4212" s="69" t="s">
        <v>15353</v>
      </c>
      <c r="N4212" s="69" t="s">
        <v>42881</v>
      </c>
      <c r="O4212" s="69" t="s">
        <v>42882</v>
      </c>
      <c r="P4212" s="69" t="s">
        <v>55158</v>
      </c>
      <c r="R4212" s="69" t="s">
        <v>55144</v>
      </c>
      <c r="T4212" s="69" t="s">
        <v>23854</v>
      </c>
      <c r="U4212" s="69" t="s">
        <v>41404</v>
      </c>
      <c r="V4212" s="69" t="s">
        <v>23429</v>
      </c>
      <c r="W4212" s="69" t="s">
        <v>27276</v>
      </c>
      <c r="X4212" s="69" t="s">
        <v>26094</v>
      </c>
      <c r="Y4212" s="69" t="s">
        <v>42883</v>
      </c>
      <c r="Z4212" s="69" t="s">
        <v>20089</v>
      </c>
      <c r="AA4212" s="69" t="s">
        <v>2333</v>
      </c>
      <c r="AB4212" s="69" t="s">
        <v>55159</v>
      </c>
      <c r="AD4212" s="69" t="s">
        <v>55147</v>
      </c>
    </row>
    <row r="4213" spans="1:30" x14ac:dyDescent="0.25">
      <c r="A4213" s="93" t="s">
        <v>55160</v>
      </c>
      <c r="B4213" s="93" t="s">
        <v>55161</v>
      </c>
      <c r="C4213" s="69" t="s">
        <v>55162</v>
      </c>
      <c r="D4213" s="69" t="s">
        <v>55163</v>
      </c>
      <c r="E4213" s="69">
        <v>178.5</v>
      </c>
      <c r="F4213" s="69" t="s">
        <v>22927</v>
      </c>
      <c r="G4213" s="69" t="s">
        <v>55164</v>
      </c>
      <c r="H4213" s="69" t="s">
        <v>55165</v>
      </c>
      <c r="I4213" s="69">
        <v>1</v>
      </c>
      <c r="J4213" s="69" t="s">
        <v>22930</v>
      </c>
      <c r="K4213" s="69" t="s">
        <v>22931</v>
      </c>
      <c r="L4213" s="69" t="s">
        <v>3</v>
      </c>
      <c r="M4213" s="69" t="s">
        <v>15353</v>
      </c>
      <c r="N4213" s="69" t="s">
        <v>42881</v>
      </c>
      <c r="O4213" s="69" t="s">
        <v>42882</v>
      </c>
      <c r="P4213" s="69" t="s">
        <v>55166</v>
      </c>
      <c r="Q4213" s="69" t="s">
        <v>23161</v>
      </c>
      <c r="S4213" s="69" t="s">
        <v>23247</v>
      </c>
      <c r="T4213" s="69" t="s">
        <v>23350</v>
      </c>
      <c r="U4213" s="69" t="s">
        <v>33501</v>
      </c>
      <c r="V4213" s="69" t="s">
        <v>25336</v>
      </c>
      <c r="W4213" s="69" t="s">
        <v>23662</v>
      </c>
      <c r="X4213" s="69" t="s">
        <v>55167</v>
      </c>
      <c r="Y4213" s="69" t="s">
        <v>55168</v>
      </c>
      <c r="Z4213" s="69" t="s">
        <v>5063</v>
      </c>
      <c r="AA4213" s="69" t="s">
        <v>2167</v>
      </c>
      <c r="AD4213" s="69" t="s">
        <v>55169</v>
      </c>
    </row>
    <row r="4214" spans="1:30" x14ac:dyDescent="0.25">
      <c r="A4214" s="93" t="s">
        <v>55170</v>
      </c>
      <c r="B4214" s="93" t="s">
        <v>55171</v>
      </c>
      <c r="C4214" s="69" t="s">
        <v>55172</v>
      </c>
      <c r="D4214" s="69" t="s">
        <v>55173</v>
      </c>
      <c r="E4214" s="69">
        <v>48</v>
      </c>
      <c r="F4214" s="69" t="s">
        <v>22927</v>
      </c>
      <c r="G4214" s="69" t="s">
        <v>55174</v>
      </c>
      <c r="H4214" s="69" t="s">
        <v>55175</v>
      </c>
      <c r="I4214" s="69">
        <v>1</v>
      </c>
      <c r="J4214" s="69" t="s">
        <v>22930</v>
      </c>
      <c r="K4214" s="69" t="s">
        <v>22931</v>
      </c>
      <c r="L4214" s="69" t="s">
        <v>3</v>
      </c>
      <c r="M4214" s="69" t="s">
        <v>15353</v>
      </c>
      <c r="N4214" s="69" t="s">
        <v>42881</v>
      </c>
      <c r="O4214" s="69" t="s">
        <v>42882</v>
      </c>
      <c r="P4214" s="69" t="s">
        <v>55176</v>
      </c>
      <c r="Q4214" s="69" t="s">
        <v>23161</v>
      </c>
      <c r="S4214" s="69" t="s">
        <v>23387</v>
      </c>
      <c r="T4214" s="69" t="s">
        <v>25464</v>
      </c>
      <c r="U4214" s="69" t="s">
        <v>30814</v>
      </c>
      <c r="V4214" s="69" t="s">
        <v>23235</v>
      </c>
      <c r="W4214" s="69" t="s">
        <v>24758</v>
      </c>
      <c r="X4214" s="69" t="s">
        <v>24008</v>
      </c>
      <c r="Y4214" s="69" t="s">
        <v>55168</v>
      </c>
      <c r="Z4214" s="69" t="s">
        <v>5063</v>
      </c>
      <c r="AA4214" s="69" t="s">
        <v>2181</v>
      </c>
      <c r="AB4214" s="69" t="s">
        <v>55177</v>
      </c>
      <c r="AD4214" s="69" t="s">
        <v>2369</v>
      </c>
    </row>
    <row r="4215" spans="1:30" x14ac:dyDescent="0.25">
      <c r="A4215" s="93" t="s">
        <v>55178</v>
      </c>
      <c r="B4215" s="93" t="s">
        <v>55179</v>
      </c>
      <c r="C4215" s="69" t="s">
        <v>55180</v>
      </c>
      <c r="D4215" s="69" t="s">
        <v>55181</v>
      </c>
      <c r="E4215" s="69">
        <v>76</v>
      </c>
      <c r="F4215" s="69" t="s">
        <v>22927</v>
      </c>
      <c r="G4215" s="69" t="s">
        <v>55182</v>
      </c>
      <c r="H4215" s="69" t="s">
        <v>55183</v>
      </c>
      <c r="I4215" s="69">
        <v>1</v>
      </c>
      <c r="J4215" s="69" t="s">
        <v>22930</v>
      </c>
      <c r="K4215" s="69" t="s">
        <v>22931</v>
      </c>
      <c r="L4215" s="69" t="s">
        <v>3</v>
      </c>
      <c r="M4215" s="69" t="s">
        <v>15353</v>
      </c>
      <c r="N4215" s="69" t="s">
        <v>42881</v>
      </c>
      <c r="O4215" s="69" t="s">
        <v>42882</v>
      </c>
      <c r="P4215" s="69" t="s">
        <v>55184</v>
      </c>
      <c r="Q4215" s="69" t="s">
        <v>23161</v>
      </c>
      <c r="S4215" s="69" t="s">
        <v>23387</v>
      </c>
      <c r="T4215" s="69" t="s">
        <v>25464</v>
      </c>
      <c r="U4215" s="69" t="s">
        <v>27800</v>
      </c>
      <c r="V4215" s="69" t="s">
        <v>23235</v>
      </c>
      <c r="W4215" s="69" t="s">
        <v>22989</v>
      </c>
      <c r="X4215" s="69" t="s">
        <v>24630</v>
      </c>
      <c r="Y4215" s="69" t="s">
        <v>55168</v>
      </c>
      <c r="Z4215" s="69" t="s">
        <v>5063</v>
      </c>
      <c r="AA4215" s="69" t="s">
        <v>2162</v>
      </c>
      <c r="AB4215" s="69" t="s">
        <v>55185</v>
      </c>
      <c r="AD4215" s="69" t="s">
        <v>2369</v>
      </c>
    </row>
    <row r="4216" spans="1:30" x14ac:dyDescent="0.25">
      <c r="A4216" s="93" t="s">
        <v>55186</v>
      </c>
      <c r="B4216" s="93" t="s">
        <v>55187</v>
      </c>
      <c r="C4216" s="69" t="s">
        <v>55188</v>
      </c>
      <c r="D4216" s="69" t="s">
        <v>55189</v>
      </c>
      <c r="E4216" s="69">
        <v>82</v>
      </c>
      <c r="F4216" s="69" t="s">
        <v>22927</v>
      </c>
      <c r="G4216" s="69" t="s">
        <v>55190</v>
      </c>
      <c r="H4216" s="69" t="s">
        <v>55191</v>
      </c>
      <c r="I4216" s="69">
        <v>1</v>
      </c>
      <c r="J4216" s="69" t="s">
        <v>22930</v>
      </c>
      <c r="K4216" s="69" t="s">
        <v>22931</v>
      </c>
      <c r="L4216" s="69" t="s">
        <v>3</v>
      </c>
      <c r="M4216" s="69" t="s">
        <v>15353</v>
      </c>
      <c r="N4216" s="69" t="s">
        <v>42881</v>
      </c>
      <c r="O4216" s="69" t="s">
        <v>42882</v>
      </c>
      <c r="P4216" s="69" t="s">
        <v>55192</v>
      </c>
      <c r="Q4216" s="69" t="s">
        <v>23161</v>
      </c>
      <c r="S4216" s="69" t="s">
        <v>23247</v>
      </c>
      <c r="T4216" s="69" t="s">
        <v>24598</v>
      </c>
      <c r="U4216" s="69" t="s">
        <v>24757</v>
      </c>
      <c r="V4216" s="69" t="s">
        <v>23235</v>
      </c>
      <c r="W4216" s="69" t="s">
        <v>24125</v>
      </c>
      <c r="X4216" s="69" t="s">
        <v>37851</v>
      </c>
      <c r="Y4216" s="69" t="s">
        <v>55168</v>
      </c>
      <c r="Z4216" s="69" t="s">
        <v>5063</v>
      </c>
      <c r="AA4216" s="69" t="s">
        <v>2203</v>
      </c>
      <c r="AB4216" s="69" t="s">
        <v>55193</v>
      </c>
      <c r="AD4216" s="69" t="s">
        <v>47544</v>
      </c>
    </row>
    <row r="4217" spans="1:30" x14ac:dyDescent="0.25">
      <c r="A4217" s="93" t="s">
        <v>55194</v>
      </c>
      <c r="B4217" s="93" t="s">
        <v>55195</v>
      </c>
      <c r="C4217" s="69" t="s">
        <v>55196</v>
      </c>
      <c r="D4217" s="69" t="s">
        <v>55197</v>
      </c>
      <c r="E4217" s="69">
        <v>70.5</v>
      </c>
      <c r="F4217" s="69" t="s">
        <v>22927</v>
      </c>
      <c r="G4217" s="69" t="s">
        <v>55198</v>
      </c>
      <c r="H4217" s="69" t="s">
        <v>55199</v>
      </c>
      <c r="I4217" s="69">
        <v>1</v>
      </c>
      <c r="J4217" s="69" t="s">
        <v>22930</v>
      </c>
      <c r="K4217" s="69" t="s">
        <v>22931</v>
      </c>
      <c r="L4217" s="69" t="s">
        <v>3</v>
      </c>
      <c r="M4217" s="69" t="s">
        <v>15353</v>
      </c>
      <c r="N4217" s="69" t="s">
        <v>42881</v>
      </c>
      <c r="O4217" s="69" t="s">
        <v>42882</v>
      </c>
      <c r="P4217" s="69" t="s">
        <v>55176</v>
      </c>
      <c r="Q4217" s="69" t="s">
        <v>23161</v>
      </c>
      <c r="R4217" s="69" t="s">
        <v>47542</v>
      </c>
      <c r="T4217" s="69" t="s">
        <v>24598</v>
      </c>
      <c r="U4217" s="69" t="s">
        <v>41207</v>
      </c>
      <c r="V4217" s="69" t="s">
        <v>24628</v>
      </c>
      <c r="W4217" s="69" t="s">
        <v>23062</v>
      </c>
      <c r="X4217" s="69" t="s">
        <v>24008</v>
      </c>
      <c r="Y4217" s="69" t="s">
        <v>42883</v>
      </c>
      <c r="Z4217" s="69" t="s">
        <v>20089</v>
      </c>
      <c r="AA4217" s="69" t="s">
        <v>2203</v>
      </c>
      <c r="AB4217" s="69" t="s">
        <v>55200</v>
      </c>
      <c r="AD4217" s="69" t="s">
        <v>47544</v>
      </c>
    </row>
    <row r="4218" spans="1:30" x14ac:dyDescent="0.25">
      <c r="A4218" s="93" t="s">
        <v>55201</v>
      </c>
      <c r="B4218" s="93" t="s">
        <v>55202</v>
      </c>
      <c r="C4218" s="69" t="s">
        <v>55203</v>
      </c>
      <c r="D4218" s="69" t="s">
        <v>55204</v>
      </c>
      <c r="E4218" s="69">
        <v>129</v>
      </c>
      <c r="F4218" s="69" t="s">
        <v>22927</v>
      </c>
      <c r="G4218" s="69" t="s">
        <v>55205</v>
      </c>
      <c r="H4218" s="69" t="s">
        <v>55206</v>
      </c>
      <c r="I4218" s="69">
        <v>1</v>
      </c>
      <c r="J4218" s="69" t="s">
        <v>22930</v>
      </c>
      <c r="K4218" s="69" t="s">
        <v>22931</v>
      </c>
      <c r="L4218" s="69" t="s">
        <v>3</v>
      </c>
      <c r="M4218" s="69" t="s">
        <v>15353</v>
      </c>
      <c r="N4218" s="69" t="s">
        <v>42881</v>
      </c>
      <c r="O4218" s="69" t="s">
        <v>42882</v>
      </c>
      <c r="P4218" s="69" t="s">
        <v>55207</v>
      </c>
      <c r="Q4218" s="69" t="s">
        <v>24768</v>
      </c>
      <c r="S4218" s="69" t="s">
        <v>23387</v>
      </c>
      <c r="T4218" s="69" t="s">
        <v>30083</v>
      </c>
      <c r="U4218" s="69" t="s">
        <v>55208</v>
      </c>
      <c r="V4218" s="69" t="s">
        <v>23889</v>
      </c>
      <c r="W4218" s="69" t="s">
        <v>34673</v>
      </c>
      <c r="X4218" s="69" t="s">
        <v>24008</v>
      </c>
      <c r="Y4218" s="69" t="s">
        <v>55168</v>
      </c>
      <c r="Z4218" s="69" t="s">
        <v>5063</v>
      </c>
      <c r="AB4218" s="69" t="s">
        <v>55209</v>
      </c>
      <c r="AD4218" s="69" t="s">
        <v>2368</v>
      </c>
    </row>
    <row r="4219" spans="1:30" x14ac:dyDescent="0.25">
      <c r="A4219" s="93" t="s">
        <v>55210</v>
      </c>
      <c r="B4219" s="93" t="s">
        <v>55211</v>
      </c>
      <c r="C4219" s="69" t="s">
        <v>55212</v>
      </c>
      <c r="D4219" s="69" t="s">
        <v>55213</v>
      </c>
      <c r="E4219" s="69">
        <v>135.5</v>
      </c>
      <c r="F4219" s="69" t="s">
        <v>22927</v>
      </c>
      <c r="G4219" s="69" t="s">
        <v>55214</v>
      </c>
      <c r="H4219" s="69" t="s">
        <v>55215</v>
      </c>
      <c r="I4219" s="69">
        <v>1</v>
      </c>
      <c r="J4219" s="69" t="s">
        <v>22930</v>
      </c>
      <c r="K4219" s="69" t="s">
        <v>22931</v>
      </c>
      <c r="L4219" s="69" t="s">
        <v>3</v>
      </c>
      <c r="M4219" s="69" t="s">
        <v>15353</v>
      </c>
      <c r="N4219" s="69" t="s">
        <v>42881</v>
      </c>
      <c r="O4219" s="69" t="s">
        <v>42882</v>
      </c>
      <c r="P4219" s="69" t="s">
        <v>55216</v>
      </c>
      <c r="Q4219" s="69" t="s">
        <v>24768</v>
      </c>
      <c r="S4219" s="69" t="s">
        <v>23247</v>
      </c>
      <c r="T4219" s="69" t="s">
        <v>23350</v>
      </c>
      <c r="U4219" s="69" t="s">
        <v>27672</v>
      </c>
      <c r="V4219" s="69" t="s">
        <v>23027</v>
      </c>
      <c r="W4219" s="69" t="s">
        <v>28161</v>
      </c>
      <c r="X4219" s="69" t="s">
        <v>24008</v>
      </c>
      <c r="Y4219" s="69" t="s">
        <v>55168</v>
      </c>
      <c r="Z4219" s="69" t="s">
        <v>5063</v>
      </c>
      <c r="AA4219" s="69" t="s">
        <v>2171</v>
      </c>
      <c r="AB4219" s="69" t="s">
        <v>55217</v>
      </c>
      <c r="AD4219" s="69" t="s">
        <v>2368</v>
      </c>
    </row>
    <row r="4220" spans="1:30" x14ac:dyDescent="0.25">
      <c r="A4220" s="93" t="s">
        <v>55218</v>
      </c>
      <c r="B4220" s="93" t="s">
        <v>55219</v>
      </c>
      <c r="C4220" s="69" t="s">
        <v>55220</v>
      </c>
      <c r="D4220" s="69" t="s">
        <v>55221</v>
      </c>
      <c r="E4220" s="69">
        <v>129</v>
      </c>
      <c r="F4220" s="69" t="s">
        <v>22927</v>
      </c>
      <c r="G4220" s="69" t="s">
        <v>55222</v>
      </c>
      <c r="H4220" s="69" t="s">
        <v>55223</v>
      </c>
      <c r="I4220" s="69">
        <v>1</v>
      </c>
      <c r="J4220" s="69" t="s">
        <v>22930</v>
      </c>
      <c r="K4220" s="69" t="s">
        <v>22931</v>
      </c>
      <c r="L4220" s="69" t="s">
        <v>3</v>
      </c>
      <c r="M4220" s="69" t="s">
        <v>15353</v>
      </c>
      <c r="N4220" s="69" t="s">
        <v>42881</v>
      </c>
      <c r="O4220" s="69" t="s">
        <v>42882</v>
      </c>
      <c r="P4220" s="69" t="s">
        <v>55224</v>
      </c>
      <c r="Q4220" s="69" t="s">
        <v>23161</v>
      </c>
      <c r="S4220" s="69" t="s">
        <v>23387</v>
      </c>
      <c r="T4220" s="69" t="s">
        <v>30083</v>
      </c>
      <c r="U4220" s="69" t="s">
        <v>27672</v>
      </c>
      <c r="V4220" s="69" t="s">
        <v>23027</v>
      </c>
      <c r="W4220" s="69" t="s">
        <v>28161</v>
      </c>
      <c r="X4220" s="69" t="s">
        <v>24008</v>
      </c>
      <c r="Y4220" s="69" t="s">
        <v>55168</v>
      </c>
      <c r="Z4220" s="69" t="s">
        <v>5063</v>
      </c>
      <c r="AA4220" s="69" t="s">
        <v>2171</v>
      </c>
      <c r="AB4220" s="69" t="s">
        <v>55225</v>
      </c>
      <c r="AD4220" s="69" t="s">
        <v>2368</v>
      </c>
    </row>
    <row r="4221" spans="1:30" x14ac:dyDescent="0.25">
      <c r="A4221" s="93" t="s">
        <v>55226</v>
      </c>
      <c r="B4221" s="93" t="s">
        <v>55227</v>
      </c>
      <c r="C4221" s="69" t="s">
        <v>55228</v>
      </c>
      <c r="D4221" s="69" t="s">
        <v>55229</v>
      </c>
      <c r="E4221" s="69">
        <v>129</v>
      </c>
      <c r="F4221" s="69" t="s">
        <v>22927</v>
      </c>
      <c r="G4221" s="69" t="s">
        <v>55230</v>
      </c>
      <c r="H4221" s="69" t="s">
        <v>55231</v>
      </c>
      <c r="I4221" s="69">
        <v>1</v>
      </c>
      <c r="J4221" s="69" t="s">
        <v>22930</v>
      </c>
      <c r="K4221" s="69" t="s">
        <v>22931</v>
      </c>
      <c r="L4221" s="69" t="s">
        <v>3</v>
      </c>
      <c r="M4221" s="69" t="s">
        <v>15353</v>
      </c>
      <c r="N4221" s="69" t="s">
        <v>42881</v>
      </c>
      <c r="O4221" s="69" t="s">
        <v>42882</v>
      </c>
      <c r="P4221" s="69" t="s">
        <v>55232</v>
      </c>
      <c r="Q4221" s="69" t="s">
        <v>24768</v>
      </c>
      <c r="S4221" s="69" t="s">
        <v>23387</v>
      </c>
      <c r="T4221" s="69" t="s">
        <v>30083</v>
      </c>
      <c r="U4221" s="69" t="s">
        <v>23660</v>
      </c>
      <c r="V4221" s="69" t="s">
        <v>23390</v>
      </c>
      <c r="W4221" s="69" t="s">
        <v>28161</v>
      </c>
      <c r="X4221" s="69" t="s">
        <v>24008</v>
      </c>
      <c r="Y4221" s="69" t="s">
        <v>55168</v>
      </c>
      <c r="Z4221" s="69" t="s">
        <v>5063</v>
      </c>
      <c r="AB4221" s="69" t="s">
        <v>55233</v>
      </c>
      <c r="AD4221" s="69" t="s">
        <v>2368</v>
      </c>
    </row>
    <row r="4222" spans="1:30" x14ac:dyDescent="0.25">
      <c r="A4222" s="93" t="s">
        <v>55234</v>
      </c>
      <c r="B4222" s="93" t="s">
        <v>55235</v>
      </c>
      <c r="C4222" s="69" t="s">
        <v>55236</v>
      </c>
      <c r="D4222" s="69" t="s">
        <v>55237</v>
      </c>
      <c r="E4222" s="69">
        <v>135.5</v>
      </c>
      <c r="F4222" s="69" t="s">
        <v>22927</v>
      </c>
      <c r="G4222" s="69" t="s">
        <v>55238</v>
      </c>
      <c r="H4222" s="69" t="s">
        <v>55239</v>
      </c>
      <c r="I4222" s="69">
        <v>1</v>
      </c>
      <c r="J4222" s="69" t="s">
        <v>22930</v>
      </c>
      <c r="K4222" s="69" t="s">
        <v>22931</v>
      </c>
      <c r="L4222" s="69" t="s">
        <v>3</v>
      </c>
      <c r="M4222" s="69" t="s">
        <v>15353</v>
      </c>
      <c r="N4222" s="69" t="s">
        <v>42881</v>
      </c>
      <c r="O4222" s="69" t="s">
        <v>42882</v>
      </c>
      <c r="P4222" s="69" t="s">
        <v>55240</v>
      </c>
      <c r="Q4222" s="69" t="s">
        <v>24768</v>
      </c>
      <c r="S4222" s="69" t="s">
        <v>23247</v>
      </c>
      <c r="T4222" s="69" t="s">
        <v>23350</v>
      </c>
      <c r="U4222" s="69" t="s">
        <v>41579</v>
      </c>
      <c r="V4222" s="69" t="s">
        <v>23889</v>
      </c>
      <c r="W4222" s="69" t="s">
        <v>28161</v>
      </c>
      <c r="X4222" s="69" t="s">
        <v>24008</v>
      </c>
      <c r="Y4222" s="69" t="s">
        <v>55168</v>
      </c>
      <c r="Z4222" s="69" t="s">
        <v>5063</v>
      </c>
      <c r="AA4222" s="69" t="s">
        <v>2171</v>
      </c>
      <c r="AB4222" s="69" t="s">
        <v>55241</v>
      </c>
      <c r="AD4222" s="69" t="s">
        <v>2368</v>
      </c>
    </row>
    <row r="4223" spans="1:30" x14ac:dyDescent="0.25">
      <c r="A4223" s="93" t="s">
        <v>55242</v>
      </c>
      <c r="B4223" s="93" t="s">
        <v>55243</v>
      </c>
      <c r="C4223" s="69" t="s">
        <v>55244</v>
      </c>
      <c r="D4223" s="69" t="s">
        <v>55245</v>
      </c>
      <c r="E4223" s="69">
        <v>128</v>
      </c>
      <c r="F4223" s="69" t="s">
        <v>22927</v>
      </c>
      <c r="G4223" s="69" t="s">
        <v>55246</v>
      </c>
      <c r="H4223" s="69" t="s">
        <v>55247</v>
      </c>
      <c r="I4223" s="69">
        <v>1</v>
      </c>
      <c r="J4223" s="69" t="s">
        <v>22930</v>
      </c>
      <c r="K4223" s="69" t="s">
        <v>22931</v>
      </c>
      <c r="L4223" s="69" t="s">
        <v>3</v>
      </c>
      <c r="M4223" s="69" t="s">
        <v>15353</v>
      </c>
      <c r="N4223" s="69" t="s">
        <v>42881</v>
      </c>
      <c r="O4223" s="69" t="s">
        <v>42882</v>
      </c>
      <c r="P4223" s="69" t="s">
        <v>55248</v>
      </c>
      <c r="Q4223" s="69" t="s">
        <v>24768</v>
      </c>
      <c r="S4223" s="69" t="s">
        <v>23387</v>
      </c>
      <c r="T4223" s="69" t="s">
        <v>30083</v>
      </c>
      <c r="U4223" s="69" t="s">
        <v>41579</v>
      </c>
      <c r="V4223" s="69" t="s">
        <v>23545</v>
      </c>
      <c r="W4223" s="69" t="s">
        <v>31024</v>
      </c>
      <c r="X4223" s="69" t="s">
        <v>24008</v>
      </c>
      <c r="Y4223" s="69" t="s">
        <v>55168</v>
      </c>
      <c r="Z4223" s="69" t="s">
        <v>5063</v>
      </c>
      <c r="AB4223" s="69" t="s">
        <v>55249</v>
      </c>
      <c r="AD4223" s="69" t="s">
        <v>2368</v>
      </c>
    </row>
    <row r="4224" spans="1:30" x14ac:dyDescent="0.25">
      <c r="A4224" s="93" t="s">
        <v>55250</v>
      </c>
      <c r="B4224" s="93" t="s">
        <v>55251</v>
      </c>
      <c r="C4224" s="69" t="s">
        <v>55252</v>
      </c>
      <c r="D4224" s="69" t="s">
        <v>55253</v>
      </c>
      <c r="E4224" s="69">
        <v>138.5</v>
      </c>
      <c r="F4224" s="69" t="s">
        <v>22927</v>
      </c>
      <c r="G4224" s="69" t="s">
        <v>55254</v>
      </c>
      <c r="H4224" s="69" t="s">
        <v>55255</v>
      </c>
      <c r="I4224" s="69">
        <v>1</v>
      </c>
      <c r="J4224" s="69" t="s">
        <v>22930</v>
      </c>
      <c r="K4224" s="69" t="s">
        <v>22931</v>
      </c>
      <c r="L4224" s="69" t="s">
        <v>3</v>
      </c>
      <c r="M4224" s="69" t="s">
        <v>15353</v>
      </c>
      <c r="N4224" s="69" t="s">
        <v>42881</v>
      </c>
      <c r="O4224" s="69" t="s">
        <v>42882</v>
      </c>
      <c r="P4224" s="69" t="s">
        <v>55256</v>
      </c>
      <c r="Q4224" s="69" t="s">
        <v>23161</v>
      </c>
      <c r="S4224" s="69" t="s">
        <v>23543</v>
      </c>
      <c r="T4224" s="69" t="s">
        <v>23181</v>
      </c>
      <c r="U4224" s="69" t="s">
        <v>41362</v>
      </c>
      <c r="V4224" s="69" t="s">
        <v>25759</v>
      </c>
      <c r="W4224" s="69" t="s">
        <v>29449</v>
      </c>
      <c r="X4224" s="69" t="s">
        <v>26682</v>
      </c>
      <c r="Y4224" s="69" t="s">
        <v>55168</v>
      </c>
      <c r="Z4224" s="69" t="s">
        <v>5063</v>
      </c>
      <c r="AA4224" s="69" t="s">
        <v>2171</v>
      </c>
      <c r="AB4224" s="69" t="s">
        <v>55257</v>
      </c>
      <c r="AD4224" s="69" t="s">
        <v>55258</v>
      </c>
    </row>
    <row r="4225" spans="1:30" x14ac:dyDescent="0.25">
      <c r="A4225" s="93" t="s">
        <v>55259</v>
      </c>
      <c r="B4225" s="93" t="s">
        <v>55260</v>
      </c>
      <c r="C4225" s="69" t="s">
        <v>55261</v>
      </c>
      <c r="D4225" s="69" t="s">
        <v>55262</v>
      </c>
      <c r="E4225" s="69">
        <v>135</v>
      </c>
      <c r="F4225" s="69" t="s">
        <v>22927</v>
      </c>
      <c r="G4225" s="69" t="s">
        <v>55263</v>
      </c>
      <c r="H4225" s="69" t="s">
        <v>55264</v>
      </c>
      <c r="I4225" s="69">
        <v>1</v>
      </c>
      <c r="J4225" s="69" t="s">
        <v>22930</v>
      </c>
      <c r="K4225" s="69" t="s">
        <v>22931</v>
      </c>
      <c r="L4225" s="69" t="s">
        <v>3</v>
      </c>
      <c r="M4225" s="69" t="s">
        <v>15353</v>
      </c>
      <c r="N4225" s="69" t="s">
        <v>42881</v>
      </c>
      <c r="O4225" s="69" t="s">
        <v>42882</v>
      </c>
      <c r="P4225" s="69" t="s">
        <v>55265</v>
      </c>
      <c r="Q4225" s="69" t="s">
        <v>23161</v>
      </c>
      <c r="S4225" s="69" t="s">
        <v>23543</v>
      </c>
      <c r="T4225" s="69" t="s">
        <v>23181</v>
      </c>
      <c r="U4225" s="69" t="s">
        <v>41617</v>
      </c>
      <c r="V4225" s="69" t="s">
        <v>25759</v>
      </c>
      <c r="W4225" s="69" t="s">
        <v>23151</v>
      </c>
      <c r="X4225" s="69" t="s">
        <v>27661</v>
      </c>
      <c r="Y4225" s="69" t="s">
        <v>55168</v>
      </c>
      <c r="Z4225" s="69" t="s">
        <v>5063</v>
      </c>
      <c r="AA4225" s="69" t="s">
        <v>2171</v>
      </c>
      <c r="AB4225" s="69" t="s">
        <v>55266</v>
      </c>
      <c r="AD4225" s="69" t="s">
        <v>55258</v>
      </c>
    </row>
    <row r="4226" spans="1:30" x14ac:dyDescent="0.25">
      <c r="A4226" s="93" t="s">
        <v>55267</v>
      </c>
      <c r="B4226" s="93" t="s">
        <v>55268</v>
      </c>
      <c r="C4226" s="69" t="s">
        <v>55269</v>
      </c>
      <c r="D4226" s="69" t="s">
        <v>55270</v>
      </c>
      <c r="E4226" s="69">
        <v>138.5</v>
      </c>
      <c r="F4226" s="69" t="s">
        <v>22927</v>
      </c>
      <c r="G4226" s="69" t="s">
        <v>55271</v>
      </c>
      <c r="H4226" s="69" t="s">
        <v>55272</v>
      </c>
      <c r="I4226" s="69">
        <v>1</v>
      </c>
      <c r="J4226" s="69" t="s">
        <v>22930</v>
      </c>
      <c r="K4226" s="69" t="s">
        <v>22931</v>
      </c>
      <c r="L4226" s="69" t="s">
        <v>3</v>
      </c>
      <c r="M4226" s="69" t="s">
        <v>15353</v>
      </c>
      <c r="N4226" s="69" t="s">
        <v>42881</v>
      </c>
      <c r="O4226" s="69" t="s">
        <v>42882</v>
      </c>
      <c r="P4226" s="69" t="s">
        <v>55273</v>
      </c>
      <c r="Q4226" s="69" t="s">
        <v>23161</v>
      </c>
      <c r="S4226" s="69" t="s">
        <v>23387</v>
      </c>
      <c r="T4226" s="69" t="s">
        <v>23350</v>
      </c>
      <c r="U4226" s="69" t="s">
        <v>37752</v>
      </c>
      <c r="V4226" s="69" t="s">
        <v>23626</v>
      </c>
      <c r="W4226" s="69" t="s">
        <v>49420</v>
      </c>
      <c r="X4226" s="69" t="s">
        <v>55274</v>
      </c>
      <c r="Y4226" s="69" t="s">
        <v>55168</v>
      </c>
      <c r="Z4226" s="69" t="s">
        <v>5063</v>
      </c>
      <c r="AA4226" s="69" t="s">
        <v>2171</v>
      </c>
      <c r="AD4226" s="69" t="s">
        <v>55258</v>
      </c>
    </row>
    <row r="4227" spans="1:30" x14ac:dyDescent="0.25">
      <c r="A4227" s="93" t="s">
        <v>55275</v>
      </c>
      <c r="B4227" s="93" t="s">
        <v>55276</v>
      </c>
      <c r="E4227" s="69">
        <v>119</v>
      </c>
      <c r="F4227" s="69" t="s">
        <v>22927</v>
      </c>
      <c r="G4227" s="69" t="s">
        <v>55277</v>
      </c>
      <c r="H4227" s="69" t="s">
        <v>55278</v>
      </c>
      <c r="I4227" s="69">
        <v>1</v>
      </c>
      <c r="J4227" s="69" t="s">
        <v>22930</v>
      </c>
      <c r="K4227" s="69" t="s">
        <v>22931</v>
      </c>
      <c r="L4227" s="69" t="s">
        <v>3</v>
      </c>
      <c r="M4227" s="69" t="s">
        <v>15353</v>
      </c>
      <c r="N4227" s="69" t="s">
        <v>42881</v>
      </c>
      <c r="O4227" s="69" t="s">
        <v>42882</v>
      </c>
      <c r="Y4227" s="69" t="s">
        <v>55168</v>
      </c>
      <c r="Z4227" s="69" t="s">
        <v>5063</v>
      </c>
      <c r="AA4227" s="69" t="s">
        <v>2164</v>
      </c>
      <c r="AD4227" s="69" t="s">
        <v>55279</v>
      </c>
    </row>
    <row r="4228" spans="1:30" x14ac:dyDescent="0.25">
      <c r="A4228" s="93" t="s">
        <v>55280</v>
      </c>
      <c r="B4228" s="93" t="s">
        <v>55281</v>
      </c>
      <c r="E4228" s="69">
        <v>119</v>
      </c>
      <c r="F4228" s="69" t="s">
        <v>22927</v>
      </c>
      <c r="G4228" s="69" t="s">
        <v>55282</v>
      </c>
      <c r="H4228" s="69" t="s">
        <v>55283</v>
      </c>
      <c r="I4228" s="69">
        <v>1</v>
      </c>
      <c r="J4228" s="69" t="s">
        <v>22930</v>
      </c>
      <c r="K4228" s="69" t="s">
        <v>22931</v>
      </c>
      <c r="L4228" s="69" t="s">
        <v>3</v>
      </c>
      <c r="M4228" s="69" t="s">
        <v>15353</v>
      </c>
      <c r="N4228" s="69" t="s">
        <v>42881</v>
      </c>
      <c r="O4228" s="69" t="s">
        <v>42882</v>
      </c>
      <c r="U4228" s="69" t="s">
        <v>28395</v>
      </c>
      <c r="V4228" s="69" t="s">
        <v>24628</v>
      </c>
      <c r="W4228" s="69" t="s">
        <v>27305</v>
      </c>
      <c r="X4228" s="69" t="s">
        <v>27305</v>
      </c>
      <c r="Y4228" s="69" t="s">
        <v>55168</v>
      </c>
      <c r="Z4228" s="69" t="s">
        <v>5063</v>
      </c>
      <c r="AA4228" s="69" t="s">
        <v>2164</v>
      </c>
      <c r="AD4228" s="69" t="s">
        <v>55279</v>
      </c>
    </row>
    <row r="4229" spans="1:30" x14ac:dyDescent="0.25">
      <c r="A4229" s="93" t="s">
        <v>55284</v>
      </c>
      <c r="B4229" s="93" t="s">
        <v>55285</v>
      </c>
      <c r="E4229" s="69">
        <v>119</v>
      </c>
      <c r="F4229" s="69" t="s">
        <v>22927</v>
      </c>
      <c r="G4229" s="69" t="s">
        <v>55286</v>
      </c>
      <c r="H4229" s="69" t="s">
        <v>55287</v>
      </c>
      <c r="I4229" s="69">
        <v>1</v>
      </c>
      <c r="J4229" s="69" t="s">
        <v>22930</v>
      </c>
      <c r="K4229" s="69" t="s">
        <v>22931</v>
      </c>
      <c r="L4229" s="69" t="s">
        <v>3</v>
      </c>
      <c r="M4229" s="69" t="s">
        <v>15353</v>
      </c>
      <c r="N4229" s="69" t="s">
        <v>42881</v>
      </c>
      <c r="O4229" s="69" t="s">
        <v>42882</v>
      </c>
      <c r="Y4229" s="69" t="s">
        <v>55168</v>
      </c>
      <c r="Z4229" s="69" t="s">
        <v>5063</v>
      </c>
      <c r="AA4229" s="69" t="s">
        <v>2164</v>
      </c>
      <c r="AD4229" s="69" t="s">
        <v>55279</v>
      </c>
    </row>
    <row r="4230" spans="1:30" x14ac:dyDescent="0.25">
      <c r="A4230" s="93" t="s">
        <v>55288</v>
      </c>
      <c r="B4230" s="93" t="s">
        <v>55289</v>
      </c>
      <c r="C4230" s="69" t="s">
        <v>55290</v>
      </c>
      <c r="D4230" s="69" t="s">
        <v>55291</v>
      </c>
      <c r="E4230" s="69">
        <v>199</v>
      </c>
      <c r="F4230" s="69" t="s">
        <v>22927</v>
      </c>
      <c r="G4230" s="69" t="s">
        <v>55292</v>
      </c>
      <c r="H4230" s="69" t="s">
        <v>55293</v>
      </c>
      <c r="I4230" s="69">
        <v>1</v>
      </c>
      <c r="J4230" s="69" t="s">
        <v>22930</v>
      </c>
      <c r="K4230" s="69" t="s">
        <v>22931</v>
      </c>
      <c r="L4230" s="69" t="s">
        <v>3</v>
      </c>
      <c r="M4230" s="69" t="s">
        <v>15353</v>
      </c>
      <c r="N4230" s="69" t="s">
        <v>42881</v>
      </c>
      <c r="O4230" s="69" t="s">
        <v>42882</v>
      </c>
      <c r="P4230" s="69" t="s">
        <v>55294</v>
      </c>
      <c r="R4230" s="69" t="s">
        <v>55144</v>
      </c>
      <c r="T4230" s="69" t="s">
        <v>25464</v>
      </c>
      <c r="Y4230" s="69" t="s">
        <v>55168</v>
      </c>
      <c r="Z4230" s="69" t="s">
        <v>5063</v>
      </c>
      <c r="AA4230" s="69" t="s">
        <v>2333</v>
      </c>
      <c r="AB4230" s="69" t="s">
        <v>55295</v>
      </c>
      <c r="AD4230" s="69" t="s">
        <v>55147</v>
      </c>
    </row>
    <row r="4231" spans="1:30" x14ac:dyDescent="0.25">
      <c r="A4231" s="93" t="s">
        <v>55296</v>
      </c>
      <c r="B4231" s="93" t="s">
        <v>55297</v>
      </c>
      <c r="C4231" s="69" t="s">
        <v>55298</v>
      </c>
      <c r="D4231" s="69" t="s">
        <v>55299</v>
      </c>
      <c r="E4231" s="69">
        <v>199</v>
      </c>
      <c r="F4231" s="69" t="s">
        <v>22927</v>
      </c>
      <c r="G4231" s="69" t="s">
        <v>55300</v>
      </c>
      <c r="H4231" s="69" t="s">
        <v>55301</v>
      </c>
      <c r="I4231" s="69">
        <v>1</v>
      </c>
      <c r="J4231" s="69" t="s">
        <v>22930</v>
      </c>
      <c r="K4231" s="69" t="s">
        <v>22931</v>
      </c>
      <c r="L4231" s="69" t="s">
        <v>3</v>
      </c>
      <c r="M4231" s="69" t="s">
        <v>15353</v>
      </c>
      <c r="N4231" s="69" t="s">
        <v>42881</v>
      </c>
      <c r="O4231" s="69" t="s">
        <v>42882</v>
      </c>
      <c r="P4231" s="69" t="s">
        <v>55302</v>
      </c>
      <c r="Q4231" s="69" t="s">
        <v>23161</v>
      </c>
      <c r="S4231" s="69" t="s">
        <v>23543</v>
      </c>
      <c r="T4231" s="69" t="s">
        <v>23181</v>
      </c>
      <c r="U4231" s="69" t="s">
        <v>24135</v>
      </c>
      <c r="V4231" s="69" t="s">
        <v>23419</v>
      </c>
      <c r="W4231" s="69" t="s">
        <v>23989</v>
      </c>
      <c r="X4231" s="69" t="s">
        <v>41598</v>
      </c>
      <c r="Y4231" s="69" t="s">
        <v>55168</v>
      </c>
      <c r="Z4231" s="69" t="s">
        <v>5063</v>
      </c>
      <c r="AA4231" s="69" t="s">
        <v>2333</v>
      </c>
      <c r="AB4231" s="69" t="s">
        <v>55303</v>
      </c>
      <c r="AD4231" s="69" t="s">
        <v>55147</v>
      </c>
    </row>
    <row r="4232" spans="1:30" x14ac:dyDescent="0.25">
      <c r="A4232" s="93" t="s">
        <v>55304</v>
      </c>
      <c r="B4232" s="93" t="s">
        <v>55305</v>
      </c>
      <c r="C4232" s="69" t="s">
        <v>55306</v>
      </c>
      <c r="D4232" s="69" t="s">
        <v>55307</v>
      </c>
      <c r="E4232" s="69">
        <v>199</v>
      </c>
      <c r="F4232" s="69" t="s">
        <v>22927</v>
      </c>
      <c r="G4232" s="69" t="s">
        <v>55308</v>
      </c>
      <c r="H4232" s="69" t="s">
        <v>55309</v>
      </c>
      <c r="I4232" s="69">
        <v>1</v>
      </c>
      <c r="J4232" s="69" t="s">
        <v>22930</v>
      </c>
      <c r="K4232" s="69" t="s">
        <v>22931</v>
      </c>
      <c r="L4232" s="69" t="s">
        <v>3</v>
      </c>
      <c r="M4232" s="69" t="s">
        <v>15353</v>
      </c>
      <c r="N4232" s="69" t="s">
        <v>42881</v>
      </c>
      <c r="O4232" s="69" t="s">
        <v>42882</v>
      </c>
      <c r="P4232" s="69" t="s">
        <v>55310</v>
      </c>
      <c r="Q4232" s="69" t="s">
        <v>23161</v>
      </c>
      <c r="S4232" s="69" t="s">
        <v>23543</v>
      </c>
      <c r="T4232" s="69" t="s">
        <v>23181</v>
      </c>
      <c r="U4232" s="69" t="s">
        <v>41433</v>
      </c>
      <c r="V4232" s="69" t="s">
        <v>23389</v>
      </c>
      <c r="W4232" s="69" t="s">
        <v>23533</v>
      </c>
      <c r="X4232" s="69" t="s">
        <v>55311</v>
      </c>
      <c r="Y4232" s="69" t="s">
        <v>55168</v>
      </c>
      <c r="Z4232" s="69" t="s">
        <v>5063</v>
      </c>
      <c r="AA4232" s="69" t="s">
        <v>2333</v>
      </c>
      <c r="AB4232" s="69" t="s">
        <v>55312</v>
      </c>
      <c r="AD4232" s="69" t="s">
        <v>55147</v>
      </c>
    </row>
    <row r="4233" spans="1:30" x14ac:dyDescent="0.25">
      <c r="A4233" s="93" t="s">
        <v>55313</v>
      </c>
      <c r="B4233" s="93" t="s">
        <v>55314</v>
      </c>
      <c r="C4233" s="69" t="s">
        <v>55315</v>
      </c>
      <c r="D4233" s="69" t="s">
        <v>55316</v>
      </c>
      <c r="E4233" s="69">
        <v>199</v>
      </c>
      <c r="F4233" s="69" t="s">
        <v>22927</v>
      </c>
      <c r="G4233" s="69" t="s">
        <v>55317</v>
      </c>
      <c r="H4233" s="69" t="s">
        <v>55318</v>
      </c>
      <c r="I4233" s="69">
        <v>1</v>
      </c>
      <c r="J4233" s="69" t="s">
        <v>22930</v>
      </c>
      <c r="K4233" s="69" t="s">
        <v>22931</v>
      </c>
      <c r="L4233" s="69" t="s">
        <v>3</v>
      </c>
      <c r="M4233" s="69" t="s">
        <v>15353</v>
      </c>
      <c r="N4233" s="69" t="s">
        <v>42881</v>
      </c>
      <c r="O4233" s="69" t="s">
        <v>42882</v>
      </c>
      <c r="P4233" s="69" t="s">
        <v>55319</v>
      </c>
      <c r="Q4233" s="69" t="s">
        <v>23161</v>
      </c>
      <c r="S4233" s="69" t="s">
        <v>23543</v>
      </c>
      <c r="T4233" s="69" t="s">
        <v>23181</v>
      </c>
      <c r="U4233" s="69" t="s">
        <v>24671</v>
      </c>
      <c r="V4233" s="69" t="s">
        <v>24236</v>
      </c>
      <c r="W4233" s="69" t="s">
        <v>24758</v>
      </c>
      <c r="X4233" s="69" t="s">
        <v>38188</v>
      </c>
      <c r="Y4233" s="69" t="s">
        <v>55168</v>
      </c>
      <c r="Z4233" s="69" t="s">
        <v>5063</v>
      </c>
      <c r="AA4233" s="69" t="s">
        <v>2333</v>
      </c>
      <c r="AB4233" s="69" t="s">
        <v>55320</v>
      </c>
      <c r="AD4233" s="69" t="s">
        <v>55147</v>
      </c>
    </row>
    <row r="4234" spans="1:30" x14ac:dyDescent="0.25">
      <c r="A4234" s="93" t="s">
        <v>55321</v>
      </c>
      <c r="B4234" s="93" t="s">
        <v>55322</v>
      </c>
      <c r="C4234" s="69" t="s">
        <v>55323</v>
      </c>
      <c r="D4234" s="69" t="s">
        <v>55324</v>
      </c>
      <c r="E4234" s="69">
        <v>199</v>
      </c>
      <c r="F4234" s="69" t="s">
        <v>22927</v>
      </c>
      <c r="G4234" s="69" t="s">
        <v>55325</v>
      </c>
      <c r="H4234" s="69" t="s">
        <v>55326</v>
      </c>
      <c r="I4234" s="69">
        <v>1</v>
      </c>
      <c r="J4234" s="69" t="s">
        <v>22930</v>
      </c>
      <c r="K4234" s="69" t="s">
        <v>22931</v>
      </c>
      <c r="L4234" s="69" t="s">
        <v>3</v>
      </c>
      <c r="M4234" s="69" t="s">
        <v>15353</v>
      </c>
      <c r="N4234" s="69" t="s">
        <v>42881</v>
      </c>
      <c r="O4234" s="69" t="s">
        <v>42882</v>
      </c>
      <c r="P4234" s="69" t="s">
        <v>55327</v>
      </c>
      <c r="R4234" s="69" t="s">
        <v>55144</v>
      </c>
      <c r="T4234" s="69" t="s">
        <v>25464</v>
      </c>
      <c r="U4234" s="69" t="s">
        <v>55328</v>
      </c>
      <c r="V4234" s="69" t="s">
        <v>25590</v>
      </c>
      <c r="W4234" s="69" t="s">
        <v>29937</v>
      </c>
      <c r="X4234" s="69" t="s">
        <v>37559</v>
      </c>
      <c r="Y4234" s="69" t="s">
        <v>55168</v>
      </c>
      <c r="Z4234" s="69" t="s">
        <v>5063</v>
      </c>
      <c r="AA4234" s="69" t="s">
        <v>2333</v>
      </c>
      <c r="AB4234" s="69" t="s">
        <v>55329</v>
      </c>
      <c r="AD4234" s="69" t="s">
        <v>55147</v>
      </c>
    </row>
    <row r="4235" spans="1:30" x14ac:dyDescent="0.25">
      <c r="A4235" s="93" t="s">
        <v>55330</v>
      </c>
      <c r="B4235" s="93" t="s">
        <v>55331</v>
      </c>
      <c r="C4235" s="69" t="s">
        <v>55332</v>
      </c>
      <c r="D4235" s="69" t="s">
        <v>55333</v>
      </c>
      <c r="E4235" s="69">
        <v>199</v>
      </c>
      <c r="F4235" s="69" t="s">
        <v>22927</v>
      </c>
      <c r="G4235" s="69" t="s">
        <v>55334</v>
      </c>
      <c r="H4235" s="69" t="s">
        <v>55335</v>
      </c>
      <c r="I4235" s="69">
        <v>1</v>
      </c>
      <c r="J4235" s="69" t="s">
        <v>22930</v>
      </c>
      <c r="K4235" s="69" t="s">
        <v>22931</v>
      </c>
      <c r="L4235" s="69" t="s">
        <v>3</v>
      </c>
      <c r="M4235" s="69" t="s">
        <v>15353</v>
      </c>
      <c r="N4235" s="69" t="s">
        <v>42881</v>
      </c>
      <c r="O4235" s="69" t="s">
        <v>42882</v>
      </c>
      <c r="P4235" s="69" t="s">
        <v>55336</v>
      </c>
      <c r="Q4235" s="69" t="s">
        <v>23161</v>
      </c>
      <c r="S4235" s="69" t="s">
        <v>23543</v>
      </c>
      <c r="T4235" s="69" t="s">
        <v>23181</v>
      </c>
      <c r="U4235" s="69" t="s">
        <v>55337</v>
      </c>
      <c r="V4235" s="69" t="s">
        <v>23389</v>
      </c>
      <c r="W4235" s="69" t="s">
        <v>41200</v>
      </c>
      <c r="X4235" s="69" t="s">
        <v>43379</v>
      </c>
      <c r="Y4235" s="69" t="s">
        <v>55168</v>
      </c>
      <c r="Z4235" s="69" t="s">
        <v>5063</v>
      </c>
      <c r="AA4235" s="69" t="s">
        <v>2333</v>
      </c>
      <c r="AB4235" s="69" t="s">
        <v>55338</v>
      </c>
      <c r="AD4235" s="69" t="s">
        <v>55147</v>
      </c>
    </row>
    <row r="4236" spans="1:30" x14ac:dyDescent="0.25">
      <c r="A4236" s="93" t="s">
        <v>55339</v>
      </c>
      <c r="B4236" s="93" t="s">
        <v>55340</v>
      </c>
      <c r="C4236" s="69" t="s">
        <v>55341</v>
      </c>
      <c r="D4236" s="69" t="s">
        <v>55342</v>
      </c>
      <c r="E4236" s="69">
        <v>199</v>
      </c>
      <c r="F4236" s="69" t="s">
        <v>22927</v>
      </c>
      <c r="G4236" s="69" t="s">
        <v>55343</v>
      </c>
      <c r="H4236" s="69" t="s">
        <v>55344</v>
      </c>
      <c r="I4236" s="69">
        <v>1</v>
      </c>
      <c r="J4236" s="69" t="s">
        <v>22930</v>
      </c>
      <c r="K4236" s="69" t="s">
        <v>22931</v>
      </c>
      <c r="L4236" s="69" t="s">
        <v>3</v>
      </c>
      <c r="M4236" s="69" t="s">
        <v>15353</v>
      </c>
      <c r="N4236" s="69" t="s">
        <v>42881</v>
      </c>
      <c r="O4236" s="69" t="s">
        <v>42882</v>
      </c>
      <c r="P4236" s="69" t="s">
        <v>55345</v>
      </c>
      <c r="R4236" s="69" t="s">
        <v>55144</v>
      </c>
      <c r="T4236" s="69" t="s">
        <v>25464</v>
      </c>
      <c r="U4236" s="69" t="s">
        <v>52513</v>
      </c>
      <c r="V4236" s="69" t="s">
        <v>25999</v>
      </c>
      <c r="W4236" s="69" t="s">
        <v>40808</v>
      </c>
      <c r="X4236" s="69" t="s">
        <v>33315</v>
      </c>
      <c r="Y4236" s="69" t="s">
        <v>55168</v>
      </c>
      <c r="Z4236" s="69" t="s">
        <v>5063</v>
      </c>
      <c r="AA4236" s="69" t="s">
        <v>2333</v>
      </c>
      <c r="AB4236" s="69" t="s">
        <v>55346</v>
      </c>
      <c r="AD4236" s="69" t="s">
        <v>55147</v>
      </c>
    </row>
    <row r="4237" spans="1:30" x14ac:dyDescent="0.25">
      <c r="A4237" s="93" t="s">
        <v>55347</v>
      </c>
      <c r="B4237" s="93" t="s">
        <v>55348</v>
      </c>
      <c r="C4237" s="69" t="s">
        <v>55349</v>
      </c>
      <c r="D4237" s="69" t="s">
        <v>55350</v>
      </c>
      <c r="E4237" s="69">
        <v>199</v>
      </c>
      <c r="F4237" s="69" t="s">
        <v>22927</v>
      </c>
      <c r="G4237" s="69" t="s">
        <v>55351</v>
      </c>
      <c r="H4237" s="69" t="s">
        <v>55352</v>
      </c>
      <c r="I4237" s="69">
        <v>1</v>
      </c>
      <c r="J4237" s="69" t="s">
        <v>22930</v>
      </c>
      <c r="K4237" s="69" t="s">
        <v>22931</v>
      </c>
      <c r="L4237" s="69" t="s">
        <v>3</v>
      </c>
      <c r="M4237" s="69" t="s">
        <v>15353</v>
      </c>
      <c r="N4237" s="69" t="s">
        <v>42881</v>
      </c>
      <c r="O4237" s="69" t="s">
        <v>42882</v>
      </c>
      <c r="P4237" s="69" t="s">
        <v>55353</v>
      </c>
      <c r="R4237" s="69" t="s">
        <v>55144</v>
      </c>
      <c r="T4237" s="69" t="s">
        <v>25464</v>
      </c>
      <c r="U4237" s="69" t="s">
        <v>41617</v>
      </c>
      <c r="V4237" s="69" t="s">
        <v>24566</v>
      </c>
      <c r="W4237" s="69" t="s">
        <v>29937</v>
      </c>
      <c r="X4237" s="69" t="s">
        <v>55354</v>
      </c>
      <c r="Y4237" s="69" t="s">
        <v>55168</v>
      </c>
      <c r="Z4237" s="69" t="s">
        <v>5063</v>
      </c>
      <c r="AA4237" s="69" t="s">
        <v>2333</v>
      </c>
      <c r="AB4237" s="69" t="s">
        <v>55355</v>
      </c>
      <c r="AD4237" s="69" t="s">
        <v>55147</v>
      </c>
    </row>
    <row r="4238" spans="1:30" x14ac:dyDescent="0.25">
      <c r="A4238" s="93" t="s">
        <v>55356</v>
      </c>
      <c r="B4238" s="93" t="s">
        <v>55357</v>
      </c>
      <c r="E4238" s="69">
        <v>199</v>
      </c>
      <c r="F4238" s="69" t="s">
        <v>22927</v>
      </c>
      <c r="G4238" s="69" t="s">
        <v>55358</v>
      </c>
      <c r="H4238" s="69" t="s">
        <v>55359</v>
      </c>
      <c r="I4238" s="69">
        <v>1</v>
      </c>
      <c r="J4238" s="69" t="s">
        <v>22930</v>
      </c>
      <c r="K4238" s="69" t="s">
        <v>22931</v>
      </c>
      <c r="L4238" s="69" t="s">
        <v>3</v>
      </c>
      <c r="M4238" s="69" t="s">
        <v>15353</v>
      </c>
      <c r="N4238" s="69" t="s">
        <v>42881</v>
      </c>
      <c r="O4238" s="69" t="s">
        <v>42882</v>
      </c>
      <c r="P4238" s="69" t="s">
        <v>55360</v>
      </c>
      <c r="R4238" s="69" t="s">
        <v>55144</v>
      </c>
      <c r="T4238" s="69" t="s">
        <v>25464</v>
      </c>
      <c r="U4238" s="69" t="s">
        <v>24607</v>
      </c>
      <c r="V4238" s="69" t="s">
        <v>23471</v>
      </c>
      <c r="W4238" s="69" t="s">
        <v>50490</v>
      </c>
      <c r="X4238" s="69" t="s">
        <v>26017</v>
      </c>
      <c r="Y4238" s="69" t="s">
        <v>55168</v>
      </c>
      <c r="Z4238" s="69" t="s">
        <v>5063</v>
      </c>
      <c r="AA4238" s="69" t="s">
        <v>2333</v>
      </c>
      <c r="AB4238" s="69" t="s">
        <v>55361</v>
      </c>
      <c r="AD4238" s="69" t="s">
        <v>55147</v>
      </c>
    </row>
    <row r="4239" spans="1:30" x14ac:dyDescent="0.25">
      <c r="A4239" s="93" t="s">
        <v>55362</v>
      </c>
      <c r="B4239" s="93" t="s">
        <v>55363</v>
      </c>
      <c r="C4239" s="69" t="s">
        <v>55364</v>
      </c>
      <c r="D4239" s="69" t="s">
        <v>55365</v>
      </c>
      <c r="E4239" s="69">
        <v>89</v>
      </c>
      <c r="F4239" s="69" t="s">
        <v>22927</v>
      </c>
      <c r="G4239" s="69" t="s">
        <v>55366</v>
      </c>
      <c r="H4239" s="69" t="s">
        <v>55367</v>
      </c>
      <c r="I4239" s="69">
        <v>1</v>
      </c>
      <c r="J4239" s="69" t="s">
        <v>22930</v>
      </c>
      <c r="K4239" s="69" t="s">
        <v>22931</v>
      </c>
      <c r="L4239" s="69" t="s">
        <v>3</v>
      </c>
      <c r="M4239" s="69" t="s">
        <v>15353</v>
      </c>
      <c r="N4239" s="69" t="s">
        <v>42881</v>
      </c>
      <c r="O4239" s="69" t="s">
        <v>42882</v>
      </c>
      <c r="P4239" s="69" t="s">
        <v>55368</v>
      </c>
      <c r="Q4239" s="69" t="s">
        <v>23161</v>
      </c>
      <c r="S4239" s="69" t="s">
        <v>23387</v>
      </c>
      <c r="T4239" s="69" t="s">
        <v>30845</v>
      </c>
      <c r="U4239" s="69" t="s">
        <v>24694</v>
      </c>
      <c r="V4239" s="69" t="s">
        <v>23235</v>
      </c>
      <c r="W4239" s="69" t="s">
        <v>23989</v>
      </c>
      <c r="X4239" s="69" t="s">
        <v>25980</v>
      </c>
      <c r="Y4239" s="69" t="s">
        <v>55369</v>
      </c>
      <c r="Z4239" s="69" t="s">
        <v>55370</v>
      </c>
      <c r="AA4239" s="69" t="s">
        <v>2171</v>
      </c>
      <c r="AD4239" s="69" t="s">
        <v>2370</v>
      </c>
    </row>
    <row r="4240" spans="1:30" x14ac:dyDescent="0.25">
      <c r="A4240" s="93" t="s">
        <v>55371</v>
      </c>
      <c r="B4240" s="93" t="s">
        <v>55372</v>
      </c>
      <c r="C4240" s="69" t="s">
        <v>55373</v>
      </c>
      <c r="D4240" s="69" t="s">
        <v>55374</v>
      </c>
      <c r="E4240" s="69">
        <v>89</v>
      </c>
      <c r="F4240" s="69" t="s">
        <v>22927</v>
      </c>
      <c r="G4240" s="69" t="s">
        <v>55375</v>
      </c>
      <c r="H4240" s="69" t="s">
        <v>55376</v>
      </c>
      <c r="I4240" s="69">
        <v>1</v>
      </c>
      <c r="J4240" s="69" t="s">
        <v>22930</v>
      </c>
      <c r="K4240" s="69" t="s">
        <v>22931</v>
      </c>
      <c r="L4240" s="69" t="s">
        <v>3</v>
      </c>
      <c r="M4240" s="69" t="s">
        <v>15353</v>
      </c>
      <c r="N4240" s="69" t="s">
        <v>42881</v>
      </c>
      <c r="O4240" s="69" t="s">
        <v>42882</v>
      </c>
      <c r="P4240" s="69" t="s">
        <v>55377</v>
      </c>
      <c r="Q4240" s="69" t="s">
        <v>23161</v>
      </c>
      <c r="S4240" s="69" t="s">
        <v>23387</v>
      </c>
      <c r="T4240" s="69" t="s">
        <v>30845</v>
      </c>
      <c r="U4240" s="69" t="s">
        <v>24694</v>
      </c>
      <c r="V4240" s="69" t="s">
        <v>23235</v>
      </c>
      <c r="W4240" s="69" t="s">
        <v>23989</v>
      </c>
      <c r="X4240" s="69" t="s">
        <v>25980</v>
      </c>
      <c r="Y4240" s="69" t="s">
        <v>55369</v>
      </c>
      <c r="Z4240" s="69" t="s">
        <v>55370</v>
      </c>
      <c r="AA4240" s="69" t="s">
        <v>2171</v>
      </c>
      <c r="AD4240" s="69" t="s">
        <v>2370</v>
      </c>
    </row>
    <row r="4241" spans="1:45" x14ac:dyDescent="0.25">
      <c r="A4241" s="93" t="s">
        <v>55378</v>
      </c>
      <c r="B4241" s="93" t="s">
        <v>55379</v>
      </c>
      <c r="C4241" s="69" t="s">
        <v>55380</v>
      </c>
      <c r="D4241" s="69" t="s">
        <v>55381</v>
      </c>
      <c r="E4241" s="69">
        <v>83</v>
      </c>
      <c r="F4241" s="69" t="s">
        <v>22927</v>
      </c>
      <c r="G4241" s="69" t="s">
        <v>55382</v>
      </c>
      <c r="H4241" s="69" t="s">
        <v>55383</v>
      </c>
      <c r="I4241" s="69">
        <v>1</v>
      </c>
      <c r="J4241" s="69" t="s">
        <v>22930</v>
      </c>
      <c r="K4241" s="69" t="s">
        <v>22931</v>
      </c>
      <c r="L4241" s="69" t="s">
        <v>3</v>
      </c>
      <c r="M4241" s="69" t="s">
        <v>15353</v>
      </c>
      <c r="N4241" s="69" t="s">
        <v>42881</v>
      </c>
      <c r="O4241" s="69" t="s">
        <v>42882</v>
      </c>
      <c r="P4241" s="69" t="s">
        <v>55384</v>
      </c>
      <c r="Q4241" s="69" t="s">
        <v>36670</v>
      </c>
      <c r="T4241" s="69" t="s">
        <v>24693</v>
      </c>
      <c r="U4241" s="69" t="s">
        <v>55385</v>
      </c>
      <c r="V4241" s="69" t="s">
        <v>23626</v>
      </c>
      <c r="W4241" s="69" t="s">
        <v>23989</v>
      </c>
      <c r="X4241" s="69" t="s">
        <v>24725</v>
      </c>
      <c r="Y4241" s="69" t="s">
        <v>55369</v>
      </c>
      <c r="Z4241" s="69" t="s">
        <v>55370</v>
      </c>
      <c r="AA4241" s="69" t="s">
        <v>2171</v>
      </c>
      <c r="AB4241" s="69" t="s">
        <v>55386</v>
      </c>
      <c r="AD4241" s="69" t="s">
        <v>2370</v>
      </c>
    </row>
    <row r="4242" spans="1:45" x14ac:dyDescent="0.25">
      <c r="A4242" s="93" t="s">
        <v>55387</v>
      </c>
      <c r="B4242" s="93" t="s">
        <v>55388</v>
      </c>
      <c r="C4242" s="69" t="s">
        <v>55389</v>
      </c>
      <c r="D4242" s="69" t="s">
        <v>55390</v>
      </c>
      <c r="E4242" s="69">
        <v>85</v>
      </c>
      <c r="F4242" s="69" t="s">
        <v>22927</v>
      </c>
      <c r="G4242" s="69" t="s">
        <v>55391</v>
      </c>
      <c r="H4242" s="69" t="s">
        <v>55392</v>
      </c>
      <c r="I4242" s="69">
        <v>1</v>
      </c>
      <c r="J4242" s="69" t="s">
        <v>22930</v>
      </c>
      <c r="K4242" s="69" t="s">
        <v>22931</v>
      </c>
      <c r="L4242" s="69" t="s">
        <v>3</v>
      </c>
      <c r="M4242" s="69" t="s">
        <v>15353</v>
      </c>
      <c r="N4242" s="69" t="s">
        <v>42881</v>
      </c>
      <c r="O4242" s="69" t="s">
        <v>42882</v>
      </c>
      <c r="P4242" s="69" t="s">
        <v>55393</v>
      </c>
      <c r="Q4242" s="69" t="s">
        <v>23161</v>
      </c>
      <c r="S4242" s="69" t="s">
        <v>23606</v>
      </c>
      <c r="T4242" s="69" t="s">
        <v>23181</v>
      </c>
      <c r="U4242" s="69" t="s">
        <v>41637</v>
      </c>
      <c r="V4242" s="69" t="s">
        <v>23626</v>
      </c>
      <c r="W4242" s="69" t="s">
        <v>24032</v>
      </c>
      <c r="X4242" s="69" t="s">
        <v>25980</v>
      </c>
      <c r="Y4242" s="69" t="s">
        <v>55369</v>
      </c>
      <c r="Z4242" s="69" t="s">
        <v>55370</v>
      </c>
      <c r="AA4242" s="69" t="s">
        <v>2162</v>
      </c>
      <c r="AB4242" s="69" t="s">
        <v>55394</v>
      </c>
      <c r="AD4242" s="69" t="s">
        <v>33778</v>
      </c>
    </row>
    <row r="4243" spans="1:45" x14ac:dyDescent="0.25">
      <c r="A4243" s="93" t="s">
        <v>55395</v>
      </c>
      <c r="B4243" s="93" t="s">
        <v>55396</v>
      </c>
      <c r="C4243" s="69" t="s">
        <v>55397</v>
      </c>
      <c r="D4243" s="69" t="s">
        <v>55398</v>
      </c>
      <c r="E4243" s="69">
        <v>109</v>
      </c>
      <c r="F4243" s="69" t="s">
        <v>22927</v>
      </c>
      <c r="G4243" s="69" t="s">
        <v>55399</v>
      </c>
      <c r="H4243" s="69" t="s">
        <v>55400</v>
      </c>
      <c r="I4243" s="69">
        <v>1</v>
      </c>
      <c r="J4243" s="69" t="s">
        <v>22930</v>
      </c>
      <c r="K4243" s="69" t="s">
        <v>22931</v>
      </c>
      <c r="L4243" s="69" t="s">
        <v>3</v>
      </c>
      <c r="M4243" s="69" t="s">
        <v>15353</v>
      </c>
      <c r="N4243" s="69" t="s">
        <v>42881</v>
      </c>
      <c r="O4243" s="69" t="s">
        <v>42882</v>
      </c>
      <c r="P4243" s="69" t="s">
        <v>55401</v>
      </c>
      <c r="Q4243" s="69" t="s">
        <v>23161</v>
      </c>
      <c r="S4243" s="69" t="s">
        <v>26527</v>
      </c>
      <c r="T4243" s="69" t="s">
        <v>23181</v>
      </c>
      <c r="U4243" s="69" t="s">
        <v>41637</v>
      </c>
      <c r="V4243" s="69" t="s">
        <v>23626</v>
      </c>
      <c r="W4243" s="69" t="s">
        <v>25980</v>
      </c>
      <c r="X4243" s="69" t="s">
        <v>24032</v>
      </c>
      <c r="Y4243" s="69" t="s">
        <v>55369</v>
      </c>
      <c r="Z4243" s="69" t="s">
        <v>55370</v>
      </c>
      <c r="AA4243" s="69" t="s">
        <v>2162</v>
      </c>
      <c r="AD4243" s="69" t="s">
        <v>33778</v>
      </c>
    </row>
    <row r="4244" spans="1:45" x14ac:dyDescent="0.25">
      <c r="A4244" s="93" t="s">
        <v>55402</v>
      </c>
      <c r="B4244" s="93" t="s">
        <v>55403</v>
      </c>
      <c r="C4244" s="69" t="s">
        <v>55404</v>
      </c>
      <c r="D4244" s="69" t="s">
        <v>55405</v>
      </c>
      <c r="E4244" s="69">
        <v>88.5</v>
      </c>
      <c r="F4244" s="69" t="s">
        <v>22927</v>
      </c>
      <c r="G4244" s="69" t="s">
        <v>55406</v>
      </c>
      <c r="H4244" s="69" t="s">
        <v>55407</v>
      </c>
      <c r="I4244" s="69">
        <v>1</v>
      </c>
      <c r="J4244" s="69" t="s">
        <v>22930</v>
      </c>
      <c r="K4244" s="69" t="s">
        <v>22931</v>
      </c>
      <c r="L4244" s="69" t="s">
        <v>3</v>
      </c>
      <c r="M4244" s="69" t="s">
        <v>15353</v>
      </c>
      <c r="N4244" s="69" t="s">
        <v>42881</v>
      </c>
      <c r="O4244" s="69" t="s">
        <v>42882</v>
      </c>
      <c r="P4244" s="69" t="s">
        <v>55408</v>
      </c>
      <c r="Q4244" s="69" t="s">
        <v>23161</v>
      </c>
      <c r="S4244" s="69" t="s">
        <v>23606</v>
      </c>
      <c r="T4244" s="69" t="s">
        <v>23181</v>
      </c>
      <c r="U4244" s="69" t="s">
        <v>41433</v>
      </c>
      <c r="V4244" s="69" t="s">
        <v>23626</v>
      </c>
      <c r="W4244" s="69" t="s">
        <v>23989</v>
      </c>
      <c r="X4244" s="69" t="s">
        <v>26682</v>
      </c>
      <c r="Y4244" s="69" t="s">
        <v>55369</v>
      </c>
      <c r="Z4244" s="69" t="s">
        <v>55370</v>
      </c>
      <c r="AA4244" s="69" t="s">
        <v>2162</v>
      </c>
      <c r="AB4244" s="69" t="s">
        <v>55409</v>
      </c>
      <c r="AD4244" s="69" t="s">
        <v>33778</v>
      </c>
    </row>
    <row r="4245" spans="1:45" x14ac:dyDescent="0.25">
      <c r="A4245" s="93" t="s">
        <v>55410</v>
      </c>
      <c r="B4245" s="93" t="s">
        <v>55411</v>
      </c>
      <c r="E4245" s="69">
        <v>215</v>
      </c>
      <c r="F4245" s="69" t="s">
        <v>22927</v>
      </c>
      <c r="G4245" s="69" t="s">
        <v>55412</v>
      </c>
      <c r="H4245" s="69" t="s">
        <v>55413</v>
      </c>
      <c r="I4245" s="69">
        <v>1</v>
      </c>
      <c r="J4245" s="69" t="s">
        <v>22930</v>
      </c>
      <c r="K4245" s="69" t="s">
        <v>22931</v>
      </c>
      <c r="L4245" s="69" t="s">
        <v>3</v>
      </c>
      <c r="M4245" s="69" t="s">
        <v>15353</v>
      </c>
      <c r="N4245" s="69" t="s">
        <v>42881</v>
      </c>
      <c r="O4245" s="69" t="s">
        <v>42882</v>
      </c>
      <c r="Y4245" s="69" t="s">
        <v>55369</v>
      </c>
      <c r="Z4245" s="69" t="s">
        <v>55370</v>
      </c>
      <c r="AA4245" s="69" t="s">
        <v>2333</v>
      </c>
      <c r="AD4245" s="69" t="s">
        <v>55147</v>
      </c>
      <c r="AS4245" s="69" t="s">
        <v>2163</v>
      </c>
    </row>
    <row r="4246" spans="1:45" x14ac:dyDescent="0.25">
      <c r="A4246" s="93" t="s">
        <v>55414</v>
      </c>
      <c r="B4246" s="93" t="s">
        <v>55415</v>
      </c>
      <c r="E4246" s="69">
        <v>215</v>
      </c>
      <c r="F4246" s="69" t="s">
        <v>22927</v>
      </c>
      <c r="G4246" s="69" t="s">
        <v>55416</v>
      </c>
      <c r="H4246" s="69" t="s">
        <v>55417</v>
      </c>
      <c r="I4246" s="69">
        <v>1</v>
      </c>
      <c r="J4246" s="69" t="s">
        <v>22930</v>
      </c>
      <c r="K4246" s="69" t="s">
        <v>22931</v>
      </c>
      <c r="L4246" s="69" t="s">
        <v>3</v>
      </c>
      <c r="M4246" s="69" t="s">
        <v>15353</v>
      </c>
      <c r="N4246" s="69" t="s">
        <v>42881</v>
      </c>
      <c r="O4246" s="69" t="s">
        <v>42882</v>
      </c>
      <c r="Y4246" s="69" t="s">
        <v>55369</v>
      </c>
      <c r="Z4246" s="69" t="s">
        <v>55370</v>
      </c>
      <c r="AA4246" s="69" t="s">
        <v>2333</v>
      </c>
      <c r="AD4246" s="69" t="s">
        <v>55147</v>
      </c>
      <c r="AS4246" s="69" t="s">
        <v>2163</v>
      </c>
    </row>
    <row r="4247" spans="1:45" x14ac:dyDescent="0.25">
      <c r="A4247" s="93" t="s">
        <v>55418</v>
      </c>
      <c r="B4247" s="93" t="s">
        <v>55419</v>
      </c>
      <c r="C4247" s="69" t="s">
        <v>55420</v>
      </c>
      <c r="D4247" s="69" t="s">
        <v>55421</v>
      </c>
      <c r="E4247" s="69">
        <v>229</v>
      </c>
      <c r="F4247" s="69" t="s">
        <v>22927</v>
      </c>
      <c r="G4247" s="69" t="s">
        <v>55422</v>
      </c>
      <c r="H4247" s="69" t="s">
        <v>55423</v>
      </c>
      <c r="I4247" s="69">
        <v>1</v>
      </c>
      <c r="J4247" s="69" t="s">
        <v>22930</v>
      </c>
      <c r="K4247" s="69" t="s">
        <v>22931</v>
      </c>
      <c r="L4247" s="69" t="s">
        <v>3</v>
      </c>
      <c r="M4247" s="69" t="s">
        <v>15353</v>
      </c>
      <c r="N4247" s="69" t="s">
        <v>42881</v>
      </c>
      <c r="O4247" s="69" t="s">
        <v>42882</v>
      </c>
      <c r="P4247" s="69" t="s">
        <v>55424</v>
      </c>
      <c r="Q4247" s="69" t="s">
        <v>23161</v>
      </c>
      <c r="S4247" s="69" t="s">
        <v>23387</v>
      </c>
      <c r="T4247" s="69" t="s">
        <v>23181</v>
      </c>
      <c r="U4247" s="69" t="s">
        <v>29962</v>
      </c>
      <c r="V4247" s="69" t="s">
        <v>23016</v>
      </c>
      <c r="W4247" s="69" t="s">
        <v>23016</v>
      </c>
      <c r="X4247" s="69" t="s">
        <v>24401</v>
      </c>
      <c r="Y4247" s="69" t="s">
        <v>42883</v>
      </c>
      <c r="Z4247" s="69" t="s">
        <v>20089</v>
      </c>
      <c r="AA4247" s="69" t="s">
        <v>2232</v>
      </c>
      <c r="AB4247" s="69" t="s">
        <v>55425</v>
      </c>
      <c r="AD4247" s="69" t="s">
        <v>55426</v>
      </c>
    </row>
    <row r="4248" spans="1:45" x14ac:dyDescent="0.25">
      <c r="A4248" s="93" t="s">
        <v>55427</v>
      </c>
      <c r="B4248" s="93" t="s">
        <v>55428</v>
      </c>
      <c r="C4248" s="69" t="s">
        <v>55429</v>
      </c>
      <c r="D4248" s="69" t="s">
        <v>55430</v>
      </c>
      <c r="E4248" s="69">
        <v>0</v>
      </c>
      <c r="F4248" s="69" t="s">
        <v>22956</v>
      </c>
      <c r="G4248" s="69" t="s">
        <v>55431</v>
      </c>
      <c r="H4248" s="69" t="s">
        <v>55432</v>
      </c>
      <c r="I4248" s="69">
        <v>1</v>
      </c>
      <c r="J4248" s="69" t="s">
        <v>22930</v>
      </c>
      <c r="K4248" s="69" t="s">
        <v>22931</v>
      </c>
      <c r="L4248" s="69" t="s">
        <v>23746</v>
      </c>
      <c r="M4248" s="69" t="s">
        <v>23747</v>
      </c>
      <c r="N4248" s="69" t="s">
        <v>23748</v>
      </c>
      <c r="O4248" s="69" t="s">
        <v>23749</v>
      </c>
      <c r="P4248" s="69" t="s">
        <v>23750</v>
      </c>
      <c r="S4248" s="69" t="s">
        <v>22938</v>
      </c>
      <c r="T4248" s="69" t="s">
        <v>23760</v>
      </c>
    </row>
    <row r="4249" spans="1:45" x14ac:dyDescent="0.25">
      <c r="A4249" s="93" t="s">
        <v>55433</v>
      </c>
      <c r="B4249" s="93" t="s">
        <v>55434</v>
      </c>
      <c r="E4249" s="69">
        <v>232</v>
      </c>
      <c r="F4249" s="69" t="s">
        <v>22927</v>
      </c>
      <c r="G4249" s="69" t="s">
        <v>55435</v>
      </c>
      <c r="H4249" s="69" t="s">
        <v>55436</v>
      </c>
      <c r="I4249" s="69">
        <v>1</v>
      </c>
      <c r="J4249" s="69" t="s">
        <v>22930</v>
      </c>
      <c r="K4249" s="69" t="s">
        <v>22931</v>
      </c>
      <c r="L4249" s="69" t="s">
        <v>479</v>
      </c>
      <c r="M4249" s="69" t="s">
        <v>23139</v>
      </c>
      <c r="N4249" s="69" t="s">
        <v>42</v>
      </c>
      <c r="O4249" s="69" t="s">
        <v>23140</v>
      </c>
      <c r="AA4249" s="69" t="s">
        <v>2162</v>
      </c>
      <c r="AB4249" s="69" t="s">
        <v>55437</v>
      </c>
      <c r="AD4249" s="69" t="s">
        <v>41164</v>
      </c>
    </row>
    <row r="4250" spans="1:45" x14ac:dyDescent="0.25">
      <c r="A4250" s="93" t="s">
        <v>55438</v>
      </c>
      <c r="B4250" s="93" t="s">
        <v>55439</v>
      </c>
      <c r="C4250" s="69" t="s">
        <v>55440</v>
      </c>
      <c r="D4250" s="69" t="s">
        <v>55441</v>
      </c>
      <c r="E4250" s="69">
        <v>0</v>
      </c>
      <c r="F4250" s="69" t="s">
        <v>22956</v>
      </c>
      <c r="G4250" s="69" t="s">
        <v>55442</v>
      </c>
      <c r="H4250" s="69" t="s">
        <v>55443</v>
      </c>
      <c r="I4250" s="69">
        <v>1</v>
      </c>
      <c r="J4250" s="69" t="s">
        <v>22930</v>
      </c>
      <c r="K4250" s="69" t="s">
        <v>22931</v>
      </c>
      <c r="L4250" s="69" t="s">
        <v>23328</v>
      </c>
      <c r="M4250" s="69" t="s">
        <v>23329</v>
      </c>
      <c r="N4250" s="69" t="s">
        <v>14</v>
      </c>
      <c r="O4250" s="69" t="s">
        <v>23330</v>
      </c>
      <c r="P4250" s="69" t="s">
        <v>55444</v>
      </c>
      <c r="R4250" s="69" t="s">
        <v>23524</v>
      </c>
      <c r="S4250" s="69" t="s">
        <v>23843</v>
      </c>
      <c r="T4250" s="69" t="s">
        <v>25464</v>
      </c>
      <c r="U4250" s="69" t="s">
        <v>55445</v>
      </c>
      <c r="V4250" s="69" t="s">
        <v>37050</v>
      </c>
      <c r="W4250" s="69" t="s">
        <v>23283</v>
      </c>
      <c r="Y4250" s="69" t="s">
        <v>23336</v>
      </c>
      <c r="Z4250" s="69" t="s">
        <v>23337</v>
      </c>
      <c r="AA4250" s="69" t="s">
        <v>2162</v>
      </c>
    </row>
    <row r="4251" spans="1:45" x14ac:dyDescent="0.25">
      <c r="A4251" s="93" t="s">
        <v>55446</v>
      </c>
      <c r="B4251" s="93" t="s">
        <v>55447</v>
      </c>
      <c r="C4251" s="69" t="s">
        <v>55448</v>
      </c>
      <c r="D4251" s="69" t="s">
        <v>55449</v>
      </c>
      <c r="E4251" s="69">
        <v>69.5</v>
      </c>
      <c r="F4251" s="69" t="s">
        <v>22927</v>
      </c>
      <c r="G4251" s="69" t="s">
        <v>55450</v>
      </c>
      <c r="H4251" s="69" t="s">
        <v>55451</v>
      </c>
      <c r="I4251" s="69">
        <v>1</v>
      </c>
      <c r="J4251" s="69" t="s">
        <v>22930</v>
      </c>
      <c r="K4251" s="69" t="s">
        <v>22931</v>
      </c>
      <c r="L4251" s="69" t="s">
        <v>22959</v>
      </c>
      <c r="M4251" s="69" t="s">
        <v>8809</v>
      </c>
      <c r="N4251" s="69" t="s">
        <v>23437</v>
      </c>
      <c r="O4251" s="69" t="s">
        <v>23438</v>
      </c>
      <c r="Q4251" s="69" t="s">
        <v>22936</v>
      </c>
      <c r="S4251" s="69" t="s">
        <v>22938</v>
      </c>
      <c r="T4251" s="69" t="s">
        <v>22961</v>
      </c>
      <c r="AA4251" s="69" t="s">
        <v>2176</v>
      </c>
      <c r="AD4251" s="69" t="s">
        <v>23018</v>
      </c>
    </row>
    <row r="4252" spans="1:45" x14ac:dyDescent="0.25">
      <c r="A4252" s="93" t="s">
        <v>55452</v>
      </c>
      <c r="B4252" s="93" t="s">
        <v>55453</v>
      </c>
      <c r="C4252" s="69" t="s">
        <v>55454</v>
      </c>
      <c r="D4252" s="69" t="s">
        <v>55455</v>
      </c>
      <c r="E4252" s="69">
        <v>597</v>
      </c>
      <c r="F4252" s="69" t="s">
        <v>22927</v>
      </c>
      <c r="G4252" s="69" t="s">
        <v>55456</v>
      </c>
      <c r="H4252" s="69" t="s">
        <v>55457</v>
      </c>
      <c r="I4252" s="69">
        <v>1</v>
      </c>
      <c r="J4252" s="69" t="s">
        <v>22930</v>
      </c>
      <c r="K4252" s="69" t="s">
        <v>22931</v>
      </c>
      <c r="L4252" s="69" t="s">
        <v>23812</v>
      </c>
      <c r="M4252" s="69" t="s">
        <v>23813</v>
      </c>
      <c r="N4252" s="69" t="s">
        <v>10</v>
      </c>
      <c r="O4252" s="69" t="s">
        <v>25947</v>
      </c>
      <c r="P4252" s="69" t="s">
        <v>55458</v>
      </c>
      <c r="Q4252" s="69" t="s">
        <v>23161</v>
      </c>
      <c r="S4252" s="69" t="s">
        <v>23543</v>
      </c>
      <c r="T4252" s="69" t="s">
        <v>23458</v>
      </c>
      <c r="U4252" s="69" t="s">
        <v>27314</v>
      </c>
      <c r="Y4252" s="69" t="s">
        <v>33817</v>
      </c>
      <c r="Z4252" s="69" t="s">
        <v>33818</v>
      </c>
      <c r="AA4252" s="69" t="s">
        <v>2260</v>
      </c>
      <c r="AB4252" s="69" t="s">
        <v>55459</v>
      </c>
      <c r="AC4252" s="69" t="s">
        <v>55460</v>
      </c>
      <c r="AD4252" s="69" t="s">
        <v>55461</v>
      </c>
    </row>
    <row r="4253" spans="1:45" x14ac:dyDescent="0.25">
      <c r="A4253" s="93" t="s">
        <v>55462</v>
      </c>
      <c r="B4253" s="93" t="s">
        <v>55463</v>
      </c>
      <c r="C4253" s="69" t="s">
        <v>55464</v>
      </c>
      <c r="D4253" s="69" t="s">
        <v>55465</v>
      </c>
      <c r="E4253" s="69">
        <v>254.5</v>
      </c>
      <c r="F4253" s="69" t="s">
        <v>22927</v>
      </c>
      <c r="G4253" s="69" t="s">
        <v>55466</v>
      </c>
      <c r="H4253" s="69" t="s">
        <v>55467</v>
      </c>
      <c r="I4253" s="69">
        <v>1</v>
      </c>
      <c r="J4253" s="69" t="s">
        <v>22930</v>
      </c>
      <c r="K4253" s="69" t="s">
        <v>22931</v>
      </c>
      <c r="L4253" s="69" t="s">
        <v>23812</v>
      </c>
      <c r="M4253" s="69" t="s">
        <v>23813</v>
      </c>
      <c r="N4253" s="69" t="s">
        <v>10</v>
      </c>
      <c r="O4253" s="69" t="s">
        <v>25947</v>
      </c>
      <c r="P4253" s="69" t="s">
        <v>55468</v>
      </c>
      <c r="Q4253" s="69" t="s">
        <v>25440</v>
      </c>
      <c r="S4253" s="69" t="s">
        <v>24965</v>
      </c>
      <c r="T4253" s="69" t="s">
        <v>23458</v>
      </c>
      <c r="U4253" s="69" t="s">
        <v>22962</v>
      </c>
      <c r="V4253" s="69" t="s">
        <v>23772</v>
      </c>
      <c r="X4253" s="69" t="s">
        <v>23112</v>
      </c>
      <c r="Y4253" s="69" t="s">
        <v>33817</v>
      </c>
      <c r="Z4253" s="69" t="s">
        <v>33818</v>
      </c>
      <c r="AA4253" s="69" t="s">
        <v>2185</v>
      </c>
      <c r="AB4253" s="69" t="s">
        <v>55469</v>
      </c>
      <c r="AD4253" s="69" t="s">
        <v>55470</v>
      </c>
    </row>
    <row r="4254" spans="1:45" x14ac:dyDescent="0.25">
      <c r="A4254" s="93" t="s">
        <v>55471</v>
      </c>
      <c r="B4254" s="93" t="s">
        <v>55472</v>
      </c>
      <c r="E4254" s="69">
        <v>128.5</v>
      </c>
      <c r="F4254" s="69" t="s">
        <v>22927</v>
      </c>
      <c r="G4254" s="69" t="s">
        <v>55473</v>
      </c>
      <c r="H4254" s="69" t="s">
        <v>55474</v>
      </c>
      <c r="I4254" s="69">
        <v>1</v>
      </c>
      <c r="J4254" s="69" t="s">
        <v>22930</v>
      </c>
      <c r="K4254" s="69" t="s">
        <v>22931</v>
      </c>
      <c r="L4254" s="69" t="s">
        <v>479</v>
      </c>
      <c r="M4254" s="69" t="s">
        <v>23139</v>
      </c>
      <c r="N4254" s="69" t="s">
        <v>26563</v>
      </c>
      <c r="O4254" s="69" t="s">
        <v>26564</v>
      </c>
      <c r="AA4254" s="69" t="s">
        <v>2162</v>
      </c>
      <c r="AD4254" s="69" t="s">
        <v>2310</v>
      </c>
    </row>
    <row r="4255" spans="1:45" x14ac:dyDescent="0.25">
      <c r="A4255" s="93" t="s">
        <v>55475</v>
      </c>
      <c r="B4255" s="93" t="s">
        <v>55476</v>
      </c>
      <c r="C4255" s="69" t="s">
        <v>55477</v>
      </c>
      <c r="D4255" s="69" t="s">
        <v>55478</v>
      </c>
      <c r="E4255" s="69">
        <v>260.10000000000002</v>
      </c>
      <c r="F4255" s="69" t="s">
        <v>22983</v>
      </c>
      <c r="G4255" s="69" t="s">
        <v>55479</v>
      </c>
      <c r="H4255" s="69" t="s">
        <v>55480</v>
      </c>
      <c r="I4255" s="69">
        <v>1</v>
      </c>
      <c r="J4255" s="69" t="s">
        <v>22930</v>
      </c>
      <c r="K4255" s="69" t="s">
        <v>22931</v>
      </c>
      <c r="L4255" s="69" t="s">
        <v>22996</v>
      </c>
      <c r="M4255" s="69" t="s">
        <v>22997</v>
      </c>
      <c r="N4255" s="69" t="s">
        <v>23716</v>
      </c>
      <c r="O4255" s="69" t="s">
        <v>23717</v>
      </c>
      <c r="P4255" s="69" t="s">
        <v>55481</v>
      </c>
      <c r="Q4255" s="69" t="s">
        <v>22936</v>
      </c>
      <c r="R4255" s="69" t="s">
        <v>23719</v>
      </c>
      <c r="S4255" s="69" t="s">
        <v>23720</v>
      </c>
      <c r="T4255" s="69" t="s">
        <v>22975</v>
      </c>
      <c r="U4255" s="69" t="s">
        <v>55482</v>
      </c>
      <c r="V4255" s="69" t="s">
        <v>24835</v>
      </c>
      <c r="W4255" s="69" t="s">
        <v>23079</v>
      </c>
      <c r="Y4255" s="69" t="s">
        <v>23723</v>
      </c>
      <c r="Z4255" s="69" t="s">
        <v>23724</v>
      </c>
      <c r="AD4255" s="69" t="s">
        <v>33421</v>
      </c>
    </row>
    <row r="4256" spans="1:45" x14ac:dyDescent="0.25">
      <c r="A4256" s="93" t="s">
        <v>55483</v>
      </c>
      <c r="B4256" s="93" t="s">
        <v>55484</v>
      </c>
      <c r="C4256" s="69" t="s">
        <v>55485</v>
      </c>
      <c r="D4256" s="69" t="s">
        <v>55486</v>
      </c>
      <c r="E4256" s="69">
        <v>764</v>
      </c>
      <c r="F4256" s="69" t="s">
        <v>22956</v>
      </c>
      <c r="G4256" s="69" t="s">
        <v>55487</v>
      </c>
      <c r="H4256" s="69" t="s">
        <v>55488</v>
      </c>
      <c r="I4256" s="69">
        <v>1</v>
      </c>
      <c r="J4256" s="69" t="s">
        <v>22930</v>
      </c>
      <c r="K4256" s="69" t="s">
        <v>22931</v>
      </c>
      <c r="L4256" s="69" t="s">
        <v>23328</v>
      </c>
      <c r="M4256" s="69" t="s">
        <v>23329</v>
      </c>
      <c r="N4256" s="69" t="s">
        <v>23521</v>
      </c>
      <c r="O4256" s="69" t="s">
        <v>23522</v>
      </c>
      <c r="P4256" s="69" t="s">
        <v>55489</v>
      </c>
      <c r="Q4256" s="69" t="s">
        <v>23161</v>
      </c>
      <c r="R4256" s="69" t="s">
        <v>23487</v>
      </c>
      <c r="S4256" s="69" t="s">
        <v>28795</v>
      </c>
      <c r="T4256" s="69" t="s">
        <v>24845</v>
      </c>
      <c r="U4256" s="69" t="s">
        <v>36771</v>
      </c>
      <c r="V4256" s="69" t="s">
        <v>23105</v>
      </c>
      <c r="W4256" s="69" t="s">
        <v>23989</v>
      </c>
      <c r="X4256" s="69" t="s">
        <v>23016</v>
      </c>
      <c r="AA4256" s="69" t="s">
        <v>2162</v>
      </c>
    </row>
    <row r="4257" spans="1:30" x14ac:dyDescent="0.25">
      <c r="A4257" s="93" t="s">
        <v>55490</v>
      </c>
      <c r="B4257" s="93" t="s">
        <v>55491</v>
      </c>
      <c r="C4257" s="69" t="s">
        <v>55492</v>
      </c>
      <c r="D4257" s="69" t="s">
        <v>55493</v>
      </c>
      <c r="E4257" s="69">
        <v>0</v>
      </c>
      <c r="F4257" s="69" t="s">
        <v>22956</v>
      </c>
      <c r="G4257" s="69" t="s">
        <v>55494</v>
      </c>
      <c r="H4257" s="69" t="s">
        <v>55495</v>
      </c>
      <c r="I4257" s="69">
        <v>1</v>
      </c>
      <c r="J4257" s="69" t="s">
        <v>22930</v>
      </c>
      <c r="K4257" s="69" t="s">
        <v>22931</v>
      </c>
      <c r="L4257" s="69" t="s">
        <v>23328</v>
      </c>
      <c r="M4257" s="69" t="s">
        <v>23329</v>
      </c>
      <c r="N4257" s="69" t="s">
        <v>23485</v>
      </c>
      <c r="O4257" s="69" t="s">
        <v>10788</v>
      </c>
      <c r="P4257" s="69" t="s">
        <v>55496</v>
      </c>
      <c r="Q4257" s="69" t="s">
        <v>22936</v>
      </c>
      <c r="S4257" s="69" t="s">
        <v>22938</v>
      </c>
      <c r="T4257" s="69" t="s">
        <v>22961</v>
      </c>
      <c r="U4257" s="69" t="s">
        <v>27206</v>
      </c>
      <c r="V4257" s="69" t="s">
        <v>31877</v>
      </c>
      <c r="W4257" s="69" t="s">
        <v>27304</v>
      </c>
      <c r="X4257" s="69" t="s">
        <v>22964</v>
      </c>
      <c r="AA4257" s="69" t="s">
        <v>2169</v>
      </c>
      <c r="AD4257" s="69" t="s">
        <v>45191</v>
      </c>
    </row>
    <row r="4258" spans="1:30" x14ac:dyDescent="0.25">
      <c r="A4258" s="93" t="s">
        <v>55497</v>
      </c>
      <c r="B4258" s="93" t="s">
        <v>55498</v>
      </c>
      <c r="C4258" s="69" t="s">
        <v>55499</v>
      </c>
      <c r="D4258" s="69" t="s">
        <v>55500</v>
      </c>
      <c r="E4258" s="69">
        <v>275</v>
      </c>
      <c r="F4258" s="69" t="s">
        <v>22927</v>
      </c>
      <c r="G4258" s="69" t="s">
        <v>55501</v>
      </c>
      <c r="H4258" s="69" t="s">
        <v>55502</v>
      </c>
      <c r="I4258" s="69">
        <v>1</v>
      </c>
      <c r="J4258" s="69" t="s">
        <v>22930</v>
      </c>
      <c r="K4258" s="69" t="s">
        <v>22931</v>
      </c>
      <c r="L4258" s="69" t="s">
        <v>23328</v>
      </c>
      <c r="M4258" s="69" t="s">
        <v>23329</v>
      </c>
      <c r="N4258" s="69" t="s">
        <v>23485</v>
      </c>
      <c r="O4258" s="69" t="s">
        <v>10788</v>
      </c>
      <c r="P4258" s="69" t="s">
        <v>55503</v>
      </c>
      <c r="Q4258" s="69" t="s">
        <v>22936</v>
      </c>
      <c r="S4258" s="69" t="s">
        <v>22938</v>
      </c>
      <c r="T4258" s="69" t="s">
        <v>23854</v>
      </c>
      <c r="U4258" s="69" t="s">
        <v>55504</v>
      </c>
      <c r="V4258" s="69" t="s">
        <v>51269</v>
      </c>
      <c r="W4258" s="69" t="s">
        <v>24032</v>
      </c>
      <c r="X4258" s="69" t="s">
        <v>22964</v>
      </c>
      <c r="AA4258" s="69" t="s">
        <v>2169</v>
      </c>
      <c r="AB4258" s="69" t="s">
        <v>55505</v>
      </c>
      <c r="AD4258" s="69" t="s">
        <v>23339</v>
      </c>
    </row>
    <row r="4259" spans="1:30" x14ac:dyDescent="0.25">
      <c r="A4259" s="93" t="s">
        <v>55506</v>
      </c>
      <c r="B4259" s="93" t="s">
        <v>55507</v>
      </c>
      <c r="E4259" s="69">
        <v>514.79999999999995</v>
      </c>
      <c r="F4259" s="69" t="s">
        <v>22983</v>
      </c>
      <c r="G4259" s="69" t="s">
        <v>55508</v>
      </c>
      <c r="H4259" s="69" t="s">
        <v>55509</v>
      </c>
      <c r="I4259" s="69">
        <v>1</v>
      </c>
      <c r="J4259" s="69" t="s">
        <v>22930</v>
      </c>
      <c r="K4259" s="69" t="s">
        <v>22931</v>
      </c>
      <c r="L4259" s="69" t="s">
        <v>22996</v>
      </c>
      <c r="M4259" s="69" t="s">
        <v>22997</v>
      </c>
      <c r="N4259" s="69" t="s">
        <v>31354</v>
      </c>
      <c r="O4259" s="69" t="s">
        <v>28397</v>
      </c>
      <c r="R4259" s="69" t="s">
        <v>34072</v>
      </c>
      <c r="U4259" s="69" t="s">
        <v>27576</v>
      </c>
      <c r="V4259" s="69" t="s">
        <v>23490</v>
      </c>
      <c r="W4259" s="69" t="s">
        <v>28161</v>
      </c>
      <c r="AA4259" s="69" t="s">
        <v>2162</v>
      </c>
    </row>
    <row r="4260" spans="1:30" x14ac:dyDescent="0.25">
      <c r="A4260" s="93" t="s">
        <v>55510</v>
      </c>
      <c r="B4260" s="93" t="s">
        <v>55511</v>
      </c>
      <c r="C4260" s="69" t="s">
        <v>55512</v>
      </c>
      <c r="D4260" s="69" t="s">
        <v>55513</v>
      </c>
      <c r="E4260" s="69">
        <v>258.05</v>
      </c>
      <c r="F4260" s="69" t="s">
        <v>22983</v>
      </c>
      <c r="G4260" s="69" t="s">
        <v>55514</v>
      </c>
      <c r="H4260" s="69" t="s">
        <v>55515</v>
      </c>
      <c r="I4260" s="69">
        <v>1</v>
      </c>
      <c r="J4260" s="69" t="s">
        <v>22930</v>
      </c>
      <c r="K4260" s="69" t="s">
        <v>22931</v>
      </c>
      <c r="L4260" s="69" t="s">
        <v>22996</v>
      </c>
      <c r="M4260" s="69" t="s">
        <v>22997</v>
      </c>
      <c r="N4260" s="69" t="s">
        <v>22998</v>
      </c>
      <c r="O4260" s="69" t="s">
        <v>22999</v>
      </c>
      <c r="P4260" s="69" t="s">
        <v>25922</v>
      </c>
      <c r="Q4260" s="69" t="s">
        <v>22936</v>
      </c>
      <c r="S4260" s="69" t="s">
        <v>23268</v>
      </c>
      <c r="T4260" s="69" t="s">
        <v>23440</v>
      </c>
      <c r="U4260" s="69" t="s">
        <v>31370</v>
      </c>
      <c r="V4260" s="69" t="s">
        <v>23112</v>
      </c>
      <c r="W4260" s="69" t="s">
        <v>22989</v>
      </c>
      <c r="Y4260" s="69" t="s">
        <v>2228</v>
      </c>
      <c r="Z4260" s="69" t="s">
        <v>25924</v>
      </c>
      <c r="AA4260" s="69" t="s">
        <v>2162</v>
      </c>
    </row>
    <row r="4261" spans="1:30" x14ac:dyDescent="0.25">
      <c r="A4261" s="93" t="s">
        <v>55516</v>
      </c>
      <c r="B4261" s="93" t="s">
        <v>55517</v>
      </c>
      <c r="E4261" s="69">
        <v>343</v>
      </c>
      <c r="F4261" s="69" t="s">
        <v>22983</v>
      </c>
      <c r="G4261" s="69" t="s">
        <v>55518</v>
      </c>
      <c r="H4261" s="69" t="s">
        <v>55519</v>
      </c>
      <c r="I4261" s="69">
        <v>1</v>
      </c>
      <c r="J4261" s="69" t="s">
        <v>22930</v>
      </c>
      <c r="K4261" s="69" t="s">
        <v>22931</v>
      </c>
      <c r="L4261" s="69" t="s">
        <v>22996</v>
      </c>
      <c r="M4261" s="69" t="s">
        <v>22997</v>
      </c>
      <c r="N4261" s="69" t="s">
        <v>22998</v>
      </c>
      <c r="O4261" s="69" t="s">
        <v>22999</v>
      </c>
      <c r="Y4261" s="69" t="s">
        <v>2231</v>
      </c>
      <c r="Z4261" s="69" t="s">
        <v>24903</v>
      </c>
      <c r="AA4261" s="69" t="s">
        <v>2162</v>
      </c>
      <c r="AD4261" s="69" t="s">
        <v>26108</v>
      </c>
    </row>
    <row r="4262" spans="1:30" x14ac:dyDescent="0.25">
      <c r="A4262" s="93" t="s">
        <v>55520</v>
      </c>
      <c r="B4262" s="93" t="s">
        <v>55521</v>
      </c>
      <c r="C4262" s="69" t="s">
        <v>55522</v>
      </c>
      <c r="D4262" s="69" t="s">
        <v>55523</v>
      </c>
      <c r="E4262" s="69">
        <v>233</v>
      </c>
      <c r="F4262" s="69" t="s">
        <v>22927</v>
      </c>
      <c r="G4262" s="69" t="s">
        <v>55524</v>
      </c>
      <c r="H4262" s="69" t="s">
        <v>55525</v>
      </c>
      <c r="I4262" s="69">
        <v>1</v>
      </c>
      <c r="J4262" s="69" t="s">
        <v>22930</v>
      </c>
      <c r="K4262" s="69" t="s">
        <v>22931</v>
      </c>
      <c r="L4262" s="69" t="s">
        <v>4</v>
      </c>
      <c r="M4262" s="69" t="s">
        <v>20079</v>
      </c>
      <c r="N4262" s="69" t="s">
        <v>32975</v>
      </c>
      <c r="O4262" s="69" t="s">
        <v>32976</v>
      </c>
      <c r="P4262" s="69" t="s">
        <v>55526</v>
      </c>
      <c r="Q4262" s="69" t="s">
        <v>24134</v>
      </c>
      <c r="S4262" s="69" t="s">
        <v>23899</v>
      </c>
      <c r="T4262" s="69" t="s">
        <v>23350</v>
      </c>
      <c r="U4262" s="69" t="s">
        <v>28742</v>
      </c>
      <c r="V4262" s="69" t="s">
        <v>29163</v>
      </c>
      <c r="W4262" s="69" t="s">
        <v>25999</v>
      </c>
      <c r="X4262" s="69" t="s">
        <v>26441</v>
      </c>
      <c r="AA4262" s="69" t="s">
        <v>2203</v>
      </c>
      <c r="AB4262" s="69" t="s">
        <v>55527</v>
      </c>
      <c r="AC4262" s="69" t="s">
        <v>55528</v>
      </c>
      <c r="AD4262" s="69" t="s">
        <v>39381</v>
      </c>
    </row>
    <row r="4263" spans="1:30" x14ac:dyDescent="0.25">
      <c r="A4263" s="93" t="s">
        <v>55529</v>
      </c>
      <c r="B4263" s="93" t="s">
        <v>55530</v>
      </c>
      <c r="C4263" s="69" t="s">
        <v>55531</v>
      </c>
      <c r="D4263" s="69" t="s">
        <v>55532</v>
      </c>
      <c r="E4263" s="69">
        <v>110.6</v>
      </c>
      <c r="F4263" s="69" t="s">
        <v>22983</v>
      </c>
      <c r="G4263" s="69" t="s">
        <v>55533</v>
      </c>
      <c r="H4263" s="69" t="s">
        <v>55534</v>
      </c>
      <c r="I4263" s="69">
        <v>1</v>
      </c>
      <c r="J4263" s="69" t="s">
        <v>22930</v>
      </c>
      <c r="K4263" s="69" t="s">
        <v>22931</v>
      </c>
      <c r="L4263" s="69" t="s">
        <v>23</v>
      </c>
      <c r="M4263" s="69" t="s">
        <v>22932</v>
      </c>
      <c r="N4263" s="69" t="s">
        <v>31962</v>
      </c>
      <c r="O4263" s="69" t="s">
        <v>31963</v>
      </c>
      <c r="P4263" s="69" t="s">
        <v>55535</v>
      </c>
      <c r="Q4263" s="69" t="s">
        <v>22936</v>
      </c>
      <c r="R4263" s="69" t="s">
        <v>23000</v>
      </c>
      <c r="S4263" s="69" t="s">
        <v>22938</v>
      </c>
      <c r="T4263" s="69" t="s">
        <v>23447</v>
      </c>
      <c r="U4263" s="69" t="s">
        <v>55536</v>
      </c>
      <c r="V4263" s="69" t="s">
        <v>23052</v>
      </c>
      <c r="W4263" s="69" t="s">
        <v>28927</v>
      </c>
      <c r="X4263" s="69" t="s">
        <v>23771</v>
      </c>
      <c r="AA4263" s="69" t="s">
        <v>2162</v>
      </c>
    </row>
    <row r="4264" spans="1:30" x14ac:dyDescent="0.25">
      <c r="A4264" s="93" t="s">
        <v>55537</v>
      </c>
      <c r="B4264" s="93" t="s">
        <v>55538</v>
      </c>
      <c r="C4264" s="69" t="s">
        <v>55539</v>
      </c>
      <c r="D4264" s="69" t="s">
        <v>55540</v>
      </c>
      <c r="E4264" s="69">
        <v>51.5</v>
      </c>
      <c r="F4264" s="69" t="s">
        <v>22927</v>
      </c>
      <c r="G4264" s="69" t="s">
        <v>55541</v>
      </c>
      <c r="H4264" s="69" t="s">
        <v>55542</v>
      </c>
      <c r="I4264" s="69">
        <v>1</v>
      </c>
      <c r="J4264" s="69" t="s">
        <v>22930</v>
      </c>
      <c r="K4264" s="69" t="s">
        <v>22931</v>
      </c>
      <c r="L4264" s="69" t="s">
        <v>23344</v>
      </c>
      <c r="M4264" s="69" t="s">
        <v>23345</v>
      </c>
      <c r="N4264" s="69" t="s">
        <v>55543</v>
      </c>
      <c r="O4264" s="69" t="s">
        <v>55544</v>
      </c>
      <c r="P4264" s="69" t="s">
        <v>55545</v>
      </c>
      <c r="Q4264" s="69" t="s">
        <v>23161</v>
      </c>
      <c r="S4264" s="69" t="s">
        <v>27515</v>
      </c>
      <c r="T4264" s="69" t="s">
        <v>23350</v>
      </c>
      <c r="U4264" s="69" t="s">
        <v>38094</v>
      </c>
      <c r="V4264" s="69" t="s">
        <v>24136</v>
      </c>
      <c r="W4264" s="69" t="s">
        <v>44393</v>
      </c>
      <c r="X4264" s="69" t="s">
        <v>41858</v>
      </c>
      <c r="Y4264" s="69" t="s">
        <v>55546</v>
      </c>
      <c r="Z4264" s="69" t="s">
        <v>55547</v>
      </c>
      <c r="AA4264" s="69" t="s">
        <v>2162</v>
      </c>
      <c r="AB4264" s="69" t="s">
        <v>55548</v>
      </c>
    </row>
    <row r="4265" spans="1:30" x14ac:dyDescent="0.25">
      <c r="A4265" s="93" t="s">
        <v>55549</v>
      </c>
      <c r="B4265" s="93" t="s">
        <v>55550</v>
      </c>
      <c r="C4265" s="69" t="s">
        <v>55539</v>
      </c>
      <c r="D4265" s="69" t="s">
        <v>55540</v>
      </c>
      <c r="E4265" s="69">
        <v>89</v>
      </c>
      <c r="F4265" s="69" t="s">
        <v>22927</v>
      </c>
      <c r="G4265" s="69" t="s">
        <v>55551</v>
      </c>
      <c r="H4265" s="69" t="s">
        <v>55552</v>
      </c>
      <c r="I4265" s="69">
        <v>1</v>
      </c>
      <c r="J4265" s="69" t="s">
        <v>22930</v>
      </c>
      <c r="K4265" s="69" t="s">
        <v>22931</v>
      </c>
      <c r="L4265" s="69" t="s">
        <v>23344</v>
      </c>
      <c r="M4265" s="69" t="s">
        <v>23345</v>
      </c>
      <c r="N4265" s="69" t="s">
        <v>55543</v>
      </c>
      <c r="O4265" s="69" t="s">
        <v>55544</v>
      </c>
      <c r="P4265" s="69" t="s">
        <v>55553</v>
      </c>
      <c r="Q4265" s="69" t="s">
        <v>23161</v>
      </c>
      <c r="S4265" s="69" t="s">
        <v>27515</v>
      </c>
      <c r="T4265" s="69" t="s">
        <v>23350</v>
      </c>
      <c r="U4265" s="69" t="s">
        <v>38094</v>
      </c>
      <c r="V4265" s="69" t="s">
        <v>24136</v>
      </c>
      <c r="W4265" s="69" t="s">
        <v>44393</v>
      </c>
      <c r="X4265" s="69" t="s">
        <v>41858</v>
      </c>
      <c r="Y4265" s="69" t="s">
        <v>55546</v>
      </c>
      <c r="Z4265" s="69" t="s">
        <v>55547</v>
      </c>
      <c r="AB4265" s="69" t="s">
        <v>55554</v>
      </c>
    </row>
    <row r="4266" spans="1:30" x14ac:dyDescent="0.25">
      <c r="A4266" s="93" t="s">
        <v>55555</v>
      </c>
      <c r="B4266" s="93" t="s">
        <v>55556</v>
      </c>
      <c r="C4266" s="69" t="s">
        <v>55557</v>
      </c>
      <c r="D4266" s="69" t="s">
        <v>55558</v>
      </c>
      <c r="E4266" s="69">
        <v>59</v>
      </c>
      <c r="F4266" s="69" t="s">
        <v>22927</v>
      </c>
      <c r="G4266" s="69" t="s">
        <v>55559</v>
      </c>
      <c r="H4266" s="69" t="s">
        <v>55560</v>
      </c>
      <c r="I4266" s="69">
        <v>1</v>
      </c>
      <c r="J4266" s="69" t="s">
        <v>22930</v>
      </c>
      <c r="K4266" s="69" t="s">
        <v>22931</v>
      </c>
      <c r="L4266" s="69" t="s">
        <v>23344</v>
      </c>
      <c r="M4266" s="69" t="s">
        <v>23345</v>
      </c>
      <c r="N4266" s="69" t="s">
        <v>55543</v>
      </c>
      <c r="O4266" s="69" t="s">
        <v>55544</v>
      </c>
      <c r="P4266" s="69" t="s">
        <v>55561</v>
      </c>
      <c r="Q4266" s="69" t="s">
        <v>23161</v>
      </c>
      <c r="R4266" s="69" t="s">
        <v>15129</v>
      </c>
      <c r="S4266" s="69" t="s">
        <v>27515</v>
      </c>
      <c r="T4266" s="69" t="s">
        <v>26978</v>
      </c>
      <c r="U4266" s="69" t="s">
        <v>41637</v>
      </c>
      <c r="V4266" s="69" t="s">
        <v>26307</v>
      </c>
      <c r="W4266" s="69" t="s">
        <v>24745</v>
      </c>
      <c r="X4266" s="69" t="s">
        <v>40084</v>
      </c>
      <c r="Y4266" s="69" t="s">
        <v>55546</v>
      </c>
      <c r="Z4266" s="69" t="s">
        <v>55547</v>
      </c>
      <c r="AB4266" s="69" t="s">
        <v>55562</v>
      </c>
    </row>
    <row r="4267" spans="1:30" x14ac:dyDescent="0.25">
      <c r="A4267" s="93" t="s">
        <v>55563</v>
      </c>
      <c r="B4267" s="93" t="s">
        <v>55564</v>
      </c>
      <c r="C4267" s="69" t="s">
        <v>55565</v>
      </c>
      <c r="D4267" s="69" t="s">
        <v>55566</v>
      </c>
      <c r="E4267" s="69">
        <v>68</v>
      </c>
      <c r="F4267" s="69" t="s">
        <v>22927</v>
      </c>
      <c r="G4267" s="69" t="s">
        <v>55567</v>
      </c>
      <c r="H4267" s="69" t="s">
        <v>55568</v>
      </c>
      <c r="I4267" s="69">
        <v>1</v>
      </c>
      <c r="J4267" s="69" t="s">
        <v>22930</v>
      </c>
      <c r="K4267" s="69" t="s">
        <v>22931</v>
      </c>
      <c r="L4267" s="69" t="s">
        <v>23344</v>
      </c>
      <c r="M4267" s="69" t="s">
        <v>23345</v>
      </c>
      <c r="N4267" s="69" t="s">
        <v>55543</v>
      </c>
      <c r="O4267" s="69" t="s">
        <v>55544</v>
      </c>
      <c r="P4267" s="69" t="s">
        <v>55569</v>
      </c>
      <c r="Q4267" s="69" t="s">
        <v>23161</v>
      </c>
      <c r="S4267" s="69" t="s">
        <v>27515</v>
      </c>
      <c r="T4267" s="69" t="s">
        <v>23350</v>
      </c>
      <c r="U4267" s="69" t="s">
        <v>38113</v>
      </c>
      <c r="V4267" s="69" t="s">
        <v>23565</v>
      </c>
      <c r="W4267" s="69" t="s">
        <v>31239</v>
      </c>
      <c r="X4267" s="69" t="s">
        <v>31269</v>
      </c>
      <c r="Y4267" s="69" t="s">
        <v>55546</v>
      </c>
      <c r="Z4267" s="69" t="s">
        <v>55547</v>
      </c>
      <c r="AA4267" s="69" t="s">
        <v>2162</v>
      </c>
      <c r="AB4267" s="69" t="s">
        <v>55570</v>
      </c>
    </row>
    <row r="4268" spans="1:30" x14ac:dyDescent="0.25">
      <c r="A4268" s="93" t="s">
        <v>55571</v>
      </c>
      <c r="B4268" s="93" t="s">
        <v>55572</v>
      </c>
      <c r="C4268" s="69" t="s">
        <v>55573</v>
      </c>
      <c r="D4268" s="69" t="s">
        <v>55574</v>
      </c>
      <c r="E4268" s="69">
        <v>68</v>
      </c>
      <c r="F4268" s="69" t="s">
        <v>22927</v>
      </c>
      <c r="G4268" s="69" t="s">
        <v>55575</v>
      </c>
      <c r="H4268" s="69" t="s">
        <v>55576</v>
      </c>
      <c r="I4268" s="69">
        <v>1</v>
      </c>
      <c r="J4268" s="69" t="s">
        <v>22930</v>
      </c>
      <c r="K4268" s="69" t="s">
        <v>22931</v>
      </c>
      <c r="L4268" s="69" t="s">
        <v>23344</v>
      </c>
      <c r="M4268" s="69" t="s">
        <v>23345</v>
      </c>
      <c r="N4268" s="69" t="s">
        <v>55543</v>
      </c>
      <c r="O4268" s="69" t="s">
        <v>55544</v>
      </c>
      <c r="P4268" s="69" t="s">
        <v>55577</v>
      </c>
      <c r="Q4268" s="69" t="s">
        <v>23161</v>
      </c>
      <c r="R4268" s="69" t="s">
        <v>38022</v>
      </c>
      <c r="S4268" s="69" t="s">
        <v>27515</v>
      </c>
      <c r="T4268" s="69" t="s">
        <v>23350</v>
      </c>
      <c r="U4268" s="69" t="s">
        <v>23351</v>
      </c>
      <c r="V4268" s="69" t="s">
        <v>34594</v>
      </c>
      <c r="W4268" s="69" t="s">
        <v>51313</v>
      </c>
      <c r="X4268" s="69" t="s">
        <v>33070</v>
      </c>
      <c r="Y4268" s="69" t="s">
        <v>55578</v>
      </c>
      <c r="Z4268" s="69" t="s">
        <v>55579</v>
      </c>
      <c r="AB4268" s="69" t="s">
        <v>55580</v>
      </c>
    </row>
    <row r="4269" spans="1:30" x14ac:dyDescent="0.25">
      <c r="A4269" s="93" t="s">
        <v>55581</v>
      </c>
      <c r="B4269" s="93" t="s">
        <v>55582</v>
      </c>
      <c r="C4269" s="69" t="s">
        <v>55583</v>
      </c>
      <c r="D4269" s="69" t="s">
        <v>55584</v>
      </c>
      <c r="E4269" s="69">
        <v>70</v>
      </c>
      <c r="F4269" s="69" t="s">
        <v>22927</v>
      </c>
      <c r="G4269" s="69" t="s">
        <v>55585</v>
      </c>
      <c r="H4269" s="69" t="s">
        <v>55586</v>
      </c>
      <c r="I4269" s="69">
        <v>1</v>
      </c>
      <c r="J4269" s="69" t="s">
        <v>22930</v>
      </c>
      <c r="K4269" s="69" t="s">
        <v>22931</v>
      </c>
      <c r="L4269" s="69" t="s">
        <v>23344</v>
      </c>
      <c r="M4269" s="69" t="s">
        <v>23345</v>
      </c>
      <c r="N4269" s="69" t="s">
        <v>2360</v>
      </c>
      <c r="O4269" s="69" t="s">
        <v>23657</v>
      </c>
      <c r="P4269" s="69" t="s">
        <v>55587</v>
      </c>
      <c r="Q4269" s="69" t="s">
        <v>23161</v>
      </c>
      <c r="T4269" s="69" t="s">
        <v>23350</v>
      </c>
      <c r="U4269" s="69" t="s">
        <v>51674</v>
      </c>
      <c r="V4269" s="69" t="s">
        <v>23166</v>
      </c>
      <c r="W4269" s="69" t="s">
        <v>34673</v>
      </c>
      <c r="X4269" s="69" t="s">
        <v>24630</v>
      </c>
      <c r="Y4269" s="69" t="s">
        <v>2362</v>
      </c>
      <c r="Z4269" s="69" t="s">
        <v>23663</v>
      </c>
      <c r="AA4269" s="69" t="s">
        <v>2169</v>
      </c>
      <c r="AB4269" s="69" t="s">
        <v>55588</v>
      </c>
    </row>
    <row r="4270" spans="1:30" x14ac:dyDescent="0.25">
      <c r="A4270" s="93" t="s">
        <v>55589</v>
      </c>
      <c r="B4270" s="93" t="s">
        <v>55590</v>
      </c>
      <c r="C4270" s="69" t="s">
        <v>55583</v>
      </c>
      <c r="D4270" s="69" t="s">
        <v>55584</v>
      </c>
      <c r="E4270" s="69">
        <v>37.1</v>
      </c>
      <c r="F4270" s="69" t="s">
        <v>22927</v>
      </c>
      <c r="G4270" s="69" t="s">
        <v>55591</v>
      </c>
      <c r="H4270" s="69" t="s">
        <v>55592</v>
      </c>
      <c r="I4270" s="69">
        <v>1</v>
      </c>
      <c r="J4270" s="69" t="s">
        <v>22930</v>
      </c>
      <c r="K4270" s="69" t="s">
        <v>22931</v>
      </c>
      <c r="L4270" s="69" t="s">
        <v>23344</v>
      </c>
      <c r="M4270" s="69" t="s">
        <v>23345</v>
      </c>
      <c r="N4270" s="69" t="s">
        <v>2360</v>
      </c>
      <c r="O4270" s="69" t="s">
        <v>23657</v>
      </c>
      <c r="P4270" s="69" t="s">
        <v>55593</v>
      </c>
      <c r="T4270" s="69" t="s">
        <v>23350</v>
      </c>
      <c r="U4270" s="69" t="s">
        <v>55594</v>
      </c>
      <c r="V4270" s="69" t="s">
        <v>23166</v>
      </c>
      <c r="W4270" s="69" t="s">
        <v>34673</v>
      </c>
      <c r="X4270" s="69" t="s">
        <v>24630</v>
      </c>
      <c r="Y4270" s="69" t="s">
        <v>2362</v>
      </c>
      <c r="Z4270" s="69" t="s">
        <v>23663</v>
      </c>
      <c r="AA4270" s="69" t="s">
        <v>2203</v>
      </c>
      <c r="AB4270" s="69" t="s">
        <v>55595</v>
      </c>
    </row>
    <row r="4271" spans="1:30" x14ac:dyDescent="0.25">
      <c r="A4271" s="93" t="s">
        <v>55596</v>
      </c>
      <c r="B4271" s="93" t="s">
        <v>55597</v>
      </c>
      <c r="C4271" s="69" t="s">
        <v>55598</v>
      </c>
      <c r="D4271" s="69" t="s">
        <v>55599</v>
      </c>
      <c r="E4271" s="69">
        <v>24.5</v>
      </c>
      <c r="F4271" s="69" t="s">
        <v>22927</v>
      </c>
      <c r="G4271" s="69" t="s">
        <v>55600</v>
      </c>
      <c r="H4271" s="69" t="s">
        <v>55601</v>
      </c>
      <c r="I4271" s="69">
        <v>1</v>
      </c>
      <c r="J4271" s="69" t="s">
        <v>22930</v>
      </c>
      <c r="K4271" s="69" t="s">
        <v>22931</v>
      </c>
      <c r="L4271" s="69" t="s">
        <v>23344</v>
      </c>
      <c r="M4271" s="69" t="s">
        <v>23345</v>
      </c>
      <c r="N4271" s="69" t="s">
        <v>2360</v>
      </c>
      <c r="O4271" s="69" t="s">
        <v>23657</v>
      </c>
      <c r="P4271" s="69" t="s">
        <v>55602</v>
      </c>
      <c r="Q4271" s="69" t="s">
        <v>23161</v>
      </c>
      <c r="S4271" s="69" t="s">
        <v>26527</v>
      </c>
      <c r="T4271" s="69" t="s">
        <v>23350</v>
      </c>
      <c r="U4271" s="69" t="s">
        <v>51509</v>
      </c>
      <c r="V4271" s="69" t="s">
        <v>34794</v>
      </c>
      <c r="W4271" s="69" t="s">
        <v>31283</v>
      </c>
      <c r="X4271" s="69" t="s">
        <v>55603</v>
      </c>
      <c r="Y4271" s="69" t="s">
        <v>2362</v>
      </c>
      <c r="Z4271" s="69" t="s">
        <v>23663</v>
      </c>
      <c r="AA4271" s="69" t="s">
        <v>2203</v>
      </c>
      <c r="AB4271" s="69" t="s">
        <v>55604</v>
      </c>
    </row>
    <row r="4272" spans="1:30" x14ac:dyDescent="0.25">
      <c r="A4272" s="93" t="s">
        <v>55605</v>
      </c>
      <c r="B4272" s="93" t="s">
        <v>55606</v>
      </c>
      <c r="C4272" s="69" t="s">
        <v>55607</v>
      </c>
      <c r="D4272" s="69" t="s">
        <v>55608</v>
      </c>
      <c r="E4272" s="69">
        <v>120.5</v>
      </c>
      <c r="F4272" s="69" t="s">
        <v>22927</v>
      </c>
      <c r="G4272" s="69" t="s">
        <v>55609</v>
      </c>
      <c r="H4272" s="69" t="s">
        <v>55610</v>
      </c>
      <c r="I4272" s="69">
        <v>1</v>
      </c>
      <c r="J4272" s="69" t="s">
        <v>22930</v>
      </c>
      <c r="K4272" s="69" t="s">
        <v>22931</v>
      </c>
      <c r="L4272" s="69" t="s">
        <v>23344</v>
      </c>
      <c r="M4272" s="69" t="s">
        <v>23345</v>
      </c>
      <c r="N4272" s="69" t="s">
        <v>55543</v>
      </c>
      <c r="O4272" s="69" t="s">
        <v>55544</v>
      </c>
      <c r="P4272" s="69" t="s">
        <v>55611</v>
      </c>
      <c r="Q4272" s="69" t="s">
        <v>23161</v>
      </c>
      <c r="S4272" s="69" t="s">
        <v>23387</v>
      </c>
      <c r="T4272" s="69" t="s">
        <v>24693</v>
      </c>
      <c r="U4272" s="69" t="s">
        <v>24757</v>
      </c>
      <c r="V4272" s="69" t="s">
        <v>23429</v>
      </c>
      <c r="W4272" s="69" t="s">
        <v>24745</v>
      </c>
      <c r="X4272" s="69" t="s">
        <v>33315</v>
      </c>
      <c r="Y4272" s="69" t="s">
        <v>55612</v>
      </c>
      <c r="Z4272" s="69" t="s">
        <v>55613</v>
      </c>
      <c r="AB4272" s="69" t="s">
        <v>55614</v>
      </c>
      <c r="AD4272" s="69" t="s">
        <v>55615</v>
      </c>
    </row>
    <row r="4273" spans="1:30" x14ac:dyDescent="0.25">
      <c r="A4273" s="93" t="s">
        <v>55616</v>
      </c>
      <c r="B4273" s="93" t="s">
        <v>55617</v>
      </c>
      <c r="C4273" s="69" t="s">
        <v>55618</v>
      </c>
      <c r="D4273" s="69" t="s">
        <v>55619</v>
      </c>
      <c r="E4273" s="69">
        <v>120.5</v>
      </c>
      <c r="F4273" s="69" t="s">
        <v>22927</v>
      </c>
      <c r="G4273" s="69" t="s">
        <v>55620</v>
      </c>
      <c r="H4273" s="69" t="s">
        <v>55621</v>
      </c>
      <c r="I4273" s="69">
        <v>1</v>
      </c>
      <c r="J4273" s="69" t="s">
        <v>22930</v>
      </c>
      <c r="K4273" s="69" t="s">
        <v>22931</v>
      </c>
      <c r="L4273" s="69" t="s">
        <v>23344</v>
      </c>
      <c r="M4273" s="69" t="s">
        <v>23345</v>
      </c>
      <c r="N4273" s="69" t="s">
        <v>55543</v>
      </c>
      <c r="O4273" s="69" t="s">
        <v>55544</v>
      </c>
      <c r="P4273" s="69" t="s">
        <v>55622</v>
      </c>
      <c r="Q4273" s="69" t="s">
        <v>23161</v>
      </c>
      <c r="S4273" s="69" t="s">
        <v>23387</v>
      </c>
      <c r="T4273" s="69" t="s">
        <v>24693</v>
      </c>
      <c r="U4273" s="69" t="s">
        <v>24744</v>
      </c>
      <c r="V4273" s="69" t="s">
        <v>26059</v>
      </c>
      <c r="W4273" s="69" t="s">
        <v>24745</v>
      </c>
      <c r="X4273" s="69" t="s">
        <v>26682</v>
      </c>
      <c r="Y4273" s="69" t="s">
        <v>55546</v>
      </c>
      <c r="Z4273" s="69" t="s">
        <v>55547</v>
      </c>
      <c r="AB4273" s="69" t="s">
        <v>55623</v>
      </c>
      <c r="AD4273" s="69" t="s">
        <v>55615</v>
      </c>
    </row>
    <row r="4274" spans="1:30" x14ac:dyDescent="0.25">
      <c r="A4274" s="93" t="s">
        <v>55624</v>
      </c>
      <c r="B4274" s="93" t="s">
        <v>55625</v>
      </c>
      <c r="C4274" s="69" t="s">
        <v>55626</v>
      </c>
      <c r="D4274" s="69" t="s">
        <v>55627</v>
      </c>
      <c r="E4274" s="69">
        <v>64.5</v>
      </c>
      <c r="F4274" s="69" t="s">
        <v>22927</v>
      </c>
      <c r="G4274" s="69" t="s">
        <v>55628</v>
      </c>
      <c r="H4274" s="69" t="s">
        <v>55629</v>
      </c>
      <c r="I4274" s="69">
        <v>1</v>
      </c>
      <c r="J4274" s="69" t="s">
        <v>22930</v>
      </c>
      <c r="K4274" s="69" t="s">
        <v>22931</v>
      </c>
      <c r="L4274" s="69" t="s">
        <v>23344</v>
      </c>
      <c r="M4274" s="69" t="s">
        <v>23345</v>
      </c>
      <c r="N4274" s="69" t="s">
        <v>55543</v>
      </c>
      <c r="O4274" s="69" t="s">
        <v>55544</v>
      </c>
      <c r="P4274" s="69" t="s">
        <v>55630</v>
      </c>
      <c r="Q4274" s="69" t="s">
        <v>24743</v>
      </c>
      <c r="R4274" s="69" t="s">
        <v>38022</v>
      </c>
      <c r="S4274" s="69" t="s">
        <v>27515</v>
      </c>
      <c r="T4274" s="69" t="s">
        <v>23350</v>
      </c>
      <c r="U4274" s="69" t="s">
        <v>55631</v>
      </c>
      <c r="V4274" s="69" t="s">
        <v>33420</v>
      </c>
      <c r="W4274" s="69" t="s">
        <v>50220</v>
      </c>
      <c r="X4274" s="69" t="s">
        <v>55632</v>
      </c>
      <c r="Y4274" s="69" t="s">
        <v>55578</v>
      </c>
      <c r="Z4274" s="69" t="s">
        <v>55579</v>
      </c>
      <c r="AA4274" s="69" t="s">
        <v>2162</v>
      </c>
      <c r="AB4274" s="69" t="s">
        <v>55633</v>
      </c>
    </row>
    <row r="4275" spans="1:30" x14ac:dyDescent="0.25">
      <c r="A4275" s="93" t="s">
        <v>55634</v>
      </c>
      <c r="B4275" s="93" t="s">
        <v>55635</v>
      </c>
      <c r="C4275" s="69" t="s">
        <v>55636</v>
      </c>
      <c r="D4275" s="69" t="s">
        <v>55637</v>
      </c>
      <c r="E4275" s="69">
        <v>216.5</v>
      </c>
      <c r="F4275" s="69" t="s">
        <v>22927</v>
      </c>
      <c r="G4275" s="69" t="s">
        <v>55638</v>
      </c>
      <c r="H4275" s="69" t="s">
        <v>55639</v>
      </c>
      <c r="I4275" s="69">
        <v>1</v>
      </c>
      <c r="J4275" s="69" t="s">
        <v>22930</v>
      </c>
      <c r="K4275" s="69" t="s">
        <v>22931</v>
      </c>
      <c r="L4275" s="69" t="s">
        <v>23344</v>
      </c>
      <c r="M4275" s="69" t="s">
        <v>23345</v>
      </c>
      <c r="N4275" s="69" t="s">
        <v>23346</v>
      </c>
      <c r="O4275" s="69" t="s">
        <v>23347</v>
      </c>
      <c r="P4275" s="69" t="s">
        <v>55640</v>
      </c>
      <c r="R4275" s="69" t="s">
        <v>55641</v>
      </c>
      <c r="S4275" s="69" t="s">
        <v>23247</v>
      </c>
      <c r="T4275" s="69" t="s">
        <v>23350</v>
      </c>
      <c r="U4275" s="69" t="s">
        <v>53230</v>
      </c>
      <c r="V4275" s="69" t="s">
        <v>22988</v>
      </c>
      <c r="W4275" s="69" t="s">
        <v>23052</v>
      </c>
      <c r="X4275" s="69" t="s">
        <v>49241</v>
      </c>
      <c r="AB4275" s="69" t="s">
        <v>55642</v>
      </c>
      <c r="AD4275" s="69" t="s">
        <v>55643</v>
      </c>
    </row>
    <row r="4276" spans="1:30" x14ac:dyDescent="0.25">
      <c r="A4276" s="93" t="s">
        <v>55644</v>
      </c>
      <c r="B4276" s="93" t="s">
        <v>55645</v>
      </c>
      <c r="E4276" s="69">
        <v>198</v>
      </c>
      <c r="F4276" s="69" t="s">
        <v>22927</v>
      </c>
      <c r="G4276" s="69" t="s">
        <v>55646</v>
      </c>
      <c r="H4276" s="69" t="s">
        <v>55647</v>
      </c>
      <c r="I4276" s="69">
        <v>1</v>
      </c>
      <c r="J4276" s="69" t="s">
        <v>22930</v>
      </c>
      <c r="K4276" s="69" t="s">
        <v>22931</v>
      </c>
      <c r="L4276" s="69" t="s">
        <v>23344</v>
      </c>
      <c r="M4276" s="69" t="s">
        <v>23345</v>
      </c>
      <c r="N4276" s="69" t="s">
        <v>55543</v>
      </c>
      <c r="O4276" s="69" t="s">
        <v>55544</v>
      </c>
      <c r="P4276" s="69" t="s">
        <v>55648</v>
      </c>
      <c r="Q4276" s="69" t="s">
        <v>23161</v>
      </c>
      <c r="S4276" s="69" t="s">
        <v>23349</v>
      </c>
      <c r="T4276" s="69" t="s">
        <v>23350</v>
      </c>
      <c r="U4276" s="69" t="s">
        <v>51674</v>
      </c>
      <c r="V4276" s="69" t="s">
        <v>23626</v>
      </c>
      <c r="W4276" s="69" t="s">
        <v>23938</v>
      </c>
      <c r="X4276" s="69" t="s">
        <v>55649</v>
      </c>
      <c r="Y4276" s="69" t="s">
        <v>55546</v>
      </c>
      <c r="Z4276" s="69" t="s">
        <v>55547</v>
      </c>
      <c r="AA4276" s="69" t="s">
        <v>2232</v>
      </c>
      <c r="AD4276" s="69" t="s">
        <v>55650</v>
      </c>
    </row>
    <row r="4277" spans="1:30" x14ac:dyDescent="0.25">
      <c r="A4277" s="93" t="s">
        <v>55651</v>
      </c>
      <c r="B4277" s="93" t="s">
        <v>55652</v>
      </c>
      <c r="E4277" s="69">
        <v>198</v>
      </c>
      <c r="F4277" s="69" t="s">
        <v>22927</v>
      </c>
      <c r="G4277" s="69" t="s">
        <v>55653</v>
      </c>
      <c r="H4277" s="69" t="s">
        <v>55654</v>
      </c>
      <c r="I4277" s="69">
        <v>1</v>
      </c>
      <c r="J4277" s="69" t="s">
        <v>22930</v>
      </c>
      <c r="K4277" s="69" t="s">
        <v>22931</v>
      </c>
      <c r="L4277" s="69" t="s">
        <v>23344</v>
      </c>
      <c r="M4277" s="69" t="s">
        <v>23345</v>
      </c>
      <c r="N4277" s="69" t="s">
        <v>55543</v>
      </c>
      <c r="O4277" s="69" t="s">
        <v>55544</v>
      </c>
      <c r="P4277" s="69" t="s">
        <v>55648</v>
      </c>
      <c r="Q4277" s="69" t="s">
        <v>23161</v>
      </c>
      <c r="S4277" s="69" t="s">
        <v>23349</v>
      </c>
      <c r="T4277" s="69" t="s">
        <v>23350</v>
      </c>
      <c r="U4277" s="69" t="s">
        <v>51674</v>
      </c>
      <c r="V4277" s="69" t="s">
        <v>23626</v>
      </c>
      <c r="W4277" s="69" t="s">
        <v>23938</v>
      </c>
      <c r="X4277" s="69" t="s">
        <v>55649</v>
      </c>
      <c r="Y4277" s="69" t="s">
        <v>55546</v>
      </c>
      <c r="Z4277" s="69" t="s">
        <v>55547</v>
      </c>
      <c r="AA4277" s="69" t="s">
        <v>2232</v>
      </c>
      <c r="AD4277" s="69" t="s">
        <v>55650</v>
      </c>
    </row>
    <row r="4278" spans="1:30" x14ac:dyDescent="0.25">
      <c r="A4278" s="93" t="s">
        <v>55655</v>
      </c>
      <c r="B4278" s="93" t="s">
        <v>55656</v>
      </c>
      <c r="E4278" s="69">
        <v>198</v>
      </c>
      <c r="F4278" s="69" t="s">
        <v>22927</v>
      </c>
      <c r="G4278" s="69" t="s">
        <v>55657</v>
      </c>
      <c r="H4278" s="69" t="s">
        <v>55658</v>
      </c>
      <c r="I4278" s="69">
        <v>1</v>
      </c>
      <c r="J4278" s="69" t="s">
        <v>22930</v>
      </c>
      <c r="K4278" s="69" t="s">
        <v>22931</v>
      </c>
      <c r="L4278" s="69" t="s">
        <v>23344</v>
      </c>
      <c r="M4278" s="69" t="s">
        <v>23345</v>
      </c>
      <c r="N4278" s="69" t="s">
        <v>55543</v>
      </c>
      <c r="O4278" s="69" t="s">
        <v>55544</v>
      </c>
      <c r="P4278" s="69" t="s">
        <v>55648</v>
      </c>
      <c r="Q4278" s="69" t="s">
        <v>23161</v>
      </c>
      <c r="S4278" s="69" t="s">
        <v>23349</v>
      </c>
      <c r="T4278" s="69" t="s">
        <v>23350</v>
      </c>
      <c r="U4278" s="69" t="s">
        <v>51674</v>
      </c>
      <c r="V4278" s="69" t="s">
        <v>23626</v>
      </c>
      <c r="W4278" s="69" t="s">
        <v>23938</v>
      </c>
      <c r="X4278" s="69" t="s">
        <v>55649</v>
      </c>
      <c r="Y4278" s="69" t="s">
        <v>55546</v>
      </c>
      <c r="Z4278" s="69" t="s">
        <v>55547</v>
      </c>
      <c r="AA4278" s="69" t="s">
        <v>2232</v>
      </c>
      <c r="AD4278" s="69" t="s">
        <v>55650</v>
      </c>
    </row>
    <row r="4279" spans="1:30" x14ac:dyDescent="0.25">
      <c r="A4279" s="93" t="s">
        <v>55659</v>
      </c>
      <c r="B4279" s="93" t="s">
        <v>55660</v>
      </c>
      <c r="C4279" s="69" t="s">
        <v>55661</v>
      </c>
      <c r="D4279" s="69" t="s">
        <v>55662</v>
      </c>
      <c r="E4279" s="69">
        <v>294.5</v>
      </c>
      <c r="F4279" s="69" t="s">
        <v>22927</v>
      </c>
      <c r="G4279" s="69" t="s">
        <v>55663</v>
      </c>
      <c r="H4279" s="69" t="s">
        <v>55664</v>
      </c>
      <c r="I4279" s="69">
        <v>1</v>
      </c>
      <c r="J4279" s="69" t="s">
        <v>22930</v>
      </c>
      <c r="K4279" s="69" t="s">
        <v>22931</v>
      </c>
      <c r="L4279" s="69" t="s">
        <v>23344</v>
      </c>
      <c r="M4279" s="69" t="s">
        <v>23345</v>
      </c>
      <c r="N4279" s="69" t="s">
        <v>55543</v>
      </c>
      <c r="O4279" s="69" t="s">
        <v>55544</v>
      </c>
      <c r="P4279" s="69" t="s">
        <v>55665</v>
      </c>
      <c r="Q4279" s="69" t="s">
        <v>23161</v>
      </c>
      <c r="S4279" s="69" t="s">
        <v>23349</v>
      </c>
      <c r="T4279" s="69" t="s">
        <v>23181</v>
      </c>
      <c r="U4279" s="69" t="s">
        <v>55666</v>
      </c>
      <c r="V4279" s="69" t="s">
        <v>23545</v>
      </c>
      <c r="W4279" s="69" t="s">
        <v>23832</v>
      </c>
      <c r="X4279" s="69" t="s">
        <v>55632</v>
      </c>
      <c r="Y4279" s="69" t="s">
        <v>55612</v>
      </c>
      <c r="Z4279" s="69" t="s">
        <v>55613</v>
      </c>
      <c r="AA4279" s="69" t="s">
        <v>2232</v>
      </c>
      <c r="AD4279" s="69" t="s">
        <v>55650</v>
      </c>
    </row>
    <row r="4280" spans="1:30" x14ac:dyDescent="0.25">
      <c r="A4280" s="93" t="s">
        <v>55667</v>
      </c>
      <c r="B4280" s="93" t="s">
        <v>55668</v>
      </c>
      <c r="E4280" s="69">
        <v>294.5</v>
      </c>
      <c r="F4280" s="69" t="s">
        <v>22927</v>
      </c>
      <c r="G4280" s="69" t="s">
        <v>55669</v>
      </c>
      <c r="H4280" s="69" t="s">
        <v>55670</v>
      </c>
      <c r="I4280" s="69">
        <v>1</v>
      </c>
      <c r="J4280" s="69" t="s">
        <v>22930</v>
      </c>
      <c r="K4280" s="69" t="s">
        <v>22931</v>
      </c>
      <c r="L4280" s="69" t="s">
        <v>23344</v>
      </c>
      <c r="M4280" s="69" t="s">
        <v>23345</v>
      </c>
      <c r="N4280" s="69" t="s">
        <v>55543</v>
      </c>
      <c r="O4280" s="69" t="s">
        <v>55544</v>
      </c>
      <c r="P4280" s="69" t="s">
        <v>55671</v>
      </c>
      <c r="Q4280" s="69" t="s">
        <v>23161</v>
      </c>
      <c r="S4280" s="69" t="s">
        <v>23349</v>
      </c>
      <c r="T4280" s="69" t="s">
        <v>23350</v>
      </c>
      <c r="U4280" s="69" t="s">
        <v>55672</v>
      </c>
      <c r="V4280" s="69" t="s">
        <v>23260</v>
      </c>
      <c r="W4280" s="69" t="s">
        <v>36725</v>
      </c>
      <c r="X4280" s="69" t="s">
        <v>51269</v>
      </c>
      <c r="Y4280" s="69" t="s">
        <v>55578</v>
      </c>
      <c r="Z4280" s="69" t="s">
        <v>55579</v>
      </c>
      <c r="AA4280" s="69" t="s">
        <v>2232</v>
      </c>
      <c r="AD4280" s="69" t="s">
        <v>55650</v>
      </c>
    </row>
    <row r="4281" spans="1:30" x14ac:dyDescent="0.25">
      <c r="A4281" s="93" t="s">
        <v>55673</v>
      </c>
      <c r="B4281" s="93" t="s">
        <v>55674</v>
      </c>
      <c r="E4281" s="69">
        <v>294.5</v>
      </c>
      <c r="F4281" s="69" t="s">
        <v>22927</v>
      </c>
      <c r="G4281" s="69" t="s">
        <v>55675</v>
      </c>
      <c r="H4281" s="69" t="s">
        <v>55676</v>
      </c>
      <c r="I4281" s="69">
        <v>1</v>
      </c>
      <c r="J4281" s="69" t="s">
        <v>22930</v>
      </c>
      <c r="K4281" s="69" t="s">
        <v>22931</v>
      </c>
      <c r="L4281" s="69" t="s">
        <v>23344</v>
      </c>
      <c r="M4281" s="69" t="s">
        <v>23345</v>
      </c>
      <c r="N4281" s="69" t="s">
        <v>55543</v>
      </c>
      <c r="O4281" s="69" t="s">
        <v>55544</v>
      </c>
      <c r="P4281" s="69" t="s">
        <v>55677</v>
      </c>
      <c r="Q4281" s="69" t="s">
        <v>23161</v>
      </c>
      <c r="S4281" s="69" t="s">
        <v>23349</v>
      </c>
      <c r="T4281" s="69" t="s">
        <v>23350</v>
      </c>
      <c r="U4281" s="69" t="s">
        <v>55678</v>
      </c>
      <c r="V4281" s="69" t="s">
        <v>23796</v>
      </c>
      <c r="W4281" s="69" t="s">
        <v>31044</v>
      </c>
      <c r="X4281" s="69" t="s">
        <v>55679</v>
      </c>
      <c r="Y4281" s="69" t="s">
        <v>55546</v>
      </c>
      <c r="Z4281" s="69" t="s">
        <v>55547</v>
      </c>
      <c r="AA4281" s="69" t="s">
        <v>2232</v>
      </c>
      <c r="AD4281" s="69" t="s">
        <v>55650</v>
      </c>
    </row>
    <row r="4282" spans="1:30" x14ac:dyDescent="0.25">
      <c r="A4282" s="93" t="s">
        <v>55680</v>
      </c>
      <c r="B4282" s="93" t="s">
        <v>55681</v>
      </c>
      <c r="E4282" s="69">
        <v>294.5</v>
      </c>
      <c r="F4282" s="69" t="s">
        <v>22927</v>
      </c>
      <c r="G4282" s="69" t="s">
        <v>55682</v>
      </c>
      <c r="H4282" s="69" t="s">
        <v>55683</v>
      </c>
      <c r="I4282" s="69">
        <v>1</v>
      </c>
      <c r="J4282" s="69" t="s">
        <v>22930</v>
      </c>
      <c r="K4282" s="69" t="s">
        <v>22931</v>
      </c>
      <c r="L4282" s="69" t="s">
        <v>23344</v>
      </c>
      <c r="M4282" s="69" t="s">
        <v>23345</v>
      </c>
      <c r="N4282" s="69" t="s">
        <v>55543</v>
      </c>
      <c r="O4282" s="69" t="s">
        <v>55544</v>
      </c>
      <c r="P4282" s="69" t="s">
        <v>55684</v>
      </c>
      <c r="Q4282" s="69" t="s">
        <v>23161</v>
      </c>
      <c r="S4282" s="69" t="s">
        <v>23349</v>
      </c>
      <c r="T4282" s="69" t="s">
        <v>23350</v>
      </c>
      <c r="U4282" s="69" t="s">
        <v>55685</v>
      </c>
      <c r="V4282" s="69" t="s">
        <v>26404</v>
      </c>
      <c r="W4282" s="69" t="s">
        <v>39986</v>
      </c>
      <c r="X4282" s="69" t="s">
        <v>48117</v>
      </c>
      <c r="Y4282" s="69" t="s">
        <v>55546</v>
      </c>
      <c r="Z4282" s="69" t="s">
        <v>55547</v>
      </c>
      <c r="AA4282" s="69" t="s">
        <v>2232</v>
      </c>
      <c r="AD4282" s="69" t="s">
        <v>55650</v>
      </c>
    </row>
    <row r="4283" spans="1:30" x14ac:dyDescent="0.25">
      <c r="A4283" s="93" t="s">
        <v>55686</v>
      </c>
      <c r="B4283" s="93" t="s">
        <v>55687</v>
      </c>
      <c r="C4283" s="69" t="s">
        <v>55688</v>
      </c>
      <c r="D4283" s="69" t="s">
        <v>55689</v>
      </c>
      <c r="E4283" s="69">
        <v>325.5</v>
      </c>
      <c r="F4283" s="69" t="s">
        <v>22927</v>
      </c>
      <c r="G4283" s="69" t="s">
        <v>55690</v>
      </c>
      <c r="H4283" s="69" t="s">
        <v>55691</v>
      </c>
      <c r="I4283" s="69">
        <v>1</v>
      </c>
      <c r="J4283" s="69" t="s">
        <v>22930</v>
      </c>
      <c r="K4283" s="69" t="s">
        <v>22931</v>
      </c>
      <c r="L4283" s="69" t="s">
        <v>23344</v>
      </c>
      <c r="M4283" s="69" t="s">
        <v>23345</v>
      </c>
      <c r="N4283" s="69" t="s">
        <v>55543</v>
      </c>
      <c r="O4283" s="69" t="s">
        <v>55544</v>
      </c>
      <c r="P4283" s="69" t="s">
        <v>55692</v>
      </c>
      <c r="S4283" s="69" t="s">
        <v>55693</v>
      </c>
      <c r="T4283" s="69" t="s">
        <v>23181</v>
      </c>
      <c r="Y4283" s="69" t="s">
        <v>55612</v>
      </c>
      <c r="Z4283" s="69" t="s">
        <v>55613</v>
      </c>
      <c r="AA4283" s="69" t="s">
        <v>2185</v>
      </c>
      <c r="AB4283" s="69" t="s">
        <v>55694</v>
      </c>
      <c r="AD4283" s="69" t="s">
        <v>55695</v>
      </c>
    </row>
    <row r="4284" spans="1:30" x14ac:dyDescent="0.25">
      <c r="A4284" s="93" t="s">
        <v>55696</v>
      </c>
      <c r="B4284" s="93" t="s">
        <v>55697</v>
      </c>
      <c r="C4284" s="69" t="s">
        <v>55698</v>
      </c>
      <c r="D4284" s="69" t="s">
        <v>55699</v>
      </c>
      <c r="E4284" s="69">
        <v>294</v>
      </c>
      <c r="F4284" s="69" t="s">
        <v>22927</v>
      </c>
      <c r="G4284" s="69" t="s">
        <v>55700</v>
      </c>
      <c r="H4284" s="69" t="s">
        <v>55701</v>
      </c>
      <c r="I4284" s="69">
        <v>1</v>
      </c>
      <c r="J4284" s="69" t="s">
        <v>22930</v>
      </c>
      <c r="K4284" s="69" t="s">
        <v>22931</v>
      </c>
      <c r="L4284" s="69" t="s">
        <v>23344</v>
      </c>
      <c r="M4284" s="69" t="s">
        <v>23345</v>
      </c>
      <c r="N4284" s="69" t="s">
        <v>55543</v>
      </c>
      <c r="O4284" s="69" t="s">
        <v>55544</v>
      </c>
      <c r="P4284" s="69" t="s">
        <v>55702</v>
      </c>
      <c r="Q4284" s="69" t="s">
        <v>23161</v>
      </c>
      <c r="S4284" s="69" t="s">
        <v>55703</v>
      </c>
      <c r="T4284" s="69" t="s">
        <v>23350</v>
      </c>
      <c r="U4284" s="69" t="s">
        <v>55208</v>
      </c>
      <c r="V4284" s="69" t="s">
        <v>55704</v>
      </c>
      <c r="W4284" s="69" t="s">
        <v>55705</v>
      </c>
      <c r="X4284" s="69" t="s">
        <v>55706</v>
      </c>
      <c r="Y4284" s="69" t="s">
        <v>55578</v>
      </c>
      <c r="Z4284" s="69" t="s">
        <v>55579</v>
      </c>
      <c r="AA4284" s="69" t="s">
        <v>2185</v>
      </c>
      <c r="AD4284" s="69" t="s">
        <v>55695</v>
      </c>
    </row>
    <row r="4285" spans="1:30" x14ac:dyDescent="0.25">
      <c r="A4285" s="93" t="s">
        <v>55707</v>
      </c>
      <c r="B4285" s="93" t="s">
        <v>55708</v>
      </c>
      <c r="C4285" s="69" t="s">
        <v>55709</v>
      </c>
      <c r="D4285" s="69" t="s">
        <v>55710</v>
      </c>
      <c r="E4285" s="69">
        <v>294</v>
      </c>
      <c r="F4285" s="69" t="s">
        <v>22927</v>
      </c>
      <c r="G4285" s="69" t="s">
        <v>55711</v>
      </c>
      <c r="H4285" s="69" t="s">
        <v>55712</v>
      </c>
      <c r="I4285" s="69">
        <v>1</v>
      </c>
      <c r="J4285" s="69" t="s">
        <v>22930</v>
      </c>
      <c r="K4285" s="69" t="s">
        <v>22931</v>
      </c>
      <c r="L4285" s="69" t="s">
        <v>23344</v>
      </c>
      <c r="M4285" s="69" t="s">
        <v>23345</v>
      </c>
      <c r="N4285" s="69" t="s">
        <v>55543</v>
      </c>
      <c r="O4285" s="69" t="s">
        <v>55544</v>
      </c>
      <c r="P4285" s="69" t="s">
        <v>55713</v>
      </c>
      <c r="Q4285" s="69" t="s">
        <v>23161</v>
      </c>
      <c r="Y4285" s="69" t="s">
        <v>55578</v>
      </c>
      <c r="Z4285" s="69" t="s">
        <v>55579</v>
      </c>
      <c r="AA4285" s="69" t="s">
        <v>2185</v>
      </c>
      <c r="AB4285" s="69" t="s">
        <v>55714</v>
      </c>
      <c r="AD4285" s="69" t="s">
        <v>55695</v>
      </c>
    </row>
    <row r="4286" spans="1:30" x14ac:dyDescent="0.25">
      <c r="A4286" s="93" t="s">
        <v>55715</v>
      </c>
      <c r="B4286" s="93" t="s">
        <v>55716</v>
      </c>
      <c r="C4286" s="69" t="s">
        <v>55717</v>
      </c>
      <c r="D4286" s="69" t="s">
        <v>55718</v>
      </c>
      <c r="E4286" s="69">
        <v>227</v>
      </c>
      <c r="F4286" s="69" t="s">
        <v>22927</v>
      </c>
      <c r="G4286" s="69" t="s">
        <v>55719</v>
      </c>
      <c r="H4286" s="69" t="s">
        <v>55720</v>
      </c>
      <c r="I4286" s="69">
        <v>1</v>
      </c>
      <c r="J4286" s="69" t="s">
        <v>22930</v>
      </c>
      <c r="K4286" s="69" t="s">
        <v>22931</v>
      </c>
      <c r="L4286" s="69" t="s">
        <v>23344</v>
      </c>
      <c r="M4286" s="69" t="s">
        <v>23345</v>
      </c>
      <c r="N4286" s="69" t="s">
        <v>55543</v>
      </c>
      <c r="O4286" s="69" t="s">
        <v>55544</v>
      </c>
      <c r="U4286" s="69" t="s">
        <v>55721</v>
      </c>
      <c r="V4286" s="69" t="s">
        <v>23027</v>
      </c>
      <c r="W4286" s="69" t="s">
        <v>24137</v>
      </c>
      <c r="X4286" s="69" t="s">
        <v>46566</v>
      </c>
      <c r="Y4286" s="69" t="s">
        <v>55578</v>
      </c>
      <c r="Z4286" s="69" t="s">
        <v>55579</v>
      </c>
      <c r="AA4286" s="69" t="s">
        <v>2333</v>
      </c>
      <c r="AD4286" s="69" t="s">
        <v>55722</v>
      </c>
    </row>
    <row r="4287" spans="1:30" x14ac:dyDescent="0.25">
      <c r="A4287" s="93" t="s">
        <v>55723</v>
      </c>
      <c r="B4287" s="93" t="s">
        <v>55724</v>
      </c>
      <c r="C4287" s="69" t="s">
        <v>55725</v>
      </c>
      <c r="D4287" s="69" t="s">
        <v>55726</v>
      </c>
      <c r="E4287" s="69">
        <v>227</v>
      </c>
      <c r="F4287" s="69" t="s">
        <v>22927</v>
      </c>
      <c r="G4287" s="69" t="s">
        <v>55727</v>
      </c>
      <c r="H4287" s="69" t="s">
        <v>55728</v>
      </c>
      <c r="I4287" s="69">
        <v>1</v>
      </c>
      <c r="J4287" s="69" t="s">
        <v>22930</v>
      </c>
      <c r="K4287" s="69" t="s">
        <v>22931</v>
      </c>
      <c r="L4287" s="69" t="s">
        <v>23344</v>
      </c>
      <c r="M4287" s="69" t="s">
        <v>23345</v>
      </c>
      <c r="N4287" s="69" t="s">
        <v>55543</v>
      </c>
      <c r="O4287" s="69" t="s">
        <v>55544</v>
      </c>
      <c r="U4287" s="69" t="s">
        <v>55729</v>
      </c>
      <c r="V4287" s="69" t="s">
        <v>23626</v>
      </c>
      <c r="W4287" s="69" t="s">
        <v>27305</v>
      </c>
      <c r="X4287" s="69" t="s">
        <v>24008</v>
      </c>
      <c r="Y4287" s="69" t="s">
        <v>55578</v>
      </c>
      <c r="Z4287" s="69" t="s">
        <v>55579</v>
      </c>
      <c r="AA4287" s="69" t="s">
        <v>2333</v>
      </c>
      <c r="AD4287" s="69" t="s">
        <v>55722</v>
      </c>
    </row>
    <row r="4288" spans="1:30" x14ac:dyDescent="0.25">
      <c r="A4288" s="93" t="s">
        <v>55730</v>
      </c>
      <c r="B4288" s="93" t="s">
        <v>55731</v>
      </c>
      <c r="C4288" s="69" t="s">
        <v>55732</v>
      </c>
      <c r="D4288" s="69" t="s">
        <v>55733</v>
      </c>
      <c r="E4288" s="69">
        <v>227</v>
      </c>
      <c r="F4288" s="69" t="s">
        <v>22927</v>
      </c>
      <c r="G4288" s="69" t="s">
        <v>55734</v>
      </c>
      <c r="H4288" s="69" t="s">
        <v>55735</v>
      </c>
      <c r="I4288" s="69">
        <v>1</v>
      </c>
      <c r="J4288" s="69" t="s">
        <v>22930</v>
      </c>
      <c r="K4288" s="69" t="s">
        <v>22931</v>
      </c>
      <c r="L4288" s="69" t="s">
        <v>23344</v>
      </c>
      <c r="M4288" s="69" t="s">
        <v>23345</v>
      </c>
      <c r="N4288" s="69" t="s">
        <v>55543</v>
      </c>
      <c r="O4288" s="69" t="s">
        <v>55544</v>
      </c>
      <c r="U4288" s="69" t="s">
        <v>29604</v>
      </c>
      <c r="V4288" s="69" t="s">
        <v>23235</v>
      </c>
      <c r="W4288" s="69" t="s">
        <v>24125</v>
      </c>
      <c r="X4288" s="69" t="s">
        <v>24424</v>
      </c>
      <c r="Y4288" s="69" t="s">
        <v>55578</v>
      </c>
      <c r="Z4288" s="69" t="s">
        <v>55579</v>
      </c>
      <c r="AA4288" s="69" t="s">
        <v>2333</v>
      </c>
      <c r="AD4288" s="69" t="s">
        <v>55722</v>
      </c>
    </row>
    <row r="4289" spans="1:30" x14ac:dyDescent="0.25">
      <c r="A4289" s="93" t="s">
        <v>55736</v>
      </c>
      <c r="B4289" s="93" t="s">
        <v>55737</v>
      </c>
      <c r="C4289" s="69" t="s">
        <v>55738</v>
      </c>
      <c r="D4289" s="69" t="s">
        <v>55739</v>
      </c>
      <c r="E4289" s="69">
        <v>196</v>
      </c>
      <c r="F4289" s="69" t="s">
        <v>22927</v>
      </c>
      <c r="G4289" s="69" t="s">
        <v>55740</v>
      </c>
      <c r="H4289" s="69" t="s">
        <v>55741</v>
      </c>
      <c r="I4289" s="69">
        <v>1</v>
      </c>
      <c r="J4289" s="69" t="s">
        <v>22930</v>
      </c>
      <c r="K4289" s="69" t="s">
        <v>22931</v>
      </c>
      <c r="L4289" s="69" t="s">
        <v>23344</v>
      </c>
      <c r="M4289" s="69" t="s">
        <v>23345</v>
      </c>
      <c r="N4289" s="69" t="s">
        <v>55543</v>
      </c>
      <c r="O4289" s="69" t="s">
        <v>55544</v>
      </c>
      <c r="U4289" s="69" t="s">
        <v>55742</v>
      </c>
      <c r="V4289" s="69" t="s">
        <v>22941</v>
      </c>
      <c r="W4289" s="69" t="s">
        <v>37627</v>
      </c>
      <c r="X4289" s="69" t="s">
        <v>43320</v>
      </c>
      <c r="Y4289" s="69" t="s">
        <v>55546</v>
      </c>
      <c r="Z4289" s="69" t="s">
        <v>55547</v>
      </c>
      <c r="AA4289" s="69" t="s">
        <v>2333</v>
      </c>
      <c r="AD4289" s="69" t="s">
        <v>55743</v>
      </c>
    </row>
    <row r="4290" spans="1:30" x14ac:dyDescent="0.25">
      <c r="A4290" s="93" t="s">
        <v>55744</v>
      </c>
      <c r="B4290" s="93" t="s">
        <v>55745</v>
      </c>
      <c r="C4290" s="69" t="s">
        <v>55746</v>
      </c>
      <c r="D4290" s="69" t="s">
        <v>55747</v>
      </c>
      <c r="E4290" s="69">
        <v>196</v>
      </c>
      <c r="F4290" s="69" t="s">
        <v>22927</v>
      </c>
      <c r="G4290" s="69" t="s">
        <v>55748</v>
      </c>
      <c r="H4290" s="69" t="s">
        <v>55749</v>
      </c>
      <c r="I4290" s="69">
        <v>1</v>
      </c>
      <c r="J4290" s="69" t="s">
        <v>22930</v>
      </c>
      <c r="K4290" s="69" t="s">
        <v>22931</v>
      </c>
      <c r="L4290" s="69" t="s">
        <v>23344</v>
      </c>
      <c r="M4290" s="69" t="s">
        <v>23345</v>
      </c>
      <c r="N4290" s="69" t="s">
        <v>55543</v>
      </c>
      <c r="O4290" s="69" t="s">
        <v>55544</v>
      </c>
      <c r="U4290" s="69" t="s">
        <v>55742</v>
      </c>
      <c r="V4290" s="69" t="s">
        <v>22941</v>
      </c>
      <c r="W4290" s="69" t="s">
        <v>37627</v>
      </c>
      <c r="X4290" s="69" t="s">
        <v>43320</v>
      </c>
      <c r="Y4290" s="69" t="s">
        <v>55546</v>
      </c>
      <c r="Z4290" s="69" t="s">
        <v>55547</v>
      </c>
      <c r="AA4290" s="69" t="s">
        <v>2333</v>
      </c>
      <c r="AD4290" s="69" t="s">
        <v>55743</v>
      </c>
    </row>
    <row r="4291" spans="1:30" x14ac:dyDescent="0.25">
      <c r="A4291" s="93" t="s">
        <v>55750</v>
      </c>
      <c r="B4291" s="93" t="s">
        <v>55751</v>
      </c>
      <c r="C4291" s="69" t="s">
        <v>55752</v>
      </c>
      <c r="D4291" s="69" t="s">
        <v>55753</v>
      </c>
      <c r="E4291" s="69">
        <v>237</v>
      </c>
      <c r="F4291" s="69" t="s">
        <v>22927</v>
      </c>
      <c r="G4291" s="69" t="s">
        <v>55754</v>
      </c>
      <c r="H4291" s="69" t="s">
        <v>55755</v>
      </c>
      <c r="I4291" s="69">
        <v>1</v>
      </c>
      <c r="J4291" s="69" t="s">
        <v>22930</v>
      </c>
      <c r="K4291" s="69" t="s">
        <v>22931</v>
      </c>
      <c r="L4291" s="69" t="s">
        <v>23344</v>
      </c>
      <c r="M4291" s="69" t="s">
        <v>23345</v>
      </c>
      <c r="N4291" s="69" t="s">
        <v>55543</v>
      </c>
      <c r="O4291" s="69" t="s">
        <v>55544</v>
      </c>
      <c r="P4291" s="69" t="s">
        <v>55756</v>
      </c>
      <c r="Q4291" s="69" t="s">
        <v>23161</v>
      </c>
      <c r="S4291" s="69" t="s">
        <v>24669</v>
      </c>
      <c r="T4291" s="69" t="s">
        <v>23163</v>
      </c>
      <c r="U4291" s="69" t="s">
        <v>42059</v>
      </c>
      <c r="V4291" s="69" t="s">
        <v>23218</v>
      </c>
      <c r="W4291" s="69" t="s">
        <v>42540</v>
      </c>
      <c r="X4291" s="69" t="s">
        <v>55757</v>
      </c>
      <c r="Y4291" s="69" t="s">
        <v>55578</v>
      </c>
      <c r="Z4291" s="69" t="s">
        <v>55579</v>
      </c>
      <c r="AA4291" s="69" t="s">
        <v>2171</v>
      </c>
      <c r="AB4291" s="69" t="s">
        <v>55758</v>
      </c>
      <c r="AD4291" s="69" t="s">
        <v>55759</v>
      </c>
    </row>
    <row r="4292" spans="1:30" x14ac:dyDescent="0.25">
      <c r="A4292" s="93" t="s">
        <v>55760</v>
      </c>
      <c r="B4292" s="93" t="s">
        <v>55761</v>
      </c>
      <c r="C4292" s="69" t="s">
        <v>55762</v>
      </c>
      <c r="D4292" s="69" t="s">
        <v>55763</v>
      </c>
      <c r="E4292" s="69">
        <v>136.5</v>
      </c>
      <c r="F4292" s="69" t="s">
        <v>22927</v>
      </c>
      <c r="G4292" s="69" t="s">
        <v>55764</v>
      </c>
      <c r="H4292" s="69" t="s">
        <v>55765</v>
      </c>
      <c r="I4292" s="69">
        <v>1</v>
      </c>
      <c r="J4292" s="69" t="s">
        <v>22930</v>
      </c>
      <c r="K4292" s="69" t="s">
        <v>22931</v>
      </c>
      <c r="L4292" s="69" t="s">
        <v>23344</v>
      </c>
      <c r="M4292" s="69" t="s">
        <v>23345</v>
      </c>
      <c r="N4292" s="69" t="s">
        <v>55543</v>
      </c>
      <c r="O4292" s="69" t="s">
        <v>55544</v>
      </c>
      <c r="P4292" s="69" t="s">
        <v>55766</v>
      </c>
      <c r="Q4292" s="69" t="s">
        <v>23161</v>
      </c>
      <c r="S4292" s="69" t="s">
        <v>27515</v>
      </c>
      <c r="T4292" s="69" t="s">
        <v>23350</v>
      </c>
      <c r="U4292" s="69" t="s">
        <v>55767</v>
      </c>
      <c r="V4292" s="69" t="s">
        <v>23471</v>
      </c>
      <c r="W4292" s="69" t="s">
        <v>37820</v>
      </c>
      <c r="X4292" s="69" t="s">
        <v>24835</v>
      </c>
      <c r="Y4292" s="69" t="s">
        <v>55578</v>
      </c>
      <c r="Z4292" s="69" t="s">
        <v>55579</v>
      </c>
      <c r="AA4292" s="69" t="s">
        <v>2185</v>
      </c>
      <c r="AB4292" s="69" t="s">
        <v>55768</v>
      </c>
      <c r="AD4292" s="69" t="s">
        <v>55759</v>
      </c>
    </row>
    <row r="4293" spans="1:30" x14ac:dyDescent="0.25">
      <c r="A4293" s="93" t="s">
        <v>55769</v>
      </c>
      <c r="B4293" s="93" t="s">
        <v>55770</v>
      </c>
      <c r="C4293" s="69" t="s">
        <v>55771</v>
      </c>
      <c r="D4293" s="69" t="s">
        <v>55772</v>
      </c>
      <c r="E4293" s="69">
        <v>196.5</v>
      </c>
      <c r="F4293" s="69" t="s">
        <v>22927</v>
      </c>
      <c r="G4293" s="69" t="s">
        <v>55773</v>
      </c>
      <c r="H4293" s="69" t="s">
        <v>55774</v>
      </c>
      <c r="I4293" s="69">
        <v>1</v>
      </c>
      <c r="J4293" s="69" t="s">
        <v>22930</v>
      </c>
      <c r="K4293" s="69" t="s">
        <v>22931</v>
      </c>
      <c r="L4293" s="69" t="s">
        <v>23344</v>
      </c>
      <c r="M4293" s="69" t="s">
        <v>23345</v>
      </c>
      <c r="N4293" s="69" t="s">
        <v>55543</v>
      </c>
      <c r="O4293" s="69" t="s">
        <v>55544</v>
      </c>
      <c r="P4293" s="69" t="s">
        <v>55775</v>
      </c>
      <c r="Q4293" s="69" t="s">
        <v>23161</v>
      </c>
      <c r="R4293" s="69" t="s">
        <v>32077</v>
      </c>
      <c r="S4293" s="69" t="s">
        <v>55776</v>
      </c>
      <c r="T4293" s="69" t="s">
        <v>23350</v>
      </c>
      <c r="U4293" s="69" t="s">
        <v>24744</v>
      </c>
      <c r="V4293" s="69" t="s">
        <v>23070</v>
      </c>
      <c r="W4293" s="69" t="s">
        <v>31161</v>
      </c>
      <c r="X4293" s="69" t="s">
        <v>42522</v>
      </c>
      <c r="Y4293" s="69" t="s">
        <v>55546</v>
      </c>
      <c r="Z4293" s="69" t="s">
        <v>55547</v>
      </c>
      <c r="AA4293" s="69" t="s">
        <v>2171</v>
      </c>
      <c r="AB4293" s="69" t="s">
        <v>55777</v>
      </c>
      <c r="AD4293" s="69" t="s">
        <v>55759</v>
      </c>
    </row>
    <row r="4294" spans="1:30" x14ac:dyDescent="0.25">
      <c r="A4294" s="93" t="s">
        <v>55778</v>
      </c>
      <c r="B4294" s="93" t="s">
        <v>55779</v>
      </c>
      <c r="C4294" s="69" t="s">
        <v>55780</v>
      </c>
      <c r="D4294" s="69" t="s">
        <v>55781</v>
      </c>
      <c r="E4294" s="69">
        <v>196</v>
      </c>
      <c r="F4294" s="69" t="s">
        <v>22927</v>
      </c>
      <c r="G4294" s="69" t="s">
        <v>55782</v>
      </c>
      <c r="H4294" s="69" t="s">
        <v>55783</v>
      </c>
      <c r="I4294" s="69">
        <v>1</v>
      </c>
      <c r="J4294" s="69" t="s">
        <v>22930</v>
      </c>
      <c r="K4294" s="69" t="s">
        <v>22931</v>
      </c>
      <c r="L4294" s="69" t="s">
        <v>23344</v>
      </c>
      <c r="M4294" s="69" t="s">
        <v>23345</v>
      </c>
      <c r="N4294" s="69" t="s">
        <v>55543</v>
      </c>
      <c r="O4294" s="69" t="s">
        <v>55544</v>
      </c>
      <c r="P4294" s="69" t="s">
        <v>55784</v>
      </c>
      <c r="Q4294" s="69" t="s">
        <v>23161</v>
      </c>
      <c r="S4294" s="69" t="s">
        <v>24669</v>
      </c>
      <c r="T4294" s="69" t="s">
        <v>23350</v>
      </c>
      <c r="U4294" s="69" t="s">
        <v>55785</v>
      </c>
      <c r="V4294" s="69" t="s">
        <v>24616</v>
      </c>
      <c r="W4294" s="69" t="s">
        <v>38147</v>
      </c>
      <c r="X4294" s="69" t="s">
        <v>27349</v>
      </c>
      <c r="Y4294" s="69" t="s">
        <v>55546</v>
      </c>
      <c r="Z4294" s="69" t="s">
        <v>55547</v>
      </c>
      <c r="AB4294" s="69" t="s">
        <v>55786</v>
      </c>
      <c r="AD4294" s="69" t="s">
        <v>55759</v>
      </c>
    </row>
    <row r="4295" spans="1:30" x14ac:dyDescent="0.25">
      <c r="A4295" s="93" t="s">
        <v>55787</v>
      </c>
      <c r="B4295" s="93" t="s">
        <v>55788</v>
      </c>
      <c r="C4295" s="69" t="s">
        <v>55789</v>
      </c>
      <c r="D4295" s="69" t="s">
        <v>55790</v>
      </c>
      <c r="E4295" s="69">
        <v>138</v>
      </c>
      <c r="F4295" s="69" t="s">
        <v>22927</v>
      </c>
      <c r="G4295" s="69" t="s">
        <v>55791</v>
      </c>
      <c r="H4295" s="69" t="s">
        <v>55792</v>
      </c>
      <c r="I4295" s="69">
        <v>1</v>
      </c>
      <c r="J4295" s="69" t="s">
        <v>22930</v>
      </c>
      <c r="K4295" s="69" t="s">
        <v>22931</v>
      </c>
      <c r="L4295" s="69" t="s">
        <v>23344</v>
      </c>
      <c r="M4295" s="69" t="s">
        <v>23345</v>
      </c>
      <c r="N4295" s="69" t="s">
        <v>55543</v>
      </c>
      <c r="O4295" s="69" t="s">
        <v>55544</v>
      </c>
      <c r="P4295" s="69" t="s">
        <v>55793</v>
      </c>
      <c r="Q4295" s="69" t="s">
        <v>23161</v>
      </c>
      <c r="R4295" s="69" t="s">
        <v>32077</v>
      </c>
      <c r="S4295" s="69" t="s">
        <v>27515</v>
      </c>
      <c r="T4295" s="69" t="s">
        <v>23350</v>
      </c>
      <c r="U4295" s="69" t="s">
        <v>51667</v>
      </c>
      <c r="V4295" s="69" t="s">
        <v>23479</v>
      </c>
      <c r="W4295" s="69" t="s">
        <v>42540</v>
      </c>
      <c r="X4295" s="69" t="s">
        <v>40073</v>
      </c>
      <c r="Y4295" s="69" t="s">
        <v>55546</v>
      </c>
      <c r="Z4295" s="69" t="s">
        <v>55547</v>
      </c>
      <c r="AA4295" s="69" t="s">
        <v>2171</v>
      </c>
      <c r="AD4295" s="69" t="s">
        <v>55759</v>
      </c>
    </row>
    <row r="4296" spans="1:30" x14ac:dyDescent="0.25">
      <c r="A4296" s="93" t="s">
        <v>55794</v>
      </c>
      <c r="B4296" s="93" t="s">
        <v>55795</v>
      </c>
      <c r="C4296" s="69" t="s">
        <v>55796</v>
      </c>
      <c r="D4296" s="69" t="s">
        <v>55797</v>
      </c>
      <c r="E4296" s="69">
        <v>87</v>
      </c>
      <c r="F4296" s="69" t="s">
        <v>22927</v>
      </c>
      <c r="G4296" s="69" t="s">
        <v>55798</v>
      </c>
      <c r="H4296" s="69" t="s">
        <v>55799</v>
      </c>
      <c r="I4296" s="69">
        <v>1</v>
      </c>
      <c r="J4296" s="69" t="s">
        <v>22930</v>
      </c>
      <c r="K4296" s="69" t="s">
        <v>22931</v>
      </c>
      <c r="L4296" s="69" t="s">
        <v>23344</v>
      </c>
      <c r="M4296" s="69" t="s">
        <v>23345</v>
      </c>
      <c r="N4296" s="69" t="s">
        <v>55543</v>
      </c>
      <c r="O4296" s="69" t="s">
        <v>55544</v>
      </c>
      <c r="P4296" s="69" t="s">
        <v>55800</v>
      </c>
      <c r="Q4296" s="69" t="s">
        <v>23161</v>
      </c>
      <c r="S4296" s="69" t="s">
        <v>23606</v>
      </c>
      <c r="T4296" s="69" t="s">
        <v>23163</v>
      </c>
      <c r="U4296" s="69" t="s">
        <v>55328</v>
      </c>
      <c r="V4296" s="69" t="s">
        <v>24617</v>
      </c>
      <c r="W4296" s="69" t="s">
        <v>28626</v>
      </c>
      <c r="X4296" s="69" t="s">
        <v>42512</v>
      </c>
      <c r="Y4296" s="69" t="s">
        <v>55578</v>
      </c>
      <c r="Z4296" s="69" t="s">
        <v>55579</v>
      </c>
      <c r="AA4296" s="69" t="s">
        <v>2169</v>
      </c>
      <c r="AB4296" s="69" t="s">
        <v>55801</v>
      </c>
      <c r="AD4296" s="69" t="s">
        <v>35070</v>
      </c>
    </row>
    <row r="4297" spans="1:30" x14ac:dyDescent="0.25">
      <c r="A4297" s="93" t="s">
        <v>55802</v>
      </c>
      <c r="B4297" s="93" t="s">
        <v>55803</v>
      </c>
      <c r="C4297" s="69" t="s">
        <v>55804</v>
      </c>
      <c r="D4297" s="69" t="s">
        <v>55805</v>
      </c>
      <c r="E4297" s="69">
        <v>87</v>
      </c>
      <c r="F4297" s="69" t="s">
        <v>22927</v>
      </c>
      <c r="G4297" s="69" t="s">
        <v>55806</v>
      </c>
      <c r="H4297" s="69" t="s">
        <v>55807</v>
      </c>
      <c r="I4297" s="69">
        <v>1</v>
      </c>
      <c r="J4297" s="69" t="s">
        <v>22930</v>
      </c>
      <c r="K4297" s="69" t="s">
        <v>22931</v>
      </c>
      <c r="L4297" s="69" t="s">
        <v>23344</v>
      </c>
      <c r="M4297" s="69" t="s">
        <v>23345</v>
      </c>
      <c r="N4297" s="69" t="s">
        <v>55543</v>
      </c>
      <c r="O4297" s="69" t="s">
        <v>55544</v>
      </c>
      <c r="P4297" s="69" t="s">
        <v>55800</v>
      </c>
      <c r="Q4297" s="69" t="s">
        <v>23161</v>
      </c>
      <c r="S4297" s="69" t="s">
        <v>23606</v>
      </c>
      <c r="T4297" s="69" t="s">
        <v>23163</v>
      </c>
      <c r="U4297" s="69" t="s">
        <v>24705</v>
      </c>
      <c r="V4297" s="69" t="s">
        <v>23471</v>
      </c>
      <c r="W4297" s="69" t="s">
        <v>37977</v>
      </c>
      <c r="X4297" s="69" t="s">
        <v>48536</v>
      </c>
      <c r="Y4297" s="69" t="s">
        <v>55578</v>
      </c>
      <c r="Z4297" s="69" t="s">
        <v>55579</v>
      </c>
      <c r="AA4297" s="69" t="s">
        <v>2169</v>
      </c>
      <c r="AB4297" s="69" t="s">
        <v>55808</v>
      </c>
      <c r="AD4297" s="69" t="s">
        <v>35070</v>
      </c>
    </row>
    <row r="4298" spans="1:30" x14ac:dyDescent="0.25">
      <c r="A4298" s="93" t="s">
        <v>55809</v>
      </c>
      <c r="B4298" s="93" t="s">
        <v>55810</v>
      </c>
      <c r="C4298" s="69" t="s">
        <v>55811</v>
      </c>
      <c r="D4298" s="69" t="s">
        <v>55812</v>
      </c>
      <c r="E4298" s="69">
        <v>90.5</v>
      </c>
      <c r="F4298" s="69" t="s">
        <v>22927</v>
      </c>
      <c r="G4298" s="69" t="s">
        <v>55813</v>
      </c>
      <c r="H4298" s="69" t="s">
        <v>55814</v>
      </c>
      <c r="I4298" s="69">
        <v>1</v>
      </c>
      <c r="J4298" s="69" t="s">
        <v>22930</v>
      </c>
      <c r="K4298" s="69" t="s">
        <v>22931</v>
      </c>
      <c r="L4298" s="69" t="s">
        <v>23344</v>
      </c>
      <c r="M4298" s="69" t="s">
        <v>23345</v>
      </c>
      <c r="N4298" s="69" t="s">
        <v>55543</v>
      </c>
      <c r="O4298" s="69" t="s">
        <v>55544</v>
      </c>
      <c r="P4298" s="69" t="s">
        <v>55800</v>
      </c>
      <c r="Q4298" s="69" t="s">
        <v>23161</v>
      </c>
      <c r="S4298" s="69" t="s">
        <v>23606</v>
      </c>
      <c r="T4298" s="69" t="s">
        <v>23163</v>
      </c>
      <c r="U4298" s="69" t="s">
        <v>52520</v>
      </c>
      <c r="V4298" s="69" t="s">
        <v>23409</v>
      </c>
      <c r="W4298" s="69" t="s">
        <v>55815</v>
      </c>
      <c r="X4298" s="69" t="s">
        <v>24021</v>
      </c>
      <c r="Y4298" s="69" t="s">
        <v>55578</v>
      </c>
      <c r="Z4298" s="69" t="s">
        <v>55579</v>
      </c>
      <c r="AA4298" s="69" t="s">
        <v>2169</v>
      </c>
      <c r="AB4298" s="69" t="s">
        <v>55816</v>
      </c>
      <c r="AD4298" s="69" t="s">
        <v>35070</v>
      </c>
    </row>
    <row r="4299" spans="1:30" x14ac:dyDescent="0.25">
      <c r="A4299" s="93" t="s">
        <v>55817</v>
      </c>
      <c r="B4299" s="93" t="s">
        <v>55818</v>
      </c>
      <c r="E4299" s="69">
        <v>122.5</v>
      </c>
      <c r="F4299" s="69" t="s">
        <v>22927</v>
      </c>
      <c r="G4299" s="69" t="s">
        <v>55819</v>
      </c>
      <c r="H4299" s="69" t="s">
        <v>55820</v>
      </c>
      <c r="I4299" s="69">
        <v>1</v>
      </c>
      <c r="J4299" s="69" t="s">
        <v>22930</v>
      </c>
      <c r="K4299" s="69" t="s">
        <v>22931</v>
      </c>
      <c r="L4299" s="69" t="s">
        <v>23344</v>
      </c>
      <c r="M4299" s="69" t="s">
        <v>23345</v>
      </c>
      <c r="N4299" s="69" t="s">
        <v>55543</v>
      </c>
      <c r="O4299" s="69" t="s">
        <v>55544</v>
      </c>
      <c r="Y4299" s="69" t="s">
        <v>55546</v>
      </c>
      <c r="Z4299" s="69" t="s">
        <v>55547</v>
      </c>
      <c r="AA4299" s="69" t="s">
        <v>2178</v>
      </c>
      <c r="AD4299" s="69" t="s">
        <v>2308</v>
      </c>
    </row>
    <row r="4300" spans="1:30" x14ac:dyDescent="0.25">
      <c r="A4300" s="93" t="s">
        <v>55821</v>
      </c>
      <c r="B4300" s="93" t="s">
        <v>55822</v>
      </c>
      <c r="E4300" s="69">
        <v>122.5</v>
      </c>
      <c r="F4300" s="69" t="s">
        <v>22927</v>
      </c>
      <c r="G4300" s="69" t="s">
        <v>55823</v>
      </c>
      <c r="H4300" s="69" t="s">
        <v>55824</v>
      </c>
      <c r="I4300" s="69">
        <v>1</v>
      </c>
      <c r="J4300" s="69" t="s">
        <v>22930</v>
      </c>
      <c r="K4300" s="69" t="s">
        <v>22931</v>
      </c>
      <c r="L4300" s="69" t="s">
        <v>23344</v>
      </c>
      <c r="M4300" s="69" t="s">
        <v>23345</v>
      </c>
      <c r="N4300" s="69" t="s">
        <v>55543</v>
      </c>
      <c r="O4300" s="69" t="s">
        <v>55544</v>
      </c>
      <c r="Y4300" s="69" t="s">
        <v>55578</v>
      </c>
      <c r="Z4300" s="69" t="s">
        <v>55579</v>
      </c>
      <c r="AA4300" s="69" t="s">
        <v>2178</v>
      </c>
      <c r="AD4300" s="69" t="s">
        <v>2308</v>
      </c>
    </row>
    <row r="4301" spans="1:30" x14ac:dyDescent="0.25">
      <c r="A4301" s="93" t="s">
        <v>55825</v>
      </c>
      <c r="B4301" s="93" t="s">
        <v>55826</v>
      </c>
      <c r="E4301" s="69">
        <v>122.5</v>
      </c>
      <c r="F4301" s="69" t="s">
        <v>22927</v>
      </c>
      <c r="G4301" s="69" t="s">
        <v>55827</v>
      </c>
      <c r="H4301" s="69" t="s">
        <v>55828</v>
      </c>
      <c r="I4301" s="69">
        <v>1</v>
      </c>
      <c r="J4301" s="69" t="s">
        <v>22930</v>
      </c>
      <c r="K4301" s="69" t="s">
        <v>22931</v>
      </c>
      <c r="L4301" s="69" t="s">
        <v>23344</v>
      </c>
      <c r="M4301" s="69" t="s">
        <v>23345</v>
      </c>
      <c r="N4301" s="69" t="s">
        <v>55543</v>
      </c>
      <c r="O4301" s="69" t="s">
        <v>55544</v>
      </c>
      <c r="Y4301" s="69" t="s">
        <v>55578</v>
      </c>
      <c r="Z4301" s="69" t="s">
        <v>55579</v>
      </c>
      <c r="AA4301" s="69" t="s">
        <v>2178</v>
      </c>
      <c r="AD4301" s="69" t="s">
        <v>2308</v>
      </c>
    </row>
    <row r="4302" spans="1:30" x14ac:dyDescent="0.25">
      <c r="A4302" s="93" t="s">
        <v>55829</v>
      </c>
      <c r="B4302" s="93" t="s">
        <v>55830</v>
      </c>
      <c r="C4302" s="69" t="s">
        <v>55831</v>
      </c>
      <c r="D4302" s="69" t="s">
        <v>55832</v>
      </c>
      <c r="E4302" s="69">
        <v>407</v>
      </c>
      <c r="F4302" s="69" t="s">
        <v>22927</v>
      </c>
      <c r="G4302" s="69" t="s">
        <v>55833</v>
      </c>
      <c r="H4302" s="69" t="s">
        <v>55834</v>
      </c>
      <c r="I4302" s="69">
        <v>1</v>
      </c>
      <c r="J4302" s="69" t="s">
        <v>22930</v>
      </c>
      <c r="K4302" s="69" t="s">
        <v>22931</v>
      </c>
      <c r="L4302" s="69" t="s">
        <v>23344</v>
      </c>
      <c r="M4302" s="69" t="s">
        <v>23345</v>
      </c>
      <c r="N4302" s="69" t="s">
        <v>55543</v>
      </c>
      <c r="O4302" s="69" t="s">
        <v>55544</v>
      </c>
      <c r="P4302" s="69" t="s">
        <v>55835</v>
      </c>
      <c r="Q4302" s="69" t="s">
        <v>23161</v>
      </c>
      <c r="S4302" s="69" t="s">
        <v>27515</v>
      </c>
      <c r="T4302" s="69" t="s">
        <v>23350</v>
      </c>
      <c r="U4302" s="69" t="s">
        <v>24607</v>
      </c>
      <c r="V4302" s="69" t="s">
        <v>23937</v>
      </c>
      <c r="W4302" s="69" t="s">
        <v>28161</v>
      </c>
      <c r="X4302" s="69" t="s">
        <v>24759</v>
      </c>
      <c r="Y4302" s="69" t="s">
        <v>55546</v>
      </c>
      <c r="Z4302" s="69" t="s">
        <v>55547</v>
      </c>
      <c r="AB4302" s="69" t="s">
        <v>55836</v>
      </c>
      <c r="AD4302" s="69" t="s">
        <v>2358</v>
      </c>
    </row>
    <row r="4303" spans="1:30" x14ac:dyDescent="0.25">
      <c r="A4303" s="93" t="s">
        <v>55837</v>
      </c>
      <c r="B4303" s="93" t="s">
        <v>55838</v>
      </c>
      <c r="C4303" s="69" t="s">
        <v>55839</v>
      </c>
      <c r="D4303" s="69" t="s">
        <v>55840</v>
      </c>
      <c r="E4303" s="69">
        <v>424</v>
      </c>
      <c r="F4303" s="69" t="s">
        <v>22927</v>
      </c>
      <c r="G4303" s="69" t="s">
        <v>55841</v>
      </c>
      <c r="H4303" s="69" t="s">
        <v>55842</v>
      </c>
      <c r="I4303" s="69">
        <v>1</v>
      </c>
      <c r="J4303" s="69" t="s">
        <v>22930</v>
      </c>
      <c r="K4303" s="69" t="s">
        <v>22931</v>
      </c>
      <c r="L4303" s="69" t="s">
        <v>23344</v>
      </c>
      <c r="M4303" s="69" t="s">
        <v>23345</v>
      </c>
      <c r="N4303" s="69" t="s">
        <v>55543</v>
      </c>
      <c r="O4303" s="69" t="s">
        <v>55544</v>
      </c>
      <c r="P4303" s="69" t="s">
        <v>55843</v>
      </c>
      <c r="Q4303" s="69" t="s">
        <v>23161</v>
      </c>
      <c r="S4303" s="69" t="s">
        <v>27515</v>
      </c>
      <c r="T4303" s="69" t="s">
        <v>23350</v>
      </c>
      <c r="U4303" s="69" t="s">
        <v>55844</v>
      </c>
      <c r="V4303" s="69" t="s">
        <v>32771</v>
      </c>
      <c r="W4303" s="69" t="s">
        <v>26875</v>
      </c>
      <c r="X4303" s="69" t="s">
        <v>25708</v>
      </c>
      <c r="Y4303" s="69" t="s">
        <v>55546</v>
      </c>
      <c r="Z4303" s="69" t="s">
        <v>55547</v>
      </c>
      <c r="AB4303" s="69" t="s">
        <v>55845</v>
      </c>
      <c r="AD4303" s="69" t="s">
        <v>2358</v>
      </c>
    </row>
    <row r="4304" spans="1:30" x14ac:dyDescent="0.25">
      <c r="A4304" s="93" t="s">
        <v>55846</v>
      </c>
      <c r="B4304" s="93" t="s">
        <v>55847</v>
      </c>
      <c r="C4304" s="69" t="s">
        <v>55848</v>
      </c>
      <c r="D4304" s="69" t="s">
        <v>55849</v>
      </c>
      <c r="E4304" s="69">
        <v>129</v>
      </c>
      <c r="F4304" s="69" t="s">
        <v>22927</v>
      </c>
      <c r="G4304" s="69" t="s">
        <v>55850</v>
      </c>
      <c r="H4304" s="69" t="s">
        <v>55851</v>
      </c>
      <c r="I4304" s="69">
        <v>1</v>
      </c>
      <c r="J4304" s="69" t="s">
        <v>22930</v>
      </c>
      <c r="K4304" s="69" t="s">
        <v>22931</v>
      </c>
      <c r="L4304" s="69" t="s">
        <v>23344</v>
      </c>
      <c r="M4304" s="69" t="s">
        <v>23345</v>
      </c>
      <c r="N4304" s="69" t="s">
        <v>55543</v>
      </c>
      <c r="O4304" s="69" t="s">
        <v>55544</v>
      </c>
      <c r="P4304" s="69" t="s">
        <v>55852</v>
      </c>
      <c r="Q4304" s="69" t="s">
        <v>23161</v>
      </c>
      <c r="S4304" s="69" t="s">
        <v>23162</v>
      </c>
      <c r="T4304" s="69" t="s">
        <v>23350</v>
      </c>
      <c r="U4304" s="69" t="s">
        <v>41362</v>
      </c>
      <c r="V4304" s="69" t="s">
        <v>26059</v>
      </c>
      <c r="W4304" s="69" t="s">
        <v>28161</v>
      </c>
      <c r="X4304" s="69" t="s">
        <v>37851</v>
      </c>
      <c r="Y4304" s="69" t="s">
        <v>55578</v>
      </c>
      <c r="Z4304" s="69" t="s">
        <v>55579</v>
      </c>
      <c r="AA4304" s="69" t="s">
        <v>2260</v>
      </c>
      <c r="AB4304" s="69" t="s">
        <v>55853</v>
      </c>
      <c r="AD4304" s="69" t="s">
        <v>2358</v>
      </c>
    </row>
    <row r="4305" spans="1:51" x14ac:dyDescent="0.25">
      <c r="A4305" s="93" t="s">
        <v>55854</v>
      </c>
      <c r="B4305" s="93" t="s">
        <v>55855</v>
      </c>
      <c r="E4305" s="69">
        <v>145.5</v>
      </c>
      <c r="F4305" s="69" t="s">
        <v>22927</v>
      </c>
      <c r="G4305" s="69" t="s">
        <v>55856</v>
      </c>
      <c r="H4305" s="69" t="s">
        <v>55857</v>
      </c>
      <c r="I4305" s="69">
        <v>1</v>
      </c>
      <c r="J4305" s="69" t="s">
        <v>22930</v>
      </c>
      <c r="K4305" s="69" t="s">
        <v>22931</v>
      </c>
      <c r="L4305" s="69" t="s">
        <v>23344</v>
      </c>
      <c r="M4305" s="69" t="s">
        <v>23345</v>
      </c>
      <c r="N4305" s="69" t="s">
        <v>55543</v>
      </c>
      <c r="O4305" s="69" t="s">
        <v>55544</v>
      </c>
      <c r="Y4305" s="69" t="s">
        <v>55578</v>
      </c>
      <c r="Z4305" s="69" t="s">
        <v>55579</v>
      </c>
      <c r="AA4305" s="69" t="s">
        <v>2260</v>
      </c>
      <c r="AD4305" s="69" t="s">
        <v>2358</v>
      </c>
    </row>
    <row r="4306" spans="1:51" x14ac:dyDescent="0.25">
      <c r="A4306" s="93" t="s">
        <v>55858</v>
      </c>
      <c r="B4306" s="93" t="s">
        <v>55859</v>
      </c>
      <c r="C4306" s="69" t="s">
        <v>55860</v>
      </c>
      <c r="D4306" s="69" t="s">
        <v>55861</v>
      </c>
      <c r="E4306" s="69">
        <v>251.5</v>
      </c>
      <c r="F4306" s="69" t="s">
        <v>22927</v>
      </c>
      <c r="G4306" s="69" t="s">
        <v>55862</v>
      </c>
      <c r="H4306" s="69" t="s">
        <v>55863</v>
      </c>
      <c r="I4306" s="69">
        <v>1</v>
      </c>
      <c r="J4306" s="69" t="s">
        <v>22930</v>
      </c>
      <c r="K4306" s="69" t="s">
        <v>22931</v>
      </c>
      <c r="L4306" s="69" t="s">
        <v>23344</v>
      </c>
      <c r="M4306" s="69" t="s">
        <v>23345</v>
      </c>
      <c r="N4306" s="69" t="s">
        <v>55543</v>
      </c>
      <c r="O4306" s="69" t="s">
        <v>55544</v>
      </c>
      <c r="P4306" s="69" t="s">
        <v>55864</v>
      </c>
      <c r="Q4306" s="69" t="s">
        <v>23161</v>
      </c>
      <c r="R4306" s="69" t="s">
        <v>55865</v>
      </c>
      <c r="S4306" s="69" t="s">
        <v>23162</v>
      </c>
      <c r="T4306" s="69" t="s">
        <v>23350</v>
      </c>
      <c r="U4306" s="69" t="s">
        <v>55866</v>
      </c>
      <c r="V4306" s="69" t="s">
        <v>24628</v>
      </c>
      <c r="W4306" s="69" t="s">
        <v>27305</v>
      </c>
      <c r="X4306" s="69" t="s">
        <v>24008</v>
      </c>
      <c r="Y4306" s="69" t="s">
        <v>55546</v>
      </c>
      <c r="Z4306" s="69" t="s">
        <v>55547</v>
      </c>
      <c r="AA4306" s="69" t="s">
        <v>2260</v>
      </c>
      <c r="AB4306" s="69" t="s">
        <v>55867</v>
      </c>
      <c r="AD4306" s="69" t="s">
        <v>2358</v>
      </c>
    </row>
    <row r="4307" spans="1:51" x14ac:dyDescent="0.25">
      <c r="A4307" s="93" t="s">
        <v>55868</v>
      </c>
      <c r="B4307" s="93" t="s">
        <v>55869</v>
      </c>
      <c r="C4307" s="69" t="s">
        <v>55870</v>
      </c>
      <c r="D4307" s="69" t="s">
        <v>55871</v>
      </c>
      <c r="E4307" s="69">
        <v>92</v>
      </c>
      <c r="F4307" s="69" t="s">
        <v>22927</v>
      </c>
      <c r="G4307" s="69" t="s">
        <v>55872</v>
      </c>
      <c r="H4307" s="69" t="s">
        <v>55873</v>
      </c>
      <c r="I4307" s="69">
        <v>1</v>
      </c>
      <c r="J4307" s="69" t="s">
        <v>22930</v>
      </c>
      <c r="K4307" s="69" t="s">
        <v>22931</v>
      </c>
      <c r="L4307" s="69" t="s">
        <v>23344</v>
      </c>
      <c r="M4307" s="69" t="s">
        <v>23345</v>
      </c>
      <c r="N4307" s="69" t="s">
        <v>55543</v>
      </c>
      <c r="O4307" s="69" t="s">
        <v>55544</v>
      </c>
      <c r="P4307" s="69" t="s">
        <v>55874</v>
      </c>
      <c r="Q4307" s="69" t="s">
        <v>24743</v>
      </c>
      <c r="S4307" s="69" t="s">
        <v>27515</v>
      </c>
      <c r="T4307" s="69" t="s">
        <v>23458</v>
      </c>
      <c r="U4307" s="69" t="s">
        <v>55875</v>
      </c>
      <c r="V4307" s="69" t="s">
        <v>23184</v>
      </c>
      <c r="W4307" s="69" t="s">
        <v>35167</v>
      </c>
      <c r="X4307" s="69" t="s">
        <v>36756</v>
      </c>
      <c r="Y4307" s="69" t="s">
        <v>55578</v>
      </c>
      <c r="Z4307" s="69" t="s">
        <v>55579</v>
      </c>
      <c r="AA4307" s="69" t="s">
        <v>2171</v>
      </c>
      <c r="AB4307" s="69" t="s">
        <v>55876</v>
      </c>
      <c r="AD4307" s="69" t="s">
        <v>55877</v>
      </c>
    </row>
    <row r="4308" spans="1:51" x14ac:dyDescent="0.25">
      <c r="A4308" s="93" t="s">
        <v>55878</v>
      </c>
      <c r="B4308" s="93" t="s">
        <v>55879</v>
      </c>
      <c r="C4308" s="69" t="s">
        <v>55880</v>
      </c>
      <c r="D4308" s="69" t="s">
        <v>55881</v>
      </c>
      <c r="E4308" s="69">
        <v>199</v>
      </c>
      <c r="F4308" s="69" t="s">
        <v>22927</v>
      </c>
      <c r="G4308" s="69" t="s">
        <v>55882</v>
      </c>
      <c r="H4308" s="69" t="s">
        <v>55883</v>
      </c>
      <c r="I4308" s="69">
        <v>1</v>
      </c>
      <c r="J4308" s="69" t="s">
        <v>22930</v>
      </c>
      <c r="K4308" s="69" t="s">
        <v>22931</v>
      </c>
      <c r="L4308" s="69" t="s">
        <v>23344</v>
      </c>
      <c r="M4308" s="69" t="s">
        <v>23345</v>
      </c>
      <c r="N4308" s="69" t="s">
        <v>55543</v>
      </c>
      <c r="O4308" s="69" t="s">
        <v>55544</v>
      </c>
      <c r="P4308" s="69" t="s">
        <v>55884</v>
      </c>
      <c r="Q4308" s="69" t="s">
        <v>23161</v>
      </c>
      <c r="S4308" s="69" t="s">
        <v>23349</v>
      </c>
      <c r="T4308" s="69" t="s">
        <v>23458</v>
      </c>
      <c r="U4308" s="69" t="s">
        <v>55885</v>
      </c>
      <c r="V4308" s="69" t="s">
        <v>26441</v>
      </c>
      <c r="W4308" s="69" t="s">
        <v>23534</v>
      </c>
      <c r="X4308" s="69" t="s">
        <v>23821</v>
      </c>
      <c r="Y4308" s="69" t="s">
        <v>55546</v>
      </c>
      <c r="Z4308" s="69" t="s">
        <v>55547</v>
      </c>
      <c r="AB4308" s="69" t="s">
        <v>55886</v>
      </c>
      <c r="AD4308" s="69" t="s">
        <v>23353</v>
      </c>
    </row>
    <row r="4309" spans="1:51" x14ac:dyDescent="0.25">
      <c r="A4309" s="93" t="s">
        <v>55887</v>
      </c>
      <c r="B4309" s="93" t="s">
        <v>55888</v>
      </c>
      <c r="C4309" s="69" t="s">
        <v>55889</v>
      </c>
      <c r="D4309" s="69" t="s">
        <v>55890</v>
      </c>
      <c r="E4309" s="69">
        <v>199</v>
      </c>
      <c r="F4309" s="69" t="s">
        <v>22927</v>
      </c>
      <c r="G4309" s="69" t="s">
        <v>55891</v>
      </c>
      <c r="H4309" s="69" t="s">
        <v>55892</v>
      </c>
      <c r="I4309" s="69">
        <v>1</v>
      </c>
      <c r="J4309" s="69" t="s">
        <v>22930</v>
      </c>
      <c r="K4309" s="69" t="s">
        <v>22931</v>
      </c>
      <c r="L4309" s="69" t="s">
        <v>23344</v>
      </c>
      <c r="M4309" s="69" t="s">
        <v>23345</v>
      </c>
      <c r="N4309" s="69" t="s">
        <v>55543</v>
      </c>
      <c r="O4309" s="69" t="s">
        <v>55544</v>
      </c>
      <c r="P4309" s="69" t="s">
        <v>55893</v>
      </c>
      <c r="Q4309" s="69" t="s">
        <v>23161</v>
      </c>
      <c r="S4309" s="69" t="s">
        <v>23349</v>
      </c>
      <c r="T4309" s="69" t="s">
        <v>23458</v>
      </c>
      <c r="U4309" s="69" t="s">
        <v>48199</v>
      </c>
      <c r="Y4309" s="69" t="s">
        <v>55546</v>
      </c>
      <c r="Z4309" s="69" t="s">
        <v>55547</v>
      </c>
      <c r="AA4309" s="69" t="s">
        <v>2185</v>
      </c>
      <c r="AB4309" s="69" t="s">
        <v>55894</v>
      </c>
      <c r="AD4309" s="69" t="s">
        <v>23353</v>
      </c>
    </row>
    <row r="4310" spans="1:51" x14ac:dyDescent="0.25">
      <c r="A4310" s="93" t="s">
        <v>55895</v>
      </c>
      <c r="B4310" s="93" t="s">
        <v>55896</v>
      </c>
      <c r="C4310" s="69" t="s">
        <v>55897</v>
      </c>
      <c r="D4310" s="69" t="s">
        <v>55898</v>
      </c>
      <c r="E4310" s="69">
        <v>199</v>
      </c>
      <c r="F4310" s="69" t="s">
        <v>22927</v>
      </c>
      <c r="G4310" s="69" t="s">
        <v>55899</v>
      </c>
      <c r="H4310" s="69" t="s">
        <v>55900</v>
      </c>
      <c r="I4310" s="69">
        <v>1</v>
      </c>
      <c r="J4310" s="69" t="s">
        <v>22930</v>
      </c>
      <c r="K4310" s="69" t="s">
        <v>22931</v>
      </c>
      <c r="L4310" s="69" t="s">
        <v>23344</v>
      </c>
      <c r="M4310" s="69" t="s">
        <v>23345</v>
      </c>
      <c r="N4310" s="69" t="s">
        <v>55543</v>
      </c>
      <c r="O4310" s="69" t="s">
        <v>55544</v>
      </c>
      <c r="P4310" s="69" t="s">
        <v>55901</v>
      </c>
      <c r="Q4310" s="69" t="s">
        <v>23161</v>
      </c>
      <c r="S4310" s="69" t="s">
        <v>23349</v>
      </c>
      <c r="T4310" s="69" t="s">
        <v>23458</v>
      </c>
      <c r="U4310" s="69" t="s">
        <v>24627</v>
      </c>
      <c r="Y4310" s="69" t="s">
        <v>55578</v>
      </c>
      <c r="Z4310" s="69" t="s">
        <v>55579</v>
      </c>
      <c r="AA4310" s="69" t="s">
        <v>2185</v>
      </c>
      <c r="AB4310" s="69" t="s">
        <v>55902</v>
      </c>
      <c r="AD4310" s="69" t="s">
        <v>23353</v>
      </c>
    </row>
    <row r="4311" spans="1:51" x14ac:dyDescent="0.25">
      <c r="A4311" s="93" t="s">
        <v>55903</v>
      </c>
      <c r="B4311" s="93" t="s">
        <v>55904</v>
      </c>
      <c r="C4311" s="69" t="s">
        <v>55905</v>
      </c>
      <c r="D4311" s="69" t="s">
        <v>55906</v>
      </c>
      <c r="E4311" s="69">
        <v>55.5</v>
      </c>
      <c r="F4311" s="69" t="s">
        <v>22927</v>
      </c>
      <c r="G4311" s="69" t="s">
        <v>55907</v>
      </c>
      <c r="H4311" s="69" t="s">
        <v>55908</v>
      </c>
      <c r="I4311" s="69">
        <v>1</v>
      </c>
      <c r="J4311" s="69" t="s">
        <v>22930</v>
      </c>
      <c r="K4311" s="69" t="s">
        <v>22931</v>
      </c>
      <c r="L4311" s="69" t="s">
        <v>23344</v>
      </c>
      <c r="M4311" s="69" t="s">
        <v>23345</v>
      </c>
      <c r="N4311" s="69" t="s">
        <v>55543</v>
      </c>
      <c r="O4311" s="69" t="s">
        <v>55544</v>
      </c>
      <c r="P4311" s="69" t="s">
        <v>55909</v>
      </c>
      <c r="Q4311" s="69" t="s">
        <v>23161</v>
      </c>
      <c r="S4311" s="69" t="s">
        <v>27515</v>
      </c>
      <c r="T4311" s="69" t="s">
        <v>23350</v>
      </c>
      <c r="U4311" s="69" t="s">
        <v>51674</v>
      </c>
      <c r="V4311" s="69" t="s">
        <v>23399</v>
      </c>
      <c r="W4311" s="69" t="s">
        <v>24237</v>
      </c>
      <c r="X4311" s="69" t="s">
        <v>42522</v>
      </c>
      <c r="Y4311" s="69" t="s">
        <v>55546</v>
      </c>
      <c r="Z4311" s="69" t="s">
        <v>55547</v>
      </c>
      <c r="AB4311" s="69" t="s">
        <v>55910</v>
      </c>
      <c r="AD4311" s="69" t="s">
        <v>2357</v>
      </c>
    </row>
    <row r="4312" spans="1:51" x14ac:dyDescent="0.25">
      <c r="A4312" s="93" t="s">
        <v>55911</v>
      </c>
      <c r="B4312" s="93" t="s">
        <v>55912</v>
      </c>
      <c r="C4312" s="69" t="s">
        <v>55913</v>
      </c>
      <c r="D4312" s="69" t="s">
        <v>55914</v>
      </c>
      <c r="E4312" s="69">
        <v>112</v>
      </c>
      <c r="F4312" s="69" t="s">
        <v>22927</v>
      </c>
      <c r="G4312" s="69" t="s">
        <v>55915</v>
      </c>
      <c r="H4312" s="69" t="s">
        <v>55916</v>
      </c>
      <c r="I4312" s="69">
        <v>1</v>
      </c>
      <c r="J4312" s="69" t="s">
        <v>22930</v>
      </c>
      <c r="K4312" s="69" t="s">
        <v>22931</v>
      </c>
      <c r="L4312" s="69" t="s">
        <v>23344</v>
      </c>
      <c r="M4312" s="69" t="s">
        <v>23345</v>
      </c>
      <c r="N4312" s="69" t="s">
        <v>55543</v>
      </c>
      <c r="O4312" s="69" t="s">
        <v>55544</v>
      </c>
      <c r="P4312" s="69" t="s">
        <v>55917</v>
      </c>
      <c r="S4312" s="69" t="s">
        <v>23247</v>
      </c>
      <c r="T4312" s="69" t="s">
        <v>23350</v>
      </c>
      <c r="U4312" s="69" t="s">
        <v>40228</v>
      </c>
      <c r="V4312" s="69" t="s">
        <v>23166</v>
      </c>
      <c r="W4312" s="69" t="s">
        <v>34673</v>
      </c>
      <c r="X4312" s="69" t="s">
        <v>37851</v>
      </c>
      <c r="Y4312" s="69" t="s">
        <v>55546</v>
      </c>
      <c r="Z4312" s="69" t="s">
        <v>55547</v>
      </c>
      <c r="AB4312" s="69" t="s">
        <v>55918</v>
      </c>
      <c r="AD4312" s="69" t="s">
        <v>24747</v>
      </c>
    </row>
    <row r="4313" spans="1:51" x14ac:dyDescent="0.25">
      <c r="A4313" s="93" t="s">
        <v>55919</v>
      </c>
      <c r="B4313" s="93" t="s">
        <v>55920</v>
      </c>
      <c r="C4313" s="69" t="s">
        <v>55921</v>
      </c>
      <c r="D4313" s="69" t="s">
        <v>55922</v>
      </c>
      <c r="E4313" s="69">
        <v>103.5</v>
      </c>
      <c r="F4313" s="69" t="s">
        <v>22927</v>
      </c>
      <c r="G4313" s="69" t="s">
        <v>55923</v>
      </c>
      <c r="H4313" s="69" t="s">
        <v>55924</v>
      </c>
      <c r="I4313" s="69">
        <v>1</v>
      </c>
      <c r="J4313" s="69" t="s">
        <v>22930</v>
      </c>
      <c r="K4313" s="69" t="s">
        <v>22931</v>
      </c>
      <c r="L4313" s="69" t="s">
        <v>23344</v>
      </c>
      <c r="M4313" s="69" t="s">
        <v>23345</v>
      </c>
      <c r="N4313" s="69" t="s">
        <v>55543</v>
      </c>
      <c r="O4313" s="69" t="s">
        <v>55544</v>
      </c>
      <c r="P4313" s="69" t="s">
        <v>55925</v>
      </c>
      <c r="S4313" s="69" t="s">
        <v>23247</v>
      </c>
      <c r="T4313" s="69" t="s">
        <v>23350</v>
      </c>
      <c r="U4313" s="69" t="s">
        <v>35205</v>
      </c>
      <c r="V4313" s="69" t="s">
        <v>23235</v>
      </c>
      <c r="W4313" s="69" t="s">
        <v>31024</v>
      </c>
      <c r="X4313" s="69" t="s">
        <v>46566</v>
      </c>
      <c r="Y4313" s="69" t="s">
        <v>55578</v>
      </c>
      <c r="Z4313" s="69" t="s">
        <v>55579</v>
      </c>
      <c r="AB4313" s="69" t="s">
        <v>55926</v>
      </c>
      <c r="AD4313" s="69" t="s">
        <v>24747</v>
      </c>
    </row>
    <row r="4314" spans="1:51" x14ac:dyDescent="0.25">
      <c r="A4314" s="93" t="s">
        <v>55927</v>
      </c>
      <c r="B4314" s="93" t="s">
        <v>55928</v>
      </c>
      <c r="C4314" s="69" t="s">
        <v>55929</v>
      </c>
      <c r="D4314" s="69" t="s">
        <v>55930</v>
      </c>
      <c r="E4314" s="69">
        <v>181</v>
      </c>
      <c r="F4314" s="69" t="s">
        <v>22927</v>
      </c>
      <c r="G4314" s="69" t="s">
        <v>55931</v>
      </c>
      <c r="H4314" s="69" t="s">
        <v>55932</v>
      </c>
      <c r="I4314" s="69">
        <v>1</v>
      </c>
      <c r="J4314" s="69" t="s">
        <v>22930</v>
      </c>
      <c r="K4314" s="69" t="s">
        <v>22931</v>
      </c>
      <c r="L4314" s="69" t="s">
        <v>23344</v>
      </c>
      <c r="M4314" s="69" t="s">
        <v>23345</v>
      </c>
      <c r="N4314" s="69" t="s">
        <v>55543</v>
      </c>
      <c r="O4314" s="69" t="s">
        <v>55544</v>
      </c>
      <c r="P4314" s="69" t="s">
        <v>55933</v>
      </c>
      <c r="Q4314" s="69" t="s">
        <v>23161</v>
      </c>
      <c r="S4314" s="69" t="s">
        <v>55934</v>
      </c>
      <c r="T4314" s="69" t="s">
        <v>23350</v>
      </c>
      <c r="U4314" s="69" t="s">
        <v>55328</v>
      </c>
      <c r="V4314" s="69" t="s">
        <v>26059</v>
      </c>
      <c r="W4314" s="69" t="s">
        <v>30963</v>
      </c>
      <c r="X4314" s="69" t="s">
        <v>24137</v>
      </c>
      <c r="Y4314" s="69" t="s">
        <v>55578</v>
      </c>
      <c r="Z4314" s="69" t="s">
        <v>55579</v>
      </c>
      <c r="AA4314" s="69" t="s">
        <v>2171</v>
      </c>
      <c r="AB4314" s="69" t="s">
        <v>55935</v>
      </c>
      <c r="AD4314" s="69" t="s">
        <v>55936</v>
      </c>
    </row>
    <row r="4315" spans="1:51" x14ac:dyDescent="0.25">
      <c r="A4315" s="93" t="s">
        <v>55937</v>
      </c>
      <c r="B4315" s="93" t="s">
        <v>55938</v>
      </c>
      <c r="C4315" s="69" t="s">
        <v>55939</v>
      </c>
      <c r="D4315" s="69" t="s">
        <v>55940</v>
      </c>
      <c r="E4315" s="69">
        <v>258</v>
      </c>
      <c r="F4315" s="69" t="s">
        <v>22927</v>
      </c>
      <c r="G4315" s="69" t="s">
        <v>55941</v>
      </c>
      <c r="H4315" s="69" t="s">
        <v>55942</v>
      </c>
      <c r="I4315" s="69">
        <v>1</v>
      </c>
      <c r="J4315" s="69" t="s">
        <v>22930</v>
      </c>
      <c r="K4315" s="69" t="s">
        <v>22931</v>
      </c>
      <c r="L4315" s="69" t="s">
        <v>23344</v>
      </c>
      <c r="M4315" s="69" t="s">
        <v>23345</v>
      </c>
      <c r="N4315" s="69" t="s">
        <v>55543</v>
      </c>
      <c r="O4315" s="69" t="s">
        <v>55544</v>
      </c>
      <c r="P4315" s="69" t="s">
        <v>55943</v>
      </c>
      <c r="Q4315" s="69" t="s">
        <v>23161</v>
      </c>
      <c r="S4315" s="69" t="s">
        <v>23349</v>
      </c>
      <c r="T4315" s="69" t="s">
        <v>24598</v>
      </c>
      <c r="U4315" s="69" t="s">
        <v>51674</v>
      </c>
      <c r="V4315" s="69" t="s">
        <v>24236</v>
      </c>
      <c r="W4315" s="69" t="s">
        <v>23963</v>
      </c>
      <c r="X4315" s="69" t="s">
        <v>55944</v>
      </c>
      <c r="Y4315" s="69" t="s">
        <v>55578</v>
      </c>
      <c r="Z4315" s="69" t="s">
        <v>55579</v>
      </c>
      <c r="AA4315" s="69" t="s">
        <v>2185</v>
      </c>
      <c r="AB4315" s="69" t="s">
        <v>55945</v>
      </c>
      <c r="AD4315" s="69" t="s">
        <v>55946</v>
      </c>
    </row>
    <row r="4316" spans="1:51" x14ac:dyDescent="0.25">
      <c r="A4316" s="93" t="s">
        <v>55947</v>
      </c>
      <c r="B4316" s="93" t="s">
        <v>55948</v>
      </c>
      <c r="C4316" s="69" t="s">
        <v>55949</v>
      </c>
      <c r="D4316" s="69" t="s">
        <v>55950</v>
      </c>
      <c r="E4316" s="69">
        <v>218</v>
      </c>
      <c r="F4316" s="69" t="s">
        <v>22927</v>
      </c>
      <c r="G4316" s="69" t="s">
        <v>55951</v>
      </c>
      <c r="H4316" s="69" t="s">
        <v>55952</v>
      </c>
      <c r="I4316" s="69">
        <v>1</v>
      </c>
      <c r="J4316" s="69" t="s">
        <v>22930</v>
      </c>
      <c r="K4316" s="69" t="s">
        <v>22931</v>
      </c>
      <c r="L4316" s="69" t="s">
        <v>23344</v>
      </c>
      <c r="M4316" s="69" t="s">
        <v>23345</v>
      </c>
      <c r="N4316" s="69" t="s">
        <v>55543</v>
      </c>
      <c r="O4316" s="69" t="s">
        <v>55544</v>
      </c>
      <c r="P4316" s="69" t="s">
        <v>55953</v>
      </c>
      <c r="Q4316" s="69" t="s">
        <v>23161</v>
      </c>
      <c r="S4316" s="69" t="s">
        <v>23387</v>
      </c>
      <c r="T4316" s="69" t="s">
        <v>30054</v>
      </c>
      <c r="U4316" s="69" t="s">
        <v>55721</v>
      </c>
      <c r="V4316" s="69" t="s">
        <v>51313</v>
      </c>
      <c r="W4316" s="69" t="s">
        <v>23400</v>
      </c>
      <c r="Y4316" s="69" t="s">
        <v>55578</v>
      </c>
      <c r="Z4316" s="69" t="s">
        <v>55579</v>
      </c>
      <c r="AA4316" s="69" t="s">
        <v>2185</v>
      </c>
      <c r="AD4316" s="69" t="s">
        <v>55946</v>
      </c>
      <c r="AY4316" s="69" t="s">
        <v>2163</v>
      </c>
    </row>
    <row r="4317" spans="1:51" x14ac:dyDescent="0.25">
      <c r="A4317" s="93" t="s">
        <v>55954</v>
      </c>
      <c r="B4317" s="93" t="s">
        <v>55955</v>
      </c>
      <c r="C4317" s="69" t="s">
        <v>55956</v>
      </c>
      <c r="D4317" s="69" t="s">
        <v>55957</v>
      </c>
      <c r="E4317" s="69">
        <v>155</v>
      </c>
      <c r="F4317" s="69" t="s">
        <v>22927</v>
      </c>
      <c r="G4317" s="69" t="s">
        <v>55958</v>
      </c>
      <c r="H4317" s="69" t="s">
        <v>55959</v>
      </c>
      <c r="I4317" s="69">
        <v>1</v>
      </c>
      <c r="J4317" s="69" t="s">
        <v>22930</v>
      </c>
      <c r="K4317" s="69" t="s">
        <v>22931</v>
      </c>
      <c r="L4317" s="69" t="s">
        <v>23344</v>
      </c>
      <c r="M4317" s="69" t="s">
        <v>23345</v>
      </c>
      <c r="N4317" s="69" t="s">
        <v>55543</v>
      </c>
      <c r="O4317" s="69" t="s">
        <v>55544</v>
      </c>
      <c r="P4317" s="69" t="s">
        <v>55960</v>
      </c>
      <c r="Q4317" s="69" t="s">
        <v>23161</v>
      </c>
      <c r="R4317" s="69" t="s">
        <v>55961</v>
      </c>
      <c r="S4317" s="69" t="s">
        <v>23606</v>
      </c>
      <c r="T4317" s="69" t="s">
        <v>23350</v>
      </c>
      <c r="U4317" s="69" t="s">
        <v>55631</v>
      </c>
      <c r="V4317" s="69" t="s">
        <v>23626</v>
      </c>
      <c r="W4317" s="69" t="s">
        <v>24137</v>
      </c>
      <c r="X4317" s="69" t="s">
        <v>24137</v>
      </c>
      <c r="Y4317" s="69" t="s">
        <v>55578</v>
      </c>
      <c r="Z4317" s="69" t="s">
        <v>55579</v>
      </c>
      <c r="AA4317" s="69" t="s">
        <v>2260</v>
      </c>
      <c r="AB4317" s="69" t="s">
        <v>55962</v>
      </c>
      <c r="AD4317" s="69" t="s">
        <v>55963</v>
      </c>
    </row>
    <row r="4318" spans="1:51" x14ac:dyDescent="0.25">
      <c r="A4318" s="93" t="s">
        <v>55964</v>
      </c>
      <c r="B4318" s="93" t="s">
        <v>55965</v>
      </c>
      <c r="C4318" s="69" t="s">
        <v>55966</v>
      </c>
      <c r="D4318" s="69" t="s">
        <v>55967</v>
      </c>
      <c r="E4318" s="69">
        <v>327</v>
      </c>
      <c r="F4318" s="69" t="s">
        <v>22927</v>
      </c>
      <c r="G4318" s="69" t="s">
        <v>55968</v>
      </c>
      <c r="H4318" s="69" t="s">
        <v>55969</v>
      </c>
      <c r="I4318" s="69">
        <v>1</v>
      </c>
      <c r="J4318" s="69" t="s">
        <v>22930</v>
      </c>
      <c r="K4318" s="69" t="s">
        <v>22931</v>
      </c>
      <c r="L4318" s="69" t="s">
        <v>23344</v>
      </c>
      <c r="M4318" s="69" t="s">
        <v>23345</v>
      </c>
      <c r="N4318" s="69" t="s">
        <v>55543</v>
      </c>
      <c r="O4318" s="69" t="s">
        <v>55544</v>
      </c>
      <c r="P4318" s="69" t="s">
        <v>55970</v>
      </c>
      <c r="Q4318" s="69" t="s">
        <v>23161</v>
      </c>
      <c r="R4318" s="69" t="s">
        <v>55961</v>
      </c>
      <c r="S4318" s="69" t="s">
        <v>23606</v>
      </c>
      <c r="T4318" s="69" t="s">
        <v>23350</v>
      </c>
      <c r="U4318" s="69" t="s">
        <v>27800</v>
      </c>
      <c r="V4318" s="69" t="s">
        <v>25999</v>
      </c>
      <c r="W4318" s="69" t="s">
        <v>31737</v>
      </c>
      <c r="X4318" s="69" t="s">
        <v>27595</v>
      </c>
      <c r="Y4318" s="69" t="s">
        <v>55578</v>
      </c>
      <c r="Z4318" s="69" t="s">
        <v>55579</v>
      </c>
      <c r="AA4318" s="69" t="s">
        <v>2260</v>
      </c>
      <c r="AB4318" s="69" t="s">
        <v>55971</v>
      </c>
      <c r="AD4318" s="69" t="s">
        <v>55963</v>
      </c>
    </row>
    <row r="4319" spans="1:51" x14ac:dyDescent="0.25">
      <c r="A4319" s="93" t="s">
        <v>55972</v>
      </c>
      <c r="B4319" s="93" t="s">
        <v>55973</v>
      </c>
      <c r="C4319" s="69" t="s">
        <v>55974</v>
      </c>
      <c r="D4319" s="69" t="s">
        <v>55975</v>
      </c>
      <c r="E4319" s="69">
        <v>293.5</v>
      </c>
      <c r="F4319" s="69" t="s">
        <v>22927</v>
      </c>
      <c r="G4319" s="69" t="s">
        <v>55976</v>
      </c>
      <c r="H4319" s="69" t="s">
        <v>55977</v>
      </c>
      <c r="I4319" s="69">
        <v>1</v>
      </c>
      <c r="J4319" s="69" t="s">
        <v>22930</v>
      </c>
      <c r="K4319" s="69" t="s">
        <v>22931</v>
      </c>
      <c r="L4319" s="69" t="s">
        <v>23344</v>
      </c>
      <c r="M4319" s="69" t="s">
        <v>23345</v>
      </c>
      <c r="N4319" s="69" t="s">
        <v>55543</v>
      </c>
      <c r="O4319" s="69" t="s">
        <v>55544</v>
      </c>
      <c r="P4319" s="69" t="s">
        <v>55978</v>
      </c>
      <c r="Q4319" s="69" t="s">
        <v>23161</v>
      </c>
      <c r="R4319" s="69" t="s">
        <v>55961</v>
      </c>
      <c r="S4319" s="69" t="s">
        <v>23606</v>
      </c>
      <c r="T4319" s="69" t="s">
        <v>23350</v>
      </c>
      <c r="U4319" s="69" t="s">
        <v>40490</v>
      </c>
      <c r="V4319" s="69" t="s">
        <v>23429</v>
      </c>
      <c r="W4319" s="69" t="s">
        <v>35214</v>
      </c>
      <c r="X4319" s="69" t="s">
        <v>46621</v>
      </c>
      <c r="Y4319" s="69" t="s">
        <v>55578</v>
      </c>
      <c r="Z4319" s="69" t="s">
        <v>55579</v>
      </c>
      <c r="AA4319" s="69" t="s">
        <v>2260</v>
      </c>
      <c r="AB4319" s="69" t="s">
        <v>55979</v>
      </c>
      <c r="AD4319" s="69" t="s">
        <v>55963</v>
      </c>
    </row>
    <row r="4320" spans="1:51" x14ac:dyDescent="0.25">
      <c r="A4320" s="93" t="s">
        <v>55980</v>
      </c>
      <c r="B4320" s="93" t="s">
        <v>55981</v>
      </c>
      <c r="C4320" s="69" t="s">
        <v>55982</v>
      </c>
      <c r="D4320" s="69" t="s">
        <v>55983</v>
      </c>
      <c r="E4320" s="69">
        <v>154.5</v>
      </c>
      <c r="F4320" s="69" t="s">
        <v>22927</v>
      </c>
      <c r="G4320" s="69" t="s">
        <v>55984</v>
      </c>
      <c r="H4320" s="69" t="s">
        <v>55985</v>
      </c>
      <c r="I4320" s="69">
        <v>1</v>
      </c>
      <c r="J4320" s="69" t="s">
        <v>22930</v>
      </c>
      <c r="K4320" s="69" t="s">
        <v>22931</v>
      </c>
      <c r="L4320" s="69" t="s">
        <v>23344</v>
      </c>
      <c r="M4320" s="69" t="s">
        <v>23345</v>
      </c>
      <c r="N4320" s="69" t="s">
        <v>55543</v>
      </c>
      <c r="O4320" s="69" t="s">
        <v>55544</v>
      </c>
      <c r="P4320" s="69" t="s">
        <v>55986</v>
      </c>
      <c r="Q4320" s="69" t="s">
        <v>23161</v>
      </c>
      <c r="R4320" s="69" t="s">
        <v>55961</v>
      </c>
      <c r="S4320" s="69" t="s">
        <v>27515</v>
      </c>
      <c r="T4320" s="69" t="s">
        <v>23350</v>
      </c>
      <c r="U4320" s="69" t="s">
        <v>55866</v>
      </c>
      <c r="V4320" s="69" t="s">
        <v>23364</v>
      </c>
      <c r="W4320" s="69" t="s">
        <v>24629</v>
      </c>
      <c r="X4320" s="69" t="s">
        <v>23739</v>
      </c>
      <c r="Y4320" s="69" t="s">
        <v>55546</v>
      </c>
      <c r="Z4320" s="69" t="s">
        <v>55547</v>
      </c>
      <c r="AA4320" s="69" t="s">
        <v>2260</v>
      </c>
      <c r="AB4320" s="69" t="s">
        <v>55987</v>
      </c>
      <c r="AD4320" s="69" t="s">
        <v>55963</v>
      </c>
    </row>
    <row r="4321" spans="1:32" x14ac:dyDescent="0.25">
      <c r="A4321" s="93" t="s">
        <v>55988</v>
      </c>
      <c r="B4321" s="93" t="s">
        <v>55989</v>
      </c>
      <c r="C4321" s="69" t="s">
        <v>55990</v>
      </c>
      <c r="D4321" s="69" t="s">
        <v>55991</v>
      </c>
      <c r="E4321" s="69">
        <v>121.5</v>
      </c>
      <c r="F4321" s="69" t="s">
        <v>22927</v>
      </c>
      <c r="G4321" s="69" t="s">
        <v>55992</v>
      </c>
      <c r="H4321" s="69" t="s">
        <v>55993</v>
      </c>
      <c r="I4321" s="69">
        <v>1</v>
      </c>
      <c r="J4321" s="69" t="s">
        <v>22930</v>
      </c>
      <c r="K4321" s="69" t="s">
        <v>22931</v>
      </c>
      <c r="L4321" s="69" t="s">
        <v>23344</v>
      </c>
      <c r="M4321" s="69" t="s">
        <v>23345</v>
      </c>
      <c r="N4321" s="69" t="s">
        <v>55543</v>
      </c>
      <c r="O4321" s="69" t="s">
        <v>55544</v>
      </c>
      <c r="P4321" s="69" t="s">
        <v>55994</v>
      </c>
      <c r="Q4321" s="69" t="s">
        <v>23161</v>
      </c>
      <c r="R4321" s="69" t="s">
        <v>55961</v>
      </c>
      <c r="S4321" s="69" t="s">
        <v>23387</v>
      </c>
      <c r="T4321" s="69" t="s">
        <v>23350</v>
      </c>
      <c r="U4321" s="69" t="s">
        <v>29604</v>
      </c>
      <c r="V4321" s="69" t="s">
        <v>23626</v>
      </c>
      <c r="W4321" s="69" t="s">
        <v>24125</v>
      </c>
      <c r="X4321" s="69" t="s">
        <v>24630</v>
      </c>
      <c r="Y4321" s="69" t="s">
        <v>55546</v>
      </c>
      <c r="Z4321" s="69" t="s">
        <v>55547</v>
      </c>
      <c r="AD4321" s="69" t="s">
        <v>55963</v>
      </c>
    </row>
    <row r="4322" spans="1:32" x14ac:dyDescent="0.25">
      <c r="A4322" s="93" t="s">
        <v>55995</v>
      </c>
      <c r="B4322" s="93" t="s">
        <v>55996</v>
      </c>
      <c r="C4322" s="69" t="s">
        <v>55997</v>
      </c>
      <c r="D4322" s="69" t="s">
        <v>55998</v>
      </c>
      <c r="E4322" s="69">
        <v>293.5</v>
      </c>
      <c r="F4322" s="69" t="s">
        <v>22927</v>
      </c>
      <c r="G4322" s="69" t="s">
        <v>55999</v>
      </c>
      <c r="H4322" s="69" t="s">
        <v>56000</v>
      </c>
      <c r="I4322" s="69">
        <v>1</v>
      </c>
      <c r="J4322" s="69" t="s">
        <v>22930</v>
      </c>
      <c r="K4322" s="69" t="s">
        <v>22931</v>
      </c>
      <c r="L4322" s="69" t="s">
        <v>23344</v>
      </c>
      <c r="M4322" s="69" t="s">
        <v>23345</v>
      </c>
      <c r="N4322" s="69" t="s">
        <v>55543</v>
      </c>
      <c r="O4322" s="69" t="s">
        <v>55544</v>
      </c>
      <c r="P4322" s="69" t="s">
        <v>56001</v>
      </c>
      <c r="Q4322" s="69" t="s">
        <v>23161</v>
      </c>
      <c r="R4322" s="69" t="s">
        <v>55961</v>
      </c>
      <c r="S4322" s="69" t="s">
        <v>27515</v>
      </c>
      <c r="T4322" s="69" t="s">
        <v>23350</v>
      </c>
      <c r="U4322" s="69" t="s">
        <v>38130</v>
      </c>
      <c r="V4322" s="69" t="s">
        <v>25999</v>
      </c>
      <c r="W4322" s="69" t="s">
        <v>31737</v>
      </c>
      <c r="X4322" s="69" t="s">
        <v>46566</v>
      </c>
      <c r="Y4322" s="69" t="s">
        <v>55546</v>
      </c>
      <c r="Z4322" s="69" t="s">
        <v>55547</v>
      </c>
      <c r="AA4322" s="69" t="s">
        <v>2260</v>
      </c>
      <c r="AB4322" s="69" t="s">
        <v>56002</v>
      </c>
      <c r="AD4322" s="69" t="s">
        <v>55963</v>
      </c>
    </row>
    <row r="4323" spans="1:32" x14ac:dyDescent="0.25">
      <c r="A4323" s="93" t="s">
        <v>56003</v>
      </c>
      <c r="B4323" s="93" t="s">
        <v>56004</v>
      </c>
      <c r="C4323" s="69" t="s">
        <v>56005</v>
      </c>
      <c r="D4323" s="69" t="s">
        <v>56006</v>
      </c>
      <c r="E4323" s="69">
        <v>293.5</v>
      </c>
      <c r="F4323" s="69" t="s">
        <v>22927</v>
      </c>
      <c r="G4323" s="69" t="s">
        <v>56007</v>
      </c>
      <c r="H4323" s="69" t="s">
        <v>56008</v>
      </c>
      <c r="I4323" s="69">
        <v>1</v>
      </c>
      <c r="J4323" s="69" t="s">
        <v>22930</v>
      </c>
      <c r="K4323" s="69" t="s">
        <v>22931</v>
      </c>
      <c r="L4323" s="69" t="s">
        <v>23344</v>
      </c>
      <c r="M4323" s="69" t="s">
        <v>23345</v>
      </c>
      <c r="N4323" s="69" t="s">
        <v>55543</v>
      </c>
      <c r="O4323" s="69" t="s">
        <v>55544</v>
      </c>
      <c r="P4323" s="69" t="s">
        <v>56009</v>
      </c>
      <c r="Q4323" s="69" t="s">
        <v>23161</v>
      </c>
      <c r="R4323" s="69" t="s">
        <v>55961</v>
      </c>
      <c r="S4323" s="69" t="s">
        <v>27515</v>
      </c>
      <c r="T4323" s="69" t="s">
        <v>23350</v>
      </c>
      <c r="U4323" s="69" t="s">
        <v>56010</v>
      </c>
      <c r="V4323" s="69" t="s">
        <v>25999</v>
      </c>
      <c r="W4323" s="69" t="s">
        <v>27303</v>
      </c>
      <c r="X4323" s="69" t="s">
        <v>27303</v>
      </c>
      <c r="Y4323" s="69" t="s">
        <v>55546</v>
      </c>
      <c r="Z4323" s="69" t="s">
        <v>55547</v>
      </c>
      <c r="AA4323" s="69" t="s">
        <v>2260</v>
      </c>
      <c r="AB4323" s="69" t="s">
        <v>56011</v>
      </c>
      <c r="AD4323" s="69" t="s">
        <v>55963</v>
      </c>
    </row>
    <row r="4324" spans="1:32" x14ac:dyDescent="0.25">
      <c r="A4324" s="93" t="s">
        <v>56012</v>
      </c>
      <c r="B4324" s="93" t="s">
        <v>56013</v>
      </c>
      <c r="C4324" s="69" t="s">
        <v>56014</v>
      </c>
      <c r="D4324" s="69" t="s">
        <v>56015</v>
      </c>
      <c r="E4324" s="69">
        <v>62.5</v>
      </c>
      <c r="F4324" s="69" t="s">
        <v>22927</v>
      </c>
      <c r="G4324" s="69" t="s">
        <v>56016</v>
      </c>
      <c r="H4324" s="69" t="s">
        <v>56017</v>
      </c>
      <c r="I4324" s="69">
        <v>1</v>
      </c>
      <c r="J4324" s="69" t="s">
        <v>22930</v>
      </c>
      <c r="K4324" s="69" t="s">
        <v>22931</v>
      </c>
      <c r="L4324" s="69" t="s">
        <v>23344</v>
      </c>
      <c r="M4324" s="69" t="s">
        <v>23345</v>
      </c>
      <c r="N4324" s="69" t="s">
        <v>55543</v>
      </c>
      <c r="O4324" s="69" t="s">
        <v>55544</v>
      </c>
      <c r="P4324" s="69" t="s">
        <v>56018</v>
      </c>
      <c r="Q4324" s="69" t="s">
        <v>23161</v>
      </c>
      <c r="S4324" s="69" t="s">
        <v>27515</v>
      </c>
      <c r="T4324" s="69" t="s">
        <v>23350</v>
      </c>
      <c r="U4324" s="69" t="s">
        <v>56019</v>
      </c>
      <c r="V4324" s="69" t="s">
        <v>32771</v>
      </c>
      <c r="W4324" s="69" t="s">
        <v>25526</v>
      </c>
      <c r="X4324" s="69" t="s">
        <v>26016</v>
      </c>
      <c r="Y4324" s="69" t="s">
        <v>55578</v>
      </c>
      <c r="Z4324" s="69" t="s">
        <v>55579</v>
      </c>
      <c r="AB4324" s="69" t="s">
        <v>56020</v>
      </c>
      <c r="AD4324" s="69" t="s">
        <v>2355</v>
      </c>
    </row>
    <row r="4325" spans="1:32" x14ac:dyDescent="0.25">
      <c r="A4325" s="93" t="s">
        <v>56021</v>
      </c>
      <c r="B4325" s="93" t="s">
        <v>56022</v>
      </c>
      <c r="C4325" s="69" t="s">
        <v>56023</v>
      </c>
      <c r="D4325" s="69" t="s">
        <v>56024</v>
      </c>
      <c r="E4325" s="69">
        <v>385</v>
      </c>
      <c r="F4325" s="69" t="s">
        <v>22927</v>
      </c>
      <c r="G4325" s="69" t="s">
        <v>56025</v>
      </c>
      <c r="H4325" s="69" t="s">
        <v>56026</v>
      </c>
      <c r="I4325" s="69">
        <v>1</v>
      </c>
      <c r="J4325" s="69" t="s">
        <v>22930</v>
      </c>
      <c r="K4325" s="69" t="s">
        <v>22931</v>
      </c>
      <c r="L4325" s="69" t="s">
        <v>23344</v>
      </c>
      <c r="M4325" s="69" t="s">
        <v>23345</v>
      </c>
      <c r="N4325" s="69" t="s">
        <v>55543</v>
      </c>
      <c r="O4325" s="69" t="s">
        <v>55544</v>
      </c>
      <c r="P4325" s="69" t="s">
        <v>56027</v>
      </c>
      <c r="Q4325" s="69" t="s">
        <v>23161</v>
      </c>
      <c r="S4325" s="69" t="s">
        <v>26527</v>
      </c>
      <c r="T4325" s="69" t="s">
        <v>23458</v>
      </c>
      <c r="U4325" s="69" t="s">
        <v>24734</v>
      </c>
      <c r="V4325" s="69" t="s">
        <v>23218</v>
      </c>
      <c r="W4325" s="69" t="s">
        <v>35196</v>
      </c>
      <c r="X4325" s="69" t="s">
        <v>41609</v>
      </c>
      <c r="Y4325" s="69" t="s">
        <v>55612</v>
      </c>
      <c r="Z4325" s="69" t="s">
        <v>55613</v>
      </c>
      <c r="AA4325" s="69" t="s">
        <v>2169</v>
      </c>
      <c r="AB4325" s="69" t="s">
        <v>56028</v>
      </c>
      <c r="AD4325" s="69" t="s">
        <v>56029</v>
      </c>
    </row>
    <row r="4326" spans="1:32" x14ac:dyDescent="0.25">
      <c r="A4326" s="93" t="s">
        <v>56030</v>
      </c>
      <c r="B4326" s="93" t="s">
        <v>56031</v>
      </c>
      <c r="C4326" s="69" t="s">
        <v>56032</v>
      </c>
      <c r="D4326" s="69" t="s">
        <v>56033</v>
      </c>
      <c r="E4326" s="69">
        <v>145</v>
      </c>
      <c r="F4326" s="69" t="s">
        <v>22927</v>
      </c>
      <c r="G4326" s="69" t="s">
        <v>56034</v>
      </c>
      <c r="H4326" s="69" t="s">
        <v>56035</v>
      </c>
      <c r="I4326" s="69">
        <v>1</v>
      </c>
      <c r="J4326" s="69" t="s">
        <v>22930</v>
      </c>
      <c r="K4326" s="69" t="s">
        <v>22931</v>
      </c>
      <c r="L4326" s="69" t="s">
        <v>23344</v>
      </c>
      <c r="M4326" s="69" t="s">
        <v>23345</v>
      </c>
      <c r="N4326" s="69" t="s">
        <v>55543</v>
      </c>
      <c r="O4326" s="69" t="s">
        <v>55544</v>
      </c>
      <c r="P4326" s="69" t="s">
        <v>56036</v>
      </c>
      <c r="Q4326" s="69" t="s">
        <v>23161</v>
      </c>
      <c r="S4326" s="69" t="s">
        <v>27515</v>
      </c>
      <c r="T4326" s="69" t="s">
        <v>23350</v>
      </c>
      <c r="U4326" s="69" t="s">
        <v>55866</v>
      </c>
      <c r="V4326" s="69" t="s">
        <v>23626</v>
      </c>
      <c r="W4326" s="69" t="s">
        <v>31737</v>
      </c>
      <c r="X4326" s="69" t="s">
        <v>24630</v>
      </c>
      <c r="Y4326" s="69" t="s">
        <v>55612</v>
      </c>
      <c r="Z4326" s="69" t="s">
        <v>55613</v>
      </c>
      <c r="AA4326" s="69" t="s">
        <v>2260</v>
      </c>
      <c r="AB4326" s="69" t="s">
        <v>56037</v>
      </c>
      <c r="AD4326" s="69" t="s">
        <v>55963</v>
      </c>
    </row>
    <row r="4327" spans="1:32" x14ac:dyDescent="0.25">
      <c r="A4327" s="93" t="s">
        <v>56038</v>
      </c>
      <c r="B4327" s="93" t="s">
        <v>56039</v>
      </c>
      <c r="C4327" s="69" t="s">
        <v>56040</v>
      </c>
      <c r="D4327" s="69" t="s">
        <v>56041</v>
      </c>
      <c r="E4327" s="69">
        <v>126.5</v>
      </c>
      <c r="F4327" s="69" t="s">
        <v>22927</v>
      </c>
      <c r="G4327" s="69" t="s">
        <v>56042</v>
      </c>
      <c r="H4327" s="69" t="s">
        <v>56043</v>
      </c>
      <c r="I4327" s="69">
        <v>1</v>
      </c>
      <c r="J4327" s="69" t="s">
        <v>22930</v>
      </c>
      <c r="K4327" s="69" t="s">
        <v>22931</v>
      </c>
      <c r="L4327" s="69" t="s">
        <v>23344</v>
      </c>
      <c r="M4327" s="69" t="s">
        <v>23345</v>
      </c>
      <c r="N4327" s="69" t="s">
        <v>55543</v>
      </c>
      <c r="O4327" s="69" t="s">
        <v>55544</v>
      </c>
      <c r="P4327" s="69" t="s">
        <v>56044</v>
      </c>
      <c r="Q4327" s="69" t="s">
        <v>56045</v>
      </c>
      <c r="S4327" s="69" t="s">
        <v>23543</v>
      </c>
      <c r="T4327" s="69" t="s">
        <v>23350</v>
      </c>
      <c r="U4327" s="69" t="s">
        <v>38124</v>
      </c>
      <c r="V4327" s="69" t="s">
        <v>22965</v>
      </c>
      <c r="W4327" s="69" t="s">
        <v>56046</v>
      </c>
      <c r="X4327" s="69" t="s">
        <v>37784</v>
      </c>
      <c r="Y4327" s="69" t="s">
        <v>55546</v>
      </c>
      <c r="Z4327" s="69" t="s">
        <v>55547</v>
      </c>
      <c r="AB4327" s="69" t="s">
        <v>56047</v>
      </c>
    </row>
    <row r="4328" spans="1:32" x14ac:dyDescent="0.25">
      <c r="A4328" s="93" t="s">
        <v>56048</v>
      </c>
      <c r="B4328" s="93" t="s">
        <v>56049</v>
      </c>
      <c r="C4328" s="69" t="s">
        <v>56050</v>
      </c>
      <c r="D4328" s="69" t="s">
        <v>56051</v>
      </c>
      <c r="E4328" s="69">
        <v>129</v>
      </c>
      <c r="F4328" s="69" t="s">
        <v>22927</v>
      </c>
      <c r="G4328" s="69" t="s">
        <v>56052</v>
      </c>
      <c r="H4328" s="69" t="s">
        <v>56053</v>
      </c>
      <c r="I4328" s="69">
        <v>1</v>
      </c>
      <c r="J4328" s="69" t="s">
        <v>22930</v>
      </c>
      <c r="K4328" s="69" t="s">
        <v>22931</v>
      </c>
      <c r="L4328" s="69" t="s">
        <v>23344</v>
      </c>
      <c r="M4328" s="69" t="s">
        <v>23345</v>
      </c>
      <c r="N4328" s="69" t="s">
        <v>55543</v>
      </c>
      <c r="O4328" s="69" t="s">
        <v>55544</v>
      </c>
      <c r="P4328" s="69" t="s">
        <v>56054</v>
      </c>
      <c r="Q4328" s="69" t="s">
        <v>23161</v>
      </c>
      <c r="S4328" s="69" t="s">
        <v>23606</v>
      </c>
      <c r="T4328" s="69" t="s">
        <v>23578</v>
      </c>
      <c r="U4328" s="69" t="s">
        <v>48199</v>
      </c>
      <c r="V4328" s="69" t="s">
        <v>22965</v>
      </c>
      <c r="W4328" s="69" t="s">
        <v>25642</v>
      </c>
      <c r="X4328" s="69" t="s">
        <v>24225</v>
      </c>
      <c r="Y4328" s="69" t="s">
        <v>55578</v>
      </c>
      <c r="Z4328" s="69" t="s">
        <v>55579</v>
      </c>
      <c r="AA4328" s="69" t="s">
        <v>2260</v>
      </c>
      <c r="AD4328" s="69" t="s">
        <v>2359</v>
      </c>
      <c r="AF4328" s="69" t="s">
        <v>2163</v>
      </c>
    </row>
    <row r="4329" spans="1:32" x14ac:dyDescent="0.25">
      <c r="A4329" s="93" t="s">
        <v>56055</v>
      </c>
      <c r="B4329" s="93" t="s">
        <v>56056</v>
      </c>
      <c r="C4329" s="69" t="s">
        <v>56050</v>
      </c>
      <c r="D4329" s="69" t="s">
        <v>56051</v>
      </c>
      <c r="E4329" s="69">
        <v>165.5</v>
      </c>
      <c r="F4329" s="69" t="s">
        <v>22927</v>
      </c>
      <c r="G4329" s="69" t="s">
        <v>56057</v>
      </c>
      <c r="H4329" s="69" t="s">
        <v>56058</v>
      </c>
      <c r="I4329" s="69">
        <v>1</v>
      </c>
      <c r="J4329" s="69" t="s">
        <v>22930</v>
      </c>
      <c r="K4329" s="69" t="s">
        <v>22931</v>
      </c>
      <c r="L4329" s="69" t="s">
        <v>23344</v>
      </c>
      <c r="M4329" s="69" t="s">
        <v>23345</v>
      </c>
      <c r="N4329" s="69" t="s">
        <v>55543</v>
      </c>
      <c r="O4329" s="69" t="s">
        <v>55544</v>
      </c>
      <c r="P4329" s="69" t="s">
        <v>56054</v>
      </c>
      <c r="Q4329" s="69" t="s">
        <v>23161</v>
      </c>
      <c r="S4329" s="69" t="s">
        <v>23606</v>
      </c>
      <c r="T4329" s="69" t="s">
        <v>23578</v>
      </c>
      <c r="U4329" s="69" t="s">
        <v>55445</v>
      </c>
      <c r="V4329" s="69" t="s">
        <v>23166</v>
      </c>
      <c r="W4329" s="69" t="s">
        <v>23739</v>
      </c>
      <c r="X4329" s="69" t="s">
        <v>23998</v>
      </c>
      <c r="Y4329" s="69" t="s">
        <v>55578</v>
      </c>
      <c r="Z4329" s="69" t="s">
        <v>55579</v>
      </c>
      <c r="AA4329" s="69" t="s">
        <v>2260</v>
      </c>
      <c r="AD4329" s="69" t="s">
        <v>2359</v>
      </c>
      <c r="AF4329" s="69" t="s">
        <v>2163</v>
      </c>
    </row>
    <row r="4330" spans="1:32" x14ac:dyDescent="0.25">
      <c r="A4330" s="93" t="s">
        <v>56059</v>
      </c>
      <c r="B4330" s="93" t="s">
        <v>56060</v>
      </c>
      <c r="C4330" s="69" t="s">
        <v>56061</v>
      </c>
      <c r="D4330" s="69" t="s">
        <v>56062</v>
      </c>
      <c r="E4330" s="69">
        <v>181.5</v>
      </c>
      <c r="F4330" s="69" t="s">
        <v>22927</v>
      </c>
      <c r="G4330" s="69" t="s">
        <v>56063</v>
      </c>
      <c r="H4330" s="69" t="s">
        <v>56064</v>
      </c>
      <c r="I4330" s="69">
        <v>1</v>
      </c>
      <c r="J4330" s="69" t="s">
        <v>22930</v>
      </c>
      <c r="K4330" s="69" t="s">
        <v>22931</v>
      </c>
      <c r="L4330" s="69" t="s">
        <v>23344</v>
      </c>
      <c r="M4330" s="69" t="s">
        <v>23345</v>
      </c>
      <c r="N4330" s="69" t="s">
        <v>55543</v>
      </c>
      <c r="O4330" s="69" t="s">
        <v>55544</v>
      </c>
      <c r="P4330" s="69" t="s">
        <v>56065</v>
      </c>
      <c r="Q4330" s="69" t="s">
        <v>23161</v>
      </c>
      <c r="S4330" s="69" t="s">
        <v>23606</v>
      </c>
      <c r="T4330" s="69" t="s">
        <v>23578</v>
      </c>
      <c r="U4330" s="69" t="s">
        <v>38216</v>
      </c>
      <c r="V4330" s="69" t="s">
        <v>23796</v>
      </c>
      <c r="W4330" s="69" t="s">
        <v>23283</v>
      </c>
      <c r="X4330" s="69" t="s">
        <v>46566</v>
      </c>
      <c r="Y4330" s="69" t="s">
        <v>55578</v>
      </c>
      <c r="Z4330" s="69" t="s">
        <v>55579</v>
      </c>
      <c r="AA4330" s="69" t="s">
        <v>2260</v>
      </c>
      <c r="AD4330" s="69" t="s">
        <v>2359</v>
      </c>
      <c r="AF4330" s="69" t="s">
        <v>2163</v>
      </c>
    </row>
    <row r="4331" spans="1:32" x14ac:dyDescent="0.25">
      <c r="A4331" s="93" t="s">
        <v>56066</v>
      </c>
      <c r="B4331" s="93" t="s">
        <v>56067</v>
      </c>
      <c r="C4331" s="69" t="s">
        <v>56068</v>
      </c>
      <c r="D4331" s="69" t="s">
        <v>56069</v>
      </c>
      <c r="E4331" s="69">
        <v>59.5</v>
      </c>
      <c r="F4331" s="69" t="s">
        <v>22927</v>
      </c>
      <c r="G4331" s="69" t="s">
        <v>56070</v>
      </c>
      <c r="H4331" s="69" t="s">
        <v>56071</v>
      </c>
      <c r="I4331" s="69">
        <v>1</v>
      </c>
      <c r="J4331" s="69" t="s">
        <v>22930</v>
      </c>
      <c r="K4331" s="69" t="s">
        <v>22931</v>
      </c>
      <c r="L4331" s="69" t="s">
        <v>23344</v>
      </c>
      <c r="M4331" s="69" t="s">
        <v>23345</v>
      </c>
      <c r="N4331" s="69" t="s">
        <v>55543</v>
      </c>
      <c r="O4331" s="69" t="s">
        <v>55544</v>
      </c>
      <c r="P4331" s="69" t="s">
        <v>56072</v>
      </c>
      <c r="Q4331" s="69" t="s">
        <v>23161</v>
      </c>
      <c r="R4331" s="69" t="s">
        <v>38022</v>
      </c>
      <c r="S4331" s="69" t="s">
        <v>27515</v>
      </c>
      <c r="T4331" s="69" t="s">
        <v>23350</v>
      </c>
      <c r="U4331" s="69" t="s">
        <v>55844</v>
      </c>
      <c r="V4331" s="69" t="s">
        <v>23399</v>
      </c>
      <c r="W4331" s="69" t="s">
        <v>37627</v>
      </c>
      <c r="X4331" s="69" t="s">
        <v>38180</v>
      </c>
      <c r="Y4331" s="69" t="s">
        <v>55578</v>
      </c>
      <c r="Z4331" s="69" t="s">
        <v>55579</v>
      </c>
      <c r="AB4331" s="69" t="s">
        <v>56073</v>
      </c>
    </row>
    <row r="4332" spans="1:32" x14ac:dyDescent="0.25">
      <c r="A4332" s="93" t="s">
        <v>56074</v>
      </c>
      <c r="B4332" s="93" t="s">
        <v>56075</v>
      </c>
      <c r="C4332" s="69" t="s">
        <v>56076</v>
      </c>
      <c r="D4332" s="69" t="s">
        <v>56077</v>
      </c>
      <c r="E4332" s="69">
        <v>19</v>
      </c>
      <c r="F4332" s="69" t="s">
        <v>22927</v>
      </c>
      <c r="G4332" s="69" t="s">
        <v>56078</v>
      </c>
      <c r="H4332" s="69" t="s">
        <v>56079</v>
      </c>
      <c r="I4332" s="69">
        <v>1</v>
      </c>
      <c r="J4332" s="69" t="s">
        <v>22930</v>
      </c>
      <c r="K4332" s="69" t="s">
        <v>22931</v>
      </c>
      <c r="L4332" s="69" t="s">
        <v>23344</v>
      </c>
      <c r="M4332" s="69" t="s">
        <v>23345</v>
      </c>
      <c r="N4332" s="69" t="s">
        <v>2360</v>
      </c>
      <c r="O4332" s="69" t="s">
        <v>23657</v>
      </c>
      <c r="P4332" s="69" t="s">
        <v>56080</v>
      </c>
      <c r="T4332" s="69" t="s">
        <v>23350</v>
      </c>
      <c r="U4332" s="69" t="s">
        <v>52520</v>
      </c>
      <c r="V4332" s="69" t="s">
        <v>23166</v>
      </c>
      <c r="W4332" s="69" t="s">
        <v>34673</v>
      </c>
      <c r="X4332" s="69" t="s">
        <v>24008</v>
      </c>
      <c r="Y4332" s="69" t="s">
        <v>2362</v>
      </c>
      <c r="Z4332" s="69" t="s">
        <v>23663</v>
      </c>
      <c r="AA4332" s="69" t="s">
        <v>2203</v>
      </c>
      <c r="AB4332" s="69" t="s">
        <v>56081</v>
      </c>
    </row>
    <row r="4333" spans="1:32" x14ac:dyDescent="0.25">
      <c r="A4333" s="93" t="s">
        <v>56082</v>
      </c>
      <c r="B4333" s="93" t="s">
        <v>56083</v>
      </c>
      <c r="C4333" s="69" t="s">
        <v>56084</v>
      </c>
      <c r="D4333" s="69" t="s">
        <v>56085</v>
      </c>
      <c r="E4333" s="69">
        <v>212.5</v>
      </c>
      <c r="F4333" s="69" t="s">
        <v>22927</v>
      </c>
      <c r="G4333" s="69" t="s">
        <v>56086</v>
      </c>
      <c r="H4333" s="69" t="s">
        <v>56087</v>
      </c>
      <c r="I4333" s="69">
        <v>1</v>
      </c>
      <c r="J4333" s="69" t="s">
        <v>22930</v>
      </c>
      <c r="K4333" s="69" t="s">
        <v>22931</v>
      </c>
      <c r="L4333" s="69" t="s">
        <v>23344</v>
      </c>
      <c r="M4333" s="69" t="s">
        <v>23345</v>
      </c>
      <c r="N4333" s="69" t="s">
        <v>55543</v>
      </c>
      <c r="O4333" s="69" t="s">
        <v>55544</v>
      </c>
      <c r="P4333" s="69" t="s">
        <v>56088</v>
      </c>
      <c r="Q4333" s="69" t="s">
        <v>23161</v>
      </c>
      <c r="S4333" s="69" t="s">
        <v>23606</v>
      </c>
      <c r="T4333" s="69" t="s">
        <v>23163</v>
      </c>
      <c r="U4333" s="69" t="s">
        <v>41637</v>
      </c>
      <c r="V4333" s="69" t="s">
        <v>23419</v>
      </c>
      <c r="W4333" s="69" t="s">
        <v>37986</v>
      </c>
      <c r="X4333" s="69" t="s">
        <v>40359</v>
      </c>
      <c r="Y4333" s="69" t="s">
        <v>55546</v>
      </c>
      <c r="Z4333" s="69" t="s">
        <v>55547</v>
      </c>
      <c r="AA4333" s="69" t="s">
        <v>2169</v>
      </c>
      <c r="AB4333" s="69" t="s">
        <v>56089</v>
      </c>
      <c r="AD4333" s="69" t="s">
        <v>56029</v>
      </c>
    </row>
    <row r="4334" spans="1:32" x14ac:dyDescent="0.25">
      <c r="A4334" s="93" t="s">
        <v>56090</v>
      </c>
      <c r="B4334" s="93" t="s">
        <v>56091</v>
      </c>
      <c r="C4334" s="69" t="s">
        <v>56092</v>
      </c>
      <c r="D4334" s="69" t="s">
        <v>56093</v>
      </c>
      <c r="E4334" s="69">
        <v>758</v>
      </c>
      <c r="F4334" s="69" t="s">
        <v>22927</v>
      </c>
      <c r="G4334" s="69" t="s">
        <v>56094</v>
      </c>
      <c r="H4334" s="69" t="s">
        <v>56095</v>
      </c>
      <c r="I4334" s="69">
        <v>1</v>
      </c>
      <c r="J4334" s="69" t="s">
        <v>22930</v>
      </c>
      <c r="K4334" s="69" t="s">
        <v>22931</v>
      </c>
      <c r="L4334" s="69" t="s">
        <v>23344</v>
      </c>
      <c r="M4334" s="69" t="s">
        <v>23345</v>
      </c>
      <c r="N4334" s="69" t="s">
        <v>55543</v>
      </c>
      <c r="O4334" s="69" t="s">
        <v>55544</v>
      </c>
      <c r="P4334" s="69" t="s">
        <v>56096</v>
      </c>
      <c r="Q4334" s="69" t="s">
        <v>23161</v>
      </c>
      <c r="S4334" s="69" t="s">
        <v>26527</v>
      </c>
      <c r="T4334" s="69" t="s">
        <v>24693</v>
      </c>
      <c r="U4334" s="69" t="s">
        <v>38032</v>
      </c>
      <c r="V4334" s="69" t="s">
        <v>24236</v>
      </c>
      <c r="W4334" s="69" t="s">
        <v>31305</v>
      </c>
      <c r="X4334" s="69" t="s">
        <v>40028</v>
      </c>
      <c r="Y4334" s="69" t="s">
        <v>55546</v>
      </c>
      <c r="Z4334" s="69" t="s">
        <v>55547</v>
      </c>
      <c r="AA4334" s="69" t="s">
        <v>2171</v>
      </c>
      <c r="AB4334" s="69" t="s">
        <v>56097</v>
      </c>
      <c r="AD4334" s="69" t="s">
        <v>55936</v>
      </c>
    </row>
    <row r="4335" spans="1:32" x14ac:dyDescent="0.25">
      <c r="A4335" s="93" t="s">
        <v>56098</v>
      </c>
      <c r="B4335" s="93" t="s">
        <v>56099</v>
      </c>
      <c r="C4335" s="69" t="s">
        <v>56100</v>
      </c>
      <c r="D4335" s="69" t="s">
        <v>56101</v>
      </c>
      <c r="E4335" s="69">
        <v>74</v>
      </c>
      <c r="F4335" s="69" t="s">
        <v>22927</v>
      </c>
      <c r="G4335" s="69" t="s">
        <v>56102</v>
      </c>
      <c r="H4335" s="69" t="s">
        <v>56103</v>
      </c>
      <c r="I4335" s="69">
        <v>1</v>
      </c>
      <c r="J4335" s="69" t="s">
        <v>22930</v>
      </c>
      <c r="K4335" s="69" t="s">
        <v>22931</v>
      </c>
      <c r="L4335" s="69" t="s">
        <v>23344</v>
      </c>
      <c r="M4335" s="69" t="s">
        <v>23345</v>
      </c>
      <c r="N4335" s="69" t="s">
        <v>55543</v>
      </c>
      <c r="O4335" s="69" t="s">
        <v>55544</v>
      </c>
      <c r="P4335" s="69" t="s">
        <v>56104</v>
      </c>
      <c r="S4335" s="69" t="s">
        <v>22938</v>
      </c>
      <c r="T4335" s="69" t="s">
        <v>23350</v>
      </c>
      <c r="U4335" s="69" t="s">
        <v>38124</v>
      </c>
      <c r="V4335" s="69" t="s">
        <v>23626</v>
      </c>
      <c r="W4335" s="69" t="s">
        <v>27305</v>
      </c>
      <c r="X4335" s="69" t="s">
        <v>46566</v>
      </c>
      <c r="Y4335" s="69" t="s">
        <v>55612</v>
      </c>
      <c r="Z4335" s="69" t="s">
        <v>55613</v>
      </c>
      <c r="AB4335" s="69" t="s">
        <v>56105</v>
      </c>
      <c r="AD4335" s="69" t="s">
        <v>56106</v>
      </c>
    </row>
    <row r="4336" spans="1:32" x14ac:dyDescent="0.25">
      <c r="A4336" s="93" t="s">
        <v>56107</v>
      </c>
      <c r="B4336" s="93" t="s">
        <v>56108</v>
      </c>
      <c r="C4336" s="69" t="s">
        <v>56109</v>
      </c>
      <c r="D4336" s="69" t="s">
        <v>56110</v>
      </c>
      <c r="E4336" s="69">
        <v>65.5</v>
      </c>
      <c r="F4336" s="69" t="s">
        <v>22927</v>
      </c>
      <c r="G4336" s="69" t="s">
        <v>56111</v>
      </c>
      <c r="H4336" s="69" t="s">
        <v>56112</v>
      </c>
      <c r="I4336" s="69">
        <v>1</v>
      </c>
      <c r="J4336" s="69" t="s">
        <v>22930</v>
      </c>
      <c r="K4336" s="69" t="s">
        <v>22931</v>
      </c>
      <c r="L4336" s="69" t="s">
        <v>23344</v>
      </c>
      <c r="M4336" s="69" t="s">
        <v>23345</v>
      </c>
      <c r="N4336" s="69" t="s">
        <v>55543</v>
      </c>
      <c r="O4336" s="69" t="s">
        <v>55544</v>
      </c>
      <c r="P4336" s="69" t="s">
        <v>56113</v>
      </c>
      <c r="S4336" s="69" t="s">
        <v>22938</v>
      </c>
      <c r="T4336" s="69" t="s">
        <v>23350</v>
      </c>
      <c r="U4336" s="69" t="s">
        <v>41067</v>
      </c>
      <c r="V4336" s="69" t="s">
        <v>23235</v>
      </c>
      <c r="W4336" s="69" t="s">
        <v>23832</v>
      </c>
      <c r="X4336" s="69" t="s">
        <v>24008</v>
      </c>
      <c r="Y4336" s="69" t="s">
        <v>55578</v>
      </c>
      <c r="Z4336" s="69" t="s">
        <v>55579</v>
      </c>
      <c r="AA4336" s="69" t="s">
        <v>2203</v>
      </c>
      <c r="AB4336" s="69" t="s">
        <v>56114</v>
      </c>
      <c r="AD4336" s="69" t="s">
        <v>56106</v>
      </c>
    </row>
    <row r="4337" spans="1:30" x14ac:dyDescent="0.25">
      <c r="A4337" s="93" t="s">
        <v>56115</v>
      </c>
      <c r="B4337" s="93" t="s">
        <v>56116</v>
      </c>
      <c r="C4337" s="69" t="s">
        <v>56117</v>
      </c>
      <c r="D4337" s="69" t="s">
        <v>56118</v>
      </c>
      <c r="E4337" s="69">
        <v>70</v>
      </c>
      <c r="F4337" s="69" t="s">
        <v>22927</v>
      </c>
      <c r="G4337" s="69" t="s">
        <v>56119</v>
      </c>
      <c r="H4337" s="69" t="s">
        <v>56120</v>
      </c>
      <c r="I4337" s="69">
        <v>1</v>
      </c>
      <c r="J4337" s="69" t="s">
        <v>22930</v>
      </c>
      <c r="K4337" s="69" t="s">
        <v>22931</v>
      </c>
      <c r="L4337" s="69" t="s">
        <v>23344</v>
      </c>
      <c r="M4337" s="69" t="s">
        <v>23345</v>
      </c>
      <c r="N4337" s="69" t="s">
        <v>55543</v>
      </c>
      <c r="O4337" s="69" t="s">
        <v>55544</v>
      </c>
      <c r="P4337" s="69" t="s">
        <v>56121</v>
      </c>
      <c r="S4337" s="69" t="s">
        <v>22938</v>
      </c>
      <c r="T4337" s="69" t="s">
        <v>23350</v>
      </c>
      <c r="U4337" s="69" t="s">
        <v>56122</v>
      </c>
      <c r="V4337" s="69" t="s">
        <v>23235</v>
      </c>
      <c r="W4337" s="69" t="s">
        <v>31380</v>
      </c>
      <c r="X4337" s="69" t="s">
        <v>23283</v>
      </c>
      <c r="Y4337" s="69" t="s">
        <v>55578</v>
      </c>
      <c r="Z4337" s="69" t="s">
        <v>55579</v>
      </c>
      <c r="AA4337" s="69" t="s">
        <v>2203</v>
      </c>
      <c r="AB4337" s="69" t="s">
        <v>56123</v>
      </c>
      <c r="AD4337" s="69" t="s">
        <v>56106</v>
      </c>
    </row>
    <row r="4338" spans="1:30" x14ac:dyDescent="0.25">
      <c r="A4338" s="93" t="s">
        <v>56124</v>
      </c>
      <c r="B4338" s="93" t="s">
        <v>56125</v>
      </c>
      <c r="C4338" s="69" t="s">
        <v>56126</v>
      </c>
      <c r="D4338" s="69" t="s">
        <v>56127</v>
      </c>
      <c r="E4338" s="69">
        <v>76</v>
      </c>
      <c r="F4338" s="69" t="s">
        <v>22927</v>
      </c>
      <c r="G4338" s="69" t="s">
        <v>56128</v>
      </c>
      <c r="H4338" s="69" t="s">
        <v>56129</v>
      </c>
      <c r="I4338" s="69">
        <v>1</v>
      </c>
      <c r="J4338" s="69" t="s">
        <v>22930</v>
      </c>
      <c r="K4338" s="69" t="s">
        <v>22931</v>
      </c>
      <c r="L4338" s="69" t="s">
        <v>23344</v>
      </c>
      <c r="M4338" s="69" t="s">
        <v>23345</v>
      </c>
      <c r="N4338" s="69" t="s">
        <v>55543</v>
      </c>
      <c r="O4338" s="69" t="s">
        <v>55544</v>
      </c>
      <c r="P4338" s="69" t="s">
        <v>56130</v>
      </c>
      <c r="S4338" s="69" t="s">
        <v>22938</v>
      </c>
      <c r="T4338" s="69" t="s">
        <v>23350</v>
      </c>
      <c r="U4338" s="69" t="s">
        <v>52520</v>
      </c>
      <c r="V4338" s="69" t="s">
        <v>25999</v>
      </c>
      <c r="W4338" s="69" t="s">
        <v>27305</v>
      </c>
      <c r="X4338" s="69" t="s">
        <v>27595</v>
      </c>
      <c r="Y4338" s="69" t="s">
        <v>55546</v>
      </c>
      <c r="Z4338" s="69" t="s">
        <v>55547</v>
      </c>
      <c r="AB4338" s="69" t="s">
        <v>56131</v>
      </c>
      <c r="AD4338" s="69" t="s">
        <v>56106</v>
      </c>
    </row>
    <row r="4339" spans="1:30" x14ac:dyDescent="0.25">
      <c r="A4339" s="93" t="s">
        <v>56132</v>
      </c>
      <c r="B4339" s="93" t="s">
        <v>56133</v>
      </c>
      <c r="C4339" s="69" t="s">
        <v>56134</v>
      </c>
      <c r="D4339" s="69" t="s">
        <v>56135</v>
      </c>
      <c r="E4339" s="69">
        <v>68.5</v>
      </c>
      <c r="F4339" s="69" t="s">
        <v>22927</v>
      </c>
      <c r="G4339" s="69" t="s">
        <v>56136</v>
      </c>
      <c r="H4339" s="69" t="s">
        <v>56137</v>
      </c>
      <c r="I4339" s="69">
        <v>1</v>
      </c>
      <c r="J4339" s="69" t="s">
        <v>22930</v>
      </c>
      <c r="K4339" s="69" t="s">
        <v>22931</v>
      </c>
      <c r="L4339" s="69" t="s">
        <v>23344</v>
      </c>
      <c r="M4339" s="69" t="s">
        <v>23345</v>
      </c>
      <c r="N4339" s="69" t="s">
        <v>55543</v>
      </c>
      <c r="O4339" s="69" t="s">
        <v>55544</v>
      </c>
      <c r="P4339" s="69" t="s">
        <v>56138</v>
      </c>
      <c r="R4339" s="69" t="s">
        <v>56139</v>
      </c>
      <c r="T4339" s="69" t="s">
        <v>23350</v>
      </c>
      <c r="U4339" s="69" t="s">
        <v>38094</v>
      </c>
      <c r="V4339" s="69" t="s">
        <v>22965</v>
      </c>
      <c r="W4339" s="69" t="s">
        <v>28052</v>
      </c>
      <c r="X4339" s="69" t="s">
        <v>24137</v>
      </c>
      <c r="Y4339" s="69" t="s">
        <v>55546</v>
      </c>
      <c r="Z4339" s="69" t="s">
        <v>55547</v>
      </c>
      <c r="AA4339" s="69" t="s">
        <v>2203</v>
      </c>
      <c r="AB4339" s="69" t="s">
        <v>56140</v>
      </c>
      <c r="AD4339" s="69" t="s">
        <v>56106</v>
      </c>
    </row>
    <row r="4340" spans="1:30" x14ac:dyDescent="0.25">
      <c r="A4340" s="93" t="s">
        <v>56141</v>
      </c>
      <c r="B4340" s="93" t="s">
        <v>56142</v>
      </c>
      <c r="C4340" s="69" t="s">
        <v>56143</v>
      </c>
      <c r="D4340" s="69" t="s">
        <v>56144</v>
      </c>
      <c r="E4340" s="69">
        <v>52</v>
      </c>
      <c r="F4340" s="69" t="s">
        <v>22927</v>
      </c>
      <c r="G4340" s="69" t="s">
        <v>56145</v>
      </c>
      <c r="H4340" s="69" t="s">
        <v>56146</v>
      </c>
      <c r="I4340" s="69">
        <v>1</v>
      </c>
      <c r="J4340" s="69" t="s">
        <v>22930</v>
      </c>
      <c r="K4340" s="69" t="s">
        <v>22931</v>
      </c>
      <c r="L4340" s="69" t="s">
        <v>23344</v>
      </c>
      <c r="M4340" s="69" t="s">
        <v>23345</v>
      </c>
      <c r="N4340" s="69" t="s">
        <v>2360</v>
      </c>
      <c r="O4340" s="69" t="s">
        <v>23657</v>
      </c>
      <c r="P4340" s="69" t="s">
        <v>56147</v>
      </c>
      <c r="R4340" s="69" t="s">
        <v>31615</v>
      </c>
      <c r="T4340" s="69" t="s">
        <v>23350</v>
      </c>
      <c r="U4340" s="69" t="s">
        <v>55729</v>
      </c>
      <c r="V4340" s="69" t="s">
        <v>40287</v>
      </c>
      <c r="W4340" s="69" t="s">
        <v>24779</v>
      </c>
      <c r="X4340" s="69" t="s">
        <v>25760</v>
      </c>
      <c r="Y4340" s="69" t="s">
        <v>56148</v>
      </c>
      <c r="Z4340" s="69" t="s">
        <v>56149</v>
      </c>
      <c r="AB4340" s="69" t="s">
        <v>56150</v>
      </c>
      <c r="AC4340" s="69" t="s">
        <v>56151</v>
      </c>
    </row>
    <row r="4341" spans="1:30" x14ac:dyDescent="0.25">
      <c r="A4341" s="93" t="s">
        <v>56152</v>
      </c>
      <c r="B4341" s="93" t="s">
        <v>56153</v>
      </c>
      <c r="C4341" s="69" t="s">
        <v>56154</v>
      </c>
      <c r="D4341" s="69" t="s">
        <v>56155</v>
      </c>
      <c r="E4341" s="69">
        <v>46</v>
      </c>
      <c r="F4341" s="69" t="s">
        <v>22927</v>
      </c>
      <c r="G4341" s="69" t="s">
        <v>56156</v>
      </c>
      <c r="H4341" s="69" t="s">
        <v>56157</v>
      </c>
      <c r="I4341" s="69">
        <v>1</v>
      </c>
      <c r="J4341" s="69" t="s">
        <v>22930</v>
      </c>
      <c r="K4341" s="69" t="s">
        <v>22931</v>
      </c>
      <c r="L4341" s="69" t="s">
        <v>23344</v>
      </c>
      <c r="M4341" s="69" t="s">
        <v>23345</v>
      </c>
      <c r="N4341" s="69" t="s">
        <v>2360</v>
      </c>
      <c r="O4341" s="69" t="s">
        <v>23657</v>
      </c>
      <c r="P4341" s="69" t="s">
        <v>56158</v>
      </c>
      <c r="Q4341" s="69" t="s">
        <v>23161</v>
      </c>
      <c r="S4341" s="69" t="s">
        <v>56159</v>
      </c>
      <c r="T4341" s="69" t="s">
        <v>23350</v>
      </c>
      <c r="U4341" s="69" t="s">
        <v>56160</v>
      </c>
      <c r="V4341" s="69" t="s">
        <v>23471</v>
      </c>
      <c r="W4341" s="69" t="s">
        <v>33070</v>
      </c>
      <c r="X4341" s="69" t="s">
        <v>49130</v>
      </c>
      <c r="Y4341" s="69" t="s">
        <v>56148</v>
      </c>
      <c r="Z4341" s="69" t="s">
        <v>56149</v>
      </c>
      <c r="AA4341" s="69" t="s">
        <v>2169</v>
      </c>
      <c r="AB4341" s="69" t="s">
        <v>56161</v>
      </c>
      <c r="AD4341" s="69" t="s">
        <v>31615</v>
      </c>
    </row>
    <row r="4342" spans="1:30" x14ac:dyDescent="0.25">
      <c r="A4342" s="93" t="s">
        <v>56162</v>
      </c>
      <c r="B4342" s="93" t="s">
        <v>56163</v>
      </c>
      <c r="C4342" s="69" t="s">
        <v>56164</v>
      </c>
      <c r="D4342" s="69" t="s">
        <v>56165</v>
      </c>
      <c r="E4342" s="69">
        <v>51.5</v>
      </c>
      <c r="F4342" s="69" t="s">
        <v>22927</v>
      </c>
      <c r="G4342" s="69" t="s">
        <v>56166</v>
      </c>
      <c r="H4342" s="69" t="s">
        <v>56167</v>
      </c>
      <c r="I4342" s="69">
        <v>1</v>
      </c>
      <c r="J4342" s="69" t="s">
        <v>22930</v>
      </c>
      <c r="K4342" s="69" t="s">
        <v>22931</v>
      </c>
      <c r="L4342" s="69" t="s">
        <v>23344</v>
      </c>
      <c r="M4342" s="69" t="s">
        <v>23345</v>
      </c>
      <c r="N4342" s="69" t="s">
        <v>2360</v>
      </c>
      <c r="O4342" s="69" t="s">
        <v>23657</v>
      </c>
      <c r="P4342" s="69" t="s">
        <v>56168</v>
      </c>
      <c r="Q4342" s="69" t="s">
        <v>23161</v>
      </c>
      <c r="R4342" s="69" t="s">
        <v>31615</v>
      </c>
      <c r="T4342" s="69" t="s">
        <v>23350</v>
      </c>
      <c r="U4342" s="69" t="s">
        <v>55729</v>
      </c>
      <c r="V4342" s="69" t="s">
        <v>26364</v>
      </c>
      <c r="W4342" s="69" t="s">
        <v>56169</v>
      </c>
      <c r="X4342" s="69" t="s">
        <v>25760</v>
      </c>
      <c r="Y4342" s="69" t="s">
        <v>56148</v>
      </c>
      <c r="Z4342" s="69" t="s">
        <v>56149</v>
      </c>
      <c r="AA4342" s="69" t="s">
        <v>2169</v>
      </c>
      <c r="AB4342" s="69" t="s">
        <v>56170</v>
      </c>
      <c r="AD4342" s="69" t="s">
        <v>37878</v>
      </c>
    </row>
    <row r="4343" spans="1:30" x14ac:dyDescent="0.25">
      <c r="A4343" s="93" t="s">
        <v>56171</v>
      </c>
      <c r="B4343" s="93" t="s">
        <v>56172</v>
      </c>
      <c r="C4343" s="69" t="s">
        <v>56173</v>
      </c>
      <c r="D4343" s="69" t="s">
        <v>56174</v>
      </c>
      <c r="E4343" s="69">
        <v>62</v>
      </c>
      <c r="F4343" s="69" t="s">
        <v>22927</v>
      </c>
      <c r="G4343" s="69" t="s">
        <v>56175</v>
      </c>
      <c r="H4343" s="69" t="s">
        <v>56176</v>
      </c>
      <c r="I4343" s="69">
        <v>1</v>
      </c>
      <c r="J4343" s="69" t="s">
        <v>22930</v>
      </c>
      <c r="K4343" s="69" t="s">
        <v>22931</v>
      </c>
      <c r="L4343" s="69" t="s">
        <v>23344</v>
      </c>
      <c r="M4343" s="69" t="s">
        <v>23345</v>
      </c>
      <c r="N4343" s="69" t="s">
        <v>2360</v>
      </c>
      <c r="O4343" s="69" t="s">
        <v>23657</v>
      </c>
      <c r="P4343" s="69" t="s">
        <v>56177</v>
      </c>
      <c r="Q4343" s="69" t="s">
        <v>23161</v>
      </c>
      <c r="T4343" s="69" t="s">
        <v>23350</v>
      </c>
      <c r="U4343" s="69" t="s">
        <v>55208</v>
      </c>
      <c r="V4343" s="69" t="s">
        <v>24672</v>
      </c>
      <c r="W4343" s="69" t="s">
        <v>36756</v>
      </c>
      <c r="X4343" s="69" t="s">
        <v>56178</v>
      </c>
      <c r="Y4343" s="69" t="s">
        <v>56148</v>
      </c>
      <c r="Z4343" s="69" t="s">
        <v>56149</v>
      </c>
      <c r="AA4343" s="69" t="s">
        <v>2181</v>
      </c>
      <c r="AB4343" s="69" t="s">
        <v>56179</v>
      </c>
      <c r="AC4343" s="69" t="s">
        <v>56180</v>
      </c>
      <c r="AD4343" s="69" t="s">
        <v>37878</v>
      </c>
    </row>
    <row r="4344" spans="1:30" x14ac:dyDescent="0.25">
      <c r="A4344" s="93" t="s">
        <v>56181</v>
      </c>
      <c r="B4344" s="93" t="s">
        <v>56182</v>
      </c>
      <c r="C4344" s="69" t="s">
        <v>56183</v>
      </c>
      <c r="D4344" s="69" t="s">
        <v>56184</v>
      </c>
      <c r="E4344" s="69">
        <v>433</v>
      </c>
      <c r="F4344" s="69" t="s">
        <v>22956</v>
      </c>
      <c r="G4344" s="69" t="s">
        <v>56185</v>
      </c>
      <c r="H4344" s="69" t="s">
        <v>56186</v>
      </c>
      <c r="I4344" s="69">
        <v>1</v>
      </c>
      <c r="J4344" s="69" t="s">
        <v>22930</v>
      </c>
      <c r="K4344" s="69" t="s">
        <v>22931</v>
      </c>
      <c r="L4344" s="69" t="s">
        <v>23344</v>
      </c>
      <c r="M4344" s="69" t="s">
        <v>23345</v>
      </c>
      <c r="N4344" s="69" t="s">
        <v>2360</v>
      </c>
      <c r="O4344" s="69" t="s">
        <v>23657</v>
      </c>
      <c r="P4344" s="69" t="s">
        <v>56187</v>
      </c>
      <c r="Q4344" s="69" t="s">
        <v>23161</v>
      </c>
      <c r="S4344" s="69" t="s">
        <v>23606</v>
      </c>
      <c r="T4344" s="69" t="s">
        <v>24598</v>
      </c>
      <c r="U4344" s="69" t="s">
        <v>55328</v>
      </c>
      <c r="V4344" s="69" t="s">
        <v>25759</v>
      </c>
      <c r="W4344" s="69" t="s">
        <v>31305</v>
      </c>
      <c r="X4344" s="69" t="s">
        <v>23674</v>
      </c>
      <c r="Y4344" s="69" t="s">
        <v>2361</v>
      </c>
      <c r="Z4344" s="69" t="s">
        <v>56188</v>
      </c>
    </row>
    <row r="4345" spans="1:30" x14ac:dyDescent="0.25">
      <c r="A4345" s="93" t="s">
        <v>56189</v>
      </c>
      <c r="B4345" s="93" t="s">
        <v>56190</v>
      </c>
      <c r="C4345" s="69" t="s">
        <v>56191</v>
      </c>
      <c r="D4345" s="69" t="s">
        <v>56192</v>
      </c>
      <c r="E4345" s="69">
        <v>573</v>
      </c>
      <c r="F4345" s="69" t="s">
        <v>22956</v>
      </c>
      <c r="G4345" s="69" t="s">
        <v>56193</v>
      </c>
      <c r="H4345" s="69" t="s">
        <v>56194</v>
      </c>
      <c r="I4345" s="69">
        <v>1</v>
      </c>
      <c r="J4345" s="69" t="s">
        <v>22930</v>
      </c>
      <c r="K4345" s="69" t="s">
        <v>22931</v>
      </c>
      <c r="L4345" s="69" t="s">
        <v>23344</v>
      </c>
      <c r="M4345" s="69" t="s">
        <v>23345</v>
      </c>
      <c r="N4345" s="69" t="s">
        <v>2360</v>
      </c>
      <c r="O4345" s="69" t="s">
        <v>23657</v>
      </c>
      <c r="Q4345" s="69" t="s">
        <v>23161</v>
      </c>
      <c r="S4345" s="69" t="s">
        <v>23606</v>
      </c>
      <c r="T4345" s="69" t="s">
        <v>23181</v>
      </c>
      <c r="Y4345" s="69" t="s">
        <v>27915</v>
      </c>
      <c r="Z4345" s="69" t="s">
        <v>27916</v>
      </c>
    </row>
    <row r="4346" spans="1:30" x14ac:dyDescent="0.25">
      <c r="A4346" s="93" t="s">
        <v>56195</v>
      </c>
      <c r="B4346" s="93" t="s">
        <v>56196</v>
      </c>
      <c r="C4346" s="69" t="s">
        <v>56197</v>
      </c>
      <c r="D4346" s="69" t="s">
        <v>56198</v>
      </c>
      <c r="E4346" s="69">
        <v>540</v>
      </c>
      <c r="F4346" s="69" t="s">
        <v>22956</v>
      </c>
      <c r="G4346" s="69" t="s">
        <v>56199</v>
      </c>
      <c r="H4346" s="69" t="s">
        <v>56200</v>
      </c>
      <c r="I4346" s="69">
        <v>1</v>
      </c>
      <c r="J4346" s="69" t="s">
        <v>22930</v>
      </c>
      <c r="K4346" s="69" t="s">
        <v>22931</v>
      </c>
      <c r="L4346" s="69" t="s">
        <v>23344</v>
      </c>
      <c r="M4346" s="69" t="s">
        <v>23345</v>
      </c>
      <c r="N4346" s="69" t="s">
        <v>2360</v>
      </c>
      <c r="O4346" s="69" t="s">
        <v>23657</v>
      </c>
      <c r="P4346" s="69" t="s">
        <v>56201</v>
      </c>
      <c r="Q4346" s="69" t="s">
        <v>23161</v>
      </c>
      <c r="R4346" s="69" t="s">
        <v>23659</v>
      </c>
      <c r="S4346" s="69" t="s">
        <v>23606</v>
      </c>
      <c r="T4346" s="69" t="s">
        <v>23181</v>
      </c>
      <c r="U4346" s="69" t="s">
        <v>41608</v>
      </c>
      <c r="V4346" s="69" t="s">
        <v>26415</v>
      </c>
      <c r="W4346" s="69" t="s">
        <v>31044</v>
      </c>
      <c r="X4346" s="69" t="s">
        <v>56202</v>
      </c>
      <c r="Y4346" s="69" t="s">
        <v>2361</v>
      </c>
      <c r="Z4346" s="69" t="s">
        <v>56188</v>
      </c>
    </row>
    <row r="4347" spans="1:30" x14ac:dyDescent="0.25">
      <c r="A4347" s="93" t="s">
        <v>56203</v>
      </c>
      <c r="B4347" s="93" t="s">
        <v>56204</v>
      </c>
      <c r="C4347" s="69" t="s">
        <v>56205</v>
      </c>
      <c r="D4347" s="69" t="s">
        <v>56206</v>
      </c>
      <c r="E4347" s="69">
        <v>426.5</v>
      </c>
      <c r="F4347" s="69" t="s">
        <v>22956</v>
      </c>
      <c r="G4347" s="69" t="s">
        <v>56207</v>
      </c>
      <c r="H4347" s="69" t="s">
        <v>56208</v>
      </c>
      <c r="I4347" s="69">
        <v>1</v>
      </c>
      <c r="J4347" s="69" t="s">
        <v>22930</v>
      </c>
      <c r="K4347" s="69" t="s">
        <v>22931</v>
      </c>
      <c r="L4347" s="69" t="s">
        <v>23344</v>
      </c>
      <c r="M4347" s="69" t="s">
        <v>23345</v>
      </c>
      <c r="N4347" s="69" t="s">
        <v>2360</v>
      </c>
      <c r="O4347" s="69" t="s">
        <v>23657</v>
      </c>
      <c r="T4347" s="69" t="s">
        <v>23375</v>
      </c>
      <c r="Y4347" s="69" t="s">
        <v>2361</v>
      </c>
      <c r="Z4347" s="69" t="s">
        <v>56188</v>
      </c>
    </row>
    <row r="4348" spans="1:30" x14ac:dyDescent="0.25">
      <c r="A4348" s="93" t="s">
        <v>56209</v>
      </c>
      <c r="B4348" s="93" t="s">
        <v>56210</v>
      </c>
      <c r="C4348" s="69" t="s">
        <v>56211</v>
      </c>
      <c r="D4348" s="69" t="s">
        <v>56212</v>
      </c>
      <c r="E4348" s="69">
        <v>605</v>
      </c>
      <c r="F4348" s="69" t="s">
        <v>22956</v>
      </c>
      <c r="G4348" s="69" t="s">
        <v>56213</v>
      </c>
      <c r="H4348" s="69" t="s">
        <v>56214</v>
      </c>
      <c r="I4348" s="69">
        <v>1</v>
      </c>
      <c r="J4348" s="69" t="s">
        <v>22930</v>
      </c>
      <c r="K4348" s="69" t="s">
        <v>22931</v>
      </c>
      <c r="L4348" s="69" t="s">
        <v>23344</v>
      </c>
      <c r="M4348" s="69" t="s">
        <v>23345</v>
      </c>
      <c r="N4348" s="69" t="s">
        <v>2360</v>
      </c>
      <c r="O4348" s="69" t="s">
        <v>23657</v>
      </c>
      <c r="P4348" s="69" t="s">
        <v>56215</v>
      </c>
      <c r="Q4348" s="69" t="s">
        <v>23161</v>
      </c>
      <c r="R4348" s="69" t="s">
        <v>15129</v>
      </c>
      <c r="S4348" s="69" t="s">
        <v>23606</v>
      </c>
      <c r="T4348" s="69" t="s">
        <v>25464</v>
      </c>
      <c r="U4348" s="69" t="s">
        <v>29773</v>
      </c>
      <c r="V4348" s="69" t="s">
        <v>23015</v>
      </c>
      <c r="W4348" s="69" t="s">
        <v>28549</v>
      </c>
      <c r="X4348" s="69" t="s">
        <v>41735</v>
      </c>
      <c r="Y4348" s="69" t="s">
        <v>2361</v>
      </c>
      <c r="Z4348" s="69" t="s">
        <v>56188</v>
      </c>
    </row>
    <row r="4349" spans="1:30" x14ac:dyDescent="0.25">
      <c r="A4349" s="93" t="s">
        <v>56216</v>
      </c>
      <c r="B4349" s="93" t="s">
        <v>56217</v>
      </c>
      <c r="C4349" s="69" t="s">
        <v>56218</v>
      </c>
      <c r="D4349" s="69" t="s">
        <v>56219</v>
      </c>
      <c r="E4349" s="69">
        <v>447.5</v>
      </c>
      <c r="F4349" s="69" t="s">
        <v>22956</v>
      </c>
      <c r="G4349" s="69" t="s">
        <v>56220</v>
      </c>
      <c r="H4349" s="69" t="s">
        <v>56221</v>
      </c>
      <c r="I4349" s="69">
        <v>1</v>
      </c>
      <c r="J4349" s="69" t="s">
        <v>22930</v>
      </c>
      <c r="K4349" s="69" t="s">
        <v>22931</v>
      </c>
      <c r="L4349" s="69" t="s">
        <v>23344</v>
      </c>
      <c r="M4349" s="69" t="s">
        <v>23345</v>
      </c>
      <c r="N4349" s="69" t="s">
        <v>2360</v>
      </c>
      <c r="O4349" s="69" t="s">
        <v>23657</v>
      </c>
      <c r="P4349" s="69" t="s">
        <v>56222</v>
      </c>
      <c r="Q4349" s="69" t="s">
        <v>23161</v>
      </c>
      <c r="R4349" s="69" t="s">
        <v>15129</v>
      </c>
      <c r="S4349" s="69" t="s">
        <v>56159</v>
      </c>
      <c r="T4349" s="69" t="s">
        <v>24598</v>
      </c>
      <c r="U4349" s="69" t="s">
        <v>55328</v>
      </c>
      <c r="V4349" s="69" t="s">
        <v>26405</v>
      </c>
      <c r="W4349" s="69" t="s">
        <v>31305</v>
      </c>
      <c r="X4349" s="69" t="s">
        <v>27698</v>
      </c>
      <c r="Y4349" s="69" t="s">
        <v>2361</v>
      </c>
      <c r="Z4349" s="69" t="s">
        <v>56188</v>
      </c>
    </row>
    <row r="4350" spans="1:30" x14ac:dyDescent="0.25">
      <c r="A4350" s="93" t="s">
        <v>56223</v>
      </c>
      <c r="B4350" s="93" t="s">
        <v>56224</v>
      </c>
      <c r="C4350" s="69" t="s">
        <v>56225</v>
      </c>
      <c r="D4350" s="69" t="s">
        <v>56226</v>
      </c>
      <c r="E4350" s="69">
        <v>568</v>
      </c>
      <c r="F4350" s="69" t="s">
        <v>22956</v>
      </c>
      <c r="G4350" s="69" t="s">
        <v>56227</v>
      </c>
      <c r="H4350" s="69" t="s">
        <v>56228</v>
      </c>
      <c r="I4350" s="69">
        <v>1</v>
      </c>
      <c r="J4350" s="69" t="s">
        <v>22930</v>
      </c>
      <c r="K4350" s="69" t="s">
        <v>22931</v>
      </c>
      <c r="L4350" s="69" t="s">
        <v>23344</v>
      </c>
      <c r="M4350" s="69" t="s">
        <v>23345</v>
      </c>
      <c r="N4350" s="69" t="s">
        <v>2360</v>
      </c>
      <c r="O4350" s="69" t="s">
        <v>23657</v>
      </c>
      <c r="P4350" s="69" t="s">
        <v>56229</v>
      </c>
      <c r="Q4350" s="69" t="s">
        <v>23161</v>
      </c>
      <c r="R4350" s="69" t="s">
        <v>15129</v>
      </c>
      <c r="S4350" s="69" t="s">
        <v>23606</v>
      </c>
      <c r="T4350" s="69" t="s">
        <v>24598</v>
      </c>
      <c r="U4350" s="69" t="s">
        <v>56230</v>
      </c>
      <c r="V4350" s="69" t="s">
        <v>26307</v>
      </c>
      <c r="W4350" s="69" t="s">
        <v>31305</v>
      </c>
      <c r="X4350" s="69" t="s">
        <v>56231</v>
      </c>
      <c r="Y4350" s="69" t="s">
        <v>2361</v>
      </c>
      <c r="Z4350" s="69" t="s">
        <v>56188</v>
      </c>
    </row>
    <row r="4351" spans="1:30" x14ac:dyDescent="0.25">
      <c r="A4351" s="93" t="s">
        <v>56232</v>
      </c>
      <c r="B4351" s="93" t="s">
        <v>56233</v>
      </c>
      <c r="C4351" s="69" t="s">
        <v>56234</v>
      </c>
      <c r="D4351" s="69" t="s">
        <v>56235</v>
      </c>
      <c r="E4351" s="69">
        <v>517</v>
      </c>
      <c r="F4351" s="69" t="s">
        <v>22956</v>
      </c>
      <c r="G4351" s="69" t="s">
        <v>56236</v>
      </c>
      <c r="H4351" s="69" t="s">
        <v>56237</v>
      </c>
      <c r="I4351" s="69">
        <v>1</v>
      </c>
      <c r="J4351" s="69" t="s">
        <v>22930</v>
      </c>
      <c r="K4351" s="69" t="s">
        <v>22931</v>
      </c>
      <c r="L4351" s="69" t="s">
        <v>23344</v>
      </c>
      <c r="M4351" s="69" t="s">
        <v>23345</v>
      </c>
      <c r="N4351" s="69" t="s">
        <v>2360</v>
      </c>
      <c r="O4351" s="69" t="s">
        <v>23657</v>
      </c>
      <c r="P4351" s="69" t="s">
        <v>56238</v>
      </c>
      <c r="Q4351" s="69" t="s">
        <v>23161</v>
      </c>
      <c r="S4351" s="69" t="s">
        <v>56159</v>
      </c>
      <c r="T4351" s="69" t="s">
        <v>25464</v>
      </c>
      <c r="U4351" s="69" t="s">
        <v>56239</v>
      </c>
      <c r="V4351" s="69" t="s">
        <v>23937</v>
      </c>
      <c r="W4351" s="69" t="s">
        <v>24898</v>
      </c>
      <c r="X4351" s="69" t="s">
        <v>27698</v>
      </c>
      <c r="Y4351" s="69" t="s">
        <v>27915</v>
      </c>
      <c r="Z4351" s="69" t="s">
        <v>27916</v>
      </c>
    </row>
    <row r="4352" spans="1:30" x14ac:dyDescent="0.25">
      <c r="A4352" s="93" t="s">
        <v>56240</v>
      </c>
      <c r="B4352" s="93" t="s">
        <v>56241</v>
      </c>
      <c r="E4352" s="69">
        <v>496.5</v>
      </c>
      <c r="F4352" s="69" t="s">
        <v>22956</v>
      </c>
      <c r="G4352" s="69" t="s">
        <v>56242</v>
      </c>
      <c r="H4352" s="69" t="s">
        <v>56243</v>
      </c>
      <c r="I4352" s="69">
        <v>1</v>
      </c>
      <c r="J4352" s="69" t="s">
        <v>22930</v>
      </c>
      <c r="K4352" s="69" t="s">
        <v>22931</v>
      </c>
      <c r="L4352" s="69" t="s">
        <v>23344</v>
      </c>
      <c r="M4352" s="69" t="s">
        <v>23345</v>
      </c>
      <c r="N4352" s="69" t="s">
        <v>2360</v>
      </c>
      <c r="O4352" s="69" t="s">
        <v>23657</v>
      </c>
      <c r="P4352" s="69" t="s">
        <v>56244</v>
      </c>
      <c r="R4352" s="69" t="s">
        <v>23659</v>
      </c>
      <c r="S4352" s="69" t="s">
        <v>22938</v>
      </c>
      <c r="T4352" s="69" t="s">
        <v>23332</v>
      </c>
      <c r="U4352" s="69" t="s">
        <v>41794</v>
      </c>
      <c r="V4352" s="69" t="s">
        <v>27801</v>
      </c>
      <c r="W4352" s="69" t="s">
        <v>26048</v>
      </c>
      <c r="X4352" s="69" t="s">
        <v>56245</v>
      </c>
      <c r="Y4352" s="69" t="s">
        <v>2361</v>
      </c>
      <c r="Z4352" s="69" t="s">
        <v>56188</v>
      </c>
    </row>
    <row r="4353" spans="1:30" x14ac:dyDescent="0.25">
      <c r="A4353" s="93" t="s">
        <v>56246</v>
      </c>
      <c r="B4353" s="93" t="s">
        <v>56247</v>
      </c>
      <c r="C4353" s="69" t="s">
        <v>56248</v>
      </c>
      <c r="D4353" s="69" t="s">
        <v>56249</v>
      </c>
      <c r="E4353" s="69">
        <v>336</v>
      </c>
      <c r="F4353" s="69" t="s">
        <v>22956</v>
      </c>
      <c r="G4353" s="69" t="s">
        <v>56250</v>
      </c>
      <c r="H4353" s="69" t="s">
        <v>56251</v>
      </c>
      <c r="I4353" s="69">
        <v>1</v>
      </c>
      <c r="J4353" s="69" t="s">
        <v>22930</v>
      </c>
      <c r="K4353" s="69" t="s">
        <v>22931</v>
      </c>
      <c r="L4353" s="69" t="s">
        <v>23344</v>
      </c>
      <c r="M4353" s="69" t="s">
        <v>23345</v>
      </c>
      <c r="N4353" s="69" t="s">
        <v>2360</v>
      </c>
      <c r="O4353" s="69" t="s">
        <v>23657</v>
      </c>
      <c r="P4353" s="69" t="s">
        <v>56252</v>
      </c>
      <c r="Q4353" s="69" t="s">
        <v>23161</v>
      </c>
      <c r="R4353" s="69" t="s">
        <v>23659</v>
      </c>
      <c r="S4353" s="69" t="s">
        <v>27515</v>
      </c>
      <c r="T4353" s="69" t="s">
        <v>23181</v>
      </c>
      <c r="U4353" s="69" t="s">
        <v>41104</v>
      </c>
      <c r="V4353" s="69" t="s">
        <v>23051</v>
      </c>
      <c r="W4353" s="69" t="s">
        <v>31334</v>
      </c>
      <c r="X4353" s="69" t="s">
        <v>56253</v>
      </c>
      <c r="Y4353" s="69" t="s">
        <v>2361</v>
      </c>
      <c r="Z4353" s="69" t="s">
        <v>56188</v>
      </c>
    </row>
    <row r="4354" spans="1:30" x14ac:dyDescent="0.25">
      <c r="A4354" s="93" t="s">
        <v>56254</v>
      </c>
      <c r="B4354" s="93" t="s">
        <v>56255</v>
      </c>
      <c r="C4354" s="69" t="s">
        <v>56256</v>
      </c>
      <c r="D4354" s="69" t="s">
        <v>56257</v>
      </c>
      <c r="E4354" s="69">
        <v>685</v>
      </c>
      <c r="F4354" s="69" t="s">
        <v>22956</v>
      </c>
      <c r="G4354" s="69" t="s">
        <v>56258</v>
      </c>
      <c r="H4354" s="69" t="s">
        <v>56259</v>
      </c>
      <c r="I4354" s="69">
        <v>1</v>
      </c>
      <c r="J4354" s="69" t="s">
        <v>22930</v>
      </c>
      <c r="K4354" s="69" t="s">
        <v>22931</v>
      </c>
      <c r="L4354" s="69" t="s">
        <v>23344</v>
      </c>
      <c r="M4354" s="69" t="s">
        <v>23345</v>
      </c>
      <c r="N4354" s="69" t="s">
        <v>2360</v>
      </c>
      <c r="O4354" s="69" t="s">
        <v>23657</v>
      </c>
      <c r="R4354" s="69" t="s">
        <v>15129</v>
      </c>
      <c r="S4354" s="69" t="s">
        <v>22938</v>
      </c>
      <c r="T4354" s="69" t="s">
        <v>23350</v>
      </c>
      <c r="Y4354" s="69" t="s">
        <v>2361</v>
      </c>
      <c r="Z4354" s="69" t="s">
        <v>56188</v>
      </c>
      <c r="AA4354" s="69" t="s">
        <v>2162</v>
      </c>
    </row>
    <row r="4355" spans="1:30" x14ac:dyDescent="0.25">
      <c r="A4355" s="93" t="s">
        <v>56260</v>
      </c>
      <c r="B4355" s="93" t="s">
        <v>56261</v>
      </c>
      <c r="C4355" s="69" t="s">
        <v>56262</v>
      </c>
      <c r="D4355" s="69" t="s">
        <v>56263</v>
      </c>
      <c r="E4355" s="69">
        <v>541</v>
      </c>
      <c r="F4355" s="69" t="s">
        <v>22956</v>
      </c>
      <c r="G4355" s="69" t="s">
        <v>56264</v>
      </c>
      <c r="H4355" s="69" t="s">
        <v>56265</v>
      </c>
      <c r="I4355" s="69">
        <v>1</v>
      </c>
      <c r="J4355" s="69" t="s">
        <v>22930</v>
      </c>
      <c r="K4355" s="69" t="s">
        <v>22931</v>
      </c>
      <c r="L4355" s="69" t="s">
        <v>23344</v>
      </c>
      <c r="M4355" s="69" t="s">
        <v>23345</v>
      </c>
      <c r="N4355" s="69" t="s">
        <v>2360</v>
      </c>
      <c r="O4355" s="69" t="s">
        <v>23657</v>
      </c>
      <c r="P4355" s="69" t="s">
        <v>56266</v>
      </c>
      <c r="Q4355" s="69" t="s">
        <v>23161</v>
      </c>
      <c r="S4355" s="69" t="s">
        <v>23606</v>
      </c>
      <c r="T4355" s="69" t="s">
        <v>25464</v>
      </c>
      <c r="U4355" s="69" t="s">
        <v>23648</v>
      </c>
      <c r="V4355" s="69" t="s">
        <v>23051</v>
      </c>
      <c r="W4355" s="69" t="s">
        <v>31138</v>
      </c>
      <c r="X4355" s="69" t="s">
        <v>33220</v>
      </c>
      <c r="Y4355" s="69" t="s">
        <v>2361</v>
      </c>
      <c r="Z4355" s="69" t="s">
        <v>56188</v>
      </c>
    </row>
    <row r="4356" spans="1:30" x14ac:dyDescent="0.25">
      <c r="A4356" s="93" t="s">
        <v>56267</v>
      </c>
      <c r="B4356" s="93" t="s">
        <v>56268</v>
      </c>
      <c r="C4356" s="69" t="s">
        <v>56269</v>
      </c>
      <c r="D4356" s="69" t="s">
        <v>56270</v>
      </c>
      <c r="E4356" s="69">
        <v>115</v>
      </c>
      <c r="F4356" s="69" t="s">
        <v>22927</v>
      </c>
      <c r="G4356" s="69" t="s">
        <v>56271</v>
      </c>
      <c r="H4356" s="69" t="s">
        <v>56272</v>
      </c>
      <c r="I4356" s="69">
        <v>1</v>
      </c>
      <c r="J4356" s="69" t="s">
        <v>22930</v>
      </c>
      <c r="K4356" s="69" t="s">
        <v>22931</v>
      </c>
      <c r="L4356" s="69" t="s">
        <v>23344</v>
      </c>
      <c r="M4356" s="69" t="s">
        <v>23345</v>
      </c>
      <c r="N4356" s="69" t="s">
        <v>23346</v>
      </c>
      <c r="O4356" s="69" t="s">
        <v>23347</v>
      </c>
      <c r="P4356" s="69" t="s">
        <v>56273</v>
      </c>
      <c r="S4356" s="69" t="s">
        <v>23247</v>
      </c>
      <c r="T4356" s="69" t="s">
        <v>23350</v>
      </c>
      <c r="U4356" s="69" t="s">
        <v>24757</v>
      </c>
      <c r="V4356" s="69" t="s">
        <v>23235</v>
      </c>
      <c r="W4356" s="69" t="s">
        <v>24758</v>
      </c>
      <c r="X4356" s="69" t="s">
        <v>27173</v>
      </c>
      <c r="AB4356" s="69" t="s">
        <v>56274</v>
      </c>
    </row>
    <row r="4357" spans="1:30" x14ac:dyDescent="0.25">
      <c r="A4357" s="93" t="s">
        <v>56275</v>
      </c>
      <c r="B4357" s="93" t="s">
        <v>56276</v>
      </c>
      <c r="C4357" s="69" t="s">
        <v>56269</v>
      </c>
      <c r="D4357" s="69" t="s">
        <v>56270</v>
      </c>
      <c r="E4357" s="69">
        <v>325.5</v>
      </c>
      <c r="F4357" s="69" t="s">
        <v>22927</v>
      </c>
      <c r="G4357" s="69" t="s">
        <v>56277</v>
      </c>
      <c r="H4357" s="69" t="s">
        <v>56278</v>
      </c>
      <c r="I4357" s="69">
        <v>1</v>
      </c>
      <c r="J4357" s="69" t="s">
        <v>22930</v>
      </c>
      <c r="K4357" s="69" t="s">
        <v>22931</v>
      </c>
      <c r="L4357" s="69" t="s">
        <v>23344</v>
      </c>
      <c r="M4357" s="69" t="s">
        <v>23345</v>
      </c>
      <c r="N4357" s="69" t="s">
        <v>23346</v>
      </c>
      <c r="O4357" s="69" t="s">
        <v>23347</v>
      </c>
      <c r="P4357" s="69" t="s">
        <v>56279</v>
      </c>
      <c r="S4357" s="69" t="s">
        <v>22938</v>
      </c>
      <c r="T4357" s="69" t="s">
        <v>23350</v>
      </c>
      <c r="U4357" s="69" t="s">
        <v>24757</v>
      </c>
      <c r="V4357" s="69" t="s">
        <v>23235</v>
      </c>
      <c r="W4357" s="69" t="s">
        <v>24758</v>
      </c>
      <c r="X4357" s="69" t="s">
        <v>27173</v>
      </c>
      <c r="AB4357" s="69" t="s">
        <v>56280</v>
      </c>
    </row>
    <row r="4358" spans="1:30" x14ac:dyDescent="0.25">
      <c r="A4358" s="93" t="s">
        <v>56281</v>
      </c>
      <c r="B4358" s="93" t="s">
        <v>56282</v>
      </c>
      <c r="C4358" s="69" t="s">
        <v>56283</v>
      </c>
      <c r="D4358" s="69" t="s">
        <v>56284</v>
      </c>
      <c r="E4358" s="69">
        <v>524</v>
      </c>
      <c r="F4358" s="69" t="s">
        <v>22956</v>
      </c>
      <c r="G4358" s="69" t="s">
        <v>56285</v>
      </c>
      <c r="H4358" s="69" t="s">
        <v>56286</v>
      </c>
      <c r="I4358" s="69">
        <v>1</v>
      </c>
      <c r="J4358" s="69" t="s">
        <v>22930</v>
      </c>
      <c r="K4358" s="69" t="s">
        <v>22931</v>
      </c>
      <c r="L4358" s="69" t="s">
        <v>23344</v>
      </c>
      <c r="M4358" s="69" t="s">
        <v>23345</v>
      </c>
      <c r="N4358" s="69" t="s">
        <v>2360</v>
      </c>
      <c r="O4358" s="69" t="s">
        <v>23657</v>
      </c>
      <c r="P4358" s="69" t="s">
        <v>56287</v>
      </c>
      <c r="Q4358" s="69" t="s">
        <v>23161</v>
      </c>
      <c r="R4358" s="69" t="s">
        <v>15129</v>
      </c>
      <c r="S4358" s="69" t="s">
        <v>23606</v>
      </c>
      <c r="U4358" s="69" t="s">
        <v>31580</v>
      </c>
      <c r="V4358" s="69" t="s">
        <v>23027</v>
      </c>
      <c r="W4358" s="69" t="s">
        <v>46155</v>
      </c>
      <c r="X4358" s="69" t="s">
        <v>56288</v>
      </c>
      <c r="Y4358" s="69" t="s">
        <v>2361</v>
      </c>
      <c r="Z4358" s="69" t="s">
        <v>56188</v>
      </c>
    </row>
    <row r="4359" spans="1:30" x14ac:dyDescent="0.25">
      <c r="A4359" s="93" t="s">
        <v>56289</v>
      </c>
      <c r="B4359" s="93" t="s">
        <v>56290</v>
      </c>
      <c r="C4359" s="69" t="s">
        <v>56291</v>
      </c>
      <c r="D4359" s="69" t="s">
        <v>56292</v>
      </c>
      <c r="E4359" s="69">
        <v>517</v>
      </c>
      <c r="F4359" s="69" t="s">
        <v>22956</v>
      </c>
      <c r="G4359" s="69" t="s">
        <v>56293</v>
      </c>
      <c r="H4359" s="69" t="s">
        <v>56294</v>
      </c>
      <c r="I4359" s="69">
        <v>1</v>
      </c>
      <c r="J4359" s="69" t="s">
        <v>22930</v>
      </c>
      <c r="K4359" s="69" t="s">
        <v>22931</v>
      </c>
      <c r="L4359" s="69" t="s">
        <v>23344</v>
      </c>
      <c r="M4359" s="69" t="s">
        <v>23345</v>
      </c>
      <c r="N4359" s="69" t="s">
        <v>2360</v>
      </c>
      <c r="O4359" s="69" t="s">
        <v>23657</v>
      </c>
      <c r="P4359" s="69" t="s">
        <v>56295</v>
      </c>
      <c r="Q4359" s="69" t="s">
        <v>24768</v>
      </c>
      <c r="S4359" s="69" t="s">
        <v>22938</v>
      </c>
      <c r="T4359" s="69" t="s">
        <v>25464</v>
      </c>
      <c r="U4359" s="69" t="s">
        <v>44515</v>
      </c>
      <c r="V4359" s="69" t="s">
        <v>23364</v>
      </c>
      <c r="W4359" s="69" t="s">
        <v>56296</v>
      </c>
      <c r="X4359" s="69" t="s">
        <v>56297</v>
      </c>
      <c r="Y4359" s="69" t="s">
        <v>27915</v>
      </c>
      <c r="Z4359" s="69" t="s">
        <v>27916</v>
      </c>
    </row>
    <row r="4360" spans="1:30" x14ac:dyDescent="0.25">
      <c r="A4360" s="93" t="s">
        <v>56298</v>
      </c>
      <c r="B4360" s="93" t="s">
        <v>56299</v>
      </c>
      <c r="C4360" s="69" t="s">
        <v>56300</v>
      </c>
      <c r="D4360" s="69" t="s">
        <v>56301</v>
      </c>
      <c r="E4360" s="69">
        <v>615</v>
      </c>
      <c r="F4360" s="69" t="s">
        <v>22956</v>
      </c>
      <c r="G4360" s="69" t="s">
        <v>56302</v>
      </c>
      <c r="H4360" s="69" t="s">
        <v>56303</v>
      </c>
      <c r="I4360" s="69">
        <v>1</v>
      </c>
      <c r="J4360" s="69" t="s">
        <v>22930</v>
      </c>
      <c r="K4360" s="69" t="s">
        <v>22931</v>
      </c>
      <c r="L4360" s="69" t="s">
        <v>23344</v>
      </c>
      <c r="M4360" s="69" t="s">
        <v>23345</v>
      </c>
      <c r="N4360" s="69" t="s">
        <v>2360</v>
      </c>
      <c r="O4360" s="69" t="s">
        <v>23657</v>
      </c>
      <c r="Q4360" s="69" t="s">
        <v>23161</v>
      </c>
      <c r="R4360" s="69" t="s">
        <v>15129</v>
      </c>
      <c r="S4360" s="69" t="s">
        <v>23606</v>
      </c>
      <c r="T4360" s="69" t="s">
        <v>23854</v>
      </c>
      <c r="Y4360" s="69" t="s">
        <v>2361</v>
      </c>
      <c r="Z4360" s="69" t="s">
        <v>56188</v>
      </c>
    </row>
    <row r="4361" spans="1:30" x14ac:dyDescent="0.25">
      <c r="A4361" s="93" t="s">
        <v>56304</v>
      </c>
      <c r="B4361" s="93" t="s">
        <v>56305</v>
      </c>
      <c r="C4361" s="69" t="s">
        <v>56306</v>
      </c>
      <c r="D4361" s="69" t="s">
        <v>56307</v>
      </c>
      <c r="E4361" s="69">
        <v>234.5</v>
      </c>
      <c r="F4361" s="69" t="s">
        <v>22927</v>
      </c>
      <c r="G4361" s="69" t="s">
        <v>56308</v>
      </c>
      <c r="H4361" s="69" t="s">
        <v>56309</v>
      </c>
      <c r="I4361" s="69">
        <v>1</v>
      </c>
      <c r="J4361" s="69" t="s">
        <v>22930</v>
      </c>
      <c r="K4361" s="69" t="s">
        <v>22931</v>
      </c>
      <c r="L4361" s="69" t="s">
        <v>23344</v>
      </c>
      <c r="M4361" s="69" t="s">
        <v>23345</v>
      </c>
      <c r="N4361" s="69" t="s">
        <v>23346</v>
      </c>
      <c r="O4361" s="69" t="s">
        <v>23347</v>
      </c>
      <c r="P4361" s="69" t="s">
        <v>56310</v>
      </c>
      <c r="Q4361" s="69" t="s">
        <v>24768</v>
      </c>
      <c r="T4361" s="69" t="s">
        <v>23350</v>
      </c>
      <c r="U4361" s="69" t="s">
        <v>29604</v>
      </c>
      <c r="V4361" s="69" t="s">
        <v>56311</v>
      </c>
      <c r="W4361" s="69" t="s">
        <v>56312</v>
      </c>
      <c r="X4361" s="69" t="s">
        <v>56313</v>
      </c>
      <c r="AA4361" s="69" t="s">
        <v>2171</v>
      </c>
      <c r="AB4361" s="69" t="s">
        <v>56314</v>
      </c>
      <c r="AD4361" s="69" t="s">
        <v>56315</v>
      </c>
    </row>
    <row r="4362" spans="1:30" x14ac:dyDescent="0.25">
      <c r="A4362" s="93" t="s">
        <v>56316</v>
      </c>
      <c r="B4362" s="93" t="s">
        <v>56317</v>
      </c>
      <c r="E4362" s="69">
        <v>0</v>
      </c>
      <c r="F4362" s="69" t="s">
        <v>22927</v>
      </c>
      <c r="G4362" s="69" t="s">
        <v>56318</v>
      </c>
      <c r="H4362" s="69" t="s">
        <v>56319</v>
      </c>
      <c r="I4362" s="69">
        <v>1</v>
      </c>
      <c r="J4362" s="69" t="s">
        <v>22930</v>
      </c>
      <c r="K4362" s="69" t="s">
        <v>22931</v>
      </c>
      <c r="L4362" s="69" t="s">
        <v>23344</v>
      </c>
      <c r="M4362" s="69" t="s">
        <v>23345</v>
      </c>
      <c r="N4362" s="69" t="s">
        <v>23346</v>
      </c>
      <c r="O4362" s="69" t="s">
        <v>23347</v>
      </c>
      <c r="U4362" s="69" t="s">
        <v>40129</v>
      </c>
      <c r="V4362" s="69" t="s">
        <v>56320</v>
      </c>
      <c r="W4362" s="69" t="s">
        <v>56321</v>
      </c>
      <c r="X4362" s="69" t="s">
        <v>56322</v>
      </c>
      <c r="AA4362" s="69" t="s">
        <v>2169</v>
      </c>
      <c r="AD4362" s="69" t="s">
        <v>56323</v>
      </c>
    </row>
    <row r="4363" spans="1:30" x14ac:dyDescent="0.25">
      <c r="A4363" s="93" t="s">
        <v>56324</v>
      </c>
      <c r="B4363" s="93" t="s">
        <v>56325</v>
      </c>
      <c r="C4363" s="69" t="s">
        <v>56326</v>
      </c>
      <c r="D4363" s="69" t="s">
        <v>56327</v>
      </c>
      <c r="E4363" s="69">
        <v>679</v>
      </c>
      <c r="F4363" s="69" t="s">
        <v>22927</v>
      </c>
      <c r="G4363" s="69" t="s">
        <v>56328</v>
      </c>
      <c r="H4363" s="69" t="s">
        <v>56329</v>
      </c>
      <c r="I4363" s="69">
        <v>1</v>
      </c>
      <c r="J4363" s="69" t="s">
        <v>22930</v>
      </c>
      <c r="K4363" s="69" t="s">
        <v>22931</v>
      </c>
      <c r="L4363" s="69" t="s">
        <v>23344</v>
      </c>
      <c r="M4363" s="69" t="s">
        <v>23345</v>
      </c>
      <c r="N4363" s="69" t="s">
        <v>23346</v>
      </c>
      <c r="O4363" s="69" t="s">
        <v>23347</v>
      </c>
      <c r="P4363" s="69" t="s">
        <v>56330</v>
      </c>
      <c r="Q4363" s="69" t="s">
        <v>34344</v>
      </c>
      <c r="S4363" s="69" t="s">
        <v>24965</v>
      </c>
      <c r="T4363" s="69" t="s">
        <v>23350</v>
      </c>
      <c r="U4363" s="69" t="s">
        <v>38032</v>
      </c>
      <c r="V4363" s="69" t="s">
        <v>23070</v>
      </c>
      <c r="W4363" s="69" t="s">
        <v>37986</v>
      </c>
      <c r="X4363" s="69" t="s">
        <v>24673</v>
      </c>
      <c r="AB4363" s="69" t="s">
        <v>56331</v>
      </c>
      <c r="AD4363" s="69" t="s">
        <v>38034</v>
      </c>
    </row>
    <row r="4364" spans="1:30" x14ac:dyDescent="0.25">
      <c r="A4364" s="93" t="s">
        <v>56332</v>
      </c>
      <c r="B4364" s="93" t="s">
        <v>56333</v>
      </c>
      <c r="C4364" s="69" t="s">
        <v>56334</v>
      </c>
      <c r="D4364" s="69" t="s">
        <v>56335</v>
      </c>
      <c r="E4364" s="69">
        <v>572</v>
      </c>
      <c r="F4364" s="69" t="s">
        <v>22927</v>
      </c>
      <c r="G4364" s="69" t="s">
        <v>56336</v>
      </c>
      <c r="H4364" s="69" t="s">
        <v>56337</v>
      </c>
      <c r="I4364" s="69">
        <v>1</v>
      </c>
      <c r="J4364" s="69" t="s">
        <v>22930</v>
      </c>
      <c r="K4364" s="69" t="s">
        <v>22931</v>
      </c>
      <c r="L4364" s="69" t="s">
        <v>23344</v>
      </c>
      <c r="M4364" s="69" t="s">
        <v>23345</v>
      </c>
      <c r="N4364" s="69" t="s">
        <v>23346</v>
      </c>
      <c r="O4364" s="69" t="s">
        <v>23347</v>
      </c>
      <c r="P4364" s="69" t="s">
        <v>56338</v>
      </c>
      <c r="Q4364" s="69" t="s">
        <v>23161</v>
      </c>
      <c r="S4364" s="69" t="s">
        <v>38063</v>
      </c>
      <c r="T4364" s="69" t="s">
        <v>56339</v>
      </c>
      <c r="U4364" s="69" t="s">
        <v>40105</v>
      </c>
      <c r="V4364" s="69" t="s">
        <v>28540</v>
      </c>
      <c r="W4364" s="69" t="s">
        <v>29529</v>
      </c>
      <c r="X4364" s="69" t="s">
        <v>46566</v>
      </c>
      <c r="AA4364" s="69" t="s">
        <v>2185</v>
      </c>
      <c r="AD4364" s="69" t="s">
        <v>38065</v>
      </c>
    </row>
    <row r="4365" spans="1:30" x14ac:dyDescent="0.25">
      <c r="A4365" s="93" t="s">
        <v>56340</v>
      </c>
      <c r="B4365" s="93" t="s">
        <v>56341</v>
      </c>
      <c r="C4365" s="69" t="s">
        <v>56342</v>
      </c>
      <c r="D4365" s="69" t="s">
        <v>56343</v>
      </c>
      <c r="E4365" s="69">
        <v>259.5</v>
      </c>
      <c r="F4365" s="69" t="s">
        <v>22927</v>
      </c>
      <c r="G4365" s="69" t="s">
        <v>56344</v>
      </c>
      <c r="H4365" s="69" t="s">
        <v>56345</v>
      </c>
      <c r="I4365" s="69">
        <v>1</v>
      </c>
      <c r="J4365" s="69" t="s">
        <v>22930</v>
      </c>
      <c r="K4365" s="69" t="s">
        <v>22931</v>
      </c>
      <c r="L4365" s="69" t="s">
        <v>23344</v>
      </c>
      <c r="M4365" s="69" t="s">
        <v>23345</v>
      </c>
      <c r="N4365" s="69" t="s">
        <v>23346</v>
      </c>
      <c r="O4365" s="69" t="s">
        <v>23347</v>
      </c>
      <c r="P4365" s="69" t="s">
        <v>56346</v>
      </c>
      <c r="Q4365" s="69" t="s">
        <v>23161</v>
      </c>
      <c r="S4365" s="69" t="s">
        <v>23606</v>
      </c>
      <c r="T4365" s="69" t="s">
        <v>24598</v>
      </c>
      <c r="U4365" s="69" t="s">
        <v>40064</v>
      </c>
      <c r="V4365" s="69" t="s">
        <v>24628</v>
      </c>
      <c r="W4365" s="69" t="s">
        <v>29529</v>
      </c>
      <c r="X4365" s="69" t="s">
        <v>27595</v>
      </c>
      <c r="AA4365" s="69" t="s">
        <v>2185</v>
      </c>
      <c r="AB4365" s="69" t="s">
        <v>56347</v>
      </c>
      <c r="AD4365" s="69" t="s">
        <v>38065</v>
      </c>
    </row>
    <row r="4366" spans="1:30" x14ac:dyDescent="0.25">
      <c r="A4366" s="93" t="s">
        <v>56348</v>
      </c>
      <c r="B4366" s="93" t="s">
        <v>56349</v>
      </c>
      <c r="C4366" s="69" t="s">
        <v>56350</v>
      </c>
      <c r="D4366" s="69" t="s">
        <v>56351</v>
      </c>
      <c r="E4366" s="69">
        <v>0</v>
      </c>
      <c r="F4366" s="69" t="s">
        <v>22927</v>
      </c>
      <c r="G4366" s="69" t="s">
        <v>56352</v>
      </c>
      <c r="H4366" s="69" t="s">
        <v>56353</v>
      </c>
      <c r="I4366" s="69">
        <v>1</v>
      </c>
      <c r="J4366" s="69" t="s">
        <v>22930</v>
      </c>
      <c r="K4366" s="69" t="s">
        <v>22931</v>
      </c>
      <c r="L4366" s="69" t="s">
        <v>23344</v>
      </c>
      <c r="M4366" s="69" t="s">
        <v>23345</v>
      </c>
      <c r="N4366" s="69" t="s">
        <v>23346</v>
      </c>
      <c r="O4366" s="69" t="s">
        <v>23347</v>
      </c>
      <c r="U4366" s="69" t="s">
        <v>27800</v>
      </c>
      <c r="V4366" s="69" t="s">
        <v>24236</v>
      </c>
      <c r="W4366" s="69" t="s">
        <v>37761</v>
      </c>
      <c r="X4366" s="69" t="s">
        <v>56354</v>
      </c>
      <c r="AA4366" s="69" t="s">
        <v>2333</v>
      </c>
      <c r="AD4366" s="69" t="s">
        <v>51660</v>
      </c>
    </row>
    <row r="4367" spans="1:30" x14ac:dyDescent="0.25">
      <c r="A4367" s="93" t="s">
        <v>56355</v>
      </c>
      <c r="B4367" s="93" t="s">
        <v>56356</v>
      </c>
      <c r="C4367" s="69" t="s">
        <v>56357</v>
      </c>
      <c r="D4367" s="69" t="s">
        <v>56358</v>
      </c>
      <c r="E4367" s="69">
        <v>693</v>
      </c>
      <c r="F4367" s="69" t="s">
        <v>22927</v>
      </c>
      <c r="G4367" s="69" t="s">
        <v>56359</v>
      </c>
      <c r="H4367" s="69" t="s">
        <v>56360</v>
      </c>
      <c r="I4367" s="69">
        <v>1</v>
      </c>
      <c r="J4367" s="69" t="s">
        <v>22930</v>
      </c>
      <c r="K4367" s="69" t="s">
        <v>22931</v>
      </c>
      <c r="L4367" s="69" t="s">
        <v>23344</v>
      </c>
      <c r="M4367" s="69" t="s">
        <v>23345</v>
      </c>
      <c r="N4367" s="69" t="s">
        <v>23346</v>
      </c>
      <c r="O4367" s="69" t="s">
        <v>23347</v>
      </c>
      <c r="P4367" s="69" t="s">
        <v>56361</v>
      </c>
      <c r="Q4367" s="69" t="s">
        <v>24768</v>
      </c>
      <c r="S4367" s="69" t="s">
        <v>22938</v>
      </c>
      <c r="T4367" s="69" t="s">
        <v>23350</v>
      </c>
      <c r="U4367" s="69" t="s">
        <v>56362</v>
      </c>
      <c r="V4367" s="69" t="s">
        <v>56363</v>
      </c>
      <c r="W4367" s="69" t="s">
        <v>56364</v>
      </c>
      <c r="X4367" s="69" t="s">
        <v>56365</v>
      </c>
      <c r="AA4367" s="69" t="s">
        <v>2171</v>
      </c>
      <c r="AB4367" s="69" t="s">
        <v>56366</v>
      </c>
      <c r="AD4367" s="69" t="s">
        <v>56367</v>
      </c>
    </row>
    <row r="4368" spans="1:30" x14ac:dyDescent="0.25">
      <c r="A4368" s="93" t="s">
        <v>56368</v>
      </c>
      <c r="B4368" s="93" t="s">
        <v>56369</v>
      </c>
      <c r="C4368" s="69" t="s">
        <v>56370</v>
      </c>
      <c r="D4368" s="69" t="s">
        <v>56371</v>
      </c>
      <c r="E4368" s="69">
        <v>498.5</v>
      </c>
      <c r="F4368" s="69" t="s">
        <v>22927</v>
      </c>
      <c r="G4368" s="69" t="s">
        <v>56372</v>
      </c>
      <c r="H4368" s="69" t="s">
        <v>56373</v>
      </c>
      <c r="I4368" s="69">
        <v>1</v>
      </c>
      <c r="J4368" s="69" t="s">
        <v>22930</v>
      </c>
      <c r="K4368" s="69" t="s">
        <v>22931</v>
      </c>
      <c r="L4368" s="69" t="s">
        <v>23344</v>
      </c>
      <c r="M4368" s="69" t="s">
        <v>23345</v>
      </c>
      <c r="N4368" s="69" t="s">
        <v>23346</v>
      </c>
      <c r="O4368" s="69" t="s">
        <v>23347</v>
      </c>
      <c r="P4368" s="69" t="s">
        <v>56374</v>
      </c>
      <c r="S4368" s="69" t="s">
        <v>22938</v>
      </c>
      <c r="T4368" s="69" t="s">
        <v>23350</v>
      </c>
      <c r="U4368" s="69" t="s">
        <v>43319</v>
      </c>
      <c r="V4368" s="69" t="s">
        <v>25336</v>
      </c>
      <c r="W4368" s="69" t="s">
        <v>56375</v>
      </c>
      <c r="X4368" s="69" t="s">
        <v>42203</v>
      </c>
      <c r="AA4368" s="69" t="s">
        <v>2171</v>
      </c>
      <c r="AB4368" s="69" t="s">
        <v>56376</v>
      </c>
      <c r="AD4368" s="69" t="s">
        <v>56367</v>
      </c>
    </row>
    <row r="4369" spans="1:30" x14ac:dyDescent="0.25">
      <c r="A4369" s="93" t="s">
        <v>56377</v>
      </c>
      <c r="B4369" s="93" t="s">
        <v>56378</v>
      </c>
      <c r="C4369" s="69" t="s">
        <v>56379</v>
      </c>
      <c r="D4369" s="69" t="s">
        <v>56380</v>
      </c>
      <c r="E4369" s="69">
        <v>435.5</v>
      </c>
      <c r="F4369" s="69" t="s">
        <v>22927</v>
      </c>
      <c r="G4369" s="69" t="s">
        <v>56381</v>
      </c>
      <c r="H4369" s="69" t="s">
        <v>56382</v>
      </c>
      <c r="I4369" s="69">
        <v>1</v>
      </c>
      <c r="J4369" s="69" t="s">
        <v>22930</v>
      </c>
      <c r="K4369" s="69" t="s">
        <v>22931</v>
      </c>
      <c r="L4369" s="69" t="s">
        <v>23344</v>
      </c>
      <c r="M4369" s="69" t="s">
        <v>23345</v>
      </c>
      <c r="N4369" s="69" t="s">
        <v>23346</v>
      </c>
      <c r="O4369" s="69" t="s">
        <v>23347</v>
      </c>
      <c r="P4369" s="69" t="s">
        <v>56383</v>
      </c>
      <c r="S4369" s="69" t="s">
        <v>24965</v>
      </c>
      <c r="T4369" s="69" t="s">
        <v>23350</v>
      </c>
      <c r="U4369" s="69" t="s">
        <v>56362</v>
      </c>
      <c r="V4369" s="69" t="s">
        <v>56384</v>
      </c>
      <c r="W4369" s="69" t="s">
        <v>56364</v>
      </c>
      <c r="X4369" s="69" t="s">
        <v>56385</v>
      </c>
      <c r="AA4369" s="69" t="s">
        <v>2171</v>
      </c>
      <c r="AB4369" s="69" t="s">
        <v>56386</v>
      </c>
      <c r="AD4369" s="69" t="s">
        <v>56367</v>
      </c>
    </row>
    <row r="4370" spans="1:30" x14ac:dyDescent="0.25">
      <c r="A4370" s="93" t="s">
        <v>56387</v>
      </c>
      <c r="B4370" s="93" t="s">
        <v>56388</v>
      </c>
      <c r="E4370" s="69">
        <v>743</v>
      </c>
      <c r="F4370" s="69" t="s">
        <v>22927</v>
      </c>
      <c r="G4370" s="69" t="s">
        <v>56389</v>
      </c>
      <c r="H4370" s="69" t="s">
        <v>56390</v>
      </c>
      <c r="I4370" s="69">
        <v>1</v>
      </c>
      <c r="J4370" s="69" t="s">
        <v>22930</v>
      </c>
      <c r="K4370" s="69" t="s">
        <v>22931</v>
      </c>
      <c r="L4370" s="69" t="s">
        <v>23344</v>
      </c>
      <c r="M4370" s="69" t="s">
        <v>23345</v>
      </c>
      <c r="N4370" s="69" t="s">
        <v>23346</v>
      </c>
      <c r="O4370" s="69" t="s">
        <v>23347</v>
      </c>
      <c r="P4370" s="69" t="s">
        <v>56391</v>
      </c>
      <c r="S4370" s="69" t="s">
        <v>22938</v>
      </c>
      <c r="T4370" s="69" t="s">
        <v>23350</v>
      </c>
      <c r="U4370" s="69" t="s">
        <v>25758</v>
      </c>
      <c r="V4370" s="69" t="s">
        <v>25556</v>
      </c>
      <c r="W4370" s="69" t="s">
        <v>23399</v>
      </c>
      <c r="X4370" s="69" t="s">
        <v>41726</v>
      </c>
      <c r="AA4370" s="69" t="s">
        <v>2171</v>
      </c>
      <c r="AB4370" s="69" t="s">
        <v>56392</v>
      </c>
      <c r="AD4370" s="69" t="s">
        <v>56367</v>
      </c>
    </row>
    <row r="4371" spans="1:30" x14ac:dyDescent="0.25">
      <c r="A4371" s="93" t="s">
        <v>56393</v>
      </c>
      <c r="B4371" s="93" t="s">
        <v>56394</v>
      </c>
      <c r="C4371" s="69" t="s">
        <v>56395</v>
      </c>
      <c r="D4371" s="69" t="s">
        <v>56396</v>
      </c>
      <c r="E4371" s="69">
        <v>156</v>
      </c>
      <c r="F4371" s="69" t="s">
        <v>22927</v>
      </c>
      <c r="G4371" s="69" t="s">
        <v>56397</v>
      </c>
      <c r="H4371" s="69" t="s">
        <v>56398</v>
      </c>
      <c r="I4371" s="69">
        <v>1</v>
      </c>
      <c r="J4371" s="69" t="s">
        <v>22930</v>
      </c>
      <c r="K4371" s="69" t="s">
        <v>22931</v>
      </c>
      <c r="L4371" s="69" t="s">
        <v>23344</v>
      </c>
      <c r="M4371" s="69" t="s">
        <v>23345</v>
      </c>
      <c r="N4371" s="69" t="s">
        <v>23346</v>
      </c>
      <c r="O4371" s="69" t="s">
        <v>23347</v>
      </c>
      <c r="P4371" s="69" t="s">
        <v>56399</v>
      </c>
      <c r="Q4371" s="69" t="s">
        <v>23161</v>
      </c>
      <c r="S4371" s="69" t="s">
        <v>23387</v>
      </c>
      <c r="T4371" s="69" t="s">
        <v>52473</v>
      </c>
      <c r="U4371" s="69" t="s">
        <v>40490</v>
      </c>
      <c r="V4371" s="69" t="s">
        <v>23707</v>
      </c>
      <c r="W4371" s="69" t="s">
        <v>31737</v>
      </c>
      <c r="X4371" s="69" t="s">
        <v>37851</v>
      </c>
      <c r="AA4371" s="69" t="s">
        <v>2238</v>
      </c>
      <c r="AD4371" s="69" t="s">
        <v>35053</v>
      </c>
    </row>
    <row r="4372" spans="1:30" x14ac:dyDescent="0.25">
      <c r="A4372" s="93" t="s">
        <v>56400</v>
      </c>
      <c r="B4372" s="93" t="s">
        <v>56401</v>
      </c>
      <c r="C4372" s="69" t="s">
        <v>56402</v>
      </c>
      <c r="D4372" s="69" t="s">
        <v>56403</v>
      </c>
      <c r="E4372" s="69">
        <v>734</v>
      </c>
      <c r="F4372" s="69" t="s">
        <v>22927</v>
      </c>
      <c r="G4372" s="69" t="s">
        <v>56404</v>
      </c>
      <c r="H4372" s="69" t="s">
        <v>56405</v>
      </c>
      <c r="I4372" s="69">
        <v>1</v>
      </c>
      <c r="J4372" s="69" t="s">
        <v>22930</v>
      </c>
      <c r="K4372" s="69" t="s">
        <v>22931</v>
      </c>
      <c r="L4372" s="69" t="s">
        <v>23344</v>
      </c>
      <c r="M4372" s="69" t="s">
        <v>23345</v>
      </c>
      <c r="N4372" s="69" t="s">
        <v>23346</v>
      </c>
      <c r="O4372" s="69" t="s">
        <v>23347</v>
      </c>
      <c r="P4372" s="69" t="s">
        <v>56406</v>
      </c>
      <c r="Q4372" s="69" t="s">
        <v>24743</v>
      </c>
      <c r="T4372" s="69" t="s">
        <v>23181</v>
      </c>
      <c r="U4372" s="69" t="s">
        <v>40265</v>
      </c>
      <c r="V4372" s="69" t="s">
        <v>23166</v>
      </c>
      <c r="W4372" s="69" t="s">
        <v>27303</v>
      </c>
      <c r="X4372" s="69" t="s">
        <v>31645</v>
      </c>
      <c r="AA4372" s="69" t="s">
        <v>2203</v>
      </c>
      <c r="AB4372" s="69" t="s">
        <v>56407</v>
      </c>
    </row>
    <row r="4373" spans="1:30" x14ac:dyDescent="0.25">
      <c r="A4373" s="93" t="s">
        <v>56408</v>
      </c>
      <c r="B4373" s="93" t="s">
        <v>56409</v>
      </c>
      <c r="C4373" s="69" t="s">
        <v>56402</v>
      </c>
      <c r="D4373" s="69" t="s">
        <v>56403</v>
      </c>
      <c r="E4373" s="69">
        <v>976</v>
      </c>
      <c r="F4373" s="69" t="s">
        <v>22927</v>
      </c>
      <c r="G4373" s="69" t="s">
        <v>56410</v>
      </c>
      <c r="H4373" s="69" t="s">
        <v>56411</v>
      </c>
      <c r="I4373" s="69">
        <v>1</v>
      </c>
      <c r="J4373" s="69" t="s">
        <v>22930</v>
      </c>
      <c r="K4373" s="69" t="s">
        <v>22931</v>
      </c>
      <c r="L4373" s="69" t="s">
        <v>23344</v>
      </c>
      <c r="M4373" s="69" t="s">
        <v>23345</v>
      </c>
      <c r="N4373" s="69" t="s">
        <v>23346</v>
      </c>
      <c r="O4373" s="69" t="s">
        <v>23347</v>
      </c>
      <c r="P4373" s="69" t="s">
        <v>56406</v>
      </c>
      <c r="Q4373" s="69" t="s">
        <v>24743</v>
      </c>
      <c r="T4373" s="69" t="s">
        <v>23181</v>
      </c>
      <c r="U4373" s="69" t="s">
        <v>40265</v>
      </c>
      <c r="V4373" s="69" t="s">
        <v>23166</v>
      </c>
      <c r="W4373" s="69" t="s">
        <v>27303</v>
      </c>
      <c r="X4373" s="69" t="s">
        <v>31645</v>
      </c>
      <c r="AA4373" s="69" t="s">
        <v>2203</v>
      </c>
      <c r="AB4373" s="69" t="s">
        <v>56412</v>
      </c>
    </row>
    <row r="4374" spans="1:30" x14ac:dyDescent="0.25">
      <c r="A4374" s="93" t="s">
        <v>56413</v>
      </c>
      <c r="B4374" s="93" t="s">
        <v>56414</v>
      </c>
      <c r="C4374" s="69" t="s">
        <v>56415</v>
      </c>
      <c r="D4374" s="69" t="s">
        <v>56416</v>
      </c>
      <c r="E4374" s="69">
        <v>522</v>
      </c>
      <c r="F4374" s="69" t="s">
        <v>22927</v>
      </c>
      <c r="G4374" s="69" t="s">
        <v>56417</v>
      </c>
      <c r="H4374" s="69" t="s">
        <v>56418</v>
      </c>
      <c r="I4374" s="69">
        <v>1</v>
      </c>
      <c r="J4374" s="69" t="s">
        <v>22930</v>
      </c>
      <c r="K4374" s="69" t="s">
        <v>22931</v>
      </c>
      <c r="L4374" s="69" t="s">
        <v>23344</v>
      </c>
      <c r="M4374" s="69" t="s">
        <v>23345</v>
      </c>
      <c r="N4374" s="69" t="s">
        <v>23346</v>
      </c>
      <c r="O4374" s="69" t="s">
        <v>23347</v>
      </c>
      <c r="P4374" s="69" t="s">
        <v>56419</v>
      </c>
      <c r="Q4374" s="69" t="s">
        <v>24743</v>
      </c>
      <c r="T4374" s="69" t="s">
        <v>23181</v>
      </c>
      <c r="U4374" s="69" t="s">
        <v>31643</v>
      </c>
      <c r="V4374" s="69" t="s">
        <v>23544</v>
      </c>
      <c r="W4374" s="69" t="s">
        <v>31644</v>
      </c>
      <c r="X4374" s="69" t="s">
        <v>31645</v>
      </c>
      <c r="AA4374" s="69" t="s">
        <v>2169</v>
      </c>
      <c r="AB4374" s="69" t="s">
        <v>56420</v>
      </c>
      <c r="AD4374" s="69" t="s">
        <v>56421</v>
      </c>
    </row>
    <row r="4375" spans="1:30" x14ac:dyDescent="0.25">
      <c r="A4375" s="93" t="s">
        <v>56422</v>
      </c>
      <c r="B4375" s="93" t="s">
        <v>56423</v>
      </c>
      <c r="C4375" s="69" t="s">
        <v>56424</v>
      </c>
      <c r="D4375" s="69" t="s">
        <v>56425</v>
      </c>
      <c r="E4375" s="69">
        <v>222.5</v>
      </c>
      <c r="F4375" s="69" t="s">
        <v>22927</v>
      </c>
      <c r="G4375" s="69" t="s">
        <v>56426</v>
      </c>
      <c r="H4375" s="69" t="s">
        <v>56427</v>
      </c>
      <c r="I4375" s="69">
        <v>1</v>
      </c>
      <c r="J4375" s="69" t="s">
        <v>22930</v>
      </c>
      <c r="K4375" s="69" t="s">
        <v>22931</v>
      </c>
      <c r="L4375" s="69" t="s">
        <v>23344</v>
      </c>
      <c r="M4375" s="69" t="s">
        <v>23345</v>
      </c>
      <c r="N4375" s="69" t="s">
        <v>23346</v>
      </c>
      <c r="O4375" s="69" t="s">
        <v>23347</v>
      </c>
      <c r="P4375" s="69" t="s">
        <v>56428</v>
      </c>
      <c r="Q4375" s="69" t="s">
        <v>23161</v>
      </c>
      <c r="S4375" s="69" t="s">
        <v>23606</v>
      </c>
      <c r="T4375" s="69" t="s">
        <v>23350</v>
      </c>
      <c r="U4375" s="69" t="s">
        <v>51659</v>
      </c>
      <c r="V4375" s="69" t="s">
        <v>25999</v>
      </c>
      <c r="W4375" s="69" t="s">
        <v>24125</v>
      </c>
      <c r="X4375" s="69" t="s">
        <v>24630</v>
      </c>
      <c r="AB4375" s="69" t="s">
        <v>56429</v>
      </c>
      <c r="AD4375" s="69" t="s">
        <v>56430</v>
      </c>
    </row>
    <row r="4376" spans="1:30" x14ac:dyDescent="0.25">
      <c r="A4376" s="93" t="s">
        <v>56431</v>
      </c>
      <c r="B4376" s="93" t="s">
        <v>56432</v>
      </c>
      <c r="C4376" s="69" t="s">
        <v>56424</v>
      </c>
      <c r="D4376" s="69" t="s">
        <v>56425</v>
      </c>
      <c r="E4376" s="69">
        <v>392</v>
      </c>
      <c r="F4376" s="69" t="s">
        <v>22927</v>
      </c>
      <c r="G4376" s="69" t="s">
        <v>56433</v>
      </c>
      <c r="H4376" s="69" t="s">
        <v>56434</v>
      </c>
      <c r="I4376" s="69">
        <v>1</v>
      </c>
      <c r="J4376" s="69" t="s">
        <v>22930</v>
      </c>
      <c r="K4376" s="69" t="s">
        <v>22931</v>
      </c>
      <c r="L4376" s="69" t="s">
        <v>23344</v>
      </c>
      <c r="M4376" s="69" t="s">
        <v>23345</v>
      </c>
      <c r="N4376" s="69" t="s">
        <v>23346</v>
      </c>
      <c r="O4376" s="69" t="s">
        <v>23347</v>
      </c>
      <c r="P4376" s="69" t="s">
        <v>56435</v>
      </c>
      <c r="Q4376" s="69" t="s">
        <v>23161</v>
      </c>
      <c r="S4376" s="69" t="s">
        <v>23162</v>
      </c>
      <c r="T4376" s="69" t="s">
        <v>23350</v>
      </c>
      <c r="U4376" s="69" t="s">
        <v>56436</v>
      </c>
      <c r="V4376" s="69" t="s">
        <v>25999</v>
      </c>
      <c r="W4376" s="69" t="s">
        <v>24629</v>
      </c>
      <c r="X4376" s="69" t="s">
        <v>37851</v>
      </c>
      <c r="AB4376" s="69" t="s">
        <v>56437</v>
      </c>
      <c r="AD4376" s="69" t="s">
        <v>56430</v>
      </c>
    </row>
    <row r="4377" spans="1:30" x14ac:dyDescent="0.25">
      <c r="A4377" s="93" t="s">
        <v>56438</v>
      </c>
      <c r="B4377" s="93" t="s">
        <v>56439</v>
      </c>
      <c r="C4377" s="69" t="s">
        <v>56440</v>
      </c>
      <c r="D4377" s="69" t="s">
        <v>56441</v>
      </c>
      <c r="E4377" s="69">
        <v>524</v>
      </c>
      <c r="F4377" s="69" t="s">
        <v>22927</v>
      </c>
      <c r="G4377" s="69" t="s">
        <v>56442</v>
      </c>
      <c r="H4377" s="69" t="s">
        <v>56443</v>
      </c>
      <c r="I4377" s="69">
        <v>1</v>
      </c>
      <c r="J4377" s="69" t="s">
        <v>22930</v>
      </c>
      <c r="K4377" s="69" t="s">
        <v>22931</v>
      </c>
      <c r="L4377" s="69" t="s">
        <v>23344</v>
      </c>
      <c r="M4377" s="69" t="s">
        <v>23345</v>
      </c>
      <c r="N4377" s="69" t="s">
        <v>23346</v>
      </c>
      <c r="O4377" s="69" t="s">
        <v>23347</v>
      </c>
      <c r="P4377" s="69" t="s">
        <v>56444</v>
      </c>
      <c r="Q4377" s="69" t="s">
        <v>24768</v>
      </c>
      <c r="S4377" s="69" t="s">
        <v>23606</v>
      </c>
      <c r="T4377" s="69" t="s">
        <v>23350</v>
      </c>
      <c r="U4377" s="69" t="s">
        <v>26681</v>
      </c>
      <c r="V4377" s="69" t="s">
        <v>25999</v>
      </c>
      <c r="W4377" s="69" t="s">
        <v>31737</v>
      </c>
      <c r="X4377" s="69" t="s">
        <v>24759</v>
      </c>
      <c r="AA4377" s="69" t="s">
        <v>2171</v>
      </c>
      <c r="AB4377" s="69" t="s">
        <v>56445</v>
      </c>
      <c r="AD4377" s="69" t="s">
        <v>56430</v>
      </c>
    </row>
    <row r="4378" spans="1:30" x14ac:dyDescent="0.25">
      <c r="A4378" s="93" t="s">
        <v>56446</v>
      </c>
      <c r="B4378" s="93" t="s">
        <v>56447</v>
      </c>
      <c r="C4378" s="69" t="s">
        <v>56448</v>
      </c>
      <c r="D4378" s="69" t="s">
        <v>56449</v>
      </c>
      <c r="E4378" s="69">
        <v>527</v>
      </c>
      <c r="F4378" s="69" t="s">
        <v>22927</v>
      </c>
      <c r="G4378" s="69" t="s">
        <v>56450</v>
      </c>
      <c r="H4378" s="69" t="s">
        <v>56451</v>
      </c>
      <c r="I4378" s="69">
        <v>1</v>
      </c>
      <c r="J4378" s="69" t="s">
        <v>22930</v>
      </c>
      <c r="K4378" s="69" t="s">
        <v>22931</v>
      </c>
      <c r="L4378" s="69" t="s">
        <v>23344</v>
      </c>
      <c r="M4378" s="69" t="s">
        <v>23345</v>
      </c>
      <c r="N4378" s="69" t="s">
        <v>23346</v>
      </c>
      <c r="O4378" s="69" t="s">
        <v>23347</v>
      </c>
      <c r="P4378" s="69" t="s">
        <v>56452</v>
      </c>
      <c r="Q4378" s="69" t="s">
        <v>24768</v>
      </c>
      <c r="S4378" s="69" t="s">
        <v>23606</v>
      </c>
      <c r="T4378" s="69" t="s">
        <v>23350</v>
      </c>
      <c r="U4378" s="69" t="s">
        <v>48199</v>
      </c>
      <c r="V4378" s="69" t="s">
        <v>25999</v>
      </c>
      <c r="W4378" s="69" t="s">
        <v>24629</v>
      </c>
      <c r="X4378" s="69" t="s">
        <v>37851</v>
      </c>
      <c r="AA4378" s="69" t="s">
        <v>2171</v>
      </c>
      <c r="AB4378" s="69" t="s">
        <v>56453</v>
      </c>
      <c r="AD4378" s="69" t="s">
        <v>56430</v>
      </c>
    </row>
    <row r="4379" spans="1:30" x14ac:dyDescent="0.25">
      <c r="A4379" s="93" t="s">
        <v>56454</v>
      </c>
      <c r="B4379" s="93" t="s">
        <v>56455</v>
      </c>
      <c r="E4379" s="69">
        <v>528</v>
      </c>
      <c r="F4379" s="69" t="s">
        <v>22927</v>
      </c>
      <c r="G4379" s="69" t="s">
        <v>56456</v>
      </c>
      <c r="H4379" s="69" t="s">
        <v>56457</v>
      </c>
      <c r="I4379" s="69">
        <v>1</v>
      </c>
      <c r="J4379" s="69" t="s">
        <v>22930</v>
      </c>
      <c r="K4379" s="69" t="s">
        <v>22931</v>
      </c>
      <c r="L4379" s="69" t="s">
        <v>23344</v>
      </c>
      <c r="M4379" s="69" t="s">
        <v>23345</v>
      </c>
      <c r="N4379" s="69" t="s">
        <v>23346</v>
      </c>
      <c r="O4379" s="69" t="s">
        <v>23347</v>
      </c>
      <c r="P4379" s="69" t="s">
        <v>56458</v>
      </c>
      <c r="Q4379" s="69" t="s">
        <v>24768</v>
      </c>
      <c r="S4379" s="69" t="s">
        <v>23606</v>
      </c>
      <c r="T4379" s="69" t="s">
        <v>23350</v>
      </c>
      <c r="U4379" s="69" t="s">
        <v>56436</v>
      </c>
      <c r="V4379" s="69" t="s">
        <v>24628</v>
      </c>
      <c r="W4379" s="69" t="s">
        <v>23283</v>
      </c>
      <c r="X4379" s="69" t="s">
        <v>37851</v>
      </c>
      <c r="AA4379" s="69" t="s">
        <v>2171</v>
      </c>
      <c r="AB4379" s="69" t="s">
        <v>56459</v>
      </c>
      <c r="AD4379" s="69" t="s">
        <v>56430</v>
      </c>
    </row>
    <row r="4380" spans="1:30" x14ac:dyDescent="0.25">
      <c r="A4380" s="93" t="s">
        <v>56460</v>
      </c>
      <c r="B4380" s="93" t="s">
        <v>56461</v>
      </c>
      <c r="C4380" s="69" t="s">
        <v>56462</v>
      </c>
      <c r="D4380" s="69" t="s">
        <v>56463</v>
      </c>
      <c r="E4380" s="69">
        <v>862</v>
      </c>
      <c r="F4380" s="69" t="s">
        <v>22927</v>
      </c>
      <c r="G4380" s="69" t="s">
        <v>56464</v>
      </c>
      <c r="H4380" s="69" t="s">
        <v>56465</v>
      </c>
      <c r="I4380" s="69">
        <v>1</v>
      </c>
      <c r="J4380" s="69" t="s">
        <v>22930</v>
      </c>
      <c r="K4380" s="69" t="s">
        <v>22931</v>
      </c>
      <c r="L4380" s="69" t="s">
        <v>23344</v>
      </c>
      <c r="M4380" s="69" t="s">
        <v>23345</v>
      </c>
      <c r="N4380" s="69" t="s">
        <v>23346</v>
      </c>
      <c r="O4380" s="69" t="s">
        <v>23347</v>
      </c>
      <c r="P4380" s="69" t="s">
        <v>56466</v>
      </c>
      <c r="Q4380" s="69" t="s">
        <v>23161</v>
      </c>
      <c r="S4380" s="69" t="s">
        <v>23162</v>
      </c>
      <c r="T4380" s="69" t="s">
        <v>23350</v>
      </c>
      <c r="U4380" s="69" t="s">
        <v>56467</v>
      </c>
      <c r="V4380" s="69" t="s">
        <v>23235</v>
      </c>
      <c r="W4380" s="69" t="s">
        <v>25642</v>
      </c>
      <c r="X4380" s="69" t="s">
        <v>22943</v>
      </c>
      <c r="AA4380" s="69" t="s">
        <v>2171</v>
      </c>
      <c r="AB4380" s="69" t="s">
        <v>56468</v>
      </c>
      <c r="AD4380" s="69" t="s">
        <v>56430</v>
      </c>
    </row>
    <row r="4381" spans="1:30" x14ac:dyDescent="0.25">
      <c r="A4381" s="93" t="s">
        <v>56469</v>
      </c>
      <c r="B4381" s="93" t="s">
        <v>56470</v>
      </c>
      <c r="C4381" s="69" t="s">
        <v>56471</v>
      </c>
      <c r="D4381" s="69" t="s">
        <v>56472</v>
      </c>
      <c r="E4381" s="69">
        <v>683</v>
      </c>
      <c r="F4381" s="69" t="s">
        <v>22927</v>
      </c>
      <c r="G4381" s="69" t="s">
        <v>56473</v>
      </c>
      <c r="H4381" s="69" t="s">
        <v>56474</v>
      </c>
      <c r="I4381" s="69">
        <v>1</v>
      </c>
      <c r="J4381" s="69" t="s">
        <v>22930</v>
      </c>
      <c r="K4381" s="69" t="s">
        <v>22931</v>
      </c>
      <c r="L4381" s="69" t="s">
        <v>23344</v>
      </c>
      <c r="M4381" s="69" t="s">
        <v>23345</v>
      </c>
      <c r="N4381" s="69" t="s">
        <v>23346</v>
      </c>
      <c r="O4381" s="69" t="s">
        <v>23347</v>
      </c>
      <c r="P4381" s="69" t="s">
        <v>56475</v>
      </c>
      <c r="Q4381" s="69" t="s">
        <v>23161</v>
      </c>
      <c r="S4381" s="69" t="s">
        <v>23162</v>
      </c>
      <c r="T4381" s="69" t="s">
        <v>23350</v>
      </c>
      <c r="U4381" s="69" t="s">
        <v>56010</v>
      </c>
      <c r="V4381" s="69" t="s">
        <v>23626</v>
      </c>
      <c r="W4381" s="69" t="s">
        <v>23283</v>
      </c>
      <c r="X4381" s="69" t="s">
        <v>25642</v>
      </c>
      <c r="AA4381" s="69" t="s">
        <v>2171</v>
      </c>
      <c r="AB4381" s="69" t="s">
        <v>56476</v>
      </c>
      <c r="AD4381" s="69" t="s">
        <v>56430</v>
      </c>
    </row>
    <row r="4382" spans="1:30" x14ac:dyDescent="0.25">
      <c r="A4382" s="93" t="s">
        <v>56477</v>
      </c>
      <c r="B4382" s="93" t="s">
        <v>56478</v>
      </c>
      <c r="C4382" s="69" t="s">
        <v>56479</v>
      </c>
      <c r="D4382" s="69" t="s">
        <v>56480</v>
      </c>
      <c r="E4382" s="69">
        <v>437</v>
      </c>
      <c r="F4382" s="69" t="s">
        <v>22927</v>
      </c>
      <c r="G4382" s="69" t="s">
        <v>56481</v>
      </c>
      <c r="H4382" s="69" t="s">
        <v>56482</v>
      </c>
      <c r="I4382" s="69">
        <v>1</v>
      </c>
      <c r="J4382" s="69" t="s">
        <v>22930</v>
      </c>
      <c r="K4382" s="69" t="s">
        <v>22931</v>
      </c>
      <c r="L4382" s="69" t="s">
        <v>23344</v>
      </c>
      <c r="M4382" s="69" t="s">
        <v>23345</v>
      </c>
      <c r="N4382" s="69" t="s">
        <v>23346</v>
      </c>
      <c r="O4382" s="69" t="s">
        <v>23347</v>
      </c>
      <c r="P4382" s="69" t="s">
        <v>56483</v>
      </c>
      <c r="S4382" s="69" t="s">
        <v>23606</v>
      </c>
      <c r="T4382" s="69" t="s">
        <v>23350</v>
      </c>
      <c r="U4382" s="69" t="s">
        <v>55742</v>
      </c>
      <c r="V4382" s="69" t="s">
        <v>23626</v>
      </c>
      <c r="W4382" s="69" t="s">
        <v>24629</v>
      </c>
      <c r="X4382" s="69" t="s">
        <v>23739</v>
      </c>
      <c r="AA4382" s="69" t="s">
        <v>2171</v>
      </c>
      <c r="AB4382" s="69" t="s">
        <v>56484</v>
      </c>
      <c r="AD4382" s="69" t="s">
        <v>56430</v>
      </c>
    </row>
    <row r="4383" spans="1:30" x14ac:dyDescent="0.25">
      <c r="A4383" s="93" t="s">
        <v>56485</v>
      </c>
      <c r="B4383" s="93" t="s">
        <v>56486</v>
      </c>
      <c r="C4383" s="69" t="s">
        <v>56487</v>
      </c>
      <c r="D4383" s="69" t="s">
        <v>56488</v>
      </c>
      <c r="E4383" s="69">
        <v>425</v>
      </c>
      <c r="F4383" s="69" t="s">
        <v>22927</v>
      </c>
      <c r="G4383" s="69" t="s">
        <v>56489</v>
      </c>
      <c r="H4383" s="69" t="s">
        <v>56490</v>
      </c>
      <c r="I4383" s="69">
        <v>1</v>
      </c>
      <c r="J4383" s="69" t="s">
        <v>22930</v>
      </c>
      <c r="K4383" s="69" t="s">
        <v>22931</v>
      </c>
      <c r="L4383" s="69" t="s">
        <v>23344</v>
      </c>
      <c r="M4383" s="69" t="s">
        <v>23345</v>
      </c>
      <c r="N4383" s="69" t="s">
        <v>23346</v>
      </c>
      <c r="O4383" s="69" t="s">
        <v>23347</v>
      </c>
      <c r="P4383" s="69" t="s">
        <v>56491</v>
      </c>
      <c r="T4383" s="69" t="s">
        <v>23350</v>
      </c>
      <c r="U4383" s="69" t="s">
        <v>56492</v>
      </c>
      <c r="V4383" s="69" t="s">
        <v>56493</v>
      </c>
      <c r="W4383" s="69" t="s">
        <v>25642</v>
      </c>
      <c r="X4383" s="69" t="s">
        <v>27303</v>
      </c>
      <c r="AA4383" s="69" t="s">
        <v>2260</v>
      </c>
      <c r="AB4383" s="69" t="s">
        <v>56494</v>
      </c>
      <c r="AD4383" s="69" t="s">
        <v>2358</v>
      </c>
    </row>
    <row r="4384" spans="1:30" x14ac:dyDescent="0.25">
      <c r="A4384" s="93" t="s">
        <v>56495</v>
      </c>
      <c r="B4384" s="93" t="s">
        <v>56496</v>
      </c>
      <c r="E4384" s="69">
        <v>367</v>
      </c>
      <c r="F4384" s="69" t="s">
        <v>22927</v>
      </c>
      <c r="G4384" s="69" t="s">
        <v>56497</v>
      </c>
      <c r="H4384" s="69" t="s">
        <v>56498</v>
      </c>
      <c r="I4384" s="69">
        <v>1</v>
      </c>
      <c r="J4384" s="69" t="s">
        <v>22930</v>
      </c>
      <c r="K4384" s="69" t="s">
        <v>22931</v>
      </c>
      <c r="L4384" s="69" t="s">
        <v>23344</v>
      </c>
      <c r="M4384" s="69" t="s">
        <v>23345</v>
      </c>
      <c r="N4384" s="69" t="s">
        <v>23346</v>
      </c>
      <c r="O4384" s="69" t="s">
        <v>23347</v>
      </c>
      <c r="AA4384" s="69" t="s">
        <v>2181</v>
      </c>
      <c r="AD4384" s="69" t="s">
        <v>56499</v>
      </c>
    </row>
    <row r="4385" spans="1:32" x14ac:dyDescent="0.25">
      <c r="A4385" s="93" t="s">
        <v>56500</v>
      </c>
      <c r="B4385" s="93" t="s">
        <v>56501</v>
      </c>
      <c r="E4385" s="69">
        <v>308.5</v>
      </c>
      <c r="F4385" s="69" t="s">
        <v>22927</v>
      </c>
      <c r="G4385" s="69" t="s">
        <v>56502</v>
      </c>
      <c r="H4385" s="69" t="s">
        <v>56503</v>
      </c>
      <c r="I4385" s="69">
        <v>1</v>
      </c>
      <c r="J4385" s="69" t="s">
        <v>22930</v>
      </c>
      <c r="K4385" s="69" t="s">
        <v>22931</v>
      </c>
      <c r="L4385" s="69" t="s">
        <v>23344</v>
      </c>
      <c r="M4385" s="69" t="s">
        <v>23345</v>
      </c>
      <c r="N4385" s="69" t="s">
        <v>23346</v>
      </c>
      <c r="O4385" s="69" t="s">
        <v>23347</v>
      </c>
      <c r="AA4385" s="69" t="s">
        <v>2181</v>
      </c>
      <c r="AD4385" s="69" t="s">
        <v>56499</v>
      </c>
    </row>
    <row r="4386" spans="1:32" x14ac:dyDescent="0.25">
      <c r="A4386" s="93" t="s">
        <v>56504</v>
      </c>
      <c r="B4386" s="93" t="s">
        <v>56505</v>
      </c>
      <c r="E4386" s="69">
        <v>536</v>
      </c>
      <c r="F4386" s="69" t="s">
        <v>22927</v>
      </c>
      <c r="G4386" s="69" t="s">
        <v>56506</v>
      </c>
      <c r="H4386" s="69" t="s">
        <v>56507</v>
      </c>
      <c r="I4386" s="69">
        <v>1</v>
      </c>
      <c r="J4386" s="69" t="s">
        <v>22930</v>
      </c>
      <c r="K4386" s="69" t="s">
        <v>22931</v>
      </c>
      <c r="L4386" s="69" t="s">
        <v>23344</v>
      </c>
      <c r="M4386" s="69" t="s">
        <v>23345</v>
      </c>
      <c r="N4386" s="69" t="s">
        <v>23346</v>
      </c>
      <c r="O4386" s="69" t="s">
        <v>23347</v>
      </c>
      <c r="U4386" s="69" t="s">
        <v>38094</v>
      </c>
      <c r="V4386" s="69" t="s">
        <v>26307</v>
      </c>
      <c r="W4386" s="69" t="s">
        <v>28161</v>
      </c>
      <c r="X4386" s="69" t="s">
        <v>23833</v>
      </c>
      <c r="AA4386" s="69" t="s">
        <v>2181</v>
      </c>
      <c r="AD4386" s="69" t="s">
        <v>56499</v>
      </c>
      <c r="AF4386" s="69" t="s">
        <v>2163</v>
      </c>
    </row>
    <row r="4387" spans="1:32" x14ac:dyDescent="0.25">
      <c r="A4387" s="93" t="s">
        <v>56508</v>
      </c>
      <c r="B4387" s="93" t="s">
        <v>56509</v>
      </c>
      <c r="C4387" s="69" t="s">
        <v>56510</v>
      </c>
      <c r="D4387" s="69" t="s">
        <v>56511</v>
      </c>
      <c r="E4387" s="69">
        <v>0</v>
      </c>
      <c r="F4387" s="69" t="s">
        <v>22927</v>
      </c>
      <c r="G4387" s="69" t="s">
        <v>56512</v>
      </c>
      <c r="H4387" s="69" t="s">
        <v>56513</v>
      </c>
      <c r="I4387" s="69">
        <v>1</v>
      </c>
      <c r="J4387" s="69" t="s">
        <v>22930</v>
      </c>
      <c r="K4387" s="69" t="s">
        <v>22931</v>
      </c>
      <c r="L4387" s="69" t="s">
        <v>23344</v>
      </c>
      <c r="M4387" s="69" t="s">
        <v>23345</v>
      </c>
      <c r="N4387" s="69" t="s">
        <v>23346</v>
      </c>
      <c r="O4387" s="69" t="s">
        <v>23347</v>
      </c>
      <c r="P4387" s="69" t="s">
        <v>56514</v>
      </c>
      <c r="Q4387" s="69" t="s">
        <v>23161</v>
      </c>
      <c r="S4387" s="69" t="s">
        <v>23387</v>
      </c>
      <c r="T4387" s="69" t="s">
        <v>23350</v>
      </c>
      <c r="U4387" s="69" t="s">
        <v>38130</v>
      </c>
      <c r="V4387" s="69" t="s">
        <v>23390</v>
      </c>
      <c r="W4387" s="69" t="s">
        <v>34673</v>
      </c>
      <c r="X4387" s="69" t="s">
        <v>41858</v>
      </c>
      <c r="AA4387" s="69" t="s">
        <v>2232</v>
      </c>
      <c r="AB4387" s="69" t="s">
        <v>56515</v>
      </c>
      <c r="AD4387" s="69" t="s">
        <v>56516</v>
      </c>
    </row>
    <row r="4388" spans="1:32" x14ac:dyDescent="0.25">
      <c r="A4388" s="93" t="s">
        <v>56517</v>
      </c>
      <c r="B4388" s="93" t="s">
        <v>56518</v>
      </c>
      <c r="C4388" s="69" t="s">
        <v>56519</v>
      </c>
      <c r="D4388" s="69" t="s">
        <v>56520</v>
      </c>
      <c r="E4388" s="69">
        <v>931</v>
      </c>
      <c r="F4388" s="69" t="s">
        <v>22927</v>
      </c>
      <c r="G4388" s="69" t="s">
        <v>56521</v>
      </c>
      <c r="H4388" s="69" t="s">
        <v>56522</v>
      </c>
      <c r="I4388" s="69">
        <v>1</v>
      </c>
      <c r="J4388" s="69" t="s">
        <v>22930</v>
      </c>
      <c r="K4388" s="69" t="s">
        <v>22931</v>
      </c>
      <c r="L4388" s="69" t="s">
        <v>23344</v>
      </c>
      <c r="M4388" s="69" t="s">
        <v>23345</v>
      </c>
      <c r="N4388" s="69" t="s">
        <v>23346</v>
      </c>
      <c r="O4388" s="69" t="s">
        <v>23347</v>
      </c>
      <c r="P4388" s="69" t="s">
        <v>56523</v>
      </c>
      <c r="Q4388" s="69" t="s">
        <v>23161</v>
      </c>
      <c r="T4388" s="69" t="s">
        <v>23350</v>
      </c>
      <c r="U4388" s="69" t="s">
        <v>55631</v>
      </c>
      <c r="V4388" s="69" t="s">
        <v>42037</v>
      </c>
      <c r="W4388" s="69" t="s">
        <v>56524</v>
      </c>
      <c r="X4388" s="69" t="s">
        <v>24630</v>
      </c>
      <c r="AB4388" s="69" t="s">
        <v>56525</v>
      </c>
      <c r="AD4388" s="69" t="s">
        <v>56516</v>
      </c>
    </row>
    <row r="4389" spans="1:32" x14ac:dyDescent="0.25">
      <c r="A4389" s="93" t="s">
        <v>56526</v>
      </c>
      <c r="B4389" s="93" t="s">
        <v>56527</v>
      </c>
      <c r="C4389" s="69" t="s">
        <v>56528</v>
      </c>
      <c r="D4389" s="69" t="s">
        <v>56529</v>
      </c>
      <c r="E4389" s="69">
        <v>470.5</v>
      </c>
      <c r="F4389" s="69" t="s">
        <v>22927</v>
      </c>
      <c r="G4389" s="69" t="s">
        <v>56530</v>
      </c>
      <c r="H4389" s="69" t="s">
        <v>56531</v>
      </c>
      <c r="I4389" s="69">
        <v>1</v>
      </c>
      <c r="J4389" s="69" t="s">
        <v>22930</v>
      </c>
      <c r="K4389" s="69" t="s">
        <v>22931</v>
      </c>
      <c r="L4389" s="69" t="s">
        <v>23344</v>
      </c>
      <c r="M4389" s="69" t="s">
        <v>23345</v>
      </c>
      <c r="N4389" s="69" t="s">
        <v>23346</v>
      </c>
      <c r="O4389" s="69" t="s">
        <v>23347</v>
      </c>
      <c r="P4389" s="69" t="s">
        <v>56532</v>
      </c>
      <c r="Q4389" s="69" t="s">
        <v>23161</v>
      </c>
      <c r="T4389" s="69" t="s">
        <v>23350</v>
      </c>
      <c r="U4389" s="69" t="s">
        <v>29604</v>
      </c>
      <c r="V4389" s="69" t="s">
        <v>26059</v>
      </c>
      <c r="W4389" s="69" t="s">
        <v>38095</v>
      </c>
      <c r="X4389" s="69" t="s">
        <v>24008</v>
      </c>
      <c r="AB4389" s="69" t="s">
        <v>56533</v>
      </c>
      <c r="AD4389" s="69" t="s">
        <v>37987</v>
      </c>
    </row>
    <row r="4390" spans="1:32" x14ac:dyDescent="0.25">
      <c r="A4390" s="93" t="s">
        <v>56534</v>
      </c>
      <c r="B4390" s="93" t="s">
        <v>56535</v>
      </c>
      <c r="C4390" s="69" t="s">
        <v>56536</v>
      </c>
      <c r="D4390" s="69" t="s">
        <v>56537</v>
      </c>
      <c r="E4390" s="69">
        <v>405.5</v>
      </c>
      <c r="F4390" s="69" t="s">
        <v>22927</v>
      </c>
      <c r="G4390" s="69" t="s">
        <v>56538</v>
      </c>
      <c r="H4390" s="69" t="s">
        <v>56539</v>
      </c>
      <c r="I4390" s="69">
        <v>1</v>
      </c>
      <c r="J4390" s="69" t="s">
        <v>22930</v>
      </c>
      <c r="K4390" s="69" t="s">
        <v>22931</v>
      </c>
      <c r="L4390" s="69" t="s">
        <v>23344</v>
      </c>
      <c r="M4390" s="69" t="s">
        <v>23345</v>
      </c>
      <c r="N4390" s="69" t="s">
        <v>23346</v>
      </c>
      <c r="O4390" s="69" t="s">
        <v>23347</v>
      </c>
      <c r="P4390" s="69" t="s">
        <v>56540</v>
      </c>
      <c r="Q4390" s="69" t="s">
        <v>34344</v>
      </c>
      <c r="S4390" s="69" t="s">
        <v>22938</v>
      </c>
      <c r="T4390" s="69" t="s">
        <v>23350</v>
      </c>
      <c r="U4390" s="69" t="s">
        <v>29604</v>
      </c>
      <c r="V4390" s="69" t="s">
        <v>26059</v>
      </c>
      <c r="W4390" s="69" t="s">
        <v>38095</v>
      </c>
      <c r="X4390" s="69" t="s">
        <v>24008</v>
      </c>
      <c r="AA4390" s="69" t="s">
        <v>2203</v>
      </c>
      <c r="AB4390" s="69" t="s">
        <v>56541</v>
      </c>
      <c r="AD4390" s="69" t="s">
        <v>37987</v>
      </c>
    </row>
    <row r="4391" spans="1:32" x14ac:dyDescent="0.25">
      <c r="A4391" s="93" t="s">
        <v>56542</v>
      </c>
      <c r="B4391" s="93" t="s">
        <v>56543</v>
      </c>
      <c r="C4391" s="69" t="s">
        <v>56544</v>
      </c>
      <c r="D4391" s="69" t="s">
        <v>56545</v>
      </c>
      <c r="E4391" s="69">
        <v>0</v>
      </c>
      <c r="F4391" s="69" t="s">
        <v>22927</v>
      </c>
      <c r="G4391" s="69" t="s">
        <v>56546</v>
      </c>
      <c r="H4391" s="69" t="s">
        <v>56547</v>
      </c>
      <c r="I4391" s="69">
        <v>1</v>
      </c>
      <c r="J4391" s="69" t="s">
        <v>22930</v>
      </c>
      <c r="K4391" s="69" t="s">
        <v>22931</v>
      </c>
      <c r="L4391" s="69" t="s">
        <v>23344</v>
      </c>
      <c r="M4391" s="69" t="s">
        <v>23345</v>
      </c>
      <c r="N4391" s="69" t="s">
        <v>23346</v>
      </c>
      <c r="O4391" s="69" t="s">
        <v>23347</v>
      </c>
      <c r="P4391" s="69" t="s">
        <v>56548</v>
      </c>
      <c r="Q4391" s="69" t="s">
        <v>27765</v>
      </c>
      <c r="T4391" s="69" t="s">
        <v>23350</v>
      </c>
      <c r="U4391" s="69" t="s">
        <v>29604</v>
      </c>
      <c r="V4391" s="69" t="s">
        <v>26059</v>
      </c>
      <c r="W4391" s="69" t="s">
        <v>38095</v>
      </c>
      <c r="X4391" s="69" t="s">
        <v>24008</v>
      </c>
      <c r="AA4391" s="69" t="s">
        <v>2203</v>
      </c>
      <c r="AB4391" s="69" t="s">
        <v>56549</v>
      </c>
      <c r="AD4391" s="69" t="s">
        <v>37987</v>
      </c>
    </row>
    <row r="4392" spans="1:32" x14ac:dyDescent="0.25">
      <c r="A4392" s="93" t="s">
        <v>56550</v>
      </c>
      <c r="B4392" s="93" t="s">
        <v>56551</v>
      </c>
      <c r="C4392" s="69" t="s">
        <v>56536</v>
      </c>
      <c r="D4392" s="69" t="s">
        <v>56537</v>
      </c>
      <c r="E4392" s="69">
        <v>0</v>
      </c>
      <c r="F4392" s="69" t="s">
        <v>22927</v>
      </c>
      <c r="G4392" s="69" t="s">
        <v>56552</v>
      </c>
      <c r="H4392" s="69" t="s">
        <v>56553</v>
      </c>
      <c r="I4392" s="69">
        <v>1</v>
      </c>
      <c r="J4392" s="69" t="s">
        <v>22930</v>
      </c>
      <c r="K4392" s="69" t="s">
        <v>22931</v>
      </c>
      <c r="L4392" s="69" t="s">
        <v>23344</v>
      </c>
      <c r="M4392" s="69" t="s">
        <v>23345</v>
      </c>
      <c r="N4392" s="69" t="s">
        <v>23346</v>
      </c>
      <c r="O4392" s="69" t="s">
        <v>23347</v>
      </c>
      <c r="P4392" s="69" t="s">
        <v>56554</v>
      </c>
      <c r="Q4392" s="69" t="s">
        <v>34344</v>
      </c>
      <c r="T4392" s="69" t="s">
        <v>23350</v>
      </c>
      <c r="U4392" s="69" t="s">
        <v>29604</v>
      </c>
      <c r="V4392" s="69" t="s">
        <v>26059</v>
      </c>
      <c r="W4392" s="69" t="s">
        <v>38095</v>
      </c>
      <c r="X4392" s="69" t="s">
        <v>24008</v>
      </c>
      <c r="AA4392" s="69" t="s">
        <v>2203</v>
      </c>
      <c r="AB4392" s="69" t="s">
        <v>56555</v>
      </c>
      <c r="AD4392" s="69" t="s">
        <v>37987</v>
      </c>
    </row>
    <row r="4393" spans="1:32" x14ac:dyDescent="0.25">
      <c r="A4393" s="93" t="s">
        <v>56556</v>
      </c>
      <c r="B4393" s="93" t="s">
        <v>56557</v>
      </c>
      <c r="C4393" s="69" t="s">
        <v>56536</v>
      </c>
      <c r="D4393" s="69" t="s">
        <v>56537</v>
      </c>
      <c r="E4393" s="69">
        <v>276</v>
      </c>
      <c r="F4393" s="69" t="s">
        <v>22927</v>
      </c>
      <c r="G4393" s="69" t="s">
        <v>56558</v>
      </c>
      <c r="H4393" s="69" t="s">
        <v>56559</v>
      </c>
      <c r="I4393" s="69">
        <v>1</v>
      </c>
      <c r="J4393" s="69" t="s">
        <v>22930</v>
      </c>
      <c r="K4393" s="69" t="s">
        <v>22931</v>
      </c>
      <c r="L4393" s="69" t="s">
        <v>23344</v>
      </c>
      <c r="M4393" s="69" t="s">
        <v>23345</v>
      </c>
      <c r="N4393" s="69" t="s">
        <v>23346</v>
      </c>
      <c r="O4393" s="69" t="s">
        <v>23347</v>
      </c>
      <c r="P4393" s="69" t="s">
        <v>56560</v>
      </c>
      <c r="Q4393" s="69" t="s">
        <v>24743</v>
      </c>
      <c r="S4393" s="69" t="s">
        <v>22938</v>
      </c>
      <c r="T4393" s="69" t="s">
        <v>23350</v>
      </c>
      <c r="U4393" s="69" t="s">
        <v>29604</v>
      </c>
      <c r="V4393" s="69" t="s">
        <v>26059</v>
      </c>
      <c r="W4393" s="69" t="s">
        <v>38095</v>
      </c>
      <c r="X4393" s="69" t="s">
        <v>24008</v>
      </c>
      <c r="AA4393" s="69" t="s">
        <v>2203</v>
      </c>
      <c r="AB4393" s="69" t="s">
        <v>56561</v>
      </c>
      <c r="AD4393" s="69" t="s">
        <v>37987</v>
      </c>
    </row>
    <row r="4394" spans="1:32" x14ac:dyDescent="0.25">
      <c r="A4394" s="93" t="s">
        <v>56562</v>
      </c>
      <c r="B4394" s="93" t="s">
        <v>56563</v>
      </c>
      <c r="E4394" s="69">
        <v>0</v>
      </c>
      <c r="F4394" s="69" t="s">
        <v>22927</v>
      </c>
      <c r="G4394" s="69" t="s">
        <v>56564</v>
      </c>
      <c r="H4394" s="69" t="s">
        <v>56565</v>
      </c>
      <c r="I4394" s="69">
        <v>1</v>
      </c>
      <c r="J4394" s="69" t="s">
        <v>22930</v>
      </c>
      <c r="K4394" s="69" t="s">
        <v>22931</v>
      </c>
      <c r="L4394" s="69" t="s">
        <v>23344</v>
      </c>
      <c r="M4394" s="69" t="s">
        <v>23345</v>
      </c>
      <c r="N4394" s="69" t="s">
        <v>23346</v>
      </c>
      <c r="O4394" s="69" t="s">
        <v>23347</v>
      </c>
      <c r="P4394" s="69" t="s">
        <v>56566</v>
      </c>
      <c r="Q4394" s="69" t="s">
        <v>34344</v>
      </c>
      <c r="T4394" s="69" t="s">
        <v>23350</v>
      </c>
      <c r="AA4394" s="69" t="s">
        <v>2203</v>
      </c>
      <c r="AB4394" s="69" t="s">
        <v>56567</v>
      </c>
      <c r="AD4394" s="69" t="s">
        <v>37987</v>
      </c>
    </row>
    <row r="4395" spans="1:32" x14ac:dyDescent="0.25">
      <c r="A4395" s="93" t="s">
        <v>56568</v>
      </c>
      <c r="B4395" s="93" t="s">
        <v>56569</v>
      </c>
      <c r="C4395" s="69" t="s">
        <v>56544</v>
      </c>
      <c r="D4395" s="69" t="s">
        <v>56545</v>
      </c>
      <c r="E4395" s="69">
        <v>0</v>
      </c>
      <c r="F4395" s="69" t="s">
        <v>22927</v>
      </c>
      <c r="G4395" s="69" t="s">
        <v>56570</v>
      </c>
      <c r="H4395" s="69" t="s">
        <v>56571</v>
      </c>
      <c r="I4395" s="69">
        <v>1</v>
      </c>
      <c r="J4395" s="69" t="s">
        <v>22930</v>
      </c>
      <c r="K4395" s="69" t="s">
        <v>22931</v>
      </c>
      <c r="L4395" s="69" t="s">
        <v>23344</v>
      </c>
      <c r="M4395" s="69" t="s">
        <v>23345</v>
      </c>
      <c r="N4395" s="69" t="s">
        <v>23346</v>
      </c>
      <c r="O4395" s="69" t="s">
        <v>23347</v>
      </c>
      <c r="P4395" s="69" t="s">
        <v>56572</v>
      </c>
      <c r="Q4395" s="69" t="s">
        <v>27765</v>
      </c>
      <c r="T4395" s="69" t="s">
        <v>23350</v>
      </c>
      <c r="U4395" s="69" t="s">
        <v>29604</v>
      </c>
      <c r="V4395" s="69" t="s">
        <v>26059</v>
      </c>
      <c r="W4395" s="69" t="s">
        <v>38095</v>
      </c>
      <c r="X4395" s="69" t="s">
        <v>24008</v>
      </c>
      <c r="AA4395" s="69" t="s">
        <v>2203</v>
      </c>
      <c r="AB4395" s="69" t="s">
        <v>56573</v>
      </c>
      <c r="AD4395" s="69" t="s">
        <v>37987</v>
      </c>
    </row>
    <row r="4396" spans="1:32" x14ac:dyDescent="0.25">
      <c r="A4396" s="93" t="s">
        <v>56574</v>
      </c>
      <c r="B4396" s="93" t="s">
        <v>56575</v>
      </c>
      <c r="C4396" s="69" t="s">
        <v>56544</v>
      </c>
      <c r="D4396" s="69" t="s">
        <v>56545</v>
      </c>
      <c r="E4396" s="69">
        <v>767</v>
      </c>
      <c r="F4396" s="69" t="s">
        <v>22927</v>
      </c>
      <c r="G4396" s="69" t="s">
        <v>56576</v>
      </c>
      <c r="H4396" s="69" t="s">
        <v>56577</v>
      </c>
      <c r="I4396" s="69">
        <v>1</v>
      </c>
      <c r="J4396" s="69" t="s">
        <v>22930</v>
      </c>
      <c r="K4396" s="69" t="s">
        <v>22931</v>
      </c>
      <c r="L4396" s="69" t="s">
        <v>23344</v>
      </c>
      <c r="M4396" s="69" t="s">
        <v>23345</v>
      </c>
      <c r="N4396" s="69" t="s">
        <v>23346</v>
      </c>
      <c r="O4396" s="69" t="s">
        <v>23347</v>
      </c>
      <c r="P4396" s="69" t="s">
        <v>56578</v>
      </c>
      <c r="Q4396" s="69" t="s">
        <v>23161</v>
      </c>
      <c r="S4396" s="69" t="s">
        <v>23387</v>
      </c>
      <c r="T4396" s="69" t="s">
        <v>23350</v>
      </c>
      <c r="U4396" s="69" t="s">
        <v>24705</v>
      </c>
      <c r="V4396" s="69" t="s">
        <v>24660</v>
      </c>
      <c r="W4396" s="69" t="s">
        <v>22989</v>
      </c>
      <c r="X4396" s="69" t="s">
        <v>23739</v>
      </c>
      <c r="AA4396" s="69" t="s">
        <v>2203</v>
      </c>
      <c r="AB4396" s="69" t="s">
        <v>56579</v>
      </c>
      <c r="AD4396" s="69" t="s">
        <v>37987</v>
      </c>
    </row>
    <row r="4397" spans="1:32" x14ac:dyDescent="0.25">
      <c r="A4397" s="93" t="s">
        <v>56580</v>
      </c>
      <c r="B4397" s="93" t="s">
        <v>56581</v>
      </c>
      <c r="C4397" s="69" t="s">
        <v>56582</v>
      </c>
      <c r="D4397" s="69" t="s">
        <v>56583</v>
      </c>
      <c r="E4397" s="69">
        <v>0</v>
      </c>
      <c r="F4397" s="69" t="s">
        <v>22927</v>
      </c>
      <c r="G4397" s="69" t="s">
        <v>56584</v>
      </c>
      <c r="H4397" s="69" t="s">
        <v>56585</v>
      </c>
      <c r="I4397" s="69">
        <v>1</v>
      </c>
      <c r="J4397" s="69" t="s">
        <v>22930</v>
      </c>
      <c r="K4397" s="69" t="s">
        <v>22931</v>
      </c>
      <c r="L4397" s="69" t="s">
        <v>23344</v>
      </c>
      <c r="M4397" s="69" t="s">
        <v>23345</v>
      </c>
      <c r="N4397" s="69" t="s">
        <v>23346</v>
      </c>
      <c r="O4397" s="69" t="s">
        <v>23347</v>
      </c>
      <c r="AA4397" s="69" t="s">
        <v>2169</v>
      </c>
    </row>
    <row r="4398" spans="1:32" x14ac:dyDescent="0.25">
      <c r="A4398" s="93" t="s">
        <v>56586</v>
      </c>
      <c r="B4398" s="93" t="s">
        <v>56587</v>
      </c>
      <c r="E4398" s="69">
        <v>654</v>
      </c>
      <c r="F4398" s="69" t="s">
        <v>22927</v>
      </c>
      <c r="G4398" s="69" t="s">
        <v>56588</v>
      </c>
      <c r="H4398" s="69" t="s">
        <v>56589</v>
      </c>
      <c r="I4398" s="69">
        <v>1</v>
      </c>
      <c r="J4398" s="69" t="s">
        <v>22930</v>
      </c>
      <c r="K4398" s="69" t="s">
        <v>22931</v>
      </c>
      <c r="L4398" s="69" t="s">
        <v>23344</v>
      </c>
      <c r="M4398" s="69" t="s">
        <v>23345</v>
      </c>
      <c r="N4398" s="69" t="s">
        <v>23346</v>
      </c>
      <c r="O4398" s="69" t="s">
        <v>23347</v>
      </c>
      <c r="AA4398" s="69" t="s">
        <v>2169</v>
      </c>
      <c r="AD4398" s="69" t="s">
        <v>37922</v>
      </c>
    </row>
    <row r="4399" spans="1:32" x14ac:dyDescent="0.25">
      <c r="A4399" s="93" t="s">
        <v>56590</v>
      </c>
      <c r="B4399" s="93" t="s">
        <v>56591</v>
      </c>
      <c r="C4399" s="69" t="s">
        <v>56592</v>
      </c>
      <c r="D4399" s="69" t="s">
        <v>56593</v>
      </c>
      <c r="E4399" s="69">
        <v>0</v>
      </c>
      <c r="F4399" s="69" t="s">
        <v>22927</v>
      </c>
      <c r="G4399" s="69" t="s">
        <v>56594</v>
      </c>
      <c r="H4399" s="69" t="s">
        <v>56595</v>
      </c>
      <c r="I4399" s="69">
        <v>1</v>
      </c>
      <c r="J4399" s="69" t="s">
        <v>22930</v>
      </c>
      <c r="K4399" s="69" t="s">
        <v>22931</v>
      </c>
      <c r="L4399" s="69" t="s">
        <v>23344</v>
      </c>
      <c r="M4399" s="69" t="s">
        <v>23345</v>
      </c>
      <c r="N4399" s="69" t="s">
        <v>23346</v>
      </c>
      <c r="O4399" s="69" t="s">
        <v>23347</v>
      </c>
      <c r="P4399" s="69" t="s">
        <v>56596</v>
      </c>
      <c r="S4399" s="69" t="s">
        <v>23247</v>
      </c>
      <c r="T4399" s="69" t="s">
        <v>23350</v>
      </c>
      <c r="U4399" s="69" t="s">
        <v>23061</v>
      </c>
      <c r="AB4399" s="69" t="s">
        <v>56597</v>
      </c>
      <c r="AD4399" s="69" t="s">
        <v>34933</v>
      </c>
    </row>
    <row r="4400" spans="1:32" x14ac:dyDescent="0.25">
      <c r="A4400" s="93" t="s">
        <v>56598</v>
      </c>
      <c r="B4400" s="93" t="s">
        <v>56599</v>
      </c>
      <c r="C4400" s="69" t="s">
        <v>56592</v>
      </c>
      <c r="D4400" s="69" t="s">
        <v>56593</v>
      </c>
      <c r="E4400" s="69">
        <v>496.5</v>
      </c>
      <c r="F4400" s="69" t="s">
        <v>22927</v>
      </c>
      <c r="G4400" s="69" t="s">
        <v>56600</v>
      </c>
      <c r="H4400" s="69" t="s">
        <v>56601</v>
      </c>
      <c r="I4400" s="69">
        <v>1</v>
      </c>
      <c r="J4400" s="69" t="s">
        <v>22930</v>
      </c>
      <c r="K4400" s="69" t="s">
        <v>22931</v>
      </c>
      <c r="L4400" s="69" t="s">
        <v>23344</v>
      </c>
      <c r="M4400" s="69" t="s">
        <v>23345</v>
      </c>
      <c r="N4400" s="69" t="s">
        <v>23346</v>
      </c>
      <c r="O4400" s="69" t="s">
        <v>23347</v>
      </c>
      <c r="P4400" s="69" t="s">
        <v>56596</v>
      </c>
      <c r="S4400" s="69" t="s">
        <v>23247</v>
      </c>
      <c r="T4400" s="69" t="s">
        <v>23350</v>
      </c>
      <c r="U4400" s="69" t="s">
        <v>23061</v>
      </c>
      <c r="AA4400" s="69" t="s">
        <v>2169</v>
      </c>
      <c r="AB4400" s="69" t="s">
        <v>56602</v>
      </c>
      <c r="AD4400" s="69" t="s">
        <v>34933</v>
      </c>
    </row>
    <row r="4401" spans="1:33" x14ac:dyDescent="0.25">
      <c r="A4401" s="93" t="s">
        <v>56603</v>
      </c>
      <c r="B4401" s="93" t="s">
        <v>56604</v>
      </c>
      <c r="C4401" s="69" t="s">
        <v>56605</v>
      </c>
      <c r="D4401" s="69" t="s">
        <v>56606</v>
      </c>
      <c r="E4401" s="69">
        <v>0</v>
      </c>
      <c r="F4401" s="69" t="s">
        <v>22927</v>
      </c>
      <c r="G4401" s="69" t="s">
        <v>56607</v>
      </c>
      <c r="H4401" s="69" t="s">
        <v>56608</v>
      </c>
      <c r="I4401" s="69">
        <v>1</v>
      </c>
      <c r="J4401" s="69" t="s">
        <v>22930</v>
      </c>
      <c r="K4401" s="69" t="s">
        <v>22931</v>
      </c>
      <c r="L4401" s="69" t="s">
        <v>23344</v>
      </c>
      <c r="M4401" s="69" t="s">
        <v>23345</v>
      </c>
      <c r="N4401" s="69" t="s">
        <v>23346</v>
      </c>
      <c r="O4401" s="69" t="s">
        <v>23347</v>
      </c>
      <c r="AA4401" s="69" t="s">
        <v>2169</v>
      </c>
    </row>
    <row r="4402" spans="1:33" x14ac:dyDescent="0.25">
      <c r="A4402" s="93" t="s">
        <v>56609</v>
      </c>
      <c r="B4402" s="93" t="s">
        <v>56610</v>
      </c>
      <c r="C4402" s="69" t="s">
        <v>56611</v>
      </c>
      <c r="D4402" s="69" t="s">
        <v>56612</v>
      </c>
      <c r="E4402" s="69">
        <v>617</v>
      </c>
      <c r="F4402" s="69" t="s">
        <v>22956</v>
      </c>
      <c r="G4402" s="69" t="s">
        <v>56613</v>
      </c>
      <c r="H4402" s="69" t="s">
        <v>56614</v>
      </c>
      <c r="I4402" s="69">
        <v>1</v>
      </c>
      <c r="J4402" s="69" t="s">
        <v>22930</v>
      </c>
      <c r="K4402" s="69" t="s">
        <v>22931</v>
      </c>
      <c r="L4402" s="69" t="s">
        <v>23344</v>
      </c>
      <c r="M4402" s="69" t="s">
        <v>23345</v>
      </c>
      <c r="N4402" s="69" t="s">
        <v>2360</v>
      </c>
      <c r="O4402" s="69" t="s">
        <v>23657</v>
      </c>
      <c r="Q4402" s="69" t="s">
        <v>23161</v>
      </c>
      <c r="S4402" s="69" t="s">
        <v>23606</v>
      </c>
      <c r="T4402" s="69" t="s">
        <v>25464</v>
      </c>
      <c r="Y4402" s="69" t="s">
        <v>2361</v>
      </c>
      <c r="Z4402" s="69" t="s">
        <v>56188</v>
      </c>
    </row>
    <row r="4403" spans="1:33" x14ac:dyDescent="0.25">
      <c r="A4403" s="93" t="s">
        <v>56615</v>
      </c>
      <c r="B4403" s="93" t="s">
        <v>56616</v>
      </c>
      <c r="C4403" s="69" t="s">
        <v>56617</v>
      </c>
      <c r="D4403" s="69" t="s">
        <v>56618</v>
      </c>
      <c r="E4403" s="69">
        <v>507</v>
      </c>
      <c r="F4403" s="69" t="s">
        <v>22956</v>
      </c>
      <c r="G4403" s="69" t="s">
        <v>56619</v>
      </c>
      <c r="H4403" s="69" t="s">
        <v>56620</v>
      </c>
      <c r="I4403" s="69">
        <v>1</v>
      </c>
      <c r="J4403" s="69" t="s">
        <v>22930</v>
      </c>
      <c r="K4403" s="69" t="s">
        <v>22931</v>
      </c>
      <c r="L4403" s="69" t="s">
        <v>23344</v>
      </c>
      <c r="M4403" s="69" t="s">
        <v>23345</v>
      </c>
      <c r="N4403" s="69" t="s">
        <v>2360</v>
      </c>
      <c r="O4403" s="69" t="s">
        <v>23657</v>
      </c>
      <c r="P4403" s="69" t="s">
        <v>56621</v>
      </c>
      <c r="Q4403" s="69" t="s">
        <v>23161</v>
      </c>
      <c r="S4403" s="69" t="s">
        <v>23606</v>
      </c>
      <c r="T4403" s="69" t="s">
        <v>23350</v>
      </c>
      <c r="U4403" s="69" t="s">
        <v>38094</v>
      </c>
      <c r="V4403" s="69" t="s">
        <v>22965</v>
      </c>
      <c r="W4403" s="69" t="s">
        <v>56622</v>
      </c>
      <c r="X4403" s="69" t="s">
        <v>24630</v>
      </c>
      <c r="Y4403" s="69" t="s">
        <v>2361</v>
      </c>
      <c r="Z4403" s="69" t="s">
        <v>56188</v>
      </c>
      <c r="AD4403" s="69" t="s">
        <v>2355</v>
      </c>
    </row>
    <row r="4404" spans="1:33" x14ac:dyDescent="0.25">
      <c r="A4404" s="93" t="s">
        <v>56623</v>
      </c>
      <c r="B4404" s="93" t="s">
        <v>56624</v>
      </c>
      <c r="E4404" s="69">
        <v>418.5</v>
      </c>
      <c r="F4404" s="69" t="s">
        <v>22927</v>
      </c>
      <c r="G4404" s="69" t="s">
        <v>56625</v>
      </c>
      <c r="H4404" s="69" t="s">
        <v>56626</v>
      </c>
      <c r="I4404" s="69">
        <v>1</v>
      </c>
      <c r="J4404" s="69" t="s">
        <v>22930</v>
      </c>
      <c r="K4404" s="69" t="s">
        <v>22931</v>
      </c>
      <c r="L4404" s="69" t="s">
        <v>23344</v>
      </c>
      <c r="M4404" s="69" t="s">
        <v>23345</v>
      </c>
      <c r="N4404" s="69" t="s">
        <v>23346</v>
      </c>
      <c r="O4404" s="69" t="s">
        <v>23347</v>
      </c>
      <c r="P4404" s="69" t="s">
        <v>56627</v>
      </c>
      <c r="S4404" s="69" t="s">
        <v>27515</v>
      </c>
      <c r="T4404" s="69" t="s">
        <v>24598</v>
      </c>
      <c r="U4404" s="69" t="s">
        <v>56436</v>
      </c>
      <c r="V4404" s="69" t="s">
        <v>23707</v>
      </c>
      <c r="W4404" s="69" t="s">
        <v>42381</v>
      </c>
      <c r="X4404" s="69" t="s">
        <v>48689</v>
      </c>
      <c r="AB4404" s="69" t="s">
        <v>56628</v>
      </c>
      <c r="AD4404" s="69" t="s">
        <v>38218</v>
      </c>
    </row>
    <row r="4405" spans="1:33" x14ac:dyDescent="0.25">
      <c r="A4405" s="93" t="s">
        <v>56629</v>
      </c>
      <c r="B4405" s="93" t="s">
        <v>56630</v>
      </c>
      <c r="E4405" s="69">
        <v>206</v>
      </c>
      <c r="F4405" s="69" t="s">
        <v>22927</v>
      </c>
      <c r="G4405" s="69" t="s">
        <v>56631</v>
      </c>
      <c r="H4405" s="69" t="s">
        <v>56632</v>
      </c>
      <c r="I4405" s="69">
        <v>1</v>
      </c>
      <c r="J4405" s="69" t="s">
        <v>22930</v>
      </c>
      <c r="K4405" s="69" t="s">
        <v>22931</v>
      </c>
      <c r="L4405" s="69" t="s">
        <v>23344</v>
      </c>
      <c r="M4405" s="69" t="s">
        <v>23345</v>
      </c>
      <c r="N4405" s="69" t="s">
        <v>23346</v>
      </c>
      <c r="O4405" s="69" t="s">
        <v>23347</v>
      </c>
      <c r="P4405" s="69" t="s">
        <v>56633</v>
      </c>
      <c r="S4405" s="69" t="s">
        <v>27515</v>
      </c>
      <c r="T4405" s="69" t="s">
        <v>24598</v>
      </c>
      <c r="U4405" s="69" t="s">
        <v>56634</v>
      </c>
      <c r="V4405" s="69" t="s">
        <v>24616</v>
      </c>
      <c r="W4405" s="69" t="s">
        <v>40073</v>
      </c>
      <c r="X4405" s="69" t="s">
        <v>55167</v>
      </c>
      <c r="AA4405" s="69" t="s">
        <v>2162</v>
      </c>
      <c r="AB4405" s="69" t="s">
        <v>56635</v>
      </c>
      <c r="AD4405" s="69" t="s">
        <v>38218</v>
      </c>
      <c r="AF4405" s="69" t="s">
        <v>2163</v>
      </c>
    </row>
    <row r="4406" spans="1:33" x14ac:dyDescent="0.25">
      <c r="A4406" s="93" t="s">
        <v>56636</v>
      </c>
      <c r="B4406" s="93" t="s">
        <v>56637</v>
      </c>
      <c r="C4406" s="69" t="s">
        <v>56638</v>
      </c>
      <c r="D4406" s="69" t="s">
        <v>56639</v>
      </c>
      <c r="E4406" s="69">
        <v>729</v>
      </c>
      <c r="F4406" s="69" t="s">
        <v>22927</v>
      </c>
      <c r="G4406" s="69" t="s">
        <v>56640</v>
      </c>
      <c r="H4406" s="69" t="s">
        <v>56641</v>
      </c>
      <c r="I4406" s="69">
        <v>1</v>
      </c>
      <c r="J4406" s="69" t="s">
        <v>22930</v>
      </c>
      <c r="K4406" s="69" t="s">
        <v>22931</v>
      </c>
      <c r="L4406" s="69" t="s">
        <v>23344</v>
      </c>
      <c r="M4406" s="69" t="s">
        <v>23345</v>
      </c>
      <c r="N4406" s="69" t="s">
        <v>23346</v>
      </c>
      <c r="O4406" s="69" t="s">
        <v>23347</v>
      </c>
      <c r="P4406" s="69" t="s">
        <v>56642</v>
      </c>
      <c r="Q4406" s="69" t="s">
        <v>23161</v>
      </c>
      <c r="S4406" s="69" t="s">
        <v>23162</v>
      </c>
      <c r="T4406" s="69" t="s">
        <v>23350</v>
      </c>
      <c r="U4406" s="69" t="s">
        <v>38130</v>
      </c>
      <c r="V4406" s="69" t="s">
        <v>23235</v>
      </c>
      <c r="W4406" s="69" t="s">
        <v>52530</v>
      </c>
      <c r="X4406" s="69" t="s">
        <v>24745</v>
      </c>
      <c r="AA4406" s="69" t="s">
        <v>2260</v>
      </c>
      <c r="AB4406" s="69" t="s">
        <v>56643</v>
      </c>
      <c r="AD4406" s="69" t="s">
        <v>55963</v>
      </c>
    </row>
    <row r="4407" spans="1:33" x14ac:dyDescent="0.25">
      <c r="A4407" s="93" t="s">
        <v>56644</v>
      </c>
      <c r="B4407" s="93" t="s">
        <v>56645</v>
      </c>
      <c r="C4407" s="69" t="s">
        <v>56646</v>
      </c>
      <c r="D4407" s="69" t="s">
        <v>56647</v>
      </c>
      <c r="E4407" s="69">
        <v>733</v>
      </c>
      <c r="F4407" s="69" t="s">
        <v>22927</v>
      </c>
      <c r="G4407" s="69" t="s">
        <v>56648</v>
      </c>
      <c r="H4407" s="69" t="s">
        <v>56649</v>
      </c>
      <c r="I4407" s="69">
        <v>1</v>
      </c>
      <c r="J4407" s="69" t="s">
        <v>22930</v>
      </c>
      <c r="K4407" s="69" t="s">
        <v>22931</v>
      </c>
      <c r="L4407" s="69" t="s">
        <v>23344</v>
      </c>
      <c r="M4407" s="69" t="s">
        <v>23345</v>
      </c>
      <c r="N4407" s="69" t="s">
        <v>23346</v>
      </c>
      <c r="O4407" s="69" t="s">
        <v>23347</v>
      </c>
      <c r="P4407" s="69" t="s">
        <v>56650</v>
      </c>
      <c r="Q4407" s="69" t="s">
        <v>23161</v>
      </c>
      <c r="T4407" s="69" t="s">
        <v>23181</v>
      </c>
      <c r="U4407" s="69" t="s">
        <v>30814</v>
      </c>
      <c r="V4407" s="69" t="s">
        <v>26415</v>
      </c>
      <c r="W4407" s="69" t="s">
        <v>22989</v>
      </c>
      <c r="X4407" s="69" t="s">
        <v>24725</v>
      </c>
      <c r="AA4407" s="69" t="s">
        <v>2260</v>
      </c>
      <c r="AB4407" s="69" t="s">
        <v>56651</v>
      </c>
      <c r="AD4407" s="69" t="s">
        <v>55963</v>
      </c>
    </row>
    <row r="4408" spans="1:33" x14ac:dyDescent="0.25">
      <c r="A4408" s="93" t="s">
        <v>56652</v>
      </c>
      <c r="B4408" s="93" t="s">
        <v>56653</v>
      </c>
      <c r="C4408" s="69" t="s">
        <v>56654</v>
      </c>
      <c r="D4408" s="69" t="s">
        <v>56655</v>
      </c>
      <c r="E4408" s="69">
        <v>0</v>
      </c>
      <c r="F4408" s="69" t="s">
        <v>22927</v>
      </c>
      <c r="G4408" s="69" t="s">
        <v>56656</v>
      </c>
      <c r="H4408" s="69" t="s">
        <v>56657</v>
      </c>
      <c r="I4408" s="69">
        <v>1</v>
      </c>
      <c r="J4408" s="69" t="s">
        <v>22930</v>
      </c>
      <c r="K4408" s="69" t="s">
        <v>22931</v>
      </c>
      <c r="L4408" s="69" t="s">
        <v>23344</v>
      </c>
      <c r="M4408" s="69" t="s">
        <v>23345</v>
      </c>
      <c r="N4408" s="69" t="s">
        <v>2360</v>
      </c>
      <c r="O4408" s="69" t="s">
        <v>23657</v>
      </c>
      <c r="S4408" s="69" t="s">
        <v>56658</v>
      </c>
      <c r="U4408" s="69" t="s">
        <v>45252</v>
      </c>
      <c r="V4408" s="69" t="s">
        <v>23753</v>
      </c>
      <c r="W4408" s="69" t="s">
        <v>25707</v>
      </c>
      <c r="X4408" s="69" t="s">
        <v>34868</v>
      </c>
      <c r="Y4408" s="69" t="s">
        <v>56148</v>
      </c>
      <c r="Z4408" s="69" t="s">
        <v>56149</v>
      </c>
      <c r="AA4408" s="69" t="s">
        <v>2169</v>
      </c>
      <c r="AD4408" s="69" t="s">
        <v>33515</v>
      </c>
    </row>
    <row r="4409" spans="1:33" x14ac:dyDescent="0.25">
      <c r="A4409" s="93" t="s">
        <v>56659</v>
      </c>
      <c r="B4409" s="93" t="s">
        <v>56660</v>
      </c>
      <c r="C4409" s="69" t="s">
        <v>56661</v>
      </c>
      <c r="D4409" s="69" t="s">
        <v>56662</v>
      </c>
      <c r="E4409" s="69">
        <v>40.1</v>
      </c>
      <c r="F4409" s="69" t="s">
        <v>22927</v>
      </c>
      <c r="G4409" s="69" t="s">
        <v>56663</v>
      </c>
      <c r="H4409" s="69" t="s">
        <v>56664</v>
      </c>
      <c r="I4409" s="69">
        <v>1</v>
      </c>
      <c r="J4409" s="69" t="s">
        <v>22930</v>
      </c>
      <c r="K4409" s="69" t="s">
        <v>22931</v>
      </c>
      <c r="L4409" s="69" t="s">
        <v>23344</v>
      </c>
      <c r="M4409" s="69" t="s">
        <v>23345</v>
      </c>
      <c r="N4409" s="69" t="s">
        <v>2360</v>
      </c>
      <c r="O4409" s="69" t="s">
        <v>23657</v>
      </c>
      <c r="P4409" s="69" t="s">
        <v>56665</v>
      </c>
      <c r="S4409" s="69" t="s">
        <v>22938</v>
      </c>
      <c r="T4409" s="69" t="s">
        <v>52558</v>
      </c>
      <c r="U4409" s="69" t="s">
        <v>56666</v>
      </c>
      <c r="V4409" s="69" t="s">
        <v>26864</v>
      </c>
      <c r="W4409" s="69" t="s">
        <v>37783</v>
      </c>
      <c r="X4409" s="69" t="s">
        <v>56667</v>
      </c>
      <c r="Y4409" s="69" t="s">
        <v>2362</v>
      </c>
      <c r="Z4409" s="69" t="s">
        <v>23663</v>
      </c>
      <c r="AB4409" s="69" t="s">
        <v>56668</v>
      </c>
    </row>
    <row r="4410" spans="1:33" x14ac:dyDescent="0.25">
      <c r="A4410" s="93" t="s">
        <v>56669</v>
      </c>
      <c r="B4410" s="93" t="s">
        <v>56670</v>
      </c>
      <c r="C4410" s="69" t="s">
        <v>56671</v>
      </c>
      <c r="D4410" s="69" t="s">
        <v>56672</v>
      </c>
      <c r="E4410" s="69">
        <v>24</v>
      </c>
      <c r="F4410" s="69" t="s">
        <v>22927</v>
      </c>
      <c r="G4410" s="69" t="s">
        <v>56673</v>
      </c>
      <c r="H4410" s="69" t="s">
        <v>56674</v>
      </c>
      <c r="I4410" s="69">
        <v>1</v>
      </c>
      <c r="J4410" s="69" t="s">
        <v>22930</v>
      </c>
      <c r="K4410" s="69" t="s">
        <v>22931</v>
      </c>
      <c r="L4410" s="69" t="s">
        <v>23344</v>
      </c>
      <c r="M4410" s="69" t="s">
        <v>23345</v>
      </c>
      <c r="N4410" s="69" t="s">
        <v>2360</v>
      </c>
      <c r="O4410" s="69" t="s">
        <v>23657</v>
      </c>
      <c r="P4410" s="69" t="s">
        <v>56665</v>
      </c>
      <c r="S4410" s="69" t="s">
        <v>22938</v>
      </c>
      <c r="T4410" s="69" t="s">
        <v>52558</v>
      </c>
      <c r="U4410" s="69" t="s">
        <v>56675</v>
      </c>
      <c r="V4410" s="69" t="s">
        <v>26864</v>
      </c>
      <c r="W4410" s="69" t="s">
        <v>31220</v>
      </c>
      <c r="X4410" s="69" t="s">
        <v>41609</v>
      </c>
      <c r="Y4410" s="69" t="s">
        <v>2362</v>
      </c>
      <c r="Z4410" s="69" t="s">
        <v>23663</v>
      </c>
      <c r="AA4410" s="69" t="s">
        <v>2162</v>
      </c>
      <c r="AB4410" s="69" t="s">
        <v>56676</v>
      </c>
    </row>
    <row r="4411" spans="1:33" x14ac:dyDescent="0.25">
      <c r="A4411" s="93" t="s">
        <v>56677</v>
      </c>
      <c r="B4411" s="93" t="s">
        <v>56678</v>
      </c>
      <c r="C4411" s="69" t="s">
        <v>56679</v>
      </c>
      <c r="D4411" s="69" t="s">
        <v>56680</v>
      </c>
      <c r="E4411" s="69">
        <v>38</v>
      </c>
      <c r="F4411" s="69" t="s">
        <v>22927</v>
      </c>
      <c r="G4411" s="69" t="s">
        <v>56681</v>
      </c>
      <c r="H4411" s="69" t="s">
        <v>56682</v>
      </c>
      <c r="I4411" s="69">
        <v>1</v>
      </c>
      <c r="J4411" s="69" t="s">
        <v>22930</v>
      </c>
      <c r="K4411" s="69" t="s">
        <v>22931</v>
      </c>
      <c r="L4411" s="69" t="s">
        <v>23344</v>
      </c>
      <c r="M4411" s="69" t="s">
        <v>23345</v>
      </c>
      <c r="N4411" s="69" t="s">
        <v>2360</v>
      </c>
      <c r="O4411" s="69" t="s">
        <v>23657</v>
      </c>
      <c r="P4411" s="69" t="s">
        <v>56683</v>
      </c>
      <c r="S4411" s="69" t="s">
        <v>22938</v>
      </c>
      <c r="T4411" s="69" t="s">
        <v>26978</v>
      </c>
      <c r="U4411" s="69" t="s">
        <v>56684</v>
      </c>
      <c r="V4411" s="69" t="s">
        <v>26157</v>
      </c>
      <c r="W4411" s="69" t="s">
        <v>31724</v>
      </c>
      <c r="X4411" s="69" t="s">
        <v>42203</v>
      </c>
      <c r="Y4411" s="69" t="s">
        <v>2362</v>
      </c>
      <c r="Z4411" s="69" t="s">
        <v>23663</v>
      </c>
      <c r="AA4411" s="69" t="s">
        <v>2169</v>
      </c>
      <c r="AB4411" s="69" t="s">
        <v>56685</v>
      </c>
      <c r="AD4411" s="69" t="s">
        <v>31615</v>
      </c>
    </row>
    <row r="4412" spans="1:33" x14ac:dyDescent="0.25">
      <c r="A4412" s="93" t="s">
        <v>56686</v>
      </c>
      <c r="B4412" s="93" t="s">
        <v>56687</v>
      </c>
      <c r="C4412" s="69" t="s">
        <v>56688</v>
      </c>
      <c r="D4412" s="69" t="s">
        <v>56689</v>
      </c>
      <c r="E4412" s="69">
        <v>23.5</v>
      </c>
      <c r="F4412" s="69" t="s">
        <v>22927</v>
      </c>
      <c r="G4412" s="69" t="s">
        <v>56690</v>
      </c>
      <c r="H4412" s="69" t="s">
        <v>56691</v>
      </c>
      <c r="I4412" s="69">
        <v>1</v>
      </c>
      <c r="J4412" s="69" t="s">
        <v>22930</v>
      </c>
      <c r="K4412" s="69" t="s">
        <v>22931</v>
      </c>
      <c r="L4412" s="69" t="s">
        <v>23344</v>
      </c>
      <c r="M4412" s="69" t="s">
        <v>23345</v>
      </c>
      <c r="N4412" s="69" t="s">
        <v>2360</v>
      </c>
      <c r="O4412" s="69" t="s">
        <v>23657</v>
      </c>
      <c r="P4412" s="69" t="s">
        <v>56692</v>
      </c>
      <c r="S4412" s="69" t="s">
        <v>22938</v>
      </c>
      <c r="T4412" s="69" t="s">
        <v>24598</v>
      </c>
      <c r="U4412" s="69" t="s">
        <v>27744</v>
      </c>
      <c r="V4412" s="69" t="s">
        <v>26404</v>
      </c>
      <c r="W4412" s="69" t="s">
        <v>39226</v>
      </c>
      <c r="X4412" s="69" t="s">
        <v>56693</v>
      </c>
      <c r="Y4412" s="69" t="s">
        <v>2362</v>
      </c>
      <c r="Z4412" s="69" t="s">
        <v>23663</v>
      </c>
      <c r="AA4412" s="69" t="s">
        <v>2162</v>
      </c>
      <c r="AB4412" s="69" t="s">
        <v>56694</v>
      </c>
      <c r="AD4412" s="69" t="s">
        <v>36717</v>
      </c>
    </row>
    <row r="4413" spans="1:33" x14ac:dyDescent="0.25">
      <c r="A4413" s="93" t="s">
        <v>56695</v>
      </c>
      <c r="B4413" s="93" t="s">
        <v>56696</v>
      </c>
      <c r="C4413" s="69" t="s">
        <v>56697</v>
      </c>
      <c r="D4413" s="69" t="s">
        <v>56698</v>
      </c>
      <c r="E4413" s="69">
        <v>13.4</v>
      </c>
      <c r="F4413" s="69" t="s">
        <v>22927</v>
      </c>
      <c r="G4413" s="69" t="s">
        <v>56699</v>
      </c>
      <c r="H4413" s="69" t="s">
        <v>56700</v>
      </c>
      <c r="I4413" s="69">
        <v>1</v>
      </c>
      <c r="J4413" s="69" t="s">
        <v>22930</v>
      </c>
      <c r="K4413" s="69" t="s">
        <v>22931</v>
      </c>
      <c r="L4413" s="69" t="s">
        <v>23344</v>
      </c>
      <c r="M4413" s="69" t="s">
        <v>23345</v>
      </c>
      <c r="N4413" s="69" t="s">
        <v>2360</v>
      </c>
      <c r="O4413" s="69" t="s">
        <v>23657</v>
      </c>
      <c r="P4413" s="69" t="s">
        <v>56701</v>
      </c>
      <c r="S4413" s="69" t="s">
        <v>22938</v>
      </c>
      <c r="T4413" s="69" t="s">
        <v>24598</v>
      </c>
      <c r="U4413" s="69" t="s">
        <v>41043</v>
      </c>
      <c r="V4413" s="69" t="s">
        <v>28641</v>
      </c>
      <c r="W4413" s="69" t="s">
        <v>31851</v>
      </c>
      <c r="X4413" s="69" t="s">
        <v>34769</v>
      </c>
      <c r="Y4413" s="69" t="s">
        <v>2362</v>
      </c>
      <c r="Z4413" s="69" t="s">
        <v>23663</v>
      </c>
      <c r="AB4413" s="69" t="s">
        <v>56702</v>
      </c>
      <c r="AD4413" s="69" t="s">
        <v>56703</v>
      </c>
    </row>
    <row r="4414" spans="1:33" x14ac:dyDescent="0.25">
      <c r="A4414" s="93" t="s">
        <v>56704</v>
      </c>
      <c r="B4414" s="93" t="s">
        <v>56705</v>
      </c>
      <c r="C4414" s="69" t="s">
        <v>56706</v>
      </c>
      <c r="D4414" s="69" t="s">
        <v>56707</v>
      </c>
      <c r="E4414" s="69">
        <v>481</v>
      </c>
      <c r="F4414" s="69" t="s">
        <v>22927</v>
      </c>
      <c r="G4414" s="69" t="s">
        <v>56708</v>
      </c>
      <c r="H4414" s="69" t="s">
        <v>56709</v>
      </c>
      <c r="I4414" s="69">
        <v>1</v>
      </c>
      <c r="J4414" s="69" t="s">
        <v>22930</v>
      </c>
      <c r="K4414" s="69" t="s">
        <v>22931</v>
      </c>
      <c r="L4414" s="69" t="s">
        <v>23344</v>
      </c>
      <c r="M4414" s="69" t="s">
        <v>23345</v>
      </c>
      <c r="N4414" s="69" t="s">
        <v>23346</v>
      </c>
      <c r="O4414" s="69" t="s">
        <v>23347</v>
      </c>
      <c r="P4414" s="69" t="s">
        <v>56710</v>
      </c>
      <c r="Q4414" s="69" t="s">
        <v>27765</v>
      </c>
      <c r="S4414" s="69" t="s">
        <v>22938</v>
      </c>
      <c r="T4414" s="69" t="s">
        <v>23350</v>
      </c>
      <c r="U4414" s="69" t="s">
        <v>51509</v>
      </c>
      <c r="V4414" s="69" t="s">
        <v>23565</v>
      </c>
      <c r="W4414" s="69" t="s">
        <v>55679</v>
      </c>
      <c r="X4414" s="69" t="s">
        <v>23391</v>
      </c>
      <c r="AA4414" s="69" t="s">
        <v>2203</v>
      </c>
      <c r="AB4414" s="69" t="s">
        <v>56711</v>
      </c>
      <c r="AD4414" s="69" t="s">
        <v>37979</v>
      </c>
    </row>
    <row r="4415" spans="1:33" x14ac:dyDescent="0.25">
      <c r="A4415" s="93" t="s">
        <v>56712</v>
      </c>
      <c r="B4415" s="93" t="s">
        <v>56713</v>
      </c>
      <c r="E4415" s="69">
        <v>89.5</v>
      </c>
      <c r="F4415" s="69" t="s">
        <v>22927</v>
      </c>
      <c r="G4415" s="69" t="s">
        <v>56714</v>
      </c>
      <c r="H4415" s="69" t="s">
        <v>56715</v>
      </c>
      <c r="I4415" s="69">
        <v>1</v>
      </c>
      <c r="J4415" s="69" t="s">
        <v>22930</v>
      </c>
      <c r="K4415" s="69" t="s">
        <v>22931</v>
      </c>
      <c r="L4415" s="69" t="s">
        <v>30326</v>
      </c>
      <c r="M4415" s="69" t="s">
        <v>30327</v>
      </c>
      <c r="N4415" s="69" t="s">
        <v>30328</v>
      </c>
      <c r="O4415" s="69" t="s">
        <v>30329</v>
      </c>
      <c r="AA4415" s="69" t="s">
        <v>21220</v>
      </c>
      <c r="AD4415" s="69" t="s">
        <v>56716</v>
      </c>
      <c r="AG4415" s="69" t="s">
        <v>2163</v>
      </c>
    </row>
    <row r="4416" spans="1:33" x14ac:dyDescent="0.25">
      <c r="A4416" s="93" t="s">
        <v>56717</v>
      </c>
      <c r="B4416" s="93" t="s">
        <v>56718</v>
      </c>
      <c r="E4416" s="69">
        <v>89.5</v>
      </c>
      <c r="F4416" s="69" t="s">
        <v>22927</v>
      </c>
      <c r="G4416" s="69" t="s">
        <v>56719</v>
      </c>
      <c r="H4416" s="69" t="s">
        <v>56720</v>
      </c>
      <c r="I4416" s="69">
        <v>1</v>
      </c>
      <c r="J4416" s="69" t="s">
        <v>22930</v>
      </c>
      <c r="K4416" s="69" t="s">
        <v>22931</v>
      </c>
      <c r="L4416" s="69" t="s">
        <v>30326</v>
      </c>
      <c r="M4416" s="69" t="s">
        <v>30327</v>
      </c>
      <c r="N4416" s="69" t="s">
        <v>30328</v>
      </c>
      <c r="O4416" s="69" t="s">
        <v>30329</v>
      </c>
      <c r="AA4416" s="69" t="s">
        <v>21220</v>
      </c>
      <c r="AD4416" s="69" t="s">
        <v>56716</v>
      </c>
    </row>
    <row r="4417" spans="1:46" x14ac:dyDescent="0.25">
      <c r="A4417" s="93" t="s">
        <v>56721</v>
      </c>
      <c r="B4417" s="93" t="s">
        <v>56722</v>
      </c>
      <c r="E4417" s="69">
        <v>89.5</v>
      </c>
      <c r="F4417" s="69" t="s">
        <v>22927</v>
      </c>
      <c r="G4417" s="69" t="s">
        <v>56723</v>
      </c>
      <c r="H4417" s="69" t="s">
        <v>56724</v>
      </c>
      <c r="I4417" s="69">
        <v>1</v>
      </c>
      <c r="J4417" s="69" t="s">
        <v>22930</v>
      </c>
      <c r="K4417" s="69" t="s">
        <v>22931</v>
      </c>
      <c r="L4417" s="69" t="s">
        <v>30326</v>
      </c>
      <c r="M4417" s="69" t="s">
        <v>30327</v>
      </c>
      <c r="N4417" s="69" t="s">
        <v>30328</v>
      </c>
      <c r="O4417" s="69" t="s">
        <v>30329</v>
      </c>
      <c r="AA4417" s="69" t="s">
        <v>21220</v>
      </c>
      <c r="AD4417" s="69" t="s">
        <v>56716</v>
      </c>
      <c r="AG4417" s="69" t="s">
        <v>2163</v>
      </c>
    </row>
    <row r="4418" spans="1:46" x14ac:dyDescent="0.25">
      <c r="A4418" s="93" t="s">
        <v>56725</v>
      </c>
      <c r="B4418" s="93" t="s">
        <v>56726</v>
      </c>
      <c r="C4418" s="69" t="s">
        <v>56727</v>
      </c>
      <c r="D4418" s="69" t="s">
        <v>56728</v>
      </c>
      <c r="E4418" s="69">
        <v>413</v>
      </c>
      <c r="F4418" s="69" t="s">
        <v>22956</v>
      </c>
      <c r="G4418" s="69" t="s">
        <v>56729</v>
      </c>
      <c r="H4418" s="69" t="s">
        <v>56730</v>
      </c>
      <c r="I4418" s="69">
        <v>1</v>
      </c>
      <c r="J4418" s="69" t="s">
        <v>22930</v>
      </c>
      <c r="K4418" s="69" t="s">
        <v>22931</v>
      </c>
      <c r="L4418" s="69" t="s">
        <v>23328</v>
      </c>
      <c r="M4418" s="69" t="s">
        <v>23329</v>
      </c>
      <c r="N4418" s="69" t="s">
        <v>23485</v>
      </c>
      <c r="O4418" s="69" t="s">
        <v>10788</v>
      </c>
      <c r="P4418" s="69" t="s">
        <v>56731</v>
      </c>
      <c r="Q4418" s="69" t="s">
        <v>22936</v>
      </c>
      <c r="R4418" s="69" t="s">
        <v>24029</v>
      </c>
      <c r="S4418" s="69" t="s">
        <v>36611</v>
      </c>
      <c r="T4418" s="69" t="s">
        <v>23854</v>
      </c>
      <c r="U4418" s="69" t="s">
        <v>56732</v>
      </c>
      <c r="V4418" s="69" t="s">
        <v>23282</v>
      </c>
      <c r="W4418" s="69" t="s">
        <v>56733</v>
      </c>
      <c r="AA4418" s="69" t="s">
        <v>2162</v>
      </c>
    </row>
    <row r="4419" spans="1:46" x14ac:dyDescent="0.25">
      <c r="A4419" s="93" t="s">
        <v>56734</v>
      </c>
      <c r="B4419" s="93" t="s">
        <v>56735</v>
      </c>
      <c r="C4419" s="69" t="s">
        <v>56736</v>
      </c>
      <c r="D4419" s="69" t="s">
        <v>56737</v>
      </c>
      <c r="E4419" s="69">
        <v>144.5</v>
      </c>
      <c r="F4419" s="69" t="s">
        <v>22927</v>
      </c>
      <c r="G4419" s="69" t="s">
        <v>56738</v>
      </c>
      <c r="H4419" s="69" t="s">
        <v>56739</v>
      </c>
      <c r="I4419" s="69">
        <v>1</v>
      </c>
      <c r="J4419" s="69" t="s">
        <v>22930</v>
      </c>
      <c r="K4419" s="69" t="s">
        <v>22931</v>
      </c>
      <c r="L4419" s="69" t="s">
        <v>4</v>
      </c>
      <c r="M4419" s="69" t="s">
        <v>20079</v>
      </c>
      <c r="N4419" s="69" t="s">
        <v>29894</v>
      </c>
      <c r="O4419" s="69" t="s">
        <v>29895</v>
      </c>
      <c r="P4419" s="69" t="s">
        <v>56740</v>
      </c>
      <c r="Q4419" s="69" t="s">
        <v>24148</v>
      </c>
      <c r="S4419" s="69" t="s">
        <v>24149</v>
      </c>
      <c r="T4419" s="69" t="s">
        <v>23458</v>
      </c>
      <c r="U4419" s="69" t="s">
        <v>28342</v>
      </c>
      <c r="V4419" s="69" t="s">
        <v>26863</v>
      </c>
      <c r="W4419" s="69" t="s">
        <v>24124</v>
      </c>
      <c r="X4419" s="69" t="s">
        <v>23685</v>
      </c>
      <c r="AA4419" s="69" t="s">
        <v>2171</v>
      </c>
      <c r="AB4419" s="69" t="s">
        <v>56741</v>
      </c>
      <c r="AD4419" s="69" t="s">
        <v>2334</v>
      </c>
    </row>
    <row r="4420" spans="1:46" x14ac:dyDescent="0.25">
      <c r="A4420" s="93" t="s">
        <v>56742</v>
      </c>
      <c r="B4420" s="93" t="s">
        <v>56743</v>
      </c>
      <c r="C4420" s="69" t="s">
        <v>56744</v>
      </c>
      <c r="D4420" s="69" t="s">
        <v>56745</v>
      </c>
      <c r="E4420" s="69">
        <v>106</v>
      </c>
      <c r="F4420" s="69" t="s">
        <v>22927</v>
      </c>
      <c r="G4420" s="69" t="s">
        <v>56746</v>
      </c>
      <c r="H4420" s="69" t="s">
        <v>56747</v>
      </c>
      <c r="I4420" s="69">
        <v>1</v>
      </c>
      <c r="J4420" s="69" t="s">
        <v>22930</v>
      </c>
      <c r="K4420" s="69" t="s">
        <v>22931</v>
      </c>
      <c r="L4420" s="69" t="s">
        <v>22959</v>
      </c>
      <c r="M4420" s="69" t="s">
        <v>8809</v>
      </c>
      <c r="N4420" s="69" t="s">
        <v>23437</v>
      </c>
      <c r="O4420" s="69" t="s">
        <v>23438</v>
      </c>
      <c r="S4420" s="69" t="s">
        <v>22938</v>
      </c>
      <c r="T4420" s="69" t="s">
        <v>23447</v>
      </c>
      <c r="AA4420" s="69" t="s">
        <v>2169</v>
      </c>
    </row>
    <row r="4421" spans="1:46" x14ac:dyDescent="0.25">
      <c r="A4421" s="93" t="s">
        <v>56748</v>
      </c>
      <c r="B4421" s="93" t="s">
        <v>56749</v>
      </c>
      <c r="E4421" s="69">
        <v>63</v>
      </c>
      <c r="F4421" s="69" t="s">
        <v>22927</v>
      </c>
      <c r="G4421" s="69" t="s">
        <v>56750</v>
      </c>
      <c r="H4421" s="69" t="s">
        <v>56751</v>
      </c>
      <c r="I4421" s="69">
        <v>1</v>
      </c>
      <c r="J4421" s="69" t="s">
        <v>22930</v>
      </c>
      <c r="K4421" s="69" t="s">
        <v>22931</v>
      </c>
      <c r="L4421" s="69" t="s">
        <v>4</v>
      </c>
      <c r="M4421" s="69" t="s">
        <v>20079</v>
      </c>
      <c r="N4421" s="69" t="s">
        <v>29894</v>
      </c>
      <c r="O4421" s="69" t="s">
        <v>29895</v>
      </c>
      <c r="AA4421" s="69" t="s">
        <v>2162</v>
      </c>
      <c r="AD4421" s="69" t="s">
        <v>23018</v>
      </c>
    </row>
    <row r="4422" spans="1:46" x14ac:dyDescent="0.25">
      <c r="A4422" s="93" t="s">
        <v>56752</v>
      </c>
      <c r="B4422" s="93" t="s">
        <v>56753</v>
      </c>
      <c r="E4422" s="69">
        <v>103</v>
      </c>
      <c r="F4422" s="69" t="s">
        <v>22927</v>
      </c>
      <c r="G4422" s="69" t="s">
        <v>56754</v>
      </c>
      <c r="H4422" s="69" t="s">
        <v>56755</v>
      </c>
      <c r="I4422" s="69">
        <v>1</v>
      </c>
      <c r="J4422" s="69" t="s">
        <v>22930</v>
      </c>
      <c r="K4422" s="69" t="s">
        <v>22931</v>
      </c>
      <c r="L4422" s="69" t="s">
        <v>479</v>
      </c>
      <c r="M4422" s="69" t="s">
        <v>23139</v>
      </c>
      <c r="N4422" s="69" t="s">
        <v>42</v>
      </c>
      <c r="O4422" s="69" t="s">
        <v>23140</v>
      </c>
      <c r="P4422" s="69" t="s">
        <v>56756</v>
      </c>
      <c r="Q4422" s="69" t="s">
        <v>23161</v>
      </c>
      <c r="R4422" s="69" t="s">
        <v>30603</v>
      </c>
      <c r="S4422" s="69" t="s">
        <v>23247</v>
      </c>
      <c r="T4422" s="69" t="s">
        <v>27636</v>
      </c>
      <c r="U4422" s="69" t="s">
        <v>29825</v>
      </c>
      <c r="V4422" s="69" t="s">
        <v>23627</v>
      </c>
      <c r="W4422" s="69" t="s">
        <v>28161</v>
      </c>
      <c r="AA4422" s="69" t="s">
        <v>2317</v>
      </c>
    </row>
    <row r="4423" spans="1:46" x14ac:dyDescent="0.25">
      <c r="A4423" s="93" t="s">
        <v>56757</v>
      </c>
      <c r="B4423" s="93" t="s">
        <v>56758</v>
      </c>
      <c r="E4423" s="69">
        <v>165</v>
      </c>
      <c r="F4423" s="69" t="s">
        <v>22927</v>
      </c>
      <c r="G4423" s="69" t="s">
        <v>56759</v>
      </c>
      <c r="H4423" s="69" t="s">
        <v>56760</v>
      </c>
      <c r="I4423" s="69">
        <v>1</v>
      </c>
      <c r="J4423" s="69" t="s">
        <v>22930</v>
      </c>
      <c r="K4423" s="69" t="s">
        <v>22931</v>
      </c>
      <c r="L4423" s="69" t="s">
        <v>479</v>
      </c>
      <c r="M4423" s="69" t="s">
        <v>23139</v>
      </c>
      <c r="N4423" s="69" t="s">
        <v>42</v>
      </c>
      <c r="O4423" s="69" t="s">
        <v>23140</v>
      </c>
      <c r="P4423" s="69" t="s">
        <v>56761</v>
      </c>
      <c r="Q4423" s="69" t="s">
        <v>23161</v>
      </c>
      <c r="R4423" s="69" t="s">
        <v>30603</v>
      </c>
      <c r="S4423" s="69" t="s">
        <v>23247</v>
      </c>
      <c r="T4423" s="69" t="s">
        <v>23458</v>
      </c>
      <c r="U4423" s="69" t="s">
        <v>29825</v>
      </c>
      <c r="V4423" s="69" t="s">
        <v>23627</v>
      </c>
      <c r="W4423" s="69" t="s">
        <v>28161</v>
      </c>
      <c r="AA4423" s="69" t="s">
        <v>2317</v>
      </c>
    </row>
    <row r="4424" spans="1:46" x14ac:dyDescent="0.25">
      <c r="A4424" s="93" t="s">
        <v>56762</v>
      </c>
      <c r="B4424" s="93" t="s">
        <v>56763</v>
      </c>
      <c r="C4424" s="69" t="s">
        <v>56764</v>
      </c>
      <c r="D4424" s="69" t="s">
        <v>56765</v>
      </c>
      <c r="E4424" s="69">
        <v>99.5</v>
      </c>
      <c r="F4424" s="69" t="s">
        <v>22927</v>
      </c>
      <c r="G4424" s="69" t="s">
        <v>56766</v>
      </c>
      <c r="H4424" s="69" t="s">
        <v>56767</v>
      </c>
      <c r="I4424" s="69">
        <v>1</v>
      </c>
      <c r="J4424" s="69" t="s">
        <v>22930</v>
      </c>
      <c r="K4424" s="69" t="s">
        <v>22931</v>
      </c>
      <c r="L4424" s="69" t="s">
        <v>479</v>
      </c>
      <c r="M4424" s="69" t="s">
        <v>23139</v>
      </c>
      <c r="N4424" s="69" t="s">
        <v>42</v>
      </c>
      <c r="O4424" s="69" t="s">
        <v>23140</v>
      </c>
      <c r="P4424" s="69" t="s">
        <v>56768</v>
      </c>
      <c r="S4424" s="69" t="s">
        <v>26585</v>
      </c>
      <c r="T4424" s="69" t="s">
        <v>23458</v>
      </c>
      <c r="U4424" s="69" t="s">
        <v>29825</v>
      </c>
      <c r="V4424" s="69" t="s">
        <v>23627</v>
      </c>
      <c r="W4424" s="69" t="s">
        <v>28161</v>
      </c>
      <c r="AA4424" s="69" t="s">
        <v>2317</v>
      </c>
      <c r="AB4424" s="69" t="s">
        <v>56769</v>
      </c>
      <c r="AC4424" s="69" t="s">
        <v>25538</v>
      </c>
      <c r="AD4424" s="69" t="s">
        <v>41164</v>
      </c>
    </row>
    <row r="4425" spans="1:46" x14ac:dyDescent="0.25">
      <c r="A4425" s="93" t="s">
        <v>56770</v>
      </c>
      <c r="B4425" s="93" t="s">
        <v>56771</v>
      </c>
      <c r="E4425" s="69">
        <v>113.5</v>
      </c>
      <c r="F4425" s="69" t="s">
        <v>22927</v>
      </c>
      <c r="G4425" s="69" t="s">
        <v>56772</v>
      </c>
      <c r="H4425" s="69" t="s">
        <v>56773</v>
      </c>
      <c r="I4425" s="69">
        <v>1</v>
      </c>
      <c r="J4425" s="69" t="s">
        <v>22930</v>
      </c>
      <c r="K4425" s="69" t="s">
        <v>22931</v>
      </c>
      <c r="L4425" s="69" t="s">
        <v>479</v>
      </c>
      <c r="M4425" s="69" t="s">
        <v>23139</v>
      </c>
      <c r="N4425" s="69" t="s">
        <v>42</v>
      </c>
      <c r="O4425" s="69" t="s">
        <v>23140</v>
      </c>
      <c r="P4425" s="69" t="s">
        <v>56756</v>
      </c>
      <c r="Q4425" s="69" t="s">
        <v>23161</v>
      </c>
      <c r="R4425" s="69" t="s">
        <v>30603</v>
      </c>
      <c r="S4425" s="69" t="s">
        <v>23247</v>
      </c>
      <c r="T4425" s="69" t="s">
        <v>27636</v>
      </c>
      <c r="U4425" s="69" t="s">
        <v>29825</v>
      </c>
      <c r="V4425" s="69" t="s">
        <v>23627</v>
      </c>
      <c r="W4425" s="69" t="s">
        <v>28161</v>
      </c>
      <c r="AA4425" s="69" t="s">
        <v>2317</v>
      </c>
    </row>
    <row r="4426" spans="1:46" x14ac:dyDescent="0.25">
      <c r="A4426" s="93" t="s">
        <v>56774</v>
      </c>
      <c r="B4426" s="93" t="s">
        <v>56775</v>
      </c>
      <c r="C4426" s="69" t="s">
        <v>56776</v>
      </c>
      <c r="D4426" s="69" t="s">
        <v>56777</v>
      </c>
      <c r="E4426" s="69">
        <v>181</v>
      </c>
      <c r="F4426" s="69" t="s">
        <v>22927</v>
      </c>
      <c r="G4426" s="69" t="s">
        <v>56778</v>
      </c>
      <c r="H4426" s="69" t="s">
        <v>56779</v>
      </c>
      <c r="I4426" s="69">
        <v>1</v>
      </c>
      <c r="J4426" s="69" t="s">
        <v>22930</v>
      </c>
      <c r="K4426" s="69" t="s">
        <v>22931</v>
      </c>
      <c r="L4426" s="69" t="s">
        <v>23344</v>
      </c>
      <c r="M4426" s="69" t="s">
        <v>23345</v>
      </c>
      <c r="N4426" s="69" t="s">
        <v>26470</v>
      </c>
      <c r="O4426" s="69" t="s">
        <v>26471</v>
      </c>
      <c r="P4426" s="69" t="s">
        <v>56780</v>
      </c>
      <c r="S4426" s="69" t="s">
        <v>27515</v>
      </c>
      <c r="T4426" s="69" t="s">
        <v>23350</v>
      </c>
      <c r="U4426" s="69" t="s">
        <v>24778</v>
      </c>
      <c r="V4426" s="69" t="s">
        <v>23016</v>
      </c>
      <c r="W4426" s="69" t="s">
        <v>24628</v>
      </c>
      <c r="X4426" s="69" t="s">
        <v>23335</v>
      </c>
      <c r="AA4426" s="69" t="s">
        <v>2176</v>
      </c>
      <c r="AB4426" s="69" t="s">
        <v>56781</v>
      </c>
      <c r="AD4426" s="69" t="s">
        <v>41482</v>
      </c>
      <c r="AT4426" s="69" t="s">
        <v>2163</v>
      </c>
    </row>
    <row r="4427" spans="1:46" x14ac:dyDescent="0.25">
      <c r="A4427" s="93" t="s">
        <v>56782</v>
      </c>
      <c r="B4427" s="93" t="s">
        <v>56783</v>
      </c>
      <c r="C4427" s="69" t="s">
        <v>56784</v>
      </c>
      <c r="D4427" s="69" t="s">
        <v>56785</v>
      </c>
      <c r="E4427" s="69">
        <v>192</v>
      </c>
      <c r="F4427" s="69" t="s">
        <v>22927</v>
      </c>
      <c r="G4427" s="69" t="s">
        <v>56786</v>
      </c>
      <c r="H4427" s="69" t="s">
        <v>56787</v>
      </c>
      <c r="I4427" s="69">
        <v>1</v>
      </c>
      <c r="J4427" s="69" t="s">
        <v>22930</v>
      </c>
      <c r="K4427" s="69" t="s">
        <v>22931</v>
      </c>
      <c r="L4427" s="69" t="s">
        <v>23344</v>
      </c>
      <c r="M4427" s="69" t="s">
        <v>23345</v>
      </c>
      <c r="N4427" s="69" t="s">
        <v>26470</v>
      </c>
      <c r="O4427" s="69" t="s">
        <v>26471</v>
      </c>
      <c r="P4427" s="69" t="s">
        <v>56788</v>
      </c>
      <c r="S4427" s="69" t="s">
        <v>27515</v>
      </c>
      <c r="T4427" s="69" t="s">
        <v>23350</v>
      </c>
      <c r="U4427" s="69" t="s">
        <v>24778</v>
      </c>
      <c r="V4427" s="69" t="s">
        <v>23016</v>
      </c>
      <c r="W4427" s="69" t="s">
        <v>25999</v>
      </c>
      <c r="X4427" s="69" t="s">
        <v>23335</v>
      </c>
      <c r="AA4427" s="69" t="s">
        <v>2176</v>
      </c>
      <c r="AB4427" s="69" t="s">
        <v>56789</v>
      </c>
      <c r="AD4427" s="69" t="s">
        <v>41482</v>
      </c>
      <c r="AT4427" s="69" t="s">
        <v>2163</v>
      </c>
    </row>
    <row r="4428" spans="1:46" x14ac:dyDescent="0.25">
      <c r="A4428" s="93" t="s">
        <v>56790</v>
      </c>
      <c r="B4428" s="93" t="s">
        <v>56791</v>
      </c>
      <c r="C4428" s="69" t="s">
        <v>56792</v>
      </c>
      <c r="D4428" s="69" t="s">
        <v>56793</v>
      </c>
      <c r="E4428" s="69">
        <v>192</v>
      </c>
      <c r="F4428" s="69" t="s">
        <v>22927</v>
      </c>
      <c r="G4428" s="69" t="s">
        <v>56794</v>
      </c>
      <c r="H4428" s="69" t="s">
        <v>56795</v>
      </c>
      <c r="I4428" s="69">
        <v>1</v>
      </c>
      <c r="J4428" s="69" t="s">
        <v>22930</v>
      </c>
      <c r="K4428" s="69" t="s">
        <v>22931</v>
      </c>
      <c r="L4428" s="69" t="s">
        <v>23344</v>
      </c>
      <c r="M4428" s="69" t="s">
        <v>23345</v>
      </c>
      <c r="N4428" s="69" t="s">
        <v>26470</v>
      </c>
      <c r="O4428" s="69" t="s">
        <v>26471</v>
      </c>
      <c r="P4428" s="69" t="s">
        <v>56796</v>
      </c>
      <c r="S4428" s="69" t="s">
        <v>27515</v>
      </c>
      <c r="T4428" s="69" t="s">
        <v>23350</v>
      </c>
      <c r="U4428" s="69" t="s">
        <v>44248</v>
      </c>
      <c r="V4428" s="69" t="s">
        <v>23016</v>
      </c>
      <c r="W4428" s="69" t="s">
        <v>24628</v>
      </c>
      <c r="X4428" s="69" t="s">
        <v>23335</v>
      </c>
      <c r="AA4428" s="69" t="s">
        <v>2176</v>
      </c>
      <c r="AB4428" s="69" t="s">
        <v>56797</v>
      </c>
      <c r="AD4428" s="69" t="s">
        <v>41482</v>
      </c>
      <c r="AT4428" s="69" t="s">
        <v>2163</v>
      </c>
    </row>
    <row r="4429" spans="1:46" x14ac:dyDescent="0.25">
      <c r="A4429" s="93" t="s">
        <v>56798</v>
      </c>
      <c r="B4429" s="93" t="s">
        <v>56799</v>
      </c>
      <c r="C4429" s="69" t="s">
        <v>56800</v>
      </c>
      <c r="D4429" s="69" t="s">
        <v>56801</v>
      </c>
      <c r="E4429" s="69">
        <v>190</v>
      </c>
      <c r="F4429" s="69" t="s">
        <v>22927</v>
      </c>
      <c r="G4429" s="69" t="s">
        <v>56802</v>
      </c>
      <c r="H4429" s="69" t="s">
        <v>56803</v>
      </c>
      <c r="I4429" s="69">
        <v>1</v>
      </c>
      <c r="J4429" s="69" t="s">
        <v>22930</v>
      </c>
      <c r="K4429" s="69" t="s">
        <v>22931</v>
      </c>
      <c r="L4429" s="69" t="s">
        <v>30326</v>
      </c>
      <c r="M4429" s="69" t="s">
        <v>30327</v>
      </c>
      <c r="N4429" s="69" t="s">
        <v>30328</v>
      </c>
      <c r="O4429" s="69" t="s">
        <v>30329</v>
      </c>
      <c r="P4429" s="69" t="s">
        <v>56804</v>
      </c>
      <c r="R4429" s="69" t="s">
        <v>23000</v>
      </c>
      <c r="S4429" s="69" t="s">
        <v>22938</v>
      </c>
      <c r="T4429" s="69" t="s">
        <v>22961</v>
      </c>
      <c r="U4429" s="69" t="s">
        <v>56805</v>
      </c>
      <c r="V4429" s="69" t="s">
        <v>23865</v>
      </c>
      <c r="W4429" s="69" t="s">
        <v>23235</v>
      </c>
      <c r="X4429" s="69" t="s">
        <v>31035</v>
      </c>
      <c r="AA4429" s="69" t="s">
        <v>2162</v>
      </c>
    </row>
    <row r="4430" spans="1:46" x14ac:dyDescent="0.25">
      <c r="A4430" s="93" t="s">
        <v>56806</v>
      </c>
      <c r="B4430" s="93" t="s">
        <v>56807</v>
      </c>
      <c r="C4430" s="69" t="s">
        <v>56808</v>
      </c>
      <c r="D4430" s="69" t="s">
        <v>56809</v>
      </c>
      <c r="E4430" s="69">
        <v>132</v>
      </c>
      <c r="F4430" s="69" t="s">
        <v>22927</v>
      </c>
      <c r="G4430" s="69" t="s">
        <v>56810</v>
      </c>
      <c r="H4430" s="69" t="s">
        <v>56811</v>
      </c>
      <c r="I4430" s="69">
        <v>1</v>
      </c>
      <c r="J4430" s="69" t="s">
        <v>22930</v>
      </c>
      <c r="K4430" s="69" t="s">
        <v>22931</v>
      </c>
      <c r="L4430" s="69" t="s">
        <v>23</v>
      </c>
      <c r="M4430" s="69" t="s">
        <v>22932</v>
      </c>
      <c r="N4430" s="69" t="s">
        <v>23909</v>
      </c>
      <c r="O4430" s="69" t="s">
        <v>23910</v>
      </c>
      <c r="P4430" s="69" t="s">
        <v>56812</v>
      </c>
      <c r="Q4430" s="69" t="s">
        <v>22936</v>
      </c>
      <c r="R4430" s="69" t="s">
        <v>22937</v>
      </c>
      <c r="S4430" s="69" t="s">
        <v>22938</v>
      </c>
      <c r="T4430" s="69" t="s">
        <v>23447</v>
      </c>
      <c r="AA4430" s="69" t="s">
        <v>2162</v>
      </c>
    </row>
    <row r="4431" spans="1:46" x14ac:dyDescent="0.25">
      <c r="A4431" s="93" t="s">
        <v>56813</v>
      </c>
      <c r="B4431" s="93" t="s">
        <v>56814</v>
      </c>
      <c r="C4431" s="69" t="s">
        <v>56815</v>
      </c>
      <c r="D4431" s="69" t="s">
        <v>56816</v>
      </c>
      <c r="E4431" s="69">
        <v>160</v>
      </c>
      <c r="F4431" s="69" t="s">
        <v>22927</v>
      </c>
      <c r="G4431" s="69" t="s">
        <v>56817</v>
      </c>
      <c r="H4431" s="69" t="s">
        <v>56818</v>
      </c>
      <c r="I4431" s="69">
        <v>1</v>
      </c>
      <c r="J4431" s="69" t="s">
        <v>22930</v>
      </c>
      <c r="K4431" s="69" t="s">
        <v>22931</v>
      </c>
      <c r="L4431" s="69" t="s">
        <v>30326</v>
      </c>
      <c r="M4431" s="69" t="s">
        <v>30327</v>
      </c>
      <c r="N4431" s="69" t="s">
        <v>30328</v>
      </c>
      <c r="O4431" s="69" t="s">
        <v>30329</v>
      </c>
      <c r="P4431" s="69" t="s">
        <v>56819</v>
      </c>
      <c r="Q4431" s="69" t="s">
        <v>22936</v>
      </c>
      <c r="R4431" s="69" t="s">
        <v>23000</v>
      </c>
      <c r="S4431" s="69" t="s">
        <v>22938</v>
      </c>
      <c r="T4431" s="69" t="s">
        <v>22961</v>
      </c>
      <c r="U4431" s="69" t="s">
        <v>37497</v>
      </c>
      <c r="V4431" s="69" t="s">
        <v>26863</v>
      </c>
      <c r="W4431" s="69" t="s">
        <v>28927</v>
      </c>
      <c r="X4431" s="69" t="s">
        <v>56820</v>
      </c>
      <c r="AA4431" s="69" t="s">
        <v>2162</v>
      </c>
    </row>
    <row r="4432" spans="1:46" x14ac:dyDescent="0.25">
      <c r="A4432" s="93" t="s">
        <v>56821</v>
      </c>
      <c r="B4432" s="93" t="s">
        <v>56822</v>
      </c>
      <c r="C4432" s="69" t="s">
        <v>56823</v>
      </c>
      <c r="D4432" s="69" t="s">
        <v>56824</v>
      </c>
      <c r="E4432" s="69">
        <v>170</v>
      </c>
      <c r="F4432" s="69" t="s">
        <v>22927</v>
      </c>
      <c r="G4432" s="69" t="s">
        <v>56825</v>
      </c>
      <c r="H4432" s="69" t="s">
        <v>56826</v>
      </c>
      <c r="I4432" s="69">
        <v>1</v>
      </c>
      <c r="J4432" s="69" t="s">
        <v>22930</v>
      </c>
      <c r="K4432" s="69" t="s">
        <v>22931</v>
      </c>
      <c r="L4432" s="69" t="s">
        <v>30326</v>
      </c>
      <c r="M4432" s="69" t="s">
        <v>30327</v>
      </c>
      <c r="N4432" s="69" t="s">
        <v>30328</v>
      </c>
      <c r="O4432" s="69" t="s">
        <v>30329</v>
      </c>
      <c r="P4432" s="69" t="s">
        <v>56827</v>
      </c>
      <c r="R4432" s="69" t="s">
        <v>23000</v>
      </c>
      <c r="S4432" s="69" t="s">
        <v>22938</v>
      </c>
      <c r="T4432" s="69" t="s">
        <v>22961</v>
      </c>
      <c r="U4432" s="69" t="s">
        <v>56828</v>
      </c>
      <c r="V4432" s="69" t="s">
        <v>23820</v>
      </c>
      <c r="W4432" s="69" t="s">
        <v>28641</v>
      </c>
      <c r="X4432" s="69" t="s">
        <v>31379</v>
      </c>
      <c r="AA4432" s="69" t="s">
        <v>2162</v>
      </c>
    </row>
    <row r="4433" spans="1:30" x14ac:dyDescent="0.25">
      <c r="A4433" s="93" t="s">
        <v>56829</v>
      </c>
      <c r="B4433" s="93" t="s">
        <v>56830</v>
      </c>
      <c r="C4433" s="69" t="s">
        <v>56831</v>
      </c>
      <c r="D4433" s="69" t="s">
        <v>56832</v>
      </c>
      <c r="E4433" s="69">
        <v>76</v>
      </c>
      <c r="F4433" s="69" t="s">
        <v>22927</v>
      </c>
      <c r="G4433" s="69" t="s">
        <v>56833</v>
      </c>
      <c r="H4433" s="69" t="s">
        <v>56834</v>
      </c>
      <c r="I4433" s="69">
        <v>1</v>
      </c>
      <c r="J4433" s="69" t="s">
        <v>22930</v>
      </c>
      <c r="K4433" s="69" t="s">
        <v>22931</v>
      </c>
      <c r="L4433" s="69" t="s">
        <v>22959</v>
      </c>
      <c r="M4433" s="69" t="s">
        <v>8809</v>
      </c>
      <c r="N4433" s="69" t="s">
        <v>23437</v>
      </c>
      <c r="O4433" s="69" t="s">
        <v>23438</v>
      </c>
      <c r="Q4433" s="69" t="s">
        <v>22936</v>
      </c>
      <c r="S4433" s="69" t="s">
        <v>27933</v>
      </c>
      <c r="T4433" s="69" t="s">
        <v>22975</v>
      </c>
      <c r="AA4433" s="69" t="s">
        <v>2320</v>
      </c>
      <c r="AD4433" s="69" t="s">
        <v>23018</v>
      </c>
    </row>
    <row r="4434" spans="1:30" x14ac:dyDescent="0.25">
      <c r="A4434" s="93" t="s">
        <v>56835</v>
      </c>
      <c r="B4434" s="93" t="s">
        <v>56836</v>
      </c>
      <c r="E4434" s="69">
        <v>44.6</v>
      </c>
      <c r="F4434" s="69" t="s">
        <v>22927</v>
      </c>
      <c r="G4434" s="69" t="s">
        <v>56837</v>
      </c>
      <c r="H4434" s="69" t="s">
        <v>56838</v>
      </c>
      <c r="I4434" s="69">
        <v>1</v>
      </c>
      <c r="J4434" s="69" t="s">
        <v>22930</v>
      </c>
      <c r="K4434" s="69" t="s">
        <v>22931</v>
      </c>
      <c r="L4434" s="69" t="s">
        <v>23344</v>
      </c>
      <c r="M4434" s="69" t="s">
        <v>23345</v>
      </c>
      <c r="N4434" s="69" t="s">
        <v>25563</v>
      </c>
      <c r="O4434" s="69" t="s">
        <v>25564</v>
      </c>
      <c r="AA4434" s="69" t="s">
        <v>2162</v>
      </c>
      <c r="AD4434" s="69" t="s">
        <v>52522</v>
      </c>
    </row>
    <row r="4435" spans="1:30" x14ac:dyDescent="0.25">
      <c r="A4435" s="93" t="s">
        <v>56839</v>
      </c>
      <c r="B4435" s="93" t="s">
        <v>56840</v>
      </c>
      <c r="E4435" s="69">
        <v>47.1</v>
      </c>
      <c r="F4435" s="69" t="s">
        <v>22927</v>
      </c>
      <c r="G4435" s="69" t="s">
        <v>56841</v>
      </c>
      <c r="H4435" s="69" t="s">
        <v>56842</v>
      </c>
      <c r="I4435" s="69">
        <v>1</v>
      </c>
      <c r="J4435" s="69" t="s">
        <v>22930</v>
      </c>
      <c r="K4435" s="69" t="s">
        <v>22931</v>
      </c>
      <c r="L4435" s="69" t="s">
        <v>23344</v>
      </c>
      <c r="M4435" s="69" t="s">
        <v>23345</v>
      </c>
      <c r="N4435" s="69" t="s">
        <v>25563</v>
      </c>
      <c r="O4435" s="69" t="s">
        <v>25564</v>
      </c>
      <c r="AA4435" s="69" t="s">
        <v>2162</v>
      </c>
      <c r="AD4435" s="69" t="s">
        <v>52522</v>
      </c>
    </row>
    <row r="4436" spans="1:30" x14ac:dyDescent="0.25">
      <c r="A4436" s="93" t="s">
        <v>56843</v>
      </c>
      <c r="B4436" s="93" t="s">
        <v>56844</v>
      </c>
      <c r="E4436" s="69">
        <v>44.6</v>
      </c>
      <c r="F4436" s="69" t="s">
        <v>22927</v>
      </c>
      <c r="G4436" s="69" t="s">
        <v>56845</v>
      </c>
      <c r="H4436" s="69" t="s">
        <v>56846</v>
      </c>
      <c r="I4436" s="69">
        <v>1</v>
      </c>
      <c r="J4436" s="69" t="s">
        <v>22930</v>
      </c>
      <c r="K4436" s="69" t="s">
        <v>22931</v>
      </c>
      <c r="L4436" s="69" t="s">
        <v>23344</v>
      </c>
      <c r="M4436" s="69" t="s">
        <v>23345</v>
      </c>
      <c r="N4436" s="69" t="s">
        <v>25563</v>
      </c>
      <c r="O4436" s="69" t="s">
        <v>25564</v>
      </c>
      <c r="AA4436" s="69" t="s">
        <v>2162</v>
      </c>
      <c r="AD4436" s="69" t="s">
        <v>52522</v>
      </c>
    </row>
    <row r="4437" spans="1:30" x14ac:dyDescent="0.25">
      <c r="A4437" s="93" t="s">
        <v>56847</v>
      </c>
      <c r="B4437" s="93" t="s">
        <v>56848</v>
      </c>
      <c r="C4437" s="69" t="s">
        <v>56849</v>
      </c>
      <c r="D4437" s="69" t="s">
        <v>56850</v>
      </c>
      <c r="E4437" s="69">
        <v>270</v>
      </c>
      <c r="F4437" s="69" t="s">
        <v>22927</v>
      </c>
      <c r="G4437" s="69" t="s">
        <v>56851</v>
      </c>
      <c r="H4437" s="69" t="s">
        <v>56852</v>
      </c>
      <c r="I4437" s="69">
        <v>1</v>
      </c>
      <c r="J4437" s="69" t="s">
        <v>22930</v>
      </c>
      <c r="K4437" s="69" t="s">
        <v>22931</v>
      </c>
      <c r="L4437" s="69" t="s">
        <v>4</v>
      </c>
      <c r="M4437" s="69" t="s">
        <v>20079</v>
      </c>
      <c r="N4437" s="69" t="s">
        <v>36940</v>
      </c>
      <c r="O4437" s="69" t="s">
        <v>36941</v>
      </c>
      <c r="P4437" s="69" t="s">
        <v>56853</v>
      </c>
      <c r="Q4437" s="69" t="s">
        <v>22936</v>
      </c>
      <c r="S4437" s="69" t="s">
        <v>23899</v>
      </c>
      <c r="T4437" s="69" t="s">
        <v>24693</v>
      </c>
      <c r="U4437" s="69" t="s">
        <v>56854</v>
      </c>
      <c r="V4437" s="69" t="s">
        <v>25707</v>
      </c>
      <c r="W4437" s="69" t="s">
        <v>28459</v>
      </c>
      <c r="X4437" s="69" t="s">
        <v>23752</v>
      </c>
      <c r="AA4437" s="69" t="s">
        <v>2164</v>
      </c>
      <c r="AC4437" s="69" t="s">
        <v>56855</v>
      </c>
      <c r="AD4437" s="69" t="s">
        <v>56856</v>
      </c>
    </row>
    <row r="4438" spans="1:30" x14ac:dyDescent="0.25">
      <c r="A4438" s="93" t="s">
        <v>56857</v>
      </c>
      <c r="B4438" s="93" t="s">
        <v>56858</v>
      </c>
      <c r="C4438" s="69" t="s">
        <v>56859</v>
      </c>
      <c r="D4438" s="69" t="s">
        <v>56860</v>
      </c>
      <c r="E4438" s="69">
        <v>210</v>
      </c>
      <c r="F4438" s="69" t="s">
        <v>22927</v>
      </c>
      <c r="G4438" s="69" t="s">
        <v>56861</v>
      </c>
      <c r="H4438" s="69" t="s">
        <v>56862</v>
      </c>
      <c r="I4438" s="69">
        <v>1</v>
      </c>
      <c r="J4438" s="69" t="s">
        <v>22930</v>
      </c>
      <c r="K4438" s="69" t="s">
        <v>22931</v>
      </c>
      <c r="L4438" s="69" t="s">
        <v>4</v>
      </c>
      <c r="M4438" s="69" t="s">
        <v>20079</v>
      </c>
      <c r="N4438" s="69" t="s">
        <v>36940</v>
      </c>
      <c r="O4438" s="69" t="s">
        <v>36941</v>
      </c>
      <c r="P4438" s="69" t="s">
        <v>56863</v>
      </c>
      <c r="Q4438" s="69" t="s">
        <v>56864</v>
      </c>
      <c r="T4438" s="69" t="s">
        <v>56865</v>
      </c>
      <c r="U4438" s="69" t="s">
        <v>30723</v>
      </c>
      <c r="V4438" s="69" t="s">
        <v>23364</v>
      </c>
      <c r="W4438" s="69" t="s">
        <v>36738</v>
      </c>
      <c r="X4438" s="69" t="s">
        <v>31044</v>
      </c>
      <c r="AD4438" s="69" t="s">
        <v>41907</v>
      </c>
    </row>
    <row r="4439" spans="1:30" x14ac:dyDescent="0.25">
      <c r="A4439" s="93" t="s">
        <v>56866</v>
      </c>
      <c r="B4439" s="93" t="s">
        <v>56867</v>
      </c>
      <c r="C4439" s="69" t="s">
        <v>56868</v>
      </c>
      <c r="D4439" s="69" t="s">
        <v>56869</v>
      </c>
      <c r="E4439" s="69">
        <v>210</v>
      </c>
      <c r="F4439" s="69" t="s">
        <v>22927</v>
      </c>
      <c r="G4439" s="69" t="s">
        <v>56870</v>
      </c>
      <c r="H4439" s="69" t="s">
        <v>56871</v>
      </c>
      <c r="I4439" s="69">
        <v>1</v>
      </c>
      <c r="J4439" s="69" t="s">
        <v>22930</v>
      </c>
      <c r="K4439" s="69" t="s">
        <v>22931</v>
      </c>
      <c r="L4439" s="69" t="s">
        <v>4</v>
      </c>
      <c r="M4439" s="69" t="s">
        <v>20079</v>
      </c>
      <c r="N4439" s="69" t="s">
        <v>36940</v>
      </c>
      <c r="O4439" s="69" t="s">
        <v>36941</v>
      </c>
      <c r="P4439" s="69" t="s">
        <v>56872</v>
      </c>
      <c r="T4439" s="69" t="s">
        <v>23350</v>
      </c>
      <c r="U4439" s="69" t="s">
        <v>23883</v>
      </c>
      <c r="V4439" s="69" t="s">
        <v>26441</v>
      </c>
      <c r="W4439" s="69" t="s">
        <v>31990</v>
      </c>
      <c r="X4439" s="69" t="s">
        <v>56873</v>
      </c>
      <c r="AD4439" s="69" t="s">
        <v>41907</v>
      </c>
    </row>
    <row r="4440" spans="1:30" x14ac:dyDescent="0.25">
      <c r="A4440" s="93" t="s">
        <v>56874</v>
      </c>
      <c r="B4440" s="93" t="s">
        <v>56875</v>
      </c>
      <c r="C4440" s="69" t="s">
        <v>56876</v>
      </c>
      <c r="D4440" s="69" t="s">
        <v>56877</v>
      </c>
      <c r="E4440" s="69">
        <v>245</v>
      </c>
      <c r="F4440" s="69" t="s">
        <v>22983</v>
      </c>
      <c r="G4440" s="69" t="s">
        <v>56878</v>
      </c>
      <c r="H4440" s="69" t="s">
        <v>56879</v>
      </c>
      <c r="I4440" s="69">
        <v>1</v>
      </c>
      <c r="J4440" s="69" t="s">
        <v>22930</v>
      </c>
      <c r="K4440" s="69" t="s">
        <v>22931</v>
      </c>
      <c r="L4440" s="69" t="s">
        <v>23</v>
      </c>
      <c r="M4440" s="69" t="s">
        <v>22932</v>
      </c>
      <c r="N4440" s="69" t="s">
        <v>31998</v>
      </c>
      <c r="O4440" s="69" t="s">
        <v>31999</v>
      </c>
      <c r="R4440" s="69" t="s">
        <v>22937</v>
      </c>
      <c r="S4440" s="69" t="s">
        <v>22950</v>
      </c>
      <c r="T4440" s="69" t="s">
        <v>23024</v>
      </c>
    </row>
    <row r="4441" spans="1:30" x14ac:dyDescent="0.25">
      <c r="A4441" s="93" t="s">
        <v>56880</v>
      </c>
      <c r="B4441" s="93" t="s">
        <v>56881</v>
      </c>
      <c r="C4441" s="69" t="s">
        <v>56882</v>
      </c>
      <c r="D4441" s="69" t="s">
        <v>56883</v>
      </c>
      <c r="E4441" s="69">
        <v>238.2</v>
      </c>
      <c r="F4441" s="69" t="s">
        <v>22983</v>
      </c>
      <c r="G4441" s="69" t="s">
        <v>56884</v>
      </c>
      <c r="H4441" s="69" t="s">
        <v>56885</v>
      </c>
      <c r="I4441" s="69">
        <v>1</v>
      </c>
      <c r="J4441" s="69" t="s">
        <v>22930</v>
      </c>
      <c r="K4441" s="69" t="s">
        <v>22931</v>
      </c>
      <c r="L4441" s="69" t="s">
        <v>22996</v>
      </c>
      <c r="M4441" s="69" t="s">
        <v>22997</v>
      </c>
      <c r="N4441" s="69" t="s">
        <v>22998</v>
      </c>
      <c r="O4441" s="69" t="s">
        <v>22999</v>
      </c>
      <c r="P4441" s="69" t="s">
        <v>25922</v>
      </c>
      <c r="Q4441" s="69" t="s">
        <v>22936</v>
      </c>
      <c r="S4441" s="69" t="s">
        <v>22938</v>
      </c>
      <c r="T4441" s="69" t="s">
        <v>23440</v>
      </c>
      <c r="U4441" s="69" t="s">
        <v>27499</v>
      </c>
      <c r="V4441" s="69" t="s">
        <v>23627</v>
      </c>
      <c r="W4441" s="69" t="s">
        <v>23166</v>
      </c>
      <c r="Y4441" s="69" t="s">
        <v>2228</v>
      </c>
      <c r="Z4441" s="69" t="s">
        <v>25924</v>
      </c>
    </row>
    <row r="4442" spans="1:30" x14ac:dyDescent="0.25">
      <c r="A4442" s="93" t="s">
        <v>56886</v>
      </c>
      <c r="B4442" s="93" t="s">
        <v>56887</v>
      </c>
      <c r="E4442" s="69">
        <v>69.5</v>
      </c>
      <c r="F4442" s="69" t="s">
        <v>22927</v>
      </c>
      <c r="G4442" s="69" t="s">
        <v>56888</v>
      </c>
      <c r="H4442" s="69" t="s">
        <v>56889</v>
      </c>
      <c r="I4442" s="69">
        <v>1</v>
      </c>
      <c r="J4442" s="69" t="s">
        <v>22930</v>
      </c>
      <c r="K4442" s="69" t="s">
        <v>22931</v>
      </c>
      <c r="L4442" s="69" t="s">
        <v>22959</v>
      </c>
      <c r="M4442" s="69" t="s">
        <v>8809</v>
      </c>
      <c r="N4442" s="69" t="s">
        <v>23437</v>
      </c>
      <c r="O4442" s="69" t="s">
        <v>23438</v>
      </c>
      <c r="Q4442" s="69" t="s">
        <v>22936</v>
      </c>
      <c r="S4442" s="69" t="s">
        <v>22938</v>
      </c>
      <c r="T4442" s="69" t="s">
        <v>22961</v>
      </c>
      <c r="AA4442" s="69" t="s">
        <v>2176</v>
      </c>
      <c r="AD4442" s="69" t="s">
        <v>23018</v>
      </c>
    </row>
    <row r="4443" spans="1:30" x14ac:dyDescent="0.25">
      <c r="A4443" s="93" t="s">
        <v>56890</v>
      </c>
      <c r="B4443" s="93" t="s">
        <v>56891</v>
      </c>
      <c r="C4443" s="69" t="s">
        <v>56892</v>
      </c>
      <c r="D4443" s="69" t="s">
        <v>56893</v>
      </c>
      <c r="E4443" s="69">
        <v>176</v>
      </c>
      <c r="F4443" s="69" t="s">
        <v>22927</v>
      </c>
      <c r="G4443" s="69" t="s">
        <v>56894</v>
      </c>
      <c r="H4443" s="69" t="s">
        <v>56895</v>
      </c>
      <c r="I4443" s="69">
        <v>1</v>
      </c>
      <c r="J4443" s="69" t="s">
        <v>22930</v>
      </c>
      <c r="K4443" s="69" t="s">
        <v>22931</v>
      </c>
      <c r="L4443" s="69" t="s">
        <v>22959</v>
      </c>
      <c r="M4443" s="69" t="s">
        <v>8809</v>
      </c>
      <c r="N4443" s="69" t="s">
        <v>40</v>
      </c>
      <c r="O4443" s="69" t="s">
        <v>22960</v>
      </c>
      <c r="Q4443" s="69" t="s">
        <v>22936</v>
      </c>
      <c r="S4443" s="69" t="s">
        <v>22938</v>
      </c>
      <c r="T4443" s="69" t="s">
        <v>22961</v>
      </c>
      <c r="U4443" s="69" t="s">
        <v>26754</v>
      </c>
      <c r="V4443" s="69" t="s">
        <v>23121</v>
      </c>
      <c r="W4443" s="69" t="s">
        <v>23121</v>
      </c>
      <c r="X4443" s="69" t="s">
        <v>23062</v>
      </c>
      <c r="Y4443" s="69" t="s">
        <v>56896</v>
      </c>
      <c r="Z4443" s="69" t="s">
        <v>56897</v>
      </c>
      <c r="AA4443" s="69" t="s">
        <v>2185</v>
      </c>
      <c r="AB4443" s="69" t="s">
        <v>56898</v>
      </c>
    </row>
    <row r="4444" spans="1:30" x14ac:dyDescent="0.25">
      <c r="A4444" s="93" t="s">
        <v>56899</v>
      </c>
      <c r="B4444" s="93" t="s">
        <v>56900</v>
      </c>
      <c r="E4444" s="69">
        <v>67.2</v>
      </c>
      <c r="F4444" s="69" t="s">
        <v>22983</v>
      </c>
      <c r="G4444" s="69" t="s">
        <v>56901</v>
      </c>
      <c r="H4444" s="69" t="s">
        <v>56902</v>
      </c>
      <c r="I4444" s="69">
        <v>1</v>
      </c>
      <c r="J4444" s="69" t="s">
        <v>22930</v>
      </c>
      <c r="K4444" s="69" t="s">
        <v>22931</v>
      </c>
      <c r="L4444" s="69" t="s">
        <v>22959</v>
      </c>
      <c r="M4444" s="69" t="s">
        <v>8809</v>
      </c>
      <c r="N4444" s="69" t="s">
        <v>40</v>
      </c>
      <c r="O4444" s="69" t="s">
        <v>22960</v>
      </c>
      <c r="Q4444" s="69" t="s">
        <v>22936</v>
      </c>
      <c r="S4444" s="69" t="s">
        <v>22938</v>
      </c>
      <c r="T4444" s="69" t="s">
        <v>22961</v>
      </c>
      <c r="U4444" s="69" t="s">
        <v>26754</v>
      </c>
      <c r="V4444" s="69" t="s">
        <v>24124</v>
      </c>
      <c r="W4444" s="69" t="s">
        <v>23121</v>
      </c>
      <c r="X4444" s="69" t="s">
        <v>27876</v>
      </c>
      <c r="Y4444" s="69" t="s">
        <v>56896</v>
      </c>
      <c r="Z4444" s="69" t="s">
        <v>56897</v>
      </c>
      <c r="AA4444" s="69" t="s">
        <v>2196</v>
      </c>
    </row>
    <row r="4445" spans="1:30" x14ac:dyDescent="0.25">
      <c r="A4445" s="93" t="s">
        <v>56903</v>
      </c>
      <c r="B4445" s="93" t="s">
        <v>56904</v>
      </c>
      <c r="C4445" s="69" t="s">
        <v>56905</v>
      </c>
      <c r="D4445" s="69" t="s">
        <v>56906</v>
      </c>
      <c r="E4445" s="69">
        <v>52.08</v>
      </c>
      <c r="F4445" s="69" t="s">
        <v>22983</v>
      </c>
      <c r="G4445" s="69" t="s">
        <v>56907</v>
      </c>
      <c r="H4445" s="69" t="s">
        <v>56908</v>
      </c>
      <c r="I4445" s="69">
        <v>1</v>
      </c>
      <c r="J4445" s="69" t="s">
        <v>22930</v>
      </c>
      <c r="K4445" s="69" t="s">
        <v>22931</v>
      </c>
      <c r="L4445" s="69" t="s">
        <v>22959</v>
      </c>
      <c r="M4445" s="69" t="s">
        <v>8809</v>
      </c>
      <c r="N4445" s="69" t="s">
        <v>40</v>
      </c>
      <c r="O4445" s="69" t="s">
        <v>22960</v>
      </c>
      <c r="Q4445" s="69" t="s">
        <v>22936</v>
      </c>
      <c r="S4445" s="69" t="s">
        <v>22938</v>
      </c>
      <c r="T4445" s="69" t="s">
        <v>22961</v>
      </c>
      <c r="U4445" s="69" t="s">
        <v>23804</v>
      </c>
      <c r="V4445" s="69" t="s">
        <v>23121</v>
      </c>
      <c r="W4445" s="69" t="s">
        <v>23122</v>
      </c>
      <c r="X4445" s="69" t="s">
        <v>26157</v>
      </c>
      <c r="Y4445" s="69" t="s">
        <v>56896</v>
      </c>
      <c r="Z4445" s="69" t="s">
        <v>56897</v>
      </c>
      <c r="AA4445" s="69" t="s">
        <v>2185</v>
      </c>
      <c r="AC4445" s="69" t="s">
        <v>56909</v>
      </c>
    </row>
    <row r="4446" spans="1:30" x14ac:dyDescent="0.25">
      <c r="A4446" s="93" t="s">
        <v>56910</v>
      </c>
      <c r="B4446" s="93" t="s">
        <v>56911</v>
      </c>
      <c r="C4446" s="69" t="s">
        <v>56912</v>
      </c>
      <c r="D4446" s="69" t="s">
        <v>56913</v>
      </c>
      <c r="E4446" s="69">
        <v>34.75</v>
      </c>
      <c r="F4446" s="69" t="s">
        <v>22983</v>
      </c>
      <c r="G4446" s="69" t="s">
        <v>56914</v>
      </c>
      <c r="H4446" s="69" t="s">
        <v>56915</v>
      </c>
      <c r="I4446" s="69">
        <v>1</v>
      </c>
      <c r="J4446" s="69" t="s">
        <v>22930</v>
      </c>
      <c r="K4446" s="69" t="s">
        <v>22931</v>
      </c>
      <c r="L4446" s="69" t="s">
        <v>22959</v>
      </c>
      <c r="M4446" s="69" t="s">
        <v>8809</v>
      </c>
      <c r="N4446" s="69" t="s">
        <v>40</v>
      </c>
      <c r="O4446" s="69" t="s">
        <v>22960</v>
      </c>
      <c r="Q4446" s="69" t="s">
        <v>22936</v>
      </c>
      <c r="S4446" s="69" t="s">
        <v>22938</v>
      </c>
      <c r="T4446" s="69" t="s">
        <v>22975</v>
      </c>
      <c r="U4446" s="69" t="s">
        <v>26754</v>
      </c>
      <c r="V4446" s="69" t="s">
        <v>23121</v>
      </c>
      <c r="W4446" s="69" t="s">
        <v>23122</v>
      </c>
      <c r="X4446" s="69" t="s">
        <v>26157</v>
      </c>
      <c r="Y4446" s="69" t="s">
        <v>56896</v>
      </c>
      <c r="Z4446" s="69" t="s">
        <v>56897</v>
      </c>
      <c r="AA4446" s="69" t="s">
        <v>2185</v>
      </c>
    </row>
    <row r="4447" spans="1:30" x14ac:dyDescent="0.25">
      <c r="A4447" s="93" t="s">
        <v>56916</v>
      </c>
      <c r="B4447" s="93" t="s">
        <v>56917</v>
      </c>
      <c r="C4447" s="69" t="s">
        <v>56918</v>
      </c>
      <c r="D4447" s="69" t="s">
        <v>56919</v>
      </c>
      <c r="E4447" s="69">
        <v>27.8</v>
      </c>
      <c r="F4447" s="69" t="s">
        <v>22983</v>
      </c>
      <c r="G4447" s="69" t="s">
        <v>56920</v>
      </c>
      <c r="H4447" s="69" t="s">
        <v>56921</v>
      </c>
      <c r="I4447" s="69">
        <v>1</v>
      </c>
      <c r="J4447" s="69" t="s">
        <v>22930</v>
      </c>
      <c r="K4447" s="69" t="s">
        <v>22931</v>
      </c>
      <c r="L4447" s="69" t="s">
        <v>22959</v>
      </c>
      <c r="M4447" s="69" t="s">
        <v>8809</v>
      </c>
      <c r="N4447" s="69" t="s">
        <v>40</v>
      </c>
      <c r="O4447" s="69" t="s">
        <v>22960</v>
      </c>
      <c r="Q4447" s="69" t="s">
        <v>22936</v>
      </c>
      <c r="S4447" s="69" t="s">
        <v>22938</v>
      </c>
      <c r="T4447" s="69" t="s">
        <v>22975</v>
      </c>
      <c r="U4447" s="69" t="s">
        <v>28849</v>
      </c>
      <c r="V4447" s="69" t="s">
        <v>23121</v>
      </c>
      <c r="W4447" s="69" t="s">
        <v>22964</v>
      </c>
      <c r="X4447" s="69" t="s">
        <v>23166</v>
      </c>
      <c r="Y4447" s="69" t="s">
        <v>56896</v>
      </c>
      <c r="Z4447" s="69" t="s">
        <v>56897</v>
      </c>
      <c r="AA4447" s="69" t="s">
        <v>2185</v>
      </c>
    </row>
    <row r="4448" spans="1:30" x14ac:dyDescent="0.25">
      <c r="A4448" s="93" t="s">
        <v>56922</v>
      </c>
      <c r="B4448" s="93" t="s">
        <v>56923</v>
      </c>
      <c r="C4448" s="69" t="s">
        <v>56924</v>
      </c>
      <c r="D4448" s="69" t="s">
        <v>56925</v>
      </c>
      <c r="E4448" s="69">
        <v>38.880000000000003</v>
      </c>
      <c r="F4448" s="69" t="s">
        <v>22983</v>
      </c>
      <c r="G4448" s="69" t="s">
        <v>56926</v>
      </c>
      <c r="H4448" s="69" t="s">
        <v>56927</v>
      </c>
      <c r="I4448" s="69">
        <v>1</v>
      </c>
      <c r="J4448" s="69" t="s">
        <v>22930</v>
      </c>
      <c r="K4448" s="69" t="s">
        <v>22931</v>
      </c>
      <c r="L4448" s="69" t="s">
        <v>22959</v>
      </c>
      <c r="M4448" s="69" t="s">
        <v>8809</v>
      </c>
      <c r="N4448" s="69" t="s">
        <v>40</v>
      </c>
      <c r="O4448" s="69" t="s">
        <v>22960</v>
      </c>
      <c r="Q4448" s="69" t="s">
        <v>22936</v>
      </c>
      <c r="S4448" s="69" t="s">
        <v>22938</v>
      </c>
      <c r="T4448" s="69" t="s">
        <v>22961</v>
      </c>
      <c r="U4448" s="69" t="s">
        <v>28640</v>
      </c>
      <c r="V4448" s="69" t="s">
        <v>24124</v>
      </c>
      <c r="W4448" s="69" t="s">
        <v>24124</v>
      </c>
      <c r="X4448" s="69" t="s">
        <v>30242</v>
      </c>
      <c r="Y4448" s="69" t="s">
        <v>56896</v>
      </c>
      <c r="Z4448" s="69" t="s">
        <v>56897</v>
      </c>
    </row>
    <row r="4449" spans="1:30" x14ac:dyDescent="0.25">
      <c r="A4449" s="93" t="s">
        <v>56928</v>
      </c>
      <c r="B4449" s="93" t="s">
        <v>56929</v>
      </c>
      <c r="E4449" s="69">
        <v>167.4</v>
      </c>
      <c r="F4449" s="69" t="s">
        <v>22983</v>
      </c>
      <c r="G4449" s="69" t="s">
        <v>56930</v>
      </c>
      <c r="H4449" s="69" t="s">
        <v>56931</v>
      </c>
      <c r="I4449" s="69">
        <v>1</v>
      </c>
      <c r="J4449" s="69" t="s">
        <v>22930</v>
      </c>
      <c r="K4449" s="69" t="s">
        <v>22931</v>
      </c>
      <c r="L4449" s="69" t="s">
        <v>22959</v>
      </c>
      <c r="M4449" s="69" t="s">
        <v>8809</v>
      </c>
      <c r="N4449" s="69" t="s">
        <v>40</v>
      </c>
      <c r="O4449" s="69" t="s">
        <v>22960</v>
      </c>
      <c r="Q4449" s="69" t="s">
        <v>22936</v>
      </c>
      <c r="S4449" s="69" t="s">
        <v>22938</v>
      </c>
      <c r="T4449" s="69" t="s">
        <v>22961</v>
      </c>
      <c r="U4449" s="69" t="s">
        <v>26754</v>
      </c>
      <c r="V4449" s="69" t="s">
        <v>23121</v>
      </c>
      <c r="W4449" s="69" t="s">
        <v>23121</v>
      </c>
      <c r="X4449" s="69" t="s">
        <v>26157</v>
      </c>
      <c r="Y4449" s="69" t="s">
        <v>56896</v>
      </c>
      <c r="Z4449" s="69" t="s">
        <v>56897</v>
      </c>
      <c r="AA4449" s="69" t="s">
        <v>2185</v>
      </c>
    </row>
    <row r="4450" spans="1:30" x14ac:dyDescent="0.25">
      <c r="A4450" s="93" t="s">
        <v>56932</v>
      </c>
      <c r="B4450" s="93" t="s">
        <v>56933</v>
      </c>
      <c r="C4450" s="69" t="s">
        <v>56934</v>
      </c>
      <c r="D4450" s="69" t="s">
        <v>56935</v>
      </c>
      <c r="E4450" s="69">
        <v>303.8</v>
      </c>
      <c r="F4450" s="69" t="s">
        <v>22983</v>
      </c>
      <c r="G4450" s="69" t="s">
        <v>56936</v>
      </c>
      <c r="H4450" s="69" t="s">
        <v>56937</v>
      </c>
      <c r="I4450" s="69">
        <v>1</v>
      </c>
      <c r="J4450" s="69" t="s">
        <v>22930</v>
      </c>
      <c r="K4450" s="69" t="s">
        <v>22931</v>
      </c>
      <c r="L4450" s="69" t="s">
        <v>22959</v>
      </c>
      <c r="M4450" s="69" t="s">
        <v>8809</v>
      </c>
      <c r="N4450" s="69" t="s">
        <v>40</v>
      </c>
      <c r="O4450" s="69" t="s">
        <v>22960</v>
      </c>
      <c r="Y4450" s="69" t="s">
        <v>56896</v>
      </c>
      <c r="Z4450" s="69" t="s">
        <v>56897</v>
      </c>
      <c r="AA4450" s="69" t="s">
        <v>2164</v>
      </c>
    </row>
    <row r="4451" spans="1:30" x14ac:dyDescent="0.25">
      <c r="A4451" s="93" t="s">
        <v>56938</v>
      </c>
      <c r="B4451" s="93" t="s">
        <v>56939</v>
      </c>
      <c r="C4451" s="69" t="s">
        <v>56940</v>
      </c>
      <c r="D4451" s="69" t="s">
        <v>56941</v>
      </c>
      <c r="E4451" s="69">
        <v>204</v>
      </c>
      <c r="F4451" s="69" t="s">
        <v>22983</v>
      </c>
      <c r="G4451" s="69" t="s">
        <v>56942</v>
      </c>
      <c r="H4451" s="69" t="s">
        <v>56943</v>
      </c>
      <c r="I4451" s="69">
        <v>1</v>
      </c>
      <c r="J4451" s="69" t="s">
        <v>22930</v>
      </c>
      <c r="K4451" s="69" t="s">
        <v>22931</v>
      </c>
      <c r="L4451" s="69" t="s">
        <v>22959</v>
      </c>
      <c r="M4451" s="69" t="s">
        <v>8809</v>
      </c>
      <c r="N4451" s="69" t="s">
        <v>40</v>
      </c>
      <c r="O4451" s="69" t="s">
        <v>22960</v>
      </c>
      <c r="Y4451" s="69" t="s">
        <v>56896</v>
      </c>
      <c r="Z4451" s="69" t="s">
        <v>56897</v>
      </c>
      <c r="AA4451" s="69" t="s">
        <v>2185</v>
      </c>
      <c r="AD4451" s="69" t="s">
        <v>23018</v>
      </c>
    </row>
    <row r="4452" spans="1:30" x14ac:dyDescent="0.25">
      <c r="A4452" s="93" t="s">
        <v>56944</v>
      </c>
      <c r="B4452" s="93" t="s">
        <v>56945</v>
      </c>
      <c r="C4452" s="69" t="s">
        <v>56946</v>
      </c>
      <c r="D4452" s="69" t="s">
        <v>56947</v>
      </c>
      <c r="E4452" s="69">
        <v>324</v>
      </c>
      <c r="F4452" s="69" t="s">
        <v>22983</v>
      </c>
      <c r="G4452" s="69" t="s">
        <v>56948</v>
      </c>
      <c r="H4452" s="69" t="s">
        <v>56949</v>
      </c>
      <c r="I4452" s="69">
        <v>1</v>
      </c>
      <c r="J4452" s="69" t="s">
        <v>22930</v>
      </c>
      <c r="K4452" s="69" t="s">
        <v>22931</v>
      </c>
      <c r="L4452" s="69" t="s">
        <v>22959</v>
      </c>
      <c r="M4452" s="69" t="s">
        <v>8809</v>
      </c>
      <c r="N4452" s="69" t="s">
        <v>40</v>
      </c>
      <c r="O4452" s="69" t="s">
        <v>22960</v>
      </c>
      <c r="Q4452" s="69" t="s">
        <v>23161</v>
      </c>
      <c r="S4452" s="69" t="s">
        <v>22938</v>
      </c>
      <c r="T4452" s="69" t="s">
        <v>22961</v>
      </c>
      <c r="U4452" s="69" t="s">
        <v>26754</v>
      </c>
      <c r="V4452" s="69" t="s">
        <v>24124</v>
      </c>
      <c r="W4452" s="69" t="s">
        <v>23217</v>
      </c>
      <c r="X4452" s="69" t="s">
        <v>26157</v>
      </c>
      <c r="Y4452" s="69" t="s">
        <v>56896</v>
      </c>
      <c r="Z4452" s="69" t="s">
        <v>56897</v>
      </c>
      <c r="AA4452" s="69" t="s">
        <v>2185</v>
      </c>
      <c r="AC4452" s="69" t="s">
        <v>56950</v>
      </c>
    </row>
    <row r="4453" spans="1:30" x14ac:dyDescent="0.25">
      <c r="A4453" s="93" t="s">
        <v>56951</v>
      </c>
      <c r="B4453" s="93" t="s">
        <v>56952</v>
      </c>
      <c r="C4453" s="69" t="s">
        <v>56953</v>
      </c>
      <c r="D4453" s="69" t="s">
        <v>56954</v>
      </c>
      <c r="E4453" s="69">
        <v>57.4</v>
      </c>
      <c r="F4453" s="69" t="s">
        <v>22983</v>
      </c>
      <c r="G4453" s="69" t="s">
        <v>56955</v>
      </c>
      <c r="H4453" s="69" t="s">
        <v>56956</v>
      </c>
      <c r="I4453" s="69">
        <v>1</v>
      </c>
      <c r="J4453" s="69" t="s">
        <v>22930</v>
      </c>
      <c r="K4453" s="69" t="s">
        <v>22931</v>
      </c>
      <c r="L4453" s="69" t="s">
        <v>22959</v>
      </c>
      <c r="M4453" s="69" t="s">
        <v>8809</v>
      </c>
      <c r="N4453" s="69" t="s">
        <v>40</v>
      </c>
      <c r="O4453" s="69" t="s">
        <v>22960</v>
      </c>
      <c r="Q4453" s="69" t="s">
        <v>23161</v>
      </c>
      <c r="S4453" s="69" t="s">
        <v>22938</v>
      </c>
      <c r="T4453" s="69" t="s">
        <v>22961</v>
      </c>
      <c r="U4453" s="69" t="s">
        <v>26754</v>
      </c>
      <c r="V4453" s="69" t="s">
        <v>24124</v>
      </c>
      <c r="W4453" s="69" t="s">
        <v>23121</v>
      </c>
      <c r="X4453" s="69" t="s">
        <v>27876</v>
      </c>
      <c r="Y4453" s="69" t="s">
        <v>56896</v>
      </c>
      <c r="Z4453" s="69" t="s">
        <v>56897</v>
      </c>
      <c r="AA4453" s="69" t="s">
        <v>2185</v>
      </c>
    </row>
    <row r="4454" spans="1:30" x14ac:dyDescent="0.25">
      <c r="A4454" s="93" t="s">
        <v>56957</v>
      </c>
      <c r="B4454" s="93" t="s">
        <v>56958</v>
      </c>
      <c r="C4454" s="69" t="s">
        <v>56959</v>
      </c>
      <c r="D4454" s="69" t="s">
        <v>56960</v>
      </c>
      <c r="E4454" s="69">
        <v>43.2</v>
      </c>
      <c r="F4454" s="69" t="s">
        <v>22983</v>
      </c>
      <c r="G4454" s="69" t="s">
        <v>56961</v>
      </c>
      <c r="H4454" s="69" t="s">
        <v>56962</v>
      </c>
      <c r="I4454" s="69">
        <v>1</v>
      </c>
      <c r="J4454" s="69" t="s">
        <v>22930</v>
      </c>
      <c r="K4454" s="69" t="s">
        <v>22931</v>
      </c>
      <c r="L4454" s="69" t="s">
        <v>22959</v>
      </c>
      <c r="M4454" s="69" t="s">
        <v>8809</v>
      </c>
      <c r="N4454" s="69" t="s">
        <v>40</v>
      </c>
      <c r="O4454" s="69" t="s">
        <v>22960</v>
      </c>
      <c r="Q4454" s="69" t="s">
        <v>22936</v>
      </c>
      <c r="S4454" s="69" t="s">
        <v>22938</v>
      </c>
      <c r="T4454" s="69" t="s">
        <v>22961</v>
      </c>
      <c r="U4454" s="69" t="s">
        <v>26754</v>
      </c>
      <c r="V4454" s="69" t="s">
        <v>23121</v>
      </c>
      <c r="W4454" s="69" t="s">
        <v>23772</v>
      </c>
      <c r="X4454" s="69" t="s">
        <v>26157</v>
      </c>
      <c r="Y4454" s="69" t="s">
        <v>56896</v>
      </c>
      <c r="Z4454" s="69" t="s">
        <v>56897</v>
      </c>
      <c r="AA4454" s="69" t="s">
        <v>2185</v>
      </c>
    </row>
    <row r="4455" spans="1:30" x14ac:dyDescent="0.25">
      <c r="A4455" s="93" t="s">
        <v>56963</v>
      </c>
      <c r="B4455" s="93" t="s">
        <v>56964</v>
      </c>
      <c r="C4455" s="69" t="s">
        <v>56965</v>
      </c>
      <c r="D4455" s="69" t="s">
        <v>56966</v>
      </c>
      <c r="E4455" s="69">
        <v>39.5</v>
      </c>
      <c r="F4455" s="69" t="s">
        <v>22927</v>
      </c>
      <c r="G4455" s="69" t="s">
        <v>56967</v>
      </c>
      <c r="H4455" s="69" t="s">
        <v>56968</v>
      </c>
      <c r="I4455" s="69">
        <v>1</v>
      </c>
      <c r="J4455" s="69" t="s">
        <v>22930</v>
      </c>
      <c r="K4455" s="69" t="s">
        <v>22931</v>
      </c>
      <c r="L4455" s="69" t="s">
        <v>22959</v>
      </c>
      <c r="M4455" s="69" t="s">
        <v>8809</v>
      </c>
      <c r="N4455" s="69" t="s">
        <v>40</v>
      </c>
      <c r="O4455" s="69" t="s">
        <v>22960</v>
      </c>
      <c r="P4455" s="69" t="s">
        <v>56969</v>
      </c>
      <c r="Q4455" s="69" t="s">
        <v>22936</v>
      </c>
      <c r="S4455" s="69" t="s">
        <v>23488</v>
      </c>
      <c r="T4455" s="69" t="s">
        <v>22975</v>
      </c>
      <c r="U4455" s="69" t="s">
        <v>28657</v>
      </c>
      <c r="V4455" s="69" t="s">
        <v>23121</v>
      </c>
      <c r="W4455" s="69" t="s">
        <v>23121</v>
      </c>
      <c r="X4455" s="69" t="s">
        <v>26157</v>
      </c>
      <c r="Y4455" s="69" t="s">
        <v>56970</v>
      </c>
      <c r="Z4455" s="69" t="s">
        <v>56971</v>
      </c>
    </row>
    <row r="4456" spans="1:30" x14ac:dyDescent="0.25">
      <c r="A4456" s="93" t="s">
        <v>56972</v>
      </c>
      <c r="B4456" s="93" t="s">
        <v>56973</v>
      </c>
      <c r="E4456" s="69">
        <v>247.5</v>
      </c>
      <c r="F4456" s="69" t="s">
        <v>22927</v>
      </c>
      <c r="G4456" s="69" t="s">
        <v>56974</v>
      </c>
      <c r="H4456" s="69" t="s">
        <v>56975</v>
      </c>
      <c r="I4456" s="69">
        <v>1</v>
      </c>
      <c r="J4456" s="69" t="s">
        <v>22930</v>
      </c>
      <c r="K4456" s="69" t="s">
        <v>22931</v>
      </c>
      <c r="L4456" s="69" t="s">
        <v>4</v>
      </c>
      <c r="M4456" s="69" t="s">
        <v>20079</v>
      </c>
      <c r="N4456" s="69" t="s">
        <v>23977</v>
      </c>
      <c r="O4456" s="69" t="s">
        <v>23978</v>
      </c>
      <c r="P4456" s="69" t="s">
        <v>56976</v>
      </c>
      <c r="Q4456" s="69" t="s">
        <v>24134</v>
      </c>
      <c r="S4456" s="69" t="s">
        <v>23899</v>
      </c>
      <c r="T4456" s="69" t="s">
        <v>23350</v>
      </c>
      <c r="U4456" s="69" t="s">
        <v>28548</v>
      </c>
      <c r="V4456" s="69" t="s">
        <v>23217</v>
      </c>
      <c r="W4456" s="69" t="s">
        <v>26027</v>
      </c>
      <c r="X4456" s="69" t="s">
        <v>23627</v>
      </c>
      <c r="AA4456" s="69" t="s">
        <v>2193</v>
      </c>
      <c r="AC4456" s="69" t="s">
        <v>56977</v>
      </c>
      <c r="AD4456" s="69" t="s">
        <v>56978</v>
      </c>
    </row>
    <row r="4457" spans="1:30" x14ac:dyDescent="0.25">
      <c r="A4457" s="93" t="s">
        <v>56979</v>
      </c>
      <c r="B4457" s="93" t="s">
        <v>56980</v>
      </c>
      <c r="C4457" s="69" t="s">
        <v>56981</v>
      </c>
      <c r="D4457" s="69" t="s">
        <v>56982</v>
      </c>
      <c r="E4457" s="69">
        <v>660</v>
      </c>
      <c r="F4457" s="69" t="s">
        <v>22927</v>
      </c>
      <c r="G4457" s="69" t="s">
        <v>56983</v>
      </c>
      <c r="H4457" s="69" t="s">
        <v>56984</v>
      </c>
      <c r="I4457" s="69">
        <v>1</v>
      </c>
      <c r="J4457" s="69" t="s">
        <v>22930</v>
      </c>
      <c r="K4457" s="69" t="s">
        <v>22931</v>
      </c>
      <c r="L4457" s="69" t="s">
        <v>4</v>
      </c>
      <c r="M4457" s="69" t="s">
        <v>20079</v>
      </c>
      <c r="N4457" s="69" t="s">
        <v>23977</v>
      </c>
      <c r="O4457" s="69" t="s">
        <v>23978</v>
      </c>
      <c r="P4457" s="69" t="s">
        <v>56985</v>
      </c>
      <c r="Q4457" s="69" t="s">
        <v>24148</v>
      </c>
      <c r="S4457" s="69" t="s">
        <v>23899</v>
      </c>
      <c r="T4457" s="69" t="s">
        <v>23350</v>
      </c>
      <c r="U4457" s="69" t="s">
        <v>30306</v>
      </c>
      <c r="V4457" s="69" t="s">
        <v>23062</v>
      </c>
      <c r="W4457" s="69" t="s">
        <v>23062</v>
      </c>
      <c r="X4457" s="69" t="s">
        <v>23998</v>
      </c>
      <c r="AA4457" s="69" t="s">
        <v>2193</v>
      </c>
      <c r="AD4457" s="69" t="s">
        <v>56986</v>
      </c>
    </row>
    <row r="4458" spans="1:30" x14ac:dyDescent="0.25">
      <c r="A4458" s="93" t="s">
        <v>56987</v>
      </c>
      <c r="B4458" s="93" t="s">
        <v>56988</v>
      </c>
      <c r="C4458" s="69" t="s">
        <v>56989</v>
      </c>
      <c r="D4458" s="69" t="s">
        <v>56990</v>
      </c>
      <c r="E4458" s="69">
        <v>544</v>
      </c>
      <c r="F4458" s="69" t="s">
        <v>22927</v>
      </c>
      <c r="G4458" s="69" t="s">
        <v>56991</v>
      </c>
      <c r="H4458" s="69" t="s">
        <v>56992</v>
      </c>
      <c r="I4458" s="69">
        <v>1</v>
      </c>
      <c r="J4458" s="69" t="s">
        <v>22930</v>
      </c>
      <c r="K4458" s="69" t="s">
        <v>22931</v>
      </c>
      <c r="L4458" s="69" t="s">
        <v>4</v>
      </c>
      <c r="M4458" s="69" t="s">
        <v>20079</v>
      </c>
      <c r="N4458" s="69" t="s">
        <v>23977</v>
      </c>
      <c r="O4458" s="69" t="s">
        <v>23978</v>
      </c>
      <c r="P4458" s="69" t="s">
        <v>56993</v>
      </c>
      <c r="Q4458" s="69" t="s">
        <v>24148</v>
      </c>
      <c r="S4458" s="69" t="s">
        <v>23899</v>
      </c>
      <c r="T4458" s="69" t="s">
        <v>23350</v>
      </c>
      <c r="U4458" s="69" t="s">
        <v>24881</v>
      </c>
      <c r="W4458" s="69" t="s">
        <v>23017</v>
      </c>
      <c r="X4458" s="69" t="s">
        <v>30378</v>
      </c>
      <c r="AA4458" s="69" t="s">
        <v>2193</v>
      </c>
      <c r="AD4458" s="69" t="s">
        <v>56978</v>
      </c>
    </row>
    <row r="4459" spans="1:30" x14ac:dyDescent="0.25">
      <c r="A4459" s="93" t="s">
        <v>56994</v>
      </c>
      <c r="B4459" s="93" t="s">
        <v>56995</v>
      </c>
      <c r="C4459" s="69" t="s">
        <v>56996</v>
      </c>
      <c r="D4459" s="69" t="s">
        <v>56997</v>
      </c>
      <c r="E4459" s="69">
        <v>790</v>
      </c>
      <c r="F4459" s="69" t="s">
        <v>22927</v>
      </c>
      <c r="G4459" s="69" t="s">
        <v>56998</v>
      </c>
      <c r="H4459" s="69" t="s">
        <v>56999</v>
      </c>
      <c r="I4459" s="69">
        <v>1</v>
      </c>
      <c r="J4459" s="69" t="s">
        <v>22930</v>
      </c>
      <c r="K4459" s="69" t="s">
        <v>22931</v>
      </c>
      <c r="L4459" s="69" t="s">
        <v>22959</v>
      </c>
      <c r="M4459" s="69" t="s">
        <v>8809</v>
      </c>
      <c r="N4459" s="69" t="s">
        <v>26146</v>
      </c>
      <c r="O4459" s="69" t="s">
        <v>26147</v>
      </c>
      <c r="P4459" s="69" t="s">
        <v>57000</v>
      </c>
      <c r="Q4459" s="69" t="s">
        <v>22936</v>
      </c>
      <c r="S4459" s="69" t="s">
        <v>22938</v>
      </c>
      <c r="T4459" s="69" t="s">
        <v>23131</v>
      </c>
    </row>
    <row r="4460" spans="1:30" x14ac:dyDescent="0.25">
      <c r="A4460" s="93" t="s">
        <v>57001</v>
      </c>
      <c r="B4460" s="93" t="s">
        <v>57002</v>
      </c>
      <c r="C4460" s="69" t="s">
        <v>57003</v>
      </c>
      <c r="D4460" s="69" t="s">
        <v>57004</v>
      </c>
      <c r="E4460" s="69">
        <v>1071</v>
      </c>
      <c r="F4460" s="69" t="s">
        <v>22983</v>
      </c>
      <c r="G4460" s="69" t="s">
        <v>57005</v>
      </c>
      <c r="H4460" s="69" t="s">
        <v>57006</v>
      </c>
      <c r="I4460" s="69">
        <v>1</v>
      </c>
      <c r="J4460" s="69" t="s">
        <v>22930</v>
      </c>
      <c r="K4460" s="69" t="s">
        <v>22931</v>
      </c>
      <c r="L4460" s="69" t="s">
        <v>23328</v>
      </c>
      <c r="M4460" s="69" t="s">
        <v>23329</v>
      </c>
      <c r="N4460" s="69" t="s">
        <v>23521</v>
      </c>
      <c r="O4460" s="69" t="s">
        <v>23522</v>
      </c>
      <c r="P4460" s="69" t="s">
        <v>57007</v>
      </c>
      <c r="R4460" s="69" t="s">
        <v>23524</v>
      </c>
      <c r="S4460" s="69" t="s">
        <v>23488</v>
      </c>
      <c r="T4460" s="69" t="s">
        <v>24018</v>
      </c>
      <c r="U4460" s="69" t="s">
        <v>24400</v>
      </c>
      <c r="V4460" s="69" t="s">
        <v>23596</v>
      </c>
      <c r="W4460" s="69" t="s">
        <v>23491</v>
      </c>
      <c r="AA4460" s="69" t="s">
        <v>2162</v>
      </c>
    </row>
    <row r="4461" spans="1:30" x14ac:dyDescent="0.25">
      <c r="A4461" s="93" t="s">
        <v>57008</v>
      </c>
      <c r="B4461" s="93" t="s">
        <v>57009</v>
      </c>
      <c r="C4461" s="69" t="s">
        <v>57010</v>
      </c>
      <c r="D4461" s="69" t="s">
        <v>57011</v>
      </c>
      <c r="E4461" s="69">
        <v>0</v>
      </c>
      <c r="F4461" s="69" t="s">
        <v>22956</v>
      </c>
      <c r="G4461" s="69" t="s">
        <v>57012</v>
      </c>
      <c r="H4461" s="69" t="s">
        <v>57013</v>
      </c>
      <c r="I4461" s="69">
        <v>1</v>
      </c>
      <c r="J4461" s="69" t="s">
        <v>22930</v>
      </c>
      <c r="K4461" s="69" t="s">
        <v>22931</v>
      </c>
      <c r="L4461" s="69" t="s">
        <v>23</v>
      </c>
      <c r="M4461" s="69" t="s">
        <v>22932</v>
      </c>
      <c r="N4461" s="69" t="s">
        <v>31998</v>
      </c>
      <c r="O4461" s="69" t="s">
        <v>31999</v>
      </c>
      <c r="P4461" s="69" t="s">
        <v>57014</v>
      </c>
      <c r="R4461" s="69" t="s">
        <v>23000</v>
      </c>
      <c r="S4461" s="69" t="s">
        <v>22938</v>
      </c>
      <c r="T4461" s="69" t="s">
        <v>22939</v>
      </c>
      <c r="U4461" s="69" t="s">
        <v>27157</v>
      </c>
      <c r="V4461" s="69" t="s">
        <v>23989</v>
      </c>
      <c r="W4461" s="69" t="s">
        <v>23335</v>
      </c>
      <c r="X4461" s="69" t="s">
        <v>23865</v>
      </c>
      <c r="AA4461" s="69" t="s">
        <v>2162</v>
      </c>
    </row>
    <row r="4462" spans="1:30" x14ac:dyDescent="0.25">
      <c r="A4462" s="93" t="s">
        <v>57015</v>
      </c>
      <c r="B4462" s="93" t="s">
        <v>57016</v>
      </c>
      <c r="C4462" s="69" t="s">
        <v>57017</v>
      </c>
      <c r="D4462" s="69" t="s">
        <v>57018</v>
      </c>
      <c r="E4462" s="69">
        <v>628.20000000000005</v>
      </c>
      <c r="F4462" s="69" t="s">
        <v>22983</v>
      </c>
      <c r="G4462" s="69" t="s">
        <v>57019</v>
      </c>
      <c r="H4462" s="69" t="s">
        <v>57020</v>
      </c>
      <c r="I4462" s="69">
        <v>1</v>
      </c>
      <c r="J4462" s="69" t="s">
        <v>22930</v>
      </c>
      <c r="K4462" s="69" t="s">
        <v>22931</v>
      </c>
      <c r="L4462" s="69" t="s">
        <v>22996</v>
      </c>
      <c r="M4462" s="69" t="s">
        <v>22997</v>
      </c>
      <c r="N4462" s="69" t="s">
        <v>41134</v>
      </c>
      <c r="O4462" s="69" t="s">
        <v>41135</v>
      </c>
      <c r="R4462" s="69" t="s">
        <v>23000</v>
      </c>
      <c r="S4462" s="69" t="s">
        <v>22938</v>
      </c>
      <c r="T4462" s="69" t="s">
        <v>22939</v>
      </c>
      <c r="U4462" s="69" t="s">
        <v>28615</v>
      </c>
      <c r="V4462" s="69" t="s">
        <v>26954</v>
      </c>
      <c r="W4462" s="69" t="s">
        <v>28077</v>
      </c>
      <c r="AA4462" s="69" t="s">
        <v>2162</v>
      </c>
      <c r="AC4462" s="69" t="s">
        <v>57021</v>
      </c>
    </row>
    <row r="4463" spans="1:30" x14ac:dyDescent="0.25">
      <c r="A4463" s="93" t="s">
        <v>57022</v>
      </c>
      <c r="B4463" s="93" t="s">
        <v>57023</v>
      </c>
      <c r="C4463" s="69" t="s">
        <v>57024</v>
      </c>
      <c r="D4463" s="69" t="s">
        <v>57025</v>
      </c>
      <c r="E4463" s="69">
        <v>339.5</v>
      </c>
      <c r="F4463" s="69" t="s">
        <v>22927</v>
      </c>
      <c r="G4463" s="69" t="s">
        <v>57026</v>
      </c>
      <c r="H4463" s="69" t="s">
        <v>57027</v>
      </c>
      <c r="I4463" s="69">
        <v>1</v>
      </c>
      <c r="J4463" s="69" t="s">
        <v>22930</v>
      </c>
      <c r="K4463" s="69" t="s">
        <v>22931</v>
      </c>
      <c r="L4463" s="69" t="s">
        <v>23328</v>
      </c>
      <c r="M4463" s="69" t="s">
        <v>23329</v>
      </c>
      <c r="N4463" s="69" t="s">
        <v>14</v>
      </c>
      <c r="O4463" s="69" t="s">
        <v>23330</v>
      </c>
      <c r="P4463" s="69" t="s">
        <v>57028</v>
      </c>
      <c r="Q4463" s="69" t="s">
        <v>22936</v>
      </c>
      <c r="R4463" s="69" t="s">
        <v>24017</v>
      </c>
      <c r="S4463" s="69" t="s">
        <v>22938</v>
      </c>
      <c r="T4463" s="69" t="s">
        <v>24018</v>
      </c>
      <c r="U4463" s="69" t="s">
        <v>28742</v>
      </c>
      <c r="V4463" s="69" t="s">
        <v>23166</v>
      </c>
      <c r="W4463" s="69" t="s">
        <v>23166</v>
      </c>
      <c r="Y4463" s="69" t="s">
        <v>30974</v>
      </c>
      <c r="Z4463" s="69" t="s">
        <v>30975</v>
      </c>
      <c r="AA4463" s="69" t="s">
        <v>2162</v>
      </c>
    </row>
    <row r="4464" spans="1:30" x14ac:dyDescent="0.25">
      <c r="A4464" s="93" t="s">
        <v>57029</v>
      </c>
      <c r="B4464" s="93" t="s">
        <v>57030</v>
      </c>
      <c r="C4464" s="69" t="s">
        <v>57031</v>
      </c>
      <c r="D4464" s="69" t="s">
        <v>57032</v>
      </c>
      <c r="E4464" s="69">
        <v>295.36</v>
      </c>
      <c r="F4464" s="69" t="s">
        <v>22983</v>
      </c>
      <c r="G4464" s="69" t="s">
        <v>57033</v>
      </c>
      <c r="H4464" s="69" t="s">
        <v>57034</v>
      </c>
      <c r="I4464" s="69">
        <v>1</v>
      </c>
      <c r="J4464" s="69" t="s">
        <v>22930</v>
      </c>
      <c r="K4464" s="69" t="s">
        <v>22931</v>
      </c>
      <c r="L4464" s="69" t="s">
        <v>22996</v>
      </c>
      <c r="M4464" s="69" t="s">
        <v>22997</v>
      </c>
      <c r="N4464" s="69" t="s">
        <v>41134</v>
      </c>
      <c r="O4464" s="69" t="s">
        <v>41135</v>
      </c>
      <c r="S4464" s="69" t="s">
        <v>23268</v>
      </c>
      <c r="T4464" s="69" t="s">
        <v>23131</v>
      </c>
      <c r="U4464" s="69" t="s">
        <v>28615</v>
      </c>
      <c r="V4464" s="69" t="s">
        <v>25939</v>
      </c>
      <c r="W4464" s="69" t="s">
        <v>28077</v>
      </c>
    </row>
    <row r="4465" spans="1:30" x14ac:dyDescent="0.25">
      <c r="A4465" s="93" t="s">
        <v>57035</v>
      </c>
      <c r="B4465" s="93" t="s">
        <v>57036</v>
      </c>
      <c r="C4465" s="69" t="s">
        <v>57037</v>
      </c>
      <c r="D4465" s="69" t="s">
        <v>57038</v>
      </c>
      <c r="E4465" s="69">
        <v>95.5</v>
      </c>
      <c r="F4465" s="69" t="s">
        <v>22927</v>
      </c>
      <c r="G4465" s="69" t="s">
        <v>57039</v>
      </c>
      <c r="H4465" s="69" t="s">
        <v>57040</v>
      </c>
      <c r="I4465" s="69">
        <v>1</v>
      </c>
      <c r="J4465" s="69" t="s">
        <v>22930</v>
      </c>
      <c r="K4465" s="69" t="s">
        <v>22931</v>
      </c>
      <c r="L4465" s="69" t="s">
        <v>23010</v>
      </c>
      <c r="M4465" s="69" t="s">
        <v>23011</v>
      </c>
      <c r="N4465" s="69" t="s">
        <v>16</v>
      </c>
      <c r="O4465" s="69" t="s">
        <v>57041</v>
      </c>
      <c r="R4465" s="69" t="s">
        <v>57042</v>
      </c>
      <c r="S4465" s="69" t="s">
        <v>22938</v>
      </c>
      <c r="T4465" s="69" t="s">
        <v>45962</v>
      </c>
      <c r="U4465" s="69" t="s">
        <v>36833</v>
      </c>
      <c r="V4465" s="69" t="s">
        <v>23089</v>
      </c>
      <c r="W4465" s="69" t="s">
        <v>23661</v>
      </c>
      <c r="AA4465" s="69" t="s">
        <v>2162</v>
      </c>
      <c r="AB4465" s="69" t="s">
        <v>57043</v>
      </c>
    </row>
    <row r="4466" spans="1:30" x14ac:dyDescent="0.25">
      <c r="A4466" s="93" t="s">
        <v>57044</v>
      </c>
      <c r="B4466" s="93" t="s">
        <v>57045</v>
      </c>
      <c r="E4466" s="69">
        <v>42.9</v>
      </c>
      <c r="F4466" s="69" t="s">
        <v>22927</v>
      </c>
      <c r="G4466" s="69" t="s">
        <v>57046</v>
      </c>
      <c r="H4466" s="69" t="s">
        <v>57047</v>
      </c>
      <c r="I4466" s="69">
        <v>1</v>
      </c>
      <c r="J4466" s="69" t="s">
        <v>22930</v>
      </c>
      <c r="K4466" s="69" t="s">
        <v>22931</v>
      </c>
      <c r="L4466" s="69" t="s">
        <v>23010</v>
      </c>
      <c r="M4466" s="69" t="s">
        <v>23011</v>
      </c>
      <c r="N4466" s="69" t="s">
        <v>16</v>
      </c>
      <c r="O4466" s="69" t="s">
        <v>57041</v>
      </c>
      <c r="Q4466" s="69" t="s">
        <v>23161</v>
      </c>
      <c r="S4466" s="69" t="s">
        <v>26585</v>
      </c>
      <c r="T4466" s="69" t="s">
        <v>45962</v>
      </c>
      <c r="AA4466" s="69" t="s">
        <v>2162</v>
      </c>
      <c r="AD4466" s="69" t="s">
        <v>57048</v>
      </c>
    </row>
    <row r="4467" spans="1:30" x14ac:dyDescent="0.25">
      <c r="A4467" s="93" t="s">
        <v>57049</v>
      </c>
      <c r="B4467" s="93" t="s">
        <v>57050</v>
      </c>
      <c r="C4467" s="69" t="s">
        <v>57051</v>
      </c>
      <c r="D4467" s="69" t="s">
        <v>57052</v>
      </c>
      <c r="E4467" s="69">
        <v>92</v>
      </c>
      <c r="F4467" s="69" t="s">
        <v>22927</v>
      </c>
      <c r="G4467" s="69" t="s">
        <v>57053</v>
      </c>
      <c r="H4467" s="69" t="s">
        <v>57054</v>
      </c>
      <c r="I4467" s="69">
        <v>1</v>
      </c>
      <c r="J4467" s="69" t="s">
        <v>22930</v>
      </c>
      <c r="K4467" s="69" t="s">
        <v>22931</v>
      </c>
      <c r="L4467" s="69" t="s">
        <v>23010</v>
      </c>
      <c r="M4467" s="69" t="s">
        <v>23011</v>
      </c>
      <c r="N4467" s="69" t="s">
        <v>16</v>
      </c>
      <c r="O4467" s="69" t="s">
        <v>57041</v>
      </c>
      <c r="Q4467" s="69" t="s">
        <v>23161</v>
      </c>
      <c r="S4467" s="69" t="s">
        <v>26585</v>
      </c>
      <c r="T4467" s="69" t="s">
        <v>45962</v>
      </c>
      <c r="U4467" s="69" t="s">
        <v>24123</v>
      </c>
      <c r="V4467" s="69" t="s">
        <v>23166</v>
      </c>
      <c r="W4467" s="69" t="s">
        <v>23166</v>
      </c>
      <c r="AA4467" s="69" t="s">
        <v>2162</v>
      </c>
      <c r="AD4467" s="69" t="s">
        <v>23018</v>
      </c>
    </row>
    <row r="4468" spans="1:30" x14ac:dyDescent="0.25">
      <c r="A4468" s="93" t="s">
        <v>57055</v>
      </c>
      <c r="B4468" s="93" t="s">
        <v>57056</v>
      </c>
      <c r="C4468" s="69" t="s">
        <v>57057</v>
      </c>
      <c r="D4468" s="69" t="s">
        <v>57058</v>
      </c>
      <c r="E4468" s="69">
        <v>85.5</v>
      </c>
      <c r="F4468" s="69" t="s">
        <v>22927</v>
      </c>
      <c r="G4468" s="69" t="s">
        <v>57059</v>
      </c>
      <c r="H4468" s="69" t="s">
        <v>57060</v>
      </c>
      <c r="I4468" s="69">
        <v>1</v>
      </c>
      <c r="J4468" s="69" t="s">
        <v>22930</v>
      </c>
      <c r="K4468" s="69" t="s">
        <v>22931</v>
      </c>
      <c r="L4468" s="69" t="s">
        <v>23010</v>
      </c>
      <c r="M4468" s="69" t="s">
        <v>23011</v>
      </c>
      <c r="N4468" s="69" t="s">
        <v>16</v>
      </c>
      <c r="O4468" s="69" t="s">
        <v>57041</v>
      </c>
      <c r="Q4468" s="69" t="s">
        <v>22936</v>
      </c>
      <c r="S4468" s="69" t="s">
        <v>26585</v>
      </c>
      <c r="T4468" s="69" t="s">
        <v>45962</v>
      </c>
      <c r="U4468" s="69" t="s">
        <v>23962</v>
      </c>
      <c r="V4468" s="69" t="s">
        <v>30055</v>
      </c>
      <c r="W4468" s="69" t="s">
        <v>26363</v>
      </c>
      <c r="AA4468" s="69" t="s">
        <v>2162</v>
      </c>
      <c r="AD4468" s="69" t="s">
        <v>23018</v>
      </c>
    </row>
    <row r="4469" spans="1:30" x14ac:dyDescent="0.25">
      <c r="A4469" s="93" t="s">
        <v>57061</v>
      </c>
      <c r="B4469" s="93" t="s">
        <v>57062</v>
      </c>
      <c r="E4469" s="69">
        <v>96</v>
      </c>
      <c r="F4469" s="69" t="s">
        <v>22927</v>
      </c>
      <c r="G4469" s="69" t="s">
        <v>57063</v>
      </c>
      <c r="H4469" s="69" t="s">
        <v>57064</v>
      </c>
      <c r="I4469" s="69">
        <v>1</v>
      </c>
      <c r="J4469" s="69" t="s">
        <v>22930</v>
      </c>
      <c r="K4469" s="69" t="s">
        <v>22931</v>
      </c>
      <c r="L4469" s="69" t="s">
        <v>23010</v>
      </c>
      <c r="M4469" s="69" t="s">
        <v>23011</v>
      </c>
      <c r="N4469" s="69" t="s">
        <v>16</v>
      </c>
      <c r="O4469" s="69" t="s">
        <v>57041</v>
      </c>
      <c r="R4469" s="69" t="s">
        <v>57065</v>
      </c>
      <c r="AA4469" s="69" t="s">
        <v>2162</v>
      </c>
    </row>
    <row r="4470" spans="1:30" x14ac:dyDescent="0.25">
      <c r="A4470" s="93" t="s">
        <v>57066</v>
      </c>
      <c r="B4470" s="93" t="s">
        <v>57067</v>
      </c>
      <c r="C4470" s="69" t="s">
        <v>57068</v>
      </c>
      <c r="D4470" s="69" t="s">
        <v>57069</v>
      </c>
      <c r="E4470" s="69">
        <v>58</v>
      </c>
      <c r="F4470" s="69" t="s">
        <v>22927</v>
      </c>
      <c r="G4470" s="69" t="s">
        <v>57070</v>
      </c>
      <c r="H4470" s="69" t="s">
        <v>57071</v>
      </c>
      <c r="I4470" s="69">
        <v>1</v>
      </c>
      <c r="J4470" s="69" t="s">
        <v>22930</v>
      </c>
      <c r="K4470" s="69" t="s">
        <v>22931</v>
      </c>
      <c r="L4470" s="69" t="s">
        <v>23010</v>
      </c>
      <c r="M4470" s="69" t="s">
        <v>23011</v>
      </c>
      <c r="N4470" s="69" t="s">
        <v>16</v>
      </c>
      <c r="O4470" s="69" t="s">
        <v>57041</v>
      </c>
      <c r="Q4470" s="69" t="s">
        <v>22936</v>
      </c>
      <c r="S4470" s="69" t="s">
        <v>22938</v>
      </c>
      <c r="T4470" s="69" t="s">
        <v>23854</v>
      </c>
      <c r="U4470" s="69" t="s">
        <v>26403</v>
      </c>
      <c r="V4470" s="69" t="s">
        <v>30690</v>
      </c>
      <c r="W4470" s="69" t="s">
        <v>36882</v>
      </c>
      <c r="X4470" s="69" t="s">
        <v>23217</v>
      </c>
      <c r="AA4470" s="69" t="s">
        <v>2162</v>
      </c>
    </row>
    <row r="4471" spans="1:30" x14ac:dyDescent="0.25">
      <c r="A4471" s="93" t="s">
        <v>57072</v>
      </c>
      <c r="B4471" s="93" t="s">
        <v>57073</v>
      </c>
      <c r="C4471" s="69" t="s">
        <v>57074</v>
      </c>
      <c r="D4471" s="69" t="s">
        <v>57075</v>
      </c>
      <c r="E4471" s="69">
        <v>99</v>
      </c>
      <c r="F4471" s="69" t="s">
        <v>22927</v>
      </c>
      <c r="G4471" s="69" t="s">
        <v>57076</v>
      </c>
      <c r="H4471" s="69" t="s">
        <v>57077</v>
      </c>
      <c r="I4471" s="69">
        <v>1</v>
      </c>
      <c r="J4471" s="69" t="s">
        <v>22930</v>
      </c>
      <c r="K4471" s="69" t="s">
        <v>22931</v>
      </c>
      <c r="L4471" s="69" t="s">
        <v>23010</v>
      </c>
      <c r="M4471" s="69" t="s">
        <v>23011</v>
      </c>
      <c r="N4471" s="69" t="s">
        <v>16</v>
      </c>
      <c r="O4471" s="69" t="s">
        <v>57041</v>
      </c>
      <c r="Q4471" s="69" t="s">
        <v>22936</v>
      </c>
      <c r="S4471" s="69" t="s">
        <v>22938</v>
      </c>
      <c r="T4471" s="69" t="s">
        <v>23854</v>
      </c>
      <c r="U4471" s="69" t="s">
        <v>26403</v>
      </c>
      <c r="V4471" s="69" t="s">
        <v>23105</v>
      </c>
      <c r="W4471" s="69" t="s">
        <v>23105</v>
      </c>
      <c r="X4471" s="69" t="s">
        <v>23217</v>
      </c>
      <c r="AA4471" s="69" t="s">
        <v>2162</v>
      </c>
    </row>
    <row r="4472" spans="1:30" x14ac:dyDescent="0.25">
      <c r="A4472" s="93" t="s">
        <v>57078</v>
      </c>
      <c r="B4472" s="93" t="s">
        <v>57079</v>
      </c>
      <c r="C4472" s="69" t="s">
        <v>57080</v>
      </c>
      <c r="D4472" s="69" t="s">
        <v>57081</v>
      </c>
      <c r="E4472" s="69">
        <v>134</v>
      </c>
      <c r="F4472" s="69" t="s">
        <v>22927</v>
      </c>
      <c r="G4472" s="69" t="s">
        <v>57082</v>
      </c>
      <c r="H4472" s="69" t="s">
        <v>57083</v>
      </c>
      <c r="I4472" s="69">
        <v>1</v>
      </c>
      <c r="J4472" s="69" t="s">
        <v>22930</v>
      </c>
      <c r="K4472" s="69" t="s">
        <v>22931</v>
      </c>
      <c r="L4472" s="69" t="s">
        <v>23344</v>
      </c>
      <c r="M4472" s="69" t="s">
        <v>23345</v>
      </c>
      <c r="N4472" s="69" t="s">
        <v>2360</v>
      </c>
      <c r="O4472" s="69" t="s">
        <v>23657</v>
      </c>
      <c r="P4472" s="69" t="s">
        <v>57084</v>
      </c>
      <c r="R4472" s="69" t="s">
        <v>57085</v>
      </c>
      <c r="S4472" s="69" t="s">
        <v>22938</v>
      </c>
      <c r="T4472" s="69" t="s">
        <v>23350</v>
      </c>
      <c r="U4472" s="69" t="s">
        <v>57086</v>
      </c>
      <c r="V4472" s="69" t="s">
        <v>26364</v>
      </c>
      <c r="W4472" s="69" t="s">
        <v>26875</v>
      </c>
      <c r="X4472" s="69" t="s">
        <v>50589</v>
      </c>
      <c r="Y4472" s="69" t="s">
        <v>56148</v>
      </c>
      <c r="Z4472" s="69" t="s">
        <v>56149</v>
      </c>
      <c r="AA4472" s="69" t="s">
        <v>2169</v>
      </c>
      <c r="AB4472" s="69" t="s">
        <v>57087</v>
      </c>
      <c r="AD4472" s="69" t="s">
        <v>31615</v>
      </c>
    </row>
    <row r="4473" spans="1:30" x14ac:dyDescent="0.25">
      <c r="A4473" s="93" t="s">
        <v>57088</v>
      </c>
      <c r="B4473" s="93" t="s">
        <v>57089</v>
      </c>
      <c r="C4473" s="69" t="s">
        <v>57090</v>
      </c>
      <c r="D4473" s="69" t="s">
        <v>57091</v>
      </c>
      <c r="E4473" s="69">
        <v>120</v>
      </c>
      <c r="F4473" s="69" t="s">
        <v>22927</v>
      </c>
      <c r="G4473" s="69" t="s">
        <v>57092</v>
      </c>
      <c r="H4473" s="69" t="s">
        <v>57093</v>
      </c>
      <c r="I4473" s="69">
        <v>1</v>
      </c>
      <c r="J4473" s="69" t="s">
        <v>28</v>
      </c>
      <c r="K4473" s="69" t="s">
        <v>57094</v>
      </c>
      <c r="L4473" s="69" t="s">
        <v>57095</v>
      </c>
      <c r="M4473" s="69" t="s">
        <v>7015</v>
      </c>
      <c r="N4473" s="69" t="s">
        <v>57096</v>
      </c>
      <c r="O4473" s="69" t="s">
        <v>7072</v>
      </c>
      <c r="Q4473" s="69" t="s">
        <v>24793</v>
      </c>
      <c r="S4473" s="69" t="s">
        <v>23387</v>
      </c>
      <c r="AA4473" s="69" t="s">
        <v>2162</v>
      </c>
      <c r="AD4473" s="69" t="s">
        <v>57097</v>
      </c>
    </row>
    <row r="4474" spans="1:30" x14ac:dyDescent="0.25">
      <c r="A4474" s="93" t="s">
        <v>57098</v>
      </c>
      <c r="B4474" s="93" t="s">
        <v>57099</v>
      </c>
      <c r="E4474" s="69">
        <v>175</v>
      </c>
      <c r="F4474" s="69" t="s">
        <v>22927</v>
      </c>
      <c r="G4474" s="69" t="s">
        <v>57100</v>
      </c>
      <c r="H4474" s="69" t="s">
        <v>57101</v>
      </c>
      <c r="I4474" s="69">
        <v>1</v>
      </c>
      <c r="J4474" s="69" t="s">
        <v>28</v>
      </c>
      <c r="K4474" s="69" t="s">
        <v>57094</v>
      </c>
      <c r="L4474" s="69" t="s">
        <v>6</v>
      </c>
      <c r="M4474" s="69" t="s">
        <v>57102</v>
      </c>
      <c r="N4474" s="69" t="s">
        <v>57103</v>
      </c>
      <c r="O4474" s="69" t="s">
        <v>57104</v>
      </c>
      <c r="Q4474" s="69" t="s">
        <v>57105</v>
      </c>
      <c r="S4474" s="69" t="s">
        <v>57106</v>
      </c>
      <c r="T4474" s="69" t="s">
        <v>23350</v>
      </c>
      <c r="AB4474" s="69" t="s">
        <v>57107</v>
      </c>
      <c r="AC4474" s="69" t="s">
        <v>57108</v>
      </c>
      <c r="AD4474" s="69" t="s">
        <v>57109</v>
      </c>
    </row>
    <row r="4475" spans="1:30" x14ac:dyDescent="0.25">
      <c r="A4475" s="93" t="s">
        <v>57110</v>
      </c>
      <c r="B4475" s="93" t="s">
        <v>57111</v>
      </c>
      <c r="C4475" s="69" t="s">
        <v>57112</v>
      </c>
      <c r="D4475" s="69" t="s">
        <v>57113</v>
      </c>
      <c r="E4475" s="69">
        <v>242.5</v>
      </c>
      <c r="F4475" s="69" t="s">
        <v>22927</v>
      </c>
      <c r="G4475" s="69" t="s">
        <v>57114</v>
      </c>
      <c r="H4475" s="69" t="s">
        <v>57115</v>
      </c>
      <c r="I4475" s="69">
        <v>1</v>
      </c>
      <c r="J4475" s="69" t="s">
        <v>28</v>
      </c>
      <c r="K4475" s="69" t="s">
        <v>57094</v>
      </c>
      <c r="L4475" s="69" t="s">
        <v>57095</v>
      </c>
      <c r="M4475" s="69" t="s">
        <v>7015</v>
      </c>
      <c r="N4475" s="69" t="s">
        <v>57116</v>
      </c>
      <c r="O4475" s="69" t="s">
        <v>57117</v>
      </c>
      <c r="AA4475" s="69" t="s">
        <v>2162</v>
      </c>
    </row>
    <row r="4476" spans="1:30" x14ac:dyDescent="0.25">
      <c r="A4476" s="93" t="s">
        <v>57118</v>
      </c>
      <c r="B4476" s="93" t="s">
        <v>57119</v>
      </c>
      <c r="C4476" s="69" t="s">
        <v>57120</v>
      </c>
      <c r="D4476" s="69" t="s">
        <v>57121</v>
      </c>
      <c r="E4476" s="69">
        <v>160</v>
      </c>
      <c r="F4476" s="69" t="s">
        <v>22927</v>
      </c>
      <c r="G4476" s="69" t="s">
        <v>57122</v>
      </c>
      <c r="H4476" s="69" t="s">
        <v>57123</v>
      </c>
      <c r="I4476" s="69">
        <v>1</v>
      </c>
      <c r="J4476" s="69" t="s">
        <v>28</v>
      </c>
      <c r="K4476" s="69" t="s">
        <v>57094</v>
      </c>
      <c r="L4476" s="69" t="s">
        <v>57124</v>
      </c>
      <c r="M4476" s="69" t="s">
        <v>57125</v>
      </c>
      <c r="N4476" s="69" t="s">
        <v>31</v>
      </c>
      <c r="O4476" s="69" t="s">
        <v>57126</v>
      </c>
      <c r="R4476" s="69" t="s">
        <v>57127</v>
      </c>
      <c r="Y4476" s="69" t="s">
        <v>57128</v>
      </c>
      <c r="Z4476" s="69" t="s">
        <v>4072</v>
      </c>
      <c r="AD4476" s="69" t="s">
        <v>57129</v>
      </c>
    </row>
    <row r="4477" spans="1:30" x14ac:dyDescent="0.25">
      <c r="A4477" s="93" t="s">
        <v>57130</v>
      </c>
      <c r="B4477" s="93" t="s">
        <v>57131</v>
      </c>
      <c r="E4477" s="69">
        <v>85</v>
      </c>
      <c r="F4477" s="69" t="s">
        <v>22927</v>
      </c>
      <c r="G4477" s="69" t="s">
        <v>57132</v>
      </c>
      <c r="H4477" s="69" t="s">
        <v>57133</v>
      </c>
      <c r="I4477" s="69">
        <v>1</v>
      </c>
      <c r="J4477" s="69" t="s">
        <v>28</v>
      </c>
      <c r="K4477" s="69" t="s">
        <v>57094</v>
      </c>
      <c r="L4477" s="69" t="s">
        <v>57124</v>
      </c>
      <c r="M4477" s="69" t="s">
        <v>57125</v>
      </c>
      <c r="N4477" s="69" t="s">
        <v>31</v>
      </c>
      <c r="O4477" s="69" t="s">
        <v>57126</v>
      </c>
      <c r="R4477" s="69" t="s">
        <v>57134</v>
      </c>
      <c r="Y4477" s="69" t="s">
        <v>57128</v>
      </c>
      <c r="Z4477" s="69" t="s">
        <v>4072</v>
      </c>
      <c r="AD4477" s="69" t="s">
        <v>57135</v>
      </c>
    </row>
    <row r="4478" spans="1:30" x14ac:dyDescent="0.25">
      <c r="A4478" s="93" t="s">
        <v>57136</v>
      </c>
      <c r="B4478" s="93" t="s">
        <v>57137</v>
      </c>
      <c r="C4478" s="69" t="s">
        <v>57138</v>
      </c>
      <c r="D4478" s="69" t="s">
        <v>57139</v>
      </c>
      <c r="E4478" s="69">
        <v>435</v>
      </c>
      <c r="F4478" s="69" t="s">
        <v>22927</v>
      </c>
      <c r="G4478" s="69" t="s">
        <v>57140</v>
      </c>
      <c r="H4478" s="69" t="s">
        <v>57141</v>
      </c>
      <c r="I4478" s="69">
        <v>1</v>
      </c>
      <c r="J4478" s="69" t="s">
        <v>28</v>
      </c>
      <c r="K4478" s="69" t="s">
        <v>57094</v>
      </c>
      <c r="L4478" s="69" t="s">
        <v>57124</v>
      </c>
      <c r="M4478" s="69" t="s">
        <v>57125</v>
      </c>
      <c r="N4478" s="69" t="s">
        <v>32</v>
      </c>
      <c r="O4478" s="69" t="s">
        <v>57142</v>
      </c>
      <c r="Q4478" s="69" t="s">
        <v>25086</v>
      </c>
      <c r="R4478" s="69" t="s">
        <v>57143</v>
      </c>
      <c r="S4478" s="69" t="s">
        <v>23387</v>
      </c>
      <c r="T4478" s="69" t="s">
        <v>57144</v>
      </c>
      <c r="Y4478" s="69" t="s">
        <v>57145</v>
      </c>
      <c r="Z4478" s="69" t="s">
        <v>57146</v>
      </c>
      <c r="AA4478" s="69" t="s">
        <v>2196</v>
      </c>
      <c r="AD4478" s="69" t="s">
        <v>57147</v>
      </c>
    </row>
    <row r="4479" spans="1:30" x14ac:dyDescent="0.25">
      <c r="A4479" s="93" t="s">
        <v>57148</v>
      </c>
      <c r="B4479" s="93" t="s">
        <v>57149</v>
      </c>
      <c r="C4479" s="69" t="s">
        <v>57150</v>
      </c>
      <c r="D4479" s="69" t="s">
        <v>57151</v>
      </c>
      <c r="E4479" s="69">
        <v>695</v>
      </c>
      <c r="F4479" s="69" t="s">
        <v>22927</v>
      </c>
      <c r="G4479" s="69" t="s">
        <v>57152</v>
      </c>
      <c r="H4479" s="69" t="s">
        <v>57153</v>
      </c>
      <c r="I4479" s="69">
        <v>1</v>
      </c>
      <c r="J4479" s="69" t="s">
        <v>28</v>
      </c>
      <c r="K4479" s="69" t="s">
        <v>57094</v>
      </c>
      <c r="L4479" s="69" t="s">
        <v>57124</v>
      </c>
      <c r="M4479" s="69" t="s">
        <v>57125</v>
      </c>
      <c r="N4479" s="69" t="s">
        <v>57154</v>
      </c>
      <c r="O4479" s="69" t="s">
        <v>57155</v>
      </c>
      <c r="R4479" s="69" t="s">
        <v>57156</v>
      </c>
      <c r="AA4479" s="69" t="s">
        <v>2269</v>
      </c>
      <c r="AD4479" s="69" t="s">
        <v>57157</v>
      </c>
    </row>
    <row r="4480" spans="1:30" x14ac:dyDescent="0.25">
      <c r="A4480" s="93" t="s">
        <v>57158</v>
      </c>
      <c r="B4480" s="93" t="s">
        <v>57159</v>
      </c>
      <c r="E4480" s="69">
        <v>535</v>
      </c>
      <c r="F4480" s="69" t="s">
        <v>22927</v>
      </c>
      <c r="G4480" s="69" t="s">
        <v>57160</v>
      </c>
      <c r="H4480" s="69" t="s">
        <v>57161</v>
      </c>
      <c r="I4480" s="69">
        <v>1</v>
      </c>
      <c r="J4480" s="69" t="s">
        <v>28</v>
      </c>
      <c r="K4480" s="69" t="s">
        <v>57094</v>
      </c>
      <c r="L4480" s="69" t="s">
        <v>6</v>
      </c>
      <c r="M4480" s="69" t="s">
        <v>57102</v>
      </c>
      <c r="N4480" s="69" t="s">
        <v>51</v>
      </c>
      <c r="O4480" s="69" t="s">
        <v>57162</v>
      </c>
      <c r="P4480" s="69" t="s">
        <v>57163</v>
      </c>
      <c r="Q4480" s="69" t="s">
        <v>57164</v>
      </c>
      <c r="R4480" s="69" t="s">
        <v>57165</v>
      </c>
      <c r="T4480" s="69" t="s">
        <v>23458</v>
      </c>
      <c r="Y4480" s="69" t="s">
        <v>57166</v>
      </c>
      <c r="Z4480" s="69" t="s">
        <v>57167</v>
      </c>
      <c r="AA4480" s="69" t="s">
        <v>2203</v>
      </c>
      <c r="AB4480" s="69" t="s">
        <v>57168</v>
      </c>
      <c r="AD4480" s="69" t="s">
        <v>57169</v>
      </c>
    </row>
    <row r="4481" spans="1:50" x14ac:dyDescent="0.25">
      <c r="A4481" s="93" t="s">
        <v>57170</v>
      </c>
      <c r="B4481" s="93" t="s">
        <v>57171</v>
      </c>
      <c r="C4481" s="69" t="s">
        <v>57172</v>
      </c>
      <c r="D4481" s="69" t="s">
        <v>57173</v>
      </c>
      <c r="E4481" s="69">
        <v>355</v>
      </c>
      <c r="F4481" s="69" t="s">
        <v>22927</v>
      </c>
      <c r="G4481" s="69" t="s">
        <v>57174</v>
      </c>
      <c r="H4481" s="69" t="s">
        <v>57175</v>
      </c>
      <c r="I4481" s="69">
        <v>1</v>
      </c>
      <c r="J4481" s="69" t="s">
        <v>28</v>
      </c>
      <c r="K4481" s="69" t="s">
        <v>57094</v>
      </c>
      <c r="L4481" s="69" t="s">
        <v>6</v>
      </c>
      <c r="M4481" s="69" t="s">
        <v>57102</v>
      </c>
      <c r="N4481" s="69" t="s">
        <v>51</v>
      </c>
      <c r="O4481" s="69" t="s">
        <v>57162</v>
      </c>
      <c r="R4481" s="69" t="s">
        <v>57176</v>
      </c>
      <c r="Y4481" s="69" t="s">
        <v>57166</v>
      </c>
      <c r="Z4481" s="69" t="s">
        <v>57167</v>
      </c>
      <c r="AA4481" s="69" t="s">
        <v>2162</v>
      </c>
      <c r="AD4481" s="69" t="s">
        <v>57177</v>
      </c>
      <c r="AX4481" s="69" t="s">
        <v>2163</v>
      </c>
    </row>
    <row r="4482" spans="1:50" x14ac:dyDescent="0.25">
      <c r="A4482" s="93" t="s">
        <v>57178</v>
      </c>
      <c r="B4482" s="93" t="s">
        <v>57179</v>
      </c>
      <c r="C4482" s="69" t="s">
        <v>57180</v>
      </c>
      <c r="D4482" s="69" t="s">
        <v>57181</v>
      </c>
      <c r="E4482" s="69">
        <v>355</v>
      </c>
      <c r="F4482" s="69" t="s">
        <v>22927</v>
      </c>
      <c r="G4482" s="69" t="s">
        <v>57182</v>
      </c>
      <c r="H4482" s="69" t="s">
        <v>57183</v>
      </c>
      <c r="I4482" s="69">
        <v>1</v>
      </c>
      <c r="J4482" s="69" t="s">
        <v>28</v>
      </c>
      <c r="K4482" s="69" t="s">
        <v>57094</v>
      </c>
      <c r="L4482" s="69" t="s">
        <v>6</v>
      </c>
      <c r="M4482" s="69" t="s">
        <v>57102</v>
      </c>
      <c r="N4482" s="69" t="s">
        <v>51</v>
      </c>
      <c r="O4482" s="69" t="s">
        <v>57162</v>
      </c>
      <c r="R4482" s="69" t="s">
        <v>57176</v>
      </c>
      <c r="Y4482" s="69" t="s">
        <v>57166</v>
      </c>
      <c r="Z4482" s="69" t="s">
        <v>57167</v>
      </c>
      <c r="AA4482" s="69" t="s">
        <v>2162</v>
      </c>
      <c r="AD4482" s="69" t="s">
        <v>57177</v>
      </c>
      <c r="AX4482" s="69" t="s">
        <v>2163</v>
      </c>
    </row>
    <row r="4483" spans="1:50" x14ac:dyDescent="0.25">
      <c r="A4483" s="93" t="s">
        <v>57184</v>
      </c>
      <c r="B4483" s="93" t="s">
        <v>57185</v>
      </c>
      <c r="E4483" s="69">
        <v>355</v>
      </c>
      <c r="F4483" s="69" t="s">
        <v>22927</v>
      </c>
      <c r="G4483" s="69" t="s">
        <v>57186</v>
      </c>
      <c r="H4483" s="69" t="s">
        <v>57187</v>
      </c>
      <c r="I4483" s="69">
        <v>1</v>
      </c>
      <c r="J4483" s="69" t="s">
        <v>28</v>
      </c>
      <c r="K4483" s="69" t="s">
        <v>57094</v>
      </c>
      <c r="L4483" s="69" t="s">
        <v>6</v>
      </c>
      <c r="M4483" s="69" t="s">
        <v>57102</v>
      </c>
      <c r="N4483" s="69" t="s">
        <v>51</v>
      </c>
      <c r="O4483" s="69" t="s">
        <v>57162</v>
      </c>
      <c r="R4483" s="69" t="s">
        <v>57176</v>
      </c>
      <c r="Y4483" s="69" t="s">
        <v>57166</v>
      </c>
      <c r="Z4483" s="69" t="s">
        <v>57167</v>
      </c>
      <c r="AA4483" s="69" t="s">
        <v>2162</v>
      </c>
      <c r="AD4483" s="69" t="s">
        <v>57177</v>
      </c>
      <c r="AX4483" s="69" t="s">
        <v>2163</v>
      </c>
    </row>
    <row r="4484" spans="1:50" x14ac:dyDescent="0.25">
      <c r="A4484" s="93" t="s">
        <v>57188</v>
      </c>
      <c r="B4484" s="93" t="s">
        <v>57189</v>
      </c>
      <c r="C4484" s="69" t="s">
        <v>57190</v>
      </c>
      <c r="D4484" s="69" t="s">
        <v>57191</v>
      </c>
      <c r="E4484" s="69">
        <v>217</v>
      </c>
      <c r="F4484" s="69" t="s">
        <v>22927</v>
      </c>
      <c r="G4484" s="69" t="s">
        <v>57192</v>
      </c>
      <c r="H4484" s="69" t="s">
        <v>57193</v>
      </c>
      <c r="I4484" s="69">
        <v>1</v>
      </c>
      <c r="J4484" s="69" t="s">
        <v>28</v>
      </c>
      <c r="K4484" s="69" t="s">
        <v>57094</v>
      </c>
      <c r="L4484" s="69" t="s">
        <v>57124</v>
      </c>
      <c r="M4484" s="69" t="s">
        <v>57125</v>
      </c>
      <c r="N4484" s="69" t="s">
        <v>57194</v>
      </c>
      <c r="O4484" s="69" t="s">
        <v>57195</v>
      </c>
      <c r="T4484" s="69" t="s">
        <v>57196</v>
      </c>
      <c r="AA4484" s="69" t="s">
        <v>2203</v>
      </c>
      <c r="AB4484" s="69" t="s">
        <v>57197</v>
      </c>
      <c r="AC4484" s="69" t="s">
        <v>57198</v>
      </c>
      <c r="AD4484" s="69" t="s">
        <v>57199</v>
      </c>
    </row>
    <row r="4485" spans="1:50" x14ac:dyDescent="0.25">
      <c r="A4485" s="93" t="s">
        <v>57200</v>
      </c>
      <c r="B4485" s="93" t="s">
        <v>57201</v>
      </c>
      <c r="C4485" s="69" t="s">
        <v>57202</v>
      </c>
      <c r="D4485" s="69" t="s">
        <v>57203</v>
      </c>
      <c r="E4485" s="69">
        <v>875</v>
      </c>
      <c r="F4485" s="69" t="s">
        <v>22927</v>
      </c>
      <c r="G4485" s="69" t="s">
        <v>57204</v>
      </c>
      <c r="H4485" s="69" t="s">
        <v>57205</v>
      </c>
      <c r="I4485" s="69">
        <v>1</v>
      </c>
      <c r="J4485" s="69" t="s">
        <v>28</v>
      </c>
      <c r="K4485" s="69" t="s">
        <v>57094</v>
      </c>
      <c r="L4485" s="69" t="s">
        <v>57124</v>
      </c>
      <c r="M4485" s="69" t="s">
        <v>57125</v>
      </c>
      <c r="N4485" s="69" t="s">
        <v>57154</v>
      </c>
      <c r="O4485" s="69" t="s">
        <v>57155</v>
      </c>
      <c r="R4485" s="69" t="s">
        <v>57206</v>
      </c>
      <c r="AA4485" s="69" t="s">
        <v>2328</v>
      </c>
      <c r="AD4485" s="69" t="s">
        <v>57207</v>
      </c>
    </row>
    <row r="4486" spans="1:50" x14ac:dyDescent="0.25">
      <c r="A4486" s="93" t="s">
        <v>57208</v>
      </c>
      <c r="B4486" s="93" t="s">
        <v>57209</v>
      </c>
      <c r="C4486" s="69" t="s">
        <v>57210</v>
      </c>
      <c r="D4486" s="69" t="s">
        <v>57211</v>
      </c>
      <c r="E4486" s="69">
        <v>990</v>
      </c>
      <c r="F4486" s="69" t="s">
        <v>22927</v>
      </c>
      <c r="G4486" s="69" t="s">
        <v>57212</v>
      </c>
      <c r="H4486" s="69" t="s">
        <v>57213</v>
      </c>
      <c r="I4486" s="69">
        <v>1</v>
      </c>
      <c r="J4486" s="69" t="s">
        <v>28</v>
      </c>
      <c r="K4486" s="69" t="s">
        <v>57094</v>
      </c>
      <c r="L4486" s="69" t="s">
        <v>57124</v>
      </c>
      <c r="M4486" s="69" t="s">
        <v>57125</v>
      </c>
      <c r="N4486" s="69" t="s">
        <v>31</v>
      </c>
      <c r="O4486" s="69" t="s">
        <v>57126</v>
      </c>
      <c r="S4486" s="69" t="s">
        <v>23387</v>
      </c>
      <c r="T4486" s="69" t="s">
        <v>57214</v>
      </c>
      <c r="Y4486" s="69" t="s">
        <v>57128</v>
      </c>
      <c r="Z4486" s="69" t="s">
        <v>4072</v>
      </c>
      <c r="AA4486" s="69" t="s">
        <v>2185</v>
      </c>
      <c r="AC4486" s="69" t="s">
        <v>57215</v>
      </c>
      <c r="AD4486" s="69" t="s">
        <v>57216</v>
      </c>
    </row>
    <row r="4487" spans="1:50" x14ac:dyDescent="0.25">
      <c r="A4487" s="93" t="s">
        <v>57217</v>
      </c>
      <c r="B4487" s="93" t="s">
        <v>57218</v>
      </c>
      <c r="C4487" s="69" t="s">
        <v>57219</v>
      </c>
      <c r="D4487" s="69" t="s">
        <v>57220</v>
      </c>
      <c r="E4487" s="69">
        <v>495</v>
      </c>
      <c r="F4487" s="69" t="s">
        <v>22927</v>
      </c>
      <c r="G4487" s="69" t="s">
        <v>57221</v>
      </c>
      <c r="H4487" s="69" t="s">
        <v>57222</v>
      </c>
      <c r="I4487" s="69">
        <v>1</v>
      </c>
      <c r="J4487" s="69" t="s">
        <v>28</v>
      </c>
      <c r="K4487" s="69" t="s">
        <v>57094</v>
      </c>
      <c r="L4487" s="69" t="s">
        <v>57124</v>
      </c>
      <c r="M4487" s="69" t="s">
        <v>57125</v>
      </c>
      <c r="N4487" s="69" t="s">
        <v>31</v>
      </c>
      <c r="O4487" s="69" t="s">
        <v>57126</v>
      </c>
      <c r="P4487" s="69" t="s">
        <v>57223</v>
      </c>
      <c r="S4487" s="69" t="s">
        <v>23387</v>
      </c>
      <c r="T4487" s="69" t="s">
        <v>23458</v>
      </c>
      <c r="Y4487" s="69" t="s">
        <v>57128</v>
      </c>
      <c r="Z4487" s="69" t="s">
        <v>4072</v>
      </c>
      <c r="AA4487" s="69" t="s">
        <v>2196</v>
      </c>
      <c r="AB4487" s="69" t="s">
        <v>57224</v>
      </c>
      <c r="AC4487" s="69" t="s">
        <v>57225</v>
      </c>
      <c r="AD4487" s="69" t="s">
        <v>57226</v>
      </c>
    </row>
    <row r="4488" spans="1:50" x14ac:dyDescent="0.25">
      <c r="A4488" s="93" t="s">
        <v>57227</v>
      </c>
      <c r="B4488" s="93" t="s">
        <v>57228</v>
      </c>
      <c r="C4488" s="69" t="s">
        <v>57229</v>
      </c>
      <c r="D4488" s="69" t="s">
        <v>57230</v>
      </c>
      <c r="E4488" s="69">
        <v>545</v>
      </c>
      <c r="F4488" s="69" t="s">
        <v>22927</v>
      </c>
      <c r="G4488" s="69" t="s">
        <v>57231</v>
      </c>
      <c r="H4488" s="69" t="s">
        <v>57232</v>
      </c>
      <c r="I4488" s="69">
        <v>1</v>
      </c>
      <c r="J4488" s="69" t="s">
        <v>28</v>
      </c>
      <c r="K4488" s="69" t="s">
        <v>57094</v>
      </c>
      <c r="L4488" s="69" t="s">
        <v>57124</v>
      </c>
      <c r="M4488" s="69" t="s">
        <v>57125</v>
      </c>
      <c r="N4488" s="69" t="s">
        <v>31</v>
      </c>
      <c r="O4488" s="69" t="s">
        <v>57126</v>
      </c>
      <c r="P4488" s="69" t="s">
        <v>57233</v>
      </c>
      <c r="Q4488" s="69" t="s">
        <v>57234</v>
      </c>
      <c r="R4488" s="69" t="s">
        <v>57235</v>
      </c>
      <c r="T4488" s="69" t="s">
        <v>23149</v>
      </c>
      <c r="Y4488" s="69" t="s">
        <v>57128</v>
      </c>
      <c r="Z4488" s="69" t="s">
        <v>4072</v>
      </c>
      <c r="AA4488" s="69" t="s">
        <v>2328</v>
      </c>
      <c r="AB4488" s="69" t="s">
        <v>57236</v>
      </c>
      <c r="AC4488" s="69" t="s">
        <v>57237</v>
      </c>
      <c r="AD4488" s="69" t="s">
        <v>57238</v>
      </c>
    </row>
    <row r="4489" spans="1:50" x14ac:dyDescent="0.25">
      <c r="A4489" s="93" t="s">
        <v>57239</v>
      </c>
      <c r="B4489" s="93" t="s">
        <v>57240</v>
      </c>
      <c r="C4489" s="69" t="s">
        <v>57241</v>
      </c>
      <c r="D4489" s="69" t="s">
        <v>57242</v>
      </c>
      <c r="E4489" s="69">
        <v>530</v>
      </c>
      <c r="F4489" s="69" t="s">
        <v>22927</v>
      </c>
      <c r="G4489" s="69" t="s">
        <v>57243</v>
      </c>
      <c r="H4489" s="69" t="s">
        <v>57244</v>
      </c>
      <c r="I4489" s="69">
        <v>1</v>
      </c>
      <c r="J4489" s="69" t="s">
        <v>28</v>
      </c>
      <c r="K4489" s="69" t="s">
        <v>57094</v>
      </c>
      <c r="L4489" s="69" t="s">
        <v>57124</v>
      </c>
      <c r="M4489" s="69" t="s">
        <v>57125</v>
      </c>
      <c r="N4489" s="69" t="s">
        <v>31</v>
      </c>
      <c r="O4489" s="69" t="s">
        <v>57126</v>
      </c>
      <c r="P4489" s="69" t="s">
        <v>57245</v>
      </c>
      <c r="R4489" s="69" t="s">
        <v>57235</v>
      </c>
      <c r="T4489" s="69" t="s">
        <v>23458</v>
      </c>
      <c r="Y4489" s="69" t="s">
        <v>57128</v>
      </c>
      <c r="Z4489" s="69" t="s">
        <v>4072</v>
      </c>
      <c r="AA4489" s="69" t="s">
        <v>2328</v>
      </c>
      <c r="AB4489" s="69" t="s">
        <v>57246</v>
      </c>
      <c r="AC4489" s="69" t="s">
        <v>57247</v>
      </c>
      <c r="AD4489" s="69" t="s">
        <v>57238</v>
      </c>
    </row>
    <row r="4490" spans="1:50" x14ac:dyDescent="0.25">
      <c r="A4490" s="93" t="s">
        <v>57248</v>
      </c>
      <c r="B4490" s="93" t="s">
        <v>57249</v>
      </c>
      <c r="C4490" s="69" t="s">
        <v>57250</v>
      </c>
      <c r="D4490" s="69" t="s">
        <v>57251</v>
      </c>
      <c r="E4490" s="69">
        <v>975</v>
      </c>
      <c r="F4490" s="69" t="s">
        <v>22927</v>
      </c>
      <c r="G4490" s="69" t="s">
        <v>57252</v>
      </c>
      <c r="H4490" s="69" t="s">
        <v>57253</v>
      </c>
      <c r="I4490" s="69">
        <v>1</v>
      </c>
      <c r="J4490" s="69" t="s">
        <v>28</v>
      </c>
      <c r="K4490" s="69" t="s">
        <v>57094</v>
      </c>
      <c r="L4490" s="69" t="s">
        <v>57124</v>
      </c>
      <c r="M4490" s="69" t="s">
        <v>57125</v>
      </c>
      <c r="N4490" s="69" t="s">
        <v>31</v>
      </c>
      <c r="O4490" s="69" t="s">
        <v>57126</v>
      </c>
      <c r="P4490" s="69" t="s">
        <v>57254</v>
      </c>
      <c r="S4490" s="69" t="s">
        <v>57255</v>
      </c>
      <c r="T4490" s="69" t="s">
        <v>57256</v>
      </c>
      <c r="Y4490" s="69" t="s">
        <v>57128</v>
      </c>
      <c r="Z4490" s="69" t="s">
        <v>4072</v>
      </c>
      <c r="AA4490" s="69" t="s">
        <v>2185</v>
      </c>
      <c r="AC4490" s="69" t="s">
        <v>57257</v>
      </c>
      <c r="AD4490" s="69" t="s">
        <v>57216</v>
      </c>
    </row>
    <row r="4491" spans="1:50" x14ac:dyDescent="0.25">
      <c r="A4491" s="93" t="s">
        <v>57258</v>
      </c>
      <c r="B4491" s="93" t="s">
        <v>57259</v>
      </c>
      <c r="E4491" s="69">
        <v>239</v>
      </c>
      <c r="F4491" s="69" t="s">
        <v>22927</v>
      </c>
      <c r="G4491" s="69" t="s">
        <v>57260</v>
      </c>
      <c r="H4491" s="69" t="s">
        <v>57261</v>
      </c>
      <c r="I4491" s="69">
        <v>1</v>
      </c>
      <c r="J4491" s="69" t="s">
        <v>28</v>
      </c>
      <c r="K4491" s="69" t="s">
        <v>57094</v>
      </c>
      <c r="L4491" s="69" t="s">
        <v>57124</v>
      </c>
      <c r="M4491" s="69" t="s">
        <v>57125</v>
      </c>
      <c r="N4491" s="69" t="s">
        <v>31</v>
      </c>
      <c r="O4491" s="69" t="s">
        <v>57126</v>
      </c>
      <c r="R4491" s="69" t="s">
        <v>57134</v>
      </c>
      <c r="Y4491" s="69" t="s">
        <v>57128</v>
      </c>
      <c r="Z4491" s="69" t="s">
        <v>4072</v>
      </c>
      <c r="AA4491" s="69" t="s">
        <v>2162</v>
      </c>
      <c r="AD4491" s="69" t="s">
        <v>57262</v>
      </c>
    </row>
    <row r="4492" spans="1:50" x14ac:dyDescent="0.25">
      <c r="A4492" s="93" t="s">
        <v>57263</v>
      </c>
      <c r="B4492" s="93" t="s">
        <v>57264</v>
      </c>
      <c r="E4492" s="69">
        <v>239</v>
      </c>
      <c r="F4492" s="69" t="s">
        <v>22927</v>
      </c>
      <c r="G4492" s="69" t="s">
        <v>57265</v>
      </c>
      <c r="H4492" s="69" t="s">
        <v>57266</v>
      </c>
      <c r="I4492" s="69">
        <v>1</v>
      </c>
      <c r="J4492" s="69" t="s">
        <v>28</v>
      </c>
      <c r="K4492" s="69" t="s">
        <v>57094</v>
      </c>
      <c r="L4492" s="69" t="s">
        <v>57124</v>
      </c>
      <c r="M4492" s="69" t="s">
        <v>57125</v>
      </c>
      <c r="N4492" s="69" t="s">
        <v>31</v>
      </c>
      <c r="O4492" s="69" t="s">
        <v>57126</v>
      </c>
      <c r="R4492" s="69" t="s">
        <v>57134</v>
      </c>
      <c r="Y4492" s="69" t="s">
        <v>57128</v>
      </c>
      <c r="Z4492" s="69" t="s">
        <v>4072</v>
      </c>
      <c r="AA4492" s="69" t="s">
        <v>2162</v>
      </c>
      <c r="AD4492" s="69" t="s">
        <v>57262</v>
      </c>
    </row>
    <row r="4493" spans="1:50" x14ac:dyDescent="0.25">
      <c r="A4493" s="93" t="s">
        <v>57267</v>
      </c>
      <c r="B4493" s="93" t="s">
        <v>57268</v>
      </c>
      <c r="E4493" s="69">
        <v>239</v>
      </c>
      <c r="F4493" s="69" t="s">
        <v>22927</v>
      </c>
      <c r="G4493" s="69" t="s">
        <v>57269</v>
      </c>
      <c r="H4493" s="69" t="s">
        <v>57270</v>
      </c>
      <c r="I4493" s="69">
        <v>1</v>
      </c>
      <c r="J4493" s="69" t="s">
        <v>28</v>
      </c>
      <c r="K4493" s="69" t="s">
        <v>57094</v>
      </c>
      <c r="L4493" s="69" t="s">
        <v>57124</v>
      </c>
      <c r="M4493" s="69" t="s">
        <v>57125</v>
      </c>
      <c r="N4493" s="69" t="s">
        <v>31</v>
      </c>
      <c r="O4493" s="69" t="s">
        <v>57126</v>
      </c>
      <c r="R4493" s="69" t="s">
        <v>57134</v>
      </c>
      <c r="Y4493" s="69" t="s">
        <v>57128</v>
      </c>
      <c r="Z4493" s="69" t="s">
        <v>4072</v>
      </c>
      <c r="AA4493" s="69" t="s">
        <v>2162</v>
      </c>
      <c r="AD4493" s="69" t="s">
        <v>57262</v>
      </c>
    </row>
    <row r="4494" spans="1:50" x14ac:dyDescent="0.25">
      <c r="A4494" s="93" t="s">
        <v>57271</v>
      </c>
      <c r="B4494" s="93" t="s">
        <v>57272</v>
      </c>
      <c r="C4494" s="69" t="s">
        <v>57273</v>
      </c>
      <c r="D4494" s="69" t="s">
        <v>57274</v>
      </c>
      <c r="E4494" s="69">
        <v>239</v>
      </c>
      <c r="F4494" s="69" t="s">
        <v>22927</v>
      </c>
      <c r="G4494" s="69" t="s">
        <v>57275</v>
      </c>
      <c r="H4494" s="69" t="s">
        <v>57276</v>
      </c>
      <c r="I4494" s="69">
        <v>1</v>
      </c>
      <c r="J4494" s="69" t="s">
        <v>28</v>
      </c>
      <c r="K4494" s="69" t="s">
        <v>57094</v>
      </c>
      <c r="L4494" s="69" t="s">
        <v>57124</v>
      </c>
      <c r="M4494" s="69" t="s">
        <v>57125</v>
      </c>
      <c r="N4494" s="69" t="s">
        <v>57277</v>
      </c>
      <c r="O4494" s="69" t="s">
        <v>57278</v>
      </c>
      <c r="Q4494" s="69" t="s">
        <v>23161</v>
      </c>
      <c r="R4494" s="69" t="s">
        <v>57279</v>
      </c>
      <c r="S4494" s="69" t="s">
        <v>23387</v>
      </c>
      <c r="T4494" s="69" t="s">
        <v>23149</v>
      </c>
      <c r="AA4494" s="69" t="s">
        <v>2185</v>
      </c>
      <c r="AD4494" s="69" t="s">
        <v>57280</v>
      </c>
    </row>
    <row r="4495" spans="1:50" x14ac:dyDescent="0.25">
      <c r="A4495" s="93" t="s">
        <v>57281</v>
      </c>
      <c r="B4495" s="93" t="s">
        <v>57282</v>
      </c>
      <c r="C4495" s="69" t="s">
        <v>57283</v>
      </c>
      <c r="D4495" s="69" t="s">
        <v>57284</v>
      </c>
      <c r="E4495" s="69">
        <v>195</v>
      </c>
      <c r="F4495" s="69" t="s">
        <v>22927</v>
      </c>
      <c r="G4495" s="69" t="s">
        <v>57285</v>
      </c>
      <c r="H4495" s="69" t="s">
        <v>57286</v>
      </c>
      <c r="I4495" s="69">
        <v>1</v>
      </c>
      <c r="J4495" s="69" t="s">
        <v>28</v>
      </c>
      <c r="K4495" s="69" t="s">
        <v>57094</v>
      </c>
      <c r="L4495" s="69" t="s">
        <v>57287</v>
      </c>
      <c r="M4495" s="69" t="s">
        <v>57288</v>
      </c>
      <c r="N4495" s="69" t="s">
        <v>57289</v>
      </c>
      <c r="O4495" s="69" t="s">
        <v>57290</v>
      </c>
      <c r="P4495" s="69" t="s">
        <v>57291</v>
      </c>
      <c r="Q4495" s="69" t="s">
        <v>23161</v>
      </c>
      <c r="R4495" s="69" t="s">
        <v>57292</v>
      </c>
      <c r="S4495" s="69" t="s">
        <v>23387</v>
      </c>
      <c r="T4495" s="69" t="s">
        <v>26269</v>
      </c>
      <c r="AA4495" s="69" t="s">
        <v>2196</v>
      </c>
      <c r="AB4495" s="69" t="s">
        <v>57293</v>
      </c>
      <c r="AD4495" s="69" t="s">
        <v>57292</v>
      </c>
    </row>
    <row r="4496" spans="1:50" x14ac:dyDescent="0.25">
      <c r="A4496" s="93" t="s">
        <v>57294</v>
      </c>
      <c r="B4496" s="93" t="s">
        <v>57295</v>
      </c>
      <c r="C4496" s="69" t="s">
        <v>57296</v>
      </c>
      <c r="D4496" s="69" t="s">
        <v>57297</v>
      </c>
      <c r="E4496" s="69">
        <v>82</v>
      </c>
      <c r="F4496" s="69" t="s">
        <v>22927</v>
      </c>
      <c r="G4496" s="69" t="s">
        <v>57298</v>
      </c>
      <c r="H4496" s="69" t="s">
        <v>57299</v>
      </c>
      <c r="I4496" s="69">
        <v>1</v>
      </c>
      <c r="J4496" s="69" t="s">
        <v>28</v>
      </c>
      <c r="K4496" s="69" t="s">
        <v>57094</v>
      </c>
      <c r="L4496" s="69" t="s">
        <v>57287</v>
      </c>
      <c r="M4496" s="69" t="s">
        <v>57288</v>
      </c>
      <c r="N4496" s="69" t="s">
        <v>57289</v>
      </c>
      <c r="O4496" s="69" t="s">
        <v>57290</v>
      </c>
      <c r="P4496" s="69" t="s">
        <v>57291</v>
      </c>
      <c r="Q4496" s="69" t="s">
        <v>23161</v>
      </c>
      <c r="R4496" s="69" t="s">
        <v>57292</v>
      </c>
      <c r="S4496" s="69" t="s">
        <v>23387</v>
      </c>
      <c r="T4496" s="69" t="s">
        <v>26269</v>
      </c>
      <c r="AA4496" s="69" t="s">
        <v>2196</v>
      </c>
      <c r="AB4496" s="69" t="s">
        <v>57300</v>
      </c>
      <c r="AD4496" s="69" t="s">
        <v>57292</v>
      </c>
    </row>
    <row r="4497" spans="1:30" x14ac:dyDescent="0.25">
      <c r="A4497" s="93" t="s">
        <v>57301</v>
      </c>
      <c r="B4497" s="93" t="s">
        <v>57302</v>
      </c>
      <c r="C4497" s="69" t="s">
        <v>57303</v>
      </c>
      <c r="D4497" s="69" t="s">
        <v>57304</v>
      </c>
      <c r="E4497" s="69">
        <v>82</v>
      </c>
      <c r="F4497" s="69" t="s">
        <v>22927</v>
      </c>
      <c r="G4497" s="69" t="s">
        <v>57305</v>
      </c>
      <c r="H4497" s="69" t="s">
        <v>57306</v>
      </c>
      <c r="I4497" s="69">
        <v>1</v>
      </c>
      <c r="J4497" s="69" t="s">
        <v>28</v>
      </c>
      <c r="K4497" s="69" t="s">
        <v>57094</v>
      </c>
      <c r="L4497" s="69" t="s">
        <v>57287</v>
      </c>
      <c r="M4497" s="69" t="s">
        <v>57288</v>
      </c>
      <c r="N4497" s="69" t="s">
        <v>57289</v>
      </c>
      <c r="O4497" s="69" t="s">
        <v>57290</v>
      </c>
      <c r="P4497" s="69" t="s">
        <v>57291</v>
      </c>
      <c r="Q4497" s="69" t="s">
        <v>23161</v>
      </c>
      <c r="R4497" s="69" t="s">
        <v>57292</v>
      </c>
      <c r="T4497" s="69" t="s">
        <v>24855</v>
      </c>
      <c r="AA4497" s="69" t="s">
        <v>2196</v>
      </c>
      <c r="AB4497" s="69" t="s">
        <v>57307</v>
      </c>
      <c r="AD4497" s="69" t="s">
        <v>57292</v>
      </c>
    </row>
    <row r="4498" spans="1:30" x14ac:dyDescent="0.25">
      <c r="A4498" s="93" t="s">
        <v>57308</v>
      </c>
      <c r="B4498" s="93" t="s">
        <v>57309</v>
      </c>
      <c r="C4498" s="69" t="s">
        <v>57310</v>
      </c>
      <c r="D4498" s="69" t="s">
        <v>57311</v>
      </c>
      <c r="E4498" s="69">
        <v>285</v>
      </c>
      <c r="F4498" s="69" t="s">
        <v>22927</v>
      </c>
      <c r="G4498" s="69" t="s">
        <v>57312</v>
      </c>
      <c r="H4498" s="69" t="s">
        <v>57313</v>
      </c>
      <c r="I4498" s="69">
        <v>1</v>
      </c>
      <c r="J4498" s="69" t="s">
        <v>28</v>
      </c>
      <c r="K4498" s="69" t="s">
        <v>57094</v>
      </c>
      <c r="L4498" s="69" t="s">
        <v>57287</v>
      </c>
      <c r="M4498" s="69" t="s">
        <v>57288</v>
      </c>
      <c r="N4498" s="69" t="s">
        <v>57289</v>
      </c>
      <c r="O4498" s="69" t="s">
        <v>57290</v>
      </c>
      <c r="P4498" s="69" t="s">
        <v>57291</v>
      </c>
      <c r="Q4498" s="69" t="s">
        <v>23161</v>
      </c>
      <c r="R4498" s="69" t="s">
        <v>57292</v>
      </c>
      <c r="S4498" s="69" t="s">
        <v>23387</v>
      </c>
      <c r="T4498" s="69" t="s">
        <v>26269</v>
      </c>
      <c r="AA4498" s="69" t="s">
        <v>2196</v>
      </c>
      <c r="AB4498" s="69" t="s">
        <v>57314</v>
      </c>
      <c r="AD4498" s="69" t="s">
        <v>57292</v>
      </c>
    </row>
    <row r="4499" spans="1:30" x14ac:dyDescent="0.25">
      <c r="A4499" s="93" t="s">
        <v>57315</v>
      </c>
      <c r="B4499" s="93" t="s">
        <v>57316</v>
      </c>
      <c r="C4499" s="69" t="s">
        <v>57317</v>
      </c>
      <c r="D4499" s="69" t="s">
        <v>57318</v>
      </c>
      <c r="E4499" s="69">
        <v>117</v>
      </c>
      <c r="F4499" s="69" t="s">
        <v>22927</v>
      </c>
      <c r="G4499" s="69" t="s">
        <v>57319</v>
      </c>
      <c r="H4499" s="69" t="s">
        <v>57320</v>
      </c>
      <c r="I4499" s="69">
        <v>1</v>
      </c>
      <c r="J4499" s="69" t="s">
        <v>28</v>
      </c>
      <c r="K4499" s="69" t="s">
        <v>57094</v>
      </c>
      <c r="L4499" s="69" t="s">
        <v>57287</v>
      </c>
      <c r="M4499" s="69" t="s">
        <v>57288</v>
      </c>
      <c r="N4499" s="69" t="s">
        <v>57289</v>
      </c>
      <c r="O4499" s="69" t="s">
        <v>57290</v>
      </c>
      <c r="P4499" s="69" t="s">
        <v>57291</v>
      </c>
      <c r="Q4499" s="69" t="s">
        <v>23161</v>
      </c>
      <c r="R4499" s="69" t="s">
        <v>57292</v>
      </c>
      <c r="AA4499" s="69" t="s">
        <v>2196</v>
      </c>
      <c r="AB4499" s="69" t="s">
        <v>57321</v>
      </c>
      <c r="AD4499" s="69" t="s">
        <v>57292</v>
      </c>
    </row>
    <row r="4500" spans="1:30" x14ac:dyDescent="0.25">
      <c r="A4500" s="93" t="s">
        <v>57322</v>
      </c>
      <c r="B4500" s="93" t="s">
        <v>57323</v>
      </c>
      <c r="C4500" s="69" t="s">
        <v>57324</v>
      </c>
      <c r="D4500" s="69" t="s">
        <v>57325</v>
      </c>
      <c r="E4500" s="69">
        <v>117</v>
      </c>
      <c r="F4500" s="69" t="s">
        <v>22927</v>
      </c>
      <c r="G4500" s="69" t="s">
        <v>57326</v>
      </c>
      <c r="H4500" s="69" t="s">
        <v>57327</v>
      </c>
      <c r="I4500" s="69">
        <v>1</v>
      </c>
      <c r="J4500" s="69" t="s">
        <v>28</v>
      </c>
      <c r="K4500" s="69" t="s">
        <v>57094</v>
      </c>
      <c r="L4500" s="69" t="s">
        <v>57287</v>
      </c>
      <c r="M4500" s="69" t="s">
        <v>57288</v>
      </c>
      <c r="N4500" s="69" t="s">
        <v>57289</v>
      </c>
      <c r="O4500" s="69" t="s">
        <v>57290</v>
      </c>
      <c r="P4500" s="69" t="s">
        <v>57291</v>
      </c>
      <c r="Q4500" s="69" t="s">
        <v>23161</v>
      </c>
      <c r="R4500" s="69" t="s">
        <v>57292</v>
      </c>
      <c r="S4500" s="69" t="s">
        <v>23387</v>
      </c>
      <c r="T4500" s="69" t="s">
        <v>26269</v>
      </c>
      <c r="AA4500" s="69" t="s">
        <v>2196</v>
      </c>
      <c r="AB4500" s="69" t="s">
        <v>57328</v>
      </c>
      <c r="AD4500" s="69" t="s">
        <v>57292</v>
      </c>
    </row>
    <row r="4501" spans="1:30" x14ac:dyDescent="0.25">
      <c r="A4501" s="93" t="s">
        <v>57329</v>
      </c>
      <c r="B4501" s="93" t="s">
        <v>57330</v>
      </c>
      <c r="C4501" s="69" t="s">
        <v>57310</v>
      </c>
      <c r="D4501" s="69" t="s">
        <v>57311</v>
      </c>
      <c r="E4501" s="69">
        <v>206</v>
      </c>
      <c r="F4501" s="69" t="s">
        <v>22927</v>
      </c>
      <c r="G4501" s="69" t="s">
        <v>57331</v>
      </c>
      <c r="H4501" s="69" t="s">
        <v>57332</v>
      </c>
      <c r="I4501" s="69">
        <v>1</v>
      </c>
      <c r="J4501" s="69" t="s">
        <v>28</v>
      </c>
      <c r="K4501" s="69" t="s">
        <v>57094</v>
      </c>
      <c r="L4501" s="69" t="s">
        <v>57287</v>
      </c>
      <c r="M4501" s="69" t="s">
        <v>57288</v>
      </c>
      <c r="N4501" s="69" t="s">
        <v>57289</v>
      </c>
      <c r="O4501" s="69" t="s">
        <v>57290</v>
      </c>
      <c r="P4501" s="69" t="s">
        <v>57291</v>
      </c>
      <c r="Q4501" s="69" t="s">
        <v>23161</v>
      </c>
      <c r="R4501" s="69" t="s">
        <v>57292</v>
      </c>
      <c r="S4501" s="69" t="s">
        <v>23387</v>
      </c>
      <c r="T4501" s="69" t="s">
        <v>26269</v>
      </c>
      <c r="AA4501" s="69" t="s">
        <v>2196</v>
      </c>
      <c r="AB4501" s="69" t="s">
        <v>57333</v>
      </c>
      <c r="AD4501" s="69" t="s">
        <v>57292</v>
      </c>
    </row>
    <row r="4502" spans="1:30" x14ac:dyDescent="0.25">
      <c r="A4502" s="93" t="s">
        <v>57334</v>
      </c>
      <c r="B4502" s="93" t="s">
        <v>57335</v>
      </c>
      <c r="C4502" s="69" t="s">
        <v>57336</v>
      </c>
      <c r="D4502" s="69" t="s">
        <v>57337</v>
      </c>
      <c r="E4502" s="69">
        <v>56</v>
      </c>
      <c r="F4502" s="69" t="s">
        <v>22927</v>
      </c>
      <c r="G4502" s="69" t="s">
        <v>57338</v>
      </c>
      <c r="H4502" s="69" t="s">
        <v>57339</v>
      </c>
      <c r="I4502" s="69">
        <v>1</v>
      </c>
      <c r="J4502" s="69" t="s">
        <v>28</v>
      </c>
      <c r="K4502" s="69" t="s">
        <v>57094</v>
      </c>
      <c r="L4502" s="69" t="s">
        <v>57287</v>
      </c>
      <c r="M4502" s="69" t="s">
        <v>57288</v>
      </c>
      <c r="N4502" s="69" t="s">
        <v>57289</v>
      </c>
      <c r="O4502" s="69" t="s">
        <v>57290</v>
      </c>
      <c r="R4502" s="69" t="s">
        <v>57340</v>
      </c>
      <c r="T4502" s="69" t="s">
        <v>51724</v>
      </c>
      <c r="AA4502" s="69" t="s">
        <v>2196</v>
      </c>
      <c r="AB4502" s="69" t="s">
        <v>57341</v>
      </c>
      <c r="AD4502" s="69" t="s">
        <v>57342</v>
      </c>
    </row>
    <row r="4503" spans="1:30" x14ac:dyDescent="0.25">
      <c r="A4503" s="93" t="s">
        <v>57343</v>
      </c>
      <c r="B4503" s="93" t="s">
        <v>57344</v>
      </c>
      <c r="C4503" s="69" t="s">
        <v>57345</v>
      </c>
      <c r="D4503" s="69" t="s">
        <v>57346</v>
      </c>
      <c r="E4503" s="69">
        <v>56</v>
      </c>
      <c r="F4503" s="69" t="s">
        <v>22927</v>
      </c>
      <c r="G4503" s="69" t="s">
        <v>57347</v>
      </c>
      <c r="H4503" s="69" t="s">
        <v>57348</v>
      </c>
      <c r="I4503" s="69">
        <v>1</v>
      </c>
      <c r="J4503" s="69" t="s">
        <v>28</v>
      </c>
      <c r="K4503" s="69" t="s">
        <v>57094</v>
      </c>
      <c r="L4503" s="69" t="s">
        <v>57287</v>
      </c>
      <c r="M4503" s="69" t="s">
        <v>57288</v>
      </c>
      <c r="N4503" s="69" t="s">
        <v>57289</v>
      </c>
      <c r="O4503" s="69" t="s">
        <v>57290</v>
      </c>
      <c r="R4503" s="69" t="s">
        <v>57340</v>
      </c>
      <c r="T4503" s="69" t="s">
        <v>51724</v>
      </c>
      <c r="AA4503" s="69" t="s">
        <v>2196</v>
      </c>
      <c r="AB4503" s="69" t="s">
        <v>57349</v>
      </c>
      <c r="AD4503" s="69" t="s">
        <v>57342</v>
      </c>
    </row>
    <row r="4504" spans="1:30" x14ac:dyDescent="0.25">
      <c r="A4504" s="93" t="s">
        <v>57350</v>
      </c>
      <c r="B4504" s="93" t="s">
        <v>57351</v>
      </c>
      <c r="C4504" s="69" t="s">
        <v>57352</v>
      </c>
      <c r="D4504" s="69" t="s">
        <v>57353</v>
      </c>
      <c r="E4504" s="69">
        <v>188</v>
      </c>
      <c r="F4504" s="69" t="s">
        <v>22927</v>
      </c>
      <c r="G4504" s="69" t="s">
        <v>57354</v>
      </c>
      <c r="H4504" s="69" t="s">
        <v>57355</v>
      </c>
      <c r="I4504" s="69">
        <v>1</v>
      </c>
      <c r="J4504" s="69" t="s">
        <v>28</v>
      </c>
      <c r="K4504" s="69" t="s">
        <v>57094</v>
      </c>
      <c r="L4504" s="69" t="s">
        <v>57287</v>
      </c>
      <c r="M4504" s="69" t="s">
        <v>57288</v>
      </c>
      <c r="N4504" s="69" t="s">
        <v>57289</v>
      </c>
      <c r="O4504" s="69" t="s">
        <v>57290</v>
      </c>
      <c r="R4504" s="69" t="s">
        <v>57340</v>
      </c>
      <c r="AA4504" s="69" t="s">
        <v>2196</v>
      </c>
      <c r="AB4504" s="69" t="s">
        <v>57356</v>
      </c>
      <c r="AD4504" s="69" t="s">
        <v>57342</v>
      </c>
    </row>
    <row r="4505" spans="1:30" x14ac:dyDescent="0.25">
      <c r="A4505" s="93" t="s">
        <v>57357</v>
      </c>
      <c r="B4505" s="93" t="s">
        <v>57358</v>
      </c>
      <c r="C4505" s="69" t="s">
        <v>57359</v>
      </c>
      <c r="D4505" s="69" t="s">
        <v>57360</v>
      </c>
      <c r="E4505" s="69">
        <v>79</v>
      </c>
      <c r="F4505" s="69" t="s">
        <v>22927</v>
      </c>
      <c r="G4505" s="69" t="s">
        <v>57361</v>
      </c>
      <c r="H4505" s="69" t="s">
        <v>57362</v>
      </c>
      <c r="I4505" s="69">
        <v>1</v>
      </c>
      <c r="J4505" s="69" t="s">
        <v>28</v>
      </c>
      <c r="K4505" s="69" t="s">
        <v>57094</v>
      </c>
      <c r="L4505" s="69" t="s">
        <v>57287</v>
      </c>
      <c r="M4505" s="69" t="s">
        <v>57288</v>
      </c>
      <c r="N4505" s="69" t="s">
        <v>57289</v>
      </c>
      <c r="O4505" s="69" t="s">
        <v>57290</v>
      </c>
      <c r="R4505" s="69" t="s">
        <v>57340</v>
      </c>
      <c r="AA4505" s="69" t="s">
        <v>2260</v>
      </c>
      <c r="AB4505" s="69" t="s">
        <v>57363</v>
      </c>
      <c r="AD4505" s="69" t="s">
        <v>57342</v>
      </c>
    </row>
    <row r="4506" spans="1:30" x14ac:dyDescent="0.25">
      <c r="A4506" s="93" t="s">
        <v>57364</v>
      </c>
      <c r="B4506" s="93" t="s">
        <v>57365</v>
      </c>
      <c r="E4506" s="69">
        <v>158</v>
      </c>
      <c r="F4506" s="69" t="s">
        <v>22927</v>
      </c>
      <c r="G4506" s="69" t="s">
        <v>57366</v>
      </c>
      <c r="H4506" s="69" t="s">
        <v>57367</v>
      </c>
      <c r="I4506" s="69">
        <v>1</v>
      </c>
      <c r="J4506" s="69" t="s">
        <v>28</v>
      </c>
      <c r="K4506" s="69" t="s">
        <v>57094</v>
      </c>
      <c r="L4506" s="69" t="s">
        <v>57287</v>
      </c>
      <c r="M4506" s="69" t="s">
        <v>57288</v>
      </c>
      <c r="N4506" s="69" t="s">
        <v>57289</v>
      </c>
      <c r="O4506" s="69" t="s">
        <v>57290</v>
      </c>
      <c r="R4506" s="69" t="s">
        <v>57340</v>
      </c>
      <c r="AA4506" s="69" t="s">
        <v>2260</v>
      </c>
      <c r="AB4506" s="69" t="s">
        <v>57368</v>
      </c>
      <c r="AD4506" s="69" t="s">
        <v>57342</v>
      </c>
    </row>
    <row r="4507" spans="1:30" x14ac:dyDescent="0.25">
      <c r="A4507" s="93" t="s">
        <v>57369</v>
      </c>
      <c r="B4507" s="93" t="s">
        <v>57370</v>
      </c>
      <c r="E4507" s="69">
        <v>79</v>
      </c>
      <c r="F4507" s="69" t="s">
        <v>22927</v>
      </c>
      <c r="G4507" s="69" t="s">
        <v>57371</v>
      </c>
      <c r="H4507" s="69" t="s">
        <v>57372</v>
      </c>
      <c r="I4507" s="69">
        <v>1</v>
      </c>
      <c r="J4507" s="69" t="s">
        <v>28</v>
      </c>
      <c r="K4507" s="69" t="s">
        <v>57094</v>
      </c>
      <c r="L4507" s="69" t="s">
        <v>57287</v>
      </c>
      <c r="M4507" s="69" t="s">
        <v>57288</v>
      </c>
      <c r="N4507" s="69" t="s">
        <v>57289</v>
      </c>
      <c r="O4507" s="69" t="s">
        <v>57290</v>
      </c>
      <c r="R4507" s="69" t="s">
        <v>57340</v>
      </c>
      <c r="S4507" s="69" t="s">
        <v>23543</v>
      </c>
      <c r="T4507" s="69" t="s">
        <v>24855</v>
      </c>
      <c r="AA4507" s="69" t="s">
        <v>2260</v>
      </c>
      <c r="AB4507" s="69" t="s">
        <v>57373</v>
      </c>
      <c r="AD4507" s="69" t="s">
        <v>57342</v>
      </c>
    </row>
    <row r="4508" spans="1:30" x14ac:dyDescent="0.25">
      <c r="A4508" s="93" t="s">
        <v>57374</v>
      </c>
      <c r="B4508" s="93" t="s">
        <v>57370</v>
      </c>
      <c r="C4508" s="69" t="s">
        <v>57375</v>
      </c>
      <c r="D4508" s="69" t="s">
        <v>57376</v>
      </c>
      <c r="E4508" s="69">
        <v>156</v>
      </c>
      <c r="F4508" s="69" t="s">
        <v>22927</v>
      </c>
      <c r="G4508" s="69" t="s">
        <v>57377</v>
      </c>
      <c r="H4508" s="69" t="s">
        <v>57378</v>
      </c>
      <c r="I4508" s="69">
        <v>1</v>
      </c>
      <c r="J4508" s="69" t="s">
        <v>28</v>
      </c>
      <c r="K4508" s="69" t="s">
        <v>57094</v>
      </c>
      <c r="L4508" s="69" t="s">
        <v>57287</v>
      </c>
      <c r="M4508" s="69" t="s">
        <v>57288</v>
      </c>
      <c r="N4508" s="69" t="s">
        <v>57289</v>
      </c>
      <c r="O4508" s="69" t="s">
        <v>57290</v>
      </c>
      <c r="R4508" s="69" t="s">
        <v>57340</v>
      </c>
      <c r="AA4508" s="69" t="s">
        <v>2260</v>
      </c>
      <c r="AB4508" s="69" t="s">
        <v>57379</v>
      </c>
      <c r="AD4508" s="69" t="s">
        <v>57342</v>
      </c>
    </row>
    <row r="4509" spans="1:30" x14ac:dyDescent="0.25">
      <c r="A4509" s="93" t="s">
        <v>57380</v>
      </c>
      <c r="B4509" s="93" t="s">
        <v>57381</v>
      </c>
      <c r="C4509" s="69" t="s">
        <v>57382</v>
      </c>
      <c r="D4509" s="69" t="s">
        <v>57383</v>
      </c>
      <c r="E4509" s="69">
        <v>224</v>
      </c>
      <c r="F4509" s="69" t="s">
        <v>22927</v>
      </c>
      <c r="G4509" s="69" t="s">
        <v>57384</v>
      </c>
      <c r="H4509" s="69" t="s">
        <v>57385</v>
      </c>
      <c r="I4509" s="69">
        <v>1</v>
      </c>
      <c r="J4509" s="69" t="s">
        <v>28</v>
      </c>
      <c r="K4509" s="69" t="s">
        <v>57094</v>
      </c>
      <c r="L4509" s="69" t="s">
        <v>57287</v>
      </c>
      <c r="M4509" s="69" t="s">
        <v>57288</v>
      </c>
      <c r="N4509" s="69" t="s">
        <v>57289</v>
      </c>
      <c r="O4509" s="69" t="s">
        <v>57290</v>
      </c>
      <c r="R4509" s="69" t="s">
        <v>57340</v>
      </c>
      <c r="AA4509" s="69" t="s">
        <v>2260</v>
      </c>
      <c r="AB4509" s="69" t="s">
        <v>57386</v>
      </c>
      <c r="AD4509" s="69" t="s">
        <v>57342</v>
      </c>
    </row>
    <row r="4510" spans="1:30" x14ac:dyDescent="0.25">
      <c r="A4510" s="93" t="s">
        <v>57387</v>
      </c>
      <c r="B4510" s="93" t="s">
        <v>57388</v>
      </c>
      <c r="C4510" s="69" t="s">
        <v>57389</v>
      </c>
      <c r="D4510" s="69" t="s">
        <v>57390</v>
      </c>
      <c r="E4510" s="69">
        <v>224</v>
      </c>
      <c r="F4510" s="69" t="s">
        <v>22927</v>
      </c>
      <c r="G4510" s="69" t="s">
        <v>57391</v>
      </c>
      <c r="H4510" s="69" t="s">
        <v>57392</v>
      </c>
      <c r="I4510" s="69">
        <v>1</v>
      </c>
      <c r="J4510" s="69" t="s">
        <v>28</v>
      </c>
      <c r="K4510" s="69" t="s">
        <v>57094</v>
      </c>
      <c r="L4510" s="69" t="s">
        <v>57287</v>
      </c>
      <c r="M4510" s="69" t="s">
        <v>57288</v>
      </c>
      <c r="N4510" s="69" t="s">
        <v>57289</v>
      </c>
      <c r="O4510" s="69" t="s">
        <v>57290</v>
      </c>
      <c r="R4510" s="69" t="s">
        <v>57340</v>
      </c>
      <c r="AA4510" s="69" t="s">
        <v>2260</v>
      </c>
      <c r="AB4510" s="69" t="s">
        <v>57393</v>
      </c>
      <c r="AD4510" s="69" t="s">
        <v>57342</v>
      </c>
    </row>
    <row r="4511" spans="1:30" x14ac:dyDescent="0.25">
      <c r="A4511" s="93" t="s">
        <v>57394</v>
      </c>
      <c r="B4511" s="93" t="s">
        <v>57395</v>
      </c>
      <c r="C4511" s="69" t="s">
        <v>57396</v>
      </c>
      <c r="D4511" s="69" t="s">
        <v>57397</v>
      </c>
      <c r="E4511" s="69">
        <v>675</v>
      </c>
      <c r="F4511" s="69" t="s">
        <v>22927</v>
      </c>
      <c r="G4511" s="69" t="s">
        <v>57398</v>
      </c>
      <c r="H4511" s="69" t="s">
        <v>57399</v>
      </c>
      <c r="I4511" s="69">
        <v>1</v>
      </c>
      <c r="J4511" s="69" t="s">
        <v>28</v>
      </c>
      <c r="K4511" s="69" t="s">
        <v>57094</v>
      </c>
      <c r="L4511" s="69" t="s">
        <v>57124</v>
      </c>
      <c r="M4511" s="69" t="s">
        <v>57125</v>
      </c>
      <c r="N4511" s="69" t="s">
        <v>32</v>
      </c>
      <c r="O4511" s="69" t="s">
        <v>57142</v>
      </c>
      <c r="P4511" s="69" t="s">
        <v>57400</v>
      </c>
      <c r="Q4511" s="69" t="s">
        <v>57401</v>
      </c>
      <c r="R4511" s="69" t="s">
        <v>57402</v>
      </c>
      <c r="S4511" s="69" t="s">
        <v>23387</v>
      </c>
      <c r="T4511" s="69" t="s">
        <v>43005</v>
      </c>
      <c r="Y4511" s="69" t="s">
        <v>57403</v>
      </c>
      <c r="Z4511" s="69" t="s">
        <v>4082</v>
      </c>
      <c r="AA4511" s="69" t="s">
        <v>2203</v>
      </c>
      <c r="AD4511" s="69" t="s">
        <v>57404</v>
      </c>
    </row>
    <row r="4512" spans="1:30" x14ac:dyDescent="0.25">
      <c r="A4512" s="93" t="s">
        <v>57405</v>
      </c>
      <c r="B4512" s="93" t="s">
        <v>57406</v>
      </c>
      <c r="E4512" s="69">
        <v>765</v>
      </c>
      <c r="F4512" s="69" t="s">
        <v>22927</v>
      </c>
      <c r="G4512" s="69" t="s">
        <v>57407</v>
      </c>
      <c r="H4512" s="69" t="s">
        <v>57408</v>
      </c>
      <c r="I4512" s="69">
        <v>1</v>
      </c>
      <c r="J4512" s="69" t="s">
        <v>28</v>
      </c>
      <c r="K4512" s="69" t="s">
        <v>57094</v>
      </c>
      <c r="L4512" s="69" t="s">
        <v>57124</v>
      </c>
      <c r="M4512" s="69" t="s">
        <v>57125</v>
      </c>
      <c r="N4512" s="69" t="s">
        <v>32</v>
      </c>
      <c r="O4512" s="69" t="s">
        <v>57142</v>
      </c>
      <c r="P4512" s="69" t="s">
        <v>57409</v>
      </c>
      <c r="R4512" s="69" t="s">
        <v>57402</v>
      </c>
      <c r="S4512" s="69" t="s">
        <v>23387</v>
      </c>
      <c r="T4512" s="69" t="s">
        <v>29626</v>
      </c>
      <c r="Y4512" s="69" t="s">
        <v>57403</v>
      </c>
      <c r="Z4512" s="69" t="s">
        <v>4082</v>
      </c>
      <c r="AA4512" s="69" t="s">
        <v>2203</v>
      </c>
      <c r="AD4512" s="69" t="s">
        <v>57404</v>
      </c>
    </row>
    <row r="4513" spans="1:43" x14ac:dyDescent="0.25">
      <c r="A4513" s="93" t="s">
        <v>57410</v>
      </c>
      <c r="B4513" s="93" t="s">
        <v>57411</v>
      </c>
      <c r="E4513" s="69">
        <v>727</v>
      </c>
      <c r="F4513" s="69" t="s">
        <v>22927</v>
      </c>
      <c r="G4513" s="69" t="s">
        <v>57412</v>
      </c>
      <c r="H4513" s="69" t="s">
        <v>57413</v>
      </c>
      <c r="I4513" s="69">
        <v>1</v>
      </c>
      <c r="J4513" s="69" t="s">
        <v>28</v>
      </c>
      <c r="K4513" s="69" t="s">
        <v>57094</v>
      </c>
      <c r="L4513" s="69" t="s">
        <v>57124</v>
      </c>
      <c r="M4513" s="69" t="s">
        <v>57125</v>
      </c>
      <c r="N4513" s="69" t="s">
        <v>31</v>
      </c>
      <c r="O4513" s="69" t="s">
        <v>57126</v>
      </c>
      <c r="R4513" s="69" t="s">
        <v>57402</v>
      </c>
      <c r="Y4513" s="69" t="s">
        <v>57128</v>
      </c>
      <c r="Z4513" s="69" t="s">
        <v>4072</v>
      </c>
      <c r="AA4513" s="69" t="s">
        <v>2203</v>
      </c>
      <c r="AD4513" s="69" t="s">
        <v>57404</v>
      </c>
    </row>
    <row r="4514" spans="1:43" x14ac:dyDescent="0.25">
      <c r="A4514" s="93" t="s">
        <v>57414</v>
      </c>
      <c r="B4514" s="93" t="s">
        <v>57415</v>
      </c>
      <c r="E4514" s="69">
        <v>595</v>
      </c>
      <c r="F4514" s="69" t="s">
        <v>22927</v>
      </c>
      <c r="G4514" s="69" t="s">
        <v>57416</v>
      </c>
      <c r="H4514" s="69" t="s">
        <v>57417</v>
      </c>
      <c r="I4514" s="69">
        <v>1</v>
      </c>
      <c r="J4514" s="69" t="s">
        <v>28</v>
      </c>
      <c r="K4514" s="69" t="s">
        <v>57094</v>
      </c>
      <c r="L4514" s="69" t="s">
        <v>57124</v>
      </c>
      <c r="M4514" s="69" t="s">
        <v>57125</v>
      </c>
      <c r="N4514" s="69" t="s">
        <v>31</v>
      </c>
      <c r="O4514" s="69" t="s">
        <v>57126</v>
      </c>
      <c r="R4514" s="69" t="s">
        <v>57418</v>
      </c>
      <c r="Y4514" s="69" t="s">
        <v>57128</v>
      </c>
      <c r="Z4514" s="69" t="s">
        <v>4072</v>
      </c>
      <c r="AA4514" s="69" t="s">
        <v>2203</v>
      </c>
      <c r="AD4514" s="69" t="s">
        <v>57404</v>
      </c>
    </row>
    <row r="4515" spans="1:43" x14ac:dyDescent="0.25">
      <c r="A4515" s="93" t="s">
        <v>57419</v>
      </c>
      <c r="B4515" s="93" t="s">
        <v>57420</v>
      </c>
      <c r="E4515" s="69">
        <v>595</v>
      </c>
      <c r="F4515" s="69" t="s">
        <v>22927</v>
      </c>
      <c r="G4515" s="69" t="s">
        <v>57421</v>
      </c>
      <c r="H4515" s="69" t="s">
        <v>57422</v>
      </c>
      <c r="I4515" s="69">
        <v>1</v>
      </c>
      <c r="J4515" s="69" t="s">
        <v>28</v>
      </c>
      <c r="K4515" s="69" t="s">
        <v>57094</v>
      </c>
      <c r="L4515" s="69" t="s">
        <v>57124</v>
      </c>
      <c r="M4515" s="69" t="s">
        <v>57125</v>
      </c>
      <c r="N4515" s="69" t="s">
        <v>31</v>
      </c>
      <c r="O4515" s="69" t="s">
        <v>57126</v>
      </c>
      <c r="R4515" s="69" t="s">
        <v>57418</v>
      </c>
      <c r="Y4515" s="69" t="s">
        <v>57128</v>
      </c>
      <c r="Z4515" s="69" t="s">
        <v>4072</v>
      </c>
      <c r="AA4515" s="69" t="s">
        <v>2203</v>
      </c>
      <c r="AD4515" s="69" t="s">
        <v>57404</v>
      </c>
    </row>
    <row r="4516" spans="1:43" x14ac:dyDescent="0.25">
      <c r="A4516" s="93" t="s">
        <v>57423</v>
      </c>
      <c r="B4516" s="93" t="s">
        <v>57424</v>
      </c>
      <c r="E4516" s="69">
        <v>629</v>
      </c>
      <c r="F4516" s="69" t="s">
        <v>22927</v>
      </c>
      <c r="G4516" s="69" t="s">
        <v>57425</v>
      </c>
      <c r="H4516" s="69" t="s">
        <v>57426</v>
      </c>
      <c r="I4516" s="69">
        <v>1</v>
      </c>
      <c r="J4516" s="69" t="s">
        <v>28</v>
      </c>
      <c r="K4516" s="69" t="s">
        <v>57094</v>
      </c>
      <c r="L4516" s="69" t="s">
        <v>57124</v>
      </c>
      <c r="M4516" s="69" t="s">
        <v>57125</v>
      </c>
      <c r="N4516" s="69" t="s">
        <v>31</v>
      </c>
      <c r="O4516" s="69" t="s">
        <v>57126</v>
      </c>
      <c r="R4516" s="69" t="s">
        <v>57402</v>
      </c>
      <c r="Y4516" s="69" t="s">
        <v>57128</v>
      </c>
      <c r="Z4516" s="69" t="s">
        <v>4072</v>
      </c>
      <c r="AA4516" s="69" t="s">
        <v>2203</v>
      </c>
      <c r="AD4516" s="69" t="s">
        <v>57404</v>
      </c>
    </row>
    <row r="4517" spans="1:43" x14ac:dyDescent="0.25">
      <c r="A4517" s="93" t="s">
        <v>57427</v>
      </c>
      <c r="B4517" s="93" t="s">
        <v>57428</v>
      </c>
      <c r="E4517" s="69">
        <v>755</v>
      </c>
      <c r="F4517" s="69" t="s">
        <v>22927</v>
      </c>
      <c r="G4517" s="69" t="s">
        <v>57429</v>
      </c>
      <c r="H4517" s="69" t="s">
        <v>57430</v>
      </c>
      <c r="I4517" s="69">
        <v>1</v>
      </c>
      <c r="J4517" s="69" t="s">
        <v>28</v>
      </c>
      <c r="K4517" s="69" t="s">
        <v>57094</v>
      </c>
      <c r="L4517" s="69" t="s">
        <v>57124</v>
      </c>
      <c r="M4517" s="69" t="s">
        <v>57125</v>
      </c>
      <c r="N4517" s="69" t="s">
        <v>31</v>
      </c>
      <c r="O4517" s="69" t="s">
        <v>57126</v>
      </c>
      <c r="R4517" s="69" t="s">
        <v>57402</v>
      </c>
      <c r="Y4517" s="69" t="s">
        <v>57128</v>
      </c>
      <c r="Z4517" s="69" t="s">
        <v>4072</v>
      </c>
      <c r="AA4517" s="69" t="s">
        <v>2203</v>
      </c>
      <c r="AD4517" s="69" t="s">
        <v>57404</v>
      </c>
    </row>
    <row r="4518" spans="1:43" x14ac:dyDescent="0.25">
      <c r="A4518" s="93" t="s">
        <v>57431</v>
      </c>
      <c r="B4518" s="93" t="s">
        <v>57432</v>
      </c>
      <c r="E4518" s="69">
        <v>625</v>
      </c>
      <c r="F4518" s="69" t="s">
        <v>22927</v>
      </c>
      <c r="G4518" s="69" t="s">
        <v>57433</v>
      </c>
      <c r="H4518" s="69" t="s">
        <v>57434</v>
      </c>
      <c r="I4518" s="69">
        <v>1</v>
      </c>
      <c r="J4518" s="69" t="s">
        <v>28</v>
      </c>
      <c r="K4518" s="69" t="s">
        <v>57094</v>
      </c>
      <c r="L4518" s="69" t="s">
        <v>57124</v>
      </c>
      <c r="M4518" s="69" t="s">
        <v>57125</v>
      </c>
      <c r="N4518" s="69" t="s">
        <v>31</v>
      </c>
      <c r="O4518" s="69" t="s">
        <v>57126</v>
      </c>
      <c r="R4518" s="69" t="s">
        <v>57418</v>
      </c>
      <c r="Y4518" s="69" t="s">
        <v>57128</v>
      </c>
      <c r="Z4518" s="69" t="s">
        <v>4072</v>
      </c>
      <c r="AA4518" s="69" t="s">
        <v>2203</v>
      </c>
      <c r="AD4518" s="69" t="s">
        <v>57404</v>
      </c>
    </row>
    <row r="4519" spans="1:43" x14ac:dyDescent="0.25">
      <c r="A4519" s="93" t="s">
        <v>57435</v>
      </c>
      <c r="B4519" s="93" t="s">
        <v>57436</v>
      </c>
      <c r="E4519" s="69">
        <v>230</v>
      </c>
      <c r="F4519" s="69" t="s">
        <v>22927</v>
      </c>
      <c r="G4519" s="69" t="s">
        <v>57437</v>
      </c>
      <c r="H4519" s="69" t="s">
        <v>57438</v>
      </c>
      <c r="I4519" s="69">
        <v>1</v>
      </c>
      <c r="J4519" s="69" t="s">
        <v>28</v>
      </c>
      <c r="K4519" s="69" t="s">
        <v>57094</v>
      </c>
      <c r="L4519" s="69" t="s">
        <v>57439</v>
      </c>
      <c r="M4519" s="69" t="s">
        <v>57440</v>
      </c>
      <c r="N4519" s="69" t="s">
        <v>57441</v>
      </c>
      <c r="O4519" s="69" t="s">
        <v>57442</v>
      </c>
      <c r="P4519" s="69" t="s">
        <v>21107</v>
      </c>
      <c r="Q4519" s="69" t="s">
        <v>57443</v>
      </c>
      <c r="S4519" s="69" t="s">
        <v>23387</v>
      </c>
      <c r="AA4519" s="69" t="s">
        <v>2181</v>
      </c>
      <c r="AD4519" s="69" t="s">
        <v>57444</v>
      </c>
    </row>
    <row r="4520" spans="1:43" x14ac:dyDescent="0.25">
      <c r="A4520" s="93" t="s">
        <v>57445</v>
      </c>
      <c r="B4520" s="93" t="s">
        <v>57446</v>
      </c>
      <c r="E4520" s="69">
        <v>160</v>
      </c>
      <c r="F4520" s="69" t="s">
        <v>22927</v>
      </c>
      <c r="G4520" s="69" t="s">
        <v>57447</v>
      </c>
      <c r="H4520" s="69" t="s">
        <v>57448</v>
      </c>
      <c r="I4520" s="69">
        <v>1</v>
      </c>
      <c r="J4520" s="69" t="s">
        <v>28</v>
      </c>
      <c r="K4520" s="69" t="s">
        <v>57094</v>
      </c>
      <c r="L4520" s="69" t="s">
        <v>57287</v>
      </c>
      <c r="M4520" s="69" t="s">
        <v>57288</v>
      </c>
      <c r="N4520" s="69" t="s">
        <v>57449</v>
      </c>
      <c r="O4520" s="69" t="s">
        <v>57450</v>
      </c>
      <c r="R4520" s="69" t="s">
        <v>57451</v>
      </c>
      <c r="AA4520" s="69" t="s">
        <v>2203</v>
      </c>
      <c r="AB4520" s="69" t="s">
        <v>57452</v>
      </c>
      <c r="AC4520" s="69" t="s">
        <v>57453</v>
      </c>
      <c r="AD4520" s="69" t="s">
        <v>57454</v>
      </c>
    </row>
    <row r="4521" spans="1:43" x14ac:dyDescent="0.25">
      <c r="A4521" s="93" t="s">
        <v>57455</v>
      </c>
      <c r="B4521" s="93" t="s">
        <v>57456</v>
      </c>
      <c r="E4521" s="69">
        <v>450</v>
      </c>
      <c r="F4521" s="69" t="s">
        <v>22927</v>
      </c>
      <c r="G4521" s="69" t="s">
        <v>57457</v>
      </c>
      <c r="H4521" s="69" t="s">
        <v>57458</v>
      </c>
      <c r="I4521" s="69">
        <v>1</v>
      </c>
      <c r="J4521" s="69" t="s">
        <v>28</v>
      </c>
      <c r="K4521" s="69" t="s">
        <v>57094</v>
      </c>
      <c r="L4521" s="69" t="s">
        <v>57459</v>
      </c>
      <c r="M4521" s="69" t="s">
        <v>9404</v>
      </c>
      <c r="N4521" s="69" t="s">
        <v>57460</v>
      </c>
      <c r="O4521" s="69" t="s">
        <v>21436</v>
      </c>
      <c r="R4521" s="69" t="s">
        <v>57461</v>
      </c>
      <c r="AD4521" s="69" t="s">
        <v>57462</v>
      </c>
    </row>
    <row r="4522" spans="1:43" x14ac:dyDescent="0.25">
      <c r="A4522" s="93" t="s">
        <v>57463</v>
      </c>
      <c r="B4522" s="93" t="s">
        <v>57464</v>
      </c>
      <c r="E4522" s="69">
        <v>420</v>
      </c>
      <c r="F4522" s="69" t="s">
        <v>22927</v>
      </c>
      <c r="G4522" s="69" t="s">
        <v>57465</v>
      </c>
      <c r="H4522" s="69" t="s">
        <v>57466</v>
      </c>
      <c r="I4522" s="69">
        <v>1</v>
      </c>
      <c r="J4522" s="69" t="s">
        <v>28</v>
      </c>
      <c r="K4522" s="69" t="s">
        <v>57094</v>
      </c>
      <c r="L4522" s="69" t="s">
        <v>57459</v>
      </c>
      <c r="M4522" s="69" t="s">
        <v>9404</v>
      </c>
      <c r="N4522" s="69" t="s">
        <v>57460</v>
      </c>
      <c r="O4522" s="69" t="s">
        <v>21436</v>
      </c>
      <c r="R4522" s="69" t="s">
        <v>57461</v>
      </c>
      <c r="AA4522" s="69" t="s">
        <v>2203</v>
      </c>
      <c r="AD4522" s="69" t="s">
        <v>57462</v>
      </c>
    </row>
    <row r="4523" spans="1:43" x14ac:dyDescent="0.25">
      <c r="A4523" s="93" t="s">
        <v>57467</v>
      </c>
      <c r="B4523" s="93" t="s">
        <v>57468</v>
      </c>
      <c r="E4523" s="69">
        <v>340</v>
      </c>
      <c r="F4523" s="69" t="s">
        <v>22927</v>
      </c>
      <c r="G4523" s="69" t="s">
        <v>57469</v>
      </c>
      <c r="H4523" s="69" t="s">
        <v>57470</v>
      </c>
      <c r="I4523" s="69">
        <v>1</v>
      </c>
      <c r="J4523" s="69" t="s">
        <v>28</v>
      </c>
      <c r="K4523" s="69" t="s">
        <v>57094</v>
      </c>
      <c r="L4523" s="69" t="s">
        <v>57459</v>
      </c>
      <c r="M4523" s="69" t="s">
        <v>9404</v>
      </c>
      <c r="N4523" s="69" t="s">
        <v>57460</v>
      </c>
      <c r="O4523" s="69" t="s">
        <v>21436</v>
      </c>
      <c r="R4523" s="69" t="s">
        <v>57461</v>
      </c>
      <c r="AD4523" s="69" t="s">
        <v>57462</v>
      </c>
    </row>
    <row r="4524" spans="1:43" x14ac:dyDescent="0.25">
      <c r="A4524" s="93" t="s">
        <v>57471</v>
      </c>
      <c r="B4524" s="93" t="s">
        <v>57472</v>
      </c>
      <c r="E4524" s="69">
        <v>288</v>
      </c>
      <c r="F4524" s="69" t="s">
        <v>22927</v>
      </c>
      <c r="G4524" s="69" t="s">
        <v>57473</v>
      </c>
      <c r="H4524" s="69" t="s">
        <v>57474</v>
      </c>
      <c r="I4524" s="69">
        <v>1</v>
      </c>
      <c r="J4524" s="69" t="s">
        <v>28</v>
      </c>
      <c r="K4524" s="69" t="s">
        <v>57094</v>
      </c>
      <c r="L4524" s="69" t="s">
        <v>57459</v>
      </c>
      <c r="M4524" s="69" t="s">
        <v>9404</v>
      </c>
      <c r="N4524" s="69" t="s">
        <v>57460</v>
      </c>
      <c r="O4524" s="69" t="s">
        <v>21436</v>
      </c>
      <c r="AD4524" s="69" t="s">
        <v>57462</v>
      </c>
    </row>
    <row r="4525" spans="1:43" x14ac:dyDescent="0.25">
      <c r="A4525" s="93" t="s">
        <v>57475</v>
      </c>
      <c r="B4525" s="93" t="s">
        <v>57476</v>
      </c>
      <c r="E4525" s="69">
        <v>340</v>
      </c>
      <c r="F4525" s="69" t="s">
        <v>22927</v>
      </c>
      <c r="G4525" s="69" t="s">
        <v>57477</v>
      </c>
      <c r="H4525" s="69" t="s">
        <v>57478</v>
      </c>
      <c r="I4525" s="69">
        <v>1</v>
      </c>
      <c r="J4525" s="69" t="s">
        <v>28</v>
      </c>
      <c r="K4525" s="69" t="s">
        <v>57094</v>
      </c>
      <c r="L4525" s="69" t="s">
        <v>57459</v>
      </c>
      <c r="M4525" s="69" t="s">
        <v>9404</v>
      </c>
      <c r="N4525" s="69" t="s">
        <v>57460</v>
      </c>
      <c r="O4525" s="69" t="s">
        <v>21436</v>
      </c>
      <c r="R4525" s="69" t="s">
        <v>57461</v>
      </c>
      <c r="AD4525" s="69" t="s">
        <v>57462</v>
      </c>
    </row>
    <row r="4526" spans="1:43" x14ac:dyDescent="0.25">
      <c r="A4526" s="93" t="s">
        <v>57479</v>
      </c>
      <c r="B4526" s="93" t="s">
        <v>57480</v>
      </c>
      <c r="E4526" s="69">
        <v>295</v>
      </c>
      <c r="F4526" s="69" t="s">
        <v>22927</v>
      </c>
      <c r="G4526" s="69" t="s">
        <v>57481</v>
      </c>
      <c r="H4526" s="69" t="s">
        <v>57482</v>
      </c>
      <c r="I4526" s="69">
        <v>1</v>
      </c>
      <c r="J4526" s="69" t="s">
        <v>28</v>
      </c>
      <c r="K4526" s="69" t="s">
        <v>57094</v>
      </c>
      <c r="L4526" s="69" t="s">
        <v>57459</v>
      </c>
      <c r="M4526" s="69" t="s">
        <v>9404</v>
      </c>
      <c r="N4526" s="69" t="s">
        <v>57460</v>
      </c>
      <c r="O4526" s="69" t="s">
        <v>21436</v>
      </c>
      <c r="R4526" s="69" t="s">
        <v>57461</v>
      </c>
      <c r="AD4526" s="69" t="s">
        <v>57462</v>
      </c>
    </row>
    <row r="4527" spans="1:43" x14ac:dyDescent="0.25">
      <c r="A4527" s="93" t="s">
        <v>57483</v>
      </c>
      <c r="B4527" s="93" t="s">
        <v>57484</v>
      </c>
      <c r="C4527" s="69" t="s">
        <v>57485</v>
      </c>
      <c r="D4527" s="69" t="s">
        <v>57486</v>
      </c>
      <c r="E4527" s="69">
        <v>80.5</v>
      </c>
      <c r="F4527" s="69" t="s">
        <v>22927</v>
      </c>
      <c r="G4527" s="69" t="s">
        <v>57487</v>
      </c>
      <c r="H4527" s="69" t="s">
        <v>57488</v>
      </c>
      <c r="I4527" s="69">
        <v>1</v>
      </c>
      <c r="J4527" s="69" t="s">
        <v>28</v>
      </c>
      <c r="K4527" s="69" t="s">
        <v>57094</v>
      </c>
      <c r="L4527" s="69" t="s">
        <v>57287</v>
      </c>
      <c r="M4527" s="69" t="s">
        <v>57288</v>
      </c>
      <c r="N4527" s="69" t="s">
        <v>57449</v>
      </c>
      <c r="O4527" s="69" t="s">
        <v>57450</v>
      </c>
      <c r="R4527" s="69" t="s">
        <v>57451</v>
      </c>
      <c r="AA4527" s="69" t="s">
        <v>2203</v>
      </c>
      <c r="AB4527" s="69" t="s">
        <v>57489</v>
      </c>
      <c r="AC4527" s="69" t="s">
        <v>57490</v>
      </c>
      <c r="AD4527" s="69" t="s">
        <v>57454</v>
      </c>
      <c r="AQ4527" s="69" t="s">
        <v>2163</v>
      </c>
    </row>
    <row r="4528" spans="1:43" x14ac:dyDescent="0.25">
      <c r="A4528" s="93" t="s">
        <v>57491</v>
      </c>
      <c r="B4528" s="93" t="s">
        <v>57492</v>
      </c>
      <c r="E4528" s="69">
        <v>125</v>
      </c>
      <c r="F4528" s="69" t="s">
        <v>22927</v>
      </c>
      <c r="G4528" s="69" t="s">
        <v>57493</v>
      </c>
      <c r="H4528" s="69" t="s">
        <v>57494</v>
      </c>
      <c r="I4528" s="69">
        <v>1</v>
      </c>
      <c r="J4528" s="69" t="s">
        <v>28</v>
      </c>
      <c r="K4528" s="69" t="s">
        <v>57094</v>
      </c>
      <c r="L4528" s="69" t="s">
        <v>57124</v>
      </c>
      <c r="M4528" s="69" t="s">
        <v>57125</v>
      </c>
      <c r="N4528" s="69" t="s">
        <v>57495</v>
      </c>
      <c r="O4528" s="69" t="s">
        <v>4057</v>
      </c>
      <c r="P4528" s="69" t="s">
        <v>57496</v>
      </c>
      <c r="Q4528" s="69" t="s">
        <v>24768</v>
      </c>
      <c r="S4528" s="69" t="s">
        <v>23387</v>
      </c>
      <c r="AA4528" s="69" t="s">
        <v>2185</v>
      </c>
      <c r="AD4528" s="69" t="s">
        <v>57497</v>
      </c>
    </row>
    <row r="4529" spans="1:30" x14ac:dyDescent="0.25">
      <c r="A4529" s="93" t="s">
        <v>57498</v>
      </c>
      <c r="B4529" s="93" t="s">
        <v>57499</v>
      </c>
      <c r="C4529" s="69" t="s">
        <v>57500</v>
      </c>
      <c r="D4529" s="69" t="s">
        <v>57501</v>
      </c>
      <c r="E4529" s="69">
        <v>69</v>
      </c>
      <c r="F4529" s="69" t="s">
        <v>22927</v>
      </c>
      <c r="G4529" s="69" t="s">
        <v>57502</v>
      </c>
      <c r="H4529" s="69" t="s">
        <v>57503</v>
      </c>
      <c r="I4529" s="69">
        <v>1</v>
      </c>
      <c r="J4529" s="69" t="s">
        <v>28</v>
      </c>
      <c r="K4529" s="69" t="s">
        <v>57094</v>
      </c>
      <c r="L4529" s="69" t="s">
        <v>57124</v>
      </c>
      <c r="M4529" s="69" t="s">
        <v>57125</v>
      </c>
      <c r="N4529" s="69" t="s">
        <v>57495</v>
      </c>
      <c r="O4529" s="69" t="s">
        <v>4057</v>
      </c>
      <c r="P4529" s="69" t="s">
        <v>57504</v>
      </c>
      <c r="AA4529" s="69" t="s">
        <v>2169</v>
      </c>
      <c r="AB4529" s="69" t="s">
        <v>57505</v>
      </c>
      <c r="AD4529" s="69" t="s">
        <v>57506</v>
      </c>
    </row>
    <row r="4530" spans="1:30" x14ac:dyDescent="0.25">
      <c r="A4530" s="93" t="s">
        <v>57507</v>
      </c>
      <c r="B4530" s="93" t="s">
        <v>57508</v>
      </c>
      <c r="C4530" s="69" t="s">
        <v>57509</v>
      </c>
      <c r="D4530" s="69" t="s">
        <v>57510</v>
      </c>
      <c r="E4530" s="69">
        <v>89.5</v>
      </c>
      <c r="F4530" s="69" t="s">
        <v>22927</v>
      </c>
      <c r="G4530" s="69" t="s">
        <v>57511</v>
      </c>
      <c r="H4530" s="69" t="s">
        <v>57512</v>
      </c>
      <c r="I4530" s="69">
        <v>1</v>
      </c>
      <c r="J4530" s="69" t="s">
        <v>28</v>
      </c>
      <c r="K4530" s="69" t="s">
        <v>57094</v>
      </c>
      <c r="L4530" s="69" t="s">
        <v>57124</v>
      </c>
      <c r="M4530" s="69" t="s">
        <v>57125</v>
      </c>
      <c r="N4530" s="69" t="s">
        <v>57495</v>
      </c>
      <c r="O4530" s="69" t="s">
        <v>4057</v>
      </c>
      <c r="P4530" s="69" t="s">
        <v>57504</v>
      </c>
      <c r="R4530" s="69" t="s">
        <v>57513</v>
      </c>
      <c r="AA4530" s="69" t="s">
        <v>2169</v>
      </c>
      <c r="AB4530" s="69" t="s">
        <v>57514</v>
      </c>
      <c r="AD4530" s="69" t="s">
        <v>57506</v>
      </c>
    </row>
    <row r="4531" spans="1:30" x14ac:dyDescent="0.25">
      <c r="A4531" s="93" t="s">
        <v>57515</v>
      </c>
      <c r="B4531" s="93" t="s">
        <v>57516</v>
      </c>
      <c r="C4531" s="69" t="s">
        <v>57517</v>
      </c>
      <c r="D4531" s="69" t="s">
        <v>57518</v>
      </c>
      <c r="E4531" s="69">
        <v>136</v>
      </c>
      <c r="F4531" s="69" t="s">
        <v>22927</v>
      </c>
      <c r="G4531" s="69" t="s">
        <v>57519</v>
      </c>
      <c r="H4531" s="69" t="s">
        <v>57520</v>
      </c>
      <c r="I4531" s="69">
        <v>1</v>
      </c>
      <c r="J4531" s="69" t="s">
        <v>28</v>
      </c>
      <c r="K4531" s="69" t="s">
        <v>57094</v>
      </c>
      <c r="L4531" s="69" t="s">
        <v>57124</v>
      </c>
      <c r="M4531" s="69" t="s">
        <v>57125</v>
      </c>
      <c r="N4531" s="69" t="s">
        <v>57495</v>
      </c>
      <c r="O4531" s="69" t="s">
        <v>4057</v>
      </c>
      <c r="P4531" s="69" t="s">
        <v>57521</v>
      </c>
      <c r="Q4531" s="69" t="s">
        <v>57522</v>
      </c>
      <c r="AA4531" s="69" t="s">
        <v>2185</v>
      </c>
      <c r="AB4531" s="69" t="s">
        <v>57523</v>
      </c>
      <c r="AD4531" s="69" t="s">
        <v>26258</v>
      </c>
    </row>
    <row r="4532" spans="1:30" x14ac:dyDescent="0.25">
      <c r="A4532" s="93" t="s">
        <v>57524</v>
      </c>
      <c r="B4532" s="93" t="s">
        <v>57525</v>
      </c>
      <c r="C4532" s="69" t="s">
        <v>57526</v>
      </c>
      <c r="D4532" s="69" t="s">
        <v>57527</v>
      </c>
      <c r="E4532" s="69">
        <v>183.5</v>
      </c>
      <c r="F4532" s="69" t="s">
        <v>22927</v>
      </c>
      <c r="G4532" s="69" t="s">
        <v>57528</v>
      </c>
      <c r="H4532" s="69" t="s">
        <v>57529</v>
      </c>
      <c r="I4532" s="69">
        <v>1</v>
      </c>
      <c r="J4532" s="69" t="s">
        <v>28</v>
      </c>
      <c r="K4532" s="69" t="s">
        <v>57094</v>
      </c>
      <c r="L4532" s="69" t="s">
        <v>57124</v>
      </c>
      <c r="M4532" s="69" t="s">
        <v>57125</v>
      </c>
      <c r="N4532" s="69" t="s">
        <v>57495</v>
      </c>
      <c r="O4532" s="69" t="s">
        <v>4057</v>
      </c>
      <c r="P4532" s="69" t="s">
        <v>57530</v>
      </c>
      <c r="Q4532" s="69" t="s">
        <v>23161</v>
      </c>
      <c r="T4532" s="69" t="s">
        <v>57531</v>
      </c>
      <c r="AA4532" s="69" t="s">
        <v>2185</v>
      </c>
      <c r="AB4532" s="69" t="s">
        <v>57532</v>
      </c>
      <c r="AD4532" s="69" t="s">
        <v>26258</v>
      </c>
    </row>
    <row r="4533" spans="1:30" x14ac:dyDescent="0.25">
      <c r="A4533" s="93" t="s">
        <v>57533</v>
      </c>
      <c r="B4533" s="93" t="s">
        <v>57534</v>
      </c>
      <c r="C4533" s="69" t="s">
        <v>57517</v>
      </c>
      <c r="D4533" s="69" t="s">
        <v>57518</v>
      </c>
      <c r="E4533" s="69">
        <v>170</v>
      </c>
      <c r="F4533" s="69" t="s">
        <v>22927</v>
      </c>
      <c r="G4533" s="69" t="s">
        <v>57535</v>
      </c>
      <c r="H4533" s="69" t="s">
        <v>57536</v>
      </c>
      <c r="I4533" s="69">
        <v>1</v>
      </c>
      <c r="J4533" s="69" t="s">
        <v>28</v>
      </c>
      <c r="K4533" s="69" t="s">
        <v>57094</v>
      </c>
      <c r="L4533" s="69" t="s">
        <v>57124</v>
      </c>
      <c r="M4533" s="69" t="s">
        <v>57125</v>
      </c>
      <c r="N4533" s="69" t="s">
        <v>57495</v>
      </c>
      <c r="O4533" s="69" t="s">
        <v>4057</v>
      </c>
      <c r="P4533" s="69" t="s">
        <v>57530</v>
      </c>
      <c r="Q4533" s="69" t="s">
        <v>57537</v>
      </c>
      <c r="T4533" s="69" t="s">
        <v>57531</v>
      </c>
      <c r="AA4533" s="69" t="s">
        <v>2185</v>
      </c>
      <c r="AB4533" s="69" t="s">
        <v>57538</v>
      </c>
      <c r="AC4533" s="69" t="s">
        <v>57539</v>
      </c>
      <c r="AD4533" s="69" t="s">
        <v>26258</v>
      </c>
    </row>
    <row r="4534" spans="1:30" x14ac:dyDescent="0.25">
      <c r="A4534" s="93" t="s">
        <v>57540</v>
      </c>
      <c r="B4534" s="93" t="s">
        <v>57541</v>
      </c>
      <c r="C4534" s="69" t="s">
        <v>57542</v>
      </c>
      <c r="D4534" s="69" t="s">
        <v>57543</v>
      </c>
      <c r="E4534" s="69">
        <v>159</v>
      </c>
      <c r="F4534" s="69" t="s">
        <v>22927</v>
      </c>
      <c r="G4534" s="69" t="s">
        <v>57544</v>
      </c>
      <c r="H4534" s="69" t="s">
        <v>57545</v>
      </c>
      <c r="I4534" s="69">
        <v>1</v>
      </c>
      <c r="J4534" s="69" t="s">
        <v>28</v>
      </c>
      <c r="K4534" s="69" t="s">
        <v>57094</v>
      </c>
      <c r="L4534" s="69" t="s">
        <v>57124</v>
      </c>
      <c r="M4534" s="69" t="s">
        <v>57125</v>
      </c>
      <c r="N4534" s="69" t="s">
        <v>57495</v>
      </c>
      <c r="O4534" s="69" t="s">
        <v>4057</v>
      </c>
      <c r="P4534" s="69" t="s">
        <v>57546</v>
      </c>
      <c r="Q4534" s="69" t="s">
        <v>24793</v>
      </c>
      <c r="S4534" s="69" t="s">
        <v>23387</v>
      </c>
      <c r="AA4534" s="69" t="s">
        <v>2185</v>
      </c>
      <c r="AD4534" s="69" t="s">
        <v>57497</v>
      </c>
    </row>
    <row r="4535" spans="1:30" x14ac:dyDescent="0.25">
      <c r="A4535" s="93" t="s">
        <v>57547</v>
      </c>
      <c r="B4535" s="93" t="s">
        <v>57548</v>
      </c>
      <c r="C4535" s="69" t="s">
        <v>57549</v>
      </c>
      <c r="D4535" s="69" t="s">
        <v>57550</v>
      </c>
      <c r="E4535" s="69">
        <v>57.5</v>
      </c>
      <c r="F4535" s="69" t="s">
        <v>22927</v>
      </c>
      <c r="G4535" s="69" t="s">
        <v>57551</v>
      </c>
      <c r="H4535" s="69" t="s">
        <v>57552</v>
      </c>
      <c r="I4535" s="69">
        <v>1</v>
      </c>
      <c r="J4535" s="69" t="s">
        <v>28</v>
      </c>
      <c r="K4535" s="69" t="s">
        <v>57094</v>
      </c>
      <c r="L4535" s="69" t="s">
        <v>57124</v>
      </c>
      <c r="M4535" s="69" t="s">
        <v>57125</v>
      </c>
      <c r="N4535" s="69" t="s">
        <v>57495</v>
      </c>
      <c r="O4535" s="69" t="s">
        <v>4057</v>
      </c>
      <c r="P4535" s="69" t="s">
        <v>57530</v>
      </c>
      <c r="AA4535" s="69" t="s">
        <v>2169</v>
      </c>
      <c r="AB4535" s="69" t="s">
        <v>57553</v>
      </c>
      <c r="AD4535" s="69" t="s">
        <v>57506</v>
      </c>
    </row>
    <row r="4536" spans="1:30" x14ac:dyDescent="0.25">
      <c r="A4536" s="93" t="s">
        <v>57554</v>
      </c>
      <c r="B4536" s="93" t="s">
        <v>57555</v>
      </c>
      <c r="C4536" s="69" t="s">
        <v>57556</v>
      </c>
      <c r="D4536" s="69" t="s">
        <v>57557</v>
      </c>
      <c r="E4536" s="69">
        <v>79</v>
      </c>
      <c r="F4536" s="69" t="s">
        <v>22927</v>
      </c>
      <c r="G4536" s="69" t="s">
        <v>57558</v>
      </c>
      <c r="H4536" s="69" t="s">
        <v>57559</v>
      </c>
      <c r="I4536" s="69">
        <v>1</v>
      </c>
      <c r="J4536" s="69" t="s">
        <v>28</v>
      </c>
      <c r="K4536" s="69" t="s">
        <v>57094</v>
      </c>
      <c r="L4536" s="69" t="s">
        <v>57124</v>
      </c>
      <c r="M4536" s="69" t="s">
        <v>57125</v>
      </c>
      <c r="N4536" s="69" t="s">
        <v>57495</v>
      </c>
      <c r="O4536" s="69" t="s">
        <v>4057</v>
      </c>
      <c r="Q4536" s="69" t="s">
        <v>24768</v>
      </c>
      <c r="T4536" s="69" t="s">
        <v>57531</v>
      </c>
      <c r="AA4536" s="69" t="s">
        <v>2185</v>
      </c>
      <c r="AB4536" s="69" t="s">
        <v>57560</v>
      </c>
      <c r="AD4536" s="69" t="s">
        <v>26258</v>
      </c>
    </row>
    <row r="4537" spans="1:30" x14ac:dyDescent="0.25">
      <c r="A4537" s="93" t="s">
        <v>57561</v>
      </c>
      <c r="B4537" s="93" t="s">
        <v>57562</v>
      </c>
      <c r="C4537" s="69" t="s">
        <v>57563</v>
      </c>
      <c r="D4537" s="69" t="s">
        <v>57564</v>
      </c>
      <c r="E4537" s="69">
        <v>225</v>
      </c>
      <c r="F4537" s="69" t="s">
        <v>22927</v>
      </c>
      <c r="G4537" s="69" t="s">
        <v>57565</v>
      </c>
      <c r="H4537" s="69" t="s">
        <v>57566</v>
      </c>
      <c r="I4537" s="69">
        <v>1</v>
      </c>
      <c r="J4537" s="69" t="s">
        <v>28</v>
      </c>
      <c r="K4537" s="69" t="s">
        <v>57094</v>
      </c>
      <c r="L4537" s="69" t="s">
        <v>57124</v>
      </c>
      <c r="M4537" s="69" t="s">
        <v>57125</v>
      </c>
      <c r="N4537" s="69" t="s">
        <v>57495</v>
      </c>
      <c r="O4537" s="69" t="s">
        <v>4057</v>
      </c>
      <c r="P4537" s="69" t="s">
        <v>57504</v>
      </c>
      <c r="Q4537" s="69" t="s">
        <v>24768</v>
      </c>
      <c r="R4537" s="69" t="s">
        <v>57567</v>
      </c>
      <c r="AA4537" s="69" t="s">
        <v>2328</v>
      </c>
      <c r="AB4537" s="69" t="s">
        <v>57568</v>
      </c>
      <c r="AD4537" s="69" t="s">
        <v>57569</v>
      </c>
    </row>
    <row r="4538" spans="1:30" x14ac:dyDescent="0.25">
      <c r="A4538" s="93" t="s">
        <v>57570</v>
      </c>
      <c r="B4538" s="93" t="s">
        <v>57571</v>
      </c>
      <c r="E4538" s="69">
        <v>0</v>
      </c>
      <c r="F4538" s="69" t="s">
        <v>22927</v>
      </c>
      <c r="G4538" s="69" t="s">
        <v>57572</v>
      </c>
      <c r="H4538" s="69" t="s">
        <v>57573</v>
      </c>
      <c r="I4538" s="69">
        <v>1</v>
      </c>
      <c r="J4538" s="69" t="s">
        <v>28</v>
      </c>
      <c r="K4538" s="69" t="s">
        <v>57094</v>
      </c>
      <c r="L4538" s="69" t="s">
        <v>57574</v>
      </c>
      <c r="M4538" s="69" t="s">
        <v>2832</v>
      </c>
      <c r="N4538" s="69" t="s">
        <v>57575</v>
      </c>
      <c r="O4538" s="69" t="s">
        <v>57576</v>
      </c>
      <c r="R4538" s="69" t="s">
        <v>57577</v>
      </c>
      <c r="AA4538" s="69" t="s">
        <v>2167</v>
      </c>
      <c r="AD4538" s="69" t="s">
        <v>57577</v>
      </c>
    </row>
    <row r="4539" spans="1:30" x14ac:dyDescent="0.25">
      <c r="A4539" s="93" t="s">
        <v>57578</v>
      </c>
      <c r="B4539" s="93" t="s">
        <v>57579</v>
      </c>
      <c r="C4539" s="69" t="s">
        <v>57580</v>
      </c>
      <c r="D4539" s="69" t="s">
        <v>57581</v>
      </c>
      <c r="E4539" s="69">
        <v>677</v>
      </c>
      <c r="F4539" s="69" t="s">
        <v>22927</v>
      </c>
      <c r="G4539" s="69" t="s">
        <v>57582</v>
      </c>
      <c r="H4539" s="69" t="s">
        <v>57583</v>
      </c>
      <c r="I4539" s="69">
        <v>1</v>
      </c>
      <c r="J4539" s="69" t="s">
        <v>28</v>
      </c>
      <c r="K4539" s="69" t="s">
        <v>57094</v>
      </c>
      <c r="L4539" s="69" t="s">
        <v>57287</v>
      </c>
      <c r="M4539" s="69" t="s">
        <v>57288</v>
      </c>
      <c r="N4539" s="69" t="s">
        <v>57584</v>
      </c>
      <c r="O4539" s="69" t="s">
        <v>57585</v>
      </c>
      <c r="P4539" s="69" t="s">
        <v>57586</v>
      </c>
      <c r="Q4539" s="69" t="s">
        <v>24793</v>
      </c>
      <c r="R4539" s="69" t="s">
        <v>57587</v>
      </c>
      <c r="S4539" s="69" t="s">
        <v>23387</v>
      </c>
      <c r="AA4539" s="69" t="s">
        <v>2185</v>
      </c>
      <c r="AB4539" s="69" t="s">
        <v>57588</v>
      </c>
      <c r="AD4539" s="69" t="s">
        <v>57587</v>
      </c>
    </row>
    <row r="4540" spans="1:30" x14ac:dyDescent="0.25">
      <c r="A4540" s="93" t="s">
        <v>57589</v>
      </c>
      <c r="B4540" s="93" t="s">
        <v>57590</v>
      </c>
      <c r="E4540" s="69">
        <v>840</v>
      </c>
      <c r="F4540" s="69" t="s">
        <v>22927</v>
      </c>
      <c r="G4540" s="69" t="s">
        <v>57591</v>
      </c>
      <c r="H4540" s="69" t="s">
        <v>57592</v>
      </c>
      <c r="I4540" s="69">
        <v>1</v>
      </c>
      <c r="J4540" s="69" t="s">
        <v>28</v>
      </c>
      <c r="K4540" s="69" t="s">
        <v>57094</v>
      </c>
      <c r="L4540" s="69" t="s">
        <v>57287</v>
      </c>
      <c r="M4540" s="69" t="s">
        <v>57288</v>
      </c>
      <c r="N4540" s="69" t="s">
        <v>57584</v>
      </c>
      <c r="O4540" s="69" t="s">
        <v>57585</v>
      </c>
      <c r="P4540" s="69" t="s">
        <v>57586</v>
      </c>
      <c r="Q4540" s="69" t="s">
        <v>24793</v>
      </c>
      <c r="S4540" s="69" t="s">
        <v>23387</v>
      </c>
      <c r="AA4540" s="69" t="s">
        <v>2203</v>
      </c>
    </row>
    <row r="4541" spans="1:30" x14ac:dyDescent="0.25">
      <c r="A4541" s="93" t="s">
        <v>57593</v>
      </c>
      <c r="B4541" s="93" t="s">
        <v>57594</v>
      </c>
      <c r="E4541" s="69">
        <v>175</v>
      </c>
      <c r="F4541" s="69" t="s">
        <v>22927</v>
      </c>
      <c r="G4541" s="69" t="s">
        <v>57595</v>
      </c>
      <c r="H4541" s="69" t="s">
        <v>57596</v>
      </c>
      <c r="I4541" s="69">
        <v>1</v>
      </c>
      <c r="J4541" s="69" t="s">
        <v>28</v>
      </c>
      <c r="K4541" s="69" t="s">
        <v>57094</v>
      </c>
      <c r="L4541" s="69" t="s">
        <v>57287</v>
      </c>
      <c r="M4541" s="69" t="s">
        <v>57288</v>
      </c>
      <c r="N4541" s="69" t="s">
        <v>57597</v>
      </c>
      <c r="O4541" s="69" t="s">
        <v>57598</v>
      </c>
      <c r="AA4541" s="69" t="s">
        <v>2198</v>
      </c>
    </row>
    <row r="4542" spans="1:30" x14ac:dyDescent="0.25">
      <c r="A4542" s="93" t="s">
        <v>57599</v>
      </c>
      <c r="B4542" s="93" t="s">
        <v>57600</v>
      </c>
      <c r="E4542" s="69">
        <v>726</v>
      </c>
      <c r="F4542" s="69" t="s">
        <v>22927</v>
      </c>
      <c r="G4542" s="69" t="s">
        <v>57601</v>
      </c>
      <c r="H4542" s="69" t="s">
        <v>57602</v>
      </c>
      <c r="I4542" s="69">
        <v>1</v>
      </c>
      <c r="J4542" s="69" t="s">
        <v>28</v>
      </c>
      <c r="K4542" s="69" t="s">
        <v>57094</v>
      </c>
      <c r="L4542" s="69" t="s">
        <v>57574</v>
      </c>
      <c r="M4542" s="69" t="s">
        <v>2832</v>
      </c>
      <c r="N4542" s="69" t="s">
        <v>57603</v>
      </c>
      <c r="O4542" s="69" t="s">
        <v>57604</v>
      </c>
      <c r="P4542" s="69" t="s">
        <v>57605</v>
      </c>
      <c r="Q4542" s="69" t="s">
        <v>24768</v>
      </c>
      <c r="S4542" s="69" t="s">
        <v>23387</v>
      </c>
      <c r="AA4542" s="69" t="s">
        <v>2203</v>
      </c>
      <c r="AD4542" s="69" t="s">
        <v>57606</v>
      </c>
    </row>
    <row r="4543" spans="1:30" x14ac:dyDescent="0.25">
      <c r="A4543" s="93" t="s">
        <v>57607</v>
      </c>
      <c r="B4543" s="93" t="s">
        <v>57608</v>
      </c>
      <c r="C4543" s="69" t="s">
        <v>57609</v>
      </c>
      <c r="D4543" s="69" t="s">
        <v>57610</v>
      </c>
      <c r="E4543" s="69">
        <v>98</v>
      </c>
      <c r="F4543" s="69" t="s">
        <v>22927</v>
      </c>
      <c r="G4543" s="69" t="s">
        <v>57611</v>
      </c>
      <c r="H4543" s="69" t="s">
        <v>57612</v>
      </c>
      <c r="I4543" s="69">
        <v>1</v>
      </c>
      <c r="J4543" s="69" t="s">
        <v>28</v>
      </c>
      <c r="K4543" s="69" t="s">
        <v>57094</v>
      </c>
      <c r="L4543" s="69" t="s">
        <v>57439</v>
      </c>
      <c r="M4543" s="69" t="s">
        <v>57440</v>
      </c>
      <c r="N4543" s="69" t="s">
        <v>57441</v>
      </c>
      <c r="O4543" s="69" t="s">
        <v>57442</v>
      </c>
      <c r="P4543" s="69" t="s">
        <v>21107</v>
      </c>
      <c r="Q4543" s="69" t="s">
        <v>24768</v>
      </c>
      <c r="AA4543" s="69" t="s">
        <v>2203</v>
      </c>
      <c r="AB4543" s="69" t="s">
        <v>57613</v>
      </c>
      <c r="AD4543" s="69" t="s">
        <v>57614</v>
      </c>
    </row>
    <row r="4544" spans="1:30" x14ac:dyDescent="0.25">
      <c r="A4544" s="93" t="s">
        <v>57615</v>
      </c>
      <c r="B4544" s="93" t="s">
        <v>57616</v>
      </c>
      <c r="C4544" s="69" t="s">
        <v>57617</v>
      </c>
      <c r="D4544" s="69" t="s">
        <v>57618</v>
      </c>
      <c r="E4544" s="69">
        <v>415</v>
      </c>
      <c r="F4544" s="69" t="s">
        <v>22927</v>
      </c>
      <c r="G4544" s="69" t="s">
        <v>57619</v>
      </c>
      <c r="H4544" s="69" t="s">
        <v>57620</v>
      </c>
      <c r="I4544" s="69">
        <v>1</v>
      </c>
      <c r="J4544" s="69" t="s">
        <v>28</v>
      </c>
      <c r="K4544" s="69" t="s">
        <v>57094</v>
      </c>
      <c r="L4544" s="69" t="s">
        <v>57124</v>
      </c>
      <c r="M4544" s="69" t="s">
        <v>57125</v>
      </c>
      <c r="N4544" s="69" t="s">
        <v>32</v>
      </c>
      <c r="O4544" s="69" t="s">
        <v>57142</v>
      </c>
      <c r="P4544" s="69" t="s">
        <v>57621</v>
      </c>
      <c r="Y4544" s="69" t="s">
        <v>57145</v>
      </c>
      <c r="Z4544" s="69" t="s">
        <v>57146</v>
      </c>
      <c r="AA4544" s="69" t="s">
        <v>2185</v>
      </c>
      <c r="AB4544" s="69" t="s">
        <v>57622</v>
      </c>
      <c r="AD4544" s="69" t="s">
        <v>57623</v>
      </c>
    </row>
    <row r="4545" spans="1:32" x14ac:dyDescent="0.25">
      <c r="A4545" s="93" t="s">
        <v>57624</v>
      </c>
      <c r="B4545" s="93" t="s">
        <v>57625</v>
      </c>
      <c r="C4545" s="69" t="s">
        <v>57626</v>
      </c>
      <c r="D4545" s="69" t="s">
        <v>57627</v>
      </c>
      <c r="E4545" s="69">
        <v>192</v>
      </c>
      <c r="F4545" s="69" t="s">
        <v>22927</v>
      </c>
      <c r="G4545" s="69" t="s">
        <v>57628</v>
      </c>
      <c r="H4545" s="69" t="s">
        <v>57629</v>
      </c>
      <c r="I4545" s="69">
        <v>1</v>
      </c>
      <c r="J4545" s="69" t="s">
        <v>28</v>
      </c>
      <c r="K4545" s="69" t="s">
        <v>57094</v>
      </c>
      <c r="L4545" s="69" t="s">
        <v>6</v>
      </c>
      <c r="M4545" s="69" t="s">
        <v>57102</v>
      </c>
      <c r="N4545" s="69" t="s">
        <v>51</v>
      </c>
      <c r="O4545" s="69" t="s">
        <v>57162</v>
      </c>
      <c r="P4545" s="69" t="s">
        <v>57630</v>
      </c>
      <c r="Q4545" s="69" t="s">
        <v>57631</v>
      </c>
      <c r="R4545" s="69" t="s">
        <v>57632</v>
      </c>
      <c r="T4545" s="69" t="s">
        <v>23350</v>
      </c>
      <c r="Y4545" s="69" t="s">
        <v>57633</v>
      </c>
      <c r="Z4545" s="69" t="s">
        <v>57634</v>
      </c>
      <c r="AA4545" s="69" t="s">
        <v>2203</v>
      </c>
      <c r="AB4545" s="69" t="s">
        <v>57635</v>
      </c>
      <c r="AC4545" s="69" t="s">
        <v>57636</v>
      </c>
      <c r="AD4545" s="69" t="s">
        <v>57632</v>
      </c>
    </row>
    <row r="4546" spans="1:32" x14ac:dyDescent="0.25">
      <c r="A4546" s="93" t="s">
        <v>57637</v>
      </c>
      <c r="B4546" s="93" t="s">
        <v>57638</v>
      </c>
      <c r="E4546" s="69">
        <v>99</v>
      </c>
      <c r="F4546" s="69" t="s">
        <v>22927</v>
      </c>
      <c r="G4546" s="69" t="s">
        <v>57639</v>
      </c>
      <c r="H4546" s="69" t="s">
        <v>57640</v>
      </c>
      <c r="I4546" s="69">
        <v>1</v>
      </c>
      <c r="J4546" s="69" t="s">
        <v>28</v>
      </c>
      <c r="K4546" s="69" t="s">
        <v>57094</v>
      </c>
      <c r="L4546" s="69" t="s">
        <v>57439</v>
      </c>
      <c r="M4546" s="69" t="s">
        <v>57440</v>
      </c>
      <c r="N4546" s="69" t="s">
        <v>57641</v>
      </c>
      <c r="O4546" s="69" t="s">
        <v>57642</v>
      </c>
      <c r="Q4546" s="69" t="s">
        <v>57443</v>
      </c>
      <c r="S4546" s="69" t="s">
        <v>23387</v>
      </c>
      <c r="AA4546" s="69" t="s">
        <v>2203</v>
      </c>
      <c r="AD4546" s="69" t="s">
        <v>57643</v>
      </c>
    </row>
    <row r="4547" spans="1:32" x14ac:dyDescent="0.25">
      <c r="A4547" s="93" t="s">
        <v>57644</v>
      </c>
      <c r="B4547" s="93" t="s">
        <v>57645</v>
      </c>
      <c r="C4547" s="69" t="s">
        <v>57646</v>
      </c>
      <c r="D4547" s="69" t="s">
        <v>57647</v>
      </c>
      <c r="E4547" s="69">
        <v>125</v>
      </c>
      <c r="F4547" s="69" t="s">
        <v>22927</v>
      </c>
      <c r="G4547" s="69" t="s">
        <v>57648</v>
      </c>
      <c r="H4547" s="69" t="s">
        <v>57649</v>
      </c>
      <c r="I4547" s="69">
        <v>1</v>
      </c>
      <c r="J4547" s="69" t="s">
        <v>28</v>
      </c>
      <c r="K4547" s="69" t="s">
        <v>57094</v>
      </c>
      <c r="L4547" s="69" t="s">
        <v>57439</v>
      </c>
      <c r="M4547" s="69" t="s">
        <v>57440</v>
      </c>
      <c r="N4547" s="69" t="s">
        <v>57641</v>
      </c>
      <c r="O4547" s="69" t="s">
        <v>57642</v>
      </c>
      <c r="P4547" s="69" t="s">
        <v>57650</v>
      </c>
      <c r="Q4547" s="69" t="s">
        <v>24768</v>
      </c>
      <c r="AA4547" s="69" t="s">
        <v>2203</v>
      </c>
      <c r="AB4547" s="69" t="s">
        <v>57651</v>
      </c>
      <c r="AD4547" s="69" t="s">
        <v>57643</v>
      </c>
    </row>
    <row r="4548" spans="1:32" x14ac:dyDescent="0.25">
      <c r="A4548" s="93" t="s">
        <v>57652</v>
      </c>
      <c r="B4548" s="93" t="s">
        <v>57653</v>
      </c>
      <c r="C4548" s="69" t="s">
        <v>57654</v>
      </c>
      <c r="D4548" s="69" t="s">
        <v>57655</v>
      </c>
      <c r="E4548" s="69">
        <v>445</v>
      </c>
      <c r="F4548" s="69" t="s">
        <v>22927</v>
      </c>
      <c r="G4548" s="69" t="s">
        <v>57656</v>
      </c>
      <c r="H4548" s="69" t="s">
        <v>57657</v>
      </c>
      <c r="I4548" s="69">
        <v>1</v>
      </c>
      <c r="J4548" s="69" t="s">
        <v>28</v>
      </c>
      <c r="K4548" s="69" t="s">
        <v>57094</v>
      </c>
      <c r="L4548" s="69" t="s">
        <v>57124</v>
      </c>
      <c r="M4548" s="69" t="s">
        <v>57125</v>
      </c>
      <c r="N4548" s="69" t="s">
        <v>57194</v>
      </c>
      <c r="O4548" s="69" t="s">
        <v>57195</v>
      </c>
      <c r="Q4548" s="69" t="s">
        <v>57401</v>
      </c>
      <c r="R4548" s="69" t="s">
        <v>57658</v>
      </c>
      <c r="S4548" s="69" t="s">
        <v>23387</v>
      </c>
      <c r="T4548" s="69" t="s">
        <v>23149</v>
      </c>
      <c r="AD4548" s="69" t="s">
        <v>57659</v>
      </c>
      <c r="AF4548" s="69" t="s">
        <v>2163</v>
      </c>
    </row>
    <row r="4549" spans="1:32" x14ac:dyDescent="0.25">
      <c r="A4549" s="93" t="s">
        <v>57660</v>
      </c>
      <c r="B4549" s="93" t="s">
        <v>57661</v>
      </c>
      <c r="E4549" s="69">
        <v>595</v>
      </c>
      <c r="F4549" s="69" t="s">
        <v>22927</v>
      </c>
      <c r="G4549" s="69" t="s">
        <v>57662</v>
      </c>
      <c r="H4549" s="69" t="s">
        <v>57663</v>
      </c>
      <c r="I4549" s="69">
        <v>1</v>
      </c>
      <c r="J4549" s="69" t="s">
        <v>28</v>
      </c>
      <c r="K4549" s="69" t="s">
        <v>57094</v>
      </c>
      <c r="L4549" s="69" t="s">
        <v>495</v>
      </c>
      <c r="M4549" s="69" t="s">
        <v>57664</v>
      </c>
      <c r="N4549" s="69" t="s">
        <v>54</v>
      </c>
      <c r="O4549" s="69" t="s">
        <v>57665</v>
      </c>
      <c r="P4549" s="69" t="s">
        <v>57666</v>
      </c>
      <c r="Q4549" s="69" t="s">
        <v>57667</v>
      </c>
      <c r="R4549" s="69" t="s">
        <v>57206</v>
      </c>
      <c r="S4549" s="69" t="s">
        <v>23387</v>
      </c>
      <c r="T4549" s="69" t="s">
        <v>23149</v>
      </c>
      <c r="AA4549" s="69" t="s">
        <v>2328</v>
      </c>
      <c r="AD4549" s="69" t="s">
        <v>57668</v>
      </c>
    </row>
    <row r="4550" spans="1:32" x14ac:dyDescent="0.25">
      <c r="A4550" s="93" t="s">
        <v>57669</v>
      </c>
      <c r="B4550" s="93" t="s">
        <v>57670</v>
      </c>
      <c r="C4550" s="69" t="s">
        <v>57671</v>
      </c>
      <c r="D4550" s="69" t="s">
        <v>57672</v>
      </c>
      <c r="E4550" s="69">
        <v>142</v>
      </c>
      <c r="F4550" s="69" t="s">
        <v>22927</v>
      </c>
      <c r="G4550" s="69" t="s">
        <v>57673</v>
      </c>
      <c r="H4550" s="69" t="s">
        <v>57674</v>
      </c>
      <c r="I4550" s="69">
        <v>1</v>
      </c>
      <c r="J4550" s="69" t="s">
        <v>28</v>
      </c>
      <c r="K4550" s="69" t="s">
        <v>57094</v>
      </c>
      <c r="L4550" s="69" t="s">
        <v>57124</v>
      </c>
      <c r="M4550" s="69" t="s">
        <v>57125</v>
      </c>
      <c r="N4550" s="69" t="s">
        <v>32</v>
      </c>
      <c r="O4550" s="69" t="s">
        <v>57142</v>
      </c>
      <c r="P4550" s="69" t="s">
        <v>57675</v>
      </c>
      <c r="R4550" s="69" t="s">
        <v>57279</v>
      </c>
      <c r="T4550" s="69" t="s">
        <v>23149</v>
      </c>
      <c r="Y4550" s="69" t="s">
        <v>57676</v>
      </c>
      <c r="Z4550" s="69" t="s">
        <v>4077</v>
      </c>
      <c r="AA4550" s="69" t="s">
        <v>2169</v>
      </c>
      <c r="AB4550" s="69" t="s">
        <v>57677</v>
      </c>
      <c r="AD4550" s="69" t="s">
        <v>57678</v>
      </c>
    </row>
    <row r="4551" spans="1:32" x14ac:dyDescent="0.25">
      <c r="A4551" s="93" t="s">
        <v>57679</v>
      </c>
      <c r="B4551" s="93" t="s">
        <v>57680</v>
      </c>
      <c r="C4551" s="69" t="s">
        <v>57681</v>
      </c>
      <c r="D4551" s="69" t="s">
        <v>57682</v>
      </c>
      <c r="E4551" s="69">
        <v>760</v>
      </c>
      <c r="F4551" s="69" t="s">
        <v>22927</v>
      </c>
      <c r="G4551" s="69" t="s">
        <v>57683</v>
      </c>
      <c r="H4551" s="69" t="s">
        <v>57684</v>
      </c>
      <c r="I4551" s="69">
        <v>1</v>
      </c>
      <c r="J4551" s="69" t="s">
        <v>28</v>
      </c>
      <c r="K4551" s="69" t="s">
        <v>57094</v>
      </c>
      <c r="L4551" s="69" t="s">
        <v>55</v>
      </c>
      <c r="M4551" s="69" t="s">
        <v>57685</v>
      </c>
      <c r="N4551" s="69" t="s">
        <v>57686</v>
      </c>
      <c r="O4551" s="69" t="s">
        <v>16930</v>
      </c>
      <c r="P4551" s="69" t="s">
        <v>57687</v>
      </c>
      <c r="R4551" s="69" t="s">
        <v>57688</v>
      </c>
      <c r="T4551" s="69" t="s">
        <v>23350</v>
      </c>
      <c r="AA4551" s="69" t="s">
        <v>2203</v>
      </c>
      <c r="AB4551" s="69" t="s">
        <v>57689</v>
      </c>
      <c r="AC4551" s="69" t="s">
        <v>57690</v>
      </c>
      <c r="AD4551" s="69" t="s">
        <v>57688</v>
      </c>
    </row>
    <row r="4552" spans="1:32" x14ac:dyDescent="0.25">
      <c r="A4552" s="93" t="s">
        <v>57691</v>
      </c>
      <c r="B4552" s="93" t="s">
        <v>57692</v>
      </c>
      <c r="C4552" s="69" t="s">
        <v>57693</v>
      </c>
      <c r="D4552" s="69" t="s">
        <v>57694</v>
      </c>
      <c r="E4552" s="69">
        <v>375</v>
      </c>
      <c r="F4552" s="69" t="s">
        <v>22927</v>
      </c>
      <c r="G4552" s="69" t="s">
        <v>57695</v>
      </c>
      <c r="H4552" s="69" t="s">
        <v>57696</v>
      </c>
      <c r="I4552" s="69">
        <v>1</v>
      </c>
      <c r="J4552" s="69" t="s">
        <v>28</v>
      </c>
      <c r="K4552" s="69" t="s">
        <v>57094</v>
      </c>
      <c r="L4552" s="69" t="s">
        <v>6</v>
      </c>
      <c r="M4552" s="69" t="s">
        <v>57102</v>
      </c>
      <c r="N4552" s="69" t="s">
        <v>48</v>
      </c>
      <c r="O4552" s="69" t="s">
        <v>57697</v>
      </c>
      <c r="P4552" s="69" t="s">
        <v>57698</v>
      </c>
      <c r="Q4552" s="69" t="s">
        <v>57699</v>
      </c>
      <c r="R4552" s="69" t="s">
        <v>57700</v>
      </c>
      <c r="S4552" s="69" t="s">
        <v>23387</v>
      </c>
      <c r="T4552" s="69" t="s">
        <v>29626</v>
      </c>
      <c r="Y4552" s="69" t="s">
        <v>57701</v>
      </c>
      <c r="Z4552" s="69" t="s">
        <v>57702</v>
      </c>
      <c r="AA4552" s="69" t="s">
        <v>2185</v>
      </c>
      <c r="AD4552" s="69" t="s">
        <v>57703</v>
      </c>
    </row>
    <row r="4553" spans="1:32" x14ac:dyDescent="0.25">
      <c r="A4553" s="93" t="s">
        <v>57704</v>
      </c>
      <c r="B4553" s="93" t="s">
        <v>57705</v>
      </c>
      <c r="C4553" s="69" t="s">
        <v>57706</v>
      </c>
      <c r="D4553" s="69" t="s">
        <v>57707</v>
      </c>
      <c r="E4553" s="69">
        <v>725</v>
      </c>
      <c r="F4553" s="69" t="s">
        <v>22927</v>
      </c>
      <c r="G4553" s="69" t="s">
        <v>57708</v>
      </c>
      <c r="H4553" s="69" t="s">
        <v>57709</v>
      </c>
      <c r="I4553" s="69">
        <v>1</v>
      </c>
      <c r="J4553" s="69" t="s">
        <v>28</v>
      </c>
      <c r="K4553" s="69" t="s">
        <v>57094</v>
      </c>
      <c r="L4553" s="69" t="s">
        <v>57124</v>
      </c>
      <c r="M4553" s="69" t="s">
        <v>57125</v>
      </c>
      <c r="N4553" s="69" t="s">
        <v>32</v>
      </c>
      <c r="O4553" s="69" t="s">
        <v>57142</v>
      </c>
      <c r="R4553" s="69" t="s">
        <v>57710</v>
      </c>
      <c r="Y4553" s="69" t="s">
        <v>57676</v>
      </c>
      <c r="Z4553" s="69" t="s">
        <v>4077</v>
      </c>
      <c r="AA4553" s="69" t="s">
        <v>2185</v>
      </c>
      <c r="AD4553" s="69" t="s">
        <v>57710</v>
      </c>
    </row>
    <row r="4554" spans="1:32" x14ac:dyDescent="0.25">
      <c r="A4554" s="93" t="s">
        <v>57711</v>
      </c>
      <c r="B4554" s="93" t="s">
        <v>57712</v>
      </c>
      <c r="C4554" s="69" t="s">
        <v>57713</v>
      </c>
      <c r="D4554" s="69" t="s">
        <v>57714</v>
      </c>
      <c r="E4554" s="69">
        <v>162</v>
      </c>
      <c r="F4554" s="69" t="s">
        <v>22927</v>
      </c>
      <c r="G4554" s="69" t="s">
        <v>57715</v>
      </c>
      <c r="H4554" s="69" t="s">
        <v>57716</v>
      </c>
      <c r="I4554" s="69">
        <v>1</v>
      </c>
      <c r="J4554" s="69" t="s">
        <v>28</v>
      </c>
      <c r="K4554" s="69" t="s">
        <v>57094</v>
      </c>
      <c r="L4554" s="69" t="s">
        <v>57124</v>
      </c>
      <c r="M4554" s="69" t="s">
        <v>57125</v>
      </c>
      <c r="N4554" s="69" t="s">
        <v>32</v>
      </c>
      <c r="O4554" s="69" t="s">
        <v>57142</v>
      </c>
      <c r="T4554" s="69" t="s">
        <v>23149</v>
      </c>
      <c r="Y4554" s="69" t="s">
        <v>57676</v>
      </c>
      <c r="Z4554" s="69" t="s">
        <v>4077</v>
      </c>
      <c r="AA4554" s="69" t="s">
        <v>2176</v>
      </c>
      <c r="AB4554" s="69" t="s">
        <v>57717</v>
      </c>
      <c r="AC4554" s="69" t="s">
        <v>57718</v>
      </c>
      <c r="AD4554" s="69" t="s">
        <v>57719</v>
      </c>
    </row>
    <row r="4555" spans="1:32" x14ac:dyDescent="0.25">
      <c r="A4555" s="93" t="s">
        <v>57720</v>
      </c>
      <c r="B4555" s="93" t="s">
        <v>57721</v>
      </c>
      <c r="C4555" s="69" t="s">
        <v>57722</v>
      </c>
      <c r="D4555" s="69" t="s">
        <v>57723</v>
      </c>
      <c r="E4555" s="69">
        <v>162</v>
      </c>
      <c r="F4555" s="69" t="s">
        <v>22927</v>
      </c>
      <c r="G4555" s="69" t="s">
        <v>57724</v>
      </c>
      <c r="H4555" s="69" t="s">
        <v>57725</v>
      </c>
      <c r="I4555" s="69">
        <v>1</v>
      </c>
      <c r="J4555" s="69" t="s">
        <v>28</v>
      </c>
      <c r="K4555" s="69" t="s">
        <v>57094</v>
      </c>
      <c r="L4555" s="69" t="s">
        <v>57124</v>
      </c>
      <c r="M4555" s="69" t="s">
        <v>57125</v>
      </c>
      <c r="N4555" s="69" t="s">
        <v>32</v>
      </c>
      <c r="O4555" s="69" t="s">
        <v>57142</v>
      </c>
      <c r="P4555" s="69" t="s">
        <v>57726</v>
      </c>
      <c r="T4555" s="69" t="s">
        <v>23458</v>
      </c>
      <c r="Y4555" s="69" t="s">
        <v>57676</v>
      </c>
      <c r="Z4555" s="69" t="s">
        <v>4077</v>
      </c>
      <c r="AA4555" s="69" t="s">
        <v>2176</v>
      </c>
      <c r="AB4555" s="69" t="s">
        <v>57727</v>
      </c>
      <c r="AD4555" s="69" t="s">
        <v>57719</v>
      </c>
    </row>
    <row r="4556" spans="1:32" x14ac:dyDescent="0.25">
      <c r="A4556" s="93" t="s">
        <v>57728</v>
      </c>
      <c r="B4556" s="93" t="s">
        <v>57729</v>
      </c>
      <c r="C4556" s="69" t="s">
        <v>57730</v>
      </c>
      <c r="D4556" s="69" t="s">
        <v>57731</v>
      </c>
      <c r="E4556" s="69">
        <v>855</v>
      </c>
      <c r="F4556" s="69" t="s">
        <v>22927</v>
      </c>
      <c r="G4556" s="69" t="s">
        <v>57732</v>
      </c>
      <c r="H4556" s="69" t="s">
        <v>57733</v>
      </c>
      <c r="I4556" s="69">
        <v>1</v>
      </c>
      <c r="J4556" s="69" t="s">
        <v>28</v>
      </c>
      <c r="K4556" s="69" t="s">
        <v>57094</v>
      </c>
      <c r="L4556" s="69" t="s">
        <v>57124</v>
      </c>
      <c r="M4556" s="69" t="s">
        <v>57125</v>
      </c>
      <c r="N4556" s="69" t="s">
        <v>32</v>
      </c>
      <c r="O4556" s="69" t="s">
        <v>57142</v>
      </c>
      <c r="Q4556" s="69" t="s">
        <v>57734</v>
      </c>
      <c r="R4556" s="69" t="s">
        <v>57143</v>
      </c>
      <c r="T4556" s="69" t="s">
        <v>23350</v>
      </c>
      <c r="Y4556" s="69" t="s">
        <v>57676</v>
      </c>
      <c r="Z4556" s="69" t="s">
        <v>4077</v>
      </c>
      <c r="AA4556" s="69" t="s">
        <v>2196</v>
      </c>
      <c r="AB4556" s="69" t="s">
        <v>57735</v>
      </c>
      <c r="AC4556" s="69" t="s">
        <v>57736</v>
      </c>
      <c r="AD4556" s="69" t="s">
        <v>57147</v>
      </c>
    </row>
    <row r="4557" spans="1:32" x14ac:dyDescent="0.25">
      <c r="A4557" s="93" t="s">
        <v>57737</v>
      </c>
      <c r="B4557" s="93" t="s">
        <v>57738</v>
      </c>
      <c r="C4557" s="69" t="s">
        <v>57739</v>
      </c>
      <c r="D4557" s="69" t="s">
        <v>57740</v>
      </c>
      <c r="E4557" s="69">
        <v>855</v>
      </c>
      <c r="F4557" s="69" t="s">
        <v>22927</v>
      </c>
      <c r="G4557" s="69" t="s">
        <v>57741</v>
      </c>
      <c r="H4557" s="69" t="s">
        <v>57742</v>
      </c>
      <c r="I4557" s="69">
        <v>1</v>
      </c>
      <c r="J4557" s="69" t="s">
        <v>28</v>
      </c>
      <c r="K4557" s="69" t="s">
        <v>57094</v>
      </c>
      <c r="L4557" s="69" t="s">
        <v>57124</v>
      </c>
      <c r="M4557" s="69" t="s">
        <v>57125</v>
      </c>
      <c r="N4557" s="69" t="s">
        <v>32</v>
      </c>
      <c r="O4557" s="69" t="s">
        <v>57142</v>
      </c>
      <c r="Q4557" s="69" t="s">
        <v>57734</v>
      </c>
      <c r="R4557" s="69" t="s">
        <v>57143</v>
      </c>
      <c r="T4557" s="69" t="s">
        <v>23350</v>
      </c>
      <c r="Y4557" s="69" t="s">
        <v>57676</v>
      </c>
      <c r="Z4557" s="69" t="s">
        <v>4077</v>
      </c>
      <c r="AA4557" s="69" t="s">
        <v>2196</v>
      </c>
      <c r="AB4557" s="69" t="s">
        <v>57743</v>
      </c>
      <c r="AC4557" s="69" t="s">
        <v>57736</v>
      </c>
      <c r="AD4557" s="69" t="s">
        <v>57147</v>
      </c>
    </row>
    <row r="4558" spans="1:32" x14ac:dyDescent="0.25">
      <c r="A4558" s="93" t="s">
        <v>57744</v>
      </c>
      <c r="B4558" s="93" t="s">
        <v>57745</v>
      </c>
      <c r="C4558" s="69" t="s">
        <v>57746</v>
      </c>
      <c r="D4558" s="69" t="s">
        <v>57747</v>
      </c>
      <c r="E4558" s="69">
        <v>855</v>
      </c>
      <c r="F4558" s="69" t="s">
        <v>22927</v>
      </c>
      <c r="G4558" s="69" t="s">
        <v>57748</v>
      </c>
      <c r="H4558" s="69" t="s">
        <v>57749</v>
      </c>
      <c r="I4558" s="69">
        <v>1</v>
      </c>
      <c r="J4558" s="69" t="s">
        <v>28</v>
      </c>
      <c r="K4558" s="69" t="s">
        <v>57094</v>
      </c>
      <c r="L4558" s="69" t="s">
        <v>57124</v>
      </c>
      <c r="M4558" s="69" t="s">
        <v>57125</v>
      </c>
      <c r="N4558" s="69" t="s">
        <v>32</v>
      </c>
      <c r="O4558" s="69" t="s">
        <v>57142</v>
      </c>
      <c r="Q4558" s="69" t="s">
        <v>57750</v>
      </c>
      <c r="R4558" s="69" t="s">
        <v>57143</v>
      </c>
      <c r="T4558" s="69" t="s">
        <v>42934</v>
      </c>
      <c r="Y4558" s="69" t="s">
        <v>57676</v>
      </c>
      <c r="Z4558" s="69" t="s">
        <v>4077</v>
      </c>
      <c r="AA4558" s="69" t="s">
        <v>2196</v>
      </c>
      <c r="AC4558" s="69" t="s">
        <v>57751</v>
      </c>
      <c r="AD4558" s="69" t="s">
        <v>57147</v>
      </c>
    </row>
    <row r="4559" spans="1:32" x14ac:dyDescent="0.25">
      <c r="A4559" s="93" t="s">
        <v>57752</v>
      </c>
      <c r="B4559" s="93" t="s">
        <v>57753</v>
      </c>
      <c r="C4559" s="69" t="s">
        <v>57754</v>
      </c>
      <c r="D4559" s="69" t="s">
        <v>57755</v>
      </c>
      <c r="E4559" s="69">
        <v>980</v>
      </c>
      <c r="F4559" s="69" t="s">
        <v>22927</v>
      </c>
      <c r="G4559" s="69" t="s">
        <v>57756</v>
      </c>
      <c r="H4559" s="69" t="s">
        <v>57757</v>
      </c>
      <c r="I4559" s="69">
        <v>1</v>
      </c>
      <c r="J4559" s="69" t="s">
        <v>28</v>
      </c>
      <c r="K4559" s="69" t="s">
        <v>57094</v>
      </c>
      <c r="L4559" s="69" t="s">
        <v>57124</v>
      </c>
      <c r="M4559" s="69" t="s">
        <v>57125</v>
      </c>
      <c r="N4559" s="69" t="s">
        <v>32</v>
      </c>
      <c r="O4559" s="69" t="s">
        <v>57142</v>
      </c>
      <c r="S4559" s="69" t="s">
        <v>23387</v>
      </c>
      <c r="T4559" s="69" t="s">
        <v>34387</v>
      </c>
      <c r="Y4559" s="69" t="s">
        <v>57676</v>
      </c>
      <c r="Z4559" s="69" t="s">
        <v>4077</v>
      </c>
      <c r="AA4559" s="69" t="s">
        <v>2185</v>
      </c>
      <c r="AD4559" s="69" t="s">
        <v>57216</v>
      </c>
    </row>
    <row r="4560" spans="1:32" x14ac:dyDescent="0.25">
      <c r="A4560" s="93" t="s">
        <v>57758</v>
      </c>
      <c r="B4560" s="93" t="s">
        <v>57759</v>
      </c>
      <c r="C4560" s="69" t="s">
        <v>57760</v>
      </c>
      <c r="D4560" s="69" t="s">
        <v>57761</v>
      </c>
      <c r="E4560" s="69">
        <v>135</v>
      </c>
      <c r="F4560" s="69" t="s">
        <v>22927</v>
      </c>
      <c r="G4560" s="69" t="s">
        <v>57762</v>
      </c>
      <c r="H4560" s="69" t="s">
        <v>57763</v>
      </c>
      <c r="I4560" s="69">
        <v>1</v>
      </c>
      <c r="J4560" s="69" t="s">
        <v>28</v>
      </c>
      <c r="K4560" s="69" t="s">
        <v>57094</v>
      </c>
      <c r="L4560" s="69" t="s">
        <v>57124</v>
      </c>
      <c r="M4560" s="69" t="s">
        <v>57125</v>
      </c>
      <c r="N4560" s="69" t="s">
        <v>32</v>
      </c>
      <c r="O4560" s="69" t="s">
        <v>57142</v>
      </c>
      <c r="R4560" s="69" t="s">
        <v>57764</v>
      </c>
      <c r="T4560" s="69" t="s">
        <v>23458</v>
      </c>
      <c r="Y4560" s="69" t="s">
        <v>57676</v>
      </c>
      <c r="Z4560" s="69" t="s">
        <v>4077</v>
      </c>
      <c r="AA4560" s="69" t="s">
        <v>2203</v>
      </c>
      <c r="AB4560" s="69" t="s">
        <v>57765</v>
      </c>
      <c r="AC4560" s="69" t="s">
        <v>57751</v>
      </c>
      <c r="AD4560" s="69" t="s">
        <v>57199</v>
      </c>
    </row>
    <row r="4561" spans="1:45" x14ac:dyDescent="0.25">
      <c r="A4561" s="93" t="s">
        <v>57766</v>
      </c>
      <c r="B4561" s="93" t="s">
        <v>57767</v>
      </c>
      <c r="C4561" s="69" t="s">
        <v>57768</v>
      </c>
      <c r="D4561" s="69" t="s">
        <v>57769</v>
      </c>
      <c r="E4561" s="69">
        <v>137.5</v>
      </c>
      <c r="F4561" s="69" t="s">
        <v>22927</v>
      </c>
      <c r="G4561" s="69" t="s">
        <v>57770</v>
      </c>
      <c r="H4561" s="69" t="s">
        <v>57771</v>
      </c>
      <c r="I4561" s="69">
        <v>1</v>
      </c>
      <c r="J4561" s="69" t="s">
        <v>28</v>
      </c>
      <c r="K4561" s="69" t="s">
        <v>57094</v>
      </c>
      <c r="L4561" s="69" t="s">
        <v>57124</v>
      </c>
      <c r="M4561" s="69" t="s">
        <v>57125</v>
      </c>
      <c r="N4561" s="69" t="s">
        <v>32</v>
      </c>
      <c r="O4561" s="69" t="s">
        <v>57142</v>
      </c>
      <c r="Q4561" s="69" t="s">
        <v>23161</v>
      </c>
      <c r="R4561" s="69" t="s">
        <v>57764</v>
      </c>
      <c r="S4561" s="69" t="s">
        <v>23387</v>
      </c>
      <c r="T4561" s="69" t="s">
        <v>23350</v>
      </c>
      <c r="Y4561" s="69" t="s">
        <v>57676</v>
      </c>
      <c r="Z4561" s="69" t="s">
        <v>4077</v>
      </c>
      <c r="AA4561" s="69" t="s">
        <v>2203</v>
      </c>
      <c r="AD4561" s="69" t="s">
        <v>57199</v>
      </c>
    </row>
    <row r="4562" spans="1:45" x14ac:dyDescent="0.25">
      <c r="A4562" s="93" t="s">
        <v>57772</v>
      </c>
      <c r="B4562" s="93" t="s">
        <v>57773</v>
      </c>
      <c r="C4562" s="69" t="s">
        <v>57774</v>
      </c>
      <c r="D4562" s="69" t="s">
        <v>57775</v>
      </c>
      <c r="E4562" s="69">
        <v>125</v>
      </c>
      <c r="F4562" s="69" t="s">
        <v>22927</v>
      </c>
      <c r="G4562" s="69" t="s">
        <v>57776</v>
      </c>
      <c r="H4562" s="69" t="s">
        <v>57777</v>
      </c>
      <c r="I4562" s="69">
        <v>1</v>
      </c>
      <c r="J4562" s="69" t="s">
        <v>28</v>
      </c>
      <c r="K4562" s="69" t="s">
        <v>57094</v>
      </c>
      <c r="L4562" s="69" t="s">
        <v>57124</v>
      </c>
      <c r="M4562" s="69" t="s">
        <v>57125</v>
      </c>
      <c r="N4562" s="69" t="s">
        <v>32</v>
      </c>
      <c r="O4562" s="69" t="s">
        <v>57142</v>
      </c>
      <c r="R4562" s="69" t="s">
        <v>57764</v>
      </c>
      <c r="T4562" s="69" t="s">
        <v>23458</v>
      </c>
      <c r="Y4562" s="69" t="s">
        <v>57676</v>
      </c>
      <c r="Z4562" s="69" t="s">
        <v>4077</v>
      </c>
      <c r="AA4562" s="69" t="s">
        <v>2203</v>
      </c>
      <c r="AB4562" s="69" t="s">
        <v>57778</v>
      </c>
      <c r="AD4562" s="69" t="s">
        <v>57199</v>
      </c>
    </row>
    <row r="4563" spans="1:45" x14ac:dyDescent="0.25">
      <c r="A4563" s="93" t="s">
        <v>57779</v>
      </c>
      <c r="B4563" s="93" t="s">
        <v>57780</v>
      </c>
      <c r="C4563" s="69" t="s">
        <v>57781</v>
      </c>
      <c r="D4563" s="69" t="s">
        <v>57782</v>
      </c>
      <c r="E4563" s="69">
        <v>485</v>
      </c>
      <c r="F4563" s="69" t="s">
        <v>22927</v>
      </c>
      <c r="G4563" s="69" t="s">
        <v>57783</v>
      </c>
      <c r="H4563" s="69" t="s">
        <v>57784</v>
      </c>
      <c r="I4563" s="69">
        <v>1</v>
      </c>
      <c r="J4563" s="69" t="s">
        <v>28</v>
      </c>
      <c r="K4563" s="69" t="s">
        <v>57094</v>
      </c>
      <c r="L4563" s="69" t="s">
        <v>57124</v>
      </c>
      <c r="M4563" s="69" t="s">
        <v>57125</v>
      </c>
      <c r="N4563" s="69" t="s">
        <v>32</v>
      </c>
      <c r="O4563" s="69" t="s">
        <v>57142</v>
      </c>
      <c r="P4563" s="69" t="s">
        <v>57785</v>
      </c>
      <c r="Y4563" s="69" t="s">
        <v>57676</v>
      </c>
      <c r="Z4563" s="69" t="s">
        <v>4077</v>
      </c>
      <c r="AA4563" s="69" t="s">
        <v>2196</v>
      </c>
      <c r="AB4563" s="69" t="s">
        <v>57786</v>
      </c>
      <c r="AC4563" s="69" t="s">
        <v>57787</v>
      </c>
      <c r="AD4563" s="69" t="s">
        <v>57226</v>
      </c>
    </row>
    <row r="4564" spans="1:45" x14ac:dyDescent="0.25">
      <c r="A4564" s="93" t="s">
        <v>57788</v>
      </c>
      <c r="B4564" s="93" t="s">
        <v>57789</v>
      </c>
      <c r="C4564" s="69" t="s">
        <v>57790</v>
      </c>
      <c r="D4564" s="69" t="s">
        <v>57791</v>
      </c>
      <c r="E4564" s="69">
        <v>485</v>
      </c>
      <c r="F4564" s="69" t="s">
        <v>22927</v>
      </c>
      <c r="G4564" s="69" t="s">
        <v>57792</v>
      </c>
      <c r="H4564" s="69" t="s">
        <v>57793</v>
      </c>
      <c r="I4564" s="69">
        <v>1</v>
      </c>
      <c r="J4564" s="69" t="s">
        <v>28</v>
      </c>
      <c r="K4564" s="69" t="s">
        <v>57094</v>
      </c>
      <c r="L4564" s="69" t="s">
        <v>57124</v>
      </c>
      <c r="M4564" s="69" t="s">
        <v>57125</v>
      </c>
      <c r="N4564" s="69" t="s">
        <v>32</v>
      </c>
      <c r="O4564" s="69" t="s">
        <v>57142</v>
      </c>
      <c r="P4564" s="69" t="s">
        <v>57794</v>
      </c>
      <c r="T4564" s="69" t="s">
        <v>23458</v>
      </c>
      <c r="Y4564" s="69" t="s">
        <v>57676</v>
      </c>
      <c r="Z4564" s="69" t="s">
        <v>4077</v>
      </c>
      <c r="AA4564" s="69" t="s">
        <v>2196</v>
      </c>
      <c r="AB4564" s="69" t="s">
        <v>57795</v>
      </c>
      <c r="AD4564" s="69" t="s">
        <v>57226</v>
      </c>
    </row>
    <row r="4565" spans="1:45" x14ac:dyDescent="0.25">
      <c r="A4565" s="93" t="s">
        <v>57796</v>
      </c>
      <c r="B4565" s="93" t="s">
        <v>57797</v>
      </c>
      <c r="C4565" s="69" t="s">
        <v>57798</v>
      </c>
      <c r="D4565" s="69" t="s">
        <v>57799</v>
      </c>
      <c r="E4565" s="69">
        <v>475</v>
      </c>
      <c r="F4565" s="69" t="s">
        <v>22927</v>
      </c>
      <c r="G4565" s="69" t="s">
        <v>57800</v>
      </c>
      <c r="H4565" s="69" t="s">
        <v>57801</v>
      </c>
      <c r="I4565" s="69">
        <v>1</v>
      </c>
      <c r="J4565" s="69" t="s">
        <v>28</v>
      </c>
      <c r="K4565" s="69" t="s">
        <v>57094</v>
      </c>
      <c r="L4565" s="69" t="s">
        <v>57124</v>
      </c>
      <c r="M4565" s="69" t="s">
        <v>57125</v>
      </c>
      <c r="N4565" s="69" t="s">
        <v>32</v>
      </c>
      <c r="O4565" s="69" t="s">
        <v>57142</v>
      </c>
      <c r="P4565" s="69" t="s">
        <v>57802</v>
      </c>
      <c r="T4565" s="69" t="s">
        <v>57196</v>
      </c>
      <c r="Y4565" s="69" t="s">
        <v>57676</v>
      </c>
      <c r="Z4565" s="69" t="s">
        <v>4077</v>
      </c>
      <c r="AA4565" s="69" t="s">
        <v>2196</v>
      </c>
      <c r="AB4565" s="69" t="s">
        <v>57803</v>
      </c>
      <c r="AC4565" s="69" t="s">
        <v>57804</v>
      </c>
      <c r="AD4565" s="69" t="s">
        <v>57226</v>
      </c>
    </row>
    <row r="4566" spans="1:45" x14ac:dyDescent="0.25">
      <c r="A4566" s="93" t="s">
        <v>57805</v>
      </c>
      <c r="B4566" s="93" t="s">
        <v>57806</v>
      </c>
      <c r="C4566" s="69" t="s">
        <v>57807</v>
      </c>
      <c r="D4566" s="69" t="s">
        <v>57808</v>
      </c>
      <c r="E4566" s="69">
        <v>130</v>
      </c>
      <c r="F4566" s="69" t="s">
        <v>22927</v>
      </c>
      <c r="G4566" s="69" t="s">
        <v>57809</v>
      </c>
      <c r="H4566" s="69" t="s">
        <v>57810</v>
      </c>
      <c r="I4566" s="69">
        <v>1</v>
      </c>
      <c r="J4566" s="69" t="s">
        <v>28</v>
      </c>
      <c r="K4566" s="69" t="s">
        <v>57094</v>
      </c>
      <c r="L4566" s="69" t="s">
        <v>57124</v>
      </c>
      <c r="M4566" s="69" t="s">
        <v>57125</v>
      </c>
      <c r="N4566" s="69" t="s">
        <v>32</v>
      </c>
      <c r="O4566" s="69" t="s">
        <v>57142</v>
      </c>
      <c r="P4566" s="69" t="s">
        <v>57811</v>
      </c>
      <c r="T4566" s="69" t="s">
        <v>23149</v>
      </c>
      <c r="Y4566" s="69" t="s">
        <v>57676</v>
      </c>
      <c r="Z4566" s="69" t="s">
        <v>4077</v>
      </c>
      <c r="AA4566" s="69" t="s">
        <v>2204</v>
      </c>
      <c r="AB4566" s="69" t="s">
        <v>57812</v>
      </c>
      <c r="AD4566" s="69" t="s">
        <v>57813</v>
      </c>
    </row>
    <row r="4567" spans="1:45" x14ac:dyDescent="0.25">
      <c r="A4567" s="93" t="s">
        <v>57814</v>
      </c>
      <c r="B4567" s="93" t="s">
        <v>57815</v>
      </c>
      <c r="C4567" s="69" t="s">
        <v>57816</v>
      </c>
      <c r="D4567" s="69" t="s">
        <v>57817</v>
      </c>
      <c r="E4567" s="69">
        <v>115</v>
      </c>
      <c r="F4567" s="69" t="s">
        <v>22927</v>
      </c>
      <c r="G4567" s="69" t="s">
        <v>57818</v>
      </c>
      <c r="H4567" s="69" t="s">
        <v>57819</v>
      </c>
      <c r="I4567" s="69">
        <v>1</v>
      </c>
      <c r="J4567" s="69" t="s">
        <v>28</v>
      </c>
      <c r="K4567" s="69" t="s">
        <v>57094</v>
      </c>
      <c r="L4567" s="69" t="s">
        <v>57124</v>
      </c>
      <c r="M4567" s="69" t="s">
        <v>57125</v>
      </c>
      <c r="N4567" s="69" t="s">
        <v>32</v>
      </c>
      <c r="O4567" s="69" t="s">
        <v>57142</v>
      </c>
      <c r="P4567" s="69" t="s">
        <v>57820</v>
      </c>
      <c r="T4567" s="69" t="s">
        <v>23149</v>
      </c>
      <c r="Y4567" s="69" t="s">
        <v>57676</v>
      </c>
      <c r="Z4567" s="69" t="s">
        <v>4077</v>
      </c>
      <c r="AA4567" s="69" t="s">
        <v>2204</v>
      </c>
      <c r="AB4567" s="69" t="s">
        <v>57821</v>
      </c>
      <c r="AD4567" s="69" t="s">
        <v>57813</v>
      </c>
    </row>
    <row r="4568" spans="1:45" x14ac:dyDescent="0.25">
      <c r="A4568" s="93" t="s">
        <v>57822</v>
      </c>
      <c r="B4568" s="93" t="s">
        <v>57823</v>
      </c>
      <c r="C4568" s="69" t="s">
        <v>57824</v>
      </c>
      <c r="D4568" s="69" t="s">
        <v>57825</v>
      </c>
      <c r="E4568" s="69">
        <v>103</v>
      </c>
      <c r="F4568" s="69" t="s">
        <v>22927</v>
      </c>
      <c r="G4568" s="69" t="s">
        <v>57826</v>
      </c>
      <c r="H4568" s="69" t="s">
        <v>57827</v>
      </c>
      <c r="I4568" s="69">
        <v>1</v>
      </c>
      <c r="J4568" s="69" t="s">
        <v>28</v>
      </c>
      <c r="K4568" s="69" t="s">
        <v>57094</v>
      </c>
      <c r="L4568" s="69" t="s">
        <v>57124</v>
      </c>
      <c r="M4568" s="69" t="s">
        <v>57125</v>
      </c>
      <c r="N4568" s="69" t="s">
        <v>32</v>
      </c>
      <c r="O4568" s="69" t="s">
        <v>57142</v>
      </c>
      <c r="Q4568" s="69" t="s">
        <v>23161</v>
      </c>
      <c r="S4568" s="69" t="s">
        <v>23387</v>
      </c>
      <c r="T4568" s="69" t="s">
        <v>23149</v>
      </c>
      <c r="Y4568" s="69" t="s">
        <v>57676</v>
      </c>
      <c r="Z4568" s="69" t="s">
        <v>4077</v>
      </c>
      <c r="AA4568" s="69" t="s">
        <v>2192</v>
      </c>
      <c r="AB4568" s="69" t="s">
        <v>57828</v>
      </c>
      <c r="AD4568" s="69" t="s">
        <v>57813</v>
      </c>
    </row>
    <row r="4569" spans="1:45" x14ac:dyDescent="0.25">
      <c r="A4569" s="93" t="s">
        <v>57829</v>
      </c>
      <c r="B4569" s="93" t="s">
        <v>57830</v>
      </c>
      <c r="C4569" s="69" t="s">
        <v>57831</v>
      </c>
      <c r="D4569" s="69" t="s">
        <v>57832</v>
      </c>
      <c r="E4569" s="69">
        <v>102</v>
      </c>
      <c r="F4569" s="69" t="s">
        <v>22927</v>
      </c>
      <c r="G4569" s="69" t="s">
        <v>57833</v>
      </c>
      <c r="H4569" s="69" t="s">
        <v>57834</v>
      </c>
      <c r="I4569" s="69">
        <v>1</v>
      </c>
      <c r="J4569" s="69" t="s">
        <v>28</v>
      </c>
      <c r="K4569" s="69" t="s">
        <v>57094</v>
      </c>
      <c r="L4569" s="69" t="s">
        <v>57124</v>
      </c>
      <c r="M4569" s="69" t="s">
        <v>57125</v>
      </c>
      <c r="N4569" s="69" t="s">
        <v>32</v>
      </c>
      <c r="O4569" s="69" t="s">
        <v>57142</v>
      </c>
      <c r="P4569" s="69" t="s">
        <v>57835</v>
      </c>
      <c r="T4569" s="69" t="s">
        <v>27392</v>
      </c>
      <c r="Y4569" s="69" t="s">
        <v>57676</v>
      </c>
      <c r="Z4569" s="69" t="s">
        <v>4077</v>
      </c>
      <c r="AA4569" s="69" t="s">
        <v>2204</v>
      </c>
      <c r="AB4569" s="69" t="s">
        <v>57836</v>
      </c>
      <c r="AD4569" s="69" t="s">
        <v>57813</v>
      </c>
    </row>
    <row r="4570" spans="1:45" x14ac:dyDescent="0.25">
      <c r="A4570" s="93" t="s">
        <v>57837</v>
      </c>
      <c r="B4570" s="93" t="s">
        <v>57838</v>
      </c>
      <c r="C4570" s="69" t="s">
        <v>57839</v>
      </c>
      <c r="D4570" s="69" t="s">
        <v>57840</v>
      </c>
      <c r="E4570" s="69">
        <v>109</v>
      </c>
      <c r="F4570" s="69" t="s">
        <v>22927</v>
      </c>
      <c r="G4570" s="69" t="s">
        <v>57841</v>
      </c>
      <c r="H4570" s="69" t="s">
        <v>57842</v>
      </c>
      <c r="I4570" s="69">
        <v>1</v>
      </c>
      <c r="J4570" s="69" t="s">
        <v>28</v>
      </c>
      <c r="K4570" s="69" t="s">
        <v>57094</v>
      </c>
      <c r="L4570" s="69" t="s">
        <v>57124</v>
      </c>
      <c r="M4570" s="69" t="s">
        <v>57125</v>
      </c>
      <c r="N4570" s="69" t="s">
        <v>32</v>
      </c>
      <c r="O4570" s="69" t="s">
        <v>57142</v>
      </c>
      <c r="Q4570" s="69" t="s">
        <v>57734</v>
      </c>
      <c r="R4570" s="69" t="s">
        <v>57843</v>
      </c>
      <c r="T4570" s="69" t="s">
        <v>23149</v>
      </c>
      <c r="Y4570" s="69" t="s">
        <v>57676</v>
      </c>
      <c r="Z4570" s="69" t="s">
        <v>4077</v>
      </c>
      <c r="AB4570" s="69" t="s">
        <v>57844</v>
      </c>
      <c r="AD4570" s="69" t="s">
        <v>57845</v>
      </c>
    </row>
    <row r="4571" spans="1:45" x14ac:dyDescent="0.25">
      <c r="A4571" s="93" t="s">
        <v>57846</v>
      </c>
      <c r="B4571" s="93" t="s">
        <v>57847</v>
      </c>
      <c r="E4571" s="69">
        <v>129</v>
      </c>
      <c r="F4571" s="69" t="s">
        <v>22927</v>
      </c>
      <c r="G4571" s="69" t="s">
        <v>57848</v>
      </c>
      <c r="H4571" s="69" t="s">
        <v>57849</v>
      </c>
      <c r="I4571" s="69">
        <v>1</v>
      </c>
      <c r="J4571" s="69" t="s">
        <v>28</v>
      </c>
      <c r="K4571" s="69" t="s">
        <v>57094</v>
      </c>
      <c r="L4571" s="69" t="s">
        <v>57124</v>
      </c>
      <c r="M4571" s="69" t="s">
        <v>57125</v>
      </c>
      <c r="N4571" s="69" t="s">
        <v>32</v>
      </c>
      <c r="O4571" s="69" t="s">
        <v>57142</v>
      </c>
      <c r="R4571" s="69" t="s">
        <v>57843</v>
      </c>
      <c r="Y4571" s="69" t="s">
        <v>57676</v>
      </c>
      <c r="Z4571" s="69" t="s">
        <v>4077</v>
      </c>
      <c r="AA4571" s="69" t="s">
        <v>2181</v>
      </c>
      <c r="AD4571" s="69" t="s">
        <v>57813</v>
      </c>
      <c r="AS4571" s="69" t="s">
        <v>2163</v>
      </c>
    </row>
    <row r="4572" spans="1:45" x14ac:dyDescent="0.25">
      <c r="A4572" s="93" t="s">
        <v>57850</v>
      </c>
      <c r="B4572" s="93" t="s">
        <v>57851</v>
      </c>
      <c r="E4572" s="69">
        <v>785</v>
      </c>
      <c r="F4572" s="69" t="s">
        <v>22927</v>
      </c>
      <c r="G4572" s="69" t="s">
        <v>57852</v>
      </c>
      <c r="H4572" s="69" t="s">
        <v>57853</v>
      </c>
      <c r="I4572" s="69">
        <v>1</v>
      </c>
      <c r="J4572" s="69" t="s">
        <v>28</v>
      </c>
      <c r="K4572" s="69" t="s">
        <v>57094</v>
      </c>
      <c r="L4572" s="69" t="s">
        <v>57124</v>
      </c>
      <c r="M4572" s="69" t="s">
        <v>57125</v>
      </c>
      <c r="N4572" s="69" t="s">
        <v>32</v>
      </c>
      <c r="O4572" s="69" t="s">
        <v>57142</v>
      </c>
      <c r="R4572" s="69" t="s">
        <v>57854</v>
      </c>
      <c r="Y4572" s="69" t="s">
        <v>57676</v>
      </c>
      <c r="Z4572" s="69" t="s">
        <v>4077</v>
      </c>
      <c r="AA4572" s="69" t="s">
        <v>2260</v>
      </c>
      <c r="AD4572" s="69" t="s">
        <v>57855</v>
      </c>
    </row>
    <row r="4573" spans="1:45" x14ac:dyDescent="0.25">
      <c r="A4573" s="93" t="s">
        <v>57856</v>
      </c>
      <c r="B4573" s="93" t="s">
        <v>57857</v>
      </c>
      <c r="C4573" s="69" t="s">
        <v>57858</v>
      </c>
      <c r="D4573" s="69" t="s">
        <v>57859</v>
      </c>
      <c r="E4573" s="69">
        <v>286.5</v>
      </c>
      <c r="F4573" s="69" t="s">
        <v>22927</v>
      </c>
      <c r="G4573" s="69" t="s">
        <v>57860</v>
      </c>
      <c r="H4573" s="69" t="s">
        <v>57861</v>
      </c>
      <c r="I4573" s="69">
        <v>1</v>
      </c>
      <c r="J4573" s="69" t="s">
        <v>28</v>
      </c>
      <c r="K4573" s="69" t="s">
        <v>57094</v>
      </c>
      <c r="L4573" s="69" t="s">
        <v>57124</v>
      </c>
      <c r="M4573" s="69" t="s">
        <v>57125</v>
      </c>
      <c r="N4573" s="69" t="s">
        <v>32</v>
      </c>
      <c r="O4573" s="69" t="s">
        <v>57142</v>
      </c>
      <c r="T4573" s="69" t="s">
        <v>57196</v>
      </c>
      <c r="Y4573" s="69" t="s">
        <v>57676</v>
      </c>
      <c r="Z4573" s="69" t="s">
        <v>4077</v>
      </c>
      <c r="AA4573" s="69" t="s">
        <v>2203</v>
      </c>
      <c r="AB4573" s="69" t="s">
        <v>57862</v>
      </c>
      <c r="AD4573" s="69" t="s">
        <v>57863</v>
      </c>
    </row>
    <row r="4574" spans="1:45" x14ac:dyDescent="0.25">
      <c r="A4574" s="93" t="s">
        <v>57864</v>
      </c>
      <c r="B4574" s="93" t="s">
        <v>57865</v>
      </c>
      <c r="C4574" s="69" t="s">
        <v>57866</v>
      </c>
      <c r="D4574" s="69" t="s">
        <v>57867</v>
      </c>
      <c r="E4574" s="69">
        <v>294</v>
      </c>
      <c r="F4574" s="69" t="s">
        <v>22927</v>
      </c>
      <c r="G4574" s="69" t="s">
        <v>57868</v>
      </c>
      <c r="H4574" s="69" t="s">
        <v>57869</v>
      </c>
      <c r="I4574" s="69">
        <v>1</v>
      </c>
      <c r="J4574" s="69" t="s">
        <v>28</v>
      </c>
      <c r="K4574" s="69" t="s">
        <v>57094</v>
      </c>
      <c r="L4574" s="69" t="s">
        <v>57124</v>
      </c>
      <c r="M4574" s="69" t="s">
        <v>57125</v>
      </c>
      <c r="N4574" s="69" t="s">
        <v>32</v>
      </c>
      <c r="O4574" s="69" t="s">
        <v>57142</v>
      </c>
      <c r="T4574" s="69" t="s">
        <v>57196</v>
      </c>
      <c r="Y4574" s="69" t="s">
        <v>57676</v>
      </c>
      <c r="Z4574" s="69" t="s">
        <v>4077</v>
      </c>
      <c r="AA4574" s="69" t="s">
        <v>2203</v>
      </c>
      <c r="AB4574" s="69" t="s">
        <v>57870</v>
      </c>
      <c r="AD4574" s="69" t="s">
        <v>57871</v>
      </c>
    </row>
    <row r="4575" spans="1:45" x14ac:dyDescent="0.25">
      <c r="A4575" s="93" t="s">
        <v>57872</v>
      </c>
      <c r="B4575" s="93" t="s">
        <v>57873</v>
      </c>
      <c r="C4575" s="69" t="s">
        <v>57874</v>
      </c>
      <c r="D4575" s="69" t="s">
        <v>57875</v>
      </c>
      <c r="E4575" s="69">
        <v>980</v>
      </c>
      <c r="F4575" s="69" t="s">
        <v>22927</v>
      </c>
      <c r="G4575" s="69" t="s">
        <v>57876</v>
      </c>
      <c r="H4575" s="69" t="s">
        <v>57877</v>
      </c>
      <c r="I4575" s="69">
        <v>1</v>
      </c>
      <c r="J4575" s="69" t="s">
        <v>28</v>
      </c>
      <c r="K4575" s="69" t="s">
        <v>57094</v>
      </c>
      <c r="L4575" s="69" t="s">
        <v>57124</v>
      </c>
      <c r="M4575" s="69" t="s">
        <v>57125</v>
      </c>
      <c r="N4575" s="69" t="s">
        <v>32</v>
      </c>
      <c r="O4575" s="69" t="s">
        <v>57142</v>
      </c>
      <c r="Q4575" s="69" t="s">
        <v>57750</v>
      </c>
      <c r="S4575" s="69" t="s">
        <v>23387</v>
      </c>
      <c r="T4575" s="69" t="s">
        <v>42934</v>
      </c>
      <c r="Y4575" s="69" t="s">
        <v>57676</v>
      </c>
      <c r="Z4575" s="69" t="s">
        <v>4077</v>
      </c>
      <c r="AA4575" s="69" t="s">
        <v>2185</v>
      </c>
      <c r="AD4575" s="69" t="s">
        <v>57216</v>
      </c>
    </row>
    <row r="4576" spans="1:45" x14ac:dyDescent="0.25">
      <c r="A4576" s="93" t="s">
        <v>57878</v>
      </c>
      <c r="B4576" s="93" t="s">
        <v>57879</v>
      </c>
      <c r="C4576" s="69" t="s">
        <v>57880</v>
      </c>
      <c r="D4576" s="69" t="s">
        <v>57881</v>
      </c>
      <c r="E4576" s="69">
        <v>980</v>
      </c>
      <c r="F4576" s="69" t="s">
        <v>22927</v>
      </c>
      <c r="G4576" s="69" t="s">
        <v>57882</v>
      </c>
      <c r="H4576" s="69" t="s">
        <v>57883</v>
      </c>
      <c r="I4576" s="69">
        <v>1</v>
      </c>
      <c r="J4576" s="69" t="s">
        <v>28</v>
      </c>
      <c r="K4576" s="69" t="s">
        <v>57094</v>
      </c>
      <c r="L4576" s="69" t="s">
        <v>57124</v>
      </c>
      <c r="M4576" s="69" t="s">
        <v>57125</v>
      </c>
      <c r="N4576" s="69" t="s">
        <v>32</v>
      </c>
      <c r="O4576" s="69" t="s">
        <v>57142</v>
      </c>
      <c r="Q4576" s="69" t="s">
        <v>57750</v>
      </c>
      <c r="S4576" s="69" t="s">
        <v>23387</v>
      </c>
      <c r="T4576" s="69" t="s">
        <v>27636</v>
      </c>
      <c r="Y4576" s="69" t="s">
        <v>57676</v>
      </c>
      <c r="Z4576" s="69" t="s">
        <v>4077</v>
      </c>
      <c r="AA4576" s="69" t="s">
        <v>2185</v>
      </c>
      <c r="AD4576" s="69" t="s">
        <v>57216</v>
      </c>
    </row>
    <row r="4577" spans="1:49" x14ac:dyDescent="0.25">
      <c r="A4577" s="93" t="s">
        <v>57884</v>
      </c>
      <c r="B4577" s="93" t="s">
        <v>57885</v>
      </c>
      <c r="E4577" s="69">
        <v>114</v>
      </c>
      <c r="F4577" s="69" t="s">
        <v>22927</v>
      </c>
      <c r="G4577" s="69" t="s">
        <v>57886</v>
      </c>
      <c r="H4577" s="69" t="s">
        <v>57887</v>
      </c>
      <c r="I4577" s="69">
        <v>1</v>
      </c>
      <c r="J4577" s="69" t="s">
        <v>28</v>
      </c>
      <c r="K4577" s="69" t="s">
        <v>57094</v>
      </c>
      <c r="L4577" s="69" t="s">
        <v>57124</v>
      </c>
      <c r="M4577" s="69" t="s">
        <v>57125</v>
      </c>
      <c r="N4577" s="69" t="s">
        <v>32</v>
      </c>
      <c r="O4577" s="69" t="s">
        <v>57142</v>
      </c>
      <c r="P4577" s="69" t="s">
        <v>57888</v>
      </c>
      <c r="Q4577" s="69" t="s">
        <v>57667</v>
      </c>
      <c r="R4577" s="69" t="s">
        <v>57843</v>
      </c>
      <c r="S4577" s="69" t="s">
        <v>23387</v>
      </c>
      <c r="T4577" s="69" t="s">
        <v>23149</v>
      </c>
      <c r="Y4577" s="69" t="s">
        <v>57676</v>
      </c>
      <c r="Z4577" s="69" t="s">
        <v>4077</v>
      </c>
      <c r="AA4577" s="69" t="s">
        <v>2192</v>
      </c>
      <c r="AD4577" s="69" t="s">
        <v>57813</v>
      </c>
    </row>
    <row r="4578" spans="1:49" x14ac:dyDescent="0.25">
      <c r="A4578" s="93" t="s">
        <v>57889</v>
      </c>
      <c r="B4578" s="93" t="s">
        <v>57890</v>
      </c>
      <c r="E4578" s="69">
        <v>549</v>
      </c>
      <c r="F4578" s="69" t="s">
        <v>22927</v>
      </c>
      <c r="G4578" s="69" t="s">
        <v>57891</v>
      </c>
      <c r="H4578" s="69" t="s">
        <v>57892</v>
      </c>
      <c r="I4578" s="69">
        <v>1</v>
      </c>
      <c r="J4578" s="69" t="s">
        <v>28</v>
      </c>
      <c r="K4578" s="69" t="s">
        <v>57094</v>
      </c>
      <c r="L4578" s="69" t="s">
        <v>6</v>
      </c>
      <c r="M4578" s="69" t="s">
        <v>57102</v>
      </c>
      <c r="N4578" s="69" t="s">
        <v>51</v>
      </c>
      <c r="O4578" s="69" t="s">
        <v>57162</v>
      </c>
      <c r="P4578" s="69" t="s">
        <v>57893</v>
      </c>
      <c r="Q4578" s="69" t="s">
        <v>57894</v>
      </c>
      <c r="R4578" s="69" t="s">
        <v>57165</v>
      </c>
      <c r="T4578" s="69" t="s">
        <v>23458</v>
      </c>
      <c r="Y4578" s="69" t="s">
        <v>57166</v>
      </c>
      <c r="Z4578" s="69" t="s">
        <v>57167</v>
      </c>
      <c r="AA4578" s="69" t="s">
        <v>2203</v>
      </c>
      <c r="AB4578" s="69" t="s">
        <v>57895</v>
      </c>
      <c r="AD4578" s="69" t="s">
        <v>57169</v>
      </c>
    </row>
    <row r="4579" spans="1:49" x14ac:dyDescent="0.25">
      <c r="A4579" s="93" t="s">
        <v>57896</v>
      </c>
      <c r="B4579" s="93" t="s">
        <v>57897</v>
      </c>
      <c r="C4579" s="69" t="s">
        <v>57898</v>
      </c>
      <c r="D4579" s="69" t="s">
        <v>57899</v>
      </c>
      <c r="E4579" s="69">
        <v>425</v>
      </c>
      <c r="F4579" s="69" t="s">
        <v>22927</v>
      </c>
      <c r="G4579" s="69" t="s">
        <v>57900</v>
      </c>
      <c r="H4579" s="69" t="s">
        <v>57901</v>
      </c>
      <c r="I4579" s="69">
        <v>1</v>
      </c>
      <c r="J4579" s="69" t="s">
        <v>28</v>
      </c>
      <c r="K4579" s="69" t="s">
        <v>57094</v>
      </c>
      <c r="L4579" s="69" t="s">
        <v>6</v>
      </c>
      <c r="M4579" s="69" t="s">
        <v>57102</v>
      </c>
      <c r="N4579" s="69" t="s">
        <v>51</v>
      </c>
      <c r="O4579" s="69" t="s">
        <v>57162</v>
      </c>
      <c r="P4579" s="69" t="s">
        <v>57902</v>
      </c>
      <c r="Q4579" s="69" t="s">
        <v>57401</v>
      </c>
      <c r="R4579" s="69" t="s">
        <v>57176</v>
      </c>
      <c r="S4579" s="69" t="s">
        <v>25257</v>
      </c>
      <c r="T4579" s="69" t="s">
        <v>23149</v>
      </c>
      <c r="Y4579" s="69" t="s">
        <v>57166</v>
      </c>
      <c r="Z4579" s="69" t="s">
        <v>57167</v>
      </c>
      <c r="AA4579" s="69" t="s">
        <v>2162</v>
      </c>
      <c r="AD4579" s="69" t="s">
        <v>2420</v>
      </c>
    </row>
    <row r="4580" spans="1:49" x14ac:dyDescent="0.25">
      <c r="A4580" s="93" t="s">
        <v>57903</v>
      </c>
      <c r="B4580" s="93" t="s">
        <v>57904</v>
      </c>
      <c r="C4580" s="69" t="s">
        <v>57172</v>
      </c>
      <c r="D4580" s="69" t="s">
        <v>57173</v>
      </c>
      <c r="E4580" s="69">
        <v>198</v>
      </c>
      <c r="F4580" s="69" t="s">
        <v>22927</v>
      </c>
      <c r="G4580" s="69" t="s">
        <v>57905</v>
      </c>
      <c r="H4580" s="69" t="s">
        <v>57906</v>
      </c>
      <c r="I4580" s="69">
        <v>1</v>
      </c>
      <c r="J4580" s="69" t="s">
        <v>28</v>
      </c>
      <c r="K4580" s="69" t="s">
        <v>57094</v>
      </c>
      <c r="L4580" s="69" t="s">
        <v>6</v>
      </c>
      <c r="M4580" s="69" t="s">
        <v>57102</v>
      </c>
      <c r="N4580" s="69" t="s">
        <v>51</v>
      </c>
      <c r="O4580" s="69" t="s">
        <v>57162</v>
      </c>
      <c r="R4580" s="69" t="s">
        <v>57176</v>
      </c>
      <c r="Y4580" s="69" t="s">
        <v>57166</v>
      </c>
      <c r="Z4580" s="69" t="s">
        <v>57167</v>
      </c>
      <c r="AA4580" s="69" t="s">
        <v>2162</v>
      </c>
      <c r="AD4580" s="69" t="s">
        <v>57177</v>
      </c>
      <c r="AW4580" s="69" t="s">
        <v>2163</v>
      </c>
    </row>
    <row r="4581" spans="1:49" x14ac:dyDescent="0.25">
      <c r="A4581" s="93" t="s">
        <v>57907</v>
      </c>
      <c r="B4581" s="93" t="s">
        <v>57908</v>
      </c>
      <c r="C4581" s="69" t="s">
        <v>57909</v>
      </c>
      <c r="D4581" s="69" t="s">
        <v>57910</v>
      </c>
      <c r="E4581" s="69">
        <v>198</v>
      </c>
      <c r="F4581" s="69" t="s">
        <v>22927</v>
      </c>
      <c r="G4581" s="69" t="s">
        <v>57911</v>
      </c>
      <c r="H4581" s="69" t="s">
        <v>57912</v>
      </c>
      <c r="I4581" s="69">
        <v>1</v>
      </c>
      <c r="J4581" s="69" t="s">
        <v>28</v>
      </c>
      <c r="K4581" s="69" t="s">
        <v>57094</v>
      </c>
      <c r="L4581" s="69" t="s">
        <v>6</v>
      </c>
      <c r="M4581" s="69" t="s">
        <v>57102</v>
      </c>
      <c r="N4581" s="69" t="s">
        <v>51</v>
      </c>
      <c r="O4581" s="69" t="s">
        <v>57162</v>
      </c>
      <c r="R4581" s="69" t="s">
        <v>57176</v>
      </c>
      <c r="Y4581" s="69" t="s">
        <v>57166</v>
      </c>
      <c r="Z4581" s="69" t="s">
        <v>57167</v>
      </c>
      <c r="AA4581" s="69" t="s">
        <v>2162</v>
      </c>
      <c r="AD4581" s="69" t="s">
        <v>57177</v>
      </c>
      <c r="AW4581" s="69" t="s">
        <v>2163</v>
      </c>
    </row>
    <row r="4582" spans="1:49" x14ac:dyDescent="0.25">
      <c r="A4582" s="93" t="s">
        <v>57913</v>
      </c>
      <c r="B4582" s="93" t="s">
        <v>57914</v>
      </c>
      <c r="E4582" s="69">
        <v>222.5</v>
      </c>
      <c r="F4582" s="69" t="s">
        <v>22927</v>
      </c>
      <c r="G4582" s="69" t="s">
        <v>57915</v>
      </c>
      <c r="H4582" s="69" t="s">
        <v>57916</v>
      </c>
      <c r="I4582" s="69">
        <v>1</v>
      </c>
      <c r="J4582" s="69" t="s">
        <v>28</v>
      </c>
      <c r="K4582" s="69" t="s">
        <v>57094</v>
      </c>
      <c r="L4582" s="69" t="s">
        <v>6</v>
      </c>
      <c r="M4582" s="69" t="s">
        <v>57102</v>
      </c>
      <c r="N4582" s="69" t="s">
        <v>51</v>
      </c>
      <c r="O4582" s="69" t="s">
        <v>57162</v>
      </c>
      <c r="P4582" s="69" t="s">
        <v>57917</v>
      </c>
      <c r="Q4582" s="69" t="s">
        <v>23161</v>
      </c>
      <c r="R4582" s="69" t="s">
        <v>57918</v>
      </c>
      <c r="S4582" s="69" t="s">
        <v>23387</v>
      </c>
      <c r="T4582" s="69" t="s">
        <v>24855</v>
      </c>
      <c r="Y4582" s="69" t="s">
        <v>57919</v>
      </c>
      <c r="Z4582" s="69" t="s">
        <v>57920</v>
      </c>
      <c r="AA4582" s="69" t="s">
        <v>2203</v>
      </c>
      <c r="AD4582" s="69" t="s">
        <v>57921</v>
      </c>
    </row>
    <row r="4583" spans="1:49" x14ac:dyDescent="0.25">
      <c r="A4583" s="93" t="s">
        <v>57922</v>
      </c>
      <c r="B4583" s="93" t="s">
        <v>57923</v>
      </c>
      <c r="C4583" s="69" t="s">
        <v>57924</v>
      </c>
      <c r="D4583" s="69" t="s">
        <v>57925</v>
      </c>
      <c r="E4583" s="69">
        <v>748</v>
      </c>
      <c r="F4583" s="69" t="s">
        <v>22927</v>
      </c>
      <c r="G4583" s="69" t="s">
        <v>57926</v>
      </c>
      <c r="H4583" s="69" t="s">
        <v>57927</v>
      </c>
      <c r="I4583" s="69">
        <v>1</v>
      </c>
      <c r="J4583" s="69" t="s">
        <v>28</v>
      </c>
      <c r="K4583" s="69" t="s">
        <v>57094</v>
      </c>
      <c r="L4583" s="69" t="s">
        <v>57124</v>
      </c>
      <c r="M4583" s="69" t="s">
        <v>57125</v>
      </c>
      <c r="N4583" s="69" t="s">
        <v>32</v>
      </c>
      <c r="O4583" s="69" t="s">
        <v>57142</v>
      </c>
      <c r="P4583" s="69" t="s">
        <v>57928</v>
      </c>
      <c r="Q4583" s="69" t="s">
        <v>23161</v>
      </c>
      <c r="R4583" s="69" t="s">
        <v>57206</v>
      </c>
      <c r="S4583" s="69" t="s">
        <v>23387</v>
      </c>
      <c r="T4583" s="69" t="s">
        <v>23149</v>
      </c>
      <c r="Y4583" s="69" t="s">
        <v>57145</v>
      </c>
      <c r="Z4583" s="69" t="s">
        <v>57146</v>
      </c>
      <c r="AA4583" s="69" t="s">
        <v>2328</v>
      </c>
      <c r="AD4583" s="69" t="s">
        <v>57929</v>
      </c>
    </row>
    <row r="4584" spans="1:49" x14ac:dyDescent="0.25">
      <c r="A4584" s="93" t="s">
        <v>57930</v>
      </c>
      <c r="B4584" s="93" t="s">
        <v>57931</v>
      </c>
      <c r="C4584" s="69" t="s">
        <v>57932</v>
      </c>
      <c r="D4584" s="69" t="s">
        <v>57933</v>
      </c>
      <c r="E4584" s="69">
        <v>169</v>
      </c>
      <c r="F4584" s="69" t="s">
        <v>22927</v>
      </c>
      <c r="G4584" s="69" t="s">
        <v>57934</v>
      </c>
      <c r="H4584" s="69" t="s">
        <v>57935</v>
      </c>
      <c r="I4584" s="69">
        <v>1</v>
      </c>
      <c r="J4584" s="69" t="s">
        <v>28</v>
      </c>
      <c r="K4584" s="69" t="s">
        <v>57094</v>
      </c>
      <c r="L4584" s="69" t="s">
        <v>57124</v>
      </c>
      <c r="M4584" s="69" t="s">
        <v>57125</v>
      </c>
      <c r="N4584" s="69" t="s">
        <v>32</v>
      </c>
      <c r="O4584" s="69" t="s">
        <v>57142</v>
      </c>
      <c r="P4584" s="69" t="s">
        <v>57936</v>
      </c>
      <c r="Q4584" s="69" t="s">
        <v>57734</v>
      </c>
      <c r="R4584" s="69" t="s">
        <v>57843</v>
      </c>
      <c r="T4584" s="69" t="s">
        <v>23149</v>
      </c>
      <c r="Y4584" s="69" t="s">
        <v>57403</v>
      </c>
      <c r="Z4584" s="69" t="s">
        <v>4082</v>
      </c>
      <c r="AA4584" s="69" t="s">
        <v>2196</v>
      </c>
      <c r="AB4584" s="69" t="s">
        <v>57937</v>
      </c>
      <c r="AC4584" s="69" t="s">
        <v>57938</v>
      </c>
      <c r="AD4584" s="69" t="s">
        <v>57939</v>
      </c>
    </row>
    <row r="4585" spans="1:49" x14ac:dyDescent="0.25">
      <c r="A4585" s="93" t="s">
        <v>57940</v>
      </c>
      <c r="B4585" s="93" t="s">
        <v>57941</v>
      </c>
      <c r="C4585" s="69" t="s">
        <v>57942</v>
      </c>
      <c r="D4585" s="69" t="s">
        <v>57943</v>
      </c>
      <c r="E4585" s="69">
        <v>95</v>
      </c>
      <c r="F4585" s="69" t="s">
        <v>22927</v>
      </c>
      <c r="G4585" s="69" t="s">
        <v>57944</v>
      </c>
      <c r="H4585" s="69" t="s">
        <v>57945</v>
      </c>
      <c r="I4585" s="69">
        <v>1</v>
      </c>
      <c r="J4585" s="69" t="s">
        <v>28</v>
      </c>
      <c r="K4585" s="69" t="s">
        <v>57094</v>
      </c>
      <c r="L4585" s="69" t="s">
        <v>57124</v>
      </c>
      <c r="M4585" s="69" t="s">
        <v>57125</v>
      </c>
      <c r="N4585" s="69" t="s">
        <v>32</v>
      </c>
      <c r="O4585" s="69" t="s">
        <v>57142</v>
      </c>
      <c r="P4585" s="69" t="s">
        <v>57946</v>
      </c>
      <c r="T4585" s="69" t="s">
        <v>23149</v>
      </c>
      <c r="Y4585" s="69" t="s">
        <v>57676</v>
      </c>
      <c r="Z4585" s="69" t="s">
        <v>4077</v>
      </c>
      <c r="AA4585" s="69" t="s">
        <v>2204</v>
      </c>
      <c r="AB4585" s="69" t="s">
        <v>57947</v>
      </c>
      <c r="AC4585" s="69" t="s">
        <v>57948</v>
      </c>
      <c r="AD4585" s="69" t="s">
        <v>57813</v>
      </c>
      <c r="AS4585" s="69" t="s">
        <v>2163</v>
      </c>
    </row>
    <row r="4586" spans="1:49" x14ac:dyDescent="0.25">
      <c r="A4586" s="93" t="s">
        <v>57949</v>
      </c>
      <c r="B4586" s="93" t="s">
        <v>57950</v>
      </c>
      <c r="C4586" s="69" t="s">
        <v>57951</v>
      </c>
      <c r="D4586" s="69" t="s">
        <v>57952</v>
      </c>
      <c r="E4586" s="69">
        <v>80</v>
      </c>
      <c r="F4586" s="69" t="s">
        <v>22927</v>
      </c>
      <c r="G4586" s="69" t="s">
        <v>57953</v>
      </c>
      <c r="H4586" s="69" t="s">
        <v>57954</v>
      </c>
      <c r="I4586" s="69">
        <v>1</v>
      </c>
      <c r="J4586" s="69" t="s">
        <v>28</v>
      </c>
      <c r="K4586" s="69" t="s">
        <v>57094</v>
      </c>
      <c r="L4586" s="69" t="s">
        <v>57124</v>
      </c>
      <c r="M4586" s="69" t="s">
        <v>57125</v>
      </c>
      <c r="N4586" s="69" t="s">
        <v>32</v>
      </c>
      <c r="O4586" s="69" t="s">
        <v>57142</v>
      </c>
      <c r="P4586" s="69" t="s">
        <v>57955</v>
      </c>
      <c r="T4586" s="69" t="s">
        <v>23149</v>
      </c>
      <c r="Y4586" s="69" t="s">
        <v>57676</v>
      </c>
      <c r="Z4586" s="69" t="s">
        <v>4077</v>
      </c>
      <c r="AA4586" s="69" t="s">
        <v>2204</v>
      </c>
      <c r="AB4586" s="69" t="s">
        <v>57956</v>
      </c>
      <c r="AC4586" s="69" t="s">
        <v>57948</v>
      </c>
      <c r="AD4586" s="69" t="s">
        <v>57813</v>
      </c>
    </row>
    <row r="4587" spans="1:49" x14ac:dyDescent="0.25">
      <c r="A4587" s="93" t="s">
        <v>57957</v>
      </c>
      <c r="B4587" s="93" t="s">
        <v>57958</v>
      </c>
      <c r="C4587" s="69" t="s">
        <v>57959</v>
      </c>
      <c r="D4587" s="69" t="s">
        <v>57960</v>
      </c>
      <c r="E4587" s="69">
        <v>350</v>
      </c>
      <c r="F4587" s="69" t="s">
        <v>22927</v>
      </c>
      <c r="G4587" s="69" t="s">
        <v>57961</v>
      </c>
      <c r="H4587" s="69" t="s">
        <v>57962</v>
      </c>
      <c r="I4587" s="69">
        <v>1</v>
      </c>
      <c r="J4587" s="69" t="s">
        <v>28</v>
      </c>
      <c r="K4587" s="69" t="s">
        <v>57094</v>
      </c>
      <c r="L4587" s="69" t="s">
        <v>57124</v>
      </c>
      <c r="M4587" s="69" t="s">
        <v>57125</v>
      </c>
      <c r="N4587" s="69" t="s">
        <v>32</v>
      </c>
      <c r="O4587" s="69" t="s">
        <v>57142</v>
      </c>
      <c r="P4587" s="69" t="s">
        <v>57963</v>
      </c>
      <c r="Q4587" s="69" t="s">
        <v>23161</v>
      </c>
      <c r="R4587" s="69" t="s">
        <v>57279</v>
      </c>
      <c r="S4587" s="69" t="s">
        <v>23387</v>
      </c>
      <c r="T4587" s="69" t="s">
        <v>23149</v>
      </c>
      <c r="Y4587" s="69" t="s">
        <v>57145</v>
      </c>
      <c r="Z4587" s="69" t="s">
        <v>57146</v>
      </c>
      <c r="AA4587" s="69" t="s">
        <v>2185</v>
      </c>
      <c r="AB4587" s="69" t="s">
        <v>57964</v>
      </c>
      <c r="AC4587" s="69" t="s">
        <v>57965</v>
      </c>
      <c r="AD4587" s="69" t="s">
        <v>57280</v>
      </c>
    </row>
    <row r="4588" spans="1:49" x14ac:dyDescent="0.25">
      <c r="A4588" s="93" t="s">
        <v>57966</v>
      </c>
      <c r="B4588" s="93" t="s">
        <v>57967</v>
      </c>
      <c r="C4588" s="69" t="s">
        <v>57968</v>
      </c>
      <c r="D4588" s="69" t="s">
        <v>57969</v>
      </c>
      <c r="E4588" s="69">
        <v>352.5</v>
      </c>
      <c r="F4588" s="69" t="s">
        <v>22927</v>
      </c>
      <c r="G4588" s="69" t="s">
        <v>57970</v>
      </c>
      <c r="H4588" s="69" t="s">
        <v>57971</v>
      </c>
      <c r="I4588" s="69">
        <v>1</v>
      </c>
      <c r="J4588" s="69" t="s">
        <v>28</v>
      </c>
      <c r="K4588" s="69" t="s">
        <v>57094</v>
      </c>
      <c r="L4588" s="69" t="s">
        <v>57124</v>
      </c>
      <c r="M4588" s="69" t="s">
        <v>57125</v>
      </c>
      <c r="N4588" s="69" t="s">
        <v>57972</v>
      </c>
      <c r="O4588" s="69" t="s">
        <v>57973</v>
      </c>
      <c r="P4588" s="69" t="s">
        <v>57974</v>
      </c>
      <c r="Q4588" s="69" t="s">
        <v>57975</v>
      </c>
      <c r="T4588" s="69" t="s">
        <v>23149</v>
      </c>
      <c r="AA4588" s="69" t="s">
        <v>25210</v>
      </c>
      <c r="AB4588" s="69" t="s">
        <v>57976</v>
      </c>
      <c r="AD4588" s="69" t="s">
        <v>57977</v>
      </c>
    </row>
    <row r="4589" spans="1:49" x14ac:dyDescent="0.25">
      <c r="A4589" s="93" t="s">
        <v>57978</v>
      </c>
      <c r="B4589" s="93" t="s">
        <v>57979</v>
      </c>
      <c r="E4589" s="69">
        <v>82</v>
      </c>
      <c r="F4589" s="69" t="s">
        <v>22927</v>
      </c>
      <c r="G4589" s="69" t="s">
        <v>57980</v>
      </c>
      <c r="H4589" s="69" t="s">
        <v>57981</v>
      </c>
      <c r="I4589" s="69">
        <v>1</v>
      </c>
      <c r="J4589" s="69" t="s">
        <v>28</v>
      </c>
      <c r="K4589" s="69" t="s">
        <v>57094</v>
      </c>
      <c r="L4589" s="69" t="s">
        <v>57124</v>
      </c>
      <c r="M4589" s="69" t="s">
        <v>57125</v>
      </c>
      <c r="N4589" s="69" t="s">
        <v>57982</v>
      </c>
      <c r="O4589" s="69" t="s">
        <v>57983</v>
      </c>
      <c r="Q4589" s="69" t="s">
        <v>24768</v>
      </c>
      <c r="R4589" s="69" t="s">
        <v>57984</v>
      </c>
      <c r="S4589" s="69" t="s">
        <v>23387</v>
      </c>
      <c r="T4589" s="69" t="s">
        <v>23149</v>
      </c>
      <c r="AD4589" s="69" t="s">
        <v>57985</v>
      </c>
    </row>
    <row r="4590" spans="1:49" x14ac:dyDescent="0.25">
      <c r="A4590" s="93" t="s">
        <v>57986</v>
      </c>
      <c r="B4590" s="93" t="s">
        <v>57987</v>
      </c>
      <c r="C4590" s="69" t="s">
        <v>57988</v>
      </c>
      <c r="D4590" s="69" t="s">
        <v>57989</v>
      </c>
      <c r="E4590" s="69">
        <v>225</v>
      </c>
      <c r="F4590" s="69" t="s">
        <v>22927</v>
      </c>
      <c r="G4590" s="69" t="s">
        <v>57990</v>
      </c>
      <c r="H4590" s="69" t="s">
        <v>57991</v>
      </c>
      <c r="I4590" s="69">
        <v>1</v>
      </c>
      <c r="J4590" s="69" t="s">
        <v>28</v>
      </c>
      <c r="K4590" s="69" t="s">
        <v>57094</v>
      </c>
      <c r="L4590" s="69" t="s">
        <v>57124</v>
      </c>
      <c r="M4590" s="69" t="s">
        <v>57125</v>
      </c>
      <c r="N4590" s="69" t="s">
        <v>57982</v>
      </c>
      <c r="O4590" s="69" t="s">
        <v>57983</v>
      </c>
      <c r="P4590" s="69" t="s">
        <v>57992</v>
      </c>
      <c r="Q4590" s="69" t="s">
        <v>24768</v>
      </c>
      <c r="AA4590" s="69" t="s">
        <v>2264</v>
      </c>
      <c r="AB4590" s="69" t="s">
        <v>57993</v>
      </c>
      <c r="AD4590" s="69" t="s">
        <v>57994</v>
      </c>
    </row>
    <row r="4591" spans="1:49" x14ac:dyDescent="0.25">
      <c r="A4591" s="93" t="s">
        <v>57995</v>
      </c>
      <c r="B4591" s="93" t="s">
        <v>57996</v>
      </c>
      <c r="C4591" s="69" t="s">
        <v>57997</v>
      </c>
      <c r="D4591" s="69" t="s">
        <v>57998</v>
      </c>
      <c r="E4591" s="69">
        <v>215</v>
      </c>
      <c r="F4591" s="69" t="s">
        <v>22927</v>
      </c>
      <c r="G4591" s="69" t="s">
        <v>57999</v>
      </c>
      <c r="H4591" s="69" t="s">
        <v>58000</v>
      </c>
      <c r="I4591" s="69">
        <v>1</v>
      </c>
      <c r="J4591" s="69" t="s">
        <v>28</v>
      </c>
      <c r="K4591" s="69" t="s">
        <v>57094</v>
      </c>
      <c r="L4591" s="69" t="s">
        <v>57124</v>
      </c>
      <c r="M4591" s="69" t="s">
        <v>57125</v>
      </c>
      <c r="N4591" s="69" t="s">
        <v>57982</v>
      </c>
      <c r="O4591" s="69" t="s">
        <v>57983</v>
      </c>
      <c r="P4591" s="69" t="s">
        <v>58001</v>
      </c>
      <c r="AA4591" s="69" t="s">
        <v>2264</v>
      </c>
      <c r="AB4591" s="69" t="s">
        <v>58002</v>
      </c>
      <c r="AD4591" s="69" t="s">
        <v>57994</v>
      </c>
    </row>
    <row r="4592" spans="1:49" x14ac:dyDescent="0.25">
      <c r="A4592" s="93" t="s">
        <v>58003</v>
      </c>
      <c r="B4592" s="93" t="s">
        <v>58004</v>
      </c>
      <c r="E4592" s="69">
        <v>0</v>
      </c>
      <c r="F4592" s="69" t="s">
        <v>22927</v>
      </c>
      <c r="G4592" s="69" t="s">
        <v>58005</v>
      </c>
      <c r="H4592" s="69" t="s">
        <v>58006</v>
      </c>
      <c r="I4592" s="69">
        <v>1</v>
      </c>
      <c r="J4592" s="69" t="s">
        <v>28</v>
      </c>
      <c r="K4592" s="69" t="s">
        <v>57094</v>
      </c>
      <c r="L4592" s="69" t="s">
        <v>57439</v>
      </c>
      <c r="M4592" s="69" t="s">
        <v>57440</v>
      </c>
      <c r="N4592" s="69" t="s">
        <v>58007</v>
      </c>
      <c r="O4592" s="69" t="s">
        <v>58008</v>
      </c>
      <c r="P4592" s="69" t="s">
        <v>58009</v>
      </c>
      <c r="Q4592" s="69" t="s">
        <v>24768</v>
      </c>
      <c r="R4592" s="69" t="s">
        <v>58010</v>
      </c>
      <c r="S4592" s="69" t="s">
        <v>23387</v>
      </c>
      <c r="AA4592" s="69" t="s">
        <v>2196</v>
      </c>
      <c r="AD4592" s="69" t="s">
        <v>58011</v>
      </c>
      <c r="AQ4592" s="69" t="s">
        <v>2163</v>
      </c>
    </row>
    <row r="4593" spans="1:43" x14ac:dyDescent="0.25">
      <c r="A4593" s="93" t="s">
        <v>58012</v>
      </c>
      <c r="B4593" s="93" t="s">
        <v>58013</v>
      </c>
      <c r="E4593" s="69">
        <v>0</v>
      </c>
      <c r="F4593" s="69" t="s">
        <v>22927</v>
      </c>
      <c r="G4593" s="69" t="s">
        <v>58014</v>
      </c>
      <c r="H4593" s="69" t="s">
        <v>58015</v>
      </c>
      <c r="I4593" s="69">
        <v>1</v>
      </c>
      <c r="J4593" s="69" t="s">
        <v>28</v>
      </c>
      <c r="K4593" s="69" t="s">
        <v>57094</v>
      </c>
      <c r="L4593" s="69" t="s">
        <v>57439</v>
      </c>
      <c r="M4593" s="69" t="s">
        <v>57440</v>
      </c>
      <c r="N4593" s="69" t="s">
        <v>58007</v>
      </c>
      <c r="O4593" s="69" t="s">
        <v>58008</v>
      </c>
      <c r="P4593" s="69" t="s">
        <v>58016</v>
      </c>
      <c r="Q4593" s="69" t="s">
        <v>58017</v>
      </c>
      <c r="R4593" s="69" t="s">
        <v>58010</v>
      </c>
      <c r="S4593" s="69" t="s">
        <v>23387</v>
      </c>
      <c r="AA4593" s="69" t="s">
        <v>2196</v>
      </c>
      <c r="AD4593" s="69" t="s">
        <v>58011</v>
      </c>
      <c r="AQ4593" s="69" t="s">
        <v>2163</v>
      </c>
    </row>
    <row r="4594" spans="1:43" x14ac:dyDescent="0.25">
      <c r="A4594" s="93" t="s">
        <v>58018</v>
      </c>
      <c r="B4594" s="93" t="s">
        <v>58019</v>
      </c>
      <c r="E4594" s="69">
        <v>0</v>
      </c>
      <c r="F4594" s="69" t="s">
        <v>22927</v>
      </c>
      <c r="G4594" s="69" t="s">
        <v>58020</v>
      </c>
      <c r="H4594" s="69" t="s">
        <v>58021</v>
      </c>
      <c r="I4594" s="69">
        <v>1</v>
      </c>
      <c r="J4594" s="69" t="s">
        <v>28</v>
      </c>
      <c r="K4594" s="69" t="s">
        <v>57094</v>
      </c>
      <c r="L4594" s="69" t="s">
        <v>57439</v>
      </c>
      <c r="M4594" s="69" t="s">
        <v>57440</v>
      </c>
      <c r="N4594" s="69" t="s">
        <v>58007</v>
      </c>
      <c r="O4594" s="69" t="s">
        <v>58008</v>
      </c>
      <c r="P4594" s="69" t="s">
        <v>58009</v>
      </c>
      <c r="Q4594" s="69" t="s">
        <v>24768</v>
      </c>
      <c r="R4594" s="69" t="s">
        <v>58010</v>
      </c>
      <c r="S4594" s="69" t="s">
        <v>23387</v>
      </c>
      <c r="AA4594" s="69" t="s">
        <v>2196</v>
      </c>
      <c r="AD4594" s="69" t="s">
        <v>58011</v>
      </c>
      <c r="AQ4594" s="69" t="s">
        <v>2163</v>
      </c>
    </row>
    <row r="4595" spans="1:43" x14ac:dyDescent="0.25">
      <c r="A4595" s="93" t="s">
        <v>58022</v>
      </c>
      <c r="B4595" s="93" t="s">
        <v>58023</v>
      </c>
      <c r="E4595" s="69">
        <v>0</v>
      </c>
      <c r="F4595" s="69" t="s">
        <v>22927</v>
      </c>
      <c r="G4595" s="69" t="s">
        <v>58024</v>
      </c>
      <c r="H4595" s="69" t="s">
        <v>58025</v>
      </c>
      <c r="I4595" s="69">
        <v>1</v>
      </c>
      <c r="J4595" s="69" t="s">
        <v>28</v>
      </c>
      <c r="K4595" s="69" t="s">
        <v>57094</v>
      </c>
      <c r="L4595" s="69" t="s">
        <v>57439</v>
      </c>
      <c r="M4595" s="69" t="s">
        <v>57440</v>
      </c>
      <c r="N4595" s="69" t="s">
        <v>58007</v>
      </c>
      <c r="O4595" s="69" t="s">
        <v>58008</v>
      </c>
      <c r="P4595" s="69" t="s">
        <v>58009</v>
      </c>
      <c r="Q4595" s="69" t="s">
        <v>24768</v>
      </c>
      <c r="R4595" s="69" t="s">
        <v>58010</v>
      </c>
      <c r="S4595" s="69" t="s">
        <v>23387</v>
      </c>
      <c r="AA4595" s="69" t="s">
        <v>2196</v>
      </c>
      <c r="AD4595" s="69" t="s">
        <v>58011</v>
      </c>
    </row>
    <row r="4596" spans="1:43" x14ac:dyDescent="0.25">
      <c r="A4596" s="93" t="s">
        <v>58026</v>
      </c>
      <c r="B4596" s="93" t="s">
        <v>58027</v>
      </c>
      <c r="E4596" s="69">
        <v>0</v>
      </c>
      <c r="F4596" s="69" t="s">
        <v>22927</v>
      </c>
      <c r="G4596" s="69" t="s">
        <v>58028</v>
      </c>
      <c r="H4596" s="69" t="s">
        <v>58029</v>
      </c>
      <c r="I4596" s="69">
        <v>1</v>
      </c>
      <c r="J4596" s="69" t="s">
        <v>28</v>
      </c>
      <c r="K4596" s="69" t="s">
        <v>57094</v>
      </c>
      <c r="L4596" s="69" t="s">
        <v>57439</v>
      </c>
      <c r="M4596" s="69" t="s">
        <v>57440</v>
      </c>
      <c r="N4596" s="69" t="s">
        <v>58007</v>
      </c>
      <c r="O4596" s="69" t="s">
        <v>58008</v>
      </c>
      <c r="P4596" s="69" t="s">
        <v>58009</v>
      </c>
      <c r="Q4596" s="69" t="s">
        <v>24768</v>
      </c>
      <c r="R4596" s="69" t="s">
        <v>58010</v>
      </c>
      <c r="S4596" s="69" t="s">
        <v>23387</v>
      </c>
      <c r="AA4596" s="69" t="s">
        <v>2196</v>
      </c>
      <c r="AD4596" s="69" t="s">
        <v>58011</v>
      </c>
    </row>
    <row r="4597" spans="1:43" x14ac:dyDescent="0.25">
      <c r="A4597" s="93" t="s">
        <v>58030</v>
      </c>
      <c r="B4597" s="93" t="s">
        <v>58031</v>
      </c>
      <c r="C4597" s="69" t="s">
        <v>58032</v>
      </c>
      <c r="D4597" s="69" t="s">
        <v>58033</v>
      </c>
      <c r="E4597" s="69">
        <v>0</v>
      </c>
      <c r="F4597" s="69" t="s">
        <v>22927</v>
      </c>
      <c r="G4597" s="69" t="s">
        <v>58034</v>
      </c>
      <c r="H4597" s="69" t="s">
        <v>58035</v>
      </c>
      <c r="I4597" s="69">
        <v>1</v>
      </c>
      <c r="J4597" s="69" t="s">
        <v>28</v>
      </c>
      <c r="K4597" s="69" t="s">
        <v>57094</v>
      </c>
      <c r="L4597" s="69" t="s">
        <v>57439</v>
      </c>
      <c r="M4597" s="69" t="s">
        <v>57440</v>
      </c>
      <c r="N4597" s="69" t="s">
        <v>58007</v>
      </c>
      <c r="O4597" s="69" t="s">
        <v>58008</v>
      </c>
      <c r="P4597" s="69" t="s">
        <v>58009</v>
      </c>
      <c r="Q4597" s="69" t="s">
        <v>24768</v>
      </c>
      <c r="R4597" s="69" t="s">
        <v>58010</v>
      </c>
      <c r="S4597" s="69" t="s">
        <v>23247</v>
      </c>
      <c r="AA4597" s="69" t="s">
        <v>2196</v>
      </c>
      <c r="AD4597" s="69" t="s">
        <v>58011</v>
      </c>
    </row>
    <row r="4598" spans="1:43" x14ac:dyDescent="0.25">
      <c r="A4598" s="93" t="s">
        <v>58036</v>
      </c>
      <c r="B4598" s="93" t="s">
        <v>58037</v>
      </c>
      <c r="E4598" s="69">
        <v>0</v>
      </c>
      <c r="F4598" s="69" t="s">
        <v>22927</v>
      </c>
      <c r="G4598" s="69" t="s">
        <v>58038</v>
      </c>
      <c r="H4598" s="69" t="s">
        <v>58039</v>
      </c>
      <c r="I4598" s="69">
        <v>1</v>
      </c>
      <c r="J4598" s="69" t="s">
        <v>28</v>
      </c>
      <c r="K4598" s="69" t="s">
        <v>57094</v>
      </c>
      <c r="L4598" s="69" t="s">
        <v>57439</v>
      </c>
      <c r="M4598" s="69" t="s">
        <v>57440</v>
      </c>
      <c r="N4598" s="69" t="s">
        <v>58007</v>
      </c>
      <c r="O4598" s="69" t="s">
        <v>58008</v>
      </c>
      <c r="P4598" s="69" t="s">
        <v>58009</v>
      </c>
      <c r="Q4598" s="69" t="s">
        <v>24768</v>
      </c>
      <c r="R4598" s="69" t="s">
        <v>58010</v>
      </c>
      <c r="S4598" s="69" t="s">
        <v>23387</v>
      </c>
      <c r="AA4598" s="69" t="s">
        <v>2196</v>
      </c>
      <c r="AD4598" s="69" t="s">
        <v>58011</v>
      </c>
      <c r="AQ4598" s="69" t="s">
        <v>2163</v>
      </c>
    </row>
    <row r="4599" spans="1:43" x14ac:dyDescent="0.25">
      <c r="A4599" s="93" t="s">
        <v>58040</v>
      </c>
      <c r="B4599" s="93" t="s">
        <v>58041</v>
      </c>
      <c r="C4599" s="69" t="s">
        <v>58042</v>
      </c>
      <c r="D4599" s="69" t="s">
        <v>58043</v>
      </c>
      <c r="E4599" s="69">
        <v>205</v>
      </c>
      <c r="F4599" s="69" t="s">
        <v>22927</v>
      </c>
      <c r="G4599" s="69" t="s">
        <v>58044</v>
      </c>
      <c r="H4599" s="69" t="s">
        <v>58045</v>
      </c>
      <c r="I4599" s="69">
        <v>1</v>
      </c>
      <c r="J4599" s="69" t="s">
        <v>28</v>
      </c>
      <c r="K4599" s="69" t="s">
        <v>57094</v>
      </c>
      <c r="L4599" s="69" t="s">
        <v>57287</v>
      </c>
      <c r="M4599" s="69" t="s">
        <v>57288</v>
      </c>
      <c r="N4599" s="69" t="s">
        <v>57597</v>
      </c>
      <c r="O4599" s="69" t="s">
        <v>57598</v>
      </c>
      <c r="R4599" s="69" t="s">
        <v>2429</v>
      </c>
      <c r="AB4599" s="69" t="s">
        <v>58046</v>
      </c>
      <c r="AD4599" s="69" t="s">
        <v>58047</v>
      </c>
    </row>
    <row r="4600" spans="1:43" x14ac:dyDescent="0.25">
      <c r="A4600" s="93" t="s">
        <v>58048</v>
      </c>
      <c r="B4600" s="93" t="s">
        <v>58049</v>
      </c>
      <c r="C4600" s="69" t="s">
        <v>58050</v>
      </c>
      <c r="D4600" s="69" t="s">
        <v>58051</v>
      </c>
      <c r="E4600" s="69">
        <v>175</v>
      </c>
      <c r="F4600" s="69" t="s">
        <v>22927</v>
      </c>
      <c r="G4600" s="69" t="s">
        <v>58052</v>
      </c>
      <c r="H4600" s="69" t="s">
        <v>58053</v>
      </c>
      <c r="I4600" s="69">
        <v>1</v>
      </c>
      <c r="J4600" s="69" t="s">
        <v>28</v>
      </c>
      <c r="K4600" s="69" t="s">
        <v>57094</v>
      </c>
      <c r="L4600" s="69" t="s">
        <v>57287</v>
      </c>
      <c r="M4600" s="69" t="s">
        <v>57288</v>
      </c>
      <c r="N4600" s="69" t="s">
        <v>57597</v>
      </c>
      <c r="O4600" s="69" t="s">
        <v>57598</v>
      </c>
      <c r="Q4600" s="69" t="s">
        <v>24793</v>
      </c>
      <c r="R4600" s="69" t="s">
        <v>2429</v>
      </c>
      <c r="S4600" s="69" t="s">
        <v>23387</v>
      </c>
      <c r="AB4600" s="69" t="s">
        <v>58054</v>
      </c>
      <c r="AD4600" s="69" t="s">
        <v>58047</v>
      </c>
    </row>
    <row r="4601" spans="1:43" x14ac:dyDescent="0.25">
      <c r="A4601" s="93" t="s">
        <v>58055</v>
      </c>
      <c r="B4601" s="93" t="s">
        <v>58056</v>
      </c>
      <c r="C4601" s="69" t="s">
        <v>58057</v>
      </c>
      <c r="D4601" s="69" t="s">
        <v>58058</v>
      </c>
      <c r="E4601" s="69">
        <v>232</v>
      </c>
      <c r="F4601" s="69" t="s">
        <v>22927</v>
      </c>
      <c r="G4601" s="69" t="s">
        <v>58059</v>
      </c>
      <c r="H4601" s="69" t="s">
        <v>58060</v>
      </c>
      <c r="I4601" s="69">
        <v>1</v>
      </c>
      <c r="J4601" s="69" t="s">
        <v>28</v>
      </c>
      <c r="K4601" s="69" t="s">
        <v>57094</v>
      </c>
      <c r="L4601" s="69" t="s">
        <v>57287</v>
      </c>
      <c r="M4601" s="69" t="s">
        <v>57288</v>
      </c>
      <c r="N4601" s="69" t="s">
        <v>57597</v>
      </c>
      <c r="O4601" s="69" t="s">
        <v>57598</v>
      </c>
      <c r="P4601" s="69" t="s">
        <v>58061</v>
      </c>
      <c r="Q4601" s="69" t="s">
        <v>24793</v>
      </c>
      <c r="R4601" s="69" t="s">
        <v>2429</v>
      </c>
      <c r="S4601" s="69" t="s">
        <v>23387</v>
      </c>
      <c r="AB4601" s="69" t="s">
        <v>58062</v>
      </c>
      <c r="AD4601" s="69" t="s">
        <v>58047</v>
      </c>
    </row>
    <row r="4602" spans="1:43" x14ac:dyDescent="0.25">
      <c r="A4602" s="93" t="s">
        <v>58063</v>
      </c>
      <c r="B4602" s="93" t="s">
        <v>58064</v>
      </c>
      <c r="C4602" s="69" t="s">
        <v>58065</v>
      </c>
      <c r="D4602" s="69" t="s">
        <v>58066</v>
      </c>
      <c r="E4602" s="69">
        <v>185</v>
      </c>
      <c r="F4602" s="69" t="s">
        <v>22927</v>
      </c>
      <c r="G4602" s="69" t="s">
        <v>58067</v>
      </c>
      <c r="H4602" s="69" t="s">
        <v>58068</v>
      </c>
      <c r="I4602" s="69">
        <v>1</v>
      </c>
      <c r="J4602" s="69" t="s">
        <v>28</v>
      </c>
      <c r="K4602" s="69" t="s">
        <v>57094</v>
      </c>
      <c r="L4602" s="69" t="s">
        <v>57287</v>
      </c>
      <c r="M4602" s="69" t="s">
        <v>57288</v>
      </c>
      <c r="N4602" s="69" t="s">
        <v>57597</v>
      </c>
      <c r="O4602" s="69" t="s">
        <v>57598</v>
      </c>
      <c r="P4602" s="69" t="s">
        <v>58069</v>
      </c>
      <c r="Q4602" s="69" t="s">
        <v>24793</v>
      </c>
      <c r="R4602" s="69" t="s">
        <v>2429</v>
      </c>
      <c r="S4602" s="69" t="s">
        <v>23387</v>
      </c>
      <c r="AB4602" s="69" t="s">
        <v>58070</v>
      </c>
      <c r="AC4602" s="69" t="s">
        <v>58071</v>
      </c>
      <c r="AD4602" s="69" t="s">
        <v>58047</v>
      </c>
    </row>
    <row r="4603" spans="1:43" x14ac:dyDescent="0.25">
      <c r="A4603" s="93" t="s">
        <v>58072</v>
      </c>
      <c r="B4603" s="93" t="s">
        <v>58073</v>
      </c>
      <c r="E4603" s="69">
        <v>63</v>
      </c>
      <c r="F4603" s="69" t="s">
        <v>22927</v>
      </c>
      <c r="G4603" s="69" t="s">
        <v>58074</v>
      </c>
      <c r="H4603" s="69" t="s">
        <v>58075</v>
      </c>
      <c r="I4603" s="69">
        <v>1</v>
      </c>
      <c r="J4603" s="69" t="s">
        <v>28</v>
      </c>
      <c r="K4603" s="69" t="s">
        <v>57094</v>
      </c>
      <c r="L4603" s="69" t="s">
        <v>57287</v>
      </c>
      <c r="M4603" s="69" t="s">
        <v>57288</v>
      </c>
      <c r="N4603" s="69" t="s">
        <v>57597</v>
      </c>
      <c r="O4603" s="69" t="s">
        <v>57598</v>
      </c>
      <c r="R4603" s="69" t="s">
        <v>2429</v>
      </c>
      <c r="AB4603" s="69" t="s">
        <v>58076</v>
      </c>
      <c r="AD4603" s="69" t="s">
        <v>58047</v>
      </c>
    </row>
    <row r="4604" spans="1:43" x14ac:dyDescent="0.25">
      <c r="A4604" s="93" t="s">
        <v>58077</v>
      </c>
      <c r="B4604" s="93" t="s">
        <v>58078</v>
      </c>
      <c r="C4604" s="69" t="s">
        <v>58079</v>
      </c>
      <c r="D4604" s="69" t="s">
        <v>58080</v>
      </c>
      <c r="E4604" s="69">
        <v>83</v>
      </c>
      <c r="F4604" s="69" t="s">
        <v>22927</v>
      </c>
      <c r="G4604" s="69" t="s">
        <v>58081</v>
      </c>
      <c r="H4604" s="69" t="s">
        <v>58082</v>
      </c>
      <c r="I4604" s="69">
        <v>1</v>
      </c>
      <c r="J4604" s="69" t="s">
        <v>28</v>
      </c>
      <c r="K4604" s="69" t="s">
        <v>57094</v>
      </c>
      <c r="L4604" s="69" t="s">
        <v>57287</v>
      </c>
      <c r="M4604" s="69" t="s">
        <v>57288</v>
      </c>
      <c r="N4604" s="69" t="s">
        <v>57597</v>
      </c>
      <c r="O4604" s="69" t="s">
        <v>57598</v>
      </c>
      <c r="Q4604" s="69" t="s">
        <v>24793</v>
      </c>
      <c r="R4604" s="69" t="s">
        <v>2429</v>
      </c>
      <c r="S4604" s="69" t="s">
        <v>23387</v>
      </c>
      <c r="AD4604" s="69" t="s">
        <v>58047</v>
      </c>
    </row>
    <row r="4605" spans="1:43" x14ac:dyDescent="0.25">
      <c r="A4605" s="93" t="s">
        <v>58083</v>
      </c>
      <c r="B4605" s="93" t="s">
        <v>58084</v>
      </c>
      <c r="C4605" s="69" t="s">
        <v>58085</v>
      </c>
      <c r="D4605" s="69" t="s">
        <v>58086</v>
      </c>
      <c r="E4605" s="69">
        <v>97</v>
      </c>
      <c r="F4605" s="69" t="s">
        <v>22927</v>
      </c>
      <c r="G4605" s="69" t="s">
        <v>58087</v>
      </c>
      <c r="H4605" s="69" t="s">
        <v>58088</v>
      </c>
      <c r="I4605" s="69">
        <v>1</v>
      </c>
      <c r="J4605" s="69" t="s">
        <v>28</v>
      </c>
      <c r="K4605" s="69" t="s">
        <v>57094</v>
      </c>
      <c r="L4605" s="69" t="s">
        <v>57287</v>
      </c>
      <c r="M4605" s="69" t="s">
        <v>57288</v>
      </c>
      <c r="N4605" s="69" t="s">
        <v>57597</v>
      </c>
      <c r="O4605" s="69" t="s">
        <v>57598</v>
      </c>
      <c r="P4605" s="69" t="s">
        <v>58089</v>
      </c>
      <c r="R4605" s="69" t="s">
        <v>58090</v>
      </c>
      <c r="AA4605" s="69" t="s">
        <v>2203</v>
      </c>
      <c r="AB4605" s="69" t="s">
        <v>58091</v>
      </c>
      <c r="AC4605" s="69" t="s">
        <v>58092</v>
      </c>
      <c r="AD4605" s="69" t="s">
        <v>2425</v>
      </c>
    </row>
    <row r="4606" spans="1:43" x14ac:dyDescent="0.25">
      <c r="A4606" s="93" t="s">
        <v>58093</v>
      </c>
      <c r="B4606" s="93" t="s">
        <v>58094</v>
      </c>
      <c r="C4606" s="69" t="s">
        <v>58095</v>
      </c>
      <c r="D4606" s="69" t="s">
        <v>58096</v>
      </c>
      <c r="E4606" s="69">
        <v>150</v>
      </c>
      <c r="F4606" s="69" t="s">
        <v>22927</v>
      </c>
      <c r="G4606" s="69" t="s">
        <v>58097</v>
      </c>
      <c r="H4606" s="69" t="s">
        <v>58098</v>
      </c>
      <c r="I4606" s="69">
        <v>1</v>
      </c>
      <c r="J4606" s="69" t="s">
        <v>28</v>
      </c>
      <c r="K4606" s="69" t="s">
        <v>57094</v>
      </c>
      <c r="L4606" s="69" t="s">
        <v>57287</v>
      </c>
      <c r="M4606" s="69" t="s">
        <v>57288</v>
      </c>
      <c r="N4606" s="69" t="s">
        <v>57597</v>
      </c>
      <c r="O4606" s="69" t="s">
        <v>57598</v>
      </c>
      <c r="P4606" s="69" t="s">
        <v>58099</v>
      </c>
      <c r="Q4606" s="69" t="s">
        <v>23161</v>
      </c>
      <c r="R4606" s="69" t="s">
        <v>58090</v>
      </c>
      <c r="S4606" s="69" t="s">
        <v>23387</v>
      </c>
      <c r="AA4606" s="69" t="s">
        <v>2203</v>
      </c>
      <c r="AB4606" s="69" t="s">
        <v>58100</v>
      </c>
      <c r="AC4606" s="69" t="s">
        <v>58101</v>
      </c>
      <c r="AD4606" s="69" t="s">
        <v>2425</v>
      </c>
    </row>
    <row r="4607" spans="1:43" x14ac:dyDescent="0.25">
      <c r="A4607" s="93" t="s">
        <v>58102</v>
      </c>
      <c r="B4607" s="93" t="s">
        <v>58103</v>
      </c>
      <c r="C4607" s="69" t="s">
        <v>58104</v>
      </c>
      <c r="D4607" s="69" t="s">
        <v>58105</v>
      </c>
      <c r="E4607" s="69">
        <v>107</v>
      </c>
      <c r="F4607" s="69" t="s">
        <v>22927</v>
      </c>
      <c r="G4607" s="69" t="s">
        <v>58106</v>
      </c>
      <c r="H4607" s="69" t="s">
        <v>58107</v>
      </c>
      <c r="I4607" s="69">
        <v>1</v>
      </c>
      <c r="J4607" s="69" t="s">
        <v>28</v>
      </c>
      <c r="K4607" s="69" t="s">
        <v>57094</v>
      </c>
      <c r="L4607" s="69" t="s">
        <v>57287</v>
      </c>
      <c r="M4607" s="69" t="s">
        <v>57288</v>
      </c>
      <c r="N4607" s="69" t="s">
        <v>57597</v>
      </c>
      <c r="O4607" s="69" t="s">
        <v>57598</v>
      </c>
      <c r="P4607" s="69" t="s">
        <v>58108</v>
      </c>
      <c r="Q4607" s="69" t="s">
        <v>23161</v>
      </c>
      <c r="R4607" s="69" t="s">
        <v>58090</v>
      </c>
      <c r="S4607" s="69" t="s">
        <v>23387</v>
      </c>
      <c r="AA4607" s="69" t="s">
        <v>2203</v>
      </c>
      <c r="AB4607" s="69" t="s">
        <v>58109</v>
      </c>
      <c r="AC4607" s="69" t="s">
        <v>58110</v>
      </c>
      <c r="AD4607" s="69" t="s">
        <v>2425</v>
      </c>
    </row>
    <row r="4608" spans="1:43" x14ac:dyDescent="0.25">
      <c r="A4608" s="93" t="s">
        <v>58111</v>
      </c>
      <c r="B4608" s="93" t="s">
        <v>58112</v>
      </c>
      <c r="C4608" s="69" t="s">
        <v>58113</v>
      </c>
      <c r="D4608" s="69" t="s">
        <v>58114</v>
      </c>
      <c r="E4608" s="69">
        <v>145</v>
      </c>
      <c r="F4608" s="69" t="s">
        <v>22927</v>
      </c>
      <c r="G4608" s="69" t="s">
        <v>58115</v>
      </c>
      <c r="H4608" s="69" t="s">
        <v>58116</v>
      </c>
      <c r="I4608" s="69">
        <v>1</v>
      </c>
      <c r="J4608" s="69" t="s">
        <v>28</v>
      </c>
      <c r="K4608" s="69" t="s">
        <v>57094</v>
      </c>
      <c r="L4608" s="69" t="s">
        <v>57287</v>
      </c>
      <c r="M4608" s="69" t="s">
        <v>57288</v>
      </c>
      <c r="N4608" s="69" t="s">
        <v>57597</v>
      </c>
      <c r="O4608" s="69" t="s">
        <v>57598</v>
      </c>
      <c r="P4608" s="69" t="s">
        <v>58108</v>
      </c>
      <c r="R4608" s="69" t="s">
        <v>58090</v>
      </c>
      <c r="AA4608" s="69" t="s">
        <v>2203</v>
      </c>
      <c r="AB4608" s="69" t="s">
        <v>58117</v>
      </c>
      <c r="AC4608" s="69" t="s">
        <v>58118</v>
      </c>
      <c r="AD4608" s="69" t="s">
        <v>2425</v>
      </c>
    </row>
    <row r="4609" spans="1:30" x14ac:dyDescent="0.25">
      <c r="A4609" s="93" t="s">
        <v>58119</v>
      </c>
      <c r="B4609" s="93" t="s">
        <v>58120</v>
      </c>
      <c r="C4609" s="69" t="s">
        <v>58121</v>
      </c>
      <c r="D4609" s="69" t="s">
        <v>58122</v>
      </c>
      <c r="E4609" s="69">
        <v>124</v>
      </c>
      <c r="F4609" s="69" t="s">
        <v>22927</v>
      </c>
      <c r="G4609" s="69" t="s">
        <v>58123</v>
      </c>
      <c r="H4609" s="69" t="s">
        <v>58124</v>
      </c>
      <c r="I4609" s="69">
        <v>1</v>
      </c>
      <c r="J4609" s="69" t="s">
        <v>28</v>
      </c>
      <c r="K4609" s="69" t="s">
        <v>57094</v>
      </c>
      <c r="L4609" s="69" t="s">
        <v>57287</v>
      </c>
      <c r="M4609" s="69" t="s">
        <v>57288</v>
      </c>
      <c r="N4609" s="69" t="s">
        <v>57597</v>
      </c>
      <c r="O4609" s="69" t="s">
        <v>57598</v>
      </c>
      <c r="P4609" s="69" t="s">
        <v>58125</v>
      </c>
      <c r="R4609" s="69" t="s">
        <v>58090</v>
      </c>
      <c r="AA4609" s="69" t="s">
        <v>2203</v>
      </c>
      <c r="AB4609" s="69" t="s">
        <v>58126</v>
      </c>
      <c r="AC4609" s="69" t="s">
        <v>58127</v>
      </c>
      <c r="AD4609" s="69" t="s">
        <v>2425</v>
      </c>
    </row>
    <row r="4610" spans="1:30" x14ac:dyDescent="0.25">
      <c r="A4610" s="93" t="s">
        <v>58128</v>
      </c>
      <c r="B4610" s="93" t="s">
        <v>58129</v>
      </c>
      <c r="C4610" s="69" t="s">
        <v>58130</v>
      </c>
      <c r="D4610" s="69" t="s">
        <v>58131</v>
      </c>
      <c r="E4610" s="69">
        <v>165</v>
      </c>
      <c r="F4610" s="69" t="s">
        <v>22927</v>
      </c>
      <c r="G4610" s="69" t="s">
        <v>58132</v>
      </c>
      <c r="H4610" s="69" t="s">
        <v>58133</v>
      </c>
      <c r="I4610" s="69">
        <v>1</v>
      </c>
      <c r="J4610" s="69" t="s">
        <v>28</v>
      </c>
      <c r="K4610" s="69" t="s">
        <v>57094</v>
      </c>
      <c r="L4610" s="69" t="s">
        <v>57287</v>
      </c>
      <c r="M4610" s="69" t="s">
        <v>57288</v>
      </c>
      <c r="N4610" s="69" t="s">
        <v>57597</v>
      </c>
      <c r="O4610" s="69" t="s">
        <v>57598</v>
      </c>
      <c r="P4610" s="69" t="s">
        <v>58134</v>
      </c>
      <c r="Q4610" s="69" t="s">
        <v>23161</v>
      </c>
      <c r="R4610" s="69" t="s">
        <v>58090</v>
      </c>
      <c r="S4610" s="69" t="s">
        <v>23387</v>
      </c>
      <c r="AA4610" s="69" t="s">
        <v>2203</v>
      </c>
      <c r="AB4610" s="69" t="s">
        <v>58135</v>
      </c>
      <c r="AD4610" s="69" t="s">
        <v>2425</v>
      </c>
    </row>
    <row r="4611" spans="1:30" x14ac:dyDescent="0.25">
      <c r="A4611" s="93" t="s">
        <v>58136</v>
      </c>
      <c r="B4611" s="93" t="s">
        <v>58137</v>
      </c>
      <c r="E4611" s="69">
        <v>140</v>
      </c>
      <c r="F4611" s="69" t="s">
        <v>22927</v>
      </c>
      <c r="G4611" s="69" t="s">
        <v>58138</v>
      </c>
      <c r="H4611" s="69" t="s">
        <v>58139</v>
      </c>
      <c r="I4611" s="69">
        <v>1</v>
      </c>
      <c r="J4611" s="69" t="s">
        <v>28</v>
      </c>
      <c r="K4611" s="69" t="s">
        <v>57094</v>
      </c>
      <c r="L4611" s="69" t="s">
        <v>55</v>
      </c>
      <c r="M4611" s="69" t="s">
        <v>57685</v>
      </c>
      <c r="N4611" s="69" t="s">
        <v>58140</v>
      </c>
      <c r="O4611" s="69" t="s">
        <v>58141</v>
      </c>
      <c r="R4611" s="69" t="s">
        <v>57688</v>
      </c>
      <c r="T4611" s="69" t="s">
        <v>24855</v>
      </c>
      <c r="AA4611" s="69" t="s">
        <v>2203</v>
      </c>
      <c r="AB4611" s="69" t="s">
        <v>58142</v>
      </c>
      <c r="AD4611" s="69" t="s">
        <v>57688</v>
      </c>
    </row>
    <row r="4612" spans="1:30" x14ac:dyDescent="0.25">
      <c r="A4612" s="93" t="s">
        <v>58143</v>
      </c>
      <c r="B4612" s="93" t="s">
        <v>58144</v>
      </c>
      <c r="C4612" s="69" t="s">
        <v>58145</v>
      </c>
      <c r="D4612" s="69" t="s">
        <v>58146</v>
      </c>
      <c r="E4612" s="69">
        <v>159</v>
      </c>
      <c r="F4612" s="69" t="s">
        <v>22927</v>
      </c>
      <c r="G4612" s="69" t="s">
        <v>58147</v>
      </c>
      <c r="H4612" s="69" t="s">
        <v>58148</v>
      </c>
      <c r="I4612" s="69">
        <v>1</v>
      </c>
      <c r="J4612" s="69" t="s">
        <v>28</v>
      </c>
      <c r="K4612" s="69" t="s">
        <v>57094</v>
      </c>
      <c r="L4612" s="69" t="s">
        <v>57124</v>
      </c>
      <c r="M4612" s="69" t="s">
        <v>57125</v>
      </c>
      <c r="N4612" s="69" t="s">
        <v>32</v>
      </c>
      <c r="O4612" s="69" t="s">
        <v>57142</v>
      </c>
      <c r="Q4612" s="69" t="s">
        <v>58149</v>
      </c>
      <c r="R4612" s="69" t="s">
        <v>58150</v>
      </c>
      <c r="S4612" s="69" t="s">
        <v>33707</v>
      </c>
      <c r="Y4612" s="69" t="s">
        <v>57403</v>
      </c>
      <c r="Z4612" s="69" t="s">
        <v>4082</v>
      </c>
      <c r="AC4612" s="69" t="s">
        <v>58151</v>
      </c>
      <c r="AD4612" s="69" t="s">
        <v>58152</v>
      </c>
    </row>
    <row r="4613" spans="1:30" x14ac:dyDescent="0.25">
      <c r="A4613" s="93" t="s">
        <v>58153</v>
      </c>
      <c r="B4613" s="93" t="s">
        <v>58154</v>
      </c>
      <c r="C4613" s="69" t="s">
        <v>58155</v>
      </c>
      <c r="D4613" s="69" t="s">
        <v>58156</v>
      </c>
      <c r="E4613" s="69">
        <v>995</v>
      </c>
      <c r="F4613" s="69" t="s">
        <v>22927</v>
      </c>
      <c r="G4613" s="69" t="s">
        <v>58157</v>
      </c>
      <c r="H4613" s="69" t="s">
        <v>58158</v>
      </c>
      <c r="I4613" s="69">
        <v>1</v>
      </c>
      <c r="J4613" s="69" t="s">
        <v>28</v>
      </c>
      <c r="K4613" s="69" t="s">
        <v>57094</v>
      </c>
      <c r="L4613" s="69" t="s">
        <v>57124</v>
      </c>
      <c r="M4613" s="69" t="s">
        <v>57125</v>
      </c>
      <c r="N4613" s="69" t="s">
        <v>32</v>
      </c>
      <c r="O4613" s="69" t="s">
        <v>57142</v>
      </c>
      <c r="Q4613" s="69" t="s">
        <v>57750</v>
      </c>
      <c r="S4613" s="69" t="s">
        <v>23387</v>
      </c>
      <c r="T4613" s="69" t="s">
        <v>39595</v>
      </c>
      <c r="Y4613" s="69" t="s">
        <v>57403</v>
      </c>
      <c r="Z4613" s="69" t="s">
        <v>4082</v>
      </c>
      <c r="AA4613" s="69" t="s">
        <v>2185</v>
      </c>
      <c r="AC4613" s="69" t="s">
        <v>58159</v>
      </c>
      <c r="AD4613" s="69" t="s">
        <v>58160</v>
      </c>
    </row>
    <row r="4614" spans="1:30" x14ac:dyDescent="0.25">
      <c r="A4614" s="93" t="s">
        <v>58161</v>
      </c>
      <c r="B4614" s="93" t="s">
        <v>58162</v>
      </c>
      <c r="C4614" s="69" t="s">
        <v>58163</v>
      </c>
      <c r="D4614" s="69" t="s">
        <v>58164</v>
      </c>
      <c r="E4614" s="69">
        <v>149</v>
      </c>
      <c r="F4614" s="69" t="s">
        <v>22927</v>
      </c>
      <c r="G4614" s="69" t="s">
        <v>58165</v>
      </c>
      <c r="H4614" s="69" t="s">
        <v>58166</v>
      </c>
      <c r="I4614" s="69">
        <v>1</v>
      </c>
      <c r="J4614" s="69" t="s">
        <v>28</v>
      </c>
      <c r="K4614" s="69" t="s">
        <v>57094</v>
      </c>
      <c r="L4614" s="69" t="s">
        <v>57124</v>
      </c>
      <c r="M4614" s="69" t="s">
        <v>57125</v>
      </c>
      <c r="N4614" s="69" t="s">
        <v>32</v>
      </c>
      <c r="O4614" s="69" t="s">
        <v>57142</v>
      </c>
      <c r="P4614" s="69" t="s">
        <v>58167</v>
      </c>
      <c r="Q4614" s="69" t="s">
        <v>57734</v>
      </c>
      <c r="R4614" s="69" t="s">
        <v>57843</v>
      </c>
      <c r="T4614" s="69" t="s">
        <v>23149</v>
      </c>
      <c r="Y4614" s="69" t="s">
        <v>57403</v>
      </c>
      <c r="Z4614" s="69" t="s">
        <v>4082</v>
      </c>
      <c r="AA4614" s="69" t="s">
        <v>2196</v>
      </c>
      <c r="AB4614" s="69" t="s">
        <v>58168</v>
      </c>
      <c r="AC4614" s="69" t="s">
        <v>58169</v>
      </c>
      <c r="AD4614" s="69" t="s">
        <v>58170</v>
      </c>
    </row>
    <row r="4615" spans="1:30" x14ac:dyDescent="0.25">
      <c r="A4615" s="93" t="s">
        <v>58171</v>
      </c>
      <c r="B4615" s="93" t="s">
        <v>58172</v>
      </c>
      <c r="C4615" s="69" t="s">
        <v>58173</v>
      </c>
      <c r="D4615" s="69" t="s">
        <v>58174</v>
      </c>
      <c r="E4615" s="69">
        <v>159</v>
      </c>
      <c r="F4615" s="69" t="s">
        <v>22927</v>
      </c>
      <c r="G4615" s="69" t="s">
        <v>58175</v>
      </c>
      <c r="H4615" s="69" t="s">
        <v>58176</v>
      </c>
      <c r="I4615" s="69">
        <v>1</v>
      </c>
      <c r="J4615" s="69" t="s">
        <v>28</v>
      </c>
      <c r="K4615" s="69" t="s">
        <v>57094</v>
      </c>
      <c r="L4615" s="69" t="s">
        <v>57124</v>
      </c>
      <c r="M4615" s="69" t="s">
        <v>57125</v>
      </c>
      <c r="N4615" s="69" t="s">
        <v>32</v>
      </c>
      <c r="O4615" s="69" t="s">
        <v>57142</v>
      </c>
      <c r="Q4615" s="69" t="s">
        <v>57734</v>
      </c>
      <c r="R4615" s="69" t="s">
        <v>57843</v>
      </c>
      <c r="T4615" s="69" t="s">
        <v>23458</v>
      </c>
      <c r="Y4615" s="69" t="s">
        <v>57403</v>
      </c>
      <c r="Z4615" s="69" t="s">
        <v>4082</v>
      </c>
      <c r="AA4615" s="69" t="s">
        <v>2196</v>
      </c>
      <c r="AB4615" s="69" t="s">
        <v>58177</v>
      </c>
      <c r="AC4615" s="69" t="s">
        <v>58178</v>
      </c>
      <c r="AD4615" s="69" t="s">
        <v>58170</v>
      </c>
    </row>
    <row r="4616" spans="1:30" x14ac:dyDescent="0.25">
      <c r="A4616" s="93" t="s">
        <v>58179</v>
      </c>
      <c r="B4616" s="93" t="s">
        <v>58180</v>
      </c>
      <c r="E4616" s="69">
        <v>139</v>
      </c>
      <c r="F4616" s="69" t="s">
        <v>22927</v>
      </c>
      <c r="G4616" s="69" t="s">
        <v>58181</v>
      </c>
      <c r="H4616" s="69" t="s">
        <v>58182</v>
      </c>
      <c r="I4616" s="69">
        <v>1</v>
      </c>
      <c r="J4616" s="69" t="s">
        <v>28</v>
      </c>
      <c r="K4616" s="69" t="s">
        <v>57094</v>
      </c>
      <c r="L4616" s="69" t="s">
        <v>57124</v>
      </c>
      <c r="M4616" s="69" t="s">
        <v>57125</v>
      </c>
      <c r="N4616" s="69" t="s">
        <v>32</v>
      </c>
      <c r="O4616" s="69" t="s">
        <v>57142</v>
      </c>
      <c r="Y4616" s="69" t="s">
        <v>57403</v>
      </c>
      <c r="Z4616" s="69" t="s">
        <v>4082</v>
      </c>
      <c r="AA4616" s="69" t="s">
        <v>2203</v>
      </c>
      <c r="AD4616" s="69" t="s">
        <v>57199</v>
      </c>
    </row>
    <row r="4617" spans="1:30" x14ac:dyDescent="0.25">
      <c r="A4617" s="93" t="s">
        <v>58183</v>
      </c>
      <c r="B4617" s="93" t="s">
        <v>58184</v>
      </c>
      <c r="C4617" s="69" t="s">
        <v>58185</v>
      </c>
      <c r="D4617" s="69" t="s">
        <v>58186</v>
      </c>
      <c r="E4617" s="69">
        <v>129</v>
      </c>
      <c r="F4617" s="69" t="s">
        <v>22927</v>
      </c>
      <c r="G4617" s="69" t="s">
        <v>58187</v>
      </c>
      <c r="H4617" s="69" t="s">
        <v>58188</v>
      </c>
      <c r="I4617" s="69">
        <v>1</v>
      </c>
      <c r="J4617" s="69" t="s">
        <v>28</v>
      </c>
      <c r="K4617" s="69" t="s">
        <v>57094</v>
      </c>
      <c r="L4617" s="69" t="s">
        <v>57124</v>
      </c>
      <c r="M4617" s="69" t="s">
        <v>57125</v>
      </c>
      <c r="N4617" s="69" t="s">
        <v>32</v>
      </c>
      <c r="O4617" s="69" t="s">
        <v>57142</v>
      </c>
      <c r="Y4617" s="69" t="s">
        <v>57403</v>
      </c>
      <c r="Z4617" s="69" t="s">
        <v>4082</v>
      </c>
      <c r="AA4617" s="69" t="s">
        <v>2203</v>
      </c>
      <c r="AB4617" s="69" t="s">
        <v>58189</v>
      </c>
      <c r="AD4617" s="69" t="s">
        <v>57199</v>
      </c>
    </row>
    <row r="4618" spans="1:30" x14ac:dyDescent="0.25">
      <c r="A4618" s="93" t="s">
        <v>58190</v>
      </c>
      <c r="B4618" s="93" t="s">
        <v>58191</v>
      </c>
      <c r="E4618" s="69">
        <v>95</v>
      </c>
      <c r="F4618" s="69" t="s">
        <v>22927</v>
      </c>
      <c r="G4618" s="69" t="s">
        <v>58192</v>
      </c>
      <c r="H4618" s="69" t="s">
        <v>58193</v>
      </c>
      <c r="I4618" s="69">
        <v>1</v>
      </c>
      <c r="J4618" s="69" t="s">
        <v>28</v>
      </c>
      <c r="K4618" s="69" t="s">
        <v>57094</v>
      </c>
      <c r="L4618" s="69" t="s">
        <v>57124</v>
      </c>
      <c r="M4618" s="69" t="s">
        <v>57125</v>
      </c>
      <c r="N4618" s="69" t="s">
        <v>32</v>
      </c>
      <c r="O4618" s="69" t="s">
        <v>57142</v>
      </c>
      <c r="Y4618" s="69" t="s">
        <v>57403</v>
      </c>
      <c r="Z4618" s="69" t="s">
        <v>4082</v>
      </c>
      <c r="AA4618" s="69" t="s">
        <v>2203</v>
      </c>
      <c r="AD4618" s="69" t="s">
        <v>57199</v>
      </c>
    </row>
    <row r="4619" spans="1:30" x14ac:dyDescent="0.25">
      <c r="A4619" s="93" t="s">
        <v>58194</v>
      </c>
      <c r="B4619" s="93" t="s">
        <v>58195</v>
      </c>
      <c r="C4619" s="69" t="s">
        <v>58196</v>
      </c>
      <c r="D4619" s="69" t="s">
        <v>58197</v>
      </c>
      <c r="E4619" s="69">
        <v>120</v>
      </c>
      <c r="F4619" s="69" t="s">
        <v>22927</v>
      </c>
      <c r="G4619" s="69" t="s">
        <v>58198</v>
      </c>
      <c r="H4619" s="69" t="s">
        <v>58199</v>
      </c>
      <c r="I4619" s="69">
        <v>1</v>
      </c>
      <c r="J4619" s="69" t="s">
        <v>28</v>
      </c>
      <c r="K4619" s="69" t="s">
        <v>57094</v>
      </c>
      <c r="L4619" s="69" t="s">
        <v>57124</v>
      </c>
      <c r="M4619" s="69" t="s">
        <v>57125</v>
      </c>
      <c r="N4619" s="69" t="s">
        <v>32</v>
      </c>
      <c r="O4619" s="69" t="s">
        <v>57142</v>
      </c>
      <c r="Q4619" s="69" t="s">
        <v>58200</v>
      </c>
      <c r="T4619" s="69" t="s">
        <v>23458</v>
      </c>
      <c r="Y4619" s="69" t="s">
        <v>57403</v>
      </c>
      <c r="Z4619" s="69" t="s">
        <v>4082</v>
      </c>
      <c r="AB4619" s="69" t="s">
        <v>58201</v>
      </c>
      <c r="AC4619" s="69" t="s">
        <v>58202</v>
      </c>
      <c r="AD4619" s="69" t="s">
        <v>58203</v>
      </c>
    </row>
    <row r="4620" spans="1:30" x14ac:dyDescent="0.25">
      <c r="A4620" s="93" t="s">
        <v>58204</v>
      </c>
      <c r="B4620" s="93" t="s">
        <v>58205</v>
      </c>
      <c r="C4620" s="69" t="s">
        <v>58206</v>
      </c>
      <c r="D4620" s="69" t="s">
        <v>58207</v>
      </c>
      <c r="E4620" s="69">
        <v>115</v>
      </c>
      <c r="F4620" s="69" t="s">
        <v>22927</v>
      </c>
      <c r="G4620" s="69" t="s">
        <v>58208</v>
      </c>
      <c r="H4620" s="69" t="s">
        <v>58209</v>
      </c>
      <c r="I4620" s="69">
        <v>1</v>
      </c>
      <c r="J4620" s="69" t="s">
        <v>28</v>
      </c>
      <c r="K4620" s="69" t="s">
        <v>57094</v>
      </c>
      <c r="L4620" s="69" t="s">
        <v>57124</v>
      </c>
      <c r="M4620" s="69" t="s">
        <v>57125</v>
      </c>
      <c r="N4620" s="69" t="s">
        <v>32</v>
      </c>
      <c r="O4620" s="69" t="s">
        <v>57142</v>
      </c>
      <c r="Q4620" s="69" t="s">
        <v>58210</v>
      </c>
      <c r="R4620" s="69" t="s">
        <v>34243</v>
      </c>
      <c r="T4620" s="69" t="s">
        <v>23458</v>
      </c>
      <c r="Y4620" s="69" t="s">
        <v>57403</v>
      </c>
      <c r="Z4620" s="69" t="s">
        <v>4082</v>
      </c>
      <c r="AB4620" s="69" t="s">
        <v>58211</v>
      </c>
      <c r="AC4620" s="69" t="s">
        <v>58212</v>
      </c>
      <c r="AD4620" s="69" t="s">
        <v>58203</v>
      </c>
    </row>
    <row r="4621" spans="1:30" x14ac:dyDescent="0.25">
      <c r="A4621" s="93" t="s">
        <v>58213</v>
      </c>
      <c r="B4621" s="93" t="s">
        <v>58214</v>
      </c>
      <c r="C4621" s="69" t="s">
        <v>58215</v>
      </c>
      <c r="D4621" s="69" t="s">
        <v>58216</v>
      </c>
      <c r="E4621" s="69">
        <v>145</v>
      </c>
      <c r="F4621" s="69" t="s">
        <v>22927</v>
      </c>
      <c r="G4621" s="69" t="s">
        <v>58217</v>
      </c>
      <c r="H4621" s="69" t="s">
        <v>58218</v>
      </c>
      <c r="I4621" s="69">
        <v>1</v>
      </c>
      <c r="J4621" s="69" t="s">
        <v>28</v>
      </c>
      <c r="K4621" s="69" t="s">
        <v>57094</v>
      </c>
      <c r="L4621" s="69" t="s">
        <v>57124</v>
      </c>
      <c r="M4621" s="69" t="s">
        <v>57125</v>
      </c>
      <c r="N4621" s="69" t="s">
        <v>32</v>
      </c>
      <c r="O4621" s="69" t="s">
        <v>57142</v>
      </c>
      <c r="Q4621" s="69" t="s">
        <v>58200</v>
      </c>
      <c r="R4621" s="69" t="s">
        <v>58150</v>
      </c>
      <c r="T4621" s="69" t="s">
        <v>23458</v>
      </c>
      <c r="Y4621" s="69" t="s">
        <v>57403</v>
      </c>
      <c r="Z4621" s="69" t="s">
        <v>4082</v>
      </c>
      <c r="AA4621" s="69" t="s">
        <v>2162</v>
      </c>
      <c r="AB4621" s="69" t="s">
        <v>58219</v>
      </c>
      <c r="AC4621" s="69" t="s">
        <v>58220</v>
      </c>
      <c r="AD4621" s="69" t="s">
        <v>58203</v>
      </c>
    </row>
    <row r="4622" spans="1:30" x14ac:dyDescent="0.25">
      <c r="A4622" s="93" t="s">
        <v>58221</v>
      </c>
      <c r="B4622" s="93" t="s">
        <v>58222</v>
      </c>
      <c r="C4622" s="69" t="s">
        <v>58223</v>
      </c>
      <c r="D4622" s="69" t="s">
        <v>58224</v>
      </c>
      <c r="E4622" s="69">
        <v>125</v>
      </c>
      <c r="F4622" s="69" t="s">
        <v>22927</v>
      </c>
      <c r="G4622" s="69" t="s">
        <v>58225</v>
      </c>
      <c r="H4622" s="69" t="s">
        <v>58226</v>
      </c>
      <c r="I4622" s="69">
        <v>1</v>
      </c>
      <c r="J4622" s="69" t="s">
        <v>28</v>
      </c>
      <c r="K4622" s="69" t="s">
        <v>57094</v>
      </c>
      <c r="L4622" s="69" t="s">
        <v>57124</v>
      </c>
      <c r="M4622" s="69" t="s">
        <v>57125</v>
      </c>
      <c r="N4622" s="69" t="s">
        <v>32</v>
      </c>
      <c r="O4622" s="69" t="s">
        <v>57142</v>
      </c>
      <c r="R4622" s="69" t="s">
        <v>58150</v>
      </c>
      <c r="T4622" s="69" t="s">
        <v>23458</v>
      </c>
      <c r="Y4622" s="69" t="s">
        <v>57403</v>
      </c>
      <c r="Z4622" s="69" t="s">
        <v>4082</v>
      </c>
      <c r="AA4622" s="69" t="s">
        <v>2162</v>
      </c>
      <c r="AB4622" s="69" t="s">
        <v>58227</v>
      </c>
      <c r="AC4622" s="69" t="s">
        <v>58228</v>
      </c>
      <c r="AD4622" s="69" t="s">
        <v>58203</v>
      </c>
    </row>
    <row r="4623" spans="1:30" x14ac:dyDescent="0.25">
      <c r="A4623" s="93" t="s">
        <v>58229</v>
      </c>
      <c r="B4623" s="93" t="s">
        <v>58230</v>
      </c>
      <c r="C4623" s="69" t="s">
        <v>58231</v>
      </c>
      <c r="D4623" s="69" t="s">
        <v>58232</v>
      </c>
      <c r="E4623" s="69">
        <v>89</v>
      </c>
      <c r="F4623" s="69" t="s">
        <v>22927</v>
      </c>
      <c r="G4623" s="69" t="s">
        <v>58233</v>
      </c>
      <c r="H4623" s="69" t="s">
        <v>58234</v>
      </c>
      <c r="I4623" s="69">
        <v>1</v>
      </c>
      <c r="J4623" s="69" t="s">
        <v>28</v>
      </c>
      <c r="K4623" s="69" t="s">
        <v>57094</v>
      </c>
      <c r="L4623" s="69" t="s">
        <v>57124</v>
      </c>
      <c r="M4623" s="69" t="s">
        <v>57125</v>
      </c>
      <c r="N4623" s="69" t="s">
        <v>32</v>
      </c>
      <c r="O4623" s="69" t="s">
        <v>57142</v>
      </c>
      <c r="Q4623" s="69" t="s">
        <v>23161</v>
      </c>
      <c r="R4623" s="69" t="s">
        <v>58150</v>
      </c>
      <c r="S4623" s="69" t="s">
        <v>23387</v>
      </c>
      <c r="T4623" s="69" t="s">
        <v>23458</v>
      </c>
      <c r="Y4623" s="69" t="s">
        <v>57403</v>
      </c>
      <c r="Z4623" s="69" t="s">
        <v>4082</v>
      </c>
      <c r="AD4623" s="69" t="s">
        <v>58203</v>
      </c>
    </row>
    <row r="4624" spans="1:30" x14ac:dyDescent="0.25">
      <c r="A4624" s="93" t="s">
        <v>58235</v>
      </c>
      <c r="B4624" s="93" t="s">
        <v>58236</v>
      </c>
      <c r="C4624" s="69" t="s">
        <v>58237</v>
      </c>
      <c r="D4624" s="69" t="s">
        <v>58238</v>
      </c>
      <c r="E4624" s="69">
        <v>372</v>
      </c>
      <c r="F4624" s="69" t="s">
        <v>22927</v>
      </c>
      <c r="G4624" s="69" t="s">
        <v>58239</v>
      </c>
      <c r="H4624" s="69" t="s">
        <v>58240</v>
      </c>
      <c r="I4624" s="69">
        <v>1</v>
      </c>
      <c r="J4624" s="69" t="s">
        <v>28</v>
      </c>
      <c r="K4624" s="69" t="s">
        <v>57094</v>
      </c>
      <c r="L4624" s="69" t="s">
        <v>6</v>
      </c>
      <c r="M4624" s="69" t="s">
        <v>57102</v>
      </c>
      <c r="N4624" s="69" t="s">
        <v>50</v>
      </c>
      <c r="O4624" s="69" t="s">
        <v>4107</v>
      </c>
      <c r="P4624" s="69" t="s">
        <v>58241</v>
      </c>
      <c r="Q4624" s="69" t="s">
        <v>58242</v>
      </c>
      <c r="R4624" s="69" t="s">
        <v>58243</v>
      </c>
      <c r="T4624" s="69" t="s">
        <v>23458</v>
      </c>
      <c r="AA4624" s="69" t="s">
        <v>2328</v>
      </c>
      <c r="AB4624" s="69" t="s">
        <v>58244</v>
      </c>
      <c r="AC4624" s="69" t="s">
        <v>58245</v>
      </c>
      <c r="AD4624" s="69" t="s">
        <v>58246</v>
      </c>
    </row>
    <row r="4625" spans="1:30" x14ac:dyDescent="0.25">
      <c r="A4625" s="93" t="s">
        <v>58247</v>
      </c>
      <c r="B4625" s="93" t="s">
        <v>58248</v>
      </c>
      <c r="E4625" s="69">
        <v>372</v>
      </c>
      <c r="F4625" s="69" t="s">
        <v>22927</v>
      </c>
      <c r="G4625" s="69" t="s">
        <v>58249</v>
      </c>
      <c r="H4625" s="69" t="s">
        <v>58250</v>
      </c>
      <c r="I4625" s="69">
        <v>1</v>
      </c>
      <c r="J4625" s="69" t="s">
        <v>28</v>
      </c>
      <c r="K4625" s="69" t="s">
        <v>57094</v>
      </c>
      <c r="L4625" s="69" t="s">
        <v>6</v>
      </c>
      <c r="M4625" s="69" t="s">
        <v>57102</v>
      </c>
      <c r="N4625" s="69" t="s">
        <v>50</v>
      </c>
      <c r="O4625" s="69" t="s">
        <v>4107</v>
      </c>
      <c r="P4625" s="69" t="s">
        <v>58251</v>
      </c>
      <c r="Q4625" s="69" t="s">
        <v>57734</v>
      </c>
      <c r="R4625" s="69" t="s">
        <v>58243</v>
      </c>
      <c r="S4625" s="69" t="s">
        <v>23247</v>
      </c>
      <c r="T4625" s="69" t="s">
        <v>23458</v>
      </c>
      <c r="AA4625" s="69" t="s">
        <v>2328</v>
      </c>
      <c r="AB4625" s="69" t="s">
        <v>58252</v>
      </c>
      <c r="AD4625" s="69" t="s">
        <v>58246</v>
      </c>
    </row>
    <row r="4626" spans="1:30" x14ac:dyDescent="0.25">
      <c r="A4626" s="93" t="s">
        <v>58253</v>
      </c>
      <c r="B4626" s="93" t="s">
        <v>58254</v>
      </c>
      <c r="C4626" s="69" t="s">
        <v>58255</v>
      </c>
      <c r="D4626" s="69" t="s">
        <v>58256</v>
      </c>
      <c r="E4626" s="69">
        <v>320</v>
      </c>
      <c r="F4626" s="69" t="s">
        <v>22927</v>
      </c>
      <c r="G4626" s="69" t="s">
        <v>58257</v>
      </c>
      <c r="H4626" s="69" t="s">
        <v>58258</v>
      </c>
      <c r="I4626" s="69">
        <v>1</v>
      </c>
      <c r="J4626" s="69" t="s">
        <v>28</v>
      </c>
      <c r="K4626" s="69" t="s">
        <v>57094</v>
      </c>
      <c r="L4626" s="69" t="s">
        <v>6</v>
      </c>
      <c r="M4626" s="69" t="s">
        <v>57102</v>
      </c>
      <c r="N4626" s="69" t="s">
        <v>50</v>
      </c>
      <c r="O4626" s="69" t="s">
        <v>4107</v>
      </c>
      <c r="P4626" s="69" t="s">
        <v>58259</v>
      </c>
      <c r="Q4626" s="69" t="s">
        <v>23161</v>
      </c>
      <c r="S4626" s="69" t="s">
        <v>23387</v>
      </c>
      <c r="T4626" s="69" t="s">
        <v>23350</v>
      </c>
      <c r="AA4626" s="69" t="s">
        <v>2328</v>
      </c>
      <c r="AB4626" s="69" t="s">
        <v>58260</v>
      </c>
      <c r="AD4626" s="69" t="s">
        <v>58261</v>
      </c>
    </row>
    <row r="4627" spans="1:30" x14ac:dyDescent="0.25">
      <c r="A4627" s="93" t="s">
        <v>58262</v>
      </c>
      <c r="B4627" s="93" t="s">
        <v>58263</v>
      </c>
      <c r="C4627" s="69" t="s">
        <v>58255</v>
      </c>
      <c r="D4627" s="69" t="s">
        <v>58256</v>
      </c>
      <c r="E4627" s="69">
        <v>265</v>
      </c>
      <c r="F4627" s="69" t="s">
        <v>22927</v>
      </c>
      <c r="G4627" s="69" t="s">
        <v>58264</v>
      </c>
      <c r="H4627" s="69" t="s">
        <v>58265</v>
      </c>
      <c r="I4627" s="69">
        <v>1</v>
      </c>
      <c r="J4627" s="69" t="s">
        <v>28</v>
      </c>
      <c r="K4627" s="69" t="s">
        <v>57094</v>
      </c>
      <c r="L4627" s="69" t="s">
        <v>6</v>
      </c>
      <c r="M4627" s="69" t="s">
        <v>57102</v>
      </c>
      <c r="N4627" s="69" t="s">
        <v>50</v>
      </c>
      <c r="O4627" s="69" t="s">
        <v>4107</v>
      </c>
      <c r="P4627" s="69" t="s">
        <v>58266</v>
      </c>
      <c r="Q4627" s="69" t="s">
        <v>23161</v>
      </c>
      <c r="S4627" s="69" t="s">
        <v>23387</v>
      </c>
      <c r="T4627" s="69" t="s">
        <v>23350</v>
      </c>
      <c r="AA4627" s="69" t="s">
        <v>2328</v>
      </c>
      <c r="AB4627" s="69" t="s">
        <v>58267</v>
      </c>
      <c r="AD4627" s="69" t="s">
        <v>58261</v>
      </c>
    </row>
    <row r="4628" spans="1:30" x14ac:dyDescent="0.25">
      <c r="A4628" s="93" t="s">
        <v>58268</v>
      </c>
      <c r="B4628" s="93" t="s">
        <v>58269</v>
      </c>
      <c r="C4628" s="69" t="s">
        <v>58255</v>
      </c>
      <c r="D4628" s="69" t="s">
        <v>58256</v>
      </c>
      <c r="E4628" s="69">
        <v>280</v>
      </c>
      <c r="F4628" s="69" t="s">
        <v>22927</v>
      </c>
      <c r="G4628" s="69" t="s">
        <v>58270</v>
      </c>
      <c r="H4628" s="69" t="s">
        <v>58271</v>
      </c>
      <c r="I4628" s="69">
        <v>1</v>
      </c>
      <c r="J4628" s="69" t="s">
        <v>28</v>
      </c>
      <c r="K4628" s="69" t="s">
        <v>57094</v>
      </c>
      <c r="L4628" s="69" t="s">
        <v>6</v>
      </c>
      <c r="M4628" s="69" t="s">
        <v>57102</v>
      </c>
      <c r="N4628" s="69" t="s">
        <v>50</v>
      </c>
      <c r="O4628" s="69" t="s">
        <v>4107</v>
      </c>
      <c r="P4628" s="69" t="s">
        <v>58272</v>
      </c>
      <c r="Q4628" s="69" t="s">
        <v>23161</v>
      </c>
      <c r="S4628" s="69" t="s">
        <v>23387</v>
      </c>
      <c r="T4628" s="69" t="s">
        <v>23350</v>
      </c>
      <c r="AA4628" s="69" t="s">
        <v>2328</v>
      </c>
      <c r="AB4628" s="69" t="s">
        <v>58273</v>
      </c>
      <c r="AD4628" s="69" t="s">
        <v>58261</v>
      </c>
    </row>
    <row r="4629" spans="1:30" x14ac:dyDescent="0.25">
      <c r="A4629" s="93" t="s">
        <v>58274</v>
      </c>
      <c r="B4629" s="93" t="s">
        <v>58275</v>
      </c>
      <c r="C4629" s="69" t="s">
        <v>58276</v>
      </c>
      <c r="D4629" s="69" t="s">
        <v>58277</v>
      </c>
      <c r="E4629" s="69">
        <v>130</v>
      </c>
      <c r="F4629" s="69" t="s">
        <v>22927</v>
      </c>
      <c r="G4629" s="69" t="s">
        <v>58278</v>
      </c>
      <c r="H4629" s="69" t="s">
        <v>58279</v>
      </c>
      <c r="I4629" s="69">
        <v>1</v>
      </c>
      <c r="J4629" s="69" t="s">
        <v>28</v>
      </c>
      <c r="K4629" s="69" t="s">
        <v>57094</v>
      </c>
      <c r="L4629" s="69" t="s">
        <v>57124</v>
      </c>
      <c r="M4629" s="69" t="s">
        <v>57125</v>
      </c>
      <c r="N4629" s="69" t="s">
        <v>32</v>
      </c>
      <c r="O4629" s="69" t="s">
        <v>57142</v>
      </c>
      <c r="Q4629" s="69" t="s">
        <v>25086</v>
      </c>
      <c r="R4629" s="69" t="s">
        <v>58150</v>
      </c>
      <c r="S4629" s="69" t="s">
        <v>23387</v>
      </c>
      <c r="T4629" s="69" t="s">
        <v>27636</v>
      </c>
      <c r="Y4629" s="69" t="s">
        <v>57403</v>
      </c>
      <c r="Z4629" s="69" t="s">
        <v>4082</v>
      </c>
      <c r="AA4629" s="69" t="s">
        <v>2162</v>
      </c>
      <c r="AD4629" s="69" t="s">
        <v>58152</v>
      </c>
    </row>
    <row r="4630" spans="1:30" x14ac:dyDescent="0.25">
      <c r="A4630" s="93" t="s">
        <v>58280</v>
      </c>
      <c r="B4630" s="93" t="s">
        <v>58281</v>
      </c>
      <c r="E4630" s="69">
        <v>159</v>
      </c>
      <c r="F4630" s="69" t="s">
        <v>22927</v>
      </c>
      <c r="G4630" s="69" t="s">
        <v>58282</v>
      </c>
      <c r="H4630" s="69" t="s">
        <v>58283</v>
      </c>
      <c r="I4630" s="69">
        <v>1</v>
      </c>
      <c r="J4630" s="69" t="s">
        <v>28</v>
      </c>
      <c r="K4630" s="69" t="s">
        <v>57094</v>
      </c>
      <c r="L4630" s="69" t="s">
        <v>57124</v>
      </c>
      <c r="M4630" s="69" t="s">
        <v>57125</v>
      </c>
      <c r="N4630" s="69" t="s">
        <v>32</v>
      </c>
      <c r="O4630" s="69" t="s">
        <v>57142</v>
      </c>
      <c r="Y4630" s="69" t="s">
        <v>57403</v>
      </c>
      <c r="Z4630" s="69" t="s">
        <v>4082</v>
      </c>
      <c r="AD4630" s="69" t="s">
        <v>57199</v>
      </c>
    </row>
    <row r="4631" spans="1:30" x14ac:dyDescent="0.25">
      <c r="A4631" s="93" t="s">
        <v>58284</v>
      </c>
      <c r="B4631" s="93" t="s">
        <v>58285</v>
      </c>
      <c r="E4631" s="69">
        <v>87</v>
      </c>
      <c r="F4631" s="69" t="s">
        <v>22927</v>
      </c>
      <c r="G4631" s="69" t="s">
        <v>58286</v>
      </c>
      <c r="H4631" s="69" t="s">
        <v>58287</v>
      </c>
      <c r="I4631" s="69">
        <v>1</v>
      </c>
      <c r="J4631" s="69" t="s">
        <v>28</v>
      </c>
      <c r="K4631" s="69" t="s">
        <v>57094</v>
      </c>
      <c r="L4631" s="69" t="s">
        <v>57124</v>
      </c>
      <c r="M4631" s="69" t="s">
        <v>57125</v>
      </c>
      <c r="N4631" s="69" t="s">
        <v>32</v>
      </c>
      <c r="O4631" s="69" t="s">
        <v>57142</v>
      </c>
      <c r="P4631" s="69" t="s">
        <v>58288</v>
      </c>
      <c r="Y4631" s="69" t="s">
        <v>57403</v>
      </c>
      <c r="Z4631" s="69" t="s">
        <v>4082</v>
      </c>
      <c r="AB4631" s="69" t="s">
        <v>58289</v>
      </c>
      <c r="AD4631" s="69" t="s">
        <v>58203</v>
      </c>
    </row>
    <row r="4632" spans="1:30" x14ac:dyDescent="0.25">
      <c r="A4632" s="93" t="s">
        <v>58290</v>
      </c>
      <c r="B4632" s="93" t="s">
        <v>58291</v>
      </c>
      <c r="E4632" s="69">
        <v>155</v>
      </c>
      <c r="F4632" s="69" t="s">
        <v>22927</v>
      </c>
      <c r="G4632" s="69" t="s">
        <v>58292</v>
      </c>
      <c r="H4632" s="69" t="s">
        <v>58293</v>
      </c>
      <c r="I4632" s="69">
        <v>1</v>
      </c>
      <c r="J4632" s="69" t="s">
        <v>28</v>
      </c>
      <c r="K4632" s="69" t="s">
        <v>57094</v>
      </c>
      <c r="L4632" s="69" t="s">
        <v>6</v>
      </c>
      <c r="M4632" s="69" t="s">
        <v>57102</v>
      </c>
      <c r="N4632" s="69" t="s">
        <v>48</v>
      </c>
      <c r="O4632" s="69" t="s">
        <v>57697</v>
      </c>
      <c r="P4632" s="69" t="s">
        <v>58294</v>
      </c>
      <c r="Q4632" s="69" t="s">
        <v>58295</v>
      </c>
      <c r="R4632" s="69" t="s">
        <v>57165</v>
      </c>
      <c r="T4632" s="69" t="s">
        <v>23149</v>
      </c>
      <c r="Y4632" s="69" t="s">
        <v>57701</v>
      </c>
      <c r="Z4632" s="69" t="s">
        <v>57702</v>
      </c>
      <c r="AA4632" s="69" t="s">
        <v>2203</v>
      </c>
      <c r="AB4632" s="69" t="s">
        <v>58296</v>
      </c>
      <c r="AC4632" s="69" t="s">
        <v>58297</v>
      </c>
      <c r="AD4632" s="69" t="s">
        <v>58298</v>
      </c>
    </row>
    <row r="4633" spans="1:30" x14ac:dyDescent="0.25">
      <c r="A4633" s="93" t="s">
        <v>58299</v>
      </c>
      <c r="B4633" s="93" t="s">
        <v>58300</v>
      </c>
      <c r="C4633" s="69" t="s">
        <v>58301</v>
      </c>
      <c r="D4633" s="69" t="s">
        <v>58302</v>
      </c>
      <c r="E4633" s="69">
        <v>0</v>
      </c>
      <c r="F4633" s="69" t="s">
        <v>22927</v>
      </c>
      <c r="G4633" s="69" t="s">
        <v>58303</v>
      </c>
      <c r="H4633" s="69" t="s">
        <v>58304</v>
      </c>
      <c r="I4633" s="69">
        <v>1</v>
      </c>
      <c r="J4633" s="69" t="s">
        <v>28</v>
      </c>
      <c r="K4633" s="69" t="s">
        <v>57094</v>
      </c>
      <c r="L4633" s="69" t="s">
        <v>57574</v>
      </c>
      <c r="M4633" s="69" t="s">
        <v>2832</v>
      </c>
      <c r="N4633" s="69" t="s">
        <v>57575</v>
      </c>
      <c r="O4633" s="69" t="s">
        <v>57576</v>
      </c>
      <c r="P4633" s="69" t="s">
        <v>8000</v>
      </c>
      <c r="R4633" s="69" t="s">
        <v>58305</v>
      </c>
      <c r="AA4633" s="69" t="s">
        <v>2203</v>
      </c>
      <c r="AB4633" s="69" t="s">
        <v>58306</v>
      </c>
      <c r="AD4633" s="69" t="s">
        <v>58307</v>
      </c>
    </row>
    <row r="4634" spans="1:30" x14ac:dyDescent="0.25">
      <c r="A4634" s="93" t="s">
        <v>58308</v>
      </c>
      <c r="B4634" s="93" t="s">
        <v>58309</v>
      </c>
      <c r="E4634" s="69">
        <v>86</v>
      </c>
      <c r="F4634" s="69" t="s">
        <v>22927</v>
      </c>
      <c r="G4634" s="69" t="s">
        <v>58310</v>
      </c>
      <c r="H4634" s="69" t="s">
        <v>58311</v>
      </c>
      <c r="I4634" s="69">
        <v>1</v>
      </c>
      <c r="J4634" s="69" t="s">
        <v>28</v>
      </c>
      <c r="K4634" s="69" t="s">
        <v>57094</v>
      </c>
      <c r="L4634" s="69" t="s">
        <v>30</v>
      </c>
      <c r="M4634" s="69" t="s">
        <v>58312</v>
      </c>
      <c r="N4634" s="69" t="s">
        <v>58313</v>
      </c>
      <c r="O4634" s="69" t="s">
        <v>58314</v>
      </c>
      <c r="P4634" s="69" t="s">
        <v>58315</v>
      </c>
      <c r="Q4634" s="69" t="s">
        <v>23161</v>
      </c>
      <c r="R4634" s="69" t="s">
        <v>58316</v>
      </c>
      <c r="S4634" s="69" t="s">
        <v>25334</v>
      </c>
      <c r="T4634" s="69" t="s">
        <v>23350</v>
      </c>
      <c r="U4634" s="69" t="s">
        <v>23459</v>
      </c>
      <c r="V4634" s="69" t="s">
        <v>23335</v>
      </c>
      <c r="W4634" s="69" t="s">
        <v>38064</v>
      </c>
      <c r="X4634" s="69" t="s">
        <v>26863</v>
      </c>
      <c r="AA4634" s="69" t="s">
        <v>2162</v>
      </c>
      <c r="AD4634" s="69" t="s">
        <v>58317</v>
      </c>
    </row>
    <row r="4635" spans="1:30" x14ac:dyDescent="0.25">
      <c r="A4635" s="93" t="s">
        <v>58318</v>
      </c>
      <c r="B4635" s="93" t="s">
        <v>58319</v>
      </c>
      <c r="E4635" s="69">
        <v>86</v>
      </c>
      <c r="F4635" s="69" t="s">
        <v>22927</v>
      </c>
      <c r="G4635" s="69" t="s">
        <v>58320</v>
      </c>
      <c r="H4635" s="69" t="s">
        <v>58321</v>
      </c>
      <c r="I4635" s="69">
        <v>1</v>
      </c>
      <c r="J4635" s="69" t="s">
        <v>28</v>
      </c>
      <c r="K4635" s="69" t="s">
        <v>57094</v>
      </c>
      <c r="L4635" s="69" t="s">
        <v>30</v>
      </c>
      <c r="M4635" s="69" t="s">
        <v>58312</v>
      </c>
      <c r="N4635" s="69" t="s">
        <v>58313</v>
      </c>
      <c r="O4635" s="69" t="s">
        <v>58314</v>
      </c>
      <c r="R4635" s="69" t="s">
        <v>58316</v>
      </c>
      <c r="AA4635" s="69" t="s">
        <v>2162</v>
      </c>
      <c r="AD4635" s="69" t="s">
        <v>58317</v>
      </c>
    </row>
    <row r="4636" spans="1:30" x14ac:dyDescent="0.25">
      <c r="A4636" s="93" t="s">
        <v>58322</v>
      </c>
      <c r="B4636" s="93" t="s">
        <v>58323</v>
      </c>
      <c r="C4636" s="69" t="s">
        <v>58324</v>
      </c>
      <c r="D4636" s="69" t="s">
        <v>58325</v>
      </c>
      <c r="E4636" s="69">
        <v>375</v>
      </c>
      <c r="F4636" s="69" t="s">
        <v>22927</v>
      </c>
      <c r="G4636" s="69" t="s">
        <v>58326</v>
      </c>
      <c r="H4636" s="69" t="s">
        <v>58327</v>
      </c>
      <c r="I4636" s="69">
        <v>1</v>
      </c>
      <c r="J4636" s="69" t="s">
        <v>28</v>
      </c>
      <c r="K4636" s="69" t="s">
        <v>57094</v>
      </c>
      <c r="L4636" s="69" t="s">
        <v>57439</v>
      </c>
      <c r="M4636" s="69" t="s">
        <v>57440</v>
      </c>
      <c r="N4636" s="69" t="s">
        <v>58007</v>
      </c>
      <c r="O4636" s="69" t="s">
        <v>58008</v>
      </c>
      <c r="P4636" s="69" t="s">
        <v>58328</v>
      </c>
      <c r="R4636" s="69" t="s">
        <v>58010</v>
      </c>
      <c r="AA4636" s="69" t="s">
        <v>2196</v>
      </c>
      <c r="AB4636" s="69" t="s">
        <v>58329</v>
      </c>
      <c r="AD4636" s="69" t="s">
        <v>58011</v>
      </c>
    </row>
    <row r="4637" spans="1:30" x14ac:dyDescent="0.25">
      <c r="A4637" s="93" t="s">
        <v>58330</v>
      </c>
      <c r="B4637" s="93" t="s">
        <v>58331</v>
      </c>
      <c r="C4637" s="69" t="s">
        <v>58332</v>
      </c>
      <c r="D4637" s="69" t="s">
        <v>58333</v>
      </c>
      <c r="E4637" s="69">
        <v>320</v>
      </c>
      <c r="F4637" s="69" t="s">
        <v>22927</v>
      </c>
      <c r="G4637" s="69" t="s">
        <v>58334</v>
      </c>
      <c r="H4637" s="69" t="s">
        <v>58335</v>
      </c>
      <c r="I4637" s="69">
        <v>1</v>
      </c>
      <c r="J4637" s="69" t="s">
        <v>28</v>
      </c>
      <c r="K4637" s="69" t="s">
        <v>57094</v>
      </c>
      <c r="L4637" s="69" t="s">
        <v>55</v>
      </c>
      <c r="M4637" s="69" t="s">
        <v>57685</v>
      </c>
      <c r="N4637" s="69" t="s">
        <v>57686</v>
      </c>
      <c r="O4637" s="69" t="s">
        <v>16930</v>
      </c>
      <c r="R4637" s="69" t="s">
        <v>57688</v>
      </c>
      <c r="AA4637" s="69" t="s">
        <v>2203</v>
      </c>
      <c r="AB4637" s="69" t="s">
        <v>58336</v>
      </c>
      <c r="AC4637" s="69" t="s">
        <v>58337</v>
      </c>
      <c r="AD4637" s="69" t="s">
        <v>57688</v>
      </c>
    </row>
    <row r="4638" spans="1:30" x14ac:dyDescent="0.25">
      <c r="A4638" s="93" t="s">
        <v>58338</v>
      </c>
      <c r="B4638" s="93" t="s">
        <v>58339</v>
      </c>
      <c r="C4638" s="69" t="s">
        <v>58340</v>
      </c>
      <c r="D4638" s="69" t="s">
        <v>58341</v>
      </c>
      <c r="E4638" s="69">
        <v>320</v>
      </c>
      <c r="F4638" s="69" t="s">
        <v>22927</v>
      </c>
      <c r="G4638" s="69" t="s">
        <v>58342</v>
      </c>
      <c r="H4638" s="69" t="s">
        <v>58343</v>
      </c>
      <c r="I4638" s="69">
        <v>1</v>
      </c>
      <c r="J4638" s="69" t="s">
        <v>28</v>
      </c>
      <c r="K4638" s="69" t="s">
        <v>57094</v>
      </c>
      <c r="L4638" s="69" t="s">
        <v>55</v>
      </c>
      <c r="M4638" s="69" t="s">
        <v>57685</v>
      </c>
      <c r="N4638" s="69" t="s">
        <v>57686</v>
      </c>
      <c r="O4638" s="69" t="s">
        <v>16930</v>
      </c>
      <c r="R4638" s="69" t="s">
        <v>57688</v>
      </c>
      <c r="AA4638" s="69" t="s">
        <v>2203</v>
      </c>
      <c r="AB4638" s="69" t="s">
        <v>58344</v>
      </c>
      <c r="AC4638" s="69" t="s">
        <v>58337</v>
      </c>
      <c r="AD4638" s="69" t="s">
        <v>57688</v>
      </c>
    </row>
    <row r="4639" spans="1:30" x14ac:dyDescent="0.25">
      <c r="A4639" s="93" t="s">
        <v>58345</v>
      </c>
      <c r="B4639" s="93" t="s">
        <v>58346</v>
      </c>
      <c r="C4639" s="69" t="s">
        <v>58347</v>
      </c>
      <c r="D4639" s="69" t="s">
        <v>58348</v>
      </c>
      <c r="E4639" s="69">
        <v>154.5</v>
      </c>
      <c r="F4639" s="69" t="s">
        <v>22927</v>
      </c>
      <c r="G4639" s="69" t="s">
        <v>58349</v>
      </c>
      <c r="H4639" s="69" t="s">
        <v>58350</v>
      </c>
      <c r="I4639" s="69">
        <v>1</v>
      </c>
      <c r="J4639" s="69" t="s">
        <v>28</v>
      </c>
      <c r="K4639" s="69" t="s">
        <v>57094</v>
      </c>
      <c r="L4639" s="69" t="s">
        <v>57124</v>
      </c>
      <c r="M4639" s="69" t="s">
        <v>57125</v>
      </c>
      <c r="N4639" s="69" t="s">
        <v>32</v>
      </c>
      <c r="O4639" s="69" t="s">
        <v>57142</v>
      </c>
      <c r="P4639" s="69" t="s">
        <v>58351</v>
      </c>
      <c r="Q4639" s="69" t="s">
        <v>58352</v>
      </c>
      <c r="T4639" s="69" t="s">
        <v>58353</v>
      </c>
      <c r="Y4639" s="69" t="s">
        <v>58354</v>
      </c>
      <c r="Z4639" s="69" t="s">
        <v>58355</v>
      </c>
      <c r="AA4639" s="69" t="s">
        <v>2185</v>
      </c>
      <c r="AB4639" s="69" t="s">
        <v>58356</v>
      </c>
      <c r="AD4639" s="69" t="s">
        <v>58357</v>
      </c>
    </row>
    <row r="4640" spans="1:30" x14ac:dyDescent="0.25">
      <c r="A4640" s="93" t="s">
        <v>58358</v>
      </c>
      <c r="B4640" s="93" t="s">
        <v>58359</v>
      </c>
      <c r="C4640" s="69" t="s">
        <v>58360</v>
      </c>
      <c r="D4640" s="69" t="s">
        <v>58361</v>
      </c>
      <c r="E4640" s="69">
        <v>245</v>
      </c>
      <c r="F4640" s="69" t="s">
        <v>22927</v>
      </c>
      <c r="G4640" s="69" t="s">
        <v>58362</v>
      </c>
      <c r="H4640" s="69" t="s">
        <v>58363</v>
      </c>
      <c r="I4640" s="69">
        <v>1</v>
      </c>
      <c r="J4640" s="69" t="s">
        <v>28</v>
      </c>
      <c r="K4640" s="69" t="s">
        <v>57094</v>
      </c>
      <c r="L4640" s="69" t="s">
        <v>57124</v>
      </c>
      <c r="M4640" s="69" t="s">
        <v>57125</v>
      </c>
      <c r="N4640" s="69" t="s">
        <v>32</v>
      </c>
      <c r="O4640" s="69" t="s">
        <v>57142</v>
      </c>
      <c r="R4640" s="69" t="s">
        <v>58364</v>
      </c>
      <c r="Y4640" s="69" t="s">
        <v>58354</v>
      </c>
      <c r="Z4640" s="69" t="s">
        <v>58355</v>
      </c>
      <c r="AA4640" s="69" t="s">
        <v>2203</v>
      </c>
      <c r="AD4640" s="69" t="s">
        <v>58365</v>
      </c>
    </row>
    <row r="4641" spans="1:30" x14ac:dyDescent="0.25">
      <c r="A4641" s="93" t="s">
        <v>58366</v>
      </c>
      <c r="B4641" s="93" t="s">
        <v>58367</v>
      </c>
      <c r="C4641" s="69" t="s">
        <v>58368</v>
      </c>
      <c r="D4641" s="69" t="s">
        <v>58369</v>
      </c>
      <c r="E4641" s="69">
        <v>395</v>
      </c>
      <c r="F4641" s="69" t="s">
        <v>22927</v>
      </c>
      <c r="G4641" s="69" t="s">
        <v>58370</v>
      </c>
      <c r="H4641" s="69" t="s">
        <v>58371</v>
      </c>
      <c r="I4641" s="69">
        <v>1</v>
      </c>
      <c r="J4641" s="69" t="s">
        <v>28</v>
      </c>
      <c r="K4641" s="69" t="s">
        <v>57094</v>
      </c>
      <c r="L4641" s="69" t="s">
        <v>57124</v>
      </c>
      <c r="M4641" s="69" t="s">
        <v>57125</v>
      </c>
      <c r="N4641" s="69" t="s">
        <v>31</v>
      </c>
      <c r="O4641" s="69" t="s">
        <v>57126</v>
      </c>
      <c r="R4641" s="69" t="s">
        <v>57134</v>
      </c>
      <c r="Y4641" s="69" t="s">
        <v>58372</v>
      </c>
      <c r="Z4641" s="69" t="s">
        <v>4067</v>
      </c>
      <c r="AA4641" s="69" t="s">
        <v>2384</v>
      </c>
      <c r="AD4641" s="69" t="s">
        <v>58373</v>
      </c>
    </row>
    <row r="4642" spans="1:30" x14ac:dyDescent="0.25">
      <c r="A4642" s="93" t="s">
        <v>58374</v>
      </c>
      <c r="B4642" s="93" t="s">
        <v>58375</v>
      </c>
      <c r="E4642" s="69">
        <v>170</v>
      </c>
      <c r="F4642" s="69" t="s">
        <v>22927</v>
      </c>
      <c r="G4642" s="69" t="s">
        <v>58376</v>
      </c>
      <c r="H4642" s="69" t="s">
        <v>58377</v>
      </c>
      <c r="I4642" s="69">
        <v>1</v>
      </c>
      <c r="J4642" s="69" t="s">
        <v>28</v>
      </c>
      <c r="K4642" s="69" t="s">
        <v>57094</v>
      </c>
      <c r="L4642" s="69" t="s">
        <v>58378</v>
      </c>
      <c r="M4642" s="69" t="s">
        <v>58379</v>
      </c>
      <c r="R4642" s="69" t="s">
        <v>58380</v>
      </c>
      <c r="AA4642" s="69" t="s">
        <v>2162</v>
      </c>
      <c r="AD4642" s="69" t="s">
        <v>58381</v>
      </c>
    </row>
    <row r="4643" spans="1:30" x14ac:dyDescent="0.25">
      <c r="A4643" s="93" t="s">
        <v>58382</v>
      </c>
      <c r="B4643" s="93" t="s">
        <v>58383</v>
      </c>
      <c r="C4643" s="69" t="s">
        <v>58384</v>
      </c>
      <c r="D4643" s="69" t="s">
        <v>58385</v>
      </c>
      <c r="E4643" s="69">
        <v>410</v>
      </c>
      <c r="F4643" s="69" t="s">
        <v>22927</v>
      </c>
      <c r="G4643" s="69" t="s">
        <v>58386</v>
      </c>
      <c r="H4643" s="69" t="s">
        <v>58387</v>
      </c>
      <c r="I4643" s="69">
        <v>1</v>
      </c>
      <c r="J4643" s="69" t="s">
        <v>28</v>
      </c>
      <c r="K4643" s="69" t="s">
        <v>57094</v>
      </c>
      <c r="L4643" s="69" t="s">
        <v>58378</v>
      </c>
      <c r="M4643" s="69" t="s">
        <v>58379</v>
      </c>
      <c r="R4643" s="69" t="s">
        <v>58380</v>
      </c>
      <c r="AA4643" s="69" t="s">
        <v>2162</v>
      </c>
      <c r="AD4643" s="69" t="s">
        <v>58381</v>
      </c>
    </row>
    <row r="4644" spans="1:30" x14ac:dyDescent="0.25">
      <c r="A4644" s="93" t="s">
        <v>58388</v>
      </c>
      <c r="B4644" s="93" t="s">
        <v>58389</v>
      </c>
      <c r="E4644" s="69">
        <v>315</v>
      </c>
      <c r="F4644" s="69" t="s">
        <v>22927</v>
      </c>
      <c r="G4644" s="69" t="s">
        <v>58390</v>
      </c>
      <c r="H4644" s="69" t="s">
        <v>58391</v>
      </c>
      <c r="I4644" s="69">
        <v>1</v>
      </c>
      <c r="J4644" s="69" t="s">
        <v>28</v>
      </c>
      <c r="K4644" s="69" t="s">
        <v>57094</v>
      </c>
      <c r="L4644" s="69" t="s">
        <v>58378</v>
      </c>
      <c r="M4644" s="69" t="s">
        <v>58379</v>
      </c>
      <c r="AA4644" s="69" t="s">
        <v>2162</v>
      </c>
      <c r="AD4644" s="69" t="s">
        <v>58392</v>
      </c>
    </row>
    <row r="4645" spans="1:30" x14ac:dyDescent="0.25">
      <c r="A4645" s="93" t="s">
        <v>58393</v>
      </c>
      <c r="B4645" s="93" t="s">
        <v>58394</v>
      </c>
      <c r="C4645" s="69" t="s">
        <v>58395</v>
      </c>
      <c r="D4645" s="69" t="s">
        <v>58396</v>
      </c>
      <c r="E4645" s="69">
        <v>605</v>
      </c>
      <c r="F4645" s="69" t="s">
        <v>22927</v>
      </c>
      <c r="G4645" s="69" t="s">
        <v>58397</v>
      </c>
      <c r="H4645" s="69" t="s">
        <v>58398</v>
      </c>
      <c r="I4645" s="69">
        <v>1</v>
      </c>
      <c r="J4645" s="69" t="s">
        <v>28</v>
      </c>
      <c r="K4645" s="69" t="s">
        <v>57094</v>
      </c>
      <c r="L4645" s="69" t="s">
        <v>57095</v>
      </c>
      <c r="M4645" s="69" t="s">
        <v>7015</v>
      </c>
      <c r="N4645" s="69" t="s">
        <v>58399</v>
      </c>
      <c r="O4645" s="69" t="s">
        <v>58400</v>
      </c>
      <c r="Q4645" s="69" t="s">
        <v>24768</v>
      </c>
      <c r="S4645" s="69" t="s">
        <v>23387</v>
      </c>
      <c r="AA4645" s="69" t="s">
        <v>2333</v>
      </c>
    </row>
    <row r="4646" spans="1:30" x14ac:dyDescent="0.25">
      <c r="A4646" s="93" t="s">
        <v>58401</v>
      </c>
      <c r="B4646" s="93" t="s">
        <v>58402</v>
      </c>
      <c r="C4646" s="69" t="s">
        <v>58403</v>
      </c>
      <c r="D4646" s="69" t="s">
        <v>58404</v>
      </c>
      <c r="E4646" s="69">
        <v>160</v>
      </c>
      <c r="F4646" s="69" t="s">
        <v>22927</v>
      </c>
      <c r="G4646" s="69" t="s">
        <v>58405</v>
      </c>
      <c r="H4646" s="69" t="s">
        <v>58406</v>
      </c>
      <c r="I4646" s="69">
        <v>1</v>
      </c>
      <c r="J4646" s="69" t="s">
        <v>28</v>
      </c>
      <c r="K4646" s="69" t="s">
        <v>57094</v>
      </c>
      <c r="L4646" s="69" t="s">
        <v>57095</v>
      </c>
      <c r="M4646" s="69" t="s">
        <v>7015</v>
      </c>
      <c r="N4646" s="69" t="s">
        <v>57096</v>
      </c>
      <c r="O4646" s="69" t="s">
        <v>7072</v>
      </c>
      <c r="AA4646" s="69" t="s">
        <v>2162</v>
      </c>
      <c r="AB4646" s="69" t="s">
        <v>58407</v>
      </c>
    </row>
    <row r="4647" spans="1:30" x14ac:dyDescent="0.25">
      <c r="A4647" s="93" t="s">
        <v>58408</v>
      </c>
      <c r="B4647" s="93" t="s">
        <v>58409</v>
      </c>
      <c r="E4647" s="69">
        <v>85</v>
      </c>
      <c r="F4647" s="69" t="s">
        <v>22927</v>
      </c>
      <c r="G4647" s="69" t="s">
        <v>58410</v>
      </c>
      <c r="H4647" s="69" t="s">
        <v>58411</v>
      </c>
      <c r="I4647" s="69">
        <v>1</v>
      </c>
      <c r="J4647" s="69" t="s">
        <v>28</v>
      </c>
      <c r="K4647" s="69" t="s">
        <v>57094</v>
      </c>
      <c r="L4647" s="69" t="s">
        <v>57095</v>
      </c>
      <c r="M4647" s="69" t="s">
        <v>7015</v>
      </c>
      <c r="N4647" s="69" t="s">
        <v>57096</v>
      </c>
      <c r="O4647" s="69" t="s">
        <v>7072</v>
      </c>
      <c r="S4647" s="69" t="s">
        <v>23387</v>
      </c>
      <c r="AA4647" s="69" t="s">
        <v>2162</v>
      </c>
      <c r="AB4647" s="69" t="s">
        <v>58412</v>
      </c>
    </row>
    <row r="4648" spans="1:30" x14ac:dyDescent="0.25">
      <c r="A4648" s="93" t="s">
        <v>58413</v>
      </c>
      <c r="B4648" s="93" t="s">
        <v>58414</v>
      </c>
      <c r="C4648" s="69" t="s">
        <v>58415</v>
      </c>
      <c r="D4648" s="69" t="s">
        <v>58416</v>
      </c>
      <c r="E4648" s="69">
        <v>98</v>
      </c>
      <c r="F4648" s="69" t="s">
        <v>22927</v>
      </c>
      <c r="G4648" s="69" t="s">
        <v>58417</v>
      </c>
      <c r="H4648" s="69" t="s">
        <v>58418</v>
      </c>
      <c r="I4648" s="69">
        <v>1</v>
      </c>
      <c r="J4648" s="69" t="s">
        <v>28</v>
      </c>
      <c r="K4648" s="69" t="s">
        <v>57094</v>
      </c>
      <c r="L4648" s="69" t="s">
        <v>57095</v>
      </c>
      <c r="M4648" s="69" t="s">
        <v>7015</v>
      </c>
      <c r="N4648" s="69" t="s">
        <v>57096</v>
      </c>
      <c r="O4648" s="69" t="s">
        <v>7072</v>
      </c>
      <c r="Q4648" s="69" t="s">
        <v>24768</v>
      </c>
      <c r="S4648" s="69" t="s">
        <v>23387</v>
      </c>
      <c r="AA4648" s="69" t="s">
        <v>2162</v>
      </c>
      <c r="AB4648" s="69" t="s">
        <v>58419</v>
      </c>
    </row>
    <row r="4649" spans="1:30" x14ac:dyDescent="0.25">
      <c r="A4649" s="93" t="s">
        <v>58420</v>
      </c>
      <c r="B4649" s="93" t="s">
        <v>58421</v>
      </c>
      <c r="C4649" s="69" t="s">
        <v>58422</v>
      </c>
      <c r="D4649" s="69" t="s">
        <v>58423</v>
      </c>
      <c r="E4649" s="69">
        <v>158</v>
      </c>
      <c r="F4649" s="69" t="s">
        <v>22927</v>
      </c>
      <c r="G4649" s="69" t="s">
        <v>58424</v>
      </c>
      <c r="H4649" s="69" t="s">
        <v>58425</v>
      </c>
      <c r="I4649" s="69">
        <v>1</v>
      </c>
      <c r="J4649" s="69" t="s">
        <v>28</v>
      </c>
      <c r="K4649" s="69" t="s">
        <v>57094</v>
      </c>
      <c r="L4649" s="69" t="s">
        <v>57095</v>
      </c>
      <c r="M4649" s="69" t="s">
        <v>7015</v>
      </c>
      <c r="N4649" s="69" t="s">
        <v>57096</v>
      </c>
      <c r="O4649" s="69" t="s">
        <v>7072</v>
      </c>
      <c r="AA4649" s="69" t="s">
        <v>2162</v>
      </c>
      <c r="AB4649" s="69" t="s">
        <v>58426</v>
      </c>
    </row>
    <row r="4650" spans="1:30" x14ac:dyDescent="0.25">
      <c r="A4650" s="93" t="s">
        <v>58427</v>
      </c>
      <c r="B4650" s="93" t="s">
        <v>58428</v>
      </c>
      <c r="C4650" s="69" t="s">
        <v>58429</v>
      </c>
      <c r="D4650" s="69" t="s">
        <v>58430</v>
      </c>
      <c r="E4650" s="69">
        <v>196</v>
      </c>
      <c r="F4650" s="69" t="s">
        <v>22927</v>
      </c>
      <c r="G4650" s="69" t="s">
        <v>58431</v>
      </c>
      <c r="H4650" s="69" t="s">
        <v>58432</v>
      </c>
      <c r="I4650" s="69">
        <v>1</v>
      </c>
      <c r="J4650" s="69" t="s">
        <v>28</v>
      </c>
      <c r="K4650" s="69" t="s">
        <v>57094</v>
      </c>
      <c r="L4650" s="69" t="s">
        <v>57095</v>
      </c>
      <c r="M4650" s="69" t="s">
        <v>7015</v>
      </c>
      <c r="N4650" s="69" t="s">
        <v>57096</v>
      </c>
      <c r="O4650" s="69" t="s">
        <v>7072</v>
      </c>
      <c r="AA4650" s="69" t="s">
        <v>2162</v>
      </c>
      <c r="AB4650" s="69" t="s">
        <v>58433</v>
      </c>
    </row>
    <row r="4651" spans="1:30" x14ac:dyDescent="0.25">
      <c r="A4651" s="93" t="s">
        <v>58434</v>
      </c>
      <c r="B4651" s="93" t="s">
        <v>58435</v>
      </c>
      <c r="C4651" s="69" t="s">
        <v>58436</v>
      </c>
      <c r="D4651" s="69" t="s">
        <v>58437</v>
      </c>
      <c r="E4651" s="69">
        <v>577</v>
      </c>
      <c r="F4651" s="69" t="s">
        <v>22927</v>
      </c>
      <c r="G4651" s="69" t="s">
        <v>58438</v>
      </c>
      <c r="H4651" s="69" t="s">
        <v>58439</v>
      </c>
      <c r="I4651" s="69">
        <v>1</v>
      </c>
      <c r="J4651" s="69" t="s">
        <v>28</v>
      </c>
      <c r="K4651" s="69" t="s">
        <v>57094</v>
      </c>
      <c r="L4651" s="69" t="s">
        <v>57095</v>
      </c>
      <c r="M4651" s="69" t="s">
        <v>7015</v>
      </c>
      <c r="N4651" s="69" t="s">
        <v>58399</v>
      </c>
      <c r="O4651" s="69" t="s">
        <v>58400</v>
      </c>
      <c r="AA4651" s="69" t="s">
        <v>2196</v>
      </c>
      <c r="AB4651" s="69" t="s">
        <v>58440</v>
      </c>
    </row>
    <row r="4652" spans="1:30" x14ac:dyDescent="0.25">
      <c r="A4652" s="93" t="s">
        <v>58441</v>
      </c>
      <c r="B4652" s="93" t="s">
        <v>58442</v>
      </c>
      <c r="C4652" s="69" t="s">
        <v>58443</v>
      </c>
      <c r="D4652" s="69" t="s">
        <v>58444</v>
      </c>
      <c r="E4652" s="69">
        <v>158</v>
      </c>
      <c r="F4652" s="69" t="s">
        <v>22927</v>
      </c>
      <c r="G4652" s="69" t="s">
        <v>58445</v>
      </c>
      <c r="H4652" s="69" t="s">
        <v>58446</v>
      </c>
      <c r="I4652" s="69">
        <v>1</v>
      </c>
      <c r="J4652" s="69" t="s">
        <v>28</v>
      </c>
      <c r="K4652" s="69" t="s">
        <v>57094</v>
      </c>
      <c r="L4652" s="69" t="s">
        <v>57095</v>
      </c>
      <c r="M4652" s="69" t="s">
        <v>7015</v>
      </c>
      <c r="N4652" s="69" t="s">
        <v>57096</v>
      </c>
      <c r="O4652" s="69" t="s">
        <v>7072</v>
      </c>
      <c r="AA4652" s="69" t="s">
        <v>2162</v>
      </c>
      <c r="AB4652" s="69" t="s">
        <v>58447</v>
      </c>
    </row>
    <row r="4653" spans="1:30" x14ac:dyDescent="0.25">
      <c r="A4653" s="93" t="s">
        <v>58448</v>
      </c>
      <c r="B4653" s="93" t="s">
        <v>58449</v>
      </c>
      <c r="C4653" s="69" t="s">
        <v>58450</v>
      </c>
      <c r="D4653" s="69" t="s">
        <v>58451</v>
      </c>
      <c r="E4653" s="69">
        <v>87</v>
      </c>
      <c r="F4653" s="69" t="s">
        <v>22927</v>
      </c>
      <c r="G4653" s="69" t="s">
        <v>58452</v>
      </c>
      <c r="H4653" s="69" t="s">
        <v>58453</v>
      </c>
      <c r="I4653" s="69">
        <v>1</v>
      </c>
      <c r="J4653" s="69" t="s">
        <v>28</v>
      </c>
      <c r="K4653" s="69" t="s">
        <v>57094</v>
      </c>
      <c r="L4653" s="69" t="s">
        <v>57095</v>
      </c>
      <c r="M4653" s="69" t="s">
        <v>7015</v>
      </c>
      <c r="N4653" s="69" t="s">
        <v>57096</v>
      </c>
      <c r="O4653" s="69" t="s">
        <v>7072</v>
      </c>
      <c r="Q4653" s="69" t="s">
        <v>24768</v>
      </c>
      <c r="S4653" s="69" t="s">
        <v>23387</v>
      </c>
      <c r="AB4653" s="69" t="s">
        <v>58454</v>
      </c>
    </row>
    <row r="4654" spans="1:30" x14ac:dyDescent="0.25">
      <c r="A4654" s="93" t="s">
        <v>58455</v>
      </c>
      <c r="B4654" s="93" t="s">
        <v>58456</v>
      </c>
      <c r="C4654" s="69" t="s">
        <v>58457</v>
      </c>
      <c r="D4654" s="69" t="s">
        <v>58458</v>
      </c>
      <c r="E4654" s="69">
        <v>146.5</v>
      </c>
      <c r="F4654" s="69" t="s">
        <v>22927</v>
      </c>
      <c r="G4654" s="69" t="s">
        <v>58459</v>
      </c>
      <c r="H4654" s="69" t="s">
        <v>58460</v>
      </c>
      <c r="I4654" s="69">
        <v>1</v>
      </c>
      <c r="J4654" s="69" t="s">
        <v>28</v>
      </c>
      <c r="K4654" s="69" t="s">
        <v>57094</v>
      </c>
      <c r="L4654" s="69" t="s">
        <v>57095</v>
      </c>
      <c r="M4654" s="69" t="s">
        <v>7015</v>
      </c>
      <c r="N4654" s="69" t="s">
        <v>57096</v>
      </c>
      <c r="O4654" s="69" t="s">
        <v>7072</v>
      </c>
      <c r="AA4654" s="69" t="s">
        <v>2162</v>
      </c>
      <c r="AB4654" s="69" t="s">
        <v>58461</v>
      </c>
    </row>
    <row r="4655" spans="1:30" x14ac:dyDescent="0.25">
      <c r="A4655" s="93" t="s">
        <v>58462</v>
      </c>
      <c r="B4655" s="93" t="s">
        <v>58463</v>
      </c>
      <c r="C4655" s="69" t="s">
        <v>58464</v>
      </c>
      <c r="D4655" s="69" t="s">
        <v>58465</v>
      </c>
      <c r="E4655" s="69">
        <v>62</v>
      </c>
      <c r="F4655" s="69" t="s">
        <v>22927</v>
      </c>
      <c r="G4655" s="69" t="s">
        <v>58466</v>
      </c>
      <c r="H4655" s="69" t="s">
        <v>58467</v>
      </c>
      <c r="I4655" s="69">
        <v>1</v>
      </c>
      <c r="J4655" s="69" t="s">
        <v>28</v>
      </c>
      <c r="K4655" s="69" t="s">
        <v>57094</v>
      </c>
      <c r="L4655" s="69" t="s">
        <v>57095</v>
      </c>
      <c r="M4655" s="69" t="s">
        <v>7015</v>
      </c>
      <c r="N4655" s="69" t="s">
        <v>57096</v>
      </c>
      <c r="O4655" s="69" t="s">
        <v>7072</v>
      </c>
      <c r="AB4655" s="69" t="s">
        <v>58468</v>
      </c>
    </row>
    <row r="4656" spans="1:30" x14ac:dyDescent="0.25">
      <c r="A4656" s="93" t="s">
        <v>58469</v>
      </c>
      <c r="B4656" s="93" t="s">
        <v>58470</v>
      </c>
      <c r="E4656" s="69">
        <v>170</v>
      </c>
      <c r="F4656" s="69" t="s">
        <v>22927</v>
      </c>
      <c r="G4656" s="69" t="s">
        <v>58471</v>
      </c>
      <c r="H4656" s="69" t="s">
        <v>58472</v>
      </c>
      <c r="I4656" s="69">
        <v>1</v>
      </c>
      <c r="J4656" s="69" t="s">
        <v>28</v>
      </c>
      <c r="K4656" s="69" t="s">
        <v>57094</v>
      </c>
      <c r="L4656" s="69" t="s">
        <v>57095</v>
      </c>
      <c r="M4656" s="69" t="s">
        <v>7015</v>
      </c>
      <c r="N4656" s="69" t="s">
        <v>57096</v>
      </c>
      <c r="O4656" s="69" t="s">
        <v>7072</v>
      </c>
      <c r="Q4656" s="69" t="s">
        <v>24768</v>
      </c>
      <c r="S4656" s="69" t="s">
        <v>23387</v>
      </c>
      <c r="AB4656" s="69" t="s">
        <v>58473</v>
      </c>
    </row>
    <row r="4657" spans="1:28" x14ac:dyDescent="0.25">
      <c r="A4657" s="93" t="s">
        <v>58474</v>
      </c>
      <c r="B4657" s="93" t="s">
        <v>58475</v>
      </c>
      <c r="C4657" s="69" t="s">
        <v>58476</v>
      </c>
      <c r="D4657" s="69" t="s">
        <v>58477</v>
      </c>
      <c r="E4657" s="69">
        <v>119</v>
      </c>
      <c r="F4657" s="69" t="s">
        <v>22927</v>
      </c>
      <c r="G4657" s="69" t="s">
        <v>58478</v>
      </c>
      <c r="H4657" s="69" t="s">
        <v>58479</v>
      </c>
      <c r="I4657" s="69">
        <v>1</v>
      </c>
      <c r="J4657" s="69" t="s">
        <v>28</v>
      </c>
      <c r="K4657" s="69" t="s">
        <v>57094</v>
      </c>
      <c r="L4657" s="69" t="s">
        <v>57095</v>
      </c>
      <c r="M4657" s="69" t="s">
        <v>7015</v>
      </c>
      <c r="N4657" s="69" t="s">
        <v>57096</v>
      </c>
      <c r="O4657" s="69" t="s">
        <v>7072</v>
      </c>
      <c r="AB4657" s="69" t="s">
        <v>58480</v>
      </c>
    </row>
    <row r="4658" spans="1:28" x14ac:dyDescent="0.25">
      <c r="A4658" s="93" t="s">
        <v>58481</v>
      </c>
      <c r="B4658" s="93" t="s">
        <v>58482</v>
      </c>
      <c r="C4658" s="69" t="s">
        <v>58483</v>
      </c>
      <c r="D4658" s="69" t="s">
        <v>58484</v>
      </c>
      <c r="E4658" s="69">
        <v>115</v>
      </c>
      <c r="F4658" s="69" t="s">
        <v>22927</v>
      </c>
      <c r="G4658" s="69" t="s">
        <v>58485</v>
      </c>
      <c r="H4658" s="69" t="s">
        <v>58486</v>
      </c>
      <c r="I4658" s="69">
        <v>1</v>
      </c>
      <c r="J4658" s="69" t="s">
        <v>28</v>
      </c>
      <c r="K4658" s="69" t="s">
        <v>57094</v>
      </c>
      <c r="L4658" s="69" t="s">
        <v>57095</v>
      </c>
      <c r="M4658" s="69" t="s">
        <v>7015</v>
      </c>
      <c r="N4658" s="69" t="s">
        <v>57096</v>
      </c>
      <c r="O4658" s="69" t="s">
        <v>7072</v>
      </c>
      <c r="AA4658" s="69" t="s">
        <v>2162</v>
      </c>
      <c r="AB4658" s="69" t="s">
        <v>58487</v>
      </c>
    </row>
    <row r="4659" spans="1:28" x14ac:dyDescent="0.25">
      <c r="A4659" s="93" t="s">
        <v>58488</v>
      </c>
      <c r="B4659" s="93" t="s">
        <v>58489</v>
      </c>
      <c r="C4659" s="69" t="s">
        <v>58490</v>
      </c>
      <c r="D4659" s="69" t="s">
        <v>58491</v>
      </c>
      <c r="E4659" s="69">
        <v>470</v>
      </c>
      <c r="F4659" s="69" t="s">
        <v>22927</v>
      </c>
      <c r="G4659" s="69" t="s">
        <v>58492</v>
      </c>
      <c r="H4659" s="69" t="s">
        <v>58493</v>
      </c>
      <c r="I4659" s="69">
        <v>1</v>
      </c>
      <c r="J4659" s="69" t="s">
        <v>28</v>
      </c>
      <c r="K4659" s="69" t="s">
        <v>57094</v>
      </c>
      <c r="L4659" s="69" t="s">
        <v>57095</v>
      </c>
      <c r="M4659" s="69" t="s">
        <v>7015</v>
      </c>
      <c r="N4659" s="69" t="s">
        <v>58399</v>
      </c>
      <c r="O4659" s="69" t="s">
        <v>58400</v>
      </c>
      <c r="Q4659" s="69" t="s">
        <v>24768</v>
      </c>
      <c r="S4659" s="69" t="s">
        <v>23387</v>
      </c>
      <c r="AA4659" s="69" t="s">
        <v>2196</v>
      </c>
      <c r="AB4659" s="69" t="s">
        <v>58494</v>
      </c>
    </row>
    <row r="4660" spans="1:28" x14ac:dyDescent="0.25">
      <c r="A4660" s="93" t="s">
        <v>58495</v>
      </c>
      <c r="B4660" s="93" t="s">
        <v>58496</v>
      </c>
      <c r="C4660" s="69" t="s">
        <v>58497</v>
      </c>
      <c r="D4660" s="69" t="s">
        <v>58498</v>
      </c>
      <c r="E4660" s="69">
        <v>581</v>
      </c>
      <c r="F4660" s="69" t="s">
        <v>22927</v>
      </c>
      <c r="G4660" s="69" t="s">
        <v>58499</v>
      </c>
      <c r="H4660" s="69" t="s">
        <v>58500</v>
      </c>
      <c r="I4660" s="69">
        <v>1</v>
      </c>
      <c r="J4660" s="69" t="s">
        <v>28</v>
      </c>
      <c r="K4660" s="69" t="s">
        <v>57094</v>
      </c>
      <c r="L4660" s="69" t="s">
        <v>57095</v>
      </c>
      <c r="M4660" s="69" t="s">
        <v>7015</v>
      </c>
      <c r="N4660" s="69" t="s">
        <v>58399</v>
      </c>
      <c r="O4660" s="69" t="s">
        <v>58400</v>
      </c>
      <c r="Q4660" s="69" t="s">
        <v>24768</v>
      </c>
      <c r="S4660" s="69" t="s">
        <v>23387</v>
      </c>
      <c r="AA4660" s="69" t="s">
        <v>2333</v>
      </c>
      <c r="AB4660" s="69" t="s">
        <v>58501</v>
      </c>
    </row>
    <row r="4661" spans="1:28" x14ac:dyDescent="0.25">
      <c r="A4661" s="93" t="s">
        <v>58502</v>
      </c>
      <c r="B4661" s="93" t="s">
        <v>58503</v>
      </c>
      <c r="C4661" s="69" t="s">
        <v>58504</v>
      </c>
      <c r="D4661" s="69" t="s">
        <v>58505</v>
      </c>
      <c r="E4661" s="69">
        <v>124</v>
      </c>
      <c r="F4661" s="69" t="s">
        <v>22927</v>
      </c>
      <c r="G4661" s="69" t="s">
        <v>58506</v>
      </c>
      <c r="H4661" s="69" t="s">
        <v>58507</v>
      </c>
      <c r="I4661" s="69">
        <v>1</v>
      </c>
      <c r="J4661" s="69" t="s">
        <v>28</v>
      </c>
      <c r="K4661" s="69" t="s">
        <v>57094</v>
      </c>
      <c r="L4661" s="69" t="s">
        <v>57095</v>
      </c>
      <c r="M4661" s="69" t="s">
        <v>7015</v>
      </c>
      <c r="N4661" s="69" t="s">
        <v>57096</v>
      </c>
      <c r="O4661" s="69" t="s">
        <v>7072</v>
      </c>
      <c r="Q4661" s="69" t="s">
        <v>24793</v>
      </c>
      <c r="S4661" s="69" t="s">
        <v>23387</v>
      </c>
      <c r="AA4661" s="69" t="s">
        <v>2162</v>
      </c>
    </row>
    <row r="4662" spans="1:28" x14ac:dyDescent="0.25">
      <c r="A4662" s="93" t="s">
        <v>58508</v>
      </c>
      <c r="B4662" s="93" t="s">
        <v>58509</v>
      </c>
      <c r="C4662" s="69" t="s">
        <v>58510</v>
      </c>
      <c r="D4662" s="69" t="s">
        <v>58511</v>
      </c>
      <c r="E4662" s="69">
        <v>120</v>
      </c>
      <c r="F4662" s="69" t="s">
        <v>22927</v>
      </c>
      <c r="G4662" s="69" t="s">
        <v>58512</v>
      </c>
      <c r="H4662" s="69" t="s">
        <v>58513</v>
      </c>
      <c r="I4662" s="69">
        <v>1</v>
      </c>
      <c r="J4662" s="69" t="s">
        <v>28</v>
      </c>
      <c r="K4662" s="69" t="s">
        <v>57094</v>
      </c>
      <c r="L4662" s="69" t="s">
        <v>57095</v>
      </c>
      <c r="M4662" s="69" t="s">
        <v>7015</v>
      </c>
      <c r="N4662" s="69" t="s">
        <v>58399</v>
      </c>
      <c r="O4662" s="69" t="s">
        <v>58400</v>
      </c>
      <c r="AA4662" s="69" t="s">
        <v>2162</v>
      </c>
      <c r="AB4662" s="69" t="s">
        <v>58514</v>
      </c>
    </row>
    <row r="4663" spans="1:28" x14ac:dyDescent="0.25">
      <c r="A4663" s="93" t="s">
        <v>58515</v>
      </c>
      <c r="B4663" s="93" t="s">
        <v>58516</v>
      </c>
      <c r="C4663" s="69" t="s">
        <v>58517</v>
      </c>
      <c r="D4663" s="69" t="s">
        <v>58518</v>
      </c>
      <c r="E4663" s="69">
        <v>477</v>
      </c>
      <c r="F4663" s="69" t="s">
        <v>22927</v>
      </c>
      <c r="G4663" s="69" t="s">
        <v>58519</v>
      </c>
      <c r="H4663" s="69" t="s">
        <v>58520</v>
      </c>
      <c r="I4663" s="69">
        <v>1</v>
      </c>
      <c r="J4663" s="69" t="s">
        <v>28</v>
      </c>
      <c r="K4663" s="69" t="s">
        <v>57094</v>
      </c>
      <c r="L4663" s="69" t="s">
        <v>57095</v>
      </c>
      <c r="M4663" s="69" t="s">
        <v>7015</v>
      </c>
      <c r="N4663" s="69" t="s">
        <v>58399</v>
      </c>
      <c r="O4663" s="69" t="s">
        <v>58400</v>
      </c>
      <c r="AA4663" s="69" t="s">
        <v>2333</v>
      </c>
      <c r="AB4663" s="69" t="s">
        <v>58521</v>
      </c>
    </row>
    <row r="4664" spans="1:28" x14ac:dyDescent="0.25">
      <c r="A4664" s="93" t="s">
        <v>58522</v>
      </c>
      <c r="B4664" s="93" t="s">
        <v>58523</v>
      </c>
      <c r="C4664" s="69" t="s">
        <v>58524</v>
      </c>
      <c r="D4664" s="69" t="s">
        <v>58525</v>
      </c>
      <c r="E4664" s="69">
        <v>235</v>
      </c>
      <c r="F4664" s="69" t="s">
        <v>22927</v>
      </c>
      <c r="G4664" s="69" t="s">
        <v>58526</v>
      </c>
      <c r="H4664" s="69" t="s">
        <v>58527</v>
      </c>
      <c r="I4664" s="69">
        <v>1</v>
      </c>
      <c r="J4664" s="69" t="s">
        <v>28</v>
      </c>
      <c r="K4664" s="69" t="s">
        <v>57094</v>
      </c>
      <c r="L4664" s="69" t="s">
        <v>57095</v>
      </c>
      <c r="M4664" s="69" t="s">
        <v>7015</v>
      </c>
      <c r="N4664" s="69" t="s">
        <v>57096</v>
      </c>
      <c r="O4664" s="69" t="s">
        <v>7072</v>
      </c>
      <c r="AA4664" s="69" t="s">
        <v>2162</v>
      </c>
      <c r="AB4664" s="69" t="s">
        <v>58528</v>
      </c>
    </row>
    <row r="4665" spans="1:28" x14ac:dyDescent="0.25">
      <c r="A4665" s="93" t="s">
        <v>58529</v>
      </c>
      <c r="B4665" s="93" t="s">
        <v>58530</v>
      </c>
      <c r="E4665" s="69">
        <v>257</v>
      </c>
      <c r="F4665" s="69" t="s">
        <v>22927</v>
      </c>
      <c r="G4665" s="69" t="s">
        <v>58531</v>
      </c>
      <c r="H4665" s="69" t="s">
        <v>58532</v>
      </c>
      <c r="I4665" s="69">
        <v>1</v>
      </c>
      <c r="J4665" s="69" t="s">
        <v>28</v>
      </c>
      <c r="K4665" s="69" t="s">
        <v>57094</v>
      </c>
      <c r="L4665" s="69" t="s">
        <v>57095</v>
      </c>
      <c r="M4665" s="69" t="s">
        <v>7015</v>
      </c>
      <c r="N4665" s="69" t="s">
        <v>57096</v>
      </c>
      <c r="O4665" s="69" t="s">
        <v>7072</v>
      </c>
      <c r="S4665" s="69" t="s">
        <v>23387</v>
      </c>
      <c r="AA4665" s="69" t="s">
        <v>2162</v>
      </c>
      <c r="AB4665" s="69" t="s">
        <v>58533</v>
      </c>
    </row>
    <row r="4666" spans="1:28" x14ac:dyDescent="0.25">
      <c r="A4666" s="93" t="s">
        <v>58534</v>
      </c>
      <c r="B4666" s="93" t="s">
        <v>58535</v>
      </c>
      <c r="C4666" s="69" t="s">
        <v>58536</v>
      </c>
      <c r="D4666" s="69" t="s">
        <v>58537</v>
      </c>
      <c r="E4666" s="69">
        <v>143</v>
      </c>
      <c r="F4666" s="69" t="s">
        <v>22927</v>
      </c>
      <c r="G4666" s="69" t="s">
        <v>58538</v>
      </c>
      <c r="H4666" s="69" t="s">
        <v>58539</v>
      </c>
      <c r="I4666" s="69">
        <v>1</v>
      </c>
      <c r="J4666" s="69" t="s">
        <v>28</v>
      </c>
      <c r="K4666" s="69" t="s">
        <v>57094</v>
      </c>
      <c r="L4666" s="69" t="s">
        <v>57095</v>
      </c>
      <c r="M4666" s="69" t="s">
        <v>7015</v>
      </c>
      <c r="N4666" s="69" t="s">
        <v>57096</v>
      </c>
      <c r="O4666" s="69" t="s">
        <v>7072</v>
      </c>
      <c r="AB4666" s="69" t="s">
        <v>58540</v>
      </c>
    </row>
    <row r="4667" spans="1:28" x14ac:dyDescent="0.25">
      <c r="A4667" s="93" t="s">
        <v>58541</v>
      </c>
      <c r="B4667" s="93" t="s">
        <v>58542</v>
      </c>
      <c r="C4667" s="69" t="s">
        <v>58543</v>
      </c>
      <c r="D4667" s="69" t="s">
        <v>58544</v>
      </c>
      <c r="E4667" s="69">
        <v>200</v>
      </c>
      <c r="F4667" s="69" t="s">
        <v>22927</v>
      </c>
      <c r="G4667" s="69" t="s">
        <v>58545</v>
      </c>
      <c r="H4667" s="69" t="s">
        <v>58546</v>
      </c>
      <c r="I4667" s="69">
        <v>1</v>
      </c>
      <c r="J4667" s="69" t="s">
        <v>28</v>
      </c>
      <c r="K4667" s="69" t="s">
        <v>57094</v>
      </c>
      <c r="L4667" s="69" t="s">
        <v>57095</v>
      </c>
      <c r="M4667" s="69" t="s">
        <v>7015</v>
      </c>
      <c r="N4667" s="69" t="s">
        <v>58547</v>
      </c>
      <c r="O4667" s="69" t="s">
        <v>58548</v>
      </c>
      <c r="AA4667" s="69" t="s">
        <v>2162</v>
      </c>
      <c r="AB4667" s="69" t="s">
        <v>58549</v>
      </c>
    </row>
    <row r="4668" spans="1:28" x14ac:dyDescent="0.25">
      <c r="A4668" s="93" t="s">
        <v>58550</v>
      </c>
      <c r="B4668" s="93" t="s">
        <v>58551</v>
      </c>
      <c r="C4668" s="69" t="s">
        <v>58552</v>
      </c>
      <c r="D4668" s="69" t="s">
        <v>58553</v>
      </c>
      <c r="E4668" s="69">
        <v>155.5</v>
      </c>
      <c r="F4668" s="69" t="s">
        <v>22927</v>
      </c>
      <c r="G4668" s="69" t="s">
        <v>58554</v>
      </c>
      <c r="H4668" s="69" t="s">
        <v>58555</v>
      </c>
      <c r="I4668" s="69">
        <v>1</v>
      </c>
      <c r="J4668" s="69" t="s">
        <v>28</v>
      </c>
      <c r="K4668" s="69" t="s">
        <v>57094</v>
      </c>
      <c r="L4668" s="69" t="s">
        <v>57095</v>
      </c>
      <c r="M4668" s="69" t="s">
        <v>7015</v>
      </c>
      <c r="N4668" s="69" t="s">
        <v>57096</v>
      </c>
      <c r="O4668" s="69" t="s">
        <v>7072</v>
      </c>
      <c r="AA4668" s="69" t="s">
        <v>2162</v>
      </c>
      <c r="AB4668" s="69" t="s">
        <v>58556</v>
      </c>
    </row>
    <row r="4669" spans="1:28" x14ac:dyDescent="0.25">
      <c r="A4669" s="93" t="s">
        <v>58557</v>
      </c>
      <c r="B4669" s="93" t="s">
        <v>58558</v>
      </c>
      <c r="C4669" s="69" t="s">
        <v>58559</v>
      </c>
      <c r="D4669" s="69" t="s">
        <v>58560</v>
      </c>
      <c r="E4669" s="69">
        <v>164</v>
      </c>
      <c r="F4669" s="69" t="s">
        <v>22927</v>
      </c>
      <c r="G4669" s="69" t="s">
        <v>58561</v>
      </c>
      <c r="H4669" s="69" t="s">
        <v>58562</v>
      </c>
      <c r="I4669" s="69">
        <v>1</v>
      </c>
      <c r="J4669" s="69" t="s">
        <v>28</v>
      </c>
      <c r="K4669" s="69" t="s">
        <v>57094</v>
      </c>
      <c r="L4669" s="69" t="s">
        <v>57095</v>
      </c>
      <c r="M4669" s="69" t="s">
        <v>7015</v>
      </c>
      <c r="N4669" s="69" t="s">
        <v>57096</v>
      </c>
      <c r="O4669" s="69" t="s">
        <v>7072</v>
      </c>
      <c r="AA4669" s="69" t="s">
        <v>2162</v>
      </c>
      <c r="AB4669" s="69" t="s">
        <v>58563</v>
      </c>
    </row>
    <row r="4670" spans="1:28" x14ac:dyDescent="0.25">
      <c r="A4670" s="93" t="s">
        <v>58564</v>
      </c>
      <c r="B4670" s="93" t="s">
        <v>58565</v>
      </c>
      <c r="C4670" s="69" t="s">
        <v>58566</v>
      </c>
      <c r="D4670" s="69" t="s">
        <v>58567</v>
      </c>
      <c r="E4670" s="69">
        <v>200</v>
      </c>
      <c r="F4670" s="69" t="s">
        <v>22927</v>
      </c>
      <c r="G4670" s="69" t="s">
        <v>58568</v>
      </c>
      <c r="H4670" s="69" t="s">
        <v>58569</v>
      </c>
      <c r="I4670" s="69">
        <v>1</v>
      </c>
      <c r="J4670" s="69" t="s">
        <v>28</v>
      </c>
      <c r="K4670" s="69" t="s">
        <v>57094</v>
      </c>
      <c r="L4670" s="69" t="s">
        <v>57095</v>
      </c>
      <c r="M4670" s="69" t="s">
        <v>7015</v>
      </c>
      <c r="N4670" s="69" t="s">
        <v>58547</v>
      </c>
      <c r="O4670" s="69" t="s">
        <v>58548</v>
      </c>
      <c r="AB4670" s="69" t="s">
        <v>58570</v>
      </c>
    </row>
    <row r="4671" spans="1:28" x14ac:dyDescent="0.25">
      <c r="A4671" s="93" t="s">
        <v>58571</v>
      </c>
      <c r="B4671" s="93" t="s">
        <v>58572</v>
      </c>
      <c r="C4671" s="69" t="s">
        <v>58573</v>
      </c>
      <c r="D4671" s="69" t="s">
        <v>58574</v>
      </c>
      <c r="E4671" s="69">
        <v>208</v>
      </c>
      <c r="F4671" s="69" t="s">
        <v>22927</v>
      </c>
      <c r="G4671" s="69" t="s">
        <v>58575</v>
      </c>
      <c r="H4671" s="69" t="s">
        <v>58576</v>
      </c>
      <c r="I4671" s="69">
        <v>1</v>
      </c>
      <c r="J4671" s="69" t="s">
        <v>28</v>
      </c>
      <c r="K4671" s="69" t="s">
        <v>57094</v>
      </c>
      <c r="L4671" s="69" t="s">
        <v>57095</v>
      </c>
      <c r="M4671" s="69" t="s">
        <v>7015</v>
      </c>
      <c r="N4671" s="69" t="s">
        <v>57096</v>
      </c>
      <c r="O4671" s="69" t="s">
        <v>7072</v>
      </c>
      <c r="Q4671" s="69" t="s">
        <v>24793</v>
      </c>
      <c r="S4671" s="69" t="s">
        <v>23387</v>
      </c>
      <c r="AA4671" s="69" t="s">
        <v>2162</v>
      </c>
    </row>
    <row r="4672" spans="1:28" x14ac:dyDescent="0.25">
      <c r="A4672" s="93" t="s">
        <v>58577</v>
      </c>
      <c r="B4672" s="93" t="s">
        <v>58578</v>
      </c>
      <c r="C4672" s="69" t="s">
        <v>58579</v>
      </c>
      <c r="D4672" s="69" t="s">
        <v>58580</v>
      </c>
      <c r="E4672" s="69">
        <v>218</v>
      </c>
      <c r="F4672" s="69" t="s">
        <v>22927</v>
      </c>
      <c r="G4672" s="69" t="s">
        <v>58581</v>
      </c>
      <c r="H4672" s="69" t="s">
        <v>58582</v>
      </c>
      <c r="I4672" s="69">
        <v>1</v>
      </c>
      <c r="J4672" s="69" t="s">
        <v>28</v>
      </c>
      <c r="K4672" s="69" t="s">
        <v>57094</v>
      </c>
      <c r="L4672" s="69" t="s">
        <v>57095</v>
      </c>
      <c r="M4672" s="69" t="s">
        <v>7015</v>
      </c>
      <c r="N4672" s="69" t="s">
        <v>57096</v>
      </c>
      <c r="O4672" s="69" t="s">
        <v>7072</v>
      </c>
      <c r="AA4672" s="69" t="s">
        <v>2162</v>
      </c>
      <c r="AB4672" s="69" t="s">
        <v>58583</v>
      </c>
    </row>
    <row r="4673" spans="1:28" x14ac:dyDescent="0.25">
      <c r="A4673" s="93" t="s">
        <v>58584</v>
      </c>
      <c r="B4673" s="93" t="s">
        <v>58585</v>
      </c>
      <c r="C4673" s="69" t="s">
        <v>58586</v>
      </c>
      <c r="D4673" s="69" t="s">
        <v>58587</v>
      </c>
      <c r="E4673" s="69">
        <v>60</v>
      </c>
      <c r="F4673" s="69" t="s">
        <v>22927</v>
      </c>
      <c r="G4673" s="69" t="s">
        <v>58588</v>
      </c>
      <c r="H4673" s="69" t="s">
        <v>58589</v>
      </c>
      <c r="I4673" s="69">
        <v>1</v>
      </c>
      <c r="J4673" s="69" t="s">
        <v>28</v>
      </c>
      <c r="K4673" s="69" t="s">
        <v>57094</v>
      </c>
      <c r="L4673" s="69" t="s">
        <v>57095</v>
      </c>
      <c r="M4673" s="69" t="s">
        <v>7015</v>
      </c>
      <c r="N4673" s="69" t="s">
        <v>57096</v>
      </c>
      <c r="O4673" s="69" t="s">
        <v>7072</v>
      </c>
      <c r="Q4673" s="69" t="s">
        <v>24768</v>
      </c>
      <c r="S4673" s="69" t="s">
        <v>23387</v>
      </c>
      <c r="AA4673" s="69" t="s">
        <v>2162</v>
      </c>
      <c r="AB4673" s="69" t="s">
        <v>58590</v>
      </c>
    </row>
    <row r="4674" spans="1:28" x14ac:dyDescent="0.25">
      <c r="A4674" s="93" t="s">
        <v>58591</v>
      </c>
      <c r="B4674" s="93" t="s">
        <v>58592</v>
      </c>
      <c r="E4674" s="69">
        <v>43</v>
      </c>
      <c r="F4674" s="69" t="s">
        <v>22927</v>
      </c>
      <c r="G4674" s="69" t="s">
        <v>58593</v>
      </c>
      <c r="H4674" s="69" t="s">
        <v>58594</v>
      </c>
      <c r="I4674" s="69">
        <v>1</v>
      </c>
      <c r="J4674" s="69" t="s">
        <v>28</v>
      </c>
      <c r="K4674" s="69" t="s">
        <v>57094</v>
      </c>
      <c r="L4674" s="69" t="s">
        <v>57095</v>
      </c>
      <c r="M4674" s="69" t="s">
        <v>7015</v>
      </c>
      <c r="N4674" s="69" t="s">
        <v>57096</v>
      </c>
      <c r="O4674" s="69" t="s">
        <v>7072</v>
      </c>
      <c r="S4674" s="69" t="s">
        <v>23387</v>
      </c>
      <c r="AB4674" s="69" t="s">
        <v>58595</v>
      </c>
    </row>
    <row r="4675" spans="1:28" x14ac:dyDescent="0.25">
      <c r="A4675" s="93" t="s">
        <v>58596</v>
      </c>
      <c r="B4675" s="93" t="s">
        <v>58597</v>
      </c>
      <c r="E4675" s="69">
        <v>119.5</v>
      </c>
      <c r="F4675" s="69" t="s">
        <v>22927</v>
      </c>
      <c r="G4675" s="69" t="s">
        <v>58598</v>
      </c>
      <c r="H4675" s="69" t="s">
        <v>58599</v>
      </c>
      <c r="I4675" s="69">
        <v>1</v>
      </c>
      <c r="J4675" s="69" t="s">
        <v>28</v>
      </c>
      <c r="K4675" s="69" t="s">
        <v>57094</v>
      </c>
      <c r="L4675" s="69" t="s">
        <v>57095</v>
      </c>
      <c r="M4675" s="69" t="s">
        <v>7015</v>
      </c>
      <c r="N4675" s="69" t="s">
        <v>58547</v>
      </c>
      <c r="O4675" s="69" t="s">
        <v>58548</v>
      </c>
      <c r="S4675" s="69" t="s">
        <v>23387</v>
      </c>
      <c r="AA4675" s="69" t="s">
        <v>2162</v>
      </c>
      <c r="AB4675" s="69" t="s">
        <v>58600</v>
      </c>
    </row>
    <row r="4676" spans="1:28" x14ac:dyDescent="0.25">
      <c r="A4676" s="93" t="s">
        <v>58601</v>
      </c>
      <c r="B4676" s="93" t="s">
        <v>58602</v>
      </c>
      <c r="C4676" s="69" t="s">
        <v>58603</v>
      </c>
      <c r="D4676" s="69" t="s">
        <v>58604</v>
      </c>
      <c r="E4676" s="69">
        <v>35</v>
      </c>
      <c r="F4676" s="69" t="s">
        <v>22927</v>
      </c>
      <c r="G4676" s="69" t="s">
        <v>58605</v>
      </c>
      <c r="H4676" s="69" t="s">
        <v>58606</v>
      </c>
      <c r="I4676" s="69">
        <v>1</v>
      </c>
      <c r="J4676" s="69" t="s">
        <v>28</v>
      </c>
      <c r="K4676" s="69" t="s">
        <v>57094</v>
      </c>
      <c r="L4676" s="69" t="s">
        <v>57095</v>
      </c>
      <c r="M4676" s="69" t="s">
        <v>7015</v>
      </c>
      <c r="N4676" s="69" t="s">
        <v>57096</v>
      </c>
      <c r="O4676" s="69" t="s">
        <v>7072</v>
      </c>
      <c r="AA4676" s="69" t="s">
        <v>2162</v>
      </c>
      <c r="AB4676" s="69" t="s">
        <v>58607</v>
      </c>
    </row>
    <row r="4677" spans="1:28" x14ac:dyDescent="0.25">
      <c r="A4677" s="93" t="s">
        <v>58608</v>
      </c>
      <c r="B4677" s="93" t="s">
        <v>58609</v>
      </c>
      <c r="C4677" s="69" t="s">
        <v>58610</v>
      </c>
      <c r="D4677" s="69" t="s">
        <v>58611</v>
      </c>
      <c r="E4677" s="69">
        <v>184</v>
      </c>
      <c r="F4677" s="69" t="s">
        <v>22927</v>
      </c>
      <c r="G4677" s="69" t="s">
        <v>58612</v>
      </c>
      <c r="H4677" s="69" t="s">
        <v>58613</v>
      </c>
      <c r="I4677" s="69">
        <v>1</v>
      </c>
      <c r="J4677" s="69" t="s">
        <v>28</v>
      </c>
      <c r="K4677" s="69" t="s">
        <v>57094</v>
      </c>
      <c r="L4677" s="69" t="s">
        <v>57095</v>
      </c>
      <c r="M4677" s="69" t="s">
        <v>7015</v>
      </c>
      <c r="N4677" s="69" t="s">
        <v>57096</v>
      </c>
      <c r="O4677" s="69" t="s">
        <v>7072</v>
      </c>
      <c r="AA4677" s="69" t="s">
        <v>2162</v>
      </c>
      <c r="AB4677" s="69" t="s">
        <v>58614</v>
      </c>
    </row>
    <row r="4678" spans="1:28" x14ac:dyDescent="0.25">
      <c r="A4678" s="93" t="s">
        <v>58615</v>
      </c>
      <c r="B4678" s="93" t="s">
        <v>58616</v>
      </c>
      <c r="C4678" s="69" t="s">
        <v>58617</v>
      </c>
      <c r="D4678" s="69" t="s">
        <v>58618</v>
      </c>
      <c r="E4678" s="69">
        <v>245</v>
      </c>
      <c r="F4678" s="69" t="s">
        <v>22927</v>
      </c>
      <c r="G4678" s="69" t="s">
        <v>58619</v>
      </c>
      <c r="H4678" s="69" t="s">
        <v>58620</v>
      </c>
      <c r="I4678" s="69">
        <v>1</v>
      </c>
      <c r="J4678" s="69" t="s">
        <v>28</v>
      </c>
      <c r="K4678" s="69" t="s">
        <v>57094</v>
      </c>
      <c r="L4678" s="69" t="s">
        <v>57095</v>
      </c>
      <c r="M4678" s="69" t="s">
        <v>7015</v>
      </c>
      <c r="N4678" s="69" t="s">
        <v>57096</v>
      </c>
      <c r="O4678" s="69" t="s">
        <v>7072</v>
      </c>
      <c r="AA4678" s="69" t="s">
        <v>2162</v>
      </c>
      <c r="AB4678" s="69" t="s">
        <v>58621</v>
      </c>
    </row>
    <row r="4679" spans="1:28" x14ac:dyDescent="0.25">
      <c r="A4679" s="93" t="s">
        <v>58622</v>
      </c>
      <c r="B4679" s="93" t="s">
        <v>58623</v>
      </c>
      <c r="C4679" s="69" t="s">
        <v>58624</v>
      </c>
      <c r="D4679" s="69" t="s">
        <v>58625</v>
      </c>
      <c r="E4679" s="69">
        <v>43</v>
      </c>
      <c r="F4679" s="69" t="s">
        <v>22927</v>
      </c>
      <c r="G4679" s="69" t="s">
        <v>58626</v>
      </c>
      <c r="H4679" s="69" t="s">
        <v>58627</v>
      </c>
      <c r="I4679" s="69">
        <v>1</v>
      </c>
      <c r="J4679" s="69" t="s">
        <v>28</v>
      </c>
      <c r="K4679" s="69" t="s">
        <v>57094</v>
      </c>
      <c r="L4679" s="69" t="s">
        <v>57095</v>
      </c>
      <c r="M4679" s="69" t="s">
        <v>7015</v>
      </c>
      <c r="N4679" s="69" t="s">
        <v>57096</v>
      </c>
      <c r="O4679" s="69" t="s">
        <v>7072</v>
      </c>
      <c r="AA4679" s="69" t="s">
        <v>2162</v>
      </c>
      <c r="AB4679" s="69" t="s">
        <v>58628</v>
      </c>
    </row>
    <row r="4680" spans="1:28" x14ac:dyDescent="0.25">
      <c r="A4680" s="93" t="s">
        <v>58629</v>
      </c>
      <c r="B4680" s="93" t="s">
        <v>58630</v>
      </c>
      <c r="C4680" s="69" t="s">
        <v>58631</v>
      </c>
      <c r="D4680" s="69" t="s">
        <v>58632</v>
      </c>
      <c r="E4680" s="69">
        <v>147</v>
      </c>
      <c r="F4680" s="69" t="s">
        <v>22927</v>
      </c>
      <c r="G4680" s="69" t="s">
        <v>58633</v>
      </c>
      <c r="H4680" s="69" t="s">
        <v>58634</v>
      </c>
      <c r="I4680" s="69">
        <v>1</v>
      </c>
      <c r="J4680" s="69" t="s">
        <v>28</v>
      </c>
      <c r="K4680" s="69" t="s">
        <v>57094</v>
      </c>
      <c r="L4680" s="69" t="s">
        <v>57095</v>
      </c>
      <c r="M4680" s="69" t="s">
        <v>7015</v>
      </c>
      <c r="N4680" s="69" t="s">
        <v>57096</v>
      </c>
      <c r="O4680" s="69" t="s">
        <v>7072</v>
      </c>
      <c r="Q4680" s="69" t="s">
        <v>23161</v>
      </c>
      <c r="S4680" s="69" t="s">
        <v>23387</v>
      </c>
      <c r="AA4680" s="69" t="s">
        <v>2162</v>
      </c>
    </row>
    <row r="4681" spans="1:28" x14ac:dyDescent="0.25">
      <c r="A4681" s="93" t="s">
        <v>58635</v>
      </c>
      <c r="B4681" s="93" t="s">
        <v>58636</v>
      </c>
      <c r="C4681" s="69" t="s">
        <v>58637</v>
      </c>
      <c r="D4681" s="69" t="s">
        <v>58638</v>
      </c>
      <c r="E4681" s="69">
        <v>126</v>
      </c>
      <c r="F4681" s="69" t="s">
        <v>22927</v>
      </c>
      <c r="G4681" s="69" t="s">
        <v>58639</v>
      </c>
      <c r="H4681" s="69" t="s">
        <v>58640</v>
      </c>
      <c r="I4681" s="69">
        <v>1</v>
      </c>
      <c r="J4681" s="69" t="s">
        <v>28</v>
      </c>
      <c r="K4681" s="69" t="s">
        <v>57094</v>
      </c>
      <c r="L4681" s="69" t="s">
        <v>57095</v>
      </c>
      <c r="M4681" s="69" t="s">
        <v>7015</v>
      </c>
      <c r="N4681" s="69" t="s">
        <v>57096</v>
      </c>
      <c r="O4681" s="69" t="s">
        <v>7072</v>
      </c>
      <c r="Q4681" s="69" t="s">
        <v>24768</v>
      </c>
      <c r="S4681" s="69" t="s">
        <v>23387</v>
      </c>
      <c r="AA4681" s="69" t="s">
        <v>2162</v>
      </c>
    </row>
    <row r="4682" spans="1:28" x14ac:dyDescent="0.25">
      <c r="A4682" s="93" t="s">
        <v>58641</v>
      </c>
      <c r="B4682" s="93" t="s">
        <v>58642</v>
      </c>
      <c r="C4682" s="69" t="s">
        <v>58643</v>
      </c>
      <c r="D4682" s="69" t="s">
        <v>58644</v>
      </c>
      <c r="E4682" s="69">
        <v>725</v>
      </c>
      <c r="F4682" s="69" t="s">
        <v>22927</v>
      </c>
      <c r="G4682" s="69" t="s">
        <v>58645</v>
      </c>
      <c r="H4682" s="69" t="s">
        <v>58646</v>
      </c>
      <c r="I4682" s="69">
        <v>1</v>
      </c>
      <c r="J4682" s="69" t="s">
        <v>28</v>
      </c>
      <c r="K4682" s="69" t="s">
        <v>57094</v>
      </c>
      <c r="L4682" s="69" t="s">
        <v>57095</v>
      </c>
      <c r="M4682" s="69" t="s">
        <v>7015</v>
      </c>
      <c r="N4682" s="69" t="s">
        <v>58399</v>
      </c>
      <c r="O4682" s="69" t="s">
        <v>58400</v>
      </c>
      <c r="Q4682" s="69" t="s">
        <v>24768</v>
      </c>
      <c r="S4682" s="69" t="s">
        <v>23387</v>
      </c>
      <c r="AA4682" s="69" t="s">
        <v>2203</v>
      </c>
    </row>
    <row r="4683" spans="1:28" x14ac:dyDescent="0.25">
      <c r="A4683" s="93" t="s">
        <v>58647</v>
      </c>
      <c r="B4683" s="93" t="s">
        <v>58648</v>
      </c>
      <c r="E4683" s="69">
        <v>139</v>
      </c>
      <c r="F4683" s="69" t="s">
        <v>22927</v>
      </c>
      <c r="G4683" s="69" t="s">
        <v>58649</v>
      </c>
      <c r="H4683" s="69" t="s">
        <v>58650</v>
      </c>
      <c r="I4683" s="69">
        <v>1</v>
      </c>
      <c r="J4683" s="69" t="s">
        <v>28</v>
      </c>
      <c r="K4683" s="69" t="s">
        <v>57094</v>
      </c>
      <c r="L4683" s="69" t="s">
        <v>57095</v>
      </c>
      <c r="M4683" s="69" t="s">
        <v>7015</v>
      </c>
      <c r="N4683" s="69" t="s">
        <v>57096</v>
      </c>
      <c r="O4683" s="69" t="s">
        <v>7072</v>
      </c>
      <c r="Q4683" s="69" t="s">
        <v>24768</v>
      </c>
      <c r="S4683" s="69" t="s">
        <v>23387</v>
      </c>
      <c r="AA4683" s="69" t="s">
        <v>2162</v>
      </c>
    </row>
    <row r="4684" spans="1:28" x14ac:dyDescent="0.25">
      <c r="A4684" s="93" t="s">
        <v>58651</v>
      </c>
      <c r="B4684" s="93" t="s">
        <v>58652</v>
      </c>
      <c r="E4684" s="69">
        <v>188</v>
      </c>
      <c r="F4684" s="69" t="s">
        <v>22927</v>
      </c>
      <c r="G4684" s="69" t="s">
        <v>58653</v>
      </c>
      <c r="H4684" s="69" t="s">
        <v>58654</v>
      </c>
      <c r="I4684" s="69">
        <v>1</v>
      </c>
      <c r="J4684" s="69" t="s">
        <v>28</v>
      </c>
      <c r="K4684" s="69" t="s">
        <v>57094</v>
      </c>
      <c r="L4684" s="69" t="s">
        <v>57095</v>
      </c>
      <c r="M4684" s="69" t="s">
        <v>7015</v>
      </c>
      <c r="N4684" s="69" t="s">
        <v>57096</v>
      </c>
      <c r="O4684" s="69" t="s">
        <v>7072</v>
      </c>
      <c r="Q4684" s="69" t="s">
        <v>24768</v>
      </c>
      <c r="S4684" s="69" t="s">
        <v>23387</v>
      </c>
      <c r="AA4684" s="69" t="s">
        <v>2162</v>
      </c>
    </row>
    <row r="4685" spans="1:28" x14ac:dyDescent="0.25">
      <c r="A4685" s="93" t="s">
        <v>58655</v>
      </c>
      <c r="B4685" s="93" t="s">
        <v>58656</v>
      </c>
      <c r="C4685" s="69" t="s">
        <v>58657</v>
      </c>
      <c r="D4685" s="69" t="s">
        <v>58658</v>
      </c>
      <c r="E4685" s="69">
        <v>528</v>
      </c>
      <c r="F4685" s="69" t="s">
        <v>22927</v>
      </c>
      <c r="G4685" s="69" t="s">
        <v>58659</v>
      </c>
      <c r="H4685" s="69" t="s">
        <v>58660</v>
      </c>
      <c r="I4685" s="69">
        <v>1</v>
      </c>
      <c r="J4685" s="69" t="s">
        <v>28</v>
      </c>
      <c r="K4685" s="69" t="s">
        <v>57094</v>
      </c>
      <c r="L4685" s="69" t="s">
        <v>57095</v>
      </c>
      <c r="M4685" s="69" t="s">
        <v>7015</v>
      </c>
      <c r="N4685" s="69" t="s">
        <v>58399</v>
      </c>
      <c r="O4685" s="69" t="s">
        <v>58400</v>
      </c>
      <c r="Q4685" s="69" t="s">
        <v>24768</v>
      </c>
      <c r="S4685" s="69" t="s">
        <v>23387</v>
      </c>
      <c r="AA4685" s="69" t="s">
        <v>2333</v>
      </c>
    </row>
    <row r="4686" spans="1:28" x14ac:dyDescent="0.25">
      <c r="A4686" s="93" t="s">
        <v>58661</v>
      </c>
      <c r="B4686" s="93" t="s">
        <v>58662</v>
      </c>
      <c r="E4686" s="69">
        <v>139.5</v>
      </c>
      <c r="F4686" s="69" t="s">
        <v>22927</v>
      </c>
      <c r="G4686" s="69" t="s">
        <v>58663</v>
      </c>
      <c r="H4686" s="69" t="s">
        <v>58664</v>
      </c>
      <c r="I4686" s="69">
        <v>1</v>
      </c>
      <c r="J4686" s="69" t="s">
        <v>28</v>
      </c>
      <c r="K4686" s="69" t="s">
        <v>57094</v>
      </c>
      <c r="L4686" s="69" t="s">
        <v>57095</v>
      </c>
      <c r="M4686" s="69" t="s">
        <v>7015</v>
      </c>
      <c r="N4686" s="69" t="s">
        <v>57096</v>
      </c>
      <c r="O4686" s="69" t="s">
        <v>7072</v>
      </c>
      <c r="Q4686" s="69" t="s">
        <v>24768</v>
      </c>
      <c r="S4686" s="69" t="s">
        <v>23387</v>
      </c>
      <c r="AA4686" s="69" t="s">
        <v>2162</v>
      </c>
    </row>
    <row r="4687" spans="1:28" x14ac:dyDescent="0.25">
      <c r="A4687" s="93" t="s">
        <v>58665</v>
      </c>
      <c r="B4687" s="93" t="s">
        <v>58666</v>
      </c>
      <c r="C4687" s="69" t="s">
        <v>58667</v>
      </c>
      <c r="D4687" s="69" t="s">
        <v>58668</v>
      </c>
      <c r="E4687" s="69">
        <v>126.5</v>
      </c>
      <c r="F4687" s="69" t="s">
        <v>22927</v>
      </c>
      <c r="G4687" s="69" t="s">
        <v>58669</v>
      </c>
      <c r="H4687" s="69" t="s">
        <v>58670</v>
      </c>
      <c r="I4687" s="69">
        <v>1</v>
      </c>
      <c r="J4687" s="69" t="s">
        <v>28</v>
      </c>
      <c r="K4687" s="69" t="s">
        <v>57094</v>
      </c>
      <c r="L4687" s="69" t="s">
        <v>57095</v>
      </c>
      <c r="M4687" s="69" t="s">
        <v>7015</v>
      </c>
      <c r="N4687" s="69" t="s">
        <v>57096</v>
      </c>
      <c r="O4687" s="69" t="s">
        <v>7072</v>
      </c>
      <c r="Q4687" s="69" t="s">
        <v>24768</v>
      </c>
      <c r="S4687" s="69" t="s">
        <v>23387</v>
      </c>
      <c r="AA4687" s="69" t="s">
        <v>2162</v>
      </c>
    </row>
    <row r="4688" spans="1:28" x14ac:dyDescent="0.25">
      <c r="A4688" s="93" t="s">
        <v>58671</v>
      </c>
      <c r="B4688" s="93" t="s">
        <v>58672</v>
      </c>
      <c r="C4688" s="69" t="s">
        <v>58673</v>
      </c>
      <c r="D4688" s="69" t="s">
        <v>58674</v>
      </c>
      <c r="E4688" s="69">
        <v>74</v>
      </c>
      <c r="F4688" s="69" t="s">
        <v>22927</v>
      </c>
      <c r="G4688" s="69" t="s">
        <v>58675</v>
      </c>
      <c r="H4688" s="69" t="s">
        <v>58676</v>
      </c>
      <c r="I4688" s="69">
        <v>1</v>
      </c>
      <c r="J4688" s="69" t="s">
        <v>28</v>
      </c>
      <c r="K4688" s="69" t="s">
        <v>57094</v>
      </c>
      <c r="L4688" s="69" t="s">
        <v>57095</v>
      </c>
      <c r="M4688" s="69" t="s">
        <v>7015</v>
      </c>
      <c r="N4688" s="69" t="s">
        <v>57096</v>
      </c>
      <c r="O4688" s="69" t="s">
        <v>7072</v>
      </c>
      <c r="Q4688" s="69" t="s">
        <v>24768</v>
      </c>
      <c r="S4688" s="69" t="s">
        <v>23387</v>
      </c>
      <c r="AA4688" s="69" t="s">
        <v>2162</v>
      </c>
    </row>
    <row r="4689" spans="1:30" x14ac:dyDescent="0.25">
      <c r="A4689" s="93" t="s">
        <v>58677</v>
      </c>
      <c r="B4689" s="93" t="s">
        <v>58678</v>
      </c>
      <c r="E4689" s="69">
        <v>108</v>
      </c>
      <c r="F4689" s="69" t="s">
        <v>22927</v>
      </c>
      <c r="G4689" s="69" t="s">
        <v>58679</v>
      </c>
      <c r="H4689" s="69" t="s">
        <v>58680</v>
      </c>
      <c r="I4689" s="69">
        <v>1</v>
      </c>
      <c r="J4689" s="69" t="s">
        <v>28</v>
      </c>
      <c r="K4689" s="69" t="s">
        <v>57094</v>
      </c>
      <c r="L4689" s="69" t="s">
        <v>57095</v>
      </c>
      <c r="M4689" s="69" t="s">
        <v>7015</v>
      </c>
      <c r="N4689" s="69" t="s">
        <v>57096</v>
      </c>
      <c r="O4689" s="69" t="s">
        <v>7072</v>
      </c>
      <c r="Q4689" s="69" t="s">
        <v>24768</v>
      </c>
      <c r="S4689" s="69" t="s">
        <v>23387</v>
      </c>
    </row>
    <row r="4690" spans="1:30" x14ac:dyDescent="0.25">
      <c r="A4690" s="93" t="s">
        <v>58681</v>
      </c>
      <c r="B4690" s="93" t="s">
        <v>58682</v>
      </c>
      <c r="E4690" s="69">
        <v>152.5</v>
      </c>
      <c r="F4690" s="69" t="s">
        <v>22927</v>
      </c>
      <c r="G4690" s="69" t="s">
        <v>58683</v>
      </c>
      <c r="H4690" s="69" t="s">
        <v>58684</v>
      </c>
      <c r="I4690" s="69">
        <v>1</v>
      </c>
      <c r="J4690" s="69" t="s">
        <v>28</v>
      </c>
      <c r="K4690" s="69" t="s">
        <v>57094</v>
      </c>
      <c r="L4690" s="69" t="s">
        <v>57095</v>
      </c>
      <c r="M4690" s="69" t="s">
        <v>7015</v>
      </c>
      <c r="N4690" s="69" t="s">
        <v>57096</v>
      </c>
      <c r="O4690" s="69" t="s">
        <v>7072</v>
      </c>
      <c r="AA4690" s="69" t="s">
        <v>2162</v>
      </c>
      <c r="AB4690" s="69" t="s">
        <v>58685</v>
      </c>
    </row>
    <row r="4691" spans="1:30" x14ac:dyDescent="0.25">
      <c r="A4691" s="93" t="s">
        <v>58686</v>
      </c>
      <c r="B4691" s="93" t="s">
        <v>58687</v>
      </c>
      <c r="C4691" s="69" t="s">
        <v>58688</v>
      </c>
      <c r="D4691" s="69" t="s">
        <v>58689</v>
      </c>
      <c r="E4691" s="69">
        <v>79.5</v>
      </c>
      <c r="F4691" s="69" t="s">
        <v>22927</v>
      </c>
      <c r="G4691" s="69" t="s">
        <v>58690</v>
      </c>
      <c r="H4691" s="69" t="s">
        <v>58691</v>
      </c>
      <c r="I4691" s="69">
        <v>1</v>
      </c>
      <c r="J4691" s="69" t="s">
        <v>28</v>
      </c>
      <c r="K4691" s="69" t="s">
        <v>57094</v>
      </c>
      <c r="L4691" s="69" t="s">
        <v>57095</v>
      </c>
      <c r="M4691" s="69" t="s">
        <v>7015</v>
      </c>
      <c r="N4691" s="69" t="s">
        <v>57096</v>
      </c>
      <c r="O4691" s="69" t="s">
        <v>7072</v>
      </c>
      <c r="AB4691" s="69" t="s">
        <v>58692</v>
      </c>
    </row>
    <row r="4692" spans="1:30" x14ac:dyDescent="0.25">
      <c r="A4692" s="93" t="s">
        <v>58693</v>
      </c>
      <c r="B4692" s="93" t="s">
        <v>58694</v>
      </c>
      <c r="E4692" s="69">
        <v>245</v>
      </c>
      <c r="F4692" s="69" t="s">
        <v>22927</v>
      </c>
      <c r="G4692" s="69" t="s">
        <v>58695</v>
      </c>
      <c r="H4692" s="69" t="s">
        <v>58696</v>
      </c>
      <c r="I4692" s="69">
        <v>1</v>
      </c>
      <c r="J4692" s="69" t="s">
        <v>28</v>
      </c>
      <c r="K4692" s="69" t="s">
        <v>57094</v>
      </c>
      <c r="L4692" s="69" t="s">
        <v>57095</v>
      </c>
      <c r="M4692" s="69" t="s">
        <v>7015</v>
      </c>
      <c r="N4692" s="69" t="s">
        <v>57096</v>
      </c>
      <c r="O4692" s="69" t="s">
        <v>7072</v>
      </c>
      <c r="Q4692" s="69" t="s">
        <v>24768</v>
      </c>
      <c r="S4692" s="69" t="s">
        <v>23387</v>
      </c>
      <c r="AA4692" s="69" t="s">
        <v>2162</v>
      </c>
    </row>
    <row r="4693" spans="1:30" x14ac:dyDescent="0.25">
      <c r="A4693" s="93" t="s">
        <v>58697</v>
      </c>
      <c r="B4693" s="93" t="s">
        <v>58698</v>
      </c>
      <c r="C4693" s="69" t="s">
        <v>58699</v>
      </c>
      <c r="D4693" s="69" t="s">
        <v>58700</v>
      </c>
      <c r="E4693" s="69">
        <v>274</v>
      </c>
      <c r="F4693" s="69" t="s">
        <v>22927</v>
      </c>
      <c r="G4693" s="69" t="s">
        <v>58701</v>
      </c>
      <c r="H4693" s="69" t="s">
        <v>58702</v>
      </c>
      <c r="I4693" s="69">
        <v>1</v>
      </c>
      <c r="J4693" s="69" t="s">
        <v>28</v>
      </c>
      <c r="K4693" s="69" t="s">
        <v>57094</v>
      </c>
      <c r="L4693" s="69" t="s">
        <v>57095</v>
      </c>
      <c r="M4693" s="69" t="s">
        <v>7015</v>
      </c>
      <c r="N4693" s="69" t="s">
        <v>58547</v>
      </c>
      <c r="O4693" s="69" t="s">
        <v>58548</v>
      </c>
      <c r="Q4693" s="69" t="s">
        <v>23161</v>
      </c>
      <c r="S4693" s="69" t="s">
        <v>23387</v>
      </c>
      <c r="AA4693" s="69" t="s">
        <v>2162</v>
      </c>
    </row>
    <row r="4694" spans="1:30" x14ac:dyDescent="0.25">
      <c r="A4694" s="93" t="s">
        <v>58703</v>
      </c>
      <c r="B4694" s="93" t="s">
        <v>58704</v>
      </c>
      <c r="C4694" s="69" t="s">
        <v>58705</v>
      </c>
      <c r="D4694" s="69" t="s">
        <v>58706</v>
      </c>
      <c r="E4694" s="69">
        <v>225</v>
      </c>
      <c r="F4694" s="69" t="s">
        <v>22927</v>
      </c>
      <c r="G4694" s="69" t="s">
        <v>58707</v>
      </c>
      <c r="H4694" s="69" t="s">
        <v>58708</v>
      </c>
      <c r="I4694" s="69">
        <v>1</v>
      </c>
      <c r="J4694" s="69" t="s">
        <v>28</v>
      </c>
      <c r="K4694" s="69" t="s">
        <v>57094</v>
      </c>
      <c r="L4694" s="69" t="s">
        <v>58378</v>
      </c>
      <c r="M4694" s="69" t="s">
        <v>58379</v>
      </c>
      <c r="Q4694" s="69" t="s">
        <v>58709</v>
      </c>
      <c r="S4694" s="69" t="s">
        <v>23387</v>
      </c>
      <c r="AA4694" s="69" t="s">
        <v>2203</v>
      </c>
      <c r="AD4694" s="69" t="s">
        <v>58710</v>
      </c>
    </row>
    <row r="4695" spans="1:30" x14ac:dyDescent="0.25">
      <c r="A4695" s="93" t="s">
        <v>58711</v>
      </c>
      <c r="B4695" s="93" t="s">
        <v>58712</v>
      </c>
      <c r="E4695" s="69">
        <v>563</v>
      </c>
      <c r="F4695" s="69" t="s">
        <v>22927</v>
      </c>
      <c r="G4695" s="69" t="s">
        <v>58713</v>
      </c>
      <c r="H4695" s="69" t="s">
        <v>58714</v>
      </c>
      <c r="I4695" s="69">
        <v>1</v>
      </c>
      <c r="J4695" s="69" t="s">
        <v>28</v>
      </c>
      <c r="K4695" s="69" t="s">
        <v>57094</v>
      </c>
      <c r="L4695" s="69" t="s">
        <v>57124</v>
      </c>
      <c r="M4695" s="69" t="s">
        <v>57125</v>
      </c>
      <c r="N4695" s="69" t="s">
        <v>53</v>
      </c>
      <c r="O4695" s="69" t="s">
        <v>58715</v>
      </c>
      <c r="Y4695" s="69" t="s">
        <v>58716</v>
      </c>
      <c r="Z4695" s="69" t="s">
        <v>58717</v>
      </c>
      <c r="AB4695" s="69" t="s">
        <v>58718</v>
      </c>
      <c r="AD4695" s="69" t="s">
        <v>58719</v>
      </c>
    </row>
    <row r="4696" spans="1:30" x14ac:dyDescent="0.25">
      <c r="A4696" s="93" t="s">
        <v>58720</v>
      </c>
      <c r="B4696" s="93" t="s">
        <v>58721</v>
      </c>
      <c r="C4696" s="69" t="s">
        <v>58722</v>
      </c>
      <c r="D4696" s="69" t="s">
        <v>58723</v>
      </c>
      <c r="E4696" s="69">
        <v>170</v>
      </c>
      <c r="F4696" s="69" t="s">
        <v>22927</v>
      </c>
      <c r="G4696" s="69" t="s">
        <v>58724</v>
      </c>
      <c r="H4696" s="69" t="s">
        <v>58725</v>
      </c>
      <c r="I4696" s="69">
        <v>1</v>
      </c>
      <c r="J4696" s="69" t="s">
        <v>28</v>
      </c>
      <c r="K4696" s="69" t="s">
        <v>57094</v>
      </c>
      <c r="L4696" s="69" t="s">
        <v>57124</v>
      </c>
      <c r="M4696" s="69" t="s">
        <v>57125</v>
      </c>
      <c r="N4696" s="69" t="s">
        <v>53</v>
      </c>
      <c r="O4696" s="69" t="s">
        <v>58715</v>
      </c>
      <c r="Q4696" s="69" t="s">
        <v>57734</v>
      </c>
      <c r="Y4696" s="69" t="s">
        <v>58726</v>
      </c>
      <c r="Z4696" s="69" t="s">
        <v>58727</v>
      </c>
      <c r="AA4696" s="69" t="s">
        <v>2206</v>
      </c>
      <c r="AB4696" s="69" t="s">
        <v>58728</v>
      </c>
      <c r="AD4696" s="69" t="s">
        <v>58719</v>
      </c>
    </row>
    <row r="4697" spans="1:30" x14ac:dyDescent="0.25">
      <c r="A4697" s="93" t="s">
        <v>58729</v>
      </c>
      <c r="B4697" s="93" t="s">
        <v>58730</v>
      </c>
      <c r="E4697" s="69">
        <v>45</v>
      </c>
      <c r="F4697" s="69" t="s">
        <v>22927</v>
      </c>
      <c r="G4697" s="69" t="s">
        <v>58731</v>
      </c>
      <c r="H4697" s="69" t="s">
        <v>58732</v>
      </c>
      <c r="I4697" s="69">
        <v>1</v>
      </c>
      <c r="J4697" s="69" t="s">
        <v>28</v>
      </c>
      <c r="K4697" s="69" t="s">
        <v>57094</v>
      </c>
      <c r="L4697" s="69" t="s">
        <v>57439</v>
      </c>
      <c r="M4697" s="69" t="s">
        <v>57440</v>
      </c>
      <c r="N4697" s="69" t="s">
        <v>58733</v>
      </c>
      <c r="O4697" s="69" t="s">
        <v>58734</v>
      </c>
      <c r="P4697" s="69" t="s">
        <v>58735</v>
      </c>
      <c r="Q4697" s="69" t="s">
        <v>24793</v>
      </c>
      <c r="S4697" s="69" t="s">
        <v>23387</v>
      </c>
      <c r="AA4697" s="69" t="s">
        <v>2203</v>
      </c>
      <c r="AD4697" s="69" t="s">
        <v>57643</v>
      </c>
    </row>
    <row r="4698" spans="1:30" x14ac:dyDescent="0.25">
      <c r="A4698" s="93" t="s">
        <v>58736</v>
      </c>
      <c r="B4698" s="93" t="s">
        <v>58737</v>
      </c>
      <c r="C4698" s="69" t="s">
        <v>58738</v>
      </c>
      <c r="D4698" s="69" t="s">
        <v>58739</v>
      </c>
      <c r="E4698" s="69">
        <v>105</v>
      </c>
      <c r="F4698" s="69" t="s">
        <v>22927</v>
      </c>
      <c r="G4698" s="69" t="s">
        <v>58740</v>
      </c>
      <c r="H4698" s="69" t="s">
        <v>58741</v>
      </c>
      <c r="I4698" s="69">
        <v>1</v>
      </c>
      <c r="J4698" s="69" t="s">
        <v>28</v>
      </c>
      <c r="K4698" s="69" t="s">
        <v>57094</v>
      </c>
      <c r="L4698" s="69" t="s">
        <v>57124</v>
      </c>
      <c r="M4698" s="69" t="s">
        <v>57125</v>
      </c>
      <c r="N4698" s="69" t="s">
        <v>53</v>
      </c>
      <c r="O4698" s="69" t="s">
        <v>58715</v>
      </c>
      <c r="Y4698" s="69" t="s">
        <v>58726</v>
      </c>
      <c r="Z4698" s="69" t="s">
        <v>58727</v>
      </c>
      <c r="AA4698" s="69" t="s">
        <v>2333</v>
      </c>
      <c r="AB4698" s="69" t="s">
        <v>58742</v>
      </c>
      <c r="AD4698" s="69" t="s">
        <v>58719</v>
      </c>
    </row>
    <row r="4699" spans="1:30" x14ac:dyDescent="0.25">
      <c r="A4699" s="93" t="s">
        <v>58743</v>
      </c>
      <c r="B4699" s="93" t="s">
        <v>58744</v>
      </c>
      <c r="E4699" s="69">
        <v>135</v>
      </c>
      <c r="F4699" s="69" t="s">
        <v>22927</v>
      </c>
      <c r="G4699" s="69" t="s">
        <v>58745</v>
      </c>
      <c r="H4699" s="69" t="s">
        <v>58746</v>
      </c>
      <c r="I4699" s="69">
        <v>1</v>
      </c>
      <c r="J4699" s="69" t="s">
        <v>28</v>
      </c>
      <c r="K4699" s="69" t="s">
        <v>57094</v>
      </c>
      <c r="L4699" s="69" t="s">
        <v>57124</v>
      </c>
      <c r="M4699" s="69" t="s">
        <v>57125</v>
      </c>
      <c r="N4699" s="69" t="s">
        <v>53</v>
      </c>
      <c r="O4699" s="69" t="s">
        <v>58715</v>
      </c>
      <c r="Y4699" s="69" t="s">
        <v>58726</v>
      </c>
      <c r="Z4699" s="69" t="s">
        <v>58727</v>
      </c>
      <c r="AB4699" s="69" t="s">
        <v>58747</v>
      </c>
      <c r="AD4699" s="69" t="s">
        <v>58719</v>
      </c>
    </row>
    <row r="4700" spans="1:30" x14ac:dyDescent="0.25">
      <c r="A4700" s="93" t="s">
        <v>58748</v>
      </c>
      <c r="B4700" s="93" t="s">
        <v>58749</v>
      </c>
      <c r="C4700" s="69" t="s">
        <v>58750</v>
      </c>
      <c r="D4700" s="69" t="s">
        <v>58751</v>
      </c>
      <c r="E4700" s="69">
        <v>332.5</v>
      </c>
      <c r="F4700" s="69" t="s">
        <v>22927</v>
      </c>
      <c r="G4700" s="69" t="s">
        <v>58752</v>
      </c>
      <c r="H4700" s="69" t="s">
        <v>58753</v>
      </c>
      <c r="I4700" s="69">
        <v>1</v>
      </c>
      <c r="J4700" s="69" t="s">
        <v>28</v>
      </c>
      <c r="K4700" s="69" t="s">
        <v>57094</v>
      </c>
      <c r="L4700" s="69" t="s">
        <v>57124</v>
      </c>
      <c r="M4700" s="69" t="s">
        <v>57125</v>
      </c>
      <c r="N4700" s="69" t="s">
        <v>53</v>
      </c>
      <c r="O4700" s="69" t="s">
        <v>58715</v>
      </c>
      <c r="Y4700" s="69" t="s">
        <v>58754</v>
      </c>
      <c r="Z4700" s="69" t="s">
        <v>4062</v>
      </c>
      <c r="AA4700" s="69" t="s">
        <v>2185</v>
      </c>
      <c r="AB4700" s="69" t="s">
        <v>58755</v>
      </c>
      <c r="AC4700" s="69" t="s">
        <v>58756</v>
      </c>
      <c r="AD4700" s="69" t="s">
        <v>58757</v>
      </c>
    </row>
    <row r="4701" spans="1:30" x14ac:dyDescent="0.25">
      <c r="A4701" s="93" t="s">
        <v>58758</v>
      </c>
      <c r="B4701" s="93" t="s">
        <v>58759</v>
      </c>
      <c r="E4701" s="69">
        <v>425</v>
      </c>
      <c r="F4701" s="69" t="s">
        <v>22927</v>
      </c>
      <c r="G4701" s="69" t="s">
        <v>58760</v>
      </c>
      <c r="H4701" s="69" t="s">
        <v>58761</v>
      </c>
      <c r="I4701" s="69">
        <v>1</v>
      </c>
      <c r="J4701" s="69" t="s">
        <v>28</v>
      </c>
      <c r="K4701" s="69" t="s">
        <v>57094</v>
      </c>
      <c r="L4701" s="69" t="s">
        <v>57124</v>
      </c>
      <c r="M4701" s="69" t="s">
        <v>57125</v>
      </c>
      <c r="N4701" s="69" t="s">
        <v>53</v>
      </c>
      <c r="O4701" s="69" t="s">
        <v>58715</v>
      </c>
      <c r="R4701" s="69" t="s">
        <v>58762</v>
      </c>
      <c r="Y4701" s="69" t="s">
        <v>58754</v>
      </c>
      <c r="Z4701" s="69" t="s">
        <v>4062</v>
      </c>
      <c r="AA4701" s="69" t="s">
        <v>2185</v>
      </c>
      <c r="AD4701" s="69" t="s">
        <v>58763</v>
      </c>
    </row>
    <row r="4702" spans="1:30" x14ac:dyDescent="0.25">
      <c r="A4702" s="93" t="s">
        <v>58764</v>
      </c>
      <c r="B4702" s="93" t="s">
        <v>58765</v>
      </c>
      <c r="E4702" s="69">
        <v>425</v>
      </c>
      <c r="F4702" s="69" t="s">
        <v>22927</v>
      </c>
      <c r="G4702" s="69" t="s">
        <v>58766</v>
      </c>
      <c r="H4702" s="69" t="s">
        <v>58767</v>
      </c>
      <c r="I4702" s="69">
        <v>1</v>
      </c>
      <c r="J4702" s="69" t="s">
        <v>28</v>
      </c>
      <c r="K4702" s="69" t="s">
        <v>57094</v>
      </c>
      <c r="L4702" s="69" t="s">
        <v>57124</v>
      </c>
      <c r="M4702" s="69" t="s">
        <v>57125</v>
      </c>
      <c r="N4702" s="69" t="s">
        <v>53</v>
      </c>
      <c r="O4702" s="69" t="s">
        <v>58715</v>
      </c>
      <c r="R4702" s="69" t="s">
        <v>58762</v>
      </c>
      <c r="Y4702" s="69" t="s">
        <v>58754</v>
      </c>
      <c r="Z4702" s="69" t="s">
        <v>4062</v>
      </c>
      <c r="AA4702" s="69" t="s">
        <v>2185</v>
      </c>
      <c r="AD4702" s="69" t="s">
        <v>58763</v>
      </c>
    </row>
    <row r="4703" spans="1:30" x14ac:dyDescent="0.25">
      <c r="A4703" s="93" t="s">
        <v>58768</v>
      </c>
      <c r="B4703" s="93" t="s">
        <v>58769</v>
      </c>
      <c r="E4703" s="69">
        <v>425</v>
      </c>
      <c r="F4703" s="69" t="s">
        <v>22927</v>
      </c>
      <c r="G4703" s="69" t="s">
        <v>58770</v>
      </c>
      <c r="H4703" s="69" t="s">
        <v>58771</v>
      </c>
      <c r="I4703" s="69">
        <v>1</v>
      </c>
      <c r="J4703" s="69" t="s">
        <v>28</v>
      </c>
      <c r="K4703" s="69" t="s">
        <v>57094</v>
      </c>
      <c r="L4703" s="69" t="s">
        <v>57124</v>
      </c>
      <c r="M4703" s="69" t="s">
        <v>57125</v>
      </c>
      <c r="N4703" s="69" t="s">
        <v>53</v>
      </c>
      <c r="O4703" s="69" t="s">
        <v>58715</v>
      </c>
      <c r="R4703" s="69" t="s">
        <v>58762</v>
      </c>
      <c r="Y4703" s="69" t="s">
        <v>58754</v>
      </c>
      <c r="Z4703" s="69" t="s">
        <v>4062</v>
      </c>
      <c r="AA4703" s="69" t="s">
        <v>2185</v>
      </c>
      <c r="AD4703" s="69" t="s">
        <v>58763</v>
      </c>
    </row>
    <row r="4704" spans="1:30" x14ac:dyDescent="0.25">
      <c r="A4704" s="93" t="s">
        <v>58772</v>
      </c>
      <c r="B4704" s="93" t="s">
        <v>58773</v>
      </c>
      <c r="C4704" s="69" t="s">
        <v>58774</v>
      </c>
      <c r="D4704" s="69" t="s">
        <v>58775</v>
      </c>
      <c r="E4704" s="69">
        <v>393.5</v>
      </c>
      <c r="F4704" s="69" t="s">
        <v>22927</v>
      </c>
      <c r="G4704" s="69" t="s">
        <v>58776</v>
      </c>
      <c r="H4704" s="69" t="s">
        <v>58777</v>
      </c>
      <c r="I4704" s="69">
        <v>1</v>
      </c>
      <c r="J4704" s="69" t="s">
        <v>28</v>
      </c>
      <c r="K4704" s="69" t="s">
        <v>57094</v>
      </c>
      <c r="L4704" s="69" t="s">
        <v>57124</v>
      </c>
      <c r="M4704" s="69" t="s">
        <v>57125</v>
      </c>
      <c r="N4704" s="69" t="s">
        <v>53</v>
      </c>
      <c r="O4704" s="69" t="s">
        <v>58715</v>
      </c>
      <c r="P4704" s="69" t="s">
        <v>58778</v>
      </c>
      <c r="T4704" s="69" t="s">
        <v>23458</v>
      </c>
      <c r="Y4704" s="69" t="s">
        <v>58754</v>
      </c>
      <c r="Z4704" s="69" t="s">
        <v>4062</v>
      </c>
      <c r="AA4704" s="69" t="s">
        <v>2185</v>
      </c>
      <c r="AB4704" s="69" t="s">
        <v>58779</v>
      </c>
      <c r="AD4704" s="69" t="s">
        <v>58780</v>
      </c>
    </row>
    <row r="4705" spans="1:50" x14ac:dyDescent="0.25">
      <c r="A4705" s="93" t="s">
        <v>58781</v>
      </c>
      <c r="B4705" s="93" t="s">
        <v>58782</v>
      </c>
      <c r="C4705" s="69" t="s">
        <v>58783</v>
      </c>
      <c r="D4705" s="69" t="s">
        <v>58784</v>
      </c>
      <c r="E4705" s="69">
        <v>266.5</v>
      </c>
      <c r="F4705" s="69" t="s">
        <v>22927</v>
      </c>
      <c r="G4705" s="69" t="s">
        <v>58785</v>
      </c>
      <c r="H4705" s="69" t="s">
        <v>58786</v>
      </c>
      <c r="I4705" s="69">
        <v>1</v>
      </c>
      <c r="J4705" s="69" t="s">
        <v>28</v>
      </c>
      <c r="K4705" s="69" t="s">
        <v>57094</v>
      </c>
      <c r="L4705" s="69" t="s">
        <v>57124</v>
      </c>
      <c r="M4705" s="69" t="s">
        <v>57125</v>
      </c>
      <c r="N4705" s="69" t="s">
        <v>53</v>
      </c>
      <c r="O4705" s="69" t="s">
        <v>58715</v>
      </c>
      <c r="Y4705" s="69" t="s">
        <v>58754</v>
      </c>
      <c r="Z4705" s="69" t="s">
        <v>4062</v>
      </c>
      <c r="AA4705" s="69" t="s">
        <v>2185</v>
      </c>
      <c r="AB4705" s="69" t="s">
        <v>58787</v>
      </c>
      <c r="AD4705" s="69" t="s">
        <v>58780</v>
      </c>
    </row>
    <row r="4706" spans="1:50" x14ac:dyDescent="0.25">
      <c r="A4706" s="93" t="s">
        <v>58788</v>
      </c>
      <c r="B4706" s="93" t="s">
        <v>58789</v>
      </c>
      <c r="C4706" s="69" t="s">
        <v>58790</v>
      </c>
      <c r="D4706" s="69" t="s">
        <v>58791</v>
      </c>
      <c r="E4706" s="69">
        <v>49</v>
      </c>
      <c r="F4706" s="69" t="s">
        <v>22927</v>
      </c>
      <c r="G4706" s="69" t="s">
        <v>58792</v>
      </c>
      <c r="H4706" s="69" t="s">
        <v>58793</v>
      </c>
      <c r="I4706" s="69">
        <v>1</v>
      </c>
      <c r="J4706" s="69" t="s">
        <v>28</v>
      </c>
      <c r="K4706" s="69" t="s">
        <v>57094</v>
      </c>
      <c r="L4706" s="69" t="s">
        <v>57124</v>
      </c>
      <c r="M4706" s="69" t="s">
        <v>57125</v>
      </c>
      <c r="N4706" s="69" t="s">
        <v>53</v>
      </c>
      <c r="O4706" s="69" t="s">
        <v>58715</v>
      </c>
      <c r="R4706" s="69" t="s">
        <v>57843</v>
      </c>
      <c r="Y4706" s="69" t="s">
        <v>58754</v>
      </c>
      <c r="Z4706" s="69" t="s">
        <v>4062</v>
      </c>
      <c r="AA4706" s="69" t="s">
        <v>2178</v>
      </c>
      <c r="AD4706" s="69" t="s">
        <v>58780</v>
      </c>
    </row>
    <row r="4707" spans="1:50" x14ac:dyDescent="0.25">
      <c r="A4707" s="93" t="s">
        <v>58794</v>
      </c>
      <c r="B4707" s="93" t="s">
        <v>58795</v>
      </c>
      <c r="C4707" s="69" t="s">
        <v>58796</v>
      </c>
      <c r="D4707" s="69" t="s">
        <v>58797</v>
      </c>
      <c r="E4707" s="69">
        <v>171.5</v>
      </c>
      <c r="F4707" s="69" t="s">
        <v>22927</v>
      </c>
      <c r="G4707" s="69" t="s">
        <v>58798</v>
      </c>
      <c r="H4707" s="69" t="s">
        <v>58799</v>
      </c>
      <c r="I4707" s="69">
        <v>1</v>
      </c>
      <c r="J4707" s="69" t="s">
        <v>28</v>
      </c>
      <c r="K4707" s="69" t="s">
        <v>57094</v>
      </c>
      <c r="L4707" s="69" t="s">
        <v>57124</v>
      </c>
      <c r="M4707" s="69" t="s">
        <v>57125</v>
      </c>
      <c r="N4707" s="69" t="s">
        <v>53</v>
      </c>
      <c r="O4707" s="69" t="s">
        <v>58715</v>
      </c>
      <c r="P4707" s="69" t="s">
        <v>58800</v>
      </c>
      <c r="T4707" s="69" t="s">
        <v>24803</v>
      </c>
      <c r="Y4707" s="69" t="s">
        <v>58754</v>
      </c>
      <c r="Z4707" s="69" t="s">
        <v>4062</v>
      </c>
      <c r="AA4707" s="69" t="s">
        <v>2185</v>
      </c>
      <c r="AB4707" s="69" t="s">
        <v>58801</v>
      </c>
      <c r="AD4707" s="69" t="s">
        <v>58780</v>
      </c>
    </row>
    <row r="4708" spans="1:50" x14ac:dyDescent="0.25">
      <c r="A4708" s="93" t="s">
        <v>58802</v>
      </c>
      <c r="B4708" s="93" t="s">
        <v>58803</v>
      </c>
      <c r="C4708" s="69" t="s">
        <v>58804</v>
      </c>
      <c r="D4708" s="69" t="s">
        <v>58805</v>
      </c>
      <c r="E4708" s="69">
        <v>245</v>
      </c>
      <c r="F4708" s="69" t="s">
        <v>22927</v>
      </c>
      <c r="G4708" s="69" t="s">
        <v>58806</v>
      </c>
      <c r="H4708" s="69" t="s">
        <v>58807</v>
      </c>
      <c r="I4708" s="69">
        <v>1</v>
      </c>
      <c r="J4708" s="69" t="s">
        <v>28</v>
      </c>
      <c r="K4708" s="69" t="s">
        <v>57094</v>
      </c>
      <c r="L4708" s="69" t="s">
        <v>57124</v>
      </c>
      <c r="M4708" s="69" t="s">
        <v>57125</v>
      </c>
      <c r="N4708" s="69" t="s">
        <v>53</v>
      </c>
      <c r="O4708" s="69" t="s">
        <v>58715</v>
      </c>
      <c r="R4708" s="69" t="s">
        <v>57843</v>
      </c>
      <c r="Y4708" s="69" t="s">
        <v>58754</v>
      </c>
      <c r="Z4708" s="69" t="s">
        <v>4062</v>
      </c>
      <c r="AD4708" s="69" t="s">
        <v>58780</v>
      </c>
    </row>
    <row r="4709" spans="1:50" x14ac:dyDescent="0.25">
      <c r="A4709" s="93" t="s">
        <v>58808</v>
      </c>
      <c r="B4709" s="93" t="s">
        <v>58809</v>
      </c>
      <c r="C4709" s="69" t="s">
        <v>58810</v>
      </c>
      <c r="D4709" s="69" t="s">
        <v>58811</v>
      </c>
      <c r="E4709" s="69">
        <v>98</v>
      </c>
      <c r="F4709" s="69" t="s">
        <v>22927</v>
      </c>
      <c r="G4709" s="69" t="s">
        <v>58812</v>
      </c>
      <c r="H4709" s="69" t="s">
        <v>58813</v>
      </c>
      <c r="I4709" s="69">
        <v>1</v>
      </c>
      <c r="J4709" s="69" t="s">
        <v>28</v>
      </c>
      <c r="K4709" s="69" t="s">
        <v>57094</v>
      </c>
      <c r="L4709" s="69" t="s">
        <v>57124</v>
      </c>
      <c r="M4709" s="69" t="s">
        <v>57125</v>
      </c>
      <c r="N4709" s="69" t="s">
        <v>53</v>
      </c>
      <c r="O4709" s="69" t="s">
        <v>58715</v>
      </c>
      <c r="P4709" s="69" t="s">
        <v>58814</v>
      </c>
      <c r="T4709" s="69" t="s">
        <v>23149</v>
      </c>
      <c r="Y4709" s="69" t="s">
        <v>58754</v>
      </c>
      <c r="Z4709" s="69" t="s">
        <v>4062</v>
      </c>
      <c r="AA4709" s="69" t="s">
        <v>2192</v>
      </c>
      <c r="AB4709" s="69" t="s">
        <v>58815</v>
      </c>
      <c r="AD4709" s="69" t="s">
        <v>58780</v>
      </c>
      <c r="AX4709" s="69" t="s">
        <v>2163</v>
      </c>
    </row>
    <row r="4710" spans="1:50" x14ac:dyDescent="0.25">
      <c r="A4710" s="93" t="s">
        <v>58816</v>
      </c>
      <c r="B4710" s="93" t="s">
        <v>58817</v>
      </c>
      <c r="C4710" s="69" t="s">
        <v>58818</v>
      </c>
      <c r="D4710" s="69" t="s">
        <v>58819</v>
      </c>
      <c r="E4710" s="69">
        <v>49</v>
      </c>
      <c r="F4710" s="69" t="s">
        <v>22927</v>
      </c>
      <c r="G4710" s="69" t="s">
        <v>58820</v>
      </c>
      <c r="H4710" s="69" t="s">
        <v>58821</v>
      </c>
      <c r="I4710" s="69">
        <v>1</v>
      </c>
      <c r="J4710" s="69" t="s">
        <v>28</v>
      </c>
      <c r="K4710" s="69" t="s">
        <v>57094</v>
      </c>
      <c r="L4710" s="69" t="s">
        <v>57124</v>
      </c>
      <c r="M4710" s="69" t="s">
        <v>57125</v>
      </c>
      <c r="N4710" s="69" t="s">
        <v>53</v>
      </c>
      <c r="O4710" s="69" t="s">
        <v>58715</v>
      </c>
      <c r="R4710" s="69" t="s">
        <v>57843</v>
      </c>
      <c r="Y4710" s="69" t="s">
        <v>58754</v>
      </c>
      <c r="Z4710" s="69" t="s">
        <v>4062</v>
      </c>
      <c r="AD4710" s="69" t="s">
        <v>58780</v>
      </c>
    </row>
    <row r="4711" spans="1:50" x14ac:dyDescent="0.25">
      <c r="A4711" s="93" t="s">
        <v>58822</v>
      </c>
      <c r="B4711" s="93" t="s">
        <v>58823</v>
      </c>
      <c r="C4711" s="69" t="s">
        <v>58824</v>
      </c>
      <c r="D4711" s="69" t="s">
        <v>58825</v>
      </c>
      <c r="E4711" s="69">
        <v>559</v>
      </c>
      <c r="F4711" s="69" t="s">
        <v>22927</v>
      </c>
      <c r="G4711" s="69" t="s">
        <v>58826</v>
      </c>
      <c r="H4711" s="69" t="s">
        <v>58827</v>
      </c>
      <c r="I4711" s="69">
        <v>1</v>
      </c>
      <c r="J4711" s="69" t="s">
        <v>28</v>
      </c>
      <c r="K4711" s="69" t="s">
        <v>57094</v>
      </c>
      <c r="L4711" s="69" t="s">
        <v>57124</v>
      </c>
      <c r="M4711" s="69" t="s">
        <v>57125</v>
      </c>
      <c r="N4711" s="69" t="s">
        <v>53</v>
      </c>
      <c r="O4711" s="69" t="s">
        <v>58715</v>
      </c>
      <c r="P4711" s="69" t="s">
        <v>58828</v>
      </c>
      <c r="T4711" s="69" t="s">
        <v>23458</v>
      </c>
      <c r="Y4711" s="69" t="s">
        <v>58754</v>
      </c>
      <c r="Z4711" s="69" t="s">
        <v>4062</v>
      </c>
      <c r="AA4711" s="69" t="s">
        <v>2196</v>
      </c>
      <c r="AB4711" s="69" t="s">
        <v>58829</v>
      </c>
      <c r="AD4711" s="69" t="s">
        <v>58830</v>
      </c>
    </row>
    <row r="4712" spans="1:50" x14ac:dyDescent="0.25">
      <c r="A4712" s="93" t="s">
        <v>58831</v>
      </c>
      <c r="B4712" s="93" t="s">
        <v>58832</v>
      </c>
      <c r="C4712" s="69" t="s">
        <v>58833</v>
      </c>
      <c r="D4712" s="69" t="s">
        <v>58834</v>
      </c>
      <c r="E4712" s="69">
        <v>592</v>
      </c>
      <c r="F4712" s="69" t="s">
        <v>22927</v>
      </c>
      <c r="G4712" s="69" t="s">
        <v>58835</v>
      </c>
      <c r="H4712" s="69" t="s">
        <v>58836</v>
      </c>
      <c r="I4712" s="69">
        <v>1</v>
      </c>
      <c r="J4712" s="69" t="s">
        <v>28</v>
      </c>
      <c r="K4712" s="69" t="s">
        <v>57094</v>
      </c>
      <c r="L4712" s="69" t="s">
        <v>57124</v>
      </c>
      <c r="M4712" s="69" t="s">
        <v>57125</v>
      </c>
      <c r="N4712" s="69" t="s">
        <v>53</v>
      </c>
      <c r="O4712" s="69" t="s">
        <v>58715</v>
      </c>
      <c r="P4712" s="69" t="s">
        <v>58837</v>
      </c>
      <c r="T4712" s="69" t="s">
        <v>23458</v>
      </c>
      <c r="Y4712" s="69" t="s">
        <v>58754</v>
      </c>
      <c r="Z4712" s="69" t="s">
        <v>4062</v>
      </c>
      <c r="AA4712" s="69" t="s">
        <v>2185</v>
      </c>
      <c r="AB4712" s="69" t="s">
        <v>58838</v>
      </c>
      <c r="AC4712" s="69" t="s">
        <v>58839</v>
      </c>
      <c r="AD4712" s="69" t="s">
        <v>58830</v>
      </c>
    </row>
    <row r="4713" spans="1:50" x14ac:dyDescent="0.25">
      <c r="A4713" s="93" t="s">
        <v>58840</v>
      </c>
      <c r="B4713" s="93" t="s">
        <v>58841</v>
      </c>
      <c r="C4713" s="69" t="s">
        <v>58842</v>
      </c>
      <c r="D4713" s="69" t="s">
        <v>58843</v>
      </c>
      <c r="E4713" s="69">
        <v>559</v>
      </c>
      <c r="F4713" s="69" t="s">
        <v>22927</v>
      </c>
      <c r="G4713" s="69" t="s">
        <v>58844</v>
      </c>
      <c r="H4713" s="69" t="s">
        <v>58845</v>
      </c>
      <c r="I4713" s="69">
        <v>1</v>
      </c>
      <c r="J4713" s="69" t="s">
        <v>28</v>
      </c>
      <c r="K4713" s="69" t="s">
        <v>57094</v>
      </c>
      <c r="L4713" s="69" t="s">
        <v>57124</v>
      </c>
      <c r="M4713" s="69" t="s">
        <v>57125</v>
      </c>
      <c r="N4713" s="69" t="s">
        <v>53</v>
      </c>
      <c r="O4713" s="69" t="s">
        <v>58715</v>
      </c>
      <c r="P4713" s="69" t="s">
        <v>58846</v>
      </c>
      <c r="T4713" s="69" t="s">
        <v>23458</v>
      </c>
      <c r="Y4713" s="69" t="s">
        <v>58754</v>
      </c>
      <c r="Z4713" s="69" t="s">
        <v>4062</v>
      </c>
      <c r="AA4713" s="69" t="s">
        <v>2196</v>
      </c>
      <c r="AB4713" s="69" t="s">
        <v>58847</v>
      </c>
      <c r="AC4713" s="69" t="s">
        <v>58848</v>
      </c>
      <c r="AD4713" s="69" t="s">
        <v>58830</v>
      </c>
    </row>
    <row r="4714" spans="1:50" x14ac:dyDescent="0.25">
      <c r="A4714" s="93" t="s">
        <v>58849</v>
      </c>
      <c r="B4714" s="93" t="s">
        <v>58850</v>
      </c>
      <c r="C4714" s="69" t="s">
        <v>58851</v>
      </c>
      <c r="D4714" s="69" t="s">
        <v>58852</v>
      </c>
      <c r="E4714" s="69">
        <v>375</v>
      </c>
      <c r="F4714" s="69" t="s">
        <v>22927</v>
      </c>
      <c r="G4714" s="69" t="s">
        <v>58853</v>
      </c>
      <c r="H4714" s="69" t="s">
        <v>58854</v>
      </c>
      <c r="I4714" s="69">
        <v>1</v>
      </c>
      <c r="J4714" s="69" t="s">
        <v>28</v>
      </c>
      <c r="K4714" s="69" t="s">
        <v>57094</v>
      </c>
      <c r="L4714" s="69" t="s">
        <v>57124</v>
      </c>
      <c r="M4714" s="69" t="s">
        <v>57125</v>
      </c>
      <c r="N4714" s="69" t="s">
        <v>53</v>
      </c>
      <c r="O4714" s="69" t="s">
        <v>58715</v>
      </c>
      <c r="Q4714" s="69" t="s">
        <v>23161</v>
      </c>
      <c r="S4714" s="69" t="s">
        <v>23387</v>
      </c>
      <c r="T4714" s="69" t="s">
        <v>58855</v>
      </c>
      <c r="Y4714" s="69" t="s">
        <v>58754</v>
      </c>
      <c r="Z4714" s="69" t="s">
        <v>4062</v>
      </c>
      <c r="AA4714" s="69" t="s">
        <v>2162</v>
      </c>
      <c r="AD4714" s="69" t="s">
        <v>58856</v>
      </c>
    </row>
    <row r="4715" spans="1:50" x14ac:dyDescent="0.25">
      <c r="A4715" s="93" t="s">
        <v>58857</v>
      </c>
      <c r="B4715" s="93" t="s">
        <v>58858</v>
      </c>
      <c r="E4715" s="69">
        <v>985</v>
      </c>
      <c r="F4715" s="69" t="s">
        <v>22927</v>
      </c>
      <c r="G4715" s="69" t="s">
        <v>58859</v>
      </c>
      <c r="H4715" s="69" t="s">
        <v>58860</v>
      </c>
      <c r="I4715" s="69">
        <v>1</v>
      </c>
      <c r="J4715" s="69" t="s">
        <v>28</v>
      </c>
      <c r="K4715" s="69" t="s">
        <v>57094</v>
      </c>
      <c r="L4715" s="69" t="s">
        <v>57124</v>
      </c>
      <c r="M4715" s="69" t="s">
        <v>57125</v>
      </c>
      <c r="N4715" s="69" t="s">
        <v>53</v>
      </c>
      <c r="O4715" s="69" t="s">
        <v>58715</v>
      </c>
      <c r="P4715" s="69" t="s">
        <v>58861</v>
      </c>
      <c r="Q4715" s="69" t="s">
        <v>23161</v>
      </c>
      <c r="R4715" s="69" t="s">
        <v>58862</v>
      </c>
      <c r="S4715" s="69" t="s">
        <v>23387</v>
      </c>
      <c r="T4715" s="69" t="s">
        <v>23149</v>
      </c>
      <c r="Y4715" s="69" t="s">
        <v>58754</v>
      </c>
      <c r="Z4715" s="69" t="s">
        <v>4062</v>
      </c>
      <c r="AA4715" s="69" t="s">
        <v>2260</v>
      </c>
      <c r="AD4715" s="69" t="s">
        <v>58863</v>
      </c>
    </row>
    <row r="4716" spans="1:50" x14ac:dyDescent="0.25">
      <c r="A4716" s="93" t="s">
        <v>58864</v>
      </c>
      <c r="B4716" s="93" t="s">
        <v>58865</v>
      </c>
      <c r="E4716" s="69">
        <v>985</v>
      </c>
      <c r="F4716" s="69" t="s">
        <v>22927</v>
      </c>
      <c r="G4716" s="69" t="s">
        <v>58866</v>
      </c>
      <c r="H4716" s="69" t="s">
        <v>58867</v>
      </c>
      <c r="I4716" s="69">
        <v>1</v>
      </c>
      <c r="J4716" s="69" t="s">
        <v>28</v>
      </c>
      <c r="K4716" s="69" t="s">
        <v>57094</v>
      </c>
      <c r="L4716" s="69" t="s">
        <v>57124</v>
      </c>
      <c r="M4716" s="69" t="s">
        <v>57125</v>
      </c>
      <c r="N4716" s="69" t="s">
        <v>53</v>
      </c>
      <c r="O4716" s="69" t="s">
        <v>58715</v>
      </c>
      <c r="P4716" s="69" t="s">
        <v>58868</v>
      </c>
      <c r="Q4716" s="69" t="s">
        <v>23161</v>
      </c>
      <c r="R4716" s="69" t="s">
        <v>58862</v>
      </c>
      <c r="S4716" s="69" t="s">
        <v>23387</v>
      </c>
      <c r="T4716" s="69" t="s">
        <v>23149</v>
      </c>
      <c r="Y4716" s="69" t="s">
        <v>58754</v>
      </c>
      <c r="Z4716" s="69" t="s">
        <v>4062</v>
      </c>
      <c r="AA4716" s="69" t="s">
        <v>2260</v>
      </c>
      <c r="AD4716" s="69" t="s">
        <v>58863</v>
      </c>
    </row>
    <row r="4717" spans="1:50" x14ac:dyDescent="0.25">
      <c r="A4717" s="93" t="s">
        <v>58869</v>
      </c>
      <c r="B4717" s="93" t="s">
        <v>58870</v>
      </c>
      <c r="C4717" s="69" t="s">
        <v>58871</v>
      </c>
      <c r="D4717" s="69" t="s">
        <v>58872</v>
      </c>
      <c r="E4717" s="69">
        <v>295</v>
      </c>
      <c r="F4717" s="69" t="s">
        <v>22927</v>
      </c>
      <c r="G4717" s="69" t="s">
        <v>58873</v>
      </c>
      <c r="H4717" s="69" t="s">
        <v>58874</v>
      </c>
      <c r="I4717" s="69">
        <v>1</v>
      </c>
      <c r="J4717" s="69" t="s">
        <v>28</v>
      </c>
      <c r="K4717" s="69" t="s">
        <v>57094</v>
      </c>
      <c r="L4717" s="69" t="s">
        <v>57124</v>
      </c>
      <c r="M4717" s="69" t="s">
        <v>57125</v>
      </c>
      <c r="N4717" s="69" t="s">
        <v>53</v>
      </c>
      <c r="O4717" s="69" t="s">
        <v>58715</v>
      </c>
      <c r="P4717" s="69" t="s">
        <v>58875</v>
      </c>
      <c r="Q4717" s="69" t="s">
        <v>23161</v>
      </c>
      <c r="R4717" s="69" t="s">
        <v>58876</v>
      </c>
      <c r="S4717" s="69" t="s">
        <v>23387</v>
      </c>
      <c r="T4717" s="69" t="s">
        <v>23149</v>
      </c>
      <c r="Y4717" s="69" t="s">
        <v>58754</v>
      </c>
      <c r="Z4717" s="69" t="s">
        <v>4062</v>
      </c>
      <c r="AA4717" s="69" t="s">
        <v>2328</v>
      </c>
      <c r="AD4717" s="69" t="s">
        <v>58877</v>
      </c>
    </row>
    <row r="4718" spans="1:50" x14ac:dyDescent="0.25">
      <c r="A4718" s="93" t="s">
        <v>58878</v>
      </c>
      <c r="B4718" s="93" t="s">
        <v>58879</v>
      </c>
      <c r="E4718" s="69">
        <v>179</v>
      </c>
      <c r="F4718" s="69" t="s">
        <v>22927</v>
      </c>
      <c r="G4718" s="69" t="s">
        <v>58880</v>
      </c>
      <c r="H4718" s="69" t="s">
        <v>58881</v>
      </c>
      <c r="I4718" s="69">
        <v>1</v>
      </c>
      <c r="J4718" s="69" t="s">
        <v>28</v>
      </c>
      <c r="K4718" s="69" t="s">
        <v>57094</v>
      </c>
      <c r="L4718" s="69" t="s">
        <v>57124</v>
      </c>
      <c r="M4718" s="69" t="s">
        <v>57125</v>
      </c>
      <c r="N4718" s="69" t="s">
        <v>53</v>
      </c>
      <c r="O4718" s="69" t="s">
        <v>58715</v>
      </c>
      <c r="Q4718" s="69" t="s">
        <v>57401</v>
      </c>
      <c r="S4718" s="69" t="s">
        <v>23387</v>
      </c>
      <c r="T4718" s="69" t="s">
        <v>43013</v>
      </c>
      <c r="Y4718" s="69" t="s">
        <v>58754</v>
      </c>
      <c r="Z4718" s="69" t="s">
        <v>4062</v>
      </c>
      <c r="AA4718" s="69" t="s">
        <v>2203</v>
      </c>
      <c r="AD4718" s="69" t="s">
        <v>58882</v>
      </c>
    </row>
    <row r="4719" spans="1:50" x14ac:dyDescent="0.25">
      <c r="A4719" s="93" t="s">
        <v>58883</v>
      </c>
      <c r="B4719" s="93" t="s">
        <v>58884</v>
      </c>
      <c r="E4719" s="69">
        <v>229</v>
      </c>
      <c r="F4719" s="69" t="s">
        <v>22927</v>
      </c>
      <c r="G4719" s="69" t="s">
        <v>58885</v>
      </c>
      <c r="H4719" s="69" t="s">
        <v>58886</v>
      </c>
      <c r="I4719" s="69">
        <v>1</v>
      </c>
      <c r="J4719" s="69" t="s">
        <v>28</v>
      </c>
      <c r="K4719" s="69" t="s">
        <v>57094</v>
      </c>
      <c r="L4719" s="69" t="s">
        <v>57124</v>
      </c>
      <c r="M4719" s="69" t="s">
        <v>57125</v>
      </c>
      <c r="N4719" s="69" t="s">
        <v>53</v>
      </c>
      <c r="O4719" s="69" t="s">
        <v>58715</v>
      </c>
      <c r="Q4719" s="69" t="s">
        <v>23161</v>
      </c>
      <c r="S4719" s="69" t="s">
        <v>23387</v>
      </c>
      <c r="T4719" s="69" t="s">
        <v>23149</v>
      </c>
      <c r="Y4719" s="69" t="s">
        <v>58754</v>
      </c>
      <c r="Z4719" s="69" t="s">
        <v>4062</v>
      </c>
      <c r="AA4719" s="69" t="s">
        <v>2203</v>
      </c>
      <c r="AD4719" s="69" t="s">
        <v>58882</v>
      </c>
    </row>
    <row r="4720" spans="1:50" x14ac:dyDescent="0.25">
      <c r="A4720" s="93" t="s">
        <v>58887</v>
      </c>
      <c r="B4720" s="93" t="s">
        <v>58888</v>
      </c>
      <c r="C4720" s="69" t="s">
        <v>58889</v>
      </c>
      <c r="D4720" s="69" t="s">
        <v>58890</v>
      </c>
      <c r="E4720" s="69">
        <v>153</v>
      </c>
      <c r="F4720" s="69" t="s">
        <v>22927</v>
      </c>
      <c r="G4720" s="69" t="s">
        <v>58891</v>
      </c>
      <c r="H4720" s="69" t="s">
        <v>58892</v>
      </c>
      <c r="I4720" s="69">
        <v>1</v>
      </c>
      <c r="J4720" s="69" t="s">
        <v>28</v>
      </c>
      <c r="K4720" s="69" t="s">
        <v>57094</v>
      </c>
      <c r="L4720" s="69" t="s">
        <v>57124</v>
      </c>
      <c r="M4720" s="69" t="s">
        <v>57125</v>
      </c>
      <c r="N4720" s="69" t="s">
        <v>53</v>
      </c>
      <c r="O4720" s="69" t="s">
        <v>58715</v>
      </c>
      <c r="T4720" s="69" t="s">
        <v>23149</v>
      </c>
      <c r="Y4720" s="69" t="s">
        <v>58754</v>
      </c>
      <c r="Z4720" s="69" t="s">
        <v>4062</v>
      </c>
      <c r="AA4720" s="69" t="s">
        <v>2203</v>
      </c>
      <c r="AB4720" s="69" t="s">
        <v>58893</v>
      </c>
      <c r="AC4720" s="69" t="s">
        <v>58894</v>
      </c>
      <c r="AD4720" s="69" t="s">
        <v>58882</v>
      </c>
    </row>
    <row r="4721" spans="1:30" x14ac:dyDescent="0.25">
      <c r="A4721" s="93" t="s">
        <v>58895</v>
      </c>
      <c r="B4721" s="93" t="s">
        <v>58896</v>
      </c>
      <c r="C4721" s="69" t="s">
        <v>58897</v>
      </c>
      <c r="D4721" s="69" t="s">
        <v>58898</v>
      </c>
      <c r="E4721" s="69">
        <v>269</v>
      </c>
      <c r="F4721" s="69" t="s">
        <v>22927</v>
      </c>
      <c r="G4721" s="69" t="s">
        <v>58899</v>
      </c>
      <c r="H4721" s="69" t="s">
        <v>58900</v>
      </c>
      <c r="I4721" s="69">
        <v>1</v>
      </c>
      <c r="J4721" s="69" t="s">
        <v>28</v>
      </c>
      <c r="K4721" s="69" t="s">
        <v>57094</v>
      </c>
      <c r="L4721" s="69" t="s">
        <v>57124</v>
      </c>
      <c r="M4721" s="69" t="s">
        <v>57125</v>
      </c>
      <c r="N4721" s="69" t="s">
        <v>53</v>
      </c>
      <c r="O4721" s="69" t="s">
        <v>58715</v>
      </c>
      <c r="Q4721" s="69" t="s">
        <v>23161</v>
      </c>
      <c r="R4721" s="69" t="s">
        <v>58901</v>
      </c>
      <c r="S4721" s="69" t="s">
        <v>23387</v>
      </c>
      <c r="T4721" s="69" t="s">
        <v>23149</v>
      </c>
      <c r="Y4721" s="69" t="s">
        <v>58754</v>
      </c>
      <c r="Z4721" s="69" t="s">
        <v>4062</v>
      </c>
      <c r="AA4721" s="69" t="s">
        <v>2203</v>
      </c>
      <c r="AD4721" s="69" t="s">
        <v>58882</v>
      </c>
    </row>
    <row r="4722" spans="1:30" x14ac:dyDescent="0.25">
      <c r="A4722" s="93" t="s">
        <v>58902</v>
      </c>
      <c r="B4722" s="93" t="s">
        <v>58903</v>
      </c>
      <c r="C4722" s="69" t="s">
        <v>58904</v>
      </c>
      <c r="D4722" s="69" t="s">
        <v>58905</v>
      </c>
      <c r="E4722" s="69">
        <v>137</v>
      </c>
      <c r="F4722" s="69" t="s">
        <v>22927</v>
      </c>
      <c r="G4722" s="69" t="s">
        <v>58906</v>
      </c>
      <c r="H4722" s="69" t="s">
        <v>58907</v>
      </c>
      <c r="I4722" s="69">
        <v>1</v>
      </c>
      <c r="J4722" s="69" t="s">
        <v>28</v>
      </c>
      <c r="K4722" s="69" t="s">
        <v>57094</v>
      </c>
      <c r="L4722" s="69" t="s">
        <v>57124</v>
      </c>
      <c r="M4722" s="69" t="s">
        <v>57125</v>
      </c>
      <c r="N4722" s="69" t="s">
        <v>53</v>
      </c>
      <c r="O4722" s="69" t="s">
        <v>58715</v>
      </c>
      <c r="T4722" s="69" t="s">
        <v>23149</v>
      </c>
      <c r="Y4722" s="69" t="s">
        <v>58754</v>
      </c>
      <c r="Z4722" s="69" t="s">
        <v>4062</v>
      </c>
      <c r="AA4722" s="69" t="s">
        <v>2203</v>
      </c>
      <c r="AB4722" s="69" t="s">
        <v>58908</v>
      </c>
      <c r="AC4722" s="69" t="s">
        <v>58909</v>
      </c>
      <c r="AD4722" s="69" t="s">
        <v>58882</v>
      </c>
    </row>
    <row r="4723" spans="1:30" x14ac:dyDescent="0.25">
      <c r="A4723" s="93" t="s">
        <v>58910</v>
      </c>
      <c r="B4723" s="93" t="s">
        <v>58911</v>
      </c>
      <c r="C4723" s="69" t="s">
        <v>58912</v>
      </c>
      <c r="D4723" s="69" t="s">
        <v>58913</v>
      </c>
      <c r="E4723" s="69">
        <v>145.5</v>
      </c>
      <c r="F4723" s="69" t="s">
        <v>22927</v>
      </c>
      <c r="G4723" s="69" t="s">
        <v>58914</v>
      </c>
      <c r="H4723" s="69" t="s">
        <v>58915</v>
      </c>
      <c r="I4723" s="69">
        <v>1</v>
      </c>
      <c r="J4723" s="69" t="s">
        <v>28</v>
      </c>
      <c r="K4723" s="69" t="s">
        <v>57094</v>
      </c>
      <c r="L4723" s="69" t="s">
        <v>57124</v>
      </c>
      <c r="M4723" s="69" t="s">
        <v>57125</v>
      </c>
      <c r="N4723" s="69" t="s">
        <v>53</v>
      </c>
      <c r="O4723" s="69" t="s">
        <v>58715</v>
      </c>
      <c r="T4723" s="69" t="s">
        <v>23149</v>
      </c>
      <c r="Y4723" s="69" t="s">
        <v>58754</v>
      </c>
      <c r="Z4723" s="69" t="s">
        <v>4062</v>
      </c>
      <c r="AA4723" s="69" t="s">
        <v>2203</v>
      </c>
      <c r="AB4723" s="69" t="s">
        <v>58916</v>
      </c>
      <c r="AC4723" s="69" t="s">
        <v>58917</v>
      </c>
      <c r="AD4723" s="69" t="s">
        <v>58882</v>
      </c>
    </row>
    <row r="4724" spans="1:30" x14ac:dyDescent="0.25">
      <c r="A4724" s="93" t="s">
        <v>58918</v>
      </c>
      <c r="B4724" s="93" t="s">
        <v>58919</v>
      </c>
      <c r="C4724" s="69" t="s">
        <v>58920</v>
      </c>
      <c r="D4724" s="69" t="s">
        <v>58921</v>
      </c>
      <c r="E4724" s="69">
        <v>199.5</v>
      </c>
      <c r="F4724" s="69" t="s">
        <v>22927</v>
      </c>
      <c r="G4724" s="69" t="s">
        <v>58922</v>
      </c>
      <c r="H4724" s="69" t="s">
        <v>58923</v>
      </c>
      <c r="I4724" s="69">
        <v>1</v>
      </c>
      <c r="J4724" s="69" t="s">
        <v>28</v>
      </c>
      <c r="K4724" s="69" t="s">
        <v>57094</v>
      </c>
      <c r="L4724" s="69" t="s">
        <v>57124</v>
      </c>
      <c r="M4724" s="69" t="s">
        <v>57125</v>
      </c>
      <c r="N4724" s="69" t="s">
        <v>53</v>
      </c>
      <c r="O4724" s="69" t="s">
        <v>58715</v>
      </c>
      <c r="T4724" s="69" t="s">
        <v>23149</v>
      </c>
      <c r="Y4724" s="69" t="s">
        <v>58754</v>
      </c>
      <c r="Z4724" s="69" t="s">
        <v>4062</v>
      </c>
      <c r="AA4724" s="69" t="s">
        <v>2203</v>
      </c>
      <c r="AB4724" s="69" t="s">
        <v>58924</v>
      </c>
      <c r="AD4724" s="69" t="s">
        <v>58882</v>
      </c>
    </row>
    <row r="4725" spans="1:30" x14ac:dyDescent="0.25">
      <c r="A4725" s="93" t="s">
        <v>58925</v>
      </c>
      <c r="B4725" s="93" t="s">
        <v>58926</v>
      </c>
      <c r="C4725" s="69" t="s">
        <v>58927</v>
      </c>
      <c r="D4725" s="69" t="s">
        <v>58928</v>
      </c>
      <c r="E4725" s="69">
        <v>187</v>
      </c>
      <c r="F4725" s="69" t="s">
        <v>22927</v>
      </c>
      <c r="G4725" s="69" t="s">
        <v>58929</v>
      </c>
      <c r="H4725" s="69" t="s">
        <v>58930</v>
      </c>
      <c r="I4725" s="69">
        <v>1</v>
      </c>
      <c r="J4725" s="69" t="s">
        <v>28</v>
      </c>
      <c r="K4725" s="69" t="s">
        <v>57094</v>
      </c>
      <c r="L4725" s="69" t="s">
        <v>57124</v>
      </c>
      <c r="M4725" s="69" t="s">
        <v>57125</v>
      </c>
      <c r="N4725" s="69" t="s">
        <v>53</v>
      </c>
      <c r="O4725" s="69" t="s">
        <v>58715</v>
      </c>
      <c r="P4725" s="69" t="s">
        <v>58931</v>
      </c>
      <c r="T4725" s="69" t="s">
        <v>24855</v>
      </c>
      <c r="Y4725" s="69" t="s">
        <v>58754</v>
      </c>
      <c r="Z4725" s="69" t="s">
        <v>4062</v>
      </c>
      <c r="AA4725" s="69" t="s">
        <v>2169</v>
      </c>
      <c r="AB4725" s="69" t="s">
        <v>58932</v>
      </c>
      <c r="AD4725" s="69" t="s">
        <v>58933</v>
      </c>
    </row>
    <row r="4726" spans="1:30" x14ac:dyDescent="0.25">
      <c r="A4726" s="93" t="s">
        <v>58934</v>
      </c>
      <c r="B4726" s="93" t="s">
        <v>58935</v>
      </c>
      <c r="C4726" s="69" t="s">
        <v>58936</v>
      </c>
      <c r="D4726" s="69" t="s">
        <v>58937</v>
      </c>
      <c r="E4726" s="69">
        <v>171</v>
      </c>
      <c r="F4726" s="69" t="s">
        <v>22927</v>
      </c>
      <c r="G4726" s="69" t="s">
        <v>58938</v>
      </c>
      <c r="H4726" s="69" t="s">
        <v>58939</v>
      </c>
      <c r="I4726" s="69">
        <v>1</v>
      </c>
      <c r="J4726" s="69" t="s">
        <v>28</v>
      </c>
      <c r="K4726" s="69" t="s">
        <v>57094</v>
      </c>
      <c r="L4726" s="69" t="s">
        <v>57124</v>
      </c>
      <c r="M4726" s="69" t="s">
        <v>57125</v>
      </c>
      <c r="N4726" s="69" t="s">
        <v>53</v>
      </c>
      <c r="O4726" s="69" t="s">
        <v>58715</v>
      </c>
      <c r="P4726" s="69" t="s">
        <v>58940</v>
      </c>
      <c r="T4726" s="69" t="s">
        <v>24855</v>
      </c>
      <c r="Y4726" s="69" t="s">
        <v>58754</v>
      </c>
      <c r="Z4726" s="69" t="s">
        <v>4062</v>
      </c>
      <c r="AA4726" s="69" t="s">
        <v>2169</v>
      </c>
      <c r="AB4726" s="69" t="s">
        <v>58941</v>
      </c>
      <c r="AD4726" s="69" t="s">
        <v>58933</v>
      </c>
    </row>
    <row r="4727" spans="1:30" x14ac:dyDescent="0.25">
      <c r="A4727" s="93" t="s">
        <v>58942</v>
      </c>
      <c r="B4727" s="93" t="s">
        <v>58943</v>
      </c>
      <c r="C4727" s="69" t="s">
        <v>58944</v>
      </c>
      <c r="D4727" s="69" t="s">
        <v>58945</v>
      </c>
      <c r="E4727" s="69">
        <v>213</v>
      </c>
      <c r="F4727" s="69" t="s">
        <v>22927</v>
      </c>
      <c r="G4727" s="69" t="s">
        <v>58946</v>
      </c>
      <c r="H4727" s="69" t="s">
        <v>58947</v>
      </c>
      <c r="I4727" s="69">
        <v>1</v>
      </c>
      <c r="J4727" s="69" t="s">
        <v>28</v>
      </c>
      <c r="K4727" s="69" t="s">
        <v>57094</v>
      </c>
      <c r="L4727" s="69" t="s">
        <v>57124</v>
      </c>
      <c r="M4727" s="69" t="s">
        <v>57125</v>
      </c>
      <c r="N4727" s="69" t="s">
        <v>53</v>
      </c>
      <c r="O4727" s="69" t="s">
        <v>58715</v>
      </c>
      <c r="P4727" s="69" t="s">
        <v>58948</v>
      </c>
      <c r="T4727" s="69" t="s">
        <v>26269</v>
      </c>
      <c r="Y4727" s="69" t="s">
        <v>58754</v>
      </c>
      <c r="Z4727" s="69" t="s">
        <v>4062</v>
      </c>
      <c r="AA4727" s="69" t="s">
        <v>2169</v>
      </c>
      <c r="AB4727" s="69" t="s">
        <v>58949</v>
      </c>
      <c r="AC4727" s="69" t="s">
        <v>58950</v>
      </c>
      <c r="AD4727" s="69" t="s">
        <v>58933</v>
      </c>
    </row>
    <row r="4728" spans="1:30" x14ac:dyDescent="0.25">
      <c r="A4728" s="93" t="s">
        <v>58951</v>
      </c>
      <c r="B4728" s="93" t="s">
        <v>58952</v>
      </c>
      <c r="C4728" s="69" t="s">
        <v>58936</v>
      </c>
      <c r="D4728" s="69" t="s">
        <v>58937</v>
      </c>
      <c r="E4728" s="69">
        <v>285.5</v>
      </c>
      <c r="F4728" s="69" t="s">
        <v>22927</v>
      </c>
      <c r="G4728" s="69" t="s">
        <v>58953</v>
      </c>
      <c r="H4728" s="69" t="s">
        <v>58954</v>
      </c>
      <c r="I4728" s="69">
        <v>1</v>
      </c>
      <c r="J4728" s="69" t="s">
        <v>28</v>
      </c>
      <c r="K4728" s="69" t="s">
        <v>57094</v>
      </c>
      <c r="L4728" s="69" t="s">
        <v>57124</v>
      </c>
      <c r="M4728" s="69" t="s">
        <v>57125</v>
      </c>
      <c r="N4728" s="69" t="s">
        <v>53</v>
      </c>
      <c r="O4728" s="69" t="s">
        <v>58715</v>
      </c>
      <c r="P4728" s="69" t="s">
        <v>58955</v>
      </c>
      <c r="T4728" s="69" t="s">
        <v>24855</v>
      </c>
      <c r="Y4728" s="69" t="s">
        <v>58754</v>
      </c>
      <c r="Z4728" s="69" t="s">
        <v>4062</v>
      </c>
      <c r="AA4728" s="69" t="s">
        <v>2169</v>
      </c>
      <c r="AB4728" s="69" t="s">
        <v>58956</v>
      </c>
      <c r="AD4728" s="69" t="s">
        <v>58933</v>
      </c>
    </row>
    <row r="4729" spans="1:30" x14ac:dyDescent="0.25">
      <c r="A4729" s="93" t="s">
        <v>58957</v>
      </c>
      <c r="B4729" s="93" t="s">
        <v>58958</v>
      </c>
      <c r="C4729" s="69" t="s">
        <v>58959</v>
      </c>
      <c r="D4729" s="69" t="s">
        <v>58960</v>
      </c>
      <c r="E4729" s="69">
        <v>215</v>
      </c>
      <c r="F4729" s="69" t="s">
        <v>22927</v>
      </c>
      <c r="G4729" s="69" t="s">
        <v>58961</v>
      </c>
      <c r="H4729" s="69" t="s">
        <v>58962</v>
      </c>
      <c r="I4729" s="69">
        <v>1</v>
      </c>
      <c r="J4729" s="69" t="s">
        <v>28</v>
      </c>
      <c r="K4729" s="69" t="s">
        <v>57094</v>
      </c>
      <c r="L4729" s="69" t="s">
        <v>57124</v>
      </c>
      <c r="M4729" s="69" t="s">
        <v>57125</v>
      </c>
      <c r="N4729" s="69" t="s">
        <v>53</v>
      </c>
      <c r="O4729" s="69" t="s">
        <v>58715</v>
      </c>
      <c r="T4729" s="69" t="s">
        <v>23350</v>
      </c>
      <c r="Y4729" s="69" t="s">
        <v>58754</v>
      </c>
      <c r="Z4729" s="69" t="s">
        <v>4062</v>
      </c>
      <c r="AB4729" s="69" t="s">
        <v>58963</v>
      </c>
      <c r="AD4729" s="69" t="s">
        <v>58964</v>
      </c>
    </row>
    <row r="4730" spans="1:30" x14ac:dyDescent="0.25">
      <c r="A4730" s="93" t="s">
        <v>58965</v>
      </c>
      <c r="B4730" s="93" t="s">
        <v>58966</v>
      </c>
      <c r="C4730" s="69" t="s">
        <v>58967</v>
      </c>
      <c r="D4730" s="69" t="s">
        <v>58968</v>
      </c>
      <c r="E4730" s="69">
        <v>215</v>
      </c>
      <c r="F4730" s="69" t="s">
        <v>22927</v>
      </c>
      <c r="G4730" s="69" t="s">
        <v>58969</v>
      </c>
      <c r="H4730" s="69" t="s">
        <v>58970</v>
      </c>
      <c r="I4730" s="69">
        <v>1</v>
      </c>
      <c r="J4730" s="69" t="s">
        <v>28</v>
      </c>
      <c r="K4730" s="69" t="s">
        <v>57094</v>
      </c>
      <c r="L4730" s="69" t="s">
        <v>57124</v>
      </c>
      <c r="M4730" s="69" t="s">
        <v>57125</v>
      </c>
      <c r="N4730" s="69" t="s">
        <v>53</v>
      </c>
      <c r="O4730" s="69" t="s">
        <v>58715</v>
      </c>
      <c r="T4730" s="69" t="s">
        <v>23350</v>
      </c>
      <c r="Y4730" s="69" t="s">
        <v>58754</v>
      </c>
      <c r="Z4730" s="69" t="s">
        <v>4062</v>
      </c>
      <c r="AB4730" s="69" t="s">
        <v>58971</v>
      </c>
      <c r="AD4730" s="69" t="s">
        <v>58964</v>
      </c>
    </row>
    <row r="4731" spans="1:30" x14ac:dyDescent="0.25">
      <c r="A4731" s="93" t="s">
        <v>58972</v>
      </c>
      <c r="B4731" s="93" t="s">
        <v>58973</v>
      </c>
      <c r="C4731" s="69" t="s">
        <v>58974</v>
      </c>
      <c r="D4731" s="69" t="s">
        <v>58975</v>
      </c>
      <c r="E4731" s="69">
        <v>215</v>
      </c>
      <c r="F4731" s="69" t="s">
        <v>22927</v>
      </c>
      <c r="G4731" s="69" t="s">
        <v>58976</v>
      </c>
      <c r="H4731" s="69" t="s">
        <v>58977</v>
      </c>
      <c r="I4731" s="69">
        <v>1</v>
      </c>
      <c r="J4731" s="69" t="s">
        <v>28</v>
      </c>
      <c r="K4731" s="69" t="s">
        <v>57094</v>
      </c>
      <c r="L4731" s="69" t="s">
        <v>57124</v>
      </c>
      <c r="M4731" s="69" t="s">
        <v>57125</v>
      </c>
      <c r="N4731" s="69" t="s">
        <v>53</v>
      </c>
      <c r="O4731" s="69" t="s">
        <v>58715</v>
      </c>
      <c r="T4731" s="69" t="s">
        <v>23350</v>
      </c>
      <c r="Y4731" s="69" t="s">
        <v>58754</v>
      </c>
      <c r="Z4731" s="69" t="s">
        <v>4062</v>
      </c>
      <c r="AB4731" s="69" t="s">
        <v>58978</v>
      </c>
      <c r="AD4731" s="69" t="s">
        <v>58964</v>
      </c>
    </row>
    <row r="4732" spans="1:30" x14ac:dyDescent="0.25">
      <c r="A4732" s="93" t="s">
        <v>58979</v>
      </c>
      <c r="B4732" s="93" t="s">
        <v>58980</v>
      </c>
      <c r="C4732" s="69" t="s">
        <v>58981</v>
      </c>
      <c r="D4732" s="69" t="s">
        <v>58982</v>
      </c>
      <c r="E4732" s="69">
        <v>219</v>
      </c>
      <c r="F4732" s="69" t="s">
        <v>22927</v>
      </c>
      <c r="G4732" s="69" t="s">
        <v>58983</v>
      </c>
      <c r="H4732" s="69" t="s">
        <v>58984</v>
      </c>
      <c r="I4732" s="69">
        <v>1</v>
      </c>
      <c r="J4732" s="69" t="s">
        <v>28</v>
      </c>
      <c r="K4732" s="69" t="s">
        <v>57094</v>
      </c>
      <c r="L4732" s="69" t="s">
        <v>57124</v>
      </c>
      <c r="M4732" s="69" t="s">
        <v>57125</v>
      </c>
      <c r="N4732" s="69" t="s">
        <v>53</v>
      </c>
      <c r="O4732" s="69" t="s">
        <v>58715</v>
      </c>
      <c r="T4732" s="69" t="s">
        <v>23350</v>
      </c>
      <c r="Y4732" s="69" t="s">
        <v>58754</v>
      </c>
      <c r="Z4732" s="69" t="s">
        <v>4062</v>
      </c>
      <c r="AB4732" s="69" t="s">
        <v>58985</v>
      </c>
      <c r="AD4732" s="69" t="s">
        <v>58964</v>
      </c>
    </row>
    <row r="4733" spans="1:30" x14ac:dyDescent="0.25">
      <c r="A4733" s="93" t="s">
        <v>58986</v>
      </c>
      <c r="B4733" s="93" t="s">
        <v>58987</v>
      </c>
      <c r="C4733" s="69" t="s">
        <v>58988</v>
      </c>
      <c r="D4733" s="69" t="s">
        <v>58989</v>
      </c>
      <c r="E4733" s="69">
        <v>289</v>
      </c>
      <c r="F4733" s="69" t="s">
        <v>22927</v>
      </c>
      <c r="G4733" s="69" t="s">
        <v>58990</v>
      </c>
      <c r="H4733" s="69" t="s">
        <v>58991</v>
      </c>
      <c r="I4733" s="69">
        <v>1</v>
      </c>
      <c r="J4733" s="69" t="s">
        <v>28</v>
      </c>
      <c r="K4733" s="69" t="s">
        <v>57094</v>
      </c>
      <c r="L4733" s="69" t="s">
        <v>57124</v>
      </c>
      <c r="M4733" s="69" t="s">
        <v>57125</v>
      </c>
      <c r="N4733" s="69" t="s">
        <v>53</v>
      </c>
      <c r="O4733" s="69" t="s">
        <v>58715</v>
      </c>
      <c r="Q4733" s="69" t="s">
        <v>23161</v>
      </c>
      <c r="S4733" s="69" t="s">
        <v>23387</v>
      </c>
      <c r="T4733" s="69" t="s">
        <v>23149</v>
      </c>
      <c r="Y4733" s="69" t="s">
        <v>58754</v>
      </c>
      <c r="Z4733" s="69" t="s">
        <v>4062</v>
      </c>
      <c r="AA4733" s="69" t="s">
        <v>2162</v>
      </c>
      <c r="AD4733" s="69" t="s">
        <v>58964</v>
      </c>
    </row>
    <row r="4734" spans="1:30" x14ac:dyDescent="0.25">
      <c r="A4734" s="93" t="s">
        <v>58992</v>
      </c>
      <c r="B4734" s="93" t="s">
        <v>58993</v>
      </c>
      <c r="C4734" s="69" t="s">
        <v>58994</v>
      </c>
      <c r="D4734" s="69" t="s">
        <v>58995</v>
      </c>
      <c r="E4734" s="69">
        <v>215</v>
      </c>
      <c r="F4734" s="69" t="s">
        <v>22927</v>
      </c>
      <c r="G4734" s="69" t="s">
        <v>58996</v>
      </c>
      <c r="H4734" s="69" t="s">
        <v>58997</v>
      </c>
      <c r="I4734" s="69">
        <v>1</v>
      </c>
      <c r="J4734" s="69" t="s">
        <v>28</v>
      </c>
      <c r="K4734" s="69" t="s">
        <v>57094</v>
      </c>
      <c r="L4734" s="69" t="s">
        <v>57124</v>
      </c>
      <c r="M4734" s="69" t="s">
        <v>57125</v>
      </c>
      <c r="N4734" s="69" t="s">
        <v>53</v>
      </c>
      <c r="O4734" s="69" t="s">
        <v>58715</v>
      </c>
      <c r="Q4734" s="69" t="s">
        <v>58998</v>
      </c>
      <c r="T4734" s="69" t="s">
        <v>23149</v>
      </c>
      <c r="Y4734" s="69" t="s">
        <v>58754</v>
      </c>
      <c r="Z4734" s="69" t="s">
        <v>4062</v>
      </c>
      <c r="AA4734" s="69" t="s">
        <v>2162</v>
      </c>
      <c r="AD4734" s="69" t="s">
        <v>58964</v>
      </c>
    </row>
    <row r="4735" spans="1:30" x14ac:dyDescent="0.25">
      <c r="A4735" s="93" t="s">
        <v>58999</v>
      </c>
      <c r="B4735" s="93" t="s">
        <v>59000</v>
      </c>
      <c r="C4735" s="69" t="s">
        <v>59001</v>
      </c>
      <c r="D4735" s="69" t="s">
        <v>59002</v>
      </c>
      <c r="E4735" s="69">
        <v>285</v>
      </c>
      <c r="F4735" s="69" t="s">
        <v>22927</v>
      </c>
      <c r="G4735" s="69" t="s">
        <v>59003</v>
      </c>
      <c r="H4735" s="69" t="s">
        <v>59004</v>
      </c>
      <c r="I4735" s="69">
        <v>1</v>
      </c>
      <c r="J4735" s="69" t="s">
        <v>28</v>
      </c>
      <c r="K4735" s="69" t="s">
        <v>57094</v>
      </c>
      <c r="L4735" s="69" t="s">
        <v>57124</v>
      </c>
      <c r="M4735" s="69" t="s">
        <v>57125</v>
      </c>
      <c r="N4735" s="69" t="s">
        <v>53</v>
      </c>
      <c r="O4735" s="69" t="s">
        <v>58715</v>
      </c>
      <c r="T4735" s="69" t="s">
        <v>23458</v>
      </c>
      <c r="Y4735" s="69" t="s">
        <v>58754</v>
      </c>
      <c r="Z4735" s="69" t="s">
        <v>4062</v>
      </c>
      <c r="AB4735" s="69" t="s">
        <v>59005</v>
      </c>
      <c r="AD4735" s="69" t="s">
        <v>58964</v>
      </c>
    </row>
    <row r="4736" spans="1:30" x14ac:dyDescent="0.25">
      <c r="A4736" s="93" t="s">
        <v>59006</v>
      </c>
      <c r="B4736" s="93" t="s">
        <v>59007</v>
      </c>
      <c r="C4736" s="69" t="s">
        <v>59008</v>
      </c>
      <c r="D4736" s="69" t="s">
        <v>59009</v>
      </c>
      <c r="E4736" s="69">
        <v>217.5</v>
      </c>
      <c r="F4736" s="69" t="s">
        <v>22927</v>
      </c>
      <c r="G4736" s="69" t="s">
        <v>59010</v>
      </c>
      <c r="H4736" s="69" t="s">
        <v>59011</v>
      </c>
      <c r="I4736" s="69">
        <v>1</v>
      </c>
      <c r="J4736" s="69" t="s">
        <v>28</v>
      </c>
      <c r="K4736" s="69" t="s">
        <v>57094</v>
      </c>
      <c r="L4736" s="69" t="s">
        <v>57124</v>
      </c>
      <c r="M4736" s="69" t="s">
        <v>57125</v>
      </c>
      <c r="N4736" s="69" t="s">
        <v>53</v>
      </c>
      <c r="O4736" s="69" t="s">
        <v>58715</v>
      </c>
      <c r="Y4736" s="69" t="s">
        <v>58716</v>
      </c>
      <c r="Z4736" s="69" t="s">
        <v>58717</v>
      </c>
      <c r="AA4736" s="69" t="s">
        <v>2169</v>
      </c>
      <c r="AB4736" s="69" t="s">
        <v>59012</v>
      </c>
    </row>
    <row r="4737" spans="1:30" x14ac:dyDescent="0.25">
      <c r="A4737" s="93" t="s">
        <v>59013</v>
      </c>
      <c r="B4737" s="93" t="s">
        <v>59014</v>
      </c>
      <c r="C4737" s="69" t="s">
        <v>59015</v>
      </c>
      <c r="D4737" s="69" t="s">
        <v>59016</v>
      </c>
      <c r="E4737" s="69">
        <v>35</v>
      </c>
      <c r="F4737" s="69" t="s">
        <v>22927</v>
      </c>
      <c r="G4737" s="69" t="s">
        <v>59017</v>
      </c>
      <c r="H4737" s="69" t="s">
        <v>59018</v>
      </c>
      <c r="I4737" s="69">
        <v>1</v>
      </c>
      <c r="J4737" s="69" t="s">
        <v>28</v>
      </c>
      <c r="K4737" s="69" t="s">
        <v>57094</v>
      </c>
      <c r="L4737" s="69" t="s">
        <v>57124</v>
      </c>
      <c r="M4737" s="69" t="s">
        <v>57125</v>
      </c>
      <c r="N4737" s="69" t="s">
        <v>53</v>
      </c>
      <c r="O4737" s="69" t="s">
        <v>58715</v>
      </c>
      <c r="R4737" s="69" t="s">
        <v>57843</v>
      </c>
      <c r="Y4737" s="69" t="s">
        <v>58716</v>
      </c>
      <c r="Z4737" s="69" t="s">
        <v>58717</v>
      </c>
      <c r="AA4737" s="69" t="s">
        <v>2198</v>
      </c>
      <c r="AD4737" s="69" t="s">
        <v>58780</v>
      </c>
    </row>
    <row r="4738" spans="1:30" x14ac:dyDescent="0.25">
      <c r="A4738" s="93" t="s">
        <v>59019</v>
      </c>
      <c r="B4738" s="93" t="s">
        <v>59020</v>
      </c>
      <c r="C4738" s="69" t="s">
        <v>59021</v>
      </c>
      <c r="D4738" s="69" t="s">
        <v>59022</v>
      </c>
      <c r="E4738" s="69">
        <v>329</v>
      </c>
      <c r="F4738" s="69" t="s">
        <v>22927</v>
      </c>
      <c r="G4738" s="69" t="s">
        <v>59023</v>
      </c>
      <c r="H4738" s="69" t="s">
        <v>59024</v>
      </c>
      <c r="I4738" s="69">
        <v>1</v>
      </c>
      <c r="J4738" s="69" t="s">
        <v>28</v>
      </c>
      <c r="K4738" s="69" t="s">
        <v>57094</v>
      </c>
      <c r="L4738" s="69" t="s">
        <v>57124</v>
      </c>
      <c r="M4738" s="69" t="s">
        <v>57125</v>
      </c>
      <c r="N4738" s="69" t="s">
        <v>53</v>
      </c>
      <c r="O4738" s="69" t="s">
        <v>58715</v>
      </c>
      <c r="Q4738" s="69" t="s">
        <v>24793</v>
      </c>
      <c r="S4738" s="69" t="s">
        <v>23387</v>
      </c>
      <c r="Y4738" s="69" t="s">
        <v>58716</v>
      </c>
      <c r="Z4738" s="69" t="s">
        <v>58717</v>
      </c>
      <c r="AA4738" s="69" t="s">
        <v>59025</v>
      </c>
      <c r="AB4738" s="69" t="s">
        <v>59026</v>
      </c>
      <c r="AD4738" s="69" t="s">
        <v>58780</v>
      </c>
    </row>
    <row r="4739" spans="1:30" x14ac:dyDescent="0.25">
      <c r="A4739" s="93" t="s">
        <v>59027</v>
      </c>
      <c r="B4739" s="93" t="s">
        <v>59028</v>
      </c>
      <c r="E4739" s="69">
        <v>25</v>
      </c>
      <c r="F4739" s="69" t="s">
        <v>22927</v>
      </c>
      <c r="G4739" s="69" t="s">
        <v>59029</v>
      </c>
      <c r="H4739" s="69" t="s">
        <v>59030</v>
      </c>
      <c r="I4739" s="69">
        <v>1</v>
      </c>
      <c r="J4739" s="69" t="s">
        <v>28</v>
      </c>
      <c r="K4739" s="69" t="s">
        <v>57094</v>
      </c>
      <c r="L4739" s="69" t="s">
        <v>57124</v>
      </c>
      <c r="M4739" s="69" t="s">
        <v>57125</v>
      </c>
      <c r="N4739" s="69" t="s">
        <v>53</v>
      </c>
      <c r="O4739" s="69" t="s">
        <v>58715</v>
      </c>
      <c r="R4739" s="69" t="s">
        <v>57843</v>
      </c>
      <c r="Y4739" s="69" t="s">
        <v>58716</v>
      </c>
      <c r="Z4739" s="69" t="s">
        <v>58717</v>
      </c>
      <c r="AA4739" s="69" t="s">
        <v>2198</v>
      </c>
      <c r="AD4739" s="69" t="s">
        <v>58780</v>
      </c>
    </row>
    <row r="4740" spans="1:30" x14ac:dyDescent="0.25">
      <c r="A4740" s="93" t="s">
        <v>59031</v>
      </c>
      <c r="B4740" s="93" t="s">
        <v>59032</v>
      </c>
      <c r="C4740" s="69" t="s">
        <v>59033</v>
      </c>
      <c r="D4740" s="69" t="s">
        <v>59034</v>
      </c>
      <c r="E4740" s="69">
        <v>185</v>
      </c>
      <c r="F4740" s="69" t="s">
        <v>22927</v>
      </c>
      <c r="G4740" s="69" t="s">
        <v>59035</v>
      </c>
      <c r="H4740" s="69" t="s">
        <v>59036</v>
      </c>
      <c r="I4740" s="69">
        <v>1</v>
      </c>
      <c r="J4740" s="69" t="s">
        <v>28</v>
      </c>
      <c r="K4740" s="69" t="s">
        <v>57094</v>
      </c>
      <c r="L4740" s="69" t="s">
        <v>57124</v>
      </c>
      <c r="M4740" s="69" t="s">
        <v>57125</v>
      </c>
      <c r="N4740" s="69" t="s">
        <v>53</v>
      </c>
      <c r="O4740" s="69" t="s">
        <v>58715</v>
      </c>
      <c r="Y4740" s="69" t="s">
        <v>58716</v>
      </c>
      <c r="Z4740" s="69" t="s">
        <v>58717</v>
      </c>
      <c r="AA4740" s="69" t="s">
        <v>2260</v>
      </c>
      <c r="AB4740" s="69" t="s">
        <v>59037</v>
      </c>
      <c r="AD4740" s="69" t="s">
        <v>58780</v>
      </c>
    </row>
    <row r="4741" spans="1:30" x14ac:dyDescent="0.25">
      <c r="A4741" s="93" t="s">
        <v>59038</v>
      </c>
      <c r="B4741" s="93" t="s">
        <v>59039</v>
      </c>
      <c r="C4741" s="69" t="s">
        <v>59040</v>
      </c>
      <c r="D4741" s="69" t="s">
        <v>59041</v>
      </c>
      <c r="E4741" s="69">
        <v>195</v>
      </c>
      <c r="F4741" s="69" t="s">
        <v>22927</v>
      </c>
      <c r="G4741" s="69" t="s">
        <v>59042</v>
      </c>
      <c r="H4741" s="69" t="s">
        <v>59043</v>
      </c>
      <c r="I4741" s="69">
        <v>1</v>
      </c>
      <c r="J4741" s="69" t="s">
        <v>28</v>
      </c>
      <c r="K4741" s="69" t="s">
        <v>57094</v>
      </c>
      <c r="L4741" s="69" t="s">
        <v>57124</v>
      </c>
      <c r="M4741" s="69" t="s">
        <v>57125</v>
      </c>
      <c r="N4741" s="69" t="s">
        <v>53</v>
      </c>
      <c r="O4741" s="69" t="s">
        <v>58715</v>
      </c>
      <c r="R4741" s="69" t="s">
        <v>57843</v>
      </c>
      <c r="Y4741" s="69" t="s">
        <v>58716</v>
      </c>
      <c r="Z4741" s="69" t="s">
        <v>58717</v>
      </c>
      <c r="AD4741" s="69" t="s">
        <v>58780</v>
      </c>
    </row>
    <row r="4742" spans="1:30" x14ac:dyDescent="0.25">
      <c r="A4742" s="93" t="s">
        <v>59044</v>
      </c>
      <c r="B4742" s="93" t="s">
        <v>59045</v>
      </c>
      <c r="C4742" s="69" t="s">
        <v>59046</v>
      </c>
      <c r="D4742" s="69" t="s">
        <v>59047</v>
      </c>
      <c r="E4742" s="69">
        <v>85</v>
      </c>
      <c r="F4742" s="69" t="s">
        <v>22927</v>
      </c>
      <c r="G4742" s="69" t="s">
        <v>59048</v>
      </c>
      <c r="H4742" s="69" t="s">
        <v>59049</v>
      </c>
      <c r="I4742" s="69">
        <v>1</v>
      </c>
      <c r="J4742" s="69" t="s">
        <v>28</v>
      </c>
      <c r="K4742" s="69" t="s">
        <v>57094</v>
      </c>
      <c r="L4742" s="69" t="s">
        <v>57124</v>
      </c>
      <c r="M4742" s="69" t="s">
        <v>57125</v>
      </c>
      <c r="N4742" s="69" t="s">
        <v>53</v>
      </c>
      <c r="O4742" s="69" t="s">
        <v>58715</v>
      </c>
      <c r="Y4742" s="69" t="s">
        <v>58716</v>
      </c>
      <c r="Z4742" s="69" t="s">
        <v>58717</v>
      </c>
      <c r="AA4742" s="69" t="s">
        <v>2178</v>
      </c>
      <c r="AB4742" s="69" t="s">
        <v>59050</v>
      </c>
      <c r="AD4742" s="69" t="s">
        <v>58780</v>
      </c>
    </row>
    <row r="4743" spans="1:30" x14ac:dyDescent="0.25">
      <c r="A4743" s="93" t="s">
        <v>59051</v>
      </c>
      <c r="B4743" s="93" t="s">
        <v>59052</v>
      </c>
      <c r="C4743" s="69" t="s">
        <v>59053</v>
      </c>
      <c r="D4743" s="69" t="s">
        <v>59054</v>
      </c>
      <c r="E4743" s="69">
        <v>379</v>
      </c>
      <c r="F4743" s="69" t="s">
        <v>22927</v>
      </c>
      <c r="G4743" s="69" t="s">
        <v>59055</v>
      </c>
      <c r="H4743" s="69" t="s">
        <v>59056</v>
      </c>
      <c r="I4743" s="69">
        <v>1</v>
      </c>
      <c r="J4743" s="69" t="s">
        <v>28</v>
      </c>
      <c r="K4743" s="69" t="s">
        <v>57094</v>
      </c>
      <c r="L4743" s="69" t="s">
        <v>57124</v>
      </c>
      <c r="M4743" s="69" t="s">
        <v>57125</v>
      </c>
      <c r="N4743" s="69" t="s">
        <v>53</v>
      </c>
      <c r="O4743" s="69" t="s">
        <v>58715</v>
      </c>
      <c r="Q4743" s="69" t="s">
        <v>59057</v>
      </c>
      <c r="Y4743" s="69" t="s">
        <v>58716</v>
      </c>
      <c r="Z4743" s="69" t="s">
        <v>58717</v>
      </c>
      <c r="AB4743" s="69" t="s">
        <v>59058</v>
      </c>
      <c r="AD4743" s="69" t="s">
        <v>58780</v>
      </c>
    </row>
    <row r="4744" spans="1:30" x14ac:dyDescent="0.25">
      <c r="A4744" s="93" t="s">
        <v>59059</v>
      </c>
      <c r="B4744" s="93" t="s">
        <v>59060</v>
      </c>
      <c r="C4744" s="69" t="s">
        <v>59061</v>
      </c>
      <c r="D4744" s="69" t="s">
        <v>59062</v>
      </c>
      <c r="E4744" s="69">
        <v>69</v>
      </c>
      <c r="F4744" s="69" t="s">
        <v>22927</v>
      </c>
      <c r="G4744" s="69" t="s">
        <v>59063</v>
      </c>
      <c r="H4744" s="69" t="s">
        <v>59064</v>
      </c>
      <c r="I4744" s="69">
        <v>1</v>
      </c>
      <c r="J4744" s="69" t="s">
        <v>28</v>
      </c>
      <c r="K4744" s="69" t="s">
        <v>57094</v>
      </c>
      <c r="L4744" s="69" t="s">
        <v>57124</v>
      </c>
      <c r="M4744" s="69" t="s">
        <v>57125</v>
      </c>
      <c r="N4744" s="69" t="s">
        <v>53</v>
      </c>
      <c r="O4744" s="69" t="s">
        <v>58715</v>
      </c>
      <c r="R4744" s="69" t="s">
        <v>57843</v>
      </c>
      <c r="Y4744" s="69" t="s">
        <v>58716</v>
      </c>
      <c r="Z4744" s="69" t="s">
        <v>58717</v>
      </c>
      <c r="AA4744" s="69" t="s">
        <v>2198</v>
      </c>
      <c r="AD4744" s="69" t="s">
        <v>58780</v>
      </c>
    </row>
    <row r="4745" spans="1:30" x14ac:dyDescent="0.25">
      <c r="A4745" s="93" t="s">
        <v>59065</v>
      </c>
      <c r="B4745" s="93" t="s">
        <v>59066</v>
      </c>
      <c r="C4745" s="69" t="s">
        <v>59067</v>
      </c>
      <c r="D4745" s="69" t="s">
        <v>59068</v>
      </c>
      <c r="E4745" s="69">
        <v>209</v>
      </c>
      <c r="F4745" s="69" t="s">
        <v>22927</v>
      </c>
      <c r="G4745" s="69" t="s">
        <v>59069</v>
      </c>
      <c r="H4745" s="69" t="s">
        <v>59070</v>
      </c>
      <c r="I4745" s="69">
        <v>1</v>
      </c>
      <c r="J4745" s="69" t="s">
        <v>28</v>
      </c>
      <c r="K4745" s="69" t="s">
        <v>57094</v>
      </c>
      <c r="L4745" s="69" t="s">
        <v>57124</v>
      </c>
      <c r="M4745" s="69" t="s">
        <v>57125</v>
      </c>
      <c r="N4745" s="69" t="s">
        <v>53</v>
      </c>
      <c r="O4745" s="69" t="s">
        <v>58715</v>
      </c>
      <c r="Y4745" s="69" t="s">
        <v>58716</v>
      </c>
      <c r="Z4745" s="69" t="s">
        <v>58717</v>
      </c>
      <c r="AA4745" s="69" t="s">
        <v>2203</v>
      </c>
      <c r="AB4745" s="69" t="s">
        <v>59071</v>
      </c>
      <c r="AC4745" s="69" t="s">
        <v>59072</v>
      </c>
      <c r="AD4745" s="69" t="s">
        <v>58719</v>
      </c>
    </row>
    <row r="4746" spans="1:30" x14ac:dyDescent="0.25">
      <c r="A4746" s="93" t="s">
        <v>59073</v>
      </c>
      <c r="B4746" s="93" t="s">
        <v>59074</v>
      </c>
      <c r="C4746" s="69" t="s">
        <v>59075</v>
      </c>
      <c r="D4746" s="69" t="s">
        <v>59076</v>
      </c>
      <c r="E4746" s="69">
        <v>192</v>
      </c>
      <c r="F4746" s="69" t="s">
        <v>22927</v>
      </c>
      <c r="G4746" s="69" t="s">
        <v>59077</v>
      </c>
      <c r="H4746" s="69" t="s">
        <v>59078</v>
      </c>
      <c r="I4746" s="69">
        <v>1</v>
      </c>
      <c r="J4746" s="69" t="s">
        <v>28</v>
      </c>
      <c r="K4746" s="69" t="s">
        <v>57094</v>
      </c>
      <c r="L4746" s="69" t="s">
        <v>57124</v>
      </c>
      <c r="M4746" s="69" t="s">
        <v>57125</v>
      </c>
      <c r="N4746" s="69" t="s">
        <v>53</v>
      </c>
      <c r="O4746" s="69" t="s">
        <v>58715</v>
      </c>
      <c r="Q4746" s="69" t="s">
        <v>59079</v>
      </c>
      <c r="Y4746" s="69" t="s">
        <v>58716</v>
      </c>
      <c r="Z4746" s="69" t="s">
        <v>58717</v>
      </c>
      <c r="AA4746" s="69" t="s">
        <v>2203</v>
      </c>
      <c r="AB4746" s="69" t="s">
        <v>59080</v>
      </c>
      <c r="AD4746" s="69" t="s">
        <v>58719</v>
      </c>
    </row>
    <row r="4747" spans="1:30" x14ac:dyDescent="0.25">
      <c r="A4747" s="93" t="s">
        <v>59081</v>
      </c>
      <c r="B4747" s="93" t="s">
        <v>59082</v>
      </c>
      <c r="C4747" s="69" t="s">
        <v>59083</v>
      </c>
      <c r="D4747" s="69" t="s">
        <v>59084</v>
      </c>
      <c r="E4747" s="69">
        <v>347</v>
      </c>
      <c r="F4747" s="69" t="s">
        <v>22927</v>
      </c>
      <c r="G4747" s="69" t="s">
        <v>59085</v>
      </c>
      <c r="H4747" s="69" t="s">
        <v>59086</v>
      </c>
      <c r="I4747" s="69">
        <v>1</v>
      </c>
      <c r="J4747" s="69" t="s">
        <v>28</v>
      </c>
      <c r="K4747" s="69" t="s">
        <v>57094</v>
      </c>
      <c r="L4747" s="69" t="s">
        <v>57124</v>
      </c>
      <c r="M4747" s="69" t="s">
        <v>57125</v>
      </c>
      <c r="N4747" s="69" t="s">
        <v>53</v>
      </c>
      <c r="O4747" s="69" t="s">
        <v>58715</v>
      </c>
      <c r="Y4747" s="69" t="s">
        <v>58716</v>
      </c>
      <c r="Z4747" s="69" t="s">
        <v>58717</v>
      </c>
      <c r="AA4747" s="69" t="s">
        <v>21220</v>
      </c>
      <c r="AB4747" s="69" t="s">
        <v>59087</v>
      </c>
      <c r="AD4747" s="69" t="s">
        <v>58719</v>
      </c>
    </row>
    <row r="4748" spans="1:30" x14ac:dyDescent="0.25">
      <c r="A4748" s="93" t="s">
        <v>59088</v>
      </c>
      <c r="B4748" s="93" t="s">
        <v>59089</v>
      </c>
      <c r="E4748" s="69">
        <v>172</v>
      </c>
      <c r="F4748" s="69" t="s">
        <v>22927</v>
      </c>
      <c r="G4748" s="69" t="s">
        <v>59090</v>
      </c>
      <c r="H4748" s="69" t="s">
        <v>59091</v>
      </c>
      <c r="I4748" s="69">
        <v>1</v>
      </c>
      <c r="J4748" s="69" t="s">
        <v>28</v>
      </c>
      <c r="K4748" s="69" t="s">
        <v>57094</v>
      </c>
      <c r="L4748" s="69" t="s">
        <v>57124</v>
      </c>
      <c r="M4748" s="69" t="s">
        <v>57125</v>
      </c>
      <c r="N4748" s="69" t="s">
        <v>53</v>
      </c>
      <c r="O4748" s="69" t="s">
        <v>58715</v>
      </c>
      <c r="Q4748" s="69" t="s">
        <v>23161</v>
      </c>
      <c r="R4748" s="69" t="s">
        <v>57279</v>
      </c>
      <c r="S4748" s="69" t="s">
        <v>23387</v>
      </c>
      <c r="Y4748" s="69" t="s">
        <v>58716</v>
      </c>
      <c r="Z4748" s="69" t="s">
        <v>58717</v>
      </c>
      <c r="AA4748" s="69" t="s">
        <v>2203</v>
      </c>
      <c r="AD4748" s="69" t="s">
        <v>59092</v>
      </c>
    </row>
    <row r="4749" spans="1:30" x14ac:dyDescent="0.25">
      <c r="A4749" s="93" t="s">
        <v>59093</v>
      </c>
      <c r="B4749" s="93" t="s">
        <v>59094</v>
      </c>
      <c r="E4749" s="69">
        <v>295</v>
      </c>
      <c r="F4749" s="69" t="s">
        <v>22927</v>
      </c>
      <c r="G4749" s="69" t="s">
        <v>59095</v>
      </c>
      <c r="H4749" s="69" t="s">
        <v>59096</v>
      </c>
      <c r="I4749" s="69">
        <v>1</v>
      </c>
      <c r="J4749" s="69" t="s">
        <v>28</v>
      </c>
      <c r="K4749" s="69" t="s">
        <v>57094</v>
      </c>
      <c r="L4749" s="69" t="s">
        <v>57124</v>
      </c>
      <c r="M4749" s="69" t="s">
        <v>57125</v>
      </c>
      <c r="N4749" s="69" t="s">
        <v>53</v>
      </c>
      <c r="O4749" s="69" t="s">
        <v>58715</v>
      </c>
      <c r="Q4749" s="69" t="s">
        <v>24793</v>
      </c>
      <c r="R4749" s="69" t="s">
        <v>58862</v>
      </c>
      <c r="S4749" s="69" t="s">
        <v>23387</v>
      </c>
      <c r="Y4749" s="69" t="s">
        <v>58716</v>
      </c>
      <c r="Z4749" s="69" t="s">
        <v>58717</v>
      </c>
      <c r="AA4749" s="69" t="s">
        <v>2260</v>
      </c>
      <c r="AD4749" s="69" t="s">
        <v>58863</v>
      </c>
    </row>
    <row r="4750" spans="1:30" x14ac:dyDescent="0.25">
      <c r="A4750" s="93" t="s">
        <v>59097</v>
      </c>
      <c r="B4750" s="93" t="s">
        <v>59098</v>
      </c>
      <c r="C4750" s="69" t="s">
        <v>59099</v>
      </c>
      <c r="D4750" s="69" t="s">
        <v>59100</v>
      </c>
      <c r="E4750" s="69">
        <v>165.5</v>
      </c>
      <c r="F4750" s="69" t="s">
        <v>22927</v>
      </c>
      <c r="G4750" s="69" t="s">
        <v>59101</v>
      </c>
      <c r="H4750" s="69" t="s">
        <v>59102</v>
      </c>
      <c r="I4750" s="69">
        <v>1</v>
      </c>
      <c r="J4750" s="69" t="s">
        <v>28</v>
      </c>
      <c r="K4750" s="69" t="s">
        <v>57094</v>
      </c>
      <c r="L4750" s="69" t="s">
        <v>57124</v>
      </c>
      <c r="M4750" s="69" t="s">
        <v>57125</v>
      </c>
      <c r="N4750" s="69" t="s">
        <v>53</v>
      </c>
      <c r="O4750" s="69" t="s">
        <v>58715</v>
      </c>
      <c r="Y4750" s="69" t="s">
        <v>58716</v>
      </c>
      <c r="Z4750" s="69" t="s">
        <v>58717</v>
      </c>
      <c r="AA4750" s="69" t="s">
        <v>2203</v>
      </c>
      <c r="AB4750" s="69" t="s">
        <v>59103</v>
      </c>
      <c r="AD4750" s="69" t="s">
        <v>58882</v>
      </c>
    </row>
    <row r="4751" spans="1:30" x14ac:dyDescent="0.25">
      <c r="A4751" s="93" t="s">
        <v>59104</v>
      </c>
      <c r="B4751" s="93" t="s">
        <v>59105</v>
      </c>
      <c r="C4751" s="69" t="s">
        <v>59106</v>
      </c>
      <c r="D4751" s="69" t="s">
        <v>59107</v>
      </c>
      <c r="E4751" s="69">
        <v>180</v>
      </c>
      <c r="F4751" s="69" t="s">
        <v>22927</v>
      </c>
      <c r="G4751" s="69" t="s">
        <v>59108</v>
      </c>
      <c r="H4751" s="69" t="s">
        <v>59109</v>
      </c>
      <c r="I4751" s="69">
        <v>1</v>
      </c>
      <c r="J4751" s="69" t="s">
        <v>28</v>
      </c>
      <c r="K4751" s="69" t="s">
        <v>57094</v>
      </c>
      <c r="L4751" s="69" t="s">
        <v>57124</v>
      </c>
      <c r="M4751" s="69" t="s">
        <v>57125</v>
      </c>
      <c r="N4751" s="69" t="s">
        <v>53</v>
      </c>
      <c r="O4751" s="69" t="s">
        <v>58715</v>
      </c>
      <c r="Y4751" s="69" t="s">
        <v>58716</v>
      </c>
      <c r="Z4751" s="69" t="s">
        <v>58717</v>
      </c>
      <c r="AA4751" s="69" t="s">
        <v>2203</v>
      </c>
      <c r="AB4751" s="69" t="s">
        <v>59110</v>
      </c>
      <c r="AD4751" s="69" t="s">
        <v>58882</v>
      </c>
    </row>
    <row r="4752" spans="1:30" x14ac:dyDescent="0.25">
      <c r="A4752" s="93" t="s">
        <v>59111</v>
      </c>
      <c r="B4752" s="93" t="s">
        <v>59112</v>
      </c>
      <c r="C4752" s="69" t="s">
        <v>59113</v>
      </c>
      <c r="D4752" s="69" t="s">
        <v>59114</v>
      </c>
      <c r="E4752" s="69">
        <v>182</v>
      </c>
      <c r="F4752" s="69" t="s">
        <v>22927</v>
      </c>
      <c r="G4752" s="69" t="s">
        <v>59115</v>
      </c>
      <c r="H4752" s="69" t="s">
        <v>59116</v>
      </c>
      <c r="I4752" s="69">
        <v>1</v>
      </c>
      <c r="J4752" s="69" t="s">
        <v>28</v>
      </c>
      <c r="K4752" s="69" t="s">
        <v>57094</v>
      </c>
      <c r="L4752" s="69" t="s">
        <v>57124</v>
      </c>
      <c r="M4752" s="69" t="s">
        <v>57125</v>
      </c>
      <c r="N4752" s="69" t="s">
        <v>53</v>
      </c>
      <c r="O4752" s="69" t="s">
        <v>58715</v>
      </c>
      <c r="Y4752" s="69" t="s">
        <v>58716</v>
      </c>
      <c r="Z4752" s="69" t="s">
        <v>58717</v>
      </c>
      <c r="AA4752" s="69" t="s">
        <v>2203</v>
      </c>
      <c r="AB4752" s="69" t="s">
        <v>59117</v>
      </c>
      <c r="AD4752" s="69" t="s">
        <v>58882</v>
      </c>
    </row>
    <row r="4753" spans="1:43" x14ac:dyDescent="0.25">
      <c r="A4753" s="93" t="s">
        <v>59118</v>
      </c>
      <c r="B4753" s="93" t="s">
        <v>59119</v>
      </c>
      <c r="C4753" s="69" t="s">
        <v>59120</v>
      </c>
      <c r="D4753" s="69" t="s">
        <v>59121</v>
      </c>
      <c r="E4753" s="69">
        <v>163.5</v>
      </c>
      <c r="F4753" s="69" t="s">
        <v>22927</v>
      </c>
      <c r="G4753" s="69" t="s">
        <v>59122</v>
      </c>
      <c r="H4753" s="69" t="s">
        <v>59123</v>
      </c>
      <c r="I4753" s="69">
        <v>1</v>
      </c>
      <c r="J4753" s="69" t="s">
        <v>28</v>
      </c>
      <c r="K4753" s="69" t="s">
        <v>57094</v>
      </c>
      <c r="L4753" s="69" t="s">
        <v>57124</v>
      </c>
      <c r="M4753" s="69" t="s">
        <v>57125</v>
      </c>
      <c r="N4753" s="69" t="s">
        <v>53</v>
      </c>
      <c r="O4753" s="69" t="s">
        <v>58715</v>
      </c>
      <c r="Q4753" s="69" t="s">
        <v>24768</v>
      </c>
      <c r="Y4753" s="69" t="s">
        <v>58716</v>
      </c>
      <c r="Z4753" s="69" t="s">
        <v>58717</v>
      </c>
      <c r="AA4753" s="69" t="s">
        <v>2203</v>
      </c>
      <c r="AB4753" s="69" t="s">
        <v>59124</v>
      </c>
      <c r="AD4753" s="69" t="s">
        <v>58882</v>
      </c>
    </row>
    <row r="4754" spans="1:43" x14ac:dyDescent="0.25">
      <c r="A4754" s="93" t="s">
        <v>59125</v>
      </c>
      <c r="B4754" s="93" t="s">
        <v>59126</v>
      </c>
      <c r="E4754" s="69">
        <v>175</v>
      </c>
      <c r="F4754" s="69" t="s">
        <v>22927</v>
      </c>
      <c r="G4754" s="69" t="s">
        <v>59127</v>
      </c>
      <c r="H4754" s="69" t="s">
        <v>59128</v>
      </c>
      <c r="I4754" s="69">
        <v>1</v>
      </c>
      <c r="J4754" s="69" t="s">
        <v>28</v>
      </c>
      <c r="K4754" s="69" t="s">
        <v>57094</v>
      </c>
      <c r="L4754" s="69" t="s">
        <v>57124</v>
      </c>
      <c r="M4754" s="69" t="s">
        <v>57125</v>
      </c>
      <c r="N4754" s="69" t="s">
        <v>53</v>
      </c>
      <c r="O4754" s="69" t="s">
        <v>58715</v>
      </c>
      <c r="Q4754" s="69" t="s">
        <v>24793</v>
      </c>
      <c r="S4754" s="69" t="s">
        <v>23387</v>
      </c>
      <c r="Y4754" s="69" t="s">
        <v>58716</v>
      </c>
      <c r="Z4754" s="69" t="s">
        <v>58717</v>
      </c>
      <c r="AA4754" s="69" t="s">
        <v>2169</v>
      </c>
      <c r="AD4754" s="69" t="s">
        <v>58933</v>
      </c>
    </row>
    <row r="4755" spans="1:43" x14ac:dyDescent="0.25">
      <c r="A4755" s="93" t="s">
        <v>59129</v>
      </c>
      <c r="B4755" s="93" t="s">
        <v>59130</v>
      </c>
      <c r="C4755" s="69" t="s">
        <v>59131</v>
      </c>
      <c r="D4755" s="69" t="s">
        <v>59132</v>
      </c>
      <c r="E4755" s="69">
        <v>213.5</v>
      </c>
      <c r="F4755" s="69" t="s">
        <v>22927</v>
      </c>
      <c r="G4755" s="69" t="s">
        <v>59133</v>
      </c>
      <c r="H4755" s="69" t="s">
        <v>59134</v>
      </c>
      <c r="I4755" s="69">
        <v>1</v>
      </c>
      <c r="J4755" s="69" t="s">
        <v>28</v>
      </c>
      <c r="K4755" s="69" t="s">
        <v>57094</v>
      </c>
      <c r="L4755" s="69" t="s">
        <v>57124</v>
      </c>
      <c r="M4755" s="69" t="s">
        <v>57125</v>
      </c>
      <c r="N4755" s="69" t="s">
        <v>53</v>
      </c>
      <c r="O4755" s="69" t="s">
        <v>58715</v>
      </c>
      <c r="Y4755" s="69" t="s">
        <v>58716</v>
      </c>
      <c r="Z4755" s="69" t="s">
        <v>58717</v>
      </c>
      <c r="AB4755" s="69" t="s">
        <v>59135</v>
      </c>
      <c r="AD4755" s="69" t="s">
        <v>58964</v>
      </c>
    </row>
    <row r="4756" spans="1:43" x14ac:dyDescent="0.25">
      <c r="A4756" s="93" t="s">
        <v>59136</v>
      </c>
      <c r="B4756" s="93" t="s">
        <v>59137</v>
      </c>
      <c r="C4756" s="69" t="s">
        <v>59131</v>
      </c>
      <c r="D4756" s="69" t="s">
        <v>59132</v>
      </c>
      <c r="E4756" s="69">
        <v>238</v>
      </c>
      <c r="F4756" s="69" t="s">
        <v>22927</v>
      </c>
      <c r="G4756" s="69" t="s">
        <v>59138</v>
      </c>
      <c r="H4756" s="69" t="s">
        <v>59139</v>
      </c>
      <c r="I4756" s="69">
        <v>1</v>
      </c>
      <c r="J4756" s="69" t="s">
        <v>28</v>
      </c>
      <c r="K4756" s="69" t="s">
        <v>57094</v>
      </c>
      <c r="L4756" s="69" t="s">
        <v>57124</v>
      </c>
      <c r="M4756" s="69" t="s">
        <v>57125</v>
      </c>
      <c r="N4756" s="69" t="s">
        <v>53</v>
      </c>
      <c r="O4756" s="69" t="s">
        <v>58715</v>
      </c>
      <c r="Y4756" s="69" t="s">
        <v>58716</v>
      </c>
      <c r="Z4756" s="69" t="s">
        <v>58717</v>
      </c>
      <c r="AB4756" s="69" t="s">
        <v>59140</v>
      </c>
      <c r="AD4756" s="69" t="s">
        <v>58964</v>
      </c>
    </row>
    <row r="4757" spans="1:43" x14ac:dyDescent="0.25">
      <c r="A4757" s="93" t="s">
        <v>59141</v>
      </c>
      <c r="B4757" s="93" t="s">
        <v>59142</v>
      </c>
      <c r="E4757" s="69">
        <v>199</v>
      </c>
      <c r="F4757" s="69" t="s">
        <v>22927</v>
      </c>
      <c r="G4757" s="69" t="s">
        <v>59143</v>
      </c>
      <c r="H4757" s="69" t="s">
        <v>59144</v>
      </c>
      <c r="I4757" s="69">
        <v>1</v>
      </c>
      <c r="J4757" s="69" t="s">
        <v>28</v>
      </c>
      <c r="K4757" s="69" t="s">
        <v>57094</v>
      </c>
      <c r="L4757" s="69" t="s">
        <v>57124</v>
      </c>
      <c r="M4757" s="69" t="s">
        <v>57125</v>
      </c>
      <c r="N4757" s="69" t="s">
        <v>53</v>
      </c>
      <c r="O4757" s="69" t="s">
        <v>58715</v>
      </c>
      <c r="Q4757" s="69" t="s">
        <v>24793</v>
      </c>
      <c r="S4757" s="69" t="s">
        <v>23387</v>
      </c>
      <c r="Y4757" s="69" t="s">
        <v>58716</v>
      </c>
      <c r="Z4757" s="69" t="s">
        <v>58717</v>
      </c>
      <c r="AA4757" s="69" t="s">
        <v>2162</v>
      </c>
      <c r="AD4757" s="69" t="s">
        <v>58964</v>
      </c>
    </row>
    <row r="4758" spans="1:43" x14ac:dyDescent="0.25">
      <c r="A4758" s="93" t="s">
        <v>59145</v>
      </c>
      <c r="B4758" s="93" t="s">
        <v>59146</v>
      </c>
      <c r="E4758" s="69">
        <v>213.5</v>
      </c>
      <c r="F4758" s="69" t="s">
        <v>22927</v>
      </c>
      <c r="G4758" s="69" t="s">
        <v>59147</v>
      </c>
      <c r="H4758" s="69" t="s">
        <v>59148</v>
      </c>
      <c r="I4758" s="69">
        <v>1</v>
      </c>
      <c r="J4758" s="69" t="s">
        <v>28</v>
      </c>
      <c r="K4758" s="69" t="s">
        <v>57094</v>
      </c>
      <c r="L4758" s="69" t="s">
        <v>57124</v>
      </c>
      <c r="M4758" s="69" t="s">
        <v>57125</v>
      </c>
      <c r="N4758" s="69" t="s">
        <v>53</v>
      </c>
      <c r="O4758" s="69" t="s">
        <v>58715</v>
      </c>
      <c r="Q4758" s="69" t="s">
        <v>24793</v>
      </c>
      <c r="S4758" s="69" t="s">
        <v>23387</v>
      </c>
      <c r="Y4758" s="69" t="s">
        <v>58716</v>
      </c>
      <c r="Z4758" s="69" t="s">
        <v>58717</v>
      </c>
      <c r="AA4758" s="69" t="s">
        <v>2162</v>
      </c>
      <c r="AD4758" s="69" t="s">
        <v>58964</v>
      </c>
    </row>
    <row r="4759" spans="1:43" x14ac:dyDescent="0.25">
      <c r="A4759" s="93" t="s">
        <v>59149</v>
      </c>
      <c r="B4759" s="93" t="s">
        <v>59150</v>
      </c>
      <c r="C4759" s="69" t="s">
        <v>59151</v>
      </c>
      <c r="D4759" s="69" t="s">
        <v>59152</v>
      </c>
      <c r="E4759" s="69">
        <v>97</v>
      </c>
      <c r="F4759" s="69" t="s">
        <v>22927</v>
      </c>
      <c r="G4759" s="69" t="s">
        <v>59153</v>
      </c>
      <c r="H4759" s="69" t="s">
        <v>59154</v>
      </c>
      <c r="I4759" s="69">
        <v>1</v>
      </c>
      <c r="J4759" s="69" t="s">
        <v>28</v>
      </c>
      <c r="K4759" s="69" t="s">
        <v>57094</v>
      </c>
      <c r="L4759" s="69" t="s">
        <v>57124</v>
      </c>
      <c r="M4759" s="69" t="s">
        <v>57125</v>
      </c>
      <c r="N4759" s="69" t="s">
        <v>53</v>
      </c>
      <c r="O4759" s="69" t="s">
        <v>58715</v>
      </c>
      <c r="P4759" s="69" t="s">
        <v>24792</v>
      </c>
      <c r="Y4759" s="69" t="s">
        <v>58726</v>
      </c>
      <c r="Z4759" s="69" t="s">
        <v>58727</v>
      </c>
      <c r="AA4759" s="69" t="s">
        <v>2169</v>
      </c>
      <c r="AB4759" s="69" t="s">
        <v>59155</v>
      </c>
      <c r="AD4759" s="69" t="s">
        <v>59156</v>
      </c>
    </row>
    <row r="4760" spans="1:43" x14ac:dyDescent="0.25">
      <c r="A4760" s="93" t="s">
        <v>59157</v>
      </c>
      <c r="B4760" s="93" t="s">
        <v>59158</v>
      </c>
      <c r="C4760" s="69" t="s">
        <v>59159</v>
      </c>
      <c r="D4760" s="69" t="s">
        <v>59160</v>
      </c>
      <c r="E4760" s="69">
        <v>159</v>
      </c>
      <c r="F4760" s="69" t="s">
        <v>22927</v>
      </c>
      <c r="G4760" s="69" t="s">
        <v>59161</v>
      </c>
      <c r="H4760" s="69" t="s">
        <v>59162</v>
      </c>
      <c r="I4760" s="69">
        <v>1</v>
      </c>
      <c r="J4760" s="69" t="s">
        <v>28</v>
      </c>
      <c r="K4760" s="69" t="s">
        <v>57094</v>
      </c>
      <c r="L4760" s="69" t="s">
        <v>57124</v>
      </c>
      <c r="M4760" s="69" t="s">
        <v>57125</v>
      </c>
      <c r="N4760" s="69" t="s">
        <v>53</v>
      </c>
      <c r="O4760" s="69" t="s">
        <v>58715</v>
      </c>
      <c r="P4760" s="69" t="s">
        <v>59163</v>
      </c>
      <c r="Y4760" s="69" t="s">
        <v>58726</v>
      </c>
      <c r="Z4760" s="69" t="s">
        <v>58727</v>
      </c>
      <c r="AA4760" s="69" t="s">
        <v>2169</v>
      </c>
      <c r="AB4760" s="69" t="s">
        <v>59164</v>
      </c>
      <c r="AD4760" s="69" t="s">
        <v>59156</v>
      </c>
    </row>
    <row r="4761" spans="1:43" x14ac:dyDescent="0.25">
      <c r="A4761" s="93" t="s">
        <v>59165</v>
      </c>
      <c r="B4761" s="93" t="s">
        <v>59166</v>
      </c>
      <c r="E4761" s="69">
        <v>920</v>
      </c>
      <c r="F4761" s="69" t="s">
        <v>22927</v>
      </c>
      <c r="G4761" s="69" t="s">
        <v>59167</v>
      </c>
      <c r="H4761" s="69" t="s">
        <v>59168</v>
      </c>
      <c r="I4761" s="69">
        <v>1</v>
      </c>
      <c r="J4761" s="69" t="s">
        <v>28</v>
      </c>
      <c r="K4761" s="69" t="s">
        <v>57094</v>
      </c>
      <c r="L4761" s="69" t="s">
        <v>57459</v>
      </c>
      <c r="M4761" s="69" t="s">
        <v>9404</v>
      </c>
      <c r="N4761" s="69" t="s">
        <v>59169</v>
      </c>
      <c r="O4761" s="69" t="s">
        <v>59170</v>
      </c>
      <c r="Q4761" s="69" t="s">
        <v>23161</v>
      </c>
      <c r="R4761" s="69" t="s">
        <v>59171</v>
      </c>
      <c r="S4761" s="69" t="s">
        <v>23387</v>
      </c>
      <c r="AD4761" s="69" t="s">
        <v>59172</v>
      </c>
    </row>
    <row r="4762" spans="1:43" x14ac:dyDescent="0.25">
      <c r="A4762" s="93" t="s">
        <v>59173</v>
      </c>
      <c r="B4762" s="93" t="s">
        <v>59174</v>
      </c>
      <c r="C4762" s="69" t="s">
        <v>59175</v>
      </c>
      <c r="D4762" s="69" t="s">
        <v>59176</v>
      </c>
      <c r="E4762" s="69">
        <v>0</v>
      </c>
      <c r="F4762" s="69" t="s">
        <v>22927</v>
      </c>
      <c r="G4762" s="69" t="s">
        <v>59177</v>
      </c>
      <c r="H4762" s="69" t="s">
        <v>59178</v>
      </c>
      <c r="I4762" s="69">
        <v>1</v>
      </c>
      <c r="J4762" s="69" t="s">
        <v>28</v>
      </c>
      <c r="K4762" s="69" t="s">
        <v>57094</v>
      </c>
      <c r="L4762" s="69" t="s">
        <v>57459</v>
      </c>
      <c r="M4762" s="69" t="s">
        <v>9404</v>
      </c>
      <c r="N4762" s="69" t="s">
        <v>59179</v>
      </c>
      <c r="O4762" s="69" t="s">
        <v>59180</v>
      </c>
      <c r="P4762" s="69" t="s">
        <v>59181</v>
      </c>
      <c r="Q4762" s="69" t="s">
        <v>59182</v>
      </c>
      <c r="R4762" s="69" t="s">
        <v>59171</v>
      </c>
      <c r="S4762" s="69" t="s">
        <v>23387</v>
      </c>
      <c r="AD4762" s="69" t="s">
        <v>59172</v>
      </c>
      <c r="AQ4762" s="69" t="s">
        <v>2163</v>
      </c>
    </row>
    <row r="4763" spans="1:43" x14ac:dyDescent="0.25">
      <c r="A4763" s="93" t="s">
        <v>59183</v>
      </c>
      <c r="B4763" s="93" t="s">
        <v>59184</v>
      </c>
      <c r="E4763" s="69">
        <v>965</v>
      </c>
      <c r="F4763" s="69" t="s">
        <v>22927</v>
      </c>
      <c r="G4763" s="69" t="s">
        <v>59185</v>
      </c>
      <c r="H4763" s="69" t="s">
        <v>59186</v>
      </c>
      <c r="I4763" s="69">
        <v>1</v>
      </c>
      <c r="J4763" s="69" t="s">
        <v>28</v>
      </c>
      <c r="K4763" s="69" t="s">
        <v>57094</v>
      </c>
      <c r="L4763" s="69" t="s">
        <v>57459</v>
      </c>
      <c r="M4763" s="69" t="s">
        <v>9404</v>
      </c>
      <c r="N4763" s="69" t="s">
        <v>59179</v>
      </c>
      <c r="O4763" s="69" t="s">
        <v>59180</v>
      </c>
      <c r="P4763" s="69" t="s">
        <v>59187</v>
      </c>
      <c r="Q4763" s="69" t="s">
        <v>24793</v>
      </c>
      <c r="R4763" s="69" t="s">
        <v>59188</v>
      </c>
      <c r="S4763" s="69" t="s">
        <v>23387</v>
      </c>
      <c r="AD4763" s="69" t="s">
        <v>59189</v>
      </c>
    </row>
    <row r="4764" spans="1:43" x14ac:dyDescent="0.25">
      <c r="A4764" s="93" t="s">
        <v>59190</v>
      </c>
      <c r="B4764" s="93" t="s">
        <v>59191</v>
      </c>
      <c r="E4764" s="69">
        <v>535</v>
      </c>
      <c r="F4764" s="69" t="s">
        <v>22927</v>
      </c>
      <c r="G4764" s="69" t="s">
        <v>59192</v>
      </c>
      <c r="H4764" s="69" t="s">
        <v>59193</v>
      </c>
      <c r="I4764" s="69">
        <v>1</v>
      </c>
      <c r="J4764" s="69" t="s">
        <v>28</v>
      </c>
      <c r="K4764" s="69" t="s">
        <v>57094</v>
      </c>
      <c r="L4764" s="69" t="s">
        <v>57459</v>
      </c>
      <c r="M4764" s="69" t="s">
        <v>9404</v>
      </c>
      <c r="N4764" s="69" t="s">
        <v>59194</v>
      </c>
      <c r="O4764" s="69" t="s">
        <v>19864</v>
      </c>
      <c r="AA4764" s="69" t="s">
        <v>2264</v>
      </c>
      <c r="AB4764" s="69" t="s">
        <v>59195</v>
      </c>
      <c r="AC4764" s="69" t="s">
        <v>59196</v>
      </c>
      <c r="AD4764" s="69" t="s">
        <v>59197</v>
      </c>
    </row>
    <row r="4765" spans="1:43" x14ac:dyDescent="0.25">
      <c r="A4765" s="93" t="s">
        <v>59198</v>
      </c>
      <c r="B4765" s="93" t="s">
        <v>59199</v>
      </c>
      <c r="C4765" s="69" t="s">
        <v>59200</v>
      </c>
      <c r="D4765" s="69" t="s">
        <v>59201</v>
      </c>
      <c r="E4765" s="69">
        <v>670</v>
      </c>
      <c r="F4765" s="69" t="s">
        <v>22927</v>
      </c>
      <c r="G4765" s="69" t="s">
        <v>59202</v>
      </c>
      <c r="H4765" s="69" t="s">
        <v>59203</v>
      </c>
      <c r="I4765" s="69">
        <v>1</v>
      </c>
      <c r="J4765" s="69" t="s">
        <v>28</v>
      </c>
      <c r="K4765" s="69" t="s">
        <v>57094</v>
      </c>
      <c r="L4765" s="69" t="s">
        <v>57459</v>
      </c>
      <c r="M4765" s="69" t="s">
        <v>9404</v>
      </c>
      <c r="N4765" s="69" t="s">
        <v>59194</v>
      </c>
      <c r="O4765" s="69" t="s">
        <v>19864</v>
      </c>
      <c r="Q4765" s="69" t="s">
        <v>24768</v>
      </c>
      <c r="R4765" s="69" t="s">
        <v>59204</v>
      </c>
      <c r="AA4765" s="69" t="s">
        <v>2264</v>
      </c>
      <c r="AB4765" s="69" t="s">
        <v>59205</v>
      </c>
      <c r="AD4765" s="69" t="s">
        <v>59197</v>
      </c>
    </row>
    <row r="4766" spans="1:43" x14ac:dyDescent="0.25">
      <c r="A4766" s="93" t="s">
        <v>59206</v>
      </c>
      <c r="B4766" s="93" t="s">
        <v>59207</v>
      </c>
      <c r="E4766" s="69">
        <v>495</v>
      </c>
      <c r="F4766" s="69" t="s">
        <v>22927</v>
      </c>
      <c r="G4766" s="69" t="s">
        <v>59208</v>
      </c>
      <c r="H4766" s="69" t="s">
        <v>59209</v>
      </c>
      <c r="I4766" s="69">
        <v>1</v>
      </c>
      <c r="J4766" s="69" t="s">
        <v>28</v>
      </c>
      <c r="K4766" s="69" t="s">
        <v>57094</v>
      </c>
      <c r="L4766" s="69" t="s">
        <v>57459</v>
      </c>
      <c r="M4766" s="69" t="s">
        <v>9404</v>
      </c>
      <c r="N4766" s="69" t="s">
        <v>59194</v>
      </c>
      <c r="O4766" s="69" t="s">
        <v>19864</v>
      </c>
      <c r="Q4766" s="69" t="s">
        <v>24793</v>
      </c>
      <c r="R4766" s="69" t="s">
        <v>57461</v>
      </c>
      <c r="S4766" s="69" t="s">
        <v>23387</v>
      </c>
      <c r="AA4766" s="69" t="s">
        <v>2203</v>
      </c>
      <c r="AD4766" s="69" t="s">
        <v>57462</v>
      </c>
    </row>
    <row r="4767" spans="1:43" x14ac:dyDescent="0.25">
      <c r="A4767" s="93" t="s">
        <v>59210</v>
      </c>
      <c r="B4767" s="93" t="s">
        <v>59211</v>
      </c>
      <c r="E4767" s="69">
        <v>645</v>
      </c>
      <c r="F4767" s="69" t="s">
        <v>22927</v>
      </c>
      <c r="G4767" s="69" t="s">
        <v>59212</v>
      </c>
      <c r="H4767" s="69" t="s">
        <v>59213</v>
      </c>
      <c r="I4767" s="69">
        <v>1</v>
      </c>
      <c r="J4767" s="69" t="s">
        <v>28</v>
      </c>
      <c r="K4767" s="69" t="s">
        <v>57094</v>
      </c>
      <c r="L4767" s="69" t="s">
        <v>57459</v>
      </c>
      <c r="M4767" s="69" t="s">
        <v>9404</v>
      </c>
      <c r="N4767" s="69" t="s">
        <v>59194</v>
      </c>
      <c r="O4767" s="69" t="s">
        <v>19864</v>
      </c>
      <c r="Q4767" s="69" t="s">
        <v>24793</v>
      </c>
      <c r="R4767" s="69" t="s">
        <v>57461</v>
      </c>
      <c r="S4767" s="69" t="s">
        <v>23387</v>
      </c>
      <c r="AD4767" s="69" t="s">
        <v>57462</v>
      </c>
    </row>
    <row r="4768" spans="1:43" x14ac:dyDescent="0.25">
      <c r="A4768" s="93" t="s">
        <v>59214</v>
      </c>
      <c r="B4768" s="93" t="s">
        <v>59215</v>
      </c>
      <c r="E4768" s="69">
        <v>563</v>
      </c>
      <c r="F4768" s="69" t="s">
        <v>22927</v>
      </c>
      <c r="G4768" s="69" t="s">
        <v>59216</v>
      </c>
      <c r="H4768" s="69" t="s">
        <v>59217</v>
      </c>
      <c r="I4768" s="69">
        <v>1</v>
      </c>
      <c r="J4768" s="69" t="s">
        <v>28</v>
      </c>
      <c r="K4768" s="69" t="s">
        <v>57094</v>
      </c>
      <c r="L4768" s="69" t="s">
        <v>57459</v>
      </c>
      <c r="M4768" s="69" t="s">
        <v>9404</v>
      </c>
      <c r="N4768" s="69" t="s">
        <v>59194</v>
      </c>
      <c r="O4768" s="69" t="s">
        <v>19864</v>
      </c>
      <c r="R4768" s="69" t="s">
        <v>57461</v>
      </c>
      <c r="AD4768" s="69" t="s">
        <v>57462</v>
      </c>
    </row>
    <row r="4769" spans="1:43" x14ac:dyDescent="0.25">
      <c r="A4769" s="93" t="s">
        <v>59218</v>
      </c>
      <c r="B4769" s="93" t="s">
        <v>59219</v>
      </c>
      <c r="E4769" s="69">
        <v>865</v>
      </c>
      <c r="F4769" s="69" t="s">
        <v>22927</v>
      </c>
      <c r="G4769" s="69" t="s">
        <v>59220</v>
      </c>
      <c r="H4769" s="69" t="s">
        <v>59221</v>
      </c>
      <c r="I4769" s="69">
        <v>1</v>
      </c>
      <c r="J4769" s="69" t="s">
        <v>28</v>
      </c>
      <c r="K4769" s="69" t="s">
        <v>57094</v>
      </c>
      <c r="L4769" s="69" t="s">
        <v>57459</v>
      </c>
      <c r="M4769" s="69" t="s">
        <v>9404</v>
      </c>
      <c r="N4769" s="69" t="s">
        <v>59194</v>
      </c>
      <c r="O4769" s="69" t="s">
        <v>19864</v>
      </c>
      <c r="R4769" s="69" t="s">
        <v>57461</v>
      </c>
      <c r="AD4769" s="69" t="s">
        <v>57462</v>
      </c>
    </row>
    <row r="4770" spans="1:43" x14ac:dyDescent="0.25">
      <c r="A4770" s="93" t="s">
        <v>59222</v>
      </c>
      <c r="B4770" s="93" t="s">
        <v>59223</v>
      </c>
      <c r="E4770" s="69">
        <v>795</v>
      </c>
      <c r="F4770" s="69" t="s">
        <v>22927</v>
      </c>
      <c r="G4770" s="69" t="s">
        <v>59224</v>
      </c>
      <c r="H4770" s="69" t="s">
        <v>59225</v>
      </c>
      <c r="I4770" s="69">
        <v>1</v>
      </c>
      <c r="J4770" s="69" t="s">
        <v>28</v>
      </c>
      <c r="K4770" s="69" t="s">
        <v>57094</v>
      </c>
      <c r="L4770" s="69" t="s">
        <v>57459</v>
      </c>
      <c r="M4770" s="69" t="s">
        <v>9404</v>
      </c>
      <c r="N4770" s="69" t="s">
        <v>59194</v>
      </c>
      <c r="O4770" s="69" t="s">
        <v>19864</v>
      </c>
      <c r="Q4770" s="69" t="s">
        <v>24793</v>
      </c>
      <c r="R4770" s="69" t="s">
        <v>57461</v>
      </c>
      <c r="S4770" s="69" t="s">
        <v>23387</v>
      </c>
      <c r="AD4770" s="69" t="s">
        <v>57462</v>
      </c>
    </row>
    <row r="4771" spans="1:43" x14ac:dyDescent="0.25">
      <c r="A4771" s="93" t="s">
        <v>59226</v>
      </c>
      <c r="B4771" s="93" t="s">
        <v>59227</v>
      </c>
      <c r="E4771" s="69">
        <v>0</v>
      </c>
      <c r="F4771" s="69" t="s">
        <v>22927</v>
      </c>
      <c r="G4771" s="69" t="s">
        <v>59228</v>
      </c>
      <c r="H4771" s="69" t="s">
        <v>59229</v>
      </c>
      <c r="I4771" s="69">
        <v>1</v>
      </c>
      <c r="J4771" s="69" t="s">
        <v>28</v>
      </c>
      <c r="K4771" s="69" t="s">
        <v>57094</v>
      </c>
      <c r="L4771" s="69" t="s">
        <v>57459</v>
      </c>
      <c r="M4771" s="69" t="s">
        <v>9404</v>
      </c>
      <c r="N4771" s="69" t="s">
        <v>59194</v>
      </c>
      <c r="O4771" s="69" t="s">
        <v>19864</v>
      </c>
      <c r="Q4771" s="69" t="s">
        <v>24793</v>
      </c>
      <c r="R4771" s="69" t="s">
        <v>57461</v>
      </c>
      <c r="S4771" s="69" t="s">
        <v>23387</v>
      </c>
      <c r="AD4771" s="69" t="s">
        <v>57462</v>
      </c>
      <c r="AQ4771" s="69" t="s">
        <v>2163</v>
      </c>
    </row>
    <row r="4772" spans="1:43" x14ac:dyDescent="0.25">
      <c r="A4772" s="93" t="s">
        <v>59230</v>
      </c>
      <c r="B4772" s="93" t="s">
        <v>59231</v>
      </c>
      <c r="E4772" s="69">
        <v>562</v>
      </c>
      <c r="F4772" s="69" t="s">
        <v>22927</v>
      </c>
      <c r="G4772" s="69" t="s">
        <v>59232</v>
      </c>
      <c r="H4772" s="69" t="s">
        <v>59233</v>
      </c>
      <c r="I4772" s="69">
        <v>1</v>
      </c>
      <c r="J4772" s="69" t="s">
        <v>28</v>
      </c>
      <c r="K4772" s="69" t="s">
        <v>57094</v>
      </c>
      <c r="L4772" s="69" t="s">
        <v>57459</v>
      </c>
      <c r="M4772" s="69" t="s">
        <v>9404</v>
      </c>
      <c r="N4772" s="69" t="s">
        <v>59194</v>
      </c>
      <c r="O4772" s="69" t="s">
        <v>19864</v>
      </c>
      <c r="R4772" s="69" t="s">
        <v>57461</v>
      </c>
      <c r="AD4772" s="69" t="s">
        <v>57462</v>
      </c>
    </row>
    <row r="4773" spans="1:43" x14ac:dyDescent="0.25">
      <c r="A4773" s="93" t="s">
        <v>59234</v>
      </c>
      <c r="B4773" s="93" t="s">
        <v>59235</v>
      </c>
      <c r="E4773" s="69">
        <v>0</v>
      </c>
      <c r="F4773" s="69" t="s">
        <v>22927</v>
      </c>
      <c r="G4773" s="69" t="s">
        <v>59236</v>
      </c>
      <c r="H4773" s="69" t="s">
        <v>59237</v>
      </c>
      <c r="I4773" s="69">
        <v>1</v>
      </c>
      <c r="J4773" s="69" t="s">
        <v>28</v>
      </c>
      <c r="K4773" s="69" t="s">
        <v>57094</v>
      </c>
      <c r="L4773" s="69" t="s">
        <v>57459</v>
      </c>
      <c r="M4773" s="69" t="s">
        <v>9404</v>
      </c>
      <c r="N4773" s="69" t="s">
        <v>59194</v>
      </c>
      <c r="O4773" s="69" t="s">
        <v>19864</v>
      </c>
      <c r="Q4773" s="69" t="s">
        <v>24793</v>
      </c>
      <c r="R4773" s="69" t="s">
        <v>57461</v>
      </c>
      <c r="S4773" s="69" t="s">
        <v>23387</v>
      </c>
      <c r="AD4773" s="69" t="s">
        <v>57462</v>
      </c>
    </row>
    <row r="4774" spans="1:43" x14ac:dyDescent="0.25">
      <c r="A4774" s="93" t="s">
        <v>59238</v>
      </c>
      <c r="B4774" s="93" t="s">
        <v>59239</v>
      </c>
      <c r="E4774" s="69">
        <v>740</v>
      </c>
      <c r="F4774" s="69" t="s">
        <v>22927</v>
      </c>
      <c r="G4774" s="69" t="s">
        <v>59240</v>
      </c>
      <c r="H4774" s="69" t="s">
        <v>59241</v>
      </c>
      <c r="I4774" s="69">
        <v>1</v>
      </c>
      <c r="J4774" s="69" t="s">
        <v>28</v>
      </c>
      <c r="K4774" s="69" t="s">
        <v>57094</v>
      </c>
      <c r="L4774" s="69" t="s">
        <v>57459</v>
      </c>
      <c r="M4774" s="69" t="s">
        <v>9404</v>
      </c>
      <c r="N4774" s="69" t="s">
        <v>59194</v>
      </c>
      <c r="O4774" s="69" t="s">
        <v>19864</v>
      </c>
      <c r="Q4774" s="69" t="s">
        <v>24793</v>
      </c>
      <c r="R4774" s="69" t="s">
        <v>57461</v>
      </c>
      <c r="S4774" s="69" t="s">
        <v>23387</v>
      </c>
      <c r="AD4774" s="69" t="s">
        <v>57462</v>
      </c>
    </row>
    <row r="4775" spans="1:43" x14ac:dyDescent="0.25">
      <c r="A4775" s="93" t="s">
        <v>59242</v>
      </c>
      <c r="B4775" s="93" t="s">
        <v>59243</v>
      </c>
      <c r="E4775" s="69">
        <v>563</v>
      </c>
      <c r="F4775" s="69" t="s">
        <v>22927</v>
      </c>
      <c r="G4775" s="69" t="s">
        <v>59244</v>
      </c>
      <c r="H4775" s="69" t="s">
        <v>59245</v>
      </c>
      <c r="I4775" s="69">
        <v>1</v>
      </c>
      <c r="J4775" s="69" t="s">
        <v>28</v>
      </c>
      <c r="K4775" s="69" t="s">
        <v>57094</v>
      </c>
      <c r="L4775" s="69" t="s">
        <v>57459</v>
      </c>
      <c r="M4775" s="69" t="s">
        <v>9404</v>
      </c>
      <c r="N4775" s="69" t="s">
        <v>59194</v>
      </c>
      <c r="O4775" s="69" t="s">
        <v>19864</v>
      </c>
      <c r="R4775" s="69" t="s">
        <v>57461</v>
      </c>
      <c r="AD4775" s="69" t="s">
        <v>57462</v>
      </c>
    </row>
    <row r="4776" spans="1:43" x14ac:dyDescent="0.25">
      <c r="A4776" s="93" t="s">
        <v>59246</v>
      </c>
      <c r="B4776" s="93" t="s">
        <v>59247</v>
      </c>
      <c r="E4776" s="69">
        <v>865</v>
      </c>
      <c r="F4776" s="69" t="s">
        <v>22927</v>
      </c>
      <c r="G4776" s="69" t="s">
        <v>59248</v>
      </c>
      <c r="H4776" s="69" t="s">
        <v>59249</v>
      </c>
      <c r="I4776" s="69">
        <v>1</v>
      </c>
      <c r="J4776" s="69" t="s">
        <v>28</v>
      </c>
      <c r="K4776" s="69" t="s">
        <v>57094</v>
      </c>
      <c r="L4776" s="69" t="s">
        <v>57459</v>
      </c>
      <c r="M4776" s="69" t="s">
        <v>9404</v>
      </c>
      <c r="N4776" s="69" t="s">
        <v>59194</v>
      </c>
      <c r="O4776" s="69" t="s">
        <v>19864</v>
      </c>
      <c r="R4776" s="69" t="s">
        <v>57461</v>
      </c>
      <c r="AD4776" s="69" t="s">
        <v>57462</v>
      </c>
    </row>
    <row r="4777" spans="1:43" x14ac:dyDescent="0.25">
      <c r="A4777" s="93" t="s">
        <v>59250</v>
      </c>
      <c r="B4777" s="93" t="s">
        <v>59251</v>
      </c>
      <c r="E4777" s="69">
        <v>0</v>
      </c>
      <c r="F4777" s="69" t="s">
        <v>22927</v>
      </c>
      <c r="G4777" s="69" t="s">
        <v>59252</v>
      </c>
      <c r="H4777" s="69" t="s">
        <v>59253</v>
      </c>
      <c r="I4777" s="69">
        <v>1</v>
      </c>
      <c r="J4777" s="69" t="s">
        <v>28</v>
      </c>
      <c r="K4777" s="69" t="s">
        <v>57094</v>
      </c>
      <c r="L4777" s="69" t="s">
        <v>57459</v>
      </c>
      <c r="M4777" s="69" t="s">
        <v>9404</v>
      </c>
      <c r="N4777" s="69" t="s">
        <v>59194</v>
      </c>
      <c r="O4777" s="69" t="s">
        <v>19864</v>
      </c>
      <c r="Q4777" s="69" t="s">
        <v>24793</v>
      </c>
      <c r="S4777" s="69" t="s">
        <v>23387</v>
      </c>
      <c r="AA4777" s="69" t="s">
        <v>2185</v>
      </c>
      <c r="AQ4777" s="69" t="s">
        <v>2163</v>
      </c>
    </row>
    <row r="4778" spans="1:43" x14ac:dyDescent="0.25">
      <c r="A4778" s="93" t="s">
        <v>59254</v>
      </c>
      <c r="B4778" s="93" t="s">
        <v>59255</v>
      </c>
      <c r="C4778" s="69" t="s">
        <v>59256</v>
      </c>
      <c r="D4778" s="69" t="s">
        <v>59257</v>
      </c>
      <c r="E4778" s="69">
        <v>0</v>
      </c>
      <c r="F4778" s="69" t="s">
        <v>22927</v>
      </c>
      <c r="G4778" s="69" t="s">
        <v>59258</v>
      </c>
      <c r="H4778" s="69" t="s">
        <v>59259</v>
      </c>
      <c r="I4778" s="69">
        <v>1</v>
      </c>
      <c r="J4778" s="69" t="s">
        <v>28</v>
      </c>
      <c r="K4778" s="69" t="s">
        <v>57094</v>
      </c>
      <c r="L4778" s="69" t="s">
        <v>57459</v>
      </c>
      <c r="M4778" s="69" t="s">
        <v>9404</v>
      </c>
      <c r="N4778" s="69" t="s">
        <v>59194</v>
      </c>
      <c r="O4778" s="69" t="s">
        <v>19864</v>
      </c>
      <c r="Q4778" s="69" t="s">
        <v>24793</v>
      </c>
      <c r="S4778" s="69" t="s">
        <v>23387</v>
      </c>
      <c r="AA4778" s="69" t="s">
        <v>2185</v>
      </c>
      <c r="AD4778" s="69" t="s">
        <v>59260</v>
      </c>
    </row>
    <row r="4779" spans="1:43" x14ac:dyDescent="0.25">
      <c r="A4779" s="93" t="s">
        <v>59261</v>
      </c>
      <c r="B4779" s="93" t="s">
        <v>59262</v>
      </c>
      <c r="C4779" s="69" t="s">
        <v>59263</v>
      </c>
      <c r="D4779" s="69" t="s">
        <v>59264</v>
      </c>
      <c r="E4779" s="69">
        <v>580</v>
      </c>
      <c r="F4779" s="69" t="s">
        <v>22927</v>
      </c>
      <c r="G4779" s="69" t="s">
        <v>59265</v>
      </c>
      <c r="H4779" s="69" t="s">
        <v>59266</v>
      </c>
      <c r="I4779" s="69">
        <v>1</v>
      </c>
      <c r="J4779" s="69" t="s">
        <v>28</v>
      </c>
      <c r="K4779" s="69" t="s">
        <v>57094</v>
      </c>
      <c r="L4779" s="69" t="s">
        <v>57459</v>
      </c>
      <c r="M4779" s="69" t="s">
        <v>9404</v>
      </c>
      <c r="N4779" s="69" t="s">
        <v>59194</v>
      </c>
      <c r="O4779" s="69" t="s">
        <v>19864</v>
      </c>
      <c r="Q4779" s="69" t="s">
        <v>24793</v>
      </c>
      <c r="R4779" s="69" t="s">
        <v>59267</v>
      </c>
      <c r="AA4779" s="69" t="s">
        <v>2203</v>
      </c>
      <c r="AD4779" s="69" t="s">
        <v>59268</v>
      </c>
    </row>
    <row r="4780" spans="1:43" x14ac:dyDescent="0.25">
      <c r="A4780" s="93" t="s">
        <v>59269</v>
      </c>
      <c r="B4780" s="93" t="s">
        <v>59270</v>
      </c>
      <c r="C4780" s="69" t="s">
        <v>59271</v>
      </c>
      <c r="D4780" s="69" t="s">
        <v>59272</v>
      </c>
      <c r="E4780" s="69">
        <v>850</v>
      </c>
      <c r="F4780" s="69" t="s">
        <v>22927</v>
      </c>
      <c r="G4780" s="69" t="s">
        <v>59273</v>
      </c>
      <c r="H4780" s="69" t="s">
        <v>59274</v>
      </c>
      <c r="I4780" s="69">
        <v>1</v>
      </c>
      <c r="J4780" s="69" t="s">
        <v>28</v>
      </c>
      <c r="K4780" s="69" t="s">
        <v>57094</v>
      </c>
      <c r="L4780" s="69" t="s">
        <v>57459</v>
      </c>
      <c r="M4780" s="69" t="s">
        <v>9404</v>
      </c>
      <c r="N4780" s="69" t="s">
        <v>59194</v>
      </c>
      <c r="O4780" s="69" t="s">
        <v>19864</v>
      </c>
      <c r="Q4780" s="69" t="s">
        <v>24768</v>
      </c>
      <c r="R4780" s="69" t="s">
        <v>59267</v>
      </c>
      <c r="AA4780" s="69" t="s">
        <v>2203</v>
      </c>
      <c r="AD4780" s="69" t="s">
        <v>59268</v>
      </c>
    </row>
    <row r="4781" spans="1:43" x14ac:dyDescent="0.25">
      <c r="A4781" s="93" t="s">
        <v>59275</v>
      </c>
      <c r="B4781" s="93" t="s">
        <v>59276</v>
      </c>
      <c r="C4781" s="69" t="s">
        <v>59277</v>
      </c>
      <c r="D4781" s="69" t="s">
        <v>59278</v>
      </c>
      <c r="E4781" s="69">
        <v>935</v>
      </c>
      <c r="F4781" s="69" t="s">
        <v>22927</v>
      </c>
      <c r="G4781" s="69" t="s">
        <v>59279</v>
      </c>
      <c r="H4781" s="69" t="s">
        <v>59280</v>
      </c>
      <c r="I4781" s="69">
        <v>1</v>
      </c>
      <c r="J4781" s="69" t="s">
        <v>28</v>
      </c>
      <c r="K4781" s="69" t="s">
        <v>57094</v>
      </c>
      <c r="L4781" s="69" t="s">
        <v>57459</v>
      </c>
      <c r="M4781" s="69" t="s">
        <v>9404</v>
      </c>
      <c r="N4781" s="69" t="s">
        <v>59194</v>
      </c>
      <c r="O4781" s="69" t="s">
        <v>19864</v>
      </c>
      <c r="Q4781" s="69" t="s">
        <v>24768</v>
      </c>
      <c r="R4781" s="69" t="s">
        <v>59267</v>
      </c>
      <c r="S4781" s="69" t="s">
        <v>23387</v>
      </c>
      <c r="AA4781" s="69" t="s">
        <v>2203</v>
      </c>
      <c r="AD4781" s="69" t="s">
        <v>59268</v>
      </c>
    </row>
    <row r="4782" spans="1:43" x14ac:dyDescent="0.25">
      <c r="A4782" s="93" t="s">
        <v>59281</v>
      </c>
      <c r="B4782" s="93" t="s">
        <v>59282</v>
      </c>
      <c r="E4782" s="69">
        <v>0</v>
      </c>
      <c r="F4782" s="69" t="s">
        <v>22927</v>
      </c>
      <c r="G4782" s="69" t="s">
        <v>59283</v>
      </c>
      <c r="H4782" s="69" t="s">
        <v>59284</v>
      </c>
      <c r="I4782" s="69">
        <v>1</v>
      </c>
      <c r="J4782" s="69" t="s">
        <v>28</v>
      </c>
      <c r="K4782" s="69" t="s">
        <v>57094</v>
      </c>
      <c r="L4782" s="69" t="s">
        <v>57459</v>
      </c>
      <c r="M4782" s="69" t="s">
        <v>9404</v>
      </c>
      <c r="N4782" s="69" t="s">
        <v>59194</v>
      </c>
      <c r="O4782" s="69" t="s">
        <v>19864</v>
      </c>
      <c r="Q4782" s="69" t="s">
        <v>24793</v>
      </c>
      <c r="S4782" s="69" t="s">
        <v>23387</v>
      </c>
      <c r="AA4782" s="69" t="s">
        <v>2203</v>
      </c>
      <c r="AQ4782" s="69" t="s">
        <v>2163</v>
      </c>
    </row>
    <row r="4783" spans="1:43" x14ac:dyDescent="0.25">
      <c r="A4783" s="93" t="s">
        <v>59285</v>
      </c>
      <c r="B4783" s="93" t="s">
        <v>59286</v>
      </c>
      <c r="E4783" s="69">
        <v>0</v>
      </c>
      <c r="F4783" s="69" t="s">
        <v>22927</v>
      </c>
      <c r="G4783" s="69" t="s">
        <v>59287</v>
      </c>
      <c r="H4783" s="69" t="s">
        <v>59288</v>
      </c>
      <c r="I4783" s="69">
        <v>1</v>
      </c>
      <c r="J4783" s="69" t="s">
        <v>28</v>
      </c>
      <c r="K4783" s="69" t="s">
        <v>57094</v>
      </c>
      <c r="L4783" s="69" t="s">
        <v>57459</v>
      </c>
      <c r="M4783" s="69" t="s">
        <v>9404</v>
      </c>
      <c r="N4783" s="69" t="s">
        <v>59194</v>
      </c>
      <c r="O4783" s="69" t="s">
        <v>19864</v>
      </c>
      <c r="Q4783" s="69" t="s">
        <v>24793</v>
      </c>
      <c r="S4783" s="69" t="s">
        <v>23387</v>
      </c>
      <c r="AA4783" s="69" t="s">
        <v>2203</v>
      </c>
    </row>
    <row r="4784" spans="1:43" x14ac:dyDescent="0.25">
      <c r="A4784" s="93" t="s">
        <v>59289</v>
      </c>
      <c r="B4784" s="93" t="s">
        <v>59290</v>
      </c>
      <c r="C4784" s="69" t="s">
        <v>59291</v>
      </c>
      <c r="D4784" s="69" t="s">
        <v>59292</v>
      </c>
      <c r="E4784" s="69">
        <v>720</v>
      </c>
      <c r="F4784" s="69" t="s">
        <v>22927</v>
      </c>
      <c r="G4784" s="69" t="s">
        <v>59293</v>
      </c>
      <c r="H4784" s="69" t="s">
        <v>59294</v>
      </c>
      <c r="I4784" s="69">
        <v>1</v>
      </c>
      <c r="J4784" s="69" t="s">
        <v>28</v>
      </c>
      <c r="K4784" s="69" t="s">
        <v>57094</v>
      </c>
      <c r="L4784" s="69" t="s">
        <v>57459</v>
      </c>
      <c r="M4784" s="69" t="s">
        <v>9404</v>
      </c>
      <c r="N4784" s="69" t="s">
        <v>59194</v>
      </c>
      <c r="O4784" s="69" t="s">
        <v>19864</v>
      </c>
      <c r="Q4784" s="69" t="s">
        <v>24768</v>
      </c>
      <c r="R4784" s="69" t="s">
        <v>59267</v>
      </c>
      <c r="S4784" s="69" t="s">
        <v>23387</v>
      </c>
      <c r="AA4784" s="69" t="s">
        <v>2203</v>
      </c>
      <c r="AD4784" s="69" t="s">
        <v>59268</v>
      </c>
    </row>
    <row r="4785" spans="1:30" x14ac:dyDescent="0.25">
      <c r="A4785" s="93" t="s">
        <v>59295</v>
      </c>
      <c r="B4785" s="93" t="s">
        <v>59296</v>
      </c>
      <c r="E4785" s="69">
        <v>0</v>
      </c>
      <c r="F4785" s="69" t="s">
        <v>22927</v>
      </c>
      <c r="G4785" s="69" t="s">
        <v>59297</v>
      </c>
      <c r="H4785" s="69" t="s">
        <v>59298</v>
      </c>
      <c r="I4785" s="69">
        <v>1</v>
      </c>
      <c r="J4785" s="69" t="s">
        <v>28</v>
      </c>
      <c r="K4785" s="69" t="s">
        <v>57094</v>
      </c>
      <c r="L4785" s="69" t="s">
        <v>57459</v>
      </c>
      <c r="M4785" s="69" t="s">
        <v>9404</v>
      </c>
      <c r="N4785" s="69" t="s">
        <v>59194</v>
      </c>
      <c r="O4785" s="69" t="s">
        <v>19864</v>
      </c>
      <c r="Q4785" s="69" t="s">
        <v>24793</v>
      </c>
      <c r="R4785" s="69" t="s">
        <v>59267</v>
      </c>
      <c r="S4785" s="69" t="s">
        <v>23387</v>
      </c>
      <c r="AA4785" s="69" t="s">
        <v>2203</v>
      </c>
      <c r="AD4785" s="69" t="s">
        <v>59268</v>
      </c>
    </row>
    <row r="4786" spans="1:30" x14ac:dyDescent="0.25">
      <c r="A4786" s="93" t="s">
        <v>59299</v>
      </c>
      <c r="B4786" s="93" t="s">
        <v>59300</v>
      </c>
      <c r="E4786" s="69">
        <v>830</v>
      </c>
      <c r="F4786" s="69" t="s">
        <v>22927</v>
      </c>
      <c r="G4786" s="69" t="s">
        <v>59301</v>
      </c>
      <c r="H4786" s="69" t="s">
        <v>59302</v>
      </c>
      <c r="I4786" s="69">
        <v>1</v>
      </c>
      <c r="J4786" s="69" t="s">
        <v>28</v>
      </c>
      <c r="K4786" s="69" t="s">
        <v>57094</v>
      </c>
      <c r="L4786" s="69" t="s">
        <v>57459</v>
      </c>
      <c r="M4786" s="69" t="s">
        <v>9404</v>
      </c>
      <c r="N4786" s="69" t="s">
        <v>59194</v>
      </c>
      <c r="O4786" s="69" t="s">
        <v>19864</v>
      </c>
      <c r="R4786" s="69" t="s">
        <v>59267</v>
      </c>
      <c r="AA4786" s="69" t="s">
        <v>2203</v>
      </c>
      <c r="AD4786" s="69" t="s">
        <v>59268</v>
      </c>
    </row>
    <row r="4787" spans="1:30" x14ac:dyDescent="0.25">
      <c r="A4787" s="93" t="s">
        <v>59303</v>
      </c>
      <c r="B4787" s="93" t="s">
        <v>59304</v>
      </c>
      <c r="C4787" s="69" t="s">
        <v>59305</v>
      </c>
      <c r="D4787" s="69" t="s">
        <v>59306</v>
      </c>
      <c r="E4787" s="69">
        <v>0</v>
      </c>
      <c r="F4787" s="69" t="s">
        <v>22927</v>
      </c>
      <c r="G4787" s="69" t="s">
        <v>59307</v>
      </c>
      <c r="H4787" s="69" t="s">
        <v>59308</v>
      </c>
      <c r="I4787" s="69">
        <v>1</v>
      </c>
      <c r="J4787" s="69" t="s">
        <v>28</v>
      </c>
      <c r="K4787" s="69" t="s">
        <v>57094</v>
      </c>
      <c r="L4787" s="69" t="s">
        <v>57459</v>
      </c>
      <c r="M4787" s="69" t="s">
        <v>9404</v>
      </c>
      <c r="N4787" s="69" t="s">
        <v>59194</v>
      </c>
      <c r="O4787" s="69" t="s">
        <v>19864</v>
      </c>
      <c r="Q4787" s="69" t="s">
        <v>24793</v>
      </c>
      <c r="R4787" s="69" t="s">
        <v>59267</v>
      </c>
      <c r="S4787" s="69" t="s">
        <v>23387</v>
      </c>
      <c r="AA4787" s="69" t="s">
        <v>2203</v>
      </c>
      <c r="AD4787" s="69" t="s">
        <v>59268</v>
      </c>
    </row>
    <row r="4788" spans="1:30" x14ac:dyDescent="0.25">
      <c r="A4788" s="93" t="s">
        <v>59309</v>
      </c>
      <c r="B4788" s="93" t="s">
        <v>59310</v>
      </c>
      <c r="E4788" s="69">
        <v>877</v>
      </c>
      <c r="F4788" s="69" t="s">
        <v>22927</v>
      </c>
      <c r="G4788" s="69" t="s">
        <v>59311</v>
      </c>
      <c r="H4788" s="69" t="s">
        <v>59312</v>
      </c>
      <c r="I4788" s="69">
        <v>1</v>
      </c>
      <c r="J4788" s="69" t="s">
        <v>28</v>
      </c>
      <c r="K4788" s="69" t="s">
        <v>57094</v>
      </c>
      <c r="L4788" s="69" t="s">
        <v>57459</v>
      </c>
      <c r="M4788" s="69" t="s">
        <v>9404</v>
      </c>
      <c r="N4788" s="69" t="s">
        <v>59194</v>
      </c>
      <c r="O4788" s="69" t="s">
        <v>19864</v>
      </c>
      <c r="R4788" s="69" t="s">
        <v>57461</v>
      </c>
      <c r="AD4788" s="69" t="s">
        <v>57462</v>
      </c>
    </row>
    <row r="4789" spans="1:30" x14ac:dyDescent="0.25">
      <c r="A4789" s="93" t="s">
        <v>59313</v>
      </c>
      <c r="B4789" s="93" t="s">
        <v>59314</v>
      </c>
      <c r="E4789" s="69">
        <v>887</v>
      </c>
      <c r="F4789" s="69" t="s">
        <v>22927</v>
      </c>
      <c r="G4789" s="69" t="s">
        <v>59315</v>
      </c>
      <c r="H4789" s="69" t="s">
        <v>59316</v>
      </c>
      <c r="I4789" s="69">
        <v>1</v>
      </c>
      <c r="J4789" s="69" t="s">
        <v>28</v>
      </c>
      <c r="K4789" s="69" t="s">
        <v>57094</v>
      </c>
      <c r="L4789" s="69" t="s">
        <v>57459</v>
      </c>
      <c r="M4789" s="69" t="s">
        <v>9404</v>
      </c>
      <c r="N4789" s="69" t="s">
        <v>59194</v>
      </c>
      <c r="O4789" s="69" t="s">
        <v>19864</v>
      </c>
      <c r="R4789" s="69" t="s">
        <v>57461</v>
      </c>
      <c r="AD4789" s="69" t="s">
        <v>57462</v>
      </c>
    </row>
    <row r="4790" spans="1:30" x14ac:dyDescent="0.25">
      <c r="A4790" s="93" t="s">
        <v>59317</v>
      </c>
      <c r="B4790" s="93" t="s">
        <v>59318</v>
      </c>
      <c r="C4790" s="69" t="s">
        <v>59319</v>
      </c>
      <c r="D4790" s="69" t="s">
        <v>59320</v>
      </c>
      <c r="E4790" s="69">
        <v>895</v>
      </c>
      <c r="F4790" s="69" t="s">
        <v>22927</v>
      </c>
      <c r="G4790" s="69" t="s">
        <v>59321</v>
      </c>
      <c r="H4790" s="69" t="s">
        <v>59322</v>
      </c>
      <c r="I4790" s="69">
        <v>1</v>
      </c>
      <c r="J4790" s="69" t="s">
        <v>28</v>
      </c>
      <c r="K4790" s="69" t="s">
        <v>57094</v>
      </c>
      <c r="L4790" s="69" t="s">
        <v>57459</v>
      </c>
      <c r="M4790" s="69" t="s">
        <v>9404</v>
      </c>
      <c r="N4790" s="69" t="s">
        <v>57460</v>
      </c>
      <c r="O4790" s="69" t="s">
        <v>21436</v>
      </c>
      <c r="AA4790" s="69" t="s">
        <v>2185</v>
      </c>
      <c r="AB4790" s="69" t="s">
        <v>59323</v>
      </c>
      <c r="AD4790" s="69" t="s">
        <v>59260</v>
      </c>
    </row>
    <row r="4791" spans="1:30" x14ac:dyDescent="0.25">
      <c r="A4791" s="93" t="s">
        <v>59324</v>
      </c>
      <c r="B4791" s="93" t="s">
        <v>59325</v>
      </c>
      <c r="C4791" s="69" t="s">
        <v>59326</v>
      </c>
      <c r="D4791" s="69" t="s">
        <v>59327</v>
      </c>
      <c r="E4791" s="69">
        <v>0</v>
      </c>
      <c r="F4791" s="69" t="s">
        <v>22927</v>
      </c>
      <c r="G4791" s="69" t="s">
        <v>59328</v>
      </c>
      <c r="H4791" s="69" t="s">
        <v>59329</v>
      </c>
      <c r="I4791" s="69">
        <v>1</v>
      </c>
      <c r="J4791" s="69" t="s">
        <v>28</v>
      </c>
      <c r="K4791" s="69" t="s">
        <v>57094</v>
      </c>
      <c r="L4791" s="69" t="s">
        <v>57574</v>
      </c>
      <c r="M4791" s="69" t="s">
        <v>2832</v>
      </c>
      <c r="N4791" s="69" t="s">
        <v>57603</v>
      </c>
      <c r="O4791" s="69" t="s">
        <v>57604</v>
      </c>
      <c r="P4791" s="69" t="s">
        <v>59330</v>
      </c>
      <c r="Q4791" s="69" t="s">
        <v>24768</v>
      </c>
      <c r="R4791" s="69" t="s">
        <v>59331</v>
      </c>
      <c r="S4791" s="69" t="s">
        <v>23387</v>
      </c>
      <c r="AA4791" s="69" t="s">
        <v>2203</v>
      </c>
      <c r="AD4791" s="69" t="s">
        <v>59331</v>
      </c>
    </row>
    <row r="4792" spans="1:30" x14ac:dyDescent="0.25">
      <c r="A4792" s="93" t="s">
        <v>59332</v>
      </c>
      <c r="B4792" s="93" t="s">
        <v>59333</v>
      </c>
      <c r="E4792" s="69">
        <v>0</v>
      </c>
      <c r="F4792" s="69" t="s">
        <v>22927</v>
      </c>
      <c r="G4792" s="69" t="s">
        <v>59334</v>
      </c>
      <c r="H4792" s="69" t="s">
        <v>59335</v>
      </c>
      <c r="I4792" s="69">
        <v>1</v>
      </c>
      <c r="J4792" s="69" t="s">
        <v>28</v>
      </c>
      <c r="K4792" s="69" t="s">
        <v>57094</v>
      </c>
      <c r="L4792" s="69" t="s">
        <v>57574</v>
      </c>
      <c r="M4792" s="69" t="s">
        <v>2832</v>
      </c>
      <c r="N4792" s="69" t="s">
        <v>57603</v>
      </c>
      <c r="O4792" s="69" t="s">
        <v>57604</v>
      </c>
      <c r="P4792" s="69" t="s">
        <v>59336</v>
      </c>
      <c r="R4792" s="69" t="s">
        <v>59331</v>
      </c>
      <c r="AA4792" s="69" t="s">
        <v>2203</v>
      </c>
      <c r="AB4792" s="69" t="s">
        <v>59337</v>
      </c>
      <c r="AD4792" s="69" t="s">
        <v>59331</v>
      </c>
    </row>
    <row r="4793" spans="1:30" x14ac:dyDescent="0.25">
      <c r="A4793" s="93" t="s">
        <v>59338</v>
      </c>
      <c r="B4793" s="93" t="s">
        <v>59339</v>
      </c>
      <c r="C4793" s="69" t="s">
        <v>59340</v>
      </c>
      <c r="D4793" s="69" t="s">
        <v>59341</v>
      </c>
      <c r="E4793" s="69">
        <v>325</v>
      </c>
      <c r="F4793" s="69" t="s">
        <v>22927</v>
      </c>
      <c r="G4793" s="69" t="s">
        <v>59342</v>
      </c>
      <c r="H4793" s="69" t="s">
        <v>59343</v>
      </c>
      <c r="I4793" s="69">
        <v>1</v>
      </c>
      <c r="J4793" s="69" t="s">
        <v>28</v>
      </c>
      <c r="K4793" s="69" t="s">
        <v>57094</v>
      </c>
      <c r="L4793" s="69" t="s">
        <v>57124</v>
      </c>
      <c r="M4793" s="69" t="s">
        <v>57125</v>
      </c>
      <c r="N4793" s="69" t="s">
        <v>59344</v>
      </c>
      <c r="O4793" s="69" t="s">
        <v>59345</v>
      </c>
      <c r="P4793" s="69" t="s">
        <v>59346</v>
      </c>
      <c r="Q4793" s="69" t="s">
        <v>23161</v>
      </c>
      <c r="S4793" s="69" t="s">
        <v>33707</v>
      </c>
      <c r="T4793" s="69" t="s">
        <v>23149</v>
      </c>
      <c r="AA4793" s="69" t="s">
        <v>2264</v>
      </c>
      <c r="AD4793" s="69" t="s">
        <v>59347</v>
      </c>
    </row>
    <row r="4794" spans="1:30" x14ac:dyDescent="0.25">
      <c r="A4794" s="93" t="s">
        <v>59348</v>
      </c>
      <c r="B4794" s="93" t="s">
        <v>59349</v>
      </c>
      <c r="C4794" s="69" t="s">
        <v>59350</v>
      </c>
      <c r="D4794" s="69" t="s">
        <v>59351</v>
      </c>
      <c r="E4794" s="69">
        <v>308</v>
      </c>
      <c r="F4794" s="69" t="s">
        <v>22927</v>
      </c>
      <c r="G4794" s="69" t="s">
        <v>59352</v>
      </c>
      <c r="H4794" s="69" t="s">
        <v>59353</v>
      </c>
      <c r="I4794" s="69">
        <v>1</v>
      </c>
      <c r="J4794" s="69" t="s">
        <v>28</v>
      </c>
      <c r="K4794" s="69" t="s">
        <v>57094</v>
      </c>
      <c r="L4794" s="69" t="s">
        <v>57574</v>
      </c>
      <c r="M4794" s="69" t="s">
        <v>2832</v>
      </c>
      <c r="N4794" s="69" t="s">
        <v>59354</v>
      </c>
      <c r="O4794" s="69" t="s">
        <v>59355</v>
      </c>
      <c r="Q4794" s="69" t="s">
        <v>58017</v>
      </c>
      <c r="R4794" s="69" t="s">
        <v>59356</v>
      </c>
      <c r="S4794" s="69" t="s">
        <v>59357</v>
      </c>
      <c r="Y4794" s="69" t="s">
        <v>59358</v>
      </c>
      <c r="Z4794" s="69" t="s">
        <v>59359</v>
      </c>
      <c r="AA4794" s="69" t="s">
        <v>2203</v>
      </c>
      <c r="AB4794" s="69" t="s">
        <v>59360</v>
      </c>
      <c r="AD4794" s="69" t="s">
        <v>59361</v>
      </c>
    </row>
    <row r="4795" spans="1:30" x14ac:dyDescent="0.25">
      <c r="A4795" s="93" t="s">
        <v>59362</v>
      </c>
      <c r="B4795" s="93" t="s">
        <v>59363</v>
      </c>
      <c r="C4795" s="69" t="s">
        <v>59364</v>
      </c>
      <c r="D4795" s="69" t="s">
        <v>59365</v>
      </c>
      <c r="E4795" s="69">
        <v>389</v>
      </c>
      <c r="F4795" s="69" t="s">
        <v>22927</v>
      </c>
      <c r="G4795" s="69" t="s">
        <v>59366</v>
      </c>
      <c r="H4795" s="69" t="s">
        <v>59367</v>
      </c>
      <c r="I4795" s="69">
        <v>1</v>
      </c>
      <c r="J4795" s="69" t="s">
        <v>28</v>
      </c>
      <c r="K4795" s="69" t="s">
        <v>57094</v>
      </c>
      <c r="L4795" s="69" t="s">
        <v>57124</v>
      </c>
      <c r="M4795" s="69" t="s">
        <v>57125</v>
      </c>
      <c r="N4795" s="69" t="s">
        <v>57194</v>
      </c>
      <c r="O4795" s="69" t="s">
        <v>57195</v>
      </c>
      <c r="Q4795" s="69" t="s">
        <v>57734</v>
      </c>
      <c r="AA4795" s="69" t="s">
        <v>2181</v>
      </c>
      <c r="AC4795" s="69" t="s">
        <v>59368</v>
      </c>
      <c r="AD4795" s="69" t="s">
        <v>59369</v>
      </c>
    </row>
    <row r="4796" spans="1:30" x14ac:dyDescent="0.25">
      <c r="A4796" s="93" t="s">
        <v>59370</v>
      </c>
      <c r="B4796" s="93" t="s">
        <v>59371</v>
      </c>
      <c r="C4796" s="69" t="s">
        <v>59364</v>
      </c>
      <c r="D4796" s="69" t="s">
        <v>59365</v>
      </c>
      <c r="E4796" s="69">
        <v>719</v>
      </c>
      <c r="F4796" s="69" t="s">
        <v>22927</v>
      </c>
      <c r="G4796" s="69" t="s">
        <v>59372</v>
      </c>
      <c r="H4796" s="69" t="s">
        <v>59373</v>
      </c>
      <c r="I4796" s="69">
        <v>1</v>
      </c>
      <c r="J4796" s="69" t="s">
        <v>28</v>
      </c>
      <c r="K4796" s="69" t="s">
        <v>57094</v>
      </c>
      <c r="L4796" s="69" t="s">
        <v>57124</v>
      </c>
      <c r="M4796" s="69" t="s">
        <v>57125</v>
      </c>
      <c r="N4796" s="69" t="s">
        <v>57194</v>
      </c>
      <c r="O4796" s="69" t="s">
        <v>57195</v>
      </c>
      <c r="Q4796" s="69" t="s">
        <v>57734</v>
      </c>
      <c r="AA4796" s="69" t="s">
        <v>2181</v>
      </c>
      <c r="AC4796" s="69" t="s">
        <v>59368</v>
      </c>
      <c r="AD4796" s="69" t="s">
        <v>59369</v>
      </c>
    </row>
    <row r="4797" spans="1:30" x14ac:dyDescent="0.25">
      <c r="A4797" s="93" t="s">
        <v>59374</v>
      </c>
      <c r="B4797" s="93" t="s">
        <v>59375</v>
      </c>
      <c r="C4797" s="69" t="s">
        <v>59376</v>
      </c>
      <c r="D4797" s="69" t="s">
        <v>59377</v>
      </c>
      <c r="E4797" s="69">
        <v>535</v>
      </c>
      <c r="F4797" s="69" t="s">
        <v>22927</v>
      </c>
      <c r="G4797" s="69" t="s">
        <v>59378</v>
      </c>
      <c r="H4797" s="69" t="s">
        <v>59379</v>
      </c>
      <c r="I4797" s="69">
        <v>1</v>
      </c>
      <c r="J4797" s="69" t="s">
        <v>28</v>
      </c>
      <c r="K4797" s="69" t="s">
        <v>57094</v>
      </c>
      <c r="L4797" s="69" t="s">
        <v>57124</v>
      </c>
      <c r="M4797" s="69" t="s">
        <v>57125</v>
      </c>
      <c r="N4797" s="69" t="s">
        <v>57194</v>
      </c>
      <c r="O4797" s="69" t="s">
        <v>57195</v>
      </c>
      <c r="Q4797" s="69" t="s">
        <v>57734</v>
      </c>
      <c r="AA4797" s="69" t="s">
        <v>2196</v>
      </c>
      <c r="AB4797" s="69" t="s">
        <v>59380</v>
      </c>
      <c r="AC4797" s="69" t="s">
        <v>59381</v>
      </c>
      <c r="AD4797" s="69" t="s">
        <v>59369</v>
      </c>
    </row>
    <row r="4798" spans="1:30" x14ac:dyDescent="0.25">
      <c r="A4798" s="93" t="s">
        <v>59382</v>
      </c>
      <c r="B4798" s="93" t="s">
        <v>59383</v>
      </c>
      <c r="C4798" s="69" t="s">
        <v>59384</v>
      </c>
      <c r="D4798" s="69" t="s">
        <v>59385</v>
      </c>
      <c r="E4798" s="69">
        <v>765</v>
      </c>
      <c r="F4798" s="69" t="s">
        <v>22927</v>
      </c>
      <c r="G4798" s="69" t="s">
        <v>59386</v>
      </c>
      <c r="H4798" s="69" t="s">
        <v>59387</v>
      </c>
      <c r="I4798" s="69">
        <v>1</v>
      </c>
      <c r="J4798" s="69" t="s">
        <v>28</v>
      </c>
      <c r="K4798" s="69" t="s">
        <v>57094</v>
      </c>
      <c r="L4798" s="69" t="s">
        <v>57124</v>
      </c>
      <c r="M4798" s="69" t="s">
        <v>57125</v>
      </c>
      <c r="N4798" s="69" t="s">
        <v>57194</v>
      </c>
      <c r="O4798" s="69" t="s">
        <v>57195</v>
      </c>
      <c r="AA4798" s="69" t="s">
        <v>2196</v>
      </c>
      <c r="AB4798" s="69" t="s">
        <v>59388</v>
      </c>
      <c r="AD4798" s="69" t="s">
        <v>59369</v>
      </c>
    </row>
    <row r="4799" spans="1:30" x14ac:dyDescent="0.25">
      <c r="A4799" s="93" t="s">
        <v>59389</v>
      </c>
      <c r="B4799" s="93" t="s">
        <v>59390</v>
      </c>
      <c r="E4799" s="69">
        <v>0</v>
      </c>
      <c r="F4799" s="69" t="s">
        <v>22927</v>
      </c>
      <c r="G4799" s="69" t="s">
        <v>59391</v>
      </c>
      <c r="H4799" s="69" t="s">
        <v>59392</v>
      </c>
      <c r="I4799" s="69">
        <v>1</v>
      </c>
      <c r="J4799" s="69" t="s">
        <v>28</v>
      </c>
      <c r="K4799" s="69" t="s">
        <v>57094</v>
      </c>
      <c r="L4799" s="69" t="s">
        <v>57124</v>
      </c>
      <c r="M4799" s="69" t="s">
        <v>57125</v>
      </c>
      <c r="N4799" s="69" t="s">
        <v>57194</v>
      </c>
      <c r="O4799" s="69" t="s">
        <v>57195</v>
      </c>
      <c r="R4799" s="69" t="s">
        <v>20793</v>
      </c>
      <c r="AD4799" s="69" t="s">
        <v>59369</v>
      </c>
    </row>
    <row r="4800" spans="1:30" x14ac:dyDescent="0.25">
      <c r="A4800" s="93" t="s">
        <v>59393</v>
      </c>
      <c r="B4800" s="93" t="s">
        <v>59394</v>
      </c>
      <c r="E4800" s="69">
        <v>489</v>
      </c>
      <c r="F4800" s="69" t="s">
        <v>22927</v>
      </c>
      <c r="G4800" s="69" t="s">
        <v>59395</v>
      </c>
      <c r="H4800" s="69" t="s">
        <v>59396</v>
      </c>
      <c r="I4800" s="69">
        <v>1</v>
      </c>
      <c r="J4800" s="69" t="s">
        <v>28</v>
      </c>
      <c r="K4800" s="69" t="s">
        <v>57094</v>
      </c>
      <c r="L4800" s="69" t="s">
        <v>57124</v>
      </c>
      <c r="M4800" s="69" t="s">
        <v>57125</v>
      </c>
      <c r="N4800" s="69" t="s">
        <v>57194</v>
      </c>
      <c r="O4800" s="69" t="s">
        <v>57195</v>
      </c>
      <c r="AB4800" s="69" t="s">
        <v>59397</v>
      </c>
      <c r="AD4800" s="69" t="s">
        <v>59369</v>
      </c>
    </row>
    <row r="4801" spans="1:30" x14ac:dyDescent="0.25">
      <c r="A4801" s="93" t="s">
        <v>59398</v>
      </c>
      <c r="B4801" s="93" t="s">
        <v>59399</v>
      </c>
      <c r="C4801" s="69" t="s">
        <v>59384</v>
      </c>
      <c r="D4801" s="69" t="s">
        <v>59385</v>
      </c>
      <c r="E4801" s="69">
        <v>965</v>
      </c>
      <c r="F4801" s="69" t="s">
        <v>22927</v>
      </c>
      <c r="G4801" s="69" t="s">
        <v>59400</v>
      </c>
      <c r="H4801" s="69" t="s">
        <v>59401</v>
      </c>
      <c r="I4801" s="69">
        <v>1</v>
      </c>
      <c r="J4801" s="69" t="s">
        <v>28</v>
      </c>
      <c r="K4801" s="69" t="s">
        <v>57094</v>
      </c>
      <c r="L4801" s="69" t="s">
        <v>57124</v>
      </c>
      <c r="M4801" s="69" t="s">
        <v>57125</v>
      </c>
      <c r="N4801" s="69" t="s">
        <v>57194</v>
      </c>
      <c r="O4801" s="69" t="s">
        <v>57195</v>
      </c>
      <c r="P4801" s="69" t="s">
        <v>59402</v>
      </c>
      <c r="AA4801" s="69" t="s">
        <v>2203</v>
      </c>
      <c r="AB4801" s="69" t="s">
        <v>59403</v>
      </c>
      <c r="AD4801" s="69" t="s">
        <v>59369</v>
      </c>
    </row>
    <row r="4802" spans="1:30" x14ac:dyDescent="0.25">
      <c r="A4802" s="93" t="s">
        <v>59404</v>
      </c>
      <c r="B4802" s="93" t="s">
        <v>59405</v>
      </c>
      <c r="C4802" s="69" t="s">
        <v>59406</v>
      </c>
      <c r="D4802" s="69" t="s">
        <v>59407</v>
      </c>
      <c r="E4802" s="69">
        <v>750</v>
      </c>
      <c r="F4802" s="69" t="s">
        <v>22927</v>
      </c>
      <c r="G4802" s="69" t="s">
        <v>59408</v>
      </c>
      <c r="H4802" s="69" t="s">
        <v>59409</v>
      </c>
      <c r="I4802" s="69">
        <v>1</v>
      </c>
      <c r="J4802" s="69" t="s">
        <v>28</v>
      </c>
      <c r="K4802" s="69" t="s">
        <v>57094</v>
      </c>
      <c r="L4802" s="69" t="s">
        <v>57124</v>
      </c>
      <c r="M4802" s="69" t="s">
        <v>57125</v>
      </c>
      <c r="N4802" s="69" t="s">
        <v>57194</v>
      </c>
      <c r="O4802" s="69" t="s">
        <v>57195</v>
      </c>
      <c r="Q4802" s="69" t="s">
        <v>57750</v>
      </c>
      <c r="AA4802" s="69" t="s">
        <v>2196</v>
      </c>
      <c r="AB4802" s="69" t="s">
        <v>59410</v>
      </c>
      <c r="AC4802" s="69" t="s">
        <v>59411</v>
      </c>
      <c r="AD4802" s="69" t="s">
        <v>59369</v>
      </c>
    </row>
    <row r="4803" spans="1:30" x14ac:dyDescent="0.25">
      <c r="A4803" s="93" t="s">
        <v>59412</v>
      </c>
      <c r="B4803" s="93" t="s">
        <v>59413</v>
      </c>
      <c r="C4803" s="69" t="s">
        <v>59414</v>
      </c>
      <c r="D4803" s="69" t="s">
        <v>59415</v>
      </c>
      <c r="E4803" s="69">
        <v>399</v>
      </c>
      <c r="F4803" s="69" t="s">
        <v>22927</v>
      </c>
      <c r="G4803" s="69" t="s">
        <v>59416</v>
      </c>
      <c r="H4803" s="69" t="s">
        <v>59417</v>
      </c>
      <c r="I4803" s="69">
        <v>1</v>
      </c>
      <c r="J4803" s="69" t="s">
        <v>28</v>
      </c>
      <c r="K4803" s="69" t="s">
        <v>57094</v>
      </c>
      <c r="L4803" s="69" t="s">
        <v>57124</v>
      </c>
      <c r="M4803" s="69" t="s">
        <v>57125</v>
      </c>
      <c r="N4803" s="69" t="s">
        <v>57194</v>
      </c>
      <c r="O4803" s="69" t="s">
        <v>57195</v>
      </c>
      <c r="P4803" s="69" t="s">
        <v>59418</v>
      </c>
      <c r="Q4803" s="69" t="s">
        <v>57750</v>
      </c>
      <c r="AA4803" s="69" t="s">
        <v>2196</v>
      </c>
      <c r="AB4803" s="69" t="s">
        <v>59419</v>
      </c>
      <c r="AD4803" s="69" t="s">
        <v>59369</v>
      </c>
    </row>
    <row r="4804" spans="1:30" x14ac:dyDescent="0.25">
      <c r="A4804" s="93" t="s">
        <v>59420</v>
      </c>
      <c r="B4804" s="93" t="s">
        <v>59421</v>
      </c>
      <c r="C4804" s="69" t="s">
        <v>59414</v>
      </c>
      <c r="D4804" s="69" t="s">
        <v>59415</v>
      </c>
      <c r="E4804" s="69">
        <v>575</v>
      </c>
      <c r="F4804" s="69" t="s">
        <v>22927</v>
      </c>
      <c r="G4804" s="69" t="s">
        <v>59422</v>
      </c>
      <c r="H4804" s="69" t="s">
        <v>59423</v>
      </c>
      <c r="I4804" s="69">
        <v>1</v>
      </c>
      <c r="J4804" s="69" t="s">
        <v>28</v>
      </c>
      <c r="K4804" s="69" t="s">
        <v>57094</v>
      </c>
      <c r="L4804" s="69" t="s">
        <v>57124</v>
      </c>
      <c r="M4804" s="69" t="s">
        <v>57125</v>
      </c>
      <c r="N4804" s="69" t="s">
        <v>57194</v>
      </c>
      <c r="O4804" s="69" t="s">
        <v>57195</v>
      </c>
      <c r="P4804" s="69" t="s">
        <v>59418</v>
      </c>
      <c r="Q4804" s="69" t="s">
        <v>24793</v>
      </c>
      <c r="S4804" s="69" t="s">
        <v>23387</v>
      </c>
      <c r="AA4804" s="69" t="s">
        <v>2196</v>
      </c>
      <c r="AB4804" s="69" t="s">
        <v>59424</v>
      </c>
      <c r="AD4804" s="69" t="s">
        <v>59369</v>
      </c>
    </row>
    <row r="4805" spans="1:30" x14ac:dyDescent="0.25">
      <c r="A4805" s="93" t="s">
        <v>59425</v>
      </c>
      <c r="B4805" s="93" t="s">
        <v>59426</v>
      </c>
      <c r="E4805" s="69">
        <v>350</v>
      </c>
      <c r="F4805" s="69" t="s">
        <v>22927</v>
      </c>
      <c r="G4805" s="69" t="s">
        <v>59427</v>
      </c>
      <c r="H4805" s="69" t="s">
        <v>59428</v>
      </c>
      <c r="I4805" s="69">
        <v>1</v>
      </c>
      <c r="J4805" s="69" t="s">
        <v>28</v>
      </c>
      <c r="K4805" s="69" t="s">
        <v>57094</v>
      </c>
      <c r="L4805" s="69" t="s">
        <v>57124</v>
      </c>
      <c r="M4805" s="69" t="s">
        <v>57125</v>
      </c>
      <c r="N4805" s="69" t="s">
        <v>57194</v>
      </c>
      <c r="O4805" s="69" t="s">
        <v>57195</v>
      </c>
      <c r="AB4805" s="69" t="s">
        <v>59429</v>
      </c>
      <c r="AC4805" s="69" t="s">
        <v>59430</v>
      </c>
      <c r="AD4805" s="69" t="s">
        <v>59369</v>
      </c>
    </row>
    <row r="4806" spans="1:30" x14ac:dyDescent="0.25">
      <c r="A4806" s="93" t="s">
        <v>59431</v>
      </c>
      <c r="B4806" s="93" t="s">
        <v>59432</v>
      </c>
      <c r="C4806" s="69" t="s">
        <v>59433</v>
      </c>
      <c r="D4806" s="69" t="s">
        <v>59434</v>
      </c>
      <c r="E4806" s="69">
        <v>560</v>
      </c>
      <c r="F4806" s="69" t="s">
        <v>22927</v>
      </c>
      <c r="G4806" s="69" t="s">
        <v>59435</v>
      </c>
      <c r="H4806" s="69" t="s">
        <v>59436</v>
      </c>
      <c r="I4806" s="69">
        <v>1</v>
      </c>
      <c r="J4806" s="69" t="s">
        <v>28</v>
      </c>
      <c r="K4806" s="69" t="s">
        <v>57094</v>
      </c>
      <c r="L4806" s="69" t="s">
        <v>57124</v>
      </c>
      <c r="M4806" s="69" t="s">
        <v>57125</v>
      </c>
      <c r="N4806" s="69" t="s">
        <v>57194</v>
      </c>
      <c r="O4806" s="69" t="s">
        <v>57195</v>
      </c>
      <c r="T4806" s="69" t="s">
        <v>23149</v>
      </c>
      <c r="AA4806" s="69" t="s">
        <v>2181</v>
      </c>
      <c r="AB4806" s="69" t="s">
        <v>59437</v>
      </c>
      <c r="AD4806" s="69" t="s">
        <v>59369</v>
      </c>
    </row>
    <row r="4807" spans="1:30" x14ac:dyDescent="0.25">
      <c r="A4807" s="93" t="s">
        <v>59438</v>
      </c>
      <c r="B4807" s="93" t="s">
        <v>59439</v>
      </c>
      <c r="E4807" s="69">
        <v>490</v>
      </c>
      <c r="F4807" s="69" t="s">
        <v>22927</v>
      </c>
      <c r="G4807" s="69" t="s">
        <v>59440</v>
      </c>
      <c r="H4807" s="69" t="s">
        <v>59441</v>
      </c>
      <c r="I4807" s="69">
        <v>1</v>
      </c>
      <c r="J4807" s="69" t="s">
        <v>28</v>
      </c>
      <c r="K4807" s="69" t="s">
        <v>57094</v>
      </c>
      <c r="L4807" s="69" t="s">
        <v>57124</v>
      </c>
      <c r="M4807" s="69" t="s">
        <v>57125</v>
      </c>
      <c r="N4807" s="69" t="s">
        <v>57194</v>
      </c>
      <c r="O4807" s="69" t="s">
        <v>57195</v>
      </c>
      <c r="AB4807" s="69" t="s">
        <v>59442</v>
      </c>
      <c r="AD4807" s="69" t="s">
        <v>59369</v>
      </c>
    </row>
    <row r="4808" spans="1:30" x14ac:dyDescent="0.25">
      <c r="A4808" s="93" t="s">
        <v>59443</v>
      </c>
      <c r="B4808" s="93" t="s">
        <v>59444</v>
      </c>
      <c r="E4808" s="69">
        <v>795</v>
      </c>
      <c r="F4808" s="69" t="s">
        <v>22927</v>
      </c>
      <c r="G4808" s="69" t="s">
        <v>59445</v>
      </c>
      <c r="H4808" s="69" t="s">
        <v>59446</v>
      </c>
      <c r="I4808" s="69">
        <v>1</v>
      </c>
      <c r="J4808" s="69" t="s">
        <v>28</v>
      </c>
      <c r="K4808" s="69" t="s">
        <v>57094</v>
      </c>
      <c r="L4808" s="69" t="s">
        <v>57124</v>
      </c>
      <c r="M4808" s="69" t="s">
        <v>57125</v>
      </c>
      <c r="N4808" s="69" t="s">
        <v>57194</v>
      </c>
      <c r="O4808" s="69" t="s">
        <v>57195</v>
      </c>
      <c r="AB4808" s="69" t="s">
        <v>59447</v>
      </c>
      <c r="AD4808" s="69" t="s">
        <v>59369</v>
      </c>
    </row>
    <row r="4809" spans="1:30" x14ac:dyDescent="0.25">
      <c r="A4809" s="93" t="s">
        <v>59448</v>
      </c>
      <c r="B4809" s="93" t="s">
        <v>59449</v>
      </c>
      <c r="C4809" s="69" t="s">
        <v>59450</v>
      </c>
      <c r="D4809" s="69" t="s">
        <v>59451</v>
      </c>
      <c r="E4809" s="69">
        <v>635</v>
      </c>
      <c r="F4809" s="69" t="s">
        <v>22927</v>
      </c>
      <c r="G4809" s="69" t="s">
        <v>59452</v>
      </c>
      <c r="H4809" s="69" t="s">
        <v>59453</v>
      </c>
      <c r="I4809" s="69">
        <v>1</v>
      </c>
      <c r="J4809" s="69" t="s">
        <v>28</v>
      </c>
      <c r="K4809" s="69" t="s">
        <v>57094</v>
      </c>
      <c r="L4809" s="69" t="s">
        <v>57124</v>
      </c>
      <c r="M4809" s="69" t="s">
        <v>57125</v>
      </c>
      <c r="N4809" s="69" t="s">
        <v>57194</v>
      </c>
      <c r="O4809" s="69" t="s">
        <v>57195</v>
      </c>
      <c r="P4809" s="69" t="s">
        <v>59454</v>
      </c>
      <c r="Q4809" s="69" t="s">
        <v>57734</v>
      </c>
      <c r="R4809" s="69" t="s">
        <v>20793</v>
      </c>
      <c r="AA4809" s="69" t="s">
        <v>2181</v>
      </c>
      <c r="AB4809" s="69" t="s">
        <v>59455</v>
      </c>
      <c r="AC4809" s="69" t="s">
        <v>59456</v>
      </c>
      <c r="AD4809" s="69" t="s">
        <v>59369</v>
      </c>
    </row>
    <row r="4810" spans="1:30" x14ac:dyDescent="0.25">
      <c r="A4810" s="93" t="s">
        <v>59457</v>
      </c>
      <c r="B4810" s="93" t="s">
        <v>59458</v>
      </c>
      <c r="E4810" s="69">
        <v>469</v>
      </c>
      <c r="F4810" s="69" t="s">
        <v>22927</v>
      </c>
      <c r="G4810" s="69" t="s">
        <v>59459</v>
      </c>
      <c r="H4810" s="69" t="s">
        <v>59460</v>
      </c>
      <c r="I4810" s="69">
        <v>1</v>
      </c>
      <c r="J4810" s="69" t="s">
        <v>28</v>
      </c>
      <c r="K4810" s="69" t="s">
        <v>57094</v>
      </c>
      <c r="L4810" s="69" t="s">
        <v>57124</v>
      </c>
      <c r="M4810" s="69" t="s">
        <v>57125</v>
      </c>
      <c r="N4810" s="69" t="s">
        <v>57194</v>
      </c>
      <c r="O4810" s="69" t="s">
        <v>57195</v>
      </c>
      <c r="AA4810" s="69" t="s">
        <v>2203</v>
      </c>
      <c r="AB4810" s="69" t="s">
        <v>59461</v>
      </c>
      <c r="AD4810" s="69" t="s">
        <v>59369</v>
      </c>
    </row>
    <row r="4811" spans="1:30" x14ac:dyDescent="0.25">
      <c r="A4811" s="93" t="s">
        <v>59462</v>
      </c>
      <c r="B4811" s="93" t="s">
        <v>59463</v>
      </c>
      <c r="C4811" s="69" t="s">
        <v>59464</v>
      </c>
      <c r="D4811" s="69" t="s">
        <v>59465</v>
      </c>
      <c r="E4811" s="69">
        <v>445</v>
      </c>
      <c r="F4811" s="69" t="s">
        <v>22927</v>
      </c>
      <c r="G4811" s="69" t="s">
        <v>59466</v>
      </c>
      <c r="H4811" s="69" t="s">
        <v>59467</v>
      </c>
      <c r="I4811" s="69">
        <v>1</v>
      </c>
      <c r="J4811" s="69" t="s">
        <v>28</v>
      </c>
      <c r="K4811" s="69" t="s">
        <v>57094</v>
      </c>
      <c r="L4811" s="69" t="s">
        <v>57124</v>
      </c>
      <c r="M4811" s="69" t="s">
        <v>57125</v>
      </c>
      <c r="N4811" s="69" t="s">
        <v>57194</v>
      </c>
      <c r="O4811" s="69" t="s">
        <v>57195</v>
      </c>
      <c r="R4811" s="69" t="s">
        <v>59468</v>
      </c>
      <c r="AA4811" s="69" t="s">
        <v>2203</v>
      </c>
      <c r="AD4811" s="69" t="s">
        <v>59469</v>
      </c>
    </row>
    <row r="4812" spans="1:30" x14ac:dyDescent="0.25">
      <c r="A4812" s="93" t="s">
        <v>59470</v>
      </c>
      <c r="B4812" s="93" t="s">
        <v>59471</v>
      </c>
      <c r="C4812" s="69" t="s">
        <v>59472</v>
      </c>
      <c r="D4812" s="69" t="s">
        <v>59473</v>
      </c>
      <c r="E4812" s="69">
        <v>665</v>
      </c>
      <c r="F4812" s="69" t="s">
        <v>22927</v>
      </c>
      <c r="G4812" s="69" t="s">
        <v>59474</v>
      </c>
      <c r="H4812" s="69" t="s">
        <v>59475</v>
      </c>
      <c r="I4812" s="69">
        <v>1</v>
      </c>
      <c r="J4812" s="69" t="s">
        <v>28</v>
      </c>
      <c r="K4812" s="69" t="s">
        <v>57094</v>
      </c>
      <c r="L4812" s="69" t="s">
        <v>57124</v>
      </c>
      <c r="M4812" s="69" t="s">
        <v>57125</v>
      </c>
      <c r="N4812" s="69" t="s">
        <v>57194</v>
      </c>
      <c r="O4812" s="69" t="s">
        <v>57195</v>
      </c>
      <c r="R4812" s="69" t="s">
        <v>59468</v>
      </c>
      <c r="AA4812" s="69" t="s">
        <v>2203</v>
      </c>
      <c r="AD4812" s="69" t="s">
        <v>59469</v>
      </c>
    </row>
    <row r="4813" spans="1:30" x14ac:dyDescent="0.25">
      <c r="A4813" s="93" t="s">
        <v>59476</v>
      </c>
      <c r="B4813" s="93" t="s">
        <v>59477</v>
      </c>
      <c r="E4813" s="69">
        <v>198</v>
      </c>
      <c r="F4813" s="69" t="s">
        <v>22927</v>
      </c>
      <c r="G4813" s="69" t="s">
        <v>59478</v>
      </c>
      <c r="H4813" s="69" t="s">
        <v>59479</v>
      </c>
      <c r="I4813" s="69">
        <v>1</v>
      </c>
      <c r="J4813" s="69" t="s">
        <v>28</v>
      </c>
      <c r="K4813" s="69" t="s">
        <v>57094</v>
      </c>
      <c r="L4813" s="69" t="s">
        <v>57574</v>
      </c>
      <c r="M4813" s="69" t="s">
        <v>2832</v>
      </c>
      <c r="N4813" s="69" t="s">
        <v>517</v>
      </c>
      <c r="O4813" s="69" t="s">
        <v>59480</v>
      </c>
      <c r="R4813" s="69" t="s">
        <v>59481</v>
      </c>
      <c r="Y4813" s="69" t="s">
        <v>59482</v>
      </c>
      <c r="Z4813" s="69" t="s">
        <v>59483</v>
      </c>
      <c r="AA4813" s="69" t="s">
        <v>2203</v>
      </c>
      <c r="AD4813" s="69" t="s">
        <v>59484</v>
      </c>
    </row>
    <row r="4814" spans="1:30" x14ac:dyDescent="0.25">
      <c r="A4814" s="93" t="s">
        <v>59485</v>
      </c>
      <c r="B4814" s="93" t="s">
        <v>59486</v>
      </c>
      <c r="E4814" s="69">
        <v>523</v>
      </c>
      <c r="F4814" s="69" t="s">
        <v>22927</v>
      </c>
      <c r="G4814" s="69" t="s">
        <v>59487</v>
      </c>
      <c r="H4814" s="69" t="s">
        <v>59488</v>
      </c>
      <c r="I4814" s="69">
        <v>1</v>
      </c>
      <c r="J4814" s="69" t="s">
        <v>28</v>
      </c>
      <c r="K4814" s="69" t="s">
        <v>57094</v>
      </c>
      <c r="L4814" s="69" t="s">
        <v>57574</v>
      </c>
      <c r="M4814" s="69" t="s">
        <v>2832</v>
      </c>
      <c r="N4814" s="69" t="s">
        <v>517</v>
      </c>
      <c r="O4814" s="69" t="s">
        <v>59480</v>
      </c>
      <c r="P4814" s="69" t="s">
        <v>57605</v>
      </c>
      <c r="Q4814" s="69" t="s">
        <v>24768</v>
      </c>
      <c r="S4814" s="69" t="s">
        <v>23387</v>
      </c>
      <c r="Y4814" s="69" t="s">
        <v>59482</v>
      </c>
      <c r="Z4814" s="69" t="s">
        <v>59483</v>
      </c>
      <c r="AA4814" s="69" t="s">
        <v>2203</v>
      </c>
      <c r="AD4814" s="69" t="s">
        <v>57606</v>
      </c>
    </row>
    <row r="4815" spans="1:30" x14ac:dyDescent="0.25">
      <c r="A4815" s="93" t="s">
        <v>59489</v>
      </c>
      <c r="B4815" s="93" t="s">
        <v>59490</v>
      </c>
      <c r="E4815" s="69">
        <v>116</v>
      </c>
      <c r="F4815" s="69" t="s">
        <v>22927</v>
      </c>
      <c r="G4815" s="69" t="s">
        <v>59491</v>
      </c>
      <c r="H4815" s="69" t="s">
        <v>59492</v>
      </c>
      <c r="I4815" s="69">
        <v>1</v>
      </c>
      <c r="J4815" s="69" t="s">
        <v>28</v>
      </c>
      <c r="K4815" s="69" t="s">
        <v>57094</v>
      </c>
      <c r="L4815" s="69" t="s">
        <v>57439</v>
      </c>
      <c r="M4815" s="69" t="s">
        <v>57440</v>
      </c>
      <c r="N4815" s="69" t="s">
        <v>57641</v>
      </c>
      <c r="O4815" s="69" t="s">
        <v>57642</v>
      </c>
      <c r="P4815" s="69" t="s">
        <v>59493</v>
      </c>
      <c r="Q4815" s="69" t="s">
        <v>24768</v>
      </c>
      <c r="S4815" s="69" t="s">
        <v>23387</v>
      </c>
      <c r="AA4815" s="69" t="s">
        <v>2203</v>
      </c>
      <c r="AD4815" s="69" t="s">
        <v>2416</v>
      </c>
    </row>
    <row r="4816" spans="1:30" x14ac:dyDescent="0.25">
      <c r="A4816" s="93" t="s">
        <v>59494</v>
      </c>
      <c r="B4816" s="93" t="s">
        <v>59495</v>
      </c>
      <c r="C4816" s="69" t="s">
        <v>59496</v>
      </c>
      <c r="D4816" s="69" t="s">
        <v>59497</v>
      </c>
      <c r="E4816" s="69">
        <v>83</v>
      </c>
      <c r="F4816" s="69" t="s">
        <v>22927</v>
      </c>
      <c r="G4816" s="69" t="s">
        <v>59498</v>
      </c>
      <c r="H4816" s="69" t="s">
        <v>59499</v>
      </c>
      <c r="I4816" s="69">
        <v>1</v>
      </c>
      <c r="J4816" s="69" t="s">
        <v>28</v>
      </c>
      <c r="K4816" s="69" t="s">
        <v>57094</v>
      </c>
      <c r="L4816" s="69" t="s">
        <v>57287</v>
      </c>
      <c r="M4816" s="69" t="s">
        <v>57288</v>
      </c>
      <c r="N4816" s="69" t="s">
        <v>57289</v>
      </c>
      <c r="O4816" s="69" t="s">
        <v>57290</v>
      </c>
      <c r="Q4816" s="69" t="s">
        <v>59500</v>
      </c>
      <c r="S4816" s="69" t="s">
        <v>23247</v>
      </c>
      <c r="AA4816" s="69" t="s">
        <v>2178</v>
      </c>
      <c r="AB4816" s="69" t="s">
        <v>59501</v>
      </c>
      <c r="AD4816" s="69" t="s">
        <v>59502</v>
      </c>
    </row>
    <row r="4817" spans="1:45" x14ac:dyDescent="0.25">
      <c r="A4817" s="93" t="s">
        <v>59503</v>
      </c>
      <c r="B4817" s="93" t="s">
        <v>59504</v>
      </c>
      <c r="E4817" s="69">
        <v>83</v>
      </c>
      <c r="F4817" s="69" t="s">
        <v>22927</v>
      </c>
      <c r="G4817" s="69" t="s">
        <v>59505</v>
      </c>
      <c r="H4817" s="69" t="s">
        <v>59506</v>
      </c>
      <c r="I4817" s="69">
        <v>1</v>
      </c>
      <c r="J4817" s="69" t="s">
        <v>28</v>
      </c>
      <c r="K4817" s="69" t="s">
        <v>57094</v>
      </c>
      <c r="L4817" s="69" t="s">
        <v>57287</v>
      </c>
      <c r="M4817" s="69" t="s">
        <v>57288</v>
      </c>
      <c r="N4817" s="69" t="s">
        <v>57289</v>
      </c>
      <c r="O4817" s="69" t="s">
        <v>57290</v>
      </c>
      <c r="AA4817" s="69" t="s">
        <v>2178</v>
      </c>
      <c r="AB4817" s="69" t="s">
        <v>59507</v>
      </c>
      <c r="AD4817" s="69" t="s">
        <v>59502</v>
      </c>
    </row>
    <row r="4818" spans="1:45" x14ac:dyDescent="0.25">
      <c r="A4818" s="93" t="s">
        <v>59508</v>
      </c>
      <c r="B4818" s="93" t="s">
        <v>59509</v>
      </c>
      <c r="C4818" s="69" t="s">
        <v>59510</v>
      </c>
      <c r="D4818" s="69" t="s">
        <v>59511</v>
      </c>
      <c r="E4818" s="69">
        <v>655</v>
      </c>
      <c r="F4818" s="69" t="s">
        <v>22927</v>
      </c>
      <c r="G4818" s="69" t="s">
        <v>59512</v>
      </c>
      <c r="H4818" s="69" t="s">
        <v>59513</v>
      </c>
      <c r="I4818" s="69">
        <v>1</v>
      </c>
      <c r="J4818" s="69" t="s">
        <v>28</v>
      </c>
      <c r="K4818" s="69" t="s">
        <v>57094</v>
      </c>
      <c r="L4818" s="69" t="s">
        <v>57124</v>
      </c>
      <c r="M4818" s="69" t="s">
        <v>57125</v>
      </c>
      <c r="N4818" s="69" t="s">
        <v>31</v>
      </c>
      <c r="O4818" s="69" t="s">
        <v>57126</v>
      </c>
      <c r="Q4818" s="69" t="s">
        <v>57734</v>
      </c>
      <c r="R4818" s="69" t="s">
        <v>57235</v>
      </c>
      <c r="T4818" s="69" t="s">
        <v>23149</v>
      </c>
      <c r="Y4818" s="69" t="s">
        <v>57128</v>
      </c>
      <c r="Z4818" s="69" t="s">
        <v>4072</v>
      </c>
      <c r="AA4818" s="69" t="s">
        <v>2328</v>
      </c>
      <c r="AB4818" s="69" t="s">
        <v>59514</v>
      </c>
      <c r="AC4818" s="69" t="s">
        <v>59515</v>
      </c>
      <c r="AD4818" s="69" t="s">
        <v>57238</v>
      </c>
    </row>
    <row r="4819" spans="1:45" x14ac:dyDescent="0.25">
      <c r="A4819" s="93" t="s">
        <v>59516</v>
      </c>
      <c r="B4819" s="93" t="s">
        <v>59517</v>
      </c>
      <c r="C4819" s="69" t="s">
        <v>59518</v>
      </c>
      <c r="D4819" s="69" t="s">
        <v>59519</v>
      </c>
      <c r="E4819" s="69">
        <v>135</v>
      </c>
      <c r="F4819" s="69" t="s">
        <v>22927</v>
      </c>
      <c r="G4819" s="69" t="s">
        <v>59520</v>
      </c>
      <c r="H4819" s="69" t="s">
        <v>59521</v>
      </c>
      <c r="I4819" s="69">
        <v>1</v>
      </c>
      <c r="J4819" s="69" t="s">
        <v>28</v>
      </c>
      <c r="K4819" s="69" t="s">
        <v>57094</v>
      </c>
      <c r="L4819" s="69" t="s">
        <v>6</v>
      </c>
      <c r="M4819" s="69" t="s">
        <v>57102</v>
      </c>
      <c r="N4819" s="69" t="s">
        <v>51</v>
      </c>
      <c r="O4819" s="69" t="s">
        <v>57162</v>
      </c>
      <c r="P4819" s="69" t="s">
        <v>59522</v>
      </c>
      <c r="Q4819" s="69" t="s">
        <v>59523</v>
      </c>
      <c r="R4819" s="69" t="s">
        <v>20793</v>
      </c>
      <c r="T4819" s="69" t="s">
        <v>24693</v>
      </c>
      <c r="Y4819" s="69" t="s">
        <v>59524</v>
      </c>
      <c r="Z4819" s="69" t="s">
        <v>59525</v>
      </c>
      <c r="AB4819" s="69" t="s">
        <v>59526</v>
      </c>
      <c r="AC4819" s="69" t="s">
        <v>59527</v>
      </c>
      <c r="AD4819" s="69" t="s">
        <v>59528</v>
      </c>
    </row>
    <row r="4820" spans="1:45" x14ac:dyDescent="0.25">
      <c r="A4820" s="93" t="s">
        <v>59529</v>
      </c>
      <c r="B4820" s="93" t="s">
        <v>59530</v>
      </c>
      <c r="E4820" s="69">
        <v>375</v>
      </c>
      <c r="F4820" s="69" t="s">
        <v>22927</v>
      </c>
      <c r="G4820" s="69" t="s">
        <v>59531</v>
      </c>
      <c r="H4820" s="69" t="s">
        <v>59532</v>
      </c>
      <c r="I4820" s="69">
        <v>1</v>
      </c>
      <c r="J4820" s="69" t="s">
        <v>28</v>
      </c>
      <c r="K4820" s="69" t="s">
        <v>57094</v>
      </c>
      <c r="L4820" s="69" t="s">
        <v>6</v>
      </c>
      <c r="M4820" s="69" t="s">
        <v>57102</v>
      </c>
      <c r="N4820" s="69" t="s">
        <v>51</v>
      </c>
      <c r="O4820" s="69" t="s">
        <v>57162</v>
      </c>
      <c r="P4820" s="69" t="s">
        <v>59533</v>
      </c>
      <c r="Q4820" s="69" t="s">
        <v>57401</v>
      </c>
      <c r="R4820" s="69" t="s">
        <v>57700</v>
      </c>
      <c r="S4820" s="69" t="s">
        <v>23387</v>
      </c>
      <c r="T4820" s="69" t="s">
        <v>23458</v>
      </c>
      <c r="Y4820" s="69" t="s">
        <v>59524</v>
      </c>
      <c r="Z4820" s="69" t="s">
        <v>59525</v>
      </c>
      <c r="AA4820" s="69" t="s">
        <v>2185</v>
      </c>
      <c r="AD4820" s="69" t="s">
        <v>57703</v>
      </c>
    </row>
    <row r="4821" spans="1:45" x14ac:dyDescent="0.25">
      <c r="A4821" s="93" t="s">
        <v>59534</v>
      </c>
      <c r="B4821" s="93" t="s">
        <v>59535</v>
      </c>
      <c r="C4821" s="69" t="s">
        <v>59536</v>
      </c>
      <c r="D4821" s="69" t="s">
        <v>59537</v>
      </c>
      <c r="E4821" s="69">
        <v>135</v>
      </c>
      <c r="F4821" s="69" t="s">
        <v>22927</v>
      </c>
      <c r="G4821" s="69" t="s">
        <v>59538</v>
      </c>
      <c r="H4821" s="69" t="s">
        <v>59539</v>
      </c>
      <c r="I4821" s="69">
        <v>1</v>
      </c>
      <c r="J4821" s="69" t="s">
        <v>28</v>
      </c>
      <c r="K4821" s="69" t="s">
        <v>57094</v>
      </c>
      <c r="L4821" s="69" t="s">
        <v>6</v>
      </c>
      <c r="M4821" s="69" t="s">
        <v>57102</v>
      </c>
      <c r="N4821" s="69" t="s">
        <v>51</v>
      </c>
      <c r="O4821" s="69" t="s">
        <v>57162</v>
      </c>
      <c r="Q4821" s="69" t="s">
        <v>57734</v>
      </c>
      <c r="R4821" s="69" t="s">
        <v>20793</v>
      </c>
      <c r="T4821" s="69" t="s">
        <v>24693</v>
      </c>
      <c r="Y4821" s="69" t="s">
        <v>59524</v>
      </c>
      <c r="Z4821" s="69" t="s">
        <v>59525</v>
      </c>
      <c r="AB4821" s="69" t="s">
        <v>59540</v>
      </c>
      <c r="AD4821" s="69" t="s">
        <v>59528</v>
      </c>
    </row>
    <row r="4822" spans="1:45" x14ac:dyDescent="0.25">
      <c r="A4822" s="93" t="s">
        <v>59541</v>
      </c>
      <c r="B4822" s="93" t="s">
        <v>59542</v>
      </c>
      <c r="C4822" s="69" t="s">
        <v>59543</v>
      </c>
      <c r="D4822" s="69" t="s">
        <v>59544</v>
      </c>
      <c r="E4822" s="69">
        <v>318.5</v>
      </c>
      <c r="F4822" s="69" t="s">
        <v>22927</v>
      </c>
      <c r="G4822" s="69" t="s">
        <v>59545</v>
      </c>
      <c r="H4822" s="69" t="s">
        <v>59546</v>
      </c>
      <c r="I4822" s="69">
        <v>1</v>
      </c>
      <c r="J4822" s="69" t="s">
        <v>28</v>
      </c>
      <c r="K4822" s="69" t="s">
        <v>57094</v>
      </c>
      <c r="L4822" s="69" t="s">
        <v>6</v>
      </c>
      <c r="M4822" s="69" t="s">
        <v>57102</v>
      </c>
      <c r="N4822" s="69" t="s">
        <v>51</v>
      </c>
      <c r="O4822" s="69" t="s">
        <v>57162</v>
      </c>
      <c r="Q4822" s="69" t="s">
        <v>57734</v>
      </c>
      <c r="S4822" s="69" t="s">
        <v>23247</v>
      </c>
      <c r="T4822" s="69" t="s">
        <v>23149</v>
      </c>
      <c r="Y4822" s="69" t="s">
        <v>59524</v>
      </c>
      <c r="Z4822" s="69" t="s">
        <v>59525</v>
      </c>
      <c r="AA4822" s="69" t="s">
        <v>2328</v>
      </c>
      <c r="AB4822" s="69" t="s">
        <v>59547</v>
      </c>
      <c r="AC4822" s="69" t="s">
        <v>59548</v>
      </c>
      <c r="AD4822" s="69" t="s">
        <v>59549</v>
      </c>
    </row>
    <row r="4823" spans="1:45" x14ac:dyDescent="0.25">
      <c r="A4823" s="93" t="s">
        <v>59550</v>
      </c>
      <c r="B4823" s="93" t="s">
        <v>59551</v>
      </c>
      <c r="C4823" s="69" t="s">
        <v>59552</v>
      </c>
      <c r="D4823" s="69" t="s">
        <v>59553</v>
      </c>
      <c r="E4823" s="69">
        <v>397.5</v>
      </c>
      <c r="F4823" s="69" t="s">
        <v>22927</v>
      </c>
      <c r="G4823" s="69" t="s">
        <v>59554</v>
      </c>
      <c r="H4823" s="69" t="s">
        <v>59555</v>
      </c>
      <c r="I4823" s="69">
        <v>1</v>
      </c>
      <c r="J4823" s="69" t="s">
        <v>28</v>
      </c>
      <c r="K4823" s="69" t="s">
        <v>57094</v>
      </c>
      <c r="L4823" s="69" t="s">
        <v>6</v>
      </c>
      <c r="M4823" s="69" t="s">
        <v>57102</v>
      </c>
      <c r="N4823" s="69" t="s">
        <v>51</v>
      </c>
      <c r="O4823" s="69" t="s">
        <v>57162</v>
      </c>
      <c r="Q4823" s="69" t="s">
        <v>59556</v>
      </c>
      <c r="R4823" s="69" t="s">
        <v>20793</v>
      </c>
      <c r="T4823" s="69" t="s">
        <v>23458</v>
      </c>
      <c r="Y4823" s="69" t="s">
        <v>59524</v>
      </c>
      <c r="Z4823" s="69" t="s">
        <v>59525</v>
      </c>
      <c r="AA4823" s="69" t="s">
        <v>2185</v>
      </c>
      <c r="AB4823" s="69" t="s">
        <v>59557</v>
      </c>
      <c r="AC4823" s="69" t="s">
        <v>59558</v>
      </c>
      <c r="AD4823" s="69" t="s">
        <v>59559</v>
      </c>
    </row>
    <row r="4824" spans="1:45" x14ac:dyDescent="0.25">
      <c r="A4824" s="93" t="s">
        <v>59560</v>
      </c>
      <c r="B4824" s="93" t="s">
        <v>59561</v>
      </c>
      <c r="C4824" s="69" t="s">
        <v>59562</v>
      </c>
      <c r="D4824" s="69" t="s">
        <v>59563</v>
      </c>
      <c r="E4824" s="69">
        <v>512</v>
      </c>
      <c r="F4824" s="69" t="s">
        <v>22927</v>
      </c>
      <c r="G4824" s="69" t="s">
        <v>59564</v>
      </c>
      <c r="H4824" s="69" t="s">
        <v>59565</v>
      </c>
      <c r="I4824" s="69">
        <v>1</v>
      </c>
      <c r="J4824" s="69" t="s">
        <v>28</v>
      </c>
      <c r="K4824" s="69" t="s">
        <v>57094</v>
      </c>
      <c r="L4824" s="69" t="s">
        <v>57124</v>
      </c>
      <c r="M4824" s="69" t="s">
        <v>57125</v>
      </c>
      <c r="N4824" s="69" t="s">
        <v>31</v>
      </c>
      <c r="O4824" s="69" t="s">
        <v>57126</v>
      </c>
      <c r="R4824" s="69" t="s">
        <v>59566</v>
      </c>
      <c r="T4824" s="69" t="s">
        <v>23149</v>
      </c>
      <c r="Y4824" s="69" t="s">
        <v>57128</v>
      </c>
      <c r="Z4824" s="69" t="s">
        <v>4072</v>
      </c>
      <c r="AA4824" s="69" t="s">
        <v>2203</v>
      </c>
      <c r="AB4824" s="69" t="s">
        <v>59567</v>
      </c>
      <c r="AC4824" s="69" t="s">
        <v>59568</v>
      </c>
      <c r="AD4824" s="69" t="s">
        <v>59569</v>
      </c>
    </row>
    <row r="4825" spans="1:45" x14ac:dyDescent="0.25">
      <c r="A4825" s="93" t="s">
        <v>59570</v>
      </c>
      <c r="B4825" s="93" t="s">
        <v>59571</v>
      </c>
      <c r="C4825" s="69" t="s">
        <v>59572</v>
      </c>
      <c r="D4825" s="69" t="s">
        <v>59573</v>
      </c>
      <c r="E4825" s="69">
        <v>520</v>
      </c>
      <c r="F4825" s="69" t="s">
        <v>22927</v>
      </c>
      <c r="G4825" s="69" t="s">
        <v>59574</v>
      </c>
      <c r="H4825" s="69" t="s">
        <v>59575</v>
      </c>
      <c r="I4825" s="69">
        <v>1</v>
      </c>
      <c r="J4825" s="69" t="s">
        <v>28</v>
      </c>
      <c r="K4825" s="69" t="s">
        <v>57094</v>
      </c>
      <c r="L4825" s="69" t="s">
        <v>57124</v>
      </c>
      <c r="M4825" s="69" t="s">
        <v>57125</v>
      </c>
      <c r="N4825" s="69" t="s">
        <v>31</v>
      </c>
      <c r="O4825" s="69" t="s">
        <v>57126</v>
      </c>
      <c r="Q4825" s="69" t="s">
        <v>57734</v>
      </c>
      <c r="R4825" s="69" t="s">
        <v>59566</v>
      </c>
      <c r="T4825" s="69" t="s">
        <v>23458</v>
      </c>
      <c r="Y4825" s="69" t="s">
        <v>57128</v>
      </c>
      <c r="Z4825" s="69" t="s">
        <v>4072</v>
      </c>
      <c r="AA4825" s="69" t="s">
        <v>2203</v>
      </c>
      <c r="AB4825" s="69" t="s">
        <v>59576</v>
      </c>
      <c r="AC4825" s="69" t="s">
        <v>59568</v>
      </c>
      <c r="AD4825" s="69" t="s">
        <v>59569</v>
      </c>
    </row>
    <row r="4826" spans="1:45" x14ac:dyDescent="0.25">
      <c r="A4826" s="93" t="s">
        <v>59577</v>
      </c>
      <c r="B4826" s="93" t="s">
        <v>59578</v>
      </c>
      <c r="C4826" s="69" t="s">
        <v>59579</v>
      </c>
      <c r="D4826" s="69" t="s">
        <v>59580</v>
      </c>
      <c r="E4826" s="69">
        <v>493.5</v>
      </c>
      <c r="F4826" s="69" t="s">
        <v>22927</v>
      </c>
      <c r="G4826" s="69" t="s">
        <v>59581</v>
      </c>
      <c r="H4826" s="69" t="s">
        <v>59582</v>
      </c>
      <c r="I4826" s="69">
        <v>1</v>
      </c>
      <c r="J4826" s="69" t="s">
        <v>28</v>
      </c>
      <c r="K4826" s="69" t="s">
        <v>57094</v>
      </c>
      <c r="L4826" s="69" t="s">
        <v>57124</v>
      </c>
      <c r="M4826" s="69" t="s">
        <v>57125</v>
      </c>
      <c r="N4826" s="69" t="s">
        <v>31</v>
      </c>
      <c r="O4826" s="69" t="s">
        <v>57126</v>
      </c>
      <c r="P4826" s="69" t="s">
        <v>59583</v>
      </c>
      <c r="Q4826" s="69" t="s">
        <v>57734</v>
      </c>
      <c r="R4826" s="69" t="s">
        <v>59584</v>
      </c>
      <c r="T4826" s="69" t="s">
        <v>23149</v>
      </c>
      <c r="Y4826" s="69" t="s">
        <v>57128</v>
      </c>
      <c r="Z4826" s="69" t="s">
        <v>4072</v>
      </c>
      <c r="AA4826" s="69" t="s">
        <v>2333</v>
      </c>
      <c r="AB4826" s="69" t="s">
        <v>59585</v>
      </c>
      <c r="AC4826" s="69" t="s">
        <v>59586</v>
      </c>
      <c r="AD4826" s="69" t="s">
        <v>59587</v>
      </c>
    </row>
    <row r="4827" spans="1:45" x14ac:dyDescent="0.25">
      <c r="A4827" s="93" t="s">
        <v>59588</v>
      </c>
      <c r="B4827" s="93" t="s">
        <v>59589</v>
      </c>
      <c r="C4827" s="69" t="s">
        <v>59590</v>
      </c>
      <c r="D4827" s="69" t="s">
        <v>59591</v>
      </c>
      <c r="E4827" s="69">
        <v>493.5</v>
      </c>
      <c r="F4827" s="69" t="s">
        <v>22927</v>
      </c>
      <c r="G4827" s="69" t="s">
        <v>59592</v>
      </c>
      <c r="H4827" s="69" t="s">
        <v>59593</v>
      </c>
      <c r="I4827" s="69">
        <v>1</v>
      </c>
      <c r="J4827" s="69" t="s">
        <v>28</v>
      </c>
      <c r="K4827" s="69" t="s">
        <v>57094</v>
      </c>
      <c r="L4827" s="69" t="s">
        <v>57124</v>
      </c>
      <c r="M4827" s="69" t="s">
        <v>57125</v>
      </c>
      <c r="N4827" s="69" t="s">
        <v>31</v>
      </c>
      <c r="O4827" s="69" t="s">
        <v>57126</v>
      </c>
      <c r="P4827" s="69" t="s">
        <v>59594</v>
      </c>
      <c r="Q4827" s="69" t="s">
        <v>57734</v>
      </c>
      <c r="R4827" s="69" t="s">
        <v>59584</v>
      </c>
      <c r="T4827" s="69" t="s">
        <v>23149</v>
      </c>
      <c r="Y4827" s="69" t="s">
        <v>57128</v>
      </c>
      <c r="Z4827" s="69" t="s">
        <v>4072</v>
      </c>
      <c r="AA4827" s="69" t="s">
        <v>2333</v>
      </c>
      <c r="AB4827" s="69" t="s">
        <v>59595</v>
      </c>
      <c r="AC4827" s="69" t="s">
        <v>59586</v>
      </c>
      <c r="AD4827" s="69" t="s">
        <v>59587</v>
      </c>
    </row>
    <row r="4828" spans="1:45" x14ac:dyDescent="0.25">
      <c r="A4828" s="93" t="s">
        <v>59596</v>
      </c>
      <c r="B4828" s="93" t="s">
        <v>59597</v>
      </c>
      <c r="C4828" s="69" t="s">
        <v>59598</v>
      </c>
      <c r="D4828" s="69" t="s">
        <v>59599</v>
      </c>
      <c r="E4828" s="69">
        <v>245</v>
      </c>
      <c r="F4828" s="69" t="s">
        <v>22927</v>
      </c>
      <c r="G4828" s="69" t="s">
        <v>59600</v>
      </c>
      <c r="H4828" s="69" t="s">
        <v>59601</v>
      </c>
      <c r="I4828" s="69">
        <v>1</v>
      </c>
      <c r="J4828" s="69" t="s">
        <v>28</v>
      </c>
      <c r="K4828" s="69" t="s">
        <v>57094</v>
      </c>
      <c r="L4828" s="69" t="s">
        <v>6</v>
      </c>
      <c r="M4828" s="69" t="s">
        <v>57102</v>
      </c>
      <c r="N4828" s="69" t="s">
        <v>51</v>
      </c>
      <c r="O4828" s="69" t="s">
        <v>57162</v>
      </c>
      <c r="P4828" s="69" t="s">
        <v>59602</v>
      </c>
      <c r="Q4828" s="69" t="s">
        <v>57401</v>
      </c>
      <c r="R4828" s="69" t="s">
        <v>57632</v>
      </c>
      <c r="S4828" s="69" t="s">
        <v>23387</v>
      </c>
      <c r="T4828" s="69" t="s">
        <v>23458</v>
      </c>
      <c r="Y4828" s="69" t="s">
        <v>59524</v>
      </c>
      <c r="Z4828" s="69" t="s">
        <v>59525</v>
      </c>
      <c r="AA4828" s="69" t="s">
        <v>2203</v>
      </c>
      <c r="AD4828" s="69" t="s">
        <v>59603</v>
      </c>
    </row>
    <row r="4829" spans="1:45" x14ac:dyDescent="0.25">
      <c r="A4829" s="93" t="s">
        <v>59604</v>
      </c>
      <c r="B4829" s="93" t="s">
        <v>59605</v>
      </c>
      <c r="E4829" s="69">
        <v>239.5</v>
      </c>
      <c r="F4829" s="69" t="s">
        <v>22927</v>
      </c>
      <c r="G4829" s="69" t="s">
        <v>59606</v>
      </c>
      <c r="H4829" s="69" t="s">
        <v>59607</v>
      </c>
      <c r="I4829" s="69">
        <v>1</v>
      </c>
      <c r="J4829" s="69" t="s">
        <v>28</v>
      </c>
      <c r="K4829" s="69" t="s">
        <v>57094</v>
      </c>
      <c r="L4829" s="69" t="s">
        <v>6</v>
      </c>
      <c r="M4829" s="69" t="s">
        <v>57102</v>
      </c>
      <c r="N4829" s="69" t="s">
        <v>51</v>
      </c>
      <c r="O4829" s="69" t="s">
        <v>57162</v>
      </c>
      <c r="P4829" s="69" t="s">
        <v>59608</v>
      </c>
      <c r="Q4829" s="69" t="s">
        <v>23161</v>
      </c>
      <c r="R4829" s="69" t="s">
        <v>57632</v>
      </c>
      <c r="S4829" s="69" t="s">
        <v>23387</v>
      </c>
      <c r="T4829" s="69" t="s">
        <v>23458</v>
      </c>
      <c r="Y4829" s="69" t="s">
        <v>59524</v>
      </c>
      <c r="Z4829" s="69" t="s">
        <v>59525</v>
      </c>
      <c r="AA4829" s="69" t="s">
        <v>2333</v>
      </c>
      <c r="AD4829" s="69" t="s">
        <v>57632</v>
      </c>
    </row>
    <row r="4830" spans="1:45" x14ac:dyDescent="0.25">
      <c r="A4830" s="93" t="s">
        <v>59609</v>
      </c>
      <c r="B4830" s="93" t="s">
        <v>59610</v>
      </c>
      <c r="C4830" s="69" t="s">
        <v>59611</v>
      </c>
      <c r="D4830" s="69" t="s">
        <v>59612</v>
      </c>
      <c r="E4830" s="69">
        <v>131</v>
      </c>
      <c r="F4830" s="69" t="s">
        <v>22927</v>
      </c>
      <c r="G4830" s="69" t="s">
        <v>59613</v>
      </c>
      <c r="H4830" s="69" t="s">
        <v>59614</v>
      </c>
      <c r="I4830" s="69">
        <v>1</v>
      </c>
      <c r="J4830" s="69" t="s">
        <v>28</v>
      </c>
      <c r="K4830" s="69" t="s">
        <v>57094</v>
      </c>
      <c r="L4830" s="69" t="s">
        <v>6</v>
      </c>
      <c r="M4830" s="69" t="s">
        <v>57102</v>
      </c>
      <c r="N4830" s="69" t="s">
        <v>51</v>
      </c>
      <c r="O4830" s="69" t="s">
        <v>57162</v>
      </c>
      <c r="R4830" s="69" t="s">
        <v>57176</v>
      </c>
      <c r="Y4830" s="69" t="s">
        <v>59524</v>
      </c>
      <c r="Z4830" s="69" t="s">
        <v>59525</v>
      </c>
      <c r="AA4830" s="69" t="s">
        <v>2162</v>
      </c>
      <c r="AD4830" s="69" t="s">
        <v>59615</v>
      </c>
      <c r="AS4830" s="69" t="s">
        <v>2163</v>
      </c>
    </row>
    <row r="4831" spans="1:45" x14ac:dyDescent="0.25">
      <c r="A4831" s="93" t="s">
        <v>59616</v>
      </c>
      <c r="B4831" s="93" t="s">
        <v>59617</v>
      </c>
      <c r="C4831" s="69" t="s">
        <v>59618</v>
      </c>
      <c r="D4831" s="69" t="s">
        <v>59619</v>
      </c>
      <c r="E4831" s="69">
        <v>139</v>
      </c>
      <c r="F4831" s="69" t="s">
        <v>22927</v>
      </c>
      <c r="G4831" s="69" t="s">
        <v>59620</v>
      </c>
      <c r="H4831" s="69" t="s">
        <v>59621</v>
      </c>
      <c r="I4831" s="69">
        <v>1</v>
      </c>
      <c r="J4831" s="69" t="s">
        <v>28</v>
      </c>
      <c r="K4831" s="69" t="s">
        <v>57094</v>
      </c>
      <c r="L4831" s="69" t="s">
        <v>6</v>
      </c>
      <c r="M4831" s="69" t="s">
        <v>57102</v>
      </c>
      <c r="N4831" s="69" t="s">
        <v>51</v>
      </c>
      <c r="O4831" s="69" t="s">
        <v>57162</v>
      </c>
      <c r="R4831" s="69" t="s">
        <v>57176</v>
      </c>
      <c r="Y4831" s="69" t="s">
        <v>59524</v>
      </c>
      <c r="Z4831" s="69" t="s">
        <v>59525</v>
      </c>
      <c r="AA4831" s="69" t="s">
        <v>2162</v>
      </c>
      <c r="AD4831" s="69" t="s">
        <v>59615</v>
      </c>
      <c r="AS4831" s="69" t="s">
        <v>2163</v>
      </c>
    </row>
    <row r="4832" spans="1:45" x14ac:dyDescent="0.25">
      <c r="A4832" s="93" t="s">
        <v>59622</v>
      </c>
      <c r="B4832" s="93" t="s">
        <v>59623</v>
      </c>
      <c r="C4832" s="69" t="s">
        <v>59624</v>
      </c>
      <c r="D4832" s="69" t="s">
        <v>59625</v>
      </c>
      <c r="E4832" s="69">
        <v>112</v>
      </c>
      <c r="F4832" s="69" t="s">
        <v>22927</v>
      </c>
      <c r="G4832" s="69" t="s">
        <v>59626</v>
      </c>
      <c r="H4832" s="69" t="s">
        <v>59627</v>
      </c>
      <c r="I4832" s="69">
        <v>1</v>
      </c>
      <c r="J4832" s="69" t="s">
        <v>28</v>
      </c>
      <c r="K4832" s="69" t="s">
        <v>57094</v>
      </c>
      <c r="L4832" s="69" t="s">
        <v>30</v>
      </c>
      <c r="M4832" s="69" t="s">
        <v>58312</v>
      </c>
      <c r="N4832" s="69" t="s">
        <v>3251</v>
      </c>
      <c r="O4832" s="69" t="s">
        <v>59628</v>
      </c>
      <c r="P4832" s="69" t="s">
        <v>59629</v>
      </c>
      <c r="Q4832" s="69" t="s">
        <v>34344</v>
      </c>
      <c r="R4832" s="69" t="s">
        <v>59630</v>
      </c>
      <c r="S4832" s="69" t="s">
        <v>24965</v>
      </c>
      <c r="T4832" s="69" t="s">
        <v>23350</v>
      </c>
      <c r="V4832" s="69" t="s">
        <v>23303</v>
      </c>
      <c r="Y4832" s="69" t="s">
        <v>28368</v>
      </c>
      <c r="Z4832" s="69" t="s">
        <v>59631</v>
      </c>
      <c r="AA4832" s="69" t="s">
        <v>2196</v>
      </c>
      <c r="AB4832" s="69" t="s">
        <v>59632</v>
      </c>
      <c r="AD4832" s="69" t="s">
        <v>59630</v>
      </c>
    </row>
    <row r="4833" spans="1:30" x14ac:dyDescent="0.25">
      <c r="A4833" s="93" t="s">
        <v>59633</v>
      </c>
      <c r="B4833" s="93" t="s">
        <v>59634</v>
      </c>
      <c r="C4833" s="69" t="s">
        <v>59635</v>
      </c>
      <c r="D4833" s="69" t="s">
        <v>59636</v>
      </c>
      <c r="E4833" s="69">
        <v>103</v>
      </c>
      <c r="F4833" s="69" t="s">
        <v>22927</v>
      </c>
      <c r="G4833" s="69" t="s">
        <v>59637</v>
      </c>
      <c r="H4833" s="69" t="s">
        <v>59638</v>
      </c>
      <c r="I4833" s="69">
        <v>1</v>
      </c>
      <c r="J4833" s="69" t="s">
        <v>28</v>
      </c>
      <c r="K4833" s="69" t="s">
        <v>57094</v>
      </c>
      <c r="L4833" s="69" t="s">
        <v>30</v>
      </c>
      <c r="M4833" s="69" t="s">
        <v>58312</v>
      </c>
      <c r="N4833" s="69" t="s">
        <v>3251</v>
      </c>
      <c r="O4833" s="69" t="s">
        <v>59628</v>
      </c>
      <c r="P4833" s="69" t="s">
        <v>59639</v>
      </c>
      <c r="Q4833" s="69" t="s">
        <v>23161</v>
      </c>
      <c r="R4833" s="69" t="s">
        <v>59630</v>
      </c>
      <c r="S4833" s="69" t="s">
        <v>22938</v>
      </c>
      <c r="T4833" s="69" t="s">
        <v>23458</v>
      </c>
      <c r="Y4833" s="69" t="s">
        <v>28368</v>
      </c>
      <c r="Z4833" s="69" t="s">
        <v>59631</v>
      </c>
      <c r="AA4833" s="69" t="s">
        <v>2196</v>
      </c>
      <c r="AB4833" s="69" t="s">
        <v>59640</v>
      </c>
      <c r="AD4833" s="69" t="s">
        <v>59630</v>
      </c>
    </row>
    <row r="4834" spans="1:30" x14ac:dyDescent="0.25">
      <c r="A4834" s="93" t="s">
        <v>59641</v>
      </c>
      <c r="B4834" s="93" t="s">
        <v>59642</v>
      </c>
      <c r="C4834" s="69" t="s">
        <v>59643</v>
      </c>
      <c r="D4834" s="69" t="s">
        <v>59644</v>
      </c>
      <c r="E4834" s="69">
        <v>20</v>
      </c>
      <c r="F4834" s="69" t="s">
        <v>22927</v>
      </c>
      <c r="G4834" s="69" t="s">
        <v>59645</v>
      </c>
      <c r="H4834" s="69" t="s">
        <v>59646</v>
      </c>
      <c r="I4834" s="69">
        <v>1</v>
      </c>
      <c r="J4834" s="69" t="s">
        <v>28</v>
      </c>
      <c r="K4834" s="69" t="s">
        <v>57094</v>
      </c>
      <c r="L4834" s="69" t="s">
        <v>30</v>
      </c>
      <c r="M4834" s="69" t="s">
        <v>58312</v>
      </c>
      <c r="N4834" s="69" t="s">
        <v>3251</v>
      </c>
      <c r="O4834" s="69" t="s">
        <v>59628</v>
      </c>
      <c r="P4834" s="69" t="s">
        <v>59647</v>
      </c>
      <c r="S4834" s="69" t="s">
        <v>22938</v>
      </c>
      <c r="T4834" s="69" t="s">
        <v>23854</v>
      </c>
      <c r="U4834" s="69" t="s">
        <v>28342</v>
      </c>
      <c r="V4834" s="69" t="s">
        <v>22965</v>
      </c>
      <c r="W4834" s="69" t="s">
        <v>25999</v>
      </c>
      <c r="Y4834" s="69" t="s">
        <v>28368</v>
      </c>
      <c r="Z4834" s="69" t="s">
        <v>59631</v>
      </c>
      <c r="AA4834" s="69" t="s">
        <v>2162</v>
      </c>
      <c r="AB4834" s="69" t="s">
        <v>59648</v>
      </c>
      <c r="AD4834" s="69" t="s">
        <v>59649</v>
      </c>
    </row>
    <row r="4835" spans="1:30" x14ac:dyDescent="0.25">
      <c r="A4835" s="93" t="s">
        <v>59650</v>
      </c>
      <c r="B4835" s="93" t="s">
        <v>59651</v>
      </c>
      <c r="C4835" s="69" t="s">
        <v>59652</v>
      </c>
      <c r="D4835" s="69" t="s">
        <v>59653</v>
      </c>
      <c r="E4835" s="69">
        <v>68</v>
      </c>
      <c r="F4835" s="69" t="s">
        <v>22927</v>
      </c>
      <c r="G4835" s="69" t="s">
        <v>59654</v>
      </c>
      <c r="H4835" s="69" t="s">
        <v>59655</v>
      </c>
      <c r="I4835" s="69">
        <v>1</v>
      </c>
      <c r="J4835" s="69" t="s">
        <v>28</v>
      </c>
      <c r="K4835" s="69" t="s">
        <v>57094</v>
      </c>
      <c r="L4835" s="69" t="s">
        <v>30</v>
      </c>
      <c r="M4835" s="69" t="s">
        <v>58312</v>
      </c>
      <c r="N4835" s="69" t="s">
        <v>3251</v>
      </c>
      <c r="O4835" s="69" t="s">
        <v>59628</v>
      </c>
      <c r="P4835" s="69" t="s">
        <v>59656</v>
      </c>
      <c r="Q4835" s="69" t="s">
        <v>59657</v>
      </c>
      <c r="R4835" s="69" t="s">
        <v>59658</v>
      </c>
      <c r="S4835" s="69" t="s">
        <v>23247</v>
      </c>
      <c r="T4835" s="69" t="s">
        <v>23458</v>
      </c>
      <c r="Y4835" s="69" t="s">
        <v>28368</v>
      </c>
      <c r="Z4835" s="69" t="s">
        <v>59631</v>
      </c>
      <c r="AA4835" s="69" t="s">
        <v>2176</v>
      </c>
      <c r="AB4835" s="69" t="s">
        <v>59659</v>
      </c>
      <c r="AD4835" s="69" t="s">
        <v>59660</v>
      </c>
    </row>
    <row r="4836" spans="1:30" x14ac:dyDescent="0.25">
      <c r="A4836" s="93" t="s">
        <v>59661</v>
      </c>
      <c r="B4836" s="93" t="s">
        <v>59662</v>
      </c>
      <c r="C4836" s="69" t="s">
        <v>59663</v>
      </c>
      <c r="D4836" s="69" t="s">
        <v>59664</v>
      </c>
      <c r="E4836" s="69">
        <v>63</v>
      </c>
      <c r="F4836" s="69" t="s">
        <v>22927</v>
      </c>
      <c r="G4836" s="69" t="s">
        <v>59665</v>
      </c>
      <c r="H4836" s="69" t="s">
        <v>59666</v>
      </c>
      <c r="I4836" s="69">
        <v>1</v>
      </c>
      <c r="J4836" s="69" t="s">
        <v>28</v>
      </c>
      <c r="K4836" s="69" t="s">
        <v>57094</v>
      </c>
      <c r="L4836" s="69" t="s">
        <v>30</v>
      </c>
      <c r="M4836" s="69" t="s">
        <v>58312</v>
      </c>
      <c r="N4836" s="69" t="s">
        <v>3251</v>
      </c>
      <c r="O4836" s="69" t="s">
        <v>59628</v>
      </c>
      <c r="P4836" s="69" t="s">
        <v>59667</v>
      </c>
      <c r="Q4836" s="69" t="s">
        <v>59657</v>
      </c>
      <c r="R4836" s="69" t="s">
        <v>59658</v>
      </c>
      <c r="S4836" s="69" t="s">
        <v>23247</v>
      </c>
      <c r="T4836" s="69" t="s">
        <v>23458</v>
      </c>
      <c r="Y4836" s="69" t="s">
        <v>28368</v>
      </c>
      <c r="Z4836" s="69" t="s">
        <v>59631</v>
      </c>
      <c r="AA4836" s="69" t="s">
        <v>2176</v>
      </c>
      <c r="AB4836" s="69" t="s">
        <v>59668</v>
      </c>
      <c r="AD4836" s="69" t="s">
        <v>59660</v>
      </c>
    </row>
    <row r="4837" spans="1:30" x14ac:dyDescent="0.25">
      <c r="A4837" s="93" t="s">
        <v>59669</v>
      </c>
      <c r="B4837" s="93" t="s">
        <v>59670</v>
      </c>
      <c r="C4837" s="69" t="s">
        <v>59671</v>
      </c>
      <c r="D4837" s="69" t="s">
        <v>59672</v>
      </c>
      <c r="E4837" s="69">
        <v>66</v>
      </c>
      <c r="F4837" s="69" t="s">
        <v>22927</v>
      </c>
      <c r="G4837" s="69" t="s">
        <v>59673</v>
      </c>
      <c r="H4837" s="69" t="s">
        <v>59674</v>
      </c>
      <c r="I4837" s="69">
        <v>1</v>
      </c>
      <c r="J4837" s="69" t="s">
        <v>28</v>
      </c>
      <c r="K4837" s="69" t="s">
        <v>57094</v>
      </c>
      <c r="L4837" s="69" t="s">
        <v>30</v>
      </c>
      <c r="M4837" s="69" t="s">
        <v>58312</v>
      </c>
      <c r="N4837" s="69" t="s">
        <v>3251</v>
      </c>
      <c r="O4837" s="69" t="s">
        <v>59628</v>
      </c>
      <c r="P4837" s="69" t="s">
        <v>59675</v>
      </c>
      <c r="Q4837" s="69" t="s">
        <v>59657</v>
      </c>
      <c r="R4837" s="69" t="s">
        <v>59658</v>
      </c>
      <c r="S4837" s="69" t="s">
        <v>23247</v>
      </c>
      <c r="T4837" s="69" t="s">
        <v>23458</v>
      </c>
      <c r="Y4837" s="69" t="s">
        <v>28368</v>
      </c>
      <c r="Z4837" s="69" t="s">
        <v>59631</v>
      </c>
      <c r="AA4837" s="69" t="s">
        <v>2176</v>
      </c>
      <c r="AB4837" s="69" t="s">
        <v>59676</v>
      </c>
      <c r="AD4837" s="69" t="s">
        <v>59660</v>
      </c>
    </row>
    <row r="4838" spans="1:30" x14ac:dyDescent="0.25">
      <c r="A4838" s="93" t="s">
        <v>59677</v>
      </c>
      <c r="B4838" s="93" t="s">
        <v>59678</v>
      </c>
      <c r="C4838" s="69" t="s">
        <v>59679</v>
      </c>
      <c r="D4838" s="69" t="s">
        <v>59680</v>
      </c>
      <c r="E4838" s="69">
        <v>60</v>
      </c>
      <c r="F4838" s="69" t="s">
        <v>22927</v>
      </c>
      <c r="G4838" s="69" t="s">
        <v>59681</v>
      </c>
      <c r="H4838" s="69" t="s">
        <v>59682</v>
      </c>
      <c r="I4838" s="69">
        <v>1</v>
      </c>
      <c r="J4838" s="69" t="s">
        <v>28</v>
      </c>
      <c r="K4838" s="69" t="s">
        <v>57094</v>
      </c>
      <c r="L4838" s="69" t="s">
        <v>30</v>
      </c>
      <c r="M4838" s="69" t="s">
        <v>58312</v>
      </c>
      <c r="N4838" s="69" t="s">
        <v>3251</v>
      </c>
      <c r="O4838" s="69" t="s">
        <v>59628</v>
      </c>
      <c r="P4838" s="69" t="s">
        <v>59683</v>
      </c>
      <c r="Q4838" s="69" t="s">
        <v>59657</v>
      </c>
      <c r="R4838" s="69" t="s">
        <v>59658</v>
      </c>
      <c r="S4838" s="69" t="s">
        <v>23247</v>
      </c>
      <c r="T4838" s="69" t="s">
        <v>23458</v>
      </c>
      <c r="Y4838" s="69" t="s">
        <v>28368</v>
      </c>
      <c r="Z4838" s="69" t="s">
        <v>59631</v>
      </c>
      <c r="AA4838" s="69" t="s">
        <v>2176</v>
      </c>
      <c r="AB4838" s="69" t="s">
        <v>59684</v>
      </c>
      <c r="AD4838" s="69" t="s">
        <v>59660</v>
      </c>
    </row>
    <row r="4839" spans="1:30" x14ac:dyDescent="0.25">
      <c r="A4839" s="93" t="s">
        <v>59685</v>
      </c>
      <c r="B4839" s="93" t="s">
        <v>59686</v>
      </c>
      <c r="E4839" s="69">
        <v>57</v>
      </c>
      <c r="F4839" s="69" t="s">
        <v>22927</v>
      </c>
      <c r="G4839" s="69" t="s">
        <v>59687</v>
      </c>
      <c r="H4839" s="69" t="s">
        <v>59688</v>
      </c>
      <c r="I4839" s="69">
        <v>1</v>
      </c>
      <c r="J4839" s="69" t="s">
        <v>28</v>
      </c>
      <c r="K4839" s="69" t="s">
        <v>57094</v>
      </c>
      <c r="L4839" s="69" t="s">
        <v>30</v>
      </c>
      <c r="M4839" s="69" t="s">
        <v>58312</v>
      </c>
      <c r="N4839" s="69" t="s">
        <v>3251</v>
      </c>
      <c r="O4839" s="69" t="s">
        <v>59628</v>
      </c>
      <c r="Y4839" s="69" t="s">
        <v>28368</v>
      </c>
      <c r="Z4839" s="69" t="s">
        <v>59631</v>
      </c>
      <c r="AA4839" s="69" t="s">
        <v>2203</v>
      </c>
      <c r="AB4839" s="69" t="s">
        <v>59689</v>
      </c>
      <c r="AD4839" s="69" t="s">
        <v>59690</v>
      </c>
    </row>
    <row r="4840" spans="1:30" x14ac:dyDescent="0.25">
      <c r="A4840" s="93" t="s">
        <v>59691</v>
      </c>
      <c r="B4840" s="93" t="s">
        <v>59692</v>
      </c>
      <c r="E4840" s="69">
        <v>54</v>
      </c>
      <c r="F4840" s="69" t="s">
        <v>22927</v>
      </c>
      <c r="G4840" s="69" t="s">
        <v>59693</v>
      </c>
      <c r="H4840" s="69" t="s">
        <v>59694</v>
      </c>
      <c r="I4840" s="69">
        <v>1</v>
      </c>
      <c r="J4840" s="69" t="s">
        <v>28</v>
      </c>
      <c r="K4840" s="69" t="s">
        <v>57094</v>
      </c>
      <c r="L4840" s="69" t="s">
        <v>30</v>
      </c>
      <c r="M4840" s="69" t="s">
        <v>58312</v>
      </c>
      <c r="N4840" s="69" t="s">
        <v>3251</v>
      </c>
      <c r="O4840" s="69" t="s">
        <v>59628</v>
      </c>
      <c r="Y4840" s="69" t="s">
        <v>28368</v>
      </c>
      <c r="Z4840" s="69" t="s">
        <v>59631</v>
      </c>
      <c r="AA4840" s="69" t="s">
        <v>2203</v>
      </c>
      <c r="AB4840" s="69" t="s">
        <v>59695</v>
      </c>
      <c r="AD4840" s="69" t="s">
        <v>59690</v>
      </c>
    </row>
    <row r="4841" spans="1:30" x14ac:dyDescent="0.25">
      <c r="A4841" s="93" t="s">
        <v>59696</v>
      </c>
      <c r="B4841" s="93" t="s">
        <v>59697</v>
      </c>
      <c r="E4841" s="69">
        <v>68</v>
      </c>
      <c r="F4841" s="69" t="s">
        <v>22927</v>
      </c>
      <c r="G4841" s="69" t="s">
        <v>59698</v>
      </c>
      <c r="H4841" s="69" t="s">
        <v>59699</v>
      </c>
      <c r="I4841" s="69">
        <v>1</v>
      </c>
      <c r="J4841" s="69" t="s">
        <v>28</v>
      </c>
      <c r="K4841" s="69" t="s">
        <v>57094</v>
      </c>
      <c r="L4841" s="69" t="s">
        <v>30</v>
      </c>
      <c r="M4841" s="69" t="s">
        <v>58312</v>
      </c>
      <c r="N4841" s="69" t="s">
        <v>3251</v>
      </c>
      <c r="O4841" s="69" t="s">
        <v>59628</v>
      </c>
      <c r="Y4841" s="69" t="s">
        <v>28368</v>
      </c>
      <c r="Z4841" s="69" t="s">
        <v>59631</v>
      </c>
      <c r="AA4841" s="69" t="s">
        <v>2203</v>
      </c>
      <c r="AB4841" s="69" t="s">
        <v>59700</v>
      </c>
      <c r="AD4841" s="69" t="s">
        <v>59690</v>
      </c>
    </row>
    <row r="4842" spans="1:30" x14ac:dyDescent="0.25">
      <c r="A4842" s="93" t="s">
        <v>59701</v>
      </c>
      <c r="B4842" s="93" t="s">
        <v>59702</v>
      </c>
      <c r="E4842" s="69">
        <v>28</v>
      </c>
      <c r="F4842" s="69" t="s">
        <v>22927</v>
      </c>
      <c r="G4842" s="69" t="s">
        <v>59703</v>
      </c>
      <c r="H4842" s="69" t="s">
        <v>59704</v>
      </c>
      <c r="I4842" s="69">
        <v>1</v>
      </c>
      <c r="J4842" s="69" t="s">
        <v>28</v>
      </c>
      <c r="K4842" s="69" t="s">
        <v>57094</v>
      </c>
      <c r="L4842" s="69" t="s">
        <v>30</v>
      </c>
      <c r="M4842" s="69" t="s">
        <v>58312</v>
      </c>
      <c r="N4842" s="69" t="s">
        <v>3251</v>
      </c>
      <c r="O4842" s="69" t="s">
        <v>59628</v>
      </c>
      <c r="R4842" s="69" t="s">
        <v>59705</v>
      </c>
      <c r="Y4842" s="69" t="s">
        <v>28368</v>
      </c>
      <c r="Z4842" s="69" t="s">
        <v>59631</v>
      </c>
      <c r="AA4842" s="69" t="s">
        <v>2162</v>
      </c>
      <c r="AD4842" s="69" t="s">
        <v>30380</v>
      </c>
    </row>
    <row r="4843" spans="1:30" x14ac:dyDescent="0.25">
      <c r="A4843" s="93" t="s">
        <v>59706</v>
      </c>
      <c r="B4843" s="93" t="s">
        <v>59707</v>
      </c>
      <c r="E4843" s="69">
        <v>23</v>
      </c>
      <c r="F4843" s="69" t="s">
        <v>22927</v>
      </c>
      <c r="G4843" s="69" t="s">
        <v>59708</v>
      </c>
      <c r="H4843" s="69" t="s">
        <v>59709</v>
      </c>
      <c r="I4843" s="69">
        <v>1</v>
      </c>
      <c r="J4843" s="69" t="s">
        <v>28</v>
      </c>
      <c r="K4843" s="69" t="s">
        <v>57094</v>
      </c>
      <c r="L4843" s="69" t="s">
        <v>30</v>
      </c>
      <c r="M4843" s="69" t="s">
        <v>58312</v>
      </c>
      <c r="N4843" s="69" t="s">
        <v>3251</v>
      </c>
      <c r="O4843" s="69" t="s">
        <v>59628</v>
      </c>
      <c r="R4843" s="69" t="s">
        <v>59705</v>
      </c>
      <c r="Y4843" s="69" t="s">
        <v>28368</v>
      </c>
      <c r="Z4843" s="69" t="s">
        <v>59631</v>
      </c>
      <c r="AA4843" s="69" t="s">
        <v>2162</v>
      </c>
      <c r="AD4843" s="69" t="s">
        <v>30380</v>
      </c>
    </row>
    <row r="4844" spans="1:30" x14ac:dyDescent="0.25">
      <c r="A4844" s="93" t="s">
        <v>59710</v>
      </c>
      <c r="B4844" s="93" t="s">
        <v>59711</v>
      </c>
      <c r="E4844" s="69">
        <v>28</v>
      </c>
      <c r="F4844" s="69" t="s">
        <v>22927</v>
      </c>
      <c r="G4844" s="69" t="s">
        <v>59712</v>
      </c>
      <c r="H4844" s="69" t="s">
        <v>59713</v>
      </c>
      <c r="I4844" s="69">
        <v>1</v>
      </c>
      <c r="J4844" s="69" t="s">
        <v>28</v>
      </c>
      <c r="K4844" s="69" t="s">
        <v>57094</v>
      </c>
      <c r="L4844" s="69" t="s">
        <v>30</v>
      </c>
      <c r="M4844" s="69" t="s">
        <v>58312</v>
      </c>
      <c r="N4844" s="69" t="s">
        <v>3251</v>
      </c>
      <c r="O4844" s="69" t="s">
        <v>59628</v>
      </c>
      <c r="P4844" s="69" t="s">
        <v>59714</v>
      </c>
      <c r="Q4844" s="69" t="s">
        <v>23161</v>
      </c>
      <c r="R4844" s="69" t="s">
        <v>59705</v>
      </c>
      <c r="S4844" s="69" t="s">
        <v>23387</v>
      </c>
      <c r="T4844" s="69" t="s">
        <v>23458</v>
      </c>
      <c r="Y4844" s="69" t="s">
        <v>28368</v>
      </c>
      <c r="Z4844" s="69" t="s">
        <v>59631</v>
      </c>
      <c r="AA4844" s="69" t="s">
        <v>2162</v>
      </c>
      <c r="AD4844" s="69" t="s">
        <v>30380</v>
      </c>
    </row>
    <row r="4845" spans="1:30" x14ac:dyDescent="0.25">
      <c r="A4845" s="93" t="s">
        <v>59715</v>
      </c>
      <c r="B4845" s="93" t="s">
        <v>59716</v>
      </c>
      <c r="E4845" s="69">
        <v>28</v>
      </c>
      <c r="F4845" s="69" t="s">
        <v>22927</v>
      </c>
      <c r="G4845" s="69" t="s">
        <v>59717</v>
      </c>
      <c r="H4845" s="69" t="s">
        <v>59718</v>
      </c>
      <c r="I4845" s="69">
        <v>1</v>
      </c>
      <c r="J4845" s="69" t="s">
        <v>28</v>
      </c>
      <c r="K4845" s="69" t="s">
        <v>57094</v>
      </c>
      <c r="L4845" s="69" t="s">
        <v>30</v>
      </c>
      <c r="M4845" s="69" t="s">
        <v>58312</v>
      </c>
      <c r="N4845" s="69" t="s">
        <v>3251</v>
      </c>
      <c r="O4845" s="69" t="s">
        <v>59628</v>
      </c>
      <c r="P4845" s="69" t="s">
        <v>59719</v>
      </c>
      <c r="Q4845" s="69" t="s">
        <v>23161</v>
      </c>
      <c r="R4845" s="69" t="s">
        <v>59705</v>
      </c>
      <c r="S4845" s="69" t="s">
        <v>23387</v>
      </c>
      <c r="T4845" s="69" t="s">
        <v>23458</v>
      </c>
      <c r="Y4845" s="69" t="s">
        <v>28368</v>
      </c>
      <c r="Z4845" s="69" t="s">
        <v>59631</v>
      </c>
      <c r="AA4845" s="69" t="s">
        <v>2162</v>
      </c>
      <c r="AD4845" s="69" t="s">
        <v>30380</v>
      </c>
    </row>
    <row r="4846" spans="1:30" x14ac:dyDescent="0.25">
      <c r="A4846" s="93" t="s">
        <v>59720</v>
      </c>
      <c r="B4846" s="93" t="s">
        <v>59721</v>
      </c>
      <c r="E4846" s="69">
        <v>63</v>
      </c>
      <c r="F4846" s="69" t="s">
        <v>22927</v>
      </c>
      <c r="G4846" s="69" t="s">
        <v>59722</v>
      </c>
      <c r="H4846" s="69" t="s">
        <v>59723</v>
      </c>
      <c r="I4846" s="69">
        <v>1</v>
      </c>
      <c r="J4846" s="69" t="s">
        <v>28</v>
      </c>
      <c r="K4846" s="69" t="s">
        <v>57094</v>
      </c>
      <c r="L4846" s="69" t="s">
        <v>30</v>
      </c>
      <c r="M4846" s="69" t="s">
        <v>58312</v>
      </c>
      <c r="N4846" s="69" t="s">
        <v>3251</v>
      </c>
      <c r="O4846" s="69" t="s">
        <v>59628</v>
      </c>
      <c r="P4846" s="69" t="s">
        <v>59724</v>
      </c>
      <c r="Q4846" s="69" t="s">
        <v>23161</v>
      </c>
      <c r="R4846" s="69" t="s">
        <v>59705</v>
      </c>
      <c r="T4846" s="69" t="s">
        <v>23350</v>
      </c>
      <c r="Y4846" s="69" t="s">
        <v>28368</v>
      </c>
      <c r="Z4846" s="69" t="s">
        <v>59631</v>
      </c>
      <c r="AA4846" s="69" t="s">
        <v>2185</v>
      </c>
      <c r="AB4846" s="69" t="s">
        <v>59725</v>
      </c>
      <c r="AC4846" s="69" t="s">
        <v>59726</v>
      </c>
      <c r="AD4846" s="69" t="s">
        <v>59727</v>
      </c>
    </row>
    <row r="4847" spans="1:30" x14ac:dyDescent="0.25">
      <c r="A4847" s="93" t="s">
        <v>59728</v>
      </c>
      <c r="B4847" s="93" t="s">
        <v>59729</v>
      </c>
      <c r="C4847" s="69" t="s">
        <v>59730</v>
      </c>
      <c r="D4847" s="69" t="s">
        <v>59731</v>
      </c>
      <c r="E4847" s="69">
        <v>63</v>
      </c>
      <c r="F4847" s="69" t="s">
        <v>22927</v>
      </c>
      <c r="G4847" s="69" t="s">
        <v>59732</v>
      </c>
      <c r="H4847" s="69" t="s">
        <v>59733</v>
      </c>
      <c r="I4847" s="69">
        <v>1</v>
      </c>
      <c r="J4847" s="69" t="s">
        <v>28</v>
      </c>
      <c r="K4847" s="69" t="s">
        <v>57094</v>
      </c>
      <c r="L4847" s="69" t="s">
        <v>30</v>
      </c>
      <c r="M4847" s="69" t="s">
        <v>58312</v>
      </c>
      <c r="N4847" s="69" t="s">
        <v>3251</v>
      </c>
      <c r="O4847" s="69" t="s">
        <v>59628</v>
      </c>
      <c r="P4847" s="69" t="s">
        <v>59734</v>
      </c>
      <c r="R4847" s="69" t="s">
        <v>59705</v>
      </c>
      <c r="T4847" s="69" t="s">
        <v>23458</v>
      </c>
      <c r="Y4847" s="69" t="s">
        <v>28368</v>
      </c>
      <c r="Z4847" s="69" t="s">
        <v>59631</v>
      </c>
      <c r="AA4847" s="69" t="s">
        <v>2185</v>
      </c>
      <c r="AB4847" s="69" t="s">
        <v>59735</v>
      </c>
      <c r="AC4847" s="69" t="s">
        <v>59736</v>
      </c>
      <c r="AD4847" s="69" t="s">
        <v>59727</v>
      </c>
    </row>
    <row r="4848" spans="1:30" x14ac:dyDescent="0.25">
      <c r="A4848" s="93" t="s">
        <v>59737</v>
      </c>
      <c r="B4848" s="93" t="s">
        <v>59738</v>
      </c>
      <c r="C4848" s="69" t="s">
        <v>59739</v>
      </c>
      <c r="D4848" s="69" t="s">
        <v>59740</v>
      </c>
      <c r="E4848" s="69">
        <v>70</v>
      </c>
      <c r="F4848" s="69" t="s">
        <v>22927</v>
      </c>
      <c r="G4848" s="69" t="s">
        <v>59741</v>
      </c>
      <c r="H4848" s="69" t="s">
        <v>59742</v>
      </c>
      <c r="I4848" s="69">
        <v>1</v>
      </c>
      <c r="J4848" s="69" t="s">
        <v>28</v>
      </c>
      <c r="K4848" s="69" t="s">
        <v>57094</v>
      </c>
      <c r="L4848" s="69" t="s">
        <v>30</v>
      </c>
      <c r="M4848" s="69" t="s">
        <v>58312</v>
      </c>
      <c r="N4848" s="69" t="s">
        <v>3251</v>
      </c>
      <c r="O4848" s="69" t="s">
        <v>59628</v>
      </c>
      <c r="P4848" s="69" t="s">
        <v>59743</v>
      </c>
      <c r="Q4848" s="69" t="s">
        <v>23161</v>
      </c>
      <c r="R4848" s="69" t="s">
        <v>59705</v>
      </c>
      <c r="T4848" s="69" t="s">
        <v>23458</v>
      </c>
      <c r="Y4848" s="69" t="s">
        <v>28368</v>
      </c>
      <c r="Z4848" s="69" t="s">
        <v>59631</v>
      </c>
      <c r="AA4848" s="69" t="s">
        <v>2185</v>
      </c>
      <c r="AB4848" s="69" t="s">
        <v>59744</v>
      </c>
      <c r="AD4848" s="69" t="s">
        <v>59727</v>
      </c>
    </row>
    <row r="4849" spans="1:30" x14ac:dyDescent="0.25">
      <c r="A4849" s="93" t="s">
        <v>59745</v>
      </c>
      <c r="B4849" s="93" t="s">
        <v>59746</v>
      </c>
      <c r="C4849" s="69" t="s">
        <v>59747</v>
      </c>
      <c r="D4849" s="69" t="s">
        <v>59748</v>
      </c>
      <c r="E4849" s="69">
        <v>70</v>
      </c>
      <c r="F4849" s="69" t="s">
        <v>22927</v>
      </c>
      <c r="G4849" s="69" t="s">
        <v>59749</v>
      </c>
      <c r="H4849" s="69" t="s">
        <v>59750</v>
      </c>
      <c r="I4849" s="69">
        <v>1</v>
      </c>
      <c r="J4849" s="69" t="s">
        <v>28</v>
      </c>
      <c r="K4849" s="69" t="s">
        <v>57094</v>
      </c>
      <c r="L4849" s="69" t="s">
        <v>30</v>
      </c>
      <c r="M4849" s="69" t="s">
        <v>58312</v>
      </c>
      <c r="N4849" s="69" t="s">
        <v>3251</v>
      </c>
      <c r="O4849" s="69" t="s">
        <v>59628</v>
      </c>
      <c r="P4849" s="69" t="s">
        <v>59751</v>
      </c>
      <c r="Q4849" s="69" t="s">
        <v>23161</v>
      </c>
      <c r="R4849" s="69" t="s">
        <v>59705</v>
      </c>
      <c r="S4849" s="69" t="s">
        <v>24965</v>
      </c>
      <c r="T4849" s="69" t="s">
        <v>23458</v>
      </c>
      <c r="Y4849" s="69" t="s">
        <v>28368</v>
      </c>
      <c r="Z4849" s="69" t="s">
        <v>59631</v>
      </c>
      <c r="AA4849" s="69" t="s">
        <v>2185</v>
      </c>
      <c r="AB4849" s="69" t="s">
        <v>59752</v>
      </c>
      <c r="AC4849" s="69" t="s">
        <v>59753</v>
      </c>
      <c r="AD4849" s="69" t="s">
        <v>59727</v>
      </c>
    </row>
    <row r="4850" spans="1:30" x14ac:dyDescent="0.25">
      <c r="A4850" s="93" t="s">
        <v>59754</v>
      </c>
      <c r="B4850" s="93" t="s">
        <v>59755</v>
      </c>
      <c r="E4850" s="69">
        <v>63</v>
      </c>
      <c r="F4850" s="69" t="s">
        <v>22927</v>
      </c>
      <c r="G4850" s="69" t="s">
        <v>59756</v>
      </c>
      <c r="H4850" s="69" t="s">
        <v>59757</v>
      </c>
      <c r="I4850" s="69">
        <v>1</v>
      </c>
      <c r="J4850" s="69" t="s">
        <v>28</v>
      </c>
      <c r="K4850" s="69" t="s">
        <v>57094</v>
      </c>
      <c r="L4850" s="69" t="s">
        <v>30</v>
      </c>
      <c r="M4850" s="69" t="s">
        <v>58312</v>
      </c>
      <c r="N4850" s="69" t="s">
        <v>3251</v>
      </c>
      <c r="O4850" s="69" t="s">
        <v>59628</v>
      </c>
      <c r="P4850" s="69" t="s">
        <v>59758</v>
      </c>
      <c r="R4850" s="69" t="s">
        <v>59705</v>
      </c>
      <c r="S4850" s="69" t="s">
        <v>24965</v>
      </c>
      <c r="T4850" s="69" t="s">
        <v>23458</v>
      </c>
      <c r="Y4850" s="69" t="s">
        <v>28368</v>
      </c>
      <c r="Z4850" s="69" t="s">
        <v>59631</v>
      </c>
      <c r="AA4850" s="69" t="s">
        <v>2185</v>
      </c>
      <c r="AB4850" s="69" t="s">
        <v>59759</v>
      </c>
      <c r="AC4850" s="69" t="s">
        <v>59760</v>
      </c>
      <c r="AD4850" s="69" t="s">
        <v>59761</v>
      </c>
    </row>
    <row r="4851" spans="1:30" x14ac:dyDescent="0.25">
      <c r="A4851" s="93" t="s">
        <v>59762</v>
      </c>
      <c r="B4851" s="93" t="s">
        <v>59763</v>
      </c>
      <c r="E4851" s="69">
        <v>63</v>
      </c>
      <c r="F4851" s="69" t="s">
        <v>22927</v>
      </c>
      <c r="G4851" s="69" t="s">
        <v>59764</v>
      </c>
      <c r="H4851" s="69" t="s">
        <v>59765</v>
      </c>
      <c r="I4851" s="69">
        <v>1</v>
      </c>
      <c r="J4851" s="69" t="s">
        <v>28</v>
      </c>
      <c r="K4851" s="69" t="s">
        <v>57094</v>
      </c>
      <c r="L4851" s="69" t="s">
        <v>30</v>
      </c>
      <c r="M4851" s="69" t="s">
        <v>58312</v>
      </c>
      <c r="N4851" s="69" t="s">
        <v>3251</v>
      </c>
      <c r="O4851" s="69" t="s">
        <v>59628</v>
      </c>
      <c r="P4851" s="69" t="s">
        <v>59766</v>
      </c>
      <c r="R4851" s="69" t="s">
        <v>59705</v>
      </c>
      <c r="S4851" s="69" t="s">
        <v>24965</v>
      </c>
      <c r="T4851" s="69" t="s">
        <v>23458</v>
      </c>
      <c r="Y4851" s="69" t="s">
        <v>28368</v>
      </c>
      <c r="Z4851" s="69" t="s">
        <v>59631</v>
      </c>
      <c r="AA4851" s="69" t="s">
        <v>2185</v>
      </c>
      <c r="AB4851" s="69" t="s">
        <v>59767</v>
      </c>
      <c r="AC4851" s="69" t="s">
        <v>59768</v>
      </c>
      <c r="AD4851" s="69" t="s">
        <v>59761</v>
      </c>
    </row>
    <row r="4852" spans="1:30" x14ac:dyDescent="0.25">
      <c r="A4852" s="93" t="s">
        <v>59769</v>
      </c>
      <c r="B4852" s="93" t="s">
        <v>59770</v>
      </c>
      <c r="E4852" s="69">
        <v>49</v>
      </c>
      <c r="F4852" s="69" t="s">
        <v>22927</v>
      </c>
      <c r="G4852" s="69" t="s">
        <v>59771</v>
      </c>
      <c r="H4852" s="69" t="s">
        <v>59772</v>
      </c>
      <c r="I4852" s="69">
        <v>1</v>
      </c>
      <c r="J4852" s="69" t="s">
        <v>28</v>
      </c>
      <c r="K4852" s="69" t="s">
        <v>57094</v>
      </c>
      <c r="L4852" s="69" t="s">
        <v>30</v>
      </c>
      <c r="M4852" s="69" t="s">
        <v>58312</v>
      </c>
      <c r="N4852" s="69" t="s">
        <v>3251</v>
      </c>
      <c r="O4852" s="69" t="s">
        <v>59628</v>
      </c>
      <c r="P4852" s="69" t="s">
        <v>59773</v>
      </c>
      <c r="R4852" s="69" t="s">
        <v>59705</v>
      </c>
      <c r="S4852" s="69" t="s">
        <v>23247</v>
      </c>
      <c r="T4852" s="69" t="s">
        <v>23350</v>
      </c>
      <c r="V4852" s="69" t="s">
        <v>24020</v>
      </c>
      <c r="W4852" s="69" t="s">
        <v>23363</v>
      </c>
      <c r="Y4852" s="69" t="s">
        <v>28368</v>
      </c>
      <c r="Z4852" s="69" t="s">
        <v>59631</v>
      </c>
      <c r="AA4852" s="69" t="s">
        <v>2185</v>
      </c>
      <c r="AB4852" s="69" t="s">
        <v>59774</v>
      </c>
      <c r="AD4852" s="69" t="s">
        <v>59775</v>
      </c>
    </row>
    <row r="4853" spans="1:30" x14ac:dyDescent="0.25">
      <c r="A4853" s="93" t="s">
        <v>59776</v>
      </c>
      <c r="B4853" s="93" t="s">
        <v>59777</v>
      </c>
      <c r="E4853" s="69">
        <v>49</v>
      </c>
      <c r="F4853" s="69" t="s">
        <v>22927</v>
      </c>
      <c r="G4853" s="69" t="s">
        <v>59778</v>
      </c>
      <c r="H4853" s="69" t="s">
        <v>59779</v>
      </c>
      <c r="I4853" s="69">
        <v>1</v>
      </c>
      <c r="J4853" s="69" t="s">
        <v>28</v>
      </c>
      <c r="K4853" s="69" t="s">
        <v>57094</v>
      </c>
      <c r="L4853" s="69" t="s">
        <v>30</v>
      </c>
      <c r="M4853" s="69" t="s">
        <v>58312</v>
      </c>
      <c r="N4853" s="69" t="s">
        <v>3251</v>
      </c>
      <c r="O4853" s="69" t="s">
        <v>59628</v>
      </c>
      <c r="P4853" s="69" t="s">
        <v>59773</v>
      </c>
      <c r="R4853" s="69" t="s">
        <v>59705</v>
      </c>
      <c r="S4853" s="69" t="s">
        <v>23247</v>
      </c>
      <c r="T4853" s="69" t="s">
        <v>23350</v>
      </c>
      <c r="V4853" s="69" t="s">
        <v>24020</v>
      </c>
      <c r="W4853" s="69" t="s">
        <v>23363</v>
      </c>
      <c r="Y4853" s="69" t="s">
        <v>28368</v>
      </c>
      <c r="Z4853" s="69" t="s">
        <v>59631</v>
      </c>
      <c r="AA4853" s="69" t="s">
        <v>2185</v>
      </c>
      <c r="AB4853" s="69" t="s">
        <v>59780</v>
      </c>
      <c r="AD4853" s="69" t="s">
        <v>59775</v>
      </c>
    </row>
    <row r="4854" spans="1:30" x14ac:dyDescent="0.25">
      <c r="A4854" s="93" t="s">
        <v>59781</v>
      </c>
      <c r="B4854" s="93" t="s">
        <v>59782</v>
      </c>
      <c r="E4854" s="69">
        <v>49</v>
      </c>
      <c r="F4854" s="69" t="s">
        <v>22927</v>
      </c>
      <c r="G4854" s="69" t="s">
        <v>59783</v>
      </c>
      <c r="H4854" s="69" t="s">
        <v>59784</v>
      </c>
      <c r="I4854" s="69">
        <v>1</v>
      </c>
      <c r="J4854" s="69" t="s">
        <v>28</v>
      </c>
      <c r="K4854" s="69" t="s">
        <v>57094</v>
      </c>
      <c r="L4854" s="69" t="s">
        <v>30</v>
      </c>
      <c r="M4854" s="69" t="s">
        <v>58312</v>
      </c>
      <c r="N4854" s="69" t="s">
        <v>3251</v>
      </c>
      <c r="O4854" s="69" t="s">
        <v>59628</v>
      </c>
      <c r="P4854" s="69" t="s">
        <v>59773</v>
      </c>
      <c r="R4854" s="69" t="s">
        <v>59705</v>
      </c>
      <c r="S4854" s="69" t="s">
        <v>23247</v>
      </c>
      <c r="T4854" s="69" t="s">
        <v>23458</v>
      </c>
      <c r="V4854" s="69" t="s">
        <v>24020</v>
      </c>
      <c r="W4854" s="69" t="s">
        <v>23363</v>
      </c>
      <c r="Y4854" s="69" t="s">
        <v>28368</v>
      </c>
      <c r="Z4854" s="69" t="s">
        <v>59631</v>
      </c>
      <c r="AA4854" s="69" t="s">
        <v>2185</v>
      </c>
      <c r="AB4854" s="69" t="s">
        <v>59785</v>
      </c>
      <c r="AD4854" s="69" t="s">
        <v>59775</v>
      </c>
    </row>
    <row r="4855" spans="1:30" x14ac:dyDescent="0.25">
      <c r="A4855" s="93" t="s">
        <v>59786</v>
      </c>
      <c r="B4855" s="93" t="s">
        <v>59787</v>
      </c>
      <c r="E4855" s="69">
        <v>49</v>
      </c>
      <c r="F4855" s="69" t="s">
        <v>22927</v>
      </c>
      <c r="G4855" s="69" t="s">
        <v>59788</v>
      </c>
      <c r="H4855" s="69" t="s">
        <v>59789</v>
      </c>
      <c r="I4855" s="69">
        <v>1</v>
      </c>
      <c r="J4855" s="69" t="s">
        <v>28</v>
      </c>
      <c r="K4855" s="69" t="s">
        <v>57094</v>
      </c>
      <c r="L4855" s="69" t="s">
        <v>30</v>
      </c>
      <c r="M4855" s="69" t="s">
        <v>58312</v>
      </c>
      <c r="N4855" s="69" t="s">
        <v>3251</v>
      </c>
      <c r="O4855" s="69" t="s">
        <v>59628</v>
      </c>
      <c r="P4855" s="69" t="s">
        <v>59790</v>
      </c>
      <c r="R4855" s="69" t="s">
        <v>59705</v>
      </c>
      <c r="S4855" s="69" t="s">
        <v>24965</v>
      </c>
      <c r="Y4855" s="69" t="s">
        <v>28368</v>
      </c>
      <c r="Z4855" s="69" t="s">
        <v>59631</v>
      </c>
      <c r="AA4855" s="69" t="s">
        <v>2185</v>
      </c>
      <c r="AB4855" s="69" t="s">
        <v>59791</v>
      </c>
      <c r="AC4855" s="69" t="s">
        <v>59792</v>
      </c>
      <c r="AD4855" s="69" t="s">
        <v>59775</v>
      </c>
    </row>
    <row r="4856" spans="1:30" x14ac:dyDescent="0.25">
      <c r="A4856" s="93" t="s">
        <v>59793</v>
      </c>
      <c r="B4856" s="93" t="s">
        <v>59794</v>
      </c>
      <c r="E4856" s="69">
        <v>62</v>
      </c>
      <c r="F4856" s="69" t="s">
        <v>22927</v>
      </c>
      <c r="G4856" s="69" t="s">
        <v>59795</v>
      </c>
      <c r="H4856" s="69" t="s">
        <v>59796</v>
      </c>
      <c r="I4856" s="69">
        <v>1</v>
      </c>
      <c r="J4856" s="69" t="s">
        <v>28</v>
      </c>
      <c r="K4856" s="69" t="s">
        <v>57094</v>
      </c>
      <c r="L4856" s="69" t="s">
        <v>30</v>
      </c>
      <c r="M4856" s="69" t="s">
        <v>58312</v>
      </c>
      <c r="N4856" s="69" t="s">
        <v>3251</v>
      </c>
      <c r="O4856" s="69" t="s">
        <v>59628</v>
      </c>
      <c r="P4856" s="69" t="s">
        <v>59797</v>
      </c>
      <c r="Q4856" s="69" t="s">
        <v>23161</v>
      </c>
      <c r="R4856" s="69" t="s">
        <v>59705</v>
      </c>
      <c r="S4856" s="69" t="s">
        <v>38063</v>
      </c>
      <c r="T4856" s="69" t="s">
        <v>23458</v>
      </c>
      <c r="Y4856" s="69" t="s">
        <v>28368</v>
      </c>
      <c r="Z4856" s="69" t="s">
        <v>59631</v>
      </c>
      <c r="AA4856" s="69" t="s">
        <v>2185</v>
      </c>
      <c r="AD4856" s="69" t="s">
        <v>59775</v>
      </c>
    </row>
    <row r="4857" spans="1:30" x14ac:dyDescent="0.25">
      <c r="A4857" s="93" t="s">
        <v>59798</v>
      </c>
      <c r="B4857" s="93" t="s">
        <v>59799</v>
      </c>
      <c r="C4857" s="69" t="s">
        <v>59800</v>
      </c>
      <c r="D4857" s="69" t="s">
        <v>59801</v>
      </c>
      <c r="E4857" s="69">
        <v>62</v>
      </c>
      <c r="F4857" s="69" t="s">
        <v>22927</v>
      </c>
      <c r="G4857" s="69" t="s">
        <v>59802</v>
      </c>
      <c r="H4857" s="69" t="s">
        <v>59803</v>
      </c>
      <c r="I4857" s="69">
        <v>1</v>
      </c>
      <c r="J4857" s="69" t="s">
        <v>28</v>
      </c>
      <c r="K4857" s="69" t="s">
        <v>57094</v>
      </c>
      <c r="L4857" s="69" t="s">
        <v>30</v>
      </c>
      <c r="M4857" s="69" t="s">
        <v>58312</v>
      </c>
      <c r="N4857" s="69" t="s">
        <v>3251</v>
      </c>
      <c r="O4857" s="69" t="s">
        <v>59628</v>
      </c>
      <c r="P4857" s="69" t="s">
        <v>59804</v>
      </c>
      <c r="Q4857" s="69" t="s">
        <v>25036</v>
      </c>
      <c r="R4857" s="69" t="s">
        <v>59705</v>
      </c>
      <c r="T4857" s="69" t="s">
        <v>23458</v>
      </c>
      <c r="Y4857" s="69" t="s">
        <v>28368</v>
      </c>
      <c r="Z4857" s="69" t="s">
        <v>59631</v>
      </c>
      <c r="AA4857" s="69" t="s">
        <v>2185</v>
      </c>
      <c r="AB4857" s="69" t="s">
        <v>59805</v>
      </c>
      <c r="AD4857" s="69" t="s">
        <v>59775</v>
      </c>
    </row>
    <row r="4858" spans="1:30" x14ac:dyDescent="0.25">
      <c r="A4858" s="93" t="s">
        <v>59806</v>
      </c>
      <c r="B4858" s="93" t="s">
        <v>59807</v>
      </c>
      <c r="C4858" s="69" t="s">
        <v>59808</v>
      </c>
      <c r="D4858" s="69" t="s">
        <v>59809</v>
      </c>
      <c r="E4858" s="69">
        <v>62</v>
      </c>
      <c r="F4858" s="69" t="s">
        <v>22927</v>
      </c>
      <c r="G4858" s="69" t="s">
        <v>59810</v>
      </c>
      <c r="H4858" s="69" t="s">
        <v>59811</v>
      </c>
      <c r="I4858" s="69">
        <v>1</v>
      </c>
      <c r="J4858" s="69" t="s">
        <v>28</v>
      </c>
      <c r="K4858" s="69" t="s">
        <v>57094</v>
      </c>
      <c r="L4858" s="69" t="s">
        <v>30</v>
      </c>
      <c r="M4858" s="69" t="s">
        <v>58312</v>
      </c>
      <c r="N4858" s="69" t="s">
        <v>3251</v>
      </c>
      <c r="O4858" s="69" t="s">
        <v>59628</v>
      </c>
      <c r="P4858" s="69" t="s">
        <v>59812</v>
      </c>
      <c r="Q4858" s="69" t="s">
        <v>23161</v>
      </c>
      <c r="R4858" s="69" t="s">
        <v>59705</v>
      </c>
      <c r="S4858" s="69" t="s">
        <v>24965</v>
      </c>
      <c r="T4858" s="69" t="s">
        <v>23458</v>
      </c>
      <c r="V4858" s="69" t="s">
        <v>24020</v>
      </c>
      <c r="W4858" s="69" t="s">
        <v>23363</v>
      </c>
      <c r="Y4858" s="69" t="s">
        <v>28368</v>
      </c>
      <c r="Z4858" s="69" t="s">
        <v>59631</v>
      </c>
      <c r="AA4858" s="69" t="s">
        <v>2185</v>
      </c>
      <c r="AB4858" s="69" t="s">
        <v>59813</v>
      </c>
      <c r="AC4858" s="69" t="s">
        <v>59814</v>
      </c>
      <c r="AD4858" s="69" t="s">
        <v>59775</v>
      </c>
    </row>
    <row r="4859" spans="1:30" x14ac:dyDescent="0.25">
      <c r="A4859" s="93" t="s">
        <v>59815</v>
      </c>
      <c r="B4859" s="93" t="s">
        <v>59816</v>
      </c>
      <c r="C4859" s="69" t="s">
        <v>59817</v>
      </c>
      <c r="D4859" s="69" t="s">
        <v>59818</v>
      </c>
      <c r="E4859" s="69">
        <v>105</v>
      </c>
      <c r="F4859" s="69" t="s">
        <v>22927</v>
      </c>
      <c r="G4859" s="69" t="s">
        <v>59819</v>
      </c>
      <c r="H4859" s="69" t="s">
        <v>59820</v>
      </c>
      <c r="I4859" s="69">
        <v>1</v>
      </c>
      <c r="J4859" s="69" t="s">
        <v>28</v>
      </c>
      <c r="K4859" s="69" t="s">
        <v>57094</v>
      </c>
      <c r="L4859" s="69" t="s">
        <v>30</v>
      </c>
      <c r="M4859" s="69" t="s">
        <v>58312</v>
      </c>
      <c r="N4859" s="69" t="s">
        <v>3251</v>
      </c>
      <c r="O4859" s="69" t="s">
        <v>59628</v>
      </c>
      <c r="P4859" s="69" t="s">
        <v>59821</v>
      </c>
      <c r="Q4859" s="69" t="s">
        <v>23280</v>
      </c>
      <c r="S4859" s="69" t="s">
        <v>23247</v>
      </c>
      <c r="T4859" s="69" t="s">
        <v>23458</v>
      </c>
      <c r="Y4859" s="69" t="s">
        <v>28368</v>
      </c>
      <c r="Z4859" s="69" t="s">
        <v>59631</v>
      </c>
      <c r="AA4859" s="69" t="s">
        <v>2203</v>
      </c>
      <c r="AB4859" s="69" t="s">
        <v>59822</v>
      </c>
      <c r="AD4859" s="69" t="s">
        <v>59823</v>
      </c>
    </row>
    <row r="4860" spans="1:30" x14ac:dyDescent="0.25">
      <c r="A4860" s="93" t="s">
        <v>59824</v>
      </c>
      <c r="B4860" s="93" t="s">
        <v>59825</v>
      </c>
      <c r="C4860" s="69" t="s">
        <v>59826</v>
      </c>
      <c r="D4860" s="69" t="s">
        <v>59827</v>
      </c>
      <c r="E4860" s="69">
        <v>112</v>
      </c>
      <c r="F4860" s="69" t="s">
        <v>22927</v>
      </c>
      <c r="G4860" s="69" t="s">
        <v>59828</v>
      </c>
      <c r="H4860" s="69" t="s">
        <v>59829</v>
      </c>
      <c r="I4860" s="69">
        <v>1</v>
      </c>
      <c r="J4860" s="69" t="s">
        <v>28</v>
      </c>
      <c r="K4860" s="69" t="s">
        <v>57094</v>
      </c>
      <c r="L4860" s="69" t="s">
        <v>30</v>
      </c>
      <c r="M4860" s="69" t="s">
        <v>58312</v>
      </c>
      <c r="N4860" s="69" t="s">
        <v>3251</v>
      </c>
      <c r="O4860" s="69" t="s">
        <v>59628</v>
      </c>
      <c r="P4860" s="69" t="s">
        <v>59629</v>
      </c>
      <c r="Q4860" s="69" t="s">
        <v>34344</v>
      </c>
      <c r="R4860" s="69" t="s">
        <v>59630</v>
      </c>
      <c r="S4860" s="69" t="s">
        <v>24965</v>
      </c>
      <c r="T4860" s="69" t="s">
        <v>23350</v>
      </c>
      <c r="V4860" s="69" t="s">
        <v>24628</v>
      </c>
      <c r="Y4860" s="69" t="s">
        <v>28368</v>
      </c>
      <c r="Z4860" s="69" t="s">
        <v>59631</v>
      </c>
      <c r="AA4860" s="69" t="s">
        <v>2196</v>
      </c>
      <c r="AB4860" s="69" t="s">
        <v>59830</v>
      </c>
      <c r="AD4860" s="69" t="s">
        <v>59630</v>
      </c>
    </row>
    <row r="4861" spans="1:30" x14ac:dyDescent="0.25">
      <c r="A4861" s="93" t="s">
        <v>59831</v>
      </c>
      <c r="B4861" s="93" t="s">
        <v>59832</v>
      </c>
      <c r="C4861" s="69" t="s">
        <v>59833</v>
      </c>
      <c r="D4861" s="69" t="s">
        <v>59834</v>
      </c>
      <c r="E4861" s="69">
        <v>112</v>
      </c>
      <c r="F4861" s="69" t="s">
        <v>22927</v>
      </c>
      <c r="G4861" s="69" t="s">
        <v>59835</v>
      </c>
      <c r="H4861" s="69" t="s">
        <v>59836</v>
      </c>
      <c r="I4861" s="69">
        <v>1</v>
      </c>
      <c r="J4861" s="69" t="s">
        <v>28</v>
      </c>
      <c r="K4861" s="69" t="s">
        <v>57094</v>
      </c>
      <c r="L4861" s="69" t="s">
        <v>30</v>
      </c>
      <c r="M4861" s="69" t="s">
        <v>58312</v>
      </c>
      <c r="N4861" s="69" t="s">
        <v>3251</v>
      </c>
      <c r="O4861" s="69" t="s">
        <v>59628</v>
      </c>
      <c r="P4861" s="69" t="s">
        <v>59629</v>
      </c>
      <c r="Q4861" s="69" t="s">
        <v>34344</v>
      </c>
      <c r="R4861" s="69" t="s">
        <v>59630</v>
      </c>
      <c r="S4861" s="69" t="s">
        <v>24965</v>
      </c>
      <c r="T4861" s="69" t="s">
        <v>23350</v>
      </c>
      <c r="V4861" s="69" t="s">
        <v>24628</v>
      </c>
      <c r="Y4861" s="69" t="s">
        <v>28368</v>
      </c>
      <c r="Z4861" s="69" t="s">
        <v>59631</v>
      </c>
      <c r="AA4861" s="69" t="s">
        <v>2196</v>
      </c>
      <c r="AB4861" s="69" t="s">
        <v>59837</v>
      </c>
      <c r="AD4861" s="69" t="s">
        <v>59630</v>
      </c>
    </row>
    <row r="4862" spans="1:30" x14ac:dyDescent="0.25">
      <c r="A4862" s="93" t="s">
        <v>59838</v>
      </c>
      <c r="B4862" s="93" t="s">
        <v>59839</v>
      </c>
      <c r="C4862" s="69" t="s">
        <v>59840</v>
      </c>
      <c r="D4862" s="69" t="s">
        <v>59841</v>
      </c>
      <c r="E4862" s="69">
        <v>112</v>
      </c>
      <c r="F4862" s="69" t="s">
        <v>22927</v>
      </c>
      <c r="G4862" s="69" t="s">
        <v>59842</v>
      </c>
      <c r="H4862" s="69" t="s">
        <v>59843</v>
      </c>
      <c r="I4862" s="69">
        <v>1</v>
      </c>
      <c r="J4862" s="69" t="s">
        <v>28</v>
      </c>
      <c r="K4862" s="69" t="s">
        <v>57094</v>
      </c>
      <c r="L4862" s="69" t="s">
        <v>30</v>
      </c>
      <c r="M4862" s="69" t="s">
        <v>58312</v>
      </c>
      <c r="N4862" s="69" t="s">
        <v>3251</v>
      </c>
      <c r="O4862" s="69" t="s">
        <v>59628</v>
      </c>
      <c r="P4862" s="69" t="s">
        <v>59844</v>
      </c>
      <c r="Q4862" s="69" t="s">
        <v>34344</v>
      </c>
      <c r="R4862" s="69" t="s">
        <v>59630</v>
      </c>
      <c r="S4862" s="69" t="s">
        <v>24965</v>
      </c>
      <c r="T4862" s="69" t="s">
        <v>23350</v>
      </c>
      <c r="W4862" s="69" t="s">
        <v>24628</v>
      </c>
      <c r="Y4862" s="69" t="s">
        <v>28368</v>
      </c>
      <c r="Z4862" s="69" t="s">
        <v>59631</v>
      </c>
      <c r="AA4862" s="69" t="s">
        <v>2196</v>
      </c>
      <c r="AB4862" s="69" t="s">
        <v>59845</v>
      </c>
      <c r="AD4862" s="69" t="s">
        <v>59630</v>
      </c>
    </row>
    <row r="4863" spans="1:30" x14ac:dyDescent="0.25">
      <c r="A4863" s="93" t="s">
        <v>59846</v>
      </c>
      <c r="B4863" s="93" t="s">
        <v>59847</v>
      </c>
      <c r="C4863" s="69" t="s">
        <v>59848</v>
      </c>
      <c r="D4863" s="69" t="s">
        <v>59849</v>
      </c>
      <c r="E4863" s="69">
        <v>112</v>
      </c>
      <c r="F4863" s="69" t="s">
        <v>22927</v>
      </c>
      <c r="G4863" s="69" t="s">
        <v>59850</v>
      </c>
      <c r="H4863" s="69" t="s">
        <v>59851</v>
      </c>
      <c r="I4863" s="69">
        <v>1</v>
      </c>
      <c r="J4863" s="69" t="s">
        <v>28</v>
      </c>
      <c r="K4863" s="69" t="s">
        <v>57094</v>
      </c>
      <c r="L4863" s="69" t="s">
        <v>30</v>
      </c>
      <c r="M4863" s="69" t="s">
        <v>58312</v>
      </c>
      <c r="N4863" s="69" t="s">
        <v>3251</v>
      </c>
      <c r="O4863" s="69" t="s">
        <v>59628</v>
      </c>
      <c r="P4863" s="69" t="s">
        <v>59844</v>
      </c>
      <c r="Q4863" s="69" t="s">
        <v>32558</v>
      </c>
      <c r="R4863" s="69" t="s">
        <v>59630</v>
      </c>
      <c r="S4863" s="69" t="s">
        <v>24965</v>
      </c>
      <c r="T4863" s="69" t="s">
        <v>23350</v>
      </c>
      <c r="V4863" s="69" t="s">
        <v>24628</v>
      </c>
      <c r="Y4863" s="69" t="s">
        <v>28368</v>
      </c>
      <c r="Z4863" s="69" t="s">
        <v>59631</v>
      </c>
      <c r="AA4863" s="69" t="s">
        <v>2196</v>
      </c>
      <c r="AB4863" s="69" t="s">
        <v>59852</v>
      </c>
      <c r="AD4863" s="69" t="s">
        <v>59630</v>
      </c>
    </row>
    <row r="4864" spans="1:30" x14ac:dyDescent="0.25">
      <c r="A4864" s="93" t="s">
        <v>59853</v>
      </c>
      <c r="B4864" s="93" t="s">
        <v>59854</v>
      </c>
      <c r="C4864" s="69" t="s">
        <v>59855</v>
      </c>
      <c r="D4864" s="69" t="s">
        <v>59856</v>
      </c>
      <c r="E4864" s="69">
        <v>112</v>
      </c>
      <c r="F4864" s="69" t="s">
        <v>22927</v>
      </c>
      <c r="G4864" s="69" t="s">
        <v>59857</v>
      </c>
      <c r="H4864" s="69" t="s">
        <v>59858</v>
      </c>
      <c r="I4864" s="69">
        <v>1</v>
      </c>
      <c r="J4864" s="69" t="s">
        <v>28</v>
      </c>
      <c r="K4864" s="69" t="s">
        <v>57094</v>
      </c>
      <c r="L4864" s="69" t="s">
        <v>30</v>
      </c>
      <c r="M4864" s="69" t="s">
        <v>58312</v>
      </c>
      <c r="N4864" s="69" t="s">
        <v>3251</v>
      </c>
      <c r="O4864" s="69" t="s">
        <v>59628</v>
      </c>
      <c r="P4864" s="69" t="s">
        <v>59844</v>
      </c>
      <c r="Q4864" s="69" t="s">
        <v>32558</v>
      </c>
      <c r="R4864" s="69" t="s">
        <v>59630</v>
      </c>
      <c r="S4864" s="69" t="s">
        <v>24965</v>
      </c>
      <c r="T4864" s="69" t="s">
        <v>23350</v>
      </c>
      <c r="V4864" s="69" t="s">
        <v>24628</v>
      </c>
      <c r="Y4864" s="69" t="s">
        <v>28368</v>
      </c>
      <c r="Z4864" s="69" t="s">
        <v>59631</v>
      </c>
      <c r="AA4864" s="69" t="s">
        <v>2196</v>
      </c>
      <c r="AB4864" s="69" t="s">
        <v>59859</v>
      </c>
      <c r="AD4864" s="69" t="s">
        <v>59630</v>
      </c>
    </row>
    <row r="4865" spans="1:30" x14ac:dyDescent="0.25">
      <c r="A4865" s="93" t="s">
        <v>59860</v>
      </c>
      <c r="B4865" s="93" t="s">
        <v>59861</v>
      </c>
      <c r="C4865" s="69" t="s">
        <v>59862</v>
      </c>
      <c r="D4865" s="69" t="s">
        <v>59863</v>
      </c>
      <c r="E4865" s="69">
        <v>102</v>
      </c>
      <c r="F4865" s="69" t="s">
        <v>22927</v>
      </c>
      <c r="G4865" s="69" t="s">
        <v>59864</v>
      </c>
      <c r="H4865" s="69" t="s">
        <v>59865</v>
      </c>
      <c r="I4865" s="69">
        <v>1</v>
      </c>
      <c r="J4865" s="69" t="s">
        <v>28</v>
      </c>
      <c r="K4865" s="69" t="s">
        <v>57094</v>
      </c>
      <c r="L4865" s="69" t="s">
        <v>30</v>
      </c>
      <c r="M4865" s="69" t="s">
        <v>58312</v>
      </c>
      <c r="N4865" s="69" t="s">
        <v>3251</v>
      </c>
      <c r="O4865" s="69" t="s">
        <v>59628</v>
      </c>
      <c r="P4865" s="69" t="s">
        <v>59866</v>
      </c>
      <c r="R4865" s="69" t="s">
        <v>59867</v>
      </c>
      <c r="T4865" s="69" t="s">
        <v>24693</v>
      </c>
      <c r="Y4865" s="69" t="s">
        <v>28368</v>
      </c>
      <c r="Z4865" s="69" t="s">
        <v>59631</v>
      </c>
      <c r="AA4865" s="69" t="s">
        <v>2184</v>
      </c>
      <c r="AB4865" s="69" t="s">
        <v>59868</v>
      </c>
      <c r="AC4865" s="69" t="s">
        <v>59869</v>
      </c>
      <c r="AD4865" s="69" t="s">
        <v>59870</v>
      </c>
    </row>
    <row r="4866" spans="1:30" x14ac:dyDescent="0.25">
      <c r="A4866" s="93" t="s">
        <v>59871</v>
      </c>
      <c r="B4866" s="93" t="s">
        <v>59872</v>
      </c>
      <c r="C4866" s="69" t="s">
        <v>59873</v>
      </c>
      <c r="D4866" s="69" t="s">
        <v>59874</v>
      </c>
      <c r="E4866" s="69">
        <v>102</v>
      </c>
      <c r="F4866" s="69" t="s">
        <v>22927</v>
      </c>
      <c r="G4866" s="69" t="s">
        <v>59875</v>
      </c>
      <c r="H4866" s="69" t="s">
        <v>59876</v>
      </c>
      <c r="I4866" s="69">
        <v>1</v>
      </c>
      <c r="J4866" s="69" t="s">
        <v>28</v>
      </c>
      <c r="K4866" s="69" t="s">
        <v>57094</v>
      </c>
      <c r="L4866" s="69" t="s">
        <v>30</v>
      </c>
      <c r="M4866" s="69" t="s">
        <v>58312</v>
      </c>
      <c r="N4866" s="69" t="s">
        <v>3251</v>
      </c>
      <c r="O4866" s="69" t="s">
        <v>59628</v>
      </c>
      <c r="P4866" s="69" t="s">
        <v>59877</v>
      </c>
      <c r="R4866" s="69" t="s">
        <v>59867</v>
      </c>
      <c r="S4866" s="69" t="s">
        <v>24965</v>
      </c>
      <c r="T4866" s="69" t="s">
        <v>24693</v>
      </c>
      <c r="Y4866" s="69" t="s">
        <v>28368</v>
      </c>
      <c r="Z4866" s="69" t="s">
        <v>59631</v>
      </c>
      <c r="AA4866" s="69" t="s">
        <v>2184</v>
      </c>
      <c r="AB4866" s="69" t="s">
        <v>59878</v>
      </c>
      <c r="AC4866" s="69" t="s">
        <v>59879</v>
      </c>
      <c r="AD4866" s="69" t="s">
        <v>59870</v>
      </c>
    </row>
    <row r="4867" spans="1:30" x14ac:dyDescent="0.25">
      <c r="A4867" s="93" t="s">
        <v>59880</v>
      </c>
      <c r="B4867" s="93" t="s">
        <v>59881</v>
      </c>
      <c r="C4867" s="69" t="s">
        <v>59882</v>
      </c>
      <c r="D4867" s="69" t="s">
        <v>59883</v>
      </c>
      <c r="E4867" s="69">
        <v>102</v>
      </c>
      <c r="F4867" s="69" t="s">
        <v>22927</v>
      </c>
      <c r="G4867" s="69" t="s">
        <v>59884</v>
      </c>
      <c r="H4867" s="69" t="s">
        <v>59885</v>
      </c>
      <c r="I4867" s="69">
        <v>1</v>
      </c>
      <c r="J4867" s="69" t="s">
        <v>28</v>
      </c>
      <c r="K4867" s="69" t="s">
        <v>57094</v>
      </c>
      <c r="L4867" s="69" t="s">
        <v>30</v>
      </c>
      <c r="M4867" s="69" t="s">
        <v>58312</v>
      </c>
      <c r="N4867" s="69" t="s">
        <v>3251</v>
      </c>
      <c r="O4867" s="69" t="s">
        <v>59628</v>
      </c>
      <c r="P4867" s="69" t="s">
        <v>59886</v>
      </c>
      <c r="R4867" s="69" t="s">
        <v>59867</v>
      </c>
      <c r="S4867" s="69" t="s">
        <v>24965</v>
      </c>
      <c r="T4867" s="69" t="s">
        <v>24693</v>
      </c>
      <c r="Y4867" s="69" t="s">
        <v>28368</v>
      </c>
      <c r="Z4867" s="69" t="s">
        <v>59631</v>
      </c>
      <c r="AA4867" s="69" t="s">
        <v>2184</v>
      </c>
      <c r="AB4867" s="69" t="s">
        <v>59887</v>
      </c>
      <c r="AC4867" s="69" t="s">
        <v>59879</v>
      </c>
      <c r="AD4867" s="69" t="s">
        <v>59870</v>
      </c>
    </row>
    <row r="4868" spans="1:30" x14ac:dyDescent="0.25">
      <c r="A4868" s="93" t="s">
        <v>59888</v>
      </c>
      <c r="B4868" s="93" t="s">
        <v>59889</v>
      </c>
      <c r="C4868" s="69" t="s">
        <v>59890</v>
      </c>
      <c r="D4868" s="69" t="s">
        <v>59891</v>
      </c>
      <c r="E4868" s="69">
        <v>102</v>
      </c>
      <c r="F4868" s="69" t="s">
        <v>22927</v>
      </c>
      <c r="G4868" s="69" t="s">
        <v>59892</v>
      </c>
      <c r="H4868" s="69" t="s">
        <v>59893</v>
      </c>
      <c r="I4868" s="69">
        <v>1</v>
      </c>
      <c r="J4868" s="69" t="s">
        <v>28</v>
      </c>
      <c r="K4868" s="69" t="s">
        <v>57094</v>
      </c>
      <c r="L4868" s="69" t="s">
        <v>30</v>
      </c>
      <c r="M4868" s="69" t="s">
        <v>58312</v>
      </c>
      <c r="N4868" s="69" t="s">
        <v>3251</v>
      </c>
      <c r="O4868" s="69" t="s">
        <v>59628</v>
      </c>
      <c r="P4868" s="69" t="s">
        <v>59894</v>
      </c>
      <c r="R4868" s="69" t="s">
        <v>59867</v>
      </c>
      <c r="S4868" s="69" t="s">
        <v>24965</v>
      </c>
      <c r="T4868" s="69" t="s">
        <v>24693</v>
      </c>
      <c r="Y4868" s="69" t="s">
        <v>28368</v>
      </c>
      <c r="Z4868" s="69" t="s">
        <v>59631</v>
      </c>
      <c r="AA4868" s="69" t="s">
        <v>2184</v>
      </c>
      <c r="AB4868" s="69" t="s">
        <v>59895</v>
      </c>
      <c r="AC4868" s="69" t="s">
        <v>59879</v>
      </c>
      <c r="AD4868" s="69" t="s">
        <v>59870</v>
      </c>
    </row>
    <row r="4869" spans="1:30" x14ac:dyDescent="0.25">
      <c r="A4869" s="93" t="s">
        <v>59896</v>
      </c>
      <c r="B4869" s="93" t="s">
        <v>59897</v>
      </c>
      <c r="C4869" s="69" t="s">
        <v>59898</v>
      </c>
      <c r="D4869" s="69" t="s">
        <v>59899</v>
      </c>
      <c r="E4869" s="69">
        <v>102</v>
      </c>
      <c r="F4869" s="69" t="s">
        <v>22927</v>
      </c>
      <c r="G4869" s="69" t="s">
        <v>59900</v>
      </c>
      <c r="H4869" s="69" t="s">
        <v>59901</v>
      </c>
      <c r="I4869" s="69">
        <v>1</v>
      </c>
      <c r="J4869" s="69" t="s">
        <v>28</v>
      </c>
      <c r="K4869" s="69" t="s">
        <v>57094</v>
      </c>
      <c r="L4869" s="69" t="s">
        <v>30</v>
      </c>
      <c r="M4869" s="69" t="s">
        <v>58312</v>
      </c>
      <c r="N4869" s="69" t="s">
        <v>3251</v>
      </c>
      <c r="O4869" s="69" t="s">
        <v>59628</v>
      </c>
      <c r="P4869" s="69" t="s">
        <v>59902</v>
      </c>
      <c r="R4869" s="69" t="s">
        <v>59867</v>
      </c>
      <c r="S4869" s="69" t="s">
        <v>24965</v>
      </c>
      <c r="T4869" s="69" t="s">
        <v>24693</v>
      </c>
      <c r="Y4869" s="69" t="s">
        <v>28368</v>
      </c>
      <c r="Z4869" s="69" t="s">
        <v>59631</v>
      </c>
      <c r="AA4869" s="69" t="s">
        <v>2184</v>
      </c>
      <c r="AB4869" s="69" t="s">
        <v>59903</v>
      </c>
      <c r="AC4869" s="69" t="s">
        <v>59904</v>
      </c>
      <c r="AD4869" s="69" t="s">
        <v>59870</v>
      </c>
    </row>
    <row r="4870" spans="1:30" x14ac:dyDescent="0.25">
      <c r="A4870" s="93" t="s">
        <v>59905</v>
      </c>
      <c r="B4870" s="93" t="s">
        <v>59906</v>
      </c>
      <c r="C4870" s="69" t="s">
        <v>59907</v>
      </c>
      <c r="D4870" s="69" t="s">
        <v>59908</v>
      </c>
      <c r="E4870" s="69">
        <v>102</v>
      </c>
      <c r="F4870" s="69" t="s">
        <v>22927</v>
      </c>
      <c r="G4870" s="69" t="s">
        <v>59909</v>
      </c>
      <c r="H4870" s="69" t="s">
        <v>59910</v>
      </c>
      <c r="I4870" s="69">
        <v>1</v>
      </c>
      <c r="J4870" s="69" t="s">
        <v>28</v>
      </c>
      <c r="K4870" s="69" t="s">
        <v>57094</v>
      </c>
      <c r="L4870" s="69" t="s">
        <v>30</v>
      </c>
      <c r="M4870" s="69" t="s">
        <v>58312</v>
      </c>
      <c r="N4870" s="69" t="s">
        <v>3251</v>
      </c>
      <c r="O4870" s="69" t="s">
        <v>59628</v>
      </c>
      <c r="P4870" s="69" t="s">
        <v>59911</v>
      </c>
      <c r="R4870" s="69" t="s">
        <v>59867</v>
      </c>
      <c r="S4870" s="69" t="s">
        <v>24965</v>
      </c>
      <c r="T4870" s="69" t="s">
        <v>24693</v>
      </c>
      <c r="Y4870" s="69" t="s">
        <v>28368</v>
      </c>
      <c r="Z4870" s="69" t="s">
        <v>59631</v>
      </c>
      <c r="AA4870" s="69" t="s">
        <v>2184</v>
      </c>
      <c r="AB4870" s="69" t="s">
        <v>59912</v>
      </c>
      <c r="AC4870" s="69" t="s">
        <v>59879</v>
      </c>
      <c r="AD4870" s="69" t="s">
        <v>59870</v>
      </c>
    </row>
    <row r="4871" spans="1:30" x14ac:dyDescent="0.25">
      <c r="A4871" s="93" t="s">
        <v>59913</v>
      </c>
      <c r="B4871" s="93" t="s">
        <v>59914</v>
      </c>
      <c r="C4871" s="69" t="s">
        <v>59915</v>
      </c>
      <c r="D4871" s="69" t="s">
        <v>59916</v>
      </c>
      <c r="E4871" s="69">
        <v>102</v>
      </c>
      <c r="F4871" s="69" t="s">
        <v>22927</v>
      </c>
      <c r="G4871" s="69" t="s">
        <v>59917</v>
      </c>
      <c r="H4871" s="69" t="s">
        <v>59918</v>
      </c>
      <c r="I4871" s="69">
        <v>1</v>
      </c>
      <c r="J4871" s="69" t="s">
        <v>28</v>
      </c>
      <c r="K4871" s="69" t="s">
        <v>57094</v>
      </c>
      <c r="L4871" s="69" t="s">
        <v>30</v>
      </c>
      <c r="M4871" s="69" t="s">
        <v>58312</v>
      </c>
      <c r="N4871" s="69" t="s">
        <v>3251</v>
      </c>
      <c r="O4871" s="69" t="s">
        <v>59628</v>
      </c>
      <c r="P4871" s="69" t="s">
        <v>59919</v>
      </c>
      <c r="R4871" s="69" t="s">
        <v>59867</v>
      </c>
      <c r="S4871" s="69" t="s">
        <v>24965</v>
      </c>
      <c r="T4871" s="69" t="s">
        <v>24693</v>
      </c>
      <c r="Y4871" s="69" t="s">
        <v>28368</v>
      </c>
      <c r="Z4871" s="69" t="s">
        <v>59631</v>
      </c>
      <c r="AA4871" s="69" t="s">
        <v>2184</v>
      </c>
      <c r="AB4871" s="69" t="s">
        <v>59920</v>
      </c>
      <c r="AC4871" s="69" t="s">
        <v>59869</v>
      </c>
      <c r="AD4871" s="69" t="s">
        <v>59870</v>
      </c>
    </row>
    <row r="4872" spans="1:30" x14ac:dyDescent="0.25">
      <c r="A4872" s="93" t="s">
        <v>59921</v>
      </c>
      <c r="B4872" s="93" t="s">
        <v>59922</v>
      </c>
      <c r="C4872" s="69" t="s">
        <v>59923</v>
      </c>
      <c r="D4872" s="69" t="s">
        <v>59924</v>
      </c>
      <c r="E4872" s="69">
        <v>102</v>
      </c>
      <c r="F4872" s="69" t="s">
        <v>22927</v>
      </c>
      <c r="G4872" s="69" t="s">
        <v>59925</v>
      </c>
      <c r="H4872" s="69" t="s">
        <v>59926</v>
      </c>
      <c r="I4872" s="69">
        <v>1</v>
      </c>
      <c r="J4872" s="69" t="s">
        <v>28</v>
      </c>
      <c r="K4872" s="69" t="s">
        <v>57094</v>
      </c>
      <c r="L4872" s="69" t="s">
        <v>30</v>
      </c>
      <c r="M4872" s="69" t="s">
        <v>58312</v>
      </c>
      <c r="N4872" s="69" t="s">
        <v>3251</v>
      </c>
      <c r="O4872" s="69" t="s">
        <v>59628</v>
      </c>
      <c r="P4872" s="69" t="s">
        <v>59927</v>
      </c>
      <c r="R4872" s="69" t="s">
        <v>59867</v>
      </c>
      <c r="S4872" s="69" t="s">
        <v>24965</v>
      </c>
      <c r="T4872" s="69" t="s">
        <v>23350</v>
      </c>
      <c r="V4872" s="69" t="s">
        <v>23596</v>
      </c>
      <c r="W4872" s="69" t="s">
        <v>23003</v>
      </c>
      <c r="Y4872" s="69" t="s">
        <v>28368</v>
      </c>
      <c r="Z4872" s="69" t="s">
        <v>59631</v>
      </c>
      <c r="AA4872" s="69" t="s">
        <v>2184</v>
      </c>
      <c r="AB4872" s="69" t="s">
        <v>59928</v>
      </c>
      <c r="AC4872" s="69" t="s">
        <v>59929</v>
      </c>
      <c r="AD4872" s="69" t="s">
        <v>59870</v>
      </c>
    </row>
    <row r="4873" spans="1:30" x14ac:dyDescent="0.25">
      <c r="A4873" s="93" t="s">
        <v>59930</v>
      </c>
      <c r="B4873" s="93" t="s">
        <v>59931</v>
      </c>
      <c r="E4873" s="69">
        <v>102</v>
      </c>
      <c r="F4873" s="69" t="s">
        <v>22927</v>
      </c>
      <c r="G4873" s="69" t="s">
        <v>59932</v>
      </c>
      <c r="H4873" s="69" t="s">
        <v>59933</v>
      </c>
      <c r="I4873" s="69">
        <v>1</v>
      </c>
      <c r="J4873" s="69" t="s">
        <v>28</v>
      </c>
      <c r="K4873" s="69" t="s">
        <v>57094</v>
      </c>
      <c r="L4873" s="69" t="s">
        <v>30</v>
      </c>
      <c r="M4873" s="69" t="s">
        <v>58312</v>
      </c>
      <c r="N4873" s="69" t="s">
        <v>3251</v>
      </c>
      <c r="O4873" s="69" t="s">
        <v>59628</v>
      </c>
      <c r="P4873" s="69" t="s">
        <v>59934</v>
      </c>
      <c r="R4873" s="69" t="s">
        <v>59867</v>
      </c>
      <c r="S4873" s="69" t="s">
        <v>24965</v>
      </c>
      <c r="T4873" s="69" t="s">
        <v>24693</v>
      </c>
      <c r="Y4873" s="69" t="s">
        <v>28368</v>
      </c>
      <c r="Z4873" s="69" t="s">
        <v>59631</v>
      </c>
      <c r="AA4873" s="69" t="s">
        <v>2184</v>
      </c>
      <c r="AB4873" s="69" t="s">
        <v>59935</v>
      </c>
      <c r="AC4873" s="69" t="s">
        <v>59936</v>
      </c>
      <c r="AD4873" s="69" t="s">
        <v>59870</v>
      </c>
    </row>
    <row r="4874" spans="1:30" x14ac:dyDescent="0.25">
      <c r="A4874" s="93" t="s">
        <v>59937</v>
      </c>
      <c r="B4874" s="93" t="s">
        <v>59938</v>
      </c>
      <c r="C4874" s="69" t="s">
        <v>59939</v>
      </c>
      <c r="D4874" s="69" t="s">
        <v>59940</v>
      </c>
      <c r="E4874" s="69">
        <v>46</v>
      </c>
      <c r="F4874" s="69" t="s">
        <v>22927</v>
      </c>
      <c r="G4874" s="69" t="s">
        <v>59941</v>
      </c>
      <c r="H4874" s="69" t="s">
        <v>59942</v>
      </c>
      <c r="I4874" s="69">
        <v>1</v>
      </c>
      <c r="J4874" s="69" t="s">
        <v>28</v>
      </c>
      <c r="K4874" s="69" t="s">
        <v>57094</v>
      </c>
      <c r="L4874" s="69" t="s">
        <v>30</v>
      </c>
      <c r="M4874" s="69" t="s">
        <v>58312</v>
      </c>
      <c r="N4874" s="69" t="s">
        <v>3251</v>
      </c>
      <c r="O4874" s="69" t="s">
        <v>59628</v>
      </c>
      <c r="P4874" s="69" t="s">
        <v>59943</v>
      </c>
      <c r="Q4874" s="69" t="s">
        <v>23161</v>
      </c>
      <c r="R4874" s="69" t="s">
        <v>59944</v>
      </c>
      <c r="S4874" s="69" t="s">
        <v>22938</v>
      </c>
      <c r="T4874" s="69" t="s">
        <v>23458</v>
      </c>
      <c r="Y4874" s="69" t="s">
        <v>28368</v>
      </c>
      <c r="Z4874" s="69" t="s">
        <v>59631</v>
      </c>
      <c r="AA4874" s="69" t="s">
        <v>2184</v>
      </c>
      <c r="AB4874" s="69" t="s">
        <v>59945</v>
      </c>
      <c r="AC4874" s="69" t="s">
        <v>59946</v>
      </c>
      <c r="AD4874" s="69" t="s">
        <v>59947</v>
      </c>
    </row>
    <row r="4875" spans="1:30" x14ac:dyDescent="0.25">
      <c r="A4875" s="93" t="s">
        <v>59948</v>
      </c>
      <c r="B4875" s="93" t="s">
        <v>59949</v>
      </c>
      <c r="E4875" s="69">
        <v>46</v>
      </c>
      <c r="F4875" s="69" t="s">
        <v>22927</v>
      </c>
      <c r="G4875" s="69" t="s">
        <v>59950</v>
      </c>
      <c r="H4875" s="69" t="s">
        <v>59951</v>
      </c>
      <c r="I4875" s="69">
        <v>1</v>
      </c>
      <c r="J4875" s="69" t="s">
        <v>28</v>
      </c>
      <c r="K4875" s="69" t="s">
        <v>57094</v>
      </c>
      <c r="L4875" s="69" t="s">
        <v>30</v>
      </c>
      <c r="M4875" s="69" t="s">
        <v>58312</v>
      </c>
      <c r="N4875" s="69" t="s">
        <v>3251</v>
      </c>
      <c r="O4875" s="69" t="s">
        <v>59628</v>
      </c>
      <c r="P4875" s="69" t="s">
        <v>59952</v>
      </c>
      <c r="Q4875" s="69" t="s">
        <v>23161</v>
      </c>
      <c r="R4875" s="69" t="s">
        <v>59944</v>
      </c>
      <c r="S4875" s="69" t="s">
        <v>59953</v>
      </c>
      <c r="T4875" s="69" t="s">
        <v>23458</v>
      </c>
      <c r="U4875" s="69" t="s">
        <v>26489</v>
      </c>
      <c r="V4875" s="69" t="s">
        <v>23105</v>
      </c>
      <c r="W4875" s="69" t="s">
        <v>23062</v>
      </c>
      <c r="Y4875" s="69" t="s">
        <v>28368</v>
      </c>
      <c r="Z4875" s="69" t="s">
        <v>59631</v>
      </c>
      <c r="AA4875" s="69" t="s">
        <v>2184</v>
      </c>
      <c r="AD4875" s="69" t="s">
        <v>59947</v>
      </c>
    </row>
    <row r="4876" spans="1:30" x14ac:dyDescent="0.25">
      <c r="A4876" s="93" t="s">
        <v>59954</v>
      </c>
      <c r="B4876" s="93" t="s">
        <v>59955</v>
      </c>
      <c r="E4876" s="69">
        <v>75</v>
      </c>
      <c r="F4876" s="69" t="s">
        <v>22927</v>
      </c>
      <c r="G4876" s="69" t="s">
        <v>59956</v>
      </c>
      <c r="H4876" s="69" t="s">
        <v>59957</v>
      </c>
      <c r="I4876" s="69">
        <v>1</v>
      </c>
      <c r="J4876" s="69" t="s">
        <v>28</v>
      </c>
      <c r="K4876" s="69" t="s">
        <v>57094</v>
      </c>
      <c r="L4876" s="69" t="s">
        <v>30</v>
      </c>
      <c r="M4876" s="69" t="s">
        <v>58312</v>
      </c>
      <c r="N4876" s="69" t="s">
        <v>3251</v>
      </c>
      <c r="O4876" s="69" t="s">
        <v>59628</v>
      </c>
      <c r="P4876" s="69" t="s">
        <v>59958</v>
      </c>
      <c r="R4876" s="69" t="s">
        <v>59944</v>
      </c>
      <c r="S4876" s="69" t="s">
        <v>22938</v>
      </c>
      <c r="T4876" s="69" t="s">
        <v>23458</v>
      </c>
      <c r="U4876" s="69" t="s">
        <v>40334</v>
      </c>
      <c r="V4876" s="69" t="s">
        <v>23112</v>
      </c>
      <c r="W4876" s="69" t="s">
        <v>25858</v>
      </c>
      <c r="Y4876" s="69" t="s">
        <v>28368</v>
      </c>
      <c r="Z4876" s="69" t="s">
        <v>59631</v>
      </c>
      <c r="AA4876" s="69" t="s">
        <v>2256</v>
      </c>
      <c r="AB4876" s="69" t="s">
        <v>59959</v>
      </c>
      <c r="AC4876" s="69" t="s">
        <v>59960</v>
      </c>
      <c r="AD4876" s="69" t="s">
        <v>59947</v>
      </c>
    </row>
    <row r="4877" spans="1:30" x14ac:dyDescent="0.25">
      <c r="A4877" s="93" t="s">
        <v>59961</v>
      </c>
      <c r="B4877" s="93" t="s">
        <v>59962</v>
      </c>
      <c r="C4877" s="69" t="s">
        <v>59963</v>
      </c>
      <c r="D4877" s="69" t="s">
        <v>59964</v>
      </c>
      <c r="E4877" s="69">
        <v>46</v>
      </c>
      <c r="F4877" s="69" t="s">
        <v>22927</v>
      </c>
      <c r="G4877" s="69" t="s">
        <v>59965</v>
      </c>
      <c r="H4877" s="69" t="s">
        <v>59966</v>
      </c>
      <c r="I4877" s="69">
        <v>1</v>
      </c>
      <c r="J4877" s="69" t="s">
        <v>28</v>
      </c>
      <c r="K4877" s="69" t="s">
        <v>57094</v>
      </c>
      <c r="L4877" s="69" t="s">
        <v>30</v>
      </c>
      <c r="M4877" s="69" t="s">
        <v>58312</v>
      </c>
      <c r="N4877" s="69" t="s">
        <v>3251</v>
      </c>
      <c r="O4877" s="69" t="s">
        <v>59628</v>
      </c>
      <c r="P4877" s="69" t="s">
        <v>59967</v>
      </c>
      <c r="Q4877" s="69" t="s">
        <v>23161</v>
      </c>
      <c r="R4877" s="69" t="s">
        <v>59944</v>
      </c>
      <c r="S4877" s="69" t="s">
        <v>22938</v>
      </c>
      <c r="T4877" s="69" t="s">
        <v>23458</v>
      </c>
      <c r="Y4877" s="69" t="s">
        <v>28368</v>
      </c>
      <c r="Z4877" s="69" t="s">
        <v>59631</v>
      </c>
      <c r="AA4877" s="69" t="s">
        <v>2184</v>
      </c>
      <c r="AB4877" s="69" t="s">
        <v>59968</v>
      </c>
      <c r="AC4877" s="69" t="s">
        <v>59946</v>
      </c>
      <c r="AD4877" s="69" t="s">
        <v>59947</v>
      </c>
    </row>
    <row r="4878" spans="1:30" x14ac:dyDescent="0.25">
      <c r="A4878" s="93" t="s">
        <v>59969</v>
      </c>
      <c r="B4878" s="93" t="s">
        <v>59970</v>
      </c>
      <c r="E4878" s="69">
        <v>46</v>
      </c>
      <c r="F4878" s="69" t="s">
        <v>22927</v>
      </c>
      <c r="G4878" s="69" t="s">
        <v>59971</v>
      </c>
      <c r="H4878" s="69" t="s">
        <v>59972</v>
      </c>
      <c r="I4878" s="69">
        <v>1</v>
      </c>
      <c r="J4878" s="69" t="s">
        <v>28</v>
      </c>
      <c r="K4878" s="69" t="s">
        <v>57094</v>
      </c>
      <c r="L4878" s="69" t="s">
        <v>30</v>
      </c>
      <c r="M4878" s="69" t="s">
        <v>58312</v>
      </c>
      <c r="N4878" s="69" t="s">
        <v>3251</v>
      </c>
      <c r="O4878" s="69" t="s">
        <v>59628</v>
      </c>
      <c r="P4878" s="69" t="s">
        <v>59973</v>
      </c>
      <c r="Q4878" s="69" t="s">
        <v>23161</v>
      </c>
      <c r="R4878" s="69" t="s">
        <v>59944</v>
      </c>
      <c r="S4878" s="69" t="s">
        <v>59953</v>
      </c>
      <c r="T4878" s="69" t="s">
        <v>23458</v>
      </c>
      <c r="U4878" s="69" t="s">
        <v>26489</v>
      </c>
      <c r="V4878" s="69" t="s">
        <v>23105</v>
      </c>
      <c r="W4878" s="69" t="s">
        <v>23062</v>
      </c>
      <c r="Y4878" s="69" t="s">
        <v>28368</v>
      </c>
      <c r="Z4878" s="69" t="s">
        <v>59631</v>
      </c>
      <c r="AA4878" s="69" t="s">
        <v>2184</v>
      </c>
      <c r="AD4878" s="69" t="s">
        <v>59947</v>
      </c>
    </row>
    <row r="4879" spans="1:30" x14ac:dyDescent="0.25">
      <c r="A4879" s="93" t="s">
        <v>59974</v>
      </c>
      <c r="B4879" s="93" t="s">
        <v>59975</v>
      </c>
      <c r="E4879" s="69">
        <v>75</v>
      </c>
      <c r="F4879" s="69" t="s">
        <v>22927</v>
      </c>
      <c r="G4879" s="69" t="s">
        <v>59976</v>
      </c>
      <c r="H4879" s="69" t="s">
        <v>59977</v>
      </c>
      <c r="I4879" s="69">
        <v>1</v>
      </c>
      <c r="J4879" s="69" t="s">
        <v>28</v>
      </c>
      <c r="K4879" s="69" t="s">
        <v>57094</v>
      </c>
      <c r="L4879" s="69" t="s">
        <v>30</v>
      </c>
      <c r="M4879" s="69" t="s">
        <v>58312</v>
      </c>
      <c r="N4879" s="69" t="s">
        <v>3251</v>
      </c>
      <c r="O4879" s="69" t="s">
        <v>59628</v>
      </c>
      <c r="P4879" s="69" t="s">
        <v>59978</v>
      </c>
      <c r="R4879" s="69" t="s">
        <v>59944</v>
      </c>
      <c r="S4879" s="69" t="s">
        <v>22938</v>
      </c>
      <c r="T4879" s="69" t="s">
        <v>23458</v>
      </c>
      <c r="V4879" s="69" t="s">
        <v>23112</v>
      </c>
      <c r="W4879" s="69" t="s">
        <v>23499</v>
      </c>
      <c r="Y4879" s="69" t="s">
        <v>28368</v>
      </c>
      <c r="Z4879" s="69" t="s">
        <v>59631</v>
      </c>
      <c r="AA4879" s="69" t="s">
        <v>2256</v>
      </c>
      <c r="AB4879" s="69" t="s">
        <v>59979</v>
      </c>
      <c r="AC4879" s="69" t="s">
        <v>59980</v>
      </c>
      <c r="AD4879" s="69" t="s">
        <v>59947</v>
      </c>
    </row>
    <row r="4880" spans="1:30" x14ac:dyDescent="0.25">
      <c r="A4880" s="93" t="s">
        <v>59981</v>
      </c>
      <c r="B4880" s="93" t="s">
        <v>59982</v>
      </c>
      <c r="E4880" s="69">
        <v>75</v>
      </c>
      <c r="F4880" s="69" t="s">
        <v>22927</v>
      </c>
      <c r="G4880" s="69" t="s">
        <v>59983</v>
      </c>
      <c r="H4880" s="69" t="s">
        <v>59984</v>
      </c>
      <c r="I4880" s="69">
        <v>1</v>
      </c>
      <c r="J4880" s="69" t="s">
        <v>28</v>
      </c>
      <c r="K4880" s="69" t="s">
        <v>57094</v>
      </c>
      <c r="L4880" s="69" t="s">
        <v>30</v>
      </c>
      <c r="M4880" s="69" t="s">
        <v>58312</v>
      </c>
      <c r="N4880" s="69" t="s">
        <v>3251</v>
      </c>
      <c r="O4880" s="69" t="s">
        <v>59628</v>
      </c>
      <c r="P4880" s="69" t="s">
        <v>59985</v>
      </c>
      <c r="R4880" s="69" t="s">
        <v>59944</v>
      </c>
      <c r="S4880" s="69" t="s">
        <v>22938</v>
      </c>
      <c r="T4880" s="69" t="s">
        <v>23458</v>
      </c>
      <c r="U4880" s="69" t="s">
        <v>26064</v>
      </c>
      <c r="V4880" s="69" t="s">
        <v>23112</v>
      </c>
      <c r="W4880" s="69" t="s">
        <v>23499</v>
      </c>
      <c r="Y4880" s="69" t="s">
        <v>28368</v>
      </c>
      <c r="Z4880" s="69" t="s">
        <v>59631</v>
      </c>
      <c r="AA4880" s="69" t="s">
        <v>2256</v>
      </c>
      <c r="AB4880" s="69" t="s">
        <v>59986</v>
      </c>
      <c r="AC4880" s="69" t="s">
        <v>59960</v>
      </c>
      <c r="AD4880" s="69" t="s">
        <v>59947</v>
      </c>
    </row>
    <row r="4881" spans="1:30" x14ac:dyDescent="0.25">
      <c r="A4881" s="93" t="s">
        <v>59987</v>
      </c>
      <c r="B4881" s="93" t="s">
        <v>59988</v>
      </c>
      <c r="C4881" s="69" t="s">
        <v>59989</v>
      </c>
      <c r="D4881" s="69" t="s">
        <v>59990</v>
      </c>
      <c r="E4881" s="69">
        <v>46</v>
      </c>
      <c r="F4881" s="69" t="s">
        <v>22927</v>
      </c>
      <c r="G4881" s="69" t="s">
        <v>59991</v>
      </c>
      <c r="H4881" s="69" t="s">
        <v>59992</v>
      </c>
      <c r="I4881" s="69">
        <v>1</v>
      </c>
      <c r="J4881" s="69" t="s">
        <v>28</v>
      </c>
      <c r="K4881" s="69" t="s">
        <v>57094</v>
      </c>
      <c r="L4881" s="69" t="s">
        <v>30</v>
      </c>
      <c r="M4881" s="69" t="s">
        <v>58312</v>
      </c>
      <c r="N4881" s="69" t="s">
        <v>3251</v>
      </c>
      <c r="O4881" s="69" t="s">
        <v>59628</v>
      </c>
      <c r="P4881" s="69" t="s">
        <v>59993</v>
      </c>
      <c r="Q4881" s="69" t="s">
        <v>23161</v>
      </c>
      <c r="R4881" s="69" t="s">
        <v>59944</v>
      </c>
      <c r="S4881" s="69" t="s">
        <v>22938</v>
      </c>
      <c r="T4881" s="69" t="s">
        <v>23458</v>
      </c>
      <c r="Y4881" s="69" t="s">
        <v>28368</v>
      </c>
      <c r="Z4881" s="69" t="s">
        <v>59631</v>
      </c>
      <c r="AA4881" s="69" t="s">
        <v>2184</v>
      </c>
      <c r="AB4881" s="69" t="s">
        <v>59994</v>
      </c>
      <c r="AC4881" s="69" t="s">
        <v>59946</v>
      </c>
      <c r="AD4881" s="69" t="s">
        <v>59947</v>
      </c>
    </row>
    <row r="4882" spans="1:30" x14ac:dyDescent="0.25">
      <c r="A4882" s="93" t="s">
        <v>59995</v>
      </c>
      <c r="B4882" s="93" t="s">
        <v>59996</v>
      </c>
      <c r="C4882" s="69" t="s">
        <v>59997</v>
      </c>
      <c r="D4882" s="69" t="s">
        <v>59998</v>
      </c>
      <c r="E4882" s="69">
        <v>46</v>
      </c>
      <c r="F4882" s="69" t="s">
        <v>22927</v>
      </c>
      <c r="G4882" s="69" t="s">
        <v>59999</v>
      </c>
      <c r="H4882" s="69" t="s">
        <v>60000</v>
      </c>
      <c r="I4882" s="69">
        <v>1</v>
      </c>
      <c r="J4882" s="69" t="s">
        <v>28</v>
      </c>
      <c r="K4882" s="69" t="s">
        <v>57094</v>
      </c>
      <c r="L4882" s="69" t="s">
        <v>30</v>
      </c>
      <c r="M4882" s="69" t="s">
        <v>58312</v>
      </c>
      <c r="N4882" s="69" t="s">
        <v>3251</v>
      </c>
      <c r="O4882" s="69" t="s">
        <v>59628</v>
      </c>
      <c r="P4882" s="69" t="s">
        <v>60001</v>
      </c>
      <c r="Q4882" s="69" t="s">
        <v>23161</v>
      </c>
      <c r="R4882" s="69" t="s">
        <v>59944</v>
      </c>
      <c r="S4882" s="69" t="s">
        <v>22938</v>
      </c>
      <c r="T4882" s="69" t="s">
        <v>23458</v>
      </c>
      <c r="Y4882" s="69" t="s">
        <v>28368</v>
      </c>
      <c r="Z4882" s="69" t="s">
        <v>59631</v>
      </c>
      <c r="AA4882" s="69" t="s">
        <v>2184</v>
      </c>
      <c r="AB4882" s="69" t="s">
        <v>60002</v>
      </c>
      <c r="AC4882" s="69" t="s">
        <v>59946</v>
      </c>
      <c r="AD4882" s="69" t="s">
        <v>59947</v>
      </c>
    </row>
    <row r="4883" spans="1:30" x14ac:dyDescent="0.25">
      <c r="A4883" s="93" t="s">
        <v>60003</v>
      </c>
      <c r="B4883" s="93" t="s">
        <v>60004</v>
      </c>
      <c r="C4883" s="69" t="s">
        <v>60005</v>
      </c>
      <c r="D4883" s="69" t="s">
        <v>60006</v>
      </c>
      <c r="E4883" s="69">
        <v>72</v>
      </c>
      <c r="F4883" s="69" t="s">
        <v>22927</v>
      </c>
      <c r="G4883" s="69" t="s">
        <v>60007</v>
      </c>
      <c r="H4883" s="69" t="s">
        <v>60008</v>
      </c>
      <c r="I4883" s="69">
        <v>1</v>
      </c>
      <c r="J4883" s="69" t="s">
        <v>28</v>
      </c>
      <c r="K4883" s="69" t="s">
        <v>57094</v>
      </c>
      <c r="L4883" s="69" t="s">
        <v>30</v>
      </c>
      <c r="M4883" s="69" t="s">
        <v>58312</v>
      </c>
      <c r="N4883" s="69" t="s">
        <v>3251</v>
      </c>
      <c r="O4883" s="69" t="s">
        <v>59628</v>
      </c>
      <c r="P4883" s="69" t="s">
        <v>60009</v>
      </c>
      <c r="Q4883" s="69" t="s">
        <v>23161</v>
      </c>
      <c r="R4883" s="69" t="s">
        <v>59944</v>
      </c>
      <c r="S4883" s="69" t="s">
        <v>22938</v>
      </c>
      <c r="T4883" s="69" t="s">
        <v>23458</v>
      </c>
      <c r="U4883" s="69" t="s">
        <v>26803</v>
      </c>
      <c r="V4883" s="69" t="s">
        <v>23112</v>
      </c>
      <c r="X4883" s="69" t="s">
        <v>23771</v>
      </c>
      <c r="Y4883" s="69" t="s">
        <v>28368</v>
      </c>
      <c r="Z4883" s="69" t="s">
        <v>59631</v>
      </c>
      <c r="AA4883" s="69" t="s">
        <v>2256</v>
      </c>
      <c r="AB4883" s="69" t="s">
        <v>60010</v>
      </c>
      <c r="AC4883" s="69" t="s">
        <v>60011</v>
      </c>
      <c r="AD4883" s="69" t="s">
        <v>60012</v>
      </c>
    </row>
    <row r="4884" spans="1:30" x14ac:dyDescent="0.25">
      <c r="A4884" s="93" t="s">
        <v>60013</v>
      </c>
      <c r="B4884" s="93" t="s">
        <v>60014</v>
      </c>
      <c r="C4884" s="69" t="s">
        <v>60015</v>
      </c>
      <c r="D4884" s="69" t="s">
        <v>60016</v>
      </c>
      <c r="E4884" s="69">
        <v>72</v>
      </c>
      <c r="F4884" s="69" t="s">
        <v>22927</v>
      </c>
      <c r="G4884" s="69" t="s">
        <v>60017</v>
      </c>
      <c r="H4884" s="69" t="s">
        <v>60018</v>
      </c>
      <c r="I4884" s="69">
        <v>1</v>
      </c>
      <c r="J4884" s="69" t="s">
        <v>28</v>
      </c>
      <c r="K4884" s="69" t="s">
        <v>57094</v>
      </c>
      <c r="L4884" s="69" t="s">
        <v>30</v>
      </c>
      <c r="M4884" s="69" t="s">
        <v>58312</v>
      </c>
      <c r="N4884" s="69" t="s">
        <v>3251</v>
      </c>
      <c r="O4884" s="69" t="s">
        <v>59628</v>
      </c>
      <c r="P4884" s="69" t="s">
        <v>60019</v>
      </c>
      <c r="R4884" s="69" t="s">
        <v>59944</v>
      </c>
      <c r="S4884" s="69" t="s">
        <v>22938</v>
      </c>
      <c r="U4884" s="69" t="s">
        <v>26803</v>
      </c>
      <c r="V4884" s="69" t="s">
        <v>23112</v>
      </c>
      <c r="W4884" s="69" t="s">
        <v>23771</v>
      </c>
      <c r="Y4884" s="69" t="s">
        <v>28368</v>
      </c>
      <c r="Z4884" s="69" t="s">
        <v>59631</v>
      </c>
      <c r="AA4884" s="69" t="s">
        <v>2256</v>
      </c>
      <c r="AB4884" s="69" t="s">
        <v>60020</v>
      </c>
      <c r="AD4884" s="69" t="s">
        <v>60012</v>
      </c>
    </row>
    <row r="4885" spans="1:30" x14ac:dyDescent="0.25">
      <c r="A4885" s="93" t="s">
        <v>60021</v>
      </c>
      <c r="B4885" s="93" t="s">
        <v>60022</v>
      </c>
      <c r="E4885" s="69">
        <v>75</v>
      </c>
      <c r="F4885" s="69" t="s">
        <v>22927</v>
      </c>
      <c r="G4885" s="69" t="s">
        <v>60023</v>
      </c>
      <c r="H4885" s="69" t="s">
        <v>60024</v>
      </c>
      <c r="I4885" s="69">
        <v>1</v>
      </c>
      <c r="J4885" s="69" t="s">
        <v>28</v>
      </c>
      <c r="K4885" s="69" t="s">
        <v>57094</v>
      </c>
      <c r="L4885" s="69" t="s">
        <v>30</v>
      </c>
      <c r="M4885" s="69" t="s">
        <v>58312</v>
      </c>
      <c r="N4885" s="69" t="s">
        <v>3251</v>
      </c>
      <c r="O4885" s="69" t="s">
        <v>59628</v>
      </c>
      <c r="P4885" s="69" t="s">
        <v>60025</v>
      </c>
      <c r="R4885" s="69" t="s">
        <v>59944</v>
      </c>
      <c r="S4885" s="69" t="s">
        <v>22938</v>
      </c>
      <c r="T4885" s="69" t="s">
        <v>23458</v>
      </c>
      <c r="U4885" s="69" t="s">
        <v>28802</v>
      </c>
      <c r="V4885" s="69" t="s">
        <v>23112</v>
      </c>
      <c r="W4885" s="69" t="s">
        <v>23771</v>
      </c>
      <c r="Y4885" s="69" t="s">
        <v>28368</v>
      </c>
      <c r="Z4885" s="69" t="s">
        <v>59631</v>
      </c>
      <c r="AA4885" s="69" t="s">
        <v>2184</v>
      </c>
      <c r="AB4885" s="69" t="s">
        <v>60026</v>
      </c>
      <c r="AD4885" s="69" t="s">
        <v>59947</v>
      </c>
    </row>
    <row r="4886" spans="1:30" x14ac:dyDescent="0.25">
      <c r="A4886" s="93" t="s">
        <v>60027</v>
      </c>
      <c r="B4886" s="93" t="s">
        <v>60028</v>
      </c>
      <c r="E4886" s="69">
        <v>20</v>
      </c>
      <c r="F4886" s="69" t="s">
        <v>22927</v>
      </c>
      <c r="G4886" s="69" t="s">
        <v>60029</v>
      </c>
      <c r="H4886" s="69" t="s">
        <v>60030</v>
      </c>
      <c r="I4886" s="69">
        <v>1</v>
      </c>
      <c r="J4886" s="69" t="s">
        <v>28</v>
      </c>
      <c r="K4886" s="69" t="s">
        <v>57094</v>
      </c>
      <c r="L4886" s="69" t="s">
        <v>30</v>
      </c>
      <c r="M4886" s="69" t="s">
        <v>58312</v>
      </c>
      <c r="N4886" s="69" t="s">
        <v>3251</v>
      </c>
      <c r="O4886" s="69" t="s">
        <v>59628</v>
      </c>
      <c r="P4886" s="69" t="s">
        <v>60031</v>
      </c>
      <c r="R4886" s="69" t="s">
        <v>59944</v>
      </c>
      <c r="S4886" s="69" t="s">
        <v>22938</v>
      </c>
      <c r="T4886" s="69" t="s">
        <v>23458</v>
      </c>
      <c r="U4886" s="69" t="s">
        <v>27775</v>
      </c>
      <c r="V4886" s="69" t="s">
        <v>25590</v>
      </c>
      <c r="W4886" s="69" t="s">
        <v>24628</v>
      </c>
      <c r="Y4886" s="69" t="s">
        <v>28368</v>
      </c>
      <c r="Z4886" s="69" t="s">
        <v>59631</v>
      </c>
      <c r="AA4886" s="69" t="s">
        <v>2162</v>
      </c>
      <c r="AB4886" s="69" t="s">
        <v>60032</v>
      </c>
      <c r="AD4886" s="69" t="s">
        <v>59649</v>
      </c>
    </row>
    <row r="4887" spans="1:30" x14ac:dyDescent="0.25">
      <c r="A4887" s="93" t="s">
        <v>60033</v>
      </c>
      <c r="B4887" s="93" t="s">
        <v>60034</v>
      </c>
      <c r="C4887" s="69" t="s">
        <v>60035</v>
      </c>
      <c r="D4887" s="69" t="s">
        <v>60036</v>
      </c>
      <c r="E4887" s="69">
        <v>27</v>
      </c>
      <c r="F4887" s="69" t="s">
        <v>22927</v>
      </c>
      <c r="G4887" s="69" t="s">
        <v>60037</v>
      </c>
      <c r="H4887" s="69" t="s">
        <v>60038</v>
      </c>
      <c r="I4887" s="69">
        <v>1</v>
      </c>
      <c r="J4887" s="69" t="s">
        <v>28</v>
      </c>
      <c r="K4887" s="69" t="s">
        <v>57094</v>
      </c>
      <c r="L4887" s="69" t="s">
        <v>30</v>
      </c>
      <c r="M4887" s="69" t="s">
        <v>58312</v>
      </c>
      <c r="N4887" s="69" t="s">
        <v>3251</v>
      </c>
      <c r="O4887" s="69" t="s">
        <v>59628</v>
      </c>
      <c r="P4887" s="69" t="s">
        <v>60039</v>
      </c>
      <c r="Q4887" s="69" t="s">
        <v>23161</v>
      </c>
      <c r="R4887" s="69" t="s">
        <v>59944</v>
      </c>
      <c r="S4887" s="69" t="s">
        <v>59953</v>
      </c>
      <c r="T4887" s="69" t="s">
        <v>23458</v>
      </c>
      <c r="U4887" s="69" t="s">
        <v>27775</v>
      </c>
      <c r="V4887" s="69" t="s">
        <v>23166</v>
      </c>
      <c r="W4887" s="69" t="s">
        <v>23062</v>
      </c>
      <c r="Y4887" s="69" t="s">
        <v>28368</v>
      </c>
      <c r="Z4887" s="69" t="s">
        <v>59631</v>
      </c>
      <c r="AA4887" s="69" t="s">
        <v>2184</v>
      </c>
      <c r="AB4887" s="69" t="s">
        <v>60040</v>
      </c>
      <c r="AD4887" s="69" t="s">
        <v>59649</v>
      </c>
    </row>
    <row r="4888" spans="1:30" x14ac:dyDescent="0.25">
      <c r="A4888" s="93" t="s">
        <v>60041</v>
      </c>
      <c r="B4888" s="93" t="s">
        <v>60042</v>
      </c>
      <c r="C4888" s="69" t="s">
        <v>60043</v>
      </c>
      <c r="D4888" s="69" t="s">
        <v>60044</v>
      </c>
      <c r="E4888" s="69">
        <v>20</v>
      </c>
      <c r="F4888" s="69" t="s">
        <v>22927</v>
      </c>
      <c r="G4888" s="69" t="s">
        <v>60045</v>
      </c>
      <c r="H4888" s="69" t="s">
        <v>60046</v>
      </c>
      <c r="I4888" s="69">
        <v>1</v>
      </c>
      <c r="J4888" s="69" t="s">
        <v>28</v>
      </c>
      <c r="K4888" s="69" t="s">
        <v>57094</v>
      </c>
      <c r="L4888" s="69" t="s">
        <v>30</v>
      </c>
      <c r="M4888" s="69" t="s">
        <v>58312</v>
      </c>
      <c r="N4888" s="69" t="s">
        <v>3251</v>
      </c>
      <c r="O4888" s="69" t="s">
        <v>59628</v>
      </c>
      <c r="P4888" s="69" t="s">
        <v>60047</v>
      </c>
      <c r="R4888" s="69" t="s">
        <v>59944</v>
      </c>
      <c r="S4888" s="69" t="s">
        <v>22938</v>
      </c>
      <c r="T4888" s="69" t="s">
        <v>23458</v>
      </c>
      <c r="U4888" s="69" t="s">
        <v>27775</v>
      </c>
      <c r="V4888" s="69" t="s">
        <v>25999</v>
      </c>
      <c r="W4888" s="69" t="s">
        <v>23364</v>
      </c>
      <c r="Y4888" s="69" t="s">
        <v>28368</v>
      </c>
      <c r="Z4888" s="69" t="s">
        <v>59631</v>
      </c>
      <c r="AA4888" s="69" t="s">
        <v>2162</v>
      </c>
      <c r="AB4888" s="69" t="s">
        <v>60048</v>
      </c>
      <c r="AC4888" s="69" t="s">
        <v>60049</v>
      </c>
      <c r="AD4888" s="69" t="s">
        <v>59649</v>
      </c>
    </row>
    <row r="4889" spans="1:30" x14ac:dyDescent="0.25">
      <c r="A4889" s="93" t="s">
        <v>60050</v>
      </c>
      <c r="B4889" s="93" t="s">
        <v>60051</v>
      </c>
      <c r="E4889" s="69">
        <v>20</v>
      </c>
      <c r="F4889" s="69" t="s">
        <v>22927</v>
      </c>
      <c r="G4889" s="69" t="s">
        <v>60052</v>
      </c>
      <c r="H4889" s="69" t="s">
        <v>60053</v>
      </c>
      <c r="I4889" s="69">
        <v>1</v>
      </c>
      <c r="J4889" s="69" t="s">
        <v>28</v>
      </c>
      <c r="K4889" s="69" t="s">
        <v>57094</v>
      </c>
      <c r="L4889" s="69" t="s">
        <v>30</v>
      </c>
      <c r="M4889" s="69" t="s">
        <v>58312</v>
      </c>
      <c r="N4889" s="69" t="s">
        <v>3251</v>
      </c>
      <c r="O4889" s="69" t="s">
        <v>59628</v>
      </c>
      <c r="P4889" s="69" t="s">
        <v>60054</v>
      </c>
      <c r="R4889" s="69" t="s">
        <v>59944</v>
      </c>
      <c r="S4889" s="69" t="s">
        <v>22938</v>
      </c>
      <c r="T4889" s="69" t="s">
        <v>23458</v>
      </c>
      <c r="U4889" s="69" t="s">
        <v>27775</v>
      </c>
      <c r="V4889" s="69" t="s">
        <v>25999</v>
      </c>
      <c r="W4889" s="69" t="s">
        <v>23027</v>
      </c>
      <c r="Y4889" s="69" t="s">
        <v>28368</v>
      </c>
      <c r="Z4889" s="69" t="s">
        <v>59631</v>
      </c>
      <c r="AA4889" s="69" t="s">
        <v>2162</v>
      </c>
      <c r="AB4889" s="69" t="s">
        <v>60055</v>
      </c>
      <c r="AD4889" s="69" t="s">
        <v>59649</v>
      </c>
    </row>
    <row r="4890" spans="1:30" x14ac:dyDescent="0.25">
      <c r="A4890" s="93" t="s">
        <v>60056</v>
      </c>
      <c r="B4890" s="93" t="s">
        <v>60057</v>
      </c>
      <c r="C4890" s="69" t="s">
        <v>60058</v>
      </c>
      <c r="D4890" s="69" t="s">
        <v>60059</v>
      </c>
      <c r="E4890" s="69">
        <v>20</v>
      </c>
      <c r="F4890" s="69" t="s">
        <v>22927</v>
      </c>
      <c r="G4890" s="69" t="s">
        <v>60060</v>
      </c>
      <c r="H4890" s="69" t="s">
        <v>60061</v>
      </c>
      <c r="I4890" s="69">
        <v>1</v>
      </c>
      <c r="J4890" s="69" t="s">
        <v>28</v>
      </c>
      <c r="K4890" s="69" t="s">
        <v>57094</v>
      </c>
      <c r="L4890" s="69" t="s">
        <v>30</v>
      </c>
      <c r="M4890" s="69" t="s">
        <v>58312</v>
      </c>
      <c r="N4890" s="69" t="s">
        <v>3251</v>
      </c>
      <c r="O4890" s="69" t="s">
        <v>59628</v>
      </c>
      <c r="P4890" s="69" t="s">
        <v>60062</v>
      </c>
      <c r="R4890" s="69" t="s">
        <v>59944</v>
      </c>
      <c r="S4890" s="69" t="s">
        <v>22938</v>
      </c>
      <c r="T4890" s="69" t="s">
        <v>23458</v>
      </c>
      <c r="U4890" s="69" t="s">
        <v>27775</v>
      </c>
      <c r="V4890" s="69" t="s">
        <v>25999</v>
      </c>
      <c r="W4890" s="69" t="s">
        <v>23027</v>
      </c>
      <c r="Y4890" s="69" t="s">
        <v>28368</v>
      </c>
      <c r="Z4890" s="69" t="s">
        <v>59631</v>
      </c>
      <c r="AA4890" s="69" t="s">
        <v>2162</v>
      </c>
      <c r="AB4890" s="69" t="s">
        <v>60063</v>
      </c>
      <c r="AC4890" s="69" t="s">
        <v>60064</v>
      </c>
      <c r="AD4890" s="69" t="s">
        <v>59649</v>
      </c>
    </row>
    <row r="4891" spans="1:30" x14ac:dyDescent="0.25">
      <c r="A4891" s="93" t="s">
        <v>60065</v>
      </c>
      <c r="B4891" s="93" t="s">
        <v>60066</v>
      </c>
      <c r="C4891" s="69" t="s">
        <v>60067</v>
      </c>
      <c r="D4891" s="69" t="s">
        <v>60068</v>
      </c>
      <c r="E4891" s="69">
        <v>24</v>
      </c>
      <c r="F4891" s="69" t="s">
        <v>22927</v>
      </c>
      <c r="G4891" s="69" t="s">
        <v>60069</v>
      </c>
      <c r="H4891" s="69" t="s">
        <v>60070</v>
      </c>
      <c r="I4891" s="69">
        <v>1</v>
      </c>
      <c r="J4891" s="69" t="s">
        <v>28</v>
      </c>
      <c r="K4891" s="69" t="s">
        <v>57094</v>
      </c>
      <c r="L4891" s="69" t="s">
        <v>30</v>
      </c>
      <c r="M4891" s="69" t="s">
        <v>58312</v>
      </c>
      <c r="N4891" s="69" t="s">
        <v>3251</v>
      </c>
      <c r="O4891" s="69" t="s">
        <v>59628</v>
      </c>
      <c r="P4891" s="69" t="s">
        <v>60071</v>
      </c>
      <c r="R4891" s="69" t="s">
        <v>59944</v>
      </c>
      <c r="S4891" s="69" t="s">
        <v>22938</v>
      </c>
      <c r="T4891" s="69" t="s">
        <v>23458</v>
      </c>
      <c r="U4891" s="69" t="s">
        <v>26754</v>
      </c>
      <c r="Y4891" s="69" t="s">
        <v>28368</v>
      </c>
      <c r="Z4891" s="69" t="s">
        <v>59631</v>
      </c>
      <c r="AA4891" s="69" t="s">
        <v>2184</v>
      </c>
      <c r="AB4891" s="69" t="s">
        <v>60072</v>
      </c>
      <c r="AC4891" s="69" t="s">
        <v>60073</v>
      </c>
      <c r="AD4891" s="69" t="s">
        <v>59649</v>
      </c>
    </row>
    <row r="4892" spans="1:30" x14ac:dyDescent="0.25">
      <c r="A4892" s="93" t="s">
        <v>60074</v>
      </c>
      <c r="B4892" s="93" t="s">
        <v>60075</v>
      </c>
      <c r="E4892" s="69">
        <v>27</v>
      </c>
      <c r="F4892" s="69" t="s">
        <v>22927</v>
      </c>
      <c r="G4892" s="69" t="s">
        <v>60076</v>
      </c>
      <c r="H4892" s="69" t="s">
        <v>60077</v>
      </c>
      <c r="I4892" s="69">
        <v>1</v>
      </c>
      <c r="J4892" s="69" t="s">
        <v>28</v>
      </c>
      <c r="K4892" s="69" t="s">
        <v>57094</v>
      </c>
      <c r="L4892" s="69" t="s">
        <v>30</v>
      </c>
      <c r="M4892" s="69" t="s">
        <v>58312</v>
      </c>
      <c r="N4892" s="69" t="s">
        <v>3251</v>
      </c>
      <c r="O4892" s="69" t="s">
        <v>59628</v>
      </c>
      <c r="P4892" s="69" t="s">
        <v>60078</v>
      </c>
      <c r="Q4892" s="69" t="s">
        <v>23161</v>
      </c>
      <c r="R4892" s="69" t="s">
        <v>59944</v>
      </c>
      <c r="S4892" s="69" t="s">
        <v>59953</v>
      </c>
      <c r="T4892" s="69" t="s">
        <v>23458</v>
      </c>
      <c r="U4892" s="69" t="s">
        <v>27775</v>
      </c>
      <c r="V4892" s="69" t="s">
        <v>25590</v>
      </c>
      <c r="W4892" s="69" t="s">
        <v>23364</v>
      </c>
      <c r="Y4892" s="69" t="s">
        <v>28368</v>
      </c>
      <c r="Z4892" s="69" t="s">
        <v>59631</v>
      </c>
      <c r="AA4892" s="69" t="s">
        <v>2184</v>
      </c>
      <c r="AD4892" s="69" t="s">
        <v>59649</v>
      </c>
    </row>
    <row r="4893" spans="1:30" x14ac:dyDescent="0.25">
      <c r="A4893" s="93" t="s">
        <v>60079</v>
      </c>
      <c r="B4893" s="93" t="s">
        <v>60080</v>
      </c>
      <c r="E4893" s="69">
        <v>27</v>
      </c>
      <c r="F4893" s="69" t="s">
        <v>22927</v>
      </c>
      <c r="G4893" s="69" t="s">
        <v>60081</v>
      </c>
      <c r="H4893" s="69" t="s">
        <v>60082</v>
      </c>
      <c r="I4893" s="69">
        <v>1</v>
      </c>
      <c r="J4893" s="69" t="s">
        <v>28</v>
      </c>
      <c r="K4893" s="69" t="s">
        <v>57094</v>
      </c>
      <c r="L4893" s="69" t="s">
        <v>30</v>
      </c>
      <c r="M4893" s="69" t="s">
        <v>58312</v>
      </c>
      <c r="N4893" s="69" t="s">
        <v>3251</v>
      </c>
      <c r="O4893" s="69" t="s">
        <v>59628</v>
      </c>
      <c r="P4893" s="69" t="s">
        <v>60078</v>
      </c>
      <c r="Q4893" s="69" t="s">
        <v>23161</v>
      </c>
      <c r="R4893" s="69" t="s">
        <v>59944</v>
      </c>
      <c r="S4893" s="69" t="s">
        <v>59953</v>
      </c>
      <c r="T4893" s="69" t="s">
        <v>23458</v>
      </c>
      <c r="U4893" s="69" t="s">
        <v>27775</v>
      </c>
      <c r="V4893" s="69" t="s">
        <v>25590</v>
      </c>
      <c r="W4893" s="69" t="s">
        <v>23364</v>
      </c>
      <c r="Y4893" s="69" t="s">
        <v>28368</v>
      </c>
      <c r="Z4893" s="69" t="s">
        <v>59631</v>
      </c>
      <c r="AA4893" s="69" t="s">
        <v>2184</v>
      </c>
      <c r="AD4893" s="69" t="s">
        <v>59649</v>
      </c>
    </row>
    <row r="4894" spans="1:30" x14ac:dyDescent="0.25">
      <c r="A4894" s="93" t="s">
        <v>60083</v>
      </c>
      <c r="B4894" s="93" t="s">
        <v>60084</v>
      </c>
      <c r="E4894" s="69">
        <v>27</v>
      </c>
      <c r="F4894" s="69" t="s">
        <v>22927</v>
      </c>
      <c r="G4894" s="69" t="s">
        <v>60085</v>
      </c>
      <c r="H4894" s="69" t="s">
        <v>60086</v>
      </c>
      <c r="I4894" s="69">
        <v>1</v>
      </c>
      <c r="J4894" s="69" t="s">
        <v>28</v>
      </c>
      <c r="K4894" s="69" t="s">
        <v>57094</v>
      </c>
      <c r="L4894" s="69" t="s">
        <v>30</v>
      </c>
      <c r="M4894" s="69" t="s">
        <v>58312</v>
      </c>
      <c r="N4894" s="69" t="s">
        <v>3251</v>
      </c>
      <c r="O4894" s="69" t="s">
        <v>59628</v>
      </c>
      <c r="P4894" s="69" t="s">
        <v>60078</v>
      </c>
      <c r="Q4894" s="69" t="s">
        <v>23161</v>
      </c>
      <c r="R4894" s="69" t="s">
        <v>59944</v>
      </c>
      <c r="S4894" s="69" t="s">
        <v>59953</v>
      </c>
      <c r="T4894" s="69" t="s">
        <v>23458</v>
      </c>
      <c r="U4894" s="69" t="s">
        <v>27775</v>
      </c>
      <c r="V4894" s="69" t="s">
        <v>25590</v>
      </c>
      <c r="W4894" s="69" t="s">
        <v>23364</v>
      </c>
      <c r="Y4894" s="69" t="s">
        <v>28368</v>
      </c>
      <c r="Z4894" s="69" t="s">
        <v>59631</v>
      </c>
      <c r="AA4894" s="69" t="s">
        <v>2184</v>
      </c>
      <c r="AD4894" s="69" t="s">
        <v>59649</v>
      </c>
    </row>
    <row r="4895" spans="1:30" x14ac:dyDescent="0.25">
      <c r="A4895" s="93" t="s">
        <v>60087</v>
      </c>
      <c r="B4895" s="93" t="s">
        <v>60088</v>
      </c>
      <c r="E4895" s="69">
        <v>27</v>
      </c>
      <c r="F4895" s="69" t="s">
        <v>22927</v>
      </c>
      <c r="G4895" s="69" t="s">
        <v>60089</v>
      </c>
      <c r="H4895" s="69" t="s">
        <v>60090</v>
      </c>
      <c r="I4895" s="69">
        <v>1</v>
      </c>
      <c r="J4895" s="69" t="s">
        <v>28</v>
      </c>
      <c r="K4895" s="69" t="s">
        <v>57094</v>
      </c>
      <c r="L4895" s="69" t="s">
        <v>30</v>
      </c>
      <c r="M4895" s="69" t="s">
        <v>58312</v>
      </c>
      <c r="N4895" s="69" t="s">
        <v>3251</v>
      </c>
      <c r="O4895" s="69" t="s">
        <v>59628</v>
      </c>
      <c r="P4895" s="69" t="s">
        <v>60078</v>
      </c>
      <c r="Q4895" s="69" t="s">
        <v>23161</v>
      </c>
      <c r="R4895" s="69" t="s">
        <v>59944</v>
      </c>
      <c r="S4895" s="69" t="s">
        <v>59953</v>
      </c>
      <c r="T4895" s="69" t="s">
        <v>23458</v>
      </c>
      <c r="U4895" s="69" t="s">
        <v>27775</v>
      </c>
      <c r="V4895" s="69" t="s">
        <v>25590</v>
      </c>
      <c r="W4895" s="69" t="s">
        <v>23364</v>
      </c>
      <c r="Y4895" s="69" t="s">
        <v>28368</v>
      </c>
      <c r="Z4895" s="69" t="s">
        <v>59631</v>
      </c>
      <c r="AA4895" s="69" t="s">
        <v>2184</v>
      </c>
      <c r="AD4895" s="69" t="s">
        <v>59649</v>
      </c>
    </row>
    <row r="4896" spans="1:30" x14ac:dyDescent="0.25">
      <c r="A4896" s="93" t="s">
        <v>60091</v>
      </c>
      <c r="B4896" s="93" t="s">
        <v>60092</v>
      </c>
      <c r="C4896" s="69" t="s">
        <v>60093</v>
      </c>
      <c r="D4896" s="69" t="s">
        <v>60094</v>
      </c>
      <c r="E4896" s="69">
        <v>85</v>
      </c>
      <c r="F4896" s="69" t="s">
        <v>22927</v>
      </c>
      <c r="G4896" s="69" t="s">
        <v>60095</v>
      </c>
      <c r="H4896" s="69" t="s">
        <v>60096</v>
      </c>
      <c r="I4896" s="69">
        <v>1</v>
      </c>
      <c r="J4896" s="69" t="s">
        <v>28</v>
      </c>
      <c r="K4896" s="69" t="s">
        <v>57094</v>
      </c>
      <c r="L4896" s="69" t="s">
        <v>30</v>
      </c>
      <c r="M4896" s="69" t="s">
        <v>58312</v>
      </c>
      <c r="N4896" s="69" t="s">
        <v>3251</v>
      </c>
      <c r="O4896" s="69" t="s">
        <v>59628</v>
      </c>
      <c r="P4896" s="69" t="s">
        <v>60097</v>
      </c>
      <c r="R4896" s="69" t="s">
        <v>60098</v>
      </c>
      <c r="T4896" s="69" t="s">
        <v>23350</v>
      </c>
      <c r="U4896" s="69" t="s">
        <v>36396</v>
      </c>
      <c r="Y4896" s="69" t="s">
        <v>28368</v>
      </c>
      <c r="Z4896" s="69" t="s">
        <v>59631</v>
      </c>
      <c r="AA4896" s="69" t="s">
        <v>2164</v>
      </c>
      <c r="AB4896" s="69" t="s">
        <v>60099</v>
      </c>
      <c r="AD4896" s="69" t="s">
        <v>60100</v>
      </c>
    </row>
    <row r="4897" spans="1:30" x14ac:dyDescent="0.25">
      <c r="A4897" s="93" t="s">
        <v>60101</v>
      </c>
      <c r="B4897" s="93" t="s">
        <v>60102</v>
      </c>
      <c r="C4897" s="69" t="s">
        <v>60093</v>
      </c>
      <c r="D4897" s="69" t="s">
        <v>60094</v>
      </c>
      <c r="E4897" s="69">
        <v>85</v>
      </c>
      <c r="F4897" s="69" t="s">
        <v>22927</v>
      </c>
      <c r="G4897" s="69" t="s">
        <v>60103</v>
      </c>
      <c r="H4897" s="69" t="s">
        <v>60104</v>
      </c>
      <c r="I4897" s="69">
        <v>1</v>
      </c>
      <c r="J4897" s="69" t="s">
        <v>28</v>
      </c>
      <c r="K4897" s="69" t="s">
        <v>57094</v>
      </c>
      <c r="L4897" s="69" t="s">
        <v>30</v>
      </c>
      <c r="M4897" s="69" t="s">
        <v>58312</v>
      </c>
      <c r="N4897" s="69" t="s">
        <v>3251</v>
      </c>
      <c r="O4897" s="69" t="s">
        <v>59628</v>
      </c>
      <c r="P4897" s="69" t="s">
        <v>60105</v>
      </c>
      <c r="Q4897" s="69" t="s">
        <v>24649</v>
      </c>
      <c r="R4897" s="69" t="s">
        <v>60098</v>
      </c>
      <c r="T4897" s="69" t="s">
        <v>23350</v>
      </c>
      <c r="U4897" s="69" t="s">
        <v>28989</v>
      </c>
      <c r="Y4897" s="69" t="s">
        <v>28368</v>
      </c>
      <c r="Z4897" s="69" t="s">
        <v>59631</v>
      </c>
      <c r="AA4897" s="69" t="s">
        <v>2164</v>
      </c>
      <c r="AB4897" s="69" t="s">
        <v>60106</v>
      </c>
      <c r="AD4897" s="69" t="s">
        <v>60100</v>
      </c>
    </row>
    <row r="4898" spans="1:30" x14ac:dyDescent="0.25">
      <c r="A4898" s="93" t="s">
        <v>60107</v>
      </c>
      <c r="B4898" s="93" t="s">
        <v>60108</v>
      </c>
      <c r="E4898" s="69">
        <v>88</v>
      </c>
      <c r="F4898" s="69" t="s">
        <v>22927</v>
      </c>
      <c r="G4898" s="69" t="s">
        <v>60109</v>
      </c>
      <c r="H4898" s="69" t="s">
        <v>60110</v>
      </c>
      <c r="I4898" s="69">
        <v>1</v>
      </c>
      <c r="J4898" s="69" t="s">
        <v>28</v>
      </c>
      <c r="K4898" s="69" t="s">
        <v>57094</v>
      </c>
      <c r="L4898" s="69" t="s">
        <v>30</v>
      </c>
      <c r="M4898" s="69" t="s">
        <v>58312</v>
      </c>
      <c r="N4898" s="69" t="s">
        <v>3251</v>
      </c>
      <c r="O4898" s="69" t="s">
        <v>59628</v>
      </c>
      <c r="P4898" s="69" t="s">
        <v>60111</v>
      </c>
      <c r="Q4898" s="69" t="s">
        <v>60112</v>
      </c>
      <c r="R4898" s="69" t="s">
        <v>60098</v>
      </c>
      <c r="S4898" s="69" t="s">
        <v>27902</v>
      </c>
      <c r="T4898" s="69" t="s">
        <v>23458</v>
      </c>
      <c r="Y4898" s="69" t="s">
        <v>28368</v>
      </c>
      <c r="Z4898" s="69" t="s">
        <v>59631</v>
      </c>
      <c r="AA4898" s="69" t="s">
        <v>2164</v>
      </c>
      <c r="AB4898" s="69" t="s">
        <v>60113</v>
      </c>
      <c r="AD4898" s="69" t="s">
        <v>60100</v>
      </c>
    </row>
    <row r="4899" spans="1:30" x14ac:dyDescent="0.25">
      <c r="A4899" s="93" t="s">
        <v>60114</v>
      </c>
      <c r="B4899" s="93" t="s">
        <v>60115</v>
      </c>
      <c r="C4899" s="69" t="s">
        <v>60116</v>
      </c>
      <c r="D4899" s="69" t="s">
        <v>60117</v>
      </c>
      <c r="E4899" s="69">
        <v>54</v>
      </c>
      <c r="F4899" s="69" t="s">
        <v>22927</v>
      </c>
      <c r="G4899" s="69" t="s">
        <v>60118</v>
      </c>
      <c r="H4899" s="69" t="s">
        <v>60119</v>
      </c>
      <c r="I4899" s="69">
        <v>1</v>
      </c>
      <c r="J4899" s="69" t="s">
        <v>28</v>
      </c>
      <c r="K4899" s="69" t="s">
        <v>57094</v>
      </c>
      <c r="L4899" s="69" t="s">
        <v>30</v>
      </c>
      <c r="M4899" s="69" t="s">
        <v>58312</v>
      </c>
      <c r="N4899" s="69" t="s">
        <v>20588</v>
      </c>
      <c r="O4899" s="69" t="s">
        <v>60120</v>
      </c>
      <c r="P4899" s="69" t="s">
        <v>60121</v>
      </c>
      <c r="R4899" s="69" t="s">
        <v>59944</v>
      </c>
      <c r="S4899" s="69" t="s">
        <v>22938</v>
      </c>
      <c r="T4899" s="69" t="s">
        <v>23458</v>
      </c>
      <c r="U4899" s="69" t="s">
        <v>23088</v>
      </c>
      <c r="V4899" s="69" t="s">
        <v>25590</v>
      </c>
      <c r="W4899" s="69" t="s">
        <v>23364</v>
      </c>
      <c r="Y4899" s="69" t="s">
        <v>28368</v>
      </c>
      <c r="Z4899" s="69" t="s">
        <v>60122</v>
      </c>
      <c r="AA4899" s="69" t="s">
        <v>2162</v>
      </c>
      <c r="AB4899" s="69" t="s">
        <v>60123</v>
      </c>
      <c r="AC4899" s="69" t="s">
        <v>60124</v>
      </c>
      <c r="AD4899" s="69" t="s">
        <v>60125</v>
      </c>
    </row>
    <row r="4900" spans="1:30" x14ac:dyDescent="0.25">
      <c r="A4900" s="93" t="s">
        <v>60126</v>
      </c>
      <c r="B4900" s="93" t="s">
        <v>60127</v>
      </c>
      <c r="C4900" s="69" t="s">
        <v>60128</v>
      </c>
      <c r="D4900" s="69" t="s">
        <v>60129</v>
      </c>
      <c r="E4900" s="69">
        <v>54</v>
      </c>
      <c r="F4900" s="69" t="s">
        <v>22927</v>
      </c>
      <c r="G4900" s="69" t="s">
        <v>60130</v>
      </c>
      <c r="H4900" s="69" t="s">
        <v>60131</v>
      </c>
      <c r="I4900" s="69">
        <v>1</v>
      </c>
      <c r="J4900" s="69" t="s">
        <v>28</v>
      </c>
      <c r="K4900" s="69" t="s">
        <v>57094</v>
      </c>
      <c r="L4900" s="69" t="s">
        <v>30</v>
      </c>
      <c r="M4900" s="69" t="s">
        <v>58312</v>
      </c>
      <c r="N4900" s="69" t="s">
        <v>20588</v>
      </c>
      <c r="O4900" s="69" t="s">
        <v>60120</v>
      </c>
      <c r="P4900" s="69" t="s">
        <v>60132</v>
      </c>
      <c r="R4900" s="69" t="s">
        <v>59944</v>
      </c>
      <c r="S4900" s="69" t="s">
        <v>22938</v>
      </c>
      <c r="T4900" s="69" t="s">
        <v>23458</v>
      </c>
      <c r="U4900" s="69" t="s">
        <v>27775</v>
      </c>
      <c r="V4900" s="69" t="s">
        <v>23409</v>
      </c>
      <c r="W4900" s="69" t="s">
        <v>24226</v>
      </c>
      <c r="Y4900" s="69" t="s">
        <v>28368</v>
      </c>
      <c r="Z4900" s="69" t="s">
        <v>60122</v>
      </c>
      <c r="AA4900" s="69" t="s">
        <v>2162</v>
      </c>
      <c r="AB4900" s="69" t="s">
        <v>60133</v>
      </c>
      <c r="AC4900" s="69" t="s">
        <v>60124</v>
      </c>
      <c r="AD4900" s="69" t="s">
        <v>60125</v>
      </c>
    </row>
    <row r="4901" spans="1:30" x14ac:dyDescent="0.25">
      <c r="A4901" s="93" t="s">
        <v>60134</v>
      </c>
      <c r="B4901" s="93" t="s">
        <v>60135</v>
      </c>
      <c r="C4901" s="69" t="s">
        <v>60136</v>
      </c>
      <c r="D4901" s="69" t="s">
        <v>60137</v>
      </c>
      <c r="E4901" s="69">
        <v>54</v>
      </c>
      <c r="F4901" s="69" t="s">
        <v>22927</v>
      </c>
      <c r="G4901" s="69" t="s">
        <v>60138</v>
      </c>
      <c r="H4901" s="69" t="s">
        <v>60139</v>
      </c>
      <c r="I4901" s="69">
        <v>1</v>
      </c>
      <c r="J4901" s="69" t="s">
        <v>28</v>
      </c>
      <c r="K4901" s="69" t="s">
        <v>57094</v>
      </c>
      <c r="L4901" s="69" t="s">
        <v>30</v>
      </c>
      <c r="M4901" s="69" t="s">
        <v>58312</v>
      </c>
      <c r="N4901" s="69" t="s">
        <v>20588</v>
      </c>
      <c r="O4901" s="69" t="s">
        <v>60120</v>
      </c>
      <c r="P4901" s="69" t="s">
        <v>60140</v>
      </c>
      <c r="R4901" s="69" t="s">
        <v>59944</v>
      </c>
      <c r="S4901" s="69" t="s">
        <v>22938</v>
      </c>
      <c r="T4901" s="69" t="s">
        <v>23458</v>
      </c>
      <c r="U4901" s="69" t="s">
        <v>27775</v>
      </c>
      <c r="V4901" s="69" t="s">
        <v>25999</v>
      </c>
      <c r="W4901" s="69" t="s">
        <v>24226</v>
      </c>
      <c r="Y4901" s="69" t="s">
        <v>28368</v>
      </c>
      <c r="Z4901" s="69" t="s">
        <v>60122</v>
      </c>
      <c r="AA4901" s="69" t="s">
        <v>2162</v>
      </c>
      <c r="AB4901" s="69" t="s">
        <v>60141</v>
      </c>
      <c r="AD4901" s="69" t="s">
        <v>60125</v>
      </c>
    </row>
    <row r="4902" spans="1:30" x14ac:dyDescent="0.25">
      <c r="A4902" s="93" t="s">
        <v>60142</v>
      </c>
      <c r="B4902" s="93" t="s">
        <v>60143</v>
      </c>
      <c r="C4902" s="69" t="s">
        <v>60144</v>
      </c>
      <c r="D4902" s="69" t="s">
        <v>60145</v>
      </c>
      <c r="E4902" s="69">
        <v>54</v>
      </c>
      <c r="F4902" s="69" t="s">
        <v>22927</v>
      </c>
      <c r="G4902" s="69" t="s">
        <v>60146</v>
      </c>
      <c r="H4902" s="69" t="s">
        <v>60147</v>
      </c>
      <c r="I4902" s="69">
        <v>1</v>
      </c>
      <c r="J4902" s="69" t="s">
        <v>28</v>
      </c>
      <c r="K4902" s="69" t="s">
        <v>57094</v>
      </c>
      <c r="L4902" s="69" t="s">
        <v>30</v>
      </c>
      <c r="M4902" s="69" t="s">
        <v>58312</v>
      </c>
      <c r="N4902" s="69" t="s">
        <v>20588</v>
      </c>
      <c r="O4902" s="69" t="s">
        <v>60120</v>
      </c>
      <c r="P4902" s="69" t="s">
        <v>60148</v>
      </c>
      <c r="R4902" s="69" t="s">
        <v>59944</v>
      </c>
      <c r="S4902" s="69" t="s">
        <v>22938</v>
      </c>
      <c r="T4902" s="69" t="s">
        <v>23458</v>
      </c>
      <c r="U4902" s="69" t="s">
        <v>27775</v>
      </c>
      <c r="V4902" s="69" t="s">
        <v>23409</v>
      </c>
      <c r="W4902" s="69" t="s">
        <v>24226</v>
      </c>
      <c r="Y4902" s="69" t="s">
        <v>28368</v>
      </c>
      <c r="Z4902" s="69" t="s">
        <v>60122</v>
      </c>
      <c r="AA4902" s="69" t="s">
        <v>2162</v>
      </c>
      <c r="AB4902" s="69" t="s">
        <v>60149</v>
      </c>
      <c r="AC4902" s="69" t="s">
        <v>60124</v>
      </c>
      <c r="AD4902" s="69" t="s">
        <v>60125</v>
      </c>
    </row>
    <row r="4903" spans="1:30" x14ac:dyDescent="0.25">
      <c r="A4903" s="93" t="s">
        <v>60150</v>
      </c>
      <c r="B4903" s="93" t="s">
        <v>60151</v>
      </c>
      <c r="C4903" s="69" t="s">
        <v>60152</v>
      </c>
      <c r="D4903" s="69" t="s">
        <v>60153</v>
      </c>
      <c r="E4903" s="69">
        <v>54</v>
      </c>
      <c r="F4903" s="69" t="s">
        <v>22927</v>
      </c>
      <c r="G4903" s="69" t="s">
        <v>60154</v>
      </c>
      <c r="H4903" s="69" t="s">
        <v>60155</v>
      </c>
      <c r="I4903" s="69">
        <v>1</v>
      </c>
      <c r="J4903" s="69" t="s">
        <v>28</v>
      </c>
      <c r="K4903" s="69" t="s">
        <v>57094</v>
      </c>
      <c r="L4903" s="69" t="s">
        <v>30</v>
      </c>
      <c r="M4903" s="69" t="s">
        <v>58312</v>
      </c>
      <c r="N4903" s="69" t="s">
        <v>20588</v>
      </c>
      <c r="O4903" s="69" t="s">
        <v>60120</v>
      </c>
      <c r="P4903" s="69" t="s">
        <v>60156</v>
      </c>
      <c r="R4903" s="69" t="s">
        <v>59944</v>
      </c>
      <c r="S4903" s="69" t="s">
        <v>22938</v>
      </c>
      <c r="T4903" s="69" t="s">
        <v>23458</v>
      </c>
      <c r="U4903" s="69" t="s">
        <v>26489</v>
      </c>
      <c r="V4903" s="69" t="s">
        <v>23409</v>
      </c>
      <c r="W4903" s="69" t="s">
        <v>24226</v>
      </c>
      <c r="Y4903" s="69" t="s">
        <v>28368</v>
      </c>
      <c r="Z4903" s="69" t="s">
        <v>60122</v>
      </c>
      <c r="AA4903" s="69" t="s">
        <v>2162</v>
      </c>
      <c r="AB4903" s="69" t="s">
        <v>60157</v>
      </c>
      <c r="AD4903" s="69" t="s">
        <v>60125</v>
      </c>
    </row>
    <row r="4904" spans="1:30" x14ac:dyDescent="0.25">
      <c r="A4904" s="93" t="s">
        <v>60158</v>
      </c>
      <c r="B4904" s="93" t="s">
        <v>60159</v>
      </c>
      <c r="E4904" s="69">
        <v>119</v>
      </c>
      <c r="F4904" s="69" t="s">
        <v>22927</v>
      </c>
      <c r="G4904" s="69" t="s">
        <v>60160</v>
      </c>
      <c r="H4904" s="69" t="s">
        <v>60161</v>
      </c>
      <c r="I4904" s="69">
        <v>1</v>
      </c>
      <c r="J4904" s="69" t="s">
        <v>28</v>
      </c>
      <c r="K4904" s="69" t="s">
        <v>57094</v>
      </c>
      <c r="L4904" s="69" t="s">
        <v>30</v>
      </c>
      <c r="M4904" s="69" t="s">
        <v>58312</v>
      </c>
      <c r="N4904" s="69" t="s">
        <v>20588</v>
      </c>
      <c r="O4904" s="69" t="s">
        <v>60120</v>
      </c>
      <c r="P4904" s="69" t="s">
        <v>60162</v>
      </c>
      <c r="Q4904" s="69" t="s">
        <v>23161</v>
      </c>
      <c r="S4904" s="69" t="s">
        <v>23387</v>
      </c>
      <c r="T4904" s="69" t="s">
        <v>23458</v>
      </c>
      <c r="Y4904" s="69" t="s">
        <v>28368</v>
      </c>
      <c r="Z4904" s="69" t="s">
        <v>60122</v>
      </c>
      <c r="AA4904" s="69" t="s">
        <v>60163</v>
      </c>
      <c r="AD4904" s="69" t="s">
        <v>60164</v>
      </c>
    </row>
    <row r="4905" spans="1:30" x14ac:dyDescent="0.25">
      <c r="A4905" s="93" t="s">
        <v>60165</v>
      </c>
      <c r="B4905" s="93" t="s">
        <v>60166</v>
      </c>
      <c r="E4905" s="69">
        <v>90</v>
      </c>
      <c r="F4905" s="69" t="s">
        <v>22927</v>
      </c>
      <c r="G4905" s="69" t="s">
        <v>60167</v>
      </c>
      <c r="H4905" s="69" t="s">
        <v>60168</v>
      </c>
      <c r="I4905" s="69">
        <v>1</v>
      </c>
      <c r="J4905" s="69" t="s">
        <v>28</v>
      </c>
      <c r="K4905" s="69" t="s">
        <v>57094</v>
      </c>
      <c r="L4905" s="69" t="s">
        <v>30</v>
      </c>
      <c r="M4905" s="69" t="s">
        <v>58312</v>
      </c>
      <c r="N4905" s="69" t="s">
        <v>20588</v>
      </c>
      <c r="O4905" s="69" t="s">
        <v>60120</v>
      </c>
      <c r="P4905" s="69" t="s">
        <v>60169</v>
      </c>
      <c r="Q4905" s="69" t="s">
        <v>28365</v>
      </c>
      <c r="S4905" s="69" t="s">
        <v>25482</v>
      </c>
      <c r="T4905" s="69" t="s">
        <v>23458</v>
      </c>
      <c r="Y4905" s="69" t="s">
        <v>28368</v>
      </c>
      <c r="Z4905" s="69" t="s">
        <v>60122</v>
      </c>
      <c r="AA4905" s="69" t="s">
        <v>2162</v>
      </c>
      <c r="AB4905" s="69" t="s">
        <v>60170</v>
      </c>
      <c r="AC4905" s="69" t="s">
        <v>60171</v>
      </c>
      <c r="AD4905" s="69" t="s">
        <v>60172</v>
      </c>
    </row>
    <row r="4906" spans="1:30" x14ac:dyDescent="0.25">
      <c r="A4906" s="93" t="s">
        <v>60173</v>
      </c>
      <c r="B4906" s="93" t="s">
        <v>60174</v>
      </c>
      <c r="C4906" s="69" t="s">
        <v>60175</v>
      </c>
      <c r="D4906" s="69" t="s">
        <v>60176</v>
      </c>
      <c r="E4906" s="69">
        <v>95.5</v>
      </c>
      <c r="F4906" s="69" t="s">
        <v>22927</v>
      </c>
      <c r="G4906" s="69" t="s">
        <v>60177</v>
      </c>
      <c r="H4906" s="69" t="s">
        <v>60178</v>
      </c>
      <c r="I4906" s="69">
        <v>1</v>
      </c>
      <c r="J4906" s="69" t="s">
        <v>28</v>
      </c>
      <c r="K4906" s="69" t="s">
        <v>57094</v>
      </c>
      <c r="L4906" s="69" t="s">
        <v>30</v>
      </c>
      <c r="M4906" s="69" t="s">
        <v>58312</v>
      </c>
      <c r="N4906" s="69" t="s">
        <v>20588</v>
      </c>
      <c r="O4906" s="69" t="s">
        <v>60120</v>
      </c>
      <c r="P4906" s="69" t="s">
        <v>60179</v>
      </c>
      <c r="Q4906" s="69" t="s">
        <v>26317</v>
      </c>
      <c r="R4906" s="69" t="s">
        <v>60098</v>
      </c>
      <c r="S4906" s="69" t="s">
        <v>23387</v>
      </c>
      <c r="T4906" s="69" t="s">
        <v>23350</v>
      </c>
      <c r="Y4906" s="69" t="s">
        <v>28368</v>
      </c>
      <c r="Z4906" s="69" t="s">
        <v>60122</v>
      </c>
      <c r="AA4906" s="69" t="s">
        <v>2164</v>
      </c>
      <c r="AD4906" s="69" t="s">
        <v>60100</v>
      </c>
    </row>
    <row r="4907" spans="1:30" x14ac:dyDescent="0.25">
      <c r="A4907" s="93" t="s">
        <v>60180</v>
      </c>
      <c r="B4907" s="93" t="s">
        <v>60181</v>
      </c>
      <c r="C4907" s="69" t="s">
        <v>60182</v>
      </c>
      <c r="D4907" s="69" t="s">
        <v>60183</v>
      </c>
      <c r="E4907" s="69">
        <v>98</v>
      </c>
      <c r="F4907" s="69" t="s">
        <v>22927</v>
      </c>
      <c r="G4907" s="69" t="s">
        <v>60184</v>
      </c>
      <c r="H4907" s="69" t="s">
        <v>60185</v>
      </c>
      <c r="I4907" s="69">
        <v>1</v>
      </c>
      <c r="J4907" s="69" t="s">
        <v>28</v>
      </c>
      <c r="K4907" s="69" t="s">
        <v>57094</v>
      </c>
      <c r="L4907" s="69" t="s">
        <v>30</v>
      </c>
      <c r="M4907" s="69" t="s">
        <v>58312</v>
      </c>
      <c r="N4907" s="69" t="s">
        <v>20588</v>
      </c>
      <c r="O4907" s="69" t="s">
        <v>60120</v>
      </c>
      <c r="P4907" s="69" t="s">
        <v>60186</v>
      </c>
      <c r="Q4907" s="69" t="s">
        <v>34344</v>
      </c>
      <c r="R4907" s="69" t="s">
        <v>60098</v>
      </c>
      <c r="T4907" s="69" t="s">
        <v>23350</v>
      </c>
      <c r="U4907" s="69" t="s">
        <v>36396</v>
      </c>
      <c r="Y4907" s="69" t="s">
        <v>28368</v>
      </c>
      <c r="Z4907" s="69" t="s">
        <v>60122</v>
      </c>
      <c r="AA4907" s="69" t="s">
        <v>2164</v>
      </c>
      <c r="AB4907" s="69" t="s">
        <v>60187</v>
      </c>
      <c r="AD4907" s="69" t="s">
        <v>60100</v>
      </c>
    </row>
    <row r="4908" spans="1:30" x14ac:dyDescent="0.25">
      <c r="A4908" s="93" t="s">
        <v>60188</v>
      </c>
      <c r="B4908" s="93" t="s">
        <v>60189</v>
      </c>
      <c r="C4908" s="69" t="s">
        <v>60190</v>
      </c>
      <c r="D4908" s="69" t="s">
        <v>60191</v>
      </c>
      <c r="E4908" s="69">
        <v>115</v>
      </c>
      <c r="F4908" s="69" t="s">
        <v>22927</v>
      </c>
      <c r="G4908" s="69" t="s">
        <v>60192</v>
      </c>
      <c r="H4908" s="69" t="s">
        <v>60193</v>
      </c>
      <c r="I4908" s="69">
        <v>1</v>
      </c>
      <c r="J4908" s="69" t="s">
        <v>28</v>
      </c>
      <c r="K4908" s="69" t="s">
        <v>57094</v>
      </c>
      <c r="L4908" s="69" t="s">
        <v>30</v>
      </c>
      <c r="M4908" s="69" t="s">
        <v>58312</v>
      </c>
      <c r="N4908" s="69" t="s">
        <v>20588</v>
      </c>
      <c r="O4908" s="69" t="s">
        <v>60120</v>
      </c>
      <c r="P4908" s="69" t="s">
        <v>60194</v>
      </c>
      <c r="R4908" s="69" t="s">
        <v>60098</v>
      </c>
      <c r="T4908" s="69" t="s">
        <v>23458</v>
      </c>
      <c r="U4908" s="69" t="s">
        <v>40334</v>
      </c>
      <c r="V4908" s="69" t="s">
        <v>23166</v>
      </c>
      <c r="W4908" s="69" t="s">
        <v>24628</v>
      </c>
      <c r="X4908" s="69" t="s">
        <v>23820</v>
      </c>
      <c r="Y4908" s="69" t="s">
        <v>28368</v>
      </c>
      <c r="Z4908" s="69" t="s">
        <v>60122</v>
      </c>
      <c r="AA4908" s="69" t="s">
        <v>2164</v>
      </c>
      <c r="AB4908" s="69" t="s">
        <v>60195</v>
      </c>
      <c r="AD4908" s="69" t="s">
        <v>60100</v>
      </c>
    </row>
    <row r="4909" spans="1:30" x14ac:dyDescent="0.25">
      <c r="A4909" s="93" t="s">
        <v>60196</v>
      </c>
      <c r="B4909" s="93" t="s">
        <v>60197</v>
      </c>
      <c r="C4909" s="69" t="s">
        <v>60198</v>
      </c>
      <c r="D4909" s="69" t="s">
        <v>60199</v>
      </c>
      <c r="E4909" s="69">
        <v>106</v>
      </c>
      <c r="F4909" s="69" t="s">
        <v>22927</v>
      </c>
      <c r="G4909" s="69" t="s">
        <v>60200</v>
      </c>
      <c r="H4909" s="69" t="s">
        <v>60201</v>
      </c>
      <c r="I4909" s="69">
        <v>1</v>
      </c>
      <c r="J4909" s="69" t="s">
        <v>28</v>
      </c>
      <c r="K4909" s="69" t="s">
        <v>57094</v>
      </c>
      <c r="L4909" s="69" t="s">
        <v>30</v>
      </c>
      <c r="M4909" s="69" t="s">
        <v>58312</v>
      </c>
      <c r="N4909" s="69" t="s">
        <v>20588</v>
      </c>
      <c r="O4909" s="69" t="s">
        <v>60120</v>
      </c>
      <c r="P4909" s="69" t="s">
        <v>60202</v>
      </c>
      <c r="Q4909" s="69" t="s">
        <v>23161</v>
      </c>
      <c r="R4909" s="69" t="s">
        <v>60098</v>
      </c>
      <c r="T4909" s="69" t="s">
        <v>23350</v>
      </c>
      <c r="U4909" s="69" t="s">
        <v>32932</v>
      </c>
      <c r="V4909" s="69" t="s">
        <v>23166</v>
      </c>
      <c r="W4909" s="69" t="s">
        <v>24628</v>
      </c>
      <c r="X4909" s="69" t="s">
        <v>23820</v>
      </c>
      <c r="Y4909" s="69" t="s">
        <v>28368</v>
      </c>
      <c r="Z4909" s="69" t="s">
        <v>60122</v>
      </c>
      <c r="AA4909" s="69" t="s">
        <v>2164</v>
      </c>
      <c r="AB4909" s="69" t="s">
        <v>60203</v>
      </c>
      <c r="AD4909" s="69" t="s">
        <v>60100</v>
      </c>
    </row>
    <row r="4910" spans="1:30" x14ac:dyDescent="0.25">
      <c r="A4910" s="93" t="s">
        <v>60204</v>
      </c>
      <c r="B4910" s="93" t="s">
        <v>60205</v>
      </c>
      <c r="E4910" s="69">
        <v>119</v>
      </c>
      <c r="F4910" s="69" t="s">
        <v>22927</v>
      </c>
      <c r="G4910" s="69" t="s">
        <v>60206</v>
      </c>
      <c r="H4910" s="69" t="s">
        <v>60207</v>
      </c>
      <c r="I4910" s="69">
        <v>1</v>
      </c>
      <c r="J4910" s="69" t="s">
        <v>28</v>
      </c>
      <c r="K4910" s="69" t="s">
        <v>57094</v>
      </c>
      <c r="L4910" s="69" t="s">
        <v>30</v>
      </c>
      <c r="M4910" s="69" t="s">
        <v>58312</v>
      </c>
      <c r="N4910" s="69" t="s">
        <v>20588</v>
      </c>
      <c r="O4910" s="69" t="s">
        <v>60120</v>
      </c>
      <c r="P4910" s="69" t="s">
        <v>60208</v>
      </c>
      <c r="Q4910" s="69" t="s">
        <v>23161</v>
      </c>
      <c r="S4910" s="69" t="s">
        <v>23387</v>
      </c>
      <c r="T4910" s="69" t="s">
        <v>23458</v>
      </c>
      <c r="Y4910" s="69" t="s">
        <v>28368</v>
      </c>
      <c r="Z4910" s="69" t="s">
        <v>60122</v>
      </c>
      <c r="AA4910" s="69" t="s">
        <v>60163</v>
      </c>
      <c r="AD4910" s="69" t="s">
        <v>60164</v>
      </c>
    </row>
    <row r="4911" spans="1:30" x14ac:dyDescent="0.25">
      <c r="A4911" s="93" t="s">
        <v>60209</v>
      </c>
      <c r="B4911" s="93" t="s">
        <v>60210</v>
      </c>
      <c r="E4911" s="69">
        <v>390</v>
      </c>
      <c r="F4911" s="69" t="s">
        <v>22927</v>
      </c>
      <c r="G4911" s="69" t="s">
        <v>60211</v>
      </c>
      <c r="H4911" s="69" t="s">
        <v>60212</v>
      </c>
      <c r="I4911" s="69">
        <v>1</v>
      </c>
      <c r="J4911" s="69" t="s">
        <v>28</v>
      </c>
      <c r="K4911" s="69" t="s">
        <v>57094</v>
      </c>
      <c r="L4911" s="69" t="s">
        <v>57459</v>
      </c>
      <c r="M4911" s="69" t="s">
        <v>9404</v>
      </c>
      <c r="N4911" s="69" t="s">
        <v>59169</v>
      </c>
      <c r="O4911" s="69" t="s">
        <v>59170</v>
      </c>
      <c r="R4911" s="69" t="s">
        <v>60213</v>
      </c>
      <c r="AA4911" s="69" t="s">
        <v>2178</v>
      </c>
      <c r="AD4911" s="69" t="s">
        <v>60214</v>
      </c>
    </row>
    <row r="4912" spans="1:30" x14ac:dyDescent="0.25">
      <c r="A4912" s="93" t="s">
        <v>60215</v>
      </c>
      <c r="B4912" s="93" t="s">
        <v>60216</v>
      </c>
      <c r="C4912" s="69" t="s">
        <v>60217</v>
      </c>
      <c r="D4912" s="69" t="s">
        <v>60218</v>
      </c>
      <c r="E4912" s="69">
        <v>163</v>
      </c>
      <c r="F4912" s="69" t="s">
        <v>22927</v>
      </c>
      <c r="G4912" s="69" t="s">
        <v>60219</v>
      </c>
      <c r="H4912" s="69" t="s">
        <v>60220</v>
      </c>
      <c r="I4912" s="69">
        <v>1</v>
      </c>
      <c r="J4912" s="69" t="s">
        <v>28</v>
      </c>
      <c r="K4912" s="69" t="s">
        <v>57094</v>
      </c>
      <c r="L4912" s="69" t="s">
        <v>57574</v>
      </c>
      <c r="M4912" s="69" t="s">
        <v>2832</v>
      </c>
      <c r="N4912" s="69" t="s">
        <v>59354</v>
      </c>
      <c r="O4912" s="69" t="s">
        <v>59355</v>
      </c>
      <c r="P4912" s="69" t="s">
        <v>60221</v>
      </c>
      <c r="Q4912" s="69" t="s">
        <v>24768</v>
      </c>
      <c r="R4912" s="69" t="s">
        <v>60222</v>
      </c>
      <c r="Y4912" s="69" t="s">
        <v>59358</v>
      </c>
      <c r="Z4912" s="69" t="s">
        <v>59359</v>
      </c>
      <c r="AA4912" s="69" t="s">
        <v>2185</v>
      </c>
      <c r="AB4912" s="69" t="s">
        <v>60223</v>
      </c>
      <c r="AD4912" s="69" t="s">
        <v>2426</v>
      </c>
    </row>
    <row r="4913" spans="1:30" x14ac:dyDescent="0.25">
      <c r="A4913" s="93" t="s">
        <v>60224</v>
      </c>
      <c r="B4913" s="93" t="s">
        <v>60225</v>
      </c>
      <c r="E4913" s="69">
        <v>147.5</v>
      </c>
      <c r="F4913" s="69" t="s">
        <v>22927</v>
      </c>
      <c r="G4913" s="69" t="s">
        <v>60226</v>
      </c>
      <c r="H4913" s="69" t="s">
        <v>60227</v>
      </c>
      <c r="I4913" s="69">
        <v>1</v>
      </c>
      <c r="J4913" s="69" t="s">
        <v>28</v>
      </c>
      <c r="K4913" s="69" t="s">
        <v>57094</v>
      </c>
      <c r="L4913" s="69" t="s">
        <v>57574</v>
      </c>
      <c r="M4913" s="69" t="s">
        <v>2832</v>
      </c>
      <c r="N4913" s="69" t="s">
        <v>59354</v>
      </c>
      <c r="O4913" s="69" t="s">
        <v>59355</v>
      </c>
      <c r="R4913" s="69" t="s">
        <v>60228</v>
      </c>
      <c r="Y4913" s="69" t="s">
        <v>59358</v>
      </c>
      <c r="Z4913" s="69" t="s">
        <v>59359</v>
      </c>
      <c r="AA4913" s="69" t="s">
        <v>2185</v>
      </c>
      <c r="AD4913" s="69" t="s">
        <v>2426</v>
      </c>
    </row>
    <row r="4914" spans="1:30" x14ac:dyDescent="0.25">
      <c r="A4914" s="93" t="s">
        <v>60229</v>
      </c>
      <c r="B4914" s="93" t="s">
        <v>60230</v>
      </c>
      <c r="C4914" s="69" t="s">
        <v>60231</v>
      </c>
      <c r="D4914" s="69" t="s">
        <v>60232</v>
      </c>
      <c r="E4914" s="69">
        <v>226</v>
      </c>
      <c r="F4914" s="69" t="s">
        <v>22927</v>
      </c>
      <c r="G4914" s="69" t="s">
        <v>60233</v>
      </c>
      <c r="H4914" s="69" t="s">
        <v>60234</v>
      </c>
      <c r="I4914" s="69">
        <v>1</v>
      </c>
      <c r="J4914" s="69" t="s">
        <v>28</v>
      </c>
      <c r="K4914" s="69" t="s">
        <v>57094</v>
      </c>
      <c r="L4914" s="69" t="s">
        <v>57574</v>
      </c>
      <c r="M4914" s="69" t="s">
        <v>2832</v>
      </c>
      <c r="N4914" s="69" t="s">
        <v>59354</v>
      </c>
      <c r="O4914" s="69" t="s">
        <v>59355</v>
      </c>
      <c r="Q4914" s="69" t="s">
        <v>60235</v>
      </c>
      <c r="S4914" s="69" t="s">
        <v>23387</v>
      </c>
      <c r="Y4914" s="69" t="s">
        <v>59358</v>
      </c>
      <c r="Z4914" s="69" t="s">
        <v>59359</v>
      </c>
      <c r="AA4914" s="69" t="s">
        <v>2185</v>
      </c>
      <c r="AD4914" s="69" t="s">
        <v>2426</v>
      </c>
    </row>
    <row r="4915" spans="1:30" x14ac:dyDescent="0.25">
      <c r="A4915" s="93" t="s">
        <v>60236</v>
      </c>
      <c r="B4915" s="93" t="s">
        <v>60237</v>
      </c>
      <c r="C4915" s="69" t="s">
        <v>60231</v>
      </c>
      <c r="D4915" s="69" t="s">
        <v>60232</v>
      </c>
      <c r="E4915" s="69">
        <v>192</v>
      </c>
      <c r="F4915" s="69" t="s">
        <v>22927</v>
      </c>
      <c r="G4915" s="69" t="s">
        <v>60238</v>
      </c>
      <c r="H4915" s="69" t="s">
        <v>60239</v>
      </c>
      <c r="I4915" s="69">
        <v>1</v>
      </c>
      <c r="J4915" s="69" t="s">
        <v>28</v>
      </c>
      <c r="K4915" s="69" t="s">
        <v>57094</v>
      </c>
      <c r="L4915" s="69" t="s">
        <v>57574</v>
      </c>
      <c r="M4915" s="69" t="s">
        <v>2832</v>
      </c>
      <c r="N4915" s="69" t="s">
        <v>59354</v>
      </c>
      <c r="O4915" s="69" t="s">
        <v>59355</v>
      </c>
      <c r="Q4915" s="69" t="s">
        <v>60235</v>
      </c>
      <c r="S4915" s="69" t="s">
        <v>23387</v>
      </c>
      <c r="Y4915" s="69" t="s">
        <v>59358</v>
      </c>
      <c r="Z4915" s="69" t="s">
        <v>59359</v>
      </c>
      <c r="AA4915" s="69" t="s">
        <v>2185</v>
      </c>
      <c r="AD4915" s="69" t="s">
        <v>2426</v>
      </c>
    </row>
    <row r="4916" spans="1:30" x14ac:dyDescent="0.25">
      <c r="A4916" s="93" t="s">
        <v>60240</v>
      </c>
      <c r="B4916" s="93" t="s">
        <v>60241</v>
      </c>
      <c r="C4916" s="69" t="s">
        <v>60231</v>
      </c>
      <c r="D4916" s="69" t="s">
        <v>60232</v>
      </c>
      <c r="E4916" s="69">
        <v>223</v>
      </c>
      <c r="F4916" s="69" t="s">
        <v>22927</v>
      </c>
      <c r="G4916" s="69" t="s">
        <v>60242</v>
      </c>
      <c r="H4916" s="69" t="s">
        <v>60243</v>
      </c>
      <c r="I4916" s="69">
        <v>1</v>
      </c>
      <c r="J4916" s="69" t="s">
        <v>28</v>
      </c>
      <c r="K4916" s="69" t="s">
        <v>57094</v>
      </c>
      <c r="L4916" s="69" t="s">
        <v>57574</v>
      </c>
      <c r="M4916" s="69" t="s">
        <v>2832</v>
      </c>
      <c r="N4916" s="69" t="s">
        <v>59354</v>
      </c>
      <c r="O4916" s="69" t="s">
        <v>59355</v>
      </c>
      <c r="P4916" s="69" t="s">
        <v>21107</v>
      </c>
      <c r="Q4916" s="69" t="s">
        <v>24768</v>
      </c>
      <c r="R4916" s="69" t="s">
        <v>60222</v>
      </c>
      <c r="S4916" s="69" t="s">
        <v>23247</v>
      </c>
      <c r="Y4916" s="69" t="s">
        <v>59358</v>
      </c>
      <c r="Z4916" s="69" t="s">
        <v>59359</v>
      </c>
      <c r="AA4916" s="69" t="s">
        <v>2185</v>
      </c>
      <c r="AD4916" s="69" t="s">
        <v>2426</v>
      </c>
    </row>
    <row r="4917" spans="1:30" x14ac:dyDescent="0.25">
      <c r="A4917" s="93" t="s">
        <v>60244</v>
      </c>
      <c r="B4917" s="93" t="s">
        <v>60245</v>
      </c>
      <c r="E4917" s="69">
        <v>45</v>
      </c>
      <c r="F4917" s="69" t="s">
        <v>22927</v>
      </c>
      <c r="G4917" s="69" t="s">
        <v>60246</v>
      </c>
      <c r="H4917" s="69" t="s">
        <v>60247</v>
      </c>
      <c r="I4917" s="69">
        <v>1</v>
      </c>
      <c r="J4917" s="69" t="s">
        <v>28</v>
      </c>
      <c r="K4917" s="69" t="s">
        <v>57094</v>
      </c>
      <c r="L4917" s="69" t="s">
        <v>57439</v>
      </c>
      <c r="M4917" s="69" t="s">
        <v>57440</v>
      </c>
      <c r="N4917" s="69" t="s">
        <v>57641</v>
      </c>
      <c r="O4917" s="69" t="s">
        <v>57642</v>
      </c>
      <c r="Q4917" s="69" t="s">
        <v>24768</v>
      </c>
      <c r="S4917" s="69" t="s">
        <v>23387</v>
      </c>
      <c r="AA4917" s="69" t="s">
        <v>2203</v>
      </c>
      <c r="AD4917" s="69" t="s">
        <v>57643</v>
      </c>
    </row>
    <row r="4918" spans="1:30" x14ac:dyDescent="0.25">
      <c r="A4918" s="93" t="s">
        <v>60248</v>
      </c>
      <c r="B4918" s="93" t="s">
        <v>60249</v>
      </c>
      <c r="C4918" s="69" t="s">
        <v>60250</v>
      </c>
      <c r="D4918" s="69" t="s">
        <v>60251</v>
      </c>
      <c r="E4918" s="69">
        <v>320</v>
      </c>
      <c r="F4918" s="69" t="s">
        <v>22927</v>
      </c>
      <c r="G4918" s="69" t="s">
        <v>60252</v>
      </c>
      <c r="H4918" s="69" t="s">
        <v>60253</v>
      </c>
      <c r="I4918" s="69">
        <v>1</v>
      </c>
      <c r="J4918" s="69" t="s">
        <v>28</v>
      </c>
      <c r="K4918" s="69" t="s">
        <v>57094</v>
      </c>
      <c r="L4918" s="69" t="s">
        <v>30</v>
      </c>
      <c r="M4918" s="69" t="s">
        <v>58312</v>
      </c>
      <c r="N4918" s="69" t="s">
        <v>3251</v>
      </c>
      <c r="O4918" s="69" t="s">
        <v>59628</v>
      </c>
      <c r="P4918" s="69" t="s">
        <v>60254</v>
      </c>
      <c r="T4918" s="69" t="s">
        <v>23350</v>
      </c>
      <c r="Y4918" s="69" t="s">
        <v>60255</v>
      </c>
      <c r="Z4918" s="69" t="s">
        <v>5527</v>
      </c>
      <c r="AA4918" s="69" t="s">
        <v>2169</v>
      </c>
      <c r="AB4918" s="69" t="s">
        <v>60256</v>
      </c>
      <c r="AD4918" s="69" t="s">
        <v>60257</v>
      </c>
    </row>
    <row r="4919" spans="1:30" x14ac:dyDescent="0.25">
      <c r="A4919" s="93" t="s">
        <v>60258</v>
      </c>
      <c r="B4919" s="93" t="s">
        <v>60259</v>
      </c>
      <c r="C4919" s="69" t="s">
        <v>60260</v>
      </c>
      <c r="D4919" s="69" t="s">
        <v>60261</v>
      </c>
      <c r="E4919" s="69">
        <v>165</v>
      </c>
      <c r="F4919" s="69" t="s">
        <v>22927</v>
      </c>
      <c r="G4919" s="69" t="s">
        <v>60262</v>
      </c>
      <c r="H4919" s="69" t="s">
        <v>60263</v>
      </c>
      <c r="I4919" s="69">
        <v>1</v>
      </c>
      <c r="J4919" s="69" t="s">
        <v>28</v>
      </c>
      <c r="K4919" s="69" t="s">
        <v>57094</v>
      </c>
      <c r="L4919" s="69" t="s">
        <v>30</v>
      </c>
      <c r="M4919" s="69" t="s">
        <v>58312</v>
      </c>
      <c r="N4919" s="69" t="s">
        <v>3251</v>
      </c>
      <c r="O4919" s="69" t="s">
        <v>59628</v>
      </c>
      <c r="P4919" s="69" t="s">
        <v>60264</v>
      </c>
      <c r="Q4919" s="69" t="s">
        <v>24768</v>
      </c>
      <c r="R4919" s="69" t="s">
        <v>59944</v>
      </c>
      <c r="S4919" s="69" t="s">
        <v>23247</v>
      </c>
      <c r="T4919" s="69" t="s">
        <v>23458</v>
      </c>
      <c r="U4919" s="69" t="s">
        <v>25828</v>
      </c>
      <c r="V4919" s="69" t="s">
        <v>23283</v>
      </c>
      <c r="W4919" s="69" t="s">
        <v>23123</v>
      </c>
      <c r="Y4919" s="69" t="s">
        <v>60255</v>
      </c>
      <c r="Z4919" s="69" t="s">
        <v>5527</v>
      </c>
      <c r="AA4919" s="69" t="s">
        <v>2203</v>
      </c>
      <c r="AB4919" s="69" t="s">
        <v>60265</v>
      </c>
      <c r="AD4919" s="69" t="s">
        <v>60266</v>
      </c>
    </row>
    <row r="4920" spans="1:30" x14ac:dyDescent="0.25">
      <c r="A4920" s="93" t="s">
        <v>60267</v>
      </c>
      <c r="B4920" s="93" t="s">
        <v>60268</v>
      </c>
      <c r="E4920" s="69">
        <v>69</v>
      </c>
      <c r="F4920" s="69" t="s">
        <v>22927</v>
      </c>
      <c r="G4920" s="69" t="s">
        <v>60269</v>
      </c>
      <c r="H4920" s="69" t="s">
        <v>60270</v>
      </c>
      <c r="I4920" s="69">
        <v>1</v>
      </c>
      <c r="J4920" s="69" t="s">
        <v>28</v>
      </c>
      <c r="K4920" s="69" t="s">
        <v>57094</v>
      </c>
      <c r="L4920" s="69" t="s">
        <v>30</v>
      </c>
      <c r="M4920" s="69" t="s">
        <v>58312</v>
      </c>
      <c r="N4920" s="69" t="s">
        <v>3251</v>
      </c>
      <c r="O4920" s="69" t="s">
        <v>59628</v>
      </c>
      <c r="P4920" s="69" t="s">
        <v>60271</v>
      </c>
      <c r="Q4920" s="69" t="s">
        <v>60272</v>
      </c>
      <c r="S4920" s="69" t="s">
        <v>23247</v>
      </c>
      <c r="T4920" s="69" t="s">
        <v>24693</v>
      </c>
      <c r="V4920" s="69" t="s">
        <v>31024</v>
      </c>
      <c r="W4920" s="69" t="s">
        <v>24020</v>
      </c>
      <c r="Y4920" s="69" t="s">
        <v>60255</v>
      </c>
      <c r="Z4920" s="69" t="s">
        <v>5527</v>
      </c>
      <c r="AA4920" s="69" t="s">
        <v>2169</v>
      </c>
      <c r="AB4920" s="69" t="s">
        <v>60273</v>
      </c>
      <c r="AD4920" s="69" t="s">
        <v>60257</v>
      </c>
    </row>
    <row r="4921" spans="1:30" x14ac:dyDescent="0.25">
      <c r="A4921" s="93" t="s">
        <v>60274</v>
      </c>
      <c r="B4921" s="93" t="s">
        <v>60275</v>
      </c>
      <c r="C4921" s="69" t="s">
        <v>60276</v>
      </c>
      <c r="D4921" s="69" t="s">
        <v>60277</v>
      </c>
      <c r="E4921" s="69">
        <v>95</v>
      </c>
      <c r="F4921" s="69" t="s">
        <v>22927</v>
      </c>
      <c r="G4921" s="69" t="s">
        <v>60278</v>
      </c>
      <c r="H4921" s="69" t="s">
        <v>60279</v>
      </c>
      <c r="I4921" s="69">
        <v>1</v>
      </c>
      <c r="J4921" s="69" t="s">
        <v>28</v>
      </c>
      <c r="K4921" s="69" t="s">
        <v>57094</v>
      </c>
      <c r="L4921" s="69" t="s">
        <v>30</v>
      </c>
      <c r="M4921" s="69" t="s">
        <v>58312</v>
      </c>
      <c r="N4921" s="69" t="s">
        <v>3251</v>
      </c>
      <c r="O4921" s="69" t="s">
        <v>59628</v>
      </c>
      <c r="P4921" s="69" t="s">
        <v>60280</v>
      </c>
      <c r="S4921" s="69" t="s">
        <v>23606</v>
      </c>
      <c r="Y4921" s="69" t="s">
        <v>60255</v>
      </c>
      <c r="Z4921" s="69" t="s">
        <v>5527</v>
      </c>
      <c r="AA4921" s="69" t="s">
        <v>2169</v>
      </c>
      <c r="AB4921" s="69" t="s">
        <v>60281</v>
      </c>
      <c r="AD4921" s="69" t="s">
        <v>60257</v>
      </c>
    </row>
    <row r="4922" spans="1:30" x14ac:dyDescent="0.25">
      <c r="A4922" s="93" t="s">
        <v>60282</v>
      </c>
      <c r="B4922" s="93" t="s">
        <v>60283</v>
      </c>
      <c r="E4922" s="69">
        <v>0</v>
      </c>
      <c r="F4922" s="69" t="s">
        <v>22927</v>
      </c>
      <c r="G4922" s="69" t="s">
        <v>60284</v>
      </c>
      <c r="H4922" s="69" t="s">
        <v>60285</v>
      </c>
      <c r="I4922" s="69">
        <v>1</v>
      </c>
      <c r="J4922" s="69" t="s">
        <v>28</v>
      </c>
      <c r="K4922" s="69" t="s">
        <v>57094</v>
      </c>
      <c r="L4922" s="69" t="s">
        <v>30</v>
      </c>
      <c r="M4922" s="69" t="s">
        <v>58312</v>
      </c>
      <c r="N4922" s="69" t="s">
        <v>20588</v>
      </c>
      <c r="O4922" s="69" t="s">
        <v>60120</v>
      </c>
      <c r="P4922" s="69" t="s">
        <v>60286</v>
      </c>
      <c r="Q4922" s="69" t="s">
        <v>23161</v>
      </c>
      <c r="S4922" s="69" t="s">
        <v>23387</v>
      </c>
      <c r="T4922" s="69" t="s">
        <v>23163</v>
      </c>
      <c r="V4922" s="69" t="s">
        <v>23334</v>
      </c>
      <c r="W4922" s="69" t="s">
        <v>23335</v>
      </c>
      <c r="Y4922" s="69" t="s">
        <v>60255</v>
      </c>
      <c r="Z4922" s="69" t="s">
        <v>10862</v>
      </c>
      <c r="AA4922" s="69" t="s">
        <v>2260</v>
      </c>
      <c r="AD4922" s="69" t="s">
        <v>60287</v>
      </c>
    </row>
    <row r="4923" spans="1:30" x14ac:dyDescent="0.25">
      <c r="A4923" s="93" t="s">
        <v>60288</v>
      </c>
      <c r="B4923" s="93" t="s">
        <v>60289</v>
      </c>
      <c r="C4923" s="69" t="s">
        <v>60290</v>
      </c>
      <c r="D4923" s="69" t="s">
        <v>60291</v>
      </c>
      <c r="E4923" s="69">
        <v>256</v>
      </c>
      <c r="F4923" s="69" t="s">
        <v>22927</v>
      </c>
      <c r="G4923" s="69" t="s">
        <v>60292</v>
      </c>
      <c r="H4923" s="69" t="s">
        <v>60293</v>
      </c>
      <c r="I4923" s="69">
        <v>1</v>
      </c>
      <c r="J4923" s="69" t="s">
        <v>28</v>
      </c>
      <c r="K4923" s="69" t="s">
        <v>57094</v>
      </c>
      <c r="L4923" s="69" t="s">
        <v>30</v>
      </c>
      <c r="M4923" s="69" t="s">
        <v>58312</v>
      </c>
      <c r="N4923" s="69" t="s">
        <v>3251</v>
      </c>
      <c r="O4923" s="69" t="s">
        <v>59628</v>
      </c>
      <c r="P4923" s="69" t="s">
        <v>60294</v>
      </c>
      <c r="Q4923" s="69" t="s">
        <v>23161</v>
      </c>
      <c r="R4923" s="69" t="s">
        <v>59630</v>
      </c>
      <c r="T4923" s="69" t="s">
        <v>23350</v>
      </c>
      <c r="Y4923" s="69" t="s">
        <v>60255</v>
      </c>
      <c r="Z4923" s="69" t="s">
        <v>5527</v>
      </c>
      <c r="AA4923" s="69" t="s">
        <v>2164</v>
      </c>
      <c r="AB4923" s="69" t="s">
        <v>60295</v>
      </c>
      <c r="AD4923" s="69" t="s">
        <v>59630</v>
      </c>
    </row>
    <row r="4924" spans="1:30" x14ac:dyDescent="0.25">
      <c r="A4924" s="93" t="s">
        <v>60296</v>
      </c>
      <c r="B4924" s="93" t="s">
        <v>60297</v>
      </c>
      <c r="C4924" s="69" t="s">
        <v>60298</v>
      </c>
      <c r="D4924" s="69" t="s">
        <v>60299</v>
      </c>
      <c r="E4924" s="69">
        <v>67</v>
      </c>
      <c r="F4924" s="69" t="s">
        <v>22927</v>
      </c>
      <c r="G4924" s="69" t="s">
        <v>60300</v>
      </c>
      <c r="H4924" s="69" t="s">
        <v>60301</v>
      </c>
      <c r="I4924" s="69">
        <v>1</v>
      </c>
      <c r="J4924" s="69" t="s">
        <v>28</v>
      </c>
      <c r="K4924" s="69" t="s">
        <v>57094</v>
      </c>
      <c r="L4924" s="69" t="s">
        <v>30</v>
      </c>
      <c r="M4924" s="69" t="s">
        <v>58312</v>
      </c>
      <c r="N4924" s="69" t="s">
        <v>3251</v>
      </c>
      <c r="O4924" s="69" t="s">
        <v>59628</v>
      </c>
      <c r="P4924" s="69" t="s">
        <v>60302</v>
      </c>
      <c r="R4924" s="69" t="s">
        <v>59944</v>
      </c>
      <c r="S4924" s="69" t="s">
        <v>22938</v>
      </c>
      <c r="T4924" s="69" t="s">
        <v>24693</v>
      </c>
      <c r="U4924" s="69" t="s">
        <v>42454</v>
      </c>
      <c r="V4924" s="69" t="s">
        <v>23283</v>
      </c>
      <c r="W4924" s="69" t="s">
        <v>23123</v>
      </c>
      <c r="Y4924" s="69" t="s">
        <v>60255</v>
      </c>
      <c r="Z4924" s="69" t="s">
        <v>5527</v>
      </c>
      <c r="AA4924" s="69" t="s">
        <v>2203</v>
      </c>
      <c r="AB4924" s="69" t="s">
        <v>60303</v>
      </c>
      <c r="AD4924" s="69" t="s">
        <v>60266</v>
      </c>
    </row>
    <row r="4925" spans="1:30" x14ac:dyDescent="0.25">
      <c r="A4925" s="93" t="s">
        <v>60304</v>
      </c>
      <c r="B4925" s="93" t="s">
        <v>60305</v>
      </c>
      <c r="E4925" s="69">
        <v>480</v>
      </c>
      <c r="F4925" s="69" t="s">
        <v>22927</v>
      </c>
      <c r="G4925" s="69" t="s">
        <v>60306</v>
      </c>
      <c r="H4925" s="69" t="s">
        <v>60307</v>
      </c>
      <c r="I4925" s="69">
        <v>1</v>
      </c>
      <c r="J4925" s="69" t="s">
        <v>28</v>
      </c>
      <c r="K4925" s="69" t="s">
        <v>57094</v>
      </c>
      <c r="L4925" s="69" t="s">
        <v>30</v>
      </c>
      <c r="M4925" s="69" t="s">
        <v>58312</v>
      </c>
      <c r="N4925" s="69" t="s">
        <v>3251</v>
      </c>
      <c r="O4925" s="69" t="s">
        <v>59628</v>
      </c>
      <c r="Y4925" s="69" t="s">
        <v>60255</v>
      </c>
      <c r="Z4925" s="69" t="s">
        <v>5527</v>
      </c>
      <c r="AA4925" s="69" t="s">
        <v>2260</v>
      </c>
      <c r="AB4925" s="69" t="s">
        <v>60308</v>
      </c>
      <c r="AD4925" s="69" t="s">
        <v>60287</v>
      </c>
    </row>
    <row r="4926" spans="1:30" x14ac:dyDescent="0.25">
      <c r="A4926" s="93" t="s">
        <v>60309</v>
      </c>
      <c r="B4926" s="93" t="s">
        <v>60310</v>
      </c>
      <c r="E4926" s="69">
        <v>440</v>
      </c>
      <c r="F4926" s="69" t="s">
        <v>22927</v>
      </c>
      <c r="G4926" s="69" t="s">
        <v>60311</v>
      </c>
      <c r="H4926" s="69" t="s">
        <v>60312</v>
      </c>
      <c r="I4926" s="69">
        <v>1</v>
      </c>
      <c r="J4926" s="69" t="s">
        <v>28</v>
      </c>
      <c r="K4926" s="69" t="s">
        <v>57094</v>
      </c>
      <c r="L4926" s="69" t="s">
        <v>30</v>
      </c>
      <c r="M4926" s="69" t="s">
        <v>58312</v>
      </c>
      <c r="N4926" s="69" t="s">
        <v>3251</v>
      </c>
      <c r="O4926" s="69" t="s">
        <v>59628</v>
      </c>
      <c r="Y4926" s="69" t="s">
        <v>60255</v>
      </c>
      <c r="Z4926" s="69" t="s">
        <v>5527</v>
      </c>
      <c r="AA4926" s="69" t="s">
        <v>2260</v>
      </c>
      <c r="AB4926" s="69" t="s">
        <v>60313</v>
      </c>
      <c r="AD4926" s="69" t="s">
        <v>60287</v>
      </c>
    </row>
    <row r="4927" spans="1:30" x14ac:dyDescent="0.25">
      <c r="A4927" s="93" t="s">
        <v>60314</v>
      </c>
      <c r="B4927" s="93" t="s">
        <v>60315</v>
      </c>
      <c r="E4927" s="69">
        <v>470</v>
      </c>
      <c r="F4927" s="69" t="s">
        <v>22927</v>
      </c>
      <c r="G4927" s="69" t="s">
        <v>60316</v>
      </c>
      <c r="H4927" s="69" t="s">
        <v>60317</v>
      </c>
      <c r="I4927" s="69">
        <v>1</v>
      </c>
      <c r="J4927" s="69" t="s">
        <v>28</v>
      </c>
      <c r="K4927" s="69" t="s">
        <v>57094</v>
      </c>
      <c r="L4927" s="69" t="s">
        <v>30</v>
      </c>
      <c r="M4927" s="69" t="s">
        <v>58312</v>
      </c>
      <c r="N4927" s="69" t="s">
        <v>3251</v>
      </c>
      <c r="O4927" s="69" t="s">
        <v>59628</v>
      </c>
      <c r="Y4927" s="69" t="s">
        <v>60255</v>
      </c>
      <c r="Z4927" s="69" t="s">
        <v>5527</v>
      </c>
      <c r="AA4927" s="69" t="s">
        <v>2260</v>
      </c>
      <c r="AB4927" s="69" t="s">
        <v>60318</v>
      </c>
      <c r="AD4927" s="69" t="s">
        <v>60287</v>
      </c>
    </row>
    <row r="4928" spans="1:30" x14ac:dyDescent="0.25">
      <c r="A4928" s="93" t="s">
        <v>60319</v>
      </c>
      <c r="B4928" s="93" t="s">
        <v>60320</v>
      </c>
      <c r="C4928" s="69" t="s">
        <v>60321</v>
      </c>
      <c r="D4928" s="69" t="s">
        <v>60322</v>
      </c>
      <c r="E4928" s="69">
        <v>233</v>
      </c>
      <c r="F4928" s="69" t="s">
        <v>22927</v>
      </c>
      <c r="G4928" s="69" t="s">
        <v>60323</v>
      </c>
      <c r="H4928" s="69" t="s">
        <v>60324</v>
      </c>
      <c r="I4928" s="69">
        <v>1</v>
      </c>
      <c r="J4928" s="69" t="s">
        <v>28</v>
      </c>
      <c r="K4928" s="69" t="s">
        <v>57094</v>
      </c>
      <c r="L4928" s="69" t="s">
        <v>30</v>
      </c>
      <c r="M4928" s="69" t="s">
        <v>58312</v>
      </c>
      <c r="N4928" s="69" t="s">
        <v>3251</v>
      </c>
      <c r="O4928" s="69" t="s">
        <v>59628</v>
      </c>
      <c r="P4928" s="69" t="s">
        <v>60325</v>
      </c>
      <c r="Q4928" s="69" t="s">
        <v>34344</v>
      </c>
      <c r="R4928" s="69" t="s">
        <v>59630</v>
      </c>
      <c r="T4928" s="69" t="s">
        <v>23350</v>
      </c>
      <c r="Y4928" s="69" t="s">
        <v>60255</v>
      </c>
      <c r="Z4928" s="69" t="s">
        <v>5527</v>
      </c>
      <c r="AA4928" s="69" t="s">
        <v>2164</v>
      </c>
      <c r="AB4928" s="69" t="s">
        <v>60326</v>
      </c>
      <c r="AD4928" s="69" t="s">
        <v>59630</v>
      </c>
    </row>
    <row r="4929" spans="1:30" x14ac:dyDescent="0.25">
      <c r="A4929" s="93" t="s">
        <v>60327</v>
      </c>
      <c r="B4929" s="93" t="s">
        <v>60328</v>
      </c>
      <c r="C4929" s="69" t="s">
        <v>60329</v>
      </c>
      <c r="D4929" s="69" t="s">
        <v>60330</v>
      </c>
      <c r="E4929" s="69">
        <v>256</v>
      </c>
      <c r="F4929" s="69" t="s">
        <v>22927</v>
      </c>
      <c r="G4929" s="69" t="s">
        <v>60331</v>
      </c>
      <c r="H4929" s="69" t="s">
        <v>60332</v>
      </c>
      <c r="I4929" s="69">
        <v>1</v>
      </c>
      <c r="J4929" s="69" t="s">
        <v>28</v>
      </c>
      <c r="K4929" s="69" t="s">
        <v>57094</v>
      </c>
      <c r="L4929" s="69" t="s">
        <v>30</v>
      </c>
      <c r="M4929" s="69" t="s">
        <v>58312</v>
      </c>
      <c r="N4929" s="69" t="s">
        <v>3251</v>
      </c>
      <c r="O4929" s="69" t="s">
        <v>59628</v>
      </c>
      <c r="P4929" s="69" t="s">
        <v>60333</v>
      </c>
      <c r="Q4929" s="69" t="s">
        <v>23161</v>
      </c>
      <c r="R4929" s="69" t="s">
        <v>59630</v>
      </c>
      <c r="T4929" s="69" t="s">
        <v>23350</v>
      </c>
      <c r="Y4929" s="69" t="s">
        <v>60255</v>
      </c>
      <c r="Z4929" s="69" t="s">
        <v>5527</v>
      </c>
      <c r="AA4929" s="69" t="s">
        <v>2164</v>
      </c>
      <c r="AB4929" s="69" t="s">
        <v>60334</v>
      </c>
      <c r="AD4929" s="69" t="s">
        <v>59630</v>
      </c>
    </row>
    <row r="4930" spans="1:30" x14ac:dyDescent="0.25">
      <c r="A4930" s="93" t="s">
        <v>60335</v>
      </c>
      <c r="B4930" s="93" t="s">
        <v>60336</v>
      </c>
      <c r="C4930" s="69" t="s">
        <v>60337</v>
      </c>
      <c r="D4930" s="69" t="s">
        <v>60338</v>
      </c>
      <c r="E4930" s="69">
        <v>258</v>
      </c>
      <c r="F4930" s="69" t="s">
        <v>22927</v>
      </c>
      <c r="G4930" s="69" t="s">
        <v>60339</v>
      </c>
      <c r="H4930" s="69" t="s">
        <v>60340</v>
      </c>
      <c r="I4930" s="69">
        <v>1</v>
      </c>
      <c r="J4930" s="69" t="s">
        <v>28</v>
      </c>
      <c r="K4930" s="69" t="s">
        <v>57094</v>
      </c>
      <c r="L4930" s="69" t="s">
        <v>30</v>
      </c>
      <c r="M4930" s="69" t="s">
        <v>58312</v>
      </c>
      <c r="N4930" s="69" t="s">
        <v>3251</v>
      </c>
      <c r="O4930" s="69" t="s">
        <v>59628</v>
      </c>
      <c r="P4930" s="69" t="s">
        <v>60341</v>
      </c>
      <c r="Q4930" s="69" t="s">
        <v>23161</v>
      </c>
      <c r="R4930" s="69" t="s">
        <v>59630</v>
      </c>
      <c r="T4930" s="69" t="s">
        <v>23350</v>
      </c>
      <c r="Y4930" s="69" t="s">
        <v>60255</v>
      </c>
      <c r="Z4930" s="69" t="s">
        <v>5527</v>
      </c>
      <c r="AA4930" s="69" t="s">
        <v>2164</v>
      </c>
      <c r="AB4930" s="69" t="s">
        <v>60342</v>
      </c>
      <c r="AD4930" s="69" t="s">
        <v>59630</v>
      </c>
    </row>
    <row r="4931" spans="1:30" x14ac:dyDescent="0.25">
      <c r="A4931" s="93" t="s">
        <v>60343</v>
      </c>
      <c r="B4931" s="93" t="s">
        <v>60344</v>
      </c>
      <c r="C4931" s="69" t="s">
        <v>60345</v>
      </c>
      <c r="D4931" s="69" t="s">
        <v>60346</v>
      </c>
      <c r="E4931" s="69">
        <v>233</v>
      </c>
      <c r="F4931" s="69" t="s">
        <v>22927</v>
      </c>
      <c r="G4931" s="69" t="s">
        <v>60347</v>
      </c>
      <c r="H4931" s="69" t="s">
        <v>60348</v>
      </c>
      <c r="I4931" s="69">
        <v>1</v>
      </c>
      <c r="J4931" s="69" t="s">
        <v>28</v>
      </c>
      <c r="K4931" s="69" t="s">
        <v>57094</v>
      </c>
      <c r="L4931" s="69" t="s">
        <v>30</v>
      </c>
      <c r="M4931" s="69" t="s">
        <v>58312</v>
      </c>
      <c r="N4931" s="69" t="s">
        <v>3251</v>
      </c>
      <c r="O4931" s="69" t="s">
        <v>59628</v>
      </c>
      <c r="P4931" s="69" t="s">
        <v>60349</v>
      </c>
      <c r="Q4931" s="69" t="s">
        <v>23161</v>
      </c>
      <c r="R4931" s="69" t="s">
        <v>59630</v>
      </c>
      <c r="T4931" s="69" t="s">
        <v>23350</v>
      </c>
      <c r="Y4931" s="69" t="s">
        <v>60255</v>
      </c>
      <c r="Z4931" s="69" t="s">
        <v>5527</v>
      </c>
      <c r="AA4931" s="69" t="s">
        <v>2164</v>
      </c>
      <c r="AB4931" s="69" t="s">
        <v>60350</v>
      </c>
      <c r="AD4931" s="69" t="s">
        <v>59630</v>
      </c>
    </row>
    <row r="4932" spans="1:30" x14ac:dyDescent="0.25">
      <c r="A4932" s="93" t="s">
        <v>60351</v>
      </c>
      <c r="B4932" s="93" t="s">
        <v>60352</v>
      </c>
      <c r="C4932" s="69" t="s">
        <v>60353</v>
      </c>
      <c r="D4932" s="69" t="s">
        <v>60354</v>
      </c>
      <c r="E4932" s="69">
        <v>233</v>
      </c>
      <c r="F4932" s="69" t="s">
        <v>22927</v>
      </c>
      <c r="G4932" s="69" t="s">
        <v>60355</v>
      </c>
      <c r="H4932" s="69" t="s">
        <v>60356</v>
      </c>
      <c r="I4932" s="69">
        <v>1</v>
      </c>
      <c r="J4932" s="69" t="s">
        <v>28</v>
      </c>
      <c r="K4932" s="69" t="s">
        <v>57094</v>
      </c>
      <c r="L4932" s="69" t="s">
        <v>30</v>
      </c>
      <c r="M4932" s="69" t="s">
        <v>58312</v>
      </c>
      <c r="N4932" s="69" t="s">
        <v>3251</v>
      </c>
      <c r="O4932" s="69" t="s">
        <v>59628</v>
      </c>
      <c r="P4932" s="69" t="s">
        <v>60357</v>
      </c>
      <c r="Q4932" s="69" t="s">
        <v>23161</v>
      </c>
      <c r="R4932" s="69" t="s">
        <v>59630</v>
      </c>
      <c r="T4932" s="69" t="s">
        <v>23350</v>
      </c>
      <c r="Y4932" s="69" t="s">
        <v>60255</v>
      </c>
      <c r="Z4932" s="69" t="s">
        <v>5527</v>
      </c>
      <c r="AA4932" s="69" t="s">
        <v>2164</v>
      </c>
      <c r="AB4932" s="69" t="s">
        <v>60358</v>
      </c>
      <c r="AD4932" s="69" t="s">
        <v>59630</v>
      </c>
    </row>
    <row r="4933" spans="1:30" x14ac:dyDescent="0.25">
      <c r="A4933" s="93" t="s">
        <v>60359</v>
      </c>
      <c r="B4933" s="93" t="s">
        <v>60360</v>
      </c>
      <c r="E4933" s="69">
        <v>258</v>
      </c>
      <c r="F4933" s="69" t="s">
        <v>22927</v>
      </c>
      <c r="G4933" s="69" t="s">
        <v>60361</v>
      </c>
      <c r="H4933" s="69" t="s">
        <v>60362</v>
      </c>
      <c r="I4933" s="69">
        <v>1</v>
      </c>
      <c r="J4933" s="69" t="s">
        <v>28</v>
      </c>
      <c r="K4933" s="69" t="s">
        <v>57094</v>
      </c>
      <c r="L4933" s="69" t="s">
        <v>30</v>
      </c>
      <c r="M4933" s="69" t="s">
        <v>58312</v>
      </c>
      <c r="N4933" s="69" t="s">
        <v>3251</v>
      </c>
      <c r="O4933" s="69" t="s">
        <v>59628</v>
      </c>
      <c r="P4933" s="69" t="s">
        <v>60363</v>
      </c>
      <c r="R4933" s="69" t="s">
        <v>59944</v>
      </c>
      <c r="S4933" s="69" t="s">
        <v>23247</v>
      </c>
      <c r="T4933" s="69" t="s">
        <v>24693</v>
      </c>
      <c r="U4933" s="69" t="s">
        <v>30009</v>
      </c>
      <c r="V4933" s="69" t="s">
        <v>23283</v>
      </c>
      <c r="W4933" s="69" t="s">
        <v>23123</v>
      </c>
      <c r="Y4933" s="69" t="s">
        <v>60255</v>
      </c>
      <c r="Z4933" s="69" t="s">
        <v>5527</v>
      </c>
      <c r="AA4933" s="69" t="s">
        <v>2203</v>
      </c>
      <c r="AB4933" s="69" t="s">
        <v>60364</v>
      </c>
      <c r="AD4933" s="69" t="s">
        <v>60266</v>
      </c>
    </row>
    <row r="4934" spans="1:30" x14ac:dyDescent="0.25">
      <c r="A4934" s="93" t="s">
        <v>60365</v>
      </c>
      <c r="B4934" s="93" t="s">
        <v>60366</v>
      </c>
      <c r="E4934" s="69">
        <v>258</v>
      </c>
      <c r="F4934" s="69" t="s">
        <v>22927</v>
      </c>
      <c r="G4934" s="69" t="s">
        <v>60367</v>
      </c>
      <c r="H4934" s="69" t="s">
        <v>60368</v>
      </c>
      <c r="I4934" s="69">
        <v>1</v>
      </c>
      <c r="J4934" s="69" t="s">
        <v>28</v>
      </c>
      <c r="K4934" s="69" t="s">
        <v>57094</v>
      </c>
      <c r="L4934" s="69" t="s">
        <v>30</v>
      </c>
      <c r="M4934" s="69" t="s">
        <v>58312</v>
      </c>
      <c r="N4934" s="69" t="s">
        <v>3251</v>
      </c>
      <c r="O4934" s="69" t="s">
        <v>59628</v>
      </c>
      <c r="P4934" s="69" t="s">
        <v>60369</v>
      </c>
      <c r="R4934" s="69" t="s">
        <v>59944</v>
      </c>
      <c r="S4934" s="69" t="s">
        <v>23247</v>
      </c>
      <c r="T4934" s="69" t="s">
        <v>24693</v>
      </c>
      <c r="U4934" s="69" t="s">
        <v>30009</v>
      </c>
      <c r="V4934" s="69" t="s">
        <v>23283</v>
      </c>
      <c r="W4934" s="69" t="s">
        <v>23123</v>
      </c>
      <c r="Y4934" s="69" t="s">
        <v>60255</v>
      </c>
      <c r="Z4934" s="69" t="s">
        <v>5527</v>
      </c>
      <c r="AA4934" s="69" t="s">
        <v>2203</v>
      </c>
      <c r="AB4934" s="69" t="s">
        <v>60370</v>
      </c>
      <c r="AD4934" s="69" t="s">
        <v>60266</v>
      </c>
    </row>
    <row r="4935" spans="1:30" x14ac:dyDescent="0.25">
      <c r="A4935" s="93" t="s">
        <v>60371</v>
      </c>
      <c r="B4935" s="93" t="s">
        <v>60372</v>
      </c>
      <c r="E4935" s="69">
        <v>265</v>
      </c>
      <c r="F4935" s="69" t="s">
        <v>22927</v>
      </c>
      <c r="G4935" s="69" t="s">
        <v>60373</v>
      </c>
      <c r="H4935" s="69" t="s">
        <v>60374</v>
      </c>
      <c r="I4935" s="69">
        <v>1</v>
      </c>
      <c r="J4935" s="69" t="s">
        <v>28</v>
      </c>
      <c r="K4935" s="69" t="s">
        <v>57094</v>
      </c>
      <c r="L4935" s="69" t="s">
        <v>30</v>
      </c>
      <c r="M4935" s="69" t="s">
        <v>58312</v>
      </c>
      <c r="N4935" s="69" t="s">
        <v>3251</v>
      </c>
      <c r="O4935" s="69" t="s">
        <v>59628</v>
      </c>
      <c r="P4935" s="69" t="s">
        <v>60375</v>
      </c>
      <c r="R4935" s="69" t="s">
        <v>59944</v>
      </c>
      <c r="S4935" s="69" t="s">
        <v>23247</v>
      </c>
      <c r="T4935" s="69" t="s">
        <v>24693</v>
      </c>
      <c r="U4935" s="69" t="s">
        <v>42454</v>
      </c>
      <c r="V4935" s="69" t="s">
        <v>23283</v>
      </c>
      <c r="W4935" s="69" t="s">
        <v>23123</v>
      </c>
      <c r="Y4935" s="69" t="s">
        <v>60255</v>
      </c>
      <c r="Z4935" s="69" t="s">
        <v>5527</v>
      </c>
      <c r="AA4935" s="69" t="s">
        <v>2203</v>
      </c>
      <c r="AB4935" s="69" t="s">
        <v>60376</v>
      </c>
      <c r="AD4935" s="69" t="s">
        <v>60266</v>
      </c>
    </row>
    <row r="4936" spans="1:30" x14ac:dyDescent="0.25">
      <c r="A4936" s="93" t="s">
        <v>60377</v>
      </c>
      <c r="B4936" s="93" t="s">
        <v>60378</v>
      </c>
      <c r="C4936" s="69" t="s">
        <v>60379</v>
      </c>
      <c r="D4936" s="69" t="s">
        <v>60380</v>
      </c>
      <c r="E4936" s="69">
        <v>165</v>
      </c>
      <c r="F4936" s="69" t="s">
        <v>22927</v>
      </c>
      <c r="G4936" s="69" t="s">
        <v>60381</v>
      </c>
      <c r="H4936" s="69" t="s">
        <v>60382</v>
      </c>
      <c r="I4936" s="69">
        <v>1</v>
      </c>
      <c r="J4936" s="69" t="s">
        <v>28</v>
      </c>
      <c r="K4936" s="69" t="s">
        <v>57094</v>
      </c>
      <c r="L4936" s="69" t="s">
        <v>30</v>
      </c>
      <c r="M4936" s="69" t="s">
        <v>58312</v>
      </c>
      <c r="N4936" s="69" t="s">
        <v>3251</v>
      </c>
      <c r="O4936" s="69" t="s">
        <v>59628</v>
      </c>
      <c r="P4936" s="69" t="s">
        <v>60363</v>
      </c>
      <c r="Q4936" s="69" t="s">
        <v>24768</v>
      </c>
      <c r="R4936" s="69" t="s">
        <v>59944</v>
      </c>
      <c r="S4936" s="69" t="s">
        <v>23247</v>
      </c>
      <c r="T4936" s="69" t="s">
        <v>23458</v>
      </c>
      <c r="U4936" s="69" t="s">
        <v>29773</v>
      </c>
      <c r="V4936" s="69" t="s">
        <v>23283</v>
      </c>
      <c r="W4936" s="69" t="s">
        <v>23123</v>
      </c>
      <c r="Y4936" s="69" t="s">
        <v>60255</v>
      </c>
      <c r="Z4936" s="69" t="s">
        <v>5527</v>
      </c>
      <c r="AA4936" s="69" t="s">
        <v>2203</v>
      </c>
      <c r="AB4936" s="69" t="s">
        <v>60383</v>
      </c>
      <c r="AC4936" s="69" t="s">
        <v>60384</v>
      </c>
      <c r="AD4936" s="69" t="s">
        <v>60266</v>
      </c>
    </row>
    <row r="4937" spans="1:30" x14ac:dyDescent="0.25">
      <c r="A4937" s="93" t="s">
        <v>60385</v>
      </c>
      <c r="B4937" s="93" t="s">
        <v>60386</v>
      </c>
      <c r="C4937" s="69" t="s">
        <v>60387</v>
      </c>
      <c r="D4937" s="69" t="s">
        <v>60388</v>
      </c>
      <c r="E4937" s="69">
        <v>159</v>
      </c>
      <c r="F4937" s="69" t="s">
        <v>22927</v>
      </c>
      <c r="G4937" s="69" t="s">
        <v>60389</v>
      </c>
      <c r="H4937" s="69" t="s">
        <v>60390</v>
      </c>
      <c r="I4937" s="69">
        <v>1</v>
      </c>
      <c r="J4937" s="69" t="s">
        <v>28</v>
      </c>
      <c r="K4937" s="69" t="s">
        <v>57094</v>
      </c>
      <c r="L4937" s="69" t="s">
        <v>30</v>
      </c>
      <c r="M4937" s="69" t="s">
        <v>58312</v>
      </c>
      <c r="N4937" s="69" t="s">
        <v>3251</v>
      </c>
      <c r="O4937" s="69" t="s">
        <v>59628</v>
      </c>
      <c r="P4937" s="69" t="s">
        <v>60391</v>
      </c>
      <c r="Q4937" s="69" t="s">
        <v>24768</v>
      </c>
      <c r="R4937" s="69" t="s">
        <v>59944</v>
      </c>
      <c r="S4937" s="69" t="s">
        <v>23247</v>
      </c>
      <c r="T4937" s="69" t="s">
        <v>23458</v>
      </c>
      <c r="U4937" s="69" t="s">
        <v>29773</v>
      </c>
      <c r="V4937" s="69" t="s">
        <v>23283</v>
      </c>
      <c r="W4937" s="69" t="s">
        <v>23123</v>
      </c>
      <c r="Y4937" s="69" t="s">
        <v>60255</v>
      </c>
      <c r="Z4937" s="69" t="s">
        <v>5527</v>
      </c>
      <c r="AA4937" s="69" t="s">
        <v>2203</v>
      </c>
      <c r="AB4937" s="69" t="s">
        <v>60392</v>
      </c>
      <c r="AC4937" s="69" t="s">
        <v>60384</v>
      </c>
      <c r="AD4937" s="69" t="s">
        <v>60266</v>
      </c>
    </row>
    <row r="4938" spans="1:30" x14ac:dyDescent="0.25">
      <c r="A4938" s="93" t="s">
        <v>60393</v>
      </c>
      <c r="B4938" s="93" t="s">
        <v>60394</v>
      </c>
      <c r="C4938" s="69" t="s">
        <v>60395</v>
      </c>
      <c r="D4938" s="69" t="s">
        <v>60396</v>
      </c>
      <c r="E4938" s="69">
        <v>87</v>
      </c>
      <c r="F4938" s="69" t="s">
        <v>22927</v>
      </c>
      <c r="G4938" s="69" t="s">
        <v>60397</v>
      </c>
      <c r="H4938" s="69" t="s">
        <v>60398</v>
      </c>
      <c r="I4938" s="69">
        <v>1</v>
      </c>
      <c r="J4938" s="69" t="s">
        <v>28</v>
      </c>
      <c r="K4938" s="69" t="s">
        <v>57094</v>
      </c>
      <c r="L4938" s="69" t="s">
        <v>30</v>
      </c>
      <c r="M4938" s="69" t="s">
        <v>58312</v>
      </c>
      <c r="N4938" s="69" t="s">
        <v>3251</v>
      </c>
      <c r="O4938" s="69" t="s">
        <v>59628</v>
      </c>
      <c r="P4938" s="69" t="s">
        <v>60399</v>
      </c>
      <c r="S4938" s="69" t="s">
        <v>24965</v>
      </c>
      <c r="T4938" s="69" t="s">
        <v>24693</v>
      </c>
      <c r="Y4938" s="69" t="s">
        <v>60255</v>
      </c>
      <c r="Z4938" s="69" t="s">
        <v>5527</v>
      </c>
      <c r="AA4938" s="69" t="s">
        <v>2169</v>
      </c>
      <c r="AB4938" s="69" t="s">
        <v>60400</v>
      </c>
      <c r="AD4938" s="69" t="s">
        <v>60257</v>
      </c>
    </row>
    <row r="4939" spans="1:30" x14ac:dyDescent="0.25">
      <c r="A4939" s="93" t="s">
        <v>60401</v>
      </c>
      <c r="B4939" s="93" t="s">
        <v>60402</v>
      </c>
      <c r="E4939" s="69">
        <v>69</v>
      </c>
      <c r="F4939" s="69" t="s">
        <v>22927</v>
      </c>
      <c r="G4939" s="69" t="s">
        <v>60403</v>
      </c>
      <c r="H4939" s="69" t="s">
        <v>60404</v>
      </c>
      <c r="I4939" s="69">
        <v>1</v>
      </c>
      <c r="J4939" s="69" t="s">
        <v>28</v>
      </c>
      <c r="K4939" s="69" t="s">
        <v>57094</v>
      </c>
      <c r="L4939" s="69" t="s">
        <v>30</v>
      </c>
      <c r="M4939" s="69" t="s">
        <v>58312</v>
      </c>
      <c r="N4939" s="69" t="s">
        <v>3251</v>
      </c>
      <c r="O4939" s="69" t="s">
        <v>59628</v>
      </c>
      <c r="P4939" s="69" t="s">
        <v>60405</v>
      </c>
      <c r="Q4939" s="69" t="s">
        <v>60272</v>
      </c>
      <c r="S4939" s="69" t="s">
        <v>23247</v>
      </c>
      <c r="T4939" s="69" t="s">
        <v>24693</v>
      </c>
      <c r="V4939" s="69" t="s">
        <v>34673</v>
      </c>
      <c r="W4939" s="69" t="s">
        <v>24020</v>
      </c>
      <c r="Y4939" s="69" t="s">
        <v>60255</v>
      </c>
      <c r="Z4939" s="69" t="s">
        <v>5527</v>
      </c>
      <c r="AA4939" s="69" t="s">
        <v>2169</v>
      </c>
      <c r="AB4939" s="69" t="s">
        <v>60406</v>
      </c>
      <c r="AD4939" s="69" t="s">
        <v>60257</v>
      </c>
    </row>
    <row r="4940" spans="1:30" x14ac:dyDescent="0.25">
      <c r="A4940" s="93" t="s">
        <v>60407</v>
      </c>
      <c r="B4940" s="93" t="s">
        <v>60408</v>
      </c>
      <c r="E4940" s="69">
        <v>290</v>
      </c>
      <c r="F4940" s="69" t="s">
        <v>22927</v>
      </c>
      <c r="G4940" s="69" t="s">
        <v>60409</v>
      </c>
      <c r="H4940" s="69" t="s">
        <v>60410</v>
      </c>
      <c r="I4940" s="69">
        <v>1</v>
      </c>
      <c r="J4940" s="69" t="s">
        <v>28</v>
      </c>
      <c r="K4940" s="69" t="s">
        <v>57094</v>
      </c>
      <c r="L4940" s="69" t="s">
        <v>30</v>
      </c>
      <c r="M4940" s="69" t="s">
        <v>58312</v>
      </c>
      <c r="N4940" s="69" t="s">
        <v>3251</v>
      </c>
      <c r="O4940" s="69" t="s">
        <v>59628</v>
      </c>
      <c r="P4940" s="69" t="s">
        <v>60405</v>
      </c>
      <c r="Q4940" s="69" t="s">
        <v>60272</v>
      </c>
      <c r="S4940" s="69" t="s">
        <v>23247</v>
      </c>
      <c r="T4940" s="69" t="s">
        <v>24693</v>
      </c>
      <c r="V4940" s="69" t="s">
        <v>34673</v>
      </c>
      <c r="W4940" s="69" t="s">
        <v>24020</v>
      </c>
      <c r="Y4940" s="69" t="s">
        <v>60255</v>
      </c>
      <c r="Z4940" s="69" t="s">
        <v>5527</v>
      </c>
      <c r="AA4940" s="69" t="s">
        <v>2169</v>
      </c>
      <c r="AB4940" s="69" t="s">
        <v>60411</v>
      </c>
      <c r="AD4940" s="69" t="s">
        <v>60257</v>
      </c>
    </row>
    <row r="4941" spans="1:30" x14ac:dyDescent="0.25">
      <c r="A4941" s="93" t="s">
        <v>60412</v>
      </c>
      <c r="B4941" s="93" t="s">
        <v>60413</v>
      </c>
      <c r="E4941" s="69">
        <v>244</v>
      </c>
      <c r="F4941" s="69" t="s">
        <v>22927</v>
      </c>
      <c r="G4941" s="69" t="s">
        <v>60414</v>
      </c>
      <c r="H4941" s="69" t="s">
        <v>60415</v>
      </c>
      <c r="I4941" s="69">
        <v>1</v>
      </c>
      <c r="J4941" s="69" t="s">
        <v>28</v>
      </c>
      <c r="K4941" s="69" t="s">
        <v>57094</v>
      </c>
      <c r="L4941" s="69" t="s">
        <v>30</v>
      </c>
      <c r="M4941" s="69" t="s">
        <v>58312</v>
      </c>
      <c r="N4941" s="69" t="s">
        <v>3251</v>
      </c>
      <c r="O4941" s="69" t="s">
        <v>59628</v>
      </c>
      <c r="P4941" s="69" t="s">
        <v>60416</v>
      </c>
      <c r="Q4941" s="69" t="s">
        <v>23161</v>
      </c>
      <c r="R4941" s="69" t="s">
        <v>60417</v>
      </c>
      <c r="T4941" s="69" t="s">
        <v>23350</v>
      </c>
      <c r="Y4941" s="69" t="s">
        <v>60255</v>
      </c>
      <c r="Z4941" s="69" t="s">
        <v>5527</v>
      </c>
      <c r="AA4941" s="69" t="s">
        <v>2162</v>
      </c>
      <c r="AB4941" s="69" t="s">
        <v>60418</v>
      </c>
      <c r="AD4941" s="69" t="s">
        <v>60417</v>
      </c>
    </row>
    <row r="4942" spans="1:30" x14ac:dyDescent="0.25">
      <c r="A4942" s="93" t="s">
        <v>60419</v>
      </c>
      <c r="B4942" s="93" t="s">
        <v>60420</v>
      </c>
      <c r="C4942" s="69" t="s">
        <v>60421</v>
      </c>
      <c r="D4942" s="69" t="s">
        <v>60422</v>
      </c>
      <c r="E4942" s="69">
        <v>295</v>
      </c>
      <c r="F4942" s="69" t="s">
        <v>22927</v>
      </c>
      <c r="G4942" s="69" t="s">
        <v>60423</v>
      </c>
      <c r="H4942" s="69" t="s">
        <v>60424</v>
      </c>
      <c r="I4942" s="69">
        <v>1</v>
      </c>
      <c r="J4942" s="69" t="s">
        <v>28</v>
      </c>
      <c r="K4942" s="69" t="s">
        <v>57094</v>
      </c>
      <c r="L4942" s="69" t="s">
        <v>30</v>
      </c>
      <c r="M4942" s="69" t="s">
        <v>58312</v>
      </c>
      <c r="N4942" s="69" t="s">
        <v>3251</v>
      </c>
      <c r="O4942" s="69" t="s">
        <v>59628</v>
      </c>
      <c r="P4942" s="69" t="s">
        <v>60425</v>
      </c>
      <c r="Q4942" s="69" t="s">
        <v>23161</v>
      </c>
      <c r="R4942" s="69" t="s">
        <v>60417</v>
      </c>
      <c r="T4942" s="69" t="s">
        <v>23458</v>
      </c>
      <c r="V4942" s="69" t="s">
        <v>23832</v>
      </c>
      <c r="W4942" s="69" t="s">
        <v>23112</v>
      </c>
      <c r="Y4942" s="69" t="s">
        <v>60255</v>
      </c>
      <c r="Z4942" s="69" t="s">
        <v>5527</v>
      </c>
      <c r="AA4942" s="69" t="s">
        <v>2162</v>
      </c>
      <c r="AB4942" s="69" t="s">
        <v>60426</v>
      </c>
      <c r="AC4942" s="69" t="s">
        <v>60427</v>
      </c>
      <c r="AD4942" s="69" t="s">
        <v>60417</v>
      </c>
    </row>
    <row r="4943" spans="1:30" x14ac:dyDescent="0.25">
      <c r="A4943" s="93" t="s">
        <v>60428</v>
      </c>
      <c r="B4943" s="93" t="s">
        <v>60429</v>
      </c>
      <c r="C4943" s="69" t="s">
        <v>60430</v>
      </c>
      <c r="D4943" s="69" t="s">
        <v>60431</v>
      </c>
      <c r="E4943" s="69">
        <v>329</v>
      </c>
      <c r="F4943" s="69" t="s">
        <v>22927</v>
      </c>
      <c r="G4943" s="69" t="s">
        <v>60432</v>
      </c>
      <c r="H4943" s="69" t="s">
        <v>60433</v>
      </c>
      <c r="I4943" s="69">
        <v>1</v>
      </c>
      <c r="J4943" s="69" t="s">
        <v>28</v>
      </c>
      <c r="K4943" s="69" t="s">
        <v>57094</v>
      </c>
      <c r="L4943" s="69" t="s">
        <v>30</v>
      </c>
      <c r="M4943" s="69" t="s">
        <v>58312</v>
      </c>
      <c r="N4943" s="69" t="s">
        <v>3251</v>
      </c>
      <c r="O4943" s="69" t="s">
        <v>59628</v>
      </c>
      <c r="P4943" s="69" t="s">
        <v>60434</v>
      </c>
      <c r="Q4943" s="69" t="s">
        <v>23161</v>
      </c>
      <c r="R4943" s="69" t="s">
        <v>60417</v>
      </c>
      <c r="T4943" s="69" t="s">
        <v>23458</v>
      </c>
      <c r="Y4943" s="69" t="s">
        <v>60255</v>
      </c>
      <c r="Z4943" s="69" t="s">
        <v>5527</v>
      </c>
      <c r="AA4943" s="69" t="s">
        <v>2162</v>
      </c>
      <c r="AB4943" s="69" t="s">
        <v>60435</v>
      </c>
      <c r="AC4943" s="69" t="s">
        <v>60427</v>
      </c>
      <c r="AD4943" s="69" t="s">
        <v>60417</v>
      </c>
    </row>
    <row r="4944" spans="1:30" x14ac:dyDescent="0.25">
      <c r="A4944" s="93" t="s">
        <v>60436</v>
      </c>
      <c r="B4944" s="93" t="s">
        <v>60437</v>
      </c>
      <c r="C4944" s="69" t="s">
        <v>60438</v>
      </c>
      <c r="D4944" s="69" t="s">
        <v>60439</v>
      </c>
      <c r="E4944" s="69">
        <v>24</v>
      </c>
      <c r="F4944" s="69" t="s">
        <v>22927</v>
      </c>
      <c r="G4944" s="69" t="s">
        <v>60440</v>
      </c>
      <c r="H4944" s="69" t="s">
        <v>60441</v>
      </c>
      <c r="I4944" s="69">
        <v>1</v>
      </c>
      <c r="J4944" s="69" t="s">
        <v>28</v>
      </c>
      <c r="K4944" s="69" t="s">
        <v>57094</v>
      </c>
      <c r="L4944" s="69" t="s">
        <v>30</v>
      </c>
      <c r="M4944" s="69" t="s">
        <v>58312</v>
      </c>
      <c r="N4944" s="69" t="s">
        <v>3251</v>
      </c>
      <c r="O4944" s="69" t="s">
        <v>59628</v>
      </c>
      <c r="P4944" s="69" t="s">
        <v>60442</v>
      </c>
      <c r="R4944" s="69" t="s">
        <v>59944</v>
      </c>
      <c r="S4944" s="69" t="s">
        <v>22938</v>
      </c>
      <c r="T4944" s="69" t="s">
        <v>23458</v>
      </c>
      <c r="U4944" s="69" t="s">
        <v>26754</v>
      </c>
      <c r="Y4944" s="69" t="s">
        <v>60255</v>
      </c>
      <c r="Z4944" s="69" t="s">
        <v>5527</v>
      </c>
      <c r="AA4944" s="69" t="s">
        <v>2184</v>
      </c>
      <c r="AB4944" s="69" t="s">
        <v>60443</v>
      </c>
      <c r="AD4944" s="69" t="s">
        <v>59649</v>
      </c>
    </row>
    <row r="4945" spans="1:30" x14ac:dyDescent="0.25">
      <c r="A4945" s="93" t="s">
        <v>60444</v>
      </c>
      <c r="B4945" s="93" t="s">
        <v>60445</v>
      </c>
      <c r="C4945" s="69" t="s">
        <v>60446</v>
      </c>
      <c r="D4945" s="69" t="s">
        <v>60447</v>
      </c>
      <c r="E4945" s="69">
        <v>24</v>
      </c>
      <c r="F4945" s="69" t="s">
        <v>22927</v>
      </c>
      <c r="G4945" s="69" t="s">
        <v>60448</v>
      </c>
      <c r="H4945" s="69" t="s">
        <v>60449</v>
      </c>
      <c r="I4945" s="69">
        <v>1</v>
      </c>
      <c r="J4945" s="69" t="s">
        <v>28</v>
      </c>
      <c r="K4945" s="69" t="s">
        <v>57094</v>
      </c>
      <c r="L4945" s="69" t="s">
        <v>30</v>
      </c>
      <c r="M4945" s="69" t="s">
        <v>58312</v>
      </c>
      <c r="N4945" s="69" t="s">
        <v>3251</v>
      </c>
      <c r="O4945" s="69" t="s">
        <v>59628</v>
      </c>
      <c r="P4945" s="69" t="s">
        <v>60450</v>
      </c>
      <c r="Q4945" s="69" t="s">
        <v>23161</v>
      </c>
      <c r="R4945" s="69" t="s">
        <v>59944</v>
      </c>
      <c r="S4945" s="69" t="s">
        <v>59953</v>
      </c>
      <c r="T4945" s="69" t="s">
        <v>23458</v>
      </c>
      <c r="U4945" s="69" t="s">
        <v>28802</v>
      </c>
      <c r="V4945" s="69" t="s">
        <v>23626</v>
      </c>
      <c r="W4945" s="69" t="s">
        <v>23363</v>
      </c>
      <c r="Y4945" s="69" t="s">
        <v>60255</v>
      </c>
      <c r="Z4945" s="69" t="s">
        <v>5527</v>
      </c>
      <c r="AA4945" s="69" t="s">
        <v>2162</v>
      </c>
      <c r="AB4945" s="69" t="s">
        <v>60451</v>
      </c>
      <c r="AC4945" s="69" t="s">
        <v>60073</v>
      </c>
      <c r="AD4945" s="69" t="s">
        <v>59649</v>
      </c>
    </row>
    <row r="4946" spans="1:30" x14ac:dyDescent="0.25">
      <c r="A4946" s="93" t="s">
        <v>60452</v>
      </c>
      <c r="B4946" s="93" t="s">
        <v>60453</v>
      </c>
      <c r="E4946" s="69">
        <v>0</v>
      </c>
      <c r="F4946" s="69" t="s">
        <v>22927</v>
      </c>
      <c r="G4946" s="69" t="s">
        <v>60454</v>
      </c>
      <c r="H4946" s="69" t="s">
        <v>60455</v>
      </c>
      <c r="I4946" s="69">
        <v>1</v>
      </c>
      <c r="J4946" s="69" t="s">
        <v>28</v>
      </c>
      <c r="K4946" s="69" t="s">
        <v>57094</v>
      </c>
      <c r="L4946" s="69" t="s">
        <v>30</v>
      </c>
      <c r="M4946" s="69" t="s">
        <v>58312</v>
      </c>
      <c r="N4946" s="69" t="s">
        <v>20588</v>
      </c>
      <c r="O4946" s="69" t="s">
        <v>60120</v>
      </c>
      <c r="P4946" s="69" t="s">
        <v>60456</v>
      </c>
      <c r="Q4946" s="69" t="s">
        <v>23161</v>
      </c>
      <c r="S4946" s="69" t="s">
        <v>23387</v>
      </c>
      <c r="T4946" s="69" t="s">
        <v>23163</v>
      </c>
      <c r="Y4946" s="69" t="s">
        <v>60255</v>
      </c>
      <c r="Z4946" s="69" t="s">
        <v>10862</v>
      </c>
      <c r="AA4946" s="69" t="s">
        <v>2260</v>
      </c>
      <c r="AD4946" s="69" t="s">
        <v>60287</v>
      </c>
    </row>
    <row r="4947" spans="1:30" x14ac:dyDescent="0.25">
      <c r="A4947" s="93" t="s">
        <v>60457</v>
      </c>
      <c r="B4947" s="93" t="s">
        <v>60458</v>
      </c>
      <c r="E4947" s="69">
        <v>0</v>
      </c>
      <c r="F4947" s="69" t="s">
        <v>22927</v>
      </c>
      <c r="G4947" s="69" t="s">
        <v>60459</v>
      </c>
      <c r="H4947" s="69" t="s">
        <v>60460</v>
      </c>
      <c r="I4947" s="69">
        <v>1</v>
      </c>
      <c r="J4947" s="69" t="s">
        <v>28</v>
      </c>
      <c r="K4947" s="69" t="s">
        <v>57094</v>
      </c>
      <c r="L4947" s="69" t="s">
        <v>30</v>
      </c>
      <c r="M4947" s="69" t="s">
        <v>58312</v>
      </c>
      <c r="N4947" s="69" t="s">
        <v>20588</v>
      </c>
      <c r="O4947" s="69" t="s">
        <v>60120</v>
      </c>
      <c r="P4947" s="69" t="s">
        <v>60461</v>
      </c>
      <c r="Q4947" s="69" t="s">
        <v>23161</v>
      </c>
      <c r="S4947" s="69" t="s">
        <v>23387</v>
      </c>
      <c r="T4947" s="69" t="s">
        <v>23163</v>
      </c>
      <c r="V4947" s="69" t="s">
        <v>24836</v>
      </c>
      <c r="W4947" s="69" t="s">
        <v>23596</v>
      </c>
      <c r="Y4947" s="69" t="s">
        <v>60255</v>
      </c>
      <c r="Z4947" s="69" t="s">
        <v>10862</v>
      </c>
      <c r="AA4947" s="69" t="s">
        <v>2260</v>
      </c>
      <c r="AD4947" s="69" t="s">
        <v>60287</v>
      </c>
    </row>
    <row r="4948" spans="1:30" x14ac:dyDescent="0.25">
      <c r="A4948" s="93" t="s">
        <v>60462</v>
      </c>
      <c r="B4948" s="93" t="s">
        <v>60463</v>
      </c>
      <c r="E4948" s="69">
        <v>0</v>
      </c>
      <c r="F4948" s="69" t="s">
        <v>22927</v>
      </c>
      <c r="G4948" s="69" t="s">
        <v>60464</v>
      </c>
      <c r="H4948" s="69" t="s">
        <v>60465</v>
      </c>
      <c r="I4948" s="69">
        <v>1</v>
      </c>
      <c r="J4948" s="69" t="s">
        <v>28</v>
      </c>
      <c r="K4948" s="69" t="s">
        <v>57094</v>
      </c>
      <c r="L4948" s="69" t="s">
        <v>30</v>
      </c>
      <c r="M4948" s="69" t="s">
        <v>58312</v>
      </c>
      <c r="N4948" s="69" t="s">
        <v>20588</v>
      </c>
      <c r="O4948" s="69" t="s">
        <v>60120</v>
      </c>
      <c r="P4948" s="69" t="s">
        <v>60466</v>
      </c>
      <c r="Q4948" s="69" t="s">
        <v>23161</v>
      </c>
      <c r="S4948" s="69" t="s">
        <v>23387</v>
      </c>
      <c r="T4948" s="69" t="s">
        <v>30054</v>
      </c>
      <c r="Y4948" s="69" t="s">
        <v>60255</v>
      </c>
      <c r="Z4948" s="69" t="s">
        <v>10862</v>
      </c>
      <c r="AA4948" s="69" t="s">
        <v>2164</v>
      </c>
      <c r="AB4948" s="69" t="s">
        <v>60467</v>
      </c>
      <c r="AD4948" s="69" t="s">
        <v>60164</v>
      </c>
    </row>
    <row r="4949" spans="1:30" x14ac:dyDescent="0.25">
      <c r="A4949" s="93" t="s">
        <v>60468</v>
      </c>
      <c r="B4949" s="93" t="s">
        <v>60469</v>
      </c>
      <c r="E4949" s="69">
        <v>0</v>
      </c>
      <c r="F4949" s="69" t="s">
        <v>22927</v>
      </c>
      <c r="G4949" s="69" t="s">
        <v>60470</v>
      </c>
      <c r="H4949" s="69" t="s">
        <v>60471</v>
      </c>
      <c r="I4949" s="69">
        <v>1</v>
      </c>
      <c r="J4949" s="69" t="s">
        <v>28</v>
      </c>
      <c r="K4949" s="69" t="s">
        <v>57094</v>
      </c>
      <c r="L4949" s="69" t="s">
        <v>30</v>
      </c>
      <c r="M4949" s="69" t="s">
        <v>58312</v>
      </c>
      <c r="N4949" s="69" t="s">
        <v>20588</v>
      </c>
      <c r="O4949" s="69" t="s">
        <v>60120</v>
      </c>
      <c r="P4949" s="69" t="s">
        <v>60472</v>
      </c>
      <c r="Q4949" s="69" t="s">
        <v>23161</v>
      </c>
      <c r="S4949" s="69" t="s">
        <v>23387</v>
      </c>
      <c r="T4949" s="69" t="s">
        <v>30054</v>
      </c>
      <c r="Y4949" s="69" t="s">
        <v>60255</v>
      </c>
      <c r="Z4949" s="69" t="s">
        <v>10862</v>
      </c>
      <c r="AA4949" s="69" t="s">
        <v>2164</v>
      </c>
      <c r="AB4949" s="69" t="s">
        <v>60473</v>
      </c>
      <c r="AD4949" s="69" t="s">
        <v>60164</v>
      </c>
    </row>
    <row r="4950" spans="1:30" x14ac:dyDescent="0.25">
      <c r="A4950" s="93" t="s">
        <v>60474</v>
      </c>
      <c r="B4950" s="93" t="s">
        <v>60475</v>
      </c>
      <c r="E4950" s="69">
        <v>657</v>
      </c>
      <c r="F4950" s="69" t="s">
        <v>22927</v>
      </c>
      <c r="G4950" s="69" t="s">
        <v>60476</v>
      </c>
      <c r="H4950" s="69" t="s">
        <v>60477</v>
      </c>
      <c r="I4950" s="69">
        <v>1</v>
      </c>
      <c r="J4950" s="69" t="s">
        <v>28</v>
      </c>
      <c r="K4950" s="69" t="s">
        <v>57094</v>
      </c>
      <c r="L4950" s="69" t="s">
        <v>30</v>
      </c>
      <c r="M4950" s="69" t="s">
        <v>58312</v>
      </c>
      <c r="N4950" s="69" t="s">
        <v>20588</v>
      </c>
      <c r="O4950" s="69" t="s">
        <v>60120</v>
      </c>
      <c r="P4950" s="69" t="s">
        <v>60478</v>
      </c>
      <c r="Q4950" s="69" t="s">
        <v>23161</v>
      </c>
      <c r="S4950" s="69" t="s">
        <v>23387</v>
      </c>
      <c r="T4950" s="69" t="s">
        <v>30054</v>
      </c>
      <c r="Y4950" s="69" t="s">
        <v>60255</v>
      </c>
      <c r="Z4950" s="69" t="s">
        <v>10862</v>
      </c>
      <c r="AA4950" s="69" t="s">
        <v>2164</v>
      </c>
      <c r="AB4950" s="69" t="s">
        <v>60479</v>
      </c>
      <c r="AD4950" s="69" t="s">
        <v>60164</v>
      </c>
    </row>
    <row r="4951" spans="1:30" x14ac:dyDescent="0.25">
      <c r="A4951" s="93" t="s">
        <v>60480</v>
      </c>
      <c r="B4951" s="93" t="s">
        <v>60481</v>
      </c>
      <c r="E4951" s="69">
        <v>539</v>
      </c>
      <c r="F4951" s="69" t="s">
        <v>22927</v>
      </c>
      <c r="G4951" s="69" t="s">
        <v>60482</v>
      </c>
      <c r="H4951" s="69" t="s">
        <v>60483</v>
      </c>
      <c r="I4951" s="69">
        <v>1</v>
      </c>
      <c r="J4951" s="69" t="s">
        <v>28</v>
      </c>
      <c r="K4951" s="69" t="s">
        <v>57094</v>
      </c>
      <c r="L4951" s="69" t="s">
        <v>30</v>
      </c>
      <c r="M4951" s="69" t="s">
        <v>58312</v>
      </c>
      <c r="N4951" s="69" t="s">
        <v>20588</v>
      </c>
      <c r="O4951" s="69" t="s">
        <v>60120</v>
      </c>
      <c r="P4951" s="69" t="s">
        <v>60484</v>
      </c>
      <c r="Q4951" s="69" t="s">
        <v>23161</v>
      </c>
      <c r="S4951" s="69" t="s">
        <v>23387</v>
      </c>
      <c r="T4951" s="69" t="s">
        <v>30054</v>
      </c>
      <c r="Y4951" s="69" t="s">
        <v>60255</v>
      </c>
      <c r="Z4951" s="69" t="s">
        <v>10862</v>
      </c>
      <c r="AA4951" s="69" t="s">
        <v>2164</v>
      </c>
      <c r="AB4951" s="69" t="s">
        <v>60485</v>
      </c>
      <c r="AD4951" s="69" t="s">
        <v>60164</v>
      </c>
    </row>
    <row r="4952" spans="1:30" x14ac:dyDescent="0.25">
      <c r="A4952" s="93" t="s">
        <v>60486</v>
      </c>
      <c r="B4952" s="93" t="s">
        <v>60487</v>
      </c>
      <c r="E4952" s="69">
        <v>0</v>
      </c>
      <c r="F4952" s="69" t="s">
        <v>22927</v>
      </c>
      <c r="G4952" s="69" t="s">
        <v>60488</v>
      </c>
      <c r="H4952" s="69" t="s">
        <v>60489</v>
      </c>
      <c r="I4952" s="69">
        <v>1</v>
      </c>
      <c r="J4952" s="69" t="s">
        <v>28</v>
      </c>
      <c r="K4952" s="69" t="s">
        <v>57094</v>
      </c>
      <c r="L4952" s="69" t="s">
        <v>30</v>
      </c>
      <c r="M4952" s="69" t="s">
        <v>58312</v>
      </c>
      <c r="N4952" s="69" t="s">
        <v>20588</v>
      </c>
      <c r="O4952" s="69" t="s">
        <v>60120</v>
      </c>
      <c r="P4952" s="69" t="s">
        <v>60490</v>
      </c>
      <c r="Q4952" s="69" t="s">
        <v>23161</v>
      </c>
      <c r="S4952" s="69" t="s">
        <v>23387</v>
      </c>
      <c r="T4952" s="69" t="s">
        <v>30054</v>
      </c>
      <c r="V4952" s="69" t="s">
        <v>22989</v>
      </c>
      <c r="W4952" s="69" t="s">
        <v>23491</v>
      </c>
      <c r="Y4952" s="69" t="s">
        <v>60255</v>
      </c>
      <c r="Z4952" s="69" t="s">
        <v>10862</v>
      </c>
      <c r="AA4952" s="69" t="s">
        <v>2164</v>
      </c>
      <c r="AB4952" s="69" t="s">
        <v>60491</v>
      </c>
      <c r="AD4952" s="69" t="s">
        <v>60164</v>
      </c>
    </row>
    <row r="4953" spans="1:30" x14ac:dyDescent="0.25">
      <c r="A4953" s="93" t="s">
        <v>60492</v>
      </c>
      <c r="B4953" s="93" t="s">
        <v>60493</v>
      </c>
      <c r="E4953" s="69">
        <v>775</v>
      </c>
      <c r="F4953" s="69" t="s">
        <v>22927</v>
      </c>
      <c r="G4953" s="69" t="s">
        <v>60494</v>
      </c>
      <c r="H4953" s="69" t="s">
        <v>60495</v>
      </c>
      <c r="I4953" s="69">
        <v>1</v>
      </c>
      <c r="J4953" s="69" t="s">
        <v>28</v>
      </c>
      <c r="K4953" s="69" t="s">
        <v>57094</v>
      </c>
      <c r="L4953" s="69" t="s">
        <v>30</v>
      </c>
      <c r="M4953" s="69" t="s">
        <v>58312</v>
      </c>
      <c r="N4953" s="69" t="s">
        <v>20588</v>
      </c>
      <c r="O4953" s="69" t="s">
        <v>60120</v>
      </c>
      <c r="P4953" s="69" t="s">
        <v>60496</v>
      </c>
      <c r="Q4953" s="69" t="s">
        <v>23161</v>
      </c>
      <c r="S4953" s="69" t="s">
        <v>23387</v>
      </c>
      <c r="T4953" s="69" t="s">
        <v>30054</v>
      </c>
      <c r="Y4953" s="69" t="s">
        <v>60255</v>
      </c>
      <c r="Z4953" s="69" t="s">
        <v>10862</v>
      </c>
      <c r="AA4953" s="69" t="s">
        <v>2164</v>
      </c>
      <c r="AB4953" s="69" t="s">
        <v>60497</v>
      </c>
      <c r="AD4953" s="69" t="s">
        <v>60164</v>
      </c>
    </row>
    <row r="4954" spans="1:30" x14ac:dyDescent="0.25">
      <c r="A4954" s="93" t="s">
        <v>60498</v>
      </c>
      <c r="B4954" s="93" t="s">
        <v>60499</v>
      </c>
      <c r="E4954" s="69">
        <v>0</v>
      </c>
      <c r="F4954" s="69" t="s">
        <v>22927</v>
      </c>
      <c r="G4954" s="69" t="s">
        <v>60500</v>
      </c>
      <c r="H4954" s="69" t="s">
        <v>60501</v>
      </c>
      <c r="I4954" s="69">
        <v>1</v>
      </c>
      <c r="J4954" s="69" t="s">
        <v>28</v>
      </c>
      <c r="K4954" s="69" t="s">
        <v>57094</v>
      </c>
      <c r="L4954" s="69" t="s">
        <v>30</v>
      </c>
      <c r="M4954" s="69" t="s">
        <v>58312</v>
      </c>
      <c r="N4954" s="69" t="s">
        <v>20588</v>
      </c>
      <c r="O4954" s="69" t="s">
        <v>60120</v>
      </c>
      <c r="P4954" s="69" t="s">
        <v>60502</v>
      </c>
      <c r="Q4954" s="69" t="s">
        <v>23161</v>
      </c>
      <c r="S4954" s="69" t="s">
        <v>23387</v>
      </c>
      <c r="T4954" s="69" t="s">
        <v>30054</v>
      </c>
      <c r="Y4954" s="69" t="s">
        <v>60255</v>
      </c>
      <c r="Z4954" s="69" t="s">
        <v>10862</v>
      </c>
      <c r="AA4954" s="69" t="s">
        <v>2164</v>
      </c>
      <c r="AB4954" s="69" t="s">
        <v>60503</v>
      </c>
      <c r="AD4954" s="69" t="s">
        <v>60164</v>
      </c>
    </row>
    <row r="4955" spans="1:30" x14ac:dyDescent="0.25">
      <c r="A4955" s="93" t="s">
        <v>60504</v>
      </c>
      <c r="B4955" s="93" t="s">
        <v>60505</v>
      </c>
      <c r="E4955" s="69">
        <v>470</v>
      </c>
      <c r="F4955" s="69" t="s">
        <v>22927</v>
      </c>
      <c r="G4955" s="69" t="s">
        <v>60506</v>
      </c>
      <c r="H4955" s="69" t="s">
        <v>60507</v>
      </c>
      <c r="I4955" s="69">
        <v>1</v>
      </c>
      <c r="J4955" s="69" t="s">
        <v>28</v>
      </c>
      <c r="K4955" s="69" t="s">
        <v>57094</v>
      </c>
      <c r="L4955" s="69" t="s">
        <v>30</v>
      </c>
      <c r="M4955" s="69" t="s">
        <v>58312</v>
      </c>
      <c r="N4955" s="69" t="s">
        <v>20588</v>
      </c>
      <c r="O4955" s="69" t="s">
        <v>60120</v>
      </c>
      <c r="R4955" s="69" t="s">
        <v>60417</v>
      </c>
      <c r="Y4955" s="69" t="s">
        <v>60255</v>
      </c>
      <c r="Z4955" s="69" t="s">
        <v>10862</v>
      </c>
      <c r="AA4955" s="69" t="s">
        <v>2162</v>
      </c>
      <c r="AD4955" s="69" t="s">
        <v>60417</v>
      </c>
    </row>
    <row r="4956" spans="1:30" x14ac:dyDescent="0.25">
      <c r="A4956" s="93" t="s">
        <v>60508</v>
      </c>
      <c r="B4956" s="93" t="s">
        <v>60509</v>
      </c>
      <c r="C4956" s="69" t="s">
        <v>60510</v>
      </c>
      <c r="D4956" s="69" t="s">
        <v>60511</v>
      </c>
      <c r="E4956" s="69">
        <v>695</v>
      </c>
      <c r="F4956" s="69" t="s">
        <v>22927</v>
      </c>
      <c r="G4956" s="69" t="s">
        <v>60512</v>
      </c>
      <c r="H4956" s="69" t="s">
        <v>60513</v>
      </c>
      <c r="I4956" s="69">
        <v>1</v>
      </c>
      <c r="J4956" s="69" t="s">
        <v>28</v>
      </c>
      <c r="K4956" s="69" t="s">
        <v>57094</v>
      </c>
      <c r="L4956" s="69" t="s">
        <v>30</v>
      </c>
      <c r="M4956" s="69" t="s">
        <v>58312</v>
      </c>
      <c r="N4956" s="69" t="s">
        <v>20588</v>
      </c>
      <c r="O4956" s="69" t="s">
        <v>60120</v>
      </c>
      <c r="P4956" s="69" t="s">
        <v>60514</v>
      </c>
      <c r="Q4956" s="69" t="s">
        <v>23161</v>
      </c>
      <c r="R4956" s="69" t="s">
        <v>60417</v>
      </c>
      <c r="Y4956" s="69" t="s">
        <v>60255</v>
      </c>
      <c r="Z4956" s="69" t="s">
        <v>10862</v>
      </c>
      <c r="AA4956" s="69" t="s">
        <v>2185</v>
      </c>
      <c r="AB4956" s="69" t="s">
        <v>60515</v>
      </c>
      <c r="AD4956" s="69" t="s">
        <v>60417</v>
      </c>
    </row>
    <row r="4957" spans="1:30" x14ac:dyDescent="0.25">
      <c r="A4957" s="93" t="s">
        <v>60516</v>
      </c>
      <c r="B4957" s="93" t="s">
        <v>60517</v>
      </c>
      <c r="E4957" s="69">
        <v>410</v>
      </c>
      <c r="F4957" s="69" t="s">
        <v>22927</v>
      </c>
      <c r="G4957" s="69" t="s">
        <v>60518</v>
      </c>
      <c r="H4957" s="69" t="s">
        <v>60519</v>
      </c>
      <c r="I4957" s="69">
        <v>1</v>
      </c>
      <c r="J4957" s="69" t="s">
        <v>28</v>
      </c>
      <c r="K4957" s="69" t="s">
        <v>57094</v>
      </c>
      <c r="L4957" s="69" t="s">
        <v>30</v>
      </c>
      <c r="M4957" s="69" t="s">
        <v>58312</v>
      </c>
      <c r="N4957" s="69" t="s">
        <v>20588</v>
      </c>
      <c r="O4957" s="69" t="s">
        <v>60120</v>
      </c>
      <c r="Q4957" s="69" t="s">
        <v>23161</v>
      </c>
      <c r="R4957" s="69" t="s">
        <v>60417</v>
      </c>
      <c r="Y4957" s="69" t="s">
        <v>60255</v>
      </c>
      <c r="Z4957" s="69" t="s">
        <v>10862</v>
      </c>
      <c r="AA4957" s="69" t="s">
        <v>2162</v>
      </c>
      <c r="AD4957" s="69" t="s">
        <v>60417</v>
      </c>
    </row>
    <row r="4958" spans="1:30" x14ac:dyDescent="0.25">
      <c r="A4958" s="93" t="s">
        <v>60520</v>
      </c>
      <c r="B4958" s="93" t="s">
        <v>60521</v>
      </c>
      <c r="E4958" s="69">
        <v>507</v>
      </c>
      <c r="F4958" s="69" t="s">
        <v>22927</v>
      </c>
      <c r="G4958" s="69" t="s">
        <v>60522</v>
      </c>
      <c r="H4958" s="69" t="s">
        <v>60523</v>
      </c>
      <c r="I4958" s="69">
        <v>1</v>
      </c>
      <c r="J4958" s="69" t="s">
        <v>28</v>
      </c>
      <c r="K4958" s="69" t="s">
        <v>57094</v>
      </c>
      <c r="L4958" s="69" t="s">
        <v>30</v>
      </c>
      <c r="M4958" s="69" t="s">
        <v>58312</v>
      </c>
      <c r="N4958" s="69" t="s">
        <v>20588</v>
      </c>
      <c r="O4958" s="69" t="s">
        <v>60120</v>
      </c>
      <c r="P4958" s="69" t="s">
        <v>60524</v>
      </c>
      <c r="Q4958" s="69" t="s">
        <v>23161</v>
      </c>
      <c r="R4958" s="69" t="s">
        <v>60417</v>
      </c>
      <c r="S4958" s="69" t="s">
        <v>23387</v>
      </c>
      <c r="T4958" s="69" t="s">
        <v>23163</v>
      </c>
      <c r="V4958" s="69" t="s">
        <v>22989</v>
      </c>
      <c r="W4958" s="69" t="s">
        <v>24007</v>
      </c>
      <c r="Y4958" s="69" t="s">
        <v>60255</v>
      </c>
      <c r="Z4958" s="69" t="s">
        <v>10862</v>
      </c>
      <c r="AA4958" s="69" t="s">
        <v>2185</v>
      </c>
      <c r="AD4958" s="69" t="s">
        <v>60417</v>
      </c>
    </row>
    <row r="4959" spans="1:30" x14ac:dyDescent="0.25">
      <c r="A4959" s="93" t="s">
        <v>60525</v>
      </c>
      <c r="B4959" s="93" t="s">
        <v>60526</v>
      </c>
      <c r="E4959" s="69">
        <v>0</v>
      </c>
      <c r="F4959" s="69" t="s">
        <v>22927</v>
      </c>
      <c r="G4959" s="69" t="s">
        <v>60527</v>
      </c>
      <c r="H4959" s="69" t="s">
        <v>60528</v>
      </c>
      <c r="I4959" s="69">
        <v>1</v>
      </c>
      <c r="J4959" s="69" t="s">
        <v>28</v>
      </c>
      <c r="K4959" s="69" t="s">
        <v>57094</v>
      </c>
      <c r="L4959" s="69" t="s">
        <v>30</v>
      </c>
      <c r="M4959" s="69" t="s">
        <v>58312</v>
      </c>
      <c r="N4959" s="69" t="s">
        <v>20588</v>
      </c>
      <c r="O4959" s="69" t="s">
        <v>60120</v>
      </c>
      <c r="P4959" s="69" t="s">
        <v>60529</v>
      </c>
      <c r="Q4959" s="69" t="s">
        <v>60530</v>
      </c>
      <c r="S4959" s="69" t="s">
        <v>23387</v>
      </c>
      <c r="T4959" s="69" t="s">
        <v>23163</v>
      </c>
      <c r="V4959" s="69" t="s">
        <v>28161</v>
      </c>
      <c r="W4959" s="69" t="s">
        <v>24020</v>
      </c>
      <c r="Y4959" s="69" t="s">
        <v>60255</v>
      </c>
      <c r="Z4959" s="69" t="s">
        <v>10862</v>
      </c>
      <c r="AA4959" s="69" t="s">
        <v>2260</v>
      </c>
      <c r="AD4959" s="69" t="s">
        <v>60287</v>
      </c>
    </row>
    <row r="4960" spans="1:30" x14ac:dyDescent="0.25">
      <c r="A4960" s="93" t="s">
        <v>60531</v>
      </c>
      <c r="B4960" s="93" t="s">
        <v>60532</v>
      </c>
      <c r="E4960" s="69">
        <v>0</v>
      </c>
      <c r="F4960" s="69" t="s">
        <v>22927</v>
      </c>
      <c r="G4960" s="69" t="s">
        <v>60533</v>
      </c>
      <c r="H4960" s="69" t="s">
        <v>60534</v>
      </c>
      <c r="I4960" s="69">
        <v>1</v>
      </c>
      <c r="J4960" s="69" t="s">
        <v>28</v>
      </c>
      <c r="K4960" s="69" t="s">
        <v>57094</v>
      </c>
      <c r="L4960" s="69" t="s">
        <v>30</v>
      </c>
      <c r="M4960" s="69" t="s">
        <v>58312</v>
      </c>
      <c r="N4960" s="69" t="s">
        <v>20588</v>
      </c>
      <c r="O4960" s="69" t="s">
        <v>60120</v>
      </c>
      <c r="P4960" s="69" t="s">
        <v>60535</v>
      </c>
      <c r="Q4960" s="69" t="s">
        <v>23161</v>
      </c>
      <c r="S4960" s="69" t="s">
        <v>23387</v>
      </c>
      <c r="T4960" s="69" t="s">
        <v>23163</v>
      </c>
      <c r="V4960" s="69" t="s">
        <v>24021</v>
      </c>
      <c r="W4960" s="69" t="s">
        <v>23998</v>
      </c>
      <c r="Y4960" s="69" t="s">
        <v>60255</v>
      </c>
      <c r="Z4960" s="69" t="s">
        <v>10862</v>
      </c>
      <c r="AA4960" s="69" t="s">
        <v>2260</v>
      </c>
      <c r="AD4960" s="69" t="s">
        <v>60287</v>
      </c>
    </row>
    <row r="4961" spans="1:30" x14ac:dyDescent="0.25">
      <c r="A4961" s="93" t="s">
        <v>60536</v>
      </c>
      <c r="B4961" s="93" t="s">
        <v>60537</v>
      </c>
      <c r="C4961" s="69" t="s">
        <v>60538</v>
      </c>
      <c r="D4961" s="69" t="s">
        <v>60539</v>
      </c>
      <c r="E4961" s="69">
        <v>665</v>
      </c>
      <c r="F4961" s="69" t="s">
        <v>22927</v>
      </c>
      <c r="G4961" s="69" t="s">
        <v>60540</v>
      </c>
      <c r="H4961" s="69" t="s">
        <v>60541</v>
      </c>
      <c r="I4961" s="69">
        <v>1</v>
      </c>
      <c r="J4961" s="69" t="s">
        <v>28</v>
      </c>
      <c r="K4961" s="69" t="s">
        <v>57094</v>
      </c>
      <c r="L4961" s="69" t="s">
        <v>30</v>
      </c>
      <c r="M4961" s="69" t="s">
        <v>58312</v>
      </c>
      <c r="N4961" s="69" t="s">
        <v>20588</v>
      </c>
      <c r="O4961" s="69" t="s">
        <v>60120</v>
      </c>
      <c r="P4961" s="69" t="s">
        <v>60542</v>
      </c>
      <c r="Q4961" s="69" t="s">
        <v>23161</v>
      </c>
      <c r="R4961" s="69" t="s">
        <v>59630</v>
      </c>
      <c r="T4961" s="69" t="s">
        <v>23350</v>
      </c>
      <c r="Y4961" s="69" t="s">
        <v>60255</v>
      </c>
      <c r="Z4961" s="69" t="s">
        <v>10862</v>
      </c>
      <c r="AA4961" s="69" t="s">
        <v>2164</v>
      </c>
      <c r="AB4961" s="69" t="s">
        <v>60543</v>
      </c>
      <c r="AD4961" s="69" t="s">
        <v>60164</v>
      </c>
    </row>
    <row r="4962" spans="1:30" x14ac:dyDescent="0.25">
      <c r="A4962" s="93" t="s">
        <v>60544</v>
      </c>
      <c r="B4962" s="93" t="s">
        <v>60545</v>
      </c>
      <c r="E4962" s="69">
        <v>480</v>
      </c>
      <c r="F4962" s="69" t="s">
        <v>22927</v>
      </c>
      <c r="G4962" s="69" t="s">
        <v>60546</v>
      </c>
      <c r="H4962" s="69" t="s">
        <v>60547</v>
      </c>
      <c r="I4962" s="69">
        <v>1</v>
      </c>
      <c r="J4962" s="69" t="s">
        <v>28</v>
      </c>
      <c r="K4962" s="69" t="s">
        <v>57094</v>
      </c>
      <c r="L4962" s="69" t="s">
        <v>30</v>
      </c>
      <c r="M4962" s="69" t="s">
        <v>58312</v>
      </c>
      <c r="N4962" s="69" t="s">
        <v>20588</v>
      </c>
      <c r="O4962" s="69" t="s">
        <v>60120</v>
      </c>
      <c r="P4962" s="69" t="s">
        <v>60548</v>
      </c>
      <c r="Q4962" s="69" t="s">
        <v>23161</v>
      </c>
      <c r="R4962" s="69" t="s">
        <v>60417</v>
      </c>
      <c r="S4962" s="69" t="s">
        <v>23387</v>
      </c>
      <c r="T4962" s="69" t="s">
        <v>23163</v>
      </c>
      <c r="Y4962" s="69" t="s">
        <v>60255</v>
      </c>
      <c r="Z4962" s="69" t="s">
        <v>10862</v>
      </c>
      <c r="AA4962" s="69" t="s">
        <v>2162</v>
      </c>
      <c r="AD4962" s="69" t="s">
        <v>60417</v>
      </c>
    </row>
    <row r="4963" spans="1:30" x14ac:dyDescent="0.25">
      <c r="A4963" s="93" t="s">
        <v>60549</v>
      </c>
      <c r="B4963" s="93" t="s">
        <v>60550</v>
      </c>
      <c r="E4963" s="69">
        <v>260</v>
      </c>
      <c r="F4963" s="69" t="s">
        <v>22927</v>
      </c>
      <c r="G4963" s="69" t="s">
        <v>60551</v>
      </c>
      <c r="H4963" s="69" t="s">
        <v>60552</v>
      </c>
      <c r="I4963" s="69">
        <v>1</v>
      </c>
      <c r="J4963" s="69" t="s">
        <v>28</v>
      </c>
      <c r="K4963" s="69" t="s">
        <v>57094</v>
      </c>
      <c r="L4963" s="69" t="s">
        <v>57439</v>
      </c>
      <c r="M4963" s="69" t="s">
        <v>57440</v>
      </c>
      <c r="N4963" s="69" t="s">
        <v>60553</v>
      </c>
      <c r="O4963" s="69" t="s">
        <v>17030</v>
      </c>
      <c r="AA4963" s="69" t="s">
        <v>2162</v>
      </c>
    </row>
    <row r="4964" spans="1:30" x14ac:dyDescent="0.25">
      <c r="A4964" s="93" t="s">
        <v>60554</v>
      </c>
      <c r="B4964" s="93" t="s">
        <v>60555</v>
      </c>
      <c r="E4964" s="69">
        <v>260</v>
      </c>
      <c r="F4964" s="69" t="s">
        <v>22927</v>
      </c>
      <c r="G4964" s="69" t="s">
        <v>60556</v>
      </c>
      <c r="H4964" s="69" t="s">
        <v>60557</v>
      </c>
      <c r="I4964" s="69">
        <v>1</v>
      </c>
      <c r="J4964" s="69" t="s">
        <v>28</v>
      </c>
      <c r="K4964" s="69" t="s">
        <v>57094</v>
      </c>
      <c r="L4964" s="69" t="s">
        <v>57439</v>
      </c>
      <c r="M4964" s="69" t="s">
        <v>57440</v>
      </c>
      <c r="N4964" s="69" t="s">
        <v>60553</v>
      </c>
      <c r="O4964" s="69" t="s">
        <v>17030</v>
      </c>
      <c r="AA4964" s="69" t="s">
        <v>2162</v>
      </c>
    </row>
    <row r="4965" spans="1:30" x14ac:dyDescent="0.25">
      <c r="A4965" s="93" t="s">
        <v>60558</v>
      </c>
      <c r="B4965" s="93" t="s">
        <v>60559</v>
      </c>
      <c r="E4965" s="69">
        <v>0</v>
      </c>
      <c r="F4965" s="69" t="s">
        <v>22927</v>
      </c>
      <c r="G4965" s="69" t="s">
        <v>60560</v>
      </c>
      <c r="H4965" s="69" t="s">
        <v>60561</v>
      </c>
      <c r="I4965" s="69">
        <v>1</v>
      </c>
      <c r="J4965" s="69" t="s">
        <v>28</v>
      </c>
      <c r="K4965" s="69" t="s">
        <v>57094</v>
      </c>
      <c r="L4965" s="69" t="s">
        <v>57574</v>
      </c>
      <c r="M4965" s="69" t="s">
        <v>2832</v>
      </c>
      <c r="N4965" s="69" t="s">
        <v>57575</v>
      </c>
      <c r="O4965" s="69" t="s">
        <v>57576</v>
      </c>
      <c r="AA4965" s="69" t="s">
        <v>2162</v>
      </c>
      <c r="AD4965" s="69" t="s">
        <v>60562</v>
      </c>
    </row>
    <row r="4966" spans="1:30" x14ac:dyDescent="0.25">
      <c r="A4966" s="93" t="s">
        <v>60563</v>
      </c>
      <c r="B4966" s="93" t="s">
        <v>60564</v>
      </c>
      <c r="C4966" s="69" t="s">
        <v>60565</v>
      </c>
      <c r="D4966" s="69" t="s">
        <v>60566</v>
      </c>
      <c r="E4966" s="69">
        <v>0</v>
      </c>
      <c r="F4966" s="69" t="s">
        <v>22927</v>
      </c>
      <c r="G4966" s="69" t="s">
        <v>60567</v>
      </c>
      <c r="H4966" s="69" t="s">
        <v>60568</v>
      </c>
      <c r="I4966" s="69">
        <v>1</v>
      </c>
      <c r="J4966" s="69" t="s">
        <v>28</v>
      </c>
      <c r="K4966" s="69" t="s">
        <v>57094</v>
      </c>
      <c r="L4966" s="69" t="s">
        <v>57574</v>
      </c>
      <c r="M4966" s="69" t="s">
        <v>2832</v>
      </c>
      <c r="N4966" s="69" t="s">
        <v>60569</v>
      </c>
      <c r="O4966" s="69" t="s">
        <v>60570</v>
      </c>
      <c r="R4966" s="69" t="s">
        <v>60571</v>
      </c>
      <c r="Y4966" s="69" t="s">
        <v>60572</v>
      </c>
      <c r="Z4966" s="69" t="s">
        <v>60573</v>
      </c>
      <c r="AA4966" s="69" t="s">
        <v>2260</v>
      </c>
      <c r="AB4966" s="69" t="s">
        <v>60574</v>
      </c>
      <c r="AD4966" s="69" t="s">
        <v>60575</v>
      </c>
    </row>
    <row r="4967" spans="1:30" x14ac:dyDescent="0.25">
      <c r="A4967" s="93" t="s">
        <v>60576</v>
      </c>
      <c r="B4967" s="93" t="s">
        <v>60577</v>
      </c>
      <c r="C4967" s="69" t="s">
        <v>60565</v>
      </c>
      <c r="D4967" s="69" t="s">
        <v>60566</v>
      </c>
      <c r="E4967" s="69">
        <v>0</v>
      </c>
      <c r="F4967" s="69" t="s">
        <v>22927</v>
      </c>
      <c r="G4967" s="69" t="s">
        <v>60578</v>
      </c>
      <c r="H4967" s="69" t="s">
        <v>60579</v>
      </c>
      <c r="I4967" s="69">
        <v>1</v>
      </c>
      <c r="J4967" s="69" t="s">
        <v>28</v>
      </c>
      <c r="K4967" s="69" t="s">
        <v>57094</v>
      </c>
      <c r="L4967" s="69" t="s">
        <v>57574</v>
      </c>
      <c r="M4967" s="69" t="s">
        <v>2832</v>
      </c>
      <c r="N4967" s="69" t="s">
        <v>60569</v>
      </c>
      <c r="O4967" s="69" t="s">
        <v>60570</v>
      </c>
      <c r="R4967" s="69" t="s">
        <v>60571</v>
      </c>
      <c r="Y4967" s="69" t="s">
        <v>60572</v>
      </c>
      <c r="Z4967" s="69" t="s">
        <v>60573</v>
      </c>
      <c r="AA4967" s="69" t="s">
        <v>2260</v>
      </c>
      <c r="AB4967" s="69" t="s">
        <v>60580</v>
      </c>
      <c r="AD4967" s="69" t="s">
        <v>60575</v>
      </c>
    </row>
    <row r="4968" spans="1:30" x14ac:dyDescent="0.25">
      <c r="A4968" s="93" t="s">
        <v>60581</v>
      </c>
      <c r="B4968" s="93" t="s">
        <v>60582</v>
      </c>
      <c r="C4968" s="69" t="s">
        <v>60565</v>
      </c>
      <c r="D4968" s="69" t="s">
        <v>60566</v>
      </c>
      <c r="E4968" s="69">
        <v>0</v>
      </c>
      <c r="F4968" s="69" t="s">
        <v>22927</v>
      </c>
      <c r="G4968" s="69" t="s">
        <v>60583</v>
      </c>
      <c r="H4968" s="69" t="s">
        <v>60584</v>
      </c>
      <c r="I4968" s="69">
        <v>1</v>
      </c>
      <c r="J4968" s="69" t="s">
        <v>28</v>
      </c>
      <c r="K4968" s="69" t="s">
        <v>57094</v>
      </c>
      <c r="L4968" s="69" t="s">
        <v>57574</v>
      </c>
      <c r="M4968" s="69" t="s">
        <v>2832</v>
      </c>
      <c r="N4968" s="69" t="s">
        <v>60569</v>
      </c>
      <c r="O4968" s="69" t="s">
        <v>60570</v>
      </c>
      <c r="R4968" s="69" t="s">
        <v>60571</v>
      </c>
      <c r="Y4968" s="69" t="s">
        <v>60572</v>
      </c>
      <c r="Z4968" s="69" t="s">
        <v>60573</v>
      </c>
      <c r="AA4968" s="69" t="s">
        <v>2260</v>
      </c>
      <c r="AB4968" s="69" t="s">
        <v>60585</v>
      </c>
      <c r="AD4968" s="69" t="s">
        <v>60575</v>
      </c>
    </row>
    <row r="4969" spans="1:30" x14ac:dyDescent="0.25">
      <c r="A4969" s="93" t="s">
        <v>60586</v>
      </c>
      <c r="B4969" s="93" t="s">
        <v>60587</v>
      </c>
      <c r="E4969" s="69">
        <v>563</v>
      </c>
      <c r="F4969" s="69" t="s">
        <v>22927</v>
      </c>
      <c r="G4969" s="69" t="s">
        <v>60588</v>
      </c>
      <c r="H4969" s="69" t="s">
        <v>60589</v>
      </c>
      <c r="I4969" s="69">
        <v>1</v>
      </c>
      <c r="J4969" s="69" t="s">
        <v>28</v>
      </c>
      <c r="K4969" s="69" t="s">
        <v>57094</v>
      </c>
      <c r="L4969" s="69" t="s">
        <v>57459</v>
      </c>
      <c r="M4969" s="69" t="s">
        <v>9404</v>
      </c>
      <c r="N4969" s="69" t="s">
        <v>57460</v>
      </c>
      <c r="O4969" s="69" t="s">
        <v>21436</v>
      </c>
      <c r="R4969" s="69" t="s">
        <v>57461</v>
      </c>
      <c r="AD4969" s="69" t="s">
        <v>57462</v>
      </c>
    </row>
    <row r="4970" spans="1:30" x14ac:dyDescent="0.25">
      <c r="A4970" s="93" t="s">
        <v>60590</v>
      </c>
      <c r="B4970" s="93" t="s">
        <v>60591</v>
      </c>
      <c r="C4970" s="69" t="s">
        <v>60592</v>
      </c>
      <c r="D4970" s="69" t="s">
        <v>60593</v>
      </c>
      <c r="E4970" s="69">
        <v>355</v>
      </c>
      <c r="F4970" s="69" t="s">
        <v>22927</v>
      </c>
      <c r="G4970" s="69" t="s">
        <v>60594</v>
      </c>
      <c r="H4970" s="69" t="s">
        <v>60595</v>
      </c>
      <c r="I4970" s="69">
        <v>1</v>
      </c>
      <c r="J4970" s="69" t="s">
        <v>28</v>
      </c>
      <c r="K4970" s="69" t="s">
        <v>57094</v>
      </c>
      <c r="L4970" s="69" t="s">
        <v>55</v>
      </c>
      <c r="M4970" s="69" t="s">
        <v>57685</v>
      </c>
      <c r="N4970" s="69" t="s">
        <v>57686</v>
      </c>
      <c r="O4970" s="69" t="s">
        <v>16930</v>
      </c>
      <c r="P4970" s="69" t="s">
        <v>60596</v>
      </c>
      <c r="Q4970" s="69" t="s">
        <v>60597</v>
      </c>
      <c r="S4970" s="69" t="s">
        <v>28394</v>
      </c>
      <c r="T4970" s="69" t="s">
        <v>23458</v>
      </c>
      <c r="AA4970" s="69" t="s">
        <v>2203</v>
      </c>
      <c r="AB4970" s="69" t="s">
        <v>60598</v>
      </c>
      <c r="AC4970" s="69" t="s">
        <v>60599</v>
      </c>
      <c r="AD4970" s="69" t="s">
        <v>60600</v>
      </c>
    </row>
    <row r="4971" spans="1:30" x14ac:dyDescent="0.25">
      <c r="A4971" s="93" t="s">
        <v>60601</v>
      </c>
      <c r="B4971" s="93" t="s">
        <v>60602</v>
      </c>
      <c r="C4971" s="69" t="s">
        <v>60603</v>
      </c>
      <c r="D4971" s="69" t="s">
        <v>60604</v>
      </c>
      <c r="E4971" s="69">
        <v>209</v>
      </c>
      <c r="F4971" s="69" t="s">
        <v>22927</v>
      </c>
      <c r="G4971" s="69" t="s">
        <v>60605</v>
      </c>
      <c r="H4971" s="69" t="s">
        <v>60606</v>
      </c>
      <c r="I4971" s="69">
        <v>1</v>
      </c>
      <c r="J4971" s="69" t="s">
        <v>28</v>
      </c>
      <c r="K4971" s="69" t="s">
        <v>57094</v>
      </c>
      <c r="L4971" s="69" t="s">
        <v>495</v>
      </c>
      <c r="M4971" s="69" t="s">
        <v>57664</v>
      </c>
      <c r="N4971" s="69" t="s">
        <v>54</v>
      </c>
      <c r="O4971" s="69" t="s">
        <v>57665</v>
      </c>
      <c r="P4971" s="69" t="s">
        <v>60607</v>
      </c>
      <c r="R4971" s="69" t="s">
        <v>60608</v>
      </c>
      <c r="T4971" s="69" t="s">
        <v>23149</v>
      </c>
      <c r="AA4971" s="69" t="s">
        <v>2203</v>
      </c>
      <c r="AB4971" s="69" t="s">
        <v>60609</v>
      </c>
      <c r="AC4971" s="69" t="s">
        <v>60610</v>
      </c>
      <c r="AD4971" s="69" t="s">
        <v>60611</v>
      </c>
    </row>
    <row r="4972" spans="1:30" x14ac:dyDescent="0.25">
      <c r="A4972" s="93" t="s">
        <v>60612</v>
      </c>
      <c r="B4972" s="93" t="s">
        <v>60613</v>
      </c>
      <c r="C4972" s="69" t="s">
        <v>60614</v>
      </c>
      <c r="D4972" s="69" t="s">
        <v>60615</v>
      </c>
      <c r="E4972" s="69">
        <v>199</v>
      </c>
      <c r="F4972" s="69" t="s">
        <v>22927</v>
      </c>
      <c r="G4972" s="69" t="s">
        <v>60616</v>
      </c>
      <c r="H4972" s="69" t="s">
        <v>60617</v>
      </c>
      <c r="I4972" s="69">
        <v>1</v>
      </c>
      <c r="J4972" s="69" t="s">
        <v>28</v>
      </c>
      <c r="K4972" s="69" t="s">
        <v>57094</v>
      </c>
      <c r="L4972" s="69" t="s">
        <v>495</v>
      </c>
      <c r="M4972" s="69" t="s">
        <v>57664</v>
      </c>
      <c r="N4972" s="69" t="s">
        <v>54</v>
      </c>
      <c r="O4972" s="69" t="s">
        <v>57665</v>
      </c>
      <c r="R4972" s="69" t="s">
        <v>60608</v>
      </c>
      <c r="T4972" s="69" t="s">
        <v>23149</v>
      </c>
      <c r="AA4972" s="69" t="s">
        <v>2203</v>
      </c>
      <c r="AB4972" s="69" t="s">
        <v>60618</v>
      </c>
      <c r="AC4972" s="69" t="s">
        <v>60619</v>
      </c>
      <c r="AD4972" s="69" t="s">
        <v>60611</v>
      </c>
    </row>
    <row r="4973" spans="1:30" x14ac:dyDescent="0.25">
      <c r="A4973" s="93" t="s">
        <v>60620</v>
      </c>
      <c r="B4973" s="93" t="s">
        <v>60621</v>
      </c>
      <c r="C4973" s="69" t="s">
        <v>60622</v>
      </c>
      <c r="D4973" s="69" t="s">
        <v>60623</v>
      </c>
      <c r="E4973" s="69">
        <v>150</v>
      </c>
      <c r="F4973" s="69" t="s">
        <v>22927</v>
      </c>
      <c r="G4973" s="69" t="s">
        <v>60624</v>
      </c>
      <c r="H4973" s="69" t="s">
        <v>60625</v>
      </c>
      <c r="I4973" s="69">
        <v>1</v>
      </c>
      <c r="J4973" s="69" t="s">
        <v>28</v>
      </c>
      <c r="K4973" s="69" t="s">
        <v>57094</v>
      </c>
      <c r="L4973" s="69" t="s">
        <v>495</v>
      </c>
      <c r="M4973" s="69" t="s">
        <v>57664</v>
      </c>
      <c r="N4973" s="69" t="s">
        <v>54</v>
      </c>
      <c r="O4973" s="69" t="s">
        <v>57665</v>
      </c>
      <c r="Q4973" s="69" t="s">
        <v>23161</v>
      </c>
      <c r="R4973" s="69" t="s">
        <v>60608</v>
      </c>
      <c r="T4973" s="69" t="s">
        <v>23458</v>
      </c>
      <c r="AA4973" s="69" t="s">
        <v>2203</v>
      </c>
      <c r="AB4973" s="69" t="s">
        <v>60626</v>
      </c>
      <c r="AC4973" s="69" t="s">
        <v>60627</v>
      </c>
      <c r="AD4973" s="69" t="s">
        <v>60611</v>
      </c>
    </row>
    <row r="4974" spans="1:30" x14ac:dyDescent="0.25">
      <c r="A4974" s="93" t="s">
        <v>60628</v>
      </c>
      <c r="B4974" s="93" t="s">
        <v>60629</v>
      </c>
      <c r="E4974" s="69">
        <v>320</v>
      </c>
      <c r="F4974" s="69" t="s">
        <v>22927</v>
      </c>
      <c r="G4974" s="69" t="s">
        <v>60630</v>
      </c>
      <c r="H4974" s="69" t="s">
        <v>60631</v>
      </c>
      <c r="I4974" s="69">
        <v>1</v>
      </c>
      <c r="J4974" s="69" t="s">
        <v>28</v>
      </c>
      <c r="K4974" s="69" t="s">
        <v>57094</v>
      </c>
      <c r="L4974" s="69" t="s">
        <v>55</v>
      </c>
      <c r="M4974" s="69" t="s">
        <v>57685</v>
      </c>
      <c r="N4974" s="69" t="s">
        <v>57686</v>
      </c>
      <c r="O4974" s="69" t="s">
        <v>16930</v>
      </c>
      <c r="R4974" s="69" t="s">
        <v>57688</v>
      </c>
      <c r="T4974" s="69" t="s">
        <v>23350</v>
      </c>
      <c r="AA4974" s="69" t="s">
        <v>2203</v>
      </c>
      <c r="AB4974" s="69" t="s">
        <v>60632</v>
      </c>
      <c r="AC4974" s="69" t="s">
        <v>60633</v>
      </c>
      <c r="AD4974" s="69" t="s">
        <v>57688</v>
      </c>
    </row>
    <row r="4975" spans="1:30" x14ac:dyDescent="0.25">
      <c r="A4975" s="93" t="s">
        <v>60634</v>
      </c>
      <c r="B4975" s="93" t="s">
        <v>60635</v>
      </c>
      <c r="E4975" s="69">
        <v>380</v>
      </c>
      <c r="F4975" s="69" t="s">
        <v>22927</v>
      </c>
      <c r="G4975" s="69" t="s">
        <v>60636</v>
      </c>
      <c r="H4975" s="69" t="s">
        <v>60637</v>
      </c>
      <c r="I4975" s="69">
        <v>1</v>
      </c>
      <c r="J4975" s="69" t="s">
        <v>28</v>
      </c>
      <c r="K4975" s="69" t="s">
        <v>57094</v>
      </c>
      <c r="L4975" s="69" t="s">
        <v>55</v>
      </c>
      <c r="M4975" s="69" t="s">
        <v>57685</v>
      </c>
      <c r="N4975" s="69" t="s">
        <v>57686</v>
      </c>
      <c r="O4975" s="69" t="s">
        <v>16930</v>
      </c>
      <c r="R4975" s="69" t="s">
        <v>57688</v>
      </c>
      <c r="T4975" s="69" t="s">
        <v>27903</v>
      </c>
      <c r="AA4975" s="69" t="s">
        <v>2203</v>
      </c>
      <c r="AB4975" s="69" t="s">
        <v>60638</v>
      </c>
      <c r="AD4975" s="69" t="s">
        <v>57688</v>
      </c>
    </row>
    <row r="4976" spans="1:30" x14ac:dyDescent="0.25">
      <c r="A4976" s="93" t="s">
        <v>60639</v>
      </c>
      <c r="B4976" s="93" t="s">
        <v>60640</v>
      </c>
      <c r="E4976" s="69">
        <v>380</v>
      </c>
      <c r="F4976" s="69" t="s">
        <v>22927</v>
      </c>
      <c r="G4976" s="69" t="s">
        <v>60641</v>
      </c>
      <c r="H4976" s="69" t="s">
        <v>60642</v>
      </c>
      <c r="I4976" s="69">
        <v>1</v>
      </c>
      <c r="J4976" s="69" t="s">
        <v>28</v>
      </c>
      <c r="K4976" s="69" t="s">
        <v>57094</v>
      </c>
      <c r="L4976" s="69" t="s">
        <v>55</v>
      </c>
      <c r="M4976" s="69" t="s">
        <v>57685</v>
      </c>
      <c r="N4976" s="69" t="s">
        <v>57686</v>
      </c>
      <c r="O4976" s="69" t="s">
        <v>16930</v>
      </c>
      <c r="R4976" s="69" t="s">
        <v>57688</v>
      </c>
      <c r="T4976" s="69" t="s">
        <v>27903</v>
      </c>
      <c r="AA4976" s="69" t="s">
        <v>2203</v>
      </c>
      <c r="AB4976" s="69" t="s">
        <v>60643</v>
      </c>
      <c r="AD4976" s="69" t="s">
        <v>57688</v>
      </c>
    </row>
    <row r="4977" spans="1:32" x14ac:dyDescent="0.25">
      <c r="A4977" s="93" t="s">
        <v>60644</v>
      </c>
      <c r="B4977" s="93" t="s">
        <v>60645</v>
      </c>
      <c r="E4977" s="69">
        <v>380</v>
      </c>
      <c r="F4977" s="69" t="s">
        <v>22927</v>
      </c>
      <c r="G4977" s="69" t="s">
        <v>60646</v>
      </c>
      <c r="H4977" s="69" t="s">
        <v>60647</v>
      </c>
      <c r="I4977" s="69">
        <v>1</v>
      </c>
      <c r="J4977" s="69" t="s">
        <v>28</v>
      </c>
      <c r="K4977" s="69" t="s">
        <v>57094</v>
      </c>
      <c r="L4977" s="69" t="s">
        <v>55</v>
      </c>
      <c r="M4977" s="69" t="s">
        <v>57685</v>
      </c>
      <c r="N4977" s="69" t="s">
        <v>57686</v>
      </c>
      <c r="O4977" s="69" t="s">
        <v>16930</v>
      </c>
      <c r="R4977" s="69" t="s">
        <v>57688</v>
      </c>
      <c r="T4977" s="69" t="s">
        <v>27903</v>
      </c>
      <c r="AA4977" s="69" t="s">
        <v>2203</v>
      </c>
      <c r="AB4977" s="69" t="s">
        <v>60648</v>
      </c>
      <c r="AD4977" s="69" t="s">
        <v>57688</v>
      </c>
    </row>
    <row r="4978" spans="1:32" x14ac:dyDescent="0.25">
      <c r="A4978" s="93" t="s">
        <v>60649</v>
      </c>
      <c r="B4978" s="93" t="s">
        <v>60650</v>
      </c>
      <c r="E4978" s="69">
        <v>420</v>
      </c>
      <c r="F4978" s="69" t="s">
        <v>22927</v>
      </c>
      <c r="G4978" s="69" t="s">
        <v>60651</v>
      </c>
      <c r="H4978" s="69" t="s">
        <v>60652</v>
      </c>
      <c r="I4978" s="69">
        <v>1</v>
      </c>
      <c r="J4978" s="69" t="s">
        <v>28</v>
      </c>
      <c r="K4978" s="69" t="s">
        <v>57094</v>
      </c>
      <c r="L4978" s="69" t="s">
        <v>55</v>
      </c>
      <c r="M4978" s="69" t="s">
        <v>57685</v>
      </c>
      <c r="N4978" s="69" t="s">
        <v>57686</v>
      </c>
      <c r="O4978" s="69" t="s">
        <v>16930</v>
      </c>
      <c r="R4978" s="69" t="s">
        <v>57688</v>
      </c>
      <c r="T4978" s="69" t="s">
        <v>23350</v>
      </c>
      <c r="AA4978" s="69" t="s">
        <v>2203</v>
      </c>
      <c r="AB4978" s="69" t="s">
        <v>60653</v>
      </c>
      <c r="AD4978" s="69" t="s">
        <v>57688</v>
      </c>
    </row>
    <row r="4979" spans="1:32" x14ac:dyDescent="0.25">
      <c r="A4979" s="93" t="s">
        <v>60654</v>
      </c>
      <c r="B4979" s="93" t="s">
        <v>60655</v>
      </c>
      <c r="E4979" s="69">
        <v>420</v>
      </c>
      <c r="F4979" s="69" t="s">
        <v>22927</v>
      </c>
      <c r="G4979" s="69" t="s">
        <v>60656</v>
      </c>
      <c r="H4979" s="69" t="s">
        <v>60657</v>
      </c>
      <c r="I4979" s="69">
        <v>1</v>
      </c>
      <c r="J4979" s="69" t="s">
        <v>28</v>
      </c>
      <c r="K4979" s="69" t="s">
        <v>57094</v>
      </c>
      <c r="L4979" s="69" t="s">
        <v>55</v>
      </c>
      <c r="M4979" s="69" t="s">
        <v>57685</v>
      </c>
      <c r="N4979" s="69" t="s">
        <v>57686</v>
      </c>
      <c r="O4979" s="69" t="s">
        <v>16930</v>
      </c>
      <c r="R4979" s="69" t="s">
        <v>57688</v>
      </c>
      <c r="T4979" s="69" t="s">
        <v>23350</v>
      </c>
      <c r="AA4979" s="69" t="s">
        <v>2203</v>
      </c>
      <c r="AB4979" s="69" t="s">
        <v>60658</v>
      </c>
      <c r="AD4979" s="69" t="s">
        <v>57688</v>
      </c>
    </row>
    <row r="4980" spans="1:32" x14ac:dyDescent="0.25">
      <c r="A4980" s="93" t="s">
        <v>60659</v>
      </c>
      <c r="B4980" s="93" t="s">
        <v>60660</v>
      </c>
      <c r="C4980" s="69" t="s">
        <v>60661</v>
      </c>
      <c r="D4980" s="69" t="s">
        <v>60662</v>
      </c>
      <c r="E4980" s="69">
        <v>420</v>
      </c>
      <c r="F4980" s="69" t="s">
        <v>22927</v>
      </c>
      <c r="G4980" s="69" t="s">
        <v>60663</v>
      </c>
      <c r="H4980" s="69" t="s">
        <v>60664</v>
      </c>
      <c r="I4980" s="69">
        <v>1</v>
      </c>
      <c r="J4980" s="69" t="s">
        <v>28</v>
      </c>
      <c r="K4980" s="69" t="s">
        <v>57094</v>
      </c>
      <c r="L4980" s="69" t="s">
        <v>55</v>
      </c>
      <c r="M4980" s="69" t="s">
        <v>57685</v>
      </c>
      <c r="N4980" s="69" t="s">
        <v>57686</v>
      </c>
      <c r="O4980" s="69" t="s">
        <v>16930</v>
      </c>
      <c r="P4980" s="69" t="s">
        <v>60665</v>
      </c>
      <c r="R4980" s="69" t="s">
        <v>57688</v>
      </c>
      <c r="T4980" s="69" t="s">
        <v>23350</v>
      </c>
      <c r="AA4980" s="69" t="s">
        <v>2203</v>
      </c>
      <c r="AB4980" s="69" t="s">
        <v>60666</v>
      </c>
      <c r="AC4980" s="69" t="s">
        <v>60667</v>
      </c>
      <c r="AD4980" s="69" t="s">
        <v>57688</v>
      </c>
    </row>
    <row r="4981" spans="1:32" x14ac:dyDescent="0.25">
      <c r="A4981" s="93" t="s">
        <v>60668</v>
      </c>
      <c r="B4981" s="93" t="s">
        <v>60669</v>
      </c>
      <c r="C4981" s="69" t="s">
        <v>60670</v>
      </c>
      <c r="D4981" s="69" t="s">
        <v>60671</v>
      </c>
      <c r="E4981" s="69">
        <v>129</v>
      </c>
      <c r="F4981" s="69" t="s">
        <v>22927</v>
      </c>
      <c r="G4981" s="69" t="s">
        <v>60672</v>
      </c>
      <c r="H4981" s="69" t="s">
        <v>60673</v>
      </c>
      <c r="I4981" s="69">
        <v>1</v>
      </c>
      <c r="J4981" s="69" t="s">
        <v>28</v>
      </c>
      <c r="K4981" s="69" t="s">
        <v>57094</v>
      </c>
      <c r="L4981" s="69" t="s">
        <v>495</v>
      </c>
      <c r="M4981" s="69" t="s">
        <v>57664</v>
      </c>
      <c r="N4981" s="69" t="s">
        <v>54</v>
      </c>
      <c r="O4981" s="69" t="s">
        <v>57665</v>
      </c>
      <c r="P4981" s="69" t="s">
        <v>60674</v>
      </c>
      <c r="Q4981" s="69" t="s">
        <v>58242</v>
      </c>
      <c r="R4981" s="69" t="s">
        <v>57279</v>
      </c>
      <c r="T4981" s="69" t="s">
        <v>23350</v>
      </c>
      <c r="AA4981" s="69" t="s">
        <v>2212</v>
      </c>
      <c r="AB4981" s="69" t="s">
        <v>60675</v>
      </c>
      <c r="AC4981" s="69" t="s">
        <v>60676</v>
      </c>
      <c r="AD4981" s="69" t="s">
        <v>60677</v>
      </c>
    </row>
    <row r="4982" spans="1:32" x14ac:dyDescent="0.25">
      <c r="A4982" s="93" t="s">
        <v>60678</v>
      </c>
      <c r="B4982" s="93" t="s">
        <v>60679</v>
      </c>
      <c r="C4982" s="69" t="s">
        <v>60680</v>
      </c>
      <c r="D4982" s="69" t="s">
        <v>60681</v>
      </c>
      <c r="E4982" s="69">
        <v>340</v>
      </c>
      <c r="F4982" s="69" t="s">
        <v>22927</v>
      </c>
      <c r="G4982" s="69" t="s">
        <v>60682</v>
      </c>
      <c r="H4982" s="69" t="s">
        <v>60683</v>
      </c>
      <c r="I4982" s="69">
        <v>1</v>
      </c>
      <c r="J4982" s="69" t="s">
        <v>28</v>
      </c>
      <c r="K4982" s="69" t="s">
        <v>57094</v>
      </c>
      <c r="L4982" s="69" t="s">
        <v>55</v>
      </c>
      <c r="M4982" s="69" t="s">
        <v>57685</v>
      </c>
      <c r="N4982" s="69" t="s">
        <v>57686</v>
      </c>
      <c r="O4982" s="69" t="s">
        <v>16930</v>
      </c>
      <c r="P4982" s="69" t="s">
        <v>60684</v>
      </c>
      <c r="Q4982" s="69" t="s">
        <v>60685</v>
      </c>
      <c r="S4982" s="69" t="s">
        <v>28394</v>
      </c>
      <c r="T4982" s="69" t="s">
        <v>51724</v>
      </c>
      <c r="AA4982" s="69" t="s">
        <v>2203</v>
      </c>
      <c r="AB4982" s="69" t="s">
        <v>60686</v>
      </c>
      <c r="AC4982" s="69" t="s">
        <v>60687</v>
      </c>
      <c r="AD4982" s="69" t="s">
        <v>60600</v>
      </c>
    </row>
    <row r="4983" spans="1:32" x14ac:dyDescent="0.25">
      <c r="A4983" s="93" t="s">
        <v>60688</v>
      </c>
      <c r="B4983" s="93" t="s">
        <v>60689</v>
      </c>
      <c r="C4983" s="69" t="s">
        <v>60690</v>
      </c>
      <c r="D4983" s="69" t="s">
        <v>60691</v>
      </c>
      <c r="E4983" s="69">
        <v>335</v>
      </c>
      <c r="F4983" s="69" t="s">
        <v>22927</v>
      </c>
      <c r="G4983" s="69" t="s">
        <v>60692</v>
      </c>
      <c r="H4983" s="69" t="s">
        <v>60693</v>
      </c>
      <c r="I4983" s="69">
        <v>1</v>
      </c>
      <c r="J4983" s="69" t="s">
        <v>28</v>
      </c>
      <c r="K4983" s="69" t="s">
        <v>57094</v>
      </c>
      <c r="L4983" s="69" t="s">
        <v>55</v>
      </c>
      <c r="M4983" s="69" t="s">
        <v>57685</v>
      </c>
      <c r="N4983" s="69" t="s">
        <v>57686</v>
      </c>
      <c r="O4983" s="69" t="s">
        <v>16930</v>
      </c>
      <c r="P4983" s="69" t="s">
        <v>60684</v>
      </c>
      <c r="T4983" s="69" t="s">
        <v>51724</v>
      </c>
      <c r="AA4983" s="69" t="s">
        <v>2203</v>
      </c>
      <c r="AB4983" s="69" t="s">
        <v>60694</v>
      </c>
      <c r="AC4983" s="69" t="s">
        <v>60687</v>
      </c>
      <c r="AD4983" s="69" t="s">
        <v>60600</v>
      </c>
    </row>
    <row r="4984" spans="1:32" x14ac:dyDescent="0.25">
      <c r="A4984" s="93" t="s">
        <v>60695</v>
      </c>
      <c r="B4984" s="93" t="s">
        <v>60696</v>
      </c>
      <c r="C4984" s="69" t="s">
        <v>60697</v>
      </c>
      <c r="D4984" s="69" t="s">
        <v>60698</v>
      </c>
      <c r="E4984" s="69">
        <v>169</v>
      </c>
      <c r="F4984" s="69" t="s">
        <v>22927</v>
      </c>
      <c r="G4984" s="69" t="s">
        <v>60699</v>
      </c>
      <c r="H4984" s="69" t="s">
        <v>60700</v>
      </c>
      <c r="I4984" s="69">
        <v>1</v>
      </c>
      <c r="J4984" s="69" t="s">
        <v>28</v>
      </c>
      <c r="K4984" s="69" t="s">
        <v>57094</v>
      </c>
      <c r="L4984" s="69" t="s">
        <v>495</v>
      </c>
      <c r="M4984" s="69" t="s">
        <v>57664</v>
      </c>
      <c r="N4984" s="69" t="s">
        <v>54</v>
      </c>
      <c r="O4984" s="69" t="s">
        <v>57665</v>
      </c>
      <c r="R4984" s="69" t="s">
        <v>58364</v>
      </c>
      <c r="AA4984" s="69" t="s">
        <v>2203</v>
      </c>
      <c r="AD4984" s="69" t="s">
        <v>60701</v>
      </c>
    </row>
    <row r="4985" spans="1:32" x14ac:dyDescent="0.25">
      <c r="A4985" s="93" t="s">
        <v>60702</v>
      </c>
      <c r="B4985" s="93" t="s">
        <v>60703</v>
      </c>
      <c r="E4985" s="69">
        <v>546</v>
      </c>
      <c r="F4985" s="69" t="s">
        <v>22927</v>
      </c>
      <c r="G4985" s="69" t="s">
        <v>60704</v>
      </c>
      <c r="H4985" s="69" t="s">
        <v>60705</v>
      </c>
      <c r="I4985" s="69">
        <v>1</v>
      </c>
      <c r="J4985" s="69" t="s">
        <v>28</v>
      </c>
      <c r="K4985" s="69" t="s">
        <v>57094</v>
      </c>
      <c r="L4985" s="69" t="s">
        <v>495</v>
      </c>
      <c r="M4985" s="69" t="s">
        <v>57664</v>
      </c>
      <c r="N4985" s="69" t="s">
        <v>54</v>
      </c>
      <c r="O4985" s="69" t="s">
        <v>57665</v>
      </c>
      <c r="P4985" s="69" t="s">
        <v>60706</v>
      </c>
      <c r="Q4985" s="69" t="s">
        <v>23161</v>
      </c>
      <c r="R4985" s="69" t="s">
        <v>57854</v>
      </c>
      <c r="S4985" s="69" t="s">
        <v>23387</v>
      </c>
      <c r="T4985" s="69" t="s">
        <v>23458</v>
      </c>
      <c r="AA4985" s="69" t="s">
        <v>2203</v>
      </c>
      <c r="AD4985" s="69" t="s">
        <v>57855</v>
      </c>
    </row>
    <row r="4986" spans="1:32" x14ac:dyDescent="0.25">
      <c r="A4986" s="93" t="s">
        <v>60707</v>
      </c>
      <c r="B4986" s="93" t="s">
        <v>60708</v>
      </c>
      <c r="E4986" s="69">
        <v>425</v>
      </c>
      <c r="F4986" s="69" t="s">
        <v>22927</v>
      </c>
      <c r="G4986" s="69" t="s">
        <v>60709</v>
      </c>
      <c r="H4986" s="69" t="s">
        <v>60710</v>
      </c>
      <c r="I4986" s="69">
        <v>1</v>
      </c>
      <c r="J4986" s="69" t="s">
        <v>28</v>
      </c>
      <c r="K4986" s="69" t="s">
        <v>57094</v>
      </c>
      <c r="L4986" s="69" t="s">
        <v>57124</v>
      </c>
      <c r="M4986" s="69" t="s">
        <v>57125</v>
      </c>
      <c r="N4986" s="69" t="s">
        <v>57277</v>
      </c>
      <c r="O4986" s="69" t="s">
        <v>57278</v>
      </c>
      <c r="R4986" s="69" t="s">
        <v>60711</v>
      </c>
      <c r="S4986" s="69" t="s">
        <v>27902</v>
      </c>
      <c r="T4986" s="69" t="s">
        <v>29499</v>
      </c>
      <c r="AA4986" s="69" t="s">
        <v>2185</v>
      </c>
      <c r="AC4986" s="69" t="s">
        <v>60712</v>
      </c>
      <c r="AD4986" s="69" t="s">
        <v>60713</v>
      </c>
    </row>
    <row r="4987" spans="1:32" x14ac:dyDescent="0.25">
      <c r="A4987" s="93" t="s">
        <v>60714</v>
      </c>
      <c r="B4987" s="93" t="s">
        <v>60715</v>
      </c>
      <c r="E4987" s="69">
        <v>385</v>
      </c>
      <c r="F4987" s="69" t="s">
        <v>22927</v>
      </c>
      <c r="G4987" s="69" t="s">
        <v>60716</v>
      </c>
      <c r="H4987" s="69" t="s">
        <v>60717</v>
      </c>
      <c r="I4987" s="69">
        <v>1</v>
      </c>
      <c r="J4987" s="69" t="s">
        <v>28</v>
      </c>
      <c r="K4987" s="69" t="s">
        <v>57094</v>
      </c>
      <c r="L4987" s="69" t="s">
        <v>57124</v>
      </c>
      <c r="M4987" s="69" t="s">
        <v>57125</v>
      </c>
      <c r="N4987" s="69" t="s">
        <v>32</v>
      </c>
      <c r="O4987" s="69" t="s">
        <v>57142</v>
      </c>
      <c r="Q4987" s="69" t="s">
        <v>60718</v>
      </c>
      <c r="T4987" s="69" t="s">
        <v>23350</v>
      </c>
      <c r="Y4987" s="69" t="s">
        <v>60719</v>
      </c>
      <c r="Z4987" s="69" t="s">
        <v>11978</v>
      </c>
      <c r="AA4987" s="69" t="s">
        <v>2333</v>
      </c>
      <c r="AB4987" s="69" t="s">
        <v>60720</v>
      </c>
      <c r="AC4987" s="69" t="s">
        <v>60721</v>
      </c>
      <c r="AD4987" s="69" t="s">
        <v>60722</v>
      </c>
    </row>
    <row r="4988" spans="1:32" x14ac:dyDescent="0.25">
      <c r="A4988" s="93" t="s">
        <v>60723</v>
      </c>
      <c r="B4988" s="93" t="s">
        <v>60724</v>
      </c>
      <c r="C4988" s="69" t="s">
        <v>60725</v>
      </c>
      <c r="D4988" s="69" t="s">
        <v>60726</v>
      </c>
      <c r="E4988" s="69">
        <v>0</v>
      </c>
      <c r="F4988" s="69" t="s">
        <v>22927</v>
      </c>
      <c r="G4988" s="69" t="s">
        <v>60727</v>
      </c>
      <c r="H4988" s="69" t="s">
        <v>60728</v>
      </c>
      <c r="I4988" s="69">
        <v>1</v>
      </c>
      <c r="J4988" s="69" t="s">
        <v>28</v>
      </c>
      <c r="K4988" s="69" t="s">
        <v>57094</v>
      </c>
      <c r="L4988" s="69" t="s">
        <v>57124</v>
      </c>
      <c r="M4988" s="69" t="s">
        <v>57125</v>
      </c>
      <c r="N4988" s="69" t="s">
        <v>32</v>
      </c>
      <c r="O4988" s="69" t="s">
        <v>57142</v>
      </c>
      <c r="P4988" s="69" t="s">
        <v>60729</v>
      </c>
      <c r="S4988" s="69" t="s">
        <v>23387</v>
      </c>
      <c r="T4988" s="69" t="s">
        <v>42934</v>
      </c>
      <c r="Y4988" s="69" t="s">
        <v>58354</v>
      </c>
      <c r="Z4988" s="69" t="s">
        <v>58355</v>
      </c>
      <c r="AA4988" s="69" t="s">
        <v>2185</v>
      </c>
      <c r="AD4988" s="69" t="s">
        <v>57216</v>
      </c>
    </row>
    <row r="4989" spans="1:32" x14ac:dyDescent="0.25">
      <c r="A4989" s="93" t="s">
        <v>60730</v>
      </c>
      <c r="B4989" s="93" t="s">
        <v>60731</v>
      </c>
      <c r="E4989" s="69">
        <v>275</v>
      </c>
      <c r="F4989" s="69" t="s">
        <v>22927</v>
      </c>
      <c r="G4989" s="69" t="s">
        <v>60732</v>
      </c>
      <c r="H4989" s="69" t="s">
        <v>60733</v>
      </c>
      <c r="I4989" s="69">
        <v>1</v>
      </c>
      <c r="J4989" s="69" t="s">
        <v>28</v>
      </c>
      <c r="K4989" s="69" t="s">
        <v>57094</v>
      </c>
      <c r="L4989" s="69" t="s">
        <v>57124</v>
      </c>
      <c r="M4989" s="69" t="s">
        <v>57125</v>
      </c>
      <c r="N4989" s="69" t="s">
        <v>32</v>
      </c>
      <c r="O4989" s="69" t="s">
        <v>57142</v>
      </c>
      <c r="Y4989" s="69" t="s">
        <v>58354</v>
      </c>
      <c r="Z4989" s="69" t="s">
        <v>58355</v>
      </c>
      <c r="AA4989" s="69" t="s">
        <v>2185</v>
      </c>
      <c r="AD4989" s="69" t="s">
        <v>57280</v>
      </c>
      <c r="AF4989" s="69" t="s">
        <v>2163</v>
      </c>
    </row>
    <row r="4990" spans="1:32" x14ac:dyDescent="0.25">
      <c r="A4990" s="93" t="s">
        <v>60734</v>
      </c>
      <c r="B4990" s="93" t="s">
        <v>60735</v>
      </c>
      <c r="C4990" s="69" t="s">
        <v>60736</v>
      </c>
      <c r="D4990" s="69" t="s">
        <v>60737</v>
      </c>
      <c r="E4990" s="69">
        <v>212</v>
      </c>
      <c r="F4990" s="69" t="s">
        <v>22927</v>
      </c>
      <c r="G4990" s="69" t="s">
        <v>60738</v>
      </c>
      <c r="H4990" s="69" t="s">
        <v>60739</v>
      </c>
      <c r="I4990" s="69">
        <v>1</v>
      </c>
      <c r="J4990" s="69" t="s">
        <v>28</v>
      </c>
      <c r="K4990" s="69" t="s">
        <v>57094</v>
      </c>
      <c r="L4990" s="69" t="s">
        <v>57124</v>
      </c>
      <c r="M4990" s="69" t="s">
        <v>57125</v>
      </c>
      <c r="N4990" s="69" t="s">
        <v>32</v>
      </c>
      <c r="O4990" s="69" t="s">
        <v>57142</v>
      </c>
      <c r="Y4990" s="69" t="s">
        <v>58354</v>
      </c>
      <c r="Z4990" s="69" t="s">
        <v>58355</v>
      </c>
      <c r="AA4990" s="69" t="s">
        <v>2185</v>
      </c>
      <c r="AB4990" s="69" t="s">
        <v>60740</v>
      </c>
      <c r="AC4990" s="69" t="s">
        <v>60741</v>
      </c>
      <c r="AD4990" s="69" t="s">
        <v>58357</v>
      </c>
    </row>
    <row r="4991" spans="1:32" x14ac:dyDescent="0.25">
      <c r="A4991" s="93" t="s">
        <v>60742</v>
      </c>
      <c r="B4991" s="93" t="s">
        <v>60743</v>
      </c>
      <c r="C4991" s="69" t="s">
        <v>60744</v>
      </c>
      <c r="D4991" s="69" t="s">
        <v>60745</v>
      </c>
      <c r="E4991" s="69">
        <v>375</v>
      </c>
      <c r="F4991" s="69" t="s">
        <v>22927</v>
      </c>
      <c r="G4991" s="69" t="s">
        <v>60746</v>
      </c>
      <c r="H4991" s="69" t="s">
        <v>60747</v>
      </c>
      <c r="I4991" s="69">
        <v>1</v>
      </c>
      <c r="J4991" s="69" t="s">
        <v>28</v>
      </c>
      <c r="K4991" s="69" t="s">
        <v>57094</v>
      </c>
      <c r="L4991" s="69" t="s">
        <v>57124</v>
      </c>
      <c r="M4991" s="69" t="s">
        <v>57125</v>
      </c>
      <c r="N4991" s="69" t="s">
        <v>32</v>
      </c>
      <c r="O4991" s="69" t="s">
        <v>57142</v>
      </c>
      <c r="Q4991" s="69" t="s">
        <v>23161</v>
      </c>
      <c r="T4991" s="69" t="s">
        <v>23149</v>
      </c>
      <c r="Y4991" s="69" t="s">
        <v>60748</v>
      </c>
      <c r="Z4991" s="69" t="s">
        <v>60749</v>
      </c>
      <c r="AA4991" s="69" t="s">
        <v>2203</v>
      </c>
      <c r="AB4991" s="69" t="s">
        <v>60750</v>
      </c>
      <c r="AC4991" s="69" t="s">
        <v>60751</v>
      </c>
      <c r="AD4991" s="69" t="s">
        <v>60752</v>
      </c>
    </row>
    <row r="4992" spans="1:32" x14ac:dyDescent="0.25">
      <c r="A4992" s="93" t="s">
        <v>60753</v>
      </c>
      <c r="B4992" s="93" t="s">
        <v>60754</v>
      </c>
      <c r="C4992" s="69" t="s">
        <v>60755</v>
      </c>
      <c r="D4992" s="69" t="s">
        <v>60756</v>
      </c>
      <c r="E4992" s="69">
        <v>363</v>
      </c>
      <c r="F4992" s="69" t="s">
        <v>22927</v>
      </c>
      <c r="G4992" s="69" t="s">
        <v>60757</v>
      </c>
      <c r="H4992" s="69" t="s">
        <v>60758</v>
      </c>
      <c r="I4992" s="69">
        <v>1</v>
      </c>
      <c r="J4992" s="69" t="s">
        <v>28</v>
      </c>
      <c r="K4992" s="69" t="s">
        <v>57094</v>
      </c>
      <c r="L4992" s="69" t="s">
        <v>57124</v>
      </c>
      <c r="M4992" s="69" t="s">
        <v>57125</v>
      </c>
      <c r="N4992" s="69" t="s">
        <v>32</v>
      </c>
      <c r="O4992" s="69" t="s">
        <v>57142</v>
      </c>
      <c r="Y4992" s="69" t="s">
        <v>60748</v>
      </c>
      <c r="Z4992" s="69" t="s">
        <v>60749</v>
      </c>
      <c r="AA4992" s="69" t="s">
        <v>2203</v>
      </c>
      <c r="AB4992" s="69" t="s">
        <v>60759</v>
      </c>
      <c r="AC4992" s="69" t="s">
        <v>60760</v>
      </c>
      <c r="AD4992" s="69" t="s">
        <v>60761</v>
      </c>
    </row>
    <row r="4993" spans="1:30" x14ac:dyDescent="0.25">
      <c r="A4993" s="93" t="s">
        <v>60762</v>
      </c>
      <c r="B4993" s="93" t="s">
        <v>60763</v>
      </c>
      <c r="C4993" s="69" t="s">
        <v>60755</v>
      </c>
      <c r="D4993" s="69" t="s">
        <v>60756</v>
      </c>
      <c r="E4993" s="69">
        <v>363</v>
      </c>
      <c r="F4993" s="69" t="s">
        <v>22927</v>
      </c>
      <c r="G4993" s="69" t="s">
        <v>60764</v>
      </c>
      <c r="H4993" s="69" t="s">
        <v>60765</v>
      </c>
      <c r="I4993" s="69">
        <v>1</v>
      </c>
      <c r="J4993" s="69" t="s">
        <v>28</v>
      </c>
      <c r="K4993" s="69" t="s">
        <v>57094</v>
      </c>
      <c r="L4993" s="69" t="s">
        <v>57124</v>
      </c>
      <c r="M4993" s="69" t="s">
        <v>57125</v>
      </c>
      <c r="N4993" s="69" t="s">
        <v>32</v>
      </c>
      <c r="O4993" s="69" t="s">
        <v>57142</v>
      </c>
      <c r="Y4993" s="69" t="s">
        <v>60748</v>
      </c>
      <c r="Z4993" s="69" t="s">
        <v>60749</v>
      </c>
      <c r="AA4993" s="69" t="s">
        <v>2203</v>
      </c>
      <c r="AB4993" s="69" t="s">
        <v>60766</v>
      </c>
      <c r="AC4993" s="69" t="s">
        <v>60760</v>
      </c>
      <c r="AD4993" s="69" t="s">
        <v>57871</v>
      </c>
    </row>
    <row r="4994" spans="1:30" x14ac:dyDescent="0.25">
      <c r="A4994" s="93" t="s">
        <v>60767</v>
      </c>
      <c r="B4994" s="93" t="s">
        <v>60768</v>
      </c>
      <c r="E4994" s="69">
        <v>135</v>
      </c>
      <c r="F4994" s="69" t="s">
        <v>22927</v>
      </c>
      <c r="G4994" s="69" t="s">
        <v>60769</v>
      </c>
      <c r="H4994" s="69" t="s">
        <v>60770</v>
      </c>
      <c r="I4994" s="69">
        <v>1</v>
      </c>
      <c r="J4994" s="69" t="s">
        <v>28</v>
      </c>
      <c r="K4994" s="69" t="s">
        <v>57094</v>
      </c>
      <c r="L4994" s="69" t="s">
        <v>57124</v>
      </c>
      <c r="M4994" s="69" t="s">
        <v>57125</v>
      </c>
      <c r="N4994" s="69" t="s">
        <v>32</v>
      </c>
      <c r="O4994" s="69" t="s">
        <v>57142</v>
      </c>
      <c r="Q4994" s="69" t="s">
        <v>60771</v>
      </c>
      <c r="S4994" s="69" t="s">
        <v>23387</v>
      </c>
      <c r="T4994" s="69" t="s">
        <v>43109</v>
      </c>
      <c r="Y4994" s="69" t="s">
        <v>57676</v>
      </c>
      <c r="Z4994" s="69" t="s">
        <v>4077</v>
      </c>
      <c r="AA4994" s="69" t="s">
        <v>2203</v>
      </c>
      <c r="AC4994" s="69" t="s">
        <v>60772</v>
      </c>
      <c r="AD4994" s="69" t="s">
        <v>58152</v>
      </c>
    </row>
    <row r="4995" spans="1:30" x14ac:dyDescent="0.25">
      <c r="A4995" s="93" t="s">
        <v>60773</v>
      </c>
      <c r="B4995" s="93" t="s">
        <v>60774</v>
      </c>
      <c r="C4995" s="69" t="s">
        <v>60775</v>
      </c>
      <c r="D4995" s="69" t="s">
        <v>60776</v>
      </c>
      <c r="E4995" s="69">
        <v>108</v>
      </c>
      <c r="F4995" s="69" t="s">
        <v>22927</v>
      </c>
      <c r="G4995" s="69" t="s">
        <v>60777</v>
      </c>
      <c r="H4995" s="69" t="s">
        <v>60778</v>
      </c>
      <c r="I4995" s="69">
        <v>1</v>
      </c>
      <c r="J4995" s="69" t="s">
        <v>28</v>
      </c>
      <c r="K4995" s="69" t="s">
        <v>57094</v>
      </c>
      <c r="L4995" s="69" t="s">
        <v>57124</v>
      </c>
      <c r="M4995" s="69" t="s">
        <v>57125</v>
      </c>
      <c r="N4995" s="69" t="s">
        <v>32</v>
      </c>
      <c r="O4995" s="69" t="s">
        <v>57142</v>
      </c>
      <c r="S4995" s="69" t="s">
        <v>25482</v>
      </c>
      <c r="T4995" s="69" t="s">
        <v>23458</v>
      </c>
      <c r="Y4995" s="69" t="s">
        <v>57676</v>
      </c>
      <c r="Z4995" s="69" t="s">
        <v>4077</v>
      </c>
      <c r="AA4995" s="69" t="s">
        <v>2203</v>
      </c>
      <c r="AB4995" s="69" t="s">
        <v>60779</v>
      </c>
      <c r="AC4995" s="69" t="s">
        <v>60780</v>
      </c>
      <c r="AD4995" s="69" t="s">
        <v>58152</v>
      </c>
    </row>
    <row r="4996" spans="1:30" x14ac:dyDescent="0.25">
      <c r="A4996" s="93" t="s">
        <v>60781</v>
      </c>
      <c r="B4996" s="93" t="s">
        <v>60782</v>
      </c>
      <c r="C4996" s="69" t="s">
        <v>60783</v>
      </c>
      <c r="D4996" s="69" t="s">
        <v>60784</v>
      </c>
      <c r="E4996" s="69">
        <v>49</v>
      </c>
      <c r="F4996" s="69" t="s">
        <v>22927</v>
      </c>
      <c r="G4996" s="69" t="s">
        <v>60785</v>
      </c>
      <c r="H4996" s="69" t="s">
        <v>60786</v>
      </c>
      <c r="I4996" s="69">
        <v>1</v>
      </c>
      <c r="J4996" s="69" t="s">
        <v>28</v>
      </c>
      <c r="K4996" s="69" t="s">
        <v>57094</v>
      </c>
      <c r="L4996" s="69" t="s">
        <v>57124</v>
      </c>
      <c r="M4996" s="69" t="s">
        <v>57125</v>
      </c>
      <c r="N4996" s="69" t="s">
        <v>32</v>
      </c>
      <c r="O4996" s="69" t="s">
        <v>57142</v>
      </c>
      <c r="Q4996" s="69" t="s">
        <v>23161</v>
      </c>
      <c r="R4996" s="69" t="s">
        <v>60787</v>
      </c>
      <c r="S4996" s="69" t="s">
        <v>23387</v>
      </c>
      <c r="T4996" s="69" t="s">
        <v>23458</v>
      </c>
      <c r="Y4996" s="69" t="s">
        <v>60788</v>
      </c>
      <c r="Z4996" s="69" t="s">
        <v>60789</v>
      </c>
      <c r="AA4996" s="69" t="s">
        <v>2203</v>
      </c>
      <c r="AB4996" s="69" t="s">
        <v>60790</v>
      </c>
      <c r="AD4996" s="69" t="s">
        <v>58152</v>
      </c>
    </row>
    <row r="4997" spans="1:30" x14ac:dyDescent="0.25">
      <c r="A4997" s="93" t="s">
        <v>60791</v>
      </c>
      <c r="B4997" s="93" t="s">
        <v>60792</v>
      </c>
      <c r="C4997" s="69" t="s">
        <v>60793</v>
      </c>
      <c r="D4997" s="69" t="s">
        <v>60794</v>
      </c>
      <c r="E4997" s="69">
        <v>49</v>
      </c>
      <c r="F4997" s="69" t="s">
        <v>22927</v>
      </c>
      <c r="G4997" s="69" t="s">
        <v>60795</v>
      </c>
      <c r="H4997" s="69" t="s">
        <v>60796</v>
      </c>
      <c r="I4997" s="69">
        <v>1</v>
      </c>
      <c r="J4997" s="69" t="s">
        <v>28</v>
      </c>
      <c r="K4997" s="69" t="s">
        <v>57094</v>
      </c>
      <c r="L4997" s="69" t="s">
        <v>57124</v>
      </c>
      <c r="M4997" s="69" t="s">
        <v>57125</v>
      </c>
      <c r="N4997" s="69" t="s">
        <v>32</v>
      </c>
      <c r="O4997" s="69" t="s">
        <v>57142</v>
      </c>
      <c r="R4997" s="69" t="s">
        <v>60787</v>
      </c>
      <c r="T4997" s="69" t="s">
        <v>43069</v>
      </c>
      <c r="Y4997" s="69" t="s">
        <v>60788</v>
      </c>
      <c r="Z4997" s="69" t="s">
        <v>60789</v>
      </c>
      <c r="AA4997" s="69" t="s">
        <v>2203</v>
      </c>
      <c r="AB4997" s="69" t="s">
        <v>60797</v>
      </c>
      <c r="AD4997" s="69" t="s">
        <v>58152</v>
      </c>
    </row>
    <row r="4998" spans="1:30" x14ac:dyDescent="0.25">
      <c r="A4998" s="93" t="s">
        <v>60798</v>
      </c>
      <c r="B4998" s="93" t="s">
        <v>60799</v>
      </c>
      <c r="C4998" s="69" t="s">
        <v>60800</v>
      </c>
      <c r="D4998" s="69" t="s">
        <v>60801</v>
      </c>
      <c r="E4998" s="69">
        <v>39</v>
      </c>
      <c r="F4998" s="69" t="s">
        <v>22927</v>
      </c>
      <c r="G4998" s="69" t="s">
        <v>60802</v>
      </c>
      <c r="H4998" s="69" t="s">
        <v>60803</v>
      </c>
      <c r="I4998" s="69">
        <v>1</v>
      </c>
      <c r="J4998" s="69" t="s">
        <v>28</v>
      </c>
      <c r="K4998" s="69" t="s">
        <v>57094</v>
      </c>
      <c r="L4998" s="69" t="s">
        <v>57124</v>
      </c>
      <c r="M4998" s="69" t="s">
        <v>57125</v>
      </c>
      <c r="N4998" s="69" t="s">
        <v>32</v>
      </c>
      <c r="O4998" s="69" t="s">
        <v>57142</v>
      </c>
      <c r="R4998" s="69" t="s">
        <v>57199</v>
      </c>
      <c r="T4998" s="69" t="s">
        <v>23458</v>
      </c>
      <c r="Y4998" s="69" t="s">
        <v>60788</v>
      </c>
      <c r="Z4998" s="69" t="s">
        <v>60789</v>
      </c>
      <c r="AB4998" s="69" t="s">
        <v>60804</v>
      </c>
      <c r="AD4998" s="69" t="s">
        <v>57199</v>
      </c>
    </row>
    <row r="4999" spans="1:30" x14ac:dyDescent="0.25">
      <c r="A4999" s="93" t="s">
        <v>60805</v>
      </c>
      <c r="B4999" s="93" t="s">
        <v>60806</v>
      </c>
      <c r="C4999" s="69" t="s">
        <v>60807</v>
      </c>
      <c r="D4999" s="69" t="s">
        <v>60808</v>
      </c>
      <c r="E4999" s="69">
        <v>39.1</v>
      </c>
      <c r="F4999" s="69" t="s">
        <v>22927</v>
      </c>
      <c r="G4999" s="69" t="s">
        <v>60809</v>
      </c>
      <c r="H4999" s="69" t="s">
        <v>60810</v>
      </c>
      <c r="I4999" s="69">
        <v>1</v>
      </c>
      <c r="J4999" s="69" t="s">
        <v>28</v>
      </c>
      <c r="K4999" s="69" t="s">
        <v>57094</v>
      </c>
      <c r="L4999" s="69" t="s">
        <v>57124</v>
      </c>
      <c r="M4999" s="69" t="s">
        <v>57125</v>
      </c>
      <c r="N4999" s="69" t="s">
        <v>32</v>
      </c>
      <c r="O4999" s="69" t="s">
        <v>57142</v>
      </c>
      <c r="R4999" s="69" t="s">
        <v>57764</v>
      </c>
      <c r="S4999" s="69" t="s">
        <v>25482</v>
      </c>
      <c r="T4999" s="69" t="s">
        <v>23458</v>
      </c>
      <c r="Y4999" s="69" t="s">
        <v>60788</v>
      </c>
      <c r="Z4999" s="69" t="s">
        <v>60789</v>
      </c>
      <c r="AA4999" s="69" t="s">
        <v>2203</v>
      </c>
      <c r="AB4999" s="69" t="s">
        <v>60811</v>
      </c>
      <c r="AD4999" s="69" t="s">
        <v>57199</v>
      </c>
    </row>
    <row r="5000" spans="1:30" x14ac:dyDescent="0.25">
      <c r="A5000" s="93" t="s">
        <v>60812</v>
      </c>
      <c r="B5000" s="93" t="s">
        <v>60813</v>
      </c>
      <c r="C5000" s="69" t="s">
        <v>60814</v>
      </c>
      <c r="D5000" s="69" t="s">
        <v>60815</v>
      </c>
      <c r="E5000" s="69">
        <v>50.5</v>
      </c>
      <c r="F5000" s="69" t="s">
        <v>22927</v>
      </c>
      <c r="G5000" s="69" t="s">
        <v>60816</v>
      </c>
      <c r="H5000" s="69" t="s">
        <v>60817</v>
      </c>
      <c r="I5000" s="69">
        <v>1</v>
      </c>
      <c r="J5000" s="69" t="s">
        <v>28</v>
      </c>
      <c r="K5000" s="69" t="s">
        <v>57094</v>
      </c>
      <c r="L5000" s="69" t="s">
        <v>495</v>
      </c>
      <c r="M5000" s="69" t="s">
        <v>57664</v>
      </c>
      <c r="N5000" s="69" t="s">
        <v>54</v>
      </c>
      <c r="O5000" s="69" t="s">
        <v>57665</v>
      </c>
      <c r="R5000" s="69" t="s">
        <v>57199</v>
      </c>
      <c r="T5000" s="69" t="s">
        <v>23149</v>
      </c>
      <c r="AB5000" s="69" t="s">
        <v>60818</v>
      </c>
      <c r="AD5000" s="69" t="s">
        <v>60819</v>
      </c>
    </row>
    <row r="5001" spans="1:30" x14ac:dyDescent="0.25">
      <c r="A5001" s="93" t="s">
        <v>60820</v>
      </c>
      <c r="B5001" s="93" t="s">
        <v>60821</v>
      </c>
      <c r="C5001" s="69" t="s">
        <v>60822</v>
      </c>
      <c r="D5001" s="69" t="s">
        <v>60823</v>
      </c>
      <c r="E5001" s="69">
        <v>362</v>
      </c>
      <c r="F5001" s="69" t="s">
        <v>22927</v>
      </c>
      <c r="G5001" s="69" t="s">
        <v>60824</v>
      </c>
      <c r="H5001" s="69" t="s">
        <v>60825</v>
      </c>
      <c r="I5001" s="69">
        <v>1</v>
      </c>
      <c r="J5001" s="69" t="s">
        <v>28</v>
      </c>
      <c r="K5001" s="69" t="s">
        <v>57094</v>
      </c>
      <c r="L5001" s="69" t="s">
        <v>57124</v>
      </c>
      <c r="M5001" s="69" t="s">
        <v>57125</v>
      </c>
      <c r="N5001" s="69" t="s">
        <v>31</v>
      </c>
      <c r="O5001" s="69" t="s">
        <v>57126</v>
      </c>
      <c r="T5001" s="69" t="s">
        <v>57196</v>
      </c>
      <c r="Y5001" s="69" t="s">
        <v>57128</v>
      </c>
      <c r="Z5001" s="69" t="s">
        <v>4072</v>
      </c>
      <c r="AA5001" s="69" t="s">
        <v>2185</v>
      </c>
      <c r="AB5001" s="69" t="s">
        <v>60826</v>
      </c>
      <c r="AC5001" s="69" t="s">
        <v>60827</v>
      </c>
      <c r="AD5001" s="69" t="s">
        <v>60828</v>
      </c>
    </row>
    <row r="5002" spans="1:30" x14ac:dyDescent="0.25">
      <c r="A5002" s="93" t="s">
        <v>60829</v>
      </c>
      <c r="B5002" s="93" t="s">
        <v>60830</v>
      </c>
      <c r="C5002" s="69" t="s">
        <v>60831</v>
      </c>
      <c r="D5002" s="69" t="s">
        <v>60832</v>
      </c>
      <c r="E5002" s="69">
        <v>465.5</v>
      </c>
      <c r="F5002" s="69" t="s">
        <v>22927</v>
      </c>
      <c r="G5002" s="69" t="s">
        <v>60833</v>
      </c>
      <c r="H5002" s="69" t="s">
        <v>60834</v>
      </c>
      <c r="I5002" s="69">
        <v>1</v>
      </c>
      <c r="J5002" s="69" t="s">
        <v>28</v>
      </c>
      <c r="K5002" s="69" t="s">
        <v>57094</v>
      </c>
      <c r="L5002" s="69" t="s">
        <v>57574</v>
      </c>
      <c r="M5002" s="69" t="s">
        <v>2832</v>
      </c>
      <c r="N5002" s="69" t="s">
        <v>517</v>
      </c>
      <c r="O5002" s="69" t="s">
        <v>59480</v>
      </c>
      <c r="R5002" s="69" t="s">
        <v>60835</v>
      </c>
      <c r="Y5002" s="69" t="s">
        <v>60836</v>
      </c>
      <c r="Z5002" s="69" t="s">
        <v>60837</v>
      </c>
      <c r="AA5002" s="69" t="s">
        <v>2185</v>
      </c>
      <c r="AB5002" s="69" t="s">
        <v>60838</v>
      </c>
      <c r="AD5002" s="69" t="s">
        <v>60839</v>
      </c>
    </row>
    <row r="5003" spans="1:30" x14ac:dyDescent="0.25">
      <c r="A5003" s="93" t="s">
        <v>60840</v>
      </c>
      <c r="B5003" s="93" t="s">
        <v>60841</v>
      </c>
      <c r="C5003" s="69" t="s">
        <v>60831</v>
      </c>
      <c r="D5003" s="69" t="s">
        <v>60832</v>
      </c>
      <c r="E5003" s="69">
        <v>551</v>
      </c>
      <c r="F5003" s="69" t="s">
        <v>22927</v>
      </c>
      <c r="G5003" s="69" t="s">
        <v>60842</v>
      </c>
      <c r="H5003" s="69" t="s">
        <v>60843</v>
      </c>
      <c r="I5003" s="69">
        <v>1</v>
      </c>
      <c r="J5003" s="69" t="s">
        <v>28</v>
      </c>
      <c r="K5003" s="69" t="s">
        <v>57094</v>
      </c>
      <c r="L5003" s="69" t="s">
        <v>57574</v>
      </c>
      <c r="M5003" s="69" t="s">
        <v>2832</v>
      </c>
      <c r="N5003" s="69" t="s">
        <v>517</v>
      </c>
      <c r="O5003" s="69" t="s">
        <v>59480</v>
      </c>
      <c r="R5003" s="69" t="s">
        <v>60835</v>
      </c>
      <c r="Y5003" s="69" t="s">
        <v>60836</v>
      </c>
      <c r="Z5003" s="69" t="s">
        <v>60837</v>
      </c>
      <c r="AA5003" s="69" t="s">
        <v>2185</v>
      </c>
      <c r="AB5003" s="69" t="s">
        <v>60844</v>
      </c>
      <c r="AD5003" s="69" t="s">
        <v>60839</v>
      </c>
    </row>
    <row r="5004" spans="1:30" x14ac:dyDescent="0.25">
      <c r="A5004" s="93" t="s">
        <v>60845</v>
      </c>
      <c r="B5004" s="93" t="s">
        <v>60846</v>
      </c>
      <c r="C5004" s="69" t="s">
        <v>60831</v>
      </c>
      <c r="D5004" s="69" t="s">
        <v>60832</v>
      </c>
      <c r="E5004" s="69">
        <v>582</v>
      </c>
      <c r="F5004" s="69" t="s">
        <v>22927</v>
      </c>
      <c r="G5004" s="69" t="s">
        <v>60847</v>
      </c>
      <c r="H5004" s="69" t="s">
        <v>60848</v>
      </c>
      <c r="I5004" s="69">
        <v>1</v>
      </c>
      <c r="J5004" s="69" t="s">
        <v>28</v>
      </c>
      <c r="K5004" s="69" t="s">
        <v>57094</v>
      </c>
      <c r="L5004" s="69" t="s">
        <v>57574</v>
      </c>
      <c r="M5004" s="69" t="s">
        <v>2832</v>
      </c>
      <c r="N5004" s="69" t="s">
        <v>517</v>
      </c>
      <c r="O5004" s="69" t="s">
        <v>59480</v>
      </c>
      <c r="R5004" s="69" t="s">
        <v>60835</v>
      </c>
      <c r="Y5004" s="69" t="s">
        <v>60836</v>
      </c>
      <c r="Z5004" s="69" t="s">
        <v>60837</v>
      </c>
      <c r="AA5004" s="69" t="s">
        <v>2185</v>
      </c>
      <c r="AB5004" s="69" t="s">
        <v>60849</v>
      </c>
      <c r="AD5004" s="69" t="s">
        <v>60839</v>
      </c>
    </row>
    <row r="5005" spans="1:30" x14ac:dyDescent="0.25">
      <c r="A5005" s="93" t="s">
        <v>60850</v>
      </c>
      <c r="B5005" s="93" t="s">
        <v>60846</v>
      </c>
      <c r="C5005" s="69" t="s">
        <v>60831</v>
      </c>
      <c r="D5005" s="69" t="s">
        <v>60832</v>
      </c>
      <c r="E5005" s="69">
        <v>949</v>
      </c>
      <c r="F5005" s="69" t="s">
        <v>22927</v>
      </c>
      <c r="G5005" s="69" t="s">
        <v>60851</v>
      </c>
      <c r="H5005" s="69" t="s">
        <v>60852</v>
      </c>
      <c r="I5005" s="69">
        <v>1</v>
      </c>
      <c r="J5005" s="69" t="s">
        <v>28</v>
      </c>
      <c r="K5005" s="69" t="s">
        <v>57094</v>
      </c>
      <c r="L5005" s="69" t="s">
        <v>57574</v>
      </c>
      <c r="M5005" s="69" t="s">
        <v>2832</v>
      </c>
      <c r="N5005" s="69" t="s">
        <v>517</v>
      </c>
      <c r="O5005" s="69" t="s">
        <v>59480</v>
      </c>
      <c r="R5005" s="69" t="s">
        <v>60835</v>
      </c>
      <c r="Y5005" s="69" t="s">
        <v>60836</v>
      </c>
      <c r="Z5005" s="69" t="s">
        <v>60837</v>
      </c>
      <c r="AA5005" s="69" t="s">
        <v>2185</v>
      </c>
      <c r="AB5005" s="69" t="s">
        <v>60853</v>
      </c>
      <c r="AD5005" s="69" t="s">
        <v>60839</v>
      </c>
    </row>
    <row r="5006" spans="1:30" x14ac:dyDescent="0.25">
      <c r="A5006" s="93" t="s">
        <v>60854</v>
      </c>
      <c r="B5006" s="93" t="s">
        <v>60855</v>
      </c>
      <c r="C5006" s="69" t="s">
        <v>60856</v>
      </c>
      <c r="D5006" s="69" t="s">
        <v>60857</v>
      </c>
      <c r="E5006" s="69">
        <v>295</v>
      </c>
      <c r="F5006" s="69" t="s">
        <v>22927</v>
      </c>
      <c r="G5006" s="69" t="s">
        <v>60858</v>
      </c>
      <c r="H5006" s="69" t="s">
        <v>60859</v>
      </c>
      <c r="I5006" s="69">
        <v>1</v>
      </c>
      <c r="J5006" s="69" t="s">
        <v>28</v>
      </c>
      <c r="K5006" s="69" t="s">
        <v>57094</v>
      </c>
      <c r="L5006" s="69" t="s">
        <v>57124</v>
      </c>
      <c r="M5006" s="69" t="s">
        <v>57125</v>
      </c>
      <c r="N5006" s="69" t="s">
        <v>31</v>
      </c>
      <c r="O5006" s="69" t="s">
        <v>57126</v>
      </c>
      <c r="R5006" s="69" t="s">
        <v>57134</v>
      </c>
      <c r="Y5006" s="69" t="s">
        <v>58372</v>
      </c>
      <c r="Z5006" s="69" t="s">
        <v>4067</v>
      </c>
      <c r="AA5006" s="69" t="s">
        <v>2203</v>
      </c>
      <c r="AD5006" s="69" t="s">
        <v>58373</v>
      </c>
    </row>
    <row r="5007" spans="1:30" x14ac:dyDescent="0.25">
      <c r="A5007" s="93" t="s">
        <v>60860</v>
      </c>
      <c r="B5007" s="93" t="s">
        <v>60861</v>
      </c>
      <c r="C5007" s="69" t="s">
        <v>60862</v>
      </c>
      <c r="D5007" s="69" t="s">
        <v>60863</v>
      </c>
      <c r="E5007" s="69">
        <v>295</v>
      </c>
      <c r="F5007" s="69" t="s">
        <v>22927</v>
      </c>
      <c r="G5007" s="69" t="s">
        <v>60864</v>
      </c>
      <c r="H5007" s="69" t="s">
        <v>60865</v>
      </c>
      <c r="I5007" s="69">
        <v>1</v>
      </c>
      <c r="J5007" s="69" t="s">
        <v>28</v>
      </c>
      <c r="K5007" s="69" t="s">
        <v>57094</v>
      </c>
      <c r="L5007" s="69" t="s">
        <v>57124</v>
      </c>
      <c r="M5007" s="69" t="s">
        <v>57125</v>
      </c>
      <c r="N5007" s="69" t="s">
        <v>31</v>
      </c>
      <c r="O5007" s="69" t="s">
        <v>57126</v>
      </c>
      <c r="R5007" s="69" t="s">
        <v>57134</v>
      </c>
      <c r="Y5007" s="69" t="s">
        <v>58372</v>
      </c>
      <c r="Z5007" s="69" t="s">
        <v>4067</v>
      </c>
      <c r="AA5007" s="69" t="s">
        <v>2203</v>
      </c>
      <c r="AD5007" s="69" t="s">
        <v>58373</v>
      </c>
    </row>
    <row r="5008" spans="1:30" x14ac:dyDescent="0.25">
      <c r="A5008" s="93" t="s">
        <v>60866</v>
      </c>
      <c r="B5008" s="93" t="s">
        <v>60867</v>
      </c>
      <c r="C5008" s="69" t="s">
        <v>60868</v>
      </c>
      <c r="D5008" s="69" t="s">
        <v>60869</v>
      </c>
      <c r="E5008" s="69">
        <v>685</v>
      </c>
      <c r="F5008" s="69" t="s">
        <v>22927</v>
      </c>
      <c r="G5008" s="69" t="s">
        <v>60870</v>
      </c>
      <c r="H5008" s="69" t="s">
        <v>60871</v>
      </c>
      <c r="I5008" s="69">
        <v>1</v>
      </c>
      <c r="J5008" s="69" t="s">
        <v>28</v>
      </c>
      <c r="K5008" s="69" t="s">
        <v>57094</v>
      </c>
      <c r="L5008" s="69" t="s">
        <v>57124</v>
      </c>
      <c r="M5008" s="69" t="s">
        <v>57125</v>
      </c>
      <c r="N5008" s="69" t="s">
        <v>31</v>
      </c>
      <c r="O5008" s="69" t="s">
        <v>57126</v>
      </c>
      <c r="Q5008" s="69" t="s">
        <v>60872</v>
      </c>
      <c r="R5008" s="69" t="s">
        <v>59566</v>
      </c>
      <c r="T5008" s="69" t="s">
        <v>23149</v>
      </c>
      <c r="Y5008" s="69" t="s">
        <v>58372</v>
      </c>
      <c r="Z5008" s="69" t="s">
        <v>4067</v>
      </c>
      <c r="AA5008" s="69" t="s">
        <v>2203</v>
      </c>
      <c r="AB5008" s="69" t="s">
        <v>60873</v>
      </c>
      <c r="AC5008" s="69" t="s">
        <v>60874</v>
      </c>
      <c r="AD5008" s="69" t="s">
        <v>60875</v>
      </c>
    </row>
    <row r="5009" spans="1:30" x14ac:dyDescent="0.25">
      <c r="A5009" s="93" t="s">
        <v>60876</v>
      </c>
      <c r="B5009" s="93" t="s">
        <v>60877</v>
      </c>
      <c r="C5009" s="69" t="s">
        <v>60868</v>
      </c>
      <c r="D5009" s="69" t="s">
        <v>60869</v>
      </c>
      <c r="E5009" s="69">
        <v>685</v>
      </c>
      <c r="F5009" s="69" t="s">
        <v>22927</v>
      </c>
      <c r="G5009" s="69" t="s">
        <v>60878</v>
      </c>
      <c r="H5009" s="69" t="s">
        <v>60879</v>
      </c>
      <c r="I5009" s="69">
        <v>1</v>
      </c>
      <c r="J5009" s="69" t="s">
        <v>28</v>
      </c>
      <c r="K5009" s="69" t="s">
        <v>57094</v>
      </c>
      <c r="L5009" s="69" t="s">
        <v>57124</v>
      </c>
      <c r="M5009" s="69" t="s">
        <v>57125</v>
      </c>
      <c r="N5009" s="69" t="s">
        <v>31</v>
      </c>
      <c r="O5009" s="69" t="s">
        <v>57126</v>
      </c>
      <c r="Q5009" s="69" t="s">
        <v>60880</v>
      </c>
      <c r="R5009" s="69" t="s">
        <v>59566</v>
      </c>
      <c r="T5009" s="69" t="s">
        <v>23458</v>
      </c>
      <c r="Y5009" s="69" t="s">
        <v>58372</v>
      </c>
      <c r="Z5009" s="69" t="s">
        <v>4067</v>
      </c>
      <c r="AA5009" s="69" t="s">
        <v>2203</v>
      </c>
      <c r="AB5009" s="69" t="s">
        <v>60881</v>
      </c>
      <c r="AC5009" s="69" t="s">
        <v>60874</v>
      </c>
      <c r="AD5009" s="69" t="s">
        <v>60875</v>
      </c>
    </row>
    <row r="5010" spans="1:30" x14ac:dyDescent="0.25">
      <c r="A5010" s="93" t="s">
        <v>60882</v>
      </c>
      <c r="B5010" s="93" t="s">
        <v>60883</v>
      </c>
      <c r="C5010" s="69" t="s">
        <v>60884</v>
      </c>
      <c r="D5010" s="69" t="s">
        <v>60885</v>
      </c>
      <c r="E5010" s="69">
        <v>685</v>
      </c>
      <c r="F5010" s="69" t="s">
        <v>22927</v>
      </c>
      <c r="G5010" s="69" t="s">
        <v>60886</v>
      </c>
      <c r="H5010" s="69" t="s">
        <v>60887</v>
      </c>
      <c r="I5010" s="69">
        <v>1</v>
      </c>
      <c r="J5010" s="69" t="s">
        <v>28</v>
      </c>
      <c r="K5010" s="69" t="s">
        <v>57094</v>
      </c>
      <c r="L5010" s="69" t="s">
        <v>57124</v>
      </c>
      <c r="M5010" s="69" t="s">
        <v>57125</v>
      </c>
      <c r="N5010" s="69" t="s">
        <v>31</v>
      </c>
      <c r="O5010" s="69" t="s">
        <v>57126</v>
      </c>
      <c r="Q5010" s="69" t="s">
        <v>60888</v>
      </c>
      <c r="R5010" s="69" t="s">
        <v>59566</v>
      </c>
      <c r="S5010" s="69" t="s">
        <v>23247</v>
      </c>
      <c r="T5010" s="69" t="s">
        <v>23149</v>
      </c>
      <c r="Y5010" s="69" t="s">
        <v>58372</v>
      </c>
      <c r="Z5010" s="69" t="s">
        <v>4067</v>
      </c>
      <c r="AA5010" s="69" t="s">
        <v>2203</v>
      </c>
      <c r="AB5010" s="69" t="s">
        <v>60889</v>
      </c>
      <c r="AC5010" s="69" t="s">
        <v>60874</v>
      </c>
      <c r="AD5010" s="69" t="s">
        <v>60875</v>
      </c>
    </row>
    <row r="5011" spans="1:30" x14ac:dyDescent="0.25">
      <c r="A5011" s="93" t="s">
        <v>60890</v>
      </c>
      <c r="B5011" s="93" t="s">
        <v>60891</v>
      </c>
      <c r="C5011" s="69" t="s">
        <v>60892</v>
      </c>
      <c r="D5011" s="69" t="s">
        <v>60893</v>
      </c>
      <c r="E5011" s="69">
        <v>589</v>
      </c>
      <c r="F5011" s="69" t="s">
        <v>22927</v>
      </c>
      <c r="G5011" s="69" t="s">
        <v>60894</v>
      </c>
      <c r="H5011" s="69" t="s">
        <v>60895</v>
      </c>
      <c r="I5011" s="69">
        <v>1</v>
      </c>
      <c r="J5011" s="69" t="s">
        <v>28</v>
      </c>
      <c r="K5011" s="69" t="s">
        <v>57094</v>
      </c>
      <c r="L5011" s="69" t="s">
        <v>57124</v>
      </c>
      <c r="M5011" s="69" t="s">
        <v>57125</v>
      </c>
      <c r="N5011" s="69" t="s">
        <v>31</v>
      </c>
      <c r="O5011" s="69" t="s">
        <v>57126</v>
      </c>
      <c r="R5011" s="69" t="s">
        <v>59566</v>
      </c>
      <c r="S5011" s="69" t="s">
        <v>23387</v>
      </c>
      <c r="T5011" s="69" t="s">
        <v>23458</v>
      </c>
      <c r="Y5011" s="69" t="s">
        <v>58372</v>
      </c>
      <c r="Z5011" s="69" t="s">
        <v>4067</v>
      </c>
      <c r="AA5011" s="69" t="s">
        <v>2203</v>
      </c>
      <c r="AB5011" s="69" t="s">
        <v>60896</v>
      </c>
      <c r="AC5011" s="69" t="s">
        <v>60897</v>
      </c>
      <c r="AD5011" s="69" t="s">
        <v>60875</v>
      </c>
    </row>
    <row r="5012" spans="1:30" x14ac:dyDescent="0.25">
      <c r="A5012" s="93" t="s">
        <v>60898</v>
      </c>
      <c r="B5012" s="93" t="s">
        <v>60899</v>
      </c>
      <c r="E5012" s="69">
        <v>395</v>
      </c>
      <c r="F5012" s="69" t="s">
        <v>22927</v>
      </c>
      <c r="G5012" s="69" t="s">
        <v>60900</v>
      </c>
      <c r="H5012" s="69" t="s">
        <v>60901</v>
      </c>
      <c r="I5012" s="69">
        <v>1</v>
      </c>
      <c r="J5012" s="69" t="s">
        <v>28</v>
      </c>
      <c r="K5012" s="69" t="s">
        <v>57094</v>
      </c>
      <c r="L5012" s="69" t="s">
        <v>57124</v>
      </c>
      <c r="M5012" s="69" t="s">
        <v>57125</v>
      </c>
      <c r="N5012" s="69" t="s">
        <v>31</v>
      </c>
      <c r="O5012" s="69" t="s">
        <v>57126</v>
      </c>
      <c r="Q5012" s="69" t="s">
        <v>57734</v>
      </c>
      <c r="R5012" s="69" t="s">
        <v>57127</v>
      </c>
      <c r="Y5012" s="69" t="s">
        <v>58372</v>
      </c>
      <c r="Z5012" s="69" t="s">
        <v>4067</v>
      </c>
      <c r="AA5012" s="69" t="s">
        <v>2171</v>
      </c>
      <c r="AB5012" s="69" t="s">
        <v>60902</v>
      </c>
      <c r="AC5012" s="69" t="s">
        <v>60903</v>
      </c>
      <c r="AD5012" s="69" t="s">
        <v>60904</v>
      </c>
    </row>
    <row r="5013" spans="1:30" x14ac:dyDescent="0.25">
      <c r="A5013" s="93" t="s">
        <v>60905</v>
      </c>
      <c r="B5013" s="93" t="s">
        <v>60906</v>
      </c>
      <c r="E5013" s="69">
        <v>295</v>
      </c>
      <c r="F5013" s="69" t="s">
        <v>22927</v>
      </c>
      <c r="G5013" s="69" t="s">
        <v>60907</v>
      </c>
      <c r="H5013" s="69" t="s">
        <v>60908</v>
      </c>
      <c r="I5013" s="69">
        <v>1</v>
      </c>
      <c r="J5013" s="69" t="s">
        <v>28</v>
      </c>
      <c r="K5013" s="69" t="s">
        <v>57094</v>
      </c>
      <c r="L5013" s="69" t="s">
        <v>57124</v>
      </c>
      <c r="M5013" s="69" t="s">
        <v>57125</v>
      </c>
      <c r="N5013" s="69" t="s">
        <v>31</v>
      </c>
      <c r="O5013" s="69" t="s">
        <v>57126</v>
      </c>
      <c r="R5013" s="69" t="s">
        <v>57134</v>
      </c>
      <c r="Y5013" s="69" t="s">
        <v>58372</v>
      </c>
      <c r="Z5013" s="69" t="s">
        <v>4067</v>
      </c>
      <c r="AA5013" s="69" t="s">
        <v>2162</v>
      </c>
      <c r="AD5013" s="69" t="s">
        <v>57262</v>
      </c>
    </row>
    <row r="5014" spans="1:30" x14ac:dyDescent="0.25">
      <c r="A5014" s="93" t="s">
        <v>60909</v>
      </c>
      <c r="B5014" s="93" t="s">
        <v>60910</v>
      </c>
      <c r="C5014" s="69" t="s">
        <v>60911</v>
      </c>
      <c r="D5014" s="69" t="s">
        <v>60912</v>
      </c>
      <c r="E5014" s="69">
        <v>295</v>
      </c>
      <c r="F5014" s="69" t="s">
        <v>22927</v>
      </c>
      <c r="G5014" s="69" t="s">
        <v>60913</v>
      </c>
      <c r="H5014" s="69" t="s">
        <v>60914</v>
      </c>
      <c r="I5014" s="69">
        <v>1</v>
      </c>
      <c r="J5014" s="69" t="s">
        <v>28</v>
      </c>
      <c r="K5014" s="69" t="s">
        <v>57094</v>
      </c>
      <c r="L5014" s="69" t="s">
        <v>57124</v>
      </c>
      <c r="M5014" s="69" t="s">
        <v>57125</v>
      </c>
      <c r="N5014" s="69" t="s">
        <v>31</v>
      </c>
      <c r="O5014" s="69" t="s">
        <v>57126</v>
      </c>
      <c r="R5014" s="69" t="s">
        <v>57134</v>
      </c>
      <c r="Y5014" s="69" t="s">
        <v>58372</v>
      </c>
      <c r="Z5014" s="69" t="s">
        <v>4067</v>
      </c>
      <c r="AA5014" s="69" t="s">
        <v>2162</v>
      </c>
      <c r="AD5014" s="69" t="s">
        <v>57262</v>
      </c>
    </row>
    <row r="5015" spans="1:30" x14ac:dyDescent="0.25">
      <c r="A5015" s="93" t="s">
        <v>60915</v>
      </c>
      <c r="B5015" s="93" t="s">
        <v>60916</v>
      </c>
      <c r="E5015" s="69">
        <v>329</v>
      </c>
      <c r="F5015" s="69" t="s">
        <v>22927</v>
      </c>
      <c r="G5015" s="69" t="s">
        <v>60917</v>
      </c>
      <c r="H5015" s="69" t="s">
        <v>60918</v>
      </c>
      <c r="I5015" s="69">
        <v>1</v>
      </c>
      <c r="J5015" s="69" t="s">
        <v>28</v>
      </c>
      <c r="K5015" s="69" t="s">
        <v>57094</v>
      </c>
      <c r="L5015" s="69" t="s">
        <v>30</v>
      </c>
      <c r="M5015" s="69" t="s">
        <v>58312</v>
      </c>
      <c r="N5015" s="69" t="s">
        <v>58313</v>
      </c>
      <c r="O5015" s="69" t="s">
        <v>58314</v>
      </c>
      <c r="P5015" s="69" t="s">
        <v>60919</v>
      </c>
      <c r="Q5015" s="69" t="s">
        <v>23161</v>
      </c>
      <c r="S5015" s="69" t="s">
        <v>23387</v>
      </c>
      <c r="T5015" s="69" t="s">
        <v>60920</v>
      </c>
      <c r="AA5015" s="69" t="s">
        <v>2260</v>
      </c>
      <c r="AD5015" s="69" t="s">
        <v>60287</v>
      </c>
    </row>
    <row r="5016" spans="1:30" x14ac:dyDescent="0.25">
      <c r="A5016" s="93" t="s">
        <v>60921</v>
      </c>
      <c r="B5016" s="93" t="s">
        <v>60922</v>
      </c>
      <c r="E5016" s="69">
        <v>565</v>
      </c>
      <c r="F5016" s="69" t="s">
        <v>22927</v>
      </c>
      <c r="G5016" s="69" t="s">
        <v>60923</v>
      </c>
      <c r="H5016" s="69" t="s">
        <v>60924</v>
      </c>
      <c r="I5016" s="69">
        <v>1</v>
      </c>
      <c r="J5016" s="69" t="s">
        <v>28</v>
      </c>
      <c r="K5016" s="69" t="s">
        <v>57094</v>
      </c>
      <c r="L5016" s="69" t="s">
        <v>30</v>
      </c>
      <c r="M5016" s="69" t="s">
        <v>58312</v>
      </c>
      <c r="N5016" s="69" t="s">
        <v>58313</v>
      </c>
      <c r="O5016" s="69" t="s">
        <v>58314</v>
      </c>
      <c r="P5016" s="69" t="s">
        <v>60925</v>
      </c>
      <c r="Q5016" s="69" t="s">
        <v>23161</v>
      </c>
      <c r="S5016" s="69" t="s">
        <v>24266</v>
      </c>
      <c r="T5016" s="69" t="s">
        <v>23350</v>
      </c>
      <c r="AA5016" s="69" t="s">
        <v>2260</v>
      </c>
      <c r="AB5016" s="69" t="s">
        <v>60926</v>
      </c>
      <c r="AD5016" s="69" t="s">
        <v>60287</v>
      </c>
    </row>
    <row r="5017" spans="1:30" x14ac:dyDescent="0.25">
      <c r="A5017" s="93" t="s">
        <v>60927</v>
      </c>
      <c r="B5017" s="93" t="s">
        <v>60928</v>
      </c>
      <c r="C5017" s="69" t="s">
        <v>60929</v>
      </c>
      <c r="D5017" s="69" t="s">
        <v>60930</v>
      </c>
      <c r="E5017" s="69">
        <v>158</v>
      </c>
      <c r="F5017" s="69" t="s">
        <v>22927</v>
      </c>
      <c r="G5017" s="69" t="s">
        <v>60931</v>
      </c>
      <c r="H5017" s="69" t="s">
        <v>60932</v>
      </c>
      <c r="I5017" s="69">
        <v>1</v>
      </c>
      <c r="J5017" s="69" t="s">
        <v>28</v>
      </c>
      <c r="K5017" s="69" t="s">
        <v>57094</v>
      </c>
      <c r="L5017" s="69" t="s">
        <v>30</v>
      </c>
      <c r="M5017" s="69" t="s">
        <v>58312</v>
      </c>
      <c r="N5017" s="69" t="s">
        <v>58313</v>
      </c>
      <c r="O5017" s="69" t="s">
        <v>58314</v>
      </c>
      <c r="P5017" s="69" t="s">
        <v>60933</v>
      </c>
      <c r="Q5017" s="69" t="s">
        <v>23161</v>
      </c>
      <c r="R5017" s="69" t="s">
        <v>59658</v>
      </c>
      <c r="S5017" s="69" t="s">
        <v>30429</v>
      </c>
      <c r="T5017" s="69" t="s">
        <v>23458</v>
      </c>
      <c r="U5017" s="69" t="s">
        <v>31100</v>
      </c>
      <c r="V5017" s="69" t="s">
        <v>31024</v>
      </c>
      <c r="W5017" s="69" t="s">
        <v>23016</v>
      </c>
      <c r="AA5017" s="69" t="s">
        <v>2176</v>
      </c>
      <c r="AD5017" s="69" t="s">
        <v>59660</v>
      </c>
    </row>
    <row r="5018" spans="1:30" x14ac:dyDescent="0.25">
      <c r="A5018" s="93" t="s">
        <v>60934</v>
      </c>
      <c r="B5018" s="93" t="s">
        <v>60935</v>
      </c>
      <c r="E5018" s="69">
        <v>204</v>
      </c>
      <c r="F5018" s="69" t="s">
        <v>22927</v>
      </c>
      <c r="G5018" s="69" t="s">
        <v>60936</v>
      </c>
      <c r="H5018" s="69" t="s">
        <v>60937</v>
      </c>
      <c r="I5018" s="69">
        <v>1</v>
      </c>
      <c r="J5018" s="69" t="s">
        <v>28</v>
      </c>
      <c r="K5018" s="69" t="s">
        <v>57094</v>
      </c>
      <c r="L5018" s="69" t="s">
        <v>30</v>
      </c>
      <c r="M5018" s="69" t="s">
        <v>58312</v>
      </c>
      <c r="N5018" s="69" t="s">
        <v>58313</v>
      </c>
      <c r="O5018" s="69" t="s">
        <v>58314</v>
      </c>
      <c r="R5018" s="69" t="s">
        <v>59658</v>
      </c>
      <c r="AA5018" s="69" t="s">
        <v>2176</v>
      </c>
      <c r="AB5018" s="69" t="s">
        <v>60938</v>
      </c>
      <c r="AD5018" s="69" t="s">
        <v>59660</v>
      </c>
    </row>
    <row r="5019" spans="1:30" x14ac:dyDescent="0.25">
      <c r="A5019" s="93" t="s">
        <v>60939</v>
      </c>
      <c r="B5019" s="93" t="s">
        <v>60940</v>
      </c>
      <c r="E5019" s="69">
        <v>204</v>
      </c>
      <c r="F5019" s="69" t="s">
        <v>22927</v>
      </c>
      <c r="G5019" s="69" t="s">
        <v>60941</v>
      </c>
      <c r="H5019" s="69" t="s">
        <v>60942</v>
      </c>
      <c r="I5019" s="69">
        <v>1</v>
      </c>
      <c r="J5019" s="69" t="s">
        <v>28</v>
      </c>
      <c r="K5019" s="69" t="s">
        <v>57094</v>
      </c>
      <c r="L5019" s="69" t="s">
        <v>30</v>
      </c>
      <c r="M5019" s="69" t="s">
        <v>58312</v>
      </c>
      <c r="N5019" s="69" t="s">
        <v>58313</v>
      </c>
      <c r="O5019" s="69" t="s">
        <v>58314</v>
      </c>
      <c r="R5019" s="69" t="s">
        <v>59658</v>
      </c>
      <c r="AA5019" s="69" t="s">
        <v>2176</v>
      </c>
      <c r="AB5019" s="69" t="s">
        <v>60943</v>
      </c>
      <c r="AD5019" s="69" t="s">
        <v>59660</v>
      </c>
    </row>
    <row r="5020" spans="1:30" x14ac:dyDescent="0.25">
      <c r="A5020" s="93" t="s">
        <v>60944</v>
      </c>
      <c r="B5020" s="93" t="s">
        <v>60945</v>
      </c>
      <c r="E5020" s="69">
        <v>204</v>
      </c>
      <c r="F5020" s="69" t="s">
        <v>22927</v>
      </c>
      <c r="G5020" s="69" t="s">
        <v>60946</v>
      </c>
      <c r="H5020" s="69" t="s">
        <v>60947</v>
      </c>
      <c r="I5020" s="69">
        <v>1</v>
      </c>
      <c r="J5020" s="69" t="s">
        <v>28</v>
      </c>
      <c r="K5020" s="69" t="s">
        <v>57094</v>
      </c>
      <c r="L5020" s="69" t="s">
        <v>30</v>
      </c>
      <c r="M5020" s="69" t="s">
        <v>58312</v>
      </c>
      <c r="N5020" s="69" t="s">
        <v>58313</v>
      </c>
      <c r="O5020" s="69" t="s">
        <v>58314</v>
      </c>
      <c r="P5020" s="69" t="s">
        <v>60948</v>
      </c>
      <c r="Q5020" s="69" t="s">
        <v>23161</v>
      </c>
      <c r="R5020" s="69" t="s">
        <v>59658</v>
      </c>
      <c r="S5020" s="69" t="s">
        <v>23387</v>
      </c>
      <c r="T5020" s="69" t="s">
        <v>23350</v>
      </c>
      <c r="U5020" s="69" t="s">
        <v>25857</v>
      </c>
      <c r="V5020" s="69" t="s">
        <v>24268</v>
      </c>
      <c r="W5020" s="69" t="s">
        <v>23003</v>
      </c>
      <c r="AA5020" s="69" t="s">
        <v>2176</v>
      </c>
      <c r="AB5020" s="69" t="s">
        <v>60949</v>
      </c>
      <c r="AD5020" s="69" t="s">
        <v>59660</v>
      </c>
    </row>
    <row r="5021" spans="1:30" x14ac:dyDescent="0.25">
      <c r="A5021" s="93" t="s">
        <v>60950</v>
      </c>
      <c r="B5021" s="93" t="s">
        <v>60951</v>
      </c>
      <c r="E5021" s="69">
        <v>204</v>
      </c>
      <c r="F5021" s="69" t="s">
        <v>22927</v>
      </c>
      <c r="G5021" s="69" t="s">
        <v>60952</v>
      </c>
      <c r="H5021" s="69" t="s">
        <v>60953</v>
      </c>
      <c r="I5021" s="69">
        <v>1</v>
      </c>
      <c r="J5021" s="69" t="s">
        <v>28</v>
      </c>
      <c r="K5021" s="69" t="s">
        <v>57094</v>
      </c>
      <c r="L5021" s="69" t="s">
        <v>30</v>
      </c>
      <c r="M5021" s="69" t="s">
        <v>58312</v>
      </c>
      <c r="N5021" s="69" t="s">
        <v>58313</v>
      </c>
      <c r="O5021" s="69" t="s">
        <v>58314</v>
      </c>
      <c r="P5021" s="69" t="s">
        <v>60954</v>
      </c>
      <c r="Q5021" s="69" t="s">
        <v>23161</v>
      </c>
      <c r="R5021" s="69" t="s">
        <v>59658</v>
      </c>
      <c r="S5021" s="69" t="s">
        <v>23387</v>
      </c>
      <c r="T5021" s="69" t="s">
        <v>23350</v>
      </c>
      <c r="U5021" s="69" t="s">
        <v>24823</v>
      </c>
      <c r="V5021" s="69" t="s">
        <v>24424</v>
      </c>
      <c r="W5021" s="69" t="s">
        <v>23062</v>
      </c>
      <c r="AA5021" s="69" t="s">
        <v>2176</v>
      </c>
      <c r="AB5021" s="69" t="s">
        <v>60955</v>
      </c>
      <c r="AD5021" s="69" t="s">
        <v>59660</v>
      </c>
    </row>
    <row r="5022" spans="1:30" x14ac:dyDescent="0.25">
      <c r="A5022" s="93" t="s">
        <v>60956</v>
      </c>
      <c r="B5022" s="93" t="s">
        <v>60957</v>
      </c>
      <c r="C5022" s="69" t="s">
        <v>60958</v>
      </c>
      <c r="D5022" s="69" t="s">
        <v>60959</v>
      </c>
      <c r="E5022" s="69">
        <v>204</v>
      </c>
      <c r="F5022" s="69" t="s">
        <v>22927</v>
      </c>
      <c r="G5022" s="69" t="s">
        <v>60960</v>
      </c>
      <c r="H5022" s="69" t="s">
        <v>60961</v>
      </c>
      <c r="I5022" s="69">
        <v>1</v>
      </c>
      <c r="J5022" s="69" t="s">
        <v>28</v>
      </c>
      <c r="K5022" s="69" t="s">
        <v>57094</v>
      </c>
      <c r="L5022" s="69" t="s">
        <v>30</v>
      </c>
      <c r="M5022" s="69" t="s">
        <v>58312</v>
      </c>
      <c r="N5022" s="69" t="s">
        <v>58313</v>
      </c>
      <c r="O5022" s="69" t="s">
        <v>58314</v>
      </c>
      <c r="P5022" s="69" t="s">
        <v>60962</v>
      </c>
      <c r="Q5022" s="69" t="s">
        <v>23161</v>
      </c>
      <c r="R5022" s="69" t="s">
        <v>59658</v>
      </c>
      <c r="S5022" s="69" t="s">
        <v>30429</v>
      </c>
      <c r="T5022" s="69" t="s">
        <v>23350</v>
      </c>
      <c r="U5022" s="69" t="s">
        <v>36122</v>
      </c>
      <c r="V5022" s="69" t="s">
        <v>24401</v>
      </c>
      <c r="W5022" s="69" t="s">
        <v>23016</v>
      </c>
      <c r="AA5022" s="69" t="s">
        <v>2176</v>
      </c>
      <c r="AB5022" s="69" t="s">
        <v>60963</v>
      </c>
      <c r="AD5022" s="69" t="s">
        <v>59660</v>
      </c>
    </row>
    <row r="5023" spans="1:30" x14ac:dyDescent="0.25">
      <c r="A5023" s="93" t="s">
        <v>60964</v>
      </c>
      <c r="B5023" s="93" t="s">
        <v>60965</v>
      </c>
      <c r="E5023" s="69">
        <v>145</v>
      </c>
      <c r="F5023" s="69" t="s">
        <v>22927</v>
      </c>
      <c r="G5023" s="69" t="s">
        <v>60966</v>
      </c>
      <c r="H5023" s="69" t="s">
        <v>60967</v>
      </c>
      <c r="I5023" s="69">
        <v>1</v>
      </c>
      <c r="J5023" s="69" t="s">
        <v>28</v>
      </c>
      <c r="K5023" s="69" t="s">
        <v>57094</v>
      </c>
      <c r="L5023" s="69" t="s">
        <v>30</v>
      </c>
      <c r="M5023" s="69" t="s">
        <v>58312</v>
      </c>
      <c r="N5023" s="69" t="s">
        <v>58313</v>
      </c>
      <c r="O5023" s="69" t="s">
        <v>58314</v>
      </c>
      <c r="R5023" s="69" t="s">
        <v>59658</v>
      </c>
      <c r="AA5023" s="69" t="s">
        <v>2176</v>
      </c>
      <c r="AD5023" s="69" t="s">
        <v>59660</v>
      </c>
    </row>
    <row r="5024" spans="1:30" x14ac:dyDescent="0.25">
      <c r="A5024" s="93" t="s">
        <v>60968</v>
      </c>
      <c r="B5024" s="93" t="s">
        <v>60969</v>
      </c>
      <c r="E5024" s="69">
        <v>203</v>
      </c>
      <c r="F5024" s="69" t="s">
        <v>22927</v>
      </c>
      <c r="G5024" s="69" t="s">
        <v>60970</v>
      </c>
      <c r="H5024" s="69" t="s">
        <v>60971</v>
      </c>
      <c r="I5024" s="69">
        <v>1</v>
      </c>
      <c r="J5024" s="69" t="s">
        <v>28</v>
      </c>
      <c r="K5024" s="69" t="s">
        <v>57094</v>
      </c>
      <c r="L5024" s="69" t="s">
        <v>30</v>
      </c>
      <c r="M5024" s="69" t="s">
        <v>58312</v>
      </c>
      <c r="N5024" s="69" t="s">
        <v>58313</v>
      </c>
      <c r="O5024" s="69" t="s">
        <v>58314</v>
      </c>
      <c r="R5024" s="69" t="s">
        <v>59658</v>
      </c>
      <c r="AA5024" s="69" t="s">
        <v>2176</v>
      </c>
      <c r="AD5024" s="69" t="s">
        <v>59660</v>
      </c>
    </row>
    <row r="5025" spans="1:30" x14ac:dyDescent="0.25">
      <c r="A5025" s="93" t="s">
        <v>60972</v>
      </c>
      <c r="B5025" s="93" t="s">
        <v>60973</v>
      </c>
      <c r="E5025" s="69">
        <v>152</v>
      </c>
      <c r="F5025" s="69" t="s">
        <v>22927</v>
      </c>
      <c r="G5025" s="69" t="s">
        <v>60974</v>
      </c>
      <c r="H5025" s="69" t="s">
        <v>60975</v>
      </c>
      <c r="I5025" s="69">
        <v>1</v>
      </c>
      <c r="J5025" s="69" t="s">
        <v>28</v>
      </c>
      <c r="K5025" s="69" t="s">
        <v>57094</v>
      </c>
      <c r="L5025" s="69" t="s">
        <v>30</v>
      </c>
      <c r="M5025" s="69" t="s">
        <v>58312</v>
      </c>
      <c r="N5025" s="69" t="s">
        <v>58313</v>
      </c>
      <c r="O5025" s="69" t="s">
        <v>58314</v>
      </c>
      <c r="R5025" s="69" t="s">
        <v>59658</v>
      </c>
      <c r="AA5025" s="69" t="s">
        <v>2176</v>
      </c>
      <c r="AD5025" s="69" t="s">
        <v>59660</v>
      </c>
    </row>
    <row r="5026" spans="1:30" x14ac:dyDescent="0.25">
      <c r="A5026" s="93" t="s">
        <v>60976</v>
      </c>
      <c r="B5026" s="93" t="s">
        <v>60977</v>
      </c>
      <c r="C5026" s="69" t="s">
        <v>60978</v>
      </c>
      <c r="D5026" s="69" t="s">
        <v>60979</v>
      </c>
      <c r="E5026" s="69">
        <v>130</v>
      </c>
      <c r="F5026" s="69" t="s">
        <v>22927</v>
      </c>
      <c r="G5026" s="69" t="s">
        <v>60980</v>
      </c>
      <c r="H5026" s="69" t="s">
        <v>60981</v>
      </c>
      <c r="I5026" s="69">
        <v>1</v>
      </c>
      <c r="J5026" s="69" t="s">
        <v>28</v>
      </c>
      <c r="K5026" s="69" t="s">
        <v>57094</v>
      </c>
      <c r="L5026" s="69" t="s">
        <v>30</v>
      </c>
      <c r="M5026" s="69" t="s">
        <v>58312</v>
      </c>
      <c r="N5026" s="69" t="s">
        <v>58313</v>
      </c>
      <c r="O5026" s="69" t="s">
        <v>58314</v>
      </c>
      <c r="P5026" s="69" t="s">
        <v>60982</v>
      </c>
      <c r="Q5026" s="69" t="s">
        <v>23161</v>
      </c>
      <c r="R5026" s="69" t="s">
        <v>59658</v>
      </c>
      <c r="S5026" s="69" t="s">
        <v>23387</v>
      </c>
      <c r="T5026" s="69" t="s">
        <v>23350</v>
      </c>
      <c r="U5026" s="69" t="s">
        <v>41570</v>
      </c>
      <c r="V5026" s="69" t="s">
        <v>23334</v>
      </c>
      <c r="W5026" s="69" t="s">
        <v>23217</v>
      </c>
      <c r="AA5026" s="69" t="s">
        <v>2176</v>
      </c>
      <c r="AD5026" s="69" t="s">
        <v>59660</v>
      </c>
    </row>
    <row r="5027" spans="1:30" x14ac:dyDescent="0.25">
      <c r="A5027" s="93" t="s">
        <v>60983</v>
      </c>
      <c r="B5027" s="93" t="s">
        <v>60984</v>
      </c>
      <c r="C5027" s="69" t="s">
        <v>60985</v>
      </c>
      <c r="D5027" s="69" t="s">
        <v>60986</v>
      </c>
      <c r="E5027" s="69">
        <v>212</v>
      </c>
      <c r="F5027" s="69" t="s">
        <v>22927</v>
      </c>
      <c r="G5027" s="69" t="s">
        <v>60987</v>
      </c>
      <c r="H5027" s="69" t="s">
        <v>60988</v>
      </c>
      <c r="I5027" s="69">
        <v>1</v>
      </c>
      <c r="J5027" s="69" t="s">
        <v>28</v>
      </c>
      <c r="K5027" s="69" t="s">
        <v>57094</v>
      </c>
      <c r="L5027" s="69" t="s">
        <v>30</v>
      </c>
      <c r="M5027" s="69" t="s">
        <v>58312</v>
      </c>
      <c r="N5027" s="69" t="s">
        <v>58313</v>
      </c>
      <c r="O5027" s="69" t="s">
        <v>58314</v>
      </c>
      <c r="P5027" s="69" t="s">
        <v>60989</v>
      </c>
      <c r="Q5027" s="69" t="s">
        <v>23161</v>
      </c>
      <c r="R5027" s="69" t="s">
        <v>59658</v>
      </c>
      <c r="S5027" s="69" t="s">
        <v>30429</v>
      </c>
      <c r="T5027" s="69" t="s">
        <v>23458</v>
      </c>
      <c r="U5027" s="69" t="s">
        <v>30794</v>
      </c>
      <c r="V5027" s="69" t="s">
        <v>46566</v>
      </c>
      <c r="W5027" s="69" t="s">
        <v>23499</v>
      </c>
      <c r="AA5027" s="69" t="s">
        <v>2176</v>
      </c>
      <c r="AD5027" s="69" t="s">
        <v>59660</v>
      </c>
    </row>
    <row r="5028" spans="1:30" x14ac:dyDescent="0.25">
      <c r="A5028" s="93" t="s">
        <v>60990</v>
      </c>
      <c r="B5028" s="93" t="s">
        <v>60991</v>
      </c>
      <c r="E5028" s="69">
        <v>82</v>
      </c>
      <c r="F5028" s="69" t="s">
        <v>22927</v>
      </c>
      <c r="G5028" s="69" t="s">
        <v>60992</v>
      </c>
      <c r="H5028" s="69" t="s">
        <v>60993</v>
      </c>
      <c r="I5028" s="69">
        <v>1</v>
      </c>
      <c r="J5028" s="69" t="s">
        <v>28</v>
      </c>
      <c r="K5028" s="69" t="s">
        <v>57094</v>
      </c>
      <c r="L5028" s="69" t="s">
        <v>30</v>
      </c>
      <c r="M5028" s="69" t="s">
        <v>58312</v>
      </c>
      <c r="N5028" s="69" t="s">
        <v>58313</v>
      </c>
      <c r="O5028" s="69" t="s">
        <v>58314</v>
      </c>
      <c r="P5028" s="69" t="s">
        <v>60994</v>
      </c>
      <c r="Q5028" s="69" t="s">
        <v>23161</v>
      </c>
      <c r="R5028" s="69" t="s">
        <v>58316</v>
      </c>
      <c r="S5028" s="69" t="s">
        <v>23387</v>
      </c>
      <c r="T5028" s="69" t="s">
        <v>23350</v>
      </c>
      <c r="AA5028" s="69" t="s">
        <v>2162</v>
      </c>
      <c r="AB5028" s="69" t="s">
        <v>60995</v>
      </c>
      <c r="AD5028" s="69" t="s">
        <v>58317</v>
      </c>
    </row>
    <row r="5029" spans="1:30" x14ac:dyDescent="0.25">
      <c r="A5029" s="93" t="s">
        <v>60996</v>
      </c>
      <c r="B5029" s="93" t="s">
        <v>60997</v>
      </c>
      <c r="E5029" s="69">
        <v>77</v>
      </c>
      <c r="F5029" s="69" t="s">
        <v>22927</v>
      </c>
      <c r="G5029" s="69" t="s">
        <v>60998</v>
      </c>
      <c r="H5029" s="69" t="s">
        <v>60999</v>
      </c>
      <c r="I5029" s="69">
        <v>1</v>
      </c>
      <c r="J5029" s="69" t="s">
        <v>28</v>
      </c>
      <c r="K5029" s="69" t="s">
        <v>57094</v>
      </c>
      <c r="L5029" s="69" t="s">
        <v>30</v>
      </c>
      <c r="M5029" s="69" t="s">
        <v>58312</v>
      </c>
      <c r="N5029" s="69" t="s">
        <v>58313</v>
      </c>
      <c r="O5029" s="69" t="s">
        <v>58314</v>
      </c>
      <c r="P5029" s="69" t="s">
        <v>61000</v>
      </c>
      <c r="Q5029" s="69" t="s">
        <v>23161</v>
      </c>
      <c r="R5029" s="69" t="s">
        <v>58316</v>
      </c>
      <c r="S5029" s="69" t="s">
        <v>23387</v>
      </c>
      <c r="T5029" s="69" t="s">
        <v>23350</v>
      </c>
      <c r="AA5029" s="69" t="s">
        <v>2162</v>
      </c>
      <c r="AB5029" s="69" t="s">
        <v>61001</v>
      </c>
      <c r="AD5029" s="69" t="s">
        <v>58317</v>
      </c>
    </row>
    <row r="5030" spans="1:30" x14ac:dyDescent="0.25">
      <c r="A5030" s="93" t="s">
        <v>61002</v>
      </c>
      <c r="B5030" s="93" t="s">
        <v>61003</v>
      </c>
      <c r="E5030" s="69">
        <v>87</v>
      </c>
      <c r="F5030" s="69" t="s">
        <v>22927</v>
      </c>
      <c r="G5030" s="69" t="s">
        <v>61004</v>
      </c>
      <c r="H5030" s="69" t="s">
        <v>61005</v>
      </c>
      <c r="I5030" s="69">
        <v>1</v>
      </c>
      <c r="J5030" s="69" t="s">
        <v>28</v>
      </c>
      <c r="K5030" s="69" t="s">
        <v>57094</v>
      </c>
      <c r="L5030" s="69" t="s">
        <v>30</v>
      </c>
      <c r="M5030" s="69" t="s">
        <v>58312</v>
      </c>
      <c r="N5030" s="69" t="s">
        <v>58313</v>
      </c>
      <c r="O5030" s="69" t="s">
        <v>58314</v>
      </c>
      <c r="P5030" s="69" t="s">
        <v>61006</v>
      </c>
      <c r="Q5030" s="69" t="s">
        <v>23161</v>
      </c>
      <c r="R5030" s="69" t="s">
        <v>58316</v>
      </c>
      <c r="S5030" s="69" t="s">
        <v>23387</v>
      </c>
      <c r="T5030" s="69" t="s">
        <v>23350</v>
      </c>
      <c r="AA5030" s="69" t="s">
        <v>2162</v>
      </c>
      <c r="AB5030" s="69" t="s">
        <v>61007</v>
      </c>
      <c r="AD5030" s="69" t="s">
        <v>58317</v>
      </c>
    </row>
    <row r="5031" spans="1:30" x14ac:dyDescent="0.25">
      <c r="A5031" s="93" t="s">
        <v>61008</v>
      </c>
      <c r="B5031" s="93" t="s">
        <v>61009</v>
      </c>
      <c r="E5031" s="69">
        <v>120</v>
      </c>
      <c r="F5031" s="69" t="s">
        <v>22927</v>
      </c>
      <c r="G5031" s="69" t="s">
        <v>61010</v>
      </c>
      <c r="H5031" s="69" t="s">
        <v>61011</v>
      </c>
      <c r="I5031" s="69">
        <v>1</v>
      </c>
      <c r="J5031" s="69" t="s">
        <v>28</v>
      </c>
      <c r="K5031" s="69" t="s">
        <v>57094</v>
      </c>
      <c r="L5031" s="69" t="s">
        <v>30</v>
      </c>
      <c r="M5031" s="69" t="s">
        <v>58312</v>
      </c>
      <c r="N5031" s="69" t="s">
        <v>58313</v>
      </c>
      <c r="O5031" s="69" t="s">
        <v>58314</v>
      </c>
      <c r="P5031" s="69" t="s">
        <v>61012</v>
      </c>
      <c r="Q5031" s="69" t="s">
        <v>23161</v>
      </c>
      <c r="R5031" s="69" t="s">
        <v>58316</v>
      </c>
      <c r="S5031" s="69" t="s">
        <v>23387</v>
      </c>
      <c r="T5031" s="69" t="s">
        <v>23350</v>
      </c>
      <c r="AA5031" s="69" t="s">
        <v>2162</v>
      </c>
      <c r="AB5031" s="69" t="s">
        <v>61013</v>
      </c>
      <c r="AD5031" s="69" t="s">
        <v>58317</v>
      </c>
    </row>
    <row r="5032" spans="1:30" x14ac:dyDescent="0.25">
      <c r="A5032" s="93" t="s">
        <v>61014</v>
      </c>
      <c r="B5032" s="93" t="s">
        <v>61015</v>
      </c>
      <c r="E5032" s="69">
        <v>60</v>
      </c>
      <c r="F5032" s="69" t="s">
        <v>22927</v>
      </c>
      <c r="G5032" s="69" t="s">
        <v>61016</v>
      </c>
      <c r="H5032" s="69" t="s">
        <v>61017</v>
      </c>
      <c r="I5032" s="69">
        <v>1</v>
      </c>
      <c r="J5032" s="69" t="s">
        <v>28</v>
      </c>
      <c r="K5032" s="69" t="s">
        <v>57094</v>
      </c>
      <c r="L5032" s="69" t="s">
        <v>30</v>
      </c>
      <c r="M5032" s="69" t="s">
        <v>58312</v>
      </c>
      <c r="N5032" s="69" t="s">
        <v>58313</v>
      </c>
      <c r="O5032" s="69" t="s">
        <v>58314</v>
      </c>
      <c r="P5032" s="69" t="s">
        <v>61018</v>
      </c>
      <c r="Q5032" s="69" t="s">
        <v>23161</v>
      </c>
      <c r="R5032" s="69" t="s">
        <v>58316</v>
      </c>
      <c r="S5032" s="69" t="s">
        <v>23387</v>
      </c>
      <c r="T5032" s="69" t="s">
        <v>23350</v>
      </c>
      <c r="AA5032" s="69" t="s">
        <v>2162</v>
      </c>
      <c r="AB5032" s="69" t="s">
        <v>61019</v>
      </c>
      <c r="AD5032" s="69" t="s">
        <v>58317</v>
      </c>
    </row>
    <row r="5033" spans="1:30" x14ac:dyDescent="0.25">
      <c r="A5033" s="93" t="s">
        <v>61020</v>
      </c>
      <c r="B5033" s="93" t="s">
        <v>61021</v>
      </c>
      <c r="E5033" s="69">
        <v>72</v>
      </c>
      <c r="F5033" s="69" t="s">
        <v>22927</v>
      </c>
      <c r="G5033" s="69" t="s">
        <v>61022</v>
      </c>
      <c r="H5033" s="69" t="s">
        <v>61023</v>
      </c>
      <c r="I5033" s="69">
        <v>1</v>
      </c>
      <c r="J5033" s="69" t="s">
        <v>28</v>
      </c>
      <c r="K5033" s="69" t="s">
        <v>57094</v>
      </c>
      <c r="L5033" s="69" t="s">
        <v>30</v>
      </c>
      <c r="M5033" s="69" t="s">
        <v>58312</v>
      </c>
      <c r="N5033" s="69" t="s">
        <v>58313</v>
      </c>
      <c r="O5033" s="69" t="s">
        <v>58314</v>
      </c>
      <c r="P5033" s="69" t="s">
        <v>61024</v>
      </c>
      <c r="Q5033" s="69" t="s">
        <v>23161</v>
      </c>
      <c r="R5033" s="69" t="s">
        <v>58316</v>
      </c>
      <c r="S5033" s="69" t="s">
        <v>23387</v>
      </c>
      <c r="T5033" s="69" t="s">
        <v>23350</v>
      </c>
      <c r="AA5033" s="69" t="s">
        <v>2162</v>
      </c>
      <c r="AB5033" s="69" t="s">
        <v>61025</v>
      </c>
      <c r="AD5033" s="69" t="s">
        <v>58317</v>
      </c>
    </row>
    <row r="5034" spans="1:30" x14ac:dyDescent="0.25">
      <c r="A5034" s="93" t="s">
        <v>61026</v>
      </c>
      <c r="B5034" s="93" t="s">
        <v>61027</v>
      </c>
      <c r="E5034" s="69">
        <v>115</v>
      </c>
      <c r="F5034" s="69" t="s">
        <v>22927</v>
      </c>
      <c r="G5034" s="69" t="s">
        <v>61028</v>
      </c>
      <c r="H5034" s="69" t="s">
        <v>61029</v>
      </c>
      <c r="I5034" s="69">
        <v>1</v>
      </c>
      <c r="J5034" s="69" t="s">
        <v>28</v>
      </c>
      <c r="K5034" s="69" t="s">
        <v>57094</v>
      </c>
      <c r="L5034" s="69" t="s">
        <v>30</v>
      </c>
      <c r="M5034" s="69" t="s">
        <v>58312</v>
      </c>
      <c r="N5034" s="69" t="s">
        <v>58313</v>
      </c>
      <c r="O5034" s="69" t="s">
        <v>58314</v>
      </c>
      <c r="P5034" s="69" t="s">
        <v>61030</v>
      </c>
      <c r="Q5034" s="69" t="s">
        <v>23161</v>
      </c>
      <c r="R5034" s="69" t="s">
        <v>58316</v>
      </c>
      <c r="S5034" s="69" t="s">
        <v>23387</v>
      </c>
      <c r="T5034" s="69" t="s">
        <v>23350</v>
      </c>
      <c r="AA5034" s="69" t="s">
        <v>2162</v>
      </c>
      <c r="AB5034" s="69" t="s">
        <v>61031</v>
      </c>
      <c r="AD5034" s="69" t="s">
        <v>58317</v>
      </c>
    </row>
    <row r="5035" spans="1:30" x14ac:dyDescent="0.25">
      <c r="A5035" s="93" t="s">
        <v>61032</v>
      </c>
      <c r="B5035" s="93" t="s">
        <v>61033</v>
      </c>
      <c r="E5035" s="69">
        <v>132</v>
      </c>
      <c r="F5035" s="69" t="s">
        <v>22927</v>
      </c>
      <c r="G5035" s="69" t="s">
        <v>61034</v>
      </c>
      <c r="H5035" s="69" t="s">
        <v>61035</v>
      </c>
      <c r="I5035" s="69">
        <v>1</v>
      </c>
      <c r="J5035" s="69" t="s">
        <v>28</v>
      </c>
      <c r="K5035" s="69" t="s">
        <v>57094</v>
      </c>
      <c r="L5035" s="69" t="s">
        <v>30</v>
      </c>
      <c r="M5035" s="69" t="s">
        <v>58312</v>
      </c>
      <c r="N5035" s="69" t="s">
        <v>58313</v>
      </c>
      <c r="O5035" s="69" t="s">
        <v>58314</v>
      </c>
      <c r="P5035" s="69" t="s">
        <v>61036</v>
      </c>
      <c r="Q5035" s="69" t="s">
        <v>23161</v>
      </c>
      <c r="R5035" s="69" t="s">
        <v>58316</v>
      </c>
      <c r="S5035" s="69" t="s">
        <v>23387</v>
      </c>
      <c r="T5035" s="69" t="s">
        <v>23350</v>
      </c>
      <c r="AA5035" s="69" t="s">
        <v>2162</v>
      </c>
      <c r="AB5035" s="69" t="s">
        <v>61037</v>
      </c>
      <c r="AD5035" s="69" t="s">
        <v>58317</v>
      </c>
    </row>
    <row r="5036" spans="1:30" x14ac:dyDescent="0.25">
      <c r="A5036" s="93" t="s">
        <v>61038</v>
      </c>
      <c r="B5036" s="93" t="s">
        <v>61039</v>
      </c>
      <c r="E5036" s="69">
        <v>82</v>
      </c>
      <c r="F5036" s="69" t="s">
        <v>22927</v>
      </c>
      <c r="G5036" s="69" t="s">
        <v>61040</v>
      </c>
      <c r="H5036" s="69" t="s">
        <v>61041</v>
      </c>
      <c r="I5036" s="69">
        <v>1</v>
      </c>
      <c r="J5036" s="69" t="s">
        <v>28</v>
      </c>
      <c r="K5036" s="69" t="s">
        <v>57094</v>
      </c>
      <c r="L5036" s="69" t="s">
        <v>30</v>
      </c>
      <c r="M5036" s="69" t="s">
        <v>58312</v>
      </c>
      <c r="N5036" s="69" t="s">
        <v>58313</v>
      </c>
      <c r="O5036" s="69" t="s">
        <v>58314</v>
      </c>
      <c r="P5036" s="69" t="s">
        <v>61042</v>
      </c>
      <c r="Q5036" s="69" t="s">
        <v>23161</v>
      </c>
      <c r="R5036" s="69" t="s">
        <v>58316</v>
      </c>
      <c r="S5036" s="69" t="s">
        <v>23387</v>
      </c>
      <c r="T5036" s="69" t="s">
        <v>23350</v>
      </c>
      <c r="AA5036" s="69" t="s">
        <v>2162</v>
      </c>
      <c r="AB5036" s="69" t="s">
        <v>61043</v>
      </c>
      <c r="AD5036" s="69" t="s">
        <v>58317</v>
      </c>
    </row>
    <row r="5037" spans="1:30" x14ac:dyDescent="0.25">
      <c r="A5037" s="93" t="s">
        <v>61044</v>
      </c>
      <c r="B5037" s="93" t="s">
        <v>61045</v>
      </c>
      <c r="E5037" s="69">
        <v>108</v>
      </c>
      <c r="F5037" s="69" t="s">
        <v>22927</v>
      </c>
      <c r="G5037" s="69" t="s">
        <v>61046</v>
      </c>
      <c r="H5037" s="69" t="s">
        <v>61047</v>
      </c>
      <c r="I5037" s="69">
        <v>1</v>
      </c>
      <c r="J5037" s="69" t="s">
        <v>28</v>
      </c>
      <c r="K5037" s="69" t="s">
        <v>57094</v>
      </c>
      <c r="L5037" s="69" t="s">
        <v>30</v>
      </c>
      <c r="M5037" s="69" t="s">
        <v>58312</v>
      </c>
      <c r="N5037" s="69" t="s">
        <v>58313</v>
      </c>
      <c r="O5037" s="69" t="s">
        <v>58314</v>
      </c>
      <c r="P5037" s="69" t="s">
        <v>61048</v>
      </c>
      <c r="Q5037" s="69" t="s">
        <v>23161</v>
      </c>
      <c r="R5037" s="69" t="s">
        <v>58316</v>
      </c>
      <c r="S5037" s="69" t="s">
        <v>23387</v>
      </c>
      <c r="T5037" s="69" t="s">
        <v>23350</v>
      </c>
      <c r="AA5037" s="69" t="s">
        <v>2162</v>
      </c>
      <c r="AB5037" s="69" t="s">
        <v>61049</v>
      </c>
      <c r="AD5037" s="69" t="s">
        <v>58317</v>
      </c>
    </row>
    <row r="5038" spans="1:30" x14ac:dyDescent="0.25">
      <c r="A5038" s="93" t="s">
        <v>61050</v>
      </c>
      <c r="B5038" s="93" t="s">
        <v>61051</v>
      </c>
      <c r="E5038" s="69">
        <v>85</v>
      </c>
      <c r="F5038" s="69" t="s">
        <v>22927</v>
      </c>
      <c r="G5038" s="69" t="s">
        <v>61052</v>
      </c>
      <c r="H5038" s="69" t="s">
        <v>61053</v>
      </c>
      <c r="I5038" s="69">
        <v>1</v>
      </c>
      <c r="J5038" s="69" t="s">
        <v>28</v>
      </c>
      <c r="K5038" s="69" t="s">
        <v>57094</v>
      </c>
      <c r="L5038" s="69" t="s">
        <v>30</v>
      </c>
      <c r="M5038" s="69" t="s">
        <v>58312</v>
      </c>
      <c r="N5038" s="69" t="s">
        <v>58313</v>
      </c>
      <c r="O5038" s="69" t="s">
        <v>58314</v>
      </c>
      <c r="P5038" s="69" t="s">
        <v>61054</v>
      </c>
      <c r="Q5038" s="69" t="s">
        <v>23161</v>
      </c>
      <c r="R5038" s="69" t="s">
        <v>58316</v>
      </c>
      <c r="S5038" s="69" t="s">
        <v>23387</v>
      </c>
      <c r="T5038" s="69" t="s">
        <v>23350</v>
      </c>
      <c r="AA5038" s="69" t="s">
        <v>2162</v>
      </c>
      <c r="AB5038" s="69" t="s">
        <v>61055</v>
      </c>
      <c r="AD5038" s="69" t="s">
        <v>58317</v>
      </c>
    </row>
    <row r="5039" spans="1:30" x14ac:dyDescent="0.25">
      <c r="A5039" s="93" t="s">
        <v>61056</v>
      </c>
      <c r="B5039" s="93" t="s">
        <v>61057</v>
      </c>
      <c r="E5039" s="69">
        <v>129.5</v>
      </c>
      <c r="F5039" s="69" t="s">
        <v>22927</v>
      </c>
      <c r="G5039" s="69" t="s">
        <v>61058</v>
      </c>
      <c r="H5039" s="69" t="s">
        <v>61059</v>
      </c>
      <c r="I5039" s="69">
        <v>1</v>
      </c>
      <c r="J5039" s="69" t="s">
        <v>28</v>
      </c>
      <c r="K5039" s="69" t="s">
        <v>57094</v>
      </c>
      <c r="L5039" s="69" t="s">
        <v>30</v>
      </c>
      <c r="M5039" s="69" t="s">
        <v>58312</v>
      </c>
      <c r="N5039" s="69" t="s">
        <v>58313</v>
      </c>
      <c r="O5039" s="69" t="s">
        <v>58314</v>
      </c>
      <c r="P5039" s="69" t="s">
        <v>61060</v>
      </c>
      <c r="Q5039" s="69" t="s">
        <v>23161</v>
      </c>
      <c r="R5039" s="69" t="s">
        <v>61061</v>
      </c>
      <c r="S5039" s="69" t="s">
        <v>23387</v>
      </c>
      <c r="T5039" s="69" t="s">
        <v>23350</v>
      </c>
      <c r="AA5039" s="69" t="s">
        <v>2164</v>
      </c>
      <c r="AD5039" s="69" t="s">
        <v>60100</v>
      </c>
    </row>
    <row r="5040" spans="1:30" x14ac:dyDescent="0.25">
      <c r="A5040" s="93" t="s">
        <v>61062</v>
      </c>
      <c r="B5040" s="93" t="s">
        <v>61063</v>
      </c>
      <c r="E5040" s="69">
        <v>165</v>
      </c>
      <c r="F5040" s="69" t="s">
        <v>22927</v>
      </c>
      <c r="G5040" s="69" t="s">
        <v>61064</v>
      </c>
      <c r="H5040" s="69" t="s">
        <v>61065</v>
      </c>
      <c r="I5040" s="69">
        <v>1</v>
      </c>
      <c r="J5040" s="69" t="s">
        <v>28</v>
      </c>
      <c r="K5040" s="69" t="s">
        <v>57094</v>
      </c>
      <c r="L5040" s="69" t="s">
        <v>30</v>
      </c>
      <c r="M5040" s="69" t="s">
        <v>58312</v>
      </c>
      <c r="N5040" s="69" t="s">
        <v>58313</v>
      </c>
      <c r="O5040" s="69" t="s">
        <v>58314</v>
      </c>
      <c r="AA5040" s="69" t="s">
        <v>2162</v>
      </c>
      <c r="AD5040" s="69" t="s">
        <v>61066</v>
      </c>
    </row>
    <row r="5041" spans="1:30" x14ac:dyDescent="0.25">
      <c r="A5041" s="93" t="s">
        <v>61067</v>
      </c>
      <c r="B5041" s="93" t="s">
        <v>61068</v>
      </c>
      <c r="E5041" s="69">
        <v>155</v>
      </c>
      <c r="F5041" s="69" t="s">
        <v>22927</v>
      </c>
      <c r="G5041" s="69" t="s">
        <v>61069</v>
      </c>
      <c r="H5041" s="69" t="s">
        <v>61070</v>
      </c>
      <c r="I5041" s="69">
        <v>1</v>
      </c>
      <c r="J5041" s="69" t="s">
        <v>28</v>
      </c>
      <c r="K5041" s="69" t="s">
        <v>57094</v>
      </c>
      <c r="L5041" s="69" t="s">
        <v>30</v>
      </c>
      <c r="M5041" s="69" t="s">
        <v>58312</v>
      </c>
      <c r="N5041" s="69" t="s">
        <v>58313</v>
      </c>
      <c r="O5041" s="69" t="s">
        <v>58314</v>
      </c>
      <c r="AA5041" s="69" t="s">
        <v>2162</v>
      </c>
      <c r="AD5041" s="69" t="s">
        <v>61066</v>
      </c>
    </row>
    <row r="5042" spans="1:30" x14ac:dyDescent="0.25">
      <c r="A5042" s="93" t="s">
        <v>61071</v>
      </c>
      <c r="B5042" s="93" t="s">
        <v>61072</v>
      </c>
      <c r="E5042" s="69">
        <v>215</v>
      </c>
      <c r="F5042" s="69" t="s">
        <v>22927</v>
      </c>
      <c r="G5042" s="69" t="s">
        <v>61073</v>
      </c>
      <c r="H5042" s="69" t="s">
        <v>61074</v>
      </c>
      <c r="I5042" s="69">
        <v>1</v>
      </c>
      <c r="J5042" s="69" t="s">
        <v>28</v>
      </c>
      <c r="K5042" s="69" t="s">
        <v>57094</v>
      </c>
      <c r="L5042" s="69" t="s">
        <v>57287</v>
      </c>
      <c r="M5042" s="69" t="s">
        <v>57288</v>
      </c>
      <c r="N5042" s="69" t="s">
        <v>61075</v>
      </c>
      <c r="O5042" s="69" t="s">
        <v>61076</v>
      </c>
      <c r="R5042" s="69" t="s">
        <v>61077</v>
      </c>
      <c r="AD5042" s="69" t="s">
        <v>61078</v>
      </c>
    </row>
    <row r="5043" spans="1:30" x14ac:dyDescent="0.25">
      <c r="A5043" s="93" t="s">
        <v>61079</v>
      </c>
      <c r="B5043" s="93" t="s">
        <v>61080</v>
      </c>
      <c r="C5043" s="69" t="s">
        <v>61081</v>
      </c>
      <c r="D5043" s="69" t="s">
        <v>61082</v>
      </c>
      <c r="E5043" s="69">
        <v>230</v>
      </c>
      <c r="F5043" s="69" t="s">
        <v>22927</v>
      </c>
      <c r="G5043" s="69" t="s">
        <v>61083</v>
      </c>
      <c r="H5043" s="69" t="s">
        <v>61084</v>
      </c>
      <c r="I5043" s="69">
        <v>1</v>
      </c>
      <c r="J5043" s="69" t="s">
        <v>28</v>
      </c>
      <c r="K5043" s="69" t="s">
        <v>57094</v>
      </c>
      <c r="L5043" s="69" t="s">
        <v>57287</v>
      </c>
      <c r="M5043" s="69" t="s">
        <v>57288</v>
      </c>
      <c r="N5043" s="69" t="s">
        <v>61075</v>
      </c>
      <c r="O5043" s="69" t="s">
        <v>61076</v>
      </c>
      <c r="R5043" s="69" t="s">
        <v>61077</v>
      </c>
      <c r="AD5043" s="69" t="s">
        <v>61078</v>
      </c>
    </row>
    <row r="5044" spans="1:30" x14ac:dyDescent="0.25">
      <c r="A5044" s="93" t="s">
        <v>61085</v>
      </c>
      <c r="B5044" s="93" t="s">
        <v>61086</v>
      </c>
      <c r="C5044" s="69" t="s">
        <v>61081</v>
      </c>
      <c r="D5044" s="69" t="s">
        <v>61082</v>
      </c>
      <c r="E5044" s="69">
        <v>245</v>
      </c>
      <c r="F5044" s="69" t="s">
        <v>22927</v>
      </c>
      <c r="G5044" s="69" t="s">
        <v>61087</v>
      </c>
      <c r="H5044" s="69" t="s">
        <v>61088</v>
      </c>
      <c r="I5044" s="69">
        <v>1</v>
      </c>
      <c r="J5044" s="69" t="s">
        <v>28</v>
      </c>
      <c r="K5044" s="69" t="s">
        <v>57094</v>
      </c>
      <c r="L5044" s="69" t="s">
        <v>57287</v>
      </c>
      <c r="M5044" s="69" t="s">
        <v>57288</v>
      </c>
      <c r="N5044" s="69" t="s">
        <v>61075</v>
      </c>
      <c r="O5044" s="69" t="s">
        <v>61076</v>
      </c>
      <c r="R5044" s="69" t="s">
        <v>61077</v>
      </c>
      <c r="AD5044" s="69" t="s">
        <v>61078</v>
      </c>
    </row>
    <row r="5045" spans="1:30" x14ac:dyDescent="0.25">
      <c r="A5045" s="93" t="s">
        <v>61089</v>
      </c>
      <c r="B5045" s="93" t="s">
        <v>61090</v>
      </c>
      <c r="E5045" s="69">
        <v>265</v>
      </c>
      <c r="F5045" s="69" t="s">
        <v>22927</v>
      </c>
      <c r="G5045" s="69" t="s">
        <v>61091</v>
      </c>
      <c r="H5045" s="69" t="s">
        <v>61092</v>
      </c>
      <c r="I5045" s="69">
        <v>1</v>
      </c>
      <c r="J5045" s="69" t="s">
        <v>28</v>
      </c>
      <c r="K5045" s="69" t="s">
        <v>57094</v>
      </c>
      <c r="L5045" s="69" t="s">
        <v>57287</v>
      </c>
      <c r="M5045" s="69" t="s">
        <v>57288</v>
      </c>
      <c r="N5045" s="69" t="s">
        <v>61075</v>
      </c>
      <c r="O5045" s="69" t="s">
        <v>61076</v>
      </c>
      <c r="R5045" s="69" t="s">
        <v>61077</v>
      </c>
      <c r="AD5045" s="69" t="s">
        <v>61078</v>
      </c>
    </row>
    <row r="5046" spans="1:30" x14ac:dyDescent="0.25">
      <c r="A5046" s="93" t="s">
        <v>61093</v>
      </c>
      <c r="B5046" s="93" t="s">
        <v>61094</v>
      </c>
      <c r="C5046" s="69" t="s">
        <v>61081</v>
      </c>
      <c r="D5046" s="69" t="s">
        <v>61082</v>
      </c>
      <c r="E5046" s="69">
        <v>210</v>
      </c>
      <c r="F5046" s="69" t="s">
        <v>22927</v>
      </c>
      <c r="G5046" s="69" t="s">
        <v>61095</v>
      </c>
      <c r="H5046" s="69" t="s">
        <v>61096</v>
      </c>
      <c r="I5046" s="69">
        <v>1</v>
      </c>
      <c r="J5046" s="69" t="s">
        <v>28</v>
      </c>
      <c r="K5046" s="69" t="s">
        <v>57094</v>
      </c>
      <c r="L5046" s="69" t="s">
        <v>57287</v>
      </c>
      <c r="M5046" s="69" t="s">
        <v>57288</v>
      </c>
      <c r="N5046" s="69" t="s">
        <v>61075</v>
      </c>
      <c r="O5046" s="69" t="s">
        <v>61076</v>
      </c>
      <c r="R5046" s="69" t="s">
        <v>61077</v>
      </c>
      <c r="AD5046" s="69" t="s">
        <v>61078</v>
      </c>
    </row>
    <row r="5047" spans="1:30" x14ac:dyDescent="0.25">
      <c r="A5047" s="93" t="s">
        <v>61097</v>
      </c>
      <c r="B5047" s="93" t="s">
        <v>61098</v>
      </c>
      <c r="E5047" s="69">
        <v>230</v>
      </c>
      <c r="F5047" s="69" t="s">
        <v>22927</v>
      </c>
      <c r="G5047" s="69" t="s">
        <v>61099</v>
      </c>
      <c r="H5047" s="69" t="s">
        <v>61100</v>
      </c>
      <c r="I5047" s="69">
        <v>1</v>
      </c>
      <c r="J5047" s="69" t="s">
        <v>28</v>
      </c>
      <c r="K5047" s="69" t="s">
        <v>57094</v>
      </c>
      <c r="L5047" s="69" t="s">
        <v>57287</v>
      </c>
      <c r="M5047" s="69" t="s">
        <v>57288</v>
      </c>
      <c r="N5047" s="69" t="s">
        <v>61075</v>
      </c>
      <c r="O5047" s="69" t="s">
        <v>61076</v>
      </c>
      <c r="R5047" s="69" t="s">
        <v>61077</v>
      </c>
      <c r="AA5047" s="69" t="s">
        <v>2196</v>
      </c>
      <c r="AD5047" s="69" t="s">
        <v>61078</v>
      </c>
    </row>
    <row r="5048" spans="1:30" x14ac:dyDescent="0.25">
      <c r="A5048" s="93" t="s">
        <v>61101</v>
      </c>
      <c r="B5048" s="93" t="s">
        <v>61102</v>
      </c>
      <c r="C5048" s="69" t="s">
        <v>61103</v>
      </c>
      <c r="D5048" s="69" t="s">
        <v>61104</v>
      </c>
      <c r="E5048" s="69">
        <v>48</v>
      </c>
      <c r="F5048" s="69" t="s">
        <v>22927</v>
      </c>
      <c r="G5048" s="69" t="s">
        <v>61105</v>
      </c>
      <c r="H5048" s="69" t="s">
        <v>61106</v>
      </c>
      <c r="I5048" s="69">
        <v>1</v>
      </c>
      <c r="J5048" s="69" t="s">
        <v>28</v>
      </c>
      <c r="K5048" s="69" t="s">
        <v>57094</v>
      </c>
      <c r="L5048" s="69" t="s">
        <v>57287</v>
      </c>
      <c r="M5048" s="69" t="s">
        <v>57288</v>
      </c>
      <c r="N5048" s="69" t="s">
        <v>61075</v>
      </c>
      <c r="O5048" s="69" t="s">
        <v>61076</v>
      </c>
      <c r="Q5048" s="69" t="s">
        <v>24768</v>
      </c>
      <c r="R5048" s="69" t="s">
        <v>2427</v>
      </c>
      <c r="AA5048" s="69" t="s">
        <v>2181</v>
      </c>
      <c r="AB5048" s="69" t="s">
        <v>61107</v>
      </c>
      <c r="AD5048" s="69" t="s">
        <v>2427</v>
      </c>
    </row>
    <row r="5049" spans="1:30" x14ac:dyDescent="0.25">
      <c r="A5049" s="93" t="s">
        <v>61108</v>
      </c>
      <c r="B5049" s="93" t="s">
        <v>61109</v>
      </c>
      <c r="C5049" s="69" t="s">
        <v>61110</v>
      </c>
      <c r="D5049" s="69" t="s">
        <v>61111</v>
      </c>
      <c r="E5049" s="69">
        <v>37.5</v>
      </c>
      <c r="F5049" s="69" t="s">
        <v>22927</v>
      </c>
      <c r="G5049" s="69" t="s">
        <v>61112</v>
      </c>
      <c r="H5049" s="69" t="s">
        <v>61113</v>
      </c>
      <c r="I5049" s="69">
        <v>1</v>
      </c>
      <c r="J5049" s="69" t="s">
        <v>28</v>
      </c>
      <c r="K5049" s="69" t="s">
        <v>57094</v>
      </c>
      <c r="L5049" s="69" t="s">
        <v>57287</v>
      </c>
      <c r="M5049" s="69" t="s">
        <v>57288</v>
      </c>
      <c r="N5049" s="69" t="s">
        <v>61075</v>
      </c>
      <c r="O5049" s="69" t="s">
        <v>61076</v>
      </c>
      <c r="Q5049" s="69" t="s">
        <v>24768</v>
      </c>
      <c r="R5049" s="69" t="s">
        <v>2427</v>
      </c>
      <c r="AA5049" s="69" t="s">
        <v>2181</v>
      </c>
      <c r="AB5049" s="69" t="s">
        <v>61114</v>
      </c>
      <c r="AD5049" s="69" t="s">
        <v>2427</v>
      </c>
    </row>
    <row r="5050" spans="1:30" x14ac:dyDescent="0.25">
      <c r="A5050" s="93" t="s">
        <v>61115</v>
      </c>
      <c r="B5050" s="93" t="s">
        <v>61116</v>
      </c>
      <c r="C5050" s="69" t="s">
        <v>61117</v>
      </c>
      <c r="D5050" s="69" t="s">
        <v>61118</v>
      </c>
      <c r="E5050" s="69">
        <v>48</v>
      </c>
      <c r="F5050" s="69" t="s">
        <v>22927</v>
      </c>
      <c r="G5050" s="69" t="s">
        <v>61119</v>
      </c>
      <c r="H5050" s="69" t="s">
        <v>61120</v>
      </c>
      <c r="I5050" s="69">
        <v>1</v>
      </c>
      <c r="J5050" s="69" t="s">
        <v>28</v>
      </c>
      <c r="K5050" s="69" t="s">
        <v>57094</v>
      </c>
      <c r="L5050" s="69" t="s">
        <v>57287</v>
      </c>
      <c r="M5050" s="69" t="s">
        <v>57288</v>
      </c>
      <c r="N5050" s="69" t="s">
        <v>61075</v>
      </c>
      <c r="O5050" s="69" t="s">
        <v>61076</v>
      </c>
      <c r="Q5050" s="69" t="s">
        <v>24768</v>
      </c>
      <c r="R5050" s="69" t="s">
        <v>2427</v>
      </c>
      <c r="AA5050" s="69" t="s">
        <v>2181</v>
      </c>
      <c r="AB5050" s="69" t="s">
        <v>61121</v>
      </c>
      <c r="AD5050" s="69" t="s">
        <v>2427</v>
      </c>
    </row>
    <row r="5051" spans="1:30" x14ac:dyDescent="0.25">
      <c r="A5051" s="93" t="s">
        <v>61122</v>
      </c>
      <c r="B5051" s="93" t="s">
        <v>61123</v>
      </c>
      <c r="C5051" s="69" t="s">
        <v>61124</v>
      </c>
      <c r="D5051" s="69" t="s">
        <v>61125</v>
      </c>
      <c r="E5051" s="69">
        <v>39.5</v>
      </c>
      <c r="F5051" s="69" t="s">
        <v>22927</v>
      </c>
      <c r="G5051" s="69" t="s">
        <v>61126</v>
      </c>
      <c r="H5051" s="69" t="s">
        <v>61127</v>
      </c>
      <c r="I5051" s="69">
        <v>1</v>
      </c>
      <c r="J5051" s="69" t="s">
        <v>28</v>
      </c>
      <c r="K5051" s="69" t="s">
        <v>57094</v>
      </c>
      <c r="L5051" s="69" t="s">
        <v>57287</v>
      </c>
      <c r="M5051" s="69" t="s">
        <v>57288</v>
      </c>
      <c r="N5051" s="69" t="s">
        <v>61075</v>
      </c>
      <c r="O5051" s="69" t="s">
        <v>61076</v>
      </c>
      <c r="Q5051" s="69" t="s">
        <v>24768</v>
      </c>
      <c r="R5051" s="69" t="s">
        <v>2427</v>
      </c>
      <c r="AA5051" s="69" t="s">
        <v>2181</v>
      </c>
      <c r="AB5051" s="69" t="s">
        <v>61128</v>
      </c>
      <c r="AD5051" s="69" t="s">
        <v>2427</v>
      </c>
    </row>
    <row r="5052" spans="1:30" x14ac:dyDescent="0.25">
      <c r="A5052" s="93" t="s">
        <v>61129</v>
      </c>
      <c r="B5052" s="93" t="s">
        <v>61130</v>
      </c>
      <c r="C5052" s="69" t="s">
        <v>61124</v>
      </c>
      <c r="D5052" s="69" t="s">
        <v>61125</v>
      </c>
      <c r="E5052" s="69">
        <v>39.5</v>
      </c>
      <c r="F5052" s="69" t="s">
        <v>22927</v>
      </c>
      <c r="G5052" s="69" t="s">
        <v>61131</v>
      </c>
      <c r="H5052" s="69" t="s">
        <v>61132</v>
      </c>
      <c r="I5052" s="69">
        <v>1</v>
      </c>
      <c r="J5052" s="69" t="s">
        <v>28</v>
      </c>
      <c r="K5052" s="69" t="s">
        <v>57094</v>
      </c>
      <c r="L5052" s="69" t="s">
        <v>57287</v>
      </c>
      <c r="M5052" s="69" t="s">
        <v>57288</v>
      </c>
      <c r="N5052" s="69" t="s">
        <v>61075</v>
      </c>
      <c r="O5052" s="69" t="s">
        <v>61076</v>
      </c>
      <c r="Q5052" s="69" t="s">
        <v>24768</v>
      </c>
      <c r="R5052" s="69" t="s">
        <v>2427</v>
      </c>
      <c r="AA5052" s="69" t="s">
        <v>2181</v>
      </c>
      <c r="AB5052" s="69" t="s">
        <v>61133</v>
      </c>
      <c r="AD5052" s="69" t="s">
        <v>2427</v>
      </c>
    </row>
    <row r="5053" spans="1:30" x14ac:dyDescent="0.25">
      <c r="A5053" s="93" t="s">
        <v>61134</v>
      </c>
      <c r="B5053" s="93" t="s">
        <v>61135</v>
      </c>
      <c r="C5053" s="69" t="s">
        <v>61136</v>
      </c>
      <c r="D5053" s="69" t="s">
        <v>61137</v>
      </c>
      <c r="E5053" s="69">
        <v>255</v>
      </c>
      <c r="F5053" s="69" t="s">
        <v>22927</v>
      </c>
      <c r="G5053" s="69" t="s">
        <v>61138</v>
      </c>
      <c r="H5053" s="69" t="s">
        <v>61139</v>
      </c>
      <c r="I5053" s="69">
        <v>1</v>
      </c>
      <c r="J5053" s="69" t="s">
        <v>28</v>
      </c>
      <c r="K5053" s="69" t="s">
        <v>57094</v>
      </c>
      <c r="L5053" s="69" t="s">
        <v>57287</v>
      </c>
      <c r="M5053" s="69" t="s">
        <v>57288</v>
      </c>
      <c r="N5053" s="69" t="s">
        <v>61075</v>
      </c>
      <c r="O5053" s="69" t="s">
        <v>61076</v>
      </c>
      <c r="Q5053" s="69" t="s">
        <v>24768</v>
      </c>
      <c r="R5053" s="69" t="s">
        <v>2427</v>
      </c>
      <c r="AA5053" s="69" t="s">
        <v>2181</v>
      </c>
      <c r="AB5053" s="69" t="s">
        <v>61140</v>
      </c>
      <c r="AD5053" s="69" t="s">
        <v>2427</v>
      </c>
    </row>
    <row r="5054" spans="1:30" x14ac:dyDescent="0.25">
      <c r="A5054" s="93" t="s">
        <v>61141</v>
      </c>
      <c r="B5054" s="93" t="s">
        <v>61142</v>
      </c>
      <c r="C5054" s="69" t="s">
        <v>61143</v>
      </c>
      <c r="D5054" s="69" t="s">
        <v>61144</v>
      </c>
      <c r="E5054" s="69">
        <v>192</v>
      </c>
      <c r="F5054" s="69" t="s">
        <v>22927</v>
      </c>
      <c r="G5054" s="69" t="s">
        <v>61145</v>
      </c>
      <c r="H5054" s="69" t="s">
        <v>61146</v>
      </c>
      <c r="I5054" s="69">
        <v>1</v>
      </c>
      <c r="J5054" s="69" t="s">
        <v>28</v>
      </c>
      <c r="K5054" s="69" t="s">
        <v>57094</v>
      </c>
      <c r="L5054" s="69" t="s">
        <v>57287</v>
      </c>
      <c r="M5054" s="69" t="s">
        <v>57288</v>
      </c>
      <c r="N5054" s="69" t="s">
        <v>61075</v>
      </c>
      <c r="O5054" s="69" t="s">
        <v>61076</v>
      </c>
      <c r="Q5054" s="69" t="s">
        <v>24768</v>
      </c>
      <c r="R5054" s="69" t="s">
        <v>2427</v>
      </c>
      <c r="AA5054" s="69" t="s">
        <v>2181</v>
      </c>
      <c r="AB5054" s="69" t="s">
        <v>61147</v>
      </c>
      <c r="AD5054" s="69" t="s">
        <v>2427</v>
      </c>
    </row>
    <row r="5055" spans="1:30" x14ac:dyDescent="0.25">
      <c r="A5055" s="93" t="s">
        <v>61148</v>
      </c>
      <c r="B5055" s="93" t="s">
        <v>61149</v>
      </c>
      <c r="C5055" s="69" t="s">
        <v>61143</v>
      </c>
      <c r="D5055" s="69" t="s">
        <v>61144</v>
      </c>
      <c r="E5055" s="69">
        <v>215</v>
      </c>
      <c r="F5055" s="69" t="s">
        <v>22927</v>
      </c>
      <c r="G5055" s="69" t="s">
        <v>61150</v>
      </c>
      <c r="H5055" s="69" t="s">
        <v>61151</v>
      </c>
      <c r="I5055" s="69">
        <v>1</v>
      </c>
      <c r="J5055" s="69" t="s">
        <v>28</v>
      </c>
      <c r="K5055" s="69" t="s">
        <v>57094</v>
      </c>
      <c r="L5055" s="69" t="s">
        <v>57287</v>
      </c>
      <c r="M5055" s="69" t="s">
        <v>57288</v>
      </c>
      <c r="N5055" s="69" t="s">
        <v>61075</v>
      </c>
      <c r="O5055" s="69" t="s">
        <v>61076</v>
      </c>
      <c r="Q5055" s="69" t="s">
        <v>24768</v>
      </c>
      <c r="R5055" s="69" t="s">
        <v>2427</v>
      </c>
      <c r="AA5055" s="69" t="s">
        <v>2181</v>
      </c>
      <c r="AB5055" s="69" t="s">
        <v>61152</v>
      </c>
      <c r="AD5055" s="69" t="s">
        <v>2427</v>
      </c>
    </row>
    <row r="5056" spans="1:30" x14ac:dyDescent="0.25">
      <c r="A5056" s="93" t="s">
        <v>61153</v>
      </c>
      <c r="B5056" s="93" t="s">
        <v>61154</v>
      </c>
      <c r="E5056" s="69">
        <v>145</v>
      </c>
      <c r="F5056" s="69" t="s">
        <v>22927</v>
      </c>
      <c r="G5056" s="69" t="s">
        <v>61155</v>
      </c>
      <c r="H5056" s="69" t="s">
        <v>61156</v>
      </c>
      <c r="I5056" s="69">
        <v>1</v>
      </c>
      <c r="J5056" s="69" t="s">
        <v>28</v>
      </c>
      <c r="K5056" s="69" t="s">
        <v>57094</v>
      </c>
      <c r="L5056" s="69" t="s">
        <v>6</v>
      </c>
      <c r="M5056" s="69" t="s">
        <v>57102</v>
      </c>
      <c r="N5056" s="69" t="s">
        <v>49</v>
      </c>
      <c r="O5056" s="69" t="s">
        <v>61157</v>
      </c>
      <c r="R5056" s="69" t="s">
        <v>61158</v>
      </c>
      <c r="AA5056" s="69" t="s">
        <v>5471</v>
      </c>
      <c r="AD5056" s="69" t="s">
        <v>61159</v>
      </c>
    </row>
    <row r="5057" spans="1:30" x14ac:dyDescent="0.25">
      <c r="A5057" s="93" t="s">
        <v>61160</v>
      </c>
      <c r="B5057" s="93" t="s">
        <v>61161</v>
      </c>
      <c r="E5057" s="69">
        <v>523</v>
      </c>
      <c r="F5057" s="69" t="s">
        <v>22927</v>
      </c>
      <c r="G5057" s="69" t="s">
        <v>61162</v>
      </c>
      <c r="H5057" s="69" t="s">
        <v>61163</v>
      </c>
      <c r="I5057" s="69">
        <v>1</v>
      </c>
      <c r="J5057" s="69" t="s">
        <v>28</v>
      </c>
      <c r="K5057" s="69" t="s">
        <v>57094</v>
      </c>
      <c r="L5057" s="69" t="s">
        <v>55</v>
      </c>
      <c r="M5057" s="69" t="s">
        <v>57685</v>
      </c>
      <c r="N5057" s="69" t="s">
        <v>58140</v>
      </c>
      <c r="O5057" s="69" t="s">
        <v>58141</v>
      </c>
      <c r="R5057" s="69" t="s">
        <v>57688</v>
      </c>
      <c r="AA5057" s="69" t="s">
        <v>2203</v>
      </c>
      <c r="AB5057" s="69" t="s">
        <v>61164</v>
      </c>
      <c r="AD5057" s="69" t="s">
        <v>57688</v>
      </c>
    </row>
    <row r="5058" spans="1:30" x14ac:dyDescent="0.25">
      <c r="A5058" s="93" t="s">
        <v>61165</v>
      </c>
      <c r="B5058" s="93" t="s">
        <v>61166</v>
      </c>
      <c r="E5058" s="69">
        <v>760</v>
      </c>
      <c r="F5058" s="69" t="s">
        <v>22927</v>
      </c>
      <c r="G5058" s="69" t="s">
        <v>61167</v>
      </c>
      <c r="H5058" s="69" t="s">
        <v>61168</v>
      </c>
      <c r="I5058" s="69">
        <v>1</v>
      </c>
      <c r="J5058" s="69" t="s">
        <v>28</v>
      </c>
      <c r="K5058" s="69" t="s">
        <v>57094</v>
      </c>
      <c r="L5058" s="69" t="s">
        <v>55</v>
      </c>
      <c r="M5058" s="69" t="s">
        <v>57685</v>
      </c>
      <c r="N5058" s="69" t="s">
        <v>58140</v>
      </c>
      <c r="O5058" s="69" t="s">
        <v>58141</v>
      </c>
      <c r="R5058" s="69" t="s">
        <v>57688</v>
      </c>
      <c r="T5058" s="69" t="s">
        <v>27903</v>
      </c>
      <c r="AA5058" s="69" t="s">
        <v>2203</v>
      </c>
      <c r="AB5058" s="69" t="s">
        <v>61169</v>
      </c>
      <c r="AD5058" s="69" t="s">
        <v>57688</v>
      </c>
    </row>
    <row r="5059" spans="1:30" x14ac:dyDescent="0.25">
      <c r="A5059" s="93" t="s">
        <v>61170</v>
      </c>
      <c r="B5059" s="93" t="s">
        <v>61171</v>
      </c>
      <c r="E5059" s="69">
        <v>523</v>
      </c>
      <c r="F5059" s="69" t="s">
        <v>22927</v>
      </c>
      <c r="G5059" s="69" t="s">
        <v>61172</v>
      </c>
      <c r="H5059" s="69" t="s">
        <v>61173</v>
      </c>
      <c r="I5059" s="69">
        <v>1</v>
      </c>
      <c r="J5059" s="69" t="s">
        <v>28</v>
      </c>
      <c r="K5059" s="69" t="s">
        <v>57094</v>
      </c>
      <c r="L5059" s="69" t="s">
        <v>57574</v>
      </c>
      <c r="M5059" s="69" t="s">
        <v>2832</v>
      </c>
      <c r="N5059" s="69" t="s">
        <v>57603</v>
      </c>
      <c r="O5059" s="69" t="s">
        <v>57604</v>
      </c>
      <c r="P5059" s="69" t="s">
        <v>57605</v>
      </c>
      <c r="Q5059" s="69" t="s">
        <v>24768</v>
      </c>
      <c r="S5059" s="69" t="s">
        <v>23387</v>
      </c>
      <c r="AA5059" s="69" t="s">
        <v>2203</v>
      </c>
      <c r="AD5059" s="69" t="s">
        <v>57606</v>
      </c>
    </row>
    <row r="5060" spans="1:30" x14ac:dyDescent="0.25">
      <c r="A5060" s="93" t="s">
        <v>61174</v>
      </c>
      <c r="B5060" s="93" t="s">
        <v>61175</v>
      </c>
      <c r="C5060" s="69" t="s">
        <v>61176</v>
      </c>
      <c r="D5060" s="69" t="s">
        <v>61177</v>
      </c>
      <c r="E5060" s="69">
        <v>75</v>
      </c>
      <c r="F5060" s="69" t="s">
        <v>22927</v>
      </c>
      <c r="G5060" s="69" t="s">
        <v>61178</v>
      </c>
      <c r="H5060" s="69" t="s">
        <v>61179</v>
      </c>
      <c r="I5060" s="69">
        <v>1</v>
      </c>
      <c r="J5060" s="69" t="s">
        <v>28</v>
      </c>
      <c r="K5060" s="69" t="s">
        <v>57094</v>
      </c>
      <c r="L5060" s="69" t="s">
        <v>57439</v>
      </c>
      <c r="M5060" s="69" t="s">
        <v>57440</v>
      </c>
      <c r="N5060" s="69" t="s">
        <v>57441</v>
      </c>
      <c r="O5060" s="69" t="s">
        <v>57442</v>
      </c>
      <c r="P5060" s="69" t="s">
        <v>21107</v>
      </c>
      <c r="Q5060" s="69" t="s">
        <v>24768</v>
      </c>
      <c r="AA5060" s="69" t="s">
        <v>2203</v>
      </c>
      <c r="AB5060" s="69" t="s">
        <v>61180</v>
      </c>
      <c r="AD5060" s="69" t="s">
        <v>57614</v>
      </c>
    </row>
    <row r="5061" spans="1:30" x14ac:dyDescent="0.25">
      <c r="A5061" s="93" t="s">
        <v>61181</v>
      </c>
      <c r="B5061" s="93" t="s">
        <v>61182</v>
      </c>
      <c r="C5061" s="69" t="s">
        <v>61183</v>
      </c>
      <c r="D5061" s="69" t="s">
        <v>61184</v>
      </c>
      <c r="E5061" s="69">
        <v>98</v>
      </c>
      <c r="F5061" s="69" t="s">
        <v>22927</v>
      </c>
      <c r="G5061" s="69" t="s">
        <v>61185</v>
      </c>
      <c r="H5061" s="69" t="s">
        <v>61186</v>
      </c>
      <c r="I5061" s="69">
        <v>1</v>
      </c>
      <c r="J5061" s="69" t="s">
        <v>28</v>
      </c>
      <c r="K5061" s="69" t="s">
        <v>57094</v>
      </c>
      <c r="L5061" s="69" t="s">
        <v>57439</v>
      </c>
      <c r="M5061" s="69" t="s">
        <v>57440</v>
      </c>
      <c r="N5061" s="69" t="s">
        <v>57441</v>
      </c>
      <c r="O5061" s="69" t="s">
        <v>57442</v>
      </c>
      <c r="P5061" s="69" t="s">
        <v>21107</v>
      </c>
      <c r="Q5061" s="69" t="s">
        <v>24768</v>
      </c>
      <c r="AA5061" s="69" t="s">
        <v>2203</v>
      </c>
      <c r="AB5061" s="69" t="s">
        <v>61187</v>
      </c>
      <c r="AD5061" s="69" t="s">
        <v>57614</v>
      </c>
    </row>
    <row r="5062" spans="1:30" x14ac:dyDescent="0.25">
      <c r="A5062" s="93" t="s">
        <v>61188</v>
      </c>
      <c r="B5062" s="93" t="s">
        <v>61189</v>
      </c>
      <c r="E5062" s="69">
        <v>629</v>
      </c>
      <c r="F5062" s="69" t="s">
        <v>22927</v>
      </c>
      <c r="G5062" s="69" t="s">
        <v>61190</v>
      </c>
      <c r="H5062" s="69" t="s">
        <v>61191</v>
      </c>
      <c r="I5062" s="69">
        <v>1</v>
      </c>
      <c r="J5062" s="69" t="s">
        <v>28</v>
      </c>
      <c r="K5062" s="69" t="s">
        <v>57094</v>
      </c>
      <c r="L5062" s="69" t="s">
        <v>57574</v>
      </c>
      <c r="M5062" s="69" t="s">
        <v>2832</v>
      </c>
      <c r="N5062" s="69" t="s">
        <v>517</v>
      </c>
      <c r="O5062" s="69" t="s">
        <v>59480</v>
      </c>
      <c r="P5062" s="69" t="s">
        <v>57605</v>
      </c>
      <c r="Q5062" s="69" t="s">
        <v>24768</v>
      </c>
      <c r="S5062" s="69" t="s">
        <v>23387</v>
      </c>
      <c r="Y5062" s="69" t="s">
        <v>59482</v>
      </c>
      <c r="Z5062" s="69" t="s">
        <v>59483</v>
      </c>
      <c r="AA5062" s="69" t="s">
        <v>2203</v>
      </c>
      <c r="AD5062" s="69" t="s">
        <v>57606</v>
      </c>
    </row>
    <row r="5063" spans="1:30" x14ac:dyDescent="0.25">
      <c r="A5063" s="93" t="s">
        <v>61192</v>
      </c>
      <c r="B5063" s="93" t="s">
        <v>61193</v>
      </c>
      <c r="E5063" s="69">
        <v>225</v>
      </c>
      <c r="F5063" s="69" t="s">
        <v>22927</v>
      </c>
      <c r="G5063" s="69" t="s">
        <v>61194</v>
      </c>
      <c r="H5063" s="69" t="s">
        <v>61195</v>
      </c>
      <c r="I5063" s="69">
        <v>1</v>
      </c>
      <c r="J5063" s="69" t="s">
        <v>28</v>
      </c>
      <c r="K5063" s="69" t="s">
        <v>57094</v>
      </c>
      <c r="L5063" s="69" t="s">
        <v>57124</v>
      </c>
      <c r="M5063" s="69" t="s">
        <v>57125</v>
      </c>
      <c r="N5063" s="69" t="s">
        <v>32</v>
      </c>
      <c r="O5063" s="69" t="s">
        <v>57142</v>
      </c>
      <c r="Q5063" s="69" t="s">
        <v>61196</v>
      </c>
      <c r="R5063" s="69" t="s">
        <v>57127</v>
      </c>
      <c r="S5063" s="69" t="s">
        <v>23387</v>
      </c>
      <c r="T5063" s="69" t="s">
        <v>48155</v>
      </c>
      <c r="Y5063" s="69" t="s">
        <v>57145</v>
      </c>
      <c r="Z5063" s="69" t="s">
        <v>57146</v>
      </c>
      <c r="AA5063" s="69" t="s">
        <v>2181</v>
      </c>
      <c r="AD5063" s="69" t="s">
        <v>61197</v>
      </c>
    </row>
    <row r="5064" spans="1:30" x14ac:dyDescent="0.25">
      <c r="A5064" s="93" t="s">
        <v>61198</v>
      </c>
      <c r="B5064" s="93" t="s">
        <v>61199</v>
      </c>
      <c r="C5064" s="69" t="s">
        <v>61200</v>
      </c>
      <c r="D5064" s="69" t="s">
        <v>61201</v>
      </c>
      <c r="E5064" s="69">
        <v>935</v>
      </c>
      <c r="F5064" s="69" t="s">
        <v>22927</v>
      </c>
      <c r="G5064" s="69" t="s">
        <v>61202</v>
      </c>
      <c r="H5064" s="69" t="s">
        <v>61203</v>
      </c>
      <c r="I5064" s="69">
        <v>1</v>
      </c>
      <c r="J5064" s="69" t="s">
        <v>28</v>
      </c>
      <c r="K5064" s="69" t="s">
        <v>57094</v>
      </c>
      <c r="L5064" s="69" t="s">
        <v>57124</v>
      </c>
      <c r="M5064" s="69" t="s">
        <v>57125</v>
      </c>
      <c r="N5064" s="69" t="s">
        <v>32</v>
      </c>
      <c r="O5064" s="69" t="s">
        <v>57142</v>
      </c>
      <c r="P5064" s="69" t="s">
        <v>61204</v>
      </c>
      <c r="Q5064" s="69" t="s">
        <v>23161</v>
      </c>
      <c r="R5064" s="69" t="s">
        <v>57206</v>
      </c>
      <c r="S5064" s="69" t="s">
        <v>23387</v>
      </c>
      <c r="T5064" s="69" t="s">
        <v>23149</v>
      </c>
      <c r="Y5064" s="69" t="s">
        <v>57145</v>
      </c>
      <c r="Z5064" s="69" t="s">
        <v>57146</v>
      </c>
      <c r="AA5064" s="69" t="s">
        <v>2328</v>
      </c>
      <c r="AD5064" s="69" t="s">
        <v>57929</v>
      </c>
    </row>
    <row r="5065" spans="1:30" x14ac:dyDescent="0.25">
      <c r="A5065" s="93" t="s">
        <v>61205</v>
      </c>
      <c r="B5065" s="93" t="s">
        <v>61206</v>
      </c>
      <c r="C5065" s="69" t="s">
        <v>61207</v>
      </c>
      <c r="D5065" s="69" t="s">
        <v>61208</v>
      </c>
      <c r="E5065" s="69">
        <v>935</v>
      </c>
      <c r="F5065" s="69" t="s">
        <v>22927</v>
      </c>
      <c r="G5065" s="69" t="s">
        <v>61209</v>
      </c>
      <c r="H5065" s="69" t="s">
        <v>61210</v>
      </c>
      <c r="I5065" s="69">
        <v>1</v>
      </c>
      <c r="J5065" s="69" t="s">
        <v>28</v>
      </c>
      <c r="K5065" s="69" t="s">
        <v>57094</v>
      </c>
      <c r="L5065" s="69" t="s">
        <v>57124</v>
      </c>
      <c r="M5065" s="69" t="s">
        <v>57125</v>
      </c>
      <c r="N5065" s="69" t="s">
        <v>32</v>
      </c>
      <c r="O5065" s="69" t="s">
        <v>57142</v>
      </c>
      <c r="P5065" s="69" t="s">
        <v>61211</v>
      </c>
      <c r="Q5065" s="69" t="s">
        <v>23161</v>
      </c>
      <c r="R5065" s="69" t="s">
        <v>57206</v>
      </c>
      <c r="S5065" s="69" t="s">
        <v>23387</v>
      </c>
      <c r="T5065" s="69" t="s">
        <v>23149</v>
      </c>
      <c r="Y5065" s="69" t="s">
        <v>57145</v>
      </c>
      <c r="Z5065" s="69" t="s">
        <v>57146</v>
      </c>
      <c r="AA5065" s="69" t="s">
        <v>2328</v>
      </c>
      <c r="AD5065" s="69" t="s">
        <v>57929</v>
      </c>
    </row>
    <row r="5066" spans="1:30" x14ac:dyDescent="0.25">
      <c r="A5066" s="93" t="s">
        <v>61212</v>
      </c>
      <c r="B5066" s="93" t="s">
        <v>61213</v>
      </c>
      <c r="C5066" s="69" t="s">
        <v>61214</v>
      </c>
      <c r="D5066" s="69" t="s">
        <v>61215</v>
      </c>
      <c r="E5066" s="69">
        <v>285</v>
      </c>
      <c r="F5066" s="69" t="s">
        <v>22927</v>
      </c>
      <c r="G5066" s="69" t="s">
        <v>61216</v>
      </c>
      <c r="H5066" s="69" t="s">
        <v>61217</v>
      </c>
      <c r="I5066" s="69">
        <v>1</v>
      </c>
      <c r="J5066" s="69" t="s">
        <v>28</v>
      </c>
      <c r="K5066" s="69" t="s">
        <v>57094</v>
      </c>
      <c r="L5066" s="69" t="s">
        <v>57124</v>
      </c>
      <c r="M5066" s="69" t="s">
        <v>57125</v>
      </c>
      <c r="N5066" s="69" t="s">
        <v>32</v>
      </c>
      <c r="O5066" s="69" t="s">
        <v>57142</v>
      </c>
      <c r="Q5066" s="69" t="s">
        <v>57734</v>
      </c>
      <c r="R5066" s="69" t="s">
        <v>61218</v>
      </c>
      <c r="T5066" s="69" t="s">
        <v>23458</v>
      </c>
      <c r="Y5066" s="69" t="s">
        <v>60748</v>
      </c>
      <c r="Z5066" s="69" t="s">
        <v>60749</v>
      </c>
      <c r="AA5066" s="69" t="s">
        <v>2203</v>
      </c>
      <c r="AB5066" s="69" t="s">
        <v>61219</v>
      </c>
    </row>
    <row r="5067" spans="1:30" x14ac:dyDescent="0.25">
      <c r="A5067" s="93" t="s">
        <v>61220</v>
      </c>
      <c r="B5067" s="93" t="s">
        <v>61221</v>
      </c>
      <c r="C5067" s="69" t="s">
        <v>61222</v>
      </c>
      <c r="D5067" s="69" t="s">
        <v>61223</v>
      </c>
      <c r="E5067" s="69">
        <v>295</v>
      </c>
      <c r="F5067" s="69" t="s">
        <v>22927</v>
      </c>
      <c r="G5067" s="69" t="s">
        <v>61224</v>
      </c>
      <c r="H5067" s="69" t="s">
        <v>61225</v>
      </c>
      <c r="I5067" s="69">
        <v>1</v>
      </c>
      <c r="J5067" s="69" t="s">
        <v>28</v>
      </c>
      <c r="K5067" s="69" t="s">
        <v>57094</v>
      </c>
      <c r="L5067" s="69" t="s">
        <v>57124</v>
      </c>
      <c r="M5067" s="69" t="s">
        <v>57125</v>
      </c>
      <c r="N5067" s="69" t="s">
        <v>32</v>
      </c>
      <c r="O5067" s="69" t="s">
        <v>57142</v>
      </c>
      <c r="Q5067" s="69" t="s">
        <v>57734</v>
      </c>
      <c r="R5067" s="69" t="s">
        <v>61218</v>
      </c>
      <c r="T5067" s="69" t="s">
        <v>23458</v>
      </c>
      <c r="Y5067" s="69" t="s">
        <v>60748</v>
      </c>
      <c r="Z5067" s="69" t="s">
        <v>60749</v>
      </c>
      <c r="AA5067" s="69" t="s">
        <v>2203</v>
      </c>
      <c r="AB5067" s="69" t="s">
        <v>61226</v>
      </c>
    </row>
    <row r="5068" spans="1:30" x14ac:dyDescent="0.25">
      <c r="A5068" s="93" t="s">
        <v>61227</v>
      </c>
      <c r="B5068" s="93" t="s">
        <v>61228</v>
      </c>
      <c r="C5068" s="69" t="s">
        <v>61229</v>
      </c>
      <c r="D5068" s="69" t="s">
        <v>61230</v>
      </c>
      <c r="E5068" s="69">
        <v>0</v>
      </c>
      <c r="F5068" s="69" t="s">
        <v>22927</v>
      </c>
      <c r="G5068" s="69" t="s">
        <v>61231</v>
      </c>
      <c r="H5068" s="69" t="s">
        <v>61232</v>
      </c>
      <c r="I5068" s="69">
        <v>1</v>
      </c>
      <c r="J5068" s="69" t="s">
        <v>28</v>
      </c>
      <c r="K5068" s="69" t="s">
        <v>57094</v>
      </c>
      <c r="L5068" s="69" t="s">
        <v>57124</v>
      </c>
      <c r="M5068" s="69" t="s">
        <v>57125</v>
      </c>
      <c r="N5068" s="69" t="s">
        <v>32</v>
      </c>
      <c r="O5068" s="69" t="s">
        <v>57142</v>
      </c>
      <c r="Q5068" s="69" t="s">
        <v>57734</v>
      </c>
      <c r="R5068" s="69" t="s">
        <v>57143</v>
      </c>
      <c r="T5068" s="69" t="s">
        <v>23149</v>
      </c>
      <c r="Y5068" s="69" t="s">
        <v>60748</v>
      </c>
      <c r="Z5068" s="69" t="s">
        <v>60749</v>
      </c>
      <c r="AA5068" s="69" t="s">
        <v>2196</v>
      </c>
      <c r="AB5068" s="69" t="s">
        <v>61233</v>
      </c>
      <c r="AD5068" s="69" t="s">
        <v>57147</v>
      </c>
    </row>
    <row r="5069" spans="1:30" x14ac:dyDescent="0.25">
      <c r="A5069" s="93" t="s">
        <v>61234</v>
      </c>
      <c r="B5069" s="93" t="s">
        <v>61235</v>
      </c>
      <c r="C5069" s="69" t="s">
        <v>61236</v>
      </c>
      <c r="D5069" s="69" t="s">
        <v>61237</v>
      </c>
      <c r="E5069" s="69">
        <v>0</v>
      </c>
      <c r="F5069" s="69" t="s">
        <v>22927</v>
      </c>
      <c r="G5069" s="69" t="s">
        <v>61238</v>
      </c>
      <c r="H5069" s="69" t="s">
        <v>61239</v>
      </c>
      <c r="I5069" s="69">
        <v>1</v>
      </c>
      <c r="J5069" s="69" t="s">
        <v>28</v>
      </c>
      <c r="K5069" s="69" t="s">
        <v>57094</v>
      </c>
      <c r="L5069" s="69" t="s">
        <v>57124</v>
      </c>
      <c r="M5069" s="69" t="s">
        <v>57125</v>
      </c>
      <c r="N5069" s="69" t="s">
        <v>32</v>
      </c>
      <c r="O5069" s="69" t="s">
        <v>57142</v>
      </c>
      <c r="P5069" s="69" t="s">
        <v>61240</v>
      </c>
      <c r="Q5069" s="69" t="s">
        <v>23161</v>
      </c>
      <c r="R5069" s="69" t="s">
        <v>61241</v>
      </c>
      <c r="S5069" s="69" t="s">
        <v>23387</v>
      </c>
      <c r="T5069" s="69" t="s">
        <v>23458</v>
      </c>
      <c r="Y5069" s="69" t="s">
        <v>60748</v>
      </c>
      <c r="Z5069" s="69" t="s">
        <v>60749</v>
      </c>
      <c r="AA5069" s="69" t="s">
        <v>2196</v>
      </c>
      <c r="AD5069" s="69" t="s">
        <v>57147</v>
      </c>
    </row>
    <row r="5070" spans="1:30" x14ac:dyDescent="0.25">
      <c r="A5070" s="93" t="s">
        <v>61242</v>
      </c>
      <c r="B5070" s="93" t="s">
        <v>61243</v>
      </c>
      <c r="C5070" s="69" t="s">
        <v>61244</v>
      </c>
      <c r="D5070" s="69" t="s">
        <v>61245</v>
      </c>
      <c r="E5070" s="69">
        <v>0</v>
      </c>
      <c r="F5070" s="69" t="s">
        <v>22927</v>
      </c>
      <c r="G5070" s="69" t="s">
        <v>61246</v>
      </c>
      <c r="H5070" s="69" t="s">
        <v>61247</v>
      </c>
      <c r="I5070" s="69">
        <v>1</v>
      </c>
      <c r="J5070" s="69" t="s">
        <v>28</v>
      </c>
      <c r="K5070" s="69" t="s">
        <v>57094</v>
      </c>
      <c r="L5070" s="69" t="s">
        <v>57124</v>
      </c>
      <c r="M5070" s="69" t="s">
        <v>57125</v>
      </c>
      <c r="N5070" s="69" t="s">
        <v>32</v>
      </c>
      <c r="O5070" s="69" t="s">
        <v>57142</v>
      </c>
      <c r="Q5070" s="69" t="s">
        <v>23161</v>
      </c>
      <c r="R5070" s="69" t="s">
        <v>61241</v>
      </c>
      <c r="S5070" s="69" t="s">
        <v>23387</v>
      </c>
      <c r="T5070" s="69" t="s">
        <v>23458</v>
      </c>
      <c r="Y5070" s="69" t="s">
        <v>60748</v>
      </c>
      <c r="Z5070" s="69" t="s">
        <v>60749</v>
      </c>
      <c r="AA5070" s="69" t="s">
        <v>2196</v>
      </c>
      <c r="AD5070" s="69" t="s">
        <v>57147</v>
      </c>
    </row>
    <row r="5071" spans="1:30" x14ac:dyDescent="0.25">
      <c r="A5071" s="93" t="s">
        <v>61248</v>
      </c>
      <c r="B5071" s="93" t="s">
        <v>61249</v>
      </c>
      <c r="C5071" s="69" t="s">
        <v>61250</v>
      </c>
      <c r="D5071" s="69" t="s">
        <v>61251</v>
      </c>
      <c r="E5071" s="69">
        <v>825</v>
      </c>
      <c r="F5071" s="69" t="s">
        <v>22927</v>
      </c>
      <c r="G5071" s="69" t="s">
        <v>61252</v>
      </c>
      <c r="H5071" s="69" t="s">
        <v>61253</v>
      </c>
      <c r="I5071" s="69">
        <v>1</v>
      </c>
      <c r="J5071" s="69" t="s">
        <v>28</v>
      </c>
      <c r="K5071" s="69" t="s">
        <v>57094</v>
      </c>
      <c r="L5071" s="69" t="s">
        <v>57124</v>
      </c>
      <c r="M5071" s="69" t="s">
        <v>57125</v>
      </c>
      <c r="N5071" s="69" t="s">
        <v>57154</v>
      </c>
      <c r="O5071" s="69" t="s">
        <v>57155</v>
      </c>
      <c r="R5071" s="69" t="s">
        <v>57156</v>
      </c>
      <c r="AA5071" s="69" t="s">
        <v>2269</v>
      </c>
      <c r="AD5071" s="69" t="s">
        <v>57157</v>
      </c>
    </row>
    <row r="5072" spans="1:30" x14ac:dyDescent="0.25">
      <c r="A5072" s="93" t="s">
        <v>61254</v>
      </c>
      <c r="B5072" s="93" t="s">
        <v>61255</v>
      </c>
      <c r="C5072" s="69" t="s">
        <v>61256</v>
      </c>
      <c r="D5072" s="69" t="s">
        <v>61257</v>
      </c>
      <c r="E5072" s="69">
        <v>825</v>
      </c>
      <c r="F5072" s="69" t="s">
        <v>22927</v>
      </c>
      <c r="G5072" s="69" t="s">
        <v>61258</v>
      </c>
      <c r="H5072" s="69" t="s">
        <v>61259</v>
      </c>
      <c r="I5072" s="69">
        <v>1</v>
      </c>
      <c r="J5072" s="69" t="s">
        <v>28</v>
      </c>
      <c r="K5072" s="69" t="s">
        <v>57094</v>
      </c>
      <c r="L5072" s="69" t="s">
        <v>57124</v>
      </c>
      <c r="M5072" s="69" t="s">
        <v>57125</v>
      </c>
      <c r="N5072" s="69" t="s">
        <v>57154</v>
      </c>
      <c r="O5072" s="69" t="s">
        <v>57155</v>
      </c>
      <c r="R5072" s="69" t="s">
        <v>57156</v>
      </c>
      <c r="AA5072" s="69" t="s">
        <v>2269</v>
      </c>
      <c r="AD5072" s="69" t="s">
        <v>57157</v>
      </c>
    </row>
    <row r="5073" spans="1:31" x14ac:dyDescent="0.25">
      <c r="A5073" s="93" t="s">
        <v>61260</v>
      </c>
      <c r="B5073" s="93" t="s">
        <v>61261</v>
      </c>
      <c r="C5073" s="69" t="s">
        <v>61262</v>
      </c>
      <c r="D5073" s="69" t="s">
        <v>61263</v>
      </c>
      <c r="E5073" s="69">
        <v>825</v>
      </c>
      <c r="F5073" s="69" t="s">
        <v>22927</v>
      </c>
      <c r="G5073" s="69" t="s">
        <v>61264</v>
      </c>
      <c r="H5073" s="69" t="s">
        <v>61265</v>
      </c>
      <c r="I5073" s="69">
        <v>1</v>
      </c>
      <c r="J5073" s="69" t="s">
        <v>28</v>
      </c>
      <c r="K5073" s="69" t="s">
        <v>57094</v>
      </c>
      <c r="L5073" s="69" t="s">
        <v>57124</v>
      </c>
      <c r="M5073" s="69" t="s">
        <v>57125</v>
      </c>
      <c r="N5073" s="69" t="s">
        <v>57154</v>
      </c>
      <c r="O5073" s="69" t="s">
        <v>57155</v>
      </c>
      <c r="R5073" s="69" t="s">
        <v>57156</v>
      </c>
      <c r="AA5073" s="69" t="s">
        <v>2269</v>
      </c>
      <c r="AD5073" s="69" t="s">
        <v>57157</v>
      </c>
    </row>
    <row r="5074" spans="1:31" x14ac:dyDescent="0.25">
      <c r="A5074" s="93" t="s">
        <v>61266</v>
      </c>
      <c r="B5074" s="93" t="s">
        <v>61267</v>
      </c>
      <c r="C5074" s="69" t="s">
        <v>61268</v>
      </c>
      <c r="D5074" s="69" t="s">
        <v>61269</v>
      </c>
      <c r="E5074" s="69">
        <v>825</v>
      </c>
      <c r="F5074" s="69" t="s">
        <v>22927</v>
      </c>
      <c r="G5074" s="69" t="s">
        <v>61270</v>
      </c>
      <c r="H5074" s="69" t="s">
        <v>61271</v>
      </c>
      <c r="I5074" s="69">
        <v>1</v>
      </c>
      <c r="J5074" s="69" t="s">
        <v>28</v>
      </c>
      <c r="K5074" s="69" t="s">
        <v>57094</v>
      </c>
      <c r="L5074" s="69" t="s">
        <v>57124</v>
      </c>
      <c r="M5074" s="69" t="s">
        <v>57125</v>
      </c>
      <c r="N5074" s="69" t="s">
        <v>57154</v>
      </c>
      <c r="O5074" s="69" t="s">
        <v>57155</v>
      </c>
      <c r="R5074" s="69" t="s">
        <v>57156</v>
      </c>
      <c r="AA5074" s="69" t="s">
        <v>2269</v>
      </c>
      <c r="AD5074" s="69" t="s">
        <v>57157</v>
      </c>
    </row>
    <row r="5075" spans="1:31" x14ac:dyDescent="0.25">
      <c r="A5075" s="93" t="s">
        <v>61272</v>
      </c>
      <c r="B5075" s="93" t="s">
        <v>61273</v>
      </c>
      <c r="C5075" s="69" t="s">
        <v>61274</v>
      </c>
      <c r="D5075" s="69" t="s">
        <v>61275</v>
      </c>
      <c r="E5075" s="69">
        <v>995</v>
      </c>
      <c r="F5075" s="69" t="s">
        <v>22927</v>
      </c>
      <c r="G5075" s="69" t="s">
        <v>61276</v>
      </c>
      <c r="H5075" s="69" t="s">
        <v>61277</v>
      </c>
      <c r="I5075" s="69">
        <v>1</v>
      </c>
      <c r="J5075" s="69" t="s">
        <v>28</v>
      </c>
      <c r="K5075" s="69" t="s">
        <v>57094</v>
      </c>
      <c r="L5075" s="69" t="s">
        <v>57124</v>
      </c>
      <c r="M5075" s="69" t="s">
        <v>57125</v>
      </c>
      <c r="N5075" s="69" t="s">
        <v>57277</v>
      </c>
      <c r="O5075" s="69" t="s">
        <v>57278</v>
      </c>
      <c r="P5075" s="69" t="s">
        <v>61278</v>
      </c>
      <c r="Q5075" s="69" t="s">
        <v>23161</v>
      </c>
      <c r="R5075" s="69" t="s">
        <v>57402</v>
      </c>
      <c r="S5075" s="69" t="s">
        <v>23387</v>
      </c>
      <c r="T5075" s="69" t="s">
        <v>23458</v>
      </c>
      <c r="AA5075" s="69" t="s">
        <v>2203</v>
      </c>
      <c r="AD5075" s="69" t="s">
        <v>57404</v>
      </c>
    </row>
    <row r="5076" spans="1:31" x14ac:dyDescent="0.25">
      <c r="A5076" s="93" t="s">
        <v>61279</v>
      </c>
      <c r="B5076" s="93" t="s">
        <v>61280</v>
      </c>
      <c r="C5076" s="69" t="s">
        <v>61281</v>
      </c>
      <c r="D5076" s="69" t="s">
        <v>61282</v>
      </c>
      <c r="E5076" s="69">
        <v>920</v>
      </c>
      <c r="F5076" s="69" t="s">
        <v>22927</v>
      </c>
      <c r="G5076" s="69" t="s">
        <v>61283</v>
      </c>
      <c r="H5076" s="69" t="s">
        <v>61284</v>
      </c>
      <c r="I5076" s="69">
        <v>1</v>
      </c>
      <c r="J5076" s="69" t="s">
        <v>28</v>
      </c>
      <c r="K5076" s="69" t="s">
        <v>57094</v>
      </c>
      <c r="L5076" s="69" t="s">
        <v>57439</v>
      </c>
      <c r="M5076" s="69" t="s">
        <v>57440</v>
      </c>
      <c r="N5076" s="69" t="s">
        <v>58007</v>
      </c>
      <c r="O5076" s="69" t="s">
        <v>58008</v>
      </c>
      <c r="P5076" s="69" t="s">
        <v>61285</v>
      </c>
      <c r="AA5076" s="69" t="s">
        <v>2162</v>
      </c>
      <c r="AB5076" s="69" t="s">
        <v>61286</v>
      </c>
      <c r="AC5076" s="69" t="s">
        <v>61287</v>
      </c>
      <c r="AD5076" s="69" t="s">
        <v>61288</v>
      </c>
    </row>
    <row r="5077" spans="1:31" x14ac:dyDescent="0.25">
      <c r="A5077" s="93" t="s">
        <v>61289</v>
      </c>
      <c r="B5077" s="93" t="s">
        <v>61290</v>
      </c>
      <c r="E5077" s="69">
        <v>645</v>
      </c>
      <c r="F5077" s="69" t="s">
        <v>22927</v>
      </c>
      <c r="G5077" s="69" t="s">
        <v>61291</v>
      </c>
      <c r="H5077" s="69" t="s">
        <v>61292</v>
      </c>
      <c r="I5077" s="69">
        <v>1</v>
      </c>
      <c r="J5077" s="69" t="s">
        <v>28</v>
      </c>
      <c r="K5077" s="69" t="s">
        <v>57094</v>
      </c>
      <c r="L5077" s="69" t="s">
        <v>57574</v>
      </c>
      <c r="M5077" s="69" t="s">
        <v>2832</v>
      </c>
      <c r="N5077" s="69" t="s">
        <v>57575</v>
      </c>
      <c r="O5077" s="69" t="s">
        <v>57576</v>
      </c>
      <c r="R5077" s="69" t="s">
        <v>57577</v>
      </c>
      <c r="AA5077" s="69" t="s">
        <v>2167</v>
      </c>
      <c r="AD5077" s="69" t="s">
        <v>57577</v>
      </c>
    </row>
    <row r="5078" spans="1:31" x14ac:dyDescent="0.25">
      <c r="A5078" s="93" t="s">
        <v>61293</v>
      </c>
      <c r="B5078" s="93" t="s">
        <v>61294</v>
      </c>
      <c r="C5078" s="69" t="s">
        <v>61295</v>
      </c>
      <c r="D5078" s="69" t="s">
        <v>61296</v>
      </c>
      <c r="E5078" s="69">
        <v>742</v>
      </c>
      <c r="F5078" s="69" t="s">
        <v>22927</v>
      </c>
      <c r="G5078" s="69" t="s">
        <v>61297</v>
      </c>
      <c r="H5078" s="69" t="s">
        <v>61298</v>
      </c>
      <c r="I5078" s="69">
        <v>1</v>
      </c>
      <c r="J5078" s="69" t="s">
        <v>28</v>
      </c>
      <c r="K5078" s="69" t="s">
        <v>57094</v>
      </c>
      <c r="L5078" s="69" t="s">
        <v>57124</v>
      </c>
      <c r="M5078" s="69" t="s">
        <v>57125</v>
      </c>
      <c r="N5078" s="69" t="s">
        <v>31</v>
      </c>
      <c r="O5078" s="69" t="s">
        <v>57126</v>
      </c>
      <c r="P5078" s="69" t="s">
        <v>61299</v>
      </c>
      <c r="Q5078" s="69" t="s">
        <v>61300</v>
      </c>
      <c r="R5078" s="69" t="s">
        <v>57235</v>
      </c>
      <c r="T5078" s="69" t="s">
        <v>23149</v>
      </c>
      <c r="Y5078" s="69" t="s">
        <v>57128</v>
      </c>
      <c r="Z5078" s="69" t="s">
        <v>4072</v>
      </c>
      <c r="AA5078" s="69" t="s">
        <v>2328</v>
      </c>
      <c r="AB5078" s="69" t="s">
        <v>61301</v>
      </c>
      <c r="AC5078" s="69" t="s">
        <v>61302</v>
      </c>
      <c r="AD5078" s="69" t="s">
        <v>61303</v>
      </c>
    </row>
    <row r="5079" spans="1:31" x14ac:dyDescent="0.25">
      <c r="A5079" s="93" t="s">
        <v>61304</v>
      </c>
      <c r="B5079" s="93" t="s">
        <v>61305</v>
      </c>
      <c r="C5079" s="69" t="s">
        <v>61306</v>
      </c>
      <c r="D5079" s="69" t="s">
        <v>61307</v>
      </c>
      <c r="E5079" s="69">
        <v>765</v>
      </c>
      <c r="F5079" s="69" t="s">
        <v>22927</v>
      </c>
      <c r="G5079" s="69" t="s">
        <v>61308</v>
      </c>
      <c r="H5079" s="69" t="s">
        <v>61309</v>
      </c>
      <c r="I5079" s="69">
        <v>1</v>
      </c>
      <c r="J5079" s="69" t="s">
        <v>28</v>
      </c>
      <c r="K5079" s="69" t="s">
        <v>57094</v>
      </c>
      <c r="L5079" s="69" t="s">
        <v>57124</v>
      </c>
      <c r="M5079" s="69" t="s">
        <v>57125</v>
      </c>
      <c r="N5079" s="69" t="s">
        <v>31</v>
      </c>
      <c r="O5079" s="69" t="s">
        <v>57126</v>
      </c>
      <c r="R5079" s="69" t="s">
        <v>59566</v>
      </c>
      <c r="Y5079" s="69" t="s">
        <v>57128</v>
      </c>
      <c r="Z5079" s="69" t="s">
        <v>4072</v>
      </c>
      <c r="AA5079" s="69" t="s">
        <v>2203</v>
      </c>
      <c r="AB5079" s="69" t="s">
        <v>61310</v>
      </c>
      <c r="AC5079" s="69" t="s">
        <v>61311</v>
      </c>
      <c r="AD5079" s="69" t="s">
        <v>59569</v>
      </c>
    </row>
    <row r="5080" spans="1:31" x14ac:dyDescent="0.25">
      <c r="A5080" s="93" t="s">
        <v>61312</v>
      </c>
      <c r="B5080" s="93" t="s">
        <v>61313</v>
      </c>
      <c r="E5080" s="69">
        <v>645</v>
      </c>
      <c r="F5080" s="69" t="s">
        <v>22927</v>
      </c>
      <c r="G5080" s="69" t="s">
        <v>61314</v>
      </c>
      <c r="H5080" s="69" t="s">
        <v>61315</v>
      </c>
      <c r="I5080" s="69">
        <v>1</v>
      </c>
      <c r="J5080" s="69" t="s">
        <v>28</v>
      </c>
      <c r="K5080" s="69" t="s">
        <v>57094</v>
      </c>
      <c r="L5080" s="69" t="s">
        <v>57124</v>
      </c>
      <c r="M5080" s="69" t="s">
        <v>57125</v>
      </c>
      <c r="N5080" s="69" t="s">
        <v>31</v>
      </c>
      <c r="O5080" s="69" t="s">
        <v>57126</v>
      </c>
      <c r="Q5080" s="69" t="s">
        <v>57734</v>
      </c>
      <c r="R5080" s="69" t="s">
        <v>61316</v>
      </c>
      <c r="S5080" s="69" t="s">
        <v>23247</v>
      </c>
      <c r="T5080" s="69" t="s">
        <v>23350</v>
      </c>
      <c r="Y5080" s="69" t="s">
        <v>57128</v>
      </c>
      <c r="Z5080" s="69" t="s">
        <v>4072</v>
      </c>
      <c r="AA5080" s="69" t="s">
        <v>2167</v>
      </c>
      <c r="AB5080" s="69" t="s">
        <v>61317</v>
      </c>
      <c r="AC5080" s="69" t="s">
        <v>61318</v>
      </c>
      <c r="AD5080" s="69" t="s">
        <v>61319</v>
      </c>
      <c r="AE5080" s="69" t="s">
        <v>2163</v>
      </c>
    </row>
    <row r="5081" spans="1:31" x14ac:dyDescent="0.25">
      <c r="A5081" s="93" t="s">
        <v>61320</v>
      </c>
      <c r="B5081" s="93" t="s">
        <v>61321</v>
      </c>
      <c r="C5081" s="69" t="s">
        <v>61322</v>
      </c>
      <c r="D5081" s="69" t="s">
        <v>61323</v>
      </c>
      <c r="E5081" s="69">
        <v>568</v>
      </c>
      <c r="F5081" s="69" t="s">
        <v>22927</v>
      </c>
      <c r="G5081" s="69" t="s">
        <v>61324</v>
      </c>
      <c r="H5081" s="69" t="s">
        <v>61325</v>
      </c>
      <c r="I5081" s="69">
        <v>1</v>
      </c>
      <c r="J5081" s="69" t="s">
        <v>28</v>
      </c>
      <c r="K5081" s="69" t="s">
        <v>57094</v>
      </c>
      <c r="L5081" s="69" t="s">
        <v>57124</v>
      </c>
      <c r="M5081" s="69" t="s">
        <v>57125</v>
      </c>
      <c r="N5081" s="69" t="s">
        <v>31</v>
      </c>
      <c r="O5081" s="69" t="s">
        <v>57126</v>
      </c>
      <c r="Q5081" s="69" t="s">
        <v>23161</v>
      </c>
      <c r="S5081" s="69" t="s">
        <v>23387</v>
      </c>
      <c r="T5081" s="69" t="s">
        <v>61326</v>
      </c>
      <c r="Y5081" s="69" t="s">
        <v>57128</v>
      </c>
      <c r="Z5081" s="69" t="s">
        <v>4072</v>
      </c>
      <c r="AA5081" s="69" t="s">
        <v>2185</v>
      </c>
      <c r="AB5081" s="69" t="s">
        <v>61327</v>
      </c>
      <c r="AC5081" s="69" t="s">
        <v>61328</v>
      </c>
      <c r="AD5081" s="69" t="s">
        <v>60828</v>
      </c>
    </row>
    <row r="5082" spans="1:31" x14ac:dyDescent="0.25">
      <c r="A5082" s="93" t="s">
        <v>61329</v>
      </c>
      <c r="B5082" s="93" t="s">
        <v>61330</v>
      </c>
      <c r="E5082" s="69">
        <v>945</v>
      </c>
      <c r="F5082" s="69" t="s">
        <v>22927</v>
      </c>
      <c r="G5082" s="69" t="s">
        <v>61331</v>
      </c>
      <c r="H5082" s="69" t="s">
        <v>61332</v>
      </c>
      <c r="I5082" s="69">
        <v>1</v>
      </c>
      <c r="J5082" s="69" t="s">
        <v>28</v>
      </c>
      <c r="K5082" s="69" t="s">
        <v>57094</v>
      </c>
      <c r="L5082" s="69" t="s">
        <v>57124</v>
      </c>
      <c r="M5082" s="69" t="s">
        <v>57125</v>
      </c>
      <c r="N5082" s="69" t="s">
        <v>32</v>
      </c>
      <c r="O5082" s="69" t="s">
        <v>57142</v>
      </c>
      <c r="R5082" s="69" t="s">
        <v>61333</v>
      </c>
      <c r="Y5082" s="69" t="s">
        <v>57145</v>
      </c>
      <c r="Z5082" s="69" t="s">
        <v>57146</v>
      </c>
      <c r="AA5082" s="69" t="s">
        <v>2328</v>
      </c>
      <c r="AD5082" s="69" t="s">
        <v>61334</v>
      </c>
    </row>
    <row r="5083" spans="1:31" x14ac:dyDescent="0.25">
      <c r="A5083" s="93" t="s">
        <v>61335</v>
      </c>
      <c r="B5083" s="93" t="s">
        <v>61336</v>
      </c>
      <c r="C5083" s="69" t="s">
        <v>61337</v>
      </c>
      <c r="D5083" s="69" t="s">
        <v>61338</v>
      </c>
      <c r="E5083" s="69">
        <v>815</v>
      </c>
      <c r="F5083" s="69" t="s">
        <v>22927</v>
      </c>
      <c r="G5083" s="69" t="s">
        <v>61339</v>
      </c>
      <c r="H5083" s="69" t="s">
        <v>61340</v>
      </c>
      <c r="I5083" s="69">
        <v>1</v>
      </c>
      <c r="J5083" s="69" t="s">
        <v>28</v>
      </c>
      <c r="K5083" s="69" t="s">
        <v>57094</v>
      </c>
      <c r="L5083" s="69" t="s">
        <v>57124</v>
      </c>
      <c r="M5083" s="69" t="s">
        <v>57125</v>
      </c>
      <c r="N5083" s="69" t="s">
        <v>32</v>
      </c>
      <c r="O5083" s="69" t="s">
        <v>57142</v>
      </c>
      <c r="P5083" s="69" t="s">
        <v>61341</v>
      </c>
      <c r="Q5083" s="69" t="s">
        <v>24768</v>
      </c>
      <c r="R5083" s="69" t="s">
        <v>61333</v>
      </c>
      <c r="S5083" s="69" t="s">
        <v>23387</v>
      </c>
      <c r="T5083" s="69" t="s">
        <v>27636</v>
      </c>
      <c r="Y5083" s="69" t="s">
        <v>57145</v>
      </c>
      <c r="Z5083" s="69" t="s">
        <v>57146</v>
      </c>
      <c r="AA5083" s="69" t="s">
        <v>2328</v>
      </c>
      <c r="AD5083" s="69" t="s">
        <v>61334</v>
      </c>
    </row>
    <row r="5084" spans="1:31" x14ac:dyDescent="0.25">
      <c r="A5084" s="93" t="s">
        <v>61342</v>
      </c>
      <c r="B5084" s="93" t="s">
        <v>61343</v>
      </c>
      <c r="C5084" s="69" t="s">
        <v>61344</v>
      </c>
      <c r="D5084" s="69" t="s">
        <v>61345</v>
      </c>
      <c r="E5084" s="69">
        <v>625</v>
      </c>
      <c r="F5084" s="69" t="s">
        <v>22927</v>
      </c>
      <c r="G5084" s="69" t="s">
        <v>61346</v>
      </c>
      <c r="H5084" s="69" t="s">
        <v>61347</v>
      </c>
      <c r="I5084" s="69">
        <v>1</v>
      </c>
      <c r="J5084" s="69" t="s">
        <v>28</v>
      </c>
      <c r="K5084" s="69" t="s">
        <v>57094</v>
      </c>
      <c r="L5084" s="69" t="s">
        <v>57124</v>
      </c>
      <c r="M5084" s="69" t="s">
        <v>57125</v>
      </c>
      <c r="N5084" s="69" t="s">
        <v>32</v>
      </c>
      <c r="O5084" s="69" t="s">
        <v>57142</v>
      </c>
      <c r="P5084" s="69" t="s">
        <v>61348</v>
      </c>
      <c r="Q5084" s="69" t="s">
        <v>57750</v>
      </c>
      <c r="R5084" s="69" t="s">
        <v>61333</v>
      </c>
      <c r="S5084" s="69" t="s">
        <v>23387</v>
      </c>
      <c r="T5084" s="69" t="s">
        <v>23458</v>
      </c>
      <c r="Y5084" s="69" t="s">
        <v>57145</v>
      </c>
      <c r="Z5084" s="69" t="s">
        <v>57146</v>
      </c>
      <c r="AA5084" s="69" t="s">
        <v>2328</v>
      </c>
      <c r="AD5084" s="69" t="s">
        <v>61334</v>
      </c>
    </row>
    <row r="5085" spans="1:31" x14ac:dyDescent="0.25">
      <c r="A5085" s="93" t="s">
        <v>61349</v>
      </c>
      <c r="B5085" s="93" t="s">
        <v>61350</v>
      </c>
      <c r="C5085" s="69" t="s">
        <v>61351</v>
      </c>
      <c r="D5085" s="69" t="s">
        <v>61352</v>
      </c>
      <c r="E5085" s="69">
        <v>0</v>
      </c>
      <c r="F5085" s="69" t="s">
        <v>22927</v>
      </c>
      <c r="G5085" s="69" t="s">
        <v>61353</v>
      </c>
      <c r="H5085" s="69" t="s">
        <v>61354</v>
      </c>
      <c r="I5085" s="69">
        <v>1</v>
      </c>
      <c r="J5085" s="69" t="s">
        <v>28</v>
      </c>
      <c r="K5085" s="69" t="s">
        <v>57094</v>
      </c>
      <c r="L5085" s="69" t="s">
        <v>57124</v>
      </c>
      <c r="M5085" s="69" t="s">
        <v>57125</v>
      </c>
      <c r="N5085" s="69" t="s">
        <v>32</v>
      </c>
      <c r="O5085" s="69" t="s">
        <v>57142</v>
      </c>
      <c r="P5085" s="69" t="s">
        <v>61355</v>
      </c>
      <c r="S5085" s="69" t="s">
        <v>23387</v>
      </c>
      <c r="T5085" s="69" t="s">
        <v>36012</v>
      </c>
      <c r="Y5085" s="69" t="s">
        <v>60748</v>
      </c>
      <c r="Z5085" s="69" t="s">
        <v>60749</v>
      </c>
      <c r="AA5085" s="69" t="s">
        <v>2185</v>
      </c>
      <c r="AD5085" s="69" t="s">
        <v>57216</v>
      </c>
    </row>
    <row r="5086" spans="1:31" x14ac:dyDescent="0.25">
      <c r="A5086" s="93" t="s">
        <v>61356</v>
      </c>
      <c r="B5086" s="93" t="s">
        <v>61357</v>
      </c>
      <c r="C5086" s="69" t="s">
        <v>61358</v>
      </c>
      <c r="D5086" s="69" t="s">
        <v>61359</v>
      </c>
      <c r="E5086" s="69">
        <v>519</v>
      </c>
      <c r="F5086" s="69" t="s">
        <v>22927</v>
      </c>
      <c r="G5086" s="69" t="s">
        <v>61360</v>
      </c>
      <c r="H5086" s="69" t="s">
        <v>61361</v>
      </c>
      <c r="I5086" s="69">
        <v>1</v>
      </c>
      <c r="J5086" s="69" t="s">
        <v>28</v>
      </c>
      <c r="K5086" s="69" t="s">
        <v>57094</v>
      </c>
      <c r="L5086" s="69" t="s">
        <v>57124</v>
      </c>
      <c r="M5086" s="69" t="s">
        <v>57125</v>
      </c>
      <c r="N5086" s="69" t="s">
        <v>57154</v>
      </c>
      <c r="O5086" s="69" t="s">
        <v>57155</v>
      </c>
      <c r="R5086" s="69" t="s">
        <v>57156</v>
      </c>
      <c r="AA5086" s="69" t="s">
        <v>2269</v>
      </c>
      <c r="AD5086" s="69" t="s">
        <v>57157</v>
      </c>
    </row>
    <row r="5087" spans="1:31" x14ac:dyDescent="0.25">
      <c r="A5087" s="93" t="s">
        <v>61362</v>
      </c>
      <c r="B5087" s="93" t="s">
        <v>61363</v>
      </c>
      <c r="C5087" s="69" t="s">
        <v>61364</v>
      </c>
      <c r="D5087" s="69" t="s">
        <v>61365</v>
      </c>
      <c r="E5087" s="69">
        <v>545</v>
      </c>
      <c r="F5087" s="69" t="s">
        <v>22927</v>
      </c>
      <c r="G5087" s="69" t="s">
        <v>61366</v>
      </c>
      <c r="H5087" s="69" t="s">
        <v>61367</v>
      </c>
      <c r="I5087" s="69">
        <v>1</v>
      </c>
      <c r="J5087" s="69" t="s">
        <v>28</v>
      </c>
      <c r="K5087" s="69" t="s">
        <v>57094</v>
      </c>
      <c r="L5087" s="69" t="s">
        <v>57124</v>
      </c>
      <c r="M5087" s="69" t="s">
        <v>57125</v>
      </c>
      <c r="N5087" s="69" t="s">
        <v>32</v>
      </c>
      <c r="O5087" s="69" t="s">
        <v>57142</v>
      </c>
      <c r="R5087" s="69" t="s">
        <v>61218</v>
      </c>
      <c r="T5087" s="69" t="s">
        <v>61368</v>
      </c>
      <c r="Y5087" s="69" t="s">
        <v>60748</v>
      </c>
      <c r="Z5087" s="69" t="s">
        <v>60749</v>
      </c>
      <c r="AA5087" s="69" t="s">
        <v>2203</v>
      </c>
      <c r="AB5087" s="69" t="s">
        <v>61369</v>
      </c>
    </row>
    <row r="5088" spans="1:31" x14ac:dyDescent="0.25">
      <c r="A5088" s="93" t="s">
        <v>61370</v>
      </c>
      <c r="B5088" s="93" t="s">
        <v>61371</v>
      </c>
      <c r="C5088" s="69" t="s">
        <v>61372</v>
      </c>
      <c r="D5088" s="69" t="s">
        <v>61373</v>
      </c>
      <c r="E5088" s="69">
        <v>155</v>
      </c>
      <c r="F5088" s="69" t="s">
        <v>22927</v>
      </c>
      <c r="G5088" s="69" t="s">
        <v>61374</v>
      </c>
      <c r="H5088" s="69" t="s">
        <v>61375</v>
      </c>
      <c r="I5088" s="69">
        <v>1</v>
      </c>
      <c r="J5088" s="69" t="s">
        <v>28</v>
      </c>
      <c r="K5088" s="69" t="s">
        <v>57094</v>
      </c>
      <c r="L5088" s="69" t="s">
        <v>495</v>
      </c>
      <c r="M5088" s="69" t="s">
        <v>57664</v>
      </c>
      <c r="N5088" s="69" t="s">
        <v>54</v>
      </c>
      <c r="O5088" s="69" t="s">
        <v>57665</v>
      </c>
      <c r="P5088" s="69" t="s">
        <v>61376</v>
      </c>
      <c r="R5088" s="69" t="s">
        <v>57279</v>
      </c>
      <c r="T5088" s="69" t="s">
        <v>23149</v>
      </c>
      <c r="AA5088" s="69" t="s">
        <v>2212</v>
      </c>
      <c r="AB5088" s="69" t="s">
        <v>61377</v>
      </c>
      <c r="AD5088" s="69" t="s">
        <v>60677</v>
      </c>
    </row>
    <row r="5089" spans="1:43" x14ac:dyDescent="0.25">
      <c r="A5089" s="93" t="s">
        <v>61378</v>
      </c>
      <c r="B5089" s="93" t="s">
        <v>61379</v>
      </c>
      <c r="C5089" s="69" t="s">
        <v>61380</v>
      </c>
      <c r="D5089" s="69" t="s">
        <v>61381</v>
      </c>
      <c r="E5089" s="69">
        <v>225</v>
      </c>
      <c r="F5089" s="69" t="s">
        <v>22927</v>
      </c>
      <c r="G5089" s="69" t="s">
        <v>61382</v>
      </c>
      <c r="H5089" s="69" t="s">
        <v>61383</v>
      </c>
      <c r="I5089" s="69">
        <v>1</v>
      </c>
      <c r="J5089" s="69" t="s">
        <v>28</v>
      </c>
      <c r="K5089" s="69" t="s">
        <v>57094</v>
      </c>
      <c r="L5089" s="69" t="s">
        <v>495</v>
      </c>
      <c r="M5089" s="69" t="s">
        <v>57664</v>
      </c>
      <c r="N5089" s="69" t="s">
        <v>54</v>
      </c>
      <c r="O5089" s="69" t="s">
        <v>57665</v>
      </c>
      <c r="P5089" s="69" t="s">
        <v>61384</v>
      </c>
      <c r="Q5089" s="69" t="s">
        <v>58242</v>
      </c>
      <c r="R5089" s="69" t="s">
        <v>57279</v>
      </c>
      <c r="S5089" s="69" t="s">
        <v>23543</v>
      </c>
      <c r="T5089" s="69" t="s">
        <v>23458</v>
      </c>
      <c r="AA5089" s="69" t="s">
        <v>2212</v>
      </c>
      <c r="AB5089" s="69" t="s">
        <v>61385</v>
      </c>
      <c r="AD5089" s="69" t="s">
        <v>60677</v>
      </c>
    </row>
    <row r="5090" spans="1:43" x14ac:dyDescent="0.25">
      <c r="A5090" s="93" t="s">
        <v>61386</v>
      </c>
      <c r="B5090" s="93" t="s">
        <v>61387</v>
      </c>
      <c r="C5090" s="69" t="s">
        <v>61388</v>
      </c>
      <c r="D5090" s="69" t="s">
        <v>61389</v>
      </c>
      <c r="E5090" s="69">
        <v>665</v>
      </c>
      <c r="F5090" s="69" t="s">
        <v>22927</v>
      </c>
      <c r="G5090" s="69" t="s">
        <v>61390</v>
      </c>
      <c r="H5090" s="69" t="s">
        <v>61391</v>
      </c>
      <c r="I5090" s="69">
        <v>1</v>
      </c>
      <c r="J5090" s="69" t="s">
        <v>28</v>
      </c>
      <c r="K5090" s="69" t="s">
        <v>57094</v>
      </c>
      <c r="L5090" s="69" t="s">
        <v>57287</v>
      </c>
      <c r="M5090" s="69" t="s">
        <v>57288</v>
      </c>
      <c r="N5090" s="69" t="s">
        <v>57584</v>
      </c>
      <c r="O5090" s="69" t="s">
        <v>57585</v>
      </c>
      <c r="P5090" s="69" t="s">
        <v>61392</v>
      </c>
      <c r="Q5090" s="69" t="s">
        <v>24793</v>
      </c>
      <c r="S5090" s="69" t="s">
        <v>23387</v>
      </c>
      <c r="AA5090" s="69" t="s">
        <v>2203</v>
      </c>
    </row>
    <row r="5091" spans="1:43" x14ac:dyDescent="0.25">
      <c r="A5091" s="93" t="s">
        <v>61393</v>
      </c>
      <c r="B5091" s="93" t="s">
        <v>61394</v>
      </c>
      <c r="C5091" s="69" t="s">
        <v>61395</v>
      </c>
      <c r="D5091" s="69" t="s">
        <v>61396</v>
      </c>
      <c r="E5091" s="69">
        <v>75</v>
      </c>
      <c r="F5091" s="69" t="s">
        <v>22927</v>
      </c>
      <c r="G5091" s="69" t="s">
        <v>61397</v>
      </c>
      <c r="H5091" s="69" t="s">
        <v>61398</v>
      </c>
      <c r="I5091" s="69">
        <v>1</v>
      </c>
      <c r="J5091" s="69" t="s">
        <v>28</v>
      </c>
      <c r="K5091" s="69" t="s">
        <v>57094</v>
      </c>
      <c r="L5091" s="69" t="s">
        <v>57459</v>
      </c>
      <c r="M5091" s="69" t="s">
        <v>9404</v>
      </c>
      <c r="N5091" s="69" t="s">
        <v>61399</v>
      </c>
      <c r="O5091" s="69" t="s">
        <v>61400</v>
      </c>
      <c r="AA5091" s="69" t="s">
        <v>2333</v>
      </c>
      <c r="AB5091" s="69" t="s">
        <v>61401</v>
      </c>
      <c r="AD5091" s="69" t="s">
        <v>61402</v>
      </c>
    </row>
    <row r="5092" spans="1:43" x14ac:dyDescent="0.25">
      <c r="A5092" s="93" t="s">
        <v>61403</v>
      </c>
      <c r="B5092" s="93" t="s">
        <v>61404</v>
      </c>
      <c r="C5092" s="69" t="s">
        <v>61405</v>
      </c>
      <c r="D5092" s="69" t="s">
        <v>61406</v>
      </c>
      <c r="E5092" s="69">
        <v>0</v>
      </c>
      <c r="F5092" s="69" t="s">
        <v>22927</v>
      </c>
      <c r="G5092" s="69" t="s">
        <v>61407</v>
      </c>
      <c r="H5092" s="69" t="s">
        <v>61408</v>
      </c>
      <c r="I5092" s="69">
        <v>1</v>
      </c>
      <c r="J5092" s="69" t="s">
        <v>28</v>
      </c>
      <c r="K5092" s="69" t="s">
        <v>57094</v>
      </c>
      <c r="L5092" s="69" t="s">
        <v>57574</v>
      </c>
      <c r="M5092" s="69" t="s">
        <v>2832</v>
      </c>
      <c r="N5092" s="69" t="s">
        <v>59354</v>
      </c>
      <c r="O5092" s="69" t="s">
        <v>59355</v>
      </c>
      <c r="P5092" s="69" t="s">
        <v>61409</v>
      </c>
      <c r="Q5092" s="69" t="s">
        <v>60235</v>
      </c>
      <c r="R5092" s="69" t="s">
        <v>61410</v>
      </c>
      <c r="S5092" s="69" t="s">
        <v>23387</v>
      </c>
      <c r="Y5092" s="69" t="s">
        <v>61411</v>
      </c>
      <c r="Z5092" s="69" t="s">
        <v>61412</v>
      </c>
      <c r="AA5092" s="69" t="s">
        <v>2185</v>
      </c>
      <c r="AD5092" s="69" t="s">
        <v>61410</v>
      </c>
    </row>
    <row r="5093" spans="1:43" x14ac:dyDescent="0.25">
      <c r="A5093" s="93" t="s">
        <v>61413</v>
      </c>
      <c r="B5093" s="93" t="s">
        <v>61414</v>
      </c>
      <c r="C5093" s="69" t="s">
        <v>61415</v>
      </c>
      <c r="D5093" s="69" t="s">
        <v>61416</v>
      </c>
      <c r="E5093" s="69">
        <v>0</v>
      </c>
      <c r="F5093" s="69" t="s">
        <v>22927</v>
      </c>
      <c r="G5093" s="69" t="s">
        <v>61417</v>
      </c>
      <c r="H5093" s="69" t="s">
        <v>61418</v>
      </c>
      <c r="I5093" s="69">
        <v>1</v>
      </c>
      <c r="J5093" s="69" t="s">
        <v>28</v>
      </c>
      <c r="K5093" s="69" t="s">
        <v>57094</v>
      </c>
      <c r="L5093" s="69" t="s">
        <v>57574</v>
      </c>
      <c r="M5093" s="69" t="s">
        <v>2832</v>
      </c>
      <c r="N5093" s="69" t="s">
        <v>59354</v>
      </c>
      <c r="O5093" s="69" t="s">
        <v>59355</v>
      </c>
      <c r="P5093" s="69" t="s">
        <v>61409</v>
      </c>
      <c r="Q5093" s="69" t="s">
        <v>60235</v>
      </c>
      <c r="R5093" s="69" t="s">
        <v>61410</v>
      </c>
      <c r="S5093" s="69" t="s">
        <v>23387</v>
      </c>
      <c r="Y5093" s="69" t="s">
        <v>61411</v>
      </c>
      <c r="Z5093" s="69" t="s">
        <v>61412</v>
      </c>
      <c r="AA5093" s="69" t="s">
        <v>2185</v>
      </c>
      <c r="AD5093" s="69" t="s">
        <v>61410</v>
      </c>
    </row>
    <row r="5094" spans="1:43" x14ac:dyDescent="0.25">
      <c r="A5094" s="93" t="s">
        <v>61419</v>
      </c>
      <c r="B5094" s="93" t="s">
        <v>61420</v>
      </c>
      <c r="C5094" s="69" t="s">
        <v>58085</v>
      </c>
      <c r="D5094" s="69" t="s">
        <v>58086</v>
      </c>
      <c r="E5094" s="69">
        <v>198</v>
      </c>
      <c r="F5094" s="69" t="s">
        <v>22927</v>
      </c>
      <c r="G5094" s="69" t="s">
        <v>61421</v>
      </c>
      <c r="H5094" s="69" t="s">
        <v>61422</v>
      </c>
      <c r="I5094" s="69">
        <v>1</v>
      </c>
      <c r="J5094" s="69" t="s">
        <v>28</v>
      </c>
      <c r="K5094" s="69" t="s">
        <v>57094</v>
      </c>
      <c r="L5094" s="69" t="s">
        <v>57287</v>
      </c>
      <c r="M5094" s="69" t="s">
        <v>57288</v>
      </c>
      <c r="N5094" s="69" t="s">
        <v>57584</v>
      </c>
      <c r="O5094" s="69" t="s">
        <v>57585</v>
      </c>
      <c r="P5094" s="69" t="s">
        <v>61423</v>
      </c>
      <c r="Q5094" s="69" t="s">
        <v>24793</v>
      </c>
      <c r="R5094" s="69" t="s">
        <v>57587</v>
      </c>
      <c r="S5094" s="69" t="s">
        <v>23387</v>
      </c>
      <c r="AA5094" s="69" t="s">
        <v>2185</v>
      </c>
      <c r="AB5094" s="69" t="s">
        <v>61424</v>
      </c>
      <c r="AC5094" s="69" t="s">
        <v>61425</v>
      </c>
      <c r="AD5094" s="69" t="s">
        <v>57587</v>
      </c>
    </row>
    <row r="5095" spans="1:43" x14ac:dyDescent="0.25">
      <c r="A5095" s="93" t="s">
        <v>61426</v>
      </c>
      <c r="B5095" s="93" t="s">
        <v>61427</v>
      </c>
      <c r="C5095" s="69" t="s">
        <v>61428</v>
      </c>
      <c r="D5095" s="69" t="s">
        <v>61429</v>
      </c>
      <c r="E5095" s="69">
        <v>310</v>
      </c>
      <c r="F5095" s="69" t="s">
        <v>22927</v>
      </c>
      <c r="G5095" s="69" t="s">
        <v>61430</v>
      </c>
      <c r="H5095" s="69" t="s">
        <v>61431</v>
      </c>
      <c r="I5095" s="69">
        <v>1</v>
      </c>
      <c r="J5095" s="69" t="s">
        <v>28</v>
      </c>
      <c r="K5095" s="69" t="s">
        <v>57094</v>
      </c>
      <c r="L5095" s="69" t="s">
        <v>57287</v>
      </c>
      <c r="M5095" s="69" t="s">
        <v>57288</v>
      </c>
      <c r="N5095" s="69" t="s">
        <v>57449</v>
      </c>
      <c r="O5095" s="69" t="s">
        <v>57450</v>
      </c>
      <c r="P5095" s="69" t="s">
        <v>61432</v>
      </c>
      <c r="R5095" s="69" t="s">
        <v>57451</v>
      </c>
      <c r="AA5095" s="69" t="s">
        <v>2203</v>
      </c>
      <c r="AB5095" s="69" t="s">
        <v>61433</v>
      </c>
      <c r="AD5095" s="69" t="s">
        <v>57454</v>
      </c>
    </row>
    <row r="5096" spans="1:43" x14ac:dyDescent="0.25">
      <c r="A5096" s="93" t="s">
        <v>61434</v>
      </c>
      <c r="B5096" s="93" t="s">
        <v>61435</v>
      </c>
      <c r="C5096" s="69" t="s">
        <v>61428</v>
      </c>
      <c r="D5096" s="69" t="s">
        <v>61429</v>
      </c>
      <c r="E5096" s="69">
        <v>520</v>
      </c>
      <c r="F5096" s="69" t="s">
        <v>22927</v>
      </c>
      <c r="G5096" s="69" t="s">
        <v>61436</v>
      </c>
      <c r="H5096" s="69" t="s">
        <v>61437</v>
      </c>
      <c r="I5096" s="69">
        <v>1</v>
      </c>
      <c r="J5096" s="69" t="s">
        <v>28</v>
      </c>
      <c r="K5096" s="69" t="s">
        <v>57094</v>
      </c>
      <c r="L5096" s="69" t="s">
        <v>57287</v>
      </c>
      <c r="M5096" s="69" t="s">
        <v>57288</v>
      </c>
      <c r="N5096" s="69" t="s">
        <v>57449</v>
      </c>
      <c r="O5096" s="69" t="s">
        <v>57450</v>
      </c>
      <c r="P5096" s="69" t="s">
        <v>61432</v>
      </c>
      <c r="R5096" s="69" t="s">
        <v>57451</v>
      </c>
      <c r="AA5096" s="69" t="s">
        <v>2203</v>
      </c>
      <c r="AB5096" s="69" t="s">
        <v>61438</v>
      </c>
      <c r="AD5096" s="69" t="s">
        <v>57454</v>
      </c>
    </row>
    <row r="5097" spans="1:43" x14ac:dyDescent="0.25">
      <c r="A5097" s="93" t="s">
        <v>61439</v>
      </c>
      <c r="B5097" s="93" t="s">
        <v>61440</v>
      </c>
      <c r="C5097" s="69" t="s">
        <v>58085</v>
      </c>
      <c r="D5097" s="69" t="s">
        <v>58086</v>
      </c>
      <c r="E5097" s="69">
        <v>45</v>
      </c>
      <c r="F5097" s="69" t="s">
        <v>22927</v>
      </c>
      <c r="G5097" s="69" t="s">
        <v>61441</v>
      </c>
      <c r="H5097" s="69" t="s">
        <v>61442</v>
      </c>
      <c r="I5097" s="69">
        <v>1</v>
      </c>
      <c r="J5097" s="69" t="s">
        <v>28</v>
      </c>
      <c r="K5097" s="69" t="s">
        <v>57094</v>
      </c>
      <c r="L5097" s="69" t="s">
        <v>57287</v>
      </c>
      <c r="M5097" s="69" t="s">
        <v>57288</v>
      </c>
      <c r="N5097" s="69" t="s">
        <v>57449</v>
      </c>
      <c r="O5097" s="69" t="s">
        <v>57450</v>
      </c>
      <c r="P5097" s="69" t="s">
        <v>61432</v>
      </c>
      <c r="R5097" s="69" t="s">
        <v>57451</v>
      </c>
      <c r="AA5097" s="69" t="s">
        <v>2203</v>
      </c>
      <c r="AB5097" s="69" t="s">
        <v>61443</v>
      </c>
      <c r="AD5097" s="69" t="s">
        <v>57454</v>
      </c>
    </row>
    <row r="5098" spans="1:43" x14ac:dyDescent="0.25">
      <c r="A5098" s="93" t="s">
        <v>61444</v>
      </c>
      <c r="B5098" s="93" t="s">
        <v>61445</v>
      </c>
      <c r="C5098" s="69" t="s">
        <v>61446</v>
      </c>
      <c r="D5098" s="69" t="s">
        <v>61447</v>
      </c>
      <c r="E5098" s="69">
        <v>185</v>
      </c>
      <c r="F5098" s="69" t="s">
        <v>22927</v>
      </c>
      <c r="G5098" s="69" t="s">
        <v>61448</v>
      </c>
      <c r="H5098" s="69" t="s">
        <v>61449</v>
      </c>
      <c r="I5098" s="69">
        <v>1</v>
      </c>
      <c r="J5098" s="69" t="s">
        <v>28</v>
      </c>
      <c r="K5098" s="69" t="s">
        <v>57094</v>
      </c>
      <c r="L5098" s="69" t="s">
        <v>57287</v>
      </c>
      <c r="M5098" s="69" t="s">
        <v>57288</v>
      </c>
      <c r="N5098" s="69" t="s">
        <v>57449</v>
      </c>
      <c r="O5098" s="69" t="s">
        <v>57450</v>
      </c>
      <c r="P5098" s="69" t="s">
        <v>61432</v>
      </c>
      <c r="R5098" s="69" t="s">
        <v>57451</v>
      </c>
      <c r="AA5098" s="69" t="s">
        <v>2203</v>
      </c>
      <c r="AB5098" s="69" t="s">
        <v>61450</v>
      </c>
      <c r="AD5098" s="69" t="s">
        <v>57454</v>
      </c>
      <c r="AQ5098" s="69" t="s">
        <v>2163</v>
      </c>
    </row>
    <row r="5099" spans="1:43" x14ac:dyDescent="0.25">
      <c r="A5099" s="93" t="s">
        <v>61451</v>
      </c>
      <c r="B5099" s="93" t="s">
        <v>61452</v>
      </c>
      <c r="C5099" s="69" t="s">
        <v>61446</v>
      </c>
      <c r="D5099" s="69" t="s">
        <v>61447</v>
      </c>
      <c r="E5099" s="69">
        <v>78</v>
      </c>
      <c r="F5099" s="69" t="s">
        <v>22927</v>
      </c>
      <c r="G5099" s="69" t="s">
        <v>61453</v>
      </c>
      <c r="H5099" s="69" t="s">
        <v>61454</v>
      </c>
      <c r="I5099" s="69">
        <v>1</v>
      </c>
      <c r="J5099" s="69" t="s">
        <v>28</v>
      </c>
      <c r="K5099" s="69" t="s">
        <v>57094</v>
      </c>
      <c r="L5099" s="69" t="s">
        <v>57287</v>
      </c>
      <c r="M5099" s="69" t="s">
        <v>57288</v>
      </c>
      <c r="N5099" s="69" t="s">
        <v>57449</v>
      </c>
      <c r="O5099" s="69" t="s">
        <v>57450</v>
      </c>
      <c r="P5099" s="69" t="s">
        <v>61432</v>
      </c>
      <c r="R5099" s="69" t="s">
        <v>57451</v>
      </c>
      <c r="AA5099" s="69" t="s">
        <v>2203</v>
      </c>
      <c r="AB5099" s="69" t="s">
        <v>61455</v>
      </c>
      <c r="AD5099" s="69" t="s">
        <v>57454</v>
      </c>
    </row>
    <row r="5100" spans="1:43" x14ac:dyDescent="0.25">
      <c r="A5100" s="93" t="s">
        <v>61456</v>
      </c>
      <c r="B5100" s="93" t="s">
        <v>61457</v>
      </c>
      <c r="C5100" s="69" t="s">
        <v>61446</v>
      </c>
      <c r="D5100" s="69" t="s">
        <v>61447</v>
      </c>
      <c r="E5100" s="69">
        <v>110</v>
      </c>
      <c r="F5100" s="69" t="s">
        <v>22927</v>
      </c>
      <c r="G5100" s="69" t="s">
        <v>61458</v>
      </c>
      <c r="H5100" s="69" t="s">
        <v>61459</v>
      </c>
      <c r="I5100" s="69">
        <v>1</v>
      </c>
      <c r="J5100" s="69" t="s">
        <v>28</v>
      </c>
      <c r="K5100" s="69" t="s">
        <v>57094</v>
      </c>
      <c r="L5100" s="69" t="s">
        <v>57287</v>
      </c>
      <c r="M5100" s="69" t="s">
        <v>57288</v>
      </c>
      <c r="N5100" s="69" t="s">
        <v>57449</v>
      </c>
      <c r="O5100" s="69" t="s">
        <v>57450</v>
      </c>
      <c r="P5100" s="69" t="s">
        <v>61432</v>
      </c>
      <c r="Q5100" s="69" t="s">
        <v>61460</v>
      </c>
      <c r="R5100" s="69" t="s">
        <v>57451</v>
      </c>
      <c r="S5100" s="69" t="s">
        <v>23387</v>
      </c>
      <c r="AA5100" s="69" t="s">
        <v>2203</v>
      </c>
      <c r="AB5100" s="69" t="s">
        <v>61461</v>
      </c>
      <c r="AD5100" s="69" t="s">
        <v>57454</v>
      </c>
      <c r="AQ5100" s="69" t="s">
        <v>2163</v>
      </c>
    </row>
    <row r="5101" spans="1:43" x14ac:dyDescent="0.25">
      <c r="A5101" s="93" t="s">
        <v>61462</v>
      </c>
      <c r="B5101" s="93" t="s">
        <v>61463</v>
      </c>
      <c r="C5101" s="69" t="s">
        <v>61464</v>
      </c>
      <c r="D5101" s="69" t="s">
        <v>61465</v>
      </c>
      <c r="E5101" s="69">
        <v>167</v>
      </c>
      <c r="F5101" s="69" t="s">
        <v>22927</v>
      </c>
      <c r="G5101" s="69" t="s">
        <v>61466</v>
      </c>
      <c r="H5101" s="69" t="s">
        <v>61467</v>
      </c>
      <c r="I5101" s="69">
        <v>1</v>
      </c>
      <c r="J5101" s="69" t="s">
        <v>28</v>
      </c>
      <c r="K5101" s="69" t="s">
        <v>57094</v>
      </c>
      <c r="L5101" s="69" t="s">
        <v>57287</v>
      </c>
      <c r="M5101" s="69" t="s">
        <v>57288</v>
      </c>
      <c r="N5101" s="69" t="s">
        <v>57449</v>
      </c>
      <c r="O5101" s="69" t="s">
        <v>57450</v>
      </c>
      <c r="P5101" s="69" t="s">
        <v>61432</v>
      </c>
      <c r="Q5101" s="69" t="s">
        <v>23161</v>
      </c>
      <c r="R5101" s="69" t="s">
        <v>57451</v>
      </c>
      <c r="S5101" s="69" t="s">
        <v>23387</v>
      </c>
      <c r="AA5101" s="69" t="s">
        <v>2203</v>
      </c>
      <c r="AD5101" s="69" t="s">
        <v>57454</v>
      </c>
    </row>
    <row r="5102" spans="1:43" x14ac:dyDescent="0.25">
      <c r="A5102" s="93" t="s">
        <v>61468</v>
      </c>
      <c r="B5102" s="93" t="s">
        <v>61469</v>
      </c>
      <c r="E5102" s="69">
        <v>150</v>
      </c>
      <c r="F5102" s="69" t="s">
        <v>22927</v>
      </c>
      <c r="G5102" s="69" t="s">
        <v>61470</v>
      </c>
      <c r="H5102" s="69" t="s">
        <v>61471</v>
      </c>
      <c r="I5102" s="69">
        <v>1</v>
      </c>
      <c r="J5102" s="69" t="s">
        <v>28</v>
      </c>
      <c r="K5102" s="69" t="s">
        <v>57094</v>
      </c>
      <c r="L5102" s="69" t="s">
        <v>57287</v>
      </c>
      <c r="M5102" s="69" t="s">
        <v>57288</v>
      </c>
      <c r="N5102" s="69" t="s">
        <v>57449</v>
      </c>
      <c r="O5102" s="69" t="s">
        <v>57450</v>
      </c>
      <c r="P5102" s="69" t="s">
        <v>61432</v>
      </c>
      <c r="Q5102" s="69" t="s">
        <v>24793</v>
      </c>
      <c r="R5102" s="69" t="s">
        <v>57451</v>
      </c>
      <c r="S5102" s="69" t="s">
        <v>23387</v>
      </c>
      <c r="AA5102" s="69" t="s">
        <v>2203</v>
      </c>
      <c r="AD5102" s="69" t="s">
        <v>57454</v>
      </c>
    </row>
    <row r="5103" spans="1:43" x14ac:dyDescent="0.25">
      <c r="A5103" s="93" t="s">
        <v>61472</v>
      </c>
      <c r="B5103" s="93" t="s">
        <v>61473</v>
      </c>
      <c r="C5103" s="69" t="s">
        <v>61464</v>
      </c>
      <c r="D5103" s="69" t="s">
        <v>61465</v>
      </c>
      <c r="E5103" s="69">
        <v>164</v>
      </c>
      <c r="F5103" s="69" t="s">
        <v>22927</v>
      </c>
      <c r="G5103" s="69" t="s">
        <v>61474</v>
      </c>
      <c r="H5103" s="69" t="s">
        <v>61475</v>
      </c>
      <c r="I5103" s="69">
        <v>1</v>
      </c>
      <c r="J5103" s="69" t="s">
        <v>28</v>
      </c>
      <c r="K5103" s="69" t="s">
        <v>57094</v>
      </c>
      <c r="L5103" s="69" t="s">
        <v>57287</v>
      </c>
      <c r="M5103" s="69" t="s">
        <v>57288</v>
      </c>
      <c r="N5103" s="69" t="s">
        <v>57449</v>
      </c>
      <c r="O5103" s="69" t="s">
        <v>57450</v>
      </c>
      <c r="P5103" s="69" t="s">
        <v>61432</v>
      </c>
      <c r="Q5103" s="69" t="s">
        <v>23161</v>
      </c>
      <c r="R5103" s="69" t="s">
        <v>57451</v>
      </c>
      <c r="S5103" s="69" t="s">
        <v>23387</v>
      </c>
      <c r="AA5103" s="69" t="s">
        <v>2203</v>
      </c>
      <c r="AB5103" s="69" t="s">
        <v>61476</v>
      </c>
      <c r="AD5103" s="69" t="s">
        <v>57454</v>
      </c>
    </row>
    <row r="5104" spans="1:43" x14ac:dyDescent="0.25">
      <c r="A5104" s="93" t="s">
        <v>61477</v>
      </c>
      <c r="B5104" s="93" t="s">
        <v>61478</v>
      </c>
      <c r="C5104" s="69" t="s">
        <v>58085</v>
      </c>
      <c r="D5104" s="69" t="s">
        <v>58086</v>
      </c>
      <c r="E5104" s="69">
        <v>125</v>
      </c>
      <c r="F5104" s="69" t="s">
        <v>22927</v>
      </c>
      <c r="G5104" s="69" t="s">
        <v>61479</v>
      </c>
      <c r="H5104" s="69" t="s">
        <v>61480</v>
      </c>
      <c r="I5104" s="69">
        <v>1</v>
      </c>
      <c r="J5104" s="69" t="s">
        <v>28</v>
      </c>
      <c r="K5104" s="69" t="s">
        <v>57094</v>
      </c>
      <c r="L5104" s="69" t="s">
        <v>57287</v>
      </c>
      <c r="M5104" s="69" t="s">
        <v>57288</v>
      </c>
      <c r="N5104" s="69" t="s">
        <v>57449</v>
      </c>
      <c r="O5104" s="69" t="s">
        <v>57450</v>
      </c>
      <c r="P5104" s="69" t="s">
        <v>61432</v>
      </c>
      <c r="R5104" s="69" t="s">
        <v>57451</v>
      </c>
      <c r="AA5104" s="69" t="s">
        <v>2203</v>
      </c>
      <c r="AB5104" s="69" t="s">
        <v>61481</v>
      </c>
      <c r="AD5104" s="69" t="s">
        <v>57454</v>
      </c>
    </row>
    <row r="5105" spans="1:30" x14ac:dyDescent="0.25">
      <c r="A5105" s="93" t="s">
        <v>61482</v>
      </c>
      <c r="B5105" s="93" t="s">
        <v>61483</v>
      </c>
      <c r="C5105" s="69" t="s">
        <v>61484</v>
      </c>
      <c r="D5105" s="69" t="s">
        <v>61485</v>
      </c>
      <c r="E5105" s="69">
        <v>116</v>
      </c>
      <c r="F5105" s="69" t="s">
        <v>22927</v>
      </c>
      <c r="G5105" s="69" t="s">
        <v>61486</v>
      </c>
      <c r="H5105" s="69" t="s">
        <v>61487</v>
      </c>
      <c r="I5105" s="69">
        <v>1</v>
      </c>
      <c r="J5105" s="69" t="s">
        <v>28</v>
      </c>
      <c r="K5105" s="69" t="s">
        <v>57094</v>
      </c>
      <c r="L5105" s="69" t="s">
        <v>57287</v>
      </c>
      <c r="M5105" s="69" t="s">
        <v>57288</v>
      </c>
      <c r="N5105" s="69" t="s">
        <v>57449</v>
      </c>
      <c r="O5105" s="69" t="s">
        <v>57450</v>
      </c>
      <c r="P5105" s="69" t="s">
        <v>61432</v>
      </c>
      <c r="Q5105" s="69" t="s">
        <v>24768</v>
      </c>
      <c r="R5105" s="69" t="s">
        <v>57451</v>
      </c>
      <c r="AA5105" s="69" t="s">
        <v>2203</v>
      </c>
      <c r="AB5105" s="69" t="s">
        <v>61488</v>
      </c>
      <c r="AD5105" s="69" t="s">
        <v>57454</v>
      </c>
    </row>
    <row r="5106" spans="1:30" x14ac:dyDescent="0.25">
      <c r="A5106" s="93" t="s">
        <v>61489</v>
      </c>
      <c r="B5106" s="93" t="s">
        <v>61490</v>
      </c>
      <c r="C5106" s="69" t="s">
        <v>61446</v>
      </c>
      <c r="D5106" s="69" t="s">
        <v>61447</v>
      </c>
      <c r="E5106" s="69">
        <v>32.5</v>
      </c>
      <c r="F5106" s="69" t="s">
        <v>22927</v>
      </c>
      <c r="G5106" s="69" t="s">
        <v>61491</v>
      </c>
      <c r="H5106" s="69" t="s">
        <v>61492</v>
      </c>
      <c r="I5106" s="69">
        <v>1</v>
      </c>
      <c r="J5106" s="69" t="s">
        <v>28</v>
      </c>
      <c r="K5106" s="69" t="s">
        <v>57094</v>
      </c>
      <c r="L5106" s="69" t="s">
        <v>57287</v>
      </c>
      <c r="M5106" s="69" t="s">
        <v>57288</v>
      </c>
      <c r="N5106" s="69" t="s">
        <v>57449</v>
      </c>
      <c r="O5106" s="69" t="s">
        <v>57450</v>
      </c>
      <c r="P5106" s="69" t="s">
        <v>61432</v>
      </c>
      <c r="R5106" s="69" t="s">
        <v>57451</v>
      </c>
      <c r="AA5106" s="69" t="s">
        <v>2203</v>
      </c>
      <c r="AB5106" s="69" t="s">
        <v>61493</v>
      </c>
      <c r="AD5106" s="69" t="s">
        <v>57454</v>
      </c>
    </row>
    <row r="5107" spans="1:30" x14ac:dyDescent="0.25">
      <c r="A5107" s="93" t="s">
        <v>61494</v>
      </c>
      <c r="B5107" s="93" t="s">
        <v>61495</v>
      </c>
      <c r="C5107" s="69" t="s">
        <v>61496</v>
      </c>
      <c r="D5107" s="69" t="s">
        <v>61497</v>
      </c>
      <c r="E5107" s="69">
        <v>415</v>
      </c>
      <c r="F5107" s="69" t="s">
        <v>22927</v>
      </c>
      <c r="G5107" s="69" t="s">
        <v>61498</v>
      </c>
      <c r="H5107" s="69" t="s">
        <v>61499</v>
      </c>
      <c r="I5107" s="69">
        <v>1</v>
      </c>
      <c r="J5107" s="69" t="s">
        <v>28</v>
      </c>
      <c r="K5107" s="69" t="s">
        <v>57094</v>
      </c>
      <c r="L5107" s="69" t="s">
        <v>57124</v>
      </c>
      <c r="M5107" s="69" t="s">
        <v>57125</v>
      </c>
      <c r="N5107" s="69" t="s">
        <v>32</v>
      </c>
      <c r="O5107" s="69" t="s">
        <v>57142</v>
      </c>
      <c r="P5107" s="69" t="s">
        <v>61500</v>
      </c>
      <c r="T5107" s="69" t="s">
        <v>23458</v>
      </c>
      <c r="Y5107" s="69" t="s">
        <v>57145</v>
      </c>
      <c r="Z5107" s="69" t="s">
        <v>57146</v>
      </c>
      <c r="AA5107" s="69" t="s">
        <v>2185</v>
      </c>
      <c r="AB5107" s="69" t="s">
        <v>61501</v>
      </c>
      <c r="AD5107" s="69" t="s">
        <v>57623</v>
      </c>
    </row>
    <row r="5108" spans="1:30" x14ac:dyDescent="0.25">
      <c r="A5108" s="93" t="s">
        <v>61502</v>
      </c>
      <c r="B5108" s="93" t="s">
        <v>61503</v>
      </c>
      <c r="E5108" s="69">
        <v>575</v>
      </c>
      <c r="F5108" s="69" t="s">
        <v>22927</v>
      </c>
      <c r="G5108" s="69" t="s">
        <v>61504</v>
      </c>
      <c r="H5108" s="69" t="s">
        <v>61505</v>
      </c>
      <c r="I5108" s="69">
        <v>1</v>
      </c>
      <c r="J5108" s="69" t="s">
        <v>28</v>
      </c>
      <c r="K5108" s="69" t="s">
        <v>57094</v>
      </c>
      <c r="L5108" s="69" t="s">
        <v>57124</v>
      </c>
      <c r="M5108" s="69" t="s">
        <v>57125</v>
      </c>
      <c r="N5108" s="69" t="s">
        <v>57277</v>
      </c>
      <c r="O5108" s="69" t="s">
        <v>57278</v>
      </c>
      <c r="Q5108" s="69" t="s">
        <v>23161</v>
      </c>
      <c r="R5108" s="69" t="s">
        <v>57127</v>
      </c>
      <c r="S5108" s="69" t="s">
        <v>23563</v>
      </c>
      <c r="T5108" s="69" t="s">
        <v>23350</v>
      </c>
      <c r="AA5108" s="69" t="s">
        <v>2185</v>
      </c>
      <c r="AD5108" s="69" t="s">
        <v>60711</v>
      </c>
    </row>
    <row r="5109" spans="1:30" x14ac:dyDescent="0.25">
      <c r="A5109" s="93" t="s">
        <v>61506</v>
      </c>
      <c r="B5109" s="93" t="s">
        <v>61507</v>
      </c>
      <c r="E5109" s="69">
        <v>395</v>
      </c>
      <c r="F5109" s="69" t="s">
        <v>22927</v>
      </c>
      <c r="G5109" s="69" t="s">
        <v>61508</v>
      </c>
      <c r="H5109" s="69" t="s">
        <v>61509</v>
      </c>
      <c r="I5109" s="69">
        <v>1</v>
      </c>
      <c r="J5109" s="69" t="s">
        <v>28</v>
      </c>
      <c r="K5109" s="69" t="s">
        <v>57094</v>
      </c>
      <c r="L5109" s="69" t="s">
        <v>57124</v>
      </c>
      <c r="M5109" s="69" t="s">
        <v>57125</v>
      </c>
      <c r="N5109" s="69" t="s">
        <v>57277</v>
      </c>
      <c r="O5109" s="69" t="s">
        <v>57278</v>
      </c>
      <c r="Q5109" s="69" t="s">
        <v>23161</v>
      </c>
      <c r="R5109" s="69" t="s">
        <v>57127</v>
      </c>
      <c r="S5109" s="69" t="s">
        <v>23563</v>
      </c>
      <c r="T5109" s="69" t="s">
        <v>29499</v>
      </c>
      <c r="AA5109" s="69" t="s">
        <v>2185</v>
      </c>
      <c r="AD5109" s="69" t="s">
        <v>60711</v>
      </c>
    </row>
    <row r="5110" spans="1:30" x14ac:dyDescent="0.25">
      <c r="A5110" s="93" t="s">
        <v>61510</v>
      </c>
      <c r="B5110" s="93" t="s">
        <v>61511</v>
      </c>
      <c r="C5110" s="69" t="s">
        <v>61512</v>
      </c>
      <c r="D5110" s="69" t="s">
        <v>61513</v>
      </c>
      <c r="E5110" s="69">
        <v>975</v>
      </c>
      <c r="F5110" s="69" t="s">
        <v>22927</v>
      </c>
      <c r="G5110" s="69" t="s">
        <v>61514</v>
      </c>
      <c r="H5110" s="69" t="s">
        <v>61515</v>
      </c>
      <c r="I5110" s="69">
        <v>1</v>
      </c>
      <c r="J5110" s="69" t="s">
        <v>28</v>
      </c>
      <c r="K5110" s="69" t="s">
        <v>57094</v>
      </c>
      <c r="L5110" s="69" t="s">
        <v>57124</v>
      </c>
      <c r="M5110" s="69" t="s">
        <v>57125</v>
      </c>
      <c r="N5110" s="69" t="s">
        <v>32</v>
      </c>
      <c r="O5110" s="69" t="s">
        <v>57142</v>
      </c>
      <c r="P5110" s="69" t="s">
        <v>61516</v>
      </c>
      <c r="Q5110" s="69" t="s">
        <v>23161</v>
      </c>
      <c r="R5110" s="69" t="s">
        <v>57206</v>
      </c>
      <c r="S5110" s="69" t="s">
        <v>23387</v>
      </c>
      <c r="T5110" s="69" t="s">
        <v>23149</v>
      </c>
      <c r="Y5110" s="69" t="s">
        <v>57145</v>
      </c>
      <c r="Z5110" s="69" t="s">
        <v>57146</v>
      </c>
      <c r="AA5110" s="69" t="s">
        <v>2328</v>
      </c>
      <c r="AD5110" s="69" t="s">
        <v>57929</v>
      </c>
    </row>
    <row r="5111" spans="1:30" x14ac:dyDescent="0.25">
      <c r="A5111" s="93" t="s">
        <v>61517</v>
      </c>
      <c r="B5111" s="93" t="s">
        <v>61518</v>
      </c>
      <c r="C5111" s="69" t="s">
        <v>61519</v>
      </c>
      <c r="D5111" s="69" t="s">
        <v>61520</v>
      </c>
      <c r="E5111" s="69">
        <v>975</v>
      </c>
      <c r="F5111" s="69" t="s">
        <v>22927</v>
      </c>
      <c r="G5111" s="69" t="s">
        <v>61521</v>
      </c>
      <c r="H5111" s="69" t="s">
        <v>61522</v>
      </c>
      <c r="I5111" s="69">
        <v>1</v>
      </c>
      <c r="J5111" s="69" t="s">
        <v>28</v>
      </c>
      <c r="K5111" s="69" t="s">
        <v>57094</v>
      </c>
      <c r="L5111" s="69" t="s">
        <v>57124</v>
      </c>
      <c r="M5111" s="69" t="s">
        <v>57125</v>
      </c>
      <c r="N5111" s="69" t="s">
        <v>32</v>
      </c>
      <c r="O5111" s="69" t="s">
        <v>57142</v>
      </c>
      <c r="P5111" s="69" t="s">
        <v>61523</v>
      </c>
      <c r="Q5111" s="69" t="s">
        <v>23161</v>
      </c>
      <c r="R5111" s="69" t="s">
        <v>57206</v>
      </c>
      <c r="S5111" s="69" t="s">
        <v>23387</v>
      </c>
      <c r="T5111" s="69" t="s">
        <v>23149</v>
      </c>
      <c r="Y5111" s="69" t="s">
        <v>57145</v>
      </c>
      <c r="Z5111" s="69" t="s">
        <v>57146</v>
      </c>
      <c r="AA5111" s="69" t="s">
        <v>2328</v>
      </c>
      <c r="AD5111" s="69" t="s">
        <v>57929</v>
      </c>
    </row>
    <row r="5112" spans="1:30" x14ac:dyDescent="0.25">
      <c r="A5112" s="93" t="s">
        <v>61524</v>
      </c>
      <c r="B5112" s="93" t="s">
        <v>61525</v>
      </c>
      <c r="C5112" s="69" t="s">
        <v>61526</v>
      </c>
      <c r="D5112" s="69" t="s">
        <v>61527</v>
      </c>
      <c r="E5112" s="69">
        <v>895</v>
      </c>
      <c r="F5112" s="69" t="s">
        <v>22927</v>
      </c>
      <c r="G5112" s="69" t="s">
        <v>61528</v>
      </c>
      <c r="H5112" s="69" t="s">
        <v>61529</v>
      </c>
      <c r="I5112" s="69">
        <v>1</v>
      </c>
      <c r="J5112" s="69" t="s">
        <v>28</v>
      </c>
      <c r="K5112" s="69" t="s">
        <v>57094</v>
      </c>
      <c r="L5112" s="69" t="s">
        <v>57124</v>
      </c>
      <c r="M5112" s="69" t="s">
        <v>57125</v>
      </c>
      <c r="N5112" s="69" t="s">
        <v>57154</v>
      </c>
      <c r="O5112" s="69" t="s">
        <v>57155</v>
      </c>
      <c r="R5112" s="69" t="s">
        <v>57156</v>
      </c>
      <c r="AA5112" s="69" t="s">
        <v>2269</v>
      </c>
      <c r="AD5112" s="69" t="s">
        <v>57157</v>
      </c>
    </row>
    <row r="5113" spans="1:30" x14ac:dyDescent="0.25">
      <c r="A5113" s="93" t="s">
        <v>61530</v>
      </c>
      <c r="B5113" s="93" t="s">
        <v>61531</v>
      </c>
      <c r="C5113" s="69" t="s">
        <v>61532</v>
      </c>
      <c r="D5113" s="69" t="s">
        <v>61533</v>
      </c>
      <c r="E5113" s="69">
        <v>895</v>
      </c>
      <c r="F5113" s="69" t="s">
        <v>22927</v>
      </c>
      <c r="G5113" s="69" t="s">
        <v>61534</v>
      </c>
      <c r="H5113" s="69" t="s">
        <v>61535</v>
      </c>
      <c r="I5113" s="69">
        <v>1</v>
      </c>
      <c r="J5113" s="69" t="s">
        <v>28</v>
      </c>
      <c r="K5113" s="69" t="s">
        <v>57094</v>
      </c>
      <c r="L5113" s="69" t="s">
        <v>57124</v>
      </c>
      <c r="M5113" s="69" t="s">
        <v>57125</v>
      </c>
      <c r="N5113" s="69" t="s">
        <v>57154</v>
      </c>
      <c r="O5113" s="69" t="s">
        <v>57155</v>
      </c>
      <c r="R5113" s="69" t="s">
        <v>57156</v>
      </c>
      <c r="AA5113" s="69" t="s">
        <v>2269</v>
      </c>
      <c r="AD5113" s="69" t="s">
        <v>57157</v>
      </c>
    </row>
    <row r="5114" spans="1:30" x14ac:dyDescent="0.25">
      <c r="A5114" s="93" t="s">
        <v>61536</v>
      </c>
      <c r="B5114" s="93" t="s">
        <v>61537</v>
      </c>
      <c r="C5114" s="69" t="s">
        <v>61538</v>
      </c>
      <c r="D5114" s="69" t="s">
        <v>61539</v>
      </c>
      <c r="E5114" s="69">
        <v>895</v>
      </c>
      <c r="F5114" s="69" t="s">
        <v>22927</v>
      </c>
      <c r="G5114" s="69" t="s">
        <v>61540</v>
      </c>
      <c r="H5114" s="69" t="s">
        <v>61541</v>
      </c>
      <c r="I5114" s="69">
        <v>1</v>
      </c>
      <c r="J5114" s="69" t="s">
        <v>28</v>
      </c>
      <c r="K5114" s="69" t="s">
        <v>57094</v>
      </c>
      <c r="L5114" s="69" t="s">
        <v>57124</v>
      </c>
      <c r="M5114" s="69" t="s">
        <v>57125</v>
      </c>
      <c r="N5114" s="69" t="s">
        <v>57154</v>
      </c>
      <c r="O5114" s="69" t="s">
        <v>57155</v>
      </c>
      <c r="R5114" s="69" t="s">
        <v>57156</v>
      </c>
      <c r="AA5114" s="69" t="s">
        <v>2269</v>
      </c>
      <c r="AD5114" s="69" t="s">
        <v>57157</v>
      </c>
    </row>
    <row r="5115" spans="1:30" x14ac:dyDescent="0.25">
      <c r="A5115" s="93" t="s">
        <v>61542</v>
      </c>
      <c r="B5115" s="93" t="s">
        <v>61543</v>
      </c>
      <c r="E5115" s="69">
        <v>0</v>
      </c>
      <c r="F5115" s="69" t="s">
        <v>22927</v>
      </c>
      <c r="G5115" s="69" t="s">
        <v>61544</v>
      </c>
      <c r="H5115" s="69" t="s">
        <v>61545</v>
      </c>
      <c r="I5115" s="69">
        <v>1</v>
      </c>
      <c r="J5115" s="69" t="s">
        <v>28</v>
      </c>
      <c r="K5115" s="69" t="s">
        <v>57094</v>
      </c>
      <c r="L5115" s="69" t="s">
        <v>57124</v>
      </c>
      <c r="M5115" s="69" t="s">
        <v>57125</v>
      </c>
      <c r="N5115" s="69" t="s">
        <v>32</v>
      </c>
      <c r="O5115" s="69" t="s">
        <v>57142</v>
      </c>
      <c r="Y5115" s="69" t="s">
        <v>60748</v>
      </c>
      <c r="Z5115" s="69" t="s">
        <v>60749</v>
      </c>
      <c r="AA5115" s="69" t="s">
        <v>2185</v>
      </c>
      <c r="AD5115" s="69" t="s">
        <v>57216</v>
      </c>
    </row>
    <row r="5116" spans="1:30" x14ac:dyDescent="0.25">
      <c r="A5116" s="93" t="s">
        <v>61546</v>
      </c>
      <c r="B5116" s="93" t="s">
        <v>61547</v>
      </c>
      <c r="E5116" s="69">
        <v>0</v>
      </c>
      <c r="F5116" s="69" t="s">
        <v>22927</v>
      </c>
      <c r="G5116" s="69" t="s">
        <v>61548</v>
      </c>
      <c r="H5116" s="69" t="s">
        <v>61549</v>
      </c>
      <c r="I5116" s="69">
        <v>1</v>
      </c>
      <c r="J5116" s="69" t="s">
        <v>28</v>
      </c>
      <c r="K5116" s="69" t="s">
        <v>57094</v>
      </c>
      <c r="L5116" s="69" t="s">
        <v>57124</v>
      </c>
      <c r="M5116" s="69" t="s">
        <v>57125</v>
      </c>
      <c r="N5116" s="69" t="s">
        <v>32</v>
      </c>
      <c r="O5116" s="69" t="s">
        <v>57142</v>
      </c>
      <c r="Y5116" s="69" t="s">
        <v>60748</v>
      </c>
      <c r="Z5116" s="69" t="s">
        <v>60749</v>
      </c>
      <c r="AA5116" s="69" t="s">
        <v>2185</v>
      </c>
      <c r="AD5116" s="69" t="s">
        <v>57216</v>
      </c>
    </row>
    <row r="5117" spans="1:30" x14ac:dyDescent="0.25">
      <c r="A5117" s="93" t="s">
        <v>61550</v>
      </c>
      <c r="B5117" s="93" t="s">
        <v>61551</v>
      </c>
      <c r="C5117" s="69" t="s">
        <v>61552</v>
      </c>
      <c r="D5117" s="69" t="s">
        <v>61553</v>
      </c>
      <c r="E5117" s="69">
        <v>145</v>
      </c>
      <c r="F5117" s="69" t="s">
        <v>22927</v>
      </c>
      <c r="G5117" s="69" t="s">
        <v>61554</v>
      </c>
      <c r="H5117" s="69" t="s">
        <v>61555</v>
      </c>
      <c r="I5117" s="69">
        <v>1</v>
      </c>
      <c r="J5117" s="69" t="s">
        <v>28</v>
      </c>
      <c r="K5117" s="69" t="s">
        <v>57094</v>
      </c>
      <c r="L5117" s="69" t="s">
        <v>495</v>
      </c>
      <c r="M5117" s="69" t="s">
        <v>57664</v>
      </c>
      <c r="N5117" s="69" t="s">
        <v>54</v>
      </c>
      <c r="O5117" s="69" t="s">
        <v>57665</v>
      </c>
      <c r="Q5117" s="69" t="s">
        <v>23161</v>
      </c>
      <c r="R5117" s="69" t="s">
        <v>60608</v>
      </c>
      <c r="S5117" s="69" t="s">
        <v>23387</v>
      </c>
      <c r="T5117" s="69" t="s">
        <v>23458</v>
      </c>
      <c r="AA5117" s="69" t="s">
        <v>2203</v>
      </c>
      <c r="AB5117" s="69" t="s">
        <v>61556</v>
      </c>
      <c r="AD5117" s="69" t="s">
        <v>60611</v>
      </c>
    </row>
    <row r="5118" spans="1:30" x14ac:dyDescent="0.25">
      <c r="A5118" s="93" t="s">
        <v>61557</v>
      </c>
      <c r="B5118" s="93" t="s">
        <v>61558</v>
      </c>
      <c r="C5118" s="69" t="s">
        <v>61559</v>
      </c>
      <c r="D5118" s="69" t="s">
        <v>61560</v>
      </c>
      <c r="E5118" s="69">
        <v>535</v>
      </c>
      <c r="F5118" s="69" t="s">
        <v>22927</v>
      </c>
      <c r="G5118" s="69" t="s">
        <v>61561</v>
      </c>
      <c r="H5118" s="69" t="s">
        <v>61562</v>
      </c>
      <c r="I5118" s="69">
        <v>1</v>
      </c>
      <c r="J5118" s="69" t="s">
        <v>28</v>
      </c>
      <c r="K5118" s="69" t="s">
        <v>57094</v>
      </c>
      <c r="L5118" s="69" t="s">
        <v>57124</v>
      </c>
      <c r="M5118" s="69" t="s">
        <v>57125</v>
      </c>
      <c r="N5118" s="69" t="s">
        <v>57277</v>
      </c>
      <c r="O5118" s="69" t="s">
        <v>57278</v>
      </c>
      <c r="P5118" s="69" t="s">
        <v>61278</v>
      </c>
      <c r="Q5118" s="69" t="s">
        <v>23161</v>
      </c>
      <c r="R5118" s="69" t="s">
        <v>57402</v>
      </c>
      <c r="S5118" s="69" t="s">
        <v>23387</v>
      </c>
      <c r="T5118" s="69" t="s">
        <v>23458</v>
      </c>
      <c r="AA5118" s="69" t="s">
        <v>2203</v>
      </c>
      <c r="AD5118" s="69" t="s">
        <v>57404</v>
      </c>
    </row>
    <row r="5119" spans="1:30" x14ac:dyDescent="0.25">
      <c r="A5119" s="93" t="s">
        <v>61563</v>
      </c>
      <c r="B5119" s="93" t="s">
        <v>61564</v>
      </c>
      <c r="C5119" s="69" t="s">
        <v>61565</v>
      </c>
      <c r="D5119" s="69" t="s">
        <v>61566</v>
      </c>
      <c r="E5119" s="69">
        <v>0</v>
      </c>
      <c r="F5119" s="69" t="s">
        <v>22927</v>
      </c>
      <c r="G5119" s="69" t="s">
        <v>61567</v>
      </c>
      <c r="H5119" s="69" t="s">
        <v>61568</v>
      </c>
      <c r="I5119" s="69">
        <v>1</v>
      </c>
      <c r="J5119" s="69" t="s">
        <v>28</v>
      </c>
      <c r="K5119" s="69" t="s">
        <v>57094</v>
      </c>
      <c r="L5119" s="69" t="s">
        <v>57124</v>
      </c>
      <c r="M5119" s="69" t="s">
        <v>57125</v>
      </c>
      <c r="N5119" s="69" t="s">
        <v>57277</v>
      </c>
      <c r="O5119" s="69" t="s">
        <v>57278</v>
      </c>
      <c r="Q5119" s="69" t="s">
        <v>23161</v>
      </c>
      <c r="R5119" s="69" t="s">
        <v>57402</v>
      </c>
      <c r="S5119" s="69" t="s">
        <v>23387</v>
      </c>
      <c r="T5119" s="69" t="s">
        <v>23458</v>
      </c>
      <c r="AA5119" s="69" t="s">
        <v>2203</v>
      </c>
      <c r="AD5119" s="69" t="s">
        <v>57404</v>
      </c>
    </row>
    <row r="5120" spans="1:30" x14ac:dyDescent="0.25">
      <c r="A5120" s="93" t="s">
        <v>61569</v>
      </c>
      <c r="B5120" s="93" t="s">
        <v>61570</v>
      </c>
      <c r="C5120" s="69" t="s">
        <v>61571</v>
      </c>
      <c r="D5120" s="69" t="s">
        <v>61572</v>
      </c>
      <c r="E5120" s="69">
        <v>489</v>
      </c>
      <c r="F5120" s="69" t="s">
        <v>22927</v>
      </c>
      <c r="G5120" s="69" t="s">
        <v>61573</v>
      </c>
      <c r="H5120" s="69" t="s">
        <v>61574</v>
      </c>
      <c r="I5120" s="69">
        <v>1</v>
      </c>
      <c r="J5120" s="69" t="s">
        <v>28</v>
      </c>
      <c r="K5120" s="69" t="s">
        <v>57094</v>
      </c>
      <c r="L5120" s="69" t="s">
        <v>57287</v>
      </c>
      <c r="M5120" s="69" t="s">
        <v>57288</v>
      </c>
      <c r="N5120" s="69" t="s">
        <v>57584</v>
      </c>
      <c r="O5120" s="69" t="s">
        <v>57585</v>
      </c>
      <c r="P5120" s="69" t="s">
        <v>61575</v>
      </c>
      <c r="Q5120" s="69" t="s">
        <v>24793</v>
      </c>
      <c r="S5120" s="69" t="s">
        <v>23387</v>
      </c>
      <c r="AA5120" s="69" t="s">
        <v>2185</v>
      </c>
    </row>
    <row r="5121" spans="1:32" x14ac:dyDescent="0.25">
      <c r="A5121" s="93" t="s">
        <v>61576</v>
      </c>
      <c r="B5121" s="93" t="s">
        <v>61577</v>
      </c>
      <c r="C5121" s="69" t="s">
        <v>61578</v>
      </c>
      <c r="D5121" s="69" t="s">
        <v>61579</v>
      </c>
      <c r="E5121" s="69">
        <v>367.5</v>
      </c>
      <c r="F5121" s="69" t="s">
        <v>22927</v>
      </c>
      <c r="G5121" s="69" t="s">
        <v>61580</v>
      </c>
      <c r="H5121" s="69" t="s">
        <v>61581</v>
      </c>
      <c r="I5121" s="69">
        <v>1</v>
      </c>
      <c r="J5121" s="69" t="s">
        <v>28</v>
      </c>
      <c r="K5121" s="69" t="s">
        <v>57094</v>
      </c>
      <c r="L5121" s="69" t="s">
        <v>57124</v>
      </c>
      <c r="M5121" s="69" t="s">
        <v>57125</v>
      </c>
      <c r="N5121" s="69" t="s">
        <v>31</v>
      </c>
      <c r="O5121" s="69" t="s">
        <v>57126</v>
      </c>
      <c r="Q5121" s="69" t="s">
        <v>61582</v>
      </c>
      <c r="R5121" s="69" t="s">
        <v>57127</v>
      </c>
      <c r="T5121" s="69" t="s">
        <v>23149</v>
      </c>
      <c r="Y5121" s="69" t="s">
        <v>58372</v>
      </c>
      <c r="Z5121" s="69" t="s">
        <v>4067</v>
      </c>
      <c r="AA5121" s="69" t="s">
        <v>2171</v>
      </c>
      <c r="AB5121" s="69" t="s">
        <v>61583</v>
      </c>
      <c r="AD5121" s="69" t="s">
        <v>60904</v>
      </c>
    </row>
    <row r="5122" spans="1:32" x14ac:dyDescent="0.25">
      <c r="A5122" s="93" t="s">
        <v>61584</v>
      </c>
      <c r="B5122" s="93" t="s">
        <v>61585</v>
      </c>
      <c r="C5122" s="69" t="s">
        <v>61586</v>
      </c>
      <c r="D5122" s="69" t="s">
        <v>61587</v>
      </c>
      <c r="E5122" s="69">
        <v>323</v>
      </c>
      <c r="F5122" s="69" t="s">
        <v>22927</v>
      </c>
      <c r="G5122" s="69" t="s">
        <v>61588</v>
      </c>
      <c r="H5122" s="69" t="s">
        <v>61589</v>
      </c>
      <c r="I5122" s="69">
        <v>1</v>
      </c>
      <c r="J5122" s="69" t="s">
        <v>28</v>
      </c>
      <c r="K5122" s="69" t="s">
        <v>57094</v>
      </c>
      <c r="L5122" s="69" t="s">
        <v>57124</v>
      </c>
      <c r="M5122" s="69" t="s">
        <v>57125</v>
      </c>
      <c r="N5122" s="69" t="s">
        <v>31</v>
      </c>
      <c r="O5122" s="69" t="s">
        <v>57126</v>
      </c>
      <c r="Q5122" s="69" t="s">
        <v>61590</v>
      </c>
      <c r="R5122" s="69" t="s">
        <v>57127</v>
      </c>
      <c r="T5122" s="69" t="s">
        <v>23458</v>
      </c>
      <c r="Y5122" s="69" t="s">
        <v>58372</v>
      </c>
      <c r="Z5122" s="69" t="s">
        <v>4067</v>
      </c>
      <c r="AA5122" s="69" t="s">
        <v>2171</v>
      </c>
      <c r="AB5122" s="69" t="s">
        <v>61591</v>
      </c>
      <c r="AD5122" s="69" t="s">
        <v>60904</v>
      </c>
    </row>
    <row r="5123" spans="1:32" x14ac:dyDescent="0.25">
      <c r="A5123" s="93" t="s">
        <v>61592</v>
      </c>
      <c r="B5123" s="93" t="s">
        <v>61593</v>
      </c>
      <c r="C5123" s="69" t="s">
        <v>61594</v>
      </c>
      <c r="D5123" s="69" t="s">
        <v>61595</v>
      </c>
      <c r="E5123" s="69">
        <v>323</v>
      </c>
      <c r="F5123" s="69" t="s">
        <v>22927</v>
      </c>
      <c r="G5123" s="69" t="s">
        <v>61596</v>
      </c>
      <c r="H5123" s="69" t="s">
        <v>61597</v>
      </c>
      <c r="I5123" s="69">
        <v>1</v>
      </c>
      <c r="J5123" s="69" t="s">
        <v>28</v>
      </c>
      <c r="K5123" s="69" t="s">
        <v>57094</v>
      </c>
      <c r="L5123" s="69" t="s">
        <v>57124</v>
      </c>
      <c r="M5123" s="69" t="s">
        <v>57125</v>
      </c>
      <c r="N5123" s="69" t="s">
        <v>31</v>
      </c>
      <c r="O5123" s="69" t="s">
        <v>57126</v>
      </c>
      <c r="Q5123" s="69" t="s">
        <v>61590</v>
      </c>
      <c r="R5123" s="69" t="s">
        <v>57127</v>
      </c>
      <c r="T5123" s="69" t="s">
        <v>23149</v>
      </c>
      <c r="Y5123" s="69" t="s">
        <v>58372</v>
      </c>
      <c r="Z5123" s="69" t="s">
        <v>4067</v>
      </c>
      <c r="AA5123" s="69" t="s">
        <v>2171</v>
      </c>
      <c r="AB5123" s="69" t="s">
        <v>61598</v>
      </c>
      <c r="AD5123" s="69" t="s">
        <v>60904</v>
      </c>
    </row>
    <row r="5124" spans="1:32" x14ac:dyDescent="0.25">
      <c r="A5124" s="93" t="s">
        <v>61599</v>
      </c>
      <c r="B5124" s="93" t="s">
        <v>61600</v>
      </c>
      <c r="C5124" s="69" t="s">
        <v>61601</v>
      </c>
      <c r="D5124" s="69" t="s">
        <v>61602</v>
      </c>
      <c r="E5124" s="69">
        <v>295</v>
      </c>
      <c r="F5124" s="69" t="s">
        <v>22927</v>
      </c>
      <c r="G5124" s="69" t="s">
        <v>61603</v>
      </c>
      <c r="H5124" s="69" t="s">
        <v>61604</v>
      </c>
      <c r="I5124" s="69">
        <v>1</v>
      </c>
      <c r="J5124" s="69" t="s">
        <v>28</v>
      </c>
      <c r="K5124" s="69" t="s">
        <v>57094</v>
      </c>
      <c r="L5124" s="69" t="s">
        <v>57124</v>
      </c>
      <c r="M5124" s="69" t="s">
        <v>57125</v>
      </c>
      <c r="N5124" s="69" t="s">
        <v>31</v>
      </c>
      <c r="O5124" s="69" t="s">
        <v>57126</v>
      </c>
      <c r="R5124" s="69" t="s">
        <v>57134</v>
      </c>
      <c r="Y5124" s="69" t="s">
        <v>58372</v>
      </c>
      <c r="Z5124" s="69" t="s">
        <v>4067</v>
      </c>
      <c r="AA5124" s="69" t="s">
        <v>2203</v>
      </c>
      <c r="AD5124" s="69" t="s">
        <v>58373</v>
      </c>
    </row>
    <row r="5125" spans="1:32" x14ac:dyDescent="0.25">
      <c r="A5125" s="93" t="s">
        <v>61605</v>
      </c>
      <c r="B5125" s="93" t="s">
        <v>61606</v>
      </c>
      <c r="C5125" s="69" t="s">
        <v>61607</v>
      </c>
      <c r="D5125" s="69" t="s">
        <v>61608</v>
      </c>
      <c r="E5125" s="69">
        <v>295</v>
      </c>
      <c r="F5125" s="69" t="s">
        <v>22927</v>
      </c>
      <c r="G5125" s="69" t="s">
        <v>61609</v>
      </c>
      <c r="H5125" s="69" t="s">
        <v>61610</v>
      </c>
      <c r="I5125" s="69">
        <v>1</v>
      </c>
      <c r="J5125" s="69" t="s">
        <v>28</v>
      </c>
      <c r="K5125" s="69" t="s">
        <v>57094</v>
      </c>
      <c r="L5125" s="69" t="s">
        <v>57124</v>
      </c>
      <c r="M5125" s="69" t="s">
        <v>57125</v>
      </c>
      <c r="N5125" s="69" t="s">
        <v>31</v>
      </c>
      <c r="O5125" s="69" t="s">
        <v>57126</v>
      </c>
      <c r="R5125" s="69" t="s">
        <v>57134</v>
      </c>
      <c r="Y5125" s="69" t="s">
        <v>58372</v>
      </c>
      <c r="Z5125" s="69" t="s">
        <v>4067</v>
      </c>
      <c r="AA5125" s="69" t="s">
        <v>2162</v>
      </c>
      <c r="AD5125" s="69" t="s">
        <v>57262</v>
      </c>
    </row>
    <row r="5126" spans="1:32" x14ac:dyDescent="0.25">
      <c r="A5126" s="93" t="s">
        <v>61611</v>
      </c>
      <c r="B5126" s="93" t="s">
        <v>61612</v>
      </c>
      <c r="C5126" s="69" t="s">
        <v>61613</v>
      </c>
      <c r="D5126" s="69" t="s">
        <v>61614</v>
      </c>
      <c r="E5126" s="69">
        <v>562</v>
      </c>
      <c r="F5126" s="69" t="s">
        <v>22927</v>
      </c>
      <c r="G5126" s="69" t="s">
        <v>61615</v>
      </c>
      <c r="H5126" s="69" t="s">
        <v>61616</v>
      </c>
      <c r="I5126" s="69">
        <v>1</v>
      </c>
      <c r="J5126" s="69" t="s">
        <v>28</v>
      </c>
      <c r="K5126" s="69" t="s">
        <v>57094</v>
      </c>
      <c r="L5126" s="69" t="s">
        <v>57124</v>
      </c>
      <c r="M5126" s="69" t="s">
        <v>57125</v>
      </c>
      <c r="N5126" s="69" t="s">
        <v>57154</v>
      </c>
      <c r="O5126" s="69" t="s">
        <v>57155</v>
      </c>
      <c r="R5126" s="69" t="s">
        <v>57156</v>
      </c>
      <c r="AA5126" s="69" t="s">
        <v>2269</v>
      </c>
      <c r="AD5126" s="69" t="s">
        <v>57157</v>
      </c>
    </row>
    <row r="5127" spans="1:32" x14ac:dyDescent="0.25">
      <c r="A5127" s="93" t="s">
        <v>61617</v>
      </c>
      <c r="B5127" s="93" t="s">
        <v>61618</v>
      </c>
      <c r="C5127" s="69" t="s">
        <v>61619</v>
      </c>
      <c r="D5127" s="69" t="s">
        <v>61620</v>
      </c>
      <c r="E5127" s="69">
        <v>695</v>
      </c>
      <c r="F5127" s="69" t="s">
        <v>22927</v>
      </c>
      <c r="G5127" s="69" t="s">
        <v>61621</v>
      </c>
      <c r="H5127" s="69" t="s">
        <v>61622</v>
      </c>
      <c r="I5127" s="69">
        <v>1</v>
      </c>
      <c r="J5127" s="69" t="s">
        <v>28</v>
      </c>
      <c r="K5127" s="69" t="s">
        <v>57094</v>
      </c>
      <c r="L5127" s="69" t="s">
        <v>57124</v>
      </c>
      <c r="M5127" s="69" t="s">
        <v>57125</v>
      </c>
      <c r="N5127" s="69" t="s">
        <v>57154</v>
      </c>
      <c r="O5127" s="69" t="s">
        <v>57155</v>
      </c>
      <c r="R5127" s="69" t="s">
        <v>57156</v>
      </c>
      <c r="AA5127" s="69" t="s">
        <v>2269</v>
      </c>
      <c r="AD5127" s="69" t="s">
        <v>57157</v>
      </c>
    </row>
    <row r="5128" spans="1:32" x14ac:dyDescent="0.25">
      <c r="A5128" s="93" t="s">
        <v>61623</v>
      </c>
      <c r="B5128" s="93" t="s">
        <v>61624</v>
      </c>
      <c r="C5128" s="69" t="s">
        <v>61625</v>
      </c>
      <c r="D5128" s="69" t="s">
        <v>61626</v>
      </c>
      <c r="E5128" s="69">
        <v>562</v>
      </c>
      <c r="F5128" s="69" t="s">
        <v>22927</v>
      </c>
      <c r="G5128" s="69" t="s">
        <v>61627</v>
      </c>
      <c r="H5128" s="69" t="s">
        <v>61628</v>
      </c>
      <c r="I5128" s="69">
        <v>1</v>
      </c>
      <c r="J5128" s="69" t="s">
        <v>28</v>
      </c>
      <c r="K5128" s="69" t="s">
        <v>57094</v>
      </c>
      <c r="L5128" s="69" t="s">
        <v>57124</v>
      </c>
      <c r="M5128" s="69" t="s">
        <v>57125</v>
      </c>
      <c r="N5128" s="69" t="s">
        <v>57154</v>
      </c>
      <c r="O5128" s="69" t="s">
        <v>57155</v>
      </c>
      <c r="R5128" s="69" t="s">
        <v>57156</v>
      </c>
      <c r="AA5128" s="69" t="s">
        <v>2269</v>
      </c>
      <c r="AD5128" s="69" t="s">
        <v>57157</v>
      </c>
    </row>
    <row r="5129" spans="1:32" x14ac:dyDescent="0.25">
      <c r="A5129" s="93" t="s">
        <v>61629</v>
      </c>
      <c r="B5129" s="93" t="s">
        <v>61630</v>
      </c>
      <c r="C5129" s="69" t="s">
        <v>61631</v>
      </c>
      <c r="D5129" s="69" t="s">
        <v>61632</v>
      </c>
      <c r="E5129" s="69">
        <v>432</v>
      </c>
      <c r="F5129" s="69" t="s">
        <v>22927</v>
      </c>
      <c r="G5129" s="69" t="s">
        <v>61633</v>
      </c>
      <c r="H5129" s="69" t="s">
        <v>61634</v>
      </c>
      <c r="I5129" s="69">
        <v>1</v>
      </c>
      <c r="J5129" s="69" t="s">
        <v>28</v>
      </c>
      <c r="K5129" s="69" t="s">
        <v>57094</v>
      </c>
      <c r="L5129" s="69" t="s">
        <v>57124</v>
      </c>
      <c r="M5129" s="69" t="s">
        <v>57125</v>
      </c>
      <c r="N5129" s="69" t="s">
        <v>57154</v>
      </c>
      <c r="O5129" s="69" t="s">
        <v>57155</v>
      </c>
      <c r="R5129" s="69" t="s">
        <v>57156</v>
      </c>
      <c r="AA5129" s="69" t="s">
        <v>2269</v>
      </c>
      <c r="AD5129" s="69" t="s">
        <v>57157</v>
      </c>
    </row>
    <row r="5130" spans="1:32" x14ac:dyDescent="0.25">
      <c r="A5130" s="93" t="s">
        <v>61635</v>
      </c>
      <c r="B5130" s="93" t="s">
        <v>61636</v>
      </c>
      <c r="C5130" s="69" t="s">
        <v>61637</v>
      </c>
      <c r="D5130" s="69" t="s">
        <v>61638</v>
      </c>
      <c r="E5130" s="69">
        <v>432</v>
      </c>
      <c r="F5130" s="69" t="s">
        <v>22927</v>
      </c>
      <c r="G5130" s="69" t="s">
        <v>61639</v>
      </c>
      <c r="H5130" s="69" t="s">
        <v>61640</v>
      </c>
      <c r="I5130" s="69">
        <v>1</v>
      </c>
      <c r="J5130" s="69" t="s">
        <v>28</v>
      </c>
      <c r="K5130" s="69" t="s">
        <v>57094</v>
      </c>
      <c r="L5130" s="69" t="s">
        <v>57124</v>
      </c>
      <c r="M5130" s="69" t="s">
        <v>57125</v>
      </c>
      <c r="N5130" s="69" t="s">
        <v>57154</v>
      </c>
      <c r="O5130" s="69" t="s">
        <v>57155</v>
      </c>
      <c r="R5130" s="69" t="s">
        <v>57156</v>
      </c>
      <c r="AA5130" s="69" t="s">
        <v>2269</v>
      </c>
      <c r="AD5130" s="69" t="s">
        <v>57157</v>
      </c>
    </row>
    <row r="5131" spans="1:32" x14ac:dyDescent="0.25">
      <c r="A5131" s="93" t="s">
        <v>61641</v>
      </c>
      <c r="B5131" s="93" t="s">
        <v>61642</v>
      </c>
      <c r="C5131" s="69" t="s">
        <v>61643</v>
      </c>
      <c r="D5131" s="69" t="s">
        <v>61644</v>
      </c>
      <c r="E5131" s="69">
        <v>28</v>
      </c>
      <c r="F5131" s="69" t="s">
        <v>22927</v>
      </c>
      <c r="G5131" s="69" t="s">
        <v>61645</v>
      </c>
      <c r="H5131" s="69" t="s">
        <v>61646</v>
      </c>
      <c r="I5131" s="69">
        <v>1</v>
      </c>
      <c r="J5131" s="69" t="s">
        <v>28</v>
      </c>
      <c r="K5131" s="69" t="s">
        <v>57094</v>
      </c>
      <c r="L5131" s="69" t="s">
        <v>57124</v>
      </c>
      <c r="M5131" s="69" t="s">
        <v>57125</v>
      </c>
      <c r="N5131" s="69" t="s">
        <v>32</v>
      </c>
      <c r="O5131" s="69" t="s">
        <v>57142</v>
      </c>
      <c r="P5131" s="69" t="s">
        <v>61647</v>
      </c>
      <c r="R5131" s="69" t="s">
        <v>57843</v>
      </c>
      <c r="T5131" s="69" t="s">
        <v>23149</v>
      </c>
      <c r="Y5131" s="69" t="s">
        <v>60788</v>
      </c>
      <c r="Z5131" s="69" t="s">
        <v>60789</v>
      </c>
      <c r="AB5131" s="69" t="s">
        <v>61648</v>
      </c>
      <c r="AD5131" s="69" t="s">
        <v>57813</v>
      </c>
    </row>
    <row r="5132" spans="1:32" x14ac:dyDescent="0.25">
      <c r="A5132" s="93" t="s">
        <v>61649</v>
      </c>
      <c r="B5132" s="93" t="s">
        <v>61650</v>
      </c>
      <c r="E5132" s="69">
        <v>28</v>
      </c>
      <c r="F5132" s="69" t="s">
        <v>22927</v>
      </c>
      <c r="G5132" s="69" t="s">
        <v>61651</v>
      </c>
      <c r="H5132" s="69" t="s">
        <v>61652</v>
      </c>
      <c r="I5132" s="69">
        <v>1</v>
      </c>
      <c r="J5132" s="69" t="s">
        <v>28</v>
      </c>
      <c r="K5132" s="69" t="s">
        <v>57094</v>
      </c>
      <c r="L5132" s="69" t="s">
        <v>57124</v>
      </c>
      <c r="M5132" s="69" t="s">
        <v>57125</v>
      </c>
      <c r="N5132" s="69" t="s">
        <v>32</v>
      </c>
      <c r="O5132" s="69" t="s">
        <v>57142</v>
      </c>
      <c r="Q5132" s="69" t="s">
        <v>23161</v>
      </c>
      <c r="R5132" s="69" t="s">
        <v>57843</v>
      </c>
      <c r="S5132" s="69" t="s">
        <v>23387</v>
      </c>
      <c r="T5132" s="69" t="s">
        <v>23149</v>
      </c>
      <c r="Y5132" s="69" t="s">
        <v>60788</v>
      </c>
      <c r="Z5132" s="69" t="s">
        <v>60789</v>
      </c>
      <c r="AA5132" s="69" t="s">
        <v>2192</v>
      </c>
      <c r="AD5132" s="69" t="s">
        <v>57813</v>
      </c>
    </row>
    <row r="5133" spans="1:32" x14ac:dyDescent="0.25">
      <c r="A5133" s="93" t="s">
        <v>61653</v>
      </c>
      <c r="B5133" s="93" t="s">
        <v>61654</v>
      </c>
      <c r="C5133" s="69" t="s">
        <v>61655</v>
      </c>
      <c r="D5133" s="69" t="s">
        <v>61656</v>
      </c>
      <c r="E5133" s="69">
        <v>28</v>
      </c>
      <c r="F5133" s="69" t="s">
        <v>22927</v>
      </c>
      <c r="G5133" s="69" t="s">
        <v>61657</v>
      </c>
      <c r="H5133" s="69" t="s">
        <v>61658</v>
      </c>
      <c r="I5133" s="69">
        <v>1</v>
      </c>
      <c r="J5133" s="69" t="s">
        <v>28</v>
      </c>
      <c r="K5133" s="69" t="s">
        <v>57094</v>
      </c>
      <c r="L5133" s="69" t="s">
        <v>57124</v>
      </c>
      <c r="M5133" s="69" t="s">
        <v>57125</v>
      </c>
      <c r="N5133" s="69" t="s">
        <v>32</v>
      </c>
      <c r="O5133" s="69" t="s">
        <v>57142</v>
      </c>
      <c r="P5133" s="69" t="s">
        <v>61659</v>
      </c>
      <c r="Q5133" s="69" t="s">
        <v>23161</v>
      </c>
      <c r="R5133" s="69" t="s">
        <v>57843</v>
      </c>
      <c r="S5133" s="69" t="s">
        <v>23387</v>
      </c>
      <c r="T5133" s="69" t="s">
        <v>23149</v>
      </c>
      <c r="Y5133" s="69" t="s">
        <v>60788</v>
      </c>
      <c r="Z5133" s="69" t="s">
        <v>60789</v>
      </c>
      <c r="AA5133" s="69" t="s">
        <v>2192</v>
      </c>
      <c r="AB5133" s="69" t="s">
        <v>61660</v>
      </c>
      <c r="AD5133" s="69" t="s">
        <v>57813</v>
      </c>
    </row>
    <row r="5134" spans="1:32" x14ac:dyDescent="0.25">
      <c r="A5134" s="93" t="s">
        <v>61661</v>
      </c>
      <c r="B5134" s="93" t="s">
        <v>61662</v>
      </c>
      <c r="E5134" s="69">
        <v>35</v>
      </c>
      <c r="F5134" s="69" t="s">
        <v>22927</v>
      </c>
      <c r="G5134" s="69" t="s">
        <v>61663</v>
      </c>
      <c r="H5134" s="69" t="s">
        <v>61664</v>
      </c>
      <c r="I5134" s="69">
        <v>1</v>
      </c>
      <c r="J5134" s="69" t="s">
        <v>28</v>
      </c>
      <c r="K5134" s="69" t="s">
        <v>57094</v>
      </c>
      <c r="L5134" s="69" t="s">
        <v>57124</v>
      </c>
      <c r="M5134" s="69" t="s">
        <v>57125</v>
      </c>
      <c r="N5134" s="69" t="s">
        <v>32</v>
      </c>
      <c r="O5134" s="69" t="s">
        <v>57142</v>
      </c>
      <c r="T5134" s="69" t="s">
        <v>23149</v>
      </c>
      <c r="Y5134" s="69" t="s">
        <v>60788</v>
      </c>
      <c r="Z5134" s="69" t="s">
        <v>60789</v>
      </c>
      <c r="AB5134" s="69" t="s">
        <v>61665</v>
      </c>
      <c r="AD5134" s="69" t="s">
        <v>61666</v>
      </c>
    </row>
    <row r="5135" spans="1:32" x14ac:dyDescent="0.25">
      <c r="A5135" s="93" t="s">
        <v>61667</v>
      </c>
      <c r="B5135" s="93" t="s">
        <v>61668</v>
      </c>
      <c r="E5135" s="69">
        <v>35</v>
      </c>
      <c r="F5135" s="69" t="s">
        <v>22927</v>
      </c>
      <c r="G5135" s="69" t="s">
        <v>61669</v>
      </c>
      <c r="H5135" s="69" t="s">
        <v>61670</v>
      </c>
      <c r="I5135" s="69">
        <v>1</v>
      </c>
      <c r="J5135" s="69" t="s">
        <v>28</v>
      </c>
      <c r="K5135" s="69" t="s">
        <v>57094</v>
      </c>
      <c r="L5135" s="69" t="s">
        <v>57124</v>
      </c>
      <c r="M5135" s="69" t="s">
        <v>57125</v>
      </c>
      <c r="N5135" s="69" t="s">
        <v>32</v>
      </c>
      <c r="O5135" s="69" t="s">
        <v>57142</v>
      </c>
      <c r="T5135" s="69" t="s">
        <v>23149</v>
      </c>
      <c r="Y5135" s="69" t="s">
        <v>60788</v>
      </c>
      <c r="Z5135" s="69" t="s">
        <v>60789</v>
      </c>
      <c r="AB5135" s="69" t="s">
        <v>61671</v>
      </c>
      <c r="AD5135" s="69" t="s">
        <v>61666</v>
      </c>
    </row>
    <row r="5136" spans="1:32" x14ac:dyDescent="0.25">
      <c r="A5136" s="93" t="s">
        <v>61672</v>
      </c>
      <c r="B5136" s="93" t="s">
        <v>61673</v>
      </c>
      <c r="E5136" s="69">
        <v>99</v>
      </c>
      <c r="F5136" s="69" t="s">
        <v>22927</v>
      </c>
      <c r="G5136" s="69" t="s">
        <v>61674</v>
      </c>
      <c r="H5136" s="69" t="s">
        <v>61675</v>
      </c>
      <c r="I5136" s="69">
        <v>1</v>
      </c>
      <c r="J5136" s="69" t="s">
        <v>28</v>
      </c>
      <c r="K5136" s="69" t="s">
        <v>57094</v>
      </c>
      <c r="L5136" s="69" t="s">
        <v>57124</v>
      </c>
      <c r="M5136" s="69" t="s">
        <v>57125</v>
      </c>
      <c r="N5136" s="69" t="s">
        <v>32</v>
      </c>
      <c r="O5136" s="69" t="s">
        <v>57142</v>
      </c>
      <c r="P5136" s="69" t="s">
        <v>61676</v>
      </c>
      <c r="Q5136" s="69" t="s">
        <v>57734</v>
      </c>
      <c r="R5136" s="69" t="s">
        <v>57279</v>
      </c>
      <c r="T5136" s="69" t="s">
        <v>23149</v>
      </c>
      <c r="Y5136" s="69" t="s">
        <v>57145</v>
      </c>
      <c r="Z5136" s="69" t="s">
        <v>57146</v>
      </c>
      <c r="AA5136" s="69" t="s">
        <v>2211</v>
      </c>
      <c r="AB5136" s="69" t="s">
        <v>61677</v>
      </c>
      <c r="AC5136" s="69" t="s">
        <v>61678</v>
      </c>
      <c r="AD5136" s="69" t="s">
        <v>57280</v>
      </c>
      <c r="AF5136" s="69" t="s">
        <v>2163</v>
      </c>
    </row>
    <row r="5137" spans="1:45" x14ac:dyDescent="0.25">
      <c r="A5137" s="93" t="s">
        <v>61679</v>
      </c>
      <c r="B5137" s="93" t="s">
        <v>61680</v>
      </c>
      <c r="C5137" s="69" t="s">
        <v>61681</v>
      </c>
      <c r="D5137" s="69" t="s">
        <v>61682</v>
      </c>
      <c r="E5137" s="69">
        <v>36</v>
      </c>
      <c r="F5137" s="69" t="s">
        <v>22927</v>
      </c>
      <c r="G5137" s="69" t="s">
        <v>61683</v>
      </c>
      <c r="H5137" s="69" t="s">
        <v>61684</v>
      </c>
      <c r="I5137" s="69">
        <v>1</v>
      </c>
      <c r="J5137" s="69" t="s">
        <v>28</v>
      </c>
      <c r="K5137" s="69" t="s">
        <v>57094</v>
      </c>
      <c r="L5137" s="69" t="s">
        <v>57124</v>
      </c>
      <c r="M5137" s="69" t="s">
        <v>57125</v>
      </c>
      <c r="N5137" s="69" t="s">
        <v>32</v>
      </c>
      <c r="O5137" s="69" t="s">
        <v>57142</v>
      </c>
      <c r="P5137" s="69" t="s">
        <v>61685</v>
      </c>
      <c r="R5137" s="69" t="s">
        <v>57843</v>
      </c>
      <c r="T5137" s="69" t="s">
        <v>23149</v>
      </c>
      <c r="Y5137" s="69" t="s">
        <v>60788</v>
      </c>
      <c r="Z5137" s="69" t="s">
        <v>60789</v>
      </c>
      <c r="AA5137" s="69" t="s">
        <v>2192</v>
      </c>
      <c r="AB5137" s="69" t="s">
        <v>61686</v>
      </c>
      <c r="AC5137" s="69" t="s">
        <v>61687</v>
      </c>
      <c r="AD5137" s="69" t="s">
        <v>57813</v>
      </c>
    </row>
    <row r="5138" spans="1:45" x14ac:dyDescent="0.25">
      <c r="A5138" s="93" t="s">
        <v>61688</v>
      </c>
      <c r="B5138" s="93" t="s">
        <v>61689</v>
      </c>
      <c r="E5138" s="69">
        <v>395</v>
      </c>
      <c r="F5138" s="69" t="s">
        <v>22927</v>
      </c>
      <c r="G5138" s="69" t="s">
        <v>61690</v>
      </c>
      <c r="H5138" s="69" t="s">
        <v>61691</v>
      </c>
      <c r="I5138" s="69">
        <v>1</v>
      </c>
      <c r="J5138" s="69" t="s">
        <v>28</v>
      </c>
      <c r="K5138" s="69" t="s">
        <v>57094</v>
      </c>
      <c r="L5138" s="69" t="s">
        <v>495</v>
      </c>
      <c r="M5138" s="69" t="s">
        <v>57664</v>
      </c>
      <c r="N5138" s="69" t="s">
        <v>54</v>
      </c>
      <c r="O5138" s="69" t="s">
        <v>57665</v>
      </c>
      <c r="P5138" s="69" t="s">
        <v>61692</v>
      </c>
      <c r="Q5138" s="69" t="s">
        <v>57667</v>
      </c>
      <c r="R5138" s="69" t="s">
        <v>57206</v>
      </c>
      <c r="S5138" s="69" t="s">
        <v>23387</v>
      </c>
      <c r="T5138" s="69" t="s">
        <v>23149</v>
      </c>
      <c r="AA5138" s="69" t="s">
        <v>2328</v>
      </c>
      <c r="AD5138" s="69" t="s">
        <v>57668</v>
      </c>
      <c r="AS5138" s="69" t="s">
        <v>2163</v>
      </c>
    </row>
    <row r="5139" spans="1:45" x14ac:dyDescent="0.25">
      <c r="A5139" s="93" t="s">
        <v>61693</v>
      </c>
      <c r="B5139" s="93" t="s">
        <v>61694</v>
      </c>
      <c r="C5139" s="69" t="s">
        <v>61695</v>
      </c>
      <c r="D5139" s="69" t="s">
        <v>61696</v>
      </c>
      <c r="E5139" s="69">
        <v>76.5</v>
      </c>
      <c r="F5139" s="69" t="s">
        <v>22927</v>
      </c>
      <c r="G5139" s="69" t="s">
        <v>61697</v>
      </c>
      <c r="H5139" s="69" t="s">
        <v>61698</v>
      </c>
      <c r="I5139" s="69">
        <v>1</v>
      </c>
      <c r="J5139" s="69" t="s">
        <v>28</v>
      </c>
      <c r="K5139" s="69" t="s">
        <v>57094</v>
      </c>
      <c r="L5139" s="69" t="s">
        <v>495</v>
      </c>
      <c r="M5139" s="69" t="s">
        <v>57664</v>
      </c>
      <c r="N5139" s="69" t="s">
        <v>54</v>
      </c>
      <c r="O5139" s="69" t="s">
        <v>57665</v>
      </c>
      <c r="R5139" s="69" t="s">
        <v>60608</v>
      </c>
      <c r="T5139" s="69" t="s">
        <v>23149</v>
      </c>
      <c r="AA5139" s="69" t="s">
        <v>2203</v>
      </c>
      <c r="AB5139" s="69" t="s">
        <v>61699</v>
      </c>
      <c r="AD5139" s="69" t="s">
        <v>60611</v>
      </c>
    </row>
    <row r="5140" spans="1:45" x14ac:dyDescent="0.25">
      <c r="A5140" s="93" t="s">
        <v>61700</v>
      </c>
      <c r="B5140" s="93" t="s">
        <v>61701</v>
      </c>
      <c r="C5140" s="69" t="s">
        <v>61702</v>
      </c>
      <c r="D5140" s="69" t="s">
        <v>61703</v>
      </c>
      <c r="E5140" s="69">
        <v>199.5</v>
      </c>
      <c r="F5140" s="69" t="s">
        <v>22927</v>
      </c>
      <c r="G5140" s="69" t="s">
        <v>61704</v>
      </c>
      <c r="H5140" s="69" t="s">
        <v>61705</v>
      </c>
      <c r="I5140" s="69">
        <v>1</v>
      </c>
      <c r="J5140" s="69" t="s">
        <v>28</v>
      </c>
      <c r="K5140" s="69" t="s">
        <v>57094</v>
      </c>
      <c r="L5140" s="69" t="s">
        <v>495</v>
      </c>
      <c r="M5140" s="69" t="s">
        <v>57664</v>
      </c>
      <c r="N5140" s="69" t="s">
        <v>54</v>
      </c>
      <c r="O5140" s="69" t="s">
        <v>57665</v>
      </c>
      <c r="P5140" s="69" t="s">
        <v>61706</v>
      </c>
      <c r="Q5140" s="69" t="s">
        <v>61300</v>
      </c>
      <c r="R5140" s="69" t="s">
        <v>61707</v>
      </c>
      <c r="T5140" s="69" t="s">
        <v>23458</v>
      </c>
      <c r="AA5140" s="69" t="s">
        <v>2328</v>
      </c>
      <c r="AB5140" s="69" t="s">
        <v>61708</v>
      </c>
      <c r="AD5140" s="69" t="s">
        <v>61709</v>
      </c>
    </row>
    <row r="5141" spans="1:45" x14ac:dyDescent="0.25">
      <c r="A5141" s="93" t="s">
        <v>61710</v>
      </c>
      <c r="B5141" s="93" t="s">
        <v>61711</v>
      </c>
      <c r="E5141" s="69">
        <v>29</v>
      </c>
      <c r="F5141" s="69" t="s">
        <v>22927</v>
      </c>
      <c r="G5141" s="69" t="s">
        <v>61712</v>
      </c>
      <c r="H5141" s="69" t="s">
        <v>61713</v>
      </c>
      <c r="I5141" s="69">
        <v>1</v>
      </c>
      <c r="J5141" s="69" t="s">
        <v>28</v>
      </c>
      <c r="K5141" s="69" t="s">
        <v>57094</v>
      </c>
      <c r="L5141" s="69" t="s">
        <v>495</v>
      </c>
      <c r="M5141" s="69" t="s">
        <v>57664</v>
      </c>
      <c r="N5141" s="69" t="s">
        <v>54</v>
      </c>
      <c r="O5141" s="69" t="s">
        <v>57665</v>
      </c>
      <c r="P5141" s="69" t="s">
        <v>61714</v>
      </c>
      <c r="R5141" s="69" t="s">
        <v>57279</v>
      </c>
      <c r="T5141" s="69" t="s">
        <v>23458</v>
      </c>
      <c r="AA5141" s="69" t="s">
        <v>2212</v>
      </c>
      <c r="AB5141" s="69" t="s">
        <v>61715</v>
      </c>
      <c r="AD5141" s="69" t="s">
        <v>60677</v>
      </c>
    </row>
    <row r="5142" spans="1:45" x14ac:dyDescent="0.25">
      <c r="A5142" s="93" t="s">
        <v>61716</v>
      </c>
      <c r="B5142" s="93" t="s">
        <v>61717</v>
      </c>
      <c r="C5142" s="69" t="s">
        <v>61718</v>
      </c>
      <c r="D5142" s="69" t="s">
        <v>61719</v>
      </c>
      <c r="E5142" s="69">
        <v>28</v>
      </c>
      <c r="F5142" s="69" t="s">
        <v>22927</v>
      </c>
      <c r="G5142" s="69" t="s">
        <v>61720</v>
      </c>
      <c r="H5142" s="69" t="s">
        <v>61721</v>
      </c>
      <c r="I5142" s="69">
        <v>1</v>
      </c>
      <c r="J5142" s="69" t="s">
        <v>28</v>
      </c>
      <c r="K5142" s="69" t="s">
        <v>57094</v>
      </c>
      <c r="L5142" s="69" t="s">
        <v>495</v>
      </c>
      <c r="M5142" s="69" t="s">
        <v>57664</v>
      </c>
      <c r="N5142" s="69" t="s">
        <v>54</v>
      </c>
      <c r="O5142" s="69" t="s">
        <v>57665</v>
      </c>
      <c r="R5142" s="69" t="s">
        <v>57279</v>
      </c>
      <c r="T5142" s="69" t="s">
        <v>23149</v>
      </c>
      <c r="AA5142" s="69" t="s">
        <v>2212</v>
      </c>
      <c r="AB5142" s="69" t="s">
        <v>61722</v>
      </c>
      <c r="AD5142" s="69" t="s">
        <v>60677</v>
      </c>
    </row>
    <row r="5143" spans="1:45" x14ac:dyDescent="0.25">
      <c r="A5143" s="93" t="s">
        <v>61723</v>
      </c>
      <c r="B5143" s="93" t="s">
        <v>61724</v>
      </c>
      <c r="C5143" s="69" t="s">
        <v>61725</v>
      </c>
      <c r="D5143" s="69" t="s">
        <v>61726</v>
      </c>
      <c r="E5143" s="69">
        <v>159</v>
      </c>
      <c r="F5143" s="69" t="s">
        <v>22927</v>
      </c>
      <c r="G5143" s="69" t="s">
        <v>61727</v>
      </c>
      <c r="H5143" s="69" t="s">
        <v>61728</v>
      </c>
      <c r="I5143" s="69">
        <v>1</v>
      </c>
      <c r="J5143" s="69" t="s">
        <v>28</v>
      </c>
      <c r="K5143" s="69" t="s">
        <v>57094</v>
      </c>
      <c r="L5143" s="69" t="s">
        <v>57124</v>
      </c>
      <c r="M5143" s="69" t="s">
        <v>57125</v>
      </c>
      <c r="N5143" s="69" t="s">
        <v>32</v>
      </c>
      <c r="O5143" s="69" t="s">
        <v>57142</v>
      </c>
      <c r="T5143" s="69" t="s">
        <v>23458</v>
      </c>
      <c r="Y5143" s="69" t="s">
        <v>60788</v>
      </c>
      <c r="Z5143" s="69" t="s">
        <v>60789</v>
      </c>
      <c r="AA5143" s="69" t="s">
        <v>2203</v>
      </c>
      <c r="AB5143" s="69" t="s">
        <v>61729</v>
      </c>
      <c r="AD5143" s="69" t="s">
        <v>58152</v>
      </c>
    </row>
    <row r="5144" spans="1:45" x14ac:dyDescent="0.25">
      <c r="A5144" s="93" t="s">
        <v>61730</v>
      </c>
      <c r="B5144" s="93" t="s">
        <v>61731</v>
      </c>
      <c r="C5144" s="69" t="s">
        <v>61732</v>
      </c>
      <c r="D5144" s="69" t="s">
        <v>61733</v>
      </c>
      <c r="E5144" s="69">
        <v>235</v>
      </c>
      <c r="F5144" s="69" t="s">
        <v>22927</v>
      </c>
      <c r="G5144" s="69" t="s">
        <v>61734</v>
      </c>
      <c r="H5144" s="69" t="s">
        <v>61735</v>
      </c>
      <c r="I5144" s="69">
        <v>1</v>
      </c>
      <c r="J5144" s="69" t="s">
        <v>28</v>
      </c>
      <c r="K5144" s="69" t="s">
        <v>57094</v>
      </c>
      <c r="L5144" s="69" t="s">
        <v>57124</v>
      </c>
      <c r="M5144" s="69" t="s">
        <v>57125</v>
      </c>
      <c r="N5144" s="69" t="s">
        <v>32</v>
      </c>
      <c r="O5144" s="69" t="s">
        <v>57142</v>
      </c>
      <c r="P5144" s="69" t="s">
        <v>61736</v>
      </c>
      <c r="Q5144" s="69" t="s">
        <v>23161</v>
      </c>
      <c r="R5144" s="69" t="s">
        <v>57165</v>
      </c>
      <c r="S5144" s="69" t="s">
        <v>23387</v>
      </c>
      <c r="T5144" s="69" t="s">
        <v>23149</v>
      </c>
      <c r="Y5144" s="69" t="s">
        <v>60788</v>
      </c>
      <c r="Z5144" s="69" t="s">
        <v>60789</v>
      </c>
      <c r="AA5144" s="69" t="s">
        <v>2203</v>
      </c>
      <c r="AD5144" s="69" t="s">
        <v>57169</v>
      </c>
    </row>
    <row r="5145" spans="1:45" x14ac:dyDescent="0.25">
      <c r="A5145" s="93" t="s">
        <v>61737</v>
      </c>
      <c r="B5145" s="93" t="s">
        <v>61738</v>
      </c>
      <c r="C5145" s="69" t="s">
        <v>61739</v>
      </c>
      <c r="D5145" s="69" t="s">
        <v>61740</v>
      </c>
      <c r="E5145" s="69">
        <v>685</v>
      </c>
      <c r="F5145" s="69" t="s">
        <v>22927</v>
      </c>
      <c r="G5145" s="69" t="s">
        <v>61741</v>
      </c>
      <c r="H5145" s="69" t="s">
        <v>61742</v>
      </c>
      <c r="I5145" s="69">
        <v>1</v>
      </c>
      <c r="J5145" s="69" t="s">
        <v>28</v>
      </c>
      <c r="K5145" s="69" t="s">
        <v>57094</v>
      </c>
      <c r="L5145" s="69" t="s">
        <v>57124</v>
      </c>
      <c r="M5145" s="69" t="s">
        <v>57125</v>
      </c>
      <c r="N5145" s="69" t="s">
        <v>32</v>
      </c>
      <c r="O5145" s="69" t="s">
        <v>57142</v>
      </c>
      <c r="Q5145" s="69" t="s">
        <v>57401</v>
      </c>
      <c r="R5145" s="69" t="s">
        <v>61743</v>
      </c>
      <c r="S5145" s="69" t="s">
        <v>23387</v>
      </c>
      <c r="T5145" s="69" t="s">
        <v>23149</v>
      </c>
      <c r="Y5145" s="69" t="s">
        <v>60788</v>
      </c>
      <c r="Z5145" s="69" t="s">
        <v>60789</v>
      </c>
      <c r="AA5145" s="69" t="s">
        <v>2185</v>
      </c>
      <c r="AD5145" s="69" t="s">
        <v>57216</v>
      </c>
    </row>
    <row r="5146" spans="1:45" x14ac:dyDescent="0.25">
      <c r="A5146" s="93" t="s">
        <v>61744</v>
      </c>
      <c r="B5146" s="93" t="s">
        <v>61745</v>
      </c>
      <c r="E5146" s="69">
        <v>132.5</v>
      </c>
      <c r="F5146" s="69" t="s">
        <v>22927</v>
      </c>
      <c r="G5146" s="69" t="s">
        <v>61746</v>
      </c>
      <c r="H5146" s="69" t="s">
        <v>61747</v>
      </c>
      <c r="I5146" s="69">
        <v>1</v>
      </c>
      <c r="J5146" s="69" t="s">
        <v>28</v>
      </c>
      <c r="K5146" s="69" t="s">
        <v>57094</v>
      </c>
      <c r="L5146" s="69" t="s">
        <v>57124</v>
      </c>
      <c r="M5146" s="69" t="s">
        <v>57125</v>
      </c>
      <c r="N5146" s="69" t="s">
        <v>32</v>
      </c>
      <c r="O5146" s="69" t="s">
        <v>57142</v>
      </c>
      <c r="R5146" s="69" t="s">
        <v>57764</v>
      </c>
      <c r="Y5146" s="69" t="s">
        <v>60788</v>
      </c>
      <c r="Z5146" s="69" t="s">
        <v>60789</v>
      </c>
      <c r="AA5146" s="69" t="s">
        <v>2164</v>
      </c>
      <c r="AD5146" s="69" t="s">
        <v>57199</v>
      </c>
    </row>
    <row r="5147" spans="1:45" x14ac:dyDescent="0.25">
      <c r="A5147" s="93" t="s">
        <v>61748</v>
      </c>
      <c r="B5147" s="93" t="s">
        <v>61749</v>
      </c>
      <c r="C5147" s="69" t="s">
        <v>61750</v>
      </c>
      <c r="D5147" s="69" t="s">
        <v>61751</v>
      </c>
      <c r="E5147" s="69">
        <v>149</v>
      </c>
      <c r="F5147" s="69" t="s">
        <v>22927</v>
      </c>
      <c r="G5147" s="69" t="s">
        <v>61752</v>
      </c>
      <c r="H5147" s="69" t="s">
        <v>61753</v>
      </c>
      <c r="I5147" s="69">
        <v>1</v>
      </c>
      <c r="J5147" s="69" t="s">
        <v>28</v>
      </c>
      <c r="K5147" s="69" t="s">
        <v>57094</v>
      </c>
      <c r="L5147" s="69" t="s">
        <v>57124</v>
      </c>
      <c r="M5147" s="69" t="s">
        <v>57125</v>
      </c>
      <c r="N5147" s="69" t="s">
        <v>32</v>
      </c>
      <c r="O5147" s="69" t="s">
        <v>57142</v>
      </c>
      <c r="Q5147" s="69" t="s">
        <v>23161</v>
      </c>
      <c r="R5147" s="69" t="s">
        <v>61754</v>
      </c>
      <c r="S5147" s="69" t="s">
        <v>23387</v>
      </c>
      <c r="T5147" s="69" t="s">
        <v>23149</v>
      </c>
      <c r="Y5147" s="69" t="s">
        <v>60788</v>
      </c>
      <c r="Z5147" s="69" t="s">
        <v>60789</v>
      </c>
      <c r="AA5147" s="69" t="s">
        <v>2264</v>
      </c>
      <c r="AB5147" s="69" t="s">
        <v>61755</v>
      </c>
    </row>
    <row r="5148" spans="1:45" x14ac:dyDescent="0.25">
      <c r="A5148" s="93" t="s">
        <v>61756</v>
      </c>
      <c r="B5148" s="93" t="s">
        <v>61757</v>
      </c>
      <c r="C5148" s="69" t="s">
        <v>61758</v>
      </c>
      <c r="D5148" s="69" t="s">
        <v>61759</v>
      </c>
      <c r="E5148" s="69">
        <v>149</v>
      </c>
      <c r="F5148" s="69" t="s">
        <v>22927</v>
      </c>
      <c r="G5148" s="69" t="s">
        <v>61760</v>
      </c>
      <c r="H5148" s="69" t="s">
        <v>61761</v>
      </c>
      <c r="I5148" s="69">
        <v>1</v>
      </c>
      <c r="J5148" s="69" t="s">
        <v>28</v>
      </c>
      <c r="K5148" s="69" t="s">
        <v>57094</v>
      </c>
      <c r="L5148" s="69" t="s">
        <v>57124</v>
      </c>
      <c r="M5148" s="69" t="s">
        <v>57125</v>
      </c>
      <c r="N5148" s="69" t="s">
        <v>32</v>
      </c>
      <c r="O5148" s="69" t="s">
        <v>57142</v>
      </c>
      <c r="Q5148" s="69" t="s">
        <v>23161</v>
      </c>
      <c r="R5148" s="69" t="s">
        <v>61754</v>
      </c>
      <c r="S5148" s="69" t="s">
        <v>23387</v>
      </c>
      <c r="T5148" s="69" t="s">
        <v>61762</v>
      </c>
      <c r="Y5148" s="69" t="s">
        <v>60788</v>
      </c>
      <c r="Z5148" s="69" t="s">
        <v>60789</v>
      </c>
      <c r="AA5148" s="69" t="s">
        <v>2264</v>
      </c>
      <c r="AB5148" s="69" t="s">
        <v>61763</v>
      </c>
      <c r="AC5148" s="69" t="s">
        <v>61764</v>
      </c>
    </row>
    <row r="5149" spans="1:45" x14ac:dyDescent="0.25">
      <c r="A5149" s="93" t="s">
        <v>61765</v>
      </c>
      <c r="B5149" s="93" t="s">
        <v>61766</v>
      </c>
      <c r="C5149" s="69" t="s">
        <v>61767</v>
      </c>
      <c r="D5149" s="69" t="s">
        <v>61768</v>
      </c>
      <c r="E5149" s="69">
        <v>149</v>
      </c>
      <c r="F5149" s="69" t="s">
        <v>22927</v>
      </c>
      <c r="G5149" s="69" t="s">
        <v>61769</v>
      </c>
      <c r="H5149" s="69" t="s">
        <v>61770</v>
      </c>
      <c r="I5149" s="69">
        <v>1</v>
      </c>
      <c r="J5149" s="69" t="s">
        <v>28</v>
      </c>
      <c r="K5149" s="69" t="s">
        <v>57094</v>
      </c>
      <c r="L5149" s="69" t="s">
        <v>57124</v>
      </c>
      <c r="M5149" s="69" t="s">
        <v>57125</v>
      </c>
      <c r="N5149" s="69" t="s">
        <v>32</v>
      </c>
      <c r="O5149" s="69" t="s">
        <v>57142</v>
      </c>
      <c r="Q5149" s="69" t="s">
        <v>23161</v>
      </c>
      <c r="S5149" s="69" t="s">
        <v>23387</v>
      </c>
      <c r="T5149" s="69" t="s">
        <v>23149</v>
      </c>
      <c r="Y5149" s="69" t="s">
        <v>60788</v>
      </c>
      <c r="Z5149" s="69" t="s">
        <v>60789</v>
      </c>
      <c r="AA5149" s="69" t="s">
        <v>2264</v>
      </c>
      <c r="AB5149" s="69" t="s">
        <v>61771</v>
      </c>
      <c r="AD5149" s="69" t="s">
        <v>61772</v>
      </c>
    </row>
    <row r="5150" spans="1:45" x14ac:dyDescent="0.25">
      <c r="A5150" s="93" t="s">
        <v>61773</v>
      </c>
      <c r="B5150" s="93" t="s">
        <v>61774</v>
      </c>
      <c r="C5150" s="69" t="s">
        <v>61775</v>
      </c>
      <c r="D5150" s="69" t="s">
        <v>61776</v>
      </c>
      <c r="E5150" s="69">
        <v>465</v>
      </c>
      <c r="F5150" s="69" t="s">
        <v>22927</v>
      </c>
      <c r="G5150" s="69" t="s">
        <v>61777</v>
      </c>
      <c r="H5150" s="69" t="s">
        <v>61778</v>
      </c>
      <c r="I5150" s="69">
        <v>1</v>
      </c>
      <c r="J5150" s="69" t="s">
        <v>28</v>
      </c>
      <c r="K5150" s="69" t="s">
        <v>57094</v>
      </c>
      <c r="L5150" s="69" t="s">
        <v>57124</v>
      </c>
      <c r="M5150" s="69" t="s">
        <v>57125</v>
      </c>
      <c r="N5150" s="69" t="s">
        <v>32</v>
      </c>
      <c r="O5150" s="69" t="s">
        <v>57142</v>
      </c>
      <c r="P5150" s="69" t="s">
        <v>61779</v>
      </c>
      <c r="T5150" s="69" t="s">
        <v>23458</v>
      </c>
      <c r="Y5150" s="69" t="s">
        <v>60788</v>
      </c>
      <c r="Z5150" s="69" t="s">
        <v>60789</v>
      </c>
      <c r="AA5150" s="69" t="s">
        <v>2196</v>
      </c>
      <c r="AB5150" s="69" t="s">
        <v>61780</v>
      </c>
      <c r="AD5150" s="69" t="s">
        <v>57226</v>
      </c>
    </row>
    <row r="5151" spans="1:45" x14ac:dyDescent="0.25">
      <c r="A5151" s="93" t="s">
        <v>61781</v>
      </c>
      <c r="B5151" s="93" t="s">
        <v>61782</v>
      </c>
      <c r="C5151" s="69" t="s">
        <v>61783</v>
      </c>
      <c r="D5151" s="69" t="s">
        <v>61784</v>
      </c>
      <c r="E5151" s="69">
        <v>129</v>
      </c>
      <c r="F5151" s="69" t="s">
        <v>22927</v>
      </c>
      <c r="G5151" s="69" t="s">
        <v>61785</v>
      </c>
      <c r="H5151" s="69" t="s">
        <v>61786</v>
      </c>
      <c r="I5151" s="69">
        <v>1</v>
      </c>
      <c r="J5151" s="69" t="s">
        <v>28</v>
      </c>
      <c r="K5151" s="69" t="s">
        <v>57094</v>
      </c>
      <c r="L5151" s="69" t="s">
        <v>57124</v>
      </c>
      <c r="M5151" s="69" t="s">
        <v>57125</v>
      </c>
      <c r="N5151" s="69" t="s">
        <v>32</v>
      </c>
      <c r="O5151" s="69" t="s">
        <v>57142</v>
      </c>
      <c r="T5151" s="69" t="s">
        <v>43109</v>
      </c>
      <c r="Y5151" s="69" t="s">
        <v>60788</v>
      </c>
      <c r="Z5151" s="69" t="s">
        <v>60789</v>
      </c>
      <c r="AA5151" s="69" t="s">
        <v>2169</v>
      </c>
      <c r="AB5151" s="69" t="s">
        <v>61787</v>
      </c>
      <c r="AD5151" s="69" t="s">
        <v>57813</v>
      </c>
    </row>
    <row r="5152" spans="1:45" x14ac:dyDescent="0.25">
      <c r="A5152" s="93" t="s">
        <v>61788</v>
      </c>
      <c r="B5152" s="93" t="s">
        <v>61789</v>
      </c>
      <c r="C5152" s="69" t="s">
        <v>61790</v>
      </c>
      <c r="D5152" s="69" t="s">
        <v>61791</v>
      </c>
      <c r="E5152" s="69">
        <v>91</v>
      </c>
      <c r="F5152" s="69" t="s">
        <v>22927</v>
      </c>
      <c r="G5152" s="69" t="s">
        <v>61792</v>
      </c>
      <c r="H5152" s="69" t="s">
        <v>61793</v>
      </c>
      <c r="I5152" s="69">
        <v>1</v>
      </c>
      <c r="J5152" s="69" t="s">
        <v>28</v>
      </c>
      <c r="K5152" s="69" t="s">
        <v>57094</v>
      </c>
      <c r="L5152" s="69" t="s">
        <v>57124</v>
      </c>
      <c r="M5152" s="69" t="s">
        <v>57125</v>
      </c>
      <c r="N5152" s="69" t="s">
        <v>32</v>
      </c>
      <c r="O5152" s="69" t="s">
        <v>57142</v>
      </c>
      <c r="P5152" s="69" t="s">
        <v>61794</v>
      </c>
      <c r="Q5152" s="69" t="s">
        <v>61300</v>
      </c>
      <c r="R5152" s="69" t="s">
        <v>57843</v>
      </c>
      <c r="T5152" s="69" t="s">
        <v>23458</v>
      </c>
      <c r="Y5152" s="69" t="s">
        <v>60788</v>
      </c>
      <c r="Z5152" s="69" t="s">
        <v>60789</v>
      </c>
      <c r="AB5152" s="69" t="s">
        <v>61795</v>
      </c>
      <c r="AD5152" s="69" t="s">
        <v>57813</v>
      </c>
    </row>
    <row r="5153" spans="1:30" x14ac:dyDescent="0.25">
      <c r="A5153" s="93" t="s">
        <v>61796</v>
      </c>
      <c r="B5153" s="93" t="s">
        <v>61797</v>
      </c>
      <c r="E5153" s="69">
        <v>284.5</v>
      </c>
      <c r="F5153" s="69" t="s">
        <v>22927</v>
      </c>
      <c r="G5153" s="69" t="s">
        <v>61798</v>
      </c>
      <c r="H5153" s="69" t="s">
        <v>61799</v>
      </c>
      <c r="I5153" s="69">
        <v>1</v>
      </c>
      <c r="J5153" s="69" t="s">
        <v>28</v>
      </c>
      <c r="K5153" s="69" t="s">
        <v>57094</v>
      </c>
      <c r="L5153" s="69" t="s">
        <v>57124</v>
      </c>
      <c r="M5153" s="69" t="s">
        <v>57125</v>
      </c>
      <c r="N5153" s="69" t="s">
        <v>32</v>
      </c>
      <c r="O5153" s="69" t="s">
        <v>57142</v>
      </c>
      <c r="P5153" s="69" t="s">
        <v>61794</v>
      </c>
      <c r="R5153" s="69" t="s">
        <v>57843</v>
      </c>
      <c r="T5153" s="69" t="s">
        <v>23458</v>
      </c>
      <c r="Y5153" s="69" t="s">
        <v>60788</v>
      </c>
      <c r="Z5153" s="69" t="s">
        <v>60789</v>
      </c>
      <c r="AA5153" s="69" t="s">
        <v>2185</v>
      </c>
      <c r="AB5153" s="69" t="s">
        <v>61800</v>
      </c>
      <c r="AD5153" s="69" t="s">
        <v>57813</v>
      </c>
    </row>
    <row r="5154" spans="1:30" x14ac:dyDescent="0.25">
      <c r="A5154" s="93" t="s">
        <v>61801</v>
      </c>
      <c r="B5154" s="93" t="s">
        <v>61802</v>
      </c>
      <c r="C5154" s="69" t="s">
        <v>61803</v>
      </c>
      <c r="D5154" s="69" t="s">
        <v>61804</v>
      </c>
      <c r="E5154" s="69">
        <v>89</v>
      </c>
      <c r="F5154" s="69" t="s">
        <v>22927</v>
      </c>
      <c r="G5154" s="69" t="s">
        <v>61805</v>
      </c>
      <c r="H5154" s="69" t="s">
        <v>61806</v>
      </c>
      <c r="I5154" s="69">
        <v>1</v>
      </c>
      <c r="J5154" s="69" t="s">
        <v>28</v>
      </c>
      <c r="K5154" s="69" t="s">
        <v>57094</v>
      </c>
      <c r="L5154" s="69" t="s">
        <v>57124</v>
      </c>
      <c r="M5154" s="69" t="s">
        <v>57125</v>
      </c>
      <c r="N5154" s="69" t="s">
        <v>32</v>
      </c>
      <c r="O5154" s="69" t="s">
        <v>57142</v>
      </c>
      <c r="P5154" s="69" t="s">
        <v>61807</v>
      </c>
      <c r="R5154" s="69" t="s">
        <v>57843</v>
      </c>
      <c r="Y5154" s="69" t="s">
        <v>60788</v>
      </c>
      <c r="Z5154" s="69" t="s">
        <v>60789</v>
      </c>
      <c r="AA5154" s="69" t="s">
        <v>2204</v>
      </c>
      <c r="AB5154" s="69" t="s">
        <v>61808</v>
      </c>
      <c r="AD5154" s="69" t="s">
        <v>57813</v>
      </c>
    </row>
    <row r="5155" spans="1:30" x14ac:dyDescent="0.25">
      <c r="A5155" s="93" t="s">
        <v>61809</v>
      </c>
      <c r="B5155" s="93" t="s">
        <v>61810</v>
      </c>
      <c r="C5155" s="69" t="s">
        <v>61811</v>
      </c>
      <c r="D5155" s="69" t="s">
        <v>61812</v>
      </c>
      <c r="E5155" s="69">
        <v>91</v>
      </c>
      <c r="F5155" s="69" t="s">
        <v>22927</v>
      </c>
      <c r="G5155" s="69" t="s">
        <v>61813</v>
      </c>
      <c r="H5155" s="69" t="s">
        <v>61814</v>
      </c>
      <c r="I5155" s="69">
        <v>1</v>
      </c>
      <c r="J5155" s="69" t="s">
        <v>28</v>
      </c>
      <c r="K5155" s="69" t="s">
        <v>57094</v>
      </c>
      <c r="L5155" s="69" t="s">
        <v>57124</v>
      </c>
      <c r="M5155" s="69" t="s">
        <v>57125</v>
      </c>
      <c r="N5155" s="69" t="s">
        <v>32</v>
      </c>
      <c r="O5155" s="69" t="s">
        <v>57142</v>
      </c>
      <c r="Q5155" s="69" t="s">
        <v>23161</v>
      </c>
      <c r="R5155" s="69" t="s">
        <v>57843</v>
      </c>
      <c r="S5155" s="69" t="s">
        <v>23387</v>
      </c>
      <c r="T5155" s="69" t="s">
        <v>23149</v>
      </c>
      <c r="Y5155" s="69" t="s">
        <v>60788</v>
      </c>
      <c r="Z5155" s="69" t="s">
        <v>60789</v>
      </c>
      <c r="AA5155" s="69" t="s">
        <v>2192</v>
      </c>
      <c r="AB5155" s="69" t="s">
        <v>61815</v>
      </c>
      <c r="AD5155" s="69" t="s">
        <v>57813</v>
      </c>
    </row>
    <row r="5156" spans="1:30" x14ac:dyDescent="0.25">
      <c r="A5156" s="93" t="s">
        <v>61816</v>
      </c>
      <c r="B5156" s="93" t="s">
        <v>61817</v>
      </c>
      <c r="C5156" s="69" t="s">
        <v>61818</v>
      </c>
      <c r="D5156" s="69" t="s">
        <v>61819</v>
      </c>
      <c r="E5156" s="69">
        <v>81</v>
      </c>
      <c r="F5156" s="69" t="s">
        <v>22927</v>
      </c>
      <c r="G5156" s="69" t="s">
        <v>61820</v>
      </c>
      <c r="H5156" s="69" t="s">
        <v>61821</v>
      </c>
      <c r="I5156" s="69">
        <v>1</v>
      </c>
      <c r="J5156" s="69" t="s">
        <v>28</v>
      </c>
      <c r="K5156" s="69" t="s">
        <v>57094</v>
      </c>
      <c r="L5156" s="69" t="s">
        <v>57124</v>
      </c>
      <c r="M5156" s="69" t="s">
        <v>57125</v>
      </c>
      <c r="N5156" s="69" t="s">
        <v>32</v>
      </c>
      <c r="O5156" s="69" t="s">
        <v>57142</v>
      </c>
      <c r="P5156" s="69" t="s">
        <v>61822</v>
      </c>
      <c r="T5156" s="69" t="s">
        <v>23149</v>
      </c>
      <c r="Y5156" s="69" t="s">
        <v>60788</v>
      </c>
      <c r="Z5156" s="69" t="s">
        <v>60789</v>
      </c>
      <c r="AA5156" s="69" t="s">
        <v>2192</v>
      </c>
      <c r="AB5156" s="69" t="s">
        <v>61823</v>
      </c>
      <c r="AD5156" s="69" t="s">
        <v>57813</v>
      </c>
    </row>
    <row r="5157" spans="1:30" x14ac:dyDescent="0.25">
      <c r="A5157" s="93" t="s">
        <v>61824</v>
      </c>
      <c r="B5157" s="93" t="s">
        <v>61825</v>
      </c>
      <c r="C5157" s="69" t="s">
        <v>61826</v>
      </c>
      <c r="D5157" s="69" t="s">
        <v>61827</v>
      </c>
      <c r="E5157" s="69">
        <v>120</v>
      </c>
      <c r="F5157" s="69" t="s">
        <v>22927</v>
      </c>
      <c r="G5157" s="69" t="s">
        <v>61828</v>
      </c>
      <c r="H5157" s="69" t="s">
        <v>61829</v>
      </c>
      <c r="I5157" s="69">
        <v>1</v>
      </c>
      <c r="J5157" s="69" t="s">
        <v>28</v>
      </c>
      <c r="K5157" s="69" t="s">
        <v>57094</v>
      </c>
      <c r="L5157" s="69" t="s">
        <v>6</v>
      </c>
      <c r="M5157" s="69" t="s">
        <v>57102</v>
      </c>
      <c r="N5157" s="69" t="s">
        <v>51</v>
      </c>
      <c r="O5157" s="69" t="s">
        <v>57162</v>
      </c>
      <c r="P5157" s="69" t="s">
        <v>2163</v>
      </c>
      <c r="Y5157" s="69" t="s">
        <v>57919</v>
      </c>
      <c r="Z5157" s="69" t="s">
        <v>57920</v>
      </c>
      <c r="AA5157" s="69" t="s">
        <v>2203</v>
      </c>
      <c r="AB5157" s="69" t="s">
        <v>61830</v>
      </c>
      <c r="AC5157" s="69" t="s">
        <v>61831</v>
      </c>
      <c r="AD5157" s="69" t="s">
        <v>57921</v>
      </c>
    </row>
    <row r="5158" spans="1:30" x14ac:dyDescent="0.25">
      <c r="A5158" s="93" t="s">
        <v>61832</v>
      </c>
      <c r="B5158" s="93" t="s">
        <v>61833</v>
      </c>
      <c r="E5158" s="69">
        <v>750</v>
      </c>
      <c r="F5158" s="69" t="s">
        <v>22927</v>
      </c>
      <c r="G5158" s="69" t="s">
        <v>61834</v>
      </c>
      <c r="H5158" s="69" t="s">
        <v>61835</v>
      </c>
      <c r="I5158" s="69">
        <v>1</v>
      </c>
      <c r="J5158" s="69" t="s">
        <v>28</v>
      </c>
      <c r="K5158" s="69" t="s">
        <v>57094</v>
      </c>
      <c r="L5158" s="69" t="s">
        <v>57124</v>
      </c>
      <c r="M5158" s="69" t="s">
        <v>57125</v>
      </c>
      <c r="N5158" s="69" t="s">
        <v>32</v>
      </c>
      <c r="O5158" s="69" t="s">
        <v>57142</v>
      </c>
      <c r="P5158" s="69" t="s">
        <v>61836</v>
      </c>
      <c r="Q5158" s="69" t="s">
        <v>23161</v>
      </c>
      <c r="S5158" s="69" t="s">
        <v>23387</v>
      </c>
      <c r="T5158" s="69" t="s">
        <v>34387</v>
      </c>
      <c r="Y5158" s="69" t="s">
        <v>60788</v>
      </c>
      <c r="Z5158" s="69" t="s">
        <v>60789</v>
      </c>
      <c r="AA5158" s="69" t="s">
        <v>2185</v>
      </c>
      <c r="AD5158" s="69" t="s">
        <v>57216</v>
      </c>
    </row>
    <row r="5159" spans="1:30" x14ac:dyDescent="0.25">
      <c r="A5159" s="93" t="s">
        <v>61837</v>
      </c>
      <c r="B5159" s="93" t="s">
        <v>61838</v>
      </c>
      <c r="E5159" s="69">
        <v>0</v>
      </c>
      <c r="F5159" s="69" t="s">
        <v>22927</v>
      </c>
      <c r="G5159" s="69" t="s">
        <v>61839</v>
      </c>
      <c r="H5159" s="69" t="s">
        <v>61840</v>
      </c>
      <c r="I5159" s="69">
        <v>1</v>
      </c>
      <c r="J5159" s="69" t="s">
        <v>28</v>
      </c>
      <c r="K5159" s="69" t="s">
        <v>57094</v>
      </c>
      <c r="L5159" s="69" t="s">
        <v>6</v>
      </c>
      <c r="M5159" s="69" t="s">
        <v>57102</v>
      </c>
      <c r="N5159" s="69" t="s">
        <v>51</v>
      </c>
      <c r="O5159" s="69" t="s">
        <v>57162</v>
      </c>
      <c r="P5159" s="69" t="s">
        <v>61841</v>
      </c>
      <c r="Q5159" s="69" t="s">
        <v>61842</v>
      </c>
      <c r="S5159" s="69" t="s">
        <v>23387</v>
      </c>
      <c r="T5159" s="69" t="s">
        <v>23149</v>
      </c>
      <c r="Y5159" s="69" t="s">
        <v>61843</v>
      </c>
      <c r="Z5159" s="69" t="s">
        <v>4053</v>
      </c>
      <c r="AA5159" s="69" t="s">
        <v>2203</v>
      </c>
      <c r="AB5159" s="69" t="s">
        <v>61844</v>
      </c>
      <c r="AD5159" s="69" t="s">
        <v>61845</v>
      </c>
    </row>
    <row r="5160" spans="1:30" x14ac:dyDescent="0.25">
      <c r="A5160" s="93" t="s">
        <v>61846</v>
      </c>
      <c r="B5160" s="93" t="s">
        <v>61847</v>
      </c>
      <c r="E5160" s="69">
        <v>385</v>
      </c>
      <c r="F5160" s="69" t="s">
        <v>22927</v>
      </c>
      <c r="G5160" s="69" t="s">
        <v>61848</v>
      </c>
      <c r="H5160" s="69" t="s">
        <v>61849</v>
      </c>
      <c r="I5160" s="69">
        <v>1</v>
      </c>
      <c r="J5160" s="69" t="s">
        <v>28</v>
      </c>
      <c r="K5160" s="69" t="s">
        <v>57094</v>
      </c>
      <c r="L5160" s="69" t="s">
        <v>57287</v>
      </c>
      <c r="M5160" s="69" t="s">
        <v>57288</v>
      </c>
      <c r="N5160" s="69" t="s">
        <v>57584</v>
      </c>
      <c r="O5160" s="69" t="s">
        <v>57585</v>
      </c>
      <c r="P5160" s="69" t="s">
        <v>61850</v>
      </c>
      <c r="Q5160" s="69" t="s">
        <v>23161</v>
      </c>
      <c r="S5160" s="69" t="s">
        <v>23387</v>
      </c>
      <c r="AA5160" s="69" t="s">
        <v>2203</v>
      </c>
    </row>
    <row r="5161" spans="1:30" x14ac:dyDescent="0.25">
      <c r="A5161" s="93" t="s">
        <v>61851</v>
      </c>
      <c r="B5161" s="93" t="s">
        <v>61852</v>
      </c>
      <c r="E5161" s="69">
        <v>365</v>
      </c>
      <c r="F5161" s="69" t="s">
        <v>22927</v>
      </c>
      <c r="G5161" s="69" t="s">
        <v>61853</v>
      </c>
      <c r="H5161" s="69" t="s">
        <v>61854</v>
      </c>
      <c r="I5161" s="69">
        <v>1</v>
      </c>
      <c r="J5161" s="69" t="s">
        <v>28</v>
      </c>
      <c r="K5161" s="69" t="s">
        <v>57094</v>
      </c>
      <c r="L5161" s="69" t="s">
        <v>57459</v>
      </c>
      <c r="M5161" s="69" t="s">
        <v>9404</v>
      </c>
      <c r="N5161" s="69" t="s">
        <v>59179</v>
      </c>
      <c r="O5161" s="69" t="s">
        <v>59180</v>
      </c>
    </row>
    <row r="5162" spans="1:30" x14ac:dyDescent="0.25">
      <c r="A5162" s="93" t="s">
        <v>61855</v>
      </c>
      <c r="B5162" s="93" t="s">
        <v>61856</v>
      </c>
      <c r="E5162" s="69">
        <v>0</v>
      </c>
      <c r="F5162" s="69" t="s">
        <v>22927</v>
      </c>
      <c r="G5162" s="69" t="s">
        <v>61857</v>
      </c>
      <c r="H5162" s="69" t="s">
        <v>61858</v>
      </c>
      <c r="I5162" s="69">
        <v>1</v>
      </c>
      <c r="J5162" s="69" t="s">
        <v>28</v>
      </c>
      <c r="K5162" s="69" t="s">
        <v>57094</v>
      </c>
      <c r="L5162" s="69" t="s">
        <v>57574</v>
      </c>
      <c r="M5162" s="69" t="s">
        <v>2832</v>
      </c>
      <c r="N5162" s="69" t="s">
        <v>61859</v>
      </c>
      <c r="O5162" s="69" t="s">
        <v>5087</v>
      </c>
      <c r="P5162" s="69" t="s">
        <v>61860</v>
      </c>
      <c r="Q5162" s="69" t="s">
        <v>61861</v>
      </c>
      <c r="S5162" s="69" t="s">
        <v>23387</v>
      </c>
      <c r="AA5162" s="69" t="s">
        <v>2328</v>
      </c>
      <c r="AD5162" s="69" t="s">
        <v>61862</v>
      </c>
    </row>
    <row r="5163" spans="1:30" x14ac:dyDescent="0.25">
      <c r="A5163" s="93" t="s">
        <v>61863</v>
      </c>
      <c r="B5163" s="93" t="s">
        <v>61864</v>
      </c>
      <c r="E5163" s="69">
        <v>0</v>
      </c>
      <c r="F5163" s="69" t="s">
        <v>22927</v>
      </c>
      <c r="G5163" s="69" t="s">
        <v>61865</v>
      </c>
      <c r="H5163" s="69" t="s">
        <v>61866</v>
      </c>
      <c r="I5163" s="69">
        <v>1</v>
      </c>
      <c r="J5163" s="69" t="s">
        <v>28</v>
      </c>
      <c r="K5163" s="69" t="s">
        <v>57094</v>
      </c>
      <c r="L5163" s="69" t="s">
        <v>57574</v>
      </c>
      <c r="M5163" s="69" t="s">
        <v>2832</v>
      </c>
      <c r="N5163" s="69" t="s">
        <v>61859</v>
      </c>
      <c r="O5163" s="69" t="s">
        <v>5087</v>
      </c>
      <c r="P5163" s="69" t="s">
        <v>61860</v>
      </c>
      <c r="Q5163" s="69" t="s">
        <v>61861</v>
      </c>
      <c r="S5163" s="69" t="s">
        <v>23387</v>
      </c>
      <c r="AA5163" s="69" t="s">
        <v>2328</v>
      </c>
      <c r="AD5163" s="69" t="s">
        <v>61862</v>
      </c>
    </row>
    <row r="5164" spans="1:30" x14ac:dyDescent="0.25">
      <c r="A5164" s="93" t="s">
        <v>61867</v>
      </c>
      <c r="B5164" s="93" t="s">
        <v>61868</v>
      </c>
      <c r="E5164" s="69">
        <v>825</v>
      </c>
      <c r="F5164" s="69" t="s">
        <v>22927</v>
      </c>
      <c r="G5164" s="69" t="s">
        <v>61869</v>
      </c>
      <c r="H5164" s="69" t="s">
        <v>61870</v>
      </c>
      <c r="I5164" s="69">
        <v>1</v>
      </c>
      <c r="J5164" s="69" t="s">
        <v>28</v>
      </c>
      <c r="K5164" s="69" t="s">
        <v>57094</v>
      </c>
      <c r="L5164" s="69" t="s">
        <v>57574</v>
      </c>
      <c r="M5164" s="69" t="s">
        <v>2832</v>
      </c>
      <c r="N5164" s="69" t="s">
        <v>57575</v>
      </c>
      <c r="O5164" s="69" t="s">
        <v>57576</v>
      </c>
      <c r="R5164" s="69" t="s">
        <v>57577</v>
      </c>
      <c r="AA5164" s="69" t="s">
        <v>2167</v>
      </c>
      <c r="AB5164" s="69" t="s">
        <v>61871</v>
      </c>
      <c r="AD5164" s="69" t="s">
        <v>57577</v>
      </c>
    </row>
    <row r="5165" spans="1:30" x14ac:dyDescent="0.25">
      <c r="A5165" s="93" t="s">
        <v>61872</v>
      </c>
      <c r="B5165" s="93" t="s">
        <v>61873</v>
      </c>
      <c r="C5165" s="69" t="s">
        <v>61874</v>
      </c>
      <c r="D5165" s="69" t="s">
        <v>61875</v>
      </c>
      <c r="E5165" s="69">
        <v>0</v>
      </c>
      <c r="F5165" s="69" t="s">
        <v>22927</v>
      </c>
      <c r="G5165" s="69" t="s">
        <v>61876</v>
      </c>
      <c r="H5165" s="69" t="s">
        <v>61877</v>
      </c>
      <c r="I5165" s="69">
        <v>1</v>
      </c>
      <c r="J5165" s="69" t="s">
        <v>28</v>
      </c>
      <c r="K5165" s="69" t="s">
        <v>57094</v>
      </c>
      <c r="L5165" s="69" t="s">
        <v>57574</v>
      </c>
      <c r="M5165" s="69" t="s">
        <v>2832</v>
      </c>
      <c r="N5165" s="69" t="s">
        <v>57575</v>
      </c>
      <c r="O5165" s="69" t="s">
        <v>57576</v>
      </c>
      <c r="P5165" s="69" t="s">
        <v>61878</v>
      </c>
      <c r="Q5165" s="69" t="s">
        <v>24793</v>
      </c>
      <c r="R5165" s="69" t="s">
        <v>57577</v>
      </c>
      <c r="S5165" s="69" t="s">
        <v>23387</v>
      </c>
      <c r="AA5165" s="69" t="s">
        <v>2167</v>
      </c>
      <c r="AB5165" s="69" t="s">
        <v>61879</v>
      </c>
      <c r="AD5165" s="69" t="s">
        <v>57577</v>
      </c>
    </row>
    <row r="5166" spans="1:30" x14ac:dyDescent="0.25">
      <c r="A5166" s="93" t="s">
        <v>61880</v>
      </c>
      <c r="B5166" s="93" t="s">
        <v>61881</v>
      </c>
      <c r="E5166" s="69">
        <v>0</v>
      </c>
      <c r="F5166" s="69" t="s">
        <v>22927</v>
      </c>
      <c r="G5166" s="69" t="s">
        <v>61882</v>
      </c>
      <c r="H5166" s="69" t="s">
        <v>61883</v>
      </c>
      <c r="I5166" s="69">
        <v>1</v>
      </c>
      <c r="J5166" s="69" t="s">
        <v>28</v>
      </c>
      <c r="K5166" s="69" t="s">
        <v>57094</v>
      </c>
      <c r="L5166" s="69" t="s">
        <v>57574</v>
      </c>
      <c r="M5166" s="69" t="s">
        <v>2832</v>
      </c>
      <c r="N5166" s="69" t="s">
        <v>57575</v>
      </c>
      <c r="O5166" s="69" t="s">
        <v>57576</v>
      </c>
      <c r="R5166" s="69" t="s">
        <v>57577</v>
      </c>
      <c r="AA5166" s="69" t="s">
        <v>2167</v>
      </c>
      <c r="AD5166" s="69" t="s">
        <v>57577</v>
      </c>
    </row>
    <row r="5167" spans="1:30" x14ac:dyDescent="0.25">
      <c r="A5167" s="93" t="s">
        <v>61884</v>
      </c>
      <c r="B5167" s="93" t="s">
        <v>61885</v>
      </c>
      <c r="E5167" s="69">
        <v>335</v>
      </c>
      <c r="F5167" s="69" t="s">
        <v>22927</v>
      </c>
      <c r="G5167" s="69" t="s">
        <v>61886</v>
      </c>
      <c r="H5167" s="69" t="s">
        <v>61887</v>
      </c>
      <c r="I5167" s="69">
        <v>1</v>
      </c>
      <c r="J5167" s="69" t="s">
        <v>28</v>
      </c>
      <c r="K5167" s="69" t="s">
        <v>57094</v>
      </c>
      <c r="L5167" s="69" t="s">
        <v>57439</v>
      </c>
      <c r="M5167" s="69" t="s">
        <v>57440</v>
      </c>
      <c r="N5167" s="69" t="s">
        <v>57641</v>
      </c>
      <c r="O5167" s="69" t="s">
        <v>57642</v>
      </c>
      <c r="P5167" s="69" t="s">
        <v>61888</v>
      </c>
      <c r="Q5167" s="69" t="s">
        <v>61889</v>
      </c>
      <c r="AA5167" s="69" t="s">
        <v>2203</v>
      </c>
      <c r="AB5167" s="69" t="s">
        <v>61890</v>
      </c>
      <c r="AC5167" s="69" t="s">
        <v>61891</v>
      </c>
      <c r="AD5167" s="69" t="s">
        <v>2416</v>
      </c>
    </row>
    <row r="5168" spans="1:30" x14ac:dyDescent="0.25">
      <c r="A5168" s="93" t="s">
        <v>61892</v>
      </c>
      <c r="B5168" s="93" t="s">
        <v>61893</v>
      </c>
      <c r="E5168" s="69">
        <v>115</v>
      </c>
      <c r="F5168" s="69" t="s">
        <v>22927</v>
      </c>
      <c r="G5168" s="69" t="s">
        <v>61894</v>
      </c>
      <c r="H5168" s="69" t="s">
        <v>61895</v>
      </c>
      <c r="I5168" s="69">
        <v>1</v>
      </c>
      <c r="J5168" s="69" t="s">
        <v>28</v>
      </c>
      <c r="K5168" s="69" t="s">
        <v>57094</v>
      </c>
      <c r="L5168" s="69" t="s">
        <v>57439</v>
      </c>
      <c r="M5168" s="69" t="s">
        <v>57440</v>
      </c>
      <c r="N5168" s="69" t="s">
        <v>57641</v>
      </c>
      <c r="O5168" s="69" t="s">
        <v>57642</v>
      </c>
      <c r="Q5168" s="69" t="s">
        <v>24793</v>
      </c>
      <c r="S5168" s="69" t="s">
        <v>23387</v>
      </c>
      <c r="AA5168" s="69" t="s">
        <v>2203</v>
      </c>
      <c r="AD5168" s="69" t="s">
        <v>57643</v>
      </c>
    </row>
    <row r="5169" spans="1:43" x14ac:dyDescent="0.25">
      <c r="A5169" s="93" t="s">
        <v>61896</v>
      </c>
      <c r="B5169" s="93" t="s">
        <v>61897</v>
      </c>
      <c r="E5169" s="69">
        <v>125</v>
      </c>
      <c r="F5169" s="69" t="s">
        <v>22927</v>
      </c>
      <c r="G5169" s="69" t="s">
        <v>61898</v>
      </c>
      <c r="H5169" s="69" t="s">
        <v>61899</v>
      </c>
      <c r="I5169" s="69">
        <v>1</v>
      </c>
      <c r="J5169" s="69" t="s">
        <v>28</v>
      </c>
      <c r="K5169" s="69" t="s">
        <v>57094</v>
      </c>
      <c r="L5169" s="69" t="s">
        <v>57439</v>
      </c>
      <c r="M5169" s="69" t="s">
        <v>57440</v>
      </c>
      <c r="N5169" s="69" t="s">
        <v>57641</v>
      </c>
      <c r="O5169" s="69" t="s">
        <v>57642</v>
      </c>
      <c r="Q5169" s="69" t="s">
        <v>57443</v>
      </c>
      <c r="S5169" s="69" t="s">
        <v>23387</v>
      </c>
      <c r="AA5169" s="69" t="s">
        <v>2203</v>
      </c>
      <c r="AD5169" s="69" t="s">
        <v>57643</v>
      </c>
    </row>
    <row r="5170" spans="1:43" x14ac:dyDescent="0.25">
      <c r="A5170" s="93" t="s">
        <v>61900</v>
      </c>
      <c r="B5170" s="93" t="s">
        <v>61901</v>
      </c>
      <c r="C5170" s="69" t="s">
        <v>61902</v>
      </c>
      <c r="D5170" s="69" t="s">
        <v>61903</v>
      </c>
      <c r="E5170" s="69">
        <v>105</v>
      </c>
      <c r="F5170" s="69" t="s">
        <v>22927</v>
      </c>
      <c r="G5170" s="69" t="s">
        <v>61904</v>
      </c>
      <c r="H5170" s="69" t="s">
        <v>61905</v>
      </c>
      <c r="I5170" s="69">
        <v>1</v>
      </c>
      <c r="J5170" s="69" t="s">
        <v>28</v>
      </c>
      <c r="K5170" s="69" t="s">
        <v>57094</v>
      </c>
      <c r="L5170" s="69" t="s">
        <v>57439</v>
      </c>
      <c r="M5170" s="69" t="s">
        <v>57440</v>
      </c>
      <c r="N5170" s="69" t="s">
        <v>57641</v>
      </c>
      <c r="O5170" s="69" t="s">
        <v>57642</v>
      </c>
      <c r="Q5170" s="69" t="s">
        <v>57443</v>
      </c>
      <c r="S5170" s="69" t="s">
        <v>23387</v>
      </c>
      <c r="AA5170" s="69" t="s">
        <v>2203</v>
      </c>
      <c r="AD5170" s="69" t="s">
        <v>57643</v>
      </c>
    </row>
    <row r="5171" spans="1:43" x14ac:dyDescent="0.25">
      <c r="A5171" s="93" t="s">
        <v>61906</v>
      </c>
      <c r="B5171" s="93" t="s">
        <v>61907</v>
      </c>
      <c r="C5171" s="69" t="s">
        <v>61902</v>
      </c>
      <c r="D5171" s="69" t="s">
        <v>61903</v>
      </c>
      <c r="E5171" s="69">
        <v>125</v>
      </c>
      <c r="F5171" s="69" t="s">
        <v>22927</v>
      </c>
      <c r="G5171" s="69" t="s">
        <v>61908</v>
      </c>
      <c r="H5171" s="69" t="s">
        <v>61909</v>
      </c>
      <c r="I5171" s="69">
        <v>1</v>
      </c>
      <c r="J5171" s="69" t="s">
        <v>28</v>
      </c>
      <c r="K5171" s="69" t="s">
        <v>57094</v>
      </c>
      <c r="L5171" s="69" t="s">
        <v>57439</v>
      </c>
      <c r="M5171" s="69" t="s">
        <v>57440</v>
      </c>
      <c r="N5171" s="69" t="s">
        <v>57641</v>
      </c>
      <c r="O5171" s="69" t="s">
        <v>57642</v>
      </c>
      <c r="Q5171" s="69" t="s">
        <v>57443</v>
      </c>
      <c r="S5171" s="69" t="s">
        <v>23387</v>
      </c>
      <c r="AA5171" s="69" t="s">
        <v>2203</v>
      </c>
      <c r="AD5171" s="69" t="s">
        <v>57643</v>
      </c>
    </row>
    <row r="5172" spans="1:43" x14ac:dyDescent="0.25">
      <c r="A5172" s="93" t="s">
        <v>61910</v>
      </c>
      <c r="B5172" s="93" t="s">
        <v>61911</v>
      </c>
      <c r="C5172" s="69" t="s">
        <v>61912</v>
      </c>
      <c r="D5172" s="69" t="s">
        <v>61913</v>
      </c>
      <c r="E5172" s="69">
        <v>120</v>
      </c>
      <c r="F5172" s="69" t="s">
        <v>22927</v>
      </c>
      <c r="G5172" s="69" t="s">
        <v>61914</v>
      </c>
      <c r="H5172" s="69" t="s">
        <v>61915</v>
      </c>
      <c r="I5172" s="69">
        <v>1</v>
      </c>
      <c r="J5172" s="69" t="s">
        <v>28</v>
      </c>
      <c r="K5172" s="69" t="s">
        <v>57094</v>
      </c>
      <c r="L5172" s="69" t="s">
        <v>57439</v>
      </c>
      <c r="M5172" s="69" t="s">
        <v>57440</v>
      </c>
      <c r="N5172" s="69" t="s">
        <v>57641</v>
      </c>
      <c r="O5172" s="69" t="s">
        <v>57642</v>
      </c>
      <c r="Q5172" s="69" t="s">
        <v>57443</v>
      </c>
      <c r="S5172" s="69" t="s">
        <v>23387</v>
      </c>
      <c r="AA5172" s="69" t="s">
        <v>2203</v>
      </c>
      <c r="AD5172" s="69" t="s">
        <v>57643</v>
      </c>
    </row>
    <row r="5173" spans="1:43" x14ac:dyDescent="0.25">
      <c r="A5173" s="93" t="s">
        <v>61916</v>
      </c>
      <c r="B5173" s="93" t="s">
        <v>61917</v>
      </c>
      <c r="C5173" s="69" t="s">
        <v>61918</v>
      </c>
      <c r="D5173" s="69" t="s">
        <v>61919</v>
      </c>
      <c r="E5173" s="69">
        <v>195</v>
      </c>
      <c r="F5173" s="69" t="s">
        <v>22927</v>
      </c>
      <c r="G5173" s="69" t="s">
        <v>61920</v>
      </c>
      <c r="H5173" s="69" t="s">
        <v>61921</v>
      </c>
      <c r="I5173" s="69">
        <v>1</v>
      </c>
      <c r="J5173" s="69" t="s">
        <v>28</v>
      </c>
      <c r="K5173" s="69" t="s">
        <v>57094</v>
      </c>
      <c r="L5173" s="69" t="s">
        <v>57439</v>
      </c>
      <c r="M5173" s="69" t="s">
        <v>57440</v>
      </c>
      <c r="N5173" s="69" t="s">
        <v>58733</v>
      </c>
      <c r="O5173" s="69" t="s">
        <v>58734</v>
      </c>
      <c r="P5173" s="69" t="s">
        <v>61922</v>
      </c>
      <c r="Q5173" s="69" t="s">
        <v>24768</v>
      </c>
      <c r="AA5173" s="69" t="s">
        <v>2203</v>
      </c>
      <c r="AB5173" s="69" t="s">
        <v>61923</v>
      </c>
      <c r="AD5173" s="69" t="s">
        <v>57643</v>
      </c>
    </row>
    <row r="5174" spans="1:43" x14ac:dyDescent="0.25">
      <c r="A5174" s="93" t="s">
        <v>61924</v>
      </c>
      <c r="B5174" s="93" t="s">
        <v>61925</v>
      </c>
      <c r="E5174" s="69">
        <v>230</v>
      </c>
      <c r="F5174" s="69" t="s">
        <v>22927</v>
      </c>
      <c r="G5174" s="69" t="s">
        <v>61926</v>
      </c>
      <c r="H5174" s="69" t="s">
        <v>61927</v>
      </c>
      <c r="I5174" s="69">
        <v>1</v>
      </c>
      <c r="J5174" s="69" t="s">
        <v>28</v>
      </c>
      <c r="K5174" s="69" t="s">
        <v>57094</v>
      </c>
      <c r="L5174" s="69" t="s">
        <v>57459</v>
      </c>
      <c r="M5174" s="69" t="s">
        <v>9404</v>
      </c>
      <c r="N5174" s="69" t="s">
        <v>61399</v>
      </c>
      <c r="O5174" s="69" t="s">
        <v>61400</v>
      </c>
      <c r="AA5174" s="69" t="s">
        <v>2196</v>
      </c>
      <c r="AD5174" s="69" t="s">
        <v>61928</v>
      </c>
    </row>
    <row r="5175" spans="1:43" x14ac:dyDescent="0.25">
      <c r="A5175" s="93" t="s">
        <v>61929</v>
      </c>
      <c r="B5175" s="93" t="s">
        <v>61930</v>
      </c>
      <c r="E5175" s="69">
        <v>630</v>
      </c>
      <c r="F5175" s="69" t="s">
        <v>22927</v>
      </c>
      <c r="G5175" s="69" t="s">
        <v>61931</v>
      </c>
      <c r="H5175" s="69" t="s">
        <v>61932</v>
      </c>
      <c r="I5175" s="69">
        <v>1</v>
      </c>
      <c r="J5175" s="69" t="s">
        <v>28</v>
      </c>
      <c r="K5175" s="69" t="s">
        <v>57094</v>
      </c>
      <c r="L5175" s="69" t="s">
        <v>57459</v>
      </c>
      <c r="M5175" s="69" t="s">
        <v>9404</v>
      </c>
      <c r="N5175" s="69" t="s">
        <v>61399</v>
      </c>
      <c r="O5175" s="69" t="s">
        <v>61400</v>
      </c>
      <c r="AA5175" s="69" t="s">
        <v>2196</v>
      </c>
      <c r="AD5175" s="69" t="s">
        <v>61928</v>
      </c>
    </row>
    <row r="5176" spans="1:43" x14ac:dyDescent="0.25">
      <c r="A5176" s="93" t="s">
        <v>61933</v>
      </c>
      <c r="B5176" s="93" t="s">
        <v>61934</v>
      </c>
      <c r="E5176" s="69">
        <v>785</v>
      </c>
      <c r="F5176" s="69" t="s">
        <v>22927</v>
      </c>
      <c r="G5176" s="69" t="s">
        <v>61935</v>
      </c>
      <c r="H5176" s="69" t="s">
        <v>61936</v>
      </c>
      <c r="I5176" s="69">
        <v>1</v>
      </c>
      <c r="J5176" s="69" t="s">
        <v>28</v>
      </c>
      <c r="K5176" s="69" t="s">
        <v>57094</v>
      </c>
      <c r="L5176" s="69" t="s">
        <v>57459</v>
      </c>
      <c r="M5176" s="69" t="s">
        <v>9404</v>
      </c>
      <c r="N5176" s="69" t="s">
        <v>61399</v>
      </c>
      <c r="O5176" s="69" t="s">
        <v>61400</v>
      </c>
      <c r="Q5176" s="69" t="s">
        <v>24793</v>
      </c>
      <c r="R5176" s="69" t="s">
        <v>61937</v>
      </c>
      <c r="S5176" s="69" t="s">
        <v>23387</v>
      </c>
      <c r="AD5176" s="69" t="s">
        <v>61402</v>
      </c>
    </row>
    <row r="5177" spans="1:43" x14ac:dyDescent="0.25">
      <c r="A5177" s="93" t="s">
        <v>61938</v>
      </c>
      <c r="B5177" s="93" t="s">
        <v>61939</v>
      </c>
      <c r="C5177" s="69" t="s">
        <v>61940</v>
      </c>
      <c r="D5177" s="69" t="s">
        <v>61941</v>
      </c>
      <c r="E5177" s="69">
        <v>296</v>
      </c>
      <c r="F5177" s="69" t="s">
        <v>22927</v>
      </c>
      <c r="G5177" s="69" t="s">
        <v>61942</v>
      </c>
      <c r="H5177" s="69" t="s">
        <v>61943</v>
      </c>
      <c r="I5177" s="69">
        <v>1</v>
      </c>
      <c r="J5177" s="69" t="s">
        <v>28</v>
      </c>
      <c r="K5177" s="69" t="s">
        <v>57094</v>
      </c>
      <c r="L5177" s="69" t="s">
        <v>57124</v>
      </c>
      <c r="M5177" s="69" t="s">
        <v>57125</v>
      </c>
      <c r="N5177" s="69" t="s">
        <v>53</v>
      </c>
      <c r="O5177" s="69" t="s">
        <v>58715</v>
      </c>
      <c r="P5177" s="69" t="s">
        <v>61944</v>
      </c>
      <c r="Y5177" s="69" t="s">
        <v>58726</v>
      </c>
      <c r="Z5177" s="69" t="s">
        <v>58727</v>
      </c>
      <c r="AA5177" s="69" t="s">
        <v>2169</v>
      </c>
      <c r="AB5177" s="69" t="s">
        <v>61945</v>
      </c>
      <c r="AC5177" s="69" t="s">
        <v>61946</v>
      </c>
      <c r="AD5177" s="69" t="s">
        <v>58882</v>
      </c>
    </row>
    <row r="5178" spans="1:43" x14ac:dyDescent="0.25">
      <c r="A5178" s="93" t="s">
        <v>61947</v>
      </c>
      <c r="B5178" s="93" t="s">
        <v>61948</v>
      </c>
      <c r="E5178" s="69">
        <v>165</v>
      </c>
      <c r="F5178" s="69" t="s">
        <v>22927</v>
      </c>
      <c r="G5178" s="69" t="s">
        <v>61949</v>
      </c>
      <c r="H5178" s="69" t="s">
        <v>61950</v>
      </c>
      <c r="I5178" s="69">
        <v>1</v>
      </c>
      <c r="J5178" s="69" t="s">
        <v>28</v>
      </c>
      <c r="K5178" s="69" t="s">
        <v>57094</v>
      </c>
      <c r="L5178" s="69" t="s">
        <v>57439</v>
      </c>
      <c r="M5178" s="69" t="s">
        <v>57440</v>
      </c>
      <c r="N5178" s="69" t="s">
        <v>57441</v>
      </c>
      <c r="O5178" s="69" t="s">
        <v>57442</v>
      </c>
      <c r="AA5178" s="69" t="s">
        <v>2181</v>
      </c>
      <c r="AD5178" s="69" t="s">
        <v>57444</v>
      </c>
    </row>
    <row r="5179" spans="1:43" x14ac:dyDescent="0.25">
      <c r="A5179" s="93" t="s">
        <v>61951</v>
      </c>
      <c r="B5179" s="93" t="s">
        <v>61952</v>
      </c>
      <c r="C5179" s="69" t="s">
        <v>61953</v>
      </c>
      <c r="D5179" s="69" t="s">
        <v>61954</v>
      </c>
      <c r="E5179" s="69">
        <v>0</v>
      </c>
      <c r="F5179" s="69" t="s">
        <v>22927</v>
      </c>
      <c r="G5179" s="69" t="s">
        <v>61955</v>
      </c>
      <c r="H5179" s="69" t="s">
        <v>61956</v>
      </c>
      <c r="I5179" s="69">
        <v>1</v>
      </c>
      <c r="J5179" s="69" t="s">
        <v>28</v>
      </c>
      <c r="K5179" s="69" t="s">
        <v>57094</v>
      </c>
      <c r="L5179" s="69" t="s">
        <v>57124</v>
      </c>
      <c r="M5179" s="69" t="s">
        <v>57125</v>
      </c>
      <c r="N5179" s="69" t="s">
        <v>57154</v>
      </c>
      <c r="O5179" s="69" t="s">
        <v>57155</v>
      </c>
      <c r="R5179" s="69" t="s">
        <v>57156</v>
      </c>
      <c r="AA5179" s="69" t="s">
        <v>2269</v>
      </c>
      <c r="AD5179" s="69" t="s">
        <v>57157</v>
      </c>
    </row>
    <row r="5180" spans="1:43" x14ac:dyDescent="0.25">
      <c r="A5180" s="93" t="s">
        <v>61957</v>
      </c>
      <c r="B5180" s="93" t="s">
        <v>61958</v>
      </c>
      <c r="C5180" s="69" t="s">
        <v>61959</v>
      </c>
      <c r="D5180" s="69" t="s">
        <v>61960</v>
      </c>
      <c r="E5180" s="69">
        <v>0</v>
      </c>
      <c r="F5180" s="69" t="s">
        <v>22927</v>
      </c>
      <c r="G5180" s="69" t="s">
        <v>61961</v>
      </c>
      <c r="H5180" s="69" t="s">
        <v>61962</v>
      </c>
      <c r="I5180" s="69">
        <v>1</v>
      </c>
      <c r="J5180" s="69" t="s">
        <v>28</v>
      </c>
      <c r="K5180" s="69" t="s">
        <v>57094</v>
      </c>
      <c r="L5180" s="69" t="s">
        <v>57124</v>
      </c>
      <c r="M5180" s="69" t="s">
        <v>57125</v>
      </c>
      <c r="N5180" s="69" t="s">
        <v>57154</v>
      </c>
      <c r="O5180" s="69" t="s">
        <v>57155</v>
      </c>
      <c r="R5180" s="69" t="s">
        <v>57156</v>
      </c>
      <c r="AA5180" s="69" t="s">
        <v>2269</v>
      </c>
      <c r="AD5180" s="69" t="s">
        <v>57157</v>
      </c>
    </row>
    <row r="5181" spans="1:43" x14ac:dyDescent="0.25">
      <c r="A5181" s="93" t="s">
        <v>61963</v>
      </c>
      <c r="B5181" s="93" t="s">
        <v>61964</v>
      </c>
      <c r="C5181" s="69" t="s">
        <v>61965</v>
      </c>
      <c r="D5181" s="69" t="s">
        <v>61966</v>
      </c>
      <c r="E5181" s="69">
        <v>0</v>
      </c>
      <c r="F5181" s="69" t="s">
        <v>22927</v>
      </c>
      <c r="G5181" s="69" t="s">
        <v>61967</v>
      </c>
      <c r="H5181" s="69" t="s">
        <v>61968</v>
      </c>
      <c r="I5181" s="69">
        <v>1</v>
      </c>
      <c r="J5181" s="69" t="s">
        <v>28</v>
      </c>
      <c r="K5181" s="69" t="s">
        <v>57094</v>
      </c>
      <c r="L5181" s="69" t="s">
        <v>57124</v>
      </c>
      <c r="M5181" s="69" t="s">
        <v>57125</v>
      </c>
      <c r="N5181" s="69" t="s">
        <v>57154</v>
      </c>
      <c r="O5181" s="69" t="s">
        <v>57155</v>
      </c>
      <c r="R5181" s="69" t="s">
        <v>57156</v>
      </c>
      <c r="AA5181" s="69" t="s">
        <v>2269</v>
      </c>
      <c r="AD5181" s="69" t="s">
        <v>57157</v>
      </c>
    </row>
    <row r="5182" spans="1:43" x14ac:dyDescent="0.25">
      <c r="A5182" s="93" t="s">
        <v>61969</v>
      </c>
      <c r="B5182" s="93" t="s">
        <v>61970</v>
      </c>
      <c r="C5182" s="69" t="s">
        <v>61971</v>
      </c>
      <c r="D5182" s="69" t="s">
        <v>61972</v>
      </c>
      <c r="E5182" s="69">
        <v>0</v>
      </c>
      <c r="F5182" s="69" t="s">
        <v>22927</v>
      </c>
      <c r="G5182" s="69" t="s">
        <v>61973</v>
      </c>
      <c r="H5182" s="69" t="s">
        <v>61974</v>
      </c>
      <c r="I5182" s="69">
        <v>1</v>
      </c>
      <c r="J5182" s="69" t="s">
        <v>28</v>
      </c>
      <c r="K5182" s="69" t="s">
        <v>57094</v>
      </c>
      <c r="L5182" s="69" t="s">
        <v>57124</v>
      </c>
      <c r="M5182" s="69" t="s">
        <v>57125</v>
      </c>
      <c r="N5182" s="69" t="s">
        <v>57154</v>
      </c>
      <c r="O5182" s="69" t="s">
        <v>57155</v>
      </c>
      <c r="R5182" s="69" t="s">
        <v>57156</v>
      </c>
      <c r="AA5182" s="69" t="s">
        <v>2269</v>
      </c>
      <c r="AD5182" s="69" t="s">
        <v>57157</v>
      </c>
    </row>
    <row r="5183" spans="1:43" x14ac:dyDescent="0.25">
      <c r="A5183" s="93" t="s">
        <v>61975</v>
      </c>
      <c r="B5183" s="93" t="s">
        <v>61976</v>
      </c>
      <c r="E5183" s="69">
        <v>0</v>
      </c>
      <c r="F5183" s="69" t="s">
        <v>22927</v>
      </c>
      <c r="G5183" s="69" t="s">
        <v>61977</v>
      </c>
      <c r="H5183" s="69" t="s">
        <v>61978</v>
      </c>
      <c r="I5183" s="69">
        <v>1</v>
      </c>
      <c r="J5183" s="69" t="s">
        <v>28</v>
      </c>
      <c r="K5183" s="69" t="s">
        <v>57094</v>
      </c>
      <c r="L5183" s="69" t="s">
        <v>57124</v>
      </c>
      <c r="M5183" s="69" t="s">
        <v>57125</v>
      </c>
      <c r="N5183" s="69" t="s">
        <v>57154</v>
      </c>
      <c r="O5183" s="69" t="s">
        <v>57155</v>
      </c>
      <c r="R5183" s="69" t="s">
        <v>57156</v>
      </c>
      <c r="AA5183" s="69" t="s">
        <v>2269</v>
      </c>
      <c r="AD5183" s="69" t="s">
        <v>57157</v>
      </c>
    </row>
    <row r="5184" spans="1:43" x14ac:dyDescent="0.25">
      <c r="A5184" s="93" t="s">
        <v>61979</v>
      </c>
      <c r="B5184" s="93" t="s">
        <v>61980</v>
      </c>
      <c r="C5184" s="69" t="s">
        <v>61981</v>
      </c>
      <c r="D5184" s="69" t="s">
        <v>61982</v>
      </c>
      <c r="E5184" s="69">
        <v>0</v>
      </c>
      <c r="F5184" s="69" t="s">
        <v>22927</v>
      </c>
      <c r="G5184" s="69" t="s">
        <v>61983</v>
      </c>
      <c r="H5184" s="69" t="s">
        <v>61984</v>
      </c>
      <c r="I5184" s="69">
        <v>1</v>
      </c>
      <c r="J5184" s="69" t="s">
        <v>28</v>
      </c>
      <c r="K5184" s="69" t="s">
        <v>57094</v>
      </c>
      <c r="L5184" s="69" t="s">
        <v>57124</v>
      </c>
      <c r="M5184" s="69" t="s">
        <v>57125</v>
      </c>
      <c r="N5184" s="69" t="s">
        <v>61985</v>
      </c>
      <c r="O5184" s="69" t="s">
        <v>61986</v>
      </c>
      <c r="R5184" s="69" t="s">
        <v>61743</v>
      </c>
      <c r="AA5184" s="69" t="s">
        <v>2185</v>
      </c>
      <c r="AD5184" s="69" t="s">
        <v>57216</v>
      </c>
      <c r="AQ5184" s="69" t="s">
        <v>2163</v>
      </c>
    </row>
    <row r="5185" spans="1:30" x14ac:dyDescent="0.25">
      <c r="A5185" s="93" t="s">
        <v>61987</v>
      </c>
      <c r="B5185" s="93" t="s">
        <v>61988</v>
      </c>
      <c r="C5185" s="69" t="s">
        <v>61989</v>
      </c>
      <c r="D5185" s="69" t="s">
        <v>61990</v>
      </c>
      <c r="E5185" s="69">
        <v>0</v>
      </c>
      <c r="F5185" s="69" t="s">
        <v>22927</v>
      </c>
      <c r="G5185" s="69" t="s">
        <v>61991</v>
      </c>
      <c r="H5185" s="69" t="s">
        <v>61992</v>
      </c>
      <c r="I5185" s="69">
        <v>1</v>
      </c>
      <c r="J5185" s="69" t="s">
        <v>28</v>
      </c>
      <c r="K5185" s="69" t="s">
        <v>57094</v>
      </c>
      <c r="L5185" s="69" t="s">
        <v>57124</v>
      </c>
      <c r="M5185" s="69" t="s">
        <v>57125</v>
      </c>
      <c r="N5185" s="69" t="s">
        <v>61985</v>
      </c>
      <c r="O5185" s="69" t="s">
        <v>61986</v>
      </c>
      <c r="AA5185" s="69" t="s">
        <v>2185</v>
      </c>
      <c r="AD5185" s="69" t="s">
        <v>57216</v>
      </c>
    </row>
    <row r="5186" spans="1:30" x14ac:dyDescent="0.25">
      <c r="A5186" s="93" t="s">
        <v>61993</v>
      </c>
      <c r="B5186" s="93" t="s">
        <v>61994</v>
      </c>
      <c r="C5186" s="69" t="s">
        <v>61995</v>
      </c>
      <c r="D5186" s="69" t="s">
        <v>61996</v>
      </c>
      <c r="E5186" s="69">
        <v>0</v>
      </c>
      <c r="F5186" s="69" t="s">
        <v>22927</v>
      </c>
      <c r="G5186" s="69" t="s">
        <v>61997</v>
      </c>
      <c r="H5186" s="69" t="s">
        <v>61998</v>
      </c>
      <c r="I5186" s="69">
        <v>1</v>
      </c>
      <c r="J5186" s="69" t="s">
        <v>28</v>
      </c>
      <c r="K5186" s="69" t="s">
        <v>57094</v>
      </c>
      <c r="L5186" s="69" t="s">
        <v>57124</v>
      </c>
      <c r="M5186" s="69" t="s">
        <v>57125</v>
      </c>
      <c r="N5186" s="69" t="s">
        <v>61985</v>
      </c>
      <c r="O5186" s="69" t="s">
        <v>61986</v>
      </c>
      <c r="R5186" s="69" t="s">
        <v>61743</v>
      </c>
      <c r="AA5186" s="69" t="s">
        <v>2185</v>
      </c>
      <c r="AD5186" s="69" t="s">
        <v>57216</v>
      </c>
    </row>
    <row r="5187" spans="1:30" x14ac:dyDescent="0.25">
      <c r="A5187" s="93" t="s">
        <v>61999</v>
      </c>
      <c r="B5187" s="93" t="s">
        <v>62000</v>
      </c>
      <c r="C5187" s="69" t="s">
        <v>62001</v>
      </c>
      <c r="D5187" s="69" t="s">
        <v>62002</v>
      </c>
      <c r="E5187" s="69">
        <v>0</v>
      </c>
      <c r="F5187" s="69" t="s">
        <v>22927</v>
      </c>
      <c r="G5187" s="69" t="s">
        <v>62003</v>
      </c>
      <c r="H5187" s="69" t="s">
        <v>62004</v>
      </c>
      <c r="I5187" s="69">
        <v>1</v>
      </c>
      <c r="J5187" s="69" t="s">
        <v>28</v>
      </c>
      <c r="K5187" s="69" t="s">
        <v>57094</v>
      </c>
      <c r="L5187" s="69" t="s">
        <v>57124</v>
      </c>
      <c r="M5187" s="69" t="s">
        <v>57125</v>
      </c>
      <c r="N5187" s="69" t="s">
        <v>61985</v>
      </c>
      <c r="O5187" s="69" t="s">
        <v>61986</v>
      </c>
      <c r="R5187" s="69" t="s">
        <v>57854</v>
      </c>
      <c r="AA5187" s="69" t="s">
        <v>2203</v>
      </c>
      <c r="AD5187" s="69" t="s">
        <v>57855</v>
      </c>
    </row>
    <row r="5188" spans="1:30" x14ac:dyDescent="0.25">
      <c r="A5188" s="93" t="s">
        <v>62005</v>
      </c>
      <c r="B5188" s="93" t="s">
        <v>62006</v>
      </c>
      <c r="C5188" s="69" t="s">
        <v>62007</v>
      </c>
      <c r="D5188" s="69" t="s">
        <v>62008</v>
      </c>
      <c r="E5188" s="69">
        <v>0</v>
      </c>
      <c r="F5188" s="69" t="s">
        <v>22927</v>
      </c>
      <c r="G5188" s="69" t="s">
        <v>62009</v>
      </c>
      <c r="H5188" s="69" t="s">
        <v>62010</v>
      </c>
      <c r="I5188" s="69">
        <v>1</v>
      </c>
      <c r="J5188" s="69" t="s">
        <v>28</v>
      </c>
      <c r="K5188" s="69" t="s">
        <v>57094</v>
      </c>
      <c r="L5188" s="69" t="s">
        <v>57124</v>
      </c>
      <c r="M5188" s="69" t="s">
        <v>57125</v>
      </c>
      <c r="N5188" s="69" t="s">
        <v>61985</v>
      </c>
      <c r="O5188" s="69" t="s">
        <v>61986</v>
      </c>
      <c r="R5188" s="69" t="s">
        <v>57854</v>
      </c>
      <c r="AA5188" s="69" t="s">
        <v>2203</v>
      </c>
      <c r="AD5188" s="69" t="s">
        <v>57855</v>
      </c>
    </row>
    <row r="5189" spans="1:30" x14ac:dyDescent="0.25">
      <c r="A5189" s="93" t="s">
        <v>62011</v>
      </c>
      <c r="B5189" s="93" t="s">
        <v>62012</v>
      </c>
      <c r="E5189" s="69">
        <v>70</v>
      </c>
      <c r="F5189" s="69" t="s">
        <v>22927</v>
      </c>
      <c r="G5189" s="69" t="s">
        <v>62013</v>
      </c>
      <c r="H5189" s="69" t="s">
        <v>62014</v>
      </c>
      <c r="I5189" s="69">
        <v>1</v>
      </c>
      <c r="J5189" s="69" t="s">
        <v>28</v>
      </c>
      <c r="K5189" s="69" t="s">
        <v>57094</v>
      </c>
      <c r="L5189" s="69" t="s">
        <v>57439</v>
      </c>
      <c r="M5189" s="69" t="s">
        <v>57440</v>
      </c>
      <c r="N5189" s="69" t="s">
        <v>57641</v>
      </c>
      <c r="O5189" s="69" t="s">
        <v>57642</v>
      </c>
      <c r="Q5189" s="69" t="s">
        <v>57443</v>
      </c>
      <c r="S5189" s="69" t="s">
        <v>23387</v>
      </c>
      <c r="AA5189" s="69" t="s">
        <v>2203</v>
      </c>
      <c r="AD5189" s="69" t="s">
        <v>57643</v>
      </c>
    </row>
    <row r="5190" spans="1:30" x14ac:dyDescent="0.25">
      <c r="A5190" s="93" t="s">
        <v>62015</v>
      </c>
      <c r="B5190" s="93" t="s">
        <v>62016</v>
      </c>
      <c r="E5190" s="69">
        <v>260</v>
      </c>
      <c r="F5190" s="69" t="s">
        <v>22927</v>
      </c>
      <c r="G5190" s="69" t="s">
        <v>62017</v>
      </c>
      <c r="H5190" s="69" t="s">
        <v>62018</v>
      </c>
      <c r="I5190" s="69">
        <v>1</v>
      </c>
      <c r="J5190" s="69" t="s">
        <v>28</v>
      </c>
      <c r="K5190" s="69" t="s">
        <v>57094</v>
      </c>
      <c r="L5190" s="69" t="s">
        <v>58378</v>
      </c>
      <c r="M5190" s="69" t="s">
        <v>58379</v>
      </c>
      <c r="P5190" s="69" t="s">
        <v>62019</v>
      </c>
      <c r="Q5190" s="69" t="s">
        <v>57443</v>
      </c>
      <c r="S5190" s="69" t="s">
        <v>23387</v>
      </c>
      <c r="AD5190" s="69" t="s">
        <v>58392</v>
      </c>
    </row>
    <row r="5191" spans="1:30" x14ac:dyDescent="0.25">
      <c r="A5191" s="93" t="s">
        <v>62020</v>
      </c>
      <c r="B5191" s="93" t="s">
        <v>62021</v>
      </c>
      <c r="C5191" s="69" t="s">
        <v>62022</v>
      </c>
      <c r="D5191" s="69" t="s">
        <v>62023</v>
      </c>
      <c r="E5191" s="69">
        <v>60</v>
      </c>
      <c r="F5191" s="69" t="s">
        <v>22927</v>
      </c>
      <c r="G5191" s="69" t="s">
        <v>62024</v>
      </c>
      <c r="H5191" s="69" t="s">
        <v>62025</v>
      </c>
      <c r="I5191" s="69">
        <v>1</v>
      </c>
      <c r="J5191" s="69" t="s">
        <v>28</v>
      </c>
      <c r="K5191" s="69" t="s">
        <v>57094</v>
      </c>
      <c r="L5191" s="69" t="s">
        <v>57439</v>
      </c>
      <c r="M5191" s="69" t="s">
        <v>57440</v>
      </c>
      <c r="N5191" s="69" t="s">
        <v>58733</v>
      </c>
      <c r="O5191" s="69" t="s">
        <v>58734</v>
      </c>
      <c r="Q5191" s="69" t="s">
        <v>60235</v>
      </c>
      <c r="S5191" s="69" t="s">
        <v>23387</v>
      </c>
      <c r="AA5191" s="69" t="s">
        <v>2203</v>
      </c>
      <c r="AB5191" s="69" t="s">
        <v>62026</v>
      </c>
      <c r="AD5191" s="69" t="s">
        <v>2416</v>
      </c>
    </row>
    <row r="5192" spans="1:30" x14ac:dyDescent="0.25">
      <c r="A5192" s="93" t="s">
        <v>62027</v>
      </c>
      <c r="B5192" s="93" t="s">
        <v>62028</v>
      </c>
      <c r="C5192" s="69" t="s">
        <v>62029</v>
      </c>
      <c r="D5192" s="69" t="s">
        <v>62030</v>
      </c>
      <c r="E5192" s="69">
        <v>105</v>
      </c>
      <c r="F5192" s="69" t="s">
        <v>22927</v>
      </c>
      <c r="G5192" s="69" t="s">
        <v>62031</v>
      </c>
      <c r="H5192" s="69" t="s">
        <v>62032</v>
      </c>
      <c r="I5192" s="69">
        <v>1</v>
      </c>
      <c r="J5192" s="69" t="s">
        <v>28</v>
      </c>
      <c r="K5192" s="69" t="s">
        <v>57094</v>
      </c>
      <c r="L5192" s="69" t="s">
        <v>57439</v>
      </c>
      <c r="M5192" s="69" t="s">
        <v>57440</v>
      </c>
      <c r="N5192" s="69" t="s">
        <v>58733</v>
      </c>
      <c r="O5192" s="69" t="s">
        <v>58734</v>
      </c>
      <c r="AA5192" s="69" t="s">
        <v>2203</v>
      </c>
      <c r="AB5192" s="69" t="s">
        <v>62033</v>
      </c>
      <c r="AC5192" s="69" t="s">
        <v>62034</v>
      </c>
      <c r="AD5192" s="69" t="s">
        <v>2416</v>
      </c>
    </row>
    <row r="5193" spans="1:30" x14ac:dyDescent="0.25">
      <c r="A5193" s="93" t="s">
        <v>62035</v>
      </c>
      <c r="B5193" s="93" t="s">
        <v>62036</v>
      </c>
      <c r="E5193" s="69">
        <v>47</v>
      </c>
      <c r="F5193" s="69" t="s">
        <v>22927</v>
      </c>
      <c r="G5193" s="69" t="s">
        <v>62037</v>
      </c>
      <c r="H5193" s="69" t="s">
        <v>62038</v>
      </c>
      <c r="I5193" s="69">
        <v>1</v>
      </c>
      <c r="J5193" s="69" t="s">
        <v>28</v>
      </c>
      <c r="K5193" s="69" t="s">
        <v>57094</v>
      </c>
      <c r="L5193" s="69" t="s">
        <v>57439</v>
      </c>
      <c r="M5193" s="69" t="s">
        <v>57440</v>
      </c>
      <c r="N5193" s="69" t="s">
        <v>58733</v>
      </c>
      <c r="O5193" s="69" t="s">
        <v>58734</v>
      </c>
      <c r="AA5193" s="69" t="s">
        <v>2203</v>
      </c>
      <c r="AB5193" s="69" t="s">
        <v>62039</v>
      </c>
      <c r="AD5193" s="69" t="s">
        <v>2416</v>
      </c>
    </row>
    <row r="5194" spans="1:30" x14ac:dyDescent="0.25">
      <c r="A5194" s="93" t="s">
        <v>62040</v>
      </c>
      <c r="B5194" s="93" t="s">
        <v>62041</v>
      </c>
      <c r="E5194" s="69">
        <v>365</v>
      </c>
      <c r="F5194" s="69" t="s">
        <v>22927</v>
      </c>
      <c r="G5194" s="69" t="s">
        <v>62042</v>
      </c>
      <c r="H5194" s="69" t="s">
        <v>62043</v>
      </c>
      <c r="I5194" s="69">
        <v>1</v>
      </c>
      <c r="J5194" s="69" t="s">
        <v>28</v>
      </c>
      <c r="K5194" s="69" t="s">
        <v>57094</v>
      </c>
      <c r="L5194" s="69" t="s">
        <v>57459</v>
      </c>
      <c r="M5194" s="69" t="s">
        <v>9404</v>
      </c>
      <c r="N5194" s="69" t="s">
        <v>61399</v>
      </c>
      <c r="O5194" s="69" t="s">
        <v>61400</v>
      </c>
      <c r="P5194" s="69" t="s">
        <v>62044</v>
      </c>
      <c r="Q5194" s="69" t="s">
        <v>24793</v>
      </c>
      <c r="R5194" s="69" t="s">
        <v>61937</v>
      </c>
      <c r="S5194" s="69" t="s">
        <v>23387</v>
      </c>
      <c r="AD5194" s="69" t="s">
        <v>61402</v>
      </c>
    </row>
    <row r="5195" spans="1:30" x14ac:dyDescent="0.25">
      <c r="A5195" s="93" t="s">
        <v>62045</v>
      </c>
      <c r="B5195" s="93" t="s">
        <v>62046</v>
      </c>
      <c r="C5195" s="69" t="s">
        <v>62047</v>
      </c>
      <c r="D5195" s="69" t="s">
        <v>62048</v>
      </c>
      <c r="E5195" s="69">
        <v>190</v>
      </c>
      <c r="F5195" s="69" t="s">
        <v>22927</v>
      </c>
      <c r="G5195" s="69" t="s">
        <v>62049</v>
      </c>
      <c r="H5195" s="69" t="s">
        <v>62050</v>
      </c>
      <c r="I5195" s="69">
        <v>1</v>
      </c>
      <c r="J5195" s="69" t="s">
        <v>28</v>
      </c>
      <c r="K5195" s="69" t="s">
        <v>57094</v>
      </c>
      <c r="L5195" s="69" t="s">
        <v>30</v>
      </c>
      <c r="M5195" s="69" t="s">
        <v>58312</v>
      </c>
      <c r="N5195" s="69" t="s">
        <v>62051</v>
      </c>
      <c r="O5195" s="69" t="s">
        <v>19459</v>
      </c>
      <c r="P5195" s="69" t="s">
        <v>62052</v>
      </c>
      <c r="Q5195" s="69" t="s">
        <v>54669</v>
      </c>
      <c r="T5195" s="69" t="s">
        <v>23350</v>
      </c>
      <c r="AA5195" s="69" t="s">
        <v>2196</v>
      </c>
      <c r="AB5195" s="69" t="s">
        <v>62053</v>
      </c>
    </row>
    <row r="5196" spans="1:30" x14ac:dyDescent="0.25">
      <c r="A5196" s="93" t="s">
        <v>62054</v>
      </c>
      <c r="B5196" s="93" t="s">
        <v>62055</v>
      </c>
      <c r="E5196" s="69">
        <v>0</v>
      </c>
      <c r="F5196" s="69" t="s">
        <v>22927</v>
      </c>
      <c r="G5196" s="69" t="s">
        <v>62056</v>
      </c>
      <c r="H5196" s="69" t="s">
        <v>62057</v>
      </c>
      <c r="I5196" s="69">
        <v>1</v>
      </c>
      <c r="J5196" s="69" t="s">
        <v>28</v>
      </c>
      <c r="K5196" s="69" t="s">
        <v>57094</v>
      </c>
      <c r="L5196" s="69" t="s">
        <v>30</v>
      </c>
      <c r="M5196" s="69" t="s">
        <v>58312</v>
      </c>
      <c r="N5196" s="69" t="s">
        <v>62051</v>
      </c>
      <c r="O5196" s="69" t="s">
        <v>19459</v>
      </c>
      <c r="P5196" s="69" t="s">
        <v>62058</v>
      </c>
      <c r="Q5196" s="69" t="s">
        <v>24768</v>
      </c>
      <c r="R5196" s="69" t="s">
        <v>62059</v>
      </c>
      <c r="S5196" s="69" t="s">
        <v>23387</v>
      </c>
      <c r="AA5196" s="69" t="s">
        <v>2328</v>
      </c>
      <c r="AD5196" s="69" t="s">
        <v>62060</v>
      </c>
    </row>
    <row r="5197" spans="1:30" x14ac:dyDescent="0.25">
      <c r="A5197" s="93" t="s">
        <v>62061</v>
      </c>
      <c r="B5197" s="93" t="s">
        <v>62062</v>
      </c>
      <c r="C5197" s="69" t="s">
        <v>62063</v>
      </c>
      <c r="D5197" s="69" t="s">
        <v>62064</v>
      </c>
      <c r="E5197" s="69">
        <v>345</v>
      </c>
      <c r="F5197" s="69" t="s">
        <v>22927</v>
      </c>
      <c r="G5197" s="69" t="s">
        <v>62065</v>
      </c>
      <c r="H5197" s="69" t="s">
        <v>62066</v>
      </c>
      <c r="I5197" s="69">
        <v>1</v>
      </c>
      <c r="J5197" s="69" t="s">
        <v>28</v>
      </c>
      <c r="K5197" s="69" t="s">
        <v>57094</v>
      </c>
      <c r="L5197" s="69" t="s">
        <v>30</v>
      </c>
      <c r="M5197" s="69" t="s">
        <v>58312</v>
      </c>
      <c r="N5197" s="69" t="s">
        <v>62051</v>
      </c>
      <c r="O5197" s="69" t="s">
        <v>19459</v>
      </c>
      <c r="P5197" s="69" t="s">
        <v>62067</v>
      </c>
      <c r="AA5197" s="69" t="s">
        <v>2162</v>
      </c>
      <c r="AB5197" s="69" t="s">
        <v>62068</v>
      </c>
      <c r="AC5197" s="69" t="s">
        <v>62069</v>
      </c>
      <c r="AD5197" s="69" t="s">
        <v>62070</v>
      </c>
    </row>
    <row r="5198" spans="1:30" x14ac:dyDescent="0.25">
      <c r="A5198" s="93" t="s">
        <v>62071</v>
      </c>
      <c r="B5198" s="93" t="s">
        <v>62072</v>
      </c>
      <c r="C5198" s="69" t="s">
        <v>62073</v>
      </c>
      <c r="D5198" s="69" t="s">
        <v>62074</v>
      </c>
      <c r="E5198" s="69">
        <v>590</v>
      </c>
      <c r="F5198" s="69" t="s">
        <v>22927</v>
      </c>
      <c r="G5198" s="69" t="s">
        <v>62075</v>
      </c>
      <c r="H5198" s="69" t="s">
        <v>62076</v>
      </c>
      <c r="I5198" s="69">
        <v>1</v>
      </c>
      <c r="J5198" s="69" t="s">
        <v>28</v>
      </c>
      <c r="K5198" s="69" t="s">
        <v>57094</v>
      </c>
      <c r="L5198" s="69" t="s">
        <v>30</v>
      </c>
      <c r="M5198" s="69" t="s">
        <v>58312</v>
      </c>
      <c r="N5198" s="69" t="s">
        <v>62051</v>
      </c>
      <c r="O5198" s="69" t="s">
        <v>19459</v>
      </c>
      <c r="R5198" s="69" t="s">
        <v>59944</v>
      </c>
      <c r="S5198" s="69" t="s">
        <v>22938</v>
      </c>
      <c r="AA5198" s="69" t="s">
        <v>2203</v>
      </c>
      <c r="AB5198" s="69" t="s">
        <v>62077</v>
      </c>
      <c r="AC5198" s="69" t="s">
        <v>62078</v>
      </c>
      <c r="AD5198" s="69" t="s">
        <v>62070</v>
      </c>
    </row>
    <row r="5199" spans="1:30" x14ac:dyDescent="0.25">
      <c r="A5199" s="93" t="s">
        <v>62079</v>
      </c>
      <c r="B5199" s="93" t="s">
        <v>62080</v>
      </c>
      <c r="C5199" s="69" t="s">
        <v>62081</v>
      </c>
      <c r="D5199" s="69" t="s">
        <v>62082</v>
      </c>
      <c r="E5199" s="69">
        <v>619</v>
      </c>
      <c r="F5199" s="69" t="s">
        <v>22927</v>
      </c>
      <c r="G5199" s="69" t="s">
        <v>62083</v>
      </c>
      <c r="H5199" s="69" t="s">
        <v>62084</v>
      </c>
      <c r="I5199" s="69">
        <v>1</v>
      </c>
      <c r="J5199" s="69" t="s">
        <v>28</v>
      </c>
      <c r="K5199" s="69" t="s">
        <v>57094</v>
      </c>
      <c r="L5199" s="69" t="s">
        <v>30</v>
      </c>
      <c r="M5199" s="69" t="s">
        <v>58312</v>
      </c>
      <c r="N5199" s="69" t="s">
        <v>62051</v>
      </c>
      <c r="O5199" s="69" t="s">
        <v>19459</v>
      </c>
      <c r="R5199" s="69" t="s">
        <v>59944</v>
      </c>
      <c r="S5199" s="69" t="s">
        <v>22938</v>
      </c>
      <c r="AA5199" s="69" t="s">
        <v>2162</v>
      </c>
      <c r="AB5199" s="69" t="s">
        <v>62085</v>
      </c>
      <c r="AD5199" s="69" t="s">
        <v>62070</v>
      </c>
    </row>
    <row r="5200" spans="1:30" x14ac:dyDescent="0.25">
      <c r="A5200" s="93" t="s">
        <v>62086</v>
      </c>
      <c r="B5200" s="93" t="s">
        <v>62087</v>
      </c>
      <c r="E5200" s="69">
        <v>685</v>
      </c>
      <c r="F5200" s="69" t="s">
        <v>22927</v>
      </c>
      <c r="G5200" s="69" t="s">
        <v>62088</v>
      </c>
      <c r="H5200" s="69" t="s">
        <v>62089</v>
      </c>
      <c r="I5200" s="69">
        <v>1</v>
      </c>
      <c r="J5200" s="69" t="s">
        <v>28</v>
      </c>
      <c r="K5200" s="69" t="s">
        <v>57094</v>
      </c>
      <c r="L5200" s="69" t="s">
        <v>30</v>
      </c>
      <c r="M5200" s="69" t="s">
        <v>58312</v>
      </c>
      <c r="N5200" s="69" t="s">
        <v>62051</v>
      </c>
      <c r="O5200" s="69" t="s">
        <v>19459</v>
      </c>
      <c r="Q5200" s="69" t="s">
        <v>57443</v>
      </c>
      <c r="R5200" s="69" t="s">
        <v>62090</v>
      </c>
      <c r="S5200" s="69" t="s">
        <v>23387</v>
      </c>
      <c r="AA5200" s="69" t="s">
        <v>2196</v>
      </c>
      <c r="AD5200" s="69" t="s">
        <v>62091</v>
      </c>
    </row>
    <row r="5201" spans="1:30" x14ac:dyDescent="0.25">
      <c r="A5201" s="93" t="s">
        <v>62092</v>
      </c>
      <c r="B5201" s="93" t="s">
        <v>62093</v>
      </c>
      <c r="E5201" s="69">
        <v>685</v>
      </c>
      <c r="F5201" s="69" t="s">
        <v>22927</v>
      </c>
      <c r="G5201" s="69" t="s">
        <v>62094</v>
      </c>
      <c r="H5201" s="69" t="s">
        <v>62095</v>
      </c>
      <c r="I5201" s="69">
        <v>1</v>
      </c>
      <c r="J5201" s="69" t="s">
        <v>28</v>
      </c>
      <c r="K5201" s="69" t="s">
        <v>57094</v>
      </c>
      <c r="L5201" s="69" t="s">
        <v>30</v>
      </c>
      <c r="M5201" s="69" t="s">
        <v>58312</v>
      </c>
      <c r="N5201" s="69" t="s">
        <v>62051</v>
      </c>
      <c r="O5201" s="69" t="s">
        <v>19459</v>
      </c>
      <c r="P5201" s="69" t="s">
        <v>62096</v>
      </c>
      <c r="Q5201" s="69" t="s">
        <v>24793</v>
      </c>
      <c r="R5201" s="69" t="s">
        <v>62090</v>
      </c>
      <c r="S5201" s="69" t="s">
        <v>23387</v>
      </c>
      <c r="AA5201" s="69" t="s">
        <v>2196</v>
      </c>
      <c r="AD5201" s="69" t="s">
        <v>62091</v>
      </c>
    </row>
    <row r="5202" spans="1:30" x14ac:dyDescent="0.25">
      <c r="A5202" s="93" t="s">
        <v>62097</v>
      </c>
      <c r="B5202" s="93" t="s">
        <v>62098</v>
      </c>
      <c r="C5202" s="69" t="s">
        <v>62099</v>
      </c>
      <c r="D5202" s="69" t="s">
        <v>62100</v>
      </c>
      <c r="E5202" s="69">
        <v>305</v>
      </c>
      <c r="F5202" s="69" t="s">
        <v>22927</v>
      </c>
      <c r="G5202" s="69" t="s">
        <v>62101</v>
      </c>
      <c r="H5202" s="69" t="s">
        <v>62102</v>
      </c>
      <c r="I5202" s="69">
        <v>1</v>
      </c>
      <c r="J5202" s="69" t="s">
        <v>28</v>
      </c>
      <c r="K5202" s="69" t="s">
        <v>57094</v>
      </c>
      <c r="L5202" s="69" t="s">
        <v>30</v>
      </c>
      <c r="M5202" s="69" t="s">
        <v>58312</v>
      </c>
      <c r="N5202" s="69" t="s">
        <v>62051</v>
      </c>
      <c r="O5202" s="69" t="s">
        <v>19459</v>
      </c>
      <c r="P5202" s="69" t="s">
        <v>62096</v>
      </c>
      <c r="R5202" s="69" t="s">
        <v>62090</v>
      </c>
      <c r="AA5202" s="69" t="s">
        <v>2196</v>
      </c>
      <c r="AB5202" s="69" t="s">
        <v>62103</v>
      </c>
      <c r="AD5202" s="69" t="s">
        <v>62104</v>
      </c>
    </row>
    <row r="5203" spans="1:30" x14ac:dyDescent="0.25">
      <c r="A5203" s="93" t="s">
        <v>62105</v>
      </c>
      <c r="B5203" s="93" t="s">
        <v>62106</v>
      </c>
      <c r="C5203" s="69" t="s">
        <v>62107</v>
      </c>
      <c r="D5203" s="69" t="s">
        <v>62108</v>
      </c>
      <c r="E5203" s="69">
        <v>580</v>
      </c>
      <c r="F5203" s="69" t="s">
        <v>22927</v>
      </c>
      <c r="G5203" s="69" t="s">
        <v>62109</v>
      </c>
      <c r="H5203" s="69" t="s">
        <v>62110</v>
      </c>
      <c r="I5203" s="69">
        <v>1</v>
      </c>
      <c r="J5203" s="69" t="s">
        <v>28</v>
      </c>
      <c r="K5203" s="69" t="s">
        <v>57094</v>
      </c>
      <c r="L5203" s="69" t="s">
        <v>57287</v>
      </c>
      <c r="M5203" s="69" t="s">
        <v>57288</v>
      </c>
      <c r="N5203" s="69" t="s">
        <v>57584</v>
      </c>
      <c r="O5203" s="69" t="s">
        <v>57585</v>
      </c>
      <c r="P5203" s="69" t="s">
        <v>62111</v>
      </c>
      <c r="Q5203" s="69" t="s">
        <v>24793</v>
      </c>
      <c r="R5203" s="69" t="s">
        <v>57587</v>
      </c>
      <c r="S5203" s="69" t="s">
        <v>23387</v>
      </c>
      <c r="AA5203" s="69" t="s">
        <v>2185</v>
      </c>
      <c r="AB5203" s="69" t="s">
        <v>62112</v>
      </c>
      <c r="AD5203" s="69" t="s">
        <v>57587</v>
      </c>
    </row>
    <row r="5204" spans="1:30" x14ac:dyDescent="0.25">
      <c r="A5204" s="93" t="s">
        <v>62113</v>
      </c>
      <c r="B5204" s="93" t="s">
        <v>62114</v>
      </c>
      <c r="C5204" s="69" t="s">
        <v>62107</v>
      </c>
      <c r="D5204" s="69" t="s">
        <v>62108</v>
      </c>
      <c r="E5204" s="69">
        <v>390</v>
      </c>
      <c r="F5204" s="69" t="s">
        <v>22927</v>
      </c>
      <c r="G5204" s="69" t="s">
        <v>62115</v>
      </c>
      <c r="H5204" s="69" t="s">
        <v>62116</v>
      </c>
      <c r="I5204" s="69">
        <v>1</v>
      </c>
      <c r="J5204" s="69" t="s">
        <v>28</v>
      </c>
      <c r="K5204" s="69" t="s">
        <v>57094</v>
      </c>
      <c r="L5204" s="69" t="s">
        <v>57287</v>
      </c>
      <c r="M5204" s="69" t="s">
        <v>57288</v>
      </c>
      <c r="N5204" s="69" t="s">
        <v>57584</v>
      </c>
      <c r="O5204" s="69" t="s">
        <v>57585</v>
      </c>
      <c r="P5204" s="69" t="s">
        <v>62117</v>
      </c>
      <c r="Q5204" s="69" t="s">
        <v>24793</v>
      </c>
      <c r="R5204" s="69" t="s">
        <v>57587</v>
      </c>
      <c r="S5204" s="69" t="s">
        <v>23387</v>
      </c>
      <c r="AA5204" s="69" t="s">
        <v>2185</v>
      </c>
      <c r="AB5204" s="69" t="s">
        <v>62118</v>
      </c>
      <c r="AD5204" s="69" t="s">
        <v>57587</v>
      </c>
    </row>
    <row r="5205" spans="1:30" x14ac:dyDescent="0.25">
      <c r="A5205" s="93" t="s">
        <v>62119</v>
      </c>
      <c r="B5205" s="93" t="s">
        <v>62120</v>
      </c>
      <c r="E5205" s="69">
        <v>820</v>
      </c>
      <c r="F5205" s="69" t="s">
        <v>22927</v>
      </c>
      <c r="G5205" s="69" t="s">
        <v>62121</v>
      </c>
      <c r="H5205" s="69" t="s">
        <v>62122</v>
      </c>
      <c r="I5205" s="69">
        <v>1</v>
      </c>
      <c r="J5205" s="69" t="s">
        <v>28</v>
      </c>
      <c r="K5205" s="69" t="s">
        <v>57094</v>
      </c>
      <c r="L5205" s="69" t="s">
        <v>57287</v>
      </c>
      <c r="M5205" s="69" t="s">
        <v>57288</v>
      </c>
      <c r="N5205" s="69" t="s">
        <v>57584</v>
      </c>
      <c r="O5205" s="69" t="s">
        <v>57585</v>
      </c>
      <c r="P5205" s="69" t="s">
        <v>62123</v>
      </c>
      <c r="Q5205" s="69" t="s">
        <v>24793</v>
      </c>
      <c r="R5205" s="69" t="s">
        <v>58090</v>
      </c>
      <c r="S5205" s="69" t="s">
        <v>23387</v>
      </c>
      <c r="AA5205" s="69" t="s">
        <v>2203</v>
      </c>
      <c r="AD5205" s="69" t="s">
        <v>2425</v>
      </c>
    </row>
    <row r="5206" spans="1:30" x14ac:dyDescent="0.25">
      <c r="A5206" s="93" t="s">
        <v>62124</v>
      </c>
      <c r="B5206" s="93" t="s">
        <v>62125</v>
      </c>
      <c r="E5206" s="69">
        <v>380</v>
      </c>
      <c r="F5206" s="69" t="s">
        <v>22927</v>
      </c>
      <c r="G5206" s="69" t="s">
        <v>62126</v>
      </c>
      <c r="H5206" s="69" t="s">
        <v>62127</v>
      </c>
      <c r="I5206" s="69">
        <v>1</v>
      </c>
      <c r="J5206" s="69" t="s">
        <v>28</v>
      </c>
      <c r="K5206" s="69" t="s">
        <v>57094</v>
      </c>
      <c r="L5206" s="69" t="s">
        <v>57287</v>
      </c>
      <c r="M5206" s="69" t="s">
        <v>57288</v>
      </c>
      <c r="N5206" s="69" t="s">
        <v>57584</v>
      </c>
      <c r="O5206" s="69" t="s">
        <v>57585</v>
      </c>
      <c r="AA5206" s="69" t="s">
        <v>2203</v>
      </c>
    </row>
    <row r="5207" spans="1:30" x14ac:dyDescent="0.25">
      <c r="A5207" s="93" t="s">
        <v>62128</v>
      </c>
      <c r="B5207" s="93" t="s">
        <v>62129</v>
      </c>
      <c r="E5207" s="69">
        <v>480</v>
      </c>
      <c r="F5207" s="69" t="s">
        <v>22927</v>
      </c>
      <c r="G5207" s="69" t="s">
        <v>62130</v>
      </c>
      <c r="H5207" s="69" t="s">
        <v>62131</v>
      </c>
      <c r="I5207" s="69">
        <v>1</v>
      </c>
      <c r="J5207" s="69" t="s">
        <v>28</v>
      </c>
      <c r="K5207" s="69" t="s">
        <v>57094</v>
      </c>
      <c r="L5207" s="69" t="s">
        <v>57287</v>
      </c>
      <c r="M5207" s="69" t="s">
        <v>57288</v>
      </c>
      <c r="N5207" s="69" t="s">
        <v>57584</v>
      </c>
      <c r="O5207" s="69" t="s">
        <v>57585</v>
      </c>
      <c r="AA5207" s="69" t="s">
        <v>2203</v>
      </c>
    </row>
    <row r="5208" spans="1:30" x14ac:dyDescent="0.25">
      <c r="A5208" s="93" t="s">
        <v>62132</v>
      </c>
      <c r="B5208" s="93" t="s">
        <v>62133</v>
      </c>
      <c r="C5208" s="69" t="s">
        <v>62134</v>
      </c>
      <c r="D5208" s="69" t="s">
        <v>62135</v>
      </c>
      <c r="E5208" s="69">
        <v>820</v>
      </c>
      <c r="F5208" s="69" t="s">
        <v>22927</v>
      </c>
      <c r="G5208" s="69" t="s">
        <v>62136</v>
      </c>
      <c r="H5208" s="69" t="s">
        <v>62137</v>
      </c>
      <c r="I5208" s="69">
        <v>1</v>
      </c>
      <c r="J5208" s="69" t="s">
        <v>28</v>
      </c>
      <c r="K5208" s="69" t="s">
        <v>57094</v>
      </c>
      <c r="L5208" s="69" t="s">
        <v>57287</v>
      </c>
      <c r="M5208" s="69" t="s">
        <v>57288</v>
      </c>
      <c r="N5208" s="69" t="s">
        <v>57584</v>
      </c>
      <c r="O5208" s="69" t="s">
        <v>57585</v>
      </c>
      <c r="P5208" s="69" t="s">
        <v>62138</v>
      </c>
      <c r="Q5208" s="69" t="s">
        <v>24793</v>
      </c>
      <c r="S5208" s="69" t="s">
        <v>23387</v>
      </c>
      <c r="AA5208" s="69" t="s">
        <v>2203</v>
      </c>
    </row>
    <row r="5209" spans="1:30" x14ac:dyDescent="0.25">
      <c r="A5209" s="93" t="s">
        <v>62139</v>
      </c>
      <c r="B5209" s="93" t="s">
        <v>62140</v>
      </c>
      <c r="E5209" s="69">
        <v>172</v>
      </c>
      <c r="F5209" s="69" t="s">
        <v>22927</v>
      </c>
      <c r="G5209" s="69" t="s">
        <v>62141</v>
      </c>
      <c r="H5209" s="69" t="s">
        <v>62142</v>
      </c>
      <c r="I5209" s="69">
        <v>1</v>
      </c>
      <c r="J5209" s="69" t="s">
        <v>28</v>
      </c>
      <c r="K5209" s="69" t="s">
        <v>57094</v>
      </c>
      <c r="L5209" s="69" t="s">
        <v>57439</v>
      </c>
      <c r="M5209" s="69" t="s">
        <v>57440</v>
      </c>
      <c r="N5209" s="69" t="s">
        <v>57641</v>
      </c>
      <c r="O5209" s="69" t="s">
        <v>57642</v>
      </c>
      <c r="Q5209" s="69" t="s">
        <v>23161</v>
      </c>
      <c r="S5209" s="69" t="s">
        <v>23387</v>
      </c>
      <c r="AA5209" s="69" t="s">
        <v>2203</v>
      </c>
      <c r="AD5209" s="69" t="s">
        <v>57643</v>
      </c>
    </row>
    <row r="5210" spans="1:30" x14ac:dyDescent="0.25">
      <c r="A5210" s="93" t="s">
        <v>62143</v>
      </c>
      <c r="B5210" s="93" t="s">
        <v>62144</v>
      </c>
      <c r="C5210" s="69" t="s">
        <v>62145</v>
      </c>
      <c r="D5210" s="69" t="s">
        <v>62146</v>
      </c>
      <c r="E5210" s="69">
        <v>0</v>
      </c>
      <c r="F5210" s="69" t="s">
        <v>22927</v>
      </c>
      <c r="G5210" s="69" t="s">
        <v>62147</v>
      </c>
      <c r="H5210" s="69" t="s">
        <v>62148</v>
      </c>
      <c r="I5210" s="69">
        <v>1</v>
      </c>
      <c r="J5210" s="69" t="s">
        <v>28</v>
      </c>
      <c r="K5210" s="69" t="s">
        <v>57094</v>
      </c>
      <c r="L5210" s="69" t="s">
        <v>57574</v>
      </c>
      <c r="M5210" s="69" t="s">
        <v>2832</v>
      </c>
      <c r="N5210" s="69" t="s">
        <v>61859</v>
      </c>
      <c r="O5210" s="69" t="s">
        <v>5087</v>
      </c>
      <c r="R5210" s="69" t="s">
        <v>62149</v>
      </c>
      <c r="AA5210" s="69" t="s">
        <v>2328</v>
      </c>
      <c r="AB5210" s="69" t="s">
        <v>62150</v>
      </c>
      <c r="AD5210" s="69" t="s">
        <v>62149</v>
      </c>
    </row>
    <row r="5211" spans="1:30" x14ac:dyDescent="0.25">
      <c r="A5211" s="93" t="s">
        <v>62151</v>
      </c>
      <c r="B5211" s="93" t="s">
        <v>62152</v>
      </c>
      <c r="C5211" s="69" t="s">
        <v>62153</v>
      </c>
      <c r="D5211" s="69" t="s">
        <v>62154</v>
      </c>
      <c r="E5211" s="69">
        <v>98</v>
      </c>
      <c r="F5211" s="69" t="s">
        <v>22927</v>
      </c>
      <c r="G5211" s="69" t="s">
        <v>62155</v>
      </c>
      <c r="H5211" s="69" t="s">
        <v>62156</v>
      </c>
      <c r="I5211" s="69">
        <v>1</v>
      </c>
      <c r="J5211" s="69" t="s">
        <v>28</v>
      </c>
      <c r="K5211" s="69" t="s">
        <v>57094</v>
      </c>
      <c r="L5211" s="69" t="s">
        <v>57439</v>
      </c>
      <c r="M5211" s="69" t="s">
        <v>57440</v>
      </c>
      <c r="N5211" s="69" t="s">
        <v>57441</v>
      </c>
      <c r="O5211" s="69" t="s">
        <v>57442</v>
      </c>
      <c r="AA5211" s="69" t="s">
        <v>2203</v>
      </c>
      <c r="AB5211" s="69" t="s">
        <v>62157</v>
      </c>
      <c r="AD5211" s="69" t="s">
        <v>57614</v>
      </c>
    </row>
    <row r="5212" spans="1:30" x14ac:dyDescent="0.25">
      <c r="A5212" s="93" t="s">
        <v>62158</v>
      </c>
      <c r="B5212" s="93" t="s">
        <v>62159</v>
      </c>
      <c r="E5212" s="69">
        <v>0</v>
      </c>
      <c r="F5212" s="69" t="s">
        <v>22927</v>
      </c>
      <c r="G5212" s="69" t="s">
        <v>62160</v>
      </c>
      <c r="H5212" s="69" t="s">
        <v>62161</v>
      </c>
      <c r="I5212" s="69">
        <v>1</v>
      </c>
      <c r="J5212" s="69" t="s">
        <v>28</v>
      </c>
      <c r="K5212" s="69" t="s">
        <v>57094</v>
      </c>
      <c r="L5212" s="69" t="s">
        <v>57574</v>
      </c>
      <c r="M5212" s="69" t="s">
        <v>2832</v>
      </c>
      <c r="N5212" s="69" t="s">
        <v>61859</v>
      </c>
      <c r="O5212" s="69" t="s">
        <v>5087</v>
      </c>
      <c r="P5212" s="69" t="s">
        <v>62162</v>
      </c>
      <c r="Q5212" s="69" t="s">
        <v>24793</v>
      </c>
      <c r="S5212" s="69" t="s">
        <v>23387</v>
      </c>
      <c r="AA5212" s="69" t="s">
        <v>2203</v>
      </c>
      <c r="AD5212" s="69" t="s">
        <v>62163</v>
      </c>
    </row>
    <row r="5213" spans="1:30" x14ac:dyDescent="0.25">
      <c r="A5213" s="93" t="s">
        <v>62164</v>
      </c>
      <c r="B5213" s="93" t="s">
        <v>62165</v>
      </c>
      <c r="E5213" s="69">
        <v>0</v>
      </c>
      <c r="F5213" s="69" t="s">
        <v>22927</v>
      </c>
      <c r="G5213" s="69" t="s">
        <v>62166</v>
      </c>
      <c r="H5213" s="69" t="s">
        <v>62167</v>
      </c>
      <c r="I5213" s="69">
        <v>1</v>
      </c>
      <c r="J5213" s="69" t="s">
        <v>28</v>
      </c>
      <c r="K5213" s="69" t="s">
        <v>57094</v>
      </c>
      <c r="L5213" s="69" t="s">
        <v>57574</v>
      </c>
      <c r="M5213" s="69" t="s">
        <v>2832</v>
      </c>
      <c r="N5213" s="69" t="s">
        <v>61859</v>
      </c>
      <c r="O5213" s="69" t="s">
        <v>5087</v>
      </c>
      <c r="P5213" s="69" t="s">
        <v>62168</v>
      </c>
      <c r="Q5213" s="69" t="s">
        <v>61861</v>
      </c>
      <c r="S5213" s="69" t="s">
        <v>23387</v>
      </c>
      <c r="AA5213" s="69" t="s">
        <v>2203</v>
      </c>
      <c r="AD5213" s="69" t="s">
        <v>62163</v>
      </c>
    </row>
    <row r="5214" spans="1:30" x14ac:dyDescent="0.25">
      <c r="A5214" s="93" t="s">
        <v>62169</v>
      </c>
      <c r="B5214" s="93" t="s">
        <v>62170</v>
      </c>
      <c r="E5214" s="69">
        <v>0</v>
      </c>
      <c r="F5214" s="69" t="s">
        <v>22927</v>
      </c>
      <c r="G5214" s="69" t="s">
        <v>62171</v>
      </c>
      <c r="H5214" s="69" t="s">
        <v>62172</v>
      </c>
      <c r="I5214" s="69">
        <v>1</v>
      </c>
      <c r="J5214" s="69" t="s">
        <v>28</v>
      </c>
      <c r="K5214" s="69" t="s">
        <v>57094</v>
      </c>
      <c r="L5214" s="69" t="s">
        <v>57574</v>
      </c>
      <c r="M5214" s="69" t="s">
        <v>2832</v>
      </c>
      <c r="N5214" s="69" t="s">
        <v>61859</v>
      </c>
      <c r="O5214" s="69" t="s">
        <v>5087</v>
      </c>
      <c r="P5214" s="69" t="s">
        <v>62168</v>
      </c>
      <c r="Q5214" s="69" t="s">
        <v>61861</v>
      </c>
      <c r="S5214" s="69" t="s">
        <v>23387</v>
      </c>
      <c r="AA5214" s="69" t="s">
        <v>2203</v>
      </c>
      <c r="AD5214" s="69" t="s">
        <v>62163</v>
      </c>
    </row>
    <row r="5215" spans="1:30" x14ac:dyDescent="0.25">
      <c r="A5215" s="93" t="s">
        <v>62173</v>
      </c>
      <c r="B5215" s="93" t="s">
        <v>62174</v>
      </c>
      <c r="E5215" s="69">
        <v>0</v>
      </c>
      <c r="F5215" s="69" t="s">
        <v>22927</v>
      </c>
      <c r="G5215" s="69" t="s">
        <v>62175</v>
      </c>
      <c r="H5215" s="69" t="s">
        <v>62176</v>
      </c>
      <c r="I5215" s="69">
        <v>1</v>
      </c>
      <c r="J5215" s="69" t="s">
        <v>28</v>
      </c>
      <c r="K5215" s="69" t="s">
        <v>57094</v>
      </c>
      <c r="L5215" s="69" t="s">
        <v>57574</v>
      </c>
      <c r="M5215" s="69" t="s">
        <v>2832</v>
      </c>
      <c r="N5215" s="69" t="s">
        <v>61859</v>
      </c>
      <c r="O5215" s="69" t="s">
        <v>5087</v>
      </c>
      <c r="P5215" s="69" t="s">
        <v>62168</v>
      </c>
      <c r="Q5215" s="69" t="s">
        <v>61861</v>
      </c>
      <c r="R5215" s="69" t="s">
        <v>62177</v>
      </c>
      <c r="S5215" s="69" t="s">
        <v>23387</v>
      </c>
      <c r="AA5215" s="69" t="s">
        <v>2203</v>
      </c>
      <c r="AD5215" s="69" t="s">
        <v>62163</v>
      </c>
    </row>
    <row r="5216" spans="1:30" x14ac:dyDescent="0.25">
      <c r="A5216" s="93" t="s">
        <v>62178</v>
      </c>
      <c r="B5216" s="93" t="s">
        <v>62179</v>
      </c>
      <c r="C5216" s="69" t="s">
        <v>62180</v>
      </c>
      <c r="D5216" s="69" t="s">
        <v>62181</v>
      </c>
      <c r="E5216" s="69">
        <v>0</v>
      </c>
      <c r="F5216" s="69" t="s">
        <v>22927</v>
      </c>
      <c r="G5216" s="69" t="s">
        <v>62182</v>
      </c>
      <c r="H5216" s="69" t="s">
        <v>62183</v>
      </c>
      <c r="I5216" s="69">
        <v>1</v>
      </c>
      <c r="J5216" s="69" t="s">
        <v>28</v>
      </c>
      <c r="K5216" s="69" t="s">
        <v>57094</v>
      </c>
      <c r="L5216" s="69" t="s">
        <v>57574</v>
      </c>
      <c r="M5216" s="69" t="s">
        <v>2832</v>
      </c>
      <c r="N5216" s="69" t="s">
        <v>61859</v>
      </c>
      <c r="O5216" s="69" t="s">
        <v>5087</v>
      </c>
      <c r="P5216" s="69" t="s">
        <v>62184</v>
      </c>
      <c r="R5216" s="69" t="s">
        <v>62185</v>
      </c>
      <c r="AA5216" s="69" t="s">
        <v>2328</v>
      </c>
      <c r="AB5216" s="69" t="s">
        <v>62186</v>
      </c>
      <c r="AD5216" s="69" t="s">
        <v>62185</v>
      </c>
    </row>
    <row r="5217" spans="1:45" x14ac:dyDescent="0.25">
      <c r="A5217" s="93" t="s">
        <v>62187</v>
      </c>
      <c r="B5217" s="93" t="s">
        <v>62188</v>
      </c>
      <c r="C5217" s="69" t="s">
        <v>62180</v>
      </c>
      <c r="D5217" s="69" t="s">
        <v>62181</v>
      </c>
      <c r="E5217" s="69">
        <v>0</v>
      </c>
      <c r="F5217" s="69" t="s">
        <v>22927</v>
      </c>
      <c r="G5217" s="69" t="s">
        <v>62189</v>
      </c>
      <c r="H5217" s="69" t="s">
        <v>62190</v>
      </c>
      <c r="I5217" s="69">
        <v>1</v>
      </c>
      <c r="J5217" s="69" t="s">
        <v>28</v>
      </c>
      <c r="K5217" s="69" t="s">
        <v>57094</v>
      </c>
      <c r="L5217" s="69" t="s">
        <v>57574</v>
      </c>
      <c r="M5217" s="69" t="s">
        <v>2832</v>
      </c>
      <c r="N5217" s="69" t="s">
        <v>61859</v>
      </c>
      <c r="O5217" s="69" t="s">
        <v>5087</v>
      </c>
      <c r="P5217" s="69" t="s">
        <v>62184</v>
      </c>
      <c r="R5217" s="69" t="s">
        <v>62185</v>
      </c>
      <c r="AA5217" s="69" t="s">
        <v>2328</v>
      </c>
      <c r="AB5217" s="69" t="s">
        <v>62191</v>
      </c>
      <c r="AD5217" s="69" t="s">
        <v>62185</v>
      </c>
    </row>
    <row r="5218" spans="1:45" x14ac:dyDescent="0.25">
      <c r="A5218" s="93" t="s">
        <v>62192</v>
      </c>
      <c r="B5218" s="93" t="s">
        <v>62193</v>
      </c>
      <c r="C5218" s="69" t="s">
        <v>62180</v>
      </c>
      <c r="D5218" s="69" t="s">
        <v>62181</v>
      </c>
      <c r="E5218" s="69">
        <v>0</v>
      </c>
      <c r="F5218" s="69" t="s">
        <v>22927</v>
      </c>
      <c r="G5218" s="69" t="s">
        <v>62194</v>
      </c>
      <c r="H5218" s="69" t="s">
        <v>62195</v>
      </c>
      <c r="I5218" s="69">
        <v>1</v>
      </c>
      <c r="J5218" s="69" t="s">
        <v>28</v>
      </c>
      <c r="K5218" s="69" t="s">
        <v>57094</v>
      </c>
      <c r="L5218" s="69" t="s">
        <v>57574</v>
      </c>
      <c r="M5218" s="69" t="s">
        <v>2832</v>
      </c>
      <c r="N5218" s="69" t="s">
        <v>61859</v>
      </c>
      <c r="O5218" s="69" t="s">
        <v>5087</v>
      </c>
      <c r="P5218" s="69" t="s">
        <v>62196</v>
      </c>
      <c r="R5218" s="69" t="s">
        <v>62185</v>
      </c>
      <c r="AA5218" s="69" t="s">
        <v>2328</v>
      </c>
      <c r="AB5218" s="69" t="s">
        <v>62197</v>
      </c>
      <c r="AD5218" s="69" t="s">
        <v>62185</v>
      </c>
    </row>
    <row r="5219" spans="1:45" x14ac:dyDescent="0.25">
      <c r="A5219" s="93" t="s">
        <v>62198</v>
      </c>
      <c r="B5219" s="93" t="s">
        <v>62199</v>
      </c>
      <c r="E5219" s="69">
        <v>0</v>
      </c>
      <c r="F5219" s="69" t="s">
        <v>22927</v>
      </c>
      <c r="G5219" s="69" t="s">
        <v>62200</v>
      </c>
      <c r="H5219" s="69" t="s">
        <v>62201</v>
      </c>
      <c r="I5219" s="69">
        <v>1</v>
      </c>
      <c r="J5219" s="69" t="s">
        <v>28</v>
      </c>
      <c r="K5219" s="69" t="s">
        <v>57094</v>
      </c>
      <c r="L5219" s="69" t="s">
        <v>57574</v>
      </c>
      <c r="M5219" s="69" t="s">
        <v>2832</v>
      </c>
      <c r="N5219" s="69" t="s">
        <v>61859</v>
      </c>
      <c r="O5219" s="69" t="s">
        <v>5087</v>
      </c>
      <c r="P5219" s="69" t="s">
        <v>61860</v>
      </c>
      <c r="Q5219" s="69" t="s">
        <v>61861</v>
      </c>
      <c r="S5219" s="69" t="s">
        <v>23387</v>
      </c>
      <c r="AA5219" s="69" t="s">
        <v>2328</v>
      </c>
      <c r="AD5219" s="69" t="s">
        <v>61862</v>
      </c>
    </row>
    <row r="5220" spans="1:45" x14ac:dyDescent="0.25">
      <c r="A5220" s="93" t="s">
        <v>62202</v>
      </c>
      <c r="B5220" s="93" t="s">
        <v>62203</v>
      </c>
      <c r="E5220" s="69">
        <v>0</v>
      </c>
      <c r="F5220" s="69" t="s">
        <v>22927</v>
      </c>
      <c r="G5220" s="69" t="s">
        <v>62204</v>
      </c>
      <c r="H5220" s="69" t="s">
        <v>62205</v>
      </c>
      <c r="I5220" s="69">
        <v>1</v>
      </c>
      <c r="J5220" s="69" t="s">
        <v>28</v>
      </c>
      <c r="K5220" s="69" t="s">
        <v>57094</v>
      </c>
      <c r="L5220" s="69" t="s">
        <v>57574</v>
      </c>
      <c r="M5220" s="69" t="s">
        <v>2832</v>
      </c>
      <c r="N5220" s="69" t="s">
        <v>61859</v>
      </c>
      <c r="O5220" s="69" t="s">
        <v>5087</v>
      </c>
      <c r="P5220" s="69" t="s">
        <v>61860</v>
      </c>
      <c r="Q5220" s="69" t="s">
        <v>61861</v>
      </c>
      <c r="S5220" s="69" t="s">
        <v>23387</v>
      </c>
      <c r="AA5220" s="69" t="s">
        <v>2328</v>
      </c>
      <c r="AD5220" s="69" t="s">
        <v>61862</v>
      </c>
    </row>
    <row r="5221" spans="1:45" x14ac:dyDescent="0.25">
      <c r="A5221" s="93" t="s">
        <v>62206</v>
      </c>
      <c r="B5221" s="93" t="s">
        <v>62207</v>
      </c>
      <c r="E5221" s="69">
        <v>0</v>
      </c>
      <c r="F5221" s="69" t="s">
        <v>22927</v>
      </c>
      <c r="G5221" s="69" t="s">
        <v>62208</v>
      </c>
      <c r="H5221" s="69" t="s">
        <v>62209</v>
      </c>
      <c r="I5221" s="69">
        <v>1</v>
      </c>
      <c r="J5221" s="69" t="s">
        <v>28</v>
      </c>
      <c r="K5221" s="69" t="s">
        <v>57094</v>
      </c>
      <c r="L5221" s="69" t="s">
        <v>57574</v>
      </c>
      <c r="M5221" s="69" t="s">
        <v>2832</v>
      </c>
      <c r="N5221" s="69" t="s">
        <v>61859</v>
      </c>
      <c r="O5221" s="69" t="s">
        <v>5087</v>
      </c>
      <c r="P5221" s="69" t="s">
        <v>61860</v>
      </c>
      <c r="Q5221" s="69" t="s">
        <v>61861</v>
      </c>
      <c r="S5221" s="69" t="s">
        <v>23387</v>
      </c>
      <c r="AA5221" s="69" t="s">
        <v>2328</v>
      </c>
      <c r="AD5221" s="69" t="s">
        <v>61862</v>
      </c>
    </row>
    <row r="5222" spans="1:45" x14ac:dyDescent="0.25">
      <c r="A5222" s="93" t="s">
        <v>62210</v>
      </c>
      <c r="B5222" s="93" t="s">
        <v>62211</v>
      </c>
      <c r="E5222" s="69">
        <v>0</v>
      </c>
      <c r="F5222" s="69" t="s">
        <v>22927</v>
      </c>
      <c r="G5222" s="69" t="s">
        <v>62212</v>
      </c>
      <c r="H5222" s="69" t="s">
        <v>62213</v>
      </c>
      <c r="I5222" s="69">
        <v>1</v>
      </c>
      <c r="J5222" s="69" t="s">
        <v>28</v>
      </c>
      <c r="K5222" s="69" t="s">
        <v>57094</v>
      </c>
      <c r="L5222" s="69" t="s">
        <v>57574</v>
      </c>
      <c r="M5222" s="69" t="s">
        <v>2832</v>
      </c>
      <c r="N5222" s="69" t="s">
        <v>61859</v>
      </c>
      <c r="O5222" s="69" t="s">
        <v>5087</v>
      </c>
      <c r="P5222" s="69" t="s">
        <v>61860</v>
      </c>
      <c r="Q5222" s="69" t="s">
        <v>61861</v>
      </c>
      <c r="R5222" s="69" t="s">
        <v>61862</v>
      </c>
      <c r="S5222" s="69" t="s">
        <v>23387</v>
      </c>
      <c r="AA5222" s="69" t="s">
        <v>2328</v>
      </c>
      <c r="AD5222" s="69" t="s">
        <v>61862</v>
      </c>
    </row>
    <row r="5223" spans="1:45" x14ac:dyDescent="0.25">
      <c r="A5223" s="93" t="s">
        <v>62214</v>
      </c>
      <c r="B5223" s="93" t="s">
        <v>62215</v>
      </c>
      <c r="E5223" s="69">
        <v>885</v>
      </c>
      <c r="F5223" s="69" t="s">
        <v>22927</v>
      </c>
      <c r="G5223" s="69" t="s">
        <v>62216</v>
      </c>
      <c r="H5223" s="69" t="s">
        <v>62217</v>
      </c>
      <c r="I5223" s="69">
        <v>1</v>
      </c>
      <c r="J5223" s="69" t="s">
        <v>28</v>
      </c>
      <c r="K5223" s="69" t="s">
        <v>57094</v>
      </c>
      <c r="L5223" s="69" t="s">
        <v>57574</v>
      </c>
      <c r="M5223" s="69" t="s">
        <v>2832</v>
      </c>
      <c r="N5223" s="69" t="s">
        <v>57603</v>
      </c>
      <c r="O5223" s="69" t="s">
        <v>57604</v>
      </c>
      <c r="P5223" s="69" t="s">
        <v>59330</v>
      </c>
      <c r="R5223" s="69" t="s">
        <v>59331</v>
      </c>
      <c r="AA5223" s="69" t="s">
        <v>2203</v>
      </c>
      <c r="AB5223" s="69" t="s">
        <v>62218</v>
      </c>
      <c r="AD5223" s="69" t="s">
        <v>59331</v>
      </c>
    </row>
    <row r="5224" spans="1:45" x14ac:dyDescent="0.25">
      <c r="A5224" s="93" t="s">
        <v>62219</v>
      </c>
      <c r="B5224" s="93" t="s">
        <v>62220</v>
      </c>
      <c r="E5224" s="69">
        <v>618</v>
      </c>
      <c r="F5224" s="69" t="s">
        <v>22927</v>
      </c>
      <c r="G5224" s="69" t="s">
        <v>62221</v>
      </c>
      <c r="H5224" s="69" t="s">
        <v>62222</v>
      </c>
      <c r="I5224" s="69">
        <v>1</v>
      </c>
      <c r="J5224" s="69" t="s">
        <v>28</v>
      </c>
      <c r="K5224" s="69" t="s">
        <v>57094</v>
      </c>
      <c r="L5224" s="69" t="s">
        <v>57574</v>
      </c>
      <c r="M5224" s="69" t="s">
        <v>2832</v>
      </c>
      <c r="N5224" s="69" t="s">
        <v>57603</v>
      </c>
      <c r="O5224" s="69" t="s">
        <v>57604</v>
      </c>
      <c r="P5224" s="69" t="s">
        <v>59330</v>
      </c>
      <c r="R5224" s="69" t="s">
        <v>59331</v>
      </c>
      <c r="AA5224" s="69" t="s">
        <v>2203</v>
      </c>
      <c r="AB5224" s="69" t="s">
        <v>62223</v>
      </c>
      <c r="AD5224" s="69" t="s">
        <v>59331</v>
      </c>
    </row>
    <row r="5225" spans="1:45" x14ac:dyDescent="0.25">
      <c r="A5225" s="93" t="s">
        <v>62224</v>
      </c>
      <c r="B5225" s="93" t="s">
        <v>62225</v>
      </c>
      <c r="C5225" s="69" t="s">
        <v>62226</v>
      </c>
      <c r="D5225" s="69" t="s">
        <v>62227</v>
      </c>
      <c r="E5225" s="69">
        <v>125</v>
      </c>
      <c r="F5225" s="69" t="s">
        <v>22927</v>
      </c>
      <c r="G5225" s="69" t="s">
        <v>62228</v>
      </c>
      <c r="H5225" s="69" t="s">
        <v>62229</v>
      </c>
      <c r="I5225" s="69">
        <v>1</v>
      </c>
      <c r="J5225" s="69" t="s">
        <v>28</v>
      </c>
      <c r="K5225" s="69" t="s">
        <v>57094</v>
      </c>
      <c r="L5225" s="69" t="s">
        <v>6</v>
      </c>
      <c r="M5225" s="69" t="s">
        <v>57102</v>
      </c>
      <c r="N5225" s="69" t="s">
        <v>51</v>
      </c>
      <c r="O5225" s="69" t="s">
        <v>57162</v>
      </c>
      <c r="P5225" s="69" t="s">
        <v>62230</v>
      </c>
      <c r="Q5225" s="69" t="s">
        <v>62231</v>
      </c>
      <c r="R5225" s="69" t="s">
        <v>57165</v>
      </c>
      <c r="T5225" s="69" t="s">
        <v>23458</v>
      </c>
      <c r="Y5225" s="69" t="s">
        <v>59524</v>
      </c>
      <c r="Z5225" s="69" t="s">
        <v>59525</v>
      </c>
      <c r="AA5225" s="69" t="s">
        <v>2203</v>
      </c>
      <c r="AB5225" s="69" t="s">
        <v>62232</v>
      </c>
      <c r="AD5225" s="69" t="s">
        <v>57169</v>
      </c>
    </row>
    <row r="5226" spans="1:45" x14ac:dyDescent="0.25">
      <c r="A5226" s="93" t="s">
        <v>62233</v>
      </c>
      <c r="B5226" s="93" t="s">
        <v>62234</v>
      </c>
      <c r="E5226" s="69">
        <v>445</v>
      </c>
      <c r="F5226" s="69" t="s">
        <v>22927</v>
      </c>
      <c r="G5226" s="69" t="s">
        <v>62235</v>
      </c>
      <c r="H5226" s="69" t="s">
        <v>62236</v>
      </c>
      <c r="I5226" s="69">
        <v>1</v>
      </c>
      <c r="J5226" s="69" t="s">
        <v>28</v>
      </c>
      <c r="K5226" s="69" t="s">
        <v>57094</v>
      </c>
      <c r="L5226" s="69" t="s">
        <v>6</v>
      </c>
      <c r="M5226" s="69" t="s">
        <v>57102</v>
      </c>
      <c r="N5226" s="69" t="s">
        <v>51</v>
      </c>
      <c r="O5226" s="69" t="s">
        <v>57162</v>
      </c>
      <c r="Y5226" s="69" t="s">
        <v>59524</v>
      </c>
      <c r="Z5226" s="69" t="s">
        <v>59525</v>
      </c>
      <c r="AA5226" s="69" t="s">
        <v>2328</v>
      </c>
      <c r="AD5226" s="69" t="s">
        <v>58876</v>
      </c>
    </row>
    <row r="5227" spans="1:45" x14ac:dyDescent="0.25">
      <c r="A5227" s="93" t="s">
        <v>62237</v>
      </c>
      <c r="B5227" s="93" t="s">
        <v>62238</v>
      </c>
      <c r="E5227" s="69">
        <v>450</v>
      </c>
      <c r="F5227" s="69" t="s">
        <v>22927</v>
      </c>
      <c r="G5227" s="69" t="s">
        <v>62239</v>
      </c>
      <c r="H5227" s="69" t="s">
        <v>62240</v>
      </c>
      <c r="I5227" s="69">
        <v>1</v>
      </c>
      <c r="J5227" s="69" t="s">
        <v>28</v>
      </c>
      <c r="K5227" s="69" t="s">
        <v>57094</v>
      </c>
      <c r="L5227" s="69" t="s">
        <v>6</v>
      </c>
      <c r="M5227" s="69" t="s">
        <v>57102</v>
      </c>
      <c r="N5227" s="69" t="s">
        <v>51</v>
      </c>
      <c r="O5227" s="69" t="s">
        <v>57162</v>
      </c>
      <c r="P5227" s="69" t="s">
        <v>62241</v>
      </c>
      <c r="Q5227" s="69" t="s">
        <v>57401</v>
      </c>
      <c r="S5227" s="69" t="s">
        <v>23387</v>
      </c>
      <c r="T5227" s="69" t="s">
        <v>23149</v>
      </c>
      <c r="Y5227" s="69" t="s">
        <v>59524</v>
      </c>
      <c r="Z5227" s="69" t="s">
        <v>59525</v>
      </c>
      <c r="AA5227" s="69" t="s">
        <v>2328</v>
      </c>
      <c r="AD5227" s="69" t="s">
        <v>58876</v>
      </c>
    </row>
    <row r="5228" spans="1:45" x14ac:dyDescent="0.25">
      <c r="A5228" s="93" t="s">
        <v>62242</v>
      </c>
      <c r="B5228" s="93" t="s">
        <v>62243</v>
      </c>
      <c r="E5228" s="69">
        <v>450</v>
      </c>
      <c r="F5228" s="69" t="s">
        <v>22927</v>
      </c>
      <c r="G5228" s="69" t="s">
        <v>62244</v>
      </c>
      <c r="H5228" s="69" t="s">
        <v>62245</v>
      </c>
      <c r="I5228" s="69">
        <v>1</v>
      </c>
      <c r="J5228" s="69" t="s">
        <v>28</v>
      </c>
      <c r="K5228" s="69" t="s">
        <v>57094</v>
      </c>
      <c r="L5228" s="69" t="s">
        <v>6</v>
      </c>
      <c r="M5228" s="69" t="s">
        <v>57102</v>
      </c>
      <c r="N5228" s="69" t="s">
        <v>51</v>
      </c>
      <c r="O5228" s="69" t="s">
        <v>57162</v>
      </c>
      <c r="P5228" s="69" t="s">
        <v>62241</v>
      </c>
      <c r="Q5228" s="69" t="s">
        <v>57401</v>
      </c>
      <c r="S5228" s="69" t="s">
        <v>23387</v>
      </c>
      <c r="T5228" s="69" t="s">
        <v>23149</v>
      </c>
      <c r="Y5228" s="69" t="s">
        <v>59524</v>
      </c>
      <c r="Z5228" s="69" t="s">
        <v>59525</v>
      </c>
      <c r="AA5228" s="69" t="s">
        <v>2328</v>
      </c>
      <c r="AD5228" s="69" t="s">
        <v>58876</v>
      </c>
    </row>
    <row r="5229" spans="1:45" x14ac:dyDescent="0.25">
      <c r="A5229" s="93" t="s">
        <v>62246</v>
      </c>
      <c r="B5229" s="93" t="s">
        <v>62247</v>
      </c>
      <c r="C5229" s="69" t="s">
        <v>62248</v>
      </c>
      <c r="D5229" s="69" t="s">
        <v>62249</v>
      </c>
      <c r="E5229" s="69">
        <v>215</v>
      </c>
      <c r="F5229" s="69" t="s">
        <v>22927</v>
      </c>
      <c r="G5229" s="69" t="s">
        <v>62250</v>
      </c>
      <c r="H5229" s="69" t="s">
        <v>62251</v>
      </c>
      <c r="I5229" s="69">
        <v>1</v>
      </c>
      <c r="J5229" s="69" t="s">
        <v>28</v>
      </c>
      <c r="K5229" s="69" t="s">
        <v>57094</v>
      </c>
      <c r="L5229" s="69" t="s">
        <v>6</v>
      </c>
      <c r="M5229" s="69" t="s">
        <v>57102</v>
      </c>
      <c r="N5229" s="69" t="s">
        <v>50</v>
      </c>
      <c r="O5229" s="69" t="s">
        <v>4107</v>
      </c>
      <c r="P5229" s="69" t="s">
        <v>62252</v>
      </c>
      <c r="Q5229" s="69" t="s">
        <v>62253</v>
      </c>
      <c r="R5229" s="69" t="s">
        <v>20793</v>
      </c>
      <c r="S5229" s="69" t="s">
        <v>23387</v>
      </c>
      <c r="T5229" s="69" t="s">
        <v>23163</v>
      </c>
      <c r="AA5229" s="69" t="s">
        <v>2203</v>
      </c>
      <c r="AD5229" s="69" t="s">
        <v>62254</v>
      </c>
      <c r="AS5229" s="69" t="s">
        <v>2163</v>
      </c>
    </row>
    <row r="5230" spans="1:45" x14ac:dyDescent="0.25">
      <c r="A5230" s="93" t="s">
        <v>62255</v>
      </c>
      <c r="B5230" s="93" t="s">
        <v>62256</v>
      </c>
      <c r="C5230" s="69" t="s">
        <v>62257</v>
      </c>
      <c r="D5230" s="69" t="s">
        <v>62258</v>
      </c>
      <c r="E5230" s="69">
        <v>215</v>
      </c>
      <c r="F5230" s="69" t="s">
        <v>22927</v>
      </c>
      <c r="G5230" s="69" t="s">
        <v>62259</v>
      </c>
      <c r="H5230" s="69" t="s">
        <v>62260</v>
      </c>
      <c r="I5230" s="69">
        <v>1</v>
      </c>
      <c r="J5230" s="69" t="s">
        <v>28</v>
      </c>
      <c r="K5230" s="69" t="s">
        <v>57094</v>
      </c>
      <c r="L5230" s="69" t="s">
        <v>6</v>
      </c>
      <c r="M5230" s="69" t="s">
        <v>57102</v>
      </c>
      <c r="N5230" s="69" t="s">
        <v>50</v>
      </c>
      <c r="O5230" s="69" t="s">
        <v>4107</v>
      </c>
      <c r="Q5230" s="69" t="s">
        <v>57699</v>
      </c>
      <c r="R5230" s="69" t="s">
        <v>62261</v>
      </c>
      <c r="S5230" s="69" t="s">
        <v>23387</v>
      </c>
      <c r="T5230" s="69" t="s">
        <v>23163</v>
      </c>
      <c r="AA5230" s="69" t="s">
        <v>2164</v>
      </c>
      <c r="AD5230" s="69" t="s">
        <v>62254</v>
      </c>
      <c r="AS5230" s="69" t="s">
        <v>2163</v>
      </c>
    </row>
    <row r="5231" spans="1:45" x14ac:dyDescent="0.25">
      <c r="A5231" s="93" t="s">
        <v>62262</v>
      </c>
      <c r="B5231" s="93" t="s">
        <v>62263</v>
      </c>
      <c r="C5231" s="69" t="s">
        <v>62264</v>
      </c>
      <c r="D5231" s="69" t="s">
        <v>62265</v>
      </c>
      <c r="E5231" s="69">
        <v>215</v>
      </c>
      <c r="F5231" s="69" t="s">
        <v>22927</v>
      </c>
      <c r="G5231" s="69" t="s">
        <v>62266</v>
      </c>
      <c r="H5231" s="69" t="s">
        <v>62267</v>
      </c>
      <c r="I5231" s="69">
        <v>1</v>
      </c>
      <c r="J5231" s="69" t="s">
        <v>28</v>
      </c>
      <c r="K5231" s="69" t="s">
        <v>57094</v>
      </c>
      <c r="L5231" s="69" t="s">
        <v>6</v>
      </c>
      <c r="M5231" s="69" t="s">
        <v>57102</v>
      </c>
      <c r="N5231" s="69" t="s">
        <v>50</v>
      </c>
      <c r="O5231" s="69" t="s">
        <v>4107</v>
      </c>
      <c r="P5231" s="69" t="s">
        <v>62268</v>
      </c>
      <c r="Q5231" s="69" t="s">
        <v>25157</v>
      </c>
      <c r="R5231" s="69" t="s">
        <v>20793</v>
      </c>
      <c r="S5231" s="69" t="s">
        <v>23387</v>
      </c>
      <c r="T5231" s="69" t="s">
        <v>23163</v>
      </c>
      <c r="AA5231" s="69" t="s">
        <v>2203</v>
      </c>
      <c r="AD5231" s="69" t="s">
        <v>62254</v>
      </c>
      <c r="AS5231" s="69" t="s">
        <v>2163</v>
      </c>
    </row>
    <row r="5232" spans="1:45" x14ac:dyDescent="0.25">
      <c r="A5232" s="93" t="s">
        <v>62269</v>
      </c>
      <c r="B5232" s="93" t="s">
        <v>62270</v>
      </c>
      <c r="E5232" s="69">
        <v>79</v>
      </c>
      <c r="F5232" s="69" t="s">
        <v>22927</v>
      </c>
      <c r="G5232" s="69" t="s">
        <v>62271</v>
      </c>
      <c r="H5232" s="69" t="s">
        <v>62272</v>
      </c>
      <c r="I5232" s="69">
        <v>1</v>
      </c>
      <c r="J5232" s="69" t="s">
        <v>28</v>
      </c>
      <c r="K5232" s="69" t="s">
        <v>57094</v>
      </c>
      <c r="L5232" s="69" t="s">
        <v>6</v>
      </c>
      <c r="M5232" s="69" t="s">
        <v>57102</v>
      </c>
      <c r="N5232" s="69" t="s">
        <v>50</v>
      </c>
      <c r="O5232" s="69" t="s">
        <v>4107</v>
      </c>
      <c r="R5232" s="69" t="s">
        <v>62273</v>
      </c>
      <c r="AA5232" s="69" t="s">
        <v>2162</v>
      </c>
      <c r="AD5232" s="69" t="s">
        <v>62274</v>
      </c>
    </row>
    <row r="5233" spans="1:30" x14ac:dyDescent="0.25">
      <c r="A5233" s="93" t="s">
        <v>62275</v>
      </c>
      <c r="B5233" s="93" t="s">
        <v>62276</v>
      </c>
      <c r="E5233" s="69">
        <v>79</v>
      </c>
      <c r="F5233" s="69" t="s">
        <v>22927</v>
      </c>
      <c r="G5233" s="69" t="s">
        <v>62277</v>
      </c>
      <c r="H5233" s="69" t="s">
        <v>62278</v>
      </c>
      <c r="I5233" s="69">
        <v>1</v>
      </c>
      <c r="J5233" s="69" t="s">
        <v>28</v>
      </c>
      <c r="K5233" s="69" t="s">
        <v>57094</v>
      </c>
      <c r="L5233" s="69" t="s">
        <v>6</v>
      </c>
      <c r="M5233" s="69" t="s">
        <v>57102</v>
      </c>
      <c r="N5233" s="69" t="s">
        <v>50</v>
      </c>
      <c r="O5233" s="69" t="s">
        <v>4107</v>
      </c>
      <c r="R5233" s="69" t="s">
        <v>62273</v>
      </c>
      <c r="AA5233" s="69" t="s">
        <v>2162</v>
      </c>
      <c r="AD5233" s="69" t="s">
        <v>62274</v>
      </c>
    </row>
    <row r="5234" spans="1:30" x14ac:dyDescent="0.25">
      <c r="A5234" s="93" t="s">
        <v>62279</v>
      </c>
      <c r="B5234" s="93" t="s">
        <v>62280</v>
      </c>
      <c r="E5234" s="69">
        <v>79</v>
      </c>
      <c r="F5234" s="69" t="s">
        <v>22927</v>
      </c>
      <c r="G5234" s="69" t="s">
        <v>62281</v>
      </c>
      <c r="H5234" s="69" t="s">
        <v>62282</v>
      </c>
      <c r="I5234" s="69">
        <v>1</v>
      </c>
      <c r="J5234" s="69" t="s">
        <v>28</v>
      </c>
      <c r="K5234" s="69" t="s">
        <v>57094</v>
      </c>
      <c r="L5234" s="69" t="s">
        <v>6</v>
      </c>
      <c r="M5234" s="69" t="s">
        <v>57102</v>
      </c>
      <c r="N5234" s="69" t="s">
        <v>50</v>
      </c>
      <c r="O5234" s="69" t="s">
        <v>4107</v>
      </c>
      <c r="R5234" s="69" t="s">
        <v>62273</v>
      </c>
      <c r="AA5234" s="69" t="s">
        <v>2162</v>
      </c>
      <c r="AD5234" s="69" t="s">
        <v>62274</v>
      </c>
    </row>
    <row r="5235" spans="1:30" x14ac:dyDescent="0.25">
      <c r="A5235" s="93" t="s">
        <v>62283</v>
      </c>
      <c r="B5235" s="93" t="s">
        <v>62284</v>
      </c>
      <c r="E5235" s="69">
        <v>525</v>
      </c>
      <c r="F5235" s="69" t="s">
        <v>22927</v>
      </c>
      <c r="G5235" s="69" t="s">
        <v>62285</v>
      </c>
      <c r="H5235" s="69" t="s">
        <v>62286</v>
      </c>
      <c r="I5235" s="69">
        <v>1</v>
      </c>
      <c r="J5235" s="69" t="s">
        <v>28</v>
      </c>
      <c r="K5235" s="69" t="s">
        <v>57094</v>
      </c>
      <c r="L5235" s="69" t="s">
        <v>6</v>
      </c>
      <c r="M5235" s="69" t="s">
        <v>57102</v>
      </c>
      <c r="N5235" s="69" t="s">
        <v>50</v>
      </c>
      <c r="O5235" s="69" t="s">
        <v>4107</v>
      </c>
      <c r="P5235" s="69" t="s">
        <v>62287</v>
      </c>
      <c r="Q5235" s="69" t="s">
        <v>57401</v>
      </c>
      <c r="R5235" s="69" t="s">
        <v>62288</v>
      </c>
      <c r="S5235" s="69" t="s">
        <v>23387</v>
      </c>
      <c r="T5235" s="69" t="s">
        <v>23458</v>
      </c>
      <c r="AA5235" s="69" t="s">
        <v>2328</v>
      </c>
      <c r="AD5235" s="69" t="s">
        <v>62289</v>
      </c>
    </row>
    <row r="5236" spans="1:30" x14ac:dyDescent="0.25">
      <c r="A5236" s="93" t="s">
        <v>62290</v>
      </c>
      <c r="B5236" s="93" t="s">
        <v>62291</v>
      </c>
      <c r="E5236" s="69">
        <v>525</v>
      </c>
      <c r="F5236" s="69" t="s">
        <v>22927</v>
      </c>
      <c r="G5236" s="69" t="s">
        <v>62292</v>
      </c>
      <c r="H5236" s="69" t="s">
        <v>62293</v>
      </c>
      <c r="I5236" s="69">
        <v>1</v>
      </c>
      <c r="J5236" s="69" t="s">
        <v>28</v>
      </c>
      <c r="K5236" s="69" t="s">
        <v>57094</v>
      </c>
      <c r="L5236" s="69" t="s">
        <v>6</v>
      </c>
      <c r="M5236" s="69" t="s">
        <v>57102</v>
      </c>
      <c r="N5236" s="69" t="s">
        <v>50</v>
      </c>
      <c r="O5236" s="69" t="s">
        <v>4107</v>
      </c>
      <c r="P5236" s="69" t="s">
        <v>62287</v>
      </c>
      <c r="Q5236" s="69" t="s">
        <v>23161</v>
      </c>
      <c r="R5236" s="69" t="s">
        <v>62288</v>
      </c>
      <c r="S5236" s="69" t="s">
        <v>23387</v>
      </c>
      <c r="T5236" s="69" t="s">
        <v>39595</v>
      </c>
      <c r="AA5236" s="69" t="s">
        <v>2328</v>
      </c>
      <c r="AD5236" s="69" t="s">
        <v>62289</v>
      </c>
    </row>
    <row r="5237" spans="1:30" x14ac:dyDescent="0.25">
      <c r="A5237" s="93" t="s">
        <v>62294</v>
      </c>
      <c r="B5237" s="93" t="s">
        <v>62295</v>
      </c>
      <c r="C5237" s="69" t="s">
        <v>62296</v>
      </c>
      <c r="D5237" s="69" t="s">
        <v>62297</v>
      </c>
      <c r="E5237" s="69">
        <v>353</v>
      </c>
      <c r="F5237" s="69" t="s">
        <v>22927</v>
      </c>
      <c r="G5237" s="69" t="s">
        <v>62298</v>
      </c>
      <c r="H5237" s="69" t="s">
        <v>62299</v>
      </c>
      <c r="I5237" s="69">
        <v>1</v>
      </c>
      <c r="J5237" s="69" t="s">
        <v>28</v>
      </c>
      <c r="K5237" s="69" t="s">
        <v>57094</v>
      </c>
      <c r="L5237" s="69" t="s">
        <v>6</v>
      </c>
      <c r="M5237" s="69" t="s">
        <v>57102</v>
      </c>
      <c r="N5237" s="69" t="s">
        <v>50</v>
      </c>
      <c r="O5237" s="69" t="s">
        <v>4107</v>
      </c>
      <c r="P5237" s="69" t="s">
        <v>62300</v>
      </c>
      <c r="Q5237" s="69" t="s">
        <v>57734</v>
      </c>
      <c r="S5237" s="69" t="s">
        <v>23606</v>
      </c>
      <c r="T5237" s="69" t="s">
        <v>43109</v>
      </c>
      <c r="AA5237" s="69" t="s">
        <v>2328</v>
      </c>
      <c r="AB5237" s="69" t="s">
        <v>62301</v>
      </c>
      <c r="AC5237" s="69" t="s">
        <v>62302</v>
      </c>
      <c r="AD5237" s="69" t="s">
        <v>58261</v>
      </c>
    </row>
    <row r="5238" spans="1:30" x14ac:dyDescent="0.25">
      <c r="A5238" s="93" t="s">
        <v>62303</v>
      </c>
      <c r="B5238" s="93" t="s">
        <v>62304</v>
      </c>
      <c r="E5238" s="69">
        <v>345</v>
      </c>
      <c r="F5238" s="69" t="s">
        <v>22927</v>
      </c>
      <c r="G5238" s="69" t="s">
        <v>62305</v>
      </c>
      <c r="H5238" s="69" t="s">
        <v>62306</v>
      </c>
      <c r="I5238" s="69">
        <v>1</v>
      </c>
      <c r="J5238" s="69" t="s">
        <v>28</v>
      </c>
      <c r="K5238" s="69" t="s">
        <v>57094</v>
      </c>
      <c r="L5238" s="69" t="s">
        <v>6</v>
      </c>
      <c r="M5238" s="69" t="s">
        <v>57102</v>
      </c>
      <c r="N5238" s="69" t="s">
        <v>50</v>
      </c>
      <c r="O5238" s="69" t="s">
        <v>4107</v>
      </c>
      <c r="R5238" s="69" t="s">
        <v>62307</v>
      </c>
      <c r="AA5238" s="69" t="s">
        <v>2328</v>
      </c>
      <c r="AD5238" s="69" t="s">
        <v>58261</v>
      </c>
    </row>
    <row r="5239" spans="1:30" x14ac:dyDescent="0.25">
      <c r="A5239" s="93" t="s">
        <v>62308</v>
      </c>
      <c r="B5239" s="93" t="s">
        <v>62309</v>
      </c>
      <c r="E5239" s="69">
        <v>495</v>
      </c>
      <c r="F5239" s="69" t="s">
        <v>22927</v>
      </c>
      <c r="G5239" s="69" t="s">
        <v>62310</v>
      </c>
      <c r="H5239" s="69" t="s">
        <v>62311</v>
      </c>
      <c r="I5239" s="69">
        <v>1</v>
      </c>
      <c r="J5239" s="69" t="s">
        <v>28</v>
      </c>
      <c r="K5239" s="69" t="s">
        <v>57094</v>
      </c>
      <c r="L5239" s="69" t="s">
        <v>6</v>
      </c>
      <c r="M5239" s="69" t="s">
        <v>57102</v>
      </c>
      <c r="N5239" s="69" t="s">
        <v>50</v>
      </c>
      <c r="O5239" s="69" t="s">
        <v>4107</v>
      </c>
      <c r="R5239" s="69" t="s">
        <v>62307</v>
      </c>
      <c r="AA5239" s="69" t="s">
        <v>2328</v>
      </c>
      <c r="AD5239" s="69" t="s">
        <v>58261</v>
      </c>
    </row>
    <row r="5240" spans="1:30" x14ac:dyDescent="0.25">
      <c r="A5240" s="93" t="s">
        <v>62312</v>
      </c>
      <c r="B5240" s="93" t="s">
        <v>62313</v>
      </c>
      <c r="E5240" s="69">
        <v>495</v>
      </c>
      <c r="F5240" s="69" t="s">
        <v>22927</v>
      </c>
      <c r="G5240" s="69" t="s">
        <v>62314</v>
      </c>
      <c r="H5240" s="69" t="s">
        <v>62315</v>
      </c>
      <c r="I5240" s="69">
        <v>1</v>
      </c>
      <c r="J5240" s="69" t="s">
        <v>28</v>
      </c>
      <c r="K5240" s="69" t="s">
        <v>57094</v>
      </c>
      <c r="L5240" s="69" t="s">
        <v>6</v>
      </c>
      <c r="M5240" s="69" t="s">
        <v>57102</v>
      </c>
      <c r="N5240" s="69" t="s">
        <v>50</v>
      </c>
      <c r="O5240" s="69" t="s">
        <v>4107</v>
      </c>
      <c r="R5240" s="69" t="s">
        <v>62307</v>
      </c>
      <c r="AA5240" s="69" t="s">
        <v>2328</v>
      </c>
      <c r="AD5240" s="69" t="s">
        <v>58261</v>
      </c>
    </row>
    <row r="5241" spans="1:30" x14ac:dyDescent="0.25">
      <c r="A5241" s="93" t="s">
        <v>62316</v>
      </c>
      <c r="B5241" s="93" t="s">
        <v>62317</v>
      </c>
      <c r="C5241" s="69" t="s">
        <v>62318</v>
      </c>
      <c r="D5241" s="69" t="s">
        <v>62319</v>
      </c>
      <c r="E5241" s="69">
        <v>225</v>
      </c>
      <c r="F5241" s="69" t="s">
        <v>22927</v>
      </c>
      <c r="G5241" s="69" t="s">
        <v>62320</v>
      </c>
      <c r="H5241" s="69" t="s">
        <v>62321</v>
      </c>
      <c r="I5241" s="69">
        <v>1</v>
      </c>
      <c r="J5241" s="69" t="s">
        <v>28</v>
      </c>
      <c r="K5241" s="69" t="s">
        <v>57094</v>
      </c>
      <c r="L5241" s="69" t="s">
        <v>6</v>
      </c>
      <c r="M5241" s="69" t="s">
        <v>57102</v>
      </c>
      <c r="N5241" s="69" t="s">
        <v>51</v>
      </c>
      <c r="O5241" s="69" t="s">
        <v>57162</v>
      </c>
      <c r="Q5241" s="69" t="s">
        <v>62322</v>
      </c>
      <c r="T5241" s="69" t="s">
        <v>24855</v>
      </c>
      <c r="Y5241" s="69" t="s">
        <v>57919</v>
      </c>
      <c r="Z5241" s="69" t="s">
        <v>57920</v>
      </c>
      <c r="AA5241" s="69" t="s">
        <v>2203</v>
      </c>
      <c r="AB5241" s="69" t="s">
        <v>62323</v>
      </c>
      <c r="AC5241" s="69" t="s">
        <v>62324</v>
      </c>
      <c r="AD5241" s="69" t="s">
        <v>57921</v>
      </c>
    </row>
    <row r="5242" spans="1:30" x14ac:dyDescent="0.25">
      <c r="A5242" s="93" t="s">
        <v>62325</v>
      </c>
      <c r="B5242" s="93" t="s">
        <v>62326</v>
      </c>
      <c r="C5242" s="69" t="s">
        <v>62327</v>
      </c>
      <c r="D5242" s="69" t="s">
        <v>62328</v>
      </c>
      <c r="E5242" s="69">
        <v>225.5</v>
      </c>
      <c r="F5242" s="69" t="s">
        <v>22927</v>
      </c>
      <c r="G5242" s="69" t="s">
        <v>62329</v>
      </c>
      <c r="H5242" s="69" t="s">
        <v>62330</v>
      </c>
      <c r="I5242" s="69">
        <v>1</v>
      </c>
      <c r="J5242" s="69" t="s">
        <v>28</v>
      </c>
      <c r="K5242" s="69" t="s">
        <v>57094</v>
      </c>
      <c r="L5242" s="69" t="s">
        <v>6</v>
      </c>
      <c r="M5242" s="69" t="s">
        <v>57102</v>
      </c>
      <c r="N5242" s="69" t="s">
        <v>51</v>
      </c>
      <c r="O5242" s="69" t="s">
        <v>57162</v>
      </c>
      <c r="P5242" s="69" t="s">
        <v>62331</v>
      </c>
      <c r="Q5242" s="69" t="s">
        <v>62332</v>
      </c>
      <c r="S5242" s="69" t="s">
        <v>23247</v>
      </c>
      <c r="T5242" s="69" t="s">
        <v>47570</v>
      </c>
      <c r="Y5242" s="69" t="s">
        <v>57919</v>
      </c>
      <c r="Z5242" s="69" t="s">
        <v>57920</v>
      </c>
      <c r="AA5242" s="69" t="s">
        <v>2203</v>
      </c>
      <c r="AB5242" s="69" t="s">
        <v>62333</v>
      </c>
      <c r="AC5242" s="69" t="s">
        <v>62334</v>
      </c>
      <c r="AD5242" s="69" t="s">
        <v>57921</v>
      </c>
    </row>
    <row r="5243" spans="1:30" x14ac:dyDescent="0.25">
      <c r="A5243" s="93" t="s">
        <v>62335</v>
      </c>
      <c r="B5243" s="93" t="s">
        <v>62336</v>
      </c>
      <c r="C5243" s="69" t="s">
        <v>62337</v>
      </c>
      <c r="D5243" s="69" t="s">
        <v>62338</v>
      </c>
      <c r="E5243" s="69">
        <v>325</v>
      </c>
      <c r="F5243" s="69" t="s">
        <v>22927</v>
      </c>
      <c r="G5243" s="69" t="s">
        <v>62339</v>
      </c>
      <c r="H5243" s="69" t="s">
        <v>62340</v>
      </c>
      <c r="I5243" s="69">
        <v>1</v>
      </c>
      <c r="J5243" s="69" t="s">
        <v>28</v>
      </c>
      <c r="K5243" s="69" t="s">
        <v>57094</v>
      </c>
      <c r="L5243" s="69" t="s">
        <v>6</v>
      </c>
      <c r="M5243" s="69" t="s">
        <v>57102</v>
      </c>
      <c r="N5243" s="69" t="s">
        <v>51</v>
      </c>
      <c r="O5243" s="69" t="s">
        <v>57162</v>
      </c>
      <c r="P5243" s="69" t="s">
        <v>62341</v>
      </c>
      <c r="Q5243" s="69" t="s">
        <v>62342</v>
      </c>
      <c r="S5243" s="69" t="s">
        <v>23387</v>
      </c>
      <c r="T5243" s="69" t="s">
        <v>23149</v>
      </c>
      <c r="Y5243" s="69" t="s">
        <v>57919</v>
      </c>
      <c r="Z5243" s="69" t="s">
        <v>57920</v>
      </c>
      <c r="AA5243" s="69" t="s">
        <v>2203</v>
      </c>
      <c r="AD5243" s="69" t="s">
        <v>57921</v>
      </c>
    </row>
    <row r="5244" spans="1:30" x14ac:dyDescent="0.25">
      <c r="A5244" s="93" t="s">
        <v>62343</v>
      </c>
      <c r="B5244" s="93" t="s">
        <v>62344</v>
      </c>
      <c r="C5244" s="69" t="s">
        <v>62345</v>
      </c>
      <c r="D5244" s="69" t="s">
        <v>62346</v>
      </c>
      <c r="E5244" s="69">
        <v>395</v>
      </c>
      <c r="F5244" s="69" t="s">
        <v>22927</v>
      </c>
      <c r="G5244" s="69" t="s">
        <v>62347</v>
      </c>
      <c r="H5244" s="69" t="s">
        <v>62348</v>
      </c>
      <c r="I5244" s="69">
        <v>1</v>
      </c>
      <c r="J5244" s="69" t="s">
        <v>28</v>
      </c>
      <c r="K5244" s="69" t="s">
        <v>57094</v>
      </c>
      <c r="L5244" s="69" t="s">
        <v>6</v>
      </c>
      <c r="M5244" s="69" t="s">
        <v>57102</v>
      </c>
      <c r="N5244" s="69" t="s">
        <v>51</v>
      </c>
      <c r="O5244" s="69" t="s">
        <v>57162</v>
      </c>
      <c r="R5244" s="69" t="s">
        <v>62349</v>
      </c>
      <c r="Y5244" s="69" t="s">
        <v>57919</v>
      </c>
      <c r="Z5244" s="69" t="s">
        <v>57920</v>
      </c>
      <c r="AA5244" s="69" t="s">
        <v>2203</v>
      </c>
      <c r="AD5244" s="69" t="s">
        <v>62350</v>
      </c>
    </row>
    <row r="5245" spans="1:30" x14ac:dyDescent="0.25">
      <c r="A5245" s="93" t="s">
        <v>62351</v>
      </c>
      <c r="B5245" s="93" t="s">
        <v>62352</v>
      </c>
      <c r="C5245" s="69" t="s">
        <v>62353</v>
      </c>
      <c r="D5245" s="69" t="s">
        <v>62354</v>
      </c>
      <c r="E5245" s="69">
        <v>130</v>
      </c>
      <c r="F5245" s="69" t="s">
        <v>22927</v>
      </c>
      <c r="G5245" s="69" t="s">
        <v>62355</v>
      </c>
      <c r="H5245" s="69" t="s">
        <v>62356</v>
      </c>
      <c r="I5245" s="69">
        <v>1</v>
      </c>
      <c r="J5245" s="69" t="s">
        <v>28</v>
      </c>
      <c r="K5245" s="69" t="s">
        <v>57094</v>
      </c>
      <c r="L5245" s="69" t="s">
        <v>58378</v>
      </c>
      <c r="M5245" s="69" t="s">
        <v>58379</v>
      </c>
      <c r="P5245" s="69" t="s">
        <v>62357</v>
      </c>
      <c r="Q5245" s="69" t="s">
        <v>62358</v>
      </c>
      <c r="S5245" s="69" t="s">
        <v>25482</v>
      </c>
      <c r="T5245" s="69" t="s">
        <v>23149</v>
      </c>
      <c r="AB5245" s="69" t="s">
        <v>62359</v>
      </c>
      <c r="AC5245" s="69" t="s">
        <v>62360</v>
      </c>
      <c r="AD5245" s="69" t="s">
        <v>58392</v>
      </c>
    </row>
    <row r="5246" spans="1:30" x14ac:dyDescent="0.25">
      <c r="A5246" s="93" t="s">
        <v>62361</v>
      </c>
      <c r="B5246" s="93" t="s">
        <v>62362</v>
      </c>
      <c r="E5246" s="69">
        <v>115</v>
      </c>
      <c r="F5246" s="69" t="s">
        <v>22927</v>
      </c>
      <c r="G5246" s="69" t="s">
        <v>62363</v>
      </c>
      <c r="H5246" s="69" t="s">
        <v>62364</v>
      </c>
      <c r="I5246" s="69">
        <v>1</v>
      </c>
      <c r="J5246" s="69" t="s">
        <v>28</v>
      </c>
      <c r="K5246" s="69" t="s">
        <v>57094</v>
      </c>
      <c r="L5246" s="69" t="s">
        <v>57439</v>
      </c>
      <c r="M5246" s="69" t="s">
        <v>57440</v>
      </c>
      <c r="N5246" s="69" t="s">
        <v>60553</v>
      </c>
      <c r="O5246" s="69" t="s">
        <v>17030</v>
      </c>
      <c r="AA5246" s="69" t="s">
        <v>2162</v>
      </c>
      <c r="AD5246" s="69" t="s">
        <v>62365</v>
      </c>
    </row>
    <row r="5247" spans="1:30" x14ac:dyDescent="0.25">
      <c r="A5247" s="93" t="s">
        <v>62366</v>
      </c>
      <c r="B5247" s="93" t="s">
        <v>62367</v>
      </c>
      <c r="E5247" s="69">
        <v>108</v>
      </c>
      <c r="F5247" s="69" t="s">
        <v>22927</v>
      </c>
      <c r="G5247" s="69" t="s">
        <v>62368</v>
      </c>
      <c r="H5247" s="69" t="s">
        <v>62369</v>
      </c>
      <c r="I5247" s="69">
        <v>1</v>
      </c>
      <c r="J5247" s="69" t="s">
        <v>28</v>
      </c>
      <c r="K5247" s="69" t="s">
        <v>57094</v>
      </c>
      <c r="L5247" s="69" t="s">
        <v>57439</v>
      </c>
      <c r="M5247" s="69" t="s">
        <v>57440</v>
      </c>
      <c r="N5247" s="69" t="s">
        <v>60553</v>
      </c>
      <c r="O5247" s="69" t="s">
        <v>17030</v>
      </c>
      <c r="AA5247" s="69" t="s">
        <v>2162</v>
      </c>
      <c r="AD5247" s="69" t="s">
        <v>62365</v>
      </c>
    </row>
    <row r="5248" spans="1:30" x14ac:dyDescent="0.25">
      <c r="A5248" s="93" t="s">
        <v>62370</v>
      </c>
      <c r="B5248" s="93" t="s">
        <v>62371</v>
      </c>
      <c r="E5248" s="69">
        <v>120</v>
      </c>
      <c r="F5248" s="69" t="s">
        <v>22927</v>
      </c>
      <c r="G5248" s="69" t="s">
        <v>62372</v>
      </c>
      <c r="H5248" s="69" t="s">
        <v>62373</v>
      </c>
      <c r="I5248" s="69">
        <v>1</v>
      </c>
      <c r="J5248" s="69" t="s">
        <v>28</v>
      </c>
      <c r="K5248" s="69" t="s">
        <v>57094</v>
      </c>
      <c r="L5248" s="69" t="s">
        <v>57439</v>
      </c>
      <c r="M5248" s="69" t="s">
        <v>57440</v>
      </c>
      <c r="N5248" s="69" t="s">
        <v>60553</v>
      </c>
      <c r="O5248" s="69" t="s">
        <v>17030</v>
      </c>
      <c r="AA5248" s="69" t="s">
        <v>2162</v>
      </c>
      <c r="AD5248" s="69" t="s">
        <v>62365</v>
      </c>
    </row>
    <row r="5249" spans="1:30" x14ac:dyDescent="0.25">
      <c r="A5249" s="93" t="s">
        <v>62374</v>
      </c>
      <c r="B5249" s="93" t="s">
        <v>62375</v>
      </c>
      <c r="C5249" s="69" t="s">
        <v>62376</v>
      </c>
      <c r="D5249" s="69" t="s">
        <v>62377</v>
      </c>
      <c r="E5249" s="69">
        <v>132</v>
      </c>
      <c r="F5249" s="69" t="s">
        <v>22927</v>
      </c>
      <c r="G5249" s="69" t="s">
        <v>62378</v>
      </c>
      <c r="H5249" s="69" t="s">
        <v>62379</v>
      </c>
      <c r="I5249" s="69">
        <v>1</v>
      </c>
      <c r="J5249" s="69" t="s">
        <v>28</v>
      </c>
      <c r="K5249" s="69" t="s">
        <v>57094</v>
      </c>
      <c r="L5249" s="69" t="s">
        <v>57439</v>
      </c>
      <c r="M5249" s="69" t="s">
        <v>57440</v>
      </c>
      <c r="N5249" s="69" t="s">
        <v>60553</v>
      </c>
      <c r="O5249" s="69" t="s">
        <v>17030</v>
      </c>
      <c r="P5249" s="69" t="s">
        <v>62380</v>
      </c>
      <c r="Q5249" s="69" t="s">
        <v>24768</v>
      </c>
      <c r="S5249" s="69" t="s">
        <v>23387</v>
      </c>
      <c r="AA5249" s="69" t="s">
        <v>2162</v>
      </c>
      <c r="AB5249" s="69" t="s">
        <v>62381</v>
      </c>
      <c r="AD5249" s="69" t="s">
        <v>62365</v>
      </c>
    </row>
    <row r="5250" spans="1:30" x14ac:dyDescent="0.25">
      <c r="A5250" s="93" t="s">
        <v>62382</v>
      </c>
      <c r="B5250" s="93" t="s">
        <v>62383</v>
      </c>
      <c r="E5250" s="69">
        <v>108</v>
      </c>
      <c r="F5250" s="69" t="s">
        <v>22927</v>
      </c>
      <c r="G5250" s="69" t="s">
        <v>62384</v>
      </c>
      <c r="H5250" s="69" t="s">
        <v>62385</v>
      </c>
      <c r="I5250" s="69">
        <v>1</v>
      </c>
      <c r="J5250" s="69" t="s">
        <v>28</v>
      </c>
      <c r="K5250" s="69" t="s">
        <v>57094</v>
      </c>
      <c r="L5250" s="69" t="s">
        <v>57439</v>
      </c>
      <c r="M5250" s="69" t="s">
        <v>57440</v>
      </c>
      <c r="N5250" s="69" t="s">
        <v>60553</v>
      </c>
      <c r="O5250" s="69" t="s">
        <v>17030</v>
      </c>
      <c r="AA5250" s="69" t="s">
        <v>2162</v>
      </c>
      <c r="AD5250" s="69" t="s">
        <v>62365</v>
      </c>
    </row>
    <row r="5251" spans="1:30" x14ac:dyDescent="0.25">
      <c r="A5251" s="93" t="s">
        <v>62386</v>
      </c>
      <c r="B5251" s="93" t="s">
        <v>62387</v>
      </c>
      <c r="E5251" s="69">
        <v>105</v>
      </c>
      <c r="F5251" s="69" t="s">
        <v>22927</v>
      </c>
      <c r="G5251" s="69" t="s">
        <v>62388</v>
      </c>
      <c r="H5251" s="69" t="s">
        <v>62389</v>
      </c>
      <c r="I5251" s="69">
        <v>1</v>
      </c>
      <c r="J5251" s="69" t="s">
        <v>28</v>
      </c>
      <c r="K5251" s="69" t="s">
        <v>57094</v>
      </c>
      <c r="L5251" s="69" t="s">
        <v>57439</v>
      </c>
      <c r="M5251" s="69" t="s">
        <v>57440</v>
      </c>
      <c r="N5251" s="69" t="s">
        <v>60553</v>
      </c>
      <c r="O5251" s="69" t="s">
        <v>17030</v>
      </c>
      <c r="AA5251" s="69" t="s">
        <v>2162</v>
      </c>
      <c r="AD5251" s="69" t="s">
        <v>62365</v>
      </c>
    </row>
    <row r="5252" spans="1:30" x14ac:dyDescent="0.25">
      <c r="A5252" s="93" t="s">
        <v>62390</v>
      </c>
      <c r="B5252" s="93" t="s">
        <v>62391</v>
      </c>
      <c r="E5252" s="69">
        <v>120</v>
      </c>
      <c r="F5252" s="69" t="s">
        <v>22927</v>
      </c>
      <c r="G5252" s="69" t="s">
        <v>62392</v>
      </c>
      <c r="H5252" s="69" t="s">
        <v>62393</v>
      </c>
      <c r="I5252" s="69">
        <v>1</v>
      </c>
      <c r="J5252" s="69" t="s">
        <v>28</v>
      </c>
      <c r="K5252" s="69" t="s">
        <v>57094</v>
      </c>
      <c r="L5252" s="69" t="s">
        <v>57439</v>
      </c>
      <c r="M5252" s="69" t="s">
        <v>57440</v>
      </c>
      <c r="N5252" s="69" t="s">
        <v>60553</v>
      </c>
      <c r="O5252" s="69" t="s">
        <v>17030</v>
      </c>
      <c r="AA5252" s="69" t="s">
        <v>2162</v>
      </c>
      <c r="AD5252" s="69" t="s">
        <v>62365</v>
      </c>
    </row>
    <row r="5253" spans="1:30" x14ac:dyDescent="0.25">
      <c r="A5253" s="93" t="s">
        <v>62394</v>
      </c>
      <c r="B5253" s="93" t="s">
        <v>62395</v>
      </c>
      <c r="E5253" s="69">
        <v>123</v>
      </c>
      <c r="F5253" s="69" t="s">
        <v>22927</v>
      </c>
      <c r="G5253" s="69" t="s">
        <v>62396</v>
      </c>
      <c r="H5253" s="69" t="s">
        <v>62397</v>
      </c>
      <c r="I5253" s="69">
        <v>1</v>
      </c>
      <c r="J5253" s="69" t="s">
        <v>28</v>
      </c>
      <c r="K5253" s="69" t="s">
        <v>57094</v>
      </c>
      <c r="L5253" s="69" t="s">
        <v>57439</v>
      </c>
      <c r="M5253" s="69" t="s">
        <v>57440</v>
      </c>
      <c r="N5253" s="69" t="s">
        <v>60553</v>
      </c>
      <c r="O5253" s="69" t="s">
        <v>17030</v>
      </c>
      <c r="AA5253" s="69" t="s">
        <v>2162</v>
      </c>
      <c r="AD5253" s="69" t="s">
        <v>62365</v>
      </c>
    </row>
    <row r="5254" spans="1:30" x14ac:dyDescent="0.25">
      <c r="A5254" s="93" t="s">
        <v>62398</v>
      </c>
      <c r="B5254" s="93" t="s">
        <v>62399</v>
      </c>
      <c r="C5254" s="69" t="s">
        <v>62400</v>
      </c>
      <c r="D5254" s="69" t="s">
        <v>62401</v>
      </c>
      <c r="E5254" s="69">
        <v>99</v>
      </c>
      <c r="F5254" s="69" t="s">
        <v>22927</v>
      </c>
      <c r="G5254" s="69" t="s">
        <v>62402</v>
      </c>
      <c r="H5254" s="69" t="s">
        <v>62403</v>
      </c>
      <c r="I5254" s="69">
        <v>1</v>
      </c>
      <c r="J5254" s="69" t="s">
        <v>28</v>
      </c>
      <c r="K5254" s="69" t="s">
        <v>57094</v>
      </c>
      <c r="L5254" s="69" t="s">
        <v>57439</v>
      </c>
      <c r="M5254" s="69" t="s">
        <v>57440</v>
      </c>
      <c r="N5254" s="69" t="s">
        <v>60553</v>
      </c>
      <c r="O5254" s="69" t="s">
        <v>17030</v>
      </c>
      <c r="Q5254" s="69" t="s">
        <v>24793</v>
      </c>
      <c r="S5254" s="69" t="s">
        <v>23387</v>
      </c>
      <c r="AA5254" s="69" t="s">
        <v>2162</v>
      </c>
      <c r="AD5254" s="69" t="s">
        <v>62365</v>
      </c>
    </row>
    <row r="5255" spans="1:30" x14ac:dyDescent="0.25">
      <c r="A5255" s="93" t="s">
        <v>62404</v>
      </c>
      <c r="B5255" s="93" t="s">
        <v>62405</v>
      </c>
      <c r="E5255" s="69">
        <v>82</v>
      </c>
      <c r="F5255" s="69" t="s">
        <v>22927</v>
      </c>
      <c r="G5255" s="69" t="s">
        <v>62406</v>
      </c>
      <c r="H5255" s="69" t="s">
        <v>62407</v>
      </c>
      <c r="I5255" s="69">
        <v>1</v>
      </c>
      <c r="J5255" s="69" t="s">
        <v>28</v>
      </c>
      <c r="K5255" s="69" t="s">
        <v>57094</v>
      </c>
      <c r="L5255" s="69" t="s">
        <v>57439</v>
      </c>
      <c r="M5255" s="69" t="s">
        <v>57440</v>
      </c>
      <c r="N5255" s="69" t="s">
        <v>60553</v>
      </c>
      <c r="O5255" s="69" t="s">
        <v>17030</v>
      </c>
      <c r="AA5255" s="69" t="s">
        <v>2162</v>
      </c>
      <c r="AD5255" s="69" t="s">
        <v>62365</v>
      </c>
    </row>
    <row r="5256" spans="1:30" x14ac:dyDescent="0.25">
      <c r="A5256" s="93" t="s">
        <v>62408</v>
      </c>
      <c r="B5256" s="93" t="s">
        <v>62409</v>
      </c>
      <c r="E5256" s="69">
        <v>82</v>
      </c>
      <c r="F5256" s="69" t="s">
        <v>22927</v>
      </c>
      <c r="G5256" s="69" t="s">
        <v>62410</v>
      </c>
      <c r="H5256" s="69" t="s">
        <v>62411</v>
      </c>
      <c r="I5256" s="69">
        <v>1</v>
      </c>
      <c r="J5256" s="69" t="s">
        <v>28</v>
      </c>
      <c r="K5256" s="69" t="s">
        <v>57094</v>
      </c>
      <c r="L5256" s="69" t="s">
        <v>57439</v>
      </c>
      <c r="M5256" s="69" t="s">
        <v>57440</v>
      </c>
      <c r="N5256" s="69" t="s">
        <v>60553</v>
      </c>
      <c r="O5256" s="69" t="s">
        <v>17030</v>
      </c>
      <c r="AA5256" s="69" t="s">
        <v>2162</v>
      </c>
      <c r="AD5256" s="69" t="s">
        <v>62365</v>
      </c>
    </row>
    <row r="5257" spans="1:30" x14ac:dyDescent="0.25">
      <c r="A5257" s="93" t="s">
        <v>62412</v>
      </c>
      <c r="B5257" s="93" t="s">
        <v>62413</v>
      </c>
      <c r="E5257" s="69">
        <v>95</v>
      </c>
      <c r="F5257" s="69" t="s">
        <v>22927</v>
      </c>
      <c r="G5257" s="69" t="s">
        <v>62414</v>
      </c>
      <c r="H5257" s="69" t="s">
        <v>62415</v>
      </c>
      <c r="I5257" s="69">
        <v>1</v>
      </c>
      <c r="J5257" s="69" t="s">
        <v>28</v>
      </c>
      <c r="K5257" s="69" t="s">
        <v>57094</v>
      </c>
      <c r="L5257" s="69" t="s">
        <v>57439</v>
      </c>
      <c r="M5257" s="69" t="s">
        <v>57440</v>
      </c>
      <c r="N5257" s="69" t="s">
        <v>60553</v>
      </c>
      <c r="O5257" s="69" t="s">
        <v>17030</v>
      </c>
      <c r="AA5257" s="69" t="s">
        <v>2162</v>
      </c>
      <c r="AD5257" s="69" t="s">
        <v>62365</v>
      </c>
    </row>
    <row r="5258" spans="1:30" x14ac:dyDescent="0.25">
      <c r="A5258" s="93" t="s">
        <v>62416</v>
      </c>
      <c r="B5258" s="93" t="s">
        <v>62417</v>
      </c>
      <c r="E5258" s="69">
        <v>95</v>
      </c>
      <c r="F5258" s="69" t="s">
        <v>22927</v>
      </c>
      <c r="G5258" s="69" t="s">
        <v>62418</v>
      </c>
      <c r="H5258" s="69" t="s">
        <v>62419</v>
      </c>
      <c r="I5258" s="69">
        <v>1</v>
      </c>
      <c r="J5258" s="69" t="s">
        <v>28</v>
      </c>
      <c r="K5258" s="69" t="s">
        <v>57094</v>
      </c>
      <c r="L5258" s="69" t="s">
        <v>57439</v>
      </c>
      <c r="M5258" s="69" t="s">
        <v>57440</v>
      </c>
      <c r="N5258" s="69" t="s">
        <v>60553</v>
      </c>
      <c r="O5258" s="69" t="s">
        <v>17030</v>
      </c>
      <c r="AA5258" s="69" t="s">
        <v>2162</v>
      </c>
      <c r="AD5258" s="69" t="s">
        <v>62365</v>
      </c>
    </row>
    <row r="5259" spans="1:30" x14ac:dyDescent="0.25">
      <c r="A5259" s="93" t="s">
        <v>62420</v>
      </c>
      <c r="B5259" s="93" t="s">
        <v>62421</v>
      </c>
      <c r="E5259" s="69">
        <v>135</v>
      </c>
      <c r="F5259" s="69" t="s">
        <v>22927</v>
      </c>
      <c r="G5259" s="69" t="s">
        <v>62422</v>
      </c>
      <c r="H5259" s="69" t="s">
        <v>62423</v>
      </c>
      <c r="I5259" s="69">
        <v>1</v>
      </c>
      <c r="J5259" s="69" t="s">
        <v>28</v>
      </c>
      <c r="K5259" s="69" t="s">
        <v>57094</v>
      </c>
      <c r="L5259" s="69" t="s">
        <v>57439</v>
      </c>
      <c r="M5259" s="69" t="s">
        <v>57440</v>
      </c>
      <c r="N5259" s="69" t="s">
        <v>60553</v>
      </c>
      <c r="O5259" s="69" t="s">
        <v>17030</v>
      </c>
      <c r="AA5259" s="69" t="s">
        <v>2162</v>
      </c>
      <c r="AD5259" s="69" t="s">
        <v>62365</v>
      </c>
    </row>
    <row r="5260" spans="1:30" x14ac:dyDescent="0.25">
      <c r="A5260" s="93" t="s">
        <v>62424</v>
      </c>
      <c r="B5260" s="93" t="s">
        <v>62425</v>
      </c>
      <c r="E5260" s="69">
        <v>135</v>
      </c>
      <c r="F5260" s="69" t="s">
        <v>22927</v>
      </c>
      <c r="G5260" s="69" t="s">
        <v>62426</v>
      </c>
      <c r="H5260" s="69" t="s">
        <v>62427</v>
      </c>
      <c r="I5260" s="69">
        <v>1</v>
      </c>
      <c r="J5260" s="69" t="s">
        <v>28</v>
      </c>
      <c r="K5260" s="69" t="s">
        <v>57094</v>
      </c>
      <c r="L5260" s="69" t="s">
        <v>57439</v>
      </c>
      <c r="M5260" s="69" t="s">
        <v>57440</v>
      </c>
      <c r="N5260" s="69" t="s">
        <v>60553</v>
      </c>
      <c r="O5260" s="69" t="s">
        <v>17030</v>
      </c>
      <c r="AA5260" s="69" t="s">
        <v>2162</v>
      </c>
      <c r="AD5260" s="69" t="s">
        <v>62365</v>
      </c>
    </row>
    <row r="5261" spans="1:30" x14ac:dyDescent="0.25">
      <c r="A5261" s="93" t="s">
        <v>62428</v>
      </c>
      <c r="B5261" s="93" t="s">
        <v>62429</v>
      </c>
      <c r="E5261" s="69">
        <v>125</v>
      </c>
      <c r="F5261" s="69" t="s">
        <v>22927</v>
      </c>
      <c r="G5261" s="69" t="s">
        <v>62430</v>
      </c>
      <c r="H5261" s="69" t="s">
        <v>62431</v>
      </c>
      <c r="I5261" s="69">
        <v>1</v>
      </c>
      <c r="J5261" s="69" t="s">
        <v>28</v>
      </c>
      <c r="K5261" s="69" t="s">
        <v>57094</v>
      </c>
      <c r="L5261" s="69" t="s">
        <v>57287</v>
      </c>
      <c r="M5261" s="69" t="s">
        <v>57288</v>
      </c>
      <c r="N5261" s="69" t="s">
        <v>57449</v>
      </c>
      <c r="O5261" s="69" t="s">
        <v>57450</v>
      </c>
      <c r="Q5261" s="69" t="s">
        <v>62432</v>
      </c>
      <c r="S5261" s="69" t="s">
        <v>23387</v>
      </c>
      <c r="AA5261" s="69" t="s">
        <v>2203</v>
      </c>
      <c r="AD5261" s="69" t="s">
        <v>32230</v>
      </c>
    </row>
    <row r="5262" spans="1:30" x14ac:dyDescent="0.25">
      <c r="A5262" s="93" t="s">
        <v>62433</v>
      </c>
      <c r="B5262" s="93" t="s">
        <v>62434</v>
      </c>
      <c r="E5262" s="69">
        <v>55</v>
      </c>
      <c r="F5262" s="69" t="s">
        <v>22927</v>
      </c>
      <c r="G5262" s="69" t="s">
        <v>62435</v>
      </c>
      <c r="H5262" s="69" t="s">
        <v>62436</v>
      </c>
      <c r="I5262" s="69">
        <v>1</v>
      </c>
      <c r="J5262" s="69" t="s">
        <v>28</v>
      </c>
      <c r="K5262" s="69" t="s">
        <v>57094</v>
      </c>
      <c r="L5262" s="69" t="s">
        <v>57287</v>
      </c>
      <c r="M5262" s="69" t="s">
        <v>57288</v>
      </c>
      <c r="N5262" s="69" t="s">
        <v>57449</v>
      </c>
      <c r="O5262" s="69" t="s">
        <v>57450</v>
      </c>
      <c r="R5262" s="69" t="s">
        <v>57451</v>
      </c>
      <c r="AA5262" s="69" t="s">
        <v>2203</v>
      </c>
      <c r="AB5262" s="69" t="s">
        <v>62437</v>
      </c>
      <c r="AC5262" s="69" t="s">
        <v>62438</v>
      </c>
      <c r="AD5262" s="69" t="s">
        <v>57454</v>
      </c>
    </row>
    <row r="5263" spans="1:30" x14ac:dyDescent="0.25">
      <c r="A5263" s="93" t="s">
        <v>62439</v>
      </c>
      <c r="B5263" s="93" t="s">
        <v>62440</v>
      </c>
      <c r="E5263" s="69">
        <v>69</v>
      </c>
      <c r="F5263" s="69" t="s">
        <v>22927</v>
      </c>
      <c r="G5263" s="69" t="s">
        <v>62441</v>
      </c>
      <c r="H5263" s="69" t="s">
        <v>62442</v>
      </c>
      <c r="I5263" s="69">
        <v>1</v>
      </c>
      <c r="J5263" s="69" t="s">
        <v>28</v>
      </c>
      <c r="K5263" s="69" t="s">
        <v>57094</v>
      </c>
      <c r="L5263" s="69" t="s">
        <v>57287</v>
      </c>
      <c r="M5263" s="69" t="s">
        <v>57288</v>
      </c>
      <c r="N5263" s="69" t="s">
        <v>57449</v>
      </c>
      <c r="O5263" s="69" t="s">
        <v>57450</v>
      </c>
      <c r="R5263" s="69" t="s">
        <v>57451</v>
      </c>
      <c r="AA5263" s="69" t="s">
        <v>2203</v>
      </c>
      <c r="AB5263" s="69" t="s">
        <v>62443</v>
      </c>
      <c r="AD5263" s="69" t="s">
        <v>57454</v>
      </c>
    </row>
    <row r="5264" spans="1:30" x14ac:dyDescent="0.25">
      <c r="A5264" s="93" t="s">
        <v>62444</v>
      </c>
      <c r="B5264" s="93" t="s">
        <v>62445</v>
      </c>
      <c r="E5264" s="69">
        <v>84</v>
      </c>
      <c r="F5264" s="69" t="s">
        <v>22927</v>
      </c>
      <c r="G5264" s="69" t="s">
        <v>62446</v>
      </c>
      <c r="H5264" s="69" t="s">
        <v>62447</v>
      </c>
      <c r="I5264" s="69">
        <v>1</v>
      </c>
      <c r="J5264" s="69" t="s">
        <v>28</v>
      </c>
      <c r="K5264" s="69" t="s">
        <v>57094</v>
      </c>
      <c r="L5264" s="69" t="s">
        <v>57287</v>
      </c>
      <c r="M5264" s="69" t="s">
        <v>57288</v>
      </c>
      <c r="N5264" s="69" t="s">
        <v>57449</v>
      </c>
      <c r="O5264" s="69" t="s">
        <v>57450</v>
      </c>
      <c r="R5264" s="69" t="s">
        <v>57451</v>
      </c>
      <c r="T5264" s="69" t="s">
        <v>23149</v>
      </c>
      <c r="AA5264" s="69" t="s">
        <v>2181</v>
      </c>
      <c r="AB5264" s="69" t="s">
        <v>62448</v>
      </c>
      <c r="AD5264" s="69" t="s">
        <v>57454</v>
      </c>
    </row>
    <row r="5265" spans="1:30" x14ac:dyDescent="0.25">
      <c r="A5265" s="93" t="s">
        <v>62449</v>
      </c>
      <c r="B5265" s="93" t="s">
        <v>62450</v>
      </c>
      <c r="C5265" s="69" t="s">
        <v>62451</v>
      </c>
      <c r="D5265" s="69" t="s">
        <v>62452</v>
      </c>
      <c r="E5265" s="69">
        <v>112</v>
      </c>
      <c r="F5265" s="69" t="s">
        <v>22927</v>
      </c>
      <c r="G5265" s="69" t="s">
        <v>62453</v>
      </c>
      <c r="H5265" s="69" t="s">
        <v>62454</v>
      </c>
      <c r="I5265" s="69">
        <v>1</v>
      </c>
      <c r="J5265" s="69" t="s">
        <v>28</v>
      </c>
      <c r="K5265" s="69" t="s">
        <v>57094</v>
      </c>
      <c r="L5265" s="69" t="s">
        <v>57287</v>
      </c>
      <c r="M5265" s="69" t="s">
        <v>57288</v>
      </c>
      <c r="N5265" s="69" t="s">
        <v>57449</v>
      </c>
      <c r="O5265" s="69" t="s">
        <v>57450</v>
      </c>
      <c r="P5265" s="69" t="s">
        <v>62455</v>
      </c>
      <c r="AA5265" s="69" t="s">
        <v>2203</v>
      </c>
      <c r="AB5265" s="69" t="s">
        <v>62456</v>
      </c>
      <c r="AD5265" s="69" t="s">
        <v>32230</v>
      </c>
    </row>
    <row r="5266" spans="1:30" x14ac:dyDescent="0.25">
      <c r="A5266" s="93" t="s">
        <v>62457</v>
      </c>
      <c r="B5266" s="93" t="s">
        <v>62458</v>
      </c>
      <c r="E5266" s="69">
        <v>60</v>
      </c>
      <c r="F5266" s="69" t="s">
        <v>22927</v>
      </c>
      <c r="G5266" s="69" t="s">
        <v>62459</v>
      </c>
      <c r="H5266" s="69" t="s">
        <v>62460</v>
      </c>
      <c r="I5266" s="69">
        <v>1</v>
      </c>
      <c r="J5266" s="69" t="s">
        <v>28</v>
      </c>
      <c r="K5266" s="69" t="s">
        <v>57094</v>
      </c>
      <c r="L5266" s="69" t="s">
        <v>57287</v>
      </c>
      <c r="M5266" s="69" t="s">
        <v>57288</v>
      </c>
      <c r="N5266" s="69" t="s">
        <v>57449</v>
      </c>
      <c r="O5266" s="69" t="s">
        <v>57450</v>
      </c>
      <c r="P5266" s="69" t="s">
        <v>61432</v>
      </c>
      <c r="R5266" s="69" t="s">
        <v>57451</v>
      </c>
      <c r="AA5266" s="69" t="s">
        <v>2203</v>
      </c>
      <c r="AB5266" s="69" t="s">
        <v>62461</v>
      </c>
      <c r="AC5266" s="69" t="s">
        <v>62462</v>
      </c>
      <c r="AD5266" s="69" t="s">
        <v>57454</v>
      </c>
    </row>
    <row r="5267" spans="1:30" x14ac:dyDescent="0.25">
      <c r="A5267" s="93" t="s">
        <v>62463</v>
      </c>
      <c r="B5267" s="93" t="s">
        <v>62464</v>
      </c>
      <c r="C5267" s="69" t="s">
        <v>62465</v>
      </c>
      <c r="D5267" s="69" t="s">
        <v>62466</v>
      </c>
      <c r="E5267" s="69">
        <v>45.2</v>
      </c>
      <c r="F5267" s="69" t="s">
        <v>22927</v>
      </c>
      <c r="G5267" s="69" t="s">
        <v>62467</v>
      </c>
      <c r="H5267" s="69" t="s">
        <v>62468</v>
      </c>
      <c r="I5267" s="69">
        <v>1</v>
      </c>
      <c r="J5267" s="69" t="s">
        <v>28</v>
      </c>
      <c r="K5267" s="69" t="s">
        <v>57094</v>
      </c>
      <c r="L5267" s="69" t="s">
        <v>495</v>
      </c>
      <c r="M5267" s="69" t="s">
        <v>57664</v>
      </c>
      <c r="N5267" s="69" t="s">
        <v>62469</v>
      </c>
      <c r="O5267" s="69" t="s">
        <v>62470</v>
      </c>
      <c r="P5267" s="69" t="s">
        <v>57530</v>
      </c>
      <c r="R5267" s="69" t="s">
        <v>57513</v>
      </c>
      <c r="AA5267" s="69" t="s">
        <v>2169</v>
      </c>
      <c r="AB5267" s="69" t="s">
        <v>62471</v>
      </c>
      <c r="AD5267" s="69" t="s">
        <v>57506</v>
      </c>
    </row>
    <row r="5268" spans="1:30" x14ac:dyDescent="0.25">
      <c r="A5268" s="93" t="s">
        <v>62472</v>
      </c>
      <c r="B5268" s="93" t="s">
        <v>62473</v>
      </c>
      <c r="C5268" s="69" t="s">
        <v>62474</v>
      </c>
      <c r="D5268" s="69" t="s">
        <v>62475</v>
      </c>
      <c r="E5268" s="69">
        <v>75</v>
      </c>
      <c r="F5268" s="69" t="s">
        <v>22927</v>
      </c>
      <c r="G5268" s="69" t="s">
        <v>62476</v>
      </c>
      <c r="H5268" s="69" t="s">
        <v>62477</v>
      </c>
      <c r="I5268" s="69">
        <v>1</v>
      </c>
      <c r="J5268" s="69" t="s">
        <v>28</v>
      </c>
      <c r="K5268" s="69" t="s">
        <v>57094</v>
      </c>
      <c r="L5268" s="69" t="s">
        <v>495</v>
      </c>
      <c r="M5268" s="69" t="s">
        <v>57664</v>
      </c>
      <c r="N5268" s="69" t="s">
        <v>62469</v>
      </c>
      <c r="O5268" s="69" t="s">
        <v>62470</v>
      </c>
      <c r="P5268" s="69" t="s">
        <v>62478</v>
      </c>
      <c r="R5268" s="69" t="s">
        <v>57279</v>
      </c>
      <c r="AB5268" s="69" t="s">
        <v>62479</v>
      </c>
      <c r="AC5268" s="69" t="s">
        <v>62480</v>
      </c>
      <c r="AD5268" s="69" t="s">
        <v>62481</v>
      </c>
    </row>
    <row r="5269" spans="1:30" x14ac:dyDescent="0.25">
      <c r="A5269" s="93" t="s">
        <v>62482</v>
      </c>
      <c r="B5269" s="93" t="s">
        <v>62483</v>
      </c>
      <c r="E5269" s="69">
        <v>68</v>
      </c>
      <c r="F5269" s="69" t="s">
        <v>22927</v>
      </c>
      <c r="G5269" s="69" t="s">
        <v>62484</v>
      </c>
      <c r="H5269" s="69" t="s">
        <v>62485</v>
      </c>
      <c r="I5269" s="69">
        <v>1</v>
      </c>
      <c r="J5269" s="69" t="s">
        <v>28</v>
      </c>
      <c r="K5269" s="69" t="s">
        <v>57094</v>
      </c>
      <c r="L5269" s="69" t="s">
        <v>57439</v>
      </c>
      <c r="M5269" s="69" t="s">
        <v>57440</v>
      </c>
      <c r="N5269" s="69" t="s">
        <v>58733</v>
      </c>
      <c r="O5269" s="69" t="s">
        <v>58734</v>
      </c>
      <c r="Q5269" s="69" t="s">
        <v>62486</v>
      </c>
      <c r="AA5269" s="69" t="s">
        <v>2203</v>
      </c>
      <c r="AB5269" s="69" t="s">
        <v>62487</v>
      </c>
      <c r="AD5269" s="69" t="s">
        <v>2416</v>
      </c>
    </row>
    <row r="5270" spans="1:30" x14ac:dyDescent="0.25">
      <c r="A5270" s="93" t="s">
        <v>62488</v>
      </c>
      <c r="B5270" s="93" t="s">
        <v>62489</v>
      </c>
      <c r="E5270" s="69">
        <v>60</v>
      </c>
      <c r="F5270" s="69" t="s">
        <v>22927</v>
      </c>
      <c r="G5270" s="69" t="s">
        <v>62490</v>
      </c>
      <c r="H5270" s="69" t="s">
        <v>62491</v>
      </c>
      <c r="I5270" s="69">
        <v>1</v>
      </c>
      <c r="J5270" s="69" t="s">
        <v>28</v>
      </c>
      <c r="K5270" s="69" t="s">
        <v>57094</v>
      </c>
      <c r="L5270" s="69" t="s">
        <v>57439</v>
      </c>
      <c r="M5270" s="69" t="s">
        <v>57440</v>
      </c>
      <c r="N5270" s="69" t="s">
        <v>58733</v>
      </c>
      <c r="O5270" s="69" t="s">
        <v>58734</v>
      </c>
      <c r="AA5270" s="69" t="s">
        <v>2203</v>
      </c>
      <c r="AB5270" s="69" t="s">
        <v>62492</v>
      </c>
      <c r="AD5270" s="69" t="s">
        <v>2416</v>
      </c>
    </row>
    <row r="5271" spans="1:30" x14ac:dyDescent="0.25">
      <c r="A5271" s="93" t="s">
        <v>62493</v>
      </c>
      <c r="B5271" s="93" t="s">
        <v>62494</v>
      </c>
      <c r="E5271" s="69">
        <v>28</v>
      </c>
      <c r="F5271" s="69" t="s">
        <v>22927</v>
      </c>
      <c r="G5271" s="69" t="s">
        <v>62495</v>
      </c>
      <c r="H5271" s="69" t="s">
        <v>62496</v>
      </c>
      <c r="I5271" s="69">
        <v>1</v>
      </c>
      <c r="J5271" s="69" t="s">
        <v>28</v>
      </c>
      <c r="K5271" s="69" t="s">
        <v>57094</v>
      </c>
      <c r="L5271" s="69" t="s">
        <v>57439</v>
      </c>
      <c r="M5271" s="69" t="s">
        <v>57440</v>
      </c>
      <c r="N5271" s="69" t="s">
        <v>58733</v>
      </c>
      <c r="O5271" s="69" t="s">
        <v>58734</v>
      </c>
      <c r="AA5271" s="69" t="s">
        <v>2203</v>
      </c>
      <c r="AB5271" s="69" t="s">
        <v>62497</v>
      </c>
      <c r="AD5271" s="69" t="s">
        <v>2416</v>
      </c>
    </row>
    <row r="5272" spans="1:30" x14ac:dyDescent="0.25">
      <c r="A5272" s="93" t="s">
        <v>62498</v>
      </c>
      <c r="B5272" s="93" t="s">
        <v>62499</v>
      </c>
      <c r="C5272" s="69" t="s">
        <v>62500</v>
      </c>
      <c r="D5272" s="69" t="s">
        <v>62501</v>
      </c>
      <c r="E5272" s="69">
        <v>46.9</v>
      </c>
      <c r="F5272" s="69" t="s">
        <v>22927</v>
      </c>
      <c r="G5272" s="69" t="s">
        <v>62502</v>
      </c>
      <c r="H5272" s="69" t="s">
        <v>62503</v>
      </c>
      <c r="I5272" s="69">
        <v>1</v>
      </c>
      <c r="J5272" s="69" t="s">
        <v>28</v>
      </c>
      <c r="K5272" s="69" t="s">
        <v>57094</v>
      </c>
      <c r="L5272" s="69" t="s">
        <v>57439</v>
      </c>
      <c r="M5272" s="69" t="s">
        <v>57440</v>
      </c>
      <c r="N5272" s="69" t="s">
        <v>58733</v>
      </c>
      <c r="O5272" s="69" t="s">
        <v>58734</v>
      </c>
      <c r="P5272" s="69" t="s">
        <v>62504</v>
      </c>
      <c r="Q5272" s="69" t="s">
        <v>24768</v>
      </c>
      <c r="AA5272" s="69" t="s">
        <v>2203</v>
      </c>
      <c r="AB5272" s="69" t="s">
        <v>62505</v>
      </c>
      <c r="AD5272" s="69" t="s">
        <v>57643</v>
      </c>
    </row>
    <row r="5273" spans="1:30" x14ac:dyDescent="0.25">
      <c r="A5273" s="93" t="s">
        <v>62506</v>
      </c>
      <c r="B5273" s="93" t="s">
        <v>62507</v>
      </c>
      <c r="E5273" s="69">
        <v>48</v>
      </c>
      <c r="F5273" s="69" t="s">
        <v>22927</v>
      </c>
      <c r="G5273" s="69" t="s">
        <v>62508</v>
      </c>
      <c r="H5273" s="69" t="s">
        <v>62509</v>
      </c>
      <c r="I5273" s="69">
        <v>1</v>
      </c>
      <c r="J5273" s="69" t="s">
        <v>28</v>
      </c>
      <c r="K5273" s="69" t="s">
        <v>57094</v>
      </c>
      <c r="L5273" s="69" t="s">
        <v>57439</v>
      </c>
      <c r="M5273" s="69" t="s">
        <v>57440</v>
      </c>
      <c r="N5273" s="69" t="s">
        <v>58007</v>
      </c>
      <c r="O5273" s="69" t="s">
        <v>58008</v>
      </c>
      <c r="AD5273" s="69" t="s">
        <v>2416</v>
      </c>
    </row>
    <row r="5274" spans="1:30" x14ac:dyDescent="0.25">
      <c r="A5274" s="93" t="s">
        <v>62510</v>
      </c>
      <c r="B5274" s="93" t="s">
        <v>62511</v>
      </c>
      <c r="E5274" s="69">
        <v>189</v>
      </c>
      <c r="F5274" s="69" t="s">
        <v>22927</v>
      </c>
      <c r="G5274" s="69" t="s">
        <v>62512</v>
      </c>
      <c r="H5274" s="69" t="s">
        <v>62513</v>
      </c>
      <c r="I5274" s="69">
        <v>1</v>
      </c>
      <c r="J5274" s="69" t="s">
        <v>28</v>
      </c>
      <c r="K5274" s="69" t="s">
        <v>57094</v>
      </c>
      <c r="L5274" s="69" t="s">
        <v>495</v>
      </c>
      <c r="M5274" s="69" t="s">
        <v>57664</v>
      </c>
      <c r="N5274" s="69" t="s">
        <v>62469</v>
      </c>
      <c r="O5274" s="69" t="s">
        <v>62470</v>
      </c>
      <c r="P5274" s="69" t="s">
        <v>62514</v>
      </c>
      <c r="Q5274" s="69" t="s">
        <v>23161</v>
      </c>
      <c r="S5274" s="69" t="s">
        <v>23387</v>
      </c>
      <c r="T5274" s="69" t="s">
        <v>23149</v>
      </c>
      <c r="AA5274" s="69" t="s">
        <v>2238</v>
      </c>
      <c r="AD5274" s="69" t="s">
        <v>62515</v>
      </c>
    </row>
    <row r="5275" spans="1:30" x14ac:dyDescent="0.25">
      <c r="A5275" s="93" t="s">
        <v>62516</v>
      </c>
      <c r="B5275" s="93" t="s">
        <v>62517</v>
      </c>
      <c r="C5275" s="69" t="s">
        <v>62518</v>
      </c>
      <c r="D5275" s="69" t="s">
        <v>62519</v>
      </c>
      <c r="E5275" s="69">
        <v>820</v>
      </c>
      <c r="F5275" s="69" t="s">
        <v>22927</v>
      </c>
      <c r="G5275" s="69" t="s">
        <v>62520</v>
      </c>
      <c r="H5275" s="69" t="s">
        <v>62521</v>
      </c>
      <c r="I5275" s="69">
        <v>1</v>
      </c>
      <c r="J5275" s="69" t="s">
        <v>28</v>
      </c>
      <c r="K5275" s="69" t="s">
        <v>57094</v>
      </c>
      <c r="L5275" s="69" t="s">
        <v>55</v>
      </c>
      <c r="M5275" s="69" t="s">
        <v>57685</v>
      </c>
      <c r="N5275" s="69" t="s">
        <v>57686</v>
      </c>
      <c r="O5275" s="69" t="s">
        <v>16930</v>
      </c>
      <c r="P5275" s="69" t="s">
        <v>62522</v>
      </c>
      <c r="Q5275" s="69" t="s">
        <v>62523</v>
      </c>
      <c r="R5275" s="69" t="s">
        <v>57688</v>
      </c>
      <c r="S5275" s="69" t="s">
        <v>35126</v>
      </c>
      <c r="T5275" s="69" t="s">
        <v>23149</v>
      </c>
      <c r="AA5275" s="69" t="s">
        <v>2203</v>
      </c>
      <c r="AB5275" s="69" t="s">
        <v>62524</v>
      </c>
      <c r="AC5275" s="69" t="s">
        <v>62525</v>
      </c>
      <c r="AD5275" s="69" t="s">
        <v>57688</v>
      </c>
    </row>
    <row r="5276" spans="1:30" x14ac:dyDescent="0.25">
      <c r="A5276" s="93" t="s">
        <v>62526</v>
      </c>
      <c r="B5276" s="93" t="s">
        <v>62527</v>
      </c>
      <c r="C5276" s="69" t="s">
        <v>62528</v>
      </c>
      <c r="D5276" s="69" t="s">
        <v>62529</v>
      </c>
      <c r="E5276" s="69">
        <v>185</v>
      </c>
      <c r="F5276" s="69" t="s">
        <v>22927</v>
      </c>
      <c r="G5276" s="69" t="s">
        <v>62530</v>
      </c>
      <c r="H5276" s="69" t="s">
        <v>62531</v>
      </c>
      <c r="I5276" s="69">
        <v>1</v>
      </c>
      <c r="J5276" s="69" t="s">
        <v>28</v>
      </c>
      <c r="K5276" s="69" t="s">
        <v>57094</v>
      </c>
      <c r="L5276" s="69" t="s">
        <v>57124</v>
      </c>
      <c r="M5276" s="69" t="s">
        <v>57125</v>
      </c>
      <c r="N5276" s="69" t="s">
        <v>32</v>
      </c>
      <c r="O5276" s="69" t="s">
        <v>57142</v>
      </c>
      <c r="R5276" s="69" t="s">
        <v>57764</v>
      </c>
      <c r="T5276" s="69" t="s">
        <v>23458</v>
      </c>
      <c r="Y5276" s="69" t="s">
        <v>62532</v>
      </c>
      <c r="Z5276" s="69" t="s">
        <v>62533</v>
      </c>
      <c r="AA5276" s="69" t="s">
        <v>2203</v>
      </c>
      <c r="AB5276" s="69" t="s">
        <v>62534</v>
      </c>
      <c r="AD5276" s="69" t="s">
        <v>57199</v>
      </c>
    </row>
    <row r="5277" spans="1:30" x14ac:dyDescent="0.25">
      <c r="A5277" s="93" t="s">
        <v>62535</v>
      </c>
      <c r="B5277" s="93" t="s">
        <v>62536</v>
      </c>
      <c r="C5277" s="69" t="s">
        <v>62537</v>
      </c>
      <c r="D5277" s="69" t="s">
        <v>62538</v>
      </c>
      <c r="E5277" s="69">
        <v>175</v>
      </c>
      <c r="F5277" s="69" t="s">
        <v>22927</v>
      </c>
      <c r="G5277" s="69" t="s">
        <v>62539</v>
      </c>
      <c r="H5277" s="69" t="s">
        <v>62540</v>
      </c>
      <c r="I5277" s="69">
        <v>1</v>
      </c>
      <c r="J5277" s="69" t="s">
        <v>28</v>
      </c>
      <c r="K5277" s="69" t="s">
        <v>57094</v>
      </c>
      <c r="L5277" s="69" t="s">
        <v>57124</v>
      </c>
      <c r="M5277" s="69" t="s">
        <v>57125</v>
      </c>
      <c r="N5277" s="69" t="s">
        <v>32</v>
      </c>
      <c r="O5277" s="69" t="s">
        <v>57142</v>
      </c>
      <c r="P5277" s="69" t="s">
        <v>62541</v>
      </c>
      <c r="R5277" s="69" t="s">
        <v>57843</v>
      </c>
      <c r="S5277" s="69" t="s">
        <v>25482</v>
      </c>
      <c r="T5277" s="69" t="s">
        <v>23149</v>
      </c>
      <c r="Y5277" s="69" t="s">
        <v>62532</v>
      </c>
      <c r="Z5277" s="69" t="s">
        <v>62533</v>
      </c>
      <c r="AB5277" s="69" t="s">
        <v>62542</v>
      </c>
      <c r="AD5277" s="69" t="s">
        <v>57813</v>
      </c>
    </row>
    <row r="5278" spans="1:30" x14ac:dyDescent="0.25">
      <c r="A5278" s="93" t="s">
        <v>62543</v>
      </c>
      <c r="B5278" s="93" t="s">
        <v>62544</v>
      </c>
      <c r="C5278" s="69" t="s">
        <v>62545</v>
      </c>
      <c r="D5278" s="69" t="s">
        <v>62546</v>
      </c>
      <c r="E5278" s="69">
        <v>145</v>
      </c>
      <c r="F5278" s="69" t="s">
        <v>22927</v>
      </c>
      <c r="G5278" s="69" t="s">
        <v>62547</v>
      </c>
      <c r="H5278" s="69" t="s">
        <v>62548</v>
      </c>
      <c r="I5278" s="69">
        <v>1</v>
      </c>
      <c r="J5278" s="69" t="s">
        <v>28</v>
      </c>
      <c r="K5278" s="69" t="s">
        <v>57094</v>
      </c>
      <c r="L5278" s="69" t="s">
        <v>495</v>
      </c>
      <c r="M5278" s="69" t="s">
        <v>57664</v>
      </c>
      <c r="N5278" s="69" t="s">
        <v>54</v>
      </c>
      <c r="O5278" s="69" t="s">
        <v>57665</v>
      </c>
      <c r="P5278" s="69" t="s">
        <v>62549</v>
      </c>
      <c r="Q5278" s="69" t="s">
        <v>62550</v>
      </c>
      <c r="R5278" s="69" t="s">
        <v>57279</v>
      </c>
      <c r="S5278" s="69" t="s">
        <v>23387</v>
      </c>
      <c r="T5278" s="69" t="s">
        <v>23149</v>
      </c>
      <c r="AA5278" s="69" t="s">
        <v>2169</v>
      </c>
      <c r="AD5278" s="69" t="s">
        <v>60677</v>
      </c>
    </row>
    <row r="5279" spans="1:30" x14ac:dyDescent="0.25">
      <c r="A5279" s="93" t="s">
        <v>62551</v>
      </c>
      <c r="B5279" s="93" t="s">
        <v>62552</v>
      </c>
      <c r="E5279" s="69">
        <v>530</v>
      </c>
      <c r="F5279" s="69" t="s">
        <v>22927</v>
      </c>
      <c r="G5279" s="69" t="s">
        <v>62553</v>
      </c>
      <c r="H5279" s="69" t="s">
        <v>62554</v>
      </c>
      <c r="I5279" s="69">
        <v>1</v>
      </c>
      <c r="J5279" s="69" t="s">
        <v>28</v>
      </c>
      <c r="K5279" s="69" t="s">
        <v>57094</v>
      </c>
      <c r="L5279" s="69" t="s">
        <v>57574</v>
      </c>
      <c r="M5279" s="69" t="s">
        <v>2832</v>
      </c>
      <c r="N5279" s="69" t="s">
        <v>57575</v>
      </c>
      <c r="O5279" s="69" t="s">
        <v>57576</v>
      </c>
      <c r="AA5279" s="69" t="s">
        <v>2162</v>
      </c>
      <c r="AD5279" s="69" t="s">
        <v>60562</v>
      </c>
    </row>
    <row r="5280" spans="1:30" x14ac:dyDescent="0.25">
      <c r="A5280" s="93" t="s">
        <v>62555</v>
      </c>
      <c r="B5280" s="93" t="s">
        <v>62556</v>
      </c>
      <c r="C5280" s="69" t="s">
        <v>62557</v>
      </c>
      <c r="D5280" s="69" t="s">
        <v>62558</v>
      </c>
      <c r="E5280" s="69">
        <v>595</v>
      </c>
      <c r="F5280" s="69" t="s">
        <v>22927</v>
      </c>
      <c r="G5280" s="69" t="s">
        <v>62559</v>
      </c>
      <c r="H5280" s="69" t="s">
        <v>62560</v>
      </c>
      <c r="I5280" s="69">
        <v>1</v>
      </c>
      <c r="J5280" s="69" t="s">
        <v>28</v>
      </c>
      <c r="K5280" s="69" t="s">
        <v>57094</v>
      </c>
      <c r="L5280" s="69" t="s">
        <v>57124</v>
      </c>
      <c r="M5280" s="69" t="s">
        <v>57125</v>
      </c>
      <c r="N5280" s="69" t="s">
        <v>32</v>
      </c>
      <c r="O5280" s="69" t="s">
        <v>57142</v>
      </c>
      <c r="Q5280" s="69" t="s">
        <v>57734</v>
      </c>
      <c r="S5280" s="69" t="s">
        <v>23387</v>
      </c>
      <c r="T5280" s="69" t="s">
        <v>58855</v>
      </c>
      <c r="Y5280" s="69" t="s">
        <v>60788</v>
      </c>
      <c r="Z5280" s="69" t="s">
        <v>60789</v>
      </c>
      <c r="AA5280" s="69" t="s">
        <v>2176</v>
      </c>
      <c r="AD5280" s="69" t="s">
        <v>62561</v>
      </c>
    </row>
    <row r="5281" spans="1:30" x14ac:dyDescent="0.25">
      <c r="A5281" s="93" t="s">
        <v>62562</v>
      </c>
      <c r="B5281" s="93" t="s">
        <v>62563</v>
      </c>
      <c r="C5281" s="69" t="s">
        <v>62564</v>
      </c>
      <c r="D5281" s="69" t="s">
        <v>62565</v>
      </c>
      <c r="E5281" s="69">
        <v>223</v>
      </c>
      <c r="F5281" s="69" t="s">
        <v>22927</v>
      </c>
      <c r="G5281" s="69" t="s">
        <v>62566</v>
      </c>
      <c r="H5281" s="69" t="s">
        <v>62567</v>
      </c>
      <c r="I5281" s="69">
        <v>1</v>
      </c>
      <c r="J5281" s="69" t="s">
        <v>28</v>
      </c>
      <c r="K5281" s="69" t="s">
        <v>57094</v>
      </c>
      <c r="L5281" s="69" t="s">
        <v>495</v>
      </c>
      <c r="M5281" s="69" t="s">
        <v>57664</v>
      </c>
      <c r="N5281" s="69" t="s">
        <v>54</v>
      </c>
      <c r="O5281" s="69" t="s">
        <v>57665</v>
      </c>
      <c r="P5281" s="69" t="s">
        <v>62568</v>
      </c>
      <c r="R5281" s="69" t="s">
        <v>57279</v>
      </c>
      <c r="T5281" s="69" t="s">
        <v>23149</v>
      </c>
      <c r="AA5281" s="69" t="s">
        <v>2169</v>
      </c>
      <c r="AB5281" s="69" t="s">
        <v>62569</v>
      </c>
      <c r="AC5281" s="69" t="s">
        <v>62570</v>
      </c>
      <c r="AD5281" s="69" t="s">
        <v>60677</v>
      </c>
    </row>
    <row r="5282" spans="1:30" x14ac:dyDescent="0.25">
      <c r="A5282" s="93" t="s">
        <v>62571</v>
      </c>
      <c r="B5282" s="93" t="s">
        <v>62572</v>
      </c>
      <c r="C5282" s="69" t="s">
        <v>62573</v>
      </c>
      <c r="D5282" s="69" t="s">
        <v>62574</v>
      </c>
      <c r="E5282" s="69">
        <v>105</v>
      </c>
      <c r="F5282" s="69" t="s">
        <v>22927</v>
      </c>
      <c r="G5282" s="69" t="s">
        <v>62575</v>
      </c>
      <c r="H5282" s="69" t="s">
        <v>62576</v>
      </c>
      <c r="I5282" s="69">
        <v>1</v>
      </c>
      <c r="J5282" s="69" t="s">
        <v>28</v>
      </c>
      <c r="K5282" s="69" t="s">
        <v>57094</v>
      </c>
      <c r="L5282" s="69" t="s">
        <v>57287</v>
      </c>
      <c r="M5282" s="69" t="s">
        <v>57288</v>
      </c>
      <c r="N5282" s="69" t="s">
        <v>57597</v>
      </c>
      <c r="O5282" s="69" t="s">
        <v>57598</v>
      </c>
      <c r="P5282" s="69" t="s">
        <v>62577</v>
      </c>
      <c r="R5282" s="69" t="s">
        <v>58090</v>
      </c>
      <c r="AA5282" s="69" t="s">
        <v>2203</v>
      </c>
      <c r="AB5282" s="69" t="s">
        <v>62578</v>
      </c>
      <c r="AD5282" s="69" t="s">
        <v>2425</v>
      </c>
    </row>
    <row r="5283" spans="1:30" x14ac:dyDescent="0.25">
      <c r="A5283" s="93" t="s">
        <v>62579</v>
      </c>
      <c r="B5283" s="93" t="s">
        <v>62580</v>
      </c>
      <c r="E5283" s="69">
        <v>105</v>
      </c>
      <c r="F5283" s="69" t="s">
        <v>22927</v>
      </c>
      <c r="G5283" s="69" t="s">
        <v>62581</v>
      </c>
      <c r="H5283" s="69" t="s">
        <v>62582</v>
      </c>
      <c r="I5283" s="69">
        <v>1</v>
      </c>
      <c r="J5283" s="69" t="s">
        <v>28</v>
      </c>
      <c r="K5283" s="69" t="s">
        <v>57094</v>
      </c>
      <c r="L5283" s="69" t="s">
        <v>57287</v>
      </c>
      <c r="M5283" s="69" t="s">
        <v>57288</v>
      </c>
      <c r="N5283" s="69" t="s">
        <v>57597</v>
      </c>
      <c r="O5283" s="69" t="s">
        <v>57598</v>
      </c>
      <c r="P5283" s="69" t="s">
        <v>62583</v>
      </c>
      <c r="Q5283" s="69" t="s">
        <v>23161</v>
      </c>
      <c r="R5283" s="69" t="s">
        <v>58090</v>
      </c>
      <c r="S5283" s="69" t="s">
        <v>23387</v>
      </c>
      <c r="AA5283" s="69" t="s">
        <v>2203</v>
      </c>
      <c r="AB5283" s="69" t="s">
        <v>62584</v>
      </c>
      <c r="AC5283" s="69" t="s">
        <v>62585</v>
      </c>
      <c r="AD5283" s="69" t="s">
        <v>2425</v>
      </c>
    </row>
    <row r="5284" spans="1:30" x14ac:dyDescent="0.25">
      <c r="A5284" s="93" t="s">
        <v>62586</v>
      </c>
      <c r="B5284" s="93" t="s">
        <v>62587</v>
      </c>
      <c r="C5284" s="69" t="s">
        <v>62588</v>
      </c>
      <c r="D5284" s="69" t="s">
        <v>62589</v>
      </c>
      <c r="E5284" s="69">
        <v>235</v>
      </c>
      <c r="F5284" s="69" t="s">
        <v>22927</v>
      </c>
      <c r="G5284" s="69" t="s">
        <v>62590</v>
      </c>
      <c r="H5284" s="69" t="s">
        <v>62591</v>
      </c>
      <c r="I5284" s="69">
        <v>1</v>
      </c>
      <c r="J5284" s="69" t="s">
        <v>28</v>
      </c>
      <c r="K5284" s="69" t="s">
        <v>57094</v>
      </c>
      <c r="L5284" s="69" t="s">
        <v>57287</v>
      </c>
      <c r="M5284" s="69" t="s">
        <v>57288</v>
      </c>
      <c r="N5284" s="69" t="s">
        <v>57597</v>
      </c>
      <c r="O5284" s="69" t="s">
        <v>57598</v>
      </c>
      <c r="P5284" s="69" t="s">
        <v>62592</v>
      </c>
      <c r="Q5284" s="69" t="s">
        <v>23161</v>
      </c>
      <c r="R5284" s="69" t="s">
        <v>58090</v>
      </c>
      <c r="S5284" s="69" t="s">
        <v>23387</v>
      </c>
      <c r="AA5284" s="69" t="s">
        <v>2203</v>
      </c>
      <c r="AB5284" s="69" t="s">
        <v>62593</v>
      </c>
      <c r="AC5284" s="69" t="s">
        <v>62594</v>
      </c>
      <c r="AD5284" s="69" t="s">
        <v>2425</v>
      </c>
    </row>
    <row r="5285" spans="1:30" x14ac:dyDescent="0.25">
      <c r="A5285" s="93" t="s">
        <v>62595</v>
      </c>
      <c r="B5285" s="93" t="s">
        <v>62596</v>
      </c>
      <c r="C5285" s="69" t="s">
        <v>62597</v>
      </c>
      <c r="D5285" s="69" t="s">
        <v>62598</v>
      </c>
      <c r="E5285" s="69">
        <v>0</v>
      </c>
      <c r="F5285" s="69" t="s">
        <v>22927</v>
      </c>
      <c r="G5285" s="69" t="s">
        <v>62599</v>
      </c>
      <c r="H5285" s="69" t="s">
        <v>62600</v>
      </c>
      <c r="I5285" s="69">
        <v>1</v>
      </c>
      <c r="J5285" s="69" t="s">
        <v>28</v>
      </c>
      <c r="K5285" s="69" t="s">
        <v>57094</v>
      </c>
      <c r="L5285" s="69" t="s">
        <v>57439</v>
      </c>
      <c r="M5285" s="69" t="s">
        <v>57440</v>
      </c>
      <c r="N5285" s="69" t="s">
        <v>58007</v>
      </c>
      <c r="O5285" s="69" t="s">
        <v>58008</v>
      </c>
      <c r="P5285" s="69" t="s">
        <v>62601</v>
      </c>
      <c r="Q5285" s="69" t="s">
        <v>24793</v>
      </c>
      <c r="R5285" s="69" t="s">
        <v>58010</v>
      </c>
      <c r="S5285" s="69" t="s">
        <v>23387</v>
      </c>
      <c r="AA5285" s="69" t="s">
        <v>2196</v>
      </c>
      <c r="AD5285" s="69" t="s">
        <v>58011</v>
      </c>
    </row>
    <row r="5286" spans="1:30" x14ac:dyDescent="0.25">
      <c r="A5286" s="93" t="s">
        <v>62602</v>
      </c>
      <c r="B5286" s="93" t="s">
        <v>62603</v>
      </c>
      <c r="E5286" s="69">
        <v>153</v>
      </c>
      <c r="F5286" s="69" t="s">
        <v>22927</v>
      </c>
      <c r="G5286" s="69" t="s">
        <v>62604</v>
      </c>
      <c r="H5286" s="69" t="s">
        <v>62605</v>
      </c>
      <c r="I5286" s="69">
        <v>1</v>
      </c>
      <c r="J5286" s="69" t="s">
        <v>28</v>
      </c>
      <c r="K5286" s="69" t="s">
        <v>57094</v>
      </c>
      <c r="L5286" s="69" t="s">
        <v>57287</v>
      </c>
      <c r="M5286" s="69" t="s">
        <v>57288</v>
      </c>
      <c r="N5286" s="69" t="s">
        <v>57597</v>
      </c>
      <c r="O5286" s="69" t="s">
        <v>57598</v>
      </c>
      <c r="P5286" s="69" t="s">
        <v>62606</v>
      </c>
      <c r="Q5286" s="69" t="s">
        <v>57443</v>
      </c>
      <c r="S5286" s="69" t="s">
        <v>23387</v>
      </c>
      <c r="AA5286" s="69" t="s">
        <v>2331</v>
      </c>
    </row>
    <row r="5287" spans="1:30" x14ac:dyDescent="0.25">
      <c r="A5287" s="93" t="s">
        <v>62607</v>
      </c>
      <c r="B5287" s="93" t="s">
        <v>62608</v>
      </c>
      <c r="C5287" s="69" t="s">
        <v>62609</v>
      </c>
      <c r="D5287" s="69" t="s">
        <v>62610</v>
      </c>
      <c r="E5287" s="69">
        <v>215</v>
      </c>
      <c r="F5287" s="69" t="s">
        <v>22927</v>
      </c>
      <c r="G5287" s="69" t="s">
        <v>62611</v>
      </c>
      <c r="H5287" s="69" t="s">
        <v>62612</v>
      </c>
      <c r="I5287" s="69">
        <v>1</v>
      </c>
      <c r="J5287" s="69" t="s">
        <v>28</v>
      </c>
      <c r="K5287" s="69" t="s">
        <v>57094</v>
      </c>
      <c r="L5287" s="69" t="s">
        <v>57287</v>
      </c>
      <c r="M5287" s="69" t="s">
        <v>57288</v>
      </c>
      <c r="N5287" s="69" t="s">
        <v>57597</v>
      </c>
      <c r="O5287" s="69" t="s">
        <v>57598</v>
      </c>
      <c r="P5287" s="69" t="s">
        <v>62613</v>
      </c>
      <c r="Q5287" s="69" t="s">
        <v>24768</v>
      </c>
      <c r="R5287" s="69" t="s">
        <v>58090</v>
      </c>
      <c r="S5287" s="69" t="s">
        <v>23387</v>
      </c>
      <c r="AA5287" s="69" t="s">
        <v>2203</v>
      </c>
      <c r="AB5287" s="69" t="s">
        <v>62614</v>
      </c>
      <c r="AD5287" s="69" t="s">
        <v>2425</v>
      </c>
    </row>
    <row r="5288" spans="1:30" x14ac:dyDescent="0.25">
      <c r="A5288" s="93" t="s">
        <v>62615</v>
      </c>
      <c r="B5288" s="93" t="s">
        <v>62616</v>
      </c>
      <c r="C5288" s="69" t="s">
        <v>62609</v>
      </c>
      <c r="D5288" s="69" t="s">
        <v>62610</v>
      </c>
      <c r="E5288" s="69">
        <v>212</v>
      </c>
      <c r="F5288" s="69" t="s">
        <v>22927</v>
      </c>
      <c r="G5288" s="69" t="s">
        <v>62617</v>
      </c>
      <c r="H5288" s="69" t="s">
        <v>62618</v>
      </c>
      <c r="I5288" s="69">
        <v>1</v>
      </c>
      <c r="J5288" s="69" t="s">
        <v>28</v>
      </c>
      <c r="K5288" s="69" t="s">
        <v>57094</v>
      </c>
      <c r="L5288" s="69" t="s">
        <v>57287</v>
      </c>
      <c r="M5288" s="69" t="s">
        <v>57288</v>
      </c>
      <c r="N5288" s="69" t="s">
        <v>57597</v>
      </c>
      <c r="O5288" s="69" t="s">
        <v>57598</v>
      </c>
      <c r="P5288" s="69" t="s">
        <v>62613</v>
      </c>
      <c r="Q5288" s="69" t="s">
        <v>24768</v>
      </c>
      <c r="R5288" s="69" t="s">
        <v>58090</v>
      </c>
      <c r="S5288" s="69" t="s">
        <v>23387</v>
      </c>
      <c r="AA5288" s="69" t="s">
        <v>2203</v>
      </c>
      <c r="AB5288" s="69" t="s">
        <v>62619</v>
      </c>
      <c r="AD5288" s="69" t="s">
        <v>2425</v>
      </c>
    </row>
    <row r="5289" spans="1:30" x14ac:dyDescent="0.25">
      <c r="A5289" s="93" t="s">
        <v>62620</v>
      </c>
      <c r="B5289" s="93" t="s">
        <v>62621</v>
      </c>
      <c r="C5289" s="69" t="s">
        <v>62609</v>
      </c>
      <c r="D5289" s="69" t="s">
        <v>62610</v>
      </c>
      <c r="E5289" s="69">
        <v>212</v>
      </c>
      <c r="F5289" s="69" t="s">
        <v>22927</v>
      </c>
      <c r="G5289" s="69" t="s">
        <v>62622</v>
      </c>
      <c r="H5289" s="69" t="s">
        <v>62623</v>
      </c>
      <c r="I5289" s="69">
        <v>1</v>
      </c>
      <c r="J5289" s="69" t="s">
        <v>28</v>
      </c>
      <c r="K5289" s="69" t="s">
        <v>57094</v>
      </c>
      <c r="L5289" s="69" t="s">
        <v>57287</v>
      </c>
      <c r="M5289" s="69" t="s">
        <v>57288</v>
      </c>
      <c r="N5289" s="69" t="s">
        <v>57597</v>
      </c>
      <c r="O5289" s="69" t="s">
        <v>57598</v>
      </c>
      <c r="P5289" s="69" t="s">
        <v>62613</v>
      </c>
      <c r="Q5289" s="69" t="s">
        <v>24768</v>
      </c>
      <c r="R5289" s="69" t="s">
        <v>58090</v>
      </c>
      <c r="S5289" s="69" t="s">
        <v>23387</v>
      </c>
      <c r="AA5289" s="69" t="s">
        <v>2203</v>
      </c>
      <c r="AB5289" s="69" t="s">
        <v>62624</v>
      </c>
      <c r="AD5289" s="69" t="s">
        <v>2425</v>
      </c>
    </row>
    <row r="5290" spans="1:30" x14ac:dyDescent="0.25">
      <c r="A5290" s="93" t="s">
        <v>62625</v>
      </c>
      <c r="B5290" s="93" t="s">
        <v>62626</v>
      </c>
      <c r="C5290" s="69" t="s">
        <v>62627</v>
      </c>
      <c r="D5290" s="69" t="s">
        <v>62628</v>
      </c>
      <c r="E5290" s="69">
        <v>60</v>
      </c>
      <c r="F5290" s="69" t="s">
        <v>22927</v>
      </c>
      <c r="G5290" s="69" t="s">
        <v>62629</v>
      </c>
      <c r="H5290" s="69" t="s">
        <v>62630</v>
      </c>
      <c r="I5290" s="69">
        <v>1</v>
      </c>
      <c r="J5290" s="69" t="s">
        <v>28</v>
      </c>
      <c r="K5290" s="69" t="s">
        <v>57094</v>
      </c>
      <c r="L5290" s="69" t="s">
        <v>57439</v>
      </c>
      <c r="M5290" s="69" t="s">
        <v>57440</v>
      </c>
      <c r="N5290" s="69" t="s">
        <v>58733</v>
      </c>
      <c r="O5290" s="69" t="s">
        <v>58734</v>
      </c>
      <c r="P5290" s="69" t="s">
        <v>21107</v>
      </c>
      <c r="Q5290" s="69" t="s">
        <v>24768</v>
      </c>
      <c r="S5290" s="69" t="s">
        <v>23247</v>
      </c>
      <c r="AA5290" s="69" t="s">
        <v>2203</v>
      </c>
      <c r="AB5290" s="69" t="s">
        <v>62631</v>
      </c>
      <c r="AD5290" s="69" t="s">
        <v>2416</v>
      </c>
    </row>
    <row r="5291" spans="1:30" x14ac:dyDescent="0.25">
      <c r="A5291" s="93" t="s">
        <v>62632</v>
      </c>
      <c r="B5291" s="93" t="s">
        <v>62633</v>
      </c>
      <c r="E5291" s="69">
        <v>75</v>
      </c>
      <c r="F5291" s="69" t="s">
        <v>22927</v>
      </c>
      <c r="G5291" s="69" t="s">
        <v>62634</v>
      </c>
      <c r="H5291" s="69" t="s">
        <v>62635</v>
      </c>
      <c r="I5291" s="69">
        <v>1</v>
      </c>
      <c r="J5291" s="69" t="s">
        <v>28</v>
      </c>
      <c r="K5291" s="69" t="s">
        <v>57094</v>
      </c>
      <c r="L5291" s="69" t="s">
        <v>57439</v>
      </c>
      <c r="M5291" s="69" t="s">
        <v>57440</v>
      </c>
      <c r="N5291" s="69" t="s">
        <v>58733</v>
      </c>
      <c r="O5291" s="69" t="s">
        <v>58734</v>
      </c>
      <c r="AA5291" s="69" t="s">
        <v>2203</v>
      </c>
      <c r="AD5291" s="69" t="s">
        <v>57643</v>
      </c>
    </row>
    <row r="5292" spans="1:30" x14ac:dyDescent="0.25">
      <c r="A5292" s="93" t="s">
        <v>62636</v>
      </c>
      <c r="B5292" s="93" t="s">
        <v>62637</v>
      </c>
      <c r="E5292" s="69">
        <v>796</v>
      </c>
      <c r="F5292" s="69" t="s">
        <v>22927</v>
      </c>
      <c r="G5292" s="69" t="s">
        <v>62638</v>
      </c>
      <c r="H5292" s="69" t="s">
        <v>62639</v>
      </c>
      <c r="I5292" s="69">
        <v>1</v>
      </c>
      <c r="J5292" s="69" t="s">
        <v>28</v>
      </c>
      <c r="K5292" s="69" t="s">
        <v>57094</v>
      </c>
      <c r="L5292" s="69" t="s">
        <v>57124</v>
      </c>
      <c r="M5292" s="69" t="s">
        <v>57125</v>
      </c>
      <c r="N5292" s="69" t="s">
        <v>32</v>
      </c>
      <c r="O5292" s="69" t="s">
        <v>57142</v>
      </c>
      <c r="R5292" s="69" t="s">
        <v>57854</v>
      </c>
      <c r="Y5292" s="69" t="s">
        <v>60748</v>
      </c>
      <c r="Z5292" s="69" t="s">
        <v>60749</v>
      </c>
      <c r="AA5292" s="69" t="s">
        <v>2203</v>
      </c>
      <c r="AD5292" s="69" t="s">
        <v>57855</v>
      </c>
    </row>
    <row r="5293" spans="1:30" x14ac:dyDescent="0.25">
      <c r="A5293" s="93" t="s">
        <v>62640</v>
      </c>
      <c r="B5293" s="93" t="s">
        <v>62641</v>
      </c>
      <c r="C5293" s="69" t="s">
        <v>62642</v>
      </c>
      <c r="D5293" s="69" t="s">
        <v>62643</v>
      </c>
      <c r="E5293" s="69">
        <v>289</v>
      </c>
      <c r="F5293" s="69" t="s">
        <v>22927</v>
      </c>
      <c r="G5293" s="69" t="s">
        <v>62644</v>
      </c>
      <c r="H5293" s="69" t="s">
        <v>62645</v>
      </c>
      <c r="I5293" s="69">
        <v>1</v>
      </c>
      <c r="J5293" s="69" t="s">
        <v>28</v>
      </c>
      <c r="K5293" s="69" t="s">
        <v>57094</v>
      </c>
      <c r="L5293" s="69" t="s">
        <v>57124</v>
      </c>
      <c r="M5293" s="69" t="s">
        <v>57125</v>
      </c>
      <c r="N5293" s="69" t="s">
        <v>59344</v>
      </c>
      <c r="O5293" s="69" t="s">
        <v>59345</v>
      </c>
      <c r="P5293" s="69" t="s">
        <v>62646</v>
      </c>
      <c r="Q5293" s="69" t="s">
        <v>23161</v>
      </c>
      <c r="R5293" s="69" t="s">
        <v>57279</v>
      </c>
      <c r="S5293" s="69" t="s">
        <v>23387</v>
      </c>
      <c r="T5293" s="69" t="s">
        <v>23149</v>
      </c>
      <c r="AA5293" s="69" t="s">
        <v>2250</v>
      </c>
      <c r="AD5293" s="69" t="s">
        <v>59347</v>
      </c>
    </row>
    <row r="5294" spans="1:30" x14ac:dyDescent="0.25">
      <c r="A5294" s="93" t="s">
        <v>62647</v>
      </c>
      <c r="B5294" s="93" t="s">
        <v>62648</v>
      </c>
      <c r="C5294" s="69" t="s">
        <v>62649</v>
      </c>
      <c r="D5294" s="69" t="s">
        <v>62650</v>
      </c>
      <c r="E5294" s="69">
        <v>289</v>
      </c>
      <c r="F5294" s="69" t="s">
        <v>22927</v>
      </c>
      <c r="G5294" s="69" t="s">
        <v>62651</v>
      </c>
      <c r="H5294" s="69" t="s">
        <v>62652</v>
      </c>
      <c r="I5294" s="69">
        <v>1</v>
      </c>
      <c r="J5294" s="69" t="s">
        <v>28</v>
      </c>
      <c r="K5294" s="69" t="s">
        <v>57094</v>
      </c>
      <c r="L5294" s="69" t="s">
        <v>57124</v>
      </c>
      <c r="M5294" s="69" t="s">
        <v>57125</v>
      </c>
      <c r="N5294" s="69" t="s">
        <v>59344</v>
      </c>
      <c r="O5294" s="69" t="s">
        <v>59345</v>
      </c>
      <c r="P5294" s="69" t="s">
        <v>62653</v>
      </c>
      <c r="Q5294" s="69" t="s">
        <v>23161</v>
      </c>
      <c r="R5294" s="69" t="s">
        <v>57279</v>
      </c>
      <c r="S5294" s="69" t="s">
        <v>23387</v>
      </c>
      <c r="T5294" s="69" t="s">
        <v>23149</v>
      </c>
      <c r="AA5294" s="69" t="s">
        <v>2250</v>
      </c>
      <c r="AD5294" s="69" t="s">
        <v>59347</v>
      </c>
    </row>
    <row r="5295" spans="1:30" x14ac:dyDescent="0.25">
      <c r="A5295" s="93" t="s">
        <v>62654</v>
      </c>
      <c r="B5295" s="93" t="s">
        <v>62655</v>
      </c>
      <c r="E5295" s="69">
        <v>115</v>
      </c>
      <c r="F5295" s="69" t="s">
        <v>22927</v>
      </c>
      <c r="G5295" s="69" t="s">
        <v>62656</v>
      </c>
      <c r="H5295" s="69" t="s">
        <v>62657</v>
      </c>
      <c r="I5295" s="69">
        <v>1</v>
      </c>
      <c r="J5295" s="69" t="s">
        <v>28</v>
      </c>
      <c r="K5295" s="69" t="s">
        <v>57094</v>
      </c>
      <c r="L5295" s="69" t="s">
        <v>57124</v>
      </c>
      <c r="M5295" s="69" t="s">
        <v>57125</v>
      </c>
      <c r="N5295" s="69" t="s">
        <v>52</v>
      </c>
      <c r="O5295" s="69" t="s">
        <v>62658</v>
      </c>
      <c r="P5295" s="69" t="s">
        <v>62659</v>
      </c>
      <c r="Q5295" s="69" t="s">
        <v>24793</v>
      </c>
      <c r="R5295" s="69" t="s">
        <v>57984</v>
      </c>
      <c r="S5295" s="69" t="s">
        <v>23387</v>
      </c>
      <c r="Y5295" s="69" t="s">
        <v>62660</v>
      </c>
      <c r="Z5295" s="69" t="s">
        <v>62661</v>
      </c>
      <c r="AA5295" s="69" t="s">
        <v>2169</v>
      </c>
      <c r="AD5295" s="69" t="s">
        <v>62662</v>
      </c>
    </row>
    <row r="5296" spans="1:30" x14ac:dyDescent="0.25">
      <c r="A5296" s="93" t="s">
        <v>62663</v>
      </c>
      <c r="B5296" s="93" t="s">
        <v>62664</v>
      </c>
      <c r="C5296" s="69" t="s">
        <v>62665</v>
      </c>
      <c r="D5296" s="69" t="s">
        <v>62666</v>
      </c>
      <c r="E5296" s="69">
        <v>75</v>
      </c>
      <c r="F5296" s="69" t="s">
        <v>22927</v>
      </c>
      <c r="G5296" s="69" t="s">
        <v>62667</v>
      </c>
      <c r="H5296" s="69" t="s">
        <v>62668</v>
      </c>
      <c r="I5296" s="69">
        <v>1</v>
      </c>
      <c r="J5296" s="69" t="s">
        <v>28</v>
      </c>
      <c r="K5296" s="69" t="s">
        <v>57094</v>
      </c>
      <c r="L5296" s="69" t="s">
        <v>57124</v>
      </c>
      <c r="M5296" s="69" t="s">
        <v>57125</v>
      </c>
      <c r="N5296" s="69" t="s">
        <v>52</v>
      </c>
      <c r="O5296" s="69" t="s">
        <v>62658</v>
      </c>
      <c r="R5296" s="69" t="s">
        <v>62669</v>
      </c>
      <c r="Y5296" s="69" t="s">
        <v>62660</v>
      </c>
      <c r="Z5296" s="69" t="s">
        <v>62661</v>
      </c>
      <c r="AA5296" s="69" t="s">
        <v>2185</v>
      </c>
      <c r="AB5296" s="69" t="s">
        <v>62670</v>
      </c>
      <c r="AD5296" s="69" t="s">
        <v>2354</v>
      </c>
    </row>
    <row r="5297" spans="1:45" x14ac:dyDescent="0.25">
      <c r="A5297" s="93" t="s">
        <v>62671</v>
      </c>
      <c r="B5297" s="93" t="s">
        <v>62672</v>
      </c>
      <c r="C5297" s="69" t="s">
        <v>62673</v>
      </c>
      <c r="D5297" s="69" t="s">
        <v>62674</v>
      </c>
      <c r="E5297" s="69">
        <v>63</v>
      </c>
      <c r="F5297" s="69" t="s">
        <v>22927</v>
      </c>
      <c r="G5297" s="69" t="s">
        <v>62675</v>
      </c>
      <c r="H5297" s="69" t="s">
        <v>62676</v>
      </c>
      <c r="I5297" s="69">
        <v>1</v>
      </c>
      <c r="J5297" s="69" t="s">
        <v>28</v>
      </c>
      <c r="K5297" s="69" t="s">
        <v>57094</v>
      </c>
      <c r="L5297" s="69" t="s">
        <v>57287</v>
      </c>
      <c r="M5297" s="69" t="s">
        <v>57288</v>
      </c>
      <c r="N5297" s="69" t="s">
        <v>57449</v>
      </c>
      <c r="O5297" s="69" t="s">
        <v>57450</v>
      </c>
      <c r="R5297" s="69" t="s">
        <v>57451</v>
      </c>
      <c r="AA5297" s="69" t="s">
        <v>2203</v>
      </c>
      <c r="AB5297" s="69" t="s">
        <v>62677</v>
      </c>
      <c r="AD5297" s="69" t="s">
        <v>57454</v>
      </c>
    </row>
    <row r="5298" spans="1:45" x14ac:dyDescent="0.25">
      <c r="A5298" s="93" t="s">
        <v>62678</v>
      </c>
      <c r="B5298" s="93" t="s">
        <v>62679</v>
      </c>
      <c r="C5298" s="69" t="s">
        <v>62680</v>
      </c>
      <c r="D5298" s="69" t="s">
        <v>62681</v>
      </c>
      <c r="E5298" s="69">
        <v>59</v>
      </c>
      <c r="F5298" s="69" t="s">
        <v>22927</v>
      </c>
      <c r="G5298" s="69" t="s">
        <v>62682</v>
      </c>
      <c r="H5298" s="69" t="s">
        <v>62683</v>
      </c>
      <c r="I5298" s="69">
        <v>1</v>
      </c>
      <c r="J5298" s="69" t="s">
        <v>28</v>
      </c>
      <c r="K5298" s="69" t="s">
        <v>57094</v>
      </c>
      <c r="L5298" s="69" t="s">
        <v>6</v>
      </c>
      <c r="M5298" s="69" t="s">
        <v>57102</v>
      </c>
      <c r="N5298" s="69" t="s">
        <v>48</v>
      </c>
      <c r="O5298" s="69" t="s">
        <v>57697</v>
      </c>
      <c r="R5298" s="69" t="s">
        <v>57176</v>
      </c>
      <c r="Y5298" s="69" t="s">
        <v>57701</v>
      </c>
      <c r="Z5298" s="69" t="s">
        <v>57702</v>
      </c>
      <c r="AA5298" s="69" t="s">
        <v>2162</v>
      </c>
      <c r="AD5298" s="69" t="s">
        <v>62684</v>
      </c>
      <c r="AS5298" s="69" t="s">
        <v>2163</v>
      </c>
    </row>
    <row r="5299" spans="1:45" x14ac:dyDescent="0.25">
      <c r="A5299" s="93" t="s">
        <v>62685</v>
      </c>
      <c r="B5299" s="93" t="s">
        <v>62686</v>
      </c>
      <c r="E5299" s="69">
        <v>395</v>
      </c>
      <c r="F5299" s="69" t="s">
        <v>22927</v>
      </c>
      <c r="G5299" s="69" t="s">
        <v>62687</v>
      </c>
      <c r="H5299" s="69" t="s">
        <v>62688</v>
      </c>
      <c r="I5299" s="69">
        <v>1</v>
      </c>
      <c r="J5299" s="69" t="s">
        <v>28</v>
      </c>
      <c r="K5299" s="69" t="s">
        <v>57094</v>
      </c>
      <c r="L5299" s="69" t="s">
        <v>495</v>
      </c>
      <c r="M5299" s="69" t="s">
        <v>57664</v>
      </c>
      <c r="N5299" s="69" t="s">
        <v>62469</v>
      </c>
      <c r="O5299" s="69" t="s">
        <v>62470</v>
      </c>
      <c r="R5299" s="69" t="s">
        <v>57984</v>
      </c>
      <c r="AA5299" s="69" t="s">
        <v>2333</v>
      </c>
      <c r="AD5299" s="69" t="s">
        <v>62689</v>
      </c>
    </row>
    <row r="5300" spans="1:45" x14ac:dyDescent="0.25">
      <c r="A5300" s="93" t="s">
        <v>62690</v>
      </c>
      <c r="B5300" s="93" t="s">
        <v>62691</v>
      </c>
      <c r="C5300" s="69" t="s">
        <v>62692</v>
      </c>
      <c r="D5300" s="69" t="s">
        <v>62693</v>
      </c>
      <c r="E5300" s="69">
        <v>989</v>
      </c>
      <c r="F5300" s="69" t="s">
        <v>22927</v>
      </c>
      <c r="G5300" s="69" t="s">
        <v>62694</v>
      </c>
      <c r="H5300" s="69" t="s">
        <v>62695</v>
      </c>
      <c r="I5300" s="69">
        <v>1</v>
      </c>
      <c r="J5300" s="69" t="s">
        <v>28</v>
      </c>
      <c r="K5300" s="69" t="s">
        <v>57094</v>
      </c>
      <c r="L5300" s="69" t="s">
        <v>495</v>
      </c>
      <c r="M5300" s="69" t="s">
        <v>57664</v>
      </c>
      <c r="N5300" s="69" t="s">
        <v>62469</v>
      </c>
      <c r="O5300" s="69" t="s">
        <v>62470</v>
      </c>
      <c r="P5300" s="69" t="s">
        <v>62696</v>
      </c>
      <c r="Q5300" s="69" t="s">
        <v>24768</v>
      </c>
      <c r="R5300" s="69" t="s">
        <v>57984</v>
      </c>
      <c r="S5300" s="69" t="s">
        <v>23387</v>
      </c>
      <c r="T5300" s="69" t="s">
        <v>23149</v>
      </c>
      <c r="AA5300" s="69" t="s">
        <v>2192</v>
      </c>
      <c r="AD5300" s="69" t="s">
        <v>62689</v>
      </c>
    </row>
    <row r="5301" spans="1:45" x14ac:dyDescent="0.25">
      <c r="A5301" s="93" t="s">
        <v>62697</v>
      </c>
      <c r="B5301" s="93" t="s">
        <v>62698</v>
      </c>
      <c r="C5301" s="69" t="s">
        <v>62699</v>
      </c>
      <c r="D5301" s="69" t="s">
        <v>62700</v>
      </c>
      <c r="E5301" s="69">
        <v>0</v>
      </c>
      <c r="F5301" s="69" t="s">
        <v>22927</v>
      </c>
      <c r="G5301" s="69" t="s">
        <v>62701</v>
      </c>
      <c r="H5301" s="69" t="s">
        <v>62702</v>
      </c>
      <c r="I5301" s="69">
        <v>1</v>
      </c>
      <c r="J5301" s="69" t="s">
        <v>28</v>
      </c>
      <c r="K5301" s="69" t="s">
        <v>57094</v>
      </c>
      <c r="L5301" s="69" t="s">
        <v>495</v>
      </c>
      <c r="M5301" s="69" t="s">
        <v>57664</v>
      </c>
      <c r="N5301" s="69" t="s">
        <v>62469</v>
      </c>
      <c r="O5301" s="69" t="s">
        <v>62470</v>
      </c>
      <c r="P5301" s="69" t="s">
        <v>62703</v>
      </c>
      <c r="Q5301" s="69" t="s">
        <v>57401</v>
      </c>
      <c r="R5301" s="69" t="s">
        <v>57984</v>
      </c>
      <c r="S5301" s="69" t="s">
        <v>23387</v>
      </c>
      <c r="T5301" s="69" t="s">
        <v>23149</v>
      </c>
      <c r="AD5301" s="69" t="s">
        <v>62689</v>
      </c>
    </row>
    <row r="5302" spans="1:45" x14ac:dyDescent="0.25">
      <c r="A5302" s="93" t="s">
        <v>62704</v>
      </c>
      <c r="B5302" s="93" t="s">
        <v>62705</v>
      </c>
      <c r="C5302" s="69" t="s">
        <v>62706</v>
      </c>
      <c r="D5302" s="69" t="s">
        <v>62707</v>
      </c>
      <c r="E5302" s="69">
        <v>369</v>
      </c>
      <c r="F5302" s="69" t="s">
        <v>22927</v>
      </c>
      <c r="G5302" s="69" t="s">
        <v>62708</v>
      </c>
      <c r="H5302" s="69" t="s">
        <v>62709</v>
      </c>
      <c r="I5302" s="69">
        <v>1</v>
      </c>
      <c r="J5302" s="69" t="s">
        <v>28</v>
      </c>
      <c r="K5302" s="69" t="s">
        <v>57094</v>
      </c>
      <c r="L5302" s="69" t="s">
        <v>495</v>
      </c>
      <c r="M5302" s="69" t="s">
        <v>57664</v>
      </c>
      <c r="N5302" s="69" t="s">
        <v>62469</v>
      </c>
      <c r="O5302" s="69" t="s">
        <v>62470</v>
      </c>
      <c r="Q5302" s="69" t="s">
        <v>57734</v>
      </c>
      <c r="R5302" s="69" t="s">
        <v>57984</v>
      </c>
      <c r="S5302" s="69" t="s">
        <v>23387</v>
      </c>
      <c r="T5302" s="69" t="s">
        <v>23149</v>
      </c>
      <c r="AA5302" s="69" t="s">
        <v>25210</v>
      </c>
      <c r="AB5302" s="69" t="s">
        <v>62710</v>
      </c>
      <c r="AD5302" s="69" t="s">
        <v>62689</v>
      </c>
      <c r="AS5302" s="69" t="s">
        <v>2163</v>
      </c>
    </row>
    <row r="5303" spans="1:45" x14ac:dyDescent="0.25">
      <c r="A5303" s="93" t="s">
        <v>62711</v>
      </c>
      <c r="B5303" s="93" t="s">
        <v>62712</v>
      </c>
      <c r="C5303" s="69" t="s">
        <v>62699</v>
      </c>
      <c r="D5303" s="69" t="s">
        <v>62700</v>
      </c>
      <c r="E5303" s="69">
        <v>0</v>
      </c>
      <c r="F5303" s="69" t="s">
        <v>22927</v>
      </c>
      <c r="G5303" s="69" t="s">
        <v>62713</v>
      </c>
      <c r="H5303" s="69" t="s">
        <v>62714</v>
      </c>
      <c r="I5303" s="69">
        <v>1</v>
      </c>
      <c r="J5303" s="69" t="s">
        <v>28</v>
      </c>
      <c r="K5303" s="69" t="s">
        <v>57094</v>
      </c>
      <c r="L5303" s="69" t="s">
        <v>495</v>
      </c>
      <c r="M5303" s="69" t="s">
        <v>57664</v>
      </c>
      <c r="N5303" s="69" t="s">
        <v>62469</v>
      </c>
      <c r="O5303" s="69" t="s">
        <v>62470</v>
      </c>
      <c r="P5303" s="69" t="s">
        <v>62703</v>
      </c>
      <c r="Q5303" s="69" t="s">
        <v>62715</v>
      </c>
      <c r="R5303" s="69" t="s">
        <v>57984</v>
      </c>
      <c r="S5303" s="69" t="s">
        <v>23387</v>
      </c>
      <c r="T5303" s="69" t="s">
        <v>23149</v>
      </c>
      <c r="AD5303" s="69" t="s">
        <v>62689</v>
      </c>
    </row>
    <row r="5304" spans="1:45" x14ac:dyDescent="0.25">
      <c r="A5304" s="93" t="s">
        <v>62716</v>
      </c>
      <c r="B5304" s="93" t="s">
        <v>62717</v>
      </c>
      <c r="E5304" s="69">
        <v>780</v>
      </c>
      <c r="F5304" s="69" t="s">
        <v>22927</v>
      </c>
      <c r="G5304" s="69" t="s">
        <v>62718</v>
      </c>
      <c r="H5304" s="69" t="s">
        <v>62719</v>
      </c>
      <c r="I5304" s="69">
        <v>1</v>
      </c>
      <c r="J5304" s="69" t="s">
        <v>28</v>
      </c>
      <c r="K5304" s="69" t="s">
        <v>57094</v>
      </c>
      <c r="L5304" s="69" t="s">
        <v>495</v>
      </c>
      <c r="M5304" s="69" t="s">
        <v>57664</v>
      </c>
      <c r="N5304" s="69" t="s">
        <v>62469</v>
      </c>
      <c r="O5304" s="69" t="s">
        <v>62470</v>
      </c>
      <c r="Q5304" s="69" t="s">
        <v>62720</v>
      </c>
      <c r="R5304" s="69" t="s">
        <v>57984</v>
      </c>
      <c r="T5304" s="69" t="s">
        <v>23149</v>
      </c>
      <c r="AA5304" s="69" t="s">
        <v>2192</v>
      </c>
      <c r="AB5304" s="69" t="s">
        <v>62721</v>
      </c>
      <c r="AD5304" s="69" t="s">
        <v>62689</v>
      </c>
      <c r="AS5304" s="69" t="s">
        <v>2163</v>
      </c>
    </row>
    <row r="5305" spans="1:45" x14ac:dyDescent="0.25">
      <c r="A5305" s="93" t="s">
        <v>62722</v>
      </c>
      <c r="B5305" s="93" t="s">
        <v>62723</v>
      </c>
      <c r="E5305" s="69">
        <v>0</v>
      </c>
      <c r="F5305" s="69" t="s">
        <v>22927</v>
      </c>
      <c r="G5305" s="69" t="s">
        <v>62724</v>
      </c>
      <c r="H5305" s="69" t="s">
        <v>62725</v>
      </c>
      <c r="I5305" s="69">
        <v>1</v>
      </c>
      <c r="J5305" s="69" t="s">
        <v>28</v>
      </c>
      <c r="K5305" s="69" t="s">
        <v>57094</v>
      </c>
      <c r="L5305" s="69" t="s">
        <v>495</v>
      </c>
      <c r="M5305" s="69" t="s">
        <v>57664</v>
      </c>
      <c r="N5305" s="69" t="s">
        <v>62469</v>
      </c>
      <c r="O5305" s="69" t="s">
        <v>62470</v>
      </c>
      <c r="P5305" s="69" t="s">
        <v>62726</v>
      </c>
      <c r="Q5305" s="69" t="s">
        <v>62727</v>
      </c>
      <c r="R5305" s="69" t="s">
        <v>62728</v>
      </c>
      <c r="S5305" s="69" t="s">
        <v>23387</v>
      </c>
      <c r="T5305" s="69" t="s">
        <v>23149</v>
      </c>
      <c r="AA5305" s="69" t="s">
        <v>2328</v>
      </c>
      <c r="AB5305" s="69" t="s">
        <v>62729</v>
      </c>
      <c r="AD5305" s="69" t="s">
        <v>62730</v>
      </c>
    </row>
    <row r="5306" spans="1:45" x14ac:dyDescent="0.25">
      <c r="A5306" s="93" t="s">
        <v>62731</v>
      </c>
      <c r="B5306" s="93" t="s">
        <v>62732</v>
      </c>
      <c r="E5306" s="69">
        <v>0</v>
      </c>
      <c r="F5306" s="69" t="s">
        <v>22927</v>
      </c>
      <c r="G5306" s="69" t="s">
        <v>62733</v>
      </c>
      <c r="H5306" s="69" t="s">
        <v>62734</v>
      </c>
      <c r="I5306" s="69">
        <v>1</v>
      </c>
      <c r="J5306" s="69" t="s">
        <v>28</v>
      </c>
      <c r="K5306" s="69" t="s">
        <v>57094</v>
      </c>
      <c r="L5306" s="69" t="s">
        <v>495</v>
      </c>
      <c r="M5306" s="69" t="s">
        <v>57664</v>
      </c>
      <c r="N5306" s="69" t="s">
        <v>62469</v>
      </c>
      <c r="O5306" s="69" t="s">
        <v>62470</v>
      </c>
      <c r="P5306" s="69" t="s">
        <v>62726</v>
      </c>
      <c r="Q5306" s="69" t="s">
        <v>61300</v>
      </c>
      <c r="R5306" s="69" t="s">
        <v>62728</v>
      </c>
      <c r="S5306" s="69" t="s">
        <v>23387</v>
      </c>
      <c r="T5306" s="69" t="s">
        <v>23149</v>
      </c>
      <c r="AA5306" s="69" t="s">
        <v>2328</v>
      </c>
      <c r="AB5306" s="69" t="s">
        <v>62735</v>
      </c>
      <c r="AD5306" s="69" t="s">
        <v>62730</v>
      </c>
    </row>
    <row r="5307" spans="1:45" x14ac:dyDescent="0.25">
      <c r="A5307" s="93" t="s">
        <v>62736</v>
      </c>
      <c r="B5307" s="93" t="s">
        <v>62737</v>
      </c>
      <c r="E5307" s="69">
        <v>0</v>
      </c>
      <c r="F5307" s="69" t="s">
        <v>22927</v>
      </c>
      <c r="G5307" s="69" t="s">
        <v>62738</v>
      </c>
      <c r="H5307" s="69" t="s">
        <v>62739</v>
      </c>
      <c r="I5307" s="69">
        <v>1</v>
      </c>
      <c r="J5307" s="69" t="s">
        <v>28</v>
      </c>
      <c r="K5307" s="69" t="s">
        <v>57094</v>
      </c>
      <c r="L5307" s="69" t="s">
        <v>495</v>
      </c>
      <c r="M5307" s="69" t="s">
        <v>57664</v>
      </c>
      <c r="N5307" s="69" t="s">
        <v>62469</v>
      </c>
      <c r="O5307" s="69" t="s">
        <v>62470</v>
      </c>
      <c r="P5307" s="69" t="s">
        <v>62740</v>
      </c>
      <c r="R5307" s="69" t="s">
        <v>62728</v>
      </c>
      <c r="AA5307" s="69" t="s">
        <v>2328</v>
      </c>
      <c r="AB5307" s="69" t="s">
        <v>62741</v>
      </c>
      <c r="AD5307" s="69" t="s">
        <v>62730</v>
      </c>
    </row>
    <row r="5308" spans="1:45" x14ac:dyDescent="0.25">
      <c r="A5308" s="93" t="s">
        <v>62742</v>
      </c>
      <c r="B5308" s="93" t="s">
        <v>62743</v>
      </c>
      <c r="C5308" s="69" t="s">
        <v>62744</v>
      </c>
      <c r="D5308" s="69" t="s">
        <v>62745</v>
      </c>
      <c r="E5308" s="69">
        <v>0</v>
      </c>
      <c r="F5308" s="69" t="s">
        <v>22927</v>
      </c>
      <c r="G5308" s="69" t="s">
        <v>62746</v>
      </c>
      <c r="H5308" s="69" t="s">
        <v>62747</v>
      </c>
      <c r="I5308" s="69">
        <v>1</v>
      </c>
      <c r="J5308" s="69" t="s">
        <v>28</v>
      </c>
      <c r="K5308" s="69" t="s">
        <v>57094</v>
      </c>
      <c r="L5308" s="69" t="s">
        <v>495</v>
      </c>
      <c r="M5308" s="69" t="s">
        <v>57664</v>
      </c>
      <c r="N5308" s="69" t="s">
        <v>62469</v>
      </c>
      <c r="O5308" s="69" t="s">
        <v>62470</v>
      </c>
      <c r="P5308" s="69" t="s">
        <v>62740</v>
      </c>
      <c r="Q5308" s="69" t="s">
        <v>61300</v>
      </c>
      <c r="R5308" s="69" t="s">
        <v>62728</v>
      </c>
      <c r="T5308" s="69" t="s">
        <v>23149</v>
      </c>
      <c r="AA5308" s="69" t="s">
        <v>2328</v>
      </c>
      <c r="AB5308" s="69" t="s">
        <v>62748</v>
      </c>
      <c r="AD5308" s="69" t="s">
        <v>62730</v>
      </c>
    </row>
    <row r="5309" spans="1:45" x14ac:dyDescent="0.25">
      <c r="A5309" s="93" t="s">
        <v>62749</v>
      </c>
      <c r="B5309" s="93" t="s">
        <v>62750</v>
      </c>
      <c r="C5309" s="69" t="s">
        <v>62751</v>
      </c>
      <c r="D5309" s="69" t="s">
        <v>62752</v>
      </c>
      <c r="E5309" s="69">
        <v>0</v>
      </c>
      <c r="F5309" s="69" t="s">
        <v>22927</v>
      </c>
      <c r="G5309" s="69" t="s">
        <v>62753</v>
      </c>
      <c r="H5309" s="69" t="s">
        <v>62754</v>
      </c>
      <c r="I5309" s="69">
        <v>1</v>
      </c>
      <c r="J5309" s="69" t="s">
        <v>28</v>
      </c>
      <c r="K5309" s="69" t="s">
        <v>57094</v>
      </c>
      <c r="L5309" s="69" t="s">
        <v>495</v>
      </c>
      <c r="M5309" s="69" t="s">
        <v>57664</v>
      </c>
      <c r="N5309" s="69" t="s">
        <v>62469</v>
      </c>
      <c r="O5309" s="69" t="s">
        <v>62470</v>
      </c>
      <c r="R5309" s="69" t="s">
        <v>62755</v>
      </c>
      <c r="AA5309" s="69" t="s">
        <v>2328</v>
      </c>
      <c r="AD5309" s="69" t="s">
        <v>62756</v>
      </c>
    </row>
    <row r="5310" spans="1:45" x14ac:dyDescent="0.25">
      <c r="A5310" s="93" t="s">
        <v>62757</v>
      </c>
      <c r="B5310" s="93" t="s">
        <v>62758</v>
      </c>
      <c r="E5310" s="69">
        <v>415</v>
      </c>
      <c r="F5310" s="69" t="s">
        <v>22927</v>
      </c>
      <c r="G5310" s="69" t="s">
        <v>62759</v>
      </c>
      <c r="H5310" s="69" t="s">
        <v>62760</v>
      </c>
      <c r="I5310" s="69">
        <v>1</v>
      </c>
      <c r="J5310" s="69" t="s">
        <v>28</v>
      </c>
      <c r="K5310" s="69" t="s">
        <v>57094</v>
      </c>
      <c r="L5310" s="69" t="s">
        <v>495</v>
      </c>
      <c r="M5310" s="69" t="s">
        <v>57664</v>
      </c>
      <c r="N5310" s="69" t="s">
        <v>62469</v>
      </c>
      <c r="O5310" s="69" t="s">
        <v>62470</v>
      </c>
      <c r="R5310" s="69" t="s">
        <v>20793</v>
      </c>
      <c r="AA5310" s="69" t="s">
        <v>2203</v>
      </c>
      <c r="AD5310" s="69" t="s">
        <v>62761</v>
      </c>
    </row>
    <row r="5311" spans="1:45" x14ac:dyDescent="0.25">
      <c r="A5311" s="93" t="s">
        <v>62762</v>
      </c>
      <c r="B5311" s="93" t="s">
        <v>62763</v>
      </c>
      <c r="E5311" s="69">
        <v>465</v>
      </c>
      <c r="F5311" s="69" t="s">
        <v>22927</v>
      </c>
      <c r="G5311" s="69" t="s">
        <v>62764</v>
      </c>
      <c r="H5311" s="69" t="s">
        <v>62765</v>
      </c>
      <c r="I5311" s="69">
        <v>1</v>
      </c>
      <c r="J5311" s="69" t="s">
        <v>28</v>
      </c>
      <c r="K5311" s="69" t="s">
        <v>57094</v>
      </c>
      <c r="L5311" s="69" t="s">
        <v>495</v>
      </c>
      <c r="M5311" s="69" t="s">
        <v>57664</v>
      </c>
      <c r="N5311" s="69" t="s">
        <v>62469</v>
      </c>
      <c r="O5311" s="69" t="s">
        <v>62470</v>
      </c>
      <c r="R5311" s="69" t="s">
        <v>20793</v>
      </c>
      <c r="AA5311" s="69" t="s">
        <v>2203</v>
      </c>
      <c r="AD5311" s="69" t="s">
        <v>62761</v>
      </c>
    </row>
    <row r="5312" spans="1:45" x14ac:dyDescent="0.25">
      <c r="A5312" s="93" t="s">
        <v>62766</v>
      </c>
      <c r="B5312" s="93" t="s">
        <v>62767</v>
      </c>
      <c r="E5312" s="69">
        <v>415</v>
      </c>
      <c r="F5312" s="69" t="s">
        <v>22927</v>
      </c>
      <c r="G5312" s="69" t="s">
        <v>62768</v>
      </c>
      <c r="H5312" s="69" t="s">
        <v>62769</v>
      </c>
      <c r="I5312" s="69">
        <v>1</v>
      </c>
      <c r="J5312" s="69" t="s">
        <v>28</v>
      </c>
      <c r="K5312" s="69" t="s">
        <v>57094</v>
      </c>
      <c r="L5312" s="69" t="s">
        <v>495</v>
      </c>
      <c r="M5312" s="69" t="s">
        <v>57664</v>
      </c>
      <c r="N5312" s="69" t="s">
        <v>62469</v>
      </c>
      <c r="O5312" s="69" t="s">
        <v>62470</v>
      </c>
      <c r="R5312" s="69" t="s">
        <v>20793</v>
      </c>
      <c r="AA5312" s="69" t="s">
        <v>2203</v>
      </c>
      <c r="AD5312" s="69" t="s">
        <v>62761</v>
      </c>
    </row>
    <row r="5313" spans="1:30" x14ac:dyDescent="0.25">
      <c r="A5313" s="93" t="s">
        <v>62770</v>
      </c>
      <c r="B5313" s="93" t="s">
        <v>62771</v>
      </c>
      <c r="E5313" s="69">
        <v>415</v>
      </c>
      <c r="F5313" s="69" t="s">
        <v>22927</v>
      </c>
      <c r="G5313" s="69" t="s">
        <v>62772</v>
      </c>
      <c r="H5313" s="69" t="s">
        <v>62773</v>
      </c>
      <c r="I5313" s="69">
        <v>1</v>
      </c>
      <c r="J5313" s="69" t="s">
        <v>28</v>
      </c>
      <c r="K5313" s="69" t="s">
        <v>57094</v>
      </c>
      <c r="L5313" s="69" t="s">
        <v>495</v>
      </c>
      <c r="M5313" s="69" t="s">
        <v>57664</v>
      </c>
      <c r="N5313" s="69" t="s">
        <v>62469</v>
      </c>
      <c r="O5313" s="69" t="s">
        <v>62470</v>
      </c>
      <c r="R5313" s="69" t="s">
        <v>20793</v>
      </c>
      <c r="AA5313" s="69" t="s">
        <v>2203</v>
      </c>
      <c r="AD5313" s="69" t="s">
        <v>62761</v>
      </c>
    </row>
    <row r="5314" spans="1:30" x14ac:dyDescent="0.25">
      <c r="A5314" s="93" t="s">
        <v>62774</v>
      </c>
      <c r="B5314" s="93" t="s">
        <v>62775</v>
      </c>
      <c r="C5314" s="69" t="s">
        <v>62776</v>
      </c>
      <c r="D5314" s="69" t="s">
        <v>62777</v>
      </c>
      <c r="E5314" s="69">
        <v>43</v>
      </c>
      <c r="F5314" s="69" t="s">
        <v>22927</v>
      </c>
      <c r="G5314" s="69" t="s">
        <v>62778</v>
      </c>
      <c r="H5314" s="69" t="s">
        <v>62779</v>
      </c>
      <c r="I5314" s="69">
        <v>1</v>
      </c>
      <c r="J5314" s="69" t="s">
        <v>28</v>
      </c>
      <c r="K5314" s="69" t="s">
        <v>57094</v>
      </c>
      <c r="L5314" s="69" t="s">
        <v>57287</v>
      </c>
      <c r="M5314" s="69" t="s">
        <v>57288</v>
      </c>
      <c r="N5314" s="69" t="s">
        <v>57449</v>
      </c>
      <c r="O5314" s="69" t="s">
        <v>57450</v>
      </c>
      <c r="P5314" s="69" t="s">
        <v>62780</v>
      </c>
      <c r="Q5314" s="69" t="s">
        <v>24768</v>
      </c>
      <c r="S5314" s="69" t="s">
        <v>28394</v>
      </c>
      <c r="AA5314" s="69" t="s">
        <v>2162</v>
      </c>
      <c r="AB5314" s="69" t="s">
        <v>62781</v>
      </c>
    </row>
    <row r="5315" spans="1:30" x14ac:dyDescent="0.25">
      <c r="A5315" s="93" t="s">
        <v>62782</v>
      </c>
      <c r="B5315" s="93" t="s">
        <v>62783</v>
      </c>
      <c r="E5315" s="69">
        <v>149</v>
      </c>
      <c r="F5315" s="69" t="s">
        <v>22927</v>
      </c>
      <c r="G5315" s="69" t="s">
        <v>62784</v>
      </c>
      <c r="H5315" s="69" t="s">
        <v>62785</v>
      </c>
      <c r="I5315" s="69">
        <v>1</v>
      </c>
      <c r="J5315" s="69" t="s">
        <v>28</v>
      </c>
      <c r="K5315" s="69" t="s">
        <v>57094</v>
      </c>
      <c r="L5315" s="69" t="s">
        <v>6</v>
      </c>
      <c r="M5315" s="69" t="s">
        <v>57102</v>
      </c>
      <c r="N5315" s="69" t="s">
        <v>48</v>
      </c>
      <c r="O5315" s="69" t="s">
        <v>57697</v>
      </c>
      <c r="P5315" s="69" t="s">
        <v>62786</v>
      </c>
      <c r="Q5315" s="69" t="s">
        <v>62787</v>
      </c>
      <c r="R5315" s="69" t="s">
        <v>62273</v>
      </c>
      <c r="T5315" s="69" t="s">
        <v>23458</v>
      </c>
      <c r="Y5315" s="69" t="s">
        <v>62788</v>
      </c>
      <c r="Z5315" s="69" t="s">
        <v>62789</v>
      </c>
      <c r="AA5315" s="69" t="s">
        <v>2164</v>
      </c>
      <c r="AB5315" s="69" t="s">
        <v>62790</v>
      </c>
      <c r="AC5315" s="69" t="s">
        <v>62791</v>
      </c>
      <c r="AD5315" s="69" t="s">
        <v>2422</v>
      </c>
    </row>
    <row r="5316" spans="1:30" x14ac:dyDescent="0.25">
      <c r="A5316" s="93" t="s">
        <v>62792</v>
      </c>
      <c r="B5316" s="93" t="s">
        <v>62793</v>
      </c>
      <c r="C5316" s="69" t="s">
        <v>62794</v>
      </c>
      <c r="D5316" s="69" t="s">
        <v>62795</v>
      </c>
      <c r="E5316" s="69">
        <v>224</v>
      </c>
      <c r="F5316" s="69" t="s">
        <v>22927</v>
      </c>
      <c r="G5316" s="69" t="s">
        <v>62796</v>
      </c>
      <c r="H5316" s="69" t="s">
        <v>62797</v>
      </c>
      <c r="I5316" s="69">
        <v>1</v>
      </c>
      <c r="J5316" s="69" t="s">
        <v>28</v>
      </c>
      <c r="K5316" s="69" t="s">
        <v>57094</v>
      </c>
      <c r="L5316" s="69" t="s">
        <v>57124</v>
      </c>
      <c r="M5316" s="69" t="s">
        <v>57125</v>
      </c>
      <c r="N5316" s="69" t="s">
        <v>53</v>
      </c>
      <c r="O5316" s="69" t="s">
        <v>58715</v>
      </c>
      <c r="P5316" s="69" t="s">
        <v>62798</v>
      </c>
      <c r="T5316" s="69" t="s">
        <v>26269</v>
      </c>
      <c r="Y5316" s="69" t="s">
        <v>59524</v>
      </c>
      <c r="Z5316" s="69" t="s">
        <v>62799</v>
      </c>
      <c r="AA5316" s="69" t="s">
        <v>2169</v>
      </c>
      <c r="AB5316" s="69" t="s">
        <v>62800</v>
      </c>
      <c r="AC5316" s="69" t="s">
        <v>62801</v>
      </c>
      <c r="AD5316" s="69" t="s">
        <v>2235</v>
      </c>
    </row>
    <row r="5317" spans="1:30" x14ac:dyDescent="0.25">
      <c r="A5317" s="93" t="s">
        <v>62802</v>
      </c>
      <c r="B5317" s="93" t="s">
        <v>62803</v>
      </c>
      <c r="E5317" s="69">
        <v>295</v>
      </c>
      <c r="F5317" s="69" t="s">
        <v>22927</v>
      </c>
      <c r="G5317" s="69" t="s">
        <v>62804</v>
      </c>
      <c r="H5317" s="69" t="s">
        <v>62805</v>
      </c>
      <c r="I5317" s="69">
        <v>1</v>
      </c>
      <c r="J5317" s="69" t="s">
        <v>28</v>
      </c>
      <c r="K5317" s="69" t="s">
        <v>57094</v>
      </c>
      <c r="L5317" s="69" t="s">
        <v>57124</v>
      </c>
      <c r="M5317" s="69" t="s">
        <v>57125</v>
      </c>
      <c r="N5317" s="69" t="s">
        <v>53</v>
      </c>
      <c r="O5317" s="69" t="s">
        <v>58715</v>
      </c>
      <c r="Y5317" s="69" t="s">
        <v>59524</v>
      </c>
      <c r="Z5317" s="69" t="s">
        <v>62799</v>
      </c>
      <c r="AA5317" s="69" t="s">
        <v>2203</v>
      </c>
      <c r="AD5317" s="69" t="s">
        <v>2235</v>
      </c>
    </row>
    <row r="5318" spans="1:30" x14ac:dyDescent="0.25">
      <c r="A5318" s="93" t="s">
        <v>62806</v>
      </c>
      <c r="B5318" s="93" t="s">
        <v>62807</v>
      </c>
      <c r="C5318" s="69" t="s">
        <v>62808</v>
      </c>
      <c r="D5318" s="69" t="s">
        <v>62809</v>
      </c>
      <c r="E5318" s="69">
        <v>245</v>
      </c>
      <c r="F5318" s="69" t="s">
        <v>22927</v>
      </c>
      <c r="G5318" s="69" t="s">
        <v>62810</v>
      </c>
      <c r="H5318" s="69" t="s">
        <v>62811</v>
      </c>
      <c r="I5318" s="69">
        <v>1</v>
      </c>
      <c r="J5318" s="69" t="s">
        <v>28</v>
      </c>
      <c r="K5318" s="69" t="s">
        <v>57094</v>
      </c>
      <c r="L5318" s="69" t="s">
        <v>57124</v>
      </c>
      <c r="M5318" s="69" t="s">
        <v>57125</v>
      </c>
      <c r="N5318" s="69" t="s">
        <v>53</v>
      </c>
      <c r="O5318" s="69" t="s">
        <v>58715</v>
      </c>
      <c r="P5318" s="69" t="s">
        <v>62812</v>
      </c>
      <c r="T5318" s="69" t="s">
        <v>23149</v>
      </c>
      <c r="Y5318" s="69" t="s">
        <v>59524</v>
      </c>
      <c r="Z5318" s="69" t="s">
        <v>62799</v>
      </c>
      <c r="AA5318" s="69" t="s">
        <v>2169</v>
      </c>
      <c r="AB5318" s="69" t="s">
        <v>62813</v>
      </c>
      <c r="AC5318" s="69" t="s">
        <v>62801</v>
      </c>
      <c r="AD5318" s="69" t="s">
        <v>2235</v>
      </c>
    </row>
    <row r="5319" spans="1:30" x14ac:dyDescent="0.25">
      <c r="A5319" s="93" t="s">
        <v>62814</v>
      </c>
      <c r="B5319" s="93" t="s">
        <v>62815</v>
      </c>
      <c r="C5319" s="69" t="s">
        <v>62816</v>
      </c>
      <c r="D5319" s="69" t="s">
        <v>62817</v>
      </c>
      <c r="E5319" s="69">
        <v>321</v>
      </c>
      <c r="F5319" s="69" t="s">
        <v>22927</v>
      </c>
      <c r="G5319" s="69" t="s">
        <v>62818</v>
      </c>
      <c r="H5319" s="69" t="s">
        <v>62819</v>
      </c>
      <c r="I5319" s="69">
        <v>1</v>
      </c>
      <c r="J5319" s="69" t="s">
        <v>28</v>
      </c>
      <c r="K5319" s="69" t="s">
        <v>57094</v>
      </c>
      <c r="L5319" s="69" t="s">
        <v>57124</v>
      </c>
      <c r="M5319" s="69" t="s">
        <v>57125</v>
      </c>
      <c r="N5319" s="69" t="s">
        <v>53</v>
      </c>
      <c r="O5319" s="69" t="s">
        <v>58715</v>
      </c>
      <c r="T5319" s="69" t="s">
        <v>23149</v>
      </c>
      <c r="Y5319" s="69" t="s">
        <v>59524</v>
      </c>
      <c r="Z5319" s="69" t="s">
        <v>62799</v>
      </c>
      <c r="AA5319" s="69" t="s">
        <v>2203</v>
      </c>
      <c r="AB5319" s="69" t="s">
        <v>62820</v>
      </c>
      <c r="AC5319" s="69" t="s">
        <v>62821</v>
      </c>
      <c r="AD5319" s="69" t="s">
        <v>58882</v>
      </c>
    </row>
    <row r="5320" spans="1:30" x14ac:dyDescent="0.25">
      <c r="A5320" s="93" t="s">
        <v>62822</v>
      </c>
      <c r="B5320" s="93" t="s">
        <v>62823</v>
      </c>
      <c r="C5320" s="69" t="s">
        <v>62824</v>
      </c>
      <c r="D5320" s="69" t="s">
        <v>62825</v>
      </c>
      <c r="E5320" s="69">
        <v>298</v>
      </c>
      <c r="F5320" s="69" t="s">
        <v>22927</v>
      </c>
      <c r="G5320" s="69" t="s">
        <v>62826</v>
      </c>
      <c r="H5320" s="69" t="s">
        <v>62827</v>
      </c>
      <c r="I5320" s="69">
        <v>1</v>
      </c>
      <c r="J5320" s="69" t="s">
        <v>28</v>
      </c>
      <c r="K5320" s="69" t="s">
        <v>57094</v>
      </c>
      <c r="L5320" s="69" t="s">
        <v>57124</v>
      </c>
      <c r="M5320" s="69" t="s">
        <v>57125</v>
      </c>
      <c r="N5320" s="69" t="s">
        <v>32</v>
      </c>
      <c r="O5320" s="69" t="s">
        <v>57142</v>
      </c>
      <c r="T5320" s="69" t="s">
        <v>23350</v>
      </c>
      <c r="Y5320" s="69" t="s">
        <v>57145</v>
      </c>
      <c r="Z5320" s="69" t="s">
        <v>57146</v>
      </c>
      <c r="AB5320" s="69" t="s">
        <v>62828</v>
      </c>
      <c r="AC5320" s="69" t="s">
        <v>62829</v>
      </c>
      <c r="AD5320" s="69" t="s">
        <v>57199</v>
      </c>
    </row>
    <row r="5321" spans="1:30" x14ac:dyDescent="0.25">
      <c r="A5321" s="93" t="s">
        <v>62830</v>
      </c>
      <c r="B5321" s="93" t="s">
        <v>62831</v>
      </c>
      <c r="E5321" s="69">
        <v>117</v>
      </c>
      <c r="F5321" s="69" t="s">
        <v>22927</v>
      </c>
      <c r="G5321" s="69" t="s">
        <v>62832</v>
      </c>
      <c r="H5321" s="69" t="s">
        <v>62833</v>
      </c>
      <c r="I5321" s="69">
        <v>1</v>
      </c>
      <c r="J5321" s="69" t="s">
        <v>28</v>
      </c>
      <c r="K5321" s="69" t="s">
        <v>57094</v>
      </c>
      <c r="L5321" s="69" t="s">
        <v>57124</v>
      </c>
      <c r="M5321" s="69" t="s">
        <v>57125</v>
      </c>
      <c r="N5321" s="69" t="s">
        <v>52</v>
      </c>
      <c r="O5321" s="69" t="s">
        <v>62658</v>
      </c>
      <c r="P5321" s="69" t="s">
        <v>58069</v>
      </c>
      <c r="Y5321" s="69" t="s">
        <v>62834</v>
      </c>
      <c r="Z5321" s="69" t="s">
        <v>62835</v>
      </c>
      <c r="AA5321" s="69" t="s">
        <v>2169</v>
      </c>
      <c r="AB5321" s="69" t="s">
        <v>62836</v>
      </c>
      <c r="AD5321" s="69" t="s">
        <v>62837</v>
      </c>
    </row>
    <row r="5322" spans="1:30" x14ac:dyDescent="0.25">
      <c r="A5322" s="93" t="s">
        <v>62838</v>
      </c>
      <c r="B5322" s="93" t="s">
        <v>62839</v>
      </c>
      <c r="C5322" s="69" t="s">
        <v>62840</v>
      </c>
      <c r="D5322" s="69" t="s">
        <v>62841</v>
      </c>
      <c r="E5322" s="69">
        <v>119</v>
      </c>
      <c r="F5322" s="69" t="s">
        <v>22927</v>
      </c>
      <c r="G5322" s="69" t="s">
        <v>62842</v>
      </c>
      <c r="H5322" s="69" t="s">
        <v>62843</v>
      </c>
      <c r="I5322" s="69">
        <v>1</v>
      </c>
      <c r="J5322" s="69" t="s">
        <v>28</v>
      </c>
      <c r="K5322" s="69" t="s">
        <v>57094</v>
      </c>
      <c r="L5322" s="69" t="s">
        <v>57124</v>
      </c>
      <c r="M5322" s="69" t="s">
        <v>57125</v>
      </c>
      <c r="N5322" s="69" t="s">
        <v>52</v>
      </c>
      <c r="O5322" s="69" t="s">
        <v>62658</v>
      </c>
      <c r="P5322" s="69" t="s">
        <v>62780</v>
      </c>
      <c r="Q5322" s="69" t="s">
        <v>62486</v>
      </c>
      <c r="S5322" s="69" t="s">
        <v>23543</v>
      </c>
      <c r="Y5322" s="69" t="s">
        <v>62834</v>
      </c>
      <c r="Z5322" s="69" t="s">
        <v>62835</v>
      </c>
      <c r="AA5322" s="69" t="s">
        <v>2203</v>
      </c>
      <c r="AB5322" s="69" t="s">
        <v>62844</v>
      </c>
      <c r="AD5322" s="69" t="s">
        <v>62837</v>
      </c>
    </row>
    <row r="5323" spans="1:30" x14ac:dyDescent="0.25">
      <c r="A5323" s="93" t="s">
        <v>62845</v>
      </c>
      <c r="B5323" s="93" t="s">
        <v>62846</v>
      </c>
      <c r="E5323" s="69">
        <v>142</v>
      </c>
      <c r="F5323" s="69" t="s">
        <v>22927</v>
      </c>
      <c r="G5323" s="69" t="s">
        <v>62847</v>
      </c>
      <c r="H5323" s="69" t="s">
        <v>62848</v>
      </c>
      <c r="I5323" s="69">
        <v>1</v>
      </c>
      <c r="J5323" s="69" t="s">
        <v>28</v>
      </c>
      <c r="K5323" s="69" t="s">
        <v>57094</v>
      </c>
      <c r="L5323" s="69" t="s">
        <v>57124</v>
      </c>
      <c r="M5323" s="69" t="s">
        <v>57125</v>
      </c>
      <c r="N5323" s="69" t="s">
        <v>52</v>
      </c>
      <c r="O5323" s="69" t="s">
        <v>62658</v>
      </c>
      <c r="Q5323" s="69" t="s">
        <v>24768</v>
      </c>
      <c r="T5323" s="69" t="s">
        <v>57531</v>
      </c>
      <c r="Y5323" s="69" t="s">
        <v>62834</v>
      </c>
      <c r="Z5323" s="69" t="s">
        <v>62835</v>
      </c>
      <c r="AA5323" s="69" t="s">
        <v>2185</v>
      </c>
      <c r="AB5323" s="69" t="s">
        <v>62849</v>
      </c>
      <c r="AD5323" s="69" t="s">
        <v>26258</v>
      </c>
    </row>
    <row r="5324" spans="1:30" x14ac:dyDescent="0.25">
      <c r="A5324" s="93" t="s">
        <v>62850</v>
      </c>
      <c r="B5324" s="93" t="s">
        <v>62851</v>
      </c>
      <c r="C5324" s="69" t="s">
        <v>62852</v>
      </c>
      <c r="D5324" s="69" t="s">
        <v>62853</v>
      </c>
      <c r="E5324" s="69">
        <v>198</v>
      </c>
      <c r="F5324" s="69" t="s">
        <v>22927</v>
      </c>
      <c r="G5324" s="69" t="s">
        <v>62854</v>
      </c>
      <c r="H5324" s="69" t="s">
        <v>62855</v>
      </c>
      <c r="I5324" s="69">
        <v>1</v>
      </c>
      <c r="J5324" s="69" t="s">
        <v>28</v>
      </c>
      <c r="K5324" s="69" t="s">
        <v>57094</v>
      </c>
      <c r="L5324" s="69" t="s">
        <v>57124</v>
      </c>
      <c r="M5324" s="69" t="s">
        <v>57125</v>
      </c>
      <c r="N5324" s="69" t="s">
        <v>52</v>
      </c>
      <c r="O5324" s="69" t="s">
        <v>62658</v>
      </c>
      <c r="P5324" s="69" t="s">
        <v>62659</v>
      </c>
      <c r="Q5324" s="69" t="s">
        <v>24793</v>
      </c>
      <c r="R5324" s="69" t="s">
        <v>57984</v>
      </c>
      <c r="S5324" s="69" t="s">
        <v>23387</v>
      </c>
      <c r="Y5324" s="69" t="s">
        <v>62834</v>
      </c>
      <c r="Z5324" s="69" t="s">
        <v>62835</v>
      </c>
      <c r="AA5324" s="69" t="s">
        <v>2181</v>
      </c>
      <c r="AD5324" s="69" t="s">
        <v>62662</v>
      </c>
    </row>
    <row r="5325" spans="1:30" x14ac:dyDescent="0.25">
      <c r="A5325" s="93" t="s">
        <v>62856</v>
      </c>
      <c r="B5325" s="93" t="s">
        <v>62857</v>
      </c>
      <c r="C5325" s="69" t="s">
        <v>62858</v>
      </c>
      <c r="D5325" s="69" t="s">
        <v>62859</v>
      </c>
      <c r="E5325" s="69">
        <v>253</v>
      </c>
      <c r="F5325" s="69" t="s">
        <v>22927</v>
      </c>
      <c r="G5325" s="69" t="s">
        <v>62860</v>
      </c>
      <c r="H5325" s="69" t="s">
        <v>62861</v>
      </c>
      <c r="I5325" s="69">
        <v>1</v>
      </c>
      <c r="J5325" s="69" t="s">
        <v>28</v>
      </c>
      <c r="K5325" s="69" t="s">
        <v>57094</v>
      </c>
      <c r="L5325" s="69" t="s">
        <v>57124</v>
      </c>
      <c r="M5325" s="69" t="s">
        <v>57125</v>
      </c>
      <c r="N5325" s="69" t="s">
        <v>52</v>
      </c>
      <c r="O5325" s="69" t="s">
        <v>62658</v>
      </c>
      <c r="Q5325" s="69" t="s">
        <v>24768</v>
      </c>
      <c r="R5325" s="69" t="s">
        <v>57984</v>
      </c>
      <c r="Y5325" s="69" t="s">
        <v>62834</v>
      </c>
      <c r="Z5325" s="69" t="s">
        <v>62835</v>
      </c>
      <c r="AA5325" s="69" t="s">
        <v>2169</v>
      </c>
      <c r="AB5325" s="69" t="s">
        <v>62862</v>
      </c>
      <c r="AD5325" s="69" t="s">
        <v>62662</v>
      </c>
    </row>
    <row r="5326" spans="1:30" x14ac:dyDescent="0.25">
      <c r="A5326" s="93" t="s">
        <v>62863</v>
      </c>
      <c r="B5326" s="93" t="s">
        <v>62864</v>
      </c>
      <c r="C5326" s="69" t="s">
        <v>62865</v>
      </c>
      <c r="D5326" s="69" t="s">
        <v>62866</v>
      </c>
      <c r="E5326" s="69">
        <v>299</v>
      </c>
      <c r="F5326" s="69" t="s">
        <v>22927</v>
      </c>
      <c r="G5326" s="69" t="s">
        <v>62867</v>
      </c>
      <c r="H5326" s="69" t="s">
        <v>62868</v>
      </c>
      <c r="I5326" s="69">
        <v>1</v>
      </c>
      <c r="J5326" s="69" t="s">
        <v>28</v>
      </c>
      <c r="K5326" s="69" t="s">
        <v>57094</v>
      </c>
      <c r="L5326" s="69" t="s">
        <v>57124</v>
      </c>
      <c r="M5326" s="69" t="s">
        <v>57125</v>
      </c>
      <c r="N5326" s="69" t="s">
        <v>52</v>
      </c>
      <c r="O5326" s="69" t="s">
        <v>62658</v>
      </c>
      <c r="Q5326" s="69" t="s">
        <v>62869</v>
      </c>
      <c r="R5326" s="69" t="s">
        <v>57984</v>
      </c>
      <c r="Y5326" s="69" t="s">
        <v>62834</v>
      </c>
      <c r="Z5326" s="69" t="s">
        <v>62835</v>
      </c>
      <c r="AA5326" s="69" t="s">
        <v>2169</v>
      </c>
      <c r="AB5326" s="69" t="s">
        <v>62870</v>
      </c>
      <c r="AD5326" s="69" t="s">
        <v>62662</v>
      </c>
    </row>
    <row r="5327" spans="1:30" x14ac:dyDescent="0.25">
      <c r="A5327" s="93" t="s">
        <v>62871</v>
      </c>
      <c r="B5327" s="93" t="s">
        <v>62872</v>
      </c>
      <c r="C5327" s="69" t="s">
        <v>62873</v>
      </c>
      <c r="D5327" s="69" t="s">
        <v>62874</v>
      </c>
      <c r="E5327" s="69">
        <v>197.5</v>
      </c>
      <c r="F5327" s="69" t="s">
        <v>22927</v>
      </c>
      <c r="G5327" s="69" t="s">
        <v>62875</v>
      </c>
      <c r="H5327" s="69" t="s">
        <v>62876</v>
      </c>
      <c r="I5327" s="69">
        <v>1</v>
      </c>
      <c r="J5327" s="69" t="s">
        <v>28</v>
      </c>
      <c r="K5327" s="69" t="s">
        <v>57094</v>
      </c>
      <c r="L5327" s="69" t="s">
        <v>57124</v>
      </c>
      <c r="M5327" s="69" t="s">
        <v>57125</v>
      </c>
      <c r="N5327" s="69" t="s">
        <v>52</v>
      </c>
      <c r="O5327" s="69" t="s">
        <v>62658</v>
      </c>
      <c r="P5327" s="69" t="s">
        <v>62380</v>
      </c>
      <c r="Q5327" s="69" t="s">
        <v>57443</v>
      </c>
      <c r="S5327" s="69" t="s">
        <v>23387</v>
      </c>
      <c r="Y5327" s="69" t="s">
        <v>62834</v>
      </c>
      <c r="Z5327" s="69" t="s">
        <v>62835</v>
      </c>
      <c r="AA5327" s="69" t="s">
        <v>2238</v>
      </c>
      <c r="AB5327" s="69" t="s">
        <v>62877</v>
      </c>
      <c r="AD5327" s="69" t="s">
        <v>62878</v>
      </c>
    </row>
    <row r="5328" spans="1:30" x14ac:dyDescent="0.25">
      <c r="A5328" s="93" t="s">
        <v>62879</v>
      </c>
      <c r="B5328" s="93" t="s">
        <v>62880</v>
      </c>
      <c r="E5328" s="69">
        <v>243.5</v>
      </c>
      <c r="F5328" s="69" t="s">
        <v>22927</v>
      </c>
      <c r="G5328" s="69" t="s">
        <v>62881</v>
      </c>
      <c r="H5328" s="69" t="s">
        <v>62882</v>
      </c>
      <c r="I5328" s="69">
        <v>1</v>
      </c>
      <c r="J5328" s="69" t="s">
        <v>28</v>
      </c>
      <c r="K5328" s="69" t="s">
        <v>57094</v>
      </c>
      <c r="L5328" s="69" t="s">
        <v>57124</v>
      </c>
      <c r="M5328" s="69" t="s">
        <v>57125</v>
      </c>
      <c r="N5328" s="69" t="s">
        <v>52</v>
      </c>
      <c r="O5328" s="69" t="s">
        <v>62658</v>
      </c>
      <c r="P5328" s="69" t="s">
        <v>62780</v>
      </c>
      <c r="Q5328" s="69" t="s">
        <v>24793</v>
      </c>
      <c r="S5328" s="69" t="s">
        <v>23387</v>
      </c>
      <c r="Y5328" s="69" t="s">
        <v>62834</v>
      </c>
      <c r="Z5328" s="69" t="s">
        <v>62835</v>
      </c>
      <c r="AA5328" s="69" t="s">
        <v>2238</v>
      </c>
      <c r="AD5328" s="69" t="s">
        <v>62878</v>
      </c>
    </row>
    <row r="5329" spans="1:50" x14ac:dyDescent="0.25">
      <c r="A5329" s="93" t="s">
        <v>62883</v>
      </c>
      <c r="B5329" s="93" t="s">
        <v>62884</v>
      </c>
      <c r="C5329" s="69" t="s">
        <v>62885</v>
      </c>
      <c r="D5329" s="69" t="s">
        <v>62886</v>
      </c>
      <c r="E5329" s="69">
        <v>115</v>
      </c>
      <c r="F5329" s="69" t="s">
        <v>22927</v>
      </c>
      <c r="G5329" s="69" t="s">
        <v>62887</v>
      </c>
      <c r="H5329" s="69" t="s">
        <v>62888</v>
      </c>
      <c r="I5329" s="69">
        <v>1</v>
      </c>
      <c r="J5329" s="69" t="s">
        <v>28</v>
      </c>
      <c r="K5329" s="69" t="s">
        <v>57094</v>
      </c>
      <c r="L5329" s="69" t="s">
        <v>57124</v>
      </c>
      <c r="M5329" s="69" t="s">
        <v>57125</v>
      </c>
      <c r="N5329" s="69" t="s">
        <v>52</v>
      </c>
      <c r="O5329" s="69" t="s">
        <v>62658</v>
      </c>
      <c r="P5329" s="69" t="s">
        <v>62380</v>
      </c>
      <c r="Q5329" s="69" t="s">
        <v>24768</v>
      </c>
      <c r="R5329" s="69" t="s">
        <v>62889</v>
      </c>
      <c r="S5329" s="69" t="s">
        <v>23387</v>
      </c>
      <c r="Y5329" s="69" t="s">
        <v>62834</v>
      </c>
      <c r="Z5329" s="69" t="s">
        <v>62835</v>
      </c>
      <c r="AA5329" s="69" t="s">
        <v>2169</v>
      </c>
      <c r="AD5329" s="69" t="s">
        <v>62890</v>
      </c>
    </row>
    <row r="5330" spans="1:50" x14ac:dyDescent="0.25">
      <c r="A5330" s="93" t="s">
        <v>62891</v>
      </c>
      <c r="B5330" s="93" t="s">
        <v>62892</v>
      </c>
      <c r="E5330" s="69">
        <v>295</v>
      </c>
      <c r="F5330" s="69" t="s">
        <v>22927</v>
      </c>
      <c r="G5330" s="69" t="s">
        <v>62893</v>
      </c>
      <c r="H5330" s="69" t="s">
        <v>62894</v>
      </c>
      <c r="I5330" s="69">
        <v>1</v>
      </c>
      <c r="J5330" s="69" t="s">
        <v>28</v>
      </c>
      <c r="K5330" s="69" t="s">
        <v>57094</v>
      </c>
      <c r="L5330" s="69" t="s">
        <v>57124</v>
      </c>
      <c r="M5330" s="69" t="s">
        <v>57125</v>
      </c>
      <c r="N5330" s="69" t="s">
        <v>52</v>
      </c>
      <c r="O5330" s="69" t="s">
        <v>62658</v>
      </c>
      <c r="P5330" s="69" t="s">
        <v>58069</v>
      </c>
      <c r="Q5330" s="69" t="s">
        <v>24793</v>
      </c>
      <c r="R5330" s="69" t="s">
        <v>62889</v>
      </c>
      <c r="S5330" s="69" t="s">
        <v>23387</v>
      </c>
      <c r="Y5330" s="69" t="s">
        <v>62834</v>
      </c>
      <c r="Z5330" s="69" t="s">
        <v>62835</v>
      </c>
      <c r="AA5330" s="69" t="s">
        <v>2169</v>
      </c>
      <c r="AD5330" s="69" t="s">
        <v>62890</v>
      </c>
    </row>
    <row r="5331" spans="1:50" x14ac:dyDescent="0.25">
      <c r="A5331" s="93" t="s">
        <v>62895</v>
      </c>
      <c r="B5331" s="93" t="s">
        <v>62896</v>
      </c>
      <c r="E5331" s="69">
        <v>69</v>
      </c>
      <c r="F5331" s="69" t="s">
        <v>22927</v>
      </c>
      <c r="G5331" s="69" t="s">
        <v>62897</v>
      </c>
      <c r="H5331" s="69" t="s">
        <v>62898</v>
      </c>
      <c r="I5331" s="69">
        <v>1</v>
      </c>
      <c r="J5331" s="69" t="s">
        <v>28</v>
      </c>
      <c r="K5331" s="69" t="s">
        <v>57094</v>
      </c>
      <c r="L5331" s="69" t="s">
        <v>57124</v>
      </c>
      <c r="M5331" s="69" t="s">
        <v>57125</v>
      </c>
      <c r="N5331" s="69" t="s">
        <v>52</v>
      </c>
      <c r="O5331" s="69" t="s">
        <v>62658</v>
      </c>
      <c r="R5331" s="69" t="s">
        <v>62899</v>
      </c>
      <c r="Y5331" s="69" t="s">
        <v>62834</v>
      </c>
      <c r="Z5331" s="69" t="s">
        <v>62835</v>
      </c>
      <c r="AA5331" s="69" t="s">
        <v>2162</v>
      </c>
      <c r="AD5331" s="69" t="s">
        <v>62900</v>
      </c>
    </row>
    <row r="5332" spans="1:50" x14ac:dyDescent="0.25">
      <c r="A5332" s="93" t="s">
        <v>62901</v>
      </c>
      <c r="B5332" s="93" t="s">
        <v>62902</v>
      </c>
      <c r="E5332" s="69">
        <v>185</v>
      </c>
      <c r="F5332" s="69" t="s">
        <v>22927</v>
      </c>
      <c r="G5332" s="69" t="s">
        <v>62903</v>
      </c>
      <c r="H5332" s="69" t="s">
        <v>62904</v>
      </c>
      <c r="I5332" s="69">
        <v>1</v>
      </c>
      <c r="J5332" s="69" t="s">
        <v>28</v>
      </c>
      <c r="K5332" s="69" t="s">
        <v>57094</v>
      </c>
      <c r="L5332" s="69" t="s">
        <v>57124</v>
      </c>
      <c r="M5332" s="69" t="s">
        <v>57125</v>
      </c>
      <c r="N5332" s="69" t="s">
        <v>52</v>
      </c>
      <c r="O5332" s="69" t="s">
        <v>62658</v>
      </c>
      <c r="P5332" s="69" t="s">
        <v>62780</v>
      </c>
      <c r="Q5332" s="69" t="s">
        <v>62486</v>
      </c>
      <c r="S5332" s="69" t="s">
        <v>24266</v>
      </c>
      <c r="Y5332" s="69" t="s">
        <v>62834</v>
      </c>
      <c r="Z5332" s="69" t="s">
        <v>62835</v>
      </c>
      <c r="AA5332" s="69" t="s">
        <v>2169</v>
      </c>
      <c r="AB5332" s="69" t="s">
        <v>62905</v>
      </c>
      <c r="AD5332" s="69" t="s">
        <v>62837</v>
      </c>
    </row>
    <row r="5333" spans="1:50" x14ac:dyDescent="0.25">
      <c r="A5333" s="93" t="s">
        <v>62906</v>
      </c>
      <c r="B5333" s="93" t="s">
        <v>62907</v>
      </c>
      <c r="C5333" s="69" t="s">
        <v>62908</v>
      </c>
      <c r="D5333" s="69" t="s">
        <v>62909</v>
      </c>
      <c r="E5333" s="69">
        <v>192</v>
      </c>
      <c r="F5333" s="69" t="s">
        <v>22927</v>
      </c>
      <c r="G5333" s="69" t="s">
        <v>62910</v>
      </c>
      <c r="H5333" s="69" t="s">
        <v>62911</v>
      </c>
      <c r="I5333" s="69">
        <v>1</v>
      </c>
      <c r="J5333" s="69" t="s">
        <v>28</v>
      </c>
      <c r="K5333" s="69" t="s">
        <v>57094</v>
      </c>
      <c r="L5333" s="69" t="s">
        <v>57124</v>
      </c>
      <c r="M5333" s="69" t="s">
        <v>57125</v>
      </c>
      <c r="N5333" s="69" t="s">
        <v>32</v>
      </c>
      <c r="O5333" s="69" t="s">
        <v>57142</v>
      </c>
      <c r="P5333" s="69" t="s">
        <v>62912</v>
      </c>
      <c r="T5333" s="69" t="s">
        <v>23350</v>
      </c>
      <c r="Y5333" s="69" t="s">
        <v>57145</v>
      </c>
      <c r="Z5333" s="69" t="s">
        <v>57146</v>
      </c>
      <c r="AA5333" s="69" t="s">
        <v>2185</v>
      </c>
      <c r="AB5333" s="69" t="s">
        <v>62913</v>
      </c>
      <c r="AD5333" s="69" t="s">
        <v>57623</v>
      </c>
    </row>
    <row r="5334" spans="1:50" x14ac:dyDescent="0.25">
      <c r="A5334" s="93" t="s">
        <v>62914</v>
      </c>
      <c r="B5334" s="93" t="s">
        <v>62915</v>
      </c>
      <c r="E5334" s="69">
        <v>223</v>
      </c>
      <c r="F5334" s="69" t="s">
        <v>22927</v>
      </c>
      <c r="G5334" s="69" t="s">
        <v>62916</v>
      </c>
      <c r="H5334" s="69" t="s">
        <v>62917</v>
      </c>
      <c r="I5334" s="69">
        <v>1</v>
      </c>
      <c r="J5334" s="69" t="s">
        <v>28</v>
      </c>
      <c r="K5334" s="69" t="s">
        <v>57094</v>
      </c>
      <c r="L5334" s="69" t="s">
        <v>57124</v>
      </c>
      <c r="M5334" s="69" t="s">
        <v>57125</v>
      </c>
      <c r="N5334" s="69" t="s">
        <v>32</v>
      </c>
      <c r="O5334" s="69" t="s">
        <v>57142</v>
      </c>
      <c r="Q5334" s="69" t="s">
        <v>23161</v>
      </c>
      <c r="S5334" s="69" t="s">
        <v>23387</v>
      </c>
      <c r="T5334" s="69" t="s">
        <v>23149</v>
      </c>
      <c r="Y5334" s="69" t="s">
        <v>57145</v>
      </c>
      <c r="Z5334" s="69" t="s">
        <v>57146</v>
      </c>
      <c r="AA5334" s="69" t="s">
        <v>2185</v>
      </c>
      <c r="AD5334" s="69" t="s">
        <v>57623</v>
      </c>
    </row>
    <row r="5335" spans="1:50" x14ac:dyDescent="0.25">
      <c r="A5335" s="93" t="s">
        <v>62918</v>
      </c>
      <c r="B5335" s="93" t="s">
        <v>62919</v>
      </c>
      <c r="C5335" s="69" t="s">
        <v>62920</v>
      </c>
      <c r="D5335" s="69" t="s">
        <v>62921</v>
      </c>
      <c r="E5335" s="69">
        <v>0</v>
      </c>
      <c r="F5335" s="69" t="s">
        <v>22927</v>
      </c>
      <c r="G5335" s="69" t="s">
        <v>62922</v>
      </c>
      <c r="H5335" s="69" t="s">
        <v>62923</v>
      </c>
      <c r="I5335" s="69">
        <v>1</v>
      </c>
      <c r="J5335" s="69" t="s">
        <v>28</v>
      </c>
      <c r="K5335" s="69" t="s">
        <v>57094</v>
      </c>
      <c r="L5335" s="69" t="s">
        <v>6</v>
      </c>
      <c r="M5335" s="69" t="s">
        <v>57102</v>
      </c>
      <c r="N5335" s="69" t="s">
        <v>51</v>
      </c>
      <c r="O5335" s="69" t="s">
        <v>57162</v>
      </c>
      <c r="P5335" s="69" t="s">
        <v>62924</v>
      </c>
      <c r="Q5335" s="69" t="s">
        <v>57734</v>
      </c>
      <c r="R5335" s="69" t="s">
        <v>20793</v>
      </c>
      <c r="T5335" s="69" t="s">
        <v>23458</v>
      </c>
      <c r="Y5335" s="69" t="s">
        <v>61843</v>
      </c>
      <c r="Z5335" s="69" t="s">
        <v>4053</v>
      </c>
      <c r="AA5335" s="69" t="s">
        <v>2185</v>
      </c>
      <c r="AB5335" s="69" t="s">
        <v>62925</v>
      </c>
      <c r="AD5335" s="69" t="s">
        <v>62926</v>
      </c>
    </row>
    <row r="5336" spans="1:50" x14ac:dyDescent="0.25">
      <c r="A5336" s="93" t="s">
        <v>62927</v>
      </c>
      <c r="B5336" s="93" t="s">
        <v>62928</v>
      </c>
      <c r="C5336" s="69" t="s">
        <v>62929</v>
      </c>
      <c r="D5336" s="69" t="s">
        <v>62930</v>
      </c>
      <c r="E5336" s="69">
        <v>72</v>
      </c>
      <c r="F5336" s="69" t="s">
        <v>22927</v>
      </c>
      <c r="G5336" s="69" t="s">
        <v>62931</v>
      </c>
      <c r="H5336" s="69" t="s">
        <v>62932</v>
      </c>
      <c r="I5336" s="69">
        <v>1</v>
      </c>
      <c r="J5336" s="69" t="s">
        <v>28</v>
      </c>
      <c r="K5336" s="69" t="s">
        <v>57094</v>
      </c>
      <c r="L5336" s="69" t="s">
        <v>6</v>
      </c>
      <c r="M5336" s="69" t="s">
        <v>57102</v>
      </c>
      <c r="N5336" s="69" t="s">
        <v>51</v>
      </c>
      <c r="O5336" s="69" t="s">
        <v>57162</v>
      </c>
      <c r="P5336" s="69" t="s">
        <v>62933</v>
      </c>
      <c r="Q5336" s="69" t="s">
        <v>57734</v>
      </c>
      <c r="R5336" s="69" t="s">
        <v>20793</v>
      </c>
      <c r="T5336" s="69" t="s">
        <v>23458</v>
      </c>
      <c r="Y5336" s="69" t="s">
        <v>61843</v>
      </c>
      <c r="Z5336" s="69" t="s">
        <v>4053</v>
      </c>
      <c r="AA5336" s="69" t="s">
        <v>2162</v>
      </c>
      <c r="AB5336" s="69" t="s">
        <v>62934</v>
      </c>
      <c r="AD5336" s="69" t="s">
        <v>62926</v>
      </c>
    </row>
    <row r="5337" spans="1:50" x14ac:dyDescent="0.25">
      <c r="A5337" s="93" t="s">
        <v>62935</v>
      </c>
      <c r="B5337" s="93" t="s">
        <v>62936</v>
      </c>
      <c r="C5337" s="69" t="s">
        <v>62937</v>
      </c>
      <c r="D5337" s="69" t="s">
        <v>62938</v>
      </c>
      <c r="E5337" s="69">
        <v>395</v>
      </c>
      <c r="F5337" s="69" t="s">
        <v>22927</v>
      </c>
      <c r="G5337" s="69" t="s">
        <v>62939</v>
      </c>
      <c r="H5337" s="69" t="s">
        <v>62940</v>
      </c>
      <c r="I5337" s="69">
        <v>1</v>
      </c>
      <c r="J5337" s="69" t="s">
        <v>28</v>
      </c>
      <c r="K5337" s="69" t="s">
        <v>57094</v>
      </c>
      <c r="L5337" s="69" t="s">
        <v>6</v>
      </c>
      <c r="M5337" s="69" t="s">
        <v>57102</v>
      </c>
      <c r="N5337" s="69" t="s">
        <v>51</v>
      </c>
      <c r="O5337" s="69" t="s">
        <v>57162</v>
      </c>
      <c r="P5337" s="69" t="s">
        <v>62941</v>
      </c>
      <c r="Q5337" s="69" t="s">
        <v>57734</v>
      </c>
      <c r="R5337" s="69" t="s">
        <v>20793</v>
      </c>
      <c r="T5337" s="69" t="s">
        <v>23458</v>
      </c>
      <c r="Y5337" s="69" t="s">
        <v>61843</v>
      </c>
      <c r="Z5337" s="69" t="s">
        <v>4053</v>
      </c>
      <c r="AA5337" s="69" t="s">
        <v>2162</v>
      </c>
      <c r="AB5337" s="69" t="s">
        <v>62942</v>
      </c>
      <c r="AD5337" s="69" t="s">
        <v>62926</v>
      </c>
      <c r="AX5337" s="69" t="s">
        <v>2163</v>
      </c>
    </row>
    <row r="5338" spans="1:50" x14ac:dyDescent="0.25">
      <c r="A5338" s="93" t="s">
        <v>62943</v>
      </c>
      <c r="B5338" s="93" t="s">
        <v>62944</v>
      </c>
      <c r="C5338" s="69" t="s">
        <v>62945</v>
      </c>
      <c r="D5338" s="69" t="s">
        <v>62946</v>
      </c>
      <c r="E5338" s="69">
        <v>75</v>
      </c>
      <c r="F5338" s="69" t="s">
        <v>22927</v>
      </c>
      <c r="G5338" s="69" t="s">
        <v>62947</v>
      </c>
      <c r="H5338" s="69" t="s">
        <v>62948</v>
      </c>
      <c r="I5338" s="69">
        <v>1</v>
      </c>
      <c r="J5338" s="69" t="s">
        <v>28</v>
      </c>
      <c r="K5338" s="69" t="s">
        <v>57094</v>
      </c>
      <c r="L5338" s="69" t="s">
        <v>6</v>
      </c>
      <c r="M5338" s="69" t="s">
        <v>57102</v>
      </c>
      <c r="N5338" s="69" t="s">
        <v>51</v>
      </c>
      <c r="O5338" s="69" t="s">
        <v>57162</v>
      </c>
      <c r="P5338" s="69" t="s">
        <v>62949</v>
      </c>
      <c r="Q5338" s="69" t="s">
        <v>57734</v>
      </c>
      <c r="R5338" s="69" t="s">
        <v>20793</v>
      </c>
      <c r="T5338" s="69" t="s">
        <v>23458</v>
      </c>
      <c r="Y5338" s="69" t="s">
        <v>61843</v>
      </c>
      <c r="Z5338" s="69" t="s">
        <v>4053</v>
      </c>
      <c r="AA5338" s="69" t="s">
        <v>2162</v>
      </c>
      <c r="AB5338" s="69" t="s">
        <v>62950</v>
      </c>
      <c r="AC5338" s="69" t="s">
        <v>62951</v>
      </c>
      <c r="AD5338" s="69" t="s">
        <v>62926</v>
      </c>
    </row>
    <row r="5339" spans="1:50" x14ac:dyDescent="0.25">
      <c r="A5339" s="93" t="s">
        <v>62952</v>
      </c>
      <c r="B5339" s="93" t="s">
        <v>62953</v>
      </c>
      <c r="E5339" s="69">
        <v>695</v>
      </c>
      <c r="F5339" s="69" t="s">
        <v>22927</v>
      </c>
      <c r="G5339" s="69" t="s">
        <v>62954</v>
      </c>
      <c r="H5339" s="69" t="s">
        <v>62955</v>
      </c>
      <c r="I5339" s="69">
        <v>1</v>
      </c>
      <c r="J5339" s="69" t="s">
        <v>28</v>
      </c>
      <c r="K5339" s="69" t="s">
        <v>57094</v>
      </c>
      <c r="L5339" s="69" t="s">
        <v>6</v>
      </c>
      <c r="M5339" s="69" t="s">
        <v>57102</v>
      </c>
      <c r="N5339" s="69" t="s">
        <v>51</v>
      </c>
      <c r="O5339" s="69" t="s">
        <v>57162</v>
      </c>
      <c r="P5339" s="69" t="s">
        <v>62956</v>
      </c>
      <c r="Q5339" s="69" t="s">
        <v>62957</v>
      </c>
      <c r="R5339" s="69" t="s">
        <v>20793</v>
      </c>
      <c r="S5339" s="69" t="s">
        <v>23387</v>
      </c>
      <c r="T5339" s="69" t="s">
        <v>23458</v>
      </c>
      <c r="Y5339" s="69" t="s">
        <v>61843</v>
      </c>
      <c r="Z5339" s="69" t="s">
        <v>4053</v>
      </c>
      <c r="AA5339" s="69" t="s">
        <v>2162</v>
      </c>
      <c r="AD5339" s="69" t="s">
        <v>62926</v>
      </c>
    </row>
    <row r="5340" spans="1:50" x14ac:dyDescent="0.25">
      <c r="A5340" s="93" t="s">
        <v>62958</v>
      </c>
      <c r="B5340" s="93" t="s">
        <v>62959</v>
      </c>
      <c r="C5340" s="69" t="s">
        <v>62960</v>
      </c>
      <c r="D5340" s="69" t="s">
        <v>62961</v>
      </c>
      <c r="E5340" s="69">
        <v>79</v>
      </c>
      <c r="F5340" s="69" t="s">
        <v>22927</v>
      </c>
      <c r="G5340" s="69" t="s">
        <v>62962</v>
      </c>
      <c r="H5340" s="69" t="s">
        <v>62963</v>
      </c>
      <c r="I5340" s="69">
        <v>1</v>
      </c>
      <c r="J5340" s="69" t="s">
        <v>28</v>
      </c>
      <c r="K5340" s="69" t="s">
        <v>57094</v>
      </c>
      <c r="L5340" s="69" t="s">
        <v>6</v>
      </c>
      <c r="M5340" s="69" t="s">
        <v>57102</v>
      </c>
      <c r="N5340" s="69" t="s">
        <v>51</v>
      </c>
      <c r="O5340" s="69" t="s">
        <v>57162</v>
      </c>
      <c r="P5340" s="69" t="s">
        <v>62964</v>
      </c>
      <c r="Q5340" s="69" t="s">
        <v>57734</v>
      </c>
      <c r="R5340" s="69" t="s">
        <v>20793</v>
      </c>
      <c r="T5340" s="69" t="s">
        <v>23458</v>
      </c>
      <c r="Y5340" s="69" t="s">
        <v>61843</v>
      </c>
      <c r="Z5340" s="69" t="s">
        <v>4053</v>
      </c>
      <c r="AA5340" s="69" t="s">
        <v>2162</v>
      </c>
      <c r="AB5340" s="69" t="s">
        <v>62965</v>
      </c>
      <c r="AD5340" s="69" t="s">
        <v>62926</v>
      </c>
    </row>
    <row r="5341" spans="1:50" x14ac:dyDescent="0.25">
      <c r="A5341" s="93" t="s">
        <v>62966</v>
      </c>
      <c r="B5341" s="93" t="s">
        <v>62967</v>
      </c>
      <c r="E5341" s="69">
        <v>689</v>
      </c>
      <c r="F5341" s="69" t="s">
        <v>22927</v>
      </c>
      <c r="G5341" s="69" t="s">
        <v>62968</v>
      </c>
      <c r="H5341" s="69" t="s">
        <v>62969</v>
      </c>
      <c r="I5341" s="69">
        <v>1</v>
      </c>
      <c r="J5341" s="69" t="s">
        <v>28</v>
      </c>
      <c r="K5341" s="69" t="s">
        <v>57094</v>
      </c>
      <c r="L5341" s="69" t="s">
        <v>6</v>
      </c>
      <c r="M5341" s="69" t="s">
        <v>57102</v>
      </c>
      <c r="N5341" s="69" t="s">
        <v>51</v>
      </c>
      <c r="O5341" s="69" t="s">
        <v>57162</v>
      </c>
      <c r="P5341" s="69" t="s">
        <v>62970</v>
      </c>
      <c r="Q5341" s="69" t="s">
        <v>62957</v>
      </c>
      <c r="R5341" s="69" t="s">
        <v>20793</v>
      </c>
      <c r="S5341" s="69" t="s">
        <v>23387</v>
      </c>
      <c r="T5341" s="69" t="s">
        <v>23458</v>
      </c>
      <c r="Y5341" s="69" t="s">
        <v>61843</v>
      </c>
      <c r="Z5341" s="69" t="s">
        <v>4053</v>
      </c>
      <c r="AA5341" s="69" t="s">
        <v>2162</v>
      </c>
      <c r="AD5341" s="69" t="s">
        <v>62926</v>
      </c>
    </row>
    <row r="5342" spans="1:50" x14ac:dyDescent="0.25">
      <c r="A5342" s="93" t="s">
        <v>62971</v>
      </c>
      <c r="B5342" s="93" t="s">
        <v>62972</v>
      </c>
      <c r="C5342" s="69" t="s">
        <v>62973</v>
      </c>
      <c r="D5342" s="69" t="s">
        <v>62974</v>
      </c>
      <c r="E5342" s="69">
        <v>445</v>
      </c>
      <c r="F5342" s="69" t="s">
        <v>22927</v>
      </c>
      <c r="G5342" s="69" t="s">
        <v>62975</v>
      </c>
      <c r="H5342" s="69" t="s">
        <v>62976</v>
      </c>
      <c r="I5342" s="69">
        <v>1</v>
      </c>
      <c r="J5342" s="69" t="s">
        <v>28</v>
      </c>
      <c r="K5342" s="69" t="s">
        <v>57094</v>
      </c>
      <c r="L5342" s="69" t="s">
        <v>6</v>
      </c>
      <c r="M5342" s="69" t="s">
        <v>57102</v>
      </c>
      <c r="N5342" s="69" t="s">
        <v>51</v>
      </c>
      <c r="O5342" s="69" t="s">
        <v>57162</v>
      </c>
      <c r="P5342" s="69" t="s">
        <v>62977</v>
      </c>
      <c r="Q5342" s="69" t="s">
        <v>57734</v>
      </c>
      <c r="R5342" s="69" t="s">
        <v>20793</v>
      </c>
      <c r="T5342" s="69" t="s">
        <v>23149</v>
      </c>
      <c r="Y5342" s="69" t="s">
        <v>61843</v>
      </c>
      <c r="Z5342" s="69" t="s">
        <v>4053</v>
      </c>
      <c r="AA5342" s="69" t="s">
        <v>2162</v>
      </c>
      <c r="AB5342" s="69" t="s">
        <v>62978</v>
      </c>
      <c r="AD5342" s="69" t="s">
        <v>62926</v>
      </c>
      <c r="AX5342" s="69" t="s">
        <v>2163</v>
      </c>
    </row>
    <row r="5343" spans="1:50" x14ac:dyDescent="0.25">
      <c r="A5343" s="93" t="s">
        <v>62979</v>
      </c>
      <c r="B5343" s="93" t="s">
        <v>62980</v>
      </c>
      <c r="E5343" s="69">
        <v>689</v>
      </c>
      <c r="F5343" s="69" t="s">
        <v>22927</v>
      </c>
      <c r="G5343" s="69" t="s">
        <v>62981</v>
      </c>
      <c r="H5343" s="69" t="s">
        <v>62982</v>
      </c>
      <c r="I5343" s="69">
        <v>1</v>
      </c>
      <c r="J5343" s="69" t="s">
        <v>28</v>
      </c>
      <c r="K5343" s="69" t="s">
        <v>57094</v>
      </c>
      <c r="L5343" s="69" t="s">
        <v>6</v>
      </c>
      <c r="M5343" s="69" t="s">
        <v>57102</v>
      </c>
      <c r="N5343" s="69" t="s">
        <v>51</v>
      </c>
      <c r="O5343" s="69" t="s">
        <v>57162</v>
      </c>
      <c r="P5343" s="69" t="s">
        <v>62983</v>
      </c>
      <c r="Q5343" s="69" t="s">
        <v>62957</v>
      </c>
      <c r="R5343" s="69" t="s">
        <v>20793</v>
      </c>
      <c r="S5343" s="69" t="s">
        <v>23387</v>
      </c>
      <c r="T5343" s="69" t="s">
        <v>23458</v>
      </c>
      <c r="Y5343" s="69" t="s">
        <v>61843</v>
      </c>
      <c r="Z5343" s="69" t="s">
        <v>4053</v>
      </c>
      <c r="AA5343" s="69" t="s">
        <v>2162</v>
      </c>
      <c r="AD5343" s="69" t="s">
        <v>62926</v>
      </c>
    </row>
    <row r="5344" spans="1:50" x14ac:dyDescent="0.25">
      <c r="A5344" s="93" t="s">
        <v>62984</v>
      </c>
      <c r="B5344" s="93" t="s">
        <v>62985</v>
      </c>
      <c r="C5344" s="69" t="s">
        <v>62986</v>
      </c>
      <c r="D5344" s="69" t="s">
        <v>62987</v>
      </c>
      <c r="E5344" s="69">
        <v>535</v>
      </c>
      <c r="F5344" s="69" t="s">
        <v>22927</v>
      </c>
      <c r="G5344" s="69" t="s">
        <v>62988</v>
      </c>
      <c r="H5344" s="69" t="s">
        <v>62989</v>
      </c>
      <c r="I5344" s="69">
        <v>1</v>
      </c>
      <c r="J5344" s="69" t="s">
        <v>28</v>
      </c>
      <c r="K5344" s="69" t="s">
        <v>57094</v>
      </c>
      <c r="L5344" s="69" t="s">
        <v>6</v>
      </c>
      <c r="M5344" s="69" t="s">
        <v>57102</v>
      </c>
      <c r="N5344" s="69" t="s">
        <v>51</v>
      </c>
      <c r="O5344" s="69" t="s">
        <v>57162</v>
      </c>
      <c r="P5344" s="69" t="s">
        <v>62990</v>
      </c>
      <c r="Q5344" s="69" t="s">
        <v>62991</v>
      </c>
      <c r="R5344" s="69" t="s">
        <v>62992</v>
      </c>
      <c r="S5344" s="69" t="s">
        <v>23387</v>
      </c>
      <c r="T5344" s="69" t="s">
        <v>23458</v>
      </c>
      <c r="Y5344" s="69" t="s">
        <v>61843</v>
      </c>
      <c r="Z5344" s="69" t="s">
        <v>4053</v>
      </c>
      <c r="AA5344" s="69" t="s">
        <v>2167</v>
      </c>
      <c r="AD5344" s="69" t="s">
        <v>59603</v>
      </c>
    </row>
    <row r="5345" spans="1:50" x14ac:dyDescent="0.25">
      <c r="A5345" s="93" t="s">
        <v>62993</v>
      </c>
      <c r="B5345" s="93" t="s">
        <v>62994</v>
      </c>
      <c r="C5345" s="69" t="s">
        <v>62995</v>
      </c>
      <c r="D5345" s="69" t="s">
        <v>62996</v>
      </c>
      <c r="E5345" s="69">
        <v>0</v>
      </c>
      <c r="F5345" s="69" t="s">
        <v>22927</v>
      </c>
      <c r="G5345" s="69" t="s">
        <v>62997</v>
      </c>
      <c r="H5345" s="69" t="s">
        <v>62998</v>
      </c>
      <c r="I5345" s="69">
        <v>1</v>
      </c>
      <c r="J5345" s="69" t="s">
        <v>28</v>
      </c>
      <c r="K5345" s="69" t="s">
        <v>57094</v>
      </c>
      <c r="L5345" s="69" t="s">
        <v>6</v>
      </c>
      <c r="M5345" s="69" t="s">
        <v>57102</v>
      </c>
      <c r="N5345" s="69" t="s">
        <v>51</v>
      </c>
      <c r="O5345" s="69" t="s">
        <v>57162</v>
      </c>
      <c r="Q5345" s="69" t="s">
        <v>57734</v>
      </c>
      <c r="T5345" s="69" t="s">
        <v>23458</v>
      </c>
      <c r="Y5345" s="69" t="s">
        <v>61843</v>
      </c>
      <c r="Z5345" s="69" t="s">
        <v>4053</v>
      </c>
      <c r="AA5345" s="69" t="s">
        <v>2185</v>
      </c>
      <c r="AB5345" s="69" t="s">
        <v>62999</v>
      </c>
      <c r="AD5345" s="69" t="s">
        <v>63000</v>
      </c>
    </row>
    <row r="5346" spans="1:50" x14ac:dyDescent="0.25">
      <c r="A5346" s="93" t="s">
        <v>63001</v>
      </c>
      <c r="B5346" s="93" t="s">
        <v>63002</v>
      </c>
      <c r="C5346" s="69" t="s">
        <v>63003</v>
      </c>
      <c r="D5346" s="69" t="s">
        <v>63004</v>
      </c>
      <c r="E5346" s="69">
        <v>499</v>
      </c>
      <c r="F5346" s="69" t="s">
        <v>22927</v>
      </c>
      <c r="G5346" s="69" t="s">
        <v>63005</v>
      </c>
      <c r="H5346" s="69" t="s">
        <v>63006</v>
      </c>
      <c r="I5346" s="69">
        <v>1</v>
      </c>
      <c r="J5346" s="69" t="s">
        <v>28</v>
      </c>
      <c r="K5346" s="69" t="s">
        <v>57094</v>
      </c>
      <c r="L5346" s="69" t="s">
        <v>6</v>
      </c>
      <c r="M5346" s="69" t="s">
        <v>57102</v>
      </c>
      <c r="N5346" s="69" t="s">
        <v>51</v>
      </c>
      <c r="O5346" s="69" t="s">
        <v>57162</v>
      </c>
      <c r="P5346" s="69" t="s">
        <v>63007</v>
      </c>
      <c r="Q5346" s="69" t="s">
        <v>63008</v>
      </c>
      <c r="R5346" s="69" t="s">
        <v>57165</v>
      </c>
      <c r="T5346" s="69" t="s">
        <v>26269</v>
      </c>
      <c r="Y5346" s="69" t="s">
        <v>61843</v>
      </c>
      <c r="Z5346" s="69" t="s">
        <v>4053</v>
      </c>
      <c r="AA5346" s="69" t="s">
        <v>2203</v>
      </c>
      <c r="AB5346" s="69" t="s">
        <v>63009</v>
      </c>
      <c r="AC5346" s="69" t="s">
        <v>63010</v>
      </c>
      <c r="AD5346" s="69" t="s">
        <v>57169</v>
      </c>
    </row>
    <row r="5347" spans="1:50" x14ac:dyDescent="0.25">
      <c r="A5347" s="93" t="s">
        <v>63011</v>
      </c>
      <c r="B5347" s="93" t="s">
        <v>63012</v>
      </c>
      <c r="C5347" s="69" t="s">
        <v>63013</v>
      </c>
      <c r="D5347" s="69" t="s">
        <v>63014</v>
      </c>
      <c r="E5347" s="69">
        <v>385</v>
      </c>
      <c r="F5347" s="69" t="s">
        <v>22927</v>
      </c>
      <c r="G5347" s="69" t="s">
        <v>63015</v>
      </c>
      <c r="H5347" s="69" t="s">
        <v>63016</v>
      </c>
      <c r="I5347" s="69">
        <v>1</v>
      </c>
      <c r="J5347" s="69" t="s">
        <v>28</v>
      </c>
      <c r="K5347" s="69" t="s">
        <v>57094</v>
      </c>
      <c r="L5347" s="69" t="s">
        <v>6</v>
      </c>
      <c r="M5347" s="69" t="s">
        <v>57102</v>
      </c>
      <c r="N5347" s="69" t="s">
        <v>51</v>
      </c>
      <c r="O5347" s="69" t="s">
        <v>57162</v>
      </c>
      <c r="P5347" s="69" t="s">
        <v>63017</v>
      </c>
      <c r="Q5347" s="69" t="s">
        <v>57734</v>
      </c>
      <c r="R5347" s="69" t="s">
        <v>57165</v>
      </c>
      <c r="T5347" s="69" t="s">
        <v>26269</v>
      </c>
      <c r="Y5347" s="69" t="s">
        <v>61843</v>
      </c>
      <c r="Z5347" s="69" t="s">
        <v>4053</v>
      </c>
      <c r="AA5347" s="69" t="s">
        <v>2203</v>
      </c>
      <c r="AB5347" s="69" t="s">
        <v>63018</v>
      </c>
      <c r="AD5347" s="69" t="s">
        <v>57169</v>
      </c>
    </row>
    <row r="5348" spans="1:50" x14ac:dyDescent="0.25">
      <c r="A5348" s="93" t="s">
        <v>63019</v>
      </c>
      <c r="B5348" s="93" t="s">
        <v>63020</v>
      </c>
      <c r="C5348" s="69" t="s">
        <v>63021</v>
      </c>
      <c r="D5348" s="69" t="s">
        <v>63022</v>
      </c>
      <c r="E5348" s="69">
        <v>495</v>
      </c>
      <c r="F5348" s="69" t="s">
        <v>22927</v>
      </c>
      <c r="G5348" s="69" t="s">
        <v>63023</v>
      </c>
      <c r="H5348" s="69" t="s">
        <v>63024</v>
      </c>
      <c r="I5348" s="69">
        <v>1</v>
      </c>
      <c r="J5348" s="69" t="s">
        <v>28</v>
      </c>
      <c r="K5348" s="69" t="s">
        <v>57094</v>
      </c>
      <c r="L5348" s="69" t="s">
        <v>6</v>
      </c>
      <c r="M5348" s="69" t="s">
        <v>57102</v>
      </c>
      <c r="N5348" s="69" t="s">
        <v>51</v>
      </c>
      <c r="O5348" s="69" t="s">
        <v>57162</v>
      </c>
      <c r="P5348" s="69" t="s">
        <v>63025</v>
      </c>
      <c r="Q5348" s="69" t="s">
        <v>63026</v>
      </c>
      <c r="T5348" s="69" t="s">
        <v>23458</v>
      </c>
      <c r="Y5348" s="69" t="s">
        <v>61843</v>
      </c>
      <c r="Z5348" s="69" t="s">
        <v>4053</v>
      </c>
      <c r="AA5348" s="69" t="s">
        <v>2328</v>
      </c>
      <c r="AB5348" s="69" t="s">
        <v>63027</v>
      </c>
      <c r="AC5348" s="69" t="s">
        <v>63028</v>
      </c>
      <c r="AD5348" s="69" t="s">
        <v>58876</v>
      </c>
    </row>
    <row r="5349" spans="1:50" x14ac:dyDescent="0.25">
      <c r="A5349" s="93" t="s">
        <v>63029</v>
      </c>
      <c r="B5349" s="93" t="s">
        <v>63030</v>
      </c>
      <c r="C5349" s="69" t="s">
        <v>63031</v>
      </c>
      <c r="D5349" s="69" t="s">
        <v>63032</v>
      </c>
      <c r="E5349" s="69">
        <v>515</v>
      </c>
      <c r="F5349" s="69" t="s">
        <v>22927</v>
      </c>
      <c r="G5349" s="69" t="s">
        <v>63033</v>
      </c>
      <c r="H5349" s="69" t="s">
        <v>63034</v>
      </c>
      <c r="I5349" s="69">
        <v>1</v>
      </c>
      <c r="J5349" s="69" t="s">
        <v>28</v>
      </c>
      <c r="K5349" s="69" t="s">
        <v>57094</v>
      </c>
      <c r="L5349" s="69" t="s">
        <v>6</v>
      </c>
      <c r="M5349" s="69" t="s">
        <v>57102</v>
      </c>
      <c r="N5349" s="69" t="s">
        <v>51</v>
      </c>
      <c r="O5349" s="69" t="s">
        <v>57162</v>
      </c>
      <c r="P5349" s="69" t="s">
        <v>63035</v>
      </c>
      <c r="Q5349" s="69" t="s">
        <v>58242</v>
      </c>
      <c r="T5349" s="69" t="s">
        <v>23149</v>
      </c>
      <c r="Y5349" s="69" t="s">
        <v>61843</v>
      </c>
      <c r="Z5349" s="69" t="s">
        <v>4053</v>
      </c>
      <c r="AA5349" s="69" t="s">
        <v>2328</v>
      </c>
      <c r="AB5349" s="69" t="s">
        <v>63036</v>
      </c>
      <c r="AD5349" s="69" t="s">
        <v>58876</v>
      </c>
    </row>
    <row r="5350" spans="1:50" x14ac:dyDescent="0.25">
      <c r="A5350" s="93" t="s">
        <v>63037</v>
      </c>
      <c r="B5350" s="93" t="s">
        <v>63038</v>
      </c>
      <c r="C5350" s="69" t="s">
        <v>63031</v>
      </c>
      <c r="D5350" s="69" t="s">
        <v>63032</v>
      </c>
      <c r="E5350" s="69">
        <v>545</v>
      </c>
      <c r="F5350" s="69" t="s">
        <v>22927</v>
      </c>
      <c r="G5350" s="69" t="s">
        <v>63039</v>
      </c>
      <c r="H5350" s="69" t="s">
        <v>63040</v>
      </c>
      <c r="I5350" s="69">
        <v>1</v>
      </c>
      <c r="J5350" s="69" t="s">
        <v>28</v>
      </c>
      <c r="K5350" s="69" t="s">
        <v>57094</v>
      </c>
      <c r="L5350" s="69" t="s">
        <v>6</v>
      </c>
      <c r="M5350" s="69" t="s">
        <v>57102</v>
      </c>
      <c r="N5350" s="69" t="s">
        <v>51</v>
      </c>
      <c r="O5350" s="69" t="s">
        <v>57162</v>
      </c>
      <c r="P5350" s="69" t="s">
        <v>63041</v>
      </c>
      <c r="Q5350" s="69" t="s">
        <v>63042</v>
      </c>
      <c r="T5350" s="69" t="s">
        <v>23149</v>
      </c>
      <c r="Y5350" s="69" t="s">
        <v>61843</v>
      </c>
      <c r="Z5350" s="69" t="s">
        <v>4053</v>
      </c>
      <c r="AA5350" s="69" t="s">
        <v>2328</v>
      </c>
      <c r="AB5350" s="69" t="s">
        <v>63043</v>
      </c>
      <c r="AD5350" s="69" t="s">
        <v>58876</v>
      </c>
    </row>
    <row r="5351" spans="1:50" x14ac:dyDescent="0.25">
      <c r="A5351" s="93" t="s">
        <v>63044</v>
      </c>
      <c r="B5351" s="93" t="s">
        <v>63045</v>
      </c>
      <c r="E5351" s="69">
        <v>80</v>
      </c>
      <c r="F5351" s="69" t="s">
        <v>22927</v>
      </c>
      <c r="G5351" s="69" t="s">
        <v>63046</v>
      </c>
      <c r="H5351" s="69" t="s">
        <v>63047</v>
      </c>
      <c r="I5351" s="69">
        <v>1</v>
      </c>
      <c r="J5351" s="69" t="s">
        <v>28</v>
      </c>
      <c r="K5351" s="69" t="s">
        <v>57094</v>
      </c>
      <c r="L5351" s="69" t="s">
        <v>6</v>
      </c>
      <c r="M5351" s="69" t="s">
        <v>57102</v>
      </c>
      <c r="N5351" s="69" t="s">
        <v>51</v>
      </c>
      <c r="O5351" s="69" t="s">
        <v>57162</v>
      </c>
      <c r="P5351" s="69" t="s">
        <v>63048</v>
      </c>
      <c r="Q5351" s="69" t="s">
        <v>58242</v>
      </c>
      <c r="R5351" s="69" t="s">
        <v>57176</v>
      </c>
      <c r="S5351" s="69" t="s">
        <v>24914</v>
      </c>
      <c r="T5351" s="69" t="s">
        <v>23149</v>
      </c>
      <c r="Y5351" s="69" t="s">
        <v>61843</v>
      </c>
      <c r="Z5351" s="69" t="s">
        <v>4053</v>
      </c>
      <c r="AA5351" s="69" t="s">
        <v>2162</v>
      </c>
      <c r="AB5351" s="69" t="s">
        <v>63049</v>
      </c>
      <c r="AD5351" s="69" t="s">
        <v>2420</v>
      </c>
      <c r="AS5351" s="69" t="s">
        <v>2163</v>
      </c>
    </row>
    <row r="5352" spans="1:50" x14ac:dyDescent="0.25">
      <c r="A5352" s="93" t="s">
        <v>63050</v>
      </c>
      <c r="B5352" s="93" t="s">
        <v>63051</v>
      </c>
      <c r="C5352" s="69" t="s">
        <v>63013</v>
      </c>
      <c r="D5352" s="69" t="s">
        <v>63014</v>
      </c>
      <c r="E5352" s="69">
        <v>0</v>
      </c>
      <c r="F5352" s="69" t="s">
        <v>22927</v>
      </c>
      <c r="G5352" s="69" t="s">
        <v>63052</v>
      </c>
      <c r="H5352" s="69" t="s">
        <v>63053</v>
      </c>
      <c r="I5352" s="69">
        <v>1</v>
      </c>
      <c r="J5352" s="69" t="s">
        <v>28</v>
      </c>
      <c r="K5352" s="69" t="s">
        <v>57094</v>
      </c>
      <c r="L5352" s="69" t="s">
        <v>6</v>
      </c>
      <c r="M5352" s="69" t="s">
        <v>57102</v>
      </c>
      <c r="N5352" s="69" t="s">
        <v>51</v>
      </c>
      <c r="O5352" s="69" t="s">
        <v>57162</v>
      </c>
      <c r="P5352" s="69" t="s">
        <v>63054</v>
      </c>
      <c r="Q5352" s="69" t="s">
        <v>62720</v>
      </c>
      <c r="R5352" s="69" t="s">
        <v>57176</v>
      </c>
      <c r="S5352" s="69" t="s">
        <v>23387</v>
      </c>
      <c r="T5352" s="69" t="s">
        <v>23149</v>
      </c>
      <c r="Y5352" s="69" t="s">
        <v>61843</v>
      </c>
      <c r="Z5352" s="69" t="s">
        <v>4053</v>
      </c>
      <c r="AA5352" s="69" t="s">
        <v>2162</v>
      </c>
      <c r="AD5352" s="69" t="s">
        <v>2420</v>
      </c>
    </row>
    <row r="5353" spans="1:50" x14ac:dyDescent="0.25">
      <c r="A5353" s="93" t="s">
        <v>63055</v>
      </c>
      <c r="B5353" s="93" t="s">
        <v>63056</v>
      </c>
      <c r="E5353" s="69">
        <v>369</v>
      </c>
      <c r="F5353" s="69" t="s">
        <v>22927</v>
      </c>
      <c r="G5353" s="69" t="s">
        <v>63057</v>
      </c>
      <c r="H5353" s="69" t="s">
        <v>63058</v>
      </c>
      <c r="I5353" s="69">
        <v>1</v>
      </c>
      <c r="J5353" s="69" t="s">
        <v>28</v>
      </c>
      <c r="K5353" s="69" t="s">
        <v>57094</v>
      </c>
      <c r="L5353" s="69" t="s">
        <v>6</v>
      </c>
      <c r="M5353" s="69" t="s">
        <v>57102</v>
      </c>
      <c r="N5353" s="69" t="s">
        <v>51</v>
      </c>
      <c r="O5353" s="69" t="s">
        <v>57162</v>
      </c>
      <c r="P5353" s="69" t="s">
        <v>63059</v>
      </c>
      <c r="Q5353" s="69" t="s">
        <v>23161</v>
      </c>
      <c r="R5353" s="69" t="s">
        <v>57176</v>
      </c>
      <c r="S5353" s="69" t="s">
        <v>23387</v>
      </c>
      <c r="T5353" s="69" t="s">
        <v>23149</v>
      </c>
      <c r="Y5353" s="69" t="s">
        <v>61843</v>
      </c>
      <c r="Z5353" s="69" t="s">
        <v>4053</v>
      </c>
      <c r="AA5353" s="69" t="s">
        <v>2162</v>
      </c>
      <c r="AD5353" s="69" t="s">
        <v>2420</v>
      </c>
      <c r="AX5353" s="69" t="s">
        <v>2163</v>
      </c>
    </row>
    <row r="5354" spans="1:50" x14ac:dyDescent="0.25">
      <c r="A5354" s="93" t="s">
        <v>63060</v>
      </c>
      <c r="B5354" s="93" t="s">
        <v>63061</v>
      </c>
      <c r="C5354" s="69" t="s">
        <v>62973</v>
      </c>
      <c r="D5354" s="69" t="s">
        <v>62974</v>
      </c>
      <c r="E5354" s="69">
        <v>795</v>
      </c>
      <c r="F5354" s="69" t="s">
        <v>22927</v>
      </c>
      <c r="G5354" s="69" t="s">
        <v>63062</v>
      </c>
      <c r="H5354" s="69" t="s">
        <v>63063</v>
      </c>
      <c r="I5354" s="69">
        <v>1</v>
      </c>
      <c r="J5354" s="69" t="s">
        <v>28</v>
      </c>
      <c r="K5354" s="69" t="s">
        <v>57094</v>
      </c>
      <c r="L5354" s="69" t="s">
        <v>6</v>
      </c>
      <c r="M5354" s="69" t="s">
        <v>57102</v>
      </c>
      <c r="N5354" s="69" t="s">
        <v>51</v>
      </c>
      <c r="O5354" s="69" t="s">
        <v>57162</v>
      </c>
      <c r="P5354" s="69" t="s">
        <v>63064</v>
      </c>
      <c r="Q5354" s="69" t="s">
        <v>62720</v>
      </c>
      <c r="R5354" s="69" t="s">
        <v>57176</v>
      </c>
      <c r="S5354" s="69" t="s">
        <v>23387</v>
      </c>
      <c r="T5354" s="69" t="s">
        <v>23149</v>
      </c>
      <c r="Y5354" s="69" t="s">
        <v>61843</v>
      </c>
      <c r="Z5354" s="69" t="s">
        <v>4053</v>
      </c>
      <c r="AA5354" s="69" t="s">
        <v>2162</v>
      </c>
      <c r="AD5354" s="69" t="s">
        <v>2420</v>
      </c>
    </row>
    <row r="5355" spans="1:50" x14ac:dyDescent="0.25">
      <c r="A5355" s="93" t="s">
        <v>63065</v>
      </c>
      <c r="B5355" s="93" t="s">
        <v>63066</v>
      </c>
      <c r="C5355" s="69" t="s">
        <v>63067</v>
      </c>
      <c r="D5355" s="69" t="s">
        <v>63068</v>
      </c>
      <c r="E5355" s="69">
        <v>375</v>
      </c>
      <c r="F5355" s="69" t="s">
        <v>22927</v>
      </c>
      <c r="G5355" s="69" t="s">
        <v>63069</v>
      </c>
      <c r="H5355" s="69" t="s">
        <v>63070</v>
      </c>
      <c r="I5355" s="69">
        <v>1</v>
      </c>
      <c r="J5355" s="69" t="s">
        <v>28</v>
      </c>
      <c r="K5355" s="69" t="s">
        <v>57094</v>
      </c>
      <c r="L5355" s="69" t="s">
        <v>6</v>
      </c>
      <c r="M5355" s="69" t="s">
        <v>57102</v>
      </c>
      <c r="N5355" s="69" t="s">
        <v>51</v>
      </c>
      <c r="O5355" s="69" t="s">
        <v>57162</v>
      </c>
      <c r="P5355" s="69" t="s">
        <v>63071</v>
      </c>
      <c r="Q5355" s="69" t="s">
        <v>57734</v>
      </c>
      <c r="S5355" s="69" t="s">
        <v>23247</v>
      </c>
      <c r="T5355" s="69" t="s">
        <v>23458</v>
      </c>
      <c r="Y5355" s="69" t="s">
        <v>61843</v>
      </c>
      <c r="Z5355" s="69" t="s">
        <v>4053</v>
      </c>
      <c r="AA5355" s="69" t="s">
        <v>2328</v>
      </c>
      <c r="AC5355" s="69" t="s">
        <v>63072</v>
      </c>
      <c r="AD5355" s="69" t="s">
        <v>59549</v>
      </c>
    </row>
    <row r="5356" spans="1:50" x14ac:dyDescent="0.25">
      <c r="A5356" s="93" t="s">
        <v>63073</v>
      </c>
      <c r="B5356" s="93" t="s">
        <v>63074</v>
      </c>
      <c r="C5356" s="69" t="s">
        <v>63075</v>
      </c>
      <c r="D5356" s="69" t="s">
        <v>63076</v>
      </c>
      <c r="E5356" s="69">
        <v>895</v>
      </c>
      <c r="F5356" s="69" t="s">
        <v>22927</v>
      </c>
      <c r="G5356" s="69" t="s">
        <v>63077</v>
      </c>
      <c r="H5356" s="69" t="s">
        <v>63078</v>
      </c>
      <c r="I5356" s="69">
        <v>1</v>
      </c>
      <c r="J5356" s="69" t="s">
        <v>28</v>
      </c>
      <c r="K5356" s="69" t="s">
        <v>57094</v>
      </c>
      <c r="L5356" s="69" t="s">
        <v>6</v>
      </c>
      <c r="M5356" s="69" t="s">
        <v>57102</v>
      </c>
      <c r="N5356" s="69" t="s">
        <v>51</v>
      </c>
      <c r="O5356" s="69" t="s">
        <v>57162</v>
      </c>
      <c r="R5356" s="69" t="s">
        <v>62349</v>
      </c>
      <c r="Y5356" s="69" t="s">
        <v>57919</v>
      </c>
      <c r="Z5356" s="69" t="s">
        <v>57920</v>
      </c>
      <c r="AA5356" s="69" t="s">
        <v>2203</v>
      </c>
      <c r="AD5356" s="69" t="s">
        <v>62350</v>
      </c>
    </row>
    <row r="5357" spans="1:50" x14ac:dyDescent="0.25">
      <c r="A5357" s="93" t="s">
        <v>63079</v>
      </c>
      <c r="B5357" s="93" t="s">
        <v>63080</v>
      </c>
      <c r="E5357" s="69">
        <v>839</v>
      </c>
      <c r="F5357" s="69" t="s">
        <v>22927</v>
      </c>
      <c r="G5357" s="69" t="s">
        <v>63081</v>
      </c>
      <c r="H5357" s="69" t="s">
        <v>63082</v>
      </c>
      <c r="I5357" s="69">
        <v>1</v>
      </c>
      <c r="J5357" s="69" t="s">
        <v>28</v>
      </c>
      <c r="K5357" s="69" t="s">
        <v>57094</v>
      </c>
      <c r="L5357" s="69" t="s">
        <v>6</v>
      </c>
      <c r="M5357" s="69" t="s">
        <v>57102</v>
      </c>
      <c r="N5357" s="69" t="s">
        <v>51</v>
      </c>
      <c r="O5357" s="69" t="s">
        <v>57162</v>
      </c>
      <c r="P5357" s="69" t="s">
        <v>63083</v>
      </c>
      <c r="Q5357" s="69" t="s">
        <v>62957</v>
      </c>
      <c r="R5357" s="69" t="s">
        <v>20793</v>
      </c>
      <c r="S5357" s="69" t="s">
        <v>23387</v>
      </c>
      <c r="T5357" s="69" t="s">
        <v>23458</v>
      </c>
      <c r="Y5357" s="69" t="s">
        <v>61843</v>
      </c>
      <c r="Z5357" s="69" t="s">
        <v>4053</v>
      </c>
      <c r="AA5357" s="69" t="s">
        <v>2162</v>
      </c>
      <c r="AD5357" s="69" t="s">
        <v>63084</v>
      </c>
    </row>
    <row r="5358" spans="1:50" x14ac:dyDescent="0.25">
      <c r="A5358" s="93" t="s">
        <v>63085</v>
      </c>
      <c r="B5358" s="93" t="s">
        <v>63086</v>
      </c>
      <c r="E5358" s="69">
        <v>62</v>
      </c>
      <c r="F5358" s="69" t="s">
        <v>22927</v>
      </c>
      <c r="G5358" s="69" t="s">
        <v>63087</v>
      </c>
      <c r="H5358" s="69" t="s">
        <v>63088</v>
      </c>
      <c r="I5358" s="69">
        <v>1</v>
      </c>
      <c r="J5358" s="69" t="s">
        <v>28</v>
      </c>
      <c r="K5358" s="69" t="s">
        <v>57094</v>
      </c>
      <c r="L5358" s="69" t="s">
        <v>6</v>
      </c>
      <c r="M5358" s="69" t="s">
        <v>57102</v>
      </c>
      <c r="N5358" s="69" t="s">
        <v>51</v>
      </c>
      <c r="O5358" s="69" t="s">
        <v>57162</v>
      </c>
      <c r="P5358" s="69" t="s">
        <v>63089</v>
      </c>
      <c r="Q5358" s="69" t="s">
        <v>57734</v>
      </c>
      <c r="R5358" s="69" t="s">
        <v>20793</v>
      </c>
      <c r="T5358" s="69" t="s">
        <v>23149</v>
      </c>
      <c r="Y5358" s="69" t="s">
        <v>61843</v>
      </c>
      <c r="Z5358" s="69" t="s">
        <v>4053</v>
      </c>
      <c r="AA5358" s="69" t="s">
        <v>2162</v>
      </c>
      <c r="AB5358" s="69" t="s">
        <v>63090</v>
      </c>
      <c r="AD5358" s="69" t="s">
        <v>63084</v>
      </c>
    </row>
    <row r="5359" spans="1:50" x14ac:dyDescent="0.25">
      <c r="A5359" s="93" t="s">
        <v>63091</v>
      </c>
      <c r="B5359" s="93" t="s">
        <v>63092</v>
      </c>
      <c r="E5359" s="69">
        <v>839</v>
      </c>
      <c r="F5359" s="69" t="s">
        <v>22927</v>
      </c>
      <c r="G5359" s="69" t="s">
        <v>63093</v>
      </c>
      <c r="H5359" s="69" t="s">
        <v>63094</v>
      </c>
      <c r="I5359" s="69">
        <v>1</v>
      </c>
      <c r="J5359" s="69" t="s">
        <v>28</v>
      </c>
      <c r="K5359" s="69" t="s">
        <v>57094</v>
      </c>
      <c r="L5359" s="69" t="s">
        <v>6</v>
      </c>
      <c r="M5359" s="69" t="s">
        <v>57102</v>
      </c>
      <c r="N5359" s="69" t="s">
        <v>51</v>
      </c>
      <c r="O5359" s="69" t="s">
        <v>57162</v>
      </c>
      <c r="P5359" s="69" t="s">
        <v>63095</v>
      </c>
      <c r="Q5359" s="69" t="s">
        <v>62957</v>
      </c>
      <c r="R5359" s="69" t="s">
        <v>20793</v>
      </c>
      <c r="S5359" s="69" t="s">
        <v>23387</v>
      </c>
      <c r="T5359" s="69" t="s">
        <v>23458</v>
      </c>
      <c r="Y5359" s="69" t="s">
        <v>61843</v>
      </c>
      <c r="Z5359" s="69" t="s">
        <v>4053</v>
      </c>
      <c r="AA5359" s="69" t="s">
        <v>2162</v>
      </c>
      <c r="AD5359" s="69" t="s">
        <v>63084</v>
      </c>
    </row>
    <row r="5360" spans="1:50" x14ac:dyDescent="0.25">
      <c r="A5360" s="93" t="s">
        <v>63096</v>
      </c>
      <c r="B5360" s="93" t="s">
        <v>63097</v>
      </c>
      <c r="E5360" s="69">
        <v>0</v>
      </c>
      <c r="F5360" s="69" t="s">
        <v>22927</v>
      </c>
      <c r="G5360" s="69" t="s">
        <v>63098</v>
      </c>
      <c r="H5360" s="69" t="s">
        <v>63099</v>
      </c>
      <c r="I5360" s="69">
        <v>1</v>
      </c>
      <c r="J5360" s="69" t="s">
        <v>28</v>
      </c>
      <c r="K5360" s="69" t="s">
        <v>57094</v>
      </c>
      <c r="L5360" s="69" t="s">
        <v>6</v>
      </c>
      <c r="M5360" s="69" t="s">
        <v>57102</v>
      </c>
      <c r="N5360" s="69" t="s">
        <v>51</v>
      </c>
      <c r="O5360" s="69" t="s">
        <v>57162</v>
      </c>
      <c r="R5360" s="69" t="s">
        <v>57176</v>
      </c>
      <c r="Y5360" s="69" t="s">
        <v>61843</v>
      </c>
      <c r="Z5360" s="69" t="s">
        <v>4053</v>
      </c>
      <c r="AA5360" s="69" t="s">
        <v>2203</v>
      </c>
      <c r="AD5360" s="69" t="s">
        <v>63100</v>
      </c>
    </row>
    <row r="5361" spans="1:45" x14ac:dyDescent="0.25">
      <c r="A5361" s="93" t="s">
        <v>63101</v>
      </c>
      <c r="B5361" s="93" t="s">
        <v>63102</v>
      </c>
      <c r="C5361" s="69" t="s">
        <v>63103</v>
      </c>
      <c r="D5361" s="69" t="s">
        <v>63104</v>
      </c>
      <c r="E5361" s="69">
        <v>45</v>
      </c>
      <c r="F5361" s="69" t="s">
        <v>22927</v>
      </c>
      <c r="G5361" s="69" t="s">
        <v>63105</v>
      </c>
      <c r="H5361" s="69" t="s">
        <v>63106</v>
      </c>
      <c r="I5361" s="69">
        <v>1</v>
      </c>
      <c r="J5361" s="69" t="s">
        <v>28</v>
      </c>
      <c r="K5361" s="69" t="s">
        <v>57094</v>
      </c>
      <c r="L5361" s="69" t="s">
        <v>6</v>
      </c>
      <c r="M5361" s="69" t="s">
        <v>57102</v>
      </c>
      <c r="N5361" s="69" t="s">
        <v>48</v>
      </c>
      <c r="O5361" s="69" t="s">
        <v>57697</v>
      </c>
      <c r="R5361" s="69" t="s">
        <v>57176</v>
      </c>
      <c r="Y5361" s="69" t="s">
        <v>62788</v>
      </c>
      <c r="Z5361" s="69" t="s">
        <v>62789</v>
      </c>
      <c r="AA5361" s="69" t="s">
        <v>2162</v>
      </c>
      <c r="AD5361" s="69" t="s">
        <v>63107</v>
      </c>
      <c r="AS5361" s="69" t="s">
        <v>2163</v>
      </c>
    </row>
    <row r="5362" spans="1:45" x14ac:dyDescent="0.25">
      <c r="A5362" s="93" t="s">
        <v>63108</v>
      </c>
      <c r="B5362" s="93" t="s">
        <v>63109</v>
      </c>
      <c r="C5362" s="69" t="s">
        <v>63110</v>
      </c>
      <c r="D5362" s="69" t="s">
        <v>63111</v>
      </c>
      <c r="E5362" s="69">
        <v>373</v>
      </c>
      <c r="F5362" s="69" t="s">
        <v>22927</v>
      </c>
      <c r="G5362" s="69" t="s">
        <v>63112</v>
      </c>
      <c r="H5362" s="69" t="s">
        <v>63113</v>
      </c>
      <c r="I5362" s="69">
        <v>1</v>
      </c>
      <c r="J5362" s="69" t="s">
        <v>28</v>
      </c>
      <c r="K5362" s="69" t="s">
        <v>57094</v>
      </c>
      <c r="L5362" s="69" t="s">
        <v>57124</v>
      </c>
      <c r="M5362" s="69" t="s">
        <v>57125</v>
      </c>
      <c r="N5362" s="69" t="s">
        <v>57972</v>
      </c>
      <c r="O5362" s="69" t="s">
        <v>57973</v>
      </c>
      <c r="P5362" s="69" t="s">
        <v>63114</v>
      </c>
      <c r="Q5362" s="69" t="s">
        <v>59500</v>
      </c>
      <c r="R5362" s="69" t="s">
        <v>63115</v>
      </c>
      <c r="S5362" s="69" t="s">
        <v>23543</v>
      </c>
      <c r="T5362" s="69" t="s">
        <v>63116</v>
      </c>
      <c r="AA5362" s="69" t="s">
        <v>2328</v>
      </c>
      <c r="AB5362" s="69" t="s">
        <v>63117</v>
      </c>
      <c r="AC5362" s="69" t="s">
        <v>63118</v>
      </c>
    </row>
    <row r="5363" spans="1:45" x14ac:dyDescent="0.25">
      <c r="A5363" s="93" t="s">
        <v>63119</v>
      </c>
      <c r="B5363" s="93" t="s">
        <v>63120</v>
      </c>
      <c r="C5363" s="69" t="s">
        <v>63121</v>
      </c>
      <c r="D5363" s="69" t="s">
        <v>63122</v>
      </c>
      <c r="E5363" s="69">
        <v>432</v>
      </c>
      <c r="F5363" s="69" t="s">
        <v>22927</v>
      </c>
      <c r="G5363" s="69" t="s">
        <v>63123</v>
      </c>
      <c r="H5363" s="69" t="s">
        <v>63124</v>
      </c>
      <c r="I5363" s="69">
        <v>1</v>
      </c>
      <c r="J5363" s="69" t="s">
        <v>28</v>
      </c>
      <c r="K5363" s="69" t="s">
        <v>57094</v>
      </c>
      <c r="L5363" s="69" t="s">
        <v>57124</v>
      </c>
      <c r="M5363" s="69" t="s">
        <v>57125</v>
      </c>
      <c r="N5363" s="69" t="s">
        <v>57972</v>
      </c>
      <c r="O5363" s="69" t="s">
        <v>57973</v>
      </c>
      <c r="P5363" s="69" t="s">
        <v>63114</v>
      </c>
      <c r="R5363" s="69" t="s">
        <v>63125</v>
      </c>
      <c r="T5363" s="69" t="s">
        <v>24855</v>
      </c>
      <c r="AA5363" s="69" t="s">
        <v>2167</v>
      </c>
      <c r="AB5363" s="69" t="s">
        <v>63126</v>
      </c>
      <c r="AD5363" s="69" t="s">
        <v>63127</v>
      </c>
    </row>
    <row r="5364" spans="1:45" x14ac:dyDescent="0.25">
      <c r="A5364" s="93" t="s">
        <v>63128</v>
      </c>
      <c r="B5364" s="93" t="s">
        <v>63129</v>
      </c>
      <c r="C5364" s="69" t="s">
        <v>63130</v>
      </c>
      <c r="D5364" s="69" t="s">
        <v>63131</v>
      </c>
      <c r="E5364" s="69">
        <v>432</v>
      </c>
      <c r="F5364" s="69" t="s">
        <v>22927</v>
      </c>
      <c r="G5364" s="69" t="s">
        <v>63132</v>
      </c>
      <c r="H5364" s="69" t="s">
        <v>63133</v>
      </c>
      <c r="I5364" s="69">
        <v>1</v>
      </c>
      <c r="J5364" s="69" t="s">
        <v>28</v>
      </c>
      <c r="K5364" s="69" t="s">
        <v>57094</v>
      </c>
      <c r="L5364" s="69" t="s">
        <v>57124</v>
      </c>
      <c r="M5364" s="69" t="s">
        <v>57125</v>
      </c>
      <c r="N5364" s="69" t="s">
        <v>57972</v>
      </c>
      <c r="O5364" s="69" t="s">
        <v>57973</v>
      </c>
      <c r="P5364" s="69" t="s">
        <v>63114</v>
      </c>
      <c r="R5364" s="69" t="s">
        <v>63125</v>
      </c>
      <c r="T5364" s="69" t="s">
        <v>24855</v>
      </c>
      <c r="AA5364" s="69" t="s">
        <v>2167</v>
      </c>
      <c r="AB5364" s="69" t="s">
        <v>63134</v>
      </c>
      <c r="AD5364" s="69" t="s">
        <v>63127</v>
      </c>
    </row>
    <row r="5365" spans="1:45" x14ac:dyDescent="0.25">
      <c r="A5365" s="93" t="s">
        <v>63135</v>
      </c>
      <c r="B5365" s="93" t="s">
        <v>63136</v>
      </c>
      <c r="C5365" s="69" t="s">
        <v>63137</v>
      </c>
      <c r="D5365" s="69" t="s">
        <v>63138</v>
      </c>
      <c r="E5365" s="69">
        <v>135</v>
      </c>
      <c r="F5365" s="69" t="s">
        <v>22927</v>
      </c>
      <c r="G5365" s="69" t="s">
        <v>63139</v>
      </c>
      <c r="H5365" s="69" t="s">
        <v>63140</v>
      </c>
      <c r="I5365" s="69">
        <v>1</v>
      </c>
      <c r="J5365" s="69" t="s">
        <v>28</v>
      </c>
      <c r="K5365" s="69" t="s">
        <v>57094</v>
      </c>
      <c r="L5365" s="69" t="s">
        <v>57124</v>
      </c>
      <c r="M5365" s="69" t="s">
        <v>57125</v>
      </c>
      <c r="N5365" s="69" t="s">
        <v>57972</v>
      </c>
      <c r="O5365" s="69" t="s">
        <v>57973</v>
      </c>
      <c r="P5365" s="69" t="s">
        <v>63114</v>
      </c>
      <c r="Q5365" s="69" t="s">
        <v>63141</v>
      </c>
      <c r="R5365" s="69" t="s">
        <v>63125</v>
      </c>
      <c r="T5365" s="69" t="s">
        <v>26269</v>
      </c>
      <c r="AB5365" s="69" t="s">
        <v>63142</v>
      </c>
      <c r="AD5365" s="69" t="s">
        <v>63127</v>
      </c>
    </row>
    <row r="5366" spans="1:45" x14ac:dyDescent="0.25">
      <c r="A5366" s="93" t="s">
        <v>63143</v>
      </c>
      <c r="B5366" s="93" t="s">
        <v>63144</v>
      </c>
      <c r="C5366" s="69" t="s">
        <v>63145</v>
      </c>
      <c r="D5366" s="69" t="s">
        <v>63146</v>
      </c>
      <c r="E5366" s="69">
        <v>135</v>
      </c>
      <c r="F5366" s="69" t="s">
        <v>22927</v>
      </c>
      <c r="G5366" s="69" t="s">
        <v>63147</v>
      </c>
      <c r="H5366" s="69" t="s">
        <v>63148</v>
      </c>
      <c r="I5366" s="69">
        <v>1</v>
      </c>
      <c r="J5366" s="69" t="s">
        <v>28</v>
      </c>
      <c r="K5366" s="69" t="s">
        <v>57094</v>
      </c>
      <c r="L5366" s="69" t="s">
        <v>57124</v>
      </c>
      <c r="M5366" s="69" t="s">
        <v>57125</v>
      </c>
      <c r="N5366" s="69" t="s">
        <v>57972</v>
      </c>
      <c r="O5366" s="69" t="s">
        <v>57973</v>
      </c>
      <c r="P5366" s="69" t="s">
        <v>63114</v>
      </c>
      <c r="R5366" s="69" t="s">
        <v>63125</v>
      </c>
      <c r="T5366" s="69" t="s">
        <v>23149</v>
      </c>
      <c r="AA5366" s="69" t="s">
        <v>2214</v>
      </c>
      <c r="AB5366" s="69" t="s">
        <v>63149</v>
      </c>
      <c r="AD5366" s="69" t="s">
        <v>63127</v>
      </c>
    </row>
    <row r="5367" spans="1:45" x14ac:dyDescent="0.25">
      <c r="A5367" s="93" t="s">
        <v>63150</v>
      </c>
      <c r="B5367" s="93" t="s">
        <v>63151</v>
      </c>
      <c r="C5367" s="69" t="s">
        <v>63121</v>
      </c>
      <c r="D5367" s="69" t="s">
        <v>63122</v>
      </c>
      <c r="E5367" s="69">
        <v>434</v>
      </c>
      <c r="F5367" s="69" t="s">
        <v>22927</v>
      </c>
      <c r="G5367" s="69" t="s">
        <v>63152</v>
      </c>
      <c r="H5367" s="69" t="s">
        <v>63153</v>
      </c>
      <c r="I5367" s="69">
        <v>1</v>
      </c>
      <c r="J5367" s="69" t="s">
        <v>28</v>
      </c>
      <c r="K5367" s="69" t="s">
        <v>57094</v>
      </c>
      <c r="L5367" s="69" t="s">
        <v>57124</v>
      </c>
      <c r="M5367" s="69" t="s">
        <v>57125</v>
      </c>
      <c r="N5367" s="69" t="s">
        <v>57972</v>
      </c>
      <c r="O5367" s="69" t="s">
        <v>57973</v>
      </c>
      <c r="P5367" s="69" t="s">
        <v>63114</v>
      </c>
      <c r="Q5367" s="69" t="s">
        <v>24768</v>
      </c>
      <c r="R5367" s="69" t="s">
        <v>63125</v>
      </c>
      <c r="S5367" s="69" t="s">
        <v>23543</v>
      </c>
      <c r="T5367" s="69" t="s">
        <v>24855</v>
      </c>
      <c r="AA5367" s="69" t="s">
        <v>2167</v>
      </c>
      <c r="AB5367" s="69" t="s">
        <v>63154</v>
      </c>
      <c r="AD5367" s="69" t="s">
        <v>63127</v>
      </c>
    </row>
    <row r="5368" spans="1:45" x14ac:dyDescent="0.25">
      <c r="A5368" s="93" t="s">
        <v>63155</v>
      </c>
      <c r="B5368" s="93" t="s">
        <v>63156</v>
      </c>
      <c r="C5368" s="69" t="s">
        <v>63121</v>
      </c>
      <c r="D5368" s="69" t="s">
        <v>63122</v>
      </c>
      <c r="E5368" s="69">
        <v>135</v>
      </c>
      <c r="F5368" s="69" t="s">
        <v>22927</v>
      </c>
      <c r="G5368" s="69" t="s">
        <v>63157</v>
      </c>
      <c r="H5368" s="69" t="s">
        <v>63158</v>
      </c>
      <c r="I5368" s="69">
        <v>1</v>
      </c>
      <c r="J5368" s="69" t="s">
        <v>28</v>
      </c>
      <c r="K5368" s="69" t="s">
        <v>57094</v>
      </c>
      <c r="L5368" s="69" t="s">
        <v>57124</v>
      </c>
      <c r="M5368" s="69" t="s">
        <v>57125</v>
      </c>
      <c r="N5368" s="69" t="s">
        <v>57972</v>
      </c>
      <c r="O5368" s="69" t="s">
        <v>57973</v>
      </c>
      <c r="P5368" s="69" t="s">
        <v>63159</v>
      </c>
      <c r="R5368" s="69" t="s">
        <v>63125</v>
      </c>
      <c r="T5368" s="69" t="s">
        <v>24855</v>
      </c>
      <c r="AB5368" s="69" t="s">
        <v>63160</v>
      </c>
      <c r="AD5368" s="69" t="s">
        <v>63127</v>
      </c>
    </row>
    <row r="5369" spans="1:45" x14ac:dyDescent="0.25">
      <c r="A5369" s="93" t="s">
        <v>63161</v>
      </c>
      <c r="B5369" s="93" t="s">
        <v>63162</v>
      </c>
      <c r="C5369" s="69" t="s">
        <v>63163</v>
      </c>
      <c r="D5369" s="69" t="s">
        <v>63164</v>
      </c>
      <c r="E5369" s="69">
        <v>888</v>
      </c>
      <c r="F5369" s="69" t="s">
        <v>22927</v>
      </c>
      <c r="G5369" s="69" t="s">
        <v>63165</v>
      </c>
      <c r="H5369" s="69" t="s">
        <v>63166</v>
      </c>
      <c r="I5369" s="69">
        <v>1</v>
      </c>
      <c r="J5369" s="69" t="s">
        <v>28</v>
      </c>
      <c r="K5369" s="69" t="s">
        <v>57094</v>
      </c>
      <c r="L5369" s="69" t="s">
        <v>57124</v>
      </c>
      <c r="M5369" s="69" t="s">
        <v>57125</v>
      </c>
      <c r="N5369" s="69" t="s">
        <v>57972</v>
      </c>
      <c r="O5369" s="69" t="s">
        <v>57973</v>
      </c>
      <c r="P5369" s="69" t="s">
        <v>63167</v>
      </c>
      <c r="Q5369" s="69" t="s">
        <v>59500</v>
      </c>
      <c r="R5369" s="69" t="s">
        <v>63115</v>
      </c>
      <c r="S5369" s="69" t="s">
        <v>23543</v>
      </c>
      <c r="T5369" s="69" t="s">
        <v>24855</v>
      </c>
      <c r="AA5369" s="69" t="s">
        <v>2328</v>
      </c>
      <c r="AB5369" s="69" t="s">
        <v>63168</v>
      </c>
      <c r="AC5369" s="69" t="s">
        <v>63169</v>
      </c>
    </row>
    <row r="5370" spans="1:45" x14ac:dyDescent="0.25">
      <c r="A5370" s="93" t="s">
        <v>63170</v>
      </c>
      <c r="B5370" s="93" t="s">
        <v>63171</v>
      </c>
      <c r="C5370" s="69" t="s">
        <v>63163</v>
      </c>
      <c r="D5370" s="69" t="s">
        <v>63164</v>
      </c>
      <c r="E5370" s="69">
        <v>333</v>
      </c>
      <c r="F5370" s="69" t="s">
        <v>22927</v>
      </c>
      <c r="G5370" s="69" t="s">
        <v>63172</v>
      </c>
      <c r="H5370" s="69" t="s">
        <v>63173</v>
      </c>
      <c r="I5370" s="69">
        <v>1</v>
      </c>
      <c r="J5370" s="69" t="s">
        <v>28</v>
      </c>
      <c r="K5370" s="69" t="s">
        <v>57094</v>
      </c>
      <c r="L5370" s="69" t="s">
        <v>57124</v>
      </c>
      <c r="M5370" s="69" t="s">
        <v>57125</v>
      </c>
      <c r="N5370" s="69" t="s">
        <v>57972</v>
      </c>
      <c r="O5370" s="69" t="s">
        <v>57973</v>
      </c>
      <c r="P5370" s="69" t="s">
        <v>63167</v>
      </c>
      <c r="Q5370" s="69" t="s">
        <v>63174</v>
      </c>
      <c r="R5370" s="69" t="s">
        <v>63115</v>
      </c>
      <c r="S5370" s="69" t="s">
        <v>23543</v>
      </c>
      <c r="T5370" s="69" t="s">
        <v>26269</v>
      </c>
      <c r="AA5370" s="69" t="s">
        <v>2328</v>
      </c>
      <c r="AB5370" s="69" t="s">
        <v>63175</v>
      </c>
      <c r="AC5370" s="69" t="s">
        <v>63169</v>
      </c>
    </row>
    <row r="5371" spans="1:45" x14ac:dyDescent="0.25">
      <c r="A5371" s="93" t="s">
        <v>63176</v>
      </c>
      <c r="B5371" s="93" t="s">
        <v>63177</v>
      </c>
      <c r="C5371" s="69" t="s">
        <v>63178</v>
      </c>
      <c r="D5371" s="69" t="s">
        <v>63179</v>
      </c>
      <c r="E5371" s="69">
        <v>131</v>
      </c>
      <c r="F5371" s="69" t="s">
        <v>22927</v>
      </c>
      <c r="G5371" s="69" t="s">
        <v>63180</v>
      </c>
      <c r="H5371" s="69" t="s">
        <v>63181</v>
      </c>
      <c r="I5371" s="69">
        <v>1</v>
      </c>
      <c r="J5371" s="69" t="s">
        <v>28</v>
      </c>
      <c r="K5371" s="69" t="s">
        <v>57094</v>
      </c>
      <c r="L5371" s="69" t="s">
        <v>57124</v>
      </c>
      <c r="M5371" s="69" t="s">
        <v>57125</v>
      </c>
      <c r="N5371" s="69" t="s">
        <v>57972</v>
      </c>
      <c r="O5371" s="69" t="s">
        <v>57973</v>
      </c>
      <c r="P5371" s="69" t="s">
        <v>63114</v>
      </c>
      <c r="Q5371" s="69" t="s">
        <v>59500</v>
      </c>
      <c r="R5371" s="69" t="s">
        <v>63115</v>
      </c>
      <c r="S5371" s="69" t="s">
        <v>23543</v>
      </c>
      <c r="T5371" s="69" t="s">
        <v>63116</v>
      </c>
      <c r="AA5371" s="69" t="s">
        <v>2328</v>
      </c>
      <c r="AB5371" s="69" t="s">
        <v>63182</v>
      </c>
      <c r="AC5371" s="69" t="s">
        <v>63169</v>
      </c>
    </row>
    <row r="5372" spans="1:45" x14ac:dyDescent="0.25">
      <c r="A5372" s="93" t="s">
        <v>63183</v>
      </c>
      <c r="B5372" s="93" t="s">
        <v>63184</v>
      </c>
      <c r="C5372" s="69" t="s">
        <v>63185</v>
      </c>
      <c r="D5372" s="69" t="s">
        <v>63186</v>
      </c>
      <c r="E5372" s="69">
        <v>165</v>
      </c>
      <c r="F5372" s="69" t="s">
        <v>22927</v>
      </c>
      <c r="G5372" s="69" t="s">
        <v>63187</v>
      </c>
      <c r="H5372" s="69" t="s">
        <v>63188</v>
      </c>
      <c r="I5372" s="69">
        <v>1</v>
      </c>
      <c r="J5372" s="69" t="s">
        <v>28</v>
      </c>
      <c r="K5372" s="69" t="s">
        <v>57094</v>
      </c>
      <c r="L5372" s="69" t="s">
        <v>495</v>
      </c>
      <c r="M5372" s="69" t="s">
        <v>57664</v>
      </c>
      <c r="N5372" s="69" t="s">
        <v>54</v>
      </c>
      <c r="O5372" s="69" t="s">
        <v>57665</v>
      </c>
      <c r="Q5372" s="69" t="s">
        <v>57734</v>
      </c>
      <c r="AA5372" s="69" t="s">
        <v>2203</v>
      </c>
      <c r="AB5372" s="69" t="s">
        <v>63189</v>
      </c>
      <c r="AD5372" s="69" t="s">
        <v>60611</v>
      </c>
    </row>
    <row r="5373" spans="1:45" x14ac:dyDescent="0.25">
      <c r="A5373" s="93" t="s">
        <v>63190</v>
      </c>
      <c r="B5373" s="93" t="s">
        <v>63191</v>
      </c>
      <c r="C5373" s="69" t="s">
        <v>63192</v>
      </c>
      <c r="D5373" s="69" t="s">
        <v>63193</v>
      </c>
      <c r="E5373" s="69">
        <v>109</v>
      </c>
      <c r="F5373" s="69" t="s">
        <v>22927</v>
      </c>
      <c r="G5373" s="69" t="s">
        <v>63194</v>
      </c>
      <c r="H5373" s="69" t="s">
        <v>63195</v>
      </c>
      <c r="I5373" s="69">
        <v>1</v>
      </c>
      <c r="J5373" s="69" t="s">
        <v>28</v>
      </c>
      <c r="K5373" s="69" t="s">
        <v>57094</v>
      </c>
      <c r="L5373" s="69" t="s">
        <v>57124</v>
      </c>
      <c r="M5373" s="69" t="s">
        <v>57125</v>
      </c>
      <c r="N5373" s="69" t="s">
        <v>57982</v>
      </c>
      <c r="O5373" s="69" t="s">
        <v>57983</v>
      </c>
      <c r="P5373" s="69" t="s">
        <v>63196</v>
      </c>
      <c r="Q5373" s="69" t="s">
        <v>24768</v>
      </c>
      <c r="S5373" s="69" t="s">
        <v>23387</v>
      </c>
      <c r="T5373" s="69" t="s">
        <v>23149</v>
      </c>
      <c r="AA5373" s="69" t="s">
        <v>2238</v>
      </c>
      <c r="AC5373" s="69" t="s">
        <v>63197</v>
      </c>
      <c r="AD5373" s="69" t="s">
        <v>63198</v>
      </c>
    </row>
    <row r="5374" spans="1:45" x14ac:dyDescent="0.25">
      <c r="A5374" s="93" t="s">
        <v>63199</v>
      </c>
      <c r="B5374" s="93" t="s">
        <v>63200</v>
      </c>
      <c r="C5374" s="69" t="s">
        <v>63201</v>
      </c>
      <c r="D5374" s="69" t="s">
        <v>63202</v>
      </c>
      <c r="E5374" s="69">
        <v>99</v>
      </c>
      <c r="F5374" s="69" t="s">
        <v>22927</v>
      </c>
      <c r="G5374" s="69" t="s">
        <v>63203</v>
      </c>
      <c r="H5374" s="69" t="s">
        <v>63204</v>
      </c>
      <c r="I5374" s="69">
        <v>1</v>
      </c>
      <c r="J5374" s="69" t="s">
        <v>28</v>
      </c>
      <c r="K5374" s="69" t="s">
        <v>57094</v>
      </c>
      <c r="L5374" s="69" t="s">
        <v>57124</v>
      </c>
      <c r="M5374" s="69" t="s">
        <v>57125</v>
      </c>
      <c r="N5374" s="69" t="s">
        <v>57982</v>
      </c>
      <c r="O5374" s="69" t="s">
        <v>57983</v>
      </c>
      <c r="AB5374" s="69" t="s">
        <v>63205</v>
      </c>
      <c r="AD5374" s="69" t="s">
        <v>63206</v>
      </c>
    </row>
    <row r="5375" spans="1:45" x14ac:dyDescent="0.25">
      <c r="A5375" s="93" t="s">
        <v>63207</v>
      </c>
      <c r="B5375" s="93" t="s">
        <v>63208</v>
      </c>
      <c r="C5375" s="69" t="s">
        <v>63209</v>
      </c>
      <c r="D5375" s="69" t="s">
        <v>63210</v>
      </c>
      <c r="E5375" s="69">
        <v>117</v>
      </c>
      <c r="F5375" s="69" t="s">
        <v>22927</v>
      </c>
      <c r="G5375" s="69" t="s">
        <v>63211</v>
      </c>
      <c r="H5375" s="69" t="s">
        <v>63212</v>
      </c>
      <c r="I5375" s="69">
        <v>1</v>
      </c>
      <c r="J5375" s="69" t="s">
        <v>28</v>
      </c>
      <c r="K5375" s="69" t="s">
        <v>57094</v>
      </c>
      <c r="L5375" s="69" t="s">
        <v>57124</v>
      </c>
      <c r="M5375" s="69" t="s">
        <v>57125</v>
      </c>
      <c r="N5375" s="69" t="s">
        <v>57982</v>
      </c>
      <c r="O5375" s="69" t="s">
        <v>57983</v>
      </c>
      <c r="Q5375" s="69" t="s">
        <v>63213</v>
      </c>
      <c r="T5375" s="69" t="s">
        <v>23458</v>
      </c>
      <c r="AB5375" s="69" t="s">
        <v>63214</v>
      </c>
      <c r="AD5375" s="69" t="s">
        <v>63206</v>
      </c>
    </row>
    <row r="5376" spans="1:45" x14ac:dyDescent="0.25">
      <c r="A5376" s="93" t="s">
        <v>63215</v>
      </c>
      <c r="B5376" s="93" t="s">
        <v>63216</v>
      </c>
      <c r="C5376" s="69" t="s">
        <v>63209</v>
      </c>
      <c r="D5376" s="69" t="s">
        <v>63210</v>
      </c>
      <c r="E5376" s="69">
        <v>103</v>
      </c>
      <c r="F5376" s="69" t="s">
        <v>22927</v>
      </c>
      <c r="G5376" s="69" t="s">
        <v>63217</v>
      </c>
      <c r="H5376" s="69" t="s">
        <v>63218</v>
      </c>
      <c r="I5376" s="69">
        <v>1</v>
      </c>
      <c r="J5376" s="69" t="s">
        <v>28</v>
      </c>
      <c r="K5376" s="69" t="s">
        <v>57094</v>
      </c>
      <c r="L5376" s="69" t="s">
        <v>57124</v>
      </c>
      <c r="M5376" s="69" t="s">
        <v>57125</v>
      </c>
      <c r="N5376" s="69" t="s">
        <v>57982</v>
      </c>
      <c r="O5376" s="69" t="s">
        <v>57983</v>
      </c>
      <c r="Q5376" s="69" t="s">
        <v>63213</v>
      </c>
      <c r="T5376" s="69" t="s">
        <v>23458</v>
      </c>
      <c r="AB5376" s="69" t="s">
        <v>63219</v>
      </c>
      <c r="AD5376" s="69" t="s">
        <v>63206</v>
      </c>
    </row>
    <row r="5377" spans="1:30" x14ac:dyDescent="0.25">
      <c r="A5377" s="93" t="s">
        <v>63220</v>
      </c>
      <c r="B5377" s="93" t="s">
        <v>63221</v>
      </c>
      <c r="C5377" s="69" t="s">
        <v>63222</v>
      </c>
      <c r="D5377" s="69" t="s">
        <v>63223</v>
      </c>
      <c r="E5377" s="69">
        <v>80</v>
      </c>
      <c r="F5377" s="69" t="s">
        <v>22927</v>
      </c>
      <c r="G5377" s="69" t="s">
        <v>63224</v>
      </c>
      <c r="H5377" s="69" t="s">
        <v>63225</v>
      </c>
      <c r="I5377" s="69">
        <v>1</v>
      </c>
      <c r="J5377" s="69" t="s">
        <v>28</v>
      </c>
      <c r="K5377" s="69" t="s">
        <v>57094</v>
      </c>
      <c r="L5377" s="69" t="s">
        <v>57124</v>
      </c>
      <c r="M5377" s="69" t="s">
        <v>57125</v>
      </c>
      <c r="N5377" s="69" t="s">
        <v>57982</v>
      </c>
      <c r="O5377" s="69" t="s">
        <v>57983</v>
      </c>
      <c r="AB5377" s="69" t="s">
        <v>63226</v>
      </c>
      <c r="AD5377" s="69" t="s">
        <v>63206</v>
      </c>
    </row>
    <row r="5378" spans="1:30" x14ac:dyDescent="0.25">
      <c r="A5378" s="93" t="s">
        <v>63227</v>
      </c>
      <c r="B5378" s="93" t="s">
        <v>63228</v>
      </c>
      <c r="C5378" s="69" t="s">
        <v>63222</v>
      </c>
      <c r="D5378" s="69" t="s">
        <v>63223</v>
      </c>
      <c r="E5378" s="69">
        <v>72</v>
      </c>
      <c r="F5378" s="69" t="s">
        <v>22927</v>
      </c>
      <c r="G5378" s="69" t="s">
        <v>63229</v>
      </c>
      <c r="H5378" s="69" t="s">
        <v>63230</v>
      </c>
      <c r="I5378" s="69">
        <v>1</v>
      </c>
      <c r="J5378" s="69" t="s">
        <v>28</v>
      </c>
      <c r="K5378" s="69" t="s">
        <v>57094</v>
      </c>
      <c r="L5378" s="69" t="s">
        <v>57124</v>
      </c>
      <c r="M5378" s="69" t="s">
        <v>57125</v>
      </c>
      <c r="N5378" s="69" t="s">
        <v>57982</v>
      </c>
      <c r="O5378" s="69" t="s">
        <v>57983</v>
      </c>
      <c r="AB5378" s="69" t="s">
        <v>63231</v>
      </c>
      <c r="AD5378" s="69" t="s">
        <v>63206</v>
      </c>
    </row>
    <row r="5379" spans="1:30" x14ac:dyDescent="0.25">
      <c r="A5379" s="93" t="s">
        <v>63232</v>
      </c>
      <c r="B5379" s="93" t="s">
        <v>63233</v>
      </c>
      <c r="C5379" s="69" t="s">
        <v>63222</v>
      </c>
      <c r="D5379" s="69" t="s">
        <v>63223</v>
      </c>
      <c r="E5379" s="69">
        <v>199</v>
      </c>
      <c r="F5379" s="69" t="s">
        <v>22927</v>
      </c>
      <c r="G5379" s="69" t="s">
        <v>63234</v>
      </c>
      <c r="H5379" s="69" t="s">
        <v>63235</v>
      </c>
      <c r="I5379" s="69">
        <v>1</v>
      </c>
      <c r="J5379" s="69" t="s">
        <v>28</v>
      </c>
      <c r="K5379" s="69" t="s">
        <v>57094</v>
      </c>
      <c r="L5379" s="69" t="s">
        <v>57124</v>
      </c>
      <c r="M5379" s="69" t="s">
        <v>57125</v>
      </c>
      <c r="N5379" s="69" t="s">
        <v>57982</v>
      </c>
      <c r="O5379" s="69" t="s">
        <v>57983</v>
      </c>
      <c r="Q5379" s="69" t="s">
        <v>24768</v>
      </c>
      <c r="S5379" s="69" t="s">
        <v>23387</v>
      </c>
      <c r="T5379" s="69" t="s">
        <v>23458</v>
      </c>
      <c r="AA5379" s="69" t="s">
        <v>2204</v>
      </c>
      <c r="AB5379" s="69" t="s">
        <v>63236</v>
      </c>
      <c r="AD5379" s="69" t="s">
        <v>63206</v>
      </c>
    </row>
    <row r="5380" spans="1:30" x14ac:dyDescent="0.25">
      <c r="A5380" s="93" t="s">
        <v>63237</v>
      </c>
      <c r="B5380" s="93" t="s">
        <v>63238</v>
      </c>
      <c r="C5380" s="69" t="s">
        <v>63222</v>
      </c>
      <c r="D5380" s="69" t="s">
        <v>63223</v>
      </c>
      <c r="E5380" s="69">
        <v>72</v>
      </c>
      <c r="F5380" s="69" t="s">
        <v>22927</v>
      </c>
      <c r="G5380" s="69" t="s">
        <v>63239</v>
      </c>
      <c r="H5380" s="69" t="s">
        <v>63240</v>
      </c>
      <c r="I5380" s="69">
        <v>1</v>
      </c>
      <c r="J5380" s="69" t="s">
        <v>28</v>
      </c>
      <c r="K5380" s="69" t="s">
        <v>57094</v>
      </c>
      <c r="L5380" s="69" t="s">
        <v>57124</v>
      </c>
      <c r="M5380" s="69" t="s">
        <v>57125</v>
      </c>
      <c r="N5380" s="69" t="s">
        <v>57982</v>
      </c>
      <c r="O5380" s="69" t="s">
        <v>57983</v>
      </c>
      <c r="Q5380" s="69" t="s">
        <v>24768</v>
      </c>
      <c r="T5380" s="69" t="s">
        <v>23350</v>
      </c>
      <c r="AB5380" s="69" t="s">
        <v>63241</v>
      </c>
      <c r="AD5380" s="69" t="s">
        <v>63206</v>
      </c>
    </row>
    <row r="5381" spans="1:30" x14ac:dyDescent="0.25">
      <c r="A5381" s="93" t="s">
        <v>63242</v>
      </c>
      <c r="B5381" s="93" t="s">
        <v>63243</v>
      </c>
      <c r="C5381" s="69" t="s">
        <v>63244</v>
      </c>
      <c r="D5381" s="69" t="s">
        <v>63245</v>
      </c>
      <c r="E5381" s="69">
        <v>97</v>
      </c>
      <c r="F5381" s="69" t="s">
        <v>22927</v>
      </c>
      <c r="G5381" s="69" t="s">
        <v>63246</v>
      </c>
      <c r="H5381" s="69" t="s">
        <v>63247</v>
      </c>
      <c r="I5381" s="69">
        <v>1</v>
      </c>
      <c r="J5381" s="69" t="s">
        <v>28</v>
      </c>
      <c r="K5381" s="69" t="s">
        <v>57094</v>
      </c>
      <c r="L5381" s="69" t="s">
        <v>57124</v>
      </c>
      <c r="M5381" s="69" t="s">
        <v>57125</v>
      </c>
      <c r="N5381" s="69" t="s">
        <v>57982</v>
      </c>
      <c r="O5381" s="69" t="s">
        <v>57983</v>
      </c>
      <c r="P5381" s="69" t="s">
        <v>63248</v>
      </c>
      <c r="T5381" s="69" t="s">
        <v>23458</v>
      </c>
      <c r="AA5381" s="69" t="s">
        <v>2203</v>
      </c>
      <c r="AB5381" s="69" t="s">
        <v>63249</v>
      </c>
      <c r="AD5381" s="69" t="s">
        <v>57678</v>
      </c>
    </row>
    <row r="5382" spans="1:30" x14ac:dyDescent="0.25">
      <c r="A5382" s="93" t="s">
        <v>63250</v>
      </c>
      <c r="B5382" s="93" t="s">
        <v>63251</v>
      </c>
      <c r="C5382" s="69" t="s">
        <v>63252</v>
      </c>
      <c r="D5382" s="69" t="s">
        <v>63253</v>
      </c>
      <c r="E5382" s="69">
        <v>97</v>
      </c>
      <c r="F5382" s="69" t="s">
        <v>22927</v>
      </c>
      <c r="G5382" s="69" t="s">
        <v>63254</v>
      </c>
      <c r="H5382" s="69" t="s">
        <v>63255</v>
      </c>
      <c r="I5382" s="69">
        <v>1</v>
      </c>
      <c r="J5382" s="69" t="s">
        <v>28</v>
      </c>
      <c r="K5382" s="69" t="s">
        <v>57094</v>
      </c>
      <c r="L5382" s="69" t="s">
        <v>57124</v>
      </c>
      <c r="M5382" s="69" t="s">
        <v>57125</v>
      </c>
      <c r="N5382" s="69" t="s">
        <v>57982</v>
      </c>
      <c r="O5382" s="69" t="s">
        <v>57983</v>
      </c>
      <c r="P5382" s="69" t="s">
        <v>63256</v>
      </c>
      <c r="Q5382" s="69" t="s">
        <v>23161</v>
      </c>
      <c r="S5382" s="69" t="s">
        <v>23387</v>
      </c>
      <c r="T5382" s="69" t="s">
        <v>23149</v>
      </c>
      <c r="AA5382" s="69" t="s">
        <v>2169</v>
      </c>
      <c r="AB5382" s="69" t="s">
        <v>63257</v>
      </c>
      <c r="AD5382" s="69" t="s">
        <v>57678</v>
      </c>
    </row>
    <row r="5383" spans="1:30" x14ac:dyDescent="0.25">
      <c r="A5383" s="93" t="s">
        <v>63258</v>
      </c>
      <c r="B5383" s="93" t="s">
        <v>63259</v>
      </c>
      <c r="C5383" s="69" t="s">
        <v>63260</v>
      </c>
      <c r="D5383" s="69" t="s">
        <v>63261</v>
      </c>
      <c r="E5383" s="69">
        <v>112</v>
      </c>
      <c r="F5383" s="69" t="s">
        <v>22927</v>
      </c>
      <c r="G5383" s="69" t="s">
        <v>63262</v>
      </c>
      <c r="H5383" s="69" t="s">
        <v>63263</v>
      </c>
      <c r="I5383" s="69">
        <v>1</v>
      </c>
      <c r="J5383" s="69" t="s">
        <v>28</v>
      </c>
      <c r="K5383" s="69" t="s">
        <v>57094</v>
      </c>
      <c r="L5383" s="69" t="s">
        <v>57124</v>
      </c>
      <c r="M5383" s="69" t="s">
        <v>57125</v>
      </c>
      <c r="N5383" s="69" t="s">
        <v>57982</v>
      </c>
      <c r="O5383" s="69" t="s">
        <v>57983</v>
      </c>
      <c r="P5383" s="69" t="s">
        <v>63264</v>
      </c>
      <c r="T5383" s="69" t="s">
        <v>23458</v>
      </c>
      <c r="AA5383" s="69" t="s">
        <v>2169</v>
      </c>
      <c r="AB5383" s="69" t="s">
        <v>63265</v>
      </c>
      <c r="AD5383" s="69" t="s">
        <v>57678</v>
      </c>
    </row>
    <row r="5384" spans="1:30" x14ac:dyDescent="0.25">
      <c r="A5384" s="93" t="s">
        <v>63266</v>
      </c>
      <c r="B5384" s="93" t="s">
        <v>63267</v>
      </c>
      <c r="C5384" s="69" t="s">
        <v>63268</v>
      </c>
      <c r="D5384" s="69" t="s">
        <v>63269</v>
      </c>
      <c r="E5384" s="69">
        <v>81.5</v>
      </c>
      <c r="F5384" s="69" t="s">
        <v>22927</v>
      </c>
      <c r="G5384" s="69" t="s">
        <v>63270</v>
      </c>
      <c r="H5384" s="69" t="s">
        <v>63271</v>
      </c>
      <c r="I5384" s="69">
        <v>1</v>
      </c>
      <c r="J5384" s="69" t="s">
        <v>28</v>
      </c>
      <c r="K5384" s="69" t="s">
        <v>57094</v>
      </c>
      <c r="L5384" s="69" t="s">
        <v>57124</v>
      </c>
      <c r="M5384" s="69" t="s">
        <v>57125</v>
      </c>
      <c r="N5384" s="69" t="s">
        <v>57982</v>
      </c>
      <c r="O5384" s="69" t="s">
        <v>57983</v>
      </c>
      <c r="P5384" s="69" t="s">
        <v>63272</v>
      </c>
      <c r="T5384" s="69" t="s">
        <v>23458</v>
      </c>
      <c r="AA5384" s="69" t="s">
        <v>2203</v>
      </c>
      <c r="AB5384" s="69" t="s">
        <v>63273</v>
      </c>
      <c r="AD5384" s="69" t="s">
        <v>57678</v>
      </c>
    </row>
    <row r="5385" spans="1:30" x14ac:dyDescent="0.25">
      <c r="A5385" s="93" t="s">
        <v>63274</v>
      </c>
      <c r="B5385" s="93" t="s">
        <v>63275</v>
      </c>
      <c r="E5385" s="69">
        <v>545</v>
      </c>
      <c r="F5385" s="69" t="s">
        <v>22927</v>
      </c>
      <c r="G5385" s="69" t="s">
        <v>63276</v>
      </c>
      <c r="H5385" s="69" t="s">
        <v>63277</v>
      </c>
      <c r="I5385" s="69">
        <v>1</v>
      </c>
      <c r="J5385" s="69" t="s">
        <v>28</v>
      </c>
      <c r="K5385" s="69" t="s">
        <v>57094</v>
      </c>
      <c r="L5385" s="69" t="s">
        <v>57124</v>
      </c>
      <c r="M5385" s="69" t="s">
        <v>57125</v>
      </c>
      <c r="N5385" s="69" t="s">
        <v>57982</v>
      </c>
      <c r="O5385" s="69" t="s">
        <v>57983</v>
      </c>
      <c r="P5385" s="69" t="s">
        <v>63278</v>
      </c>
      <c r="Q5385" s="69" t="s">
        <v>24768</v>
      </c>
      <c r="R5385" s="69" t="s">
        <v>63279</v>
      </c>
      <c r="S5385" s="69" t="s">
        <v>23387</v>
      </c>
      <c r="T5385" s="69" t="s">
        <v>23458</v>
      </c>
      <c r="AA5385" s="69" t="s">
        <v>2328</v>
      </c>
      <c r="AD5385" s="69" t="s">
        <v>63280</v>
      </c>
    </row>
    <row r="5386" spans="1:30" x14ac:dyDescent="0.25">
      <c r="A5386" s="93" t="s">
        <v>63281</v>
      </c>
      <c r="B5386" s="93" t="s">
        <v>63282</v>
      </c>
      <c r="C5386" s="69" t="s">
        <v>63283</v>
      </c>
      <c r="D5386" s="69" t="s">
        <v>63284</v>
      </c>
      <c r="E5386" s="69">
        <v>73.5</v>
      </c>
      <c r="F5386" s="69" t="s">
        <v>22927</v>
      </c>
      <c r="G5386" s="69" t="s">
        <v>63285</v>
      </c>
      <c r="H5386" s="69" t="s">
        <v>63286</v>
      </c>
      <c r="I5386" s="69">
        <v>1</v>
      </c>
      <c r="J5386" s="69" t="s">
        <v>28</v>
      </c>
      <c r="K5386" s="69" t="s">
        <v>57094</v>
      </c>
      <c r="L5386" s="69" t="s">
        <v>57124</v>
      </c>
      <c r="M5386" s="69" t="s">
        <v>57125</v>
      </c>
      <c r="N5386" s="69" t="s">
        <v>57982</v>
      </c>
      <c r="O5386" s="69" t="s">
        <v>57983</v>
      </c>
      <c r="R5386" s="69" t="s">
        <v>63287</v>
      </c>
      <c r="T5386" s="69" t="s">
        <v>23149</v>
      </c>
      <c r="AA5386" s="69" t="s">
        <v>2384</v>
      </c>
      <c r="AB5386" s="69" t="s">
        <v>63288</v>
      </c>
      <c r="AD5386" s="69" t="s">
        <v>63289</v>
      </c>
    </row>
    <row r="5387" spans="1:30" x14ac:dyDescent="0.25">
      <c r="A5387" s="93" t="s">
        <v>63290</v>
      </c>
      <c r="B5387" s="93" t="s">
        <v>63291</v>
      </c>
      <c r="C5387" s="69" t="s">
        <v>63283</v>
      </c>
      <c r="D5387" s="69" t="s">
        <v>63284</v>
      </c>
      <c r="E5387" s="69">
        <v>73.5</v>
      </c>
      <c r="F5387" s="69" t="s">
        <v>22927</v>
      </c>
      <c r="G5387" s="69" t="s">
        <v>63292</v>
      </c>
      <c r="H5387" s="69" t="s">
        <v>63293</v>
      </c>
      <c r="I5387" s="69">
        <v>1</v>
      </c>
      <c r="J5387" s="69" t="s">
        <v>28</v>
      </c>
      <c r="K5387" s="69" t="s">
        <v>57094</v>
      </c>
      <c r="L5387" s="69" t="s">
        <v>57124</v>
      </c>
      <c r="M5387" s="69" t="s">
        <v>57125</v>
      </c>
      <c r="N5387" s="69" t="s">
        <v>57982</v>
      </c>
      <c r="O5387" s="69" t="s">
        <v>57983</v>
      </c>
      <c r="R5387" s="69" t="s">
        <v>63287</v>
      </c>
      <c r="T5387" s="69" t="s">
        <v>23149</v>
      </c>
      <c r="AA5387" s="69" t="s">
        <v>2384</v>
      </c>
      <c r="AB5387" s="69" t="s">
        <v>63294</v>
      </c>
      <c r="AD5387" s="69" t="s">
        <v>63289</v>
      </c>
    </row>
    <row r="5388" spans="1:30" x14ac:dyDescent="0.25">
      <c r="A5388" s="93" t="s">
        <v>63295</v>
      </c>
      <c r="B5388" s="93" t="s">
        <v>63296</v>
      </c>
      <c r="C5388" s="69" t="s">
        <v>63297</v>
      </c>
      <c r="D5388" s="69" t="s">
        <v>63298</v>
      </c>
      <c r="E5388" s="69">
        <v>85</v>
      </c>
      <c r="F5388" s="69" t="s">
        <v>22927</v>
      </c>
      <c r="G5388" s="69" t="s">
        <v>63299</v>
      </c>
      <c r="H5388" s="69" t="s">
        <v>63300</v>
      </c>
      <c r="I5388" s="69">
        <v>1</v>
      </c>
      <c r="J5388" s="69" t="s">
        <v>28</v>
      </c>
      <c r="K5388" s="69" t="s">
        <v>57094</v>
      </c>
      <c r="L5388" s="69" t="s">
        <v>57124</v>
      </c>
      <c r="M5388" s="69" t="s">
        <v>57125</v>
      </c>
      <c r="N5388" s="69" t="s">
        <v>57982</v>
      </c>
      <c r="O5388" s="69" t="s">
        <v>57983</v>
      </c>
      <c r="R5388" s="69" t="s">
        <v>63287</v>
      </c>
      <c r="AB5388" s="69" t="s">
        <v>63301</v>
      </c>
      <c r="AD5388" s="69" t="s">
        <v>63289</v>
      </c>
    </row>
    <row r="5389" spans="1:30" x14ac:dyDescent="0.25">
      <c r="A5389" s="93" t="s">
        <v>63302</v>
      </c>
      <c r="B5389" s="93" t="s">
        <v>63303</v>
      </c>
      <c r="C5389" s="69" t="s">
        <v>63304</v>
      </c>
      <c r="D5389" s="69" t="s">
        <v>63305</v>
      </c>
      <c r="E5389" s="69">
        <v>103</v>
      </c>
      <c r="F5389" s="69" t="s">
        <v>22927</v>
      </c>
      <c r="G5389" s="69" t="s">
        <v>63306</v>
      </c>
      <c r="H5389" s="69" t="s">
        <v>63307</v>
      </c>
      <c r="I5389" s="69">
        <v>1</v>
      </c>
      <c r="J5389" s="69" t="s">
        <v>28</v>
      </c>
      <c r="K5389" s="69" t="s">
        <v>57094</v>
      </c>
      <c r="L5389" s="69" t="s">
        <v>57124</v>
      </c>
      <c r="M5389" s="69" t="s">
        <v>57125</v>
      </c>
      <c r="N5389" s="69" t="s">
        <v>57982</v>
      </c>
      <c r="O5389" s="69" t="s">
        <v>57983</v>
      </c>
      <c r="R5389" s="69" t="s">
        <v>63287</v>
      </c>
      <c r="AA5389" s="69" t="s">
        <v>2384</v>
      </c>
      <c r="AB5389" s="69" t="s">
        <v>63308</v>
      </c>
      <c r="AD5389" s="69" t="s">
        <v>63289</v>
      </c>
    </row>
    <row r="5390" spans="1:30" x14ac:dyDescent="0.25">
      <c r="A5390" s="93" t="s">
        <v>63309</v>
      </c>
      <c r="B5390" s="93" t="s">
        <v>63310</v>
      </c>
      <c r="C5390" s="69" t="s">
        <v>63311</v>
      </c>
      <c r="D5390" s="69" t="s">
        <v>63312</v>
      </c>
      <c r="E5390" s="69">
        <v>385</v>
      </c>
      <c r="F5390" s="69" t="s">
        <v>22927</v>
      </c>
      <c r="G5390" s="69" t="s">
        <v>63313</v>
      </c>
      <c r="H5390" s="69" t="s">
        <v>63314</v>
      </c>
      <c r="I5390" s="69">
        <v>1</v>
      </c>
      <c r="J5390" s="69" t="s">
        <v>28</v>
      </c>
      <c r="K5390" s="69" t="s">
        <v>57094</v>
      </c>
      <c r="L5390" s="69" t="s">
        <v>57124</v>
      </c>
      <c r="M5390" s="69" t="s">
        <v>57125</v>
      </c>
      <c r="N5390" s="69" t="s">
        <v>57982</v>
      </c>
      <c r="O5390" s="69" t="s">
        <v>57983</v>
      </c>
      <c r="P5390" s="69" t="s">
        <v>63315</v>
      </c>
      <c r="Q5390" s="69" t="s">
        <v>24768</v>
      </c>
      <c r="R5390" s="69" t="s">
        <v>62288</v>
      </c>
      <c r="S5390" s="69" t="s">
        <v>23247</v>
      </c>
      <c r="T5390" s="69" t="s">
        <v>23458</v>
      </c>
      <c r="AA5390" s="69" t="s">
        <v>2328</v>
      </c>
      <c r="AD5390" s="69" t="s">
        <v>63316</v>
      </c>
    </row>
    <row r="5391" spans="1:30" x14ac:dyDescent="0.25">
      <c r="A5391" s="93" t="s">
        <v>63317</v>
      </c>
      <c r="B5391" s="93" t="s">
        <v>63318</v>
      </c>
      <c r="C5391" s="69" t="s">
        <v>63319</v>
      </c>
      <c r="D5391" s="69" t="s">
        <v>63320</v>
      </c>
      <c r="E5391" s="69">
        <v>385</v>
      </c>
      <c r="F5391" s="69" t="s">
        <v>22927</v>
      </c>
      <c r="G5391" s="69" t="s">
        <v>63321</v>
      </c>
      <c r="H5391" s="69" t="s">
        <v>63322</v>
      </c>
      <c r="I5391" s="69">
        <v>1</v>
      </c>
      <c r="J5391" s="69" t="s">
        <v>28</v>
      </c>
      <c r="K5391" s="69" t="s">
        <v>57094</v>
      </c>
      <c r="L5391" s="69" t="s">
        <v>57124</v>
      </c>
      <c r="M5391" s="69" t="s">
        <v>57125</v>
      </c>
      <c r="N5391" s="69" t="s">
        <v>57982</v>
      </c>
      <c r="O5391" s="69" t="s">
        <v>57983</v>
      </c>
      <c r="P5391" s="69" t="s">
        <v>57504</v>
      </c>
      <c r="Q5391" s="69" t="s">
        <v>24768</v>
      </c>
      <c r="R5391" s="69" t="s">
        <v>62288</v>
      </c>
      <c r="S5391" s="69" t="s">
        <v>23247</v>
      </c>
      <c r="T5391" s="69" t="s">
        <v>23458</v>
      </c>
      <c r="AA5391" s="69" t="s">
        <v>2328</v>
      </c>
      <c r="AC5391" s="69" t="s">
        <v>63323</v>
      </c>
      <c r="AD5391" s="69" t="s">
        <v>63316</v>
      </c>
    </row>
    <row r="5392" spans="1:30" x14ac:dyDescent="0.25">
      <c r="A5392" s="93" t="s">
        <v>63324</v>
      </c>
      <c r="B5392" s="93" t="s">
        <v>63325</v>
      </c>
      <c r="C5392" s="69" t="s">
        <v>63326</v>
      </c>
      <c r="D5392" s="69" t="s">
        <v>63327</v>
      </c>
      <c r="E5392" s="69">
        <v>119</v>
      </c>
      <c r="F5392" s="69" t="s">
        <v>22927</v>
      </c>
      <c r="G5392" s="69" t="s">
        <v>63328</v>
      </c>
      <c r="H5392" s="69" t="s">
        <v>63329</v>
      </c>
      <c r="I5392" s="69">
        <v>1</v>
      </c>
      <c r="J5392" s="69" t="s">
        <v>28</v>
      </c>
      <c r="K5392" s="69" t="s">
        <v>57094</v>
      </c>
      <c r="L5392" s="69" t="s">
        <v>57124</v>
      </c>
      <c r="M5392" s="69" t="s">
        <v>57125</v>
      </c>
      <c r="N5392" s="69" t="s">
        <v>57982</v>
      </c>
      <c r="O5392" s="69" t="s">
        <v>57983</v>
      </c>
      <c r="P5392" s="69" t="s">
        <v>63330</v>
      </c>
      <c r="Q5392" s="69" t="s">
        <v>23161</v>
      </c>
      <c r="S5392" s="69" t="s">
        <v>23387</v>
      </c>
      <c r="T5392" s="69" t="s">
        <v>23149</v>
      </c>
      <c r="AA5392" s="69" t="s">
        <v>2238</v>
      </c>
      <c r="AD5392" s="69" t="s">
        <v>63331</v>
      </c>
    </row>
    <row r="5393" spans="1:30" x14ac:dyDescent="0.25">
      <c r="A5393" s="93" t="s">
        <v>63332</v>
      </c>
      <c r="B5393" s="93" t="s">
        <v>63333</v>
      </c>
      <c r="C5393" s="69" t="s">
        <v>63334</v>
      </c>
      <c r="D5393" s="69" t="s">
        <v>63335</v>
      </c>
      <c r="E5393" s="69">
        <v>125</v>
      </c>
      <c r="F5393" s="69" t="s">
        <v>22927</v>
      </c>
      <c r="G5393" s="69" t="s">
        <v>63336</v>
      </c>
      <c r="H5393" s="69" t="s">
        <v>63337</v>
      </c>
      <c r="I5393" s="69">
        <v>1</v>
      </c>
      <c r="J5393" s="69" t="s">
        <v>28</v>
      </c>
      <c r="K5393" s="69" t="s">
        <v>57094</v>
      </c>
      <c r="L5393" s="69" t="s">
        <v>57124</v>
      </c>
      <c r="M5393" s="69" t="s">
        <v>57125</v>
      </c>
      <c r="N5393" s="69" t="s">
        <v>57982</v>
      </c>
      <c r="O5393" s="69" t="s">
        <v>57983</v>
      </c>
      <c r="P5393" s="69" t="s">
        <v>63330</v>
      </c>
      <c r="Q5393" s="69" t="s">
        <v>23161</v>
      </c>
      <c r="S5393" s="69" t="s">
        <v>23387</v>
      </c>
      <c r="T5393" s="69" t="s">
        <v>23149</v>
      </c>
      <c r="AA5393" s="69" t="s">
        <v>2238</v>
      </c>
      <c r="AD5393" s="69" t="s">
        <v>63331</v>
      </c>
    </row>
    <row r="5394" spans="1:30" x14ac:dyDescent="0.25">
      <c r="A5394" s="93" t="s">
        <v>63338</v>
      </c>
      <c r="B5394" s="93" t="s">
        <v>63339</v>
      </c>
      <c r="E5394" s="69">
        <v>165</v>
      </c>
      <c r="F5394" s="69" t="s">
        <v>22927</v>
      </c>
      <c r="G5394" s="69" t="s">
        <v>63340</v>
      </c>
      <c r="H5394" s="69" t="s">
        <v>63341</v>
      </c>
      <c r="I5394" s="69">
        <v>1</v>
      </c>
      <c r="J5394" s="69" t="s">
        <v>28</v>
      </c>
      <c r="K5394" s="69" t="s">
        <v>57094</v>
      </c>
      <c r="L5394" s="69" t="s">
        <v>57124</v>
      </c>
      <c r="M5394" s="69" t="s">
        <v>57125</v>
      </c>
      <c r="N5394" s="69" t="s">
        <v>57982</v>
      </c>
      <c r="O5394" s="69" t="s">
        <v>57983</v>
      </c>
      <c r="T5394" s="69" t="s">
        <v>23149</v>
      </c>
      <c r="AA5394" s="69" t="s">
        <v>2238</v>
      </c>
      <c r="AD5394" s="69" t="s">
        <v>63331</v>
      </c>
    </row>
    <row r="5395" spans="1:30" x14ac:dyDescent="0.25">
      <c r="A5395" s="93" t="s">
        <v>63342</v>
      </c>
      <c r="B5395" s="93" t="s">
        <v>63343</v>
      </c>
      <c r="E5395" s="69">
        <v>159</v>
      </c>
      <c r="F5395" s="69" t="s">
        <v>22927</v>
      </c>
      <c r="G5395" s="69" t="s">
        <v>63344</v>
      </c>
      <c r="H5395" s="69" t="s">
        <v>63345</v>
      </c>
      <c r="I5395" s="69">
        <v>1</v>
      </c>
      <c r="J5395" s="69" t="s">
        <v>28</v>
      </c>
      <c r="K5395" s="69" t="s">
        <v>57094</v>
      </c>
      <c r="L5395" s="69" t="s">
        <v>57124</v>
      </c>
      <c r="M5395" s="69" t="s">
        <v>57125</v>
      </c>
      <c r="N5395" s="69" t="s">
        <v>57982</v>
      </c>
      <c r="O5395" s="69" t="s">
        <v>57983</v>
      </c>
      <c r="T5395" s="69" t="s">
        <v>23149</v>
      </c>
      <c r="AA5395" s="69" t="s">
        <v>2238</v>
      </c>
      <c r="AD5395" s="69" t="s">
        <v>63331</v>
      </c>
    </row>
    <row r="5396" spans="1:30" x14ac:dyDescent="0.25">
      <c r="A5396" s="93" t="s">
        <v>63346</v>
      </c>
      <c r="B5396" s="93" t="s">
        <v>63347</v>
      </c>
      <c r="C5396" s="69" t="s">
        <v>63348</v>
      </c>
      <c r="D5396" s="69" t="s">
        <v>63349</v>
      </c>
      <c r="E5396" s="69">
        <v>750</v>
      </c>
      <c r="F5396" s="69" t="s">
        <v>22927</v>
      </c>
      <c r="G5396" s="69" t="s">
        <v>63350</v>
      </c>
      <c r="H5396" s="69" t="s">
        <v>63351</v>
      </c>
      <c r="I5396" s="69">
        <v>1</v>
      </c>
      <c r="J5396" s="69" t="s">
        <v>28</v>
      </c>
      <c r="K5396" s="69" t="s">
        <v>57094</v>
      </c>
      <c r="L5396" s="69" t="s">
        <v>57095</v>
      </c>
      <c r="M5396" s="69" t="s">
        <v>7015</v>
      </c>
      <c r="N5396" s="69" t="s">
        <v>57116</v>
      </c>
      <c r="O5396" s="69" t="s">
        <v>57117</v>
      </c>
      <c r="R5396" s="69" t="s">
        <v>63352</v>
      </c>
      <c r="AA5396" s="69" t="s">
        <v>2162</v>
      </c>
      <c r="AB5396" s="69" t="s">
        <v>63353</v>
      </c>
    </row>
    <row r="5397" spans="1:30" x14ac:dyDescent="0.25">
      <c r="A5397" s="93" t="s">
        <v>63354</v>
      </c>
      <c r="B5397" s="93" t="s">
        <v>63355</v>
      </c>
      <c r="C5397" s="69" t="s">
        <v>63356</v>
      </c>
      <c r="D5397" s="69" t="s">
        <v>63357</v>
      </c>
      <c r="E5397" s="69">
        <v>750</v>
      </c>
      <c r="F5397" s="69" t="s">
        <v>22927</v>
      </c>
      <c r="G5397" s="69" t="s">
        <v>63358</v>
      </c>
      <c r="H5397" s="69" t="s">
        <v>63359</v>
      </c>
      <c r="I5397" s="69">
        <v>1</v>
      </c>
      <c r="J5397" s="69" t="s">
        <v>28</v>
      </c>
      <c r="K5397" s="69" t="s">
        <v>57094</v>
      </c>
      <c r="L5397" s="69" t="s">
        <v>57095</v>
      </c>
      <c r="M5397" s="69" t="s">
        <v>7015</v>
      </c>
      <c r="N5397" s="69" t="s">
        <v>57116</v>
      </c>
      <c r="O5397" s="69" t="s">
        <v>57117</v>
      </c>
      <c r="R5397" s="69" t="s">
        <v>63352</v>
      </c>
      <c r="AA5397" s="69" t="s">
        <v>2162</v>
      </c>
      <c r="AB5397" s="69" t="s">
        <v>63360</v>
      </c>
    </row>
    <row r="5398" spans="1:30" x14ac:dyDescent="0.25">
      <c r="A5398" s="93" t="s">
        <v>63361</v>
      </c>
      <c r="B5398" s="93" t="s">
        <v>63362</v>
      </c>
      <c r="C5398" s="69" t="s">
        <v>63363</v>
      </c>
      <c r="D5398" s="69" t="s">
        <v>63364</v>
      </c>
      <c r="E5398" s="69">
        <v>750</v>
      </c>
      <c r="F5398" s="69" t="s">
        <v>22927</v>
      </c>
      <c r="G5398" s="69" t="s">
        <v>63365</v>
      </c>
      <c r="H5398" s="69" t="s">
        <v>63366</v>
      </c>
      <c r="I5398" s="69">
        <v>1</v>
      </c>
      <c r="J5398" s="69" t="s">
        <v>28</v>
      </c>
      <c r="K5398" s="69" t="s">
        <v>57094</v>
      </c>
      <c r="L5398" s="69" t="s">
        <v>57095</v>
      </c>
      <c r="M5398" s="69" t="s">
        <v>7015</v>
      </c>
      <c r="N5398" s="69" t="s">
        <v>57116</v>
      </c>
      <c r="O5398" s="69" t="s">
        <v>57117</v>
      </c>
      <c r="R5398" s="69" t="s">
        <v>63352</v>
      </c>
      <c r="AA5398" s="69" t="s">
        <v>2162</v>
      </c>
      <c r="AB5398" s="69" t="s">
        <v>63367</v>
      </c>
    </row>
    <row r="5399" spans="1:30" x14ac:dyDescent="0.25">
      <c r="A5399" s="93" t="s">
        <v>63368</v>
      </c>
      <c r="B5399" s="93" t="s">
        <v>63369</v>
      </c>
      <c r="C5399" s="69" t="s">
        <v>63370</v>
      </c>
      <c r="D5399" s="69" t="s">
        <v>63371</v>
      </c>
      <c r="E5399" s="69">
        <v>675</v>
      </c>
      <c r="F5399" s="69" t="s">
        <v>22927</v>
      </c>
      <c r="G5399" s="69" t="s">
        <v>63372</v>
      </c>
      <c r="H5399" s="69" t="s">
        <v>63373</v>
      </c>
      <c r="I5399" s="69">
        <v>1</v>
      </c>
      <c r="J5399" s="69" t="s">
        <v>28</v>
      </c>
      <c r="K5399" s="69" t="s">
        <v>57094</v>
      </c>
      <c r="L5399" s="69" t="s">
        <v>57095</v>
      </c>
      <c r="M5399" s="69" t="s">
        <v>7015</v>
      </c>
      <c r="N5399" s="69" t="s">
        <v>57116</v>
      </c>
      <c r="O5399" s="69" t="s">
        <v>57117</v>
      </c>
      <c r="R5399" s="69" t="s">
        <v>63352</v>
      </c>
      <c r="AA5399" s="69" t="s">
        <v>2162</v>
      </c>
      <c r="AB5399" s="69" t="s">
        <v>63374</v>
      </c>
    </row>
    <row r="5400" spans="1:30" x14ac:dyDescent="0.25">
      <c r="A5400" s="93" t="s">
        <v>63375</v>
      </c>
      <c r="B5400" s="93" t="s">
        <v>63376</v>
      </c>
      <c r="E5400" s="69">
        <v>750</v>
      </c>
      <c r="F5400" s="69" t="s">
        <v>22927</v>
      </c>
      <c r="G5400" s="69" t="s">
        <v>63377</v>
      </c>
      <c r="H5400" s="69" t="s">
        <v>63378</v>
      </c>
      <c r="I5400" s="69">
        <v>1</v>
      </c>
      <c r="J5400" s="69" t="s">
        <v>28</v>
      </c>
      <c r="K5400" s="69" t="s">
        <v>57094</v>
      </c>
      <c r="L5400" s="69" t="s">
        <v>57095</v>
      </c>
      <c r="M5400" s="69" t="s">
        <v>7015</v>
      </c>
      <c r="N5400" s="69" t="s">
        <v>57116</v>
      </c>
      <c r="O5400" s="69" t="s">
        <v>57117</v>
      </c>
      <c r="R5400" s="69" t="s">
        <v>63352</v>
      </c>
      <c r="S5400" s="69" t="s">
        <v>23387</v>
      </c>
      <c r="AA5400" s="69" t="s">
        <v>2162</v>
      </c>
    </row>
    <row r="5401" spans="1:30" x14ac:dyDescent="0.25">
      <c r="A5401" s="93" t="s">
        <v>63379</v>
      </c>
      <c r="B5401" s="93" t="s">
        <v>63380</v>
      </c>
      <c r="C5401" s="69" t="s">
        <v>63381</v>
      </c>
      <c r="D5401" s="69" t="s">
        <v>63382</v>
      </c>
      <c r="E5401" s="69">
        <v>675</v>
      </c>
      <c r="F5401" s="69" t="s">
        <v>22927</v>
      </c>
      <c r="G5401" s="69" t="s">
        <v>63383</v>
      </c>
      <c r="H5401" s="69" t="s">
        <v>63384</v>
      </c>
      <c r="I5401" s="69">
        <v>1</v>
      </c>
      <c r="J5401" s="69" t="s">
        <v>28</v>
      </c>
      <c r="K5401" s="69" t="s">
        <v>57094</v>
      </c>
      <c r="L5401" s="69" t="s">
        <v>57095</v>
      </c>
      <c r="M5401" s="69" t="s">
        <v>7015</v>
      </c>
      <c r="N5401" s="69" t="s">
        <v>57116</v>
      </c>
      <c r="O5401" s="69" t="s">
        <v>57117</v>
      </c>
      <c r="R5401" s="69" t="s">
        <v>63352</v>
      </c>
      <c r="AA5401" s="69" t="s">
        <v>2162</v>
      </c>
      <c r="AB5401" s="69" t="s">
        <v>63385</v>
      </c>
    </row>
    <row r="5402" spans="1:30" x14ac:dyDescent="0.25">
      <c r="A5402" s="93" t="s">
        <v>63386</v>
      </c>
      <c r="B5402" s="93" t="s">
        <v>63387</v>
      </c>
      <c r="C5402" s="69" t="s">
        <v>63388</v>
      </c>
      <c r="D5402" s="69" t="s">
        <v>63389</v>
      </c>
      <c r="E5402" s="69">
        <v>675</v>
      </c>
      <c r="F5402" s="69" t="s">
        <v>22927</v>
      </c>
      <c r="G5402" s="69" t="s">
        <v>63390</v>
      </c>
      <c r="H5402" s="69" t="s">
        <v>63391</v>
      </c>
      <c r="I5402" s="69">
        <v>1</v>
      </c>
      <c r="J5402" s="69" t="s">
        <v>28</v>
      </c>
      <c r="K5402" s="69" t="s">
        <v>57094</v>
      </c>
      <c r="L5402" s="69" t="s">
        <v>57095</v>
      </c>
      <c r="M5402" s="69" t="s">
        <v>7015</v>
      </c>
      <c r="N5402" s="69" t="s">
        <v>57116</v>
      </c>
      <c r="O5402" s="69" t="s">
        <v>57117</v>
      </c>
      <c r="R5402" s="69" t="s">
        <v>63352</v>
      </c>
      <c r="AA5402" s="69" t="s">
        <v>2162</v>
      </c>
      <c r="AB5402" s="69" t="s">
        <v>63392</v>
      </c>
    </row>
    <row r="5403" spans="1:30" x14ac:dyDescent="0.25">
      <c r="A5403" s="93" t="s">
        <v>63393</v>
      </c>
      <c r="B5403" s="93" t="s">
        <v>63394</v>
      </c>
      <c r="E5403" s="69">
        <v>675</v>
      </c>
      <c r="F5403" s="69" t="s">
        <v>22927</v>
      </c>
      <c r="G5403" s="69" t="s">
        <v>63395</v>
      </c>
      <c r="H5403" s="69" t="s">
        <v>63396</v>
      </c>
      <c r="I5403" s="69">
        <v>1</v>
      </c>
      <c r="J5403" s="69" t="s">
        <v>28</v>
      </c>
      <c r="K5403" s="69" t="s">
        <v>57094</v>
      </c>
      <c r="L5403" s="69" t="s">
        <v>57095</v>
      </c>
      <c r="M5403" s="69" t="s">
        <v>7015</v>
      </c>
      <c r="N5403" s="69" t="s">
        <v>57116</v>
      </c>
      <c r="O5403" s="69" t="s">
        <v>57117</v>
      </c>
      <c r="R5403" s="69" t="s">
        <v>63352</v>
      </c>
      <c r="AA5403" s="69" t="s">
        <v>2162</v>
      </c>
      <c r="AB5403" s="69" t="s">
        <v>63397</v>
      </c>
    </row>
    <row r="5404" spans="1:30" x14ac:dyDescent="0.25">
      <c r="A5404" s="93" t="s">
        <v>63398</v>
      </c>
      <c r="B5404" s="93" t="s">
        <v>63399</v>
      </c>
      <c r="C5404" s="69" t="s">
        <v>63400</v>
      </c>
      <c r="D5404" s="69" t="s">
        <v>63401</v>
      </c>
      <c r="E5404" s="69">
        <v>675</v>
      </c>
      <c r="F5404" s="69" t="s">
        <v>22927</v>
      </c>
      <c r="G5404" s="69" t="s">
        <v>63402</v>
      </c>
      <c r="H5404" s="69" t="s">
        <v>63403</v>
      </c>
      <c r="I5404" s="69">
        <v>1</v>
      </c>
      <c r="J5404" s="69" t="s">
        <v>28</v>
      </c>
      <c r="K5404" s="69" t="s">
        <v>57094</v>
      </c>
      <c r="L5404" s="69" t="s">
        <v>57095</v>
      </c>
      <c r="M5404" s="69" t="s">
        <v>7015</v>
      </c>
      <c r="N5404" s="69" t="s">
        <v>57116</v>
      </c>
      <c r="O5404" s="69" t="s">
        <v>57117</v>
      </c>
      <c r="R5404" s="69" t="s">
        <v>63352</v>
      </c>
      <c r="AA5404" s="69" t="s">
        <v>2162</v>
      </c>
      <c r="AB5404" s="69" t="s">
        <v>63404</v>
      </c>
    </row>
    <row r="5405" spans="1:30" x14ac:dyDescent="0.25">
      <c r="A5405" s="93" t="s">
        <v>63405</v>
      </c>
      <c r="B5405" s="93" t="s">
        <v>63406</v>
      </c>
      <c r="C5405" s="69" t="s">
        <v>63407</v>
      </c>
      <c r="D5405" s="69" t="s">
        <v>63408</v>
      </c>
      <c r="E5405" s="69">
        <v>193</v>
      </c>
      <c r="F5405" s="69" t="s">
        <v>22927</v>
      </c>
      <c r="G5405" s="69" t="s">
        <v>63409</v>
      </c>
      <c r="H5405" s="69" t="s">
        <v>63410</v>
      </c>
      <c r="I5405" s="69">
        <v>1</v>
      </c>
      <c r="J5405" s="69" t="s">
        <v>28</v>
      </c>
      <c r="K5405" s="69" t="s">
        <v>57094</v>
      </c>
      <c r="L5405" s="69" t="s">
        <v>6</v>
      </c>
      <c r="M5405" s="69" t="s">
        <v>57102</v>
      </c>
      <c r="N5405" s="69" t="s">
        <v>51</v>
      </c>
      <c r="O5405" s="69" t="s">
        <v>57162</v>
      </c>
      <c r="P5405" s="69" t="s">
        <v>63411</v>
      </c>
      <c r="Q5405" s="69" t="s">
        <v>63412</v>
      </c>
      <c r="R5405" s="69" t="s">
        <v>57658</v>
      </c>
      <c r="S5405" s="69" t="s">
        <v>23387</v>
      </c>
      <c r="T5405" s="69" t="s">
        <v>63413</v>
      </c>
      <c r="Y5405" s="69" t="s">
        <v>57919</v>
      </c>
      <c r="Z5405" s="69" t="s">
        <v>57920</v>
      </c>
      <c r="AA5405" s="69" t="s">
        <v>2181</v>
      </c>
      <c r="AB5405" s="69" t="s">
        <v>63414</v>
      </c>
      <c r="AD5405" s="69" t="s">
        <v>63415</v>
      </c>
    </row>
    <row r="5406" spans="1:30" x14ac:dyDescent="0.25">
      <c r="A5406" s="93" t="s">
        <v>63416</v>
      </c>
      <c r="B5406" s="93" t="s">
        <v>63417</v>
      </c>
      <c r="E5406" s="69">
        <v>297.5</v>
      </c>
      <c r="F5406" s="69" t="s">
        <v>22927</v>
      </c>
      <c r="G5406" s="69" t="s">
        <v>63418</v>
      </c>
      <c r="H5406" s="69" t="s">
        <v>63419</v>
      </c>
      <c r="I5406" s="69">
        <v>1</v>
      </c>
      <c r="J5406" s="69" t="s">
        <v>28</v>
      </c>
      <c r="K5406" s="69" t="s">
        <v>57094</v>
      </c>
      <c r="L5406" s="69" t="s">
        <v>6</v>
      </c>
      <c r="M5406" s="69" t="s">
        <v>57102</v>
      </c>
      <c r="N5406" s="69" t="s">
        <v>51</v>
      </c>
      <c r="O5406" s="69" t="s">
        <v>57162</v>
      </c>
      <c r="P5406" s="69" t="s">
        <v>63420</v>
      </c>
      <c r="Q5406" s="69" t="s">
        <v>23161</v>
      </c>
      <c r="S5406" s="69" t="s">
        <v>23387</v>
      </c>
      <c r="T5406" s="69" t="s">
        <v>23149</v>
      </c>
      <c r="Y5406" s="69" t="s">
        <v>57919</v>
      </c>
      <c r="Z5406" s="69" t="s">
        <v>57920</v>
      </c>
      <c r="AA5406" s="69" t="s">
        <v>2328</v>
      </c>
      <c r="AD5406" s="69" t="s">
        <v>57668</v>
      </c>
    </row>
    <row r="5407" spans="1:30" x14ac:dyDescent="0.25">
      <c r="A5407" s="93" t="s">
        <v>63421</v>
      </c>
      <c r="B5407" s="93" t="s">
        <v>63422</v>
      </c>
      <c r="E5407" s="69">
        <v>175</v>
      </c>
      <c r="F5407" s="69" t="s">
        <v>22927</v>
      </c>
      <c r="G5407" s="69" t="s">
        <v>63423</v>
      </c>
      <c r="H5407" s="69" t="s">
        <v>63424</v>
      </c>
      <c r="I5407" s="69">
        <v>1</v>
      </c>
      <c r="J5407" s="69" t="s">
        <v>28</v>
      </c>
      <c r="K5407" s="69" t="s">
        <v>57094</v>
      </c>
      <c r="L5407" s="69" t="s">
        <v>6</v>
      </c>
      <c r="M5407" s="69" t="s">
        <v>57102</v>
      </c>
      <c r="N5407" s="69" t="s">
        <v>51</v>
      </c>
      <c r="O5407" s="69" t="s">
        <v>57162</v>
      </c>
      <c r="P5407" s="69" t="s">
        <v>63425</v>
      </c>
      <c r="Q5407" s="69" t="s">
        <v>63426</v>
      </c>
      <c r="R5407" s="69" t="s">
        <v>57918</v>
      </c>
      <c r="T5407" s="69" t="s">
        <v>27903</v>
      </c>
      <c r="Y5407" s="69" t="s">
        <v>57919</v>
      </c>
      <c r="Z5407" s="69" t="s">
        <v>57920</v>
      </c>
      <c r="AA5407" s="69" t="s">
        <v>2203</v>
      </c>
      <c r="AB5407" s="69" t="s">
        <v>63427</v>
      </c>
      <c r="AC5407" s="69" t="s">
        <v>63428</v>
      </c>
      <c r="AD5407" s="69" t="s">
        <v>57921</v>
      </c>
    </row>
    <row r="5408" spans="1:30" x14ac:dyDescent="0.25">
      <c r="A5408" s="93" t="s">
        <v>63429</v>
      </c>
      <c r="B5408" s="93" t="s">
        <v>63430</v>
      </c>
      <c r="C5408" s="69" t="s">
        <v>63431</v>
      </c>
      <c r="D5408" s="69" t="s">
        <v>63432</v>
      </c>
      <c r="E5408" s="69">
        <v>215</v>
      </c>
      <c r="F5408" s="69" t="s">
        <v>22927</v>
      </c>
      <c r="G5408" s="69" t="s">
        <v>63433</v>
      </c>
      <c r="H5408" s="69" t="s">
        <v>63434</v>
      </c>
      <c r="I5408" s="69">
        <v>1</v>
      </c>
      <c r="J5408" s="69" t="s">
        <v>28</v>
      </c>
      <c r="K5408" s="69" t="s">
        <v>57094</v>
      </c>
      <c r="L5408" s="69" t="s">
        <v>6</v>
      </c>
      <c r="M5408" s="69" t="s">
        <v>57102</v>
      </c>
      <c r="N5408" s="69" t="s">
        <v>51</v>
      </c>
      <c r="O5408" s="69" t="s">
        <v>57162</v>
      </c>
      <c r="P5408" s="69" t="s">
        <v>63435</v>
      </c>
      <c r="Q5408" s="69" t="s">
        <v>63436</v>
      </c>
      <c r="R5408" s="69" t="s">
        <v>57918</v>
      </c>
      <c r="T5408" s="69" t="s">
        <v>27903</v>
      </c>
      <c r="Y5408" s="69" t="s">
        <v>57919</v>
      </c>
      <c r="Z5408" s="69" t="s">
        <v>57920</v>
      </c>
      <c r="AA5408" s="69" t="s">
        <v>2203</v>
      </c>
      <c r="AB5408" s="69" t="s">
        <v>63437</v>
      </c>
      <c r="AC5408" s="69" t="s">
        <v>63438</v>
      </c>
      <c r="AD5408" s="69" t="s">
        <v>57921</v>
      </c>
    </row>
    <row r="5409" spans="1:30" x14ac:dyDescent="0.25">
      <c r="A5409" s="93" t="s">
        <v>63439</v>
      </c>
      <c r="B5409" s="93" t="s">
        <v>63440</v>
      </c>
      <c r="C5409" s="69" t="s">
        <v>63441</v>
      </c>
      <c r="D5409" s="69" t="s">
        <v>63442</v>
      </c>
      <c r="E5409" s="69">
        <v>95.5</v>
      </c>
      <c r="F5409" s="69" t="s">
        <v>22927</v>
      </c>
      <c r="G5409" s="69" t="s">
        <v>63443</v>
      </c>
      <c r="H5409" s="69" t="s">
        <v>63444</v>
      </c>
      <c r="I5409" s="69">
        <v>1</v>
      </c>
      <c r="J5409" s="69" t="s">
        <v>28</v>
      </c>
      <c r="K5409" s="69" t="s">
        <v>57094</v>
      </c>
      <c r="L5409" s="69" t="s">
        <v>6</v>
      </c>
      <c r="M5409" s="69" t="s">
        <v>57102</v>
      </c>
      <c r="N5409" s="69" t="s">
        <v>51</v>
      </c>
      <c r="O5409" s="69" t="s">
        <v>57162</v>
      </c>
      <c r="P5409" s="69" t="s">
        <v>63445</v>
      </c>
      <c r="Q5409" s="69" t="s">
        <v>63446</v>
      </c>
      <c r="T5409" s="69" t="s">
        <v>26269</v>
      </c>
      <c r="Y5409" s="69" t="s">
        <v>57919</v>
      </c>
      <c r="Z5409" s="69" t="s">
        <v>57920</v>
      </c>
      <c r="AA5409" s="69" t="s">
        <v>2203</v>
      </c>
      <c r="AB5409" s="69" t="s">
        <v>63447</v>
      </c>
      <c r="AC5409" s="69" t="s">
        <v>63448</v>
      </c>
      <c r="AD5409" s="69" t="s">
        <v>57169</v>
      </c>
    </row>
    <row r="5410" spans="1:30" x14ac:dyDescent="0.25">
      <c r="A5410" s="93" t="s">
        <v>63449</v>
      </c>
      <c r="B5410" s="93" t="s">
        <v>63450</v>
      </c>
      <c r="C5410" s="69" t="s">
        <v>63451</v>
      </c>
      <c r="D5410" s="69" t="s">
        <v>63452</v>
      </c>
      <c r="E5410" s="69">
        <v>243</v>
      </c>
      <c r="F5410" s="69" t="s">
        <v>22927</v>
      </c>
      <c r="G5410" s="69" t="s">
        <v>63453</v>
      </c>
      <c r="H5410" s="69" t="s">
        <v>63454</v>
      </c>
      <c r="I5410" s="69">
        <v>1</v>
      </c>
      <c r="J5410" s="69" t="s">
        <v>28</v>
      </c>
      <c r="K5410" s="69" t="s">
        <v>57094</v>
      </c>
      <c r="L5410" s="69" t="s">
        <v>6</v>
      </c>
      <c r="M5410" s="69" t="s">
        <v>57102</v>
      </c>
      <c r="N5410" s="69" t="s">
        <v>51</v>
      </c>
      <c r="O5410" s="69" t="s">
        <v>57162</v>
      </c>
      <c r="P5410" s="69" t="s">
        <v>63455</v>
      </c>
      <c r="Q5410" s="69" t="s">
        <v>63456</v>
      </c>
      <c r="S5410" s="69" t="s">
        <v>23247</v>
      </c>
      <c r="T5410" s="69" t="s">
        <v>23149</v>
      </c>
      <c r="Y5410" s="69" t="s">
        <v>57919</v>
      </c>
      <c r="Z5410" s="69" t="s">
        <v>57920</v>
      </c>
      <c r="AA5410" s="69" t="s">
        <v>2203</v>
      </c>
      <c r="AB5410" s="69" t="s">
        <v>63457</v>
      </c>
      <c r="AD5410" s="69" t="s">
        <v>63458</v>
      </c>
    </row>
    <row r="5411" spans="1:30" x14ac:dyDescent="0.25">
      <c r="A5411" s="93" t="s">
        <v>63459</v>
      </c>
      <c r="B5411" s="93" t="s">
        <v>63460</v>
      </c>
      <c r="E5411" s="69">
        <v>545</v>
      </c>
      <c r="F5411" s="69" t="s">
        <v>22927</v>
      </c>
      <c r="G5411" s="69" t="s">
        <v>63461</v>
      </c>
      <c r="H5411" s="69" t="s">
        <v>63462</v>
      </c>
      <c r="I5411" s="69">
        <v>1</v>
      </c>
      <c r="J5411" s="69" t="s">
        <v>28</v>
      </c>
      <c r="K5411" s="69" t="s">
        <v>57094</v>
      </c>
      <c r="L5411" s="69" t="s">
        <v>6</v>
      </c>
      <c r="M5411" s="69" t="s">
        <v>57102</v>
      </c>
      <c r="N5411" s="69" t="s">
        <v>51</v>
      </c>
      <c r="O5411" s="69" t="s">
        <v>57162</v>
      </c>
      <c r="P5411" s="69" t="s">
        <v>63411</v>
      </c>
      <c r="Q5411" s="69" t="s">
        <v>63463</v>
      </c>
      <c r="R5411" s="69" t="s">
        <v>57658</v>
      </c>
      <c r="S5411" s="69" t="s">
        <v>26527</v>
      </c>
      <c r="T5411" s="69" t="s">
        <v>23163</v>
      </c>
      <c r="Y5411" s="69" t="s">
        <v>57919</v>
      </c>
      <c r="Z5411" s="69" t="s">
        <v>57920</v>
      </c>
      <c r="AA5411" s="69" t="s">
        <v>2181</v>
      </c>
      <c r="AD5411" s="69" t="s">
        <v>63415</v>
      </c>
    </row>
    <row r="5412" spans="1:30" x14ac:dyDescent="0.25">
      <c r="A5412" s="93" t="s">
        <v>63464</v>
      </c>
      <c r="B5412" s="93" t="s">
        <v>63465</v>
      </c>
      <c r="C5412" s="69" t="s">
        <v>63466</v>
      </c>
      <c r="D5412" s="69" t="s">
        <v>63467</v>
      </c>
      <c r="E5412" s="69">
        <v>315</v>
      </c>
      <c r="F5412" s="69" t="s">
        <v>22927</v>
      </c>
      <c r="G5412" s="69" t="s">
        <v>63468</v>
      </c>
      <c r="H5412" s="69" t="s">
        <v>63469</v>
      </c>
      <c r="I5412" s="69">
        <v>1</v>
      </c>
      <c r="J5412" s="69" t="s">
        <v>28</v>
      </c>
      <c r="K5412" s="69" t="s">
        <v>57094</v>
      </c>
      <c r="L5412" s="69" t="s">
        <v>6</v>
      </c>
      <c r="M5412" s="69" t="s">
        <v>57102</v>
      </c>
      <c r="N5412" s="69" t="s">
        <v>51</v>
      </c>
      <c r="O5412" s="69" t="s">
        <v>57162</v>
      </c>
      <c r="P5412" s="69" t="s">
        <v>63470</v>
      </c>
      <c r="Q5412" s="69" t="s">
        <v>63471</v>
      </c>
      <c r="R5412" s="69" t="s">
        <v>57658</v>
      </c>
      <c r="T5412" s="69" t="s">
        <v>24693</v>
      </c>
      <c r="Y5412" s="69" t="s">
        <v>57919</v>
      </c>
      <c r="Z5412" s="69" t="s">
        <v>57920</v>
      </c>
      <c r="AA5412" s="69" t="s">
        <v>2181</v>
      </c>
      <c r="AB5412" s="69" t="s">
        <v>63472</v>
      </c>
      <c r="AD5412" s="69" t="s">
        <v>63415</v>
      </c>
    </row>
    <row r="5413" spans="1:30" x14ac:dyDescent="0.25">
      <c r="A5413" s="93" t="s">
        <v>63473</v>
      </c>
      <c r="B5413" s="93" t="s">
        <v>63474</v>
      </c>
      <c r="C5413" s="69" t="s">
        <v>63475</v>
      </c>
      <c r="D5413" s="69" t="s">
        <v>63476</v>
      </c>
      <c r="E5413" s="69">
        <v>325</v>
      </c>
      <c r="F5413" s="69" t="s">
        <v>22927</v>
      </c>
      <c r="G5413" s="69" t="s">
        <v>63477</v>
      </c>
      <c r="H5413" s="69" t="s">
        <v>63478</v>
      </c>
      <c r="I5413" s="69">
        <v>1</v>
      </c>
      <c r="J5413" s="69" t="s">
        <v>28</v>
      </c>
      <c r="K5413" s="69" t="s">
        <v>57094</v>
      </c>
      <c r="L5413" s="69" t="s">
        <v>6</v>
      </c>
      <c r="M5413" s="69" t="s">
        <v>57102</v>
      </c>
      <c r="N5413" s="69" t="s">
        <v>51</v>
      </c>
      <c r="O5413" s="69" t="s">
        <v>57162</v>
      </c>
      <c r="P5413" s="69" t="s">
        <v>63479</v>
      </c>
      <c r="Q5413" s="69" t="s">
        <v>63480</v>
      </c>
      <c r="R5413" s="69" t="s">
        <v>57658</v>
      </c>
      <c r="T5413" s="69" t="s">
        <v>24693</v>
      </c>
      <c r="Y5413" s="69" t="s">
        <v>57919</v>
      </c>
      <c r="Z5413" s="69" t="s">
        <v>57920</v>
      </c>
      <c r="AA5413" s="69" t="s">
        <v>2181</v>
      </c>
      <c r="AB5413" s="69" t="s">
        <v>63481</v>
      </c>
      <c r="AC5413" s="69" t="s">
        <v>63482</v>
      </c>
      <c r="AD5413" s="69" t="s">
        <v>63415</v>
      </c>
    </row>
    <row r="5414" spans="1:30" x14ac:dyDescent="0.25">
      <c r="A5414" s="93" t="s">
        <v>63483</v>
      </c>
      <c r="B5414" s="93" t="s">
        <v>63484</v>
      </c>
      <c r="E5414" s="69">
        <v>0</v>
      </c>
      <c r="F5414" s="69" t="s">
        <v>22927</v>
      </c>
      <c r="G5414" s="69" t="s">
        <v>63485</v>
      </c>
      <c r="H5414" s="69" t="s">
        <v>63486</v>
      </c>
      <c r="I5414" s="69">
        <v>1</v>
      </c>
      <c r="J5414" s="69" t="s">
        <v>28</v>
      </c>
      <c r="K5414" s="69" t="s">
        <v>57094</v>
      </c>
      <c r="L5414" s="69" t="s">
        <v>6</v>
      </c>
      <c r="M5414" s="69" t="s">
        <v>57102</v>
      </c>
      <c r="N5414" s="69" t="s">
        <v>51</v>
      </c>
      <c r="O5414" s="69" t="s">
        <v>57162</v>
      </c>
      <c r="P5414" s="69" t="s">
        <v>63487</v>
      </c>
      <c r="Q5414" s="69" t="s">
        <v>63463</v>
      </c>
      <c r="R5414" s="69" t="s">
        <v>57658</v>
      </c>
      <c r="S5414" s="69" t="s">
        <v>23387</v>
      </c>
      <c r="T5414" s="69" t="s">
        <v>23458</v>
      </c>
      <c r="Y5414" s="69" t="s">
        <v>57919</v>
      </c>
      <c r="Z5414" s="69" t="s">
        <v>57920</v>
      </c>
      <c r="AA5414" s="69" t="s">
        <v>2181</v>
      </c>
      <c r="AD5414" s="69" t="s">
        <v>63415</v>
      </c>
    </row>
    <row r="5415" spans="1:30" x14ac:dyDescent="0.25">
      <c r="A5415" s="93" t="s">
        <v>63488</v>
      </c>
      <c r="B5415" s="93" t="s">
        <v>63489</v>
      </c>
      <c r="E5415" s="69">
        <v>545</v>
      </c>
      <c r="F5415" s="69" t="s">
        <v>22927</v>
      </c>
      <c r="G5415" s="69" t="s">
        <v>63490</v>
      </c>
      <c r="H5415" s="69" t="s">
        <v>63491</v>
      </c>
      <c r="I5415" s="69">
        <v>1</v>
      </c>
      <c r="J5415" s="69" t="s">
        <v>28</v>
      </c>
      <c r="K5415" s="69" t="s">
        <v>57094</v>
      </c>
      <c r="L5415" s="69" t="s">
        <v>6</v>
      </c>
      <c r="M5415" s="69" t="s">
        <v>57102</v>
      </c>
      <c r="N5415" s="69" t="s">
        <v>51</v>
      </c>
      <c r="O5415" s="69" t="s">
        <v>57162</v>
      </c>
      <c r="P5415" s="69" t="s">
        <v>63492</v>
      </c>
      <c r="Q5415" s="69" t="s">
        <v>63463</v>
      </c>
      <c r="R5415" s="69" t="s">
        <v>57658</v>
      </c>
      <c r="S5415" s="69" t="s">
        <v>26527</v>
      </c>
      <c r="T5415" s="69" t="s">
        <v>23163</v>
      </c>
      <c r="Y5415" s="69" t="s">
        <v>57919</v>
      </c>
      <c r="Z5415" s="69" t="s">
        <v>57920</v>
      </c>
      <c r="AA5415" s="69" t="s">
        <v>2181</v>
      </c>
      <c r="AD5415" s="69" t="s">
        <v>63415</v>
      </c>
    </row>
    <row r="5416" spans="1:30" x14ac:dyDescent="0.25">
      <c r="A5416" s="93" t="s">
        <v>63493</v>
      </c>
      <c r="B5416" s="93" t="s">
        <v>63494</v>
      </c>
      <c r="C5416" s="69" t="s">
        <v>63495</v>
      </c>
      <c r="D5416" s="69" t="s">
        <v>63496</v>
      </c>
      <c r="E5416" s="69">
        <v>210</v>
      </c>
      <c r="F5416" s="69" t="s">
        <v>22927</v>
      </c>
      <c r="G5416" s="69" t="s">
        <v>63497</v>
      </c>
      <c r="H5416" s="69" t="s">
        <v>63498</v>
      </c>
      <c r="I5416" s="69">
        <v>1</v>
      </c>
      <c r="J5416" s="69" t="s">
        <v>28</v>
      </c>
      <c r="K5416" s="69" t="s">
        <v>57094</v>
      </c>
      <c r="L5416" s="69" t="s">
        <v>6</v>
      </c>
      <c r="M5416" s="69" t="s">
        <v>57102</v>
      </c>
      <c r="N5416" s="69" t="s">
        <v>51</v>
      </c>
      <c r="O5416" s="69" t="s">
        <v>57162</v>
      </c>
      <c r="P5416" s="69" t="s">
        <v>63499</v>
      </c>
      <c r="Q5416" s="69" t="s">
        <v>63500</v>
      </c>
      <c r="R5416" s="69" t="s">
        <v>57658</v>
      </c>
      <c r="T5416" s="69" t="s">
        <v>27903</v>
      </c>
      <c r="Y5416" s="69" t="s">
        <v>57919</v>
      </c>
      <c r="Z5416" s="69" t="s">
        <v>57920</v>
      </c>
      <c r="AA5416" s="69" t="s">
        <v>2181</v>
      </c>
      <c r="AB5416" s="69" t="s">
        <v>63501</v>
      </c>
      <c r="AD5416" s="69" t="s">
        <v>63415</v>
      </c>
    </row>
    <row r="5417" spans="1:30" x14ac:dyDescent="0.25">
      <c r="A5417" s="93" t="s">
        <v>63502</v>
      </c>
      <c r="B5417" s="93" t="s">
        <v>63503</v>
      </c>
      <c r="C5417" s="69" t="s">
        <v>63504</v>
      </c>
      <c r="D5417" s="69" t="s">
        <v>63505</v>
      </c>
      <c r="E5417" s="69">
        <v>395</v>
      </c>
      <c r="F5417" s="69" t="s">
        <v>22927</v>
      </c>
      <c r="G5417" s="69" t="s">
        <v>63506</v>
      </c>
      <c r="H5417" s="69" t="s">
        <v>63507</v>
      </c>
      <c r="I5417" s="69">
        <v>1</v>
      </c>
      <c r="J5417" s="69" t="s">
        <v>28</v>
      </c>
      <c r="K5417" s="69" t="s">
        <v>57094</v>
      </c>
      <c r="L5417" s="69" t="s">
        <v>6</v>
      </c>
      <c r="M5417" s="69" t="s">
        <v>57102</v>
      </c>
      <c r="N5417" s="69" t="s">
        <v>51</v>
      </c>
      <c r="O5417" s="69" t="s">
        <v>57162</v>
      </c>
      <c r="P5417" s="69" t="s">
        <v>63508</v>
      </c>
      <c r="Q5417" s="69" t="s">
        <v>62332</v>
      </c>
      <c r="T5417" s="69" t="s">
        <v>63509</v>
      </c>
      <c r="Y5417" s="69" t="s">
        <v>57919</v>
      </c>
      <c r="Z5417" s="69" t="s">
        <v>57920</v>
      </c>
      <c r="AA5417" s="69" t="s">
        <v>2203</v>
      </c>
      <c r="AB5417" s="69" t="s">
        <v>63510</v>
      </c>
      <c r="AC5417" s="69" t="s">
        <v>63511</v>
      </c>
      <c r="AD5417" s="69" t="s">
        <v>63458</v>
      </c>
    </row>
    <row r="5418" spans="1:30" x14ac:dyDescent="0.25">
      <c r="A5418" s="93" t="s">
        <v>63512</v>
      </c>
      <c r="B5418" s="93" t="s">
        <v>63513</v>
      </c>
      <c r="C5418" s="69" t="s">
        <v>63514</v>
      </c>
      <c r="D5418" s="69" t="s">
        <v>63515</v>
      </c>
      <c r="E5418" s="69">
        <v>65</v>
      </c>
      <c r="F5418" s="69" t="s">
        <v>22927</v>
      </c>
      <c r="G5418" s="69" t="s">
        <v>63516</v>
      </c>
      <c r="H5418" s="69" t="s">
        <v>63517</v>
      </c>
      <c r="I5418" s="69">
        <v>1</v>
      </c>
      <c r="J5418" s="69" t="s">
        <v>28</v>
      </c>
      <c r="K5418" s="69" t="s">
        <v>57094</v>
      </c>
      <c r="L5418" s="69" t="s">
        <v>58378</v>
      </c>
      <c r="M5418" s="69" t="s">
        <v>58379</v>
      </c>
      <c r="P5418" s="69" t="s">
        <v>63518</v>
      </c>
      <c r="Q5418" s="69" t="s">
        <v>63519</v>
      </c>
      <c r="T5418" s="69" t="s">
        <v>23149</v>
      </c>
      <c r="AA5418" s="69" t="s">
        <v>2162</v>
      </c>
      <c r="AB5418" s="69" t="s">
        <v>63520</v>
      </c>
      <c r="AC5418" s="69" t="s">
        <v>63521</v>
      </c>
      <c r="AD5418" s="69" t="s">
        <v>58392</v>
      </c>
    </row>
    <row r="5419" spans="1:30" x14ac:dyDescent="0.25">
      <c r="A5419" s="93" t="s">
        <v>63522</v>
      </c>
      <c r="B5419" s="93" t="s">
        <v>63523</v>
      </c>
      <c r="E5419" s="69">
        <v>130</v>
      </c>
      <c r="F5419" s="69" t="s">
        <v>22927</v>
      </c>
      <c r="G5419" s="69" t="s">
        <v>63524</v>
      </c>
      <c r="H5419" s="69" t="s">
        <v>63525</v>
      </c>
      <c r="I5419" s="69">
        <v>1</v>
      </c>
      <c r="J5419" s="69" t="s">
        <v>28</v>
      </c>
      <c r="K5419" s="69" t="s">
        <v>57094</v>
      </c>
      <c r="L5419" s="69" t="s">
        <v>58378</v>
      </c>
      <c r="M5419" s="69" t="s">
        <v>58379</v>
      </c>
      <c r="P5419" s="69" t="s">
        <v>63526</v>
      </c>
      <c r="Q5419" s="69" t="s">
        <v>63527</v>
      </c>
      <c r="R5419" s="69" t="s">
        <v>58380</v>
      </c>
      <c r="T5419" s="69" t="s">
        <v>51912</v>
      </c>
      <c r="AA5419" s="69" t="s">
        <v>2162</v>
      </c>
      <c r="AB5419" s="69" t="s">
        <v>63528</v>
      </c>
      <c r="AD5419" s="69" t="s">
        <v>63529</v>
      </c>
    </row>
    <row r="5420" spans="1:30" x14ac:dyDescent="0.25">
      <c r="A5420" s="93" t="s">
        <v>63530</v>
      </c>
      <c r="B5420" s="93" t="s">
        <v>63531</v>
      </c>
      <c r="C5420" s="69" t="s">
        <v>63532</v>
      </c>
      <c r="D5420" s="69" t="s">
        <v>63533</v>
      </c>
      <c r="E5420" s="69">
        <v>775</v>
      </c>
      <c r="F5420" s="69" t="s">
        <v>22927</v>
      </c>
      <c r="G5420" s="69" t="s">
        <v>63534</v>
      </c>
      <c r="H5420" s="69" t="s">
        <v>63535</v>
      </c>
      <c r="I5420" s="69">
        <v>1</v>
      </c>
      <c r="J5420" s="69" t="s">
        <v>28</v>
      </c>
      <c r="K5420" s="69" t="s">
        <v>57094</v>
      </c>
      <c r="L5420" s="69" t="s">
        <v>57439</v>
      </c>
      <c r="M5420" s="69" t="s">
        <v>57440</v>
      </c>
      <c r="N5420" s="69" t="s">
        <v>57641</v>
      </c>
      <c r="O5420" s="69" t="s">
        <v>57642</v>
      </c>
      <c r="R5420" s="69" t="s">
        <v>63536</v>
      </c>
      <c r="AA5420" s="69" t="s">
        <v>2185</v>
      </c>
    </row>
    <row r="5421" spans="1:30" x14ac:dyDescent="0.25">
      <c r="A5421" s="93" t="s">
        <v>63537</v>
      </c>
      <c r="B5421" s="93" t="s">
        <v>63538</v>
      </c>
      <c r="C5421" s="69" t="s">
        <v>63532</v>
      </c>
      <c r="D5421" s="69" t="s">
        <v>63533</v>
      </c>
      <c r="E5421" s="69">
        <v>495</v>
      </c>
      <c r="F5421" s="69" t="s">
        <v>22927</v>
      </c>
      <c r="G5421" s="69" t="s">
        <v>63539</v>
      </c>
      <c r="H5421" s="69" t="s">
        <v>63540</v>
      </c>
      <c r="I5421" s="69">
        <v>1</v>
      </c>
      <c r="J5421" s="69" t="s">
        <v>28</v>
      </c>
      <c r="K5421" s="69" t="s">
        <v>57094</v>
      </c>
      <c r="L5421" s="69" t="s">
        <v>57439</v>
      </c>
      <c r="M5421" s="69" t="s">
        <v>57440</v>
      </c>
      <c r="N5421" s="69" t="s">
        <v>57641</v>
      </c>
      <c r="O5421" s="69" t="s">
        <v>57642</v>
      </c>
      <c r="R5421" s="69" t="s">
        <v>63536</v>
      </c>
      <c r="AA5421" s="69" t="s">
        <v>2185</v>
      </c>
    </row>
    <row r="5422" spans="1:30" x14ac:dyDescent="0.25">
      <c r="A5422" s="93" t="s">
        <v>63541</v>
      </c>
      <c r="B5422" s="93" t="s">
        <v>63542</v>
      </c>
      <c r="C5422" s="69" t="s">
        <v>63543</v>
      </c>
      <c r="D5422" s="69" t="s">
        <v>63544</v>
      </c>
      <c r="E5422" s="69">
        <v>310</v>
      </c>
      <c r="F5422" s="69" t="s">
        <v>22927</v>
      </c>
      <c r="G5422" s="69" t="s">
        <v>63545</v>
      </c>
      <c r="H5422" s="69" t="s">
        <v>63546</v>
      </c>
      <c r="I5422" s="69">
        <v>1</v>
      </c>
      <c r="J5422" s="69" t="s">
        <v>28</v>
      </c>
      <c r="K5422" s="69" t="s">
        <v>57094</v>
      </c>
      <c r="L5422" s="69" t="s">
        <v>57287</v>
      </c>
      <c r="M5422" s="69" t="s">
        <v>57288</v>
      </c>
      <c r="N5422" s="69" t="s">
        <v>57597</v>
      </c>
      <c r="O5422" s="69" t="s">
        <v>57598</v>
      </c>
      <c r="P5422" s="69" t="s">
        <v>63547</v>
      </c>
      <c r="Q5422" s="69" t="s">
        <v>24793</v>
      </c>
      <c r="R5422" s="69" t="s">
        <v>2429</v>
      </c>
      <c r="S5422" s="69" t="s">
        <v>23387</v>
      </c>
      <c r="AB5422" s="69" t="s">
        <v>63548</v>
      </c>
      <c r="AD5422" s="69" t="s">
        <v>58047</v>
      </c>
    </row>
    <row r="5423" spans="1:30" x14ac:dyDescent="0.25">
      <c r="A5423" s="93" t="s">
        <v>63549</v>
      </c>
      <c r="B5423" s="93" t="s">
        <v>63550</v>
      </c>
      <c r="C5423" s="69" t="s">
        <v>63551</v>
      </c>
      <c r="D5423" s="69" t="s">
        <v>63552</v>
      </c>
      <c r="E5423" s="69">
        <v>112</v>
      </c>
      <c r="F5423" s="69" t="s">
        <v>22927</v>
      </c>
      <c r="G5423" s="69" t="s">
        <v>63553</v>
      </c>
      <c r="H5423" s="69" t="s">
        <v>63554</v>
      </c>
      <c r="I5423" s="69">
        <v>1</v>
      </c>
      <c r="J5423" s="69" t="s">
        <v>28</v>
      </c>
      <c r="K5423" s="69" t="s">
        <v>57094</v>
      </c>
      <c r="L5423" s="69" t="s">
        <v>55</v>
      </c>
      <c r="M5423" s="69" t="s">
        <v>57685</v>
      </c>
      <c r="N5423" s="69" t="s">
        <v>58140</v>
      </c>
      <c r="O5423" s="69" t="s">
        <v>58141</v>
      </c>
      <c r="P5423" s="69" t="s">
        <v>63547</v>
      </c>
      <c r="Q5423" s="69" t="s">
        <v>24793</v>
      </c>
      <c r="R5423" s="69" t="s">
        <v>2429</v>
      </c>
      <c r="S5423" s="69" t="s">
        <v>23387</v>
      </c>
      <c r="AB5423" s="69" t="s">
        <v>63555</v>
      </c>
      <c r="AD5423" s="69" t="s">
        <v>58047</v>
      </c>
    </row>
    <row r="5424" spans="1:30" x14ac:dyDescent="0.25">
      <c r="A5424" s="93" t="s">
        <v>63556</v>
      </c>
      <c r="B5424" s="93" t="s">
        <v>63557</v>
      </c>
      <c r="C5424" s="69" t="s">
        <v>63551</v>
      </c>
      <c r="D5424" s="69" t="s">
        <v>63552</v>
      </c>
      <c r="E5424" s="69">
        <v>285</v>
      </c>
      <c r="F5424" s="69" t="s">
        <v>22927</v>
      </c>
      <c r="G5424" s="69" t="s">
        <v>63558</v>
      </c>
      <c r="H5424" s="69" t="s">
        <v>63559</v>
      </c>
      <c r="I5424" s="69">
        <v>1</v>
      </c>
      <c r="J5424" s="69" t="s">
        <v>28</v>
      </c>
      <c r="K5424" s="69" t="s">
        <v>57094</v>
      </c>
      <c r="L5424" s="69" t="s">
        <v>55</v>
      </c>
      <c r="M5424" s="69" t="s">
        <v>57685</v>
      </c>
      <c r="N5424" s="69" t="s">
        <v>58140</v>
      </c>
      <c r="O5424" s="69" t="s">
        <v>58141</v>
      </c>
      <c r="P5424" s="69" t="s">
        <v>63547</v>
      </c>
      <c r="Q5424" s="69" t="s">
        <v>24793</v>
      </c>
      <c r="R5424" s="69" t="s">
        <v>2429</v>
      </c>
      <c r="S5424" s="69" t="s">
        <v>23387</v>
      </c>
      <c r="AB5424" s="69" t="s">
        <v>63560</v>
      </c>
      <c r="AC5424" s="69" t="s">
        <v>63561</v>
      </c>
      <c r="AD5424" s="69" t="s">
        <v>58047</v>
      </c>
    </row>
    <row r="5425" spans="1:43" x14ac:dyDescent="0.25">
      <c r="A5425" s="93" t="s">
        <v>63562</v>
      </c>
      <c r="B5425" s="93" t="s">
        <v>63563</v>
      </c>
      <c r="C5425" s="69" t="s">
        <v>63564</v>
      </c>
      <c r="D5425" s="69" t="s">
        <v>63565</v>
      </c>
      <c r="E5425" s="69">
        <v>0</v>
      </c>
      <c r="F5425" s="69" t="s">
        <v>22927</v>
      </c>
      <c r="G5425" s="69" t="s">
        <v>63566</v>
      </c>
      <c r="H5425" s="69" t="s">
        <v>63567</v>
      </c>
      <c r="I5425" s="69">
        <v>1</v>
      </c>
      <c r="J5425" s="69" t="s">
        <v>28</v>
      </c>
      <c r="K5425" s="69" t="s">
        <v>57094</v>
      </c>
      <c r="L5425" s="69" t="s">
        <v>57439</v>
      </c>
      <c r="M5425" s="69" t="s">
        <v>57440</v>
      </c>
      <c r="N5425" s="69" t="s">
        <v>58007</v>
      </c>
      <c r="O5425" s="69" t="s">
        <v>58008</v>
      </c>
      <c r="R5425" s="69" t="s">
        <v>58010</v>
      </c>
      <c r="AA5425" s="69" t="s">
        <v>2196</v>
      </c>
      <c r="AB5425" s="69" t="s">
        <v>63568</v>
      </c>
      <c r="AD5425" s="69" t="s">
        <v>58011</v>
      </c>
    </row>
    <row r="5426" spans="1:43" x14ac:dyDescent="0.25">
      <c r="A5426" s="93" t="s">
        <v>63569</v>
      </c>
      <c r="B5426" s="93" t="s">
        <v>63570</v>
      </c>
      <c r="C5426" s="69" t="s">
        <v>63571</v>
      </c>
      <c r="D5426" s="69" t="s">
        <v>63572</v>
      </c>
      <c r="E5426" s="69">
        <v>82</v>
      </c>
      <c r="F5426" s="69" t="s">
        <v>22927</v>
      </c>
      <c r="G5426" s="69" t="s">
        <v>63573</v>
      </c>
      <c r="H5426" s="69" t="s">
        <v>63574</v>
      </c>
      <c r="I5426" s="69">
        <v>1</v>
      </c>
      <c r="J5426" s="69" t="s">
        <v>28</v>
      </c>
      <c r="K5426" s="69" t="s">
        <v>57094</v>
      </c>
      <c r="L5426" s="69" t="s">
        <v>57287</v>
      </c>
      <c r="M5426" s="69" t="s">
        <v>57288</v>
      </c>
      <c r="N5426" s="69" t="s">
        <v>57449</v>
      </c>
      <c r="O5426" s="69" t="s">
        <v>57450</v>
      </c>
      <c r="R5426" s="69" t="s">
        <v>57451</v>
      </c>
      <c r="AA5426" s="69" t="s">
        <v>2203</v>
      </c>
      <c r="AB5426" s="69" t="s">
        <v>63575</v>
      </c>
      <c r="AC5426" s="69" t="s">
        <v>63576</v>
      </c>
      <c r="AD5426" s="69" t="s">
        <v>57454</v>
      </c>
    </row>
    <row r="5427" spans="1:43" x14ac:dyDescent="0.25">
      <c r="A5427" s="93" t="s">
        <v>63577</v>
      </c>
      <c r="B5427" s="93" t="s">
        <v>63578</v>
      </c>
      <c r="E5427" s="69">
        <v>815</v>
      </c>
      <c r="F5427" s="69" t="s">
        <v>22927</v>
      </c>
      <c r="G5427" s="69" t="s">
        <v>63579</v>
      </c>
      <c r="H5427" s="69" t="s">
        <v>63580</v>
      </c>
      <c r="I5427" s="69">
        <v>1</v>
      </c>
      <c r="J5427" s="69" t="s">
        <v>28</v>
      </c>
      <c r="K5427" s="69" t="s">
        <v>57094</v>
      </c>
      <c r="L5427" s="69" t="s">
        <v>57439</v>
      </c>
      <c r="M5427" s="69" t="s">
        <v>57440</v>
      </c>
      <c r="N5427" s="69" t="s">
        <v>58007</v>
      </c>
      <c r="O5427" s="69" t="s">
        <v>58008</v>
      </c>
      <c r="R5427" s="69" t="s">
        <v>58010</v>
      </c>
      <c r="AA5427" s="69" t="s">
        <v>2196</v>
      </c>
      <c r="AB5427" s="69" t="s">
        <v>63581</v>
      </c>
      <c r="AD5427" s="69" t="s">
        <v>58011</v>
      </c>
      <c r="AQ5427" s="69" t="s">
        <v>2163</v>
      </c>
    </row>
    <row r="5428" spans="1:43" x14ac:dyDescent="0.25">
      <c r="A5428" s="93" t="s">
        <v>63582</v>
      </c>
      <c r="B5428" s="93" t="s">
        <v>63583</v>
      </c>
      <c r="E5428" s="69">
        <v>317</v>
      </c>
      <c r="F5428" s="69" t="s">
        <v>22927</v>
      </c>
      <c r="G5428" s="69" t="s">
        <v>63584</v>
      </c>
      <c r="H5428" s="69" t="s">
        <v>63585</v>
      </c>
      <c r="I5428" s="69">
        <v>1</v>
      </c>
      <c r="J5428" s="69" t="s">
        <v>28</v>
      </c>
      <c r="K5428" s="69" t="s">
        <v>57094</v>
      </c>
      <c r="L5428" s="69" t="s">
        <v>57287</v>
      </c>
      <c r="M5428" s="69" t="s">
        <v>57288</v>
      </c>
      <c r="N5428" s="69" t="s">
        <v>57584</v>
      </c>
      <c r="O5428" s="69" t="s">
        <v>57585</v>
      </c>
      <c r="P5428" s="69" t="s">
        <v>57586</v>
      </c>
      <c r="Q5428" s="69" t="s">
        <v>24793</v>
      </c>
      <c r="S5428" s="69" t="s">
        <v>23387</v>
      </c>
      <c r="AA5428" s="69" t="s">
        <v>2185</v>
      </c>
    </row>
    <row r="5429" spans="1:43" x14ac:dyDescent="0.25">
      <c r="A5429" s="93" t="s">
        <v>63586</v>
      </c>
      <c r="B5429" s="93" t="s">
        <v>63587</v>
      </c>
      <c r="E5429" s="69">
        <v>0</v>
      </c>
      <c r="F5429" s="69" t="s">
        <v>22927</v>
      </c>
      <c r="G5429" s="69" t="s">
        <v>63588</v>
      </c>
      <c r="H5429" s="69" t="s">
        <v>63589</v>
      </c>
      <c r="I5429" s="69">
        <v>1</v>
      </c>
      <c r="J5429" s="69" t="s">
        <v>28</v>
      </c>
      <c r="K5429" s="69" t="s">
        <v>57094</v>
      </c>
      <c r="L5429" s="69" t="s">
        <v>57574</v>
      </c>
      <c r="M5429" s="69" t="s">
        <v>2832</v>
      </c>
      <c r="N5429" s="69" t="s">
        <v>60569</v>
      </c>
      <c r="O5429" s="69" t="s">
        <v>60570</v>
      </c>
      <c r="P5429" s="69" t="s">
        <v>8000</v>
      </c>
      <c r="R5429" s="69" t="s">
        <v>58305</v>
      </c>
      <c r="Y5429" s="69" t="s">
        <v>63590</v>
      </c>
      <c r="Z5429" s="69" t="s">
        <v>15042</v>
      </c>
      <c r="AA5429" s="69" t="s">
        <v>2203</v>
      </c>
      <c r="AB5429" s="69" t="s">
        <v>63591</v>
      </c>
      <c r="AD5429" s="69" t="s">
        <v>58307</v>
      </c>
    </row>
    <row r="5430" spans="1:43" x14ac:dyDescent="0.25">
      <c r="A5430" s="93" t="s">
        <v>63592</v>
      </c>
      <c r="B5430" s="93" t="s">
        <v>63593</v>
      </c>
      <c r="E5430" s="69">
        <v>150</v>
      </c>
      <c r="F5430" s="69" t="s">
        <v>22927</v>
      </c>
      <c r="G5430" s="69" t="s">
        <v>63594</v>
      </c>
      <c r="H5430" s="69" t="s">
        <v>63595</v>
      </c>
      <c r="I5430" s="69">
        <v>1</v>
      </c>
      <c r="J5430" s="69" t="s">
        <v>28</v>
      </c>
      <c r="K5430" s="69" t="s">
        <v>57094</v>
      </c>
      <c r="L5430" s="69" t="s">
        <v>57287</v>
      </c>
      <c r="M5430" s="69" t="s">
        <v>57288</v>
      </c>
      <c r="N5430" s="69" t="s">
        <v>57597</v>
      </c>
      <c r="O5430" s="69" t="s">
        <v>57598</v>
      </c>
      <c r="P5430" s="69" t="s">
        <v>63596</v>
      </c>
      <c r="Q5430" s="69" t="s">
        <v>57443</v>
      </c>
      <c r="S5430" s="69" t="s">
        <v>22938</v>
      </c>
      <c r="AA5430" s="69" t="s">
        <v>2203</v>
      </c>
    </row>
    <row r="5431" spans="1:43" x14ac:dyDescent="0.25">
      <c r="A5431" s="93" t="s">
        <v>63597</v>
      </c>
      <c r="B5431" s="93" t="s">
        <v>63598</v>
      </c>
      <c r="E5431" s="69">
        <v>128</v>
      </c>
      <c r="F5431" s="69" t="s">
        <v>22927</v>
      </c>
      <c r="G5431" s="69" t="s">
        <v>63599</v>
      </c>
      <c r="H5431" s="69" t="s">
        <v>63600</v>
      </c>
      <c r="I5431" s="69">
        <v>1</v>
      </c>
      <c r="J5431" s="69" t="s">
        <v>28</v>
      </c>
      <c r="K5431" s="69" t="s">
        <v>57094</v>
      </c>
      <c r="L5431" s="69" t="s">
        <v>57287</v>
      </c>
      <c r="M5431" s="69" t="s">
        <v>57288</v>
      </c>
      <c r="N5431" s="69" t="s">
        <v>57597</v>
      </c>
      <c r="O5431" s="69" t="s">
        <v>57598</v>
      </c>
      <c r="P5431" s="69" t="s">
        <v>63601</v>
      </c>
      <c r="Q5431" s="69" t="s">
        <v>57443</v>
      </c>
      <c r="S5431" s="69" t="s">
        <v>22938</v>
      </c>
      <c r="AA5431" s="69" t="s">
        <v>2203</v>
      </c>
    </row>
    <row r="5432" spans="1:43" x14ac:dyDescent="0.25">
      <c r="A5432" s="93" t="s">
        <v>63602</v>
      </c>
      <c r="B5432" s="93" t="s">
        <v>63603</v>
      </c>
      <c r="E5432" s="69">
        <v>460</v>
      </c>
      <c r="F5432" s="69" t="s">
        <v>22927</v>
      </c>
      <c r="G5432" s="69" t="s">
        <v>63604</v>
      </c>
      <c r="H5432" s="69" t="s">
        <v>63605</v>
      </c>
      <c r="I5432" s="69">
        <v>1</v>
      </c>
      <c r="J5432" s="69" t="s">
        <v>28</v>
      </c>
      <c r="K5432" s="69" t="s">
        <v>57094</v>
      </c>
      <c r="L5432" s="69" t="s">
        <v>57287</v>
      </c>
      <c r="M5432" s="69" t="s">
        <v>57288</v>
      </c>
      <c r="N5432" s="69" t="s">
        <v>57597</v>
      </c>
      <c r="O5432" s="69" t="s">
        <v>57598</v>
      </c>
      <c r="R5432" s="69" t="s">
        <v>63606</v>
      </c>
      <c r="AA5432" s="69" t="s">
        <v>2162</v>
      </c>
      <c r="AD5432" s="69" t="s">
        <v>63607</v>
      </c>
    </row>
    <row r="5433" spans="1:43" x14ac:dyDescent="0.25">
      <c r="A5433" s="93" t="s">
        <v>63608</v>
      </c>
      <c r="B5433" s="93" t="s">
        <v>63609</v>
      </c>
      <c r="C5433" s="69" t="s">
        <v>63610</v>
      </c>
      <c r="D5433" s="69" t="s">
        <v>63611</v>
      </c>
      <c r="E5433" s="69">
        <v>567</v>
      </c>
      <c r="F5433" s="69" t="s">
        <v>22927</v>
      </c>
      <c r="G5433" s="69" t="s">
        <v>63612</v>
      </c>
      <c r="H5433" s="69" t="s">
        <v>63613</v>
      </c>
      <c r="I5433" s="69">
        <v>1</v>
      </c>
      <c r="J5433" s="69" t="s">
        <v>28</v>
      </c>
      <c r="K5433" s="69" t="s">
        <v>57094</v>
      </c>
      <c r="L5433" s="69" t="s">
        <v>57287</v>
      </c>
      <c r="M5433" s="69" t="s">
        <v>57288</v>
      </c>
      <c r="N5433" s="69" t="s">
        <v>57597</v>
      </c>
      <c r="O5433" s="69" t="s">
        <v>57598</v>
      </c>
      <c r="P5433" s="69" t="s">
        <v>63614</v>
      </c>
      <c r="Q5433" s="69" t="s">
        <v>24793</v>
      </c>
      <c r="R5433" s="69" t="s">
        <v>2429</v>
      </c>
      <c r="S5433" s="69" t="s">
        <v>23387</v>
      </c>
      <c r="AB5433" s="69" t="s">
        <v>63615</v>
      </c>
      <c r="AC5433" s="69" t="s">
        <v>63616</v>
      </c>
      <c r="AD5433" s="69" t="s">
        <v>58047</v>
      </c>
    </row>
    <row r="5434" spans="1:43" x14ac:dyDescent="0.25">
      <c r="A5434" s="93" t="s">
        <v>63617</v>
      </c>
      <c r="B5434" s="93" t="s">
        <v>63618</v>
      </c>
      <c r="C5434" s="69" t="s">
        <v>63619</v>
      </c>
      <c r="D5434" s="69" t="s">
        <v>63620</v>
      </c>
      <c r="E5434" s="69">
        <v>96</v>
      </c>
      <c r="F5434" s="69" t="s">
        <v>22927</v>
      </c>
      <c r="G5434" s="69" t="s">
        <v>63621</v>
      </c>
      <c r="H5434" s="69" t="s">
        <v>63622</v>
      </c>
      <c r="I5434" s="69">
        <v>1</v>
      </c>
      <c r="J5434" s="69" t="s">
        <v>28</v>
      </c>
      <c r="K5434" s="69" t="s">
        <v>57094</v>
      </c>
      <c r="L5434" s="69" t="s">
        <v>57287</v>
      </c>
      <c r="M5434" s="69" t="s">
        <v>57288</v>
      </c>
      <c r="N5434" s="69" t="s">
        <v>57597</v>
      </c>
      <c r="O5434" s="69" t="s">
        <v>57598</v>
      </c>
      <c r="P5434" s="69" t="s">
        <v>57504</v>
      </c>
      <c r="Q5434" s="69" t="s">
        <v>24793</v>
      </c>
      <c r="R5434" s="69" t="s">
        <v>2429</v>
      </c>
      <c r="S5434" s="69" t="s">
        <v>23387</v>
      </c>
      <c r="AB5434" s="69" t="s">
        <v>63623</v>
      </c>
      <c r="AC5434" s="69" t="s">
        <v>63624</v>
      </c>
      <c r="AD5434" s="69" t="s">
        <v>58047</v>
      </c>
    </row>
    <row r="5435" spans="1:43" x14ac:dyDescent="0.25">
      <c r="A5435" s="93" t="s">
        <v>63625</v>
      </c>
      <c r="B5435" s="93" t="s">
        <v>63626</v>
      </c>
      <c r="C5435" s="69" t="s">
        <v>63627</v>
      </c>
      <c r="D5435" s="69" t="s">
        <v>63628</v>
      </c>
      <c r="E5435" s="69">
        <v>145</v>
      </c>
      <c r="F5435" s="69" t="s">
        <v>22927</v>
      </c>
      <c r="G5435" s="69" t="s">
        <v>63629</v>
      </c>
      <c r="H5435" s="69" t="s">
        <v>63630</v>
      </c>
      <c r="I5435" s="69">
        <v>1</v>
      </c>
      <c r="J5435" s="69" t="s">
        <v>28</v>
      </c>
      <c r="K5435" s="69" t="s">
        <v>57094</v>
      </c>
      <c r="L5435" s="69" t="s">
        <v>57287</v>
      </c>
      <c r="M5435" s="69" t="s">
        <v>57288</v>
      </c>
      <c r="N5435" s="69" t="s">
        <v>57597</v>
      </c>
      <c r="O5435" s="69" t="s">
        <v>57598</v>
      </c>
      <c r="P5435" s="69" t="s">
        <v>58069</v>
      </c>
      <c r="Q5435" s="69" t="s">
        <v>24793</v>
      </c>
      <c r="R5435" s="69" t="s">
        <v>2429</v>
      </c>
      <c r="S5435" s="69" t="s">
        <v>23387</v>
      </c>
      <c r="AB5435" s="69" t="s">
        <v>63631</v>
      </c>
      <c r="AC5435" s="69" t="s">
        <v>63632</v>
      </c>
      <c r="AD5435" s="69" t="s">
        <v>58047</v>
      </c>
    </row>
    <row r="5436" spans="1:43" x14ac:dyDescent="0.25">
      <c r="A5436" s="93" t="s">
        <v>63633</v>
      </c>
      <c r="B5436" s="93" t="s">
        <v>63634</v>
      </c>
      <c r="C5436" s="69" t="s">
        <v>63635</v>
      </c>
      <c r="D5436" s="69" t="s">
        <v>63636</v>
      </c>
      <c r="E5436" s="69">
        <v>295</v>
      </c>
      <c r="F5436" s="69" t="s">
        <v>22927</v>
      </c>
      <c r="G5436" s="69" t="s">
        <v>63637</v>
      </c>
      <c r="H5436" s="69" t="s">
        <v>63638</v>
      </c>
      <c r="I5436" s="69">
        <v>1</v>
      </c>
      <c r="J5436" s="69" t="s">
        <v>28</v>
      </c>
      <c r="K5436" s="69" t="s">
        <v>57094</v>
      </c>
      <c r="L5436" s="69" t="s">
        <v>57287</v>
      </c>
      <c r="M5436" s="69" t="s">
        <v>57288</v>
      </c>
      <c r="N5436" s="69" t="s">
        <v>57597</v>
      </c>
      <c r="O5436" s="69" t="s">
        <v>57598</v>
      </c>
      <c r="P5436" s="69" t="s">
        <v>63639</v>
      </c>
      <c r="Q5436" s="69" t="s">
        <v>24793</v>
      </c>
      <c r="R5436" s="69" t="s">
        <v>2429</v>
      </c>
      <c r="S5436" s="69" t="s">
        <v>23387</v>
      </c>
      <c r="AB5436" s="69" t="s">
        <v>63640</v>
      </c>
      <c r="AC5436" s="69" t="s">
        <v>63641</v>
      </c>
      <c r="AD5436" s="69" t="s">
        <v>58047</v>
      </c>
    </row>
    <row r="5437" spans="1:43" x14ac:dyDescent="0.25">
      <c r="A5437" s="93" t="s">
        <v>63642</v>
      </c>
      <c r="B5437" s="93" t="s">
        <v>63643</v>
      </c>
      <c r="C5437" s="69" t="s">
        <v>63644</v>
      </c>
      <c r="D5437" s="69" t="s">
        <v>63645</v>
      </c>
      <c r="E5437" s="69">
        <v>197</v>
      </c>
      <c r="F5437" s="69" t="s">
        <v>22927</v>
      </c>
      <c r="G5437" s="69" t="s">
        <v>63646</v>
      </c>
      <c r="H5437" s="69" t="s">
        <v>63647</v>
      </c>
      <c r="I5437" s="69">
        <v>1</v>
      </c>
      <c r="J5437" s="69" t="s">
        <v>28</v>
      </c>
      <c r="K5437" s="69" t="s">
        <v>57094</v>
      </c>
      <c r="L5437" s="69" t="s">
        <v>57287</v>
      </c>
      <c r="M5437" s="69" t="s">
        <v>57288</v>
      </c>
      <c r="N5437" s="69" t="s">
        <v>57597</v>
      </c>
      <c r="O5437" s="69" t="s">
        <v>57598</v>
      </c>
      <c r="P5437" s="69" t="s">
        <v>63648</v>
      </c>
      <c r="R5437" s="69" t="s">
        <v>2429</v>
      </c>
      <c r="AB5437" s="69" t="s">
        <v>63649</v>
      </c>
      <c r="AD5437" s="69" t="s">
        <v>58047</v>
      </c>
    </row>
    <row r="5438" spans="1:43" x14ac:dyDescent="0.25">
      <c r="A5438" s="93" t="s">
        <v>63650</v>
      </c>
      <c r="B5438" s="93" t="s">
        <v>63651</v>
      </c>
      <c r="E5438" s="69">
        <v>155</v>
      </c>
      <c r="F5438" s="69" t="s">
        <v>22927</v>
      </c>
      <c r="G5438" s="69" t="s">
        <v>63652</v>
      </c>
      <c r="H5438" s="69" t="s">
        <v>63653</v>
      </c>
      <c r="I5438" s="69">
        <v>1</v>
      </c>
      <c r="J5438" s="69" t="s">
        <v>28</v>
      </c>
      <c r="K5438" s="69" t="s">
        <v>57094</v>
      </c>
      <c r="L5438" s="69" t="s">
        <v>57287</v>
      </c>
      <c r="M5438" s="69" t="s">
        <v>57288</v>
      </c>
      <c r="N5438" s="69" t="s">
        <v>57597</v>
      </c>
      <c r="O5438" s="69" t="s">
        <v>57598</v>
      </c>
      <c r="P5438" s="69" t="s">
        <v>63654</v>
      </c>
      <c r="Q5438" s="69" t="s">
        <v>57443</v>
      </c>
      <c r="S5438" s="69" t="s">
        <v>22938</v>
      </c>
    </row>
    <row r="5439" spans="1:43" x14ac:dyDescent="0.25">
      <c r="A5439" s="93" t="s">
        <v>63655</v>
      </c>
      <c r="B5439" s="93" t="s">
        <v>63656</v>
      </c>
      <c r="E5439" s="69">
        <v>85</v>
      </c>
      <c r="F5439" s="69" t="s">
        <v>22927</v>
      </c>
      <c r="G5439" s="69" t="s">
        <v>63657</v>
      </c>
      <c r="H5439" s="69" t="s">
        <v>63658</v>
      </c>
      <c r="I5439" s="69">
        <v>1</v>
      </c>
      <c r="J5439" s="69" t="s">
        <v>28</v>
      </c>
      <c r="K5439" s="69" t="s">
        <v>57094</v>
      </c>
      <c r="L5439" s="69" t="s">
        <v>58378</v>
      </c>
      <c r="M5439" s="69" t="s">
        <v>58379</v>
      </c>
      <c r="P5439" s="69" t="s">
        <v>63659</v>
      </c>
      <c r="Q5439" s="69" t="s">
        <v>23161</v>
      </c>
      <c r="S5439" s="69" t="s">
        <v>23387</v>
      </c>
      <c r="T5439" s="69" t="s">
        <v>23149</v>
      </c>
      <c r="AA5439" s="69" t="s">
        <v>2203</v>
      </c>
      <c r="AD5439" s="69" t="s">
        <v>58710</v>
      </c>
    </row>
    <row r="5440" spans="1:43" x14ac:dyDescent="0.25">
      <c r="A5440" s="93" t="s">
        <v>63660</v>
      </c>
      <c r="B5440" s="93" t="s">
        <v>63661</v>
      </c>
      <c r="C5440" s="69" t="s">
        <v>63662</v>
      </c>
      <c r="D5440" s="69" t="s">
        <v>63663</v>
      </c>
      <c r="E5440" s="69">
        <v>126</v>
      </c>
      <c r="F5440" s="69" t="s">
        <v>22927</v>
      </c>
      <c r="G5440" s="69" t="s">
        <v>63664</v>
      </c>
      <c r="H5440" s="69" t="s">
        <v>63665</v>
      </c>
      <c r="I5440" s="69">
        <v>1</v>
      </c>
      <c r="J5440" s="69" t="s">
        <v>28</v>
      </c>
      <c r="K5440" s="69" t="s">
        <v>57094</v>
      </c>
      <c r="L5440" s="69" t="s">
        <v>57287</v>
      </c>
      <c r="M5440" s="69" t="s">
        <v>57288</v>
      </c>
      <c r="N5440" s="69" t="s">
        <v>57597</v>
      </c>
      <c r="O5440" s="69" t="s">
        <v>57598</v>
      </c>
      <c r="P5440" s="69" t="s">
        <v>63666</v>
      </c>
      <c r="Q5440" s="69" t="s">
        <v>23161</v>
      </c>
      <c r="R5440" s="69" t="s">
        <v>58090</v>
      </c>
      <c r="S5440" s="69" t="s">
        <v>23387</v>
      </c>
      <c r="AA5440" s="69" t="s">
        <v>2203</v>
      </c>
      <c r="AB5440" s="69" t="s">
        <v>63667</v>
      </c>
      <c r="AD5440" s="69" t="s">
        <v>2425</v>
      </c>
    </row>
    <row r="5441" spans="1:30" x14ac:dyDescent="0.25">
      <c r="A5441" s="93" t="s">
        <v>53630</v>
      </c>
      <c r="B5441" s="93" t="s">
        <v>63668</v>
      </c>
      <c r="C5441" s="69" t="s">
        <v>63669</v>
      </c>
      <c r="D5441" s="69" t="s">
        <v>63670</v>
      </c>
      <c r="E5441" s="69">
        <v>150</v>
      </c>
      <c r="F5441" s="69" t="s">
        <v>22927</v>
      </c>
      <c r="G5441" s="69" t="s">
        <v>63671</v>
      </c>
      <c r="H5441" s="69" t="s">
        <v>53635</v>
      </c>
      <c r="I5441" s="69">
        <v>1</v>
      </c>
      <c r="J5441" s="69" t="s">
        <v>28</v>
      </c>
      <c r="K5441" s="69" t="s">
        <v>57094</v>
      </c>
      <c r="L5441" s="69" t="s">
        <v>57287</v>
      </c>
      <c r="M5441" s="69" t="s">
        <v>57288</v>
      </c>
      <c r="N5441" s="69" t="s">
        <v>57597</v>
      </c>
      <c r="O5441" s="69" t="s">
        <v>57598</v>
      </c>
      <c r="P5441" s="69" t="s">
        <v>63672</v>
      </c>
      <c r="Q5441" s="69" t="s">
        <v>23161</v>
      </c>
      <c r="R5441" s="69" t="s">
        <v>58090</v>
      </c>
      <c r="S5441" s="69" t="s">
        <v>23387</v>
      </c>
      <c r="AA5441" s="69" t="s">
        <v>2203</v>
      </c>
      <c r="AB5441" s="69" t="s">
        <v>63673</v>
      </c>
      <c r="AC5441" s="69" t="s">
        <v>63674</v>
      </c>
      <c r="AD5441" s="69" t="s">
        <v>2425</v>
      </c>
    </row>
    <row r="5442" spans="1:30" x14ac:dyDescent="0.25">
      <c r="A5442" s="93" t="s">
        <v>63675</v>
      </c>
      <c r="B5442" s="93" t="s">
        <v>63676</v>
      </c>
      <c r="C5442" s="69" t="s">
        <v>63677</v>
      </c>
      <c r="D5442" s="69" t="s">
        <v>63678</v>
      </c>
      <c r="E5442" s="69">
        <v>215</v>
      </c>
      <c r="F5442" s="69" t="s">
        <v>22927</v>
      </c>
      <c r="G5442" s="69" t="s">
        <v>63679</v>
      </c>
      <c r="H5442" s="69" t="s">
        <v>63680</v>
      </c>
      <c r="I5442" s="69">
        <v>1</v>
      </c>
      <c r="J5442" s="69" t="s">
        <v>28</v>
      </c>
      <c r="K5442" s="69" t="s">
        <v>57094</v>
      </c>
      <c r="L5442" s="69" t="s">
        <v>57287</v>
      </c>
      <c r="M5442" s="69" t="s">
        <v>57288</v>
      </c>
      <c r="N5442" s="69" t="s">
        <v>57597</v>
      </c>
      <c r="O5442" s="69" t="s">
        <v>57598</v>
      </c>
      <c r="P5442" s="69" t="s">
        <v>63681</v>
      </c>
      <c r="Q5442" s="69" t="s">
        <v>23161</v>
      </c>
      <c r="R5442" s="69" t="s">
        <v>58090</v>
      </c>
      <c r="S5442" s="69" t="s">
        <v>23387</v>
      </c>
      <c r="AA5442" s="69" t="s">
        <v>2203</v>
      </c>
      <c r="AB5442" s="69" t="s">
        <v>63682</v>
      </c>
      <c r="AD5442" s="69" t="s">
        <v>2425</v>
      </c>
    </row>
    <row r="5443" spans="1:30" x14ac:dyDescent="0.25">
      <c r="A5443" s="93" t="s">
        <v>63683</v>
      </c>
      <c r="B5443" s="93" t="s">
        <v>63684</v>
      </c>
      <c r="C5443" s="69" t="s">
        <v>63677</v>
      </c>
      <c r="D5443" s="69" t="s">
        <v>63678</v>
      </c>
      <c r="E5443" s="69">
        <v>140</v>
      </c>
      <c r="F5443" s="69" t="s">
        <v>22927</v>
      </c>
      <c r="G5443" s="69" t="s">
        <v>63685</v>
      </c>
      <c r="H5443" s="69" t="s">
        <v>63686</v>
      </c>
      <c r="I5443" s="69">
        <v>1</v>
      </c>
      <c r="J5443" s="69" t="s">
        <v>28</v>
      </c>
      <c r="K5443" s="69" t="s">
        <v>57094</v>
      </c>
      <c r="L5443" s="69" t="s">
        <v>57287</v>
      </c>
      <c r="M5443" s="69" t="s">
        <v>57288</v>
      </c>
      <c r="N5443" s="69" t="s">
        <v>57597</v>
      </c>
      <c r="O5443" s="69" t="s">
        <v>57598</v>
      </c>
      <c r="P5443" s="69" t="s">
        <v>63687</v>
      </c>
      <c r="Q5443" s="69" t="s">
        <v>23161</v>
      </c>
      <c r="R5443" s="69" t="s">
        <v>58090</v>
      </c>
      <c r="S5443" s="69" t="s">
        <v>23387</v>
      </c>
      <c r="AA5443" s="69" t="s">
        <v>2203</v>
      </c>
      <c r="AB5443" s="69" t="s">
        <v>63688</v>
      </c>
      <c r="AD5443" s="69" t="s">
        <v>2425</v>
      </c>
    </row>
    <row r="5444" spans="1:30" x14ac:dyDescent="0.25">
      <c r="A5444" s="93" t="s">
        <v>63689</v>
      </c>
      <c r="B5444" s="93" t="s">
        <v>63690</v>
      </c>
      <c r="C5444" s="69" t="s">
        <v>63691</v>
      </c>
      <c r="D5444" s="69" t="s">
        <v>63692</v>
      </c>
      <c r="E5444" s="69">
        <v>189</v>
      </c>
      <c r="F5444" s="69" t="s">
        <v>22927</v>
      </c>
      <c r="G5444" s="69" t="s">
        <v>63693</v>
      </c>
      <c r="H5444" s="69" t="s">
        <v>63694</v>
      </c>
      <c r="I5444" s="69">
        <v>1</v>
      </c>
      <c r="J5444" s="69" t="s">
        <v>28</v>
      </c>
      <c r="K5444" s="69" t="s">
        <v>57094</v>
      </c>
      <c r="L5444" s="69" t="s">
        <v>57287</v>
      </c>
      <c r="M5444" s="69" t="s">
        <v>57288</v>
      </c>
      <c r="N5444" s="69" t="s">
        <v>57597</v>
      </c>
      <c r="O5444" s="69" t="s">
        <v>57598</v>
      </c>
      <c r="P5444" s="69" t="s">
        <v>63695</v>
      </c>
      <c r="Q5444" s="69" t="s">
        <v>23161</v>
      </c>
      <c r="R5444" s="69" t="s">
        <v>58090</v>
      </c>
      <c r="S5444" s="69" t="s">
        <v>23387</v>
      </c>
      <c r="AA5444" s="69" t="s">
        <v>2203</v>
      </c>
      <c r="AB5444" s="69" t="s">
        <v>63696</v>
      </c>
      <c r="AD5444" s="69" t="s">
        <v>2425</v>
      </c>
    </row>
    <row r="5445" spans="1:30" x14ac:dyDescent="0.25">
      <c r="A5445" s="93" t="s">
        <v>63697</v>
      </c>
      <c r="B5445" s="93" t="s">
        <v>63698</v>
      </c>
      <c r="E5445" s="69">
        <v>165</v>
      </c>
      <c r="F5445" s="69" t="s">
        <v>22927</v>
      </c>
      <c r="G5445" s="69" t="s">
        <v>63699</v>
      </c>
      <c r="H5445" s="69" t="s">
        <v>63700</v>
      </c>
      <c r="I5445" s="69">
        <v>1</v>
      </c>
      <c r="J5445" s="69" t="s">
        <v>28</v>
      </c>
      <c r="K5445" s="69" t="s">
        <v>57094</v>
      </c>
      <c r="L5445" s="69" t="s">
        <v>57439</v>
      </c>
      <c r="M5445" s="69" t="s">
        <v>57440</v>
      </c>
      <c r="N5445" s="69" t="s">
        <v>57441</v>
      </c>
      <c r="O5445" s="69" t="s">
        <v>57442</v>
      </c>
      <c r="P5445" s="69" t="s">
        <v>62380</v>
      </c>
      <c r="Q5445" s="69" t="s">
        <v>24793</v>
      </c>
      <c r="S5445" s="69" t="s">
        <v>23387</v>
      </c>
      <c r="AA5445" s="69" t="s">
        <v>2181</v>
      </c>
      <c r="AD5445" s="69" t="s">
        <v>57444</v>
      </c>
    </row>
    <row r="5446" spans="1:30" x14ac:dyDescent="0.25">
      <c r="A5446" s="93" t="s">
        <v>63701</v>
      </c>
      <c r="B5446" s="93" t="s">
        <v>63702</v>
      </c>
      <c r="E5446" s="69">
        <v>175</v>
      </c>
      <c r="F5446" s="69" t="s">
        <v>22927</v>
      </c>
      <c r="G5446" s="69" t="s">
        <v>63703</v>
      </c>
      <c r="H5446" s="69" t="s">
        <v>63704</v>
      </c>
      <c r="I5446" s="69">
        <v>1</v>
      </c>
      <c r="J5446" s="69" t="s">
        <v>28</v>
      </c>
      <c r="K5446" s="69" t="s">
        <v>57094</v>
      </c>
      <c r="L5446" s="69" t="s">
        <v>57439</v>
      </c>
      <c r="M5446" s="69" t="s">
        <v>57440</v>
      </c>
      <c r="N5446" s="69" t="s">
        <v>57441</v>
      </c>
      <c r="O5446" s="69" t="s">
        <v>57442</v>
      </c>
      <c r="P5446" s="69" t="s">
        <v>62380</v>
      </c>
      <c r="Q5446" s="69" t="s">
        <v>24768</v>
      </c>
      <c r="S5446" s="69" t="s">
        <v>23387</v>
      </c>
      <c r="AA5446" s="69" t="s">
        <v>2181</v>
      </c>
      <c r="AD5446" s="69" t="s">
        <v>57444</v>
      </c>
    </row>
    <row r="5447" spans="1:30" x14ac:dyDescent="0.25">
      <c r="A5447" s="93" t="s">
        <v>63705</v>
      </c>
      <c r="B5447" s="93" t="s">
        <v>63706</v>
      </c>
      <c r="E5447" s="69">
        <v>150</v>
      </c>
      <c r="F5447" s="69" t="s">
        <v>22927</v>
      </c>
      <c r="G5447" s="69" t="s">
        <v>63707</v>
      </c>
      <c r="H5447" s="69" t="s">
        <v>63708</v>
      </c>
      <c r="I5447" s="69">
        <v>1</v>
      </c>
      <c r="J5447" s="69" t="s">
        <v>28</v>
      </c>
      <c r="K5447" s="69" t="s">
        <v>57094</v>
      </c>
      <c r="L5447" s="69" t="s">
        <v>57439</v>
      </c>
      <c r="M5447" s="69" t="s">
        <v>57440</v>
      </c>
      <c r="N5447" s="69" t="s">
        <v>57441</v>
      </c>
      <c r="O5447" s="69" t="s">
        <v>57442</v>
      </c>
      <c r="P5447" s="69" t="s">
        <v>62380</v>
      </c>
      <c r="Q5447" s="69" t="s">
        <v>24768</v>
      </c>
      <c r="R5447" s="69" t="s">
        <v>63709</v>
      </c>
      <c r="S5447" s="69" t="s">
        <v>23387</v>
      </c>
      <c r="AA5447" s="69" t="s">
        <v>2203</v>
      </c>
      <c r="AD5447" s="69" t="s">
        <v>63709</v>
      </c>
    </row>
    <row r="5448" spans="1:30" x14ac:dyDescent="0.25">
      <c r="A5448" s="93" t="s">
        <v>63710</v>
      </c>
      <c r="B5448" s="93" t="s">
        <v>63711</v>
      </c>
      <c r="E5448" s="69">
        <v>150</v>
      </c>
      <c r="F5448" s="69" t="s">
        <v>22927</v>
      </c>
      <c r="G5448" s="69" t="s">
        <v>63712</v>
      </c>
      <c r="H5448" s="69" t="s">
        <v>63713</v>
      </c>
      <c r="I5448" s="69">
        <v>1</v>
      </c>
      <c r="J5448" s="69" t="s">
        <v>28</v>
      </c>
      <c r="K5448" s="69" t="s">
        <v>57094</v>
      </c>
      <c r="L5448" s="69" t="s">
        <v>57439</v>
      </c>
      <c r="M5448" s="69" t="s">
        <v>57440</v>
      </c>
      <c r="N5448" s="69" t="s">
        <v>57441</v>
      </c>
      <c r="O5448" s="69" t="s">
        <v>57442</v>
      </c>
      <c r="P5448" s="69" t="s">
        <v>62380</v>
      </c>
      <c r="Q5448" s="69" t="s">
        <v>24793</v>
      </c>
      <c r="R5448" s="69" t="s">
        <v>63709</v>
      </c>
      <c r="S5448" s="69" t="s">
        <v>23387</v>
      </c>
      <c r="AA5448" s="69" t="s">
        <v>2203</v>
      </c>
      <c r="AD5448" s="69" t="s">
        <v>63709</v>
      </c>
    </row>
    <row r="5449" spans="1:30" x14ac:dyDescent="0.25">
      <c r="A5449" s="93" t="s">
        <v>63714</v>
      </c>
      <c r="B5449" s="93" t="s">
        <v>63715</v>
      </c>
      <c r="E5449" s="69">
        <v>157</v>
      </c>
      <c r="F5449" s="69" t="s">
        <v>22927</v>
      </c>
      <c r="G5449" s="69" t="s">
        <v>63716</v>
      </c>
      <c r="H5449" s="69" t="s">
        <v>63717</v>
      </c>
      <c r="I5449" s="69">
        <v>1</v>
      </c>
      <c r="J5449" s="69" t="s">
        <v>28</v>
      </c>
      <c r="K5449" s="69" t="s">
        <v>57094</v>
      </c>
      <c r="L5449" s="69" t="s">
        <v>57439</v>
      </c>
      <c r="M5449" s="69" t="s">
        <v>57440</v>
      </c>
      <c r="N5449" s="69" t="s">
        <v>57441</v>
      </c>
      <c r="O5449" s="69" t="s">
        <v>57442</v>
      </c>
      <c r="P5449" s="69" t="s">
        <v>62380</v>
      </c>
      <c r="Q5449" s="69" t="s">
        <v>24793</v>
      </c>
      <c r="R5449" s="69" t="s">
        <v>63709</v>
      </c>
      <c r="S5449" s="69" t="s">
        <v>23387</v>
      </c>
      <c r="AA5449" s="69" t="s">
        <v>2203</v>
      </c>
      <c r="AD5449" s="69" t="s">
        <v>63709</v>
      </c>
    </row>
    <row r="5450" spans="1:30" x14ac:dyDescent="0.25">
      <c r="A5450" s="93" t="s">
        <v>63718</v>
      </c>
      <c r="B5450" s="93" t="s">
        <v>63719</v>
      </c>
      <c r="C5450" s="69" t="s">
        <v>63720</v>
      </c>
      <c r="D5450" s="69" t="s">
        <v>63721</v>
      </c>
      <c r="E5450" s="69">
        <v>122.5</v>
      </c>
      <c r="F5450" s="69" t="s">
        <v>22927</v>
      </c>
      <c r="G5450" s="69" t="s">
        <v>63722</v>
      </c>
      <c r="H5450" s="69" t="s">
        <v>63723</v>
      </c>
      <c r="I5450" s="69">
        <v>1</v>
      </c>
      <c r="J5450" s="69" t="s">
        <v>28</v>
      </c>
      <c r="K5450" s="69" t="s">
        <v>57094</v>
      </c>
      <c r="L5450" s="69" t="s">
        <v>57124</v>
      </c>
      <c r="M5450" s="69" t="s">
        <v>57125</v>
      </c>
      <c r="N5450" s="69" t="s">
        <v>52</v>
      </c>
      <c r="O5450" s="69" t="s">
        <v>62658</v>
      </c>
      <c r="Q5450" s="69" t="s">
        <v>23161</v>
      </c>
      <c r="S5450" s="69" t="s">
        <v>23387</v>
      </c>
      <c r="T5450" s="69" t="s">
        <v>23458</v>
      </c>
      <c r="Y5450" s="69" t="s">
        <v>62660</v>
      </c>
      <c r="Z5450" s="69" t="s">
        <v>62661</v>
      </c>
      <c r="AA5450" s="69" t="s">
        <v>2169</v>
      </c>
      <c r="AD5450" s="69" t="s">
        <v>62837</v>
      </c>
    </row>
    <row r="5451" spans="1:30" x14ac:dyDescent="0.25">
      <c r="A5451" s="93" t="s">
        <v>63724</v>
      </c>
      <c r="B5451" s="93" t="s">
        <v>63725</v>
      </c>
      <c r="C5451" s="69" t="s">
        <v>63726</v>
      </c>
      <c r="D5451" s="69" t="s">
        <v>63727</v>
      </c>
      <c r="E5451" s="69">
        <v>76.5</v>
      </c>
      <c r="F5451" s="69" t="s">
        <v>22927</v>
      </c>
      <c r="G5451" s="69" t="s">
        <v>63728</v>
      </c>
      <c r="H5451" s="69" t="s">
        <v>63729</v>
      </c>
      <c r="I5451" s="69">
        <v>1</v>
      </c>
      <c r="J5451" s="69" t="s">
        <v>28</v>
      </c>
      <c r="K5451" s="69" t="s">
        <v>57094</v>
      </c>
      <c r="L5451" s="69" t="s">
        <v>57124</v>
      </c>
      <c r="M5451" s="69" t="s">
        <v>57125</v>
      </c>
      <c r="N5451" s="69" t="s">
        <v>52</v>
      </c>
      <c r="O5451" s="69" t="s">
        <v>62658</v>
      </c>
      <c r="Q5451" s="69" t="s">
        <v>63730</v>
      </c>
      <c r="S5451" s="69" t="s">
        <v>23387</v>
      </c>
      <c r="T5451" s="69" t="s">
        <v>63731</v>
      </c>
      <c r="Y5451" s="69" t="s">
        <v>62660</v>
      </c>
      <c r="Z5451" s="69" t="s">
        <v>62661</v>
      </c>
      <c r="AA5451" s="69" t="s">
        <v>2169</v>
      </c>
      <c r="AD5451" s="69" t="s">
        <v>62837</v>
      </c>
    </row>
    <row r="5452" spans="1:30" x14ac:dyDescent="0.25">
      <c r="A5452" s="93" t="s">
        <v>63732</v>
      </c>
      <c r="B5452" s="93" t="s">
        <v>63733</v>
      </c>
      <c r="C5452" s="69" t="s">
        <v>63734</v>
      </c>
      <c r="D5452" s="69" t="s">
        <v>63735</v>
      </c>
      <c r="E5452" s="69">
        <v>307</v>
      </c>
      <c r="F5452" s="69" t="s">
        <v>22927</v>
      </c>
      <c r="G5452" s="69" t="s">
        <v>63736</v>
      </c>
      <c r="H5452" s="69" t="s">
        <v>63737</v>
      </c>
      <c r="I5452" s="69">
        <v>1</v>
      </c>
      <c r="J5452" s="69" t="s">
        <v>28</v>
      </c>
      <c r="K5452" s="69" t="s">
        <v>57094</v>
      </c>
      <c r="L5452" s="69" t="s">
        <v>495</v>
      </c>
      <c r="M5452" s="69" t="s">
        <v>57664</v>
      </c>
      <c r="N5452" s="69" t="s">
        <v>62469</v>
      </c>
      <c r="O5452" s="69" t="s">
        <v>62470</v>
      </c>
      <c r="R5452" s="69" t="s">
        <v>60608</v>
      </c>
      <c r="T5452" s="69" t="s">
        <v>23149</v>
      </c>
      <c r="AA5452" s="69" t="s">
        <v>2203</v>
      </c>
      <c r="AB5452" s="69" t="s">
        <v>63738</v>
      </c>
      <c r="AD5452" s="69" t="s">
        <v>60611</v>
      </c>
    </row>
    <row r="5453" spans="1:30" x14ac:dyDescent="0.25">
      <c r="A5453" s="93" t="s">
        <v>63739</v>
      </c>
      <c r="B5453" s="93" t="s">
        <v>63740</v>
      </c>
      <c r="C5453" s="69" t="s">
        <v>63741</v>
      </c>
      <c r="D5453" s="69" t="s">
        <v>63742</v>
      </c>
      <c r="E5453" s="69">
        <v>291</v>
      </c>
      <c r="F5453" s="69" t="s">
        <v>22927</v>
      </c>
      <c r="G5453" s="69" t="s">
        <v>63743</v>
      </c>
      <c r="H5453" s="69" t="s">
        <v>63744</v>
      </c>
      <c r="I5453" s="69">
        <v>1</v>
      </c>
      <c r="J5453" s="69" t="s">
        <v>28</v>
      </c>
      <c r="K5453" s="69" t="s">
        <v>57094</v>
      </c>
      <c r="L5453" s="69" t="s">
        <v>495</v>
      </c>
      <c r="M5453" s="69" t="s">
        <v>57664</v>
      </c>
      <c r="N5453" s="69" t="s">
        <v>62469</v>
      </c>
      <c r="O5453" s="69" t="s">
        <v>62470</v>
      </c>
      <c r="R5453" s="69" t="s">
        <v>60608</v>
      </c>
      <c r="T5453" s="69" t="s">
        <v>23458</v>
      </c>
      <c r="AA5453" s="69" t="s">
        <v>2203</v>
      </c>
      <c r="AB5453" s="69" t="s">
        <v>63745</v>
      </c>
      <c r="AC5453" s="69" t="s">
        <v>63746</v>
      </c>
      <c r="AD5453" s="69" t="s">
        <v>60611</v>
      </c>
    </row>
    <row r="5454" spans="1:30" x14ac:dyDescent="0.25">
      <c r="A5454" s="93" t="s">
        <v>63747</v>
      </c>
      <c r="B5454" s="93" t="s">
        <v>63748</v>
      </c>
      <c r="C5454" s="69" t="s">
        <v>63749</v>
      </c>
      <c r="D5454" s="69" t="s">
        <v>63750</v>
      </c>
      <c r="E5454" s="69">
        <v>389</v>
      </c>
      <c r="F5454" s="69" t="s">
        <v>22927</v>
      </c>
      <c r="G5454" s="69" t="s">
        <v>63751</v>
      </c>
      <c r="H5454" s="69" t="s">
        <v>63752</v>
      </c>
      <c r="I5454" s="69">
        <v>1</v>
      </c>
      <c r="J5454" s="69" t="s">
        <v>28</v>
      </c>
      <c r="K5454" s="69" t="s">
        <v>57094</v>
      </c>
      <c r="L5454" s="69" t="s">
        <v>495</v>
      </c>
      <c r="M5454" s="69" t="s">
        <v>57664</v>
      </c>
      <c r="N5454" s="69" t="s">
        <v>62469</v>
      </c>
      <c r="O5454" s="69" t="s">
        <v>62470</v>
      </c>
      <c r="R5454" s="69" t="s">
        <v>60608</v>
      </c>
      <c r="T5454" s="69" t="s">
        <v>23350</v>
      </c>
      <c r="AA5454" s="69" t="s">
        <v>2203</v>
      </c>
      <c r="AB5454" s="69" t="s">
        <v>63753</v>
      </c>
      <c r="AC5454" s="69" t="s">
        <v>63754</v>
      </c>
      <c r="AD5454" s="69" t="s">
        <v>60611</v>
      </c>
    </row>
    <row r="5455" spans="1:30" x14ac:dyDescent="0.25">
      <c r="A5455" s="93" t="s">
        <v>63755</v>
      </c>
      <c r="B5455" s="93" t="s">
        <v>63756</v>
      </c>
      <c r="C5455" s="69" t="s">
        <v>63757</v>
      </c>
      <c r="D5455" s="69" t="s">
        <v>63758</v>
      </c>
      <c r="E5455" s="69">
        <v>150</v>
      </c>
      <c r="F5455" s="69" t="s">
        <v>22927</v>
      </c>
      <c r="G5455" s="69" t="s">
        <v>63759</v>
      </c>
      <c r="H5455" s="69" t="s">
        <v>63760</v>
      </c>
      <c r="I5455" s="69">
        <v>1</v>
      </c>
      <c r="J5455" s="69" t="s">
        <v>28</v>
      </c>
      <c r="K5455" s="69" t="s">
        <v>57094</v>
      </c>
      <c r="L5455" s="69" t="s">
        <v>495</v>
      </c>
      <c r="M5455" s="69" t="s">
        <v>57664</v>
      </c>
      <c r="N5455" s="69" t="s">
        <v>62469</v>
      </c>
      <c r="O5455" s="69" t="s">
        <v>62470</v>
      </c>
      <c r="P5455" s="69" t="s">
        <v>63761</v>
      </c>
      <c r="Q5455" s="69" t="s">
        <v>23161</v>
      </c>
      <c r="R5455" s="69" t="s">
        <v>63762</v>
      </c>
      <c r="S5455" s="69" t="s">
        <v>23387</v>
      </c>
      <c r="T5455" s="69" t="s">
        <v>23149</v>
      </c>
      <c r="AA5455" s="69" t="s">
        <v>2169</v>
      </c>
      <c r="AD5455" s="69" t="s">
        <v>63763</v>
      </c>
    </row>
    <row r="5456" spans="1:30" x14ac:dyDescent="0.25">
      <c r="A5456" s="93" t="s">
        <v>63764</v>
      </c>
      <c r="B5456" s="93" t="s">
        <v>63765</v>
      </c>
      <c r="C5456" s="69" t="s">
        <v>63757</v>
      </c>
      <c r="D5456" s="69" t="s">
        <v>63758</v>
      </c>
      <c r="E5456" s="69">
        <v>245</v>
      </c>
      <c r="F5456" s="69" t="s">
        <v>22927</v>
      </c>
      <c r="G5456" s="69" t="s">
        <v>63766</v>
      </c>
      <c r="H5456" s="69" t="s">
        <v>63767</v>
      </c>
      <c r="I5456" s="69">
        <v>1</v>
      </c>
      <c r="J5456" s="69" t="s">
        <v>28</v>
      </c>
      <c r="K5456" s="69" t="s">
        <v>57094</v>
      </c>
      <c r="L5456" s="69" t="s">
        <v>495</v>
      </c>
      <c r="M5456" s="69" t="s">
        <v>57664</v>
      </c>
      <c r="N5456" s="69" t="s">
        <v>62469</v>
      </c>
      <c r="O5456" s="69" t="s">
        <v>62470</v>
      </c>
      <c r="P5456" s="69" t="s">
        <v>63768</v>
      </c>
      <c r="Q5456" s="69" t="s">
        <v>23161</v>
      </c>
      <c r="S5456" s="69" t="s">
        <v>23387</v>
      </c>
      <c r="T5456" s="69" t="s">
        <v>23149</v>
      </c>
      <c r="AA5456" s="69" t="s">
        <v>2169</v>
      </c>
      <c r="AD5456" s="69" t="s">
        <v>63763</v>
      </c>
    </row>
    <row r="5457" spans="1:30" x14ac:dyDescent="0.25">
      <c r="A5457" s="93" t="s">
        <v>63769</v>
      </c>
      <c r="B5457" s="93" t="s">
        <v>63770</v>
      </c>
      <c r="C5457" s="69" t="s">
        <v>63771</v>
      </c>
      <c r="D5457" s="69" t="s">
        <v>63772</v>
      </c>
      <c r="E5457" s="69">
        <v>69</v>
      </c>
      <c r="F5457" s="69" t="s">
        <v>22927</v>
      </c>
      <c r="G5457" s="69" t="s">
        <v>63773</v>
      </c>
      <c r="H5457" s="69" t="s">
        <v>63774</v>
      </c>
      <c r="I5457" s="69">
        <v>1</v>
      </c>
      <c r="J5457" s="69" t="s">
        <v>28</v>
      </c>
      <c r="K5457" s="69" t="s">
        <v>57094</v>
      </c>
      <c r="L5457" s="69" t="s">
        <v>57124</v>
      </c>
      <c r="M5457" s="69" t="s">
        <v>57125</v>
      </c>
      <c r="N5457" s="69" t="s">
        <v>52</v>
      </c>
      <c r="O5457" s="69" t="s">
        <v>62658</v>
      </c>
      <c r="T5457" s="69" t="s">
        <v>23458</v>
      </c>
      <c r="Y5457" s="69" t="s">
        <v>62660</v>
      </c>
      <c r="Z5457" s="69" t="s">
        <v>62661</v>
      </c>
      <c r="AA5457" s="69" t="s">
        <v>2176</v>
      </c>
      <c r="AB5457" s="69" t="s">
        <v>63775</v>
      </c>
      <c r="AC5457" s="69" t="s">
        <v>63776</v>
      </c>
      <c r="AD5457" s="69" t="s">
        <v>63777</v>
      </c>
    </row>
    <row r="5458" spans="1:30" x14ac:dyDescent="0.25">
      <c r="A5458" s="93" t="s">
        <v>63778</v>
      </c>
      <c r="B5458" s="93" t="s">
        <v>63779</v>
      </c>
      <c r="C5458" s="69" t="s">
        <v>63780</v>
      </c>
      <c r="D5458" s="69" t="s">
        <v>63781</v>
      </c>
      <c r="E5458" s="69">
        <v>75</v>
      </c>
      <c r="F5458" s="69" t="s">
        <v>22927</v>
      </c>
      <c r="G5458" s="69" t="s">
        <v>63782</v>
      </c>
      <c r="H5458" s="69" t="s">
        <v>63783</v>
      </c>
      <c r="I5458" s="69">
        <v>1</v>
      </c>
      <c r="J5458" s="69" t="s">
        <v>28</v>
      </c>
      <c r="K5458" s="69" t="s">
        <v>57094</v>
      </c>
      <c r="L5458" s="69" t="s">
        <v>57124</v>
      </c>
      <c r="M5458" s="69" t="s">
        <v>57125</v>
      </c>
      <c r="N5458" s="69" t="s">
        <v>52</v>
      </c>
      <c r="O5458" s="69" t="s">
        <v>62658</v>
      </c>
      <c r="P5458" s="69" t="s">
        <v>63784</v>
      </c>
      <c r="Q5458" s="69" t="s">
        <v>63785</v>
      </c>
      <c r="S5458" s="69" t="s">
        <v>24965</v>
      </c>
      <c r="T5458" s="69" t="s">
        <v>23149</v>
      </c>
      <c r="Y5458" s="69" t="s">
        <v>62660</v>
      </c>
      <c r="Z5458" s="69" t="s">
        <v>62661</v>
      </c>
      <c r="AA5458" s="69" t="s">
        <v>2176</v>
      </c>
      <c r="AB5458" s="69" t="s">
        <v>63786</v>
      </c>
      <c r="AD5458" s="69" t="s">
        <v>63777</v>
      </c>
    </row>
    <row r="5459" spans="1:30" x14ac:dyDescent="0.25">
      <c r="A5459" s="93" t="s">
        <v>63787</v>
      </c>
      <c r="B5459" s="93" t="s">
        <v>63788</v>
      </c>
      <c r="C5459" s="69" t="s">
        <v>63789</v>
      </c>
      <c r="D5459" s="69" t="s">
        <v>63790</v>
      </c>
      <c r="E5459" s="69">
        <v>63</v>
      </c>
      <c r="F5459" s="69" t="s">
        <v>22927</v>
      </c>
      <c r="G5459" s="69" t="s">
        <v>63791</v>
      </c>
      <c r="H5459" s="69" t="s">
        <v>63792</v>
      </c>
      <c r="I5459" s="69">
        <v>1</v>
      </c>
      <c r="J5459" s="69" t="s">
        <v>28</v>
      </c>
      <c r="K5459" s="69" t="s">
        <v>57094</v>
      </c>
      <c r="L5459" s="69" t="s">
        <v>57124</v>
      </c>
      <c r="M5459" s="69" t="s">
        <v>57125</v>
      </c>
      <c r="N5459" s="69" t="s">
        <v>52</v>
      </c>
      <c r="O5459" s="69" t="s">
        <v>62658</v>
      </c>
      <c r="P5459" s="69" t="s">
        <v>63793</v>
      </c>
      <c r="S5459" s="69" t="s">
        <v>23247</v>
      </c>
      <c r="T5459" s="69" t="s">
        <v>23458</v>
      </c>
      <c r="Y5459" s="69" t="s">
        <v>62660</v>
      </c>
      <c r="Z5459" s="69" t="s">
        <v>62661</v>
      </c>
      <c r="AA5459" s="69" t="s">
        <v>2176</v>
      </c>
      <c r="AB5459" s="69" t="s">
        <v>63794</v>
      </c>
      <c r="AC5459" s="69" t="s">
        <v>63776</v>
      </c>
      <c r="AD5459" s="69" t="s">
        <v>63777</v>
      </c>
    </row>
    <row r="5460" spans="1:30" x14ac:dyDescent="0.25">
      <c r="A5460" s="93" t="s">
        <v>63795</v>
      </c>
      <c r="B5460" s="93" t="s">
        <v>63796</v>
      </c>
      <c r="C5460" s="69" t="s">
        <v>63797</v>
      </c>
      <c r="D5460" s="69" t="s">
        <v>63798</v>
      </c>
      <c r="E5460" s="69">
        <v>69</v>
      </c>
      <c r="F5460" s="69" t="s">
        <v>22927</v>
      </c>
      <c r="G5460" s="69" t="s">
        <v>63799</v>
      </c>
      <c r="H5460" s="69" t="s">
        <v>63800</v>
      </c>
      <c r="I5460" s="69">
        <v>1</v>
      </c>
      <c r="J5460" s="69" t="s">
        <v>28</v>
      </c>
      <c r="K5460" s="69" t="s">
        <v>57094</v>
      </c>
      <c r="L5460" s="69" t="s">
        <v>57124</v>
      </c>
      <c r="M5460" s="69" t="s">
        <v>57125</v>
      </c>
      <c r="N5460" s="69" t="s">
        <v>52</v>
      </c>
      <c r="O5460" s="69" t="s">
        <v>62658</v>
      </c>
      <c r="P5460" s="69" t="s">
        <v>63801</v>
      </c>
      <c r="Q5460" s="69" t="s">
        <v>57734</v>
      </c>
      <c r="T5460" s="69" t="s">
        <v>23458</v>
      </c>
      <c r="Y5460" s="69" t="s">
        <v>62660</v>
      </c>
      <c r="Z5460" s="69" t="s">
        <v>62661</v>
      </c>
      <c r="AA5460" s="69" t="s">
        <v>2176</v>
      </c>
      <c r="AB5460" s="69" t="s">
        <v>63802</v>
      </c>
      <c r="AD5460" s="69" t="s">
        <v>63777</v>
      </c>
    </row>
    <row r="5461" spans="1:30" x14ac:dyDescent="0.25">
      <c r="A5461" s="93" t="s">
        <v>63803</v>
      </c>
      <c r="B5461" s="93" t="s">
        <v>63804</v>
      </c>
      <c r="C5461" s="69" t="s">
        <v>63805</v>
      </c>
      <c r="D5461" s="69" t="s">
        <v>63806</v>
      </c>
      <c r="E5461" s="69">
        <v>135</v>
      </c>
      <c r="F5461" s="69" t="s">
        <v>22927</v>
      </c>
      <c r="G5461" s="69" t="s">
        <v>63807</v>
      </c>
      <c r="H5461" s="69" t="s">
        <v>63808</v>
      </c>
      <c r="I5461" s="69">
        <v>1</v>
      </c>
      <c r="J5461" s="69" t="s">
        <v>28</v>
      </c>
      <c r="K5461" s="69" t="s">
        <v>57094</v>
      </c>
      <c r="L5461" s="69" t="s">
        <v>495</v>
      </c>
      <c r="M5461" s="69" t="s">
        <v>57664</v>
      </c>
      <c r="N5461" s="69" t="s">
        <v>62469</v>
      </c>
      <c r="O5461" s="69" t="s">
        <v>62470</v>
      </c>
      <c r="P5461" s="69" t="s">
        <v>63809</v>
      </c>
      <c r="Q5461" s="69" t="s">
        <v>63810</v>
      </c>
      <c r="R5461" s="69" t="s">
        <v>57984</v>
      </c>
      <c r="T5461" s="69" t="s">
        <v>23458</v>
      </c>
      <c r="AA5461" s="69" t="s">
        <v>2203</v>
      </c>
      <c r="AB5461" s="69" t="s">
        <v>63811</v>
      </c>
      <c r="AD5461" s="69" t="s">
        <v>62689</v>
      </c>
    </row>
    <row r="5462" spans="1:30" x14ac:dyDescent="0.25">
      <c r="A5462" s="93" t="s">
        <v>63812</v>
      </c>
      <c r="B5462" s="93" t="s">
        <v>63813</v>
      </c>
      <c r="C5462" s="69" t="s">
        <v>63814</v>
      </c>
      <c r="D5462" s="69" t="s">
        <v>63815</v>
      </c>
      <c r="E5462" s="69">
        <v>245</v>
      </c>
      <c r="F5462" s="69" t="s">
        <v>22927</v>
      </c>
      <c r="G5462" s="69" t="s">
        <v>63816</v>
      </c>
      <c r="H5462" s="69" t="s">
        <v>63817</v>
      </c>
      <c r="I5462" s="69">
        <v>1</v>
      </c>
      <c r="J5462" s="69" t="s">
        <v>28</v>
      </c>
      <c r="K5462" s="69" t="s">
        <v>57094</v>
      </c>
      <c r="L5462" s="69" t="s">
        <v>495</v>
      </c>
      <c r="M5462" s="69" t="s">
        <v>57664</v>
      </c>
      <c r="N5462" s="69" t="s">
        <v>62469</v>
      </c>
      <c r="O5462" s="69" t="s">
        <v>62470</v>
      </c>
      <c r="P5462" s="69" t="s">
        <v>63818</v>
      </c>
      <c r="R5462" s="69" t="s">
        <v>57984</v>
      </c>
      <c r="T5462" s="69" t="s">
        <v>23458</v>
      </c>
      <c r="AA5462" s="69" t="s">
        <v>2203</v>
      </c>
      <c r="AB5462" s="69" t="s">
        <v>63819</v>
      </c>
      <c r="AD5462" s="69" t="s">
        <v>62689</v>
      </c>
    </row>
    <row r="5463" spans="1:30" x14ac:dyDescent="0.25">
      <c r="A5463" s="93" t="s">
        <v>63820</v>
      </c>
      <c r="B5463" s="93" t="s">
        <v>63821</v>
      </c>
      <c r="C5463" s="69" t="s">
        <v>63822</v>
      </c>
      <c r="D5463" s="69" t="s">
        <v>63823</v>
      </c>
      <c r="E5463" s="69">
        <v>89</v>
      </c>
      <c r="F5463" s="69" t="s">
        <v>22927</v>
      </c>
      <c r="G5463" s="69" t="s">
        <v>63824</v>
      </c>
      <c r="H5463" s="69" t="s">
        <v>63825</v>
      </c>
      <c r="I5463" s="69">
        <v>1</v>
      </c>
      <c r="J5463" s="69" t="s">
        <v>28</v>
      </c>
      <c r="K5463" s="69" t="s">
        <v>57094</v>
      </c>
      <c r="L5463" s="69" t="s">
        <v>495</v>
      </c>
      <c r="M5463" s="69" t="s">
        <v>57664</v>
      </c>
      <c r="N5463" s="69" t="s">
        <v>62469</v>
      </c>
      <c r="O5463" s="69" t="s">
        <v>62470</v>
      </c>
      <c r="R5463" s="69" t="s">
        <v>57279</v>
      </c>
      <c r="T5463" s="69" t="s">
        <v>23458</v>
      </c>
      <c r="AA5463" s="69" t="s">
        <v>2169</v>
      </c>
      <c r="AB5463" s="69" t="s">
        <v>63826</v>
      </c>
      <c r="AD5463" s="69" t="s">
        <v>60677</v>
      </c>
    </row>
    <row r="5464" spans="1:30" x14ac:dyDescent="0.25">
      <c r="A5464" s="93" t="s">
        <v>63827</v>
      </c>
      <c r="B5464" s="93" t="s">
        <v>63828</v>
      </c>
      <c r="E5464" s="69">
        <v>73</v>
      </c>
      <c r="F5464" s="69" t="s">
        <v>22927</v>
      </c>
      <c r="G5464" s="69" t="s">
        <v>63829</v>
      </c>
      <c r="H5464" s="69" t="s">
        <v>63830</v>
      </c>
      <c r="I5464" s="69">
        <v>1</v>
      </c>
      <c r="J5464" s="69" t="s">
        <v>28</v>
      </c>
      <c r="K5464" s="69" t="s">
        <v>57094</v>
      </c>
      <c r="L5464" s="69" t="s">
        <v>495</v>
      </c>
      <c r="M5464" s="69" t="s">
        <v>57664</v>
      </c>
      <c r="N5464" s="69" t="s">
        <v>62469</v>
      </c>
      <c r="O5464" s="69" t="s">
        <v>62470</v>
      </c>
      <c r="R5464" s="69" t="s">
        <v>57279</v>
      </c>
      <c r="T5464" s="69" t="s">
        <v>23458</v>
      </c>
      <c r="AA5464" s="69" t="s">
        <v>2169</v>
      </c>
      <c r="AB5464" s="69" t="s">
        <v>63831</v>
      </c>
      <c r="AD5464" s="69" t="s">
        <v>60677</v>
      </c>
    </row>
    <row r="5465" spans="1:30" x14ac:dyDescent="0.25">
      <c r="A5465" s="93" t="s">
        <v>63832</v>
      </c>
      <c r="B5465" s="93" t="s">
        <v>63833</v>
      </c>
      <c r="C5465" s="69" t="s">
        <v>63834</v>
      </c>
      <c r="D5465" s="69" t="s">
        <v>63835</v>
      </c>
      <c r="E5465" s="69">
        <v>211.5</v>
      </c>
      <c r="F5465" s="69" t="s">
        <v>22927</v>
      </c>
      <c r="G5465" s="69" t="s">
        <v>63836</v>
      </c>
      <c r="H5465" s="69" t="s">
        <v>63837</v>
      </c>
      <c r="I5465" s="69">
        <v>1</v>
      </c>
      <c r="J5465" s="69" t="s">
        <v>28</v>
      </c>
      <c r="K5465" s="69" t="s">
        <v>57094</v>
      </c>
      <c r="L5465" s="69" t="s">
        <v>495</v>
      </c>
      <c r="M5465" s="69" t="s">
        <v>57664</v>
      </c>
      <c r="N5465" s="69" t="s">
        <v>62469</v>
      </c>
      <c r="O5465" s="69" t="s">
        <v>62470</v>
      </c>
      <c r="R5465" s="69" t="s">
        <v>57279</v>
      </c>
      <c r="T5465" s="69" t="s">
        <v>23458</v>
      </c>
      <c r="AA5465" s="69" t="s">
        <v>2212</v>
      </c>
      <c r="AB5465" s="69" t="s">
        <v>63838</v>
      </c>
      <c r="AD5465" s="69" t="s">
        <v>60677</v>
      </c>
    </row>
    <row r="5466" spans="1:30" x14ac:dyDescent="0.25">
      <c r="A5466" s="93" t="s">
        <v>63839</v>
      </c>
      <c r="B5466" s="93" t="s">
        <v>63840</v>
      </c>
      <c r="C5466" s="69" t="s">
        <v>63841</v>
      </c>
      <c r="D5466" s="69" t="s">
        <v>63842</v>
      </c>
      <c r="E5466" s="69">
        <v>39</v>
      </c>
      <c r="F5466" s="69" t="s">
        <v>22927</v>
      </c>
      <c r="G5466" s="69" t="s">
        <v>63843</v>
      </c>
      <c r="H5466" s="69" t="s">
        <v>63844</v>
      </c>
      <c r="I5466" s="69">
        <v>1</v>
      </c>
      <c r="J5466" s="69" t="s">
        <v>28</v>
      </c>
      <c r="K5466" s="69" t="s">
        <v>57094</v>
      </c>
      <c r="L5466" s="69" t="s">
        <v>57124</v>
      </c>
      <c r="M5466" s="69" t="s">
        <v>57125</v>
      </c>
      <c r="N5466" s="69" t="s">
        <v>52</v>
      </c>
      <c r="O5466" s="69" t="s">
        <v>62658</v>
      </c>
      <c r="Q5466" s="69" t="s">
        <v>63730</v>
      </c>
      <c r="R5466" s="69" t="s">
        <v>57984</v>
      </c>
      <c r="S5466" s="69" t="s">
        <v>23387</v>
      </c>
      <c r="T5466" s="69" t="s">
        <v>23458</v>
      </c>
      <c r="Y5466" s="69" t="s">
        <v>62660</v>
      </c>
      <c r="Z5466" s="69" t="s">
        <v>62661</v>
      </c>
      <c r="AD5466" s="69" t="s">
        <v>62662</v>
      </c>
    </row>
    <row r="5467" spans="1:30" x14ac:dyDescent="0.25">
      <c r="A5467" s="93" t="s">
        <v>63845</v>
      </c>
      <c r="B5467" s="93" t="s">
        <v>63846</v>
      </c>
      <c r="E5467" s="69">
        <v>99</v>
      </c>
      <c r="F5467" s="69" t="s">
        <v>22927</v>
      </c>
      <c r="G5467" s="69" t="s">
        <v>63847</v>
      </c>
      <c r="H5467" s="69" t="s">
        <v>63848</v>
      </c>
      <c r="I5467" s="69">
        <v>1</v>
      </c>
      <c r="J5467" s="69" t="s">
        <v>28</v>
      </c>
      <c r="K5467" s="69" t="s">
        <v>57094</v>
      </c>
      <c r="L5467" s="69" t="s">
        <v>57124</v>
      </c>
      <c r="M5467" s="69" t="s">
        <v>57125</v>
      </c>
      <c r="N5467" s="69" t="s">
        <v>52</v>
      </c>
      <c r="O5467" s="69" t="s">
        <v>62658</v>
      </c>
      <c r="R5467" s="69" t="s">
        <v>57984</v>
      </c>
      <c r="Y5467" s="69" t="s">
        <v>62660</v>
      </c>
      <c r="Z5467" s="69" t="s">
        <v>62661</v>
      </c>
      <c r="AD5467" s="69" t="s">
        <v>62662</v>
      </c>
    </row>
    <row r="5468" spans="1:30" x14ac:dyDescent="0.25">
      <c r="A5468" s="93" t="s">
        <v>63849</v>
      </c>
      <c r="B5468" s="93" t="s">
        <v>63850</v>
      </c>
      <c r="C5468" s="69" t="s">
        <v>63851</v>
      </c>
      <c r="D5468" s="69" t="s">
        <v>63852</v>
      </c>
      <c r="E5468" s="69">
        <v>420</v>
      </c>
      <c r="F5468" s="69" t="s">
        <v>22927</v>
      </c>
      <c r="G5468" s="69" t="s">
        <v>63853</v>
      </c>
      <c r="H5468" s="69" t="s">
        <v>63854</v>
      </c>
      <c r="I5468" s="69">
        <v>1</v>
      </c>
      <c r="J5468" s="69" t="s">
        <v>28</v>
      </c>
      <c r="K5468" s="69" t="s">
        <v>57094</v>
      </c>
      <c r="L5468" s="69" t="s">
        <v>495</v>
      </c>
      <c r="M5468" s="69" t="s">
        <v>57664</v>
      </c>
      <c r="N5468" s="69" t="s">
        <v>62469</v>
      </c>
      <c r="O5468" s="69" t="s">
        <v>62470</v>
      </c>
      <c r="P5468" s="69" t="s">
        <v>63855</v>
      </c>
      <c r="Q5468" s="69" t="s">
        <v>24768</v>
      </c>
      <c r="AA5468" s="69" t="s">
        <v>2264</v>
      </c>
      <c r="AB5468" s="69" t="s">
        <v>63856</v>
      </c>
      <c r="AD5468" s="69" t="s">
        <v>57994</v>
      </c>
    </row>
    <row r="5469" spans="1:30" x14ac:dyDescent="0.25">
      <c r="A5469" s="93" t="s">
        <v>63857</v>
      </c>
      <c r="B5469" s="93" t="s">
        <v>63858</v>
      </c>
      <c r="C5469" s="69" t="s">
        <v>63859</v>
      </c>
      <c r="D5469" s="69" t="s">
        <v>63860</v>
      </c>
      <c r="E5469" s="69">
        <v>234</v>
      </c>
      <c r="F5469" s="69" t="s">
        <v>22927</v>
      </c>
      <c r="G5469" s="69" t="s">
        <v>63861</v>
      </c>
      <c r="H5469" s="69" t="s">
        <v>63862</v>
      </c>
      <c r="I5469" s="69">
        <v>1</v>
      </c>
      <c r="J5469" s="69" t="s">
        <v>28</v>
      </c>
      <c r="K5469" s="69" t="s">
        <v>57094</v>
      </c>
      <c r="L5469" s="69" t="s">
        <v>57124</v>
      </c>
      <c r="M5469" s="69" t="s">
        <v>57125</v>
      </c>
      <c r="N5469" s="69" t="s">
        <v>52</v>
      </c>
      <c r="O5469" s="69" t="s">
        <v>62658</v>
      </c>
      <c r="P5469" s="69" t="s">
        <v>63863</v>
      </c>
      <c r="Q5469" s="69" t="s">
        <v>24768</v>
      </c>
      <c r="S5469" s="69" t="s">
        <v>24965</v>
      </c>
      <c r="T5469" s="69" t="s">
        <v>23350</v>
      </c>
      <c r="Y5469" s="69" t="s">
        <v>62660</v>
      </c>
      <c r="Z5469" s="69" t="s">
        <v>62661</v>
      </c>
      <c r="AA5469" s="69" t="s">
        <v>2264</v>
      </c>
      <c r="AB5469" s="69" t="s">
        <v>63864</v>
      </c>
      <c r="AD5469" s="69" t="s">
        <v>57994</v>
      </c>
    </row>
    <row r="5470" spans="1:30" x14ac:dyDescent="0.25">
      <c r="A5470" s="93" t="s">
        <v>63865</v>
      </c>
      <c r="B5470" s="93" t="s">
        <v>63866</v>
      </c>
      <c r="E5470" s="69">
        <v>115</v>
      </c>
      <c r="F5470" s="69" t="s">
        <v>22927</v>
      </c>
      <c r="G5470" s="69" t="s">
        <v>63867</v>
      </c>
      <c r="H5470" s="69" t="s">
        <v>63868</v>
      </c>
      <c r="I5470" s="69">
        <v>1</v>
      </c>
      <c r="J5470" s="69" t="s">
        <v>28</v>
      </c>
      <c r="K5470" s="69" t="s">
        <v>57094</v>
      </c>
      <c r="L5470" s="69" t="s">
        <v>495</v>
      </c>
      <c r="M5470" s="69" t="s">
        <v>57664</v>
      </c>
      <c r="N5470" s="69" t="s">
        <v>62469</v>
      </c>
      <c r="O5470" s="69" t="s">
        <v>62470</v>
      </c>
      <c r="R5470" s="69" t="s">
        <v>20793</v>
      </c>
      <c r="AA5470" s="69" t="s">
        <v>2203</v>
      </c>
      <c r="AD5470" s="69" t="s">
        <v>62761</v>
      </c>
    </row>
    <row r="5471" spans="1:30" x14ac:dyDescent="0.25">
      <c r="A5471" s="93" t="s">
        <v>63869</v>
      </c>
      <c r="B5471" s="93" t="s">
        <v>63870</v>
      </c>
      <c r="C5471" s="69" t="s">
        <v>63871</v>
      </c>
      <c r="D5471" s="69" t="s">
        <v>63872</v>
      </c>
      <c r="E5471" s="69">
        <v>317.5</v>
      </c>
      <c r="F5471" s="69" t="s">
        <v>22927</v>
      </c>
      <c r="G5471" s="69" t="s">
        <v>63873</v>
      </c>
      <c r="H5471" s="69" t="s">
        <v>63874</v>
      </c>
      <c r="I5471" s="69">
        <v>1</v>
      </c>
      <c r="J5471" s="69" t="s">
        <v>28</v>
      </c>
      <c r="K5471" s="69" t="s">
        <v>57094</v>
      </c>
      <c r="L5471" s="69" t="s">
        <v>495</v>
      </c>
      <c r="M5471" s="69" t="s">
        <v>57664</v>
      </c>
      <c r="N5471" s="69" t="s">
        <v>62469</v>
      </c>
      <c r="O5471" s="69" t="s">
        <v>62470</v>
      </c>
      <c r="R5471" s="69" t="s">
        <v>58364</v>
      </c>
      <c r="AA5471" s="69" t="s">
        <v>2203</v>
      </c>
      <c r="AB5471" s="69" t="s">
        <v>63875</v>
      </c>
      <c r="AD5471" s="69" t="s">
        <v>60701</v>
      </c>
    </row>
    <row r="5472" spans="1:30" x14ac:dyDescent="0.25">
      <c r="A5472" s="93" t="s">
        <v>63876</v>
      </c>
      <c r="B5472" s="93" t="s">
        <v>63877</v>
      </c>
      <c r="C5472" s="69" t="s">
        <v>63878</v>
      </c>
      <c r="D5472" s="69" t="s">
        <v>63879</v>
      </c>
      <c r="E5472" s="69">
        <v>225.5</v>
      </c>
      <c r="F5472" s="69" t="s">
        <v>22927</v>
      </c>
      <c r="G5472" s="69" t="s">
        <v>63880</v>
      </c>
      <c r="H5472" s="69" t="s">
        <v>63881</v>
      </c>
      <c r="I5472" s="69">
        <v>1</v>
      </c>
      <c r="J5472" s="69" t="s">
        <v>28</v>
      </c>
      <c r="K5472" s="69" t="s">
        <v>57094</v>
      </c>
      <c r="L5472" s="69" t="s">
        <v>6</v>
      </c>
      <c r="M5472" s="69" t="s">
        <v>57102</v>
      </c>
      <c r="N5472" s="69" t="s">
        <v>51</v>
      </c>
      <c r="O5472" s="69" t="s">
        <v>57162</v>
      </c>
      <c r="P5472" s="69" t="s">
        <v>63882</v>
      </c>
      <c r="Q5472" s="69" t="s">
        <v>63883</v>
      </c>
      <c r="T5472" s="69" t="s">
        <v>24855</v>
      </c>
      <c r="Y5472" s="69" t="s">
        <v>57633</v>
      </c>
      <c r="Z5472" s="69" t="s">
        <v>57634</v>
      </c>
      <c r="AA5472" s="69" t="s">
        <v>2203</v>
      </c>
      <c r="AB5472" s="69" t="s">
        <v>63884</v>
      </c>
      <c r="AC5472" s="69" t="s">
        <v>63885</v>
      </c>
      <c r="AD5472" s="69" t="s">
        <v>57921</v>
      </c>
    </row>
    <row r="5473" spans="1:30" x14ac:dyDescent="0.25">
      <c r="A5473" s="93" t="s">
        <v>63886</v>
      </c>
      <c r="B5473" s="93" t="s">
        <v>63887</v>
      </c>
      <c r="C5473" s="69" t="s">
        <v>63888</v>
      </c>
      <c r="D5473" s="69" t="s">
        <v>63889</v>
      </c>
      <c r="E5473" s="69">
        <v>257.5</v>
      </c>
      <c r="F5473" s="69" t="s">
        <v>22927</v>
      </c>
      <c r="G5473" s="69" t="s">
        <v>63890</v>
      </c>
      <c r="H5473" s="69" t="s">
        <v>63891</v>
      </c>
      <c r="I5473" s="69">
        <v>1</v>
      </c>
      <c r="J5473" s="69" t="s">
        <v>28</v>
      </c>
      <c r="K5473" s="69" t="s">
        <v>57094</v>
      </c>
      <c r="L5473" s="69" t="s">
        <v>6</v>
      </c>
      <c r="M5473" s="69" t="s">
        <v>57102</v>
      </c>
      <c r="N5473" s="69" t="s">
        <v>51</v>
      </c>
      <c r="O5473" s="69" t="s">
        <v>57162</v>
      </c>
      <c r="P5473" s="69" t="s">
        <v>63892</v>
      </c>
      <c r="T5473" s="69" t="s">
        <v>24855</v>
      </c>
      <c r="Y5473" s="69" t="s">
        <v>57633</v>
      </c>
      <c r="Z5473" s="69" t="s">
        <v>57634</v>
      </c>
      <c r="AA5473" s="69" t="s">
        <v>2203</v>
      </c>
      <c r="AB5473" s="69" t="s">
        <v>63893</v>
      </c>
      <c r="AC5473" s="69" t="s">
        <v>63885</v>
      </c>
      <c r="AD5473" s="69" t="s">
        <v>57921</v>
      </c>
    </row>
    <row r="5474" spans="1:30" x14ac:dyDescent="0.25">
      <c r="A5474" s="93" t="s">
        <v>63894</v>
      </c>
      <c r="B5474" s="93" t="s">
        <v>63895</v>
      </c>
      <c r="C5474" s="69" t="s">
        <v>63896</v>
      </c>
      <c r="D5474" s="69" t="s">
        <v>63897</v>
      </c>
      <c r="E5474" s="69">
        <v>225</v>
      </c>
      <c r="F5474" s="69" t="s">
        <v>22927</v>
      </c>
      <c r="G5474" s="69" t="s">
        <v>63898</v>
      </c>
      <c r="H5474" s="69" t="s">
        <v>63899</v>
      </c>
      <c r="I5474" s="69">
        <v>1</v>
      </c>
      <c r="J5474" s="69" t="s">
        <v>28</v>
      </c>
      <c r="K5474" s="69" t="s">
        <v>57094</v>
      </c>
      <c r="L5474" s="69" t="s">
        <v>57124</v>
      </c>
      <c r="M5474" s="69" t="s">
        <v>57125</v>
      </c>
      <c r="N5474" s="69" t="s">
        <v>52</v>
      </c>
      <c r="O5474" s="69" t="s">
        <v>62658</v>
      </c>
      <c r="Q5474" s="69" t="s">
        <v>24793</v>
      </c>
      <c r="R5474" s="69" t="s">
        <v>63900</v>
      </c>
      <c r="S5474" s="69" t="s">
        <v>23387</v>
      </c>
      <c r="Y5474" s="69" t="s">
        <v>62660</v>
      </c>
      <c r="Z5474" s="69" t="s">
        <v>62661</v>
      </c>
      <c r="AA5474" s="69" t="s">
        <v>2328</v>
      </c>
      <c r="AD5474" s="69" t="s">
        <v>63901</v>
      </c>
    </row>
    <row r="5475" spans="1:30" x14ac:dyDescent="0.25">
      <c r="A5475" s="93" t="s">
        <v>63902</v>
      </c>
      <c r="B5475" s="93" t="s">
        <v>63903</v>
      </c>
      <c r="E5475" s="69">
        <v>172</v>
      </c>
      <c r="F5475" s="69" t="s">
        <v>22927</v>
      </c>
      <c r="G5475" s="69" t="s">
        <v>63904</v>
      </c>
      <c r="H5475" s="69" t="s">
        <v>63905</v>
      </c>
      <c r="I5475" s="69">
        <v>1</v>
      </c>
      <c r="J5475" s="69" t="s">
        <v>28</v>
      </c>
      <c r="K5475" s="69" t="s">
        <v>57094</v>
      </c>
      <c r="L5475" s="69" t="s">
        <v>57124</v>
      </c>
      <c r="M5475" s="69" t="s">
        <v>57125</v>
      </c>
      <c r="N5475" s="69" t="s">
        <v>52</v>
      </c>
      <c r="O5475" s="69" t="s">
        <v>62658</v>
      </c>
      <c r="P5475" s="69" t="s">
        <v>62780</v>
      </c>
      <c r="Q5475" s="69" t="s">
        <v>24768</v>
      </c>
      <c r="T5475" s="69" t="s">
        <v>57531</v>
      </c>
      <c r="Y5475" s="69" t="s">
        <v>62660</v>
      </c>
      <c r="Z5475" s="69" t="s">
        <v>62661</v>
      </c>
      <c r="AA5475" s="69" t="s">
        <v>2185</v>
      </c>
      <c r="AB5475" s="69" t="s">
        <v>63906</v>
      </c>
      <c r="AD5475" s="69" t="s">
        <v>26258</v>
      </c>
    </row>
    <row r="5476" spans="1:30" x14ac:dyDescent="0.25">
      <c r="A5476" s="93" t="s">
        <v>63907</v>
      </c>
      <c r="B5476" s="93" t="s">
        <v>63908</v>
      </c>
      <c r="E5476" s="69">
        <v>225</v>
      </c>
      <c r="F5476" s="69" t="s">
        <v>22927</v>
      </c>
      <c r="G5476" s="69" t="s">
        <v>63909</v>
      </c>
      <c r="H5476" s="69" t="s">
        <v>63910</v>
      </c>
      <c r="I5476" s="69">
        <v>1</v>
      </c>
      <c r="J5476" s="69" t="s">
        <v>28</v>
      </c>
      <c r="K5476" s="69" t="s">
        <v>57094</v>
      </c>
      <c r="L5476" s="69" t="s">
        <v>57124</v>
      </c>
      <c r="M5476" s="69" t="s">
        <v>57125</v>
      </c>
      <c r="N5476" s="69" t="s">
        <v>52</v>
      </c>
      <c r="O5476" s="69" t="s">
        <v>62658</v>
      </c>
      <c r="P5476" s="69" t="s">
        <v>62780</v>
      </c>
      <c r="Q5476" s="69" t="s">
        <v>24768</v>
      </c>
      <c r="T5476" s="69" t="s">
        <v>57531</v>
      </c>
      <c r="Y5476" s="69" t="s">
        <v>62660</v>
      </c>
      <c r="Z5476" s="69" t="s">
        <v>62661</v>
      </c>
      <c r="AA5476" s="69" t="s">
        <v>2185</v>
      </c>
      <c r="AB5476" s="69" t="s">
        <v>63911</v>
      </c>
      <c r="AD5476" s="69" t="s">
        <v>26258</v>
      </c>
    </row>
    <row r="5477" spans="1:30" x14ac:dyDescent="0.25">
      <c r="A5477" s="93" t="s">
        <v>63912</v>
      </c>
      <c r="B5477" s="93" t="s">
        <v>63913</v>
      </c>
      <c r="E5477" s="69">
        <v>82</v>
      </c>
      <c r="F5477" s="69" t="s">
        <v>22927</v>
      </c>
      <c r="G5477" s="69" t="s">
        <v>63914</v>
      </c>
      <c r="H5477" s="69" t="s">
        <v>63915</v>
      </c>
      <c r="I5477" s="69">
        <v>1</v>
      </c>
      <c r="J5477" s="69" t="s">
        <v>28</v>
      </c>
      <c r="K5477" s="69" t="s">
        <v>57094</v>
      </c>
      <c r="L5477" s="69" t="s">
        <v>57124</v>
      </c>
      <c r="M5477" s="69" t="s">
        <v>57125</v>
      </c>
      <c r="N5477" s="69" t="s">
        <v>52</v>
      </c>
      <c r="O5477" s="69" t="s">
        <v>62658</v>
      </c>
      <c r="P5477" s="69" t="s">
        <v>62659</v>
      </c>
      <c r="Q5477" s="69" t="s">
        <v>24793</v>
      </c>
      <c r="R5477" s="69" t="s">
        <v>57984</v>
      </c>
      <c r="S5477" s="69" t="s">
        <v>23387</v>
      </c>
      <c r="Y5477" s="69" t="s">
        <v>62660</v>
      </c>
      <c r="Z5477" s="69" t="s">
        <v>62661</v>
      </c>
      <c r="AA5477" s="69" t="s">
        <v>63916</v>
      </c>
      <c r="AD5477" s="69" t="s">
        <v>62662</v>
      </c>
    </row>
    <row r="5478" spans="1:30" x14ac:dyDescent="0.25">
      <c r="A5478" s="93" t="s">
        <v>63917</v>
      </c>
      <c r="B5478" s="93" t="s">
        <v>63918</v>
      </c>
      <c r="C5478" s="69" t="s">
        <v>58085</v>
      </c>
      <c r="D5478" s="69" t="s">
        <v>58086</v>
      </c>
      <c r="E5478" s="69">
        <v>88</v>
      </c>
      <c r="F5478" s="69" t="s">
        <v>22927</v>
      </c>
      <c r="G5478" s="69" t="s">
        <v>63919</v>
      </c>
      <c r="H5478" s="69" t="s">
        <v>63920</v>
      </c>
      <c r="I5478" s="69">
        <v>1</v>
      </c>
      <c r="J5478" s="69" t="s">
        <v>28</v>
      </c>
      <c r="K5478" s="69" t="s">
        <v>57094</v>
      </c>
      <c r="L5478" s="69" t="s">
        <v>57124</v>
      </c>
      <c r="M5478" s="69" t="s">
        <v>57125</v>
      </c>
      <c r="N5478" s="69" t="s">
        <v>52</v>
      </c>
      <c r="O5478" s="69" t="s">
        <v>62658</v>
      </c>
      <c r="Y5478" s="69" t="s">
        <v>62660</v>
      </c>
      <c r="Z5478" s="69" t="s">
        <v>62661</v>
      </c>
      <c r="AA5478" s="69" t="s">
        <v>2185</v>
      </c>
      <c r="AB5478" s="69" t="s">
        <v>63921</v>
      </c>
      <c r="AD5478" s="69" t="s">
        <v>2354</v>
      </c>
    </row>
    <row r="5479" spans="1:30" x14ac:dyDescent="0.25">
      <c r="A5479" s="93" t="s">
        <v>63922</v>
      </c>
      <c r="B5479" s="93" t="s">
        <v>63923</v>
      </c>
      <c r="E5479" s="69">
        <v>195</v>
      </c>
      <c r="F5479" s="69" t="s">
        <v>22927</v>
      </c>
      <c r="G5479" s="69" t="s">
        <v>63924</v>
      </c>
      <c r="H5479" s="69" t="s">
        <v>63925</v>
      </c>
      <c r="I5479" s="69">
        <v>1</v>
      </c>
      <c r="J5479" s="69" t="s">
        <v>28</v>
      </c>
      <c r="K5479" s="69" t="s">
        <v>57094</v>
      </c>
      <c r="L5479" s="69" t="s">
        <v>57124</v>
      </c>
      <c r="M5479" s="69" t="s">
        <v>57125</v>
      </c>
      <c r="N5479" s="69" t="s">
        <v>52</v>
      </c>
      <c r="O5479" s="69" t="s">
        <v>62658</v>
      </c>
      <c r="R5479" s="69" t="s">
        <v>63926</v>
      </c>
      <c r="Y5479" s="69" t="s">
        <v>62660</v>
      </c>
      <c r="Z5479" s="69" t="s">
        <v>62661</v>
      </c>
      <c r="AA5479" s="69" t="s">
        <v>5471</v>
      </c>
      <c r="AD5479" s="69" t="s">
        <v>63927</v>
      </c>
    </row>
    <row r="5480" spans="1:30" x14ac:dyDescent="0.25">
      <c r="A5480" s="93" t="s">
        <v>63928</v>
      </c>
      <c r="B5480" s="93" t="s">
        <v>63929</v>
      </c>
      <c r="C5480" s="69" t="s">
        <v>63930</v>
      </c>
      <c r="D5480" s="69" t="s">
        <v>63931</v>
      </c>
      <c r="E5480" s="69">
        <v>238</v>
      </c>
      <c r="F5480" s="69" t="s">
        <v>22927</v>
      </c>
      <c r="G5480" s="69" t="s">
        <v>63932</v>
      </c>
      <c r="H5480" s="69" t="s">
        <v>63933</v>
      </c>
      <c r="I5480" s="69">
        <v>1</v>
      </c>
      <c r="J5480" s="69" t="s">
        <v>28</v>
      </c>
      <c r="K5480" s="69" t="s">
        <v>57094</v>
      </c>
      <c r="L5480" s="69" t="s">
        <v>57124</v>
      </c>
      <c r="M5480" s="69" t="s">
        <v>57125</v>
      </c>
      <c r="N5480" s="69" t="s">
        <v>52</v>
      </c>
      <c r="O5480" s="69" t="s">
        <v>62658</v>
      </c>
      <c r="R5480" s="69" t="s">
        <v>62755</v>
      </c>
      <c r="Y5480" s="69" t="s">
        <v>62660</v>
      </c>
      <c r="Z5480" s="69" t="s">
        <v>62661</v>
      </c>
      <c r="AA5480" s="69" t="s">
        <v>2328</v>
      </c>
      <c r="AB5480" s="69" t="s">
        <v>63934</v>
      </c>
      <c r="AD5480" s="69" t="s">
        <v>63935</v>
      </c>
    </row>
    <row r="5481" spans="1:30" x14ac:dyDescent="0.25">
      <c r="A5481" s="93" t="s">
        <v>63936</v>
      </c>
      <c r="B5481" s="93" t="s">
        <v>63937</v>
      </c>
      <c r="C5481" s="69" t="s">
        <v>58085</v>
      </c>
      <c r="D5481" s="69" t="s">
        <v>58086</v>
      </c>
      <c r="E5481" s="69">
        <v>248</v>
      </c>
      <c r="F5481" s="69" t="s">
        <v>22927</v>
      </c>
      <c r="G5481" s="69" t="s">
        <v>63938</v>
      </c>
      <c r="H5481" s="69" t="s">
        <v>63939</v>
      </c>
      <c r="I5481" s="69">
        <v>1</v>
      </c>
      <c r="J5481" s="69" t="s">
        <v>28</v>
      </c>
      <c r="K5481" s="69" t="s">
        <v>57094</v>
      </c>
      <c r="L5481" s="69" t="s">
        <v>57124</v>
      </c>
      <c r="M5481" s="69" t="s">
        <v>57125</v>
      </c>
      <c r="N5481" s="69" t="s">
        <v>52</v>
      </c>
      <c r="O5481" s="69" t="s">
        <v>62658</v>
      </c>
      <c r="P5481" s="69" t="s">
        <v>63940</v>
      </c>
      <c r="R5481" s="69" t="s">
        <v>62755</v>
      </c>
      <c r="Y5481" s="69" t="s">
        <v>62660</v>
      </c>
      <c r="Z5481" s="69" t="s">
        <v>62661</v>
      </c>
      <c r="AA5481" s="69" t="s">
        <v>2328</v>
      </c>
      <c r="AB5481" s="69" t="s">
        <v>63941</v>
      </c>
      <c r="AD5481" s="69" t="s">
        <v>63935</v>
      </c>
    </row>
    <row r="5482" spans="1:30" x14ac:dyDescent="0.25">
      <c r="A5482" s="93" t="s">
        <v>63942</v>
      </c>
      <c r="B5482" s="93" t="s">
        <v>63943</v>
      </c>
      <c r="C5482" s="69" t="s">
        <v>58085</v>
      </c>
      <c r="D5482" s="69" t="s">
        <v>58086</v>
      </c>
      <c r="E5482" s="69">
        <v>46</v>
      </c>
      <c r="F5482" s="69" t="s">
        <v>22927</v>
      </c>
      <c r="G5482" s="69" t="s">
        <v>63944</v>
      </c>
      <c r="H5482" s="69" t="s">
        <v>63945</v>
      </c>
      <c r="I5482" s="69">
        <v>1</v>
      </c>
      <c r="J5482" s="69" t="s">
        <v>28</v>
      </c>
      <c r="K5482" s="69" t="s">
        <v>57094</v>
      </c>
      <c r="L5482" s="69" t="s">
        <v>57439</v>
      </c>
      <c r="M5482" s="69" t="s">
        <v>57440</v>
      </c>
      <c r="N5482" s="69" t="s">
        <v>57441</v>
      </c>
      <c r="O5482" s="69" t="s">
        <v>57442</v>
      </c>
      <c r="Q5482" s="69" t="s">
        <v>24768</v>
      </c>
      <c r="AA5482" s="69" t="s">
        <v>2203</v>
      </c>
      <c r="AB5482" s="69" t="s">
        <v>63946</v>
      </c>
      <c r="AD5482" s="69" t="s">
        <v>63947</v>
      </c>
    </row>
    <row r="5483" spans="1:30" x14ac:dyDescent="0.25">
      <c r="A5483" s="93" t="s">
        <v>63948</v>
      </c>
      <c r="B5483" s="93" t="s">
        <v>63949</v>
      </c>
      <c r="E5483" s="69">
        <v>46</v>
      </c>
      <c r="F5483" s="69" t="s">
        <v>22927</v>
      </c>
      <c r="G5483" s="69" t="s">
        <v>63950</v>
      </c>
      <c r="H5483" s="69" t="s">
        <v>63951</v>
      </c>
      <c r="I5483" s="69">
        <v>1</v>
      </c>
      <c r="J5483" s="69" t="s">
        <v>28</v>
      </c>
      <c r="K5483" s="69" t="s">
        <v>57094</v>
      </c>
      <c r="L5483" s="69" t="s">
        <v>57439</v>
      </c>
      <c r="M5483" s="69" t="s">
        <v>57440</v>
      </c>
      <c r="N5483" s="69" t="s">
        <v>57441</v>
      </c>
      <c r="O5483" s="69" t="s">
        <v>57442</v>
      </c>
      <c r="P5483" s="69" t="s">
        <v>62780</v>
      </c>
      <c r="Q5483" s="69" t="s">
        <v>24768</v>
      </c>
      <c r="AA5483" s="69" t="s">
        <v>2203</v>
      </c>
      <c r="AB5483" s="69" t="s">
        <v>63952</v>
      </c>
      <c r="AD5483" s="69" t="s">
        <v>63947</v>
      </c>
    </row>
    <row r="5484" spans="1:30" x14ac:dyDescent="0.25">
      <c r="A5484" s="93" t="s">
        <v>63953</v>
      </c>
      <c r="B5484" s="93" t="s">
        <v>63954</v>
      </c>
      <c r="E5484" s="69">
        <v>46</v>
      </c>
      <c r="F5484" s="69" t="s">
        <v>22927</v>
      </c>
      <c r="G5484" s="69" t="s">
        <v>63955</v>
      </c>
      <c r="H5484" s="69" t="s">
        <v>63956</v>
      </c>
      <c r="I5484" s="69">
        <v>1</v>
      </c>
      <c r="J5484" s="69" t="s">
        <v>28</v>
      </c>
      <c r="K5484" s="69" t="s">
        <v>57094</v>
      </c>
      <c r="L5484" s="69" t="s">
        <v>57439</v>
      </c>
      <c r="M5484" s="69" t="s">
        <v>57440</v>
      </c>
      <c r="N5484" s="69" t="s">
        <v>57441</v>
      </c>
      <c r="O5484" s="69" t="s">
        <v>57442</v>
      </c>
      <c r="P5484" s="69" t="s">
        <v>62780</v>
      </c>
      <c r="Q5484" s="69" t="s">
        <v>24768</v>
      </c>
      <c r="AA5484" s="69" t="s">
        <v>2203</v>
      </c>
      <c r="AB5484" s="69" t="s">
        <v>63957</v>
      </c>
      <c r="AD5484" s="69" t="s">
        <v>63947</v>
      </c>
    </row>
    <row r="5485" spans="1:30" x14ac:dyDescent="0.25">
      <c r="A5485" s="93" t="s">
        <v>63958</v>
      </c>
      <c r="B5485" s="93" t="s">
        <v>63959</v>
      </c>
      <c r="C5485" s="69" t="s">
        <v>58085</v>
      </c>
      <c r="D5485" s="69" t="s">
        <v>58086</v>
      </c>
      <c r="E5485" s="69">
        <v>46</v>
      </c>
      <c r="F5485" s="69" t="s">
        <v>22927</v>
      </c>
      <c r="G5485" s="69" t="s">
        <v>63960</v>
      </c>
      <c r="H5485" s="69" t="s">
        <v>63961</v>
      </c>
      <c r="I5485" s="69">
        <v>1</v>
      </c>
      <c r="J5485" s="69" t="s">
        <v>28</v>
      </c>
      <c r="K5485" s="69" t="s">
        <v>57094</v>
      </c>
      <c r="L5485" s="69" t="s">
        <v>57439</v>
      </c>
      <c r="M5485" s="69" t="s">
        <v>57440</v>
      </c>
      <c r="N5485" s="69" t="s">
        <v>57441</v>
      </c>
      <c r="O5485" s="69" t="s">
        <v>57442</v>
      </c>
      <c r="P5485" s="69" t="s">
        <v>62780</v>
      </c>
      <c r="Q5485" s="69" t="s">
        <v>24768</v>
      </c>
      <c r="AA5485" s="69" t="s">
        <v>2203</v>
      </c>
      <c r="AB5485" s="69" t="s">
        <v>63962</v>
      </c>
      <c r="AD5485" s="69" t="s">
        <v>63947</v>
      </c>
    </row>
    <row r="5486" spans="1:30" x14ac:dyDescent="0.25">
      <c r="A5486" s="93" t="s">
        <v>63963</v>
      </c>
      <c r="B5486" s="93" t="s">
        <v>63964</v>
      </c>
      <c r="E5486" s="69">
        <v>46</v>
      </c>
      <c r="F5486" s="69" t="s">
        <v>22927</v>
      </c>
      <c r="G5486" s="69" t="s">
        <v>63965</v>
      </c>
      <c r="H5486" s="69" t="s">
        <v>63966</v>
      </c>
      <c r="I5486" s="69">
        <v>1</v>
      </c>
      <c r="J5486" s="69" t="s">
        <v>28</v>
      </c>
      <c r="K5486" s="69" t="s">
        <v>57094</v>
      </c>
      <c r="L5486" s="69" t="s">
        <v>57439</v>
      </c>
      <c r="M5486" s="69" t="s">
        <v>57440</v>
      </c>
      <c r="N5486" s="69" t="s">
        <v>57441</v>
      </c>
      <c r="O5486" s="69" t="s">
        <v>57442</v>
      </c>
      <c r="P5486" s="69" t="s">
        <v>62780</v>
      </c>
      <c r="Q5486" s="69" t="s">
        <v>24768</v>
      </c>
      <c r="AA5486" s="69" t="s">
        <v>2203</v>
      </c>
      <c r="AB5486" s="69" t="s">
        <v>63967</v>
      </c>
      <c r="AD5486" s="69" t="s">
        <v>63947</v>
      </c>
    </row>
    <row r="5487" spans="1:30" x14ac:dyDescent="0.25">
      <c r="A5487" s="93" t="s">
        <v>63968</v>
      </c>
      <c r="B5487" s="93" t="s">
        <v>63969</v>
      </c>
      <c r="C5487" s="69" t="s">
        <v>63970</v>
      </c>
      <c r="D5487" s="69" t="s">
        <v>63971</v>
      </c>
      <c r="E5487" s="69">
        <v>46</v>
      </c>
      <c r="F5487" s="69" t="s">
        <v>22927</v>
      </c>
      <c r="G5487" s="69" t="s">
        <v>63972</v>
      </c>
      <c r="H5487" s="69" t="s">
        <v>63973</v>
      </c>
      <c r="I5487" s="69">
        <v>1</v>
      </c>
      <c r="J5487" s="69" t="s">
        <v>28</v>
      </c>
      <c r="K5487" s="69" t="s">
        <v>57094</v>
      </c>
      <c r="L5487" s="69" t="s">
        <v>57439</v>
      </c>
      <c r="M5487" s="69" t="s">
        <v>57440</v>
      </c>
      <c r="N5487" s="69" t="s">
        <v>57441</v>
      </c>
      <c r="O5487" s="69" t="s">
        <v>57442</v>
      </c>
      <c r="P5487" s="69" t="s">
        <v>62780</v>
      </c>
      <c r="Q5487" s="69" t="s">
        <v>24768</v>
      </c>
      <c r="AA5487" s="69" t="s">
        <v>2203</v>
      </c>
      <c r="AB5487" s="69" t="s">
        <v>63974</v>
      </c>
      <c r="AD5487" s="69" t="s">
        <v>63947</v>
      </c>
    </row>
    <row r="5488" spans="1:30" x14ac:dyDescent="0.25">
      <c r="A5488" s="93" t="s">
        <v>63975</v>
      </c>
      <c r="B5488" s="93" t="s">
        <v>63976</v>
      </c>
      <c r="C5488" s="69" t="s">
        <v>63977</v>
      </c>
      <c r="D5488" s="69" t="s">
        <v>63978</v>
      </c>
      <c r="E5488" s="69">
        <v>150</v>
      </c>
      <c r="F5488" s="69" t="s">
        <v>22927</v>
      </c>
      <c r="G5488" s="69" t="s">
        <v>63979</v>
      </c>
      <c r="H5488" s="69" t="s">
        <v>63980</v>
      </c>
      <c r="I5488" s="69">
        <v>1</v>
      </c>
      <c r="J5488" s="69" t="s">
        <v>28</v>
      </c>
      <c r="K5488" s="69" t="s">
        <v>57094</v>
      </c>
      <c r="L5488" s="69" t="s">
        <v>57439</v>
      </c>
      <c r="M5488" s="69" t="s">
        <v>57440</v>
      </c>
      <c r="N5488" s="69" t="s">
        <v>57441</v>
      </c>
      <c r="O5488" s="69" t="s">
        <v>57442</v>
      </c>
      <c r="Q5488" s="69" t="s">
        <v>24793</v>
      </c>
      <c r="R5488" s="69" t="s">
        <v>63709</v>
      </c>
      <c r="S5488" s="69" t="s">
        <v>23387</v>
      </c>
      <c r="AA5488" s="69" t="s">
        <v>2203</v>
      </c>
      <c r="AD5488" s="69" t="s">
        <v>63709</v>
      </c>
    </row>
    <row r="5489" spans="1:30" x14ac:dyDescent="0.25">
      <c r="A5489" s="93" t="s">
        <v>63981</v>
      </c>
      <c r="B5489" s="93" t="s">
        <v>63982</v>
      </c>
      <c r="C5489" s="69" t="s">
        <v>63983</v>
      </c>
      <c r="D5489" s="69" t="s">
        <v>63984</v>
      </c>
      <c r="E5489" s="69">
        <v>95</v>
      </c>
      <c r="F5489" s="69" t="s">
        <v>22927</v>
      </c>
      <c r="G5489" s="69" t="s">
        <v>63985</v>
      </c>
      <c r="H5489" s="69" t="s">
        <v>63986</v>
      </c>
      <c r="I5489" s="69">
        <v>1</v>
      </c>
      <c r="J5489" s="69" t="s">
        <v>28</v>
      </c>
      <c r="K5489" s="69" t="s">
        <v>57094</v>
      </c>
      <c r="L5489" s="69" t="s">
        <v>57439</v>
      </c>
      <c r="M5489" s="69" t="s">
        <v>57440</v>
      </c>
      <c r="N5489" s="69" t="s">
        <v>57641</v>
      </c>
      <c r="O5489" s="69" t="s">
        <v>57642</v>
      </c>
      <c r="Q5489" s="69" t="s">
        <v>23161</v>
      </c>
      <c r="S5489" s="69" t="s">
        <v>23387</v>
      </c>
      <c r="AA5489" s="69" t="s">
        <v>2203</v>
      </c>
      <c r="AD5489" s="69" t="s">
        <v>57614</v>
      </c>
    </row>
    <row r="5490" spans="1:30" x14ac:dyDescent="0.25">
      <c r="A5490" s="93" t="s">
        <v>63987</v>
      </c>
      <c r="B5490" s="93" t="s">
        <v>63988</v>
      </c>
      <c r="C5490" s="69" t="s">
        <v>63989</v>
      </c>
      <c r="D5490" s="69" t="s">
        <v>63990</v>
      </c>
      <c r="E5490" s="69">
        <v>864</v>
      </c>
      <c r="F5490" s="69" t="s">
        <v>22927</v>
      </c>
      <c r="G5490" s="69" t="s">
        <v>63991</v>
      </c>
      <c r="H5490" s="69" t="s">
        <v>63992</v>
      </c>
      <c r="I5490" s="69">
        <v>1</v>
      </c>
      <c r="J5490" s="69" t="s">
        <v>28</v>
      </c>
      <c r="K5490" s="69" t="s">
        <v>57094</v>
      </c>
      <c r="L5490" s="69" t="s">
        <v>57124</v>
      </c>
      <c r="M5490" s="69" t="s">
        <v>57125</v>
      </c>
      <c r="N5490" s="69" t="s">
        <v>57154</v>
      </c>
      <c r="O5490" s="69" t="s">
        <v>57155</v>
      </c>
      <c r="R5490" s="69" t="s">
        <v>57156</v>
      </c>
      <c r="AA5490" s="69" t="s">
        <v>2269</v>
      </c>
      <c r="AD5490" s="69" t="s">
        <v>57157</v>
      </c>
    </row>
    <row r="5491" spans="1:30" x14ac:dyDescent="0.25">
      <c r="A5491" s="93" t="s">
        <v>63993</v>
      </c>
      <c r="B5491" s="93" t="s">
        <v>63994</v>
      </c>
      <c r="C5491" s="69" t="s">
        <v>63995</v>
      </c>
      <c r="D5491" s="69" t="s">
        <v>63996</v>
      </c>
      <c r="E5491" s="69">
        <v>864</v>
      </c>
      <c r="F5491" s="69" t="s">
        <v>22927</v>
      </c>
      <c r="G5491" s="69" t="s">
        <v>63997</v>
      </c>
      <c r="H5491" s="69" t="s">
        <v>63998</v>
      </c>
      <c r="I5491" s="69">
        <v>1</v>
      </c>
      <c r="J5491" s="69" t="s">
        <v>28</v>
      </c>
      <c r="K5491" s="69" t="s">
        <v>57094</v>
      </c>
      <c r="L5491" s="69" t="s">
        <v>57124</v>
      </c>
      <c r="M5491" s="69" t="s">
        <v>57125</v>
      </c>
      <c r="N5491" s="69" t="s">
        <v>57154</v>
      </c>
      <c r="O5491" s="69" t="s">
        <v>57155</v>
      </c>
      <c r="R5491" s="69" t="s">
        <v>57156</v>
      </c>
      <c r="AA5491" s="69" t="s">
        <v>2269</v>
      </c>
      <c r="AD5491" s="69" t="s">
        <v>57157</v>
      </c>
    </row>
    <row r="5492" spans="1:30" x14ac:dyDescent="0.25">
      <c r="A5492" s="93" t="s">
        <v>63999</v>
      </c>
      <c r="B5492" s="93" t="s">
        <v>64000</v>
      </c>
      <c r="C5492" s="69" t="s">
        <v>64001</v>
      </c>
      <c r="D5492" s="69" t="s">
        <v>64002</v>
      </c>
      <c r="E5492" s="69">
        <v>864</v>
      </c>
      <c r="F5492" s="69" t="s">
        <v>22927</v>
      </c>
      <c r="G5492" s="69" t="s">
        <v>64003</v>
      </c>
      <c r="H5492" s="69" t="s">
        <v>64004</v>
      </c>
      <c r="I5492" s="69">
        <v>1</v>
      </c>
      <c r="J5492" s="69" t="s">
        <v>28</v>
      </c>
      <c r="K5492" s="69" t="s">
        <v>57094</v>
      </c>
      <c r="L5492" s="69" t="s">
        <v>57124</v>
      </c>
      <c r="M5492" s="69" t="s">
        <v>57125</v>
      </c>
      <c r="N5492" s="69" t="s">
        <v>57154</v>
      </c>
      <c r="O5492" s="69" t="s">
        <v>57155</v>
      </c>
      <c r="R5492" s="69" t="s">
        <v>57156</v>
      </c>
      <c r="AA5492" s="69" t="s">
        <v>2269</v>
      </c>
      <c r="AD5492" s="69" t="s">
        <v>57157</v>
      </c>
    </row>
    <row r="5493" spans="1:30" x14ac:dyDescent="0.25">
      <c r="A5493" s="93" t="s">
        <v>64005</v>
      </c>
      <c r="B5493" s="93" t="s">
        <v>64006</v>
      </c>
      <c r="C5493" s="69" t="s">
        <v>64007</v>
      </c>
      <c r="D5493" s="69" t="s">
        <v>64008</v>
      </c>
      <c r="E5493" s="69">
        <v>864</v>
      </c>
      <c r="F5493" s="69" t="s">
        <v>22927</v>
      </c>
      <c r="G5493" s="69" t="s">
        <v>64009</v>
      </c>
      <c r="H5493" s="69" t="s">
        <v>64010</v>
      </c>
      <c r="I5493" s="69">
        <v>1</v>
      </c>
      <c r="J5493" s="69" t="s">
        <v>28</v>
      </c>
      <c r="K5493" s="69" t="s">
        <v>57094</v>
      </c>
      <c r="L5493" s="69" t="s">
        <v>57124</v>
      </c>
      <c r="M5493" s="69" t="s">
        <v>57125</v>
      </c>
      <c r="N5493" s="69" t="s">
        <v>57154</v>
      </c>
      <c r="O5493" s="69" t="s">
        <v>57155</v>
      </c>
      <c r="R5493" s="69" t="s">
        <v>57156</v>
      </c>
      <c r="AA5493" s="69" t="s">
        <v>2269</v>
      </c>
      <c r="AD5493" s="69" t="s">
        <v>57157</v>
      </c>
    </row>
    <row r="5494" spans="1:30" x14ac:dyDescent="0.25">
      <c r="A5494" s="93" t="s">
        <v>64011</v>
      </c>
      <c r="B5494" s="93" t="s">
        <v>64012</v>
      </c>
      <c r="C5494" s="69" t="s">
        <v>64013</v>
      </c>
      <c r="D5494" s="69" t="s">
        <v>64014</v>
      </c>
      <c r="E5494" s="69">
        <v>864</v>
      </c>
      <c r="F5494" s="69" t="s">
        <v>22927</v>
      </c>
      <c r="G5494" s="69" t="s">
        <v>64015</v>
      </c>
      <c r="H5494" s="69" t="s">
        <v>64016</v>
      </c>
      <c r="I5494" s="69">
        <v>1</v>
      </c>
      <c r="J5494" s="69" t="s">
        <v>28</v>
      </c>
      <c r="K5494" s="69" t="s">
        <v>57094</v>
      </c>
      <c r="L5494" s="69" t="s">
        <v>57124</v>
      </c>
      <c r="M5494" s="69" t="s">
        <v>57125</v>
      </c>
      <c r="N5494" s="69" t="s">
        <v>57154</v>
      </c>
      <c r="O5494" s="69" t="s">
        <v>57155</v>
      </c>
      <c r="R5494" s="69" t="s">
        <v>57156</v>
      </c>
      <c r="AA5494" s="69" t="s">
        <v>2269</v>
      </c>
      <c r="AD5494" s="69" t="s">
        <v>57157</v>
      </c>
    </row>
    <row r="5495" spans="1:30" x14ac:dyDescent="0.25">
      <c r="A5495" s="93" t="s">
        <v>64017</v>
      </c>
      <c r="B5495" s="93" t="s">
        <v>64018</v>
      </c>
      <c r="C5495" s="69" t="s">
        <v>64019</v>
      </c>
      <c r="D5495" s="69" t="s">
        <v>64020</v>
      </c>
      <c r="E5495" s="69">
        <v>864</v>
      </c>
      <c r="F5495" s="69" t="s">
        <v>22927</v>
      </c>
      <c r="G5495" s="69" t="s">
        <v>64021</v>
      </c>
      <c r="H5495" s="69" t="s">
        <v>64022</v>
      </c>
      <c r="I5495" s="69">
        <v>1</v>
      </c>
      <c r="J5495" s="69" t="s">
        <v>28</v>
      </c>
      <c r="K5495" s="69" t="s">
        <v>57094</v>
      </c>
      <c r="L5495" s="69" t="s">
        <v>57124</v>
      </c>
      <c r="M5495" s="69" t="s">
        <v>57125</v>
      </c>
      <c r="N5495" s="69" t="s">
        <v>57154</v>
      </c>
      <c r="O5495" s="69" t="s">
        <v>57155</v>
      </c>
      <c r="R5495" s="69" t="s">
        <v>57156</v>
      </c>
      <c r="AA5495" s="69" t="s">
        <v>2269</v>
      </c>
      <c r="AD5495" s="69" t="s">
        <v>57157</v>
      </c>
    </row>
    <row r="5496" spans="1:30" x14ac:dyDescent="0.25">
      <c r="A5496" s="93" t="s">
        <v>64023</v>
      </c>
      <c r="B5496" s="93" t="s">
        <v>64024</v>
      </c>
      <c r="C5496" s="69" t="s">
        <v>64025</v>
      </c>
      <c r="D5496" s="69" t="s">
        <v>64026</v>
      </c>
      <c r="E5496" s="69">
        <v>864</v>
      </c>
      <c r="F5496" s="69" t="s">
        <v>22927</v>
      </c>
      <c r="G5496" s="69" t="s">
        <v>64027</v>
      </c>
      <c r="H5496" s="69" t="s">
        <v>64028</v>
      </c>
      <c r="I5496" s="69">
        <v>1</v>
      </c>
      <c r="J5496" s="69" t="s">
        <v>28</v>
      </c>
      <c r="K5496" s="69" t="s">
        <v>57094</v>
      </c>
      <c r="L5496" s="69" t="s">
        <v>57124</v>
      </c>
      <c r="M5496" s="69" t="s">
        <v>57125</v>
      </c>
      <c r="N5496" s="69" t="s">
        <v>57154</v>
      </c>
      <c r="O5496" s="69" t="s">
        <v>57155</v>
      </c>
      <c r="R5496" s="69" t="s">
        <v>57156</v>
      </c>
      <c r="AA5496" s="69" t="s">
        <v>2269</v>
      </c>
      <c r="AD5496" s="69" t="s">
        <v>57157</v>
      </c>
    </row>
    <row r="5497" spans="1:30" x14ac:dyDescent="0.25">
      <c r="A5497" s="93" t="s">
        <v>64029</v>
      </c>
      <c r="B5497" s="93" t="s">
        <v>64030</v>
      </c>
      <c r="C5497" s="69" t="s">
        <v>64031</v>
      </c>
      <c r="D5497" s="69" t="s">
        <v>64032</v>
      </c>
      <c r="E5497" s="69">
        <v>864</v>
      </c>
      <c r="F5497" s="69" t="s">
        <v>22927</v>
      </c>
      <c r="G5497" s="69" t="s">
        <v>64033</v>
      </c>
      <c r="H5497" s="69" t="s">
        <v>64034</v>
      </c>
      <c r="I5497" s="69">
        <v>1</v>
      </c>
      <c r="J5497" s="69" t="s">
        <v>28</v>
      </c>
      <c r="K5497" s="69" t="s">
        <v>57094</v>
      </c>
      <c r="L5497" s="69" t="s">
        <v>57124</v>
      </c>
      <c r="M5497" s="69" t="s">
        <v>57125</v>
      </c>
      <c r="N5497" s="69" t="s">
        <v>57154</v>
      </c>
      <c r="O5497" s="69" t="s">
        <v>57155</v>
      </c>
      <c r="R5497" s="69" t="s">
        <v>57156</v>
      </c>
      <c r="AA5497" s="69" t="s">
        <v>2269</v>
      </c>
      <c r="AD5497" s="69" t="s">
        <v>57157</v>
      </c>
    </row>
    <row r="5498" spans="1:30" x14ac:dyDescent="0.25">
      <c r="A5498" s="93" t="s">
        <v>64035</v>
      </c>
      <c r="B5498" s="93" t="s">
        <v>64036</v>
      </c>
      <c r="C5498" s="69" t="s">
        <v>64037</v>
      </c>
      <c r="D5498" s="69" t="s">
        <v>64038</v>
      </c>
      <c r="E5498" s="69">
        <v>864</v>
      </c>
      <c r="F5498" s="69" t="s">
        <v>22927</v>
      </c>
      <c r="G5498" s="69" t="s">
        <v>64039</v>
      </c>
      <c r="H5498" s="69" t="s">
        <v>64040</v>
      </c>
      <c r="I5498" s="69">
        <v>1</v>
      </c>
      <c r="J5498" s="69" t="s">
        <v>28</v>
      </c>
      <c r="K5498" s="69" t="s">
        <v>57094</v>
      </c>
      <c r="L5498" s="69" t="s">
        <v>57124</v>
      </c>
      <c r="M5498" s="69" t="s">
        <v>57125</v>
      </c>
      <c r="N5498" s="69" t="s">
        <v>57154</v>
      </c>
      <c r="O5498" s="69" t="s">
        <v>57155</v>
      </c>
      <c r="R5498" s="69" t="s">
        <v>57156</v>
      </c>
      <c r="AA5498" s="69" t="s">
        <v>2269</v>
      </c>
      <c r="AD5498" s="69" t="s">
        <v>57157</v>
      </c>
    </row>
    <row r="5499" spans="1:30" x14ac:dyDescent="0.25">
      <c r="A5499" s="93" t="s">
        <v>64041</v>
      </c>
      <c r="B5499" s="93" t="s">
        <v>64042</v>
      </c>
      <c r="C5499" s="69" t="s">
        <v>64043</v>
      </c>
      <c r="D5499" s="69" t="s">
        <v>64044</v>
      </c>
      <c r="E5499" s="69">
        <v>170</v>
      </c>
      <c r="F5499" s="69" t="s">
        <v>22927</v>
      </c>
      <c r="G5499" s="69" t="s">
        <v>64045</v>
      </c>
      <c r="H5499" s="69" t="s">
        <v>64046</v>
      </c>
      <c r="I5499" s="69">
        <v>1</v>
      </c>
      <c r="J5499" s="69" t="s">
        <v>28</v>
      </c>
      <c r="K5499" s="69" t="s">
        <v>57094</v>
      </c>
      <c r="L5499" s="69" t="s">
        <v>57439</v>
      </c>
      <c r="M5499" s="69" t="s">
        <v>57440</v>
      </c>
      <c r="N5499" s="69" t="s">
        <v>58733</v>
      </c>
      <c r="O5499" s="69" t="s">
        <v>58734</v>
      </c>
      <c r="Q5499" s="69" t="s">
        <v>60235</v>
      </c>
      <c r="S5499" s="69" t="s">
        <v>23387</v>
      </c>
      <c r="AA5499" s="69" t="s">
        <v>2203</v>
      </c>
      <c r="AD5499" s="69" t="s">
        <v>57643</v>
      </c>
    </row>
    <row r="5500" spans="1:30" x14ac:dyDescent="0.25">
      <c r="A5500" s="93" t="s">
        <v>64047</v>
      </c>
      <c r="B5500" s="93" t="s">
        <v>64048</v>
      </c>
      <c r="C5500" s="69" t="s">
        <v>64049</v>
      </c>
      <c r="D5500" s="69" t="s">
        <v>64050</v>
      </c>
      <c r="E5500" s="69">
        <v>97</v>
      </c>
      <c r="F5500" s="69" t="s">
        <v>22927</v>
      </c>
      <c r="G5500" s="69" t="s">
        <v>64051</v>
      </c>
      <c r="H5500" s="69" t="s">
        <v>64052</v>
      </c>
      <c r="I5500" s="69">
        <v>1</v>
      </c>
      <c r="J5500" s="69" t="s">
        <v>28</v>
      </c>
      <c r="K5500" s="69" t="s">
        <v>57094</v>
      </c>
      <c r="L5500" s="69" t="s">
        <v>57439</v>
      </c>
      <c r="M5500" s="69" t="s">
        <v>57440</v>
      </c>
      <c r="N5500" s="69" t="s">
        <v>58733</v>
      </c>
      <c r="O5500" s="69" t="s">
        <v>58734</v>
      </c>
      <c r="P5500" s="69" t="s">
        <v>64053</v>
      </c>
      <c r="Q5500" s="69" t="s">
        <v>64054</v>
      </c>
      <c r="AA5500" s="69" t="s">
        <v>2203</v>
      </c>
      <c r="AB5500" s="69" t="s">
        <v>64055</v>
      </c>
      <c r="AD5500" s="69" t="s">
        <v>57643</v>
      </c>
    </row>
    <row r="5501" spans="1:30" x14ac:dyDescent="0.25">
      <c r="A5501" s="93" t="s">
        <v>64056</v>
      </c>
      <c r="B5501" s="93" t="s">
        <v>64057</v>
      </c>
      <c r="C5501" s="69" t="s">
        <v>64058</v>
      </c>
      <c r="D5501" s="69" t="s">
        <v>64059</v>
      </c>
      <c r="E5501" s="69">
        <v>97</v>
      </c>
      <c r="F5501" s="69" t="s">
        <v>22927</v>
      </c>
      <c r="G5501" s="69" t="s">
        <v>64060</v>
      </c>
      <c r="H5501" s="69" t="s">
        <v>64061</v>
      </c>
      <c r="I5501" s="69">
        <v>1</v>
      </c>
      <c r="J5501" s="69" t="s">
        <v>28</v>
      </c>
      <c r="K5501" s="69" t="s">
        <v>57094</v>
      </c>
      <c r="L5501" s="69" t="s">
        <v>57439</v>
      </c>
      <c r="M5501" s="69" t="s">
        <v>57440</v>
      </c>
      <c r="N5501" s="69" t="s">
        <v>58733</v>
      </c>
      <c r="O5501" s="69" t="s">
        <v>58734</v>
      </c>
      <c r="P5501" s="69" t="s">
        <v>64053</v>
      </c>
      <c r="Q5501" s="69" t="s">
        <v>64054</v>
      </c>
      <c r="AA5501" s="69" t="s">
        <v>2203</v>
      </c>
      <c r="AB5501" s="69" t="s">
        <v>64062</v>
      </c>
      <c r="AC5501" s="69" t="s">
        <v>64063</v>
      </c>
      <c r="AD5501" s="69" t="s">
        <v>57643</v>
      </c>
    </row>
    <row r="5502" spans="1:30" x14ac:dyDescent="0.25">
      <c r="A5502" s="93" t="s">
        <v>64064</v>
      </c>
      <c r="B5502" s="93" t="s">
        <v>64065</v>
      </c>
      <c r="C5502" s="69" t="s">
        <v>64066</v>
      </c>
      <c r="D5502" s="69" t="s">
        <v>64067</v>
      </c>
      <c r="E5502" s="69">
        <v>97</v>
      </c>
      <c r="F5502" s="69" t="s">
        <v>22927</v>
      </c>
      <c r="G5502" s="69" t="s">
        <v>64068</v>
      </c>
      <c r="H5502" s="69" t="s">
        <v>64069</v>
      </c>
      <c r="I5502" s="69">
        <v>1</v>
      </c>
      <c r="J5502" s="69" t="s">
        <v>28</v>
      </c>
      <c r="K5502" s="69" t="s">
        <v>57094</v>
      </c>
      <c r="L5502" s="69" t="s">
        <v>57439</v>
      </c>
      <c r="M5502" s="69" t="s">
        <v>57440</v>
      </c>
      <c r="N5502" s="69" t="s">
        <v>58733</v>
      </c>
      <c r="O5502" s="69" t="s">
        <v>58734</v>
      </c>
      <c r="P5502" s="69" t="s">
        <v>64053</v>
      </c>
      <c r="Q5502" s="69" t="s">
        <v>64054</v>
      </c>
      <c r="AA5502" s="69" t="s">
        <v>2203</v>
      </c>
      <c r="AB5502" s="69" t="s">
        <v>64070</v>
      </c>
      <c r="AC5502" s="69" t="s">
        <v>64063</v>
      </c>
      <c r="AD5502" s="69" t="s">
        <v>57643</v>
      </c>
    </row>
    <row r="5503" spans="1:30" x14ac:dyDescent="0.25">
      <c r="A5503" s="93" t="s">
        <v>64071</v>
      </c>
      <c r="B5503" s="93" t="s">
        <v>64072</v>
      </c>
      <c r="C5503" s="69" t="s">
        <v>64073</v>
      </c>
      <c r="D5503" s="69" t="s">
        <v>64074</v>
      </c>
      <c r="E5503" s="69">
        <v>98</v>
      </c>
      <c r="F5503" s="69" t="s">
        <v>22927</v>
      </c>
      <c r="G5503" s="69" t="s">
        <v>64075</v>
      </c>
      <c r="H5503" s="69" t="s">
        <v>64076</v>
      </c>
      <c r="I5503" s="69">
        <v>1</v>
      </c>
      <c r="J5503" s="69" t="s">
        <v>28</v>
      </c>
      <c r="K5503" s="69" t="s">
        <v>57094</v>
      </c>
      <c r="L5503" s="69" t="s">
        <v>57439</v>
      </c>
      <c r="M5503" s="69" t="s">
        <v>57440</v>
      </c>
      <c r="N5503" s="69" t="s">
        <v>58733</v>
      </c>
      <c r="O5503" s="69" t="s">
        <v>58734</v>
      </c>
      <c r="P5503" s="69" t="s">
        <v>64053</v>
      </c>
      <c r="Q5503" s="69" t="s">
        <v>64054</v>
      </c>
      <c r="AA5503" s="69" t="s">
        <v>2203</v>
      </c>
      <c r="AB5503" s="69" t="s">
        <v>64077</v>
      </c>
      <c r="AC5503" s="69" t="s">
        <v>64063</v>
      </c>
      <c r="AD5503" s="69" t="s">
        <v>57643</v>
      </c>
    </row>
    <row r="5504" spans="1:30" x14ac:dyDescent="0.25">
      <c r="A5504" s="93" t="s">
        <v>64078</v>
      </c>
      <c r="B5504" s="93" t="s">
        <v>64079</v>
      </c>
      <c r="C5504" s="69" t="s">
        <v>64058</v>
      </c>
      <c r="D5504" s="69" t="s">
        <v>64059</v>
      </c>
      <c r="E5504" s="69">
        <v>97</v>
      </c>
      <c r="F5504" s="69" t="s">
        <v>22927</v>
      </c>
      <c r="G5504" s="69" t="s">
        <v>64080</v>
      </c>
      <c r="H5504" s="69" t="s">
        <v>64081</v>
      </c>
      <c r="I5504" s="69">
        <v>1</v>
      </c>
      <c r="J5504" s="69" t="s">
        <v>28</v>
      </c>
      <c r="K5504" s="69" t="s">
        <v>57094</v>
      </c>
      <c r="L5504" s="69" t="s">
        <v>57439</v>
      </c>
      <c r="M5504" s="69" t="s">
        <v>57440</v>
      </c>
      <c r="N5504" s="69" t="s">
        <v>58733</v>
      </c>
      <c r="O5504" s="69" t="s">
        <v>58734</v>
      </c>
      <c r="P5504" s="69" t="s">
        <v>64053</v>
      </c>
      <c r="Q5504" s="69" t="s">
        <v>64054</v>
      </c>
      <c r="S5504" s="69" t="s">
        <v>23606</v>
      </c>
      <c r="AA5504" s="69" t="s">
        <v>2203</v>
      </c>
      <c r="AB5504" s="69" t="s">
        <v>64082</v>
      </c>
      <c r="AC5504" s="69" t="s">
        <v>64063</v>
      </c>
      <c r="AD5504" s="69" t="s">
        <v>57643</v>
      </c>
    </row>
    <row r="5505" spans="1:30" x14ac:dyDescent="0.25">
      <c r="A5505" s="93" t="s">
        <v>64083</v>
      </c>
      <c r="B5505" s="93" t="s">
        <v>64084</v>
      </c>
      <c r="C5505" s="69" t="s">
        <v>64085</v>
      </c>
      <c r="D5505" s="69" t="s">
        <v>64086</v>
      </c>
      <c r="E5505" s="69">
        <v>97</v>
      </c>
      <c r="F5505" s="69" t="s">
        <v>22927</v>
      </c>
      <c r="G5505" s="69" t="s">
        <v>64087</v>
      </c>
      <c r="H5505" s="69" t="s">
        <v>64088</v>
      </c>
      <c r="I5505" s="69">
        <v>1</v>
      </c>
      <c r="J5505" s="69" t="s">
        <v>28</v>
      </c>
      <c r="K5505" s="69" t="s">
        <v>57094</v>
      </c>
      <c r="L5505" s="69" t="s">
        <v>57439</v>
      </c>
      <c r="M5505" s="69" t="s">
        <v>57440</v>
      </c>
      <c r="N5505" s="69" t="s">
        <v>58733</v>
      </c>
      <c r="O5505" s="69" t="s">
        <v>58734</v>
      </c>
      <c r="P5505" s="69" t="s">
        <v>64053</v>
      </c>
      <c r="Q5505" s="69" t="s">
        <v>64054</v>
      </c>
      <c r="AA5505" s="69" t="s">
        <v>2203</v>
      </c>
      <c r="AB5505" s="69" t="s">
        <v>64089</v>
      </c>
      <c r="AC5505" s="69" t="s">
        <v>64063</v>
      </c>
      <c r="AD5505" s="69" t="s">
        <v>57643</v>
      </c>
    </row>
    <row r="5506" spans="1:30" x14ac:dyDescent="0.25">
      <c r="A5506" s="93" t="s">
        <v>64090</v>
      </c>
      <c r="B5506" s="93" t="s">
        <v>64091</v>
      </c>
      <c r="C5506" s="69" t="s">
        <v>64092</v>
      </c>
      <c r="D5506" s="69" t="s">
        <v>64093</v>
      </c>
      <c r="E5506" s="69">
        <v>97</v>
      </c>
      <c r="F5506" s="69" t="s">
        <v>22927</v>
      </c>
      <c r="G5506" s="69" t="s">
        <v>64094</v>
      </c>
      <c r="H5506" s="69" t="s">
        <v>64095</v>
      </c>
      <c r="I5506" s="69">
        <v>1</v>
      </c>
      <c r="J5506" s="69" t="s">
        <v>28</v>
      </c>
      <c r="K5506" s="69" t="s">
        <v>57094</v>
      </c>
      <c r="L5506" s="69" t="s">
        <v>57439</v>
      </c>
      <c r="M5506" s="69" t="s">
        <v>57440</v>
      </c>
      <c r="N5506" s="69" t="s">
        <v>58733</v>
      </c>
      <c r="O5506" s="69" t="s">
        <v>58734</v>
      </c>
      <c r="P5506" s="69" t="s">
        <v>64053</v>
      </c>
      <c r="Q5506" s="69" t="s">
        <v>64054</v>
      </c>
      <c r="AA5506" s="69" t="s">
        <v>2203</v>
      </c>
      <c r="AB5506" s="69" t="s">
        <v>64096</v>
      </c>
      <c r="AC5506" s="69" t="s">
        <v>64063</v>
      </c>
      <c r="AD5506" s="69" t="s">
        <v>57643</v>
      </c>
    </row>
    <row r="5507" spans="1:30" x14ac:dyDescent="0.25">
      <c r="A5507" s="93" t="s">
        <v>64097</v>
      </c>
      <c r="B5507" s="93" t="s">
        <v>64098</v>
      </c>
      <c r="C5507" s="69" t="s">
        <v>64099</v>
      </c>
      <c r="D5507" s="69" t="s">
        <v>64100</v>
      </c>
      <c r="E5507" s="69">
        <v>97</v>
      </c>
      <c r="F5507" s="69" t="s">
        <v>22927</v>
      </c>
      <c r="G5507" s="69" t="s">
        <v>64101</v>
      </c>
      <c r="H5507" s="69" t="s">
        <v>64102</v>
      </c>
      <c r="I5507" s="69">
        <v>1</v>
      </c>
      <c r="J5507" s="69" t="s">
        <v>28</v>
      </c>
      <c r="K5507" s="69" t="s">
        <v>57094</v>
      </c>
      <c r="L5507" s="69" t="s">
        <v>57439</v>
      </c>
      <c r="M5507" s="69" t="s">
        <v>57440</v>
      </c>
      <c r="N5507" s="69" t="s">
        <v>58733</v>
      </c>
      <c r="O5507" s="69" t="s">
        <v>58734</v>
      </c>
      <c r="P5507" s="69" t="s">
        <v>64053</v>
      </c>
      <c r="Q5507" s="69" t="s">
        <v>64054</v>
      </c>
      <c r="AA5507" s="69" t="s">
        <v>2203</v>
      </c>
      <c r="AB5507" s="69" t="s">
        <v>64103</v>
      </c>
      <c r="AC5507" s="69" t="s">
        <v>64063</v>
      </c>
      <c r="AD5507" s="69" t="s">
        <v>57643</v>
      </c>
    </row>
    <row r="5508" spans="1:30" x14ac:dyDescent="0.25">
      <c r="A5508" s="93" t="s">
        <v>64104</v>
      </c>
      <c r="B5508" s="93" t="s">
        <v>64105</v>
      </c>
      <c r="C5508" s="69" t="s">
        <v>64106</v>
      </c>
      <c r="D5508" s="69" t="s">
        <v>64107</v>
      </c>
      <c r="E5508" s="69">
        <v>97</v>
      </c>
      <c r="F5508" s="69" t="s">
        <v>22927</v>
      </c>
      <c r="G5508" s="69" t="s">
        <v>64108</v>
      </c>
      <c r="H5508" s="69" t="s">
        <v>64109</v>
      </c>
      <c r="I5508" s="69">
        <v>1</v>
      </c>
      <c r="J5508" s="69" t="s">
        <v>28</v>
      </c>
      <c r="K5508" s="69" t="s">
        <v>57094</v>
      </c>
      <c r="L5508" s="69" t="s">
        <v>57439</v>
      </c>
      <c r="M5508" s="69" t="s">
        <v>57440</v>
      </c>
      <c r="N5508" s="69" t="s">
        <v>58733</v>
      </c>
      <c r="O5508" s="69" t="s">
        <v>58734</v>
      </c>
      <c r="P5508" s="69" t="s">
        <v>64053</v>
      </c>
      <c r="Q5508" s="69" t="s">
        <v>64054</v>
      </c>
      <c r="AA5508" s="69" t="s">
        <v>2203</v>
      </c>
      <c r="AB5508" s="69" t="s">
        <v>64110</v>
      </c>
      <c r="AC5508" s="69" t="s">
        <v>64063</v>
      </c>
      <c r="AD5508" s="69" t="s">
        <v>57643</v>
      </c>
    </row>
    <row r="5509" spans="1:30" x14ac:dyDescent="0.25">
      <c r="A5509" s="93" t="s">
        <v>64111</v>
      </c>
      <c r="B5509" s="93" t="s">
        <v>64112</v>
      </c>
      <c r="C5509" s="69" t="s">
        <v>64113</v>
      </c>
      <c r="D5509" s="69" t="s">
        <v>64114</v>
      </c>
      <c r="E5509" s="69">
        <v>97</v>
      </c>
      <c r="F5509" s="69" t="s">
        <v>22927</v>
      </c>
      <c r="G5509" s="69" t="s">
        <v>64115</v>
      </c>
      <c r="H5509" s="69" t="s">
        <v>64116</v>
      </c>
      <c r="I5509" s="69">
        <v>1</v>
      </c>
      <c r="J5509" s="69" t="s">
        <v>28</v>
      </c>
      <c r="K5509" s="69" t="s">
        <v>57094</v>
      </c>
      <c r="L5509" s="69" t="s">
        <v>57439</v>
      </c>
      <c r="M5509" s="69" t="s">
        <v>57440</v>
      </c>
      <c r="N5509" s="69" t="s">
        <v>58733</v>
      </c>
      <c r="O5509" s="69" t="s">
        <v>58734</v>
      </c>
      <c r="P5509" s="69" t="s">
        <v>64053</v>
      </c>
      <c r="Q5509" s="69" t="s">
        <v>64054</v>
      </c>
      <c r="AA5509" s="69" t="s">
        <v>2203</v>
      </c>
      <c r="AB5509" s="69" t="s">
        <v>64117</v>
      </c>
      <c r="AC5509" s="69" t="s">
        <v>64063</v>
      </c>
      <c r="AD5509" s="69" t="s">
        <v>57643</v>
      </c>
    </row>
    <row r="5510" spans="1:30" x14ac:dyDescent="0.25">
      <c r="A5510" s="93" t="s">
        <v>64118</v>
      </c>
      <c r="B5510" s="93" t="s">
        <v>64119</v>
      </c>
      <c r="C5510" s="69" t="s">
        <v>64120</v>
      </c>
      <c r="D5510" s="69" t="s">
        <v>64121</v>
      </c>
      <c r="E5510" s="69">
        <v>90</v>
      </c>
      <c r="F5510" s="69" t="s">
        <v>22927</v>
      </c>
      <c r="G5510" s="69" t="s">
        <v>64122</v>
      </c>
      <c r="H5510" s="69" t="s">
        <v>64123</v>
      </c>
      <c r="I5510" s="69">
        <v>1</v>
      </c>
      <c r="J5510" s="69" t="s">
        <v>28</v>
      </c>
      <c r="K5510" s="69" t="s">
        <v>57094</v>
      </c>
      <c r="L5510" s="69" t="s">
        <v>57439</v>
      </c>
      <c r="M5510" s="69" t="s">
        <v>57440</v>
      </c>
      <c r="N5510" s="69" t="s">
        <v>58733</v>
      </c>
      <c r="O5510" s="69" t="s">
        <v>58734</v>
      </c>
      <c r="P5510" s="69" t="s">
        <v>64053</v>
      </c>
      <c r="Q5510" s="69" t="s">
        <v>64054</v>
      </c>
      <c r="AA5510" s="69" t="s">
        <v>2203</v>
      </c>
      <c r="AB5510" s="69" t="s">
        <v>64124</v>
      </c>
      <c r="AC5510" s="69" t="s">
        <v>64063</v>
      </c>
      <c r="AD5510" s="69" t="s">
        <v>57643</v>
      </c>
    </row>
    <row r="5511" spans="1:30" x14ac:dyDescent="0.25">
      <c r="A5511" s="93" t="s">
        <v>64125</v>
      </c>
      <c r="B5511" s="93" t="s">
        <v>64126</v>
      </c>
      <c r="C5511" s="69" t="s">
        <v>64127</v>
      </c>
      <c r="D5511" s="69" t="s">
        <v>64128</v>
      </c>
      <c r="E5511" s="69">
        <v>89</v>
      </c>
      <c r="F5511" s="69" t="s">
        <v>22927</v>
      </c>
      <c r="G5511" s="69" t="s">
        <v>64129</v>
      </c>
      <c r="H5511" s="69" t="s">
        <v>64130</v>
      </c>
      <c r="I5511" s="69">
        <v>1</v>
      </c>
      <c r="J5511" s="69" t="s">
        <v>28</v>
      </c>
      <c r="K5511" s="69" t="s">
        <v>57094</v>
      </c>
      <c r="L5511" s="69" t="s">
        <v>57439</v>
      </c>
      <c r="M5511" s="69" t="s">
        <v>57440</v>
      </c>
      <c r="N5511" s="69" t="s">
        <v>58733</v>
      </c>
      <c r="O5511" s="69" t="s">
        <v>58734</v>
      </c>
      <c r="P5511" s="69" t="s">
        <v>64131</v>
      </c>
      <c r="Q5511" s="69" t="s">
        <v>23161</v>
      </c>
      <c r="S5511" s="69" t="s">
        <v>23247</v>
      </c>
      <c r="AA5511" s="69" t="s">
        <v>2203</v>
      </c>
      <c r="AB5511" s="69" t="s">
        <v>64132</v>
      </c>
      <c r="AC5511" s="69" t="s">
        <v>64133</v>
      </c>
      <c r="AD5511" s="69" t="s">
        <v>57643</v>
      </c>
    </row>
    <row r="5512" spans="1:30" x14ac:dyDescent="0.25">
      <c r="A5512" s="93" t="s">
        <v>64134</v>
      </c>
      <c r="B5512" s="93" t="s">
        <v>64135</v>
      </c>
      <c r="C5512" s="69" t="s">
        <v>64136</v>
      </c>
      <c r="D5512" s="69" t="s">
        <v>64137</v>
      </c>
      <c r="E5512" s="69">
        <v>57</v>
      </c>
      <c r="F5512" s="69" t="s">
        <v>22927</v>
      </c>
      <c r="G5512" s="69" t="s">
        <v>64138</v>
      </c>
      <c r="H5512" s="69" t="s">
        <v>64139</v>
      </c>
      <c r="I5512" s="69">
        <v>1</v>
      </c>
      <c r="J5512" s="69" t="s">
        <v>28</v>
      </c>
      <c r="K5512" s="69" t="s">
        <v>57094</v>
      </c>
      <c r="L5512" s="69" t="s">
        <v>57439</v>
      </c>
      <c r="M5512" s="69" t="s">
        <v>57440</v>
      </c>
      <c r="N5512" s="69" t="s">
        <v>58733</v>
      </c>
      <c r="O5512" s="69" t="s">
        <v>58734</v>
      </c>
      <c r="Q5512" s="69" t="s">
        <v>60235</v>
      </c>
      <c r="S5512" s="69" t="s">
        <v>23387</v>
      </c>
      <c r="AA5512" s="69" t="s">
        <v>2203</v>
      </c>
      <c r="AD5512" s="69" t="s">
        <v>57643</v>
      </c>
    </row>
    <row r="5513" spans="1:30" x14ac:dyDescent="0.25">
      <c r="A5513" s="93" t="s">
        <v>64140</v>
      </c>
      <c r="B5513" s="93" t="s">
        <v>64141</v>
      </c>
      <c r="E5513" s="69">
        <v>59</v>
      </c>
      <c r="F5513" s="69" t="s">
        <v>22927</v>
      </c>
      <c r="G5513" s="69" t="s">
        <v>64142</v>
      </c>
      <c r="H5513" s="69" t="s">
        <v>64143</v>
      </c>
      <c r="I5513" s="69">
        <v>1</v>
      </c>
      <c r="J5513" s="69" t="s">
        <v>28</v>
      </c>
      <c r="K5513" s="69" t="s">
        <v>57094</v>
      </c>
      <c r="L5513" s="69" t="s">
        <v>57439</v>
      </c>
      <c r="M5513" s="69" t="s">
        <v>57440</v>
      </c>
      <c r="N5513" s="69" t="s">
        <v>58733</v>
      </c>
      <c r="O5513" s="69" t="s">
        <v>58734</v>
      </c>
      <c r="Q5513" s="69" t="s">
        <v>60235</v>
      </c>
      <c r="S5513" s="69" t="s">
        <v>23387</v>
      </c>
      <c r="AA5513" s="69" t="s">
        <v>2203</v>
      </c>
      <c r="AD5513" s="69" t="s">
        <v>57643</v>
      </c>
    </row>
    <row r="5514" spans="1:30" x14ac:dyDescent="0.25">
      <c r="A5514" s="93" t="s">
        <v>64144</v>
      </c>
      <c r="B5514" s="93" t="s">
        <v>64145</v>
      </c>
      <c r="E5514" s="69">
        <v>67</v>
      </c>
      <c r="F5514" s="69" t="s">
        <v>22927</v>
      </c>
      <c r="G5514" s="69" t="s">
        <v>64146</v>
      </c>
      <c r="H5514" s="69" t="s">
        <v>64147</v>
      </c>
      <c r="I5514" s="69">
        <v>1</v>
      </c>
      <c r="J5514" s="69" t="s">
        <v>28</v>
      </c>
      <c r="K5514" s="69" t="s">
        <v>57094</v>
      </c>
      <c r="L5514" s="69" t="s">
        <v>57439</v>
      </c>
      <c r="M5514" s="69" t="s">
        <v>57440</v>
      </c>
      <c r="N5514" s="69" t="s">
        <v>58733</v>
      </c>
      <c r="O5514" s="69" t="s">
        <v>58734</v>
      </c>
      <c r="AA5514" s="69" t="s">
        <v>2203</v>
      </c>
      <c r="AB5514" s="69" t="s">
        <v>64148</v>
      </c>
      <c r="AD5514" s="69" t="s">
        <v>57643</v>
      </c>
    </row>
    <row r="5515" spans="1:30" x14ac:dyDescent="0.25">
      <c r="A5515" s="93" t="s">
        <v>64149</v>
      </c>
      <c r="B5515" s="93" t="s">
        <v>64150</v>
      </c>
      <c r="C5515" s="69" t="s">
        <v>64151</v>
      </c>
      <c r="D5515" s="69" t="s">
        <v>64152</v>
      </c>
      <c r="E5515" s="69">
        <v>165</v>
      </c>
      <c r="F5515" s="69" t="s">
        <v>22927</v>
      </c>
      <c r="G5515" s="69" t="s">
        <v>64153</v>
      </c>
      <c r="H5515" s="69" t="s">
        <v>64154</v>
      </c>
      <c r="I5515" s="69">
        <v>1</v>
      </c>
      <c r="J5515" s="69" t="s">
        <v>28</v>
      </c>
      <c r="K5515" s="69" t="s">
        <v>57094</v>
      </c>
      <c r="L5515" s="69" t="s">
        <v>57439</v>
      </c>
      <c r="M5515" s="69" t="s">
        <v>57440</v>
      </c>
      <c r="N5515" s="69" t="s">
        <v>58733</v>
      </c>
      <c r="O5515" s="69" t="s">
        <v>58734</v>
      </c>
      <c r="P5515" s="69" t="s">
        <v>64053</v>
      </c>
      <c r="Q5515" s="69" t="s">
        <v>64054</v>
      </c>
      <c r="AA5515" s="69" t="s">
        <v>2203</v>
      </c>
      <c r="AB5515" s="69" t="s">
        <v>64155</v>
      </c>
      <c r="AC5515" s="69" t="s">
        <v>64063</v>
      </c>
      <c r="AD5515" s="69" t="s">
        <v>57643</v>
      </c>
    </row>
    <row r="5516" spans="1:30" x14ac:dyDescent="0.25">
      <c r="A5516" s="93" t="s">
        <v>64156</v>
      </c>
      <c r="B5516" s="93" t="s">
        <v>64157</v>
      </c>
      <c r="E5516" s="69">
        <v>235</v>
      </c>
      <c r="F5516" s="69" t="s">
        <v>22927</v>
      </c>
      <c r="G5516" s="69" t="s">
        <v>64158</v>
      </c>
      <c r="H5516" s="69" t="s">
        <v>64159</v>
      </c>
      <c r="I5516" s="69">
        <v>1</v>
      </c>
      <c r="J5516" s="69" t="s">
        <v>28</v>
      </c>
      <c r="K5516" s="69" t="s">
        <v>57094</v>
      </c>
      <c r="L5516" s="69" t="s">
        <v>57439</v>
      </c>
      <c r="M5516" s="69" t="s">
        <v>57440</v>
      </c>
      <c r="N5516" s="69" t="s">
        <v>57641</v>
      </c>
      <c r="O5516" s="69" t="s">
        <v>57642</v>
      </c>
      <c r="P5516" s="69" t="s">
        <v>64053</v>
      </c>
      <c r="Q5516" s="69" t="s">
        <v>23161</v>
      </c>
      <c r="AA5516" s="69" t="s">
        <v>2264</v>
      </c>
      <c r="AB5516" s="69" t="s">
        <v>64160</v>
      </c>
      <c r="AD5516" s="69" t="s">
        <v>57444</v>
      </c>
    </row>
    <row r="5517" spans="1:30" x14ac:dyDescent="0.25">
      <c r="A5517" s="93" t="s">
        <v>64161</v>
      </c>
      <c r="B5517" s="93" t="s">
        <v>64162</v>
      </c>
      <c r="C5517" s="69" t="s">
        <v>64163</v>
      </c>
      <c r="D5517" s="69" t="s">
        <v>64164</v>
      </c>
      <c r="E5517" s="69">
        <v>65</v>
      </c>
      <c r="F5517" s="69" t="s">
        <v>22927</v>
      </c>
      <c r="G5517" s="69" t="s">
        <v>64165</v>
      </c>
      <c r="H5517" s="69" t="s">
        <v>64166</v>
      </c>
      <c r="I5517" s="69">
        <v>1</v>
      </c>
      <c r="J5517" s="69" t="s">
        <v>28</v>
      </c>
      <c r="K5517" s="69" t="s">
        <v>57094</v>
      </c>
      <c r="L5517" s="69" t="s">
        <v>57439</v>
      </c>
      <c r="M5517" s="69" t="s">
        <v>57440</v>
      </c>
      <c r="N5517" s="69" t="s">
        <v>57641</v>
      </c>
      <c r="O5517" s="69" t="s">
        <v>57642</v>
      </c>
      <c r="Q5517" s="69" t="s">
        <v>57443</v>
      </c>
      <c r="S5517" s="69" t="s">
        <v>23387</v>
      </c>
      <c r="AA5517" s="69" t="s">
        <v>2203</v>
      </c>
      <c r="AD5517" s="69" t="s">
        <v>57614</v>
      </c>
    </row>
    <row r="5518" spans="1:30" x14ac:dyDescent="0.25">
      <c r="A5518" s="93" t="s">
        <v>64167</v>
      </c>
      <c r="B5518" s="93" t="s">
        <v>64168</v>
      </c>
      <c r="E5518" s="69">
        <v>185</v>
      </c>
      <c r="F5518" s="69" t="s">
        <v>22927</v>
      </c>
      <c r="G5518" s="69" t="s">
        <v>64169</v>
      </c>
      <c r="H5518" s="69" t="s">
        <v>64170</v>
      </c>
      <c r="I5518" s="69">
        <v>1</v>
      </c>
      <c r="J5518" s="69" t="s">
        <v>28</v>
      </c>
      <c r="K5518" s="69" t="s">
        <v>57094</v>
      </c>
      <c r="L5518" s="69" t="s">
        <v>57439</v>
      </c>
      <c r="M5518" s="69" t="s">
        <v>57440</v>
      </c>
      <c r="N5518" s="69" t="s">
        <v>57641</v>
      </c>
      <c r="O5518" s="69" t="s">
        <v>57642</v>
      </c>
      <c r="Q5518" s="69" t="s">
        <v>23161</v>
      </c>
      <c r="S5518" s="69" t="s">
        <v>23387</v>
      </c>
      <c r="AA5518" s="69" t="s">
        <v>2203</v>
      </c>
      <c r="AD5518" s="69" t="s">
        <v>57614</v>
      </c>
    </row>
    <row r="5519" spans="1:30" x14ac:dyDescent="0.25">
      <c r="A5519" s="93" t="s">
        <v>64171</v>
      </c>
      <c r="B5519" s="93" t="s">
        <v>64172</v>
      </c>
      <c r="C5519" s="69" t="s">
        <v>64173</v>
      </c>
      <c r="D5519" s="69" t="s">
        <v>64174</v>
      </c>
      <c r="E5519" s="69">
        <v>57</v>
      </c>
      <c r="F5519" s="69" t="s">
        <v>22927</v>
      </c>
      <c r="G5519" s="69" t="s">
        <v>64175</v>
      </c>
      <c r="H5519" s="69" t="s">
        <v>64176</v>
      </c>
      <c r="I5519" s="69">
        <v>1</v>
      </c>
      <c r="J5519" s="69" t="s">
        <v>28</v>
      </c>
      <c r="K5519" s="69" t="s">
        <v>57094</v>
      </c>
      <c r="L5519" s="69" t="s">
        <v>57439</v>
      </c>
      <c r="M5519" s="69" t="s">
        <v>57440</v>
      </c>
      <c r="N5519" s="69" t="s">
        <v>58733</v>
      </c>
      <c r="O5519" s="69" t="s">
        <v>58734</v>
      </c>
      <c r="P5519" s="69" t="s">
        <v>64053</v>
      </c>
      <c r="Q5519" s="69" t="s">
        <v>64054</v>
      </c>
      <c r="AA5519" s="69" t="s">
        <v>2203</v>
      </c>
      <c r="AB5519" s="69" t="s">
        <v>64177</v>
      </c>
      <c r="AC5519" s="69" t="s">
        <v>64178</v>
      </c>
      <c r="AD5519" s="69" t="s">
        <v>57643</v>
      </c>
    </row>
    <row r="5520" spans="1:30" x14ac:dyDescent="0.25">
      <c r="A5520" s="93" t="s">
        <v>64179</v>
      </c>
      <c r="B5520" s="93" t="s">
        <v>64180</v>
      </c>
      <c r="C5520" s="69" t="s">
        <v>64181</v>
      </c>
      <c r="D5520" s="69" t="s">
        <v>64182</v>
      </c>
      <c r="E5520" s="69">
        <v>48</v>
      </c>
      <c r="F5520" s="69" t="s">
        <v>22927</v>
      </c>
      <c r="G5520" s="69" t="s">
        <v>64183</v>
      </c>
      <c r="H5520" s="69" t="s">
        <v>64184</v>
      </c>
      <c r="I5520" s="69">
        <v>1</v>
      </c>
      <c r="J5520" s="69" t="s">
        <v>28</v>
      </c>
      <c r="K5520" s="69" t="s">
        <v>57094</v>
      </c>
      <c r="L5520" s="69" t="s">
        <v>57439</v>
      </c>
      <c r="M5520" s="69" t="s">
        <v>57440</v>
      </c>
      <c r="N5520" s="69" t="s">
        <v>58733</v>
      </c>
      <c r="O5520" s="69" t="s">
        <v>58734</v>
      </c>
      <c r="Q5520" s="69" t="s">
        <v>57443</v>
      </c>
      <c r="S5520" s="69" t="s">
        <v>23387</v>
      </c>
      <c r="AA5520" s="69" t="s">
        <v>2203</v>
      </c>
      <c r="AD5520" s="69" t="s">
        <v>57643</v>
      </c>
    </row>
    <row r="5521" spans="1:30" x14ac:dyDescent="0.25">
      <c r="A5521" s="93" t="s">
        <v>64185</v>
      </c>
      <c r="B5521" s="93" t="s">
        <v>64186</v>
      </c>
      <c r="E5521" s="69">
        <v>43</v>
      </c>
      <c r="F5521" s="69" t="s">
        <v>22927</v>
      </c>
      <c r="G5521" s="69" t="s">
        <v>64187</v>
      </c>
      <c r="H5521" s="69" t="s">
        <v>64188</v>
      </c>
      <c r="I5521" s="69">
        <v>1</v>
      </c>
      <c r="J5521" s="69" t="s">
        <v>28</v>
      </c>
      <c r="K5521" s="69" t="s">
        <v>57094</v>
      </c>
      <c r="L5521" s="69" t="s">
        <v>9</v>
      </c>
      <c r="M5521" s="69" t="s">
        <v>64189</v>
      </c>
      <c r="R5521" s="69" t="s">
        <v>64190</v>
      </c>
      <c r="AA5521" s="69" t="s">
        <v>2162</v>
      </c>
      <c r="AD5521" s="69" t="s">
        <v>64191</v>
      </c>
    </row>
    <row r="5522" spans="1:30" x14ac:dyDescent="0.25">
      <c r="A5522" s="93" t="s">
        <v>64192</v>
      </c>
      <c r="B5522" s="93" t="s">
        <v>64193</v>
      </c>
      <c r="E5522" s="69">
        <v>68</v>
      </c>
      <c r="F5522" s="69" t="s">
        <v>22927</v>
      </c>
      <c r="G5522" s="69" t="s">
        <v>64194</v>
      </c>
      <c r="H5522" s="69" t="s">
        <v>64195</v>
      </c>
      <c r="I5522" s="69">
        <v>1</v>
      </c>
      <c r="J5522" s="69" t="s">
        <v>28</v>
      </c>
      <c r="K5522" s="69" t="s">
        <v>57094</v>
      </c>
      <c r="L5522" s="69" t="s">
        <v>9</v>
      </c>
      <c r="M5522" s="69" t="s">
        <v>64189</v>
      </c>
      <c r="P5522" s="69" t="s">
        <v>64196</v>
      </c>
      <c r="Q5522" s="69" t="s">
        <v>24793</v>
      </c>
      <c r="R5522" s="69" t="s">
        <v>64197</v>
      </c>
      <c r="S5522" s="69" t="s">
        <v>23387</v>
      </c>
      <c r="AA5522" s="69" t="s">
        <v>2162</v>
      </c>
      <c r="AD5522" s="69" t="s">
        <v>32596</v>
      </c>
    </row>
    <row r="5523" spans="1:30" x14ac:dyDescent="0.25">
      <c r="A5523" s="93" t="s">
        <v>64198</v>
      </c>
      <c r="B5523" s="93" t="s">
        <v>64199</v>
      </c>
      <c r="E5523" s="69">
        <v>63</v>
      </c>
      <c r="F5523" s="69" t="s">
        <v>22927</v>
      </c>
      <c r="G5523" s="69" t="s">
        <v>64200</v>
      </c>
      <c r="H5523" s="69" t="s">
        <v>64201</v>
      </c>
      <c r="I5523" s="69">
        <v>1</v>
      </c>
      <c r="J5523" s="69" t="s">
        <v>28</v>
      </c>
      <c r="K5523" s="69" t="s">
        <v>57094</v>
      </c>
      <c r="L5523" s="69" t="s">
        <v>9</v>
      </c>
      <c r="M5523" s="69" t="s">
        <v>64189</v>
      </c>
      <c r="R5523" s="69" t="s">
        <v>64197</v>
      </c>
      <c r="AA5523" s="69" t="s">
        <v>2162</v>
      </c>
      <c r="AD5523" s="69" t="s">
        <v>32596</v>
      </c>
    </row>
    <row r="5524" spans="1:30" x14ac:dyDescent="0.25">
      <c r="A5524" s="93" t="s">
        <v>64202</v>
      </c>
      <c r="B5524" s="93" t="s">
        <v>64203</v>
      </c>
      <c r="E5524" s="69">
        <v>63</v>
      </c>
      <c r="F5524" s="69" t="s">
        <v>22927</v>
      </c>
      <c r="G5524" s="69" t="s">
        <v>64204</v>
      </c>
      <c r="H5524" s="69" t="s">
        <v>64205</v>
      </c>
      <c r="I5524" s="69">
        <v>1</v>
      </c>
      <c r="J5524" s="69" t="s">
        <v>28</v>
      </c>
      <c r="K5524" s="69" t="s">
        <v>57094</v>
      </c>
      <c r="L5524" s="69" t="s">
        <v>9</v>
      </c>
      <c r="M5524" s="69" t="s">
        <v>64189</v>
      </c>
      <c r="P5524" s="69" t="s">
        <v>64206</v>
      </c>
      <c r="Q5524" s="69" t="s">
        <v>24793</v>
      </c>
      <c r="R5524" s="69" t="s">
        <v>64197</v>
      </c>
      <c r="S5524" s="69" t="s">
        <v>23387</v>
      </c>
      <c r="AA5524" s="69" t="s">
        <v>2162</v>
      </c>
      <c r="AD5524" s="69" t="s">
        <v>32596</v>
      </c>
    </row>
    <row r="5525" spans="1:30" x14ac:dyDescent="0.25">
      <c r="A5525" s="93" t="s">
        <v>64207</v>
      </c>
      <c r="B5525" s="93" t="s">
        <v>64208</v>
      </c>
      <c r="E5525" s="69">
        <v>63</v>
      </c>
      <c r="F5525" s="69" t="s">
        <v>22927</v>
      </c>
      <c r="G5525" s="69" t="s">
        <v>64209</v>
      </c>
      <c r="H5525" s="69" t="s">
        <v>64210</v>
      </c>
      <c r="I5525" s="69">
        <v>1</v>
      </c>
      <c r="J5525" s="69" t="s">
        <v>28</v>
      </c>
      <c r="K5525" s="69" t="s">
        <v>57094</v>
      </c>
      <c r="L5525" s="69" t="s">
        <v>9</v>
      </c>
      <c r="M5525" s="69" t="s">
        <v>64189</v>
      </c>
      <c r="P5525" s="69" t="s">
        <v>64211</v>
      </c>
      <c r="Q5525" s="69" t="s">
        <v>24793</v>
      </c>
      <c r="R5525" s="69" t="s">
        <v>64197</v>
      </c>
      <c r="S5525" s="69" t="s">
        <v>23387</v>
      </c>
      <c r="AA5525" s="69" t="s">
        <v>2162</v>
      </c>
      <c r="AD5525" s="69" t="s">
        <v>32596</v>
      </c>
    </row>
    <row r="5526" spans="1:30" x14ac:dyDescent="0.25">
      <c r="A5526" s="93" t="s">
        <v>64212</v>
      </c>
      <c r="B5526" s="93" t="s">
        <v>64213</v>
      </c>
      <c r="C5526" s="69" t="s">
        <v>64214</v>
      </c>
      <c r="D5526" s="69" t="s">
        <v>64215</v>
      </c>
      <c r="E5526" s="69">
        <v>58</v>
      </c>
      <c r="F5526" s="69" t="s">
        <v>22927</v>
      </c>
      <c r="G5526" s="69" t="s">
        <v>64216</v>
      </c>
      <c r="H5526" s="69" t="s">
        <v>64217</v>
      </c>
      <c r="I5526" s="69">
        <v>1</v>
      </c>
      <c r="J5526" s="69" t="s">
        <v>28</v>
      </c>
      <c r="K5526" s="69" t="s">
        <v>57094</v>
      </c>
      <c r="L5526" s="69" t="s">
        <v>9</v>
      </c>
      <c r="M5526" s="69" t="s">
        <v>64189</v>
      </c>
      <c r="P5526" s="69" t="s">
        <v>64218</v>
      </c>
      <c r="Q5526" s="69" t="s">
        <v>24793</v>
      </c>
      <c r="R5526" s="69" t="s">
        <v>64197</v>
      </c>
      <c r="S5526" s="69" t="s">
        <v>23387</v>
      </c>
      <c r="AA5526" s="69" t="s">
        <v>2162</v>
      </c>
      <c r="AD5526" s="69" t="s">
        <v>32596</v>
      </c>
    </row>
    <row r="5527" spans="1:30" x14ac:dyDescent="0.25">
      <c r="A5527" s="93" t="s">
        <v>64219</v>
      </c>
      <c r="B5527" s="93" t="s">
        <v>64220</v>
      </c>
      <c r="E5527" s="69">
        <v>63</v>
      </c>
      <c r="F5527" s="69" t="s">
        <v>22927</v>
      </c>
      <c r="G5527" s="69" t="s">
        <v>64221</v>
      </c>
      <c r="H5527" s="69" t="s">
        <v>64222</v>
      </c>
      <c r="I5527" s="69">
        <v>1</v>
      </c>
      <c r="J5527" s="69" t="s">
        <v>28</v>
      </c>
      <c r="K5527" s="69" t="s">
        <v>57094</v>
      </c>
      <c r="L5527" s="69" t="s">
        <v>9</v>
      </c>
      <c r="M5527" s="69" t="s">
        <v>64189</v>
      </c>
      <c r="P5527" s="69" t="s">
        <v>64223</v>
      </c>
      <c r="Q5527" s="69" t="s">
        <v>24793</v>
      </c>
      <c r="R5527" s="69" t="s">
        <v>64197</v>
      </c>
      <c r="S5527" s="69" t="s">
        <v>23387</v>
      </c>
      <c r="AA5527" s="69" t="s">
        <v>2162</v>
      </c>
      <c r="AD5527" s="69" t="s">
        <v>32596</v>
      </c>
    </row>
    <row r="5528" spans="1:30" x14ac:dyDescent="0.25">
      <c r="A5528" s="93" t="s">
        <v>64224</v>
      </c>
      <c r="B5528" s="93" t="s">
        <v>64225</v>
      </c>
      <c r="E5528" s="69">
        <v>80</v>
      </c>
      <c r="F5528" s="69" t="s">
        <v>22927</v>
      </c>
      <c r="G5528" s="69" t="s">
        <v>64226</v>
      </c>
      <c r="H5528" s="69" t="s">
        <v>64227</v>
      </c>
      <c r="I5528" s="69">
        <v>1</v>
      </c>
      <c r="J5528" s="69" t="s">
        <v>28</v>
      </c>
      <c r="K5528" s="69" t="s">
        <v>57094</v>
      </c>
      <c r="L5528" s="69" t="s">
        <v>9</v>
      </c>
      <c r="M5528" s="69" t="s">
        <v>64189</v>
      </c>
      <c r="P5528" s="69" t="s">
        <v>64228</v>
      </c>
      <c r="Q5528" s="69" t="s">
        <v>24793</v>
      </c>
      <c r="R5528" s="69" t="s">
        <v>64229</v>
      </c>
      <c r="S5528" s="69" t="s">
        <v>23387</v>
      </c>
      <c r="AA5528" s="69" t="s">
        <v>2162</v>
      </c>
      <c r="AD5528" s="69" t="s">
        <v>64230</v>
      </c>
    </row>
    <row r="5529" spans="1:30" x14ac:dyDescent="0.25">
      <c r="A5529" s="93" t="s">
        <v>64231</v>
      </c>
      <c r="B5529" s="93" t="s">
        <v>64232</v>
      </c>
      <c r="E5529" s="69">
        <v>80</v>
      </c>
      <c r="F5529" s="69" t="s">
        <v>22927</v>
      </c>
      <c r="G5529" s="69" t="s">
        <v>64233</v>
      </c>
      <c r="H5529" s="69" t="s">
        <v>64234</v>
      </c>
      <c r="I5529" s="69">
        <v>1</v>
      </c>
      <c r="J5529" s="69" t="s">
        <v>28</v>
      </c>
      <c r="K5529" s="69" t="s">
        <v>57094</v>
      </c>
      <c r="L5529" s="69" t="s">
        <v>9</v>
      </c>
      <c r="M5529" s="69" t="s">
        <v>64189</v>
      </c>
      <c r="R5529" s="69" t="s">
        <v>64229</v>
      </c>
      <c r="AA5529" s="69" t="s">
        <v>2162</v>
      </c>
      <c r="AD5529" s="69" t="s">
        <v>64230</v>
      </c>
    </row>
    <row r="5530" spans="1:30" x14ac:dyDescent="0.25">
      <c r="A5530" s="93" t="s">
        <v>64235</v>
      </c>
      <c r="B5530" s="93" t="s">
        <v>64236</v>
      </c>
      <c r="E5530" s="69">
        <v>72</v>
      </c>
      <c r="F5530" s="69" t="s">
        <v>22927</v>
      </c>
      <c r="G5530" s="69" t="s">
        <v>64237</v>
      </c>
      <c r="H5530" s="69" t="s">
        <v>64238</v>
      </c>
      <c r="I5530" s="69">
        <v>1</v>
      </c>
      <c r="J5530" s="69" t="s">
        <v>28</v>
      </c>
      <c r="K5530" s="69" t="s">
        <v>57094</v>
      </c>
      <c r="L5530" s="69" t="s">
        <v>9</v>
      </c>
      <c r="M5530" s="69" t="s">
        <v>64189</v>
      </c>
      <c r="R5530" s="69" t="s">
        <v>64229</v>
      </c>
      <c r="AA5530" s="69" t="s">
        <v>2162</v>
      </c>
      <c r="AD5530" s="69" t="s">
        <v>64230</v>
      </c>
    </row>
    <row r="5531" spans="1:30" x14ac:dyDescent="0.25">
      <c r="A5531" s="93" t="s">
        <v>64239</v>
      </c>
      <c r="B5531" s="93" t="s">
        <v>64240</v>
      </c>
      <c r="E5531" s="69">
        <v>75</v>
      </c>
      <c r="F5531" s="69" t="s">
        <v>22927</v>
      </c>
      <c r="G5531" s="69" t="s">
        <v>64241</v>
      </c>
      <c r="H5531" s="69" t="s">
        <v>64242</v>
      </c>
      <c r="I5531" s="69">
        <v>1</v>
      </c>
      <c r="J5531" s="69" t="s">
        <v>28</v>
      </c>
      <c r="K5531" s="69" t="s">
        <v>57094</v>
      </c>
      <c r="L5531" s="69" t="s">
        <v>9</v>
      </c>
      <c r="M5531" s="69" t="s">
        <v>64189</v>
      </c>
      <c r="R5531" s="69" t="s">
        <v>64229</v>
      </c>
      <c r="AA5531" s="69" t="s">
        <v>2162</v>
      </c>
      <c r="AD5531" s="69" t="s">
        <v>64230</v>
      </c>
    </row>
    <row r="5532" spans="1:30" x14ac:dyDescent="0.25">
      <c r="A5532" s="93" t="s">
        <v>64243</v>
      </c>
      <c r="B5532" s="93" t="s">
        <v>64244</v>
      </c>
      <c r="E5532" s="69">
        <v>72</v>
      </c>
      <c r="F5532" s="69" t="s">
        <v>22927</v>
      </c>
      <c r="G5532" s="69" t="s">
        <v>64245</v>
      </c>
      <c r="H5532" s="69" t="s">
        <v>64246</v>
      </c>
      <c r="I5532" s="69">
        <v>1</v>
      </c>
      <c r="J5532" s="69" t="s">
        <v>28</v>
      </c>
      <c r="K5532" s="69" t="s">
        <v>57094</v>
      </c>
      <c r="L5532" s="69" t="s">
        <v>9</v>
      </c>
      <c r="M5532" s="69" t="s">
        <v>64189</v>
      </c>
      <c r="Q5532" s="69" t="s">
        <v>57443</v>
      </c>
      <c r="R5532" s="69" t="s">
        <v>64229</v>
      </c>
      <c r="S5532" s="69" t="s">
        <v>23387</v>
      </c>
      <c r="AA5532" s="69" t="s">
        <v>2162</v>
      </c>
      <c r="AD5532" s="69" t="s">
        <v>64230</v>
      </c>
    </row>
    <row r="5533" spans="1:30" x14ac:dyDescent="0.25">
      <c r="A5533" s="93" t="s">
        <v>64247</v>
      </c>
      <c r="B5533" s="93" t="s">
        <v>64248</v>
      </c>
      <c r="E5533" s="69">
        <v>75</v>
      </c>
      <c r="F5533" s="69" t="s">
        <v>22927</v>
      </c>
      <c r="G5533" s="69" t="s">
        <v>64249</v>
      </c>
      <c r="H5533" s="69" t="s">
        <v>64250</v>
      </c>
      <c r="I5533" s="69">
        <v>1</v>
      </c>
      <c r="J5533" s="69" t="s">
        <v>28</v>
      </c>
      <c r="K5533" s="69" t="s">
        <v>57094</v>
      </c>
      <c r="L5533" s="69" t="s">
        <v>9</v>
      </c>
      <c r="M5533" s="69" t="s">
        <v>64189</v>
      </c>
      <c r="R5533" s="69" t="s">
        <v>64229</v>
      </c>
      <c r="AA5533" s="69" t="s">
        <v>2162</v>
      </c>
      <c r="AD5533" s="69" t="s">
        <v>64230</v>
      </c>
    </row>
    <row r="5534" spans="1:30" x14ac:dyDescent="0.25">
      <c r="A5534" s="93" t="s">
        <v>64251</v>
      </c>
      <c r="B5534" s="93" t="s">
        <v>64252</v>
      </c>
      <c r="C5534" s="69" t="s">
        <v>64253</v>
      </c>
      <c r="D5534" s="69" t="s">
        <v>64254</v>
      </c>
      <c r="E5534" s="69">
        <v>50</v>
      </c>
      <c r="F5534" s="69" t="s">
        <v>22927</v>
      </c>
      <c r="G5534" s="69" t="s">
        <v>64255</v>
      </c>
      <c r="H5534" s="69" t="s">
        <v>64256</v>
      </c>
      <c r="I5534" s="69">
        <v>1</v>
      </c>
      <c r="J5534" s="69" t="s">
        <v>28</v>
      </c>
      <c r="K5534" s="69" t="s">
        <v>57094</v>
      </c>
      <c r="L5534" s="69" t="s">
        <v>9</v>
      </c>
      <c r="M5534" s="69" t="s">
        <v>64189</v>
      </c>
      <c r="P5534" s="69" t="s">
        <v>64257</v>
      </c>
      <c r="Q5534" s="69" t="s">
        <v>24768</v>
      </c>
      <c r="R5534" s="69" t="s">
        <v>64258</v>
      </c>
      <c r="AA5534" s="69" t="s">
        <v>2162</v>
      </c>
      <c r="AD5534" s="69" t="s">
        <v>1919</v>
      </c>
    </row>
    <row r="5535" spans="1:30" x14ac:dyDescent="0.25">
      <c r="A5535" s="93" t="s">
        <v>64259</v>
      </c>
      <c r="B5535" s="93" t="s">
        <v>64260</v>
      </c>
      <c r="E5535" s="69">
        <v>52</v>
      </c>
      <c r="F5535" s="69" t="s">
        <v>22927</v>
      </c>
      <c r="G5535" s="69" t="s">
        <v>64261</v>
      </c>
      <c r="H5535" s="69" t="s">
        <v>64262</v>
      </c>
      <c r="I5535" s="69">
        <v>1</v>
      </c>
      <c r="J5535" s="69" t="s">
        <v>28</v>
      </c>
      <c r="K5535" s="69" t="s">
        <v>57094</v>
      </c>
      <c r="L5535" s="69" t="s">
        <v>9</v>
      </c>
      <c r="M5535" s="69" t="s">
        <v>64189</v>
      </c>
      <c r="P5535" s="69" t="s">
        <v>64263</v>
      </c>
      <c r="R5535" s="69" t="s">
        <v>64258</v>
      </c>
      <c r="AA5535" s="69" t="s">
        <v>5471</v>
      </c>
      <c r="AB5535" s="69" t="s">
        <v>64264</v>
      </c>
      <c r="AD5535" s="69" t="s">
        <v>1919</v>
      </c>
    </row>
    <row r="5536" spans="1:30" x14ac:dyDescent="0.25">
      <c r="A5536" s="93" t="s">
        <v>64265</v>
      </c>
      <c r="B5536" s="93" t="s">
        <v>64266</v>
      </c>
      <c r="C5536" s="69" t="s">
        <v>64267</v>
      </c>
      <c r="D5536" s="69" t="s">
        <v>64268</v>
      </c>
      <c r="E5536" s="69">
        <v>50</v>
      </c>
      <c r="F5536" s="69" t="s">
        <v>22927</v>
      </c>
      <c r="G5536" s="69" t="s">
        <v>64269</v>
      </c>
      <c r="H5536" s="69" t="s">
        <v>64270</v>
      </c>
      <c r="I5536" s="69">
        <v>1</v>
      </c>
      <c r="J5536" s="69" t="s">
        <v>28</v>
      </c>
      <c r="K5536" s="69" t="s">
        <v>57094</v>
      </c>
      <c r="L5536" s="69" t="s">
        <v>9</v>
      </c>
      <c r="M5536" s="69" t="s">
        <v>64189</v>
      </c>
      <c r="P5536" s="69" t="s">
        <v>64271</v>
      </c>
      <c r="Q5536" s="69" t="s">
        <v>24768</v>
      </c>
      <c r="R5536" s="69" t="s">
        <v>64258</v>
      </c>
      <c r="AA5536" s="69" t="s">
        <v>5471</v>
      </c>
      <c r="AB5536" s="69" t="s">
        <v>64272</v>
      </c>
      <c r="AD5536" s="69" t="s">
        <v>1919</v>
      </c>
    </row>
    <row r="5537" spans="1:30" x14ac:dyDescent="0.25">
      <c r="A5537" s="93" t="s">
        <v>64273</v>
      </c>
      <c r="B5537" s="93" t="s">
        <v>64274</v>
      </c>
      <c r="C5537" s="69" t="s">
        <v>64275</v>
      </c>
      <c r="D5537" s="69" t="s">
        <v>64276</v>
      </c>
      <c r="E5537" s="69">
        <v>52</v>
      </c>
      <c r="F5537" s="69" t="s">
        <v>22927</v>
      </c>
      <c r="G5537" s="69" t="s">
        <v>64277</v>
      </c>
      <c r="H5537" s="69" t="s">
        <v>64278</v>
      </c>
      <c r="I5537" s="69">
        <v>1</v>
      </c>
      <c r="J5537" s="69" t="s">
        <v>28</v>
      </c>
      <c r="K5537" s="69" t="s">
        <v>57094</v>
      </c>
      <c r="L5537" s="69" t="s">
        <v>9</v>
      </c>
      <c r="M5537" s="69" t="s">
        <v>64189</v>
      </c>
      <c r="P5537" s="69" t="s">
        <v>64279</v>
      </c>
      <c r="Q5537" s="69" t="s">
        <v>24768</v>
      </c>
      <c r="R5537" s="69" t="s">
        <v>64258</v>
      </c>
      <c r="AA5537" s="69" t="s">
        <v>5471</v>
      </c>
      <c r="AB5537" s="69" t="s">
        <v>64280</v>
      </c>
      <c r="AD5537" s="69" t="s">
        <v>1919</v>
      </c>
    </row>
    <row r="5538" spans="1:30" x14ac:dyDescent="0.25">
      <c r="A5538" s="93" t="s">
        <v>64281</v>
      </c>
      <c r="B5538" s="93" t="s">
        <v>64282</v>
      </c>
      <c r="C5538" s="69" t="s">
        <v>64283</v>
      </c>
      <c r="D5538" s="69" t="s">
        <v>64284</v>
      </c>
      <c r="E5538" s="69">
        <v>52</v>
      </c>
      <c r="F5538" s="69" t="s">
        <v>22927</v>
      </c>
      <c r="G5538" s="69" t="s">
        <v>64285</v>
      </c>
      <c r="H5538" s="69" t="s">
        <v>64286</v>
      </c>
      <c r="I5538" s="69">
        <v>1</v>
      </c>
      <c r="J5538" s="69" t="s">
        <v>28</v>
      </c>
      <c r="K5538" s="69" t="s">
        <v>57094</v>
      </c>
      <c r="L5538" s="69" t="s">
        <v>9</v>
      </c>
      <c r="M5538" s="69" t="s">
        <v>64189</v>
      </c>
      <c r="P5538" s="69" t="s">
        <v>64287</v>
      </c>
      <c r="Q5538" s="69" t="s">
        <v>24768</v>
      </c>
      <c r="R5538" s="69" t="s">
        <v>64258</v>
      </c>
      <c r="AA5538" s="69" t="s">
        <v>5471</v>
      </c>
      <c r="AB5538" s="69" t="s">
        <v>64288</v>
      </c>
      <c r="AD5538" s="69" t="s">
        <v>1919</v>
      </c>
    </row>
    <row r="5539" spans="1:30" x14ac:dyDescent="0.25">
      <c r="A5539" s="93" t="s">
        <v>64289</v>
      </c>
      <c r="B5539" s="93" t="s">
        <v>64290</v>
      </c>
      <c r="C5539" s="69" t="s">
        <v>64291</v>
      </c>
      <c r="D5539" s="69" t="s">
        <v>64292</v>
      </c>
      <c r="E5539" s="69">
        <v>51</v>
      </c>
      <c r="F5539" s="69" t="s">
        <v>22927</v>
      </c>
      <c r="G5539" s="69" t="s">
        <v>64293</v>
      </c>
      <c r="H5539" s="69" t="s">
        <v>64294</v>
      </c>
      <c r="I5539" s="69">
        <v>1</v>
      </c>
      <c r="J5539" s="69" t="s">
        <v>28</v>
      </c>
      <c r="K5539" s="69" t="s">
        <v>57094</v>
      </c>
      <c r="L5539" s="69" t="s">
        <v>9</v>
      </c>
      <c r="M5539" s="69" t="s">
        <v>64189</v>
      </c>
      <c r="P5539" s="69" t="s">
        <v>64295</v>
      </c>
      <c r="Q5539" s="69" t="s">
        <v>24768</v>
      </c>
      <c r="R5539" s="69" t="s">
        <v>64258</v>
      </c>
      <c r="S5539" s="69" t="s">
        <v>23387</v>
      </c>
      <c r="AA5539" s="69" t="s">
        <v>5471</v>
      </c>
      <c r="AD5539" s="69" t="s">
        <v>1919</v>
      </c>
    </row>
    <row r="5540" spans="1:30" x14ac:dyDescent="0.25">
      <c r="A5540" s="93" t="s">
        <v>64296</v>
      </c>
      <c r="B5540" s="93" t="s">
        <v>64297</v>
      </c>
      <c r="E5540" s="69">
        <v>49</v>
      </c>
      <c r="F5540" s="69" t="s">
        <v>22927</v>
      </c>
      <c r="G5540" s="69" t="s">
        <v>64298</v>
      </c>
      <c r="H5540" s="69" t="s">
        <v>64299</v>
      </c>
      <c r="I5540" s="69">
        <v>1</v>
      </c>
      <c r="J5540" s="69" t="s">
        <v>28</v>
      </c>
      <c r="K5540" s="69" t="s">
        <v>57094</v>
      </c>
      <c r="L5540" s="69" t="s">
        <v>9</v>
      </c>
      <c r="M5540" s="69" t="s">
        <v>64189</v>
      </c>
      <c r="R5540" s="69" t="s">
        <v>64190</v>
      </c>
      <c r="AA5540" s="69" t="s">
        <v>2162</v>
      </c>
    </row>
    <row r="5541" spans="1:30" x14ac:dyDescent="0.25">
      <c r="A5541" s="93" t="s">
        <v>64300</v>
      </c>
      <c r="B5541" s="93" t="s">
        <v>64301</v>
      </c>
      <c r="E5541" s="69">
        <v>55</v>
      </c>
      <c r="F5541" s="69" t="s">
        <v>22927</v>
      </c>
      <c r="G5541" s="69" t="s">
        <v>64302</v>
      </c>
      <c r="H5541" s="69" t="s">
        <v>64303</v>
      </c>
      <c r="I5541" s="69">
        <v>1</v>
      </c>
      <c r="J5541" s="69" t="s">
        <v>28</v>
      </c>
      <c r="K5541" s="69" t="s">
        <v>57094</v>
      </c>
      <c r="L5541" s="69" t="s">
        <v>9</v>
      </c>
      <c r="M5541" s="69" t="s">
        <v>64189</v>
      </c>
      <c r="R5541" s="69" t="s">
        <v>64190</v>
      </c>
      <c r="AA5541" s="69" t="s">
        <v>2162</v>
      </c>
    </row>
    <row r="5542" spans="1:30" x14ac:dyDescent="0.25">
      <c r="A5542" s="93" t="s">
        <v>64304</v>
      </c>
      <c r="B5542" s="93" t="s">
        <v>64305</v>
      </c>
      <c r="E5542" s="69">
        <v>46</v>
      </c>
      <c r="F5542" s="69" t="s">
        <v>22927</v>
      </c>
      <c r="G5542" s="69" t="s">
        <v>64306</v>
      </c>
      <c r="H5542" s="69" t="s">
        <v>64307</v>
      </c>
      <c r="I5542" s="69">
        <v>1</v>
      </c>
      <c r="J5542" s="69" t="s">
        <v>28</v>
      </c>
      <c r="K5542" s="69" t="s">
        <v>57094</v>
      </c>
      <c r="L5542" s="69" t="s">
        <v>9</v>
      </c>
      <c r="M5542" s="69" t="s">
        <v>64189</v>
      </c>
      <c r="P5542" s="69" t="s">
        <v>64308</v>
      </c>
      <c r="Q5542" s="69" t="s">
        <v>23161</v>
      </c>
      <c r="R5542" s="69" t="s">
        <v>64190</v>
      </c>
      <c r="S5542" s="69" t="s">
        <v>23387</v>
      </c>
      <c r="AA5542" s="69" t="s">
        <v>2162</v>
      </c>
    </row>
    <row r="5543" spans="1:30" x14ac:dyDescent="0.25">
      <c r="A5543" s="93" t="s">
        <v>64309</v>
      </c>
      <c r="B5543" s="93" t="s">
        <v>64310</v>
      </c>
      <c r="E5543" s="69">
        <v>65</v>
      </c>
      <c r="F5543" s="69" t="s">
        <v>22927</v>
      </c>
      <c r="G5543" s="69" t="s">
        <v>64311</v>
      </c>
      <c r="H5543" s="69" t="s">
        <v>64312</v>
      </c>
      <c r="I5543" s="69">
        <v>1</v>
      </c>
      <c r="J5543" s="69" t="s">
        <v>28</v>
      </c>
      <c r="K5543" s="69" t="s">
        <v>57094</v>
      </c>
      <c r="L5543" s="69" t="s">
        <v>9</v>
      </c>
      <c r="M5543" s="69" t="s">
        <v>64189</v>
      </c>
      <c r="R5543" s="69" t="s">
        <v>64229</v>
      </c>
      <c r="AA5543" s="69" t="s">
        <v>2162</v>
      </c>
      <c r="AD5543" s="69" t="s">
        <v>64313</v>
      </c>
    </row>
    <row r="5544" spans="1:30" x14ac:dyDescent="0.25">
      <c r="A5544" s="93" t="s">
        <v>64314</v>
      </c>
      <c r="B5544" s="93" t="s">
        <v>64315</v>
      </c>
      <c r="E5544" s="69">
        <v>63</v>
      </c>
      <c r="F5544" s="69" t="s">
        <v>22927</v>
      </c>
      <c r="G5544" s="69" t="s">
        <v>64316</v>
      </c>
      <c r="H5544" s="69" t="s">
        <v>64317</v>
      </c>
      <c r="I5544" s="69">
        <v>1</v>
      </c>
      <c r="J5544" s="69" t="s">
        <v>28</v>
      </c>
      <c r="K5544" s="69" t="s">
        <v>57094</v>
      </c>
      <c r="L5544" s="69" t="s">
        <v>9</v>
      </c>
      <c r="M5544" s="69" t="s">
        <v>64189</v>
      </c>
      <c r="R5544" s="69" t="s">
        <v>64229</v>
      </c>
      <c r="AA5544" s="69" t="s">
        <v>2162</v>
      </c>
      <c r="AD5544" s="69" t="s">
        <v>64313</v>
      </c>
    </row>
    <row r="5545" spans="1:30" x14ac:dyDescent="0.25">
      <c r="A5545" s="93" t="s">
        <v>64318</v>
      </c>
      <c r="B5545" s="93" t="s">
        <v>64319</v>
      </c>
      <c r="E5545" s="69">
        <v>63</v>
      </c>
      <c r="F5545" s="69" t="s">
        <v>22927</v>
      </c>
      <c r="G5545" s="69" t="s">
        <v>64320</v>
      </c>
      <c r="H5545" s="69" t="s">
        <v>64321</v>
      </c>
      <c r="I5545" s="69">
        <v>1</v>
      </c>
      <c r="J5545" s="69" t="s">
        <v>28</v>
      </c>
      <c r="K5545" s="69" t="s">
        <v>57094</v>
      </c>
      <c r="L5545" s="69" t="s">
        <v>9</v>
      </c>
      <c r="M5545" s="69" t="s">
        <v>64189</v>
      </c>
      <c r="P5545" s="69" t="s">
        <v>64322</v>
      </c>
      <c r="Q5545" s="69" t="s">
        <v>24793</v>
      </c>
      <c r="R5545" s="69" t="s">
        <v>64229</v>
      </c>
      <c r="S5545" s="69" t="s">
        <v>23387</v>
      </c>
      <c r="AA5545" s="69" t="s">
        <v>2162</v>
      </c>
      <c r="AD5545" s="69" t="s">
        <v>64313</v>
      </c>
    </row>
    <row r="5546" spans="1:30" x14ac:dyDescent="0.25">
      <c r="A5546" s="93" t="s">
        <v>64323</v>
      </c>
      <c r="B5546" s="93" t="s">
        <v>64324</v>
      </c>
      <c r="E5546" s="69">
        <v>63</v>
      </c>
      <c r="F5546" s="69" t="s">
        <v>22927</v>
      </c>
      <c r="G5546" s="69" t="s">
        <v>64325</v>
      </c>
      <c r="H5546" s="69" t="s">
        <v>64326</v>
      </c>
      <c r="I5546" s="69">
        <v>1</v>
      </c>
      <c r="J5546" s="69" t="s">
        <v>28</v>
      </c>
      <c r="K5546" s="69" t="s">
        <v>57094</v>
      </c>
      <c r="L5546" s="69" t="s">
        <v>9</v>
      </c>
      <c r="M5546" s="69" t="s">
        <v>64189</v>
      </c>
      <c r="P5546" s="69" t="s">
        <v>64327</v>
      </c>
      <c r="Q5546" s="69" t="s">
        <v>24793</v>
      </c>
      <c r="R5546" s="69" t="s">
        <v>64229</v>
      </c>
      <c r="S5546" s="69" t="s">
        <v>23387</v>
      </c>
      <c r="AA5546" s="69" t="s">
        <v>2162</v>
      </c>
      <c r="AD5546" s="69" t="s">
        <v>64313</v>
      </c>
    </row>
    <row r="5547" spans="1:30" x14ac:dyDescent="0.25">
      <c r="A5547" s="93" t="s">
        <v>64328</v>
      </c>
      <c r="B5547" s="93" t="s">
        <v>64329</v>
      </c>
      <c r="E5547" s="69">
        <v>72</v>
      </c>
      <c r="F5547" s="69" t="s">
        <v>22927</v>
      </c>
      <c r="G5547" s="69" t="s">
        <v>64330</v>
      </c>
      <c r="H5547" s="69" t="s">
        <v>64331</v>
      </c>
      <c r="I5547" s="69">
        <v>1</v>
      </c>
      <c r="J5547" s="69" t="s">
        <v>28</v>
      </c>
      <c r="K5547" s="69" t="s">
        <v>57094</v>
      </c>
      <c r="L5547" s="69" t="s">
        <v>9</v>
      </c>
      <c r="M5547" s="69" t="s">
        <v>64189</v>
      </c>
      <c r="R5547" s="69" t="s">
        <v>64229</v>
      </c>
      <c r="AA5547" s="69" t="s">
        <v>2162</v>
      </c>
      <c r="AD5547" s="69" t="s">
        <v>64313</v>
      </c>
    </row>
    <row r="5548" spans="1:30" x14ac:dyDescent="0.25">
      <c r="A5548" s="93" t="s">
        <v>64332</v>
      </c>
      <c r="B5548" s="93" t="s">
        <v>64333</v>
      </c>
      <c r="E5548" s="69">
        <v>72</v>
      </c>
      <c r="F5548" s="69" t="s">
        <v>22927</v>
      </c>
      <c r="G5548" s="69" t="s">
        <v>64334</v>
      </c>
      <c r="H5548" s="69" t="s">
        <v>64335</v>
      </c>
      <c r="I5548" s="69">
        <v>1</v>
      </c>
      <c r="J5548" s="69" t="s">
        <v>28</v>
      </c>
      <c r="K5548" s="69" t="s">
        <v>57094</v>
      </c>
      <c r="L5548" s="69" t="s">
        <v>9</v>
      </c>
      <c r="M5548" s="69" t="s">
        <v>64189</v>
      </c>
      <c r="R5548" s="69" t="s">
        <v>64229</v>
      </c>
      <c r="AA5548" s="69" t="s">
        <v>2162</v>
      </c>
      <c r="AD5548" s="69" t="s">
        <v>64313</v>
      </c>
    </row>
    <row r="5549" spans="1:30" x14ac:dyDescent="0.25">
      <c r="A5549" s="93" t="s">
        <v>64336</v>
      </c>
      <c r="B5549" s="93" t="s">
        <v>64337</v>
      </c>
      <c r="E5549" s="69">
        <v>65</v>
      </c>
      <c r="F5549" s="69" t="s">
        <v>22927</v>
      </c>
      <c r="G5549" s="69" t="s">
        <v>64338</v>
      </c>
      <c r="H5549" s="69" t="s">
        <v>64339</v>
      </c>
      <c r="I5549" s="69">
        <v>1</v>
      </c>
      <c r="J5549" s="69" t="s">
        <v>28</v>
      </c>
      <c r="K5549" s="69" t="s">
        <v>57094</v>
      </c>
      <c r="L5549" s="69" t="s">
        <v>9</v>
      </c>
      <c r="M5549" s="69" t="s">
        <v>64189</v>
      </c>
      <c r="P5549" s="69" t="s">
        <v>64340</v>
      </c>
      <c r="Q5549" s="69" t="s">
        <v>24793</v>
      </c>
      <c r="R5549" s="69" t="s">
        <v>64229</v>
      </c>
      <c r="S5549" s="69" t="s">
        <v>23387</v>
      </c>
      <c r="AA5549" s="69" t="s">
        <v>2162</v>
      </c>
      <c r="AD5549" s="69" t="s">
        <v>64313</v>
      </c>
    </row>
    <row r="5550" spans="1:30" x14ac:dyDescent="0.25">
      <c r="A5550" s="93" t="s">
        <v>64341</v>
      </c>
      <c r="B5550" s="93" t="s">
        <v>64342</v>
      </c>
      <c r="E5550" s="69">
        <v>65</v>
      </c>
      <c r="F5550" s="69" t="s">
        <v>22927</v>
      </c>
      <c r="G5550" s="69" t="s">
        <v>64343</v>
      </c>
      <c r="H5550" s="69" t="s">
        <v>64344</v>
      </c>
      <c r="I5550" s="69">
        <v>1</v>
      </c>
      <c r="J5550" s="69" t="s">
        <v>28</v>
      </c>
      <c r="K5550" s="69" t="s">
        <v>57094</v>
      </c>
      <c r="L5550" s="69" t="s">
        <v>9</v>
      </c>
      <c r="M5550" s="69" t="s">
        <v>64189</v>
      </c>
      <c r="P5550" s="69" t="s">
        <v>64345</v>
      </c>
      <c r="Q5550" s="69" t="s">
        <v>24768</v>
      </c>
      <c r="R5550" s="69" t="s">
        <v>64190</v>
      </c>
      <c r="S5550" s="69" t="s">
        <v>23387</v>
      </c>
      <c r="AA5550" s="69" t="s">
        <v>2162</v>
      </c>
      <c r="AD5550" s="69" t="s">
        <v>64346</v>
      </c>
    </row>
    <row r="5551" spans="1:30" x14ac:dyDescent="0.25">
      <c r="A5551" s="93" t="s">
        <v>64347</v>
      </c>
      <c r="B5551" s="93" t="s">
        <v>64348</v>
      </c>
      <c r="E5551" s="69">
        <v>65</v>
      </c>
      <c r="F5551" s="69" t="s">
        <v>22927</v>
      </c>
      <c r="G5551" s="69" t="s">
        <v>64349</v>
      </c>
      <c r="H5551" s="69" t="s">
        <v>64350</v>
      </c>
      <c r="I5551" s="69">
        <v>1</v>
      </c>
      <c r="J5551" s="69" t="s">
        <v>28</v>
      </c>
      <c r="K5551" s="69" t="s">
        <v>57094</v>
      </c>
      <c r="L5551" s="69" t="s">
        <v>9</v>
      </c>
      <c r="M5551" s="69" t="s">
        <v>64189</v>
      </c>
      <c r="P5551" s="69" t="s">
        <v>64351</v>
      </c>
      <c r="Q5551" s="69" t="s">
        <v>24768</v>
      </c>
      <c r="R5551" s="69" t="s">
        <v>64190</v>
      </c>
      <c r="S5551" s="69" t="s">
        <v>23387</v>
      </c>
      <c r="AA5551" s="69" t="s">
        <v>2162</v>
      </c>
      <c r="AD5551" s="69" t="s">
        <v>64346</v>
      </c>
    </row>
    <row r="5552" spans="1:30" x14ac:dyDescent="0.25">
      <c r="A5552" s="93" t="s">
        <v>64352</v>
      </c>
      <c r="B5552" s="93" t="s">
        <v>64353</v>
      </c>
      <c r="E5552" s="69">
        <v>65</v>
      </c>
      <c r="F5552" s="69" t="s">
        <v>22927</v>
      </c>
      <c r="G5552" s="69" t="s">
        <v>64354</v>
      </c>
      <c r="H5552" s="69" t="s">
        <v>64355</v>
      </c>
      <c r="I5552" s="69">
        <v>1</v>
      </c>
      <c r="J5552" s="69" t="s">
        <v>28</v>
      </c>
      <c r="K5552" s="69" t="s">
        <v>57094</v>
      </c>
      <c r="L5552" s="69" t="s">
        <v>9</v>
      </c>
      <c r="M5552" s="69" t="s">
        <v>64189</v>
      </c>
      <c r="P5552" s="69" t="s">
        <v>64356</v>
      </c>
      <c r="Q5552" s="69" t="s">
        <v>24768</v>
      </c>
      <c r="R5552" s="69" t="s">
        <v>64190</v>
      </c>
      <c r="S5552" s="69" t="s">
        <v>23387</v>
      </c>
      <c r="AA5552" s="69" t="s">
        <v>2162</v>
      </c>
      <c r="AD5552" s="69" t="s">
        <v>64346</v>
      </c>
    </row>
    <row r="5553" spans="1:30" x14ac:dyDescent="0.25">
      <c r="A5553" s="93" t="s">
        <v>64357</v>
      </c>
      <c r="B5553" s="93" t="s">
        <v>64358</v>
      </c>
      <c r="E5553" s="69">
        <v>65</v>
      </c>
      <c r="F5553" s="69" t="s">
        <v>22927</v>
      </c>
      <c r="G5553" s="69" t="s">
        <v>64359</v>
      </c>
      <c r="H5553" s="69" t="s">
        <v>64360</v>
      </c>
      <c r="I5553" s="69">
        <v>1</v>
      </c>
      <c r="J5553" s="69" t="s">
        <v>28</v>
      </c>
      <c r="K5553" s="69" t="s">
        <v>57094</v>
      </c>
      <c r="L5553" s="69" t="s">
        <v>9</v>
      </c>
      <c r="M5553" s="69" t="s">
        <v>64189</v>
      </c>
      <c r="Q5553" s="69" t="s">
        <v>24793</v>
      </c>
      <c r="R5553" s="69" t="s">
        <v>64190</v>
      </c>
      <c r="S5553" s="69" t="s">
        <v>23387</v>
      </c>
      <c r="AA5553" s="69" t="s">
        <v>2162</v>
      </c>
      <c r="AD5553" s="69" t="s">
        <v>64346</v>
      </c>
    </row>
    <row r="5554" spans="1:30" x14ac:dyDescent="0.25">
      <c r="A5554" s="93" t="s">
        <v>64361</v>
      </c>
      <c r="B5554" s="93" t="s">
        <v>64362</v>
      </c>
      <c r="E5554" s="69">
        <v>65</v>
      </c>
      <c r="F5554" s="69" t="s">
        <v>22927</v>
      </c>
      <c r="G5554" s="69" t="s">
        <v>64363</v>
      </c>
      <c r="H5554" s="69" t="s">
        <v>64364</v>
      </c>
      <c r="I5554" s="69">
        <v>1</v>
      </c>
      <c r="J5554" s="69" t="s">
        <v>28</v>
      </c>
      <c r="K5554" s="69" t="s">
        <v>57094</v>
      </c>
      <c r="L5554" s="69" t="s">
        <v>9</v>
      </c>
      <c r="M5554" s="69" t="s">
        <v>64189</v>
      </c>
      <c r="P5554" s="69" t="s">
        <v>64365</v>
      </c>
      <c r="Q5554" s="69" t="s">
        <v>24793</v>
      </c>
      <c r="R5554" s="69" t="s">
        <v>64190</v>
      </c>
      <c r="S5554" s="69" t="s">
        <v>23387</v>
      </c>
      <c r="AA5554" s="69" t="s">
        <v>2162</v>
      </c>
      <c r="AD5554" s="69" t="s">
        <v>64346</v>
      </c>
    </row>
    <row r="5555" spans="1:30" x14ac:dyDescent="0.25">
      <c r="A5555" s="93" t="s">
        <v>64366</v>
      </c>
      <c r="B5555" s="93" t="s">
        <v>64367</v>
      </c>
      <c r="E5555" s="69">
        <v>63</v>
      </c>
      <c r="F5555" s="69" t="s">
        <v>22927</v>
      </c>
      <c r="G5555" s="69" t="s">
        <v>64368</v>
      </c>
      <c r="H5555" s="69" t="s">
        <v>64369</v>
      </c>
      <c r="I5555" s="69">
        <v>1</v>
      </c>
      <c r="J5555" s="69" t="s">
        <v>28</v>
      </c>
      <c r="K5555" s="69" t="s">
        <v>57094</v>
      </c>
      <c r="L5555" s="69" t="s">
        <v>9</v>
      </c>
      <c r="M5555" s="69" t="s">
        <v>64189</v>
      </c>
      <c r="R5555" s="69" t="s">
        <v>64190</v>
      </c>
      <c r="AA5555" s="69" t="s">
        <v>2162</v>
      </c>
      <c r="AD5555" s="69" t="s">
        <v>64346</v>
      </c>
    </row>
    <row r="5556" spans="1:30" x14ac:dyDescent="0.25">
      <c r="A5556" s="93" t="s">
        <v>64370</v>
      </c>
      <c r="B5556" s="93" t="s">
        <v>64371</v>
      </c>
      <c r="E5556" s="69">
        <v>69</v>
      </c>
      <c r="F5556" s="69" t="s">
        <v>22927</v>
      </c>
      <c r="G5556" s="69" t="s">
        <v>64372</v>
      </c>
      <c r="H5556" s="69" t="s">
        <v>64373</v>
      </c>
      <c r="I5556" s="69">
        <v>1</v>
      </c>
      <c r="J5556" s="69" t="s">
        <v>28</v>
      </c>
      <c r="K5556" s="69" t="s">
        <v>57094</v>
      </c>
      <c r="L5556" s="69" t="s">
        <v>9</v>
      </c>
      <c r="M5556" s="69" t="s">
        <v>64189</v>
      </c>
      <c r="R5556" s="69" t="s">
        <v>64374</v>
      </c>
      <c r="AA5556" s="69" t="s">
        <v>2162</v>
      </c>
      <c r="AD5556" s="69" t="s">
        <v>64375</v>
      </c>
    </row>
    <row r="5557" spans="1:30" x14ac:dyDescent="0.25">
      <c r="A5557" s="93" t="s">
        <v>64376</v>
      </c>
      <c r="B5557" s="93" t="s">
        <v>64377</v>
      </c>
      <c r="E5557" s="69">
        <v>63</v>
      </c>
      <c r="F5557" s="69" t="s">
        <v>22927</v>
      </c>
      <c r="G5557" s="69" t="s">
        <v>64378</v>
      </c>
      <c r="H5557" s="69" t="s">
        <v>64379</v>
      </c>
      <c r="I5557" s="69">
        <v>1</v>
      </c>
      <c r="J5557" s="69" t="s">
        <v>28</v>
      </c>
      <c r="K5557" s="69" t="s">
        <v>57094</v>
      </c>
      <c r="L5557" s="69" t="s">
        <v>9</v>
      </c>
      <c r="M5557" s="69" t="s">
        <v>64189</v>
      </c>
      <c r="P5557" s="69" t="s">
        <v>64380</v>
      </c>
      <c r="Q5557" s="69" t="s">
        <v>57443</v>
      </c>
      <c r="R5557" s="69" t="s">
        <v>64374</v>
      </c>
      <c r="S5557" s="69" t="s">
        <v>23387</v>
      </c>
      <c r="AA5557" s="69" t="s">
        <v>2162</v>
      </c>
      <c r="AD5557" s="69" t="s">
        <v>64375</v>
      </c>
    </row>
    <row r="5558" spans="1:30" x14ac:dyDescent="0.25">
      <c r="A5558" s="93" t="s">
        <v>64381</v>
      </c>
      <c r="B5558" s="93" t="s">
        <v>64382</v>
      </c>
      <c r="E5558" s="69">
        <v>82</v>
      </c>
      <c r="F5558" s="69" t="s">
        <v>22927</v>
      </c>
      <c r="G5558" s="69" t="s">
        <v>64383</v>
      </c>
      <c r="H5558" s="69" t="s">
        <v>64384</v>
      </c>
      <c r="I5558" s="69">
        <v>1</v>
      </c>
      <c r="J5558" s="69" t="s">
        <v>28</v>
      </c>
      <c r="K5558" s="69" t="s">
        <v>57094</v>
      </c>
      <c r="L5558" s="69" t="s">
        <v>9</v>
      </c>
      <c r="M5558" s="69" t="s">
        <v>64189</v>
      </c>
      <c r="R5558" s="69" t="s">
        <v>64190</v>
      </c>
      <c r="AA5558" s="69" t="s">
        <v>2162</v>
      </c>
      <c r="AD5558" s="69" t="s">
        <v>64385</v>
      </c>
    </row>
    <row r="5559" spans="1:30" x14ac:dyDescent="0.25">
      <c r="A5559" s="93" t="s">
        <v>64386</v>
      </c>
      <c r="B5559" s="93" t="s">
        <v>64387</v>
      </c>
      <c r="E5559" s="69">
        <v>82</v>
      </c>
      <c r="F5559" s="69" t="s">
        <v>22927</v>
      </c>
      <c r="G5559" s="69" t="s">
        <v>64388</v>
      </c>
      <c r="H5559" s="69" t="s">
        <v>64389</v>
      </c>
      <c r="I5559" s="69">
        <v>1</v>
      </c>
      <c r="J5559" s="69" t="s">
        <v>28</v>
      </c>
      <c r="K5559" s="69" t="s">
        <v>57094</v>
      </c>
      <c r="L5559" s="69" t="s">
        <v>9</v>
      </c>
      <c r="M5559" s="69" t="s">
        <v>64189</v>
      </c>
      <c r="R5559" s="69" t="s">
        <v>64190</v>
      </c>
      <c r="AA5559" s="69" t="s">
        <v>2162</v>
      </c>
      <c r="AD5559" s="69" t="s">
        <v>64385</v>
      </c>
    </row>
    <row r="5560" spans="1:30" x14ac:dyDescent="0.25">
      <c r="A5560" s="93" t="s">
        <v>64390</v>
      </c>
      <c r="B5560" s="93" t="s">
        <v>64391</v>
      </c>
      <c r="E5560" s="69">
        <v>82</v>
      </c>
      <c r="F5560" s="69" t="s">
        <v>22927</v>
      </c>
      <c r="G5560" s="69" t="s">
        <v>64392</v>
      </c>
      <c r="H5560" s="69" t="s">
        <v>64393</v>
      </c>
      <c r="I5560" s="69">
        <v>1</v>
      </c>
      <c r="J5560" s="69" t="s">
        <v>28</v>
      </c>
      <c r="K5560" s="69" t="s">
        <v>57094</v>
      </c>
      <c r="L5560" s="69" t="s">
        <v>9</v>
      </c>
      <c r="M5560" s="69" t="s">
        <v>64189</v>
      </c>
      <c r="R5560" s="69" t="s">
        <v>64190</v>
      </c>
      <c r="AA5560" s="69" t="s">
        <v>2162</v>
      </c>
      <c r="AD5560" s="69" t="s">
        <v>64385</v>
      </c>
    </row>
    <row r="5561" spans="1:30" x14ac:dyDescent="0.25">
      <c r="A5561" s="93" t="s">
        <v>64394</v>
      </c>
      <c r="B5561" s="93" t="s">
        <v>64395</v>
      </c>
      <c r="E5561" s="69">
        <v>85</v>
      </c>
      <c r="F5561" s="69" t="s">
        <v>22927</v>
      </c>
      <c r="G5561" s="69" t="s">
        <v>64396</v>
      </c>
      <c r="H5561" s="69" t="s">
        <v>64397</v>
      </c>
      <c r="I5561" s="69">
        <v>1</v>
      </c>
      <c r="J5561" s="69" t="s">
        <v>28</v>
      </c>
      <c r="K5561" s="69" t="s">
        <v>57094</v>
      </c>
      <c r="L5561" s="69" t="s">
        <v>9</v>
      </c>
      <c r="M5561" s="69" t="s">
        <v>64189</v>
      </c>
      <c r="R5561" s="69" t="s">
        <v>64190</v>
      </c>
      <c r="AA5561" s="69" t="s">
        <v>2260</v>
      </c>
      <c r="AD5561" s="69" t="s">
        <v>64385</v>
      </c>
    </row>
    <row r="5562" spans="1:30" x14ac:dyDescent="0.25">
      <c r="A5562" s="93" t="s">
        <v>64398</v>
      </c>
      <c r="B5562" s="93" t="s">
        <v>64399</v>
      </c>
      <c r="E5562" s="69">
        <v>78</v>
      </c>
      <c r="F5562" s="69" t="s">
        <v>22927</v>
      </c>
      <c r="G5562" s="69" t="s">
        <v>64400</v>
      </c>
      <c r="H5562" s="69" t="s">
        <v>64401</v>
      </c>
      <c r="I5562" s="69">
        <v>1</v>
      </c>
      <c r="J5562" s="69" t="s">
        <v>28</v>
      </c>
      <c r="K5562" s="69" t="s">
        <v>57094</v>
      </c>
      <c r="L5562" s="69" t="s">
        <v>9</v>
      </c>
      <c r="M5562" s="69" t="s">
        <v>64189</v>
      </c>
      <c r="R5562" s="69" t="s">
        <v>64190</v>
      </c>
      <c r="AA5562" s="69" t="s">
        <v>2162</v>
      </c>
      <c r="AD5562" s="69" t="s">
        <v>64385</v>
      </c>
    </row>
    <row r="5563" spans="1:30" x14ac:dyDescent="0.25">
      <c r="A5563" s="93" t="s">
        <v>64402</v>
      </c>
      <c r="B5563" s="93" t="s">
        <v>64403</v>
      </c>
      <c r="E5563" s="69">
        <v>89</v>
      </c>
      <c r="F5563" s="69" t="s">
        <v>22927</v>
      </c>
      <c r="G5563" s="69" t="s">
        <v>64404</v>
      </c>
      <c r="H5563" s="69" t="s">
        <v>64405</v>
      </c>
      <c r="I5563" s="69">
        <v>1</v>
      </c>
      <c r="J5563" s="69" t="s">
        <v>28</v>
      </c>
      <c r="K5563" s="69" t="s">
        <v>57094</v>
      </c>
      <c r="L5563" s="69" t="s">
        <v>9</v>
      </c>
      <c r="M5563" s="69" t="s">
        <v>64189</v>
      </c>
      <c r="R5563" s="69" t="s">
        <v>64190</v>
      </c>
      <c r="AA5563" s="69" t="s">
        <v>2162</v>
      </c>
      <c r="AD5563" s="69" t="s">
        <v>64385</v>
      </c>
    </row>
    <row r="5564" spans="1:30" x14ac:dyDescent="0.25">
      <c r="A5564" s="93" t="s">
        <v>64406</v>
      </c>
      <c r="B5564" s="93" t="s">
        <v>64407</v>
      </c>
      <c r="E5564" s="69">
        <v>51</v>
      </c>
      <c r="F5564" s="69" t="s">
        <v>22927</v>
      </c>
      <c r="G5564" s="69" t="s">
        <v>64408</v>
      </c>
      <c r="H5564" s="69" t="s">
        <v>64409</v>
      </c>
      <c r="I5564" s="69">
        <v>1</v>
      </c>
      <c r="J5564" s="69" t="s">
        <v>28</v>
      </c>
      <c r="K5564" s="69" t="s">
        <v>57094</v>
      </c>
      <c r="L5564" s="69" t="s">
        <v>9</v>
      </c>
      <c r="M5564" s="69" t="s">
        <v>64189</v>
      </c>
      <c r="P5564" s="69" t="s">
        <v>64410</v>
      </c>
      <c r="Q5564" s="69" t="s">
        <v>24793</v>
      </c>
      <c r="R5564" s="69" t="s">
        <v>64197</v>
      </c>
      <c r="S5564" s="69" t="s">
        <v>23387</v>
      </c>
      <c r="AD5564" s="69" t="s">
        <v>64411</v>
      </c>
    </row>
    <row r="5565" spans="1:30" x14ac:dyDescent="0.25">
      <c r="A5565" s="93" t="s">
        <v>64412</v>
      </c>
      <c r="B5565" s="93" t="s">
        <v>64413</v>
      </c>
      <c r="E5565" s="69">
        <v>75</v>
      </c>
      <c r="F5565" s="69" t="s">
        <v>22927</v>
      </c>
      <c r="G5565" s="69" t="s">
        <v>64414</v>
      </c>
      <c r="H5565" s="69" t="s">
        <v>64415</v>
      </c>
      <c r="I5565" s="69">
        <v>1</v>
      </c>
      <c r="J5565" s="69" t="s">
        <v>28</v>
      </c>
      <c r="K5565" s="69" t="s">
        <v>57094</v>
      </c>
      <c r="L5565" s="69" t="s">
        <v>9</v>
      </c>
      <c r="M5565" s="69" t="s">
        <v>64189</v>
      </c>
      <c r="R5565" s="69" t="s">
        <v>64416</v>
      </c>
      <c r="AA5565" s="69" t="s">
        <v>2162</v>
      </c>
      <c r="AD5565" s="69" t="s">
        <v>64417</v>
      </c>
    </row>
    <row r="5566" spans="1:30" x14ac:dyDescent="0.25">
      <c r="A5566" s="93" t="s">
        <v>64418</v>
      </c>
      <c r="B5566" s="93" t="s">
        <v>64419</v>
      </c>
      <c r="C5566" s="69" t="s">
        <v>64420</v>
      </c>
      <c r="D5566" s="69" t="s">
        <v>64421</v>
      </c>
      <c r="E5566" s="69">
        <v>56</v>
      </c>
      <c r="F5566" s="69" t="s">
        <v>22927</v>
      </c>
      <c r="G5566" s="69" t="s">
        <v>64422</v>
      </c>
      <c r="H5566" s="69" t="s">
        <v>64423</v>
      </c>
      <c r="I5566" s="69">
        <v>1</v>
      </c>
      <c r="J5566" s="69" t="s">
        <v>28</v>
      </c>
      <c r="K5566" s="69" t="s">
        <v>57094</v>
      </c>
      <c r="L5566" s="69" t="s">
        <v>9</v>
      </c>
      <c r="M5566" s="69" t="s">
        <v>64189</v>
      </c>
      <c r="P5566" s="69" t="s">
        <v>64424</v>
      </c>
      <c r="Q5566" s="69" t="s">
        <v>24768</v>
      </c>
      <c r="AA5566" s="69" t="s">
        <v>2162</v>
      </c>
      <c r="AB5566" s="69" t="s">
        <v>64425</v>
      </c>
      <c r="AD5566" s="69" t="s">
        <v>64426</v>
      </c>
    </row>
    <row r="5567" spans="1:30" x14ac:dyDescent="0.25">
      <c r="A5567" s="93" t="s">
        <v>64427</v>
      </c>
      <c r="B5567" s="93" t="s">
        <v>64419</v>
      </c>
      <c r="C5567" s="69" t="s">
        <v>64428</v>
      </c>
      <c r="D5567" s="69" t="s">
        <v>64429</v>
      </c>
      <c r="E5567" s="69">
        <v>56</v>
      </c>
      <c r="F5567" s="69" t="s">
        <v>22927</v>
      </c>
      <c r="G5567" s="69" t="s">
        <v>64430</v>
      </c>
      <c r="H5567" s="69" t="s">
        <v>64431</v>
      </c>
      <c r="I5567" s="69">
        <v>1</v>
      </c>
      <c r="J5567" s="69" t="s">
        <v>28</v>
      </c>
      <c r="K5567" s="69" t="s">
        <v>57094</v>
      </c>
      <c r="L5567" s="69" t="s">
        <v>9</v>
      </c>
      <c r="M5567" s="69" t="s">
        <v>64189</v>
      </c>
      <c r="P5567" s="69" t="s">
        <v>64432</v>
      </c>
      <c r="Q5567" s="69" t="s">
        <v>24768</v>
      </c>
      <c r="AA5567" s="69" t="s">
        <v>2162</v>
      </c>
      <c r="AB5567" s="69" t="s">
        <v>64433</v>
      </c>
      <c r="AD5567" s="69" t="s">
        <v>64426</v>
      </c>
    </row>
    <row r="5568" spans="1:30" x14ac:dyDescent="0.25">
      <c r="A5568" s="93" t="s">
        <v>64434</v>
      </c>
      <c r="B5568" s="93" t="s">
        <v>64435</v>
      </c>
      <c r="E5568" s="69">
        <v>61</v>
      </c>
      <c r="F5568" s="69" t="s">
        <v>22927</v>
      </c>
      <c r="G5568" s="69" t="s">
        <v>64436</v>
      </c>
      <c r="H5568" s="69" t="s">
        <v>64437</v>
      </c>
      <c r="I5568" s="69">
        <v>1</v>
      </c>
      <c r="J5568" s="69" t="s">
        <v>28</v>
      </c>
      <c r="K5568" s="69" t="s">
        <v>57094</v>
      </c>
      <c r="L5568" s="69" t="s">
        <v>9</v>
      </c>
      <c r="M5568" s="69" t="s">
        <v>64189</v>
      </c>
      <c r="P5568" s="69" t="s">
        <v>64438</v>
      </c>
      <c r="Q5568" s="69" t="s">
        <v>24793</v>
      </c>
      <c r="R5568" s="69" t="s">
        <v>64229</v>
      </c>
      <c r="S5568" s="69" t="s">
        <v>23387</v>
      </c>
      <c r="AA5568" s="69" t="s">
        <v>2162</v>
      </c>
      <c r="AD5568" s="69" t="s">
        <v>64439</v>
      </c>
    </row>
    <row r="5569" spans="1:30" x14ac:dyDescent="0.25">
      <c r="A5569" s="93" t="s">
        <v>64440</v>
      </c>
      <c r="B5569" s="93" t="s">
        <v>64441</v>
      </c>
      <c r="E5569" s="69">
        <v>61</v>
      </c>
      <c r="F5569" s="69" t="s">
        <v>22927</v>
      </c>
      <c r="G5569" s="69" t="s">
        <v>64442</v>
      </c>
      <c r="H5569" s="69" t="s">
        <v>64443</v>
      </c>
      <c r="I5569" s="69">
        <v>1</v>
      </c>
      <c r="J5569" s="69" t="s">
        <v>28</v>
      </c>
      <c r="K5569" s="69" t="s">
        <v>57094</v>
      </c>
      <c r="L5569" s="69" t="s">
        <v>9</v>
      </c>
      <c r="M5569" s="69" t="s">
        <v>64189</v>
      </c>
      <c r="P5569" s="69" t="s">
        <v>64444</v>
      </c>
      <c r="Q5569" s="69" t="s">
        <v>24793</v>
      </c>
      <c r="R5569" s="69" t="s">
        <v>64229</v>
      </c>
      <c r="S5569" s="69" t="s">
        <v>23387</v>
      </c>
      <c r="AA5569" s="69" t="s">
        <v>2162</v>
      </c>
      <c r="AD5569" s="69" t="s">
        <v>64439</v>
      </c>
    </row>
    <row r="5570" spans="1:30" x14ac:dyDescent="0.25">
      <c r="A5570" s="93" t="s">
        <v>64445</v>
      </c>
      <c r="B5570" s="93" t="s">
        <v>64446</v>
      </c>
      <c r="E5570" s="69">
        <v>50</v>
      </c>
      <c r="F5570" s="69" t="s">
        <v>22927</v>
      </c>
      <c r="G5570" s="69" t="s">
        <v>64447</v>
      </c>
      <c r="H5570" s="69" t="s">
        <v>64448</v>
      </c>
      <c r="I5570" s="69">
        <v>1</v>
      </c>
      <c r="J5570" s="69" t="s">
        <v>28</v>
      </c>
      <c r="K5570" s="69" t="s">
        <v>57094</v>
      </c>
      <c r="L5570" s="69" t="s">
        <v>9</v>
      </c>
      <c r="M5570" s="69" t="s">
        <v>64189</v>
      </c>
      <c r="R5570" s="69" t="s">
        <v>64374</v>
      </c>
      <c r="AA5570" s="69" t="s">
        <v>2162</v>
      </c>
      <c r="AD5570" s="69" t="s">
        <v>64449</v>
      </c>
    </row>
    <row r="5571" spans="1:30" x14ac:dyDescent="0.25">
      <c r="A5571" s="93" t="s">
        <v>64450</v>
      </c>
      <c r="B5571" s="93" t="s">
        <v>64451</v>
      </c>
      <c r="E5571" s="69">
        <v>47</v>
      </c>
      <c r="F5571" s="69" t="s">
        <v>22927</v>
      </c>
      <c r="G5571" s="69" t="s">
        <v>64452</v>
      </c>
      <c r="H5571" s="69" t="s">
        <v>64453</v>
      </c>
      <c r="I5571" s="69">
        <v>1</v>
      </c>
      <c r="J5571" s="69" t="s">
        <v>28</v>
      </c>
      <c r="K5571" s="69" t="s">
        <v>57094</v>
      </c>
      <c r="L5571" s="69" t="s">
        <v>9</v>
      </c>
      <c r="M5571" s="69" t="s">
        <v>64189</v>
      </c>
      <c r="R5571" s="69" t="s">
        <v>64374</v>
      </c>
      <c r="AA5571" s="69" t="s">
        <v>2162</v>
      </c>
      <c r="AD5571" s="69" t="s">
        <v>64449</v>
      </c>
    </row>
    <row r="5572" spans="1:30" x14ac:dyDescent="0.25">
      <c r="A5572" s="93" t="s">
        <v>64454</v>
      </c>
      <c r="B5572" s="93" t="s">
        <v>64455</v>
      </c>
      <c r="E5572" s="69">
        <v>54</v>
      </c>
      <c r="F5572" s="69" t="s">
        <v>22927</v>
      </c>
      <c r="G5572" s="69" t="s">
        <v>64456</v>
      </c>
      <c r="H5572" s="69" t="s">
        <v>64457</v>
      </c>
      <c r="I5572" s="69">
        <v>1</v>
      </c>
      <c r="J5572" s="69" t="s">
        <v>28</v>
      </c>
      <c r="K5572" s="69" t="s">
        <v>57094</v>
      </c>
      <c r="L5572" s="69" t="s">
        <v>9</v>
      </c>
      <c r="M5572" s="69" t="s">
        <v>64189</v>
      </c>
      <c r="R5572" s="69" t="s">
        <v>64374</v>
      </c>
      <c r="AA5572" s="69" t="s">
        <v>2162</v>
      </c>
      <c r="AD5572" s="69" t="s">
        <v>64449</v>
      </c>
    </row>
    <row r="5573" spans="1:30" x14ac:dyDescent="0.25">
      <c r="A5573" s="93" t="s">
        <v>64458</v>
      </c>
      <c r="B5573" s="93" t="s">
        <v>64459</v>
      </c>
      <c r="C5573" s="69" t="s">
        <v>64460</v>
      </c>
      <c r="D5573" s="69" t="s">
        <v>64461</v>
      </c>
      <c r="E5573" s="69">
        <v>148</v>
      </c>
      <c r="F5573" s="69" t="s">
        <v>22927</v>
      </c>
      <c r="G5573" s="69" t="s">
        <v>64462</v>
      </c>
      <c r="H5573" s="69" t="s">
        <v>64463</v>
      </c>
      <c r="I5573" s="69">
        <v>1</v>
      </c>
      <c r="J5573" s="69" t="s">
        <v>28</v>
      </c>
      <c r="K5573" s="69" t="s">
        <v>57094</v>
      </c>
      <c r="L5573" s="69" t="s">
        <v>9</v>
      </c>
      <c r="M5573" s="69" t="s">
        <v>64189</v>
      </c>
      <c r="Q5573" s="69" t="s">
        <v>23161</v>
      </c>
      <c r="R5573" s="69" t="s">
        <v>64464</v>
      </c>
      <c r="AA5573" s="69" t="s">
        <v>2203</v>
      </c>
      <c r="AD5573" s="69" t="s">
        <v>64464</v>
      </c>
    </row>
    <row r="5574" spans="1:30" x14ac:dyDescent="0.25">
      <c r="A5574" s="93" t="s">
        <v>64465</v>
      </c>
      <c r="B5574" s="93" t="s">
        <v>64466</v>
      </c>
      <c r="E5574" s="69">
        <v>0</v>
      </c>
      <c r="F5574" s="69" t="s">
        <v>22927</v>
      </c>
      <c r="G5574" s="69" t="s">
        <v>64467</v>
      </c>
      <c r="H5574" s="69" t="s">
        <v>64468</v>
      </c>
      <c r="I5574" s="69">
        <v>1</v>
      </c>
      <c r="J5574" s="69" t="s">
        <v>28</v>
      </c>
      <c r="K5574" s="69" t="s">
        <v>57094</v>
      </c>
      <c r="L5574" s="69" t="s">
        <v>57287</v>
      </c>
      <c r="M5574" s="69" t="s">
        <v>57288</v>
      </c>
      <c r="N5574" s="69" t="s">
        <v>57584</v>
      </c>
      <c r="O5574" s="69" t="s">
        <v>57585</v>
      </c>
      <c r="P5574" s="69" t="s">
        <v>64469</v>
      </c>
      <c r="R5574" s="69" t="s">
        <v>57587</v>
      </c>
      <c r="AA5574" s="69" t="s">
        <v>2185</v>
      </c>
      <c r="AB5574" s="69" t="s">
        <v>64470</v>
      </c>
      <c r="AD5574" s="69" t="s">
        <v>57587</v>
      </c>
    </row>
    <row r="5575" spans="1:30" x14ac:dyDescent="0.25">
      <c r="A5575" s="93" t="s">
        <v>64471</v>
      </c>
      <c r="B5575" s="93" t="s">
        <v>64472</v>
      </c>
      <c r="E5575" s="69">
        <v>220.5</v>
      </c>
      <c r="F5575" s="69" t="s">
        <v>22927</v>
      </c>
      <c r="G5575" s="69" t="s">
        <v>64473</v>
      </c>
      <c r="H5575" s="69" t="s">
        <v>64474</v>
      </c>
      <c r="I5575" s="69">
        <v>1</v>
      </c>
      <c r="J5575" s="69" t="s">
        <v>28</v>
      </c>
      <c r="K5575" s="69" t="s">
        <v>57094</v>
      </c>
      <c r="L5575" s="69" t="s">
        <v>57574</v>
      </c>
      <c r="M5575" s="69" t="s">
        <v>2832</v>
      </c>
      <c r="N5575" s="69" t="s">
        <v>57603</v>
      </c>
      <c r="O5575" s="69" t="s">
        <v>57604</v>
      </c>
      <c r="Q5575" s="69" t="s">
        <v>24768</v>
      </c>
      <c r="R5575" s="69" t="s">
        <v>59331</v>
      </c>
      <c r="S5575" s="69" t="s">
        <v>23387</v>
      </c>
      <c r="AA5575" s="69" t="s">
        <v>2203</v>
      </c>
      <c r="AB5575" s="69" t="s">
        <v>64475</v>
      </c>
      <c r="AD5575" s="69" t="s">
        <v>59331</v>
      </c>
    </row>
    <row r="5576" spans="1:30" x14ac:dyDescent="0.25">
      <c r="A5576" s="93" t="s">
        <v>64476</v>
      </c>
      <c r="B5576" s="93" t="s">
        <v>64477</v>
      </c>
      <c r="C5576" s="69" t="s">
        <v>64478</v>
      </c>
      <c r="D5576" s="69" t="s">
        <v>64479</v>
      </c>
      <c r="E5576" s="69">
        <v>0</v>
      </c>
      <c r="F5576" s="69" t="s">
        <v>22927</v>
      </c>
      <c r="G5576" s="69" t="s">
        <v>64480</v>
      </c>
      <c r="H5576" s="69" t="s">
        <v>64481</v>
      </c>
      <c r="I5576" s="69">
        <v>1</v>
      </c>
      <c r="J5576" s="69" t="s">
        <v>28</v>
      </c>
      <c r="K5576" s="69" t="s">
        <v>57094</v>
      </c>
      <c r="L5576" s="69" t="s">
        <v>57574</v>
      </c>
      <c r="M5576" s="69" t="s">
        <v>2832</v>
      </c>
      <c r="N5576" s="69" t="s">
        <v>517</v>
      </c>
      <c r="O5576" s="69" t="s">
        <v>59480</v>
      </c>
      <c r="R5576" s="69" t="s">
        <v>64482</v>
      </c>
      <c r="Y5576" s="69" t="s">
        <v>64483</v>
      </c>
      <c r="Z5576" s="69" t="s">
        <v>19359</v>
      </c>
      <c r="AA5576" s="69" t="s">
        <v>2203</v>
      </c>
      <c r="AB5576" s="69" t="s">
        <v>64484</v>
      </c>
      <c r="AD5576" s="69" t="s">
        <v>57606</v>
      </c>
    </row>
    <row r="5577" spans="1:30" x14ac:dyDescent="0.25">
      <c r="A5577" s="93" t="s">
        <v>64485</v>
      </c>
      <c r="B5577" s="93" t="s">
        <v>64486</v>
      </c>
      <c r="C5577" s="69" t="s">
        <v>64478</v>
      </c>
      <c r="D5577" s="69" t="s">
        <v>64479</v>
      </c>
      <c r="E5577" s="69">
        <v>0</v>
      </c>
      <c r="F5577" s="69" t="s">
        <v>22927</v>
      </c>
      <c r="G5577" s="69" t="s">
        <v>64487</v>
      </c>
      <c r="H5577" s="69" t="s">
        <v>64488</v>
      </c>
      <c r="I5577" s="69">
        <v>1</v>
      </c>
      <c r="J5577" s="69" t="s">
        <v>28</v>
      </c>
      <c r="K5577" s="69" t="s">
        <v>57094</v>
      </c>
      <c r="L5577" s="69" t="s">
        <v>57574</v>
      </c>
      <c r="M5577" s="69" t="s">
        <v>2832</v>
      </c>
      <c r="N5577" s="69" t="s">
        <v>517</v>
      </c>
      <c r="O5577" s="69" t="s">
        <v>59480</v>
      </c>
      <c r="R5577" s="69" t="s">
        <v>64482</v>
      </c>
      <c r="Y5577" s="69" t="s">
        <v>64483</v>
      </c>
      <c r="Z5577" s="69" t="s">
        <v>19359</v>
      </c>
      <c r="AA5577" s="69" t="s">
        <v>2203</v>
      </c>
      <c r="AB5577" s="69" t="s">
        <v>64489</v>
      </c>
      <c r="AD5577" s="69" t="s">
        <v>57606</v>
      </c>
    </row>
    <row r="5578" spans="1:30" x14ac:dyDescent="0.25">
      <c r="A5578" s="93" t="s">
        <v>64490</v>
      </c>
      <c r="B5578" s="93" t="s">
        <v>64491</v>
      </c>
      <c r="C5578" s="69" t="s">
        <v>64492</v>
      </c>
      <c r="D5578" s="69" t="s">
        <v>64493</v>
      </c>
      <c r="E5578" s="69">
        <v>0</v>
      </c>
      <c r="F5578" s="69" t="s">
        <v>22927</v>
      </c>
      <c r="G5578" s="69" t="s">
        <v>64494</v>
      </c>
      <c r="H5578" s="69" t="s">
        <v>64495</v>
      </c>
      <c r="I5578" s="69">
        <v>1</v>
      </c>
      <c r="J5578" s="69" t="s">
        <v>28</v>
      </c>
      <c r="K5578" s="69" t="s">
        <v>57094</v>
      </c>
      <c r="L5578" s="69" t="s">
        <v>57574</v>
      </c>
      <c r="M5578" s="69" t="s">
        <v>2832</v>
      </c>
      <c r="N5578" s="69" t="s">
        <v>517</v>
      </c>
      <c r="O5578" s="69" t="s">
        <v>59480</v>
      </c>
      <c r="R5578" s="69" t="s">
        <v>64482</v>
      </c>
      <c r="Y5578" s="69" t="s">
        <v>64483</v>
      </c>
      <c r="Z5578" s="69" t="s">
        <v>19359</v>
      </c>
      <c r="AA5578" s="69" t="s">
        <v>2203</v>
      </c>
      <c r="AB5578" s="69" t="s">
        <v>64496</v>
      </c>
      <c r="AD5578" s="69" t="s">
        <v>57606</v>
      </c>
    </row>
    <row r="5579" spans="1:30" x14ac:dyDescent="0.25">
      <c r="A5579" s="93" t="s">
        <v>64497</v>
      </c>
      <c r="B5579" s="93" t="s">
        <v>64498</v>
      </c>
      <c r="C5579" s="69" t="s">
        <v>64478</v>
      </c>
      <c r="D5579" s="69" t="s">
        <v>64479</v>
      </c>
      <c r="E5579" s="69">
        <v>0</v>
      </c>
      <c r="F5579" s="69" t="s">
        <v>22927</v>
      </c>
      <c r="G5579" s="69" t="s">
        <v>64499</v>
      </c>
      <c r="H5579" s="69" t="s">
        <v>64500</v>
      </c>
      <c r="I5579" s="69">
        <v>1</v>
      </c>
      <c r="J5579" s="69" t="s">
        <v>28</v>
      </c>
      <c r="K5579" s="69" t="s">
        <v>57094</v>
      </c>
      <c r="L5579" s="69" t="s">
        <v>57574</v>
      </c>
      <c r="M5579" s="69" t="s">
        <v>2832</v>
      </c>
      <c r="N5579" s="69" t="s">
        <v>517</v>
      </c>
      <c r="O5579" s="69" t="s">
        <v>59480</v>
      </c>
      <c r="R5579" s="69" t="s">
        <v>64482</v>
      </c>
      <c r="Y5579" s="69" t="s">
        <v>64483</v>
      </c>
      <c r="Z5579" s="69" t="s">
        <v>19359</v>
      </c>
      <c r="AA5579" s="69" t="s">
        <v>2203</v>
      </c>
      <c r="AB5579" s="69" t="s">
        <v>64501</v>
      </c>
      <c r="AD5579" s="69" t="s">
        <v>57606</v>
      </c>
    </row>
    <row r="5580" spans="1:30" x14ac:dyDescent="0.25">
      <c r="A5580" s="93" t="s">
        <v>64502</v>
      </c>
      <c r="B5580" s="93" t="s">
        <v>64503</v>
      </c>
      <c r="E5580" s="69">
        <v>945</v>
      </c>
      <c r="F5580" s="69" t="s">
        <v>22927</v>
      </c>
      <c r="G5580" s="69" t="s">
        <v>64504</v>
      </c>
      <c r="H5580" s="69" t="s">
        <v>64505</v>
      </c>
      <c r="I5580" s="69">
        <v>1</v>
      </c>
      <c r="J5580" s="69" t="s">
        <v>28</v>
      </c>
      <c r="K5580" s="69" t="s">
        <v>57094</v>
      </c>
      <c r="L5580" s="69" t="s">
        <v>57124</v>
      </c>
      <c r="M5580" s="69" t="s">
        <v>57125</v>
      </c>
      <c r="N5580" s="69" t="s">
        <v>32</v>
      </c>
      <c r="O5580" s="69" t="s">
        <v>57142</v>
      </c>
      <c r="R5580" s="69" t="s">
        <v>61241</v>
      </c>
      <c r="Y5580" s="69" t="s">
        <v>60748</v>
      </c>
      <c r="Z5580" s="69" t="s">
        <v>60749</v>
      </c>
      <c r="AA5580" s="69" t="s">
        <v>2196</v>
      </c>
      <c r="AD5580" s="69" t="s">
        <v>57147</v>
      </c>
    </row>
    <row r="5581" spans="1:30" x14ac:dyDescent="0.25">
      <c r="A5581" s="93" t="s">
        <v>64506</v>
      </c>
      <c r="B5581" s="93" t="s">
        <v>64507</v>
      </c>
      <c r="C5581" s="69" t="s">
        <v>64508</v>
      </c>
      <c r="D5581" s="69" t="s">
        <v>64509</v>
      </c>
      <c r="E5581" s="69">
        <v>935</v>
      </c>
      <c r="F5581" s="69" t="s">
        <v>22927</v>
      </c>
      <c r="G5581" s="69" t="s">
        <v>64510</v>
      </c>
      <c r="H5581" s="69" t="s">
        <v>64511</v>
      </c>
      <c r="I5581" s="69">
        <v>1</v>
      </c>
      <c r="J5581" s="69" t="s">
        <v>28</v>
      </c>
      <c r="K5581" s="69" t="s">
        <v>57094</v>
      </c>
      <c r="L5581" s="69" t="s">
        <v>57124</v>
      </c>
      <c r="M5581" s="69" t="s">
        <v>57125</v>
      </c>
      <c r="N5581" s="69" t="s">
        <v>32</v>
      </c>
      <c r="O5581" s="69" t="s">
        <v>57142</v>
      </c>
      <c r="P5581" s="69" t="s">
        <v>64512</v>
      </c>
      <c r="Q5581" s="69" t="s">
        <v>23161</v>
      </c>
      <c r="R5581" s="69" t="s">
        <v>57143</v>
      </c>
      <c r="S5581" s="69" t="s">
        <v>23387</v>
      </c>
      <c r="T5581" s="69" t="s">
        <v>23458</v>
      </c>
      <c r="Y5581" s="69" t="s">
        <v>60748</v>
      </c>
      <c r="Z5581" s="69" t="s">
        <v>60749</v>
      </c>
      <c r="AA5581" s="69" t="s">
        <v>2196</v>
      </c>
      <c r="AD5581" s="69" t="s">
        <v>57147</v>
      </c>
    </row>
    <row r="5582" spans="1:30" x14ac:dyDescent="0.25">
      <c r="A5582" s="93" t="s">
        <v>64513</v>
      </c>
      <c r="B5582" s="93" t="s">
        <v>64514</v>
      </c>
      <c r="C5582" s="69" t="s">
        <v>64515</v>
      </c>
      <c r="D5582" s="69" t="s">
        <v>64516</v>
      </c>
      <c r="E5582" s="69">
        <v>0</v>
      </c>
      <c r="F5582" s="69" t="s">
        <v>22927</v>
      </c>
      <c r="G5582" s="69" t="s">
        <v>64517</v>
      </c>
      <c r="H5582" s="69" t="s">
        <v>64518</v>
      </c>
      <c r="I5582" s="69">
        <v>1</v>
      </c>
      <c r="J5582" s="69" t="s">
        <v>28</v>
      </c>
      <c r="K5582" s="69" t="s">
        <v>57094</v>
      </c>
      <c r="L5582" s="69" t="s">
        <v>57124</v>
      </c>
      <c r="M5582" s="69" t="s">
        <v>57125</v>
      </c>
      <c r="N5582" s="69" t="s">
        <v>57154</v>
      </c>
      <c r="O5582" s="69" t="s">
        <v>57155</v>
      </c>
      <c r="R5582" s="69" t="s">
        <v>57156</v>
      </c>
      <c r="AA5582" s="69" t="s">
        <v>2269</v>
      </c>
      <c r="AD5582" s="69" t="s">
        <v>57157</v>
      </c>
    </row>
    <row r="5583" spans="1:30" x14ac:dyDescent="0.25">
      <c r="A5583" s="93" t="s">
        <v>64519</v>
      </c>
      <c r="B5583" s="93" t="s">
        <v>64520</v>
      </c>
      <c r="C5583" s="69" t="s">
        <v>64521</v>
      </c>
      <c r="D5583" s="69" t="s">
        <v>64522</v>
      </c>
      <c r="E5583" s="69">
        <v>0</v>
      </c>
      <c r="F5583" s="69" t="s">
        <v>22927</v>
      </c>
      <c r="G5583" s="69" t="s">
        <v>64523</v>
      </c>
      <c r="H5583" s="69" t="s">
        <v>64524</v>
      </c>
      <c r="I5583" s="69">
        <v>1</v>
      </c>
      <c r="J5583" s="69" t="s">
        <v>28</v>
      </c>
      <c r="K5583" s="69" t="s">
        <v>57094</v>
      </c>
      <c r="L5583" s="69" t="s">
        <v>57124</v>
      </c>
      <c r="M5583" s="69" t="s">
        <v>57125</v>
      </c>
      <c r="N5583" s="69" t="s">
        <v>57154</v>
      </c>
      <c r="O5583" s="69" t="s">
        <v>57155</v>
      </c>
      <c r="R5583" s="69" t="s">
        <v>57156</v>
      </c>
      <c r="AA5583" s="69" t="s">
        <v>2269</v>
      </c>
      <c r="AD5583" s="69" t="s">
        <v>57157</v>
      </c>
    </row>
    <row r="5584" spans="1:30" x14ac:dyDescent="0.25">
      <c r="A5584" s="93" t="s">
        <v>64525</v>
      </c>
      <c r="B5584" s="93" t="s">
        <v>64526</v>
      </c>
      <c r="C5584" s="69" t="s">
        <v>64527</v>
      </c>
      <c r="D5584" s="69" t="s">
        <v>64528</v>
      </c>
      <c r="E5584" s="69">
        <v>0</v>
      </c>
      <c r="F5584" s="69" t="s">
        <v>22927</v>
      </c>
      <c r="G5584" s="69" t="s">
        <v>64529</v>
      </c>
      <c r="H5584" s="69" t="s">
        <v>64530</v>
      </c>
      <c r="I5584" s="69">
        <v>1</v>
      </c>
      <c r="J5584" s="69" t="s">
        <v>28</v>
      </c>
      <c r="K5584" s="69" t="s">
        <v>57094</v>
      </c>
      <c r="L5584" s="69" t="s">
        <v>57124</v>
      </c>
      <c r="M5584" s="69" t="s">
        <v>57125</v>
      </c>
      <c r="N5584" s="69" t="s">
        <v>57154</v>
      </c>
      <c r="O5584" s="69" t="s">
        <v>57155</v>
      </c>
      <c r="R5584" s="69" t="s">
        <v>57156</v>
      </c>
      <c r="AA5584" s="69" t="s">
        <v>2269</v>
      </c>
      <c r="AD5584" s="69" t="s">
        <v>57157</v>
      </c>
    </row>
    <row r="5585" spans="1:32" x14ac:dyDescent="0.25">
      <c r="A5585" s="93" t="s">
        <v>64531</v>
      </c>
      <c r="B5585" s="93" t="s">
        <v>64532</v>
      </c>
      <c r="C5585" s="69" t="s">
        <v>64533</v>
      </c>
      <c r="D5585" s="69" t="s">
        <v>64534</v>
      </c>
      <c r="E5585" s="69">
        <v>0</v>
      </c>
      <c r="F5585" s="69" t="s">
        <v>22927</v>
      </c>
      <c r="G5585" s="69" t="s">
        <v>64535</v>
      </c>
      <c r="H5585" s="69" t="s">
        <v>64536</v>
      </c>
      <c r="I5585" s="69">
        <v>1</v>
      </c>
      <c r="J5585" s="69" t="s">
        <v>28</v>
      </c>
      <c r="K5585" s="69" t="s">
        <v>57094</v>
      </c>
      <c r="L5585" s="69" t="s">
        <v>57124</v>
      </c>
      <c r="M5585" s="69" t="s">
        <v>57125</v>
      </c>
      <c r="N5585" s="69" t="s">
        <v>57154</v>
      </c>
      <c r="O5585" s="69" t="s">
        <v>57155</v>
      </c>
      <c r="R5585" s="69" t="s">
        <v>57156</v>
      </c>
      <c r="AA5585" s="69" t="s">
        <v>2269</v>
      </c>
      <c r="AD5585" s="69" t="s">
        <v>57157</v>
      </c>
    </row>
    <row r="5586" spans="1:32" x14ac:dyDescent="0.25">
      <c r="A5586" s="93" t="s">
        <v>64537</v>
      </c>
      <c r="B5586" s="93" t="s">
        <v>64538</v>
      </c>
      <c r="E5586" s="69">
        <v>324</v>
      </c>
      <c r="F5586" s="69" t="s">
        <v>22927</v>
      </c>
      <c r="G5586" s="69" t="s">
        <v>64539</v>
      </c>
      <c r="H5586" s="69" t="s">
        <v>64540</v>
      </c>
      <c r="I5586" s="69">
        <v>1</v>
      </c>
      <c r="J5586" s="69" t="s">
        <v>28</v>
      </c>
      <c r="K5586" s="69" t="s">
        <v>57094</v>
      </c>
      <c r="L5586" s="69" t="s">
        <v>57574</v>
      </c>
      <c r="M5586" s="69" t="s">
        <v>2832</v>
      </c>
      <c r="N5586" s="69" t="s">
        <v>57603</v>
      </c>
      <c r="O5586" s="69" t="s">
        <v>57604</v>
      </c>
      <c r="AA5586" s="69" t="s">
        <v>2203</v>
      </c>
      <c r="AD5586" s="69" t="s">
        <v>57921</v>
      </c>
    </row>
    <row r="5587" spans="1:32" x14ac:dyDescent="0.25">
      <c r="A5587" s="93" t="s">
        <v>64541</v>
      </c>
      <c r="B5587" s="93" t="s">
        <v>64542</v>
      </c>
      <c r="C5587" s="69" t="s">
        <v>64543</v>
      </c>
      <c r="D5587" s="69" t="s">
        <v>64544</v>
      </c>
      <c r="E5587" s="69">
        <v>212.5</v>
      </c>
      <c r="F5587" s="69" t="s">
        <v>22927</v>
      </c>
      <c r="G5587" s="69" t="s">
        <v>64545</v>
      </c>
      <c r="H5587" s="69" t="s">
        <v>64546</v>
      </c>
      <c r="I5587" s="69">
        <v>1</v>
      </c>
      <c r="J5587" s="69" t="s">
        <v>28</v>
      </c>
      <c r="K5587" s="69" t="s">
        <v>57094</v>
      </c>
      <c r="L5587" s="69" t="s">
        <v>57287</v>
      </c>
      <c r="M5587" s="69" t="s">
        <v>57288</v>
      </c>
      <c r="N5587" s="69" t="s">
        <v>57584</v>
      </c>
      <c r="O5587" s="69" t="s">
        <v>57585</v>
      </c>
      <c r="P5587" s="69" t="s">
        <v>64547</v>
      </c>
      <c r="Q5587" s="69" t="s">
        <v>24793</v>
      </c>
      <c r="R5587" s="69" t="s">
        <v>57587</v>
      </c>
      <c r="S5587" s="69" t="s">
        <v>23387</v>
      </c>
      <c r="AA5587" s="69" t="s">
        <v>2185</v>
      </c>
      <c r="AB5587" s="69" t="s">
        <v>64548</v>
      </c>
      <c r="AD5587" s="69" t="s">
        <v>57587</v>
      </c>
    </row>
    <row r="5588" spans="1:32" x14ac:dyDescent="0.25">
      <c r="A5588" s="93" t="s">
        <v>64549</v>
      </c>
      <c r="B5588" s="93" t="s">
        <v>64550</v>
      </c>
      <c r="C5588" s="69" t="s">
        <v>64551</v>
      </c>
      <c r="D5588" s="69" t="s">
        <v>64552</v>
      </c>
      <c r="E5588" s="69">
        <v>183</v>
      </c>
      <c r="F5588" s="69" t="s">
        <v>22927</v>
      </c>
      <c r="G5588" s="69" t="s">
        <v>64553</v>
      </c>
      <c r="H5588" s="69" t="s">
        <v>64554</v>
      </c>
      <c r="I5588" s="69">
        <v>1</v>
      </c>
      <c r="J5588" s="69" t="s">
        <v>28</v>
      </c>
      <c r="K5588" s="69" t="s">
        <v>57094</v>
      </c>
      <c r="L5588" s="69" t="s">
        <v>57287</v>
      </c>
      <c r="M5588" s="69" t="s">
        <v>57288</v>
      </c>
      <c r="N5588" s="69" t="s">
        <v>57584</v>
      </c>
      <c r="O5588" s="69" t="s">
        <v>57585</v>
      </c>
      <c r="P5588" s="69" t="s">
        <v>64555</v>
      </c>
      <c r="Q5588" s="69" t="s">
        <v>24793</v>
      </c>
      <c r="R5588" s="69" t="s">
        <v>57587</v>
      </c>
      <c r="S5588" s="69" t="s">
        <v>23387</v>
      </c>
      <c r="AA5588" s="69" t="s">
        <v>2185</v>
      </c>
      <c r="AB5588" s="69" t="s">
        <v>64556</v>
      </c>
      <c r="AC5588" s="69" t="s">
        <v>64557</v>
      </c>
      <c r="AD5588" s="69" t="s">
        <v>57587</v>
      </c>
    </row>
    <row r="5589" spans="1:32" x14ac:dyDescent="0.25">
      <c r="A5589" s="93" t="s">
        <v>64558</v>
      </c>
      <c r="B5589" s="93" t="s">
        <v>64559</v>
      </c>
      <c r="E5589" s="69">
        <v>454</v>
      </c>
      <c r="F5589" s="69" t="s">
        <v>22927</v>
      </c>
      <c r="G5589" s="69" t="s">
        <v>64560</v>
      </c>
      <c r="H5589" s="69" t="s">
        <v>64561</v>
      </c>
      <c r="I5589" s="69">
        <v>1</v>
      </c>
      <c r="J5589" s="69" t="s">
        <v>28</v>
      </c>
      <c r="K5589" s="69" t="s">
        <v>57094</v>
      </c>
      <c r="L5589" s="69" t="s">
        <v>57574</v>
      </c>
      <c r="M5589" s="69" t="s">
        <v>2832</v>
      </c>
      <c r="N5589" s="69" t="s">
        <v>57603</v>
      </c>
      <c r="O5589" s="69" t="s">
        <v>57604</v>
      </c>
      <c r="P5589" s="69" t="s">
        <v>59330</v>
      </c>
      <c r="R5589" s="69" t="s">
        <v>59331</v>
      </c>
      <c r="AA5589" s="69" t="s">
        <v>2203</v>
      </c>
      <c r="AB5589" s="69" t="s">
        <v>64562</v>
      </c>
      <c r="AD5589" s="69" t="s">
        <v>59331</v>
      </c>
    </row>
    <row r="5590" spans="1:32" x14ac:dyDescent="0.25">
      <c r="A5590" s="93" t="s">
        <v>64563</v>
      </c>
      <c r="B5590" s="93" t="s">
        <v>64564</v>
      </c>
      <c r="C5590" s="69" t="s">
        <v>64565</v>
      </c>
      <c r="D5590" s="69" t="s">
        <v>64566</v>
      </c>
      <c r="E5590" s="69">
        <v>155</v>
      </c>
      <c r="F5590" s="69" t="s">
        <v>22927</v>
      </c>
      <c r="G5590" s="69" t="s">
        <v>64567</v>
      </c>
      <c r="H5590" s="69" t="s">
        <v>64568</v>
      </c>
      <c r="I5590" s="69">
        <v>1</v>
      </c>
      <c r="J5590" s="69" t="s">
        <v>28</v>
      </c>
      <c r="K5590" s="69" t="s">
        <v>57094</v>
      </c>
      <c r="L5590" s="69" t="s">
        <v>58378</v>
      </c>
      <c r="M5590" s="69" t="s">
        <v>58379</v>
      </c>
      <c r="P5590" s="69" t="s">
        <v>64569</v>
      </c>
      <c r="AB5590" s="69" t="s">
        <v>64570</v>
      </c>
      <c r="AD5590" s="69" t="s">
        <v>58392</v>
      </c>
    </row>
    <row r="5591" spans="1:32" x14ac:dyDescent="0.25">
      <c r="A5591" s="93" t="s">
        <v>64571</v>
      </c>
      <c r="B5591" s="93" t="s">
        <v>64572</v>
      </c>
      <c r="C5591" s="69" t="s">
        <v>64573</v>
      </c>
      <c r="D5591" s="69" t="s">
        <v>64574</v>
      </c>
      <c r="E5591" s="69">
        <v>250</v>
      </c>
      <c r="F5591" s="69" t="s">
        <v>22927</v>
      </c>
      <c r="G5591" s="69" t="s">
        <v>64575</v>
      </c>
      <c r="H5591" s="69" t="s">
        <v>64576</v>
      </c>
      <c r="I5591" s="69">
        <v>1</v>
      </c>
      <c r="J5591" s="69" t="s">
        <v>28</v>
      </c>
      <c r="K5591" s="69" t="s">
        <v>57094</v>
      </c>
      <c r="L5591" s="69" t="s">
        <v>55</v>
      </c>
      <c r="M5591" s="69" t="s">
        <v>57685</v>
      </c>
      <c r="N5591" s="69" t="s">
        <v>58140</v>
      </c>
      <c r="O5591" s="69" t="s">
        <v>58141</v>
      </c>
      <c r="P5591" s="69" t="s">
        <v>63547</v>
      </c>
      <c r="Q5591" s="69" t="s">
        <v>24793</v>
      </c>
      <c r="R5591" s="69" t="s">
        <v>2429</v>
      </c>
      <c r="S5591" s="69" t="s">
        <v>23387</v>
      </c>
      <c r="AB5591" s="69" t="s">
        <v>64577</v>
      </c>
      <c r="AC5591" s="69" t="s">
        <v>63561</v>
      </c>
      <c r="AD5591" s="69" t="s">
        <v>58047</v>
      </c>
    </row>
    <row r="5592" spans="1:32" x14ac:dyDescent="0.25">
      <c r="A5592" s="93" t="s">
        <v>64578</v>
      </c>
      <c r="B5592" s="93" t="s">
        <v>64579</v>
      </c>
      <c r="C5592" s="69" t="s">
        <v>64580</v>
      </c>
      <c r="D5592" s="69" t="s">
        <v>64581</v>
      </c>
      <c r="E5592" s="69">
        <v>648</v>
      </c>
      <c r="F5592" s="69" t="s">
        <v>22927</v>
      </c>
      <c r="G5592" s="69" t="s">
        <v>64582</v>
      </c>
      <c r="H5592" s="69" t="s">
        <v>64583</v>
      </c>
      <c r="I5592" s="69">
        <v>1</v>
      </c>
      <c r="J5592" s="69" t="s">
        <v>28</v>
      </c>
      <c r="K5592" s="69" t="s">
        <v>57094</v>
      </c>
      <c r="L5592" s="69" t="s">
        <v>57124</v>
      </c>
      <c r="M5592" s="69" t="s">
        <v>57125</v>
      </c>
      <c r="N5592" s="69" t="s">
        <v>57154</v>
      </c>
      <c r="O5592" s="69" t="s">
        <v>57155</v>
      </c>
      <c r="R5592" s="69" t="s">
        <v>57156</v>
      </c>
      <c r="AA5592" s="69" t="s">
        <v>2269</v>
      </c>
      <c r="AD5592" s="69" t="s">
        <v>57157</v>
      </c>
    </row>
    <row r="5593" spans="1:32" x14ac:dyDescent="0.25">
      <c r="A5593" s="93" t="s">
        <v>64584</v>
      </c>
      <c r="B5593" s="93" t="s">
        <v>64585</v>
      </c>
      <c r="C5593" s="69" t="s">
        <v>64586</v>
      </c>
      <c r="D5593" s="69" t="s">
        <v>64587</v>
      </c>
      <c r="E5593" s="69">
        <v>267.5</v>
      </c>
      <c r="F5593" s="69" t="s">
        <v>22927</v>
      </c>
      <c r="G5593" s="69" t="s">
        <v>64588</v>
      </c>
      <c r="H5593" s="69" t="s">
        <v>64589</v>
      </c>
      <c r="I5593" s="69">
        <v>1</v>
      </c>
      <c r="J5593" s="69" t="s">
        <v>28</v>
      </c>
      <c r="K5593" s="69" t="s">
        <v>57094</v>
      </c>
      <c r="L5593" s="69" t="s">
        <v>57124</v>
      </c>
      <c r="M5593" s="69" t="s">
        <v>57125</v>
      </c>
      <c r="N5593" s="69" t="s">
        <v>32</v>
      </c>
      <c r="O5593" s="69" t="s">
        <v>57142</v>
      </c>
      <c r="P5593" s="69" t="s">
        <v>64590</v>
      </c>
      <c r="T5593" s="69" t="s">
        <v>23458</v>
      </c>
      <c r="Y5593" s="69" t="s">
        <v>62532</v>
      </c>
      <c r="Z5593" s="69" t="s">
        <v>62533</v>
      </c>
      <c r="AA5593" s="69" t="s">
        <v>2176</v>
      </c>
      <c r="AB5593" s="69" t="s">
        <v>64591</v>
      </c>
      <c r="AC5593" s="69" t="s">
        <v>64592</v>
      </c>
      <c r="AD5593" s="69" t="s">
        <v>57719</v>
      </c>
    </row>
    <row r="5594" spans="1:32" x14ac:dyDescent="0.25">
      <c r="A5594" s="93" t="s">
        <v>64593</v>
      </c>
      <c r="B5594" s="93" t="s">
        <v>64594</v>
      </c>
      <c r="C5594" s="69" t="s">
        <v>64595</v>
      </c>
      <c r="D5594" s="69" t="s">
        <v>64596</v>
      </c>
      <c r="E5594" s="69">
        <v>155</v>
      </c>
      <c r="F5594" s="69" t="s">
        <v>22927</v>
      </c>
      <c r="G5594" s="69" t="s">
        <v>64597</v>
      </c>
      <c r="H5594" s="69" t="s">
        <v>64598</v>
      </c>
      <c r="I5594" s="69">
        <v>1</v>
      </c>
      <c r="J5594" s="69" t="s">
        <v>28</v>
      </c>
      <c r="K5594" s="69" t="s">
        <v>57094</v>
      </c>
      <c r="L5594" s="69" t="s">
        <v>6</v>
      </c>
      <c r="M5594" s="69" t="s">
        <v>57102</v>
      </c>
      <c r="N5594" s="69" t="s">
        <v>48</v>
      </c>
      <c r="O5594" s="69" t="s">
        <v>57697</v>
      </c>
      <c r="P5594" s="69" t="s">
        <v>64599</v>
      </c>
      <c r="R5594" s="69" t="s">
        <v>57658</v>
      </c>
      <c r="T5594" s="69" t="s">
        <v>27903</v>
      </c>
      <c r="Y5594" s="69" t="s">
        <v>64600</v>
      </c>
      <c r="Z5594" s="69" t="s">
        <v>11974</v>
      </c>
      <c r="AA5594" s="69" t="s">
        <v>2203</v>
      </c>
      <c r="AB5594" s="69" t="s">
        <v>64601</v>
      </c>
      <c r="AC5594" s="69" t="s">
        <v>64602</v>
      </c>
      <c r="AD5594" s="69" t="s">
        <v>2421</v>
      </c>
      <c r="AF5594" s="69" t="s">
        <v>2163</v>
      </c>
    </row>
    <row r="5595" spans="1:32" x14ac:dyDescent="0.25">
      <c r="A5595" s="93" t="s">
        <v>64603</v>
      </c>
      <c r="B5595" s="93" t="s">
        <v>64604</v>
      </c>
      <c r="C5595" s="69" t="s">
        <v>64605</v>
      </c>
      <c r="D5595" s="69" t="s">
        <v>64606</v>
      </c>
      <c r="E5595" s="69">
        <v>113.5</v>
      </c>
      <c r="F5595" s="69" t="s">
        <v>22927</v>
      </c>
      <c r="G5595" s="69" t="s">
        <v>64607</v>
      </c>
      <c r="H5595" s="69" t="s">
        <v>64608</v>
      </c>
      <c r="I5595" s="69">
        <v>1</v>
      </c>
      <c r="J5595" s="69" t="s">
        <v>28</v>
      </c>
      <c r="K5595" s="69" t="s">
        <v>57094</v>
      </c>
      <c r="L5595" s="69" t="s">
        <v>57095</v>
      </c>
      <c r="M5595" s="69" t="s">
        <v>7015</v>
      </c>
      <c r="N5595" s="69" t="s">
        <v>57116</v>
      </c>
      <c r="O5595" s="69" t="s">
        <v>57117</v>
      </c>
      <c r="Q5595" s="69" t="s">
        <v>24793</v>
      </c>
      <c r="S5595" s="69" t="s">
        <v>23387</v>
      </c>
      <c r="AA5595" s="69" t="s">
        <v>2162</v>
      </c>
    </row>
    <row r="5596" spans="1:32" x14ac:dyDescent="0.25">
      <c r="A5596" s="93" t="s">
        <v>64609</v>
      </c>
      <c r="B5596" s="93" t="s">
        <v>64610</v>
      </c>
      <c r="C5596" s="69" t="s">
        <v>64611</v>
      </c>
      <c r="D5596" s="69" t="s">
        <v>64612</v>
      </c>
      <c r="E5596" s="69">
        <v>780</v>
      </c>
      <c r="F5596" s="69" t="s">
        <v>22927</v>
      </c>
      <c r="G5596" s="69" t="s">
        <v>64613</v>
      </c>
      <c r="H5596" s="69" t="s">
        <v>64614</v>
      </c>
      <c r="I5596" s="69">
        <v>1</v>
      </c>
      <c r="J5596" s="69" t="s">
        <v>28</v>
      </c>
      <c r="K5596" s="69" t="s">
        <v>57094</v>
      </c>
      <c r="L5596" s="69" t="s">
        <v>55</v>
      </c>
      <c r="M5596" s="69" t="s">
        <v>57685</v>
      </c>
      <c r="N5596" s="69" t="s">
        <v>57686</v>
      </c>
      <c r="O5596" s="69" t="s">
        <v>16930</v>
      </c>
      <c r="P5596" s="69" t="s">
        <v>64615</v>
      </c>
      <c r="R5596" s="69" t="s">
        <v>57688</v>
      </c>
      <c r="T5596" s="69" t="s">
        <v>23350</v>
      </c>
      <c r="AA5596" s="69" t="s">
        <v>2333</v>
      </c>
      <c r="AB5596" s="69" t="s">
        <v>64616</v>
      </c>
      <c r="AC5596" s="69" t="s">
        <v>64617</v>
      </c>
      <c r="AD5596" s="69" t="s">
        <v>57688</v>
      </c>
    </row>
    <row r="5597" spans="1:32" x14ac:dyDescent="0.25">
      <c r="A5597" s="93" t="s">
        <v>64618</v>
      </c>
      <c r="B5597" s="93" t="s">
        <v>64619</v>
      </c>
      <c r="C5597" s="69" t="s">
        <v>64620</v>
      </c>
      <c r="D5597" s="69" t="s">
        <v>64621</v>
      </c>
      <c r="E5597" s="69">
        <v>540</v>
      </c>
      <c r="F5597" s="69" t="s">
        <v>22927</v>
      </c>
      <c r="G5597" s="69" t="s">
        <v>64622</v>
      </c>
      <c r="H5597" s="69" t="s">
        <v>64623</v>
      </c>
      <c r="I5597" s="69">
        <v>1</v>
      </c>
      <c r="J5597" s="69" t="s">
        <v>28</v>
      </c>
      <c r="K5597" s="69" t="s">
        <v>57094</v>
      </c>
      <c r="L5597" s="69" t="s">
        <v>55</v>
      </c>
      <c r="M5597" s="69" t="s">
        <v>57685</v>
      </c>
      <c r="N5597" s="69" t="s">
        <v>57686</v>
      </c>
      <c r="O5597" s="69" t="s">
        <v>16930</v>
      </c>
      <c r="P5597" s="69" t="s">
        <v>64615</v>
      </c>
      <c r="Q5597" s="69" t="s">
        <v>64624</v>
      </c>
      <c r="R5597" s="69" t="s">
        <v>57688</v>
      </c>
      <c r="T5597" s="69" t="s">
        <v>64625</v>
      </c>
      <c r="AA5597" s="69" t="s">
        <v>2203</v>
      </c>
      <c r="AB5597" s="69" t="s">
        <v>64626</v>
      </c>
      <c r="AC5597" s="69" t="s">
        <v>64627</v>
      </c>
      <c r="AD5597" s="69" t="s">
        <v>57688</v>
      </c>
    </row>
    <row r="5598" spans="1:32" x14ac:dyDescent="0.25">
      <c r="A5598" s="93" t="s">
        <v>64628</v>
      </c>
      <c r="B5598" s="93" t="s">
        <v>64629</v>
      </c>
      <c r="C5598" s="69" t="s">
        <v>64630</v>
      </c>
      <c r="D5598" s="69" t="s">
        <v>64631</v>
      </c>
      <c r="E5598" s="69">
        <v>540</v>
      </c>
      <c r="F5598" s="69" t="s">
        <v>22927</v>
      </c>
      <c r="G5598" s="69" t="s">
        <v>64632</v>
      </c>
      <c r="H5598" s="69" t="s">
        <v>64633</v>
      </c>
      <c r="I5598" s="69">
        <v>1</v>
      </c>
      <c r="J5598" s="69" t="s">
        <v>28</v>
      </c>
      <c r="K5598" s="69" t="s">
        <v>57094</v>
      </c>
      <c r="L5598" s="69" t="s">
        <v>55</v>
      </c>
      <c r="M5598" s="69" t="s">
        <v>57685</v>
      </c>
      <c r="N5598" s="69" t="s">
        <v>57686</v>
      </c>
      <c r="O5598" s="69" t="s">
        <v>16930</v>
      </c>
      <c r="P5598" s="69" t="s">
        <v>64634</v>
      </c>
      <c r="Q5598" s="69" t="s">
        <v>64635</v>
      </c>
      <c r="R5598" s="69" t="s">
        <v>57688</v>
      </c>
      <c r="S5598" s="69" t="s">
        <v>23387</v>
      </c>
      <c r="T5598" s="69" t="s">
        <v>23038</v>
      </c>
      <c r="AA5598" s="69" t="s">
        <v>2203</v>
      </c>
      <c r="AB5598" s="69" t="s">
        <v>64636</v>
      </c>
      <c r="AD5598" s="69" t="s">
        <v>57688</v>
      </c>
    </row>
    <row r="5599" spans="1:32" x14ac:dyDescent="0.25">
      <c r="A5599" s="93" t="s">
        <v>64637</v>
      </c>
      <c r="B5599" s="93" t="s">
        <v>64638</v>
      </c>
      <c r="C5599" s="69" t="s">
        <v>64639</v>
      </c>
      <c r="D5599" s="69" t="s">
        <v>64640</v>
      </c>
      <c r="E5599" s="69">
        <v>760</v>
      </c>
      <c r="F5599" s="69" t="s">
        <v>22927</v>
      </c>
      <c r="G5599" s="69" t="s">
        <v>64641</v>
      </c>
      <c r="H5599" s="69" t="s">
        <v>64642</v>
      </c>
      <c r="I5599" s="69">
        <v>1</v>
      </c>
      <c r="J5599" s="69" t="s">
        <v>28</v>
      </c>
      <c r="K5599" s="69" t="s">
        <v>57094</v>
      </c>
      <c r="L5599" s="69" t="s">
        <v>55</v>
      </c>
      <c r="M5599" s="69" t="s">
        <v>57685</v>
      </c>
      <c r="N5599" s="69" t="s">
        <v>57686</v>
      </c>
      <c r="O5599" s="69" t="s">
        <v>16930</v>
      </c>
      <c r="P5599" s="69" t="s">
        <v>64615</v>
      </c>
      <c r="Q5599" s="69" t="s">
        <v>64624</v>
      </c>
      <c r="R5599" s="69" t="s">
        <v>57688</v>
      </c>
      <c r="T5599" s="69" t="s">
        <v>64643</v>
      </c>
      <c r="AA5599" s="69" t="s">
        <v>2333</v>
      </c>
      <c r="AB5599" s="69" t="s">
        <v>64644</v>
      </c>
      <c r="AC5599" s="69" t="s">
        <v>64627</v>
      </c>
      <c r="AD5599" s="69" t="s">
        <v>57688</v>
      </c>
    </row>
    <row r="5600" spans="1:32" x14ac:dyDescent="0.25">
      <c r="A5600" s="93" t="s">
        <v>64645</v>
      </c>
      <c r="B5600" s="93" t="s">
        <v>64646</v>
      </c>
      <c r="C5600" s="69" t="s">
        <v>64647</v>
      </c>
      <c r="D5600" s="69" t="s">
        <v>64648</v>
      </c>
      <c r="E5600" s="69">
        <v>357.5</v>
      </c>
      <c r="F5600" s="69" t="s">
        <v>22927</v>
      </c>
      <c r="G5600" s="69" t="s">
        <v>64649</v>
      </c>
      <c r="H5600" s="69" t="s">
        <v>64650</v>
      </c>
      <c r="I5600" s="69">
        <v>1</v>
      </c>
      <c r="J5600" s="69" t="s">
        <v>28</v>
      </c>
      <c r="K5600" s="69" t="s">
        <v>57094</v>
      </c>
      <c r="L5600" s="69" t="s">
        <v>57124</v>
      </c>
      <c r="M5600" s="69" t="s">
        <v>57125</v>
      </c>
      <c r="N5600" s="69" t="s">
        <v>32</v>
      </c>
      <c r="O5600" s="69" t="s">
        <v>57142</v>
      </c>
      <c r="P5600" s="69" t="s">
        <v>64651</v>
      </c>
      <c r="R5600" s="69" t="s">
        <v>57279</v>
      </c>
      <c r="T5600" s="69" t="s">
        <v>23181</v>
      </c>
      <c r="Y5600" s="69" t="s">
        <v>57145</v>
      </c>
      <c r="Z5600" s="69" t="s">
        <v>57146</v>
      </c>
      <c r="AA5600" s="69" t="s">
        <v>2185</v>
      </c>
      <c r="AB5600" s="69" t="s">
        <v>64652</v>
      </c>
      <c r="AD5600" s="69" t="s">
        <v>2372</v>
      </c>
    </row>
    <row r="5601" spans="1:30" x14ac:dyDescent="0.25">
      <c r="A5601" s="93" t="s">
        <v>64653</v>
      </c>
      <c r="B5601" s="93" t="s">
        <v>64654</v>
      </c>
      <c r="C5601" s="69" t="s">
        <v>64647</v>
      </c>
      <c r="D5601" s="69" t="s">
        <v>64648</v>
      </c>
      <c r="E5601" s="69">
        <v>475</v>
      </c>
      <c r="F5601" s="69" t="s">
        <v>22927</v>
      </c>
      <c r="G5601" s="69" t="s">
        <v>64655</v>
      </c>
      <c r="H5601" s="69" t="s">
        <v>64656</v>
      </c>
      <c r="I5601" s="69">
        <v>1</v>
      </c>
      <c r="J5601" s="69" t="s">
        <v>28</v>
      </c>
      <c r="K5601" s="69" t="s">
        <v>57094</v>
      </c>
      <c r="L5601" s="69" t="s">
        <v>57124</v>
      </c>
      <c r="M5601" s="69" t="s">
        <v>57125</v>
      </c>
      <c r="N5601" s="69" t="s">
        <v>32</v>
      </c>
      <c r="O5601" s="69" t="s">
        <v>57142</v>
      </c>
      <c r="P5601" s="69" t="s">
        <v>64651</v>
      </c>
      <c r="R5601" s="69" t="s">
        <v>57279</v>
      </c>
      <c r="T5601" s="69" t="s">
        <v>64657</v>
      </c>
      <c r="Y5601" s="69" t="s">
        <v>57145</v>
      </c>
      <c r="Z5601" s="69" t="s">
        <v>57146</v>
      </c>
      <c r="AA5601" s="69" t="s">
        <v>2185</v>
      </c>
      <c r="AB5601" s="69" t="s">
        <v>64658</v>
      </c>
      <c r="AD5601" s="69" t="s">
        <v>2372</v>
      </c>
    </row>
    <row r="5602" spans="1:30" x14ac:dyDescent="0.25">
      <c r="A5602" s="93" t="s">
        <v>64659</v>
      </c>
      <c r="B5602" s="93" t="s">
        <v>64660</v>
      </c>
      <c r="C5602" s="69" t="s">
        <v>64661</v>
      </c>
      <c r="D5602" s="69" t="s">
        <v>64662</v>
      </c>
      <c r="E5602" s="69">
        <v>425</v>
      </c>
      <c r="F5602" s="69" t="s">
        <v>22927</v>
      </c>
      <c r="G5602" s="69" t="s">
        <v>64663</v>
      </c>
      <c r="H5602" s="69" t="s">
        <v>64664</v>
      </c>
      <c r="I5602" s="69">
        <v>1</v>
      </c>
      <c r="J5602" s="69" t="s">
        <v>28</v>
      </c>
      <c r="K5602" s="69" t="s">
        <v>57094</v>
      </c>
      <c r="L5602" s="69" t="s">
        <v>57124</v>
      </c>
      <c r="M5602" s="69" t="s">
        <v>57125</v>
      </c>
      <c r="N5602" s="69" t="s">
        <v>57277</v>
      </c>
      <c r="O5602" s="69" t="s">
        <v>57278</v>
      </c>
      <c r="Q5602" s="69" t="s">
        <v>57734</v>
      </c>
      <c r="T5602" s="69" t="s">
        <v>23149</v>
      </c>
      <c r="AA5602" s="69" t="s">
        <v>2185</v>
      </c>
      <c r="AB5602" s="69" t="s">
        <v>64665</v>
      </c>
      <c r="AD5602" s="69" t="s">
        <v>64666</v>
      </c>
    </row>
    <row r="5603" spans="1:30" x14ac:dyDescent="0.25">
      <c r="A5603" s="93" t="s">
        <v>64667</v>
      </c>
      <c r="B5603" s="93" t="s">
        <v>64668</v>
      </c>
      <c r="C5603" s="69" t="s">
        <v>64669</v>
      </c>
      <c r="D5603" s="69" t="s">
        <v>64670</v>
      </c>
      <c r="E5603" s="69">
        <v>375</v>
      </c>
      <c r="F5603" s="69" t="s">
        <v>22927</v>
      </c>
      <c r="G5603" s="69" t="s">
        <v>64671</v>
      </c>
      <c r="H5603" s="69" t="s">
        <v>64672</v>
      </c>
      <c r="I5603" s="69">
        <v>1</v>
      </c>
      <c r="J5603" s="69" t="s">
        <v>28</v>
      </c>
      <c r="K5603" s="69" t="s">
        <v>57094</v>
      </c>
      <c r="L5603" s="69" t="s">
        <v>57124</v>
      </c>
      <c r="M5603" s="69" t="s">
        <v>57125</v>
      </c>
      <c r="N5603" s="69" t="s">
        <v>31</v>
      </c>
      <c r="O5603" s="69" t="s">
        <v>57126</v>
      </c>
      <c r="R5603" s="69" t="s">
        <v>57134</v>
      </c>
      <c r="Y5603" s="69" t="s">
        <v>58372</v>
      </c>
      <c r="Z5603" s="69" t="s">
        <v>4067</v>
      </c>
      <c r="AA5603" s="69" t="s">
        <v>2203</v>
      </c>
      <c r="AB5603" s="69" t="s">
        <v>64673</v>
      </c>
      <c r="AC5603" s="69" t="s">
        <v>64674</v>
      </c>
      <c r="AD5603" s="69" t="s">
        <v>64675</v>
      </c>
    </row>
    <row r="5604" spans="1:30" x14ac:dyDescent="0.25">
      <c r="A5604" s="93" t="s">
        <v>64676</v>
      </c>
      <c r="B5604" s="93" t="s">
        <v>64677</v>
      </c>
      <c r="C5604" s="69" t="s">
        <v>64678</v>
      </c>
      <c r="D5604" s="69" t="s">
        <v>64679</v>
      </c>
      <c r="E5604" s="69">
        <v>175</v>
      </c>
      <c r="F5604" s="69" t="s">
        <v>22927</v>
      </c>
      <c r="G5604" s="69" t="s">
        <v>64680</v>
      </c>
      <c r="H5604" s="69" t="s">
        <v>64681</v>
      </c>
      <c r="I5604" s="69">
        <v>1</v>
      </c>
      <c r="J5604" s="69" t="s">
        <v>28</v>
      </c>
      <c r="K5604" s="69" t="s">
        <v>57094</v>
      </c>
      <c r="L5604" s="69" t="s">
        <v>57124</v>
      </c>
      <c r="M5604" s="69" t="s">
        <v>57125</v>
      </c>
      <c r="N5604" s="69" t="s">
        <v>32</v>
      </c>
      <c r="O5604" s="69" t="s">
        <v>57142</v>
      </c>
      <c r="Q5604" s="69" t="s">
        <v>64682</v>
      </c>
      <c r="T5604" s="69" t="s">
        <v>23350</v>
      </c>
      <c r="Y5604" s="69" t="s">
        <v>60719</v>
      </c>
      <c r="Z5604" s="69" t="s">
        <v>11978</v>
      </c>
      <c r="AA5604" s="69" t="s">
        <v>2333</v>
      </c>
      <c r="AB5604" s="69" t="s">
        <v>64683</v>
      </c>
      <c r="AC5604" s="69" t="s">
        <v>64684</v>
      </c>
      <c r="AD5604" s="69" t="s">
        <v>60722</v>
      </c>
    </row>
    <row r="5605" spans="1:30" x14ac:dyDescent="0.25">
      <c r="A5605" s="93" t="s">
        <v>64685</v>
      </c>
      <c r="B5605" s="93" t="s">
        <v>64686</v>
      </c>
      <c r="C5605" s="69" t="s">
        <v>64687</v>
      </c>
      <c r="D5605" s="69" t="s">
        <v>64688</v>
      </c>
      <c r="E5605" s="69">
        <v>232</v>
      </c>
      <c r="F5605" s="69" t="s">
        <v>22927</v>
      </c>
      <c r="G5605" s="69" t="s">
        <v>64689</v>
      </c>
      <c r="H5605" s="69" t="s">
        <v>64690</v>
      </c>
      <c r="I5605" s="69">
        <v>1</v>
      </c>
      <c r="J5605" s="69" t="s">
        <v>28</v>
      </c>
      <c r="K5605" s="69" t="s">
        <v>57094</v>
      </c>
      <c r="L5605" s="69" t="s">
        <v>57124</v>
      </c>
      <c r="M5605" s="69" t="s">
        <v>57125</v>
      </c>
      <c r="N5605" s="69" t="s">
        <v>53</v>
      </c>
      <c r="O5605" s="69" t="s">
        <v>58715</v>
      </c>
      <c r="Q5605" s="69" t="s">
        <v>24768</v>
      </c>
      <c r="T5605" s="69" t="s">
        <v>23149</v>
      </c>
      <c r="Y5605" s="69" t="s">
        <v>59524</v>
      </c>
      <c r="Z5605" s="69" t="s">
        <v>62799</v>
      </c>
      <c r="AA5605" s="69" t="s">
        <v>2203</v>
      </c>
      <c r="AB5605" s="69" t="s">
        <v>64691</v>
      </c>
      <c r="AD5605" s="69" t="s">
        <v>2235</v>
      </c>
    </row>
    <row r="5606" spans="1:30" x14ac:dyDescent="0.25">
      <c r="A5606" s="93" t="s">
        <v>64692</v>
      </c>
      <c r="B5606" s="93" t="s">
        <v>64693</v>
      </c>
      <c r="C5606" s="69" t="s">
        <v>64694</v>
      </c>
      <c r="D5606" s="69" t="s">
        <v>64695</v>
      </c>
      <c r="E5606" s="69">
        <v>599</v>
      </c>
      <c r="F5606" s="69" t="s">
        <v>22927</v>
      </c>
      <c r="G5606" s="69" t="s">
        <v>64696</v>
      </c>
      <c r="H5606" s="69" t="s">
        <v>64697</v>
      </c>
      <c r="I5606" s="69">
        <v>1</v>
      </c>
      <c r="J5606" s="69" t="s">
        <v>28</v>
      </c>
      <c r="K5606" s="69" t="s">
        <v>57094</v>
      </c>
      <c r="L5606" s="69" t="s">
        <v>57124</v>
      </c>
      <c r="M5606" s="69" t="s">
        <v>57125</v>
      </c>
      <c r="N5606" s="69" t="s">
        <v>57277</v>
      </c>
      <c r="O5606" s="69" t="s">
        <v>57278</v>
      </c>
      <c r="Q5606" s="69" t="s">
        <v>25086</v>
      </c>
      <c r="R5606" s="69" t="s">
        <v>57127</v>
      </c>
      <c r="S5606" s="69" t="s">
        <v>23247</v>
      </c>
      <c r="T5606" s="69" t="s">
        <v>23149</v>
      </c>
      <c r="AA5606" s="69" t="s">
        <v>2185</v>
      </c>
      <c r="AC5606" s="69" t="s">
        <v>64698</v>
      </c>
      <c r="AD5606" s="69" t="s">
        <v>60711</v>
      </c>
    </row>
    <row r="5607" spans="1:30" x14ac:dyDescent="0.25">
      <c r="A5607" s="93" t="s">
        <v>64699</v>
      </c>
      <c r="B5607" s="93" t="s">
        <v>64700</v>
      </c>
      <c r="C5607" s="69" t="s">
        <v>64701</v>
      </c>
      <c r="D5607" s="69" t="s">
        <v>64702</v>
      </c>
      <c r="E5607" s="69">
        <v>644</v>
      </c>
      <c r="F5607" s="69" t="s">
        <v>22927</v>
      </c>
      <c r="G5607" s="69" t="s">
        <v>64703</v>
      </c>
      <c r="H5607" s="69" t="s">
        <v>64704</v>
      </c>
      <c r="I5607" s="69">
        <v>1</v>
      </c>
      <c r="J5607" s="69" t="s">
        <v>28</v>
      </c>
      <c r="K5607" s="69" t="s">
        <v>57094</v>
      </c>
      <c r="L5607" s="69" t="s">
        <v>57124</v>
      </c>
      <c r="M5607" s="69" t="s">
        <v>57125</v>
      </c>
      <c r="N5607" s="69" t="s">
        <v>57277</v>
      </c>
      <c r="O5607" s="69" t="s">
        <v>57278</v>
      </c>
      <c r="Q5607" s="69" t="s">
        <v>25086</v>
      </c>
      <c r="R5607" s="69" t="s">
        <v>60711</v>
      </c>
      <c r="S5607" s="69" t="s">
        <v>23543</v>
      </c>
      <c r="T5607" s="69" t="s">
        <v>23149</v>
      </c>
      <c r="AA5607" s="69" t="s">
        <v>2185</v>
      </c>
      <c r="AB5607" s="69" t="s">
        <v>64705</v>
      </c>
      <c r="AC5607" s="69" t="s">
        <v>64706</v>
      </c>
      <c r="AD5607" s="69" t="s">
        <v>60711</v>
      </c>
    </row>
    <row r="5608" spans="1:30" x14ac:dyDescent="0.25">
      <c r="A5608" s="93" t="s">
        <v>64707</v>
      </c>
      <c r="B5608" s="93" t="s">
        <v>64708</v>
      </c>
      <c r="C5608" s="69" t="s">
        <v>64709</v>
      </c>
      <c r="D5608" s="69" t="s">
        <v>64710</v>
      </c>
      <c r="E5608" s="69">
        <v>600</v>
      </c>
      <c r="F5608" s="69" t="s">
        <v>22927</v>
      </c>
      <c r="G5608" s="69" t="s">
        <v>64711</v>
      </c>
      <c r="H5608" s="69" t="s">
        <v>64712</v>
      </c>
      <c r="I5608" s="69">
        <v>1</v>
      </c>
      <c r="J5608" s="69" t="s">
        <v>28</v>
      </c>
      <c r="K5608" s="69" t="s">
        <v>57094</v>
      </c>
      <c r="L5608" s="69" t="s">
        <v>57124</v>
      </c>
      <c r="M5608" s="69" t="s">
        <v>57125</v>
      </c>
      <c r="N5608" s="69" t="s">
        <v>57277</v>
      </c>
      <c r="O5608" s="69" t="s">
        <v>57278</v>
      </c>
      <c r="Q5608" s="69" t="s">
        <v>64713</v>
      </c>
      <c r="R5608" s="69" t="s">
        <v>57127</v>
      </c>
      <c r="S5608" s="69" t="s">
        <v>23387</v>
      </c>
      <c r="T5608" s="69" t="s">
        <v>29499</v>
      </c>
      <c r="AA5608" s="69" t="s">
        <v>2185</v>
      </c>
      <c r="AC5608" s="69" t="s">
        <v>64714</v>
      </c>
      <c r="AD5608" s="69" t="s">
        <v>60711</v>
      </c>
    </row>
    <row r="5609" spans="1:30" x14ac:dyDescent="0.25">
      <c r="A5609" s="93" t="s">
        <v>64715</v>
      </c>
      <c r="B5609" s="93" t="s">
        <v>64716</v>
      </c>
      <c r="C5609" s="69" t="s">
        <v>64717</v>
      </c>
      <c r="D5609" s="69" t="s">
        <v>64718</v>
      </c>
      <c r="E5609" s="69">
        <v>538</v>
      </c>
      <c r="F5609" s="69" t="s">
        <v>22927</v>
      </c>
      <c r="G5609" s="69" t="s">
        <v>64719</v>
      </c>
      <c r="H5609" s="69" t="s">
        <v>64720</v>
      </c>
      <c r="I5609" s="69">
        <v>1</v>
      </c>
      <c r="J5609" s="69" t="s">
        <v>28</v>
      </c>
      <c r="K5609" s="69" t="s">
        <v>57094</v>
      </c>
      <c r="L5609" s="69" t="s">
        <v>57124</v>
      </c>
      <c r="M5609" s="69" t="s">
        <v>57125</v>
      </c>
      <c r="N5609" s="69" t="s">
        <v>57277</v>
      </c>
      <c r="O5609" s="69" t="s">
        <v>57278</v>
      </c>
      <c r="Q5609" s="69" t="s">
        <v>25086</v>
      </c>
      <c r="R5609" s="69" t="s">
        <v>57127</v>
      </c>
      <c r="S5609" s="69" t="s">
        <v>23247</v>
      </c>
      <c r="T5609" s="69" t="s">
        <v>23149</v>
      </c>
      <c r="AA5609" s="69" t="s">
        <v>2185</v>
      </c>
      <c r="AC5609" s="69" t="s">
        <v>64721</v>
      </c>
      <c r="AD5609" s="69" t="s">
        <v>60711</v>
      </c>
    </row>
    <row r="5610" spans="1:30" x14ac:dyDescent="0.25">
      <c r="A5610" s="93" t="s">
        <v>64722</v>
      </c>
      <c r="B5610" s="93" t="s">
        <v>64723</v>
      </c>
      <c r="C5610" s="69" t="s">
        <v>64724</v>
      </c>
      <c r="D5610" s="69" t="s">
        <v>64725</v>
      </c>
      <c r="E5610" s="69">
        <v>0</v>
      </c>
      <c r="F5610" s="69" t="s">
        <v>22927</v>
      </c>
      <c r="G5610" s="69" t="s">
        <v>64726</v>
      </c>
      <c r="H5610" s="69" t="s">
        <v>64727</v>
      </c>
      <c r="I5610" s="69">
        <v>1</v>
      </c>
      <c r="J5610" s="69" t="s">
        <v>28</v>
      </c>
      <c r="K5610" s="69" t="s">
        <v>57094</v>
      </c>
      <c r="L5610" s="69" t="s">
        <v>57124</v>
      </c>
      <c r="M5610" s="69" t="s">
        <v>57125</v>
      </c>
      <c r="N5610" s="69" t="s">
        <v>57277</v>
      </c>
      <c r="O5610" s="69" t="s">
        <v>57278</v>
      </c>
      <c r="P5610" s="69" t="s">
        <v>64728</v>
      </c>
      <c r="Q5610" s="69" t="s">
        <v>23161</v>
      </c>
      <c r="R5610" s="69" t="s">
        <v>57402</v>
      </c>
      <c r="S5610" s="69" t="s">
        <v>23387</v>
      </c>
      <c r="T5610" s="69" t="s">
        <v>23458</v>
      </c>
      <c r="AA5610" s="69" t="s">
        <v>2203</v>
      </c>
      <c r="AD5610" s="69" t="s">
        <v>57404</v>
      </c>
    </row>
    <row r="5611" spans="1:30" x14ac:dyDescent="0.25">
      <c r="A5611" s="93" t="s">
        <v>64729</v>
      </c>
      <c r="B5611" s="93" t="s">
        <v>64730</v>
      </c>
      <c r="C5611" s="69" t="s">
        <v>64731</v>
      </c>
      <c r="D5611" s="69" t="s">
        <v>64732</v>
      </c>
      <c r="E5611" s="69">
        <v>0</v>
      </c>
      <c r="F5611" s="69" t="s">
        <v>22927</v>
      </c>
      <c r="G5611" s="69" t="s">
        <v>64733</v>
      </c>
      <c r="H5611" s="69" t="s">
        <v>64734</v>
      </c>
      <c r="I5611" s="69">
        <v>1</v>
      </c>
      <c r="J5611" s="69" t="s">
        <v>28</v>
      </c>
      <c r="K5611" s="69" t="s">
        <v>57094</v>
      </c>
      <c r="L5611" s="69" t="s">
        <v>57124</v>
      </c>
      <c r="M5611" s="69" t="s">
        <v>57125</v>
      </c>
      <c r="N5611" s="69" t="s">
        <v>57277</v>
      </c>
      <c r="O5611" s="69" t="s">
        <v>57278</v>
      </c>
      <c r="Q5611" s="69" t="s">
        <v>23161</v>
      </c>
      <c r="R5611" s="69" t="s">
        <v>57402</v>
      </c>
      <c r="S5611" s="69" t="s">
        <v>23387</v>
      </c>
      <c r="T5611" s="69" t="s">
        <v>23458</v>
      </c>
      <c r="AA5611" s="69" t="s">
        <v>2203</v>
      </c>
      <c r="AD5611" s="69" t="s">
        <v>57404</v>
      </c>
    </row>
    <row r="5612" spans="1:30" x14ac:dyDescent="0.25">
      <c r="A5612" s="93" t="s">
        <v>64735</v>
      </c>
      <c r="B5612" s="93" t="s">
        <v>64736</v>
      </c>
      <c r="C5612" s="69" t="s">
        <v>64737</v>
      </c>
      <c r="D5612" s="69" t="s">
        <v>64738</v>
      </c>
      <c r="E5612" s="69">
        <v>480</v>
      </c>
      <c r="F5612" s="69" t="s">
        <v>22927</v>
      </c>
      <c r="G5612" s="69" t="s">
        <v>64739</v>
      </c>
      <c r="H5612" s="69" t="s">
        <v>64740</v>
      </c>
      <c r="I5612" s="69">
        <v>1</v>
      </c>
      <c r="J5612" s="69" t="s">
        <v>28</v>
      </c>
      <c r="K5612" s="69" t="s">
        <v>57094</v>
      </c>
      <c r="L5612" s="69" t="s">
        <v>55</v>
      </c>
      <c r="M5612" s="69" t="s">
        <v>57685</v>
      </c>
      <c r="N5612" s="69" t="s">
        <v>57686</v>
      </c>
      <c r="O5612" s="69" t="s">
        <v>16930</v>
      </c>
      <c r="P5612" s="69" t="s">
        <v>64741</v>
      </c>
      <c r="R5612" s="69" t="s">
        <v>57688</v>
      </c>
      <c r="T5612" s="69" t="s">
        <v>64625</v>
      </c>
      <c r="AA5612" s="69" t="s">
        <v>2203</v>
      </c>
      <c r="AB5612" s="69" t="s">
        <v>64742</v>
      </c>
      <c r="AC5612" s="69" t="s">
        <v>64743</v>
      </c>
      <c r="AD5612" s="69" t="s">
        <v>57688</v>
      </c>
    </row>
    <row r="5613" spans="1:30" x14ac:dyDescent="0.25">
      <c r="A5613" s="93" t="s">
        <v>64744</v>
      </c>
      <c r="B5613" s="93" t="s">
        <v>64745</v>
      </c>
      <c r="C5613" s="69" t="s">
        <v>64746</v>
      </c>
      <c r="D5613" s="69" t="s">
        <v>64747</v>
      </c>
      <c r="E5613" s="69">
        <v>440</v>
      </c>
      <c r="F5613" s="69" t="s">
        <v>22927</v>
      </c>
      <c r="G5613" s="69" t="s">
        <v>64748</v>
      </c>
      <c r="H5613" s="69" t="s">
        <v>64749</v>
      </c>
      <c r="I5613" s="69">
        <v>1</v>
      </c>
      <c r="J5613" s="69" t="s">
        <v>28</v>
      </c>
      <c r="K5613" s="69" t="s">
        <v>57094</v>
      </c>
      <c r="L5613" s="69" t="s">
        <v>55</v>
      </c>
      <c r="M5613" s="69" t="s">
        <v>57685</v>
      </c>
      <c r="N5613" s="69" t="s">
        <v>57686</v>
      </c>
      <c r="O5613" s="69" t="s">
        <v>16930</v>
      </c>
      <c r="P5613" s="69" t="s">
        <v>64750</v>
      </c>
      <c r="Q5613" s="69" t="s">
        <v>64624</v>
      </c>
      <c r="R5613" s="69" t="s">
        <v>57688</v>
      </c>
      <c r="T5613" s="69" t="s">
        <v>64751</v>
      </c>
      <c r="AA5613" s="69" t="s">
        <v>2203</v>
      </c>
      <c r="AB5613" s="69" t="s">
        <v>64752</v>
      </c>
      <c r="AC5613" s="69" t="s">
        <v>64753</v>
      </c>
      <c r="AD5613" s="69" t="s">
        <v>57688</v>
      </c>
    </row>
    <row r="5614" spans="1:30" x14ac:dyDescent="0.25">
      <c r="A5614" s="93" t="s">
        <v>64754</v>
      </c>
      <c r="B5614" s="93" t="s">
        <v>64755</v>
      </c>
      <c r="C5614" s="69" t="s">
        <v>64756</v>
      </c>
      <c r="D5614" s="69" t="s">
        <v>64757</v>
      </c>
      <c r="E5614" s="69">
        <v>228</v>
      </c>
      <c r="F5614" s="69" t="s">
        <v>22927</v>
      </c>
      <c r="G5614" s="69" t="s">
        <v>64758</v>
      </c>
      <c r="H5614" s="69" t="s">
        <v>64759</v>
      </c>
      <c r="I5614" s="69">
        <v>1</v>
      </c>
      <c r="J5614" s="69" t="s">
        <v>28</v>
      </c>
      <c r="K5614" s="69" t="s">
        <v>57094</v>
      </c>
      <c r="L5614" s="69" t="s">
        <v>495</v>
      </c>
      <c r="M5614" s="69" t="s">
        <v>57664</v>
      </c>
      <c r="N5614" s="69" t="s">
        <v>54</v>
      </c>
      <c r="O5614" s="69" t="s">
        <v>57665</v>
      </c>
      <c r="Q5614" s="69" t="s">
        <v>57734</v>
      </c>
      <c r="R5614" s="69" t="s">
        <v>60608</v>
      </c>
      <c r="T5614" s="69" t="s">
        <v>23149</v>
      </c>
      <c r="AA5614" s="69" t="s">
        <v>2203</v>
      </c>
      <c r="AB5614" s="69" t="s">
        <v>64760</v>
      </c>
      <c r="AD5614" s="69" t="s">
        <v>60611</v>
      </c>
    </row>
    <row r="5615" spans="1:30" x14ac:dyDescent="0.25">
      <c r="A5615" s="93" t="s">
        <v>64761</v>
      </c>
      <c r="B5615" s="93" t="s">
        <v>64762</v>
      </c>
      <c r="C5615" s="69" t="s">
        <v>64763</v>
      </c>
      <c r="D5615" s="69" t="s">
        <v>64764</v>
      </c>
      <c r="E5615" s="69">
        <v>145</v>
      </c>
      <c r="F5615" s="69" t="s">
        <v>22927</v>
      </c>
      <c r="G5615" s="69" t="s">
        <v>64765</v>
      </c>
      <c r="H5615" s="69" t="s">
        <v>64766</v>
      </c>
      <c r="I5615" s="69">
        <v>1</v>
      </c>
      <c r="J5615" s="69" t="s">
        <v>28</v>
      </c>
      <c r="K5615" s="69" t="s">
        <v>57094</v>
      </c>
      <c r="L5615" s="69" t="s">
        <v>6</v>
      </c>
      <c r="M5615" s="69" t="s">
        <v>57102</v>
      </c>
      <c r="N5615" s="69" t="s">
        <v>48</v>
      </c>
      <c r="O5615" s="69" t="s">
        <v>57697</v>
      </c>
      <c r="P5615" s="69" t="s">
        <v>64767</v>
      </c>
      <c r="Q5615" s="69" t="s">
        <v>64768</v>
      </c>
      <c r="R5615" s="69" t="s">
        <v>57658</v>
      </c>
      <c r="T5615" s="69" t="s">
        <v>23458</v>
      </c>
      <c r="Y5615" s="69" t="s">
        <v>62788</v>
      </c>
      <c r="Z5615" s="69" t="s">
        <v>62789</v>
      </c>
      <c r="AA5615" s="69" t="s">
        <v>2181</v>
      </c>
      <c r="AB5615" s="69" t="s">
        <v>64769</v>
      </c>
      <c r="AC5615" s="69" t="s">
        <v>64770</v>
      </c>
      <c r="AD5615" s="69" t="s">
        <v>64771</v>
      </c>
    </row>
    <row r="5616" spans="1:30" x14ac:dyDescent="0.25">
      <c r="A5616" s="93" t="s">
        <v>64772</v>
      </c>
      <c r="B5616" s="93" t="s">
        <v>64773</v>
      </c>
      <c r="C5616" s="69" t="s">
        <v>64774</v>
      </c>
      <c r="D5616" s="69" t="s">
        <v>64775</v>
      </c>
      <c r="E5616" s="69">
        <v>89</v>
      </c>
      <c r="F5616" s="69" t="s">
        <v>22927</v>
      </c>
      <c r="G5616" s="69" t="s">
        <v>64776</v>
      </c>
      <c r="H5616" s="69" t="s">
        <v>64777</v>
      </c>
      <c r="I5616" s="69">
        <v>1</v>
      </c>
      <c r="J5616" s="69" t="s">
        <v>28</v>
      </c>
      <c r="K5616" s="69" t="s">
        <v>57094</v>
      </c>
      <c r="L5616" s="69" t="s">
        <v>6</v>
      </c>
      <c r="M5616" s="69" t="s">
        <v>57102</v>
      </c>
      <c r="N5616" s="69" t="s">
        <v>48</v>
      </c>
      <c r="O5616" s="69" t="s">
        <v>57697</v>
      </c>
      <c r="P5616" s="69" t="s">
        <v>64778</v>
      </c>
      <c r="Q5616" s="69" t="s">
        <v>64779</v>
      </c>
      <c r="R5616" s="69" t="s">
        <v>57658</v>
      </c>
      <c r="T5616" s="69" t="s">
        <v>23458</v>
      </c>
      <c r="Y5616" s="69" t="s">
        <v>57701</v>
      </c>
      <c r="Z5616" s="69" t="s">
        <v>57702</v>
      </c>
      <c r="AA5616" s="69" t="s">
        <v>2203</v>
      </c>
      <c r="AB5616" s="69" t="s">
        <v>64780</v>
      </c>
      <c r="AC5616" s="69" t="s">
        <v>64781</v>
      </c>
      <c r="AD5616" s="69" t="s">
        <v>64771</v>
      </c>
    </row>
    <row r="5617" spans="1:32" x14ac:dyDescent="0.25">
      <c r="A5617" s="93" t="s">
        <v>64782</v>
      </c>
      <c r="B5617" s="93" t="s">
        <v>64783</v>
      </c>
      <c r="C5617" s="69" t="s">
        <v>64784</v>
      </c>
      <c r="D5617" s="69" t="s">
        <v>64785</v>
      </c>
      <c r="E5617" s="69">
        <v>177.5</v>
      </c>
      <c r="F5617" s="69" t="s">
        <v>22927</v>
      </c>
      <c r="G5617" s="69" t="s">
        <v>64786</v>
      </c>
      <c r="H5617" s="69" t="s">
        <v>64787</v>
      </c>
      <c r="I5617" s="69">
        <v>1</v>
      </c>
      <c r="J5617" s="69" t="s">
        <v>28</v>
      </c>
      <c r="K5617" s="69" t="s">
        <v>57094</v>
      </c>
      <c r="L5617" s="69" t="s">
        <v>6</v>
      </c>
      <c r="M5617" s="69" t="s">
        <v>57102</v>
      </c>
      <c r="N5617" s="69" t="s">
        <v>51</v>
      </c>
      <c r="O5617" s="69" t="s">
        <v>57162</v>
      </c>
      <c r="P5617" s="69" t="s">
        <v>64788</v>
      </c>
      <c r="Q5617" s="69" t="s">
        <v>64789</v>
      </c>
      <c r="R5617" s="69" t="s">
        <v>64790</v>
      </c>
      <c r="T5617" s="69" t="s">
        <v>24693</v>
      </c>
      <c r="Y5617" s="69" t="s">
        <v>57633</v>
      </c>
      <c r="Z5617" s="69" t="s">
        <v>57634</v>
      </c>
      <c r="AA5617" s="69" t="s">
        <v>2203</v>
      </c>
      <c r="AB5617" s="69" t="s">
        <v>64791</v>
      </c>
      <c r="AC5617" s="69" t="s">
        <v>64792</v>
      </c>
      <c r="AD5617" s="69" t="s">
        <v>64793</v>
      </c>
    </row>
    <row r="5618" spans="1:32" x14ac:dyDescent="0.25">
      <c r="A5618" s="93" t="s">
        <v>64794</v>
      </c>
      <c r="B5618" s="93" t="s">
        <v>64795</v>
      </c>
      <c r="C5618" s="69" t="s">
        <v>64796</v>
      </c>
      <c r="D5618" s="69" t="s">
        <v>64797</v>
      </c>
      <c r="E5618" s="69">
        <v>220</v>
      </c>
      <c r="F5618" s="69" t="s">
        <v>22927</v>
      </c>
      <c r="G5618" s="69" t="s">
        <v>64798</v>
      </c>
      <c r="H5618" s="69" t="s">
        <v>64799</v>
      </c>
      <c r="I5618" s="69">
        <v>1</v>
      </c>
      <c r="J5618" s="69" t="s">
        <v>28</v>
      </c>
      <c r="K5618" s="69" t="s">
        <v>57094</v>
      </c>
      <c r="L5618" s="69" t="s">
        <v>6</v>
      </c>
      <c r="M5618" s="69" t="s">
        <v>57102</v>
      </c>
      <c r="N5618" s="69" t="s">
        <v>48</v>
      </c>
      <c r="O5618" s="69" t="s">
        <v>57697</v>
      </c>
      <c r="P5618" s="69" t="s">
        <v>64800</v>
      </c>
      <c r="Q5618" s="69" t="s">
        <v>57750</v>
      </c>
      <c r="R5618" s="69" t="s">
        <v>57632</v>
      </c>
      <c r="T5618" s="69" t="s">
        <v>23458</v>
      </c>
      <c r="Y5618" s="69" t="s">
        <v>62788</v>
      </c>
      <c r="Z5618" s="69" t="s">
        <v>62789</v>
      </c>
      <c r="AA5618" s="69" t="s">
        <v>2203</v>
      </c>
      <c r="AB5618" s="69" t="s">
        <v>64801</v>
      </c>
      <c r="AC5618" s="69" t="s">
        <v>64802</v>
      </c>
      <c r="AD5618" s="69" t="s">
        <v>57632</v>
      </c>
    </row>
    <row r="5619" spans="1:32" x14ac:dyDescent="0.25">
      <c r="A5619" s="93" t="s">
        <v>64803</v>
      </c>
      <c r="B5619" s="93" t="s">
        <v>64804</v>
      </c>
      <c r="C5619" s="69" t="s">
        <v>64805</v>
      </c>
      <c r="D5619" s="69" t="s">
        <v>64806</v>
      </c>
      <c r="E5619" s="69">
        <v>95</v>
      </c>
      <c r="F5619" s="69" t="s">
        <v>22927</v>
      </c>
      <c r="G5619" s="69" t="s">
        <v>64807</v>
      </c>
      <c r="H5619" s="69" t="s">
        <v>64808</v>
      </c>
      <c r="I5619" s="69">
        <v>1</v>
      </c>
      <c r="J5619" s="69" t="s">
        <v>28</v>
      </c>
      <c r="K5619" s="69" t="s">
        <v>57094</v>
      </c>
      <c r="L5619" s="69" t="s">
        <v>6</v>
      </c>
      <c r="M5619" s="69" t="s">
        <v>57102</v>
      </c>
      <c r="N5619" s="69" t="s">
        <v>48</v>
      </c>
      <c r="O5619" s="69" t="s">
        <v>57697</v>
      </c>
      <c r="P5619" s="69" t="s">
        <v>64809</v>
      </c>
      <c r="R5619" s="69" t="s">
        <v>34243</v>
      </c>
      <c r="T5619" s="69" t="s">
        <v>23350</v>
      </c>
      <c r="Y5619" s="69" t="s">
        <v>62788</v>
      </c>
      <c r="Z5619" s="69" t="s">
        <v>62789</v>
      </c>
      <c r="AA5619" s="69" t="s">
        <v>2162</v>
      </c>
      <c r="AB5619" s="69" t="s">
        <v>64810</v>
      </c>
      <c r="AC5619" s="69" t="s">
        <v>64811</v>
      </c>
      <c r="AD5619" s="69" t="s">
        <v>2418</v>
      </c>
    </row>
    <row r="5620" spans="1:32" x14ac:dyDescent="0.25">
      <c r="A5620" s="93" t="s">
        <v>64812</v>
      </c>
      <c r="B5620" s="93" t="s">
        <v>64813</v>
      </c>
      <c r="C5620" s="69" t="s">
        <v>64814</v>
      </c>
      <c r="D5620" s="69" t="s">
        <v>64815</v>
      </c>
      <c r="E5620" s="69">
        <v>95</v>
      </c>
      <c r="F5620" s="69" t="s">
        <v>22927</v>
      </c>
      <c r="G5620" s="69" t="s">
        <v>64816</v>
      </c>
      <c r="H5620" s="69" t="s">
        <v>64817</v>
      </c>
      <c r="I5620" s="69">
        <v>1</v>
      </c>
      <c r="J5620" s="69" t="s">
        <v>28</v>
      </c>
      <c r="K5620" s="69" t="s">
        <v>57094</v>
      </c>
      <c r="L5620" s="69" t="s">
        <v>6</v>
      </c>
      <c r="M5620" s="69" t="s">
        <v>57102</v>
      </c>
      <c r="N5620" s="69" t="s">
        <v>48</v>
      </c>
      <c r="O5620" s="69" t="s">
        <v>57697</v>
      </c>
      <c r="P5620" s="69" t="s">
        <v>64818</v>
      </c>
      <c r="Q5620" s="69" t="s">
        <v>64819</v>
      </c>
      <c r="R5620" s="69" t="s">
        <v>34243</v>
      </c>
      <c r="T5620" s="69" t="s">
        <v>23350</v>
      </c>
      <c r="Y5620" s="69" t="s">
        <v>62788</v>
      </c>
      <c r="Z5620" s="69" t="s">
        <v>62789</v>
      </c>
      <c r="AA5620" s="69" t="s">
        <v>2164</v>
      </c>
      <c r="AB5620" s="69" t="s">
        <v>64820</v>
      </c>
      <c r="AC5620" s="69" t="s">
        <v>64821</v>
      </c>
      <c r="AD5620" s="69" t="s">
        <v>2418</v>
      </c>
    </row>
    <row r="5621" spans="1:32" x14ac:dyDescent="0.25">
      <c r="A5621" s="93" t="s">
        <v>64822</v>
      </c>
      <c r="B5621" s="93" t="s">
        <v>64823</v>
      </c>
      <c r="C5621" s="69" t="s">
        <v>64824</v>
      </c>
      <c r="D5621" s="69" t="s">
        <v>64825</v>
      </c>
      <c r="E5621" s="69">
        <v>210.5</v>
      </c>
      <c r="F5621" s="69" t="s">
        <v>22927</v>
      </c>
      <c r="G5621" s="69" t="s">
        <v>64826</v>
      </c>
      <c r="H5621" s="69" t="s">
        <v>64827</v>
      </c>
      <c r="I5621" s="69">
        <v>1</v>
      </c>
      <c r="J5621" s="69" t="s">
        <v>28</v>
      </c>
      <c r="K5621" s="69" t="s">
        <v>57094</v>
      </c>
      <c r="L5621" s="69" t="s">
        <v>6</v>
      </c>
      <c r="M5621" s="69" t="s">
        <v>57102</v>
      </c>
      <c r="N5621" s="69" t="s">
        <v>48</v>
      </c>
      <c r="O5621" s="69" t="s">
        <v>57697</v>
      </c>
      <c r="P5621" s="69" t="s">
        <v>2163</v>
      </c>
      <c r="Q5621" s="69" t="s">
        <v>64828</v>
      </c>
      <c r="R5621" s="69" t="s">
        <v>57165</v>
      </c>
      <c r="T5621" s="69" t="s">
        <v>26269</v>
      </c>
      <c r="Y5621" s="69" t="s">
        <v>62788</v>
      </c>
      <c r="Z5621" s="69" t="s">
        <v>62789</v>
      </c>
      <c r="AA5621" s="69" t="s">
        <v>2203</v>
      </c>
      <c r="AB5621" s="69" t="s">
        <v>64829</v>
      </c>
      <c r="AC5621" s="69" t="s">
        <v>64830</v>
      </c>
      <c r="AD5621" s="69" t="s">
        <v>64831</v>
      </c>
    </row>
    <row r="5622" spans="1:32" x14ac:dyDescent="0.25">
      <c r="A5622" s="93" t="s">
        <v>64832</v>
      </c>
      <c r="B5622" s="93" t="s">
        <v>64833</v>
      </c>
      <c r="C5622" s="69" t="s">
        <v>64834</v>
      </c>
      <c r="D5622" s="69" t="s">
        <v>64835</v>
      </c>
      <c r="E5622" s="69">
        <v>285</v>
      </c>
      <c r="F5622" s="69" t="s">
        <v>22927</v>
      </c>
      <c r="G5622" s="69" t="s">
        <v>64836</v>
      </c>
      <c r="H5622" s="69" t="s">
        <v>64837</v>
      </c>
      <c r="I5622" s="69">
        <v>1</v>
      </c>
      <c r="J5622" s="69" t="s">
        <v>28</v>
      </c>
      <c r="K5622" s="69" t="s">
        <v>57094</v>
      </c>
      <c r="L5622" s="69" t="s">
        <v>6</v>
      </c>
      <c r="M5622" s="69" t="s">
        <v>57102</v>
      </c>
      <c r="N5622" s="69" t="s">
        <v>48</v>
      </c>
      <c r="O5622" s="69" t="s">
        <v>57697</v>
      </c>
      <c r="P5622" s="69" t="s">
        <v>64838</v>
      </c>
      <c r="Q5622" s="69" t="s">
        <v>64839</v>
      </c>
      <c r="R5622" s="69" t="s">
        <v>57165</v>
      </c>
      <c r="T5622" s="69" t="s">
        <v>26269</v>
      </c>
      <c r="Y5622" s="69" t="s">
        <v>62788</v>
      </c>
      <c r="Z5622" s="69" t="s">
        <v>62789</v>
      </c>
      <c r="AA5622" s="69" t="s">
        <v>2203</v>
      </c>
      <c r="AB5622" s="69" t="s">
        <v>64840</v>
      </c>
      <c r="AC5622" s="69" t="s">
        <v>64841</v>
      </c>
      <c r="AD5622" s="69" t="s">
        <v>64831</v>
      </c>
    </row>
    <row r="5623" spans="1:32" x14ac:dyDescent="0.25">
      <c r="A5623" s="93" t="s">
        <v>64842</v>
      </c>
      <c r="B5623" s="93" t="s">
        <v>64843</v>
      </c>
      <c r="C5623" s="69" t="s">
        <v>64844</v>
      </c>
      <c r="D5623" s="69" t="s">
        <v>64845</v>
      </c>
      <c r="E5623" s="69">
        <v>325</v>
      </c>
      <c r="F5623" s="69" t="s">
        <v>22927</v>
      </c>
      <c r="G5623" s="69" t="s">
        <v>64846</v>
      </c>
      <c r="H5623" s="69" t="s">
        <v>64847</v>
      </c>
      <c r="I5623" s="69">
        <v>1</v>
      </c>
      <c r="J5623" s="69" t="s">
        <v>28</v>
      </c>
      <c r="K5623" s="69" t="s">
        <v>57094</v>
      </c>
      <c r="L5623" s="69" t="s">
        <v>6</v>
      </c>
      <c r="M5623" s="69" t="s">
        <v>57102</v>
      </c>
      <c r="N5623" s="69" t="s">
        <v>48</v>
      </c>
      <c r="O5623" s="69" t="s">
        <v>57697</v>
      </c>
      <c r="P5623" s="69" t="s">
        <v>2163</v>
      </c>
      <c r="R5623" s="69" t="s">
        <v>57165</v>
      </c>
      <c r="T5623" s="69" t="s">
        <v>26269</v>
      </c>
      <c r="Y5623" s="69" t="s">
        <v>62788</v>
      </c>
      <c r="Z5623" s="69" t="s">
        <v>62789</v>
      </c>
      <c r="AA5623" s="69" t="s">
        <v>2203</v>
      </c>
      <c r="AB5623" s="69" t="s">
        <v>64848</v>
      </c>
      <c r="AC5623" s="69" t="s">
        <v>64849</v>
      </c>
      <c r="AD5623" s="69" t="s">
        <v>64831</v>
      </c>
    </row>
    <row r="5624" spans="1:32" x14ac:dyDescent="0.25">
      <c r="A5624" s="93" t="s">
        <v>64850</v>
      </c>
      <c r="B5624" s="93" t="s">
        <v>64851</v>
      </c>
      <c r="E5624" s="69">
        <v>192</v>
      </c>
      <c r="F5624" s="69" t="s">
        <v>22927</v>
      </c>
      <c r="G5624" s="69" t="s">
        <v>64852</v>
      </c>
      <c r="H5624" s="69" t="s">
        <v>64853</v>
      </c>
      <c r="I5624" s="69">
        <v>1</v>
      </c>
      <c r="J5624" s="69" t="s">
        <v>28</v>
      </c>
      <c r="K5624" s="69" t="s">
        <v>57094</v>
      </c>
      <c r="L5624" s="69" t="s">
        <v>6</v>
      </c>
      <c r="M5624" s="69" t="s">
        <v>57102</v>
      </c>
      <c r="N5624" s="69" t="s">
        <v>48</v>
      </c>
      <c r="O5624" s="69" t="s">
        <v>57697</v>
      </c>
      <c r="P5624" s="69" t="s">
        <v>2163</v>
      </c>
      <c r="R5624" s="69" t="s">
        <v>57165</v>
      </c>
      <c r="T5624" s="69" t="s">
        <v>26269</v>
      </c>
      <c r="Y5624" s="69" t="s">
        <v>62788</v>
      </c>
      <c r="Z5624" s="69" t="s">
        <v>62789</v>
      </c>
      <c r="AA5624" s="69" t="s">
        <v>2203</v>
      </c>
      <c r="AB5624" s="69" t="s">
        <v>64854</v>
      </c>
      <c r="AC5624" s="69" t="s">
        <v>64855</v>
      </c>
      <c r="AD5624" s="69" t="s">
        <v>64831</v>
      </c>
    </row>
    <row r="5625" spans="1:32" x14ac:dyDescent="0.25">
      <c r="A5625" s="93" t="s">
        <v>64856</v>
      </c>
      <c r="B5625" s="93" t="s">
        <v>64857</v>
      </c>
      <c r="C5625" s="69" t="s">
        <v>64858</v>
      </c>
      <c r="D5625" s="69" t="s">
        <v>64859</v>
      </c>
      <c r="E5625" s="69">
        <v>179</v>
      </c>
      <c r="F5625" s="69" t="s">
        <v>22927</v>
      </c>
      <c r="G5625" s="69" t="s">
        <v>64860</v>
      </c>
      <c r="H5625" s="69" t="s">
        <v>64861</v>
      </c>
      <c r="I5625" s="69">
        <v>1</v>
      </c>
      <c r="J5625" s="69" t="s">
        <v>28</v>
      </c>
      <c r="K5625" s="69" t="s">
        <v>57094</v>
      </c>
      <c r="L5625" s="69" t="s">
        <v>6</v>
      </c>
      <c r="M5625" s="69" t="s">
        <v>57102</v>
      </c>
      <c r="N5625" s="69" t="s">
        <v>48</v>
      </c>
      <c r="O5625" s="69" t="s">
        <v>57697</v>
      </c>
      <c r="P5625" s="69" t="s">
        <v>64862</v>
      </c>
      <c r="Q5625" s="69" t="s">
        <v>57734</v>
      </c>
      <c r="R5625" s="69" t="s">
        <v>57658</v>
      </c>
      <c r="S5625" s="69" t="s">
        <v>23247</v>
      </c>
      <c r="T5625" s="69" t="s">
        <v>23458</v>
      </c>
      <c r="Y5625" s="69" t="s">
        <v>64600</v>
      </c>
      <c r="Z5625" s="69" t="s">
        <v>11974</v>
      </c>
      <c r="AB5625" s="69" t="s">
        <v>64863</v>
      </c>
      <c r="AD5625" s="69" t="s">
        <v>64864</v>
      </c>
      <c r="AF5625" s="69" t="s">
        <v>2163</v>
      </c>
    </row>
    <row r="5626" spans="1:32" x14ac:dyDescent="0.25">
      <c r="A5626" s="93" t="s">
        <v>64865</v>
      </c>
      <c r="B5626" s="93" t="s">
        <v>64866</v>
      </c>
      <c r="C5626" s="69" t="s">
        <v>64867</v>
      </c>
      <c r="D5626" s="69" t="s">
        <v>64868</v>
      </c>
      <c r="E5626" s="69">
        <v>315</v>
      </c>
      <c r="F5626" s="69" t="s">
        <v>22927</v>
      </c>
      <c r="G5626" s="69" t="s">
        <v>64869</v>
      </c>
      <c r="H5626" s="69" t="s">
        <v>64870</v>
      </c>
      <c r="I5626" s="69">
        <v>1</v>
      </c>
      <c r="J5626" s="69" t="s">
        <v>28</v>
      </c>
      <c r="K5626" s="69" t="s">
        <v>57094</v>
      </c>
      <c r="L5626" s="69" t="s">
        <v>6</v>
      </c>
      <c r="M5626" s="69" t="s">
        <v>57102</v>
      </c>
      <c r="N5626" s="69" t="s">
        <v>48</v>
      </c>
      <c r="O5626" s="69" t="s">
        <v>57697</v>
      </c>
      <c r="P5626" s="69" t="s">
        <v>64871</v>
      </c>
      <c r="Q5626" s="69" t="s">
        <v>64872</v>
      </c>
      <c r="R5626" s="69" t="s">
        <v>64873</v>
      </c>
      <c r="Y5626" s="69" t="s">
        <v>57701</v>
      </c>
      <c r="Z5626" s="69" t="s">
        <v>57702</v>
      </c>
      <c r="AA5626" s="69" t="s">
        <v>2196</v>
      </c>
      <c r="AB5626" s="69" t="s">
        <v>64874</v>
      </c>
      <c r="AC5626" s="69" t="s">
        <v>64875</v>
      </c>
      <c r="AD5626" s="69" t="s">
        <v>64876</v>
      </c>
    </row>
    <row r="5627" spans="1:32" x14ac:dyDescent="0.25">
      <c r="A5627" s="93" t="s">
        <v>64877</v>
      </c>
      <c r="B5627" s="93" t="s">
        <v>64878</v>
      </c>
      <c r="C5627" s="69" t="s">
        <v>64879</v>
      </c>
      <c r="D5627" s="69" t="s">
        <v>64880</v>
      </c>
      <c r="E5627" s="69">
        <v>132.5</v>
      </c>
      <c r="F5627" s="69" t="s">
        <v>22927</v>
      </c>
      <c r="G5627" s="69" t="s">
        <v>64881</v>
      </c>
      <c r="H5627" s="69" t="s">
        <v>64882</v>
      </c>
      <c r="I5627" s="69">
        <v>1</v>
      </c>
      <c r="J5627" s="69" t="s">
        <v>28</v>
      </c>
      <c r="K5627" s="69" t="s">
        <v>57094</v>
      </c>
      <c r="L5627" s="69" t="s">
        <v>6</v>
      </c>
      <c r="M5627" s="69" t="s">
        <v>57102</v>
      </c>
      <c r="N5627" s="69" t="s">
        <v>48</v>
      </c>
      <c r="O5627" s="69" t="s">
        <v>57697</v>
      </c>
      <c r="P5627" s="69" t="s">
        <v>64883</v>
      </c>
      <c r="R5627" s="69" t="s">
        <v>64884</v>
      </c>
      <c r="T5627" s="69" t="s">
        <v>27903</v>
      </c>
      <c r="Y5627" s="69" t="s">
        <v>62788</v>
      </c>
      <c r="Z5627" s="69" t="s">
        <v>62789</v>
      </c>
      <c r="AA5627" s="69" t="s">
        <v>2162</v>
      </c>
      <c r="AB5627" s="69" t="s">
        <v>64885</v>
      </c>
      <c r="AC5627" s="69" t="s">
        <v>64886</v>
      </c>
      <c r="AD5627" s="69" t="s">
        <v>64887</v>
      </c>
    </row>
    <row r="5628" spans="1:32" x14ac:dyDescent="0.25">
      <c r="A5628" s="93" t="s">
        <v>64888</v>
      </c>
      <c r="B5628" s="93" t="s">
        <v>64889</v>
      </c>
      <c r="C5628" s="69" t="s">
        <v>64890</v>
      </c>
      <c r="D5628" s="69" t="s">
        <v>64891</v>
      </c>
      <c r="E5628" s="69">
        <v>270.5</v>
      </c>
      <c r="F5628" s="69" t="s">
        <v>22927</v>
      </c>
      <c r="G5628" s="69" t="s">
        <v>64892</v>
      </c>
      <c r="H5628" s="69" t="s">
        <v>64893</v>
      </c>
      <c r="I5628" s="69">
        <v>1</v>
      </c>
      <c r="J5628" s="69" t="s">
        <v>28</v>
      </c>
      <c r="K5628" s="69" t="s">
        <v>57094</v>
      </c>
      <c r="L5628" s="69" t="s">
        <v>6</v>
      </c>
      <c r="M5628" s="69" t="s">
        <v>57102</v>
      </c>
      <c r="N5628" s="69" t="s">
        <v>51</v>
      </c>
      <c r="O5628" s="69" t="s">
        <v>57162</v>
      </c>
      <c r="P5628" s="69" t="s">
        <v>64894</v>
      </c>
      <c r="Q5628" s="69" t="s">
        <v>58242</v>
      </c>
      <c r="T5628" s="69" t="s">
        <v>24855</v>
      </c>
      <c r="Y5628" s="69" t="s">
        <v>57633</v>
      </c>
      <c r="Z5628" s="69" t="s">
        <v>57634</v>
      </c>
      <c r="AA5628" s="69" t="s">
        <v>2203</v>
      </c>
      <c r="AB5628" s="69" t="s">
        <v>64895</v>
      </c>
      <c r="AD5628" s="69" t="s">
        <v>64887</v>
      </c>
    </row>
    <row r="5629" spans="1:32" x14ac:dyDescent="0.25">
      <c r="A5629" s="93" t="s">
        <v>64896</v>
      </c>
      <c r="B5629" s="93" t="s">
        <v>64897</v>
      </c>
      <c r="C5629" s="69" t="s">
        <v>64898</v>
      </c>
      <c r="D5629" s="69" t="s">
        <v>64899</v>
      </c>
      <c r="E5629" s="69">
        <v>165</v>
      </c>
      <c r="F5629" s="69" t="s">
        <v>22927</v>
      </c>
      <c r="G5629" s="69" t="s">
        <v>64900</v>
      </c>
      <c r="H5629" s="69" t="s">
        <v>64901</v>
      </c>
      <c r="I5629" s="69">
        <v>1</v>
      </c>
      <c r="J5629" s="69" t="s">
        <v>28</v>
      </c>
      <c r="K5629" s="69" t="s">
        <v>57094</v>
      </c>
      <c r="L5629" s="69" t="s">
        <v>6</v>
      </c>
      <c r="M5629" s="69" t="s">
        <v>57102</v>
      </c>
      <c r="N5629" s="69" t="s">
        <v>48</v>
      </c>
      <c r="O5629" s="69" t="s">
        <v>57697</v>
      </c>
      <c r="P5629" s="69" t="s">
        <v>64902</v>
      </c>
      <c r="Q5629" s="69" t="s">
        <v>57734</v>
      </c>
      <c r="R5629" s="69" t="s">
        <v>64884</v>
      </c>
      <c r="T5629" s="69" t="s">
        <v>24855</v>
      </c>
      <c r="Y5629" s="69" t="s">
        <v>57701</v>
      </c>
      <c r="Z5629" s="69" t="s">
        <v>57702</v>
      </c>
      <c r="AA5629" s="69" t="s">
        <v>2162</v>
      </c>
      <c r="AB5629" s="69" t="s">
        <v>64903</v>
      </c>
      <c r="AC5629" s="69" t="s">
        <v>64904</v>
      </c>
      <c r="AD5629" s="69" t="s">
        <v>64887</v>
      </c>
    </row>
    <row r="5630" spans="1:32" x14ac:dyDescent="0.25">
      <c r="A5630" s="93" t="s">
        <v>64905</v>
      </c>
      <c r="B5630" s="93" t="s">
        <v>64906</v>
      </c>
      <c r="C5630" s="69" t="s">
        <v>64907</v>
      </c>
      <c r="D5630" s="69" t="s">
        <v>64908</v>
      </c>
      <c r="E5630" s="69">
        <v>215</v>
      </c>
      <c r="F5630" s="69" t="s">
        <v>22927</v>
      </c>
      <c r="G5630" s="69" t="s">
        <v>64909</v>
      </c>
      <c r="H5630" s="69" t="s">
        <v>64910</v>
      </c>
      <c r="I5630" s="69">
        <v>1</v>
      </c>
      <c r="J5630" s="69" t="s">
        <v>28</v>
      </c>
      <c r="K5630" s="69" t="s">
        <v>57094</v>
      </c>
      <c r="L5630" s="69" t="s">
        <v>6</v>
      </c>
      <c r="M5630" s="69" t="s">
        <v>57102</v>
      </c>
      <c r="N5630" s="69" t="s">
        <v>48</v>
      </c>
      <c r="O5630" s="69" t="s">
        <v>57697</v>
      </c>
      <c r="P5630" s="69" t="s">
        <v>64911</v>
      </c>
      <c r="Q5630" s="69" t="s">
        <v>57401</v>
      </c>
      <c r="S5630" s="69" t="s">
        <v>23387</v>
      </c>
      <c r="T5630" s="69" t="s">
        <v>24855</v>
      </c>
      <c r="Y5630" s="69" t="s">
        <v>62788</v>
      </c>
      <c r="Z5630" s="69" t="s">
        <v>62789</v>
      </c>
      <c r="AA5630" s="69" t="s">
        <v>2162</v>
      </c>
      <c r="AD5630" s="69" t="s">
        <v>64887</v>
      </c>
    </row>
    <row r="5631" spans="1:32" x14ac:dyDescent="0.25">
      <c r="A5631" s="93" t="s">
        <v>64912</v>
      </c>
      <c r="B5631" s="93" t="s">
        <v>64913</v>
      </c>
      <c r="C5631" s="69" t="s">
        <v>64914</v>
      </c>
      <c r="D5631" s="69" t="s">
        <v>64915</v>
      </c>
      <c r="E5631" s="69">
        <v>375</v>
      </c>
      <c r="F5631" s="69" t="s">
        <v>22927</v>
      </c>
      <c r="G5631" s="69" t="s">
        <v>64916</v>
      </c>
      <c r="H5631" s="69" t="s">
        <v>64917</v>
      </c>
      <c r="I5631" s="69">
        <v>1</v>
      </c>
      <c r="J5631" s="69" t="s">
        <v>28</v>
      </c>
      <c r="K5631" s="69" t="s">
        <v>57094</v>
      </c>
      <c r="L5631" s="69" t="s">
        <v>6</v>
      </c>
      <c r="M5631" s="69" t="s">
        <v>57102</v>
      </c>
      <c r="N5631" s="69" t="s">
        <v>48</v>
      </c>
      <c r="O5631" s="69" t="s">
        <v>57697</v>
      </c>
      <c r="P5631" s="69" t="s">
        <v>64918</v>
      </c>
      <c r="Q5631" s="69" t="s">
        <v>64919</v>
      </c>
      <c r="R5631" s="69" t="s">
        <v>57658</v>
      </c>
      <c r="T5631" s="69" t="s">
        <v>23458</v>
      </c>
      <c r="Y5631" s="69" t="s">
        <v>57701</v>
      </c>
      <c r="Z5631" s="69" t="s">
        <v>57702</v>
      </c>
      <c r="AA5631" s="69" t="s">
        <v>2181</v>
      </c>
      <c r="AB5631" s="69" t="s">
        <v>64920</v>
      </c>
      <c r="AC5631" s="69" t="s">
        <v>64921</v>
      </c>
      <c r="AD5631" s="69" t="s">
        <v>64922</v>
      </c>
    </row>
    <row r="5632" spans="1:32" x14ac:dyDescent="0.25">
      <c r="A5632" s="93" t="s">
        <v>64923</v>
      </c>
      <c r="B5632" s="93" t="s">
        <v>64924</v>
      </c>
      <c r="C5632" s="69" t="s">
        <v>64925</v>
      </c>
      <c r="D5632" s="69" t="s">
        <v>64926</v>
      </c>
      <c r="E5632" s="69">
        <v>865</v>
      </c>
      <c r="F5632" s="69" t="s">
        <v>22927</v>
      </c>
      <c r="G5632" s="69" t="s">
        <v>64927</v>
      </c>
      <c r="H5632" s="69" t="s">
        <v>64928</v>
      </c>
      <c r="I5632" s="69">
        <v>1</v>
      </c>
      <c r="J5632" s="69" t="s">
        <v>28</v>
      </c>
      <c r="K5632" s="69" t="s">
        <v>57094</v>
      </c>
      <c r="L5632" s="69" t="s">
        <v>495</v>
      </c>
      <c r="M5632" s="69" t="s">
        <v>57664</v>
      </c>
      <c r="N5632" s="69" t="s">
        <v>54</v>
      </c>
      <c r="O5632" s="69" t="s">
        <v>57665</v>
      </c>
      <c r="P5632" s="69" t="s">
        <v>64929</v>
      </c>
      <c r="Q5632" s="69" t="s">
        <v>23161</v>
      </c>
      <c r="R5632" s="69" t="s">
        <v>57854</v>
      </c>
      <c r="S5632" s="69" t="s">
        <v>23387</v>
      </c>
      <c r="T5632" s="69" t="s">
        <v>23149</v>
      </c>
      <c r="AA5632" s="69" t="s">
        <v>2203</v>
      </c>
      <c r="AD5632" s="69" t="s">
        <v>57855</v>
      </c>
    </row>
    <row r="5633" spans="1:32" x14ac:dyDescent="0.25">
      <c r="A5633" s="93" t="s">
        <v>64930</v>
      </c>
      <c r="B5633" s="93" t="s">
        <v>64931</v>
      </c>
      <c r="C5633" s="69" t="s">
        <v>64932</v>
      </c>
      <c r="D5633" s="69" t="s">
        <v>64933</v>
      </c>
      <c r="E5633" s="69">
        <v>367.5</v>
      </c>
      <c r="F5633" s="69" t="s">
        <v>22927</v>
      </c>
      <c r="G5633" s="69" t="s">
        <v>64934</v>
      </c>
      <c r="H5633" s="69" t="s">
        <v>64935</v>
      </c>
      <c r="I5633" s="69">
        <v>1</v>
      </c>
      <c r="J5633" s="69" t="s">
        <v>28</v>
      </c>
      <c r="K5633" s="69" t="s">
        <v>57094</v>
      </c>
      <c r="L5633" s="69" t="s">
        <v>6</v>
      </c>
      <c r="M5633" s="69" t="s">
        <v>57102</v>
      </c>
      <c r="N5633" s="69" t="s">
        <v>48</v>
      </c>
      <c r="O5633" s="69" t="s">
        <v>57697</v>
      </c>
      <c r="P5633" s="69" t="s">
        <v>64936</v>
      </c>
      <c r="Q5633" s="69" t="s">
        <v>25086</v>
      </c>
      <c r="R5633" s="69" t="s">
        <v>64937</v>
      </c>
      <c r="S5633" s="69" t="s">
        <v>23387</v>
      </c>
      <c r="T5633" s="69" t="s">
        <v>23149</v>
      </c>
      <c r="Y5633" s="69" t="s">
        <v>64938</v>
      </c>
      <c r="Z5633" s="69" t="s">
        <v>64939</v>
      </c>
      <c r="AA5633" s="69" t="s">
        <v>2328</v>
      </c>
      <c r="AD5633" s="69" t="s">
        <v>64940</v>
      </c>
    </row>
    <row r="5634" spans="1:32" x14ac:dyDescent="0.25">
      <c r="A5634" s="93" t="s">
        <v>64941</v>
      </c>
      <c r="B5634" s="93" t="s">
        <v>64942</v>
      </c>
      <c r="C5634" s="69" t="s">
        <v>64943</v>
      </c>
      <c r="D5634" s="69" t="s">
        <v>64944</v>
      </c>
      <c r="E5634" s="69">
        <v>455</v>
      </c>
      <c r="F5634" s="69" t="s">
        <v>22927</v>
      </c>
      <c r="G5634" s="69" t="s">
        <v>64945</v>
      </c>
      <c r="H5634" s="69" t="s">
        <v>64946</v>
      </c>
      <c r="I5634" s="69">
        <v>1</v>
      </c>
      <c r="J5634" s="69" t="s">
        <v>28</v>
      </c>
      <c r="K5634" s="69" t="s">
        <v>57094</v>
      </c>
      <c r="L5634" s="69" t="s">
        <v>6</v>
      </c>
      <c r="M5634" s="69" t="s">
        <v>57102</v>
      </c>
      <c r="N5634" s="69" t="s">
        <v>48</v>
      </c>
      <c r="O5634" s="69" t="s">
        <v>57697</v>
      </c>
      <c r="P5634" s="69" t="s">
        <v>64947</v>
      </c>
      <c r="Q5634" s="69" t="s">
        <v>23161</v>
      </c>
      <c r="S5634" s="69" t="s">
        <v>23387</v>
      </c>
      <c r="T5634" s="69" t="s">
        <v>23149</v>
      </c>
      <c r="Y5634" s="69" t="s">
        <v>64938</v>
      </c>
      <c r="Z5634" s="69" t="s">
        <v>64939</v>
      </c>
      <c r="AA5634" s="69" t="s">
        <v>2328</v>
      </c>
      <c r="AD5634" s="69" t="s">
        <v>57668</v>
      </c>
    </row>
    <row r="5635" spans="1:32" x14ac:dyDescent="0.25">
      <c r="A5635" s="93" t="s">
        <v>64948</v>
      </c>
      <c r="B5635" s="93" t="s">
        <v>64949</v>
      </c>
      <c r="C5635" s="69" t="s">
        <v>64950</v>
      </c>
      <c r="D5635" s="69" t="s">
        <v>64951</v>
      </c>
      <c r="E5635" s="69">
        <v>265</v>
      </c>
      <c r="F5635" s="69" t="s">
        <v>22927</v>
      </c>
      <c r="G5635" s="69" t="s">
        <v>64952</v>
      </c>
      <c r="H5635" s="69" t="s">
        <v>64953</v>
      </c>
      <c r="I5635" s="69">
        <v>1</v>
      </c>
      <c r="J5635" s="69" t="s">
        <v>28</v>
      </c>
      <c r="K5635" s="69" t="s">
        <v>57094</v>
      </c>
      <c r="L5635" s="69" t="s">
        <v>6</v>
      </c>
      <c r="M5635" s="69" t="s">
        <v>57102</v>
      </c>
      <c r="N5635" s="69" t="s">
        <v>48</v>
      </c>
      <c r="O5635" s="69" t="s">
        <v>57697</v>
      </c>
      <c r="P5635" s="69" t="s">
        <v>64954</v>
      </c>
      <c r="Q5635" s="69" t="s">
        <v>23161</v>
      </c>
      <c r="R5635" s="69" t="s">
        <v>57700</v>
      </c>
      <c r="S5635" s="69" t="s">
        <v>23387</v>
      </c>
      <c r="T5635" s="69" t="s">
        <v>29471</v>
      </c>
      <c r="Y5635" s="69" t="s">
        <v>64938</v>
      </c>
      <c r="Z5635" s="69" t="s">
        <v>64939</v>
      </c>
      <c r="AA5635" s="69" t="s">
        <v>2185</v>
      </c>
      <c r="AD5635" s="69" t="s">
        <v>57703</v>
      </c>
    </row>
    <row r="5636" spans="1:32" x14ac:dyDescent="0.25">
      <c r="A5636" s="93" t="s">
        <v>64955</v>
      </c>
      <c r="B5636" s="93" t="s">
        <v>64956</v>
      </c>
      <c r="C5636" s="69" t="s">
        <v>64957</v>
      </c>
      <c r="D5636" s="69" t="s">
        <v>64958</v>
      </c>
      <c r="E5636" s="69">
        <v>240</v>
      </c>
      <c r="F5636" s="69" t="s">
        <v>22927</v>
      </c>
      <c r="G5636" s="69" t="s">
        <v>64959</v>
      </c>
      <c r="H5636" s="69" t="s">
        <v>64960</v>
      </c>
      <c r="I5636" s="69">
        <v>1</v>
      </c>
      <c r="J5636" s="69" t="s">
        <v>28</v>
      </c>
      <c r="K5636" s="69" t="s">
        <v>57094</v>
      </c>
      <c r="L5636" s="69" t="s">
        <v>6</v>
      </c>
      <c r="M5636" s="69" t="s">
        <v>57102</v>
      </c>
      <c r="N5636" s="69" t="s">
        <v>48</v>
      </c>
      <c r="O5636" s="69" t="s">
        <v>57697</v>
      </c>
      <c r="P5636" s="69" t="s">
        <v>64961</v>
      </c>
      <c r="Q5636" s="69" t="s">
        <v>23161</v>
      </c>
      <c r="R5636" s="69" t="s">
        <v>57700</v>
      </c>
      <c r="S5636" s="69" t="s">
        <v>23387</v>
      </c>
      <c r="T5636" s="69" t="s">
        <v>29471</v>
      </c>
      <c r="Y5636" s="69" t="s">
        <v>64938</v>
      </c>
      <c r="Z5636" s="69" t="s">
        <v>64939</v>
      </c>
      <c r="AA5636" s="69" t="s">
        <v>2185</v>
      </c>
      <c r="AD5636" s="69" t="s">
        <v>57703</v>
      </c>
    </row>
    <row r="5637" spans="1:32" x14ac:dyDescent="0.25">
      <c r="A5637" s="93" t="s">
        <v>64962</v>
      </c>
      <c r="B5637" s="93" t="s">
        <v>64963</v>
      </c>
      <c r="E5637" s="69">
        <v>55</v>
      </c>
      <c r="F5637" s="69" t="s">
        <v>22927</v>
      </c>
      <c r="G5637" s="69" t="s">
        <v>64964</v>
      </c>
      <c r="H5637" s="69" t="s">
        <v>64965</v>
      </c>
      <c r="I5637" s="69">
        <v>1</v>
      </c>
      <c r="J5637" s="69" t="s">
        <v>28</v>
      </c>
      <c r="K5637" s="69" t="s">
        <v>57094</v>
      </c>
      <c r="L5637" s="69" t="s">
        <v>6</v>
      </c>
      <c r="M5637" s="69" t="s">
        <v>57102</v>
      </c>
      <c r="N5637" s="69" t="s">
        <v>48</v>
      </c>
      <c r="O5637" s="69" t="s">
        <v>57697</v>
      </c>
      <c r="P5637" s="69" t="s">
        <v>64966</v>
      </c>
      <c r="Q5637" s="69" t="s">
        <v>64967</v>
      </c>
      <c r="R5637" s="69" t="s">
        <v>20793</v>
      </c>
      <c r="T5637" s="69" t="s">
        <v>63413</v>
      </c>
      <c r="Y5637" s="69" t="s">
        <v>64938</v>
      </c>
      <c r="Z5637" s="69" t="s">
        <v>64939</v>
      </c>
      <c r="AA5637" s="69" t="s">
        <v>2181</v>
      </c>
      <c r="AB5637" s="69" t="s">
        <v>64968</v>
      </c>
      <c r="AC5637" s="69" t="s">
        <v>64969</v>
      </c>
      <c r="AD5637" s="69" t="s">
        <v>2419</v>
      </c>
    </row>
    <row r="5638" spans="1:32" x14ac:dyDescent="0.25">
      <c r="A5638" s="93" t="s">
        <v>64970</v>
      </c>
      <c r="B5638" s="93" t="s">
        <v>64971</v>
      </c>
      <c r="E5638" s="69">
        <v>97</v>
      </c>
      <c r="F5638" s="69" t="s">
        <v>22927</v>
      </c>
      <c r="G5638" s="69" t="s">
        <v>64972</v>
      </c>
      <c r="H5638" s="69" t="s">
        <v>64973</v>
      </c>
      <c r="I5638" s="69">
        <v>1</v>
      </c>
      <c r="J5638" s="69" t="s">
        <v>28</v>
      </c>
      <c r="K5638" s="69" t="s">
        <v>57094</v>
      </c>
      <c r="L5638" s="69" t="s">
        <v>6</v>
      </c>
      <c r="M5638" s="69" t="s">
        <v>57102</v>
      </c>
      <c r="N5638" s="69" t="s">
        <v>48</v>
      </c>
      <c r="O5638" s="69" t="s">
        <v>57697</v>
      </c>
      <c r="P5638" s="69" t="s">
        <v>64974</v>
      </c>
      <c r="Q5638" s="69" t="s">
        <v>57401</v>
      </c>
      <c r="R5638" s="69" t="s">
        <v>20793</v>
      </c>
      <c r="S5638" s="69" t="s">
        <v>23387</v>
      </c>
      <c r="T5638" s="69" t="s">
        <v>23350</v>
      </c>
      <c r="Y5638" s="69" t="s">
        <v>64938</v>
      </c>
      <c r="Z5638" s="69" t="s">
        <v>64939</v>
      </c>
      <c r="AA5638" s="69" t="s">
        <v>25210</v>
      </c>
      <c r="AD5638" s="69" t="s">
        <v>2419</v>
      </c>
    </row>
    <row r="5639" spans="1:32" x14ac:dyDescent="0.25">
      <c r="A5639" s="93" t="s">
        <v>64975</v>
      </c>
      <c r="B5639" s="93" t="s">
        <v>64976</v>
      </c>
      <c r="C5639" s="69" t="s">
        <v>64977</v>
      </c>
      <c r="D5639" s="69" t="s">
        <v>64978</v>
      </c>
      <c r="E5639" s="69">
        <v>123</v>
      </c>
      <c r="F5639" s="69" t="s">
        <v>22927</v>
      </c>
      <c r="G5639" s="69" t="s">
        <v>64979</v>
      </c>
      <c r="H5639" s="69" t="s">
        <v>64980</v>
      </c>
      <c r="I5639" s="69">
        <v>1</v>
      </c>
      <c r="J5639" s="69" t="s">
        <v>28</v>
      </c>
      <c r="K5639" s="69" t="s">
        <v>57094</v>
      </c>
      <c r="L5639" s="69" t="s">
        <v>6</v>
      </c>
      <c r="M5639" s="69" t="s">
        <v>57102</v>
      </c>
      <c r="N5639" s="69" t="s">
        <v>48</v>
      </c>
      <c r="O5639" s="69" t="s">
        <v>57697</v>
      </c>
      <c r="P5639" s="69" t="s">
        <v>64981</v>
      </c>
      <c r="Q5639" s="69" t="s">
        <v>64982</v>
      </c>
      <c r="R5639" s="69" t="s">
        <v>57165</v>
      </c>
      <c r="T5639" s="69" t="s">
        <v>26269</v>
      </c>
      <c r="Y5639" s="69" t="s">
        <v>64938</v>
      </c>
      <c r="Z5639" s="69" t="s">
        <v>64939</v>
      </c>
      <c r="AA5639" s="69" t="s">
        <v>2203</v>
      </c>
      <c r="AB5639" s="69" t="s">
        <v>64983</v>
      </c>
      <c r="AC5639" s="69" t="s">
        <v>64984</v>
      </c>
      <c r="AD5639" s="69" t="s">
        <v>57169</v>
      </c>
    </row>
    <row r="5640" spans="1:32" x14ac:dyDescent="0.25">
      <c r="A5640" s="93" t="s">
        <v>64985</v>
      </c>
      <c r="B5640" s="93" t="s">
        <v>64986</v>
      </c>
      <c r="C5640" s="69" t="s">
        <v>64987</v>
      </c>
      <c r="D5640" s="69" t="s">
        <v>64988</v>
      </c>
      <c r="E5640" s="69">
        <v>139</v>
      </c>
      <c r="F5640" s="69" t="s">
        <v>22927</v>
      </c>
      <c r="G5640" s="69" t="s">
        <v>64989</v>
      </c>
      <c r="H5640" s="69" t="s">
        <v>64990</v>
      </c>
      <c r="I5640" s="69">
        <v>1</v>
      </c>
      <c r="J5640" s="69" t="s">
        <v>28</v>
      </c>
      <c r="K5640" s="69" t="s">
        <v>57094</v>
      </c>
      <c r="L5640" s="69" t="s">
        <v>6</v>
      </c>
      <c r="M5640" s="69" t="s">
        <v>57102</v>
      </c>
      <c r="N5640" s="69" t="s">
        <v>48</v>
      </c>
      <c r="O5640" s="69" t="s">
        <v>57697</v>
      </c>
      <c r="P5640" s="69" t="s">
        <v>64981</v>
      </c>
      <c r="Q5640" s="69" t="s">
        <v>64991</v>
      </c>
      <c r="R5640" s="69" t="s">
        <v>57165</v>
      </c>
      <c r="T5640" s="69" t="s">
        <v>23149</v>
      </c>
      <c r="Y5640" s="69" t="s">
        <v>64938</v>
      </c>
      <c r="Z5640" s="69" t="s">
        <v>64939</v>
      </c>
      <c r="AA5640" s="69" t="s">
        <v>2203</v>
      </c>
      <c r="AB5640" s="69" t="s">
        <v>64992</v>
      </c>
      <c r="AC5640" s="69" t="s">
        <v>64993</v>
      </c>
      <c r="AD5640" s="69" t="s">
        <v>57169</v>
      </c>
    </row>
    <row r="5641" spans="1:32" x14ac:dyDescent="0.25">
      <c r="A5641" s="93" t="s">
        <v>64994</v>
      </c>
      <c r="B5641" s="93" t="s">
        <v>64995</v>
      </c>
      <c r="E5641" s="69">
        <v>258.5</v>
      </c>
      <c r="F5641" s="69" t="s">
        <v>22927</v>
      </c>
      <c r="G5641" s="69" t="s">
        <v>64996</v>
      </c>
      <c r="H5641" s="69" t="s">
        <v>64997</v>
      </c>
      <c r="I5641" s="69">
        <v>1</v>
      </c>
      <c r="J5641" s="69" t="s">
        <v>28</v>
      </c>
      <c r="K5641" s="69" t="s">
        <v>57094</v>
      </c>
      <c r="L5641" s="69" t="s">
        <v>6</v>
      </c>
      <c r="M5641" s="69" t="s">
        <v>57102</v>
      </c>
      <c r="N5641" s="69" t="s">
        <v>48</v>
      </c>
      <c r="O5641" s="69" t="s">
        <v>57697</v>
      </c>
      <c r="P5641" s="69" t="s">
        <v>64998</v>
      </c>
      <c r="R5641" s="69" t="s">
        <v>57843</v>
      </c>
      <c r="T5641" s="69" t="s">
        <v>23458</v>
      </c>
      <c r="Y5641" s="69" t="s">
        <v>64938</v>
      </c>
      <c r="Z5641" s="69" t="s">
        <v>64939</v>
      </c>
      <c r="AA5641" s="69" t="s">
        <v>2185</v>
      </c>
      <c r="AB5641" s="69" t="s">
        <v>64999</v>
      </c>
      <c r="AC5641" s="69" t="s">
        <v>65000</v>
      </c>
      <c r="AD5641" s="69" t="s">
        <v>57813</v>
      </c>
    </row>
    <row r="5642" spans="1:32" x14ac:dyDescent="0.25">
      <c r="A5642" s="93" t="s">
        <v>65001</v>
      </c>
      <c r="B5642" s="93" t="s">
        <v>65002</v>
      </c>
      <c r="E5642" s="69">
        <v>298</v>
      </c>
      <c r="F5642" s="69" t="s">
        <v>22927</v>
      </c>
      <c r="G5642" s="69" t="s">
        <v>65003</v>
      </c>
      <c r="H5642" s="69" t="s">
        <v>65004</v>
      </c>
      <c r="I5642" s="69">
        <v>1</v>
      </c>
      <c r="J5642" s="69" t="s">
        <v>28</v>
      </c>
      <c r="K5642" s="69" t="s">
        <v>57094</v>
      </c>
      <c r="L5642" s="69" t="s">
        <v>6</v>
      </c>
      <c r="M5642" s="69" t="s">
        <v>57102</v>
      </c>
      <c r="N5642" s="69" t="s">
        <v>48</v>
      </c>
      <c r="O5642" s="69" t="s">
        <v>57697</v>
      </c>
      <c r="Y5642" s="69" t="s">
        <v>64938</v>
      </c>
      <c r="Z5642" s="69" t="s">
        <v>64939</v>
      </c>
      <c r="AA5642" s="69" t="s">
        <v>2203</v>
      </c>
      <c r="AD5642" s="69" t="s">
        <v>65005</v>
      </c>
    </row>
    <row r="5643" spans="1:32" x14ac:dyDescent="0.25">
      <c r="A5643" s="93" t="s">
        <v>65006</v>
      </c>
      <c r="B5643" s="93" t="s">
        <v>65007</v>
      </c>
      <c r="C5643" s="69" t="s">
        <v>65008</v>
      </c>
      <c r="D5643" s="69" t="s">
        <v>65009</v>
      </c>
      <c r="E5643" s="69">
        <v>397</v>
      </c>
      <c r="F5643" s="69" t="s">
        <v>22927</v>
      </c>
      <c r="G5643" s="69" t="s">
        <v>65010</v>
      </c>
      <c r="H5643" s="69" t="s">
        <v>65011</v>
      </c>
      <c r="I5643" s="69">
        <v>1</v>
      </c>
      <c r="J5643" s="69" t="s">
        <v>28</v>
      </c>
      <c r="K5643" s="69" t="s">
        <v>57094</v>
      </c>
      <c r="L5643" s="69" t="s">
        <v>6</v>
      </c>
      <c r="M5643" s="69" t="s">
        <v>57102</v>
      </c>
      <c r="N5643" s="69" t="s">
        <v>48</v>
      </c>
      <c r="O5643" s="69" t="s">
        <v>57697</v>
      </c>
      <c r="P5643" s="69" t="s">
        <v>65012</v>
      </c>
      <c r="Q5643" s="69" t="s">
        <v>25086</v>
      </c>
      <c r="R5643" s="69" t="s">
        <v>64937</v>
      </c>
      <c r="S5643" s="69" t="s">
        <v>23387</v>
      </c>
      <c r="T5643" s="69" t="s">
        <v>23149</v>
      </c>
      <c r="Y5643" s="69" t="s">
        <v>64938</v>
      </c>
      <c r="Z5643" s="69" t="s">
        <v>64939</v>
      </c>
      <c r="AA5643" s="69" t="s">
        <v>2328</v>
      </c>
      <c r="AD5643" s="69" t="s">
        <v>64940</v>
      </c>
    </row>
    <row r="5644" spans="1:32" x14ac:dyDescent="0.25">
      <c r="A5644" s="93" t="s">
        <v>65013</v>
      </c>
      <c r="B5644" s="93" t="s">
        <v>65014</v>
      </c>
      <c r="E5644" s="69">
        <v>293</v>
      </c>
      <c r="F5644" s="69" t="s">
        <v>22927</v>
      </c>
      <c r="G5644" s="69" t="s">
        <v>65015</v>
      </c>
      <c r="H5644" s="69" t="s">
        <v>65016</v>
      </c>
      <c r="I5644" s="69">
        <v>1</v>
      </c>
      <c r="J5644" s="69" t="s">
        <v>28</v>
      </c>
      <c r="K5644" s="69" t="s">
        <v>57094</v>
      </c>
      <c r="L5644" s="69" t="s">
        <v>6</v>
      </c>
      <c r="M5644" s="69" t="s">
        <v>57102</v>
      </c>
      <c r="N5644" s="69" t="s">
        <v>48</v>
      </c>
      <c r="O5644" s="69" t="s">
        <v>57697</v>
      </c>
      <c r="P5644" s="69" t="s">
        <v>2163</v>
      </c>
      <c r="Q5644" s="69" t="s">
        <v>65017</v>
      </c>
      <c r="R5644" s="69" t="s">
        <v>57658</v>
      </c>
      <c r="T5644" s="69" t="s">
        <v>23458</v>
      </c>
      <c r="Y5644" s="69" t="s">
        <v>64600</v>
      </c>
      <c r="Z5644" s="69" t="s">
        <v>11974</v>
      </c>
      <c r="AA5644" s="69" t="s">
        <v>2203</v>
      </c>
      <c r="AB5644" s="69" t="s">
        <v>65018</v>
      </c>
      <c r="AD5644" s="69" t="s">
        <v>2421</v>
      </c>
    </row>
    <row r="5645" spans="1:32" x14ac:dyDescent="0.25">
      <c r="A5645" s="93" t="s">
        <v>65019</v>
      </c>
      <c r="B5645" s="93" t="s">
        <v>65020</v>
      </c>
      <c r="C5645" s="69" t="s">
        <v>65021</v>
      </c>
      <c r="D5645" s="69" t="s">
        <v>65022</v>
      </c>
      <c r="E5645" s="69">
        <v>525</v>
      </c>
      <c r="F5645" s="69" t="s">
        <v>22927</v>
      </c>
      <c r="G5645" s="69" t="s">
        <v>65023</v>
      </c>
      <c r="H5645" s="69" t="s">
        <v>65024</v>
      </c>
      <c r="I5645" s="69">
        <v>1</v>
      </c>
      <c r="J5645" s="69" t="s">
        <v>28</v>
      </c>
      <c r="K5645" s="69" t="s">
        <v>57094</v>
      </c>
      <c r="L5645" s="69" t="s">
        <v>6</v>
      </c>
      <c r="M5645" s="69" t="s">
        <v>57102</v>
      </c>
      <c r="N5645" s="69" t="s">
        <v>48</v>
      </c>
      <c r="O5645" s="69" t="s">
        <v>57697</v>
      </c>
      <c r="Q5645" s="69" t="s">
        <v>65025</v>
      </c>
      <c r="R5645" s="69" t="s">
        <v>57658</v>
      </c>
      <c r="T5645" s="69" t="s">
        <v>23458</v>
      </c>
      <c r="Y5645" s="69" t="s">
        <v>64600</v>
      </c>
      <c r="Z5645" s="69" t="s">
        <v>11974</v>
      </c>
      <c r="AA5645" s="69" t="s">
        <v>2181</v>
      </c>
      <c r="AB5645" s="69" t="s">
        <v>65026</v>
      </c>
      <c r="AD5645" s="69" t="s">
        <v>2421</v>
      </c>
      <c r="AF5645" s="69" t="s">
        <v>2163</v>
      </c>
    </row>
    <row r="5646" spans="1:32" x14ac:dyDescent="0.25">
      <c r="A5646" s="93" t="s">
        <v>65027</v>
      </c>
      <c r="B5646" s="93" t="s">
        <v>65028</v>
      </c>
      <c r="C5646" s="69" t="s">
        <v>65029</v>
      </c>
      <c r="D5646" s="69" t="s">
        <v>65030</v>
      </c>
      <c r="E5646" s="69">
        <v>945</v>
      </c>
      <c r="F5646" s="69" t="s">
        <v>22927</v>
      </c>
      <c r="G5646" s="69" t="s">
        <v>65031</v>
      </c>
      <c r="H5646" s="69" t="s">
        <v>65032</v>
      </c>
      <c r="I5646" s="69">
        <v>1</v>
      </c>
      <c r="J5646" s="69" t="s">
        <v>28</v>
      </c>
      <c r="K5646" s="69" t="s">
        <v>57094</v>
      </c>
      <c r="L5646" s="69" t="s">
        <v>6</v>
      </c>
      <c r="M5646" s="69" t="s">
        <v>57102</v>
      </c>
      <c r="N5646" s="69" t="s">
        <v>48</v>
      </c>
      <c r="O5646" s="69" t="s">
        <v>57697</v>
      </c>
      <c r="P5646" s="69" t="s">
        <v>65033</v>
      </c>
      <c r="Q5646" s="69" t="s">
        <v>62720</v>
      </c>
      <c r="R5646" s="69" t="s">
        <v>57658</v>
      </c>
      <c r="S5646" s="69" t="s">
        <v>23247</v>
      </c>
      <c r="T5646" s="69" t="s">
        <v>23458</v>
      </c>
      <c r="Y5646" s="69" t="s">
        <v>64600</v>
      </c>
      <c r="Z5646" s="69" t="s">
        <v>11974</v>
      </c>
      <c r="AA5646" s="69" t="s">
        <v>2181</v>
      </c>
      <c r="AB5646" s="69" t="s">
        <v>65034</v>
      </c>
      <c r="AC5646" s="69" t="s">
        <v>65035</v>
      </c>
      <c r="AD5646" s="69" t="s">
        <v>2421</v>
      </c>
      <c r="AF5646" s="69" t="s">
        <v>2163</v>
      </c>
    </row>
    <row r="5647" spans="1:32" x14ac:dyDescent="0.25">
      <c r="A5647" s="93" t="s">
        <v>65036</v>
      </c>
      <c r="B5647" s="93" t="s">
        <v>65037</v>
      </c>
      <c r="C5647" s="69" t="s">
        <v>65038</v>
      </c>
      <c r="D5647" s="69" t="s">
        <v>65039</v>
      </c>
      <c r="E5647" s="69">
        <v>0</v>
      </c>
      <c r="F5647" s="69" t="s">
        <v>22927</v>
      </c>
      <c r="G5647" s="69" t="s">
        <v>65040</v>
      </c>
      <c r="H5647" s="69" t="s">
        <v>65041</v>
      </c>
      <c r="I5647" s="69">
        <v>1</v>
      </c>
      <c r="J5647" s="69" t="s">
        <v>28</v>
      </c>
      <c r="K5647" s="69" t="s">
        <v>57094</v>
      </c>
      <c r="L5647" s="69" t="s">
        <v>6</v>
      </c>
      <c r="M5647" s="69" t="s">
        <v>57102</v>
      </c>
      <c r="N5647" s="69" t="s">
        <v>48</v>
      </c>
      <c r="O5647" s="69" t="s">
        <v>57697</v>
      </c>
      <c r="P5647" s="69" t="s">
        <v>65042</v>
      </c>
      <c r="Q5647" s="69" t="s">
        <v>63463</v>
      </c>
      <c r="R5647" s="69" t="s">
        <v>57658</v>
      </c>
      <c r="S5647" s="69" t="s">
        <v>26527</v>
      </c>
      <c r="T5647" s="69" t="s">
        <v>23458</v>
      </c>
      <c r="Y5647" s="69" t="s">
        <v>64600</v>
      </c>
      <c r="Z5647" s="69" t="s">
        <v>11974</v>
      </c>
      <c r="AA5647" s="69" t="s">
        <v>2181</v>
      </c>
      <c r="AD5647" s="69" t="s">
        <v>2421</v>
      </c>
    </row>
    <row r="5648" spans="1:32" x14ac:dyDescent="0.25">
      <c r="A5648" s="93" t="s">
        <v>65043</v>
      </c>
      <c r="B5648" s="93" t="s">
        <v>65044</v>
      </c>
      <c r="C5648" s="69" t="s">
        <v>65038</v>
      </c>
      <c r="D5648" s="69" t="s">
        <v>65039</v>
      </c>
      <c r="E5648" s="69">
        <v>0</v>
      </c>
      <c r="F5648" s="69" t="s">
        <v>22927</v>
      </c>
      <c r="G5648" s="69" t="s">
        <v>65045</v>
      </c>
      <c r="H5648" s="69" t="s">
        <v>65046</v>
      </c>
      <c r="I5648" s="69">
        <v>1</v>
      </c>
      <c r="J5648" s="69" t="s">
        <v>28</v>
      </c>
      <c r="K5648" s="69" t="s">
        <v>57094</v>
      </c>
      <c r="L5648" s="69" t="s">
        <v>6</v>
      </c>
      <c r="M5648" s="69" t="s">
        <v>57102</v>
      </c>
      <c r="N5648" s="69" t="s">
        <v>48</v>
      </c>
      <c r="O5648" s="69" t="s">
        <v>57697</v>
      </c>
      <c r="P5648" s="69" t="s">
        <v>65047</v>
      </c>
      <c r="Q5648" s="69" t="s">
        <v>63463</v>
      </c>
      <c r="R5648" s="69" t="s">
        <v>57658</v>
      </c>
      <c r="S5648" s="69" t="s">
        <v>26527</v>
      </c>
      <c r="T5648" s="69" t="s">
        <v>23458</v>
      </c>
      <c r="Y5648" s="69" t="s">
        <v>64600</v>
      </c>
      <c r="Z5648" s="69" t="s">
        <v>11974</v>
      </c>
      <c r="AA5648" s="69" t="s">
        <v>2203</v>
      </c>
      <c r="AD5648" s="69" t="s">
        <v>64864</v>
      </c>
      <c r="AF5648" s="69" t="s">
        <v>2163</v>
      </c>
    </row>
    <row r="5649" spans="1:30" x14ac:dyDescent="0.25">
      <c r="A5649" s="93" t="s">
        <v>65048</v>
      </c>
      <c r="B5649" s="93" t="s">
        <v>65049</v>
      </c>
      <c r="C5649" s="69" t="s">
        <v>65038</v>
      </c>
      <c r="D5649" s="69" t="s">
        <v>65039</v>
      </c>
      <c r="E5649" s="69">
        <v>0</v>
      </c>
      <c r="F5649" s="69" t="s">
        <v>22927</v>
      </c>
      <c r="G5649" s="69" t="s">
        <v>65050</v>
      </c>
      <c r="H5649" s="69" t="s">
        <v>65051</v>
      </c>
      <c r="I5649" s="69">
        <v>1</v>
      </c>
      <c r="J5649" s="69" t="s">
        <v>28</v>
      </c>
      <c r="K5649" s="69" t="s">
        <v>57094</v>
      </c>
      <c r="L5649" s="69" t="s">
        <v>6</v>
      </c>
      <c r="M5649" s="69" t="s">
        <v>57102</v>
      </c>
      <c r="N5649" s="69" t="s">
        <v>48</v>
      </c>
      <c r="O5649" s="69" t="s">
        <v>57697</v>
      </c>
      <c r="P5649" s="69" t="s">
        <v>65052</v>
      </c>
      <c r="Q5649" s="69" t="s">
        <v>63463</v>
      </c>
      <c r="R5649" s="69" t="s">
        <v>57658</v>
      </c>
      <c r="S5649" s="69" t="s">
        <v>26527</v>
      </c>
      <c r="T5649" s="69" t="s">
        <v>23458</v>
      </c>
      <c r="Y5649" s="69" t="s">
        <v>64600</v>
      </c>
      <c r="Z5649" s="69" t="s">
        <v>11974</v>
      </c>
      <c r="AA5649" s="69" t="s">
        <v>2181</v>
      </c>
      <c r="AD5649" s="69" t="s">
        <v>64864</v>
      </c>
    </row>
    <row r="5650" spans="1:30" x14ac:dyDescent="0.25">
      <c r="A5650" s="93" t="s">
        <v>65053</v>
      </c>
      <c r="B5650" s="93" t="s">
        <v>65054</v>
      </c>
      <c r="E5650" s="69">
        <v>825</v>
      </c>
      <c r="F5650" s="69" t="s">
        <v>22927</v>
      </c>
      <c r="G5650" s="69" t="s">
        <v>65055</v>
      </c>
      <c r="H5650" s="69" t="s">
        <v>65056</v>
      </c>
      <c r="I5650" s="69">
        <v>1</v>
      </c>
      <c r="J5650" s="69" t="s">
        <v>28</v>
      </c>
      <c r="K5650" s="69" t="s">
        <v>57094</v>
      </c>
      <c r="L5650" s="69" t="s">
        <v>6</v>
      </c>
      <c r="M5650" s="69" t="s">
        <v>57102</v>
      </c>
      <c r="N5650" s="69" t="s">
        <v>48</v>
      </c>
      <c r="O5650" s="69" t="s">
        <v>57697</v>
      </c>
      <c r="R5650" s="69" t="s">
        <v>57176</v>
      </c>
      <c r="Y5650" s="69" t="s">
        <v>64600</v>
      </c>
      <c r="Z5650" s="69" t="s">
        <v>11974</v>
      </c>
      <c r="AA5650" s="69" t="s">
        <v>2162</v>
      </c>
      <c r="AD5650" s="69" t="s">
        <v>65057</v>
      </c>
    </row>
    <row r="5651" spans="1:30" x14ac:dyDescent="0.25">
      <c r="A5651" s="93" t="s">
        <v>65058</v>
      </c>
      <c r="B5651" s="93" t="s">
        <v>65059</v>
      </c>
      <c r="E5651" s="69">
        <v>595</v>
      </c>
      <c r="F5651" s="69" t="s">
        <v>22927</v>
      </c>
      <c r="G5651" s="69" t="s">
        <v>65060</v>
      </c>
      <c r="H5651" s="69" t="s">
        <v>65061</v>
      </c>
      <c r="I5651" s="69">
        <v>1</v>
      </c>
      <c r="J5651" s="69" t="s">
        <v>28</v>
      </c>
      <c r="K5651" s="69" t="s">
        <v>57094</v>
      </c>
      <c r="L5651" s="69" t="s">
        <v>6</v>
      </c>
      <c r="M5651" s="69" t="s">
        <v>57102</v>
      </c>
      <c r="N5651" s="69" t="s">
        <v>48</v>
      </c>
      <c r="O5651" s="69" t="s">
        <v>57697</v>
      </c>
      <c r="R5651" s="69" t="s">
        <v>57176</v>
      </c>
      <c r="Y5651" s="69" t="s">
        <v>64600</v>
      </c>
      <c r="Z5651" s="69" t="s">
        <v>11974</v>
      </c>
      <c r="AA5651" s="69" t="s">
        <v>2162</v>
      </c>
      <c r="AD5651" s="69" t="s">
        <v>65057</v>
      </c>
    </row>
    <row r="5652" spans="1:30" x14ac:dyDescent="0.25">
      <c r="A5652" s="93" t="s">
        <v>65062</v>
      </c>
      <c r="B5652" s="93" t="s">
        <v>65063</v>
      </c>
      <c r="C5652" s="69" t="s">
        <v>65064</v>
      </c>
      <c r="D5652" s="69" t="s">
        <v>65065</v>
      </c>
      <c r="E5652" s="69">
        <v>159</v>
      </c>
      <c r="F5652" s="69" t="s">
        <v>22927</v>
      </c>
      <c r="G5652" s="69" t="s">
        <v>65066</v>
      </c>
      <c r="H5652" s="69" t="s">
        <v>65067</v>
      </c>
      <c r="I5652" s="69">
        <v>1</v>
      </c>
      <c r="J5652" s="69" t="s">
        <v>28</v>
      </c>
      <c r="K5652" s="69" t="s">
        <v>57094</v>
      </c>
      <c r="L5652" s="69" t="s">
        <v>6</v>
      </c>
      <c r="M5652" s="69" t="s">
        <v>57102</v>
      </c>
      <c r="N5652" s="69" t="s">
        <v>48</v>
      </c>
      <c r="O5652" s="69" t="s">
        <v>57697</v>
      </c>
      <c r="P5652" s="69" t="s">
        <v>2163</v>
      </c>
      <c r="Q5652" s="69" t="s">
        <v>57734</v>
      </c>
      <c r="R5652" s="69" t="s">
        <v>34243</v>
      </c>
      <c r="T5652" s="69" t="s">
        <v>23149</v>
      </c>
      <c r="Y5652" s="69" t="s">
        <v>62788</v>
      </c>
      <c r="Z5652" s="69" t="s">
        <v>62789</v>
      </c>
      <c r="AA5652" s="69" t="s">
        <v>2204</v>
      </c>
      <c r="AB5652" s="69" t="s">
        <v>65068</v>
      </c>
      <c r="AC5652" s="69" t="s">
        <v>65069</v>
      </c>
      <c r="AD5652" s="69" t="s">
        <v>65070</v>
      </c>
    </row>
    <row r="5653" spans="1:30" x14ac:dyDescent="0.25">
      <c r="A5653" s="93" t="s">
        <v>65071</v>
      </c>
      <c r="B5653" s="93" t="s">
        <v>65072</v>
      </c>
      <c r="C5653" s="69" t="s">
        <v>65073</v>
      </c>
      <c r="D5653" s="69" t="s">
        <v>65074</v>
      </c>
      <c r="E5653" s="69">
        <v>175</v>
      </c>
      <c r="F5653" s="69" t="s">
        <v>22927</v>
      </c>
      <c r="G5653" s="69" t="s">
        <v>65075</v>
      </c>
      <c r="H5653" s="69" t="s">
        <v>65076</v>
      </c>
      <c r="I5653" s="69">
        <v>1</v>
      </c>
      <c r="J5653" s="69" t="s">
        <v>28</v>
      </c>
      <c r="K5653" s="69" t="s">
        <v>57094</v>
      </c>
      <c r="L5653" s="69" t="s">
        <v>6</v>
      </c>
      <c r="M5653" s="69" t="s">
        <v>57102</v>
      </c>
      <c r="N5653" s="69" t="s">
        <v>48</v>
      </c>
      <c r="O5653" s="69" t="s">
        <v>57697</v>
      </c>
      <c r="P5653" s="69" t="s">
        <v>2163</v>
      </c>
      <c r="Q5653" s="69" t="s">
        <v>65077</v>
      </c>
      <c r="R5653" s="69" t="s">
        <v>57165</v>
      </c>
      <c r="T5653" s="69" t="s">
        <v>26269</v>
      </c>
      <c r="Y5653" s="69" t="s">
        <v>62788</v>
      </c>
      <c r="Z5653" s="69" t="s">
        <v>62789</v>
      </c>
      <c r="AA5653" s="69" t="s">
        <v>2203</v>
      </c>
      <c r="AB5653" s="69" t="s">
        <v>65078</v>
      </c>
      <c r="AC5653" s="69" t="s">
        <v>65079</v>
      </c>
      <c r="AD5653" s="69" t="s">
        <v>57169</v>
      </c>
    </row>
    <row r="5654" spans="1:30" x14ac:dyDescent="0.25">
      <c r="A5654" s="93" t="s">
        <v>65080</v>
      </c>
      <c r="B5654" s="93" t="s">
        <v>65081</v>
      </c>
      <c r="C5654" s="69" t="s">
        <v>65082</v>
      </c>
      <c r="D5654" s="69" t="s">
        <v>65083</v>
      </c>
      <c r="E5654" s="69">
        <v>120</v>
      </c>
      <c r="F5654" s="69" t="s">
        <v>22927</v>
      </c>
      <c r="G5654" s="69" t="s">
        <v>65084</v>
      </c>
      <c r="H5654" s="69" t="s">
        <v>65085</v>
      </c>
      <c r="I5654" s="69">
        <v>1</v>
      </c>
      <c r="J5654" s="69" t="s">
        <v>28</v>
      </c>
      <c r="K5654" s="69" t="s">
        <v>57094</v>
      </c>
      <c r="L5654" s="69" t="s">
        <v>6</v>
      </c>
      <c r="M5654" s="69" t="s">
        <v>57102</v>
      </c>
      <c r="N5654" s="69" t="s">
        <v>48</v>
      </c>
      <c r="O5654" s="69" t="s">
        <v>57697</v>
      </c>
      <c r="P5654" s="69" t="s">
        <v>65086</v>
      </c>
      <c r="Q5654" s="69" t="s">
        <v>65087</v>
      </c>
      <c r="R5654" s="69" t="s">
        <v>62273</v>
      </c>
      <c r="T5654" s="69" t="s">
        <v>23458</v>
      </c>
      <c r="Y5654" s="69" t="s">
        <v>62788</v>
      </c>
      <c r="Z5654" s="69" t="s">
        <v>62789</v>
      </c>
      <c r="AA5654" s="69" t="s">
        <v>2272</v>
      </c>
      <c r="AB5654" s="69" t="s">
        <v>65088</v>
      </c>
      <c r="AC5654" s="69" t="s">
        <v>65089</v>
      </c>
      <c r="AD5654" s="69" t="s">
        <v>65090</v>
      </c>
    </row>
    <row r="5655" spans="1:30" x14ac:dyDescent="0.25">
      <c r="A5655" s="93" t="s">
        <v>65091</v>
      </c>
      <c r="B5655" s="93" t="s">
        <v>65092</v>
      </c>
      <c r="C5655" s="69" t="s">
        <v>65093</v>
      </c>
      <c r="D5655" s="69" t="s">
        <v>65094</v>
      </c>
      <c r="E5655" s="69">
        <v>113</v>
      </c>
      <c r="F5655" s="69" t="s">
        <v>22927</v>
      </c>
      <c r="G5655" s="69" t="s">
        <v>65095</v>
      </c>
      <c r="H5655" s="69" t="s">
        <v>65096</v>
      </c>
      <c r="I5655" s="69">
        <v>1</v>
      </c>
      <c r="J5655" s="69" t="s">
        <v>28</v>
      </c>
      <c r="K5655" s="69" t="s">
        <v>57094</v>
      </c>
      <c r="L5655" s="69" t="s">
        <v>6</v>
      </c>
      <c r="M5655" s="69" t="s">
        <v>57102</v>
      </c>
      <c r="N5655" s="69" t="s">
        <v>51</v>
      </c>
      <c r="O5655" s="69" t="s">
        <v>57162</v>
      </c>
      <c r="P5655" s="69" t="s">
        <v>65097</v>
      </c>
      <c r="T5655" s="69" t="s">
        <v>24855</v>
      </c>
      <c r="Y5655" s="69" t="s">
        <v>57633</v>
      </c>
      <c r="Z5655" s="69" t="s">
        <v>57634</v>
      </c>
      <c r="AA5655" s="69" t="s">
        <v>2203</v>
      </c>
      <c r="AB5655" s="69" t="s">
        <v>65098</v>
      </c>
      <c r="AC5655" s="69" t="s">
        <v>65099</v>
      </c>
      <c r="AD5655" s="69" t="s">
        <v>64887</v>
      </c>
    </row>
    <row r="5656" spans="1:30" x14ac:dyDescent="0.25">
      <c r="A5656" s="93" t="s">
        <v>65100</v>
      </c>
      <c r="B5656" s="93" t="s">
        <v>65101</v>
      </c>
      <c r="C5656" s="69" t="s">
        <v>65093</v>
      </c>
      <c r="D5656" s="69" t="s">
        <v>65094</v>
      </c>
      <c r="E5656" s="69">
        <v>112</v>
      </c>
      <c r="F5656" s="69" t="s">
        <v>22927</v>
      </c>
      <c r="G5656" s="69" t="s">
        <v>65102</v>
      </c>
      <c r="H5656" s="69" t="s">
        <v>65103</v>
      </c>
      <c r="I5656" s="69">
        <v>1</v>
      </c>
      <c r="J5656" s="69" t="s">
        <v>28</v>
      </c>
      <c r="K5656" s="69" t="s">
        <v>57094</v>
      </c>
      <c r="L5656" s="69" t="s">
        <v>6</v>
      </c>
      <c r="M5656" s="69" t="s">
        <v>57102</v>
      </c>
      <c r="N5656" s="69" t="s">
        <v>51</v>
      </c>
      <c r="O5656" s="69" t="s">
        <v>57162</v>
      </c>
      <c r="P5656" s="69" t="s">
        <v>65097</v>
      </c>
      <c r="Y5656" s="69" t="s">
        <v>57633</v>
      </c>
      <c r="Z5656" s="69" t="s">
        <v>57634</v>
      </c>
      <c r="AA5656" s="69" t="s">
        <v>2203</v>
      </c>
      <c r="AB5656" s="69" t="s">
        <v>65104</v>
      </c>
      <c r="AC5656" s="69" t="s">
        <v>65099</v>
      </c>
      <c r="AD5656" s="69" t="s">
        <v>64887</v>
      </c>
    </row>
    <row r="5657" spans="1:30" x14ac:dyDescent="0.25">
      <c r="A5657" s="93" t="s">
        <v>65105</v>
      </c>
      <c r="B5657" s="93" t="s">
        <v>65106</v>
      </c>
      <c r="E5657" s="69">
        <v>345</v>
      </c>
      <c r="F5657" s="69" t="s">
        <v>22927</v>
      </c>
      <c r="G5657" s="69" t="s">
        <v>65107</v>
      </c>
      <c r="H5657" s="69" t="s">
        <v>65108</v>
      </c>
      <c r="I5657" s="69">
        <v>1</v>
      </c>
      <c r="J5657" s="69" t="s">
        <v>28</v>
      </c>
      <c r="K5657" s="69" t="s">
        <v>57094</v>
      </c>
      <c r="L5657" s="69" t="s">
        <v>6</v>
      </c>
      <c r="M5657" s="69" t="s">
        <v>57102</v>
      </c>
      <c r="N5657" s="69" t="s">
        <v>51</v>
      </c>
      <c r="O5657" s="69" t="s">
        <v>57162</v>
      </c>
      <c r="R5657" s="69" t="s">
        <v>62349</v>
      </c>
      <c r="Y5657" s="69" t="s">
        <v>57633</v>
      </c>
      <c r="Z5657" s="69" t="s">
        <v>57634</v>
      </c>
      <c r="AA5657" s="69" t="s">
        <v>2203</v>
      </c>
      <c r="AD5657" s="69" t="s">
        <v>62350</v>
      </c>
    </row>
    <row r="5658" spans="1:30" x14ac:dyDescent="0.25">
      <c r="A5658" s="93" t="s">
        <v>65109</v>
      </c>
      <c r="B5658" s="93" t="s">
        <v>65110</v>
      </c>
      <c r="C5658" s="69" t="s">
        <v>65111</v>
      </c>
      <c r="D5658" s="69" t="s">
        <v>65112</v>
      </c>
      <c r="E5658" s="69">
        <v>530</v>
      </c>
      <c r="F5658" s="69" t="s">
        <v>22927</v>
      </c>
      <c r="G5658" s="69" t="s">
        <v>65113</v>
      </c>
      <c r="H5658" s="69" t="s">
        <v>65114</v>
      </c>
      <c r="I5658" s="69">
        <v>1</v>
      </c>
      <c r="J5658" s="69" t="s">
        <v>28</v>
      </c>
      <c r="K5658" s="69" t="s">
        <v>57094</v>
      </c>
      <c r="L5658" s="69" t="s">
        <v>6</v>
      </c>
      <c r="M5658" s="69" t="s">
        <v>57102</v>
      </c>
      <c r="N5658" s="69" t="s">
        <v>51</v>
      </c>
      <c r="O5658" s="69" t="s">
        <v>57162</v>
      </c>
      <c r="P5658" s="69" t="s">
        <v>65115</v>
      </c>
      <c r="Q5658" s="69" t="s">
        <v>57750</v>
      </c>
      <c r="S5658" s="69" t="s">
        <v>23247</v>
      </c>
      <c r="T5658" s="69" t="s">
        <v>23458</v>
      </c>
      <c r="Y5658" s="69" t="s">
        <v>59524</v>
      </c>
      <c r="Z5658" s="69" t="s">
        <v>59525</v>
      </c>
      <c r="AA5658" s="69" t="s">
        <v>2185</v>
      </c>
      <c r="AB5658" s="69" t="s">
        <v>65116</v>
      </c>
      <c r="AC5658" s="69" t="s">
        <v>65117</v>
      </c>
      <c r="AD5658" s="69" t="s">
        <v>59559</v>
      </c>
    </row>
    <row r="5659" spans="1:30" x14ac:dyDescent="0.25">
      <c r="A5659" s="93" t="s">
        <v>65118</v>
      </c>
      <c r="B5659" s="93" t="s">
        <v>65119</v>
      </c>
      <c r="C5659" s="69" t="s">
        <v>65120</v>
      </c>
      <c r="D5659" s="69" t="s">
        <v>65121</v>
      </c>
      <c r="E5659" s="69">
        <v>340</v>
      </c>
      <c r="F5659" s="69" t="s">
        <v>22927</v>
      </c>
      <c r="G5659" s="69" t="s">
        <v>65122</v>
      </c>
      <c r="H5659" s="69" t="s">
        <v>65123</v>
      </c>
      <c r="I5659" s="69">
        <v>1</v>
      </c>
      <c r="J5659" s="69" t="s">
        <v>28</v>
      </c>
      <c r="K5659" s="69" t="s">
        <v>57094</v>
      </c>
      <c r="L5659" s="69" t="s">
        <v>6</v>
      </c>
      <c r="M5659" s="69" t="s">
        <v>57102</v>
      </c>
      <c r="N5659" s="69" t="s">
        <v>51</v>
      </c>
      <c r="O5659" s="69" t="s">
        <v>57162</v>
      </c>
      <c r="P5659" s="69" t="s">
        <v>59602</v>
      </c>
      <c r="Q5659" s="69" t="s">
        <v>57401</v>
      </c>
      <c r="R5659" s="69" t="s">
        <v>57632</v>
      </c>
      <c r="S5659" s="69" t="s">
        <v>23387</v>
      </c>
      <c r="T5659" s="69" t="s">
        <v>23458</v>
      </c>
      <c r="Y5659" s="69" t="s">
        <v>57166</v>
      </c>
      <c r="Z5659" s="69" t="s">
        <v>57167</v>
      </c>
      <c r="AA5659" s="69" t="s">
        <v>2203</v>
      </c>
      <c r="AD5659" s="69" t="s">
        <v>59603</v>
      </c>
    </row>
    <row r="5660" spans="1:30" x14ac:dyDescent="0.25">
      <c r="A5660" s="93" t="s">
        <v>65124</v>
      </c>
      <c r="B5660" s="93" t="s">
        <v>65125</v>
      </c>
      <c r="E5660" s="69">
        <v>547</v>
      </c>
      <c r="F5660" s="69" t="s">
        <v>22927</v>
      </c>
      <c r="G5660" s="69" t="s">
        <v>65126</v>
      </c>
      <c r="H5660" s="69" t="s">
        <v>65127</v>
      </c>
      <c r="I5660" s="69">
        <v>1</v>
      </c>
      <c r="J5660" s="69" t="s">
        <v>28</v>
      </c>
      <c r="K5660" s="69" t="s">
        <v>57094</v>
      </c>
      <c r="L5660" s="69" t="s">
        <v>6</v>
      </c>
      <c r="M5660" s="69" t="s">
        <v>57102</v>
      </c>
      <c r="N5660" s="69" t="s">
        <v>51</v>
      </c>
      <c r="O5660" s="69" t="s">
        <v>57162</v>
      </c>
      <c r="P5660" s="69" t="s">
        <v>65128</v>
      </c>
      <c r="Q5660" s="69" t="s">
        <v>65129</v>
      </c>
      <c r="R5660" s="69" t="s">
        <v>57632</v>
      </c>
      <c r="T5660" s="69" t="s">
        <v>23458</v>
      </c>
      <c r="Y5660" s="69" t="s">
        <v>57166</v>
      </c>
      <c r="Z5660" s="69" t="s">
        <v>57167</v>
      </c>
      <c r="AA5660" s="69" t="s">
        <v>2203</v>
      </c>
      <c r="AB5660" s="69" t="s">
        <v>65130</v>
      </c>
      <c r="AD5660" s="69" t="s">
        <v>57632</v>
      </c>
    </row>
    <row r="5661" spans="1:30" x14ac:dyDescent="0.25">
      <c r="A5661" s="93" t="s">
        <v>65131</v>
      </c>
      <c r="B5661" s="93" t="s">
        <v>65132</v>
      </c>
      <c r="C5661" s="69" t="s">
        <v>65133</v>
      </c>
      <c r="D5661" s="69" t="s">
        <v>65134</v>
      </c>
      <c r="E5661" s="69">
        <v>330</v>
      </c>
      <c r="F5661" s="69" t="s">
        <v>22927</v>
      </c>
      <c r="G5661" s="69" t="s">
        <v>65135</v>
      </c>
      <c r="H5661" s="69" t="s">
        <v>65136</v>
      </c>
      <c r="I5661" s="69">
        <v>1</v>
      </c>
      <c r="J5661" s="69" t="s">
        <v>28</v>
      </c>
      <c r="K5661" s="69" t="s">
        <v>57094</v>
      </c>
      <c r="L5661" s="69" t="s">
        <v>6</v>
      </c>
      <c r="M5661" s="69" t="s">
        <v>57102</v>
      </c>
      <c r="N5661" s="69" t="s">
        <v>51</v>
      </c>
      <c r="O5661" s="69" t="s">
        <v>57162</v>
      </c>
      <c r="P5661" s="69" t="s">
        <v>65137</v>
      </c>
      <c r="Q5661" s="69" t="s">
        <v>61300</v>
      </c>
      <c r="R5661" s="69" t="s">
        <v>57632</v>
      </c>
      <c r="T5661" s="69" t="s">
        <v>23458</v>
      </c>
      <c r="Y5661" s="69" t="s">
        <v>57166</v>
      </c>
      <c r="Z5661" s="69" t="s">
        <v>57167</v>
      </c>
      <c r="AA5661" s="69" t="s">
        <v>2203</v>
      </c>
      <c r="AB5661" s="69" t="s">
        <v>65138</v>
      </c>
      <c r="AD5661" s="69" t="s">
        <v>57632</v>
      </c>
    </row>
    <row r="5662" spans="1:30" x14ac:dyDescent="0.25">
      <c r="A5662" s="93" t="s">
        <v>65139</v>
      </c>
      <c r="B5662" s="93" t="s">
        <v>65140</v>
      </c>
      <c r="C5662" s="69" t="s">
        <v>65141</v>
      </c>
      <c r="D5662" s="69" t="s">
        <v>65142</v>
      </c>
      <c r="E5662" s="69">
        <v>295</v>
      </c>
      <c r="F5662" s="69" t="s">
        <v>22927</v>
      </c>
      <c r="G5662" s="69" t="s">
        <v>65143</v>
      </c>
      <c r="H5662" s="69" t="s">
        <v>65144</v>
      </c>
      <c r="I5662" s="69">
        <v>1</v>
      </c>
      <c r="J5662" s="69" t="s">
        <v>28</v>
      </c>
      <c r="K5662" s="69" t="s">
        <v>57094</v>
      </c>
      <c r="L5662" s="69" t="s">
        <v>6</v>
      </c>
      <c r="M5662" s="69" t="s">
        <v>57102</v>
      </c>
      <c r="N5662" s="69" t="s">
        <v>51</v>
      </c>
      <c r="O5662" s="69" t="s">
        <v>57162</v>
      </c>
      <c r="P5662" s="69" t="s">
        <v>65145</v>
      </c>
      <c r="R5662" s="69" t="s">
        <v>57632</v>
      </c>
      <c r="T5662" s="69" t="s">
        <v>23458</v>
      </c>
      <c r="Y5662" s="69" t="s">
        <v>57166</v>
      </c>
      <c r="Z5662" s="69" t="s">
        <v>57167</v>
      </c>
      <c r="AA5662" s="69" t="s">
        <v>2203</v>
      </c>
      <c r="AB5662" s="69" t="s">
        <v>65146</v>
      </c>
      <c r="AC5662" s="69" t="s">
        <v>65147</v>
      </c>
      <c r="AD5662" s="69" t="s">
        <v>57632</v>
      </c>
    </row>
    <row r="5663" spans="1:30" x14ac:dyDescent="0.25">
      <c r="A5663" s="93" t="s">
        <v>65148</v>
      </c>
      <c r="B5663" s="93" t="s">
        <v>65149</v>
      </c>
      <c r="C5663" s="69" t="s">
        <v>65150</v>
      </c>
      <c r="D5663" s="69" t="s">
        <v>65151</v>
      </c>
      <c r="E5663" s="69">
        <v>295</v>
      </c>
      <c r="F5663" s="69" t="s">
        <v>22927</v>
      </c>
      <c r="G5663" s="69" t="s">
        <v>65152</v>
      </c>
      <c r="H5663" s="69" t="s">
        <v>65153</v>
      </c>
      <c r="I5663" s="69">
        <v>1</v>
      </c>
      <c r="J5663" s="69" t="s">
        <v>28</v>
      </c>
      <c r="K5663" s="69" t="s">
        <v>57094</v>
      </c>
      <c r="L5663" s="69" t="s">
        <v>6</v>
      </c>
      <c r="M5663" s="69" t="s">
        <v>57102</v>
      </c>
      <c r="N5663" s="69" t="s">
        <v>51</v>
      </c>
      <c r="O5663" s="69" t="s">
        <v>57162</v>
      </c>
      <c r="P5663" s="69" t="s">
        <v>65154</v>
      </c>
      <c r="Q5663" s="69" t="s">
        <v>65129</v>
      </c>
      <c r="R5663" s="69" t="s">
        <v>57632</v>
      </c>
      <c r="T5663" s="69" t="s">
        <v>23458</v>
      </c>
      <c r="Y5663" s="69" t="s">
        <v>57166</v>
      </c>
      <c r="Z5663" s="69" t="s">
        <v>57167</v>
      </c>
      <c r="AA5663" s="69" t="s">
        <v>2203</v>
      </c>
      <c r="AB5663" s="69" t="s">
        <v>65155</v>
      </c>
      <c r="AC5663" s="69" t="s">
        <v>65156</v>
      </c>
      <c r="AD5663" s="69" t="s">
        <v>57632</v>
      </c>
    </row>
    <row r="5664" spans="1:30" x14ac:dyDescent="0.25">
      <c r="A5664" s="93" t="s">
        <v>65157</v>
      </c>
      <c r="B5664" s="93" t="s">
        <v>65158</v>
      </c>
      <c r="C5664" s="69" t="s">
        <v>65159</v>
      </c>
      <c r="D5664" s="69" t="s">
        <v>65160</v>
      </c>
      <c r="E5664" s="69">
        <v>225</v>
      </c>
      <c r="F5664" s="69" t="s">
        <v>22927</v>
      </c>
      <c r="G5664" s="69" t="s">
        <v>65161</v>
      </c>
      <c r="H5664" s="69" t="s">
        <v>65162</v>
      </c>
      <c r="I5664" s="69">
        <v>1</v>
      </c>
      <c r="J5664" s="69" t="s">
        <v>28</v>
      </c>
      <c r="K5664" s="69" t="s">
        <v>57094</v>
      </c>
      <c r="L5664" s="69" t="s">
        <v>6</v>
      </c>
      <c r="M5664" s="69" t="s">
        <v>57102</v>
      </c>
      <c r="N5664" s="69" t="s">
        <v>51</v>
      </c>
      <c r="O5664" s="69" t="s">
        <v>57162</v>
      </c>
      <c r="P5664" s="69" t="s">
        <v>65163</v>
      </c>
      <c r="Q5664" s="69" t="s">
        <v>57734</v>
      </c>
      <c r="R5664" s="69" t="s">
        <v>57632</v>
      </c>
      <c r="Y5664" s="69" t="s">
        <v>57166</v>
      </c>
      <c r="Z5664" s="69" t="s">
        <v>57167</v>
      </c>
      <c r="AA5664" s="69" t="s">
        <v>2203</v>
      </c>
      <c r="AB5664" s="69" t="s">
        <v>65164</v>
      </c>
      <c r="AC5664" s="69" t="s">
        <v>65165</v>
      </c>
      <c r="AD5664" s="69" t="s">
        <v>57632</v>
      </c>
    </row>
    <row r="5665" spans="1:50" x14ac:dyDescent="0.25">
      <c r="A5665" s="93" t="s">
        <v>65166</v>
      </c>
      <c r="B5665" s="93" t="s">
        <v>65167</v>
      </c>
      <c r="C5665" s="69" t="s">
        <v>65168</v>
      </c>
      <c r="D5665" s="69" t="s">
        <v>65169</v>
      </c>
      <c r="E5665" s="69">
        <v>288</v>
      </c>
      <c r="F5665" s="69" t="s">
        <v>22927</v>
      </c>
      <c r="G5665" s="69" t="s">
        <v>65170</v>
      </c>
      <c r="H5665" s="69" t="s">
        <v>65171</v>
      </c>
      <c r="I5665" s="69">
        <v>1</v>
      </c>
      <c r="J5665" s="69" t="s">
        <v>28</v>
      </c>
      <c r="K5665" s="69" t="s">
        <v>57094</v>
      </c>
      <c r="L5665" s="69" t="s">
        <v>6</v>
      </c>
      <c r="M5665" s="69" t="s">
        <v>57102</v>
      </c>
      <c r="N5665" s="69" t="s">
        <v>51</v>
      </c>
      <c r="O5665" s="69" t="s">
        <v>57162</v>
      </c>
      <c r="P5665" s="69" t="s">
        <v>65172</v>
      </c>
      <c r="Q5665" s="69" t="s">
        <v>65173</v>
      </c>
      <c r="R5665" s="69" t="s">
        <v>57632</v>
      </c>
      <c r="Y5665" s="69" t="s">
        <v>57166</v>
      </c>
      <c r="Z5665" s="69" t="s">
        <v>57167</v>
      </c>
      <c r="AA5665" s="69" t="s">
        <v>2203</v>
      </c>
      <c r="AB5665" s="69" t="s">
        <v>65174</v>
      </c>
      <c r="AC5665" s="69" t="s">
        <v>65175</v>
      </c>
      <c r="AD5665" s="69" t="s">
        <v>57632</v>
      </c>
    </row>
    <row r="5666" spans="1:50" x14ac:dyDescent="0.25">
      <c r="A5666" s="93" t="s">
        <v>65176</v>
      </c>
      <c r="B5666" s="93" t="s">
        <v>65177</v>
      </c>
      <c r="C5666" s="69" t="s">
        <v>65178</v>
      </c>
      <c r="D5666" s="69" t="s">
        <v>65179</v>
      </c>
      <c r="E5666" s="69">
        <v>280</v>
      </c>
      <c r="F5666" s="69" t="s">
        <v>22927</v>
      </c>
      <c r="G5666" s="69" t="s">
        <v>65180</v>
      </c>
      <c r="H5666" s="69" t="s">
        <v>65181</v>
      </c>
      <c r="I5666" s="69">
        <v>1</v>
      </c>
      <c r="J5666" s="69" t="s">
        <v>28</v>
      </c>
      <c r="K5666" s="69" t="s">
        <v>57094</v>
      </c>
      <c r="L5666" s="69" t="s">
        <v>6</v>
      </c>
      <c r="M5666" s="69" t="s">
        <v>57102</v>
      </c>
      <c r="N5666" s="69" t="s">
        <v>51</v>
      </c>
      <c r="O5666" s="69" t="s">
        <v>57162</v>
      </c>
      <c r="P5666" s="69" t="s">
        <v>65182</v>
      </c>
      <c r="Q5666" s="69" t="s">
        <v>57734</v>
      </c>
      <c r="R5666" s="69" t="s">
        <v>57632</v>
      </c>
      <c r="T5666" s="69" t="s">
        <v>23458</v>
      </c>
      <c r="Y5666" s="69" t="s">
        <v>57166</v>
      </c>
      <c r="Z5666" s="69" t="s">
        <v>57167</v>
      </c>
      <c r="AA5666" s="69" t="s">
        <v>2203</v>
      </c>
      <c r="AB5666" s="69" t="s">
        <v>65183</v>
      </c>
      <c r="AD5666" s="69" t="s">
        <v>57632</v>
      </c>
    </row>
    <row r="5667" spans="1:50" x14ac:dyDescent="0.25">
      <c r="A5667" s="93" t="s">
        <v>65184</v>
      </c>
      <c r="B5667" s="93" t="s">
        <v>65185</v>
      </c>
      <c r="C5667" s="69" t="s">
        <v>65186</v>
      </c>
      <c r="D5667" s="69" t="s">
        <v>65187</v>
      </c>
      <c r="E5667" s="69">
        <v>315</v>
      </c>
      <c r="F5667" s="69" t="s">
        <v>22927</v>
      </c>
      <c r="G5667" s="69" t="s">
        <v>65188</v>
      </c>
      <c r="H5667" s="69" t="s">
        <v>65189</v>
      </c>
      <c r="I5667" s="69">
        <v>1</v>
      </c>
      <c r="J5667" s="69" t="s">
        <v>28</v>
      </c>
      <c r="K5667" s="69" t="s">
        <v>57094</v>
      </c>
      <c r="L5667" s="69" t="s">
        <v>6</v>
      </c>
      <c r="M5667" s="69" t="s">
        <v>57102</v>
      </c>
      <c r="N5667" s="69" t="s">
        <v>51</v>
      </c>
      <c r="O5667" s="69" t="s">
        <v>57162</v>
      </c>
      <c r="P5667" s="69" t="s">
        <v>65190</v>
      </c>
      <c r="Q5667" s="69" t="s">
        <v>65129</v>
      </c>
      <c r="R5667" s="69" t="s">
        <v>57632</v>
      </c>
      <c r="T5667" s="69" t="s">
        <v>23350</v>
      </c>
      <c r="Y5667" s="69" t="s">
        <v>57166</v>
      </c>
      <c r="Z5667" s="69" t="s">
        <v>57167</v>
      </c>
      <c r="AA5667" s="69" t="s">
        <v>2203</v>
      </c>
      <c r="AB5667" s="69" t="s">
        <v>65191</v>
      </c>
      <c r="AC5667" s="69" t="s">
        <v>65192</v>
      </c>
      <c r="AD5667" s="69" t="s">
        <v>57632</v>
      </c>
    </row>
    <row r="5668" spans="1:50" x14ac:dyDescent="0.25">
      <c r="A5668" s="93" t="s">
        <v>65193</v>
      </c>
      <c r="B5668" s="93" t="s">
        <v>65194</v>
      </c>
      <c r="C5668" s="69" t="s">
        <v>65195</v>
      </c>
      <c r="D5668" s="69" t="s">
        <v>65196</v>
      </c>
      <c r="E5668" s="69">
        <v>185</v>
      </c>
      <c r="F5668" s="69" t="s">
        <v>22927</v>
      </c>
      <c r="G5668" s="69" t="s">
        <v>65197</v>
      </c>
      <c r="H5668" s="69" t="s">
        <v>65198</v>
      </c>
      <c r="I5668" s="69">
        <v>1</v>
      </c>
      <c r="J5668" s="69" t="s">
        <v>28</v>
      </c>
      <c r="K5668" s="69" t="s">
        <v>57094</v>
      </c>
      <c r="L5668" s="69" t="s">
        <v>6</v>
      </c>
      <c r="M5668" s="69" t="s">
        <v>57102</v>
      </c>
      <c r="N5668" s="69" t="s">
        <v>51</v>
      </c>
      <c r="O5668" s="69" t="s">
        <v>57162</v>
      </c>
      <c r="P5668" s="69" t="s">
        <v>65199</v>
      </c>
      <c r="Q5668" s="69" t="s">
        <v>57734</v>
      </c>
      <c r="Y5668" s="69" t="s">
        <v>57166</v>
      </c>
      <c r="Z5668" s="69" t="s">
        <v>57167</v>
      </c>
      <c r="AA5668" s="69" t="s">
        <v>2162</v>
      </c>
      <c r="AB5668" s="69" t="s">
        <v>65200</v>
      </c>
      <c r="AD5668" s="69" t="s">
        <v>65201</v>
      </c>
      <c r="AX5668" s="69" t="s">
        <v>2163</v>
      </c>
    </row>
    <row r="5669" spans="1:50" x14ac:dyDescent="0.25">
      <c r="A5669" s="93" t="s">
        <v>65202</v>
      </c>
      <c r="B5669" s="93" t="s">
        <v>65203</v>
      </c>
      <c r="C5669" s="69" t="s">
        <v>65204</v>
      </c>
      <c r="D5669" s="69" t="s">
        <v>65205</v>
      </c>
      <c r="E5669" s="69">
        <v>953</v>
      </c>
      <c r="F5669" s="69" t="s">
        <v>22927</v>
      </c>
      <c r="G5669" s="69" t="s">
        <v>65206</v>
      </c>
      <c r="H5669" s="69" t="s">
        <v>65207</v>
      </c>
      <c r="I5669" s="69">
        <v>1</v>
      </c>
      <c r="J5669" s="69" t="s">
        <v>28</v>
      </c>
      <c r="K5669" s="69" t="s">
        <v>57094</v>
      </c>
      <c r="L5669" s="69" t="s">
        <v>6</v>
      </c>
      <c r="M5669" s="69" t="s">
        <v>57102</v>
      </c>
      <c r="N5669" s="69" t="s">
        <v>51</v>
      </c>
      <c r="O5669" s="69" t="s">
        <v>57162</v>
      </c>
      <c r="P5669" s="69" t="s">
        <v>65208</v>
      </c>
      <c r="Q5669" s="69" t="s">
        <v>57401</v>
      </c>
      <c r="R5669" s="69" t="s">
        <v>57700</v>
      </c>
      <c r="S5669" s="69" t="s">
        <v>23387</v>
      </c>
      <c r="T5669" s="69" t="s">
        <v>27636</v>
      </c>
      <c r="Y5669" s="69" t="s">
        <v>57166</v>
      </c>
      <c r="Z5669" s="69" t="s">
        <v>57167</v>
      </c>
      <c r="AA5669" s="69" t="s">
        <v>2185</v>
      </c>
      <c r="AD5669" s="69" t="s">
        <v>57703</v>
      </c>
    </row>
    <row r="5670" spans="1:50" x14ac:dyDescent="0.25">
      <c r="A5670" s="93" t="s">
        <v>65209</v>
      </c>
      <c r="B5670" s="93" t="s">
        <v>65210</v>
      </c>
      <c r="C5670" s="69" t="s">
        <v>65211</v>
      </c>
      <c r="D5670" s="69" t="s">
        <v>65212</v>
      </c>
      <c r="E5670" s="69">
        <v>492</v>
      </c>
      <c r="F5670" s="69" t="s">
        <v>22927</v>
      </c>
      <c r="G5670" s="69" t="s">
        <v>65213</v>
      </c>
      <c r="H5670" s="69" t="s">
        <v>65214</v>
      </c>
      <c r="I5670" s="69">
        <v>1</v>
      </c>
      <c r="J5670" s="69" t="s">
        <v>28</v>
      </c>
      <c r="K5670" s="69" t="s">
        <v>57094</v>
      </c>
      <c r="L5670" s="69" t="s">
        <v>6</v>
      </c>
      <c r="M5670" s="69" t="s">
        <v>57102</v>
      </c>
      <c r="N5670" s="69" t="s">
        <v>51</v>
      </c>
      <c r="O5670" s="69" t="s">
        <v>57162</v>
      </c>
      <c r="P5670" s="69" t="s">
        <v>65215</v>
      </c>
      <c r="R5670" s="69" t="s">
        <v>57165</v>
      </c>
      <c r="T5670" s="69" t="s">
        <v>23458</v>
      </c>
      <c r="Y5670" s="69" t="s">
        <v>57166</v>
      </c>
      <c r="Z5670" s="69" t="s">
        <v>57167</v>
      </c>
      <c r="AA5670" s="69" t="s">
        <v>2203</v>
      </c>
      <c r="AB5670" s="69" t="s">
        <v>65216</v>
      </c>
      <c r="AD5670" s="69" t="s">
        <v>57169</v>
      </c>
    </row>
    <row r="5671" spans="1:50" x14ac:dyDescent="0.25">
      <c r="A5671" s="93" t="s">
        <v>65217</v>
      </c>
      <c r="B5671" s="93" t="s">
        <v>65218</v>
      </c>
      <c r="C5671" s="69" t="s">
        <v>65219</v>
      </c>
      <c r="D5671" s="69" t="s">
        <v>65220</v>
      </c>
      <c r="E5671" s="69">
        <v>925</v>
      </c>
      <c r="F5671" s="69" t="s">
        <v>22927</v>
      </c>
      <c r="G5671" s="69" t="s">
        <v>65221</v>
      </c>
      <c r="H5671" s="69" t="s">
        <v>65222</v>
      </c>
      <c r="I5671" s="69">
        <v>1</v>
      </c>
      <c r="J5671" s="69" t="s">
        <v>28</v>
      </c>
      <c r="K5671" s="69" t="s">
        <v>57094</v>
      </c>
      <c r="L5671" s="69" t="s">
        <v>6</v>
      </c>
      <c r="M5671" s="69" t="s">
        <v>57102</v>
      </c>
      <c r="N5671" s="69" t="s">
        <v>51</v>
      </c>
      <c r="O5671" s="69" t="s">
        <v>57162</v>
      </c>
      <c r="P5671" s="69" t="s">
        <v>65223</v>
      </c>
      <c r="Q5671" s="69" t="s">
        <v>25086</v>
      </c>
      <c r="S5671" s="69" t="s">
        <v>23387</v>
      </c>
      <c r="T5671" s="69" t="s">
        <v>23149</v>
      </c>
      <c r="Y5671" s="69" t="s">
        <v>57166</v>
      </c>
      <c r="Z5671" s="69" t="s">
        <v>57167</v>
      </c>
      <c r="AA5671" s="69" t="s">
        <v>2185</v>
      </c>
      <c r="AD5671" s="69" t="s">
        <v>65224</v>
      </c>
    </row>
    <row r="5672" spans="1:50" x14ac:dyDescent="0.25">
      <c r="A5672" s="93" t="s">
        <v>65225</v>
      </c>
      <c r="B5672" s="93" t="s">
        <v>65226</v>
      </c>
      <c r="E5672" s="69">
        <v>475</v>
      </c>
      <c r="F5672" s="69" t="s">
        <v>22927</v>
      </c>
      <c r="G5672" s="69" t="s">
        <v>65227</v>
      </c>
      <c r="H5672" s="69" t="s">
        <v>65228</v>
      </c>
      <c r="I5672" s="69">
        <v>1</v>
      </c>
      <c r="J5672" s="69" t="s">
        <v>28</v>
      </c>
      <c r="K5672" s="69" t="s">
        <v>57094</v>
      </c>
      <c r="L5672" s="69" t="s">
        <v>6</v>
      </c>
      <c r="M5672" s="69" t="s">
        <v>57102</v>
      </c>
      <c r="N5672" s="69" t="s">
        <v>51</v>
      </c>
      <c r="O5672" s="69" t="s">
        <v>57162</v>
      </c>
      <c r="R5672" s="69" t="s">
        <v>57176</v>
      </c>
      <c r="Y5672" s="69" t="s">
        <v>61843</v>
      </c>
      <c r="Z5672" s="69" t="s">
        <v>4053</v>
      </c>
      <c r="AA5672" s="69" t="s">
        <v>2162</v>
      </c>
      <c r="AD5672" s="69" t="s">
        <v>2420</v>
      </c>
    </row>
    <row r="5673" spans="1:50" x14ac:dyDescent="0.25">
      <c r="A5673" s="93" t="s">
        <v>65229</v>
      </c>
      <c r="B5673" s="93" t="s">
        <v>65230</v>
      </c>
      <c r="C5673" s="69" t="s">
        <v>65231</v>
      </c>
      <c r="D5673" s="69" t="s">
        <v>65232</v>
      </c>
      <c r="E5673" s="69">
        <v>470</v>
      </c>
      <c r="F5673" s="69" t="s">
        <v>22927</v>
      </c>
      <c r="G5673" s="69" t="s">
        <v>65233</v>
      </c>
      <c r="H5673" s="69" t="s">
        <v>65234</v>
      </c>
      <c r="I5673" s="69">
        <v>1</v>
      </c>
      <c r="J5673" s="69" t="s">
        <v>28</v>
      </c>
      <c r="K5673" s="69" t="s">
        <v>57094</v>
      </c>
      <c r="L5673" s="69" t="s">
        <v>6</v>
      </c>
      <c r="M5673" s="69" t="s">
        <v>57102</v>
      </c>
      <c r="N5673" s="69" t="s">
        <v>51</v>
      </c>
      <c r="O5673" s="69" t="s">
        <v>57162</v>
      </c>
      <c r="P5673" s="69" t="s">
        <v>65235</v>
      </c>
      <c r="Q5673" s="69" t="s">
        <v>65236</v>
      </c>
      <c r="R5673" s="69" t="s">
        <v>57176</v>
      </c>
      <c r="S5673" s="69" t="s">
        <v>23387</v>
      </c>
      <c r="T5673" s="69" t="s">
        <v>39595</v>
      </c>
      <c r="Y5673" s="69" t="s">
        <v>57166</v>
      </c>
      <c r="Z5673" s="69" t="s">
        <v>57167</v>
      </c>
      <c r="AA5673" s="69" t="s">
        <v>2203</v>
      </c>
      <c r="AD5673" s="69" t="s">
        <v>65237</v>
      </c>
    </row>
    <row r="5674" spans="1:50" x14ac:dyDescent="0.25">
      <c r="A5674" s="93" t="s">
        <v>65238</v>
      </c>
      <c r="B5674" s="93" t="s">
        <v>65239</v>
      </c>
      <c r="C5674" s="69" t="s">
        <v>65240</v>
      </c>
      <c r="D5674" s="69" t="s">
        <v>65241</v>
      </c>
      <c r="E5674" s="69">
        <v>475</v>
      </c>
      <c r="F5674" s="69" t="s">
        <v>22927</v>
      </c>
      <c r="G5674" s="69" t="s">
        <v>65242</v>
      </c>
      <c r="H5674" s="69" t="s">
        <v>65243</v>
      </c>
      <c r="I5674" s="69">
        <v>1</v>
      </c>
      <c r="J5674" s="69" t="s">
        <v>28</v>
      </c>
      <c r="K5674" s="69" t="s">
        <v>57094</v>
      </c>
      <c r="L5674" s="69" t="s">
        <v>6</v>
      </c>
      <c r="M5674" s="69" t="s">
        <v>57102</v>
      </c>
      <c r="N5674" s="69" t="s">
        <v>51</v>
      </c>
      <c r="O5674" s="69" t="s">
        <v>57162</v>
      </c>
      <c r="P5674" s="69" t="s">
        <v>65244</v>
      </c>
      <c r="Q5674" s="69" t="s">
        <v>57734</v>
      </c>
      <c r="R5674" s="69" t="s">
        <v>57176</v>
      </c>
      <c r="Y5674" s="69" t="s">
        <v>57166</v>
      </c>
      <c r="Z5674" s="69" t="s">
        <v>57167</v>
      </c>
      <c r="AA5674" s="69" t="s">
        <v>2203</v>
      </c>
      <c r="AB5674" s="69" t="s">
        <v>65245</v>
      </c>
      <c r="AC5674" s="69" t="s">
        <v>65246</v>
      </c>
      <c r="AD5674" s="69" t="s">
        <v>65237</v>
      </c>
    </row>
    <row r="5675" spans="1:50" x14ac:dyDescent="0.25">
      <c r="A5675" s="93" t="s">
        <v>65247</v>
      </c>
      <c r="B5675" s="93" t="s">
        <v>65248</v>
      </c>
      <c r="E5675" s="69">
        <v>475</v>
      </c>
      <c r="F5675" s="69" t="s">
        <v>22927</v>
      </c>
      <c r="G5675" s="69" t="s">
        <v>65249</v>
      </c>
      <c r="H5675" s="69" t="s">
        <v>65250</v>
      </c>
      <c r="I5675" s="69">
        <v>1</v>
      </c>
      <c r="J5675" s="69" t="s">
        <v>28</v>
      </c>
      <c r="K5675" s="69" t="s">
        <v>57094</v>
      </c>
      <c r="L5675" s="69" t="s">
        <v>6</v>
      </c>
      <c r="M5675" s="69" t="s">
        <v>57102</v>
      </c>
      <c r="N5675" s="69" t="s">
        <v>51</v>
      </c>
      <c r="O5675" s="69" t="s">
        <v>57162</v>
      </c>
      <c r="R5675" s="69" t="s">
        <v>62349</v>
      </c>
      <c r="Y5675" s="69" t="s">
        <v>57166</v>
      </c>
      <c r="Z5675" s="69" t="s">
        <v>57167</v>
      </c>
      <c r="AA5675" s="69" t="s">
        <v>2203</v>
      </c>
      <c r="AD5675" s="69" t="s">
        <v>62350</v>
      </c>
    </row>
    <row r="5676" spans="1:50" x14ac:dyDescent="0.25">
      <c r="A5676" s="93" t="s">
        <v>65251</v>
      </c>
      <c r="B5676" s="93" t="s">
        <v>65252</v>
      </c>
      <c r="E5676" s="69">
        <v>745</v>
      </c>
      <c r="F5676" s="69" t="s">
        <v>22927</v>
      </c>
      <c r="G5676" s="69" t="s">
        <v>65253</v>
      </c>
      <c r="H5676" s="69" t="s">
        <v>65254</v>
      </c>
      <c r="I5676" s="69">
        <v>1</v>
      </c>
      <c r="J5676" s="69" t="s">
        <v>28</v>
      </c>
      <c r="K5676" s="69" t="s">
        <v>57094</v>
      </c>
      <c r="L5676" s="69" t="s">
        <v>6</v>
      </c>
      <c r="M5676" s="69" t="s">
        <v>57102</v>
      </c>
      <c r="N5676" s="69" t="s">
        <v>51</v>
      </c>
      <c r="O5676" s="69" t="s">
        <v>57162</v>
      </c>
      <c r="R5676" s="69" t="s">
        <v>62349</v>
      </c>
      <c r="Y5676" s="69" t="s">
        <v>57166</v>
      </c>
      <c r="Z5676" s="69" t="s">
        <v>57167</v>
      </c>
      <c r="AA5676" s="69" t="s">
        <v>2203</v>
      </c>
      <c r="AD5676" s="69" t="s">
        <v>62350</v>
      </c>
    </row>
    <row r="5677" spans="1:50" x14ac:dyDescent="0.25">
      <c r="A5677" s="93" t="s">
        <v>65255</v>
      </c>
      <c r="B5677" s="93" t="s">
        <v>65256</v>
      </c>
      <c r="E5677" s="69">
        <v>735</v>
      </c>
      <c r="F5677" s="69" t="s">
        <v>22927</v>
      </c>
      <c r="G5677" s="69" t="s">
        <v>65257</v>
      </c>
      <c r="H5677" s="69" t="s">
        <v>65258</v>
      </c>
      <c r="I5677" s="69">
        <v>1</v>
      </c>
      <c r="J5677" s="69" t="s">
        <v>28</v>
      </c>
      <c r="K5677" s="69" t="s">
        <v>57094</v>
      </c>
      <c r="L5677" s="69" t="s">
        <v>6</v>
      </c>
      <c r="M5677" s="69" t="s">
        <v>57102</v>
      </c>
      <c r="N5677" s="69" t="s">
        <v>51</v>
      </c>
      <c r="O5677" s="69" t="s">
        <v>57162</v>
      </c>
      <c r="R5677" s="69" t="s">
        <v>62349</v>
      </c>
      <c r="Y5677" s="69" t="s">
        <v>57166</v>
      </c>
      <c r="Z5677" s="69" t="s">
        <v>57167</v>
      </c>
      <c r="AA5677" s="69" t="s">
        <v>2203</v>
      </c>
      <c r="AD5677" s="69" t="s">
        <v>62350</v>
      </c>
    </row>
    <row r="5678" spans="1:50" x14ac:dyDescent="0.25">
      <c r="A5678" s="93" t="s">
        <v>65259</v>
      </c>
      <c r="B5678" s="93" t="s">
        <v>65260</v>
      </c>
      <c r="C5678" s="69" t="s">
        <v>65261</v>
      </c>
      <c r="D5678" s="69" t="s">
        <v>65262</v>
      </c>
      <c r="E5678" s="69">
        <v>743</v>
      </c>
      <c r="F5678" s="69" t="s">
        <v>22927</v>
      </c>
      <c r="G5678" s="69" t="s">
        <v>65263</v>
      </c>
      <c r="H5678" s="69" t="s">
        <v>65264</v>
      </c>
      <c r="I5678" s="69">
        <v>1</v>
      </c>
      <c r="J5678" s="69" t="s">
        <v>28</v>
      </c>
      <c r="K5678" s="69" t="s">
        <v>57094</v>
      </c>
      <c r="L5678" s="69" t="s">
        <v>6</v>
      </c>
      <c r="M5678" s="69" t="s">
        <v>57102</v>
      </c>
      <c r="N5678" s="69" t="s">
        <v>51</v>
      </c>
      <c r="O5678" s="69" t="s">
        <v>57162</v>
      </c>
      <c r="P5678" s="69" t="s">
        <v>65265</v>
      </c>
      <c r="Q5678" s="69" t="s">
        <v>57734</v>
      </c>
      <c r="Y5678" s="69" t="s">
        <v>57166</v>
      </c>
      <c r="Z5678" s="69" t="s">
        <v>57167</v>
      </c>
      <c r="AA5678" s="69" t="s">
        <v>2203</v>
      </c>
      <c r="AB5678" s="69" t="s">
        <v>65266</v>
      </c>
      <c r="AC5678" s="69" t="s">
        <v>65267</v>
      </c>
      <c r="AD5678" s="69" t="s">
        <v>61845</v>
      </c>
    </row>
    <row r="5679" spans="1:50" x14ac:dyDescent="0.25">
      <c r="A5679" s="93" t="s">
        <v>65268</v>
      </c>
      <c r="B5679" s="93" t="s">
        <v>65269</v>
      </c>
      <c r="C5679" s="69" t="s">
        <v>65270</v>
      </c>
      <c r="D5679" s="69" t="s">
        <v>65271</v>
      </c>
      <c r="E5679" s="69">
        <v>0</v>
      </c>
      <c r="F5679" s="69" t="s">
        <v>22927</v>
      </c>
      <c r="G5679" s="69" t="s">
        <v>65272</v>
      </c>
      <c r="H5679" s="69" t="s">
        <v>65273</v>
      </c>
      <c r="I5679" s="69">
        <v>1</v>
      </c>
      <c r="J5679" s="69" t="s">
        <v>28</v>
      </c>
      <c r="K5679" s="69" t="s">
        <v>57094</v>
      </c>
      <c r="L5679" s="69" t="s">
        <v>6</v>
      </c>
      <c r="M5679" s="69" t="s">
        <v>57102</v>
      </c>
      <c r="N5679" s="69" t="s">
        <v>51</v>
      </c>
      <c r="O5679" s="69" t="s">
        <v>57162</v>
      </c>
      <c r="P5679" s="69" t="s">
        <v>65274</v>
      </c>
      <c r="Q5679" s="69" t="s">
        <v>65275</v>
      </c>
      <c r="T5679" s="69" t="s">
        <v>23458</v>
      </c>
      <c r="Y5679" s="69" t="s">
        <v>57166</v>
      </c>
      <c r="Z5679" s="69" t="s">
        <v>57167</v>
      </c>
      <c r="AA5679" s="69" t="s">
        <v>2203</v>
      </c>
      <c r="AB5679" s="69" t="s">
        <v>65276</v>
      </c>
      <c r="AD5679" s="69" t="s">
        <v>61845</v>
      </c>
    </row>
    <row r="5680" spans="1:50" x14ac:dyDescent="0.25">
      <c r="A5680" s="93" t="s">
        <v>65277</v>
      </c>
      <c r="B5680" s="93" t="s">
        <v>65278</v>
      </c>
      <c r="E5680" s="69">
        <v>198</v>
      </c>
      <c r="F5680" s="69" t="s">
        <v>22927</v>
      </c>
      <c r="G5680" s="69" t="s">
        <v>65279</v>
      </c>
      <c r="H5680" s="69" t="s">
        <v>65280</v>
      </c>
      <c r="I5680" s="69">
        <v>1</v>
      </c>
      <c r="J5680" s="69" t="s">
        <v>28</v>
      </c>
      <c r="K5680" s="69" t="s">
        <v>57094</v>
      </c>
      <c r="L5680" s="69" t="s">
        <v>6</v>
      </c>
      <c r="M5680" s="69" t="s">
        <v>57102</v>
      </c>
      <c r="N5680" s="69" t="s">
        <v>51</v>
      </c>
      <c r="O5680" s="69" t="s">
        <v>57162</v>
      </c>
      <c r="R5680" s="69" t="s">
        <v>57176</v>
      </c>
      <c r="Y5680" s="69" t="s">
        <v>57166</v>
      </c>
      <c r="Z5680" s="69" t="s">
        <v>57167</v>
      </c>
      <c r="AA5680" s="69" t="s">
        <v>2162</v>
      </c>
      <c r="AD5680" s="69" t="s">
        <v>57177</v>
      </c>
      <c r="AW5680" s="69" t="s">
        <v>2163</v>
      </c>
    </row>
    <row r="5681" spans="1:30" x14ac:dyDescent="0.25">
      <c r="A5681" s="93" t="s">
        <v>65281</v>
      </c>
      <c r="B5681" s="93" t="s">
        <v>65282</v>
      </c>
      <c r="C5681" s="69" t="s">
        <v>65283</v>
      </c>
      <c r="D5681" s="69" t="s">
        <v>65284</v>
      </c>
      <c r="E5681" s="69">
        <v>234</v>
      </c>
      <c r="F5681" s="69" t="s">
        <v>22927</v>
      </c>
      <c r="G5681" s="69" t="s">
        <v>65285</v>
      </c>
      <c r="H5681" s="69" t="s">
        <v>65286</v>
      </c>
      <c r="I5681" s="69">
        <v>1</v>
      </c>
      <c r="J5681" s="69" t="s">
        <v>28</v>
      </c>
      <c r="K5681" s="69" t="s">
        <v>57094</v>
      </c>
      <c r="L5681" s="69" t="s">
        <v>6</v>
      </c>
      <c r="M5681" s="69" t="s">
        <v>57102</v>
      </c>
      <c r="N5681" s="69" t="s">
        <v>51</v>
      </c>
      <c r="O5681" s="69" t="s">
        <v>57162</v>
      </c>
      <c r="P5681" s="69" t="s">
        <v>65287</v>
      </c>
      <c r="Q5681" s="69" t="s">
        <v>65129</v>
      </c>
      <c r="R5681" s="69" t="s">
        <v>57632</v>
      </c>
      <c r="T5681" s="69" t="s">
        <v>23458</v>
      </c>
      <c r="Y5681" s="69" t="s">
        <v>57166</v>
      </c>
      <c r="Z5681" s="69" t="s">
        <v>57167</v>
      </c>
      <c r="AA5681" s="69" t="s">
        <v>2203</v>
      </c>
      <c r="AB5681" s="69" t="s">
        <v>65288</v>
      </c>
      <c r="AD5681" s="69" t="s">
        <v>57632</v>
      </c>
    </row>
    <row r="5682" spans="1:30" x14ac:dyDescent="0.25">
      <c r="A5682" s="93" t="s">
        <v>65289</v>
      </c>
      <c r="B5682" s="93" t="s">
        <v>65290</v>
      </c>
      <c r="E5682" s="69">
        <v>750</v>
      </c>
      <c r="F5682" s="69" t="s">
        <v>22927</v>
      </c>
      <c r="G5682" s="69" t="s">
        <v>65291</v>
      </c>
      <c r="H5682" s="69" t="s">
        <v>65292</v>
      </c>
      <c r="I5682" s="69">
        <v>1</v>
      </c>
      <c r="J5682" s="69" t="s">
        <v>28</v>
      </c>
      <c r="K5682" s="69" t="s">
        <v>57094</v>
      </c>
      <c r="L5682" s="69" t="s">
        <v>58378</v>
      </c>
      <c r="M5682" s="69" t="s">
        <v>58379</v>
      </c>
      <c r="AA5682" s="69" t="s">
        <v>2162</v>
      </c>
      <c r="AD5682" s="69" t="s">
        <v>65293</v>
      </c>
    </row>
    <row r="5683" spans="1:30" x14ac:dyDescent="0.25">
      <c r="A5683" s="93" t="s">
        <v>65294</v>
      </c>
      <c r="B5683" s="93" t="s">
        <v>65295</v>
      </c>
      <c r="E5683" s="69">
        <v>630</v>
      </c>
      <c r="F5683" s="69" t="s">
        <v>22927</v>
      </c>
      <c r="G5683" s="69" t="s">
        <v>65296</v>
      </c>
      <c r="H5683" s="69" t="s">
        <v>65297</v>
      </c>
      <c r="I5683" s="69">
        <v>1</v>
      </c>
      <c r="J5683" s="69" t="s">
        <v>28</v>
      </c>
      <c r="K5683" s="69" t="s">
        <v>57094</v>
      </c>
      <c r="L5683" s="69" t="s">
        <v>58378</v>
      </c>
      <c r="M5683" s="69" t="s">
        <v>58379</v>
      </c>
      <c r="AA5683" s="69" t="s">
        <v>2162</v>
      </c>
      <c r="AD5683" s="69" t="s">
        <v>65293</v>
      </c>
    </row>
    <row r="5684" spans="1:30" x14ac:dyDescent="0.25">
      <c r="A5684" s="93" t="s">
        <v>65298</v>
      </c>
      <c r="B5684" s="93" t="s">
        <v>65299</v>
      </c>
      <c r="C5684" s="69" t="s">
        <v>65300</v>
      </c>
      <c r="D5684" s="69" t="s">
        <v>65301</v>
      </c>
      <c r="E5684" s="69">
        <v>75</v>
      </c>
      <c r="F5684" s="69" t="s">
        <v>22927</v>
      </c>
      <c r="G5684" s="69" t="s">
        <v>65302</v>
      </c>
      <c r="H5684" s="69" t="s">
        <v>65303</v>
      </c>
      <c r="I5684" s="69">
        <v>1</v>
      </c>
      <c r="J5684" s="69" t="s">
        <v>28</v>
      </c>
      <c r="K5684" s="69" t="s">
        <v>57094</v>
      </c>
      <c r="L5684" s="69" t="s">
        <v>6</v>
      </c>
      <c r="M5684" s="69" t="s">
        <v>57102</v>
      </c>
      <c r="N5684" s="69" t="s">
        <v>48</v>
      </c>
      <c r="O5684" s="69" t="s">
        <v>57697</v>
      </c>
      <c r="P5684" s="69" t="s">
        <v>65304</v>
      </c>
      <c r="Q5684" s="69" t="s">
        <v>57734</v>
      </c>
      <c r="R5684" s="69" t="s">
        <v>34243</v>
      </c>
      <c r="S5684" s="69" t="s">
        <v>23247</v>
      </c>
      <c r="T5684" s="69" t="s">
        <v>23458</v>
      </c>
      <c r="Y5684" s="69" t="s">
        <v>62788</v>
      </c>
      <c r="Z5684" s="69" t="s">
        <v>62789</v>
      </c>
      <c r="AA5684" s="69" t="s">
        <v>2204</v>
      </c>
      <c r="AC5684" s="69" t="s">
        <v>65305</v>
      </c>
      <c r="AD5684" s="69" t="s">
        <v>65070</v>
      </c>
    </row>
    <row r="5685" spans="1:30" x14ac:dyDescent="0.25">
      <c r="A5685" s="93" t="s">
        <v>65306</v>
      </c>
      <c r="B5685" s="93" t="s">
        <v>65307</v>
      </c>
      <c r="C5685" s="69" t="s">
        <v>65308</v>
      </c>
      <c r="D5685" s="69" t="s">
        <v>65309</v>
      </c>
      <c r="E5685" s="69">
        <v>219</v>
      </c>
      <c r="F5685" s="69" t="s">
        <v>22927</v>
      </c>
      <c r="G5685" s="69" t="s">
        <v>65310</v>
      </c>
      <c r="H5685" s="69" t="s">
        <v>65311</v>
      </c>
      <c r="I5685" s="69">
        <v>1</v>
      </c>
      <c r="J5685" s="69" t="s">
        <v>28</v>
      </c>
      <c r="K5685" s="69" t="s">
        <v>57094</v>
      </c>
      <c r="L5685" s="69" t="s">
        <v>6</v>
      </c>
      <c r="M5685" s="69" t="s">
        <v>57102</v>
      </c>
      <c r="N5685" s="69" t="s">
        <v>48</v>
      </c>
      <c r="O5685" s="69" t="s">
        <v>57697</v>
      </c>
      <c r="P5685" s="69" t="s">
        <v>65312</v>
      </c>
      <c r="Q5685" s="69" t="s">
        <v>65313</v>
      </c>
      <c r="R5685" s="69" t="s">
        <v>57658</v>
      </c>
      <c r="S5685" s="69" t="s">
        <v>23387</v>
      </c>
      <c r="T5685" s="69" t="s">
        <v>24855</v>
      </c>
      <c r="Y5685" s="69" t="s">
        <v>65314</v>
      </c>
      <c r="Z5685" s="69" t="s">
        <v>4048</v>
      </c>
      <c r="AB5685" s="69" t="s">
        <v>65315</v>
      </c>
      <c r="AC5685" s="69" t="s">
        <v>65316</v>
      </c>
      <c r="AD5685" s="69" t="s">
        <v>65317</v>
      </c>
    </row>
    <row r="5686" spans="1:30" x14ac:dyDescent="0.25">
      <c r="A5686" s="93" t="s">
        <v>65318</v>
      </c>
      <c r="B5686" s="93" t="s">
        <v>65319</v>
      </c>
      <c r="E5686" s="69">
        <v>540</v>
      </c>
      <c r="F5686" s="69" t="s">
        <v>22927</v>
      </c>
      <c r="G5686" s="69" t="s">
        <v>65320</v>
      </c>
      <c r="H5686" s="69" t="s">
        <v>65321</v>
      </c>
      <c r="I5686" s="69">
        <v>1</v>
      </c>
      <c r="J5686" s="69" t="s">
        <v>28</v>
      </c>
      <c r="K5686" s="69" t="s">
        <v>57094</v>
      </c>
      <c r="L5686" s="69" t="s">
        <v>6</v>
      </c>
      <c r="M5686" s="69" t="s">
        <v>57102</v>
      </c>
      <c r="N5686" s="69" t="s">
        <v>48</v>
      </c>
      <c r="O5686" s="69" t="s">
        <v>57697</v>
      </c>
      <c r="R5686" s="69" t="s">
        <v>57658</v>
      </c>
      <c r="Y5686" s="69" t="s">
        <v>65314</v>
      </c>
      <c r="Z5686" s="69" t="s">
        <v>4048</v>
      </c>
      <c r="AA5686" s="69" t="s">
        <v>2169</v>
      </c>
      <c r="AD5686" s="69" t="s">
        <v>65317</v>
      </c>
    </row>
    <row r="5687" spans="1:30" x14ac:dyDescent="0.25">
      <c r="A5687" s="93" t="s">
        <v>65322</v>
      </c>
      <c r="B5687" s="93" t="s">
        <v>65323</v>
      </c>
      <c r="C5687" s="69" t="s">
        <v>65324</v>
      </c>
      <c r="D5687" s="69" t="s">
        <v>65325</v>
      </c>
      <c r="E5687" s="69">
        <v>126.5</v>
      </c>
      <c r="F5687" s="69" t="s">
        <v>22927</v>
      </c>
      <c r="G5687" s="69" t="s">
        <v>65326</v>
      </c>
      <c r="H5687" s="69" t="s">
        <v>65327</v>
      </c>
      <c r="I5687" s="69">
        <v>1</v>
      </c>
      <c r="J5687" s="69" t="s">
        <v>28</v>
      </c>
      <c r="K5687" s="69" t="s">
        <v>57094</v>
      </c>
      <c r="L5687" s="69" t="s">
        <v>6</v>
      </c>
      <c r="M5687" s="69" t="s">
        <v>57102</v>
      </c>
      <c r="N5687" s="69" t="s">
        <v>48</v>
      </c>
      <c r="O5687" s="69" t="s">
        <v>57697</v>
      </c>
      <c r="P5687" s="69" t="s">
        <v>65328</v>
      </c>
      <c r="Q5687" s="69" t="s">
        <v>58242</v>
      </c>
      <c r="R5687" s="69" t="s">
        <v>57658</v>
      </c>
      <c r="T5687" s="69" t="s">
        <v>23149</v>
      </c>
      <c r="Y5687" s="69" t="s">
        <v>65314</v>
      </c>
      <c r="Z5687" s="69" t="s">
        <v>4048</v>
      </c>
      <c r="AA5687" s="69" t="s">
        <v>2181</v>
      </c>
      <c r="AB5687" s="69" t="s">
        <v>65329</v>
      </c>
      <c r="AC5687" s="69" t="s">
        <v>65330</v>
      </c>
      <c r="AD5687" s="69" t="s">
        <v>64771</v>
      </c>
    </row>
    <row r="5688" spans="1:30" x14ac:dyDescent="0.25">
      <c r="A5688" s="93" t="s">
        <v>65331</v>
      </c>
      <c r="B5688" s="93" t="s">
        <v>65332</v>
      </c>
      <c r="E5688" s="69">
        <v>195</v>
      </c>
      <c r="F5688" s="69" t="s">
        <v>22927</v>
      </c>
      <c r="G5688" s="69" t="s">
        <v>65333</v>
      </c>
      <c r="H5688" s="69" t="s">
        <v>65334</v>
      </c>
      <c r="I5688" s="69">
        <v>1</v>
      </c>
      <c r="J5688" s="69" t="s">
        <v>28</v>
      </c>
      <c r="K5688" s="69" t="s">
        <v>57094</v>
      </c>
      <c r="L5688" s="69" t="s">
        <v>6</v>
      </c>
      <c r="M5688" s="69" t="s">
        <v>57102</v>
      </c>
      <c r="N5688" s="69" t="s">
        <v>48</v>
      </c>
      <c r="O5688" s="69" t="s">
        <v>57697</v>
      </c>
      <c r="P5688" s="69" t="s">
        <v>65335</v>
      </c>
      <c r="Q5688" s="69" t="s">
        <v>57734</v>
      </c>
      <c r="T5688" s="69" t="s">
        <v>26269</v>
      </c>
      <c r="Y5688" s="69" t="s">
        <v>65314</v>
      </c>
      <c r="Z5688" s="69" t="s">
        <v>4048</v>
      </c>
      <c r="AA5688" s="69" t="s">
        <v>2203</v>
      </c>
      <c r="AB5688" s="69" t="s">
        <v>65336</v>
      </c>
      <c r="AD5688" s="69" t="s">
        <v>65337</v>
      </c>
    </row>
    <row r="5689" spans="1:30" x14ac:dyDescent="0.25">
      <c r="A5689" s="93" t="s">
        <v>65338</v>
      </c>
      <c r="B5689" s="93" t="s">
        <v>65339</v>
      </c>
      <c r="C5689" s="69" t="s">
        <v>65340</v>
      </c>
      <c r="D5689" s="69" t="s">
        <v>65341</v>
      </c>
      <c r="E5689" s="69">
        <v>269</v>
      </c>
      <c r="F5689" s="69" t="s">
        <v>22927</v>
      </c>
      <c r="G5689" s="69" t="s">
        <v>65342</v>
      </c>
      <c r="H5689" s="69" t="s">
        <v>65343</v>
      </c>
      <c r="I5689" s="69">
        <v>1</v>
      </c>
      <c r="J5689" s="69" t="s">
        <v>28</v>
      </c>
      <c r="K5689" s="69" t="s">
        <v>57094</v>
      </c>
      <c r="L5689" s="69" t="s">
        <v>6</v>
      </c>
      <c r="M5689" s="69" t="s">
        <v>57102</v>
      </c>
      <c r="N5689" s="69" t="s">
        <v>48</v>
      </c>
      <c r="O5689" s="69" t="s">
        <v>57697</v>
      </c>
      <c r="P5689" s="69" t="s">
        <v>65344</v>
      </c>
      <c r="Q5689" s="69" t="s">
        <v>65345</v>
      </c>
      <c r="R5689" s="69" t="s">
        <v>65346</v>
      </c>
      <c r="T5689" s="69" t="s">
        <v>23458</v>
      </c>
      <c r="Y5689" s="69" t="s">
        <v>62788</v>
      </c>
      <c r="Z5689" s="69" t="s">
        <v>62789</v>
      </c>
      <c r="AA5689" s="69" t="s">
        <v>2176</v>
      </c>
      <c r="AB5689" s="69" t="s">
        <v>65347</v>
      </c>
      <c r="AC5689" s="69" t="s">
        <v>65348</v>
      </c>
      <c r="AD5689" s="69" t="s">
        <v>65346</v>
      </c>
    </row>
    <row r="5690" spans="1:30" x14ac:dyDescent="0.25">
      <c r="A5690" s="93" t="s">
        <v>65349</v>
      </c>
      <c r="B5690" s="93" t="s">
        <v>65350</v>
      </c>
      <c r="C5690" s="69" t="s">
        <v>65351</v>
      </c>
      <c r="D5690" s="69" t="s">
        <v>65352</v>
      </c>
      <c r="E5690" s="69">
        <v>290</v>
      </c>
      <c r="F5690" s="69" t="s">
        <v>22927</v>
      </c>
      <c r="G5690" s="69" t="s">
        <v>65353</v>
      </c>
      <c r="H5690" s="69" t="s">
        <v>65354</v>
      </c>
      <c r="I5690" s="69">
        <v>1</v>
      </c>
      <c r="J5690" s="69" t="s">
        <v>28</v>
      </c>
      <c r="K5690" s="69" t="s">
        <v>57094</v>
      </c>
      <c r="L5690" s="69" t="s">
        <v>6</v>
      </c>
      <c r="M5690" s="69" t="s">
        <v>57102</v>
      </c>
      <c r="N5690" s="69" t="s">
        <v>48</v>
      </c>
      <c r="O5690" s="69" t="s">
        <v>57697</v>
      </c>
      <c r="P5690" s="69" t="s">
        <v>65355</v>
      </c>
      <c r="Q5690" s="69" t="s">
        <v>65356</v>
      </c>
      <c r="R5690" s="69" t="s">
        <v>65346</v>
      </c>
      <c r="T5690" s="69" t="s">
        <v>23458</v>
      </c>
      <c r="Y5690" s="69" t="s">
        <v>62788</v>
      </c>
      <c r="Z5690" s="69" t="s">
        <v>62789</v>
      </c>
      <c r="AA5690" s="69" t="s">
        <v>2176</v>
      </c>
      <c r="AB5690" s="69" t="s">
        <v>65357</v>
      </c>
      <c r="AC5690" s="69" t="s">
        <v>65358</v>
      </c>
      <c r="AD5690" s="69" t="s">
        <v>65346</v>
      </c>
    </row>
    <row r="5691" spans="1:30" x14ac:dyDescent="0.25">
      <c r="A5691" s="93" t="s">
        <v>65359</v>
      </c>
      <c r="B5691" s="93" t="s">
        <v>65360</v>
      </c>
      <c r="C5691" s="69" t="s">
        <v>65361</v>
      </c>
      <c r="D5691" s="69" t="s">
        <v>65362</v>
      </c>
      <c r="E5691" s="69">
        <v>249</v>
      </c>
      <c r="F5691" s="69" t="s">
        <v>22927</v>
      </c>
      <c r="G5691" s="69" t="s">
        <v>65363</v>
      </c>
      <c r="H5691" s="69" t="s">
        <v>65364</v>
      </c>
      <c r="I5691" s="69">
        <v>1</v>
      </c>
      <c r="J5691" s="69" t="s">
        <v>28</v>
      </c>
      <c r="K5691" s="69" t="s">
        <v>57094</v>
      </c>
      <c r="L5691" s="69" t="s">
        <v>6</v>
      </c>
      <c r="M5691" s="69" t="s">
        <v>57102</v>
      </c>
      <c r="N5691" s="69" t="s">
        <v>48</v>
      </c>
      <c r="O5691" s="69" t="s">
        <v>57697</v>
      </c>
      <c r="R5691" s="69" t="s">
        <v>58150</v>
      </c>
      <c r="T5691" s="69" t="s">
        <v>23458</v>
      </c>
      <c r="Y5691" s="69" t="s">
        <v>62788</v>
      </c>
      <c r="Z5691" s="69" t="s">
        <v>62789</v>
      </c>
      <c r="AA5691" s="69" t="s">
        <v>2169</v>
      </c>
      <c r="AB5691" s="69" t="s">
        <v>65365</v>
      </c>
      <c r="AD5691" s="69" t="s">
        <v>65070</v>
      </c>
    </row>
    <row r="5692" spans="1:30" x14ac:dyDescent="0.25">
      <c r="A5692" s="93" t="s">
        <v>65366</v>
      </c>
      <c r="B5692" s="93" t="s">
        <v>65367</v>
      </c>
      <c r="C5692" s="69" t="s">
        <v>65368</v>
      </c>
      <c r="D5692" s="69" t="s">
        <v>65369</v>
      </c>
      <c r="E5692" s="69">
        <v>285</v>
      </c>
      <c r="F5692" s="69" t="s">
        <v>22927</v>
      </c>
      <c r="G5692" s="69" t="s">
        <v>65370</v>
      </c>
      <c r="H5692" s="69" t="s">
        <v>65371</v>
      </c>
      <c r="I5692" s="69">
        <v>1</v>
      </c>
      <c r="J5692" s="69" t="s">
        <v>28</v>
      </c>
      <c r="K5692" s="69" t="s">
        <v>57094</v>
      </c>
      <c r="L5692" s="69" t="s">
        <v>6</v>
      </c>
      <c r="M5692" s="69" t="s">
        <v>57102</v>
      </c>
      <c r="N5692" s="69" t="s">
        <v>48</v>
      </c>
      <c r="O5692" s="69" t="s">
        <v>57697</v>
      </c>
      <c r="P5692" s="69" t="s">
        <v>2163</v>
      </c>
      <c r="Q5692" s="69" t="s">
        <v>57734</v>
      </c>
      <c r="T5692" s="69" t="s">
        <v>23458</v>
      </c>
      <c r="Y5692" s="69" t="s">
        <v>62788</v>
      </c>
      <c r="Z5692" s="69" t="s">
        <v>62789</v>
      </c>
      <c r="AA5692" s="69" t="s">
        <v>2204</v>
      </c>
      <c r="AB5692" s="69" t="s">
        <v>65372</v>
      </c>
      <c r="AC5692" s="69" t="s">
        <v>65373</v>
      </c>
      <c r="AD5692" s="69" t="s">
        <v>65070</v>
      </c>
    </row>
    <row r="5693" spans="1:30" x14ac:dyDescent="0.25">
      <c r="A5693" s="93" t="s">
        <v>65374</v>
      </c>
      <c r="B5693" s="93" t="s">
        <v>65375</v>
      </c>
      <c r="C5693" s="69" t="s">
        <v>65376</v>
      </c>
      <c r="D5693" s="69" t="s">
        <v>65377</v>
      </c>
      <c r="E5693" s="69">
        <v>240</v>
      </c>
      <c r="F5693" s="69" t="s">
        <v>22927</v>
      </c>
      <c r="G5693" s="69" t="s">
        <v>65378</v>
      </c>
      <c r="H5693" s="69" t="s">
        <v>65379</v>
      </c>
      <c r="I5693" s="69">
        <v>1</v>
      </c>
      <c r="J5693" s="69" t="s">
        <v>28</v>
      </c>
      <c r="K5693" s="69" t="s">
        <v>57094</v>
      </c>
      <c r="L5693" s="69" t="s">
        <v>6</v>
      </c>
      <c r="M5693" s="69" t="s">
        <v>57102</v>
      </c>
      <c r="N5693" s="69" t="s">
        <v>48</v>
      </c>
      <c r="O5693" s="69" t="s">
        <v>57697</v>
      </c>
      <c r="P5693" s="69" t="s">
        <v>65380</v>
      </c>
      <c r="Q5693" s="69" t="s">
        <v>65381</v>
      </c>
      <c r="R5693" s="69" t="s">
        <v>57658</v>
      </c>
      <c r="T5693" s="69" t="s">
        <v>23350</v>
      </c>
      <c r="Y5693" s="69" t="s">
        <v>62788</v>
      </c>
      <c r="Z5693" s="69" t="s">
        <v>62789</v>
      </c>
      <c r="AA5693" s="69" t="s">
        <v>2181</v>
      </c>
      <c r="AB5693" s="69" t="s">
        <v>65382</v>
      </c>
      <c r="AC5693" s="69" t="s">
        <v>65383</v>
      </c>
      <c r="AD5693" s="69" t="s">
        <v>64771</v>
      </c>
    </row>
    <row r="5694" spans="1:30" x14ac:dyDescent="0.25">
      <c r="A5694" s="93" t="s">
        <v>65384</v>
      </c>
      <c r="B5694" s="93" t="s">
        <v>65385</v>
      </c>
      <c r="C5694" s="69" t="s">
        <v>65386</v>
      </c>
      <c r="D5694" s="69" t="s">
        <v>65387</v>
      </c>
      <c r="E5694" s="69">
        <v>255</v>
      </c>
      <c r="F5694" s="69" t="s">
        <v>22927</v>
      </c>
      <c r="G5694" s="69" t="s">
        <v>65388</v>
      </c>
      <c r="H5694" s="69" t="s">
        <v>65389</v>
      </c>
      <c r="I5694" s="69">
        <v>1</v>
      </c>
      <c r="J5694" s="69" t="s">
        <v>28</v>
      </c>
      <c r="K5694" s="69" t="s">
        <v>57094</v>
      </c>
      <c r="L5694" s="69" t="s">
        <v>6</v>
      </c>
      <c r="M5694" s="69" t="s">
        <v>57102</v>
      </c>
      <c r="N5694" s="69" t="s">
        <v>48</v>
      </c>
      <c r="O5694" s="69" t="s">
        <v>57697</v>
      </c>
      <c r="P5694" s="69" t="s">
        <v>2163</v>
      </c>
      <c r="Q5694" s="69" t="s">
        <v>65390</v>
      </c>
      <c r="T5694" s="69" t="s">
        <v>23458</v>
      </c>
      <c r="Y5694" s="69" t="s">
        <v>62788</v>
      </c>
      <c r="Z5694" s="69" t="s">
        <v>62789</v>
      </c>
      <c r="AA5694" s="69" t="s">
        <v>2169</v>
      </c>
      <c r="AB5694" s="69" t="s">
        <v>65391</v>
      </c>
      <c r="AC5694" s="69" t="s">
        <v>65392</v>
      </c>
      <c r="AD5694" s="69" t="s">
        <v>2418</v>
      </c>
    </row>
    <row r="5695" spans="1:30" x14ac:dyDescent="0.25">
      <c r="A5695" s="93" t="s">
        <v>65393</v>
      </c>
      <c r="B5695" s="93" t="s">
        <v>65394</v>
      </c>
      <c r="C5695" s="69" t="s">
        <v>65395</v>
      </c>
      <c r="D5695" s="69" t="s">
        <v>65396</v>
      </c>
      <c r="E5695" s="69">
        <v>295.5</v>
      </c>
      <c r="F5695" s="69" t="s">
        <v>22927</v>
      </c>
      <c r="G5695" s="69" t="s">
        <v>65397</v>
      </c>
      <c r="H5695" s="69" t="s">
        <v>65398</v>
      </c>
      <c r="I5695" s="69">
        <v>1</v>
      </c>
      <c r="J5695" s="69" t="s">
        <v>28</v>
      </c>
      <c r="K5695" s="69" t="s">
        <v>57094</v>
      </c>
      <c r="L5695" s="69" t="s">
        <v>6</v>
      </c>
      <c r="M5695" s="69" t="s">
        <v>57102</v>
      </c>
      <c r="N5695" s="69" t="s">
        <v>48</v>
      </c>
      <c r="O5695" s="69" t="s">
        <v>57697</v>
      </c>
      <c r="P5695" s="69" t="s">
        <v>65399</v>
      </c>
      <c r="Q5695" s="69" t="s">
        <v>65400</v>
      </c>
      <c r="T5695" s="69" t="s">
        <v>24855</v>
      </c>
      <c r="Y5695" s="69" t="s">
        <v>62788</v>
      </c>
      <c r="Z5695" s="69" t="s">
        <v>62789</v>
      </c>
      <c r="AA5695" s="69" t="s">
        <v>2203</v>
      </c>
      <c r="AC5695" s="69" t="s">
        <v>65401</v>
      </c>
      <c r="AD5695" s="69" t="s">
        <v>57921</v>
      </c>
    </row>
    <row r="5696" spans="1:30" x14ac:dyDescent="0.25">
      <c r="A5696" s="93" t="s">
        <v>65402</v>
      </c>
      <c r="B5696" s="93" t="s">
        <v>65403</v>
      </c>
      <c r="C5696" s="69" t="s">
        <v>65404</v>
      </c>
      <c r="D5696" s="69" t="s">
        <v>65405</v>
      </c>
      <c r="E5696" s="69">
        <v>215</v>
      </c>
      <c r="F5696" s="69" t="s">
        <v>22927</v>
      </c>
      <c r="G5696" s="69" t="s">
        <v>65406</v>
      </c>
      <c r="H5696" s="69" t="s">
        <v>65407</v>
      </c>
      <c r="I5696" s="69">
        <v>1</v>
      </c>
      <c r="J5696" s="69" t="s">
        <v>28</v>
      </c>
      <c r="K5696" s="69" t="s">
        <v>57094</v>
      </c>
      <c r="L5696" s="69" t="s">
        <v>6</v>
      </c>
      <c r="M5696" s="69" t="s">
        <v>57102</v>
      </c>
      <c r="N5696" s="69" t="s">
        <v>48</v>
      </c>
      <c r="O5696" s="69" t="s">
        <v>57697</v>
      </c>
      <c r="P5696" s="69" t="s">
        <v>65408</v>
      </c>
      <c r="Q5696" s="69" t="s">
        <v>25086</v>
      </c>
      <c r="R5696" s="69" t="s">
        <v>57165</v>
      </c>
      <c r="S5696" s="69" t="s">
        <v>23387</v>
      </c>
      <c r="T5696" s="69" t="s">
        <v>26269</v>
      </c>
      <c r="Y5696" s="69" t="s">
        <v>62788</v>
      </c>
      <c r="Z5696" s="69" t="s">
        <v>62789</v>
      </c>
      <c r="AA5696" s="69" t="s">
        <v>2203</v>
      </c>
      <c r="AD5696" s="69" t="s">
        <v>57169</v>
      </c>
    </row>
    <row r="5697" spans="1:30" x14ac:dyDescent="0.25">
      <c r="A5697" s="93" t="s">
        <v>65409</v>
      </c>
      <c r="B5697" s="93" t="s">
        <v>65410</v>
      </c>
      <c r="C5697" s="69" t="s">
        <v>65411</v>
      </c>
      <c r="D5697" s="69" t="s">
        <v>65412</v>
      </c>
      <c r="E5697" s="69">
        <v>219.5</v>
      </c>
      <c r="F5697" s="69" t="s">
        <v>22927</v>
      </c>
      <c r="G5697" s="69" t="s">
        <v>65413</v>
      </c>
      <c r="H5697" s="69" t="s">
        <v>65414</v>
      </c>
      <c r="I5697" s="69">
        <v>1</v>
      </c>
      <c r="J5697" s="69" t="s">
        <v>28</v>
      </c>
      <c r="K5697" s="69" t="s">
        <v>57094</v>
      </c>
      <c r="L5697" s="69" t="s">
        <v>6</v>
      </c>
      <c r="M5697" s="69" t="s">
        <v>57102</v>
      </c>
      <c r="N5697" s="69" t="s">
        <v>48</v>
      </c>
      <c r="O5697" s="69" t="s">
        <v>57697</v>
      </c>
      <c r="P5697" s="69" t="s">
        <v>65415</v>
      </c>
      <c r="Q5697" s="69" t="s">
        <v>65416</v>
      </c>
      <c r="S5697" s="69" t="s">
        <v>24266</v>
      </c>
      <c r="T5697" s="69" t="s">
        <v>23149</v>
      </c>
      <c r="Y5697" s="69" t="s">
        <v>62788</v>
      </c>
      <c r="Z5697" s="69" t="s">
        <v>62789</v>
      </c>
      <c r="AA5697" s="69" t="s">
        <v>2328</v>
      </c>
      <c r="AB5697" s="69" t="s">
        <v>65417</v>
      </c>
      <c r="AC5697" s="69" t="s">
        <v>65418</v>
      </c>
      <c r="AD5697" s="69" t="s">
        <v>65419</v>
      </c>
    </row>
    <row r="5698" spans="1:30" x14ac:dyDescent="0.25">
      <c r="A5698" s="93" t="s">
        <v>65420</v>
      </c>
      <c r="B5698" s="93" t="s">
        <v>65421</v>
      </c>
      <c r="C5698" s="69" t="s">
        <v>65422</v>
      </c>
      <c r="D5698" s="69" t="s">
        <v>65423</v>
      </c>
      <c r="E5698" s="69">
        <v>365</v>
      </c>
      <c r="F5698" s="69" t="s">
        <v>22927</v>
      </c>
      <c r="G5698" s="69" t="s">
        <v>65424</v>
      </c>
      <c r="H5698" s="69" t="s">
        <v>65425</v>
      </c>
      <c r="I5698" s="69">
        <v>1</v>
      </c>
      <c r="J5698" s="69" t="s">
        <v>28</v>
      </c>
      <c r="K5698" s="69" t="s">
        <v>57094</v>
      </c>
      <c r="L5698" s="69" t="s">
        <v>6</v>
      </c>
      <c r="M5698" s="69" t="s">
        <v>57102</v>
      </c>
      <c r="N5698" s="69" t="s">
        <v>48</v>
      </c>
      <c r="O5698" s="69" t="s">
        <v>57697</v>
      </c>
      <c r="P5698" s="69" t="s">
        <v>65426</v>
      </c>
      <c r="Q5698" s="69" t="s">
        <v>57734</v>
      </c>
      <c r="T5698" s="69" t="s">
        <v>23458</v>
      </c>
      <c r="Y5698" s="69" t="s">
        <v>57701</v>
      </c>
      <c r="Z5698" s="69" t="s">
        <v>57702</v>
      </c>
      <c r="AA5698" s="69" t="s">
        <v>2203</v>
      </c>
      <c r="AB5698" s="69" t="s">
        <v>65427</v>
      </c>
      <c r="AC5698" s="69" t="s">
        <v>65428</v>
      </c>
      <c r="AD5698" s="69" t="s">
        <v>63458</v>
      </c>
    </row>
    <row r="5699" spans="1:30" x14ac:dyDescent="0.25">
      <c r="A5699" s="93" t="s">
        <v>65429</v>
      </c>
      <c r="B5699" s="93" t="s">
        <v>65430</v>
      </c>
      <c r="C5699" s="69" t="s">
        <v>65431</v>
      </c>
      <c r="D5699" s="69" t="s">
        <v>65432</v>
      </c>
      <c r="E5699" s="69">
        <v>296</v>
      </c>
      <c r="F5699" s="69" t="s">
        <v>22927</v>
      </c>
      <c r="G5699" s="69" t="s">
        <v>65433</v>
      </c>
      <c r="H5699" s="69" t="s">
        <v>65434</v>
      </c>
      <c r="I5699" s="69">
        <v>1</v>
      </c>
      <c r="J5699" s="69" t="s">
        <v>28</v>
      </c>
      <c r="K5699" s="69" t="s">
        <v>57094</v>
      </c>
      <c r="L5699" s="69" t="s">
        <v>6</v>
      </c>
      <c r="M5699" s="69" t="s">
        <v>57102</v>
      </c>
      <c r="N5699" s="69" t="s">
        <v>48</v>
      </c>
      <c r="O5699" s="69" t="s">
        <v>57697</v>
      </c>
      <c r="P5699" s="69" t="s">
        <v>65435</v>
      </c>
      <c r="Q5699" s="69" t="s">
        <v>65436</v>
      </c>
      <c r="R5699" s="69" t="s">
        <v>64873</v>
      </c>
      <c r="T5699" s="69" t="s">
        <v>23350</v>
      </c>
      <c r="Y5699" s="69" t="s">
        <v>62788</v>
      </c>
      <c r="Z5699" s="69" t="s">
        <v>62789</v>
      </c>
      <c r="AA5699" s="69" t="s">
        <v>2196</v>
      </c>
      <c r="AB5699" s="69" t="s">
        <v>65437</v>
      </c>
      <c r="AC5699" s="69" t="s">
        <v>65438</v>
      </c>
      <c r="AD5699" s="69" t="s">
        <v>65439</v>
      </c>
    </row>
    <row r="5700" spans="1:30" x14ac:dyDescent="0.25">
      <c r="A5700" s="93" t="s">
        <v>65440</v>
      </c>
      <c r="B5700" s="93" t="s">
        <v>65441</v>
      </c>
      <c r="C5700" s="69" t="s">
        <v>65442</v>
      </c>
      <c r="D5700" s="69" t="s">
        <v>65443</v>
      </c>
      <c r="E5700" s="69">
        <v>129</v>
      </c>
      <c r="F5700" s="69" t="s">
        <v>22927</v>
      </c>
      <c r="G5700" s="69" t="s">
        <v>65444</v>
      </c>
      <c r="H5700" s="69" t="s">
        <v>65445</v>
      </c>
      <c r="I5700" s="69">
        <v>1</v>
      </c>
      <c r="J5700" s="69" t="s">
        <v>28</v>
      </c>
      <c r="K5700" s="69" t="s">
        <v>57094</v>
      </c>
      <c r="L5700" s="69" t="s">
        <v>6</v>
      </c>
      <c r="M5700" s="69" t="s">
        <v>57102</v>
      </c>
      <c r="N5700" s="69" t="s">
        <v>48</v>
      </c>
      <c r="O5700" s="69" t="s">
        <v>57697</v>
      </c>
      <c r="P5700" s="69" t="s">
        <v>65446</v>
      </c>
      <c r="Q5700" s="69" t="s">
        <v>25157</v>
      </c>
      <c r="R5700" s="69" t="s">
        <v>57165</v>
      </c>
      <c r="S5700" s="69" t="s">
        <v>23387</v>
      </c>
      <c r="T5700" s="69" t="s">
        <v>26269</v>
      </c>
      <c r="Y5700" s="69" t="s">
        <v>57701</v>
      </c>
      <c r="Z5700" s="69" t="s">
        <v>57702</v>
      </c>
      <c r="AA5700" s="69" t="s">
        <v>2203</v>
      </c>
      <c r="AD5700" s="69" t="s">
        <v>58298</v>
      </c>
    </row>
    <row r="5701" spans="1:30" x14ac:dyDescent="0.25">
      <c r="A5701" s="93" t="s">
        <v>65447</v>
      </c>
      <c r="B5701" s="93" t="s">
        <v>65448</v>
      </c>
      <c r="E5701" s="69">
        <v>108</v>
      </c>
      <c r="F5701" s="69" t="s">
        <v>22927</v>
      </c>
      <c r="G5701" s="69" t="s">
        <v>65449</v>
      </c>
      <c r="H5701" s="69" t="s">
        <v>65450</v>
      </c>
      <c r="I5701" s="69">
        <v>1</v>
      </c>
      <c r="J5701" s="69" t="s">
        <v>28</v>
      </c>
      <c r="K5701" s="69" t="s">
        <v>57094</v>
      </c>
      <c r="L5701" s="69" t="s">
        <v>57439</v>
      </c>
      <c r="M5701" s="69" t="s">
        <v>57440</v>
      </c>
      <c r="N5701" s="69" t="s">
        <v>57441</v>
      </c>
      <c r="O5701" s="69" t="s">
        <v>57442</v>
      </c>
      <c r="AA5701" s="69" t="s">
        <v>2203</v>
      </c>
      <c r="AB5701" s="69" t="s">
        <v>65451</v>
      </c>
      <c r="AD5701" s="69" t="s">
        <v>57614</v>
      </c>
    </row>
    <row r="5702" spans="1:30" x14ac:dyDescent="0.25">
      <c r="A5702" s="93" t="s">
        <v>65452</v>
      </c>
      <c r="B5702" s="93" t="s">
        <v>65453</v>
      </c>
      <c r="E5702" s="69">
        <v>104</v>
      </c>
      <c r="F5702" s="69" t="s">
        <v>22927</v>
      </c>
      <c r="G5702" s="69" t="s">
        <v>65454</v>
      </c>
      <c r="H5702" s="69" t="s">
        <v>65455</v>
      </c>
      <c r="I5702" s="69">
        <v>1</v>
      </c>
      <c r="J5702" s="69" t="s">
        <v>28</v>
      </c>
      <c r="K5702" s="69" t="s">
        <v>57094</v>
      </c>
      <c r="L5702" s="69" t="s">
        <v>57439</v>
      </c>
      <c r="M5702" s="69" t="s">
        <v>57440</v>
      </c>
      <c r="N5702" s="69" t="s">
        <v>57441</v>
      </c>
      <c r="O5702" s="69" t="s">
        <v>57442</v>
      </c>
      <c r="P5702" s="69" t="s">
        <v>21107</v>
      </c>
      <c r="Q5702" s="69" t="s">
        <v>23161</v>
      </c>
      <c r="S5702" s="69" t="s">
        <v>23387</v>
      </c>
      <c r="AA5702" s="69" t="s">
        <v>2181</v>
      </c>
      <c r="AD5702" s="69" t="s">
        <v>57444</v>
      </c>
    </row>
    <row r="5703" spans="1:30" x14ac:dyDescent="0.25">
      <c r="A5703" s="93" t="s">
        <v>65456</v>
      </c>
      <c r="B5703" s="93" t="s">
        <v>65457</v>
      </c>
      <c r="C5703" s="69" t="s">
        <v>65458</v>
      </c>
      <c r="D5703" s="69" t="s">
        <v>65459</v>
      </c>
      <c r="E5703" s="69">
        <v>159</v>
      </c>
      <c r="F5703" s="69" t="s">
        <v>22927</v>
      </c>
      <c r="G5703" s="69" t="s">
        <v>65460</v>
      </c>
      <c r="H5703" s="69" t="s">
        <v>65461</v>
      </c>
      <c r="I5703" s="69">
        <v>1</v>
      </c>
      <c r="J5703" s="69" t="s">
        <v>28</v>
      </c>
      <c r="K5703" s="69" t="s">
        <v>57094</v>
      </c>
      <c r="L5703" s="69" t="s">
        <v>57439</v>
      </c>
      <c r="M5703" s="69" t="s">
        <v>57440</v>
      </c>
      <c r="N5703" s="69" t="s">
        <v>57441</v>
      </c>
      <c r="O5703" s="69" t="s">
        <v>57442</v>
      </c>
      <c r="P5703" s="69" t="s">
        <v>21107</v>
      </c>
      <c r="Q5703" s="69" t="s">
        <v>23161</v>
      </c>
      <c r="S5703" s="69" t="s">
        <v>23387</v>
      </c>
      <c r="AA5703" s="69" t="s">
        <v>2181</v>
      </c>
      <c r="AD5703" s="69" t="s">
        <v>57444</v>
      </c>
    </row>
    <row r="5704" spans="1:30" x14ac:dyDescent="0.25">
      <c r="A5704" s="93" t="s">
        <v>65462</v>
      </c>
      <c r="B5704" s="93" t="s">
        <v>65463</v>
      </c>
      <c r="C5704" s="69" t="s">
        <v>65464</v>
      </c>
      <c r="D5704" s="69" t="s">
        <v>65465</v>
      </c>
      <c r="E5704" s="69">
        <v>540</v>
      </c>
      <c r="F5704" s="69" t="s">
        <v>22927</v>
      </c>
      <c r="G5704" s="69" t="s">
        <v>65466</v>
      </c>
      <c r="H5704" s="69" t="s">
        <v>65467</v>
      </c>
      <c r="I5704" s="69">
        <v>1</v>
      </c>
      <c r="J5704" s="69" t="s">
        <v>28</v>
      </c>
      <c r="K5704" s="69" t="s">
        <v>57094</v>
      </c>
      <c r="L5704" s="69" t="s">
        <v>57124</v>
      </c>
      <c r="M5704" s="69" t="s">
        <v>57125</v>
      </c>
      <c r="N5704" s="69" t="s">
        <v>57194</v>
      </c>
      <c r="O5704" s="69" t="s">
        <v>57195</v>
      </c>
      <c r="Q5704" s="69" t="s">
        <v>57750</v>
      </c>
      <c r="AB5704" s="69" t="s">
        <v>65468</v>
      </c>
      <c r="AC5704" s="69" t="s">
        <v>59368</v>
      </c>
      <c r="AD5704" s="69" t="s">
        <v>59369</v>
      </c>
    </row>
    <row r="5705" spans="1:30" x14ac:dyDescent="0.25">
      <c r="A5705" s="93" t="s">
        <v>65469</v>
      </c>
      <c r="B5705" s="93" t="s">
        <v>65470</v>
      </c>
      <c r="C5705" s="69" t="s">
        <v>65471</v>
      </c>
      <c r="D5705" s="69" t="s">
        <v>65472</v>
      </c>
      <c r="E5705" s="69">
        <v>690</v>
      </c>
      <c r="F5705" s="69" t="s">
        <v>22927</v>
      </c>
      <c r="G5705" s="69" t="s">
        <v>65473</v>
      </c>
      <c r="H5705" s="69" t="s">
        <v>65474</v>
      </c>
      <c r="I5705" s="69">
        <v>1</v>
      </c>
      <c r="J5705" s="69" t="s">
        <v>28</v>
      </c>
      <c r="K5705" s="69" t="s">
        <v>57094</v>
      </c>
      <c r="L5705" s="69" t="s">
        <v>57124</v>
      </c>
      <c r="M5705" s="69" t="s">
        <v>57125</v>
      </c>
      <c r="N5705" s="69" t="s">
        <v>57194</v>
      </c>
      <c r="O5705" s="69" t="s">
        <v>57195</v>
      </c>
      <c r="Q5705" s="69" t="s">
        <v>57734</v>
      </c>
      <c r="AB5705" s="69" t="s">
        <v>65475</v>
      </c>
      <c r="AD5705" s="69" t="s">
        <v>59369</v>
      </c>
    </row>
    <row r="5706" spans="1:30" x14ac:dyDescent="0.25">
      <c r="A5706" s="93" t="s">
        <v>65476</v>
      </c>
      <c r="B5706" s="93" t="s">
        <v>65477</v>
      </c>
      <c r="C5706" s="69" t="s">
        <v>65478</v>
      </c>
      <c r="D5706" s="69" t="s">
        <v>65479</v>
      </c>
      <c r="E5706" s="69">
        <v>409</v>
      </c>
      <c r="F5706" s="69" t="s">
        <v>22927</v>
      </c>
      <c r="G5706" s="69" t="s">
        <v>65480</v>
      </c>
      <c r="H5706" s="69" t="s">
        <v>65481</v>
      </c>
      <c r="I5706" s="69">
        <v>1</v>
      </c>
      <c r="J5706" s="69" t="s">
        <v>28</v>
      </c>
      <c r="K5706" s="69" t="s">
        <v>57094</v>
      </c>
      <c r="L5706" s="69" t="s">
        <v>57124</v>
      </c>
      <c r="M5706" s="69" t="s">
        <v>57125</v>
      </c>
      <c r="N5706" s="69" t="s">
        <v>57194</v>
      </c>
      <c r="O5706" s="69" t="s">
        <v>57195</v>
      </c>
      <c r="AA5706" s="69" t="s">
        <v>2196</v>
      </c>
      <c r="AB5706" s="69" t="s">
        <v>65482</v>
      </c>
      <c r="AD5706" s="69" t="s">
        <v>59369</v>
      </c>
    </row>
    <row r="5707" spans="1:30" x14ac:dyDescent="0.25">
      <c r="A5707" s="93" t="s">
        <v>65483</v>
      </c>
      <c r="B5707" s="93" t="s">
        <v>65484</v>
      </c>
      <c r="C5707" s="69" t="s">
        <v>65485</v>
      </c>
      <c r="D5707" s="69" t="s">
        <v>65486</v>
      </c>
      <c r="E5707" s="69">
        <v>130</v>
      </c>
      <c r="F5707" s="69" t="s">
        <v>22927</v>
      </c>
      <c r="G5707" s="69" t="s">
        <v>65487</v>
      </c>
      <c r="H5707" s="69" t="s">
        <v>65488</v>
      </c>
      <c r="I5707" s="69">
        <v>1</v>
      </c>
      <c r="J5707" s="69" t="s">
        <v>28</v>
      </c>
      <c r="K5707" s="69" t="s">
        <v>57094</v>
      </c>
      <c r="L5707" s="69" t="s">
        <v>57124</v>
      </c>
      <c r="M5707" s="69" t="s">
        <v>57125</v>
      </c>
      <c r="N5707" s="69" t="s">
        <v>57194</v>
      </c>
      <c r="O5707" s="69" t="s">
        <v>57195</v>
      </c>
      <c r="AB5707" s="69" t="s">
        <v>65489</v>
      </c>
      <c r="AD5707" s="69" t="s">
        <v>59369</v>
      </c>
    </row>
    <row r="5708" spans="1:30" x14ac:dyDescent="0.25">
      <c r="A5708" s="93" t="s">
        <v>65490</v>
      </c>
      <c r="B5708" s="93" t="s">
        <v>65491</v>
      </c>
      <c r="C5708" s="69" t="s">
        <v>65492</v>
      </c>
      <c r="D5708" s="69" t="s">
        <v>65493</v>
      </c>
      <c r="E5708" s="69">
        <v>205</v>
      </c>
      <c r="F5708" s="69" t="s">
        <v>22927</v>
      </c>
      <c r="G5708" s="69" t="s">
        <v>65494</v>
      </c>
      <c r="H5708" s="69" t="s">
        <v>65495</v>
      </c>
      <c r="I5708" s="69">
        <v>1</v>
      </c>
      <c r="J5708" s="69" t="s">
        <v>28</v>
      </c>
      <c r="K5708" s="69" t="s">
        <v>57094</v>
      </c>
      <c r="L5708" s="69" t="s">
        <v>57124</v>
      </c>
      <c r="M5708" s="69" t="s">
        <v>57125</v>
      </c>
      <c r="N5708" s="69" t="s">
        <v>57194</v>
      </c>
      <c r="O5708" s="69" t="s">
        <v>57195</v>
      </c>
      <c r="Q5708" s="69" t="s">
        <v>57734</v>
      </c>
      <c r="AA5708" s="69" t="s">
        <v>2203</v>
      </c>
      <c r="AB5708" s="69" t="s">
        <v>65496</v>
      </c>
      <c r="AC5708" s="69" t="s">
        <v>59381</v>
      </c>
      <c r="AD5708" s="69" t="s">
        <v>59369</v>
      </c>
    </row>
    <row r="5709" spans="1:30" x14ac:dyDescent="0.25">
      <c r="A5709" s="93" t="s">
        <v>65497</v>
      </c>
      <c r="B5709" s="93" t="s">
        <v>65498</v>
      </c>
      <c r="C5709" s="69" t="s">
        <v>65499</v>
      </c>
      <c r="D5709" s="69" t="s">
        <v>65500</v>
      </c>
      <c r="E5709" s="69">
        <v>520</v>
      </c>
      <c r="F5709" s="69" t="s">
        <v>22927</v>
      </c>
      <c r="G5709" s="69" t="s">
        <v>65501</v>
      </c>
      <c r="H5709" s="69" t="s">
        <v>65502</v>
      </c>
      <c r="I5709" s="69">
        <v>1</v>
      </c>
      <c r="J5709" s="69" t="s">
        <v>28</v>
      </c>
      <c r="K5709" s="69" t="s">
        <v>57094</v>
      </c>
      <c r="L5709" s="69" t="s">
        <v>57124</v>
      </c>
      <c r="M5709" s="69" t="s">
        <v>57125</v>
      </c>
      <c r="N5709" s="69" t="s">
        <v>57194</v>
      </c>
      <c r="O5709" s="69" t="s">
        <v>57195</v>
      </c>
      <c r="Q5709" s="69" t="s">
        <v>57734</v>
      </c>
      <c r="AA5709" s="69" t="s">
        <v>2196</v>
      </c>
      <c r="AB5709" s="69" t="s">
        <v>65503</v>
      </c>
      <c r="AC5709" s="69" t="s">
        <v>65504</v>
      </c>
      <c r="AD5709" s="69" t="s">
        <v>59369</v>
      </c>
    </row>
    <row r="5710" spans="1:30" x14ac:dyDescent="0.25">
      <c r="A5710" s="93" t="s">
        <v>65505</v>
      </c>
      <c r="B5710" s="93" t="s">
        <v>65506</v>
      </c>
      <c r="E5710" s="69">
        <v>575</v>
      </c>
      <c r="F5710" s="69" t="s">
        <v>22927</v>
      </c>
      <c r="G5710" s="69" t="s">
        <v>65507</v>
      </c>
      <c r="H5710" s="69" t="s">
        <v>65508</v>
      </c>
      <c r="I5710" s="69">
        <v>1</v>
      </c>
      <c r="J5710" s="69" t="s">
        <v>28</v>
      </c>
      <c r="K5710" s="69" t="s">
        <v>57094</v>
      </c>
      <c r="L5710" s="69" t="s">
        <v>57124</v>
      </c>
      <c r="M5710" s="69" t="s">
        <v>57125</v>
      </c>
      <c r="N5710" s="69" t="s">
        <v>57194</v>
      </c>
      <c r="O5710" s="69" t="s">
        <v>57195</v>
      </c>
      <c r="AA5710" s="69" t="s">
        <v>2328</v>
      </c>
      <c r="AD5710" s="69" t="s">
        <v>62149</v>
      </c>
    </row>
    <row r="5711" spans="1:30" x14ac:dyDescent="0.25">
      <c r="A5711" s="93" t="s">
        <v>65509</v>
      </c>
      <c r="B5711" s="93" t="s">
        <v>65510</v>
      </c>
      <c r="E5711" s="69">
        <v>365</v>
      </c>
      <c r="F5711" s="69" t="s">
        <v>22927</v>
      </c>
      <c r="G5711" s="69" t="s">
        <v>65511</v>
      </c>
      <c r="H5711" s="69" t="s">
        <v>65512</v>
      </c>
      <c r="I5711" s="69">
        <v>1</v>
      </c>
      <c r="J5711" s="69" t="s">
        <v>28</v>
      </c>
      <c r="K5711" s="69" t="s">
        <v>57094</v>
      </c>
      <c r="L5711" s="69" t="s">
        <v>57124</v>
      </c>
      <c r="M5711" s="69" t="s">
        <v>57125</v>
      </c>
      <c r="N5711" s="69" t="s">
        <v>57194</v>
      </c>
      <c r="O5711" s="69" t="s">
        <v>57195</v>
      </c>
      <c r="AA5711" s="69" t="s">
        <v>2328</v>
      </c>
      <c r="AD5711" s="69" t="s">
        <v>62149</v>
      </c>
    </row>
    <row r="5712" spans="1:30" x14ac:dyDescent="0.25">
      <c r="A5712" s="93" t="s">
        <v>65513</v>
      </c>
      <c r="B5712" s="93" t="s">
        <v>65514</v>
      </c>
      <c r="E5712" s="69">
        <v>595</v>
      </c>
      <c r="F5712" s="69" t="s">
        <v>22927</v>
      </c>
      <c r="G5712" s="69" t="s">
        <v>65515</v>
      </c>
      <c r="H5712" s="69" t="s">
        <v>65516</v>
      </c>
      <c r="I5712" s="69">
        <v>1</v>
      </c>
      <c r="J5712" s="69" t="s">
        <v>28</v>
      </c>
      <c r="K5712" s="69" t="s">
        <v>57094</v>
      </c>
      <c r="L5712" s="69" t="s">
        <v>57124</v>
      </c>
      <c r="M5712" s="69" t="s">
        <v>57125</v>
      </c>
      <c r="N5712" s="69" t="s">
        <v>57194</v>
      </c>
      <c r="O5712" s="69" t="s">
        <v>57195</v>
      </c>
      <c r="R5712" s="69" t="s">
        <v>59468</v>
      </c>
      <c r="AA5712" s="69" t="s">
        <v>2203</v>
      </c>
      <c r="AD5712" s="69" t="s">
        <v>59469</v>
      </c>
    </row>
    <row r="5713" spans="1:30" x14ac:dyDescent="0.25">
      <c r="A5713" s="93" t="s">
        <v>65517</v>
      </c>
      <c r="B5713" s="93" t="s">
        <v>65518</v>
      </c>
      <c r="E5713" s="69">
        <v>595</v>
      </c>
      <c r="F5713" s="69" t="s">
        <v>22927</v>
      </c>
      <c r="G5713" s="69" t="s">
        <v>65519</v>
      </c>
      <c r="H5713" s="69" t="s">
        <v>65520</v>
      </c>
      <c r="I5713" s="69">
        <v>1</v>
      </c>
      <c r="J5713" s="69" t="s">
        <v>28</v>
      </c>
      <c r="K5713" s="69" t="s">
        <v>57094</v>
      </c>
      <c r="L5713" s="69" t="s">
        <v>57124</v>
      </c>
      <c r="M5713" s="69" t="s">
        <v>57125</v>
      </c>
      <c r="N5713" s="69" t="s">
        <v>57194</v>
      </c>
      <c r="O5713" s="69" t="s">
        <v>57195</v>
      </c>
      <c r="R5713" s="69" t="s">
        <v>59468</v>
      </c>
      <c r="AA5713" s="69" t="s">
        <v>2203</v>
      </c>
      <c r="AD5713" s="69" t="s">
        <v>59469</v>
      </c>
    </row>
    <row r="5714" spans="1:30" x14ac:dyDescent="0.25">
      <c r="A5714" s="93" t="s">
        <v>65521</v>
      </c>
      <c r="B5714" s="93" t="s">
        <v>65522</v>
      </c>
      <c r="C5714" s="69" t="s">
        <v>65523</v>
      </c>
      <c r="D5714" s="69" t="s">
        <v>65524</v>
      </c>
      <c r="E5714" s="69">
        <v>505</v>
      </c>
      <c r="F5714" s="69" t="s">
        <v>22927</v>
      </c>
      <c r="G5714" s="69" t="s">
        <v>65525</v>
      </c>
      <c r="H5714" s="69" t="s">
        <v>65526</v>
      </c>
      <c r="I5714" s="69">
        <v>1</v>
      </c>
      <c r="J5714" s="69" t="s">
        <v>28</v>
      </c>
      <c r="K5714" s="69" t="s">
        <v>57094</v>
      </c>
      <c r="L5714" s="69" t="s">
        <v>57124</v>
      </c>
      <c r="M5714" s="69" t="s">
        <v>57125</v>
      </c>
      <c r="N5714" s="69" t="s">
        <v>57194</v>
      </c>
      <c r="O5714" s="69" t="s">
        <v>57195</v>
      </c>
      <c r="Q5714" s="69" t="s">
        <v>57734</v>
      </c>
      <c r="R5714" s="69" t="s">
        <v>20793</v>
      </c>
      <c r="AB5714" s="69" t="s">
        <v>65527</v>
      </c>
      <c r="AD5714" s="69" t="s">
        <v>59369</v>
      </c>
    </row>
    <row r="5715" spans="1:30" x14ac:dyDescent="0.25">
      <c r="A5715" s="93" t="s">
        <v>65528</v>
      </c>
      <c r="B5715" s="93" t="s">
        <v>65529</v>
      </c>
      <c r="C5715" s="69" t="s">
        <v>65530</v>
      </c>
      <c r="D5715" s="69" t="s">
        <v>65531</v>
      </c>
      <c r="E5715" s="69">
        <v>135</v>
      </c>
      <c r="F5715" s="69" t="s">
        <v>22927</v>
      </c>
      <c r="G5715" s="69" t="s">
        <v>65532</v>
      </c>
      <c r="H5715" s="69" t="s">
        <v>65533</v>
      </c>
      <c r="I5715" s="69">
        <v>1</v>
      </c>
      <c r="J5715" s="69" t="s">
        <v>28</v>
      </c>
      <c r="K5715" s="69" t="s">
        <v>57094</v>
      </c>
      <c r="L5715" s="69" t="s">
        <v>57124</v>
      </c>
      <c r="M5715" s="69" t="s">
        <v>57125</v>
      </c>
      <c r="N5715" s="69" t="s">
        <v>57194</v>
      </c>
      <c r="O5715" s="69" t="s">
        <v>57195</v>
      </c>
      <c r="P5715" s="69" t="s">
        <v>65534</v>
      </c>
      <c r="AB5715" s="69" t="s">
        <v>65535</v>
      </c>
      <c r="AD5715" s="69" t="s">
        <v>59369</v>
      </c>
    </row>
    <row r="5716" spans="1:30" x14ac:dyDescent="0.25">
      <c r="A5716" s="93" t="s">
        <v>65536</v>
      </c>
      <c r="B5716" s="93" t="s">
        <v>65537</v>
      </c>
      <c r="E5716" s="69">
        <v>0</v>
      </c>
      <c r="F5716" s="69" t="s">
        <v>22927</v>
      </c>
      <c r="G5716" s="69" t="s">
        <v>65538</v>
      </c>
      <c r="H5716" s="69" t="s">
        <v>65539</v>
      </c>
      <c r="I5716" s="69">
        <v>1</v>
      </c>
      <c r="J5716" s="69" t="s">
        <v>28</v>
      </c>
      <c r="K5716" s="69" t="s">
        <v>57094</v>
      </c>
      <c r="L5716" s="69" t="s">
        <v>57439</v>
      </c>
      <c r="M5716" s="69" t="s">
        <v>57440</v>
      </c>
      <c r="N5716" s="69" t="s">
        <v>58007</v>
      </c>
      <c r="O5716" s="69" t="s">
        <v>58008</v>
      </c>
      <c r="P5716" s="69" t="s">
        <v>65540</v>
      </c>
      <c r="Q5716" s="69" t="s">
        <v>24768</v>
      </c>
      <c r="R5716" s="69" t="s">
        <v>58010</v>
      </c>
      <c r="AA5716" s="69" t="s">
        <v>2196</v>
      </c>
      <c r="AB5716" s="69" t="s">
        <v>65541</v>
      </c>
      <c r="AC5716" s="69" t="s">
        <v>65542</v>
      </c>
      <c r="AD5716" s="69" t="s">
        <v>58011</v>
      </c>
    </row>
    <row r="5717" spans="1:30" x14ac:dyDescent="0.25">
      <c r="A5717" s="93" t="s">
        <v>65543</v>
      </c>
      <c r="B5717" s="93" t="s">
        <v>65544</v>
      </c>
      <c r="E5717" s="69">
        <v>575</v>
      </c>
      <c r="F5717" s="69" t="s">
        <v>22927</v>
      </c>
      <c r="G5717" s="69" t="s">
        <v>65545</v>
      </c>
      <c r="H5717" s="69" t="s">
        <v>65546</v>
      </c>
      <c r="I5717" s="69">
        <v>1</v>
      </c>
      <c r="J5717" s="69" t="s">
        <v>28</v>
      </c>
      <c r="K5717" s="69" t="s">
        <v>57094</v>
      </c>
      <c r="L5717" s="69" t="s">
        <v>57574</v>
      </c>
      <c r="M5717" s="69" t="s">
        <v>2832</v>
      </c>
      <c r="N5717" s="69" t="s">
        <v>57575</v>
      </c>
      <c r="O5717" s="69" t="s">
        <v>57576</v>
      </c>
      <c r="Q5717" s="69" t="s">
        <v>24793</v>
      </c>
      <c r="R5717" s="69" t="s">
        <v>57577</v>
      </c>
      <c r="S5717" s="69" t="s">
        <v>23387</v>
      </c>
      <c r="AA5717" s="69" t="s">
        <v>2167</v>
      </c>
      <c r="AB5717" s="69" t="s">
        <v>65547</v>
      </c>
      <c r="AD5717" s="69" t="s">
        <v>57577</v>
      </c>
    </row>
    <row r="5718" spans="1:30" x14ac:dyDescent="0.25">
      <c r="A5718" s="93" t="s">
        <v>65548</v>
      </c>
      <c r="B5718" s="93" t="s">
        <v>65549</v>
      </c>
      <c r="C5718" s="69" t="s">
        <v>65550</v>
      </c>
      <c r="D5718" s="69" t="s">
        <v>65551</v>
      </c>
      <c r="E5718" s="69">
        <v>495</v>
      </c>
      <c r="F5718" s="69" t="s">
        <v>22927</v>
      </c>
      <c r="G5718" s="69" t="s">
        <v>65552</v>
      </c>
      <c r="H5718" s="69" t="s">
        <v>65553</v>
      </c>
      <c r="I5718" s="69">
        <v>1</v>
      </c>
      <c r="J5718" s="69" t="s">
        <v>28</v>
      </c>
      <c r="K5718" s="69" t="s">
        <v>57094</v>
      </c>
      <c r="L5718" s="69" t="s">
        <v>57574</v>
      </c>
      <c r="M5718" s="69" t="s">
        <v>2832</v>
      </c>
      <c r="N5718" s="69" t="s">
        <v>57575</v>
      </c>
      <c r="O5718" s="69" t="s">
        <v>57576</v>
      </c>
      <c r="P5718" s="69" t="s">
        <v>21107</v>
      </c>
      <c r="Q5718" s="69" t="s">
        <v>24793</v>
      </c>
      <c r="R5718" s="69" t="s">
        <v>57577</v>
      </c>
      <c r="S5718" s="69" t="s">
        <v>23387</v>
      </c>
      <c r="AA5718" s="69" t="s">
        <v>2167</v>
      </c>
      <c r="AD5718" s="69" t="s">
        <v>57577</v>
      </c>
    </row>
    <row r="5719" spans="1:30" x14ac:dyDescent="0.25">
      <c r="A5719" s="93" t="s">
        <v>65554</v>
      </c>
      <c r="B5719" s="93" t="s">
        <v>65555</v>
      </c>
      <c r="E5719" s="69">
        <v>585</v>
      </c>
      <c r="F5719" s="69" t="s">
        <v>22927</v>
      </c>
      <c r="G5719" s="69" t="s">
        <v>65556</v>
      </c>
      <c r="H5719" s="69" t="s">
        <v>65557</v>
      </c>
      <c r="I5719" s="69">
        <v>1</v>
      </c>
      <c r="J5719" s="69" t="s">
        <v>28</v>
      </c>
      <c r="K5719" s="69" t="s">
        <v>57094</v>
      </c>
      <c r="L5719" s="69" t="s">
        <v>57574</v>
      </c>
      <c r="M5719" s="69" t="s">
        <v>2832</v>
      </c>
      <c r="N5719" s="69" t="s">
        <v>57575</v>
      </c>
      <c r="O5719" s="69" t="s">
        <v>57576</v>
      </c>
      <c r="R5719" s="69" t="s">
        <v>57577</v>
      </c>
      <c r="AA5719" s="69" t="s">
        <v>2167</v>
      </c>
      <c r="AD5719" s="69" t="s">
        <v>57577</v>
      </c>
    </row>
    <row r="5720" spans="1:30" x14ac:dyDescent="0.25">
      <c r="A5720" s="93" t="s">
        <v>65558</v>
      </c>
      <c r="B5720" s="93" t="s">
        <v>65559</v>
      </c>
      <c r="E5720" s="69">
        <v>585</v>
      </c>
      <c r="F5720" s="69" t="s">
        <v>22927</v>
      </c>
      <c r="G5720" s="69" t="s">
        <v>65560</v>
      </c>
      <c r="H5720" s="69" t="s">
        <v>65561</v>
      </c>
      <c r="I5720" s="69">
        <v>1</v>
      </c>
      <c r="J5720" s="69" t="s">
        <v>28</v>
      </c>
      <c r="K5720" s="69" t="s">
        <v>57094</v>
      </c>
      <c r="L5720" s="69" t="s">
        <v>57574</v>
      </c>
      <c r="M5720" s="69" t="s">
        <v>2832</v>
      </c>
      <c r="N5720" s="69" t="s">
        <v>57575</v>
      </c>
      <c r="O5720" s="69" t="s">
        <v>57576</v>
      </c>
      <c r="R5720" s="69" t="s">
        <v>57577</v>
      </c>
      <c r="AA5720" s="69" t="s">
        <v>2167</v>
      </c>
      <c r="AD5720" s="69" t="s">
        <v>57577</v>
      </c>
    </row>
    <row r="5721" spans="1:30" x14ac:dyDescent="0.25">
      <c r="A5721" s="93" t="s">
        <v>65562</v>
      </c>
      <c r="B5721" s="93" t="s">
        <v>65563</v>
      </c>
      <c r="E5721" s="69">
        <v>0</v>
      </c>
      <c r="F5721" s="69" t="s">
        <v>22927</v>
      </c>
      <c r="G5721" s="69" t="s">
        <v>65564</v>
      </c>
      <c r="H5721" s="69" t="s">
        <v>65565</v>
      </c>
      <c r="I5721" s="69">
        <v>1</v>
      </c>
      <c r="J5721" s="69" t="s">
        <v>28</v>
      </c>
      <c r="K5721" s="69" t="s">
        <v>57094</v>
      </c>
      <c r="L5721" s="69" t="s">
        <v>57574</v>
      </c>
      <c r="M5721" s="69" t="s">
        <v>2832</v>
      </c>
      <c r="N5721" s="69" t="s">
        <v>57575</v>
      </c>
      <c r="O5721" s="69" t="s">
        <v>57576</v>
      </c>
      <c r="Q5721" s="69" t="s">
        <v>24768</v>
      </c>
      <c r="AA5721" s="69" t="s">
        <v>2167</v>
      </c>
      <c r="AB5721" s="69" t="s">
        <v>65566</v>
      </c>
      <c r="AD5721" s="69" t="s">
        <v>57577</v>
      </c>
    </row>
    <row r="5722" spans="1:30" x14ac:dyDescent="0.25">
      <c r="A5722" s="93" t="s">
        <v>65567</v>
      </c>
      <c r="B5722" s="93" t="s">
        <v>65568</v>
      </c>
      <c r="E5722" s="69">
        <v>875</v>
      </c>
      <c r="F5722" s="69" t="s">
        <v>22927</v>
      </c>
      <c r="G5722" s="69" t="s">
        <v>65569</v>
      </c>
      <c r="H5722" s="69" t="s">
        <v>65570</v>
      </c>
      <c r="I5722" s="69">
        <v>1</v>
      </c>
      <c r="J5722" s="69" t="s">
        <v>28</v>
      </c>
      <c r="K5722" s="69" t="s">
        <v>57094</v>
      </c>
      <c r="L5722" s="69" t="s">
        <v>57574</v>
      </c>
      <c r="M5722" s="69" t="s">
        <v>2832</v>
      </c>
      <c r="N5722" s="69" t="s">
        <v>57575</v>
      </c>
      <c r="O5722" s="69" t="s">
        <v>57576</v>
      </c>
      <c r="AA5722" s="69" t="s">
        <v>2167</v>
      </c>
      <c r="AB5722" s="69" t="s">
        <v>65571</v>
      </c>
      <c r="AD5722" s="69" t="s">
        <v>57577</v>
      </c>
    </row>
    <row r="5723" spans="1:30" x14ac:dyDescent="0.25">
      <c r="A5723" s="93" t="s">
        <v>65572</v>
      </c>
      <c r="B5723" s="93" t="s">
        <v>65573</v>
      </c>
      <c r="C5723" s="69" t="s">
        <v>65574</v>
      </c>
      <c r="D5723" s="69" t="s">
        <v>65575</v>
      </c>
      <c r="E5723" s="69">
        <v>49</v>
      </c>
      <c r="F5723" s="69" t="s">
        <v>22927</v>
      </c>
      <c r="G5723" s="69" t="s">
        <v>65576</v>
      </c>
      <c r="H5723" s="69" t="s">
        <v>65577</v>
      </c>
      <c r="I5723" s="69">
        <v>1</v>
      </c>
      <c r="J5723" s="69" t="s">
        <v>28</v>
      </c>
      <c r="K5723" s="69" t="s">
        <v>57094</v>
      </c>
      <c r="L5723" s="69" t="s">
        <v>57287</v>
      </c>
      <c r="M5723" s="69" t="s">
        <v>57288</v>
      </c>
      <c r="N5723" s="69" t="s">
        <v>57449</v>
      </c>
      <c r="O5723" s="69" t="s">
        <v>57450</v>
      </c>
      <c r="P5723" s="69" t="s">
        <v>65578</v>
      </c>
      <c r="Q5723" s="69" t="s">
        <v>24768</v>
      </c>
      <c r="AB5723" s="69" t="s">
        <v>65579</v>
      </c>
    </row>
    <row r="5724" spans="1:30" x14ac:dyDescent="0.25">
      <c r="A5724" s="93" t="s">
        <v>65580</v>
      </c>
      <c r="B5724" s="93" t="s">
        <v>65581</v>
      </c>
      <c r="E5724" s="69">
        <v>29</v>
      </c>
      <c r="F5724" s="69" t="s">
        <v>22927</v>
      </c>
      <c r="G5724" s="69" t="s">
        <v>65582</v>
      </c>
      <c r="H5724" s="69" t="s">
        <v>65583</v>
      </c>
      <c r="I5724" s="69">
        <v>1</v>
      </c>
      <c r="J5724" s="69" t="s">
        <v>28</v>
      </c>
      <c r="K5724" s="69" t="s">
        <v>57094</v>
      </c>
      <c r="L5724" s="69" t="s">
        <v>57287</v>
      </c>
      <c r="M5724" s="69" t="s">
        <v>57288</v>
      </c>
      <c r="N5724" s="69" t="s">
        <v>57449</v>
      </c>
      <c r="O5724" s="69" t="s">
        <v>57450</v>
      </c>
      <c r="Q5724" s="69" t="s">
        <v>24793</v>
      </c>
      <c r="S5724" s="69" t="s">
        <v>23387</v>
      </c>
      <c r="AD5724" s="69" t="s">
        <v>62365</v>
      </c>
    </row>
    <row r="5725" spans="1:30" x14ac:dyDescent="0.25">
      <c r="A5725" s="93" t="s">
        <v>65584</v>
      </c>
      <c r="B5725" s="93" t="s">
        <v>65585</v>
      </c>
      <c r="C5725" s="69" t="s">
        <v>65586</v>
      </c>
      <c r="D5725" s="69" t="s">
        <v>65587</v>
      </c>
      <c r="E5725" s="69">
        <v>435</v>
      </c>
      <c r="F5725" s="69" t="s">
        <v>22927</v>
      </c>
      <c r="G5725" s="69" t="s">
        <v>65588</v>
      </c>
      <c r="H5725" s="69" t="s">
        <v>65589</v>
      </c>
      <c r="I5725" s="69">
        <v>1</v>
      </c>
      <c r="J5725" s="69" t="s">
        <v>28</v>
      </c>
      <c r="K5725" s="69" t="s">
        <v>57094</v>
      </c>
      <c r="L5725" s="69" t="s">
        <v>57287</v>
      </c>
      <c r="M5725" s="69" t="s">
        <v>57288</v>
      </c>
      <c r="N5725" s="69" t="s">
        <v>57449</v>
      </c>
      <c r="O5725" s="69" t="s">
        <v>57450</v>
      </c>
      <c r="P5725" s="69" t="s">
        <v>65590</v>
      </c>
      <c r="Q5725" s="69" t="s">
        <v>24768</v>
      </c>
      <c r="AB5725" s="69" t="s">
        <v>65591</v>
      </c>
      <c r="AC5725" s="69" t="s">
        <v>65592</v>
      </c>
      <c r="AD5725" s="69" t="s">
        <v>65593</v>
      </c>
    </row>
    <row r="5726" spans="1:30" x14ac:dyDescent="0.25">
      <c r="A5726" s="93" t="s">
        <v>65594</v>
      </c>
      <c r="B5726" s="93" t="s">
        <v>65595</v>
      </c>
      <c r="C5726" s="69" t="s">
        <v>65586</v>
      </c>
      <c r="D5726" s="69" t="s">
        <v>65587</v>
      </c>
      <c r="E5726" s="69">
        <v>135</v>
      </c>
      <c r="F5726" s="69" t="s">
        <v>22927</v>
      </c>
      <c r="G5726" s="69" t="s">
        <v>65596</v>
      </c>
      <c r="H5726" s="69" t="s">
        <v>65597</v>
      </c>
      <c r="I5726" s="69">
        <v>1</v>
      </c>
      <c r="J5726" s="69" t="s">
        <v>28</v>
      </c>
      <c r="K5726" s="69" t="s">
        <v>57094</v>
      </c>
      <c r="L5726" s="69" t="s">
        <v>57287</v>
      </c>
      <c r="M5726" s="69" t="s">
        <v>57288</v>
      </c>
      <c r="N5726" s="69" t="s">
        <v>57449</v>
      </c>
      <c r="O5726" s="69" t="s">
        <v>57450</v>
      </c>
      <c r="P5726" s="69" t="s">
        <v>65598</v>
      </c>
      <c r="Q5726" s="69" t="s">
        <v>24768</v>
      </c>
      <c r="AA5726" s="69" t="s">
        <v>2185</v>
      </c>
      <c r="AB5726" s="69" t="s">
        <v>65599</v>
      </c>
      <c r="AD5726" s="69" t="s">
        <v>65600</v>
      </c>
    </row>
    <row r="5727" spans="1:30" x14ac:dyDescent="0.25">
      <c r="A5727" s="93" t="s">
        <v>65601</v>
      </c>
      <c r="B5727" s="93" t="s">
        <v>65602</v>
      </c>
      <c r="C5727" s="69" t="s">
        <v>65603</v>
      </c>
      <c r="D5727" s="69" t="s">
        <v>65604</v>
      </c>
      <c r="E5727" s="69">
        <v>245</v>
      </c>
      <c r="F5727" s="69" t="s">
        <v>22927</v>
      </c>
      <c r="G5727" s="69" t="s">
        <v>65605</v>
      </c>
      <c r="H5727" s="69" t="s">
        <v>65606</v>
      </c>
      <c r="I5727" s="69">
        <v>1</v>
      </c>
      <c r="J5727" s="69" t="s">
        <v>28</v>
      </c>
      <c r="K5727" s="69" t="s">
        <v>57094</v>
      </c>
      <c r="L5727" s="69" t="s">
        <v>57287</v>
      </c>
      <c r="M5727" s="69" t="s">
        <v>57288</v>
      </c>
      <c r="N5727" s="69" t="s">
        <v>57449</v>
      </c>
      <c r="O5727" s="69" t="s">
        <v>57450</v>
      </c>
      <c r="AA5727" s="69" t="s">
        <v>2185</v>
      </c>
      <c r="AB5727" s="69" t="s">
        <v>65607</v>
      </c>
    </row>
    <row r="5728" spans="1:30" x14ac:dyDescent="0.25">
      <c r="A5728" s="93" t="s">
        <v>65608</v>
      </c>
      <c r="B5728" s="93" t="s">
        <v>65609</v>
      </c>
      <c r="E5728" s="69">
        <v>385</v>
      </c>
      <c r="F5728" s="69" t="s">
        <v>22927</v>
      </c>
      <c r="G5728" s="69" t="s">
        <v>65610</v>
      </c>
      <c r="H5728" s="69" t="s">
        <v>65611</v>
      </c>
      <c r="I5728" s="69">
        <v>1</v>
      </c>
      <c r="J5728" s="69" t="s">
        <v>28</v>
      </c>
      <c r="K5728" s="69" t="s">
        <v>57094</v>
      </c>
      <c r="L5728" s="69" t="s">
        <v>57287</v>
      </c>
      <c r="M5728" s="69" t="s">
        <v>57288</v>
      </c>
      <c r="N5728" s="69" t="s">
        <v>57449</v>
      </c>
      <c r="O5728" s="69" t="s">
        <v>57450</v>
      </c>
      <c r="P5728" s="69" t="s">
        <v>65612</v>
      </c>
      <c r="T5728" s="69" t="s">
        <v>65613</v>
      </c>
      <c r="AA5728" s="69" t="s">
        <v>2185</v>
      </c>
      <c r="AB5728" s="69" t="s">
        <v>65614</v>
      </c>
    </row>
    <row r="5729" spans="1:30" x14ac:dyDescent="0.25">
      <c r="A5729" s="93" t="s">
        <v>65615</v>
      </c>
      <c r="B5729" s="93" t="s">
        <v>65616</v>
      </c>
      <c r="C5729" s="69" t="s">
        <v>65617</v>
      </c>
      <c r="D5729" s="69" t="s">
        <v>65618</v>
      </c>
      <c r="E5729" s="69">
        <v>105</v>
      </c>
      <c r="F5729" s="69" t="s">
        <v>22927</v>
      </c>
      <c r="G5729" s="69" t="s">
        <v>65619</v>
      </c>
      <c r="H5729" s="69" t="s">
        <v>65620</v>
      </c>
      <c r="I5729" s="69">
        <v>1</v>
      </c>
      <c r="J5729" s="69" t="s">
        <v>28</v>
      </c>
      <c r="K5729" s="69" t="s">
        <v>57094</v>
      </c>
      <c r="L5729" s="69" t="s">
        <v>6</v>
      </c>
      <c r="M5729" s="69" t="s">
        <v>57102</v>
      </c>
      <c r="N5729" s="69" t="s">
        <v>48</v>
      </c>
      <c r="O5729" s="69" t="s">
        <v>57697</v>
      </c>
      <c r="P5729" s="69" t="s">
        <v>65621</v>
      </c>
      <c r="Q5729" s="69" t="s">
        <v>57734</v>
      </c>
      <c r="R5729" s="69" t="s">
        <v>65622</v>
      </c>
      <c r="S5729" s="69" t="s">
        <v>25482</v>
      </c>
      <c r="Y5729" s="69" t="s">
        <v>57701</v>
      </c>
      <c r="Z5729" s="69" t="s">
        <v>57702</v>
      </c>
      <c r="AA5729" s="69" t="s">
        <v>2203</v>
      </c>
      <c r="AB5729" s="69" t="s">
        <v>65623</v>
      </c>
      <c r="AC5729" s="69" t="s">
        <v>65624</v>
      </c>
      <c r="AD5729" s="69" t="s">
        <v>65625</v>
      </c>
    </row>
    <row r="5730" spans="1:30" x14ac:dyDescent="0.25">
      <c r="A5730" s="93" t="s">
        <v>65626</v>
      </c>
      <c r="B5730" s="93" t="s">
        <v>65627</v>
      </c>
      <c r="C5730" s="69" t="s">
        <v>65628</v>
      </c>
      <c r="D5730" s="69" t="s">
        <v>65629</v>
      </c>
      <c r="E5730" s="69">
        <v>129</v>
      </c>
      <c r="F5730" s="69" t="s">
        <v>22927</v>
      </c>
      <c r="G5730" s="69" t="s">
        <v>65630</v>
      </c>
      <c r="H5730" s="69" t="s">
        <v>65631</v>
      </c>
      <c r="I5730" s="69">
        <v>1</v>
      </c>
      <c r="J5730" s="69" t="s">
        <v>28</v>
      </c>
      <c r="K5730" s="69" t="s">
        <v>57094</v>
      </c>
      <c r="L5730" s="69" t="s">
        <v>57124</v>
      </c>
      <c r="M5730" s="69" t="s">
        <v>57125</v>
      </c>
      <c r="N5730" s="69" t="s">
        <v>57982</v>
      </c>
      <c r="O5730" s="69" t="s">
        <v>57983</v>
      </c>
      <c r="P5730" s="69" t="s">
        <v>65632</v>
      </c>
      <c r="R5730" s="69" t="s">
        <v>57279</v>
      </c>
      <c r="AA5730" s="69" t="s">
        <v>2203</v>
      </c>
      <c r="AB5730" s="69" t="s">
        <v>65633</v>
      </c>
      <c r="AD5730" s="69" t="s">
        <v>65634</v>
      </c>
    </row>
    <row r="5731" spans="1:30" x14ac:dyDescent="0.25">
      <c r="A5731" s="93" t="s">
        <v>65635</v>
      </c>
      <c r="B5731" s="93" t="s">
        <v>65636</v>
      </c>
      <c r="C5731" s="69" t="s">
        <v>65637</v>
      </c>
      <c r="D5731" s="69" t="s">
        <v>65638</v>
      </c>
      <c r="E5731" s="69">
        <v>149</v>
      </c>
      <c r="F5731" s="69" t="s">
        <v>22927</v>
      </c>
      <c r="G5731" s="69" t="s">
        <v>65639</v>
      </c>
      <c r="H5731" s="69" t="s">
        <v>65640</v>
      </c>
      <c r="I5731" s="69">
        <v>1</v>
      </c>
      <c r="J5731" s="69" t="s">
        <v>28</v>
      </c>
      <c r="K5731" s="69" t="s">
        <v>57094</v>
      </c>
      <c r="L5731" s="69" t="s">
        <v>57124</v>
      </c>
      <c r="M5731" s="69" t="s">
        <v>57125</v>
      </c>
      <c r="N5731" s="69" t="s">
        <v>57982</v>
      </c>
      <c r="O5731" s="69" t="s">
        <v>57983</v>
      </c>
      <c r="P5731" s="69" t="s">
        <v>65641</v>
      </c>
      <c r="R5731" s="69" t="s">
        <v>57279</v>
      </c>
      <c r="AA5731" s="69" t="s">
        <v>2203</v>
      </c>
      <c r="AB5731" s="69" t="s">
        <v>65642</v>
      </c>
      <c r="AD5731" s="69" t="s">
        <v>65634</v>
      </c>
    </row>
    <row r="5732" spans="1:30" x14ac:dyDescent="0.25">
      <c r="A5732" s="93" t="s">
        <v>65643</v>
      </c>
      <c r="B5732" s="93" t="s">
        <v>65644</v>
      </c>
      <c r="C5732" s="69" t="s">
        <v>65645</v>
      </c>
      <c r="D5732" s="69" t="s">
        <v>65646</v>
      </c>
      <c r="E5732" s="69">
        <v>147.5</v>
      </c>
      <c r="F5732" s="69" t="s">
        <v>22927</v>
      </c>
      <c r="G5732" s="69" t="s">
        <v>65647</v>
      </c>
      <c r="H5732" s="69" t="s">
        <v>65648</v>
      </c>
      <c r="I5732" s="69">
        <v>1</v>
      </c>
      <c r="J5732" s="69" t="s">
        <v>28</v>
      </c>
      <c r="K5732" s="69" t="s">
        <v>57094</v>
      </c>
      <c r="L5732" s="69" t="s">
        <v>57124</v>
      </c>
      <c r="M5732" s="69" t="s">
        <v>57125</v>
      </c>
      <c r="N5732" s="69" t="s">
        <v>57982</v>
      </c>
      <c r="O5732" s="69" t="s">
        <v>57983</v>
      </c>
      <c r="P5732" s="69" t="s">
        <v>65649</v>
      </c>
      <c r="R5732" s="69" t="s">
        <v>57279</v>
      </c>
      <c r="AA5732" s="69" t="s">
        <v>2203</v>
      </c>
      <c r="AB5732" s="69" t="s">
        <v>65650</v>
      </c>
      <c r="AD5732" s="69" t="s">
        <v>65634</v>
      </c>
    </row>
    <row r="5733" spans="1:30" x14ac:dyDescent="0.25">
      <c r="A5733" s="93" t="s">
        <v>65651</v>
      </c>
      <c r="B5733" s="93" t="s">
        <v>65652</v>
      </c>
      <c r="C5733" s="69" t="s">
        <v>65653</v>
      </c>
      <c r="D5733" s="69" t="s">
        <v>65654</v>
      </c>
      <c r="E5733" s="69">
        <v>145</v>
      </c>
      <c r="F5733" s="69" t="s">
        <v>22927</v>
      </c>
      <c r="G5733" s="69" t="s">
        <v>65655</v>
      </c>
      <c r="H5733" s="69" t="s">
        <v>65656</v>
      </c>
      <c r="I5733" s="69">
        <v>1</v>
      </c>
      <c r="J5733" s="69" t="s">
        <v>28</v>
      </c>
      <c r="K5733" s="69" t="s">
        <v>57094</v>
      </c>
      <c r="L5733" s="69" t="s">
        <v>57124</v>
      </c>
      <c r="M5733" s="69" t="s">
        <v>57125</v>
      </c>
      <c r="N5733" s="69" t="s">
        <v>57982</v>
      </c>
      <c r="O5733" s="69" t="s">
        <v>57983</v>
      </c>
      <c r="R5733" s="69" t="s">
        <v>20793</v>
      </c>
      <c r="AA5733" s="69" t="s">
        <v>2204</v>
      </c>
      <c r="AB5733" s="69" t="s">
        <v>65657</v>
      </c>
      <c r="AC5733" s="69" t="s">
        <v>65658</v>
      </c>
      <c r="AD5733" s="69" t="s">
        <v>65659</v>
      </c>
    </row>
    <row r="5734" spans="1:30" x14ac:dyDescent="0.25">
      <c r="A5734" s="93" t="s">
        <v>65660</v>
      </c>
      <c r="B5734" s="93" t="s">
        <v>65661</v>
      </c>
      <c r="C5734" s="69" t="s">
        <v>65662</v>
      </c>
      <c r="D5734" s="69" t="s">
        <v>65663</v>
      </c>
      <c r="E5734" s="69">
        <v>265</v>
      </c>
      <c r="F5734" s="69" t="s">
        <v>22927</v>
      </c>
      <c r="G5734" s="69" t="s">
        <v>65664</v>
      </c>
      <c r="H5734" s="69" t="s">
        <v>65665</v>
      </c>
      <c r="I5734" s="69">
        <v>1</v>
      </c>
      <c r="J5734" s="69" t="s">
        <v>28</v>
      </c>
      <c r="K5734" s="69" t="s">
        <v>57094</v>
      </c>
      <c r="L5734" s="69" t="s">
        <v>57439</v>
      </c>
      <c r="M5734" s="69" t="s">
        <v>57440</v>
      </c>
      <c r="N5734" s="69" t="s">
        <v>57441</v>
      </c>
      <c r="O5734" s="69" t="s">
        <v>57442</v>
      </c>
      <c r="P5734" s="69" t="s">
        <v>57586</v>
      </c>
      <c r="Q5734" s="69" t="s">
        <v>25086</v>
      </c>
      <c r="S5734" s="69" t="s">
        <v>23387</v>
      </c>
      <c r="T5734" s="69" t="s">
        <v>23350</v>
      </c>
      <c r="AA5734" s="69" t="s">
        <v>2162</v>
      </c>
    </row>
    <row r="5735" spans="1:30" x14ac:dyDescent="0.25">
      <c r="A5735" s="93" t="s">
        <v>65666</v>
      </c>
      <c r="B5735" s="93" t="s">
        <v>65667</v>
      </c>
      <c r="C5735" s="69" t="s">
        <v>65668</v>
      </c>
      <c r="D5735" s="69" t="s">
        <v>65669</v>
      </c>
      <c r="E5735" s="69">
        <v>0</v>
      </c>
      <c r="F5735" s="69" t="s">
        <v>22927</v>
      </c>
      <c r="G5735" s="69" t="s">
        <v>65670</v>
      </c>
      <c r="H5735" s="69" t="s">
        <v>65671</v>
      </c>
      <c r="I5735" s="69">
        <v>1</v>
      </c>
      <c r="J5735" s="69" t="s">
        <v>28</v>
      </c>
      <c r="K5735" s="69" t="s">
        <v>57094</v>
      </c>
      <c r="L5735" s="69" t="s">
        <v>57574</v>
      </c>
      <c r="M5735" s="69" t="s">
        <v>2832</v>
      </c>
      <c r="N5735" s="69" t="s">
        <v>57603</v>
      </c>
      <c r="O5735" s="69" t="s">
        <v>57604</v>
      </c>
      <c r="R5735" s="69" t="s">
        <v>59331</v>
      </c>
      <c r="AA5735" s="69" t="s">
        <v>2203</v>
      </c>
      <c r="AB5735" s="69" t="s">
        <v>65672</v>
      </c>
      <c r="AD5735" s="69" t="s">
        <v>59331</v>
      </c>
    </row>
    <row r="5736" spans="1:30" x14ac:dyDescent="0.25">
      <c r="A5736" s="93" t="s">
        <v>65673</v>
      </c>
      <c r="B5736" s="93" t="s">
        <v>65674</v>
      </c>
      <c r="C5736" s="69" t="s">
        <v>65675</v>
      </c>
      <c r="D5736" s="69" t="s">
        <v>65676</v>
      </c>
      <c r="E5736" s="69">
        <v>947</v>
      </c>
      <c r="F5736" s="69" t="s">
        <v>22927</v>
      </c>
      <c r="G5736" s="69" t="s">
        <v>65677</v>
      </c>
      <c r="H5736" s="69" t="s">
        <v>65678</v>
      </c>
      <c r="I5736" s="69">
        <v>1</v>
      </c>
      <c r="J5736" s="69" t="s">
        <v>28</v>
      </c>
      <c r="K5736" s="69" t="s">
        <v>57094</v>
      </c>
      <c r="L5736" s="69" t="s">
        <v>57574</v>
      </c>
      <c r="M5736" s="69" t="s">
        <v>2832</v>
      </c>
      <c r="N5736" s="69" t="s">
        <v>57603</v>
      </c>
      <c r="O5736" s="69" t="s">
        <v>57604</v>
      </c>
      <c r="P5736" s="69" t="s">
        <v>59330</v>
      </c>
      <c r="R5736" s="69" t="s">
        <v>59331</v>
      </c>
      <c r="AA5736" s="69" t="s">
        <v>2203</v>
      </c>
      <c r="AB5736" s="69" t="s">
        <v>65679</v>
      </c>
      <c r="AD5736" s="69" t="s">
        <v>59331</v>
      </c>
    </row>
    <row r="5737" spans="1:30" x14ac:dyDescent="0.25">
      <c r="A5737" s="93" t="s">
        <v>65680</v>
      </c>
      <c r="B5737" s="93" t="s">
        <v>65681</v>
      </c>
      <c r="C5737" s="69" t="s">
        <v>65682</v>
      </c>
      <c r="D5737" s="69" t="s">
        <v>65683</v>
      </c>
      <c r="E5737" s="69">
        <v>875</v>
      </c>
      <c r="F5737" s="69" t="s">
        <v>22927</v>
      </c>
      <c r="G5737" s="69" t="s">
        <v>65684</v>
      </c>
      <c r="H5737" s="69" t="s">
        <v>65685</v>
      </c>
      <c r="I5737" s="69">
        <v>1</v>
      </c>
      <c r="J5737" s="69" t="s">
        <v>28</v>
      </c>
      <c r="K5737" s="69" t="s">
        <v>57094</v>
      </c>
      <c r="L5737" s="69" t="s">
        <v>57124</v>
      </c>
      <c r="M5737" s="69" t="s">
        <v>57125</v>
      </c>
      <c r="N5737" s="69" t="s">
        <v>57154</v>
      </c>
      <c r="O5737" s="69" t="s">
        <v>57155</v>
      </c>
      <c r="R5737" s="69" t="s">
        <v>57206</v>
      </c>
      <c r="AA5737" s="69" t="s">
        <v>2328</v>
      </c>
      <c r="AD5737" s="69" t="s">
        <v>57207</v>
      </c>
    </row>
    <row r="5738" spans="1:30" x14ac:dyDescent="0.25">
      <c r="A5738" s="93" t="s">
        <v>65686</v>
      </c>
      <c r="B5738" s="93" t="s">
        <v>65687</v>
      </c>
      <c r="C5738" s="69" t="s">
        <v>65688</v>
      </c>
      <c r="D5738" s="69" t="s">
        <v>65689</v>
      </c>
      <c r="E5738" s="69">
        <v>0</v>
      </c>
      <c r="F5738" s="69" t="s">
        <v>22927</v>
      </c>
      <c r="G5738" s="69" t="s">
        <v>65690</v>
      </c>
      <c r="H5738" s="69" t="s">
        <v>65691</v>
      </c>
      <c r="I5738" s="69">
        <v>1</v>
      </c>
      <c r="J5738" s="69" t="s">
        <v>28</v>
      </c>
      <c r="K5738" s="69" t="s">
        <v>57094</v>
      </c>
      <c r="L5738" s="69" t="s">
        <v>57439</v>
      </c>
      <c r="M5738" s="69" t="s">
        <v>57440</v>
      </c>
      <c r="N5738" s="69" t="s">
        <v>58007</v>
      </c>
      <c r="O5738" s="69" t="s">
        <v>58008</v>
      </c>
      <c r="P5738" s="69" t="s">
        <v>65692</v>
      </c>
      <c r="Q5738" s="69" t="s">
        <v>24768</v>
      </c>
      <c r="T5738" s="69" t="s">
        <v>47570</v>
      </c>
      <c r="AB5738" s="69" t="s">
        <v>65693</v>
      </c>
      <c r="AD5738" s="69" t="s">
        <v>65593</v>
      </c>
    </row>
    <row r="5739" spans="1:30" x14ac:dyDescent="0.25">
      <c r="A5739" s="93" t="s">
        <v>65694</v>
      </c>
      <c r="B5739" s="93" t="s">
        <v>65695</v>
      </c>
      <c r="C5739" s="69" t="s">
        <v>65696</v>
      </c>
      <c r="D5739" s="69" t="s">
        <v>65697</v>
      </c>
      <c r="E5739" s="69">
        <v>413.5</v>
      </c>
      <c r="F5739" s="69" t="s">
        <v>22927</v>
      </c>
      <c r="G5739" s="69" t="s">
        <v>65698</v>
      </c>
      <c r="H5739" s="69" t="s">
        <v>65699</v>
      </c>
      <c r="I5739" s="69">
        <v>1</v>
      </c>
      <c r="J5739" s="69" t="s">
        <v>28</v>
      </c>
      <c r="K5739" s="69" t="s">
        <v>57094</v>
      </c>
      <c r="L5739" s="69" t="s">
        <v>57574</v>
      </c>
      <c r="M5739" s="69" t="s">
        <v>2832</v>
      </c>
      <c r="N5739" s="69" t="s">
        <v>61859</v>
      </c>
      <c r="O5739" s="69" t="s">
        <v>5087</v>
      </c>
      <c r="P5739" s="69" t="s">
        <v>65700</v>
      </c>
      <c r="Q5739" s="69" t="s">
        <v>60235</v>
      </c>
      <c r="S5739" s="69" t="s">
        <v>23387</v>
      </c>
      <c r="AA5739" s="69" t="s">
        <v>2167</v>
      </c>
      <c r="AB5739" s="69" t="s">
        <v>65701</v>
      </c>
    </row>
    <row r="5740" spans="1:30" x14ac:dyDescent="0.25">
      <c r="A5740" s="93" t="s">
        <v>65702</v>
      </c>
      <c r="B5740" s="93" t="s">
        <v>65703</v>
      </c>
      <c r="C5740" s="69" t="s">
        <v>65704</v>
      </c>
      <c r="D5740" s="69" t="s">
        <v>65705</v>
      </c>
      <c r="E5740" s="69">
        <v>921</v>
      </c>
      <c r="F5740" s="69" t="s">
        <v>22927</v>
      </c>
      <c r="G5740" s="69" t="s">
        <v>65706</v>
      </c>
      <c r="H5740" s="69" t="s">
        <v>65707</v>
      </c>
      <c r="I5740" s="69">
        <v>1</v>
      </c>
      <c r="J5740" s="69" t="s">
        <v>28</v>
      </c>
      <c r="K5740" s="69" t="s">
        <v>57094</v>
      </c>
      <c r="L5740" s="69" t="s">
        <v>57574</v>
      </c>
      <c r="M5740" s="69" t="s">
        <v>2832</v>
      </c>
      <c r="N5740" s="69" t="s">
        <v>61859</v>
      </c>
      <c r="O5740" s="69" t="s">
        <v>5087</v>
      </c>
      <c r="P5740" s="69" t="s">
        <v>65708</v>
      </c>
      <c r="Q5740" s="69" t="s">
        <v>24768</v>
      </c>
      <c r="AA5740" s="69" t="s">
        <v>2167</v>
      </c>
      <c r="AB5740" s="69" t="s">
        <v>65709</v>
      </c>
    </row>
    <row r="5741" spans="1:30" x14ac:dyDescent="0.25">
      <c r="A5741" s="93" t="s">
        <v>65710</v>
      </c>
      <c r="B5741" s="93" t="s">
        <v>65711</v>
      </c>
      <c r="C5741" s="69" t="s">
        <v>65712</v>
      </c>
      <c r="D5741" s="69" t="s">
        <v>65713</v>
      </c>
      <c r="E5741" s="69">
        <v>0</v>
      </c>
      <c r="F5741" s="69" t="s">
        <v>22927</v>
      </c>
      <c r="G5741" s="69" t="s">
        <v>65714</v>
      </c>
      <c r="H5741" s="69" t="s">
        <v>65715</v>
      </c>
      <c r="I5741" s="69">
        <v>1</v>
      </c>
      <c r="J5741" s="69" t="s">
        <v>28</v>
      </c>
      <c r="K5741" s="69" t="s">
        <v>57094</v>
      </c>
      <c r="L5741" s="69" t="s">
        <v>57574</v>
      </c>
      <c r="M5741" s="69" t="s">
        <v>2832</v>
      </c>
      <c r="N5741" s="69" t="s">
        <v>61859</v>
      </c>
      <c r="O5741" s="69" t="s">
        <v>5087</v>
      </c>
      <c r="AA5741" s="69" t="s">
        <v>2328</v>
      </c>
      <c r="AB5741" s="69" t="s">
        <v>65716</v>
      </c>
      <c r="AD5741" s="69" t="s">
        <v>62185</v>
      </c>
    </row>
    <row r="5742" spans="1:30" x14ac:dyDescent="0.25">
      <c r="A5742" s="93" t="s">
        <v>65717</v>
      </c>
      <c r="B5742" s="93" t="s">
        <v>65718</v>
      </c>
      <c r="E5742" s="69">
        <v>39</v>
      </c>
      <c r="F5742" s="69" t="s">
        <v>22927</v>
      </c>
      <c r="G5742" s="69" t="s">
        <v>65719</v>
      </c>
      <c r="H5742" s="69" t="s">
        <v>65720</v>
      </c>
      <c r="I5742" s="69">
        <v>1</v>
      </c>
      <c r="J5742" s="69" t="s">
        <v>28</v>
      </c>
      <c r="K5742" s="69" t="s">
        <v>57094</v>
      </c>
      <c r="L5742" s="69" t="s">
        <v>57439</v>
      </c>
      <c r="M5742" s="69" t="s">
        <v>57440</v>
      </c>
      <c r="N5742" s="69" t="s">
        <v>58733</v>
      </c>
      <c r="O5742" s="69" t="s">
        <v>58734</v>
      </c>
      <c r="AA5742" s="69" t="s">
        <v>2203</v>
      </c>
      <c r="AB5742" s="69" t="s">
        <v>65721</v>
      </c>
      <c r="AD5742" s="69" t="s">
        <v>2416</v>
      </c>
    </row>
    <row r="5743" spans="1:30" x14ac:dyDescent="0.25">
      <c r="A5743" s="93" t="s">
        <v>65722</v>
      </c>
      <c r="B5743" s="93" t="s">
        <v>65723</v>
      </c>
      <c r="E5743" s="69">
        <v>40</v>
      </c>
      <c r="F5743" s="69" t="s">
        <v>22927</v>
      </c>
      <c r="G5743" s="69" t="s">
        <v>65724</v>
      </c>
      <c r="H5743" s="69" t="s">
        <v>65725</v>
      </c>
      <c r="I5743" s="69">
        <v>1</v>
      </c>
      <c r="J5743" s="69" t="s">
        <v>28</v>
      </c>
      <c r="K5743" s="69" t="s">
        <v>57094</v>
      </c>
      <c r="L5743" s="69" t="s">
        <v>57439</v>
      </c>
      <c r="M5743" s="69" t="s">
        <v>57440</v>
      </c>
      <c r="N5743" s="69" t="s">
        <v>58733</v>
      </c>
      <c r="O5743" s="69" t="s">
        <v>58734</v>
      </c>
      <c r="P5743" s="69" t="s">
        <v>21107</v>
      </c>
      <c r="Q5743" s="69" t="s">
        <v>23161</v>
      </c>
      <c r="S5743" s="69" t="s">
        <v>23247</v>
      </c>
      <c r="AA5743" s="69" t="s">
        <v>2203</v>
      </c>
      <c r="AB5743" s="69" t="s">
        <v>65726</v>
      </c>
      <c r="AD5743" s="69" t="s">
        <v>57643</v>
      </c>
    </row>
    <row r="5744" spans="1:30" x14ac:dyDescent="0.25">
      <c r="A5744" s="93" t="s">
        <v>65727</v>
      </c>
      <c r="B5744" s="93" t="s">
        <v>65728</v>
      </c>
      <c r="E5744" s="69">
        <v>975</v>
      </c>
      <c r="F5744" s="69" t="s">
        <v>22927</v>
      </c>
      <c r="G5744" s="69" t="s">
        <v>65729</v>
      </c>
      <c r="H5744" s="69" t="s">
        <v>65730</v>
      </c>
      <c r="I5744" s="69">
        <v>1</v>
      </c>
      <c r="J5744" s="69" t="s">
        <v>28</v>
      </c>
      <c r="K5744" s="69" t="s">
        <v>57094</v>
      </c>
      <c r="L5744" s="69" t="s">
        <v>495</v>
      </c>
      <c r="M5744" s="69" t="s">
        <v>57664</v>
      </c>
      <c r="N5744" s="69" t="s">
        <v>62469</v>
      </c>
      <c r="O5744" s="69" t="s">
        <v>62470</v>
      </c>
      <c r="P5744" s="69" t="s">
        <v>65731</v>
      </c>
      <c r="Q5744" s="69" t="s">
        <v>65732</v>
      </c>
      <c r="R5744" s="69" t="s">
        <v>57984</v>
      </c>
      <c r="S5744" s="69" t="s">
        <v>23387</v>
      </c>
      <c r="T5744" s="69" t="s">
        <v>23149</v>
      </c>
      <c r="AA5744" s="69" t="s">
        <v>25210</v>
      </c>
      <c r="AD5744" s="69" t="s">
        <v>62689</v>
      </c>
    </row>
    <row r="5745" spans="1:30" x14ac:dyDescent="0.25">
      <c r="A5745" s="93" t="s">
        <v>65733</v>
      </c>
      <c r="B5745" s="93" t="s">
        <v>65734</v>
      </c>
      <c r="C5745" s="69" t="s">
        <v>65735</v>
      </c>
      <c r="D5745" s="69" t="s">
        <v>65736</v>
      </c>
      <c r="E5745" s="69">
        <v>649</v>
      </c>
      <c r="F5745" s="69" t="s">
        <v>22927</v>
      </c>
      <c r="G5745" s="69" t="s">
        <v>65737</v>
      </c>
      <c r="H5745" s="69" t="s">
        <v>65738</v>
      </c>
      <c r="I5745" s="69">
        <v>1</v>
      </c>
      <c r="J5745" s="69" t="s">
        <v>28</v>
      </c>
      <c r="K5745" s="69" t="s">
        <v>57094</v>
      </c>
      <c r="L5745" s="69" t="s">
        <v>495</v>
      </c>
      <c r="M5745" s="69" t="s">
        <v>57664</v>
      </c>
      <c r="N5745" s="69" t="s">
        <v>62469</v>
      </c>
      <c r="O5745" s="69" t="s">
        <v>62470</v>
      </c>
      <c r="Q5745" s="69" t="s">
        <v>57734</v>
      </c>
      <c r="R5745" s="69" t="s">
        <v>57984</v>
      </c>
      <c r="T5745" s="69" t="s">
        <v>23149</v>
      </c>
      <c r="AB5745" s="69" t="s">
        <v>65739</v>
      </c>
      <c r="AD5745" s="69" t="s">
        <v>62689</v>
      </c>
    </row>
    <row r="5746" spans="1:30" x14ac:dyDescent="0.25">
      <c r="A5746" s="93" t="s">
        <v>65740</v>
      </c>
      <c r="B5746" s="93" t="s">
        <v>65741</v>
      </c>
      <c r="C5746" s="69" t="s">
        <v>65742</v>
      </c>
      <c r="D5746" s="69" t="s">
        <v>65743</v>
      </c>
      <c r="E5746" s="69">
        <v>345</v>
      </c>
      <c r="F5746" s="69" t="s">
        <v>22927</v>
      </c>
      <c r="G5746" s="69" t="s">
        <v>65744</v>
      </c>
      <c r="H5746" s="69" t="s">
        <v>65745</v>
      </c>
      <c r="I5746" s="69">
        <v>1</v>
      </c>
      <c r="J5746" s="69" t="s">
        <v>28</v>
      </c>
      <c r="K5746" s="69" t="s">
        <v>57094</v>
      </c>
      <c r="L5746" s="69" t="s">
        <v>495</v>
      </c>
      <c r="M5746" s="69" t="s">
        <v>57664</v>
      </c>
      <c r="N5746" s="69" t="s">
        <v>62469</v>
      </c>
      <c r="O5746" s="69" t="s">
        <v>62470</v>
      </c>
      <c r="Q5746" s="69" t="s">
        <v>24768</v>
      </c>
      <c r="R5746" s="69" t="s">
        <v>57984</v>
      </c>
      <c r="T5746" s="69" t="s">
        <v>23149</v>
      </c>
      <c r="AB5746" s="69" t="s">
        <v>65746</v>
      </c>
      <c r="AD5746" s="69" t="s">
        <v>62689</v>
      </c>
    </row>
    <row r="5747" spans="1:30" x14ac:dyDescent="0.25">
      <c r="A5747" s="93" t="s">
        <v>65747</v>
      </c>
      <c r="B5747" s="93" t="s">
        <v>65748</v>
      </c>
      <c r="C5747" s="69" t="s">
        <v>65749</v>
      </c>
      <c r="D5747" s="69" t="s">
        <v>65750</v>
      </c>
      <c r="E5747" s="69">
        <v>645</v>
      </c>
      <c r="F5747" s="69" t="s">
        <v>22927</v>
      </c>
      <c r="G5747" s="69" t="s">
        <v>65751</v>
      </c>
      <c r="H5747" s="69" t="s">
        <v>65752</v>
      </c>
      <c r="I5747" s="69">
        <v>1</v>
      </c>
      <c r="J5747" s="69" t="s">
        <v>28</v>
      </c>
      <c r="K5747" s="69" t="s">
        <v>57094</v>
      </c>
      <c r="L5747" s="69" t="s">
        <v>495</v>
      </c>
      <c r="M5747" s="69" t="s">
        <v>57664</v>
      </c>
      <c r="N5747" s="69" t="s">
        <v>62469</v>
      </c>
      <c r="O5747" s="69" t="s">
        <v>62470</v>
      </c>
      <c r="Q5747" s="69" t="s">
        <v>24768</v>
      </c>
      <c r="R5747" s="69" t="s">
        <v>57984</v>
      </c>
      <c r="T5747" s="69" t="s">
        <v>23149</v>
      </c>
      <c r="AB5747" s="69" t="s">
        <v>65753</v>
      </c>
      <c r="AD5747" s="69" t="s">
        <v>62689</v>
      </c>
    </row>
    <row r="5748" spans="1:30" x14ac:dyDescent="0.25">
      <c r="A5748" s="93" t="s">
        <v>65754</v>
      </c>
      <c r="B5748" s="93" t="s">
        <v>65755</v>
      </c>
      <c r="E5748" s="69">
        <v>345</v>
      </c>
      <c r="F5748" s="69" t="s">
        <v>22927</v>
      </c>
      <c r="G5748" s="69" t="s">
        <v>65756</v>
      </c>
      <c r="H5748" s="69" t="s">
        <v>65757</v>
      </c>
      <c r="I5748" s="69">
        <v>1</v>
      </c>
      <c r="J5748" s="69" t="s">
        <v>28</v>
      </c>
      <c r="K5748" s="69" t="s">
        <v>57094</v>
      </c>
      <c r="L5748" s="69" t="s">
        <v>495</v>
      </c>
      <c r="M5748" s="69" t="s">
        <v>57664</v>
      </c>
      <c r="N5748" s="69" t="s">
        <v>62469</v>
      </c>
      <c r="O5748" s="69" t="s">
        <v>62470</v>
      </c>
      <c r="Q5748" s="69" t="s">
        <v>23161</v>
      </c>
      <c r="R5748" s="69" t="s">
        <v>57984</v>
      </c>
      <c r="S5748" s="69" t="s">
        <v>23387</v>
      </c>
      <c r="T5748" s="69" t="s">
        <v>23149</v>
      </c>
      <c r="AB5748" s="69" t="s">
        <v>65758</v>
      </c>
      <c r="AD5748" s="69" t="s">
        <v>62689</v>
      </c>
    </row>
    <row r="5749" spans="1:30" x14ac:dyDescent="0.25">
      <c r="A5749" s="93" t="s">
        <v>65759</v>
      </c>
      <c r="B5749" s="93" t="s">
        <v>65760</v>
      </c>
      <c r="E5749" s="69">
        <v>975</v>
      </c>
      <c r="F5749" s="69" t="s">
        <v>22927</v>
      </c>
      <c r="G5749" s="69" t="s">
        <v>65761</v>
      </c>
      <c r="H5749" s="69" t="s">
        <v>65762</v>
      </c>
      <c r="I5749" s="69">
        <v>1</v>
      </c>
      <c r="J5749" s="69" t="s">
        <v>28</v>
      </c>
      <c r="K5749" s="69" t="s">
        <v>57094</v>
      </c>
      <c r="L5749" s="69" t="s">
        <v>495</v>
      </c>
      <c r="M5749" s="69" t="s">
        <v>57664</v>
      </c>
      <c r="N5749" s="69" t="s">
        <v>62469</v>
      </c>
      <c r="O5749" s="69" t="s">
        <v>62470</v>
      </c>
      <c r="P5749" s="69" t="s">
        <v>65731</v>
      </c>
      <c r="Q5749" s="69" t="s">
        <v>65732</v>
      </c>
      <c r="R5749" s="69" t="s">
        <v>57984</v>
      </c>
      <c r="S5749" s="69" t="s">
        <v>23387</v>
      </c>
      <c r="T5749" s="69" t="s">
        <v>23149</v>
      </c>
      <c r="AA5749" s="69" t="s">
        <v>25210</v>
      </c>
      <c r="AD5749" s="69" t="s">
        <v>62689</v>
      </c>
    </row>
    <row r="5750" spans="1:30" x14ac:dyDescent="0.25">
      <c r="A5750" s="93" t="s">
        <v>65763</v>
      </c>
      <c r="B5750" s="93" t="s">
        <v>65764</v>
      </c>
      <c r="C5750" s="69" t="s">
        <v>65749</v>
      </c>
      <c r="D5750" s="69" t="s">
        <v>65750</v>
      </c>
      <c r="E5750" s="69">
        <v>645</v>
      </c>
      <c r="F5750" s="69" t="s">
        <v>22927</v>
      </c>
      <c r="G5750" s="69" t="s">
        <v>65765</v>
      </c>
      <c r="H5750" s="69" t="s">
        <v>65766</v>
      </c>
      <c r="I5750" s="69">
        <v>1</v>
      </c>
      <c r="J5750" s="69" t="s">
        <v>28</v>
      </c>
      <c r="K5750" s="69" t="s">
        <v>57094</v>
      </c>
      <c r="L5750" s="69" t="s">
        <v>495</v>
      </c>
      <c r="M5750" s="69" t="s">
        <v>57664</v>
      </c>
      <c r="N5750" s="69" t="s">
        <v>62469</v>
      </c>
      <c r="O5750" s="69" t="s">
        <v>62470</v>
      </c>
      <c r="Q5750" s="69" t="s">
        <v>24768</v>
      </c>
      <c r="R5750" s="69" t="s">
        <v>57984</v>
      </c>
      <c r="T5750" s="69" t="s">
        <v>23149</v>
      </c>
      <c r="AB5750" s="69" t="s">
        <v>65767</v>
      </c>
      <c r="AD5750" s="69" t="s">
        <v>62689</v>
      </c>
    </row>
    <row r="5751" spans="1:30" x14ac:dyDescent="0.25">
      <c r="A5751" s="93" t="s">
        <v>65768</v>
      </c>
      <c r="B5751" s="93" t="s">
        <v>65769</v>
      </c>
      <c r="C5751" s="69" t="s">
        <v>65770</v>
      </c>
      <c r="D5751" s="69" t="s">
        <v>65771</v>
      </c>
      <c r="E5751" s="69">
        <v>0</v>
      </c>
      <c r="F5751" s="69" t="s">
        <v>22927</v>
      </c>
      <c r="G5751" s="69" t="s">
        <v>65772</v>
      </c>
      <c r="H5751" s="69" t="s">
        <v>65773</v>
      </c>
      <c r="I5751" s="69">
        <v>1</v>
      </c>
      <c r="J5751" s="69" t="s">
        <v>28</v>
      </c>
      <c r="K5751" s="69" t="s">
        <v>57094</v>
      </c>
      <c r="L5751" s="69" t="s">
        <v>495</v>
      </c>
      <c r="M5751" s="69" t="s">
        <v>57664</v>
      </c>
      <c r="N5751" s="69" t="s">
        <v>62469</v>
      </c>
      <c r="O5751" s="69" t="s">
        <v>62470</v>
      </c>
      <c r="P5751" s="69" t="s">
        <v>62726</v>
      </c>
      <c r="Q5751" s="69" t="s">
        <v>65774</v>
      </c>
      <c r="R5751" s="69" t="s">
        <v>62728</v>
      </c>
      <c r="S5751" s="69" t="s">
        <v>23387</v>
      </c>
      <c r="T5751" s="69" t="s">
        <v>23149</v>
      </c>
      <c r="AA5751" s="69" t="s">
        <v>2328</v>
      </c>
      <c r="AB5751" s="69" t="s">
        <v>65775</v>
      </c>
      <c r="AD5751" s="69" t="s">
        <v>65776</v>
      </c>
    </row>
    <row r="5752" spans="1:30" x14ac:dyDescent="0.25">
      <c r="A5752" s="93" t="s">
        <v>65777</v>
      </c>
      <c r="B5752" s="93" t="s">
        <v>65778</v>
      </c>
      <c r="C5752" s="69" t="s">
        <v>65779</v>
      </c>
      <c r="D5752" s="69" t="s">
        <v>65780</v>
      </c>
      <c r="E5752" s="69">
        <v>0</v>
      </c>
      <c r="F5752" s="69" t="s">
        <v>22927</v>
      </c>
      <c r="G5752" s="69" t="s">
        <v>65781</v>
      </c>
      <c r="H5752" s="69" t="s">
        <v>65782</v>
      </c>
      <c r="I5752" s="69">
        <v>1</v>
      </c>
      <c r="J5752" s="69" t="s">
        <v>28</v>
      </c>
      <c r="K5752" s="69" t="s">
        <v>57094</v>
      </c>
      <c r="L5752" s="69" t="s">
        <v>495</v>
      </c>
      <c r="M5752" s="69" t="s">
        <v>57664</v>
      </c>
      <c r="N5752" s="69" t="s">
        <v>62469</v>
      </c>
      <c r="O5752" s="69" t="s">
        <v>62470</v>
      </c>
      <c r="P5752" s="69" t="s">
        <v>62740</v>
      </c>
      <c r="R5752" s="69" t="s">
        <v>62728</v>
      </c>
      <c r="T5752" s="69" t="s">
        <v>23149</v>
      </c>
      <c r="AA5752" s="69" t="s">
        <v>2328</v>
      </c>
      <c r="AB5752" s="69" t="s">
        <v>65783</v>
      </c>
      <c r="AD5752" s="69" t="s">
        <v>65776</v>
      </c>
    </row>
    <row r="5753" spans="1:30" x14ac:dyDescent="0.25">
      <c r="A5753" s="93" t="s">
        <v>65784</v>
      </c>
      <c r="B5753" s="93" t="s">
        <v>65785</v>
      </c>
      <c r="E5753" s="69">
        <v>0</v>
      </c>
      <c r="F5753" s="69" t="s">
        <v>22927</v>
      </c>
      <c r="G5753" s="69" t="s">
        <v>65786</v>
      </c>
      <c r="H5753" s="69" t="s">
        <v>65787</v>
      </c>
      <c r="I5753" s="69">
        <v>1</v>
      </c>
      <c r="J5753" s="69" t="s">
        <v>28</v>
      </c>
      <c r="K5753" s="69" t="s">
        <v>57094</v>
      </c>
      <c r="L5753" s="69" t="s">
        <v>495</v>
      </c>
      <c r="M5753" s="69" t="s">
        <v>57664</v>
      </c>
      <c r="N5753" s="69" t="s">
        <v>62469</v>
      </c>
      <c r="O5753" s="69" t="s">
        <v>62470</v>
      </c>
      <c r="R5753" s="69" t="s">
        <v>62755</v>
      </c>
      <c r="AA5753" s="69" t="s">
        <v>2328</v>
      </c>
      <c r="AD5753" s="69" t="s">
        <v>62756</v>
      </c>
    </row>
    <row r="5754" spans="1:30" x14ac:dyDescent="0.25">
      <c r="A5754" s="93" t="s">
        <v>65788</v>
      </c>
      <c r="B5754" s="93" t="s">
        <v>65789</v>
      </c>
      <c r="E5754" s="69">
        <v>0</v>
      </c>
      <c r="F5754" s="69" t="s">
        <v>22927</v>
      </c>
      <c r="G5754" s="69" t="s">
        <v>65790</v>
      </c>
      <c r="H5754" s="69" t="s">
        <v>65791</v>
      </c>
      <c r="I5754" s="69">
        <v>1</v>
      </c>
      <c r="J5754" s="69" t="s">
        <v>28</v>
      </c>
      <c r="K5754" s="69" t="s">
        <v>57094</v>
      </c>
      <c r="L5754" s="69" t="s">
        <v>495</v>
      </c>
      <c r="M5754" s="69" t="s">
        <v>57664</v>
      </c>
      <c r="N5754" s="69" t="s">
        <v>62469</v>
      </c>
      <c r="O5754" s="69" t="s">
        <v>62470</v>
      </c>
      <c r="R5754" s="69" t="s">
        <v>62755</v>
      </c>
      <c r="AA5754" s="69" t="s">
        <v>2328</v>
      </c>
      <c r="AD5754" s="69" t="s">
        <v>62756</v>
      </c>
    </row>
    <row r="5755" spans="1:30" x14ac:dyDescent="0.25">
      <c r="A5755" s="93" t="s">
        <v>65792</v>
      </c>
      <c r="B5755" s="93" t="s">
        <v>65793</v>
      </c>
      <c r="C5755" s="69" t="s">
        <v>65794</v>
      </c>
      <c r="D5755" s="69" t="s">
        <v>65795</v>
      </c>
      <c r="E5755" s="69">
        <v>695</v>
      </c>
      <c r="F5755" s="69" t="s">
        <v>22927</v>
      </c>
      <c r="G5755" s="69" t="s">
        <v>65796</v>
      </c>
      <c r="H5755" s="69" t="s">
        <v>65797</v>
      </c>
      <c r="I5755" s="69">
        <v>1</v>
      </c>
      <c r="J5755" s="69" t="s">
        <v>28</v>
      </c>
      <c r="K5755" s="69" t="s">
        <v>57094</v>
      </c>
      <c r="L5755" s="69" t="s">
        <v>57124</v>
      </c>
      <c r="M5755" s="69" t="s">
        <v>57125</v>
      </c>
      <c r="N5755" s="69" t="s">
        <v>57154</v>
      </c>
      <c r="O5755" s="69" t="s">
        <v>57155</v>
      </c>
      <c r="R5755" s="69" t="s">
        <v>57156</v>
      </c>
      <c r="AA5755" s="69" t="s">
        <v>2269</v>
      </c>
      <c r="AD5755" s="69" t="s">
        <v>57157</v>
      </c>
    </row>
    <row r="5756" spans="1:30" x14ac:dyDescent="0.25">
      <c r="A5756" s="93" t="s">
        <v>65798</v>
      </c>
      <c r="B5756" s="93" t="s">
        <v>65799</v>
      </c>
      <c r="C5756" s="69" t="s">
        <v>65800</v>
      </c>
      <c r="D5756" s="69" t="s">
        <v>65801</v>
      </c>
      <c r="E5756" s="69">
        <v>695</v>
      </c>
      <c r="F5756" s="69" t="s">
        <v>22927</v>
      </c>
      <c r="G5756" s="69" t="s">
        <v>65802</v>
      </c>
      <c r="H5756" s="69" t="s">
        <v>65803</v>
      </c>
      <c r="I5756" s="69">
        <v>1</v>
      </c>
      <c r="J5756" s="69" t="s">
        <v>28</v>
      </c>
      <c r="K5756" s="69" t="s">
        <v>57094</v>
      </c>
      <c r="L5756" s="69" t="s">
        <v>57124</v>
      </c>
      <c r="M5756" s="69" t="s">
        <v>57125</v>
      </c>
      <c r="N5756" s="69" t="s">
        <v>57154</v>
      </c>
      <c r="O5756" s="69" t="s">
        <v>57155</v>
      </c>
      <c r="R5756" s="69" t="s">
        <v>57156</v>
      </c>
      <c r="AA5756" s="69" t="s">
        <v>2269</v>
      </c>
      <c r="AD5756" s="69" t="s">
        <v>57157</v>
      </c>
    </row>
    <row r="5757" spans="1:30" x14ac:dyDescent="0.25">
      <c r="A5757" s="93" t="s">
        <v>65804</v>
      </c>
      <c r="B5757" s="93" t="s">
        <v>65805</v>
      </c>
      <c r="C5757" s="69" t="s">
        <v>65806</v>
      </c>
      <c r="D5757" s="69" t="s">
        <v>65807</v>
      </c>
      <c r="E5757" s="69">
        <v>695</v>
      </c>
      <c r="F5757" s="69" t="s">
        <v>22927</v>
      </c>
      <c r="G5757" s="69" t="s">
        <v>65808</v>
      </c>
      <c r="H5757" s="69" t="s">
        <v>65809</v>
      </c>
      <c r="I5757" s="69">
        <v>1</v>
      </c>
      <c r="J5757" s="69" t="s">
        <v>28</v>
      </c>
      <c r="K5757" s="69" t="s">
        <v>57094</v>
      </c>
      <c r="L5757" s="69" t="s">
        <v>57124</v>
      </c>
      <c r="M5757" s="69" t="s">
        <v>57125</v>
      </c>
      <c r="N5757" s="69" t="s">
        <v>57154</v>
      </c>
      <c r="O5757" s="69" t="s">
        <v>57155</v>
      </c>
      <c r="R5757" s="69" t="s">
        <v>57156</v>
      </c>
      <c r="AA5757" s="69" t="s">
        <v>2269</v>
      </c>
      <c r="AD5757" s="69" t="s">
        <v>57157</v>
      </c>
    </row>
    <row r="5758" spans="1:30" x14ac:dyDescent="0.25">
      <c r="A5758" s="93" t="s">
        <v>65810</v>
      </c>
      <c r="B5758" s="93" t="s">
        <v>65811</v>
      </c>
      <c r="C5758" s="69" t="s">
        <v>65812</v>
      </c>
      <c r="D5758" s="69" t="s">
        <v>65813</v>
      </c>
      <c r="E5758" s="69">
        <v>695</v>
      </c>
      <c r="F5758" s="69" t="s">
        <v>22927</v>
      </c>
      <c r="G5758" s="69" t="s">
        <v>65814</v>
      </c>
      <c r="H5758" s="69" t="s">
        <v>65815</v>
      </c>
      <c r="I5758" s="69">
        <v>1</v>
      </c>
      <c r="J5758" s="69" t="s">
        <v>28</v>
      </c>
      <c r="K5758" s="69" t="s">
        <v>57094</v>
      </c>
      <c r="L5758" s="69" t="s">
        <v>57124</v>
      </c>
      <c r="M5758" s="69" t="s">
        <v>57125</v>
      </c>
      <c r="N5758" s="69" t="s">
        <v>57154</v>
      </c>
      <c r="O5758" s="69" t="s">
        <v>57155</v>
      </c>
      <c r="R5758" s="69" t="s">
        <v>57156</v>
      </c>
      <c r="AA5758" s="69" t="s">
        <v>2269</v>
      </c>
      <c r="AD5758" s="69" t="s">
        <v>57157</v>
      </c>
    </row>
    <row r="5759" spans="1:30" x14ac:dyDescent="0.25">
      <c r="A5759" s="93" t="s">
        <v>65816</v>
      </c>
      <c r="B5759" s="93" t="s">
        <v>65817</v>
      </c>
      <c r="C5759" s="69" t="s">
        <v>65818</v>
      </c>
      <c r="D5759" s="69" t="s">
        <v>65819</v>
      </c>
      <c r="E5759" s="69">
        <v>265</v>
      </c>
      <c r="F5759" s="69" t="s">
        <v>22927</v>
      </c>
      <c r="G5759" s="69" t="s">
        <v>65820</v>
      </c>
      <c r="H5759" s="69" t="s">
        <v>65821</v>
      </c>
      <c r="I5759" s="69">
        <v>1</v>
      </c>
      <c r="J5759" s="69" t="s">
        <v>28</v>
      </c>
      <c r="K5759" s="69" t="s">
        <v>57094</v>
      </c>
      <c r="L5759" s="69" t="s">
        <v>57287</v>
      </c>
      <c r="M5759" s="69" t="s">
        <v>57288</v>
      </c>
      <c r="N5759" s="69" t="s">
        <v>57597</v>
      </c>
      <c r="O5759" s="69" t="s">
        <v>57598</v>
      </c>
      <c r="P5759" s="69" t="s">
        <v>65822</v>
      </c>
      <c r="R5759" s="69" t="s">
        <v>57451</v>
      </c>
      <c r="AA5759" s="69" t="s">
        <v>2203</v>
      </c>
      <c r="AB5759" s="69" t="s">
        <v>65823</v>
      </c>
      <c r="AC5759" s="69" t="s">
        <v>65824</v>
      </c>
      <c r="AD5759" s="69" t="s">
        <v>57454</v>
      </c>
    </row>
    <row r="5760" spans="1:30" x14ac:dyDescent="0.25">
      <c r="A5760" s="93" t="s">
        <v>65825</v>
      </c>
      <c r="B5760" s="93" t="s">
        <v>65826</v>
      </c>
      <c r="C5760" s="69" t="s">
        <v>65827</v>
      </c>
      <c r="D5760" s="69" t="s">
        <v>65828</v>
      </c>
      <c r="E5760" s="69">
        <v>98</v>
      </c>
      <c r="F5760" s="69" t="s">
        <v>22927</v>
      </c>
      <c r="G5760" s="69" t="s">
        <v>65829</v>
      </c>
      <c r="H5760" s="69" t="s">
        <v>65830</v>
      </c>
      <c r="I5760" s="69">
        <v>1</v>
      </c>
      <c r="J5760" s="69" t="s">
        <v>28</v>
      </c>
      <c r="K5760" s="69" t="s">
        <v>57094</v>
      </c>
      <c r="L5760" s="69" t="s">
        <v>57287</v>
      </c>
      <c r="M5760" s="69" t="s">
        <v>57288</v>
      </c>
      <c r="N5760" s="69" t="s">
        <v>57597</v>
      </c>
      <c r="O5760" s="69" t="s">
        <v>57598</v>
      </c>
      <c r="P5760" s="69" t="s">
        <v>65831</v>
      </c>
      <c r="R5760" s="69" t="s">
        <v>58090</v>
      </c>
      <c r="S5760" s="69" t="s">
        <v>23387</v>
      </c>
      <c r="AA5760" s="69" t="s">
        <v>2203</v>
      </c>
      <c r="AB5760" s="69" t="s">
        <v>65832</v>
      </c>
      <c r="AC5760" s="69" t="s">
        <v>65833</v>
      </c>
      <c r="AD5760" s="69" t="s">
        <v>2425</v>
      </c>
    </row>
    <row r="5761" spans="1:30" x14ac:dyDescent="0.25">
      <c r="A5761" s="93" t="s">
        <v>65834</v>
      </c>
      <c r="B5761" s="93" t="s">
        <v>65835</v>
      </c>
      <c r="C5761" s="69" t="s">
        <v>65836</v>
      </c>
      <c r="D5761" s="69" t="s">
        <v>65837</v>
      </c>
      <c r="E5761" s="69">
        <v>137</v>
      </c>
      <c r="F5761" s="69" t="s">
        <v>22927</v>
      </c>
      <c r="G5761" s="69" t="s">
        <v>65838</v>
      </c>
      <c r="H5761" s="69" t="s">
        <v>65839</v>
      </c>
      <c r="I5761" s="69">
        <v>1</v>
      </c>
      <c r="J5761" s="69" t="s">
        <v>28</v>
      </c>
      <c r="K5761" s="69" t="s">
        <v>57094</v>
      </c>
      <c r="L5761" s="69" t="s">
        <v>57287</v>
      </c>
      <c r="M5761" s="69" t="s">
        <v>57288</v>
      </c>
      <c r="N5761" s="69" t="s">
        <v>57597</v>
      </c>
      <c r="O5761" s="69" t="s">
        <v>57598</v>
      </c>
      <c r="P5761" s="69" t="s">
        <v>65840</v>
      </c>
      <c r="R5761" s="69" t="s">
        <v>58090</v>
      </c>
      <c r="S5761" s="69" t="s">
        <v>23387</v>
      </c>
      <c r="AA5761" s="69" t="s">
        <v>2203</v>
      </c>
      <c r="AB5761" s="69" t="s">
        <v>65841</v>
      </c>
      <c r="AC5761" s="69" t="s">
        <v>65842</v>
      </c>
      <c r="AD5761" s="69" t="s">
        <v>2425</v>
      </c>
    </row>
    <row r="5762" spans="1:30" x14ac:dyDescent="0.25">
      <c r="A5762" s="93" t="s">
        <v>65843</v>
      </c>
      <c r="B5762" s="93" t="s">
        <v>65844</v>
      </c>
      <c r="E5762" s="69">
        <v>295</v>
      </c>
      <c r="F5762" s="69" t="s">
        <v>22927</v>
      </c>
      <c r="G5762" s="69" t="s">
        <v>65845</v>
      </c>
      <c r="H5762" s="69" t="s">
        <v>65846</v>
      </c>
      <c r="I5762" s="69">
        <v>1</v>
      </c>
      <c r="J5762" s="69" t="s">
        <v>28</v>
      </c>
      <c r="K5762" s="69" t="s">
        <v>57094</v>
      </c>
      <c r="L5762" s="69" t="s">
        <v>57124</v>
      </c>
      <c r="M5762" s="69" t="s">
        <v>57125</v>
      </c>
      <c r="N5762" s="69" t="s">
        <v>52</v>
      </c>
      <c r="O5762" s="69" t="s">
        <v>62658</v>
      </c>
      <c r="R5762" s="69" t="s">
        <v>65847</v>
      </c>
      <c r="Y5762" s="69" t="s">
        <v>3633</v>
      </c>
      <c r="Z5762" s="69" t="s">
        <v>65848</v>
      </c>
      <c r="AA5762" s="69" t="s">
        <v>2328</v>
      </c>
    </row>
    <row r="5763" spans="1:30" x14ac:dyDescent="0.25">
      <c r="A5763" s="93" t="s">
        <v>65849</v>
      </c>
      <c r="B5763" s="93" t="s">
        <v>65850</v>
      </c>
      <c r="C5763" s="69" t="s">
        <v>65851</v>
      </c>
      <c r="D5763" s="69" t="s">
        <v>65852</v>
      </c>
      <c r="E5763" s="69">
        <v>170</v>
      </c>
      <c r="F5763" s="69" t="s">
        <v>22927</v>
      </c>
      <c r="G5763" s="69" t="s">
        <v>65853</v>
      </c>
      <c r="H5763" s="69" t="s">
        <v>65854</v>
      </c>
      <c r="I5763" s="69">
        <v>1</v>
      </c>
      <c r="J5763" s="69" t="s">
        <v>28</v>
      </c>
      <c r="K5763" s="69" t="s">
        <v>57094</v>
      </c>
      <c r="L5763" s="69" t="s">
        <v>57124</v>
      </c>
      <c r="M5763" s="69" t="s">
        <v>57125</v>
      </c>
      <c r="N5763" s="69" t="s">
        <v>52</v>
      </c>
      <c r="O5763" s="69" t="s">
        <v>62658</v>
      </c>
      <c r="P5763" s="69" t="s">
        <v>62780</v>
      </c>
      <c r="Q5763" s="69" t="s">
        <v>24768</v>
      </c>
      <c r="Y5763" s="69" t="s">
        <v>3633</v>
      </c>
      <c r="Z5763" s="69" t="s">
        <v>65848</v>
      </c>
      <c r="AA5763" s="69" t="s">
        <v>2169</v>
      </c>
      <c r="AB5763" s="69" t="s">
        <v>65855</v>
      </c>
      <c r="AD5763" s="69" t="s">
        <v>62837</v>
      </c>
    </row>
    <row r="5764" spans="1:30" x14ac:dyDescent="0.25">
      <c r="A5764" s="93" t="s">
        <v>65856</v>
      </c>
      <c r="B5764" s="93" t="s">
        <v>65857</v>
      </c>
      <c r="C5764" s="69" t="s">
        <v>65858</v>
      </c>
      <c r="D5764" s="69" t="s">
        <v>65859</v>
      </c>
      <c r="E5764" s="69">
        <v>128.5</v>
      </c>
      <c r="F5764" s="69" t="s">
        <v>22927</v>
      </c>
      <c r="G5764" s="69" t="s">
        <v>65860</v>
      </c>
      <c r="H5764" s="69" t="s">
        <v>65861</v>
      </c>
      <c r="I5764" s="69">
        <v>1</v>
      </c>
      <c r="J5764" s="69" t="s">
        <v>28</v>
      </c>
      <c r="K5764" s="69" t="s">
        <v>57094</v>
      </c>
      <c r="L5764" s="69" t="s">
        <v>57124</v>
      </c>
      <c r="M5764" s="69" t="s">
        <v>57125</v>
      </c>
      <c r="N5764" s="69" t="s">
        <v>52</v>
      </c>
      <c r="O5764" s="69" t="s">
        <v>62658</v>
      </c>
      <c r="P5764" s="69" t="s">
        <v>62780</v>
      </c>
      <c r="Y5764" s="69" t="s">
        <v>3633</v>
      </c>
      <c r="Z5764" s="69" t="s">
        <v>65848</v>
      </c>
      <c r="AA5764" s="69" t="s">
        <v>2203</v>
      </c>
      <c r="AB5764" s="69" t="s">
        <v>65862</v>
      </c>
      <c r="AD5764" s="69" t="s">
        <v>62837</v>
      </c>
    </row>
    <row r="5765" spans="1:30" x14ac:dyDescent="0.25">
      <c r="A5765" s="93" t="s">
        <v>65863</v>
      </c>
      <c r="B5765" s="93" t="s">
        <v>65864</v>
      </c>
      <c r="E5765" s="69">
        <v>159</v>
      </c>
      <c r="F5765" s="69" t="s">
        <v>22927</v>
      </c>
      <c r="G5765" s="69" t="s">
        <v>65865</v>
      </c>
      <c r="H5765" s="69" t="s">
        <v>65866</v>
      </c>
      <c r="I5765" s="69">
        <v>1</v>
      </c>
      <c r="J5765" s="69" t="s">
        <v>28</v>
      </c>
      <c r="K5765" s="69" t="s">
        <v>57094</v>
      </c>
      <c r="L5765" s="69" t="s">
        <v>57124</v>
      </c>
      <c r="M5765" s="69" t="s">
        <v>57125</v>
      </c>
      <c r="N5765" s="69" t="s">
        <v>52</v>
      </c>
      <c r="O5765" s="69" t="s">
        <v>62658</v>
      </c>
      <c r="Y5765" s="69" t="s">
        <v>3633</v>
      </c>
      <c r="Z5765" s="69" t="s">
        <v>65848</v>
      </c>
      <c r="AA5765" s="69" t="s">
        <v>2238</v>
      </c>
      <c r="AB5765" s="69" t="s">
        <v>65867</v>
      </c>
      <c r="AD5765" s="69" t="s">
        <v>62837</v>
      </c>
    </row>
    <row r="5766" spans="1:30" x14ac:dyDescent="0.25">
      <c r="A5766" s="93" t="s">
        <v>65868</v>
      </c>
      <c r="B5766" s="93" t="s">
        <v>65869</v>
      </c>
      <c r="E5766" s="69">
        <v>118</v>
      </c>
      <c r="F5766" s="69" t="s">
        <v>22927</v>
      </c>
      <c r="G5766" s="69" t="s">
        <v>65870</v>
      </c>
      <c r="H5766" s="69" t="s">
        <v>65871</v>
      </c>
      <c r="I5766" s="69">
        <v>1</v>
      </c>
      <c r="J5766" s="69" t="s">
        <v>28</v>
      </c>
      <c r="K5766" s="69" t="s">
        <v>57094</v>
      </c>
      <c r="L5766" s="69" t="s">
        <v>57124</v>
      </c>
      <c r="M5766" s="69" t="s">
        <v>57125</v>
      </c>
      <c r="N5766" s="69" t="s">
        <v>52</v>
      </c>
      <c r="O5766" s="69" t="s">
        <v>62658</v>
      </c>
      <c r="Y5766" s="69" t="s">
        <v>3633</v>
      </c>
      <c r="Z5766" s="69" t="s">
        <v>65848</v>
      </c>
      <c r="AA5766" s="69" t="s">
        <v>2203</v>
      </c>
      <c r="AB5766" s="69" t="s">
        <v>65872</v>
      </c>
      <c r="AD5766" s="69" t="s">
        <v>62837</v>
      </c>
    </row>
    <row r="5767" spans="1:30" x14ac:dyDescent="0.25">
      <c r="A5767" s="93" t="s">
        <v>65873</v>
      </c>
      <c r="B5767" s="93" t="s">
        <v>65874</v>
      </c>
      <c r="E5767" s="69">
        <v>155</v>
      </c>
      <c r="F5767" s="69" t="s">
        <v>22927</v>
      </c>
      <c r="G5767" s="69" t="s">
        <v>65875</v>
      </c>
      <c r="H5767" s="69" t="s">
        <v>65876</v>
      </c>
      <c r="I5767" s="69">
        <v>1</v>
      </c>
      <c r="J5767" s="69" t="s">
        <v>28</v>
      </c>
      <c r="K5767" s="69" t="s">
        <v>57094</v>
      </c>
      <c r="L5767" s="69" t="s">
        <v>57124</v>
      </c>
      <c r="M5767" s="69" t="s">
        <v>57125</v>
      </c>
      <c r="N5767" s="69" t="s">
        <v>52</v>
      </c>
      <c r="O5767" s="69" t="s">
        <v>62658</v>
      </c>
      <c r="Y5767" s="69" t="s">
        <v>3633</v>
      </c>
      <c r="Z5767" s="69" t="s">
        <v>65848</v>
      </c>
      <c r="AA5767" s="69" t="s">
        <v>2169</v>
      </c>
      <c r="AB5767" s="69" t="s">
        <v>65877</v>
      </c>
      <c r="AD5767" s="69" t="s">
        <v>62837</v>
      </c>
    </row>
    <row r="5768" spans="1:30" x14ac:dyDescent="0.25">
      <c r="A5768" s="93" t="s">
        <v>65878</v>
      </c>
      <c r="B5768" s="93" t="s">
        <v>65879</v>
      </c>
      <c r="C5768" s="69" t="s">
        <v>65880</v>
      </c>
      <c r="D5768" s="69" t="s">
        <v>65881</v>
      </c>
      <c r="E5768" s="69">
        <v>98</v>
      </c>
      <c r="F5768" s="69" t="s">
        <v>22927</v>
      </c>
      <c r="G5768" s="69" t="s">
        <v>65882</v>
      </c>
      <c r="H5768" s="69" t="s">
        <v>65883</v>
      </c>
      <c r="I5768" s="69">
        <v>1</v>
      </c>
      <c r="J5768" s="69" t="s">
        <v>28</v>
      </c>
      <c r="K5768" s="69" t="s">
        <v>57094</v>
      </c>
      <c r="L5768" s="69" t="s">
        <v>495</v>
      </c>
      <c r="M5768" s="69" t="s">
        <v>57664</v>
      </c>
      <c r="N5768" s="69" t="s">
        <v>62469</v>
      </c>
      <c r="O5768" s="69" t="s">
        <v>62470</v>
      </c>
      <c r="R5768" s="69" t="s">
        <v>65884</v>
      </c>
      <c r="AA5768" s="69" t="s">
        <v>2203</v>
      </c>
      <c r="AB5768" s="69" t="s">
        <v>65885</v>
      </c>
      <c r="AD5768" s="69" t="s">
        <v>65886</v>
      </c>
    </row>
    <row r="5769" spans="1:30" x14ac:dyDescent="0.25">
      <c r="A5769" s="93" t="s">
        <v>65887</v>
      </c>
      <c r="B5769" s="93" t="s">
        <v>65888</v>
      </c>
      <c r="C5769" s="69" t="s">
        <v>65889</v>
      </c>
      <c r="D5769" s="69" t="s">
        <v>65890</v>
      </c>
      <c r="E5769" s="69">
        <v>98</v>
      </c>
      <c r="F5769" s="69" t="s">
        <v>22927</v>
      </c>
      <c r="G5769" s="69" t="s">
        <v>65891</v>
      </c>
      <c r="H5769" s="69" t="s">
        <v>65892</v>
      </c>
      <c r="I5769" s="69">
        <v>1</v>
      </c>
      <c r="J5769" s="69" t="s">
        <v>28</v>
      </c>
      <c r="K5769" s="69" t="s">
        <v>57094</v>
      </c>
      <c r="L5769" s="69" t="s">
        <v>57124</v>
      </c>
      <c r="M5769" s="69" t="s">
        <v>57125</v>
      </c>
      <c r="N5769" s="69" t="s">
        <v>52</v>
      </c>
      <c r="O5769" s="69" t="s">
        <v>62658</v>
      </c>
      <c r="P5769" s="69" t="s">
        <v>65893</v>
      </c>
      <c r="R5769" s="69" t="s">
        <v>65884</v>
      </c>
      <c r="S5769" s="69" t="s">
        <v>24266</v>
      </c>
      <c r="T5769" s="69" t="s">
        <v>23458</v>
      </c>
      <c r="Y5769" s="69" t="s">
        <v>3633</v>
      </c>
      <c r="Z5769" s="69" t="s">
        <v>65848</v>
      </c>
      <c r="AA5769" s="69" t="s">
        <v>2203</v>
      </c>
      <c r="AB5769" s="69" t="s">
        <v>65894</v>
      </c>
      <c r="AC5769" s="69" t="s">
        <v>65895</v>
      </c>
      <c r="AD5769" s="69" t="s">
        <v>65886</v>
      </c>
    </row>
    <row r="5770" spans="1:30" x14ac:dyDescent="0.25">
      <c r="A5770" s="93" t="s">
        <v>65896</v>
      </c>
      <c r="B5770" s="93" t="s">
        <v>65897</v>
      </c>
      <c r="E5770" s="69">
        <v>295</v>
      </c>
      <c r="F5770" s="69" t="s">
        <v>22927</v>
      </c>
      <c r="G5770" s="69" t="s">
        <v>65898</v>
      </c>
      <c r="H5770" s="69" t="s">
        <v>65899</v>
      </c>
      <c r="I5770" s="69">
        <v>1</v>
      </c>
      <c r="J5770" s="69" t="s">
        <v>28</v>
      </c>
      <c r="K5770" s="69" t="s">
        <v>57094</v>
      </c>
      <c r="L5770" s="69" t="s">
        <v>57124</v>
      </c>
      <c r="M5770" s="69" t="s">
        <v>57125</v>
      </c>
      <c r="N5770" s="69" t="s">
        <v>52</v>
      </c>
      <c r="O5770" s="69" t="s">
        <v>62658</v>
      </c>
      <c r="P5770" s="69" t="s">
        <v>58069</v>
      </c>
      <c r="Q5770" s="69" t="s">
        <v>24793</v>
      </c>
      <c r="S5770" s="69" t="s">
        <v>23387</v>
      </c>
      <c r="Y5770" s="69" t="s">
        <v>3633</v>
      </c>
      <c r="Z5770" s="69" t="s">
        <v>65848</v>
      </c>
      <c r="AA5770" s="69" t="s">
        <v>2185</v>
      </c>
      <c r="AD5770" s="69" t="s">
        <v>26258</v>
      </c>
    </row>
    <row r="5771" spans="1:30" x14ac:dyDescent="0.25">
      <c r="A5771" s="93" t="s">
        <v>65900</v>
      </c>
      <c r="B5771" s="93" t="s">
        <v>65901</v>
      </c>
      <c r="C5771" s="69" t="s">
        <v>65902</v>
      </c>
      <c r="D5771" s="69" t="s">
        <v>65903</v>
      </c>
      <c r="E5771" s="69">
        <v>119</v>
      </c>
      <c r="F5771" s="69" t="s">
        <v>22927</v>
      </c>
      <c r="G5771" s="69" t="s">
        <v>65904</v>
      </c>
      <c r="H5771" s="69" t="s">
        <v>65905</v>
      </c>
      <c r="I5771" s="69">
        <v>1</v>
      </c>
      <c r="J5771" s="69" t="s">
        <v>28</v>
      </c>
      <c r="K5771" s="69" t="s">
        <v>57094</v>
      </c>
      <c r="L5771" s="69" t="s">
        <v>57124</v>
      </c>
      <c r="M5771" s="69" t="s">
        <v>57125</v>
      </c>
      <c r="N5771" s="69" t="s">
        <v>52</v>
      </c>
      <c r="O5771" s="69" t="s">
        <v>62658</v>
      </c>
      <c r="P5771" s="69" t="s">
        <v>65906</v>
      </c>
      <c r="Q5771" s="69" t="s">
        <v>24768</v>
      </c>
      <c r="R5771" s="69" t="s">
        <v>57984</v>
      </c>
      <c r="S5771" s="69" t="s">
        <v>23387</v>
      </c>
      <c r="Y5771" s="69" t="s">
        <v>3633</v>
      </c>
      <c r="Z5771" s="69" t="s">
        <v>65848</v>
      </c>
      <c r="AA5771" s="69" t="s">
        <v>2204</v>
      </c>
      <c r="AB5771" s="69" t="s">
        <v>65907</v>
      </c>
      <c r="AD5771" s="69" t="s">
        <v>62662</v>
      </c>
    </row>
    <row r="5772" spans="1:30" x14ac:dyDescent="0.25">
      <c r="A5772" s="93" t="s">
        <v>65908</v>
      </c>
      <c r="B5772" s="93" t="s">
        <v>65909</v>
      </c>
      <c r="C5772" s="69" t="s">
        <v>65910</v>
      </c>
      <c r="D5772" s="69" t="s">
        <v>65911</v>
      </c>
      <c r="E5772" s="69">
        <v>95</v>
      </c>
      <c r="F5772" s="69" t="s">
        <v>22927</v>
      </c>
      <c r="G5772" s="69" t="s">
        <v>65912</v>
      </c>
      <c r="H5772" s="69" t="s">
        <v>65913</v>
      </c>
      <c r="I5772" s="69">
        <v>1</v>
      </c>
      <c r="J5772" s="69" t="s">
        <v>28</v>
      </c>
      <c r="K5772" s="69" t="s">
        <v>57094</v>
      </c>
      <c r="L5772" s="69" t="s">
        <v>57124</v>
      </c>
      <c r="M5772" s="69" t="s">
        <v>57125</v>
      </c>
      <c r="N5772" s="69" t="s">
        <v>52</v>
      </c>
      <c r="O5772" s="69" t="s">
        <v>62658</v>
      </c>
      <c r="P5772" s="69" t="s">
        <v>62659</v>
      </c>
      <c r="Q5772" s="69" t="s">
        <v>24768</v>
      </c>
      <c r="R5772" s="69" t="s">
        <v>57984</v>
      </c>
      <c r="Y5772" s="69" t="s">
        <v>3633</v>
      </c>
      <c r="Z5772" s="69" t="s">
        <v>65848</v>
      </c>
      <c r="AA5772" s="69" t="s">
        <v>2204</v>
      </c>
      <c r="AB5772" s="69" t="s">
        <v>65914</v>
      </c>
      <c r="AD5772" s="69" t="s">
        <v>62662</v>
      </c>
    </row>
    <row r="5773" spans="1:30" x14ac:dyDescent="0.25">
      <c r="A5773" s="93" t="s">
        <v>65915</v>
      </c>
      <c r="B5773" s="93" t="s">
        <v>65916</v>
      </c>
      <c r="C5773" s="69" t="s">
        <v>65917</v>
      </c>
      <c r="D5773" s="69" t="s">
        <v>65918</v>
      </c>
      <c r="E5773" s="69">
        <v>269</v>
      </c>
      <c r="F5773" s="69" t="s">
        <v>22927</v>
      </c>
      <c r="G5773" s="69" t="s">
        <v>65919</v>
      </c>
      <c r="H5773" s="69" t="s">
        <v>65920</v>
      </c>
      <c r="I5773" s="69">
        <v>1</v>
      </c>
      <c r="J5773" s="69" t="s">
        <v>28</v>
      </c>
      <c r="K5773" s="69" t="s">
        <v>57094</v>
      </c>
      <c r="L5773" s="69" t="s">
        <v>57124</v>
      </c>
      <c r="M5773" s="69" t="s">
        <v>57125</v>
      </c>
      <c r="N5773" s="69" t="s">
        <v>52</v>
      </c>
      <c r="O5773" s="69" t="s">
        <v>62658</v>
      </c>
      <c r="P5773" s="69" t="s">
        <v>65921</v>
      </c>
      <c r="Q5773" s="69" t="s">
        <v>24793</v>
      </c>
      <c r="R5773" s="69" t="s">
        <v>57984</v>
      </c>
      <c r="S5773" s="69" t="s">
        <v>23387</v>
      </c>
      <c r="Y5773" s="69" t="s">
        <v>3633</v>
      </c>
      <c r="Z5773" s="69" t="s">
        <v>65848</v>
      </c>
      <c r="AD5773" s="69" t="s">
        <v>62662</v>
      </c>
    </row>
    <row r="5774" spans="1:30" x14ac:dyDescent="0.25">
      <c r="A5774" s="93" t="s">
        <v>65922</v>
      </c>
      <c r="B5774" s="93" t="s">
        <v>65923</v>
      </c>
      <c r="C5774" s="69" t="s">
        <v>65924</v>
      </c>
      <c r="D5774" s="69" t="s">
        <v>65925</v>
      </c>
      <c r="E5774" s="69">
        <v>249</v>
      </c>
      <c r="F5774" s="69" t="s">
        <v>22927</v>
      </c>
      <c r="G5774" s="69" t="s">
        <v>65926</v>
      </c>
      <c r="H5774" s="69" t="s">
        <v>65927</v>
      </c>
      <c r="I5774" s="69">
        <v>1</v>
      </c>
      <c r="J5774" s="69" t="s">
        <v>28</v>
      </c>
      <c r="K5774" s="69" t="s">
        <v>57094</v>
      </c>
      <c r="L5774" s="69" t="s">
        <v>57124</v>
      </c>
      <c r="M5774" s="69" t="s">
        <v>57125</v>
      </c>
      <c r="N5774" s="69" t="s">
        <v>52</v>
      </c>
      <c r="O5774" s="69" t="s">
        <v>62658</v>
      </c>
      <c r="P5774" s="69" t="s">
        <v>62659</v>
      </c>
      <c r="Q5774" s="69" t="s">
        <v>24768</v>
      </c>
      <c r="R5774" s="69" t="s">
        <v>57984</v>
      </c>
      <c r="Y5774" s="69" t="s">
        <v>3633</v>
      </c>
      <c r="Z5774" s="69" t="s">
        <v>65848</v>
      </c>
      <c r="AA5774" s="69" t="s">
        <v>2181</v>
      </c>
      <c r="AB5774" s="69" t="s">
        <v>65928</v>
      </c>
      <c r="AD5774" s="69" t="s">
        <v>62662</v>
      </c>
    </row>
    <row r="5775" spans="1:30" x14ac:dyDescent="0.25">
      <c r="A5775" s="93" t="s">
        <v>65929</v>
      </c>
      <c r="B5775" s="93" t="s">
        <v>65930</v>
      </c>
      <c r="C5775" s="69" t="s">
        <v>65931</v>
      </c>
      <c r="D5775" s="69" t="s">
        <v>65932</v>
      </c>
      <c r="E5775" s="69">
        <v>148</v>
      </c>
      <c r="F5775" s="69" t="s">
        <v>22927</v>
      </c>
      <c r="G5775" s="69" t="s">
        <v>65933</v>
      </c>
      <c r="H5775" s="69" t="s">
        <v>65934</v>
      </c>
      <c r="I5775" s="69">
        <v>1</v>
      </c>
      <c r="J5775" s="69" t="s">
        <v>28</v>
      </c>
      <c r="K5775" s="69" t="s">
        <v>57094</v>
      </c>
      <c r="L5775" s="69" t="s">
        <v>57124</v>
      </c>
      <c r="M5775" s="69" t="s">
        <v>57125</v>
      </c>
      <c r="N5775" s="69" t="s">
        <v>52</v>
      </c>
      <c r="O5775" s="69" t="s">
        <v>62658</v>
      </c>
      <c r="P5775" s="69" t="s">
        <v>62380</v>
      </c>
      <c r="Q5775" s="69" t="s">
        <v>24768</v>
      </c>
      <c r="R5775" s="69" t="s">
        <v>57984</v>
      </c>
      <c r="S5775" s="69" t="s">
        <v>23387</v>
      </c>
      <c r="Y5775" s="69" t="s">
        <v>3633</v>
      </c>
      <c r="Z5775" s="69" t="s">
        <v>65848</v>
      </c>
      <c r="AA5775" s="69" t="s">
        <v>2204</v>
      </c>
      <c r="AD5775" s="69" t="s">
        <v>62662</v>
      </c>
    </row>
    <row r="5776" spans="1:30" x14ac:dyDescent="0.25">
      <c r="A5776" s="93" t="s">
        <v>65935</v>
      </c>
      <c r="B5776" s="93" t="s">
        <v>65936</v>
      </c>
      <c r="C5776" s="69" t="s">
        <v>65937</v>
      </c>
      <c r="D5776" s="69" t="s">
        <v>65938</v>
      </c>
      <c r="E5776" s="69">
        <v>162</v>
      </c>
      <c r="F5776" s="69" t="s">
        <v>22927</v>
      </c>
      <c r="G5776" s="69" t="s">
        <v>65939</v>
      </c>
      <c r="H5776" s="69" t="s">
        <v>65940</v>
      </c>
      <c r="I5776" s="69">
        <v>1</v>
      </c>
      <c r="J5776" s="69" t="s">
        <v>28</v>
      </c>
      <c r="K5776" s="69" t="s">
        <v>57094</v>
      </c>
      <c r="L5776" s="69" t="s">
        <v>57124</v>
      </c>
      <c r="M5776" s="69" t="s">
        <v>57125</v>
      </c>
      <c r="N5776" s="69" t="s">
        <v>52</v>
      </c>
      <c r="O5776" s="69" t="s">
        <v>62658</v>
      </c>
      <c r="P5776" s="69" t="s">
        <v>65921</v>
      </c>
      <c r="Q5776" s="69" t="s">
        <v>24793</v>
      </c>
      <c r="R5776" s="69" t="s">
        <v>57984</v>
      </c>
      <c r="S5776" s="69" t="s">
        <v>23387</v>
      </c>
      <c r="Y5776" s="69" t="s">
        <v>3633</v>
      </c>
      <c r="Z5776" s="69" t="s">
        <v>65848</v>
      </c>
      <c r="AA5776" s="69" t="s">
        <v>2260</v>
      </c>
      <c r="AB5776" s="69" t="s">
        <v>65941</v>
      </c>
      <c r="AD5776" s="69" t="s">
        <v>62662</v>
      </c>
    </row>
    <row r="5777" spans="1:30" x14ac:dyDescent="0.25">
      <c r="A5777" s="93" t="s">
        <v>65942</v>
      </c>
      <c r="B5777" s="93" t="s">
        <v>65943</v>
      </c>
      <c r="C5777" s="69" t="s">
        <v>65944</v>
      </c>
      <c r="D5777" s="69" t="s">
        <v>65945</v>
      </c>
      <c r="E5777" s="69">
        <v>125</v>
      </c>
      <c r="F5777" s="69" t="s">
        <v>22927</v>
      </c>
      <c r="G5777" s="69" t="s">
        <v>65946</v>
      </c>
      <c r="H5777" s="69" t="s">
        <v>65947</v>
      </c>
      <c r="I5777" s="69">
        <v>1</v>
      </c>
      <c r="J5777" s="69" t="s">
        <v>28</v>
      </c>
      <c r="K5777" s="69" t="s">
        <v>57094</v>
      </c>
      <c r="L5777" s="69" t="s">
        <v>57124</v>
      </c>
      <c r="M5777" s="69" t="s">
        <v>57125</v>
      </c>
      <c r="N5777" s="69" t="s">
        <v>52</v>
      </c>
      <c r="O5777" s="69" t="s">
        <v>62658</v>
      </c>
      <c r="P5777" s="69" t="s">
        <v>65948</v>
      </c>
      <c r="R5777" s="69" t="s">
        <v>57984</v>
      </c>
      <c r="Y5777" s="69" t="s">
        <v>3633</v>
      </c>
      <c r="Z5777" s="69" t="s">
        <v>65848</v>
      </c>
      <c r="AA5777" s="69" t="s">
        <v>2196</v>
      </c>
      <c r="AB5777" s="69" t="s">
        <v>65949</v>
      </c>
      <c r="AD5777" s="69" t="s">
        <v>62662</v>
      </c>
    </row>
    <row r="5778" spans="1:30" x14ac:dyDescent="0.25">
      <c r="A5778" s="93" t="s">
        <v>65950</v>
      </c>
      <c r="B5778" s="93" t="s">
        <v>65951</v>
      </c>
      <c r="C5778" s="69" t="s">
        <v>65952</v>
      </c>
      <c r="D5778" s="69" t="s">
        <v>65953</v>
      </c>
      <c r="E5778" s="69">
        <v>219</v>
      </c>
      <c r="F5778" s="69" t="s">
        <v>22927</v>
      </c>
      <c r="G5778" s="69" t="s">
        <v>65954</v>
      </c>
      <c r="H5778" s="69" t="s">
        <v>65955</v>
      </c>
      <c r="I5778" s="69">
        <v>1</v>
      </c>
      <c r="J5778" s="69" t="s">
        <v>28</v>
      </c>
      <c r="K5778" s="69" t="s">
        <v>57094</v>
      </c>
      <c r="L5778" s="69" t="s">
        <v>57124</v>
      </c>
      <c r="M5778" s="69" t="s">
        <v>57125</v>
      </c>
      <c r="N5778" s="69" t="s">
        <v>52</v>
      </c>
      <c r="O5778" s="69" t="s">
        <v>62658</v>
      </c>
      <c r="P5778" s="69" t="s">
        <v>65956</v>
      </c>
      <c r="Q5778" s="69" t="s">
        <v>57443</v>
      </c>
      <c r="R5778" s="69" t="s">
        <v>57984</v>
      </c>
      <c r="S5778" s="69" t="s">
        <v>23387</v>
      </c>
      <c r="Y5778" s="69" t="s">
        <v>3633</v>
      </c>
      <c r="Z5778" s="69" t="s">
        <v>65848</v>
      </c>
      <c r="AA5778" s="69" t="s">
        <v>2204</v>
      </c>
      <c r="AD5778" s="69" t="s">
        <v>62662</v>
      </c>
    </row>
    <row r="5779" spans="1:30" x14ac:dyDescent="0.25">
      <c r="A5779" s="93" t="s">
        <v>65957</v>
      </c>
      <c r="B5779" s="93" t="s">
        <v>65958</v>
      </c>
      <c r="C5779" s="69" t="s">
        <v>65959</v>
      </c>
      <c r="D5779" s="69" t="s">
        <v>65960</v>
      </c>
      <c r="E5779" s="69">
        <v>229</v>
      </c>
      <c r="F5779" s="69" t="s">
        <v>22927</v>
      </c>
      <c r="G5779" s="69" t="s">
        <v>65961</v>
      </c>
      <c r="H5779" s="69" t="s">
        <v>65962</v>
      </c>
      <c r="I5779" s="69">
        <v>1</v>
      </c>
      <c r="J5779" s="69" t="s">
        <v>28</v>
      </c>
      <c r="K5779" s="69" t="s">
        <v>57094</v>
      </c>
      <c r="L5779" s="69" t="s">
        <v>57124</v>
      </c>
      <c r="M5779" s="69" t="s">
        <v>57125</v>
      </c>
      <c r="N5779" s="69" t="s">
        <v>52</v>
      </c>
      <c r="O5779" s="69" t="s">
        <v>62658</v>
      </c>
      <c r="P5779" s="69" t="s">
        <v>65963</v>
      </c>
      <c r="Q5779" s="69" t="s">
        <v>24793</v>
      </c>
      <c r="R5779" s="69" t="s">
        <v>57984</v>
      </c>
      <c r="S5779" s="69" t="s">
        <v>23387</v>
      </c>
      <c r="Y5779" s="69" t="s">
        <v>3633</v>
      </c>
      <c r="Z5779" s="69" t="s">
        <v>65848</v>
      </c>
      <c r="AA5779" s="69" t="s">
        <v>2204</v>
      </c>
      <c r="AD5779" s="69" t="s">
        <v>62662</v>
      </c>
    </row>
    <row r="5780" spans="1:30" x14ac:dyDescent="0.25">
      <c r="A5780" s="93" t="s">
        <v>65964</v>
      </c>
      <c r="B5780" s="93" t="s">
        <v>65965</v>
      </c>
      <c r="E5780" s="69">
        <v>95</v>
      </c>
      <c r="F5780" s="69" t="s">
        <v>22927</v>
      </c>
      <c r="G5780" s="69" t="s">
        <v>65966</v>
      </c>
      <c r="H5780" s="69" t="s">
        <v>65967</v>
      </c>
      <c r="I5780" s="69">
        <v>1</v>
      </c>
      <c r="J5780" s="69" t="s">
        <v>28</v>
      </c>
      <c r="K5780" s="69" t="s">
        <v>57094</v>
      </c>
      <c r="L5780" s="69" t="s">
        <v>57124</v>
      </c>
      <c r="M5780" s="69" t="s">
        <v>57125</v>
      </c>
      <c r="N5780" s="69" t="s">
        <v>52</v>
      </c>
      <c r="O5780" s="69" t="s">
        <v>62658</v>
      </c>
      <c r="R5780" s="69" t="s">
        <v>57984</v>
      </c>
      <c r="Y5780" s="69" t="s">
        <v>3633</v>
      </c>
      <c r="Z5780" s="69" t="s">
        <v>65848</v>
      </c>
      <c r="AB5780" s="69" t="s">
        <v>65968</v>
      </c>
      <c r="AD5780" s="69" t="s">
        <v>65969</v>
      </c>
    </row>
    <row r="5781" spans="1:30" x14ac:dyDescent="0.25">
      <c r="A5781" s="93" t="s">
        <v>65970</v>
      </c>
      <c r="B5781" s="93" t="s">
        <v>65971</v>
      </c>
      <c r="E5781" s="69">
        <v>295</v>
      </c>
      <c r="F5781" s="69" t="s">
        <v>22927</v>
      </c>
      <c r="G5781" s="69" t="s">
        <v>65972</v>
      </c>
      <c r="H5781" s="69" t="s">
        <v>65973</v>
      </c>
      <c r="I5781" s="69">
        <v>1</v>
      </c>
      <c r="J5781" s="69" t="s">
        <v>28</v>
      </c>
      <c r="K5781" s="69" t="s">
        <v>57094</v>
      </c>
      <c r="L5781" s="69" t="s">
        <v>57124</v>
      </c>
      <c r="M5781" s="69" t="s">
        <v>57125</v>
      </c>
      <c r="N5781" s="69" t="s">
        <v>52</v>
      </c>
      <c r="O5781" s="69" t="s">
        <v>62658</v>
      </c>
      <c r="P5781" s="69" t="s">
        <v>65974</v>
      </c>
      <c r="Q5781" s="69" t="s">
        <v>24793</v>
      </c>
      <c r="R5781" s="69" t="s">
        <v>65975</v>
      </c>
      <c r="S5781" s="69" t="s">
        <v>23387</v>
      </c>
      <c r="Y5781" s="69" t="s">
        <v>3633</v>
      </c>
      <c r="Z5781" s="69" t="s">
        <v>65848</v>
      </c>
      <c r="AD5781" s="69" t="s">
        <v>62878</v>
      </c>
    </row>
    <row r="5782" spans="1:30" x14ac:dyDescent="0.25">
      <c r="A5782" s="93" t="s">
        <v>65976</v>
      </c>
      <c r="B5782" s="93" t="s">
        <v>65977</v>
      </c>
      <c r="E5782" s="69">
        <v>225</v>
      </c>
      <c r="F5782" s="69" t="s">
        <v>22927</v>
      </c>
      <c r="G5782" s="69" t="s">
        <v>65978</v>
      </c>
      <c r="H5782" s="69" t="s">
        <v>65979</v>
      </c>
      <c r="I5782" s="69">
        <v>1</v>
      </c>
      <c r="J5782" s="69" t="s">
        <v>28</v>
      </c>
      <c r="K5782" s="69" t="s">
        <v>57094</v>
      </c>
      <c r="L5782" s="69" t="s">
        <v>57124</v>
      </c>
      <c r="M5782" s="69" t="s">
        <v>57125</v>
      </c>
      <c r="N5782" s="69" t="s">
        <v>52</v>
      </c>
      <c r="O5782" s="69" t="s">
        <v>62658</v>
      </c>
      <c r="P5782" s="69" t="s">
        <v>65974</v>
      </c>
      <c r="Q5782" s="69" t="s">
        <v>24793</v>
      </c>
      <c r="R5782" s="69" t="s">
        <v>65975</v>
      </c>
      <c r="S5782" s="69" t="s">
        <v>23387</v>
      </c>
      <c r="Y5782" s="69" t="s">
        <v>3633</v>
      </c>
      <c r="Z5782" s="69" t="s">
        <v>65848</v>
      </c>
      <c r="AD5782" s="69" t="s">
        <v>62878</v>
      </c>
    </row>
    <row r="5783" spans="1:30" x14ac:dyDescent="0.25">
      <c r="A5783" s="93" t="s">
        <v>65980</v>
      </c>
      <c r="B5783" s="93" t="s">
        <v>65981</v>
      </c>
      <c r="E5783" s="69">
        <v>225</v>
      </c>
      <c r="F5783" s="69" t="s">
        <v>22927</v>
      </c>
      <c r="G5783" s="69" t="s">
        <v>65982</v>
      </c>
      <c r="H5783" s="69" t="s">
        <v>65983</v>
      </c>
      <c r="I5783" s="69">
        <v>1</v>
      </c>
      <c r="J5783" s="69" t="s">
        <v>28</v>
      </c>
      <c r="K5783" s="69" t="s">
        <v>57094</v>
      </c>
      <c r="L5783" s="69" t="s">
        <v>57124</v>
      </c>
      <c r="M5783" s="69" t="s">
        <v>57125</v>
      </c>
      <c r="N5783" s="69" t="s">
        <v>52</v>
      </c>
      <c r="O5783" s="69" t="s">
        <v>62658</v>
      </c>
      <c r="P5783" s="69" t="s">
        <v>65974</v>
      </c>
      <c r="Q5783" s="69" t="s">
        <v>24793</v>
      </c>
      <c r="R5783" s="69" t="s">
        <v>65975</v>
      </c>
      <c r="S5783" s="69" t="s">
        <v>23387</v>
      </c>
      <c r="Y5783" s="69" t="s">
        <v>3633</v>
      </c>
      <c r="Z5783" s="69" t="s">
        <v>65848</v>
      </c>
      <c r="AD5783" s="69" t="s">
        <v>62878</v>
      </c>
    </row>
    <row r="5784" spans="1:30" x14ac:dyDescent="0.25">
      <c r="A5784" s="93" t="s">
        <v>65984</v>
      </c>
      <c r="B5784" s="93" t="s">
        <v>65985</v>
      </c>
      <c r="E5784" s="69">
        <v>225</v>
      </c>
      <c r="F5784" s="69" t="s">
        <v>22927</v>
      </c>
      <c r="G5784" s="69" t="s">
        <v>65986</v>
      </c>
      <c r="H5784" s="69" t="s">
        <v>65987</v>
      </c>
      <c r="I5784" s="69">
        <v>1</v>
      </c>
      <c r="J5784" s="69" t="s">
        <v>28</v>
      </c>
      <c r="K5784" s="69" t="s">
        <v>57094</v>
      </c>
      <c r="L5784" s="69" t="s">
        <v>57124</v>
      </c>
      <c r="M5784" s="69" t="s">
        <v>57125</v>
      </c>
      <c r="N5784" s="69" t="s">
        <v>52</v>
      </c>
      <c r="O5784" s="69" t="s">
        <v>62658</v>
      </c>
      <c r="P5784" s="69" t="s">
        <v>65974</v>
      </c>
      <c r="Q5784" s="69" t="s">
        <v>24793</v>
      </c>
      <c r="R5784" s="69" t="s">
        <v>65975</v>
      </c>
      <c r="S5784" s="69" t="s">
        <v>23387</v>
      </c>
      <c r="Y5784" s="69" t="s">
        <v>3633</v>
      </c>
      <c r="Z5784" s="69" t="s">
        <v>65848</v>
      </c>
      <c r="AD5784" s="69" t="s">
        <v>62878</v>
      </c>
    </row>
    <row r="5785" spans="1:30" x14ac:dyDescent="0.25">
      <c r="A5785" s="93" t="s">
        <v>65988</v>
      </c>
      <c r="B5785" s="93" t="s">
        <v>65989</v>
      </c>
      <c r="C5785" s="69" t="s">
        <v>65990</v>
      </c>
      <c r="D5785" s="69" t="s">
        <v>65991</v>
      </c>
      <c r="E5785" s="69">
        <v>120.5</v>
      </c>
      <c r="F5785" s="69" t="s">
        <v>22927</v>
      </c>
      <c r="G5785" s="69" t="s">
        <v>65992</v>
      </c>
      <c r="H5785" s="69" t="s">
        <v>65993</v>
      </c>
      <c r="I5785" s="69">
        <v>1</v>
      </c>
      <c r="J5785" s="69" t="s">
        <v>28</v>
      </c>
      <c r="K5785" s="69" t="s">
        <v>57094</v>
      </c>
      <c r="L5785" s="69" t="s">
        <v>57124</v>
      </c>
      <c r="M5785" s="69" t="s">
        <v>57125</v>
      </c>
      <c r="N5785" s="69" t="s">
        <v>52</v>
      </c>
      <c r="O5785" s="69" t="s">
        <v>62658</v>
      </c>
      <c r="Y5785" s="69" t="s">
        <v>3633</v>
      </c>
      <c r="Z5785" s="69" t="s">
        <v>65848</v>
      </c>
      <c r="AA5785" s="69" t="s">
        <v>2238</v>
      </c>
      <c r="AB5785" s="69" t="s">
        <v>65994</v>
      </c>
      <c r="AD5785" s="69" t="s">
        <v>62878</v>
      </c>
    </row>
    <row r="5786" spans="1:30" x14ac:dyDescent="0.25">
      <c r="A5786" s="93" t="s">
        <v>65995</v>
      </c>
      <c r="B5786" s="93" t="s">
        <v>65996</v>
      </c>
      <c r="C5786" s="69" t="s">
        <v>65997</v>
      </c>
      <c r="D5786" s="69" t="s">
        <v>65998</v>
      </c>
      <c r="E5786" s="69">
        <v>509</v>
      </c>
      <c r="F5786" s="69" t="s">
        <v>22927</v>
      </c>
      <c r="G5786" s="69" t="s">
        <v>65999</v>
      </c>
      <c r="H5786" s="69" t="s">
        <v>66000</v>
      </c>
      <c r="I5786" s="69">
        <v>1</v>
      </c>
      <c r="J5786" s="69" t="s">
        <v>28</v>
      </c>
      <c r="K5786" s="69" t="s">
        <v>57094</v>
      </c>
      <c r="L5786" s="69" t="s">
        <v>57124</v>
      </c>
      <c r="M5786" s="69" t="s">
        <v>57125</v>
      </c>
      <c r="N5786" s="69" t="s">
        <v>52</v>
      </c>
      <c r="O5786" s="69" t="s">
        <v>62658</v>
      </c>
      <c r="P5786" s="69" t="s">
        <v>66001</v>
      </c>
      <c r="Q5786" s="69" t="s">
        <v>24768</v>
      </c>
      <c r="Y5786" s="69" t="s">
        <v>3633</v>
      </c>
      <c r="Z5786" s="69" t="s">
        <v>65848</v>
      </c>
      <c r="AA5786" s="69" t="s">
        <v>2185</v>
      </c>
      <c r="AB5786" s="69" t="s">
        <v>66002</v>
      </c>
      <c r="AD5786" s="69" t="s">
        <v>2354</v>
      </c>
    </row>
    <row r="5787" spans="1:30" x14ac:dyDescent="0.25">
      <c r="A5787" s="93" t="s">
        <v>66003</v>
      </c>
      <c r="B5787" s="93" t="s">
        <v>66004</v>
      </c>
      <c r="C5787" s="69" t="s">
        <v>66005</v>
      </c>
      <c r="D5787" s="69" t="s">
        <v>66006</v>
      </c>
      <c r="E5787" s="69">
        <v>358</v>
      </c>
      <c r="F5787" s="69" t="s">
        <v>22927</v>
      </c>
      <c r="G5787" s="69" t="s">
        <v>66007</v>
      </c>
      <c r="H5787" s="69" t="s">
        <v>66008</v>
      </c>
      <c r="I5787" s="69">
        <v>1</v>
      </c>
      <c r="J5787" s="69" t="s">
        <v>28</v>
      </c>
      <c r="K5787" s="69" t="s">
        <v>57094</v>
      </c>
      <c r="L5787" s="69" t="s">
        <v>57124</v>
      </c>
      <c r="M5787" s="69" t="s">
        <v>57125</v>
      </c>
      <c r="N5787" s="69" t="s">
        <v>52</v>
      </c>
      <c r="O5787" s="69" t="s">
        <v>62658</v>
      </c>
      <c r="P5787" s="69" t="s">
        <v>66009</v>
      </c>
      <c r="Q5787" s="69" t="s">
        <v>24793</v>
      </c>
      <c r="R5787" s="69" t="s">
        <v>62755</v>
      </c>
      <c r="S5787" s="69" t="s">
        <v>23387</v>
      </c>
      <c r="Y5787" s="69" t="s">
        <v>3633</v>
      </c>
      <c r="Z5787" s="69" t="s">
        <v>65848</v>
      </c>
      <c r="AA5787" s="69" t="s">
        <v>2328</v>
      </c>
      <c r="AD5787" s="69" t="s">
        <v>63935</v>
      </c>
    </row>
    <row r="5788" spans="1:30" x14ac:dyDescent="0.25">
      <c r="A5788" s="93" t="s">
        <v>66010</v>
      </c>
      <c r="B5788" s="93" t="s">
        <v>66011</v>
      </c>
      <c r="C5788" s="69" t="s">
        <v>66012</v>
      </c>
      <c r="D5788" s="69" t="s">
        <v>66013</v>
      </c>
      <c r="E5788" s="69">
        <v>298</v>
      </c>
      <c r="F5788" s="69" t="s">
        <v>22927</v>
      </c>
      <c r="G5788" s="69" t="s">
        <v>66014</v>
      </c>
      <c r="H5788" s="69" t="s">
        <v>66015</v>
      </c>
      <c r="I5788" s="69">
        <v>1</v>
      </c>
      <c r="J5788" s="69" t="s">
        <v>28</v>
      </c>
      <c r="K5788" s="69" t="s">
        <v>57094</v>
      </c>
      <c r="L5788" s="69" t="s">
        <v>57124</v>
      </c>
      <c r="M5788" s="69" t="s">
        <v>57125</v>
      </c>
      <c r="N5788" s="69" t="s">
        <v>52</v>
      </c>
      <c r="O5788" s="69" t="s">
        <v>62658</v>
      </c>
      <c r="P5788" s="69" t="s">
        <v>66016</v>
      </c>
      <c r="R5788" s="69" t="s">
        <v>62755</v>
      </c>
      <c r="Y5788" s="69" t="s">
        <v>3633</v>
      </c>
      <c r="Z5788" s="69" t="s">
        <v>65848</v>
      </c>
      <c r="AA5788" s="69" t="s">
        <v>2328</v>
      </c>
      <c r="AB5788" s="69" t="s">
        <v>66017</v>
      </c>
      <c r="AD5788" s="69" t="s">
        <v>63935</v>
      </c>
    </row>
    <row r="5789" spans="1:30" x14ac:dyDescent="0.25">
      <c r="A5789" s="93" t="s">
        <v>66018</v>
      </c>
      <c r="B5789" s="93" t="s">
        <v>66019</v>
      </c>
      <c r="C5789" s="69" t="s">
        <v>66012</v>
      </c>
      <c r="D5789" s="69" t="s">
        <v>66013</v>
      </c>
      <c r="E5789" s="69">
        <v>298</v>
      </c>
      <c r="F5789" s="69" t="s">
        <v>22927</v>
      </c>
      <c r="G5789" s="69" t="s">
        <v>66020</v>
      </c>
      <c r="H5789" s="69" t="s">
        <v>66021</v>
      </c>
      <c r="I5789" s="69">
        <v>1</v>
      </c>
      <c r="J5789" s="69" t="s">
        <v>28</v>
      </c>
      <c r="K5789" s="69" t="s">
        <v>57094</v>
      </c>
      <c r="L5789" s="69" t="s">
        <v>57124</v>
      </c>
      <c r="M5789" s="69" t="s">
        <v>57125</v>
      </c>
      <c r="N5789" s="69" t="s">
        <v>52</v>
      </c>
      <c r="O5789" s="69" t="s">
        <v>62658</v>
      </c>
      <c r="P5789" s="69" t="s">
        <v>66016</v>
      </c>
      <c r="R5789" s="69" t="s">
        <v>62755</v>
      </c>
      <c r="Y5789" s="69" t="s">
        <v>3633</v>
      </c>
      <c r="Z5789" s="69" t="s">
        <v>65848</v>
      </c>
      <c r="AA5789" s="69" t="s">
        <v>2328</v>
      </c>
      <c r="AB5789" s="69" t="s">
        <v>66022</v>
      </c>
      <c r="AD5789" s="69" t="s">
        <v>63935</v>
      </c>
    </row>
    <row r="5790" spans="1:30" x14ac:dyDescent="0.25">
      <c r="A5790" s="93" t="s">
        <v>66023</v>
      </c>
      <c r="B5790" s="93" t="s">
        <v>66024</v>
      </c>
      <c r="E5790" s="69">
        <v>155</v>
      </c>
      <c r="F5790" s="69" t="s">
        <v>22927</v>
      </c>
      <c r="G5790" s="69" t="s">
        <v>66025</v>
      </c>
      <c r="H5790" s="69" t="s">
        <v>66026</v>
      </c>
      <c r="I5790" s="69">
        <v>1</v>
      </c>
      <c r="J5790" s="69" t="s">
        <v>28</v>
      </c>
      <c r="K5790" s="69" t="s">
        <v>57094</v>
      </c>
      <c r="L5790" s="69" t="s">
        <v>57124</v>
      </c>
      <c r="M5790" s="69" t="s">
        <v>57125</v>
      </c>
      <c r="N5790" s="69" t="s">
        <v>52</v>
      </c>
      <c r="O5790" s="69" t="s">
        <v>62658</v>
      </c>
      <c r="P5790" s="69" t="s">
        <v>58069</v>
      </c>
      <c r="Q5790" s="69" t="s">
        <v>24793</v>
      </c>
      <c r="R5790" s="69" t="s">
        <v>62889</v>
      </c>
      <c r="S5790" s="69" t="s">
        <v>23387</v>
      </c>
      <c r="Y5790" s="69" t="s">
        <v>3633</v>
      </c>
      <c r="Z5790" s="69" t="s">
        <v>65848</v>
      </c>
      <c r="AA5790" s="69" t="s">
        <v>2169</v>
      </c>
      <c r="AD5790" s="69" t="s">
        <v>62890</v>
      </c>
    </row>
    <row r="5791" spans="1:30" x14ac:dyDescent="0.25">
      <c r="A5791" s="93" t="s">
        <v>66027</v>
      </c>
      <c r="B5791" s="93" t="s">
        <v>66028</v>
      </c>
      <c r="C5791" s="69" t="s">
        <v>66029</v>
      </c>
      <c r="D5791" s="69" t="s">
        <v>66030</v>
      </c>
      <c r="E5791" s="69">
        <v>155</v>
      </c>
      <c r="F5791" s="69" t="s">
        <v>22927</v>
      </c>
      <c r="G5791" s="69" t="s">
        <v>66031</v>
      </c>
      <c r="H5791" s="69" t="s">
        <v>66032</v>
      </c>
      <c r="I5791" s="69">
        <v>1</v>
      </c>
      <c r="J5791" s="69" t="s">
        <v>28</v>
      </c>
      <c r="K5791" s="69" t="s">
        <v>57094</v>
      </c>
      <c r="L5791" s="69" t="s">
        <v>57124</v>
      </c>
      <c r="M5791" s="69" t="s">
        <v>57125</v>
      </c>
      <c r="N5791" s="69" t="s">
        <v>52</v>
      </c>
      <c r="O5791" s="69" t="s">
        <v>62658</v>
      </c>
      <c r="P5791" s="69" t="s">
        <v>58069</v>
      </c>
      <c r="Q5791" s="69" t="s">
        <v>24793</v>
      </c>
      <c r="R5791" s="69" t="s">
        <v>62889</v>
      </c>
      <c r="S5791" s="69" t="s">
        <v>23387</v>
      </c>
      <c r="Y5791" s="69" t="s">
        <v>3633</v>
      </c>
      <c r="Z5791" s="69" t="s">
        <v>65848</v>
      </c>
      <c r="AA5791" s="69" t="s">
        <v>2169</v>
      </c>
      <c r="AD5791" s="69" t="s">
        <v>62890</v>
      </c>
    </row>
    <row r="5792" spans="1:30" x14ac:dyDescent="0.25">
      <c r="A5792" s="93" t="s">
        <v>66033</v>
      </c>
      <c r="B5792" s="93" t="s">
        <v>66034</v>
      </c>
      <c r="E5792" s="69">
        <v>55</v>
      </c>
      <c r="F5792" s="69" t="s">
        <v>22927</v>
      </c>
      <c r="G5792" s="69" t="s">
        <v>66035</v>
      </c>
      <c r="H5792" s="69" t="s">
        <v>66036</v>
      </c>
      <c r="I5792" s="69">
        <v>1</v>
      </c>
      <c r="J5792" s="69" t="s">
        <v>28</v>
      </c>
      <c r="K5792" s="69" t="s">
        <v>57094</v>
      </c>
      <c r="L5792" s="69" t="s">
        <v>57124</v>
      </c>
      <c r="M5792" s="69" t="s">
        <v>57125</v>
      </c>
      <c r="N5792" s="69" t="s">
        <v>52</v>
      </c>
      <c r="O5792" s="69" t="s">
        <v>62658</v>
      </c>
      <c r="R5792" s="69" t="s">
        <v>62899</v>
      </c>
      <c r="Y5792" s="69" t="s">
        <v>3633</v>
      </c>
      <c r="Z5792" s="69" t="s">
        <v>65848</v>
      </c>
      <c r="AA5792" s="69" t="s">
        <v>2162</v>
      </c>
      <c r="AD5792" s="69" t="s">
        <v>62900</v>
      </c>
    </row>
    <row r="5793" spans="1:43" x14ac:dyDescent="0.25">
      <c r="A5793" s="93" t="s">
        <v>66037</v>
      </c>
      <c r="B5793" s="93" t="s">
        <v>66038</v>
      </c>
      <c r="E5793" s="69">
        <v>109</v>
      </c>
      <c r="F5793" s="69" t="s">
        <v>22927</v>
      </c>
      <c r="G5793" s="69" t="s">
        <v>66039</v>
      </c>
      <c r="H5793" s="69" t="s">
        <v>66040</v>
      </c>
      <c r="I5793" s="69">
        <v>1</v>
      </c>
      <c r="J5793" s="69" t="s">
        <v>28</v>
      </c>
      <c r="K5793" s="69" t="s">
        <v>57094</v>
      </c>
      <c r="L5793" s="69" t="s">
        <v>57124</v>
      </c>
      <c r="M5793" s="69" t="s">
        <v>57125</v>
      </c>
      <c r="N5793" s="69" t="s">
        <v>52</v>
      </c>
      <c r="O5793" s="69" t="s">
        <v>62658</v>
      </c>
      <c r="R5793" s="69" t="s">
        <v>62899</v>
      </c>
      <c r="Y5793" s="69" t="s">
        <v>3633</v>
      </c>
      <c r="Z5793" s="69" t="s">
        <v>65848</v>
      </c>
      <c r="AA5793" s="69" t="s">
        <v>2162</v>
      </c>
      <c r="AD5793" s="69" t="s">
        <v>62900</v>
      </c>
    </row>
    <row r="5794" spans="1:43" x14ac:dyDescent="0.25">
      <c r="A5794" s="93" t="s">
        <v>66041</v>
      </c>
      <c r="B5794" s="93" t="s">
        <v>66042</v>
      </c>
      <c r="E5794" s="69">
        <v>55</v>
      </c>
      <c r="F5794" s="69" t="s">
        <v>22927</v>
      </c>
      <c r="G5794" s="69" t="s">
        <v>66043</v>
      </c>
      <c r="H5794" s="69" t="s">
        <v>66044</v>
      </c>
      <c r="I5794" s="69">
        <v>1</v>
      </c>
      <c r="J5794" s="69" t="s">
        <v>28</v>
      </c>
      <c r="K5794" s="69" t="s">
        <v>57094</v>
      </c>
      <c r="L5794" s="69" t="s">
        <v>57124</v>
      </c>
      <c r="M5794" s="69" t="s">
        <v>57125</v>
      </c>
      <c r="N5794" s="69" t="s">
        <v>52</v>
      </c>
      <c r="O5794" s="69" t="s">
        <v>62658</v>
      </c>
      <c r="R5794" s="69" t="s">
        <v>62899</v>
      </c>
      <c r="Y5794" s="69" t="s">
        <v>3633</v>
      </c>
      <c r="Z5794" s="69" t="s">
        <v>65848</v>
      </c>
      <c r="AA5794" s="69" t="s">
        <v>2162</v>
      </c>
      <c r="AD5794" s="69" t="s">
        <v>62900</v>
      </c>
    </row>
    <row r="5795" spans="1:43" x14ac:dyDescent="0.25">
      <c r="A5795" s="93" t="s">
        <v>66045</v>
      </c>
      <c r="B5795" s="93" t="s">
        <v>66046</v>
      </c>
      <c r="C5795" s="69" t="s">
        <v>66047</v>
      </c>
      <c r="D5795" s="69" t="s">
        <v>66048</v>
      </c>
      <c r="E5795" s="69">
        <v>245</v>
      </c>
      <c r="F5795" s="69" t="s">
        <v>22927</v>
      </c>
      <c r="G5795" s="69" t="s">
        <v>66049</v>
      </c>
      <c r="H5795" s="69" t="s">
        <v>66050</v>
      </c>
      <c r="I5795" s="69">
        <v>1</v>
      </c>
      <c r="J5795" s="69" t="s">
        <v>28</v>
      </c>
      <c r="K5795" s="69" t="s">
        <v>57094</v>
      </c>
      <c r="L5795" s="69" t="s">
        <v>57124</v>
      </c>
      <c r="M5795" s="69" t="s">
        <v>57125</v>
      </c>
      <c r="N5795" s="69" t="s">
        <v>59344</v>
      </c>
      <c r="O5795" s="69" t="s">
        <v>59345</v>
      </c>
      <c r="T5795" s="69" t="s">
        <v>23350</v>
      </c>
      <c r="AA5795" s="69" t="s">
        <v>2333</v>
      </c>
      <c r="AB5795" s="69" t="s">
        <v>66051</v>
      </c>
      <c r="AC5795" s="69" t="s">
        <v>66052</v>
      </c>
      <c r="AD5795" s="69" t="s">
        <v>60722</v>
      </c>
    </row>
    <row r="5796" spans="1:43" x14ac:dyDescent="0.25">
      <c r="A5796" s="93" t="s">
        <v>66053</v>
      </c>
      <c r="B5796" s="93" t="s">
        <v>66054</v>
      </c>
      <c r="E5796" s="69">
        <v>826</v>
      </c>
      <c r="F5796" s="69" t="s">
        <v>22927</v>
      </c>
      <c r="G5796" s="69" t="s">
        <v>66055</v>
      </c>
      <c r="H5796" s="69" t="s">
        <v>66056</v>
      </c>
      <c r="I5796" s="69">
        <v>1</v>
      </c>
      <c r="J5796" s="69" t="s">
        <v>28</v>
      </c>
      <c r="K5796" s="69" t="s">
        <v>57094</v>
      </c>
      <c r="L5796" s="69" t="s">
        <v>57574</v>
      </c>
      <c r="M5796" s="69" t="s">
        <v>2832</v>
      </c>
      <c r="N5796" s="69" t="s">
        <v>59354</v>
      </c>
      <c r="O5796" s="69" t="s">
        <v>59355</v>
      </c>
      <c r="Q5796" s="69" t="s">
        <v>58017</v>
      </c>
      <c r="R5796" s="69" t="s">
        <v>59356</v>
      </c>
      <c r="S5796" s="69" t="s">
        <v>23387</v>
      </c>
      <c r="T5796" s="69" t="s">
        <v>24855</v>
      </c>
      <c r="Y5796" s="69" t="s">
        <v>59358</v>
      </c>
      <c r="Z5796" s="69" t="s">
        <v>59359</v>
      </c>
      <c r="AA5796" s="69" t="s">
        <v>2203</v>
      </c>
      <c r="AD5796" s="69" t="s">
        <v>59361</v>
      </c>
    </row>
    <row r="5797" spans="1:43" x14ac:dyDescent="0.25">
      <c r="A5797" s="93" t="s">
        <v>66057</v>
      </c>
      <c r="B5797" s="93" t="s">
        <v>66058</v>
      </c>
      <c r="E5797" s="69">
        <v>160</v>
      </c>
      <c r="F5797" s="69" t="s">
        <v>22927</v>
      </c>
      <c r="G5797" s="69" t="s">
        <v>66059</v>
      </c>
      <c r="H5797" s="69" t="s">
        <v>66060</v>
      </c>
      <c r="I5797" s="69">
        <v>1</v>
      </c>
      <c r="J5797" s="69" t="s">
        <v>28</v>
      </c>
      <c r="K5797" s="69" t="s">
        <v>57094</v>
      </c>
      <c r="L5797" s="69" t="s">
        <v>57287</v>
      </c>
      <c r="M5797" s="69" t="s">
        <v>57288</v>
      </c>
      <c r="N5797" s="69" t="s">
        <v>57449</v>
      </c>
      <c r="O5797" s="69" t="s">
        <v>57450</v>
      </c>
      <c r="P5797" s="69" t="s">
        <v>66061</v>
      </c>
      <c r="AA5797" s="69" t="s">
        <v>2203</v>
      </c>
      <c r="AB5797" s="69" t="s">
        <v>66062</v>
      </c>
      <c r="AC5797" s="69" t="s">
        <v>66063</v>
      </c>
      <c r="AD5797" s="69" t="s">
        <v>32230</v>
      </c>
    </row>
    <row r="5798" spans="1:43" x14ac:dyDescent="0.25">
      <c r="A5798" s="93" t="s">
        <v>66064</v>
      </c>
      <c r="B5798" s="93" t="s">
        <v>66065</v>
      </c>
      <c r="C5798" s="69" t="s">
        <v>66066</v>
      </c>
      <c r="D5798" s="69" t="s">
        <v>66067</v>
      </c>
      <c r="E5798" s="69">
        <v>130</v>
      </c>
      <c r="F5798" s="69" t="s">
        <v>22927</v>
      </c>
      <c r="G5798" s="69" t="s">
        <v>66068</v>
      </c>
      <c r="H5798" s="69" t="s">
        <v>66069</v>
      </c>
      <c r="I5798" s="69">
        <v>1</v>
      </c>
      <c r="J5798" s="69" t="s">
        <v>28</v>
      </c>
      <c r="K5798" s="69" t="s">
        <v>57094</v>
      </c>
      <c r="L5798" s="69" t="s">
        <v>57287</v>
      </c>
      <c r="M5798" s="69" t="s">
        <v>57288</v>
      </c>
      <c r="N5798" s="69" t="s">
        <v>57449</v>
      </c>
      <c r="O5798" s="69" t="s">
        <v>57450</v>
      </c>
      <c r="AA5798" s="69" t="s">
        <v>2203</v>
      </c>
      <c r="AB5798" s="69" t="s">
        <v>66070</v>
      </c>
      <c r="AC5798" s="69" t="s">
        <v>66071</v>
      </c>
      <c r="AD5798" s="69" t="s">
        <v>32230</v>
      </c>
    </row>
    <row r="5799" spans="1:43" x14ac:dyDescent="0.25">
      <c r="A5799" s="93" t="s">
        <v>66072</v>
      </c>
      <c r="B5799" s="93" t="s">
        <v>66073</v>
      </c>
      <c r="C5799" s="69" t="s">
        <v>66074</v>
      </c>
      <c r="D5799" s="69" t="s">
        <v>66075</v>
      </c>
      <c r="E5799" s="69">
        <v>670</v>
      </c>
      <c r="F5799" s="69" t="s">
        <v>22927</v>
      </c>
      <c r="G5799" s="69" t="s">
        <v>66076</v>
      </c>
      <c r="H5799" s="69" t="s">
        <v>66077</v>
      </c>
      <c r="I5799" s="69">
        <v>1</v>
      </c>
      <c r="J5799" s="69" t="s">
        <v>28</v>
      </c>
      <c r="K5799" s="69" t="s">
        <v>57094</v>
      </c>
      <c r="L5799" s="69" t="s">
        <v>57287</v>
      </c>
      <c r="M5799" s="69" t="s">
        <v>57288</v>
      </c>
      <c r="N5799" s="69" t="s">
        <v>57449</v>
      </c>
      <c r="O5799" s="69" t="s">
        <v>57450</v>
      </c>
      <c r="T5799" s="69" t="s">
        <v>26269</v>
      </c>
      <c r="AA5799" s="69" t="s">
        <v>2328</v>
      </c>
      <c r="AB5799" s="69" t="s">
        <v>66078</v>
      </c>
      <c r="AD5799" s="69" t="s">
        <v>66079</v>
      </c>
    </row>
    <row r="5800" spans="1:43" x14ac:dyDescent="0.25">
      <c r="A5800" s="93" t="s">
        <v>66080</v>
      </c>
      <c r="B5800" s="93" t="s">
        <v>66081</v>
      </c>
      <c r="C5800" s="69" t="s">
        <v>66082</v>
      </c>
      <c r="D5800" s="69" t="s">
        <v>66083</v>
      </c>
      <c r="E5800" s="69">
        <v>65</v>
      </c>
      <c r="F5800" s="69" t="s">
        <v>22927</v>
      </c>
      <c r="G5800" s="69" t="s">
        <v>66084</v>
      </c>
      <c r="H5800" s="69" t="s">
        <v>66085</v>
      </c>
      <c r="I5800" s="69">
        <v>1</v>
      </c>
      <c r="J5800" s="69" t="s">
        <v>28</v>
      </c>
      <c r="K5800" s="69" t="s">
        <v>57094</v>
      </c>
      <c r="L5800" s="69" t="s">
        <v>57287</v>
      </c>
      <c r="M5800" s="69" t="s">
        <v>57288</v>
      </c>
      <c r="N5800" s="69" t="s">
        <v>57449</v>
      </c>
      <c r="O5800" s="69" t="s">
        <v>57450</v>
      </c>
      <c r="R5800" s="69" t="s">
        <v>57451</v>
      </c>
      <c r="AA5800" s="69" t="s">
        <v>2203</v>
      </c>
      <c r="AB5800" s="69" t="s">
        <v>66086</v>
      </c>
      <c r="AC5800" s="69" t="s">
        <v>66087</v>
      </c>
      <c r="AD5800" s="69" t="s">
        <v>57454</v>
      </c>
    </row>
    <row r="5801" spans="1:43" x14ac:dyDescent="0.25">
      <c r="A5801" s="93" t="s">
        <v>66088</v>
      </c>
      <c r="B5801" s="93" t="s">
        <v>66089</v>
      </c>
      <c r="C5801" s="69" t="s">
        <v>66090</v>
      </c>
      <c r="D5801" s="69" t="s">
        <v>66091</v>
      </c>
      <c r="E5801" s="69">
        <v>138</v>
      </c>
      <c r="F5801" s="69" t="s">
        <v>22927</v>
      </c>
      <c r="G5801" s="69" t="s">
        <v>66092</v>
      </c>
      <c r="H5801" s="69" t="s">
        <v>66093</v>
      </c>
      <c r="I5801" s="69">
        <v>1</v>
      </c>
      <c r="J5801" s="69" t="s">
        <v>28</v>
      </c>
      <c r="K5801" s="69" t="s">
        <v>57094</v>
      </c>
      <c r="L5801" s="69" t="s">
        <v>57287</v>
      </c>
      <c r="M5801" s="69" t="s">
        <v>57288</v>
      </c>
      <c r="N5801" s="69" t="s">
        <v>57449</v>
      </c>
      <c r="O5801" s="69" t="s">
        <v>57450</v>
      </c>
      <c r="P5801" s="69" t="s">
        <v>66094</v>
      </c>
      <c r="Q5801" s="69" t="s">
        <v>24768</v>
      </c>
      <c r="R5801" s="69" t="s">
        <v>57451</v>
      </c>
      <c r="AA5801" s="69" t="s">
        <v>2181</v>
      </c>
      <c r="AB5801" s="69" t="s">
        <v>66095</v>
      </c>
      <c r="AC5801" s="69" t="s">
        <v>66096</v>
      </c>
      <c r="AD5801" s="69" t="s">
        <v>57454</v>
      </c>
    </row>
    <row r="5802" spans="1:43" x14ac:dyDescent="0.25">
      <c r="A5802" s="93" t="s">
        <v>66097</v>
      </c>
      <c r="B5802" s="93" t="s">
        <v>66098</v>
      </c>
      <c r="C5802" s="69" t="s">
        <v>66099</v>
      </c>
      <c r="D5802" s="69" t="s">
        <v>66100</v>
      </c>
      <c r="E5802" s="69">
        <v>106</v>
      </c>
      <c r="F5802" s="69" t="s">
        <v>22927</v>
      </c>
      <c r="G5802" s="69" t="s">
        <v>66101</v>
      </c>
      <c r="H5802" s="69" t="s">
        <v>66102</v>
      </c>
      <c r="I5802" s="69">
        <v>1</v>
      </c>
      <c r="J5802" s="69" t="s">
        <v>28</v>
      </c>
      <c r="K5802" s="69" t="s">
        <v>57094</v>
      </c>
      <c r="L5802" s="69" t="s">
        <v>57287</v>
      </c>
      <c r="M5802" s="69" t="s">
        <v>57288</v>
      </c>
      <c r="N5802" s="69" t="s">
        <v>57449</v>
      </c>
      <c r="O5802" s="69" t="s">
        <v>57450</v>
      </c>
      <c r="Q5802" s="69" t="s">
        <v>24768</v>
      </c>
      <c r="R5802" s="69" t="s">
        <v>57451</v>
      </c>
      <c r="AA5802" s="69" t="s">
        <v>2181</v>
      </c>
      <c r="AB5802" s="69" t="s">
        <v>66103</v>
      </c>
      <c r="AC5802" s="69" t="s">
        <v>66096</v>
      </c>
      <c r="AD5802" s="69" t="s">
        <v>57454</v>
      </c>
      <c r="AQ5802" s="69" t="s">
        <v>2163</v>
      </c>
    </row>
    <row r="5803" spans="1:43" x14ac:dyDescent="0.25">
      <c r="A5803" s="93" t="s">
        <v>66104</v>
      </c>
      <c r="B5803" s="93" t="s">
        <v>66105</v>
      </c>
      <c r="C5803" s="69" t="s">
        <v>66106</v>
      </c>
      <c r="D5803" s="69" t="s">
        <v>66107</v>
      </c>
      <c r="E5803" s="69">
        <v>551</v>
      </c>
      <c r="F5803" s="69" t="s">
        <v>22927</v>
      </c>
      <c r="G5803" s="69" t="s">
        <v>66108</v>
      </c>
      <c r="H5803" s="69" t="s">
        <v>66109</v>
      </c>
      <c r="I5803" s="69">
        <v>1</v>
      </c>
      <c r="J5803" s="69" t="s">
        <v>28</v>
      </c>
      <c r="K5803" s="69" t="s">
        <v>57094</v>
      </c>
      <c r="L5803" s="69" t="s">
        <v>57574</v>
      </c>
      <c r="M5803" s="69" t="s">
        <v>2832</v>
      </c>
      <c r="N5803" s="69" t="s">
        <v>57603</v>
      </c>
      <c r="O5803" s="69" t="s">
        <v>57604</v>
      </c>
      <c r="P5803" s="69" t="s">
        <v>59330</v>
      </c>
      <c r="R5803" s="69" t="s">
        <v>59331</v>
      </c>
      <c r="AA5803" s="69" t="s">
        <v>2203</v>
      </c>
      <c r="AB5803" s="69" t="s">
        <v>66110</v>
      </c>
      <c r="AD5803" s="69" t="s">
        <v>59331</v>
      </c>
    </row>
    <row r="5804" spans="1:43" x14ac:dyDescent="0.25">
      <c r="A5804" s="93" t="s">
        <v>66111</v>
      </c>
      <c r="B5804" s="93" t="s">
        <v>66112</v>
      </c>
      <c r="C5804" s="69" t="s">
        <v>66113</v>
      </c>
      <c r="D5804" s="69" t="s">
        <v>66114</v>
      </c>
      <c r="E5804" s="69">
        <v>882</v>
      </c>
      <c r="F5804" s="69" t="s">
        <v>22927</v>
      </c>
      <c r="G5804" s="69" t="s">
        <v>66115</v>
      </c>
      <c r="H5804" s="69" t="s">
        <v>66116</v>
      </c>
      <c r="I5804" s="69">
        <v>1</v>
      </c>
      <c r="J5804" s="69" t="s">
        <v>28</v>
      </c>
      <c r="K5804" s="69" t="s">
        <v>57094</v>
      </c>
      <c r="L5804" s="69" t="s">
        <v>57574</v>
      </c>
      <c r="M5804" s="69" t="s">
        <v>2832</v>
      </c>
      <c r="N5804" s="69" t="s">
        <v>517</v>
      </c>
      <c r="O5804" s="69" t="s">
        <v>59480</v>
      </c>
      <c r="P5804" s="69" t="s">
        <v>66117</v>
      </c>
      <c r="Q5804" s="69" t="s">
        <v>24768</v>
      </c>
      <c r="R5804" s="69" t="s">
        <v>59481</v>
      </c>
      <c r="S5804" s="69" t="s">
        <v>23387</v>
      </c>
      <c r="Y5804" s="69" t="s">
        <v>59482</v>
      </c>
      <c r="Z5804" s="69" t="s">
        <v>59483</v>
      </c>
      <c r="AA5804" s="69" t="s">
        <v>2169</v>
      </c>
      <c r="AD5804" s="69" t="s">
        <v>59484</v>
      </c>
    </row>
    <row r="5805" spans="1:43" x14ac:dyDescent="0.25">
      <c r="A5805" s="93" t="s">
        <v>66118</v>
      </c>
      <c r="B5805" s="93" t="s">
        <v>66119</v>
      </c>
      <c r="C5805" s="69" t="s">
        <v>66120</v>
      </c>
      <c r="D5805" s="69" t="s">
        <v>66121</v>
      </c>
      <c r="E5805" s="69">
        <v>198</v>
      </c>
      <c r="F5805" s="69" t="s">
        <v>22927</v>
      </c>
      <c r="G5805" s="69" t="s">
        <v>66122</v>
      </c>
      <c r="H5805" s="69" t="s">
        <v>66123</v>
      </c>
      <c r="I5805" s="69">
        <v>1</v>
      </c>
      <c r="J5805" s="69" t="s">
        <v>28</v>
      </c>
      <c r="K5805" s="69" t="s">
        <v>57094</v>
      </c>
      <c r="L5805" s="69" t="s">
        <v>57439</v>
      </c>
      <c r="M5805" s="69" t="s">
        <v>57440</v>
      </c>
      <c r="N5805" s="69" t="s">
        <v>57441</v>
      </c>
      <c r="O5805" s="69" t="s">
        <v>57442</v>
      </c>
      <c r="P5805" s="69" t="s">
        <v>21107</v>
      </c>
      <c r="Q5805" s="69" t="s">
        <v>57443</v>
      </c>
      <c r="S5805" s="69" t="s">
        <v>23387</v>
      </c>
      <c r="AA5805" s="69" t="s">
        <v>2250</v>
      </c>
      <c r="AD5805" s="69" t="s">
        <v>57444</v>
      </c>
    </row>
    <row r="5806" spans="1:43" x14ac:dyDescent="0.25">
      <c r="A5806" s="93" t="s">
        <v>66124</v>
      </c>
      <c r="B5806" s="93" t="s">
        <v>66125</v>
      </c>
      <c r="E5806" s="69">
        <v>0</v>
      </c>
      <c r="F5806" s="69" t="s">
        <v>22927</v>
      </c>
      <c r="G5806" s="69" t="s">
        <v>66126</v>
      </c>
      <c r="H5806" s="69" t="s">
        <v>66127</v>
      </c>
      <c r="I5806" s="69">
        <v>1</v>
      </c>
      <c r="J5806" s="69" t="s">
        <v>28</v>
      </c>
      <c r="K5806" s="69" t="s">
        <v>57094</v>
      </c>
      <c r="L5806" s="69" t="s">
        <v>57574</v>
      </c>
      <c r="M5806" s="69" t="s">
        <v>2832</v>
      </c>
      <c r="N5806" s="69" t="s">
        <v>60569</v>
      </c>
      <c r="O5806" s="69" t="s">
        <v>60570</v>
      </c>
      <c r="P5806" s="69" t="s">
        <v>8000</v>
      </c>
      <c r="R5806" s="69" t="s">
        <v>58305</v>
      </c>
      <c r="Y5806" s="69" t="s">
        <v>63590</v>
      </c>
      <c r="Z5806" s="69" t="s">
        <v>15042</v>
      </c>
      <c r="AA5806" s="69" t="s">
        <v>2203</v>
      </c>
      <c r="AB5806" s="69" t="s">
        <v>66128</v>
      </c>
      <c r="AD5806" s="69" t="s">
        <v>58307</v>
      </c>
    </row>
    <row r="5807" spans="1:43" x14ac:dyDescent="0.25">
      <c r="A5807" s="93" t="s">
        <v>66129</v>
      </c>
      <c r="B5807" s="93" t="s">
        <v>66130</v>
      </c>
      <c r="C5807" s="69" t="s">
        <v>66131</v>
      </c>
      <c r="D5807" s="69" t="s">
        <v>66132</v>
      </c>
      <c r="E5807" s="69">
        <v>0</v>
      </c>
      <c r="F5807" s="69" t="s">
        <v>22927</v>
      </c>
      <c r="G5807" s="69" t="s">
        <v>66133</v>
      </c>
      <c r="H5807" s="69" t="s">
        <v>66134</v>
      </c>
      <c r="I5807" s="69">
        <v>1</v>
      </c>
      <c r="J5807" s="69" t="s">
        <v>28</v>
      </c>
      <c r="K5807" s="69" t="s">
        <v>57094</v>
      </c>
      <c r="L5807" s="69" t="s">
        <v>57574</v>
      </c>
      <c r="M5807" s="69" t="s">
        <v>2832</v>
      </c>
      <c r="N5807" s="69" t="s">
        <v>60569</v>
      </c>
      <c r="O5807" s="69" t="s">
        <v>60570</v>
      </c>
      <c r="P5807" s="69" t="s">
        <v>8000</v>
      </c>
      <c r="R5807" s="69" t="s">
        <v>58305</v>
      </c>
      <c r="Y5807" s="69" t="s">
        <v>63590</v>
      </c>
      <c r="Z5807" s="69" t="s">
        <v>15042</v>
      </c>
      <c r="AA5807" s="69" t="s">
        <v>2203</v>
      </c>
      <c r="AB5807" s="69" t="s">
        <v>66135</v>
      </c>
      <c r="AD5807" s="69" t="s">
        <v>58307</v>
      </c>
    </row>
    <row r="5808" spans="1:43" x14ac:dyDescent="0.25">
      <c r="A5808" s="93" t="s">
        <v>66136</v>
      </c>
      <c r="B5808" s="93" t="s">
        <v>66137</v>
      </c>
      <c r="C5808" s="69" t="s">
        <v>66138</v>
      </c>
      <c r="D5808" s="69" t="s">
        <v>66139</v>
      </c>
      <c r="E5808" s="69">
        <v>0</v>
      </c>
      <c r="F5808" s="69" t="s">
        <v>22927</v>
      </c>
      <c r="G5808" s="69" t="s">
        <v>66140</v>
      </c>
      <c r="H5808" s="69" t="s">
        <v>66141</v>
      </c>
      <c r="I5808" s="69">
        <v>1</v>
      </c>
      <c r="J5808" s="69" t="s">
        <v>28</v>
      </c>
      <c r="K5808" s="69" t="s">
        <v>57094</v>
      </c>
      <c r="L5808" s="69" t="s">
        <v>57574</v>
      </c>
      <c r="M5808" s="69" t="s">
        <v>2832</v>
      </c>
      <c r="N5808" s="69" t="s">
        <v>60569</v>
      </c>
      <c r="O5808" s="69" t="s">
        <v>60570</v>
      </c>
      <c r="P5808" s="69" t="s">
        <v>8000</v>
      </c>
      <c r="R5808" s="69" t="s">
        <v>58305</v>
      </c>
      <c r="Y5808" s="69" t="s">
        <v>63590</v>
      </c>
      <c r="Z5808" s="69" t="s">
        <v>15042</v>
      </c>
      <c r="AA5808" s="69" t="s">
        <v>2203</v>
      </c>
      <c r="AB5808" s="69" t="s">
        <v>66142</v>
      </c>
      <c r="AD5808" s="69" t="s">
        <v>58307</v>
      </c>
    </row>
    <row r="5809" spans="1:30" x14ac:dyDescent="0.25">
      <c r="A5809" s="93" t="s">
        <v>66143</v>
      </c>
      <c r="B5809" s="93" t="s">
        <v>66144</v>
      </c>
      <c r="C5809" s="69" t="s">
        <v>66145</v>
      </c>
      <c r="D5809" s="69" t="s">
        <v>66146</v>
      </c>
      <c r="E5809" s="69">
        <v>0</v>
      </c>
      <c r="F5809" s="69" t="s">
        <v>22927</v>
      </c>
      <c r="G5809" s="69" t="s">
        <v>66147</v>
      </c>
      <c r="H5809" s="69" t="s">
        <v>66148</v>
      </c>
      <c r="I5809" s="69">
        <v>1</v>
      </c>
      <c r="J5809" s="69" t="s">
        <v>28</v>
      </c>
      <c r="K5809" s="69" t="s">
        <v>57094</v>
      </c>
      <c r="L5809" s="69" t="s">
        <v>57574</v>
      </c>
      <c r="M5809" s="69" t="s">
        <v>2832</v>
      </c>
      <c r="N5809" s="69" t="s">
        <v>60569</v>
      </c>
      <c r="O5809" s="69" t="s">
        <v>60570</v>
      </c>
      <c r="P5809" s="69" t="s">
        <v>8000</v>
      </c>
      <c r="R5809" s="69" t="s">
        <v>58305</v>
      </c>
      <c r="Y5809" s="69" t="s">
        <v>63590</v>
      </c>
      <c r="Z5809" s="69" t="s">
        <v>15042</v>
      </c>
      <c r="AA5809" s="69" t="s">
        <v>2203</v>
      </c>
      <c r="AB5809" s="69" t="s">
        <v>66149</v>
      </c>
      <c r="AD5809" s="69" t="s">
        <v>58307</v>
      </c>
    </row>
    <row r="5810" spans="1:30" x14ac:dyDescent="0.25">
      <c r="A5810" s="93" t="s">
        <v>66150</v>
      </c>
      <c r="B5810" s="93" t="s">
        <v>66151</v>
      </c>
      <c r="E5810" s="69">
        <v>0</v>
      </c>
      <c r="F5810" s="69" t="s">
        <v>22927</v>
      </c>
      <c r="G5810" s="69" t="s">
        <v>66152</v>
      </c>
      <c r="H5810" s="69" t="s">
        <v>66153</v>
      </c>
      <c r="I5810" s="69">
        <v>1</v>
      </c>
      <c r="J5810" s="69" t="s">
        <v>28</v>
      </c>
      <c r="K5810" s="69" t="s">
        <v>57094</v>
      </c>
      <c r="L5810" s="69" t="s">
        <v>57574</v>
      </c>
      <c r="M5810" s="69" t="s">
        <v>2832</v>
      </c>
      <c r="N5810" s="69" t="s">
        <v>60569</v>
      </c>
      <c r="O5810" s="69" t="s">
        <v>60570</v>
      </c>
      <c r="P5810" s="69" t="s">
        <v>8000</v>
      </c>
      <c r="R5810" s="69" t="s">
        <v>58305</v>
      </c>
      <c r="Y5810" s="69" t="s">
        <v>63590</v>
      </c>
      <c r="Z5810" s="69" t="s">
        <v>15042</v>
      </c>
      <c r="AA5810" s="69" t="s">
        <v>2203</v>
      </c>
      <c r="AB5810" s="69" t="s">
        <v>66154</v>
      </c>
      <c r="AD5810" s="69" t="s">
        <v>58307</v>
      </c>
    </row>
    <row r="5811" spans="1:30" x14ac:dyDescent="0.25">
      <c r="A5811" s="93" t="s">
        <v>66155</v>
      </c>
      <c r="B5811" s="93" t="s">
        <v>66156</v>
      </c>
      <c r="C5811" s="69" t="s">
        <v>66157</v>
      </c>
      <c r="D5811" s="69" t="s">
        <v>66158</v>
      </c>
      <c r="E5811" s="69">
        <v>0</v>
      </c>
      <c r="F5811" s="69" t="s">
        <v>22927</v>
      </c>
      <c r="G5811" s="69" t="s">
        <v>66159</v>
      </c>
      <c r="H5811" s="69" t="s">
        <v>66160</v>
      </c>
      <c r="I5811" s="69">
        <v>1</v>
      </c>
      <c r="J5811" s="69" t="s">
        <v>28</v>
      </c>
      <c r="K5811" s="69" t="s">
        <v>57094</v>
      </c>
      <c r="L5811" s="69" t="s">
        <v>57574</v>
      </c>
      <c r="M5811" s="69" t="s">
        <v>2832</v>
      </c>
      <c r="N5811" s="69" t="s">
        <v>60569</v>
      </c>
      <c r="O5811" s="69" t="s">
        <v>60570</v>
      </c>
      <c r="P5811" s="69" t="s">
        <v>8000</v>
      </c>
      <c r="Q5811" s="69" t="s">
        <v>61460</v>
      </c>
      <c r="R5811" s="69" t="s">
        <v>58305</v>
      </c>
      <c r="S5811" s="69" t="s">
        <v>23387</v>
      </c>
      <c r="Y5811" s="69" t="s">
        <v>63590</v>
      </c>
      <c r="Z5811" s="69" t="s">
        <v>15042</v>
      </c>
      <c r="AA5811" s="69" t="s">
        <v>2203</v>
      </c>
      <c r="AB5811" s="69" t="s">
        <v>66161</v>
      </c>
      <c r="AD5811" s="69" t="s">
        <v>58307</v>
      </c>
    </row>
    <row r="5812" spans="1:30" x14ac:dyDescent="0.25">
      <c r="A5812" s="93" t="s">
        <v>66162</v>
      </c>
      <c r="B5812" s="93" t="s">
        <v>66163</v>
      </c>
      <c r="C5812" s="69" t="s">
        <v>66164</v>
      </c>
      <c r="D5812" s="69" t="s">
        <v>66165</v>
      </c>
      <c r="E5812" s="69">
        <v>165</v>
      </c>
      <c r="F5812" s="69" t="s">
        <v>22927</v>
      </c>
      <c r="G5812" s="69" t="s">
        <v>66166</v>
      </c>
      <c r="H5812" s="69" t="s">
        <v>66167</v>
      </c>
      <c r="I5812" s="69">
        <v>1</v>
      </c>
      <c r="J5812" s="69" t="s">
        <v>28</v>
      </c>
      <c r="K5812" s="69" t="s">
        <v>57094</v>
      </c>
      <c r="L5812" s="69" t="s">
        <v>6</v>
      </c>
      <c r="M5812" s="69" t="s">
        <v>57102</v>
      </c>
      <c r="N5812" s="69" t="s">
        <v>51</v>
      </c>
      <c r="O5812" s="69" t="s">
        <v>57162</v>
      </c>
      <c r="P5812" s="69" t="s">
        <v>66168</v>
      </c>
      <c r="T5812" s="69" t="s">
        <v>23149</v>
      </c>
      <c r="Y5812" s="69" t="s">
        <v>61843</v>
      </c>
      <c r="Z5812" s="69" t="s">
        <v>4053</v>
      </c>
      <c r="AA5812" s="69" t="s">
        <v>2328</v>
      </c>
      <c r="AB5812" s="69" t="s">
        <v>66169</v>
      </c>
      <c r="AC5812" s="69" t="s">
        <v>66170</v>
      </c>
      <c r="AD5812" s="69" t="s">
        <v>65419</v>
      </c>
    </row>
    <row r="5813" spans="1:30" x14ac:dyDescent="0.25">
      <c r="A5813" s="93" t="s">
        <v>66171</v>
      </c>
      <c r="B5813" s="93" t="s">
        <v>66172</v>
      </c>
      <c r="E5813" s="69">
        <v>220</v>
      </c>
      <c r="F5813" s="69" t="s">
        <v>22927</v>
      </c>
      <c r="G5813" s="69" t="s">
        <v>66173</v>
      </c>
      <c r="H5813" s="69" t="s">
        <v>66174</v>
      </c>
      <c r="I5813" s="69">
        <v>1</v>
      </c>
      <c r="J5813" s="69" t="s">
        <v>28</v>
      </c>
      <c r="K5813" s="69" t="s">
        <v>57094</v>
      </c>
      <c r="L5813" s="69" t="s">
        <v>6</v>
      </c>
      <c r="M5813" s="69" t="s">
        <v>57102</v>
      </c>
      <c r="N5813" s="69" t="s">
        <v>51</v>
      </c>
      <c r="O5813" s="69" t="s">
        <v>57162</v>
      </c>
      <c r="P5813" s="69" t="s">
        <v>66175</v>
      </c>
      <c r="Q5813" s="69" t="s">
        <v>23161</v>
      </c>
      <c r="S5813" s="69" t="s">
        <v>23387</v>
      </c>
      <c r="T5813" s="69" t="s">
        <v>23149</v>
      </c>
      <c r="Y5813" s="69" t="s">
        <v>57919</v>
      </c>
      <c r="Z5813" s="69" t="s">
        <v>57920</v>
      </c>
      <c r="AA5813" s="69" t="s">
        <v>2328</v>
      </c>
      <c r="AD5813" s="69" t="s">
        <v>65419</v>
      </c>
    </row>
    <row r="5814" spans="1:30" x14ac:dyDescent="0.25">
      <c r="A5814" s="93" t="s">
        <v>66176</v>
      </c>
      <c r="B5814" s="93" t="s">
        <v>66177</v>
      </c>
      <c r="E5814" s="69">
        <v>0</v>
      </c>
      <c r="F5814" s="69" t="s">
        <v>22927</v>
      </c>
      <c r="G5814" s="69" t="s">
        <v>66178</v>
      </c>
      <c r="H5814" s="69" t="s">
        <v>66179</v>
      </c>
      <c r="I5814" s="69">
        <v>1</v>
      </c>
      <c r="J5814" s="69" t="s">
        <v>28</v>
      </c>
      <c r="K5814" s="69" t="s">
        <v>57094</v>
      </c>
      <c r="L5814" s="69" t="s">
        <v>57574</v>
      </c>
      <c r="M5814" s="69" t="s">
        <v>2832</v>
      </c>
      <c r="N5814" s="69" t="s">
        <v>60569</v>
      </c>
      <c r="O5814" s="69" t="s">
        <v>60570</v>
      </c>
      <c r="P5814" s="69" t="s">
        <v>66180</v>
      </c>
      <c r="Q5814" s="69" t="s">
        <v>66181</v>
      </c>
      <c r="R5814" s="69" t="s">
        <v>60571</v>
      </c>
      <c r="S5814" s="69" t="s">
        <v>23387</v>
      </c>
      <c r="Y5814" s="69" t="s">
        <v>60572</v>
      </c>
      <c r="Z5814" s="69" t="s">
        <v>60573</v>
      </c>
      <c r="AA5814" s="69" t="s">
        <v>2260</v>
      </c>
      <c r="AB5814" s="69" t="s">
        <v>66182</v>
      </c>
      <c r="AD5814" s="69" t="s">
        <v>60575</v>
      </c>
    </row>
    <row r="5815" spans="1:30" x14ac:dyDescent="0.25">
      <c r="A5815" s="93" t="s">
        <v>66183</v>
      </c>
      <c r="B5815" s="93" t="s">
        <v>66184</v>
      </c>
      <c r="E5815" s="69">
        <v>0</v>
      </c>
      <c r="F5815" s="69" t="s">
        <v>22927</v>
      </c>
      <c r="G5815" s="69" t="s">
        <v>66185</v>
      </c>
      <c r="H5815" s="69" t="s">
        <v>66186</v>
      </c>
      <c r="I5815" s="69">
        <v>1</v>
      </c>
      <c r="J5815" s="69" t="s">
        <v>28</v>
      </c>
      <c r="K5815" s="69" t="s">
        <v>57094</v>
      </c>
      <c r="L5815" s="69" t="s">
        <v>57574</v>
      </c>
      <c r="M5815" s="69" t="s">
        <v>2832</v>
      </c>
      <c r="N5815" s="69" t="s">
        <v>60569</v>
      </c>
      <c r="O5815" s="69" t="s">
        <v>60570</v>
      </c>
      <c r="P5815" s="69" t="s">
        <v>66180</v>
      </c>
      <c r="Q5815" s="69" t="s">
        <v>66181</v>
      </c>
      <c r="R5815" s="69" t="s">
        <v>60571</v>
      </c>
      <c r="S5815" s="69" t="s">
        <v>23387</v>
      </c>
      <c r="Y5815" s="69" t="s">
        <v>60572</v>
      </c>
      <c r="Z5815" s="69" t="s">
        <v>60573</v>
      </c>
      <c r="AA5815" s="69" t="s">
        <v>2260</v>
      </c>
      <c r="AB5815" s="69" t="s">
        <v>66187</v>
      </c>
      <c r="AD5815" s="69" t="s">
        <v>60575</v>
      </c>
    </row>
    <row r="5816" spans="1:30" x14ac:dyDescent="0.25">
      <c r="A5816" s="93" t="s">
        <v>66188</v>
      </c>
      <c r="B5816" s="93" t="s">
        <v>66189</v>
      </c>
      <c r="C5816" s="69" t="s">
        <v>66190</v>
      </c>
      <c r="D5816" s="69" t="s">
        <v>66191</v>
      </c>
      <c r="E5816" s="69">
        <v>0</v>
      </c>
      <c r="F5816" s="69" t="s">
        <v>22927</v>
      </c>
      <c r="G5816" s="69" t="s">
        <v>66192</v>
      </c>
      <c r="H5816" s="69" t="s">
        <v>66193</v>
      </c>
      <c r="I5816" s="69">
        <v>1</v>
      </c>
      <c r="J5816" s="69" t="s">
        <v>28</v>
      </c>
      <c r="K5816" s="69" t="s">
        <v>57094</v>
      </c>
      <c r="L5816" s="69" t="s">
        <v>57574</v>
      </c>
      <c r="M5816" s="69" t="s">
        <v>2832</v>
      </c>
      <c r="N5816" s="69" t="s">
        <v>60569</v>
      </c>
      <c r="O5816" s="69" t="s">
        <v>60570</v>
      </c>
      <c r="P5816" s="69" t="s">
        <v>66194</v>
      </c>
      <c r="R5816" s="69" t="s">
        <v>60571</v>
      </c>
      <c r="Y5816" s="69" t="s">
        <v>60572</v>
      </c>
      <c r="Z5816" s="69" t="s">
        <v>60573</v>
      </c>
      <c r="AA5816" s="69" t="s">
        <v>2260</v>
      </c>
      <c r="AB5816" s="69" t="s">
        <v>66195</v>
      </c>
      <c r="AC5816" s="69" t="s">
        <v>66196</v>
      </c>
      <c r="AD5816" s="69" t="s">
        <v>60575</v>
      </c>
    </row>
    <row r="5817" spans="1:30" x14ac:dyDescent="0.25">
      <c r="A5817" s="93" t="s">
        <v>66197</v>
      </c>
      <c r="B5817" s="93" t="s">
        <v>66198</v>
      </c>
      <c r="C5817" s="69" t="s">
        <v>66199</v>
      </c>
      <c r="D5817" s="69" t="s">
        <v>66200</v>
      </c>
      <c r="E5817" s="69">
        <v>0</v>
      </c>
      <c r="F5817" s="69" t="s">
        <v>22927</v>
      </c>
      <c r="G5817" s="69" t="s">
        <v>66201</v>
      </c>
      <c r="H5817" s="69" t="s">
        <v>66202</v>
      </c>
      <c r="I5817" s="69">
        <v>1</v>
      </c>
      <c r="J5817" s="69" t="s">
        <v>28</v>
      </c>
      <c r="K5817" s="69" t="s">
        <v>57094</v>
      </c>
      <c r="L5817" s="69" t="s">
        <v>57574</v>
      </c>
      <c r="M5817" s="69" t="s">
        <v>2832</v>
      </c>
      <c r="N5817" s="69" t="s">
        <v>60569</v>
      </c>
      <c r="O5817" s="69" t="s">
        <v>60570</v>
      </c>
      <c r="P5817" s="69" t="s">
        <v>66203</v>
      </c>
      <c r="Q5817" s="69" t="s">
        <v>60235</v>
      </c>
      <c r="R5817" s="69" t="s">
        <v>66204</v>
      </c>
      <c r="S5817" s="69" t="s">
        <v>23387</v>
      </c>
      <c r="Y5817" s="69" t="s">
        <v>60572</v>
      </c>
      <c r="Z5817" s="69" t="s">
        <v>60573</v>
      </c>
      <c r="AA5817" s="69" t="s">
        <v>2171</v>
      </c>
      <c r="AB5817" s="69" t="s">
        <v>66205</v>
      </c>
      <c r="AD5817" s="69" t="s">
        <v>66206</v>
      </c>
    </row>
    <row r="5818" spans="1:30" x14ac:dyDescent="0.25">
      <c r="A5818" s="93" t="s">
        <v>66207</v>
      </c>
      <c r="B5818" s="93" t="s">
        <v>66208</v>
      </c>
      <c r="C5818" s="69" t="s">
        <v>66209</v>
      </c>
      <c r="D5818" s="69" t="s">
        <v>66210</v>
      </c>
      <c r="E5818" s="69">
        <v>0</v>
      </c>
      <c r="F5818" s="69" t="s">
        <v>22927</v>
      </c>
      <c r="G5818" s="69" t="s">
        <v>66211</v>
      </c>
      <c r="H5818" s="69" t="s">
        <v>66212</v>
      </c>
      <c r="I5818" s="69">
        <v>1</v>
      </c>
      <c r="J5818" s="69" t="s">
        <v>28</v>
      </c>
      <c r="K5818" s="69" t="s">
        <v>57094</v>
      </c>
      <c r="L5818" s="69" t="s">
        <v>57574</v>
      </c>
      <c r="M5818" s="69" t="s">
        <v>2832</v>
      </c>
      <c r="N5818" s="69" t="s">
        <v>60569</v>
      </c>
      <c r="O5818" s="69" t="s">
        <v>60570</v>
      </c>
      <c r="P5818" s="69" t="s">
        <v>66213</v>
      </c>
      <c r="Q5818" s="69" t="s">
        <v>23161</v>
      </c>
      <c r="R5818" s="69" t="s">
        <v>66214</v>
      </c>
      <c r="S5818" s="69" t="s">
        <v>23387</v>
      </c>
      <c r="Y5818" s="69" t="s">
        <v>66215</v>
      </c>
      <c r="Z5818" s="69" t="s">
        <v>66216</v>
      </c>
      <c r="AA5818" s="69" t="s">
        <v>2185</v>
      </c>
      <c r="AB5818" s="69" t="s">
        <v>66217</v>
      </c>
      <c r="AD5818" s="69" t="s">
        <v>66214</v>
      </c>
    </row>
    <row r="5819" spans="1:30" x14ac:dyDescent="0.25">
      <c r="A5819" s="93" t="s">
        <v>66218</v>
      </c>
      <c r="B5819" s="93" t="s">
        <v>66219</v>
      </c>
      <c r="E5819" s="69">
        <v>0</v>
      </c>
      <c r="F5819" s="69" t="s">
        <v>22927</v>
      </c>
      <c r="G5819" s="69" t="s">
        <v>66220</v>
      </c>
      <c r="H5819" s="69" t="s">
        <v>66221</v>
      </c>
      <c r="I5819" s="69">
        <v>1</v>
      </c>
      <c r="J5819" s="69" t="s">
        <v>28</v>
      </c>
      <c r="K5819" s="69" t="s">
        <v>57094</v>
      </c>
      <c r="L5819" s="69" t="s">
        <v>57574</v>
      </c>
      <c r="M5819" s="69" t="s">
        <v>2832</v>
      </c>
      <c r="N5819" s="69" t="s">
        <v>60569</v>
      </c>
      <c r="O5819" s="69" t="s">
        <v>60570</v>
      </c>
      <c r="R5819" s="69" t="s">
        <v>66222</v>
      </c>
      <c r="Y5819" s="69" t="s">
        <v>60572</v>
      </c>
      <c r="Z5819" s="69" t="s">
        <v>60573</v>
      </c>
    </row>
    <row r="5820" spans="1:30" x14ac:dyDescent="0.25">
      <c r="A5820" s="93" t="s">
        <v>66223</v>
      </c>
      <c r="B5820" s="93" t="s">
        <v>66224</v>
      </c>
      <c r="C5820" s="69" t="s">
        <v>66225</v>
      </c>
      <c r="D5820" s="69" t="s">
        <v>66226</v>
      </c>
      <c r="E5820" s="69">
        <v>0</v>
      </c>
      <c r="F5820" s="69" t="s">
        <v>22927</v>
      </c>
      <c r="G5820" s="69" t="s">
        <v>66227</v>
      </c>
      <c r="H5820" s="69" t="s">
        <v>66228</v>
      </c>
      <c r="I5820" s="69">
        <v>1</v>
      </c>
      <c r="J5820" s="69" t="s">
        <v>28</v>
      </c>
      <c r="K5820" s="69" t="s">
        <v>57094</v>
      </c>
      <c r="L5820" s="69" t="s">
        <v>57439</v>
      </c>
      <c r="M5820" s="69" t="s">
        <v>57440</v>
      </c>
      <c r="N5820" s="69" t="s">
        <v>58007</v>
      </c>
      <c r="O5820" s="69" t="s">
        <v>58008</v>
      </c>
      <c r="P5820" s="69" t="s">
        <v>66229</v>
      </c>
      <c r="Q5820" s="69" t="s">
        <v>23161</v>
      </c>
      <c r="R5820" s="69" t="s">
        <v>58010</v>
      </c>
      <c r="S5820" s="69" t="s">
        <v>23247</v>
      </c>
      <c r="AA5820" s="69" t="s">
        <v>2196</v>
      </c>
      <c r="AD5820" s="69" t="s">
        <v>58011</v>
      </c>
    </row>
    <row r="5821" spans="1:30" x14ac:dyDescent="0.25">
      <c r="A5821" s="93" t="s">
        <v>66230</v>
      </c>
      <c r="B5821" s="93" t="s">
        <v>66231</v>
      </c>
      <c r="C5821" s="69" t="s">
        <v>66232</v>
      </c>
      <c r="D5821" s="69" t="s">
        <v>66233</v>
      </c>
      <c r="E5821" s="69">
        <v>0</v>
      </c>
      <c r="F5821" s="69" t="s">
        <v>22927</v>
      </c>
      <c r="G5821" s="69" t="s">
        <v>66234</v>
      </c>
      <c r="H5821" s="69" t="s">
        <v>66235</v>
      </c>
      <c r="I5821" s="69">
        <v>1</v>
      </c>
      <c r="J5821" s="69" t="s">
        <v>28</v>
      </c>
      <c r="K5821" s="69" t="s">
        <v>57094</v>
      </c>
      <c r="L5821" s="69" t="s">
        <v>57439</v>
      </c>
      <c r="M5821" s="69" t="s">
        <v>57440</v>
      </c>
      <c r="N5821" s="69" t="s">
        <v>58007</v>
      </c>
      <c r="O5821" s="69" t="s">
        <v>58008</v>
      </c>
      <c r="P5821" s="69" t="s">
        <v>66229</v>
      </c>
      <c r="Q5821" s="69" t="s">
        <v>23161</v>
      </c>
      <c r="R5821" s="69" t="s">
        <v>58010</v>
      </c>
      <c r="S5821" s="69" t="s">
        <v>23247</v>
      </c>
      <c r="AA5821" s="69" t="s">
        <v>2196</v>
      </c>
      <c r="AD5821" s="69" t="s">
        <v>58011</v>
      </c>
    </row>
    <row r="5822" spans="1:30" x14ac:dyDescent="0.25">
      <c r="A5822" s="93" t="s">
        <v>66236</v>
      </c>
      <c r="B5822" s="93" t="s">
        <v>66237</v>
      </c>
      <c r="C5822" s="69" t="s">
        <v>66238</v>
      </c>
      <c r="D5822" s="69" t="s">
        <v>66239</v>
      </c>
      <c r="E5822" s="69">
        <v>295</v>
      </c>
      <c r="F5822" s="69" t="s">
        <v>22927</v>
      </c>
      <c r="G5822" s="69" t="s">
        <v>66240</v>
      </c>
      <c r="H5822" s="69" t="s">
        <v>66241</v>
      </c>
      <c r="I5822" s="69">
        <v>1</v>
      </c>
      <c r="J5822" s="69" t="s">
        <v>28</v>
      </c>
      <c r="K5822" s="69" t="s">
        <v>57094</v>
      </c>
      <c r="L5822" s="69" t="s">
        <v>6</v>
      </c>
      <c r="M5822" s="69" t="s">
        <v>57102</v>
      </c>
      <c r="N5822" s="69" t="s">
        <v>48</v>
      </c>
      <c r="O5822" s="69" t="s">
        <v>57697</v>
      </c>
      <c r="P5822" s="69" t="s">
        <v>66242</v>
      </c>
      <c r="Q5822" s="69" t="s">
        <v>66243</v>
      </c>
      <c r="R5822" s="69" t="s">
        <v>57700</v>
      </c>
      <c r="S5822" s="69" t="s">
        <v>23387</v>
      </c>
      <c r="T5822" s="69" t="s">
        <v>23149</v>
      </c>
      <c r="Y5822" s="69" t="s">
        <v>62788</v>
      </c>
      <c r="Z5822" s="69" t="s">
        <v>62789</v>
      </c>
      <c r="AA5822" s="69" t="s">
        <v>2185</v>
      </c>
      <c r="AD5822" s="69" t="s">
        <v>57703</v>
      </c>
    </row>
    <row r="5823" spans="1:30" x14ac:dyDescent="0.25">
      <c r="A5823" s="93" t="s">
        <v>66244</v>
      </c>
      <c r="B5823" s="93" t="s">
        <v>66245</v>
      </c>
      <c r="E5823" s="69">
        <v>350</v>
      </c>
      <c r="F5823" s="69" t="s">
        <v>22927</v>
      </c>
      <c r="G5823" s="69" t="s">
        <v>66246</v>
      </c>
      <c r="H5823" s="69" t="s">
        <v>66247</v>
      </c>
      <c r="I5823" s="69">
        <v>1</v>
      </c>
      <c r="J5823" s="69" t="s">
        <v>28</v>
      </c>
      <c r="K5823" s="69" t="s">
        <v>57094</v>
      </c>
      <c r="L5823" s="69" t="s">
        <v>57287</v>
      </c>
      <c r="M5823" s="69" t="s">
        <v>57288</v>
      </c>
      <c r="N5823" s="69" t="s">
        <v>57597</v>
      </c>
      <c r="O5823" s="69" t="s">
        <v>57598</v>
      </c>
      <c r="P5823" s="69" t="s">
        <v>66248</v>
      </c>
      <c r="Q5823" s="69" t="s">
        <v>24793</v>
      </c>
      <c r="R5823" s="69" t="s">
        <v>65346</v>
      </c>
      <c r="S5823" s="69" t="s">
        <v>23387</v>
      </c>
      <c r="AA5823" s="69" t="s">
        <v>2176</v>
      </c>
      <c r="AD5823" s="69" t="s">
        <v>65346</v>
      </c>
    </row>
    <row r="5824" spans="1:30" x14ac:dyDescent="0.25">
      <c r="A5824" s="93" t="s">
        <v>66249</v>
      </c>
      <c r="B5824" s="93" t="s">
        <v>66250</v>
      </c>
      <c r="E5824" s="69">
        <v>375</v>
      </c>
      <c r="F5824" s="69" t="s">
        <v>22927</v>
      </c>
      <c r="G5824" s="69" t="s">
        <v>66251</v>
      </c>
      <c r="H5824" s="69" t="s">
        <v>66252</v>
      </c>
      <c r="I5824" s="69">
        <v>1</v>
      </c>
      <c r="J5824" s="69" t="s">
        <v>28</v>
      </c>
      <c r="K5824" s="69" t="s">
        <v>57094</v>
      </c>
      <c r="L5824" s="69" t="s">
        <v>57287</v>
      </c>
      <c r="M5824" s="69" t="s">
        <v>57288</v>
      </c>
      <c r="N5824" s="69" t="s">
        <v>57597</v>
      </c>
      <c r="O5824" s="69" t="s">
        <v>57598</v>
      </c>
      <c r="P5824" s="69" t="s">
        <v>66253</v>
      </c>
      <c r="Q5824" s="69" t="s">
        <v>57443</v>
      </c>
      <c r="R5824" s="69" t="s">
        <v>65346</v>
      </c>
      <c r="S5824" s="69" t="s">
        <v>23387</v>
      </c>
      <c r="AA5824" s="69" t="s">
        <v>2176</v>
      </c>
      <c r="AD5824" s="69" t="s">
        <v>65346</v>
      </c>
    </row>
    <row r="5825" spans="1:31" x14ac:dyDescent="0.25">
      <c r="A5825" s="93" t="s">
        <v>66254</v>
      </c>
      <c r="B5825" s="93" t="s">
        <v>66255</v>
      </c>
      <c r="C5825" s="69" t="s">
        <v>66256</v>
      </c>
      <c r="D5825" s="69" t="s">
        <v>66257</v>
      </c>
      <c r="E5825" s="69">
        <v>495</v>
      </c>
      <c r="F5825" s="69" t="s">
        <v>22927</v>
      </c>
      <c r="G5825" s="69" t="s">
        <v>66258</v>
      </c>
      <c r="H5825" s="69" t="s">
        <v>66259</v>
      </c>
      <c r="I5825" s="69">
        <v>1</v>
      </c>
      <c r="J5825" s="69" t="s">
        <v>28</v>
      </c>
      <c r="K5825" s="69" t="s">
        <v>57094</v>
      </c>
      <c r="L5825" s="69" t="s">
        <v>57124</v>
      </c>
      <c r="M5825" s="69" t="s">
        <v>57125</v>
      </c>
      <c r="N5825" s="69" t="s">
        <v>31</v>
      </c>
      <c r="O5825" s="69" t="s">
        <v>57126</v>
      </c>
      <c r="R5825" s="69" t="s">
        <v>59566</v>
      </c>
      <c r="T5825" s="69" t="s">
        <v>23458</v>
      </c>
      <c r="Y5825" s="69" t="s">
        <v>57128</v>
      </c>
      <c r="Z5825" s="69" t="s">
        <v>4072</v>
      </c>
      <c r="AA5825" s="69" t="s">
        <v>2203</v>
      </c>
      <c r="AB5825" s="69" t="s">
        <v>66260</v>
      </c>
      <c r="AC5825" s="69" t="s">
        <v>66261</v>
      </c>
      <c r="AD5825" s="69" t="s">
        <v>59569</v>
      </c>
    </row>
    <row r="5826" spans="1:31" x14ac:dyDescent="0.25">
      <c r="A5826" s="93" t="s">
        <v>66262</v>
      </c>
      <c r="B5826" s="93" t="s">
        <v>66263</v>
      </c>
      <c r="C5826" s="69" t="s">
        <v>66264</v>
      </c>
      <c r="D5826" s="69" t="s">
        <v>66265</v>
      </c>
      <c r="E5826" s="69">
        <v>495.5</v>
      </c>
      <c r="F5826" s="69" t="s">
        <v>22927</v>
      </c>
      <c r="G5826" s="69" t="s">
        <v>66266</v>
      </c>
      <c r="H5826" s="69" t="s">
        <v>66267</v>
      </c>
      <c r="I5826" s="69">
        <v>1</v>
      </c>
      <c r="J5826" s="69" t="s">
        <v>28</v>
      </c>
      <c r="K5826" s="69" t="s">
        <v>57094</v>
      </c>
      <c r="L5826" s="69" t="s">
        <v>57124</v>
      </c>
      <c r="M5826" s="69" t="s">
        <v>57125</v>
      </c>
      <c r="N5826" s="69" t="s">
        <v>31</v>
      </c>
      <c r="O5826" s="69" t="s">
        <v>57126</v>
      </c>
      <c r="R5826" s="69" t="s">
        <v>59566</v>
      </c>
      <c r="T5826" s="69" t="s">
        <v>23458</v>
      </c>
      <c r="Y5826" s="69" t="s">
        <v>57128</v>
      </c>
      <c r="Z5826" s="69" t="s">
        <v>4072</v>
      </c>
      <c r="AA5826" s="69" t="s">
        <v>2203</v>
      </c>
      <c r="AB5826" s="69" t="s">
        <v>66268</v>
      </c>
      <c r="AC5826" s="69" t="s">
        <v>66261</v>
      </c>
      <c r="AD5826" s="69" t="s">
        <v>59569</v>
      </c>
    </row>
    <row r="5827" spans="1:31" x14ac:dyDescent="0.25">
      <c r="A5827" s="93" t="s">
        <v>66269</v>
      </c>
      <c r="B5827" s="93" t="s">
        <v>66270</v>
      </c>
      <c r="C5827" s="69" t="s">
        <v>66271</v>
      </c>
      <c r="D5827" s="69" t="s">
        <v>66272</v>
      </c>
      <c r="E5827" s="69">
        <v>495</v>
      </c>
      <c r="F5827" s="69" t="s">
        <v>22927</v>
      </c>
      <c r="G5827" s="69" t="s">
        <v>66273</v>
      </c>
      <c r="H5827" s="69" t="s">
        <v>66274</v>
      </c>
      <c r="I5827" s="69">
        <v>1</v>
      </c>
      <c r="J5827" s="69" t="s">
        <v>28</v>
      </c>
      <c r="K5827" s="69" t="s">
        <v>57094</v>
      </c>
      <c r="L5827" s="69" t="s">
        <v>57124</v>
      </c>
      <c r="M5827" s="69" t="s">
        <v>57125</v>
      </c>
      <c r="N5827" s="69" t="s">
        <v>31</v>
      </c>
      <c r="O5827" s="69" t="s">
        <v>57126</v>
      </c>
      <c r="R5827" s="69" t="s">
        <v>59566</v>
      </c>
      <c r="T5827" s="69" t="s">
        <v>23458</v>
      </c>
      <c r="Y5827" s="69" t="s">
        <v>57128</v>
      </c>
      <c r="Z5827" s="69" t="s">
        <v>4072</v>
      </c>
      <c r="AA5827" s="69" t="s">
        <v>2203</v>
      </c>
      <c r="AB5827" s="69" t="s">
        <v>66275</v>
      </c>
      <c r="AC5827" s="69" t="s">
        <v>66261</v>
      </c>
      <c r="AD5827" s="69" t="s">
        <v>59569</v>
      </c>
    </row>
    <row r="5828" spans="1:31" x14ac:dyDescent="0.25">
      <c r="A5828" s="93" t="s">
        <v>66276</v>
      </c>
      <c r="B5828" s="93" t="s">
        <v>66277</v>
      </c>
      <c r="C5828" s="69" t="s">
        <v>66278</v>
      </c>
      <c r="D5828" s="69" t="s">
        <v>66279</v>
      </c>
      <c r="E5828" s="69">
        <v>123</v>
      </c>
      <c r="F5828" s="69" t="s">
        <v>22927</v>
      </c>
      <c r="G5828" s="69" t="s">
        <v>66280</v>
      </c>
      <c r="H5828" s="69" t="s">
        <v>66281</v>
      </c>
      <c r="I5828" s="69">
        <v>1</v>
      </c>
      <c r="J5828" s="69" t="s">
        <v>28</v>
      </c>
      <c r="K5828" s="69" t="s">
        <v>57094</v>
      </c>
      <c r="L5828" s="69" t="s">
        <v>495</v>
      </c>
      <c r="M5828" s="69" t="s">
        <v>57664</v>
      </c>
      <c r="N5828" s="69" t="s">
        <v>54</v>
      </c>
      <c r="O5828" s="69" t="s">
        <v>57665</v>
      </c>
      <c r="R5828" s="69" t="s">
        <v>60608</v>
      </c>
      <c r="T5828" s="69" t="s">
        <v>23149</v>
      </c>
      <c r="AA5828" s="69" t="s">
        <v>2203</v>
      </c>
      <c r="AB5828" s="69" t="s">
        <v>66282</v>
      </c>
      <c r="AD5828" s="69" t="s">
        <v>60611</v>
      </c>
    </row>
    <row r="5829" spans="1:31" x14ac:dyDescent="0.25">
      <c r="A5829" s="93" t="s">
        <v>66283</v>
      </c>
      <c r="B5829" s="93" t="s">
        <v>66284</v>
      </c>
      <c r="C5829" s="69" t="s">
        <v>66285</v>
      </c>
      <c r="D5829" s="69" t="s">
        <v>66286</v>
      </c>
      <c r="E5829" s="69">
        <v>123</v>
      </c>
      <c r="F5829" s="69" t="s">
        <v>22927</v>
      </c>
      <c r="G5829" s="69" t="s">
        <v>66287</v>
      </c>
      <c r="H5829" s="69" t="s">
        <v>66288</v>
      </c>
      <c r="I5829" s="69">
        <v>1</v>
      </c>
      <c r="J5829" s="69" t="s">
        <v>28</v>
      </c>
      <c r="K5829" s="69" t="s">
        <v>57094</v>
      </c>
      <c r="L5829" s="69" t="s">
        <v>495</v>
      </c>
      <c r="M5829" s="69" t="s">
        <v>57664</v>
      </c>
      <c r="N5829" s="69" t="s">
        <v>54</v>
      </c>
      <c r="O5829" s="69" t="s">
        <v>57665</v>
      </c>
      <c r="R5829" s="69" t="s">
        <v>60608</v>
      </c>
      <c r="T5829" s="69" t="s">
        <v>23458</v>
      </c>
      <c r="AA5829" s="69" t="s">
        <v>2203</v>
      </c>
      <c r="AB5829" s="69" t="s">
        <v>66289</v>
      </c>
      <c r="AD5829" s="69" t="s">
        <v>60611</v>
      </c>
    </row>
    <row r="5830" spans="1:31" x14ac:dyDescent="0.25">
      <c r="A5830" s="93" t="s">
        <v>66290</v>
      </c>
      <c r="B5830" s="93" t="s">
        <v>66291</v>
      </c>
      <c r="E5830" s="69">
        <v>159</v>
      </c>
      <c r="F5830" s="69" t="s">
        <v>22927</v>
      </c>
      <c r="G5830" s="69" t="s">
        <v>66292</v>
      </c>
      <c r="H5830" s="69" t="s">
        <v>66293</v>
      </c>
      <c r="I5830" s="69">
        <v>1</v>
      </c>
      <c r="J5830" s="69" t="s">
        <v>28</v>
      </c>
      <c r="K5830" s="69" t="s">
        <v>57094</v>
      </c>
      <c r="L5830" s="69" t="s">
        <v>495</v>
      </c>
      <c r="M5830" s="69" t="s">
        <v>57664</v>
      </c>
      <c r="N5830" s="69" t="s">
        <v>54</v>
      </c>
      <c r="O5830" s="69" t="s">
        <v>57665</v>
      </c>
      <c r="Q5830" s="69" t="s">
        <v>57401</v>
      </c>
      <c r="R5830" s="69" t="s">
        <v>60608</v>
      </c>
      <c r="S5830" s="69" t="s">
        <v>26527</v>
      </c>
      <c r="T5830" s="69" t="s">
        <v>43013</v>
      </c>
      <c r="AA5830" s="69" t="s">
        <v>2203</v>
      </c>
      <c r="AB5830" s="69" t="s">
        <v>66294</v>
      </c>
      <c r="AD5830" s="69" t="s">
        <v>60611</v>
      </c>
    </row>
    <row r="5831" spans="1:31" x14ac:dyDescent="0.25">
      <c r="A5831" s="93" t="s">
        <v>66295</v>
      </c>
      <c r="B5831" s="93" t="s">
        <v>66296</v>
      </c>
      <c r="C5831" s="69" t="s">
        <v>66297</v>
      </c>
      <c r="D5831" s="69" t="s">
        <v>66298</v>
      </c>
      <c r="E5831" s="69">
        <v>145</v>
      </c>
      <c r="F5831" s="69" t="s">
        <v>22927</v>
      </c>
      <c r="G5831" s="69" t="s">
        <v>66299</v>
      </c>
      <c r="H5831" s="69" t="s">
        <v>66300</v>
      </c>
      <c r="I5831" s="69">
        <v>1</v>
      </c>
      <c r="J5831" s="69" t="s">
        <v>28</v>
      </c>
      <c r="K5831" s="69" t="s">
        <v>57094</v>
      </c>
      <c r="L5831" s="69" t="s">
        <v>495</v>
      </c>
      <c r="M5831" s="69" t="s">
        <v>57664</v>
      </c>
      <c r="N5831" s="69" t="s">
        <v>54</v>
      </c>
      <c r="O5831" s="69" t="s">
        <v>57665</v>
      </c>
      <c r="Q5831" s="69" t="s">
        <v>57734</v>
      </c>
      <c r="R5831" s="69" t="s">
        <v>60608</v>
      </c>
      <c r="AA5831" s="69" t="s">
        <v>2203</v>
      </c>
      <c r="AB5831" s="69" t="s">
        <v>66301</v>
      </c>
      <c r="AD5831" s="69" t="s">
        <v>60611</v>
      </c>
    </row>
    <row r="5832" spans="1:31" x14ac:dyDescent="0.25">
      <c r="A5832" s="93" t="s">
        <v>66302</v>
      </c>
      <c r="B5832" s="93" t="s">
        <v>66303</v>
      </c>
      <c r="C5832" s="69" t="s">
        <v>66304</v>
      </c>
      <c r="D5832" s="69" t="s">
        <v>66305</v>
      </c>
      <c r="E5832" s="69">
        <v>875</v>
      </c>
      <c r="F5832" s="69" t="s">
        <v>22927</v>
      </c>
      <c r="G5832" s="69" t="s">
        <v>66306</v>
      </c>
      <c r="H5832" s="69" t="s">
        <v>66307</v>
      </c>
      <c r="I5832" s="69">
        <v>1</v>
      </c>
      <c r="J5832" s="69" t="s">
        <v>28</v>
      </c>
      <c r="K5832" s="69" t="s">
        <v>57094</v>
      </c>
      <c r="L5832" s="69" t="s">
        <v>57124</v>
      </c>
      <c r="M5832" s="69" t="s">
        <v>57125</v>
      </c>
      <c r="N5832" s="69" t="s">
        <v>57154</v>
      </c>
      <c r="O5832" s="69" t="s">
        <v>57155</v>
      </c>
      <c r="R5832" s="69" t="s">
        <v>57206</v>
      </c>
      <c r="AA5832" s="69" t="s">
        <v>2328</v>
      </c>
      <c r="AD5832" s="69" t="s">
        <v>57207</v>
      </c>
    </row>
    <row r="5833" spans="1:31" x14ac:dyDescent="0.25">
      <c r="A5833" s="93" t="s">
        <v>66308</v>
      </c>
      <c r="B5833" s="93" t="s">
        <v>66309</v>
      </c>
      <c r="C5833" s="69" t="s">
        <v>66310</v>
      </c>
      <c r="D5833" s="69" t="s">
        <v>66311</v>
      </c>
      <c r="E5833" s="69">
        <v>542</v>
      </c>
      <c r="F5833" s="69" t="s">
        <v>22927</v>
      </c>
      <c r="G5833" s="69" t="s">
        <v>66312</v>
      </c>
      <c r="H5833" s="69" t="s">
        <v>66313</v>
      </c>
      <c r="I5833" s="69">
        <v>1</v>
      </c>
      <c r="J5833" s="69" t="s">
        <v>28</v>
      </c>
      <c r="K5833" s="69" t="s">
        <v>57094</v>
      </c>
      <c r="L5833" s="69" t="s">
        <v>495</v>
      </c>
      <c r="M5833" s="69" t="s">
        <v>57664</v>
      </c>
      <c r="N5833" s="69" t="s">
        <v>54</v>
      </c>
      <c r="O5833" s="69" t="s">
        <v>57665</v>
      </c>
      <c r="P5833" s="69" t="s">
        <v>66314</v>
      </c>
      <c r="Q5833" s="69" t="s">
        <v>66315</v>
      </c>
      <c r="R5833" s="69" t="s">
        <v>61707</v>
      </c>
      <c r="T5833" s="69" t="s">
        <v>23149</v>
      </c>
      <c r="AA5833" s="69" t="s">
        <v>2328</v>
      </c>
      <c r="AB5833" s="69" t="s">
        <v>66316</v>
      </c>
      <c r="AC5833" s="69" t="s">
        <v>66317</v>
      </c>
      <c r="AD5833" s="69" t="s">
        <v>61709</v>
      </c>
    </row>
    <row r="5834" spans="1:31" x14ac:dyDescent="0.25">
      <c r="A5834" s="93" t="s">
        <v>66318</v>
      </c>
      <c r="B5834" s="93" t="s">
        <v>66319</v>
      </c>
      <c r="E5834" s="69">
        <v>665</v>
      </c>
      <c r="F5834" s="69" t="s">
        <v>22927</v>
      </c>
      <c r="G5834" s="69" t="s">
        <v>66320</v>
      </c>
      <c r="H5834" s="69" t="s">
        <v>66321</v>
      </c>
      <c r="I5834" s="69">
        <v>1</v>
      </c>
      <c r="J5834" s="69" t="s">
        <v>28</v>
      </c>
      <c r="K5834" s="69" t="s">
        <v>57094</v>
      </c>
      <c r="L5834" s="69" t="s">
        <v>495</v>
      </c>
      <c r="M5834" s="69" t="s">
        <v>57664</v>
      </c>
      <c r="N5834" s="69" t="s">
        <v>54</v>
      </c>
      <c r="O5834" s="69" t="s">
        <v>57665</v>
      </c>
      <c r="R5834" s="69" t="s">
        <v>61707</v>
      </c>
      <c r="AA5834" s="69" t="s">
        <v>2328</v>
      </c>
      <c r="AD5834" s="69" t="s">
        <v>61709</v>
      </c>
    </row>
    <row r="5835" spans="1:31" x14ac:dyDescent="0.25">
      <c r="A5835" s="93" t="s">
        <v>66322</v>
      </c>
      <c r="B5835" s="93" t="s">
        <v>66323</v>
      </c>
      <c r="C5835" s="69" t="s">
        <v>66324</v>
      </c>
      <c r="D5835" s="69" t="s">
        <v>66325</v>
      </c>
      <c r="E5835" s="69">
        <v>496.5</v>
      </c>
      <c r="F5835" s="69" t="s">
        <v>22927</v>
      </c>
      <c r="G5835" s="69" t="s">
        <v>66326</v>
      </c>
      <c r="H5835" s="69" t="s">
        <v>66327</v>
      </c>
      <c r="I5835" s="69">
        <v>1</v>
      </c>
      <c r="J5835" s="69" t="s">
        <v>28</v>
      </c>
      <c r="K5835" s="69" t="s">
        <v>57094</v>
      </c>
      <c r="L5835" s="69" t="s">
        <v>57124</v>
      </c>
      <c r="M5835" s="69" t="s">
        <v>57125</v>
      </c>
      <c r="N5835" s="69" t="s">
        <v>31</v>
      </c>
      <c r="O5835" s="69" t="s">
        <v>57126</v>
      </c>
      <c r="P5835" s="69" t="s">
        <v>66328</v>
      </c>
      <c r="Q5835" s="69" t="s">
        <v>57734</v>
      </c>
      <c r="R5835" s="69" t="s">
        <v>59584</v>
      </c>
      <c r="T5835" s="69" t="s">
        <v>23149</v>
      </c>
      <c r="Y5835" s="69" t="s">
        <v>57128</v>
      </c>
      <c r="Z5835" s="69" t="s">
        <v>4072</v>
      </c>
      <c r="AA5835" s="69" t="s">
        <v>2333</v>
      </c>
      <c r="AB5835" s="69" t="s">
        <v>66329</v>
      </c>
      <c r="AC5835" s="69" t="s">
        <v>66330</v>
      </c>
      <c r="AD5835" s="69" t="s">
        <v>59587</v>
      </c>
    </row>
    <row r="5836" spans="1:31" x14ac:dyDescent="0.25">
      <c r="A5836" s="93" t="s">
        <v>66331</v>
      </c>
      <c r="B5836" s="93" t="s">
        <v>66332</v>
      </c>
      <c r="E5836" s="69">
        <v>160</v>
      </c>
      <c r="F5836" s="69" t="s">
        <v>22927</v>
      </c>
      <c r="G5836" s="69" t="s">
        <v>66333</v>
      </c>
      <c r="H5836" s="69" t="s">
        <v>66334</v>
      </c>
      <c r="I5836" s="69">
        <v>1</v>
      </c>
      <c r="J5836" s="69" t="s">
        <v>28</v>
      </c>
      <c r="K5836" s="69" t="s">
        <v>57094</v>
      </c>
      <c r="L5836" s="69" t="s">
        <v>57124</v>
      </c>
      <c r="M5836" s="69" t="s">
        <v>57125</v>
      </c>
      <c r="N5836" s="69" t="s">
        <v>31</v>
      </c>
      <c r="O5836" s="69" t="s">
        <v>57126</v>
      </c>
      <c r="R5836" s="69" t="s">
        <v>57127</v>
      </c>
      <c r="Y5836" s="69" t="s">
        <v>57128</v>
      </c>
      <c r="Z5836" s="69" t="s">
        <v>4072</v>
      </c>
      <c r="AD5836" s="69" t="s">
        <v>57129</v>
      </c>
    </row>
    <row r="5837" spans="1:31" x14ac:dyDescent="0.25">
      <c r="A5837" s="93" t="s">
        <v>66335</v>
      </c>
      <c r="B5837" s="93" t="s">
        <v>66336</v>
      </c>
      <c r="E5837" s="69">
        <v>696</v>
      </c>
      <c r="F5837" s="69" t="s">
        <v>22927</v>
      </c>
      <c r="G5837" s="69" t="s">
        <v>66337</v>
      </c>
      <c r="H5837" s="69" t="s">
        <v>66338</v>
      </c>
      <c r="I5837" s="69">
        <v>1</v>
      </c>
      <c r="J5837" s="69" t="s">
        <v>28</v>
      </c>
      <c r="K5837" s="69" t="s">
        <v>57094</v>
      </c>
      <c r="L5837" s="69" t="s">
        <v>57124</v>
      </c>
      <c r="M5837" s="69" t="s">
        <v>57125</v>
      </c>
      <c r="N5837" s="69" t="s">
        <v>31</v>
      </c>
      <c r="O5837" s="69" t="s">
        <v>57126</v>
      </c>
      <c r="Q5837" s="69" t="s">
        <v>23161</v>
      </c>
      <c r="R5837" s="69" t="s">
        <v>61316</v>
      </c>
      <c r="S5837" s="69" t="s">
        <v>23387</v>
      </c>
      <c r="T5837" s="69" t="s">
        <v>43052</v>
      </c>
      <c r="Y5837" s="69" t="s">
        <v>57128</v>
      </c>
      <c r="Z5837" s="69" t="s">
        <v>4072</v>
      </c>
      <c r="AA5837" s="69" t="s">
        <v>2167</v>
      </c>
      <c r="AD5837" s="69" t="s">
        <v>61319</v>
      </c>
      <c r="AE5837" s="69" t="s">
        <v>2163</v>
      </c>
    </row>
    <row r="5838" spans="1:31" x14ac:dyDescent="0.25">
      <c r="A5838" s="93" t="s">
        <v>66339</v>
      </c>
      <c r="B5838" s="93" t="s">
        <v>66340</v>
      </c>
      <c r="C5838" s="69" t="s">
        <v>66341</v>
      </c>
      <c r="D5838" s="69" t="s">
        <v>66342</v>
      </c>
      <c r="E5838" s="69">
        <v>696</v>
      </c>
      <c r="F5838" s="69" t="s">
        <v>22927</v>
      </c>
      <c r="G5838" s="69" t="s">
        <v>66343</v>
      </c>
      <c r="H5838" s="69" t="s">
        <v>66344</v>
      </c>
      <c r="I5838" s="69">
        <v>1</v>
      </c>
      <c r="J5838" s="69" t="s">
        <v>28</v>
      </c>
      <c r="K5838" s="69" t="s">
        <v>57094</v>
      </c>
      <c r="L5838" s="69" t="s">
        <v>57124</v>
      </c>
      <c r="M5838" s="69" t="s">
        <v>57125</v>
      </c>
      <c r="N5838" s="69" t="s">
        <v>31</v>
      </c>
      <c r="O5838" s="69" t="s">
        <v>57126</v>
      </c>
      <c r="Q5838" s="69" t="s">
        <v>57750</v>
      </c>
      <c r="R5838" s="69" t="s">
        <v>61316</v>
      </c>
      <c r="S5838" s="69" t="s">
        <v>23387</v>
      </c>
      <c r="T5838" s="69" t="s">
        <v>43052</v>
      </c>
      <c r="Y5838" s="69" t="s">
        <v>57128</v>
      </c>
      <c r="Z5838" s="69" t="s">
        <v>4072</v>
      </c>
      <c r="AA5838" s="69" t="s">
        <v>2167</v>
      </c>
      <c r="AD5838" s="69" t="s">
        <v>61319</v>
      </c>
      <c r="AE5838" s="69" t="s">
        <v>2163</v>
      </c>
    </row>
    <row r="5839" spans="1:31" x14ac:dyDescent="0.25">
      <c r="A5839" s="93" t="s">
        <v>66345</v>
      </c>
      <c r="B5839" s="93" t="s">
        <v>66346</v>
      </c>
      <c r="C5839" s="69" t="s">
        <v>66347</v>
      </c>
      <c r="D5839" s="69" t="s">
        <v>66348</v>
      </c>
      <c r="E5839" s="69">
        <v>375</v>
      </c>
      <c r="F5839" s="69" t="s">
        <v>22927</v>
      </c>
      <c r="G5839" s="69" t="s">
        <v>66349</v>
      </c>
      <c r="H5839" s="69" t="s">
        <v>66350</v>
      </c>
      <c r="I5839" s="69">
        <v>1</v>
      </c>
      <c r="J5839" s="69" t="s">
        <v>28</v>
      </c>
      <c r="K5839" s="69" t="s">
        <v>57094</v>
      </c>
      <c r="L5839" s="69" t="s">
        <v>57124</v>
      </c>
      <c r="M5839" s="69" t="s">
        <v>57125</v>
      </c>
      <c r="N5839" s="69" t="s">
        <v>31</v>
      </c>
      <c r="O5839" s="69" t="s">
        <v>57126</v>
      </c>
      <c r="T5839" s="69" t="s">
        <v>27392</v>
      </c>
      <c r="Y5839" s="69" t="s">
        <v>57128</v>
      </c>
      <c r="Z5839" s="69" t="s">
        <v>4072</v>
      </c>
      <c r="AA5839" s="69" t="s">
        <v>2185</v>
      </c>
      <c r="AB5839" s="69" t="s">
        <v>66351</v>
      </c>
      <c r="AC5839" s="69" t="s">
        <v>66352</v>
      </c>
      <c r="AD5839" s="69" t="s">
        <v>60828</v>
      </c>
    </row>
    <row r="5840" spans="1:31" x14ac:dyDescent="0.25">
      <c r="A5840" s="93" t="s">
        <v>66353</v>
      </c>
      <c r="B5840" s="93" t="s">
        <v>66354</v>
      </c>
      <c r="C5840" s="69" t="s">
        <v>66355</v>
      </c>
      <c r="D5840" s="69" t="s">
        <v>66356</v>
      </c>
      <c r="E5840" s="69">
        <v>375</v>
      </c>
      <c r="F5840" s="69" t="s">
        <v>22927</v>
      </c>
      <c r="G5840" s="69" t="s">
        <v>66357</v>
      </c>
      <c r="H5840" s="69" t="s">
        <v>66358</v>
      </c>
      <c r="I5840" s="69">
        <v>1</v>
      </c>
      <c r="J5840" s="69" t="s">
        <v>28</v>
      </c>
      <c r="K5840" s="69" t="s">
        <v>57094</v>
      </c>
      <c r="L5840" s="69" t="s">
        <v>57124</v>
      </c>
      <c r="M5840" s="69" t="s">
        <v>57125</v>
      </c>
      <c r="N5840" s="69" t="s">
        <v>31</v>
      </c>
      <c r="O5840" s="69" t="s">
        <v>57126</v>
      </c>
      <c r="T5840" s="69" t="s">
        <v>23458</v>
      </c>
      <c r="Y5840" s="69" t="s">
        <v>57128</v>
      </c>
      <c r="Z5840" s="69" t="s">
        <v>4072</v>
      </c>
      <c r="AA5840" s="69" t="s">
        <v>2185</v>
      </c>
      <c r="AB5840" s="69" t="s">
        <v>66359</v>
      </c>
      <c r="AC5840" s="69" t="s">
        <v>66360</v>
      </c>
      <c r="AD5840" s="69" t="s">
        <v>60828</v>
      </c>
    </row>
    <row r="5841" spans="1:30" x14ac:dyDescent="0.25">
      <c r="A5841" s="93" t="s">
        <v>66361</v>
      </c>
      <c r="B5841" s="93" t="s">
        <v>66362</v>
      </c>
      <c r="E5841" s="69">
        <v>375</v>
      </c>
      <c r="F5841" s="69" t="s">
        <v>22927</v>
      </c>
      <c r="G5841" s="69" t="s">
        <v>66363</v>
      </c>
      <c r="H5841" s="69" t="s">
        <v>66364</v>
      </c>
      <c r="I5841" s="69">
        <v>1</v>
      </c>
      <c r="J5841" s="69" t="s">
        <v>28</v>
      </c>
      <c r="K5841" s="69" t="s">
        <v>57094</v>
      </c>
      <c r="L5841" s="69" t="s">
        <v>57124</v>
      </c>
      <c r="M5841" s="69" t="s">
        <v>57125</v>
      </c>
      <c r="N5841" s="69" t="s">
        <v>31</v>
      </c>
      <c r="O5841" s="69" t="s">
        <v>57126</v>
      </c>
      <c r="T5841" s="69" t="s">
        <v>23458</v>
      </c>
      <c r="Y5841" s="69" t="s">
        <v>57128</v>
      </c>
      <c r="Z5841" s="69" t="s">
        <v>4072</v>
      </c>
      <c r="AA5841" s="69" t="s">
        <v>2185</v>
      </c>
      <c r="AB5841" s="69" t="s">
        <v>66365</v>
      </c>
      <c r="AC5841" s="69" t="s">
        <v>66366</v>
      </c>
      <c r="AD5841" s="69" t="s">
        <v>60828</v>
      </c>
    </row>
    <row r="5842" spans="1:30" x14ac:dyDescent="0.25">
      <c r="A5842" s="93" t="s">
        <v>66367</v>
      </c>
      <c r="B5842" s="93" t="s">
        <v>66368</v>
      </c>
      <c r="C5842" s="69" t="s">
        <v>66369</v>
      </c>
      <c r="D5842" s="69" t="s">
        <v>66370</v>
      </c>
      <c r="E5842" s="69">
        <v>139</v>
      </c>
      <c r="F5842" s="69" t="s">
        <v>22927</v>
      </c>
      <c r="G5842" s="69" t="s">
        <v>66371</v>
      </c>
      <c r="H5842" s="69" t="s">
        <v>66372</v>
      </c>
      <c r="I5842" s="69">
        <v>1</v>
      </c>
      <c r="J5842" s="69" t="s">
        <v>28</v>
      </c>
      <c r="K5842" s="69" t="s">
        <v>57094</v>
      </c>
      <c r="L5842" s="69" t="s">
        <v>495</v>
      </c>
      <c r="M5842" s="69" t="s">
        <v>57664</v>
      </c>
      <c r="N5842" s="69" t="s">
        <v>54</v>
      </c>
      <c r="O5842" s="69" t="s">
        <v>57665</v>
      </c>
      <c r="Q5842" s="69" t="s">
        <v>23161</v>
      </c>
      <c r="R5842" s="69" t="s">
        <v>57279</v>
      </c>
      <c r="S5842" s="69" t="s">
        <v>23543</v>
      </c>
      <c r="T5842" s="69" t="s">
        <v>23149</v>
      </c>
      <c r="AA5842" s="69" t="s">
        <v>2212</v>
      </c>
      <c r="AD5842" s="69" t="s">
        <v>60677</v>
      </c>
    </row>
    <row r="5843" spans="1:30" x14ac:dyDescent="0.25">
      <c r="A5843" s="93" t="s">
        <v>66373</v>
      </c>
      <c r="B5843" s="93" t="s">
        <v>66374</v>
      </c>
      <c r="C5843" s="69" t="s">
        <v>66375</v>
      </c>
      <c r="D5843" s="69" t="s">
        <v>66376</v>
      </c>
      <c r="E5843" s="69">
        <v>455</v>
      </c>
      <c r="F5843" s="69" t="s">
        <v>22927</v>
      </c>
      <c r="G5843" s="69" t="s">
        <v>66377</v>
      </c>
      <c r="H5843" s="69" t="s">
        <v>66378</v>
      </c>
      <c r="I5843" s="69">
        <v>1</v>
      </c>
      <c r="J5843" s="69" t="s">
        <v>28</v>
      </c>
      <c r="K5843" s="69" t="s">
        <v>57094</v>
      </c>
      <c r="L5843" s="69" t="s">
        <v>57124</v>
      </c>
      <c r="M5843" s="69" t="s">
        <v>57125</v>
      </c>
      <c r="N5843" s="69" t="s">
        <v>31</v>
      </c>
      <c r="O5843" s="69" t="s">
        <v>57126</v>
      </c>
      <c r="Q5843" s="69" t="s">
        <v>57750</v>
      </c>
      <c r="S5843" s="69" t="s">
        <v>23387</v>
      </c>
      <c r="T5843" s="69" t="s">
        <v>43005</v>
      </c>
      <c r="Y5843" s="69" t="s">
        <v>57128</v>
      </c>
      <c r="Z5843" s="69" t="s">
        <v>4072</v>
      </c>
      <c r="AA5843" s="69" t="s">
        <v>2176</v>
      </c>
      <c r="AD5843" s="69" t="s">
        <v>62561</v>
      </c>
    </row>
    <row r="5844" spans="1:30" x14ac:dyDescent="0.25">
      <c r="A5844" s="93" t="s">
        <v>66379</v>
      </c>
      <c r="B5844" s="93" t="s">
        <v>66380</v>
      </c>
      <c r="C5844" s="69" t="s">
        <v>66381</v>
      </c>
      <c r="D5844" s="69" t="s">
        <v>66382</v>
      </c>
      <c r="E5844" s="69">
        <v>595</v>
      </c>
      <c r="F5844" s="69" t="s">
        <v>22927</v>
      </c>
      <c r="G5844" s="69" t="s">
        <v>66383</v>
      </c>
      <c r="H5844" s="69" t="s">
        <v>66384</v>
      </c>
      <c r="I5844" s="69">
        <v>1</v>
      </c>
      <c r="J5844" s="69" t="s">
        <v>28</v>
      </c>
      <c r="K5844" s="69" t="s">
        <v>57094</v>
      </c>
      <c r="L5844" s="69" t="s">
        <v>57124</v>
      </c>
      <c r="M5844" s="69" t="s">
        <v>57125</v>
      </c>
      <c r="N5844" s="69" t="s">
        <v>31</v>
      </c>
      <c r="O5844" s="69" t="s">
        <v>57126</v>
      </c>
      <c r="P5844" s="69" t="s">
        <v>66385</v>
      </c>
      <c r="Q5844" s="69" t="s">
        <v>57734</v>
      </c>
      <c r="R5844" s="69" t="s">
        <v>57235</v>
      </c>
      <c r="S5844" s="69" t="s">
        <v>23247</v>
      </c>
      <c r="T5844" s="69" t="s">
        <v>23149</v>
      </c>
      <c r="Y5844" s="69" t="s">
        <v>57128</v>
      </c>
      <c r="Z5844" s="69" t="s">
        <v>4072</v>
      </c>
      <c r="AA5844" s="69" t="s">
        <v>2328</v>
      </c>
      <c r="AB5844" s="69" t="s">
        <v>66386</v>
      </c>
      <c r="AC5844" s="69" t="s">
        <v>66387</v>
      </c>
      <c r="AD5844" s="69" t="s">
        <v>57238</v>
      </c>
    </row>
    <row r="5845" spans="1:30" x14ac:dyDescent="0.25">
      <c r="A5845" s="93" t="s">
        <v>66388</v>
      </c>
      <c r="B5845" s="93" t="s">
        <v>66389</v>
      </c>
      <c r="C5845" s="69" t="s">
        <v>66390</v>
      </c>
      <c r="D5845" s="69" t="s">
        <v>66391</v>
      </c>
      <c r="E5845" s="69">
        <v>990</v>
      </c>
      <c r="F5845" s="69" t="s">
        <v>22927</v>
      </c>
      <c r="G5845" s="69" t="s">
        <v>66392</v>
      </c>
      <c r="H5845" s="69" t="s">
        <v>66393</v>
      </c>
      <c r="I5845" s="69">
        <v>1</v>
      </c>
      <c r="J5845" s="69" t="s">
        <v>28</v>
      </c>
      <c r="K5845" s="69" t="s">
        <v>57094</v>
      </c>
      <c r="L5845" s="69" t="s">
        <v>57124</v>
      </c>
      <c r="M5845" s="69" t="s">
        <v>57125</v>
      </c>
      <c r="N5845" s="69" t="s">
        <v>31</v>
      </c>
      <c r="O5845" s="69" t="s">
        <v>57126</v>
      </c>
      <c r="P5845" s="69" t="s">
        <v>57254</v>
      </c>
      <c r="S5845" s="69" t="s">
        <v>57255</v>
      </c>
      <c r="T5845" s="69" t="s">
        <v>39504</v>
      </c>
      <c r="Y5845" s="69" t="s">
        <v>57128</v>
      </c>
      <c r="Z5845" s="69" t="s">
        <v>4072</v>
      </c>
      <c r="AA5845" s="69" t="s">
        <v>2185</v>
      </c>
      <c r="AC5845" s="69" t="s">
        <v>66394</v>
      </c>
      <c r="AD5845" s="69" t="s">
        <v>57216</v>
      </c>
    </row>
    <row r="5846" spans="1:30" x14ac:dyDescent="0.25">
      <c r="A5846" s="93" t="s">
        <v>66395</v>
      </c>
      <c r="B5846" s="93" t="s">
        <v>66396</v>
      </c>
      <c r="C5846" s="69" t="s">
        <v>66397</v>
      </c>
      <c r="D5846" s="69" t="s">
        <v>66398</v>
      </c>
      <c r="E5846" s="69">
        <v>990</v>
      </c>
      <c r="F5846" s="69" t="s">
        <v>22927</v>
      </c>
      <c r="G5846" s="69" t="s">
        <v>66399</v>
      </c>
      <c r="H5846" s="69" t="s">
        <v>66400</v>
      </c>
      <c r="I5846" s="69">
        <v>1</v>
      </c>
      <c r="J5846" s="69" t="s">
        <v>28</v>
      </c>
      <c r="K5846" s="69" t="s">
        <v>57094</v>
      </c>
      <c r="L5846" s="69" t="s">
        <v>57124</v>
      </c>
      <c r="M5846" s="69" t="s">
        <v>57125</v>
      </c>
      <c r="N5846" s="69" t="s">
        <v>31</v>
      </c>
      <c r="O5846" s="69" t="s">
        <v>57126</v>
      </c>
      <c r="P5846" s="69" t="s">
        <v>66401</v>
      </c>
      <c r="S5846" s="69" t="s">
        <v>57255</v>
      </c>
      <c r="T5846" s="69" t="s">
        <v>57196</v>
      </c>
      <c r="Y5846" s="69" t="s">
        <v>57128</v>
      </c>
      <c r="Z5846" s="69" t="s">
        <v>4072</v>
      </c>
      <c r="AA5846" s="69" t="s">
        <v>2185</v>
      </c>
      <c r="AC5846" s="69" t="s">
        <v>66394</v>
      </c>
      <c r="AD5846" s="69" t="s">
        <v>57216</v>
      </c>
    </row>
    <row r="5847" spans="1:30" x14ac:dyDescent="0.25">
      <c r="A5847" s="93" t="s">
        <v>66402</v>
      </c>
      <c r="B5847" s="93" t="s">
        <v>66403</v>
      </c>
      <c r="C5847" s="69" t="s">
        <v>66404</v>
      </c>
      <c r="D5847" s="69" t="s">
        <v>66405</v>
      </c>
      <c r="E5847" s="69">
        <v>990</v>
      </c>
      <c r="F5847" s="69" t="s">
        <v>22927</v>
      </c>
      <c r="G5847" s="69" t="s">
        <v>66406</v>
      </c>
      <c r="H5847" s="69" t="s">
        <v>66407</v>
      </c>
      <c r="I5847" s="69">
        <v>1</v>
      </c>
      <c r="J5847" s="69" t="s">
        <v>28</v>
      </c>
      <c r="K5847" s="69" t="s">
        <v>57094</v>
      </c>
      <c r="L5847" s="69" t="s">
        <v>57124</v>
      </c>
      <c r="M5847" s="69" t="s">
        <v>57125</v>
      </c>
      <c r="N5847" s="69" t="s">
        <v>31</v>
      </c>
      <c r="O5847" s="69" t="s">
        <v>57126</v>
      </c>
      <c r="Q5847" s="69" t="s">
        <v>57750</v>
      </c>
      <c r="S5847" s="69" t="s">
        <v>23387</v>
      </c>
      <c r="Y5847" s="69" t="s">
        <v>57128</v>
      </c>
      <c r="Z5847" s="69" t="s">
        <v>4072</v>
      </c>
      <c r="AA5847" s="69" t="s">
        <v>2185</v>
      </c>
      <c r="AC5847" s="69" t="s">
        <v>66408</v>
      </c>
      <c r="AD5847" s="69" t="s">
        <v>57216</v>
      </c>
    </row>
    <row r="5848" spans="1:30" x14ac:dyDescent="0.25">
      <c r="A5848" s="93" t="s">
        <v>66409</v>
      </c>
      <c r="B5848" s="93" t="s">
        <v>66410</v>
      </c>
      <c r="C5848" s="69" t="s">
        <v>66411</v>
      </c>
      <c r="D5848" s="69" t="s">
        <v>66412</v>
      </c>
      <c r="E5848" s="69">
        <v>495</v>
      </c>
      <c r="F5848" s="69" t="s">
        <v>22927</v>
      </c>
      <c r="G5848" s="69" t="s">
        <v>66413</v>
      </c>
      <c r="H5848" s="69" t="s">
        <v>66414</v>
      </c>
      <c r="I5848" s="69">
        <v>1</v>
      </c>
      <c r="J5848" s="69" t="s">
        <v>28</v>
      </c>
      <c r="K5848" s="69" t="s">
        <v>57094</v>
      </c>
      <c r="L5848" s="69" t="s">
        <v>57124</v>
      </c>
      <c r="M5848" s="69" t="s">
        <v>57125</v>
      </c>
      <c r="N5848" s="69" t="s">
        <v>31</v>
      </c>
      <c r="O5848" s="69" t="s">
        <v>57126</v>
      </c>
      <c r="P5848" s="69" t="s">
        <v>66415</v>
      </c>
      <c r="T5848" s="69" t="s">
        <v>23458</v>
      </c>
      <c r="Y5848" s="69" t="s">
        <v>57128</v>
      </c>
      <c r="Z5848" s="69" t="s">
        <v>4072</v>
      </c>
      <c r="AA5848" s="69" t="s">
        <v>2196</v>
      </c>
      <c r="AB5848" s="69" t="s">
        <v>66416</v>
      </c>
      <c r="AC5848" s="69" t="s">
        <v>66261</v>
      </c>
      <c r="AD5848" s="69" t="s">
        <v>66417</v>
      </c>
    </row>
    <row r="5849" spans="1:30" x14ac:dyDescent="0.25">
      <c r="A5849" s="93" t="s">
        <v>66418</v>
      </c>
      <c r="B5849" s="93" t="s">
        <v>66419</v>
      </c>
      <c r="C5849" s="69" t="s">
        <v>66420</v>
      </c>
      <c r="D5849" s="69" t="s">
        <v>66421</v>
      </c>
      <c r="E5849" s="69">
        <v>495</v>
      </c>
      <c r="F5849" s="69" t="s">
        <v>22927</v>
      </c>
      <c r="G5849" s="69" t="s">
        <v>66422</v>
      </c>
      <c r="H5849" s="69" t="s">
        <v>66423</v>
      </c>
      <c r="I5849" s="69">
        <v>1</v>
      </c>
      <c r="J5849" s="69" t="s">
        <v>28</v>
      </c>
      <c r="K5849" s="69" t="s">
        <v>57094</v>
      </c>
      <c r="L5849" s="69" t="s">
        <v>57124</v>
      </c>
      <c r="M5849" s="69" t="s">
        <v>57125</v>
      </c>
      <c r="N5849" s="69" t="s">
        <v>31</v>
      </c>
      <c r="O5849" s="69" t="s">
        <v>57126</v>
      </c>
      <c r="P5849" s="69" t="s">
        <v>66424</v>
      </c>
      <c r="T5849" s="69" t="s">
        <v>23149</v>
      </c>
      <c r="Y5849" s="69" t="s">
        <v>57128</v>
      </c>
      <c r="Z5849" s="69" t="s">
        <v>4072</v>
      </c>
      <c r="AA5849" s="69" t="s">
        <v>2196</v>
      </c>
      <c r="AB5849" s="69" t="s">
        <v>66425</v>
      </c>
      <c r="AD5849" s="69" t="s">
        <v>66417</v>
      </c>
    </row>
    <row r="5850" spans="1:30" x14ac:dyDescent="0.25">
      <c r="A5850" s="93" t="s">
        <v>66426</v>
      </c>
      <c r="B5850" s="93" t="s">
        <v>66427</v>
      </c>
      <c r="C5850" s="69" t="s">
        <v>66428</v>
      </c>
      <c r="D5850" s="69" t="s">
        <v>66429</v>
      </c>
      <c r="E5850" s="69">
        <v>495</v>
      </c>
      <c r="F5850" s="69" t="s">
        <v>22927</v>
      </c>
      <c r="G5850" s="69" t="s">
        <v>66430</v>
      </c>
      <c r="H5850" s="69" t="s">
        <v>66431</v>
      </c>
      <c r="I5850" s="69">
        <v>1</v>
      </c>
      <c r="J5850" s="69" t="s">
        <v>28</v>
      </c>
      <c r="K5850" s="69" t="s">
        <v>57094</v>
      </c>
      <c r="L5850" s="69" t="s">
        <v>57124</v>
      </c>
      <c r="M5850" s="69" t="s">
        <v>57125</v>
      </c>
      <c r="N5850" s="69" t="s">
        <v>31</v>
      </c>
      <c r="O5850" s="69" t="s">
        <v>57126</v>
      </c>
      <c r="P5850" s="69" t="s">
        <v>66432</v>
      </c>
      <c r="T5850" s="69" t="s">
        <v>23458</v>
      </c>
      <c r="Y5850" s="69" t="s">
        <v>57128</v>
      </c>
      <c r="Z5850" s="69" t="s">
        <v>4072</v>
      </c>
      <c r="AA5850" s="69" t="s">
        <v>2196</v>
      </c>
      <c r="AB5850" s="69" t="s">
        <v>66433</v>
      </c>
      <c r="AC5850" s="69" t="s">
        <v>66261</v>
      </c>
      <c r="AD5850" s="69" t="s">
        <v>66417</v>
      </c>
    </row>
    <row r="5851" spans="1:30" x14ac:dyDescent="0.25">
      <c r="A5851" s="93" t="s">
        <v>66434</v>
      </c>
      <c r="B5851" s="93" t="s">
        <v>66435</v>
      </c>
      <c r="C5851" s="69" t="s">
        <v>66436</v>
      </c>
      <c r="D5851" s="69" t="s">
        <v>66437</v>
      </c>
      <c r="E5851" s="69">
        <v>495</v>
      </c>
      <c r="F5851" s="69" t="s">
        <v>22927</v>
      </c>
      <c r="G5851" s="69" t="s">
        <v>66438</v>
      </c>
      <c r="H5851" s="69" t="s">
        <v>66439</v>
      </c>
      <c r="I5851" s="69">
        <v>1</v>
      </c>
      <c r="J5851" s="69" t="s">
        <v>28</v>
      </c>
      <c r="K5851" s="69" t="s">
        <v>57094</v>
      </c>
      <c r="L5851" s="69" t="s">
        <v>57124</v>
      </c>
      <c r="M5851" s="69" t="s">
        <v>57125</v>
      </c>
      <c r="N5851" s="69" t="s">
        <v>31</v>
      </c>
      <c r="O5851" s="69" t="s">
        <v>57126</v>
      </c>
      <c r="P5851" s="69" t="s">
        <v>66440</v>
      </c>
      <c r="T5851" s="69" t="s">
        <v>57196</v>
      </c>
      <c r="Y5851" s="69" t="s">
        <v>57128</v>
      </c>
      <c r="Z5851" s="69" t="s">
        <v>4072</v>
      </c>
      <c r="AA5851" s="69" t="s">
        <v>2196</v>
      </c>
      <c r="AB5851" s="69" t="s">
        <v>66441</v>
      </c>
      <c r="AC5851" s="69" t="s">
        <v>66442</v>
      </c>
      <c r="AD5851" s="69" t="s">
        <v>57226</v>
      </c>
    </row>
    <row r="5852" spans="1:30" x14ac:dyDescent="0.25">
      <c r="A5852" s="93" t="s">
        <v>66443</v>
      </c>
      <c r="B5852" s="93" t="s">
        <v>66444</v>
      </c>
      <c r="E5852" s="69">
        <v>109</v>
      </c>
      <c r="F5852" s="69" t="s">
        <v>22927</v>
      </c>
      <c r="G5852" s="69" t="s">
        <v>66445</v>
      </c>
      <c r="H5852" s="69" t="s">
        <v>66446</v>
      </c>
      <c r="I5852" s="69">
        <v>1</v>
      </c>
      <c r="J5852" s="69" t="s">
        <v>28</v>
      </c>
      <c r="K5852" s="69" t="s">
        <v>57094</v>
      </c>
      <c r="L5852" s="69" t="s">
        <v>57124</v>
      </c>
      <c r="M5852" s="69" t="s">
        <v>57125</v>
      </c>
      <c r="N5852" s="69" t="s">
        <v>31</v>
      </c>
      <c r="O5852" s="69" t="s">
        <v>57126</v>
      </c>
      <c r="R5852" s="69" t="s">
        <v>57134</v>
      </c>
      <c r="Y5852" s="69" t="s">
        <v>57128</v>
      </c>
      <c r="Z5852" s="69" t="s">
        <v>4072</v>
      </c>
      <c r="AD5852" s="69" t="s">
        <v>57135</v>
      </c>
    </row>
    <row r="5853" spans="1:30" x14ac:dyDescent="0.25">
      <c r="A5853" s="93" t="s">
        <v>66447</v>
      </c>
      <c r="B5853" s="93" t="s">
        <v>66448</v>
      </c>
      <c r="E5853" s="69">
        <v>239</v>
      </c>
      <c r="F5853" s="69" t="s">
        <v>22927</v>
      </c>
      <c r="G5853" s="69" t="s">
        <v>66449</v>
      </c>
      <c r="H5853" s="69" t="s">
        <v>66450</v>
      </c>
      <c r="I5853" s="69">
        <v>1</v>
      </c>
      <c r="J5853" s="69" t="s">
        <v>28</v>
      </c>
      <c r="K5853" s="69" t="s">
        <v>57094</v>
      </c>
      <c r="L5853" s="69" t="s">
        <v>57124</v>
      </c>
      <c r="M5853" s="69" t="s">
        <v>57125</v>
      </c>
      <c r="N5853" s="69" t="s">
        <v>31</v>
      </c>
      <c r="O5853" s="69" t="s">
        <v>57126</v>
      </c>
      <c r="R5853" s="69" t="s">
        <v>57134</v>
      </c>
      <c r="Y5853" s="69" t="s">
        <v>57128</v>
      </c>
      <c r="Z5853" s="69" t="s">
        <v>4072</v>
      </c>
      <c r="AA5853" s="69" t="s">
        <v>2162</v>
      </c>
      <c r="AD5853" s="69" t="s">
        <v>57262</v>
      </c>
    </row>
    <row r="5854" spans="1:30" x14ac:dyDescent="0.25">
      <c r="A5854" s="93" t="s">
        <v>66451</v>
      </c>
      <c r="B5854" s="93" t="s">
        <v>66452</v>
      </c>
      <c r="E5854" s="69">
        <v>239</v>
      </c>
      <c r="F5854" s="69" t="s">
        <v>22927</v>
      </c>
      <c r="G5854" s="69" t="s">
        <v>66453</v>
      </c>
      <c r="H5854" s="69" t="s">
        <v>66454</v>
      </c>
      <c r="I5854" s="69">
        <v>1</v>
      </c>
      <c r="J5854" s="69" t="s">
        <v>28</v>
      </c>
      <c r="K5854" s="69" t="s">
        <v>57094</v>
      </c>
      <c r="L5854" s="69" t="s">
        <v>57124</v>
      </c>
      <c r="M5854" s="69" t="s">
        <v>57125</v>
      </c>
      <c r="N5854" s="69" t="s">
        <v>31</v>
      </c>
      <c r="O5854" s="69" t="s">
        <v>57126</v>
      </c>
      <c r="R5854" s="69" t="s">
        <v>57134</v>
      </c>
      <c r="Y5854" s="69" t="s">
        <v>57128</v>
      </c>
      <c r="Z5854" s="69" t="s">
        <v>4072</v>
      </c>
      <c r="AA5854" s="69" t="s">
        <v>2162</v>
      </c>
      <c r="AD5854" s="69" t="s">
        <v>57262</v>
      </c>
    </row>
    <row r="5855" spans="1:30" x14ac:dyDescent="0.25">
      <c r="A5855" s="93" t="s">
        <v>66455</v>
      </c>
      <c r="B5855" s="93" t="s">
        <v>66456</v>
      </c>
      <c r="E5855" s="69">
        <v>239</v>
      </c>
      <c r="F5855" s="69" t="s">
        <v>22927</v>
      </c>
      <c r="G5855" s="69" t="s">
        <v>66457</v>
      </c>
      <c r="H5855" s="69" t="s">
        <v>66458</v>
      </c>
      <c r="I5855" s="69">
        <v>1</v>
      </c>
      <c r="J5855" s="69" t="s">
        <v>28</v>
      </c>
      <c r="K5855" s="69" t="s">
        <v>57094</v>
      </c>
      <c r="L5855" s="69" t="s">
        <v>57124</v>
      </c>
      <c r="M5855" s="69" t="s">
        <v>57125</v>
      </c>
      <c r="N5855" s="69" t="s">
        <v>31</v>
      </c>
      <c r="O5855" s="69" t="s">
        <v>57126</v>
      </c>
      <c r="R5855" s="69" t="s">
        <v>57134</v>
      </c>
      <c r="Y5855" s="69" t="s">
        <v>57128</v>
      </c>
      <c r="Z5855" s="69" t="s">
        <v>4072</v>
      </c>
      <c r="AA5855" s="69" t="s">
        <v>2162</v>
      </c>
      <c r="AD5855" s="69" t="s">
        <v>57262</v>
      </c>
    </row>
    <row r="5856" spans="1:30" x14ac:dyDescent="0.25">
      <c r="A5856" s="93" t="s">
        <v>66459</v>
      </c>
      <c r="B5856" s="93" t="s">
        <v>66460</v>
      </c>
      <c r="C5856" s="69" t="s">
        <v>66461</v>
      </c>
      <c r="D5856" s="69" t="s">
        <v>66462</v>
      </c>
      <c r="E5856" s="69">
        <v>189</v>
      </c>
      <c r="F5856" s="69" t="s">
        <v>22927</v>
      </c>
      <c r="G5856" s="69" t="s">
        <v>66463</v>
      </c>
      <c r="H5856" s="69" t="s">
        <v>66464</v>
      </c>
      <c r="I5856" s="69">
        <v>1</v>
      </c>
      <c r="J5856" s="69" t="s">
        <v>28</v>
      </c>
      <c r="K5856" s="69" t="s">
        <v>57094</v>
      </c>
      <c r="L5856" s="69" t="s">
        <v>6</v>
      </c>
      <c r="M5856" s="69" t="s">
        <v>57102</v>
      </c>
      <c r="N5856" s="69" t="s">
        <v>51</v>
      </c>
      <c r="O5856" s="69" t="s">
        <v>57162</v>
      </c>
      <c r="P5856" s="69" t="s">
        <v>66465</v>
      </c>
      <c r="Q5856" s="69" t="s">
        <v>66466</v>
      </c>
      <c r="R5856" s="69" t="s">
        <v>57658</v>
      </c>
      <c r="T5856" s="69" t="s">
        <v>23458</v>
      </c>
      <c r="Y5856" s="69" t="s">
        <v>57633</v>
      </c>
      <c r="Z5856" s="69" t="s">
        <v>57634</v>
      </c>
      <c r="AA5856" s="69" t="s">
        <v>2181</v>
      </c>
      <c r="AB5856" s="69" t="s">
        <v>66467</v>
      </c>
      <c r="AC5856" s="69" t="s">
        <v>66468</v>
      </c>
      <c r="AD5856" s="69" t="s">
        <v>63415</v>
      </c>
    </row>
    <row r="5857" spans="1:30" x14ac:dyDescent="0.25">
      <c r="A5857" s="93" t="s">
        <v>66469</v>
      </c>
      <c r="B5857" s="93" t="s">
        <v>66470</v>
      </c>
      <c r="C5857" s="69" t="s">
        <v>66471</v>
      </c>
      <c r="D5857" s="69" t="s">
        <v>66472</v>
      </c>
      <c r="E5857" s="69">
        <v>565</v>
      </c>
      <c r="F5857" s="69" t="s">
        <v>22927</v>
      </c>
      <c r="G5857" s="69" t="s">
        <v>66473</v>
      </c>
      <c r="H5857" s="69" t="s">
        <v>66474</v>
      </c>
      <c r="I5857" s="69">
        <v>1</v>
      </c>
      <c r="J5857" s="69" t="s">
        <v>28</v>
      </c>
      <c r="K5857" s="69" t="s">
        <v>57094</v>
      </c>
      <c r="L5857" s="69" t="s">
        <v>57124</v>
      </c>
      <c r="M5857" s="69" t="s">
        <v>57125</v>
      </c>
      <c r="N5857" s="69" t="s">
        <v>31</v>
      </c>
      <c r="O5857" s="69" t="s">
        <v>57126</v>
      </c>
      <c r="P5857" s="69" t="s">
        <v>66475</v>
      </c>
      <c r="R5857" s="69" t="s">
        <v>59584</v>
      </c>
      <c r="Y5857" s="69" t="s">
        <v>57128</v>
      </c>
      <c r="Z5857" s="69" t="s">
        <v>4072</v>
      </c>
      <c r="AA5857" s="69" t="s">
        <v>2333</v>
      </c>
      <c r="AB5857" s="69" t="s">
        <v>66476</v>
      </c>
      <c r="AD5857" s="69" t="s">
        <v>59587</v>
      </c>
    </row>
    <row r="5858" spans="1:30" x14ac:dyDescent="0.25">
      <c r="A5858" s="93" t="s">
        <v>66477</v>
      </c>
      <c r="B5858" s="93" t="s">
        <v>66478</v>
      </c>
      <c r="E5858" s="69">
        <v>119</v>
      </c>
      <c r="F5858" s="69" t="s">
        <v>22927</v>
      </c>
      <c r="G5858" s="69" t="s">
        <v>66479</v>
      </c>
      <c r="H5858" s="69" t="s">
        <v>66480</v>
      </c>
      <c r="I5858" s="69">
        <v>1</v>
      </c>
      <c r="J5858" s="69" t="s">
        <v>28</v>
      </c>
      <c r="K5858" s="69" t="s">
        <v>57094</v>
      </c>
      <c r="L5858" s="69" t="s">
        <v>57124</v>
      </c>
      <c r="M5858" s="69" t="s">
        <v>57125</v>
      </c>
      <c r="N5858" s="69" t="s">
        <v>31</v>
      </c>
      <c r="O5858" s="69" t="s">
        <v>57126</v>
      </c>
      <c r="R5858" s="69" t="s">
        <v>57134</v>
      </c>
      <c r="Y5858" s="69" t="s">
        <v>57128</v>
      </c>
      <c r="Z5858" s="69" t="s">
        <v>4072</v>
      </c>
      <c r="AD5858" s="69" t="s">
        <v>57135</v>
      </c>
    </row>
    <row r="5859" spans="1:30" x14ac:dyDescent="0.25">
      <c r="A5859" s="93" t="s">
        <v>66481</v>
      </c>
      <c r="B5859" s="93" t="s">
        <v>66482</v>
      </c>
      <c r="E5859" s="69">
        <v>239</v>
      </c>
      <c r="F5859" s="69" t="s">
        <v>22927</v>
      </c>
      <c r="G5859" s="69" t="s">
        <v>66483</v>
      </c>
      <c r="H5859" s="69" t="s">
        <v>66484</v>
      </c>
      <c r="I5859" s="69">
        <v>1</v>
      </c>
      <c r="J5859" s="69" t="s">
        <v>28</v>
      </c>
      <c r="K5859" s="69" t="s">
        <v>57094</v>
      </c>
      <c r="L5859" s="69" t="s">
        <v>57124</v>
      </c>
      <c r="M5859" s="69" t="s">
        <v>57125</v>
      </c>
      <c r="N5859" s="69" t="s">
        <v>31</v>
      </c>
      <c r="O5859" s="69" t="s">
        <v>57126</v>
      </c>
      <c r="R5859" s="69" t="s">
        <v>57134</v>
      </c>
      <c r="Y5859" s="69" t="s">
        <v>57128</v>
      </c>
      <c r="Z5859" s="69" t="s">
        <v>4072</v>
      </c>
      <c r="AA5859" s="69" t="s">
        <v>2162</v>
      </c>
      <c r="AD5859" s="69" t="s">
        <v>57262</v>
      </c>
    </row>
    <row r="5860" spans="1:30" x14ac:dyDescent="0.25">
      <c r="A5860" s="93" t="s">
        <v>66485</v>
      </c>
      <c r="B5860" s="93" t="s">
        <v>66486</v>
      </c>
      <c r="C5860" s="69" t="s">
        <v>66487</v>
      </c>
      <c r="D5860" s="69" t="s">
        <v>66488</v>
      </c>
      <c r="E5860" s="69">
        <v>496.5</v>
      </c>
      <c r="F5860" s="69" t="s">
        <v>22927</v>
      </c>
      <c r="G5860" s="69" t="s">
        <v>66489</v>
      </c>
      <c r="H5860" s="69" t="s">
        <v>66490</v>
      </c>
      <c r="I5860" s="69">
        <v>1</v>
      </c>
      <c r="J5860" s="69" t="s">
        <v>28</v>
      </c>
      <c r="K5860" s="69" t="s">
        <v>57094</v>
      </c>
      <c r="L5860" s="69" t="s">
        <v>57124</v>
      </c>
      <c r="M5860" s="69" t="s">
        <v>57125</v>
      </c>
      <c r="N5860" s="69" t="s">
        <v>31</v>
      </c>
      <c r="O5860" s="69" t="s">
        <v>57126</v>
      </c>
      <c r="P5860" s="69" t="s">
        <v>66491</v>
      </c>
      <c r="Q5860" s="69" t="s">
        <v>57734</v>
      </c>
      <c r="R5860" s="69" t="s">
        <v>59584</v>
      </c>
      <c r="T5860" s="69" t="s">
        <v>23149</v>
      </c>
      <c r="Y5860" s="69" t="s">
        <v>57128</v>
      </c>
      <c r="Z5860" s="69" t="s">
        <v>4072</v>
      </c>
      <c r="AA5860" s="69" t="s">
        <v>2333</v>
      </c>
      <c r="AB5860" s="69" t="s">
        <v>66492</v>
      </c>
      <c r="AC5860" s="69" t="s">
        <v>66330</v>
      </c>
      <c r="AD5860" s="69" t="s">
        <v>59587</v>
      </c>
    </row>
    <row r="5861" spans="1:30" x14ac:dyDescent="0.25">
      <c r="A5861" s="93" t="s">
        <v>66493</v>
      </c>
      <c r="B5861" s="93" t="s">
        <v>66494</v>
      </c>
      <c r="C5861" s="69" t="s">
        <v>66495</v>
      </c>
      <c r="D5861" s="69" t="s">
        <v>66496</v>
      </c>
      <c r="E5861" s="69">
        <v>495</v>
      </c>
      <c r="F5861" s="69" t="s">
        <v>22927</v>
      </c>
      <c r="G5861" s="69" t="s">
        <v>66497</v>
      </c>
      <c r="H5861" s="69" t="s">
        <v>66498</v>
      </c>
      <c r="I5861" s="69">
        <v>1</v>
      </c>
      <c r="J5861" s="69" t="s">
        <v>28</v>
      </c>
      <c r="K5861" s="69" t="s">
        <v>57094</v>
      </c>
      <c r="L5861" s="69" t="s">
        <v>57124</v>
      </c>
      <c r="M5861" s="69" t="s">
        <v>57125</v>
      </c>
      <c r="N5861" s="69" t="s">
        <v>31</v>
      </c>
      <c r="O5861" s="69" t="s">
        <v>57126</v>
      </c>
      <c r="P5861" s="69" t="s">
        <v>66499</v>
      </c>
      <c r="Y5861" s="69" t="s">
        <v>57128</v>
      </c>
      <c r="Z5861" s="69" t="s">
        <v>4072</v>
      </c>
      <c r="AA5861" s="69" t="s">
        <v>2196</v>
      </c>
      <c r="AB5861" s="69" t="s">
        <v>66500</v>
      </c>
      <c r="AC5861" s="69" t="s">
        <v>66501</v>
      </c>
      <c r="AD5861" s="69" t="s">
        <v>57226</v>
      </c>
    </row>
    <row r="5862" spans="1:30" x14ac:dyDescent="0.25">
      <c r="A5862" s="93" t="s">
        <v>66502</v>
      </c>
      <c r="B5862" s="93" t="s">
        <v>66503</v>
      </c>
      <c r="C5862" s="69" t="s">
        <v>66504</v>
      </c>
      <c r="D5862" s="69" t="s">
        <v>66505</v>
      </c>
      <c r="E5862" s="69">
        <v>159</v>
      </c>
      <c r="F5862" s="69" t="s">
        <v>22927</v>
      </c>
      <c r="G5862" s="69" t="s">
        <v>66506</v>
      </c>
      <c r="H5862" s="69" t="s">
        <v>66507</v>
      </c>
      <c r="I5862" s="69">
        <v>1</v>
      </c>
      <c r="J5862" s="69" t="s">
        <v>28</v>
      </c>
      <c r="K5862" s="69" t="s">
        <v>57094</v>
      </c>
      <c r="L5862" s="69" t="s">
        <v>495</v>
      </c>
      <c r="M5862" s="69" t="s">
        <v>57664</v>
      </c>
      <c r="N5862" s="69" t="s">
        <v>54</v>
      </c>
      <c r="O5862" s="69" t="s">
        <v>57665</v>
      </c>
      <c r="R5862" s="69" t="s">
        <v>60608</v>
      </c>
      <c r="T5862" s="69" t="s">
        <v>23149</v>
      </c>
      <c r="AA5862" s="69" t="s">
        <v>2203</v>
      </c>
      <c r="AD5862" s="69" t="s">
        <v>60611</v>
      </c>
    </row>
    <row r="5863" spans="1:30" x14ac:dyDescent="0.25">
      <c r="A5863" s="93" t="s">
        <v>66508</v>
      </c>
      <c r="B5863" s="93" t="s">
        <v>66509</v>
      </c>
      <c r="E5863" s="69">
        <v>785</v>
      </c>
      <c r="F5863" s="69" t="s">
        <v>22927</v>
      </c>
      <c r="G5863" s="69" t="s">
        <v>66510</v>
      </c>
      <c r="H5863" s="69" t="s">
        <v>66511</v>
      </c>
      <c r="I5863" s="69">
        <v>1</v>
      </c>
      <c r="J5863" s="69" t="s">
        <v>28</v>
      </c>
      <c r="K5863" s="69" t="s">
        <v>57094</v>
      </c>
      <c r="L5863" s="69" t="s">
        <v>495</v>
      </c>
      <c r="M5863" s="69" t="s">
        <v>57664</v>
      </c>
      <c r="N5863" s="69" t="s">
        <v>54</v>
      </c>
      <c r="O5863" s="69" t="s">
        <v>57665</v>
      </c>
      <c r="P5863" s="69" t="s">
        <v>66512</v>
      </c>
      <c r="Q5863" s="69" t="s">
        <v>23161</v>
      </c>
      <c r="R5863" s="69" t="s">
        <v>57854</v>
      </c>
      <c r="S5863" s="69" t="s">
        <v>23387</v>
      </c>
      <c r="T5863" s="69" t="s">
        <v>23458</v>
      </c>
      <c r="AA5863" s="69" t="s">
        <v>2203</v>
      </c>
      <c r="AC5863" s="69" t="s">
        <v>66513</v>
      </c>
      <c r="AD5863" s="69" t="s">
        <v>57855</v>
      </c>
    </row>
    <row r="5864" spans="1:30" x14ac:dyDescent="0.25">
      <c r="A5864" s="93" t="s">
        <v>66514</v>
      </c>
      <c r="B5864" s="93" t="s">
        <v>66515</v>
      </c>
      <c r="C5864" s="69" t="s">
        <v>66516</v>
      </c>
      <c r="D5864" s="69" t="s">
        <v>66517</v>
      </c>
      <c r="E5864" s="69">
        <v>995</v>
      </c>
      <c r="F5864" s="69" t="s">
        <v>22927</v>
      </c>
      <c r="G5864" s="69" t="s">
        <v>66518</v>
      </c>
      <c r="H5864" s="69" t="s">
        <v>66519</v>
      </c>
      <c r="I5864" s="69">
        <v>1</v>
      </c>
      <c r="J5864" s="69" t="s">
        <v>28</v>
      </c>
      <c r="K5864" s="69" t="s">
        <v>57094</v>
      </c>
      <c r="L5864" s="69" t="s">
        <v>57439</v>
      </c>
      <c r="M5864" s="69" t="s">
        <v>57440</v>
      </c>
      <c r="N5864" s="69" t="s">
        <v>58007</v>
      </c>
      <c r="O5864" s="69" t="s">
        <v>58008</v>
      </c>
      <c r="Q5864" s="69" t="s">
        <v>24768</v>
      </c>
      <c r="R5864" s="69" t="s">
        <v>58010</v>
      </c>
      <c r="S5864" s="69" t="s">
        <v>23387</v>
      </c>
      <c r="AA5864" s="69" t="s">
        <v>2196</v>
      </c>
      <c r="AD5864" s="69" t="s">
        <v>58011</v>
      </c>
    </row>
    <row r="5865" spans="1:30" x14ac:dyDescent="0.25">
      <c r="A5865" s="93" t="s">
        <v>66520</v>
      </c>
      <c r="B5865" s="93" t="s">
        <v>66521</v>
      </c>
      <c r="C5865" s="69" t="s">
        <v>66522</v>
      </c>
      <c r="D5865" s="69" t="s">
        <v>66523</v>
      </c>
      <c r="E5865" s="69">
        <v>0</v>
      </c>
      <c r="F5865" s="69" t="s">
        <v>22927</v>
      </c>
      <c r="G5865" s="69" t="s">
        <v>66524</v>
      </c>
      <c r="H5865" s="69" t="s">
        <v>66525</v>
      </c>
      <c r="I5865" s="69">
        <v>1</v>
      </c>
      <c r="J5865" s="69" t="s">
        <v>28</v>
      </c>
      <c r="K5865" s="69" t="s">
        <v>57094</v>
      </c>
      <c r="L5865" s="69" t="s">
        <v>57439</v>
      </c>
      <c r="M5865" s="69" t="s">
        <v>57440</v>
      </c>
      <c r="N5865" s="69" t="s">
        <v>57641</v>
      </c>
      <c r="O5865" s="69" t="s">
        <v>57642</v>
      </c>
      <c r="P5865" s="69" t="s">
        <v>66526</v>
      </c>
      <c r="Q5865" s="69" t="s">
        <v>24793</v>
      </c>
      <c r="S5865" s="69" t="s">
        <v>23387</v>
      </c>
    </row>
    <row r="5866" spans="1:30" x14ac:dyDescent="0.25">
      <c r="A5866" s="93" t="s">
        <v>66527</v>
      </c>
      <c r="B5866" s="93" t="s">
        <v>66528</v>
      </c>
      <c r="C5866" s="69" t="s">
        <v>66522</v>
      </c>
      <c r="D5866" s="69" t="s">
        <v>66523</v>
      </c>
      <c r="E5866" s="69">
        <v>0</v>
      </c>
      <c r="F5866" s="69" t="s">
        <v>22927</v>
      </c>
      <c r="G5866" s="69" t="s">
        <v>66529</v>
      </c>
      <c r="H5866" s="69" t="s">
        <v>66530</v>
      </c>
      <c r="I5866" s="69">
        <v>1</v>
      </c>
      <c r="J5866" s="69" t="s">
        <v>28</v>
      </c>
      <c r="K5866" s="69" t="s">
        <v>57094</v>
      </c>
      <c r="L5866" s="69" t="s">
        <v>57439</v>
      </c>
      <c r="M5866" s="69" t="s">
        <v>57440</v>
      </c>
      <c r="N5866" s="69" t="s">
        <v>57641</v>
      </c>
      <c r="O5866" s="69" t="s">
        <v>57642</v>
      </c>
      <c r="P5866" s="69" t="s">
        <v>66526</v>
      </c>
      <c r="Q5866" s="69" t="s">
        <v>24793</v>
      </c>
      <c r="S5866" s="69" t="s">
        <v>23387</v>
      </c>
    </row>
    <row r="5867" spans="1:30" x14ac:dyDescent="0.25">
      <c r="A5867" s="93" t="s">
        <v>66531</v>
      </c>
      <c r="B5867" s="93" t="s">
        <v>66532</v>
      </c>
      <c r="C5867" s="69" t="s">
        <v>66533</v>
      </c>
      <c r="D5867" s="69" t="s">
        <v>66534</v>
      </c>
      <c r="E5867" s="69">
        <v>529</v>
      </c>
      <c r="F5867" s="69" t="s">
        <v>22927</v>
      </c>
      <c r="G5867" s="69" t="s">
        <v>66535</v>
      </c>
      <c r="H5867" s="69" t="s">
        <v>66536</v>
      </c>
      <c r="I5867" s="69">
        <v>1</v>
      </c>
      <c r="J5867" s="69" t="s">
        <v>28</v>
      </c>
      <c r="K5867" s="69" t="s">
        <v>57094</v>
      </c>
      <c r="L5867" s="69" t="s">
        <v>57439</v>
      </c>
      <c r="M5867" s="69" t="s">
        <v>57440</v>
      </c>
      <c r="N5867" s="69" t="s">
        <v>58007</v>
      </c>
      <c r="O5867" s="69" t="s">
        <v>58008</v>
      </c>
      <c r="R5867" s="69" t="s">
        <v>66537</v>
      </c>
      <c r="AA5867" s="69" t="s">
        <v>2264</v>
      </c>
      <c r="AB5867" s="69" t="s">
        <v>66538</v>
      </c>
      <c r="AC5867" s="69" t="s">
        <v>66539</v>
      </c>
      <c r="AD5867" s="69" t="s">
        <v>66540</v>
      </c>
    </row>
    <row r="5868" spans="1:30" x14ac:dyDescent="0.25">
      <c r="A5868" s="93" t="s">
        <v>66541</v>
      </c>
      <c r="B5868" s="93" t="s">
        <v>66542</v>
      </c>
      <c r="C5868" s="69" t="s">
        <v>66543</v>
      </c>
      <c r="D5868" s="69" t="s">
        <v>66544</v>
      </c>
      <c r="E5868" s="69">
        <v>0</v>
      </c>
      <c r="F5868" s="69" t="s">
        <v>22927</v>
      </c>
      <c r="G5868" s="69" t="s">
        <v>66545</v>
      </c>
      <c r="H5868" s="69" t="s">
        <v>66546</v>
      </c>
      <c r="I5868" s="69">
        <v>1</v>
      </c>
      <c r="J5868" s="69" t="s">
        <v>28</v>
      </c>
      <c r="K5868" s="69" t="s">
        <v>57094</v>
      </c>
      <c r="L5868" s="69" t="s">
        <v>57287</v>
      </c>
      <c r="M5868" s="69" t="s">
        <v>57288</v>
      </c>
      <c r="N5868" s="69" t="s">
        <v>57584</v>
      </c>
      <c r="O5868" s="69" t="s">
        <v>57585</v>
      </c>
      <c r="P5868" s="69" t="s">
        <v>66547</v>
      </c>
      <c r="Q5868" s="69" t="s">
        <v>24793</v>
      </c>
      <c r="R5868" s="69" t="s">
        <v>57587</v>
      </c>
      <c r="S5868" s="69" t="s">
        <v>23387</v>
      </c>
      <c r="AA5868" s="69" t="s">
        <v>2185</v>
      </c>
      <c r="AB5868" s="69" t="s">
        <v>66548</v>
      </c>
      <c r="AD5868" s="69" t="s">
        <v>57587</v>
      </c>
    </row>
    <row r="5869" spans="1:30" x14ac:dyDescent="0.25">
      <c r="A5869" s="93" t="s">
        <v>66549</v>
      </c>
      <c r="B5869" s="93" t="s">
        <v>66550</v>
      </c>
      <c r="C5869" s="69" t="s">
        <v>66543</v>
      </c>
      <c r="D5869" s="69" t="s">
        <v>66544</v>
      </c>
      <c r="E5869" s="69">
        <v>0</v>
      </c>
      <c r="F5869" s="69" t="s">
        <v>22927</v>
      </c>
      <c r="G5869" s="69" t="s">
        <v>66551</v>
      </c>
      <c r="H5869" s="69" t="s">
        <v>66552</v>
      </c>
      <c r="I5869" s="69">
        <v>1</v>
      </c>
      <c r="J5869" s="69" t="s">
        <v>28</v>
      </c>
      <c r="K5869" s="69" t="s">
        <v>57094</v>
      </c>
      <c r="L5869" s="69" t="s">
        <v>57287</v>
      </c>
      <c r="M5869" s="69" t="s">
        <v>57288</v>
      </c>
      <c r="N5869" s="69" t="s">
        <v>57597</v>
      </c>
      <c r="O5869" s="69" t="s">
        <v>57598</v>
      </c>
      <c r="P5869" s="69" t="s">
        <v>66553</v>
      </c>
      <c r="Q5869" s="69" t="s">
        <v>24793</v>
      </c>
      <c r="R5869" s="69" t="s">
        <v>57587</v>
      </c>
      <c r="S5869" s="69" t="s">
        <v>23387</v>
      </c>
      <c r="AA5869" s="69" t="s">
        <v>2185</v>
      </c>
      <c r="AB5869" s="69" t="s">
        <v>66554</v>
      </c>
      <c r="AC5869" s="69" t="s">
        <v>66555</v>
      </c>
      <c r="AD5869" s="69" t="s">
        <v>57587</v>
      </c>
    </row>
    <row r="5870" spans="1:30" x14ac:dyDescent="0.25">
      <c r="A5870" s="93" t="s">
        <v>66556</v>
      </c>
      <c r="B5870" s="93" t="s">
        <v>66557</v>
      </c>
      <c r="C5870" s="69" t="s">
        <v>66558</v>
      </c>
      <c r="D5870" s="69" t="s">
        <v>66559</v>
      </c>
      <c r="E5870" s="69">
        <v>0</v>
      </c>
      <c r="F5870" s="69" t="s">
        <v>22927</v>
      </c>
      <c r="G5870" s="69" t="s">
        <v>66560</v>
      </c>
      <c r="H5870" s="69" t="s">
        <v>66561</v>
      </c>
      <c r="I5870" s="69">
        <v>1</v>
      </c>
      <c r="J5870" s="69" t="s">
        <v>28</v>
      </c>
      <c r="K5870" s="69" t="s">
        <v>57094</v>
      </c>
      <c r="L5870" s="69" t="s">
        <v>57287</v>
      </c>
      <c r="M5870" s="69" t="s">
        <v>57288</v>
      </c>
      <c r="N5870" s="69" t="s">
        <v>57584</v>
      </c>
      <c r="O5870" s="69" t="s">
        <v>57585</v>
      </c>
      <c r="P5870" s="69" t="s">
        <v>66562</v>
      </c>
      <c r="Q5870" s="69" t="s">
        <v>24793</v>
      </c>
      <c r="R5870" s="69" t="s">
        <v>58090</v>
      </c>
      <c r="S5870" s="69" t="s">
        <v>23387</v>
      </c>
      <c r="AA5870" s="69" t="s">
        <v>2203</v>
      </c>
      <c r="AD5870" s="69" t="s">
        <v>2425</v>
      </c>
    </row>
    <row r="5871" spans="1:30" x14ac:dyDescent="0.25">
      <c r="A5871" s="93" t="s">
        <v>66563</v>
      </c>
      <c r="B5871" s="93" t="s">
        <v>66564</v>
      </c>
      <c r="C5871" s="69" t="s">
        <v>66565</v>
      </c>
      <c r="D5871" s="69" t="s">
        <v>66566</v>
      </c>
      <c r="E5871" s="69">
        <v>675</v>
      </c>
      <c r="F5871" s="69" t="s">
        <v>22927</v>
      </c>
      <c r="G5871" s="69" t="s">
        <v>66567</v>
      </c>
      <c r="H5871" s="69" t="s">
        <v>66568</v>
      </c>
      <c r="I5871" s="69">
        <v>1</v>
      </c>
      <c r="J5871" s="69" t="s">
        <v>28</v>
      </c>
      <c r="K5871" s="69" t="s">
        <v>57094</v>
      </c>
      <c r="L5871" s="69" t="s">
        <v>57287</v>
      </c>
      <c r="M5871" s="69" t="s">
        <v>57288</v>
      </c>
      <c r="N5871" s="69" t="s">
        <v>57584</v>
      </c>
      <c r="O5871" s="69" t="s">
        <v>57585</v>
      </c>
      <c r="P5871" s="69" t="s">
        <v>66569</v>
      </c>
      <c r="Q5871" s="69" t="s">
        <v>24793</v>
      </c>
      <c r="S5871" s="69" t="s">
        <v>23387</v>
      </c>
      <c r="AA5871" s="69" t="s">
        <v>2203</v>
      </c>
    </row>
    <row r="5872" spans="1:30" x14ac:dyDescent="0.25">
      <c r="A5872" s="93" t="s">
        <v>66570</v>
      </c>
      <c r="B5872" s="93" t="s">
        <v>66571</v>
      </c>
      <c r="C5872" s="69" t="s">
        <v>66572</v>
      </c>
      <c r="D5872" s="69" t="s">
        <v>66573</v>
      </c>
      <c r="E5872" s="69">
        <v>905</v>
      </c>
      <c r="F5872" s="69" t="s">
        <v>22927</v>
      </c>
      <c r="G5872" s="69" t="s">
        <v>66574</v>
      </c>
      <c r="H5872" s="69" t="s">
        <v>66575</v>
      </c>
      <c r="I5872" s="69">
        <v>1</v>
      </c>
      <c r="J5872" s="69" t="s">
        <v>28</v>
      </c>
      <c r="K5872" s="69" t="s">
        <v>57094</v>
      </c>
      <c r="L5872" s="69" t="s">
        <v>57287</v>
      </c>
      <c r="M5872" s="69" t="s">
        <v>57288</v>
      </c>
      <c r="N5872" s="69" t="s">
        <v>57584</v>
      </c>
      <c r="O5872" s="69" t="s">
        <v>57585</v>
      </c>
      <c r="P5872" s="69" t="s">
        <v>61850</v>
      </c>
      <c r="Q5872" s="69" t="s">
        <v>24768</v>
      </c>
      <c r="S5872" s="69" t="s">
        <v>23387</v>
      </c>
      <c r="AA5872" s="69" t="s">
        <v>2203</v>
      </c>
    </row>
    <row r="5873" spans="1:30" x14ac:dyDescent="0.25">
      <c r="A5873" s="93" t="s">
        <v>66576</v>
      </c>
      <c r="B5873" s="93" t="s">
        <v>66577</v>
      </c>
      <c r="C5873" s="69" t="s">
        <v>66578</v>
      </c>
      <c r="D5873" s="69" t="s">
        <v>66579</v>
      </c>
      <c r="E5873" s="69">
        <v>0</v>
      </c>
      <c r="F5873" s="69" t="s">
        <v>22927</v>
      </c>
      <c r="G5873" s="69" t="s">
        <v>66580</v>
      </c>
      <c r="H5873" s="69" t="s">
        <v>66581</v>
      </c>
      <c r="I5873" s="69">
        <v>1</v>
      </c>
      <c r="J5873" s="69" t="s">
        <v>28</v>
      </c>
      <c r="K5873" s="69" t="s">
        <v>57094</v>
      </c>
      <c r="L5873" s="69" t="s">
        <v>57287</v>
      </c>
      <c r="M5873" s="69" t="s">
        <v>57288</v>
      </c>
      <c r="N5873" s="69" t="s">
        <v>57584</v>
      </c>
      <c r="O5873" s="69" t="s">
        <v>57585</v>
      </c>
      <c r="P5873" s="69" t="s">
        <v>66582</v>
      </c>
      <c r="Q5873" s="69" t="s">
        <v>24768</v>
      </c>
      <c r="R5873" s="69" t="s">
        <v>58090</v>
      </c>
      <c r="S5873" s="69" t="s">
        <v>23387</v>
      </c>
      <c r="AA5873" s="69" t="s">
        <v>2203</v>
      </c>
      <c r="AB5873" s="69" t="s">
        <v>66583</v>
      </c>
      <c r="AD5873" s="69" t="s">
        <v>2425</v>
      </c>
    </row>
    <row r="5874" spans="1:30" x14ac:dyDescent="0.25">
      <c r="A5874" s="93" t="s">
        <v>66584</v>
      </c>
      <c r="B5874" s="93" t="s">
        <v>66585</v>
      </c>
      <c r="C5874" s="69" t="s">
        <v>66586</v>
      </c>
      <c r="D5874" s="69" t="s">
        <v>66587</v>
      </c>
      <c r="E5874" s="69">
        <v>0</v>
      </c>
      <c r="F5874" s="69" t="s">
        <v>22927</v>
      </c>
      <c r="G5874" s="69" t="s">
        <v>66588</v>
      </c>
      <c r="H5874" s="69" t="s">
        <v>66589</v>
      </c>
      <c r="I5874" s="69">
        <v>1</v>
      </c>
      <c r="J5874" s="69" t="s">
        <v>28</v>
      </c>
      <c r="K5874" s="69" t="s">
        <v>57094</v>
      </c>
      <c r="L5874" s="69" t="s">
        <v>57287</v>
      </c>
      <c r="M5874" s="69" t="s">
        <v>57288</v>
      </c>
      <c r="N5874" s="69" t="s">
        <v>57584</v>
      </c>
      <c r="O5874" s="69" t="s">
        <v>57585</v>
      </c>
      <c r="P5874" s="69" t="s">
        <v>66590</v>
      </c>
      <c r="Q5874" s="69" t="s">
        <v>24793</v>
      </c>
      <c r="S5874" s="69" t="s">
        <v>23387</v>
      </c>
      <c r="AA5874" s="69" t="s">
        <v>2203</v>
      </c>
    </row>
    <row r="5875" spans="1:30" x14ac:dyDescent="0.25">
      <c r="A5875" s="93" t="s">
        <v>66591</v>
      </c>
      <c r="B5875" s="93" t="s">
        <v>66592</v>
      </c>
      <c r="C5875" s="69" t="s">
        <v>66586</v>
      </c>
      <c r="D5875" s="69" t="s">
        <v>66587</v>
      </c>
      <c r="E5875" s="69">
        <v>0</v>
      </c>
      <c r="F5875" s="69" t="s">
        <v>22927</v>
      </c>
      <c r="G5875" s="69" t="s">
        <v>66593</v>
      </c>
      <c r="H5875" s="69" t="s">
        <v>66594</v>
      </c>
      <c r="I5875" s="69">
        <v>1</v>
      </c>
      <c r="J5875" s="69" t="s">
        <v>28</v>
      </c>
      <c r="K5875" s="69" t="s">
        <v>57094</v>
      </c>
      <c r="L5875" s="69" t="s">
        <v>57287</v>
      </c>
      <c r="M5875" s="69" t="s">
        <v>57288</v>
      </c>
      <c r="N5875" s="69" t="s">
        <v>57584</v>
      </c>
      <c r="O5875" s="69" t="s">
        <v>57585</v>
      </c>
      <c r="P5875" s="69" t="s">
        <v>66595</v>
      </c>
      <c r="Q5875" s="69" t="s">
        <v>24793</v>
      </c>
      <c r="S5875" s="69" t="s">
        <v>23387</v>
      </c>
      <c r="AA5875" s="69" t="s">
        <v>2203</v>
      </c>
    </row>
    <row r="5876" spans="1:30" x14ac:dyDescent="0.25">
      <c r="A5876" s="93" t="s">
        <v>66596</v>
      </c>
      <c r="B5876" s="93" t="s">
        <v>66597</v>
      </c>
      <c r="E5876" s="69">
        <v>795</v>
      </c>
      <c r="F5876" s="69" t="s">
        <v>22927</v>
      </c>
      <c r="G5876" s="69" t="s">
        <v>66598</v>
      </c>
      <c r="H5876" s="69" t="s">
        <v>66599</v>
      </c>
      <c r="I5876" s="69">
        <v>1</v>
      </c>
      <c r="J5876" s="69" t="s">
        <v>28</v>
      </c>
      <c r="K5876" s="69" t="s">
        <v>57094</v>
      </c>
      <c r="L5876" s="69" t="s">
        <v>57574</v>
      </c>
      <c r="M5876" s="69" t="s">
        <v>2832</v>
      </c>
      <c r="N5876" s="69" t="s">
        <v>57575</v>
      </c>
      <c r="O5876" s="69" t="s">
        <v>57576</v>
      </c>
      <c r="R5876" s="69" t="s">
        <v>66600</v>
      </c>
      <c r="AA5876" s="69" t="s">
        <v>2185</v>
      </c>
      <c r="AD5876" s="69" t="s">
        <v>66600</v>
      </c>
    </row>
    <row r="5877" spans="1:30" x14ac:dyDescent="0.25">
      <c r="A5877" s="93" t="s">
        <v>66601</v>
      </c>
      <c r="B5877" s="93" t="s">
        <v>66602</v>
      </c>
      <c r="E5877" s="69">
        <v>0</v>
      </c>
      <c r="F5877" s="69" t="s">
        <v>22927</v>
      </c>
      <c r="G5877" s="69" t="s">
        <v>66603</v>
      </c>
      <c r="H5877" s="69" t="s">
        <v>66604</v>
      </c>
      <c r="I5877" s="69">
        <v>1</v>
      </c>
      <c r="J5877" s="69" t="s">
        <v>28</v>
      </c>
      <c r="K5877" s="69" t="s">
        <v>57094</v>
      </c>
      <c r="L5877" s="69" t="s">
        <v>57574</v>
      </c>
      <c r="M5877" s="69" t="s">
        <v>2832</v>
      </c>
      <c r="N5877" s="69" t="s">
        <v>57575</v>
      </c>
      <c r="O5877" s="69" t="s">
        <v>57576</v>
      </c>
      <c r="Q5877" s="69" t="s">
        <v>58017</v>
      </c>
      <c r="R5877" s="69" t="s">
        <v>57577</v>
      </c>
      <c r="S5877" s="69" t="s">
        <v>23387</v>
      </c>
      <c r="AA5877" s="69" t="s">
        <v>2167</v>
      </c>
      <c r="AB5877" s="69" t="s">
        <v>66605</v>
      </c>
    </row>
    <row r="5878" spans="1:30" x14ac:dyDescent="0.25">
      <c r="A5878" s="93" t="s">
        <v>66606</v>
      </c>
      <c r="B5878" s="93" t="s">
        <v>66607</v>
      </c>
      <c r="E5878" s="69">
        <v>635</v>
      </c>
      <c r="F5878" s="69" t="s">
        <v>22927</v>
      </c>
      <c r="G5878" s="69" t="s">
        <v>66608</v>
      </c>
      <c r="H5878" s="69" t="s">
        <v>66609</v>
      </c>
      <c r="I5878" s="69">
        <v>1</v>
      </c>
      <c r="J5878" s="69" t="s">
        <v>28</v>
      </c>
      <c r="K5878" s="69" t="s">
        <v>57094</v>
      </c>
      <c r="L5878" s="69" t="s">
        <v>57574</v>
      </c>
      <c r="M5878" s="69" t="s">
        <v>2832</v>
      </c>
      <c r="N5878" s="69" t="s">
        <v>57575</v>
      </c>
      <c r="O5878" s="69" t="s">
        <v>57576</v>
      </c>
      <c r="AA5878" s="69" t="s">
        <v>2167</v>
      </c>
      <c r="AB5878" s="69" t="s">
        <v>66610</v>
      </c>
      <c r="AD5878" s="69" t="s">
        <v>57577</v>
      </c>
    </row>
    <row r="5879" spans="1:30" x14ac:dyDescent="0.25">
      <c r="A5879" s="93" t="s">
        <v>66611</v>
      </c>
      <c r="B5879" s="93" t="s">
        <v>66612</v>
      </c>
      <c r="E5879" s="69">
        <v>0</v>
      </c>
      <c r="F5879" s="69" t="s">
        <v>22927</v>
      </c>
      <c r="G5879" s="69" t="s">
        <v>66613</v>
      </c>
      <c r="H5879" s="69" t="s">
        <v>66614</v>
      </c>
      <c r="I5879" s="69">
        <v>1</v>
      </c>
      <c r="J5879" s="69" t="s">
        <v>28</v>
      </c>
      <c r="K5879" s="69" t="s">
        <v>57094</v>
      </c>
      <c r="L5879" s="69" t="s">
        <v>57574</v>
      </c>
      <c r="M5879" s="69" t="s">
        <v>2832</v>
      </c>
      <c r="N5879" s="69" t="s">
        <v>57575</v>
      </c>
      <c r="O5879" s="69" t="s">
        <v>57576</v>
      </c>
      <c r="R5879" s="69" t="s">
        <v>57577</v>
      </c>
      <c r="AA5879" s="69" t="s">
        <v>2167</v>
      </c>
      <c r="AB5879" s="69" t="s">
        <v>66615</v>
      </c>
      <c r="AD5879" s="69" t="s">
        <v>57577</v>
      </c>
    </row>
    <row r="5880" spans="1:30" x14ac:dyDescent="0.25">
      <c r="A5880" s="93" t="s">
        <v>66616</v>
      </c>
      <c r="B5880" s="93" t="s">
        <v>66617</v>
      </c>
      <c r="E5880" s="69">
        <v>0</v>
      </c>
      <c r="F5880" s="69" t="s">
        <v>22927</v>
      </c>
      <c r="G5880" s="69" t="s">
        <v>66618</v>
      </c>
      <c r="H5880" s="69" t="s">
        <v>66619</v>
      </c>
      <c r="I5880" s="69">
        <v>1</v>
      </c>
      <c r="J5880" s="69" t="s">
        <v>28</v>
      </c>
      <c r="K5880" s="69" t="s">
        <v>57094</v>
      </c>
      <c r="L5880" s="69" t="s">
        <v>57574</v>
      </c>
      <c r="M5880" s="69" t="s">
        <v>2832</v>
      </c>
      <c r="N5880" s="69" t="s">
        <v>57575</v>
      </c>
      <c r="O5880" s="69" t="s">
        <v>57576</v>
      </c>
      <c r="R5880" s="69" t="s">
        <v>57577</v>
      </c>
      <c r="AA5880" s="69" t="s">
        <v>2167</v>
      </c>
      <c r="AB5880" s="69" t="s">
        <v>66620</v>
      </c>
      <c r="AD5880" s="69" t="s">
        <v>57577</v>
      </c>
    </row>
    <row r="5881" spans="1:30" x14ac:dyDescent="0.25">
      <c r="A5881" s="93" t="s">
        <v>66621</v>
      </c>
      <c r="B5881" s="93" t="s">
        <v>66622</v>
      </c>
      <c r="C5881" s="69" t="s">
        <v>66623</v>
      </c>
      <c r="D5881" s="69" t="s">
        <v>66624</v>
      </c>
      <c r="E5881" s="69">
        <v>295</v>
      </c>
      <c r="F5881" s="69" t="s">
        <v>22927</v>
      </c>
      <c r="G5881" s="69" t="s">
        <v>66625</v>
      </c>
      <c r="H5881" s="69" t="s">
        <v>66626</v>
      </c>
      <c r="I5881" s="69">
        <v>1</v>
      </c>
      <c r="J5881" s="69" t="s">
        <v>28</v>
      </c>
      <c r="K5881" s="69" t="s">
        <v>57094</v>
      </c>
      <c r="L5881" s="69" t="s">
        <v>55</v>
      </c>
      <c r="M5881" s="69" t="s">
        <v>57685</v>
      </c>
      <c r="N5881" s="69" t="s">
        <v>58140</v>
      </c>
      <c r="O5881" s="69" t="s">
        <v>58141</v>
      </c>
      <c r="P5881" s="69" t="s">
        <v>66627</v>
      </c>
      <c r="R5881" s="69" t="s">
        <v>57688</v>
      </c>
      <c r="T5881" s="69" t="s">
        <v>66628</v>
      </c>
      <c r="AA5881" s="69" t="s">
        <v>2203</v>
      </c>
      <c r="AB5881" s="69" t="s">
        <v>66629</v>
      </c>
      <c r="AC5881" s="69" t="s">
        <v>66630</v>
      </c>
      <c r="AD5881" s="69" t="s">
        <v>57688</v>
      </c>
    </row>
    <row r="5882" spans="1:30" x14ac:dyDescent="0.25">
      <c r="A5882" s="93" t="s">
        <v>66631</v>
      </c>
      <c r="B5882" s="93" t="s">
        <v>66632</v>
      </c>
      <c r="C5882" s="69" t="s">
        <v>66633</v>
      </c>
      <c r="D5882" s="69" t="s">
        <v>66634</v>
      </c>
      <c r="E5882" s="69">
        <v>295</v>
      </c>
      <c r="F5882" s="69" t="s">
        <v>22927</v>
      </c>
      <c r="G5882" s="69" t="s">
        <v>66635</v>
      </c>
      <c r="H5882" s="69" t="s">
        <v>66636</v>
      </c>
      <c r="I5882" s="69">
        <v>1</v>
      </c>
      <c r="J5882" s="69" t="s">
        <v>28</v>
      </c>
      <c r="K5882" s="69" t="s">
        <v>57094</v>
      </c>
      <c r="L5882" s="69" t="s">
        <v>55</v>
      </c>
      <c r="M5882" s="69" t="s">
        <v>57685</v>
      </c>
      <c r="N5882" s="69" t="s">
        <v>58140</v>
      </c>
      <c r="O5882" s="69" t="s">
        <v>58141</v>
      </c>
      <c r="P5882" s="69" t="s">
        <v>66637</v>
      </c>
      <c r="R5882" s="69" t="s">
        <v>57688</v>
      </c>
      <c r="T5882" s="69" t="s">
        <v>66638</v>
      </c>
      <c r="AA5882" s="69" t="s">
        <v>2203</v>
      </c>
      <c r="AB5882" s="69" t="s">
        <v>66639</v>
      </c>
      <c r="AC5882" s="69" t="s">
        <v>66640</v>
      </c>
      <c r="AD5882" s="69" t="s">
        <v>57688</v>
      </c>
    </row>
    <row r="5883" spans="1:30" x14ac:dyDescent="0.25">
      <c r="A5883" s="93" t="s">
        <v>66641</v>
      </c>
      <c r="B5883" s="93" t="s">
        <v>66642</v>
      </c>
      <c r="C5883" s="69" t="s">
        <v>66643</v>
      </c>
      <c r="D5883" s="69" t="s">
        <v>66644</v>
      </c>
      <c r="E5883" s="69">
        <v>420</v>
      </c>
      <c r="F5883" s="69" t="s">
        <v>22927</v>
      </c>
      <c r="G5883" s="69" t="s">
        <v>66645</v>
      </c>
      <c r="H5883" s="69" t="s">
        <v>66646</v>
      </c>
      <c r="I5883" s="69">
        <v>1</v>
      </c>
      <c r="J5883" s="69" t="s">
        <v>28</v>
      </c>
      <c r="K5883" s="69" t="s">
        <v>57094</v>
      </c>
      <c r="L5883" s="69" t="s">
        <v>55</v>
      </c>
      <c r="M5883" s="69" t="s">
        <v>57685</v>
      </c>
      <c r="N5883" s="69" t="s">
        <v>58140</v>
      </c>
      <c r="O5883" s="69" t="s">
        <v>58141</v>
      </c>
      <c r="P5883" s="69" t="s">
        <v>66647</v>
      </c>
      <c r="R5883" s="69" t="s">
        <v>57688</v>
      </c>
      <c r="AA5883" s="69" t="s">
        <v>2203</v>
      </c>
      <c r="AB5883" s="69" t="s">
        <v>66648</v>
      </c>
      <c r="AD5883" s="69" t="s">
        <v>57688</v>
      </c>
    </row>
    <row r="5884" spans="1:30" x14ac:dyDescent="0.25">
      <c r="A5884" s="93" t="s">
        <v>66649</v>
      </c>
      <c r="B5884" s="93" t="s">
        <v>66650</v>
      </c>
      <c r="C5884" s="69" t="s">
        <v>66651</v>
      </c>
      <c r="D5884" s="69" t="s">
        <v>66652</v>
      </c>
      <c r="E5884" s="69">
        <v>177.5</v>
      </c>
      <c r="F5884" s="69" t="s">
        <v>22927</v>
      </c>
      <c r="G5884" s="69" t="s">
        <v>66653</v>
      </c>
      <c r="H5884" s="69" t="s">
        <v>66654</v>
      </c>
      <c r="I5884" s="69">
        <v>1</v>
      </c>
      <c r="J5884" s="69" t="s">
        <v>28</v>
      </c>
      <c r="K5884" s="69" t="s">
        <v>57094</v>
      </c>
      <c r="L5884" s="69" t="s">
        <v>57287</v>
      </c>
      <c r="M5884" s="69" t="s">
        <v>57288</v>
      </c>
      <c r="N5884" s="69" t="s">
        <v>57584</v>
      </c>
      <c r="O5884" s="69" t="s">
        <v>57585</v>
      </c>
      <c r="P5884" s="69" t="s">
        <v>66655</v>
      </c>
      <c r="Q5884" s="69" t="s">
        <v>24793</v>
      </c>
      <c r="R5884" s="69" t="s">
        <v>57587</v>
      </c>
      <c r="S5884" s="69" t="s">
        <v>23387</v>
      </c>
      <c r="AA5884" s="69" t="s">
        <v>2185</v>
      </c>
      <c r="AB5884" s="69" t="s">
        <v>66656</v>
      </c>
      <c r="AD5884" s="69" t="s">
        <v>57587</v>
      </c>
    </row>
    <row r="5885" spans="1:30" x14ac:dyDescent="0.25">
      <c r="A5885" s="93" t="s">
        <v>66657</v>
      </c>
      <c r="B5885" s="93" t="s">
        <v>66658</v>
      </c>
      <c r="C5885" s="69" t="s">
        <v>66659</v>
      </c>
      <c r="D5885" s="69" t="s">
        <v>66660</v>
      </c>
      <c r="E5885" s="69">
        <v>198</v>
      </c>
      <c r="F5885" s="69" t="s">
        <v>22927</v>
      </c>
      <c r="G5885" s="69" t="s">
        <v>66661</v>
      </c>
      <c r="H5885" s="69" t="s">
        <v>66662</v>
      </c>
      <c r="I5885" s="69">
        <v>1</v>
      </c>
      <c r="J5885" s="69" t="s">
        <v>28</v>
      </c>
      <c r="K5885" s="69" t="s">
        <v>57094</v>
      </c>
      <c r="L5885" s="69" t="s">
        <v>57287</v>
      </c>
      <c r="M5885" s="69" t="s">
        <v>57288</v>
      </c>
      <c r="N5885" s="69" t="s">
        <v>57584</v>
      </c>
      <c r="O5885" s="69" t="s">
        <v>57585</v>
      </c>
      <c r="P5885" s="69" t="s">
        <v>66663</v>
      </c>
      <c r="Q5885" s="69" t="s">
        <v>24793</v>
      </c>
      <c r="R5885" s="69" t="s">
        <v>57587</v>
      </c>
      <c r="S5885" s="69" t="s">
        <v>23387</v>
      </c>
      <c r="AA5885" s="69" t="s">
        <v>2185</v>
      </c>
      <c r="AB5885" s="69" t="s">
        <v>66664</v>
      </c>
      <c r="AD5885" s="69" t="s">
        <v>57587</v>
      </c>
    </row>
    <row r="5886" spans="1:30" x14ac:dyDescent="0.25">
      <c r="A5886" s="93" t="s">
        <v>66665</v>
      </c>
      <c r="B5886" s="93" t="s">
        <v>66666</v>
      </c>
      <c r="C5886" s="69" t="s">
        <v>66667</v>
      </c>
      <c r="D5886" s="69" t="s">
        <v>66668</v>
      </c>
      <c r="E5886" s="69">
        <v>620</v>
      </c>
      <c r="F5886" s="69" t="s">
        <v>22927</v>
      </c>
      <c r="G5886" s="69" t="s">
        <v>66669</v>
      </c>
      <c r="H5886" s="69" t="s">
        <v>66670</v>
      </c>
      <c r="I5886" s="69">
        <v>1</v>
      </c>
      <c r="J5886" s="69" t="s">
        <v>28</v>
      </c>
      <c r="K5886" s="69" t="s">
        <v>57094</v>
      </c>
      <c r="L5886" s="69" t="s">
        <v>57439</v>
      </c>
      <c r="M5886" s="69" t="s">
        <v>57440</v>
      </c>
      <c r="N5886" s="69" t="s">
        <v>58007</v>
      </c>
      <c r="O5886" s="69" t="s">
        <v>58008</v>
      </c>
      <c r="Q5886" s="69" t="s">
        <v>66671</v>
      </c>
      <c r="R5886" s="69" t="s">
        <v>58010</v>
      </c>
      <c r="S5886" s="69" t="s">
        <v>23387</v>
      </c>
      <c r="AA5886" s="69" t="s">
        <v>2196</v>
      </c>
      <c r="AB5886" s="69" t="s">
        <v>66672</v>
      </c>
      <c r="AD5886" s="69" t="s">
        <v>58011</v>
      </c>
    </row>
    <row r="5887" spans="1:30" x14ac:dyDescent="0.25">
      <c r="A5887" s="93" t="s">
        <v>66673</v>
      </c>
      <c r="B5887" s="93" t="s">
        <v>66674</v>
      </c>
      <c r="C5887" s="69" t="s">
        <v>66675</v>
      </c>
      <c r="D5887" s="69" t="s">
        <v>66676</v>
      </c>
      <c r="E5887" s="69">
        <v>18</v>
      </c>
      <c r="F5887" s="69" t="s">
        <v>22927</v>
      </c>
      <c r="G5887" s="69" t="s">
        <v>66677</v>
      </c>
      <c r="H5887" s="69" t="s">
        <v>66678</v>
      </c>
      <c r="I5887" s="69">
        <v>1</v>
      </c>
      <c r="J5887" s="69" t="s">
        <v>28</v>
      </c>
      <c r="K5887" s="69" t="s">
        <v>57094</v>
      </c>
      <c r="L5887" s="69" t="s">
        <v>57287</v>
      </c>
      <c r="M5887" s="69" t="s">
        <v>57288</v>
      </c>
      <c r="N5887" s="69" t="s">
        <v>57449</v>
      </c>
      <c r="O5887" s="69" t="s">
        <v>57450</v>
      </c>
      <c r="Q5887" s="69" t="s">
        <v>24793</v>
      </c>
      <c r="S5887" s="69" t="s">
        <v>23387</v>
      </c>
      <c r="AA5887" s="69" t="s">
        <v>2162</v>
      </c>
      <c r="AD5887" s="69" t="s">
        <v>62365</v>
      </c>
    </row>
    <row r="5888" spans="1:30" x14ac:dyDescent="0.25">
      <c r="A5888" s="93" t="s">
        <v>66679</v>
      </c>
      <c r="B5888" s="93" t="s">
        <v>66680</v>
      </c>
      <c r="C5888" s="69" t="s">
        <v>66681</v>
      </c>
      <c r="D5888" s="69" t="s">
        <v>66682</v>
      </c>
      <c r="E5888" s="69">
        <v>93</v>
      </c>
      <c r="F5888" s="69" t="s">
        <v>22927</v>
      </c>
      <c r="G5888" s="69" t="s">
        <v>66683</v>
      </c>
      <c r="H5888" s="69" t="s">
        <v>66684</v>
      </c>
      <c r="I5888" s="69">
        <v>1</v>
      </c>
      <c r="J5888" s="69" t="s">
        <v>28</v>
      </c>
      <c r="K5888" s="69" t="s">
        <v>57094</v>
      </c>
      <c r="L5888" s="69" t="s">
        <v>57439</v>
      </c>
      <c r="M5888" s="69" t="s">
        <v>57440</v>
      </c>
      <c r="N5888" s="69" t="s">
        <v>57641</v>
      </c>
      <c r="O5888" s="69" t="s">
        <v>57642</v>
      </c>
      <c r="Q5888" s="69" t="s">
        <v>62486</v>
      </c>
      <c r="AA5888" s="69" t="s">
        <v>2203</v>
      </c>
      <c r="AB5888" s="69" t="s">
        <v>66685</v>
      </c>
      <c r="AD5888" s="69" t="s">
        <v>2416</v>
      </c>
    </row>
    <row r="5889" spans="1:30" x14ac:dyDescent="0.25">
      <c r="A5889" s="93" t="s">
        <v>66686</v>
      </c>
      <c r="B5889" s="93" t="s">
        <v>66687</v>
      </c>
      <c r="E5889" s="69">
        <v>70</v>
      </c>
      <c r="F5889" s="69" t="s">
        <v>22927</v>
      </c>
      <c r="G5889" s="69" t="s">
        <v>66688</v>
      </c>
      <c r="H5889" s="69" t="s">
        <v>66689</v>
      </c>
      <c r="I5889" s="69">
        <v>1</v>
      </c>
      <c r="J5889" s="69" t="s">
        <v>28</v>
      </c>
      <c r="K5889" s="69" t="s">
        <v>57094</v>
      </c>
      <c r="L5889" s="69" t="s">
        <v>57439</v>
      </c>
      <c r="M5889" s="69" t="s">
        <v>57440</v>
      </c>
      <c r="N5889" s="69" t="s">
        <v>57641</v>
      </c>
      <c r="O5889" s="69" t="s">
        <v>57642</v>
      </c>
      <c r="P5889" s="69" t="s">
        <v>66690</v>
      </c>
      <c r="Q5889" s="69" t="s">
        <v>24768</v>
      </c>
      <c r="AA5889" s="69" t="s">
        <v>2203</v>
      </c>
      <c r="AB5889" s="69" t="s">
        <v>66691</v>
      </c>
      <c r="AD5889" s="69" t="s">
        <v>57643</v>
      </c>
    </row>
  </sheetData>
  <pageMargins left="0.75" right="0.75" top="1" bottom="1" header="0.5" footer="0.5"/>
  <pageSetup scale="96"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1148"/>
  <sheetViews>
    <sheetView topLeftCell="C1" zoomScale="70" zoomScaleNormal="70" zoomScalePageLayoutView="85" workbookViewId="0">
      <selection activeCell="J1064" sqref="J1064"/>
    </sheetView>
  </sheetViews>
  <sheetFormatPr defaultColWidth="8.85546875" defaultRowHeight="12.75" x14ac:dyDescent="0.2"/>
  <cols>
    <col min="1" max="1" width="8" style="62" customWidth="1"/>
    <col min="2" max="2" width="50" style="63" customWidth="1"/>
    <col min="3" max="3" width="30.42578125" style="62" customWidth="1"/>
    <col min="4" max="4" width="8" style="62" customWidth="1"/>
    <col min="5" max="5" width="8.7109375" style="62" customWidth="1"/>
    <col min="6" max="6" width="11" style="64" customWidth="1"/>
    <col min="7" max="7" width="11.42578125" style="64" customWidth="1"/>
    <col min="8" max="8" width="10.42578125" style="64" customWidth="1"/>
    <col min="9" max="9" width="10" style="64" customWidth="1"/>
    <col min="10" max="10" width="13.85546875" style="63" customWidth="1"/>
    <col min="11" max="11" width="13" style="33" hidden="1" customWidth="1"/>
    <col min="12" max="46" width="11.42578125" style="34" customWidth="1"/>
    <col min="47" max="256" width="11.42578125" style="35" customWidth="1"/>
    <col min="257" max="257" width="8" style="35" customWidth="1"/>
    <col min="258" max="258" width="50" style="35" customWidth="1"/>
    <col min="259" max="259" width="30.42578125" style="35" customWidth="1"/>
    <col min="260" max="260" width="8" style="35" customWidth="1"/>
    <col min="261" max="261" width="8.7109375" style="35" customWidth="1"/>
    <col min="262" max="262" width="11" style="35" customWidth="1"/>
    <col min="263" max="263" width="11.42578125" style="35" customWidth="1"/>
    <col min="264" max="264" width="10.42578125" style="35" customWidth="1"/>
    <col min="265" max="265" width="10" style="35" customWidth="1"/>
    <col min="266" max="266" width="13.85546875" style="35" customWidth="1"/>
    <col min="267" max="267" width="0" style="35" hidden="1" customWidth="1"/>
    <col min="268" max="512" width="11.42578125" style="35" customWidth="1"/>
    <col min="513" max="513" width="8" style="35" customWidth="1"/>
    <col min="514" max="514" width="50" style="35" customWidth="1"/>
    <col min="515" max="515" width="30.42578125" style="35" customWidth="1"/>
    <col min="516" max="516" width="8" style="35" customWidth="1"/>
    <col min="517" max="517" width="8.7109375" style="35" customWidth="1"/>
    <col min="518" max="518" width="11" style="35" customWidth="1"/>
    <col min="519" max="519" width="11.42578125" style="35" customWidth="1"/>
    <col min="520" max="520" width="10.42578125" style="35" customWidth="1"/>
    <col min="521" max="521" width="10" style="35" customWidth="1"/>
    <col min="522" max="522" width="13.85546875" style="35" customWidth="1"/>
    <col min="523" max="523" width="0" style="35" hidden="1" customWidth="1"/>
    <col min="524" max="768" width="11.42578125" style="35" customWidth="1"/>
    <col min="769" max="769" width="8" style="35" customWidth="1"/>
    <col min="770" max="770" width="50" style="35" customWidth="1"/>
    <col min="771" max="771" width="30.42578125" style="35" customWidth="1"/>
    <col min="772" max="772" width="8" style="35" customWidth="1"/>
    <col min="773" max="773" width="8.7109375" style="35" customWidth="1"/>
    <col min="774" max="774" width="11" style="35" customWidth="1"/>
    <col min="775" max="775" width="11.42578125" style="35" customWidth="1"/>
    <col min="776" max="776" width="10.42578125" style="35" customWidth="1"/>
    <col min="777" max="777" width="10" style="35" customWidth="1"/>
    <col min="778" max="778" width="13.85546875" style="35" customWidth="1"/>
    <col min="779" max="779" width="0" style="35" hidden="1" customWidth="1"/>
    <col min="780" max="1024" width="11.42578125" style="35" customWidth="1"/>
    <col min="1025" max="1025" width="8" style="35" customWidth="1"/>
    <col min="1026" max="1026" width="50" style="35" customWidth="1"/>
    <col min="1027" max="1027" width="30.42578125" style="35" customWidth="1"/>
    <col min="1028" max="1028" width="8" style="35" customWidth="1"/>
    <col min="1029" max="1029" width="8.7109375" style="35" customWidth="1"/>
    <col min="1030" max="1030" width="11" style="35" customWidth="1"/>
    <col min="1031" max="1031" width="11.42578125" style="35" customWidth="1"/>
    <col min="1032" max="1032" width="10.42578125" style="35" customWidth="1"/>
    <col min="1033" max="1033" width="10" style="35" customWidth="1"/>
    <col min="1034" max="1034" width="13.85546875" style="35" customWidth="1"/>
    <col min="1035" max="1035" width="0" style="35" hidden="1" customWidth="1"/>
    <col min="1036" max="1280" width="11.42578125" style="35" customWidth="1"/>
    <col min="1281" max="1281" width="8" style="35" customWidth="1"/>
    <col min="1282" max="1282" width="50" style="35" customWidth="1"/>
    <col min="1283" max="1283" width="30.42578125" style="35" customWidth="1"/>
    <col min="1284" max="1284" width="8" style="35" customWidth="1"/>
    <col min="1285" max="1285" width="8.7109375" style="35" customWidth="1"/>
    <col min="1286" max="1286" width="11" style="35" customWidth="1"/>
    <col min="1287" max="1287" width="11.42578125" style="35" customWidth="1"/>
    <col min="1288" max="1288" width="10.42578125" style="35" customWidth="1"/>
    <col min="1289" max="1289" width="10" style="35" customWidth="1"/>
    <col min="1290" max="1290" width="13.85546875" style="35" customWidth="1"/>
    <col min="1291" max="1291" width="0" style="35" hidden="1" customWidth="1"/>
    <col min="1292" max="1536" width="11.42578125" style="35" customWidth="1"/>
    <col min="1537" max="1537" width="8" style="35" customWidth="1"/>
    <col min="1538" max="1538" width="50" style="35" customWidth="1"/>
    <col min="1539" max="1539" width="30.42578125" style="35" customWidth="1"/>
    <col min="1540" max="1540" width="8" style="35" customWidth="1"/>
    <col min="1541" max="1541" width="8.7109375" style="35" customWidth="1"/>
    <col min="1542" max="1542" width="11" style="35" customWidth="1"/>
    <col min="1543" max="1543" width="11.42578125" style="35" customWidth="1"/>
    <col min="1544" max="1544" width="10.42578125" style="35" customWidth="1"/>
    <col min="1545" max="1545" width="10" style="35" customWidth="1"/>
    <col min="1546" max="1546" width="13.85546875" style="35" customWidth="1"/>
    <col min="1547" max="1547" width="0" style="35" hidden="1" customWidth="1"/>
    <col min="1548" max="1792" width="11.42578125" style="35" customWidth="1"/>
    <col min="1793" max="1793" width="8" style="35" customWidth="1"/>
    <col min="1794" max="1794" width="50" style="35" customWidth="1"/>
    <col min="1795" max="1795" width="30.42578125" style="35" customWidth="1"/>
    <col min="1796" max="1796" width="8" style="35" customWidth="1"/>
    <col min="1797" max="1797" width="8.7109375" style="35" customWidth="1"/>
    <col min="1798" max="1798" width="11" style="35" customWidth="1"/>
    <col min="1799" max="1799" width="11.42578125" style="35" customWidth="1"/>
    <col min="1800" max="1800" width="10.42578125" style="35" customWidth="1"/>
    <col min="1801" max="1801" width="10" style="35" customWidth="1"/>
    <col min="1802" max="1802" width="13.85546875" style="35" customWidth="1"/>
    <col min="1803" max="1803" width="0" style="35" hidden="1" customWidth="1"/>
    <col min="1804" max="2048" width="11.42578125" style="35" customWidth="1"/>
    <col min="2049" max="2049" width="8" style="35" customWidth="1"/>
    <col min="2050" max="2050" width="50" style="35" customWidth="1"/>
    <col min="2051" max="2051" width="30.42578125" style="35" customWidth="1"/>
    <col min="2052" max="2052" width="8" style="35" customWidth="1"/>
    <col min="2053" max="2053" width="8.7109375" style="35" customWidth="1"/>
    <col min="2054" max="2054" width="11" style="35" customWidth="1"/>
    <col min="2055" max="2055" width="11.42578125" style="35" customWidth="1"/>
    <col min="2056" max="2056" width="10.42578125" style="35" customWidth="1"/>
    <col min="2057" max="2057" width="10" style="35" customWidth="1"/>
    <col min="2058" max="2058" width="13.85546875" style="35" customWidth="1"/>
    <col min="2059" max="2059" width="0" style="35" hidden="1" customWidth="1"/>
    <col min="2060" max="2304" width="11.42578125" style="35" customWidth="1"/>
    <col min="2305" max="2305" width="8" style="35" customWidth="1"/>
    <col min="2306" max="2306" width="50" style="35" customWidth="1"/>
    <col min="2307" max="2307" width="30.42578125" style="35" customWidth="1"/>
    <col min="2308" max="2308" width="8" style="35" customWidth="1"/>
    <col min="2309" max="2309" width="8.7109375" style="35" customWidth="1"/>
    <col min="2310" max="2310" width="11" style="35" customWidth="1"/>
    <col min="2311" max="2311" width="11.42578125" style="35" customWidth="1"/>
    <col min="2312" max="2312" width="10.42578125" style="35" customWidth="1"/>
    <col min="2313" max="2313" width="10" style="35" customWidth="1"/>
    <col min="2314" max="2314" width="13.85546875" style="35" customWidth="1"/>
    <col min="2315" max="2315" width="0" style="35" hidden="1" customWidth="1"/>
    <col min="2316" max="2560" width="11.42578125" style="35" customWidth="1"/>
    <col min="2561" max="2561" width="8" style="35" customWidth="1"/>
    <col min="2562" max="2562" width="50" style="35" customWidth="1"/>
    <col min="2563" max="2563" width="30.42578125" style="35" customWidth="1"/>
    <col min="2564" max="2564" width="8" style="35" customWidth="1"/>
    <col min="2565" max="2565" width="8.7109375" style="35" customWidth="1"/>
    <col min="2566" max="2566" width="11" style="35" customWidth="1"/>
    <col min="2567" max="2567" width="11.42578125" style="35" customWidth="1"/>
    <col min="2568" max="2568" width="10.42578125" style="35" customWidth="1"/>
    <col min="2569" max="2569" width="10" style="35" customWidth="1"/>
    <col min="2570" max="2570" width="13.85546875" style="35" customWidth="1"/>
    <col min="2571" max="2571" width="0" style="35" hidden="1" customWidth="1"/>
    <col min="2572" max="2816" width="11.42578125" style="35" customWidth="1"/>
    <col min="2817" max="2817" width="8" style="35" customWidth="1"/>
    <col min="2818" max="2818" width="50" style="35" customWidth="1"/>
    <col min="2819" max="2819" width="30.42578125" style="35" customWidth="1"/>
    <col min="2820" max="2820" width="8" style="35" customWidth="1"/>
    <col min="2821" max="2821" width="8.7109375" style="35" customWidth="1"/>
    <col min="2822" max="2822" width="11" style="35" customWidth="1"/>
    <col min="2823" max="2823" width="11.42578125" style="35" customWidth="1"/>
    <col min="2824" max="2824" width="10.42578125" style="35" customWidth="1"/>
    <col min="2825" max="2825" width="10" style="35" customWidth="1"/>
    <col min="2826" max="2826" width="13.85546875" style="35" customWidth="1"/>
    <col min="2827" max="2827" width="0" style="35" hidden="1" customWidth="1"/>
    <col min="2828" max="3072" width="11.42578125" style="35" customWidth="1"/>
    <col min="3073" max="3073" width="8" style="35" customWidth="1"/>
    <col min="3074" max="3074" width="50" style="35" customWidth="1"/>
    <col min="3075" max="3075" width="30.42578125" style="35" customWidth="1"/>
    <col min="3076" max="3076" width="8" style="35" customWidth="1"/>
    <col min="3077" max="3077" width="8.7109375" style="35" customWidth="1"/>
    <col min="3078" max="3078" width="11" style="35" customWidth="1"/>
    <col min="3079" max="3079" width="11.42578125" style="35" customWidth="1"/>
    <col min="3080" max="3080" width="10.42578125" style="35" customWidth="1"/>
    <col min="3081" max="3081" width="10" style="35" customWidth="1"/>
    <col min="3082" max="3082" width="13.85546875" style="35" customWidth="1"/>
    <col min="3083" max="3083" width="0" style="35" hidden="1" customWidth="1"/>
    <col min="3084" max="3328" width="11.42578125" style="35" customWidth="1"/>
    <col min="3329" max="3329" width="8" style="35" customWidth="1"/>
    <col min="3330" max="3330" width="50" style="35" customWidth="1"/>
    <col min="3331" max="3331" width="30.42578125" style="35" customWidth="1"/>
    <col min="3332" max="3332" width="8" style="35" customWidth="1"/>
    <col min="3333" max="3333" width="8.7109375" style="35" customWidth="1"/>
    <col min="3334" max="3334" width="11" style="35" customWidth="1"/>
    <col min="3335" max="3335" width="11.42578125" style="35" customWidth="1"/>
    <col min="3336" max="3336" width="10.42578125" style="35" customWidth="1"/>
    <col min="3337" max="3337" width="10" style="35" customWidth="1"/>
    <col min="3338" max="3338" width="13.85546875" style="35" customWidth="1"/>
    <col min="3339" max="3339" width="0" style="35" hidden="1" customWidth="1"/>
    <col min="3340" max="3584" width="11.42578125" style="35" customWidth="1"/>
    <col min="3585" max="3585" width="8" style="35" customWidth="1"/>
    <col min="3586" max="3586" width="50" style="35" customWidth="1"/>
    <col min="3587" max="3587" width="30.42578125" style="35" customWidth="1"/>
    <col min="3588" max="3588" width="8" style="35" customWidth="1"/>
    <col min="3589" max="3589" width="8.7109375" style="35" customWidth="1"/>
    <col min="3590" max="3590" width="11" style="35" customWidth="1"/>
    <col min="3591" max="3591" width="11.42578125" style="35" customWidth="1"/>
    <col min="3592" max="3592" width="10.42578125" style="35" customWidth="1"/>
    <col min="3593" max="3593" width="10" style="35" customWidth="1"/>
    <col min="3594" max="3594" width="13.85546875" style="35" customWidth="1"/>
    <col min="3595" max="3595" width="0" style="35" hidden="1" customWidth="1"/>
    <col min="3596" max="3840" width="11.42578125" style="35" customWidth="1"/>
    <col min="3841" max="3841" width="8" style="35" customWidth="1"/>
    <col min="3842" max="3842" width="50" style="35" customWidth="1"/>
    <col min="3843" max="3843" width="30.42578125" style="35" customWidth="1"/>
    <col min="3844" max="3844" width="8" style="35" customWidth="1"/>
    <col min="3845" max="3845" width="8.7109375" style="35" customWidth="1"/>
    <col min="3846" max="3846" width="11" style="35" customWidth="1"/>
    <col min="3847" max="3847" width="11.42578125" style="35" customWidth="1"/>
    <col min="3848" max="3848" width="10.42578125" style="35" customWidth="1"/>
    <col min="3849" max="3849" width="10" style="35" customWidth="1"/>
    <col min="3850" max="3850" width="13.85546875" style="35" customWidth="1"/>
    <col min="3851" max="3851" width="0" style="35" hidden="1" customWidth="1"/>
    <col min="3852" max="4096" width="11.42578125" style="35" customWidth="1"/>
    <col min="4097" max="4097" width="8" style="35" customWidth="1"/>
    <col min="4098" max="4098" width="50" style="35" customWidth="1"/>
    <col min="4099" max="4099" width="30.42578125" style="35" customWidth="1"/>
    <col min="4100" max="4100" width="8" style="35" customWidth="1"/>
    <col min="4101" max="4101" width="8.7109375" style="35" customWidth="1"/>
    <col min="4102" max="4102" width="11" style="35" customWidth="1"/>
    <col min="4103" max="4103" width="11.42578125" style="35" customWidth="1"/>
    <col min="4104" max="4104" width="10.42578125" style="35" customWidth="1"/>
    <col min="4105" max="4105" width="10" style="35" customWidth="1"/>
    <col min="4106" max="4106" width="13.85546875" style="35" customWidth="1"/>
    <col min="4107" max="4107" width="0" style="35" hidden="1" customWidth="1"/>
    <col min="4108" max="4352" width="11.42578125" style="35" customWidth="1"/>
    <col min="4353" max="4353" width="8" style="35" customWidth="1"/>
    <col min="4354" max="4354" width="50" style="35" customWidth="1"/>
    <col min="4355" max="4355" width="30.42578125" style="35" customWidth="1"/>
    <col min="4356" max="4356" width="8" style="35" customWidth="1"/>
    <col min="4357" max="4357" width="8.7109375" style="35" customWidth="1"/>
    <col min="4358" max="4358" width="11" style="35" customWidth="1"/>
    <col min="4359" max="4359" width="11.42578125" style="35" customWidth="1"/>
    <col min="4360" max="4360" width="10.42578125" style="35" customWidth="1"/>
    <col min="4361" max="4361" width="10" style="35" customWidth="1"/>
    <col min="4362" max="4362" width="13.85546875" style="35" customWidth="1"/>
    <col min="4363" max="4363" width="0" style="35" hidden="1" customWidth="1"/>
    <col min="4364" max="4608" width="11.42578125" style="35" customWidth="1"/>
    <col min="4609" max="4609" width="8" style="35" customWidth="1"/>
    <col min="4610" max="4610" width="50" style="35" customWidth="1"/>
    <col min="4611" max="4611" width="30.42578125" style="35" customWidth="1"/>
    <col min="4612" max="4612" width="8" style="35" customWidth="1"/>
    <col min="4613" max="4613" width="8.7109375" style="35" customWidth="1"/>
    <col min="4614" max="4614" width="11" style="35" customWidth="1"/>
    <col min="4615" max="4615" width="11.42578125" style="35" customWidth="1"/>
    <col min="4616" max="4616" width="10.42578125" style="35" customWidth="1"/>
    <col min="4617" max="4617" width="10" style="35" customWidth="1"/>
    <col min="4618" max="4618" width="13.85546875" style="35" customWidth="1"/>
    <col min="4619" max="4619" width="0" style="35" hidden="1" customWidth="1"/>
    <col min="4620" max="4864" width="11.42578125" style="35" customWidth="1"/>
    <col min="4865" max="4865" width="8" style="35" customWidth="1"/>
    <col min="4866" max="4866" width="50" style="35" customWidth="1"/>
    <col min="4867" max="4867" width="30.42578125" style="35" customWidth="1"/>
    <col min="4868" max="4868" width="8" style="35" customWidth="1"/>
    <col min="4869" max="4869" width="8.7109375" style="35" customWidth="1"/>
    <col min="4870" max="4870" width="11" style="35" customWidth="1"/>
    <col min="4871" max="4871" width="11.42578125" style="35" customWidth="1"/>
    <col min="4872" max="4872" width="10.42578125" style="35" customWidth="1"/>
    <col min="4873" max="4873" width="10" style="35" customWidth="1"/>
    <col min="4874" max="4874" width="13.85546875" style="35" customWidth="1"/>
    <col min="4875" max="4875" width="0" style="35" hidden="1" customWidth="1"/>
    <col min="4876" max="5120" width="11.42578125" style="35" customWidth="1"/>
    <col min="5121" max="5121" width="8" style="35" customWidth="1"/>
    <col min="5122" max="5122" width="50" style="35" customWidth="1"/>
    <col min="5123" max="5123" width="30.42578125" style="35" customWidth="1"/>
    <col min="5124" max="5124" width="8" style="35" customWidth="1"/>
    <col min="5125" max="5125" width="8.7109375" style="35" customWidth="1"/>
    <col min="5126" max="5126" width="11" style="35" customWidth="1"/>
    <col min="5127" max="5127" width="11.42578125" style="35" customWidth="1"/>
    <col min="5128" max="5128" width="10.42578125" style="35" customWidth="1"/>
    <col min="5129" max="5129" width="10" style="35" customWidth="1"/>
    <col min="5130" max="5130" width="13.85546875" style="35" customWidth="1"/>
    <col min="5131" max="5131" width="0" style="35" hidden="1" customWidth="1"/>
    <col min="5132" max="5376" width="11.42578125" style="35" customWidth="1"/>
    <col min="5377" max="5377" width="8" style="35" customWidth="1"/>
    <col min="5378" max="5378" width="50" style="35" customWidth="1"/>
    <col min="5379" max="5379" width="30.42578125" style="35" customWidth="1"/>
    <col min="5380" max="5380" width="8" style="35" customWidth="1"/>
    <col min="5381" max="5381" width="8.7109375" style="35" customWidth="1"/>
    <col min="5382" max="5382" width="11" style="35" customWidth="1"/>
    <col min="5383" max="5383" width="11.42578125" style="35" customWidth="1"/>
    <col min="5384" max="5384" width="10.42578125" style="35" customWidth="1"/>
    <col min="5385" max="5385" width="10" style="35" customWidth="1"/>
    <col min="5386" max="5386" width="13.85546875" style="35" customWidth="1"/>
    <col min="5387" max="5387" width="0" style="35" hidden="1" customWidth="1"/>
    <col min="5388" max="5632" width="11.42578125" style="35" customWidth="1"/>
    <col min="5633" max="5633" width="8" style="35" customWidth="1"/>
    <col min="5634" max="5634" width="50" style="35" customWidth="1"/>
    <col min="5635" max="5635" width="30.42578125" style="35" customWidth="1"/>
    <col min="5636" max="5636" width="8" style="35" customWidth="1"/>
    <col min="5637" max="5637" width="8.7109375" style="35" customWidth="1"/>
    <col min="5638" max="5638" width="11" style="35" customWidth="1"/>
    <col min="5639" max="5639" width="11.42578125" style="35" customWidth="1"/>
    <col min="5640" max="5640" width="10.42578125" style="35" customWidth="1"/>
    <col min="5641" max="5641" width="10" style="35" customWidth="1"/>
    <col min="5642" max="5642" width="13.85546875" style="35" customWidth="1"/>
    <col min="5643" max="5643" width="0" style="35" hidden="1" customWidth="1"/>
    <col min="5644" max="5888" width="11.42578125" style="35" customWidth="1"/>
    <col min="5889" max="5889" width="8" style="35" customWidth="1"/>
    <col min="5890" max="5890" width="50" style="35" customWidth="1"/>
    <col min="5891" max="5891" width="30.42578125" style="35" customWidth="1"/>
    <col min="5892" max="5892" width="8" style="35" customWidth="1"/>
    <col min="5893" max="5893" width="8.7109375" style="35" customWidth="1"/>
    <col min="5894" max="5894" width="11" style="35" customWidth="1"/>
    <col min="5895" max="5895" width="11.42578125" style="35" customWidth="1"/>
    <col min="5896" max="5896" width="10.42578125" style="35" customWidth="1"/>
    <col min="5897" max="5897" width="10" style="35" customWidth="1"/>
    <col min="5898" max="5898" width="13.85546875" style="35" customWidth="1"/>
    <col min="5899" max="5899" width="0" style="35" hidden="1" customWidth="1"/>
    <col min="5900" max="6144" width="11.42578125" style="35" customWidth="1"/>
    <col min="6145" max="6145" width="8" style="35" customWidth="1"/>
    <col min="6146" max="6146" width="50" style="35" customWidth="1"/>
    <col min="6147" max="6147" width="30.42578125" style="35" customWidth="1"/>
    <col min="6148" max="6148" width="8" style="35" customWidth="1"/>
    <col min="6149" max="6149" width="8.7109375" style="35" customWidth="1"/>
    <col min="6150" max="6150" width="11" style="35" customWidth="1"/>
    <col min="6151" max="6151" width="11.42578125" style="35" customWidth="1"/>
    <col min="6152" max="6152" width="10.42578125" style="35" customWidth="1"/>
    <col min="6153" max="6153" width="10" style="35" customWidth="1"/>
    <col min="6154" max="6154" width="13.85546875" style="35" customWidth="1"/>
    <col min="6155" max="6155" width="0" style="35" hidden="1" customWidth="1"/>
    <col min="6156" max="6400" width="11.42578125" style="35" customWidth="1"/>
    <col min="6401" max="6401" width="8" style="35" customWidth="1"/>
    <col min="6402" max="6402" width="50" style="35" customWidth="1"/>
    <col min="6403" max="6403" width="30.42578125" style="35" customWidth="1"/>
    <col min="6404" max="6404" width="8" style="35" customWidth="1"/>
    <col min="6405" max="6405" width="8.7109375" style="35" customWidth="1"/>
    <col min="6406" max="6406" width="11" style="35" customWidth="1"/>
    <col min="6407" max="6407" width="11.42578125" style="35" customWidth="1"/>
    <col min="6408" max="6408" width="10.42578125" style="35" customWidth="1"/>
    <col min="6409" max="6409" width="10" style="35" customWidth="1"/>
    <col min="6410" max="6410" width="13.85546875" style="35" customWidth="1"/>
    <col min="6411" max="6411" width="0" style="35" hidden="1" customWidth="1"/>
    <col min="6412" max="6656" width="11.42578125" style="35" customWidth="1"/>
    <col min="6657" max="6657" width="8" style="35" customWidth="1"/>
    <col min="6658" max="6658" width="50" style="35" customWidth="1"/>
    <col min="6659" max="6659" width="30.42578125" style="35" customWidth="1"/>
    <col min="6660" max="6660" width="8" style="35" customWidth="1"/>
    <col min="6661" max="6661" width="8.7109375" style="35" customWidth="1"/>
    <col min="6662" max="6662" width="11" style="35" customWidth="1"/>
    <col min="6663" max="6663" width="11.42578125" style="35" customWidth="1"/>
    <col min="6664" max="6664" width="10.42578125" style="35" customWidth="1"/>
    <col min="6665" max="6665" width="10" style="35" customWidth="1"/>
    <col min="6666" max="6666" width="13.85546875" style="35" customWidth="1"/>
    <col min="6667" max="6667" width="0" style="35" hidden="1" customWidth="1"/>
    <col min="6668" max="6912" width="11.42578125" style="35" customWidth="1"/>
    <col min="6913" max="6913" width="8" style="35" customWidth="1"/>
    <col min="6914" max="6914" width="50" style="35" customWidth="1"/>
    <col min="6915" max="6915" width="30.42578125" style="35" customWidth="1"/>
    <col min="6916" max="6916" width="8" style="35" customWidth="1"/>
    <col min="6917" max="6917" width="8.7109375" style="35" customWidth="1"/>
    <col min="6918" max="6918" width="11" style="35" customWidth="1"/>
    <col min="6919" max="6919" width="11.42578125" style="35" customWidth="1"/>
    <col min="6920" max="6920" width="10.42578125" style="35" customWidth="1"/>
    <col min="6921" max="6921" width="10" style="35" customWidth="1"/>
    <col min="6922" max="6922" width="13.85546875" style="35" customWidth="1"/>
    <col min="6923" max="6923" width="0" style="35" hidden="1" customWidth="1"/>
    <col min="6924" max="7168" width="11.42578125" style="35" customWidth="1"/>
    <col min="7169" max="7169" width="8" style="35" customWidth="1"/>
    <col min="7170" max="7170" width="50" style="35" customWidth="1"/>
    <col min="7171" max="7171" width="30.42578125" style="35" customWidth="1"/>
    <col min="7172" max="7172" width="8" style="35" customWidth="1"/>
    <col min="7173" max="7173" width="8.7109375" style="35" customWidth="1"/>
    <col min="7174" max="7174" width="11" style="35" customWidth="1"/>
    <col min="7175" max="7175" width="11.42578125" style="35" customWidth="1"/>
    <col min="7176" max="7176" width="10.42578125" style="35" customWidth="1"/>
    <col min="7177" max="7177" width="10" style="35" customWidth="1"/>
    <col min="7178" max="7178" width="13.85546875" style="35" customWidth="1"/>
    <col min="7179" max="7179" width="0" style="35" hidden="1" customWidth="1"/>
    <col min="7180" max="7424" width="11.42578125" style="35" customWidth="1"/>
    <col min="7425" max="7425" width="8" style="35" customWidth="1"/>
    <col min="7426" max="7426" width="50" style="35" customWidth="1"/>
    <col min="7427" max="7427" width="30.42578125" style="35" customWidth="1"/>
    <col min="7428" max="7428" width="8" style="35" customWidth="1"/>
    <col min="7429" max="7429" width="8.7109375" style="35" customWidth="1"/>
    <col min="7430" max="7430" width="11" style="35" customWidth="1"/>
    <col min="7431" max="7431" width="11.42578125" style="35" customWidth="1"/>
    <col min="7432" max="7432" width="10.42578125" style="35" customWidth="1"/>
    <col min="7433" max="7433" width="10" style="35" customWidth="1"/>
    <col min="7434" max="7434" width="13.85546875" style="35" customWidth="1"/>
    <col min="7435" max="7435" width="0" style="35" hidden="1" customWidth="1"/>
    <col min="7436" max="7680" width="11.42578125" style="35" customWidth="1"/>
    <col min="7681" max="7681" width="8" style="35" customWidth="1"/>
    <col min="7682" max="7682" width="50" style="35" customWidth="1"/>
    <col min="7683" max="7683" width="30.42578125" style="35" customWidth="1"/>
    <col min="7684" max="7684" width="8" style="35" customWidth="1"/>
    <col min="7685" max="7685" width="8.7109375" style="35" customWidth="1"/>
    <col min="7686" max="7686" width="11" style="35" customWidth="1"/>
    <col min="7687" max="7687" width="11.42578125" style="35" customWidth="1"/>
    <col min="7688" max="7688" width="10.42578125" style="35" customWidth="1"/>
    <col min="7689" max="7689" width="10" style="35" customWidth="1"/>
    <col min="7690" max="7690" width="13.85546875" style="35" customWidth="1"/>
    <col min="7691" max="7691" width="0" style="35" hidden="1" customWidth="1"/>
    <col min="7692" max="7936" width="11.42578125" style="35" customWidth="1"/>
    <col min="7937" max="7937" width="8" style="35" customWidth="1"/>
    <col min="7938" max="7938" width="50" style="35" customWidth="1"/>
    <col min="7939" max="7939" width="30.42578125" style="35" customWidth="1"/>
    <col min="7940" max="7940" width="8" style="35" customWidth="1"/>
    <col min="7941" max="7941" width="8.7109375" style="35" customWidth="1"/>
    <col min="7942" max="7942" width="11" style="35" customWidth="1"/>
    <col min="7943" max="7943" width="11.42578125" style="35" customWidth="1"/>
    <col min="7944" max="7944" width="10.42578125" style="35" customWidth="1"/>
    <col min="7945" max="7945" width="10" style="35" customWidth="1"/>
    <col min="7946" max="7946" width="13.85546875" style="35" customWidth="1"/>
    <col min="7947" max="7947" width="0" style="35" hidden="1" customWidth="1"/>
    <col min="7948" max="8192" width="11.42578125" style="35" customWidth="1"/>
    <col min="8193" max="8193" width="8" style="35" customWidth="1"/>
    <col min="8194" max="8194" width="50" style="35" customWidth="1"/>
    <col min="8195" max="8195" width="30.42578125" style="35" customWidth="1"/>
    <col min="8196" max="8196" width="8" style="35" customWidth="1"/>
    <col min="8197" max="8197" width="8.7109375" style="35" customWidth="1"/>
    <col min="8198" max="8198" width="11" style="35" customWidth="1"/>
    <col min="8199" max="8199" width="11.42578125" style="35" customWidth="1"/>
    <col min="8200" max="8200" width="10.42578125" style="35" customWidth="1"/>
    <col min="8201" max="8201" width="10" style="35" customWidth="1"/>
    <col min="8202" max="8202" width="13.85546875" style="35" customWidth="1"/>
    <col min="8203" max="8203" width="0" style="35" hidden="1" customWidth="1"/>
    <col min="8204" max="8448" width="11.42578125" style="35" customWidth="1"/>
    <col min="8449" max="8449" width="8" style="35" customWidth="1"/>
    <col min="8450" max="8450" width="50" style="35" customWidth="1"/>
    <col min="8451" max="8451" width="30.42578125" style="35" customWidth="1"/>
    <col min="8452" max="8452" width="8" style="35" customWidth="1"/>
    <col min="8453" max="8453" width="8.7109375" style="35" customWidth="1"/>
    <col min="8454" max="8454" width="11" style="35" customWidth="1"/>
    <col min="8455" max="8455" width="11.42578125" style="35" customWidth="1"/>
    <col min="8456" max="8456" width="10.42578125" style="35" customWidth="1"/>
    <col min="8457" max="8457" width="10" style="35" customWidth="1"/>
    <col min="8458" max="8458" width="13.85546875" style="35" customWidth="1"/>
    <col min="8459" max="8459" width="0" style="35" hidden="1" customWidth="1"/>
    <col min="8460" max="8704" width="11.42578125" style="35" customWidth="1"/>
    <col min="8705" max="8705" width="8" style="35" customWidth="1"/>
    <col min="8706" max="8706" width="50" style="35" customWidth="1"/>
    <col min="8707" max="8707" width="30.42578125" style="35" customWidth="1"/>
    <col min="8708" max="8708" width="8" style="35" customWidth="1"/>
    <col min="8709" max="8709" width="8.7109375" style="35" customWidth="1"/>
    <col min="8710" max="8710" width="11" style="35" customWidth="1"/>
    <col min="8711" max="8711" width="11.42578125" style="35" customWidth="1"/>
    <col min="8712" max="8712" width="10.42578125" style="35" customWidth="1"/>
    <col min="8713" max="8713" width="10" style="35" customWidth="1"/>
    <col min="8714" max="8714" width="13.85546875" style="35" customWidth="1"/>
    <col min="8715" max="8715" width="0" style="35" hidden="1" customWidth="1"/>
    <col min="8716" max="8960" width="11.42578125" style="35" customWidth="1"/>
    <col min="8961" max="8961" width="8" style="35" customWidth="1"/>
    <col min="8962" max="8962" width="50" style="35" customWidth="1"/>
    <col min="8963" max="8963" width="30.42578125" style="35" customWidth="1"/>
    <col min="8964" max="8964" width="8" style="35" customWidth="1"/>
    <col min="8965" max="8965" width="8.7109375" style="35" customWidth="1"/>
    <col min="8966" max="8966" width="11" style="35" customWidth="1"/>
    <col min="8967" max="8967" width="11.42578125" style="35" customWidth="1"/>
    <col min="8968" max="8968" width="10.42578125" style="35" customWidth="1"/>
    <col min="8969" max="8969" width="10" style="35" customWidth="1"/>
    <col min="8970" max="8970" width="13.85546875" style="35" customWidth="1"/>
    <col min="8971" max="8971" width="0" style="35" hidden="1" customWidth="1"/>
    <col min="8972" max="9216" width="11.42578125" style="35" customWidth="1"/>
    <col min="9217" max="9217" width="8" style="35" customWidth="1"/>
    <col min="9218" max="9218" width="50" style="35" customWidth="1"/>
    <col min="9219" max="9219" width="30.42578125" style="35" customWidth="1"/>
    <col min="9220" max="9220" width="8" style="35" customWidth="1"/>
    <col min="9221" max="9221" width="8.7109375" style="35" customWidth="1"/>
    <col min="9222" max="9222" width="11" style="35" customWidth="1"/>
    <col min="9223" max="9223" width="11.42578125" style="35" customWidth="1"/>
    <col min="9224" max="9224" width="10.42578125" style="35" customWidth="1"/>
    <col min="9225" max="9225" width="10" style="35" customWidth="1"/>
    <col min="9226" max="9226" width="13.85546875" style="35" customWidth="1"/>
    <col min="9227" max="9227" width="0" style="35" hidden="1" customWidth="1"/>
    <col min="9228" max="9472" width="11.42578125" style="35" customWidth="1"/>
    <col min="9473" max="9473" width="8" style="35" customWidth="1"/>
    <col min="9474" max="9474" width="50" style="35" customWidth="1"/>
    <col min="9475" max="9475" width="30.42578125" style="35" customWidth="1"/>
    <col min="9476" max="9476" width="8" style="35" customWidth="1"/>
    <col min="9477" max="9477" width="8.7109375" style="35" customWidth="1"/>
    <col min="9478" max="9478" width="11" style="35" customWidth="1"/>
    <col min="9479" max="9479" width="11.42578125" style="35" customWidth="1"/>
    <col min="9480" max="9480" width="10.42578125" style="35" customWidth="1"/>
    <col min="9481" max="9481" width="10" style="35" customWidth="1"/>
    <col min="9482" max="9482" width="13.85546875" style="35" customWidth="1"/>
    <col min="9483" max="9483" width="0" style="35" hidden="1" customWidth="1"/>
    <col min="9484" max="9728" width="11.42578125" style="35" customWidth="1"/>
    <col min="9729" max="9729" width="8" style="35" customWidth="1"/>
    <col min="9730" max="9730" width="50" style="35" customWidth="1"/>
    <col min="9731" max="9731" width="30.42578125" style="35" customWidth="1"/>
    <col min="9732" max="9732" width="8" style="35" customWidth="1"/>
    <col min="9733" max="9733" width="8.7109375" style="35" customWidth="1"/>
    <col min="9734" max="9734" width="11" style="35" customWidth="1"/>
    <col min="9735" max="9735" width="11.42578125" style="35" customWidth="1"/>
    <col min="9736" max="9736" width="10.42578125" style="35" customWidth="1"/>
    <col min="9737" max="9737" width="10" style="35" customWidth="1"/>
    <col min="9738" max="9738" width="13.85546875" style="35" customWidth="1"/>
    <col min="9739" max="9739" width="0" style="35" hidden="1" customWidth="1"/>
    <col min="9740" max="9984" width="11.42578125" style="35" customWidth="1"/>
    <col min="9985" max="9985" width="8" style="35" customWidth="1"/>
    <col min="9986" max="9986" width="50" style="35" customWidth="1"/>
    <col min="9987" max="9987" width="30.42578125" style="35" customWidth="1"/>
    <col min="9988" max="9988" width="8" style="35" customWidth="1"/>
    <col min="9989" max="9989" width="8.7109375" style="35" customWidth="1"/>
    <col min="9990" max="9990" width="11" style="35" customWidth="1"/>
    <col min="9991" max="9991" width="11.42578125" style="35" customWidth="1"/>
    <col min="9992" max="9992" width="10.42578125" style="35" customWidth="1"/>
    <col min="9993" max="9993" width="10" style="35" customWidth="1"/>
    <col min="9994" max="9994" width="13.85546875" style="35" customWidth="1"/>
    <col min="9995" max="9995" width="0" style="35" hidden="1" customWidth="1"/>
    <col min="9996" max="10240" width="11.42578125" style="35" customWidth="1"/>
    <col min="10241" max="10241" width="8" style="35" customWidth="1"/>
    <col min="10242" max="10242" width="50" style="35" customWidth="1"/>
    <col min="10243" max="10243" width="30.42578125" style="35" customWidth="1"/>
    <col min="10244" max="10244" width="8" style="35" customWidth="1"/>
    <col min="10245" max="10245" width="8.7109375" style="35" customWidth="1"/>
    <col min="10246" max="10246" width="11" style="35" customWidth="1"/>
    <col min="10247" max="10247" width="11.42578125" style="35" customWidth="1"/>
    <col min="10248" max="10248" width="10.42578125" style="35" customWidth="1"/>
    <col min="10249" max="10249" width="10" style="35" customWidth="1"/>
    <col min="10250" max="10250" width="13.85546875" style="35" customWidth="1"/>
    <col min="10251" max="10251" width="0" style="35" hidden="1" customWidth="1"/>
    <col min="10252" max="10496" width="11.42578125" style="35" customWidth="1"/>
    <col min="10497" max="10497" width="8" style="35" customWidth="1"/>
    <col min="10498" max="10498" width="50" style="35" customWidth="1"/>
    <col min="10499" max="10499" width="30.42578125" style="35" customWidth="1"/>
    <col min="10500" max="10500" width="8" style="35" customWidth="1"/>
    <col min="10501" max="10501" width="8.7109375" style="35" customWidth="1"/>
    <col min="10502" max="10502" width="11" style="35" customWidth="1"/>
    <col min="10503" max="10503" width="11.42578125" style="35" customWidth="1"/>
    <col min="10504" max="10504" width="10.42578125" style="35" customWidth="1"/>
    <col min="10505" max="10505" width="10" style="35" customWidth="1"/>
    <col min="10506" max="10506" width="13.85546875" style="35" customWidth="1"/>
    <col min="10507" max="10507" width="0" style="35" hidden="1" customWidth="1"/>
    <col min="10508" max="10752" width="11.42578125" style="35" customWidth="1"/>
    <col min="10753" max="10753" width="8" style="35" customWidth="1"/>
    <col min="10754" max="10754" width="50" style="35" customWidth="1"/>
    <col min="10755" max="10755" width="30.42578125" style="35" customWidth="1"/>
    <col min="10756" max="10756" width="8" style="35" customWidth="1"/>
    <col min="10757" max="10757" width="8.7109375" style="35" customWidth="1"/>
    <col min="10758" max="10758" width="11" style="35" customWidth="1"/>
    <col min="10759" max="10759" width="11.42578125" style="35" customWidth="1"/>
    <col min="10760" max="10760" width="10.42578125" style="35" customWidth="1"/>
    <col min="10761" max="10761" width="10" style="35" customWidth="1"/>
    <col min="10762" max="10762" width="13.85546875" style="35" customWidth="1"/>
    <col min="10763" max="10763" width="0" style="35" hidden="1" customWidth="1"/>
    <col min="10764" max="11008" width="11.42578125" style="35" customWidth="1"/>
    <col min="11009" max="11009" width="8" style="35" customWidth="1"/>
    <col min="11010" max="11010" width="50" style="35" customWidth="1"/>
    <col min="11011" max="11011" width="30.42578125" style="35" customWidth="1"/>
    <col min="11012" max="11012" width="8" style="35" customWidth="1"/>
    <col min="11013" max="11013" width="8.7109375" style="35" customWidth="1"/>
    <col min="11014" max="11014" width="11" style="35" customWidth="1"/>
    <col min="11015" max="11015" width="11.42578125" style="35" customWidth="1"/>
    <col min="11016" max="11016" width="10.42578125" style="35" customWidth="1"/>
    <col min="11017" max="11017" width="10" style="35" customWidth="1"/>
    <col min="11018" max="11018" width="13.85546875" style="35" customWidth="1"/>
    <col min="11019" max="11019" width="0" style="35" hidden="1" customWidth="1"/>
    <col min="11020" max="11264" width="11.42578125" style="35" customWidth="1"/>
    <col min="11265" max="11265" width="8" style="35" customWidth="1"/>
    <col min="11266" max="11266" width="50" style="35" customWidth="1"/>
    <col min="11267" max="11267" width="30.42578125" style="35" customWidth="1"/>
    <col min="11268" max="11268" width="8" style="35" customWidth="1"/>
    <col min="11269" max="11269" width="8.7109375" style="35" customWidth="1"/>
    <col min="11270" max="11270" width="11" style="35" customWidth="1"/>
    <col min="11271" max="11271" width="11.42578125" style="35" customWidth="1"/>
    <col min="11272" max="11272" width="10.42578125" style="35" customWidth="1"/>
    <col min="11273" max="11273" width="10" style="35" customWidth="1"/>
    <col min="11274" max="11274" width="13.85546875" style="35" customWidth="1"/>
    <col min="11275" max="11275" width="0" style="35" hidden="1" customWidth="1"/>
    <col min="11276" max="11520" width="11.42578125" style="35" customWidth="1"/>
    <col min="11521" max="11521" width="8" style="35" customWidth="1"/>
    <col min="11522" max="11522" width="50" style="35" customWidth="1"/>
    <col min="11523" max="11523" width="30.42578125" style="35" customWidth="1"/>
    <col min="11524" max="11524" width="8" style="35" customWidth="1"/>
    <col min="11525" max="11525" width="8.7109375" style="35" customWidth="1"/>
    <col min="11526" max="11526" width="11" style="35" customWidth="1"/>
    <col min="11527" max="11527" width="11.42578125" style="35" customWidth="1"/>
    <col min="11528" max="11528" width="10.42578125" style="35" customWidth="1"/>
    <col min="11529" max="11529" width="10" style="35" customWidth="1"/>
    <col min="11530" max="11530" width="13.85546875" style="35" customWidth="1"/>
    <col min="11531" max="11531" width="0" style="35" hidden="1" customWidth="1"/>
    <col min="11532" max="11776" width="11.42578125" style="35" customWidth="1"/>
    <col min="11777" max="11777" width="8" style="35" customWidth="1"/>
    <col min="11778" max="11778" width="50" style="35" customWidth="1"/>
    <col min="11779" max="11779" width="30.42578125" style="35" customWidth="1"/>
    <col min="11780" max="11780" width="8" style="35" customWidth="1"/>
    <col min="11781" max="11781" width="8.7109375" style="35" customWidth="1"/>
    <col min="11782" max="11782" width="11" style="35" customWidth="1"/>
    <col min="11783" max="11783" width="11.42578125" style="35" customWidth="1"/>
    <col min="11784" max="11784" width="10.42578125" style="35" customWidth="1"/>
    <col min="11785" max="11785" width="10" style="35" customWidth="1"/>
    <col min="11786" max="11786" width="13.85546875" style="35" customWidth="1"/>
    <col min="11787" max="11787" width="0" style="35" hidden="1" customWidth="1"/>
    <col min="11788" max="12032" width="11.42578125" style="35" customWidth="1"/>
    <col min="12033" max="12033" width="8" style="35" customWidth="1"/>
    <col min="12034" max="12034" width="50" style="35" customWidth="1"/>
    <col min="12035" max="12035" width="30.42578125" style="35" customWidth="1"/>
    <col min="12036" max="12036" width="8" style="35" customWidth="1"/>
    <col min="12037" max="12037" width="8.7109375" style="35" customWidth="1"/>
    <col min="12038" max="12038" width="11" style="35" customWidth="1"/>
    <col min="12039" max="12039" width="11.42578125" style="35" customWidth="1"/>
    <col min="12040" max="12040" width="10.42578125" style="35" customWidth="1"/>
    <col min="12041" max="12041" width="10" style="35" customWidth="1"/>
    <col min="12042" max="12042" width="13.85546875" style="35" customWidth="1"/>
    <col min="12043" max="12043" width="0" style="35" hidden="1" customWidth="1"/>
    <col min="12044" max="12288" width="11.42578125" style="35" customWidth="1"/>
    <col min="12289" max="12289" width="8" style="35" customWidth="1"/>
    <col min="12290" max="12290" width="50" style="35" customWidth="1"/>
    <col min="12291" max="12291" width="30.42578125" style="35" customWidth="1"/>
    <col min="12292" max="12292" width="8" style="35" customWidth="1"/>
    <col min="12293" max="12293" width="8.7109375" style="35" customWidth="1"/>
    <col min="12294" max="12294" width="11" style="35" customWidth="1"/>
    <col min="12295" max="12295" width="11.42578125" style="35" customWidth="1"/>
    <col min="12296" max="12296" width="10.42578125" style="35" customWidth="1"/>
    <col min="12297" max="12297" width="10" style="35" customWidth="1"/>
    <col min="12298" max="12298" width="13.85546875" style="35" customWidth="1"/>
    <col min="12299" max="12299" width="0" style="35" hidden="1" customWidth="1"/>
    <col min="12300" max="12544" width="11.42578125" style="35" customWidth="1"/>
    <col min="12545" max="12545" width="8" style="35" customWidth="1"/>
    <col min="12546" max="12546" width="50" style="35" customWidth="1"/>
    <col min="12547" max="12547" width="30.42578125" style="35" customWidth="1"/>
    <col min="12548" max="12548" width="8" style="35" customWidth="1"/>
    <col min="12549" max="12549" width="8.7109375" style="35" customWidth="1"/>
    <col min="12550" max="12550" width="11" style="35" customWidth="1"/>
    <col min="12551" max="12551" width="11.42578125" style="35" customWidth="1"/>
    <col min="12552" max="12552" width="10.42578125" style="35" customWidth="1"/>
    <col min="12553" max="12553" width="10" style="35" customWidth="1"/>
    <col min="12554" max="12554" width="13.85546875" style="35" customWidth="1"/>
    <col min="12555" max="12555" width="0" style="35" hidden="1" customWidth="1"/>
    <col min="12556" max="12800" width="11.42578125" style="35" customWidth="1"/>
    <col min="12801" max="12801" width="8" style="35" customWidth="1"/>
    <col min="12802" max="12802" width="50" style="35" customWidth="1"/>
    <col min="12803" max="12803" width="30.42578125" style="35" customWidth="1"/>
    <col min="12804" max="12804" width="8" style="35" customWidth="1"/>
    <col min="12805" max="12805" width="8.7109375" style="35" customWidth="1"/>
    <col min="12806" max="12806" width="11" style="35" customWidth="1"/>
    <col min="12807" max="12807" width="11.42578125" style="35" customWidth="1"/>
    <col min="12808" max="12808" width="10.42578125" style="35" customWidth="1"/>
    <col min="12809" max="12809" width="10" style="35" customWidth="1"/>
    <col min="12810" max="12810" width="13.85546875" style="35" customWidth="1"/>
    <col min="12811" max="12811" width="0" style="35" hidden="1" customWidth="1"/>
    <col min="12812" max="13056" width="11.42578125" style="35" customWidth="1"/>
    <col min="13057" max="13057" width="8" style="35" customWidth="1"/>
    <col min="13058" max="13058" width="50" style="35" customWidth="1"/>
    <col min="13059" max="13059" width="30.42578125" style="35" customWidth="1"/>
    <col min="13060" max="13060" width="8" style="35" customWidth="1"/>
    <col min="13061" max="13061" width="8.7109375" style="35" customWidth="1"/>
    <col min="13062" max="13062" width="11" style="35" customWidth="1"/>
    <col min="13063" max="13063" width="11.42578125" style="35" customWidth="1"/>
    <col min="13064" max="13064" width="10.42578125" style="35" customWidth="1"/>
    <col min="13065" max="13065" width="10" style="35" customWidth="1"/>
    <col min="13066" max="13066" width="13.85546875" style="35" customWidth="1"/>
    <col min="13067" max="13067" width="0" style="35" hidden="1" customWidth="1"/>
    <col min="13068" max="13312" width="11.42578125" style="35" customWidth="1"/>
    <col min="13313" max="13313" width="8" style="35" customWidth="1"/>
    <col min="13314" max="13314" width="50" style="35" customWidth="1"/>
    <col min="13315" max="13315" width="30.42578125" style="35" customWidth="1"/>
    <col min="13316" max="13316" width="8" style="35" customWidth="1"/>
    <col min="13317" max="13317" width="8.7109375" style="35" customWidth="1"/>
    <col min="13318" max="13318" width="11" style="35" customWidth="1"/>
    <col min="13319" max="13319" width="11.42578125" style="35" customWidth="1"/>
    <col min="13320" max="13320" width="10.42578125" style="35" customWidth="1"/>
    <col min="13321" max="13321" width="10" style="35" customWidth="1"/>
    <col min="13322" max="13322" width="13.85546875" style="35" customWidth="1"/>
    <col min="13323" max="13323" width="0" style="35" hidden="1" customWidth="1"/>
    <col min="13324" max="13568" width="11.42578125" style="35" customWidth="1"/>
    <col min="13569" max="13569" width="8" style="35" customWidth="1"/>
    <col min="13570" max="13570" width="50" style="35" customWidth="1"/>
    <col min="13571" max="13571" width="30.42578125" style="35" customWidth="1"/>
    <col min="13572" max="13572" width="8" style="35" customWidth="1"/>
    <col min="13573" max="13573" width="8.7109375" style="35" customWidth="1"/>
    <col min="13574" max="13574" width="11" style="35" customWidth="1"/>
    <col min="13575" max="13575" width="11.42578125" style="35" customWidth="1"/>
    <col min="13576" max="13576" width="10.42578125" style="35" customWidth="1"/>
    <col min="13577" max="13577" width="10" style="35" customWidth="1"/>
    <col min="13578" max="13578" width="13.85546875" style="35" customWidth="1"/>
    <col min="13579" max="13579" width="0" style="35" hidden="1" customWidth="1"/>
    <col min="13580" max="13824" width="11.42578125" style="35" customWidth="1"/>
    <col min="13825" max="13825" width="8" style="35" customWidth="1"/>
    <col min="13826" max="13826" width="50" style="35" customWidth="1"/>
    <col min="13827" max="13827" width="30.42578125" style="35" customWidth="1"/>
    <col min="13828" max="13828" width="8" style="35" customWidth="1"/>
    <col min="13829" max="13829" width="8.7109375" style="35" customWidth="1"/>
    <col min="13830" max="13830" width="11" style="35" customWidth="1"/>
    <col min="13831" max="13831" width="11.42578125" style="35" customWidth="1"/>
    <col min="13832" max="13832" width="10.42578125" style="35" customWidth="1"/>
    <col min="13833" max="13833" width="10" style="35" customWidth="1"/>
    <col min="13834" max="13834" width="13.85546875" style="35" customWidth="1"/>
    <col min="13835" max="13835" width="0" style="35" hidden="1" customWidth="1"/>
    <col min="13836" max="14080" width="11.42578125" style="35" customWidth="1"/>
    <col min="14081" max="14081" width="8" style="35" customWidth="1"/>
    <col min="14082" max="14082" width="50" style="35" customWidth="1"/>
    <col min="14083" max="14083" width="30.42578125" style="35" customWidth="1"/>
    <col min="14084" max="14084" width="8" style="35" customWidth="1"/>
    <col min="14085" max="14085" width="8.7109375" style="35" customWidth="1"/>
    <col min="14086" max="14086" width="11" style="35" customWidth="1"/>
    <col min="14087" max="14087" width="11.42578125" style="35" customWidth="1"/>
    <col min="14088" max="14088" width="10.42578125" style="35" customWidth="1"/>
    <col min="14089" max="14089" width="10" style="35" customWidth="1"/>
    <col min="14090" max="14090" width="13.85546875" style="35" customWidth="1"/>
    <col min="14091" max="14091" width="0" style="35" hidden="1" customWidth="1"/>
    <col min="14092" max="14336" width="11.42578125" style="35" customWidth="1"/>
    <col min="14337" max="14337" width="8" style="35" customWidth="1"/>
    <col min="14338" max="14338" width="50" style="35" customWidth="1"/>
    <col min="14339" max="14339" width="30.42578125" style="35" customWidth="1"/>
    <col min="14340" max="14340" width="8" style="35" customWidth="1"/>
    <col min="14341" max="14341" width="8.7109375" style="35" customWidth="1"/>
    <col min="14342" max="14342" width="11" style="35" customWidth="1"/>
    <col min="14343" max="14343" width="11.42578125" style="35" customWidth="1"/>
    <col min="14344" max="14344" width="10.42578125" style="35" customWidth="1"/>
    <col min="14345" max="14345" width="10" style="35" customWidth="1"/>
    <col min="14346" max="14346" width="13.85546875" style="35" customWidth="1"/>
    <col min="14347" max="14347" width="0" style="35" hidden="1" customWidth="1"/>
    <col min="14348" max="14592" width="11.42578125" style="35" customWidth="1"/>
    <col min="14593" max="14593" width="8" style="35" customWidth="1"/>
    <col min="14594" max="14594" width="50" style="35" customWidth="1"/>
    <col min="14595" max="14595" width="30.42578125" style="35" customWidth="1"/>
    <col min="14596" max="14596" width="8" style="35" customWidth="1"/>
    <col min="14597" max="14597" width="8.7109375" style="35" customWidth="1"/>
    <col min="14598" max="14598" width="11" style="35" customWidth="1"/>
    <col min="14599" max="14599" width="11.42578125" style="35" customWidth="1"/>
    <col min="14600" max="14600" width="10.42578125" style="35" customWidth="1"/>
    <col min="14601" max="14601" width="10" style="35" customWidth="1"/>
    <col min="14602" max="14602" width="13.85546875" style="35" customWidth="1"/>
    <col min="14603" max="14603" width="0" style="35" hidden="1" customWidth="1"/>
    <col min="14604" max="14848" width="11.42578125" style="35" customWidth="1"/>
    <col min="14849" max="14849" width="8" style="35" customWidth="1"/>
    <col min="14850" max="14850" width="50" style="35" customWidth="1"/>
    <col min="14851" max="14851" width="30.42578125" style="35" customWidth="1"/>
    <col min="14852" max="14852" width="8" style="35" customWidth="1"/>
    <col min="14853" max="14853" width="8.7109375" style="35" customWidth="1"/>
    <col min="14854" max="14854" width="11" style="35" customWidth="1"/>
    <col min="14855" max="14855" width="11.42578125" style="35" customWidth="1"/>
    <col min="14856" max="14856" width="10.42578125" style="35" customWidth="1"/>
    <col min="14857" max="14857" width="10" style="35" customWidth="1"/>
    <col min="14858" max="14858" width="13.85546875" style="35" customWidth="1"/>
    <col min="14859" max="14859" width="0" style="35" hidden="1" customWidth="1"/>
    <col min="14860" max="15104" width="11.42578125" style="35" customWidth="1"/>
    <col min="15105" max="15105" width="8" style="35" customWidth="1"/>
    <col min="15106" max="15106" width="50" style="35" customWidth="1"/>
    <col min="15107" max="15107" width="30.42578125" style="35" customWidth="1"/>
    <col min="15108" max="15108" width="8" style="35" customWidth="1"/>
    <col min="15109" max="15109" width="8.7109375" style="35" customWidth="1"/>
    <col min="15110" max="15110" width="11" style="35" customWidth="1"/>
    <col min="15111" max="15111" width="11.42578125" style="35" customWidth="1"/>
    <col min="15112" max="15112" width="10.42578125" style="35" customWidth="1"/>
    <col min="15113" max="15113" width="10" style="35" customWidth="1"/>
    <col min="15114" max="15114" width="13.85546875" style="35" customWidth="1"/>
    <col min="15115" max="15115" width="0" style="35" hidden="1" customWidth="1"/>
    <col min="15116" max="15360" width="11.42578125" style="35" customWidth="1"/>
    <col min="15361" max="15361" width="8" style="35" customWidth="1"/>
    <col min="15362" max="15362" width="50" style="35" customWidth="1"/>
    <col min="15363" max="15363" width="30.42578125" style="35" customWidth="1"/>
    <col min="15364" max="15364" width="8" style="35" customWidth="1"/>
    <col min="15365" max="15365" width="8.7109375" style="35" customWidth="1"/>
    <col min="15366" max="15366" width="11" style="35" customWidth="1"/>
    <col min="15367" max="15367" width="11.42578125" style="35" customWidth="1"/>
    <col min="15368" max="15368" width="10.42578125" style="35" customWidth="1"/>
    <col min="15369" max="15369" width="10" style="35" customWidth="1"/>
    <col min="15370" max="15370" width="13.85546875" style="35" customWidth="1"/>
    <col min="15371" max="15371" width="0" style="35" hidden="1" customWidth="1"/>
    <col min="15372" max="15616" width="11.42578125" style="35" customWidth="1"/>
    <col min="15617" max="15617" width="8" style="35" customWidth="1"/>
    <col min="15618" max="15618" width="50" style="35" customWidth="1"/>
    <col min="15619" max="15619" width="30.42578125" style="35" customWidth="1"/>
    <col min="15620" max="15620" width="8" style="35" customWidth="1"/>
    <col min="15621" max="15621" width="8.7109375" style="35" customWidth="1"/>
    <col min="15622" max="15622" width="11" style="35" customWidth="1"/>
    <col min="15623" max="15623" width="11.42578125" style="35" customWidth="1"/>
    <col min="15624" max="15624" width="10.42578125" style="35" customWidth="1"/>
    <col min="15625" max="15625" width="10" style="35" customWidth="1"/>
    <col min="15626" max="15626" width="13.85546875" style="35" customWidth="1"/>
    <col min="15627" max="15627" width="0" style="35" hidden="1" customWidth="1"/>
    <col min="15628" max="15872" width="11.42578125" style="35" customWidth="1"/>
    <col min="15873" max="15873" width="8" style="35" customWidth="1"/>
    <col min="15874" max="15874" width="50" style="35" customWidth="1"/>
    <col min="15875" max="15875" width="30.42578125" style="35" customWidth="1"/>
    <col min="15876" max="15876" width="8" style="35" customWidth="1"/>
    <col min="15877" max="15877" width="8.7109375" style="35" customWidth="1"/>
    <col min="15878" max="15878" width="11" style="35" customWidth="1"/>
    <col min="15879" max="15879" width="11.42578125" style="35" customWidth="1"/>
    <col min="15880" max="15880" width="10.42578125" style="35" customWidth="1"/>
    <col min="15881" max="15881" width="10" style="35" customWidth="1"/>
    <col min="15882" max="15882" width="13.85546875" style="35" customWidth="1"/>
    <col min="15883" max="15883" width="0" style="35" hidden="1" customWidth="1"/>
    <col min="15884" max="16128" width="11.42578125" style="35" customWidth="1"/>
    <col min="16129" max="16129" width="8" style="35" customWidth="1"/>
    <col min="16130" max="16130" width="50" style="35" customWidth="1"/>
    <col min="16131" max="16131" width="30.42578125" style="35" customWidth="1"/>
    <col min="16132" max="16132" width="8" style="35" customWidth="1"/>
    <col min="16133" max="16133" width="8.7109375" style="35" customWidth="1"/>
    <col min="16134" max="16134" width="11" style="35" customWidth="1"/>
    <col min="16135" max="16135" width="11.42578125" style="35" customWidth="1"/>
    <col min="16136" max="16136" width="10.42578125" style="35" customWidth="1"/>
    <col min="16137" max="16137" width="10" style="35" customWidth="1"/>
    <col min="16138" max="16138" width="13.85546875" style="35" customWidth="1"/>
    <col min="16139" max="16139" width="0" style="35" hidden="1" customWidth="1"/>
    <col min="16140" max="16384" width="11.42578125" style="35" customWidth="1"/>
  </cols>
  <sheetData>
    <row r="1" spans="1:253" s="32" customFormat="1" ht="38.25" x14ac:dyDescent="0.25">
      <c r="A1" s="24" t="s">
        <v>527</v>
      </c>
      <c r="B1" s="24" t="s">
        <v>528</v>
      </c>
      <c r="C1" s="24" t="s">
        <v>529</v>
      </c>
      <c r="D1" s="24" t="s">
        <v>530</v>
      </c>
      <c r="E1" s="24" t="s">
        <v>531</v>
      </c>
      <c r="F1" s="25" t="s">
        <v>532</v>
      </c>
      <c r="G1" s="26" t="s">
        <v>533</v>
      </c>
      <c r="H1" s="27" t="s">
        <v>534</v>
      </c>
      <c r="I1" s="28" t="s">
        <v>535</v>
      </c>
      <c r="J1" s="29" t="s">
        <v>536</v>
      </c>
      <c r="K1" s="30" t="s">
        <v>222</v>
      </c>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row>
    <row r="2" spans="1:253" s="34" customFormat="1" ht="12.75" customHeight="1" x14ac:dyDescent="0.2">
      <c r="A2" s="136" t="s">
        <v>537</v>
      </c>
      <c r="B2" s="137"/>
      <c r="C2" s="137"/>
      <c r="D2" s="137"/>
      <c r="E2" s="137"/>
      <c r="F2" s="137"/>
      <c r="G2" s="137"/>
      <c r="H2" s="137"/>
      <c r="I2" s="137"/>
      <c r="J2" s="138"/>
      <c r="K2" s="33" t="s">
        <v>10</v>
      </c>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c r="FR2" s="35"/>
      <c r="FS2" s="35"/>
      <c r="FT2" s="35"/>
      <c r="FU2" s="35"/>
      <c r="FV2" s="35"/>
      <c r="FW2" s="35"/>
      <c r="FX2" s="35"/>
      <c r="FY2" s="35"/>
      <c r="FZ2" s="35"/>
      <c r="GA2" s="35"/>
      <c r="GB2" s="35"/>
      <c r="GC2" s="35"/>
      <c r="GD2" s="35"/>
      <c r="GE2" s="35"/>
      <c r="GF2" s="35"/>
      <c r="GG2" s="35"/>
      <c r="GH2" s="35"/>
      <c r="GI2" s="35"/>
      <c r="GJ2" s="35"/>
      <c r="GK2" s="35"/>
      <c r="GL2" s="35"/>
      <c r="GM2" s="35"/>
      <c r="GN2" s="35"/>
      <c r="GO2" s="35"/>
      <c r="GP2" s="35"/>
      <c r="GQ2" s="35"/>
      <c r="GR2" s="35"/>
      <c r="GS2" s="35"/>
      <c r="GT2" s="35"/>
      <c r="GU2" s="35"/>
      <c r="GV2" s="35"/>
      <c r="GW2" s="35"/>
      <c r="GX2" s="35"/>
      <c r="GY2" s="35"/>
      <c r="GZ2" s="35"/>
      <c r="HA2" s="35"/>
      <c r="HB2" s="35"/>
      <c r="HC2" s="35"/>
      <c r="HD2" s="35"/>
      <c r="HE2" s="35"/>
      <c r="HF2" s="35"/>
      <c r="HG2" s="35"/>
      <c r="HH2" s="35"/>
      <c r="HI2" s="35"/>
      <c r="HJ2" s="35"/>
      <c r="HK2" s="35"/>
      <c r="HL2" s="35"/>
      <c r="HM2" s="35"/>
      <c r="HN2" s="35"/>
      <c r="HO2" s="35"/>
      <c r="HP2" s="35"/>
      <c r="HQ2" s="35"/>
      <c r="HR2" s="35"/>
      <c r="HS2" s="35"/>
      <c r="HT2" s="35"/>
      <c r="HU2" s="35"/>
      <c r="HV2" s="35"/>
      <c r="HW2" s="35"/>
      <c r="HX2" s="35"/>
      <c r="HY2" s="35"/>
      <c r="HZ2" s="35"/>
      <c r="IA2" s="35"/>
      <c r="IB2" s="35"/>
      <c r="IC2" s="35"/>
      <c r="ID2" s="35"/>
      <c r="IE2" s="35"/>
      <c r="IF2" s="35"/>
      <c r="IG2" s="35"/>
      <c r="IH2" s="35"/>
      <c r="II2" s="35"/>
      <c r="IJ2" s="35"/>
      <c r="IK2" s="35"/>
      <c r="IL2" s="35"/>
      <c r="IM2" s="35"/>
      <c r="IN2" s="35"/>
      <c r="IO2" s="35"/>
      <c r="IP2" s="35"/>
      <c r="IQ2" s="35"/>
      <c r="IR2" s="35"/>
      <c r="IS2" s="35"/>
    </row>
    <row r="3" spans="1:253" s="34" customFormat="1" x14ac:dyDescent="0.2">
      <c r="A3" s="36">
        <v>348765</v>
      </c>
      <c r="B3" s="37" t="s">
        <v>538</v>
      </c>
      <c r="C3" s="38" t="s">
        <v>539</v>
      </c>
      <c r="D3" s="39" t="s">
        <v>540</v>
      </c>
      <c r="E3" s="36" t="s">
        <v>541</v>
      </c>
      <c r="F3" s="40">
        <v>43.389000000000003</v>
      </c>
      <c r="G3" s="40">
        <v>41.219549999999998</v>
      </c>
      <c r="H3" s="40">
        <v>40.351770000000002</v>
      </c>
      <c r="I3" s="40">
        <v>39.483990000000006</v>
      </c>
      <c r="J3" s="41"/>
      <c r="K3" s="33"/>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c r="FR3" s="35"/>
      <c r="FS3" s="35"/>
      <c r="FT3" s="35"/>
      <c r="FU3" s="35"/>
      <c r="FV3" s="35"/>
      <c r="FW3" s="35"/>
      <c r="FX3" s="35"/>
      <c r="FY3" s="35"/>
      <c r="FZ3" s="35"/>
      <c r="GA3" s="35"/>
      <c r="GB3" s="35"/>
      <c r="GC3" s="35"/>
      <c r="GD3" s="35"/>
      <c r="GE3" s="35"/>
      <c r="GF3" s="35"/>
      <c r="GG3" s="35"/>
      <c r="GH3" s="35"/>
      <c r="GI3" s="35"/>
      <c r="GJ3" s="35"/>
      <c r="GK3" s="35"/>
      <c r="GL3" s="35"/>
      <c r="GM3" s="35"/>
      <c r="GN3" s="35"/>
      <c r="GO3" s="35"/>
      <c r="GP3" s="35"/>
      <c r="GQ3" s="35"/>
      <c r="GR3" s="35"/>
      <c r="GS3" s="35"/>
      <c r="GT3" s="35"/>
      <c r="GU3" s="35"/>
      <c r="GV3" s="35"/>
      <c r="GW3" s="35"/>
      <c r="GX3" s="35"/>
      <c r="GY3" s="35"/>
      <c r="GZ3" s="35"/>
      <c r="HA3" s="35"/>
      <c r="HB3" s="35"/>
      <c r="HC3" s="35"/>
      <c r="HD3" s="35"/>
      <c r="HE3" s="35"/>
      <c r="HF3" s="35"/>
      <c r="HG3" s="35"/>
      <c r="HH3" s="35"/>
      <c r="HI3" s="35"/>
      <c r="HJ3" s="35"/>
      <c r="HK3" s="35"/>
      <c r="HL3" s="35"/>
      <c r="HM3" s="35"/>
      <c r="HN3" s="35"/>
      <c r="HO3" s="35"/>
      <c r="HP3" s="35"/>
      <c r="HQ3" s="35"/>
      <c r="HR3" s="35"/>
      <c r="HS3" s="35"/>
      <c r="HT3" s="35"/>
      <c r="HU3" s="35"/>
      <c r="HV3" s="35"/>
      <c r="HW3" s="35"/>
      <c r="HX3" s="35"/>
      <c r="HY3" s="35"/>
      <c r="HZ3" s="35"/>
      <c r="IA3" s="35"/>
      <c r="IB3" s="35"/>
      <c r="IC3" s="35"/>
      <c r="ID3" s="35"/>
      <c r="IE3" s="35"/>
      <c r="IF3" s="35"/>
      <c r="IG3" s="35"/>
      <c r="IH3" s="35"/>
      <c r="II3" s="35"/>
      <c r="IJ3" s="35"/>
      <c r="IK3" s="35"/>
      <c r="IL3" s="35"/>
      <c r="IM3" s="35"/>
      <c r="IN3" s="35"/>
      <c r="IO3" s="35"/>
      <c r="IP3" s="35"/>
      <c r="IQ3" s="35"/>
      <c r="IR3" s="35"/>
      <c r="IS3" s="35"/>
    </row>
    <row r="4" spans="1:253" s="34" customFormat="1" ht="13.5" customHeight="1" x14ac:dyDescent="0.2">
      <c r="A4" s="36">
        <v>348392</v>
      </c>
      <c r="B4" s="37" t="s">
        <v>542</v>
      </c>
      <c r="C4" s="38" t="s">
        <v>539</v>
      </c>
      <c r="D4" s="39" t="s">
        <v>540</v>
      </c>
      <c r="E4" s="36" t="s">
        <v>543</v>
      </c>
      <c r="F4" s="40">
        <v>43.588999999999999</v>
      </c>
      <c r="G4" s="40">
        <v>41.409549999999996</v>
      </c>
      <c r="H4" s="40">
        <v>40.537770000000002</v>
      </c>
      <c r="I4" s="40">
        <v>39.665990000000001</v>
      </c>
      <c r="J4" s="42"/>
      <c r="K4" s="33"/>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35"/>
      <c r="FS4" s="35"/>
      <c r="FT4" s="35"/>
      <c r="FU4" s="35"/>
      <c r="FV4" s="35"/>
      <c r="FW4" s="35"/>
      <c r="FX4" s="35"/>
      <c r="FY4" s="35"/>
      <c r="FZ4" s="35"/>
      <c r="GA4" s="35"/>
      <c r="GB4" s="35"/>
      <c r="GC4" s="35"/>
      <c r="GD4" s="35"/>
      <c r="GE4" s="35"/>
      <c r="GF4" s="35"/>
      <c r="GG4" s="35"/>
      <c r="GH4" s="35"/>
      <c r="GI4" s="35"/>
      <c r="GJ4" s="35"/>
      <c r="GK4" s="35"/>
      <c r="GL4" s="35"/>
      <c r="GM4" s="35"/>
      <c r="GN4" s="35"/>
      <c r="GO4" s="35"/>
      <c r="GP4" s="35"/>
      <c r="GQ4" s="35"/>
      <c r="GR4" s="35"/>
      <c r="GS4" s="35"/>
      <c r="GT4" s="35"/>
      <c r="GU4" s="35"/>
      <c r="GV4" s="35"/>
      <c r="GW4" s="35"/>
      <c r="GX4" s="35"/>
      <c r="GY4" s="35"/>
      <c r="GZ4" s="35"/>
      <c r="HA4" s="35"/>
      <c r="HB4" s="35"/>
      <c r="HC4" s="35"/>
      <c r="HD4" s="35"/>
      <c r="HE4" s="35"/>
      <c r="HF4" s="35"/>
      <c r="HG4" s="35"/>
      <c r="HH4" s="35"/>
      <c r="HI4" s="35"/>
      <c r="HJ4" s="35"/>
      <c r="HK4" s="35"/>
      <c r="HL4" s="35"/>
      <c r="HM4" s="35"/>
      <c r="HN4" s="35"/>
      <c r="HO4" s="35"/>
      <c r="HP4" s="35"/>
      <c r="HQ4" s="35"/>
      <c r="HR4" s="35"/>
      <c r="HS4" s="35"/>
      <c r="HT4" s="35"/>
      <c r="HU4" s="35"/>
      <c r="HV4" s="35"/>
      <c r="HW4" s="35"/>
      <c r="HX4" s="35"/>
      <c r="HY4" s="35"/>
      <c r="HZ4" s="35"/>
      <c r="IA4" s="35"/>
      <c r="IB4" s="35"/>
      <c r="IC4" s="35"/>
      <c r="ID4" s="35"/>
      <c r="IE4" s="35"/>
      <c r="IF4" s="35"/>
      <c r="IG4" s="35"/>
      <c r="IH4" s="35"/>
      <c r="II4" s="35"/>
      <c r="IJ4" s="35"/>
      <c r="IK4" s="35"/>
      <c r="IL4" s="35"/>
      <c r="IM4" s="35"/>
      <c r="IN4" s="35"/>
      <c r="IO4" s="35"/>
      <c r="IP4" s="35"/>
      <c r="IQ4" s="35"/>
      <c r="IR4" s="35"/>
      <c r="IS4" s="35"/>
    </row>
    <row r="5" spans="1:253" s="34" customFormat="1" ht="13.5" customHeight="1" x14ac:dyDescent="0.2">
      <c r="A5" s="36">
        <v>17541</v>
      </c>
      <c r="B5" s="37" t="s">
        <v>538</v>
      </c>
      <c r="C5" s="38" t="s">
        <v>539</v>
      </c>
      <c r="D5" s="39" t="s">
        <v>544</v>
      </c>
      <c r="E5" s="36" t="s">
        <v>545</v>
      </c>
      <c r="F5" s="40">
        <v>29.890999999999998</v>
      </c>
      <c r="G5" s="40">
        <v>28.396449999999998</v>
      </c>
      <c r="H5" s="40">
        <v>27.798629999999999</v>
      </c>
      <c r="I5" s="40">
        <v>27.200810000000001</v>
      </c>
      <c r="J5" s="42"/>
      <c r="K5" s="33"/>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5"/>
      <c r="FT5" s="35"/>
      <c r="FU5" s="35"/>
      <c r="FV5" s="35"/>
      <c r="FW5" s="35"/>
      <c r="FX5" s="35"/>
      <c r="FY5" s="35"/>
      <c r="FZ5" s="35"/>
      <c r="GA5" s="35"/>
      <c r="GB5" s="35"/>
      <c r="GC5" s="35"/>
      <c r="GD5" s="35"/>
      <c r="GE5" s="35"/>
      <c r="GF5" s="35"/>
      <c r="GG5" s="35"/>
      <c r="GH5" s="35"/>
      <c r="GI5" s="35"/>
      <c r="GJ5" s="35"/>
      <c r="GK5" s="35"/>
      <c r="GL5" s="35"/>
      <c r="GM5" s="35"/>
      <c r="GN5" s="35"/>
      <c r="GO5" s="35"/>
      <c r="GP5" s="35"/>
      <c r="GQ5" s="35"/>
      <c r="GR5" s="35"/>
      <c r="GS5" s="35"/>
      <c r="GT5" s="35"/>
      <c r="GU5" s="35"/>
      <c r="GV5" s="35"/>
      <c r="GW5" s="35"/>
      <c r="GX5" s="35"/>
      <c r="GY5" s="35"/>
      <c r="GZ5" s="35"/>
      <c r="HA5" s="35"/>
      <c r="HB5" s="35"/>
      <c r="HC5" s="35"/>
      <c r="HD5" s="35"/>
      <c r="HE5" s="35"/>
      <c r="HF5" s="35"/>
      <c r="HG5" s="35"/>
      <c r="HH5" s="35"/>
      <c r="HI5" s="35"/>
      <c r="HJ5" s="35"/>
      <c r="HK5" s="35"/>
      <c r="HL5" s="35"/>
      <c r="HM5" s="35"/>
      <c r="HN5" s="35"/>
      <c r="HO5" s="35"/>
      <c r="HP5" s="35"/>
      <c r="HQ5" s="35"/>
      <c r="HR5" s="35"/>
      <c r="HS5" s="35"/>
      <c r="HT5" s="35"/>
      <c r="HU5" s="35"/>
      <c r="HV5" s="35"/>
      <c r="HW5" s="35"/>
      <c r="HX5" s="35"/>
      <c r="HY5" s="35"/>
      <c r="HZ5" s="35"/>
      <c r="IA5" s="35"/>
      <c r="IB5" s="35"/>
      <c r="IC5" s="35"/>
      <c r="ID5" s="35"/>
      <c r="IE5" s="35"/>
      <c r="IF5" s="35"/>
      <c r="IG5" s="35"/>
      <c r="IH5" s="35"/>
      <c r="II5" s="35"/>
      <c r="IJ5" s="35"/>
      <c r="IK5" s="35"/>
      <c r="IL5" s="35"/>
      <c r="IM5" s="35"/>
      <c r="IN5" s="35"/>
      <c r="IO5" s="35"/>
      <c r="IP5" s="35"/>
      <c r="IQ5" s="35"/>
      <c r="IR5" s="35"/>
      <c r="IS5" s="35"/>
    </row>
    <row r="6" spans="1:253" s="34" customFormat="1" ht="13.5" customHeight="1" x14ac:dyDescent="0.2">
      <c r="A6" s="36">
        <v>17572</v>
      </c>
      <c r="B6" s="37" t="s">
        <v>542</v>
      </c>
      <c r="C6" s="38" t="s">
        <v>539</v>
      </c>
      <c r="D6" s="39" t="s">
        <v>544</v>
      </c>
      <c r="E6" s="36" t="s">
        <v>546</v>
      </c>
      <c r="F6" s="40">
        <v>31.556999999999999</v>
      </c>
      <c r="G6" s="40">
        <v>29.979149999999997</v>
      </c>
      <c r="H6" s="40">
        <v>29.348009999999999</v>
      </c>
      <c r="I6" s="40">
        <v>28.71687</v>
      </c>
      <c r="J6" s="42"/>
      <c r="K6" s="33"/>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c r="CK6" s="35"/>
      <c r="CL6" s="35"/>
      <c r="CM6" s="35"/>
      <c r="CN6" s="35"/>
      <c r="CO6" s="35"/>
      <c r="CP6" s="35"/>
      <c r="CQ6" s="35"/>
      <c r="CR6" s="35"/>
      <c r="CS6" s="35"/>
      <c r="CT6" s="35"/>
      <c r="CU6" s="35"/>
      <c r="CV6" s="35"/>
      <c r="CW6" s="35"/>
      <c r="CX6" s="35"/>
      <c r="CY6" s="35"/>
      <c r="CZ6" s="35"/>
      <c r="DA6" s="35"/>
      <c r="DB6" s="35"/>
      <c r="DC6" s="35"/>
      <c r="DD6" s="35"/>
      <c r="DE6" s="35"/>
      <c r="DF6" s="35"/>
      <c r="DG6" s="35"/>
      <c r="DH6" s="35"/>
      <c r="DI6" s="35"/>
      <c r="DJ6" s="35"/>
      <c r="DK6" s="35"/>
      <c r="DL6" s="35"/>
      <c r="DM6" s="35"/>
      <c r="DN6" s="35"/>
      <c r="DO6" s="35"/>
      <c r="DP6" s="35"/>
      <c r="DQ6" s="35"/>
      <c r="DR6" s="35"/>
      <c r="DS6" s="35"/>
      <c r="DT6" s="35"/>
      <c r="DU6" s="35"/>
      <c r="DV6" s="35"/>
      <c r="DW6" s="35"/>
      <c r="DX6" s="35"/>
      <c r="DY6" s="35"/>
      <c r="DZ6" s="35"/>
      <c r="EA6" s="35"/>
      <c r="EB6" s="35"/>
      <c r="EC6" s="35"/>
      <c r="ED6" s="35"/>
      <c r="EE6" s="35"/>
      <c r="EF6" s="35"/>
      <c r="EG6" s="35"/>
      <c r="EH6" s="35"/>
      <c r="EI6" s="35"/>
      <c r="EJ6" s="35"/>
      <c r="EK6" s="35"/>
      <c r="EL6" s="35"/>
      <c r="EM6" s="35"/>
      <c r="EN6" s="35"/>
      <c r="EO6" s="35"/>
      <c r="EP6" s="35"/>
      <c r="EQ6" s="35"/>
      <c r="ER6" s="35"/>
      <c r="ES6" s="35"/>
      <c r="ET6" s="35"/>
      <c r="EU6" s="35"/>
      <c r="EV6" s="35"/>
      <c r="EW6" s="35"/>
      <c r="EX6" s="35"/>
      <c r="EY6" s="35"/>
      <c r="EZ6" s="35"/>
      <c r="FA6" s="35"/>
      <c r="FB6" s="35"/>
      <c r="FC6" s="35"/>
      <c r="FD6" s="35"/>
      <c r="FE6" s="35"/>
      <c r="FF6" s="35"/>
      <c r="FG6" s="35"/>
      <c r="FH6" s="35"/>
      <c r="FI6" s="35"/>
      <c r="FJ6" s="35"/>
      <c r="FK6" s="35"/>
      <c r="FL6" s="35"/>
      <c r="FM6" s="35"/>
      <c r="FN6" s="35"/>
      <c r="FO6" s="35"/>
      <c r="FP6" s="35"/>
      <c r="FQ6" s="35"/>
      <c r="FR6" s="35"/>
      <c r="FS6" s="35"/>
      <c r="FT6" s="35"/>
      <c r="FU6" s="35"/>
      <c r="FV6" s="35"/>
      <c r="FW6" s="35"/>
      <c r="FX6" s="35"/>
      <c r="FY6" s="35"/>
      <c r="FZ6" s="35"/>
      <c r="GA6" s="35"/>
      <c r="GB6" s="35"/>
      <c r="GC6" s="35"/>
      <c r="GD6" s="35"/>
      <c r="GE6" s="35"/>
      <c r="GF6" s="35"/>
      <c r="GG6" s="35"/>
      <c r="GH6" s="35"/>
      <c r="GI6" s="35"/>
      <c r="GJ6" s="35"/>
      <c r="GK6" s="35"/>
      <c r="GL6" s="35"/>
      <c r="GM6" s="35"/>
      <c r="GN6" s="35"/>
      <c r="GO6" s="35"/>
      <c r="GP6" s="35"/>
      <c r="GQ6" s="35"/>
      <c r="GR6" s="35"/>
      <c r="GS6" s="35"/>
      <c r="GT6" s="35"/>
      <c r="GU6" s="35"/>
      <c r="GV6" s="35"/>
      <c r="GW6" s="35"/>
      <c r="GX6" s="35"/>
      <c r="GY6" s="35"/>
      <c r="GZ6" s="35"/>
      <c r="HA6" s="35"/>
      <c r="HB6" s="35"/>
      <c r="HC6" s="35"/>
      <c r="HD6" s="35"/>
      <c r="HE6" s="35"/>
      <c r="HF6" s="35"/>
      <c r="HG6" s="35"/>
      <c r="HH6" s="35"/>
      <c r="HI6" s="35"/>
      <c r="HJ6" s="35"/>
      <c r="HK6" s="35"/>
      <c r="HL6" s="35"/>
      <c r="HM6" s="35"/>
      <c r="HN6" s="35"/>
      <c r="HO6" s="35"/>
      <c r="HP6" s="35"/>
      <c r="HQ6" s="35"/>
      <c r="HR6" s="35"/>
      <c r="HS6" s="35"/>
      <c r="HT6" s="35"/>
      <c r="HU6" s="35"/>
      <c r="HV6" s="35"/>
      <c r="HW6" s="35"/>
      <c r="HX6" s="35"/>
      <c r="HY6" s="35"/>
      <c r="HZ6" s="35"/>
      <c r="IA6" s="35"/>
      <c r="IB6" s="35"/>
      <c r="IC6" s="35"/>
      <c r="ID6" s="35"/>
      <c r="IE6" s="35"/>
      <c r="IF6" s="35"/>
      <c r="IG6" s="35"/>
      <c r="IH6" s="35"/>
      <c r="II6" s="35"/>
      <c r="IJ6" s="35"/>
      <c r="IK6" s="35"/>
      <c r="IL6" s="35"/>
      <c r="IM6" s="35"/>
      <c r="IN6" s="35"/>
      <c r="IO6" s="35"/>
      <c r="IP6" s="35"/>
      <c r="IQ6" s="35"/>
      <c r="IR6" s="35"/>
      <c r="IS6" s="35"/>
    </row>
    <row r="7" spans="1:253" s="34" customFormat="1" ht="13.5" customHeight="1" x14ac:dyDescent="0.2">
      <c r="A7" s="36">
        <v>356672</v>
      </c>
      <c r="B7" s="37" t="s">
        <v>547</v>
      </c>
      <c r="C7" s="38" t="s">
        <v>539</v>
      </c>
      <c r="D7" s="39" t="s">
        <v>540</v>
      </c>
      <c r="E7" s="36" t="s">
        <v>548</v>
      </c>
      <c r="F7" s="40">
        <v>34.893000000000001</v>
      </c>
      <c r="G7" s="40">
        <v>33.148350000000001</v>
      </c>
      <c r="H7" s="40">
        <v>32.450490000000002</v>
      </c>
      <c r="I7" s="40">
        <v>31.752630000000003</v>
      </c>
      <c r="J7" s="41"/>
      <c r="K7" s="33"/>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c r="CK7" s="35"/>
      <c r="CL7" s="35"/>
      <c r="CM7" s="35"/>
      <c r="CN7" s="35"/>
      <c r="CO7" s="35"/>
      <c r="CP7" s="35"/>
      <c r="CQ7" s="35"/>
      <c r="CR7" s="35"/>
      <c r="CS7" s="35"/>
      <c r="CT7" s="35"/>
      <c r="CU7" s="35"/>
      <c r="CV7" s="35"/>
      <c r="CW7" s="35"/>
      <c r="CX7" s="35"/>
      <c r="CY7" s="35"/>
      <c r="CZ7" s="35"/>
      <c r="DA7" s="35"/>
      <c r="DB7" s="35"/>
      <c r="DC7" s="35"/>
      <c r="DD7" s="35"/>
      <c r="DE7" s="35"/>
      <c r="DF7" s="35"/>
      <c r="DG7" s="35"/>
      <c r="DH7" s="35"/>
      <c r="DI7" s="35"/>
      <c r="DJ7" s="35"/>
      <c r="DK7" s="35"/>
      <c r="DL7" s="35"/>
      <c r="DM7" s="35"/>
      <c r="DN7" s="35"/>
      <c r="DO7" s="35"/>
      <c r="DP7" s="35"/>
      <c r="DQ7" s="35"/>
      <c r="DR7" s="35"/>
      <c r="DS7" s="35"/>
      <c r="DT7" s="35"/>
      <c r="DU7" s="35"/>
      <c r="DV7" s="35"/>
      <c r="DW7" s="35"/>
      <c r="DX7" s="35"/>
      <c r="DY7" s="35"/>
      <c r="DZ7" s="35"/>
      <c r="EA7" s="35"/>
      <c r="EB7" s="35"/>
      <c r="EC7" s="35"/>
      <c r="ED7" s="35"/>
      <c r="EE7" s="35"/>
      <c r="EF7" s="35"/>
      <c r="EG7" s="35"/>
      <c r="EH7" s="35"/>
      <c r="EI7" s="35"/>
      <c r="EJ7" s="35"/>
      <c r="EK7" s="35"/>
      <c r="EL7" s="35"/>
      <c r="EM7" s="35"/>
      <c r="EN7" s="35"/>
      <c r="EO7" s="35"/>
      <c r="EP7" s="35"/>
      <c r="EQ7" s="35"/>
      <c r="ER7" s="35"/>
      <c r="ES7" s="35"/>
      <c r="ET7" s="35"/>
      <c r="EU7" s="35"/>
      <c r="EV7" s="35"/>
      <c r="EW7" s="35"/>
      <c r="EX7" s="35"/>
      <c r="EY7" s="35"/>
      <c r="EZ7" s="35"/>
      <c r="FA7" s="35"/>
      <c r="FB7" s="35"/>
      <c r="FC7" s="35"/>
      <c r="FD7" s="35"/>
      <c r="FE7" s="35"/>
      <c r="FF7" s="35"/>
      <c r="FG7" s="35"/>
      <c r="FH7" s="35"/>
      <c r="FI7" s="35"/>
      <c r="FJ7" s="35"/>
      <c r="FK7" s="35"/>
      <c r="FL7" s="35"/>
      <c r="FM7" s="35"/>
      <c r="FN7" s="35"/>
      <c r="FO7" s="35"/>
      <c r="FP7" s="35"/>
      <c r="FQ7" s="35"/>
      <c r="FR7" s="35"/>
      <c r="FS7" s="35"/>
      <c r="FT7" s="35"/>
      <c r="FU7" s="35"/>
      <c r="FV7" s="35"/>
      <c r="FW7" s="35"/>
      <c r="FX7" s="35"/>
      <c r="FY7" s="35"/>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c r="HI7" s="35"/>
      <c r="HJ7" s="35"/>
      <c r="HK7" s="35"/>
      <c r="HL7" s="35"/>
      <c r="HM7" s="35"/>
      <c r="HN7" s="35"/>
      <c r="HO7" s="35"/>
      <c r="HP7" s="35"/>
      <c r="HQ7" s="35"/>
      <c r="HR7" s="35"/>
      <c r="HS7" s="35"/>
      <c r="HT7" s="35"/>
      <c r="HU7" s="35"/>
      <c r="HV7" s="35"/>
      <c r="HW7" s="35"/>
      <c r="HX7" s="35"/>
      <c r="HY7" s="35"/>
      <c r="HZ7" s="35"/>
      <c r="IA7" s="35"/>
      <c r="IB7" s="35"/>
      <c r="IC7" s="35"/>
      <c r="ID7" s="35"/>
      <c r="IE7" s="35"/>
      <c r="IF7" s="35"/>
      <c r="IG7" s="35"/>
      <c r="IH7" s="35"/>
      <c r="II7" s="35"/>
      <c r="IJ7" s="35"/>
      <c r="IK7" s="35"/>
      <c r="IL7" s="35"/>
      <c r="IM7" s="35"/>
      <c r="IN7" s="35"/>
      <c r="IO7" s="35"/>
      <c r="IP7" s="35"/>
      <c r="IQ7" s="35"/>
      <c r="IR7" s="35"/>
      <c r="IS7" s="35"/>
    </row>
    <row r="8" spans="1:253" s="34" customFormat="1" ht="13.5" customHeight="1" x14ac:dyDescent="0.2">
      <c r="A8" s="36">
        <v>356669</v>
      </c>
      <c r="B8" s="37" t="s">
        <v>549</v>
      </c>
      <c r="C8" s="38" t="s">
        <v>539</v>
      </c>
      <c r="D8" s="39" t="s">
        <v>540</v>
      </c>
      <c r="E8" s="36" t="s">
        <v>550</v>
      </c>
      <c r="F8" s="40">
        <v>38.290999999999997</v>
      </c>
      <c r="G8" s="40">
        <v>36.376449999999998</v>
      </c>
      <c r="H8" s="40">
        <v>35.61063</v>
      </c>
      <c r="I8" s="40">
        <v>34.844809999999995</v>
      </c>
      <c r="J8" s="42"/>
      <c r="K8" s="33"/>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row>
    <row r="9" spans="1:253" s="34" customFormat="1" ht="13.5" customHeight="1" x14ac:dyDescent="0.2">
      <c r="A9" s="36">
        <v>356670</v>
      </c>
      <c r="B9" s="37" t="s">
        <v>551</v>
      </c>
      <c r="C9" s="38" t="s">
        <v>539</v>
      </c>
      <c r="D9" s="39" t="s">
        <v>540</v>
      </c>
      <c r="E9" s="36" t="s">
        <v>548</v>
      </c>
      <c r="F9" s="40">
        <v>43.389000000000003</v>
      </c>
      <c r="G9" s="40">
        <v>41.219549999999998</v>
      </c>
      <c r="H9" s="40">
        <v>40.351770000000002</v>
      </c>
      <c r="I9" s="40">
        <v>39.483990000000006</v>
      </c>
      <c r="J9" s="42"/>
      <c r="K9" s="33"/>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c r="EM9" s="35"/>
      <c r="EN9" s="35"/>
      <c r="EO9" s="35"/>
      <c r="EP9" s="35"/>
      <c r="EQ9" s="35"/>
      <c r="ER9" s="35"/>
      <c r="ES9" s="35"/>
      <c r="ET9" s="35"/>
      <c r="EU9" s="35"/>
      <c r="EV9" s="35"/>
      <c r="EW9" s="35"/>
      <c r="EX9" s="35"/>
      <c r="EY9" s="35"/>
      <c r="EZ9" s="35"/>
      <c r="FA9" s="35"/>
      <c r="FB9" s="35"/>
      <c r="FC9" s="35"/>
      <c r="FD9" s="35"/>
      <c r="FE9" s="35"/>
      <c r="FF9" s="35"/>
      <c r="FG9" s="35"/>
      <c r="FH9" s="35"/>
      <c r="FI9" s="35"/>
      <c r="FJ9" s="35"/>
      <c r="FK9" s="35"/>
      <c r="FL9" s="35"/>
      <c r="FM9" s="35"/>
      <c r="FN9" s="35"/>
      <c r="FO9" s="35"/>
      <c r="FP9" s="35"/>
      <c r="FQ9" s="35"/>
      <c r="FR9" s="35"/>
      <c r="FS9" s="35"/>
      <c r="FT9" s="35"/>
      <c r="FU9" s="35"/>
      <c r="FV9" s="35"/>
      <c r="FW9" s="35"/>
      <c r="FX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c r="HJ9" s="35"/>
      <c r="HK9" s="35"/>
      <c r="HL9" s="35"/>
      <c r="HM9" s="35"/>
      <c r="HN9" s="35"/>
      <c r="HO9" s="35"/>
      <c r="HP9" s="35"/>
      <c r="HQ9" s="35"/>
      <c r="HR9" s="35"/>
      <c r="HS9" s="35"/>
      <c r="HT9" s="35"/>
      <c r="HU9" s="35"/>
      <c r="HV9" s="35"/>
      <c r="HW9" s="35"/>
      <c r="HX9" s="35"/>
      <c r="HY9" s="35"/>
      <c r="HZ9" s="35"/>
      <c r="IA9" s="35"/>
      <c r="IB9" s="35"/>
      <c r="IC9" s="35"/>
      <c r="ID9" s="35"/>
      <c r="IE9" s="35"/>
      <c r="IF9" s="35"/>
      <c r="IG9" s="35"/>
      <c r="IH9" s="35"/>
      <c r="II9" s="35"/>
      <c r="IJ9" s="35"/>
      <c r="IK9" s="35"/>
      <c r="IL9" s="35"/>
      <c r="IM9" s="35"/>
      <c r="IN9" s="35"/>
      <c r="IO9" s="35"/>
      <c r="IP9" s="35"/>
      <c r="IQ9" s="35"/>
      <c r="IR9" s="35"/>
      <c r="IS9" s="35"/>
    </row>
    <row r="10" spans="1:253" s="34" customFormat="1" ht="13.5" customHeight="1" x14ac:dyDescent="0.2">
      <c r="A10" s="36">
        <v>396208</v>
      </c>
      <c r="B10" s="37" t="s">
        <v>552</v>
      </c>
      <c r="C10" s="38" t="s">
        <v>553</v>
      </c>
      <c r="D10" s="39" t="s">
        <v>554</v>
      </c>
      <c r="E10" s="36" t="s">
        <v>555</v>
      </c>
      <c r="F10" s="40">
        <v>39.293999999999997</v>
      </c>
      <c r="G10" s="40">
        <v>37.329299999999996</v>
      </c>
      <c r="H10" s="40">
        <v>36.543419999999998</v>
      </c>
      <c r="I10" s="40">
        <v>35.757539999999999</v>
      </c>
      <c r="J10" s="42"/>
      <c r="K10" s="33"/>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c r="EM10" s="35"/>
      <c r="EN10" s="35"/>
      <c r="EO10" s="35"/>
      <c r="EP10" s="35"/>
      <c r="EQ10" s="35"/>
      <c r="ER10" s="35"/>
      <c r="ES10" s="35"/>
      <c r="ET10" s="35"/>
      <c r="EU10" s="35"/>
      <c r="EV10" s="35"/>
      <c r="EW10" s="35"/>
      <c r="EX10" s="35"/>
      <c r="EY10" s="35"/>
      <c r="EZ10" s="35"/>
      <c r="FA10" s="35"/>
      <c r="FB10" s="35"/>
      <c r="FC10" s="35"/>
      <c r="FD10" s="35"/>
      <c r="FE10" s="35"/>
      <c r="FF10" s="35"/>
      <c r="FG10" s="35"/>
      <c r="FH10" s="35"/>
      <c r="FI10" s="35"/>
      <c r="FJ10" s="35"/>
      <c r="FK10" s="35"/>
      <c r="FL10" s="35"/>
      <c r="FM10" s="35"/>
      <c r="FN10" s="35"/>
      <c r="FO10" s="35"/>
      <c r="FP10" s="35"/>
      <c r="FQ10" s="35"/>
      <c r="FR10" s="35"/>
      <c r="FS10" s="35"/>
      <c r="FT10" s="35"/>
      <c r="FU10" s="35"/>
      <c r="FV10" s="35"/>
      <c r="FW10" s="35"/>
      <c r="FX10" s="35"/>
      <c r="FY10" s="35"/>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c r="HI10" s="35"/>
      <c r="HJ10" s="35"/>
      <c r="HK10" s="35"/>
      <c r="HL10" s="35"/>
      <c r="HM10" s="35"/>
      <c r="HN10" s="35"/>
      <c r="HO10" s="35"/>
      <c r="HP10" s="35"/>
      <c r="HQ10" s="35"/>
      <c r="HR10" s="35"/>
      <c r="HS10" s="35"/>
      <c r="HT10" s="35"/>
      <c r="HU10" s="35"/>
      <c r="HV10" s="35"/>
      <c r="HW10" s="35"/>
      <c r="HX10" s="35"/>
      <c r="HY10" s="35"/>
      <c r="HZ10" s="35"/>
      <c r="IA10" s="35"/>
      <c r="IB10" s="35"/>
      <c r="IC10" s="35"/>
      <c r="ID10" s="35"/>
      <c r="IE10" s="35"/>
      <c r="IF10" s="35"/>
      <c r="IG10" s="35"/>
      <c r="IH10" s="35"/>
      <c r="II10" s="35"/>
      <c r="IJ10" s="35"/>
      <c r="IK10" s="35"/>
      <c r="IL10" s="35"/>
      <c r="IM10" s="35"/>
      <c r="IN10" s="35"/>
      <c r="IO10" s="35"/>
      <c r="IP10" s="35"/>
      <c r="IQ10" s="35"/>
      <c r="IR10" s="35"/>
      <c r="IS10" s="35"/>
    </row>
    <row r="11" spans="1:253" s="34" customFormat="1" ht="13.5" customHeight="1" x14ac:dyDescent="0.2">
      <c r="A11" s="36">
        <v>396209</v>
      </c>
      <c r="B11" s="37" t="s">
        <v>556</v>
      </c>
      <c r="C11" s="38" t="s">
        <v>553</v>
      </c>
      <c r="D11" s="39" t="s">
        <v>554</v>
      </c>
      <c r="E11" s="36" t="s">
        <v>555</v>
      </c>
      <c r="F11" s="40">
        <v>39.293999999999997</v>
      </c>
      <c r="G11" s="40">
        <v>37.329299999999996</v>
      </c>
      <c r="H11" s="40">
        <v>36.543419999999998</v>
      </c>
      <c r="I11" s="40">
        <v>35.757539999999999</v>
      </c>
      <c r="J11" s="42"/>
      <c r="K11" s="33"/>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c r="FG11" s="35"/>
      <c r="FH11" s="35"/>
      <c r="FI11" s="35"/>
      <c r="FJ11" s="35"/>
      <c r="FK11" s="35"/>
      <c r="FL11" s="35"/>
      <c r="FM11" s="35"/>
      <c r="FN11" s="35"/>
      <c r="FO11" s="35"/>
      <c r="FP11" s="35"/>
      <c r="FQ11" s="35"/>
      <c r="FR11" s="35"/>
      <c r="FS11" s="35"/>
      <c r="FT11" s="35"/>
      <c r="FU11" s="35"/>
      <c r="FV11" s="35"/>
      <c r="FW11" s="35"/>
      <c r="FX11" s="3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c r="HJ11" s="35"/>
      <c r="HK11" s="35"/>
      <c r="HL11" s="35"/>
      <c r="HM11" s="35"/>
      <c r="HN11" s="35"/>
      <c r="HO11" s="35"/>
      <c r="HP11" s="35"/>
      <c r="HQ11" s="35"/>
      <c r="HR11" s="35"/>
      <c r="HS11" s="35"/>
      <c r="HT11" s="35"/>
      <c r="HU11" s="35"/>
      <c r="HV11" s="35"/>
      <c r="HW11" s="35"/>
      <c r="HX11" s="35"/>
      <c r="HY11" s="35"/>
      <c r="HZ11" s="35"/>
      <c r="IA11" s="35"/>
      <c r="IB11" s="35"/>
      <c r="IC11" s="35"/>
      <c r="ID11" s="35"/>
      <c r="IE11" s="35"/>
      <c r="IF11" s="35"/>
      <c r="IG11" s="35"/>
      <c r="IH11" s="35"/>
      <c r="II11" s="35"/>
      <c r="IJ11" s="35"/>
      <c r="IK11" s="35"/>
      <c r="IL11" s="35"/>
      <c r="IM11" s="35"/>
      <c r="IN11" s="35"/>
      <c r="IO11" s="35"/>
      <c r="IP11" s="35"/>
      <c r="IQ11" s="35"/>
      <c r="IR11" s="35"/>
      <c r="IS11" s="35"/>
    </row>
    <row r="12" spans="1:253" s="34" customFormat="1" ht="13.5" customHeight="1" x14ac:dyDescent="0.2">
      <c r="A12" s="36">
        <v>396205</v>
      </c>
      <c r="B12" s="37" t="s">
        <v>557</v>
      </c>
      <c r="C12" s="38" t="s">
        <v>553</v>
      </c>
      <c r="D12" s="39" t="s">
        <v>554</v>
      </c>
      <c r="E12" s="36" t="s">
        <v>555</v>
      </c>
      <c r="F12" s="40">
        <v>34.491</v>
      </c>
      <c r="G12" s="40">
        <v>32.766449999999999</v>
      </c>
      <c r="H12" s="40">
        <v>32.076630000000002</v>
      </c>
      <c r="I12" s="40">
        <v>31.386810000000001</v>
      </c>
      <c r="J12" s="42"/>
      <c r="K12" s="33"/>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c r="EM12" s="35"/>
      <c r="EN12" s="35"/>
      <c r="EO12" s="35"/>
      <c r="EP12" s="35"/>
      <c r="EQ12" s="35"/>
      <c r="ER12" s="35"/>
      <c r="ES12" s="35"/>
      <c r="ET12" s="35"/>
      <c r="EU12" s="35"/>
      <c r="EV12" s="35"/>
      <c r="EW12" s="35"/>
      <c r="EX12" s="35"/>
      <c r="EY12" s="35"/>
      <c r="EZ12" s="35"/>
      <c r="FA12" s="35"/>
      <c r="FB12" s="35"/>
      <c r="FC12" s="35"/>
      <c r="FD12" s="35"/>
      <c r="FE12" s="35"/>
      <c r="FF12" s="35"/>
      <c r="FG12" s="35"/>
      <c r="FH12" s="35"/>
      <c r="FI12" s="35"/>
      <c r="FJ12" s="35"/>
      <c r="FK12" s="35"/>
      <c r="FL12" s="35"/>
      <c r="FM12" s="35"/>
      <c r="FN12" s="35"/>
      <c r="FO12" s="35"/>
      <c r="FP12" s="35"/>
      <c r="FQ12" s="35"/>
      <c r="FR12" s="35"/>
      <c r="FS12" s="35"/>
      <c r="FT12" s="35"/>
      <c r="FU12" s="35"/>
      <c r="FV12" s="35"/>
      <c r="FW12" s="35"/>
      <c r="FX12" s="35"/>
      <c r="FY12" s="35"/>
      <c r="FZ12" s="35"/>
      <c r="GA12" s="35"/>
      <c r="GB12" s="35"/>
      <c r="GC12" s="35"/>
      <c r="GD12" s="35"/>
      <c r="GE12" s="35"/>
      <c r="GF12" s="35"/>
      <c r="GG12" s="35"/>
      <c r="GH12" s="35"/>
      <c r="GI12" s="35"/>
      <c r="GJ12" s="35"/>
      <c r="GK12" s="35"/>
      <c r="GL12" s="35"/>
      <c r="GM12" s="35"/>
      <c r="GN12" s="35"/>
      <c r="GO12" s="35"/>
      <c r="GP12" s="35"/>
      <c r="GQ12" s="35"/>
      <c r="GR12" s="35"/>
      <c r="GS12" s="35"/>
      <c r="GT12" s="35"/>
      <c r="GU12" s="35"/>
      <c r="GV12" s="35"/>
      <c r="GW12" s="35"/>
      <c r="GX12" s="35"/>
      <c r="GY12" s="35"/>
      <c r="GZ12" s="35"/>
      <c r="HA12" s="35"/>
      <c r="HB12" s="35"/>
      <c r="HC12" s="35"/>
      <c r="HD12" s="35"/>
      <c r="HE12" s="35"/>
      <c r="HF12" s="35"/>
      <c r="HG12" s="35"/>
      <c r="HH12" s="35"/>
      <c r="HI12" s="35"/>
      <c r="HJ12" s="35"/>
      <c r="HK12" s="35"/>
      <c r="HL12" s="35"/>
      <c r="HM12" s="35"/>
      <c r="HN12" s="35"/>
      <c r="HO12" s="35"/>
      <c r="HP12" s="35"/>
      <c r="HQ12" s="35"/>
      <c r="HR12" s="35"/>
      <c r="HS12" s="35"/>
      <c r="HT12" s="35"/>
      <c r="HU12" s="35"/>
      <c r="HV12" s="35"/>
      <c r="HW12" s="35"/>
      <c r="HX12" s="35"/>
      <c r="HY12" s="35"/>
      <c r="HZ12" s="35"/>
      <c r="IA12" s="35"/>
      <c r="IB12" s="35"/>
      <c r="IC12" s="35"/>
      <c r="ID12" s="35"/>
      <c r="IE12" s="35"/>
      <c r="IF12" s="35"/>
      <c r="IG12" s="35"/>
      <c r="IH12" s="35"/>
      <c r="II12" s="35"/>
      <c r="IJ12" s="35"/>
      <c r="IK12" s="35"/>
      <c r="IL12" s="35"/>
      <c r="IM12" s="35"/>
      <c r="IN12" s="35"/>
      <c r="IO12" s="35"/>
      <c r="IP12" s="35"/>
      <c r="IQ12" s="35"/>
      <c r="IR12" s="35"/>
      <c r="IS12" s="35"/>
    </row>
    <row r="13" spans="1:253" s="34" customFormat="1" ht="13.5" customHeight="1" x14ac:dyDescent="0.2">
      <c r="A13" s="36">
        <v>348469</v>
      </c>
      <c r="B13" s="37" t="s">
        <v>558</v>
      </c>
      <c r="C13" s="38" t="s">
        <v>559</v>
      </c>
      <c r="D13" s="39" t="s">
        <v>540</v>
      </c>
      <c r="E13" s="36" t="s">
        <v>560</v>
      </c>
      <c r="F13" s="40">
        <v>88.888999999999996</v>
      </c>
      <c r="G13" s="40">
        <v>84.444549999999992</v>
      </c>
      <c r="H13" s="40">
        <v>82.66677</v>
      </c>
      <c r="I13" s="40">
        <v>80.888989999999993</v>
      </c>
      <c r="J13" s="42"/>
      <c r="K13" s="33"/>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row>
    <row r="14" spans="1:253" s="34" customFormat="1" ht="13.5" customHeight="1" x14ac:dyDescent="0.2">
      <c r="A14" s="36">
        <v>348472</v>
      </c>
      <c r="B14" s="37" t="s">
        <v>561</v>
      </c>
      <c r="C14" s="38" t="s">
        <v>559</v>
      </c>
      <c r="D14" s="39" t="s">
        <v>540</v>
      </c>
      <c r="E14" s="36" t="s">
        <v>560</v>
      </c>
      <c r="F14" s="40">
        <v>83.686000000000007</v>
      </c>
      <c r="G14" s="40">
        <v>79.5017</v>
      </c>
      <c r="H14" s="40">
        <v>77.827980000000011</v>
      </c>
      <c r="I14" s="40">
        <v>76.154260000000008</v>
      </c>
      <c r="J14" s="42"/>
      <c r="K14" s="33"/>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c r="IC14" s="35"/>
      <c r="ID14" s="35"/>
      <c r="IE14" s="35"/>
      <c r="IF14" s="35"/>
      <c r="IG14" s="35"/>
      <c r="IH14" s="35"/>
      <c r="II14" s="35"/>
      <c r="IJ14" s="35"/>
      <c r="IK14" s="35"/>
      <c r="IL14" s="35"/>
      <c r="IM14" s="35"/>
      <c r="IN14" s="35"/>
      <c r="IO14" s="35"/>
      <c r="IP14" s="35"/>
      <c r="IQ14" s="35"/>
      <c r="IR14" s="35"/>
      <c r="IS14" s="35"/>
    </row>
    <row r="15" spans="1:253" s="34" customFormat="1" ht="13.5" customHeight="1" x14ac:dyDescent="0.2">
      <c r="A15" s="36">
        <v>368196</v>
      </c>
      <c r="B15" s="37" t="s">
        <v>562</v>
      </c>
      <c r="C15" s="38" t="s">
        <v>559</v>
      </c>
      <c r="D15" s="39" t="s">
        <v>540</v>
      </c>
      <c r="E15" s="36" t="s">
        <v>563</v>
      </c>
      <c r="F15" s="40">
        <v>55.59</v>
      </c>
      <c r="G15" s="40">
        <v>52.810499999999998</v>
      </c>
      <c r="H15" s="40">
        <v>51.698700000000009</v>
      </c>
      <c r="I15" s="40">
        <v>50.586900000000007</v>
      </c>
      <c r="J15" s="42"/>
      <c r="K15" s="33"/>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c r="FG15" s="35"/>
      <c r="FH15" s="35"/>
      <c r="FI15" s="35"/>
      <c r="FJ15" s="35"/>
      <c r="FK15" s="35"/>
      <c r="FL15" s="35"/>
      <c r="FM15" s="35"/>
      <c r="FN15" s="35"/>
      <c r="FO15" s="35"/>
      <c r="FP15" s="35"/>
      <c r="FQ15" s="35"/>
      <c r="FR15" s="35"/>
      <c r="FS15" s="35"/>
      <c r="FT15" s="35"/>
      <c r="FU15" s="35"/>
      <c r="FV15" s="35"/>
      <c r="FW15" s="35"/>
      <c r="FX15" s="35"/>
      <c r="FY15" s="35"/>
      <c r="FZ15" s="35"/>
      <c r="GA15" s="35"/>
      <c r="GB15" s="35"/>
      <c r="GC15" s="35"/>
      <c r="GD15" s="35"/>
      <c r="GE15" s="35"/>
      <c r="GF15" s="35"/>
      <c r="GG15" s="35"/>
      <c r="GH15" s="35"/>
      <c r="GI15" s="35"/>
      <c r="GJ15" s="35"/>
      <c r="GK15" s="35"/>
      <c r="GL15" s="35"/>
      <c r="GM15" s="35"/>
      <c r="GN15" s="35"/>
      <c r="GO15" s="35"/>
      <c r="GP15" s="35"/>
      <c r="GQ15" s="35"/>
      <c r="GR15" s="35"/>
      <c r="GS15" s="35"/>
      <c r="GT15" s="35"/>
      <c r="GU15" s="35"/>
      <c r="GV15" s="35"/>
      <c r="GW15" s="35"/>
      <c r="GX15" s="35"/>
      <c r="GY15" s="35"/>
      <c r="GZ15" s="35"/>
      <c r="HA15" s="35"/>
      <c r="HB15" s="35"/>
      <c r="HC15" s="35"/>
      <c r="HD15" s="35"/>
      <c r="HE15" s="35"/>
      <c r="HF15" s="35"/>
      <c r="HG15" s="35"/>
      <c r="HH15" s="35"/>
      <c r="HI15" s="35"/>
      <c r="HJ15" s="35"/>
      <c r="HK15" s="35"/>
      <c r="HL15" s="35"/>
      <c r="HM15" s="35"/>
      <c r="HN15" s="35"/>
      <c r="HO15" s="35"/>
      <c r="HP15" s="35"/>
      <c r="HQ15" s="35"/>
      <c r="HR15" s="35"/>
      <c r="HS15" s="35"/>
      <c r="HT15" s="35"/>
      <c r="HU15" s="35"/>
      <c r="HV15" s="35"/>
      <c r="HW15" s="35"/>
      <c r="HX15" s="35"/>
      <c r="HY15" s="35"/>
      <c r="HZ15" s="35"/>
      <c r="IA15" s="35"/>
      <c r="IB15" s="35"/>
      <c r="IC15" s="35"/>
      <c r="ID15" s="35"/>
      <c r="IE15" s="35"/>
      <c r="IF15" s="35"/>
      <c r="IG15" s="35"/>
      <c r="IH15" s="35"/>
      <c r="II15" s="35"/>
      <c r="IJ15" s="35"/>
      <c r="IK15" s="35"/>
      <c r="IL15" s="35"/>
      <c r="IM15" s="35"/>
      <c r="IN15" s="35"/>
      <c r="IO15" s="35"/>
      <c r="IP15" s="35"/>
      <c r="IQ15" s="35"/>
      <c r="IR15" s="35"/>
      <c r="IS15" s="35"/>
    </row>
    <row r="16" spans="1:253" s="34" customFormat="1" ht="13.5" customHeight="1" x14ac:dyDescent="0.2">
      <c r="A16" s="36">
        <v>345890</v>
      </c>
      <c r="B16" s="37" t="s">
        <v>564</v>
      </c>
      <c r="C16" s="38" t="s">
        <v>559</v>
      </c>
      <c r="D16" s="39" t="s">
        <v>540</v>
      </c>
      <c r="E16" s="36" t="s">
        <v>543</v>
      </c>
      <c r="F16" s="40">
        <v>35.093000000000004</v>
      </c>
      <c r="G16" s="40">
        <v>33.338349999999998</v>
      </c>
      <c r="H16" s="40">
        <v>32.636490000000002</v>
      </c>
      <c r="I16" s="40">
        <v>31.934630000000006</v>
      </c>
      <c r="J16" s="42"/>
      <c r="K16" s="33"/>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c r="EP16" s="35"/>
      <c r="EQ16" s="35"/>
      <c r="ER16" s="35"/>
      <c r="ES16" s="35"/>
      <c r="ET16" s="35"/>
      <c r="EU16" s="35"/>
      <c r="EV16" s="35"/>
      <c r="EW16" s="35"/>
      <c r="EX16" s="35"/>
      <c r="EY16" s="35"/>
      <c r="EZ16" s="35"/>
      <c r="FA16" s="35"/>
      <c r="FB16" s="35"/>
      <c r="FC16" s="35"/>
      <c r="FD16" s="35"/>
      <c r="FE16" s="35"/>
      <c r="FF16" s="35"/>
      <c r="FG16" s="35"/>
      <c r="FH16" s="35"/>
      <c r="FI16" s="35"/>
      <c r="FJ16" s="35"/>
      <c r="FK16" s="35"/>
      <c r="FL16" s="35"/>
      <c r="FM16" s="35"/>
      <c r="FN16" s="35"/>
      <c r="FO16" s="35"/>
      <c r="FP16" s="35"/>
      <c r="FQ16" s="35"/>
      <c r="FR16" s="35"/>
      <c r="FS16" s="35"/>
      <c r="FT16" s="35"/>
      <c r="FU16" s="35"/>
      <c r="FV16" s="35"/>
      <c r="FW16" s="35"/>
      <c r="FX16" s="35"/>
      <c r="FY16" s="35"/>
      <c r="FZ16" s="35"/>
      <c r="GA16" s="35"/>
      <c r="GB16" s="35"/>
      <c r="GC16" s="35"/>
      <c r="GD16" s="35"/>
      <c r="GE16" s="35"/>
      <c r="GF16" s="35"/>
      <c r="GG16" s="35"/>
      <c r="GH16" s="35"/>
      <c r="GI16" s="35"/>
      <c r="GJ16" s="35"/>
      <c r="GK16" s="35"/>
      <c r="GL16" s="35"/>
      <c r="GM16" s="35"/>
      <c r="GN16" s="35"/>
      <c r="GO16" s="35"/>
      <c r="GP16" s="35"/>
      <c r="GQ16" s="35"/>
      <c r="GR16" s="35"/>
      <c r="GS16" s="35"/>
      <c r="GT16" s="35"/>
      <c r="GU16" s="35"/>
      <c r="GV16" s="35"/>
      <c r="GW16" s="35"/>
      <c r="GX16" s="35"/>
      <c r="GY16" s="35"/>
      <c r="GZ16" s="35"/>
      <c r="HA16" s="35"/>
      <c r="HB16" s="35"/>
      <c r="HC16" s="35"/>
      <c r="HD16" s="35"/>
      <c r="HE16" s="35"/>
      <c r="HF16" s="35"/>
      <c r="HG16" s="35"/>
      <c r="HH16" s="35"/>
      <c r="HI16" s="35"/>
      <c r="HJ16" s="35"/>
      <c r="HK16" s="35"/>
      <c r="HL16" s="35"/>
      <c r="HM16" s="35"/>
      <c r="HN16" s="35"/>
      <c r="HO16" s="35"/>
      <c r="HP16" s="35"/>
      <c r="HQ16" s="35"/>
      <c r="HR16" s="35"/>
      <c r="HS16" s="35"/>
      <c r="HT16" s="35"/>
      <c r="HU16" s="35"/>
      <c r="HV16" s="35"/>
      <c r="HW16" s="35"/>
      <c r="HX16" s="35"/>
      <c r="HY16" s="35"/>
      <c r="HZ16" s="35"/>
      <c r="IA16" s="35"/>
      <c r="IB16" s="35"/>
      <c r="IC16" s="35"/>
      <c r="ID16" s="35"/>
      <c r="IE16" s="35"/>
      <c r="IF16" s="35"/>
      <c r="IG16" s="35"/>
      <c r="IH16" s="35"/>
      <c r="II16" s="35"/>
      <c r="IJ16" s="35"/>
      <c r="IK16" s="35"/>
      <c r="IL16" s="35"/>
      <c r="IM16" s="35"/>
      <c r="IN16" s="35"/>
      <c r="IO16" s="35"/>
      <c r="IP16" s="35"/>
      <c r="IQ16" s="35"/>
      <c r="IR16" s="35"/>
      <c r="IS16" s="35"/>
    </row>
    <row r="17" spans="1:253" s="34" customFormat="1" ht="13.5" customHeight="1" x14ac:dyDescent="0.2">
      <c r="A17" s="36">
        <v>349241</v>
      </c>
      <c r="B17" s="37" t="s">
        <v>565</v>
      </c>
      <c r="C17" s="38" t="s">
        <v>559</v>
      </c>
      <c r="D17" s="39" t="s">
        <v>540</v>
      </c>
      <c r="E17" s="36" t="s">
        <v>566</v>
      </c>
      <c r="F17" s="40">
        <v>75.885999999999996</v>
      </c>
      <c r="G17" s="40">
        <v>72.091699999999989</v>
      </c>
      <c r="H17" s="40">
        <v>70.573980000000006</v>
      </c>
      <c r="I17" s="40">
        <v>69.056259999999995</v>
      </c>
      <c r="J17" s="42"/>
      <c r="K17" s="33"/>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c r="EP17" s="35"/>
      <c r="EQ17" s="35"/>
      <c r="ER17" s="35"/>
      <c r="ES17" s="35"/>
      <c r="ET17" s="35"/>
      <c r="EU17" s="35"/>
      <c r="EV17" s="35"/>
      <c r="EW17" s="35"/>
      <c r="EX17" s="35"/>
      <c r="EY17" s="35"/>
      <c r="EZ17" s="35"/>
      <c r="FA17" s="35"/>
      <c r="FB17" s="35"/>
      <c r="FC17" s="35"/>
      <c r="FD17" s="35"/>
      <c r="FE17" s="35"/>
      <c r="FF17" s="35"/>
      <c r="FG17" s="35"/>
      <c r="FH17" s="35"/>
      <c r="FI17" s="35"/>
      <c r="FJ17" s="35"/>
      <c r="FK17" s="35"/>
      <c r="FL17" s="35"/>
      <c r="FM17" s="35"/>
      <c r="FN17" s="35"/>
      <c r="FO17" s="35"/>
      <c r="FP17" s="35"/>
      <c r="FQ17" s="35"/>
      <c r="FR17" s="35"/>
      <c r="FS17" s="35"/>
      <c r="FT17" s="35"/>
      <c r="FU17" s="35"/>
      <c r="FV17" s="35"/>
      <c r="FW17" s="35"/>
      <c r="FX17" s="35"/>
      <c r="FY17" s="35"/>
      <c r="FZ17" s="35"/>
      <c r="GA17" s="35"/>
      <c r="GB17" s="35"/>
      <c r="GC17" s="35"/>
      <c r="GD17" s="35"/>
      <c r="GE17" s="35"/>
      <c r="GF17" s="35"/>
      <c r="GG17" s="35"/>
      <c r="GH17" s="35"/>
      <c r="GI17" s="35"/>
      <c r="GJ17" s="35"/>
      <c r="GK17" s="35"/>
      <c r="GL17" s="35"/>
      <c r="GM17" s="35"/>
      <c r="GN17" s="35"/>
      <c r="GO17" s="35"/>
      <c r="GP17" s="35"/>
      <c r="GQ17" s="35"/>
      <c r="GR17" s="35"/>
      <c r="GS17" s="35"/>
      <c r="GT17" s="35"/>
      <c r="GU17" s="35"/>
      <c r="GV17" s="35"/>
      <c r="GW17" s="35"/>
      <c r="GX17" s="35"/>
      <c r="GY17" s="35"/>
      <c r="GZ17" s="35"/>
      <c r="HA17" s="35"/>
      <c r="HB17" s="35"/>
      <c r="HC17" s="35"/>
      <c r="HD17" s="35"/>
      <c r="HE17" s="35"/>
      <c r="HF17" s="35"/>
      <c r="HG17" s="35"/>
      <c r="HH17" s="35"/>
      <c r="HI17" s="35"/>
      <c r="HJ17" s="35"/>
      <c r="HK17" s="35"/>
      <c r="HL17" s="35"/>
      <c r="HM17" s="35"/>
      <c r="HN17" s="35"/>
      <c r="HO17" s="35"/>
      <c r="HP17" s="35"/>
      <c r="HQ17" s="35"/>
      <c r="HR17" s="35"/>
      <c r="HS17" s="35"/>
      <c r="HT17" s="35"/>
      <c r="HU17" s="35"/>
      <c r="HV17" s="35"/>
      <c r="HW17" s="35"/>
      <c r="HX17" s="35"/>
      <c r="HY17" s="35"/>
      <c r="HZ17" s="35"/>
      <c r="IA17" s="35"/>
      <c r="IB17" s="35"/>
      <c r="IC17" s="35"/>
      <c r="ID17" s="35"/>
      <c r="IE17" s="35"/>
      <c r="IF17" s="35"/>
      <c r="IG17" s="35"/>
      <c r="IH17" s="35"/>
      <c r="II17" s="35"/>
      <c r="IJ17" s="35"/>
      <c r="IK17" s="35"/>
      <c r="IL17" s="35"/>
      <c r="IM17" s="35"/>
      <c r="IN17" s="35"/>
      <c r="IO17" s="35"/>
      <c r="IP17" s="35"/>
      <c r="IQ17" s="35"/>
      <c r="IR17" s="35"/>
      <c r="IS17" s="35"/>
    </row>
    <row r="18" spans="1:253" s="34" customFormat="1" ht="13.5" customHeight="1" x14ac:dyDescent="0.2">
      <c r="A18" s="36">
        <v>368172</v>
      </c>
      <c r="B18" s="37" t="s">
        <v>567</v>
      </c>
      <c r="C18" s="38" t="s">
        <v>559</v>
      </c>
      <c r="D18" s="39" t="s">
        <v>540</v>
      </c>
      <c r="E18" s="36" t="s">
        <v>550</v>
      </c>
      <c r="F18" s="40">
        <v>38.987000000000002</v>
      </c>
      <c r="G18" s="40">
        <v>37.037649999999999</v>
      </c>
      <c r="H18" s="40">
        <v>36.257910000000003</v>
      </c>
      <c r="I18" s="40">
        <v>35.478170000000006</v>
      </c>
      <c r="J18" s="42"/>
      <c r="K18" s="33"/>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c r="FG18" s="35"/>
      <c r="FH18" s="35"/>
      <c r="FI18" s="35"/>
      <c r="FJ18" s="35"/>
      <c r="FK18" s="35"/>
      <c r="FL18" s="35"/>
      <c r="FM18" s="35"/>
      <c r="FN18" s="35"/>
      <c r="FO18" s="35"/>
      <c r="FP18" s="35"/>
      <c r="FQ18" s="35"/>
      <c r="FR18" s="35"/>
      <c r="FS18" s="35"/>
      <c r="FT18" s="35"/>
      <c r="FU18" s="35"/>
      <c r="FV18" s="35"/>
      <c r="FW18" s="35"/>
      <c r="FX18" s="35"/>
      <c r="FY18" s="35"/>
      <c r="FZ18" s="35"/>
      <c r="GA18" s="35"/>
      <c r="GB18" s="35"/>
      <c r="GC18" s="35"/>
      <c r="GD18" s="35"/>
      <c r="GE18" s="35"/>
      <c r="GF18" s="35"/>
      <c r="GG18" s="35"/>
      <c r="GH18" s="35"/>
      <c r="GI18" s="35"/>
      <c r="GJ18" s="35"/>
      <c r="GK18" s="35"/>
      <c r="GL18" s="35"/>
      <c r="GM18" s="35"/>
      <c r="GN18" s="35"/>
      <c r="GO18" s="35"/>
      <c r="GP18" s="35"/>
      <c r="GQ18" s="35"/>
      <c r="GR18" s="35"/>
      <c r="GS18" s="35"/>
      <c r="GT18" s="35"/>
      <c r="GU18" s="35"/>
      <c r="GV18" s="35"/>
      <c r="GW18" s="35"/>
      <c r="GX18" s="35"/>
      <c r="GY18" s="35"/>
      <c r="GZ18" s="35"/>
      <c r="HA18" s="35"/>
      <c r="HB18" s="35"/>
      <c r="HC18" s="35"/>
      <c r="HD18" s="35"/>
      <c r="HE18" s="35"/>
      <c r="HF18" s="35"/>
      <c r="HG18" s="35"/>
      <c r="HH18" s="35"/>
      <c r="HI18" s="35"/>
      <c r="HJ18" s="35"/>
      <c r="HK18" s="35"/>
      <c r="HL18" s="35"/>
      <c r="HM18" s="35"/>
      <c r="HN18" s="35"/>
      <c r="HO18" s="35"/>
      <c r="HP18" s="35"/>
      <c r="HQ18" s="35"/>
      <c r="HR18" s="35"/>
      <c r="HS18" s="35"/>
      <c r="HT18" s="35"/>
      <c r="HU18" s="35"/>
      <c r="HV18" s="35"/>
      <c r="HW18" s="35"/>
      <c r="HX18" s="35"/>
      <c r="HY18" s="35"/>
      <c r="HZ18" s="35"/>
      <c r="IA18" s="35"/>
      <c r="IB18" s="35"/>
      <c r="IC18" s="35"/>
      <c r="ID18" s="35"/>
      <c r="IE18" s="35"/>
      <c r="IF18" s="35"/>
      <c r="IG18" s="35"/>
      <c r="IH18" s="35"/>
      <c r="II18" s="35"/>
      <c r="IJ18" s="35"/>
      <c r="IK18" s="35"/>
      <c r="IL18" s="35"/>
      <c r="IM18" s="35"/>
      <c r="IN18" s="35"/>
      <c r="IO18" s="35"/>
      <c r="IP18" s="35"/>
      <c r="IQ18" s="35"/>
      <c r="IR18" s="35"/>
      <c r="IS18" s="35"/>
    </row>
    <row r="19" spans="1:253" s="34" customFormat="1" ht="13.5" customHeight="1" x14ac:dyDescent="0.2">
      <c r="A19" s="36">
        <v>348471</v>
      </c>
      <c r="B19" s="37" t="s">
        <v>568</v>
      </c>
      <c r="C19" s="38" t="s">
        <v>559</v>
      </c>
      <c r="D19" s="39" t="s">
        <v>540</v>
      </c>
      <c r="E19" s="36" t="s">
        <v>560</v>
      </c>
      <c r="F19" s="40">
        <v>84.888999999999996</v>
      </c>
      <c r="G19" s="40">
        <v>80.644549999999995</v>
      </c>
      <c r="H19" s="40">
        <v>78.946770000000001</v>
      </c>
      <c r="I19" s="40">
        <v>77.248989999999992</v>
      </c>
      <c r="J19" s="42"/>
      <c r="K19" s="33"/>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35"/>
      <c r="GX19" s="35"/>
      <c r="GY19" s="35"/>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c r="IC19" s="35"/>
      <c r="ID19" s="35"/>
      <c r="IE19" s="35"/>
      <c r="IF19" s="35"/>
      <c r="IG19" s="35"/>
      <c r="IH19" s="35"/>
      <c r="II19" s="35"/>
      <c r="IJ19" s="35"/>
      <c r="IK19" s="35"/>
      <c r="IL19" s="35"/>
      <c r="IM19" s="35"/>
      <c r="IN19" s="35"/>
      <c r="IO19" s="35"/>
      <c r="IP19" s="35"/>
      <c r="IQ19" s="35"/>
      <c r="IR19" s="35"/>
      <c r="IS19" s="35"/>
    </row>
    <row r="20" spans="1:253" s="34" customFormat="1" ht="13.5" customHeight="1" x14ac:dyDescent="0.2">
      <c r="A20" s="36">
        <v>368198</v>
      </c>
      <c r="B20" s="37" t="s">
        <v>569</v>
      </c>
      <c r="C20" s="38" t="s">
        <v>559</v>
      </c>
      <c r="D20" s="39" t="s">
        <v>540</v>
      </c>
      <c r="E20" s="36" t="s">
        <v>570</v>
      </c>
      <c r="F20" s="40">
        <v>52.887999999999998</v>
      </c>
      <c r="G20" s="40">
        <v>50.243599999999994</v>
      </c>
      <c r="H20" s="40">
        <v>49.185839999999999</v>
      </c>
      <c r="I20" s="40">
        <v>48.128079999999997</v>
      </c>
      <c r="J20" s="42"/>
      <c r="K20" s="33"/>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c r="EQ20" s="35"/>
      <c r="ER20" s="35"/>
      <c r="ES20" s="35"/>
      <c r="ET20" s="35"/>
      <c r="EU20" s="35"/>
      <c r="EV20" s="35"/>
      <c r="EW20" s="35"/>
      <c r="EX20" s="35"/>
      <c r="EY20" s="35"/>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c r="IC20" s="35"/>
      <c r="ID20" s="35"/>
      <c r="IE20" s="35"/>
      <c r="IF20" s="35"/>
      <c r="IG20" s="35"/>
      <c r="IH20" s="35"/>
      <c r="II20" s="35"/>
      <c r="IJ20" s="35"/>
      <c r="IK20" s="35"/>
      <c r="IL20" s="35"/>
      <c r="IM20" s="35"/>
      <c r="IN20" s="35"/>
      <c r="IO20" s="35"/>
      <c r="IP20" s="35"/>
      <c r="IQ20" s="35"/>
      <c r="IR20" s="35"/>
      <c r="IS20" s="35"/>
    </row>
    <row r="21" spans="1:253" s="34" customFormat="1" ht="13.5" customHeight="1" x14ac:dyDescent="0.2">
      <c r="A21" s="36">
        <v>394527</v>
      </c>
      <c r="B21" s="37" t="s">
        <v>571</v>
      </c>
      <c r="C21" s="38" t="s">
        <v>572</v>
      </c>
      <c r="D21" s="39" t="s">
        <v>540</v>
      </c>
      <c r="E21" s="36" t="s">
        <v>573</v>
      </c>
      <c r="F21" s="40">
        <v>30.928000000000001</v>
      </c>
      <c r="G21" s="40">
        <v>29.381599999999999</v>
      </c>
      <c r="H21" s="40">
        <v>28.763040000000004</v>
      </c>
      <c r="I21" s="40">
        <v>28.144480000000001</v>
      </c>
      <c r="J21" s="42"/>
      <c r="K21" s="33"/>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c r="EP21" s="35"/>
      <c r="EQ21" s="35"/>
      <c r="ER21" s="35"/>
      <c r="ES21" s="35"/>
      <c r="ET21" s="35"/>
      <c r="EU21" s="35"/>
      <c r="EV21" s="35"/>
      <c r="EW21" s="35"/>
      <c r="EX21" s="35"/>
      <c r="EY21" s="35"/>
      <c r="EZ21" s="35"/>
      <c r="FA21" s="35"/>
      <c r="FB21" s="35"/>
      <c r="FC21" s="35"/>
      <c r="FD21" s="35"/>
      <c r="FE21" s="35"/>
      <c r="FF21" s="35"/>
      <c r="FG21" s="35"/>
      <c r="FH21" s="35"/>
      <c r="FI21" s="35"/>
      <c r="FJ21" s="35"/>
      <c r="FK21" s="35"/>
      <c r="FL21" s="35"/>
      <c r="FM21" s="35"/>
      <c r="FN21" s="35"/>
      <c r="FO21" s="35"/>
      <c r="FP21" s="35"/>
      <c r="FQ21" s="35"/>
      <c r="FR21" s="35"/>
      <c r="FS21" s="35"/>
      <c r="FT21" s="35"/>
      <c r="FU21" s="35"/>
      <c r="FV21" s="35"/>
      <c r="FW21" s="35"/>
      <c r="FX21" s="35"/>
      <c r="FY21" s="35"/>
      <c r="FZ21" s="35"/>
      <c r="GA21" s="35"/>
      <c r="GB21" s="35"/>
      <c r="GC21" s="35"/>
      <c r="GD21" s="35"/>
      <c r="GE21" s="35"/>
      <c r="GF21" s="35"/>
      <c r="GG21" s="35"/>
      <c r="GH21" s="35"/>
      <c r="GI21" s="35"/>
      <c r="GJ21" s="35"/>
      <c r="GK21" s="35"/>
      <c r="GL21" s="35"/>
      <c r="GM21" s="35"/>
      <c r="GN21" s="35"/>
      <c r="GO21" s="35"/>
      <c r="GP21" s="35"/>
      <c r="GQ21" s="35"/>
      <c r="GR21" s="35"/>
      <c r="GS21" s="35"/>
      <c r="GT21" s="35"/>
      <c r="GU21" s="35"/>
      <c r="GV21" s="35"/>
      <c r="GW21" s="35"/>
      <c r="GX21" s="35"/>
      <c r="GY21" s="35"/>
      <c r="GZ21" s="35"/>
      <c r="HA21" s="35"/>
      <c r="HB21" s="35"/>
      <c r="HC21" s="35"/>
      <c r="HD21" s="35"/>
      <c r="HE21" s="35"/>
      <c r="HF21" s="35"/>
      <c r="HG21" s="35"/>
      <c r="HH21" s="35"/>
      <c r="HI21" s="35"/>
      <c r="HJ21" s="35"/>
      <c r="HK21" s="35"/>
      <c r="HL21" s="35"/>
      <c r="HM21" s="35"/>
      <c r="HN21" s="35"/>
      <c r="HO21" s="35"/>
      <c r="HP21" s="35"/>
      <c r="HQ21" s="35"/>
      <c r="HR21" s="35"/>
      <c r="HS21" s="35"/>
      <c r="HT21" s="35"/>
      <c r="HU21" s="35"/>
      <c r="HV21" s="35"/>
      <c r="HW21" s="35"/>
      <c r="HX21" s="35"/>
      <c r="HY21" s="35"/>
      <c r="HZ21" s="35"/>
      <c r="IA21" s="35"/>
      <c r="IB21" s="35"/>
      <c r="IC21" s="35"/>
      <c r="ID21" s="35"/>
      <c r="IE21" s="35"/>
      <c r="IF21" s="35"/>
      <c r="IG21" s="35"/>
      <c r="IH21" s="35"/>
      <c r="II21" s="35"/>
      <c r="IJ21" s="35"/>
      <c r="IK21" s="35"/>
      <c r="IL21" s="35"/>
      <c r="IM21" s="35"/>
      <c r="IN21" s="35"/>
      <c r="IO21" s="35"/>
      <c r="IP21" s="35"/>
      <c r="IQ21" s="35"/>
      <c r="IR21" s="35"/>
      <c r="IS21" s="35"/>
    </row>
    <row r="22" spans="1:253" s="34" customFormat="1" ht="13.5" customHeight="1" x14ac:dyDescent="0.2">
      <c r="A22" s="36">
        <v>394528</v>
      </c>
      <c r="B22" s="37" t="s">
        <v>574</v>
      </c>
      <c r="C22" s="38" t="s">
        <v>572</v>
      </c>
      <c r="D22" s="39" t="s">
        <v>540</v>
      </c>
      <c r="E22" s="36" t="s">
        <v>543</v>
      </c>
      <c r="F22" s="40">
        <v>30.35</v>
      </c>
      <c r="G22" s="40">
        <v>28.8325</v>
      </c>
      <c r="H22" s="40">
        <v>28.225500000000004</v>
      </c>
      <c r="I22" s="40">
        <v>27.618500000000001</v>
      </c>
      <c r="J22" s="42"/>
      <c r="K22" s="33"/>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c r="EP22" s="35"/>
      <c r="EQ22" s="35"/>
      <c r="ER22" s="35"/>
      <c r="ES22" s="35"/>
      <c r="ET22" s="35"/>
      <c r="EU22" s="35"/>
      <c r="EV22" s="35"/>
      <c r="EW22" s="35"/>
      <c r="EX22" s="35"/>
      <c r="EY22" s="35"/>
      <c r="EZ22" s="35"/>
      <c r="FA22" s="35"/>
      <c r="FB22" s="35"/>
      <c r="FC22" s="35"/>
      <c r="FD22" s="35"/>
      <c r="FE22" s="35"/>
      <c r="FF22" s="35"/>
      <c r="FG22" s="35"/>
      <c r="FH22" s="35"/>
      <c r="FI22" s="35"/>
      <c r="FJ22" s="35"/>
      <c r="FK22" s="35"/>
      <c r="FL22" s="35"/>
      <c r="FM22" s="35"/>
      <c r="FN22" s="35"/>
      <c r="FO22" s="35"/>
      <c r="FP22" s="35"/>
      <c r="FQ22" s="35"/>
      <c r="FR22" s="35"/>
      <c r="FS22" s="35"/>
      <c r="FT22" s="35"/>
      <c r="FU22" s="35"/>
      <c r="FV22" s="35"/>
      <c r="FW22" s="35"/>
      <c r="FX22" s="35"/>
      <c r="FY22" s="35"/>
      <c r="FZ22" s="35"/>
      <c r="GA22" s="35"/>
      <c r="GB22" s="35"/>
      <c r="GC22" s="35"/>
      <c r="GD22" s="35"/>
      <c r="GE22" s="35"/>
      <c r="GF22" s="35"/>
      <c r="GG22" s="35"/>
      <c r="GH22" s="35"/>
      <c r="GI22" s="35"/>
      <c r="GJ22" s="35"/>
      <c r="GK22" s="35"/>
      <c r="GL22" s="35"/>
      <c r="GM22" s="35"/>
      <c r="GN22" s="35"/>
      <c r="GO22" s="35"/>
      <c r="GP22" s="35"/>
      <c r="GQ22" s="35"/>
      <c r="GR22" s="35"/>
      <c r="GS22" s="35"/>
      <c r="GT22" s="35"/>
      <c r="GU22" s="35"/>
      <c r="GV22" s="35"/>
      <c r="GW22" s="35"/>
      <c r="GX22" s="35"/>
      <c r="GY22" s="35"/>
      <c r="GZ22" s="35"/>
      <c r="HA22" s="35"/>
      <c r="HB22" s="35"/>
      <c r="HC22" s="35"/>
      <c r="HD22" s="35"/>
      <c r="HE22" s="35"/>
      <c r="HF22" s="35"/>
      <c r="HG22" s="35"/>
      <c r="HH22" s="35"/>
      <c r="HI22" s="35"/>
      <c r="HJ22" s="35"/>
      <c r="HK22" s="35"/>
      <c r="HL22" s="35"/>
      <c r="HM22" s="35"/>
      <c r="HN22" s="35"/>
      <c r="HO22" s="35"/>
      <c r="HP22" s="35"/>
      <c r="HQ22" s="35"/>
      <c r="HR22" s="35"/>
      <c r="HS22" s="35"/>
      <c r="HT22" s="35"/>
      <c r="HU22" s="35"/>
      <c r="HV22" s="35"/>
      <c r="HW22" s="35"/>
      <c r="HX22" s="35"/>
      <c r="HY22" s="35"/>
      <c r="HZ22" s="35"/>
      <c r="IA22" s="35"/>
      <c r="IB22" s="35"/>
      <c r="IC22" s="35"/>
      <c r="ID22" s="35"/>
      <c r="IE22" s="35"/>
      <c r="IF22" s="35"/>
      <c r="IG22" s="35"/>
      <c r="IH22" s="35"/>
      <c r="II22" s="35"/>
      <c r="IJ22" s="35"/>
      <c r="IK22" s="35"/>
      <c r="IL22" s="35"/>
      <c r="IM22" s="35"/>
      <c r="IN22" s="35"/>
      <c r="IO22" s="35"/>
      <c r="IP22" s="35"/>
      <c r="IQ22" s="35"/>
      <c r="IR22" s="35"/>
      <c r="IS22" s="35"/>
    </row>
    <row r="23" spans="1:253" s="34" customFormat="1" ht="13.5" customHeight="1" x14ac:dyDescent="0.2">
      <c r="A23" s="36">
        <v>394529</v>
      </c>
      <c r="B23" s="37" t="s">
        <v>575</v>
      </c>
      <c r="C23" s="38" t="s">
        <v>572</v>
      </c>
      <c r="D23" s="39" t="s">
        <v>540</v>
      </c>
      <c r="E23" s="36" t="s">
        <v>573</v>
      </c>
      <c r="F23" s="40">
        <v>26.786000000000001</v>
      </c>
      <c r="G23" s="40">
        <v>25.4467</v>
      </c>
      <c r="H23" s="40">
        <v>24.910980000000002</v>
      </c>
      <c r="I23" s="40">
        <v>24.375260000000001</v>
      </c>
      <c r="J23" s="42"/>
      <c r="K23" s="33"/>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c r="EQ23" s="35"/>
      <c r="ER23" s="35"/>
      <c r="ES23" s="35"/>
      <c r="ET23" s="35"/>
      <c r="EU23" s="35"/>
      <c r="EV23" s="35"/>
      <c r="EW23" s="35"/>
      <c r="EX23" s="35"/>
      <c r="EY23" s="35"/>
      <c r="EZ23" s="35"/>
      <c r="FA23" s="35"/>
      <c r="FB23" s="35"/>
      <c r="FC23" s="35"/>
      <c r="FD23" s="35"/>
      <c r="FE23" s="35"/>
      <c r="FF23" s="35"/>
      <c r="FG23" s="35"/>
      <c r="FH23" s="35"/>
      <c r="FI23" s="35"/>
      <c r="FJ23" s="35"/>
      <c r="FK23" s="35"/>
      <c r="FL23" s="35"/>
      <c r="FM23" s="35"/>
      <c r="FN23" s="35"/>
      <c r="FO23" s="35"/>
      <c r="FP23" s="35"/>
      <c r="FQ23" s="35"/>
      <c r="FR23" s="35"/>
      <c r="FS23" s="35"/>
      <c r="FT23" s="35"/>
      <c r="FU23" s="35"/>
      <c r="FV23" s="35"/>
      <c r="FW23" s="35"/>
      <c r="FX23" s="35"/>
      <c r="FY23" s="35"/>
      <c r="FZ23" s="35"/>
      <c r="GA23" s="35"/>
      <c r="GB23" s="35"/>
      <c r="GC23" s="35"/>
      <c r="GD23" s="35"/>
      <c r="GE23" s="35"/>
      <c r="GF23" s="35"/>
      <c r="GG23" s="35"/>
      <c r="GH23" s="35"/>
      <c r="GI23" s="35"/>
      <c r="GJ23" s="35"/>
      <c r="GK23" s="35"/>
      <c r="GL23" s="35"/>
      <c r="GM23" s="35"/>
      <c r="GN23" s="35"/>
      <c r="GO23" s="35"/>
      <c r="GP23" s="35"/>
      <c r="GQ23" s="35"/>
      <c r="GR23" s="35"/>
      <c r="GS23" s="35"/>
      <c r="GT23" s="35"/>
      <c r="GU23" s="35"/>
      <c r="GV23" s="35"/>
      <c r="GW23" s="35"/>
      <c r="GX23" s="35"/>
      <c r="GY23" s="35"/>
      <c r="GZ23" s="35"/>
      <c r="HA23" s="35"/>
      <c r="HB23" s="35"/>
      <c r="HC23" s="35"/>
      <c r="HD23" s="35"/>
      <c r="HE23" s="35"/>
      <c r="HF23" s="35"/>
      <c r="HG23" s="35"/>
      <c r="HH23" s="35"/>
      <c r="HI23" s="35"/>
      <c r="HJ23" s="35"/>
      <c r="HK23" s="35"/>
      <c r="HL23" s="35"/>
      <c r="HM23" s="35"/>
      <c r="HN23" s="35"/>
      <c r="HO23" s="35"/>
      <c r="HP23" s="35"/>
      <c r="HQ23" s="35"/>
      <c r="HR23" s="35"/>
      <c r="HS23" s="35"/>
      <c r="HT23" s="35"/>
      <c r="HU23" s="35"/>
      <c r="HV23" s="35"/>
      <c r="HW23" s="35"/>
      <c r="HX23" s="35"/>
      <c r="HY23" s="35"/>
      <c r="HZ23" s="35"/>
      <c r="IA23" s="35"/>
      <c r="IB23" s="35"/>
      <c r="IC23" s="35"/>
      <c r="ID23" s="35"/>
      <c r="IE23" s="35"/>
      <c r="IF23" s="35"/>
      <c r="IG23" s="35"/>
      <c r="IH23" s="35"/>
      <c r="II23" s="35"/>
      <c r="IJ23" s="35"/>
      <c r="IK23" s="35"/>
      <c r="IL23" s="35"/>
      <c r="IM23" s="35"/>
      <c r="IN23" s="35"/>
      <c r="IO23" s="35"/>
      <c r="IP23" s="35"/>
      <c r="IQ23" s="35"/>
      <c r="IR23" s="35"/>
      <c r="IS23" s="35"/>
    </row>
    <row r="24" spans="1:253" s="34" customFormat="1" ht="13.5" customHeight="1" x14ac:dyDescent="0.2">
      <c r="A24" s="36">
        <v>348480</v>
      </c>
      <c r="B24" s="37" t="s">
        <v>576</v>
      </c>
      <c r="C24" s="38" t="s">
        <v>572</v>
      </c>
      <c r="D24" s="39" t="s">
        <v>540</v>
      </c>
      <c r="E24" s="36" t="s">
        <v>577</v>
      </c>
      <c r="F24" s="40">
        <v>81.290000000000006</v>
      </c>
      <c r="G24" s="40">
        <v>77.225499999999997</v>
      </c>
      <c r="H24" s="40">
        <v>75.599700000000013</v>
      </c>
      <c r="I24" s="40">
        <v>73.973900000000015</v>
      </c>
      <c r="J24" s="42"/>
      <c r="K24" s="33"/>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c r="EP24" s="35"/>
      <c r="EQ24" s="35"/>
      <c r="ER24" s="35"/>
      <c r="ES24" s="35"/>
      <c r="ET24" s="35"/>
      <c r="EU24" s="35"/>
      <c r="EV24" s="35"/>
      <c r="EW24" s="35"/>
      <c r="EX24" s="35"/>
      <c r="EY24" s="35"/>
      <c r="EZ24" s="35"/>
      <c r="FA24" s="35"/>
      <c r="FB24" s="35"/>
      <c r="FC24" s="35"/>
      <c r="FD24" s="35"/>
      <c r="FE24" s="35"/>
      <c r="FF24" s="35"/>
      <c r="FG24" s="35"/>
      <c r="FH24" s="35"/>
      <c r="FI24" s="35"/>
      <c r="FJ24" s="35"/>
      <c r="FK24" s="35"/>
      <c r="FL24" s="35"/>
      <c r="FM24" s="35"/>
      <c r="FN24" s="35"/>
      <c r="FO24" s="35"/>
      <c r="FP24" s="35"/>
      <c r="FQ24" s="35"/>
      <c r="FR24" s="35"/>
      <c r="FS24" s="35"/>
      <c r="FT24" s="35"/>
      <c r="FU24" s="35"/>
      <c r="FV24" s="35"/>
      <c r="FW24" s="35"/>
      <c r="FX24" s="35"/>
      <c r="FY24" s="35"/>
      <c r="FZ24" s="35"/>
      <c r="GA24" s="35"/>
      <c r="GB24" s="35"/>
      <c r="GC24" s="35"/>
      <c r="GD24" s="35"/>
      <c r="GE24" s="35"/>
      <c r="GF24" s="35"/>
      <c r="GG24" s="35"/>
      <c r="GH24" s="35"/>
      <c r="GI24" s="35"/>
      <c r="GJ24" s="35"/>
      <c r="GK24" s="35"/>
      <c r="GL24" s="35"/>
      <c r="GM24" s="35"/>
      <c r="GN24" s="35"/>
      <c r="GO24" s="35"/>
      <c r="GP24" s="35"/>
      <c r="GQ24" s="35"/>
      <c r="GR24" s="35"/>
      <c r="GS24" s="35"/>
      <c r="GT24" s="35"/>
      <c r="GU24" s="35"/>
      <c r="GV24" s="35"/>
      <c r="GW24" s="35"/>
      <c r="GX24" s="35"/>
      <c r="GY24" s="35"/>
      <c r="GZ24" s="35"/>
      <c r="HA24" s="35"/>
      <c r="HB24" s="35"/>
      <c r="HC24" s="35"/>
      <c r="HD24" s="35"/>
      <c r="HE24" s="35"/>
      <c r="HF24" s="35"/>
      <c r="HG24" s="35"/>
      <c r="HH24" s="35"/>
      <c r="HI24" s="35"/>
      <c r="HJ24" s="35"/>
      <c r="HK24" s="35"/>
      <c r="HL24" s="35"/>
      <c r="HM24" s="35"/>
      <c r="HN24" s="35"/>
      <c r="HO24" s="35"/>
      <c r="HP24" s="35"/>
      <c r="HQ24" s="35"/>
      <c r="HR24" s="35"/>
      <c r="HS24" s="35"/>
      <c r="HT24" s="35"/>
      <c r="HU24" s="35"/>
      <c r="HV24" s="35"/>
      <c r="HW24" s="35"/>
      <c r="HX24" s="35"/>
      <c r="HY24" s="35"/>
      <c r="HZ24" s="35"/>
      <c r="IA24" s="35"/>
      <c r="IB24" s="35"/>
      <c r="IC24" s="35"/>
      <c r="ID24" s="35"/>
      <c r="IE24" s="35"/>
      <c r="IF24" s="35"/>
      <c r="IG24" s="35"/>
      <c r="IH24" s="35"/>
      <c r="II24" s="35"/>
      <c r="IJ24" s="35"/>
      <c r="IK24" s="35"/>
      <c r="IL24" s="35"/>
      <c r="IM24" s="35"/>
      <c r="IN24" s="35"/>
      <c r="IO24" s="35"/>
      <c r="IP24" s="35"/>
      <c r="IQ24" s="35"/>
      <c r="IR24" s="35"/>
      <c r="IS24" s="35"/>
    </row>
    <row r="25" spans="1:253" s="34" customFormat="1" ht="13.5" customHeight="1" x14ac:dyDescent="0.2">
      <c r="A25" s="36">
        <v>394512</v>
      </c>
      <c r="B25" s="37" t="s">
        <v>578</v>
      </c>
      <c r="C25" s="38" t="s">
        <v>572</v>
      </c>
      <c r="D25" s="39" t="s">
        <v>540</v>
      </c>
      <c r="E25" s="36" t="s">
        <v>579</v>
      </c>
      <c r="F25" s="40">
        <v>58.692999999999998</v>
      </c>
      <c r="G25" s="40">
        <v>55.758349999999993</v>
      </c>
      <c r="H25" s="40">
        <v>54.584490000000002</v>
      </c>
      <c r="I25" s="40">
        <v>53.410629999999998</v>
      </c>
      <c r="J25" s="42"/>
      <c r="K25" s="33"/>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c r="EP25" s="35"/>
      <c r="EQ25" s="35"/>
      <c r="ER25" s="35"/>
      <c r="ES25" s="35"/>
      <c r="ET25" s="35"/>
      <c r="EU25" s="35"/>
      <c r="EV25" s="35"/>
      <c r="EW25" s="35"/>
      <c r="EX25" s="35"/>
      <c r="EY25" s="35"/>
      <c r="EZ25" s="35"/>
      <c r="FA25" s="35"/>
      <c r="FB25" s="35"/>
      <c r="FC25" s="35"/>
      <c r="FD25" s="35"/>
      <c r="FE25" s="35"/>
      <c r="FF25" s="35"/>
      <c r="FG25" s="35"/>
      <c r="FH25" s="35"/>
      <c r="FI25" s="35"/>
      <c r="FJ25" s="35"/>
      <c r="FK25" s="35"/>
      <c r="FL25" s="35"/>
      <c r="FM25" s="35"/>
      <c r="FN25" s="35"/>
      <c r="FO25" s="35"/>
      <c r="FP25" s="35"/>
      <c r="FQ25" s="35"/>
      <c r="FR25" s="35"/>
      <c r="FS25" s="35"/>
      <c r="FT25" s="35"/>
      <c r="FU25" s="35"/>
      <c r="FV25" s="35"/>
      <c r="FW25" s="35"/>
      <c r="FX25" s="35"/>
      <c r="FY25" s="35"/>
      <c r="FZ25" s="35"/>
      <c r="GA25" s="35"/>
      <c r="GB25" s="35"/>
      <c r="GC25" s="35"/>
      <c r="GD25" s="35"/>
      <c r="GE25" s="35"/>
      <c r="GF25" s="35"/>
      <c r="GG25" s="35"/>
      <c r="GH25" s="35"/>
      <c r="GI25" s="35"/>
      <c r="GJ25" s="35"/>
      <c r="GK25" s="35"/>
      <c r="GL25" s="35"/>
      <c r="GM25" s="35"/>
      <c r="GN25" s="35"/>
      <c r="GO25" s="35"/>
      <c r="GP25" s="35"/>
      <c r="GQ25" s="35"/>
      <c r="GR25" s="35"/>
      <c r="GS25" s="35"/>
      <c r="GT25" s="35"/>
      <c r="GU25" s="35"/>
      <c r="GV25" s="35"/>
      <c r="GW25" s="35"/>
      <c r="GX25" s="35"/>
      <c r="GY25" s="35"/>
      <c r="GZ25" s="35"/>
      <c r="HA25" s="35"/>
      <c r="HB25" s="35"/>
      <c r="HC25" s="35"/>
      <c r="HD25" s="35"/>
      <c r="HE25" s="35"/>
      <c r="HF25" s="35"/>
      <c r="HG25" s="35"/>
      <c r="HH25" s="35"/>
      <c r="HI25" s="35"/>
      <c r="HJ25" s="35"/>
      <c r="HK25" s="35"/>
      <c r="HL25" s="35"/>
      <c r="HM25" s="35"/>
      <c r="HN25" s="35"/>
      <c r="HO25" s="35"/>
      <c r="HP25" s="35"/>
      <c r="HQ25" s="35"/>
      <c r="HR25" s="35"/>
      <c r="HS25" s="35"/>
      <c r="HT25" s="35"/>
      <c r="HU25" s="35"/>
      <c r="HV25" s="35"/>
      <c r="HW25" s="35"/>
      <c r="HX25" s="35"/>
      <c r="HY25" s="35"/>
      <c r="HZ25" s="35"/>
      <c r="IA25" s="35"/>
      <c r="IB25" s="35"/>
      <c r="IC25" s="35"/>
      <c r="ID25" s="35"/>
      <c r="IE25" s="35"/>
      <c r="IF25" s="35"/>
      <c r="IG25" s="35"/>
      <c r="IH25" s="35"/>
      <c r="II25" s="35"/>
      <c r="IJ25" s="35"/>
      <c r="IK25" s="35"/>
      <c r="IL25" s="35"/>
      <c r="IM25" s="35"/>
      <c r="IN25" s="35"/>
      <c r="IO25" s="35"/>
      <c r="IP25" s="35"/>
      <c r="IQ25" s="35"/>
      <c r="IR25" s="35"/>
      <c r="IS25" s="35"/>
    </row>
    <row r="26" spans="1:253" s="34" customFormat="1" ht="13.5" customHeight="1" x14ac:dyDescent="0.2">
      <c r="A26" s="36">
        <v>216019</v>
      </c>
      <c r="B26" s="37" t="s">
        <v>580</v>
      </c>
      <c r="C26" s="38" t="s">
        <v>581</v>
      </c>
      <c r="D26" s="39" t="s">
        <v>582</v>
      </c>
      <c r="E26" s="36" t="s">
        <v>583</v>
      </c>
      <c r="F26" s="40">
        <v>24.992000000000001</v>
      </c>
      <c r="G26" s="43" t="s">
        <v>584</v>
      </c>
      <c r="H26" s="44"/>
      <c r="I26" s="44"/>
      <c r="J26" s="42"/>
      <c r="K26" s="33"/>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c r="EQ26" s="35"/>
      <c r="ER26" s="35"/>
      <c r="ES26" s="35"/>
      <c r="ET26" s="35"/>
      <c r="EU26" s="35"/>
      <c r="EV26" s="35"/>
      <c r="EW26" s="35"/>
      <c r="EX26" s="35"/>
      <c r="EY26" s="35"/>
      <c r="EZ26" s="35"/>
      <c r="FA26" s="35"/>
      <c r="FB26" s="35"/>
      <c r="FC26" s="35"/>
      <c r="FD26" s="35"/>
      <c r="FE26" s="35"/>
      <c r="FF26" s="35"/>
      <c r="FG26" s="35"/>
      <c r="FH26" s="35"/>
      <c r="FI26" s="35"/>
      <c r="FJ26" s="35"/>
      <c r="FK26" s="35"/>
      <c r="FL26" s="35"/>
      <c r="FM26" s="35"/>
      <c r="FN26" s="35"/>
      <c r="FO26" s="35"/>
      <c r="FP26" s="35"/>
      <c r="FQ26" s="35"/>
      <c r="FR26" s="35"/>
      <c r="FS26" s="35"/>
      <c r="FT26" s="35"/>
      <c r="FU26" s="35"/>
      <c r="FV26" s="35"/>
      <c r="FW26" s="35"/>
      <c r="FX26" s="35"/>
      <c r="FY26" s="35"/>
      <c r="FZ26" s="35"/>
      <c r="GA26" s="35"/>
      <c r="GB26" s="35"/>
      <c r="GC26" s="35"/>
      <c r="GD26" s="35"/>
      <c r="GE26" s="35"/>
      <c r="GF26" s="35"/>
      <c r="GG26" s="35"/>
      <c r="GH26" s="35"/>
      <c r="GI26" s="35"/>
      <c r="GJ26" s="35"/>
      <c r="GK26" s="35"/>
      <c r="GL26" s="35"/>
      <c r="GM26" s="35"/>
      <c r="GN26" s="35"/>
      <c r="GO26" s="35"/>
      <c r="GP26" s="35"/>
      <c r="GQ26" s="35"/>
      <c r="GR26" s="35"/>
      <c r="GS26" s="35"/>
      <c r="GT26" s="35"/>
      <c r="GU26" s="35"/>
      <c r="GV26" s="35"/>
      <c r="GW26" s="35"/>
      <c r="GX26" s="35"/>
      <c r="GY26" s="35"/>
      <c r="GZ26" s="35"/>
      <c r="HA26" s="35"/>
      <c r="HB26" s="35"/>
      <c r="HC26" s="35"/>
      <c r="HD26" s="35"/>
      <c r="HE26" s="35"/>
      <c r="HF26" s="35"/>
      <c r="HG26" s="35"/>
      <c r="HH26" s="35"/>
      <c r="HI26" s="35"/>
      <c r="HJ26" s="35"/>
      <c r="HK26" s="35"/>
      <c r="HL26" s="35"/>
      <c r="HM26" s="35"/>
      <c r="HN26" s="35"/>
      <c r="HO26" s="35"/>
      <c r="HP26" s="35"/>
      <c r="HQ26" s="35"/>
      <c r="HR26" s="35"/>
      <c r="HS26" s="35"/>
      <c r="HT26" s="35"/>
      <c r="HU26" s="35"/>
      <c r="HV26" s="35"/>
      <c r="HW26" s="35"/>
      <c r="HX26" s="35"/>
      <c r="HY26" s="35"/>
      <c r="HZ26" s="35"/>
      <c r="IA26" s="35"/>
      <c r="IB26" s="35"/>
      <c r="IC26" s="35"/>
      <c r="ID26" s="35"/>
      <c r="IE26" s="35"/>
      <c r="IF26" s="35"/>
      <c r="IG26" s="35"/>
      <c r="IH26" s="35"/>
      <c r="II26" s="35"/>
      <c r="IJ26" s="35"/>
      <c r="IK26" s="35"/>
      <c r="IL26" s="35"/>
      <c r="IM26" s="35"/>
      <c r="IN26" s="35"/>
      <c r="IO26" s="35"/>
      <c r="IP26" s="35"/>
      <c r="IQ26" s="35"/>
      <c r="IR26" s="35"/>
      <c r="IS26" s="35"/>
    </row>
    <row r="27" spans="1:253" s="34" customFormat="1" ht="13.5" customHeight="1" x14ac:dyDescent="0.2">
      <c r="A27" s="36">
        <v>216018</v>
      </c>
      <c r="B27" s="37" t="s">
        <v>585</v>
      </c>
      <c r="C27" s="38" t="s">
        <v>581</v>
      </c>
      <c r="D27" s="39" t="s">
        <v>582</v>
      </c>
      <c r="E27" s="36" t="s">
        <v>583</v>
      </c>
      <c r="F27" s="40">
        <v>24.992000000000001</v>
      </c>
      <c r="G27" s="43" t="s">
        <v>584</v>
      </c>
      <c r="H27" s="40"/>
      <c r="I27" s="40"/>
      <c r="J27" s="42"/>
      <c r="K27" s="33"/>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c r="FF27" s="35"/>
      <c r="FG27" s="35"/>
      <c r="FH27" s="35"/>
      <c r="FI27" s="35"/>
      <c r="FJ27" s="35"/>
      <c r="FK27" s="35"/>
      <c r="FL27" s="35"/>
      <c r="FM27" s="35"/>
      <c r="FN27" s="35"/>
      <c r="FO27" s="35"/>
      <c r="FP27" s="35"/>
      <c r="FQ27" s="35"/>
      <c r="FR27" s="35"/>
      <c r="FS27" s="35"/>
      <c r="FT27" s="35"/>
      <c r="FU27" s="35"/>
      <c r="FV27" s="35"/>
      <c r="FW27" s="35"/>
      <c r="FX27" s="35"/>
      <c r="FY27" s="35"/>
      <c r="FZ27" s="35"/>
      <c r="GA27" s="35"/>
      <c r="GB27" s="35"/>
      <c r="GC27" s="35"/>
      <c r="GD27" s="35"/>
      <c r="GE27" s="35"/>
      <c r="GF27" s="35"/>
      <c r="GG27" s="35"/>
      <c r="GH27" s="35"/>
      <c r="GI27" s="35"/>
      <c r="GJ27" s="35"/>
      <c r="GK27" s="35"/>
      <c r="GL27" s="35"/>
      <c r="GM27" s="35"/>
      <c r="GN27" s="35"/>
      <c r="GO27" s="35"/>
      <c r="GP27" s="35"/>
      <c r="GQ27" s="35"/>
      <c r="GR27" s="35"/>
      <c r="GS27" s="35"/>
      <c r="GT27" s="35"/>
      <c r="GU27" s="35"/>
      <c r="GV27" s="35"/>
      <c r="GW27" s="35"/>
      <c r="GX27" s="35"/>
      <c r="GY27" s="35"/>
      <c r="GZ27" s="35"/>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c r="IC27" s="35"/>
      <c r="ID27" s="35"/>
      <c r="IE27" s="35"/>
      <c r="IF27" s="35"/>
      <c r="IG27" s="35"/>
      <c r="IH27" s="35"/>
      <c r="II27" s="35"/>
      <c r="IJ27" s="35"/>
      <c r="IK27" s="35"/>
      <c r="IL27" s="35"/>
      <c r="IM27" s="35"/>
      <c r="IN27" s="35"/>
      <c r="IO27" s="35"/>
      <c r="IP27" s="35"/>
      <c r="IQ27" s="35"/>
      <c r="IR27" s="35"/>
      <c r="IS27" s="35"/>
    </row>
    <row r="28" spans="1:253" s="34" customFormat="1" ht="13.5" customHeight="1" x14ac:dyDescent="0.2">
      <c r="A28" s="36">
        <v>216020</v>
      </c>
      <c r="B28" s="37" t="s">
        <v>586</v>
      </c>
      <c r="C28" s="38" t="s">
        <v>581</v>
      </c>
      <c r="D28" s="39" t="s">
        <v>582</v>
      </c>
      <c r="E28" s="36" t="s">
        <v>583</v>
      </c>
      <c r="F28" s="40">
        <v>24.992000000000001</v>
      </c>
      <c r="G28" s="43" t="s">
        <v>584</v>
      </c>
      <c r="H28" s="44"/>
      <c r="I28" s="44"/>
      <c r="J28" s="42"/>
      <c r="K28" s="33"/>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c r="EP28" s="35"/>
      <c r="EQ28" s="35"/>
      <c r="ER28" s="35"/>
      <c r="ES28" s="35"/>
      <c r="ET28" s="35"/>
      <c r="EU28" s="35"/>
      <c r="EV28" s="35"/>
      <c r="EW28" s="35"/>
      <c r="EX28" s="35"/>
      <c r="EY28" s="35"/>
      <c r="EZ28" s="35"/>
      <c r="FA28" s="35"/>
      <c r="FB28" s="35"/>
      <c r="FC28" s="35"/>
      <c r="FD28" s="35"/>
      <c r="FE28" s="35"/>
      <c r="FF28" s="35"/>
      <c r="FG28" s="35"/>
      <c r="FH28" s="35"/>
      <c r="FI28" s="35"/>
      <c r="FJ28" s="35"/>
      <c r="FK28" s="35"/>
      <c r="FL28" s="35"/>
      <c r="FM28" s="35"/>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c r="IC28" s="35"/>
      <c r="ID28" s="35"/>
      <c r="IE28" s="35"/>
      <c r="IF28" s="35"/>
      <c r="IG28" s="35"/>
      <c r="IH28" s="35"/>
      <c r="II28" s="35"/>
      <c r="IJ28" s="35"/>
      <c r="IK28" s="35"/>
      <c r="IL28" s="35"/>
      <c r="IM28" s="35"/>
      <c r="IN28" s="35"/>
      <c r="IO28" s="35"/>
      <c r="IP28" s="35"/>
      <c r="IQ28" s="35"/>
      <c r="IR28" s="35"/>
      <c r="IS28" s="35"/>
    </row>
    <row r="29" spans="1:253" s="34" customFormat="1" ht="13.5" customHeight="1" x14ac:dyDescent="0.2">
      <c r="A29" s="36">
        <v>100827</v>
      </c>
      <c r="B29" s="37" t="s">
        <v>587</v>
      </c>
      <c r="C29" s="38" t="s">
        <v>581</v>
      </c>
      <c r="D29" s="39" t="s">
        <v>554</v>
      </c>
      <c r="E29" s="36" t="s">
        <v>588</v>
      </c>
      <c r="F29" s="40">
        <v>36.988</v>
      </c>
      <c r="G29" s="40">
        <v>35.138599999999997</v>
      </c>
      <c r="H29" s="40">
        <v>34.39884</v>
      </c>
      <c r="I29" s="40">
        <v>33.659080000000003</v>
      </c>
      <c r="J29" s="42"/>
      <c r="K29" s="33"/>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c r="EP29" s="35"/>
      <c r="EQ29" s="35"/>
      <c r="ER29" s="35"/>
      <c r="ES29" s="35"/>
      <c r="ET29" s="35"/>
      <c r="EU29" s="35"/>
      <c r="EV29" s="35"/>
      <c r="EW29" s="35"/>
      <c r="EX29" s="35"/>
      <c r="EY29" s="35"/>
      <c r="EZ29" s="35"/>
      <c r="FA29" s="35"/>
      <c r="FB29" s="35"/>
      <c r="FC29" s="35"/>
      <c r="FD29" s="35"/>
      <c r="FE29" s="35"/>
      <c r="FF29" s="35"/>
      <c r="FG29" s="35"/>
      <c r="FH29" s="35"/>
      <c r="FI29" s="35"/>
      <c r="FJ29" s="35"/>
      <c r="FK29" s="35"/>
      <c r="FL29" s="35"/>
      <c r="FM29" s="35"/>
      <c r="FN29" s="35"/>
      <c r="FO29" s="35"/>
      <c r="FP29" s="35"/>
      <c r="FQ29" s="35"/>
      <c r="FR29" s="35"/>
      <c r="FS29" s="35"/>
      <c r="FT29" s="35"/>
      <c r="FU29" s="35"/>
      <c r="FV29" s="35"/>
      <c r="FW29" s="35"/>
      <c r="FX29" s="35"/>
      <c r="FY29" s="35"/>
      <c r="FZ29" s="35"/>
      <c r="GA29" s="35"/>
      <c r="GB29" s="35"/>
      <c r="GC29" s="35"/>
      <c r="GD29" s="35"/>
      <c r="GE29" s="35"/>
      <c r="GF29" s="35"/>
      <c r="GG29" s="35"/>
      <c r="GH29" s="35"/>
      <c r="GI29" s="35"/>
      <c r="GJ29" s="35"/>
      <c r="GK29" s="35"/>
      <c r="GL29" s="35"/>
      <c r="GM29" s="35"/>
      <c r="GN29" s="35"/>
      <c r="GO29" s="35"/>
      <c r="GP29" s="35"/>
      <c r="GQ29" s="35"/>
      <c r="GR29" s="35"/>
      <c r="GS29" s="35"/>
      <c r="GT29" s="35"/>
      <c r="GU29" s="35"/>
      <c r="GV29" s="35"/>
      <c r="GW29" s="35"/>
      <c r="GX29" s="35"/>
      <c r="GY29" s="35"/>
      <c r="GZ29" s="35"/>
      <c r="HA29" s="35"/>
      <c r="HB29" s="35"/>
      <c r="HC29" s="35"/>
      <c r="HD29" s="35"/>
      <c r="HE29" s="35"/>
      <c r="HF29" s="35"/>
      <c r="HG29" s="35"/>
      <c r="HH29" s="35"/>
      <c r="HI29" s="35"/>
      <c r="HJ29" s="35"/>
      <c r="HK29" s="35"/>
      <c r="HL29" s="35"/>
      <c r="HM29" s="35"/>
      <c r="HN29" s="35"/>
      <c r="HO29" s="35"/>
      <c r="HP29" s="35"/>
      <c r="HQ29" s="35"/>
      <c r="HR29" s="35"/>
      <c r="HS29" s="35"/>
      <c r="HT29" s="35"/>
      <c r="HU29" s="35"/>
      <c r="HV29" s="35"/>
      <c r="HW29" s="35"/>
      <c r="HX29" s="35"/>
      <c r="HY29" s="35"/>
      <c r="HZ29" s="35"/>
      <c r="IA29" s="35"/>
      <c r="IB29" s="35"/>
      <c r="IC29" s="35"/>
      <c r="ID29" s="35"/>
      <c r="IE29" s="35"/>
      <c r="IF29" s="35"/>
      <c r="IG29" s="35"/>
      <c r="IH29" s="35"/>
      <c r="II29" s="35"/>
      <c r="IJ29" s="35"/>
      <c r="IK29" s="35"/>
      <c r="IL29" s="35"/>
      <c r="IM29" s="35"/>
      <c r="IN29" s="35"/>
      <c r="IO29" s="35"/>
      <c r="IP29" s="35"/>
      <c r="IQ29" s="35"/>
      <c r="IR29" s="35"/>
      <c r="IS29" s="35"/>
    </row>
    <row r="30" spans="1:253" s="34" customFormat="1" ht="13.5" customHeight="1" x14ac:dyDescent="0.2">
      <c r="A30" s="36">
        <v>100825</v>
      </c>
      <c r="B30" s="37" t="s">
        <v>589</v>
      </c>
      <c r="C30" s="38" t="s">
        <v>581</v>
      </c>
      <c r="D30" s="39" t="s">
        <v>554</v>
      </c>
      <c r="E30" s="36" t="s">
        <v>588</v>
      </c>
      <c r="F30" s="40">
        <v>36.988</v>
      </c>
      <c r="G30" s="40">
        <v>35.138599999999997</v>
      </c>
      <c r="H30" s="40">
        <v>34.39884</v>
      </c>
      <c r="I30" s="40">
        <v>33.659080000000003</v>
      </c>
      <c r="J30" s="42"/>
      <c r="K30" s="33"/>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c r="EP30" s="35"/>
      <c r="EQ30" s="35"/>
      <c r="ER30" s="35"/>
      <c r="ES30" s="35"/>
      <c r="ET30" s="35"/>
      <c r="EU30" s="35"/>
      <c r="EV30" s="35"/>
      <c r="EW30" s="35"/>
      <c r="EX30" s="35"/>
      <c r="EY30" s="35"/>
      <c r="EZ30" s="35"/>
      <c r="FA30" s="35"/>
      <c r="FB30" s="35"/>
      <c r="FC30" s="35"/>
      <c r="FD30" s="35"/>
      <c r="FE30" s="35"/>
      <c r="FF30" s="35"/>
      <c r="FG30" s="35"/>
      <c r="FH30" s="35"/>
      <c r="FI30" s="35"/>
      <c r="FJ30" s="35"/>
      <c r="FK30" s="35"/>
      <c r="FL30" s="35"/>
      <c r="FM30" s="35"/>
      <c r="FN30" s="35"/>
      <c r="FO30" s="35"/>
      <c r="FP30" s="35"/>
      <c r="FQ30" s="35"/>
      <c r="FR30" s="35"/>
      <c r="FS30" s="35"/>
      <c r="FT30" s="35"/>
      <c r="FU30" s="35"/>
      <c r="FV30" s="35"/>
      <c r="FW30" s="35"/>
      <c r="FX30" s="35"/>
      <c r="FY30" s="35"/>
      <c r="FZ30" s="35"/>
      <c r="GA30" s="35"/>
      <c r="GB30" s="35"/>
      <c r="GC30" s="35"/>
      <c r="GD30" s="35"/>
      <c r="GE30" s="35"/>
      <c r="GF30" s="35"/>
      <c r="GG30" s="35"/>
      <c r="GH30" s="35"/>
      <c r="GI30" s="35"/>
      <c r="GJ30" s="35"/>
      <c r="GK30" s="35"/>
      <c r="GL30" s="35"/>
      <c r="GM30" s="35"/>
      <c r="GN30" s="35"/>
      <c r="GO30" s="35"/>
      <c r="GP30" s="35"/>
      <c r="GQ30" s="35"/>
      <c r="GR30" s="35"/>
      <c r="GS30" s="35"/>
      <c r="GT30" s="35"/>
      <c r="GU30" s="35"/>
      <c r="GV30" s="35"/>
      <c r="GW30" s="35"/>
      <c r="GX30" s="35"/>
      <c r="GY30" s="35"/>
      <c r="GZ30" s="35"/>
      <c r="HA30" s="35"/>
      <c r="HB30" s="35"/>
      <c r="HC30" s="35"/>
      <c r="HD30" s="35"/>
      <c r="HE30" s="35"/>
      <c r="HF30" s="35"/>
      <c r="HG30" s="35"/>
      <c r="HH30" s="35"/>
      <c r="HI30" s="35"/>
      <c r="HJ30" s="35"/>
      <c r="HK30" s="35"/>
      <c r="HL30" s="35"/>
      <c r="HM30" s="35"/>
      <c r="HN30" s="35"/>
      <c r="HO30" s="35"/>
      <c r="HP30" s="35"/>
      <c r="HQ30" s="35"/>
      <c r="HR30" s="35"/>
      <c r="HS30" s="35"/>
      <c r="HT30" s="35"/>
      <c r="HU30" s="35"/>
      <c r="HV30" s="35"/>
      <c r="HW30" s="35"/>
      <c r="HX30" s="35"/>
      <c r="HY30" s="35"/>
      <c r="HZ30" s="35"/>
      <c r="IA30" s="35"/>
      <c r="IB30" s="35"/>
      <c r="IC30" s="35"/>
      <c r="ID30" s="35"/>
      <c r="IE30" s="35"/>
      <c r="IF30" s="35"/>
      <c r="IG30" s="35"/>
      <c r="IH30" s="35"/>
      <c r="II30" s="35"/>
      <c r="IJ30" s="35"/>
      <c r="IK30" s="35"/>
      <c r="IL30" s="35"/>
      <c r="IM30" s="35"/>
      <c r="IN30" s="35"/>
      <c r="IO30" s="35"/>
      <c r="IP30" s="35"/>
      <c r="IQ30" s="35"/>
      <c r="IR30" s="35"/>
      <c r="IS30" s="35"/>
    </row>
    <row r="31" spans="1:253" s="34" customFormat="1" ht="13.5" customHeight="1" x14ac:dyDescent="0.2">
      <c r="A31" s="36">
        <v>380984</v>
      </c>
      <c r="B31" s="37" t="s">
        <v>590</v>
      </c>
      <c r="C31" s="38" t="s">
        <v>581</v>
      </c>
      <c r="D31" s="39" t="s">
        <v>591</v>
      </c>
      <c r="E31" s="36" t="s">
        <v>592</v>
      </c>
      <c r="F31" s="40">
        <v>21.189</v>
      </c>
      <c r="G31" s="40">
        <v>20.129549999999998</v>
      </c>
      <c r="H31" s="40">
        <v>19.705770000000001</v>
      </c>
      <c r="I31" s="40">
        <v>19.28199</v>
      </c>
      <c r="J31" s="42"/>
      <c r="K31" s="33"/>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c r="EP31" s="35"/>
      <c r="EQ31" s="35"/>
      <c r="ER31" s="35"/>
      <c r="ES31" s="35"/>
      <c r="ET31" s="35"/>
      <c r="EU31" s="35"/>
      <c r="EV31" s="35"/>
      <c r="EW31" s="35"/>
      <c r="EX31" s="35"/>
      <c r="EY31" s="35"/>
      <c r="EZ31" s="35"/>
      <c r="FA31" s="35"/>
      <c r="FB31" s="35"/>
      <c r="FC31" s="35"/>
      <c r="FD31" s="35"/>
      <c r="FE31" s="35"/>
      <c r="FF31" s="35"/>
      <c r="FG31" s="35"/>
      <c r="FH31" s="35"/>
      <c r="FI31" s="35"/>
      <c r="FJ31" s="35"/>
      <c r="FK31" s="35"/>
      <c r="FL31" s="35"/>
      <c r="FM31" s="35"/>
      <c r="FN31" s="35"/>
      <c r="FO31" s="35"/>
      <c r="FP31" s="35"/>
      <c r="FQ31" s="35"/>
      <c r="FR31" s="35"/>
      <c r="FS31" s="35"/>
      <c r="FT31" s="35"/>
      <c r="FU31" s="35"/>
      <c r="FV31" s="35"/>
      <c r="FW31" s="35"/>
      <c r="FX31" s="35"/>
      <c r="FY31" s="35"/>
      <c r="FZ31" s="35"/>
      <c r="GA31" s="35"/>
      <c r="GB31" s="35"/>
      <c r="GC31" s="35"/>
      <c r="GD31" s="35"/>
      <c r="GE31" s="35"/>
      <c r="GF31" s="35"/>
      <c r="GG31" s="35"/>
      <c r="GH31" s="35"/>
      <c r="GI31" s="35"/>
      <c r="GJ31" s="35"/>
      <c r="GK31" s="35"/>
      <c r="GL31" s="35"/>
      <c r="GM31" s="35"/>
      <c r="GN31" s="35"/>
      <c r="GO31" s="35"/>
      <c r="GP31" s="35"/>
      <c r="GQ31" s="35"/>
      <c r="GR31" s="35"/>
      <c r="GS31" s="35"/>
      <c r="GT31" s="35"/>
      <c r="GU31" s="35"/>
      <c r="GV31" s="35"/>
      <c r="GW31" s="35"/>
      <c r="GX31" s="35"/>
      <c r="GY31" s="35"/>
      <c r="GZ31" s="35"/>
      <c r="HA31" s="35"/>
      <c r="HB31" s="35"/>
      <c r="HC31" s="35"/>
      <c r="HD31" s="35"/>
      <c r="HE31" s="35"/>
      <c r="HF31" s="35"/>
      <c r="HG31" s="35"/>
      <c r="HH31" s="35"/>
      <c r="HI31" s="35"/>
      <c r="HJ31" s="35"/>
      <c r="HK31" s="35"/>
      <c r="HL31" s="35"/>
      <c r="HM31" s="35"/>
      <c r="HN31" s="35"/>
      <c r="HO31" s="35"/>
      <c r="HP31" s="35"/>
      <c r="HQ31" s="35"/>
      <c r="HR31" s="35"/>
      <c r="HS31" s="35"/>
      <c r="HT31" s="35"/>
      <c r="HU31" s="35"/>
      <c r="HV31" s="35"/>
      <c r="HW31" s="35"/>
      <c r="HX31" s="35"/>
      <c r="HY31" s="35"/>
      <c r="HZ31" s="35"/>
      <c r="IA31" s="35"/>
      <c r="IB31" s="35"/>
      <c r="IC31" s="35"/>
      <c r="ID31" s="35"/>
      <c r="IE31" s="35"/>
      <c r="IF31" s="35"/>
      <c r="IG31" s="35"/>
      <c r="IH31" s="35"/>
      <c r="II31" s="35"/>
      <c r="IJ31" s="35"/>
      <c r="IK31" s="35"/>
      <c r="IL31" s="35"/>
      <c r="IM31" s="35"/>
      <c r="IN31" s="35"/>
      <c r="IO31" s="35"/>
      <c r="IP31" s="35"/>
      <c r="IQ31" s="35"/>
      <c r="IR31" s="35"/>
      <c r="IS31" s="35"/>
    </row>
    <row r="32" spans="1:253" s="34" customFormat="1" ht="13.5" customHeight="1" x14ac:dyDescent="0.2">
      <c r="A32" s="36">
        <v>386557</v>
      </c>
      <c r="B32" s="37" t="s">
        <v>593</v>
      </c>
      <c r="C32" s="38" t="s">
        <v>594</v>
      </c>
      <c r="D32" s="39" t="s">
        <v>540</v>
      </c>
      <c r="E32" s="36" t="s">
        <v>555</v>
      </c>
      <c r="F32" s="40">
        <v>44.085000000000001</v>
      </c>
      <c r="G32" s="40">
        <v>41.880749999999999</v>
      </c>
      <c r="H32" s="40">
        <v>40.999050000000004</v>
      </c>
      <c r="I32" s="40">
        <v>40.117350000000002</v>
      </c>
      <c r="J32" s="42"/>
      <c r="K32" s="33"/>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c r="EP32" s="35"/>
      <c r="EQ32" s="35"/>
      <c r="ER32" s="35"/>
      <c r="ES32" s="35"/>
      <c r="ET32" s="35"/>
      <c r="EU32" s="35"/>
      <c r="EV32" s="35"/>
      <c r="EW32" s="35"/>
      <c r="EX32" s="35"/>
      <c r="EY32" s="35"/>
      <c r="EZ32" s="35"/>
      <c r="FA32" s="35"/>
      <c r="FB32" s="35"/>
      <c r="FC32" s="35"/>
      <c r="FD32" s="35"/>
      <c r="FE32" s="35"/>
      <c r="FF32" s="35"/>
      <c r="FG32" s="35"/>
      <c r="FH32" s="35"/>
      <c r="FI32" s="35"/>
      <c r="FJ32" s="35"/>
      <c r="FK32" s="35"/>
      <c r="FL32" s="35"/>
      <c r="FM32" s="35"/>
      <c r="FN32" s="35"/>
      <c r="FO32" s="35"/>
      <c r="FP32" s="35"/>
      <c r="FQ32" s="35"/>
      <c r="FR32" s="35"/>
      <c r="FS32" s="35"/>
      <c r="FT32" s="35"/>
      <c r="FU32" s="35"/>
      <c r="FV32" s="35"/>
      <c r="FW32" s="35"/>
      <c r="FX32" s="35"/>
      <c r="FY32" s="35"/>
      <c r="FZ32" s="35"/>
      <c r="GA32" s="35"/>
      <c r="GB32" s="35"/>
      <c r="GC32" s="35"/>
      <c r="GD32" s="35"/>
      <c r="GE32" s="35"/>
      <c r="GF32" s="35"/>
      <c r="GG32" s="35"/>
      <c r="GH32" s="35"/>
      <c r="GI32" s="35"/>
      <c r="GJ32" s="35"/>
      <c r="GK32" s="35"/>
      <c r="GL32" s="35"/>
      <c r="GM32" s="35"/>
      <c r="GN32" s="35"/>
      <c r="GO32" s="35"/>
      <c r="GP32" s="35"/>
      <c r="GQ32" s="35"/>
      <c r="GR32" s="35"/>
      <c r="GS32" s="35"/>
      <c r="GT32" s="35"/>
      <c r="GU32" s="35"/>
      <c r="GV32" s="35"/>
      <c r="GW32" s="35"/>
      <c r="GX32" s="35"/>
      <c r="GY32" s="35"/>
      <c r="GZ32" s="35"/>
      <c r="HA32" s="35"/>
      <c r="HB32" s="35"/>
      <c r="HC32" s="35"/>
      <c r="HD32" s="35"/>
      <c r="HE32" s="35"/>
      <c r="HF32" s="35"/>
      <c r="HG32" s="35"/>
      <c r="HH32" s="35"/>
      <c r="HI32" s="35"/>
      <c r="HJ32" s="35"/>
      <c r="HK32" s="35"/>
      <c r="HL32" s="35"/>
      <c r="HM32" s="35"/>
      <c r="HN32" s="35"/>
      <c r="HO32" s="35"/>
      <c r="HP32" s="35"/>
      <c r="HQ32" s="35"/>
      <c r="HR32" s="35"/>
      <c r="HS32" s="35"/>
      <c r="HT32" s="35"/>
      <c r="HU32" s="35"/>
      <c r="HV32" s="35"/>
      <c r="HW32" s="35"/>
      <c r="HX32" s="35"/>
      <c r="HY32" s="35"/>
      <c r="HZ32" s="35"/>
      <c r="IA32" s="35"/>
      <c r="IB32" s="35"/>
      <c r="IC32" s="35"/>
      <c r="ID32" s="35"/>
      <c r="IE32" s="35"/>
      <c r="IF32" s="35"/>
      <c r="IG32" s="35"/>
      <c r="IH32" s="35"/>
      <c r="II32" s="35"/>
      <c r="IJ32" s="35"/>
      <c r="IK32" s="35"/>
      <c r="IL32" s="35"/>
      <c r="IM32" s="35"/>
      <c r="IN32" s="35"/>
      <c r="IO32" s="35"/>
      <c r="IP32" s="35"/>
      <c r="IQ32" s="35"/>
      <c r="IR32" s="35"/>
      <c r="IS32" s="35"/>
    </row>
    <row r="33" spans="1:253" s="34" customFormat="1" ht="13.5" customHeight="1" x14ac:dyDescent="0.2">
      <c r="A33" s="36">
        <v>386567</v>
      </c>
      <c r="B33" s="37" t="s">
        <v>595</v>
      </c>
      <c r="C33" s="38" t="s">
        <v>594</v>
      </c>
      <c r="D33" s="39" t="s">
        <v>540</v>
      </c>
      <c r="E33" s="36" t="s">
        <v>555</v>
      </c>
      <c r="F33" s="40">
        <v>51.991</v>
      </c>
      <c r="G33" s="40">
        <v>49.391449999999999</v>
      </c>
      <c r="H33" s="40">
        <v>48.35163</v>
      </c>
      <c r="I33" s="40">
        <v>47.311810000000001</v>
      </c>
      <c r="J33" s="42"/>
      <c r="K33" s="33"/>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c r="EP33" s="35"/>
      <c r="EQ33" s="35"/>
      <c r="ER33" s="35"/>
      <c r="ES33" s="35"/>
      <c r="ET33" s="35"/>
      <c r="EU33" s="35"/>
      <c r="EV33" s="35"/>
      <c r="EW33" s="35"/>
      <c r="EX33" s="35"/>
      <c r="EY33" s="35"/>
      <c r="EZ33" s="35"/>
      <c r="FA33" s="35"/>
      <c r="FB33" s="35"/>
      <c r="FC33" s="35"/>
      <c r="FD33" s="35"/>
      <c r="FE33" s="35"/>
      <c r="FF33" s="35"/>
      <c r="FG33" s="35"/>
      <c r="FH33" s="35"/>
      <c r="FI33" s="35"/>
      <c r="FJ33" s="35"/>
      <c r="FK33" s="35"/>
      <c r="FL33" s="35"/>
      <c r="FM33" s="35"/>
      <c r="FN33" s="35"/>
      <c r="FO33" s="35"/>
      <c r="FP33" s="35"/>
      <c r="FQ33" s="35"/>
      <c r="FR33" s="35"/>
      <c r="FS33" s="35"/>
      <c r="FT33" s="35"/>
      <c r="FU33" s="35"/>
      <c r="FV33" s="35"/>
      <c r="FW33" s="35"/>
      <c r="FX33" s="35"/>
      <c r="FY33" s="35"/>
      <c r="FZ33" s="35"/>
      <c r="GA33" s="35"/>
      <c r="GB33" s="35"/>
      <c r="GC33" s="35"/>
      <c r="GD33" s="35"/>
      <c r="GE33" s="35"/>
      <c r="GF33" s="35"/>
      <c r="GG33" s="35"/>
      <c r="GH33" s="35"/>
      <c r="GI33" s="35"/>
      <c r="GJ33" s="35"/>
      <c r="GK33" s="35"/>
      <c r="GL33" s="35"/>
      <c r="GM33" s="35"/>
      <c r="GN33" s="35"/>
      <c r="GO33" s="35"/>
      <c r="GP33" s="35"/>
      <c r="GQ33" s="35"/>
      <c r="GR33" s="35"/>
      <c r="GS33" s="35"/>
      <c r="GT33" s="35"/>
      <c r="GU33" s="35"/>
      <c r="GV33" s="35"/>
      <c r="GW33" s="35"/>
      <c r="GX33" s="35"/>
      <c r="GY33" s="35"/>
      <c r="GZ33" s="35"/>
      <c r="HA33" s="35"/>
      <c r="HB33" s="35"/>
      <c r="HC33" s="35"/>
      <c r="HD33" s="35"/>
      <c r="HE33" s="35"/>
      <c r="HF33" s="35"/>
      <c r="HG33" s="35"/>
      <c r="HH33" s="35"/>
      <c r="HI33" s="35"/>
      <c r="HJ33" s="35"/>
      <c r="HK33" s="35"/>
      <c r="HL33" s="35"/>
      <c r="HM33" s="35"/>
      <c r="HN33" s="35"/>
      <c r="HO33" s="35"/>
      <c r="HP33" s="35"/>
      <c r="HQ33" s="35"/>
      <c r="HR33" s="35"/>
      <c r="HS33" s="35"/>
      <c r="HT33" s="35"/>
      <c r="HU33" s="35"/>
      <c r="HV33" s="35"/>
      <c r="HW33" s="35"/>
      <c r="HX33" s="35"/>
      <c r="HY33" s="35"/>
      <c r="HZ33" s="35"/>
      <c r="IA33" s="35"/>
      <c r="IB33" s="35"/>
      <c r="IC33" s="35"/>
      <c r="ID33" s="35"/>
      <c r="IE33" s="35"/>
      <c r="IF33" s="35"/>
      <c r="IG33" s="35"/>
      <c r="IH33" s="35"/>
      <c r="II33" s="35"/>
      <c r="IJ33" s="35"/>
      <c r="IK33" s="35"/>
      <c r="IL33" s="35"/>
      <c r="IM33" s="35"/>
      <c r="IN33" s="35"/>
      <c r="IO33" s="35"/>
      <c r="IP33" s="35"/>
      <c r="IQ33" s="35"/>
      <c r="IR33" s="35"/>
      <c r="IS33" s="35"/>
    </row>
    <row r="34" spans="1:253" s="34" customFormat="1" ht="13.5" customHeight="1" x14ac:dyDescent="0.2">
      <c r="A34" s="36">
        <v>402739</v>
      </c>
      <c r="B34" s="37" t="s">
        <v>596</v>
      </c>
      <c r="C34" s="38" t="s">
        <v>594</v>
      </c>
      <c r="D34" s="39" t="s">
        <v>540</v>
      </c>
      <c r="E34" s="36" t="s">
        <v>550</v>
      </c>
      <c r="F34" s="40">
        <v>49.89</v>
      </c>
      <c r="G34" s="40">
        <v>47.395499999999998</v>
      </c>
      <c r="H34" s="40">
        <v>46.3977</v>
      </c>
      <c r="I34" s="40">
        <v>45.399900000000002</v>
      </c>
      <c r="J34" s="42"/>
      <c r="K34" s="33"/>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c r="EP34" s="35"/>
      <c r="EQ34" s="35"/>
      <c r="ER34" s="35"/>
      <c r="ES34" s="35"/>
      <c r="ET34" s="35"/>
      <c r="EU34" s="35"/>
      <c r="EV34" s="35"/>
      <c r="EW34" s="35"/>
      <c r="EX34" s="35"/>
      <c r="EY34" s="35"/>
      <c r="EZ34" s="35"/>
      <c r="FA34" s="35"/>
      <c r="FB34" s="35"/>
      <c r="FC34" s="35"/>
      <c r="FD34" s="35"/>
      <c r="FE34" s="35"/>
      <c r="FF34" s="35"/>
      <c r="FG34" s="35"/>
      <c r="FH34" s="35"/>
      <c r="FI34" s="35"/>
      <c r="FJ34" s="35"/>
      <c r="FK34" s="35"/>
      <c r="FL34" s="35"/>
      <c r="FM34" s="35"/>
      <c r="FN34" s="35"/>
      <c r="FO34" s="35"/>
      <c r="FP34" s="35"/>
      <c r="FQ34" s="35"/>
      <c r="FR34" s="35"/>
      <c r="FS34" s="35"/>
      <c r="FT34" s="35"/>
      <c r="FU34" s="35"/>
      <c r="FV34" s="35"/>
      <c r="FW34" s="35"/>
      <c r="FX34" s="35"/>
      <c r="FY34" s="35"/>
      <c r="FZ34" s="35"/>
      <c r="GA34" s="35"/>
      <c r="GB34" s="35"/>
      <c r="GC34" s="35"/>
      <c r="GD34" s="35"/>
      <c r="GE34" s="35"/>
      <c r="GF34" s="35"/>
      <c r="GG34" s="35"/>
      <c r="GH34" s="35"/>
      <c r="GI34" s="35"/>
      <c r="GJ34" s="35"/>
      <c r="GK34" s="35"/>
      <c r="GL34" s="35"/>
      <c r="GM34" s="35"/>
      <c r="GN34" s="35"/>
      <c r="GO34" s="35"/>
      <c r="GP34" s="35"/>
      <c r="GQ34" s="35"/>
      <c r="GR34" s="35"/>
      <c r="GS34" s="35"/>
      <c r="GT34" s="35"/>
      <c r="GU34" s="35"/>
      <c r="GV34" s="35"/>
      <c r="GW34" s="35"/>
      <c r="GX34" s="35"/>
      <c r="GY34" s="35"/>
      <c r="GZ34" s="35"/>
      <c r="HA34" s="35"/>
      <c r="HB34" s="35"/>
      <c r="HC34" s="35"/>
      <c r="HD34" s="35"/>
      <c r="HE34" s="35"/>
      <c r="HF34" s="35"/>
      <c r="HG34" s="35"/>
      <c r="HH34" s="35"/>
      <c r="HI34" s="35"/>
      <c r="HJ34" s="35"/>
      <c r="HK34" s="35"/>
      <c r="HL34" s="35"/>
      <c r="HM34" s="35"/>
      <c r="HN34" s="35"/>
      <c r="HO34" s="35"/>
      <c r="HP34" s="35"/>
      <c r="HQ34" s="35"/>
      <c r="HR34" s="35"/>
      <c r="HS34" s="35"/>
      <c r="HT34" s="35"/>
      <c r="HU34" s="35"/>
      <c r="HV34" s="35"/>
      <c r="HW34" s="35"/>
      <c r="HX34" s="35"/>
      <c r="HY34" s="35"/>
      <c r="HZ34" s="35"/>
      <c r="IA34" s="35"/>
      <c r="IB34" s="35"/>
      <c r="IC34" s="35"/>
      <c r="ID34" s="35"/>
      <c r="IE34" s="35"/>
      <c r="IF34" s="35"/>
      <c r="IG34" s="35"/>
      <c r="IH34" s="35"/>
      <c r="II34" s="35"/>
      <c r="IJ34" s="35"/>
      <c r="IK34" s="35"/>
      <c r="IL34" s="35"/>
      <c r="IM34" s="35"/>
      <c r="IN34" s="35"/>
      <c r="IO34" s="35"/>
      <c r="IP34" s="35"/>
      <c r="IQ34" s="35"/>
      <c r="IR34" s="35"/>
      <c r="IS34" s="35"/>
    </row>
    <row r="35" spans="1:253" s="34" customFormat="1" ht="13.5" customHeight="1" x14ac:dyDescent="0.2">
      <c r="A35" s="36">
        <v>332038</v>
      </c>
      <c r="B35" s="37" t="s">
        <v>597</v>
      </c>
      <c r="C35" s="38" t="s">
        <v>598</v>
      </c>
      <c r="D35" s="39" t="s">
        <v>540</v>
      </c>
      <c r="E35" s="36" t="s">
        <v>599</v>
      </c>
      <c r="F35" s="40">
        <v>63.790999999999997</v>
      </c>
      <c r="G35" s="40">
        <v>60.601449999999993</v>
      </c>
      <c r="H35" s="40">
        <v>59.325629999999997</v>
      </c>
      <c r="I35" s="40">
        <v>58.049810000000001</v>
      </c>
      <c r="J35" s="42"/>
      <c r="K35" s="33"/>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c r="EP35" s="35"/>
      <c r="EQ35" s="35"/>
      <c r="ER35" s="35"/>
      <c r="ES35" s="35"/>
      <c r="ET35" s="35"/>
      <c r="EU35" s="35"/>
      <c r="EV35" s="35"/>
      <c r="EW35" s="35"/>
      <c r="EX35" s="35"/>
      <c r="EY35" s="35"/>
      <c r="EZ35" s="35"/>
      <c r="FA35" s="35"/>
      <c r="FB35" s="35"/>
      <c r="FC35" s="35"/>
      <c r="FD35" s="35"/>
      <c r="FE35" s="35"/>
      <c r="FF35" s="35"/>
      <c r="FG35" s="35"/>
      <c r="FH35" s="35"/>
      <c r="FI35" s="35"/>
      <c r="FJ35" s="35"/>
      <c r="FK35" s="35"/>
      <c r="FL35" s="35"/>
      <c r="FM35" s="35"/>
      <c r="FN35" s="35"/>
      <c r="FO35" s="35"/>
      <c r="FP35" s="35"/>
      <c r="FQ35" s="35"/>
      <c r="FR35" s="35"/>
      <c r="FS35" s="35"/>
      <c r="FT35" s="35"/>
      <c r="FU35" s="35"/>
      <c r="FV35" s="35"/>
      <c r="FW35" s="35"/>
      <c r="FX35" s="35"/>
      <c r="FY35" s="35"/>
      <c r="FZ35" s="35"/>
      <c r="GA35" s="35"/>
      <c r="GB35" s="35"/>
      <c r="GC35" s="35"/>
      <c r="GD35" s="35"/>
      <c r="GE35" s="35"/>
      <c r="GF35" s="35"/>
      <c r="GG35" s="35"/>
      <c r="GH35" s="35"/>
      <c r="GI35" s="35"/>
      <c r="GJ35" s="35"/>
      <c r="GK35" s="35"/>
      <c r="GL35" s="35"/>
      <c r="GM35" s="35"/>
      <c r="GN35" s="35"/>
      <c r="GO35" s="35"/>
      <c r="GP35" s="35"/>
      <c r="GQ35" s="35"/>
      <c r="GR35" s="35"/>
      <c r="GS35" s="35"/>
      <c r="GT35" s="35"/>
      <c r="GU35" s="35"/>
      <c r="GV35" s="35"/>
      <c r="GW35" s="35"/>
      <c r="GX35" s="35"/>
      <c r="GY35" s="35"/>
      <c r="GZ35" s="35"/>
      <c r="HA35" s="35"/>
      <c r="HB35" s="35"/>
      <c r="HC35" s="35"/>
      <c r="HD35" s="35"/>
      <c r="HE35" s="35"/>
      <c r="HF35" s="35"/>
      <c r="HG35" s="35"/>
      <c r="HH35" s="35"/>
      <c r="HI35" s="35"/>
      <c r="HJ35" s="35"/>
      <c r="HK35" s="35"/>
      <c r="HL35" s="35"/>
      <c r="HM35" s="35"/>
      <c r="HN35" s="35"/>
      <c r="HO35" s="35"/>
      <c r="HP35" s="35"/>
      <c r="HQ35" s="35"/>
      <c r="HR35" s="35"/>
      <c r="HS35" s="35"/>
      <c r="HT35" s="35"/>
      <c r="HU35" s="35"/>
      <c r="HV35" s="35"/>
      <c r="HW35" s="35"/>
      <c r="HX35" s="35"/>
      <c r="HY35" s="35"/>
      <c r="HZ35" s="35"/>
      <c r="IA35" s="35"/>
      <c r="IB35" s="35"/>
      <c r="IC35" s="35"/>
      <c r="ID35" s="35"/>
      <c r="IE35" s="35"/>
      <c r="IF35" s="35"/>
      <c r="IG35" s="35"/>
      <c r="IH35" s="35"/>
      <c r="II35" s="35"/>
      <c r="IJ35" s="35"/>
      <c r="IK35" s="35"/>
      <c r="IL35" s="35"/>
      <c r="IM35" s="35"/>
      <c r="IN35" s="35"/>
      <c r="IO35" s="35"/>
      <c r="IP35" s="35"/>
      <c r="IQ35" s="35"/>
      <c r="IR35" s="35"/>
      <c r="IS35" s="35"/>
    </row>
    <row r="36" spans="1:253" s="34" customFormat="1" ht="13.5" customHeight="1" x14ac:dyDescent="0.2">
      <c r="A36" s="36">
        <v>332036</v>
      </c>
      <c r="B36" s="37" t="s">
        <v>600</v>
      </c>
      <c r="C36" s="38" t="s">
        <v>601</v>
      </c>
      <c r="D36" s="39" t="s">
        <v>540</v>
      </c>
      <c r="E36" s="36" t="s">
        <v>563</v>
      </c>
      <c r="F36" s="40">
        <v>43.695</v>
      </c>
      <c r="G36" s="40">
        <v>41.510249999999999</v>
      </c>
      <c r="H36" s="40">
        <v>40.63635</v>
      </c>
      <c r="I36" s="40">
        <v>39.762450000000001</v>
      </c>
      <c r="J36" s="42"/>
      <c r="K36" s="33"/>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c r="FG36" s="35"/>
      <c r="FH36" s="35"/>
      <c r="FI36" s="35"/>
      <c r="FJ36" s="35"/>
      <c r="FK36" s="35"/>
      <c r="FL36" s="35"/>
      <c r="FM36" s="35"/>
      <c r="FN36" s="35"/>
      <c r="FO36" s="35"/>
      <c r="FP36" s="35"/>
      <c r="FQ36" s="35"/>
      <c r="FR36" s="35"/>
      <c r="FS36" s="35"/>
      <c r="FT36" s="35"/>
      <c r="FU36" s="35"/>
      <c r="FV36" s="35"/>
      <c r="FW36" s="35"/>
      <c r="FX36" s="35"/>
      <c r="FY36" s="35"/>
      <c r="FZ36" s="35"/>
      <c r="GA36" s="35"/>
      <c r="GB36" s="35"/>
      <c r="GC36" s="35"/>
      <c r="GD36" s="35"/>
      <c r="GE36" s="35"/>
      <c r="GF36" s="35"/>
      <c r="GG36" s="35"/>
      <c r="GH36" s="35"/>
      <c r="GI36" s="35"/>
      <c r="GJ36" s="35"/>
      <c r="GK36" s="35"/>
      <c r="GL36" s="35"/>
      <c r="GM36" s="35"/>
      <c r="GN36" s="35"/>
      <c r="GO36" s="35"/>
      <c r="GP36" s="35"/>
      <c r="GQ36" s="35"/>
      <c r="GR36" s="35"/>
      <c r="GS36" s="35"/>
      <c r="GT36" s="35"/>
      <c r="GU36" s="35"/>
      <c r="GV36" s="35"/>
      <c r="GW36" s="35"/>
      <c r="GX36" s="35"/>
      <c r="GY36" s="35"/>
      <c r="GZ36" s="35"/>
      <c r="HA36" s="35"/>
      <c r="HB36" s="35"/>
      <c r="HC36" s="35"/>
      <c r="HD36" s="35"/>
      <c r="HE36" s="35"/>
      <c r="HF36" s="35"/>
      <c r="HG36" s="35"/>
      <c r="HH36" s="35"/>
      <c r="HI36" s="35"/>
      <c r="HJ36" s="35"/>
      <c r="HK36" s="35"/>
      <c r="HL36" s="35"/>
      <c r="HM36" s="35"/>
      <c r="HN36" s="35"/>
      <c r="HO36" s="35"/>
      <c r="HP36" s="35"/>
      <c r="HQ36" s="35"/>
      <c r="HR36" s="35"/>
      <c r="HS36" s="35"/>
      <c r="HT36" s="35"/>
      <c r="HU36" s="35"/>
      <c r="HV36" s="35"/>
      <c r="HW36" s="35"/>
      <c r="HX36" s="35"/>
      <c r="HY36" s="35"/>
      <c r="HZ36" s="35"/>
      <c r="IA36" s="35"/>
      <c r="IB36" s="35"/>
      <c r="IC36" s="35"/>
      <c r="ID36" s="35"/>
      <c r="IE36" s="35"/>
      <c r="IF36" s="35"/>
      <c r="IG36" s="35"/>
      <c r="IH36" s="35"/>
      <c r="II36" s="35"/>
      <c r="IJ36" s="35"/>
      <c r="IK36" s="35"/>
      <c r="IL36" s="35"/>
      <c r="IM36" s="35"/>
      <c r="IN36" s="35"/>
      <c r="IO36" s="35"/>
      <c r="IP36" s="35"/>
      <c r="IQ36" s="35"/>
      <c r="IR36" s="35"/>
      <c r="IS36" s="35"/>
    </row>
    <row r="37" spans="1:253" s="46" customFormat="1" ht="13.5" customHeight="1" x14ac:dyDescent="0.2">
      <c r="A37" s="36">
        <v>357039</v>
      </c>
      <c r="B37" s="37" t="s">
        <v>602</v>
      </c>
      <c r="C37" s="38" t="s">
        <v>601</v>
      </c>
      <c r="D37" s="39" t="s">
        <v>540</v>
      </c>
      <c r="E37" s="36" t="s">
        <v>573</v>
      </c>
      <c r="F37" s="40">
        <v>94.4</v>
      </c>
      <c r="G37" s="40">
        <v>89.68</v>
      </c>
      <c r="H37" s="40">
        <v>87.792000000000016</v>
      </c>
      <c r="I37" s="40">
        <v>85.904000000000011</v>
      </c>
      <c r="J37" s="45"/>
      <c r="K37" s="33" t="s">
        <v>10</v>
      </c>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c r="CA37" s="47"/>
      <c r="CB37" s="47"/>
      <c r="CC37" s="47"/>
      <c r="CD37" s="47"/>
      <c r="CE37" s="47"/>
      <c r="CF37" s="47"/>
      <c r="CG37" s="47"/>
      <c r="CH37" s="47"/>
      <c r="CI37" s="47"/>
      <c r="CJ37" s="47"/>
      <c r="CK37" s="47"/>
      <c r="CL37" s="47"/>
      <c r="CM37" s="47"/>
      <c r="CN37" s="47"/>
      <c r="CO37" s="47"/>
      <c r="CP37" s="47"/>
      <c r="CQ37" s="47"/>
      <c r="CR37" s="47"/>
      <c r="CS37" s="47"/>
      <c r="CT37" s="47"/>
      <c r="CU37" s="47"/>
      <c r="CV37" s="47"/>
      <c r="CW37" s="47"/>
      <c r="CX37" s="47"/>
      <c r="CY37" s="47"/>
      <c r="CZ37" s="47"/>
      <c r="DA37" s="47"/>
      <c r="DB37" s="47"/>
      <c r="DC37" s="47"/>
      <c r="DD37" s="47"/>
      <c r="DE37" s="47"/>
      <c r="DF37" s="47"/>
      <c r="DG37" s="47"/>
      <c r="DH37" s="47"/>
      <c r="DI37" s="47"/>
      <c r="DJ37" s="47"/>
      <c r="DK37" s="47"/>
      <c r="DL37" s="47"/>
      <c r="DM37" s="47"/>
      <c r="DN37" s="47"/>
      <c r="DO37" s="47"/>
      <c r="DP37" s="47"/>
      <c r="DQ37" s="47"/>
      <c r="DR37" s="47"/>
      <c r="DS37" s="47"/>
      <c r="DT37" s="47"/>
      <c r="DU37" s="47"/>
      <c r="DV37" s="47"/>
      <c r="DW37" s="47"/>
      <c r="DX37" s="47"/>
      <c r="DY37" s="47"/>
      <c r="DZ37" s="47"/>
      <c r="EA37" s="47"/>
      <c r="EB37" s="47"/>
      <c r="EC37" s="47"/>
      <c r="ED37" s="47"/>
      <c r="EE37" s="47"/>
      <c r="EF37" s="47"/>
      <c r="EG37" s="47"/>
      <c r="EH37" s="47"/>
      <c r="EI37" s="47"/>
      <c r="EJ37" s="47"/>
      <c r="EK37" s="47"/>
      <c r="EL37" s="47"/>
      <c r="EM37" s="47"/>
      <c r="EN37" s="47"/>
      <c r="EO37" s="47"/>
      <c r="EP37" s="47"/>
      <c r="EQ37" s="47"/>
      <c r="ER37" s="47"/>
      <c r="ES37" s="47"/>
      <c r="ET37" s="47"/>
      <c r="EU37" s="47"/>
      <c r="EV37" s="47"/>
      <c r="EW37" s="47"/>
      <c r="EX37" s="47"/>
      <c r="EY37" s="47"/>
      <c r="EZ37" s="47"/>
      <c r="FA37" s="47"/>
      <c r="FB37" s="47"/>
      <c r="FC37" s="47"/>
      <c r="FD37" s="47"/>
      <c r="FE37" s="47"/>
      <c r="FF37" s="47"/>
      <c r="FG37" s="47"/>
      <c r="FH37" s="47"/>
      <c r="FI37" s="47"/>
      <c r="FJ37" s="47"/>
      <c r="FK37" s="47"/>
      <c r="FL37" s="47"/>
      <c r="FM37" s="47"/>
      <c r="FN37" s="47"/>
      <c r="FO37" s="47"/>
      <c r="FP37" s="47"/>
      <c r="FQ37" s="47"/>
      <c r="FR37" s="47"/>
      <c r="FS37" s="47"/>
      <c r="FT37" s="47"/>
      <c r="FU37" s="47"/>
      <c r="FV37" s="47"/>
      <c r="FW37" s="47"/>
      <c r="FX37" s="47"/>
      <c r="FY37" s="47"/>
      <c r="FZ37" s="47"/>
      <c r="GA37" s="47"/>
      <c r="GB37" s="47"/>
      <c r="GC37" s="47"/>
      <c r="GD37" s="47"/>
      <c r="GE37" s="47"/>
      <c r="GF37" s="47"/>
      <c r="GG37" s="47"/>
      <c r="GH37" s="47"/>
      <c r="GI37" s="47"/>
      <c r="GJ37" s="47"/>
      <c r="GK37" s="47"/>
      <c r="GL37" s="47"/>
      <c r="GM37" s="47"/>
      <c r="GN37" s="47"/>
      <c r="GO37" s="47"/>
      <c r="GP37" s="47"/>
      <c r="GQ37" s="47"/>
      <c r="GR37" s="47"/>
      <c r="GS37" s="47"/>
      <c r="GT37" s="47"/>
      <c r="GU37" s="47"/>
      <c r="GV37" s="47"/>
      <c r="GW37" s="47"/>
      <c r="GX37" s="47"/>
      <c r="GY37" s="47"/>
      <c r="GZ37" s="47"/>
      <c r="HA37" s="47"/>
      <c r="HB37" s="47"/>
      <c r="HC37" s="47"/>
      <c r="HD37" s="47"/>
      <c r="HE37" s="47"/>
      <c r="HF37" s="47"/>
      <c r="HG37" s="47"/>
      <c r="HH37" s="47"/>
      <c r="HI37" s="47"/>
      <c r="HJ37" s="47"/>
      <c r="HK37" s="47"/>
      <c r="HL37" s="47"/>
      <c r="HM37" s="47"/>
      <c r="HN37" s="47"/>
      <c r="HO37" s="47"/>
      <c r="HP37" s="47"/>
      <c r="HQ37" s="47"/>
      <c r="HR37" s="47"/>
      <c r="HS37" s="47"/>
      <c r="HT37" s="47"/>
      <c r="HU37" s="47"/>
      <c r="HV37" s="47"/>
      <c r="HW37" s="47"/>
      <c r="HX37" s="47"/>
      <c r="HY37" s="47"/>
      <c r="HZ37" s="47"/>
      <c r="IA37" s="47"/>
      <c r="IB37" s="47"/>
      <c r="IC37" s="47"/>
      <c r="ID37" s="47"/>
      <c r="IE37" s="47"/>
      <c r="IF37" s="47"/>
      <c r="IG37" s="47"/>
      <c r="IH37" s="47"/>
      <c r="II37" s="47"/>
      <c r="IJ37" s="47"/>
      <c r="IK37" s="47"/>
      <c r="IL37" s="47"/>
      <c r="IM37" s="47"/>
      <c r="IN37" s="47"/>
      <c r="IO37" s="47"/>
      <c r="IP37" s="47"/>
      <c r="IQ37" s="47"/>
      <c r="IR37" s="47"/>
      <c r="IS37" s="47"/>
    </row>
    <row r="38" spans="1:253" s="46" customFormat="1" ht="13.5" customHeight="1" x14ac:dyDescent="0.2">
      <c r="A38" s="36">
        <v>303474</v>
      </c>
      <c r="B38" s="37" t="s">
        <v>603</v>
      </c>
      <c r="C38" s="38" t="s">
        <v>604</v>
      </c>
      <c r="D38" s="39" t="s">
        <v>554</v>
      </c>
      <c r="E38" s="36" t="s">
        <v>605</v>
      </c>
      <c r="F38" s="40">
        <v>88.891000000000005</v>
      </c>
      <c r="G38" s="40">
        <v>84.446449999999999</v>
      </c>
      <c r="H38" s="40">
        <v>82.668630000000007</v>
      </c>
      <c r="I38" s="40">
        <v>80.890810000000002</v>
      </c>
      <c r="J38" s="45"/>
      <c r="K38" s="33" t="s">
        <v>10</v>
      </c>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c r="CA38" s="47"/>
      <c r="CB38" s="47"/>
      <c r="CC38" s="47"/>
      <c r="CD38" s="47"/>
      <c r="CE38" s="47"/>
      <c r="CF38" s="47"/>
      <c r="CG38" s="47"/>
      <c r="CH38" s="47"/>
      <c r="CI38" s="47"/>
      <c r="CJ38" s="47"/>
      <c r="CK38" s="47"/>
      <c r="CL38" s="47"/>
      <c r="CM38" s="47"/>
      <c r="CN38" s="47"/>
      <c r="CO38" s="47"/>
      <c r="CP38" s="47"/>
      <c r="CQ38" s="47"/>
      <c r="CR38" s="47"/>
      <c r="CS38" s="47"/>
      <c r="CT38" s="47"/>
      <c r="CU38" s="47"/>
      <c r="CV38" s="47"/>
      <c r="CW38" s="47"/>
      <c r="CX38" s="47"/>
      <c r="CY38" s="47"/>
      <c r="CZ38" s="47"/>
      <c r="DA38" s="47"/>
      <c r="DB38" s="47"/>
      <c r="DC38" s="47"/>
      <c r="DD38" s="47"/>
      <c r="DE38" s="47"/>
      <c r="DF38" s="47"/>
      <c r="DG38" s="47"/>
      <c r="DH38" s="47"/>
      <c r="DI38" s="47"/>
      <c r="DJ38" s="47"/>
      <c r="DK38" s="47"/>
      <c r="DL38" s="47"/>
      <c r="DM38" s="47"/>
      <c r="DN38" s="47"/>
      <c r="DO38" s="47"/>
      <c r="DP38" s="47"/>
      <c r="DQ38" s="47"/>
      <c r="DR38" s="47"/>
      <c r="DS38" s="47"/>
      <c r="DT38" s="47"/>
      <c r="DU38" s="47"/>
      <c r="DV38" s="47"/>
      <c r="DW38" s="47"/>
      <c r="DX38" s="47"/>
      <c r="DY38" s="47"/>
      <c r="DZ38" s="47"/>
      <c r="EA38" s="47"/>
      <c r="EB38" s="47"/>
      <c r="EC38" s="47"/>
      <c r="ED38" s="47"/>
      <c r="EE38" s="47"/>
      <c r="EF38" s="47"/>
      <c r="EG38" s="47"/>
      <c r="EH38" s="47"/>
      <c r="EI38" s="47"/>
      <c r="EJ38" s="47"/>
      <c r="EK38" s="47"/>
      <c r="EL38" s="47"/>
      <c r="EM38" s="47"/>
      <c r="EN38" s="47"/>
      <c r="EO38" s="47"/>
      <c r="EP38" s="47"/>
      <c r="EQ38" s="47"/>
      <c r="ER38" s="47"/>
      <c r="ES38" s="47"/>
      <c r="ET38" s="47"/>
      <c r="EU38" s="47"/>
      <c r="EV38" s="47"/>
      <c r="EW38" s="47"/>
      <c r="EX38" s="47"/>
      <c r="EY38" s="47"/>
      <c r="EZ38" s="47"/>
      <c r="FA38" s="47"/>
      <c r="FB38" s="47"/>
      <c r="FC38" s="47"/>
      <c r="FD38" s="47"/>
      <c r="FE38" s="47"/>
      <c r="FF38" s="47"/>
      <c r="FG38" s="47"/>
      <c r="FH38" s="47"/>
      <c r="FI38" s="47"/>
      <c r="FJ38" s="47"/>
      <c r="FK38" s="47"/>
      <c r="FL38" s="47"/>
      <c r="FM38" s="47"/>
      <c r="FN38" s="47"/>
      <c r="FO38" s="47"/>
      <c r="FP38" s="47"/>
      <c r="FQ38" s="47"/>
      <c r="FR38" s="47"/>
      <c r="FS38" s="47"/>
      <c r="FT38" s="47"/>
      <c r="FU38" s="47"/>
      <c r="FV38" s="47"/>
      <c r="FW38" s="47"/>
      <c r="FX38" s="47"/>
      <c r="FY38" s="47"/>
      <c r="FZ38" s="47"/>
      <c r="GA38" s="47"/>
      <c r="GB38" s="47"/>
      <c r="GC38" s="47"/>
      <c r="GD38" s="47"/>
      <c r="GE38" s="47"/>
      <c r="GF38" s="47"/>
      <c r="GG38" s="47"/>
      <c r="GH38" s="47"/>
      <c r="GI38" s="47"/>
      <c r="GJ38" s="47"/>
      <c r="GK38" s="47"/>
      <c r="GL38" s="47"/>
      <c r="GM38" s="47"/>
      <c r="GN38" s="47"/>
      <c r="GO38" s="47"/>
      <c r="GP38" s="47"/>
      <c r="GQ38" s="47"/>
      <c r="GR38" s="47"/>
      <c r="GS38" s="47"/>
      <c r="GT38" s="47"/>
      <c r="GU38" s="47"/>
      <c r="GV38" s="47"/>
      <c r="GW38" s="47"/>
      <c r="GX38" s="47"/>
      <c r="GY38" s="47"/>
      <c r="GZ38" s="47"/>
      <c r="HA38" s="47"/>
      <c r="HB38" s="47"/>
      <c r="HC38" s="47"/>
      <c r="HD38" s="47"/>
      <c r="HE38" s="47"/>
      <c r="HF38" s="47"/>
      <c r="HG38" s="47"/>
      <c r="HH38" s="47"/>
      <c r="HI38" s="47"/>
      <c r="HJ38" s="47"/>
      <c r="HK38" s="47"/>
      <c r="HL38" s="47"/>
      <c r="HM38" s="47"/>
      <c r="HN38" s="47"/>
      <c r="HO38" s="47"/>
      <c r="HP38" s="47"/>
      <c r="HQ38" s="47"/>
      <c r="HR38" s="47"/>
      <c r="HS38" s="47"/>
      <c r="HT38" s="47"/>
      <c r="HU38" s="47"/>
      <c r="HV38" s="47"/>
      <c r="HW38" s="47"/>
      <c r="HX38" s="47"/>
      <c r="HY38" s="47"/>
      <c r="HZ38" s="47"/>
      <c r="IA38" s="47"/>
      <c r="IB38" s="47"/>
      <c r="IC38" s="47"/>
      <c r="ID38" s="47"/>
      <c r="IE38" s="47"/>
      <c r="IF38" s="47"/>
      <c r="IG38" s="47"/>
      <c r="IH38" s="47"/>
      <c r="II38" s="47"/>
      <c r="IJ38" s="47"/>
      <c r="IK38" s="47"/>
      <c r="IL38" s="47"/>
      <c r="IM38" s="47"/>
      <c r="IN38" s="47"/>
      <c r="IO38" s="47"/>
      <c r="IP38" s="47"/>
      <c r="IQ38" s="47"/>
      <c r="IR38" s="47"/>
      <c r="IS38" s="47"/>
    </row>
    <row r="39" spans="1:253" s="46" customFormat="1" ht="13.5" customHeight="1" x14ac:dyDescent="0.2">
      <c r="A39" s="36">
        <v>374834</v>
      </c>
      <c r="B39" s="37" t="s">
        <v>606</v>
      </c>
      <c r="C39" s="38" t="s">
        <v>607</v>
      </c>
      <c r="D39" s="39" t="s">
        <v>540</v>
      </c>
      <c r="E39" s="36" t="s">
        <v>608</v>
      </c>
      <c r="F39" s="40">
        <v>53.890999999999998</v>
      </c>
      <c r="G39" s="40">
        <v>51.196449999999999</v>
      </c>
      <c r="H39" s="40">
        <v>50.118630000000003</v>
      </c>
      <c r="I39" s="40">
        <v>49.04081</v>
      </c>
      <c r="J39" s="45"/>
      <c r="K39" s="33"/>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c r="CA39" s="47"/>
      <c r="CB39" s="47"/>
      <c r="CC39" s="47"/>
      <c r="CD39" s="47"/>
      <c r="CE39" s="47"/>
      <c r="CF39" s="47"/>
      <c r="CG39" s="47"/>
      <c r="CH39" s="47"/>
      <c r="CI39" s="47"/>
      <c r="CJ39" s="47"/>
      <c r="CK39" s="47"/>
      <c r="CL39" s="47"/>
      <c r="CM39" s="47"/>
      <c r="CN39" s="47"/>
      <c r="CO39" s="47"/>
      <c r="CP39" s="47"/>
      <c r="CQ39" s="47"/>
      <c r="CR39" s="47"/>
      <c r="CS39" s="47"/>
      <c r="CT39" s="47"/>
      <c r="CU39" s="47"/>
      <c r="CV39" s="47"/>
      <c r="CW39" s="47"/>
      <c r="CX39" s="47"/>
      <c r="CY39" s="47"/>
      <c r="CZ39" s="47"/>
      <c r="DA39" s="47"/>
      <c r="DB39" s="47"/>
      <c r="DC39" s="47"/>
      <c r="DD39" s="47"/>
      <c r="DE39" s="47"/>
      <c r="DF39" s="47"/>
      <c r="DG39" s="47"/>
      <c r="DH39" s="47"/>
      <c r="DI39" s="47"/>
      <c r="DJ39" s="47"/>
      <c r="DK39" s="47"/>
      <c r="DL39" s="47"/>
      <c r="DM39" s="47"/>
      <c r="DN39" s="47"/>
      <c r="DO39" s="47"/>
      <c r="DP39" s="47"/>
      <c r="DQ39" s="47"/>
      <c r="DR39" s="47"/>
      <c r="DS39" s="47"/>
      <c r="DT39" s="47"/>
      <c r="DU39" s="47"/>
      <c r="DV39" s="47"/>
      <c r="DW39" s="47"/>
      <c r="DX39" s="47"/>
      <c r="DY39" s="47"/>
      <c r="DZ39" s="47"/>
      <c r="EA39" s="47"/>
      <c r="EB39" s="47"/>
      <c r="EC39" s="47"/>
      <c r="ED39" s="47"/>
      <c r="EE39" s="47"/>
      <c r="EF39" s="47"/>
      <c r="EG39" s="47"/>
      <c r="EH39" s="47"/>
      <c r="EI39" s="47"/>
      <c r="EJ39" s="47"/>
      <c r="EK39" s="47"/>
      <c r="EL39" s="47"/>
      <c r="EM39" s="47"/>
      <c r="EN39" s="47"/>
      <c r="EO39" s="47"/>
      <c r="EP39" s="47"/>
      <c r="EQ39" s="47"/>
      <c r="ER39" s="47"/>
      <c r="ES39" s="47"/>
      <c r="ET39" s="47"/>
      <c r="EU39" s="47"/>
      <c r="EV39" s="47"/>
      <c r="EW39" s="47"/>
      <c r="EX39" s="47"/>
      <c r="EY39" s="47"/>
      <c r="EZ39" s="47"/>
      <c r="FA39" s="47"/>
      <c r="FB39" s="47"/>
      <c r="FC39" s="47"/>
      <c r="FD39" s="47"/>
      <c r="FE39" s="47"/>
      <c r="FF39" s="47"/>
      <c r="FG39" s="47"/>
      <c r="FH39" s="47"/>
      <c r="FI39" s="47"/>
      <c r="FJ39" s="47"/>
      <c r="FK39" s="47"/>
      <c r="FL39" s="47"/>
      <c r="FM39" s="47"/>
      <c r="FN39" s="47"/>
      <c r="FO39" s="47"/>
      <c r="FP39" s="47"/>
      <c r="FQ39" s="47"/>
      <c r="FR39" s="47"/>
      <c r="FS39" s="47"/>
      <c r="FT39" s="47"/>
      <c r="FU39" s="47"/>
      <c r="FV39" s="47"/>
      <c r="FW39" s="47"/>
      <c r="FX39" s="47"/>
      <c r="FY39" s="47"/>
      <c r="FZ39" s="47"/>
      <c r="GA39" s="47"/>
      <c r="GB39" s="47"/>
      <c r="GC39" s="47"/>
      <c r="GD39" s="47"/>
      <c r="GE39" s="47"/>
      <c r="GF39" s="47"/>
      <c r="GG39" s="47"/>
      <c r="GH39" s="47"/>
      <c r="GI39" s="47"/>
      <c r="GJ39" s="47"/>
      <c r="GK39" s="47"/>
      <c r="GL39" s="47"/>
      <c r="GM39" s="47"/>
      <c r="GN39" s="47"/>
      <c r="GO39" s="47"/>
      <c r="GP39" s="47"/>
      <c r="GQ39" s="47"/>
      <c r="GR39" s="47"/>
      <c r="GS39" s="47"/>
      <c r="GT39" s="47"/>
      <c r="GU39" s="47"/>
      <c r="GV39" s="47"/>
      <c r="GW39" s="47"/>
      <c r="GX39" s="47"/>
      <c r="GY39" s="47"/>
      <c r="GZ39" s="47"/>
      <c r="HA39" s="47"/>
      <c r="HB39" s="47"/>
      <c r="HC39" s="47"/>
      <c r="HD39" s="47"/>
      <c r="HE39" s="47"/>
      <c r="HF39" s="47"/>
      <c r="HG39" s="47"/>
      <c r="HH39" s="47"/>
      <c r="HI39" s="47"/>
      <c r="HJ39" s="47"/>
      <c r="HK39" s="47"/>
      <c r="HL39" s="47"/>
      <c r="HM39" s="47"/>
      <c r="HN39" s="47"/>
      <c r="HO39" s="47"/>
      <c r="HP39" s="47"/>
      <c r="HQ39" s="47"/>
      <c r="HR39" s="47"/>
      <c r="HS39" s="47"/>
      <c r="HT39" s="47"/>
      <c r="HU39" s="47"/>
      <c r="HV39" s="47"/>
      <c r="HW39" s="47"/>
      <c r="HX39" s="47"/>
      <c r="HY39" s="47"/>
      <c r="HZ39" s="47"/>
      <c r="IA39" s="47"/>
      <c r="IB39" s="47"/>
      <c r="IC39" s="47"/>
      <c r="ID39" s="47"/>
      <c r="IE39" s="47"/>
      <c r="IF39" s="47"/>
      <c r="IG39" s="47"/>
      <c r="IH39" s="47"/>
      <c r="II39" s="47"/>
      <c r="IJ39" s="47"/>
      <c r="IK39" s="47"/>
      <c r="IL39" s="47"/>
      <c r="IM39" s="47"/>
      <c r="IN39" s="47"/>
      <c r="IO39" s="47"/>
      <c r="IP39" s="47"/>
      <c r="IQ39" s="47"/>
      <c r="IR39" s="47"/>
      <c r="IS39" s="47"/>
    </row>
    <row r="40" spans="1:253" s="46" customFormat="1" ht="13.5" customHeight="1" x14ac:dyDescent="0.2">
      <c r="A40" s="36">
        <v>374828</v>
      </c>
      <c r="B40" s="37" t="s">
        <v>609</v>
      </c>
      <c r="C40" s="38" t="s">
        <v>607</v>
      </c>
      <c r="D40" s="39" t="s">
        <v>540</v>
      </c>
      <c r="E40" s="36" t="s">
        <v>610</v>
      </c>
      <c r="F40" s="40">
        <v>35.99</v>
      </c>
      <c r="G40" s="40">
        <v>34.1905</v>
      </c>
      <c r="H40" s="40">
        <v>33.470700000000001</v>
      </c>
      <c r="I40" s="40">
        <v>32.750900000000001</v>
      </c>
      <c r="J40" s="45"/>
      <c r="K40" s="33"/>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c r="CA40" s="47"/>
      <c r="CB40" s="47"/>
      <c r="CC40" s="47"/>
      <c r="CD40" s="47"/>
      <c r="CE40" s="47"/>
      <c r="CF40" s="47"/>
      <c r="CG40" s="47"/>
      <c r="CH40" s="47"/>
      <c r="CI40" s="47"/>
      <c r="CJ40" s="47"/>
      <c r="CK40" s="47"/>
      <c r="CL40" s="47"/>
      <c r="CM40" s="47"/>
      <c r="CN40" s="47"/>
      <c r="CO40" s="47"/>
      <c r="CP40" s="47"/>
      <c r="CQ40" s="47"/>
      <c r="CR40" s="47"/>
      <c r="CS40" s="47"/>
      <c r="CT40" s="47"/>
      <c r="CU40" s="47"/>
      <c r="CV40" s="47"/>
      <c r="CW40" s="47"/>
      <c r="CX40" s="47"/>
      <c r="CY40" s="47"/>
      <c r="CZ40" s="47"/>
      <c r="DA40" s="47"/>
      <c r="DB40" s="47"/>
      <c r="DC40" s="47"/>
      <c r="DD40" s="47"/>
      <c r="DE40" s="47"/>
      <c r="DF40" s="47"/>
      <c r="DG40" s="47"/>
      <c r="DH40" s="47"/>
      <c r="DI40" s="47"/>
      <c r="DJ40" s="47"/>
      <c r="DK40" s="47"/>
      <c r="DL40" s="47"/>
      <c r="DM40" s="47"/>
      <c r="DN40" s="47"/>
      <c r="DO40" s="47"/>
      <c r="DP40" s="47"/>
      <c r="DQ40" s="47"/>
      <c r="DR40" s="47"/>
      <c r="DS40" s="47"/>
      <c r="DT40" s="47"/>
      <c r="DU40" s="47"/>
      <c r="DV40" s="47"/>
      <c r="DW40" s="47"/>
      <c r="DX40" s="47"/>
      <c r="DY40" s="47"/>
      <c r="DZ40" s="47"/>
      <c r="EA40" s="47"/>
      <c r="EB40" s="47"/>
      <c r="EC40" s="47"/>
      <c r="ED40" s="47"/>
      <c r="EE40" s="47"/>
      <c r="EF40" s="47"/>
      <c r="EG40" s="47"/>
      <c r="EH40" s="47"/>
      <c r="EI40" s="47"/>
      <c r="EJ40" s="47"/>
      <c r="EK40" s="47"/>
      <c r="EL40" s="47"/>
      <c r="EM40" s="47"/>
      <c r="EN40" s="47"/>
      <c r="EO40" s="47"/>
      <c r="EP40" s="47"/>
      <c r="EQ40" s="47"/>
      <c r="ER40" s="47"/>
      <c r="ES40" s="47"/>
      <c r="ET40" s="47"/>
      <c r="EU40" s="47"/>
      <c r="EV40" s="47"/>
      <c r="EW40" s="47"/>
      <c r="EX40" s="47"/>
      <c r="EY40" s="47"/>
      <c r="EZ40" s="47"/>
      <c r="FA40" s="47"/>
      <c r="FB40" s="47"/>
      <c r="FC40" s="47"/>
      <c r="FD40" s="47"/>
      <c r="FE40" s="47"/>
      <c r="FF40" s="47"/>
      <c r="FG40" s="47"/>
      <c r="FH40" s="47"/>
      <c r="FI40" s="47"/>
      <c r="FJ40" s="47"/>
      <c r="FK40" s="47"/>
      <c r="FL40" s="47"/>
      <c r="FM40" s="47"/>
      <c r="FN40" s="47"/>
      <c r="FO40" s="47"/>
      <c r="FP40" s="47"/>
      <c r="FQ40" s="47"/>
      <c r="FR40" s="47"/>
      <c r="FS40" s="47"/>
      <c r="FT40" s="47"/>
      <c r="FU40" s="47"/>
      <c r="FV40" s="47"/>
      <c r="FW40" s="47"/>
      <c r="FX40" s="47"/>
      <c r="FY40" s="47"/>
      <c r="FZ40" s="47"/>
      <c r="GA40" s="47"/>
      <c r="GB40" s="47"/>
      <c r="GC40" s="47"/>
      <c r="GD40" s="47"/>
      <c r="GE40" s="47"/>
      <c r="GF40" s="47"/>
      <c r="GG40" s="47"/>
      <c r="GH40" s="47"/>
      <c r="GI40" s="47"/>
      <c r="GJ40" s="47"/>
      <c r="GK40" s="47"/>
      <c r="GL40" s="47"/>
      <c r="GM40" s="47"/>
      <c r="GN40" s="47"/>
      <c r="GO40" s="47"/>
      <c r="GP40" s="47"/>
      <c r="GQ40" s="47"/>
      <c r="GR40" s="47"/>
      <c r="GS40" s="47"/>
      <c r="GT40" s="47"/>
      <c r="GU40" s="47"/>
      <c r="GV40" s="47"/>
      <c r="GW40" s="47"/>
      <c r="GX40" s="47"/>
      <c r="GY40" s="47"/>
      <c r="GZ40" s="47"/>
      <c r="HA40" s="47"/>
      <c r="HB40" s="47"/>
      <c r="HC40" s="47"/>
      <c r="HD40" s="47"/>
      <c r="HE40" s="47"/>
      <c r="HF40" s="47"/>
      <c r="HG40" s="47"/>
      <c r="HH40" s="47"/>
      <c r="HI40" s="47"/>
      <c r="HJ40" s="47"/>
      <c r="HK40" s="47"/>
      <c r="HL40" s="47"/>
      <c r="HM40" s="47"/>
      <c r="HN40" s="47"/>
      <c r="HO40" s="47"/>
      <c r="HP40" s="47"/>
      <c r="HQ40" s="47"/>
      <c r="HR40" s="47"/>
      <c r="HS40" s="47"/>
      <c r="HT40" s="47"/>
      <c r="HU40" s="47"/>
      <c r="HV40" s="47"/>
      <c r="HW40" s="47"/>
      <c r="HX40" s="47"/>
      <c r="HY40" s="47"/>
      <c r="HZ40" s="47"/>
      <c r="IA40" s="47"/>
      <c r="IB40" s="47"/>
      <c r="IC40" s="47"/>
      <c r="ID40" s="47"/>
      <c r="IE40" s="47"/>
      <c r="IF40" s="47"/>
      <c r="IG40" s="47"/>
      <c r="IH40" s="47"/>
      <c r="II40" s="47"/>
      <c r="IJ40" s="47"/>
      <c r="IK40" s="47"/>
      <c r="IL40" s="47"/>
      <c r="IM40" s="47"/>
      <c r="IN40" s="47"/>
      <c r="IO40" s="47"/>
      <c r="IP40" s="47"/>
      <c r="IQ40" s="47"/>
      <c r="IR40" s="47"/>
      <c r="IS40" s="47"/>
    </row>
    <row r="41" spans="1:253" s="46" customFormat="1" ht="13.5" customHeight="1" x14ac:dyDescent="0.2">
      <c r="A41" s="36">
        <v>374831</v>
      </c>
      <c r="B41" s="37" t="s">
        <v>611</v>
      </c>
      <c r="C41" s="38" t="s">
        <v>607</v>
      </c>
      <c r="D41" s="39" t="s">
        <v>540</v>
      </c>
      <c r="E41" s="36" t="s">
        <v>610</v>
      </c>
      <c r="F41" s="40">
        <v>35.99</v>
      </c>
      <c r="G41" s="40">
        <v>34.1905</v>
      </c>
      <c r="H41" s="40">
        <v>33.470700000000001</v>
      </c>
      <c r="I41" s="40">
        <v>32.750900000000001</v>
      </c>
      <c r="J41" s="45"/>
      <c r="K41" s="33"/>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c r="CA41" s="47"/>
      <c r="CB41" s="47"/>
      <c r="CC41" s="47"/>
      <c r="CD41" s="47"/>
      <c r="CE41" s="47"/>
      <c r="CF41" s="47"/>
      <c r="CG41" s="47"/>
      <c r="CH41" s="47"/>
      <c r="CI41" s="47"/>
      <c r="CJ41" s="47"/>
      <c r="CK41" s="47"/>
      <c r="CL41" s="47"/>
      <c r="CM41" s="47"/>
      <c r="CN41" s="47"/>
      <c r="CO41" s="47"/>
      <c r="CP41" s="47"/>
      <c r="CQ41" s="47"/>
      <c r="CR41" s="47"/>
      <c r="CS41" s="47"/>
      <c r="CT41" s="47"/>
      <c r="CU41" s="47"/>
      <c r="CV41" s="47"/>
      <c r="CW41" s="47"/>
      <c r="CX41" s="47"/>
      <c r="CY41" s="47"/>
      <c r="CZ41" s="47"/>
      <c r="DA41" s="47"/>
      <c r="DB41" s="47"/>
      <c r="DC41" s="47"/>
      <c r="DD41" s="47"/>
      <c r="DE41" s="47"/>
      <c r="DF41" s="47"/>
      <c r="DG41" s="47"/>
      <c r="DH41" s="47"/>
      <c r="DI41" s="47"/>
      <c r="DJ41" s="47"/>
      <c r="DK41" s="47"/>
      <c r="DL41" s="47"/>
      <c r="DM41" s="47"/>
      <c r="DN41" s="47"/>
      <c r="DO41" s="47"/>
      <c r="DP41" s="47"/>
      <c r="DQ41" s="47"/>
      <c r="DR41" s="47"/>
      <c r="DS41" s="47"/>
      <c r="DT41" s="47"/>
      <c r="DU41" s="47"/>
      <c r="DV41" s="47"/>
      <c r="DW41" s="47"/>
      <c r="DX41" s="47"/>
      <c r="DY41" s="47"/>
      <c r="DZ41" s="47"/>
      <c r="EA41" s="47"/>
      <c r="EB41" s="47"/>
      <c r="EC41" s="47"/>
      <c r="ED41" s="47"/>
      <c r="EE41" s="47"/>
      <c r="EF41" s="47"/>
      <c r="EG41" s="47"/>
      <c r="EH41" s="47"/>
      <c r="EI41" s="47"/>
      <c r="EJ41" s="47"/>
      <c r="EK41" s="47"/>
      <c r="EL41" s="47"/>
      <c r="EM41" s="47"/>
      <c r="EN41" s="47"/>
      <c r="EO41" s="47"/>
      <c r="EP41" s="47"/>
      <c r="EQ41" s="47"/>
      <c r="ER41" s="47"/>
      <c r="ES41" s="47"/>
      <c r="ET41" s="47"/>
      <c r="EU41" s="47"/>
      <c r="EV41" s="47"/>
      <c r="EW41" s="47"/>
      <c r="EX41" s="47"/>
      <c r="EY41" s="47"/>
      <c r="EZ41" s="47"/>
      <c r="FA41" s="47"/>
      <c r="FB41" s="47"/>
      <c r="FC41" s="47"/>
      <c r="FD41" s="47"/>
      <c r="FE41" s="47"/>
      <c r="FF41" s="47"/>
      <c r="FG41" s="47"/>
      <c r="FH41" s="47"/>
      <c r="FI41" s="47"/>
      <c r="FJ41" s="47"/>
      <c r="FK41" s="47"/>
      <c r="FL41" s="47"/>
      <c r="FM41" s="47"/>
      <c r="FN41" s="47"/>
      <c r="FO41" s="47"/>
      <c r="FP41" s="47"/>
      <c r="FQ41" s="47"/>
      <c r="FR41" s="47"/>
      <c r="FS41" s="47"/>
      <c r="FT41" s="47"/>
      <c r="FU41" s="47"/>
      <c r="FV41" s="47"/>
      <c r="FW41" s="47"/>
      <c r="FX41" s="47"/>
      <c r="FY41" s="47"/>
      <c r="FZ41" s="47"/>
      <c r="GA41" s="47"/>
      <c r="GB41" s="47"/>
      <c r="GC41" s="47"/>
      <c r="GD41" s="47"/>
      <c r="GE41" s="47"/>
      <c r="GF41" s="47"/>
      <c r="GG41" s="47"/>
      <c r="GH41" s="47"/>
      <c r="GI41" s="47"/>
      <c r="GJ41" s="47"/>
      <c r="GK41" s="47"/>
      <c r="GL41" s="47"/>
      <c r="GM41" s="47"/>
      <c r="GN41" s="47"/>
      <c r="GO41" s="47"/>
      <c r="GP41" s="47"/>
      <c r="GQ41" s="47"/>
      <c r="GR41" s="47"/>
      <c r="GS41" s="47"/>
      <c r="GT41" s="47"/>
      <c r="GU41" s="47"/>
      <c r="GV41" s="47"/>
      <c r="GW41" s="47"/>
      <c r="GX41" s="47"/>
      <c r="GY41" s="47"/>
      <c r="GZ41" s="47"/>
      <c r="HA41" s="47"/>
      <c r="HB41" s="47"/>
      <c r="HC41" s="47"/>
      <c r="HD41" s="47"/>
      <c r="HE41" s="47"/>
      <c r="HF41" s="47"/>
      <c r="HG41" s="47"/>
      <c r="HH41" s="47"/>
      <c r="HI41" s="47"/>
      <c r="HJ41" s="47"/>
      <c r="HK41" s="47"/>
      <c r="HL41" s="47"/>
      <c r="HM41" s="47"/>
      <c r="HN41" s="47"/>
      <c r="HO41" s="47"/>
      <c r="HP41" s="47"/>
      <c r="HQ41" s="47"/>
      <c r="HR41" s="47"/>
      <c r="HS41" s="47"/>
      <c r="HT41" s="47"/>
      <c r="HU41" s="47"/>
      <c r="HV41" s="47"/>
      <c r="HW41" s="47"/>
      <c r="HX41" s="47"/>
      <c r="HY41" s="47"/>
      <c r="HZ41" s="47"/>
      <c r="IA41" s="47"/>
      <c r="IB41" s="47"/>
      <c r="IC41" s="47"/>
      <c r="ID41" s="47"/>
      <c r="IE41" s="47"/>
      <c r="IF41" s="47"/>
      <c r="IG41" s="47"/>
      <c r="IH41" s="47"/>
      <c r="II41" s="47"/>
      <c r="IJ41" s="47"/>
      <c r="IK41" s="47"/>
      <c r="IL41" s="47"/>
      <c r="IM41" s="47"/>
      <c r="IN41" s="47"/>
      <c r="IO41" s="47"/>
      <c r="IP41" s="47"/>
      <c r="IQ41" s="47"/>
      <c r="IR41" s="47"/>
      <c r="IS41" s="47"/>
    </row>
    <row r="42" spans="1:253" s="46" customFormat="1" ht="13.5" customHeight="1" x14ac:dyDescent="0.2">
      <c r="A42" s="36">
        <v>396189</v>
      </c>
      <c r="B42" s="37" t="s">
        <v>612</v>
      </c>
      <c r="C42" s="38" t="s">
        <v>607</v>
      </c>
      <c r="D42" s="39" t="s">
        <v>554</v>
      </c>
      <c r="E42" s="36" t="s">
        <v>613</v>
      </c>
      <c r="F42" s="40">
        <v>33.996000000000002</v>
      </c>
      <c r="G42" s="40">
        <v>32.296199999999999</v>
      </c>
      <c r="H42" s="40">
        <v>31.616280000000003</v>
      </c>
      <c r="I42" s="40">
        <v>30.936360000000004</v>
      </c>
      <c r="J42" s="45"/>
      <c r="K42" s="33"/>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c r="CA42" s="47"/>
      <c r="CB42" s="47"/>
      <c r="CC42" s="47"/>
      <c r="CD42" s="47"/>
      <c r="CE42" s="47"/>
      <c r="CF42" s="47"/>
      <c r="CG42" s="47"/>
      <c r="CH42" s="47"/>
      <c r="CI42" s="47"/>
      <c r="CJ42" s="47"/>
      <c r="CK42" s="47"/>
      <c r="CL42" s="47"/>
      <c r="CM42" s="47"/>
      <c r="CN42" s="47"/>
      <c r="CO42" s="47"/>
      <c r="CP42" s="47"/>
      <c r="CQ42" s="47"/>
      <c r="CR42" s="47"/>
      <c r="CS42" s="47"/>
      <c r="CT42" s="47"/>
      <c r="CU42" s="47"/>
      <c r="CV42" s="47"/>
      <c r="CW42" s="47"/>
      <c r="CX42" s="47"/>
      <c r="CY42" s="47"/>
      <c r="CZ42" s="47"/>
      <c r="DA42" s="47"/>
      <c r="DB42" s="47"/>
      <c r="DC42" s="47"/>
      <c r="DD42" s="47"/>
      <c r="DE42" s="47"/>
      <c r="DF42" s="47"/>
      <c r="DG42" s="47"/>
      <c r="DH42" s="47"/>
      <c r="DI42" s="47"/>
      <c r="DJ42" s="47"/>
      <c r="DK42" s="47"/>
      <c r="DL42" s="47"/>
      <c r="DM42" s="47"/>
      <c r="DN42" s="47"/>
      <c r="DO42" s="47"/>
      <c r="DP42" s="47"/>
      <c r="DQ42" s="47"/>
      <c r="DR42" s="47"/>
      <c r="DS42" s="47"/>
      <c r="DT42" s="47"/>
      <c r="DU42" s="47"/>
      <c r="DV42" s="47"/>
      <c r="DW42" s="47"/>
      <c r="DX42" s="47"/>
      <c r="DY42" s="47"/>
      <c r="DZ42" s="47"/>
      <c r="EA42" s="47"/>
      <c r="EB42" s="47"/>
      <c r="EC42" s="47"/>
      <c r="ED42" s="47"/>
      <c r="EE42" s="47"/>
      <c r="EF42" s="47"/>
      <c r="EG42" s="47"/>
      <c r="EH42" s="47"/>
      <c r="EI42" s="47"/>
      <c r="EJ42" s="47"/>
      <c r="EK42" s="47"/>
      <c r="EL42" s="47"/>
      <c r="EM42" s="47"/>
      <c r="EN42" s="47"/>
      <c r="EO42" s="47"/>
      <c r="EP42" s="47"/>
      <c r="EQ42" s="47"/>
      <c r="ER42" s="47"/>
      <c r="ES42" s="47"/>
      <c r="ET42" s="47"/>
      <c r="EU42" s="47"/>
      <c r="EV42" s="47"/>
      <c r="EW42" s="47"/>
      <c r="EX42" s="47"/>
      <c r="EY42" s="47"/>
      <c r="EZ42" s="47"/>
      <c r="FA42" s="47"/>
      <c r="FB42" s="47"/>
      <c r="FC42" s="47"/>
      <c r="FD42" s="47"/>
      <c r="FE42" s="47"/>
      <c r="FF42" s="47"/>
      <c r="FG42" s="47"/>
      <c r="FH42" s="47"/>
      <c r="FI42" s="47"/>
      <c r="FJ42" s="47"/>
      <c r="FK42" s="47"/>
      <c r="FL42" s="47"/>
      <c r="FM42" s="47"/>
      <c r="FN42" s="47"/>
      <c r="FO42" s="47"/>
      <c r="FP42" s="47"/>
      <c r="FQ42" s="47"/>
      <c r="FR42" s="47"/>
      <c r="FS42" s="47"/>
      <c r="FT42" s="47"/>
      <c r="FU42" s="47"/>
      <c r="FV42" s="47"/>
      <c r="FW42" s="47"/>
      <c r="FX42" s="47"/>
      <c r="FY42" s="47"/>
      <c r="FZ42" s="47"/>
      <c r="GA42" s="47"/>
      <c r="GB42" s="47"/>
      <c r="GC42" s="47"/>
      <c r="GD42" s="47"/>
      <c r="GE42" s="47"/>
      <c r="GF42" s="47"/>
      <c r="GG42" s="47"/>
      <c r="GH42" s="47"/>
      <c r="GI42" s="47"/>
      <c r="GJ42" s="47"/>
      <c r="GK42" s="47"/>
      <c r="GL42" s="47"/>
      <c r="GM42" s="47"/>
      <c r="GN42" s="47"/>
      <c r="GO42" s="47"/>
      <c r="GP42" s="47"/>
      <c r="GQ42" s="47"/>
      <c r="GR42" s="47"/>
      <c r="GS42" s="47"/>
      <c r="GT42" s="47"/>
      <c r="GU42" s="47"/>
      <c r="GV42" s="47"/>
      <c r="GW42" s="47"/>
      <c r="GX42" s="47"/>
      <c r="GY42" s="47"/>
      <c r="GZ42" s="47"/>
      <c r="HA42" s="47"/>
      <c r="HB42" s="47"/>
      <c r="HC42" s="47"/>
      <c r="HD42" s="47"/>
      <c r="HE42" s="47"/>
      <c r="HF42" s="47"/>
      <c r="HG42" s="47"/>
      <c r="HH42" s="47"/>
      <c r="HI42" s="47"/>
      <c r="HJ42" s="47"/>
      <c r="HK42" s="47"/>
      <c r="HL42" s="47"/>
      <c r="HM42" s="47"/>
      <c r="HN42" s="47"/>
      <c r="HO42" s="47"/>
      <c r="HP42" s="47"/>
      <c r="HQ42" s="47"/>
      <c r="HR42" s="47"/>
      <c r="HS42" s="47"/>
      <c r="HT42" s="47"/>
      <c r="HU42" s="47"/>
      <c r="HV42" s="47"/>
      <c r="HW42" s="47"/>
      <c r="HX42" s="47"/>
      <c r="HY42" s="47"/>
      <c r="HZ42" s="47"/>
      <c r="IA42" s="47"/>
      <c r="IB42" s="47"/>
      <c r="IC42" s="47"/>
      <c r="ID42" s="47"/>
      <c r="IE42" s="47"/>
      <c r="IF42" s="47"/>
      <c r="IG42" s="47"/>
      <c r="IH42" s="47"/>
      <c r="II42" s="47"/>
      <c r="IJ42" s="47"/>
      <c r="IK42" s="47"/>
      <c r="IL42" s="47"/>
      <c r="IM42" s="47"/>
      <c r="IN42" s="47"/>
      <c r="IO42" s="47"/>
      <c r="IP42" s="47"/>
      <c r="IQ42" s="47"/>
      <c r="IR42" s="47"/>
      <c r="IS42" s="47"/>
    </row>
    <row r="43" spans="1:253" s="46" customFormat="1" ht="13.5" customHeight="1" x14ac:dyDescent="0.2">
      <c r="A43" s="36">
        <v>396191</v>
      </c>
      <c r="B43" s="37" t="s">
        <v>614</v>
      </c>
      <c r="C43" s="38" t="s">
        <v>607</v>
      </c>
      <c r="D43" s="39" t="s">
        <v>554</v>
      </c>
      <c r="E43" s="36" t="s">
        <v>613</v>
      </c>
      <c r="F43" s="40">
        <v>33.996000000000002</v>
      </c>
      <c r="G43" s="40">
        <v>32.296199999999999</v>
      </c>
      <c r="H43" s="40">
        <v>31.616280000000003</v>
      </c>
      <c r="I43" s="40">
        <v>30.936360000000004</v>
      </c>
      <c r="J43" s="45"/>
      <c r="K43" s="33"/>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c r="CA43" s="47"/>
      <c r="CB43" s="47"/>
      <c r="CC43" s="47"/>
      <c r="CD43" s="47"/>
      <c r="CE43" s="47"/>
      <c r="CF43" s="47"/>
      <c r="CG43" s="47"/>
      <c r="CH43" s="47"/>
      <c r="CI43" s="47"/>
      <c r="CJ43" s="47"/>
      <c r="CK43" s="47"/>
      <c r="CL43" s="47"/>
      <c r="CM43" s="47"/>
      <c r="CN43" s="47"/>
      <c r="CO43" s="47"/>
      <c r="CP43" s="47"/>
      <c r="CQ43" s="47"/>
      <c r="CR43" s="47"/>
      <c r="CS43" s="47"/>
      <c r="CT43" s="47"/>
      <c r="CU43" s="47"/>
      <c r="CV43" s="47"/>
      <c r="CW43" s="47"/>
      <c r="CX43" s="47"/>
      <c r="CY43" s="47"/>
      <c r="CZ43" s="47"/>
      <c r="DA43" s="47"/>
      <c r="DB43" s="47"/>
      <c r="DC43" s="47"/>
      <c r="DD43" s="47"/>
      <c r="DE43" s="47"/>
      <c r="DF43" s="47"/>
      <c r="DG43" s="47"/>
      <c r="DH43" s="47"/>
      <c r="DI43" s="47"/>
      <c r="DJ43" s="47"/>
      <c r="DK43" s="47"/>
      <c r="DL43" s="47"/>
      <c r="DM43" s="47"/>
      <c r="DN43" s="47"/>
      <c r="DO43" s="47"/>
      <c r="DP43" s="47"/>
      <c r="DQ43" s="47"/>
      <c r="DR43" s="47"/>
      <c r="DS43" s="47"/>
      <c r="DT43" s="47"/>
      <c r="DU43" s="47"/>
      <c r="DV43" s="47"/>
      <c r="DW43" s="47"/>
      <c r="DX43" s="47"/>
      <c r="DY43" s="47"/>
      <c r="DZ43" s="47"/>
      <c r="EA43" s="47"/>
      <c r="EB43" s="47"/>
      <c r="EC43" s="47"/>
      <c r="ED43" s="47"/>
      <c r="EE43" s="47"/>
      <c r="EF43" s="47"/>
      <c r="EG43" s="47"/>
      <c r="EH43" s="47"/>
      <c r="EI43" s="47"/>
      <c r="EJ43" s="47"/>
      <c r="EK43" s="47"/>
      <c r="EL43" s="47"/>
      <c r="EM43" s="47"/>
      <c r="EN43" s="47"/>
      <c r="EO43" s="47"/>
      <c r="EP43" s="47"/>
      <c r="EQ43" s="47"/>
      <c r="ER43" s="47"/>
      <c r="ES43" s="47"/>
      <c r="ET43" s="47"/>
      <c r="EU43" s="47"/>
      <c r="EV43" s="47"/>
      <c r="EW43" s="47"/>
      <c r="EX43" s="47"/>
      <c r="EY43" s="47"/>
      <c r="EZ43" s="47"/>
      <c r="FA43" s="47"/>
      <c r="FB43" s="47"/>
      <c r="FC43" s="47"/>
      <c r="FD43" s="47"/>
      <c r="FE43" s="47"/>
      <c r="FF43" s="47"/>
      <c r="FG43" s="47"/>
      <c r="FH43" s="47"/>
      <c r="FI43" s="47"/>
      <c r="FJ43" s="47"/>
      <c r="FK43" s="47"/>
      <c r="FL43" s="47"/>
      <c r="FM43" s="47"/>
      <c r="FN43" s="47"/>
      <c r="FO43" s="47"/>
      <c r="FP43" s="47"/>
      <c r="FQ43" s="47"/>
      <c r="FR43" s="47"/>
      <c r="FS43" s="47"/>
      <c r="FT43" s="47"/>
      <c r="FU43" s="47"/>
      <c r="FV43" s="47"/>
      <c r="FW43" s="47"/>
      <c r="FX43" s="47"/>
      <c r="FY43" s="47"/>
      <c r="FZ43" s="47"/>
      <c r="GA43" s="47"/>
      <c r="GB43" s="47"/>
      <c r="GC43" s="47"/>
      <c r="GD43" s="47"/>
      <c r="GE43" s="47"/>
      <c r="GF43" s="47"/>
      <c r="GG43" s="47"/>
      <c r="GH43" s="47"/>
      <c r="GI43" s="47"/>
      <c r="GJ43" s="47"/>
      <c r="GK43" s="47"/>
      <c r="GL43" s="47"/>
      <c r="GM43" s="47"/>
      <c r="GN43" s="47"/>
      <c r="GO43" s="47"/>
      <c r="GP43" s="47"/>
      <c r="GQ43" s="47"/>
      <c r="GR43" s="47"/>
      <c r="GS43" s="47"/>
      <c r="GT43" s="47"/>
      <c r="GU43" s="47"/>
      <c r="GV43" s="47"/>
      <c r="GW43" s="47"/>
      <c r="GX43" s="47"/>
      <c r="GY43" s="47"/>
      <c r="GZ43" s="47"/>
      <c r="HA43" s="47"/>
      <c r="HB43" s="47"/>
      <c r="HC43" s="47"/>
      <c r="HD43" s="47"/>
      <c r="HE43" s="47"/>
      <c r="HF43" s="47"/>
      <c r="HG43" s="47"/>
      <c r="HH43" s="47"/>
      <c r="HI43" s="47"/>
      <c r="HJ43" s="47"/>
      <c r="HK43" s="47"/>
      <c r="HL43" s="47"/>
      <c r="HM43" s="47"/>
      <c r="HN43" s="47"/>
      <c r="HO43" s="47"/>
      <c r="HP43" s="47"/>
      <c r="HQ43" s="47"/>
      <c r="HR43" s="47"/>
      <c r="HS43" s="47"/>
      <c r="HT43" s="47"/>
      <c r="HU43" s="47"/>
      <c r="HV43" s="47"/>
      <c r="HW43" s="47"/>
      <c r="HX43" s="47"/>
      <c r="HY43" s="47"/>
      <c r="HZ43" s="47"/>
      <c r="IA43" s="47"/>
      <c r="IB43" s="47"/>
      <c r="IC43" s="47"/>
      <c r="ID43" s="47"/>
      <c r="IE43" s="47"/>
      <c r="IF43" s="47"/>
      <c r="IG43" s="47"/>
      <c r="IH43" s="47"/>
      <c r="II43" s="47"/>
      <c r="IJ43" s="47"/>
      <c r="IK43" s="47"/>
      <c r="IL43" s="47"/>
      <c r="IM43" s="47"/>
      <c r="IN43" s="47"/>
      <c r="IO43" s="47"/>
      <c r="IP43" s="47"/>
      <c r="IQ43" s="47"/>
      <c r="IR43" s="47"/>
      <c r="IS43" s="47"/>
    </row>
    <row r="44" spans="1:253" s="46" customFormat="1" ht="13.5" customHeight="1" x14ac:dyDescent="0.2">
      <c r="A44" s="36">
        <v>408818</v>
      </c>
      <c r="B44" s="37" t="s">
        <v>615</v>
      </c>
      <c r="C44" s="38" t="s">
        <v>616</v>
      </c>
      <c r="D44" s="39" t="s">
        <v>540</v>
      </c>
      <c r="E44" s="36" t="s">
        <v>617</v>
      </c>
      <c r="F44" s="40">
        <v>62.893999999999998</v>
      </c>
      <c r="G44" s="40">
        <v>59.749299999999998</v>
      </c>
      <c r="H44" s="40">
        <v>58.491420000000005</v>
      </c>
      <c r="I44" s="40">
        <v>57.233539999999998</v>
      </c>
      <c r="J44" s="45"/>
      <c r="K44" s="33"/>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c r="CA44" s="47"/>
      <c r="CB44" s="47"/>
      <c r="CC44" s="47"/>
      <c r="CD44" s="47"/>
      <c r="CE44" s="47"/>
      <c r="CF44" s="47"/>
      <c r="CG44" s="47"/>
      <c r="CH44" s="47"/>
      <c r="CI44" s="47"/>
      <c r="CJ44" s="47"/>
      <c r="CK44" s="47"/>
      <c r="CL44" s="47"/>
      <c r="CM44" s="47"/>
      <c r="CN44" s="47"/>
      <c r="CO44" s="47"/>
      <c r="CP44" s="47"/>
      <c r="CQ44" s="47"/>
      <c r="CR44" s="47"/>
      <c r="CS44" s="47"/>
      <c r="CT44" s="47"/>
      <c r="CU44" s="47"/>
      <c r="CV44" s="47"/>
      <c r="CW44" s="47"/>
      <c r="CX44" s="47"/>
      <c r="CY44" s="47"/>
      <c r="CZ44" s="47"/>
      <c r="DA44" s="47"/>
      <c r="DB44" s="47"/>
      <c r="DC44" s="47"/>
      <c r="DD44" s="47"/>
      <c r="DE44" s="47"/>
      <c r="DF44" s="47"/>
      <c r="DG44" s="47"/>
      <c r="DH44" s="47"/>
      <c r="DI44" s="47"/>
      <c r="DJ44" s="47"/>
      <c r="DK44" s="47"/>
      <c r="DL44" s="47"/>
      <c r="DM44" s="47"/>
      <c r="DN44" s="47"/>
      <c r="DO44" s="47"/>
      <c r="DP44" s="47"/>
      <c r="DQ44" s="47"/>
      <c r="DR44" s="47"/>
      <c r="DS44" s="47"/>
      <c r="DT44" s="47"/>
      <c r="DU44" s="47"/>
      <c r="DV44" s="47"/>
      <c r="DW44" s="47"/>
      <c r="DX44" s="47"/>
      <c r="DY44" s="47"/>
      <c r="DZ44" s="47"/>
      <c r="EA44" s="47"/>
      <c r="EB44" s="47"/>
      <c r="EC44" s="47"/>
      <c r="ED44" s="47"/>
      <c r="EE44" s="47"/>
      <c r="EF44" s="47"/>
      <c r="EG44" s="47"/>
      <c r="EH44" s="47"/>
      <c r="EI44" s="47"/>
      <c r="EJ44" s="47"/>
      <c r="EK44" s="47"/>
      <c r="EL44" s="47"/>
      <c r="EM44" s="47"/>
      <c r="EN44" s="47"/>
      <c r="EO44" s="47"/>
      <c r="EP44" s="47"/>
      <c r="EQ44" s="47"/>
      <c r="ER44" s="47"/>
      <c r="ES44" s="47"/>
      <c r="ET44" s="47"/>
      <c r="EU44" s="47"/>
      <c r="EV44" s="47"/>
      <c r="EW44" s="47"/>
      <c r="EX44" s="47"/>
      <c r="EY44" s="47"/>
      <c r="EZ44" s="47"/>
      <c r="FA44" s="47"/>
      <c r="FB44" s="47"/>
      <c r="FC44" s="47"/>
      <c r="FD44" s="47"/>
      <c r="FE44" s="47"/>
      <c r="FF44" s="47"/>
      <c r="FG44" s="47"/>
      <c r="FH44" s="47"/>
      <c r="FI44" s="47"/>
      <c r="FJ44" s="47"/>
      <c r="FK44" s="47"/>
      <c r="FL44" s="47"/>
      <c r="FM44" s="47"/>
      <c r="FN44" s="47"/>
      <c r="FO44" s="47"/>
      <c r="FP44" s="47"/>
      <c r="FQ44" s="47"/>
      <c r="FR44" s="47"/>
      <c r="FS44" s="47"/>
      <c r="FT44" s="47"/>
      <c r="FU44" s="47"/>
      <c r="FV44" s="47"/>
      <c r="FW44" s="47"/>
      <c r="FX44" s="47"/>
      <c r="FY44" s="47"/>
      <c r="FZ44" s="47"/>
      <c r="GA44" s="47"/>
      <c r="GB44" s="47"/>
      <c r="GC44" s="47"/>
      <c r="GD44" s="47"/>
      <c r="GE44" s="47"/>
      <c r="GF44" s="47"/>
      <c r="GG44" s="47"/>
      <c r="GH44" s="47"/>
      <c r="GI44" s="47"/>
      <c r="GJ44" s="47"/>
      <c r="GK44" s="47"/>
      <c r="GL44" s="47"/>
      <c r="GM44" s="47"/>
      <c r="GN44" s="47"/>
      <c r="GO44" s="47"/>
      <c r="GP44" s="47"/>
      <c r="GQ44" s="47"/>
      <c r="GR44" s="47"/>
      <c r="GS44" s="47"/>
      <c r="GT44" s="47"/>
      <c r="GU44" s="47"/>
      <c r="GV44" s="47"/>
      <c r="GW44" s="47"/>
      <c r="GX44" s="47"/>
      <c r="GY44" s="47"/>
      <c r="GZ44" s="47"/>
      <c r="HA44" s="47"/>
      <c r="HB44" s="47"/>
      <c r="HC44" s="47"/>
      <c r="HD44" s="47"/>
      <c r="HE44" s="47"/>
      <c r="HF44" s="47"/>
      <c r="HG44" s="47"/>
      <c r="HH44" s="47"/>
      <c r="HI44" s="47"/>
      <c r="HJ44" s="47"/>
      <c r="HK44" s="47"/>
      <c r="HL44" s="47"/>
      <c r="HM44" s="47"/>
      <c r="HN44" s="47"/>
      <c r="HO44" s="47"/>
      <c r="HP44" s="47"/>
      <c r="HQ44" s="47"/>
      <c r="HR44" s="47"/>
      <c r="HS44" s="47"/>
      <c r="HT44" s="47"/>
      <c r="HU44" s="47"/>
      <c r="HV44" s="47"/>
      <c r="HW44" s="47"/>
      <c r="HX44" s="47"/>
      <c r="HY44" s="47"/>
      <c r="HZ44" s="47"/>
      <c r="IA44" s="47"/>
      <c r="IB44" s="47"/>
      <c r="IC44" s="47"/>
      <c r="ID44" s="47"/>
      <c r="IE44" s="47"/>
      <c r="IF44" s="47"/>
      <c r="IG44" s="47"/>
      <c r="IH44" s="47"/>
      <c r="II44" s="47"/>
      <c r="IJ44" s="47"/>
      <c r="IK44" s="47"/>
      <c r="IL44" s="47"/>
      <c r="IM44" s="47"/>
      <c r="IN44" s="47"/>
      <c r="IO44" s="47"/>
      <c r="IP44" s="47"/>
      <c r="IQ44" s="47"/>
      <c r="IR44" s="47"/>
      <c r="IS44" s="47"/>
    </row>
    <row r="45" spans="1:253" s="46" customFormat="1" ht="13.5" customHeight="1" x14ac:dyDescent="0.2">
      <c r="A45" s="36">
        <v>408819</v>
      </c>
      <c r="B45" s="37" t="s">
        <v>618</v>
      </c>
      <c r="C45" s="38" t="s">
        <v>616</v>
      </c>
      <c r="D45" s="39" t="s">
        <v>540</v>
      </c>
      <c r="E45" s="36" t="s">
        <v>608</v>
      </c>
      <c r="F45" s="40">
        <v>74.894999999999996</v>
      </c>
      <c r="G45" s="40">
        <v>71.15025</v>
      </c>
      <c r="H45" s="40">
        <v>69.652349999999998</v>
      </c>
      <c r="I45" s="40">
        <v>68.154449999999997</v>
      </c>
      <c r="J45" s="45"/>
      <c r="K45" s="33"/>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c r="CA45" s="47"/>
      <c r="CB45" s="47"/>
      <c r="CC45" s="47"/>
      <c r="CD45" s="47"/>
      <c r="CE45" s="47"/>
      <c r="CF45" s="47"/>
      <c r="CG45" s="47"/>
      <c r="CH45" s="47"/>
      <c r="CI45" s="47"/>
      <c r="CJ45" s="47"/>
      <c r="CK45" s="47"/>
      <c r="CL45" s="47"/>
      <c r="CM45" s="47"/>
      <c r="CN45" s="47"/>
      <c r="CO45" s="47"/>
      <c r="CP45" s="47"/>
      <c r="CQ45" s="47"/>
      <c r="CR45" s="47"/>
      <c r="CS45" s="47"/>
      <c r="CT45" s="47"/>
      <c r="CU45" s="47"/>
      <c r="CV45" s="47"/>
      <c r="CW45" s="47"/>
      <c r="CX45" s="47"/>
      <c r="CY45" s="47"/>
      <c r="CZ45" s="47"/>
      <c r="DA45" s="47"/>
      <c r="DB45" s="47"/>
      <c r="DC45" s="47"/>
      <c r="DD45" s="47"/>
      <c r="DE45" s="47"/>
      <c r="DF45" s="47"/>
      <c r="DG45" s="47"/>
      <c r="DH45" s="47"/>
      <c r="DI45" s="47"/>
      <c r="DJ45" s="47"/>
      <c r="DK45" s="47"/>
      <c r="DL45" s="47"/>
      <c r="DM45" s="47"/>
      <c r="DN45" s="47"/>
      <c r="DO45" s="47"/>
      <c r="DP45" s="47"/>
      <c r="DQ45" s="47"/>
      <c r="DR45" s="47"/>
      <c r="DS45" s="47"/>
      <c r="DT45" s="47"/>
      <c r="DU45" s="47"/>
      <c r="DV45" s="47"/>
      <c r="DW45" s="47"/>
      <c r="DX45" s="47"/>
      <c r="DY45" s="47"/>
      <c r="DZ45" s="47"/>
      <c r="EA45" s="47"/>
      <c r="EB45" s="47"/>
      <c r="EC45" s="47"/>
      <c r="ED45" s="47"/>
      <c r="EE45" s="47"/>
      <c r="EF45" s="47"/>
      <c r="EG45" s="47"/>
      <c r="EH45" s="47"/>
      <c r="EI45" s="47"/>
      <c r="EJ45" s="47"/>
      <c r="EK45" s="47"/>
      <c r="EL45" s="47"/>
      <c r="EM45" s="47"/>
      <c r="EN45" s="47"/>
      <c r="EO45" s="47"/>
      <c r="EP45" s="47"/>
      <c r="EQ45" s="47"/>
      <c r="ER45" s="47"/>
      <c r="ES45" s="47"/>
      <c r="ET45" s="47"/>
      <c r="EU45" s="47"/>
      <c r="EV45" s="47"/>
      <c r="EW45" s="47"/>
      <c r="EX45" s="47"/>
      <c r="EY45" s="47"/>
      <c r="EZ45" s="47"/>
      <c r="FA45" s="47"/>
      <c r="FB45" s="47"/>
      <c r="FC45" s="47"/>
      <c r="FD45" s="47"/>
      <c r="FE45" s="47"/>
      <c r="FF45" s="47"/>
      <c r="FG45" s="47"/>
      <c r="FH45" s="47"/>
      <c r="FI45" s="47"/>
      <c r="FJ45" s="47"/>
      <c r="FK45" s="47"/>
      <c r="FL45" s="47"/>
      <c r="FM45" s="47"/>
      <c r="FN45" s="47"/>
      <c r="FO45" s="47"/>
      <c r="FP45" s="47"/>
      <c r="FQ45" s="47"/>
      <c r="FR45" s="47"/>
      <c r="FS45" s="47"/>
      <c r="FT45" s="47"/>
      <c r="FU45" s="47"/>
      <c r="FV45" s="47"/>
      <c r="FW45" s="47"/>
      <c r="FX45" s="47"/>
      <c r="FY45" s="47"/>
      <c r="FZ45" s="47"/>
      <c r="GA45" s="47"/>
      <c r="GB45" s="47"/>
      <c r="GC45" s="47"/>
      <c r="GD45" s="47"/>
      <c r="GE45" s="47"/>
      <c r="GF45" s="47"/>
      <c r="GG45" s="47"/>
      <c r="GH45" s="47"/>
      <c r="GI45" s="47"/>
      <c r="GJ45" s="47"/>
      <c r="GK45" s="47"/>
      <c r="GL45" s="47"/>
      <c r="GM45" s="47"/>
      <c r="GN45" s="47"/>
      <c r="GO45" s="47"/>
      <c r="GP45" s="47"/>
      <c r="GQ45" s="47"/>
      <c r="GR45" s="47"/>
      <c r="GS45" s="47"/>
      <c r="GT45" s="47"/>
      <c r="GU45" s="47"/>
      <c r="GV45" s="47"/>
      <c r="GW45" s="47"/>
      <c r="GX45" s="47"/>
      <c r="GY45" s="47"/>
      <c r="GZ45" s="47"/>
      <c r="HA45" s="47"/>
      <c r="HB45" s="47"/>
      <c r="HC45" s="47"/>
      <c r="HD45" s="47"/>
      <c r="HE45" s="47"/>
      <c r="HF45" s="47"/>
      <c r="HG45" s="47"/>
      <c r="HH45" s="47"/>
      <c r="HI45" s="47"/>
      <c r="HJ45" s="47"/>
      <c r="HK45" s="47"/>
      <c r="HL45" s="47"/>
      <c r="HM45" s="47"/>
      <c r="HN45" s="47"/>
      <c r="HO45" s="47"/>
      <c r="HP45" s="47"/>
      <c r="HQ45" s="47"/>
      <c r="HR45" s="47"/>
      <c r="HS45" s="47"/>
      <c r="HT45" s="47"/>
      <c r="HU45" s="47"/>
      <c r="HV45" s="47"/>
      <c r="HW45" s="47"/>
      <c r="HX45" s="47"/>
      <c r="HY45" s="47"/>
      <c r="HZ45" s="47"/>
      <c r="IA45" s="47"/>
      <c r="IB45" s="47"/>
      <c r="IC45" s="47"/>
      <c r="ID45" s="47"/>
      <c r="IE45" s="47"/>
      <c r="IF45" s="47"/>
      <c r="IG45" s="47"/>
      <c r="IH45" s="47"/>
      <c r="II45" s="47"/>
      <c r="IJ45" s="47"/>
      <c r="IK45" s="47"/>
      <c r="IL45" s="47"/>
      <c r="IM45" s="47"/>
      <c r="IN45" s="47"/>
      <c r="IO45" s="47"/>
      <c r="IP45" s="47"/>
      <c r="IQ45" s="47"/>
      <c r="IR45" s="47"/>
      <c r="IS45" s="47"/>
    </row>
    <row r="46" spans="1:253" s="46" customFormat="1" ht="13.5" customHeight="1" x14ac:dyDescent="0.2">
      <c r="A46" s="36">
        <v>408821</v>
      </c>
      <c r="B46" s="37" t="s">
        <v>619</v>
      </c>
      <c r="C46" s="38" t="s">
        <v>616</v>
      </c>
      <c r="D46" s="39" t="s">
        <v>540</v>
      </c>
      <c r="E46" s="36" t="s">
        <v>620</v>
      </c>
      <c r="F46" s="40">
        <v>76.192999999999998</v>
      </c>
      <c r="G46" s="40">
        <v>72.383349999999993</v>
      </c>
      <c r="H46" s="40">
        <v>70.859490000000008</v>
      </c>
      <c r="I46" s="40">
        <v>69.335629999999995</v>
      </c>
      <c r="J46" s="45"/>
      <c r="K46" s="33"/>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c r="CA46" s="47"/>
      <c r="CB46" s="47"/>
      <c r="CC46" s="47"/>
      <c r="CD46" s="47"/>
      <c r="CE46" s="47"/>
      <c r="CF46" s="47"/>
      <c r="CG46" s="47"/>
      <c r="CH46" s="47"/>
      <c r="CI46" s="47"/>
      <c r="CJ46" s="47"/>
      <c r="CK46" s="47"/>
      <c r="CL46" s="47"/>
      <c r="CM46" s="47"/>
      <c r="CN46" s="47"/>
      <c r="CO46" s="47"/>
      <c r="CP46" s="47"/>
      <c r="CQ46" s="47"/>
      <c r="CR46" s="47"/>
      <c r="CS46" s="47"/>
      <c r="CT46" s="47"/>
      <c r="CU46" s="47"/>
      <c r="CV46" s="47"/>
      <c r="CW46" s="47"/>
      <c r="CX46" s="47"/>
      <c r="CY46" s="47"/>
      <c r="CZ46" s="47"/>
      <c r="DA46" s="47"/>
      <c r="DB46" s="47"/>
      <c r="DC46" s="47"/>
      <c r="DD46" s="47"/>
      <c r="DE46" s="47"/>
      <c r="DF46" s="47"/>
      <c r="DG46" s="47"/>
      <c r="DH46" s="47"/>
      <c r="DI46" s="47"/>
      <c r="DJ46" s="47"/>
      <c r="DK46" s="47"/>
      <c r="DL46" s="47"/>
      <c r="DM46" s="47"/>
      <c r="DN46" s="47"/>
      <c r="DO46" s="47"/>
      <c r="DP46" s="47"/>
      <c r="DQ46" s="47"/>
      <c r="DR46" s="47"/>
      <c r="DS46" s="47"/>
      <c r="DT46" s="47"/>
      <c r="DU46" s="47"/>
      <c r="DV46" s="47"/>
      <c r="DW46" s="47"/>
      <c r="DX46" s="47"/>
      <c r="DY46" s="47"/>
      <c r="DZ46" s="47"/>
      <c r="EA46" s="47"/>
      <c r="EB46" s="47"/>
      <c r="EC46" s="47"/>
      <c r="ED46" s="47"/>
      <c r="EE46" s="47"/>
      <c r="EF46" s="47"/>
      <c r="EG46" s="47"/>
      <c r="EH46" s="47"/>
      <c r="EI46" s="47"/>
      <c r="EJ46" s="47"/>
      <c r="EK46" s="47"/>
      <c r="EL46" s="47"/>
      <c r="EM46" s="47"/>
      <c r="EN46" s="47"/>
      <c r="EO46" s="47"/>
      <c r="EP46" s="47"/>
      <c r="EQ46" s="47"/>
      <c r="ER46" s="47"/>
      <c r="ES46" s="47"/>
      <c r="ET46" s="47"/>
      <c r="EU46" s="47"/>
      <c r="EV46" s="47"/>
      <c r="EW46" s="47"/>
      <c r="EX46" s="47"/>
      <c r="EY46" s="47"/>
      <c r="EZ46" s="47"/>
      <c r="FA46" s="47"/>
      <c r="FB46" s="47"/>
      <c r="FC46" s="47"/>
      <c r="FD46" s="47"/>
      <c r="FE46" s="47"/>
      <c r="FF46" s="47"/>
      <c r="FG46" s="47"/>
      <c r="FH46" s="47"/>
      <c r="FI46" s="47"/>
      <c r="FJ46" s="47"/>
      <c r="FK46" s="47"/>
      <c r="FL46" s="47"/>
      <c r="FM46" s="47"/>
      <c r="FN46" s="47"/>
      <c r="FO46" s="47"/>
      <c r="FP46" s="47"/>
      <c r="FQ46" s="47"/>
      <c r="FR46" s="47"/>
      <c r="FS46" s="47"/>
      <c r="FT46" s="47"/>
      <c r="FU46" s="47"/>
      <c r="FV46" s="47"/>
      <c r="FW46" s="47"/>
      <c r="FX46" s="47"/>
      <c r="FY46" s="47"/>
      <c r="FZ46" s="47"/>
      <c r="GA46" s="47"/>
      <c r="GB46" s="47"/>
      <c r="GC46" s="47"/>
      <c r="GD46" s="47"/>
      <c r="GE46" s="47"/>
      <c r="GF46" s="47"/>
      <c r="GG46" s="47"/>
      <c r="GH46" s="47"/>
      <c r="GI46" s="47"/>
      <c r="GJ46" s="47"/>
      <c r="GK46" s="47"/>
      <c r="GL46" s="47"/>
      <c r="GM46" s="47"/>
      <c r="GN46" s="47"/>
      <c r="GO46" s="47"/>
      <c r="GP46" s="47"/>
      <c r="GQ46" s="47"/>
      <c r="GR46" s="47"/>
      <c r="GS46" s="47"/>
      <c r="GT46" s="47"/>
      <c r="GU46" s="47"/>
      <c r="GV46" s="47"/>
      <c r="GW46" s="47"/>
      <c r="GX46" s="47"/>
      <c r="GY46" s="47"/>
      <c r="GZ46" s="47"/>
      <c r="HA46" s="47"/>
      <c r="HB46" s="47"/>
      <c r="HC46" s="47"/>
      <c r="HD46" s="47"/>
      <c r="HE46" s="47"/>
      <c r="HF46" s="47"/>
      <c r="HG46" s="47"/>
      <c r="HH46" s="47"/>
      <c r="HI46" s="47"/>
      <c r="HJ46" s="47"/>
      <c r="HK46" s="47"/>
      <c r="HL46" s="47"/>
      <c r="HM46" s="47"/>
      <c r="HN46" s="47"/>
      <c r="HO46" s="47"/>
      <c r="HP46" s="47"/>
      <c r="HQ46" s="47"/>
      <c r="HR46" s="47"/>
      <c r="HS46" s="47"/>
      <c r="HT46" s="47"/>
      <c r="HU46" s="47"/>
      <c r="HV46" s="47"/>
      <c r="HW46" s="47"/>
      <c r="HX46" s="47"/>
      <c r="HY46" s="47"/>
      <c r="HZ46" s="47"/>
      <c r="IA46" s="47"/>
      <c r="IB46" s="47"/>
      <c r="IC46" s="47"/>
      <c r="ID46" s="47"/>
      <c r="IE46" s="47"/>
      <c r="IF46" s="47"/>
      <c r="IG46" s="47"/>
      <c r="IH46" s="47"/>
      <c r="II46" s="47"/>
      <c r="IJ46" s="47"/>
      <c r="IK46" s="47"/>
      <c r="IL46" s="47"/>
      <c r="IM46" s="47"/>
      <c r="IN46" s="47"/>
      <c r="IO46" s="47"/>
      <c r="IP46" s="47"/>
      <c r="IQ46" s="47"/>
      <c r="IR46" s="47"/>
      <c r="IS46" s="47"/>
    </row>
    <row r="47" spans="1:253" s="46" customFormat="1" ht="13.5" customHeight="1" x14ac:dyDescent="0.2">
      <c r="A47" s="36">
        <v>146519</v>
      </c>
      <c r="B47" s="37" t="s">
        <v>621</v>
      </c>
      <c r="C47" s="38" t="s">
        <v>616</v>
      </c>
      <c r="D47" s="39" t="s">
        <v>540</v>
      </c>
      <c r="E47" s="36" t="s">
        <v>608</v>
      </c>
      <c r="F47" s="40">
        <v>63.59</v>
      </c>
      <c r="G47" s="40">
        <v>60.410499999999999</v>
      </c>
      <c r="H47" s="40">
        <v>59.138700000000007</v>
      </c>
      <c r="I47" s="40">
        <v>57.866900000000008</v>
      </c>
      <c r="J47" s="45"/>
      <c r="K47" s="33"/>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c r="CA47" s="47"/>
      <c r="CB47" s="47"/>
      <c r="CC47" s="47"/>
      <c r="CD47" s="47"/>
      <c r="CE47" s="47"/>
      <c r="CF47" s="47"/>
      <c r="CG47" s="47"/>
      <c r="CH47" s="47"/>
      <c r="CI47" s="47"/>
      <c r="CJ47" s="47"/>
      <c r="CK47" s="47"/>
      <c r="CL47" s="47"/>
      <c r="CM47" s="47"/>
      <c r="CN47" s="47"/>
      <c r="CO47" s="47"/>
      <c r="CP47" s="47"/>
      <c r="CQ47" s="47"/>
      <c r="CR47" s="47"/>
      <c r="CS47" s="47"/>
      <c r="CT47" s="47"/>
      <c r="CU47" s="47"/>
      <c r="CV47" s="47"/>
      <c r="CW47" s="47"/>
      <c r="CX47" s="47"/>
      <c r="CY47" s="47"/>
      <c r="CZ47" s="47"/>
      <c r="DA47" s="47"/>
      <c r="DB47" s="47"/>
      <c r="DC47" s="47"/>
      <c r="DD47" s="47"/>
      <c r="DE47" s="47"/>
      <c r="DF47" s="47"/>
      <c r="DG47" s="47"/>
      <c r="DH47" s="47"/>
      <c r="DI47" s="47"/>
      <c r="DJ47" s="47"/>
      <c r="DK47" s="47"/>
      <c r="DL47" s="47"/>
      <c r="DM47" s="47"/>
      <c r="DN47" s="47"/>
      <c r="DO47" s="47"/>
      <c r="DP47" s="47"/>
      <c r="DQ47" s="47"/>
      <c r="DR47" s="47"/>
      <c r="DS47" s="47"/>
      <c r="DT47" s="47"/>
      <c r="DU47" s="47"/>
      <c r="DV47" s="47"/>
      <c r="DW47" s="47"/>
      <c r="DX47" s="47"/>
      <c r="DY47" s="47"/>
      <c r="DZ47" s="47"/>
      <c r="EA47" s="47"/>
      <c r="EB47" s="47"/>
      <c r="EC47" s="47"/>
      <c r="ED47" s="47"/>
      <c r="EE47" s="47"/>
      <c r="EF47" s="47"/>
      <c r="EG47" s="47"/>
      <c r="EH47" s="47"/>
      <c r="EI47" s="47"/>
      <c r="EJ47" s="47"/>
      <c r="EK47" s="47"/>
      <c r="EL47" s="47"/>
      <c r="EM47" s="47"/>
      <c r="EN47" s="47"/>
      <c r="EO47" s="47"/>
      <c r="EP47" s="47"/>
      <c r="EQ47" s="47"/>
      <c r="ER47" s="47"/>
      <c r="ES47" s="47"/>
      <c r="ET47" s="47"/>
      <c r="EU47" s="47"/>
      <c r="EV47" s="47"/>
      <c r="EW47" s="47"/>
      <c r="EX47" s="47"/>
      <c r="EY47" s="47"/>
      <c r="EZ47" s="47"/>
      <c r="FA47" s="47"/>
      <c r="FB47" s="47"/>
      <c r="FC47" s="47"/>
      <c r="FD47" s="47"/>
      <c r="FE47" s="47"/>
      <c r="FF47" s="47"/>
      <c r="FG47" s="47"/>
      <c r="FH47" s="47"/>
      <c r="FI47" s="47"/>
      <c r="FJ47" s="47"/>
      <c r="FK47" s="47"/>
      <c r="FL47" s="47"/>
      <c r="FM47" s="47"/>
      <c r="FN47" s="47"/>
      <c r="FO47" s="47"/>
      <c r="FP47" s="47"/>
      <c r="FQ47" s="47"/>
      <c r="FR47" s="47"/>
      <c r="FS47" s="47"/>
      <c r="FT47" s="47"/>
      <c r="FU47" s="47"/>
      <c r="FV47" s="47"/>
      <c r="FW47" s="47"/>
      <c r="FX47" s="47"/>
      <c r="FY47" s="47"/>
      <c r="FZ47" s="47"/>
      <c r="GA47" s="47"/>
      <c r="GB47" s="47"/>
      <c r="GC47" s="47"/>
      <c r="GD47" s="47"/>
      <c r="GE47" s="47"/>
      <c r="GF47" s="47"/>
      <c r="GG47" s="47"/>
      <c r="GH47" s="47"/>
      <c r="GI47" s="47"/>
      <c r="GJ47" s="47"/>
      <c r="GK47" s="47"/>
      <c r="GL47" s="47"/>
      <c r="GM47" s="47"/>
      <c r="GN47" s="47"/>
      <c r="GO47" s="47"/>
      <c r="GP47" s="47"/>
      <c r="GQ47" s="47"/>
      <c r="GR47" s="47"/>
      <c r="GS47" s="47"/>
      <c r="GT47" s="47"/>
      <c r="GU47" s="47"/>
      <c r="GV47" s="47"/>
      <c r="GW47" s="47"/>
      <c r="GX47" s="47"/>
      <c r="GY47" s="47"/>
      <c r="GZ47" s="47"/>
      <c r="HA47" s="47"/>
      <c r="HB47" s="47"/>
      <c r="HC47" s="47"/>
      <c r="HD47" s="47"/>
      <c r="HE47" s="47"/>
      <c r="HF47" s="47"/>
      <c r="HG47" s="47"/>
      <c r="HH47" s="47"/>
      <c r="HI47" s="47"/>
      <c r="HJ47" s="47"/>
      <c r="HK47" s="47"/>
      <c r="HL47" s="47"/>
      <c r="HM47" s="47"/>
      <c r="HN47" s="47"/>
      <c r="HO47" s="47"/>
      <c r="HP47" s="47"/>
      <c r="HQ47" s="47"/>
      <c r="HR47" s="47"/>
      <c r="HS47" s="47"/>
      <c r="HT47" s="47"/>
      <c r="HU47" s="47"/>
      <c r="HV47" s="47"/>
      <c r="HW47" s="47"/>
      <c r="HX47" s="47"/>
      <c r="HY47" s="47"/>
      <c r="HZ47" s="47"/>
      <c r="IA47" s="47"/>
      <c r="IB47" s="47"/>
      <c r="IC47" s="47"/>
      <c r="ID47" s="47"/>
      <c r="IE47" s="47"/>
      <c r="IF47" s="47"/>
      <c r="IG47" s="47"/>
      <c r="IH47" s="47"/>
      <c r="II47" s="47"/>
      <c r="IJ47" s="47"/>
      <c r="IK47" s="47"/>
      <c r="IL47" s="47"/>
      <c r="IM47" s="47"/>
      <c r="IN47" s="47"/>
      <c r="IO47" s="47"/>
      <c r="IP47" s="47"/>
      <c r="IQ47" s="47"/>
      <c r="IR47" s="47"/>
      <c r="IS47" s="47"/>
    </row>
    <row r="48" spans="1:253" s="46" customFormat="1" ht="13.5" customHeight="1" x14ac:dyDescent="0.2">
      <c r="A48" s="36">
        <v>408823</v>
      </c>
      <c r="B48" s="37" t="s">
        <v>622</v>
      </c>
      <c r="C48" s="38" t="s">
        <v>616</v>
      </c>
      <c r="D48" s="39" t="s">
        <v>540</v>
      </c>
      <c r="E48" s="36" t="s">
        <v>623</v>
      </c>
      <c r="F48" s="40">
        <v>58.386000000000003</v>
      </c>
      <c r="G48" s="40">
        <v>55.466700000000003</v>
      </c>
      <c r="H48" s="40">
        <v>54.298980000000007</v>
      </c>
      <c r="I48" s="40">
        <v>53.131260000000005</v>
      </c>
      <c r="J48" s="45"/>
      <c r="K48" s="33"/>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c r="CA48" s="47"/>
      <c r="CB48" s="47"/>
      <c r="CC48" s="47"/>
      <c r="CD48" s="47"/>
      <c r="CE48" s="47"/>
      <c r="CF48" s="47"/>
      <c r="CG48" s="47"/>
      <c r="CH48" s="47"/>
      <c r="CI48" s="47"/>
      <c r="CJ48" s="47"/>
      <c r="CK48" s="47"/>
      <c r="CL48" s="47"/>
      <c r="CM48" s="47"/>
      <c r="CN48" s="47"/>
      <c r="CO48" s="47"/>
      <c r="CP48" s="47"/>
      <c r="CQ48" s="47"/>
      <c r="CR48" s="47"/>
      <c r="CS48" s="47"/>
      <c r="CT48" s="47"/>
      <c r="CU48" s="47"/>
      <c r="CV48" s="47"/>
      <c r="CW48" s="47"/>
      <c r="CX48" s="47"/>
      <c r="CY48" s="47"/>
      <c r="CZ48" s="47"/>
      <c r="DA48" s="47"/>
      <c r="DB48" s="47"/>
      <c r="DC48" s="47"/>
      <c r="DD48" s="47"/>
      <c r="DE48" s="47"/>
      <c r="DF48" s="47"/>
      <c r="DG48" s="47"/>
      <c r="DH48" s="47"/>
      <c r="DI48" s="47"/>
      <c r="DJ48" s="47"/>
      <c r="DK48" s="47"/>
      <c r="DL48" s="47"/>
      <c r="DM48" s="47"/>
      <c r="DN48" s="47"/>
      <c r="DO48" s="47"/>
      <c r="DP48" s="47"/>
      <c r="DQ48" s="47"/>
      <c r="DR48" s="47"/>
      <c r="DS48" s="47"/>
      <c r="DT48" s="47"/>
      <c r="DU48" s="47"/>
      <c r="DV48" s="47"/>
      <c r="DW48" s="47"/>
      <c r="DX48" s="47"/>
      <c r="DY48" s="47"/>
      <c r="DZ48" s="47"/>
      <c r="EA48" s="47"/>
      <c r="EB48" s="47"/>
      <c r="EC48" s="47"/>
      <c r="ED48" s="47"/>
      <c r="EE48" s="47"/>
      <c r="EF48" s="47"/>
      <c r="EG48" s="47"/>
      <c r="EH48" s="47"/>
      <c r="EI48" s="47"/>
      <c r="EJ48" s="47"/>
      <c r="EK48" s="47"/>
      <c r="EL48" s="47"/>
      <c r="EM48" s="47"/>
      <c r="EN48" s="47"/>
      <c r="EO48" s="47"/>
      <c r="EP48" s="47"/>
      <c r="EQ48" s="47"/>
      <c r="ER48" s="47"/>
      <c r="ES48" s="47"/>
      <c r="ET48" s="47"/>
      <c r="EU48" s="47"/>
      <c r="EV48" s="47"/>
      <c r="EW48" s="47"/>
      <c r="EX48" s="47"/>
      <c r="EY48" s="47"/>
      <c r="EZ48" s="47"/>
      <c r="FA48" s="47"/>
      <c r="FB48" s="47"/>
      <c r="FC48" s="47"/>
      <c r="FD48" s="47"/>
      <c r="FE48" s="47"/>
      <c r="FF48" s="47"/>
      <c r="FG48" s="47"/>
      <c r="FH48" s="47"/>
      <c r="FI48" s="47"/>
      <c r="FJ48" s="47"/>
      <c r="FK48" s="47"/>
      <c r="FL48" s="47"/>
      <c r="FM48" s="47"/>
      <c r="FN48" s="47"/>
      <c r="FO48" s="47"/>
      <c r="FP48" s="47"/>
      <c r="FQ48" s="47"/>
      <c r="FR48" s="47"/>
      <c r="FS48" s="47"/>
      <c r="FT48" s="47"/>
      <c r="FU48" s="47"/>
      <c r="FV48" s="47"/>
      <c r="FW48" s="47"/>
      <c r="FX48" s="47"/>
      <c r="FY48" s="47"/>
      <c r="FZ48" s="47"/>
      <c r="GA48" s="47"/>
      <c r="GB48" s="47"/>
      <c r="GC48" s="47"/>
      <c r="GD48" s="47"/>
      <c r="GE48" s="47"/>
      <c r="GF48" s="47"/>
      <c r="GG48" s="47"/>
      <c r="GH48" s="47"/>
      <c r="GI48" s="47"/>
      <c r="GJ48" s="47"/>
      <c r="GK48" s="47"/>
      <c r="GL48" s="47"/>
      <c r="GM48" s="47"/>
      <c r="GN48" s="47"/>
      <c r="GO48" s="47"/>
      <c r="GP48" s="47"/>
      <c r="GQ48" s="47"/>
      <c r="GR48" s="47"/>
      <c r="GS48" s="47"/>
      <c r="GT48" s="47"/>
      <c r="GU48" s="47"/>
      <c r="GV48" s="47"/>
      <c r="GW48" s="47"/>
      <c r="GX48" s="47"/>
      <c r="GY48" s="47"/>
      <c r="GZ48" s="47"/>
      <c r="HA48" s="47"/>
      <c r="HB48" s="47"/>
      <c r="HC48" s="47"/>
      <c r="HD48" s="47"/>
      <c r="HE48" s="47"/>
      <c r="HF48" s="47"/>
      <c r="HG48" s="47"/>
      <c r="HH48" s="47"/>
      <c r="HI48" s="47"/>
      <c r="HJ48" s="47"/>
      <c r="HK48" s="47"/>
      <c r="HL48" s="47"/>
      <c r="HM48" s="47"/>
      <c r="HN48" s="47"/>
      <c r="HO48" s="47"/>
      <c r="HP48" s="47"/>
      <c r="HQ48" s="47"/>
      <c r="HR48" s="47"/>
      <c r="HS48" s="47"/>
      <c r="HT48" s="47"/>
      <c r="HU48" s="47"/>
      <c r="HV48" s="47"/>
      <c r="HW48" s="47"/>
      <c r="HX48" s="47"/>
      <c r="HY48" s="47"/>
      <c r="HZ48" s="47"/>
      <c r="IA48" s="47"/>
      <c r="IB48" s="47"/>
      <c r="IC48" s="47"/>
      <c r="ID48" s="47"/>
      <c r="IE48" s="47"/>
      <c r="IF48" s="47"/>
      <c r="IG48" s="47"/>
      <c r="IH48" s="47"/>
      <c r="II48" s="47"/>
      <c r="IJ48" s="47"/>
      <c r="IK48" s="47"/>
      <c r="IL48" s="47"/>
      <c r="IM48" s="47"/>
      <c r="IN48" s="47"/>
      <c r="IO48" s="47"/>
      <c r="IP48" s="47"/>
      <c r="IQ48" s="47"/>
      <c r="IR48" s="47"/>
      <c r="IS48" s="47"/>
    </row>
    <row r="49" spans="1:253" s="46" customFormat="1" ht="13.5" customHeight="1" x14ac:dyDescent="0.2">
      <c r="A49" s="36">
        <v>338824</v>
      </c>
      <c r="B49" s="37" t="s">
        <v>624</v>
      </c>
      <c r="C49" s="38" t="s">
        <v>625</v>
      </c>
      <c r="D49" s="39" t="s">
        <v>540</v>
      </c>
      <c r="E49" s="36" t="s">
        <v>563</v>
      </c>
      <c r="F49" s="40">
        <v>49.725000000000001</v>
      </c>
      <c r="G49" s="40">
        <v>47.238749999999996</v>
      </c>
      <c r="H49" s="40">
        <v>46.244250000000001</v>
      </c>
      <c r="I49" s="40">
        <v>45.249750000000006</v>
      </c>
      <c r="J49" s="45"/>
      <c r="K49" s="33"/>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7"/>
      <c r="DJ49" s="47"/>
      <c r="DK49" s="47"/>
      <c r="DL49" s="47"/>
      <c r="DM49" s="47"/>
      <c r="DN49" s="47"/>
      <c r="DO49" s="47"/>
      <c r="DP49" s="47"/>
      <c r="DQ49" s="47"/>
      <c r="DR49" s="47"/>
      <c r="DS49" s="47"/>
      <c r="DT49" s="47"/>
      <c r="DU49" s="47"/>
      <c r="DV49" s="47"/>
      <c r="DW49" s="47"/>
      <c r="DX49" s="47"/>
      <c r="DY49" s="47"/>
      <c r="DZ49" s="47"/>
      <c r="EA49" s="47"/>
      <c r="EB49" s="47"/>
      <c r="EC49" s="47"/>
      <c r="ED49" s="47"/>
      <c r="EE49" s="47"/>
      <c r="EF49" s="47"/>
      <c r="EG49" s="47"/>
      <c r="EH49" s="47"/>
      <c r="EI49" s="47"/>
      <c r="EJ49" s="47"/>
      <c r="EK49" s="47"/>
      <c r="EL49" s="47"/>
      <c r="EM49" s="47"/>
      <c r="EN49" s="47"/>
      <c r="EO49" s="47"/>
      <c r="EP49" s="47"/>
      <c r="EQ49" s="47"/>
      <c r="ER49" s="47"/>
      <c r="ES49" s="47"/>
      <c r="ET49" s="47"/>
      <c r="EU49" s="47"/>
      <c r="EV49" s="47"/>
      <c r="EW49" s="47"/>
      <c r="EX49" s="47"/>
      <c r="EY49" s="47"/>
      <c r="EZ49" s="47"/>
      <c r="FA49" s="47"/>
      <c r="FB49" s="47"/>
      <c r="FC49" s="47"/>
      <c r="FD49" s="47"/>
      <c r="FE49" s="47"/>
      <c r="FF49" s="47"/>
      <c r="FG49" s="47"/>
      <c r="FH49" s="47"/>
      <c r="FI49" s="47"/>
      <c r="FJ49" s="47"/>
      <c r="FK49" s="47"/>
      <c r="FL49" s="47"/>
      <c r="FM49" s="47"/>
      <c r="FN49" s="47"/>
      <c r="FO49" s="47"/>
      <c r="FP49" s="47"/>
      <c r="FQ49" s="47"/>
      <c r="FR49" s="47"/>
      <c r="FS49" s="47"/>
      <c r="FT49" s="47"/>
      <c r="FU49" s="47"/>
      <c r="FV49" s="47"/>
      <c r="FW49" s="47"/>
      <c r="FX49" s="47"/>
      <c r="FY49" s="47"/>
      <c r="FZ49" s="47"/>
      <c r="GA49" s="47"/>
      <c r="GB49" s="47"/>
      <c r="GC49" s="47"/>
      <c r="GD49" s="47"/>
      <c r="GE49" s="47"/>
      <c r="GF49" s="47"/>
      <c r="GG49" s="47"/>
      <c r="GH49" s="47"/>
      <c r="GI49" s="47"/>
      <c r="GJ49" s="47"/>
      <c r="GK49" s="47"/>
      <c r="GL49" s="47"/>
      <c r="GM49" s="47"/>
      <c r="GN49" s="47"/>
      <c r="GO49" s="47"/>
      <c r="GP49" s="47"/>
      <c r="GQ49" s="47"/>
      <c r="GR49" s="47"/>
      <c r="GS49" s="47"/>
      <c r="GT49" s="47"/>
      <c r="GU49" s="47"/>
      <c r="GV49" s="47"/>
      <c r="GW49" s="47"/>
      <c r="GX49" s="47"/>
      <c r="GY49" s="47"/>
      <c r="GZ49" s="47"/>
      <c r="HA49" s="47"/>
      <c r="HB49" s="47"/>
      <c r="HC49" s="47"/>
      <c r="HD49" s="47"/>
      <c r="HE49" s="47"/>
      <c r="HF49" s="47"/>
      <c r="HG49" s="47"/>
      <c r="HH49" s="47"/>
      <c r="HI49" s="47"/>
      <c r="HJ49" s="47"/>
      <c r="HK49" s="47"/>
      <c r="HL49" s="47"/>
      <c r="HM49" s="47"/>
      <c r="HN49" s="47"/>
      <c r="HO49" s="47"/>
      <c r="HP49" s="47"/>
      <c r="HQ49" s="47"/>
      <c r="HR49" s="47"/>
      <c r="HS49" s="47"/>
      <c r="HT49" s="47"/>
      <c r="HU49" s="47"/>
      <c r="HV49" s="47"/>
      <c r="HW49" s="47"/>
      <c r="HX49" s="47"/>
      <c r="HY49" s="47"/>
      <c r="HZ49" s="47"/>
      <c r="IA49" s="47"/>
      <c r="IB49" s="47"/>
      <c r="IC49" s="47"/>
      <c r="ID49" s="47"/>
      <c r="IE49" s="47"/>
      <c r="IF49" s="47"/>
      <c r="IG49" s="47"/>
      <c r="IH49" s="47"/>
      <c r="II49" s="47"/>
      <c r="IJ49" s="47"/>
      <c r="IK49" s="47"/>
      <c r="IL49" s="47"/>
      <c r="IM49" s="47"/>
      <c r="IN49" s="47"/>
      <c r="IO49" s="47"/>
      <c r="IP49" s="47"/>
      <c r="IQ49" s="47"/>
      <c r="IR49" s="47"/>
      <c r="IS49" s="47"/>
    </row>
    <row r="50" spans="1:253" s="46" customFormat="1" ht="13.5" customHeight="1" x14ac:dyDescent="0.2">
      <c r="A50" s="36">
        <v>358694</v>
      </c>
      <c r="B50" s="37" t="s">
        <v>626</v>
      </c>
      <c r="C50" s="38" t="s">
        <v>627</v>
      </c>
      <c r="D50" s="39" t="s">
        <v>540</v>
      </c>
      <c r="E50" s="36" t="s">
        <v>566</v>
      </c>
      <c r="F50" s="40">
        <v>166.001</v>
      </c>
      <c r="G50" s="40">
        <v>157.70095000000001</v>
      </c>
      <c r="H50" s="40">
        <v>154.38093000000001</v>
      </c>
      <c r="I50" s="40">
        <v>151.06091000000001</v>
      </c>
      <c r="J50" s="45"/>
      <c r="K50" s="33"/>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c r="CA50" s="47"/>
      <c r="CB50" s="47"/>
      <c r="CC50" s="47"/>
      <c r="CD50" s="47"/>
      <c r="CE50" s="47"/>
      <c r="CF50" s="47"/>
      <c r="CG50" s="47"/>
      <c r="CH50" s="47"/>
      <c r="CI50" s="47"/>
      <c r="CJ50" s="47"/>
      <c r="CK50" s="47"/>
      <c r="CL50" s="47"/>
      <c r="CM50" s="47"/>
      <c r="CN50" s="47"/>
      <c r="CO50" s="47"/>
      <c r="CP50" s="47"/>
      <c r="CQ50" s="47"/>
      <c r="CR50" s="47"/>
      <c r="CS50" s="47"/>
      <c r="CT50" s="47"/>
      <c r="CU50" s="47"/>
      <c r="CV50" s="47"/>
      <c r="CW50" s="47"/>
      <c r="CX50" s="47"/>
      <c r="CY50" s="47"/>
      <c r="CZ50" s="47"/>
      <c r="DA50" s="47"/>
      <c r="DB50" s="47"/>
      <c r="DC50" s="47"/>
      <c r="DD50" s="47"/>
      <c r="DE50" s="47"/>
      <c r="DF50" s="47"/>
      <c r="DG50" s="47"/>
      <c r="DH50" s="47"/>
      <c r="DI50" s="47"/>
      <c r="DJ50" s="47"/>
      <c r="DK50" s="47"/>
      <c r="DL50" s="47"/>
      <c r="DM50" s="47"/>
      <c r="DN50" s="47"/>
      <c r="DO50" s="47"/>
      <c r="DP50" s="47"/>
      <c r="DQ50" s="47"/>
      <c r="DR50" s="47"/>
      <c r="DS50" s="47"/>
      <c r="DT50" s="47"/>
      <c r="DU50" s="47"/>
      <c r="DV50" s="47"/>
      <c r="DW50" s="47"/>
      <c r="DX50" s="47"/>
      <c r="DY50" s="47"/>
      <c r="DZ50" s="47"/>
      <c r="EA50" s="47"/>
      <c r="EB50" s="47"/>
      <c r="EC50" s="47"/>
      <c r="ED50" s="47"/>
      <c r="EE50" s="47"/>
      <c r="EF50" s="47"/>
      <c r="EG50" s="47"/>
      <c r="EH50" s="47"/>
      <c r="EI50" s="47"/>
      <c r="EJ50" s="47"/>
      <c r="EK50" s="47"/>
      <c r="EL50" s="47"/>
      <c r="EM50" s="47"/>
      <c r="EN50" s="47"/>
      <c r="EO50" s="47"/>
      <c r="EP50" s="47"/>
      <c r="EQ50" s="47"/>
      <c r="ER50" s="47"/>
      <c r="ES50" s="47"/>
      <c r="ET50" s="47"/>
      <c r="EU50" s="47"/>
      <c r="EV50" s="47"/>
      <c r="EW50" s="47"/>
      <c r="EX50" s="47"/>
      <c r="EY50" s="47"/>
      <c r="EZ50" s="47"/>
      <c r="FA50" s="47"/>
      <c r="FB50" s="47"/>
      <c r="FC50" s="47"/>
      <c r="FD50" s="47"/>
      <c r="FE50" s="47"/>
      <c r="FF50" s="47"/>
      <c r="FG50" s="47"/>
      <c r="FH50" s="47"/>
      <c r="FI50" s="47"/>
      <c r="FJ50" s="47"/>
      <c r="FK50" s="47"/>
      <c r="FL50" s="47"/>
      <c r="FM50" s="47"/>
      <c r="FN50" s="47"/>
      <c r="FO50" s="47"/>
      <c r="FP50" s="47"/>
      <c r="FQ50" s="47"/>
      <c r="FR50" s="47"/>
      <c r="FS50" s="47"/>
      <c r="FT50" s="47"/>
      <c r="FU50" s="47"/>
      <c r="FV50" s="47"/>
      <c r="FW50" s="47"/>
      <c r="FX50" s="47"/>
      <c r="FY50" s="47"/>
      <c r="FZ50" s="47"/>
      <c r="GA50" s="47"/>
      <c r="GB50" s="47"/>
      <c r="GC50" s="47"/>
      <c r="GD50" s="47"/>
      <c r="GE50" s="47"/>
      <c r="GF50" s="47"/>
      <c r="GG50" s="47"/>
      <c r="GH50" s="47"/>
      <c r="GI50" s="47"/>
      <c r="GJ50" s="47"/>
      <c r="GK50" s="47"/>
      <c r="GL50" s="47"/>
      <c r="GM50" s="47"/>
      <c r="GN50" s="47"/>
      <c r="GO50" s="47"/>
      <c r="GP50" s="47"/>
      <c r="GQ50" s="47"/>
      <c r="GR50" s="47"/>
      <c r="GS50" s="47"/>
      <c r="GT50" s="47"/>
      <c r="GU50" s="47"/>
      <c r="GV50" s="47"/>
      <c r="GW50" s="47"/>
      <c r="GX50" s="47"/>
      <c r="GY50" s="47"/>
      <c r="GZ50" s="47"/>
      <c r="HA50" s="47"/>
      <c r="HB50" s="47"/>
      <c r="HC50" s="47"/>
      <c r="HD50" s="47"/>
      <c r="HE50" s="47"/>
      <c r="HF50" s="47"/>
      <c r="HG50" s="47"/>
      <c r="HH50" s="47"/>
      <c r="HI50" s="47"/>
      <c r="HJ50" s="47"/>
      <c r="HK50" s="47"/>
      <c r="HL50" s="47"/>
      <c r="HM50" s="47"/>
      <c r="HN50" s="47"/>
      <c r="HO50" s="47"/>
      <c r="HP50" s="47"/>
      <c r="HQ50" s="47"/>
      <c r="HR50" s="47"/>
      <c r="HS50" s="47"/>
      <c r="HT50" s="47"/>
      <c r="HU50" s="47"/>
      <c r="HV50" s="47"/>
      <c r="HW50" s="47"/>
      <c r="HX50" s="47"/>
      <c r="HY50" s="47"/>
      <c r="HZ50" s="47"/>
      <c r="IA50" s="47"/>
      <c r="IB50" s="47"/>
      <c r="IC50" s="47"/>
      <c r="ID50" s="47"/>
      <c r="IE50" s="47"/>
      <c r="IF50" s="47"/>
      <c r="IG50" s="47"/>
      <c r="IH50" s="47"/>
      <c r="II50" s="47"/>
      <c r="IJ50" s="47"/>
      <c r="IK50" s="47"/>
      <c r="IL50" s="47"/>
      <c r="IM50" s="47"/>
      <c r="IN50" s="47"/>
      <c r="IO50" s="47"/>
      <c r="IP50" s="47"/>
      <c r="IQ50" s="47"/>
      <c r="IR50" s="47"/>
      <c r="IS50" s="47"/>
    </row>
    <row r="51" spans="1:253" s="46" customFormat="1" ht="13.5" customHeight="1" x14ac:dyDescent="0.2">
      <c r="A51" s="36">
        <v>358496</v>
      </c>
      <c r="B51" s="37" t="s">
        <v>628</v>
      </c>
      <c r="C51" s="38" t="s">
        <v>627</v>
      </c>
      <c r="D51" s="39" t="s">
        <v>540</v>
      </c>
      <c r="E51" s="36" t="s">
        <v>629</v>
      </c>
      <c r="F51" s="40">
        <v>118.11799999999999</v>
      </c>
      <c r="G51" s="40">
        <v>112.21209999999999</v>
      </c>
      <c r="H51" s="40">
        <v>109.84974</v>
      </c>
      <c r="I51" s="40">
        <v>107.48738</v>
      </c>
      <c r="J51" s="45"/>
      <c r="K51" s="33"/>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c r="CA51" s="47"/>
      <c r="CB51" s="47"/>
      <c r="CC51" s="47"/>
      <c r="CD51" s="47"/>
      <c r="CE51" s="47"/>
      <c r="CF51" s="47"/>
      <c r="CG51" s="47"/>
      <c r="CH51" s="47"/>
      <c r="CI51" s="47"/>
      <c r="CJ51" s="47"/>
      <c r="CK51" s="47"/>
      <c r="CL51" s="47"/>
      <c r="CM51" s="47"/>
      <c r="CN51" s="47"/>
      <c r="CO51" s="47"/>
      <c r="CP51" s="47"/>
      <c r="CQ51" s="47"/>
      <c r="CR51" s="47"/>
      <c r="CS51" s="47"/>
      <c r="CT51" s="47"/>
      <c r="CU51" s="47"/>
      <c r="CV51" s="47"/>
      <c r="CW51" s="47"/>
      <c r="CX51" s="47"/>
      <c r="CY51" s="47"/>
      <c r="CZ51" s="47"/>
      <c r="DA51" s="47"/>
      <c r="DB51" s="47"/>
      <c r="DC51" s="47"/>
      <c r="DD51" s="47"/>
      <c r="DE51" s="47"/>
      <c r="DF51" s="47"/>
      <c r="DG51" s="47"/>
      <c r="DH51" s="47"/>
      <c r="DI51" s="47"/>
      <c r="DJ51" s="47"/>
      <c r="DK51" s="47"/>
      <c r="DL51" s="47"/>
      <c r="DM51" s="47"/>
      <c r="DN51" s="47"/>
      <c r="DO51" s="47"/>
      <c r="DP51" s="47"/>
      <c r="DQ51" s="47"/>
      <c r="DR51" s="47"/>
      <c r="DS51" s="47"/>
      <c r="DT51" s="47"/>
      <c r="DU51" s="47"/>
      <c r="DV51" s="47"/>
      <c r="DW51" s="47"/>
      <c r="DX51" s="47"/>
      <c r="DY51" s="47"/>
      <c r="DZ51" s="47"/>
      <c r="EA51" s="47"/>
      <c r="EB51" s="47"/>
      <c r="EC51" s="47"/>
      <c r="ED51" s="47"/>
      <c r="EE51" s="47"/>
      <c r="EF51" s="47"/>
      <c r="EG51" s="47"/>
      <c r="EH51" s="47"/>
      <c r="EI51" s="47"/>
      <c r="EJ51" s="47"/>
      <c r="EK51" s="47"/>
      <c r="EL51" s="47"/>
      <c r="EM51" s="47"/>
      <c r="EN51" s="47"/>
      <c r="EO51" s="47"/>
      <c r="EP51" s="47"/>
      <c r="EQ51" s="47"/>
      <c r="ER51" s="47"/>
      <c r="ES51" s="47"/>
      <c r="ET51" s="47"/>
      <c r="EU51" s="47"/>
      <c r="EV51" s="47"/>
      <c r="EW51" s="47"/>
      <c r="EX51" s="47"/>
      <c r="EY51" s="47"/>
      <c r="EZ51" s="47"/>
      <c r="FA51" s="47"/>
      <c r="FB51" s="47"/>
      <c r="FC51" s="47"/>
      <c r="FD51" s="47"/>
      <c r="FE51" s="47"/>
      <c r="FF51" s="47"/>
      <c r="FG51" s="47"/>
      <c r="FH51" s="47"/>
      <c r="FI51" s="47"/>
      <c r="FJ51" s="47"/>
      <c r="FK51" s="47"/>
      <c r="FL51" s="47"/>
      <c r="FM51" s="47"/>
      <c r="FN51" s="47"/>
      <c r="FO51" s="47"/>
      <c r="FP51" s="47"/>
      <c r="FQ51" s="47"/>
      <c r="FR51" s="47"/>
      <c r="FS51" s="47"/>
      <c r="FT51" s="47"/>
      <c r="FU51" s="47"/>
      <c r="FV51" s="47"/>
      <c r="FW51" s="47"/>
      <c r="FX51" s="47"/>
      <c r="FY51" s="47"/>
      <c r="FZ51" s="47"/>
      <c r="GA51" s="47"/>
      <c r="GB51" s="47"/>
      <c r="GC51" s="47"/>
      <c r="GD51" s="47"/>
      <c r="GE51" s="47"/>
      <c r="GF51" s="47"/>
      <c r="GG51" s="47"/>
      <c r="GH51" s="47"/>
      <c r="GI51" s="47"/>
      <c r="GJ51" s="47"/>
      <c r="GK51" s="47"/>
      <c r="GL51" s="47"/>
      <c r="GM51" s="47"/>
      <c r="GN51" s="47"/>
      <c r="GO51" s="47"/>
      <c r="GP51" s="47"/>
      <c r="GQ51" s="47"/>
      <c r="GR51" s="47"/>
      <c r="GS51" s="47"/>
      <c r="GT51" s="47"/>
      <c r="GU51" s="47"/>
      <c r="GV51" s="47"/>
      <c r="GW51" s="47"/>
      <c r="GX51" s="47"/>
      <c r="GY51" s="47"/>
      <c r="GZ51" s="47"/>
      <c r="HA51" s="47"/>
      <c r="HB51" s="47"/>
      <c r="HC51" s="47"/>
      <c r="HD51" s="47"/>
      <c r="HE51" s="47"/>
      <c r="HF51" s="47"/>
      <c r="HG51" s="47"/>
      <c r="HH51" s="47"/>
      <c r="HI51" s="47"/>
      <c r="HJ51" s="47"/>
      <c r="HK51" s="47"/>
      <c r="HL51" s="47"/>
      <c r="HM51" s="47"/>
      <c r="HN51" s="47"/>
      <c r="HO51" s="47"/>
      <c r="HP51" s="47"/>
      <c r="HQ51" s="47"/>
      <c r="HR51" s="47"/>
      <c r="HS51" s="47"/>
      <c r="HT51" s="47"/>
      <c r="HU51" s="47"/>
      <c r="HV51" s="47"/>
      <c r="HW51" s="47"/>
      <c r="HX51" s="47"/>
      <c r="HY51" s="47"/>
      <c r="HZ51" s="47"/>
      <c r="IA51" s="47"/>
      <c r="IB51" s="47"/>
      <c r="IC51" s="47"/>
      <c r="ID51" s="47"/>
      <c r="IE51" s="47"/>
      <c r="IF51" s="47"/>
      <c r="IG51" s="47"/>
      <c r="IH51" s="47"/>
      <c r="II51" s="47"/>
      <c r="IJ51" s="47"/>
      <c r="IK51" s="47"/>
      <c r="IL51" s="47"/>
      <c r="IM51" s="47"/>
      <c r="IN51" s="47"/>
      <c r="IO51" s="47"/>
      <c r="IP51" s="47"/>
      <c r="IQ51" s="47"/>
      <c r="IR51" s="47"/>
      <c r="IS51" s="47"/>
    </row>
    <row r="52" spans="1:253" s="46" customFormat="1" ht="13.5" customHeight="1" x14ac:dyDescent="0.2">
      <c r="A52" s="36">
        <v>358495</v>
      </c>
      <c r="B52" s="37" t="s">
        <v>630</v>
      </c>
      <c r="C52" s="38" t="s">
        <v>627</v>
      </c>
      <c r="D52" s="39" t="s">
        <v>540</v>
      </c>
      <c r="E52" s="36" t="s">
        <v>629</v>
      </c>
      <c r="F52" s="40">
        <v>107.998</v>
      </c>
      <c r="G52" s="40">
        <v>102.5981</v>
      </c>
      <c r="H52" s="40">
        <v>100.43814</v>
      </c>
      <c r="I52" s="40">
        <v>98.278180000000006</v>
      </c>
      <c r="J52" s="45"/>
      <c r="K52" s="33"/>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c r="CA52" s="47"/>
      <c r="CB52" s="47"/>
      <c r="CC52" s="47"/>
      <c r="CD52" s="47"/>
      <c r="CE52" s="47"/>
      <c r="CF52" s="47"/>
      <c r="CG52" s="47"/>
      <c r="CH52" s="47"/>
      <c r="CI52" s="47"/>
      <c r="CJ52" s="47"/>
      <c r="CK52" s="47"/>
      <c r="CL52" s="47"/>
      <c r="CM52" s="47"/>
      <c r="CN52" s="47"/>
      <c r="CO52" s="47"/>
      <c r="CP52" s="47"/>
      <c r="CQ52" s="47"/>
      <c r="CR52" s="47"/>
      <c r="CS52" s="47"/>
      <c r="CT52" s="47"/>
      <c r="CU52" s="47"/>
      <c r="CV52" s="47"/>
      <c r="CW52" s="47"/>
      <c r="CX52" s="47"/>
      <c r="CY52" s="47"/>
      <c r="CZ52" s="47"/>
      <c r="DA52" s="47"/>
      <c r="DB52" s="47"/>
      <c r="DC52" s="47"/>
      <c r="DD52" s="47"/>
      <c r="DE52" s="47"/>
      <c r="DF52" s="47"/>
      <c r="DG52" s="47"/>
      <c r="DH52" s="47"/>
      <c r="DI52" s="47"/>
      <c r="DJ52" s="47"/>
      <c r="DK52" s="47"/>
      <c r="DL52" s="47"/>
      <c r="DM52" s="47"/>
      <c r="DN52" s="47"/>
      <c r="DO52" s="47"/>
      <c r="DP52" s="47"/>
      <c r="DQ52" s="47"/>
      <c r="DR52" s="47"/>
      <c r="DS52" s="47"/>
      <c r="DT52" s="47"/>
      <c r="DU52" s="47"/>
      <c r="DV52" s="47"/>
      <c r="DW52" s="47"/>
      <c r="DX52" s="47"/>
      <c r="DY52" s="47"/>
      <c r="DZ52" s="47"/>
      <c r="EA52" s="47"/>
      <c r="EB52" s="47"/>
      <c r="EC52" s="47"/>
      <c r="ED52" s="47"/>
      <c r="EE52" s="47"/>
      <c r="EF52" s="47"/>
      <c r="EG52" s="47"/>
      <c r="EH52" s="47"/>
      <c r="EI52" s="47"/>
      <c r="EJ52" s="47"/>
      <c r="EK52" s="47"/>
      <c r="EL52" s="47"/>
      <c r="EM52" s="47"/>
      <c r="EN52" s="47"/>
      <c r="EO52" s="47"/>
      <c r="EP52" s="47"/>
      <c r="EQ52" s="47"/>
      <c r="ER52" s="47"/>
      <c r="ES52" s="47"/>
      <c r="ET52" s="47"/>
      <c r="EU52" s="47"/>
      <c r="EV52" s="47"/>
      <c r="EW52" s="47"/>
      <c r="EX52" s="47"/>
      <c r="EY52" s="47"/>
      <c r="EZ52" s="47"/>
      <c r="FA52" s="47"/>
      <c r="FB52" s="47"/>
      <c r="FC52" s="47"/>
      <c r="FD52" s="47"/>
      <c r="FE52" s="47"/>
      <c r="FF52" s="47"/>
      <c r="FG52" s="47"/>
      <c r="FH52" s="47"/>
      <c r="FI52" s="47"/>
      <c r="FJ52" s="47"/>
      <c r="FK52" s="47"/>
      <c r="FL52" s="47"/>
      <c r="FM52" s="47"/>
      <c r="FN52" s="47"/>
      <c r="FO52" s="47"/>
      <c r="FP52" s="47"/>
      <c r="FQ52" s="47"/>
      <c r="FR52" s="47"/>
      <c r="FS52" s="47"/>
      <c r="FT52" s="47"/>
      <c r="FU52" s="47"/>
      <c r="FV52" s="47"/>
      <c r="FW52" s="47"/>
      <c r="FX52" s="47"/>
      <c r="FY52" s="47"/>
      <c r="FZ52" s="47"/>
      <c r="GA52" s="47"/>
      <c r="GB52" s="47"/>
      <c r="GC52" s="47"/>
      <c r="GD52" s="47"/>
      <c r="GE52" s="47"/>
      <c r="GF52" s="47"/>
      <c r="GG52" s="47"/>
      <c r="GH52" s="47"/>
      <c r="GI52" s="47"/>
      <c r="GJ52" s="47"/>
      <c r="GK52" s="47"/>
      <c r="GL52" s="47"/>
      <c r="GM52" s="47"/>
      <c r="GN52" s="47"/>
      <c r="GO52" s="47"/>
      <c r="GP52" s="47"/>
      <c r="GQ52" s="47"/>
      <c r="GR52" s="47"/>
      <c r="GS52" s="47"/>
      <c r="GT52" s="47"/>
      <c r="GU52" s="47"/>
      <c r="GV52" s="47"/>
      <c r="GW52" s="47"/>
      <c r="GX52" s="47"/>
      <c r="GY52" s="47"/>
      <c r="GZ52" s="47"/>
      <c r="HA52" s="47"/>
      <c r="HB52" s="47"/>
      <c r="HC52" s="47"/>
      <c r="HD52" s="47"/>
      <c r="HE52" s="47"/>
      <c r="HF52" s="47"/>
      <c r="HG52" s="47"/>
      <c r="HH52" s="47"/>
      <c r="HI52" s="47"/>
      <c r="HJ52" s="47"/>
      <c r="HK52" s="47"/>
      <c r="HL52" s="47"/>
      <c r="HM52" s="47"/>
      <c r="HN52" s="47"/>
      <c r="HO52" s="47"/>
      <c r="HP52" s="47"/>
      <c r="HQ52" s="47"/>
      <c r="HR52" s="47"/>
      <c r="HS52" s="47"/>
      <c r="HT52" s="47"/>
      <c r="HU52" s="47"/>
      <c r="HV52" s="47"/>
      <c r="HW52" s="47"/>
      <c r="HX52" s="47"/>
      <c r="HY52" s="47"/>
      <c r="HZ52" s="47"/>
      <c r="IA52" s="47"/>
      <c r="IB52" s="47"/>
      <c r="IC52" s="47"/>
      <c r="ID52" s="47"/>
      <c r="IE52" s="47"/>
      <c r="IF52" s="47"/>
      <c r="IG52" s="47"/>
      <c r="IH52" s="47"/>
      <c r="II52" s="47"/>
      <c r="IJ52" s="47"/>
      <c r="IK52" s="47"/>
      <c r="IL52" s="47"/>
      <c r="IM52" s="47"/>
      <c r="IN52" s="47"/>
      <c r="IO52" s="47"/>
      <c r="IP52" s="47"/>
      <c r="IQ52" s="47"/>
      <c r="IR52" s="47"/>
      <c r="IS52" s="47"/>
    </row>
    <row r="53" spans="1:253" s="46" customFormat="1" ht="13.5" customHeight="1" x14ac:dyDescent="0.2">
      <c r="A53" s="36">
        <v>359810</v>
      </c>
      <c r="B53" s="37" t="s">
        <v>631</v>
      </c>
      <c r="C53" s="38" t="s">
        <v>627</v>
      </c>
      <c r="D53" s="39" t="s">
        <v>540</v>
      </c>
      <c r="E53" s="36" t="s">
        <v>632</v>
      </c>
      <c r="F53" s="40">
        <v>77.792000000000002</v>
      </c>
      <c r="G53" s="40">
        <v>73.9024</v>
      </c>
      <c r="H53" s="40">
        <v>72.346560000000011</v>
      </c>
      <c r="I53" s="40">
        <v>70.790720000000007</v>
      </c>
      <c r="J53" s="45"/>
      <c r="K53" s="33"/>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c r="CA53" s="47"/>
      <c r="CB53" s="47"/>
      <c r="CC53" s="47"/>
      <c r="CD53" s="47"/>
      <c r="CE53" s="47"/>
      <c r="CF53" s="47"/>
      <c r="CG53" s="47"/>
      <c r="CH53" s="47"/>
      <c r="CI53" s="47"/>
      <c r="CJ53" s="47"/>
      <c r="CK53" s="47"/>
      <c r="CL53" s="47"/>
      <c r="CM53" s="47"/>
      <c r="CN53" s="47"/>
      <c r="CO53" s="47"/>
      <c r="CP53" s="47"/>
      <c r="CQ53" s="47"/>
      <c r="CR53" s="47"/>
      <c r="CS53" s="47"/>
      <c r="CT53" s="47"/>
      <c r="CU53" s="47"/>
      <c r="CV53" s="47"/>
      <c r="CW53" s="47"/>
      <c r="CX53" s="47"/>
      <c r="CY53" s="47"/>
      <c r="CZ53" s="47"/>
      <c r="DA53" s="47"/>
      <c r="DB53" s="47"/>
      <c r="DC53" s="47"/>
      <c r="DD53" s="47"/>
      <c r="DE53" s="47"/>
      <c r="DF53" s="47"/>
      <c r="DG53" s="47"/>
      <c r="DH53" s="47"/>
      <c r="DI53" s="47"/>
      <c r="DJ53" s="47"/>
      <c r="DK53" s="47"/>
      <c r="DL53" s="47"/>
      <c r="DM53" s="47"/>
      <c r="DN53" s="47"/>
      <c r="DO53" s="47"/>
      <c r="DP53" s="47"/>
      <c r="DQ53" s="47"/>
      <c r="DR53" s="47"/>
      <c r="DS53" s="47"/>
      <c r="DT53" s="47"/>
      <c r="DU53" s="47"/>
      <c r="DV53" s="47"/>
      <c r="DW53" s="47"/>
      <c r="DX53" s="47"/>
      <c r="DY53" s="47"/>
      <c r="DZ53" s="47"/>
      <c r="EA53" s="47"/>
      <c r="EB53" s="47"/>
      <c r="EC53" s="47"/>
      <c r="ED53" s="47"/>
      <c r="EE53" s="47"/>
      <c r="EF53" s="47"/>
      <c r="EG53" s="47"/>
      <c r="EH53" s="47"/>
      <c r="EI53" s="47"/>
      <c r="EJ53" s="47"/>
      <c r="EK53" s="47"/>
      <c r="EL53" s="47"/>
      <c r="EM53" s="47"/>
      <c r="EN53" s="47"/>
      <c r="EO53" s="47"/>
      <c r="EP53" s="47"/>
      <c r="EQ53" s="47"/>
      <c r="ER53" s="47"/>
      <c r="ES53" s="47"/>
      <c r="ET53" s="47"/>
      <c r="EU53" s="47"/>
      <c r="EV53" s="47"/>
      <c r="EW53" s="47"/>
      <c r="EX53" s="47"/>
      <c r="EY53" s="47"/>
      <c r="EZ53" s="47"/>
      <c r="FA53" s="47"/>
      <c r="FB53" s="47"/>
      <c r="FC53" s="47"/>
      <c r="FD53" s="47"/>
      <c r="FE53" s="47"/>
      <c r="FF53" s="47"/>
      <c r="FG53" s="47"/>
      <c r="FH53" s="47"/>
      <c r="FI53" s="47"/>
      <c r="FJ53" s="47"/>
      <c r="FK53" s="47"/>
      <c r="FL53" s="47"/>
      <c r="FM53" s="47"/>
      <c r="FN53" s="47"/>
      <c r="FO53" s="47"/>
      <c r="FP53" s="47"/>
      <c r="FQ53" s="47"/>
      <c r="FR53" s="47"/>
      <c r="FS53" s="47"/>
      <c r="FT53" s="47"/>
      <c r="FU53" s="47"/>
      <c r="FV53" s="47"/>
      <c r="FW53" s="47"/>
      <c r="FX53" s="47"/>
      <c r="FY53" s="47"/>
      <c r="FZ53" s="47"/>
      <c r="GA53" s="47"/>
      <c r="GB53" s="47"/>
      <c r="GC53" s="47"/>
      <c r="GD53" s="47"/>
      <c r="GE53" s="47"/>
      <c r="GF53" s="47"/>
      <c r="GG53" s="47"/>
      <c r="GH53" s="47"/>
      <c r="GI53" s="47"/>
      <c r="GJ53" s="47"/>
      <c r="GK53" s="47"/>
      <c r="GL53" s="47"/>
      <c r="GM53" s="47"/>
      <c r="GN53" s="47"/>
      <c r="GO53" s="47"/>
      <c r="GP53" s="47"/>
      <c r="GQ53" s="47"/>
      <c r="GR53" s="47"/>
      <c r="GS53" s="47"/>
      <c r="GT53" s="47"/>
      <c r="GU53" s="47"/>
      <c r="GV53" s="47"/>
      <c r="GW53" s="47"/>
      <c r="GX53" s="47"/>
      <c r="GY53" s="47"/>
      <c r="GZ53" s="47"/>
      <c r="HA53" s="47"/>
      <c r="HB53" s="47"/>
      <c r="HC53" s="47"/>
      <c r="HD53" s="47"/>
      <c r="HE53" s="47"/>
      <c r="HF53" s="47"/>
      <c r="HG53" s="47"/>
      <c r="HH53" s="47"/>
      <c r="HI53" s="47"/>
      <c r="HJ53" s="47"/>
      <c r="HK53" s="47"/>
      <c r="HL53" s="47"/>
      <c r="HM53" s="47"/>
      <c r="HN53" s="47"/>
      <c r="HO53" s="47"/>
      <c r="HP53" s="47"/>
      <c r="HQ53" s="47"/>
      <c r="HR53" s="47"/>
      <c r="HS53" s="47"/>
      <c r="HT53" s="47"/>
      <c r="HU53" s="47"/>
      <c r="HV53" s="47"/>
      <c r="HW53" s="47"/>
      <c r="HX53" s="47"/>
      <c r="HY53" s="47"/>
      <c r="HZ53" s="47"/>
      <c r="IA53" s="47"/>
      <c r="IB53" s="47"/>
      <c r="IC53" s="47"/>
      <c r="ID53" s="47"/>
      <c r="IE53" s="47"/>
      <c r="IF53" s="47"/>
      <c r="IG53" s="47"/>
      <c r="IH53" s="47"/>
      <c r="II53" s="47"/>
      <c r="IJ53" s="47"/>
      <c r="IK53" s="47"/>
      <c r="IL53" s="47"/>
      <c r="IM53" s="47"/>
      <c r="IN53" s="47"/>
      <c r="IO53" s="47"/>
      <c r="IP53" s="47"/>
      <c r="IQ53" s="47"/>
      <c r="IR53" s="47"/>
      <c r="IS53" s="47"/>
    </row>
    <row r="54" spans="1:253" s="46" customFormat="1" ht="13.5" customHeight="1" x14ac:dyDescent="0.2">
      <c r="A54" s="36">
        <v>358076</v>
      </c>
      <c r="B54" s="37" t="s">
        <v>633</v>
      </c>
      <c r="C54" s="38" t="s">
        <v>634</v>
      </c>
      <c r="D54" s="39" t="s">
        <v>635</v>
      </c>
      <c r="E54" s="36" t="s">
        <v>636</v>
      </c>
      <c r="F54" s="40">
        <v>27.291</v>
      </c>
      <c r="G54" s="40">
        <v>25.926449999999999</v>
      </c>
      <c r="H54" s="40">
        <v>25.38063</v>
      </c>
      <c r="I54" s="40">
        <v>24.834810000000001</v>
      </c>
      <c r="J54" s="45"/>
      <c r="K54" s="33" t="s">
        <v>10</v>
      </c>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c r="CA54" s="47"/>
      <c r="CB54" s="47"/>
      <c r="CC54" s="47"/>
      <c r="CD54" s="47"/>
      <c r="CE54" s="47"/>
      <c r="CF54" s="47"/>
      <c r="CG54" s="47"/>
      <c r="CH54" s="47"/>
      <c r="CI54" s="47"/>
      <c r="CJ54" s="47"/>
      <c r="CK54" s="47"/>
      <c r="CL54" s="47"/>
      <c r="CM54" s="47"/>
      <c r="CN54" s="47"/>
      <c r="CO54" s="47"/>
      <c r="CP54" s="47"/>
      <c r="CQ54" s="47"/>
      <c r="CR54" s="47"/>
      <c r="CS54" s="47"/>
      <c r="CT54" s="47"/>
      <c r="CU54" s="47"/>
      <c r="CV54" s="47"/>
      <c r="CW54" s="47"/>
      <c r="CX54" s="47"/>
      <c r="CY54" s="47"/>
      <c r="CZ54" s="47"/>
      <c r="DA54" s="47"/>
      <c r="DB54" s="47"/>
      <c r="DC54" s="47"/>
      <c r="DD54" s="47"/>
      <c r="DE54" s="47"/>
      <c r="DF54" s="47"/>
      <c r="DG54" s="47"/>
      <c r="DH54" s="47"/>
      <c r="DI54" s="47"/>
      <c r="DJ54" s="47"/>
      <c r="DK54" s="47"/>
      <c r="DL54" s="47"/>
      <c r="DM54" s="47"/>
      <c r="DN54" s="47"/>
      <c r="DO54" s="47"/>
      <c r="DP54" s="47"/>
      <c r="DQ54" s="47"/>
      <c r="DR54" s="47"/>
      <c r="DS54" s="47"/>
      <c r="DT54" s="47"/>
      <c r="DU54" s="47"/>
      <c r="DV54" s="47"/>
      <c r="DW54" s="47"/>
      <c r="DX54" s="47"/>
      <c r="DY54" s="47"/>
      <c r="DZ54" s="47"/>
      <c r="EA54" s="47"/>
      <c r="EB54" s="47"/>
      <c r="EC54" s="47"/>
      <c r="ED54" s="47"/>
      <c r="EE54" s="47"/>
      <c r="EF54" s="47"/>
      <c r="EG54" s="47"/>
      <c r="EH54" s="47"/>
      <c r="EI54" s="47"/>
      <c r="EJ54" s="47"/>
      <c r="EK54" s="47"/>
      <c r="EL54" s="47"/>
      <c r="EM54" s="47"/>
      <c r="EN54" s="47"/>
      <c r="EO54" s="47"/>
      <c r="EP54" s="47"/>
      <c r="EQ54" s="47"/>
      <c r="ER54" s="47"/>
      <c r="ES54" s="47"/>
      <c r="ET54" s="47"/>
      <c r="EU54" s="47"/>
      <c r="EV54" s="47"/>
      <c r="EW54" s="47"/>
      <c r="EX54" s="47"/>
      <c r="EY54" s="47"/>
      <c r="EZ54" s="47"/>
      <c r="FA54" s="47"/>
      <c r="FB54" s="47"/>
      <c r="FC54" s="47"/>
      <c r="FD54" s="47"/>
      <c r="FE54" s="47"/>
      <c r="FF54" s="47"/>
      <c r="FG54" s="47"/>
      <c r="FH54" s="47"/>
      <c r="FI54" s="47"/>
      <c r="FJ54" s="47"/>
      <c r="FK54" s="47"/>
      <c r="FL54" s="47"/>
      <c r="FM54" s="47"/>
      <c r="FN54" s="47"/>
      <c r="FO54" s="47"/>
      <c r="FP54" s="47"/>
      <c r="FQ54" s="47"/>
      <c r="FR54" s="47"/>
      <c r="FS54" s="47"/>
      <c r="FT54" s="47"/>
      <c r="FU54" s="47"/>
      <c r="FV54" s="47"/>
      <c r="FW54" s="47"/>
      <c r="FX54" s="47"/>
      <c r="FY54" s="47"/>
      <c r="FZ54" s="47"/>
      <c r="GA54" s="47"/>
      <c r="GB54" s="47"/>
      <c r="GC54" s="47"/>
      <c r="GD54" s="47"/>
      <c r="GE54" s="47"/>
      <c r="GF54" s="47"/>
      <c r="GG54" s="47"/>
      <c r="GH54" s="47"/>
      <c r="GI54" s="47"/>
      <c r="GJ54" s="47"/>
      <c r="GK54" s="47"/>
      <c r="GL54" s="47"/>
      <c r="GM54" s="47"/>
      <c r="GN54" s="47"/>
      <c r="GO54" s="47"/>
      <c r="GP54" s="47"/>
      <c r="GQ54" s="47"/>
      <c r="GR54" s="47"/>
      <c r="GS54" s="47"/>
      <c r="GT54" s="47"/>
      <c r="GU54" s="47"/>
      <c r="GV54" s="47"/>
      <c r="GW54" s="47"/>
      <c r="GX54" s="47"/>
      <c r="GY54" s="47"/>
      <c r="GZ54" s="47"/>
      <c r="HA54" s="47"/>
      <c r="HB54" s="47"/>
      <c r="HC54" s="47"/>
      <c r="HD54" s="47"/>
      <c r="HE54" s="47"/>
      <c r="HF54" s="47"/>
      <c r="HG54" s="47"/>
      <c r="HH54" s="47"/>
      <c r="HI54" s="47"/>
      <c r="HJ54" s="47"/>
      <c r="HK54" s="47"/>
      <c r="HL54" s="47"/>
      <c r="HM54" s="47"/>
      <c r="HN54" s="47"/>
      <c r="HO54" s="47"/>
      <c r="HP54" s="47"/>
      <c r="HQ54" s="47"/>
      <c r="HR54" s="47"/>
      <c r="HS54" s="47"/>
      <c r="HT54" s="47"/>
      <c r="HU54" s="47"/>
      <c r="HV54" s="47"/>
      <c r="HW54" s="47"/>
      <c r="HX54" s="47"/>
      <c r="HY54" s="47"/>
      <c r="HZ54" s="47"/>
      <c r="IA54" s="47"/>
      <c r="IB54" s="47"/>
      <c r="IC54" s="47"/>
      <c r="ID54" s="47"/>
      <c r="IE54" s="47"/>
      <c r="IF54" s="47"/>
      <c r="IG54" s="47"/>
      <c r="IH54" s="47"/>
      <c r="II54" s="47"/>
      <c r="IJ54" s="47"/>
      <c r="IK54" s="47"/>
      <c r="IL54" s="47"/>
      <c r="IM54" s="47"/>
      <c r="IN54" s="47"/>
      <c r="IO54" s="47"/>
      <c r="IP54" s="47"/>
      <c r="IQ54" s="47"/>
      <c r="IR54" s="47"/>
      <c r="IS54" s="47"/>
    </row>
    <row r="55" spans="1:253" s="34" customFormat="1" ht="13.5" customHeight="1" x14ac:dyDescent="0.2">
      <c r="A55" s="36">
        <v>364976</v>
      </c>
      <c r="B55" s="37" t="s">
        <v>637</v>
      </c>
      <c r="C55" s="38" t="s">
        <v>634</v>
      </c>
      <c r="D55" s="39" t="s">
        <v>635</v>
      </c>
      <c r="E55" s="36" t="s">
        <v>543</v>
      </c>
      <c r="F55" s="40">
        <v>50.790999999999997</v>
      </c>
      <c r="G55" s="40">
        <v>48.251449999999991</v>
      </c>
      <c r="H55" s="40">
        <v>47.23563</v>
      </c>
      <c r="I55" s="40">
        <v>46.219809999999995</v>
      </c>
      <c r="J55" s="45"/>
      <c r="K55" s="33" t="s">
        <v>10</v>
      </c>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c r="GV55" s="35"/>
      <c r="GW55" s="35"/>
      <c r="GX55" s="35"/>
      <c r="GY55" s="35"/>
      <c r="GZ55" s="35"/>
      <c r="HA55" s="35"/>
      <c r="HB55" s="35"/>
      <c r="HC55" s="35"/>
      <c r="HD55" s="35"/>
      <c r="HE55" s="35"/>
      <c r="HF55" s="35"/>
      <c r="HG55" s="35"/>
      <c r="HH55" s="35"/>
      <c r="HI55" s="35"/>
      <c r="HJ55" s="35"/>
      <c r="HK55" s="35"/>
      <c r="HL55" s="35"/>
      <c r="HM55" s="35"/>
      <c r="HN55" s="35"/>
      <c r="HO55" s="35"/>
      <c r="HP55" s="35"/>
      <c r="HQ55" s="35"/>
      <c r="HR55" s="35"/>
      <c r="HS55" s="35"/>
      <c r="HT55" s="35"/>
      <c r="HU55" s="35"/>
      <c r="HV55" s="35"/>
      <c r="HW55" s="35"/>
      <c r="HX55" s="35"/>
      <c r="HY55" s="35"/>
      <c r="HZ55" s="35"/>
      <c r="IA55" s="35"/>
      <c r="IB55" s="35"/>
      <c r="IC55" s="35"/>
      <c r="ID55" s="35"/>
      <c r="IE55" s="35"/>
      <c r="IF55" s="35"/>
      <c r="IG55" s="35"/>
      <c r="IH55" s="35"/>
      <c r="II55" s="35"/>
      <c r="IJ55" s="35"/>
      <c r="IK55" s="35"/>
      <c r="IL55" s="35"/>
      <c r="IM55" s="35"/>
      <c r="IN55" s="35"/>
      <c r="IO55" s="35"/>
      <c r="IP55" s="35"/>
      <c r="IQ55" s="35"/>
      <c r="IR55" s="35"/>
      <c r="IS55" s="35"/>
    </row>
    <row r="56" spans="1:253" s="34" customFormat="1" ht="13.5" customHeight="1" x14ac:dyDescent="0.2">
      <c r="A56" s="36">
        <v>364974</v>
      </c>
      <c r="B56" s="37" t="s">
        <v>638</v>
      </c>
      <c r="C56" s="38" t="s">
        <v>634</v>
      </c>
      <c r="D56" s="39" t="s">
        <v>635</v>
      </c>
      <c r="E56" s="36" t="s">
        <v>639</v>
      </c>
      <c r="F56" s="40">
        <v>43.79</v>
      </c>
      <c r="G56" s="40">
        <v>41.600499999999997</v>
      </c>
      <c r="H56" s="40">
        <v>40.724699999999999</v>
      </c>
      <c r="I56" s="40">
        <v>39.8489</v>
      </c>
      <c r="J56" s="45"/>
      <c r="K56" s="33" t="s">
        <v>10</v>
      </c>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c r="GV56" s="35"/>
      <c r="GW56" s="35"/>
      <c r="GX56" s="35"/>
      <c r="GY56" s="35"/>
      <c r="GZ56" s="35"/>
      <c r="HA56" s="35"/>
      <c r="HB56" s="35"/>
      <c r="HC56" s="35"/>
      <c r="HD56" s="35"/>
      <c r="HE56" s="35"/>
      <c r="HF56" s="35"/>
      <c r="HG56" s="35"/>
      <c r="HH56" s="35"/>
      <c r="HI56" s="35"/>
      <c r="HJ56" s="35"/>
      <c r="HK56" s="35"/>
      <c r="HL56" s="35"/>
      <c r="HM56" s="35"/>
      <c r="HN56" s="35"/>
      <c r="HO56" s="35"/>
      <c r="HP56" s="35"/>
      <c r="HQ56" s="35"/>
      <c r="HR56" s="35"/>
      <c r="HS56" s="35"/>
      <c r="HT56" s="35"/>
      <c r="HU56" s="35"/>
      <c r="HV56" s="35"/>
      <c r="HW56" s="35"/>
      <c r="HX56" s="35"/>
      <c r="HY56" s="35"/>
      <c r="HZ56" s="35"/>
      <c r="IA56" s="35"/>
      <c r="IB56" s="35"/>
      <c r="IC56" s="35"/>
      <c r="ID56" s="35"/>
      <c r="IE56" s="35"/>
      <c r="IF56" s="35"/>
      <c r="IG56" s="35"/>
      <c r="IH56" s="35"/>
      <c r="II56" s="35"/>
      <c r="IJ56" s="35"/>
      <c r="IK56" s="35"/>
      <c r="IL56" s="35"/>
      <c r="IM56" s="35"/>
      <c r="IN56" s="35"/>
      <c r="IO56" s="35"/>
      <c r="IP56" s="35"/>
      <c r="IQ56" s="35"/>
      <c r="IR56" s="35"/>
      <c r="IS56" s="35"/>
    </row>
    <row r="57" spans="1:253" s="34" customFormat="1" ht="13.5" customHeight="1" x14ac:dyDescent="0.2">
      <c r="A57" s="36">
        <v>325922</v>
      </c>
      <c r="B57" s="37" t="s">
        <v>640</v>
      </c>
      <c r="C57" s="38" t="s">
        <v>641</v>
      </c>
      <c r="D57" s="39" t="s">
        <v>554</v>
      </c>
      <c r="E57" s="36" t="s">
        <v>639</v>
      </c>
      <c r="F57" s="40">
        <v>79.789000000000001</v>
      </c>
      <c r="G57" s="40">
        <v>75.799549999999996</v>
      </c>
      <c r="H57" s="40">
        <v>74.203770000000006</v>
      </c>
      <c r="I57" s="40">
        <v>72.607990000000001</v>
      </c>
      <c r="J57" s="45"/>
      <c r="K57" s="33" t="s">
        <v>10</v>
      </c>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c r="HP57" s="35"/>
      <c r="HQ57" s="35"/>
      <c r="HR57" s="35"/>
      <c r="HS57" s="35"/>
      <c r="HT57" s="35"/>
      <c r="HU57" s="35"/>
      <c r="HV57" s="35"/>
      <c r="HW57" s="35"/>
      <c r="HX57" s="35"/>
      <c r="HY57" s="35"/>
      <c r="HZ57" s="35"/>
      <c r="IA57" s="35"/>
      <c r="IB57" s="35"/>
      <c r="IC57" s="35"/>
      <c r="ID57" s="35"/>
      <c r="IE57" s="35"/>
      <c r="IF57" s="35"/>
      <c r="IG57" s="35"/>
      <c r="IH57" s="35"/>
      <c r="II57" s="35"/>
      <c r="IJ57" s="35"/>
      <c r="IK57" s="35"/>
      <c r="IL57" s="35"/>
      <c r="IM57" s="35"/>
      <c r="IN57" s="35"/>
      <c r="IO57" s="35"/>
      <c r="IP57" s="35"/>
      <c r="IQ57" s="35"/>
      <c r="IR57" s="35"/>
      <c r="IS57" s="35"/>
    </row>
    <row r="58" spans="1:253" s="34" customFormat="1" ht="13.5" customHeight="1" x14ac:dyDescent="0.2">
      <c r="A58" s="36">
        <v>310616</v>
      </c>
      <c r="B58" s="37" t="s">
        <v>642</v>
      </c>
      <c r="C58" s="38" t="s">
        <v>643</v>
      </c>
      <c r="D58" s="39" t="s">
        <v>540</v>
      </c>
      <c r="E58" s="36" t="s">
        <v>623</v>
      </c>
      <c r="F58" s="40">
        <v>33.747999999999998</v>
      </c>
      <c r="G58" s="40">
        <v>32.060599999999994</v>
      </c>
      <c r="H58" s="40">
        <v>31.385639999999999</v>
      </c>
      <c r="I58" s="40">
        <v>30.71068</v>
      </c>
      <c r="J58" s="45"/>
      <c r="K58" s="33" t="s">
        <v>10</v>
      </c>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c r="IC58" s="35"/>
      <c r="ID58" s="35"/>
      <c r="IE58" s="35"/>
      <c r="IF58" s="35"/>
      <c r="IG58" s="35"/>
      <c r="IH58" s="35"/>
      <c r="II58" s="35"/>
      <c r="IJ58" s="35"/>
      <c r="IK58" s="35"/>
      <c r="IL58" s="35"/>
      <c r="IM58" s="35"/>
      <c r="IN58" s="35"/>
      <c r="IO58" s="35"/>
      <c r="IP58" s="35"/>
      <c r="IQ58" s="35"/>
      <c r="IR58" s="35"/>
      <c r="IS58" s="35"/>
    </row>
    <row r="59" spans="1:253" s="46" customFormat="1" ht="13.5" customHeight="1" x14ac:dyDescent="0.2">
      <c r="A59" s="36">
        <v>310617</v>
      </c>
      <c r="B59" s="37" t="s">
        <v>644</v>
      </c>
      <c r="C59" s="38" t="s">
        <v>643</v>
      </c>
      <c r="D59" s="39" t="s">
        <v>540</v>
      </c>
      <c r="E59" s="36" t="s">
        <v>623</v>
      </c>
      <c r="F59" s="40">
        <v>31.093</v>
      </c>
      <c r="G59" s="40">
        <v>29.538349999999998</v>
      </c>
      <c r="H59" s="40">
        <v>28.916490000000003</v>
      </c>
      <c r="I59" s="40">
        <v>28.294630000000002</v>
      </c>
      <c r="J59" s="45"/>
      <c r="K59" s="33" t="s">
        <v>10</v>
      </c>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c r="CK59" s="47"/>
      <c r="CL59" s="47"/>
      <c r="CM59" s="47"/>
      <c r="CN59" s="47"/>
      <c r="CO59" s="47"/>
      <c r="CP59" s="47"/>
      <c r="CQ59" s="47"/>
      <c r="CR59" s="47"/>
      <c r="CS59" s="47"/>
      <c r="CT59" s="47"/>
      <c r="CU59" s="47"/>
      <c r="CV59" s="47"/>
      <c r="CW59" s="47"/>
      <c r="CX59" s="47"/>
      <c r="CY59" s="47"/>
      <c r="CZ59" s="47"/>
      <c r="DA59" s="47"/>
      <c r="DB59" s="47"/>
      <c r="DC59" s="47"/>
      <c r="DD59" s="47"/>
      <c r="DE59" s="47"/>
      <c r="DF59" s="47"/>
      <c r="DG59" s="47"/>
      <c r="DH59" s="47"/>
      <c r="DI59" s="47"/>
      <c r="DJ59" s="47"/>
      <c r="DK59" s="47"/>
      <c r="DL59" s="47"/>
      <c r="DM59" s="47"/>
      <c r="DN59" s="47"/>
      <c r="DO59" s="47"/>
      <c r="DP59" s="47"/>
      <c r="DQ59" s="47"/>
      <c r="DR59" s="47"/>
      <c r="DS59" s="47"/>
      <c r="DT59" s="47"/>
      <c r="DU59" s="47"/>
      <c r="DV59" s="47"/>
      <c r="DW59" s="47"/>
      <c r="DX59" s="47"/>
      <c r="DY59" s="47"/>
      <c r="DZ59" s="47"/>
      <c r="EA59" s="47"/>
      <c r="EB59" s="47"/>
      <c r="EC59" s="47"/>
      <c r="ED59" s="47"/>
      <c r="EE59" s="47"/>
      <c r="EF59" s="47"/>
      <c r="EG59" s="47"/>
      <c r="EH59" s="47"/>
      <c r="EI59" s="47"/>
      <c r="EJ59" s="47"/>
      <c r="EK59" s="47"/>
      <c r="EL59" s="47"/>
      <c r="EM59" s="47"/>
      <c r="EN59" s="47"/>
      <c r="EO59" s="47"/>
      <c r="EP59" s="47"/>
      <c r="EQ59" s="47"/>
      <c r="ER59" s="47"/>
      <c r="ES59" s="47"/>
      <c r="ET59" s="47"/>
      <c r="EU59" s="47"/>
      <c r="EV59" s="47"/>
      <c r="EW59" s="47"/>
      <c r="EX59" s="47"/>
      <c r="EY59" s="47"/>
      <c r="EZ59" s="47"/>
      <c r="FA59" s="47"/>
      <c r="FB59" s="47"/>
      <c r="FC59" s="47"/>
      <c r="FD59" s="47"/>
      <c r="FE59" s="47"/>
      <c r="FF59" s="47"/>
      <c r="FG59" s="47"/>
      <c r="FH59" s="47"/>
      <c r="FI59" s="47"/>
      <c r="FJ59" s="47"/>
      <c r="FK59" s="47"/>
      <c r="FL59" s="47"/>
      <c r="FM59" s="47"/>
      <c r="FN59" s="47"/>
      <c r="FO59" s="47"/>
      <c r="FP59" s="47"/>
      <c r="FQ59" s="47"/>
      <c r="FR59" s="47"/>
      <c r="FS59" s="47"/>
      <c r="FT59" s="47"/>
      <c r="FU59" s="47"/>
      <c r="FV59" s="47"/>
      <c r="FW59" s="47"/>
      <c r="FX59" s="47"/>
      <c r="FY59" s="47"/>
      <c r="FZ59" s="47"/>
      <c r="GA59" s="47"/>
      <c r="GB59" s="47"/>
      <c r="GC59" s="47"/>
      <c r="GD59" s="47"/>
      <c r="GE59" s="47"/>
      <c r="GF59" s="47"/>
      <c r="GG59" s="47"/>
      <c r="GH59" s="47"/>
      <c r="GI59" s="47"/>
      <c r="GJ59" s="47"/>
      <c r="GK59" s="47"/>
      <c r="GL59" s="47"/>
      <c r="GM59" s="47"/>
      <c r="GN59" s="47"/>
      <c r="GO59" s="47"/>
      <c r="GP59" s="47"/>
      <c r="GQ59" s="47"/>
      <c r="GR59" s="47"/>
      <c r="GS59" s="47"/>
      <c r="GT59" s="47"/>
      <c r="GU59" s="47"/>
      <c r="GV59" s="47"/>
      <c r="GW59" s="47"/>
      <c r="GX59" s="47"/>
      <c r="GY59" s="47"/>
      <c r="GZ59" s="47"/>
      <c r="HA59" s="47"/>
      <c r="HB59" s="47"/>
      <c r="HC59" s="47"/>
      <c r="HD59" s="47"/>
      <c r="HE59" s="47"/>
      <c r="HF59" s="47"/>
      <c r="HG59" s="47"/>
      <c r="HH59" s="47"/>
      <c r="HI59" s="47"/>
      <c r="HJ59" s="47"/>
      <c r="HK59" s="47"/>
      <c r="HL59" s="47"/>
      <c r="HM59" s="47"/>
      <c r="HN59" s="47"/>
      <c r="HO59" s="47"/>
      <c r="HP59" s="47"/>
      <c r="HQ59" s="47"/>
      <c r="HR59" s="47"/>
      <c r="HS59" s="47"/>
      <c r="HT59" s="47"/>
      <c r="HU59" s="47"/>
      <c r="HV59" s="47"/>
      <c r="HW59" s="47"/>
      <c r="HX59" s="47"/>
      <c r="HY59" s="47"/>
      <c r="HZ59" s="47"/>
      <c r="IA59" s="47"/>
      <c r="IB59" s="47"/>
      <c r="IC59" s="47"/>
      <c r="ID59" s="47"/>
      <c r="IE59" s="47"/>
      <c r="IF59" s="47"/>
      <c r="IG59" s="47"/>
      <c r="IH59" s="47"/>
      <c r="II59" s="47"/>
      <c r="IJ59" s="47"/>
      <c r="IK59" s="47"/>
      <c r="IL59" s="47"/>
      <c r="IM59" s="47"/>
      <c r="IN59" s="47"/>
      <c r="IO59" s="47"/>
      <c r="IP59" s="47"/>
      <c r="IQ59" s="47"/>
      <c r="IR59" s="47"/>
      <c r="IS59" s="47"/>
    </row>
    <row r="60" spans="1:253" s="46" customFormat="1" ht="13.5" customHeight="1" x14ac:dyDescent="0.2">
      <c r="A60" s="36">
        <v>389730</v>
      </c>
      <c r="B60" s="37" t="s">
        <v>645</v>
      </c>
      <c r="C60" s="38" t="s">
        <v>646</v>
      </c>
      <c r="D60" s="39" t="s">
        <v>540</v>
      </c>
      <c r="E60" s="36" t="s">
        <v>647</v>
      </c>
      <c r="F60" s="40">
        <v>76.888999999999996</v>
      </c>
      <c r="G60" s="40">
        <v>73.044549999999987</v>
      </c>
      <c r="H60" s="40">
        <v>71.506770000000003</v>
      </c>
      <c r="I60" s="40">
        <v>69.968990000000005</v>
      </c>
      <c r="J60" s="45"/>
      <c r="K60" s="33" t="s">
        <v>10</v>
      </c>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c r="CY60" s="47"/>
      <c r="CZ60" s="47"/>
      <c r="DA60" s="47"/>
      <c r="DB60" s="47"/>
      <c r="DC60" s="47"/>
      <c r="DD60" s="47"/>
      <c r="DE60" s="47"/>
      <c r="DF60" s="47"/>
      <c r="DG60" s="47"/>
      <c r="DH60" s="47"/>
      <c r="DI60" s="47"/>
      <c r="DJ60" s="47"/>
      <c r="DK60" s="47"/>
      <c r="DL60" s="47"/>
      <c r="DM60" s="47"/>
      <c r="DN60" s="47"/>
      <c r="DO60" s="47"/>
      <c r="DP60" s="47"/>
      <c r="DQ60" s="47"/>
      <c r="DR60" s="47"/>
      <c r="DS60" s="47"/>
      <c r="DT60" s="47"/>
      <c r="DU60" s="47"/>
      <c r="DV60" s="47"/>
      <c r="DW60" s="47"/>
      <c r="DX60" s="47"/>
      <c r="DY60" s="47"/>
      <c r="DZ60" s="47"/>
      <c r="EA60" s="47"/>
      <c r="EB60" s="47"/>
      <c r="EC60" s="47"/>
      <c r="ED60" s="47"/>
      <c r="EE60" s="47"/>
      <c r="EF60" s="47"/>
      <c r="EG60" s="47"/>
      <c r="EH60" s="47"/>
      <c r="EI60" s="47"/>
      <c r="EJ60" s="47"/>
      <c r="EK60" s="47"/>
      <c r="EL60" s="47"/>
      <c r="EM60" s="47"/>
      <c r="EN60" s="47"/>
      <c r="EO60" s="47"/>
      <c r="EP60" s="47"/>
      <c r="EQ60" s="47"/>
      <c r="ER60" s="47"/>
      <c r="ES60" s="47"/>
      <c r="ET60" s="47"/>
      <c r="EU60" s="47"/>
      <c r="EV60" s="47"/>
      <c r="EW60" s="47"/>
      <c r="EX60" s="47"/>
      <c r="EY60" s="47"/>
      <c r="EZ60" s="47"/>
      <c r="FA60" s="47"/>
      <c r="FB60" s="47"/>
      <c r="FC60" s="47"/>
      <c r="FD60" s="47"/>
      <c r="FE60" s="47"/>
      <c r="FF60" s="47"/>
      <c r="FG60" s="47"/>
      <c r="FH60" s="47"/>
      <c r="FI60" s="47"/>
      <c r="FJ60" s="47"/>
      <c r="FK60" s="47"/>
      <c r="FL60" s="47"/>
      <c r="FM60" s="47"/>
      <c r="FN60" s="47"/>
      <c r="FO60" s="47"/>
      <c r="FP60" s="47"/>
      <c r="FQ60" s="47"/>
      <c r="FR60" s="47"/>
      <c r="FS60" s="47"/>
      <c r="FT60" s="47"/>
      <c r="FU60" s="47"/>
      <c r="FV60" s="47"/>
      <c r="FW60" s="47"/>
      <c r="FX60" s="47"/>
      <c r="FY60" s="47"/>
      <c r="FZ60" s="47"/>
      <c r="GA60" s="47"/>
      <c r="GB60" s="47"/>
      <c r="GC60" s="47"/>
      <c r="GD60" s="47"/>
      <c r="GE60" s="47"/>
      <c r="GF60" s="47"/>
      <c r="GG60" s="47"/>
      <c r="GH60" s="47"/>
      <c r="GI60" s="47"/>
      <c r="GJ60" s="47"/>
      <c r="GK60" s="47"/>
      <c r="GL60" s="47"/>
      <c r="GM60" s="47"/>
      <c r="GN60" s="47"/>
      <c r="GO60" s="47"/>
      <c r="GP60" s="47"/>
      <c r="GQ60" s="47"/>
      <c r="GR60" s="47"/>
      <c r="GS60" s="47"/>
      <c r="GT60" s="47"/>
      <c r="GU60" s="47"/>
      <c r="GV60" s="47"/>
      <c r="GW60" s="47"/>
      <c r="GX60" s="47"/>
      <c r="GY60" s="47"/>
      <c r="GZ60" s="47"/>
      <c r="HA60" s="47"/>
      <c r="HB60" s="47"/>
      <c r="HC60" s="47"/>
      <c r="HD60" s="47"/>
      <c r="HE60" s="47"/>
      <c r="HF60" s="47"/>
      <c r="HG60" s="47"/>
      <c r="HH60" s="47"/>
      <c r="HI60" s="47"/>
      <c r="HJ60" s="47"/>
      <c r="HK60" s="47"/>
      <c r="HL60" s="47"/>
      <c r="HM60" s="47"/>
      <c r="HN60" s="47"/>
      <c r="HO60" s="47"/>
      <c r="HP60" s="47"/>
      <c r="HQ60" s="47"/>
      <c r="HR60" s="47"/>
      <c r="HS60" s="47"/>
      <c r="HT60" s="47"/>
      <c r="HU60" s="47"/>
      <c r="HV60" s="47"/>
      <c r="HW60" s="47"/>
      <c r="HX60" s="47"/>
      <c r="HY60" s="47"/>
      <c r="HZ60" s="47"/>
      <c r="IA60" s="47"/>
      <c r="IB60" s="47"/>
      <c r="IC60" s="47"/>
      <c r="ID60" s="47"/>
      <c r="IE60" s="47"/>
      <c r="IF60" s="47"/>
      <c r="IG60" s="47"/>
      <c r="IH60" s="47"/>
      <c r="II60" s="47"/>
      <c r="IJ60" s="47"/>
      <c r="IK60" s="47"/>
      <c r="IL60" s="47"/>
      <c r="IM60" s="47"/>
      <c r="IN60" s="47"/>
      <c r="IO60" s="47"/>
      <c r="IP60" s="47"/>
      <c r="IQ60" s="47"/>
      <c r="IR60" s="47"/>
      <c r="IS60" s="47"/>
    </row>
    <row r="61" spans="1:253" s="46" customFormat="1" ht="13.5" customHeight="1" x14ac:dyDescent="0.2">
      <c r="A61" s="36">
        <v>354870</v>
      </c>
      <c r="B61" s="37" t="s">
        <v>648</v>
      </c>
      <c r="C61" s="38" t="s">
        <v>649</v>
      </c>
      <c r="D61" s="39" t="s">
        <v>540</v>
      </c>
      <c r="E61" s="36" t="s">
        <v>650</v>
      </c>
      <c r="F61" s="40">
        <v>76.498999999999995</v>
      </c>
      <c r="G61" s="40">
        <v>72.674049999999994</v>
      </c>
      <c r="H61" s="40">
        <v>71.144069999999999</v>
      </c>
      <c r="I61" s="40">
        <v>69.614090000000004</v>
      </c>
      <c r="J61" s="45"/>
      <c r="K61" s="33" t="s">
        <v>10</v>
      </c>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c r="CA61" s="47"/>
      <c r="CB61" s="47"/>
      <c r="CC61" s="47"/>
      <c r="CD61" s="47"/>
      <c r="CE61" s="47"/>
      <c r="CF61" s="47"/>
      <c r="CG61" s="47"/>
      <c r="CH61" s="47"/>
      <c r="CI61" s="47"/>
      <c r="CJ61" s="47"/>
      <c r="CK61" s="47"/>
      <c r="CL61" s="47"/>
      <c r="CM61" s="47"/>
      <c r="CN61" s="47"/>
      <c r="CO61" s="47"/>
      <c r="CP61" s="47"/>
      <c r="CQ61" s="47"/>
      <c r="CR61" s="47"/>
      <c r="CS61" s="47"/>
      <c r="CT61" s="47"/>
      <c r="CU61" s="47"/>
      <c r="CV61" s="47"/>
      <c r="CW61" s="47"/>
      <c r="CX61" s="47"/>
      <c r="CY61" s="47"/>
      <c r="CZ61" s="47"/>
      <c r="DA61" s="47"/>
      <c r="DB61" s="47"/>
      <c r="DC61" s="47"/>
      <c r="DD61" s="47"/>
      <c r="DE61" s="47"/>
      <c r="DF61" s="47"/>
      <c r="DG61" s="47"/>
      <c r="DH61" s="47"/>
      <c r="DI61" s="47"/>
      <c r="DJ61" s="47"/>
      <c r="DK61" s="47"/>
      <c r="DL61" s="47"/>
      <c r="DM61" s="47"/>
      <c r="DN61" s="47"/>
      <c r="DO61" s="47"/>
      <c r="DP61" s="47"/>
      <c r="DQ61" s="47"/>
      <c r="DR61" s="47"/>
      <c r="DS61" s="47"/>
      <c r="DT61" s="47"/>
      <c r="DU61" s="47"/>
      <c r="DV61" s="47"/>
      <c r="DW61" s="47"/>
      <c r="DX61" s="47"/>
      <c r="DY61" s="47"/>
      <c r="DZ61" s="47"/>
      <c r="EA61" s="47"/>
      <c r="EB61" s="47"/>
      <c r="EC61" s="47"/>
      <c r="ED61" s="47"/>
      <c r="EE61" s="47"/>
      <c r="EF61" s="47"/>
      <c r="EG61" s="47"/>
      <c r="EH61" s="47"/>
      <c r="EI61" s="47"/>
      <c r="EJ61" s="47"/>
      <c r="EK61" s="47"/>
      <c r="EL61" s="47"/>
      <c r="EM61" s="47"/>
      <c r="EN61" s="47"/>
      <c r="EO61" s="47"/>
      <c r="EP61" s="47"/>
      <c r="EQ61" s="47"/>
      <c r="ER61" s="47"/>
      <c r="ES61" s="47"/>
      <c r="ET61" s="47"/>
      <c r="EU61" s="47"/>
      <c r="EV61" s="47"/>
      <c r="EW61" s="47"/>
      <c r="EX61" s="47"/>
      <c r="EY61" s="47"/>
      <c r="EZ61" s="47"/>
      <c r="FA61" s="47"/>
      <c r="FB61" s="47"/>
      <c r="FC61" s="47"/>
      <c r="FD61" s="47"/>
      <c r="FE61" s="47"/>
      <c r="FF61" s="47"/>
      <c r="FG61" s="47"/>
      <c r="FH61" s="47"/>
      <c r="FI61" s="47"/>
      <c r="FJ61" s="47"/>
      <c r="FK61" s="47"/>
      <c r="FL61" s="47"/>
      <c r="FM61" s="47"/>
      <c r="FN61" s="47"/>
      <c r="FO61" s="47"/>
      <c r="FP61" s="47"/>
      <c r="FQ61" s="47"/>
      <c r="FR61" s="47"/>
      <c r="FS61" s="47"/>
      <c r="FT61" s="47"/>
      <c r="FU61" s="47"/>
      <c r="FV61" s="47"/>
      <c r="FW61" s="47"/>
      <c r="FX61" s="47"/>
      <c r="FY61" s="47"/>
      <c r="FZ61" s="47"/>
      <c r="GA61" s="47"/>
      <c r="GB61" s="47"/>
      <c r="GC61" s="47"/>
      <c r="GD61" s="47"/>
      <c r="GE61" s="47"/>
      <c r="GF61" s="47"/>
      <c r="GG61" s="47"/>
      <c r="GH61" s="47"/>
      <c r="GI61" s="47"/>
      <c r="GJ61" s="47"/>
      <c r="GK61" s="47"/>
      <c r="GL61" s="47"/>
      <c r="GM61" s="47"/>
      <c r="GN61" s="47"/>
      <c r="GO61" s="47"/>
      <c r="GP61" s="47"/>
      <c r="GQ61" s="47"/>
      <c r="GR61" s="47"/>
      <c r="GS61" s="47"/>
      <c r="GT61" s="47"/>
      <c r="GU61" s="47"/>
      <c r="GV61" s="47"/>
      <c r="GW61" s="47"/>
      <c r="GX61" s="47"/>
      <c r="GY61" s="47"/>
      <c r="GZ61" s="47"/>
      <c r="HA61" s="47"/>
      <c r="HB61" s="47"/>
      <c r="HC61" s="47"/>
      <c r="HD61" s="47"/>
      <c r="HE61" s="47"/>
      <c r="HF61" s="47"/>
      <c r="HG61" s="47"/>
      <c r="HH61" s="47"/>
      <c r="HI61" s="47"/>
      <c r="HJ61" s="47"/>
      <c r="HK61" s="47"/>
      <c r="HL61" s="47"/>
      <c r="HM61" s="47"/>
      <c r="HN61" s="47"/>
      <c r="HO61" s="47"/>
      <c r="HP61" s="47"/>
      <c r="HQ61" s="47"/>
      <c r="HR61" s="47"/>
      <c r="HS61" s="47"/>
      <c r="HT61" s="47"/>
      <c r="HU61" s="47"/>
      <c r="HV61" s="47"/>
      <c r="HW61" s="47"/>
      <c r="HX61" s="47"/>
      <c r="HY61" s="47"/>
      <c r="HZ61" s="47"/>
      <c r="IA61" s="47"/>
      <c r="IB61" s="47"/>
      <c r="IC61" s="47"/>
      <c r="ID61" s="47"/>
      <c r="IE61" s="47"/>
      <c r="IF61" s="47"/>
      <c r="IG61" s="47"/>
      <c r="IH61" s="47"/>
      <c r="II61" s="47"/>
      <c r="IJ61" s="47"/>
      <c r="IK61" s="47"/>
      <c r="IL61" s="47"/>
      <c r="IM61" s="47"/>
      <c r="IN61" s="47"/>
      <c r="IO61" s="47"/>
      <c r="IP61" s="47"/>
      <c r="IQ61" s="47"/>
      <c r="IR61" s="47"/>
      <c r="IS61" s="47"/>
    </row>
    <row r="62" spans="1:253" s="34" customFormat="1" ht="13.5" customHeight="1" x14ac:dyDescent="0.2">
      <c r="A62" s="36">
        <v>354871</v>
      </c>
      <c r="B62" s="37" t="s">
        <v>651</v>
      </c>
      <c r="C62" s="38" t="s">
        <v>649</v>
      </c>
      <c r="D62" s="39" t="s">
        <v>540</v>
      </c>
      <c r="E62" s="36" t="s">
        <v>652</v>
      </c>
      <c r="F62" s="40">
        <v>58.893999999999998</v>
      </c>
      <c r="G62" s="40">
        <v>55.949299999999994</v>
      </c>
      <c r="H62" s="40">
        <v>54.771419999999999</v>
      </c>
      <c r="I62" s="40">
        <v>53.593539999999997</v>
      </c>
      <c r="J62" s="45"/>
      <c r="K62" s="33" t="s">
        <v>10</v>
      </c>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c r="HI62" s="35"/>
      <c r="HJ62" s="35"/>
      <c r="HK62" s="35"/>
      <c r="HL62" s="35"/>
      <c r="HM62" s="35"/>
      <c r="HN62" s="35"/>
      <c r="HO62" s="35"/>
      <c r="HP62" s="35"/>
      <c r="HQ62" s="35"/>
      <c r="HR62" s="35"/>
      <c r="HS62" s="35"/>
      <c r="HT62" s="35"/>
      <c r="HU62" s="35"/>
      <c r="HV62" s="35"/>
      <c r="HW62" s="35"/>
      <c r="HX62" s="35"/>
      <c r="HY62" s="35"/>
      <c r="HZ62" s="35"/>
      <c r="IA62" s="35"/>
      <c r="IB62" s="35"/>
      <c r="IC62" s="35"/>
      <c r="ID62" s="35"/>
      <c r="IE62" s="35"/>
      <c r="IF62" s="35"/>
      <c r="IG62" s="35"/>
      <c r="IH62" s="35"/>
      <c r="II62" s="35"/>
      <c r="IJ62" s="35"/>
      <c r="IK62" s="35"/>
      <c r="IL62" s="35"/>
      <c r="IM62" s="35"/>
      <c r="IN62" s="35"/>
      <c r="IO62" s="35"/>
      <c r="IP62" s="35"/>
      <c r="IQ62" s="35"/>
      <c r="IR62" s="35"/>
      <c r="IS62" s="35"/>
    </row>
    <row r="63" spans="1:253" s="34" customFormat="1" ht="13.5" customHeight="1" x14ac:dyDescent="0.2">
      <c r="A63" s="36">
        <v>144576</v>
      </c>
      <c r="B63" s="37" t="s">
        <v>651</v>
      </c>
      <c r="C63" s="38" t="s">
        <v>649</v>
      </c>
      <c r="D63" s="39" t="s">
        <v>591</v>
      </c>
      <c r="E63" s="36" t="s">
        <v>546</v>
      </c>
      <c r="F63" s="40">
        <v>32.981000000000002</v>
      </c>
      <c r="G63" s="43" t="s">
        <v>584</v>
      </c>
      <c r="H63" s="40"/>
      <c r="I63" s="40"/>
      <c r="J63" s="45"/>
      <c r="K63" s="33" t="s">
        <v>10</v>
      </c>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c r="GV63" s="35"/>
      <c r="GW63" s="35"/>
      <c r="GX63" s="35"/>
      <c r="GY63" s="35"/>
      <c r="GZ63" s="35"/>
      <c r="HA63" s="35"/>
      <c r="HB63" s="35"/>
      <c r="HC63" s="35"/>
      <c r="HD63" s="35"/>
      <c r="HE63" s="35"/>
      <c r="HF63" s="35"/>
      <c r="HG63" s="35"/>
      <c r="HH63" s="35"/>
      <c r="HI63" s="35"/>
      <c r="HJ63" s="35"/>
      <c r="HK63" s="35"/>
      <c r="HL63" s="35"/>
      <c r="HM63" s="35"/>
      <c r="HN63" s="35"/>
      <c r="HO63" s="35"/>
      <c r="HP63" s="35"/>
      <c r="HQ63" s="35"/>
      <c r="HR63" s="35"/>
      <c r="HS63" s="35"/>
      <c r="HT63" s="35"/>
      <c r="HU63" s="35"/>
      <c r="HV63" s="35"/>
      <c r="HW63" s="35"/>
      <c r="HX63" s="35"/>
      <c r="HY63" s="35"/>
      <c r="HZ63" s="35"/>
      <c r="IA63" s="35"/>
      <c r="IB63" s="35"/>
      <c r="IC63" s="35"/>
      <c r="ID63" s="35"/>
      <c r="IE63" s="35"/>
      <c r="IF63" s="35"/>
      <c r="IG63" s="35"/>
      <c r="IH63" s="35"/>
      <c r="II63" s="35"/>
      <c r="IJ63" s="35"/>
      <c r="IK63" s="35"/>
      <c r="IL63" s="35"/>
      <c r="IM63" s="35"/>
      <c r="IN63" s="35"/>
      <c r="IO63" s="35"/>
      <c r="IP63" s="35"/>
      <c r="IQ63" s="35"/>
      <c r="IR63" s="35"/>
      <c r="IS63" s="35"/>
    </row>
    <row r="64" spans="1:253" s="46" customFormat="1" ht="13.5" customHeight="1" x14ac:dyDescent="0.2">
      <c r="A64" s="36">
        <v>144575</v>
      </c>
      <c r="B64" s="37" t="s">
        <v>651</v>
      </c>
      <c r="C64" s="38" t="s">
        <v>649</v>
      </c>
      <c r="D64" s="39" t="s">
        <v>591</v>
      </c>
      <c r="E64" s="36" t="s">
        <v>653</v>
      </c>
      <c r="F64" s="40">
        <v>21.39</v>
      </c>
      <c r="G64" s="40">
        <v>20.320499999999999</v>
      </c>
      <c r="H64" s="40">
        <v>19.892700000000001</v>
      </c>
      <c r="I64" s="40">
        <v>19.4649</v>
      </c>
      <c r="J64" s="45"/>
      <c r="K64" s="33" t="s">
        <v>10</v>
      </c>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c r="FJ64" s="47"/>
      <c r="FK64" s="47"/>
      <c r="FL64" s="47"/>
      <c r="FM64" s="47"/>
      <c r="FN64" s="47"/>
      <c r="FO64" s="47"/>
      <c r="FP64" s="47"/>
      <c r="FQ64" s="47"/>
      <c r="FR64" s="47"/>
      <c r="FS64" s="47"/>
      <c r="FT64" s="47"/>
      <c r="FU64" s="47"/>
      <c r="FV64" s="47"/>
      <c r="FW64" s="47"/>
      <c r="FX64" s="47"/>
      <c r="FY64" s="47"/>
      <c r="FZ64" s="47"/>
      <c r="GA64" s="47"/>
      <c r="GB64" s="47"/>
      <c r="GC64" s="47"/>
      <c r="GD64" s="47"/>
      <c r="GE64" s="47"/>
      <c r="GF64" s="47"/>
      <c r="GG64" s="47"/>
      <c r="GH64" s="47"/>
      <c r="GI64" s="47"/>
      <c r="GJ64" s="47"/>
      <c r="GK64" s="47"/>
      <c r="GL64" s="47"/>
      <c r="GM64" s="47"/>
      <c r="GN64" s="47"/>
      <c r="GO64" s="47"/>
      <c r="GP64" s="47"/>
      <c r="GQ64" s="47"/>
      <c r="GR64" s="47"/>
      <c r="GS64" s="47"/>
      <c r="GT64" s="47"/>
      <c r="GU64" s="47"/>
      <c r="GV64" s="47"/>
      <c r="GW64" s="47"/>
      <c r="GX64" s="47"/>
      <c r="GY64" s="47"/>
      <c r="GZ64" s="47"/>
      <c r="HA64" s="47"/>
      <c r="HB64" s="47"/>
      <c r="HC64" s="47"/>
      <c r="HD64" s="47"/>
      <c r="HE64" s="47"/>
      <c r="HF64" s="47"/>
      <c r="HG64" s="47"/>
      <c r="HH64" s="47"/>
      <c r="HI64" s="47"/>
      <c r="HJ64" s="47"/>
      <c r="HK64" s="47"/>
      <c r="HL64" s="47"/>
      <c r="HM64" s="47"/>
      <c r="HN64" s="47"/>
      <c r="HO64" s="47"/>
      <c r="HP64" s="47"/>
      <c r="HQ64" s="47"/>
      <c r="HR64" s="47"/>
      <c r="HS64" s="47"/>
      <c r="HT64" s="47"/>
      <c r="HU64" s="47"/>
      <c r="HV64" s="47"/>
      <c r="HW64" s="47"/>
      <c r="HX64" s="47"/>
      <c r="HY64" s="47"/>
      <c r="HZ64" s="47"/>
      <c r="IA64" s="47"/>
      <c r="IB64" s="47"/>
      <c r="IC64" s="47"/>
      <c r="ID64" s="47"/>
      <c r="IE64" s="47"/>
      <c r="IF64" s="47"/>
      <c r="IG64" s="47"/>
      <c r="IH64" s="47"/>
      <c r="II64" s="47"/>
      <c r="IJ64" s="47"/>
      <c r="IK64" s="47"/>
      <c r="IL64" s="47"/>
      <c r="IM64" s="47"/>
      <c r="IN64" s="47"/>
      <c r="IO64" s="47"/>
      <c r="IP64" s="47"/>
      <c r="IQ64" s="47"/>
      <c r="IR64" s="47"/>
      <c r="IS64" s="47"/>
    </row>
    <row r="65" spans="1:253" s="46" customFormat="1" ht="13.5" customHeight="1" x14ac:dyDescent="0.2">
      <c r="A65" s="36">
        <v>367499</v>
      </c>
      <c r="B65" s="37" t="s">
        <v>654</v>
      </c>
      <c r="C65" s="38" t="s">
        <v>655</v>
      </c>
      <c r="D65" s="39" t="s">
        <v>540</v>
      </c>
      <c r="E65" s="36" t="s">
        <v>656</v>
      </c>
      <c r="F65" s="40">
        <v>64.888000000000005</v>
      </c>
      <c r="G65" s="40">
        <v>61.643599999999999</v>
      </c>
      <c r="H65" s="40">
        <v>60.34584000000001</v>
      </c>
      <c r="I65" s="40">
        <v>59.048080000000006</v>
      </c>
      <c r="J65" s="45"/>
      <c r="K65" s="33"/>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c r="FJ65" s="47"/>
      <c r="FK65" s="47"/>
      <c r="FL65" s="47"/>
      <c r="FM65" s="47"/>
      <c r="FN65" s="47"/>
      <c r="FO65" s="47"/>
      <c r="FP65" s="47"/>
      <c r="FQ65" s="47"/>
      <c r="FR65" s="47"/>
      <c r="FS65" s="47"/>
      <c r="FT65" s="47"/>
      <c r="FU65" s="47"/>
      <c r="FV65" s="47"/>
      <c r="FW65" s="47"/>
      <c r="FX65" s="47"/>
      <c r="FY65" s="47"/>
      <c r="FZ65" s="47"/>
      <c r="GA65" s="47"/>
      <c r="GB65" s="47"/>
      <c r="GC65" s="47"/>
      <c r="GD65" s="47"/>
      <c r="GE65" s="47"/>
      <c r="GF65" s="47"/>
      <c r="GG65" s="47"/>
      <c r="GH65" s="47"/>
      <c r="GI65" s="47"/>
      <c r="GJ65" s="47"/>
      <c r="GK65" s="47"/>
      <c r="GL65" s="47"/>
      <c r="GM65" s="47"/>
      <c r="GN65" s="47"/>
      <c r="GO65" s="47"/>
      <c r="GP65" s="47"/>
      <c r="GQ65" s="47"/>
      <c r="GR65" s="47"/>
      <c r="GS65" s="47"/>
      <c r="GT65" s="47"/>
      <c r="GU65" s="47"/>
      <c r="GV65" s="47"/>
      <c r="GW65" s="47"/>
      <c r="GX65" s="47"/>
      <c r="GY65" s="47"/>
      <c r="GZ65" s="47"/>
      <c r="HA65" s="47"/>
      <c r="HB65" s="47"/>
      <c r="HC65" s="47"/>
      <c r="HD65" s="47"/>
      <c r="HE65" s="47"/>
      <c r="HF65" s="47"/>
      <c r="HG65" s="47"/>
      <c r="HH65" s="47"/>
      <c r="HI65" s="47"/>
      <c r="HJ65" s="47"/>
      <c r="HK65" s="47"/>
      <c r="HL65" s="47"/>
      <c r="HM65" s="47"/>
      <c r="HN65" s="47"/>
      <c r="HO65" s="47"/>
      <c r="HP65" s="47"/>
      <c r="HQ65" s="47"/>
      <c r="HR65" s="47"/>
      <c r="HS65" s="47"/>
      <c r="HT65" s="47"/>
      <c r="HU65" s="47"/>
      <c r="HV65" s="47"/>
      <c r="HW65" s="47"/>
      <c r="HX65" s="47"/>
      <c r="HY65" s="47"/>
      <c r="HZ65" s="47"/>
      <c r="IA65" s="47"/>
      <c r="IB65" s="47"/>
      <c r="IC65" s="47"/>
      <c r="ID65" s="47"/>
      <c r="IE65" s="47"/>
      <c r="IF65" s="47"/>
      <c r="IG65" s="47"/>
      <c r="IH65" s="47"/>
      <c r="II65" s="47"/>
      <c r="IJ65" s="47"/>
      <c r="IK65" s="47"/>
      <c r="IL65" s="47"/>
      <c r="IM65" s="47"/>
      <c r="IN65" s="47"/>
      <c r="IO65" s="47"/>
      <c r="IP65" s="47"/>
      <c r="IQ65" s="47"/>
      <c r="IR65" s="47"/>
      <c r="IS65" s="47"/>
    </row>
    <row r="66" spans="1:253" s="46" customFormat="1" ht="13.5" customHeight="1" x14ac:dyDescent="0.2">
      <c r="A66" s="36">
        <v>398974</v>
      </c>
      <c r="B66" s="37" t="s">
        <v>657</v>
      </c>
      <c r="C66" s="38" t="s">
        <v>658</v>
      </c>
      <c r="D66" s="39" t="s">
        <v>635</v>
      </c>
      <c r="E66" s="36" t="s">
        <v>659</v>
      </c>
      <c r="F66" s="40">
        <v>72.888999999999996</v>
      </c>
      <c r="G66" s="40">
        <v>69.24454999999999</v>
      </c>
      <c r="H66" s="40">
        <v>67.786770000000004</v>
      </c>
      <c r="I66" s="40">
        <v>66.328990000000005</v>
      </c>
      <c r="J66" s="45"/>
      <c r="K66" s="33"/>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c r="CA66" s="47"/>
      <c r="CB66" s="47"/>
      <c r="CC66" s="47"/>
      <c r="CD66" s="47"/>
      <c r="CE66" s="47"/>
      <c r="CF66" s="47"/>
      <c r="CG66" s="47"/>
      <c r="CH66" s="47"/>
      <c r="CI66" s="47"/>
      <c r="CJ66" s="47"/>
      <c r="CK66" s="47"/>
      <c r="CL66" s="47"/>
      <c r="CM66" s="47"/>
      <c r="CN66" s="47"/>
      <c r="CO66" s="47"/>
      <c r="CP66" s="47"/>
      <c r="CQ66" s="47"/>
      <c r="CR66" s="47"/>
      <c r="CS66" s="47"/>
      <c r="CT66" s="47"/>
      <c r="CU66" s="47"/>
      <c r="CV66" s="47"/>
      <c r="CW66" s="47"/>
      <c r="CX66" s="47"/>
      <c r="CY66" s="47"/>
      <c r="CZ66" s="47"/>
      <c r="DA66" s="47"/>
      <c r="DB66" s="47"/>
      <c r="DC66" s="47"/>
      <c r="DD66" s="47"/>
      <c r="DE66" s="47"/>
      <c r="DF66" s="47"/>
      <c r="DG66" s="47"/>
      <c r="DH66" s="47"/>
      <c r="DI66" s="47"/>
      <c r="DJ66" s="47"/>
      <c r="DK66" s="47"/>
      <c r="DL66" s="47"/>
      <c r="DM66" s="47"/>
      <c r="DN66" s="47"/>
      <c r="DO66" s="47"/>
      <c r="DP66" s="47"/>
      <c r="DQ66" s="47"/>
      <c r="DR66" s="47"/>
      <c r="DS66" s="47"/>
      <c r="DT66" s="47"/>
      <c r="DU66" s="47"/>
      <c r="DV66" s="47"/>
      <c r="DW66" s="47"/>
      <c r="DX66" s="47"/>
      <c r="DY66" s="47"/>
      <c r="DZ66" s="47"/>
      <c r="EA66" s="47"/>
      <c r="EB66" s="47"/>
      <c r="EC66" s="47"/>
      <c r="ED66" s="47"/>
      <c r="EE66" s="47"/>
      <c r="EF66" s="47"/>
      <c r="EG66" s="47"/>
      <c r="EH66" s="47"/>
      <c r="EI66" s="47"/>
      <c r="EJ66" s="47"/>
      <c r="EK66" s="47"/>
      <c r="EL66" s="47"/>
      <c r="EM66" s="47"/>
      <c r="EN66" s="47"/>
      <c r="EO66" s="47"/>
      <c r="EP66" s="47"/>
      <c r="EQ66" s="47"/>
      <c r="ER66" s="47"/>
      <c r="ES66" s="47"/>
      <c r="ET66" s="47"/>
      <c r="EU66" s="47"/>
      <c r="EV66" s="47"/>
      <c r="EW66" s="47"/>
      <c r="EX66" s="47"/>
      <c r="EY66" s="47"/>
      <c r="EZ66" s="47"/>
      <c r="FA66" s="47"/>
      <c r="FB66" s="47"/>
      <c r="FC66" s="47"/>
      <c r="FD66" s="47"/>
      <c r="FE66" s="47"/>
      <c r="FF66" s="47"/>
      <c r="FG66" s="47"/>
      <c r="FH66" s="47"/>
      <c r="FI66" s="47"/>
      <c r="FJ66" s="47"/>
      <c r="FK66" s="47"/>
      <c r="FL66" s="47"/>
      <c r="FM66" s="47"/>
      <c r="FN66" s="47"/>
      <c r="FO66" s="47"/>
      <c r="FP66" s="47"/>
      <c r="FQ66" s="47"/>
      <c r="FR66" s="47"/>
      <c r="FS66" s="47"/>
      <c r="FT66" s="47"/>
      <c r="FU66" s="47"/>
      <c r="FV66" s="47"/>
      <c r="FW66" s="47"/>
      <c r="FX66" s="47"/>
      <c r="FY66" s="47"/>
      <c r="FZ66" s="47"/>
      <c r="GA66" s="47"/>
      <c r="GB66" s="47"/>
      <c r="GC66" s="47"/>
      <c r="GD66" s="47"/>
      <c r="GE66" s="47"/>
      <c r="GF66" s="47"/>
      <c r="GG66" s="47"/>
      <c r="GH66" s="47"/>
      <c r="GI66" s="47"/>
      <c r="GJ66" s="47"/>
      <c r="GK66" s="47"/>
      <c r="GL66" s="47"/>
      <c r="GM66" s="47"/>
      <c r="GN66" s="47"/>
      <c r="GO66" s="47"/>
      <c r="GP66" s="47"/>
      <c r="GQ66" s="47"/>
      <c r="GR66" s="47"/>
      <c r="GS66" s="47"/>
      <c r="GT66" s="47"/>
      <c r="GU66" s="47"/>
      <c r="GV66" s="47"/>
      <c r="GW66" s="47"/>
      <c r="GX66" s="47"/>
      <c r="GY66" s="47"/>
      <c r="GZ66" s="47"/>
      <c r="HA66" s="47"/>
      <c r="HB66" s="47"/>
      <c r="HC66" s="47"/>
      <c r="HD66" s="47"/>
      <c r="HE66" s="47"/>
      <c r="HF66" s="47"/>
      <c r="HG66" s="47"/>
      <c r="HH66" s="47"/>
      <c r="HI66" s="47"/>
      <c r="HJ66" s="47"/>
      <c r="HK66" s="47"/>
      <c r="HL66" s="47"/>
      <c r="HM66" s="47"/>
      <c r="HN66" s="47"/>
      <c r="HO66" s="47"/>
      <c r="HP66" s="47"/>
      <c r="HQ66" s="47"/>
      <c r="HR66" s="47"/>
      <c r="HS66" s="47"/>
      <c r="HT66" s="47"/>
      <c r="HU66" s="47"/>
      <c r="HV66" s="47"/>
      <c r="HW66" s="47"/>
      <c r="HX66" s="47"/>
      <c r="HY66" s="47"/>
      <c r="HZ66" s="47"/>
      <c r="IA66" s="47"/>
      <c r="IB66" s="47"/>
      <c r="IC66" s="47"/>
      <c r="ID66" s="47"/>
      <c r="IE66" s="47"/>
      <c r="IF66" s="47"/>
      <c r="IG66" s="47"/>
      <c r="IH66" s="47"/>
      <c r="II66" s="47"/>
      <c r="IJ66" s="47"/>
      <c r="IK66" s="47"/>
      <c r="IL66" s="47"/>
      <c r="IM66" s="47"/>
      <c r="IN66" s="47"/>
      <c r="IO66" s="47"/>
      <c r="IP66" s="47"/>
      <c r="IQ66" s="47"/>
      <c r="IR66" s="47"/>
      <c r="IS66" s="47"/>
    </row>
    <row r="67" spans="1:253" s="46" customFormat="1" ht="13.5" customHeight="1" x14ac:dyDescent="0.2">
      <c r="A67" s="36">
        <v>398977</v>
      </c>
      <c r="B67" s="37" t="s">
        <v>660</v>
      </c>
      <c r="C67" s="38" t="s">
        <v>658</v>
      </c>
      <c r="D67" s="39" t="s">
        <v>635</v>
      </c>
      <c r="E67" s="36" t="s">
        <v>659</v>
      </c>
      <c r="F67" s="40">
        <v>77.891000000000005</v>
      </c>
      <c r="G67" s="40">
        <v>73.996449999999996</v>
      </c>
      <c r="H67" s="40">
        <v>72.438630000000003</v>
      </c>
      <c r="I67" s="40">
        <v>70.880810000000011</v>
      </c>
      <c r="J67" s="45"/>
      <c r="K67" s="33"/>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c r="CA67" s="47"/>
      <c r="CB67" s="47"/>
      <c r="CC67" s="47"/>
      <c r="CD67" s="47"/>
      <c r="CE67" s="47"/>
      <c r="CF67" s="47"/>
      <c r="CG67" s="47"/>
      <c r="CH67" s="47"/>
      <c r="CI67" s="47"/>
      <c r="CJ67" s="47"/>
      <c r="CK67" s="47"/>
      <c r="CL67" s="47"/>
      <c r="CM67" s="47"/>
      <c r="CN67" s="47"/>
      <c r="CO67" s="47"/>
      <c r="CP67" s="47"/>
      <c r="CQ67" s="47"/>
      <c r="CR67" s="47"/>
      <c r="CS67" s="47"/>
      <c r="CT67" s="47"/>
      <c r="CU67" s="47"/>
      <c r="CV67" s="47"/>
      <c r="CW67" s="47"/>
      <c r="CX67" s="47"/>
      <c r="CY67" s="47"/>
      <c r="CZ67" s="47"/>
      <c r="DA67" s="47"/>
      <c r="DB67" s="47"/>
      <c r="DC67" s="47"/>
      <c r="DD67" s="47"/>
      <c r="DE67" s="47"/>
      <c r="DF67" s="47"/>
      <c r="DG67" s="47"/>
      <c r="DH67" s="47"/>
      <c r="DI67" s="47"/>
      <c r="DJ67" s="47"/>
      <c r="DK67" s="47"/>
      <c r="DL67" s="47"/>
      <c r="DM67" s="47"/>
      <c r="DN67" s="47"/>
      <c r="DO67" s="47"/>
      <c r="DP67" s="47"/>
      <c r="DQ67" s="47"/>
      <c r="DR67" s="47"/>
      <c r="DS67" s="47"/>
      <c r="DT67" s="47"/>
      <c r="DU67" s="47"/>
      <c r="DV67" s="47"/>
      <c r="DW67" s="47"/>
      <c r="DX67" s="47"/>
      <c r="DY67" s="47"/>
      <c r="DZ67" s="47"/>
      <c r="EA67" s="47"/>
      <c r="EB67" s="47"/>
      <c r="EC67" s="47"/>
      <c r="ED67" s="47"/>
      <c r="EE67" s="47"/>
      <c r="EF67" s="47"/>
      <c r="EG67" s="47"/>
      <c r="EH67" s="47"/>
      <c r="EI67" s="47"/>
      <c r="EJ67" s="47"/>
      <c r="EK67" s="47"/>
      <c r="EL67" s="47"/>
      <c r="EM67" s="47"/>
      <c r="EN67" s="47"/>
      <c r="EO67" s="47"/>
      <c r="EP67" s="47"/>
      <c r="EQ67" s="47"/>
      <c r="ER67" s="47"/>
      <c r="ES67" s="47"/>
      <c r="ET67" s="47"/>
      <c r="EU67" s="47"/>
      <c r="EV67" s="47"/>
      <c r="EW67" s="47"/>
      <c r="EX67" s="47"/>
      <c r="EY67" s="47"/>
      <c r="EZ67" s="47"/>
      <c r="FA67" s="47"/>
      <c r="FB67" s="47"/>
      <c r="FC67" s="47"/>
      <c r="FD67" s="47"/>
      <c r="FE67" s="47"/>
      <c r="FF67" s="47"/>
      <c r="FG67" s="47"/>
      <c r="FH67" s="47"/>
      <c r="FI67" s="47"/>
      <c r="FJ67" s="47"/>
      <c r="FK67" s="47"/>
      <c r="FL67" s="47"/>
      <c r="FM67" s="47"/>
      <c r="FN67" s="47"/>
      <c r="FO67" s="47"/>
      <c r="FP67" s="47"/>
      <c r="FQ67" s="47"/>
      <c r="FR67" s="47"/>
      <c r="FS67" s="47"/>
      <c r="FT67" s="47"/>
      <c r="FU67" s="47"/>
      <c r="FV67" s="47"/>
      <c r="FW67" s="47"/>
      <c r="FX67" s="47"/>
      <c r="FY67" s="47"/>
      <c r="FZ67" s="47"/>
      <c r="GA67" s="47"/>
      <c r="GB67" s="47"/>
      <c r="GC67" s="47"/>
      <c r="GD67" s="47"/>
      <c r="GE67" s="47"/>
      <c r="GF67" s="47"/>
      <c r="GG67" s="47"/>
      <c r="GH67" s="47"/>
      <c r="GI67" s="47"/>
      <c r="GJ67" s="47"/>
      <c r="GK67" s="47"/>
      <c r="GL67" s="47"/>
      <c r="GM67" s="47"/>
      <c r="GN67" s="47"/>
      <c r="GO67" s="47"/>
      <c r="GP67" s="47"/>
      <c r="GQ67" s="47"/>
      <c r="GR67" s="47"/>
      <c r="GS67" s="47"/>
      <c r="GT67" s="47"/>
      <c r="GU67" s="47"/>
      <c r="GV67" s="47"/>
      <c r="GW67" s="47"/>
      <c r="GX67" s="47"/>
      <c r="GY67" s="47"/>
      <c r="GZ67" s="47"/>
      <c r="HA67" s="47"/>
      <c r="HB67" s="47"/>
      <c r="HC67" s="47"/>
      <c r="HD67" s="47"/>
      <c r="HE67" s="47"/>
      <c r="HF67" s="47"/>
      <c r="HG67" s="47"/>
      <c r="HH67" s="47"/>
      <c r="HI67" s="47"/>
      <c r="HJ67" s="47"/>
      <c r="HK67" s="47"/>
      <c r="HL67" s="47"/>
      <c r="HM67" s="47"/>
      <c r="HN67" s="47"/>
      <c r="HO67" s="47"/>
      <c r="HP67" s="47"/>
      <c r="HQ67" s="47"/>
      <c r="HR67" s="47"/>
      <c r="HS67" s="47"/>
      <c r="HT67" s="47"/>
      <c r="HU67" s="47"/>
      <c r="HV67" s="47"/>
      <c r="HW67" s="47"/>
      <c r="HX67" s="47"/>
      <c r="HY67" s="47"/>
      <c r="HZ67" s="47"/>
      <c r="IA67" s="47"/>
      <c r="IB67" s="47"/>
      <c r="IC67" s="47"/>
      <c r="ID67" s="47"/>
      <c r="IE67" s="47"/>
      <c r="IF67" s="47"/>
      <c r="IG67" s="47"/>
      <c r="IH67" s="47"/>
      <c r="II67" s="47"/>
      <c r="IJ67" s="47"/>
      <c r="IK67" s="47"/>
      <c r="IL67" s="47"/>
      <c r="IM67" s="47"/>
      <c r="IN67" s="47"/>
      <c r="IO67" s="47"/>
      <c r="IP67" s="47"/>
      <c r="IQ67" s="47"/>
      <c r="IR67" s="47"/>
      <c r="IS67" s="47"/>
    </row>
    <row r="68" spans="1:253" s="46" customFormat="1" ht="13.5" customHeight="1" x14ac:dyDescent="0.2">
      <c r="A68" s="36">
        <v>414422</v>
      </c>
      <c r="B68" s="37" t="s">
        <v>661</v>
      </c>
      <c r="C68" s="38" t="s">
        <v>662</v>
      </c>
      <c r="D68" s="39" t="s">
        <v>554</v>
      </c>
      <c r="E68" s="36" t="s">
        <v>663</v>
      </c>
      <c r="F68" s="40">
        <v>51.991999999999997</v>
      </c>
      <c r="G68" s="40">
        <v>49.392399999999995</v>
      </c>
      <c r="H68" s="40">
        <v>48.352559999999997</v>
      </c>
      <c r="I68" s="40">
        <v>47.312719999999999</v>
      </c>
      <c r="J68" s="45"/>
      <c r="K68" s="33"/>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47"/>
      <c r="BT68" s="47"/>
      <c r="BU68" s="47"/>
      <c r="BV68" s="47"/>
      <c r="BW68" s="47"/>
      <c r="BX68" s="47"/>
      <c r="BY68" s="47"/>
      <c r="BZ68" s="47"/>
      <c r="CA68" s="47"/>
      <c r="CB68" s="47"/>
      <c r="CC68" s="47"/>
      <c r="CD68" s="47"/>
      <c r="CE68" s="47"/>
      <c r="CF68" s="47"/>
      <c r="CG68" s="47"/>
      <c r="CH68" s="47"/>
      <c r="CI68" s="47"/>
      <c r="CJ68" s="47"/>
      <c r="CK68" s="47"/>
      <c r="CL68" s="47"/>
      <c r="CM68" s="47"/>
      <c r="CN68" s="47"/>
      <c r="CO68" s="47"/>
      <c r="CP68" s="47"/>
      <c r="CQ68" s="47"/>
      <c r="CR68" s="47"/>
      <c r="CS68" s="47"/>
      <c r="CT68" s="47"/>
      <c r="CU68" s="47"/>
      <c r="CV68" s="47"/>
      <c r="CW68" s="47"/>
      <c r="CX68" s="47"/>
      <c r="CY68" s="47"/>
      <c r="CZ68" s="47"/>
      <c r="DA68" s="47"/>
      <c r="DB68" s="47"/>
      <c r="DC68" s="47"/>
      <c r="DD68" s="47"/>
      <c r="DE68" s="47"/>
      <c r="DF68" s="47"/>
      <c r="DG68" s="47"/>
      <c r="DH68" s="47"/>
      <c r="DI68" s="47"/>
      <c r="DJ68" s="47"/>
      <c r="DK68" s="47"/>
      <c r="DL68" s="47"/>
      <c r="DM68" s="47"/>
      <c r="DN68" s="47"/>
      <c r="DO68" s="47"/>
      <c r="DP68" s="47"/>
      <c r="DQ68" s="47"/>
      <c r="DR68" s="47"/>
      <c r="DS68" s="47"/>
      <c r="DT68" s="47"/>
      <c r="DU68" s="47"/>
      <c r="DV68" s="47"/>
      <c r="DW68" s="47"/>
      <c r="DX68" s="47"/>
      <c r="DY68" s="47"/>
      <c r="DZ68" s="47"/>
      <c r="EA68" s="47"/>
      <c r="EB68" s="47"/>
      <c r="EC68" s="47"/>
      <c r="ED68" s="47"/>
      <c r="EE68" s="47"/>
      <c r="EF68" s="47"/>
      <c r="EG68" s="47"/>
      <c r="EH68" s="47"/>
      <c r="EI68" s="47"/>
      <c r="EJ68" s="47"/>
      <c r="EK68" s="47"/>
      <c r="EL68" s="47"/>
      <c r="EM68" s="47"/>
      <c r="EN68" s="47"/>
      <c r="EO68" s="47"/>
      <c r="EP68" s="47"/>
      <c r="EQ68" s="47"/>
      <c r="ER68" s="47"/>
      <c r="ES68" s="47"/>
      <c r="ET68" s="47"/>
      <c r="EU68" s="47"/>
      <c r="EV68" s="47"/>
      <c r="EW68" s="47"/>
      <c r="EX68" s="47"/>
      <c r="EY68" s="47"/>
      <c r="EZ68" s="47"/>
      <c r="FA68" s="47"/>
      <c r="FB68" s="47"/>
      <c r="FC68" s="47"/>
      <c r="FD68" s="47"/>
      <c r="FE68" s="47"/>
      <c r="FF68" s="47"/>
      <c r="FG68" s="47"/>
      <c r="FH68" s="47"/>
      <c r="FI68" s="47"/>
      <c r="FJ68" s="47"/>
      <c r="FK68" s="47"/>
      <c r="FL68" s="47"/>
      <c r="FM68" s="47"/>
      <c r="FN68" s="47"/>
      <c r="FO68" s="47"/>
      <c r="FP68" s="47"/>
      <c r="FQ68" s="47"/>
      <c r="FR68" s="47"/>
      <c r="FS68" s="47"/>
      <c r="FT68" s="47"/>
      <c r="FU68" s="47"/>
      <c r="FV68" s="47"/>
      <c r="FW68" s="47"/>
      <c r="FX68" s="47"/>
      <c r="FY68" s="47"/>
      <c r="FZ68" s="47"/>
      <c r="GA68" s="47"/>
      <c r="GB68" s="47"/>
      <c r="GC68" s="47"/>
      <c r="GD68" s="47"/>
      <c r="GE68" s="47"/>
      <c r="GF68" s="47"/>
      <c r="GG68" s="47"/>
      <c r="GH68" s="47"/>
      <c r="GI68" s="47"/>
      <c r="GJ68" s="47"/>
      <c r="GK68" s="47"/>
      <c r="GL68" s="47"/>
      <c r="GM68" s="47"/>
      <c r="GN68" s="47"/>
      <c r="GO68" s="47"/>
      <c r="GP68" s="47"/>
      <c r="GQ68" s="47"/>
      <c r="GR68" s="47"/>
      <c r="GS68" s="47"/>
      <c r="GT68" s="47"/>
      <c r="GU68" s="47"/>
      <c r="GV68" s="47"/>
      <c r="GW68" s="47"/>
      <c r="GX68" s="47"/>
      <c r="GY68" s="47"/>
      <c r="GZ68" s="47"/>
      <c r="HA68" s="47"/>
      <c r="HB68" s="47"/>
      <c r="HC68" s="47"/>
      <c r="HD68" s="47"/>
      <c r="HE68" s="47"/>
      <c r="HF68" s="47"/>
      <c r="HG68" s="47"/>
      <c r="HH68" s="47"/>
      <c r="HI68" s="47"/>
      <c r="HJ68" s="47"/>
      <c r="HK68" s="47"/>
      <c r="HL68" s="47"/>
      <c r="HM68" s="47"/>
      <c r="HN68" s="47"/>
      <c r="HO68" s="47"/>
      <c r="HP68" s="47"/>
      <c r="HQ68" s="47"/>
      <c r="HR68" s="47"/>
      <c r="HS68" s="47"/>
      <c r="HT68" s="47"/>
      <c r="HU68" s="47"/>
      <c r="HV68" s="47"/>
      <c r="HW68" s="47"/>
      <c r="HX68" s="47"/>
      <c r="HY68" s="47"/>
      <c r="HZ68" s="47"/>
      <c r="IA68" s="47"/>
      <c r="IB68" s="47"/>
      <c r="IC68" s="47"/>
      <c r="ID68" s="47"/>
      <c r="IE68" s="47"/>
      <c r="IF68" s="47"/>
      <c r="IG68" s="47"/>
      <c r="IH68" s="47"/>
      <c r="II68" s="47"/>
      <c r="IJ68" s="47"/>
      <c r="IK68" s="47"/>
      <c r="IL68" s="47"/>
      <c r="IM68" s="47"/>
      <c r="IN68" s="47"/>
      <c r="IO68" s="47"/>
      <c r="IP68" s="47"/>
      <c r="IQ68" s="47"/>
      <c r="IR68" s="47"/>
      <c r="IS68" s="47"/>
    </row>
    <row r="69" spans="1:253" s="46" customFormat="1" ht="13.5" customHeight="1" x14ac:dyDescent="0.2">
      <c r="A69" s="36">
        <v>348451</v>
      </c>
      <c r="B69" s="37" t="s">
        <v>664</v>
      </c>
      <c r="C69" s="38" t="s">
        <v>665</v>
      </c>
      <c r="D69" s="39" t="s">
        <v>591</v>
      </c>
      <c r="E69" s="36" t="s">
        <v>663</v>
      </c>
      <c r="F69" s="40">
        <v>54.216000000000001</v>
      </c>
      <c r="G69" s="40">
        <v>51.505200000000002</v>
      </c>
      <c r="H69" s="40">
        <v>50.420880000000004</v>
      </c>
      <c r="I69" s="40">
        <v>49.336560000000006</v>
      </c>
      <c r="J69" s="45"/>
      <c r="K69" s="33"/>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47"/>
      <c r="BT69" s="47"/>
      <c r="BU69" s="47"/>
      <c r="BV69" s="47"/>
      <c r="BW69" s="47"/>
      <c r="BX69" s="47"/>
      <c r="BY69" s="47"/>
      <c r="BZ69" s="47"/>
      <c r="CA69" s="47"/>
      <c r="CB69" s="47"/>
      <c r="CC69" s="47"/>
      <c r="CD69" s="47"/>
      <c r="CE69" s="47"/>
      <c r="CF69" s="47"/>
      <c r="CG69" s="47"/>
      <c r="CH69" s="47"/>
      <c r="CI69" s="47"/>
      <c r="CJ69" s="47"/>
      <c r="CK69" s="47"/>
      <c r="CL69" s="47"/>
      <c r="CM69" s="47"/>
      <c r="CN69" s="47"/>
      <c r="CO69" s="47"/>
      <c r="CP69" s="47"/>
      <c r="CQ69" s="47"/>
      <c r="CR69" s="47"/>
      <c r="CS69" s="47"/>
      <c r="CT69" s="47"/>
      <c r="CU69" s="47"/>
      <c r="CV69" s="47"/>
      <c r="CW69" s="47"/>
      <c r="CX69" s="47"/>
      <c r="CY69" s="47"/>
      <c r="CZ69" s="47"/>
      <c r="DA69" s="47"/>
      <c r="DB69" s="47"/>
      <c r="DC69" s="47"/>
      <c r="DD69" s="47"/>
      <c r="DE69" s="47"/>
      <c r="DF69" s="47"/>
      <c r="DG69" s="47"/>
      <c r="DH69" s="47"/>
      <c r="DI69" s="47"/>
      <c r="DJ69" s="47"/>
      <c r="DK69" s="47"/>
      <c r="DL69" s="47"/>
      <c r="DM69" s="47"/>
      <c r="DN69" s="47"/>
      <c r="DO69" s="47"/>
      <c r="DP69" s="47"/>
      <c r="DQ69" s="47"/>
      <c r="DR69" s="47"/>
      <c r="DS69" s="47"/>
      <c r="DT69" s="47"/>
      <c r="DU69" s="47"/>
      <c r="DV69" s="47"/>
      <c r="DW69" s="47"/>
      <c r="DX69" s="47"/>
      <c r="DY69" s="47"/>
      <c r="DZ69" s="47"/>
      <c r="EA69" s="47"/>
      <c r="EB69" s="47"/>
      <c r="EC69" s="47"/>
      <c r="ED69" s="47"/>
      <c r="EE69" s="47"/>
      <c r="EF69" s="47"/>
      <c r="EG69" s="47"/>
      <c r="EH69" s="47"/>
      <c r="EI69" s="47"/>
      <c r="EJ69" s="47"/>
      <c r="EK69" s="47"/>
      <c r="EL69" s="47"/>
      <c r="EM69" s="47"/>
      <c r="EN69" s="47"/>
      <c r="EO69" s="47"/>
      <c r="EP69" s="47"/>
      <c r="EQ69" s="47"/>
      <c r="ER69" s="47"/>
      <c r="ES69" s="47"/>
      <c r="ET69" s="47"/>
      <c r="EU69" s="47"/>
      <c r="EV69" s="47"/>
      <c r="EW69" s="47"/>
      <c r="EX69" s="47"/>
      <c r="EY69" s="47"/>
      <c r="EZ69" s="47"/>
      <c r="FA69" s="47"/>
      <c r="FB69" s="47"/>
      <c r="FC69" s="47"/>
      <c r="FD69" s="47"/>
      <c r="FE69" s="47"/>
      <c r="FF69" s="47"/>
      <c r="FG69" s="47"/>
      <c r="FH69" s="47"/>
      <c r="FI69" s="47"/>
      <c r="FJ69" s="47"/>
      <c r="FK69" s="47"/>
      <c r="FL69" s="47"/>
      <c r="FM69" s="47"/>
      <c r="FN69" s="47"/>
      <c r="FO69" s="47"/>
      <c r="FP69" s="47"/>
      <c r="FQ69" s="47"/>
      <c r="FR69" s="47"/>
      <c r="FS69" s="47"/>
      <c r="FT69" s="47"/>
      <c r="FU69" s="47"/>
      <c r="FV69" s="47"/>
      <c r="FW69" s="47"/>
      <c r="FX69" s="47"/>
      <c r="FY69" s="47"/>
      <c r="FZ69" s="47"/>
      <c r="GA69" s="47"/>
      <c r="GB69" s="47"/>
      <c r="GC69" s="47"/>
      <c r="GD69" s="47"/>
      <c r="GE69" s="47"/>
      <c r="GF69" s="47"/>
      <c r="GG69" s="47"/>
      <c r="GH69" s="47"/>
      <c r="GI69" s="47"/>
      <c r="GJ69" s="47"/>
      <c r="GK69" s="47"/>
      <c r="GL69" s="47"/>
      <c r="GM69" s="47"/>
      <c r="GN69" s="47"/>
      <c r="GO69" s="47"/>
      <c r="GP69" s="47"/>
      <c r="GQ69" s="47"/>
      <c r="GR69" s="47"/>
      <c r="GS69" s="47"/>
      <c r="GT69" s="47"/>
      <c r="GU69" s="47"/>
      <c r="GV69" s="47"/>
      <c r="GW69" s="47"/>
      <c r="GX69" s="47"/>
      <c r="GY69" s="47"/>
      <c r="GZ69" s="47"/>
      <c r="HA69" s="47"/>
      <c r="HB69" s="47"/>
      <c r="HC69" s="47"/>
      <c r="HD69" s="47"/>
      <c r="HE69" s="47"/>
      <c r="HF69" s="47"/>
      <c r="HG69" s="47"/>
      <c r="HH69" s="47"/>
      <c r="HI69" s="47"/>
      <c r="HJ69" s="47"/>
      <c r="HK69" s="47"/>
      <c r="HL69" s="47"/>
      <c r="HM69" s="47"/>
      <c r="HN69" s="47"/>
      <c r="HO69" s="47"/>
      <c r="HP69" s="47"/>
      <c r="HQ69" s="47"/>
      <c r="HR69" s="47"/>
      <c r="HS69" s="47"/>
      <c r="HT69" s="47"/>
      <c r="HU69" s="47"/>
      <c r="HV69" s="47"/>
      <c r="HW69" s="47"/>
      <c r="HX69" s="47"/>
      <c r="HY69" s="47"/>
      <c r="HZ69" s="47"/>
      <c r="IA69" s="47"/>
      <c r="IB69" s="47"/>
      <c r="IC69" s="47"/>
      <c r="ID69" s="47"/>
      <c r="IE69" s="47"/>
      <c r="IF69" s="47"/>
      <c r="IG69" s="47"/>
      <c r="IH69" s="47"/>
      <c r="II69" s="47"/>
      <c r="IJ69" s="47"/>
      <c r="IK69" s="47"/>
      <c r="IL69" s="47"/>
      <c r="IM69" s="47"/>
      <c r="IN69" s="47"/>
      <c r="IO69" s="47"/>
      <c r="IP69" s="47"/>
      <c r="IQ69" s="47"/>
      <c r="IR69" s="47"/>
      <c r="IS69" s="47"/>
    </row>
    <row r="70" spans="1:253" s="46" customFormat="1" ht="13.5" customHeight="1" x14ac:dyDescent="0.2">
      <c r="A70" s="36">
        <v>368704</v>
      </c>
      <c r="B70" s="37" t="s">
        <v>661</v>
      </c>
      <c r="C70" s="38" t="s">
        <v>665</v>
      </c>
      <c r="D70" s="39" t="s">
        <v>591</v>
      </c>
      <c r="E70" s="36" t="s">
        <v>663</v>
      </c>
      <c r="F70" s="40">
        <v>61.889000000000003</v>
      </c>
      <c r="G70" s="40">
        <v>58.794550000000001</v>
      </c>
      <c r="H70" s="40">
        <v>57.556770000000007</v>
      </c>
      <c r="I70" s="40">
        <v>56.318990000000007</v>
      </c>
      <c r="J70" s="45"/>
      <c r="K70" s="33"/>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47"/>
      <c r="BT70" s="47"/>
      <c r="BU70" s="47"/>
      <c r="BV70" s="47"/>
      <c r="BW70" s="47"/>
      <c r="BX70" s="47"/>
      <c r="BY70" s="47"/>
      <c r="BZ70" s="47"/>
      <c r="CA70" s="47"/>
      <c r="CB70" s="47"/>
      <c r="CC70" s="47"/>
      <c r="CD70" s="47"/>
      <c r="CE70" s="47"/>
      <c r="CF70" s="47"/>
      <c r="CG70" s="47"/>
      <c r="CH70" s="47"/>
      <c r="CI70" s="47"/>
      <c r="CJ70" s="47"/>
      <c r="CK70" s="47"/>
      <c r="CL70" s="47"/>
      <c r="CM70" s="47"/>
      <c r="CN70" s="47"/>
      <c r="CO70" s="47"/>
      <c r="CP70" s="47"/>
      <c r="CQ70" s="47"/>
      <c r="CR70" s="47"/>
      <c r="CS70" s="47"/>
      <c r="CT70" s="47"/>
      <c r="CU70" s="47"/>
      <c r="CV70" s="47"/>
      <c r="CW70" s="47"/>
      <c r="CX70" s="47"/>
      <c r="CY70" s="47"/>
      <c r="CZ70" s="47"/>
      <c r="DA70" s="47"/>
      <c r="DB70" s="47"/>
      <c r="DC70" s="47"/>
      <c r="DD70" s="47"/>
      <c r="DE70" s="47"/>
      <c r="DF70" s="47"/>
      <c r="DG70" s="47"/>
      <c r="DH70" s="47"/>
      <c r="DI70" s="47"/>
      <c r="DJ70" s="47"/>
      <c r="DK70" s="47"/>
      <c r="DL70" s="47"/>
      <c r="DM70" s="47"/>
      <c r="DN70" s="47"/>
      <c r="DO70" s="47"/>
      <c r="DP70" s="47"/>
      <c r="DQ70" s="47"/>
      <c r="DR70" s="47"/>
      <c r="DS70" s="47"/>
      <c r="DT70" s="47"/>
      <c r="DU70" s="47"/>
      <c r="DV70" s="47"/>
      <c r="DW70" s="47"/>
      <c r="DX70" s="47"/>
      <c r="DY70" s="47"/>
      <c r="DZ70" s="47"/>
      <c r="EA70" s="47"/>
      <c r="EB70" s="47"/>
      <c r="EC70" s="47"/>
      <c r="ED70" s="47"/>
      <c r="EE70" s="47"/>
      <c r="EF70" s="47"/>
      <c r="EG70" s="47"/>
      <c r="EH70" s="47"/>
      <c r="EI70" s="47"/>
      <c r="EJ70" s="47"/>
      <c r="EK70" s="47"/>
      <c r="EL70" s="47"/>
      <c r="EM70" s="47"/>
      <c r="EN70" s="47"/>
      <c r="EO70" s="47"/>
      <c r="EP70" s="47"/>
      <c r="EQ70" s="47"/>
      <c r="ER70" s="47"/>
      <c r="ES70" s="47"/>
      <c r="ET70" s="47"/>
      <c r="EU70" s="47"/>
      <c r="EV70" s="47"/>
      <c r="EW70" s="47"/>
      <c r="EX70" s="47"/>
      <c r="EY70" s="47"/>
      <c r="EZ70" s="47"/>
      <c r="FA70" s="47"/>
      <c r="FB70" s="47"/>
      <c r="FC70" s="47"/>
      <c r="FD70" s="47"/>
      <c r="FE70" s="47"/>
      <c r="FF70" s="47"/>
      <c r="FG70" s="47"/>
      <c r="FH70" s="47"/>
      <c r="FI70" s="47"/>
      <c r="FJ70" s="47"/>
      <c r="FK70" s="47"/>
      <c r="FL70" s="47"/>
      <c r="FM70" s="47"/>
      <c r="FN70" s="47"/>
      <c r="FO70" s="47"/>
      <c r="FP70" s="47"/>
      <c r="FQ70" s="47"/>
      <c r="FR70" s="47"/>
      <c r="FS70" s="47"/>
      <c r="FT70" s="47"/>
      <c r="FU70" s="47"/>
      <c r="FV70" s="47"/>
      <c r="FW70" s="47"/>
      <c r="FX70" s="47"/>
      <c r="FY70" s="47"/>
      <c r="FZ70" s="47"/>
      <c r="GA70" s="47"/>
      <c r="GB70" s="47"/>
      <c r="GC70" s="47"/>
      <c r="GD70" s="47"/>
      <c r="GE70" s="47"/>
      <c r="GF70" s="47"/>
      <c r="GG70" s="47"/>
      <c r="GH70" s="47"/>
      <c r="GI70" s="47"/>
      <c r="GJ70" s="47"/>
      <c r="GK70" s="47"/>
      <c r="GL70" s="47"/>
      <c r="GM70" s="47"/>
      <c r="GN70" s="47"/>
      <c r="GO70" s="47"/>
      <c r="GP70" s="47"/>
      <c r="GQ70" s="47"/>
      <c r="GR70" s="47"/>
      <c r="GS70" s="47"/>
      <c r="GT70" s="47"/>
      <c r="GU70" s="47"/>
      <c r="GV70" s="47"/>
      <c r="GW70" s="47"/>
      <c r="GX70" s="47"/>
      <c r="GY70" s="47"/>
      <c r="GZ70" s="47"/>
      <c r="HA70" s="47"/>
      <c r="HB70" s="47"/>
      <c r="HC70" s="47"/>
      <c r="HD70" s="47"/>
      <c r="HE70" s="47"/>
      <c r="HF70" s="47"/>
      <c r="HG70" s="47"/>
      <c r="HH70" s="47"/>
      <c r="HI70" s="47"/>
      <c r="HJ70" s="47"/>
      <c r="HK70" s="47"/>
      <c r="HL70" s="47"/>
      <c r="HM70" s="47"/>
      <c r="HN70" s="47"/>
      <c r="HO70" s="47"/>
      <c r="HP70" s="47"/>
      <c r="HQ70" s="47"/>
      <c r="HR70" s="47"/>
      <c r="HS70" s="47"/>
      <c r="HT70" s="47"/>
      <c r="HU70" s="47"/>
      <c r="HV70" s="47"/>
      <c r="HW70" s="47"/>
      <c r="HX70" s="47"/>
      <c r="HY70" s="47"/>
      <c r="HZ70" s="47"/>
      <c r="IA70" s="47"/>
      <c r="IB70" s="47"/>
      <c r="IC70" s="47"/>
      <c r="ID70" s="47"/>
      <c r="IE70" s="47"/>
      <c r="IF70" s="47"/>
      <c r="IG70" s="47"/>
      <c r="IH70" s="47"/>
      <c r="II70" s="47"/>
      <c r="IJ70" s="47"/>
      <c r="IK70" s="47"/>
      <c r="IL70" s="47"/>
      <c r="IM70" s="47"/>
      <c r="IN70" s="47"/>
      <c r="IO70" s="47"/>
      <c r="IP70" s="47"/>
      <c r="IQ70" s="47"/>
      <c r="IR70" s="47"/>
      <c r="IS70" s="47"/>
    </row>
    <row r="71" spans="1:253" s="46" customFormat="1" ht="13.5" customHeight="1" x14ac:dyDescent="0.2">
      <c r="A71" s="36">
        <v>348450</v>
      </c>
      <c r="B71" s="37" t="s">
        <v>666</v>
      </c>
      <c r="C71" s="38" t="s">
        <v>665</v>
      </c>
      <c r="D71" s="39" t="s">
        <v>591</v>
      </c>
      <c r="E71" s="36" t="s">
        <v>663</v>
      </c>
      <c r="F71" s="40">
        <v>42.280999999999999</v>
      </c>
      <c r="G71" s="40">
        <v>40.16695</v>
      </c>
      <c r="H71" s="40">
        <v>39.321330000000003</v>
      </c>
      <c r="I71" s="40">
        <v>38.475709999999999</v>
      </c>
      <c r="J71" s="45"/>
      <c r="K71" s="33"/>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7"/>
      <c r="CA71" s="47"/>
      <c r="CB71" s="47"/>
      <c r="CC71" s="47"/>
      <c r="CD71" s="47"/>
      <c r="CE71" s="47"/>
      <c r="CF71" s="47"/>
      <c r="CG71" s="47"/>
      <c r="CH71" s="47"/>
      <c r="CI71" s="47"/>
      <c r="CJ71" s="47"/>
      <c r="CK71" s="47"/>
      <c r="CL71" s="47"/>
      <c r="CM71" s="47"/>
      <c r="CN71" s="47"/>
      <c r="CO71" s="47"/>
      <c r="CP71" s="47"/>
      <c r="CQ71" s="47"/>
      <c r="CR71" s="47"/>
      <c r="CS71" s="47"/>
      <c r="CT71" s="47"/>
      <c r="CU71" s="47"/>
      <c r="CV71" s="47"/>
      <c r="CW71" s="47"/>
      <c r="CX71" s="47"/>
      <c r="CY71" s="47"/>
      <c r="CZ71" s="47"/>
      <c r="DA71" s="47"/>
      <c r="DB71" s="47"/>
      <c r="DC71" s="47"/>
      <c r="DD71" s="47"/>
      <c r="DE71" s="47"/>
      <c r="DF71" s="47"/>
      <c r="DG71" s="47"/>
      <c r="DH71" s="47"/>
      <c r="DI71" s="47"/>
      <c r="DJ71" s="47"/>
      <c r="DK71" s="47"/>
      <c r="DL71" s="47"/>
      <c r="DM71" s="47"/>
      <c r="DN71" s="47"/>
      <c r="DO71" s="47"/>
      <c r="DP71" s="47"/>
      <c r="DQ71" s="47"/>
      <c r="DR71" s="47"/>
      <c r="DS71" s="47"/>
      <c r="DT71" s="47"/>
      <c r="DU71" s="47"/>
      <c r="DV71" s="47"/>
      <c r="DW71" s="47"/>
      <c r="DX71" s="47"/>
      <c r="DY71" s="47"/>
      <c r="DZ71" s="47"/>
      <c r="EA71" s="47"/>
      <c r="EB71" s="47"/>
      <c r="EC71" s="47"/>
      <c r="ED71" s="47"/>
      <c r="EE71" s="47"/>
      <c r="EF71" s="47"/>
      <c r="EG71" s="47"/>
      <c r="EH71" s="47"/>
      <c r="EI71" s="47"/>
      <c r="EJ71" s="47"/>
      <c r="EK71" s="47"/>
      <c r="EL71" s="47"/>
      <c r="EM71" s="47"/>
      <c r="EN71" s="47"/>
      <c r="EO71" s="47"/>
      <c r="EP71" s="47"/>
      <c r="EQ71" s="47"/>
      <c r="ER71" s="47"/>
      <c r="ES71" s="47"/>
      <c r="ET71" s="47"/>
      <c r="EU71" s="47"/>
      <c r="EV71" s="47"/>
      <c r="EW71" s="47"/>
      <c r="EX71" s="47"/>
      <c r="EY71" s="47"/>
      <c r="EZ71" s="47"/>
      <c r="FA71" s="47"/>
      <c r="FB71" s="47"/>
      <c r="FC71" s="47"/>
      <c r="FD71" s="47"/>
      <c r="FE71" s="47"/>
      <c r="FF71" s="47"/>
      <c r="FG71" s="47"/>
      <c r="FH71" s="47"/>
      <c r="FI71" s="47"/>
      <c r="FJ71" s="47"/>
      <c r="FK71" s="47"/>
      <c r="FL71" s="47"/>
      <c r="FM71" s="47"/>
      <c r="FN71" s="47"/>
      <c r="FO71" s="47"/>
      <c r="FP71" s="47"/>
      <c r="FQ71" s="47"/>
      <c r="FR71" s="47"/>
      <c r="FS71" s="47"/>
      <c r="FT71" s="47"/>
      <c r="FU71" s="47"/>
      <c r="FV71" s="47"/>
      <c r="FW71" s="47"/>
      <c r="FX71" s="47"/>
      <c r="FY71" s="47"/>
      <c r="FZ71" s="47"/>
      <c r="GA71" s="47"/>
      <c r="GB71" s="47"/>
      <c r="GC71" s="47"/>
      <c r="GD71" s="47"/>
      <c r="GE71" s="47"/>
      <c r="GF71" s="47"/>
      <c r="GG71" s="47"/>
      <c r="GH71" s="47"/>
      <c r="GI71" s="47"/>
      <c r="GJ71" s="47"/>
      <c r="GK71" s="47"/>
      <c r="GL71" s="47"/>
      <c r="GM71" s="47"/>
      <c r="GN71" s="47"/>
      <c r="GO71" s="47"/>
      <c r="GP71" s="47"/>
      <c r="GQ71" s="47"/>
      <c r="GR71" s="47"/>
      <c r="GS71" s="47"/>
      <c r="GT71" s="47"/>
      <c r="GU71" s="47"/>
      <c r="GV71" s="47"/>
      <c r="GW71" s="47"/>
      <c r="GX71" s="47"/>
      <c r="GY71" s="47"/>
      <c r="GZ71" s="47"/>
      <c r="HA71" s="47"/>
      <c r="HB71" s="47"/>
      <c r="HC71" s="47"/>
      <c r="HD71" s="47"/>
      <c r="HE71" s="47"/>
      <c r="HF71" s="47"/>
      <c r="HG71" s="47"/>
      <c r="HH71" s="47"/>
      <c r="HI71" s="47"/>
      <c r="HJ71" s="47"/>
      <c r="HK71" s="47"/>
      <c r="HL71" s="47"/>
      <c r="HM71" s="47"/>
      <c r="HN71" s="47"/>
      <c r="HO71" s="47"/>
      <c r="HP71" s="47"/>
      <c r="HQ71" s="47"/>
      <c r="HR71" s="47"/>
      <c r="HS71" s="47"/>
      <c r="HT71" s="47"/>
      <c r="HU71" s="47"/>
      <c r="HV71" s="47"/>
      <c r="HW71" s="47"/>
      <c r="HX71" s="47"/>
      <c r="HY71" s="47"/>
      <c r="HZ71" s="47"/>
      <c r="IA71" s="47"/>
      <c r="IB71" s="47"/>
      <c r="IC71" s="47"/>
      <c r="ID71" s="47"/>
      <c r="IE71" s="47"/>
      <c r="IF71" s="47"/>
      <c r="IG71" s="47"/>
      <c r="IH71" s="47"/>
      <c r="II71" s="47"/>
      <c r="IJ71" s="47"/>
      <c r="IK71" s="47"/>
      <c r="IL71" s="47"/>
      <c r="IM71" s="47"/>
      <c r="IN71" s="47"/>
      <c r="IO71" s="47"/>
      <c r="IP71" s="47"/>
      <c r="IQ71" s="47"/>
      <c r="IR71" s="47"/>
      <c r="IS71" s="47"/>
    </row>
    <row r="72" spans="1:253" s="46" customFormat="1" ht="13.5" customHeight="1" x14ac:dyDescent="0.2">
      <c r="A72" s="36">
        <v>145175</v>
      </c>
      <c r="B72" s="37" t="s">
        <v>667</v>
      </c>
      <c r="C72" s="38" t="s">
        <v>668</v>
      </c>
      <c r="D72" s="39" t="s">
        <v>540</v>
      </c>
      <c r="E72" s="36" t="s">
        <v>566</v>
      </c>
      <c r="F72" s="40">
        <v>166.001</v>
      </c>
      <c r="G72" s="40">
        <v>157.70095000000001</v>
      </c>
      <c r="H72" s="40">
        <v>154.38093000000001</v>
      </c>
      <c r="I72" s="40">
        <v>151.06091000000001</v>
      </c>
      <c r="J72" s="45"/>
      <c r="K72" s="33"/>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47"/>
      <c r="BT72" s="47"/>
      <c r="BU72" s="47"/>
      <c r="BV72" s="47"/>
      <c r="BW72" s="47"/>
      <c r="BX72" s="47"/>
      <c r="BY72" s="47"/>
      <c r="BZ72" s="47"/>
      <c r="CA72" s="47"/>
      <c r="CB72" s="47"/>
      <c r="CC72" s="47"/>
      <c r="CD72" s="47"/>
      <c r="CE72" s="47"/>
      <c r="CF72" s="47"/>
      <c r="CG72" s="47"/>
      <c r="CH72" s="47"/>
      <c r="CI72" s="47"/>
      <c r="CJ72" s="47"/>
      <c r="CK72" s="47"/>
      <c r="CL72" s="47"/>
      <c r="CM72" s="47"/>
      <c r="CN72" s="47"/>
      <c r="CO72" s="47"/>
      <c r="CP72" s="47"/>
      <c r="CQ72" s="47"/>
      <c r="CR72" s="47"/>
      <c r="CS72" s="47"/>
      <c r="CT72" s="47"/>
      <c r="CU72" s="47"/>
      <c r="CV72" s="47"/>
      <c r="CW72" s="47"/>
      <c r="CX72" s="47"/>
      <c r="CY72" s="47"/>
      <c r="CZ72" s="47"/>
      <c r="DA72" s="47"/>
      <c r="DB72" s="47"/>
      <c r="DC72" s="47"/>
      <c r="DD72" s="47"/>
      <c r="DE72" s="47"/>
      <c r="DF72" s="47"/>
      <c r="DG72" s="47"/>
      <c r="DH72" s="47"/>
      <c r="DI72" s="47"/>
      <c r="DJ72" s="47"/>
      <c r="DK72" s="47"/>
      <c r="DL72" s="47"/>
      <c r="DM72" s="47"/>
      <c r="DN72" s="47"/>
      <c r="DO72" s="47"/>
      <c r="DP72" s="47"/>
      <c r="DQ72" s="47"/>
      <c r="DR72" s="47"/>
      <c r="DS72" s="47"/>
      <c r="DT72" s="47"/>
      <c r="DU72" s="47"/>
      <c r="DV72" s="47"/>
      <c r="DW72" s="47"/>
      <c r="DX72" s="47"/>
      <c r="DY72" s="47"/>
      <c r="DZ72" s="47"/>
      <c r="EA72" s="47"/>
      <c r="EB72" s="47"/>
      <c r="EC72" s="47"/>
      <c r="ED72" s="47"/>
      <c r="EE72" s="47"/>
      <c r="EF72" s="47"/>
      <c r="EG72" s="47"/>
      <c r="EH72" s="47"/>
      <c r="EI72" s="47"/>
      <c r="EJ72" s="47"/>
      <c r="EK72" s="47"/>
      <c r="EL72" s="47"/>
      <c r="EM72" s="47"/>
      <c r="EN72" s="47"/>
      <c r="EO72" s="47"/>
      <c r="EP72" s="47"/>
      <c r="EQ72" s="47"/>
      <c r="ER72" s="47"/>
      <c r="ES72" s="47"/>
      <c r="ET72" s="47"/>
      <c r="EU72" s="47"/>
      <c r="EV72" s="47"/>
      <c r="EW72" s="47"/>
      <c r="EX72" s="47"/>
      <c r="EY72" s="47"/>
      <c r="EZ72" s="47"/>
      <c r="FA72" s="47"/>
      <c r="FB72" s="47"/>
      <c r="FC72" s="47"/>
      <c r="FD72" s="47"/>
      <c r="FE72" s="47"/>
      <c r="FF72" s="47"/>
      <c r="FG72" s="47"/>
      <c r="FH72" s="47"/>
      <c r="FI72" s="47"/>
      <c r="FJ72" s="47"/>
      <c r="FK72" s="47"/>
      <c r="FL72" s="47"/>
      <c r="FM72" s="47"/>
      <c r="FN72" s="47"/>
      <c r="FO72" s="47"/>
      <c r="FP72" s="47"/>
      <c r="FQ72" s="47"/>
      <c r="FR72" s="47"/>
      <c r="FS72" s="47"/>
      <c r="FT72" s="47"/>
      <c r="FU72" s="47"/>
      <c r="FV72" s="47"/>
      <c r="FW72" s="47"/>
      <c r="FX72" s="47"/>
      <c r="FY72" s="47"/>
      <c r="FZ72" s="47"/>
      <c r="GA72" s="47"/>
      <c r="GB72" s="47"/>
      <c r="GC72" s="47"/>
      <c r="GD72" s="47"/>
      <c r="GE72" s="47"/>
      <c r="GF72" s="47"/>
      <c r="GG72" s="47"/>
      <c r="GH72" s="47"/>
      <c r="GI72" s="47"/>
      <c r="GJ72" s="47"/>
      <c r="GK72" s="47"/>
      <c r="GL72" s="47"/>
      <c r="GM72" s="47"/>
      <c r="GN72" s="47"/>
      <c r="GO72" s="47"/>
      <c r="GP72" s="47"/>
      <c r="GQ72" s="47"/>
      <c r="GR72" s="47"/>
      <c r="GS72" s="47"/>
      <c r="GT72" s="47"/>
      <c r="GU72" s="47"/>
      <c r="GV72" s="47"/>
      <c r="GW72" s="47"/>
      <c r="GX72" s="47"/>
      <c r="GY72" s="47"/>
      <c r="GZ72" s="47"/>
      <c r="HA72" s="47"/>
      <c r="HB72" s="47"/>
      <c r="HC72" s="47"/>
      <c r="HD72" s="47"/>
      <c r="HE72" s="47"/>
      <c r="HF72" s="47"/>
      <c r="HG72" s="47"/>
      <c r="HH72" s="47"/>
      <c r="HI72" s="47"/>
      <c r="HJ72" s="47"/>
      <c r="HK72" s="47"/>
      <c r="HL72" s="47"/>
      <c r="HM72" s="47"/>
      <c r="HN72" s="47"/>
      <c r="HO72" s="47"/>
      <c r="HP72" s="47"/>
      <c r="HQ72" s="47"/>
      <c r="HR72" s="47"/>
      <c r="HS72" s="47"/>
      <c r="HT72" s="47"/>
      <c r="HU72" s="47"/>
      <c r="HV72" s="47"/>
      <c r="HW72" s="47"/>
      <c r="HX72" s="47"/>
      <c r="HY72" s="47"/>
      <c r="HZ72" s="47"/>
      <c r="IA72" s="47"/>
      <c r="IB72" s="47"/>
      <c r="IC72" s="47"/>
      <c r="ID72" s="47"/>
      <c r="IE72" s="47"/>
      <c r="IF72" s="47"/>
      <c r="IG72" s="47"/>
      <c r="IH72" s="47"/>
      <c r="II72" s="47"/>
      <c r="IJ72" s="47"/>
      <c r="IK72" s="47"/>
      <c r="IL72" s="47"/>
      <c r="IM72" s="47"/>
      <c r="IN72" s="47"/>
      <c r="IO72" s="47"/>
      <c r="IP72" s="47"/>
      <c r="IQ72" s="47"/>
      <c r="IR72" s="47"/>
      <c r="IS72" s="47"/>
    </row>
    <row r="73" spans="1:253" s="46" customFormat="1" ht="13.5" customHeight="1" x14ac:dyDescent="0.2">
      <c r="A73" s="36">
        <v>275327</v>
      </c>
      <c r="B73" s="37" t="s">
        <v>669</v>
      </c>
      <c r="C73" s="38" t="s">
        <v>670</v>
      </c>
      <c r="D73" s="39" t="s">
        <v>554</v>
      </c>
      <c r="E73" s="36" t="s">
        <v>588</v>
      </c>
      <c r="F73" s="40">
        <v>195.49199999999999</v>
      </c>
      <c r="G73" s="40">
        <v>185.71739999999997</v>
      </c>
      <c r="H73" s="40">
        <v>181.80756</v>
      </c>
      <c r="I73" s="40">
        <v>177.89771999999999</v>
      </c>
      <c r="J73" s="45"/>
      <c r="K73" s="33"/>
      <c r="AU73" s="47"/>
      <c r="AV73" s="47"/>
      <c r="AW73" s="47"/>
      <c r="AX73" s="47"/>
      <c r="AY73" s="47"/>
      <c r="AZ73" s="47"/>
      <c r="BA73" s="47"/>
      <c r="BB73" s="47"/>
      <c r="BC73" s="47"/>
      <c r="BD73" s="47"/>
      <c r="BE73" s="47"/>
      <c r="BF73" s="47"/>
      <c r="BG73" s="47"/>
      <c r="BH73" s="47"/>
      <c r="BI73" s="47"/>
      <c r="BJ73" s="47"/>
      <c r="BK73" s="47"/>
      <c r="BL73" s="47"/>
      <c r="BM73" s="47"/>
      <c r="BN73" s="47"/>
      <c r="BO73" s="47"/>
      <c r="BP73" s="47"/>
      <c r="BQ73" s="47"/>
      <c r="BR73" s="47"/>
      <c r="BS73" s="47"/>
      <c r="BT73" s="47"/>
      <c r="BU73" s="47"/>
      <c r="BV73" s="47"/>
      <c r="BW73" s="47"/>
      <c r="BX73" s="47"/>
      <c r="BY73" s="47"/>
      <c r="BZ73" s="47"/>
      <c r="CA73" s="47"/>
      <c r="CB73" s="47"/>
      <c r="CC73" s="47"/>
      <c r="CD73" s="47"/>
      <c r="CE73" s="47"/>
      <c r="CF73" s="47"/>
      <c r="CG73" s="47"/>
      <c r="CH73" s="47"/>
      <c r="CI73" s="47"/>
      <c r="CJ73" s="47"/>
      <c r="CK73" s="47"/>
      <c r="CL73" s="47"/>
      <c r="CM73" s="47"/>
      <c r="CN73" s="47"/>
      <c r="CO73" s="47"/>
      <c r="CP73" s="47"/>
      <c r="CQ73" s="47"/>
      <c r="CR73" s="47"/>
      <c r="CS73" s="47"/>
      <c r="CT73" s="47"/>
      <c r="CU73" s="47"/>
      <c r="CV73" s="47"/>
      <c r="CW73" s="47"/>
      <c r="CX73" s="47"/>
      <c r="CY73" s="47"/>
      <c r="CZ73" s="47"/>
      <c r="DA73" s="47"/>
      <c r="DB73" s="47"/>
      <c r="DC73" s="47"/>
      <c r="DD73" s="47"/>
      <c r="DE73" s="47"/>
      <c r="DF73" s="47"/>
      <c r="DG73" s="47"/>
      <c r="DH73" s="47"/>
      <c r="DI73" s="47"/>
      <c r="DJ73" s="47"/>
      <c r="DK73" s="47"/>
      <c r="DL73" s="47"/>
      <c r="DM73" s="47"/>
      <c r="DN73" s="47"/>
      <c r="DO73" s="47"/>
      <c r="DP73" s="47"/>
      <c r="DQ73" s="47"/>
      <c r="DR73" s="47"/>
      <c r="DS73" s="47"/>
      <c r="DT73" s="47"/>
      <c r="DU73" s="47"/>
      <c r="DV73" s="47"/>
      <c r="DW73" s="47"/>
      <c r="DX73" s="47"/>
      <c r="DY73" s="47"/>
      <c r="DZ73" s="47"/>
      <c r="EA73" s="47"/>
      <c r="EB73" s="47"/>
      <c r="EC73" s="47"/>
      <c r="ED73" s="47"/>
      <c r="EE73" s="47"/>
      <c r="EF73" s="47"/>
      <c r="EG73" s="47"/>
      <c r="EH73" s="47"/>
      <c r="EI73" s="47"/>
      <c r="EJ73" s="47"/>
      <c r="EK73" s="47"/>
      <c r="EL73" s="47"/>
      <c r="EM73" s="47"/>
      <c r="EN73" s="47"/>
      <c r="EO73" s="47"/>
      <c r="EP73" s="47"/>
      <c r="EQ73" s="47"/>
      <c r="ER73" s="47"/>
      <c r="ES73" s="47"/>
      <c r="ET73" s="47"/>
      <c r="EU73" s="47"/>
      <c r="EV73" s="47"/>
      <c r="EW73" s="47"/>
      <c r="EX73" s="47"/>
      <c r="EY73" s="47"/>
      <c r="EZ73" s="47"/>
      <c r="FA73" s="47"/>
      <c r="FB73" s="47"/>
      <c r="FC73" s="47"/>
      <c r="FD73" s="47"/>
      <c r="FE73" s="47"/>
      <c r="FF73" s="47"/>
      <c r="FG73" s="47"/>
      <c r="FH73" s="47"/>
      <c r="FI73" s="47"/>
      <c r="FJ73" s="47"/>
      <c r="FK73" s="47"/>
      <c r="FL73" s="47"/>
      <c r="FM73" s="47"/>
      <c r="FN73" s="47"/>
      <c r="FO73" s="47"/>
      <c r="FP73" s="47"/>
      <c r="FQ73" s="47"/>
      <c r="FR73" s="47"/>
      <c r="FS73" s="47"/>
      <c r="FT73" s="47"/>
      <c r="FU73" s="47"/>
      <c r="FV73" s="47"/>
      <c r="FW73" s="47"/>
      <c r="FX73" s="47"/>
      <c r="FY73" s="47"/>
      <c r="FZ73" s="47"/>
      <c r="GA73" s="47"/>
      <c r="GB73" s="47"/>
      <c r="GC73" s="47"/>
      <c r="GD73" s="47"/>
      <c r="GE73" s="47"/>
      <c r="GF73" s="47"/>
      <c r="GG73" s="47"/>
      <c r="GH73" s="47"/>
      <c r="GI73" s="47"/>
      <c r="GJ73" s="47"/>
      <c r="GK73" s="47"/>
      <c r="GL73" s="47"/>
      <c r="GM73" s="47"/>
      <c r="GN73" s="47"/>
      <c r="GO73" s="47"/>
      <c r="GP73" s="47"/>
      <c r="GQ73" s="47"/>
      <c r="GR73" s="47"/>
      <c r="GS73" s="47"/>
      <c r="GT73" s="47"/>
      <c r="GU73" s="47"/>
      <c r="GV73" s="47"/>
      <c r="GW73" s="47"/>
      <c r="GX73" s="47"/>
      <c r="GY73" s="47"/>
      <c r="GZ73" s="47"/>
      <c r="HA73" s="47"/>
      <c r="HB73" s="47"/>
      <c r="HC73" s="47"/>
      <c r="HD73" s="47"/>
      <c r="HE73" s="47"/>
      <c r="HF73" s="47"/>
      <c r="HG73" s="47"/>
      <c r="HH73" s="47"/>
      <c r="HI73" s="47"/>
      <c r="HJ73" s="47"/>
      <c r="HK73" s="47"/>
      <c r="HL73" s="47"/>
      <c r="HM73" s="47"/>
      <c r="HN73" s="47"/>
      <c r="HO73" s="47"/>
      <c r="HP73" s="47"/>
      <c r="HQ73" s="47"/>
      <c r="HR73" s="47"/>
      <c r="HS73" s="47"/>
      <c r="HT73" s="47"/>
      <c r="HU73" s="47"/>
      <c r="HV73" s="47"/>
      <c r="HW73" s="47"/>
      <c r="HX73" s="47"/>
      <c r="HY73" s="47"/>
      <c r="HZ73" s="47"/>
      <c r="IA73" s="47"/>
      <c r="IB73" s="47"/>
      <c r="IC73" s="47"/>
      <c r="ID73" s="47"/>
      <c r="IE73" s="47"/>
      <c r="IF73" s="47"/>
      <c r="IG73" s="47"/>
      <c r="IH73" s="47"/>
      <c r="II73" s="47"/>
      <c r="IJ73" s="47"/>
      <c r="IK73" s="47"/>
      <c r="IL73" s="47"/>
      <c r="IM73" s="47"/>
      <c r="IN73" s="47"/>
      <c r="IO73" s="47"/>
      <c r="IP73" s="47"/>
      <c r="IQ73" s="47"/>
      <c r="IR73" s="47"/>
      <c r="IS73" s="47"/>
    </row>
    <row r="74" spans="1:253" ht="13.5" customHeight="1" x14ac:dyDescent="0.2">
      <c r="A74" s="136" t="s">
        <v>96</v>
      </c>
      <c r="B74" s="137"/>
      <c r="C74" s="137"/>
      <c r="D74" s="137"/>
      <c r="E74" s="137"/>
      <c r="F74" s="137"/>
      <c r="G74" s="137"/>
      <c r="H74" s="137"/>
      <c r="I74" s="137"/>
      <c r="J74" s="138"/>
      <c r="K74" s="33" t="s">
        <v>10</v>
      </c>
    </row>
    <row r="75" spans="1:253" ht="13.5" customHeight="1" x14ac:dyDescent="0.2">
      <c r="A75" s="38">
        <v>113266</v>
      </c>
      <c r="B75" s="37" t="s">
        <v>671</v>
      </c>
      <c r="C75" s="38" t="s">
        <v>672</v>
      </c>
      <c r="D75" s="36" t="s">
        <v>540</v>
      </c>
      <c r="E75" s="48" t="s">
        <v>673</v>
      </c>
      <c r="F75" s="40">
        <v>37.895000000000003</v>
      </c>
      <c r="G75" s="40">
        <v>36.000250000000001</v>
      </c>
      <c r="H75" s="40">
        <v>35.242350000000002</v>
      </c>
      <c r="I75" s="40">
        <v>34.484450000000002</v>
      </c>
      <c r="J75" s="49"/>
      <c r="K75" s="33" t="s">
        <v>10</v>
      </c>
    </row>
    <row r="76" spans="1:253" ht="13.5" customHeight="1" x14ac:dyDescent="0.2">
      <c r="A76" s="38">
        <v>212083</v>
      </c>
      <c r="B76" s="37" t="s">
        <v>674</v>
      </c>
      <c r="C76" s="38" t="s">
        <v>672</v>
      </c>
      <c r="D76" s="36" t="s">
        <v>540</v>
      </c>
      <c r="E76" s="48" t="s">
        <v>673</v>
      </c>
      <c r="F76" s="40">
        <v>36.487000000000002</v>
      </c>
      <c r="G76" s="40">
        <v>34.662649999999999</v>
      </c>
      <c r="H76" s="40">
        <v>33.932910000000007</v>
      </c>
      <c r="I76" s="40">
        <v>33.20317</v>
      </c>
      <c r="J76" s="49"/>
    </row>
    <row r="77" spans="1:253" ht="13.5" customHeight="1" x14ac:dyDescent="0.2">
      <c r="A77" s="38">
        <v>418274</v>
      </c>
      <c r="B77" s="37" t="s">
        <v>675</v>
      </c>
      <c r="C77" s="38" t="s">
        <v>463</v>
      </c>
      <c r="D77" s="36" t="s">
        <v>540</v>
      </c>
      <c r="E77" s="48" t="s">
        <v>676</v>
      </c>
      <c r="F77" s="40">
        <v>27.984000000000002</v>
      </c>
      <c r="G77" s="43" t="s">
        <v>584</v>
      </c>
      <c r="H77" s="40"/>
      <c r="I77" s="40"/>
      <c r="J77" s="49"/>
    </row>
    <row r="78" spans="1:253" ht="13.5" customHeight="1" x14ac:dyDescent="0.2">
      <c r="A78" s="38">
        <v>418273</v>
      </c>
      <c r="B78" s="37" t="s">
        <v>677</v>
      </c>
      <c r="C78" s="38" t="s">
        <v>463</v>
      </c>
      <c r="D78" s="36" t="s">
        <v>540</v>
      </c>
      <c r="E78" s="48" t="s">
        <v>676</v>
      </c>
      <c r="F78" s="40">
        <v>37.994</v>
      </c>
      <c r="G78" s="40">
        <v>36.094299999999997</v>
      </c>
      <c r="H78" s="40">
        <v>35.334420000000001</v>
      </c>
      <c r="I78" s="40">
        <v>34.574539999999999</v>
      </c>
      <c r="J78" s="49"/>
    </row>
    <row r="79" spans="1:253" ht="13.5" customHeight="1" x14ac:dyDescent="0.2">
      <c r="A79" s="38">
        <v>424458</v>
      </c>
      <c r="B79" s="37" t="s">
        <v>678</v>
      </c>
      <c r="C79" s="38" t="s">
        <v>679</v>
      </c>
      <c r="D79" s="36" t="s">
        <v>635</v>
      </c>
      <c r="E79" s="48" t="s">
        <v>680</v>
      </c>
      <c r="F79" s="40">
        <v>6.9470000000000001</v>
      </c>
      <c r="G79" s="40">
        <v>6.5996499999999996</v>
      </c>
      <c r="H79" s="40">
        <v>6.4607100000000006</v>
      </c>
      <c r="I79" s="40">
        <v>6.3217699999999999</v>
      </c>
      <c r="J79" s="49"/>
    </row>
    <row r="80" spans="1:253" ht="13.5" customHeight="1" x14ac:dyDescent="0.2">
      <c r="A80" s="38">
        <v>424459</v>
      </c>
      <c r="B80" s="37" t="s">
        <v>681</v>
      </c>
      <c r="C80" s="38" t="s">
        <v>679</v>
      </c>
      <c r="D80" s="36" t="s">
        <v>635</v>
      </c>
      <c r="E80" s="48" t="s">
        <v>680</v>
      </c>
      <c r="F80" s="40">
        <v>6.9470000000000001</v>
      </c>
      <c r="G80" s="40">
        <v>6.5996499999999996</v>
      </c>
      <c r="H80" s="40">
        <v>6.4607100000000006</v>
      </c>
      <c r="I80" s="40">
        <v>6.3217699999999999</v>
      </c>
      <c r="J80" s="49"/>
    </row>
    <row r="81" spans="1:10" ht="13.5" customHeight="1" x14ac:dyDescent="0.2">
      <c r="A81" s="38">
        <v>424460</v>
      </c>
      <c r="B81" s="37" t="s">
        <v>682</v>
      </c>
      <c r="C81" s="38" t="s">
        <v>679</v>
      </c>
      <c r="D81" s="36" t="s">
        <v>635</v>
      </c>
      <c r="E81" s="48" t="s">
        <v>680</v>
      </c>
      <c r="F81" s="40">
        <v>6.9470000000000001</v>
      </c>
      <c r="G81" s="40">
        <v>6.5996499999999996</v>
      </c>
      <c r="H81" s="40">
        <v>6.4607100000000006</v>
      </c>
      <c r="I81" s="40">
        <v>6.3217699999999999</v>
      </c>
      <c r="J81" s="49"/>
    </row>
    <row r="82" spans="1:10" ht="13.5" customHeight="1" x14ac:dyDescent="0.2">
      <c r="A82" s="38">
        <v>424461</v>
      </c>
      <c r="B82" s="37" t="s">
        <v>683</v>
      </c>
      <c r="C82" s="38" t="s">
        <v>679</v>
      </c>
      <c r="D82" s="36" t="s">
        <v>635</v>
      </c>
      <c r="E82" s="48" t="s">
        <v>680</v>
      </c>
      <c r="F82" s="40">
        <v>6.9470000000000001</v>
      </c>
      <c r="G82" s="40">
        <v>6.5996499999999996</v>
      </c>
      <c r="H82" s="40">
        <v>6.4607100000000006</v>
      </c>
      <c r="I82" s="40">
        <v>6.3217699999999999</v>
      </c>
      <c r="J82" s="49"/>
    </row>
    <row r="83" spans="1:10" ht="13.5" customHeight="1" x14ac:dyDescent="0.2">
      <c r="A83" s="38">
        <v>424464</v>
      </c>
      <c r="B83" s="37" t="s">
        <v>684</v>
      </c>
      <c r="C83" s="38" t="s">
        <v>679</v>
      </c>
      <c r="D83" s="36" t="s">
        <v>635</v>
      </c>
      <c r="E83" s="48" t="s">
        <v>680</v>
      </c>
      <c r="F83" s="40">
        <v>6.9470000000000001</v>
      </c>
      <c r="G83" s="40">
        <v>6.5996499999999996</v>
      </c>
      <c r="H83" s="40">
        <v>6.4607100000000006</v>
      </c>
      <c r="I83" s="40">
        <v>6.3217699999999999</v>
      </c>
      <c r="J83" s="49"/>
    </row>
    <row r="84" spans="1:10" ht="13.5" customHeight="1" x14ac:dyDescent="0.2">
      <c r="A84" s="38">
        <v>424469</v>
      </c>
      <c r="B84" s="37" t="s">
        <v>685</v>
      </c>
      <c r="C84" s="38" t="s">
        <v>679</v>
      </c>
      <c r="D84" s="36" t="s">
        <v>635</v>
      </c>
      <c r="E84" s="48" t="s">
        <v>680</v>
      </c>
      <c r="F84" s="40">
        <v>6.9470000000000001</v>
      </c>
      <c r="G84" s="40">
        <v>6.5996499999999996</v>
      </c>
      <c r="H84" s="40">
        <v>6.4607100000000006</v>
      </c>
      <c r="I84" s="40">
        <v>6.3217699999999999</v>
      </c>
      <c r="J84" s="49"/>
    </row>
    <row r="85" spans="1:10" ht="13.5" customHeight="1" x14ac:dyDescent="0.2">
      <c r="A85" s="38">
        <v>424688</v>
      </c>
      <c r="B85" s="37" t="s">
        <v>686</v>
      </c>
      <c r="C85" s="38" t="s">
        <v>679</v>
      </c>
      <c r="D85" s="36" t="s">
        <v>687</v>
      </c>
      <c r="E85" s="48" t="s">
        <v>680</v>
      </c>
      <c r="F85" s="40">
        <v>5.0220000000000002</v>
      </c>
      <c r="G85" s="40">
        <v>4.7709000000000001</v>
      </c>
      <c r="H85" s="40">
        <v>4.6704600000000003</v>
      </c>
      <c r="I85" s="40">
        <v>4.5700200000000004</v>
      </c>
      <c r="J85" s="49"/>
    </row>
    <row r="86" spans="1:10" ht="13.5" customHeight="1" x14ac:dyDescent="0.2">
      <c r="A86" s="38">
        <v>418271</v>
      </c>
      <c r="B86" s="37" t="s">
        <v>688</v>
      </c>
      <c r="C86" s="38" t="s">
        <v>461</v>
      </c>
      <c r="D86" s="36" t="s">
        <v>540</v>
      </c>
      <c r="E86" s="48" t="s">
        <v>623</v>
      </c>
      <c r="F86" s="40">
        <v>57.991999999999997</v>
      </c>
      <c r="G86" s="40">
        <v>55.092399999999998</v>
      </c>
      <c r="H86" s="40">
        <v>53.932560000000002</v>
      </c>
      <c r="I86" s="40">
        <v>52.77272</v>
      </c>
      <c r="J86" s="49"/>
    </row>
    <row r="87" spans="1:10" ht="13.5" customHeight="1" x14ac:dyDescent="0.2">
      <c r="A87" s="38">
        <v>417509</v>
      </c>
      <c r="B87" s="37" t="s">
        <v>689</v>
      </c>
      <c r="C87" s="38" t="s">
        <v>461</v>
      </c>
      <c r="D87" s="36" t="s">
        <v>540</v>
      </c>
      <c r="E87" s="48" t="s">
        <v>545</v>
      </c>
      <c r="F87" s="40">
        <v>27.489000000000001</v>
      </c>
      <c r="G87" s="40">
        <v>26.114550000000001</v>
      </c>
      <c r="H87" s="40">
        <v>25.564770000000003</v>
      </c>
      <c r="I87" s="40">
        <v>25.014990000000001</v>
      </c>
      <c r="J87" s="49"/>
    </row>
    <row r="88" spans="1:10" ht="13.5" customHeight="1" x14ac:dyDescent="0.2">
      <c r="A88" s="38">
        <v>418272</v>
      </c>
      <c r="B88" s="37" t="s">
        <v>690</v>
      </c>
      <c r="C88" s="38" t="s">
        <v>461</v>
      </c>
      <c r="D88" s="36" t="s">
        <v>540</v>
      </c>
      <c r="E88" s="48" t="s">
        <v>623</v>
      </c>
      <c r="F88" s="40">
        <v>71.489000000000004</v>
      </c>
      <c r="G88" s="40">
        <v>67.914550000000006</v>
      </c>
      <c r="H88" s="40">
        <v>66.484770000000012</v>
      </c>
      <c r="I88" s="40">
        <v>65.054990000000004</v>
      </c>
      <c r="J88" s="49"/>
    </row>
    <row r="89" spans="1:10" ht="13.5" customHeight="1" x14ac:dyDescent="0.2">
      <c r="A89" s="38">
        <v>418270</v>
      </c>
      <c r="B89" s="37" t="s">
        <v>691</v>
      </c>
      <c r="C89" s="38" t="s">
        <v>461</v>
      </c>
      <c r="D89" s="36" t="s">
        <v>540</v>
      </c>
      <c r="E89" s="48" t="s">
        <v>623</v>
      </c>
      <c r="F89" s="40">
        <v>28.984999999999999</v>
      </c>
      <c r="G89" s="40">
        <v>27.535749999999997</v>
      </c>
      <c r="H89" s="40">
        <v>26.956050000000001</v>
      </c>
      <c r="I89" s="40">
        <v>26.376349999999999</v>
      </c>
      <c r="J89" s="49"/>
    </row>
    <row r="90" spans="1:10" ht="13.5" customHeight="1" x14ac:dyDescent="0.2">
      <c r="A90" s="38">
        <v>411766</v>
      </c>
      <c r="B90" s="37" t="s">
        <v>692</v>
      </c>
      <c r="C90" s="38" t="s">
        <v>461</v>
      </c>
      <c r="D90" s="36" t="s">
        <v>540</v>
      </c>
      <c r="E90" s="48" t="s">
        <v>599</v>
      </c>
      <c r="F90" s="40">
        <v>29.986000000000001</v>
      </c>
      <c r="G90" s="40">
        <v>28.486699999999999</v>
      </c>
      <c r="H90" s="40">
        <v>27.886980000000001</v>
      </c>
      <c r="I90" s="40">
        <v>27.28726</v>
      </c>
      <c r="J90" s="49"/>
    </row>
    <row r="91" spans="1:10" ht="13.5" customHeight="1" x14ac:dyDescent="0.2">
      <c r="A91" s="38">
        <v>397509</v>
      </c>
      <c r="B91" s="37" t="s">
        <v>693</v>
      </c>
      <c r="C91" s="38" t="s">
        <v>461</v>
      </c>
      <c r="D91" s="36" t="s">
        <v>540</v>
      </c>
      <c r="E91" s="48" t="s">
        <v>588</v>
      </c>
      <c r="F91" s="40">
        <v>20.988</v>
      </c>
      <c r="G91" s="43" t="s">
        <v>584</v>
      </c>
      <c r="H91" s="40"/>
      <c r="I91" s="40"/>
      <c r="J91" s="49"/>
    </row>
    <row r="92" spans="1:10" ht="13.5" customHeight="1" x14ac:dyDescent="0.2">
      <c r="A92" s="38">
        <v>391573</v>
      </c>
      <c r="B92" s="37" t="s">
        <v>694</v>
      </c>
      <c r="C92" s="38" t="s">
        <v>461</v>
      </c>
      <c r="D92" s="36" t="s">
        <v>540</v>
      </c>
      <c r="E92" s="48" t="s">
        <v>676</v>
      </c>
      <c r="F92" s="40">
        <v>35.991999999999997</v>
      </c>
      <c r="G92" s="40">
        <v>34.192399999999999</v>
      </c>
      <c r="H92" s="40">
        <v>33.472560000000001</v>
      </c>
      <c r="I92" s="40">
        <v>32.752719999999997</v>
      </c>
      <c r="J92" s="49"/>
    </row>
    <row r="93" spans="1:10" ht="13.5" customHeight="1" x14ac:dyDescent="0.2">
      <c r="A93" s="38">
        <v>417508</v>
      </c>
      <c r="B93" s="37" t="s">
        <v>695</v>
      </c>
      <c r="C93" s="38" t="s">
        <v>461</v>
      </c>
      <c r="D93" s="36" t="s">
        <v>540</v>
      </c>
      <c r="E93" s="48" t="s">
        <v>545</v>
      </c>
      <c r="F93" s="40">
        <v>19.986999999999998</v>
      </c>
      <c r="G93" s="40">
        <v>18.987649999999999</v>
      </c>
      <c r="H93" s="40">
        <v>18.587910000000001</v>
      </c>
      <c r="I93" s="40">
        <v>18.18817</v>
      </c>
      <c r="J93" s="49"/>
    </row>
    <row r="94" spans="1:10" ht="13.5" customHeight="1" x14ac:dyDescent="0.2">
      <c r="A94" s="38">
        <v>411772</v>
      </c>
      <c r="B94" s="37" t="s">
        <v>696</v>
      </c>
      <c r="C94" s="38" t="s">
        <v>461</v>
      </c>
      <c r="D94" s="36" t="s">
        <v>540</v>
      </c>
      <c r="E94" s="48" t="s">
        <v>563</v>
      </c>
      <c r="F94" s="40">
        <v>31.988</v>
      </c>
      <c r="G94" s="40">
        <v>30.388599999999997</v>
      </c>
      <c r="H94" s="40">
        <v>29.748840000000001</v>
      </c>
      <c r="I94" s="40">
        <v>29.109080000000002</v>
      </c>
      <c r="J94" s="49"/>
    </row>
    <row r="95" spans="1:10" ht="13.5" customHeight="1" x14ac:dyDescent="0.2">
      <c r="A95" s="38">
        <v>397510</v>
      </c>
      <c r="B95" s="37" t="s">
        <v>697</v>
      </c>
      <c r="C95" s="38" t="s">
        <v>461</v>
      </c>
      <c r="D95" s="36" t="s">
        <v>540</v>
      </c>
      <c r="E95" s="48" t="s">
        <v>588</v>
      </c>
      <c r="F95" s="40">
        <v>17.984999999999999</v>
      </c>
      <c r="G95" s="43" t="s">
        <v>584</v>
      </c>
      <c r="H95" s="40"/>
      <c r="I95" s="40"/>
      <c r="J95" s="49"/>
    </row>
    <row r="96" spans="1:10" ht="13.5" customHeight="1" x14ac:dyDescent="0.2">
      <c r="A96" s="38">
        <v>411763</v>
      </c>
      <c r="B96" s="37" t="s">
        <v>698</v>
      </c>
      <c r="C96" s="38" t="s">
        <v>461</v>
      </c>
      <c r="D96" s="36" t="s">
        <v>540</v>
      </c>
      <c r="E96" s="48" t="s">
        <v>699</v>
      </c>
      <c r="F96" s="40">
        <v>24.992000000000001</v>
      </c>
      <c r="G96" s="40">
        <v>23.7424</v>
      </c>
      <c r="H96" s="40">
        <v>23.242560000000001</v>
      </c>
      <c r="I96" s="40">
        <v>22.742720000000002</v>
      </c>
      <c r="J96" s="49"/>
    </row>
    <row r="97" spans="1:10" ht="13.5" customHeight="1" x14ac:dyDescent="0.2">
      <c r="A97" s="38">
        <v>411689</v>
      </c>
      <c r="B97" s="37" t="s">
        <v>700</v>
      </c>
      <c r="C97" s="38" t="s">
        <v>461</v>
      </c>
      <c r="D97" s="36" t="s">
        <v>540</v>
      </c>
      <c r="E97" s="48" t="s">
        <v>652</v>
      </c>
      <c r="F97" s="40">
        <v>34.991</v>
      </c>
      <c r="G97" s="40">
        <v>33.24145</v>
      </c>
      <c r="H97" s="40">
        <v>32.541630000000005</v>
      </c>
      <c r="I97" s="40">
        <v>31.841810000000002</v>
      </c>
      <c r="J97" s="49"/>
    </row>
    <row r="98" spans="1:10" ht="13.5" customHeight="1" x14ac:dyDescent="0.2">
      <c r="A98" s="38">
        <v>396638</v>
      </c>
      <c r="B98" s="37" t="s">
        <v>701</v>
      </c>
      <c r="C98" s="38" t="s">
        <v>461</v>
      </c>
      <c r="D98" s="36" t="s">
        <v>540</v>
      </c>
      <c r="E98" s="48" t="s">
        <v>702</v>
      </c>
      <c r="F98" s="40">
        <v>24.992000000000001</v>
      </c>
      <c r="G98" s="40">
        <v>23.7424</v>
      </c>
      <c r="H98" s="40">
        <v>23.242560000000001</v>
      </c>
      <c r="I98" s="40">
        <v>22.742720000000002</v>
      </c>
      <c r="J98" s="49"/>
    </row>
    <row r="99" spans="1:10" ht="13.5" customHeight="1" x14ac:dyDescent="0.2">
      <c r="A99" s="38">
        <v>396640</v>
      </c>
      <c r="B99" s="37" t="s">
        <v>703</v>
      </c>
      <c r="C99" s="38" t="s">
        <v>461</v>
      </c>
      <c r="D99" s="36" t="s">
        <v>540</v>
      </c>
      <c r="E99" s="48" t="s">
        <v>702</v>
      </c>
      <c r="F99" s="40">
        <v>25.486999999999998</v>
      </c>
      <c r="G99" s="40">
        <v>24.212649999999996</v>
      </c>
      <c r="H99" s="40">
        <v>23.702909999999999</v>
      </c>
      <c r="I99" s="40">
        <v>23.193169999999999</v>
      </c>
      <c r="J99" s="49"/>
    </row>
    <row r="100" spans="1:10" ht="13.5" customHeight="1" x14ac:dyDescent="0.2">
      <c r="A100" s="38">
        <v>391572</v>
      </c>
      <c r="B100" s="37" t="s">
        <v>704</v>
      </c>
      <c r="C100" s="38" t="s">
        <v>461</v>
      </c>
      <c r="D100" s="36" t="s">
        <v>540</v>
      </c>
      <c r="E100" s="48" t="s">
        <v>676</v>
      </c>
      <c r="F100" s="40">
        <v>32.988999999999997</v>
      </c>
      <c r="G100" s="40">
        <v>31.339549999999996</v>
      </c>
      <c r="H100" s="40">
        <v>30.679769999999998</v>
      </c>
      <c r="I100" s="40">
        <v>30.01999</v>
      </c>
      <c r="J100" s="49"/>
    </row>
    <row r="101" spans="1:10" ht="13.5" customHeight="1" x14ac:dyDescent="0.2">
      <c r="A101" s="38">
        <v>392121</v>
      </c>
      <c r="B101" s="37" t="s">
        <v>705</v>
      </c>
      <c r="C101" s="38" t="s">
        <v>461</v>
      </c>
      <c r="D101" s="36" t="s">
        <v>540</v>
      </c>
      <c r="E101" s="48" t="s">
        <v>676</v>
      </c>
      <c r="F101" s="40">
        <v>29.986000000000001</v>
      </c>
      <c r="G101" s="40">
        <v>28.486699999999999</v>
      </c>
      <c r="H101" s="40">
        <v>27.886980000000001</v>
      </c>
      <c r="I101" s="40">
        <v>27.28726</v>
      </c>
      <c r="J101" s="49"/>
    </row>
    <row r="102" spans="1:10" ht="13.5" customHeight="1" x14ac:dyDescent="0.2">
      <c r="A102" s="38">
        <v>392122</v>
      </c>
      <c r="B102" s="37" t="s">
        <v>706</v>
      </c>
      <c r="C102" s="38" t="s">
        <v>461</v>
      </c>
      <c r="D102" s="36" t="s">
        <v>540</v>
      </c>
      <c r="E102" s="48" t="s">
        <v>676</v>
      </c>
      <c r="F102" s="40">
        <v>29.986000000000001</v>
      </c>
      <c r="G102" s="40">
        <v>28.486699999999999</v>
      </c>
      <c r="H102" s="40">
        <v>27.886980000000001</v>
      </c>
      <c r="I102" s="40">
        <v>27.28726</v>
      </c>
      <c r="J102" s="49"/>
    </row>
    <row r="103" spans="1:10" ht="13.5" customHeight="1" x14ac:dyDescent="0.2">
      <c r="A103" s="38">
        <v>396639</v>
      </c>
      <c r="B103" s="37" t="s">
        <v>707</v>
      </c>
      <c r="C103" s="38" t="s">
        <v>461</v>
      </c>
      <c r="D103" s="36" t="s">
        <v>540</v>
      </c>
      <c r="E103" s="48" t="s">
        <v>702</v>
      </c>
      <c r="F103" s="40">
        <v>25.992999999999999</v>
      </c>
      <c r="G103" s="40">
        <v>24.693349999999999</v>
      </c>
      <c r="H103" s="40">
        <v>24.173490000000001</v>
      </c>
      <c r="I103" s="40">
        <v>23.65363</v>
      </c>
      <c r="J103" s="49"/>
    </row>
    <row r="104" spans="1:10" ht="13.5" customHeight="1" x14ac:dyDescent="0.2">
      <c r="A104" s="38">
        <v>423887</v>
      </c>
      <c r="B104" s="37" t="s">
        <v>708</v>
      </c>
      <c r="C104" s="38" t="s">
        <v>709</v>
      </c>
      <c r="D104" s="36" t="s">
        <v>635</v>
      </c>
      <c r="E104" s="48" t="s">
        <v>710</v>
      </c>
      <c r="F104" s="40">
        <v>11.449</v>
      </c>
      <c r="G104" s="40">
        <v>10.87655</v>
      </c>
      <c r="H104" s="40">
        <v>10.64757</v>
      </c>
      <c r="I104" s="40">
        <v>10.41859</v>
      </c>
      <c r="J104" s="49"/>
    </row>
    <row r="105" spans="1:10" ht="13.5" customHeight="1" x14ac:dyDescent="0.2">
      <c r="A105" s="38">
        <v>423885</v>
      </c>
      <c r="B105" s="37" t="s">
        <v>711</v>
      </c>
      <c r="C105" s="38" t="s">
        <v>709</v>
      </c>
      <c r="D105" s="36" t="s">
        <v>635</v>
      </c>
      <c r="E105" s="48" t="s">
        <v>710</v>
      </c>
      <c r="F105" s="40">
        <v>11.449</v>
      </c>
      <c r="G105" s="40">
        <v>10.87655</v>
      </c>
      <c r="H105" s="40">
        <v>10.64757</v>
      </c>
      <c r="I105" s="40">
        <v>10.41859</v>
      </c>
      <c r="J105" s="49"/>
    </row>
    <row r="106" spans="1:10" ht="13.5" customHeight="1" x14ac:dyDescent="0.2">
      <c r="A106" s="38">
        <v>423878</v>
      </c>
      <c r="B106" s="37" t="s">
        <v>712</v>
      </c>
      <c r="C106" s="38" t="s">
        <v>709</v>
      </c>
      <c r="D106" s="36" t="s">
        <v>635</v>
      </c>
      <c r="E106" s="48" t="s">
        <v>710</v>
      </c>
      <c r="F106" s="40">
        <v>11.449</v>
      </c>
      <c r="G106" s="40">
        <v>10.87655</v>
      </c>
      <c r="H106" s="40">
        <v>10.64757</v>
      </c>
      <c r="I106" s="40">
        <v>10.41859</v>
      </c>
      <c r="J106" s="49"/>
    </row>
    <row r="107" spans="1:10" ht="13.5" customHeight="1" x14ac:dyDescent="0.2">
      <c r="A107" s="38">
        <v>423889</v>
      </c>
      <c r="B107" s="37" t="s">
        <v>713</v>
      </c>
      <c r="C107" s="38" t="s">
        <v>709</v>
      </c>
      <c r="D107" s="36" t="s">
        <v>635</v>
      </c>
      <c r="E107" s="48" t="s">
        <v>710</v>
      </c>
      <c r="F107" s="40">
        <v>11.449</v>
      </c>
      <c r="G107" s="40">
        <v>10.87655</v>
      </c>
      <c r="H107" s="40">
        <v>10.64757</v>
      </c>
      <c r="I107" s="40">
        <v>10.41859</v>
      </c>
      <c r="J107" s="49"/>
    </row>
    <row r="108" spans="1:10" ht="13.5" customHeight="1" x14ac:dyDescent="0.2">
      <c r="A108" s="38">
        <v>423884</v>
      </c>
      <c r="B108" s="37" t="s">
        <v>714</v>
      </c>
      <c r="C108" s="38" t="s">
        <v>709</v>
      </c>
      <c r="D108" s="36" t="s">
        <v>635</v>
      </c>
      <c r="E108" s="48" t="s">
        <v>710</v>
      </c>
      <c r="F108" s="40">
        <v>11.449</v>
      </c>
      <c r="G108" s="40">
        <v>10.87655</v>
      </c>
      <c r="H108" s="40">
        <v>10.64757</v>
      </c>
      <c r="I108" s="40">
        <v>10.41859</v>
      </c>
      <c r="J108" s="49"/>
    </row>
    <row r="109" spans="1:10" ht="13.5" customHeight="1" x14ac:dyDescent="0.2">
      <c r="A109" s="38">
        <v>423931</v>
      </c>
      <c r="B109" s="37" t="s">
        <v>715</v>
      </c>
      <c r="C109" s="38" t="s">
        <v>709</v>
      </c>
      <c r="D109" s="36" t="s">
        <v>635</v>
      </c>
      <c r="E109" s="48" t="s">
        <v>710</v>
      </c>
      <c r="F109" s="40">
        <v>11.449</v>
      </c>
      <c r="G109" s="40">
        <v>10.87655</v>
      </c>
      <c r="H109" s="40">
        <v>10.64757</v>
      </c>
      <c r="I109" s="40">
        <v>10.41859</v>
      </c>
      <c r="J109" s="49"/>
    </row>
    <row r="110" spans="1:10" ht="13.5" customHeight="1" x14ac:dyDescent="0.2">
      <c r="A110" s="38">
        <v>97737</v>
      </c>
      <c r="B110" s="37" t="s">
        <v>716</v>
      </c>
      <c r="C110" s="38" t="s">
        <v>717</v>
      </c>
      <c r="D110" s="36" t="s">
        <v>540</v>
      </c>
      <c r="E110" s="48" t="s">
        <v>680</v>
      </c>
      <c r="F110" s="40">
        <v>25.585999999999999</v>
      </c>
      <c r="G110" s="40">
        <v>24.306699999999996</v>
      </c>
      <c r="H110" s="40">
        <v>23.794979999999999</v>
      </c>
      <c r="I110" s="40">
        <v>23.283259999999999</v>
      </c>
      <c r="J110" s="49"/>
    </row>
    <row r="111" spans="1:10" ht="13.5" customHeight="1" x14ac:dyDescent="0.2">
      <c r="A111" s="38">
        <v>97740</v>
      </c>
      <c r="B111" s="37" t="s">
        <v>718</v>
      </c>
      <c r="C111" s="38" t="s">
        <v>717</v>
      </c>
      <c r="D111" s="36" t="s">
        <v>540</v>
      </c>
      <c r="E111" s="48" t="s">
        <v>680</v>
      </c>
      <c r="F111" s="40">
        <v>21.494</v>
      </c>
      <c r="G111" s="40">
        <v>20.4193</v>
      </c>
      <c r="H111" s="40">
        <v>19.989419999999999</v>
      </c>
      <c r="I111" s="40">
        <v>19.559540000000002</v>
      </c>
      <c r="J111" s="49"/>
    </row>
    <row r="112" spans="1:10" ht="13.5" customHeight="1" x14ac:dyDescent="0.2">
      <c r="A112" s="38">
        <v>97736</v>
      </c>
      <c r="B112" s="37" t="s">
        <v>719</v>
      </c>
      <c r="C112" s="38" t="s">
        <v>717</v>
      </c>
      <c r="D112" s="36" t="s">
        <v>540</v>
      </c>
      <c r="E112" s="48" t="s">
        <v>680</v>
      </c>
      <c r="F112" s="40">
        <v>21.494</v>
      </c>
      <c r="G112" s="40">
        <v>20.4193</v>
      </c>
      <c r="H112" s="40">
        <v>19.989419999999999</v>
      </c>
      <c r="I112" s="40">
        <v>19.559540000000002</v>
      </c>
      <c r="J112" s="49"/>
    </row>
    <row r="113" spans="1:10" ht="13.5" customHeight="1" x14ac:dyDescent="0.2">
      <c r="A113" s="38">
        <v>366117</v>
      </c>
      <c r="B113" s="37" t="s">
        <v>720</v>
      </c>
      <c r="C113" s="38" t="s">
        <v>717</v>
      </c>
      <c r="D113" s="36" t="s">
        <v>540</v>
      </c>
      <c r="E113" s="48" t="s">
        <v>721</v>
      </c>
      <c r="F113" s="40">
        <v>21.395</v>
      </c>
      <c r="G113" s="40">
        <v>20.325249999999997</v>
      </c>
      <c r="H113" s="40">
        <v>19.897349999999999</v>
      </c>
      <c r="I113" s="40">
        <v>19.469450000000002</v>
      </c>
      <c r="J113" s="49"/>
    </row>
    <row r="114" spans="1:10" ht="13.5" customHeight="1" x14ac:dyDescent="0.2">
      <c r="A114" s="38">
        <v>97722</v>
      </c>
      <c r="B114" s="37" t="s">
        <v>722</v>
      </c>
      <c r="C114" s="38" t="s">
        <v>717</v>
      </c>
      <c r="D114" s="36" t="s">
        <v>540</v>
      </c>
      <c r="E114" s="48" t="s">
        <v>545</v>
      </c>
      <c r="F114" s="40">
        <v>15.488</v>
      </c>
      <c r="G114" s="40">
        <v>14.7136</v>
      </c>
      <c r="H114" s="40">
        <v>14.403840000000001</v>
      </c>
      <c r="I114" s="40">
        <v>14.09408</v>
      </c>
      <c r="J114" s="49"/>
    </row>
    <row r="115" spans="1:10" ht="13.5" customHeight="1" x14ac:dyDescent="0.2">
      <c r="A115" s="38">
        <v>366122</v>
      </c>
      <c r="B115" s="37" t="s">
        <v>723</v>
      </c>
      <c r="C115" s="38" t="s">
        <v>717</v>
      </c>
      <c r="D115" s="36" t="s">
        <v>540</v>
      </c>
      <c r="E115" s="48" t="s">
        <v>721</v>
      </c>
      <c r="F115" s="40">
        <v>21.395</v>
      </c>
      <c r="G115" s="40">
        <v>20.325249999999997</v>
      </c>
      <c r="H115" s="40">
        <v>19.897349999999999</v>
      </c>
      <c r="I115" s="40">
        <v>19.469450000000002</v>
      </c>
      <c r="J115" s="49"/>
    </row>
    <row r="116" spans="1:10" ht="13.5" customHeight="1" x14ac:dyDescent="0.2">
      <c r="A116" s="38">
        <v>366114</v>
      </c>
      <c r="B116" s="37" t="s">
        <v>724</v>
      </c>
      <c r="C116" s="38" t="s">
        <v>717</v>
      </c>
      <c r="D116" s="36" t="s">
        <v>540</v>
      </c>
      <c r="E116" s="48" t="s">
        <v>721</v>
      </c>
      <c r="F116" s="40">
        <v>21.395</v>
      </c>
      <c r="G116" s="40">
        <v>20.325249999999997</v>
      </c>
      <c r="H116" s="40">
        <v>19.897349999999999</v>
      </c>
      <c r="I116" s="40">
        <v>19.469450000000002</v>
      </c>
      <c r="J116" s="49"/>
    </row>
    <row r="117" spans="1:10" ht="13.5" customHeight="1" x14ac:dyDescent="0.2">
      <c r="A117" s="38">
        <v>366112</v>
      </c>
      <c r="B117" s="37" t="s">
        <v>725</v>
      </c>
      <c r="C117" s="38" t="s">
        <v>717</v>
      </c>
      <c r="D117" s="36" t="s">
        <v>540</v>
      </c>
      <c r="E117" s="48" t="s">
        <v>726</v>
      </c>
      <c r="F117" s="40">
        <v>18.391999999999999</v>
      </c>
      <c r="G117" s="40">
        <v>17.4724</v>
      </c>
      <c r="H117" s="40">
        <v>17.104559999999999</v>
      </c>
      <c r="I117" s="40">
        <v>16.736720000000002</v>
      </c>
      <c r="J117" s="49"/>
    </row>
    <row r="118" spans="1:10" ht="13.5" customHeight="1" x14ac:dyDescent="0.2">
      <c r="A118" s="38">
        <v>407196</v>
      </c>
      <c r="B118" s="37" t="s">
        <v>727</v>
      </c>
      <c r="C118" s="38" t="s">
        <v>728</v>
      </c>
      <c r="D118" s="36" t="s">
        <v>540</v>
      </c>
      <c r="E118" s="48" t="s">
        <v>545</v>
      </c>
      <c r="F118" s="40">
        <v>29.391999999999999</v>
      </c>
      <c r="G118" s="40">
        <v>27.9224</v>
      </c>
      <c r="H118" s="40">
        <v>27.33456</v>
      </c>
      <c r="I118" s="40">
        <v>26.74672</v>
      </c>
      <c r="J118" s="49"/>
    </row>
    <row r="119" spans="1:10" ht="13.5" customHeight="1" x14ac:dyDescent="0.2">
      <c r="A119" s="38">
        <v>264088</v>
      </c>
      <c r="B119" s="37" t="s">
        <v>729</v>
      </c>
      <c r="C119" s="38" t="s">
        <v>730</v>
      </c>
      <c r="D119" s="36" t="s">
        <v>540</v>
      </c>
      <c r="E119" s="48" t="s">
        <v>566</v>
      </c>
      <c r="F119" s="40">
        <v>27.995000000000001</v>
      </c>
      <c r="G119" s="40">
        <v>26.59525</v>
      </c>
      <c r="H119" s="40">
        <v>26.035350000000001</v>
      </c>
      <c r="I119" s="40">
        <v>25.475450000000002</v>
      </c>
      <c r="J119" s="49"/>
    </row>
    <row r="120" spans="1:10" ht="13.5" customHeight="1" x14ac:dyDescent="0.2">
      <c r="A120" s="38">
        <v>226714</v>
      </c>
      <c r="B120" s="37" t="s">
        <v>731</v>
      </c>
      <c r="C120" s="38" t="s">
        <v>730</v>
      </c>
      <c r="D120" s="36" t="s">
        <v>540</v>
      </c>
      <c r="E120" s="48" t="s">
        <v>732</v>
      </c>
      <c r="F120" s="40">
        <v>13.486000000000001</v>
      </c>
      <c r="G120" s="43" t="s">
        <v>584</v>
      </c>
      <c r="H120" s="40"/>
      <c r="I120" s="40"/>
      <c r="J120" s="49"/>
    </row>
    <row r="121" spans="1:10" ht="13.5" customHeight="1" x14ac:dyDescent="0.2">
      <c r="A121" s="38">
        <v>212304</v>
      </c>
      <c r="B121" s="37" t="s">
        <v>733</v>
      </c>
      <c r="C121" s="38" t="s">
        <v>730</v>
      </c>
      <c r="D121" s="36" t="s">
        <v>540</v>
      </c>
      <c r="E121" s="48" t="s">
        <v>734</v>
      </c>
      <c r="F121" s="40">
        <v>29.491</v>
      </c>
      <c r="G121" s="43" t="s">
        <v>584</v>
      </c>
      <c r="H121" s="40"/>
      <c r="I121" s="40"/>
      <c r="J121" s="49"/>
    </row>
    <row r="122" spans="1:10" ht="13.5" customHeight="1" x14ac:dyDescent="0.2">
      <c r="A122" s="38">
        <v>294304</v>
      </c>
      <c r="B122" s="37" t="s">
        <v>735</v>
      </c>
      <c r="C122" s="38" t="s">
        <v>730</v>
      </c>
      <c r="D122" s="36" t="s">
        <v>540</v>
      </c>
      <c r="E122" s="48" t="s">
        <v>734</v>
      </c>
      <c r="F122" s="40">
        <v>29.491</v>
      </c>
      <c r="G122" s="43" t="s">
        <v>584</v>
      </c>
      <c r="H122" s="40"/>
      <c r="I122" s="40"/>
      <c r="J122" s="49"/>
    </row>
    <row r="123" spans="1:10" ht="13.5" customHeight="1" x14ac:dyDescent="0.2">
      <c r="A123" s="38">
        <v>227571</v>
      </c>
      <c r="B123" s="37" t="s">
        <v>736</v>
      </c>
      <c r="C123" s="38" t="s">
        <v>730</v>
      </c>
      <c r="D123" s="36" t="s">
        <v>540</v>
      </c>
      <c r="E123" s="48" t="s">
        <v>734</v>
      </c>
      <c r="F123" s="40">
        <v>29.491</v>
      </c>
      <c r="G123" s="43" t="s">
        <v>584</v>
      </c>
      <c r="H123" s="40"/>
      <c r="I123" s="40"/>
      <c r="J123" s="49"/>
    </row>
    <row r="124" spans="1:10" ht="13.5" customHeight="1" x14ac:dyDescent="0.2">
      <c r="A124" s="38">
        <v>298762</v>
      </c>
      <c r="B124" s="37" t="s">
        <v>737</v>
      </c>
      <c r="C124" s="38" t="s">
        <v>730</v>
      </c>
      <c r="D124" s="36" t="s">
        <v>540</v>
      </c>
      <c r="E124" s="48" t="s">
        <v>738</v>
      </c>
      <c r="F124" s="40">
        <v>24.893000000000001</v>
      </c>
      <c r="G124" s="40">
        <v>23.648350000000001</v>
      </c>
      <c r="H124" s="40">
        <v>23.150490000000001</v>
      </c>
      <c r="I124" s="40">
        <v>22.652630000000002</v>
      </c>
      <c r="J124" s="49"/>
    </row>
    <row r="125" spans="1:10" ht="13.5" customHeight="1" x14ac:dyDescent="0.2">
      <c r="A125" s="38">
        <v>225775</v>
      </c>
      <c r="B125" s="37" t="s">
        <v>739</v>
      </c>
      <c r="C125" s="38" t="s">
        <v>730</v>
      </c>
      <c r="D125" s="36" t="s">
        <v>540</v>
      </c>
      <c r="E125" s="48" t="s">
        <v>566</v>
      </c>
      <c r="F125" s="40">
        <v>27.995000000000001</v>
      </c>
      <c r="G125" s="40">
        <v>26.59525</v>
      </c>
      <c r="H125" s="40">
        <v>26.035350000000001</v>
      </c>
      <c r="I125" s="40">
        <v>25.475450000000002</v>
      </c>
      <c r="J125" s="49"/>
    </row>
    <row r="126" spans="1:10" ht="13.5" customHeight="1" x14ac:dyDescent="0.2">
      <c r="A126" s="38">
        <v>298823</v>
      </c>
      <c r="B126" s="37" t="s">
        <v>740</v>
      </c>
      <c r="C126" s="38" t="s">
        <v>730</v>
      </c>
      <c r="D126" s="36" t="s">
        <v>540</v>
      </c>
      <c r="E126" s="48" t="s">
        <v>738</v>
      </c>
      <c r="F126" s="40">
        <v>24.893000000000001</v>
      </c>
      <c r="G126" s="40">
        <v>23.648350000000001</v>
      </c>
      <c r="H126" s="40">
        <v>23.150490000000001</v>
      </c>
      <c r="I126" s="40">
        <v>22.652630000000002</v>
      </c>
      <c r="J126" s="49"/>
    </row>
    <row r="127" spans="1:10" ht="13.5" customHeight="1" x14ac:dyDescent="0.2">
      <c r="A127" s="38">
        <v>227227</v>
      </c>
      <c r="B127" s="37" t="s">
        <v>741</v>
      </c>
      <c r="C127" s="38" t="s">
        <v>730</v>
      </c>
      <c r="D127" s="36" t="s">
        <v>540</v>
      </c>
      <c r="E127" s="48" t="s">
        <v>732</v>
      </c>
      <c r="F127" s="40">
        <v>13.486000000000001</v>
      </c>
      <c r="G127" s="43" t="s">
        <v>584</v>
      </c>
      <c r="H127" s="40"/>
      <c r="I127" s="40"/>
      <c r="J127" s="49"/>
    </row>
    <row r="128" spans="1:10" ht="13.5" customHeight="1" x14ac:dyDescent="0.2">
      <c r="A128" s="38">
        <v>225779</v>
      </c>
      <c r="B128" s="37" t="s">
        <v>739</v>
      </c>
      <c r="C128" s="38" t="s">
        <v>730</v>
      </c>
      <c r="D128" s="36" t="s">
        <v>540</v>
      </c>
      <c r="E128" s="48" t="s">
        <v>742</v>
      </c>
      <c r="F128" s="40">
        <v>46.287999999999997</v>
      </c>
      <c r="G128" s="40">
        <v>43.973599999999998</v>
      </c>
      <c r="H128" s="40">
        <v>43.047840000000001</v>
      </c>
      <c r="I128" s="40">
        <v>42.122079999999997</v>
      </c>
      <c r="J128" s="49"/>
    </row>
    <row r="129" spans="1:10" ht="13.5" customHeight="1" x14ac:dyDescent="0.2">
      <c r="A129" s="38">
        <v>225766</v>
      </c>
      <c r="B129" s="37" t="s">
        <v>743</v>
      </c>
      <c r="C129" s="38" t="s">
        <v>730</v>
      </c>
      <c r="D129" s="36" t="s">
        <v>540</v>
      </c>
      <c r="E129" s="48" t="s">
        <v>734</v>
      </c>
      <c r="F129" s="40">
        <v>29.491</v>
      </c>
      <c r="G129" s="43" t="s">
        <v>584</v>
      </c>
      <c r="H129" s="40"/>
      <c r="I129" s="40"/>
      <c r="J129" s="49"/>
    </row>
    <row r="130" spans="1:10" ht="13.5" customHeight="1" x14ac:dyDescent="0.2">
      <c r="A130" s="38">
        <v>298816</v>
      </c>
      <c r="B130" s="37" t="s">
        <v>744</v>
      </c>
      <c r="C130" s="38" t="s">
        <v>730</v>
      </c>
      <c r="D130" s="36" t="s">
        <v>540</v>
      </c>
      <c r="E130" s="48" t="s">
        <v>738</v>
      </c>
      <c r="F130" s="40">
        <v>24.893000000000001</v>
      </c>
      <c r="G130" s="40">
        <v>23.648350000000001</v>
      </c>
      <c r="H130" s="40">
        <v>23.150490000000001</v>
      </c>
      <c r="I130" s="40">
        <v>22.652630000000002</v>
      </c>
      <c r="J130" s="49"/>
    </row>
    <row r="131" spans="1:10" ht="13.5" customHeight="1" x14ac:dyDescent="0.2">
      <c r="A131" s="38">
        <v>227228</v>
      </c>
      <c r="B131" s="37" t="s">
        <v>745</v>
      </c>
      <c r="C131" s="38" t="s">
        <v>730</v>
      </c>
      <c r="D131" s="36" t="s">
        <v>540</v>
      </c>
      <c r="E131" s="48" t="s">
        <v>732</v>
      </c>
      <c r="F131" s="40">
        <v>13.486000000000001</v>
      </c>
      <c r="G131" s="43" t="s">
        <v>584</v>
      </c>
      <c r="H131" s="40"/>
      <c r="I131" s="40"/>
      <c r="J131" s="49"/>
    </row>
    <row r="132" spans="1:10" ht="13.5" customHeight="1" x14ac:dyDescent="0.2">
      <c r="A132" s="38">
        <v>318388</v>
      </c>
      <c r="B132" s="38" t="s">
        <v>746</v>
      </c>
      <c r="C132" s="38" t="s">
        <v>747</v>
      </c>
      <c r="D132" s="36" t="s">
        <v>540</v>
      </c>
      <c r="E132" s="48" t="s">
        <v>623</v>
      </c>
      <c r="F132" s="40">
        <v>35.991999999999997</v>
      </c>
      <c r="G132" s="40">
        <v>34.192399999999999</v>
      </c>
      <c r="H132" s="40">
        <v>33.472560000000001</v>
      </c>
      <c r="I132" s="40">
        <v>32.752719999999997</v>
      </c>
      <c r="J132" s="49"/>
    </row>
    <row r="133" spans="1:10" ht="13.5" customHeight="1" x14ac:dyDescent="0.2">
      <c r="A133" s="38">
        <v>318387</v>
      </c>
      <c r="B133" s="38" t="s">
        <v>748</v>
      </c>
      <c r="C133" s="38" t="s">
        <v>747</v>
      </c>
      <c r="D133" s="36" t="s">
        <v>540</v>
      </c>
      <c r="E133" s="48" t="s">
        <v>550</v>
      </c>
      <c r="F133" s="40">
        <v>28.984999999999999</v>
      </c>
      <c r="G133" s="40">
        <v>27.535749999999997</v>
      </c>
      <c r="H133" s="40">
        <v>26.956050000000001</v>
      </c>
      <c r="I133" s="40">
        <v>26.376349999999999</v>
      </c>
      <c r="J133" s="49"/>
    </row>
    <row r="134" spans="1:10" ht="13.5" customHeight="1" x14ac:dyDescent="0.2">
      <c r="A134" s="38">
        <v>241080</v>
      </c>
      <c r="B134" s="37" t="s">
        <v>749</v>
      </c>
      <c r="C134" s="38" t="s">
        <v>750</v>
      </c>
      <c r="D134" s="36" t="s">
        <v>540</v>
      </c>
      <c r="E134" s="48" t="s">
        <v>751</v>
      </c>
      <c r="F134" s="40">
        <v>43.186</v>
      </c>
      <c r="G134" s="40">
        <v>41.026699999999998</v>
      </c>
      <c r="H134" s="40">
        <v>40.162980000000005</v>
      </c>
      <c r="I134" s="40">
        <v>39.299260000000004</v>
      </c>
      <c r="J134" s="49"/>
    </row>
    <row r="135" spans="1:10" ht="13.5" customHeight="1" x14ac:dyDescent="0.2">
      <c r="A135" s="38">
        <v>241089</v>
      </c>
      <c r="B135" s="37" t="s">
        <v>752</v>
      </c>
      <c r="C135" s="38" t="s">
        <v>750</v>
      </c>
      <c r="D135" s="36" t="s">
        <v>540</v>
      </c>
      <c r="E135" s="48" t="s">
        <v>751</v>
      </c>
      <c r="F135" s="40">
        <v>43.395000000000003</v>
      </c>
      <c r="G135" s="40">
        <v>41.225250000000003</v>
      </c>
      <c r="H135" s="40">
        <v>40.357350000000004</v>
      </c>
      <c r="I135" s="40">
        <v>39.489450000000005</v>
      </c>
      <c r="J135" s="49"/>
    </row>
    <row r="136" spans="1:10" ht="13.5" customHeight="1" x14ac:dyDescent="0.2">
      <c r="A136" s="38">
        <v>328402</v>
      </c>
      <c r="B136" s="37" t="s">
        <v>753</v>
      </c>
      <c r="C136" s="38" t="s">
        <v>754</v>
      </c>
      <c r="D136" s="36" t="s">
        <v>540</v>
      </c>
      <c r="E136" s="48" t="s">
        <v>721</v>
      </c>
      <c r="F136" s="40">
        <v>39.786999999999999</v>
      </c>
      <c r="G136" s="40">
        <v>37.797649999999997</v>
      </c>
      <c r="H136" s="40">
        <v>37.001910000000002</v>
      </c>
      <c r="I136" s="40">
        <v>36.20617</v>
      </c>
      <c r="J136" s="49"/>
    </row>
    <row r="137" spans="1:10" ht="13.5" customHeight="1" x14ac:dyDescent="0.2">
      <c r="A137" s="38">
        <v>380196</v>
      </c>
      <c r="B137" s="37" t="s">
        <v>755</v>
      </c>
      <c r="C137" s="38" t="s">
        <v>756</v>
      </c>
      <c r="D137" s="36" t="s">
        <v>540</v>
      </c>
      <c r="E137" s="48" t="s">
        <v>738</v>
      </c>
      <c r="F137" s="40">
        <v>24.794</v>
      </c>
      <c r="G137" s="40">
        <v>23.554299999999998</v>
      </c>
      <c r="H137" s="40">
        <v>23.058420000000002</v>
      </c>
      <c r="I137" s="40">
        <v>22.562540000000002</v>
      </c>
      <c r="J137" s="49"/>
    </row>
    <row r="138" spans="1:10" ht="13.5" customHeight="1" x14ac:dyDescent="0.2">
      <c r="A138" s="38">
        <v>227297</v>
      </c>
      <c r="B138" s="37" t="s">
        <v>757</v>
      </c>
      <c r="C138" s="38" t="s">
        <v>756</v>
      </c>
      <c r="D138" s="36" t="s">
        <v>540</v>
      </c>
      <c r="E138" s="48" t="s">
        <v>738</v>
      </c>
      <c r="F138" s="40">
        <v>24.321000000000002</v>
      </c>
      <c r="G138" s="40">
        <v>23.104949999999999</v>
      </c>
      <c r="H138" s="40">
        <v>22.618530000000003</v>
      </c>
      <c r="I138" s="40">
        <v>22.132110000000001</v>
      </c>
      <c r="J138" s="49"/>
    </row>
    <row r="139" spans="1:10" ht="13.5" customHeight="1" x14ac:dyDescent="0.2">
      <c r="A139" s="38">
        <v>226712</v>
      </c>
      <c r="B139" s="37" t="s">
        <v>758</v>
      </c>
      <c r="C139" s="38" t="s">
        <v>756</v>
      </c>
      <c r="D139" s="36" t="s">
        <v>540</v>
      </c>
      <c r="E139" s="48" t="s">
        <v>738</v>
      </c>
      <c r="F139" s="40">
        <v>24.321000000000002</v>
      </c>
      <c r="G139" s="40">
        <v>23.104949999999999</v>
      </c>
      <c r="H139" s="40">
        <v>22.618530000000003</v>
      </c>
      <c r="I139" s="40">
        <v>22.132110000000001</v>
      </c>
      <c r="J139" s="49"/>
    </row>
    <row r="140" spans="1:10" ht="13.5" customHeight="1" x14ac:dyDescent="0.2">
      <c r="A140" s="38">
        <v>226713</v>
      </c>
      <c r="B140" s="37" t="s">
        <v>759</v>
      </c>
      <c r="C140" s="38" t="s">
        <v>756</v>
      </c>
      <c r="D140" s="36" t="s">
        <v>540</v>
      </c>
      <c r="E140" s="48" t="s">
        <v>738</v>
      </c>
      <c r="F140" s="40">
        <v>24.321000000000002</v>
      </c>
      <c r="G140" s="40">
        <v>23.104949999999999</v>
      </c>
      <c r="H140" s="40">
        <v>22.618530000000003</v>
      </c>
      <c r="I140" s="40">
        <v>22.132110000000001</v>
      </c>
      <c r="J140" s="49"/>
    </row>
    <row r="141" spans="1:10" ht="13.5" customHeight="1" x14ac:dyDescent="0.2">
      <c r="A141" s="38">
        <v>336413</v>
      </c>
      <c r="B141" s="37" t="s">
        <v>760</v>
      </c>
      <c r="C141" s="38" t="s">
        <v>761</v>
      </c>
      <c r="D141" s="36" t="s">
        <v>540</v>
      </c>
      <c r="E141" s="48" t="s">
        <v>550</v>
      </c>
      <c r="F141" s="40">
        <v>49.786000000000001</v>
      </c>
      <c r="G141" s="40">
        <v>47.296700000000001</v>
      </c>
      <c r="H141" s="40">
        <v>46.300980000000003</v>
      </c>
      <c r="I141" s="40">
        <v>45.305260000000004</v>
      </c>
      <c r="J141" s="49"/>
    </row>
    <row r="142" spans="1:10" ht="13.5" customHeight="1" x14ac:dyDescent="0.2">
      <c r="A142" s="38">
        <v>317126</v>
      </c>
      <c r="B142" s="37" t="s">
        <v>762</v>
      </c>
      <c r="C142" s="38" t="s">
        <v>761</v>
      </c>
      <c r="D142" s="36" t="s">
        <v>540</v>
      </c>
      <c r="E142" s="48" t="s">
        <v>763</v>
      </c>
      <c r="F142" s="40">
        <v>44.384999999999998</v>
      </c>
      <c r="G142" s="40">
        <v>42.165749999999996</v>
      </c>
      <c r="H142" s="40">
        <v>41.27805</v>
      </c>
      <c r="I142" s="40">
        <v>40.390349999999998</v>
      </c>
      <c r="J142" s="49"/>
    </row>
    <row r="143" spans="1:10" ht="13.5" customHeight="1" x14ac:dyDescent="0.2">
      <c r="A143" s="38">
        <v>203246</v>
      </c>
      <c r="B143" s="37" t="s">
        <v>764</v>
      </c>
      <c r="C143" s="38" t="s">
        <v>761</v>
      </c>
      <c r="D143" s="36" t="s">
        <v>540</v>
      </c>
      <c r="E143" s="48" t="s">
        <v>620</v>
      </c>
      <c r="F143" s="40">
        <v>24.288</v>
      </c>
      <c r="G143" s="40">
        <v>23.073599999999999</v>
      </c>
      <c r="H143" s="40">
        <v>22.58784</v>
      </c>
      <c r="I143" s="40">
        <v>22.102080000000001</v>
      </c>
      <c r="J143" s="49"/>
    </row>
    <row r="144" spans="1:10" ht="13.5" customHeight="1" x14ac:dyDescent="0.2">
      <c r="A144" s="38">
        <v>350095</v>
      </c>
      <c r="B144" s="37" t="s">
        <v>765</v>
      </c>
      <c r="C144" s="38" t="s">
        <v>761</v>
      </c>
      <c r="D144" s="36" t="s">
        <v>540</v>
      </c>
      <c r="E144" s="48" t="s">
        <v>766</v>
      </c>
      <c r="F144" s="40">
        <v>39.886000000000003</v>
      </c>
      <c r="G144" s="40">
        <v>37.8917</v>
      </c>
      <c r="H144" s="40">
        <v>37.093980000000002</v>
      </c>
      <c r="I144" s="40">
        <v>36.296260000000004</v>
      </c>
      <c r="J144" s="49"/>
    </row>
    <row r="145" spans="1:10" ht="13.5" customHeight="1" x14ac:dyDescent="0.2">
      <c r="A145" s="38">
        <v>316859</v>
      </c>
      <c r="B145" s="37" t="s">
        <v>767</v>
      </c>
      <c r="C145" s="38" t="s">
        <v>761</v>
      </c>
      <c r="D145" s="36" t="s">
        <v>540</v>
      </c>
      <c r="E145" s="48" t="s">
        <v>620</v>
      </c>
      <c r="F145" s="40">
        <v>21.285</v>
      </c>
      <c r="G145" s="40">
        <v>20.220749999999999</v>
      </c>
      <c r="H145" s="40">
        <v>19.79505</v>
      </c>
      <c r="I145" s="40">
        <v>19.369350000000001</v>
      </c>
      <c r="J145" s="49"/>
    </row>
    <row r="146" spans="1:10" ht="13.5" customHeight="1" x14ac:dyDescent="0.2">
      <c r="A146" s="38">
        <v>350116</v>
      </c>
      <c r="B146" s="37" t="s">
        <v>768</v>
      </c>
      <c r="C146" s="38" t="s">
        <v>761</v>
      </c>
      <c r="D146" s="36" t="s">
        <v>540</v>
      </c>
      <c r="E146" s="48" t="s">
        <v>766</v>
      </c>
      <c r="F146" s="40">
        <v>42.691000000000003</v>
      </c>
      <c r="G146" s="40">
        <v>40.556449999999998</v>
      </c>
      <c r="H146" s="40">
        <v>39.702630000000006</v>
      </c>
      <c r="I146" s="40">
        <v>38.84881</v>
      </c>
      <c r="J146" s="49"/>
    </row>
    <row r="147" spans="1:10" ht="13.5" customHeight="1" x14ac:dyDescent="0.2">
      <c r="A147" s="38">
        <v>115928</v>
      </c>
      <c r="B147" s="37" t="s">
        <v>769</v>
      </c>
      <c r="C147" s="38" t="s">
        <v>761</v>
      </c>
      <c r="D147" s="36" t="s">
        <v>540</v>
      </c>
      <c r="E147" s="48" t="s">
        <v>770</v>
      </c>
      <c r="F147" s="40">
        <v>26.686</v>
      </c>
      <c r="G147" s="40">
        <v>25.351699999999997</v>
      </c>
      <c r="H147" s="40">
        <v>24.817980000000002</v>
      </c>
      <c r="I147" s="40">
        <v>24.28426</v>
      </c>
      <c r="J147" s="49"/>
    </row>
    <row r="148" spans="1:10" ht="13.5" customHeight="1" x14ac:dyDescent="0.2">
      <c r="A148" s="38">
        <v>317117</v>
      </c>
      <c r="B148" s="37" t="s">
        <v>771</v>
      </c>
      <c r="C148" s="38" t="s">
        <v>761</v>
      </c>
      <c r="D148" s="36" t="s">
        <v>540</v>
      </c>
      <c r="E148" s="48" t="s">
        <v>763</v>
      </c>
      <c r="F148" s="40">
        <v>54.692</v>
      </c>
      <c r="G148" s="40">
        <v>51.9574</v>
      </c>
      <c r="H148" s="40">
        <v>50.86356</v>
      </c>
      <c r="I148" s="40">
        <v>49.76972</v>
      </c>
      <c r="J148" s="49"/>
    </row>
    <row r="149" spans="1:10" ht="13.5" customHeight="1" x14ac:dyDescent="0.2">
      <c r="A149" s="38">
        <v>317241</v>
      </c>
      <c r="B149" s="37" t="s">
        <v>769</v>
      </c>
      <c r="C149" s="38" t="s">
        <v>761</v>
      </c>
      <c r="D149" s="36" t="s">
        <v>540</v>
      </c>
      <c r="E149" s="48" t="s">
        <v>772</v>
      </c>
      <c r="F149" s="40">
        <v>49.884999999999998</v>
      </c>
      <c r="G149" s="40">
        <v>47.390749999999997</v>
      </c>
      <c r="H149" s="40">
        <v>46.393050000000002</v>
      </c>
      <c r="I149" s="40">
        <v>45.395350000000001</v>
      </c>
      <c r="J149" s="49"/>
    </row>
    <row r="150" spans="1:10" ht="13.5" customHeight="1" x14ac:dyDescent="0.2">
      <c r="A150" s="38">
        <v>362091</v>
      </c>
      <c r="B150" s="37" t="s">
        <v>773</v>
      </c>
      <c r="C150" s="38" t="s">
        <v>761</v>
      </c>
      <c r="D150" s="36" t="s">
        <v>540</v>
      </c>
      <c r="E150" s="48" t="s">
        <v>543</v>
      </c>
      <c r="F150" s="40">
        <v>80.585999999999999</v>
      </c>
      <c r="G150" s="40">
        <v>76.556699999999992</v>
      </c>
      <c r="H150" s="40">
        <v>74.944980000000001</v>
      </c>
      <c r="I150" s="40">
        <v>73.333259999999996</v>
      </c>
      <c r="J150" s="49"/>
    </row>
    <row r="151" spans="1:10" ht="13.5" customHeight="1" x14ac:dyDescent="0.2">
      <c r="A151" s="38">
        <v>362092</v>
      </c>
      <c r="B151" s="37" t="s">
        <v>774</v>
      </c>
      <c r="C151" s="38" t="s">
        <v>761</v>
      </c>
      <c r="D151" s="36" t="s">
        <v>540</v>
      </c>
      <c r="E151" s="48" t="s">
        <v>543</v>
      </c>
      <c r="F151" s="40">
        <v>80.894000000000005</v>
      </c>
      <c r="G151" s="40">
        <v>76.849299999999999</v>
      </c>
      <c r="H151" s="40">
        <v>75.231420000000014</v>
      </c>
      <c r="I151" s="40">
        <v>73.61354</v>
      </c>
      <c r="J151" s="49"/>
    </row>
    <row r="152" spans="1:10" ht="13.5" customHeight="1" x14ac:dyDescent="0.2">
      <c r="A152" s="38">
        <v>336417</v>
      </c>
      <c r="B152" s="37" t="s">
        <v>775</v>
      </c>
      <c r="C152" s="38" t="s">
        <v>761</v>
      </c>
      <c r="D152" s="36" t="s">
        <v>540</v>
      </c>
      <c r="E152" s="48" t="s">
        <v>763</v>
      </c>
      <c r="F152" s="40">
        <v>42.393999999999998</v>
      </c>
      <c r="G152" s="40">
        <v>40.274299999999997</v>
      </c>
      <c r="H152" s="40">
        <v>39.42642</v>
      </c>
      <c r="I152" s="40">
        <v>38.578539999999997</v>
      </c>
      <c r="J152" s="49"/>
    </row>
    <row r="153" spans="1:10" ht="13.5" customHeight="1" x14ac:dyDescent="0.2">
      <c r="A153" s="38">
        <v>317122</v>
      </c>
      <c r="B153" s="37" t="s">
        <v>776</v>
      </c>
      <c r="C153" s="38" t="s">
        <v>761</v>
      </c>
      <c r="D153" s="36" t="s">
        <v>540</v>
      </c>
      <c r="E153" s="48" t="s">
        <v>763</v>
      </c>
      <c r="F153" s="40">
        <v>40.094999999999999</v>
      </c>
      <c r="G153" s="40">
        <v>38.090249999999997</v>
      </c>
      <c r="H153" s="40">
        <v>37.288350000000001</v>
      </c>
      <c r="I153" s="40">
        <v>36.486449999999998</v>
      </c>
      <c r="J153" s="49"/>
    </row>
    <row r="154" spans="1:10" ht="13.5" customHeight="1" x14ac:dyDescent="0.2">
      <c r="A154" s="38">
        <v>317120</v>
      </c>
      <c r="B154" s="37" t="s">
        <v>777</v>
      </c>
      <c r="C154" s="38" t="s">
        <v>761</v>
      </c>
      <c r="D154" s="36" t="s">
        <v>540</v>
      </c>
      <c r="E154" s="48" t="s">
        <v>763</v>
      </c>
      <c r="F154" s="40">
        <v>50.094000000000001</v>
      </c>
      <c r="G154" s="40">
        <v>47.589300000000001</v>
      </c>
      <c r="H154" s="40">
        <v>46.587420000000002</v>
      </c>
      <c r="I154" s="40">
        <v>45.585540000000002</v>
      </c>
      <c r="J154" s="49"/>
    </row>
    <row r="155" spans="1:10" ht="13.5" customHeight="1" x14ac:dyDescent="0.2">
      <c r="A155" s="38">
        <v>113289</v>
      </c>
      <c r="B155" s="37" t="s">
        <v>778</v>
      </c>
      <c r="C155" s="38" t="s">
        <v>761</v>
      </c>
      <c r="D155" s="36" t="s">
        <v>540</v>
      </c>
      <c r="E155" s="48" t="s">
        <v>676</v>
      </c>
      <c r="F155" s="40">
        <v>42.889000000000003</v>
      </c>
      <c r="G155" s="40">
        <v>40.744550000000004</v>
      </c>
      <c r="H155" s="40">
        <v>39.886770000000006</v>
      </c>
      <c r="I155" s="40">
        <v>39.028990000000007</v>
      </c>
      <c r="J155" s="49"/>
    </row>
    <row r="156" spans="1:10" ht="13.5" customHeight="1" x14ac:dyDescent="0.2">
      <c r="A156" s="38">
        <v>115943</v>
      </c>
      <c r="B156" s="38" t="s">
        <v>779</v>
      </c>
      <c r="C156" s="38" t="s">
        <v>761</v>
      </c>
      <c r="D156" s="36" t="s">
        <v>540</v>
      </c>
      <c r="E156" s="48" t="s">
        <v>550</v>
      </c>
      <c r="F156" s="40">
        <v>48.091999999999999</v>
      </c>
      <c r="G156" s="40">
        <v>45.687399999999997</v>
      </c>
      <c r="H156" s="40">
        <v>44.725560000000002</v>
      </c>
      <c r="I156" s="40">
        <v>43.763719999999999</v>
      </c>
      <c r="J156" s="49"/>
    </row>
    <row r="157" spans="1:10" ht="13.5" customHeight="1" x14ac:dyDescent="0.2">
      <c r="A157" s="38">
        <v>317115</v>
      </c>
      <c r="B157" s="37" t="s">
        <v>780</v>
      </c>
      <c r="C157" s="38" t="s">
        <v>761</v>
      </c>
      <c r="D157" s="36" t="s">
        <v>540</v>
      </c>
      <c r="E157" s="48" t="s">
        <v>673</v>
      </c>
      <c r="F157" s="40">
        <v>39.588999999999999</v>
      </c>
      <c r="G157" s="40">
        <v>37.609549999999999</v>
      </c>
      <c r="H157" s="40">
        <v>36.817770000000003</v>
      </c>
      <c r="I157" s="40">
        <v>36.02599</v>
      </c>
      <c r="J157" s="49"/>
    </row>
    <row r="158" spans="1:10" ht="13.5" customHeight="1" x14ac:dyDescent="0.2">
      <c r="A158" s="38">
        <v>314449</v>
      </c>
      <c r="B158" s="37" t="s">
        <v>781</v>
      </c>
      <c r="C158" s="38" t="s">
        <v>761</v>
      </c>
      <c r="D158" s="36" t="s">
        <v>540</v>
      </c>
      <c r="E158" s="48" t="s">
        <v>772</v>
      </c>
      <c r="F158" s="40">
        <v>86.085999999999999</v>
      </c>
      <c r="G158" s="40">
        <v>81.781700000000001</v>
      </c>
      <c r="H158" s="40">
        <v>80.059979999999996</v>
      </c>
      <c r="I158" s="40">
        <v>78.338260000000005</v>
      </c>
      <c r="J158" s="49"/>
    </row>
    <row r="159" spans="1:10" ht="13.5" customHeight="1" x14ac:dyDescent="0.2">
      <c r="A159" s="38">
        <v>231600</v>
      </c>
      <c r="B159" s="37" t="s">
        <v>782</v>
      </c>
      <c r="C159" s="38" t="s">
        <v>761</v>
      </c>
      <c r="D159" s="36" t="s">
        <v>540</v>
      </c>
      <c r="E159" s="48" t="s">
        <v>588</v>
      </c>
      <c r="F159" s="40">
        <v>32.494</v>
      </c>
      <c r="G159" s="40">
        <v>30.869299999999999</v>
      </c>
      <c r="H159" s="40">
        <v>30.219420000000003</v>
      </c>
      <c r="I159" s="40">
        <v>29.56954</v>
      </c>
      <c r="J159" s="49"/>
    </row>
    <row r="160" spans="1:10" ht="13.5" customHeight="1" x14ac:dyDescent="0.2">
      <c r="A160" s="38">
        <v>113307</v>
      </c>
      <c r="B160" s="37" t="s">
        <v>783</v>
      </c>
      <c r="C160" s="38" t="s">
        <v>761</v>
      </c>
      <c r="D160" s="36" t="s">
        <v>540</v>
      </c>
      <c r="E160" s="48" t="s">
        <v>588</v>
      </c>
      <c r="F160" s="40">
        <v>35.793999999999997</v>
      </c>
      <c r="G160" s="40">
        <v>34.004299999999994</v>
      </c>
      <c r="H160" s="40">
        <v>33.288420000000002</v>
      </c>
      <c r="I160" s="40">
        <v>32.572539999999996</v>
      </c>
      <c r="J160" s="49"/>
    </row>
    <row r="161" spans="1:10" ht="13.5" customHeight="1" x14ac:dyDescent="0.2">
      <c r="A161" s="38">
        <v>388280</v>
      </c>
      <c r="B161" s="37" t="s">
        <v>784</v>
      </c>
      <c r="C161" s="38" t="s">
        <v>761</v>
      </c>
      <c r="D161" s="36" t="s">
        <v>540</v>
      </c>
      <c r="E161" s="48" t="s">
        <v>763</v>
      </c>
      <c r="F161" s="40">
        <v>42.295000000000002</v>
      </c>
      <c r="G161" s="40">
        <v>40.180250000000001</v>
      </c>
      <c r="H161" s="40">
        <v>39.334350000000001</v>
      </c>
      <c r="I161" s="40">
        <v>38.48845</v>
      </c>
      <c r="J161" s="49"/>
    </row>
    <row r="162" spans="1:10" ht="13.5" customHeight="1" x14ac:dyDescent="0.2">
      <c r="A162" s="38">
        <v>216067</v>
      </c>
      <c r="B162" s="37" t="s">
        <v>767</v>
      </c>
      <c r="C162" s="38" t="s">
        <v>761</v>
      </c>
      <c r="D162" s="36" t="s">
        <v>540</v>
      </c>
      <c r="E162" s="48" t="s">
        <v>676</v>
      </c>
      <c r="F162" s="40">
        <v>38.994999999999997</v>
      </c>
      <c r="G162" s="43" t="s">
        <v>584</v>
      </c>
      <c r="H162" s="40"/>
      <c r="I162" s="40"/>
      <c r="J162" s="49"/>
    </row>
    <row r="163" spans="1:10" ht="13.5" customHeight="1" x14ac:dyDescent="0.2">
      <c r="A163" s="38">
        <v>113284</v>
      </c>
      <c r="B163" s="37" t="s">
        <v>785</v>
      </c>
      <c r="C163" s="38" t="s">
        <v>761</v>
      </c>
      <c r="D163" s="36" t="s">
        <v>540</v>
      </c>
      <c r="E163" s="48" t="s">
        <v>770</v>
      </c>
      <c r="F163" s="40">
        <v>14.289</v>
      </c>
      <c r="G163" s="40">
        <v>13.574549999999999</v>
      </c>
      <c r="H163" s="40">
        <v>13.288770000000001</v>
      </c>
      <c r="I163" s="40">
        <v>13.00299</v>
      </c>
      <c r="J163" s="49"/>
    </row>
    <row r="164" spans="1:10" ht="13.5" customHeight="1" x14ac:dyDescent="0.2">
      <c r="A164" s="38">
        <v>419503</v>
      </c>
      <c r="B164" s="37" t="s">
        <v>786</v>
      </c>
      <c r="C164" s="38" t="s">
        <v>761</v>
      </c>
      <c r="D164" s="36" t="s">
        <v>540</v>
      </c>
      <c r="E164" s="48" t="s">
        <v>787</v>
      </c>
      <c r="F164" s="40">
        <v>25.684999999999999</v>
      </c>
      <c r="G164" s="40">
        <v>24.400749999999999</v>
      </c>
      <c r="H164" s="40">
        <v>23.887049999999999</v>
      </c>
      <c r="I164" s="40">
        <v>23.373349999999999</v>
      </c>
      <c r="J164" s="49"/>
    </row>
    <row r="165" spans="1:10" ht="13.5" customHeight="1" x14ac:dyDescent="0.2">
      <c r="A165" s="38">
        <v>419502</v>
      </c>
      <c r="B165" s="37" t="s">
        <v>788</v>
      </c>
      <c r="C165" s="38" t="s">
        <v>761</v>
      </c>
      <c r="D165" s="36" t="s">
        <v>540</v>
      </c>
      <c r="E165" s="48" t="s">
        <v>787</v>
      </c>
      <c r="F165" s="40">
        <v>27.885000000000002</v>
      </c>
      <c r="G165" s="40">
        <v>26.490750000000002</v>
      </c>
      <c r="H165" s="40">
        <v>25.933050000000001</v>
      </c>
      <c r="I165" s="40">
        <v>25.375350000000001</v>
      </c>
      <c r="J165" s="49"/>
    </row>
    <row r="166" spans="1:10" ht="13.5" customHeight="1" x14ac:dyDescent="0.2">
      <c r="A166" s="38">
        <v>419479</v>
      </c>
      <c r="B166" s="37" t="s">
        <v>789</v>
      </c>
      <c r="C166" s="38" t="s">
        <v>761</v>
      </c>
      <c r="D166" s="36" t="s">
        <v>540</v>
      </c>
      <c r="E166" s="48" t="s">
        <v>790</v>
      </c>
      <c r="F166" s="40">
        <v>45.518000000000001</v>
      </c>
      <c r="G166" s="40">
        <v>43.242100000000001</v>
      </c>
      <c r="H166" s="40">
        <v>42.331740000000003</v>
      </c>
      <c r="I166" s="40">
        <v>41.421379999999999</v>
      </c>
      <c r="J166" s="49"/>
    </row>
    <row r="167" spans="1:10" ht="13.5" customHeight="1" x14ac:dyDescent="0.2">
      <c r="A167" s="38">
        <v>373329</v>
      </c>
      <c r="B167" s="37" t="s">
        <v>791</v>
      </c>
      <c r="C167" s="38" t="s">
        <v>792</v>
      </c>
      <c r="D167" s="36" t="s">
        <v>540</v>
      </c>
      <c r="E167" s="48" t="s">
        <v>545</v>
      </c>
      <c r="F167" s="40">
        <v>18.655999999999999</v>
      </c>
      <c r="G167" s="40">
        <v>17.723199999999999</v>
      </c>
      <c r="H167" s="40">
        <v>17.350079999999998</v>
      </c>
      <c r="I167" s="40">
        <v>16.976959999999998</v>
      </c>
      <c r="J167" s="49"/>
    </row>
    <row r="168" spans="1:10" ht="13.5" customHeight="1" x14ac:dyDescent="0.2">
      <c r="A168" s="38">
        <v>366133</v>
      </c>
      <c r="B168" s="37" t="s">
        <v>793</v>
      </c>
      <c r="C168" s="38" t="s">
        <v>792</v>
      </c>
      <c r="D168" s="36" t="s">
        <v>540</v>
      </c>
      <c r="E168" s="48" t="s">
        <v>794</v>
      </c>
      <c r="F168" s="40">
        <v>20.393999999999998</v>
      </c>
      <c r="G168" s="40">
        <v>19.374299999999998</v>
      </c>
      <c r="H168" s="40">
        <v>18.966419999999999</v>
      </c>
      <c r="I168" s="40">
        <v>18.558540000000001</v>
      </c>
      <c r="J168" s="49"/>
    </row>
    <row r="169" spans="1:10" ht="13.5" customHeight="1" x14ac:dyDescent="0.2">
      <c r="A169" s="38">
        <v>366109</v>
      </c>
      <c r="B169" s="37" t="s">
        <v>795</v>
      </c>
      <c r="C169" s="38" t="s">
        <v>792</v>
      </c>
      <c r="D169" s="36" t="s">
        <v>540</v>
      </c>
      <c r="E169" s="48" t="s">
        <v>794</v>
      </c>
      <c r="F169" s="40">
        <v>20.393999999999998</v>
      </c>
      <c r="G169" s="40">
        <v>19.374299999999998</v>
      </c>
      <c r="H169" s="40">
        <v>18.966419999999999</v>
      </c>
      <c r="I169" s="40">
        <v>18.558540000000001</v>
      </c>
      <c r="J169" s="49"/>
    </row>
    <row r="170" spans="1:10" ht="13.5" customHeight="1" x14ac:dyDescent="0.2">
      <c r="A170" s="38">
        <v>366134</v>
      </c>
      <c r="B170" s="37" t="s">
        <v>796</v>
      </c>
      <c r="C170" s="38" t="s">
        <v>792</v>
      </c>
      <c r="D170" s="36" t="s">
        <v>540</v>
      </c>
      <c r="E170" s="48" t="s">
        <v>794</v>
      </c>
      <c r="F170" s="40">
        <v>20.393999999999998</v>
      </c>
      <c r="G170" s="40">
        <v>19.374299999999998</v>
      </c>
      <c r="H170" s="40">
        <v>18.966419999999999</v>
      </c>
      <c r="I170" s="40">
        <v>18.558540000000001</v>
      </c>
      <c r="J170" s="49"/>
    </row>
    <row r="171" spans="1:10" ht="13.5" customHeight="1" x14ac:dyDescent="0.2">
      <c r="A171" s="38">
        <v>231367</v>
      </c>
      <c r="B171" s="37" t="s">
        <v>797</v>
      </c>
      <c r="C171" s="38" t="s">
        <v>798</v>
      </c>
      <c r="D171" s="36" t="s">
        <v>582</v>
      </c>
      <c r="E171" s="48" t="s">
        <v>680</v>
      </c>
      <c r="F171" s="40">
        <v>14.827999999999999</v>
      </c>
      <c r="G171" s="43" t="s">
        <v>584</v>
      </c>
      <c r="H171" s="40"/>
      <c r="I171" s="40"/>
      <c r="J171" s="49"/>
    </row>
    <row r="172" spans="1:10" ht="13.5" customHeight="1" x14ac:dyDescent="0.2">
      <c r="A172" s="38">
        <v>271851</v>
      </c>
      <c r="B172" s="37" t="s">
        <v>799</v>
      </c>
      <c r="C172" s="38" t="s">
        <v>798</v>
      </c>
      <c r="D172" s="36" t="s">
        <v>582</v>
      </c>
      <c r="E172" s="48" t="s">
        <v>680</v>
      </c>
      <c r="F172" s="40">
        <v>14.827999999999999</v>
      </c>
      <c r="G172" s="43" t="s">
        <v>584</v>
      </c>
      <c r="H172" s="40"/>
      <c r="I172" s="40"/>
      <c r="J172" s="49"/>
    </row>
    <row r="173" spans="1:10" ht="13.5" customHeight="1" x14ac:dyDescent="0.2">
      <c r="A173" s="38">
        <v>380510</v>
      </c>
      <c r="B173" s="37" t="s">
        <v>800</v>
      </c>
      <c r="C173" s="38" t="s">
        <v>798</v>
      </c>
      <c r="D173" s="36" t="s">
        <v>582</v>
      </c>
      <c r="E173" s="48" t="s">
        <v>680</v>
      </c>
      <c r="F173" s="40">
        <v>14.827999999999999</v>
      </c>
      <c r="G173" s="43" t="s">
        <v>584</v>
      </c>
      <c r="H173" s="40"/>
      <c r="I173" s="40"/>
      <c r="J173" s="49"/>
    </row>
    <row r="174" spans="1:10" ht="13.5" customHeight="1" x14ac:dyDescent="0.2">
      <c r="A174" s="38">
        <v>64269</v>
      </c>
      <c r="B174" s="37" t="s">
        <v>801</v>
      </c>
      <c r="C174" s="38" t="s">
        <v>802</v>
      </c>
      <c r="D174" s="36" t="s">
        <v>540</v>
      </c>
      <c r="E174" s="48" t="s">
        <v>550</v>
      </c>
      <c r="F174" s="40">
        <v>59.84</v>
      </c>
      <c r="G174" s="40">
        <v>56.847999999999999</v>
      </c>
      <c r="H174" s="40">
        <v>55.651200000000003</v>
      </c>
      <c r="I174" s="40">
        <v>54.454400000000007</v>
      </c>
      <c r="J174" s="49"/>
    </row>
    <row r="175" spans="1:10" ht="13.5" customHeight="1" x14ac:dyDescent="0.2">
      <c r="A175" s="38">
        <v>29142</v>
      </c>
      <c r="B175" s="37" t="s">
        <v>801</v>
      </c>
      <c r="C175" s="38" t="s">
        <v>802</v>
      </c>
      <c r="D175" s="36" t="s">
        <v>540</v>
      </c>
      <c r="E175" s="48" t="s">
        <v>545</v>
      </c>
      <c r="F175" s="40">
        <v>43.284999999999997</v>
      </c>
      <c r="G175" s="40">
        <v>41.120749999999994</v>
      </c>
      <c r="H175" s="40">
        <v>40.255049999999997</v>
      </c>
      <c r="I175" s="40">
        <v>39.38935</v>
      </c>
      <c r="J175" s="49"/>
    </row>
    <row r="176" spans="1:10" ht="13.5" customHeight="1" x14ac:dyDescent="0.2">
      <c r="A176" s="38">
        <v>256710</v>
      </c>
      <c r="B176" s="37" t="s">
        <v>803</v>
      </c>
      <c r="C176" s="38" t="s">
        <v>804</v>
      </c>
      <c r="D176" s="36" t="s">
        <v>540</v>
      </c>
      <c r="E176" s="48" t="s">
        <v>763</v>
      </c>
      <c r="F176" s="40">
        <v>34.991</v>
      </c>
      <c r="G176" s="40">
        <v>33.24145</v>
      </c>
      <c r="H176" s="40">
        <v>32.541630000000005</v>
      </c>
      <c r="I176" s="40">
        <v>31.841810000000002</v>
      </c>
      <c r="J176" s="49"/>
    </row>
    <row r="177" spans="1:10" ht="13.5" customHeight="1" x14ac:dyDescent="0.2">
      <c r="A177" s="38">
        <v>110840</v>
      </c>
      <c r="B177" s="37" t="s">
        <v>805</v>
      </c>
      <c r="C177" s="38" t="s">
        <v>804</v>
      </c>
      <c r="D177" s="36" t="s">
        <v>540</v>
      </c>
      <c r="E177" s="48" t="s">
        <v>676</v>
      </c>
      <c r="F177" s="40">
        <v>41.085000000000001</v>
      </c>
      <c r="G177" s="40">
        <v>39.030749999999998</v>
      </c>
      <c r="H177" s="40">
        <v>38.209050000000005</v>
      </c>
      <c r="I177" s="40">
        <v>37.387350000000005</v>
      </c>
      <c r="J177" s="49"/>
    </row>
    <row r="178" spans="1:10" ht="13.5" customHeight="1" x14ac:dyDescent="0.2">
      <c r="A178" s="38">
        <v>241097</v>
      </c>
      <c r="B178" s="37" t="s">
        <v>806</v>
      </c>
      <c r="C178" s="38" t="s">
        <v>807</v>
      </c>
      <c r="D178" s="36" t="s">
        <v>540</v>
      </c>
      <c r="E178" s="48" t="s">
        <v>766</v>
      </c>
      <c r="F178" s="40">
        <v>34.991</v>
      </c>
      <c r="G178" s="43" t="s">
        <v>584</v>
      </c>
      <c r="H178" s="40"/>
      <c r="I178" s="40"/>
      <c r="J178" s="49"/>
    </row>
    <row r="179" spans="1:10" ht="13.5" customHeight="1" x14ac:dyDescent="0.2">
      <c r="A179" s="38">
        <v>405464</v>
      </c>
      <c r="B179" s="37" t="s">
        <v>808</v>
      </c>
      <c r="C179" s="38" t="s">
        <v>807</v>
      </c>
      <c r="D179" s="36" t="s">
        <v>540</v>
      </c>
      <c r="E179" s="48" t="s">
        <v>766</v>
      </c>
      <c r="F179" s="40">
        <v>39.390999999999998</v>
      </c>
      <c r="G179" s="40">
        <v>37.42145</v>
      </c>
      <c r="H179" s="40">
        <v>36.633630000000004</v>
      </c>
      <c r="I179" s="40">
        <v>35.84581</v>
      </c>
      <c r="J179" s="49"/>
    </row>
    <row r="180" spans="1:10" ht="13.5" customHeight="1" x14ac:dyDescent="0.2">
      <c r="A180" s="38">
        <v>241096</v>
      </c>
      <c r="B180" s="37" t="s">
        <v>809</v>
      </c>
      <c r="C180" s="38" t="s">
        <v>807</v>
      </c>
      <c r="D180" s="36" t="s">
        <v>540</v>
      </c>
      <c r="E180" s="48" t="s">
        <v>766</v>
      </c>
      <c r="F180" s="40">
        <v>39.786999999999999</v>
      </c>
      <c r="G180" s="40">
        <v>37.797649999999997</v>
      </c>
      <c r="H180" s="40">
        <v>37.001910000000002</v>
      </c>
      <c r="I180" s="40">
        <v>36.20617</v>
      </c>
      <c r="J180" s="49"/>
    </row>
    <row r="181" spans="1:10" ht="13.5" customHeight="1" x14ac:dyDescent="0.2">
      <c r="A181" s="38">
        <v>298772</v>
      </c>
      <c r="B181" s="37" t="s">
        <v>810</v>
      </c>
      <c r="C181" s="38" t="s">
        <v>807</v>
      </c>
      <c r="D181" s="36" t="s">
        <v>540</v>
      </c>
      <c r="E181" s="48" t="s">
        <v>811</v>
      </c>
      <c r="F181" s="40">
        <v>49.290999999999997</v>
      </c>
      <c r="G181" s="40">
        <v>46.826449999999994</v>
      </c>
      <c r="H181" s="40">
        <v>45.840629999999997</v>
      </c>
      <c r="I181" s="40">
        <v>44.854810000000001</v>
      </c>
      <c r="J181" s="49"/>
    </row>
    <row r="182" spans="1:10" ht="13.5" customHeight="1" x14ac:dyDescent="0.2">
      <c r="A182" s="38">
        <v>264133</v>
      </c>
      <c r="B182" s="37" t="s">
        <v>812</v>
      </c>
      <c r="C182" s="38" t="s">
        <v>807</v>
      </c>
      <c r="D182" s="36" t="s">
        <v>540</v>
      </c>
      <c r="E182" s="48" t="s">
        <v>738</v>
      </c>
      <c r="F182" s="40">
        <v>29.391999999999999</v>
      </c>
      <c r="G182" s="40">
        <v>27.9224</v>
      </c>
      <c r="H182" s="40">
        <v>27.33456</v>
      </c>
      <c r="I182" s="40">
        <v>26.74672</v>
      </c>
      <c r="J182" s="49"/>
    </row>
    <row r="183" spans="1:10" ht="13.5" customHeight="1" x14ac:dyDescent="0.2">
      <c r="A183" s="38">
        <v>241094</v>
      </c>
      <c r="B183" s="37" t="s">
        <v>813</v>
      </c>
      <c r="C183" s="38" t="s">
        <v>807</v>
      </c>
      <c r="D183" s="36" t="s">
        <v>540</v>
      </c>
      <c r="E183" s="48" t="s">
        <v>766</v>
      </c>
      <c r="F183" s="40">
        <v>40.985999999999997</v>
      </c>
      <c r="G183" s="40">
        <v>38.936699999999995</v>
      </c>
      <c r="H183" s="40">
        <v>38.116979999999998</v>
      </c>
      <c r="I183" s="40">
        <v>37.297260000000001</v>
      </c>
      <c r="J183" s="49"/>
    </row>
    <row r="184" spans="1:10" ht="13.5" customHeight="1" x14ac:dyDescent="0.2">
      <c r="A184" s="38">
        <v>241104</v>
      </c>
      <c r="B184" s="37" t="s">
        <v>814</v>
      </c>
      <c r="C184" s="38" t="s">
        <v>807</v>
      </c>
      <c r="D184" s="36" t="s">
        <v>540</v>
      </c>
      <c r="E184" s="48" t="s">
        <v>766</v>
      </c>
      <c r="F184" s="40">
        <v>35.991999999999997</v>
      </c>
      <c r="G184" s="43" t="s">
        <v>584</v>
      </c>
      <c r="H184" s="40"/>
      <c r="I184" s="40"/>
      <c r="J184" s="49"/>
    </row>
    <row r="185" spans="1:10" ht="13.5" customHeight="1" x14ac:dyDescent="0.2">
      <c r="A185" s="38">
        <v>298785</v>
      </c>
      <c r="B185" s="37" t="s">
        <v>815</v>
      </c>
      <c r="C185" s="38" t="s">
        <v>807</v>
      </c>
      <c r="D185" s="36" t="s">
        <v>540</v>
      </c>
      <c r="E185" s="48" t="s">
        <v>811</v>
      </c>
      <c r="F185" s="40">
        <v>50.886000000000003</v>
      </c>
      <c r="G185" s="40">
        <v>48.341700000000003</v>
      </c>
      <c r="H185" s="40">
        <v>47.323980000000006</v>
      </c>
      <c r="I185" s="40">
        <v>46.306260000000002</v>
      </c>
      <c r="J185" s="49"/>
    </row>
    <row r="186" spans="1:10" ht="13.5" customHeight="1" x14ac:dyDescent="0.2">
      <c r="A186" s="38">
        <v>281427</v>
      </c>
      <c r="B186" s="37" t="s">
        <v>816</v>
      </c>
      <c r="C186" s="38" t="s">
        <v>807</v>
      </c>
      <c r="D186" s="36" t="s">
        <v>540</v>
      </c>
      <c r="E186" s="48" t="s">
        <v>811</v>
      </c>
      <c r="F186" s="40">
        <v>52.393000000000001</v>
      </c>
      <c r="G186" s="40">
        <v>49.773350000000001</v>
      </c>
      <c r="H186" s="40">
        <v>48.725490000000001</v>
      </c>
      <c r="I186" s="40">
        <v>47.677630000000001</v>
      </c>
      <c r="J186" s="49"/>
    </row>
    <row r="187" spans="1:10" ht="13.5" customHeight="1" x14ac:dyDescent="0.2">
      <c r="A187" s="38">
        <v>321022</v>
      </c>
      <c r="B187" s="37" t="s">
        <v>817</v>
      </c>
      <c r="C187" s="38" t="s">
        <v>807</v>
      </c>
      <c r="D187" s="36" t="s">
        <v>540</v>
      </c>
      <c r="E187" s="48" t="s">
        <v>555</v>
      </c>
      <c r="F187" s="40">
        <v>45.892000000000003</v>
      </c>
      <c r="G187" s="40">
        <v>43.5974</v>
      </c>
      <c r="H187" s="40">
        <v>42.679560000000002</v>
      </c>
      <c r="I187" s="40">
        <v>41.761720000000004</v>
      </c>
      <c r="J187" s="49"/>
    </row>
    <row r="188" spans="1:10" ht="13.5" customHeight="1" x14ac:dyDescent="0.2">
      <c r="A188" s="38">
        <v>301148</v>
      </c>
      <c r="B188" s="37" t="s">
        <v>818</v>
      </c>
      <c r="C188" s="38" t="s">
        <v>807</v>
      </c>
      <c r="D188" s="36" t="s">
        <v>540</v>
      </c>
      <c r="E188" s="48" t="s">
        <v>555</v>
      </c>
      <c r="F188" s="40">
        <v>50.390999999999998</v>
      </c>
      <c r="G188" s="40">
        <v>47.871449999999996</v>
      </c>
      <c r="H188" s="40">
        <v>46.863630000000001</v>
      </c>
      <c r="I188" s="40">
        <v>45.855809999999998</v>
      </c>
      <c r="J188" s="49"/>
    </row>
    <row r="189" spans="1:10" ht="13.5" customHeight="1" x14ac:dyDescent="0.2">
      <c r="A189" s="38">
        <v>301158</v>
      </c>
      <c r="B189" s="37" t="s">
        <v>819</v>
      </c>
      <c r="C189" s="38" t="s">
        <v>807</v>
      </c>
      <c r="D189" s="36" t="s">
        <v>540</v>
      </c>
      <c r="E189" s="48" t="s">
        <v>555</v>
      </c>
      <c r="F189" s="40">
        <v>40.094999999999999</v>
      </c>
      <c r="G189" s="40">
        <v>38.090249999999997</v>
      </c>
      <c r="H189" s="40">
        <v>37.288350000000001</v>
      </c>
      <c r="I189" s="40">
        <v>36.486449999999998</v>
      </c>
      <c r="J189" s="49"/>
    </row>
    <row r="190" spans="1:10" ht="13.5" customHeight="1" x14ac:dyDescent="0.2">
      <c r="A190" s="38">
        <v>264134</v>
      </c>
      <c r="B190" s="37" t="s">
        <v>812</v>
      </c>
      <c r="C190" s="38" t="s">
        <v>807</v>
      </c>
      <c r="D190" s="36" t="s">
        <v>540</v>
      </c>
      <c r="E190" s="48" t="s">
        <v>555</v>
      </c>
      <c r="F190" s="40">
        <v>64.790000000000006</v>
      </c>
      <c r="G190" s="40">
        <v>61.5505</v>
      </c>
      <c r="H190" s="40">
        <v>60.254700000000007</v>
      </c>
      <c r="I190" s="40">
        <v>58.958900000000007</v>
      </c>
      <c r="J190" s="49"/>
    </row>
    <row r="191" spans="1:10" ht="13.5" customHeight="1" x14ac:dyDescent="0.2">
      <c r="A191" s="38">
        <v>338185</v>
      </c>
      <c r="B191" s="37" t="s">
        <v>820</v>
      </c>
      <c r="C191" s="38" t="s">
        <v>821</v>
      </c>
      <c r="D191" s="36" t="s">
        <v>540</v>
      </c>
      <c r="E191" s="48" t="s">
        <v>822</v>
      </c>
      <c r="F191" s="40">
        <v>37.895000000000003</v>
      </c>
      <c r="G191" s="40">
        <v>36.000250000000001</v>
      </c>
      <c r="H191" s="40">
        <v>35.242350000000002</v>
      </c>
      <c r="I191" s="40">
        <v>34.484450000000002</v>
      </c>
      <c r="J191" s="49"/>
    </row>
    <row r="192" spans="1:10" ht="13.5" customHeight="1" x14ac:dyDescent="0.2">
      <c r="A192" s="38">
        <v>338183</v>
      </c>
      <c r="B192" s="37" t="s">
        <v>823</v>
      </c>
      <c r="C192" s="38" t="s">
        <v>821</v>
      </c>
      <c r="D192" s="36" t="s">
        <v>540</v>
      </c>
      <c r="E192" s="48" t="s">
        <v>822</v>
      </c>
      <c r="F192" s="40">
        <v>37.895000000000003</v>
      </c>
      <c r="G192" s="40">
        <v>36.000250000000001</v>
      </c>
      <c r="H192" s="40">
        <v>35.242350000000002</v>
      </c>
      <c r="I192" s="40">
        <v>34.484450000000002</v>
      </c>
      <c r="J192" s="49"/>
    </row>
    <row r="193" spans="1:10" ht="13.5" customHeight="1" x14ac:dyDescent="0.2">
      <c r="A193" s="38">
        <v>338184</v>
      </c>
      <c r="B193" s="37" t="s">
        <v>824</v>
      </c>
      <c r="C193" s="38" t="s">
        <v>821</v>
      </c>
      <c r="D193" s="36" t="s">
        <v>540</v>
      </c>
      <c r="E193" s="48" t="s">
        <v>822</v>
      </c>
      <c r="F193" s="40">
        <v>37.895000000000003</v>
      </c>
      <c r="G193" s="40">
        <v>36.000250000000001</v>
      </c>
      <c r="H193" s="40">
        <v>35.242350000000002</v>
      </c>
      <c r="I193" s="40">
        <v>34.484450000000002</v>
      </c>
      <c r="J193" s="49"/>
    </row>
    <row r="194" spans="1:10" ht="13.5" customHeight="1" x14ac:dyDescent="0.2">
      <c r="A194" s="38">
        <v>213495</v>
      </c>
      <c r="B194" s="37" t="s">
        <v>825</v>
      </c>
      <c r="C194" s="38" t="s">
        <v>821</v>
      </c>
      <c r="D194" s="36" t="s">
        <v>540</v>
      </c>
      <c r="E194" s="48" t="s">
        <v>721</v>
      </c>
      <c r="F194" s="40">
        <v>54.186</v>
      </c>
      <c r="G194" s="40">
        <v>51.476700000000001</v>
      </c>
      <c r="H194" s="40">
        <v>50.392980000000001</v>
      </c>
      <c r="I194" s="40">
        <v>49.309260000000002</v>
      </c>
      <c r="J194" s="49"/>
    </row>
    <row r="195" spans="1:10" ht="13.5" customHeight="1" x14ac:dyDescent="0.2">
      <c r="A195" s="38">
        <v>213494</v>
      </c>
      <c r="B195" s="37" t="s">
        <v>826</v>
      </c>
      <c r="C195" s="38" t="s">
        <v>821</v>
      </c>
      <c r="D195" s="36" t="s">
        <v>540</v>
      </c>
      <c r="E195" s="48" t="s">
        <v>721</v>
      </c>
      <c r="F195" s="40">
        <v>54.186</v>
      </c>
      <c r="G195" s="40">
        <v>51.476700000000001</v>
      </c>
      <c r="H195" s="40">
        <v>50.392980000000001</v>
      </c>
      <c r="I195" s="40">
        <v>49.309260000000002</v>
      </c>
      <c r="J195" s="49"/>
    </row>
    <row r="196" spans="1:10" ht="13.5" customHeight="1" x14ac:dyDescent="0.2">
      <c r="A196" s="38">
        <v>419368</v>
      </c>
      <c r="B196" s="37" t="s">
        <v>827</v>
      </c>
      <c r="C196" s="38" t="s">
        <v>828</v>
      </c>
      <c r="D196" s="36" t="s">
        <v>540</v>
      </c>
      <c r="E196" s="48" t="s">
        <v>680</v>
      </c>
      <c r="F196" s="40">
        <v>23.991</v>
      </c>
      <c r="G196" s="40">
        <v>22.791449999999998</v>
      </c>
      <c r="H196" s="40">
        <v>22.311630000000001</v>
      </c>
      <c r="I196" s="40">
        <v>21.831810000000001</v>
      </c>
      <c r="J196" s="49"/>
    </row>
    <row r="197" spans="1:10" ht="13.5" customHeight="1" x14ac:dyDescent="0.2">
      <c r="A197" s="38">
        <v>419369</v>
      </c>
      <c r="B197" s="37" t="s">
        <v>829</v>
      </c>
      <c r="C197" s="38" t="s">
        <v>828</v>
      </c>
      <c r="D197" s="36" t="s">
        <v>540</v>
      </c>
      <c r="E197" s="48" t="s">
        <v>732</v>
      </c>
      <c r="F197" s="40">
        <v>23.991</v>
      </c>
      <c r="G197" s="40">
        <v>22.791449999999998</v>
      </c>
      <c r="H197" s="40">
        <v>22.311630000000001</v>
      </c>
      <c r="I197" s="40">
        <v>21.831810000000001</v>
      </c>
      <c r="J197" s="49"/>
    </row>
    <row r="198" spans="1:10" ht="13.5" customHeight="1" x14ac:dyDescent="0.2">
      <c r="A198" s="38">
        <v>419331</v>
      </c>
      <c r="B198" s="37" t="s">
        <v>830</v>
      </c>
      <c r="C198" s="38" t="s">
        <v>828</v>
      </c>
      <c r="D198" s="36" t="s">
        <v>540</v>
      </c>
      <c r="E198" s="48" t="s">
        <v>680</v>
      </c>
      <c r="F198" s="40">
        <v>23.991</v>
      </c>
      <c r="G198" s="40">
        <v>22.791449999999998</v>
      </c>
      <c r="H198" s="40">
        <v>22.311630000000001</v>
      </c>
      <c r="I198" s="40">
        <v>21.831810000000001</v>
      </c>
      <c r="J198" s="49"/>
    </row>
    <row r="199" spans="1:10" ht="13.5" customHeight="1" x14ac:dyDescent="0.2">
      <c r="A199" s="38">
        <v>419367</v>
      </c>
      <c r="B199" s="37" t="s">
        <v>831</v>
      </c>
      <c r="C199" s="38" t="s">
        <v>828</v>
      </c>
      <c r="D199" s="36" t="s">
        <v>540</v>
      </c>
      <c r="E199" s="48" t="s">
        <v>732</v>
      </c>
      <c r="F199" s="40">
        <v>23.991</v>
      </c>
      <c r="G199" s="40">
        <v>22.791449999999998</v>
      </c>
      <c r="H199" s="40">
        <v>22.311630000000001</v>
      </c>
      <c r="I199" s="40">
        <v>21.831810000000001</v>
      </c>
      <c r="J199" s="49"/>
    </row>
    <row r="200" spans="1:10" ht="13.5" customHeight="1" x14ac:dyDescent="0.2">
      <c r="A200" s="38">
        <v>419364</v>
      </c>
      <c r="B200" s="37" t="s">
        <v>832</v>
      </c>
      <c r="C200" s="38" t="s">
        <v>828</v>
      </c>
      <c r="D200" s="36" t="s">
        <v>540</v>
      </c>
      <c r="E200" s="48" t="s">
        <v>732</v>
      </c>
      <c r="F200" s="40">
        <v>23.991</v>
      </c>
      <c r="G200" s="40">
        <v>22.791449999999998</v>
      </c>
      <c r="H200" s="40">
        <v>22.311630000000001</v>
      </c>
      <c r="I200" s="40">
        <v>21.831810000000001</v>
      </c>
      <c r="J200" s="49"/>
    </row>
    <row r="201" spans="1:10" ht="13.5" customHeight="1" x14ac:dyDescent="0.2">
      <c r="A201" s="38">
        <v>419358</v>
      </c>
      <c r="B201" s="37" t="s">
        <v>833</v>
      </c>
      <c r="C201" s="38" t="s">
        <v>828</v>
      </c>
      <c r="D201" s="36" t="s">
        <v>540</v>
      </c>
      <c r="E201" s="48" t="s">
        <v>680</v>
      </c>
      <c r="F201" s="40">
        <v>23.991</v>
      </c>
      <c r="G201" s="40">
        <v>22.791449999999998</v>
      </c>
      <c r="H201" s="40">
        <v>22.311630000000001</v>
      </c>
      <c r="I201" s="40">
        <v>21.831810000000001</v>
      </c>
      <c r="J201" s="49"/>
    </row>
    <row r="202" spans="1:10" ht="13.5" customHeight="1" x14ac:dyDescent="0.2">
      <c r="A202" s="38">
        <v>419360</v>
      </c>
      <c r="B202" s="37" t="s">
        <v>834</v>
      </c>
      <c r="C202" s="38" t="s">
        <v>828</v>
      </c>
      <c r="D202" s="36" t="s">
        <v>540</v>
      </c>
      <c r="E202" s="48" t="s">
        <v>732</v>
      </c>
      <c r="F202" s="40">
        <v>23.991</v>
      </c>
      <c r="G202" s="40">
        <v>22.791449999999998</v>
      </c>
      <c r="H202" s="40">
        <v>22.311630000000001</v>
      </c>
      <c r="I202" s="40">
        <v>21.831810000000001</v>
      </c>
      <c r="J202" s="49"/>
    </row>
    <row r="203" spans="1:10" ht="13.5" customHeight="1" x14ac:dyDescent="0.2">
      <c r="A203" s="38">
        <v>202138</v>
      </c>
      <c r="B203" s="37" t="s">
        <v>835</v>
      </c>
      <c r="C203" s="38" t="s">
        <v>828</v>
      </c>
      <c r="D203" s="36" t="s">
        <v>540</v>
      </c>
      <c r="E203" s="48" t="s">
        <v>673</v>
      </c>
      <c r="F203" s="40">
        <v>60.686999999999998</v>
      </c>
      <c r="G203" s="40">
        <v>57.652649999999994</v>
      </c>
      <c r="H203" s="40">
        <v>56.43891</v>
      </c>
      <c r="I203" s="40">
        <v>55.225169999999999</v>
      </c>
      <c r="J203" s="49"/>
    </row>
    <row r="204" spans="1:10" ht="13.5" customHeight="1" x14ac:dyDescent="0.2">
      <c r="A204" s="38">
        <v>321361</v>
      </c>
      <c r="B204" s="37" t="s">
        <v>836</v>
      </c>
      <c r="C204" s="38" t="s">
        <v>828</v>
      </c>
      <c r="D204" s="36" t="s">
        <v>540</v>
      </c>
      <c r="E204" s="48" t="s">
        <v>550</v>
      </c>
      <c r="F204" s="40">
        <v>27.687000000000001</v>
      </c>
      <c r="G204" s="40">
        <v>26.30265</v>
      </c>
      <c r="H204" s="40">
        <v>25.748910000000002</v>
      </c>
      <c r="I204" s="40">
        <v>25.195170000000001</v>
      </c>
      <c r="J204" s="49"/>
    </row>
    <row r="205" spans="1:10" ht="13.5" customHeight="1" x14ac:dyDescent="0.2">
      <c r="A205" s="38">
        <v>321363</v>
      </c>
      <c r="B205" s="37" t="s">
        <v>837</v>
      </c>
      <c r="C205" s="38" t="s">
        <v>828</v>
      </c>
      <c r="D205" s="36" t="s">
        <v>540</v>
      </c>
      <c r="E205" s="48" t="s">
        <v>550</v>
      </c>
      <c r="F205" s="40">
        <v>27.687000000000001</v>
      </c>
      <c r="G205" s="40">
        <v>26.30265</v>
      </c>
      <c r="H205" s="40">
        <v>25.748910000000002</v>
      </c>
      <c r="I205" s="40">
        <v>25.195170000000001</v>
      </c>
      <c r="J205" s="49"/>
    </row>
    <row r="206" spans="1:10" ht="13.5" customHeight="1" x14ac:dyDescent="0.2">
      <c r="A206" s="38">
        <v>321367</v>
      </c>
      <c r="B206" s="37" t="s">
        <v>838</v>
      </c>
      <c r="C206" s="38" t="s">
        <v>828</v>
      </c>
      <c r="D206" s="36" t="s">
        <v>540</v>
      </c>
      <c r="E206" s="48" t="s">
        <v>550</v>
      </c>
      <c r="F206" s="40">
        <v>27.687000000000001</v>
      </c>
      <c r="G206" s="40">
        <v>26.30265</v>
      </c>
      <c r="H206" s="40">
        <v>25.748910000000002</v>
      </c>
      <c r="I206" s="40">
        <v>25.195170000000001</v>
      </c>
      <c r="J206" s="49"/>
    </row>
    <row r="207" spans="1:10" ht="13.5" customHeight="1" x14ac:dyDescent="0.2">
      <c r="A207" s="38">
        <v>227585</v>
      </c>
      <c r="B207" s="37" t="s">
        <v>839</v>
      </c>
      <c r="C207" s="38" t="s">
        <v>828</v>
      </c>
      <c r="D207" s="36" t="s">
        <v>540</v>
      </c>
      <c r="E207" s="48" t="s">
        <v>680</v>
      </c>
      <c r="F207" s="40">
        <v>22.286000000000001</v>
      </c>
      <c r="G207" s="40">
        <v>21.171700000000001</v>
      </c>
      <c r="H207" s="40">
        <v>20.725980000000003</v>
      </c>
      <c r="I207" s="40">
        <v>20.280260000000002</v>
      </c>
      <c r="J207" s="49"/>
    </row>
    <row r="208" spans="1:10" ht="13.5" customHeight="1" x14ac:dyDescent="0.2">
      <c r="A208" s="38">
        <v>227583</v>
      </c>
      <c r="B208" s="37" t="s">
        <v>840</v>
      </c>
      <c r="C208" s="38" t="s">
        <v>828</v>
      </c>
      <c r="D208" s="36" t="s">
        <v>540</v>
      </c>
      <c r="E208" s="48" t="s">
        <v>680</v>
      </c>
      <c r="F208" s="40">
        <v>22.286000000000001</v>
      </c>
      <c r="G208" s="40">
        <v>21.171700000000001</v>
      </c>
      <c r="H208" s="40">
        <v>20.725980000000003</v>
      </c>
      <c r="I208" s="40">
        <v>20.280260000000002</v>
      </c>
      <c r="J208" s="49"/>
    </row>
    <row r="209" spans="1:253" ht="13.5" customHeight="1" x14ac:dyDescent="0.2">
      <c r="A209" s="38">
        <v>321365</v>
      </c>
      <c r="B209" s="37" t="s">
        <v>841</v>
      </c>
      <c r="C209" s="38" t="s">
        <v>828</v>
      </c>
      <c r="D209" s="36" t="s">
        <v>540</v>
      </c>
      <c r="E209" s="48" t="s">
        <v>550</v>
      </c>
      <c r="F209" s="40">
        <v>27.687000000000001</v>
      </c>
      <c r="G209" s="40">
        <v>26.30265</v>
      </c>
      <c r="H209" s="40">
        <v>25.748910000000002</v>
      </c>
      <c r="I209" s="40">
        <v>25.195170000000001</v>
      </c>
      <c r="J209" s="49"/>
    </row>
    <row r="210" spans="1:253" ht="13.5" customHeight="1" x14ac:dyDescent="0.2">
      <c r="A210" s="38">
        <v>350062</v>
      </c>
      <c r="B210" s="37" t="s">
        <v>842</v>
      </c>
      <c r="C210" s="38" t="s">
        <v>828</v>
      </c>
      <c r="D210" s="36" t="s">
        <v>540</v>
      </c>
      <c r="E210" s="48" t="s">
        <v>550</v>
      </c>
      <c r="F210" s="40">
        <v>27.687000000000001</v>
      </c>
      <c r="G210" s="40">
        <v>26.30265</v>
      </c>
      <c r="H210" s="40">
        <v>25.748910000000002</v>
      </c>
      <c r="I210" s="40">
        <v>25.195170000000001</v>
      </c>
      <c r="J210" s="49"/>
    </row>
    <row r="211" spans="1:253" ht="13.5" customHeight="1" x14ac:dyDescent="0.2">
      <c r="A211" s="38">
        <v>229347</v>
      </c>
      <c r="B211" s="37" t="s">
        <v>843</v>
      </c>
      <c r="C211" s="38" t="s">
        <v>828</v>
      </c>
      <c r="D211" s="36" t="s">
        <v>540</v>
      </c>
      <c r="E211" s="48" t="s">
        <v>680</v>
      </c>
      <c r="F211" s="40">
        <v>22.286000000000001</v>
      </c>
      <c r="G211" s="40">
        <v>21.171700000000001</v>
      </c>
      <c r="H211" s="40">
        <v>20.725980000000003</v>
      </c>
      <c r="I211" s="40">
        <v>20.280260000000002</v>
      </c>
      <c r="J211" s="49"/>
    </row>
    <row r="212" spans="1:253" ht="13.5" customHeight="1" x14ac:dyDescent="0.2">
      <c r="A212" s="38">
        <v>371095</v>
      </c>
      <c r="B212" s="37" t="s">
        <v>844</v>
      </c>
      <c r="C212" s="38" t="s">
        <v>828</v>
      </c>
      <c r="D212" s="36" t="s">
        <v>540</v>
      </c>
      <c r="E212" s="48" t="s">
        <v>726</v>
      </c>
      <c r="F212" s="40">
        <v>21.692</v>
      </c>
      <c r="G212" s="40">
        <v>20.607399999999998</v>
      </c>
      <c r="H212" s="40">
        <v>20.173560000000002</v>
      </c>
      <c r="I212" s="40">
        <v>19.739720000000002</v>
      </c>
      <c r="J212" s="49"/>
    </row>
    <row r="213" spans="1:253" ht="13.5" customHeight="1" x14ac:dyDescent="0.2">
      <c r="A213" s="38">
        <v>371086</v>
      </c>
      <c r="B213" s="37" t="s">
        <v>845</v>
      </c>
      <c r="C213" s="38" t="s">
        <v>828</v>
      </c>
      <c r="D213" s="36" t="s">
        <v>540</v>
      </c>
      <c r="E213" s="48" t="s">
        <v>726</v>
      </c>
      <c r="F213" s="40">
        <v>21.692</v>
      </c>
      <c r="G213" s="40">
        <v>20.607399999999998</v>
      </c>
      <c r="H213" s="40">
        <v>20.173560000000002</v>
      </c>
      <c r="I213" s="40">
        <v>19.739720000000002</v>
      </c>
      <c r="J213" s="49"/>
    </row>
    <row r="214" spans="1:253" ht="13.5" customHeight="1" x14ac:dyDescent="0.2">
      <c r="A214" s="38">
        <v>227069</v>
      </c>
      <c r="B214" s="37" t="s">
        <v>846</v>
      </c>
      <c r="C214" s="38" t="s">
        <v>828</v>
      </c>
      <c r="D214" s="36" t="s">
        <v>635</v>
      </c>
      <c r="E214" s="48" t="s">
        <v>732</v>
      </c>
      <c r="F214" s="40">
        <v>10.89</v>
      </c>
      <c r="G214" s="40">
        <v>10.345499999999999</v>
      </c>
      <c r="H214" s="40">
        <v>10.127700000000001</v>
      </c>
      <c r="I214" s="40">
        <v>9.9099000000000004</v>
      </c>
      <c r="J214" s="49"/>
    </row>
    <row r="215" spans="1:253" ht="13.5" customHeight="1" x14ac:dyDescent="0.2">
      <c r="A215" s="38">
        <v>395335</v>
      </c>
      <c r="B215" s="37" t="s">
        <v>847</v>
      </c>
      <c r="C215" s="38" t="s">
        <v>828</v>
      </c>
      <c r="D215" s="36" t="s">
        <v>540</v>
      </c>
      <c r="E215" s="48" t="s">
        <v>673</v>
      </c>
      <c r="F215" s="40">
        <v>49.984000000000002</v>
      </c>
      <c r="G215" s="43" t="s">
        <v>584</v>
      </c>
      <c r="H215" s="40"/>
      <c r="I215" s="40"/>
      <c r="J215" s="49"/>
    </row>
    <row r="216" spans="1:253" ht="13.5" customHeight="1" x14ac:dyDescent="0.2">
      <c r="A216" s="38">
        <v>316862</v>
      </c>
      <c r="B216" s="37" t="s">
        <v>848</v>
      </c>
      <c r="C216" s="38" t="s">
        <v>828</v>
      </c>
      <c r="D216" s="36" t="s">
        <v>540</v>
      </c>
      <c r="E216" s="48" t="s">
        <v>849</v>
      </c>
      <c r="F216" s="40">
        <v>28.786999999999999</v>
      </c>
      <c r="G216" s="40">
        <v>27.347649999999998</v>
      </c>
      <c r="H216" s="40">
        <v>26.771910000000002</v>
      </c>
      <c r="I216" s="40">
        <v>26.196169999999999</v>
      </c>
      <c r="J216" s="49"/>
    </row>
    <row r="217" spans="1:253" s="34" customFormat="1" ht="13.5" customHeight="1" x14ac:dyDescent="0.2">
      <c r="A217" s="136" t="s">
        <v>850</v>
      </c>
      <c r="B217" s="137"/>
      <c r="C217" s="137"/>
      <c r="D217" s="137"/>
      <c r="E217" s="137"/>
      <c r="F217" s="137"/>
      <c r="G217" s="137"/>
      <c r="H217" s="137"/>
      <c r="I217" s="137"/>
      <c r="J217" s="138"/>
      <c r="K217" s="33" t="s">
        <v>10</v>
      </c>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c r="EP217" s="35"/>
      <c r="EQ217" s="35"/>
      <c r="ER217" s="35"/>
      <c r="ES217" s="35"/>
      <c r="ET217" s="35"/>
      <c r="EU217" s="35"/>
      <c r="EV217" s="35"/>
      <c r="EW217" s="35"/>
      <c r="EX217" s="35"/>
      <c r="EY217" s="35"/>
      <c r="EZ217" s="35"/>
      <c r="FA217" s="35"/>
      <c r="FB217" s="35"/>
      <c r="FC217" s="35"/>
      <c r="FD217" s="35"/>
      <c r="FE217" s="35"/>
      <c r="FF217" s="35"/>
      <c r="FG217" s="35"/>
      <c r="FH217" s="35"/>
      <c r="FI217" s="35"/>
      <c r="FJ217" s="35"/>
      <c r="FK217" s="35"/>
      <c r="FL217" s="35"/>
      <c r="FM217" s="35"/>
      <c r="FN217" s="35"/>
      <c r="FO217" s="35"/>
      <c r="FP217" s="35"/>
      <c r="FQ217" s="35"/>
      <c r="FR217" s="35"/>
      <c r="FS217" s="35"/>
      <c r="FT217" s="35"/>
      <c r="FU217" s="35"/>
      <c r="FV217" s="35"/>
      <c r="FW217" s="35"/>
      <c r="FX217" s="35"/>
      <c r="FY217" s="35"/>
      <c r="FZ217" s="35"/>
      <c r="GA217" s="35"/>
      <c r="GB217" s="35"/>
      <c r="GC217" s="35"/>
      <c r="GD217" s="35"/>
      <c r="GE217" s="35"/>
      <c r="GF217" s="35"/>
      <c r="GG217" s="35"/>
      <c r="GH217" s="35"/>
      <c r="GI217" s="35"/>
      <c r="GJ217" s="35"/>
      <c r="GK217" s="35"/>
      <c r="GL217" s="35"/>
      <c r="GM217" s="35"/>
      <c r="GN217" s="35"/>
      <c r="GO217" s="35"/>
      <c r="GP217" s="35"/>
      <c r="GQ217" s="35"/>
      <c r="GR217" s="35"/>
      <c r="GS217" s="35"/>
      <c r="GT217" s="35"/>
      <c r="GU217" s="35"/>
      <c r="GV217" s="35"/>
      <c r="GW217" s="35"/>
      <c r="GX217" s="35"/>
      <c r="GY217" s="35"/>
      <c r="GZ217" s="35"/>
      <c r="HA217" s="35"/>
      <c r="HB217" s="35"/>
      <c r="HC217" s="35"/>
      <c r="HD217" s="35"/>
      <c r="HE217" s="35"/>
      <c r="HF217" s="35"/>
      <c r="HG217" s="35"/>
      <c r="HH217" s="35"/>
      <c r="HI217" s="35"/>
      <c r="HJ217" s="35"/>
      <c r="HK217" s="35"/>
      <c r="HL217" s="35"/>
      <c r="HM217" s="35"/>
      <c r="HN217" s="35"/>
      <c r="HO217" s="35"/>
      <c r="HP217" s="35"/>
      <c r="HQ217" s="35"/>
      <c r="HR217" s="35"/>
      <c r="HS217" s="35"/>
      <c r="HT217" s="35"/>
      <c r="HU217" s="35"/>
      <c r="HV217" s="35"/>
      <c r="HW217" s="35"/>
      <c r="HX217" s="35"/>
      <c r="HY217" s="35"/>
      <c r="HZ217" s="35"/>
      <c r="IA217" s="35"/>
      <c r="IB217" s="35"/>
      <c r="IC217" s="35"/>
      <c r="ID217" s="35"/>
      <c r="IE217" s="35"/>
      <c r="IF217" s="35"/>
      <c r="IG217" s="35"/>
      <c r="IH217" s="35"/>
      <c r="II217" s="35"/>
      <c r="IJ217" s="35"/>
      <c r="IK217" s="35"/>
      <c r="IL217" s="35"/>
      <c r="IM217" s="35"/>
      <c r="IN217" s="35"/>
      <c r="IO217" s="35"/>
      <c r="IP217" s="35"/>
      <c r="IQ217" s="35"/>
      <c r="IR217" s="35"/>
      <c r="IS217" s="35"/>
    </row>
    <row r="218" spans="1:253" s="34" customFormat="1" ht="13.5" customHeight="1" x14ac:dyDescent="0.2">
      <c r="A218" s="38">
        <v>340580</v>
      </c>
      <c r="B218" s="37" t="s">
        <v>851</v>
      </c>
      <c r="C218" s="38" t="s">
        <v>852</v>
      </c>
      <c r="D218" s="39" t="s">
        <v>540</v>
      </c>
      <c r="E218" s="36" t="s">
        <v>853</v>
      </c>
      <c r="F218" s="40">
        <v>196.44900000000001</v>
      </c>
      <c r="G218" s="40">
        <v>186.62655000000001</v>
      </c>
      <c r="H218" s="40">
        <v>182.69757000000001</v>
      </c>
      <c r="I218" s="40">
        <v>178.76859000000002</v>
      </c>
      <c r="J218" s="45"/>
      <c r="K218" s="33"/>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c r="FG218" s="35"/>
      <c r="FH218" s="35"/>
      <c r="FI218" s="35"/>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c r="GI218" s="35"/>
      <c r="GJ218" s="35"/>
      <c r="GK218" s="35"/>
      <c r="GL218" s="35"/>
      <c r="GM218" s="35"/>
      <c r="GN218" s="35"/>
      <c r="GO218" s="35"/>
      <c r="GP218" s="35"/>
      <c r="GQ218" s="35"/>
      <c r="GR218" s="35"/>
      <c r="GS218" s="35"/>
      <c r="GT218" s="35"/>
      <c r="GU218" s="35"/>
      <c r="GV218" s="35"/>
      <c r="GW218" s="35"/>
      <c r="GX218" s="35"/>
      <c r="GY218" s="35"/>
      <c r="GZ218" s="35"/>
      <c r="HA218" s="35"/>
      <c r="HB218" s="35"/>
      <c r="HC218" s="35"/>
      <c r="HD218" s="35"/>
      <c r="HE218" s="35"/>
      <c r="HF218" s="35"/>
      <c r="HG218" s="35"/>
      <c r="HH218" s="35"/>
      <c r="HI218" s="35"/>
      <c r="HJ218" s="35"/>
      <c r="HK218" s="35"/>
      <c r="HL218" s="35"/>
      <c r="HM218" s="35"/>
      <c r="HN218" s="35"/>
      <c r="HO218" s="35"/>
      <c r="HP218" s="35"/>
      <c r="HQ218" s="35"/>
      <c r="HR218" s="35"/>
      <c r="HS218" s="35"/>
      <c r="HT218" s="35"/>
      <c r="HU218" s="35"/>
      <c r="HV218" s="35"/>
      <c r="HW218" s="35"/>
      <c r="HX218" s="35"/>
      <c r="HY218" s="35"/>
      <c r="HZ218" s="35"/>
      <c r="IA218" s="35"/>
      <c r="IB218" s="35"/>
      <c r="IC218" s="35"/>
      <c r="ID218" s="35"/>
      <c r="IE218" s="35"/>
      <c r="IF218" s="35"/>
      <c r="IG218" s="35"/>
      <c r="IH218" s="35"/>
      <c r="II218" s="35"/>
      <c r="IJ218" s="35"/>
      <c r="IK218" s="35"/>
      <c r="IL218" s="35"/>
      <c r="IM218" s="35"/>
      <c r="IN218" s="35"/>
      <c r="IO218" s="35"/>
      <c r="IP218" s="35"/>
      <c r="IQ218" s="35"/>
      <c r="IR218" s="35"/>
      <c r="IS218" s="35"/>
    </row>
    <row r="219" spans="1:253" s="34" customFormat="1" ht="13.5" customHeight="1" x14ac:dyDescent="0.2">
      <c r="A219" s="38">
        <v>314392</v>
      </c>
      <c r="B219" s="37" t="s">
        <v>854</v>
      </c>
      <c r="C219" s="38" t="s">
        <v>855</v>
      </c>
      <c r="D219" s="39" t="s">
        <v>540</v>
      </c>
      <c r="E219" s="36" t="s">
        <v>853</v>
      </c>
      <c r="F219" s="40">
        <v>335.995</v>
      </c>
      <c r="G219" s="40">
        <v>319.19524999999999</v>
      </c>
      <c r="H219" s="40">
        <v>312.47535000000005</v>
      </c>
      <c r="I219" s="40">
        <v>305.75545</v>
      </c>
      <c r="J219" s="45"/>
      <c r="K219" s="33"/>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c r="EP219" s="35"/>
      <c r="EQ219" s="35"/>
      <c r="ER219" s="35"/>
      <c r="ES219" s="35"/>
      <c r="ET219" s="35"/>
      <c r="EU219" s="35"/>
      <c r="EV219" s="35"/>
      <c r="EW219" s="35"/>
      <c r="EX219" s="35"/>
      <c r="EY219" s="35"/>
      <c r="EZ219" s="35"/>
      <c r="FA219" s="35"/>
      <c r="FB219" s="35"/>
      <c r="FC219" s="35"/>
      <c r="FD219" s="35"/>
      <c r="FE219" s="35"/>
      <c r="FF219" s="35"/>
      <c r="FG219" s="35"/>
      <c r="FH219" s="35"/>
      <c r="FI219" s="35"/>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c r="GI219" s="35"/>
      <c r="GJ219" s="35"/>
      <c r="GK219" s="35"/>
      <c r="GL219" s="35"/>
      <c r="GM219" s="35"/>
      <c r="GN219" s="35"/>
      <c r="GO219" s="35"/>
      <c r="GP219" s="35"/>
      <c r="GQ219" s="35"/>
      <c r="GR219" s="35"/>
      <c r="GS219" s="35"/>
      <c r="GT219" s="35"/>
      <c r="GU219" s="35"/>
      <c r="GV219" s="35"/>
      <c r="GW219" s="35"/>
      <c r="GX219" s="35"/>
      <c r="GY219" s="35"/>
      <c r="GZ219" s="35"/>
      <c r="HA219" s="35"/>
      <c r="HB219" s="35"/>
      <c r="HC219" s="35"/>
      <c r="HD219" s="35"/>
      <c r="HE219" s="35"/>
      <c r="HF219" s="35"/>
      <c r="HG219" s="35"/>
      <c r="HH219" s="35"/>
      <c r="HI219" s="35"/>
      <c r="HJ219" s="35"/>
      <c r="HK219" s="35"/>
      <c r="HL219" s="35"/>
      <c r="HM219" s="35"/>
      <c r="HN219" s="35"/>
      <c r="HO219" s="35"/>
      <c r="HP219" s="35"/>
      <c r="HQ219" s="35"/>
      <c r="HR219" s="35"/>
      <c r="HS219" s="35"/>
      <c r="HT219" s="35"/>
      <c r="HU219" s="35"/>
      <c r="HV219" s="35"/>
      <c r="HW219" s="35"/>
      <c r="HX219" s="35"/>
      <c r="HY219" s="35"/>
      <c r="HZ219" s="35"/>
      <c r="IA219" s="35"/>
      <c r="IB219" s="35"/>
      <c r="IC219" s="35"/>
      <c r="ID219" s="35"/>
      <c r="IE219" s="35"/>
      <c r="IF219" s="35"/>
      <c r="IG219" s="35"/>
      <c r="IH219" s="35"/>
      <c r="II219" s="35"/>
      <c r="IJ219" s="35"/>
      <c r="IK219" s="35"/>
      <c r="IL219" s="35"/>
      <c r="IM219" s="35"/>
      <c r="IN219" s="35"/>
      <c r="IO219" s="35"/>
      <c r="IP219" s="35"/>
      <c r="IQ219" s="35"/>
      <c r="IR219" s="35"/>
      <c r="IS219" s="35"/>
    </row>
    <row r="220" spans="1:253" s="34" customFormat="1" ht="13.5" customHeight="1" x14ac:dyDescent="0.2">
      <c r="A220" s="38">
        <v>351798</v>
      </c>
      <c r="B220" s="37" t="s">
        <v>856</v>
      </c>
      <c r="C220" s="38" t="s">
        <v>855</v>
      </c>
      <c r="D220" s="39" t="s">
        <v>540</v>
      </c>
      <c r="E220" s="36" t="s">
        <v>857</v>
      </c>
      <c r="F220" s="40">
        <v>238.98599999999999</v>
      </c>
      <c r="G220" s="40">
        <v>227.03669999999997</v>
      </c>
      <c r="H220" s="40">
        <v>222.25698</v>
      </c>
      <c r="I220" s="40">
        <v>217.47726</v>
      </c>
      <c r="J220" s="45"/>
      <c r="K220" s="33"/>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c r="FG220" s="35"/>
      <c r="FH220" s="35"/>
      <c r="FI220" s="35"/>
      <c r="FJ220" s="35"/>
      <c r="FK220" s="35"/>
      <c r="FL220" s="35"/>
      <c r="FM220" s="35"/>
      <c r="FN220" s="35"/>
      <c r="FO220" s="35"/>
      <c r="FP220" s="35"/>
      <c r="FQ220" s="35"/>
      <c r="FR220" s="35"/>
      <c r="FS220" s="35"/>
      <c r="FT220" s="35"/>
      <c r="FU220" s="35"/>
      <c r="FV220" s="35"/>
      <c r="FW220" s="35"/>
      <c r="FX220" s="35"/>
      <c r="FY220" s="35"/>
      <c r="FZ220" s="35"/>
      <c r="GA220" s="35"/>
      <c r="GB220" s="35"/>
      <c r="GC220" s="35"/>
      <c r="GD220" s="35"/>
      <c r="GE220" s="35"/>
      <c r="GF220" s="35"/>
      <c r="GG220" s="35"/>
      <c r="GH220" s="35"/>
      <c r="GI220" s="35"/>
      <c r="GJ220" s="35"/>
      <c r="GK220" s="35"/>
      <c r="GL220" s="35"/>
      <c r="GM220" s="35"/>
      <c r="GN220" s="35"/>
      <c r="GO220" s="35"/>
      <c r="GP220" s="35"/>
      <c r="GQ220" s="35"/>
      <c r="GR220" s="35"/>
      <c r="GS220" s="35"/>
      <c r="GT220" s="35"/>
      <c r="GU220" s="35"/>
      <c r="GV220" s="35"/>
      <c r="GW220" s="35"/>
      <c r="GX220" s="35"/>
      <c r="GY220" s="35"/>
      <c r="GZ220" s="35"/>
      <c r="HA220" s="35"/>
      <c r="HB220" s="35"/>
      <c r="HC220" s="35"/>
      <c r="HD220" s="35"/>
      <c r="HE220" s="35"/>
      <c r="HF220" s="35"/>
      <c r="HG220" s="35"/>
      <c r="HH220" s="35"/>
      <c r="HI220" s="35"/>
      <c r="HJ220" s="35"/>
      <c r="HK220" s="35"/>
      <c r="HL220" s="35"/>
      <c r="HM220" s="35"/>
      <c r="HN220" s="35"/>
      <c r="HO220" s="35"/>
      <c r="HP220" s="35"/>
      <c r="HQ220" s="35"/>
      <c r="HR220" s="35"/>
      <c r="HS220" s="35"/>
      <c r="HT220" s="35"/>
      <c r="HU220" s="35"/>
      <c r="HV220" s="35"/>
      <c r="HW220" s="35"/>
      <c r="HX220" s="35"/>
      <c r="HY220" s="35"/>
      <c r="HZ220" s="35"/>
      <c r="IA220" s="35"/>
      <c r="IB220" s="35"/>
      <c r="IC220" s="35"/>
      <c r="ID220" s="35"/>
      <c r="IE220" s="35"/>
      <c r="IF220" s="35"/>
      <c r="IG220" s="35"/>
      <c r="IH220" s="35"/>
      <c r="II220" s="35"/>
      <c r="IJ220" s="35"/>
      <c r="IK220" s="35"/>
      <c r="IL220" s="35"/>
      <c r="IM220" s="35"/>
      <c r="IN220" s="35"/>
      <c r="IO220" s="35"/>
      <c r="IP220" s="35"/>
      <c r="IQ220" s="35"/>
      <c r="IR220" s="35"/>
      <c r="IS220" s="35"/>
    </row>
    <row r="221" spans="1:253" s="34" customFormat="1" ht="13.5" customHeight="1" x14ac:dyDescent="0.2">
      <c r="A221" s="38">
        <v>324442</v>
      </c>
      <c r="B221" s="37" t="s">
        <v>858</v>
      </c>
      <c r="C221" s="38" t="s">
        <v>855</v>
      </c>
      <c r="D221" s="39" t="s">
        <v>540</v>
      </c>
      <c r="E221" s="36" t="s">
        <v>859</v>
      </c>
      <c r="F221" s="40">
        <v>174.988</v>
      </c>
      <c r="G221" s="40">
        <v>166.23859999999999</v>
      </c>
      <c r="H221" s="40">
        <v>162.73884000000001</v>
      </c>
      <c r="I221" s="40">
        <v>159.23908</v>
      </c>
      <c r="J221" s="45"/>
      <c r="K221" s="33"/>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c r="EP221" s="35"/>
      <c r="EQ221" s="35"/>
      <c r="ER221" s="35"/>
      <c r="ES221" s="35"/>
      <c r="ET221" s="35"/>
      <c r="EU221" s="35"/>
      <c r="EV221" s="35"/>
      <c r="EW221" s="35"/>
      <c r="EX221" s="35"/>
      <c r="EY221" s="35"/>
      <c r="EZ221" s="35"/>
      <c r="FA221" s="35"/>
      <c r="FB221" s="35"/>
      <c r="FC221" s="35"/>
      <c r="FD221" s="35"/>
      <c r="FE221" s="35"/>
      <c r="FF221" s="35"/>
      <c r="FG221" s="35"/>
      <c r="FH221" s="35"/>
      <c r="FI221" s="35"/>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c r="GI221" s="35"/>
      <c r="GJ221" s="35"/>
      <c r="GK221" s="35"/>
      <c r="GL221" s="35"/>
      <c r="GM221" s="35"/>
      <c r="GN221" s="35"/>
      <c r="GO221" s="35"/>
      <c r="GP221" s="35"/>
      <c r="GQ221" s="35"/>
      <c r="GR221" s="35"/>
      <c r="GS221" s="35"/>
      <c r="GT221" s="35"/>
      <c r="GU221" s="35"/>
      <c r="GV221" s="35"/>
      <c r="GW221" s="35"/>
      <c r="GX221" s="35"/>
      <c r="GY221" s="35"/>
      <c r="GZ221" s="35"/>
      <c r="HA221" s="35"/>
      <c r="HB221" s="35"/>
      <c r="HC221" s="35"/>
      <c r="HD221" s="35"/>
      <c r="HE221" s="35"/>
      <c r="HF221" s="35"/>
      <c r="HG221" s="35"/>
      <c r="HH221" s="35"/>
      <c r="HI221" s="35"/>
      <c r="HJ221" s="35"/>
      <c r="HK221" s="35"/>
      <c r="HL221" s="35"/>
      <c r="HM221" s="35"/>
      <c r="HN221" s="35"/>
      <c r="HO221" s="35"/>
      <c r="HP221" s="35"/>
      <c r="HQ221" s="35"/>
      <c r="HR221" s="35"/>
      <c r="HS221" s="35"/>
      <c r="HT221" s="35"/>
      <c r="HU221" s="35"/>
      <c r="HV221" s="35"/>
      <c r="HW221" s="35"/>
      <c r="HX221" s="35"/>
      <c r="HY221" s="35"/>
      <c r="HZ221" s="35"/>
      <c r="IA221" s="35"/>
      <c r="IB221" s="35"/>
      <c r="IC221" s="35"/>
      <c r="ID221" s="35"/>
      <c r="IE221" s="35"/>
      <c r="IF221" s="35"/>
      <c r="IG221" s="35"/>
      <c r="IH221" s="35"/>
      <c r="II221" s="35"/>
      <c r="IJ221" s="35"/>
      <c r="IK221" s="35"/>
      <c r="IL221" s="35"/>
      <c r="IM221" s="35"/>
      <c r="IN221" s="35"/>
      <c r="IO221" s="35"/>
      <c r="IP221" s="35"/>
      <c r="IQ221" s="35"/>
      <c r="IR221" s="35"/>
      <c r="IS221" s="35"/>
    </row>
    <row r="222" spans="1:253" s="34" customFormat="1" ht="13.5" customHeight="1" x14ac:dyDescent="0.2">
      <c r="A222" s="38">
        <v>285494</v>
      </c>
      <c r="B222" s="37" t="s">
        <v>860</v>
      </c>
      <c r="C222" s="38" t="s">
        <v>855</v>
      </c>
      <c r="D222" s="39" t="s">
        <v>540</v>
      </c>
      <c r="E222" s="36" t="s">
        <v>859</v>
      </c>
      <c r="F222" s="40">
        <v>138.99600000000001</v>
      </c>
      <c r="G222" s="43" t="s">
        <v>584</v>
      </c>
      <c r="H222" s="40"/>
      <c r="I222" s="40"/>
      <c r="J222" s="45"/>
      <c r="K222" s="33"/>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c r="EP222" s="35"/>
      <c r="EQ222" s="35"/>
      <c r="ER222" s="35"/>
      <c r="ES222" s="35"/>
      <c r="ET222" s="35"/>
      <c r="EU222" s="35"/>
      <c r="EV222" s="35"/>
      <c r="EW222" s="35"/>
      <c r="EX222" s="35"/>
      <c r="EY222" s="35"/>
      <c r="EZ222" s="35"/>
      <c r="FA222" s="35"/>
      <c r="FB222" s="35"/>
      <c r="FC222" s="35"/>
      <c r="FD222" s="35"/>
      <c r="FE222" s="35"/>
      <c r="FF222" s="35"/>
      <c r="FG222" s="35"/>
      <c r="FH222" s="35"/>
      <c r="FI222" s="35"/>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c r="GI222" s="35"/>
      <c r="GJ222" s="35"/>
      <c r="GK222" s="35"/>
      <c r="GL222" s="35"/>
      <c r="GM222" s="35"/>
      <c r="GN222" s="35"/>
      <c r="GO222" s="35"/>
      <c r="GP222" s="35"/>
      <c r="GQ222" s="35"/>
      <c r="GR222" s="35"/>
      <c r="GS222" s="35"/>
      <c r="GT222" s="35"/>
      <c r="GU222" s="35"/>
      <c r="GV222" s="35"/>
      <c r="GW222" s="35"/>
      <c r="GX222" s="35"/>
      <c r="GY222" s="35"/>
      <c r="GZ222" s="35"/>
      <c r="HA222" s="35"/>
      <c r="HB222" s="35"/>
      <c r="HC222" s="35"/>
      <c r="HD222" s="35"/>
      <c r="HE222" s="35"/>
      <c r="HF222" s="35"/>
      <c r="HG222" s="35"/>
      <c r="HH222" s="35"/>
      <c r="HI222" s="35"/>
      <c r="HJ222" s="35"/>
      <c r="HK222" s="35"/>
      <c r="HL222" s="35"/>
      <c r="HM222" s="35"/>
      <c r="HN222" s="35"/>
      <c r="HO222" s="35"/>
      <c r="HP222" s="35"/>
      <c r="HQ222" s="35"/>
      <c r="HR222" s="35"/>
      <c r="HS222" s="35"/>
      <c r="HT222" s="35"/>
      <c r="HU222" s="35"/>
      <c r="HV222" s="35"/>
      <c r="HW222" s="35"/>
      <c r="HX222" s="35"/>
      <c r="HY222" s="35"/>
      <c r="HZ222" s="35"/>
      <c r="IA222" s="35"/>
      <c r="IB222" s="35"/>
      <c r="IC222" s="35"/>
      <c r="ID222" s="35"/>
      <c r="IE222" s="35"/>
      <c r="IF222" s="35"/>
      <c r="IG222" s="35"/>
      <c r="IH222" s="35"/>
      <c r="II222" s="35"/>
      <c r="IJ222" s="35"/>
      <c r="IK222" s="35"/>
      <c r="IL222" s="35"/>
      <c r="IM222" s="35"/>
      <c r="IN222" s="35"/>
      <c r="IO222" s="35"/>
      <c r="IP222" s="35"/>
      <c r="IQ222" s="35"/>
      <c r="IR222" s="35"/>
      <c r="IS222" s="35"/>
    </row>
    <row r="223" spans="1:253" s="34" customFormat="1" ht="13.5" customHeight="1" x14ac:dyDescent="0.2">
      <c r="A223" s="38">
        <v>369687</v>
      </c>
      <c r="B223" s="37" t="s">
        <v>861</v>
      </c>
      <c r="C223" s="38" t="s">
        <v>862</v>
      </c>
      <c r="D223" s="39" t="s">
        <v>540</v>
      </c>
      <c r="E223" s="36" t="s">
        <v>647</v>
      </c>
      <c r="F223" s="40">
        <v>174.44900000000001</v>
      </c>
      <c r="G223" s="40">
        <v>165.72655</v>
      </c>
      <c r="H223" s="40">
        <v>162.23757000000003</v>
      </c>
      <c r="I223" s="40">
        <v>158.74859000000001</v>
      </c>
      <c r="J223" s="45"/>
      <c r="K223" s="33"/>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c r="FG223" s="35"/>
      <c r="FH223" s="35"/>
      <c r="FI223" s="35"/>
      <c r="FJ223" s="35"/>
      <c r="FK223" s="35"/>
      <c r="FL223" s="35"/>
      <c r="FM223" s="35"/>
      <c r="FN223" s="35"/>
      <c r="FO223" s="35"/>
      <c r="FP223" s="35"/>
      <c r="FQ223" s="35"/>
      <c r="FR223" s="35"/>
      <c r="FS223" s="35"/>
      <c r="FT223" s="35"/>
      <c r="FU223" s="35"/>
      <c r="FV223" s="35"/>
      <c r="FW223" s="35"/>
      <c r="FX223" s="35"/>
      <c r="FY223" s="35"/>
      <c r="FZ223" s="35"/>
      <c r="GA223" s="35"/>
      <c r="GB223" s="35"/>
      <c r="GC223" s="35"/>
      <c r="GD223" s="35"/>
      <c r="GE223" s="35"/>
      <c r="GF223" s="35"/>
      <c r="GG223" s="35"/>
      <c r="GH223" s="35"/>
      <c r="GI223" s="35"/>
      <c r="GJ223" s="35"/>
      <c r="GK223" s="35"/>
      <c r="GL223" s="35"/>
      <c r="GM223" s="35"/>
      <c r="GN223" s="35"/>
      <c r="GO223" s="35"/>
      <c r="GP223" s="35"/>
      <c r="GQ223" s="35"/>
      <c r="GR223" s="35"/>
      <c r="GS223" s="35"/>
      <c r="GT223" s="35"/>
      <c r="GU223" s="35"/>
      <c r="GV223" s="35"/>
      <c r="GW223" s="35"/>
      <c r="GX223" s="35"/>
      <c r="GY223" s="35"/>
      <c r="GZ223" s="35"/>
      <c r="HA223" s="35"/>
      <c r="HB223" s="35"/>
      <c r="HC223" s="35"/>
      <c r="HD223" s="35"/>
      <c r="HE223" s="35"/>
      <c r="HF223" s="35"/>
      <c r="HG223" s="35"/>
      <c r="HH223" s="35"/>
      <c r="HI223" s="35"/>
      <c r="HJ223" s="35"/>
      <c r="HK223" s="35"/>
      <c r="HL223" s="35"/>
      <c r="HM223" s="35"/>
      <c r="HN223" s="35"/>
      <c r="HO223" s="35"/>
      <c r="HP223" s="35"/>
      <c r="HQ223" s="35"/>
      <c r="HR223" s="35"/>
      <c r="HS223" s="35"/>
      <c r="HT223" s="35"/>
      <c r="HU223" s="35"/>
      <c r="HV223" s="35"/>
      <c r="HW223" s="35"/>
      <c r="HX223" s="35"/>
      <c r="HY223" s="35"/>
      <c r="HZ223" s="35"/>
      <c r="IA223" s="35"/>
      <c r="IB223" s="35"/>
      <c r="IC223" s="35"/>
      <c r="ID223" s="35"/>
      <c r="IE223" s="35"/>
      <c r="IF223" s="35"/>
      <c r="IG223" s="35"/>
      <c r="IH223" s="35"/>
      <c r="II223" s="35"/>
      <c r="IJ223" s="35"/>
      <c r="IK223" s="35"/>
      <c r="IL223" s="35"/>
      <c r="IM223" s="35"/>
      <c r="IN223" s="35"/>
      <c r="IO223" s="35"/>
      <c r="IP223" s="35"/>
      <c r="IQ223" s="35"/>
      <c r="IR223" s="35"/>
      <c r="IS223" s="35"/>
    </row>
    <row r="224" spans="1:253" s="34" customFormat="1" ht="13.5" customHeight="1" x14ac:dyDescent="0.2">
      <c r="A224" s="38">
        <v>306891</v>
      </c>
      <c r="B224" s="37" t="s">
        <v>863</v>
      </c>
      <c r="C224" s="38" t="s">
        <v>862</v>
      </c>
      <c r="D224" s="39" t="s">
        <v>540</v>
      </c>
      <c r="E224" s="36" t="s">
        <v>864</v>
      </c>
      <c r="F224" s="40">
        <v>117.986</v>
      </c>
      <c r="G224" s="40">
        <v>112.08669999999999</v>
      </c>
      <c r="H224" s="40">
        <v>109.72698000000001</v>
      </c>
      <c r="I224" s="40">
        <v>107.36726</v>
      </c>
      <c r="J224" s="45"/>
      <c r="K224" s="33"/>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c r="EP224" s="35"/>
      <c r="EQ224" s="35"/>
      <c r="ER224" s="35"/>
      <c r="ES224" s="35"/>
      <c r="ET224" s="35"/>
      <c r="EU224" s="35"/>
      <c r="EV224" s="35"/>
      <c r="EW224" s="35"/>
      <c r="EX224" s="35"/>
      <c r="EY224" s="35"/>
      <c r="EZ224" s="35"/>
      <c r="FA224" s="35"/>
      <c r="FB224" s="35"/>
      <c r="FC224" s="35"/>
      <c r="FD224" s="35"/>
      <c r="FE224" s="35"/>
      <c r="FF224" s="35"/>
      <c r="FG224" s="35"/>
      <c r="FH224" s="35"/>
      <c r="FI224" s="35"/>
      <c r="FJ224" s="35"/>
      <c r="FK224" s="35"/>
      <c r="FL224" s="35"/>
      <c r="FM224" s="35"/>
      <c r="FN224" s="35"/>
      <c r="FO224" s="35"/>
      <c r="FP224" s="35"/>
      <c r="FQ224" s="35"/>
      <c r="FR224" s="35"/>
      <c r="FS224" s="35"/>
      <c r="FT224" s="35"/>
      <c r="FU224" s="35"/>
      <c r="FV224" s="35"/>
      <c r="FW224" s="35"/>
      <c r="FX224" s="35"/>
      <c r="FY224" s="35"/>
      <c r="FZ224" s="35"/>
      <c r="GA224" s="35"/>
      <c r="GB224" s="35"/>
      <c r="GC224" s="35"/>
      <c r="GD224" s="35"/>
      <c r="GE224" s="35"/>
      <c r="GF224" s="35"/>
      <c r="GG224" s="35"/>
      <c r="GH224" s="35"/>
      <c r="GI224" s="35"/>
      <c r="GJ224" s="35"/>
      <c r="GK224" s="35"/>
      <c r="GL224" s="35"/>
      <c r="GM224" s="35"/>
      <c r="GN224" s="35"/>
      <c r="GO224" s="35"/>
      <c r="GP224" s="35"/>
      <c r="GQ224" s="35"/>
      <c r="GR224" s="35"/>
      <c r="GS224" s="35"/>
      <c r="GT224" s="35"/>
      <c r="GU224" s="35"/>
      <c r="GV224" s="35"/>
      <c r="GW224" s="35"/>
      <c r="GX224" s="35"/>
      <c r="GY224" s="35"/>
      <c r="GZ224" s="35"/>
      <c r="HA224" s="35"/>
      <c r="HB224" s="35"/>
      <c r="HC224" s="35"/>
      <c r="HD224" s="35"/>
      <c r="HE224" s="35"/>
      <c r="HF224" s="35"/>
      <c r="HG224" s="35"/>
      <c r="HH224" s="35"/>
      <c r="HI224" s="35"/>
      <c r="HJ224" s="35"/>
      <c r="HK224" s="35"/>
      <c r="HL224" s="35"/>
      <c r="HM224" s="35"/>
      <c r="HN224" s="35"/>
      <c r="HO224" s="35"/>
      <c r="HP224" s="35"/>
      <c r="HQ224" s="35"/>
      <c r="HR224" s="35"/>
      <c r="HS224" s="35"/>
      <c r="HT224" s="35"/>
      <c r="HU224" s="35"/>
      <c r="HV224" s="35"/>
      <c r="HW224" s="35"/>
      <c r="HX224" s="35"/>
      <c r="HY224" s="35"/>
      <c r="HZ224" s="35"/>
      <c r="IA224" s="35"/>
      <c r="IB224" s="35"/>
      <c r="IC224" s="35"/>
      <c r="ID224" s="35"/>
      <c r="IE224" s="35"/>
      <c r="IF224" s="35"/>
      <c r="IG224" s="35"/>
      <c r="IH224" s="35"/>
      <c r="II224" s="35"/>
      <c r="IJ224" s="35"/>
      <c r="IK224" s="35"/>
      <c r="IL224" s="35"/>
      <c r="IM224" s="35"/>
      <c r="IN224" s="35"/>
      <c r="IO224" s="35"/>
      <c r="IP224" s="35"/>
      <c r="IQ224" s="35"/>
      <c r="IR224" s="35"/>
      <c r="IS224" s="35"/>
    </row>
    <row r="225" spans="1:253" s="34" customFormat="1" ht="13.5" customHeight="1" x14ac:dyDescent="0.2">
      <c r="A225" s="38">
        <v>334377</v>
      </c>
      <c r="B225" s="37" t="s">
        <v>865</v>
      </c>
      <c r="C225" s="38" t="s">
        <v>862</v>
      </c>
      <c r="D225" s="39" t="s">
        <v>540</v>
      </c>
      <c r="E225" s="36" t="s">
        <v>734</v>
      </c>
      <c r="F225" s="40">
        <v>82.885000000000005</v>
      </c>
      <c r="G225" s="40">
        <v>78.740750000000006</v>
      </c>
      <c r="H225" s="40">
        <v>77.083050000000014</v>
      </c>
      <c r="I225" s="40">
        <v>75.425350000000009</v>
      </c>
      <c r="J225" s="45"/>
      <c r="K225" s="33"/>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c r="EP225" s="35"/>
      <c r="EQ225" s="35"/>
      <c r="ER225" s="35"/>
      <c r="ES225" s="35"/>
      <c r="ET225" s="35"/>
      <c r="EU225" s="35"/>
      <c r="EV225" s="35"/>
      <c r="EW225" s="35"/>
      <c r="EX225" s="35"/>
      <c r="EY225" s="35"/>
      <c r="EZ225" s="35"/>
      <c r="FA225" s="35"/>
      <c r="FB225" s="35"/>
      <c r="FC225" s="35"/>
      <c r="FD225" s="35"/>
      <c r="FE225" s="35"/>
      <c r="FF225" s="35"/>
      <c r="FG225" s="35"/>
      <c r="FH225" s="35"/>
      <c r="FI225" s="35"/>
      <c r="FJ225" s="35"/>
      <c r="FK225" s="35"/>
      <c r="FL225" s="35"/>
      <c r="FM225" s="35"/>
      <c r="FN225" s="35"/>
      <c r="FO225" s="35"/>
      <c r="FP225" s="35"/>
      <c r="FQ225" s="35"/>
      <c r="FR225" s="35"/>
      <c r="FS225" s="35"/>
      <c r="FT225" s="35"/>
      <c r="FU225" s="35"/>
      <c r="FV225" s="35"/>
      <c r="FW225" s="35"/>
      <c r="FX225" s="35"/>
      <c r="FY225" s="35"/>
      <c r="FZ225" s="35"/>
      <c r="GA225" s="35"/>
      <c r="GB225" s="35"/>
      <c r="GC225" s="35"/>
      <c r="GD225" s="35"/>
      <c r="GE225" s="35"/>
      <c r="GF225" s="35"/>
      <c r="GG225" s="35"/>
      <c r="GH225" s="35"/>
      <c r="GI225" s="35"/>
      <c r="GJ225" s="35"/>
      <c r="GK225" s="35"/>
      <c r="GL225" s="35"/>
      <c r="GM225" s="35"/>
      <c r="GN225" s="35"/>
      <c r="GO225" s="35"/>
      <c r="GP225" s="35"/>
      <c r="GQ225" s="35"/>
      <c r="GR225" s="35"/>
      <c r="GS225" s="35"/>
      <c r="GT225" s="35"/>
      <c r="GU225" s="35"/>
      <c r="GV225" s="35"/>
      <c r="GW225" s="35"/>
      <c r="GX225" s="35"/>
      <c r="GY225" s="35"/>
      <c r="GZ225" s="35"/>
      <c r="HA225" s="35"/>
      <c r="HB225" s="35"/>
      <c r="HC225" s="35"/>
      <c r="HD225" s="35"/>
      <c r="HE225" s="35"/>
      <c r="HF225" s="35"/>
      <c r="HG225" s="35"/>
      <c r="HH225" s="35"/>
      <c r="HI225" s="35"/>
      <c r="HJ225" s="35"/>
      <c r="HK225" s="35"/>
      <c r="HL225" s="35"/>
      <c r="HM225" s="35"/>
      <c r="HN225" s="35"/>
      <c r="HO225" s="35"/>
      <c r="HP225" s="35"/>
      <c r="HQ225" s="35"/>
      <c r="HR225" s="35"/>
      <c r="HS225" s="35"/>
      <c r="HT225" s="35"/>
      <c r="HU225" s="35"/>
      <c r="HV225" s="35"/>
      <c r="HW225" s="35"/>
      <c r="HX225" s="35"/>
      <c r="HY225" s="35"/>
      <c r="HZ225" s="35"/>
      <c r="IA225" s="35"/>
      <c r="IB225" s="35"/>
      <c r="IC225" s="35"/>
      <c r="ID225" s="35"/>
      <c r="IE225" s="35"/>
      <c r="IF225" s="35"/>
      <c r="IG225" s="35"/>
      <c r="IH225" s="35"/>
      <c r="II225" s="35"/>
      <c r="IJ225" s="35"/>
      <c r="IK225" s="35"/>
      <c r="IL225" s="35"/>
      <c r="IM225" s="35"/>
      <c r="IN225" s="35"/>
      <c r="IO225" s="35"/>
      <c r="IP225" s="35"/>
      <c r="IQ225" s="35"/>
      <c r="IR225" s="35"/>
      <c r="IS225" s="35"/>
    </row>
    <row r="226" spans="1:253" s="34" customFormat="1" ht="13.5" customHeight="1" x14ac:dyDescent="0.2">
      <c r="A226" s="38">
        <v>285134</v>
      </c>
      <c r="B226" s="37" t="s">
        <v>866</v>
      </c>
      <c r="C226" s="38" t="s">
        <v>862</v>
      </c>
      <c r="D226" s="39" t="s">
        <v>540</v>
      </c>
      <c r="E226" s="36" t="s">
        <v>853</v>
      </c>
      <c r="F226" s="40">
        <v>228.99799999999999</v>
      </c>
      <c r="G226" s="43" t="s">
        <v>584</v>
      </c>
      <c r="H226" s="40"/>
      <c r="I226" s="40"/>
      <c r="J226" s="45"/>
      <c r="K226" s="33"/>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c r="EP226" s="35"/>
      <c r="EQ226" s="35"/>
      <c r="ER226" s="35"/>
      <c r="ES226" s="35"/>
      <c r="ET226" s="35"/>
      <c r="EU226" s="35"/>
      <c r="EV226" s="35"/>
      <c r="EW226" s="35"/>
      <c r="EX226" s="35"/>
      <c r="EY226" s="35"/>
      <c r="EZ226" s="35"/>
      <c r="FA226" s="35"/>
      <c r="FB226" s="35"/>
      <c r="FC226" s="35"/>
      <c r="FD226" s="35"/>
      <c r="FE226" s="35"/>
      <c r="FF226" s="35"/>
      <c r="FG226" s="35"/>
      <c r="FH226" s="35"/>
      <c r="FI226" s="35"/>
      <c r="FJ226" s="35"/>
      <c r="FK226" s="35"/>
      <c r="FL226" s="35"/>
      <c r="FM226" s="35"/>
      <c r="FN226" s="35"/>
      <c r="FO226" s="35"/>
      <c r="FP226" s="35"/>
      <c r="FQ226" s="35"/>
      <c r="FR226" s="35"/>
      <c r="FS226" s="35"/>
      <c r="FT226" s="35"/>
      <c r="FU226" s="35"/>
      <c r="FV226" s="35"/>
      <c r="FW226" s="35"/>
      <c r="FX226" s="35"/>
      <c r="FY226" s="35"/>
      <c r="FZ226" s="35"/>
      <c r="GA226" s="35"/>
      <c r="GB226" s="35"/>
      <c r="GC226" s="35"/>
      <c r="GD226" s="35"/>
      <c r="GE226" s="35"/>
      <c r="GF226" s="35"/>
      <c r="GG226" s="35"/>
      <c r="GH226" s="35"/>
      <c r="GI226" s="35"/>
      <c r="GJ226" s="35"/>
      <c r="GK226" s="35"/>
      <c r="GL226" s="35"/>
      <c r="GM226" s="35"/>
      <c r="GN226" s="35"/>
      <c r="GO226" s="35"/>
      <c r="GP226" s="35"/>
      <c r="GQ226" s="35"/>
      <c r="GR226" s="35"/>
      <c r="GS226" s="35"/>
      <c r="GT226" s="35"/>
      <c r="GU226" s="35"/>
      <c r="GV226" s="35"/>
      <c r="GW226" s="35"/>
      <c r="GX226" s="35"/>
      <c r="GY226" s="35"/>
      <c r="GZ226" s="35"/>
      <c r="HA226" s="35"/>
      <c r="HB226" s="35"/>
      <c r="HC226" s="35"/>
      <c r="HD226" s="35"/>
      <c r="HE226" s="35"/>
      <c r="HF226" s="35"/>
      <c r="HG226" s="35"/>
      <c r="HH226" s="35"/>
      <c r="HI226" s="35"/>
      <c r="HJ226" s="35"/>
      <c r="HK226" s="35"/>
      <c r="HL226" s="35"/>
      <c r="HM226" s="35"/>
      <c r="HN226" s="35"/>
      <c r="HO226" s="35"/>
      <c r="HP226" s="35"/>
      <c r="HQ226" s="35"/>
      <c r="HR226" s="35"/>
      <c r="HS226" s="35"/>
      <c r="HT226" s="35"/>
      <c r="HU226" s="35"/>
      <c r="HV226" s="35"/>
      <c r="HW226" s="35"/>
      <c r="HX226" s="35"/>
      <c r="HY226" s="35"/>
      <c r="HZ226" s="35"/>
      <c r="IA226" s="35"/>
      <c r="IB226" s="35"/>
      <c r="IC226" s="35"/>
      <c r="ID226" s="35"/>
      <c r="IE226" s="35"/>
      <c r="IF226" s="35"/>
      <c r="IG226" s="35"/>
      <c r="IH226" s="35"/>
      <c r="II226" s="35"/>
      <c r="IJ226" s="35"/>
      <c r="IK226" s="35"/>
      <c r="IL226" s="35"/>
      <c r="IM226" s="35"/>
      <c r="IN226" s="35"/>
      <c r="IO226" s="35"/>
      <c r="IP226" s="35"/>
      <c r="IQ226" s="35"/>
      <c r="IR226" s="35"/>
      <c r="IS226" s="35"/>
    </row>
    <row r="227" spans="1:253" s="34" customFormat="1" ht="13.5" customHeight="1" x14ac:dyDescent="0.2">
      <c r="A227" s="38">
        <v>402919</v>
      </c>
      <c r="B227" s="37" t="s">
        <v>867</v>
      </c>
      <c r="C227" s="38" t="s">
        <v>868</v>
      </c>
      <c r="D227" s="39" t="s">
        <v>540</v>
      </c>
      <c r="E227" s="36" t="s">
        <v>555</v>
      </c>
      <c r="F227" s="40">
        <v>115.291</v>
      </c>
      <c r="G227" s="40">
        <v>109.52645</v>
      </c>
      <c r="H227" s="40">
        <v>107.22063</v>
      </c>
      <c r="I227" s="40">
        <v>104.91481</v>
      </c>
      <c r="J227" s="45"/>
      <c r="K227" s="33"/>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c r="EP227" s="35"/>
      <c r="EQ227" s="35"/>
      <c r="ER227" s="35"/>
      <c r="ES227" s="35"/>
      <c r="ET227" s="35"/>
      <c r="EU227" s="35"/>
      <c r="EV227" s="35"/>
      <c r="EW227" s="35"/>
      <c r="EX227" s="35"/>
      <c r="EY227" s="35"/>
      <c r="EZ227" s="35"/>
      <c r="FA227" s="35"/>
      <c r="FB227" s="35"/>
      <c r="FC227" s="35"/>
      <c r="FD227" s="35"/>
      <c r="FE227" s="35"/>
      <c r="FF227" s="35"/>
      <c r="FG227" s="35"/>
      <c r="FH227" s="35"/>
      <c r="FI227" s="35"/>
      <c r="FJ227" s="35"/>
      <c r="FK227" s="35"/>
      <c r="FL227" s="35"/>
      <c r="FM227" s="35"/>
      <c r="FN227" s="35"/>
      <c r="FO227" s="35"/>
      <c r="FP227" s="35"/>
      <c r="FQ227" s="35"/>
      <c r="FR227" s="35"/>
      <c r="FS227" s="35"/>
      <c r="FT227" s="35"/>
      <c r="FU227" s="35"/>
      <c r="FV227" s="35"/>
      <c r="FW227" s="35"/>
      <c r="FX227" s="35"/>
      <c r="FY227" s="35"/>
      <c r="FZ227" s="35"/>
      <c r="GA227" s="35"/>
      <c r="GB227" s="35"/>
      <c r="GC227" s="35"/>
      <c r="GD227" s="35"/>
      <c r="GE227" s="35"/>
      <c r="GF227" s="35"/>
      <c r="GG227" s="35"/>
      <c r="GH227" s="35"/>
      <c r="GI227" s="35"/>
      <c r="GJ227" s="35"/>
      <c r="GK227" s="35"/>
      <c r="GL227" s="35"/>
      <c r="GM227" s="35"/>
      <c r="GN227" s="35"/>
      <c r="GO227" s="35"/>
      <c r="GP227" s="35"/>
      <c r="GQ227" s="35"/>
      <c r="GR227" s="35"/>
      <c r="GS227" s="35"/>
      <c r="GT227" s="35"/>
      <c r="GU227" s="35"/>
      <c r="GV227" s="35"/>
      <c r="GW227" s="35"/>
      <c r="GX227" s="35"/>
      <c r="GY227" s="35"/>
      <c r="GZ227" s="35"/>
      <c r="HA227" s="35"/>
      <c r="HB227" s="35"/>
      <c r="HC227" s="35"/>
      <c r="HD227" s="35"/>
      <c r="HE227" s="35"/>
      <c r="HF227" s="35"/>
      <c r="HG227" s="35"/>
      <c r="HH227" s="35"/>
      <c r="HI227" s="35"/>
      <c r="HJ227" s="35"/>
      <c r="HK227" s="35"/>
      <c r="HL227" s="35"/>
      <c r="HM227" s="35"/>
      <c r="HN227" s="35"/>
      <c r="HO227" s="35"/>
      <c r="HP227" s="35"/>
      <c r="HQ227" s="35"/>
      <c r="HR227" s="35"/>
      <c r="HS227" s="35"/>
      <c r="HT227" s="35"/>
      <c r="HU227" s="35"/>
      <c r="HV227" s="35"/>
      <c r="HW227" s="35"/>
      <c r="HX227" s="35"/>
      <c r="HY227" s="35"/>
      <c r="HZ227" s="35"/>
      <c r="IA227" s="35"/>
      <c r="IB227" s="35"/>
      <c r="IC227" s="35"/>
      <c r="ID227" s="35"/>
      <c r="IE227" s="35"/>
      <c r="IF227" s="35"/>
      <c r="IG227" s="35"/>
      <c r="IH227" s="35"/>
      <c r="II227" s="35"/>
      <c r="IJ227" s="35"/>
      <c r="IK227" s="35"/>
      <c r="IL227" s="35"/>
      <c r="IM227" s="35"/>
      <c r="IN227" s="35"/>
      <c r="IO227" s="35"/>
      <c r="IP227" s="35"/>
      <c r="IQ227" s="35"/>
      <c r="IR227" s="35"/>
      <c r="IS227" s="35"/>
    </row>
    <row r="228" spans="1:253" s="34" customFormat="1" ht="13.5" customHeight="1" x14ac:dyDescent="0.2">
      <c r="A228" s="38">
        <v>371449</v>
      </c>
      <c r="B228" s="37" t="s">
        <v>869</v>
      </c>
      <c r="C228" s="38" t="s">
        <v>870</v>
      </c>
      <c r="D228" s="39" t="s">
        <v>540</v>
      </c>
      <c r="E228" s="36" t="s">
        <v>623</v>
      </c>
      <c r="F228" s="40">
        <v>154.99</v>
      </c>
      <c r="G228" s="40">
        <v>147.2405</v>
      </c>
      <c r="H228" s="40">
        <v>144.14070000000001</v>
      </c>
      <c r="I228" s="40">
        <v>141.04090000000002</v>
      </c>
      <c r="J228" s="45"/>
      <c r="K228" s="33"/>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c r="FG228" s="35"/>
      <c r="FH228" s="35"/>
      <c r="FI228" s="35"/>
      <c r="FJ228" s="35"/>
      <c r="FK228" s="35"/>
      <c r="FL228" s="35"/>
      <c r="FM228" s="35"/>
      <c r="FN228" s="35"/>
      <c r="FO228" s="35"/>
      <c r="FP228" s="35"/>
      <c r="FQ228" s="35"/>
      <c r="FR228" s="35"/>
      <c r="FS228" s="35"/>
      <c r="FT228" s="35"/>
      <c r="FU228" s="35"/>
      <c r="FV228" s="35"/>
      <c r="FW228" s="35"/>
      <c r="FX228" s="35"/>
      <c r="FY228" s="35"/>
      <c r="FZ228" s="35"/>
      <c r="GA228" s="35"/>
      <c r="GB228" s="35"/>
      <c r="GC228" s="35"/>
      <c r="GD228" s="35"/>
      <c r="GE228" s="35"/>
      <c r="GF228" s="35"/>
      <c r="GG228" s="35"/>
      <c r="GH228" s="35"/>
      <c r="GI228" s="35"/>
      <c r="GJ228" s="35"/>
      <c r="GK228" s="35"/>
      <c r="GL228" s="35"/>
      <c r="GM228" s="35"/>
      <c r="GN228" s="35"/>
      <c r="GO228" s="35"/>
      <c r="GP228" s="35"/>
      <c r="GQ228" s="35"/>
      <c r="GR228" s="35"/>
      <c r="GS228" s="35"/>
      <c r="GT228" s="35"/>
      <c r="GU228" s="35"/>
      <c r="GV228" s="35"/>
      <c r="GW228" s="35"/>
      <c r="GX228" s="35"/>
      <c r="GY228" s="35"/>
      <c r="GZ228" s="35"/>
      <c r="HA228" s="35"/>
      <c r="HB228" s="35"/>
      <c r="HC228" s="35"/>
      <c r="HD228" s="35"/>
      <c r="HE228" s="35"/>
      <c r="HF228" s="35"/>
      <c r="HG228" s="35"/>
      <c r="HH228" s="35"/>
      <c r="HI228" s="35"/>
      <c r="HJ228" s="35"/>
      <c r="HK228" s="35"/>
      <c r="HL228" s="35"/>
      <c r="HM228" s="35"/>
      <c r="HN228" s="35"/>
      <c r="HO228" s="35"/>
      <c r="HP228" s="35"/>
      <c r="HQ228" s="35"/>
      <c r="HR228" s="35"/>
      <c r="HS228" s="35"/>
      <c r="HT228" s="35"/>
      <c r="HU228" s="35"/>
      <c r="HV228" s="35"/>
      <c r="HW228" s="35"/>
      <c r="HX228" s="35"/>
      <c r="HY228" s="35"/>
      <c r="HZ228" s="35"/>
      <c r="IA228" s="35"/>
      <c r="IB228" s="35"/>
      <c r="IC228" s="35"/>
      <c r="ID228" s="35"/>
      <c r="IE228" s="35"/>
      <c r="IF228" s="35"/>
      <c r="IG228" s="35"/>
      <c r="IH228" s="35"/>
      <c r="II228" s="35"/>
      <c r="IJ228" s="35"/>
      <c r="IK228" s="35"/>
      <c r="IL228" s="35"/>
      <c r="IM228" s="35"/>
      <c r="IN228" s="35"/>
      <c r="IO228" s="35"/>
      <c r="IP228" s="35"/>
      <c r="IQ228" s="35"/>
      <c r="IR228" s="35"/>
      <c r="IS228" s="35"/>
    </row>
    <row r="229" spans="1:253" s="34" customFormat="1" ht="13.5" customHeight="1" x14ac:dyDescent="0.2">
      <c r="A229" s="38">
        <v>371450</v>
      </c>
      <c r="B229" s="37" t="s">
        <v>871</v>
      </c>
      <c r="C229" s="50" t="s">
        <v>870</v>
      </c>
      <c r="D229" s="39" t="s">
        <v>540</v>
      </c>
      <c r="E229" s="36" t="s">
        <v>623</v>
      </c>
      <c r="F229" s="40">
        <v>178.99199999999999</v>
      </c>
      <c r="G229" s="40">
        <v>170.04239999999999</v>
      </c>
      <c r="H229" s="40">
        <v>166.46256</v>
      </c>
      <c r="I229" s="40">
        <v>162.88272000000001</v>
      </c>
      <c r="J229" s="45"/>
      <c r="K229" s="33"/>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c r="EP229" s="35"/>
      <c r="EQ229" s="35"/>
      <c r="ER229" s="35"/>
      <c r="ES229" s="35"/>
      <c r="ET229" s="35"/>
      <c r="EU229" s="35"/>
      <c r="EV229" s="35"/>
      <c r="EW229" s="35"/>
      <c r="EX229" s="35"/>
      <c r="EY229" s="35"/>
      <c r="EZ229" s="35"/>
      <c r="FA229" s="35"/>
      <c r="FB229" s="35"/>
      <c r="FC229" s="35"/>
      <c r="FD229" s="35"/>
      <c r="FE229" s="35"/>
      <c r="FF229" s="35"/>
      <c r="FG229" s="35"/>
      <c r="FH229" s="35"/>
      <c r="FI229" s="35"/>
      <c r="FJ229" s="35"/>
      <c r="FK229" s="35"/>
      <c r="FL229" s="35"/>
      <c r="FM229" s="35"/>
      <c r="FN229" s="35"/>
      <c r="FO229" s="35"/>
      <c r="FP229" s="35"/>
      <c r="FQ229" s="35"/>
      <c r="FR229" s="35"/>
      <c r="FS229" s="35"/>
      <c r="FT229" s="35"/>
      <c r="FU229" s="35"/>
      <c r="FV229" s="35"/>
      <c r="FW229" s="35"/>
      <c r="FX229" s="35"/>
      <c r="FY229" s="35"/>
      <c r="FZ229" s="35"/>
      <c r="GA229" s="35"/>
      <c r="GB229" s="35"/>
      <c r="GC229" s="35"/>
      <c r="GD229" s="35"/>
      <c r="GE229" s="35"/>
      <c r="GF229" s="35"/>
      <c r="GG229" s="35"/>
      <c r="GH229" s="35"/>
      <c r="GI229" s="35"/>
      <c r="GJ229" s="35"/>
      <c r="GK229" s="35"/>
      <c r="GL229" s="35"/>
      <c r="GM229" s="35"/>
      <c r="GN229" s="35"/>
      <c r="GO229" s="35"/>
      <c r="GP229" s="35"/>
      <c r="GQ229" s="35"/>
      <c r="GR229" s="35"/>
      <c r="GS229" s="35"/>
      <c r="GT229" s="35"/>
      <c r="GU229" s="35"/>
      <c r="GV229" s="35"/>
      <c r="GW229" s="35"/>
      <c r="GX229" s="35"/>
      <c r="GY229" s="35"/>
      <c r="GZ229" s="35"/>
      <c r="HA229" s="35"/>
      <c r="HB229" s="35"/>
      <c r="HC229" s="35"/>
      <c r="HD229" s="35"/>
      <c r="HE229" s="35"/>
      <c r="HF229" s="35"/>
      <c r="HG229" s="35"/>
      <c r="HH229" s="35"/>
      <c r="HI229" s="35"/>
      <c r="HJ229" s="35"/>
      <c r="HK229" s="35"/>
      <c r="HL229" s="35"/>
      <c r="HM229" s="35"/>
      <c r="HN229" s="35"/>
      <c r="HO229" s="35"/>
      <c r="HP229" s="35"/>
      <c r="HQ229" s="35"/>
      <c r="HR229" s="35"/>
      <c r="HS229" s="35"/>
      <c r="HT229" s="35"/>
      <c r="HU229" s="35"/>
      <c r="HV229" s="35"/>
      <c r="HW229" s="35"/>
      <c r="HX229" s="35"/>
      <c r="HY229" s="35"/>
      <c r="HZ229" s="35"/>
      <c r="IA229" s="35"/>
      <c r="IB229" s="35"/>
      <c r="IC229" s="35"/>
      <c r="ID229" s="35"/>
      <c r="IE229" s="35"/>
      <c r="IF229" s="35"/>
      <c r="IG229" s="35"/>
      <c r="IH229" s="35"/>
      <c r="II229" s="35"/>
      <c r="IJ229" s="35"/>
      <c r="IK229" s="35"/>
      <c r="IL229" s="35"/>
      <c r="IM229" s="35"/>
      <c r="IN229" s="35"/>
      <c r="IO229" s="35"/>
      <c r="IP229" s="35"/>
      <c r="IQ229" s="35"/>
      <c r="IR229" s="35"/>
      <c r="IS229" s="35"/>
    </row>
    <row r="230" spans="1:253" s="34" customFormat="1" ht="13.5" customHeight="1" x14ac:dyDescent="0.2">
      <c r="A230" s="38">
        <v>414821</v>
      </c>
      <c r="B230" s="37" t="s">
        <v>872</v>
      </c>
      <c r="C230" s="50" t="s">
        <v>873</v>
      </c>
      <c r="D230" s="39" t="s">
        <v>540</v>
      </c>
      <c r="E230" s="36" t="s">
        <v>874</v>
      </c>
      <c r="F230" s="40">
        <v>110.99</v>
      </c>
      <c r="G230" s="40">
        <v>105.44049999999999</v>
      </c>
      <c r="H230" s="40">
        <v>103.22069999999999</v>
      </c>
      <c r="I230" s="40">
        <v>101.0009</v>
      </c>
      <c r="J230" s="45"/>
      <c r="K230" s="33"/>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c r="EP230" s="35"/>
      <c r="EQ230" s="35"/>
      <c r="ER230" s="35"/>
      <c r="ES230" s="35"/>
      <c r="ET230" s="35"/>
      <c r="EU230" s="35"/>
      <c r="EV230" s="35"/>
      <c r="EW230" s="35"/>
      <c r="EX230" s="35"/>
      <c r="EY230" s="35"/>
      <c r="EZ230" s="35"/>
      <c r="FA230" s="35"/>
      <c r="FB230" s="35"/>
      <c r="FC230" s="35"/>
      <c r="FD230" s="35"/>
      <c r="FE230" s="35"/>
      <c r="FF230" s="35"/>
      <c r="FG230" s="35"/>
      <c r="FH230" s="35"/>
      <c r="FI230" s="35"/>
      <c r="FJ230" s="35"/>
      <c r="FK230" s="35"/>
      <c r="FL230" s="35"/>
      <c r="FM230" s="35"/>
      <c r="FN230" s="35"/>
      <c r="FO230" s="35"/>
      <c r="FP230" s="35"/>
      <c r="FQ230" s="35"/>
      <c r="FR230" s="35"/>
      <c r="FS230" s="35"/>
      <c r="FT230" s="35"/>
      <c r="FU230" s="35"/>
      <c r="FV230" s="35"/>
      <c r="FW230" s="35"/>
      <c r="FX230" s="35"/>
      <c r="FY230" s="35"/>
      <c r="FZ230" s="35"/>
      <c r="GA230" s="35"/>
      <c r="GB230" s="35"/>
      <c r="GC230" s="35"/>
      <c r="GD230" s="35"/>
      <c r="GE230" s="35"/>
      <c r="GF230" s="35"/>
      <c r="GG230" s="35"/>
      <c r="GH230" s="35"/>
      <c r="GI230" s="35"/>
      <c r="GJ230" s="35"/>
      <c r="GK230" s="35"/>
      <c r="GL230" s="35"/>
      <c r="GM230" s="35"/>
      <c r="GN230" s="35"/>
      <c r="GO230" s="35"/>
      <c r="GP230" s="35"/>
      <c r="GQ230" s="35"/>
      <c r="GR230" s="35"/>
      <c r="GS230" s="35"/>
      <c r="GT230" s="35"/>
      <c r="GU230" s="35"/>
      <c r="GV230" s="35"/>
      <c r="GW230" s="35"/>
      <c r="GX230" s="35"/>
      <c r="GY230" s="35"/>
      <c r="GZ230" s="35"/>
      <c r="HA230" s="35"/>
      <c r="HB230" s="35"/>
      <c r="HC230" s="35"/>
      <c r="HD230" s="35"/>
      <c r="HE230" s="35"/>
      <c r="HF230" s="35"/>
      <c r="HG230" s="35"/>
      <c r="HH230" s="35"/>
      <c r="HI230" s="35"/>
      <c r="HJ230" s="35"/>
      <c r="HK230" s="35"/>
      <c r="HL230" s="35"/>
      <c r="HM230" s="35"/>
      <c r="HN230" s="35"/>
      <c r="HO230" s="35"/>
      <c r="HP230" s="35"/>
      <c r="HQ230" s="35"/>
      <c r="HR230" s="35"/>
      <c r="HS230" s="35"/>
      <c r="HT230" s="35"/>
      <c r="HU230" s="35"/>
      <c r="HV230" s="35"/>
      <c r="HW230" s="35"/>
      <c r="HX230" s="35"/>
      <c r="HY230" s="35"/>
      <c r="HZ230" s="35"/>
      <c r="IA230" s="35"/>
      <c r="IB230" s="35"/>
      <c r="IC230" s="35"/>
      <c r="ID230" s="35"/>
      <c r="IE230" s="35"/>
      <c r="IF230" s="35"/>
      <c r="IG230" s="35"/>
      <c r="IH230" s="35"/>
      <c r="II230" s="35"/>
      <c r="IJ230" s="35"/>
      <c r="IK230" s="35"/>
      <c r="IL230" s="35"/>
      <c r="IM230" s="35"/>
      <c r="IN230" s="35"/>
      <c r="IO230" s="35"/>
      <c r="IP230" s="35"/>
      <c r="IQ230" s="35"/>
      <c r="IR230" s="35"/>
      <c r="IS230" s="35"/>
    </row>
    <row r="231" spans="1:253" s="34" customFormat="1" ht="13.5" customHeight="1" x14ac:dyDescent="0.2">
      <c r="A231" s="38">
        <v>371411</v>
      </c>
      <c r="B231" s="37" t="s">
        <v>875</v>
      </c>
      <c r="C231" s="50" t="s">
        <v>873</v>
      </c>
      <c r="D231" s="39" t="s">
        <v>540</v>
      </c>
      <c r="E231" s="51" t="s">
        <v>608</v>
      </c>
      <c r="F231" s="40">
        <v>144.99100000000001</v>
      </c>
      <c r="G231" s="40">
        <v>137.74145000000001</v>
      </c>
      <c r="H231" s="40">
        <v>134.84163000000001</v>
      </c>
      <c r="I231" s="40">
        <v>131.94181</v>
      </c>
      <c r="J231" s="45"/>
      <c r="K231" s="33"/>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c r="FG231" s="35"/>
      <c r="FH231" s="35"/>
      <c r="FI231" s="35"/>
      <c r="FJ231" s="35"/>
      <c r="FK231" s="35"/>
      <c r="FL231" s="35"/>
      <c r="FM231" s="35"/>
      <c r="FN231" s="35"/>
      <c r="FO231" s="35"/>
      <c r="FP231" s="35"/>
      <c r="FQ231" s="35"/>
      <c r="FR231" s="35"/>
      <c r="FS231" s="35"/>
      <c r="FT231" s="35"/>
      <c r="FU231" s="35"/>
      <c r="FV231" s="35"/>
      <c r="FW231" s="35"/>
      <c r="FX231" s="35"/>
      <c r="FY231" s="35"/>
      <c r="FZ231" s="35"/>
      <c r="GA231" s="35"/>
      <c r="GB231" s="35"/>
      <c r="GC231" s="35"/>
      <c r="GD231" s="35"/>
      <c r="GE231" s="35"/>
      <c r="GF231" s="35"/>
      <c r="GG231" s="35"/>
      <c r="GH231" s="35"/>
      <c r="GI231" s="35"/>
      <c r="GJ231" s="35"/>
      <c r="GK231" s="35"/>
      <c r="GL231" s="35"/>
      <c r="GM231" s="35"/>
      <c r="GN231" s="35"/>
      <c r="GO231" s="35"/>
      <c r="GP231" s="35"/>
      <c r="GQ231" s="35"/>
      <c r="GR231" s="35"/>
      <c r="GS231" s="35"/>
      <c r="GT231" s="35"/>
      <c r="GU231" s="35"/>
      <c r="GV231" s="35"/>
      <c r="GW231" s="35"/>
      <c r="GX231" s="35"/>
      <c r="GY231" s="35"/>
      <c r="GZ231" s="35"/>
      <c r="HA231" s="35"/>
      <c r="HB231" s="35"/>
      <c r="HC231" s="35"/>
      <c r="HD231" s="35"/>
      <c r="HE231" s="35"/>
      <c r="HF231" s="35"/>
      <c r="HG231" s="35"/>
      <c r="HH231" s="35"/>
      <c r="HI231" s="35"/>
      <c r="HJ231" s="35"/>
      <c r="HK231" s="35"/>
      <c r="HL231" s="35"/>
      <c r="HM231" s="35"/>
      <c r="HN231" s="35"/>
      <c r="HO231" s="35"/>
      <c r="HP231" s="35"/>
      <c r="HQ231" s="35"/>
      <c r="HR231" s="35"/>
      <c r="HS231" s="35"/>
      <c r="HT231" s="35"/>
      <c r="HU231" s="35"/>
      <c r="HV231" s="35"/>
      <c r="HW231" s="35"/>
      <c r="HX231" s="35"/>
      <c r="HY231" s="35"/>
      <c r="HZ231" s="35"/>
      <c r="IA231" s="35"/>
      <c r="IB231" s="35"/>
      <c r="IC231" s="35"/>
      <c r="ID231" s="35"/>
      <c r="IE231" s="35"/>
      <c r="IF231" s="35"/>
      <c r="IG231" s="35"/>
      <c r="IH231" s="35"/>
      <c r="II231" s="35"/>
      <c r="IJ231" s="35"/>
      <c r="IK231" s="35"/>
      <c r="IL231" s="35"/>
      <c r="IM231" s="35"/>
      <c r="IN231" s="35"/>
      <c r="IO231" s="35"/>
      <c r="IP231" s="35"/>
      <c r="IQ231" s="35"/>
      <c r="IR231" s="35"/>
      <c r="IS231" s="35"/>
    </row>
    <row r="232" spans="1:253" s="34" customFormat="1" ht="13.5" customHeight="1" x14ac:dyDescent="0.2">
      <c r="A232" s="38">
        <v>371412</v>
      </c>
      <c r="B232" s="37" t="s">
        <v>876</v>
      </c>
      <c r="C232" s="50" t="s">
        <v>873</v>
      </c>
      <c r="D232" s="39" t="s">
        <v>540</v>
      </c>
      <c r="E232" s="51" t="s">
        <v>877</v>
      </c>
      <c r="F232" s="40">
        <v>161.98599999999999</v>
      </c>
      <c r="G232" s="40">
        <v>153.88669999999999</v>
      </c>
      <c r="H232" s="40">
        <v>150.64697999999999</v>
      </c>
      <c r="I232" s="40">
        <v>147.40726000000001</v>
      </c>
      <c r="J232" s="45"/>
      <c r="K232" s="33"/>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c r="EP232" s="35"/>
      <c r="EQ232" s="35"/>
      <c r="ER232" s="35"/>
      <c r="ES232" s="35"/>
      <c r="ET232" s="35"/>
      <c r="EU232" s="35"/>
      <c r="EV232" s="35"/>
      <c r="EW232" s="35"/>
      <c r="EX232" s="35"/>
      <c r="EY232" s="35"/>
      <c r="EZ232" s="35"/>
      <c r="FA232" s="35"/>
      <c r="FB232" s="35"/>
      <c r="FC232" s="35"/>
      <c r="FD232" s="35"/>
      <c r="FE232" s="35"/>
      <c r="FF232" s="35"/>
      <c r="FG232" s="35"/>
      <c r="FH232" s="35"/>
      <c r="FI232" s="35"/>
      <c r="FJ232" s="35"/>
      <c r="FK232" s="35"/>
      <c r="FL232" s="35"/>
      <c r="FM232" s="35"/>
      <c r="FN232" s="35"/>
      <c r="FO232" s="35"/>
      <c r="FP232" s="35"/>
      <c r="FQ232" s="35"/>
      <c r="FR232" s="35"/>
      <c r="FS232" s="35"/>
      <c r="FT232" s="35"/>
      <c r="FU232" s="35"/>
      <c r="FV232" s="35"/>
      <c r="FW232" s="35"/>
      <c r="FX232" s="35"/>
      <c r="FY232" s="35"/>
      <c r="FZ232" s="35"/>
      <c r="GA232" s="35"/>
      <c r="GB232" s="35"/>
      <c r="GC232" s="35"/>
      <c r="GD232" s="35"/>
      <c r="GE232" s="35"/>
      <c r="GF232" s="35"/>
      <c r="GG232" s="35"/>
      <c r="GH232" s="35"/>
      <c r="GI232" s="35"/>
      <c r="GJ232" s="35"/>
      <c r="GK232" s="35"/>
      <c r="GL232" s="35"/>
      <c r="GM232" s="35"/>
      <c r="GN232" s="35"/>
      <c r="GO232" s="35"/>
      <c r="GP232" s="35"/>
      <c r="GQ232" s="35"/>
      <c r="GR232" s="35"/>
      <c r="GS232" s="35"/>
      <c r="GT232" s="35"/>
      <c r="GU232" s="35"/>
      <c r="GV232" s="35"/>
      <c r="GW232" s="35"/>
      <c r="GX232" s="35"/>
      <c r="GY232" s="35"/>
      <c r="GZ232" s="35"/>
      <c r="HA232" s="35"/>
      <c r="HB232" s="35"/>
      <c r="HC232" s="35"/>
      <c r="HD232" s="35"/>
      <c r="HE232" s="35"/>
      <c r="HF232" s="35"/>
      <c r="HG232" s="35"/>
      <c r="HH232" s="35"/>
      <c r="HI232" s="35"/>
      <c r="HJ232" s="35"/>
      <c r="HK232" s="35"/>
      <c r="HL232" s="35"/>
      <c r="HM232" s="35"/>
      <c r="HN232" s="35"/>
      <c r="HO232" s="35"/>
      <c r="HP232" s="35"/>
      <c r="HQ232" s="35"/>
      <c r="HR232" s="35"/>
      <c r="HS232" s="35"/>
      <c r="HT232" s="35"/>
      <c r="HU232" s="35"/>
      <c r="HV232" s="35"/>
      <c r="HW232" s="35"/>
      <c r="HX232" s="35"/>
      <c r="HY232" s="35"/>
      <c r="HZ232" s="35"/>
      <c r="IA232" s="35"/>
      <c r="IB232" s="35"/>
      <c r="IC232" s="35"/>
      <c r="ID232" s="35"/>
      <c r="IE232" s="35"/>
      <c r="IF232" s="35"/>
      <c r="IG232" s="35"/>
      <c r="IH232" s="35"/>
      <c r="II232" s="35"/>
      <c r="IJ232" s="35"/>
      <c r="IK232" s="35"/>
      <c r="IL232" s="35"/>
      <c r="IM232" s="35"/>
      <c r="IN232" s="35"/>
      <c r="IO232" s="35"/>
      <c r="IP232" s="35"/>
      <c r="IQ232" s="35"/>
      <c r="IR232" s="35"/>
      <c r="IS232" s="35"/>
    </row>
    <row r="233" spans="1:253" s="34" customFormat="1" ht="13.5" customHeight="1" x14ac:dyDescent="0.2">
      <c r="A233" s="38">
        <v>212529</v>
      </c>
      <c r="B233" s="37" t="s">
        <v>878</v>
      </c>
      <c r="C233" s="50" t="s">
        <v>873</v>
      </c>
      <c r="D233" s="39" t="s">
        <v>540</v>
      </c>
      <c r="E233" s="36" t="s">
        <v>879</v>
      </c>
      <c r="F233" s="40">
        <v>313.995</v>
      </c>
      <c r="G233" s="40">
        <v>298.29525000000001</v>
      </c>
      <c r="H233" s="40">
        <v>292.01535000000001</v>
      </c>
      <c r="I233" s="40">
        <v>285.73545000000001</v>
      </c>
      <c r="J233" s="45"/>
      <c r="K233" s="33"/>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c r="EP233" s="35"/>
      <c r="EQ233" s="35"/>
      <c r="ER233" s="35"/>
      <c r="ES233" s="35"/>
      <c r="ET233" s="35"/>
      <c r="EU233" s="35"/>
      <c r="EV233" s="35"/>
      <c r="EW233" s="35"/>
      <c r="EX233" s="35"/>
      <c r="EY233" s="35"/>
      <c r="EZ233" s="35"/>
      <c r="FA233" s="35"/>
      <c r="FB233" s="35"/>
      <c r="FC233" s="35"/>
      <c r="FD233" s="35"/>
      <c r="FE233" s="35"/>
      <c r="FF233" s="35"/>
      <c r="FG233" s="35"/>
      <c r="FH233" s="35"/>
      <c r="FI233" s="35"/>
      <c r="FJ233" s="35"/>
      <c r="FK233" s="35"/>
      <c r="FL233" s="35"/>
      <c r="FM233" s="35"/>
      <c r="FN233" s="35"/>
      <c r="FO233" s="35"/>
      <c r="FP233" s="35"/>
      <c r="FQ233" s="35"/>
      <c r="FR233" s="35"/>
      <c r="FS233" s="35"/>
      <c r="FT233" s="35"/>
      <c r="FU233" s="35"/>
      <c r="FV233" s="35"/>
      <c r="FW233" s="35"/>
      <c r="FX233" s="35"/>
      <c r="FY233" s="35"/>
      <c r="FZ233" s="35"/>
      <c r="GA233" s="35"/>
      <c r="GB233" s="35"/>
      <c r="GC233" s="35"/>
      <c r="GD233" s="35"/>
      <c r="GE233" s="35"/>
      <c r="GF233" s="35"/>
      <c r="GG233" s="35"/>
      <c r="GH233" s="35"/>
      <c r="GI233" s="35"/>
      <c r="GJ233" s="35"/>
      <c r="GK233" s="35"/>
      <c r="GL233" s="35"/>
      <c r="GM233" s="35"/>
      <c r="GN233" s="35"/>
      <c r="GO233" s="35"/>
      <c r="GP233" s="35"/>
      <c r="GQ233" s="35"/>
      <c r="GR233" s="35"/>
      <c r="GS233" s="35"/>
      <c r="GT233" s="35"/>
      <c r="GU233" s="35"/>
      <c r="GV233" s="35"/>
      <c r="GW233" s="35"/>
      <c r="GX233" s="35"/>
      <c r="GY233" s="35"/>
      <c r="GZ233" s="35"/>
      <c r="HA233" s="35"/>
      <c r="HB233" s="35"/>
      <c r="HC233" s="35"/>
      <c r="HD233" s="35"/>
      <c r="HE233" s="35"/>
      <c r="HF233" s="35"/>
      <c r="HG233" s="35"/>
      <c r="HH233" s="35"/>
      <c r="HI233" s="35"/>
      <c r="HJ233" s="35"/>
      <c r="HK233" s="35"/>
      <c r="HL233" s="35"/>
      <c r="HM233" s="35"/>
      <c r="HN233" s="35"/>
      <c r="HO233" s="35"/>
      <c r="HP233" s="35"/>
      <c r="HQ233" s="35"/>
      <c r="HR233" s="35"/>
      <c r="HS233" s="35"/>
      <c r="HT233" s="35"/>
      <c r="HU233" s="35"/>
      <c r="HV233" s="35"/>
      <c r="HW233" s="35"/>
      <c r="HX233" s="35"/>
      <c r="HY233" s="35"/>
      <c r="HZ233" s="35"/>
      <c r="IA233" s="35"/>
      <c r="IB233" s="35"/>
      <c r="IC233" s="35"/>
      <c r="ID233" s="35"/>
      <c r="IE233" s="35"/>
      <c r="IF233" s="35"/>
      <c r="IG233" s="35"/>
      <c r="IH233" s="35"/>
      <c r="II233" s="35"/>
      <c r="IJ233" s="35"/>
      <c r="IK233" s="35"/>
      <c r="IL233" s="35"/>
      <c r="IM233" s="35"/>
      <c r="IN233" s="35"/>
      <c r="IO233" s="35"/>
      <c r="IP233" s="35"/>
      <c r="IQ233" s="35"/>
      <c r="IR233" s="35"/>
      <c r="IS233" s="35"/>
    </row>
    <row r="234" spans="1:253" s="34" customFormat="1" ht="13.5" customHeight="1" x14ac:dyDescent="0.2">
      <c r="A234" s="38">
        <v>331550</v>
      </c>
      <c r="B234" s="37" t="s">
        <v>880</v>
      </c>
      <c r="C234" s="50" t="s">
        <v>881</v>
      </c>
      <c r="D234" s="39" t="s">
        <v>540</v>
      </c>
      <c r="E234" s="36" t="s">
        <v>879</v>
      </c>
      <c r="F234" s="40">
        <v>263.98899999999998</v>
      </c>
      <c r="G234" s="40">
        <v>250.78954999999996</v>
      </c>
      <c r="H234" s="40">
        <v>245.50977</v>
      </c>
      <c r="I234" s="40">
        <v>240.22998999999999</v>
      </c>
      <c r="J234" s="45"/>
      <c r="K234" s="33"/>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c r="DR234" s="35"/>
      <c r="DS234" s="35"/>
      <c r="DT234" s="35"/>
      <c r="DU234" s="35"/>
      <c r="DV234" s="35"/>
      <c r="DW234" s="35"/>
      <c r="DX234" s="35"/>
      <c r="DY234" s="35"/>
      <c r="DZ234" s="35"/>
      <c r="EA234" s="35"/>
      <c r="EB234" s="35"/>
      <c r="EC234" s="35"/>
      <c r="ED234" s="35"/>
      <c r="EE234" s="35"/>
      <c r="EF234" s="35"/>
      <c r="EG234" s="35"/>
      <c r="EH234" s="35"/>
      <c r="EI234" s="35"/>
      <c r="EJ234" s="35"/>
      <c r="EK234" s="35"/>
      <c r="EL234" s="35"/>
      <c r="EM234" s="35"/>
      <c r="EN234" s="35"/>
      <c r="EO234" s="35"/>
      <c r="EP234" s="35"/>
      <c r="EQ234" s="35"/>
      <c r="ER234" s="35"/>
      <c r="ES234" s="35"/>
      <c r="ET234" s="35"/>
      <c r="EU234" s="35"/>
      <c r="EV234" s="35"/>
      <c r="EW234" s="35"/>
      <c r="EX234" s="35"/>
      <c r="EY234" s="35"/>
      <c r="EZ234" s="35"/>
      <c r="FA234" s="35"/>
      <c r="FB234" s="35"/>
      <c r="FC234" s="35"/>
      <c r="FD234" s="35"/>
      <c r="FE234" s="35"/>
      <c r="FF234" s="35"/>
      <c r="FG234" s="35"/>
      <c r="FH234" s="35"/>
      <c r="FI234" s="35"/>
      <c r="FJ234" s="35"/>
      <c r="FK234" s="35"/>
      <c r="FL234" s="35"/>
      <c r="FM234" s="35"/>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35"/>
      <c r="HM234" s="35"/>
      <c r="HN234" s="35"/>
      <c r="HO234" s="35"/>
      <c r="HP234" s="35"/>
      <c r="HQ234" s="35"/>
      <c r="HR234" s="35"/>
      <c r="HS234" s="35"/>
      <c r="HT234" s="35"/>
      <c r="HU234" s="35"/>
      <c r="HV234" s="35"/>
      <c r="HW234" s="35"/>
      <c r="HX234" s="35"/>
      <c r="HY234" s="35"/>
      <c r="HZ234" s="35"/>
      <c r="IA234" s="35"/>
      <c r="IB234" s="35"/>
      <c r="IC234" s="35"/>
      <c r="ID234" s="35"/>
      <c r="IE234" s="35"/>
      <c r="IF234" s="35"/>
      <c r="IG234" s="35"/>
      <c r="IH234" s="35"/>
      <c r="II234" s="35"/>
      <c r="IJ234" s="35"/>
      <c r="IK234" s="35"/>
      <c r="IL234" s="35"/>
      <c r="IM234" s="35"/>
      <c r="IN234" s="35"/>
      <c r="IO234" s="35"/>
      <c r="IP234" s="35"/>
      <c r="IQ234" s="35"/>
      <c r="IR234" s="35"/>
      <c r="IS234" s="35"/>
    </row>
    <row r="235" spans="1:253" s="34" customFormat="1" ht="13.5" customHeight="1" x14ac:dyDescent="0.2">
      <c r="A235" s="38">
        <v>49870</v>
      </c>
      <c r="B235" s="37" t="s">
        <v>882</v>
      </c>
      <c r="C235" s="50" t="s">
        <v>881</v>
      </c>
      <c r="D235" s="39" t="s">
        <v>540</v>
      </c>
      <c r="E235" s="36" t="s">
        <v>879</v>
      </c>
      <c r="F235" s="40">
        <v>591.99800000000005</v>
      </c>
      <c r="G235" s="40">
        <v>562.3981</v>
      </c>
      <c r="H235" s="40">
        <v>550.55814000000009</v>
      </c>
      <c r="I235" s="40">
        <v>538.71818000000007</v>
      </c>
      <c r="J235" s="45"/>
      <c r="K235" s="33"/>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c r="EP235" s="35"/>
      <c r="EQ235" s="35"/>
      <c r="ER235" s="35"/>
      <c r="ES235" s="35"/>
      <c r="ET235" s="35"/>
      <c r="EU235" s="35"/>
      <c r="EV235" s="35"/>
      <c r="EW235" s="35"/>
      <c r="EX235" s="35"/>
      <c r="EY235" s="35"/>
      <c r="EZ235" s="35"/>
      <c r="FA235" s="35"/>
      <c r="FB235" s="35"/>
      <c r="FC235" s="35"/>
      <c r="FD235" s="35"/>
      <c r="FE235" s="35"/>
      <c r="FF235" s="35"/>
      <c r="FG235" s="35"/>
      <c r="FH235" s="35"/>
      <c r="FI235" s="35"/>
      <c r="FJ235" s="35"/>
      <c r="FK235" s="35"/>
      <c r="FL235" s="35"/>
      <c r="FM235" s="35"/>
      <c r="FN235" s="35"/>
      <c r="FO235" s="35"/>
      <c r="FP235" s="35"/>
      <c r="FQ235" s="35"/>
      <c r="FR235" s="35"/>
      <c r="FS235" s="35"/>
      <c r="FT235" s="35"/>
      <c r="FU235" s="35"/>
      <c r="FV235" s="35"/>
      <c r="FW235" s="35"/>
      <c r="FX235" s="35"/>
      <c r="FY235" s="35"/>
      <c r="FZ235" s="35"/>
      <c r="GA235" s="35"/>
      <c r="GB235" s="35"/>
      <c r="GC235" s="35"/>
      <c r="GD235" s="35"/>
      <c r="GE235" s="35"/>
      <c r="GF235" s="35"/>
      <c r="GG235" s="35"/>
      <c r="GH235" s="35"/>
      <c r="GI235" s="35"/>
      <c r="GJ235" s="35"/>
      <c r="GK235" s="35"/>
      <c r="GL235" s="35"/>
      <c r="GM235" s="35"/>
      <c r="GN235" s="35"/>
      <c r="GO235" s="35"/>
      <c r="GP235" s="35"/>
      <c r="GQ235" s="35"/>
      <c r="GR235" s="35"/>
      <c r="GS235" s="35"/>
      <c r="GT235" s="35"/>
      <c r="GU235" s="35"/>
      <c r="GV235" s="35"/>
      <c r="GW235" s="35"/>
      <c r="GX235" s="35"/>
      <c r="GY235" s="35"/>
      <c r="GZ235" s="35"/>
      <c r="HA235" s="35"/>
      <c r="HB235" s="35"/>
      <c r="HC235" s="35"/>
      <c r="HD235" s="35"/>
      <c r="HE235" s="35"/>
      <c r="HF235" s="35"/>
      <c r="HG235" s="35"/>
      <c r="HH235" s="35"/>
      <c r="HI235" s="35"/>
      <c r="HJ235" s="35"/>
      <c r="HK235" s="35"/>
      <c r="HL235" s="35"/>
      <c r="HM235" s="35"/>
      <c r="HN235" s="35"/>
      <c r="HO235" s="35"/>
      <c r="HP235" s="35"/>
      <c r="HQ235" s="35"/>
      <c r="HR235" s="35"/>
      <c r="HS235" s="35"/>
      <c r="HT235" s="35"/>
      <c r="HU235" s="35"/>
      <c r="HV235" s="35"/>
      <c r="HW235" s="35"/>
      <c r="HX235" s="35"/>
      <c r="HY235" s="35"/>
      <c r="HZ235" s="35"/>
      <c r="IA235" s="35"/>
      <c r="IB235" s="35"/>
      <c r="IC235" s="35"/>
      <c r="ID235" s="35"/>
      <c r="IE235" s="35"/>
      <c r="IF235" s="35"/>
      <c r="IG235" s="35"/>
      <c r="IH235" s="35"/>
      <c r="II235" s="35"/>
      <c r="IJ235" s="35"/>
      <c r="IK235" s="35"/>
      <c r="IL235" s="35"/>
      <c r="IM235" s="35"/>
      <c r="IN235" s="35"/>
      <c r="IO235" s="35"/>
      <c r="IP235" s="35"/>
      <c r="IQ235" s="35"/>
      <c r="IR235" s="35"/>
      <c r="IS235" s="35"/>
    </row>
    <row r="236" spans="1:253" s="34" customFormat="1" ht="13.5" customHeight="1" x14ac:dyDescent="0.2">
      <c r="A236" s="38">
        <v>104171</v>
      </c>
      <c r="B236" s="37" t="s">
        <v>883</v>
      </c>
      <c r="C236" s="49" t="s">
        <v>884</v>
      </c>
      <c r="D236" s="39" t="s">
        <v>540</v>
      </c>
      <c r="E236" s="51" t="s">
        <v>555</v>
      </c>
      <c r="F236" s="40">
        <v>83.885999999999996</v>
      </c>
      <c r="G236" s="40">
        <v>79.691699999999997</v>
      </c>
      <c r="H236" s="40">
        <v>78.013980000000004</v>
      </c>
      <c r="I236" s="40">
        <v>76.336259999999996</v>
      </c>
      <c r="J236" s="45"/>
      <c r="K236" s="33"/>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c r="DR236" s="35"/>
      <c r="DS236" s="35"/>
      <c r="DT236" s="35"/>
      <c r="DU236" s="35"/>
      <c r="DV236" s="35"/>
      <c r="DW236" s="35"/>
      <c r="DX236" s="35"/>
      <c r="DY236" s="35"/>
      <c r="DZ236" s="35"/>
      <c r="EA236" s="35"/>
      <c r="EB236" s="35"/>
      <c r="EC236" s="35"/>
      <c r="ED236" s="35"/>
      <c r="EE236" s="35"/>
      <c r="EF236" s="35"/>
      <c r="EG236" s="35"/>
      <c r="EH236" s="35"/>
      <c r="EI236" s="35"/>
      <c r="EJ236" s="35"/>
      <c r="EK236" s="35"/>
      <c r="EL236" s="35"/>
      <c r="EM236" s="35"/>
      <c r="EN236" s="35"/>
      <c r="EO236" s="35"/>
      <c r="EP236" s="35"/>
      <c r="EQ236" s="35"/>
      <c r="ER236" s="35"/>
      <c r="ES236" s="35"/>
      <c r="ET236" s="35"/>
      <c r="EU236" s="35"/>
      <c r="EV236" s="35"/>
      <c r="EW236" s="35"/>
      <c r="EX236" s="35"/>
      <c r="EY236" s="35"/>
      <c r="EZ236" s="35"/>
      <c r="FA236" s="35"/>
      <c r="FB236" s="35"/>
      <c r="FC236" s="35"/>
      <c r="FD236" s="35"/>
      <c r="FE236" s="35"/>
      <c r="FF236" s="35"/>
      <c r="FG236" s="35"/>
      <c r="FH236" s="35"/>
      <c r="FI236" s="35"/>
      <c r="FJ236" s="35"/>
      <c r="FK236" s="35"/>
      <c r="FL236" s="35"/>
      <c r="FM236" s="35"/>
      <c r="FN236" s="35"/>
      <c r="FO236" s="35"/>
      <c r="FP236" s="35"/>
      <c r="FQ236" s="35"/>
      <c r="FR236" s="35"/>
      <c r="FS236" s="35"/>
      <c r="FT236" s="35"/>
      <c r="FU236" s="35"/>
      <c r="FV236" s="35"/>
      <c r="FW236" s="35"/>
      <c r="FX236" s="35"/>
      <c r="FY236" s="35"/>
      <c r="FZ236" s="35"/>
      <c r="GA236" s="35"/>
      <c r="GB236" s="35"/>
      <c r="GC236" s="35"/>
      <c r="GD236" s="35"/>
      <c r="GE236" s="35"/>
      <c r="GF236" s="35"/>
      <c r="GG236" s="35"/>
      <c r="GH236" s="35"/>
      <c r="GI236" s="35"/>
      <c r="GJ236" s="35"/>
      <c r="GK236" s="35"/>
      <c r="GL236" s="35"/>
      <c r="GM236" s="35"/>
      <c r="GN236" s="35"/>
      <c r="GO236" s="35"/>
      <c r="GP236" s="35"/>
      <c r="GQ236" s="35"/>
      <c r="GR236" s="35"/>
      <c r="GS236" s="35"/>
      <c r="GT236" s="35"/>
      <c r="GU236" s="35"/>
      <c r="GV236" s="35"/>
      <c r="GW236" s="35"/>
      <c r="GX236" s="35"/>
      <c r="GY236" s="35"/>
      <c r="GZ236" s="35"/>
      <c r="HA236" s="35"/>
      <c r="HB236" s="35"/>
      <c r="HC236" s="35"/>
      <c r="HD236" s="35"/>
      <c r="HE236" s="35"/>
      <c r="HF236" s="35"/>
      <c r="HG236" s="35"/>
      <c r="HH236" s="35"/>
      <c r="HI236" s="35"/>
      <c r="HJ236" s="35"/>
      <c r="HK236" s="35"/>
      <c r="HL236" s="35"/>
      <c r="HM236" s="35"/>
      <c r="HN236" s="35"/>
      <c r="HO236" s="35"/>
      <c r="HP236" s="35"/>
      <c r="HQ236" s="35"/>
      <c r="HR236" s="35"/>
      <c r="HS236" s="35"/>
      <c r="HT236" s="35"/>
      <c r="HU236" s="35"/>
      <c r="HV236" s="35"/>
      <c r="HW236" s="35"/>
      <c r="HX236" s="35"/>
      <c r="HY236" s="35"/>
      <c r="HZ236" s="35"/>
      <c r="IA236" s="35"/>
      <c r="IB236" s="35"/>
      <c r="IC236" s="35"/>
      <c r="ID236" s="35"/>
      <c r="IE236" s="35"/>
      <c r="IF236" s="35"/>
      <c r="IG236" s="35"/>
      <c r="IH236" s="35"/>
      <c r="II236" s="35"/>
      <c r="IJ236" s="35"/>
      <c r="IK236" s="35"/>
      <c r="IL236" s="35"/>
      <c r="IM236" s="35"/>
      <c r="IN236" s="35"/>
      <c r="IO236" s="35"/>
      <c r="IP236" s="35"/>
      <c r="IQ236" s="35"/>
      <c r="IR236" s="35"/>
      <c r="IS236" s="35"/>
    </row>
    <row r="237" spans="1:253" s="34" customFormat="1" ht="13.5" customHeight="1" x14ac:dyDescent="0.2">
      <c r="A237" s="38">
        <v>386864</v>
      </c>
      <c r="B237" s="37" t="s">
        <v>885</v>
      </c>
      <c r="C237" s="49" t="s">
        <v>884</v>
      </c>
      <c r="D237" s="39" t="s">
        <v>540</v>
      </c>
      <c r="E237" s="51" t="s">
        <v>623</v>
      </c>
      <c r="F237" s="40">
        <v>168.99299999999999</v>
      </c>
      <c r="G237" s="40">
        <v>160.54334999999998</v>
      </c>
      <c r="H237" s="40">
        <v>157.16349</v>
      </c>
      <c r="I237" s="40">
        <v>153.78362999999999</v>
      </c>
      <c r="J237" s="45"/>
      <c r="K237" s="33"/>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c r="EP237" s="35"/>
      <c r="EQ237" s="35"/>
      <c r="ER237" s="35"/>
      <c r="ES237" s="35"/>
      <c r="ET237" s="35"/>
      <c r="EU237" s="35"/>
      <c r="EV237" s="35"/>
      <c r="EW237" s="35"/>
      <c r="EX237" s="35"/>
      <c r="EY237" s="35"/>
      <c r="EZ237" s="35"/>
      <c r="FA237" s="35"/>
      <c r="FB237" s="35"/>
      <c r="FC237" s="35"/>
      <c r="FD237" s="35"/>
      <c r="FE237" s="35"/>
      <c r="FF237" s="35"/>
      <c r="FG237" s="35"/>
      <c r="FH237" s="35"/>
      <c r="FI237" s="35"/>
      <c r="FJ237" s="35"/>
      <c r="FK237" s="35"/>
      <c r="FL237" s="35"/>
      <c r="FM237" s="35"/>
      <c r="FN237" s="35"/>
      <c r="FO237" s="35"/>
      <c r="FP237" s="35"/>
      <c r="FQ237" s="35"/>
      <c r="FR237" s="35"/>
      <c r="FS237" s="35"/>
      <c r="FT237" s="35"/>
      <c r="FU237" s="35"/>
      <c r="FV237" s="35"/>
      <c r="FW237" s="35"/>
      <c r="FX237" s="35"/>
      <c r="FY237" s="35"/>
      <c r="FZ237" s="35"/>
      <c r="GA237" s="35"/>
      <c r="GB237" s="35"/>
      <c r="GC237" s="35"/>
      <c r="GD237" s="35"/>
      <c r="GE237" s="35"/>
      <c r="GF237" s="35"/>
      <c r="GG237" s="35"/>
      <c r="GH237" s="35"/>
      <c r="GI237" s="35"/>
      <c r="GJ237" s="35"/>
      <c r="GK237" s="35"/>
      <c r="GL237" s="35"/>
      <c r="GM237" s="35"/>
      <c r="GN237" s="35"/>
      <c r="GO237" s="35"/>
      <c r="GP237" s="35"/>
      <c r="GQ237" s="35"/>
      <c r="GR237" s="35"/>
      <c r="GS237" s="35"/>
      <c r="GT237" s="35"/>
      <c r="GU237" s="35"/>
      <c r="GV237" s="35"/>
      <c r="GW237" s="35"/>
      <c r="GX237" s="35"/>
      <c r="GY237" s="35"/>
      <c r="GZ237" s="35"/>
      <c r="HA237" s="35"/>
      <c r="HB237" s="35"/>
      <c r="HC237" s="35"/>
      <c r="HD237" s="35"/>
      <c r="HE237" s="35"/>
      <c r="HF237" s="35"/>
      <c r="HG237" s="35"/>
      <c r="HH237" s="35"/>
      <c r="HI237" s="35"/>
      <c r="HJ237" s="35"/>
      <c r="HK237" s="35"/>
      <c r="HL237" s="35"/>
      <c r="HM237" s="35"/>
      <c r="HN237" s="35"/>
      <c r="HO237" s="35"/>
      <c r="HP237" s="35"/>
      <c r="HQ237" s="35"/>
      <c r="HR237" s="35"/>
      <c r="HS237" s="35"/>
      <c r="HT237" s="35"/>
      <c r="HU237" s="35"/>
      <c r="HV237" s="35"/>
      <c r="HW237" s="35"/>
      <c r="HX237" s="35"/>
      <c r="HY237" s="35"/>
      <c r="HZ237" s="35"/>
      <c r="IA237" s="35"/>
      <c r="IB237" s="35"/>
      <c r="IC237" s="35"/>
      <c r="ID237" s="35"/>
      <c r="IE237" s="35"/>
      <c r="IF237" s="35"/>
      <c r="IG237" s="35"/>
      <c r="IH237" s="35"/>
      <c r="II237" s="35"/>
      <c r="IJ237" s="35"/>
      <c r="IK237" s="35"/>
      <c r="IL237" s="35"/>
      <c r="IM237" s="35"/>
      <c r="IN237" s="35"/>
      <c r="IO237" s="35"/>
      <c r="IP237" s="35"/>
      <c r="IQ237" s="35"/>
      <c r="IR237" s="35"/>
      <c r="IS237" s="35"/>
    </row>
    <row r="238" spans="1:253" s="34" customFormat="1" ht="13.5" customHeight="1" x14ac:dyDescent="0.2">
      <c r="A238" s="38">
        <v>84701</v>
      </c>
      <c r="B238" s="37" t="s">
        <v>886</v>
      </c>
      <c r="C238" s="49" t="s">
        <v>884</v>
      </c>
      <c r="D238" s="39" t="s">
        <v>540</v>
      </c>
      <c r="E238" s="51" t="s">
        <v>853</v>
      </c>
      <c r="F238" s="40">
        <v>428.98899999999998</v>
      </c>
      <c r="G238" s="40">
        <v>407.53954999999996</v>
      </c>
      <c r="H238" s="40">
        <v>398.95976999999999</v>
      </c>
      <c r="I238" s="40">
        <v>390.37998999999996</v>
      </c>
      <c r="J238" s="45"/>
      <c r="K238" s="33"/>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c r="EP238" s="35"/>
      <c r="EQ238" s="35"/>
      <c r="ER238" s="35"/>
      <c r="ES238" s="35"/>
      <c r="ET238" s="35"/>
      <c r="EU238" s="35"/>
      <c r="EV238" s="35"/>
      <c r="EW238" s="35"/>
      <c r="EX238" s="35"/>
      <c r="EY238" s="35"/>
      <c r="EZ238" s="35"/>
      <c r="FA238" s="35"/>
      <c r="FB238" s="35"/>
      <c r="FC238" s="35"/>
      <c r="FD238" s="35"/>
      <c r="FE238" s="35"/>
      <c r="FF238" s="35"/>
      <c r="FG238" s="35"/>
      <c r="FH238" s="35"/>
      <c r="FI238" s="35"/>
      <c r="FJ238" s="35"/>
      <c r="FK238" s="35"/>
      <c r="FL238" s="35"/>
      <c r="FM238" s="35"/>
      <c r="FN238" s="35"/>
      <c r="FO238" s="35"/>
      <c r="FP238" s="35"/>
      <c r="FQ238" s="35"/>
      <c r="FR238" s="35"/>
      <c r="FS238" s="35"/>
      <c r="FT238" s="35"/>
      <c r="FU238" s="35"/>
      <c r="FV238" s="35"/>
      <c r="FW238" s="35"/>
      <c r="FX238" s="35"/>
      <c r="FY238" s="35"/>
      <c r="FZ238" s="35"/>
      <c r="GA238" s="35"/>
      <c r="GB238" s="35"/>
      <c r="GC238" s="35"/>
      <c r="GD238" s="35"/>
      <c r="GE238" s="35"/>
      <c r="GF238" s="35"/>
      <c r="GG238" s="35"/>
      <c r="GH238" s="35"/>
      <c r="GI238" s="35"/>
      <c r="GJ238" s="35"/>
      <c r="GK238" s="35"/>
      <c r="GL238" s="35"/>
      <c r="GM238" s="35"/>
      <c r="GN238" s="35"/>
      <c r="GO238" s="35"/>
      <c r="GP238" s="35"/>
      <c r="GQ238" s="35"/>
      <c r="GR238" s="35"/>
      <c r="GS238" s="35"/>
      <c r="GT238" s="35"/>
      <c r="GU238" s="35"/>
      <c r="GV238" s="35"/>
      <c r="GW238" s="35"/>
      <c r="GX238" s="35"/>
      <c r="GY238" s="35"/>
      <c r="GZ238" s="35"/>
      <c r="HA238" s="35"/>
      <c r="HB238" s="35"/>
      <c r="HC238" s="35"/>
      <c r="HD238" s="35"/>
      <c r="HE238" s="35"/>
      <c r="HF238" s="35"/>
      <c r="HG238" s="35"/>
      <c r="HH238" s="35"/>
      <c r="HI238" s="35"/>
      <c r="HJ238" s="35"/>
      <c r="HK238" s="35"/>
      <c r="HL238" s="35"/>
      <c r="HM238" s="35"/>
      <c r="HN238" s="35"/>
      <c r="HO238" s="35"/>
      <c r="HP238" s="35"/>
      <c r="HQ238" s="35"/>
      <c r="HR238" s="35"/>
      <c r="HS238" s="35"/>
      <c r="HT238" s="35"/>
      <c r="HU238" s="35"/>
      <c r="HV238" s="35"/>
      <c r="HW238" s="35"/>
      <c r="HX238" s="35"/>
      <c r="HY238" s="35"/>
      <c r="HZ238" s="35"/>
      <c r="IA238" s="35"/>
      <c r="IB238" s="35"/>
      <c r="IC238" s="35"/>
      <c r="ID238" s="35"/>
      <c r="IE238" s="35"/>
      <c r="IF238" s="35"/>
      <c r="IG238" s="35"/>
      <c r="IH238" s="35"/>
      <c r="II238" s="35"/>
      <c r="IJ238" s="35"/>
      <c r="IK238" s="35"/>
      <c r="IL238" s="35"/>
      <c r="IM238" s="35"/>
      <c r="IN238" s="35"/>
      <c r="IO238" s="35"/>
      <c r="IP238" s="35"/>
      <c r="IQ238" s="35"/>
      <c r="IR238" s="35"/>
      <c r="IS238" s="35"/>
    </row>
    <row r="239" spans="1:253" s="34" customFormat="1" ht="13.5" customHeight="1" x14ac:dyDescent="0.2">
      <c r="A239" s="38">
        <v>376134</v>
      </c>
      <c r="B239" s="37" t="s">
        <v>887</v>
      </c>
      <c r="C239" s="49" t="s">
        <v>884</v>
      </c>
      <c r="D239" s="39" t="s">
        <v>540</v>
      </c>
      <c r="E239" s="51" t="s">
        <v>888</v>
      </c>
      <c r="F239" s="40">
        <v>69.894000000000005</v>
      </c>
      <c r="G239" s="40">
        <v>66.399299999999997</v>
      </c>
      <c r="H239" s="40">
        <v>65.00142000000001</v>
      </c>
      <c r="I239" s="40">
        <v>63.60354000000001</v>
      </c>
      <c r="J239" s="45"/>
      <c r="K239" s="33"/>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c r="EP239" s="35"/>
      <c r="EQ239" s="35"/>
      <c r="ER239" s="35"/>
      <c r="ES239" s="35"/>
      <c r="ET239" s="35"/>
      <c r="EU239" s="35"/>
      <c r="EV239" s="35"/>
      <c r="EW239" s="35"/>
      <c r="EX239" s="35"/>
      <c r="EY239" s="35"/>
      <c r="EZ239" s="35"/>
      <c r="FA239" s="35"/>
      <c r="FB239" s="35"/>
      <c r="FC239" s="35"/>
      <c r="FD239" s="35"/>
      <c r="FE239" s="35"/>
      <c r="FF239" s="35"/>
      <c r="FG239" s="35"/>
      <c r="FH239" s="35"/>
      <c r="FI239" s="35"/>
      <c r="FJ239" s="35"/>
      <c r="FK239" s="35"/>
      <c r="FL239" s="35"/>
      <c r="FM239" s="35"/>
      <c r="FN239" s="35"/>
      <c r="FO239" s="35"/>
      <c r="FP239" s="35"/>
      <c r="FQ239" s="35"/>
      <c r="FR239" s="35"/>
      <c r="FS239" s="35"/>
      <c r="FT239" s="35"/>
      <c r="FU239" s="35"/>
      <c r="FV239" s="35"/>
      <c r="FW239" s="35"/>
      <c r="FX239" s="35"/>
      <c r="FY239" s="35"/>
      <c r="FZ239" s="35"/>
      <c r="GA239" s="35"/>
      <c r="GB239" s="35"/>
      <c r="GC239" s="35"/>
      <c r="GD239" s="35"/>
      <c r="GE239" s="35"/>
      <c r="GF239" s="35"/>
      <c r="GG239" s="35"/>
      <c r="GH239" s="35"/>
      <c r="GI239" s="35"/>
      <c r="GJ239" s="35"/>
      <c r="GK239" s="35"/>
      <c r="GL239" s="35"/>
      <c r="GM239" s="35"/>
      <c r="GN239" s="35"/>
      <c r="GO239" s="35"/>
      <c r="GP239" s="35"/>
      <c r="GQ239" s="35"/>
      <c r="GR239" s="35"/>
      <c r="GS239" s="35"/>
      <c r="GT239" s="35"/>
      <c r="GU239" s="35"/>
      <c r="GV239" s="35"/>
      <c r="GW239" s="35"/>
      <c r="GX239" s="35"/>
      <c r="GY239" s="35"/>
      <c r="GZ239" s="35"/>
      <c r="HA239" s="35"/>
      <c r="HB239" s="35"/>
      <c r="HC239" s="35"/>
      <c r="HD239" s="35"/>
      <c r="HE239" s="35"/>
      <c r="HF239" s="35"/>
      <c r="HG239" s="35"/>
      <c r="HH239" s="35"/>
      <c r="HI239" s="35"/>
      <c r="HJ239" s="35"/>
      <c r="HK239" s="35"/>
      <c r="HL239" s="35"/>
      <c r="HM239" s="35"/>
      <c r="HN239" s="35"/>
      <c r="HO239" s="35"/>
      <c r="HP239" s="35"/>
      <c r="HQ239" s="35"/>
      <c r="HR239" s="35"/>
      <c r="HS239" s="35"/>
      <c r="HT239" s="35"/>
      <c r="HU239" s="35"/>
      <c r="HV239" s="35"/>
      <c r="HW239" s="35"/>
      <c r="HX239" s="35"/>
      <c r="HY239" s="35"/>
      <c r="HZ239" s="35"/>
      <c r="IA239" s="35"/>
      <c r="IB239" s="35"/>
      <c r="IC239" s="35"/>
      <c r="ID239" s="35"/>
      <c r="IE239" s="35"/>
      <c r="IF239" s="35"/>
      <c r="IG239" s="35"/>
      <c r="IH239" s="35"/>
      <c r="II239" s="35"/>
      <c r="IJ239" s="35"/>
      <c r="IK239" s="35"/>
      <c r="IL239" s="35"/>
      <c r="IM239" s="35"/>
      <c r="IN239" s="35"/>
      <c r="IO239" s="35"/>
      <c r="IP239" s="35"/>
      <c r="IQ239" s="35"/>
      <c r="IR239" s="35"/>
      <c r="IS239" s="35"/>
    </row>
    <row r="240" spans="1:253" s="34" customFormat="1" ht="13.5" customHeight="1" x14ac:dyDescent="0.2">
      <c r="A240" s="38">
        <v>279248</v>
      </c>
      <c r="B240" s="37" t="s">
        <v>889</v>
      </c>
      <c r="C240" s="49" t="s">
        <v>884</v>
      </c>
      <c r="D240" s="39" t="s">
        <v>540</v>
      </c>
      <c r="E240" s="51" t="s">
        <v>853</v>
      </c>
      <c r="F240" s="40">
        <v>278.99299999999999</v>
      </c>
      <c r="G240" s="40">
        <v>265.04334999999998</v>
      </c>
      <c r="H240" s="40">
        <v>259.46349000000004</v>
      </c>
      <c r="I240" s="40">
        <v>253.88363000000001</v>
      </c>
      <c r="J240" s="45"/>
      <c r="K240" s="33"/>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c r="DR240" s="35"/>
      <c r="DS240" s="35"/>
      <c r="DT240" s="35"/>
      <c r="DU240" s="35"/>
      <c r="DV240" s="35"/>
      <c r="DW240" s="35"/>
      <c r="DX240" s="35"/>
      <c r="DY240" s="35"/>
      <c r="DZ240" s="35"/>
      <c r="EA240" s="35"/>
      <c r="EB240" s="35"/>
      <c r="EC240" s="35"/>
      <c r="ED240" s="35"/>
      <c r="EE240" s="35"/>
      <c r="EF240" s="35"/>
      <c r="EG240" s="35"/>
      <c r="EH240" s="35"/>
      <c r="EI240" s="35"/>
      <c r="EJ240" s="35"/>
      <c r="EK240" s="35"/>
      <c r="EL240" s="35"/>
      <c r="EM240" s="35"/>
      <c r="EN240" s="35"/>
      <c r="EO240" s="35"/>
      <c r="EP240" s="35"/>
      <c r="EQ240" s="35"/>
      <c r="ER240" s="35"/>
      <c r="ES240" s="35"/>
      <c r="ET240" s="35"/>
      <c r="EU240" s="35"/>
      <c r="EV240" s="35"/>
      <c r="EW240" s="35"/>
      <c r="EX240" s="35"/>
      <c r="EY240" s="35"/>
      <c r="EZ240" s="35"/>
      <c r="FA240" s="35"/>
      <c r="FB240" s="35"/>
      <c r="FC240" s="35"/>
      <c r="FD240" s="35"/>
      <c r="FE240" s="35"/>
      <c r="FF240" s="35"/>
      <c r="FG240" s="35"/>
      <c r="FH240" s="35"/>
      <c r="FI240" s="35"/>
      <c r="FJ240" s="35"/>
      <c r="FK240" s="35"/>
      <c r="FL240" s="35"/>
      <c r="FM240" s="35"/>
      <c r="FN240" s="35"/>
      <c r="FO240" s="35"/>
      <c r="FP240" s="35"/>
      <c r="FQ240" s="35"/>
      <c r="FR240" s="35"/>
      <c r="FS240" s="35"/>
      <c r="FT240" s="35"/>
      <c r="FU240" s="35"/>
      <c r="FV240" s="35"/>
      <c r="FW240" s="35"/>
      <c r="FX240" s="35"/>
      <c r="FY240" s="35"/>
      <c r="FZ240" s="35"/>
      <c r="GA240" s="35"/>
      <c r="GB240" s="35"/>
      <c r="GC240" s="35"/>
      <c r="GD240" s="35"/>
      <c r="GE240" s="35"/>
      <c r="GF240" s="35"/>
      <c r="GG240" s="35"/>
      <c r="GH240" s="35"/>
      <c r="GI240" s="35"/>
      <c r="GJ240" s="35"/>
      <c r="GK240" s="35"/>
      <c r="GL240" s="35"/>
      <c r="GM240" s="35"/>
      <c r="GN240" s="35"/>
      <c r="GO240" s="35"/>
      <c r="GP240" s="35"/>
      <c r="GQ240" s="35"/>
      <c r="GR240" s="35"/>
      <c r="GS240" s="35"/>
      <c r="GT240" s="35"/>
      <c r="GU240" s="35"/>
      <c r="GV240" s="35"/>
      <c r="GW240" s="35"/>
      <c r="GX240" s="35"/>
      <c r="GY240" s="35"/>
      <c r="GZ240" s="35"/>
      <c r="HA240" s="35"/>
      <c r="HB240" s="35"/>
      <c r="HC240" s="35"/>
      <c r="HD240" s="35"/>
      <c r="HE240" s="35"/>
      <c r="HF240" s="35"/>
      <c r="HG240" s="35"/>
      <c r="HH240" s="35"/>
      <c r="HI240" s="35"/>
      <c r="HJ240" s="35"/>
      <c r="HK240" s="35"/>
      <c r="HL240" s="35"/>
      <c r="HM240" s="35"/>
      <c r="HN240" s="35"/>
      <c r="HO240" s="35"/>
      <c r="HP240" s="35"/>
      <c r="HQ240" s="35"/>
      <c r="HR240" s="35"/>
      <c r="HS240" s="35"/>
      <c r="HT240" s="35"/>
      <c r="HU240" s="35"/>
      <c r="HV240" s="35"/>
      <c r="HW240" s="35"/>
      <c r="HX240" s="35"/>
      <c r="HY240" s="35"/>
      <c r="HZ240" s="35"/>
      <c r="IA240" s="35"/>
      <c r="IB240" s="35"/>
      <c r="IC240" s="35"/>
      <c r="ID240" s="35"/>
      <c r="IE240" s="35"/>
      <c r="IF240" s="35"/>
      <c r="IG240" s="35"/>
      <c r="IH240" s="35"/>
      <c r="II240" s="35"/>
      <c r="IJ240" s="35"/>
      <c r="IK240" s="35"/>
      <c r="IL240" s="35"/>
      <c r="IM240" s="35"/>
      <c r="IN240" s="35"/>
      <c r="IO240" s="35"/>
      <c r="IP240" s="35"/>
      <c r="IQ240" s="35"/>
      <c r="IR240" s="35"/>
      <c r="IS240" s="35"/>
    </row>
    <row r="241" spans="1:253" s="34" customFormat="1" ht="13.5" customHeight="1" x14ac:dyDescent="0.2">
      <c r="A241" s="38">
        <v>328842</v>
      </c>
      <c r="B241" s="37" t="s">
        <v>890</v>
      </c>
      <c r="C241" s="49" t="s">
        <v>891</v>
      </c>
      <c r="D241" s="39" t="s">
        <v>540</v>
      </c>
      <c r="E241" s="36" t="s">
        <v>879</v>
      </c>
      <c r="F241" s="40">
        <v>169.774</v>
      </c>
      <c r="G241" s="40">
        <v>161.28530000000001</v>
      </c>
      <c r="H241" s="40">
        <v>157.88982000000001</v>
      </c>
      <c r="I241" s="40">
        <v>154.49433999999999</v>
      </c>
      <c r="J241" s="45"/>
      <c r="K241" s="33"/>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c r="DR241" s="35"/>
      <c r="DS241" s="35"/>
      <c r="DT241" s="35"/>
      <c r="DU241" s="35"/>
      <c r="DV241" s="35"/>
      <c r="DW241" s="35"/>
      <c r="DX241" s="35"/>
      <c r="DY241" s="35"/>
      <c r="DZ241" s="35"/>
      <c r="EA241" s="35"/>
      <c r="EB241" s="35"/>
      <c r="EC241" s="35"/>
      <c r="ED241" s="35"/>
      <c r="EE241" s="35"/>
      <c r="EF241" s="35"/>
      <c r="EG241" s="35"/>
      <c r="EH241" s="35"/>
      <c r="EI241" s="35"/>
      <c r="EJ241" s="35"/>
      <c r="EK241" s="35"/>
      <c r="EL241" s="35"/>
      <c r="EM241" s="35"/>
      <c r="EN241" s="35"/>
      <c r="EO241" s="35"/>
      <c r="EP241" s="35"/>
      <c r="EQ241" s="35"/>
      <c r="ER241" s="35"/>
      <c r="ES241" s="35"/>
      <c r="ET241" s="35"/>
      <c r="EU241" s="35"/>
      <c r="EV241" s="35"/>
      <c r="EW241" s="35"/>
      <c r="EX241" s="35"/>
      <c r="EY241" s="35"/>
      <c r="EZ241" s="35"/>
      <c r="FA241" s="35"/>
      <c r="FB241" s="35"/>
      <c r="FC241" s="35"/>
      <c r="FD241" s="35"/>
      <c r="FE241" s="35"/>
      <c r="FF241" s="35"/>
      <c r="FG241" s="35"/>
      <c r="FH241" s="35"/>
      <c r="FI241" s="35"/>
      <c r="FJ241" s="35"/>
      <c r="FK241" s="35"/>
      <c r="FL241" s="35"/>
      <c r="FM241" s="35"/>
      <c r="FN241" s="35"/>
      <c r="FO241" s="35"/>
      <c r="FP241" s="35"/>
      <c r="FQ241" s="35"/>
      <c r="FR241" s="35"/>
      <c r="FS241" s="35"/>
      <c r="FT241" s="35"/>
      <c r="FU241" s="35"/>
      <c r="FV241" s="35"/>
      <c r="FW241" s="35"/>
      <c r="FX241" s="35"/>
      <c r="FY241" s="35"/>
      <c r="FZ241" s="35"/>
      <c r="GA241" s="35"/>
      <c r="GB241" s="35"/>
      <c r="GC241" s="35"/>
      <c r="GD241" s="35"/>
      <c r="GE241" s="35"/>
      <c r="GF241" s="35"/>
      <c r="GG241" s="35"/>
      <c r="GH241" s="35"/>
      <c r="GI241" s="35"/>
      <c r="GJ241" s="35"/>
      <c r="GK241" s="35"/>
      <c r="GL241" s="35"/>
      <c r="GM241" s="35"/>
      <c r="GN241" s="35"/>
      <c r="GO241" s="35"/>
      <c r="GP241" s="35"/>
      <c r="GQ241" s="35"/>
      <c r="GR241" s="35"/>
      <c r="GS241" s="35"/>
      <c r="GT241" s="35"/>
      <c r="GU241" s="35"/>
      <c r="GV241" s="35"/>
      <c r="GW241" s="35"/>
      <c r="GX241" s="35"/>
      <c r="GY241" s="35"/>
      <c r="GZ241" s="35"/>
      <c r="HA241" s="35"/>
      <c r="HB241" s="35"/>
      <c r="HC241" s="35"/>
      <c r="HD241" s="35"/>
      <c r="HE241" s="35"/>
      <c r="HF241" s="35"/>
      <c r="HG241" s="35"/>
      <c r="HH241" s="35"/>
      <c r="HI241" s="35"/>
      <c r="HJ241" s="35"/>
      <c r="HK241" s="35"/>
      <c r="HL241" s="35"/>
      <c r="HM241" s="35"/>
      <c r="HN241" s="35"/>
      <c r="HO241" s="35"/>
      <c r="HP241" s="35"/>
      <c r="HQ241" s="35"/>
      <c r="HR241" s="35"/>
      <c r="HS241" s="35"/>
      <c r="HT241" s="35"/>
      <c r="HU241" s="35"/>
      <c r="HV241" s="35"/>
      <c r="HW241" s="35"/>
      <c r="HX241" s="35"/>
      <c r="HY241" s="35"/>
      <c r="HZ241" s="35"/>
      <c r="IA241" s="35"/>
      <c r="IB241" s="35"/>
      <c r="IC241" s="35"/>
      <c r="ID241" s="35"/>
      <c r="IE241" s="35"/>
      <c r="IF241" s="35"/>
      <c r="IG241" s="35"/>
      <c r="IH241" s="35"/>
      <c r="II241" s="35"/>
      <c r="IJ241" s="35"/>
      <c r="IK241" s="35"/>
      <c r="IL241" s="35"/>
      <c r="IM241" s="35"/>
      <c r="IN241" s="35"/>
      <c r="IO241" s="35"/>
      <c r="IP241" s="35"/>
      <c r="IQ241" s="35"/>
      <c r="IR241" s="35"/>
      <c r="IS241" s="35"/>
    </row>
    <row r="242" spans="1:253" s="34" customFormat="1" ht="13.5" customHeight="1" x14ac:dyDescent="0.2">
      <c r="A242" s="38">
        <v>359605</v>
      </c>
      <c r="B242" s="37" t="s">
        <v>892</v>
      </c>
      <c r="C242" s="49" t="s">
        <v>891</v>
      </c>
      <c r="D242" s="39" t="s">
        <v>540</v>
      </c>
      <c r="E242" s="51" t="s">
        <v>853</v>
      </c>
      <c r="F242" s="40">
        <v>215.19300000000001</v>
      </c>
      <c r="G242" s="40">
        <v>204.43334999999999</v>
      </c>
      <c r="H242" s="40">
        <v>200.12949000000003</v>
      </c>
      <c r="I242" s="40">
        <v>195.82563000000002</v>
      </c>
      <c r="J242" s="45"/>
      <c r="K242" s="33"/>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c r="DR242" s="35"/>
      <c r="DS242" s="35"/>
      <c r="DT242" s="35"/>
      <c r="DU242" s="35"/>
      <c r="DV242" s="35"/>
      <c r="DW242" s="35"/>
      <c r="DX242" s="35"/>
      <c r="DY242" s="35"/>
      <c r="DZ242" s="35"/>
      <c r="EA242" s="35"/>
      <c r="EB242" s="35"/>
      <c r="EC242" s="35"/>
      <c r="ED242" s="35"/>
      <c r="EE242" s="35"/>
      <c r="EF242" s="35"/>
      <c r="EG242" s="35"/>
      <c r="EH242" s="35"/>
      <c r="EI242" s="35"/>
      <c r="EJ242" s="35"/>
      <c r="EK242" s="35"/>
      <c r="EL242" s="35"/>
      <c r="EM242" s="35"/>
      <c r="EN242" s="35"/>
      <c r="EO242" s="35"/>
      <c r="EP242" s="35"/>
      <c r="EQ242" s="35"/>
      <c r="ER242" s="35"/>
      <c r="ES242" s="35"/>
      <c r="ET242" s="35"/>
      <c r="EU242" s="35"/>
      <c r="EV242" s="35"/>
      <c r="EW242" s="35"/>
      <c r="EX242" s="35"/>
      <c r="EY242" s="35"/>
      <c r="EZ242" s="35"/>
      <c r="FA242" s="35"/>
      <c r="FB242" s="35"/>
      <c r="FC242" s="35"/>
      <c r="FD242" s="35"/>
      <c r="FE242" s="35"/>
      <c r="FF242" s="35"/>
      <c r="FG242" s="35"/>
      <c r="FH242" s="35"/>
      <c r="FI242" s="35"/>
      <c r="FJ242" s="35"/>
      <c r="FK242" s="35"/>
      <c r="FL242" s="35"/>
      <c r="FM242" s="35"/>
      <c r="FN242" s="35"/>
      <c r="FO242" s="35"/>
      <c r="FP242" s="35"/>
      <c r="FQ242" s="35"/>
      <c r="FR242" s="35"/>
      <c r="FS242" s="35"/>
      <c r="FT242" s="35"/>
      <c r="FU242" s="35"/>
      <c r="FV242" s="35"/>
      <c r="FW242" s="35"/>
      <c r="FX242" s="35"/>
      <c r="FY242" s="35"/>
      <c r="FZ242" s="35"/>
      <c r="GA242" s="35"/>
      <c r="GB242" s="35"/>
      <c r="GC242" s="35"/>
      <c r="GD242" s="35"/>
      <c r="GE242" s="35"/>
      <c r="GF242" s="35"/>
      <c r="GG242" s="35"/>
      <c r="GH242" s="35"/>
      <c r="GI242" s="35"/>
      <c r="GJ242" s="35"/>
      <c r="GK242" s="35"/>
      <c r="GL242" s="35"/>
      <c r="GM242" s="35"/>
      <c r="GN242" s="35"/>
      <c r="GO242" s="35"/>
      <c r="GP242" s="35"/>
      <c r="GQ242" s="35"/>
      <c r="GR242" s="35"/>
      <c r="GS242" s="35"/>
      <c r="GT242" s="35"/>
      <c r="GU242" s="35"/>
      <c r="GV242" s="35"/>
      <c r="GW242" s="35"/>
      <c r="GX242" s="35"/>
      <c r="GY242" s="35"/>
      <c r="GZ242" s="35"/>
      <c r="HA242" s="35"/>
      <c r="HB242" s="35"/>
      <c r="HC242" s="35"/>
      <c r="HD242" s="35"/>
      <c r="HE242" s="35"/>
      <c r="HF242" s="35"/>
      <c r="HG242" s="35"/>
      <c r="HH242" s="35"/>
      <c r="HI242" s="35"/>
      <c r="HJ242" s="35"/>
      <c r="HK242" s="35"/>
      <c r="HL242" s="35"/>
      <c r="HM242" s="35"/>
      <c r="HN242" s="35"/>
      <c r="HO242" s="35"/>
      <c r="HP242" s="35"/>
      <c r="HQ242" s="35"/>
      <c r="HR242" s="35"/>
      <c r="HS242" s="35"/>
      <c r="HT242" s="35"/>
      <c r="HU242" s="35"/>
      <c r="HV242" s="35"/>
      <c r="HW242" s="35"/>
      <c r="HX242" s="35"/>
      <c r="HY242" s="35"/>
      <c r="HZ242" s="35"/>
      <c r="IA242" s="35"/>
      <c r="IB242" s="35"/>
      <c r="IC242" s="35"/>
      <c r="ID242" s="35"/>
      <c r="IE242" s="35"/>
      <c r="IF242" s="35"/>
      <c r="IG242" s="35"/>
      <c r="IH242" s="35"/>
      <c r="II242" s="35"/>
      <c r="IJ242" s="35"/>
      <c r="IK242" s="35"/>
      <c r="IL242" s="35"/>
      <c r="IM242" s="35"/>
      <c r="IN242" s="35"/>
      <c r="IO242" s="35"/>
      <c r="IP242" s="35"/>
      <c r="IQ242" s="35"/>
      <c r="IR242" s="35"/>
      <c r="IS242" s="35"/>
    </row>
    <row r="243" spans="1:253" s="34" customFormat="1" ht="13.5" customHeight="1" x14ac:dyDescent="0.2">
      <c r="A243" s="136" t="s">
        <v>893</v>
      </c>
      <c r="B243" s="137"/>
      <c r="C243" s="137"/>
      <c r="D243" s="137"/>
      <c r="E243" s="137"/>
      <c r="F243" s="137"/>
      <c r="G243" s="137"/>
      <c r="H243" s="137"/>
      <c r="I243" s="137"/>
      <c r="J243" s="138"/>
      <c r="K243" s="33" t="s">
        <v>10</v>
      </c>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c r="EA243" s="35"/>
      <c r="EB243" s="35"/>
      <c r="EC243" s="35"/>
      <c r="ED243" s="35"/>
      <c r="EE243" s="35"/>
      <c r="EF243" s="35"/>
      <c r="EG243" s="35"/>
      <c r="EH243" s="35"/>
      <c r="EI243" s="35"/>
      <c r="EJ243" s="35"/>
      <c r="EK243" s="35"/>
      <c r="EL243" s="35"/>
      <c r="EM243" s="35"/>
      <c r="EN243" s="35"/>
      <c r="EO243" s="35"/>
      <c r="EP243" s="35"/>
      <c r="EQ243" s="35"/>
      <c r="ER243" s="35"/>
      <c r="ES243" s="35"/>
      <c r="ET243" s="35"/>
      <c r="EU243" s="35"/>
      <c r="EV243" s="35"/>
      <c r="EW243" s="35"/>
      <c r="EX243" s="35"/>
      <c r="EY243" s="35"/>
      <c r="EZ243" s="35"/>
      <c r="FA243" s="35"/>
      <c r="FB243" s="35"/>
      <c r="FC243" s="35"/>
      <c r="FD243" s="35"/>
      <c r="FE243" s="35"/>
      <c r="FF243" s="35"/>
      <c r="FG243" s="35"/>
      <c r="FH243" s="35"/>
      <c r="FI243" s="35"/>
      <c r="FJ243" s="35"/>
      <c r="FK243" s="35"/>
      <c r="FL243" s="35"/>
      <c r="FM243" s="35"/>
      <c r="FN243" s="35"/>
      <c r="FO243" s="35"/>
      <c r="FP243" s="35"/>
      <c r="FQ243" s="35"/>
      <c r="FR243" s="35"/>
      <c r="FS243" s="35"/>
      <c r="FT243" s="35"/>
      <c r="FU243" s="35"/>
      <c r="FV243" s="35"/>
      <c r="FW243" s="35"/>
      <c r="FX243" s="35"/>
      <c r="FY243" s="35"/>
      <c r="FZ243" s="35"/>
      <c r="GA243" s="35"/>
      <c r="GB243" s="35"/>
      <c r="GC243" s="35"/>
      <c r="GD243" s="35"/>
      <c r="GE243" s="35"/>
      <c r="GF243" s="35"/>
      <c r="GG243" s="35"/>
      <c r="GH243" s="35"/>
      <c r="GI243" s="35"/>
      <c r="GJ243" s="35"/>
      <c r="GK243" s="35"/>
      <c r="GL243" s="35"/>
      <c r="GM243" s="35"/>
      <c r="GN243" s="35"/>
      <c r="GO243" s="35"/>
      <c r="GP243" s="35"/>
      <c r="GQ243" s="35"/>
      <c r="GR243" s="35"/>
      <c r="GS243" s="35"/>
      <c r="GT243" s="35"/>
      <c r="GU243" s="35"/>
      <c r="GV243" s="35"/>
      <c r="GW243" s="35"/>
      <c r="GX243" s="35"/>
      <c r="GY243" s="35"/>
      <c r="GZ243" s="35"/>
      <c r="HA243" s="35"/>
      <c r="HB243" s="35"/>
      <c r="HC243" s="35"/>
      <c r="HD243" s="35"/>
      <c r="HE243" s="35"/>
      <c r="HF243" s="35"/>
      <c r="HG243" s="35"/>
      <c r="HH243" s="35"/>
      <c r="HI243" s="35"/>
      <c r="HJ243" s="35"/>
      <c r="HK243" s="35"/>
      <c r="HL243" s="35"/>
      <c r="HM243" s="35"/>
      <c r="HN243" s="35"/>
      <c r="HO243" s="35"/>
      <c r="HP243" s="35"/>
      <c r="HQ243" s="35"/>
      <c r="HR243" s="35"/>
      <c r="HS243" s="35"/>
      <c r="HT243" s="35"/>
      <c r="HU243" s="35"/>
      <c r="HV243" s="35"/>
      <c r="HW243" s="35"/>
      <c r="HX243" s="35"/>
      <c r="HY243" s="35"/>
      <c r="HZ243" s="35"/>
      <c r="IA243" s="35"/>
      <c r="IB243" s="35"/>
      <c r="IC243" s="35"/>
      <c r="ID243" s="35"/>
      <c r="IE243" s="35"/>
      <c r="IF243" s="35"/>
      <c r="IG243" s="35"/>
      <c r="IH243" s="35"/>
      <c r="II243" s="35"/>
      <c r="IJ243" s="35"/>
      <c r="IK243" s="35"/>
      <c r="IL243" s="35"/>
      <c r="IM243" s="35"/>
      <c r="IN243" s="35"/>
      <c r="IO243" s="35"/>
      <c r="IP243" s="35"/>
      <c r="IQ243" s="35"/>
      <c r="IR243" s="35"/>
      <c r="IS243" s="35"/>
    </row>
    <row r="244" spans="1:253" s="34" customFormat="1" ht="13.5" customHeight="1" x14ac:dyDescent="0.2">
      <c r="A244" s="38">
        <v>344193</v>
      </c>
      <c r="B244" s="37" t="s">
        <v>894</v>
      </c>
      <c r="C244" s="38" t="s">
        <v>895</v>
      </c>
      <c r="D244" s="39" t="s">
        <v>540</v>
      </c>
      <c r="E244" s="36" t="s">
        <v>550</v>
      </c>
      <c r="F244" s="40">
        <v>61.588999999999999</v>
      </c>
      <c r="G244" s="40">
        <v>58.509549999999997</v>
      </c>
      <c r="H244" s="40">
        <v>57.277770000000004</v>
      </c>
      <c r="I244" s="40">
        <v>56.045990000000003</v>
      </c>
      <c r="J244" s="45"/>
      <c r="K244" s="33"/>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c r="DR244" s="35"/>
      <c r="DS244" s="35"/>
      <c r="DT244" s="35"/>
      <c r="DU244" s="35"/>
      <c r="DV244" s="35"/>
      <c r="DW244" s="35"/>
      <c r="DX244" s="35"/>
      <c r="DY244" s="35"/>
      <c r="DZ244" s="35"/>
      <c r="EA244" s="35"/>
      <c r="EB244" s="35"/>
      <c r="EC244" s="35"/>
      <c r="ED244" s="35"/>
      <c r="EE244" s="35"/>
      <c r="EF244" s="35"/>
      <c r="EG244" s="35"/>
      <c r="EH244" s="35"/>
      <c r="EI244" s="35"/>
      <c r="EJ244" s="35"/>
      <c r="EK244" s="35"/>
      <c r="EL244" s="35"/>
      <c r="EM244" s="35"/>
      <c r="EN244" s="35"/>
      <c r="EO244" s="35"/>
      <c r="EP244" s="35"/>
      <c r="EQ244" s="35"/>
      <c r="ER244" s="35"/>
      <c r="ES244" s="35"/>
      <c r="ET244" s="35"/>
      <c r="EU244" s="35"/>
      <c r="EV244" s="35"/>
      <c r="EW244" s="35"/>
      <c r="EX244" s="35"/>
      <c r="EY244" s="35"/>
      <c r="EZ244" s="35"/>
      <c r="FA244" s="35"/>
      <c r="FB244" s="35"/>
      <c r="FC244" s="35"/>
      <c r="FD244" s="35"/>
      <c r="FE244" s="35"/>
      <c r="FF244" s="35"/>
      <c r="FG244" s="35"/>
      <c r="FH244" s="35"/>
      <c r="FI244" s="35"/>
      <c r="FJ244" s="35"/>
      <c r="FK244" s="35"/>
      <c r="FL244" s="35"/>
      <c r="FM244" s="35"/>
      <c r="FN244" s="35"/>
      <c r="FO244" s="35"/>
      <c r="FP244" s="35"/>
      <c r="FQ244" s="35"/>
      <c r="FR244" s="35"/>
      <c r="FS244" s="35"/>
      <c r="FT244" s="35"/>
      <c r="FU244" s="35"/>
      <c r="FV244" s="35"/>
      <c r="FW244" s="35"/>
      <c r="FX244" s="35"/>
      <c r="FY244" s="35"/>
      <c r="FZ244" s="35"/>
      <c r="GA244" s="35"/>
      <c r="GB244" s="35"/>
      <c r="GC244" s="35"/>
      <c r="GD244" s="35"/>
      <c r="GE244" s="35"/>
      <c r="GF244" s="35"/>
      <c r="GG244" s="35"/>
      <c r="GH244" s="35"/>
      <c r="GI244" s="35"/>
      <c r="GJ244" s="35"/>
      <c r="GK244" s="35"/>
      <c r="GL244" s="35"/>
      <c r="GM244" s="35"/>
      <c r="GN244" s="35"/>
      <c r="GO244" s="35"/>
      <c r="GP244" s="35"/>
      <c r="GQ244" s="35"/>
      <c r="GR244" s="35"/>
      <c r="GS244" s="35"/>
      <c r="GT244" s="35"/>
      <c r="GU244" s="35"/>
      <c r="GV244" s="35"/>
      <c r="GW244" s="35"/>
      <c r="GX244" s="35"/>
      <c r="GY244" s="35"/>
      <c r="GZ244" s="35"/>
      <c r="HA244" s="35"/>
      <c r="HB244" s="35"/>
      <c r="HC244" s="35"/>
      <c r="HD244" s="35"/>
      <c r="HE244" s="35"/>
      <c r="HF244" s="35"/>
      <c r="HG244" s="35"/>
      <c r="HH244" s="35"/>
      <c r="HI244" s="35"/>
      <c r="HJ244" s="35"/>
      <c r="HK244" s="35"/>
      <c r="HL244" s="35"/>
      <c r="HM244" s="35"/>
      <c r="HN244" s="35"/>
      <c r="HO244" s="35"/>
      <c r="HP244" s="35"/>
      <c r="HQ244" s="35"/>
      <c r="HR244" s="35"/>
      <c r="HS244" s="35"/>
      <c r="HT244" s="35"/>
      <c r="HU244" s="35"/>
      <c r="HV244" s="35"/>
      <c r="HW244" s="35"/>
      <c r="HX244" s="35"/>
      <c r="HY244" s="35"/>
      <c r="HZ244" s="35"/>
      <c r="IA244" s="35"/>
      <c r="IB244" s="35"/>
      <c r="IC244" s="35"/>
      <c r="ID244" s="35"/>
      <c r="IE244" s="35"/>
      <c r="IF244" s="35"/>
      <c r="IG244" s="35"/>
      <c r="IH244" s="35"/>
      <c r="II244" s="35"/>
      <c r="IJ244" s="35"/>
      <c r="IK244" s="35"/>
      <c r="IL244" s="35"/>
      <c r="IM244" s="35"/>
      <c r="IN244" s="35"/>
      <c r="IO244" s="35"/>
      <c r="IP244" s="35"/>
      <c r="IQ244" s="35"/>
      <c r="IR244" s="35"/>
      <c r="IS244" s="35"/>
    </row>
    <row r="245" spans="1:253" s="34" customFormat="1" ht="13.5" customHeight="1" x14ac:dyDescent="0.2">
      <c r="A245" s="38">
        <v>353207</v>
      </c>
      <c r="B245" s="37" t="s">
        <v>896</v>
      </c>
      <c r="C245" s="38" t="s">
        <v>895</v>
      </c>
      <c r="D245" s="39" t="s">
        <v>554</v>
      </c>
      <c r="E245" s="36" t="s">
        <v>588</v>
      </c>
      <c r="F245" s="40">
        <v>44.890999999999998</v>
      </c>
      <c r="G245" s="40">
        <v>42.646449999999994</v>
      </c>
      <c r="H245" s="40">
        <v>41.748629999999999</v>
      </c>
      <c r="I245" s="40">
        <v>40.850810000000003</v>
      </c>
      <c r="J245" s="45"/>
      <c r="K245" s="33"/>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c r="DR245" s="35"/>
      <c r="DS245" s="35"/>
      <c r="DT245" s="35"/>
      <c r="DU245" s="35"/>
      <c r="DV245" s="35"/>
      <c r="DW245" s="35"/>
      <c r="DX245" s="35"/>
      <c r="DY245" s="35"/>
      <c r="DZ245" s="35"/>
      <c r="EA245" s="35"/>
      <c r="EB245" s="35"/>
      <c r="EC245" s="35"/>
      <c r="ED245" s="35"/>
      <c r="EE245" s="35"/>
      <c r="EF245" s="35"/>
      <c r="EG245" s="35"/>
      <c r="EH245" s="35"/>
      <c r="EI245" s="35"/>
      <c r="EJ245" s="35"/>
      <c r="EK245" s="35"/>
      <c r="EL245" s="35"/>
      <c r="EM245" s="35"/>
      <c r="EN245" s="35"/>
      <c r="EO245" s="35"/>
      <c r="EP245" s="35"/>
      <c r="EQ245" s="35"/>
      <c r="ER245" s="35"/>
      <c r="ES245" s="35"/>
      <c r="ET245" s="35"/>
      <c r="EU245" s="35"/>
      <c r="EV245" s="35"/>
      <c r="EW245" s="35"/>
      <c r="EX245" s="35"/>
      <c r="EY245" s="35"/>
      <c r="EZ245" s="35"/>
      <c r="FA245" s="35"/>
      <c r="FB245" s="35"/>
      <c r="FC245" s="35"/>
      <c r="FD245" s="35"/>
      <c r="FE245" s="35"/>
      <c r="FF245" s="35"/>
      <c r="FG245" s="35"/>
      <c r="FH245" s="35"/>
      <c r="FI245" s="35"/>
      <c r="FJ245" s="35"/>
      <c r="FK245" s="35"/>
      <c r="FL245" s="35"/>
      <c r="FM245" s="35"/>
      <c r="FN245" s="35"/>
      <c r="FO245" s="35"/>
      <c r="FP245" s="35"/>
      <c r="FQ245" s="35"/>
      <c r="FR245" s="35"/>
      <c r="FS245" s="35"/>
      <c r="FT245" s="35"/>
      <c r="FU245" s="35"/>
      <c r="FV245" s="35"/>
      <c r="FW245" s="35"/>
      <c r="FX245" s="35"/>
      <c r="FY245" s="35"/>
      <c r="FZ245" s="35"/>
      <c r="GA245" s="35"/>
      <c r="GB245" s="35"/>
      <c r="GC245" s="35"/>
      <c r="GD245" s="35"/>
      <c r="GE245" s="35"/>
      <c r="GF245" s="35"/>
      <c r="GG245" s="35"/>
      <c r="GH245" s="35"/>
      <c r="GI245" s="35"/>
      <c r="GJ245" s="35"/>
      <c r="GK245" s="35"/>
      <c r="GL245" s="35"/>
      <c r="GM245" s="35"/>
      <c r="GN245" s="35"/>
      <c r="GO245" s="35"/>
      <c r="GP245" s="35"/>
      <c r="GQ245" s="35"/>
      <c r="GR245" s="35"/>
      <c r="GS245" s="35"/>
      <c r="GT245" s="35"/>
      <c r="GU245" s="35"/>
      <c r="GV245" s="35"/>
      <c r="GW245" s="35"/>
      <c r="GX245" s="35"/>
      <c r="GY245" s="35"/>
      <c r="GZ245" s="35"/>
      <c r="HA245" s="35"/>
      <c r="HB245" s="35"/>
      <c r="HC245" s="35"/>
      <c r="HD245" s="35"/>
      <c r="HE245" s="35"/>
      <c r="HF245" s="35"/>
      <c r="HG245" s="35"/>
      <c r="HH245" s="35"/>
      <c r="HI245" s="35"/>
      <c r="HJ245" s="35"/>
      <c r="HK245" s="35"/>
      <c r="HL245" s="35"/>
      <c r="HM245" s="35"/>
      <c r="HN245" s="35"/>
      <c r="HO245" s="35"/>
      <c r="HP245" s="35"/>
      <c r="HQ245" s="35"/>
      <c r="HR245" s="35"/>
      <c r="HS245" s="35"/>
      <c r="HT245" s="35"/>
      <c r="HU245" s="35"/>
      <c r="HV245" s="35"/>
      <c r="HW245" s="35"/>
      <c r="HX245" s="35"/>
      <c r="HY245" s="35"/>
      <c r="HZ245" s="35"/>
      <c r="IA245" s="35"/>
      <c r="IB245" s="35"/>
      <c r="IC245" s="35"/>
      <c r="ID245" s="35"/>
      <c r="IE245" s="35"/>
      <c r="IF245" s="35"/>
      <c r="IG245" s="35"/>
      <c r="IH245" s="35"/>
      <c r="II245" s="35"/>
      <c r="IJ245" s="35"/>
      <c r="IK245" s="35"/>
      <c r="IL245" s="35"/>
      <c r="IM245" s="35"/>
      <c r="IN245" s="35"/>
      <c r="IO245" s="35"/>
      <c r="IP245" s="35"/>
      <c r="IQ245" s="35"/>
      <c r="IR245" s="35"/>
      <c r="IS245" s="35"/>
    </row>
    <row r="246" spans="1:253" s="34" customFormat="1" ht="13.5" customHeight="1" x14ac:dyDescent="0.2">
      <c r="A246" s="38">
        <v>426326</v>
      </c>
      <c r="B246" s="37" t="s">
        <v>897</v>
      </c>
      <c r="C246" s="38" t="s">
        <v>898</v>
      </c>
      <c r="D246" s="39" t="s">
        <v>540</v>
      </c>
      <c r="E246" s="36" t="s">
        <v>550</v>
      </c>
      <c r="F246" s="40">
        <v>41.89</v>
      </c>
      <c r="G246" s="40">
        <v>39.795499999999997</v>
      </c>
      <c r="H246" s="40">
        <v>38.957700000000003</v>
      </c>
      <c r="I246" s="40">
        <v>38.119900000000001</v>
      </c>
      <c r="J246" s="45"/>
      <c r="K246" s="33"/>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c r="DR246" s="35"/>
      <c r="DS246" s="35"/>
      <c r="DT246" s="35"/>
      <c r="DU246" s="35"/>
      <c r="DV246" s="35"/>
      <c r="DW246" s="35"/>
      <c r="DX246" s="35"/>
      <c r="DY246" s="35"/>
      <c r="DZ246" s="35"/>
      <c r="EA246" s="35"/>
      <c r="EB246" s="35"/>
      <c r="EC246" s="35"/>
      <c r="ED246" s="35"/>
      <c r="EE246" s="35"/>
      <c r="EF246" s="35"/>
      <c r="EG246" s="35"/>
      <c r="EH246" s="35"/>
      <c r="EI246" s="35"/>
      <c r="EJ246" s="35"/>
      <c r="EK246" s="35"/>
      <c r="EL246" s="35"/>
      <c r="EM246" s="35"/>
      <c r="EN246" s="35"/>
      <c r="EO246" s="35"/>
      <c r="EP246" s="35"/>
      <c r="EQ246" s="35"/>
      <c r="ER246" s="35"/>
      <c r="ES246" s="35"/>
      <c r="ET246" s="35"/>
      <c r="EU246" s="35"/>
      <c r="EV246" s="35"/>
      <c r="EW246" s="35"/>
      <c r="EX246" s="35"/>
      <c r="EY246" s="35"/>
      <c r="EZ246" s="35"/>
      <c r="FA246" s="35"/>
      <c r="FB246" s="35"/>
      <c r="FC246" s="35"/>
      <c r="FD246" s="35"/>
      <c r="FE246" s="35"/>
      <c r="FF246" s="35"/>
      <c r="FG246" s="35"/>
      <c r="FH246" s="35"/>
      <c r="FI246" s="35"/>
      <c r="FJ246" s="35"/>
      <c r="FK246" s="35"/>
      <c r="FL246" s="35"/>
      <c r="FM246" s="35"/>
      <c r="FN246" s="35"/>
      <c r="FO246" s="35"/>
      <c r="FP246" s="35"/>
      <c r="FQ246" s="35"/>
      <c r="FR246" s="35"/>
      <c r="FS246" s="35"/>
      <c r="FT246" s="35"/>
      <c r="FU246" s="35"/>
      <c r="FV246" s="35"/>
      <c r="FW246" s="35"/>
      <c r="FX246" s="35"/>
      <c r="FY246" s="35"/>
      <c r="FZ246" s="35"/>
      <c r="GA246" s="35"/>
      <c r="GB246" s="35"/>
      <c r="GC246" s="35"/>
      <c r="GD246" s="35"/>
      <c r="GE246" s="35"/>
      <c r="GF246" s="35"/>
      <c r="GG246" s="35"/>
      <c r="GH246" s="35"/>
      <c r="GI246" s="35"/>
      <c r="GJ246" s="35"/>
      <c r="GK246" s="35"/>
      <c r="GL246" s="35"/>
      <c r="GM246" s="35"/>
      <c r="GN246" s="35"/>
      <c r="GO246" s="35"/>
      <c r="GP246" s="35"/>
      <c r="GQ246" s="35"/>
      <c r="GR246" s="35"/>
      <c r="GS246" s="35"/>
      <c r="GT246" s="35"/>
      <c r="GU246" s="35"/>
      <c r="GV246" s="35"/>
      <c r="GW246" s="35"/>
      <c r="GX246" s="35"/>
      <c r="GY246" s="35"/>
      <c r="GZ246" s="35"/>
      <c r="HA246" s="35"/>
      <c r="HB246" s="35"/>
      <c r="HC246" s="35"/>
      <c r="HD246" s="35"/>
      <c r="HE246" s="35"/>
      <c r="HF246" s="35"/>
      <c r="HG246" s="35"/>
      <c r="HH246" s="35"/>
      <c r="HI246" s="35"/>
      <c r="HJ246" s="35"/>
      <c r="HK246" s="35"/>
      <c r="HL246" s="35"/>
      <c r="HM246" s="35"/>
      <c r="HN246" s="35"/>
      <c r="HO246" s="35"/>
      <c r="HP246" s="35"/>
      <c r="HQ246" s="35"/>
      <c r="HR246" s="35"/>
      <c r="HS246" s="35"/>
      <c r="HT246" s="35"/>
      <c r="HU246" s="35"/>
      <c r="HV246" s="35"/>
      <c r="HW246" s="35"/>
      <c r="HX246" s="35"/>
      <c r="HY246" s="35"/>
      <c r="HZ246" s="35"/>
      <c r="IA246" s="35"/>
      <c r="IB246" s="35"/>
      <c r="IC246" s="35"/>
      <c r="ID246" s="35"/>
      <c r="IE246" s="35"/>
      <c r="IF246" s="35"/>
      <c r="IG246" s="35"/>
      <c r="IH246" s="35"/>
      <c r="II246" s="35"/>
      <c r="IJ246" s="35"/>
      <c r="IK246" s="35"/>
      <c r="IL246" s="35"/>
      <c r="IM246" s="35"/>
      <c r="IN246" s="35"/>
      <c r="IO246" s="35"/>
      <c r="IP246" s="35"/>
      <c r="IQ246" s="35"/>
      <c r="IR246" s="35"/>
      <c r="IS246" s="35"/>
    </row>
    <row r="247" spans="1:253" s="34" customFormat="1" ht="13.5" customHeight="1" x14ac:dyDescent="0.2">
      <c r="A247" s="38">
        <v>349330</v>
      </c>
      <c r="B247" s="37" t="s">
        <v>899</v>
      </c>
      <c r="C247" s="38" t="s">
        <v>898</v>
      </c>
      <c r="D247" s="39" t="s">
        <v>554</v>
      </c>
      <c r="E247" s="36" t="s">
        <v>550</v>
      </c>
      <c r="F247" s="40">
        <v>59.890999999999998</v>
      </c>
      <c r="G247" s="40">
        <v>56.896449999999994</v>
      </c>
      <c r="H247" s="40">
        <v>55.698630000000001</v>
      </c>
      <c r="I247" s="40">
        <v>54.500810000000001</v>
      </c>
      <c r="J247" s="45"/>
      <c r="K247" s="33"/>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c r="DR247" s="35"/>
      <c r="DS247" s="35"/>
      <c r="DT247" s="35"/>
      <c r="DU247" s="35"/>
      <c r="DV247" s="35"/>
      <c r="DW247" s="35"/>
      <c r="DX247" s="35"/>
      <c r="DY247" s="35"/>
      <c r="DZ247" s="35"/>
      <c r="EA247" s="35"/>
      <c r="EB247" s="35"/>
      <c r="EC247" s="35"/>
      <c r="ED247" s="35"/>
      <c r="EE247" s="35"/>
      <c r="EF247" s="35"/>
      <c r="EG247" s="35"/>
      <c r="EH247" s="35"/>
      <c r="EI247" s="35"/>
      <c r="EJ247" s="35"/>
      <c r="EK247" s="35"/>
      <c r="EL247" s="35"/>
      <c r="EM247" s="35"/>
      <c r="EN247" s="35"/>
      <c r="EO247" s="35"/>
      <c r="EP247" s="35"/>
      <c r="EQ247" s="35"/>
      <c r="ER247" s="35"/>
      <c r="ES247" s="35"/>
      <c r="ET247" s="35"/>
      <c r="EU247" s="35"/>
      <c r="EV247" s="35"/>
      <c r="EW247" s="35"/>
      <c r="EX247" s="35"/>
      <c r="EY247" s="35"/>
      <c r="EZ247" s="35"/>
      <c r="FA247" s="35"/>
      <c r="FB247" s="35"/>
      <c r="FC247" s="35"/>
      <c r="FD247" s="35"/>
      <c r="FE247" s="35"/>
      <c r="FF247" s="35"/>
      <c r="FG247" s="35"/>
      <c r="FH247" s="35"/>
      <c r="FI247" s="35"/>
      <c r="FJ247" s="35"/>
      <c r="FK247" s="35"/>
      <c r="FL247" s="35"/>
      <c r="FM247" s="35"/>
      <c r="FN247" s="35"/>
      <c r="FO247" s="35"/>
      <c r="FP247" s="35"/>
      <c r="FQ247" s="35"/>
      <c r="FR247" s="35"/>
      <c r="FS247" s="35"/>
      <c r="FT247" s="35"/>
      <c r="FU247" s="35"/>
      <c r="FV247" s="35"/>
      <c r="FW247" s="35"/>
      <c r="FX247" s="35"/>
      <c r="FY247" s="35"/>
      <c r="FZ247" s="35"/>
      <c r="GA247" s="35"/>
      <c r="GB247" s="35"/>
      <c r="GC247" s="35"/>
      <c r="GD247" s="35"/>
      <c r="GE247" s="35"/>
      <c r="GF247" s="35"/>
      <c r="GG247" s="35"/>
      <c r="GH247" s="35"/>
      <c r="GI247" s="35"/>
      <c r="GJ247" s="35"/>
      <c r="GK247" s="35"/>
      <c r="GL247" s="35"/>
      <c r="GM247" s="35"/>
      <c r="GN247" s="35"/>
      <c r="GO247" s="35"/>
      <c r="GP247" s="35"/>
      <c r="GQ247" s="35"/>
      <c r="GR247" s="35"/>
      <c r="GS247" s="35"/>
      <c r="GT247" s="35"/>
      <c r="GU247" s="35"/>
      <c r="GV247" s="35"/>
      <c r="GW247" s="35"/>
      <c r="GX247" s="35"/>
      <c r="GY247" s="35"/>
      <c r="GZ247" s="35"/>
      <c r="HA247" s="35"/>
      <c r="HB247" s="35"/>
      <c r="HC247" s="35"/>
      <c r="HD247" s="35"/>
      <c r="HE247" s="35"/>
      <c r="HF247" s="35"/>
      <c r="HG247" s="35"/>
      <c r="HH247" s="35"/>
      <c r="HI247" s="35"/>
      <c r="HJ247" s="35"/>
      <c r="HK247" s="35"/>
      <c r="HL247" s="35"/>
      <c r="HM247" s="35"/>
      <c r="HN247" s="35"/>
      <c r="HO247" s="35"/>
      <c r="HP247" s="35"/>
      <c r="HQ247" s="35"/>
      <c r="HR247" s="35"/>
      <c r="HS247" s="35"/>
      <c r="HT247" s="35"/>
      <c r="HU247" s="35"/>
      <c r="HV247" s="35"/>
      <c r="HW247" s="35"/>
      <c r="HX247" s="35"/>
      <c r="HY247" s="35"/>
      <c r="HZ247" s="35"/>
      <c r="IA247" s="35"/>
      <c r="IB247" s="35"/>
      <c r="IC247" s="35"/>
      <c r="ID247" s="35"/>
      <c r="IE247" s="35"/>
      <c r="IF247" s="35"/>
      <c r="IG247" s="35"/>
      <c r="IH247" s="35"/>
      <c r="II247" s="35"/>
      <c r="IJ247" s="35"/>
      <c r="IK247" s="35"/>
      <c r="IL247" s="35"/>
      <c r="IM247" s="35"/>
      <c r="IN247" s="35"/>
      <c r="IO247" s="35"/>
      <c r="IP247" s="35"/>
      <c r="IQ247" s="35"/>
      <c r="IR247" s="35"/>
      <c r="IS247" s="35"/>
    </row>
    <row r="248" spans="1:253" s="34" customFormat="1" ht="13.5" customHeight="1" x14ac:dyDescent="0.2">
      <c r="A248" s="38">
        <v>349331</v>
      </c>
      <c r="B248" s="37" t="s">
        <v>900</v>
      </c>
      <c r="C248" s="38" t="s">
        <v>898</v>
      </c>
      <c r="D248" s="39" t="s">
        <v>540</v>
      </c>
      <c r="E248" s="36" t="s">
        <v>550</v>
      </c>
      <c r="F248" s="40">
        <v>40.893000000000001</v>
      </c>
      <c r="G248" s="40">
        <v>38.848349999999996</v>
      </c>
      <c r="H248" s="40">
        <v>38.03049</v>
      </c>
      <c r="I248" s="40">
        <v>37.212630000000004</v>
      </c>
      <c r="J248" s="45"/>
      <c r="K248" s="33"/>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c r="DR248" s="35"/>
      <c r="DS248" s="35"/>
      <c r="DT248" s="35"/>
      <c r="DU248" s="35"/>
      <c r="DV248" s="35"/>
      <c r="DW248" s="35"/>
      <c r="DX248" s="35"/>
      <c r="DY248" s="35"/>
      <c r="DZ248" s="35"/>
      <c r="EA248" s="35"/>
      <c r="EB248" s="35"/>
      <c r="EC248" s="35"/>
      <c r="ED248" s="35"/>
      <c r="EE248" s="35"/>
      <c r="EF248" s="35"/>
      <c r="EG248" s="35"/>
      <c r="EH248" s="35"/>
      <c r="EI248" s="35"/>
      <c r="EJ248" s="35"/>
      <c r="EK248" s="35"/>
      <c r="EL248" s="35"/>
      <c r="EM248" s="35"/>
      <c r="EN248" s="35"/>
      <c r="EO248" s="35"/>
      <c r="EP248" s="35"/>
      <c r="EQ248" s="35"/>
      <c r="ER248" s="35"/>
      <c r="ES248" s="35"/>
      <c r="ET248" s="35"/>
      <c r="EU248" s="35"/>
      <c r="EV248" s="35"/>
      <c r="EW248" s="35"/>
      <c r="EX248" s="35"/>
      <c r="EY248" s="35"/>
      <c r="EZ248" s="35"/>
      <c r="FA248" s="35"/>
      <c r="FB248" s="35"/>
      <c r="FC248" s="35"/>
      <c r="FD248" s="35"/>
      <c r="FE248" s="35"/>
      <c r="FF248" s="35"/>
      <c r="FG248" s="35"/>
      <c r="FH248" s="35"/>
      <c r="FI248" s="35"/>
      <c r="FJ248" s="35"/>
      <c r="FK248" s="35"/>
      <c r="FL248" s="35"/>
      <c r="FM248" s="35"/>
      <c r="FN248" s="35"/>
      <c r="FO248" s="35"/>
      <c r="FP248" s="35"/>
      <c r="FQ248" s="35"/>
      <c r="FR248" s="35"/>
      <c r="FS248" s="35"/>
      <c r="FT248" s="35"/>
      <c r="FU248" s="35"/>
      <c r="FV248" s="35"/>
      <c r="FW248" s="35"/>
      <c r="FX248" s="35"/>
      <c r="FY248" s="35"/>
      <c r="FZ248" s="35"/>
      <c r="GA248" s="35"/>
      <c r="GB248" s="35"/>
      <c r="GC248" s="35"/>
      <c r="GD248" s="35"/>
      <c r="GE248" s="35"/>
      <c r="GF248" s="35"/>
      <c r="GG248" s="35"/>
      <c r="GH248" s="35"/>
      <c r="GI248" s="35"/>
      <c r="GJ248" s="35"/>
      <c r="GK248" s="35"/>
      <c r="GL248" s="35"/>
      <c r="GM248" s="35"/>
      <c r="GN248" s="35"/>
      <c r="GO248" s="35"/>
      <c r="GP248" s="35"/>
      <c r="GQ248" s="35"/>
      <c r="GR248" s="35"/>
      <c r="GS248" s="35"/>
      <c r="GT248" s="35"/>
      <c r="GU248" s="35"/>
      <c r="GV248" s="35"/>
      <c r="GW248" s="35"/>
      <c r="GX248" s="35"/>
      <c r="GY248" s="35"/>
      <c r="GZ248" s="35"/>
      <c r="HA248" s="35"/>
      <c r="HB248" s="35"/>
      <c r="HC248" s="35"/>
      <c r="HD248" s="35"/>
      <c r="HE248" s="35"/>
      <c r="HF248" s="35"/>
      <c r="HG248" s="35"/>
      <c r="HH248" s="35"/>
      <c r="HI248" s="35"/>
      <c r="HJ248" s="35"/>
      <c r="HK248" s="35"/>
      <c r="HL248" s="35"/>
      <c r="HM248" s="35"/>
      <c r="HN248" s="35"/>
      <c r="HO248" s="35"/>
      <c r="HP248" s="35"/>
      <c r="HQ248" s="35"/>
      <c r="HR248" s="35"/>
      <c r="HS248" s="35"/>
      <c r="HT248" s="35"/>
      <c r="HU248" s="35"/>
      <c r="HV248" s="35"/>
      <c r="HW248" s="35"/>
      <c r="HX248" s="35"/>
      <c r="HY248" s="35"/>
      <c r="HZ248" s="35"/>
      <c r="IA248" s="35"/>
      <c r="IB248" s="35"/>
      <c r="IC248" s="35"/>
      <c r="ID248" s="35"/>
      <c r="IE248" s="35"/>
      <c r="IF248" s="35"/>
      <c r="IG248" s="35"/>
      <c r="IH248" s="35"/>
      <c r="II248" s="35"/>
      <c r="IJ248" s="35"/>
      <c r="IK248" s="35"/>
      <c r="IL248" s="35"/>
      <c r="IM248" s="35"/>
      <c r="IN248" s="35"/>
      <c r="IO248" s="35"/>
      <c r="IP248" s="35"/>
      <c r="IQ248" s="35"/>
      <c r="IR248" s="35"/>
      <c r="IS248" s="35"/>
    </row>
    <row r="249" spans="1:253" s="34" customFormat="1" ht="13.5" customHeight="1" x14ac:dyDescent="0.2">
      <c r="A249" s="38">
        <v>364211</v>
      </c>
      <c r="B249" s="37" t="s">
        <v>901</v>
      </c>
      <c r="C249" s="38" t="s">
        <v>902</v>
      </c>
      <c r="D249" s="39" t="s">
        <v>540</v>
      </c>
      <c r="E249" s="36" t="s">
        <v>610</v>
      </c>
      <c r="F249" s="40">
        <v>146.99299999999999</v>
      </c>
      <c r="G249" s="40">
        <v>139.64335</v>
      </c>
      <c r="H249" s="40">
        <v>136.70349000000002</v>
      </c>
      <c r="I249" s="40">
        <v>133.76363000000001</v>
      </c>
      <c r="J249" s="45"/>
      <c r="K249" s="33"/>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c r="DR249" s="35"/>
      <c r="DS249" s="35"/>
      <c r="DT249" s="35"/>
      <c r="DU249" s="35"/>
      <c r="DV249" s="35"/>
      <c r="DW249" s="35"/>
      <c r="DX249" s="35"/>
      <c r="DY249" s="35"/>
      <c r="DZ249" s="35"/>
      <c r="EA249" s="35"/>
      <c r="EB249" s="35"/>
      <c r="EC249" s="35"/>
      <c r="ED249" s="35"/>
      <c r="EE249" s="35"/>
      <c r="EF249" s="35"/>
      <c r="EG249" s="35"/>
      <c r="EH249" s="35"/>
      <c r="EI249" s="35"/>
      <c r="EJ249" s="35"/>
      <c r="EK249" s="35"/>
      <c r="EL249" s="35"/>
      <c r="EM249" s="35"/>
      <c r="EN249" s="35"/>
      <c r="EO249" s="35"/>
      <c r="EP249" s="35"/>
      <c r="EQ249" s="35"/>
      <c r="ER249" s="35"/>
      <c r="ES249" s="35"/>
      <c r="ET249" s="35"/>
      <c r="EU249" s="35"/>
      <c r="EV249" s="35"/>
      <c r="EW249" s="35"/>
      <c r="EX249" s="35"/>
      <c r="EY249" s="35"/>
      <c r="EZ249" s="35"/>
      <c r="FA249" s="35"/>
      <c r="FB249" s="35"/>
      <c r="FC249" s="35"/>
      <c r="FD249" s="35"/>
      <c r="FE249" s="35"/>
      <c r="FF249" s="35"/>
      <c r="FG249" s="35"/>
      <c r="FH249" s="35"/>
      <c r="FI249" s="35"/>
      <c r="FJ249" s="35"/>
      <c r="FK249" s="35"/>
      <c r="FL249" s="35"/>
      <c r="FM249" s="35"/>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c r="HI249" s="35"/>
      <c r="HJ249" s="35"/>
      <c r="HK249" s="35"/>
      <c r="HL249" s="35"/>
      <c r="HM249" s="35"/>
      <c r="HN249" s="35"/>
      <c r="HO249" s="35"/>
      <c r="HP249" s="35"/>
      <c r="HQ249" s="35"/>
      <c r="HR249" s="35"/>
      <c r="HS249" s="35"/>
      <c r="HT249" s="35"/>
      <c r="HU249" s="35"/>
      <c r="HV249" s="35"/>
      <c r="HW249" s="35"/>
      <c r="HX249" s="35"/>
      <c r="HY249" s="35"/>
      <c r="HZ249" s="35"/>
      <c r="IA249" s="35"/>
      <c r="IB249" s="35"/>
      <c r="IC249" s="35"/>
      <c r="ID249" s="35"/>
      <c r="IE249" s="35"/>
      <c r="IF249" s="35"/>
      <c r="IG249" s="35"/>
      <c r="IH249" s="35"/>
      <c r="II249" s="35"/>
      <c r="IJ249" s="35"/>
      <c r="IK249" s="35"/>
      <c r="IL249" s="35"/>
      <c r="IM249" s="35"/>
      <c r="IN249" s="35"/>
      <c r="IO249" s="35"/>
      <c r="IP249" s="35"/>
      <c r="IQ249" s="35"/>
      <c r="IR249" s="35"/>
      <c r="IS249" s="35"/>
    </row>
    <row r="250" spans="1:253" s="34" customFormat="1" ht="13.5" customHeight="1" x14ac:dyDescent="0.2">
      <c r="A250" s="38">
        <v>1065</v>
      </c>
      <c r="B250" s="37" t="s">
        <v>903</v>
      </c>
      <c r="C250" s="38" t="s">
        <v>902</v>
      </c>
      <c r="D250" s="39" t="s">
        <v>540</v>
      </c>
      <c r="E250" s="36" t="s">
        <v>904</v>
      </c>
      <c r="F250" s="40">
        <v>146.99299999999999</v>
      </c>
      <c r="G250" s="40">
        <v>139.64335</v>
      </c>
      <c r="H250" s="40">
        <v>136.70349000000002</v>
      </c>
      <c r="I250" s="40">
        <v>133.76363000000001</v>
      </c>
      <c r="J250" s="45"/>
      <c r="K250" s="33"/>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c r="DR250" s="35"/>
      <c r="DS250" s="35"/>
      <c r="DT250" s="35"/>
      <c r="DU250" s="35"/>
      <c r="DV250" s="35"/>
      <c r="DW250" s="35"/>
      <c r="DX250" s="35"/>
      <c r="DY250" s="35"/>
      <c r="DZ250" s="35"/>
      <c r="EA250" s="35"/>
      <c r="EB250" s="35"/>
      <c r="EC250" s="35"/>
      <c r="ED250" s="35"/>
      <c r="EE250" s="35"/>
      <c r="EF250" s="35"/>
      <c r="EG250" s="35"/>
      <c r="EH250" s="35"/>
      <c r="EI250" s="35"/>
      <c r="EJ250" s="35"/>
      <c r="EK250" s="35"/>
      <c r="EL250" s="35"/>
      <c r="EM250" s="35"/>
      <c r="EN250" s="35"/>
      <c r="EO250" s="35"/>
      <c r="EP250" s="35"/>
      <c r="EQ250" s="35"/>
      <c r="ER250" s="35"/>
      <c r="ES250" s="35"/>
      <c r="ET250" s="35"/>
      <c r="EU250" s="35"/>
      <c r="EV250" s="35"/>
      <c r="EW250" s="35"/>
      <c r="EX250" s="35"/>
      <c r="EY250" s="35"/>
      <c r="EZ250" s="35"/>
      <c r="FA250" s="35"/>
      <c r="FB250" s="35"/>
      <c r="FC250" s="35"/>
      <c r="FD250" s="35"/>
      <c r="FE250" s="35"/>
      <c r="FF250" s="35"/>
      <c r="FG250" s="35"/>
      <c r="FH250" s="35"/>
      <c r="FI250" s="35"/>
      <c r="FJ250" s="35"/>
      <c r="FK250" s="35"/>
      <c r="FL250" s="35"/>
      <c r="FM250" s="35"/>
      <c r="FN250" s="35"/>
      <c r="FO250" s="35"/>
      <c r="FP250" s="35"/>
      <c r="FQ250" s="35"/>
      <c r="FR250" s="35"/>
      <c r="FS250" s="35"/>
      <c r="FT250" s="35"/>
      <c r="FU250" s="35"/>
      <c r="FV250" s="35"/>
      <c r="FW250" s="35"/>
      <c r="FX250" s="35"/>
      <c r="FY250" s="35"/>
      <c r="FZ250" s="35"/>
      <c r="GA250" s="35"/>
      <c r="GB250" s="35"/>
      <c r="GC250" s="35"/>
      <c r="GD250" s="35"/>
      <c r="GE250" s="35"/>
      <c r="GF250" s="35"/>
      <c r="GG250" s="35"/>
      <c r="GH250" s="35"/>
      <c r="GI250" s="35"/>
      <c r="GJ250" s="35"/>
      <c r="GK250" s="35"/>
      <c r="GL250" s="35"/>
      <c r="GM250" s="35"/>
      <c r="GN250" s="35"/>
      <c r="GO250" s="35"/>
      <c r="GP250" s="35"/>
      <c r="GQ250" s="35"/>
      <c r="GR250" s="35"/>
      <c r="GS250" s="35"/>
      <c r="GT250" s="35"/>
      <c r="GU250" s="35"/>
      <c r="GV250" s="35"/>
      <c r="GW250" s="35"/>
      <c r="GX250" s="35"/>
      <c r="GY250" s="35"/>
      <c r="GZ250" s="35"/>
      <c r="HA250" s="35"/>
      <c r="HB250" s="35"/>
      <c r="HC250" s="35"/>
      <c r="HD250" s="35"/>
      <c r="HE250" s="35"/>
      <c r="HF250" s="35"/>
      <c r="HG250" s="35"/>
      <c r="HH250" s="35"/>
      <c r="HI250" s="35"/>
      <c r="HJ250" s="35"/>
      <c r="HK250" s="35"/>
      <c r="HL250" s="35"/>
      <c r="HM250" s="35"/>
      <c r="HN250" s="35"/>
      <c r="HO250" s="35"/>
      <c r="HP250" s="35"/>
      <c r="HQ250" s="35"/>
      <c r="HR250" s="35"/>
      <c r="HS250" s="35"/>
      <c r="HT250" s="35"/>
      <c r="HU250" s="35"/>
      <c r="HV250" s="35"/>
      <c r="HW250" s="35"/>
      <c r="HX250" s="35"/>
      <c r="HY250" s="35"/>
      <c r="HZ250" s="35"/>
      <c r="IA250" s="35"/>
      <c r="IB250" s="35"/>
      <c r="IC250" s="35"/>
      <c r="ID250" s="35"/>
      <c r="IE250" s="35"/>
      <c r="IF250" s="35"/>
      <c r="IG250" s="35"/>
      <c r="IH250" s="35"/>
      <c r="II250" s="35"/>
      <c r="IJ250" s="35"/>
      <c r="IK250" s="35"/>
      <c r="IL250" s="35"/>
      <c r="IM250" s="35"/>
      <c r="IN250" s="35"/>
      <c r="IO250" s="35"/>
      <c r="IP250" s="35"/>
      <c r="IQ250" s="35"/>
      <c r="IR250" s="35"/>
      <c r="IS250" s="35"/>
    </row>
    <row r="251" spans="1:253" s="34" customFormat="1" ht="13.5" customHeight="1" x14ac:dyDescent="0.2">
      <c r="A251" s="38">
        <v>1079</v>
      </c>
      <c r="B251" s="37" t="s">
        <v>905</v>
      </c>
      <c r="C251" s="38" t="s">
        <v>902</v>
      </c>
      <c r="D251" s="39" t="s">
        <v>540</v>
      </c>
      <c r="E251" s="36" t="s">
        <v>904</v>
      </c>
      <c r="F251" s="40">
        <v>146.99299999999999</v>
      </c>
      <c r="G251" s="40">
        <v>139.64335</v>
      </c>
      <c r="H251" s="40">
        <v>136.70349000000002</v>
      </c>
      <c r="I251" s="40">
        <v>133.76363000000001</v>
      </c>
      <c r="J251" s="45"/>
      <c r="K251" s="33"/>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c r="DR251" s="35"/>
      <c r="DS251" s="35"/>
      <c r="DT251" s="35"/>
      <c r="DU251" s="35"/>
      <c r="DV251" s="35"/>
      <c r="DW251" s="35"/>
      <c r="DX251" s="35"/>
      <c r="DY251" s="35"/>
      <c r="DZ251" s="35"/>
      <c r="EA251" s="35"/>
      <c r="EB251" s="35"/>
      <c r="EC251" s="35"/>
      <c r="ED251" s="35"/>
      <c r="EE251" s="35"/>
      <c r="EF251" s="35"/>
      <c r="EG251" s="35"/>
      <c r="EH251" s="35"/>
      <c r="EI251" s="35"/>
      <c r="EJ251" s="35"/>
      <c r="EK251" s="35"/>
      <c r="EL251" s="35"/>
      <c r="EM251" s="35"/>
      <c r="EN251" s="35"/>
      <c r="EO251" s="35"/>
      <c r="EP251" s="35"/>
      <c r="EQ251" s="35"/>
      <c r="ER251" s="35"/>
      <c r="ES251" s="35"/>
      <c r="ET251" s="35"/>
      <c r="EU251" s="35"/>
      <c r="EV251" s="35"/>
      <c r="EW251" s="35"/>
      <c r="EX251" s="35"/>
      <c r="EY251" s="35"/>
      <c r="EZ251" s="35"/>
      <c r="FA251" s="35"/>
      <c r="FB251" s="35"/>
      <c r="FC251" s="35"/>
      <c r="FD251" s="35"/>
      <c r="FE251" s="35"/>
      <c r="FF251" s="35"/>
      <c r="FG251" s="35"/>
      <c r="FH251" s="35"/>
      <c r="FI251" s="35"/>
      <c r="FJ251" s="35"/>
      <c r="FK251" s="35"/>
      <c r="FL251" s="35"/>
      <c r="FM251" s="35"/>
      <c r="FN251" s="35"/>
      <c r="FO251" s="35"/>
      <c r="FP251" s="35"/>
      <c r="FQ251" s="35"/>
      <c r="FR251" s="35"/>
      <c r="FS251" s="35"/>
      <c r="FT251" s="35"/>
      <c r="FU251" s="35"/>
      <c r="FV251" s="35"/>
      <c r="FW251" s="35"/>
      <c r="FX251" s="35"/>
      <c r="FY251" s="35"/>
      <c r="FZ251" s="35"/>
      <c r="GA251" s="35"/>
      <c r="GB251" s="35"/>
      <c r="GC251" s="35"/>
      <c r="GD251" s="35"/>
      <c r="GE251" s="35"/>
      <c r="GF251" s="35"/>
      <c r="GG251" s="35"/>
      <c r="GH251" s="35"/>
      <c r="GI251" s="35"/>
      <c r="GJ251" s="35"/>
      <c r="GK251" s="35"/>
      <c r="GL251" s="35"/>
      <c r="GM251" s="35"/>
      <c r="GN251" s="35"/>
      <c r="GO251" s="35"/>
      <c r="GP251" s="35"/>
      <c r="GQ251" s="35"/>
      <c r="GR251" s="35"/>
      <c r="GS251" s="35"/>
      <c r="GT251" s="35"/>
      <c r="GU251" s="35"/>
      <c r="GV251" s="35"/>
      <c r="GW251" s="35"/>
      <c r="GX251" s="35"/>
      <c r="GY251" s="35"/>
      <c r="GZ251" s="35"/>
      <c r="HA251" s="35"/>
      <c r="HB251" s="35"/>
      <c r="HC251" s="35"/>
      <c r="HD251" s="35"/>
      <c r="HE251" s="35"/>
      <c r="HF251" s="35"/>
      <c r="HG251" s="35"/>
      <c r="HH251" s="35"/>
      <c r="HI251" s="35"/>
      <c r="HJ251" s="35"/>
      <c r="HK251" s="35"/>
      <c r="HL251" s="35"/>
      <c r="HM251" s="35"/>
      <c r="HN251" s="35"/>
      <c r="HO251" s="35"/>
      <c r="HP251" s="35"/>
      <c r="HQ251" s="35"/>
      <c r="HR251" s="35"/>
      <c r="HS251" s="35"/>
      <c r="HT251" s="35"/>
      <c r="HU251" s="35"/>
      <c r="HV251" s="35"/>
      <c r="HW251" s="35"/>
      <c r="HX251" s="35"/>
      <c r="HY251" s="35"/>
      <c r="HZ251" s="35"/>
      <c r="IA251" s="35"/>
      <c r="IB251" s="35"/>
      <c r="IC251" s="35"/>
      <c r="ID251" s="35"/>
      <c r="IE251" s="35"/>
      <c r="IF251" s="35"/>
      <c r="IG251" s="35"/>
      <c r="IH251" s="35"/>
      <c r="II251" s="35"/>
      <c r="IJ251" s="35"/>
      <c r="IK251" s="35"/>
      <c r="IL251" s="35"/>
      <c r="IM251" s="35"/>
      <c r="IN251" s="35"/>
      <c r="IO251" s="35"/>
      <c r="IP251" s="35"/>
      <c r="IQ251" s="35"/>
      <c r="IR251" s="35"/>
      <c r="IS251" s="35"/>
    </row>
    <row r="252" spans="1:253" s="34" customFormat="1" ht="13.5" customHeight="1" x14ac:dyDescent="0.2">
      <c r="A252" s="38">
        <v>1076</v>
      </c>
      <c r="B252" s="37" t="s">
        <v>906</v>
      </c>
      <c r="C252" s="38" t="s">
        <v>902</v>
      </c>
      <c r="D252" s="39" t="s">
        <v>540</v>
      </c>
      <c r="E252" s="36" t="s">
        <v>613</v>
      </c>
      <c r="F252" s="40">
        <v>146.99299999999999</v>
      </c>
      <c r="G252" s="40">
        <v>139.64335</v>
      </c>
      <c r="H252" s="40">
        <v>136.70349000000002</v>
      </c>
      <c r="I252" s="40">
        <v>133.76363000000001</v>
      </c>
      <c r="J252" s="45"/>
      <c r="K252" s="33"/>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c r="DR252" s="35"/>
      <c r="DS252" s="35"/>
      <c r="DT252" s="35"/>
      <c r="DU252" s="35"/>
      <c r="DV252" s="35"/>
      <c r="DW252" s="35"/>
      <c r="DX252" s="35"/>
      <c r="DY252" s="35"/>
      <c r="DZ252" s="35"/>
      <c r="EA252" s="35"/>
      <c r="EB252" s="35"/>
      <c r="EC252" s="35"/>
      <c r="ED252" s="35"/>
      <c r="EE252" s="35"/>
      <c r="EF252" s="35"/>
      <c r="EG252" s="35"/>
      <c r="EH252" s="35"/>
      <c r="EI252" s="35"/>
      <c r="EJ252" s="35"/>
      <c r="EK252" s="35"/>
      <c r="EL252" s="35"/>
      <c r="EM252" s="35"/>
      <c r="EN252" s="35"/>
      <c r="EO252" s="35"/>
      <c r="EP252" s="35"/>
      <c r="EQ252" s="35"/>
      <c r="ER252" s="35"/>
      <c r="ES252" s="35"/>
      <c r="ET252" s="35"/>
      <c r="EU252" s="35"/>
      <c r="EV252" s="35"/>
      <c r="EW252" s="35"/>
      <c r="EX252" s="35"/>
      <c r="EY252" s="35"/>
      <c r="EZ252" s="35"/>
      <c r="FA252" s="35"/>
      <c r="FB252" s="35"/>
      <c r="FC252" s="35"/>
      <c r="FD252" s="35"/>
      <c r="FE252" s="35"/>
      <c r="FF252" s="35"/>
      <c r="FG252" s="35"/>
      <c r="FH252" s="35"/>
      <c r="FI252" s="35"/>
      <c r="FJ252" s="35"/>
      <c r="FK252" s="35"/>
      <c r="FL252" s="35"/>
      <c r="FM252" s="35"/>
      <c r="FN252" s="35"/>
      <c r="FO252" s="35"/>
      <c r="FP252" s="35"/>
      <c r="FQ252" s="35"/>
      <c r="FR252" s="35"/>
      <c r="FS252" s="35"/>
      <c r="FT252" s="35"/>
      <c r="FU252" s="35"/>
      <c r="FV252" s="35"/>
      <c r="FW252" s="35"/>
      <c r="FX252" s="35"/>
      <c r="FY252" s="35"/>
      <c r="FZ252" s="35"/>
      <c r="GA252" s="35"/>
      <c r="GB252" s="35"/>
      <c r="GC252" s="35"/>
      <c r="GD252" s="35"/>
      <c r="GE252" s="35"/>
      <c r="GF252" s="35"/>
      <c r="GG252" s="35"/>
      <c r="GH252" s="35"/>
      <c r="GI252" s="35"/>
      <c r="GJ252" s="35"/>
      <c r="GK252" s="35"/>
      <c r="GL252" s="35"/>
      <c r="GM252" s="35"/>
      <c r="GN252" s="35"/>
      <c r="GO252" s="35"/>
      <c r="GP252" s="35"/>
      <c r="GQ252" s="35"/>
      <c r="GR252" s="35"/>
      <c r="GS252" s="35"/>
      <c r="GT252" s="35"/>
      <c r="GU252" s="35"/>
      <c r="GV252" s="35"/>
      <c r="GW252" s="35"/>
      <c r="GX252" s="35"/>
      <c r="GY252" s="35"/>
      <c r="GZ252" s="35"/>
      <c r="HA252" s="35"/>
      <c r="HB252" s="35"/>
      <c r="HC252" s="35"/>
      <c r="HD252" s="35"/>
      <c r="HE252" s="35"/>
      <c r="HF252" s="35"/>
      <c r="HG252" s="35"/>
      <c r="HH252" s="35"/>
      <c r="HI252" s="35"/>
      <c r="HJ252" s="35"/>
      <c r="HK252" s="35"/>
      <c r="HL252" s="35"/>
      <c r="HM252" s="35"/>
      <c r="HN252" s="35"/>
      <c r="HO252" s="35"/>
      <c r="HP252" s="35"/>
      <c r="HQ252" s="35"/>
      <c r="HR252" s="35"/>
      <c r="HS252" s="35"/>
      <c r="HT252" s="35"/>
      <c r="HU252" s="35"/>
      <c r="HV252" s="35"/>
      <c r="HW252" s="35"/>
      <c r="HX252" s="35"/>
      <c r="HY252" s="35"/>
      <c r="HZ252" s="35"/>
      <c r="IA252" s="35"/>
      <c r="IB252" s="35"/>
      <c r="IC252" s="35"/>
      <c r="ID252" s="35"/>
      <c r="IE252" s="35"/>
      <c r="IF252" s="35"/>
      <c r="IG252" s="35"/>
      <c r="IH252" s="35"/>
      <c r="II252" s="35"/>
      <c r="IJ252" s="35"/>
      <c r="IK252" s="35"/>
      <c r="IL252" s="35"/>
      <c r="IM252" s="35"/>
      <c r="IN252" s="35"/>
      <c r="IO252" s="35"/>
      <c r="IP252" s="35"/>
      <c r="IQ252" s="35"/>
      <c r="IR252" s="35"/>
      <c r="IS252" s="35"/>
    </row>
    <row r="253" spans="1:253" s="34" customFormat="1" ht="13.5" customHeight="1" x14ac:dyDescent="0.2">
      <c r="A253" s="38">
        <v>1081</v>
      </c>
      <c r="B253" s="37" t="s">
        <v>907</v>
      </c>
      <c r="C253" s="38" t="s">
        <v>902</v>
      </c>
      <c r="D253" s="39" t="s">
        <v>540</v>
      </c>
      <c r="E253" s="36" t="s">
        <v>543</v>
      </c>
      <c r="F253" s="40">
        <v>146.99299999999999</v>
      </c>
      <c r="G253" s="40">
        <v>139.64335</v>
      </c>
      <c r="H253" s="40">
        <v>136.70349000000002</v>
      </c>
      <c r="I253" s="40">
        <v>133.76363000000001</v>
      </c>
      <c r="J253" s="45"/>
      <c r="K253" s="33"/>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c r="DR253" s="35"/>
      <c r="DS253" s="35"/>
      <c r="DT253" s="35"/>
      <c r="DU253" s="35"/>
      <c r="DV253" s="35"/>
      <c r="DW253" s="35"/>
      <c r="DX253" s="35"/>
      <c r="DY253" s="35"/>
      <c r="DZ253" s="35"/>
      <c r="EA253" s="35"/>
      <c r="EB253" s="35"/>
      <c r="EC253" s="35"/>
      <c r="ED253" s="35"/>
      <c r="EE253" s="35"/>
      <c r="EF253" s="35"/>
      <c r="EG253" s="35"/>
      <c r="EH253" s="35"/>
      <c r="EI253" s="35"/>
      <c r="EJ253" s="35"/>
      <c r="EK253" s="35"/>
      <c r="EL253" s="35"/>
      <c r="EM253" s="35"/>
      <c r="EN253" s="35"/>
      <c r="EO253" s="35"/>
      <c r="EP253" s="35"/>
      <c r="EQ253" s="35"/>
      <c r="ER253" s="35"/>
      <c r="ES253" s="35"/>
      <c r="ET253" s="35"/>
      <c r="EU253" s="35"/>
      <c r="EV253" s="35"/>
      <c r="EW253" s="35"/>
      <c r="EX253" s="35"/>
      <c r="EY253" s="35"/>
      <c r="EZ253" s="35"/>
      <c r="FA253" s="35"/>
      <c r="FB253" s="35"/>
      <c r="FC253" s="35"/>
      <c r="FD253" s="35"/>
      <c r="FE253" s="35"/>
      <c r="FF253" s="35"/>
      <c r="FG253" s="35"/>
      <c r="FH253" s="35"/>
      <c r="FI253" s="35"/>
      <c r="FJ253" s="35"/>
      <c r="FK253" s="35"/>
      <c r="FL253" s="35"/>
      <c r="FM253" s="35"/>
      <c r="FN253" s="35"/>
      <c r="FO253" s="35"/>
      <c r="FP253" s="35"/>
      <c r="FQ253" s="35"/>
      <c r="FR253" s="35"/>
      <c r="FS253" s="35"/>
      <c r="FT253" s="35"/>
      <c r="FU253" s="35"/>
      <c r="FV253" s="35"/>
      <c r="FW253" s="35"/>
      <c r="FX253" s="35"/>
      <c r="FY253" s="35"/>
      <c r="FZ253" s="35"/>
      <c r="GA253" s="35"/>
      <c r="GB253" s="35"/>
      <c r="GC253" s="35"/>
      <c r="GD253" s="35"/>
      <c r="GE253" s="35"/>
      <c r="GF253" s="35"/>
      <c r="GG253" s="35"/>
      <c r="GH253" s="35"/>
      <c r="GI253" s="35"/>
      <c r="GJ253" s="35"/>
      <c r="GK253" s="35"/>
      <c r="GL253" s="35"/>
      <c r="GM253" s="35"/>
      <c r="GN253" s="35"/>
      <c r="GO253" s="35"/>
      <c r="GP253" s="35"/>
      <c r="GQ253" s="35"/>
      <c r="GR253" s="35"/>
      <c r="GS253" s="35"/>
      <c r="GT253" s="35"/>
      <c r="GU253" s="35"/>
      <c r="GV253" s="35"/>
      <c r="GW253" s="35"/>
      <c r="GX253" s="35"/>
      <c r="GY253" s="35"/>
      <c r="GZ253" s="35"/>
      <c r="HA253" s="35"/>
      <c r="HB253" s="35"/>
      <c r="HC253" s="35"/>
      <c r="HD253" s="35"/>
      <c r="HE253" s="35"/>
      <c r="HF253" s="35"/>
      <c r="HG253" s="35"/>
      <c r="HH253" s="35"/>
      <c r="HI253" s="35"/>
      <c r="HJ253" s="35"/>
      <c r="HK253" s="35"/>
      <c r="HL253" s="35"/>
      <c r="HM253" s="35"/>
      <c r="HN253" s="35"/>
      <c r="HO253" s="35"/>
      <c r="HP253" s="35"/>
      <c r="HQ253" s="35"/>
      <c r="HR253" s="35"/>
      <c r="HS253" s="35"/>
      <c r="HT253" s="35"/>
      <c r="HU253" s="35"/>
      <c r="HV253" s="35"/>
      <c r="HW253" s="35"/>
      <c r="HX253" s="35"/>
      <c r="HY253" s="35"/>
      <c r="HZ253" s="35"/>
      <c r="IA253" s="35"/>
      <c r="IB253" s="35"/>
      <c r="IC253" s="35"/>
      <c r="ID253" s="35"/>
      <c r="IE253" s="35"/>
      <c r="IF253" s="35"/>
      <c r="IG253" s="35"/>
      <c r="IH253" s="35"/>
      <c r="II253" s="35"/>
      <c r="IJ253" s="35"/>
      <c r="IK253" s="35"/>
      <c r="IL253" s="35"/>
      <c r="IM253" s="35"/>
      <c r="IN253" s="35"/>
      <c r="IO253" s="35"/>
      <c r="IP253" s="35"/>
      <c r="IQ253" s="35"/>
      <c r="IR253" s="35"/>
      <c r="IS253" s="35"/>
    </row>
    <row r="254" spans="1:253" s="34" customFormat="1" ht="13.5" customHeight="1" x14ac:dyDescent="0.2">
      <c r="A254" s="38">
        <v>28360</v>
      </c>
      <c r="B254" s="37" t="s">
        <v>908</v>
      </c>
      <c r="C254" s="38" t="s">
        <v>902</v>
      </c>
      <c r="D254" s="39" t="s">
        <v>540</v>
      </c>
      <c r="E254" s="36" t="s">
        <v>904</v>
      </c>
      <c r="F254" s="40">
        <v>146.99299999999999</v>
      </c>
      <c r="G254" s="40">
        <v>139.64335</v>
      </c>
      <c r="H254" s="40">
        <v>136.70349000000002</v>
      </c>
      <c r="I254" s="40">
        <v>133.76363000000001</v>
      </c>
      <c r="J254" s="45"/>
      <c r="K254" s="33"/>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c r="DR254" s="35"/>
      <c r="DS254" s="35"/>
      <c r="DT254" s="35"/>
      <c r="DU254" s="35"/>
      <c r="DV254" s="35"/>
      <c r="DW254" s="35"/>
      <c r="DX254" s="35"/>
      <c r="DY254" s="35"/>
      <c r="DZ254" s="35"/>
      <c r="EA254" s="35"/>
      <c r="EB254" s="35"/>
      <c r="EC254" s="35"/>
      <c r="ED254" s="35"/>
      <c r="EE254" s="35"/>
      <c r="EF254" s="35"/>
      <c r="EG254" s="35"/>
      <c r="EH254" s="35"/>
      <c r="EI254" s="35"/>
      <c r="EJ254" s="35"/>
      <c r="EK254" s="35"/>
      <c r="EL254" s="35"/>
      <c r="EM254" s="35"/>
      <c r="EN254" s="35"/>
      <c r="EO254" s="35"/>
      <c r="EP254" s="35"/>
      <c r="EQ254" s="35"/>
      <c r="ER254" s="35"/>
      <c r="ES254" s="35"/>
      <c r="ET254" s="35"/>
      <c r="EU254" s="35"/>
      <c r="EV254" s="35"/>
      <c r="EW254" s="35"/>
      <c r="EX254" s="35"/>
      <c r="EY254" s="35"/>
      <c r="EZ254" s="35"/>
      <c r="FA254" s="35"/>
      <c r="FB254" s="35"/>
      <c r="FC254" s="35"/>
      <c r="FD254" s="35"/>
      <c r="FE254" s="35"/>
      <c r="FF254" s="35"/>
      <c r="FG254" s="35"/>
      <c r="FH254" s="35"/>
      <c r="FI254" s="35"/>
      <c r="FJ254" s="35"/>
      <c r="FK254" s="35"/>
      <c r="FL254" s="35"/>
      <c r="FM254" s="35"/>
      <c r="FN254" s="35"/>
      <c r="FO254" s="35"/>
      <c r="FP254" s="35"/>
      <c r="FQ254" s="35"/>
      <c r="FR254" s="35"/>
      <c r="FS254" s="35"/>
      <c r="FT254" s="35"/>
      <c r="FU254" s="35"/>
      <c r="FV254" s="35"/>
      <c r="FW254" s="35"/>
      <c r="FX254" s="35"/>
      <c r="FY254" s="35"/>
      <c r="FZ254" s="35"/>
      <c r="GA254" s="35"/>
      <c r="GB254" s="35"/>
      <c r="GC254" s="35"/>
      <c r="GD254" s="35"/>
      <c r="GE254" s="35"/>
      <c r="GF254" s="35"/>
      <c r="GG254" s="35"/>
      <c r="GH254" s="35"/>
      <c r="GI254" s="35"/>
      <c r="GJ254" s="35"/>
      <c r="GK254" s="35"/>
      <c r="GL254" s="35"/>
      <c r="GM254" s="35"/>
      <c r="GN254" s="35"/>
      <c r="GO254" s="35"/>
      <c r="GP254" s="35"/>
      <c r="GQ254" s="35"/>
      <c r="GR254" s="35"/>
      <c r="GS254" s="35"/>
      <c r="GT254" s="35"/>
      <c r="GU254" s="35"/>
      <c r="GV254" s="35"/>
      <c r="GW254" s="35"/>
      <c r="GX254" s="35"/>
      <c r="GY254" s="35"/>
      <c r="GZ254" s="35"/>
      <c r="HA254" s="35"/>
      <c r="HB254" s="35"/>
      <c r="HC254" s="35"/>
      <c r="HD254" s="35"/>
      <c r="HE254" s="35"/>
      <c r="HF254" s="35"/>
      <c r="HG254" s="35"/>
      <c r="HH254" s="35"/>
      <c r="HI254" s="35"/>
      <c r="HJ254" s="35"/>
      <c r="HK254" s="35"/>
      <c r="HL254" s="35"/>
      <c r="HM254" s="35"/>
      <c r="HN254" s="35"/>
      <c r="HO254" s="35"/>
      <c r="HP254" s="35"/>
      <c r="HQ254" s="35"/>
      <c r="HR254" s="35"/>
      <c r="HS254" s="35"/>
      <c r="HT254" s="35"/>
      <c r="HU254" s="35"/>
      <c r="HV254" s="35"/>
      <c r="HW254" s="35"/>
      <c r="HX254" s="35"/>
      <c r="HY254" s="35"/>
      <c r="HZ254" s="35"/>
      <c r="IA254" s="35"/>
      <c r="IB254" s="35"/>
      <c r="IC254" s="35"/>
      <c r="ID254" s="35"/>
      <c r="IE254" s="35"/>
      <c r="IF254" s="35"/>
      <c r="IG254" s="35"/>
      <c r="IH254" s="35"/>
      <c r="II254" s="35"/>
      <c r="IJ254" s="35"/>
      <c r="IK254" s="35"/>
      <c r="IL254" s="35"/>
      <c r="IM254" s="35"/>
      <c r="IN254" s="35"/>
      <c r="IO254" s="35"/>
      <c r="IP254" s="35"/>
      <c r="IQ254" s="35"/>
      <c r="IR254" s="35"/>
      <c r="IS254" s="35"/>
    </row>
    <row r="255" spans="1:253" s="34" customFormat="1" ht="13.5" customHeight="1" x14ac:dyDescent="0.2">
      <c r="A255" s="38">
        <v>71417</v>
      </c>
      <c r="B255" s="37" t="s">
        <v>909</v>
      </c>
      <c r="C255" s="38" t="s">
        <v>910</v>
      </c>
      <c r="D255" s="39" t="s">
        <v>635</v>
      </c>
      <c r="E255" s="36" t="s">
        <v>639</v>
      </c>
      <c r="F255" s="40">
        <v>46.189</v>
      </c>
      <c r="G255" s="40">
        <v>43.879549999999995</v>
      </c>
      <c r="H255" s="40">
        <v>42.955770000000001</v>
      </c>
      <c r="I255" s="40">
        <v>42.03199</v>
      </c>
      <c r="J255" s="45"/>
      <c r="K255" s="33"/>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c r="DR255" s="35"/>
      <c r="DS255" s="35"/>
      <c r="DT255" s="35"/>
      <c r="DU255" s="35"/>
      <c r="DV255" s="35"/>
      <c r="DW255" s="35"/>
      <c r="DX255" s="35"/>
      <c r="DY255" s="35"/>
      <c r="DZ255" s="35"/>
      <c r="EA255" s="35"/>
      <c r="EB255" s="35"/>
      <c r="EC255" s="35"/>
      <c r="ED255" s="35"/>
      <c r="EE255" s="35"/>
      <c r="EF255" s="35"/>
      <c r="EG255" s="35"/>
      <c r="EH255" s="35"/>
      <c r="EI255" s="35"/>
      <c r="EJ255" s="35"/>
      <c r="EK255" s="35"/>
      <c r="EL255" s="35"/>
      <c r="EM255" s="35"/>
      <c r="EN255" s="35"/>
      <c r="EO255" s="35"/>
      <c r="EP255" s="35"/>
      <c r="EQ255" s="35"/>
      <c r="ER255" s="35"/>
      <c r="ES255" s="35"/>
      <c r="ET255" s="35"/>
      <c r="EU255" s="35"/>
      <c r="EV255" s="35"/>
      <c r="EW255" s="35"/>
      <c r="EX255" s="35"/>
      <c r="EY255" s="35"/>
      <c r="EZ255" s="35"/>
      <c r="FA255" s="35"/>
      <c r="FB255" s="35"/>
      <c r="FC255" s="35"/>
      <c r="FD255" s="35"/>
      <c r="FE255" s="35"/>
      <c r="FF255" s="35"/>
      <c r="FG255" s="35"/>
      <c r="FH255" s="35"/>
      <c r="FI255" s="35"/>
      <c r="FJ255" s="35"/>
      <c r="FK255" s="35"/>
      <c r="FL255" s="35"/>
      <c r="FM255" s="35"/>
      <c r="FN255" s="35"/>
      <c r="FO255" s="35"/>
      <c r="FP255" s="35"/>
      <c r="FQ255" s="35"/>
      <c r="FR255" s="35"/>
      <c r="FS255" s="35"/>
      <c r="FT255" s="35"/>
      <c r="FU255" s="35"/>
      <c r="FV255" s="35"/>
      <c r="FW255" s="35"/>
      <c r="FX255" s="35"/>
      <c r="FY255" s="35"/>
      <c r="FZ255" s="35"/>
      <c r="GA255" s="35"/>
      <c r="GB255" s="35"/>
      <c r="GC255" s="35"/>
      <c r="GD255" s="35"/>
      <c r="GE255" s="35"/>
      <c r="GF255" s="35"/>
      <c r="GG255" s="35"/>
      <c r="GH255" s="35"/>
      <c r="GI255" s="35"/>
      <c r="GJ255" s="35"/>
      <c r="GK255" s="35"/>
      <c r="GL255" s="35"/>
      <c r="GM255" s="35"/>
      <c r="GN255" s="35"/>
      <c r="GO255" s="35"/>
      <c r="GP255" s="35"/>
      <c r="GQ255" s="35"/>
      <c r="GR255" s="35"/>
      <c r="GS255" s="35"/>
      <c r="GT255" s="35"/>
      <c r="GU255" s="35"/>
      <c r="GV255" s="35"/>
      <c r="GW255" s="35"/>
      <c r="GX255" s="35"/>
      <c r="GY255" s="35"/>
      <c r="GZ255" s="35"/>
      <c r="HA255" s="35"/>
      <c r="HB255" s="35"/>
      <c r="HC255" s="35"/>
      <c r="HD255" s="35"/>
      <c r="HE255" s="35"/>
      <c r="HF255" s="35"/>
      <c r="HG255" s="35"/>
      <c r="HH255" s="35"/>
      <c r="HI255" s="35"/>
      <c r="HJ255" s="35"/>
      <c r="HK255" s="35"/>
      <c r="HL255" s="35"/>
      <c r="HM255" s="35"/>
      <c r="HN255" s="35"/>
      <c r="HO255" s="35"/>
      <c r="HP255" s="35"/>
      <c r="HQ255" s="35"/>
      <c r="HR255" s="35"/>
      <c r="HS255" s="35"/>
      <c r="HT255" s="35"/>
      <c r="HU255" s="35"/>
      <c r="HV255" s="35"/>
      <c r="HW255" s="35"/>
      <c r="HX255" s="35"/>
      <c r="HY255" s="35"/>
      <c r="HZ255" s="35"/>
      <c r="IA255" s="35"/>
      <c r="IB255" s="35"/>
      <c r="IC255" s="35"/>
      <c r="ID255" s="35"/>
      <c r="IE255" s="35"/>
      <c r="IF255" s="35"/>
      <c r="IG255" s="35"/>
      <c r="IH255" s="35"/>
      <c r="II255" s="35"/>
      <c r="IJ255" s="35"/>
      <c r="IK255" s="35"/>
      <c r="IL255" s="35"/>
      <c r="IM255" s="35"/>
      <c r="IN255" s="35"/>
      <c r="IO255" s="35"/>
      <c r="IP255" s="35"/>
      <c r="IQ255" s="35"/>
      <c r="IR255" s="35"/>
      <c r="IS255" s="35"/>
    </row>
    <row r="256" spans="1:253" s="34" customFormat="1" ht="13.5" customHeight="1" x14ac:dyDescent="0.2">
      <c r="A256" s="38">
        <v>71417</v>
      </c>
      <c r="B256" s="37" t="s">
        <v>909</v>
      </c>
      <c r="C256" s="38" t="s">
        <v>910</v>
      </c>
      <c r="D256" s="39" t="s">
        <v>635</v>
      </c>
      <c r="E256" s="36" t="s">
        <v>639</v>
      </c>
      <c r="F256" s="40">
        <v>46.189</v>
      </c>
      <c r="G256" s="40">
        <v>43.879549999999995</v>
      </c>
      <c r="H256" s="40">
        <v>42.955770000000001</v>
      </c>
      <c r="I256" s="40">
        <v>42.03199</v>
      </c>
      <c r="J256" s="45"/>
      <c r="K256" s="33"/>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c r="DR256" s="35"/>
      <c r="DS256" s="35"/>
      <c r="DT256" s="35"/>
      <c r="DU256" s="35"/>
      <c r="DV256" s="35"/>
      <c r="DW256" s="35"/>
      <c r="DX256" s="35"/>
      <c r="DY256" s="35"/>
      <c r="DZ256" s="35"/>
      <c r="EA256" s="35"/>
      <c r="EB256" s="35"/>
      <c r="EC256" s="35"/>
      <c r="ED256" s="35"/>
      <c r="EE256" s="35"/>
      <c r="EF256" s="35"/>
      <c r="EG256" s="35"/>
      <c r="EH256" s="35"/>
      <c r="EI256" s="35"/>
      <c r="EJ256" s="35"/>
      <c r="EK256" s="35"/>
      <c r="EL256" s="35"/>
      <c r="EM256" s="35"/>
      <c r="EN256" s="35"/>
      <c r="EO256" s="35"/>
      <c r="EP256" s="35"/>
      <c r="EQ256" s="35"/>
      <c r="ER256" s="35"/>
      <c r="ES256" s="35"/>
      <c r="ET256" s="35"/>
      <c r="EU256" s="35"/>
      <c r="EV256" s="35"/>
      <c r="EW256" s="35"/>
      <c r="EX256" s="35"/>
      <c r="EY256" s="35"/>
      <c r="EZ256" s="35"/>
      <c r="FA256" s="35"/>
      <c r="FB256" s="35"/>
      <c r="FC256" s="35"/>
      <c r="FD256" s="35"/>
      <c r="FE256" s="35"/>
      <c r="FF256" s="35"/>
      <c r="FG256" s="35"/>
      <c r="FH256" s="35"/>
      <c r="FI256" s="35"/>
      <c r="FJ256" s="35"/>
      <c r="FK256" s="35"/>
      <c r="FL256" s="35"/>
      <c r="FM256" s="35"/>
      <c r="FN256" s="35"/>
      <c r="FO256" s="35"/>
      <c r="FP256" s="35"/>
      <c r="FQ256" s="35"/>
      <c r="FR256" s="35"/>
      <c r="FS256" s="35"/>
      <c r="FT256" s="35"/>
      <c r="FU256" s="35"/>
      <c r="FV256" s="35"/>
      <c r="FW256" s="35"/>
      <c r="FX256" s="35"/>
      <c r="FY256" s="35"/>
      <c r="FZ256" s="35"/>
      <c r="GA256" s="35"/>
      <c r="GB256" s="35"/>
      <c r="GC256" s="35"/>
      <c r="GD256" s="35"/>
      <c r="GE256" s="35"/>
      <c r="GF256" s="35"/>
      <c r="GG256" s="35"/>
      <c r="GH256" s="35"/>
      <c r="GI256" s="35"/>
      <c r="GJ256" s="35"/>
      <c r="GK256" s="35"/>
      <c r="GL256" s="35"/>
      <c r="GM256" s="35"/>
      <c r="GN256" s="35"/>
      <c r="GO256" s="35"/>
      <c r="GP256" s="35"/>
      <c r="GQ256" s="35"/>
      <c r="GR256" s="35"/>
      <c r="GS256" s="35"/>
      <c r="GT256" s="35"/>
      <c r="GU256" s="35"/>
      <c r="GV256" s="35"/>
      <c r="GW256" s="35"/>
      <c r="GX256" s="35"/>
      <c r="GY256" s="35"/>
      <c r="GZ256" s="35"/>
      <c r="HA256" s="35"/>
      <c r="HB256" s="35"/>
      <c r="HC256" s="35"/>
      <c r="HD256" s="35"/>
      <c r="HE256" s="35"/>
      <c r="HF256" s="35"/>
      <c r="HG256" s="35"/>
      <c r="HH256" s="35"/>
      <c r="HI256" s="35"/>
      <c r="HJ256" s="35"/>
      <c r="HK256" s="35"/>
      <c r="HL256" s="35"/>
      <c r="HM256" s="35"/>
      <c r="HN256" s="35"/>
      <c r="HO256" s="35"/>
      <c r="HP256" s="35"/>
      <c r="HQ256" s="35"/>
      <c r="HR256" s="35"/>
      <c r="HS256" s="35"/>
      <c r="HT256" s="35"/>
      <c r="HU256" s="35"/>
      <c r="HV256" s="35"/>
      <c r="HW256" s="35"/>
      <c r="HX256" s="35"/>
      <c r="HY256" s="35"/>
      <c r="HZ256" s="35"/>
      <c r="IA256" s="35"/>
      <c r="IB256" s="35"/>
      <c r="IC256" s="35"/>
      <c r="ID256" s="35"/>
      <c r="IE256" s="35"/>
      <c r="IF256" s="35"/>
      <c r="IG256" s="35"/>
      <c r="IH256" s="35"/>
      <c r="II256" s="35"/>
      <c r="IJ256" s="35"/>
      <c r="IK256" s="35"/>
      <c r="IL256" s="35"/>
      <c r="IM256" s="35"/>
      <c r="IN256" s="35"/>
      <c r="IO256" s="35"/>
      <c r="IP256" s="35"/>
      <c r="IQ256" s="35"/>
      <c r="IR256" s="35"/>
      <c r="IS256" s="35"/>
    </row>
    <row r="257" spans="1:253" s="34" customFormat="1" ht="13.5" customHeight="1" x14ac:dyDescent="0.2">
      <c r="A257" s="38">
        <v>361517</v>
      </c>
      <c r="B257" s="37" t="s">
        <v>911</v>
      </c>
      <c r="C257" s="38" t="s">
        <v>912</v>
      </c>
      <c r="D257" s="39" t="s">
        <v>554</v>
      </c>
      <c r="E257" s="36" t="s">
        <v>623</v>
      </c>
      <c r="F257" s="40">
        <v>41.19</v>
      </c>
      <c r="G257" s="40">
        <v>39.130499999999998</v>
      </c>
      <c r="H257" s="40">
        <v>38.306699999999999</v>
      </c>
      <c r="I257" s="40">
        <v>37.482900000000001</v>
      </c>
      <c r="J257" s="45"/>
      <c r="K257" s="33"/>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c r="DR257" s="35"/>
      <c r="DS257" s="35"/>
      <c r="DT257" s="35"/>
      <c r="DU257" s="35"/>
      <c r="DV257" s="35"/>
      <c r="DW257" s="35"/>
      <c r="DX257" s="35"/>
      <c r="DY257" s="35"/>
      <c r="DZ257" s="35"/>
      <c r="EA257" s="35"/>
      <c r="EB257" s="35"/>
      <c r="EC257" s="35"/>
      <c r="ED257" s="35"/>
      <c r="EE257" s="35"/>
      <c r="EF257" s="35"/>
      <c r="EG257" s="35"/>
      <c r="EH257" s="35"/>
      <c r="EI257" s="35"/>
      <c r="EJ257" s="35"/>
      <c r="EK257" s="35"/>
      <c r="EL257" s="35"/>
      <c r="EM257" s="35"/>
      <c r="EN257" s="35"/>
      <c r="EO257" s="35"/>
      <c r="EP257" s="35"/>
      <c r="EQ257" s="35"/>
      <c r="ER257" s="35"/>
      <c r="ES257" s="35"/>
      <c r="ET257" s="35"/>
      <c r="EU257" s="35"/>
      <c r="EV257" s="35"/>
      <c r="EW257" s="35"/>
      <c r="EX257" s="35"/>
      <c r="EY257" s="35"/>
      <c r="EZ257" s="35"/>
      <c r="FA257" s="35"/>
      <c r="FB257" s="35"/>
      <c r="FC257" s="35"/>
      <c r="FD257" s="35"/>
      <c r="FE257" s="35"/>
      <c r="FF257" s="35"/>
      <c r="FG257" s="35"/>
      <c r="FH257" s="35"/>
      <c r="FI257" s="35"/>
      <c r="FJ257" s="35"/>
      <c r="FK257" s="35"/>
      <c r="FL257" s="35"/>
      <c r="FM257" s="35"/>
      <c r="FN257" s="35"/>
      <c r="FO257" s="35"/>
      <c r="FP257" s="35"/>
      <c r="FQ257" s="35"/>
      <c r="FR257" s="35"/>
      <c r="FS257" s="35"/>
      <c r="FT257" s="35"/>
      <c r="FU257" s="35"/>
      <c r="FV257" s="35"/>
      <c r="FW257" s="35"/>
      <c r="FX257" s="35"/>
      <c r="FY257" s="35"/>
      <c r="FZ257" s="35"/>
      <c r="GA257" s="35"/>
      <c r="GB257" s="35"/>
      <c r="GC257" s="35"/>
      <c r="GD257" s="35"/>
      <c r="GE257" s="35"/>
      <c r="GF257" s="35"/>
      <c r="GG257" s="35"/>
      <c r="GH257" s="35"/>
      <c r="GI257" s="35"/>
      <c r="GJ257" s="35"/>
      <c r="GK257" s="35"/>
      <c r="GL257" s="35"/>
      <c r="GM257" s="35"/>
      <c r="GN257" s="35"/>
      <c r="GO257" s="35"/>
      <c r="GP257" s="35"/>
      <c r="GQ257" s="35"/>
      <c r="GR257" s="35"/>
      <c r="GS257" s="35"/>
      <c r="GT257" s="35"/>
      <c r="GU257" s="35"/>
      <c r="GV257" s="35"/>
      <c r="GW257" s="35"/>
      <c r="GX257" s="35"/>
      <c r="GY257" s="35"/>
      <c r="GZ257" s="35"/>
      <c r="HA257" s="35"/>
      <c r="HB257" s="35"/>
      <c r="HC257" s="35"/>
      <c r="HD257" s="35"/>
      <c r="HE257" s="35"/>
      <c r="HF257" s="35"/>
      <c r="HG257" s="35"/>
      <c r="HH257" s="35"/>
      <c r="HI257" s="35"/>
      <c r="HJ257" s="35"/>
      <c r="HK257" s="35"/>
      <c r="HL257" s="35"/>
      <c r="HM257" s="35"/>
      <c r="HN257" s="35"/>
      <c r="HO257" s="35"/>
      <c r="HP257" s="35"/>
      <c r="HQ257" s="35"/>
      <c r="HR257" s="35"/>
      <c r="HS257" s="35"/>
      <c r="HT257" s="35"/>
      <c r="HU257" s="35"/>
      <c r="HV257" s="35"/>
      <c r="HW257" s="35"/>
      <c r="HX257" s="35"/>
      <c r="HY257" s="35"/>
      <c r="HZ257" s="35"/>
      <c r="IA257" s="35"/>
      <c r="IB257" s="35"/>
      <c r="IC257" s="35"/>
      <c r="ID257" s="35"/>
      <c r="IE257" s="35"/>
      <c r="IF257" s="35"/>
      <c r="IG257" s="35"/>
      <c r="IH257" s="35"/>
      <c r="II257" s="35"/>
      <c r="IJ257" s="35"/>
      <c r="IK257" s="35"/>
      <c r="IL257" s="35"/>
      <c r="IM257" s="35"/>
      <c r="IN257" s="35"/>
      <c r="IO257" s="35"/>
      <c r="IP257" s="35"/>
      <c r="IQ257" s="35"/>
      <c r="IR257" s="35"/>
      <c r="IS257" s="35"/>
    </row>
    <row r="258" spans="1:253" s="34" customFormat="1" ht="13.5" customHeight="1" x14ac:dyDescent="0.2">
      <c r="A258" s="38">
        <v>418624</v>
      </c>
      <c r="B258" s="37" t="s">
        <v>913</v>
      </c>
      <c r="C258" s="38" t="s">
        <v>914</v>
      </c>
      <c r="D258" s="39" t="s">
        <v>591</v>
      </c>
      <c r="E258" s="36" t="s">
        <v>647</v>
      </c>
      <c r="F258" s="40">
        <v>63.335000000000001</v>
      </c>
      <c r="G258" s="40">
        <v>60.16825</v>
      </c>
      <c r="H258" s="40">
        <v>58.901550000000007</v>
      </c>
      <c r="I258" s="40">
        <v>57.63485</v>
      </c>
      <c r="J258" s="45"/>
      <c r="K258" s="33"/>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c r="DR258" s="35"/>
      <c r="DS258" s="35"/>
      <c r="DT258" s="35"/>
      <c r="DU258" s="35"/>
      <c r="DV258" s="35"/>
      <c r="DW258" s="35"/>
      <c r="DX258" s="35"/>
      <c r="DY258" s="35"/>
      <c r="DZ258" s="35"/>
      <c r="EA258" s="35"/>
      <c r="EB258" s="35"/>
      <c r="EC258" s="35"/>
      <c r="ED258" s="35"/>
      <c r="EE258" s="35"/>
      <c r="EF258" s="35"/>
      <c r="EG258" s="35"/>
      <c r="EH258" s="35"/>
      <c r="EI258" s="35"/>
      <c r="EJ258" s="35"/>
      <c r="EK258" s="35"/>
      <c r="EL258" s="35"/>
      <c r="EM258" s="35"/>
      <c r="EN258" s="35"/>
      <c r="EO258" s="35"/>
      <c r="EP258" s="35"/>
      <c r="EQ258" s="35"/>
      <c r="ER258" s="35"/>
      <c r="ES258" s="35"/>
      <c r="ET258" s="35"/>
      <c r="EU258" s="35"/>
      <c r="EV258" s="35"/>
      <c r="EW258" s="35"/>
      <c r="EX258" s="35"/>
      <c r="EY258" s="35"/>
      <c r="EZ258" s="35"/>
      <c r="FA258" s="35"/>
      <c r="FB258" s="35"/>
      <c r="FC258" s="35"/>
      <c r="FD258" s="35"/>
      <c r="FE258" s="35"/>
      <c r="FF258" s="35"/>
      <c r="FG258" s="35"/>
      <c r="FH258" s="35"/>
      <c r="FI258" s="35"/>
      <c r="FJ258" s="35"/>
      <c r="FK258" s="35"/>
      <c r="FL258" s="35"/>
      <c r="FM258" s="35"/>
      <c r="FN258" s="35"/>
      <c r="FO258" s="35"/>
      <c r="FP258" s="35"/>
      <c r="FQ258" s="35"/>
      <c r="FR258" s="35"/>
      <c r="FS258" s="35"/>
      <c r="FT258" s="35"/>
      <c r="FU258" s="35"/>
      <c r="FV258" s="35"/>
      <c r="FW258" s="35"/>
      <c r="FX258" s="35"/>
      <c r="FY258" s="35"/>
      <c r="FZ258" s="35"/>
      <c r="GA258" s="35"/>
      <c r="GB258" s="35"/>
      <c r="GC258" s="35"/>
      <c r="GD258" s="35"/>
      <c r="GE258" s="35"/>
      <c r="GF258" s="35"/>
      <c r="GG258" s="35"/>
      <c r="GH258" s="35"/>
      <c r="GI258" s="35"/>
      <c r="GJ258" s="35"/>
      <c r="GK258" s="35"/>
      <c r="GL258" s="35"/>
      <c r="GM258" s="35"/>
      <c r="GN258" s="35"/>
      <c r="GO258" s="35"/>
      <c r="GP258" s="35"/>
      <c r="GQ258" s="35"/>
      <c r="GR258" s="35"/>
      <c r="GS258" s="35"/>
      <c r="GT258" s="35"/>
      <c r="GU258" s="35"/>
      <c r="GV258" s="35"/>
      <c r="GW258" s="35"/>
      <c r="GX258" s="35"/>
      <c r="GY258" s="35"/>
      <c r="GZ258" s="35"/>
      <c r="HA258" s="35"/>
      <c r="HB258" s="35"/>
      <c r="HC258" s="35"/>
      <c r="HD258" s="35"/>
      <c r="HE258" s="35"/>
      <c r="HF258" s="35"/>
      <c r="HG258" s="35"/>
      <c r="HH258" s="35"/>
      <c r="HI258" s="35"/>
      <c r="HJ258" s="35"/>
      <c r="HK258" s="35"/>
      <c r="HL258" s="35"/>
      <c r="HM258" s="35"/>
      <c r="HN258" s="35"/>
      <c r="HO258" s="35"/>
      <c r="HP258" s="35"/>
      <c r="HQ258" s="35"/>
      <c r="HR258" s="35"/>
      <c r="HS258" s="35"/>
      <c r="HT258" s="35"/>
      <c r="HU258" s="35"/>
      <c r="HV258" s="35"/>
      <c r="HW258" s="35"/>
      <c r="HX258" s="35"/>
      <c r="HY258" s="35"/>
      <c r="HZ258" s="35"/>
      <c r="IA258" s="35"/>
      <c r="IB258" s="35"/>
      <c r="IC258" s="35"/>
      <c r="ID258" s="35"/>
      <c r="IE258" s="35"/>
      <c r="IF258" s="35"/>
      <c r="IG258" s="35"/>
      <c r="IH258" s="35"/>
      <c r="II258" s="35"/>
      <c r="IJ258" s="35"/>
      <c r="IK258" s="35"/>
      <c r="IL258" s="35"/>
      <c r="IM258" s="35"/>
      <c r="IN258" s="35"/>
      <c r="IO258" s="35"/>
      <c r="IP258" s="35"/>
      <c r="IQ258" s="35"/>
      <c r="IR258" s="35"/>
      <c r="IS258" s="35"/>
    </row>
    <row r="259" spans="1:253" s="34" customFormat="1" ht="13.5" customHeight="1" x14ac:dyDescent="0.2">
      <c r="A259" s="38">
        <v>418624</v>
      </c>
      <c r="B259" s="37" t="s">
        <v>913</v>
      </c>
      <c r="C259" s="38" t="s">
        <v>914</v>
      </c>
      <c r="D259" s="39" t="s">
        <v>591</v>
      </c>
      <c r="E259" s="36" t="s">
        <v>647</v>
      </c>
      <c r="F259" s="40">
        <v>63.335000000000001</v>
      </c>
      <c r="G259" s="40">
        <v>60.16825</v>
      </c>
      <c r="H259" s="40">
        <v>58.901550000000007</v>
      </c>
      <c r="I259" s="40">
        <v>57.63485</v>
      </c>
      <c r="J259" s="45"/>
      <c r="K259" s="33"/>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c r="DR259" s="35"/>
      <c r="DS259" s="35"/>
      <c r="DT259" s="35"/>
      <c r="DU259" s="35"/>
      <c r="DV259" s="35"/>
      <c r="DW259" s="35"/>
      <c r="DX259" s="35"/>
      <c r="DY259" s="35"/>
      <c r="DZ259" s="35"/>
      <c r="EA259" s="35"/>
      <c r="EB259" s="35"/>
      <c r="EC259" s="35"/>
      <c r="ED259" s="35"/>
      <c r="EE259" s="35"/>
      <c r="EF259" s="35"/>
      <c r="EG259" s="35"/>
      <c r="EH259" s="35"/>
      <c r="EI259" s="35"/>
      <c r="EJ259" s="35"/>
      <c r="EK259" s="35"/>
      <c r="EL259" s="35"/>
      <c r="EM259" s="35"/>
      <c r="EN259" s="35"/>
      <c r="EO259" s="35"/>
      <c r="EP259" s="35"/>
      <c r="EQ259" s="35"/>
      <c r="ER259" s="35"/>
      <c r="ES259" s="35"/>
      <c r="ET259" s="35"/>
      <c r="EU259" s="35"/>
      <c r="EV259" s="35"/>
      <c r="EW259" s="35"/>
      <c r="EX259" s="35"/>
      <c r="EY259" s="35"/>
      <c r="EZ259" s="35"/>
      <c r="FA259" s="35"/>
      <c r="FB259" s="35"/>
      <c r="FC259" s="35"/>
      <c r="FD259" s="35"/>
      <c r="FE259" s="35"/>
      <c r="FF259" s="35"/>
      <c r="FG259" s="35"/>
      <c r="FH259" s="35"/>
      <c r="FI259" s="35"/>
      <c r="FJ259" s="35"/>
      <c r="FK259" s="35"/>
      <c r="FL259" s="35"/>
      <c r="FM259" s="35"/>
      <c r="FN259" s="35"/>
      <c r="FO259" s="35"/>
      <c r="FP259" s="35"/>
      <c r="FQ259" s="35"/>
      <c r="FR259" s="35"/>
      <c r="FS259" s="35"/>
      <c r="FT259" s="35"/>
      <c r="FU259" s="35"/>
      <c r="FV259" s="35"/>
      <c r="FW259" s="35"/>
      <c r="FX259" s="35"/>
      <c r="FY259" s="35"/>
      <c r="FZ259" s="35"/>
      <c r="GA259" s="35"/>
      <c r="GB259" s="35"/>
      <c r="GC259" s="35"/>
      <c r="GD259" s="35"/>
      <c r="GE259" s="35"/>
      <c r="GF259" s="35"/>
      <c r="GG259" s="35"/>
      <c r="GH259" s="35"/>
      <c r="GI259" s="35"/>
      <c r="GJ259" s="35"/>
      <c r="GK259" s="35"/>
      <c r="GL259" s="35"/>
      <c r="GM259" s="35"/>
      <c r="GN259" s="35"/>
      <c r="GO259" s="35"/>
      <c r="GP259" s="35"/>
      <c r="GQ259" s="35"/>
      <c r="GR259" s="35"/>
      <c r="GS259" s="35"/>
      <c r="GT259" s="35"/>
      <c r="GU259" s="35"/>
      <c r="GV259" s="35"/>
      <c r="GW259" s="35"/>
      <c r="GX259" s="35"/>
      <c r="GY259" s="35"/>
      <c r="GZ259" s="35"/>
      <c r="HA259" s="35"/>
      <c r="HB259" s="35"/>
      <c r="HC259" s="35"/>
      <c r="HD259" s="35"/>
      <c r="HE259" s="35"/>
      <c r="HF259" s="35"/>
      <c r="HG259" s="35"/>
      <c r="HH259" s="35"/>
      <c r="HI259" s="35"/>
      <c r="HJ259" s="35"/>
      <c r="HK259" s="35"/>
      <c r="HL259" s="35"/>
      <c r="HM259" s="35"/>
      <c r="HN259" s="35"/>
      <c r="HO259" s="35"/>
      <c r="HP259" s="35"/>
      <c r="HQ259" s="35"/>
      <c r="HR259" s="35"/>
      <c r="HS259" s="35"/>
      <c r="HT259" s="35"/>
      <c r="HU259" s="35"/>
      <c r="HV259" s="35"/>
      <c r="HW259" s="35"/>
      <c r="HX259" s="35"/>
      <c r="HY259" s="35"/>
      <c r="HZ259" s="35"/>
      <c r="IA259" s="35"/>
      <c r="IB259" s="35"/>
      <c r="IC259" s="35"/>
      <c r="ID259" s="35"/>
      <c r="IE259" s="35"/>
      <c r="IF259" s="35"/>
      <c r="IG259" s="35"/>
      <c r="IH259" s="35"/>
      <c r="II259" s="35"/>
      <c r="IJ259" s="35"/>
      <c r="IK259" s="35"/>
      <c r="IL259" s="35"/>
      <c r="IM259" s="35"/>
      <c r="IN259" s="35"/>
      <c r="IO259" s="35"/>
      <c r="IP259" s="35"/>
      <c r="IQ259" s="35"/>
      <c r="IR259" s="35"/>
      <c r="IS259" s="35"/>
    </row>
    <row r="260" spans="1:253" s="34" customFormat="1" ht="13.5" customHeight="1" x14ac:dyDescent="0.2">
      <c r="A260" s="38">
        <v>103303</v>
      </c>
      <c r="B260" s="37" t="s">
        <v>915</v>
      </c>
      <c r="C260" s="38" t="s">
        <v>916</v>
      </c>
      <c r="D260" s="39" t="s">
        <v>591</v>
      </c>
      <c r="E260" s="36" t="s">
        <v>573</v>
      </c>
      <c r="F260" s="40">
        <v>60.488999999999997</v>
      </c>
      <c r="G260" s="40">
        <v>57.464549999999996</v>
      </c>
      <c r="H260" s="40">
        <v>56.254770000000001</v>
      </c>
      <c r="I260" s="40">
        <v>55.044989999999999</v>
      </c>
      <c r="J260" s="45"/>
      <c r="K260" s="33"/>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c r="DR260" s="35"/>
      <c r="DS260" s="35"/>
      <c r="DT260" s="35"/>
      <c r="DU260" s="35"/>
      <c r="DV260" s="35"/>
      <c r="DW260" s="35"/>
      <c r="DX260" s="35"/>
      <c r="DY260" s="35"/>
      <c r="DZ260" s="35"/>
      <c r="EA260" s="35"/>
      <c r="EB260" s="35"/>
      <c r="EC260" s="35"/>
      <c r="ED260" s="35"/>
      <c r="EE260" s="35"/>
      <c r="EF260" s="35"/>
      <c r="EG260" s="35"/>
      <c r="EH260" s="35"/>
      <c r="EI260" s="35"/>
      <c r="EJ260" s="35"/>
      <c r="EK260" s="35"/>
      <c r="EL260" s="35"/>
      <c r="EM260" s="35"/>
      <c r="EN260" s="35"/>
      <c r="EO260" s="35"/>
      <c r="EP260" s="35"/>
      <c r="EQ260" s="35"/>
      <c r="ER260" s="35"/>
      <c r="ES260" s="35"/>
      <c r="ET260" s="35"/>
      <c r="EU260" s="35"/>
      <c r="EV260" s="35"/>
      <c r="EW260" s="35"/>
      <c r="EX260" s="35"/>
      <c r="EY260" s="35"/>
      <c r="EZ260" s="35"/>
      <c r="FA260" s="35"/>
      <c r="FB260" s="35"/>
      <c r="FC260" s="35"/>
      <c r="FD260" s="35"/>
      <c r="FE260" s="35"/>
      <c r="FF260" s="35"/>
      <c r="FG260" s="35"/>
      <c r="FH260" s="35"/>
      <c r="FI260" s="35"/>
      <c r="FJ260" s="35"/>
      <c r="FK260" s="35"/>
      <c r="FL260" s="35"/>
      <c r="FM260" s="35"/>
      <c r="FN260" s="35"/>
      <c r="FO260" s="35"/>
      <c r="FP260" s="35"/>
      <c r="FQ260" s="35"/>
      <c r="FR260" s="35"/>
      <c r="FS260" s="35"/>
      <c r="FT260" s="35"/>
      <c r="FU260" s="35"/>
      <c r="FV260" s="35"/>
      <c r="FW260" s="35"/>
      <c r="FX260" s="35"/>
      <c r="FY260" s="35"/>
      <c r="FZ260" s="35"/>
      <c r="GA260" s="35"/>
      <c r="GB260" s="35"/>
      <c r="GC260" s="35"/>
      <c r="GD260" s="35"/>
      <c r="GE260" s="35"/>
      <c r="GF260" s="35"/>
      <c r="GG260" s="35"/>
      <c r="GH260" s="35"/>
      <c r="GI260" s="35"/>
      <c r="GJ260" s="35"/>
      <c r="GK260" s="35"/>
      <c r="GL260" s="35"/>
      <c r="GM260" s="35"/>
      <c r="GN260" s="35"/>
      <c r="GO260" s="35"/>
      <c r="GP260" s="35"/>
      <c r="GQ260" s="35"/>
      <c r="GR260" s="35"/>
      <c r="GS260" s="35"/>
      <c r="GT260" s="35"/>
      <c r="GU260" s="35"/>
      <c r="GV260" s="35"/>
      <c r="GW260" s="35"/>
      <c r="GX260" s="35"/>
      <c r="GY260" s="35"/>
      <c r="GZ260" s="35"/>
      <c r="HA260" s="35"/>
      <c r="HB260" s="35"/>
      <c r="HC260" s="35"/>
      <c r="HD260" s="35"/>
      <c r="HE260" s="35"/>
      <c r="HF260" s="35"/>
      <c r="HG260" s="35"/>
      <c r="HH260" s="35"/>
      <c r="HI260" s="35"/>
      <c r="HJ260" s="35"/>
      <c r="HK260" s="35"/>
      <c r="HL260" s="35"/>
      <c r="HM260" s="35"/>
      <c r="HN260" s="35"/>
      <c r="HO260" s="35"/>
      <c r="HP260" s="35"/>
      <c r="HQ260" s="35"/>
      <c r="HR260" s="35"/>
      <c r="HS260" s="35"/>
      <c r="HT260" s="35"/>
      <c r="HU260" s="35"/>
      <c r="HV260" s="35"/>
      <c r="HW260" s="35"/>
      <c r="HX260" s="35"/>
      <c r="HY260" s="35"/>
      <c r="HZ260" s="35"/>
      <c r="IA260" s="35"/>
      <c r="IB260" s="35"/>
      <c r="IC260" s="35"/>
      <c r="ID260" s="35"/>
      <c r="IE260" s="35"/>
      <c r="IF260" s="35"/>
      <c r="IG260" s="35"/>
      <c r="IH260" s="35"/>
      <c r="II260" s="35"/>
      <c r="IJ260" s="35"/>
      <c r="IK260" s="35"/>
      <c r="IL260" s="35"/>
      <c r="IM260" s="35"/>
      <c r="IN260" s="35"/>
      <c r="IO260" s="35"/>
      <c r="IP260" s="35"/>
      <c r="IQ260" s="35"/>
      <c r="IR260" s="35"/>
      <c r="IS260" s="35"/>
    </row>
    <row r="261" spans="1:253" s="34" customFormat="1" ht="13.5" customHeight="1" x14ac:dyDescent="0.2">
      <c r="A261" s="38">
        <v>103308</v>
      </c>
      <c r="B261" s="37" t="s">
        <v>917</v>
      </c>
      <c r="C261" s="38" t="s">
        <v>916</v>
      </c>
      <c r="D261" s="39" t="s">
        <v>591</v>
      </c>
      <c r="E261" s="36" t="s">
        <v>573</v>
      </c>
      <c r="F261" s="40">
        <v>47.212000000000003</v>
      </c>
      <c r="G261" s="40">
        <v>44.851399999999998</v>
      </c>
      <c r="H261" s="40">
        <v>43.907160000000005</v>
      </c>
      <c r="I261" s="40">
        <v>42.962920000000004</v>
      </c>
      <c r="J261" s="45"/>
      <c r="K261" s="33"/>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c r="DR261" s="35"/>
      <c r="DS261" s="35"/>
      <c r="DT261" s="35"/>
      <c r="DU261" s="35"/>
      <c r="DV261" s="35"/>
      <c r="DW261" s="35"/>
      <c r="DX261" s="35"/>
      <c r="DY261" s="35"/>
      <c r="DZ261" s="35"/>
      <c r="EA261" s="35"/>
      <c r="EB261" s="35"/>
      <c r="EC261" s="35"/>
      <c r="ED261" s="35"/>
      <c r="EE261" s="35"/>
      <c r="EF261" s="35"/>
      <c r="EG261" s="35"/>
      <c r="EH261" s="35"/>
      <c r="EI261" s="35"/>
      <c r="EJ261" s="35"/>
      <c r="EK261" s="35"/>
      <c r="EL261" s="35"/>
      <c r="EM261" s="35"/>
      <c r="EN261" s="35"/>
      <c r="EO261" s="35"/>
      <c r="EP261" s="35"/>
      <c r="EQ261" s="35"/>
      <c r="ER261" s="35"/>
      <c r="ES261" s="35"/>
      <c r="ET261" s="35"/>
      <c r="EU261" s="35"/>
      <c r="EV261" s="35"/>
      <c r="EW261" s="35"/>
      <c r="EX261" s="35"/>
      <c r="EY261" s="35"/>
      <c r="EZ261" s="35"/>
      <c r="FA261" s="35"/>
      <c r="FB261" s="35"/>
      <c r="FC261" s="35"/>
      <c r="FD261" s="35"/>
      <c r="FE261" s="35"/>
      <c r="FF261" s="35"/>
      <c r="FG261" s="35"/>
      <c r="FH261" s="35"/>
      <c r="FI261" s="35"/>
      <c r="FJ261" s="35"/>
      <c r="FK261" s="35"/>
      <c r="FL261" s="35"/>
      <c r="FM261" s="35"/>
      <c r="FN261" s="35"/>
      <c r="FO261" s="35"/>
      <c r="FP261" s="35"/>
      <c r="FQ261" s="35"/>
      <c r="FR261" s="35"/>
      <c r="FS261" s="35"/>
      <c r="FT261" s="35"/>
      <c r="FU261" s="35"/>
      <c r="FV261" s="35"/>
      <c r="FW261" s="35"/>
      <c r="FX261" s="35"/>
      <c r="FY261" s="35"/>
      <c r="FZ261" s="35"/>
      <c r="GA261" s="35"/>
      <c r="GB261" s="35"/>
      <c r="GC261" s="35"/>
      <c r="GD261" s="35"/>
      <c r="GE261" s="35"/>
      <c r="GF261" s="35"/>
      <c r="GG261" s="35"/>
      <c r="GH261" s="35"/>
      <c r="GI261" s="35"/>
      <c r="GJ261" s="35"/>
      <c r="GK261" s="35"/>
      <c r="GL261" s="35"/>
      <c r="GM261" s="35"/>
      <c r="GN261" s="35"/>
      <c r="GO261" s="35"/>
      <c r="GP261" s="35"/>
      <c r="GQ261" s="35"/>
      <c r="GR261" s="35"/>
      <c r="GS261" s="35"/>
      <c r="GT261" s="35"/>
      <c r="GU261" s="35"/>
      <c r="GV261" s="35"/>
      <c r="GW261" s="35"/>
      <c r="GX261" s="35"/>
      <c r="GY261" s="35"/>
      <c r="GZ261" s="35"/>
      <c r="HA261" s="35"/>
      <c r="HB261" s="35"/>
      <c r="HC261" s="35"/>
      <c r="HD261" s="35"/>
      <c r="HE261" s="35"/>
      <c r="HF261" s="35"/>
      <c r="HG261" s="35"/>
      <c r="HH261" s="35"/>
      <c r="HI261" s="35"/>
      <c r="HJ261" s="35"/>
      <c r="HK261" s="35"/>
      <c r="HL261" s="35"/>
      <c r="HM261" s="35"/>
      <c r="HN261" s="35"/>
      <c r="HO261" s="35"/>
      <c r="HP261" s="35"/>
      <c r="HQ261" s="35"/>
      <c r="HR261" s="35"/>
      <c r="HS261" s="35"/>
      <c r="HT261" s="35"/>
      <c r="HU261" s="35"/>
      <c r="HV261" s="35"/>
      <c r="HW261" s="35"/>
      <c r="HX261" s="35"/>
      <c r="HY261" s="35"/>
      <c r="HZ261" s="35"/>
      <c r="IA261" s="35"/>
      <c r="IB261" s="35"/>
      <c r="IC261" s="35"/>
      <c r="ID261" s="35"/>
      <c r="IE261" s="35"/>
      <c r="IF261" s="35"/>
      <c r="IG261" s="35"/>
      <c r="IH261" s="35"/>
      <c r="II261" s="35"/>
      <c r="IJ261" s="35"/>
      <c r="IK261" s="35"/>
      <c r="IL261" s="35"/>
      <c r="IM261" s="35"/>
      <c r="IN261" s="35"/>
      <c r="IO261" s="35"/>
      <c r="IP261" s="35"/>
      <c r="IQ261" s="35"/>
      <c r="IR261" s="35"/>
      <c r="IS261" s="35"/>
    </row>
    <row r="262" spans="1:253" s="34" customFormat="1" ht="13.5" customHeight="1" x14ac:dyDescent="0.2">
      <c r="A262" s="38">
        <v>103309</v>
      </c>
      <c r="B262" s="37" t="s">
        <v>918</v>
      </c>
      <c r="C262" s="50" t="s">
        <v>916</v>
      </c>
      <c r="D262" s="39" t="s">
        <v>591</v>
      </c>
      <c r="E262" s="36" t="s">
        <v>573</v>
      </c>
      <c r="F262" s="40">
        <v>54.89</v>
      </c>
      <c r="G262" s="40">
        <v>52.145499999999998</v>
      </c>
      <c r="H262" s="40">
        <v>51.047700000000006</v>
      </c>
      <c r="I262" s="40">
        <v>49.9499</v>
      </c>
      <c r="J262" s="45"/>
      <c r="K262" s="33"/>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c r="DR262" s="35"/>
      <c r="DS262" s="35"/>
      <c r="DT262" s="35"/>
      <c r="DU262" s="35"/>
      <c r="DV262" s="35"/>
      <c r="DW262" s="35"/>
      <c r="DX262" s="35"/>
      <c r="DY262" s="35"/>
      <c r="DZ262" s="35"/>
      <c r="EA262" s="35"/>
      <c r="EB262" s="35"/>
      <c r="EC262" s="35"/>
      <c r="ED262" s="35"/>
      <c r="EE262" s="35"/>
      <c r="EF262" s="35"/>
      <c r="EG262" s="35"/>
      <c r="EH262" s="35"/>
      <c r="EI262" s="35"/>
      <c r="EJ262" s="35"/>
      <c r="EK262" s="35"/>
      <c r="EL262" s="35"/>
      <c r="EM262" s="35"/>
      <c r="EN262" s="35"/>
      <c r="EO262" s="35"/>
      <c r="EP262" s="35"/>
      <c r="EQ262" s="35"/>
      <c r="ER262" s="35"/>
      <c r="ES262" s="35"/>
      <c r="ET262" s="35"/>
      <c r="EU262" s="35"/>
      <c r="EV262" s="35"/>
      <c r="EW262" s="35"/>
      <c r="EX262" s="35"/>
      <c r="EY262" s="35"/>
      <c r="EZ262" s="35"/>
      <c r="FA262" s="35"/>
      <c r="FB262" s="35"/>
      <c r="FC262" s="35"/>
      <c r="FD262" s="35"/>
      <c r="FE262" s="35"/>
      <c r="FF262" s="35"/>
      <c r="FG262" s="35"/>
      <c r="FH262" s="35"/>
      <c r="FI262" s="35"/>
      <c r="FJ262" s="35"/>
      <c r="FK262" s="35"/>
      <c r="FL262" s="35"/>
      <c r="FM262" s="35"/>
      <c r="FN262" s="35"/>
      <c r="FO262" s="35"/>
      <c r="FP262" s="35"/>
      <c r="FQ262" s="35"/>
      <c r="FR262" s="35"/>
      <c r="FS262" s="35"/>
      <c r="FT262" s="35"/>
      <c r="FU262" s="35"/>
      <c r="FV262" s="35"/>
      <c r="FW262" s="35"/>
      <c r="FX262" s="35"/>
      <c r="FY262" s="35"/>
      <c r="FZ262" s="35"/>
      <c r="GA262" s="35"/>
      <c r="GB262" s="35"/>
      <c r="GC262" s="35"/>
      <c r="GD262" s="35"/>
      <c r="GE262" s="35"/>
      <c r="GF262" s="35"/>
      <c r="GG262" s="35"/>
      <c r="GH262" s="35"/>
      <c r="GI262" s="35"/>
      <c r="GJ262" s="35"/>
      <c r="GK262" s="35"/>
      <c r="GL262" s="35"/>
      <c r="GM262" s="35"/>
      <c r="GN262" s="35"/>
      <c r="GO262" s="35"/>
      <c r="GP262" s="35"/>
      <c r="GQ262" s="35"/>
      <c r="GR262" s="35"/>
      <c r="GS262" s="35"/>
      <c r="GT262" s="35"/>
      <c r="GU262" s="35"/>
      <c r="GV262" s="35"/>
      <c r="GW262" s="35"/>
      <c r="GX262" s="35"/>
      <c r="GY262" s="35"/>
      <c r="GZ262" s="35"/>
      <c r="HA262" s="35"/>
      <c r="HB262" s="35"/>
      <c r="HC262" s="35"/>
      <c r="HD262" s="35"/>
      <c r="HE262" s="35"/>
      <c r="HF262" s="35"/>
      <c r="HG262" s="35"/>
      <c r="HH262" s="35"/>
      <c r="HI262" s="35"/>
      <c r="HJ262" s="35"/>
      <c r="HK262" s="35"/>
      <c r="HL262" s="35"/>
      <c r="HM262" s="35"/>
      <c r="HN262" s="35"/>
      <c r="HO262" s="35"/>
      <c r="HP262" s="35"/>
      <c r="HQ262" s="35"/>
      <c r="HR262" s="35"/>
      <c r="HS262" s="35"/>
      <c r="HT262" s="35"/>
      <c r="HU262" s="35"/>
      <c r="HV262" s="35"/>
      <c r="HW262" s="35"/>
      <c r="HX262" s="35"/>
      <c r="HY262" s="35"/>
      <c r="HZ262" s="35"/>
      <c r="IA262" s="35"/>
      <c r="IB262" s="35"/>
      <c r="IC262" s="35"/>
      <c r="ID262" s="35"/>
      <c r="IE262" s="35"/>
      <c r="IF262" s="35"/>
      <c r="IG262" s="35"/>
      <c r="IH262" s="35"/>
      <c r="II262" s="35"/>
      <c r="IJ262" s="35"/>
      <c r="IK262" s="35"/>
      <c r="IL262" s="35"/>
      <c r="IM262" s="35"/>
      <c r="IN262" s="35"/>
      <c r="IO262" s="35"/>
      <c r="IP262" s="35"/>
      <c r="IQ262" s="35"/>
      <c r="IR262" s="35"/>
      <c r="IS262" s="35"/>
    </row>
    <row r="263" spans="1:253" s="34" customFormat="1" ht="13.5" customHeight="1" x14ac:dyDescent="0.2">
      <c r="A263" s="38">
        <v>98217</v>
      </c>
      <c r="B263" s="37" t="s">
        <v>919</v>
      </c>
      <c r="C263" s="50" t="s">
        <v>920</v>
      </c>
      <c r="D263" s="39" t="s">
        <v>540</v>
      </c>
      <c r="E263" s="36" t="s">
        <v>573</v>
      </c>
      <c r="F263" s="40">
        <v>102.152</v>
      </c>
      <c r="G263" s="40">
        <v>97.044399999999996</v>
      </c>
      <c r="H263" s="40">
        <v>95.001360000000005</v>
      </c>
      <c r="I263" s="40">
        <v>92.958320000000001</v>
      </c>
      <c r="J263" s="45"/>
      <c r="K263" s="33"/>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c r="DR263" s="35"/>
      <c r="DS263" s="35"/>
      <c r="DT263" s="35"/>
      <c r="DU263" s="35"/>
      <c r="DV263" s="35"/>
      <c r="DW263" s="35"/>
      <c r="DX263" s="35"/>
      <c r="DY263" s="35"/>
      <c r="DZ263" s="35"/>
      <c r="EA263" s="35"/>
      <c r="EB263" s="35"/>
      <c r="EC263" s="35"/>
      <c r="ED263" s="35"/>
      <c r="EE263" s="35"/>
      <c r="EF263" s="35"/>
      <c r="EG263" s="35"/>
      <c r="EH263" s="35"/>
      <c r="EI263" s="35"/>
      <c r="EJ263" s="35"/>
      <c r="EK263" s="35"/>
      <c r="EL263" s="35"/>
      <c r="EM263" s="35"/>
      <c r="EN263" s="35"/>
      <c r="EO263" s="35"/>
      <c r="EP263" s="35"/>
      <c r="EQ263" s="35"/>
      <c r="ER263" s="35"/>
      <c r="ES263" s="35"/>
      <c r="ET263" s="35"/>
      <c r="EU263" s="35"/>
      <c r="EV263" s="35"/>
      <c r="EW263" s="35"/>
      <c r="EX263" s="35"/>
      <c r="EY263" s="35"/>
      <c r="EZ263" s="35"/>
      <c r="FA263" s="35"/>
      <c r="FB263" s="35"/>
      <c r="FC263" s="35"/>
      <c r="FD263" s="35"/>
      <c r="FE263" s="35"/>
      <c r="FF263" s="35"/>
      <c r="FG263" s="35"/>
      <c r="FH263" s="35"/>
      <c r="FI263" s="35"/>
      <c r="FJ263" s="35"/>
      <c r="FK263" s="35"/>
      <c r="FL263" s="35"/>
      <c r="FM263" s="35"/>
      <c r="FN263" s="35"/>
      <c r="FO263" s="35"/>
      <c r="FP263" s="35"/>
      <c r="FQ263" s="35"/>
      <c r="FR263" s="35"/>
      <c r="FS263" s="35"/>
      <c r="FT263" s="35"/>
      <c r="FU263" s="35"/>
      <c r="FV263" s="35"/>
      <c r="FW263" s="35"/>
      <c r="FX263" s="35"/>
      <c r="FY263" s="35"/>
      <c r="FZ263" s="35"/>
      <c r="GA263" s="35"/>
      <c r="GB263" s="35"/>
      <c r="GC263" s="35"/>
      <c r="GD263" s="35"/>
      <c r="GE263" s="35"/>
      <c r="GF263" s="35"/>
      <c r="GG263" s="35"/>
      <c r="GH263" s="35"/>
      <c r="GI263" s="35"/>
      <c r="GJ263" s="35"/>
      <c r="GK263" s="35"/>
      <c r="GL263" s="35"/>
      <c r="GM263" s="35"/>
      <c r="GN263" s="35"/>
      <c r="GO263" s="35"/>
      <c r="GP263" s="35"/>
      <c r="GQ263" s="35"/>
      <c r="GR263" s="35"/>
      <c r="GS263" s="35"/>
      <c r="GT263" s="35"/>
      <c r="GU263" s="35"/>
      <c r="GV263" s="35"/>
      <c r="GW263" s="35"/>
      <c r="GX263" s="35"/>
      <c r="GY263" s="35"/>
      <c r="GZ263" s="35"/>
      <c r="HA263" s="35"/>
      <c r="HB263" s="35"/>
      <c r="HC263" s="35"/>
      <c r="HD263" s="35"/>
      <c r="HE263" s="35"/>
      <c r="HF263" s="35"/>
      <c r="HG263" s="35"/>
      <c r="HH263" s="35"/>
      <c r="HI263" s="35"/>
      <c r="HJ263" s="35"/>
      <c r="HK263" s="35"/>
      <c r="HL263" s="35"/>
      <c r="HM263" s="35"/>
      <c r="HN263" s="35"/>
      <c r="HO263" s="35"/>
      <c r="HP263" s="35"/>
      <c r="HQ263" s="35"/>
      <c r="HR263" s="35"/>
      <c r="HS263" s="35"/>
      <c r="HT263" s="35"/>
      <c r="HU263" s="35"/>
      <c r="HV263" s="35"/>
      <c r="HW263" s="35"/>
      <c r="HX263" s="35"/>
      <c r="HY263" s="35"/>
      <c r="HZ263" s="35"/>
      <c r="IA263" s="35"/>
      <c r="IB263" s="35"/>
      <c r="IC263" s="35"/>
      <c r="ID263" s="35"/>
      <c r="IE263" s="35"/>
      <c r="IF263" s="35"/>
      <c r="IG263" s="35"/>
      <c r="IH263" s="35"/>
      <c r="II263" s="35"/>
      <c r="IJ263" s="35"/>
      <c r="IK263" s="35"/>
      <c r="IL263" s="35"/>
      <c r="IM263" s="35"/>
      <c r="IN263" s="35"/>
      <c r="IO263" s="35"/>
      <c r="IP263" s="35"/>
      <c r="IQ263" s="35"/>
      <c r="IR263" s="35"/>
      <c r="IS263" s="35"/>
    </row>
    <row r="264" spans="1:253" s="34" customFormat="1" ht="13.5" customHeight="1" x14ac:dyDescent="0.2">
      <c r="A264" s="38">
        <v>358972</v>
      </c>
      <c r="B264" s="37" t="s">
        <v>921</v>
      </c>
      <c r="C264" s="50" t="s">
        <v>920</v>
      </c>
      <c r="D264" s="39" t="s">
        <v>540</v>
      </c>
      <c r="E264" s="51" t="s">
        <v>573</v>
      </c>
      <c r="F264" s="40">
        <v>64.394000000000005</v>
      </c>
      <c r="G264" s="40">
        <v>61.174300000000002</v>
      </c>
      <c r="H264" s="40">
        <v>59.886420000000008</v>
      </c>
      <c r="I264" s="40">
        <v>58.598540000000007</v>
      </c>
      <c r="J264" s="45"/>
      <c r="K264" s="33"/>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c r="DR264" s="35"/>
      <c r="DS264" s="35"/>
      <c r="DT264" s="35"/>
      <c r="DU264" s="35"/>
      <c r="DV264" s="35"/>
      <c r="DW264" s="35"/>
      <c r="DX264" s="35"/>
      <c r="DY264" s="35"/>
      <c r="DZ264" s="35"/>
      <c r="EA264" s="35"/>
      <c r="EB264" s="35"/>
      <c r="EC264" s="35"/>
      <c r="ED264" s="35"/>
      <c r="EE264" s="35"/>
      <c r="EF264" s="35"/>
      <c r="EG264" s="35"/>
      <c r="EH264" s="35"/>
      <c r="EI264" s="35"/>
      <c r="EJ264" s="35"/>
      <c r="EK264" s="35"/>
      <c r="EL264" s="35"/>
      <c r="EM264" s="35"/>
      <c r="EN264" s="35"/>
      <c r="EO264" s="35"/>
      <c r="EP264" s="35"/>
      <c r="EQ264" s="35"/>
      <c r="ER264" s="35"/>
      <c r="ES264" s="35"/>
      <c r="ET264" s="35"/>
      <c r="EU264" s="35"/>
      <c r="EV264" s="35"/>
      <c r="EW264" s="35"/>
      <c r="EX264" s="35"/>
      <c r="EY264" s="35"/>
      <c r="EZ264" s="35"/>
      <c r="FA264" s="35"/>
      <c r="FB264" s="35"/>
      <c r="FC264" s="35"/>
      <c r="FD264" s="35"/>
      <c r="FE264" s="35"/>
      <c r="FF264" s="35"/>
      <c r="FG264" s="35"/>
      <c r="FH264" s="35"/>
      <c r="FI264" s="35"/>
      <c r="FJ264" s="35"/>
      <c r="FK264" s="35"/>
      <c r="FL264" s="35"/>
      <c r="FM264" s="35"/>
      <c r="FN264" s="35"/>
      <c r="FO264" s="35"/>
      <c r="FP264" s="35"/>
      <c r="FQ264" s="35"/>
      <c r="FR264" s="35"/>
      <c r="FS264" s="35"/>
      <c r="FT264" s="35"/>
      <c r="FU264" s="35"/>
      <c r="FV264" s="35"/>
      <c r="FW264" s="35"/>
      <c r="FX264" s="35"/>
      <c r="FY264" s="35"/>
      <c r="FZ264" s="35"/>
      <c r="GA264" s="35"/>
      <c r="GB264" s="35"/>
      <c r="GC264" s="35"/>
      <c r="GD264" s="35"/>
      <c r="GE264" s="35"/>
      <c r="GF264" s="35"/>
      <c r="GG264" s="35"/>
      <c r="GH264" s="35"/>
      <c r="GI264" s="35"/>
      <c r="GJ264" s="35"/>
      <c r="GK264" s="35"/>
      <c r="GL264" s="35"/>
      <c r="GM264" s="35"/>
      <c r="GN264" s="35"/>
      <c r="GO264" s="35"/>
      <c r="GP264" s="35"/>
      <c r="GQ264" s="35"/>
      <c r="GR264" s="35"/>
      <c r="GS264" s="35"/>
      <c r="GT264" s="35"/>
      <c r="GU264" s="35"/>
      <c r="GV264" s="35"/>
      <c r="GW264" s="35"/>
      <c r="GX264" s="35"/>
      <c r="GY264" s="35"/>
      <c r="GZ264" s="35"/>
      <c r="HA264" s="35"/>
      <c r="HB264" s="35"/>
      <c r="HC264" s="35"/>
      <c r="HD264" s="35"/>
      <c r="HE264" s="35"/>
      <c r="HF264" s="35"/>
      <c r="HG264" s="35"/>
      <c r="HH264" s="35"/>
      <c r="HI264" s="35"/>
      <c r="HJ264" s="35"/>
      <c r="HK264" s="35"/>
      <c r="HL264" s="35"/>
      <c r="HM264" s="35"/>
      <c r="HN264" s="35"/>
      <c r="HO264" s="35"/>
      <c r="HP264" s="35"/>
      <c r="HQ264" s="35"/>
      <c r="HR264" s="35"/>
      <c r="HS264" s="35"/>
      <c r="HT264" s="35"/>
      <c r="HU264" s="35"/>
      <c r="HV264" s="35"/>
      <c r="HW264" s="35"/>
      <c r="HX264" s="35"/>
      <c r="HY264" s="35"/>
      <c r="HZ264" s="35"/>
      <c r="IA264" s="35"/>
      <c r="IB264" s="35"/>
      <c r="IC264" s="35"/>
      <c r="ID264" s="35"/>
      <c r="IE264" s="35"/>
      <c r="IF264" s="35"/>
      <c r="IG264" s="35"/>
      <c r="IH264" s="35"/>
      <c r="II264" s="35"/>
      <c r="IJ264" s="35"/>
      <c r="IK264" s="35"/>
      <c r="IL264" s="35"/>
      <c r="IM264" s="35"/>
      <c r="IN264" s="35"/>
      <c r="IO264" s="35"/>
      <c r="IP264" s="35"/>
      <c r="IQ264" s="35"/>
      <c r="IR264" s="35"/>
      <c r="IS264" s="35"/>
    </row>
    <row r="265" spans="1:253" s="34" customFormat="1" ht="13.5" customHeight="1" x14ac:dyDescent="0.2">
      <c r="A265" s="38">
        <v>351725</v>
      </c>
      <c r="B265" s="37" t="s">
        <v>922</v>
      </c>
      <c r="C265" s="50" t="s">
        <v>923</v>
      </c>
      <c r="D265" s="39" t="s">
        <v>591</v>
      </c>
      <c r="E265" s="51" t="s">
        <v>623</v>
      </c>
      <c r="F265" s="40">
        <v>55.491999999999997</v>
      </c>
      <c r="G265" s="40">
        <v>52.717399999999998</v>
      </c>
      <c r="H265" s="40">
        <v>51.607559999999999</v>
      </c>
      <c r="I265" s="40">
        <v>50.497720000000001</v>
      </c>
      <c r="J265" s="45"/>
      <c r="K265" s="33"/>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c r="DR265" s="35"/>
      <c r="DS265" s="35"/>
      <c r="DT265" s="35"/>
      <c r="DU265" s="35"/>
      <c r="DV265" s="35"/>
      <c r="DW265" s="35"/>
      <c r="DX265" s="35"/>
      <c r="DY265" s="35"/>
      <c r="DZ265" s="35"/>
      <c r="EA265" s="35"/>
      <c r="EB265" s="35"/>
      <c r="EC265" s="35"/>
      <c r="ED265" s="35"/>
      <c r="EE265" s="35"/>
      <c r="EF265" s="35"/>
      <c r="EG265" s="35"/>
      <c r="EH265" s="35"/>
      <c r="EI265" s="35"/>
      <c r="EJ265" s="35"/>
      <c r="EK265" s="35"/>
      <c r="EL265" s="35"/>
      <c r="EM265" s="35"/>
      <c r="EN265" s="35"/>
      <c r="EO265" s="35"/>
      <c r="EP265" s="35"/>
      <c r="EQ265" s="35"/>
      <c r="ER265" s="35"/>
      <c r="ES265" s="35"/>
      <c r="ET265" s="35"/>
      <c r="EU265" s="35"/>
      <c r="EV265" s="35"/>
      <c r="EW265" s="35"/>
      <c r="EX265" s="35"/>
      <c r="EY265" s="35"/>
      <c r="EZ265" s="35"/>
      <c r="FA265" s="35"/>
      <c r="FB265" s="35"/>
      <c r="FC265" s="35"/>
      <c r="FD265" s="35"/>
      <c r="FE265" s="35"/>
      <c r="FF265" s="35"/>
      <c r="FG265" s="35"/>
      <c r="FH265" s="35"/>
      <c r="FI265" s="35"/>
      <c r="FJ265" s="35"/>
      <c r="FK265" s="35"/>
      <c r="FL265" s="35"/>
      <c r="FM265" s="35"/>
      <c r="FN265" s="35"/>
      <c r="FO265" s="35"/>
      <c r="FP265" s="35"/>
      <c r="FQ265" s="35"/>
      <c r="FR265" s="35"/>
      <c r="FS265" s="35"/>
      <c r="FT265" s="35"/>
      <c r="FU265" s="35"/>
      <c r="FV265" s="35"/>
      <c r="FW265" s="35"/>
      <c r="FX265" s="35"/>
      <c r="FY265" s="35"/>
      <c r="FZ265" s="35"/>
      <c r="GA265" s="35"/>
      <c r="GB265" s="35"/>
      <c r="GC265" s="35"/>
      <c r="GD265" s="35"/>
      <c r="GE265" s="35"/>
      <c r="GF265" s="35"/>
      <c r="GG265" s="35"/>
      <c r="GH265" s="35"/>
      <c r="GI265" s="35"/>
      <c r="GJ265" s="35"/>
      <c r="GK265" s="35"/>
      <c r="GL265" s="35"/>
      <c r="GM265" s="35"/>
      <c r="GN265" s="35"/>
      <c r="GO265" s="35"/>
      <c r="GP265" s="35"/>
      <c r="GQ265" s="35"/>
      <c r="GR265" s="35"/>
      <c r="GS265" s="35"/>
      <c r="GT265" s="35"/>
      <c r="GU265" s="35"/>
      <c r="GV265" s="35"/>
      <c r="GW265" s="35"/>
      <c r="GX265" s="35"/>
      <c r="GY265" s="35"/>
      <c r="GZ265" s="35"/>
      <c r="HA265" s="35"/>
      <c r="HB265" s="35"/>
      <c r="HC265" s="35"/>
      <c r="HD265" s="35"/>
      <c r="HE265" s="35"/>
      <c r="HF265" s="35"/>
      <c r="HG265" s="35"/>
      <c r="HH265" s="35"/>
      <c r="HI265" s="35"/>
      <c r="HJ265" s="35"/>
      <c r="HK265" s="35"/>
      <c r="HL265" s="35"/>
      <c r="HM265" s="35"/>
      <c r="HN265" s="35"/>
      <c r="HO265" s="35"/>
      <c r="HP265" s="35"/>
      <c r="HQ265" s="35"/>
      <c r="HR265" s="35"/>
      <c r="HS265" s="35"/>
      <c r="HT265" s="35"/>
      <c r="HU265" s="35"/>
      <c r="HV265" s="35"/>
      <c r="HW265" s="35"/>
      <c r="HX265" s="35"/>
      <c r="HY265" s="35"/>
      <c r="HZ265" s="35"/>
      <c r="IA265" s="35"/>
      <c r="IB265" s="35"/>
      <c r="IC265" s="35"/>
      <c r="ID265" s="35"/>
      <c r="IE265" s="35"/>
      <c r="IF265" s="35"/>
      <c r="IG265" s="35"/>
      <c r="IH265" s="35"/>
      <c r="II265" s="35"/>
      <c r="IJ265" s="35"/>
      <c r="IK265" s="35"/>
      <c r="IL265" s="35"/>
      <c r="IM265" s="35"/>
      <c r="IN265" s="35"/>
      <c r="IO265" s="35"/>
      <c r="IP265" s="35"/>
      <c r="IQ265" s="35"/>
      <c r="IR265" s="35"/>
      <c r="IS265" s="35"/>
    </row>
    <row r="266" spans="1:253" s="34" customFormat="1" ht="13.5" customHeight="1" x14ac:dyDescent="0.2">
      <c r="A266" s="38">
        <v>42938</v>
      </c>
      <c r="B266" s="37" t="s">
        <v>924</v>
      </c>
      <c r="C266" s="50" t="s">
        <v>925</v>
      </c>
      <c r="D266" s="39" t="s">
        <v>540</v>
      </c>
      <c r="E266" s="51" t="s">
        <v>879</v>
      </c>
      <c r="F266" s="40">
        <v>477.125</v>
      </c>
      <c r="G266" s="40">
        <v>453.26874999999995</v>
      </c>
      <c r="H266" s="40">
        <v>443.72625000000005</v>
      </c>
      <c r="I266" s="40">
        <v>434.18375000000003</v>
      </c>
      <c r="J266" s="45"/>
      <c r="K266" s="33"/>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c r="DR266" s="35"/>
      <c r="DS266" s="35"/>
      <c r="DT266" s="35"/>
      <c r="DU266" s="35"/>
      <c r="DV266" s="35"/>
      <c r="DW266" s="35"/>
      <c r="DX266" s="35"/>
      <c r="DY266" s="35"/>
      <c r="DZ266" s="35"/>
      <c r="EA266" s="35"/>
      <c r="EB266" s="35"/>
      <c r="EC266" s="35"/>
      <c r="ED266" s="35"/>
      <c r="EE266" s="35"/>
      <c r="EF266" s="35"/>
      <c r="EG266" s="35"/>
      <c r="EH266" s="35"/>
      <c r="EI266" s="35"/>
      <c r="EJ266" s="35"/>
      <c r="EK266" s="35"/>
      <c r="EL266" s="35"/>
      <c r="EM266" s="35"/>
      <c r="EN266" s="35"/>
      <c r="EO266" s="35"/>
      <c r="EP266" s="35"/>
      <c r="EQ266" s="35"/>
      <c r="ER266" s="35"/>
      <c r="ES266" s="35"/>
      <c r="ET266" s="35"/>
      <c r="EU266" s="35"/>
      <c r="EV266" s="35"/>
      <c r="EW266" s="35"/>
      <c r="EX266" s="35"/>
      <c r="EY266" s="35"/>
      <c r="EZ266" s="35"/>
      <c r="FA266" s="35"/>
      <c r="FB266" s="35"/>
      <c r="FC266" s="35"/>
      <c r="FD266" s="35"/>
      <c r="FE266" s="35"/>
      <c r="FF266" s="35"/>
      <c r="FG266" s="35"/>
      <c r="FH266" s="35"/>
      <c r="FI266" s="35"/>
      <c r="FJ266" s="35"/>
      <c r="FK266" s="35"/>
      <c r="FL266" s="35"/>
      <c r="FM266" s="35"/>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c r="HI266" s="35"/>
      <c r="HJ266" s="35"/>
      <c r="HK266" s="35"/>
      <c r="HL266" s="35"/>
      <c r="HM266" s="35"/>
      <c r="HN266" s="35"/>
      <c r="HO266" s="35"/>
      <c r="HP266" s="35"/>
      <c r="HQ266" s="35"/>
      <c r="HR266" s="35"/>
      <c r="HS266" s="35"/>
      <c r="HT266" s="35"/>
      <c r="HU266" s="35"/>
      <c r="HV266" s="35"/>
      <c r="HW266" s="35"/>
      <c r="HX266" s="35"/>
      <c r="HY266" s="35"/>
      <c r="HZ266" s="35"/>
      <c r="IA266" s="35"/>
      <c r="IB266" s="35"/>
      <c r="IC266" s="35"/>
      <c r="ID266" s="35"/>
      <c r="IE266" s="35"/>
      <c r="IF266" s="35"/>
      <c r="IG266" s="35"/>
      <c r="IH266" s="35"/>
      <c r="II266" s="35"/>
      <c r="IJ266" s="35"/>
      <c r="IK266" s="35"/>
      <c r="IL266" s="35"/>
      <c r="IM266" s="35"/>
      <c r="IN266" s="35"/>
      <c r="IO266" s="35"/>
      <c r="IP266" s="35"/>
      <c r="IQ266" s="35"/>
      <c r="IR266" s="35"/>
      <c r="IS266" s="35"/>
    </row>
    <row r="267" spans="1:253" s="34" customFormat="1" ht="13.5" customHeight="1" x14ac:dyDescent="0.2">
      <c r="A267" s="38">
        <v>210772</v>
      </c>
      <c r="B267" s="37" t="s">
        <v>926</v>
      </c>
      <c r="C267" s="50" t="s">
        <v>927</v>
      </c>
      <c r="D267" s="39" t="s">
        <v>540</v>
      </c>
      <c r="E267" s="51" t="s">
        <v>928</v>
      </c>
      <c r="F267" s="40">
        <v>138.82</v>
      </c>
      <c r="G267" s="40">
        <v>131.87899999999999</v>
      </c>
      <c r="H267" s="40">
        <v>129.1026</v>
      </c>
      <c r="I267" s="40">
        <v>126.3262</v>
      </c>
      <c r="J267" s="45"/>
      <c r="K267" s="33"/>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c r="DR267" s="35"/>
      <c r="DS267" s="35"/>
      <c r="DT267" s="35"/>
      <c r="DU267" s="35"/>
      <c r="DV267" s="35"/>
      <c r="DW267" s="35"/>
      <c r="DX267" s="35"/>
      <c r="DY267" s="35"/>
      <c r="DZ267" s="35"/>
      <c r="EA267" s="35"/>
      <c r="EB267" s="35"/>
      <c r="EC267" s="35"/>
      <c r="ED267" s="35"/>
      <c r="EE267" s="35"/>
      <c r="EF267" s="35"/>
      <c r="EG267" s="35"/>
      <c r="EH267" s="35"/>
      <c r="EI267" s="35"/>
      <c r="EJ267" s="35"/>
      <c r="EK267" s="35"/>
      <c r="EL267" s="35"/>
      <c r="EM267" s="35"/>
      <c r="EN267" s="35"/>
      <c r="EO267" s="35"/>
      <c r="EP267" s="35"/>
      <c r="EQ267" s="35"/>
      <c r="ER267" s="35"/>
      <c r="ES267" s="35"/>
      <c r="ET267" s="35"/>
      <c r="EU267" s="35"/>
      <c r="EV267" s="35"/>
      <c r="EW267" s="35"/>
      <c r="EX267" s="35"/>
      <c r="EY267" s="35"/>
      <c r="EZ267" s="35"/>
      <c r="FA267" s="35"/>
      <c r="FB267" s="35"/>
      <c r="FC267" s="35"/>
      <c r="FD267" s="35"/>
      <c r="FE267" s="35"/>
      <c r="FF267" s="35"/>
      <c r="FG267" s="35"/>
      <c r="FH267" s="35"/>
      <c r="FI267" s="35"/>
      <c r="FJ267" s="35"/>
      <c r="FK267" s="35"/>
      <c r="FL267" s="35"/>
      <c r="FM267" s="35"/>
      <c r="FN267" s="35"/>
      <c r="FO267" s="35"/>
      <c r="FP267" s="35"/>
      <c r="FQ267" s="35"/>
      <c r="FR267" s="35"/>
      <c r="FS267" s="35"/>
      <c r="FT267" s="35"/>
      <c r="FU267" s="35"/>
      <c r="FV267" s="35"/>
      <c r="FW267" s="35"/>
      <c r="FX267" s="35"/>
      <c r="FY267" s="35"/>
      <c r="FZ267" s="35"/>
      <c r="GA267" s="35"/>
      <c r="GB267" s="35"/>
      <c r="GC267" s="35"/>
      <c r="GD267" s="35"/>
      <c r="GE267" s="35"/>
      <c r="GF267" s="35"/>
      <c r="GG267" s="35"/>
      <c r="GH267" s="35"/>
      <c r="GI267" s="35"/>
      <c r="GJ267" s="35"/>
      <c r="GK267" s="35"/>
      <c r="GL267" s="35"/>
      <c r="GM267" s="35"/>
      <c r="GN267" s="35"/>
      <c r="GO267" s="35"/>
      <c r="GP267" s="35"/>
      <c r="GQ267" s="35"/>
      <c r="GR267" s="35"/>
      <c r="GS267" s="35"/>
      <c r="GT267" s="35"/>
      <c r="GU267" s="35"/>
      <c r="GV267" s="35"/>
      <c r="GW267" s="35"/>
      <c r="GX267" s="35"/>
      <c r="GY267" s="35"/>
      <c r="GZ267" s="35"/>
      <c r="HA267" s="35"/>
      <c r="HB267" s="35"/>
      <c r="HC267" s="35"/>
      <c r="HD267" s="35"/>
      <c r="HE267" s="35"/>
      <c r="HF267" s="35"/>
      <c r="HG267" s="35"/>
      <c r="HH267" s="35"/>
      <c r="HI267" s="35"/>
      <c r="HJ267" s="35"/>
      <c r="HK267" s="35"/>
      <c r="HL267" s="35"/>
      <c r="HM267" s="35"/>
      <c r="HN267" s="35"/>
      <c r="HO267" s="35"/>
      <c r="HP267" s="35"/>
      <c r="HQ267" s="35"/>
      <c r="HR267" s="35"/>
      <c r="HS267" s="35"/>
      <c r="HT267" s="35"/>
      <c r="HU267" s="35"/>
      <c r="HV267" s="35"/>
      <c r="HW267" s="35"/>
      <c r="HX267" s="35"/>
      <c r="HY267" s="35"/>
      <c r="HZ267" s="35"/>
      <c r="IA267" s="35"/>
      <c r="IB267" s="35"/>
      <c r="IC267" s="35"/>
      <c r="ID267" s="35"/>
      <c r="IE267" s="35"/>
      <c r="IF267" s="35"/>
      <c r="IG267" s="35"/>
      <c r="IH267" s="35"/>
      <c r="II267" s="35"/>
      <c r="IJ267" s="35"/>
      <c r="IK267" s="35"/>
      <c r="IL267" s="35"/>
      <c r="IM267" s="35"/>
      <c r="IN267" s="35"/>
      <c r="IO267" s="35"/>
      <c r="IP267" s="35"/>
      <c r="IQ267" s="35"/>
      <c r="IR267" s="35"/>
      <c r="IS267" s="35"/>
    </row>
    <row r="268" spans="1:253" s="34" customFormat="1" ht="13.5" customHeight="1" x14ac:dyDescent="0.2">
      <c r="A268" s="38">
        <v>33596</v>
      </c>
      <c r="B268" s="37" t="s">
        <v>929</v>
      </c>
      <c r="C268" s="50" t="s">
        <v>930</v>
      </c>
      <c r="D268" s="39" t="s">
        <v>540</v>
      </c>
      <c r="E268" s="51" t="s">
        <v>623</v>
      </c>
      <c r="F268" s="40">
        <v>48.564999999999998</v>
      </c>
      <c r="G268" s="40">
        <v>46.136749999999992</v>
      </c>
      <c r="H268" s="40">
        <v>45.16545</v>
      </c>
      <c r="I268" s="40">
        <v>44.19415</v>
      </c>
      <c r="J268" s="45"/>
      <c r="K268" s="33"/>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c r="DR268" s="35"/>
      <c r="DS268" s="35"/>
      <c r="DT268" s="35"/>
      <c r="DU268" s="35"/>
      <c r="DV268" s="35"/>
      <c r="DW268" s="35"/>
      <c r="DX268" s="35"/>
      <c r="DY268" s="35"/>
      <c r="DZ268" s="35"/>
      <c r="EA268" s="35"/>
      <c r="EB268" s="35"/>
      <c r="EC268" s="35"/>
      <c r="ED268" s="35"/>
      <c r="EE268" s="35"/>
      <c r="EF268" s="35"/>
      <c r="EG268" s="35"/>
      <c r="EH268" s="35"/>
      <c r="EI268" s="35"/>
      <c r="EJ268" s="35"/>
      <c r="EK268" s="35"/>
      <c r="EL268" s="35"/>
      <c r="EM268" s="35"/>
      <c r="EN268" s="35"/>
      <c r="EO268" s="35"/>
      <c r="EP268" s="35"/>
      <c r="EQ268" s="35"/>
      <c r="ER268" s="35"/>
      <c r="ES268" s="35"/>
      <c r="ET268" s="35"/>
      <c r="EU268" s="35"/>
      <c r="EV268" s="35"/>
      <c r="EW268" s="35"/>
      <c r="EX268" s="35"/>
      <c r="EY268" s="35"/>
      <c r="EZ268" s="35"/>
      <c r="FA268" s="35"/>
      <c r="FB268" s="35"/>
      <c r="FC268" s="35"/>
      <c r="FD268" s="35"/>
      <c r="FE268" s="35"/>
      <c r="FF268" s="35"/>
      <c r="FG268" s="35"/>
      <c r="FH268" s="35"/>
      <c r="FI268" s="35"/>
      <c r="FJ268" s="35"/>
      <c r="FK268" s="35"/>
      <c r="FL268" s="35"/>
      <c r="FM268" s="35"/>
      <c r="FN268" s="35"/>
      <c r="FO268" s="35"/>
      <c r="FP268" s="35"/>
      <c r="FQ268" s="35"/>
      <c r="FR268" s="35"/>
      <c r="FS268" s="35"/>
      <c r="FT268" s="35"/>
      <c r="FU268" s="35"/>
      <c r="FV268" s="35"/>
      <c r="FW268" s="35"/>
      <c r="FX268" s="35"/>
      <c r="FY268" s="35"/>
      <c r="FZ268" s="35"/>
      <c r="GA268" s="35"/>
      <c r="GB268" s="35"/>
      <c r="GC268" s="35"/>
      <c r="GD268" s="35"/>
      <c r="GE268" s="35"/>
      <c r="GF268" s="35"/>
      <c r="GG268" s="35"/>
      <c r="GH268" s="35"/>
      <c r="GI268" s="35"/>
      <c r="GJ268" s="35"/>
      <c r="GK268" s="35"/>
      <c r="GL268" s="35"/>
      <c r="GM268" s="35"/>
      <c r="GN268" s="35"/>
      <c r="GO268" s="35"/>
      <c r="GP268" s="35"/>
      <c r="GQ268" s="35"/>
      <c r="GR268" s="35"/>
      <c r="GS268" s="35"/>
      <c r="GT268" s="35"/>
      <c r="GU268" s="35"/>
      <c r="GV268" s="35"/>
      <c r="GW268" s="35"/>
      <c r="GX268" s="35"/>
      <c r="GY268" s="35"/>
      <c r="GZ268" s="35"/>
      <c r="HA268" s="35"/>
      <c r="HB268" s="35"/>
      <c r="HC268" s="35"/>
      <c r="HD268" s="35"/>
      <c r="HE268" s="35"/>
      <c r="HF268" s="35"/>
      <c r="HG268" s="35"/>
      <c r="HH268" s="35"/>
      <c r="HI268" s="35"/>
      <c r="HJ268" s="35"/>
      <c r="HK268" s="35"/>
      <c r="HL268" s="35"/>
      <c r="HM268" s="35"/>
      <c r="HN268" s="35"/>
      <c r="HO268" s="35"/>
      <c r="HP268" s="35"/>
      <c r="HQ268" s="35"/>
      <c r="HR268" s="35"/>
      <c r="HS268" s="35"/>
      <c r="HT268" s="35"/>
      <c r="HU268" s="35"/>
      <c r="HV268" s="35"/>
      <c r="HW268" s="35"/>
      <c r="HX268" s="35"/>
      <c r="HY268" s="35"/>
      <c r="HZ268" s="35"/>
      <c r="IA268" s="35"/>
      <c r="IB268" s="35"/>
      <c r="IC268" s="35"/>
      <c r="ID268" s="35"/>
      <c r="IE268" s="35"/>
      <c r="IF268" s="35"/>
      <c r="IG268" s="35"/>
      <c r="IH268" s="35"/>
      <c r="II268" s="35"/>
      <c r="IJ268" s="35"/>
      <c r="IK268" s="35"/>
      <c r="IL268" s="35"/>
      <c r="IM268" s="35"/>
      <c r="IN268" s="35"/>
      <c r="IO268" s="35"/>
      <c r="IP268" s="35"/>
      <c r="IQ268" s="35"/>
      <c r="IR268" s="35"/>
      <c r="IS268" s="35"/>
    </row>
    <row r="269" spans="1:253" s="34" customFormat="1" ht="13.5" customHeight="1" x14ac:dyDescent="0.2">
      <c r="A269" s="38">
        <v>419143</v>
      </c>
      <c r="B269" s="37" t="s">
        <v>931</v>
      </c>
      <c r="C269" s="49" t="s">
        <v>932</v>
      </c>
      <c r="D269" s="39" t="s">
        <v>540</v>
      </c>
      <c r="E269" s="51" t="s">
        <v>859</v>
      </c>
      <c r="F269" s="40">
        <v>214.09200000000001</v>
      </c>
      <c r="G269" s="40">
        <v>203.38740000000001</v>
      </c>
      <c r="H269" s="40">
        <v>199.10556000000003</v>
      </c>
      <c r="I269" s="40">
        <v>194.82372000000001</v>
      </c>
      <c r="J269" s="45"/>
      <c r="K269" s="33"/>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c r="DR269" s="35"/>
      <c r="DS269" s="35"/>
      <c r="DT269" s="35"/>
      <c r="DU269" s="35"/>
      <c r="DV269" s="35"/>
      <c r="DW269" s="35"/>
      <c r="DX269" s="35"/>
      <c r="DY269" s="35"/>
      <c r="DZ269" s="35"/>
      <c r="EA269" s="35"/>
      <c r="EB269" s="35"/>
      <c r="EC269" s="35"/>
      <c r="ED269" s="35"/>
      <c r="EE269" s="35"/>
      <c r="EF269" s="35"/>
      <c r="EG269" s="35"/>
      <c r="EH269" s="35"/>
      <c r="EI269" s="35"/>
      <c r="EJ269" s="35"/>
      <c r="EK269" s="35"/>
      <c r="EL269" s="35"/>
      <c r="EM269" s="35"/>
      <c r="EN269" s="35"/>
      <c r="EO269" s="35"/>
      <c r="EP269" s="35"/>
      <c r="EQ269" s="35"/>
      <c r="ER269" s="35"/>
      <c r="ES269" s="35"/>
      <c r="ET269" s="35"/>
      <c r="EU269" s="35"/>
      <c r="EV269" s="35"/>
      <c r="EW269" s="35"/>
      <c r="EX269" s="35"/>
      <c r="EY269" s="35"/>
      <c r="EZ269" s="35"/>
      <c r="FA269" s="35"/>
      <c r="FB269" s="35"/>
      <c r="FC269" s="35"/>
      <c r="FD269" s="35"/>
      <c r="FE269" s="35"/>
      <c r="FF269" s="35"/>
      <c r="FG269" s="35"/>
      <c r="FH269" s="35"/>
      <c r="FI269" s="35"/>
      <c r="FJ269" s="35"/>
      <c r="FK269" s="35"/>
      <c r="FL269" s="35"/>
      <c r="FM269" s="35"/>
      <c r="FN269" s="35"/>
      <c r="FO269" s="35"/>
      <c r="FP269" s="35"/>
      <c r="FQ269" s="35"/>
      <c r="FR269" s="35"/>
      <c r="FS269" s="35"/>
      <c r="FT269" s="35"/>
      <c r="FU269" s="35"/>
      <c r="FV269" s="35"/>
      <c r="FW269" s="35"/>
      <c r="FX269" s="35"/>
      <c r="FY269" s="35"/>
      <c r="FZ269" s="35"/>
      <c r="GA269" s="35"/>
      <c r="GB269" s="35"/>
      <c r="GC269" s="35"/>
      <c r="GD269" s="35"/>
      <c r="GE269" s="35"/>
      <c r="GF269" s="35"/>
      <c r="GG269" s="35"/>
      <c r="GH269" s="35"/>
      <c r="GI269" s="35"/>
      <c r="GJ269" s="35"/>
      <c r="GK269" s="35"/>
      <c r="GL269" s="35"/>
      <c r="GM269" s="35"/>
      <c r="GN269" s="35"/>
      <c r="GO269" s="35"/>
      <c r="GP269" s="35"/>
      <c r="GQ269" s="35"/>
      <c r="GR269" s="35"/>
      <c r="GS269" s="35"/>
      <c r="GT269" s="35"/>
      <c r="GU269" s="35"/>
      <c r="GV269" s="35"/>
      <c r="GW269" s="35"/>
      <c r="GX269" s="35"/>
      <c r="GY269" s="35"/>
      <c r="GZ269" s="35"/>
      <c r="HA269" s="35"/>
      <c r="HB269" s="35"/>
      <c r="HC269" s="35"/>
      <c r="HD269" s="35"/>
      <c r="HE269" s="35"/>
      <c r="HF269" s="35"/>
      <c r="HG269" s="35"/>
      <c r="HH269" s="35"/>
      <c r="HI269" s="35"/>
      <c r="HJ269" s="35"/>
      <c r="HK269" s="35"/>
      <c r="HL269" s="35"/>
      <c r="HM269" s="35"/>
      <c r="HN269" s="35"/>
      <c r="HO269" s="35"/>
      <c r="HP269" s="35"/>
      <c r="HQ269" s="35"/>
      <c r="HR269" s="35"/>
      <c r="HS269" s="35"/>
      <c r="HT269" s="35"/>
      <c r="HU269" s="35"/>
      <c r="HV269" s="35"/>
      <c r="HW269" s="35"/>
      <c r="HX269" s="35"/>
      <c r="HY269" s="35"/>
      <c r="HZ269" s="35"/>
      <c r="IA269" s="35"/>
      <c r="IB269" s="35"/>
      <c r="IC269" s="35"/>
      <c r="ID269" s="35"/>
      <c r="IE269" s="35"/>
      <c r="IF269" s="35"/>
      <c r="IG269" s="35"/>
      <c r="IH269" s="35"/>
      <c r="II269" s="35"/>
      <c r="IJ269" s="35"/>
      <c r="IK269" s="35"/>
      <c r="IL269" s="35"/>
      <c r="IM269" s="35"/>
      <c r="IN269" s="35"/>
      <c r="IO269" s="35"/>
      <c r="IP269" s="35"/>
      <c r="IQ269" s="35"/>
      <c r="IR269" s="35"/>
      <c r="IS269" s="35"/>
    </row>
    <row r="270" spans="1:253" s="34" customFormat="1" ht="13.5" customHeight="1" x14ac:dyDescent="0.2">
      <c r="A270" s="38">
        <v>419144</v>
      </c>
      <c r="B270" s="37" t="s">
        <v>933</v>
      </c>
      <c r="C270" s="49" t="s">
        <v>932</v>
      </c>
      <c r="D270" s="39" t="s">
        <v>540</v>
      </c>
      <c r="E270" s="51" t="s">
        <v>647</v>
      </c>
      <c r="F270" s="40">
        <v>168.02199999999999</v>
      </c>
      <c r="G270" s="40">
        <v>159.62089999999998</v>
      </c>
      <c r="H270" s="40">
        <v>156.26045999999999</v>
      </c>
      <c r="I270" s="40">
        <v>152.90001999999998</v>
      </c>
      <c r="J270" s="45"/>
      <c r="K270" s="33"/>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c r="DR270" s="35"/>
      <c r="DS270" s="35"/>
      <c r="DT270" s="35"/>
      <c r="DU270" s="35"/>
      <c r="DV270" s="35"/>
      <c r="DW270" s="35"/>
      <c r="DX270" s="35"/>
      <c r="DY270" s="35"/>
      <c r="DZ270" s="35"/>
      <c r="EA270" s="35"/>
      <c r="EB270" s="35"/>
      <c r="EC270" s="35"/>
      <c r="ED270" s="35"/>
      <c r="EE270" s="35"/>
      <c r="EF270" s="35"/>
      <c r="EG270" s="35"/>
      <c r="EH270" s="35"/>
      <c r="EI270" s="35"/>
      <c r="EJ270" s="35"/>
      <c r="EK270" s="35"/>
      <c r="EL270" s="35"/>
      <c r="EM270" s="35"/>
      <c r="EN270" s="35"/>
      <c r="EO270" s="35"/>
      <c r="EP270" s="35"/>
      <c r="EQ270" s="35"/>
      <c r="ER270" s="35"/>
      <c r="ES270" s="35"/>
      <c r="ET270" s="35"/>
      <c r="EU270" s="35"/>
      <c r="EV270" s="35"/>
      <c r="EW270" s="35"/>
      <c r="EX270" s="35"/>
      <c r="EY270" s="35"/>
      <c r="EZ270" s="35"/>
      <c r="FA270" s="35"/>
      <c r="FB270" s="35"/>
      <c r="FC270" s="35"/>
      <c r="FD270" s="35"/>
      <c r="FE270" s="35"/>
      <c r="FF270" s="35"/>
      <c r="FG270" s="35"/>
      <c r="FH270" s="35"/>
      <c r="FI270" s="35"/>
      <c r="FJ270" s="35"/>
      <c r="FK270" s="35"/>
      <c r="FL270" s="35"/>
      <c r="FM270" s="35"/>
      <c r="FN270" s="35"/>
      <c r="FO270" s="35"/>
      <c r="FP270" s="35"/>
      <c r="FQ270" s="35"/>
      <c r="FR270" s="35"/>
      <c r="FS270" s="35"/>
      <c r="FT270" s="35"/>
      <c r="FU270" s="35"/>
      <c r="FV270" s="35"/>
      <c r="FW270" s="35"/>
      <c r="FX270" s="35"/>
      <c r="FY270" s="35"/>
      <c r="FZ270" s="35"/>
      <c r="GA270" s="35"/>
      <c r="GB270" s="35"/>
      <c r="GC270" s="35"/>
      <c r="GD270" s="35"/>
      <c r="GE270" s="35"/>
      <c r="GF270" s="35"/>
      <c r="GG270" s="35"/>
      <c r="GH270" s="35"/>
      <c r="GI270" s="35"/>
      <c r="GJ270" s="35"/>
      <c r="GK270" s="35"/>
      <c r="GL270" s="35"/>
      <c r="GM270" s="35"/>
      <c r="GN270" s="35"/>
      <c r="GO270" s="35"/>
      <c r="GP270" s="35"/>
      <c r="GQ270" s="35"/>
      <c r="GR270" s="35"/>
      <c r="GS270" s="35"/>
      <c r="GT270" s="35"/>
      <c r="GU270" s="35"/>
      <c r="GV270" s="35"/>
      <c r="GW270" s="35"/>
      <c r="GX270" s="35"/>
      <c r="GY270" s="35"/>
      <c r="GZ270" s="35"/>
      <c r="HA270" s="35"/>
      <c r="HB270" s="35"/>
      <c r="HC270" s="35"/>
      <c r="HD270" s="35"/>
      <c r="HE270" s="35"/>
      <c r="HF270" s="35"/>
      <c r="HG270" s="35"/>
      <c r="HH270" s="35"/>
      <c r="HI270" s="35"/>
      <c r="HJ270" s="35"/>
      <c r="HK270" s="35"/>
      <c r="HL270" s="35"/>
      <c r="HM270" s="35"/>
      <c r="HN270" s="35"/>
      <c r="HO270" s="35"/>
      <c r="HP270" s="35"/>
      <c r="HQ270" s="35"/>
      <c r="HR270" s="35"/>
      <c r="HS270" s="35"/>
      <c r="HT270" s="35"/>
      <c r="HU270" s="35"/>
      <c r="HV270" s="35"/>
      <c r="HW270" s="35"/>
      <c r="HX270" s="35"/>
      <c r="HY270" s="35"/>
      <c r="HZ270" s="35"/>
      <c r="IA270" s="35"/>
      <c r="IB270" s="35"/>
      <c r="IC270" s="35"/>
      <c r="ID270" s="35"/>
      <c r="IE270" s="35"/>
      <c r="IF270" s="35"/>
      <c r="IG270" s="35"/>
      <c r="IH270" s="35"/>
      <c r="II270" s="35"/>
      <c r="IJ270" s="35"/>
      <c r="IK270" s="35"/>
      <c r="IL270" s="35"/>
      <c r="IM270" s="35"/>
      <c r="IN270" s="35"/>
      <c r="IO270" s="35"/>
      <c r="IP270" s="35"/>
      <c r="IQ270" s="35"/>
      <c r="IR270" s="35"/>
      <c r="IS270" s="35"/>
    </row>
    <row r="271" spans="1:253" s="34" customFormat="1" ht="13.5" customHeight="1" x14ac:dyDescent="0.2">
      <c r="A271" s="38">
        <v>419143</v>
      </c>
      <c r="B271" s="37" t="s">
        <v>931</v>
      </c>
      <c r="C271" s="49" t="s">
        <v>932</v>
      </c>
      <c r="D271" s="39" t="s">
        <v>540</v>
      </c>
      <c r="E271" s="51" t="s">
        <v>859</v>
      </c>
      <c r="F271" s="40">
        <v>214.09200000000001</v>
      </c>
      <c r="G271" s="40">
        <v>203.38740000000001</v>
      </c>
      <c r="H271" s="40">
        <v>199.10556000000003</v>
      </c>
      <c r="I271" s="40">
        <v>194.82372000000001</v>
      </c>
      <c r="J271" s="45"/>
      <c r="K271" s="33"/>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c r="DR271" s="35"/>
      <c r="DS271" s="35"/>
      <c r="DT271" s="35"/>
      <c r="DU271" s="35"/>
      <c r="DV271" s="35"/>
      <c r="DW271" s="35"/>
      <c r="DX271" s="35"/>
      <c r="DY271" s="35"/>
      <c r="DZ271" s="35"/>
      <c r="EA271" s="35"/>
      <c r="EB271" s="35"/>
      <c r="EC271" s="35"/>
      <c r="ED271" s="35"/>
      <c r="EE271" s="35"/>
      <c r="EF271" s="35"/>
      <c r="EG271" s="35"/>
      <c r="EH271" s="35"/>
      <c r="EI271" s="35"/>
      <c r="EJ271" s="35"/>
      <c r="EK271" s="35"/>
      <c r="EL271" s="35"/>
      <c r="EM271" s="35"/>
      <c r="EN271" s="35"/>
      <c r="EO271" s="35"/>
      <c r="EP271" s="35"/>
      <c r="EQ271" s="35"/>
      <c r="ER271" s="35"/>
      <c r="ES271" s="35"/>
      <c r="ET271" s="35"/>
      <c r="EU271" s="35"/>
      <c r="EV271" s="35"/>
      <c r="EW271" s="35"/>
      <c r="EX271" s="35"/>
      <c r="EY271" s="35"/>
      <c r="EZ271" s="35"/>
      <c r="FA271" s="35"/>
      <c r="FB271" s="35"/>
      <c r="FC271" s="35"/>
      <c r="FD271" s="35"/>
      <c r="FE271" s="35"/>
      <c r="FF271" s="35"/>
      <c r="FG271" s="35"/>
      <c r="FH271" s="35"/>
      <c r="FI271" s="35"/>
      <c r="FJ271" s="35"/>
      <c r="FK271" s="35"/>
      <c r="FL271" s="35"/>
      <c r="FM271" s="35"/>
      <c r="FN271" s="35"/>
      <c r="FO271" s="35"/>
      <c r="FP271" s="35"/>
      <c r="FQ271" s="35"/>
      <c r="FR271" s="35"/>
      <c r="FS271" s="35"/>
      <c r="FT271" s="35"/>
      <c r="FU271" s="35"/>
      <c r="FV271" s="35"/>
      <c r="FW271" s="35"/>
      <c r="FX271" s="35"/>
      <c r="FY271" s="35"/>
      <c r="FZ271" s="35"/>
      <c r="GA271" s="35"/>
      <c r="GB271" s="35"/>
      <c r="GC271" s="35"/>
      <c r="GD271" s="35"/>
      <c r="GE271" s="35"/>
      <c r="GF271" s="35"/>
      <c r="GG271" s="35"/>
      <c r="GH271" s="35"/>
      <c r="GI271" s="35"/>
      <c r="GJ271" s="35"/>
      <c r="GK271" s="35"/>
      <c r="GL271" s="35"/>
      <c r="GM271" s="35"/>
      <c r="GN271" s="35"/>
      <c r="GO271" s="35"/>
      <c r="GP271" s="35"/>
      <c r="GQ271" s="35"/>
      <c r="GR271" s="35"/>
      <c r="GS271" s="35"/>
      <c r="GT271" s="35"/>
      <c r="GU271" s="35"/>
      <c r="GV271" s="35"/>
      <c r="GW271" s="35"/>
      <c r="GX271" s="35"/>
      <c r="GY271" s="35"/>
      <c r="GZ271" s="35"/>
      <c r="HA271" s="35"/>
      <c r="HB271" s="35"/>
      <c r="HC271" s="35"/>
      <c r="HD271" s="35"/>
      <c r="HE271" s="35"/>
      <c r="HF271" s="35"/>
      <c r="HG271" s="35"/>
      <c r="HH271" s="35"/>
      <c r="HI271" s="35"/>
      <c r="HJ271" s="35"/>
      <c r="HK271" s="35"/>
      <c r="HL271" s="35"/>
      <c r="HM271" s="35"/>
      <c r="HN271" s="35"/>
      <c r="HO271" s="35"/>
      <c r="HP271" s="35"/>
      <c r="HQ271" s="35"/>
      <c r="HR271" s="35"/>
      <c r="HS271" s="35"/>
      <c r="HT271" s="35"/>
      <c r="HU271" s="35"/>
      <c r="HV271" s="35"/>
      <c r="HW271" s="35"/>
      <c r="HX271" s="35"/>
      <c r="HY271" s="35"/>
      <c r="HZ271" s="35"/>
      <c r="IA271" s="35"/>
      <c r="IB271" s="35"/>
      <c r="IC271" s="35"/>
      <c r="ID271" s="35"/>
      <c r="IE271" s="35"/>
      <c r="IF271" s="35"/>
      <c r="IG271" s="35"/>
      <c r="IH271" s="35"/>
      <c r="II271" s="35"/>
      <c r="IJ271" s="35"/>
      <c r="IK271" s="35"/>
      <c r="IL271" s="35"/>
      <c r="IM271" s="35"/>
      <c r="IN271" s="35"/>
      <c r="IO271" s="35"/>
      <c r="IP271" s="35"/>
      <c r="IQ271" s="35"/>
      <c r="IR271" s="35"/>
      <c r="IS271" s="35"/>
    </row>
    <row r="272" spans="1:253" s="34" customFormat="1" ht="13.5" customHeight="1" x14ac:dyDescent="0.2">
      <c r="A272" s="38">
        <v>419144</v>
      </c>
      <c r="B272" s="37" t="s">
        <v>933</v>
      </c>
      <c r="C272" s="49" t="s">
        <v>932</v>
      </c>
      <c r="D272" s="39" t="s">
        <v>540</v>
      </c>
      <c r="E272" s="51" t="s">
        <v>647</v>
      </c>
      <c r="F272" s="40">
        <v>168.02199999999999</v>
      </c>
      <c r="G272" s="40">
        <v>159.62089999999998</v>
      </c>
      <c r="H272" s="40">
        <v>156.26045999999999</v>
      </c>
      <c r="I272" s="40">
        <v>152.90001999999998</v>
      </c>
      <c r="J272" s="45"/>
      <c r="K272" s="33"/>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c r="DR272" s="35"/>
      <c r="DS272" s="35"/>
      <c r="DT272" s="35"/>
      <c r="DU272" s="35"/>
      <c r="DV272" s="35"/>
      <c r="DW272" s="35"/>
      <c r="DX272" s="35"/>
      <c r="DY272" s="35"/>
      <c r="DZ272" s="35"/>
      <c r="EA272" s="35"/>
      <c r="EB272" s="35"/>
      <c r="EC272" s="35"/>
      <c r="ED272" s="35"/>
      <c r="EE272" s="35"/>
      <c r="EF272" s="35"/>
      <c r="EG272" s="35"/>
      <c r="EH272" s="35"/>
      <c r="EI272" s="35"/>
      <c r="EJ272" s="35"/>
      <c r="EK272" s="35"/>
      <c r="EL272" s="35"/>
      <c r="EM272" s="35"/>
      <c r="EN272" s="35"/>
      <c r="EO272" s="35"/>
      <c r="EP272" s="35"/>
      <c r="EQ272" s="35"/>
      <c r="ER272" s="35"/>
      <c r="ES272" s="35"/>
      <c r="ET272" s="35"/>
      <c r="EU272" s="35"/>
      <c r="EV272" s="35"/>
      <c r="EW272" s="35"/>
      <c r="EX272" s="35"/>
      <c r="EY272" s="35"/>
      <c r="EZ272" s="35"/>
      <c r="FA272" s="35"/>
      <c r="FB272" s="35"/>
      <c r="FC272" s="35"/>
      <c r="FD272" s="35"/>
      <c r="FE272" s="35"/>
      <c r="FF272" s="35"/>
      <c r="FG272" s="35"/>
      <c r="FH272" s="35"/>
      <c r="FI272" s="35"/>
      <c r="FJ272" s="35"/>
      <c r="FK272" s="35"/>
      <c r="FL272" s="35"/>
      <c r="FM272" s="35"/>
      <c r="FN272" s="35"/>
      <c r="FO272" s="35"/>
      <c r="FP272" s="35"/>
      <c r="FQ272" s="35"/>
      <c r="FR272" s="35"/>
      <c r="FS272" s="35"/>
      <c r="FT272" s="35"/>
      <c r="FU272" s="35"/>
      <c r="FV272" s="35"/>
      <c r="FW272" s="35"/>
      <c r="FX272" s="35"/>
      <c r="FY272" s="35"/>
      <c r="FZ272" s="35"/>
      <c r="GA272" s="35"/>
      <c r="GB272" s="35"/>
      <c r="GC272" s="35"/>
      <c r="GD272" s="35"/>
      <c r="GE272" s="35"/>
      <c r="GF272" s="35"/>
      <c r="GG272" s="35"/>
      <c r="GH272" s="35"/>
      <c r="GI272" s="35"/>
      <c r="GJ272" s="35"/>
      <c r="GK272" s="35"/>
      <c r="GL272" s="35"/>
      <c r="GM272" s="35"/>
      <c r="GN272" s="35"/>
      <c r="GO272" s="35"/>
      <c r="GP272" s="35"/>
      <c r="GQ272" s="35"/>
      <c r="GR272" s="35"/>
      <c r="GS272" s="35"/>
      <c r="GT272" s="35"/>
      <c r="GU272" s="35"/>
      <c r="GV272" s="35"/>
      <c r="GW272" s="35"/>
      <c r="GX272" s="35"/>
      <c r="GY272" s="35"/>
      <c r="GZ272" s="35"/>
      <c r="HA272" s="35"/>
      <c r="HB272" s="35"/>
      <c r="HC272" s="35"/>
      <c r="HD272" s="35"/>
      <c r="HE272" s="35"/>
      <c r="HF272" s="35"/>
      <c r="HG272" s="35"/>
      <c r="HH272" s="35"/>
      <c r="HI272" s="35"/>
      <c r="HJ272" s="35"/>
      <c r="HK272" s="35"/>
      <c r="HL272" s="35"/>
      <c r="HM272" s="35"/>
      <c r="HN272" s="35"/>
      <c r="HO272" s="35"/>
      <c r="HP272" s="35"/>
      <c r="HQ272" s="35"/>
      <c r="HR272" s="35"/>
      <c r="HS272" s="35"/>
      <c r="HT272" s="35"/>
      <c r="HU272" s="35"/>
      <c r="HV272" s="35"/>
      <c r="HW272" s="35"/>
      <c r="HX272" s="35"/>
      <c r="HY272" s="35"/>
      <c r="HZ272" s="35"/>
      <c r="IA272" s="35"/>
      <c r="IB272" s="35"/>
      <c r="IC272" s="35"/>
      <c r="ID272" s="35"/>
      <c r="IE272" s="35"/>
      <c r="IF272" s="35"/>
      <c r="IG272" s="35"/>
      <c r="IH272" s="35"/>
      <c r="II272" s="35"/>
      <c r="IJ272" s="35"/>
      <c r="IK272" s="35"/>
      <c r="IL272" s="35"/>
      <c r="IM272" s="35"/>
      <c r="IN272" s="35"/>
      <c r="IO272" s="35"/>
      <c r="IP272" s="35"/>
      <c r="IQ272" s="35"/>
      <c r="IR272" s="35"/>
      <c r="IS272" s="35"/>
    </row>
    <row r="273" spans="1:253" s="34" customFormat="1" ht="13.5" customHeight="1" x14ac:dyDescent="0.2">
      <c r="A273" s="38">
        <v>408630</v>
      </c>
      <c r="B273" s="37" t="s">
        <v>934</v>
      </c>
      <c r="C273" s="50" t="s">
        <v>935</v>
      </c>
      <c r="D273" s="39" t="s">
        <v>540</v>
      </c>
      <c r="E273" s="51" t="s">
        <v>936</v>
      </c>
      <c r="F273" s="40">
        <v>245.99299999999999</v>
      </c>
      <c r="G273" s="40">
        <v>233.69334999999998</v>
      </c>
      <c r="H273" s="40">
        <v>228.77349000000001</v>
      </c>
      <c r="I273" s="40">
        <v>223.85363000000001</v>
      </c>
      <c r="J273" s="45"/>
      <c r="K273" s="33"/>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c r="DR273" s="35"/>
      <c r="DS273" s="35"/>
      <c r="DT273" s="35"/>
      <c r="DU273" s="35"/>
      <c r="DV273" s="35"/>
      <c r="DW273" s="35"/>
      <c r="DX273" s="35"/>
      <c r="DY273" s="35"/>
      <c r="DZ273" s="35"/>
      <c r="EA273" s="35"/>
      <c r="EB273" s="35"/>
      <c r="EC273" s="35"/>
      <c r="ED273" s="35"/>
      <c r="EE273" s="35"/>
      <c r="EF273" s="35"/>
      <c r="EG273" s="35"/>
      <c r="EH273" s="35"/>
      <c r="EI273" s="35"/>
      <c r="EJ273" s="35"/>
      <c r="EK273" s="35"/>
      <c r="EL273" s="35"/>
      <c r="EM273" s="35"/>
      <c r="EN273" s="35"/>
      <c r="EO273" s="35"/>
      <c r="EP273" s="35"/>
      <c r="EQ273" s="35"/>
      <c r="ER273" s="35"/>
      <c r="ES273" s="35"/>
      <c r="ET273" s="35"/>
      <c r="EU273" s="35"/>
      <c r="EV273" s="35"/>
      <c r="EW273" s="35"/>
      <c r="EX273" s="35"/>
      <c r="EY273" s="35"/>
      <c r="EZ273" s="35"/>
      <c r="FA273" s="35"/>
      <c r="FB273" s="35"/>
      <c r="FC273" s="35"/>
      <c r="FD273" s="35"/>
      <c r="FE273" s="35"/>
      <c r="FF273" s="35"/>
      <c r="FG273" s="35"/>
      <c r="FH273" s="35"/>
      <c r="FI273" s="35"/>
      <c r="FJ273" s="35"/>
      <c r="FK273" s="35"/>
      <c r="FL273" s="35"/>
      <c r="FM273" s="35"/>
      <c r="FN273" s="35"/>
      <c r="FO273" s="35"/>
      <c r="FP273" s="35"/>
      <c r="FQ273" s="35"/>
      <c r="FR273" s="35"/>
      <c r="FS273" s="35"/>
      <c r="FT273" s="35"/>
      <c r="FU273" s="35"/>
      <c r="FV273" s="35"/>
      <c r="FW273" s="35"/>
      <c r="FX273" s="35"/>
      <c r="FY273" s="35"/>
      <c r="FZ273" s="35"/>
      <c r="GA273" s="35"/>
      <c r="GB273" s="35"/>
      <c r="GC273" s="35"/>
      <c r="GD273" s="35"/>
      <c r="GE273" s="35"/>
      <c r="GF273" s="35"/>
      <c r="GG273" s="35"/>
      <c r="GH273" s="35"/>
      <c r="GI273" s="35"/>
      <c r="GJ273" s="35"/>
      <c r="GK273" s="35"/>
      <c r="GL273" s="35"/>
      <c r="GM273" s="35"/>
      <c r="GN273" s="35"/>
      <c r="GO273" s="35"/>
      <c r="GP273" s="35"/>
      <c r="GQ273" s="35"/>
      <c r="GR273" s="35"/>
      <c r="GS273" s="35"/>
      <c r="GT273" s="35"/>
      <c r="GU273" s="35"/>
      <c r="GV273" s="35"/>
      <c r="GW273" s="35"/>
      <c r="GX273" s="35"/>
      <c r="GY273" s="35"/>
      <c r="GZ273" s="35"/>
      <c r="HA273" s="35"/>
      <c r="HB273" s="35"/>
      <c r="HC273" s="35"/>
      <c r="HD273" s="35"/>
      <c r="HE273" s="35"/>
      <c r="HF273" s="35"/>
      <c r="HG273" s="35"/>
      <c r="HH273" s="35"/>
      <c r="HI273" s="35"/>
      <c r="HJ273" s="35"/>
      <c r="HK273" s="35"/>
      <c r="HL273" s="35"/>
      <c r="HM273" s="35"/>
      <c r="HN273" s="35"/>
      <c r="HO273" s="35"/>
      <c r="HP273" s="35"/>
      <c r="HQ273" s="35"/>
      <c r="HR273" s="35"/>
      <c r="HS273" s="35"/>
      <c r="HT273" s="35"/>
      <c r="HU273" s="35"/>
      <c r="HV273" s="35"/>
      <c r="HW273" s="35"/>
      <c r="HX273" s="35"/>
      <c r="HY273" s="35"/>
      <c r="HZ273" s="35"/>
      <c r="IA273" s="35"/>
      <c r="IB273" s="35"/>
      <c r="IC273" s="35"/>
      <c r="ID273" s="35"/>
      <c r="IE273" s="35"/>
      <c r="IF273" s="35"/>
      <c r="IG273" s="35"/>
      <c r="IH273" s="35"/>
      <c r="II273" s="35"/>
      <c r="IJ273" s="35"/>
      <c r="IK273" s="35"/>
      <c r="IL273" s="35"/>
      <c r="IM273" s="35"/>
      <c r="IN273" s="35"/>
      <c r="IO273" s="35"/>
      <c r="IP273" s="35"/>
      <c r="IQ273" s="35"/>
      <c r="IR273" s="35"/>
      <c r="IS273" s="35"/>
    </row>
    <row r="274" spans="1:253" s="34" customFormat="1" ht="13.5" customHeight="1" x14ac:dyDescent="0.2">
      <c r="A274" s="38">
        <v>376508</v>
      </c>
      <c r="B274" s="37" t="s">
        <v>937</v>
      </c>
      <c r="C274" s="50" t="s">
        <v>935</v>
      </c>
      <c r="D274" s="39" t="s">
        <v>540</v>
      </c>
      <c r="E274" s="51" t="s">
        <v>928</v>
      </c>
      <c r="F274" s="40">
        <v>245.99299999999999</v>
      </c>
      <c r="G274" s="40">
        <v>233.69334999999998</v>
      </c>
      <c r="H274" s="40">
        <v>228.77349000000001</v>
      </c>
      <c r="I274" s="40">
        <v>223.85363000000001</v>
      </c>
      <c r="J274" s="45"/>
      <c r="K274" s="33"/>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c r="DR274" s="35"/>
      <c r="DS274" s="35"/>
      <c r="DT274" s="35"/>
      <c r="DU274" s="35"/>
      <c r="DV274" s="35"/>
      <c r="DW274" s="35"/>
      <c r="DX274" s="35"/>
      <c r="DY274" s="35"/>
      <c r="DZ274" s="35"/>
      <c r="EA274" s="35"/>
      <c r="EB274" s="35"/>
      <c r="EC274" s="35"/>
      <c r="ED274" s="35"/>
      <c r="EE274" s="35"/>
      <c r="EF274" s="35"/>
      <c r="EG274" s="35"/>
      <c r="EH274" s="35"/>
      <c r="EI274" s="35"/>
      <c r="EJ274" s="35"/>
      <c r="EK274" s="35"/>
      <c r="EL274" s="35"/>
      <c r="EM274" s="35"/>
      <c r="EN274" s="35"/>
      <c r="EO274" s="35"/>
      <c r="EP274" s="35"/>
      <c r="EQ274" s="35"/>
      <c r="ER274" s="35"/>
      <c r="ES274" s="35"/>
      <c r="ET274" s="35"/>
      <c r="EU274" s="35"/>
      <c r="EV274" s="35"/>
      <c r="EW274" s="35"/>
      <c r="EX274" s="35"/>
      <c r="EY274" s="35"/>
      <c r="EZ274" s="35"/>
      <c r="FA274" s="35"/>
      <c r="FB274" s="35"/>
      <c r="FC274" s="35"/>
      <c r="FD274" s="35"/>
      <c r="FE274" s="35"/>
      <c r="FF274" s="35"/>
      <c r="FG274" s="35"/>
      <c r="FH274" s="35"/>
      <c r="FI274" s="35"/>
      <c r="FJ274" s="35"/>
      <c r="FK274" s="35"/>
      <c r="FL274" s="35"/>
      <c r="FM274" s="35"/>
      <c r="FN274" s="35"/>
      <c r="FO274" s="35"/>
      <c r="FP274" s="35"/>
      <c r="FQ274" s="35"/>
      <c r="FR274" s="35"/>
      <c r="FS274" s="35"/>
      <c r="FT274" s="35"/>
      <c r="FU274" s="35"/>
      <c r="FV274" s="35"/>
      <c r="FW274" s="35"/>
      <c r="FX274" s="35"/>
      <c r="FY274" s="35"/>
      <c r="FZ274" s="35"/>
      <c r="GA274" s="35"/>
      <c r="GB274" s="35"/>
      <c r="GC274" s="35"/>
      <c r="GD274" s="35"/>
      <c r="GE274" s="35"/>
      <c r="GF274" s="35"/>
      <c r="GG274" s="35"/>
      <c r="GH274" s="35"/>
      <c r="GI274" s="35"/>
      <c r="GJ274" s="35"/>
      <c r="GK274" s="35"/>
      <c r="GL274" s="35"/>
      <c r="GM274" s="35"/>
      <c r="GN274" s="35"/>
      <c r="GO274" s="35"/>
      <c r="GP274" s="35"/>
      <c r="GQ274" s="35"/>
      <c r="GR274" s="35"/>
      <c r="GS274" s="35"/>
      <c r="GT274" s="35"/>
      <c r="GU274" s="35"/>
      <c r="GV274" s="35"/>
      <c r="GW274" s="35"/>
      <c r="GX274" s="35"/>
      <c r="GY274" s="35"/>
      <c r="GZ274" s="35"/>
      <c r="HA274" s="35"/>
      <c r="HB274" s="35"/>
      <c r="HC274" s="35"/>
      <c r="HD274" s="35"/>
      <c r="HE274" s="35"/>
      <c r="HF274" s="35"/>
      <c r="HG274" s="35"/>
      <c r="HH274" s="35"/>
      <c r="HI274" s="35"/>
      <c r="HJ274" s="35"/>
      <c r="HK274" s="35"/>
      <c r="HL274" s="35"/>
      <c r="HM274" s="35"/>
      <c r="HN274" s="35"/>
      <c r="HO274" s="35"/>
      <c r="HP274" s="35"/>
      <c r="HQ274" s="35"/>
      <c r="HR274" s="35"/>
      <c r="HS274" s="35"/>
      <c r="HT274" s="35"/>
      <c r="HU274" s="35"/>
      <c r="HV274" s="35"/>
      <c r="HW274" s="35"/>
      <c r="HX274" s="35"/>
      <c r="HY274" s="35"/>
      <c r="HZ274" s="35"/>
      <c r="IA274" s="35"/>
      <c r="IB274" s="35"/>
      <c r="IC274" s="35"/>
      <c r="ID274" s="35"/>
      <c r="IE274" s="35"/>
      <c r="IF274" s="35"/>
      <c r="IG274" s="35"/>
      <c r="IH274" s="35"/>
      <c r="II274" s="35"/>
      <c r="IJ274" s="35"/>
      <c r="IK274" s="35"/>
      <c r="IL274" s="35"/>
      <c r="IM274" s="35"/>
      <c r="IN274" s="35"/>
      <c r="IO274" s="35"/>
      <c r="IP274" s="35"/>
      <c r="IQ274" s="35"/>
      <c r="IR274" s="35"/>
      <c r="IS274" s="35"/>
    </row>
    <row r="275" spans="1:253" s="34" customFormat="1" ht="13.5" customHeight="1" x14ac:dyDescent="0.2">
      <c r="A275" s="38">
        <v>408629</v>
      </c>
      <c r="B275" s="37" t="s">
        <v>938</v>
      </c>
      <c r="C275" s="50" t="s">
        <v>935</v>
      </c>
      <c r="D275" s="39" t="s">
        <v>540</v>
      </c>
      <c r="E275" s="51" t="s">
        <v>853</v>
      </c>
      <c r="F275" s="40">
        <v>345.642</v>
      </c>
      <c r="G275" s="40">
        <v>328.35989999999998</v>
      </c>
      <c r="H275" s="40">
        <v>321.44706000000002</v>
      </c>
      <c r="I275" s="40">
        <v>314.53422</v>
      </c>
      <c r="J275" s="45"/>
      <c r="K275" s="33"/>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c r="DR275" s="35"/>
      <c r="DS275" s="35"/>
      <c r="DT275" s="35"/>
      <c r="DU275" s="35"/>
      <c r="DV275" s="35"/>
      <c r="DW275" s="35"/>
      <c r="DX275" s="35"/>
      <c r="DY275" s="35"/>
      <c r="DZ275" s="35"/>
      <c r="EA275" s="35"/>
      <c r="EB275" s="35"/>
      <c r="EC275" s="35"/>
      <c r="ED275" s="35"/>
      <c r="EE275" s="35"/>
      <c r="EF275" s="35"/>
      <c r="EG275" s="35"/>
      <c r="EH275" s="35"/>
      <c r="EI275" s="35"/>
      <c r="EJ275" s="35"/>
      <c r="EK275" s="35"/>
      <c r="EL275" s="35"/>
      <c r="EM275" s="35"/>
      <c r="EN275" s="35"/>
      <c r="EO275" s="35"/>
      <c r="EP275" s="35"/>
      <c r="EQ275" s="35"/>
      <c r="ER275" s="35"/>
      <c r="ES275" s="35"/>
      <c r="ET275" s="35"/>
      <c r="EU275" s="35"/>
      <c r="EV275" s="35"/>
      <c r="EW275" s="35"/>
      <c r="EX275" s="35"/>
      <c r="EY275" s="35"/>
      <c r="EZ275" s="35"/>
      <c r="FA275" s="35"/>
      <c r="FB275" s="35"/>
      <c r="FC275" s="35"/>
      <c r="FD275" s="35"/>
      <c r="FE275" s="35"/>
      <c r="FF275" s="35"/>
      <c r="FG275" s="35"/>
      <c r="FH275" s="35"/>
      <c r="FI275" s="35"/>
      <c r="FJ275" s="35"/>
      <c r="FK275" s="35"/>
      <c r="FL275" s="35"/>
      <c r="FM275" s="35"/>
      <c r="FN275" s="35"/>
      <c r="FO275" s="35"/>
      <c r="FP275" s="35"/>
      <c r="FQ275" s="35"/>
      <c r="FR275" s="35"/>
      <c r="FS275" s="35"/>
      <c r="FT275" s="35"/>
      <c r="FU275" s="35"/>
      <c r="FV275" s="35"/>
      <c r="FW275" s="35"/>
      <c r="FX275" s="35"/>
      <c r="FY275" s="35"/>
      <c r="FZ275" s="35"/>
      <c r="GA275" s="35"/>
      <c r="GB275" s="35"/>
      <c r="GC275" s="35"/>
      <c r="GD275" s="35"/>
      <c r="GE275" s="35"/>
      <c r="GF275" s="35"/>
      <c r="GG275" s="35"/>
      <c r="GH275" s="35"/>
      <c r="GI275" s="35"/>
      <c r="GJ275" s="35"/>
      <c r="GK275" s="35"/>
      <c r="GL275" s="35"/>
      <c r="GM275" s="35"/>
      <c r="GN275" s="35"/>
      <c r="GO275" s="35"/>
      <c r="GP275" s="35"/>
      <c r="GQ275" s="35"/>
      <c r="GR275" s="35"/>
      <c r="GS275" s="35"/>
      <c r="GT275" s="35"/>
      <c r="GU275" s="35"/>
      <c r="GV275" s="35"/>
      <c r="GW275" s="35"/>
      <c r="GX275" s="35"/>
      <c r="GY275" s="35"/>
      <c r="GZ275" s="35"/>
      <c r="HA275" s="35"/>
      <c r="HB275" s="35"/>
      <c r="HC275" s="35"/>
      <c r="HD275" s="35"/>
      <c r="HE275" s="35"/>
      <c r="HF275" s="35"/>
      <c r="HG275" s="35"/>
      <c r="HH275" s="35"/>
      <c r="HI275" s="35"/>
      <c r="HJ275" s="35"/>
      <c r="HK275" s="35"/>
      <c r="HL275" s="35"/>
      <c r="HM275" s="35"/>
      <c r="HN275" s="35"/>
      <c r="HO275" s="35"/>
      <c r="HP275" s="35"/>
      <c r="HQ275" s="35"/>
      <c r="HR275" s="35"/>
      <c r="HS275" s="35"/>
      <c r="HT275" s="35"/>
      <c r="HU275" s="35"/>
      <c r="HV275" s="35"/>
      <c r="HW275" s="35"/>
      <c r="HX275" s="35"/>
      <c r="HY275" s="35"/>
      <c r="HZ275" s="35"/>
      <c r="IA275" s="35"/>
      <c r="IB275" s="35"/>
      <c r="IC275" s="35"/>
      <c r="ID275" s="35"/>
      <c r="IE275" s="35"/>
      <c r="IF275" s="35"/>
      <c r="IG275" s="35"/>
      <c r="IH275" s="35"/>
      <c r="II275" s="35"/>
      <c r="IJ275" s="35"/>
      <c r="IK275" s="35"/>
      <c r="IL275" s="35"/>
      <c r="IM275" s="35"/>
      <c r="IN275" s="35"/>
      <c r="IO275" s="35"/>
      <c r="IP275" s="35"/>
      <c r="IQ275" s="35"/>
      <c r="IR275" s="35"/>
      <c r="IS275" s="35"/>
    </row>
    <row r="276" spans="1:253" s="34" customFormat="1" ht="13.5" customHeight="1" x14ac:dyDescent="0.2">
      <c r="A276" s="38">
        <v>408631</v>
      </c>
      <c r="B276" s="37" t="s">
        <v>939</v>
      </c>
      <c r="C276" s="50" t="s">
        <v>935</v>
      </c>
      <c r="D276" s="39" t="s">
        <v>540</v>
      </c>
      <c r="E276" s="51" t="s">
        <v>879</v>
      </c>
      <c r="F276" s="40">
        <v>345.642</v>
      </c>
      <c r="G276" s="40">
        <v>328.35989999999998</v>
      </c>
      <c r="H276" s="40">
        <v>321.44706000000002</v>
      </c>
      <c r="I276" s="40">
        <v>314.53422</v>
      </c>
      <c r="J276" s="45"/>
      <c r="K276" s="33"/>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c r="DR276" s="35"/>
      <c r="DS276" s="35"/>
      <c r="DT276" s="35"/>
      <c r="DU276" s="35"/>
      <c r="DV276" s="35"/>
      <c r="DW276" s="35"/>
      <c r="DX276" s="35"/>
      <c r="DY276" s="35"/>
      <c r="DZ276" s="35"/>
      <c r="EA276" s="35"/>
      <c r="EB276" s="35"/>
      <c r="EC276" s="35"/>
      <c r="ED276" s="35"/>
      <c r="EE276" s="35"/>
      <c r="EF276" s="35"/>
      <c r="EG276" s="35"/>
      <c r="EH276" s="35"/>
      <c r="EI276" s="35"/>
      <c r="EJ276" s="35"/>
      <c r="EK276" s="35"/>
      <c r="EL276" s="35"/>
      <c r="EM276" s="35"/>
      <c r="EN276" s="35"/>
      <c r="EO276" s="35"/>
      <c r="EP276" s="35"/>
      <c r="EQ276" s="35"/>
      <c r="ER276" s="35"/>
      <c r="ES276" s="35"/>
      <c r="ET276" s="35"/>
      <c r="EU276" s="35"/>
      <c r="EV276" s="35"/>
      <c r="EW276" s="35"/>
      <c r="EX276" s="35"/>
      <c r="EY276" s="35"/>
      <c r="EZ276" s="35"/>
      <c r="FA276" s="35"/>
      <c r="FB276" s="35"/>
      <c r="FC276" s="35"/>
      <c r="FD276" s="35"/>
      <c r="FE276" s="35"/>
      <c r="FF276" s="35"/>
      <c r="FG276" s="35"/>
      <c r="FH276" s="35"/>
      <c r="FI276" s="35"/>
      <c r="FJ276" s="35"/>
      <c r="FK276" s="35"/>
      <c r="FL276" s="35"/>
      <c r="FM276" s="35"/>
      <c r="FN276" s="35"/>
      <c r="FO276" s="35"/>
      <c r="FP276" s="35"/>
      <c r="FQ276" s="35"/>
      <c r="FR276" s="35"/>
      <c r="FS276" s="35"/>
      <c r="FT276" s="35"/>
      <c r="FU276" s="35"/>
      <c r="FV276" s="35"/>
      <c r="FW276" s="35"/>
      <c r="FX276" s="35"/>
      <c r="FY276" s="35"/>
      <c r="FZ276" s="35"/>
      <c r="GA276" s="35"/>
      <c r="GB276" s="35"/>
      <c r="GC276" s="35"/>
      <c r="GD276" s="35"/>
      <c r="GE276" s="35"/>
      <c r="GF276" s="35"/>
      <c r="GG276" s="35"/>
      <c r="GH276" s="35"/>
      <c r="GI276" s="35"/>
      <c r="GJ276" s="35"/>
      <c r="GK276" s="35"/>
      <c r="GL276" s="35"/>
      <c r="GM276" s="35"/>
      <c r="GN276" s="35"/>
      <c r="GO276" s="35"/>
      <c r="GP276" s="35"/>
      <c r="GQ276" s="35"/>
      <c r="GR276" s="35"/>
      <c r="GS276" s="35"/>
      <c r="GT276" s="35"/>
      <c r="GU276" s="35"/>
      <c r="GV276" s="35"/>
      <c r="GW276" s="35"/>
      <c r="GX276" s="35"/>
      <c r="GY276" s="35"/>
      <c r="GZ276" s="35"/>
      <c r="HA276" s="35"/>
      <c r="HB276" s="35"/>
      <c r="HC276" s="35"/>
      <c r="HD276" s="35"/>
      <c r="HE276" s="35"/>
      <c r="HF276" s="35"/>
      <c r="HG276" s="35"/>
      <c r="HH276" s="35"/>
      <c r="HI276" s="35"/>
      <c r="HJ276" s="35"/>
      <c r="HK276" s="35"/>
      <c r="HL276" s="35"/>
      <c r="HM276" s="35"/>
      <c r="HN276" s="35"/>
      <c r="HO276" s="35"/>
      <c r="HP276" s="35"/>
      <c r="HQ276" s="35"/>
      <c r="HR276" s="35"/>
      <c r="HS276" s="35"/>
      <c r="HT276" s="35"/>
      <c r="HU276" s="35"/>
      <c r="HV276" s="35"/>
      <c r="HW276" s="35"/>
      <c r="HX276" s="35"/>
      <c r="HY276" s="35"/>
      <c r="HZ276" s="35"/>
      <c r="IA276" s="35"/>
      <c r="IB276" s="35"/>
      <c r="IC276" s="35"/>
      <c r="ID276" s="35"/>
      <c r="IE276" s="35"/>
      <c r="IF276" s="35"/>
      <c r="IG276" s="35"/>
      <c r="IH276" s="35"/>
      <c r="II276" s="35"/>
      <c r="IJ276" s="35"/>
      <c r="IK276" s="35"/>
      <c r="IL276" s="35"/>
      <c r="IM276" s="35"/>
      <c r="IN276" s="35"/>
      <c r="IO276" s="35"/>
      <c r="IP276" s="35"/>
      <c r="IQ276" s="35"/>
      <c r="IR276" s="35"/>
      <c r="IS276" s="35"/>
    </row>
    <row r="277" spans="1:253" s="34" customFormat="1" ht="13.5" customHeight="1" x14ac:dyDescent="0.2">
      <c r="A277" s="38">
        <v>408630</v>
      </c>
      <c r="B277" s="37" t="s">
        <v>934</v>
      </c>
      <c r="C277" s="49" t="s">
        <v>935</v>
      </c>
      <c r="D277" s="39" t="s">
        <v>540</v>
      </c>
      <c r="E277" s="51" t="s">
        <v>936</v>
      </c>
      <c r="F277" s="40">
        <v>245.99299999999999</v>
      </c>
      <c r="G277" s="40">
        <v>233.69334999999998</v>
      </c>
      <c r="H277" s="40">
        <v>228.77349000000001</v>
      </c>
      <c r="I277" s="40">
        <v>223.85363000000001</v>
      </c>
      <c r="J277" s="45"/>
      <c r="K277" s="33"/>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c r="DR277" s="35"/>
      <c r="DS277" s="35"/>
      <c r="DT277" s="35"/>
      <c r="DU277" s="35"/>
      <c r="DV277" s="35"/>
      <c r="DW277" s="35"/>
      <c r="DX277" s="35"/>
      <c r="DY277" s="35"/>
      <c r="DZ277" s="35"/>
      <c r="EA277" s="35"/>
      <c r="EB277" s="35"/>
      <c r="EC277" s="35"/>
      <c r="ED277" s="35"/>
      <c r="EE277" s="35"/>
      <c r="EF277" s="35"/>
      <c r="EG277" s="35"/>
      <c r="EH277" s="35"/>
      <c r="EI277" s="35"/>
      <c r="EJ277" s="35"/>
      <c r="EK277" s="35"/>
      <c r="EL277" s="35"/>
      <c r="EM277" s="35"/>
      <c r="EN277" s="35"/>
      <c r="EO277" s="35"/>
      <c r="EP277" s="35"/>
      <c r="EQ277" s="35"/>
      <c r="ER277" s="35"/>
      <c r="ES277" s="35"/>
      <c r="ET277" s="35"/>
      <c r="EU277" s="35"/>
      <c r="EV277" s="35"/>
      <c r="EW277" s="35"/>
      <c r="EX277" s="35"/>
      <c r="EY277" s="35"/>
      <c r="EZ277" s="35"/>
      <c r="FA277" s="35"/>
      <c r="FB277" s="35"/>
      <c r="FC277" s="35"/>
      <c r="FD277" s="35"/>
      <c r="FE277" s="35"/>
      <c r="FF277" s="35"/>
      <c r="FG277" s="35"/>
      <c r="FH277" s="35"/>
      <c r="FI277" s="35"/>
      <c r="FJ277" s="35"/>
      <c r="FK277" s="35"/>
      <c r="FL277" s="35"/>
      <c r="FM277" s="35"/>
      <c r="FN277" s="35"/>
      <c r="FO277" s="35"/>
      <c r="FP277" s="35"/>
      <c r="FQ277" s="35"/>
      <c r="FR277" s="35"/>
      <c r="FS277" s="35"/>
      <c r="FT277" s="35"/>
      <c r="FU277" s="35"/>
      <c r="FV277" s="35"/>
      <c r="FW277" s="35"/>
      <c r="FX277" s="35"/>
      <c r="FY277" s="35"/>
      <c r="FZ277" s="35"/>
      <c r="GA277" s="35"/>
      <c r="GB277" s="35"/>
      <c r="GC277" s="35"/>
      <c r="GD277" s="35"/>
      <c r="GE277" s="35"/>
      <c r="GF277" s="35"/>
      <c r="GG277" s="35"/>
      <c r="GH277" s="35"/>
      <c r="GI277" s="35"/>
      <c r="GJ277" s="35"/>
      <c r="GK277" s="35"/>
      <c r="GL277" s="35"/>
      <c r="GM277" s="35"/>
      <c r="GN277" s="35"/>
      <c r="GO277" s="35"/>
      <c r="GP277" s="35"/>
      <c r="GQ277" s="35"/>
      <c r="GR277" s="35"/>
      <c r="GS277" s="35"/>
      <c r="GT277" s="35"/>
      <c r="GU277" s="35"/>
      <c r="GV277" s="35"/>
      <c r="GW277" s="35"/>
      <c r="GX277" s="35"/>
      <c r="GY277" s="35"/>
      <c r="GZ277" s="35"/>
      <c r="HA277" s="35"/>
      <c r="HB277" s="35"/>
      <c r="HC277" s="35"/>
      <c r="HD277" s="35"/>
      <c r="HE277" s="35"/>
      <c r="HF277" s="35"/>
      <c r="HG277" s="35"/>
      <c r="HH277" s="35"/>
      <c r="HI277" s="35"/>
      <c r="HJ277" s="35"/>
      <c r="HK277" s="35"/>
      <c r="HL277" s="35"/>
      <c r="HM277" s="35"/>
      <c r="HN277" s="35"/>
      <c r="HO277" s="35"/>
      <c r="HP277" s="35"/>
      <c r="HQ277" s="35"/>
      <c r="HR277" s="35"/>
      <c r="HS277" s="35"/>
      <c r="HT277" s="35"/>
      <c r="HU277" s="35"/>
      <c r="HV277" s="35"/>
      <c r="HW277" s="35"/>
      <c r="HX277" s="35"/>
      <c r="HY277" s="35"/>
      <c r="HZ277" s="35"/>
      <c r="IA277" s="35"/>
      <c r="IB277" s="35"/>
      <c r="IC277" s="35"/>
      <c r="ID277" s="35"/>
      <c r="IE277" s="35"/>
      <c r="IF277" s="35"/>
      <c r="IG277" s="35"/>
      <c r="IH277" s="35"/>
      <c r="II277" s="35"/>
      <c r="IJ277" s="35"/>
      <c r="IK277" s="35"/>
      <c r="IL277" s="35"/>
      <c r="IM277" s="35"/>
      <c r="IN277" s="35"/>
      <c r="IO277" s="35"/>
      <c r="IP277" s="35"/>
      <c r="IQ277" s="35"/>
      <c r="IR277" s="35"/>
      <c r="IS277" s="35"/>
    </row>
    <row r="278" spans="1:253" s="34" customFormat="1" ht="13.5" customHeight="1" x14ac:dyDescent="0.2">
      <c r="A278" s="38">
        <v>376508</v>
      </c>
      <c r="B278" s="37" t="s">
        <v>937</v>
      </c>
      <c r="C278" s="49" t="s">
        <v>935</v>
      </c>
      <c r="D278" s="39" t="s">
        <v>540</v>
      </c>
      <c r="E278" s="51" t="s">
        <v>928</v>
      </c>
      <c r="F278" s="40">
        <v>245.99299999999999</v>
      </c>
      <c r="G278" s="40">
        <v>233.69334999999998</v>
      </c>
      <c r="H278" s="40">
        <v>228.77349000000001</v>
      </c>
      <c r="I278" s="40">
        <v>223.85363000000001</v>
      </c>
      <c r="J278" s="45"/>
      <c r="K278" s="33"/>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c r="DR278" s="35"/>
      <c r="DS278" s="35"/>
      <c r="DT278" s="35"/>
      <c r="DU278" s="35"/>
      <c r="DV278" s="35"/>
      <c r="DW278" s="35"/>
      <c r="DX278" s="35"/>
      <c r="DY278" s="35"/>
      <c r="DZ278" s="35"/>
      <c r="EA278" s="35"/>
      <c r="EB278" s="35"/>
      <c r="EC278" s="35"/>
      <c r="ED278" s="35"/>
      <c r="EE278" s="35"/>
      <c r="EF278" s="35"/>
      <c r="EG278" s="35"/>
      <c r="EH278" s="35"/>
      <c r="EI278" s="35"/>
      <c r="EJ278" s="35"/>
      <c r="EK278" s="35"/>
      <c r="EL278" s="35"/>
      <c r="EM278" s="35"/>
      <c r="EN278" s="35"/>
      <c r="EO278" s="35"/>
      <c r="EP278" s="35"/>
      <c r="EQ278" s="35"/>
      <c r="ER278" s="35"/>
      <c r="ES278" s="35"/>
      <c r="ET278" s="35"/>
      <c r="EU278" s="35"/>
      <c r="EV278" s="35"/>
      <c r="EW278" s="35"/>
      <c r="EX278" s="35"/>
      <c r="EY278" s="35"/>
      <c r="EZ278" s="35"/>
      <c r="FA278" s="35"/>
      <c r="FB278" s="35"/>
      <c r="FC278" s="35"/>
      <c r="FD278" s="35"/>
      <c r="FE278" s="35"/>
      <c r="FF278" s="35"/>
      <c r="FG278" s="35"/>
      <c r="FH278" s="35"/>
      <c r="FI278" s="35"/>
      <c r="FJ278" s="35"/>
      <c r="FK278" s="35"/>
      <c r="FL278" s="35"/>
      <c r="FM278" s="35"/>
      <c r="FN278" s="35"/>
      <c r="FO278" s="35"/>
      <c r="FP278" s="35"/>
      <c r="FQ278" s="35"/>
      <c r="FR278" s="35"/>
      <c r="FS278" s="35"/>
      <c r="FT278" s="35"/>
      <c r="FU278" s="35"/>
      <c r="FV278" s="35"/>
      <c r="FW278" s="35"/>
      <c r="FX278" s="35"/>
      <c r="FY278" s="35"/>
      <c r="FZ278" s="35"/>
      <c r="GA278" s="35"/>
      <c r="GB278" s="35"/>
      <c r="GC278" s="35"/>
      <c r="GD278" s="35"/>
      <c r="GE278" s="35"/>
      <c r="GF278" s="35"/>
      <c r="GG278" s="35"/>
      <c r="GH278" s="35"/>
      <c r="GI278" s="35"/>
      <c r="GJ278" s="35"/>
      <c r="GK278" s="35"/>
      <c r="GL278" s="35"/>
      <c r="GM278" s="35"/>
      <c r="GN278" s="35"/>
      <c r="GO278" s="35"/>
      <c r="GP278" s="35"/>
      <c r="GQ278" s="35"/>
      <c r="GR278" s="35"/>
      <c r="GS278" s="35"/>
      <c r="GT278" s="35"/>
      <c r="GU278" s="35"/>
      <c r="GV278" s="35"/>
      <c r="GW278" s="35"/>
      <c r="GX278" s="35"/>
      <c r="GY278" s="35"/>
      <c r="GZ278" s="35"/>
      <c r="HA278" s="35"/>
      <c r="HB278" s="35"/>
      <c r="HC278" s="35"/>
      <c r="HD278" s="35"/>
      <c r="HE278" s="35"/>
      <c r="HF278" s="35"/>
      <c r="HG278" s="35"/>
      <c r="HH278" s="35"/>
      <c r="HI278" s="35"/>
      <c r="HJ278" s="35"/>
      <c r="HK278" s="35"/>
      <c r="HL278" s="35"/>
      <c r="HM278" s="35"/>
      <c r="HN278" s="35"/>
      <c r="HO278" s="35"/>
      <c r="HP278" s="35"/>
      <c r="HQ278" s="35"/>
      <c r="HR278" s="35"/>
      <c r="HS278" s="35"/>
      <c r="HT278" s="35"/>
      <c r="HU278" s="35"/>
      <c r="HV278" s="35"/>
      <c r="HW278" s="35"/>
      <c r="HX278" s="35"/>
      <c r="HY278" s="35"/>
      <c r="HZ278" s="35"/>
      <c r="IA278" s="35"/>
      <c r="IB278" s="35"/>
      <c r="IC278" s="35"/>
      <c r="ID278" s="35"/>
      <c r="IE278" s="35"/>
      <c r="IF278" s="35"/>
      <c r="IG278" s="35"/>
      <c r="IH278" s="35"/>
      <c r="II278" s="35"/>
      <c r="IJ278" s="35"/>
      <c r="IK278" s="35"/>
      <c r="IL278" s="35"/>
      <c r="IM278" s="35"/>
      <c r="IN278" s="35"/>
      <c r="IO278" s="35"/>
      <c r="IP278" s="35"/>
      <c r="IQ278" s="35"/>
      <c r="IR278" s="35"/>
      <c r="IS278" s="35"/>
    </row>
    <row r="279" spans="1:253" s="34" customFormat="1" ht="13.5" customHeight="1" x14ac:dyDescent="0.2">
      <c r="A279" s="38">
        <v>408629</v>
      </c>
      <c r="B279" s="37" t="s">
        <v>938</v>
      </c>
      <c r="C279" s="49" t="s">
        <v>935</v>
      </c>
      <c r="D279" s="39" t="s">
        <v>540</v>
      </c>
      <c r="E279" s="51" t="s">
        <v>853</v>
      </c>
      <c r="F279" s="40">
        <v>345.642</v>
      </c>
      <c r="G279" s="40">
        <v>328.35989999999998</v>
      </c>
      <c r="H279" s="40">
        <v>321.44706000000002</v>
      </c>
      <c r="I279" s="40">
        <v>314.53422</v>
      </c>
      <c r="J279" s="45"/>
      <c r="K279" s="33"/>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c r="DR279" s="35"/>
      <c r="DS279" s="35"/>
      <c r="DT279" s="35"/>
      <c r="DU279" s="35"/>
      <c r="DV279" s="35"/>
      <c r="DW279" s="35"/>
      <c r="DX279" s="35"/>
      <c r="DY279" s="35"/>
      <c r="DZ279" s="35"/>
      <c r="EA279" s="35"/>
      <c r="EB279" s="35"/>
      <c r="EC279" s="35"/>
      <c r="ED279" s="35"/>
      <c r="EE279" s="35"/>
      <c r="EF279" s="35"/>
      <c r="EG279" s="35"/>
      <c r="EH279" s="35"/>
      <c r="EI279" s="35"/>
      <c r="EJ279" s="35"/>
      <c r="EK279" s="35"/>
      <c r="EL279" s="35"/>
      <c r="EM279" s="35"/>
      <c r="EN279" s="35"/>
      <c r="EO279" s="35"/>
      <c r="EP279" s="35"/>
      <c r="EQ279" s="35"/>
      <c r="ER279" s="35"/>
      <c r="ES279" s="35"/>
      <c r="ET279" s="35"/>
      <c r="EU279" s="35"/>
      <c r="EV279" s="35"/>
      <c r="EW279" s="35"/>
      <c r="EX279" s="35"/>
      <c r="EY279" s="35"/>
      <c r="EZ279" s="35"/>
      <c r="FA279" s="35"/>
      <c r="FB279" s="35"/>
      <c r="FC279" s="35"/>
      <c r="FD279" s="35"/>
      <c r="FE279" s="35"/>
      <c r="FF279" s="35"/>
      <c r="FG279" s="35"/>
      <c r="FH279" s="35"/>
      <c r="FI279" s="35"/>
      <c r="FJ279" s="35"/>
      <c r="FK279" s="35"/>
      <c r="FL279" s="35"/>
      <c r="FM279" s="35"/>
      <c r="FN279" s="35"/>
      <c r="FO279" s="35"/>
      <c r="FP279" s="35"/>
      <c r="FQ279" s="35"/>
      <c r="FR279" s="35"/>
      <c r="FS279" s="35"/>
      <c r="FT279" s="35"/>
      <c r="FU279" s="35"/>
      <c r="FV279" s="35"/>
      <c r="FW279" s="35"/>
      <c r="FX279" s="35"/>
      <c r="FY279" s="35"/>
      <c r="FZ279" s="35"/>
      <c r="GA279" s="35"/>
      <c r="GB279" s="35"/>
      <c r="GC279" s="35"/>
      <c r="GD279" s="35"/>
      <c r="GE279" s="35"/>
      <c r="GF279" s="35"/>
      <c r="GG279" s="35"/>
      <c r="GH279" s="35"/>
      <c r="GI279" s="35"/>
      <c r="GJ279" s="35"/>
      <c r="GK279" s="35"/>
      <c r="GL279" s="35"/>
      <c r="GM279" s="35"/>
      <c r="GN279" s="35"/>
      <c r="GO279" s="35"/>
      <c r="GP279" s="35"/>
      <c r="GQ279" s="35"/>
      <c r="GR279" s="35"/>
      <c r="GS279" s="35"/>
      <c r="GT279" s="35"/>
      <c r="GU279" s="35"/>
      <c r="GV279" s="35"/>
      <c r="GW279" s="35"/>
      <c r="GX279" s="35"/>
      <c r="GY279" s="35"/>
      <c r="GZ279" s="35"/>
      <c r="HA279" s="35"/>
      <c r="HB279" s="35"/>
      <c r="HC279" s="35"/>
      <c r="HD279" s="35"/>
      <c r="HE279" s="35"/>
      <c r="HF279" s="35"/>
      <c r="HG279" s="35"/>
      <c r="HH279" s="35"/>
      <c r="HI279" s="35"/>
      <c r="HJ279" s="35"/>
      <c r="HK279" s="35"/>
      <c r="HL279" s="35"/>
      <c r="HM279" s="35"/>
      <c r="HN279" s="35"/>
      <c r="HO279" s="35"/>
      <c r="HP279" s="35"/>
      <c r="HQ279" s="35"/>
      <c r="HR279" s="35"/>
      <c r="HS279" s="35"/>
      <c r="HT279" s="35"/>
      <c r="HU279" s="35"/>
      <c r="HV279" s="35"/>
      <c r="HW279" s="35"/>
      <c r="HX279" s="35"/>
      <c r="HY279" s="35"/>
      <c r="HZ279" s="35"/>
      <c r="IA279" s="35"/>
      <c r="IB279" s="35"/>
      <c r="IC279" s="35"/>
      <c r="ID279" s="35"/>
      <c r="IE279" s="35"/>
      <c r="IF279" s="35"/>
      <c r="IG279" s="35"/>
      <c r="IH279" s="35"/>
      <c r="II279" s="35"/>
      <c r="IJ279" s="35"/>
      <c r="IK279" s="35"/>
      <c r="IL279" s="35"/>
      <c r="IM279" s="35"/>
      <c r="IN279" s="35"/>
      <c r="IO279" s="35"/>
      <c r="IP279" s="35"/>
      <c r="IQ279" s="35"/>
      <c r="IR279" s="35"/>
      <c r="IS279" s="35"/>
    </row>
    <row r="280" spans="1:253" s="34" customFormat="1" ht="13.5" customHeight="1" x14ac:dyDescent="0.2">
      <c r="A280" s="38">
        <v>408631</v>
      </c>
      <c r="B280" s="37" t="s">
        <v>939</v>
      </c>
      <c r="C280" s="49" t="s">
        <v>935</v>
      </c>
      <c r="D280" s="39" t="s">
        <v>540</v>
      </c>
      <c r="E280" s="51" t="s">
        <v>879</v>
      </c>
      <c r="F280" s="40">
        <v>345.642</v>
      </c>
      <c r="G280" s="40">
        <v>328.35989999999998</v>
      </c>
      <c r="H280" s="40">
        <v>321.44706000000002</v>
      </c>
      <c r="I280" s="40">
        <v>314.53422</v>
      </c>
      <c r="J280" s="45"/>
      <c r="K280" s="33"/>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c r="DR280" s="35"/>
      <c r="DS280" s="35"/>
      <c r="DT280" s="35"/>
      <c r="DU280" s="35"/>
      <c r="DV280" s="35"/>
      <c r="DW280" s="35"/>
      <c r="DX280" s="35"/>
      <c r="DY280" s="35"/>
      <c r="DZ280" s="35"/>
      <c r="EA280" s="35"/>
      <c r="EB280" s="35"/>
      <c r="EC280" s="35"/>
      <c r="ED280" s="35"/>
      <c r="EE280" s="35"/>
      <c r="EF280" s="35"/>
      <c r="EG280" s="35"/>
      <c r="EH280" s="35"/>
      <c r="EI280" s="35"/>
      <c r="EJ280" s="35"/>
      <c r="EK280" s="35"/>
      <c r="EL280" s="35"/>
      <c r="EM280" s="35"/>
      <c r="EN280" s="35"/>
      <c r="EO280" s="35"/>
      <c r="EP280" s="35"/>
      <c r="EQ280" s="35"/>
      <c r="ER280" s="35"/>
      <c r="ES280" s="35"/>
      <c r="ET280" s="35"/>
      <c r="EU280" s="35"/>
      <c r="EV280" s="35"/>
      <c r="EW280" s="35"/>
      <c r="EX280" s="35"/>
      <c r="EY280" s="35"/>
      <c r="EZ280" s="35"/>
      <c r="FA280" s="35"/>
      <c r="FB280" s="35"/>
      <c r="FC280" s="35"/>
      <c r="FD280" s="35"/>
      <c r="FE280" s="35"/>
      <c r="FF280" s="35"/>
      <c r="FG280" s="35"/>
      <c r="FH280" s="35"/>
      <c r="FI280" s="35"/>
      <c r="FJ280" s="35"/>
      <c r="FK280" s="35"/>
      <c r="FL280" s="35"/>
      <c r="FM280" s="35"/>
      <c r="FN280" s="35"/>
      <c r="FO280" s="35"/>
      <c r="FP280" s="35"/>
      <c r="FQ280" s="35"/>
      <c r="FR280" s="35"/>
      <c r="FS280" s="35"/>
      <c r="FT280" s="35"/>
      <c r="FU280" s="35"/>
      <c r="FV280" s="35"/>
      <c r="FW280" s="35"/>
      <c r="FX280" s="35"/>
      <c r="FY280" s="35"/>
      <c r="FZ280" s="35"/>
      <c r="GA280" s="35"/>
      <c r="GB280" s="35"/>
      <c r="GC280" s="35"/>
      <c r="GD280" s="35"/>
      <c r="GE280" s="35"/>
      <c r="GF280" s="35"/>
      <c r="GG280" s="35"/>
      <c r="GH280" s="35"/>
      <c r="GI280" s="35"/>
      <c r="GJ280" s="35"/>
      <c r="GK280" s="35"/>
      <c r="GL280" s="35"/>
      <c r="GM280" s="35"/>
      <c r="GN280" s="35"/>
      <c r="GO280" s="35"/>
      <c r="GP280" s="35"/>
      <c r="GQ280" s="35"/>
      <c r="GR280" s="35"/>
      <c r="GS280" s="35"/>
      <c r="GT280" s="35"/>
      <c r="GU280" s="35"/>
      <c r="GV280" s="35"/>
      <c r="GW280" s="35"/>
      <c r="GX280" s="35"/>
      <c r="GY280" s="35"/>
      <c r="GZ280" s="35"/>
      <c r="HA280" s="35"/>
      <c r="HB280" s="35"/>
      <c r="HC280" s="35"/>
      <c r="HD280" s="35"/>
      <c r="HE280" s="35"/>
      <c r="HF280" s="35"/>
      <c r="HG280" s="35"/>
      <c r="HH280" s="35"/>
      <c r="HI280" s="35"/>
      <c r="HJ280" s="35"/>
      <c r="HK280" s="35"/>
      <c r="HL280" s="35"/>
      <c r="HM280" s="35"/>
      <c r="HN280" s="35"/>
      <c r="HO280" s="35"/>
      <c r="HP280" s="35"/>
      <c r="HQ280" s="35"/>
      <c r="HR280" s="35"/>
      <c r="HS280" s="35"/>
      <c r="HT280" s="35"/>
      <c r="HU280" s="35"/>
      <c r="HV280" s="35"/>
      <c r="HW280" s="35"/>
      <c r="HX280" s="35"/>
      <c r="HY280" s="35"/>
      <c r="HZ280" s="35"/>
      <c r="IA280" s="35"/>
      <c r="IB280" s="35"/>
      <c r="IC280" s="35"/>
      <c r="ID280" s="35"/>
      <c r="IE280" s="35"/>
      <c r="IF280" s="35"/>
      <c r="IG280" s="35"/>
      <c r="IH280" s="35"/>
      <c r="II280" s="35"/>
      <c r="IJ280" s="35"/>
      <c r="IK280" s="35"/>
      <c r="IL280" s="35"/>
      <c r="IM280" s="35"/>
      <c r="IN280" s="35"/>
      <c r="IO280" s="35"/>
      <c r="IP280" s="35"/>
      <c r="IQ280" s="35"/>
      <c r="IR280" s="35"/>
      <c r="IS280" s="35"/>
    </row>
    <row r="281" spans="1:253" s="34" customFormat="1" ht="13.5" customHeight="1" x14ac:dyDescent="0.2">
      <c r="A281" s="136" t="s">
        <v>940</v>
      </c>
      <c r="B281" s="137"/>
      <c r="C281" s="137"/>
      <c r="D281" s="137"/>
      <c r="E281" s="137"/>
      <c r="F281" s="137"/>
      <c r="G281" s="137"/>
      <c r="H281" s="137"/>
      <c r="I281" s="137"/>
      <c r="J281" s="138"/>
      <c r="K281" s="33" t="s">
        <v>10</v>
      </c>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c r="DR281" s="35"/>
      <c r="DS281" s="35"/>
      <c r="DT281" s="35"/>
      <c r="DU281" s="35"/>
      <c r="DV281" s="35"/>
      <c r="DW281" s="35"/>
      <c r="DX281" s="35"/>
      <c r="DY281" s="35"/>
      <c r="DZ281" s="35"/>
      <c r="EA281" s="35"/>
      <c r="EB281" s="35"/>
      <c r="EC281" s="35"/>
      <c r="ED281" s="35"/>
      <c r="EE281" s="35"/>
      <c r="EF281" s="35"/>
      <c r="EG281" s="35"/>
      <c r="EH281" s="35"/>
      <c r="EI281" s="35"/>
      <c r="EJ281" s="35"/>
      <c r="EK281" s="35"/>
      <c r="EL281" s="35"/>
      <c r="EM281" s="35"/>
      <c r="EN281" s="35"/>
      <c r="EO281" s="35"/>
      <c r="EP281" s="35"/>
      <c r="EQ281" s="35"/>
      <c r="ER281" s="35"/>
      <c r="ES281" s="35"/>
      <c r="ET281" s="35"/>
      <c r="EU281" s="35"/>
      <c r="EV281" s="35"/>
      <c r="EW281" s="35"/>
      <c r="EX281" s="35"/>
      <c r="EY281" s="35"/>
      <c r="EZ281" s="35"/>
      <c r="FA281" s="35"/>
      <c r="FB281" s="35"/>
      <c r="FC281" s="35"/>
      <c r="FD281" s="35"/>
      <c r="FE281" s="35"/>
      <c r="FF281" s="35"/>
      <c r="FG281" s="35"/>
      <c r="FH281" s="35"/>
      <c r="FI281" s="35"/>
      <c r="FJ281" s="35"/>
      <c r="FK281" s="35"/>
      <c r="FL281" s="35"/>
      <c r="FM281" s="35"/>
      <c r="FN281" s="35"/>
      <c r="FO281" s="35"/>
      <c r="FP281" s="35"/>
      <c r="FQ281" s="35"/>
      <c r="FR281" s="35"/>
      <c r="FS281" s="35"/>
      <c r="FT281" s="35"/>
      <c r="FU281" s="35"/>
      <c r="FV281" s="35"/>
      <c r="FW281" s="35"/>
      <c r="FX281" s="35"/>
      <c r="FY281" s="35"/>
      <c r="FZ281" s="35"/>
      <c r="GA281" s="35"/>
      <c r="GB281" s="35"/>
      <c r="GC281" s="35"/>
      <c r="GD281" s="35"/>
      <c r="GE281" s="35"/>
      <c r="GF281" s="35"/>
      <c r="GG281" s="35"/>
      <c r="GH281" s="35"/>
      <c r="GI281" s="35"/>
      <c r="GJ281" s="35"/>
      <c r="GK281" s="35"/>
      <c r="GL281" s="35"/>
      <c r="GM281" s="35"/>
      <c r="GN281" s="35"/>
      <c r="GO281" s="35"/>
      <c r="GP281" s="35"/>
      <c r="GQ281" s="35"/>
      <c r="GR281" s="35"/>
      <c r="GS281" s="35"/>
      <c r="GT281" s="35"/>
      <c r="GU281" s="35"/>
      <c r="GV281" s="35"/>
      <c r="GW281" s="35"/>
      <c r="GX281" s="35"/>
      <c r="GY281" s="35"/>
      <c r="GZ281" s="35"/>
      <c r="HA281" s="35"/>
      <c r="HB281" s="35"/>
      <c r="HC281" s="35"/>
      <c r="HD281" s="35"/>
      <c r="HE281" s="35"/>
      <c r="HF281" s="35"/>
      <c r="HG281" s="35"/>
      <c r="HH281" s="35"/>
      <c r="HI281" s="35"/>
      <c r="HJ281" s="35"/>
      <c r="HK281" s="35"/>
      <c r="HL281" s="35"/>
      <c r="HM281" s="35"/>
      <c r="HN281" s="35"/>
      <c r="HO281" s="35"/>
      <c r="HP281" s="35"/>
      <c r="HQ281" s="35"/>
      <c r="HR281" s="35"/>
      <c r="HS281" s="35"/>
      <c r="HT281" s="35"/>
      <c r="HU281" s="35"/>
      <c r="HV281" s="35"/>
      <c r="HW281" s="35"/>
      <c r="HX281" s="35"/>
      <c r="HY281" s="35"/>
      <c r="HZ281" s="35"/>
      <c r="IA281" s="35"/>
      <c r="IB281" s="35"/>
      <c r="IC281" s="35"/>
      <c r="ID281" s="35"/>
      <c r="IE281" s="35"/>
      <c r="IF281" s="35"/>
      <c r="IG281" s="35"/>
      <c r="IH281" s="35"/>
      <c r="II281" s="35"/>
      <c r="IJ281" s="35"/>
      <c r="IK281" s="35"/>
      <c r="IL281" s="35"/>
      <c r="IM281" s="35"/>
      <c r="IN281" s="35"/>
      <c r="IO281" s="35"/>
      <c r="IP281" s="35"/>
      <c r="IQ281" s="35"/>
      <c r="IR281" s="35"/>
      <c r="IS281" s="35"/>
    </row>
    <row r="282" spans="1:253" s="34" customFormat="1" ht="13.5" customHeight="1" x14ac:dyDescent="0.2">
      <c r="A282" s="38">
        <v>268541</v>
      </c>
      <c r="B282" s="37" t="s">
        <v>941</v>
      </c>
      <c r="C282" s="38" t="s">
        <v>942</v>
      </c>
      <c r="D282" s="39" t="s">
        <v>540</v>
      </c>
      <c r="E282" s="36" t="s">
        <v>545</v>
      </c>
      <c r="F282" s="40">
        <v>63.393000000000001</v>
      </c>
      <c r="G282" s="40">
        <v>60.223349999999996</v>
      </c>
      <c r="H282" s="40">
        <v>58.955490000000005</v>
      </c>
      <c r="I282" s="40">
        <v>57.687630000000006</v>
      </c>
      <c r="J282" s="45"/>
      <c r="K282" s="33"/>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c r="DR282" s="35"/>
      <c r="DS282" s="35"/>
      <c r="DT282" s="35"/>
      <c r="DU282" s="35"/>
      <c r="DV282" s="35"/>
      <c r="DW282" s="35"/>
      <c r="DX282" s="35"/>
      <c r="DY282" s="35"/>
      <c r="DZ282" s="35"/>
      <c r="EA282" s="35"/>
      <c r="EB282" s="35"/>
      <c r="EC282" s="35"/>
      <c r="ED282" s="35"/>
      <c r="EE282" s="35"/>
      <c r="EF282" s="35"/>
      <c r="EG282" s="35"/>
      <c r="EH282" s="35"/>
      <c r="EI282" s="35"/>
      <c r="EJ282" s="35"/>
      <c r="EK282" s="35"/>
      <c r="EL282" s="35"/>
      <c r="EM282" s="35"/>
      <c r="EN282" s="35"/>
      <c r="EO282" s="35"/>
      <c r="EP282" s="35"/>
      <c r="EQ282" s="35"/>
      <c r="ER282" s="35"/>
      <c r="ES282" s="35"/>
      <c r="ET282" s="35"/>
      <c r="EU282" s="35"/>
      <c r="EV282" s="35"/>
      <c r="EW282" s="35"/>
      <c r="EX282" s="35"/>
      <c r="EY282" s="35"/>
      <c r="EZ282" s="35"/>
      <c r="FA282" s="35"/>
      <c r="FB282" s="35"/>
      <c r="FC282" s="35"/>
      <c r="FD282" s="35"/>
      <c r="FE282" s="35"/>
      <c r="FF282" s="35"/>
      <c r="FG282" s="35"/>
      <c r="FH282" s="35"/>
      <c r="FI282" s="35"/>
      <c r="FJ282" s="35"/>
      <c r="FK282" s="35"/>
      <c r="FL282" s="35"/>
      <c r="FM282" s="35"/>
      <c r="FN282" s="35"/>
      <c r="FO282" s="35"/>
      <c r="FP282" s="35"/>
      <c r="FQ282" s="35"/>
      <c r="FR282" s="35"/>
      <c r="FS282" s="35"/>
      <c r="FT282" s="35"/>
      <c r="FU282" s="35"/>
      <c r="FV282" s="35"/>
      <c r="FW282" s="35"/>
      <c r="FX282" s="35"/>
      <c r="FY282" s="35"/>
      <c r="FZ282" s="35"/>
      <c r="GA282" s="35"/>
      <c r="GB282" s="35"/>
      <c r="GC282" s="35"/>
      <c r="GD282" s="35"/>
      <c r="GE282" s="35"/>
      <c r="GF282" s="35"/>
      <c r="GG282" s="35"/>
      <c r="GH282" s="35"/>
      <c r="GI282" s="35"/>
      <c r="GJ282" s="35"/>
      <c r="GK282" s="35"/>
      <c r="GL282" s="35"/>
      <c r="GM282" s="35"/>
      <c r="GN282" s="35"/>
      <c r="GO282" s="35"/>
      <c r="GP282" s="35"/>
      <c r="GQ282" s="35"/>
      <c r="GR282" s="35"/>
      <c r="GS282" s="35"/>
      <c r="GT282" s="35"/>
      <c r="GU282" s="35"/>
      <c r="GV282" s="35"/>
      <c r="GW282" s="35"/>
      <c r="GX282" s="35"/>
      <c r="GY282" s="35"/>
      <c r="GZ282" s="35"/>
      <c r="HA282" s="35"/>
      <c r="HB282" s="35"/>
      <c r="HC282" s="35"/>
      <c r="HD282" s="35"/>
      <c r="HE282" s="35"/>
      <c r="HF282" s="35"/>
      <c r="HG282" s="35"/>
      <c r="HH282" s="35"/>
      <c r="HI282" s="35"/>
      <c r="HJ282" s="35"/>
      <c r="HK282" s="35"/>
      <c r="HL282" s="35"/>
      <c r="HM282" s="35"/>
      <c r="HN282" s="35"/>
      <c r="HO282" s="35"/>
      <c r="HP282" s="35"/>
      <c r="HQ282" s="35"/>
      <c r="HR282" s="35"/>
      <c r="HS282" s="35"/>
      <c r="HT282" s="35"/>
      <c r="HU282" s="35"/>
      <c r="HV282" s="35"/>
      <c r="HW282" s="35"/>
      <c r="HX282" s="35"/>
      <c r="HY282" s="35"/>
      <c r="HZ282" s="35"/>
      <c r="IA282" s="35"/>
      <c r="IB282" s="35"/>
      <c r="IC282" s="35"/>
      <c r="ID282" s="35"/>
      <c r="IE282" s="35"/>
      <c r="IF282" s="35"/>
      <c r="IG282" s="35"/>
      <c r="IH282" s="35"/>
      <c r="II282" s="35"/>
      <c r="IJ282" s="35"/>
      <c r="IK282" s="35"/>
      <c r="IL282" s="35"/>
      <c r="IM282" s="35"/>
      <c r="IN282" s="35"/>
      <c r="IO282" s="35"/>
      <c r="IP282" s="35"/>
      <c r="IQ282" s="35"/>
      <c r="IR282" s="35"/>
      <c r="IS282" s="35"/>
    </row>
    <row r="283" spans="1:253" s="34" customFormat="1" ht="13.5" customHeight="1" x14ac:dyDescent="0.2">
      <c r="A283" s="38">
        <v>19688</v>
      </c>
      <c r="B283" s="37" t="s">
        <v>943</v>
      </c>
      <c r="C283" s="38" t="s">
        <v>944</v>
      </c>
      <c r="D283" s="39" t="s">
        <v>540</v>
      </c>
      <c r="E283" s="36" t="s">
        <v>732</v>
      </c>
      <c r="F283" s="40">
        <v>82.885000000000005</v>
      </c>
      <c r="G283" s="40">
        <v>78.740750000000006</v>
      </c>
      <c r="H283" s="40">
        <v>77.083050000000014</v>
      </c>
      <c r="I283" s="40">
        <v>75.425350000000009</v>
      </c>
      <c r="J283" s="45"/>
      <c r="K283" s="33"/>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5"/>
      <c r="EQ283" s="35"/>
      <c r="ER283" s="35"/>
      <c r="ES283" s="35"/>
      <c r="ET283" s="35"/>
      <c r="EU283" s="35"/>
      <c r="EV283" s="35"/>
      <c r="EW283" s="35"/>
      <c r="EX283" s="35"/>
      <c r="EY283" s="35"/>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c r="HI283" s="35"/>
      <c r="HJ283" s="35"/>
      <c r="HK283" s="35"/>
      <c r="HL283" s="35"/>
      <c r="HM283" s="35"/>
      <c r="HN283" s="35"/>
      <c r="HO283" s="35"/>
      <c r="HP283" s="35"/>
      <c r="HQ283" s="35"/>
      <c r="HR283" s="35"/>
      <c r="HS283" s="35"/>
      <c r="HT283" s="35"/>
      <c r="HU283" s="35"/>
      <c r="HV283" s="35"/>
      <c r="HW283" s="35"/>
      <c r="HX283" s="35"/>
      <c r="HY283" s="35"/>
      <c r="HZ283" s="35"/>
      <c r="IA283" s="35"/>
      <c r="IB283" s="35"/>
      <c r="IC283" s="35"/>
      <c r="ID283" s="35"/>
      <c r="IE283" s="35"/>
      <c r="IF283" s="35"/>
      <c r="IG283" s="35"/>
      <c r="IH283" s="35"/>
      <c r="II283" s="35"/>
      <c r="IJ283" s="35"/>
      <c r="IK283" s="35"/>
      <c r="IL283" s="35"/>
      <c r="IM283" s="35"/>
      <c r="IN283" s="35"/>
      <c r="IO283" s="35"/>
      <c r="IP283" s="35"/>
      <c r="IQ283" s="35"/>
      <c r="IR283" s="35"/>
      <c r="IS283" s="35"/>
    </row>
    <row r="284" spans="1:253" s="34" customFormat="1" ht="13.5" customHeight="1" x14ac:dyDescent="0.2">
      <c r="A284" s="38">
        <v>219828</v>
      </c>
      <c r="B284" s="37" t="s">
        <v>945</v>
      </c>
      <c r="C284" s="38" t="s">
        <v>946</v>
      </c>
      <c r="D284" s="39" t="s">
        <v>591</v>
      </c>
      <c r="E284" s="36" t="s">
        <v>947</v>
      </c>
      <c r="F284" s="40">
        <v>24.390999999999998</v>
      </c>
      <c r="G284" s="40">
        <v>23.171449999999997</v>
      </c>
      <c r="H284" s="40">
        <v>22.683630000000001</v>
      </c>
      <c r="I284" s="40">
        <v>22.195809999999998</v>
      </c>
      <c r="J284" s="45"/>
      <c r="K284" s="33"/>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c r="DR284" s="35"/>
      <c r="DS284" s="35"/>
      <c r="DT284" s="35"/>
      <c r="DU284" s="35"/>
      <c r="DV284" s="35"/>
      <c r="DW284" s="35"/>
      <c r="DX284" s="35"/>
      <c r="DY284" s="35"/>
      <c r="DZ284" s="35"/>
      <c r="EA284" s="35"/>
      <c r="EB284" s="35"/>
      <c r="EC284" s="35"/>
      <c r="ED284" s="35"/>
      <c r="EE284" s="35"/>
      <c r="EF284" s="35"/>
      <c r="EG284" s="35"/>
      <c r="EH284" s="35"/>
      <c r="EI284" s="35"/>
      <c r="EJ284" s="35"/>
      <c r="EK284" s="35"/>
      <c r="EL284" s="35"/>
      <c r="EM284" s="35"/>
      <c r="EN284" s="35"/>
      <c r="EO284" s="35"/>
      <c r="EP284" s="35"/>
      <c r="EQ284" s="35"/>
      <c r="ER284" s="35"/>
      <c r="ES284" s="35"/>
      <c r="ET284" s="35"/>
      <c r="EU284" s="35"/>
      <c r="EV284" s="35"/>
      <c r="EW284" s="35"/>
      <c r="EX284" s="35"/>
      <c r="EY284" s="35"/>
      <c r="EZ284" s="35"/>
      <c r="FA284" s="35"/>
      <c r="FB284" s="35"/>
      <c r="FC284" s="35"/>
      <c r="FD284" s="35"/>
      <c r="FE284" s="35"/>
      <c r="FF284" s="35"/>
      <c r="FG284" s="35"/>
      <c r="FH284" s="35"/>
      <c r="FI284" s="35"/>
      <c r="FJ284" s="35"/>
      <c r="FK284" s="35"/>
      <c r="FL284" s="35"/>
      <c r="FM284" s="35"/>
      <c r="FN284" s="35"/>
      <c r="FO284" s="35"/>
      <c r="FP284" s="35"/>
      <c r="FQ284" s="35"/>
      <c r="FR284" s="35"/>
      <c r="FS284" s="35"/>
      <c r="FT284" s="35"/>
      <c r="FU284" s="35"/>
      <c r="FV284" s="35"/>
      <c r="FW284" s="35"/>
      <c r="FX284" s="35"/>
      <c r="FY284" s="35"/>
      <c r="FZ284" s="35"/>
      <c r="GA284" s="35"/>
      <c r="GB284" s="35"/>
      <c r="GC284" s="35"/>
      <c r="GD284" s="35"/>
      <c r="GE284" s="35"/>
      <c r="GF284" s="35"/>
      <c r="GG284" s="35"/>
      <c r="GH284" s="35"/>
      <c r="GI284" s="35"/>
      <c r="GJ284" s="35"/>
      <c r="GK284" s="35"/>
      <c r="GL284" s="35"/>
      <c r="GM284" s="35"/>
      <c r="GN284" s="35"/>
      <c r="GO284" s="35"/>
      <c r="GP284" s="35"/>
      <c r="GQ284" s="35"/>
      <c r="GR284" s="35"/>
      <c r="GS284" s="35"/>
      <c r="GT284" s="35"/>
      <c r="GU284" s="35"/>
      <c r="GV284" s="35"/>
      <c r="GW284" s="35"/>
      <c r="GX284" s="35"/>
      <c r="GY284" s="35"/>
      <c r="GZ284" s="35"/>
      <c r="HA284" s="35"/>
      <c r="HB284" s="35"/>
      <c r="HC284" s="35"/>
      <c r="HD284" s="35"/>
      <c r="HE284" s="35"/>
      <c r="HF284" s="35"/>
      <c r="HG284" s="35"/>
      <c r="HH284" s="35"/>
      <c r="HI284" s="35"/>
      <c r="HJ284" s="35"/>
      <c r="HK284" s="35"/>
      <c r="HL284" s="35"/>
      <c r="HM284" s="35"/>
      <c r="HN284" s="35"/>
      <c r="HO284" s="35"/>
      <c r="HP284" s="35"/>
      <c r="HQ284" s="35"/>
      <c r="HR284" s="35"/>
      <c r="HS284" s="35"/>
      <c r="HT284" s="35"/>
      <c r="HU284" s="35"/>
      <c r="HV284" s="35"/>
      <c r="HW284" s="35"/>
      <c r="HX284" s="35"/>
      <c r="HY284" s="35"/>
      <c r="HZ284" s="35"/>
      <c r="IA284" s="35"/>
      <c r="IB284" s="35"/>
      <c r="IC284" s="35"/>
      <c r="ID284" s="35"/>
      <c r="IE284" s="35"/>
      <c r="IF284" s="35"/>
      <c r="IG284" s="35"/>
      <c r="IH284" s="35"/>
      <c r="II284" s="35"/>
      <c r="IJ284" s="35"/>
      <c r="IK284" s="35"/>
      <c r="IL284" s="35"/>
      <c r="IM284" s="35"/>
      <c r="IN284" s="35"/>
      <c r="IO284" s="35"/>
      <c r="IP284" s="35"/>
      <c r="IQ284" s="35"/>
      <c r="IR284" s="35"/>
      <c r="IS284" s="35"/>
    </row>
    <row r="285" spans="1:253" s="34" customFormat="1" ht="13.5" customHeight="1" x14ac:dyDescent="0.2">
      <c r="A285" s="38">
        <v>219826</v>
      </c>
      <c r="B285" s="37" t="s">
        <v>948</v>
      </c>
      <c r="C285" s="38" t="s">
        <v>949</v>
      </c>
      <c r="D285" s="39" t="s">
        <v>540</v>
      </c>
      <c r="E285" s="36" t="s">
        <v>950</v>
      </c>
      <c r="F285" s="40">
        <v>47.991</v>
      </c>
      <c r="G285" s="40">
        <v>45.591449999999995</v>
      </c>
      <c r="H285" s="40">
        <v>44.631630000000001</v>
      </c>
      <c r="I285" s="40">
        <v>43.671810000000001</v>
      </c>
      <c r="J285" s="45"/>
      <c r="K285" s="33"/>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c r="DR285" s="35"/>
      <c r="DS285" s="35"/>
      <c r="DT285" s="35"/>
      <c r="DU285" s="35"/>
      <c r="DV285" s="35"/>
      <c r="DW285" s="35"/>
      <c r="DX285" s="35"/>
      <c r="DY285" s="35"/>
      <c r="DZ285" s="35"/>
      <c r="EA285" s="35"/>
      <c r="EB285" s="35"/>
      <c r="EC285" s="35"/>
      <c r="ED285" s="35"/>
      <c r="EE285" s="35"/>
      <c r="EF285" s="35"/>
      <c r="EG285" s="35"/>
      <c r="EH285" s="35"/>
      <c r="EI285" s="35"/>
      <c r="EJ285" s="35"/>
      <c r="EK285" s="35"/>
      <c r="EL285" s="35"/>
      <c r="EM285" s="35"/>
      <c r="EN285" s="35"/>
      <c r="EO285" s="35"/>
      <c r="EP285" s="35"/>
      <c r="EQ285" s="35"/>
      <c r="ER285" s="35"/>
      <c r="ES285" s="35"/>
      <c r="ET285" s="35"/>
      <c r="EU285" s="35"/>
      <c r="EV285" s="35"/>
      <c r="EW285" s="35"/>
      <c r="EX285" s="35"/>
      <c r="EY285" s="35"/>
      <c r="EZ285" s="35"/>
      <c r="FA285" s="35"/>
      <c r="FB285" s="35"/>
      <c r="FC285" s="35"/>
      <c r="FD285" s="35"/>
      <c r="FE285" s="35"/>
      <c r="FF285" s="35"/>
      <c r="FG285" s="35"/>
      <c r="FH285" s="35"/>
      <c r="FI285" s="35"/>
      <c r="FJ285" s="35"/>
      <c r="FK285" s="35"/>
      <c r="FL285" s="35"/>
      <c r="FM285" s="35"/>
      <c r="FN285" s="35"/>
      <c r="FO285" s="35"/>
      <c r="FP285" s="35"/>
      <c r="FQ285" s="35"/>
      <c r="FR285" s="35"/>
      <c r="FS285" s="35"/>
      <c r="FT285" s="35"/>
      <c r="FU285" s="35"/>
      <c r="FV285" s="35"/>
      <c r="FW285" s="35"/>
      <c r="FX285" s="35"/>
      <c r="FY285" s="35"/>
      <c r="FZ285" s="35"/>
      <c r="GA285" s="35"/>
      <c r="GB285" s="35"/>
      <c r="GC285" s="35"/>
      <c r="GD285" s="35"/>
      <c r="GE285" s="35"/>
      <c r="GF285" s="35"/>
      <c r="GG285" s="35"/>
      <c r="GH285" s="35"/>
      <c r="GI285" s="35"/>
      <c r="GJ285" s="35"/>
      <c r="GK285" s="35"/>
      <c r="GL285" s="35"/>
      <c r="GM285" s="35"/>
      <c r="GN285" s="35"/>
      <c r="GO285" s="35"/>
      <c r="GP285" s="35"/>
      <c r="GQ285" s="35"/>
      <c r="GR285" s="35"/>
      <c r="GS285" s="35"/>
      <c r="GT285" s="35"/>
      <c r="GU285" s="35"/>
      <c r="GV285" s="35"/>
      <c r="GW285" s="35"/>
      <c r="GX285" s="35"/>
      <c r="GY285" s="35"/>
      <c r="GZ285" s="35"/>
      <c r="HA285" s="35"/>
      <c r="HB285" s="35"/>
      <c r="HC285" s="35"/>
      <c r="HD285" s="35"/>
      <c r="HE285" s="35"/>
      <c r="HF285" s="35"/>
      <c r="HG285" s="35"/>
      <c r="HH285" s="35"/>
      <c r="HI285" s="35"/>
      <c r="HJ285" s="35"/>
      <c r="HK285" s="35"/>
      <c r="HL285" s="35"/>
      <c r="HM285" s="35"/>
      <c r="HN285" s="35"/>
      <c r="HO285" s="35"/>
      <c r="HP285" s="35"/>
      <c r="HQ285" s="35"/>
      <c r="HR285" s="35"/>
      <c r="HS285" s="35"/>
      <c r="HT285" s="35"/>
      <c r="HU285" s="35"/>
      <c r="HV285" s="35"/>
      <c r="HW285" s="35"/>
      <c r="HX285" s="35"/>
      <c r="HY285" s="35"/>
      <c r="HZ285" s="35"/>
      <c r="IA285" s="35"/>
      <c r="IB285" s="35"/>
      <c r="IC285" s="35"/>
      <c r="ID285" s="35"/>
      <c r="IE285" s="35"/>
      <c r="IF285" s="35"/>
      <c r="IG285" s="35"/>
      <c r="IH285" s="35"/>
      <c r="II285" s="35"/>
      <c r="IJ285" s="35"/>
      <c r="IK285" s="35"/>
      <c r="IL285" s="35"/>
      <c r="IM285" s="35"/>
      <c r="IN285" s="35"/>
      <c r="IO285" s="35"/>
      <c r="IP285" s="35"/>
      <c r="IQ285" s="35"/>
      <c r="IR285" s="35"/>
      <c r="IS285" s="35"/>
    </row>
    <row r="286" spans="1:253" s="34" customFormat="1" ht="13.5" customHeight="1" x14ac:dyDescent="0.2">
      <c r="A286" s="38">
        <v>268271</v>
      </c>
      <c r="B286" s="37" t="s">
        <v>951</v>
      </c>
      <c r="C286" s="38" t="s">
        <v>952</v>
      </c>
      <c r="D286" s="39" t="s">
        <v>540</v>
      </c>
      <c r="E286" s="36" t="s">
        <v>588</v>
      </c>
      <c r="F286" s="40">
        <v>110.99</v>
      </c>
      <c r="G286" s="40">
        <v>105.44049999999999</v>
      </c>
      <c r="H286" s="40">
        <v>103.22069999999999</v>
      </c>
      <c r="I286" s="40">
        <v>101.0009</v>
      </c>
      <c r="J286" s="45"/>
      <c r="K286" s="33"/>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c r="DR286" s="35"/>
      <c r="DS286" s="35"/>
      <c r="DT286" s="35"/>
      <c r="DU286" s="35"/>
      <c r="DV286" s="35"/>
      <c r="DW286" s="35"/>
      <c r="DX286" s="35"/>
      <c r="DY286" s="35"/>
      <c r="DZ286" s="35"/>
      <c r="EA286" s="35"/>
      <c r="EB286" s="35"/>
      <c r="EC286" s="35"/>
      <c r="ED286" s="35"/>
      <c r="EE286" s="35"/>
      <c r="EF286" s="35"/>
      <c r="EG286" s="35"/>
      <c r="EH286" s="35"/>
      <c r="EI286" s="35"/>
      <c r="EJ286" s="35"/>
      <c r="EK286" s="35"/>
      <c r="EL286" s="35"/>
      <c r="EM286" s="35"/>
      <c r="EN286" s="35"/>
      <c r="EO286" s="35"/>
      <c r="EP286" s="35"/>
      <c r="EQ286" s="35"/>
      <c r="ER286" s="35"/>
      <c r="ES286" s="35"/>
      <c r="ET286" s="35"/>
      <c r="EU286" s="35"/>
      <c r="EV286" s="35"/>
      <c r="EW286" s="35"/>
      <c r="EX286" s="35"/>
      <c r="EY286" s="35"/>
      <c r="EZ286" s="35"/>
      <c r="FA286" s="35"/>
      <c r="FB286" s="35"/>
      <c r="FC286" s="35"/>
      <c r="FD286" s="35"/>
      <c r="FE286" s="35"/>
      <c r="FF286" s="35"/>
      <c r="FG286" s="35"/>
      <c r="FH286" s="35"/>
      <c r="FI286" s="35"/>
      <c r="FJ286" s="35"/>
      <c r="FK286" s="35"/>
      <c r="FL286" s="35"/>
      <c r="FM286" s="35"/>
      <c r="FN286" s="35"/>
      <c r="FO286" s="35"/>
      <c r="FP286" s="35"/>
      <c r="FQ286" s="35"/>
      <c r="FR286" s="35"/>
      <c r="FS286" s="35"/>
      <c r="FT286" s="35"/>
      <c r="FU286" s="35"/>
      <c r="FV286" s="35"/>
      <c r="FW286" s="35"/>
      <c r="FX286" s="35"/>
      <c r="FY286" s="35"/>
      <c r="FZ286" s="35"/>
      <c r="GA286" s="35"/>
      <c r="GB286" s="35"/>
      <c r="GC286" s="35"/>
      <c r="GD286" s="35"/>
      <c r="GE286" s="35"/>
      <c r="GF286" s="35"/>
      <c r="GG286" s="35"/>
      <c r="GH286" s="35"/>
      <c r="GI286" s="35"/>
      <c r="GJ286" s="35"/>
      <c r="GK286" s="35"/>
      <c r="GL286" s="35"/>
      <c r="GM286" s="35"/>
      <c r="GN286" s="35"/>
      <c r="GO286" s="35"/>
      <c r="GP286" s="35"/>
      <c r="GQ286" s="35"/>
      <c r="GR286" s="35"/>
      <c r="GS286" s="35"/>
      <c r="GT286" s="35"/>
      <c r="GU286" s="35"/>
      <c r="GV286" s="35"/>
      <c r="GW286" s="35"/>
      <c r="GX286" s="35"/>
      <c r="GY286" s="35"/>
      <c r="GZ286" s="35"/>
      <c r="HA286" s="35"/>
      <c r="HB286" s="35"/>
      <c r="HC286" s="35"/>
      <c r="HD286" s="35"/>
      <c r="HE286" s="35"/>
      <c r="HF286" s="35"/>
      <c r="HG286" s="35"/>
      <c r="HH286" s="35"/>
      <c r="HI286" s="35"/>
      <c r="HJ286" s="35"/>
      <c r="HK286" s="35"/>
      <c r="HL286" s="35"/>
      <c r="HM286" s="35"/>
      <c r="HN286" s="35"/>
      <c r="HO286" s="35"/>
      <c r="HP286" s="35"/>
      <c r="HQ286" s="35"/>
      <c r="HR286" s="35"/>
      <c r="HS286" s="35"/>
      <c r="HT286" s="35"/>
      <c r="HU286" s="35"/>
      <c r="HV286" s="35"/>
      <c r="HW286" s="35"/>
      <c r="HX286" s="35"/>
      <c r="HY286" s="35"/>
      <c r="HZ286" s="35"/>
      <c r="IA286" s="35"/>
      <c r="IB286" s="35"/>
      <c r="IC286" s="35"/>
      <c r="ID286" s="35"/>
      <c r="IE286" s="35"/>
      <c r="IF286" s="35"/>
      <c r="IG286" s="35"/>
      <c r="IH286" s="35"/>
      <c r="II286" s="35"/>
      <c r="IJ286" s="35"/>
      <c r="IK286" s="35"/>
      <c r="IL286" s="35"/>
      <c r="IM286" s="35"/>
      <c r="IN286" s="35"/>
      <c r="IO286" s="35"/>
      <c r="IP286" s="35"/>
      <c r="IQ286" s="35"/>
      <c r="IR286" s="35"/>
      <c r="IS286" s="35"/>
    </row>
    <row r="287" spans="1:253" s="34" customFormat="1" ht="13.5" customHeight="1" x14ac:dyDescent="0.2">
      <c r="A287" s="38">
        <v>268277</v>
      </c>
      <c r="B287" s="37" t="s">
        <v>953</v>
      </c>
      <c r="C287" s="38" t="s">
        <v>952</v>
      </c>
      <c r="D287" s="39" t="s">
        <v>540</v>
      </c>
      <c r="E287" s="36" t="s">
        <v>588</v>
      </c>
      <c r="F287" s="40">
        <v>96.293999999999997</v>
      </c>
      <c r="G287" s="40">
        <v>91.479299999999995</v>
      </c>
      <c r="H287" s="40">
        <v>89.553420000000003</v>
      </c>
      <c r="I287" s="40">
        <v>87.627539999999996</v>
      </c>
      <c r="J287" s="45"/>
      <c r="K287" s="33"/>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c r="DR287" s="35"/>
      <c r="DS287" s="35"/>
      <c r="DT287" s="35"/>
      <c r="DU287" s="35"/>
      <c r="DV287" s="35"/>
      <c r="DW287" s="35"/>
      <c r="DX287" s="35"/>
      <c r="DY287" s="35"/>
      <c r="DZ287" s="35"/>
      <c r="EA287" s="35"/>
      <c r="EB287" s="35"/>
      <c r="EC287" s="35"/>
      <c r="ED287" s="35"/>
      <c r="EE287" s="35"/>
      <c r="EF287" s="35"/>
      <c r="EG287" s="35"/>
      <c r="EH287" s="35"/>
      <c r="EI287" s="35"/>
      <c r="EJ287" s="35"/>
      <c r="EK287" s="35"/>
      <c r="EL287" s="35"/>
      <c r="EM287" s="35"/>
      <c r="EN287" s="35"/>
      <c r="EO287" s="35"/>
      <c r="EP287" s="35"/>
      <c r="EQ287" s="35"/>
      <c r="ER287" s="35"/>
      <c r="ES287" s="35"/>
      <c r="ET287" s="35"/>
      <c r="EU287" s="35"/>
      <c r="EV287" s="35"/>
      <c r="EW287" s="35"/>
      <c r="EX287" s="35"/>
      <c r="EY287" s="35"/>
      <c r="EZ287" s="35"/>
      <c r="FA287" s="35"/>
      <c r="FB287" s="35"/>
      <c r="FC287" s="35"/>
      <c r="FD287" s="35"/>
      <c r="FE287" s="35"/>
      <c r="FF287" s="35"/>
      <c r="FG287" s="35"/>
      <c r="FH287" s="35"/>
      <c r="FI287" s="35"/>
      <c r="FJ287" s="35"/>
      <c r="FK287" s="35"/>
      <c r="FL287" s="35"/>
      <c r="FM287" s="35"/>
      <c r="FN287" s="35"/>
      <c r="FO287" s="35"/>
      <c r="FP287" s="35"/>
      <c r="FQ287" s="35"/>
      <c r="FR287" s="35"/>
      <c r="FS287" s="35"/>
      <c r="FT287" s="35"/>
      <c r="FU287" s="35"/>
      <c r="FV287" s="35"/>
      <c r="FW287" s="35"/>
      <c r="FX287" s="35"/>
      <c r="FY287" s="35"/>
      <c r="FZ287" s="35"/>
      <c r="GA287" s="35"/>
      <c r="GB287" s="35"/>
      <c r="GC287" s="35"/>
      <c r="GD287" s="35"/>
      <c r="GE287" s="35"/>
      <c r="GF287" s="35"/>
      <c r="GG287" s="35"/>
      <c r="GH287" s="35"/>
      <c r="GI287" s="35"/>
      <c r="GJ287" s="35"/>
      <c r="GK287" s="35"/>
      <c r="GL287" s="35"/>
      <c r="GM287" s="35"/>
      <c r="GN287" s="35"/>
      <c r="GO287" s="35"/>
      <c r="GP287" s="35"/>
      <c r="GQ287" s="35"/>
      <c r="GR287" s="35"/>
      <c r="GS287" s="35"/>
      <c r="GT287" s="35"/>
      <c r="GU287" s="35"/>
      <c r="GV287" s="35"/>
      <c r="GW287" s="35"/>
      <c r="GX287" s="35"/>
      <c r="GY287" s="35"/>
      <c r="GZ287" s="35"/>
      <c r="HA287" s="35"/>
      <c r="HB287" s="35"/>
      <c r="HC287" s="35"/>
      <c r="HD287" s="35"/>
      <c r="HE287" s="35"/>
      <c r="HF287" s="35"/>
      <c r="HG287" s="35"/>
      <c r="HH287" s="35"/>
      <c r="HI287" s="35"/>
      <c r="HJ287" s="35"/>
      <c r="HK287" s="35"/>
      <c r="HL287" s="35"/>
      <c r="HM287" s="35"/>
      <c r="HN287" s="35"/>
      <c r="HO287" s="35"/>
      <c r="HP287" s="35"/>
      <c r="HQ287" s="35"/>
      <c r="HR287" s="35"/>
      <c r="HS287" s="35"/>
      <c r="HT287" s="35"/>
      <c r="HU287" s="35"/>
      <c r="HV287" s="35"/>
      <c r="HW287" s="35"/>
      <c r="HX287" s="35"/>
      <c r="HY287" s="35"/>
      <c r="HZ287" s="35"/>
      <c r="IA287" s="35"/>
      <c r="IB287" s="35"/>
      <c r="IC287" s="35"/>
      <c r="ID287" s="35"/>
      <c r="IE287" s="35"/>
      <c r="IF287" s="35"/>
      <c r="IG287" s="35"/>
      <c r="IH287" s="35"/>
      <c r="II287" s="35"/>
      <c r="IJ287" s="35"/>
      <c r="IK287" s="35"/>
      <c r="IL287" s="35"/>
      <c r="IM287" s="35"/>
      <c r="IN287" s="35"/>
      <c r="IO287" s="35"/>
      <c r="IP287" s="35"/>
      <c r="IQ287" s="35"/>
      <c r="IR287" s="35"/>
      <c r="IS287" s="35"/>
    </row>
    <row r="288" spans="1:253" s="34" customFormat="1" ht="13.5" customHeight="1" x14ac:dyDescent="0.2">
      <c r="A288" s="38">
        <v>325120</v>
      </c>
      <c r="B288" s="37" t="s">
        <v>954</v>
      </c>
      <c r="C288" s="38" t="s">
        <v>952</v>
      </c>
      <c r="D288" s="39" t="s">
        <v>540</v>
      </c>
      <c r="E288" s="36" t="s">
        <v>879</v>
      </c>
      <c r="F288" s="40">
        <v>284.89999999999998</v>
      </c>
      <c r="G288" s="40">
        <v>270.65499999999997</v>
      </c>
      <c r="H288" s="40">
        <v>264.95699999999999</v>
      </c>
      <c r="I288" s="40">
        <v>259.25900000000001</v>
      </c>
      <c r="J288" s="45"/>
      <c r="K288" s="33"/>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c r="DR288" s="35"/>
      <c r="DS288" s="35"/>
      <c r="DT288" s="35"/>
      <c r="DU288" s="35"/>
      <c r="DV288" s="35"/>
      <c r="DW288" s="35"/>
      <c r="DX288" s="35"/>
      <c r="DY288" s="35"/>
      <c r="DZ288" s="35"/>
      <c r="EA288" s="35"/>
      <c r="EB288" s="35"/>
      <c r="EC288" s="35"/>
      <c r="ED288" s="35"/>
      <c r="EE288" s="35"/>
      <c r="EF288" s="35"/>
      <c r="EG288" s="35"/>
      <c r="EH288" s="35"/>
      <c r="EI288" s="35"/>
      <c r="EJ288" s="35"/>
      <c r="EK288" s="35"/>
      <c r="EL288" s="35"/>
      <c r="EM288" s="35"/>
      <c r="EN288" s="35"/>
      <c r="EO288" s="35"/>
      <c r="EP288" s="35"/>
      <c r="EQ288" s="35"/>
      <c r="ER288" s="35"/>
      <c r="ES288" s="35"/>
      <c r="ET288" s="35"/>
      <c r="EU288" s="35"/>
      <c r="EV288" s="35"/>
      <c r="EW288" s="35"/>
      <c r="EX288" s="35"/>
      <c r="EY288" s="35"/>
      <c r="EZ288" s="35"/>
      <c r="FA288" s="35"/>
      <c r="FB288" s="35"/>
      <c r="FC288" s="35"/>
      <c r="FD288" s="35"/>
      <c r="FE288" s="35"/>
      <c r="FF288" s="35"/>
      <c r="FG288" s="35"/>
      <c r="FH288" s="35"/>
      <c r="FI288" s="35"/>
      <c r="FJ288" s="35"/>
      <c r="FK288" s="35"/>
      <c r="FL288" s="35"/>
      <c r="FM288" s="35"/>
      <c r="FN288" s="35"/>
      <c r="FO288" s="35"/>
      <c r="FP288" s="35"/>
      <c r="FQ288" s="35"/>
      <c r="FR288" s="35"/>
      <c r="FS288" s="35"/>
      <c r="FT288" s="35"/>
      <c r="FU288" s="35"/>
      <c r="FV288" s="35"/>
      <c r="FW288" s="35"/>
      <c r="FX288" s="35"/>
      <c r="FY288" s="35"/>
      <c r="FZ288" s="35"/>
      <c r="GA288" s="35"/>
      <c r="GB288" s="35"/>
      <c r="GC288" s="35"/>
      <c r="GD288" s="35"/>
      <c r="GE288" s="35"/>
      <c r="GF288" s="35"/>
      <c r="GG288" s="35"/>
      <c r="GH288" s="35"/>
      <c r="GI288" s="35"/>
      <c r="GJ288" s="35"/>
      <c r="GK288" s="35"/>
      <c r="GL288" s="35"/>
      <c r="GM288" s="35"/>
      <c r="GN288" s="35"/>
      <c r="GO288" s="35"/>
      <c r="GP288" s="35"/>
      <c r="GQ288" s="35"/>
      <c r="GR288" s="35"/>
      <c r="GS288" s="35"/>
      <c r="GT288" s="35"/>
      <c r="GU288" s="35"/>
      <c r="GV288" s="35"/>
      <c r="GW288" s="35"/>
      <c r="GX288" s="35"/>
      <c r="GY288" s="35"/>
      <c r="GZ288" s="35"/>
      <c r="HA288" s="35"/>
      <c r="HB288" s="35"/>
      <c r="HC288" s="35"/>
      <c r="HD288" s="35"/>
      <c r="HE288" s="35"/>
      <c r="HF288" s="35"/>
      <c r="HG288" s="35"/>
      <c r="HH288" s="35"/>
      <c r="HI288" s="35"/>
      <c r="HJ288" s="35"/>
      <c r="HK288" s="35"/>
      <c r="HL288" s="35"/>
      <c r="HM288" s="35"/>
      <c r="HN288" s="35"/>
      <c r="HO288" s="35"/>
      <c r="HP288" s="35"/>
      <c r="HQ288" s="35"/>
      <c r="HR288" s="35"/>
      <c r="HS288" s="35"/>
      <c r="HT288" s="35"/>
      <c r="HU288" s="35"/>
      <c r="HV288" s="35"/>
      <c r="HW288" s="35"/>
      <c r="HX288" s="35"/>
      <c r="HY288" s="35"/>
      <c r="HZ288" s="35"/>
      <c r="IA288" s="35"/>
      <c r="IB288" s="35"/>
      <c r="IC288" s="35"/>
      <c r="ID288" s="35"/>
      <c r="IE288" s="35"/>
      <c r="IF288" s="35"/>
      <c r="IG288" s="35"/>
      <c r="IH288" s="35"/>
      <c r="II288" s="35"/>
      <c r="IJ288" s="35"/>
      <c r="IK288" s="35"/>
      <c r="IL288" s="35"/>
      <c r="IM288" s="35"/>
      <c r="IN288" s="35"/>
      <c r="IO288" s="35"/>
      <c r="IP288" s="35"/>
      <c r="IQ288" s="35"/>
      <c r="IR288" s="35"/>
      <c r="IS288" s="35"/>
    </row>
    <row r="289" spans="1:253" s="34" customFormat="1" ht="13.5" customHeight="1" x14ac:dyDescent="0.2">
      <c r="A289" s="38">
        <v>398335</v>
      </c>
      <c r="B289" s="37" t="s">
        <v>955</v>
      </c>
      <c r="C289" s="38" t="s">
        <v>952</v>
      </c>
      <c r="D289" s="39" t="s">
        <v>540</v>
      </c>
      <c r="E289" s="36" t="s">
        <v>588</v>
      </c>
      <c r="F289" s="40">
        <v>90.001999999999995</v>
      </c>
      <c r="G289" s="43" t="s">
        <v>584</v>
      </c>
      <c r="H289" s="40"/>
      <c r="I289" s="40"/>
      <c r="J289" s="45"/>
      <c r="K289" s="33"/>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c r="DR289" s="35"/>
      <c r="DS289" s="35"/>
      <c r="DT289" s="35"/>
      <c r="DU289" s="35"/>
      <c r="DV289" s="35"/>
      <c r="DW289" s="35"/>
      <c r="DX289" s="35"/>
      <c r="DY289" s="35"/>
      <c r="DZ289" s="35"/>
      <c r="EA289" s="35"/>
      <c r="EB289" s="35"/>
      <c r="EC289" s="35"/>
      <c r="ED289" s="35"/>
      <c r="EE289" s="35"/>
      <c r="EF289" s="35"/>
      <c r="EG289" s="35"/>
      <c r="EH289" s="35"/>
      <c r="EI289" s="35"/>
      <c r="EJ289" s="35"/>
      <c r="EK289" s="35"/>
      <c r="EL289" s="35"/>
      <c r="EM289" s="35"/>
      <c r="EN289" s="35"/>
      <c r="EO289" s="35"/>
      <c r="EP289" s="35"/>
      <c r="EQ289" s="35"/>
      <c r="ER289" s="35"/>
      <c r="ES289" s="35"/>
      <c r="ET289" s="35"/>
      <c r="EU289" s="35"/>
      <c r="EV289" s="35"/>
      <c r="EW289" s="35"/>
      <c r="EX289" s="35"/>
      <c r="EY289" s="35"/>
      <c r="EZ289" s="35"/>
      <c r="FA289" s="35"/>
      <c r="FB289" s="35"/>
      <c r="FC289" s="35"/>
      <c r="FD289" s="35"/>
      <c r="FE289" s="35"/>
      <c r="FF289" s="35"/>
      <c r="FG289" s="35"/>
      <c r="FH289" s="35"/>
      <c r="FI289" s="35"/>
      <c r="FJ289" s="35"/>
      <c r="FK289" s="35"/>
      <c r="FL289" s="35"/>
      <c r="FM289" s="35"/>
      <c r="FN289" s="35"/>
      <c r="FO289" s="35"/>
      <c r="FP289" s="35"/>
      <c r="FQ289" s="35"/>
      <c r="FR289" s="35"/>
      <c r="FS289" s="35"/>
      <c r="FT289" s="35"/>
      <c r="FU289" s="35"/>
      <c r="FV289" s="35"/>
      <c r="FW289" s="35"/>
      <c r="FX289" s="35"/>
      <c r="FY289" s="35"/>
      <c r="FZ289" s="35"/>
      <c r="GA289" s="35"/>
      <c r="GB289" s="35"/>
      <c r="GC289" s="35"/>
      <c r="GD289" s="35"/>
      <c r="GE289" s="35"/>
      <c r="GF289" s="35"/>
      <c r="GG289" s="35"/>
      <c r="GH289" s="35"/>
      <c r="GI289" s="35"/>
      <c r="GJ289" s="35"/>
      <c r="GK289" s="35"/>
      <c r="GL289" s="35"/>
      <c r="GM289" s="35"/>
      <c r="GN289" s="35"/>
      <c r="GO289" s="35"/>
      <c r="GP289" s="35"/>
      <c r="GQ289" s="35"/>
      <c r="GR289" s="35"/>
      <c r="GS289" s="35"/>
      <c r="GT289" s="35"/>
      <c r="GU289" s="35"/>
      <c r="GV289" s="35"/>
      <c r="GW289" s="35"/>
      <c r="GX289" s="35"/>
      <c r="GY289" s="35"/>
      <c r="GZ289" s="35"/>
      <c r="HA289" s="35"/>
      <c r="HB289" s="35"/>
      <c r="HC289" s="35"/>
      <c r="HD289" s="35"/>
      <c r="HE289" s="35"/>
      <c r="HF289" s="35"/>
      <c r="HG289" s="35"/>
      <c r="HH289" s="35"/>
      <c r="HI289" s="35"/>
      <c r="HJ289" s="35"/>
      <c r="HK289" s="35"/>
      <c r="HL289" s="35"/>
      <c r="HM289" s="35"/>
      <c r="HN289" s="35"/>
      <c r="HO289" s="35"/>
      <c r="HP289" s="35"/>
      <c r="HQ289" s="35"/>
      <c r="HR289" s="35"/>
      <c r="HS289" s="35"/>
      <c r="HT289" s="35"/>
      <c r="HU289" s="35"/>
      <c r="HV289" s="35"/>
      <c r="HW289" s="35"/>
      <c r="HX289" s="35"/>
      <c r="HY289" s="35"/>
      <c r="HZ289" s="35"/>
      <c r="IA289" s="35"/>
      <c r="IB289" s="35"/>
      <c r="IC289" s="35"/>
      <c r="ID289" s="35"/>
      <c r="IE289" s="35"/>
      <c r="IF289" s="35"/>
      <c r="IG289" s="35"/>
      <c r="IH289" s="35"/>
      <c r="II289" s="35"/>
      <c r="IJ289" s="35"/>
      <c r="IK289" s="35"/>
      <c r="IL289" s="35"/>
      <c r="IM289" s="35"/>
      <c r="IN289" s="35"/>
      <c r="IO289" s="35"/>
      <c r="IP289" s="35"/>
      <c r="IQ289" s="35"/>
      <c r="IR289" s="35"/>
      <c r="IS289" s="35"/>
    </row>
    <row r="290" spans="1:253" s="34" customFormat="1" ht="13.5" customHeight="1" x14ac:dyDescent="0.2">
      <c r="A290" s="38">
        <v>43465</v>
      </c>
      <c r="B290" s="37" t="s">
        <v>956</v>
      </c>
      <c r="C290" s="38" t="s">
        <v>957</v>
      </c>
      <c r="D290" s="39" t="s">
        <v>540</v>
      </c>
      <c r="E290" s="36" t="s">
        <v>958</v>
      </c>
      <c r="F290" s="40">
        <v>370.98599999999999</v>
      </c>
      <c r="G290" s="40">
        <v>352.43669999999997</v>
      </c>
      <c r="H290" s="40">
        <v>345.01697999999999</v>
      </c>
      <c r="I290" s="40">
        <v>337.59726000000001</v>
      </c>
      <c r="J290" s="45"/>
      <c r="K290" s="33"/>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c r="DR290" s="35"/>
      <c r="DS290" s="35"/>
      <c r="DT290" s="35"/>
      <c r="DU290" s="35"/>
      <c r="DV290" s="35"/>
      <c r="DW290" s="35"/>
      <c r="DX290" s="35"/>
      <c r="DY290" s="35"/>
      <c r="DZ290" s="35"/>
      <c r="EA290" s="35"/>
      <c r="EB290" s="35"/>
      <c r="EC290" s="35"/>
      <c r="ED290" s="35"/>
      <c r="EE290" s="35"/>
      <c r="EF290" s="35"/>
      <c r="EG290" s="35"/>
      <c r="EH290" s="35"/>
      <c r="EI290" s="35"/>
      <c r="EJ290" s="35"/>
      <c r="EK290" s="35"/>
      <c r="EL290" s="35"/>
      <c r="EM290" s="35"/>
      <c r="EN290" s="35"/>
      <c r="EO290" s="35"/>
      <c r="EP290" s="35"/>
      <c r="EQ290" s="35"/>
      <c r="ER290" s="35"/>
      <c r="ES290" s="35"/>
      <c r="ET290" s="35"/>
      <c r="EU290" s="35"/>
      <c r="EV290" s="35"/>
      <c r="EW290" s="35"/>
      <c r="EX290" s="35"/>
      <c r="EY290" s="35"/>
      <c r="EZ290" s="35"/>
      <c r="FA290" s="35"/>
      <c r="FB290" s="35"/>
      <c r="FC290" s="35"/>
      <c r="FD290" s="35"/>
      <c r="FE290" s="35"/>
      <c r="FF290" s="35"/>
      <c r="FG290" s="35"/>
      <c r="FH290" s="35"/>
      <c r="FI290" s="35"/>
      <c r="FJ290" s="35"/>
      <c r="FK290" s="35"/>
      <c r="FL290" s="35"/>
      <c r="FM290" s="35"/>
      <c r="FN290" s="35"/>
      <c r="FO290" s="35"/>
      <c r="FP290" s="35"/>
      <c r="FQ290" s="35"/>
      <c r="FR290" s="35"/>
      <c r="FS290" s="35"/>
      <c r="FT290" s="35"/>
      <c r="FU290" s="35"/>
      <c r="FV290" s="35"/>
      <c r="FW290" s="35"/>
      <c r="FX290" s="35"/>
      <c r="FY290" s="35"/>
      <c r="FZ290" s="35"/>
      <c r="GA290" s="35"/>
      <c r="GB290" s="35"/>
      <c r="GC290" s="35"/>
      <c r="GD290" s="35"/>
      <c r="GE290" s="35"/>
      <c r="GF290" s="35"/>
      <c r="GG290" s="35"/>
      <c r="GH290" s="35"/>
      <c r="GI290" s="35"/>
      <c r="GJ290" s="35"/>
      <c r="GK290" s="35"/>
      <c r="GL290" s="35"/>
      <c r="GM290" s="35"/>
      <c r="GN290" s="35"/>
      <c r="GO290" s="35"/>
      <c r="GP290" s="35"/>
      <c r="GQ290" s="35"/>
      <c r="GR290" s="35"/>
      <c r="GS290" s="35"/>
      <c r="GT290" s="35"/>
      <c r="GU290" s="35"/>
      <c r="GV290" s="35"/>
      <c r="GW290" s="35"/>
      <c r="GX290" s="35"/>
      <c r="GY290" s="35"/>
      <c r="GZ290" s="35"/>
      <c r="HA290" s="35"/>
      <c r="HB290" s="35"/>
      <c r="HC290" s="35"/>
      <c r="HD290" s="35"/>
      <c r="HE290" s="35"/>
      <c r="HF290" s="35"/>
      <c r="HG290" s="35"/>
      <c r="HH290" s="35"/>
      <c r="HI290" s="35"/>
      <c r="HJ290" s="35"/>
      <c r="HK290" s="35"/>
      <c r="HL290" s="35"/>
      <c r="HM290" s="35"/>
      <c r="HN290" s="35"/>
      <c r="HO290" s="35"/>
      <c r="HP290" s="35"/>
      <c r="HQ290" s="35"/>
      <c r="HR290" s="35"/>
      <c r="HS290" s="35"/>
      <c r="HT290" s="35"/>
      <c r="HU290" s="35"/>
      <c r="HV290" s="35"/>
      <c r="HW290" s="35"/>
      <c r="HX290" s="35"/>
      <c r="HY290" s="35"/>
      <c r="HZ290" s="35"/>
      <c r="IA290" s="35"/>
      <c r="IB290" s="35"/>
      <c r="IC290" s="35"/>
      <c r="ID290" s="35"/>
      <c r="IE290" s="35"/>
      <c r="IF290" s="35"/>
      <c r="IG290" s="35"/>
      <c r="IH290" s="35"/>
      <c r="II290" s="35"/>
      <c r="IJ290" s="35"/>
      <c r="IK290" s="35"/>
      <c r="IL290" s="35"/>
      <c r="IM290" s="35"/>
      <c r="IN290" s="35"/>
      <c r="IO290" s="35"/>
      <c r="IP290" s="35"/>
      <c r="IQ290" s="35"/>
      <c r="IR290" s="35"/>
      <c r="IS290" s="35"/>
    </row>
    <row r="291" spans="1:253" s="34" customFormat="1" ht="13.5" customHeight="1" x14ac:dyDescent="0.2">
      <c r="A291" s="38">
        <v>226906</v>
      </c>
      <c r="B291" s="37" t="s">
        <v>959</v>
      </c>
      <c r="C291" s="38" t="s">
        <v>960</v>
      </c>
      <c r="D291" s="39" t="s">
        <v>540</v>
      </c>
      <c r="E291" s="36" t="s">
        <v>636</v>
      </c>
      <c r="F291" s="40">
        <v>55.186999999999998</v>
      </c>
      <c r="G291" s="40">
        <v>52.427649999999993</v>
      </c>
      <c r="H291" s="40">
        <v>51.323909999999998</v>
      </c>
      <c r="I291" s="40">
        <v>50.220170000000003</v>
      </c>
      <c r="J291" s="45"/>
      <c r="K291" s="33"/>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c r="DR291" s="35"/>
      <c r="DS291" s="35"/>
      <c r="DT291" s="35"/>
      <c r="DU291" s="35"/>
      <c r="DV291" s="35"/>
      <c r="DW291" s="35"/>
      <c r="DX291" s="35"/>
      <c r="DY291" s="35"/>
      <c r="DZ291" s="35"/>
      <c r="EA291" s="35"/>
      <c r="EB291" s="35"/>
      <c r="EC291" s="35"/>
      <c r="ED291" s="35"/>
      <c r="EE291" s="35"/>
      <c r="EF291" s="35"/>
      <c r="EG291" s="35"/>
      <c r="EH291" s="35"/>
      <c r="EI291" s="35"/>
      <c r="EJ291" s="35"/>
      <c r="EK291" s="35"/>
      <c r="EL291" s="35"/>
      <c r="EM291" s="35"/>
      <c r="EN291" s="35"/>
      <c r="EO291" s="35"/>
      <c r="EP291" s="35"/>
      <c r="EQ291" s="35"/>
      <c r="ER291" s="35"/>
      <c r="ES291" s="35"/>
      <c r="ET291" s="35"/>
      <c r="EU291" s="35"/>
      <c r="EV291" s="35"/>
      <c r="EW291" s="35"/>
      <c r="EX291" s="35"/>
      <c r="EY291" s="35"/>
      <c r="EZ291" s="35"/>
      <c r="FA291" s="35"/>
      <c r="FB291" s="35"/>
      <c r="FC291" s="35"/>
      <c r="FD291" s="35"/>
      <c r="FE291" s="35"/>
      <c r="FF291" s="35"/>
      <c r="FG291" s="35"/>
      <c r="FH291" s="35"/>
      <c r="FI291" s="35"/>
      <c r="FJ291" s="35"/>
      <c r="FK291" s="35"/>
      <c r="FL291" s="35"/>
      <c r="FM291" s="35"/>
      <c r="FN291" s="35"/>
      <c r="FO291" s="35"/>
      <c r="FP291" s="35"/>
      <c r="FQ291" s="35"/>
      <c r="FR291" s="35"/>
      <c r="FS291" s="35"/>
      <c r="FT291" s="35"/>
      <c r="FU291" s="35"/>
      <c r="FV291" s="35"/>
      <c r="FW291" s="35"/>
      <c r="FX291" s="35"/>
      <c r="FY291" s="35"/>
      <c r="FZ291" s="35"/>
      <c r="GA291" s="35"/>
      <c r="GB291" s="35"/>
      <c r="GC291" s="35"/>
      <c r="GD291" s="35"/>
      <c r="GE291" s="35"/>
      <c r="GF291" s="35"/>
      <c r="GG291" s="35"/>
      <c r="GH291" s="35"/>
      <c r="GI291" s="35"/>
      <c r="GJ291" s="35"/>
      <c r="GK291" s="35"/>
      <c r="GL291" s="35"/>
      <c r="GM291" s="35"/>
      <c r="GN291" s="35"/>
      <c r="GO291" s="35"/>
      <c r="GP291" s="35"/>
      <c r="GQ291" s="35"/>
      <c r="GR291" s="35"/>
      <c r="GS291" s="35"/>
      <c r="GT291" s="35"/>
      <c r="GU291" s="35"/>
      <c r="GV291" s="35"/>
      <c r="GW291" s="35"/>
      <c r="GX291" s="35"/>
      <c r="GY291" s="35"/>
      <c r="GZ291" s="35"/>
      <c r="HA291" s="35"/>
      <c r="HB291" s="35"/>
      <c r="HC291" s="35"/>
      <c r="HD291" s="35"/>
      <c r="HE291" s="35"/>
      <c r="HF291" s="35"/>
      <c r="HG291" s="35"/>
      <c r="HH291" s="35"/>
      <c r="HI291" s="35"/>
      <c r="HJ291" s="35"/>
      <c r="HK291" s="35"/>
      <c r="HL291" s="35"/>
      <c r="HM291" s="35"/>
      <c r="HN291" s="35"/>
      <c r="HO291" s="35"/>
      <c r="HP291" s="35"/>
      <c r="HQ291" s="35"/>
      <c r="HR291" s="35"/>
      <c r="HS291" s="35"/>
      <c r="HT291" s="35"/>
      <c r="HU291" s="35"/>
      <c r="HV291" s="35"/>
      <c r="HW291" s="35"/>
      <c r="HX291" s="35"/>
      <c r="HY291" s="35"/>
      <c r="HZ291" s="35"/>
      <c r="IA291" s="35"/>
      <c r="IB291" s="35"/>
      <c r="IC291" s="35"/>
      <c r="ID291" s="35"/>
      <c r="IE291" s="35"/>
      <c r="IF291" s="35"/>
      <c r="IG291" s="35"/>
      <c r="IH291" s="35"/>
      <c r="II291" s="35"/>
      <c r="IJ291" s="35"/>
      <c r="IK291" s="35"/>
      <c r="IL291" s="35"/>
      <c r="IM291" s="35"/>
      <c r="IN291" s="35"/>
      <c r="IO291" s="35"/>
      <c r="IP291" s="35"/>
      <c r="IQ291" s="35"/>
      <c r="IR291" s="35"/>
      <c r="IS291" s="35"/>
    </row>
    <row r="292" spans="1:253" s="34" customFormat="1" ht="13.5" customHeight="1" x14ac:dyDescent="0.2">
      <c r="A292" s="38">
        <v>226904</v>
      </c>
      <c r="B292" s="37" t="s">
        <v>961</v>
      </c>
      <c r="C292" s="38" t="s">
        <v>960</v>
      </c>
      <c r="D292" s="39" t="s">
        <v>540</v>
      </c>
      <c r="E292" s="36" t="s">
        <v>636</v>
      </c>
      <c r="F292" s="40">
        <v>66.286000000000001</v>
      </c>
      <c r="G292" s="40">
        <v>62.971699999999998</v>
      </c>
      <c r="H292" s="40">
        <v>61.645980000000002</v>
      </c>
      <c r="I292" s="40">
        <v>60.320260000000005</v>
      </c>
      <c r="J292" s="45"/>
      <c r="K292" s="33"/>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c r="DR292" s="35"/>
      <c r="DS292" s="35"/>
      <c r="DT292" s="35"/>
      <c r="DU292" s="35"/>
      <c r="DV292" s="35"/>
      <c r="DW292" s="35"/>
      <c r="DX292" s="35"/>
      <c r="DY292" s="35"/>
      <c r="DZ292" s="35"/>
      <c r="EA292" s="35"/>
      <c r="EB292" s="35"/>
      <c r="EC292" s="35"/>
      <c r="ED292" s="35"/>
      <c r="EE292" s="35"/>
      <c r="EF292" s="35"/>
      <c r="EG292" s="35"/>
      <c r="EH292" s="35"/>
      <c r="EI292" s="35"/>
      <c r="EJ292" s="35"/>
      <c r="EK292" s="35"/>
      <c r="EL292" s="35"/>
      <c r="EM292" s="35"/>
      <c r="EN292" s="35"/>
      <c r="EO292" s="35"/>
      <c r="EP292" s="35"/>
      <c r="EQ292" s="35"/>
      <c r="ER292" s="35"/>
      <c r="ES292" s="35"/>
      <c r="ET292" s="35"/>
      <c r="EU292" s="35"/>
      <c r="EV292" s="35"/>
      <c r="EW292" s="35"/>
      <c r="EX292" s="35"/>
      <c r="EY292" s="35"/>
      <c r="EZ292" s="35"/>
      <c r="FA292" s="35"/>
      <c r="FB292" s="35"/>
      <c r="FC292" s="35"/>
      <c r="FD292" s="35"/>
      <c r="FE292" s="35"/>
      <c r="FF292" s="35"/>
      <c r="FG292" s="35"/>
      <c r="FH292" s="35"/>
      <c r="FI292" s="35"/>
      <c r="FJ292" s="35"/>
      <c r="FK292" s="35"/>
      <c r="FL292" s="35"/>
      <c r="FM292" s="35"/>
      <c r="FN292" s="35"/>
      <c r="FO292" s="35"/>
      <c r="FP292" s="35"/>
      <c r="FQ292" s="35"/>
      <c r="FR292" s="35"/>
      <c r="FS292" s="35"/>
      <c r="FT292" s="35"/>
      <c r="FU292" s="35"/>
      <c r="FV292" s="35"/>
      <c r="FW292" s="35"/>
      <c r="FX292" s="35"/>
      <c r="FY292" s="35"/>
      <c r="FZ292" s="35"/>
      <c r="GA292" s="35"/>
      <c r="GB292" s="35"/>
      <c r="GC292" s="35"/>
      <c r="GD292" s="35"/>
      <c r="GE292" s="35"/>
      <c r="GF292" s="35"/>
      <c r="GG292" s="35"/>
      <c r="GH292" s="35"/>
      <c r="GI292" s="35"/>
      <c r="GJ292" s="35"/>
      <c r="GK292" s="35"/>
      <c r="GL292" s="35"/>
      <c r="GM292" s="35"/>
      <c r="GN292" s="35"/>
      <c r="GO292" s="35"/>
      <c r="GP292" s="35"/>
      <c r="GQ292" s="35"/>
      <c r="GR292" s="35"/>
      <c r="GS292" s="35"/>
      <c r="GT292" s="35"/>
      <c r="GU292" s="35"/>
      <c r="GV292" s="35"/>
      <c r="GW292" s="35"/>
      <c r="GX292" s="35"/>
      <c r="GY292" s="35"/>
      <c r="GZ292" s="35"/>
      <c r="HA292" s="35"/>
      <c r="HB292" s="35"/>
      <c r="HC292" s="35"/>
      <c r="HD292" s="35"/>
      <c r="HE292" s="35"/>
      <c r="HF292" s="35"/>
      <c r="HG292" s="35"/>
      <c r="HH292" s="35"/>
      <c r="HI292" s="35"/>
      <c r="HJ292" s="35"/>
      <c r="HK292" s="35"/>
      <c r="HL292" s="35"/>
      <c r="HM292" s="35"/>
      <c r="HN292" s="35"/>
      <c r="HO292" s="35"/>
      <c r="HP292" s="35"/>
      <c r="HQ292" s="35"/>
      <c r="HR292" s="35"/>
      <c r="HS292" s="35"/>
      <c r="HT292" s="35"/>
      <c r="HU292" s="35"/>
      <c r="HV292" s="35"/>
      <c r="HW292" s="35"/>
      <c r="HX292" s="35"/>
      <c r="HY292" s="35"/>
      <c r="HZ292" s="35"/>
      <c r="IA292" s="35"/>
      <c r="IB292" s="35"/>
      <c r="IC292" s="35"/>
      <c r="ID292" s="35"/>
      <c r="IE292" s="35"/>
      <c r="IF292" s="35"/>
      <c r="IG292" s="35"/>
      <c r="IH292" s="35"/>
      <c r="II292" s="35"/>
      <c r="IJ292" s="35"/>
      <c r="IK292" s="35"/>
      <c r="IL292" s="35"/>
      <c r="IM292" s="35"/>
      <c r="IN292" s="35"/>
      <c r="IO292" s="35"/>
      <c r="IP292" s="35"/>
      <c r="IQ292" s="35"/>
      <c r="IR292" s="35"/>
      <c r="IS292" s="35"/>
    </row>
    <row r="293" spans="1:253" s="34" customFormat="1" ht="13.5" customHeight="1" x14ac:dyDescent="0.2">
      <c r="A293" s="38">
        <v>222484</v>
      </c>
      <c r="B293" s="37" t="s">
        <v>962</v>
      </c>
      <c r="C293" s="38" t="s">
        <v>960</v>
      </c>
      <c r="D293" s="39" t="s">
        <v>540</v>
      </c>
      <c r="E293" s="36" t="s">
        <v>636</v>
      </c>
      <c r="F293" s="40">
        <v>66.286000000000001</v>
      </c>
      <c r="G293" s="40">
        <v>62.971699999999998</v>
      </c>
      <c r="H293" s="40">
        <v>61.645980000000002</v>
      </c>
      <c r="I293" s="40">
        <v>60.320260000000005</v>
      </c>
      <c r="J293" s="45"/>
      <c r="K293" s="33"/>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c r="DR293" s="35"/>
      <c r="DS293" s="35"/>
      <c r="DT293" s="35"/>
      <c r="DU293" s="35"/>
      <c r="DV293" s="35"/>
      <c r="DW293" s="35"/>
      <c r="DX293" s="35"/>
      <c r="DY293" s="35"/>
      <c r="DZ293" s="35"/>
      <c r="EA293" s="35"/>
      <c r="EB293" s="35"/>
      <c r="EC293" s="35"/>
      <c r="ED293" s="35"/>
      <c r="EE293" s="35"/>
      <c r="EF293" s="35"/>
      <c r="EG293" s="35"/>
      <c r="EH293" s="35"/>
      <c r="EI293" s="35"/>
      <c r="EJ293" s="35"/>
      <c r="EK293" s="35"/>
      <c r="EL293" s="35"/>
      <c r="EM293" s="35"/>
      <c r="EN293" s="35"/>
      <c r="EO293" s="35"/>
      <c r="EP293" s="35"/>
      <c r="EQ293" s="35"/>
      <c r="ER293" s="35"/>
      <c r="ES293" s="35"/>
      <c r="ET293" s="35"/>
      <c r="EU293" s="35"/>
      <c r="EV293" s="35"/>
      <c r="EW293" s="35"/>
      <c r="EX293" s="35"/>
      <c r="EY293" s="35"/>
      <c r="EZ293" s="35"/>
      <c r="FA293" s="35"/>
      <c r="FB293" s="35"/>
      <c r="FC293" s="35"/>
      <c r="FD293" s="35"/>
      <c r="FE293" s="35"/>
      <c r="FF293" s="35"/>
      <c r="FG293" s="35"/>
      <c r="FH293" s="35"/>
      <c r="FI293" s="35"/>
      <c r="FJ293" s="35"/>
      <c r="FK293" s="35"/>
      <c r="FL293" s="35"/>
      <c r="FM293" s="35"/>
      <c r="FN293" s="35"/>
      <c r="FO293" s="35"/>
      <c r="FP293" s="35"/>
      <c r="FQ293" s="35"/>
      <c r="FR293" s="35"/>
      <c r="FS293" s="35"/>
      <c r="FT293" s="35"/>
      <c r="FU293" s="35"/>
      <c r="FV293" s="35"/>
      <c r="FW293" s="35"/>
      <c r="FX293" s="35"/>
      <c r="FY293" s="35"/>
      <c r="FZ293" s="35"/>
      <c r="GA293" s="35"/>
      <c r="GB293" s="35"/>
      <c r="GC293" s="35"/>
      <c r="GD293" s="35"/>
      <c r="GE293" s="35"/>
      <c r="GF293" s="35"/>
      <c r="GG293" s="35"/>
      <c r="GH293" s="35"/>
      <c r="GI293" s="35"/>
      <c r="GJ293" s="35"/>
      <c r="GK293" s="35"/>
      <c r="GL293" s="35"/>
      <c r="GM293" s="35"/>
      <c r="GN293" s="35"/>
      <c r="GO293" s="35"/>
      <c r="GP293" s="35"/>
      <c r="GQ293" s="35"/>
      <c r="GR293" s="35"/>
      <c r="GS293" s="35"/>
      <c r="GT293" s="35"/>
      <c r="GU293" s="35"/>
      <c r="GV293" s="35"/>
      <c r="GW293" s="35"/>
      <c r="GX293" s="35"/>
      <c r="GY293" s="35"/>
      <c r="GZ293" s="35"/>
      <c r="HA293" s="35"/>
      <c r="HB293" s="35"/>
      <c r="HC293" s="35"/>
      <c r="HD293" s="35"/>
      <c r="HE293" s="35"/>
      <c r="HF293" s="35"/>
      <c r="HG293" s="35"/>
      <c r="HH293" s="35"/>
      <c r="HI293" s="35"/>
      <c r="HJ293" s="35"/>
      <c r="HK293" s="35"/>
      <c r="HL293" s="35"/>
      <c r="HM293" s="35"/>
      <c r="HN293" s="35"/>
      <c r="HO293" s="35"/>
      <c r="HP293" s="35"/>
      <c r="HQ293" s="35"/>
      <c r="HR293" s="35"/>
      <c r="HS293" s="35"/>
      <c r="HT293" s="35"/>
      <c r="HU293" s="35"/>
      <c r="HV293" s="35"/>
      <c r="HW293" s="35"/>
      <c r="HX293" s="35"/>
      <c r="HY293" s="35"/>
      <c r="HZ293" s="35"/>
      <c r="IA293" s="35"/>
      <c r="IB293" s="35"/>
      <c r="IC293" s="35"/>
      <c r="ID293" s="35"/>
      <c r="IE293" s="35"/>
      <c r="IF293" s="35"/>
      <c r="IG293" s="35"/>
      <c r="IH293" s="35"/>
      <c r="II293" s="35"/>
      <c r="IJ293" s="35"/>
      <c r="IK293" s="35"/>
      <c r="IL293" s="35"/>
      <c r="IM293" s="35"/>
      <c r="IN293" s="35"/>
      <c r="IO293" s="35"/>
      <c r="IP293" s="35"/>
      <c r="IQ293" s="35"/>
      <c r="IR293" s="35"/>
      <c r="IS293" s="35"/>
    </row>
    <row r="294" spans="1:253" s="34" customFormat="1" ht="13.5" customHeight="1" x14ac:dyDescent="0.2">
      <c r="A294" s="38">
        <v>113254</v>
      </c>
      <c r="B294" s="37" t="s">
        <v>963</v>
      </c>
      <c r="C294" s="38" t="s">
        <v>964</v>
      </c>
      <c r="D294" s="39" t="s">
        <v>540</v>
      </c>
      <c r="E294" s="36" t="s">
        <v>545</v>
      </c>
      <c r="F294" s="40">
        <v>62.787999999999997</v>
      </c>
      <c r="G294" s="40">
        <v>59.648599999999995</v>
      </c>
      <c r="H294" s="40">
        <v>58.39284</v>
      </c>
      <c r="I294" s="40">
        <v>57.137079999999997</v>
      </c>
      <c r="J294" s="45"/>
      <c r="K294" s="33"/>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c r="DR294" s="35"/>
      <c r="DS294" s="35"/>
      <c r="DT294" s="35"/>
      <c r="DU294" s="35"/>
      <c r="DV294" s="35"/>
      <c r="DW294" s="35"/>
      <c r="DX294" s="35"/>
      <c r="DY294" s="35"/>
      <c r="DZ294" s="35"/>
      <c r="EA294" s="35"/>
      <c r="EB294" s="35"/>
      <c r="EC294" s="35"/>
      <c r="ED294" s="35"/>
      <c r="EE294" s="35"/>
      <c r="EF294" s="35"/>
      <c r="EG294" s="35"/>
      <c r="EH294" s="35"/>
      <c r="EI294" s="35"/>
      <c r="EJ294" s="35"/>
      <c r="EK294" s="35"/>
      <c r="EL294" s="35"/>
      <c r="EM294" s="35"/>
      <c r="EN294" s="35"/>
      <c r="EO294" s="35"/>
      <c r="EP294" s="35"/>
      <c r="EQ294" s="35"/>
      <c r="ER294" s="35"/>
      <c r="ES294" s="35"/>
      <c r="ET294" s="35"/>
      <c r="EU294" s="35"/>
      <c r="EV294" s="35"/>
      <c r="EW294" s="35"/>
      <c r="EX294" s="35"/>
      <c r="EY294" s="35"/>
      <c r="EZ294" s="35"/>
      <c r="FA294" s="35"/>
      <c r="FB294" s="35"/>
      <c r="FC294" s="35"/>
      <c r="FD294" s="35"/>
      <c r="FE294" s="35"/>
      <c r="FF294" s="35"/>
      <c r="FG294" s="35"/>
      <c r="FH294" s="35"/>
      <c r="FI294" s="35"/>
      <c r="FJ294" s="35"/>
      <c r="FK294" s="35"/>
      <c r="FL294" s="35"/>
      <c r="FM294" s="35"/>
      <c r="FN294" s="35"/>
      <c r="FO294" s="35"/>
      <c r="FP294" s="35"/>
      <c r="FQ294" s="35"/>
      <c r="FR294" s="35"/>
      <c r="FS294" s="35"/>
      <c r="FT294" s="35"/>
      <c r="FU294" s="35"/>
      <c r="FV294" s="35"/>
      <c r="FW294" s="35"/>
      <c r="FX294" s="35"/>
      <c r="FY294" s="35"/>
      <c r="FZ294" s="35"/>
      <c r="GA294" s="35"/>
      <c r="GB294" s="35"/>
      <c r="GC294" s="35"/>
      <c r="GD294" s="35"/>
      <c r="GE294" s="35"/>
      <c r="GF294" s="35"/>
      <c r="GG294" s="35"/>
      <c r="GH294" s="35"/>
      <c r="GI294" s="35"/>
      <c r="GJ294" s="35"/>
      <c r="GK294" s="35"/>
      <c r="GL294" s="35"/>
      <c r="GM294" s="35"/>
      <c r="GN294" s="35"/>
      <c r="GO294" s="35"/>
      <c r="GP294" s="35"/>
      <c r="GQ294" s="35"/>
      <c r="GR294" s="35"/>
      <c r="GS294" s="35"/>
      <c r="GT294" s="35"/>
      <c r="GU294" s="35"/>
      <c r="GV294" s="35"/>
      <c r="GW294" s="35"/>
      <c r="GX294" s="35"/>
      <c r="GY294" s="35"/>
      <c r="GZ294" s="35"/>
      <c r="HA294" s="35"/>
      <c r="HB294" s="35"/>
      <c r="HC294" s="35"/>
      <c r="HD294" s="35"/>
      <c r="HE294" s="35"/>
      <c r="HF294" s="35"/>
      <c r="HG294" s="35"/>
      <c r="HH294" s="35"/>
      <c r="HI294" s="35"/>
      <c r="HJ294" s="35"/>
      <c r="HK294" s="35"/>
      <c r="HL294" s="35"/>
      <c r="HM294" s="35"/>
      <c r="HN294" s="35"/>
      <c r="HO294" s="35"/>
      <c r="HP294" s="35"/>
      <c r="HQ294" s="35"/>
      <c r="HR294" s="35"/>
      <c r="HS294" s="35"/>
      <c r="HT294" s="35"/>
      <c r="HU294" s="35"/>
      <c r="HV294" s="35"/>
      <c r="HW294" s="35"/>
      <c r="HX294" s="35"/>
      <c r="HY294" s="35"/>
      <c r="HZ294" s="35"/>
      <c r="IA294" s="35"/>
      <c r="IB294" s="35"/>
      <c r="IC294" s="35"/>
      <c r="ID294" s="35"/>
      <c r="IE294" s="35"/>
      <c r="IF294" s="35"/>
      <c r="IG294" s="35"/>
      <c r="IH294" s="35"/>
      <c r="II294" s="35"/>
      <c r="IJ294" s="35"/>
      <c r="IK294" s="35"/>
      <c r="IL294" s="35"/>
      <c r="IM294" s="35"/>
      <c r="IN294" s="35"/>
      <c r="IO294" s="35"/>
      <c r="IP294" s="35"/>
      <c r="IQ294" s="35"/>
      <c r="IR294" s="35"/>
      <c r="IS294" s="35"/>
    </row>
    <row r="295" spans="1:253" s="34" customFormat="1" ht="13.5" customHeight="1" x14ac:dyDescent="0.2">
      <c r="A295" s="38">
        <v>359952</v>
      </c>
      <c r="B295" s="37" t="s">
        <v>965</v>
      </c>
      <c r="C295" s="38" t="s">
        <v>966</v>
      </c>
      <c r="D295" s="39" t="s">
        <v>540</v>
      </c>
      <c r="E295" s="36" t="s">
        <v>636</v>
      </c>
      <c r="F295" s="40">
        <v>59.982999999999997</v>
      </c>
      <c r="G295" s="40">
        <v>56.983849999999997</v>
      </c>
      <c r="H295" s="40">
        <v>55.784190000000002</v>
      </c>
      <c r="I295" s="40">
        <v>54.584530000000001</v>
      </c>
      <c r="J295" s="45"/>
      <c r="K295" s="33"/>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c r="DR295" s="35"/>
      <c r="DS295" s="35"/>
      <c r="DT295" s="35"/>
      <c r="DU295" s="35"/>
      <c r="DV295" s="35"/>
      <c r="DW295" s="35"/>
      <c r="DX295" s="35"/>
      <c r="DY295" s="35"/>
      <c r="DZ295" s="35"/>
      <c r="EA295" s="35"/>
      <c r="EB295" s="35"/>
      <c r="EC295" s="35"/>
      <c r="ED295" s="35"/>
      <c r="EE295" s="35"/>
      <c r="EF295" s="35"/>
      <c r="EG295" s="35"/>
      <c r="EH295" s="35"/>
      <c r="EI295" s="35"/>
      <c r="EJ295" s="35"/>
      <c r="EK295" s="35"/>
      <c r="EL295" s="35"/>
      <c r="EM295" s="35"/>
      <c r="EN295" s="35"/>
      <c r="EO295" s="35"/>
      <c r="EP295" s="35"/>
      <c r="EQ295" s="35"/>
      <c r="ER295" s="35"/>
      <c r="ES295" s="35"/>
      <c r="ET295" s="35"/>
      <c r="EU295" s="35"/>
      <c r="EV295" s="35"/>
      <c r="EW295" s="35"/>
      <c r="EX295" s="35"/>
      <c r="EY295" s="35"/>
      <c r="EZ295" s="35"/>
      <c r="FA295" s="35"/>
      <c r="FB295" s="35"/>
      <c r="FC295" s="35"/>
      <c r="FD295" s="35"/>
      <c r="FE295" s="35"/>
      <c r="FF295" s="35"/>
      <c r="FG295" s="35"/>
      <c r="FH295" s="35"/>
      <c r="FI295" s="35"/>
      <c r="FJ295" s="35"/>
      <c r="FK295" s="35"/>
      <c r="FL295" s="35"/>
      <c r="FM295" s="35"/>
      <c r="FN295" s="35"/>
      <c r="FO295" s="35"/>
      <c r="FP295" s="35"/>
      <c r="FQ295" s="35"/>
      <c r="FR295" s="35"/>
      <c r="FS295" s="35"/>
      <c r="FT295" s="35"/>
      <c r="FU295" s="35"/>
      <c r="FV295" s="35"/>
      <c r="FW295" s="35"/>
      <c r="FX295" s="35"/>
      <c r="FY295" s="35"/>
      <c r="FZ295" s="35"/>
      <c r="GA295" s="35"/>
      <c r="GB295" s="35"/>
      <c r="GC295" s="35"/>
      <c r="GD295" s="35"/>
      <c r="GE295" s="35"/>
      <c r="GF295" s="35"/>
      <c r="GG295" s="35"/>
      <c r="GH295" s="35"/>
      <c r="GI295" s="35"/>
      <c r="GJ295" s="35"/>
      <c r="GK295" s="35"/>
      <c r="GL295" s="35"/>
      <c r="GM295" s="35"/>
      <c r="GN295" s="35"/>
      <c r="GO295" s="35"/>
      <c r="GP295" s="35"/>
      <c r="GQ295" s="35"/>
      <c r="GR295" s="35"/>
      <c r="GS295" s="35"/>
      <c r="GT295" s="35"/>
      <c r="GU295" s="35"/>
      <c r="GV295" s="35"/>
      <c r="GW295" s="35"/>
      <c r="GX295" s="35"/>
      <c r="GY295" s="35"/>
      <c r="GZ295" s="35"/>
      <c r="HA295" s="35"/>
      <c r="HB295" s="35"/>
      <c r="HC295" s="35"/>
      <c r="HD295" s="35"/>
      <c r="HE295" s="35"/>
      <c r="HF295" s="35"/>
      <c r="HG295" s="35"/>
      <c r="HH295" s="35"/>
      <c r="HI295" s="35"/>
      <c r="HJ295" s="35"/>
      <c r="HK295" s="35"/>
      <c r="HL295" s="35"/>
      <c r="HM295" s="35"/>
      <c r="HN295" s="35"/>
      <c r="HO295" s="35"/>
      <c r="HP295" s="35"/>
      <c r="HQ295" s="35"/>
      <c r="HR295" s="35"/>
      <c r="HS295" s="35"/>
      <c r="HT295" s="35"/>
      <c r="HU295" s="35"/>
      <c r="HV295" s="35"/>
      <c r="HW295" s="35"/>
      <c r="HX295" s="35"/>
      <c r="HY295" s="35"/>
      <c r="HZ295" s="35"/>
      <c r="IA295" s="35"/>
      <c r="IB295" s="35"/>
      <c r="IC295" s="35"/>
      <c r="ID295" s="35"/>
      <c r="IE295" s="35"/>
      <c r="IF295" s="35"/>
      <c r="IG295" s="35"/>
      <c r="IH295" s="35"/>
      <c r="II295" s="35"/>
      <c r="IJ295" s="35"/>
      <c r="IK295" s="35"/>
      <c r="IL295" s="35"/>
      <c r="IM295" s="35"/>
      <c r="IN295" s="35"/>
      <c r="IO295" s="35"/>
      <c r="IP295" s="35"/>
      <c r="IQ295" s="35"/>
      <c r="IR295" s="35"/>
      <c r="IS295" s="35"/>
    </row>
    <row r="296" spans="1:253" s="34" customFormat="1" ht="13.5" customHeight="1" x14ac:dyDescent="0.2">
      <c r="A296" s="38">
        <v>359953</v>
      </c>
      <c r="B296" s="37" t="s">
        <v>967</v>
      </c>
      <c r="C296" s="38" t="s">
        <v>966</v>
      </c>
      <c r="D296" s="39" t="s">
        <v>540</v>
      </c>
      <c r="E296" s="36" t="s">
        <v>555</v>
      </c>
      <c r="F296" s="40">
        <v>98.527000000000001</v>
      </c>
      <c r="G296" s="40">
        <v>93.600650000000002</v>
      </c>
      <c r="H296" s="40">
        <v>91.630110000000002</v>
      </c>
      <c r="I296" s="40">
        <v>89.659570000000002</v>
      </c>
      <c r="J296" s="45"/>
      <c r="K296" s="33"/>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c r="DR296" s="35"/>
      <c r="DS296" s="35"/>
      <c r="DT296" s="35"/>
      <c r="DU296" s="35"/>
      <c r="DV296" s="35"/>
      <c r="DW296" s="35"/>
      <c r="DX296" s="35"/>
      <c r="DY296" s="35"/>
      <c r="DZ296" s="35"/>
      <c r="EA296" s="35"/>
      <c r="EB296" s="35"/>
      <c r="EC296" s="35"/>
      <c r="ED296" s="35"/>
      <c r="EE296" s="35"/>
      <c r="EF296" s="35"/>
      <c r="EG296" s="35"/>
      <c r="EH296" s="35"/>
      <c r="EI296" s="35"/>
      <c r="EJ296" s="35"/>
      <c r="EK296" s="35"/>
      <c r="EL296" s="35"/>
      <c r="EM296" s="35"/>
      <c r="EN296" s="35"/>
      <c r="EO296" s="35"/>
      <c r="EP296" s="35"/>
      <c r="EQ296" s="35"/>
      <c r="ER296" s="35"/>
      <c r="ES296" s="35"/>
      <c r="ET296" s="35"/>
      <c r="EU296" s="35"/>
      <c r="EV296" s="35"/>
      <c r="EW296" s="35"/>
      <c r="EX296" s="35"/>
      <c r="EY296" s="35"/>
      <c r="EZ296" s="35"/>
      <c r="FA296" s="35"/>
      <c r="FB296" s="35"/>
      <c r="FC296" s="35"/>
      <c r="FD296" s="35"/>
      <c r="FE296" s="35"/>
      <c r="FF296" s="35"/>
      <c r="FG296" s="35"/>
      <c r="FH296" s="35"/>
      <c r="FI296" s="35"/>
      <c r="FJ296" s="35"/>
      <c r="FK296" s="35"/>
      <c r="FL296" s="35"/>
      <c r="FM296" s="35"/>
      <c r="FN296" s="35"/>
      <c r="FO296" s="35"/>
      <c r="FP296" s="35"/>
      <c r="FQ296" s="35"/>
      <c r="FR296" s="35"/>
      <c r="FS296" s="35"/>
      <c r="FT296" s="35"/>
      <c r="FU296" s="35"/>
      <c r="FV296" s="35"/>
      <c r="FW296" s="35"/>
      <c r="FX296" s="35"/>
      <c r="FY296" s="35"/>
      <c r="FZ296" s="35"/>
      <c r="GA296" s="35"/>
      <c r="GB296" s="35"/>
      <c r="GC296" s="35"/>
      <c r="GD296" s="35"/>
      <c r="GE296" s="35"/>
      <c r="GF296" s="35"/>
      <c r="GG296" s="35"/>
      <c r="GH296" s="35"/>
      <c r="GI296" s="35"/>
      <c r="GJ296" s="35"/>
      <c r="GK296" s="35"/>
      <c r="GL296" s="35"/>
      <c r="GM296" s="35"/>
      <c r="GN296" s="35"/>
      <c r="GO296" s="35"/>
      <c r="GP296" s="35"/>
      <c r="GQ296" s="35"/>
      <c r="GR296" s="35"/>
      <c r="GS296" s="35"/>
      <c r="GT296" s="35"/>
      <c r="GU296" s="35"/>
      <c r="GV296" s="35"/>
      <c r="GW296" s="35"/>
      <c r="GX296" s="35"/>
      <c r="GY296" s="35"/>
      <c r="GZ296" s="35"/>
      <c r="HA296" s="35"/>
      <c r="HB296" s="35"/>
      <c r="HC296" s="35"/>
      <c r="HD296" s="35"/>
      <c r="HE296" s="35"/>
      <c r="HF296" s="35"/>
      <c r="HG296" s="35"/>
      <c r="HH296" s="35"/>
      <c r="HI296" s="35"/>
      <c r="HJ296" s="35"/>
      <c r="HK296" s="35"/>
      <c r="HL296" s="35"/>
      <c r="HM296" s="35"/>
      <c r="HN296" s="35"/>
      <c r="HO296" s="35"/>
      <c r="HP296" s="35"/>
      <c r="HQ296" s="35"/>
      <c r="HR296" s="35"/>
      <c r="HS296" s="35"/>
      <c r="HT296" s="35"/>
      <c r="HU296" s="35"/>
      <c r="HV296" s="35"/>
      <c r="HW296" s="35"/>
      <c r="HX296" s="35"/>
      <c r="HY296" s="35"/>
      <c r="HZ296" s="35"/>
      <c r="IA296" s="35"/>
      <c r="IB296" s="35"/>
      <c r="IC296" s="35"/>
      <c r="ID296" s="35"/>
      <c r="IE296" s="35"/>
      <c r="IF296" s="35"/>
      <c r="IG296" s="35"/>
      <c r="IH296" s="35"/>
      <c r="II296" s="35"/>
      <c r="IJ296" s="35"/>
      <c r="IK296" s="35"/>
      <c r="IL296" s="35"/>
      <c r="IM296" s="35"/>
      <c r="IN296" s="35"/>
      <c r="IO296" s="35"/>
      <c r="IP296" s="35"/>
      <c r="IQ296" s="35"/>
      <c r="IR296" s="35"/>
      <c r="IS296" s="35"/>
    </row>
    <row r="297" spans="1:253" s="34" customFormat="1" ht="13.5" customHeight="1" x14ac:dyDescent="0.2">
      <c r="A297" s="38">
        <v>117697</v>
      </c>
      <c r="B297" s="37" t="s">
        <v>968</v>
      </c>
      <c r="C297" s="38" t="s">
        <v>969</v>
      </c>
      <c r="D297" s="39" t="s">
        <v>540</v>
      </c>
      <c r="E297" s="36" t="s">
        <v>545</v>
      </c>
      <c r="F297" s="40">
        <v>67.385999999999996</v>
      </c>
      <c r="G297" s="40">
        <v>64.016699999999986</v>
      </c>
      <c r="H297" s="40">
        <v>62.668979999999998</v>
      </c>
      <c r="I297" s="40">
        <v>61.321259999999995</v>
      </c>
      <c r="J297" s="45"/>
      <c r="K297" s="33"/>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c r="DR297" s="35"/>
      <c r="DS297" s="35"/>
      <c r="DT297" s="35"/>
      <c r="DU297" s="35"/>
      <c r="DV297" s="35"/>
      <c r="DW297" s="35"/>
      <c r="DX297" s="35"/>
      <c r="DY297" s="35"/>
      <c r="DZ297" s="35"/>
      <c r="EA297" s="35"/>
      <c r="EB297" s="35"/>
      <c r="EC297" s="35"/>
      <c r="ED297" s="35"/>
      <c r="EE297" s="35"/>
      <c r="EF297" s="35"/>
      <c r="EG297" s="35"/>
      <c r="EH297" s="35"/>
      <c r="EI297" s="35"/>
      <c r="EJ297" s="35"/>
      <c r="EK297" s="35"/>
      <c r="EL297" s="35"/>
      <c r="EM297" s="35"/>
      <c r="EN297" s="35"/>
      <c r="EO297" s="35"/>
      <c r="EP297" s="35"/>
      <c r="EQ297" s="35"/>
      <c r="ER297" s="35"/>
      <c r="ES297" s="35"/>
      <c r="ET297" s="35"/>
      <c r="EU297" s="35"/>
      <c r="EV297" s="35"/>
      <c r="EW297" s="35"/>
      <c r="EX297" s="35"/>
      <c r="EY297" s="35"/>
      <c r="EZ297" s="35"/>
      <c r="FA297" s="35"/>
      <c r="FB297" s="35"/>
      <c r="FC297" s="35"/>
      <c r="FD297" s="35"/>
      <c r="FE297" s="35"/>
      <c r="FF297" s="35"/>
      <c r="FG297" s="35"/>
      <c r="FH297" s="35"/>
      <c r="FI297" s="35"/>
      <c r="FJ297" s="35"/>
      <c r="FK297" s="35"/>
      <c r="FL297" s="35"/>
      <c r="FM297" s="35"/>
      <c r="FN297" s="35"/>
      <c r="FO297" s="35"/>
      <c r="FP297" s="35"/>
      <c r="FQ297" s="35"/>
      <c r="FR297" s="35"/>
      <c r="FS297" s="35"/>
      <c r="FT297" s="35"/>
      <c r="FU297" s="35"/>
      <c r="FV297" s="35"/>
      <c r="FW297" s="35"/>
      <c r="FX297" s="35"/>
      <c r="FY297" s="35"/>
      <c r="FZ297" s="35"/>
      <c r="GA297" s="35"/>
      <c r="GB297" s="35"/>
      <c r="GC297" s="35"/>
      <c r="GD297" s="35"/>
      <c r="GE297" s="35"/>
      <c r="GF297" s="35"/>
      <c r="GG297" s="35"/>
      <c r="GH297" s="35"/>
      <c r="GI297" s="35"/>
      <c r="GJ297" s="35"/>
      <c r="GK297" s="35"/>
      <c r="GL297" s="35"/>
      <c r="GM297" s="35"/>
      <c r="GN297" s="35"/>
      <c r="GO297" s="35"/>
      <c r="GP297" s="35"/>
      <c r="GQ297" s="35"/>
      <c r="GR297" s="35"/>
      <c r="GS297" s="35"/>
      <c r="GT297" s="35"/>
      <c r="GU297" s="35"/>
      <c r="GV297" s="35"/>
      <c r="GW297" s="35"/>
      <c r="GX297" s="35"/>
      <c r="GY297" s="35"/>
      <c r="GZ297" s="35"/>
      <c r="HA297" s="35"/>
      <c r="HB297" s="35"/>
      <c r="HC297" s="35"/>
      <c r="HD297" s="35"/>
      <c r="HE297" s="35"/>
      <c r="HF297" s="35"/>
      <c r="HG297" s="35"/>
      <c r="HH297" s="35"/>
      <c r="HI297" s="35"/>
      <c r="HJ297" s="35"/>
      <c r="HK297" s="35"/>
      <c r="HL297" s="35"/>
      <c r="HM297" s="35"/>
      <c r="HN297" s="35"/>
      <c r="HO297" s="35"/>
      <c r="HP297" s="35"/>
      <c r="HQ297" s="35"/>
      <c r="HR297" s="35"/>
      <c r="HS297" s="35"/>
      <c r="HT297" s="35"/>
      <c r="HU297" s="35"/>
      <c r="HV297" s="35"/>
      <c r="HW297" s="35"/>
      <c r="HX297" s="35"/>
      <c r="HY297" s="35"/>
      <c r="HZ297" s="35"/>
      <c r="IA297" s="35"/>
      <c r="IB297" s="35"/>
      <c r="IC297" s="35"/>
      <c r="ID297" s="35"/>
      <c r="IE297" s="35"/>
      <c r="IF297" s="35"/>
      <c r="IG297" s="35"/>
      <c r="IH297" s="35"/>
      <c r="II297" s="35"/>
      <c r="IJ297" s="35"/>
      <c r="IK297" s="35"/>
      <c r="IL297" s="35"/>
      <c r="IM297" s="35"/>
      <c r="IN297" s="35"/>
      <c r="IO297" s="35"/>
      <c r="IP297" s="35"/>
      <c r="IQ297" s="35"/>
      <c r="IR297" s="35"/>
      <c r="IS297" s="35"/>
    </row>
    <row r="298" spans="1:253" s="34" customFormat="1" ht="13.5" customHeight="1" x14ac:dyDescent="0.2">
      <c r="A298" s="38">
        <v>227444</v>
      </c>
      <c r="B298" s="37" t="s">
        <v>970</v>
      </c>
      <c r="C298" s="38" t="s">
        <v>969</v>
      </c>
      <c r="D298" s="39" t="s">
        <v>540</v>
      </c>
      <c r="E298" s="36" t="s">
        <v>623</v>
      </c>
      <c r="F298" s="40">
        <v>153.99</v>
      </c>
      <c r="G298" s="40">
        <v>146.29050000000001</v>
      </c>
      <c r="H298" s="40">
        <v>143.2107</v>
      </c>
      <c r="I298" s="40">
        <v>140.13090000000003</v>
      </c>
      <c r="J298" s="45"/>
      <c r="K298" s="33"/>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c r="DR298" s="35"/>
      <c r="DS298" s="35"/>
      <c r="DT298" s="35"/>
      <c r="DU298" s="35"/>
      <c r="DV298" s="35"/>
      <c r="DW298" s="35"/>
      <c r="DX298" s="35"/>
      <c r="DY298" s="35"/>
      <c r="DZ298" s="35"/>
      <c r="EA298" s="35"/>
      <c r="EB298" s="35"/>
      <c r="EC298" s="35"/>
      <c r="ED298" s="35"/>
      <c r="EE298" s="35"/>
      <c r="EF298" s="35"/>
      <c r="EG298" s="35"/>
      <c r="EH298" s="35"/>
      <c r="EI298" s="35"/>
      <c r="EJ298" s="35"/>
      <c r="EK298" s="35"/>
      <c r="EL298" s="35"/>
      <c r="EM298" s="35"/>
      <c r="EN298" s="35"/>
      <c r="EO298" s="35"/>
      <c r="EP298" s="35"/>
      <c r="EQ298" s="35"/>
      <c r="ER298" s="35"/>
      <c r="ES298" s="35"/>
      <c r="ET298" s="35"/>
      <c r="EU298" s="35"/>
      <c r="EV298" s="35"/>
      <c r="EW298" s="35"/>
      <c r="EX298" s="35"/>
      <c r="EY298" s="35"/>
      <c r="EZ298" s="35"/>
      <c r="FA298" s="35"/>
      <c r="FB298" s="35"/>
      <c r="FC298" s="35"/>
      <c r="FD298" s="35"/>
      <c r="FE298" s="35"/>
      <c r="FF298" s="35"/>
      <c r="FG298" s="35"/>
      <c r="FH298" s="35"/>
      <c r="FI298" s="35"/>
      <c r="FJ298" s="35"/>
      <c r="FK298" s="35"/>
      <c r="FL298" s="35"/>
      <c r="FM298" s="35"/>
      <c r="FN298" s="35"/>
      <c r="FO298" s="35"/>
      <c r="FP298" s="35"/>
      <c r="FQ298" s="35"/>
      <c r="FR298" s="35"/>
      <c r="FS298" s="35"/>
      <c r="FT298" s="35"/>
      <c r="FU298" s="35"/>
      <c r="FV298" s="35"/>
      <c r="FW298" s="35"/>
      <c r="FX298" s="35"/>
      <c r="FY298" s="35"/>
      <c r="FZ298" s="35"/>
      <c r="GA298" s="35"/>
      <c r="GB298" s="35"/>
      <c r="GC298" s="35"/>
      <c r="GD298" s="35"/>
      <c r="GE298" s="35"/>
      <c r="GF298" s="35"/>
      <c r="GG298" s="35"/>
      <c r="GH298" s="35"/>
      <c r="GI298" s="35"/>
      <c r="GJ298" s="35"/>
      <c r="GK298" s="35"/>
      <c r="GL298" s="35"/>
      <c r="GM298" s="35"/>
      <c r="GN298" s="35"/>
      <c r="GO298" s="35"/>
      <c r="GP298" s="35"/>
      <c r="GQ298" s="35"/>
      <c r="GR298" s="35"/>
      <c r="GS298" s="35"/>
      <c r="GT298" s="35"/>
      <c r="GU298" s="35"/>
      <c r="GV298" s="35"/>
      <c r="GW298" s="35"/>
      <c r="GX298" s="35"/>
      <c r="GY298" s="35"/>
      <c r="GZ298" s="35"/>
      <c r="HA298" s="35"/>
      <c r="HB298" s="35"/>
      <c r="HC298" s="35"/>
      <c r="HD298" s="35"/>
      <c r="HE298" s="35"/>
      <c r="HF298" s="35"/>
      <c r="HG298" s="35"/>
      <c r="HH298" s="35"/>
      <c r="HI298" s="35"/>
      <c r="HJ298" s="35"/>
      <c r="HK298" s="35"/>
      <c r="HL298" s="35"/>
      <c r="HM298" s="35"/>
      <c r="HN298" s="35"/>
      <c r="HO298" s="35"/>
      <c r="HP298" s="35"/>
      <c r="HQ298" s="35"/>
      <c r="HR298" s="35"/>
      <c r="HS298" s="35"/>
      <c r="HT298" s="35"/>
      <c r="HU298" s="35"/>
      <c r="HV298" s="35"/>
      <c r="HW298" s="35"/>
      <c r="HX298" s="35"/>
      <c r="HY298" s="35"/>
      <c r="HZ298" s="35"/>
      <c r="IA298" s="35"/>
      <c r="IB298" s="35"/>
      <c r="IC298" s="35"/>
      <c r="ID298" s="35"/>
      <c r="IE298" s="35"/>
      <c r="IF298" s="35"/>
      <c r="IG298" s="35"/>
      <c r="IH298" s="35"/>
      <c r="II298" s="35"/>
      <c r="IJ298" s="35"/>
      <c r="IK298" s="35"/>
      <c r="IL298" s="35"/>
      <c r="IM298" s="35"/>
      <c r="IN298" s="35"/>
      <c r="IO298" s="35"/>
      <c r="IP298" s="35"/>
      <c r="IQ298" s="35"/>
      <c r="IR298" s="35"/>
      <c r="IS298" s="35"/>
    </row>
    <row r="299" spans="1:253" s="34" customFormat="1" ht="13.5" customHeight="1" x14ac:dyDescent="0.2">
      <c r="A299" s="38">
        <v>54128</v>
      </c>
      <c r="B299" s="37" t="s">
        <v>971</v>
      </c>
      <c r="C299" s="38" t="s">
        <v>972</v>
      </c>
      <c r="D299" s="39" t="s">
        <v>540</v>
      </c>
      <c r="E299" s="36" t="s">
        <v>545</v>
      </c>
      <c r="F299" s="40">
        <v>57.695</v>
      </c>
      <c r="G299" s="40">
        <v>54.810249999999996</v>
      </c>
      <c r="H299" s="40">
        <v>53.656350000000003</v>
      </c>
      <c r="I299" s="40">
        <v>52.502450000000003</v>
      </c>
      <c r="J299" s="45"/>
      <c r="K299" s="33"/>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c r="DR299" s="35"/>
      <c r="DS299" s="35"/>
      <c r="DT299" s="35"/>
      <c r="DU299" s="35"/>
      <c r="DV299" s="35"/>
      <c r="DW299" s="35"/>
      <c r="DX299" s="35"/>
      <c r="DY299" s="35"/>
      <c r="DZ299" s="35"/>
      <c r="EA299" s="35"/>
      <c r="EB299" s="35"/>
      <c r="EC299" s="35"/>
      <c r="ED299" s="35"/>
      <c r="EE299" s="35"/>
      <c r="EF299" s="35"/>
      <c r="EG299" s="35"/>
      <c r="EH299" s="35"/>
      <c r="EI299" s="35"/>
      <c r="EJ299" s="35"/>
      <c r="EK299" s="35"/>
      <c r="EL299" s="35"/>
      <c r="EM299" s="35"/>
      <c r="EN299" s="35"/>
      <c r="EO299" s="35"/>
      <c r="EP299" s="35"/>
      <c r="EQ299" s="35"/>
      <c r="ER299" s="35"/>
      <c r="ES299" s="35"/>
      <c r="ET299" s="35"/>
      <c r="EU299" s="35"/>
      <c r="EV299" s="35"/>
      <c r="EW299" s="35"/>
      <c r="EX299" s="35"/>
      <c r="EY299" s="35"/>
      <c r="EZ299" s="35"/>
      <c r="FA299" s="35"/>
      <c r="FB299" s="35"/>
      <c r="FC299" s="35"/>
      <c r="FD299" s="35"/>
      <c r="FE299" s="35"/>
      <c r="FF299" s="35"/>
      <c r="FG299" s="35"/>
      <c r="FH299" s="35"/>
      <c r="FI299" s="35"/>
      <c r="FJ299" s="35"/>
      <c r="FK299" s="35"/>
      <c r="FL299" s="35"/>
      <c r="FM299" s="35"/>
      <c r="FN299" s="35"/>
      <c r="FO299" s="35"/>
      <c r="FP299" s="35"/>
      <c r="FQ299" s="35"/>
      <c r="FR299" s="35"/>
      <c r="FS299" s="35"/>
      <c r="FT299" s="35"/>
      <c r="FU299" s="35"/>
      <c r="FV299" s="35"/>
      <c r="FW299" s="35"/>
      <c r="FX299" s="35"/>
      <c r="FY299" s="35"/>
      <c r="FZ299" s="35"/>
      <c r="GA299" s="35"/>
      <c r="GB299" s="35"/>
      <c r="GC299" s="35"/>
      <c r="GD299" s="35"/>
      <c r="GE299" s="35"/>
      <c r="GF299" s="35"/>
      <c r="GG299" s="35"/>
      <c r="GH299" s="35"/>
      <c r="GI299" s="35"/>
      <c r="GJ299" s="35"/>
      <c r="GK299" s="35"/>
      <c r="GL299" s="35"/>
      <c r="GM299" s="35"/>
      <c r="GN299" s="35"/>
      <c r="GO299" s="35"/>
      <c r="GP299" s="35"/>
      <c r="GQ299" s="35"/>
      <c r="GR299" s="35"/>
      <c r="GS299" s="35"/>
      <c r="GT299" s="35"/>
      <c r="GU299" s="35"/>
      <c r="GV299" s="35"/>
      <c r="GW299" s="35"/>
      <c r="GX299" s="35"/>
      <c r="GY299" s="35"/>
      <c r="GZ299" s="35"/>
      <c r="HA299" s="35"/>
      <c r="HB299" s="35"/>
      <c r="HC299" s="35"/>
      <c r="HD299" s="35"/>
      <c r="HE299" s="35"/>
      <c r="HF299" s="35"/>
      <c r="HG299" s="35"/>
      <c r="HH299" s="35"/>
      <c r="HI299" s="35"/>
      <c r="HJ299" s="35"/>
      <c r="HK299" s="35"/>
      <c r="HL299" s="35"/>
      <c r="HM299" s="35"/>
      <c r="HN299" s="35"/>
      <c r="HO299" s="35"/>
      <c r="HP299" s="35"/>
      <c r="HQ299" s="35"/>
      <c r="HR299" s="35"/>
      <c r="HS299" s="35"/>
      <c r="HT299" s="35"/>
      <c r="HU299" s="35"/>
      <c r="HV299" s="35"/>
      <c r="HW299" s="35"/>
      <c r="HX299" s="35"/>
      <c r="HY299" s="35"/>
      <c r="HZ299" s="35"/>
      <c r="IA299" s="35"/>
      <c r="IB299" s="35"/>
      <c r="IC299" s="35"/>
      <c r="ID299" s="35"/>
      <c r="IE299" s="35"/>
      <c r="IF299" s="35"/>
      <c r="IG299" s="35"/>
      <c r="IH299" s="35"/>
      <c r="II299" s="35"/>
      <c r="IJ299" s="35"/>
      <c r="IK299" s="35"/>
      <c r="IL299" s="35"/>
      <c r="IM299" s="35"/>
      <c r="IN299" s="35"/>
      <c r="IO299" s="35"/>
      <c r="IP299" s="35"/>
      <c r="IQ299" s="35"/>
      <c r="IR299" s="35"/>
      <c r="IS299" s="35"/>
    </row>
    <row r="300" spans="1:253" s="34" customFormat="1" ht="13.5" customHeight="1" x14ac:dyDescent="0.2">
      <c r="A300" s="38">
        <v>209628</v>
      </c>
      <c r="B300" s="37" t="s">
        <v>973</v>
      </c>
      <c r="C300" s="38" t="s">
        <v>972</v>
      </c>
      <c r="D300" s="39" t="s">
        <v>540</v>
      </c>
      <c r="E300" s="36" t="s">
        <v>636</v>
      </c>
      <c r="F300" s="40">
        <v>44.99</v>
      </c>
      <c r="G300" s="43" t="s">
        <v>584</v>
      </c>
      <c r="H300" s="40"/>
      <c r="I300" s="40"/>
      <c r="J300" s="45"/>
      <c r="K300" s="33"/>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5"/>
      <c r="EQ300" s="35"/>
      <c r="ER300" s="35"/>
      <c r="ES300" s="35"/>
      <c r="ET300" s="35"/>
      <c r="EU300" s="35"/>
      <c r="EV300" s="35"/>
      <c r="EW300" s="35"/>
      <c r="EX300" s="35"/>
      <c r="EY300" s="35"/>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c r="HI300" s="35"/>
      <c r="HJ300" s="35"/>
      <c r="HK300" s="35"/>
      <c r="HL300" s="35"/>
      <c r="HM300" s="35"/>
      <c r="HN300" s="35"/>
      <c r="HO300" s="35"/>
      <c r="HP300" s="35"/>
      <c r="HQ300" s="35"/>
      <c r="HR300" s="35"/>
      <c r="HS300" s="35"/>
      <c r="HT300" s="35"/>
      <c r="HU300" s="35"/>
      <c r="HV300" s="35"/>
      <c r="HW300" s="35"/>
      <c r="HX300" s="35"/>
      <c r="HY300" s="35"/>
      <c r="HZ300" s="35"/>
      <c r="IA300" s="35"/>
      <c r="IB300" s="35"/>
      <c r="IC300" s="35"/>
      <c r="ID300" s="35"/>
      <c r="IE300" s="35"/>
      <c r="IF300" s="35"/>
      <c r="IG300" s="35"/>
      <c r="IH300" s="35"/>
      <c r="II300" s="35"/>
      <c r="IJ300" s="35"/>
      <c r="IK300" s="35"/>
      <c r="IL300" s="35"/>
      <c r="IM300" s="35"/>
      <c r="IN300" s="35"/>
      <c r="IO300" s="35"/>
      <c r="IP300" s="35"/>
      <c r="IQ300" s="35"/>
      <c r="IR300" s="35"/>
      <c r="IS300" s="35"/>
    </row>
    <row r="301" spans="1:253" s="34" customFormat="1" ht="13.5" customHeight="1" x14ac:dyDescent="0.2">
      <c r="A301" s="38">
        <v>54130</v>
      </c>
      <c r="B301" s="37" t="s">
        <v>973</v>
      </c>
      <c r="C301" s="38" t="s">
        <v>972</v>
      </c>
      <c r="D301" s="39" t="s">
        <v>540</v>
      </c>
      <c r="E301" s="36" t="s">
        <v>550</v>
      </c>
      <c r="F301" s="40">
        <v>85.69</v>
      </c>
      <c r="G301" s="40">
        <v>81.405499999999989</v>
      </c>
      <c r="H301" s="40">
        <v>79.691699999999997</v>
      </c>
      <c r="I301" s="40">
        <v>77.977900000000005</v>
      </c>
      <c r="J301" s="45"/>
      <c r="K301" s="33"/>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c r="DR301" s="35"/>
      <c r="DS301" s="35"/>
      <c r="DT301" s="35"/>
      <c r="DU301" s="35"/>
      <c r="DV301" s="35"/>
      <c r="DW301" s="35"/>
      <c r="DX301" s="35"/>
      <c r="DY301" s="35"/>
      <c r="DZ301" s="35"/>
      <c r="EA301" s="35"/>
      <c r="EB301" s="35"/>
      <c r="EC301" s="35"/>
      <c r="ED301" s="35"/>
      <c r="EE301" s="35"/>
      <c r="EF301" s="35"/>
      <c r="EG301" s="35"/>
      <c r="EH301" s="35"/>
      <c r="EI301" s="35"/>
      <c r="EJ301" s="35"/>
      <c r="EK301" s="35"/>
      <c r="EL301" s="35"/>
      <c r="EM301" s="35"/>
      <c r="EN301" s="35"/>
      <c r="EO301" s="35"/>
      <c r="EP301" s="35"/>
      <c r="EQ301" s="35"/>
      <c r="ER301" s="35"/>
      <c r="ES301" s="35"/>
      <c r="ET301" s="35"/>
      <c r="EU301" s="35"/>
      <c r="EV301" s="35"/>
      <c r="EW301" s="35"/>
      <c r="EX301" s="35"/>
      <c r="EY301" s="35"/>
      <c r="EZ301" s="35"/>
      <c r="FA301" s="35"/>
      <c r="FB301" s="35"/>
      <c r="FC301" s="35"/>
      <c r="FD301" s="35"/>
      <c r="FE301" s="35"/>
      <c r="FF301" s="35"/>
      <c r="FG301" s="35"/>
      <c r="FH301" s="35"/>
      <c r="FI301" s="35"/>
      <c r="FJ301" s="35"/>
      <c r="FK301" s="35"/>
      <c r="FL301" s="35"/>
      <c r="FM301" s="35"/>
      <c r="FN301" s="35"/>
      <c r="FO301" s="35"/>
      <c r="FP301" s="35"/>
      <c r="FQ301" s="35"/>
      <c r="FR301" s="35"/>
      <c r="FS301" s="35"/>
      <c r="FT301" s="35"/>
      <c r="FU301" s="35"/>
      <c r="FV301" s="35"/>
      <c r="FW301" s="35"/>
      <c r="FX301" s="35"/>
      <c r="FY301" s="35"/>
      <c r="FZ301" s="35"/>
      <c r="GA301" s="35"/>
      <c r="GB301" s="35"/>
      <c r="GC301" s="35"/>
      <c r="GD301" s="35"/>
      <c r="GE301" s="35"/>
      <c r="GF301" s="35"/>
      <c r="GG301" s="35"/>
      <c r="GH301" s="35"/>
      <c r="GI301" s="35"/>
      <c r="GJ301" s="35"/>
      <c r="GK301" s="35"/>
      <c r="GL301" s="35"/>
      <c r="GM301" s="35"/>
      <c r="GN301" s="35"/>
      <c r="GO301" s="35"/>
      <c r="GP301" s="35"/>
      <c r="GQ301" s="35"/>
      <c r="GR301" s="35"/>
      <c r="GS301" s="35"/>
      <c r="GT301" s="35"/>
      <c r="GU301" s="35"/>
      <c r="GV301" s="35"/>
      <c r="GW301" s="35"/>
      <c r="GX301" s="35"/>
      <c r="GY301" s="35"/>
      <c r="GZ301" s="35"/>
      <c r="HA301" s="35"/>
      <c r="HB301" s="35"/>
      <c r="HC301" s="35"/>
      <c r="HD301" s="35"/>
      <c r="HE301" s="35"/>
      <c r="HF301" s="35"/>
      <c r="HG301" s="35"/>
      <c r="HH301" s="35"/>
      <c r="HI301" s="35"/>
      <c r="HJ301" s="35"/>
      <c r="HK301" s="35"/>
      <c r="HL301" s="35"/>
      <c r="HM301" s="35"/>
      <c r="HN301" s="35"/>
      <c r="HO301" s="35"/>
      <c r="HP301" s="35"/>
      <c r="HQ301" s="35"/>
      <c r="HR301" s="35"/>
      <c r="HS301" s="35"/>
      <c r="HT301" s="35"/>
      <c r="HU301" s="35"/>
      <c r="HV301" s="35"/>
      <c r="HW301" s="35"/>
      <c r="HX301" s="35"/>
      <c r="HY301" s="35"/>
      <c r="HZ301" s="35"/>
      <c r="IA301" s="35"/>
      <c r="IB301" s="35"/>
      <c r="IC301" s="35"/>
      <c r="ID301" s="35"/>
      <c r="IE301" s="35"/>
      <c r="IF301" s="35"/>
      <c r="IG301" s="35"/>
      <c r="IH301" s="35"/>
      <c r="II301" s="35"/>
      <c r="IJ301" s="35"/>
      <c r="IK301" s="35"/>
      <c r="IL301" s="35"/>
      <c r="IM301" s="35"/>
      <c r="IN301" s="35"/>
      <c r="IO301" s="35"/>
      <c r="IP301" s="35"/>
      <c r="IQ301" s="35"/>
      <c r="IR301" s="35"/>
      <c r="IS301" s="35"/>
    </row>
    <row r="302" spans="1:253" s="34" customFormat="1" ht="13.5" customHeight="1" x14ac:dyDescent="0.2">
      <c r="A302" s="38">
        <v>42638</v>
      </c>
      <c r="B302" s="37" t="s">
        <v>974</v>
      </c>
      <c r="C302" s="38" t="s">
        <v>975</v>
      </c>
      <c r="D302" s="39" t="s">
        <v>540</v>
      </c>
      <c r="E302" s="36" t="s">
        <v>702</v>
      </c>
      <c r="F302" s="40">
        <v>93.191999999999993</v>
      </c>
      <c r="G302" s="40">
        <v>88.532399999999996</v>
      </c>
      <c r="H302" s="40">
        <v>86.668559999999999</v>
      </c>
      <c r="I302" s="40">
        <v>84.804720000000003</v>
      </c>
      <c r="J302" s="45"/>
      <c r="K302" s="33"/>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c r="DR302" s="35"/>
      <c r="DS302" s="35"/>
      <c r="DT302" s="35"/>
      <c r="DU302" s="35"/>
      <c r="DV302" s="35"/>
      <c r="DW302" s="35"/>
      <c r="DX302" s="35"/>
      <c r="DY302" s="35"/>
      <c r="DZ302" s="35"/>
      <c r="EA302" s="35"/>
      <c r="EB302" s="35"/>
      <c r="EC302" s="35"/>
      <c r="ED302" s="35"/>
      <c r="EE302" s="35"/>
      <c r="EF302" s="35"/>
      <c r="EG302" s="35"/>
      <c r="EH302" s="35"/>
      <c r="EI302" s="35"/>
      <c r="EJ302" s="35"/>
      <c r="EK302" s="35"/>
      <c r="EL302" s="35"/>
      <c r="EM302" s="35"/>
      <c r="EN302" s="35"/>
      <c r="EO302" s="35"/>
      <c r="EP302" s="35"/>
      <c r="EQ302" s="35"/>
      <c r="ER302" s="35"/>
      <c r="ES302" s="35"/>
      <c r="ET302" s="35"/>
      <c r="EU302" s="35"/>
      <c r="EV302" s="35"/>
      <c r="EW302" s="35"/>
      <c r="EX302" s="35"/>
      <c r="EY302" s="35"/>
      <c r="EZ302" s="35"/>
      <c r="FA302" s="35"/>
      <c r="FB302" s="35"/>
      <c r="FC302" s="35"/>
      <c r="FD302" s="35"/>
      <c r="FE302" s="35"/>
      <c r="FF302" s="35"/>
      <c r="FG302" s="35"/>
      <c r="FH302" s="35"/>
      <c r="FI302" s="35"/>
      <c r="FJ302" s="35"/>
      <c r="FK302" s="35"/>
      <c r="FL302" s="35"/>
      <c r="FM302" s="35"/>
      <c r="FN302" s="35"/>
      <c r="FO302" s="35"/>
      <c r="FP302" s="35"/>
      <c r="FQ302" s="35"/>
      <c r="FR302" s="35"/>
      <c r="FS302" s="35"/>
      <c r="FT302" s="35"/>
      <c r="FU302" s="35"/>
      <c r="FV302" s="35"/>
      <c r="FW302" s="35"/>
      <c r="FX302" s="35"/>
      <c r="FY302" s="35"/>
      <c r="FZ302" s="35"/>
      <c r="GA302" s="35"/>
      <c r="GB302" s="35"/>
      <c r="GC302" s="35"/>
      <c r="GD302" s="35"/>
      <c r="GE302" s="35"/>
      <c r="GF302" s="35"/>
      <c r="GG302" s="35"/>
      <c r="GH302" s="35"/>
      <c r="GI302" s="35"/>
      <c r="GJ302" s="35"/>
      <c r="GK302" s="35"/>
      <c r="GL302" s="35"/>
      <c r="GM302" s="35"/>
      <c r="GN302" s="35"/>
      <c r="GO302" s="35"/>
      <c r="GP302" s="35"/>
      <c r="GQ302" s="35"/>
      <c r="GR302" s="35"/>
      <c r="GS302" s="35"/>
      <c r="GT302" s="35"/>
      <c r="GU302" s="35"/>
      <c r="GV302" s="35"/>
      <c r="GW302" s="35"/>
      <c r="GX302" s="35"/>
      <c r="GY302" s="35"/>
      <c r="GZ302" s="35"/>
      <c r="HA302" s="35"/>
      <c r="HB302" s="35"/>
      <c r="HC302" s="35"/>
      <c r="HD302" s="35"/>
      <c r="HE302" s="35"/>
      <c r="HF302" s="35"/>
      <c r="HG302" s="35"/>
      <c r="HH302" s="35"/>
      <c r="HI302" s="35"/>
      <c r="HJ302" s="35"/>
      <c r="HK302" s="35"/>
      <c r="HL302" s="35"/>
      <c r="HM302" s="35"/>
      <c r="HN302" s="35"/>
      <c r="HO302" s="35"/>
      <c r="HP302" s="35"/>
      <c r="HQ302" s="35"/>
      <c r="HR302" s="35"/>
      <c r="HS302" s="35"/>
      <c r="HT302" s="35"/>
      <c r="HU302" s="35"/>
      <c r="HV302" s="35"/>
      <c r="HW302" s="35"/>
      <c r="HX302" s="35"/>
      <c r="HY302" s="35"/>
      <c r="HZ302" s="35"/>
      <c r="IA302" s="35"/>
      <c r="IB302" s="35"/>
      <c r="IC302" s="35"/>
      <c r="ID302" s="35"/>
      <c r="IE302" s="35"/>
      <c r="IF302" s="35"/>
      <c r="IG302" s="35"/>
      <c r="IH302" s="35"/>
      <c r="II302" s="35"/>
      <c r="IJ302" s="35"/>
      <c r="IK302" s="35"/>
      <c r="IL302" s="35"/>
      <c r="IM302" s="35"/>
      <c r="IN302" s="35"/>
      <c r="IO302" s="35"/>
      <c r="IP302" s="35"/>
      <c r="IQ302" s="35"/>
      <c r="IR302" s="35"/>
      <c r="IS302" s="35"/>
    </row>
    <row r="303" spans="1:253" s="34" customFormat="1" ht="13.5" customHeight="1" x14ac:dyDescent="0.2">
      <c r="A303" s="38">
        <v>276558</v>
      </c>
      <c r="B303" s="37" t="s">
        <v>976</v>
      </c>
      <c r="C303" s="38" t="s">
        <v>975</v>
      </c>
      <c r="D303" s="39" t="s">
        <v>540</v>
      </c>
      <c r="E303" s="36" t="s">
        <v>702</v>
      </c>
      <c r="F303" s="40">
        <v>87.89</v>
      </c>
      <c r="G303" s="40">
        <v>83.495499999999993</v>
      </c>
      <c r="H303" s="40">
        <v>81.737700000000004</v>
      </c>
      <c r="I303" s="40">
        <v>79.979900000000001</v>
      </c>
      <c r="J303" s="45"/>
      <c r="K303" s="33"/>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c r="DR303" s="35"/>
      <c r="DS303" s="35"/>
      <c r="DT303" s="35"/>
      <c r="DU303" s="35"/>
      <c r="DV303" s="35"/>
      <c r="DW303" s="35"/>
      <c r="DX303" s="35"/>
      <c r="DY303" s="35"/>
      <c r="DZ303" s="35"/>
      <c r="EA303" s="35"/>
      <c r="EB303" s="35"/>
      <c r="EC303" s="35"/>
      <c r="ED303" s="35"/>
      <c r="EE303" s="35"/>
      <c r="EF303" s="35"/>
      <c r="EG303" s="35"/>
      <c r="EH303" s="35"/>
      <c r="EI303" s="35"/>
      <c r="EJ303" s="35"/>
      <c r="EK303" s="35"/>
      <c r="EL303" s="35"/>
      <c r="EM303" s="35"/>
      <c r="EN303" s="35"/>
      <c r="EO303" s="35"/>
      <c r="EP303" s="35"/>
      <c r="EQ303" s="35"/>
      <c r="ER303" s="35"/>
      <c r="ES303" s="35"/>
      <c r="ET303" s="35"/>
      <c r="EU303" s="35"/>
      <c r="EV303" s="35"/>
      <c r="EW303" s="35"/>
      <c r="EX303" s="35"/>
      <c r="EY303" s="35"/>
      <c r="EZ303" s="35"/>
      <c r="FA303" s="35"/>
      <c r="FB303" s="35"/>
      <c r="FC303" s="35"/>
      <c r="FD303" s="35"/>
      <c r="FE303" s="35"/>
      <c r="FF303" s="35"/>
      <c r="FG303" s="35"/>
      <c r="FH303" s="35"/>
      <c r="FI303" s="35"/>
      <c r="FJ303" s="35"/>
      <c r="FK303" s="35"/>
      <c r="FL303" s="35"/>
      <c r="FM303" s="35"/>
      <c r="FN303" s="35"/>
      <c r="FO303" s="35"/>
      <c r="FP303" s="35"/>
      <c r="FQ303" s="35"/>
      <c r="FR303" s="35"/>
      <c r="FS303" s="35"/>
      <c r="FT303" s="35"/>
      <c r="FU303" s="35"/>
      <c r="FV303" s="35"/>
      <c r="FW303" s="35"/>
      <c r="FX303" s="35"/>
      <c r="FY303" s="35"/>
      <c r="FZ303" s="35"/>
      <c r="GA303" s="35"/>
      <c r="GB303" s="35"/>
      <c r="GC303" s="35"/>
      <c r="GD303" s="35"/>
      <c r="GE303" s="35"/>
      <c r="GF303" s="35"/>
      <c r="GG303" s="35"/>
      <c r="GH303" s="35"/>
      <c r="GI303" s="35"/>
      <c r="GJ303" s="35"/>
      <c r="GK303" s="35"/>
      <c r="GL303" s="35"/>
      <c r="GM303" s="35"/>
      <c r="GN303" s="35"/>
      <c r="GO303" s="35"/>
      <c r="GP303" s="35"/>
      <c r="GQ303" s="35"/>
      <c r="GR303" s="35"/>
      <c r="GS303" s="35"/>
      <c r="GT303" s="35"/>
      <c r="GU303" s="35"/>
      <c r="GV303" s="35"/>
      <c r="GW303" s="35"/>
      <c r="GX303" s="35"/>
      <c r="GY303" s="35"/>
      <c r="GZ303" s="35"/>
      <c r="HA303" s="35"/>
      <c r="HB303" s="35"/>
      <c r="HC303" s="35"/>
      <c r="HD303" s="35"/>
      <c r="HE303" s="35"/>
      <c r="HF303" s="35"/>
      <c r="HG303" s="35"/>
      <c r="HH303" s="35"/>
      <c r="HI303" s="35"/>
      <c r="HJ303" s="35"/>
      <c r="HK303" s="35"/>
      <c r="HL303" s="35"/>
      <c r="HM303" s="35"/>
      <c r="HN303" s="35"/>
      <c r="HO303" s="35"/>
      <c r="HP303" s="35"/>
      <c r="HQ303" s="35"/>
      <c r="HR303" s="35"/>
      <c r="HS303" s="35"/>
      <c r="HT303" s="35"/>
      <c r="HU303" s="35"/>
      <c r="HV303" s="35"/>
      <c r="HW303" s="35"/>
      <c r="HX303" s="35"/>
      <c r="HY303" s="35"/>
      <c r="HZ303" s="35"/>
      <c r="IA303" s="35"/>
      <c r="IB303" s="35"/>
      <c r="IC303" s="35"/>
      <c r="ID303" s="35"/>
      <c r="IE303" s="35"/>
      <c r="IF303" s="35"/>
      <c r="IG303" s="35"/>
      <c r="IH303" s="35"/>
      <c r="II303" s="35"/>
      <c r="IJ303" s="35"/>
      <c r="IK303" s="35"/>
      <c r="IL303" s="35"/>
      <c r="IM303" s="35"/>
      <c r="IN303" s="35"/>
      <c r="IO303" s="35"/>
      <c r="IP303" s="35"/>
      <c r="IQ303" s="35"/>
      <c r="IR303" s="35"/>
      <c r="IS303" s="35"/>
    </row>
    <row r="304" spans="1:253" s="34" customFormat="1" ht="13.5" customHeight="1" x14ac:dyDescent="0.2">
      <c r="A304" s="38">
        <v>42639</v>
      </c>
      <c r="B304" s="37" t="s">
        <v>977</v>
      </c>
      <c r="C304" s="38" t="s">
        <v>975</v>
      </c>
      <c r="D304" s="39" t="s">
        <v>540</v>
      </c>
      <c r="E304" s="36" t="s">
        <v>702</v>
      </c>
      <c r="F304" s="40">
        <v>85.888000000000005</v>
      </c>
      <c r="G304" s="40">
        <v>81.593599999999995</v>
      </c>
      <c r="H304" s="40">
        <v>79.875840000000011</v>
      </c>
      <c r="I304" s="40">
        <v>78.158080000000012</v>
      </c>
      <c r="J304" s="45"/>
      <c r="K304" s="33"/>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c r="DR304" s="35"/>
      <c r="DS304" s="35"/>
      <c r="DT304" s="35"/>
      <c r="DU304" s="35"/>
      <c r="DV304" s="35"/>
      <c r="DW304" s="35"/>
      <c r="DX304" s="35"/>
      <c r="DY304" s="35"/>
      <c r="DZ304" s="35"/>
      <c r="EA304" s="35"/>
      <c r="EB304" s="35"/>
      <c r="EC304" s="35"/>
      <c r="ED304" s="35"/>
      <c r="EE304" s="35"/>
      <c r="EF304" s="35"/>
      <c r="EG304" s="35"/>
      <c r="EH304" s="35"/>
      <c r="EI304" s="35"/>
      <c r="EJ304" s="35"/>
      <c r="EK304" s="35"/>
      <c r="EL304" s="35"/>
      <c r="EM304" s="35"/>
      <c r="EN304" s="35"/>
      <c r="EO304" s="35"/>
      <c r="EP304" s="35"/>
      <c r="EQ304" s="35"/>
      <c r="ER304" s="35"/>
      <c r="ES304" s="35"/>
      <c r="ET304" s="35"/>
      <c r="EU304" s="35"/>
      <c r="EV304" s="35"/>
      <c r="EW304" s="35"/>
      <c r="EX304" s="35"/>
      <c r="EY304" s="35"/>
      <c r="EZ304" s="35"/>
      <c r="FA304" s="35"/>
      <c r="FB304" s="35"/>
      <c r="FC304" s="35"/>
      <c r="FD304" s="35"/>
      <c r="FE304" s="35"/>
      <c r="FF304" s="35"/>
      <c r="FG304" s="35"/>
      <c r="FH304" s="35"/>
      <c r="FI304" s="35"/>
      <c r="FJ304" s="35"/>
      <c r="FK304" s="35"/>
      <c r="FL304" s="35"/>
      <c r="FM304" s="35"/>
      <c r="FN304" s="35"/>
      <c r="FO304" s="35"/>
      <c r="FP304" s="35"/>
      <c r="FQ304" s="35"/>
      <c r="FR304" s="35"/>
      <c r="FS304" s="35"/>
      <c r="FT304" s="35"/>
      <c r="FU304" s="35"/>
      <c r="FV304" s="35"/>
      <c r="FW304" s="35"/>
      <c r="FX304" s="35"/>
      <c r="FY304" s="35"/>
      <c r="FZ304" s="35"/>
      <c r="GA304" s="35"/>
      <c r="GB304" s="35"/>
      <c r="GC304" s="35"/>
      <c r="GD304" s="35"/>
      <c r="GE304" s="35"/>
      <c r="GF304" s="35"/>
      <c r="GG304" s="35"/>
      <c r="GH304" s="35"/>
      <c r="GI304" s="35"/>
      <c r="GJ304" s="35"/>
      <c r="GK304" s="35"/>
      <c r="GL304" s="35"/>
      <c r="GM304" s="35"/>
      <c r="GN304" s="35"/>
      <c r="GO304" s="35"/>
      <c r="GP304" s="35"/>
      <c r="GQ304" s="35"/>
      <c r="GR304" s="35"/>
      <c r="GS304" s="35"/>
      <c r="GT304" s="35"/>
      <c r="GU304" s="35"/>
      <c r="GV304" s="35"/>
      <c r="GW304" s="35"/>
      <c r="GX304" s="35"/>
      <c r="GY304" s="35"/>
      <c r="GZ304" s="35"/>
      <c r="HA304" s="35"/>
      <c r="HB304" s="35"/>
      <c r="HC304" s="35"/>
      <c r="HD304" s="35"/>
      <c r="HE304" s="35"/>
      <c r="HF304" s="35"/>
      <c r="HG304" s="35"/>
      <c r="HH304" s="35"/>
      <c r="HI304" s="35"/>
      <c r="HJ304" s="35"/>
      <c r="HK304" s="35"/>
      <c r="HL304" s="35"/>
      <c r="HM304" s="35"/>
      <c r="HN304" s="35"/>
      <c r="HO304" s="35"/>
      <c r="HP304" s="35"/>
      <c r="HQ304" s="35"/>
      <c r="HR304" s="35"/>
      <c r="HS304" s="35"/>
      <c r="HT304" s="35"/>
      <c r="HU304" s="35"/>
      <c r="HV304" s="35"/>
      <c r="HW304" s="35"/>
      <c r="HX304" s="35"/>
      <c r="HY304" s="35"/>
      <c r="HZ304" s="35"/>
      <c r="IA304" s="35"/>
      <c r="IB304" s="35"/>
      <c r="IC304" s="35"/>
      <c r="ID304" s="35"/>
      <c r="IE304" s="35"/>
      <c r="IF304" s="35"/>
      <c r="IG304" s="35"/>
      <c r="IH304" s="35"/>
      <c r="II304" s="35"/>
      <c r="IJ304" s="35"/>
      <c r="IK304" s="35"/>
      <c r="IL304" s="35"/>
      <c r="IM304" s="35"/>
      <c r="IN304" s="35"/>
      <c r="IO304" s="35"/>
      <c r="IP304" s="35"/>
      <c r="IQ304" s="35"/>
      <c r="IR304" s="35"/>
      <c r="IS304" s="35"/>
    </row>
    <row r="305" spans="1:253" s="34" customFormat="1" ht="13.5" customHeight="1" x14ac:dyDescent="0.2">
      <c r="A305" s="38">
        <v>7146</v>
      </c>
      <c r="B305" s="37" t="s">
        <v>978</v>
      </c>
      <c r="C305" s="38" t="s">
        <v>979</v>
      </c>
      <c r="D305" s="39" t="s">
        <v>540</v>
      </c>
      <c r="E305" s="36" t="s">
        <v>980</v>
      </c>
      <c r="F305" s="40">
        <v>281.98500000000001</v>
      </c>
      <c r="G305" s="40">
        <v>267.88574999999997</v>
      </c>
      <c r="H305" s="40">
        <v>262.24605000000003</v>
      </c>
      <c r="I305" s="40">
        <v>256.60635000000002</v>
      </c>
      <c r="J305" s="45"/>
      <c r="K305" s="33"/>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c r="DR305" s="35"/>
      <c r="DS305" s="35"/>
      <c r="DT305" s="35"/>
      <c r="DU305" s="35"/>
      <c r="DV305" s="35"/>
      <c r="DW305" s="35"/>
      <c r="DX305" s="35"/>
      <c r="DY305" s="35"/>
      <c r="DZ305" s="35"/>
      <c r="EA305" s="35"/>
      <c r="EB305" s="35"/>
      <c r="EC305" s="35"/>
      <c r="ED305" s="35"/>
      <c r="EE305" s="35"/>
      <c r="EF305" s="35"/>
      <c r="EG305" s="35"/>
      <c r="EH305" s="35"/>
      <c r="EI305" s="35"/>
      <c r="EJ305" s="35"/>
      <c r="EK305" s="35"/>
      <c r="EL305" s="35"/>
      <c r="EM305" s="35"/>
      <c r="EN305" s="35"/>
      <c r="EO305" s="35"/>
      <c r="EP305" s="35"/>
      <c r="EQ305" s="35"/>
      <c r="ER305" s="35"/>
      <c r="ES305" s="35"/>
      <c r="ET305" s="35"/>
      <c r="EU305" s="35"/>
      <c r="EV305" s="35"/>
      <c r="EW305" s="35"/>
      <c r="EX305" s="35"/>
      <c r="EY305" s="35"/>
      <c r="EZ305" s="35"/>
      <c r="FA305" s="35"/>
      <c r="FB305" s="35"/>
      <c r="FC305" s="35"/>
      <c r="FD305" s="35"/>
      <c r="FE305" s="35"/>
      <c r="FF305" s="35"/>
      <c r="FG305" s="35"/>
      <c r="FH305" s="35"/>
      <c r="FI305" s="35"/>
      <c r="FJ305" s="35"/>
      <c r="FK305" s="35"/>
      <c r="FL305" s="35"/>
      <c r="FM305" s="35"/>
      <c r="FN305" s="35"/>
      <c r="FO305" s="35"/>
      <c r="FP305" s="35"/>
      <c r="FQ305" s="35"/>
      <c r="FR305" s="35"/>
      <c r="FS305" s="35"/>
      <c r="FT305" s="35"/>
      <c r="FU305" s="35"/>
      <c r="FV305" s="35"/>
      <c r="FW305" s="35"/>
      <c r="FX305" s="35"/>
      <c r="FY305" s="35"/>
      <c r="FZ305" s="35"/>
      <c r="GA305" s="35"/>
      <c r="GB305" s="35"/>
      <c r="GC305" s="35"/>
      <c r="GD305" s="35"/>
      <c r="GE305" s="35"/>
      <c r="GF305" s="35"/>
      <c r="GG305" s="35"/>
      <c r="GH305" s="35"/>
      <c r="GI305" s="35"/>
      <c r="GJ305" s="35"/>
      <c r="GK305" s="35"/>
      <c r="GL305" s="35"/>
      <c r="GM305" s="35"/>
      <c r="GN305" s="35"/>
      <c r="GO305" s="35"/>
      <c r="GP305" s="35"/>
      <c r="GQ305" s="35"/>
      <c r="GR305" s="35"/>
      <c r="GS305" s="35"/>
      <c r="GT305" s="35"/>
      <c r="GU305" s="35"/>
      <c r="GV305" s="35"/>
      <c r="GW305" s="35"/>
      <c r="GX305" s="35"/>
      <c r="GY305" s="35"/>
      <c r="GZ305" s="35"/>
      <c r="HA305" s="35"/>
      <c r="HB305" s="35"/>
      <c r="HC305" s="35"/>
      <c r="HD305" s="35"/>
      <c r="HE305" s="35"/>
      <c r="HF305" s="35"/>
      <c r="HG305" s="35"/>
      <c r="HH305" s="35"/>
      <c r="HI305" s="35"/>
      <c r="HJ305" s="35"/>
      <c r="HK305" s="35"/>
      <c r="HL305" s="35"/>
      <c r="HM305" s="35"/>
      <c r="HN305" s="35"/>
      <c r="HO305" s="35"/>
      <c r="HP305" s="35"/>
      <c r="HQ305" s="35"/>
      <c r="HR305" s="35"/>
      <c r="HS305" s="35"/>
      <c r="HT305" s="35"/>
      <c r="HU305" s="35"/>
      <c r="HV305" s="35"/>
      <c r="HW305" s="35"/>
      <c r="HX305" s="35"/>
      <c r="HY305" s="35"/>
      <c r="HZ305" s="35"/>
      <c r="IA305" s="35"/>
      <c r="IB305" s="35"/>
      <c r="IC305" s="35"/>
      <c r="ID305" s="35"/>
      <c r="IE305" s="35"/>
      <c r="IF305" s="35"/>
      <c r="IG305" s="35"/>
      <c r="IH305" s="35"/>
      <c r="II305" s="35"/>
      <c r="IJ305" s="35"/>
      <c r="IK305" s="35"/>
      <c r="IL305" s="35"/>
      <c r="IM305" s="35"/>
      <c r="IN305" s="35"/>
      <c r="IO305" s="35"/>
      <c r="IP305" s="35"/>
      <c r="IQ305" s="35"/>
      <c r="IR305" s="35"/>
      <c r="IS305" s="35"/>
    </row>
    <row r="306" spans="1:253" s="34" customFormat="1" ht="13.5" customHeight="1" x14ac:dyDescent="0.2">
      <c r="A306" s="38">
        <v>365576</v>
      </c>
      <c r="B306" s="37" t="s">
        <v>981</v>
      </c>
      <c r="C306" s="38" t="s">
        <v>979</v>
      </c>
      <c r="D306" s="39" t="s">
        <v>540</v>
      </c>
      <c r="E306" s="36" t="s">
        <v>636</v>
      </c>
      <c r="F306" s="40">
        <v>48.146999999999998</v>
      </c>
      <c r="G306" s="40">
        <v>45.739649999999997</v>
      </c>
      <c r="H306" s="40">
        <v>44.776710000000001</v>
      </c>
      <c r="I306" s="40">
        <v>43.813769999999998</v>
      </c>
      <c r="J306" s="45"/>
      <c r="K306" s="33"/>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c r="DR306" s="35"/>
      <c r="DS306" s="35"/>
      <c r="DT306" s="35"/>
      <c r="DU306" s="35"/>
      <c r="DV306" s="35"/>
      <c r="DW306" s="35"/>
      <c r="DX306" s="35"/>
      <c r="DY306" s="35"/>
      <c r="DZ306" s="35"/>
      <c r="EA306" s="35"/>
      <c r="EB306" s="35"/>
      <c r="EC306" s="35"/>
      <c r="ED306" s="35"/>
      <c r="EE306" s="35"/>
      <c r="EF306" s="35"/>
      <c r="EG306" s="35"/>
      <c r="EH306" s="35"/>
      <c r="EI306" s="35"/>
      <c r="EJ306" s="35"/>
      <c r="EK306" s="35"/>
      <c r="EL306" s="35"/>
      <c r="EM306" s="35"/>
      <c r="EN306" s="35"/>
      <c r="EO306" s="35"/>
      <c r="EP306" s="35"/>
      <c r="EQ306" s="35"/>
      <c r="ER306" s="35"/>
      <c r="ES306" s="35"/>
      <c r="ET306" s="35"/>
      <c r="EU306" s="35"/>
      <c r="EV306" s="35"/>
      <c r="EW306" s="35"/>
      <c r="EX306" s="35"/>
      <c r="EY306" s="35"/>
      <c r="EZ306" s="35"/>
      <c r="FA306" s="35"/>
      <c r="FB306" s="35"/>
      <c r="FC306" s="35"/>
      <c r="FD306" s="35"/>
      <c r="FE306" s="35"/>
      <c r="FF306" s="35"/>
      <c r="FG306" s="35"/>
      <c r="FH306" s="35"/>
      <c r="FI306" s="35"/>
      <c r="FJ306" s="35"/>
      <c r="FK306" s="35"/>
      <c r="FL306" s="35"/>
      <c r="FM306" s="35"/>
      <c r="FN306" s="35"/>
      <c r="FO306" s="35"/>
      <c r="FP306" s="35"/>
      <c r="FQ306" s="35"/>
      <c r="FR306" s="35"/>
      <c r="FS306" s="35"/>
      <c r="FT306" s="35"/>
      <c r="FU306" s="35"/>
      <c r="FV306" s="35"/>
      <c r="FW306" s="35"/>
      <c r="FX306" s="35"/>
      <c r="FY306" s="35"/>
      <c r="FZ306" s="35"/>
      <c r="GA306" s="35"/>
      <c r="GB306" s="35"/>
      <c r="GC306" s="35"/>
      <c r="GD306" s="35"/>
      <c r="GE306" s="35"/>
      <c r="GF306" s="35"/>
      <c r="GG306" s="35"/>
      <c r="GH306" s="35"/>
      <c r="GI306" s="35"/>
      <c r="GJ306" s="35"/>
      <c r="GK306" s="35"/>
      <c r="GL306" s="35"/>
      <c r="GM306" s="35"/>
      <c r="GN306" s="35"/>
      <c r="GO306" s="35"/>
      <c r="GP306" s="35"/>
      <c r="GQ306" s="35"/>
      <c r="GR306" s="35"/>
      <c r="GS306" s="35"/>
      <c r="GT306" s="35"/>
      <c r="GU306" s="35"/>
      <c r="GV306" s="35"/>
      <c r="GW306" s="35"/>
      <c r="GX306" s="35"/>
      <c r="GY306" s="35"/>
      <c r="GZ306" s="35"/>
      <c r="HA306" s="35"/>
      <c r="HB306" s="35"/>
      <c r="HC306" s="35"/>
      <c r="HD306" s="35"/>
      <c r="HE306" s="35"/>
      <c r="HF306" s="35"/>
      <c r="HG306" s="35"/>
      <c r="HH306" s="35"/>
      <c r="HI306" s="35"/>
      <c r="HJ306" s="35"/>
      <c r="HK306" s="35"/>
      <c r="HL306" s="35"/>
      <c r="HM306" s="35"/>
      <c r="HN306" s="35"/>
      <c r="HO306" s="35"/>
      <c r="HP306" s="35"/>
      <c r="HQ306" s="35"/>
      <c r="HR306" s="35"/>
      <c r="HS306" s="35"/>
      <c r="HT306" s="35"/>
      <c r="HU306" s="35"/>
      <c r="HV306" s="35"/>
      <c r="HW306" s="35"/>
      <c r="HX306" s="35"/>
      <c r="HY306" s="35"/>
      <c r="HZ306" s="35"/>
      <c r="IA306" s="35"/>
      <c r="IB306" s="35"/>
      <c r="IC306" s="35"/>
      <c r="ID306" s="35"/>
      <c r="IE306" s="35"/>
      <c r="IF306" s="35"/>
      <c r="IG306" s="35"/>
      <c r="IH306" s="35"/>
      <c r="II306" s="35"/>
      <c r="IJ306" s="35"/>
      <c r="IK306" s="35"/>
      <c r="IL306" s="35"/>
      <c r="IM306" s="35"/>
      <c r="IN306" s="35"/>
      <c r="IO306" s="35"/>
      <c r="IP306" s="35"/>
      <c r="IQ306" s="35"/>
      <c r="IR306" s="35"/>
      <c r="IS306" s="35"/>
    </row>
    <row r="307" spans="1:253" s="34" customFormat="1" ht="13.5" customHeight="1" x14ac:dyDescent="0.2">
      <c r="A307" s="38">
        <v>220133</v>
      </c>
      <c r="B307" s="37" t="s">
        <v>982</v>
      </c>
      <c r="C307" s="38" t="s">
        <v>983</v>
      </c>
      <c r="D307" s="39" t="s">
        <v>540</v>
      </c>
      <c r="E307" s="36" t="s">
        <v>984</v>
      </c>
      <c r="F307" s="40">
        <v>282.98599999999999</v>
      </c>
      <c r="G307" s="40">
        <v>268.83669999999995</v>
      </c>
      <c r="H307" s="40">
        <v>263.17698000000001</v>
      </c>
      <c r="I307" s="40">
        <v>257.51726000000002</v>
      </c>
      <c r="J307" s="45"/>
      <c r="K307" s="33"/>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c r="DR307" s="35"/>
      <c r="DS307" s="35"/>
      <c r="DT307" s="35"/>
      <c r="DU307" s="35"/>
      <c r="DV307" s="35"/>
      <c r="DW307" s="35"/>
      <c r="DX307" s="35"/>
      <c r="DY307" s="35"/>
      <c r="DZ307" s="35"/>
      <c r="EA307" s="35"/>
      <c r="EB307" s="35"/>
      <c r="EC307" s="35"/>
      <c r="ED307" s="35"/>
      <c r="EE307" s="35"/>
      <c r="EF307" s="35"/>
      <c r="EG307" s="35"/>
      <c r="EH307" s="35"/>
      <c r="EI307" s="35"/>
      <c r="EJ307" s="35"/>
      <c r="EK307" s="35"/>
      <c r="EL307" s="35"/>
      <c r="EM307" s="35"/>
      <c r="EN307" s="35"/>
      <c r="EO307" s="35"/>
      <c r="EP307" s="35"/>
      <c r="EQ307" s="35"/>
      <c r="ER307" s="35"/>
      <c r="ES307" s="35"/>
      <c r="ET307" s="35"/>
      <c r="EU307" s="35"/>
      <c r="EV307" s="35"/>
      <c r="EW307" s="35"/>
      <c r="EX307" s="35"/>
      <c r="EY307" s="35"/>
      <c r="EZ307" s="35"/>
      <c r="FA307" s="35"/>
      <c r="FB307" s="35"/>
      <c r="FC307" s="35"/>
      <c r="FD307" s="35"/>
      <c r="FE307" s="35"/>
      <c r="FF307" s="35"/>
      <c r="FG307" s="35"/>
      <c r="FH307" s="35"/>
      <c r="FI307" s="35"/>
      <c r="FJ307" s="35"/>
      <c r="FK307" s="35"/>
      <c r="FL307" s="35"/>
      <c r="FM307" s="35"/>
      <c r="FN307" s="35"/>
      <c r="FO307" s="35"/>
      <c r="FP307" s="35"/>
      <c r="FQ307" s="35"/>
      <c r="FR307" s="35"/>
      <c r="FS307" s="35"/>
      <c r="FT307" s="35"/>
      <c r="FU307" s="35"/>
      <c r="FV307" s="35"/>
      <c r="FW307" s="35"/>
      <c r="FX307" s="35"/>
      <c r="FY307" s="35"/>
      <c r="FZ307" s="35"/>
      <c r="GA307" s="35"/>
      <c r="GB307" s="35"/>
      <c r="GC307" s="35"/>
      <c r="GD307" s="35"/>
      <c r="GE307" s="35"/>
      <c r="GF307" s="35"/>
      <c r="GG307" s="35"/>
      <c r="GH307" s="35"/>
      <c r="GI307" s="35"/>
      <c r="GJ307" s="35"/>
      <c r="GK307" s="35"/>
      <c r="GL307" s="35"/>
      <c r="GM307" s="35"/>
      <c r="GN307" s="35"/>
      <c r="GO307" s="35"/>
      <c r="GP307" s="35"/>
      <c r="GQ307" s="35"/>
      <c r="GR307" s="35"/>
      <c r="GS307" s="35"/>
      <c r="GT307" s="35"/>
      <c r="GU307" s="35"/>
      <c r="GV307" s="35"/>
      <c r="GW307" s="35"/>
      <c r="GX307" s="35"/>
      <c r="GY307" s="35"/>
      <c r="GZ307" s="35"/>
      <c r="HA307" s="35"/>
      <c r="HB307" s="35"/>
      <c r="HC307" s="35"/>
      <c r="HD307" s="35"/>
      <c r="HE307" s="35"/>
      <c r="HF307" s="35"/>
      <c r="HG307" s="35"/>
      <c r="HH307" s="35"/>
      <c r="HI307" s="35"/>
      <c r="HJ307" s="35"/>
      <c r="HK307" s="35"/>
      <c r="HL307" s="35"/>
      <c r="HM307" s="35"/>
      <c r="HN307" s="35"/>
      <c r="HO307" s="35"/>
      <c r="HP307" s="35"/>
      <c r="HQ307" s="35"/>
      <c r="HR307" s="35"/>
      <c r="HS307" s="35"/>
      <c r="HT307" s="35"/>
      <c r="HU307" s="35"/>
      <c r="HV307" s="35"/>
      <c r="HW307" s="35"/>
      <c r="HX307" s="35"/>
      <c r="HY307" s="35"/>
      <c r="HZ307" s="35"/>
      <c r="IA307" s="35"/>
      <c r="IB307" s="35"/>
      <c r="IC307" s="35"/>
      <c r="ID307" s="35"/>
      <c r="IE307" s="35"/>
      <c r="IF307" s="35"/>
      <c r="IG307" s="35"/>
      <c r="IH307" s="35"/>
      <c r="II307" s="35"/>
      <c r="IJ307" s="35"/>
      <c r="IK307" s="35"/>
      <c r="IL307" s="35"/>
      <c r="IM307" s="35"/>
      <c r="IN307" s="35"/>
      <c r="IO307" s="35"/>
      <c r="IP307" s="35"/>
      <c r="IQ307" s="35"/>
      <c r="IR307" s="35"/>
      <c r="IS307" s="35"/>
    </row>
    <row r="308" spans="1:253" s="34" customFormat="1" ht="13.5" customHeight="1" x14ac:dyDescent="0.2">
      <c r="A308" s="38">
        <v>21973</v>
      </c>
      <c r="B308" s="37" t="s">
        <v>985</v>
      </c>
      <c r="C308" s="38" t="s">
        <v>986</v>
      </c>
      <c r="D308" s="39" t="s">
        <v>540</v>
      </c>
      <c r="E308" s="36" t="s">
        <v>721</v>
      </c>
      <c r="F308" s="40">
        <v>18.094999999999999</v>
      </c>
      <c r="G308" s="40">
        <v>17.190249999999999</v>
      </c>
      <c r="H308" s="40">
        <v>16.82835</v>
      </c>
      <c r="I308" s="40">
        <v>16.466449999999998</v>
      </c>
      <c r="J308" s="45"/>
      <c r="K308" s="33"/>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c r="DR308" s="35"/>
      <c r="DS308" s="35"/>
      <c r="DT308" s="35"/>
      <c r="DU308" s="35"/>
      <c r="DV308" s="35"/>
      <c r="DW308" s="35"/>
      <c r="DX308" s="35"/>
      <c r="DY308" s="35"/>
      <c r="DZ308" s="35"/>
      <c r="EA308" s="35"/>
      <c r="EB308" s="35"/>
      <c r="EC308" s="35"/>
      <c r="ED308" s="35"/>
      <c r="EE308" s="35"/>
      <c r="EF308" s="35"/>
      <c r="EG308" s="35"/>
      <c r="EH308" s="35"/>
      <c r="EI308" s="35"/>
      <c r="EJ308" s="35"/>
      <c r="EK308" s="35"/>
      <c r="EL308" s="35"/>
      <c r="EM308" s="35"/>
      <c r="EN308" s="35"/>
      <c r="EO308" s="35"/>
      <c r="EP308" s="35"/>
      <c r="EQ308" s="35"/>
      <c r="ER308" s="35"/>
      <c r="ES308" s="35"/>
      <c r="ET308" s="35"/>
      <c r="EU308" s="35"/>
      <c r="EV308" s="35"/>
      <c r="EW308" s="35"/>
      <c r="EX308" s="35"/>
      <c r="EY308" s="35"/>
      <c r="EZ308" s="35"/>
      <c r="FA308" s="35"/>
      <c r="FB308" s="35"/>
      <c r="FC308" s="35"/>
      <c r="FD308" s="35"/>
      <c r="FE308" s="35"/>
      <c r="FF308" s="35"/>
      <c r="FG308" s="35"/>
      <c r="FH308" s="35"/>
      <c r="FI308" s="35"/>
      <c r="FJ308" s="35"/>
      <c r="FK308" s="35"/>
      <c r="FL308" s="35"/>
      <c r="FM308" s="35"/>
      <c r="FN308" s="35"/>
      <c r="FO308" s="35"/>
      <c r="FP308" s="35"/>
      <c r="FQ308" s="35"/>
      <c r="FR308" s="35"/>
      <c r="FS308" s="35"/>
      <c r="FT308" s="35"/>
      <c r="FU308" s="35"/>
      <c r="FV308" s="35"/>
      <c r="FW308" s="35"/>
      <c r="FX308" s="35"/>
      <c r="FY308" s="35"/>
      <c r="FZ308" s="35"/>
      <c r="GA308" s="35"/>
      <c r="GB308" s="35"/>
      <c r="GC308" s="35"/>
      <c r="GD308" s="35"/>
      <c r="GE308" s="35"/>
      <c r="GF308" s="35"/>
      <c r="GG308" s="35"/>
      <c r="GH308" s="35"/>
      <c r="GI308" s="35"/>
      <c r="GJ308" s="35"/>
      <c r="GK308" s="35"/>
      <c r="GL308" s="35"/>
      <c r="GM308" s="35"/>
      <c r="GN308" s="35"/>
      <c r="GO308" s="35"/>
      <c r="GP308" s="35"/>
      <c r="GQ308" s="35"/>
      <c r="GR308" s="35"/>
      <c r="GS308" s="35"/>
      <c r="GT308" s="35"/>
      <c r="GU308" s="35"/>
      <c r="GV308" s="35"/>
      <c r="GW308" s="35"/>
      <c r="GX308" s="35"/>
      <c r="GY308" s="35"/>
      <c r="GZ308" s="35"/>
      <c r="HA308" s="35"/>
      <c r="HB308" s="35"/>
      <c r="HC308" s="35"/>
      <c r="HD308" s="35"/>
      <c r="HE308" s="35"/>
      <c r="HF308" s="35"/>
      <c r="HG308" s="35"/>
      <c r="HH308" s="35"/>
      <c r="HI308" s="35"/>
      <c r="HJ308" s="35"/>
      <c r="HK308" s="35"/>
      <c r="HL308" s="35"/>
      <c r="HM308" s="35"/>
      <c r="HN308" s="35"/>
      <c r="HO308" s="35"/>
      <c r="HP308" s="35"/>
      <c r="HQ308" s="35"/>
      <c r="HR308" s="35"/>
      <c r="HS308" s="35"/>
      <c r="HT308" s="35"/>
      <c r="HU308" s="35"/>
      <c r="HV308" s="35"/>
      <c r="HW308" s="35"/>
      <c r="HX308" s="35"/>
      <c r="HY308" s="35"/>
      <c r="HZ308" s="35"/>
      <c r="IA308" s="35"/>
      <c r="IB308" s="35"/>
      <c r="IC308" s="35"/>
      <c r="ID308" s="35"/>
      <c r="IE308" s="35"/>
      <c r="IF308" s="35"/>
      <c r="IG308" s="35"/>
      <c r="IH308" s="35"/>
      <c r="II308" s="35"/>
      <c r="IJ308" s="35"/>
      <c r="IK308" s="35"/>
      <c r="IL308" s="35"/>
      <c r="IM308" s="35"/>
      <c r="IN308" s="35"/>
      <c r="IO308" s="35"/>
      <c r="IP308" s="35"/>
      <c r="IQ308" s="35"/>
      <c r="IR308" s="35"/>
      <c r="IS308" s="35"/>
    </row>
    <row r="309" spans="1:253" s="34" customFormat="1" ht="13.5" customHeight="1" x14ac:dyDescent="0.2">
      <c r="A309" s="38">
        <v>357830</v>
      </c>
      <c r="B309" s="37" t="s">
        <v>987</v>
      </c>
      <c r="C309" s="38" t="s">
        <v>988</v>
      </c>
      <c r="D309" s="39" t="s">
        <v>554</v>
      </c>
      <c r="E309" s="36" t="s">
        <v>545</v>
      </c>
      <c r="F309" s="40">
        <v>21.494</v>
      </c>
      <c r="G309" s="40">
        <v>20.4193</v>
      </c>
      <c r="H309" s="40">
        <v>19.989419999999999</v>
      </c>
      <c r="I309" s="40">
        <v>19.559540000000002</v>
      </c>
      <c r="J309" s="45"/>
      <c r="K309" s="33"/>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c r="DR309" s="35"/>
      <c r="DS309" s="35"/>
      <c r="DT309" s="35"/>
      <c r="DU309" s="35"/>
      <c r="DV309" s="35"/>
      <c r="DW309" s="35"/>
      <c r="DX309" s="35"/>
      <c r="DY309" s="35"/>
      <c r="DZ309" s="35"/>
      <c r="EA309" s="35"/>
      <c r="EB309" s="35"/>
      <c r="EC309" s="35"/>
      <c r="ED309" s="35"/>
      <c r="EE309" s="35"/>
      <c r="EF309" s="35"/>
      <c r="EG309" s="35"/>
      <c r="EH309" s="35"/>
      <c r="EI309" s="35"/>
      <c r="EJ309" s="35"/>
      <c r="EK309" s="35"/>
      <c r="EL309" s="35"/>
      <c r="EM309" s="35"/>
      <c r="EN309" s="35"/>
      <c r="EO309" s="35"/>
      <c r="EP309" s="35"/>
      <c r="EQ309" s="35"/>
      <c r="ER309" s="35"/>
      <c r="ES309" s="35"/>
      <c r="ET309" s="35"/>
      <c r="EU309" s="35"/>
      <c r="EV309" s="35"/>
      <c r="EW309" s="35"/>
      <c r="EX309" s="35"/>
      <c r="EY309" s="35"/>
      <c r="EZ309" s="35"/>
      <c r="FA309" s="35"/>
      <c r="FB309" s="35"/>
      <c r="FC309" s="35"/>
      <c r="FD309" s="35"/>
      <c r="FE309" s="35"/>
      <c r="FF309" s="35"/>
      <c r="FG309" s="35"/>
      <c r="FH309" s="35"/>
      <c r="FI309" s="35"/>
      <c r="FJ309" s="35"/>
      <c r="FK309" s="35"/>
      <c r="FL309" s="35"/>
      <c r="FM309" s="35"/>
      <c r="FN309" s="35"/>
      <c r="FO309" s="35"/>
      <c r="FP309" s="35"/>
      <c r="FQ309" s="35"/>
      <c r="FR309" s="35"/>
      <c r="FS309" s="35"/>
      <c r="FT309" s="35"/>
      <c r="FU309" s="35"/>
      <c r="FV309" s="35"/>
      <c r="FW309" s="35"/>
      <c r="FX309" s="35"/>
      <c r="FY309" s="35"/>
      <c r="FZ309" s="35"/>
      <c r="GA309" s="35"/>
      <c r="GB309" s="35"/>
      <c r="GC309" s="35"/>
      <c r="GD309" s="35"/>
      <c r="GE309" s="35"/>
      <c r="GF309" s="35"/>
      <c r="GG309" s="35"/>
      <c r="GH309" s="35"/>
      <c r="GI309" s="35"/>
      <c r="GJ309" s="35"/>
      <c r="GK309" s="35"/>
      <c r="GL309" s="35"/>
      <c r="GM309" s="35"/>
      <c r="GN309" s="35"/>
      <c r="GO309" s="35"/>
      <c r="GP309" s="35"/>
      <c r="GQ309" s="35"/>
      <c r="GR309" s="35"/>
      <c r="GS309" s="35"/>
      <c r="GT309" s="35"/>
      <c r="GU309" s="35"/>
      <c r="GV309" s="35"/>
      <c r="GW309" s="35"/>
      <c r="GX309" s="35"/>
      <c r="GY309" s="35"/>
      <c r="GZ309" s="35"/>
      <c r="HA309" s="35"/>
      <c r="HB309" s="35"/>
      <c r="HC309" s="35"/>
      <c r="HD309" s="35"/>
      <c r="HE309" s="35"/>
      <c r="HF309" s="35"/>
      <c r="HG309" s="35"/>
      <c r="HH309" s="35"/>
      <c r="HI309" s="35"/>
      <c r="HJ309" s="35"/>
      <c r="HK309" s="35"/>
      <c r="HL309" s="35"/>
      <c r="HM309" s="35"/>
      <c r="HN309" s="35"/>
      <c r="HO309" s="35"/>
      <c r="HP309" s="35"/>
      <c r="HQ309" s="35"/>
      <c r="HR309" s="35"/>
      <c r="HS309" s="35"/>
      <c r="HT309" s="35"/>
      <c r="HU309" s="35"/>
      <c r="HV309" s="35"/>
      <c r="HW309" s="35"/>
      <c r="HX309" s="35"/>
      <c r="HY309" s="35"/>
      <c r="HZ309" s="35"/>
      <c r="IA309" s="35"/>
      <c r="IB309" s="35"/>
      <c r="IC309" s="35"/>
      <c r="ID309" s="35"/>
      <c r="IE309" s="35"/>
      <c r="IF309" s="35"/>
      <c r="IG309" s="35"/>
      <c r="IH309" s="35"/>
      <c r="II309" s="35"/>
      <c r="IJ309" s="35"/>
      <c r="IK309" s="35"/>
      <c r="IL309" s="35"/>
      <c r="IM309" s="35"/>
      <c r="IN309" s="35"/>
      <c r="IO309" s="35"/>
      <c r="IP309" s="35"/>
      <c r="IQ309" s="35"/>
      <c r="IR309" s="35"/>
      <c r="IS309" s="35"/>
    </row>
    <row r="310" spans="1:253" s="34" customFormat="1" ht="13.5" customHeight="1" x14ac:dyDescent="0.2">
      <c r="A310" s="38">
        <v>357833</v>
      </c>
      <c r="B310" s="37" t="s">
        <v>989</v>
      </c>
      <c r="C310" s="38" t="s">
        <v>988</v>
      </c>
      <c r="D310" s="39" t="s">
        <v>554</v>
      </c>
      <c r="E310" s="36" t="s">
        <v>990</v>
      </c>
      <c r="F310" s="40">
        <v>22.385000000000002</v>
      </c>
      <c r="G310" s="40">
        <v>21.265750000000001</v>
      </c>
      <c r="H310" s="40">
        <v>20.818050000000003</v>
      </c>
      <c r="I310" s="40">
        <v>20.370350000000002</v>
      </c>
      <c r="J310" s="45"/>
      <c r="K310" s="33"/>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c r="DR310" s="35"/>
      <c r="DS310" s="35"/>
      <c r="DT310" s="35"/>
      <c r="DU310" s="35"/>
      <c r="DV310" s="35"/>
      <c r="DW310" s="35"/>
      <c r="DX310" s="35"/>
      <c r="DY310" s="35"/>
      <c r="DZ310" s="35"/>
      <c r="EA310" s="35"/>
      <c r="EB310" s="35"/>
      <c r="EC310" s="35"/>
      <c r="ED310" s="35"/>
      <c r="EE310" s="35"/>
      <c r="EF310" s="35"/>
      <c r="EG310" s="35"/>
      <c r="EH310" s="35"/>
      <c r="EI310" s="35"/>
      <c r="EJ310" s="35"/>
      <c r="EK310" s="35"/>
      <c r="EL310" s="35"/>
      <c r="EM310" s="35"/>
      <c r="EN310" s="35"/>
      <c r="EO310" s="35"/>
      <c r="EP310" s="35"/>
      <c r="EQ310" s="35"/>
      <c r="ER310" s="35"/>
      <c r="ES310" s="35"/>
      <c r="ET310" s="35"/>
      <c r="EU310" s="35"/>
      <c r="EV310" s="35"/>
      <c r="EW310" s="35"/>
      <c r="EX310" s="35"/>
      <c r="EY310" s="35"/>
      <c r="EZ310" s="35"/>
      <c r="FA310" s="35"/>
      <c r="FB310" s="35"/>
      <c r="FC310" s="35"/>
      <c r="FD310" s="35"/>
      <c r="FE310" s="35"/>
      <c r="FF310" s="35"/>
      <c r="FG310" s="35"/>
      <c r="FH310" s="35"/>
      <c r="FI310" s="35"/>
      <c r="FJ310" s="35"/>
      <c r="FK310" s="35"/>
      <c r="FL310" s="35"/>
      <c r="FM310" s="35"/>
      <c r="FN310" s="35"/>
      <c r="FO310" s="35"/>
      <c r="FP310" s="35"/>
      <c r="FQ310" s="35"/>
      <c r="FR310" s="35"/>
      <c r="FS310" s="35"/>
      <c r="FT310" s="35"/>
      <c r="FU310" s="35"/>
      <c r="FV310" s="35"/>
      <c r="FW310" s="35"/>
      <c r="FX310" s="35"/>
      <c r="FY310" s="35"/>
      <c r="FZ310" s="35"/>
      <c r="GA310" s="35"/>
      <c r="GB310" s="35"/>
      <c r="GC310" s="35"/>
      <c r="GD310" s="35"/>
      <c r="GE310" s="35"/>
      <c r="GF310" s="35"/>
      <c r="GG310" s="35"/>
      <c r="GH310" s="35"/>
      <c r="GI310" s="35"/>
      <c r="GJ310" s="35"/>
      <c r="GK310" s="35"/>
      <c r="GL310" s="35"/>
      <c r="GM310" s="35"/>
      <c r="GN310" s="35"/>
      <c r="GO310" s="35"/>
      <c r="GP310" s="35"/>
      <c r="GQ310" s="35"/>
      <c r="GR310" s="35"/>
      <c r="GS310" s="35"/>
      <c r="GT310" s="35"/>
      <c r="GU310" s="35"/>
      <c r="GV310" s="35"/>
      <c r="GW310" s="35"/>
      <c r="GX310" s="35"/>
      <c r="GY310" s="35"/>
      <c r="GZ310" s="35"/>
      <c r="HA310" s="35"/>
      <c r="HB310" s="35"/>
      <c r="HC310" s="35"/>
      <c r="HD310" s="35"/>
      <c r="HE310" s="35"/>
      <c r="HF310" s="35"/>
      <c r="HG310" s="35"/>
      <c r="HH310" s="35"/>
      <c r="HI310" s="35"/>
      <c r="HJ310" s="35"/>
      <c r="HK310" s="35"/>
      <c r="HL310" s="35"/>
      <c r="HM310" s="35"/>
      <c r="HN310" s="35"/>
      <c r="HO310" s="35"/>
      <c r="HP310" s="35"/>
      <c r="HQ310" s="35"/>
      <c r="HR310" s="35"/>
      <c r="HS310" s="35"/>
      <c r="HT310" s="35"/>
      <c r="HU310" s="35"/>
      <c r="HV310" s="35"/>
      <c r="HW310" s="35"/>
      <c r="HX310" s="35"/>
      <c r="HY310" s="35"/>
      <c r="HZ310" s="35"/>
      <c r="IA310" s="35"/>
      <c r="IB310" s="35"/>
      <c r="IC310" s="35"/>
      <c r="ID310" s="35"/>
      <c r="IE310" s="35"/>
      <c r="IF310" s="35"/>
      <c r="IG310" s="35"/>
      <c r="IH310" s="35"/>
      <c r="II310" s="35"/>
      <c r="IJ310" s="35"/>
      <c r="IK310" s="35"/>
      <c r="IL310" s="35"/>
      <c r="IM310" s="35"/>
      <c r="IN310" s="35"/>
      <c r="IO310" s="35"/>
      <c r="IP310" s="35"/>
      <c r="IQ310" s="35"/>
      <c r="IR310" s="35"/>
      <c r="IS310" s="35"/>
    </row>
    <row r="311" spans="1:253" s="34" customFormat="1" ht="13.5" customHeight="1" x14ac:dyDescent="0.2">
      <c r="A311" s="38">
        <v>393955</v>
      </c>
      <c r="B311" s="37" t="s">
        <v>991</v>
      </c>
      <c r="C311" s="38" t="s">
        <v>988</v>
      </c>
      <c r="D311" s="39" t="s">
        <v>554</v>
      </c>
      <c r="E311" s="36" t="s">
        <v>545</v>
      </c>
      <c r="F311" s="40">
        <v>24.390999999999998</v>
      </c>
      <c r="G311" s="40">
        <v>23.171449999999997</v>
      </c>
      <c r="H311" s="40">
        <v>22.683630000000001</v>
      </c>
      <c r="I311" s="40">
        <v>22.195809999999998</v>
      </c>
      <c r="J311" s="45"/>
      <c r="K311" s="33"/>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c r="DR311" s="35"/>
      <c r="DS311" s="35"/>
      <c r="DT311" s="35"/>
      <c r="DU311" s="35"/>
      <c r="DV311" s="35"/>
      <c r="DW311" s="35"/>
      <c r="DX311" s="35"/>
      <c r="DY311" s="35"/>
      <c r="DZ311" s="35"/>
      <c r="EA311" s="35"/>
      <c r="EB311" s="35"/>
      <c r="EC311" s="35"/>
      <c r="ED311" s="35"/>
      <c r="EE311" s="35"/>
      <c r="EF311" s="35"/>
      <c r="EG311" s="35"/>
      <c r="EH311" s="35"/>
      <c r="EI311" s="35"/>
      <c r="EJ311" s="35"/>
      <c r="EK311" s="35"/>
      <c r="EL311" s="35"/>
      <c r="EM311" s="35"/>
      <c r="EN311" s="35"/>
      <c r="EO311" s="35"/>
      <c r="EP311" s="35"/>
      <c r="EQ311" s="35"/>
      <c r="ER311" s="35"/>
      <c r="ES311" s="35"/>
      <c r="ET311" s="35"/>
      <c r="EU311" s="35"/>
      <c r="EV311" s="35"/>
      <c r="EW311" s="35"/>
      <c r="EX311" s="35"/>
      <c r="EY311" s="35"/>
      <c r="EZ311" s="35"/>
      <c r="FA311" s="35"/>
      <c r="FB311" s="35"/>
      <c r="FC311" s="35"/>
      <c r="FD311" s="35"/>
      <c r="FE311" s="35"/>
      <c r="FF311" s="35"/>
      <c r="FG311" s="35"/>
      <c r="FH311" s="35"/>
      <c r="FI311" s="35"/>
      <c r="FJ311" s="35"/>
      <c r="FK311" s="35"/>
      <c r="FL311" s="35"/>
      <c r="FM311" s="35"/>
      <c r="FN311" s="35"/>
      <c r="FO311" s="35"/>
      <c r="FP311" s="35"/>
      <c r="FQ311" s="35"/>
      <c r="FR311" s="35"/>
      <c r="FS311" s="35"/>
      <c r="FT311" s="35"/>
      <c r="FU311" s="35"/>
      <c r="FV311" s="35"/>
      <c r="FW311" s="35"/>
      <c r="FX311" s="35"/>
      <c r="FY311" s="35"/>
      <c r="FZ311" s="35"/>
      <c r="GA311" s="35"/>
      <c r="GB311" s="35"/>
      <c r="GC311" s="35"/>
      <c r="GD311" s="35"/>
      <c r="GE311" s="35"/>
      <c r="GF311" s="35"/>
      <c r="GG311" s="35"/>
      <c r="GH311" s="35"/>
      <c r="GI311" s="35"/>
      <c r="GJ311" s="35"/>
      <c r="GK311" s="35"/>
      <c r="GL311" s="35"/>
      <c r="GM311" s="35"/>
      <c r="GN311" s="35"/>
      <c r="GO311" s="35"/>
      <c r="GP311" s="35"/>
      <c r="GQ311" s="35"/>
      <c r="GR311" s="35"/>
      <c r="GS311" s="35"/>
      <c r="GT311" s="35"/>
      <c r="GU311" s="35"/>
      <c r="GV311" s="35"/>
      <c r="GW311" s="35"/>
      <c r="GX311" s="35"/>
      <c r="GY311" s="35"/>
      <c r="GZ311" s="35"/>
      <c r="HA311" s="35"/>
      <c r="HB311" s="35"/>
      <c r="HC311" s="35"/>
      <c r="HD311" s="35"/>
      <c r="HE311" s="35"/>
      <c r="HF311" s="35"/>
      <c r="HG311" s="35"/>
      <c r="HH311" s="35"/>
      <c r="HI311" s="35"/>
      <c r="HJ311" s="35"/>
      <c r="HK311" s="35"/>
      <c r="HL311" s="35"/>
      <c r="HM311" s="35"/>
      <c r="HN311" s="35"/>
      <c r="HO311" s="35"/>
      <c r="HP311" s="35"/>
      <c r="HQ311" s="35"/>
      <c r="HR311" s="35"/>
      <c r="HS311" s="35"/>
      <c r="HT311" s="35"/>
      <c r="HU311" s="35"/>
      <c r="HV311" s="35"/>
      <c r="HW311" s="35"/>
      <c r="HX311" s="35"/>
      <c r="HY311" s="35"/>
      <c r="HZ311" s="35"/>
      <c r="IA311" s="35"/>
      <c r="IB311" s="35"/>
      <c r="IC311" s="35"/>
      <c r="ID311" s="35"/>
      <c r="IE311" s="35"/>
      <c r="IF311" s="35"/>
      <c r="IG311" s="35"/>
      <c r="IH311" s="35"/>
      <c r="II311" s="35"/>
      <c r="IJ311" s="35"/>
      <c r="IK311" s="35"/>
      <c r="IL311" s="35"/>
      <c r="IM311" s="35"/>
      <c r="IN311" s="35"/>
      <c r="IO311" s="35"/>
      <c r="IP311" s="35"/>
      <c r="IQ311" s="35"/>
      <c r="IR311" s="35"/>
      <c r="IS311" s="35"/>
    </row>
    <row r="312" spans="1:253" s="34" customFormat="1" ht="13.5" customHeight="1" x14ac:dyDescent="0.2">
      <c r="A312" s="38">
        <v>393951</v>
      </c>
      <c r="B312" s="37" t="s">
        <v>992</v>
      </c>
      <c r="C312" s="38" t="s">
        <v>988</v>
      </c>
      <c r="D312" s="39" t="s">
        <v>540</v>
      </c>
      <c r="E312" s="36" t="s">
        <v>550</v>
      </c>
      <c r="F312" s="40">
        <v>36.084000000000003</v>
      </c>
      <c r="G312" s="40">
        <v>34.279800000000002</v>
      </c>
      <c r="H312" s="40">
        <v>33.558120000000002</v>
      </c>
      <c r="I312" s="40">
        <v>32.836440000000003</v>
      </c>
      <c r="J312" s="45"/>
      <c r="K312" s="33"/>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c r="DR312" s="35"/>
      <c r="DS312" s="35"/>
      <c r="DT312" s="35"/>
      <c r="DU312" s="35"/>
      <c r="DV312" s="35"/>
      <c r="DW312" s="35"/>
      <c r="DX312" s="35"/>
      <c r="DY312" s="35"/>
      <c r="DZ312" s="35"/>
      <c r="EA312" s="35"/>
      <c r="EB312" s="35"/>
      <c r="EC312" s="35"/>
      <c r="ED312" s="35"/>
      <c r="EE312" s="35"/>
      <c r="EF312" s="35"/>
      <c r="EG312" s="35"/>
      <c r="EH312" s="35"/>
      <c r="EI312" s="35"/>
      <c r="EJ312" s="35"/>
      <c r="EK312" s="35"/>
      <c r="EL312" s="35"/>
      <c r="EM312" s="35"/>
      <c r="EN312" s="35"/>
      <c r="EO312" s="35"/>
      <c r="EP312" s="35"/>
      <c r="EQ312" s="35"/>
      <c r="ER312" s="35"/>
      <c r="ES312" s="35"/>
      <c r="ET312" s="35"/>
      <c r="EU312" s="35"/>
      <c r="EV312" s="35"/>
      <c r="EW312" s="35"/>
      <c r="EX312" s="35"/>
      <c r="EY312" s="35"/>
      <c r="EZ312" s="35"/>
      <c r="FA312" s="35"/>
      <c r="FB312" s="35"/>
      <c r="FC312" s="35"/>
      <c r="FD312" s="35"/>
      <c r="FE312" s="35"/>
      <c r="FF312" s="35"/>
      <c r="FG312" s="35"/>
      <c r="FH312" s="35"/>
      <c r="FI312" s="35"/>
      <c r="FJ312" s="35"/>
      <c r="FK312" s="35"/>
      <c r="FL312" s="35"/>
      <c r="FM312" s="35"/>
      <c r="FN312" s="35"/>
      <c r="FO312" s="35"/>
      <c r="FP312" s="35"/>
      <c r="FQ312" s="35"/>
      <c r="FR312" s="35"/>
      <c r="FS312" s="35"/>
      <c r="FT312" s="35"/>
      <c r="FU312" s="35"/>
      <c r="FV312" s="35"/>
      <c r="FW312" s="35"/>
      <c r="FX312" s="35"/>
      <c r="FY312" s="35"/>
      <c r="FZ312" s="35"/>
      <c r="GA312" s="35"/>
      <c r="GB312" s="35"/>
      <c r="GC312" s="35"/>
      <c r="GD312" s="35"/>
      <c r="GE312" s="35"/>
      <c r="GF312" s="35"/>
      <c r="GG312" s="35"/>
      <c r="GH312" s="35"/>
      <c r="GI312" s="35"/>
      <c r="GJ312" s="35"/>
      <c r="GK312" s="35"/>
      <c r="GL312" s="35"/>
      <c r="GM312" s="35"/>
      <c r="GN312" s="35"/>
      <c r="GO312" s="35"/>
      <c r="GP312" s="35"/>
      <c r="GQ312" s="35"/>
      <c r="GR312" s="35"/>
      <c r="GS312" s="35"/>
      <c r="GT312" s="35"/>
      <c r="GU312" s="35"/>
      <c r="GV312" s="35"/>
      <c r="GW312" s="35"/>
      <c r="GX312" s="35"/>
      <c r="GY312" s="35"/>
      <c r="GZ312" s="35"/>
      <c r="HA312" s="35"/>
      <c r="HB312" s="35"/>
      <c r="HC312" s="35"/>
      <c r="HD312" s="35"/>
      <c r="HE312" s="35"/>
      <c r="HF312" s="35"/>
      <c r="HG312" s="35"/>
      <c r="HH312" s="35"/>
      <c r="HI312" s="35"/>
      <c r="HJ312" s="35"/>
      <c r="HK312" s="35"/>
      <c r="HL312" s="35"/>
      <c r="HM312" s="35"/>
      <c r="HN312" s="35"/>
      <c r="HO312" s="35"/>
      <c r="HP312" s="35"/>
      <c r="HQ312" s="35"/>
      <c r="HR312" s="35"/>
      <c r="HS312" s="35"/>
      <c r="HT312" s="35"/>
      <c r="HU312" s="35"/>
      <c r="HV312" s="35"/>
      <c r="HW312" s="35"/>
      <c r="HX312" s="35"/>
      <c r="HY312" s="35"/>
      <c r="HZ312" s="35"/>
      <c r="IA312" s="35"/>
      <c r="IB312" s="35"/>
      <c r="IC312" s="35"/>
      <c r="ID312" s="35"/>
      <c r="IE312" s="35"/>
      <c r="IF312" s="35"/>
      <c r="IG312" s="35"/>
      <c r="IH312" s="35"/>
      <c r="II312" s="35"/>
      <c r="IJ312" s="35"/>
      <c r="IK312" s="35"/>
      <c r="IL312" s="35"/>
      <c r="IM312" s="35"/>
      <c r="IN312" s="35"/>
      <c r="IO312" s="35"/>
      <c r="IP312" s="35"/>
      <c r="IQ312" s="35"/>
      <c r="IR312" s="35"/>
      <c r="IS312" s="35"/>
    </row>
    <row r="313" spans="1:253" s="34" customFormat="1" ht="13.5" customHeight="1" x14ac:dyDescent="0.2">
      <c r="A313" s="38">
        <v>219706</v>
      </c>
      <c r="B313" s="37" t="s">
        <v>993</v>
      </c>
      <c r="C313" s="38" t="s">
        <v>994</v>
      </c>
      <c r="D313" s="39" t="s">
        <v>540</v>
      </c>
      <c r="E313" s="36" t="s">
        <v>995</v>
      </c>
      <c r="F313" s="40">
        <v>265.04500000000002</v>
      </c>
      <c r="G313" s="40">
        <v>251.79275000000001</v>
      </c>
      <c r="H313" s="40">
        <v>246.49185000000003</v>
      </c>
      <c r="I313" s="40">
        <v>241.19095000000002</v>
      </c>
      <c r="J313" s="45"/>
      <c r="K313" s="33"/>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c r="DR313" s="35"/>
      <c r="DS313" s="35"/>
      <c r="DT313" s="35"/>
      <c r="DU313" s="35"/>
      <c r="DV313" s="35"/>
      <c r="DW313" s="35"/>
      <c r="DX313" s="35"/>
      <c r="DY313" s="35"/>
      <c r="DZ313" s="35"/>
      <c r="EA313" s="35"/>
      <c r="EB313" s="35"/>
      <c r="EC313" s="35"/>
      <c r="ED313" s="35"/>
      <c r="EE313" s="35"/>
      <c r="EF313" s="35"/>
      <c r="EG313" s="35"/>
      <c r="EH313" s="35"/>
      <c r="EI313" s="35"/>
      <c r="EJ313" s="35"/>
      <c r="EK313" s="35"/>
      <c r="EL313" s="35"/>
      <c r="EM313" s="35"/>
      <c r="EN313" s="35"/>
      <c r="EO313" s="35"/>
      <c r="EP313" s="35"/>
      <c r="EQ313" s="35"/>
      <c r="ER313" s="35"/>
      <c r="ES313" s="35"/>
      <c r="ET313" s="35"/>
      <c r="EU313" s="35"/>
      <c r="EV313" s="35"/>
      <c r="EW313" s="35"/>
      <c r="EX313" s="35"/>
      <c r="EY313" s="35"/>
      <c r="EZ313" s="35"/>
      <c r="FA313" s="35"/>
      <c r="FB313" s="35"/>
      <c r="FC313" s="35"/>
      <c r="FD313" s="35"/>
      <c r="FE313" s="35"/>
      <c r="FF313" s="35"/>
      <c r="FG313" s="35"/>
      <c r="FH313" s="35"/>
      <c r="FI313" s="35"/>
      <c r="FJ313" s="35"/>
      <c r="FK313" s="35"/>
      <c r="FL313" s="35"/>
      <c r="FM313" s="35"/>
      <c r="FN313" s="35"/>
      <c r="FO313" s="35"/>
      <c r="FP313" s="35"/>
      <c r="FQ313" s="35"/>
      <c r="FR313" s="35"/>
      <c r="FS313" s="35"/>
      <c r="FT313" s="35"/>
      <c r="FU313" s="35"/>
      <c r="FV313" s="35"/>
      <c r="FW313" s="35"/>
      <c r="FX313" s="35"/>
      <c r="FY313" s="35"/>
      <c r="FZ313" s="35"/>
      <c r="GA313" s="35"/>
      <c r="GB313" s="35"/>
      <c r="GC313" s="35"/>
      <c r="GD313" s="35"/>
      <c r="GE313" s="35"/>
      <c r="GF313" s="35"/>
      <c r="GG313" s="35"/>
      <c r="GH313" s="35"/>
      <c r="GI313" s="35"/>
      <c r="GJ313" s="35"/>
      <c r="GK313" s="35"/>
      <c r="GL313" s="35"/>
      <c r="GM313" s="35"/>
      <c r="GN313" s="35"/>
      <c r="GO313" s="35"/>
      <c r="GP313" s="35"/>
      <c r="GQ313" s="35"/>
      <c r="GR313" s="35"/>
      <c r="GS313" s="35"/>
      <c r="GT313" s="35"/>
      <c r="GU313" s="35"/>
      <c r="GV313" s="35"/>
      <c r="GW313" s="35"/>
      <c r="GX313" s="35"/>
      <c r="GY313" s="35"/>
      <c r="GZ313" s="35"/>
      <c r="HA313" s="35"/>
      <c r="HB313" s="35"/>
      <c r="HC313" s="35"/>
      <c r="HD313" s="35"/>
      <c r="HE313" s="35"/>
      <c r="HF313" s="35"/>
      <c r="HG313" s="35"/>
      <c r="HH313" s="35"/>
      <c r="HI313" s="35"/>
      <c r="HJ313" s="35"/>
      <c r="HK313" s="35"/>
      <c r="HL313" s="35"/>
      <c r="HM313" s="35"/>
      <c r="HN313" s="35"/>
      <c r="HO313" s="35"/>
      <c r="HP313" s="35"/>
      <c r="HQ313" s="35"/>
      <c r="HR313" s="35"/>
      <c r="HS313" s="35"/>
      <c r="HT313" s="35"/>
      <c r="HU313" s="35"/>
      <c r="HV313" s="35"/>
      <c r="HW313" s="35"/>
      <c r="HX313" s="35"/>
      <c r="HY313" s="35"/>
      <c r="HZ313" s="35"/>
      <c r="IA313" s="35"/>
      <c r="IB313" s="35"/>
      <c r="IC313" s="35"/>
      <c r="ID313" s="35"/>
      <c r="IE313" s="35"/>
      <c r="IF313" s="35"/>
      <c r="IG313" s="35"/>
      <c r="IH313" s="35"/>
      <c r="II313" s="35"/>
      <c r="IJ313" s="35"/>
      <c r="IK313" s="35"/>
      <c r="IL313" s="35"/>
      <c r="IM313" s="35"/>
      <c r="IN313" s="35"/>
      <c r="IO313" s="35"/>
      <c r="IP313" s="35"/>
      <c r="IQ313" s="35"/>
      <c r="IR313" s="35"/>
      <c r="IS313" s="35"/>
    </row>
    <row r="314" spans="1:253" s="34" customFormat="1" ht="13.5" customHeight="1" x14ac:dyDescent="0.2">
      <c r="A314" s="38">
        <v>40137</v>
      </c>
      <c r="B314" s="37" t="s">
        <v>996</v>
      </c>
      <c r="C314" s="38" t="s">
        <v>997</v>
      </c>
      <c r="D314" s="39" t="s">
        <v>540</v>
      </c>
      <c r="E314" s="36" t="s">
        <v>879</v>
      </c>
      <c r="F314" s="40">
        <v>397.99099999999999</v>
      </c>
      <c r="G314" s="40">
        <v>378.09144999999995</v>
      </c>
      <c r="H314" s="40">
        <v>370.13163000000003</v>
      </c>
      <c r="I314" s="40">
        <v>362.17180999999999</v>
      </c>
      <c r="J314" s="45"/>
      <c r="K314" s="33"/>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c r="DR314" s="35"/>
      <c r="DS314" s="35"/>
      <c r="DT314" s="35"/>
      <c r="DU314" s="35"/>
      <c r="DV314" s="35"/>
      <c r="DW314" s="35"/>
      <c r="DX314" s="35"/>
      <c r="DY314" s="35"/>
      <c r="DZ314" s="35"/>
      <c r="EA314" s="35"/>
      <c r="EB314" s="35"/>
      <c r="EC314" s="35"/>
      <c r="ED314" s="35"/>
      <c r="EE314" s="35"/>
      <c r="EF314" s="35"/>
      <c r="EG314" s="35"/>
      <c r="EH314" s="35"/>
      <c r="EI314" s="35"/>
      <c r="EJ314" s="35"/>
      <c r="EK314" s="35"/>
      <c r="EL314" s="35"/>
      <c r="EM314" s="35"/>
      <c r="EN314" s="35"/>
      <c r="EO314" s="35"/>
      <c r="EP314" s="35"/>
      <c r="EQ314" s="35"/>
      <c r="ER314" s="35"/>
      <c r="ES314" s="35"/>
      <c r="ET314" s="35"/>
      <c r="EU314" s="35"/>
      <c r="EV314" s="35"/>
      <c r="EW314" s="35"/>
      <c r="EX314" s="35"/>
      <c r="EY314" s="35"/>
      <c r="EZ314" s="35"/>
      <c r="FA314" s="35"/>
      <c r="FB314" s="35"/>
      <c r="FC314" s="35"/>
      <c r="FD314" s="35"/>
      <c r="FE314" s="35"/>
      <c r="FF314" s="35"/>
      <c r="FG314" s="35"/>
      <c r="FH314" s="35"/>
      <c r="FI314" s="35"/>
      <c r="FJ314" s="35"/>
      <c r="FK314" s="35"/>
      <c r="FL314" s="35"/>
      <c r="FM314" s="35"/>
      <c r="FN314" s="35"/>
      <c r="FO314" s="35"/>
      <c r="FP314" s="35"/>
      <c r="FQ314" s="35"/>
      <c r="FR314" s="35"/>
      <c r="FS314" s="35"/>
      <c r="FT314" s="35"/>
      <c r="FU314" s="35"/>
      <c r="FV314" s="35"/>
      <c r="FW314" s="35"/>
      <c r="FX314" s="35"/>
      <c r="FY314" s="35"/>
      <c r="FZ314" s="35"/>
      <c r="GA314" s="35"/>
      <c r="GB314" s="35"/>
      <c r="GC314" s="35"/>
      <c r="GD314" s="35"/>
      <c r="GE314" s="35"/>
      <c r="GF314" s="35"/>
      <c r="GG314" s="35"/>
      <c r="GH314" s="35"/>
      <c r="GI314" s="35"/>
      <c r="GJ314" s="35"/>
      <c r="GK314" s="35"/>
      <c r="GL314" s="35"/>
      <c r="GM314" s="35"/>
      <c r="GN314" s="35"/>
      <c r="GO314" s="35"/>
      <c r="GP314" s="35"/>
      <c r="GQ314" s="35"/>
      <c r="GR314" s="35"/>
      <c r="GS314" s="35"/>
      <c r="GT314" s="35"/>
      <c r="GU314" s="35"/>
      <c r="GV314" s="35"/>
      <c r="GW314" s="35"/>
      <c r="GX314" s="35"/>
      <c r="GY314" s="35"/>
      <c r="GZ314" s="35"/>
      <c r="HA314" s="35"/>
      <c r="HB314" s="35"/>
      <c r="HC314" s="35"/>
      <c r="HD314" s="35"/>
      <c r="HE314" s="35"/>
      <c r="HF314" s="35"/>
      <c r="HG314" s="35"/>
      <c r="HH314" s="35"/>
      <c r="HI314" s="35"/>
      <c r="HJ314" s="35"/>
      <c r="HK314" s="35"/>
      <c r="HL314" s="35"/>
      <c r="HM314" s="35"/>
      <c r="HN314" s="35"/>
      <c r="HO314" s="35"/>
      <c r="HP314" s="35"/>
      <c r="HQ314" s="35"/>
      <c r="HR314" s="35"/>
      <c r="HS314" s="35"/>
      <c r="HT314" s="35"/>
      <c r="HU314" s="35"/>
      <c r="HV314" s="35"/>
      <c r="HW314" s="35"/>
      <c r="HX314" s="35"/>
      <c r="HY314" s="35"/>
      <c r="HZ314" s="35"/>
      <c r="IA314" s="35"/>
      <c r="IB314" s="35"/>
      <c r="IC314" s="35"/>
      <c r="ID314" s="35"/>
      <c r="IE314" s="35"/>
      <c r="IF314" s="35"/>
      <c r="IG314" s="35"/>
      <c r="IH314" s="35"/>
      <c r="II314" s="35"/>
      <c r="IJ314" s="35"/>
      <c r="IK314" s="35"/>
      <c r="IL314" s="35"/>
      <c r="IM314" s="35"/>
      <c r="IN314" s="35"/>
      <c r="IO314" s="35"/>
      <c r="IP314" s="35"/>
      <c r="IQ314" s="35"/>
      <c r="IR314" s="35"/>
      <c r="IS314" s="35"/>
    </row>
    <row r="315" spans="1:253" s="34" customFormat="1" ht="13.5" customHeight="1" x14ac:dyDescent="0.2">
      <c r="A315" s="38">
        <v>327962</v>
      </c>
      <c r="B315" s="37" t="s">
        <v>998</v>
      </c>
      <c r="C315" s="38" t="s">
        <v>997</v>
      </c>
      <c r="D315" s="39" t="s">
        <v>540</v>
      </c>
      <c r="E315" s="36" t="s">
        <v>636</v>
      </c>
      <c r="F315" s="40">
        <v>66.891000000000005</v>
      </c>
      <c r="G315" s="40">
        <v>63.54645</v>
      </c>
      <c r="H315" s="40">
        <v>62.208630000000007</v>
      </c>
      <c r="I315" s="40">
        <v>60.870810000000006</v>
      </c>
      <c r="J315" s="45"/>
      <c r="K315" s="33"/>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c r="DR315" s="35"/>
      <c r="DS315" s="35"/>
      <c r="DT315" s="35"/>
      <c r="DU315" s="35"/>
      <c r="DV315" s="35"/>
      <c r="DW315" s="35"/>
      <c r="DX315" s="35"/>
      <c r="DY315" s="35"/>
      <c r="DZ315" s="35"/>
      <c r="EA315" s="35"/>
      <c r="EB315" s="35"/>
      <c r="EC315" s="35"/>
      <c r="ED315" s="35"/>
      <c r="EE315" s="35"/>
      <c r="EF315" s="35"/>
      <c r="EG315" s="35"/>
      <c r="EH315" s="35"/>
      <c r="EI315" s="35"/>
      <c r="EJ315" s="35"/>
      <c r="EK315" s="35"/>
      <c r="EL315" s="35"/>
      <c r="EM315" s="35"/>
      <c r="EN315" s="35"/>
      <c r="EO315" s="35"/>
      <c r="EP315" s="35"/>
      <c r="EQ315" s="35"/>
      <c r="ER315" s="35"/>
      <c r="ES315" s="35"/>
      <c r="ET315" s="35"/>
      <c r="EU315" s="35"/>
      <c r="EV315" s="35"/>
      <c r="EW315" s="35"/>
      <c r="EX315" s="35"/>
      <c r="EY315" s="35"/>
      <c r="EZ315" s="35"/>
      <c r="FA315" s="35"/>
      <c r="FB315" s="35"/>
      <c r="FC315" s="35"/>
      <c r="FD315" s="35"/>
      <c r="FE315" s="35"/>
      <c r="FF315" s="35"/>
      <c r="FG315" s="35"/>
      <c r="FH315" s="35"/>
      <c r="FI315" s="35"/>
      <c r="FJ315" s="35"/>
      <c r="FK315" s="35"/>
      <c r="FL315" s="35"/>
      <c r="FM315" s="35"/>
      <c r="FN315" s="35"/>
      <c r="FO315" s="35"/>
      <c r="FP315" s="35"/>
      <c r="FQ315" s="35"/>
      <c r="FR315" s="35"/>
      <c r="FS315" s="35"/>
      <c r="FT315" s="35"/>
      <c r="FU315" s="35"/>
      <c r="FV315" s="35"/>
      <c r="FW315" s="35"/>
      <c r="FX315" s="35"/>
      <c r="FY315" s="35"/>
      <c r="FZ315" s="35"/>
      <c r="GA315" s="35"/>
      <c r="GB315" s="35"/>
      <c r="GC315" s="35"/>
      <c r="GD315" s="35"/>
      <c r="GE315" s="35"/>
      <c r="GF315" s="35"/>
      <c r="GG315" s="35"/>
      <c r="GH315" s="35"/>
      <c r="GI315" s="35"/>
      <c r="GJ315" s="35"/>
      <c r="GK315" s="35"/>
      <c r="GL315" s="35"/>
      <c r="GM315" s="35"/>
      <c r="GN315" s="35"/>
      <c r="GO315" s="35"/>
      <c r="GP315" s="35"/>
      <c r="GQ315" s="35"/>
      <c r="GR315" s="35"/>
      <c r="GS315" s="35"/>
      <c r="GT315" s="35"/>
      <c r="GU315" s="35"/>
      <c r="GV315" s="35"/>
      <c r="GW315" s="35"/>
      <c r="GX315" s="35"/>
      <c r="GY315" s="35"/>
      <c r="GZ315" s="35"/>
      <c r="HA315" s="35"/>
      <c r="HB315" s="35"/>
      <c r="HC315" s="35"/>
      <c r="HD315" s="35"/>
      <c r="HE315" s="35"/>
      <c r="HF315" s="35"/>
      <c r="HG315" s="35"/>
      <c r="HH315" s="35"/>
      <c r="HI315" s="35"/>
      <c r="HJ315" s="35"/>
      <c r="HK315" s="35"/>
      <c r="HL315" s="35"/>
      <c r="HM315" s="35"/>
      <c r="HN315" s="35"/>
      <c r="HO315" s="35"/>
      <c r="HP315" s="35"/>
      <c r="HQ315" s="35"/>
      <c r="HR315" s="35"/>
      <c r="HS315" s="35"/>
      <c r="HT315" s="35"/>
      <c r="HU315" s="35"/>
      <c r="HV315" s="35"/>
      <c r="HW315" s="35"/>
      <c r="HX315" s="35"/>
      <c r="HY315" s="35"/>
      <c r="HZ315" s="35"/>
      <c r="IA315" s="35"/>
      <c r="IB315" s="35"/>
      <c r="IC315" s="35"/>
      <c r="ID315" s="35"/>
      <c r="IE315" s="35"/>
      <c r="IF315" s="35"/>
      <c r="IG315" s="35"/>
      <c r="IH315" s="35"/>
      <c r="II315" s="35"/>
      <c r="IJ315" s="35"/>
      <c r="IK315" s="35"/>
      <c r="IL315" s="35"/>
      <c r="IM315" s="35"/>
      <c r="IN315" s="35"/>
      <c r="IO315" s="35"/>
      <c r="IP315" s="35"/>
      <c r="IQ315" s="35"/>
      <c r="IR315" s="35"/>
      <c r="IS315" s="35"/>
    </row>
    <row r="316" spans="1:253" s="34" customFormat="1" ht="13.5" customHeight="1" x14ac:dyDescent="0.2">
      <c r="A316" s="38">
        <v>390227</v>
      </c>
      <c r="B316" s="37" t="s">
        <v>999</v>
      </c>
      <c r="C316" s="38" t="s">
        <v>997</v>
      </c>
      <c r="D316" s="39" t="s">
        <v>540</v>
      </c>
      <c r="E316" s="36" t="s">
        <v>990</v>
      </c>
      <c r="F316" s="40">
        <v>99.99</v>
      </c>
      <c r="G316" s="40">
        <v>94.990499999999997</v>
      </c>
      <c r="H316" s="40">
        <v>92.990700000000004</v>
      </c>
      <c r="I316" s="40">
        <v>90.990899999999996</v>
      </c>
      <c r="J316" s="45"/>
      <c r="K316" s="33"/>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c r="DR316" s="35"/>
      <c r="DS316" s="35"/>
      <c r="DT316" s="35"/>
      <c r="DU316" s="35"/>
      <c r="DV316" s="35"/>
      <c r="DW316" s="35"/>
      <c r="DX316" s="35"/>
      <c r="DY316" s="35"/>
      <c r="DZ316" s="35"/>
      <c r="EA316" s="35"/>
      <c r="EB316" s="35"/>
      <c r="EC316" s="35"/>
      <c r="ED316" s="35"/>
      <c r="EE316" s="35"/>
      <c r="EF316" s="35"/>
      <c r="EG316" s="35"/>
      <c r="EH316" s="35"/>
      <c r="EI316" s="35"/>
      <c r="EJ316" s="35"/>
      <c r="EK316" s="35"/>
      <c r="EL316" s="35"/>
      <c r="EM316" s="35"/>
      <c r="EN316" s="35"/>
      <c r="EO316" s="35"/>
      <c r="EP316" s="35"/>
      <c r="EQ316" s="35"/>
      <c r="ER316" s="35"/>
      <c r="ES316" s="35"/>
      <c r="ET316" s="35"/>
      <c r="EU316" s="35"/>
      <c r="EV316" s="35"/>
      <c r="EW316" s="35"/>
      <c r="EX316" s="35"/>
      <c r="EY316" s="35"/>
      <c r="EZ316" s="35"/>
      <c r="FA316" s="35"/>
      <c r="FB316" s="35"/>
      <c r="FC316" s="35"/>
      <c r="FD316" s="35"/>
      <c r="FE316" s="35"/>
      <c r="FF316" s="35"/>
      <c r="FG316" s="35"/>
      <c r="FH316" s="35"/>
      <c r="FI316" s="35"/>
      <c r="FJ316" s="35"/>
      <c r="FK316" s="35"/>
      <c r="FL316" s="35"/>
      <c r="FM316" s="35"/>
      <c r="FN316" s="35"/>
      <c r="FO316" s="35"/>
      <c r="FP316" s="35"/>
      <c r="FQ316" s="35"/>
      <c r="FR316" s="35"/>
      <c r="FS316" s="35"/>
      <c r="FT316" s="35"/>
      <c r="FU316" s="35"/>
      <c r="FV316" s="35"/>
      <c r="FW316" s="35"/>
      <c r="FX316" s="35"/>
      <c r="FY316" s="35"/>
      <c r="FZ316" s="35"/>
      <c r="GA316" s="35"/>
      <c r="GB316" s="35"/>
      <c r="GC316" s="35"/>
      <c r="GD316" s="35"/>
      <c r="GE316" s="35"/>
      <c r="GF316" s="35"/>
      <c r="GG316" s="35"/>
      <c r="GH316" s="35"/>
      <c r="GI316" s="35"/>
      <c r="GJ316" s="35"/>
      <c r="GK316" s="35"/>
      <c r="GL316" s="35"/>
      <c r="GM316" s="35"/>
      <c r="GN316" s="35"/>
      <c r="GO316" s="35"/>
      <c r="GP316" s="35"/>
      <c r="GQ316" s="35"/>
      <c r="GR316" s="35"/>
      <c r="GS316" s="35"/>
      <c r="GT316" s="35"/>
      <c r="GU316" s="35"/>
      <c r="GV316" s="35"/>
      <c r="GW316" s="35"/>
      <c r="GX316" s="35"/>
      <c r="GY316" s="35"/>
      <c r="GZ316" s="35"/>
      <c r="HA316" s="35"/>
      <c r="HB316" s="35"/>
      <c r="HC316" s="35"/>
      <c r="HD316" s="35"/>
      <c r="HE316" s="35"/>
      <c r="HF316" s="35"/>
      <c r="HG316" s="35"/>
      <c r="HH316" s="35"/>
      <c r="HI316" s="35"/>
      <c r="HJ316" s="35"/>
      <c r="HK316" s="35"/>
      <c r="HL316" s="35"/>
      <c r="HM316" s="35"/>
      <c r="HN316" s="35"/>
      <c r="HO316" s="35"/>
      <c r="HP316" s="35"/>
      <c r="HQ316" s="35"/>
      <c r="HR316" s="35"/>
      <c r="HS316" s="35"/>
      <c r="HT316" s="35"/>
      <c r="HU316" s="35"/>
      <c r="HV316" s="35"/>
      <c r="HW316" s="35"/>
      <c r="HX316" s="35"/>
      <c r="HY316" s="35"/>
      <c r="HZ316" s="35"/>
      <c r="IA316" s="35"/>
      <c r="IB316" s="35"/>
      <c r="IC316" s="35"/>
      <c r="ID316" s="35"/>
      <c r="IE316" s="35"/>
      <c r="IF316" s="35"/>
      <c r="IG316" s="35"/>
      <c r="IH316" s="35"/>
      <c r="II316" s="35"/>
      <c r="IJ316" s="35"/>
      <c r="IK316" s="35"/>
      <c r="IL316" s="35"/>
      <c r="IM316" s="35"/>
      <c r="IN316" s="35"/>
      <c r="IO316" s="35"/>
      <c r="IP316" s="35"/>
      <c r="IQ316" s="35"/>
      <c r="IR316" s="35"/>
      <c r="IS316" s="35"/>
    </row>
    <row r="317" spans="1:253" s="34" customFormat="1" ht="13.5" customHeight="1" x14ac:dyDescent="0.2">
      <c r="A317" s="38">
        <v>365568</v>
      </c>
      <c r="B317" s="37" t="s">
        <v>1000</v>
      </c>
      <c r="C317" s="38" t="s">
        <v>1001</v>
      </c>
      <c r="D317" s="39" t="s">
        <v>540</v>
      </c>
      <c r="E317" s="36" t="s">
        <v>636</v>
      </c>
      <c r="F317" s="40">
        <v>54.790999999999997</v>
      </c>
      <c r="G317" s="40">
        <v>52.051449999999996</v>
      </c>
      <c r="H317" s="40">
        <v>50.955629999999999</v>
      </c>
      <c r="I317" s="40">
        <v>49.859809999999996</v>
      </c>
      <c r="J317" s="45"/>
      <c r="K317" s="33"/>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c r="DR317" s="35"/>
      <c r="DS317" s="35"/>
      <c r="DT317" s="35"/>
      <c r="DU317" s="35"/>
      <c r="DV317" s="35"/>
      <c r="DW317" s="35"/>
      <c r="DX317" s="35"/>
      <c r="DY317" s="35"/>
      <c r="DZ317" s="35"/>
      <c r="EA317" s="35"/>
      <c r="EB317" s="35"/>
      <c r="EC317" s="35"/>
      <c r="ED317" s="35"/>
      <c r="EE317" s="35"/>
      <c r="EF317" s="35"/>
      <c r="EG317" s="35"/>
      <c r="EH317" s="35"/>
      <c r="EI317" s="35"/>
      <c r="EJ317" s="35"/>
      <c r="EK317" s="35"/>
      <c r="EL317" s="35"/>
      <c r="EM317" s="35"/>
      <c r="EN317" s="35"/>
      <c r="EO317" s="35"/>
      <c r="EP317" s="35"/>
      <c r="EQ317" s="35"/>
      <c r="ER317" s="35"/>
      <c r="ES317" s="35"/>
      <c r="ET317" s="35"/>
      <c r="EU317" s="35"/>
      <c r="EV317" s="35"/>
      <c r="EW317" s="35"/>
      <c r="EX317" s="35"/>
      <c r="EY317" s="35"/>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c r="HI317" s="35"/>
      <c r="HJ317" s="35"/>
      <c r="HK317" s="35"/>
      <c r="HL317" s="35"/>
      <c r="HM317" s="35"/>
      <c r="HN317" s="35"/>
      <c r="HO317" s="35"/>
      <c r="HP317" s="35"/>
      <c r="HQ317" s="35"/>
      <c r="HR317" s="35"/>
      <c r="HS317" s="35"/>
      <c r="HT317" s="35"/>
      <c r="HU317" s="35"/>
      <c r="HV317" s="35"/>
      <c r="HW317" s="35"/>
      <c r="HX317" s="35"/>
      <c r="HY317" s="35"/>
      <c r="HZ317" s="35"/>
      <c r="IA317" s="35"/>
      <c r="IB317" s="35"/>
      <c r="IC317" s="35"/>
      <c r="ID317" s="35"/>
      <c r="IE317" s="35"/>
      <c r="IF317" s="35"/>
      <c r="IG317" s="35"/>
      <c r="IH317" s="35"/>
      <c r="II317" s="35"/>
      <c r="IJ317" s="35"/>
      <c r="IK317" s="35"/>
      <c r="IL317" s="35"/>
      <c r="IM317" s="35"/>
      <c r="IN317" s="35"/>
      <c r="IO317" s="35"/>
      <c r="IP317" s="35"/>
      <c r="IQ317" s="35"/>
      <c r="IR317" s="35"/>
      <c r="IS317" s="35"/>
    </row>
    <row r="318" spans="1:253" s="34" customFormat="1" ht="13.5" customHeight="1" x14ac:dyDescent="0.2">
      <c r="A318" s="38">
        <v>103918</v>
      </c>
      <c r="B318" s="37" t="s">
        <v>1002</v>
      </c>
      <c r="C318" s="38" t="s">
        <v>643</v>
      </c>
      <c r="D318" s="39" t="s">
        <v>540</v>
      </c>
      <c r="E318" s="36" t="s">
        <v>1003</v>
      </c>
      <c r="F318" s="40">
        <v>51.600999999999999</v>
      </c>
      <c r="G318" s="40">
        <v>49.020949999999999</v>
      </c>
      <c r="H318" s="40">
        <v>47.988930000000003</v>
      </c>
      <c r="I318" s="40">
        <v>46.956910000000001</v>
      </c>
      <c r="J318" s="45"/>
      <c r="K318" s="33"/>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c r="DR318" s="35"/>
      <c r="DS318" s="35"/>
      <c r="DT318" s="35"/>
      <c r="DU318" s="35"/>
      <c r="DV318" s="35"/>
      <c r="DW318" s="35"/>
      <c r="DX318" s="35"/>
      <c r="DY318" s="35"/>
      <c r="DZ318" s="35"/>
      <c r="EA318" s="35"/>
      <c r="EB318" s="35"/>
      <c r="EC318" s="35"/>
      <c r="ED318" s="35"/>
      <c r="EE318" s="35"/>
      <c r="EF318" s="35"/>
      <c r="EG318" s="35"/>
      <c r="EH318" s="35"/>
      <c r="EI318" s="35"/>
      <c r="EJ318" s="35"/>
      <c r="EK318" s="35"/>
      <c r="EL318" s="35"/>
      <c r="EM318" s="35"/>
      <c r="EN318" s="35"/>
      <c r="EO318" s="35"/>
      <c r="EP318" s="35"/>
      <c r="EQ318" s="35"/>
      <c r="ER318" s="35"/>
      <c r="ES318" s="35"/>
      <c r="ET318" s="35"/>
      <c r="EU318" s="35"/>
      <c r="EV318" s="35"/>
      <c r="EW318" s="35"/>
      <c r="EX318" s="35"/>
      <c r="EY318" s="35"/>
      <c r="EZ318" s="35"/>
      <c r="FA318" s="35"/>
      <c r="FB318" s="35"/>
      <c r="FC318" s="35"/>
      <c r="FD318" s="35"/>
      <c r="FE318" s="35"/>
      <c r="FF318" s="35"/>
      <c r="FG318" s="35"/>
      <c r="FH318" s="35"/>
      <c r="FI318" s="35"/>
      <c r="FJ318" s="35"/>
      <c r="FK318" s="35"/>
      <c r="FL318" s="35"/>
      <c r="FM318" s="35"/>
      <c r="FN318" s="35"/>
      <c r="FO318" s="35"/>
      <c r="FP318" s="35"/>
      <c r="FQ318" s="35"/>
      <c r="FR318" s="35"/>
      <c r="FS318" s="35"/>
      <c r="FT318" s="35"/>
      <c r="FU318" s="35"/>
      <c r="FV318" s="35"/>
      <c r="FW318" s="35"/>
      <c r="FX318" s="35"/>
      <c r="FY318" s="35"/>
      <c r="FZ318" s="35"/>
      <c r="GA318" s="35"/>
      <c r="GB318" s="35"/>
      <c r="GC318" s="35"/>
      <c r="GD318" s="35"/>
      <c r="GE318" s="35"/>
      <c r="GF318" s="35"/>
      <c r="GG318" s="35"/>
      <c r="GH318" s="35"/>
      <c r="GI318" s="35"/>
      <c r="GJ318" s="35"/>
      <c r="GK318" s="35"/>
      <c r="GL318" s="35"/>
      <c r="GM318" s="35"/>
      <c r="GN318" s="35"/>
      <c r="GO318" s="35"/>
      <c r="GP318" s="35"/>
      <c r="GQ318" s="35"/>
      <c r="GR318" s="35"/>
      <c r="GS318" s="35"/>
      <c r="GT318" s="35"/>
      <c r="GU318" s="35"/>
      <c r="GV318" s="35"/>
      <c r="GW318" s="35"/>
      <c r="GX318" s="35"/>
      <c r="GY318" s="35"/>
      <c r="GZ318" s="35"/>
      <c r="HA318" s="35"/>
      <c r="HB318" s="35"/>
      <c r="HC318" s="35"/>
      <c r="HD318" s="35"/>
      <c r="HE318" s="35"/>
      <c r="HF318" s="35"/>
      <c r="HG318" s="35"/>
      <c r="HH318" s="35"/>
      <c r="HI318" s="35"/>
      <c r="HJ318" s="35"/>
      <c r="HK318" s="35"/>
      <c r="HL318" s="35"/>
      <c r="HM318" s="35"/>
      <c r="HN318" s="35"/>
      <c r="HO318" s="35"/>
      <c r="HP318" s="35"/>
      <c r="HQ318" s="35"/>
      <c r="HR318" s="35"/>
      <c r="HS318" s="35"/>
      <c r="HT318" s="35"/>
      <c r="HU318" s="35"/>
      <c r="HV318" s="35"/>
      <c r="HW318" s="35"/>
      <c r="HX318" s="35"/>
      <c r="HY318" s="35"/>
      <c r="HZ318" s="35"/>
      <c r="IA318" s="35"/>
      <c r="IB318" s="35"/>
      <c r="IC318" s="35"/>
      <c r="ID318" s="35"/>
      <c r="IE318" s="35"/>
      <c r="IF318" s="35"/>
      <c r="IG318" s="35"/>
      <c r="IH318" s="35"/>
      <c r="II318" s="35"/>
      <c r="IJ318" s="35"/>
      <c r="IK318" s="35"/>
      <c r="IL318" s="35"/>
      <c r="IM318" s="35"/>
      <c r="IN318" s="35"/>
      <c r="IO318" s="35"/>
      <c r="IP318" s="35"/>
      <c r="IQ318" s="35"/>
      <c r="IR318" s="35"/>
      <c r="IS318" s="35"/>
    </row>
    <row r="319" spans="1:253" s="34" customFormat="1" ht="13.5" customHeight="1" x14ac:dyDescent="0.2">
      <c r="A319" s="38">
        <v>268514</v>
      </c>
      <c r="B319" s="37" t="s">
        <v>1004</v>
      </c>
      <c r="C319" s="38" t="s">
        <v>643</v>
      </c>
      <c r="D319" s="39" t="s">
        <v>540</v>
      </c>
      <c r="E319" s="36" t="s">
        <v>1005</v>
      </c>
      <c r="F319" s="40">
        <v>52.485999999999997</v>
      </c>
      <c r="G319" s="43" t="s">
        <v>584</v>
      </c>
      <c r="H319" s="40"/>
      <c r="I319" s="40"/>
      <c r="J319" s="45"/>
      <c r="K319" s="33"/>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c r="DR319" s="35"/>
      <c r="DS319" s="35"/>
      <c r="DT319" s="35"/>
      <c r="DU319" s="35"/>
      <c r="DV319" s="35"/>
      <c r="DW319" s="35"/>
      <c r="DX319" s="35"/>
      <c r="DY319" s="35"/>
      <c r="DZ319" s="35"/>
      <c r="EA319" s="35"/>
      <c r="EB319" s="35"/>
      <c r="EC319" s="35"/>
      <c r="ED319" s="35"/>
      <c r="EE319" s="35"/>
      <c r="EF319" s="35"/>
      <c r="EG319" s="35"/>
      <c r="EH319" s="35"/>
      <c r="EI319" s="35"/>
      <c r="EJ319" s="35"/>
      <c r="EK319" s="35"/>
      <c r="EL319" s="35"/>
      <c r="EM319" s="35"/>
      <c r="EN319" s="35"/>
      <c r="EO319" s="35"/>
      <c r="EP319" s="35"/>
      <c r="EQ319" s="35"/>
      <c r="ER319" s="35"/>
      <c r="ES319" s="35"/>
      <c r="ET319" s="35"/>
      <c r="EU319" s="35"/>
      <c r="EV319" s="35"/>
      <c r="EW319" s="35"/>
      <c r="EX319" s="35"/>
      <c r="EY319" s="35"/>
      <c r="EZ319" s="35"/>
      <c r="FA319" s="35"/>
      <c r="FB319" s="35"/>
      <c r="FC319" s="35"/>
      <c r="FD319" s="35"/>
      <c r="FE319" s="35"/>
      <c r="FF319" s="35"/>
      <c r="FG319" s="35"/>
      <c r="FH319" s="35"/>
      <c r="FI319" s="35"/>
      <c r="FJ319" s="35"/>
      <c r="FK319" s="35"/>
      <c r="FL319" s="35"/>
      <c r="FM319" s="35"/>
      <c r="FN319" s="35"/>
      <c r="FO319" s="35"/>
      <c r="FP319" s="35"/>
      <c r="FQ319" s="35"/>
      <c r="FR319" s="35"/>
      <c r="FS319" s="35"/>
      <c r="FT319" s="35"/>
      <c r="FU319" s="35"/>
      <c r="FV319" s="35"/>
      <c r="FW319" s="35"/>
      <c r="FX319" s="35"/>
      <c r="FY319" s="35"/>
      <c r="FZ319" s="35"/>
      <c r="GA319" s="35"/>
      <c r="GB319" s="35"/>
      <c r="GC319" s="35"/>
      <c r="GD319" s="35"/>
      <c r="GE319" s="35"/>
      <c r="GF319" s="35"/>
      <c r="GG319" s="35"/>
      <c r="GH319" s="35"/>
      <c r="GI319" s="35"/>
      <c r="GJ319" s="35"/>
      <c r="GK319" s="35"/>
      <c r="GL319" s="35"/>
      <c r="GM319" s="35"/>
      <c r="GN319" s="35"/>
      <c r="GO319" s="35"/>
      <c r="GP319" s="35"/>
      <c r="GQ319" s="35"/>
      <c r="GR319" s="35"/>
      <c r="GS319" s="35"/>
      <c r="GT319" s="35"/>
      <c r="GU319" s="35"/>
      <c r="GV319" s="35"/>
      <c r="GW319" s="35"/>
      <c r="GX319" s="35"/>
      <c r="GY319" s="35"/>
      <c r="GZ319" s="35"/>
      <c r="HA319" s="35"/>
      <c r="HB319" s="35"/>
      <c r="HC319" s="35"/>
      <c r="HD319" s="35"/>
      <c r="HE319" s="35"/>
      <c r="HF319" s="35"/>
      <c r="HG319" s="35"/>
      <c r="HH319" s="35"/>
      <c r="HI319" s="35"/>
      <c r="HJ319" s="35"/>
      <c r="HK319" s="35"/>
      <c r="HL319" s="35"/>
      <c r="HM319" s="35"/>
      <c r="HN319" s="35"/>
      <c r="HO319" s="35"/>
      <c r="HP319" s="35"/>
      <c r="HQ319" s="35"/>
      <c r="HR319" s="35"/>
      <c r="HS319" s="35"/>
      <c r="HT319" s="35"/>
      <c r="HU319" s="35"/>
      <c r="HV319" s="35"/>
      <c r="HW319" s="35"/>
      <c r="HX319" s="35"/>
      <c r="HY319" s="35"/>
      <c r="HZ319" s="35"/>
      <c r="IA319" s="35"/>
      <c r="IB319" s="35"/>
      <c r="IC319" s="35"/>
      <c r="ID319" s="35"/>
      <c r="IE319" s="35"/>
      <c r="IF319" s="35"/>
      <c r="IG319" s="35"/>
      <c r="IH319" s="35"/>
      <c r="II319" s="35"/>
      <c r="IJ319" s="35"/>
      <c r="IK319" s="35"/>
      <c r="IL319" s="35"/>
      <c r="IM319" s="35"/>
      <c r="IN319" s="35"/>
      <c r="IO319" s="35"/>
      <c r="IP319" s="35"/>
      <c r="IQ319" s="35"/>
      <c r="IR319" s="35"/>
      <c r="IS319" s="35"/>
    </row>
    <row r="320" spans="1:253" s="34" customFormat="1" ht="13.5" customHeight="1" x14ac:dyDescent="0.2">
      <c r="A320" s="38">
        <v>226851</v>
      </c>
      <c r="B320" s="37" t="s">
        <v>1006</v>
      </c>
      <c r="C320" s="38" t="s">
        <v>1007</v>
      </c>
      <c r="D320" s="39" t="s">
        <v>540</v>
      </c>
      <c r="E320" s="36" t="s">
        <v>623</v>
      </c>
      <c r="F320" s="40">
        <v>82.186999999999998</v>
      </c>
      <c r="G320" s="40">
        <v>78.077649999999991</v>
      </c>
      <c r="H320" s="40">
        <v>76.433909999999997</v>
      </c>
      <c r="I320" s="40">
        <v>74.790170000000003</v>
      </c>
      <c r="J320" s="45"/>
      <c r="K320" s="33"/>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c r="DR320" s="35"/>
      <c r="DS320" s="35"/>
      <c r="DT320" s="35"/>
      <c r="DU320" s="35"/>
      <c r="DV320" s="35"/>
      <c r="DW320" s="35"/>
      <c r="DX320" s="35"/>
      <c r="DY320" s="35"/>
      <c r="DZ320" s="35"/>
      <c r="EA320" s="35"/>
      <c r="EB320" s="35"/>
      <c r="EC320" s="35"/>
      <c r="ED320" s="35"/>
      <c r="EE320" s="35"/>
      <c r="EF320" s="35"/>
      <c r="EG320" s="35"/>
      <c r="EH320" s="35"/>
      <c r="EI320" s="35"/>
      <c r="EJ320" s="35"/>
      <c r="EK320" s="35"/>
      <c r="EL320" s="35"/>
      <c r="EM320" s="35"/>
      <c r="EN320" s="35"/>
      <c r="EO320" s="35"/>
      <c r="EP320" s="35"/>
      <c r="EQ320" s="35"/>
      <c r="ER320" s="35"/>
      <c r="ES320" s="35"/>
      <c r="ET320" s="35"/>
      <c r="EU320" s="35"/>
      <c r="EV320" s="35"/>
      <c r="EW320" s="35"/>
      <c r="EX320" s="35"/>
      <c r="EY320" s="35"/>
      <c r="EZ320" s="35"/>
      <c r="FA320" s="35"/>
      <c r="FB320" s="35"/>
      <c r="FC320" s="35"/>
      <c r="FD320" s="35"/>
      <c r="FE320" s="35"/>
      <c r="FF320" s="35"/>
      <c r="FG320" s="35"/>
      <c r="FH320" s="35"/>
      <c r="FI320" s="35"/>
      <c r="FJ320" s="35"/>
      <c r="FK320" s="35"/>
      <c r="FL320" s="35"/>
      <c r="FM320" s="35"/>
      <c r="FN320" s="35"/>
      <c r="FO320" s="35"/>
      <c r="FP320" s="35"/>
      <c r="FQ320" s="35"/>
      <c r="FR320" s="35"/>
      <c r="FS320" s="35"/>
      <c r="FT320" s="35"/>
      <c r="FU320" s="35"/>
      <c r="FV320" s="35"/>
      <c r="FW320" s="35"/>
      <c r="FX320" s="35"/>
      <c r="FY320" s="35"/>
      <c r="FZ320" s="35"/>
      <c r="GA320" s="35"/>
      <c r="GB320" s="35"/>
      <c r="GC320" s="35"/>
      <c r="GD320" s="35"/>
      <c r="GE320" s="35"/>
      <c r="GF320" s="35"/>
      <c r="GG320" s="35"/>
      <c r="GH320" s="35"/>
      <c r="GI320" s="35"/>
      <c r="GJ320" s="35"/>
      <c r="GK320" s="35"/>
      <c r="GL320" s="35"/>
      <c r="GM320" s="35"/>
      <c r="GN320" s="35"/>
      <c r="GO320" s="35"/>
      <c r="GP320" s="35"/>
      <c r="GQ320" s="35"/>
      <c r="GR320" s="35"/>
      <c r="GS320" s="35"/>
      <c r="GT320" s="35"/>
      <c r="GU320" s="35"/>
      <c r="GV320" s="35"/>
      <c r="GW320" s="35"/>
      <c r="GX320" s="35"/>
      <c r="GY320" s="35"/>
      <c r="GZ320" s="35"/>
      <c r="HA320" s="35"/>
      <c r="HB320" s="35"/>
      <c r="HC320" s="35"/>
      <c r="HD320" s="35"/>
      <c r="HE320" s="35"/>
      <c r="HF320" s="35"/>
      <c r="HG320" s="35"/>
      <c r="HH320" s="35"/>
      <c r="HI320" s="35"/>
      <c r="HJ320" s="35"/>
      <c r="HK320" s="35"/>
      <c r="HL320" s="35"/>
      <c r="HM320" s="35"/>
      <c r="HN320" s="35"/>
      <c r="HO320" s="35"/>
      <c r="HP320" s="35"/>
      <c r="HQ320" s="35"/>
      <c r="HR320" s="35"/>
      <c r="HS320" s="35"/>
      <c r="HT320" s="35"/>
      <c r="HU320" s="35"/>
      <c r="HV320" s="35"/>
      <c r="HW320" s="35"/>
      <c r="HX320" s="35"/>
      <c r="HY320" s="35"/>
      <c r="HZ320" s="35"/>
      <c r="IA320" s="35"/>
      <c r="IB320" s="35"/>
      <c r="IC320" s="35"/>
      <c r="ID320" s="35"/>
      <c r="IE320" s="35"/>
      <c r="IF320" s="35"/>
      <c r="IG320" s="35"/>
      <c r="IH320" s="35"/>
      <c r="II320" s="35"/>
      <c r="IJ320" s="35"/>
      <c r="IK320" s="35"/>
      <c r="IL320" s="35"/>
      <c r="IM320" s="35"/>
      <c r="IN320" s="35"/>
      <c r="IO320" s="35"/>
      <c r="IP320" s="35"/>
      <c r="IQ320" s="35"/>
      <c r="IR320" s="35"/>
      <c r="IS320" s="35"/>
    </row>
    <row r="321" spans="1:253" s="34" customFormat="1" ht="13.5" customHeight="1" x14ac:dyDescent="0.2">
      <c r="A321" s="38">
        <v>220108</v>
      </c>
      <c r="B321" s="37" t="s">
        <v>1008</v>
      </c>
      <c r="C321" s="38" t="s">
        <v>1009</v>
      </c>
      <c r="D321" s="39" t="s">
        <v>540</v>
      </c>
      <c r="E321" s="36" t="s">
        <v>995</v>
      </c>
      <c r="F321" s="40">
        <v>235.00399999999999</v>
      </c>
      <c r="G321" s="43" t="s">
        <v>584</v>
      </c>
      <c r="H321" s="40"/>
      <c r="I321" s="40"/>
      <c r="J321" s="45"/>
      <c r="K321" s="33"/>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c r="DR321" s="35"/>
      <c r="DS321" s="35"/>
      <c r="DT321" s="35"/>
      <c r="DU321" s="35"/>
      <c r="DV321" s="35"/>
      <c r="DW321" s="35"/>
      <c r="DX321" s="35"/>
      <c r="DY321" s="35"/>
      <c r="DZ321" s="35"/>
      <c r="EA321" s="35"/>
      <c r="EB321" s="35"/>
      <c r="EC321" s="35"/>
      <c r="ED321" s="35"/>
      <c r="EE321" s="35"/>
      <c r="EF321" s="35"/>
      <c r="EG321" s="35"/>
      <c r="EH321" s="35"/>
      <c r="EI321" s="35"/>
      <c r="EJ321" s="35"/>
      <c r="EK321" s="35"/>
      <c r="EL321" s="35"/>
      <c r="EM321" s="35"/>
      <c r="EN321" s="35"/>
      <c r="EO321" s="35"/>
      <c r="EP321" s="35"/>
      <c r="EQ321" s="35"/>
      <c r="ER321" s="35"/>
      <c r="ES321" s="35"/>
      <c r="ET321" s="35"/>
      <c r="EU321" s="35"/>
      <c r="EV321" s="35"/>
      <c r="EW321" s="35"/>
      <c r="EX321" s="35"/>
      <c r="EY321" s="35"/>
      <c r="EZ321" s="35"/>
      <c r="FA321" s="35"/>
      <c r="FB321" s="35"/>
      <c r="FC321" s="35"/>
      <c r="FD321" s="35"/>
      <c r="FE321" s="35"/>
      <c r="FF321" s="35"/>
      <c r="FG321" s="35"/>
      <c r="FH321" s="35"/>
      <c r="FI321" s="35"/>
      <c r="FJ321" s="35"/>
      <c r="FK321" s="35"/>
      <c r="FL321" s="35"/>
      <c r="FM321" s="35"/>
      <c r="FN321" s="35"/>
      <c r="FO321" s="35"/>
      <c r="FP321" s="35"/>
      <c r="FQ321" s="35"/>
      <c r="FR321" s="35"/>
      <c r="FS321" s="35"/>
      <c r="FT321" s="35"/>
      <c r="FU321" s="35"/>
      <c r="FV321" s="35"/>
      <c r="FW321" s="35"/>
      <c r="FX321" s="35"/>
      <c r="FY321" s="35"/>
      <c r="FZ321" s="35"/>
      <c r="GA321" s="35"/>
      <c r="GB321" s="35"/>
      <c r="GC321" s="35"/>
      <c r="GD321" s="35"/>
      <c r="GE321" s="35"/>
      <c r="GF321" s="35"/>
      <c r="GG321" s="35"/>
      <c r="GH321" s="35"/>
      <c r="GI321" s="35"/>
      <c r="GJ321" s="35"/>
      <c r="GK321" s="35"/>
      <c r="GL321" s="35"/>
      <c r="GM321" s="35"/>
      <c r="GN321" s="35"/>
      <c r="GO321" s="35"/>
      <c r="GP321" s="35"/>
      <c r="GQ321" s="35"/>
      <c r="GR321" s="35"/>
      <c r="GS321" s="35"/>
      <c r="GT321" s="35"/>
      <c r="GU321" s="35"/>
      <c r="GV321" s="35"/>
      <c r="GW321" s="35"/>
      <c r="GX321" s="35"/>
      <c r="GY321" s="35"/>
      <c r="GZ321" s="35"/>
      <c r="HA321" s="35"/>
      <c r="HB321" s="35"/>
      <c r="HC321" s="35"/>
      <c r="HD321" s="35"/>
      <c r="HE321" s="35"/>
      <c r="HF321" s="35"/>
      <c r="HG321" s="35"/>
      <c r="HH321" s="35"/>
      <c r="HI321" s="35"/>
      <c r="HJ321" s="35"/>
      <c r="HK321" s="35"/>
      <c r="HL321" s="35"/>
      <c r="HM321" s="35"/>
      <c r="HN321" s="35"/>
      <c r="HO321" s="35"/>
      <c r="HP321" s="35"/>
      <c r="HQ321" s="35"/>
      <c r="HR321" s="35"/>
      <c r="HS321" s="35"/>
      <c r="HT321" s="35"/>
      <c r="HU321" s="35"/>
      <c r="HV321" s="35"/>
      <c r="HW321" s="35"/>
      <c r="HX321" s="35"/>
      <c r="HY321" s="35"/>
      <c r="HZ321" s="35"/>
      <c r="IA321" s="35"/>
      <c r="IB321" s="35"/>
      <c r="IC321" s="35"/>
      <c r="ID321" s="35"/>
      <c r="IE321" s="35"/>
      <c r="IF321" s="35"/>
      <c r="IG321" s="35"/>
      <c r="IH321" s="35"/>
      <c r="II321" s="35"/>
      <c r="IJ321" s="35"/>
      <c r="IK321" s="35"/>
      <c r="IL321" s="35"/>
      <c r="IM321" s="35"/>
      <c r="IN321" s="35"/>
      <c r="IO321" s="35"/>
      <c r="IP321" s="35"/>
      <c r="IQ321" s="35"/>
      <c r="IR321" s="35"/>
      <c r="IS321" s="35"/>
    </row>
    <row r="322" spans="1:253" s="34" customFormat="1" ht="13.5" customHeight="1" x14ac:dyDescent="0.2">
      <c r="A322" s="38">
        <v>21575</v>
      </c>
      <c r="B322" s="37" t="s">
        <v>1010</v>
      </c>
      <c r="C322" s="38" t="s">
        <v>1011</v>
      </c>
      <c r="D322" s="39" t="s">
        <v>540</v>
      </c>
      <c r="E322" s="36" t="s">
        <v>545</v>
      </c>
      <c r="F322" s="40">
        <v>62.094999999999999</v>
      </c>
      <c r="G322" s="40">
        <v>58.990249999999996</v>
      </c>
      <c r="H322" s="40">
        <v>57.748350000000002</v>
      </c>
      <c r="I322" s="40">
        <v>56.506450000000001</v>
      </c>
      <c r="J322" s="45"/>
      <c r="K322" s="33"/>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c r="DR322" s="35"/>
      <c r="DS322" s="35"/>
      <c r="DT322" s="35"/>
      <c r="DU322" s="35"/>
      <c r="DV322" s="35"/>
      <c r="DW322" s="35"/>
      <c r="DX322" s="35"/>
      <c r="DY322" s="35"/>
      <c r="DZ322" s="35"/>
      <c r="EA322" s="35"/>
      <c r="EB322" s="35"/>
      <c r="EC322" s="35"/>
      <c r="ED322" s="35"/>
      <c r="EE322" s="35"/>
      <c r="EF322" s="35"/>
      <c r="EG322" s="35"/>
      <c r="EH322" s="35"/>
      <c r="EI322" s="35"/>
      <c r="EJ322" s="35"/>
      <c r="EK322" s="35"/>
      <c r="EL322" s="35"/>
      <c r="EM322" s="35"/>
      <c r="EN322" s="35"/>
      <c r="EO322" s="35"/>
      <c r="EP322" s="35"/>
      <c r="EQ322" s="35"/>
      <c r="ER322" s="35"/>
      <c r="ES322" s="35"/>
      <c r="ET322" s="35"/>
      <c r="EU322" s="35"/>
      <c r="EV322" s="35"/>
      <c r="EW322" s="35"/>
      <c r="EX322" s="35"/>
      <c r="EY322" s="35"/>
      <c r="EZ322" s="35"/>
      <c r="FA322" s="35"/>
      <c r="FB322" s="35"/>
      <c r="FC322" s="35"/>
      <c r="FD322" s="35"/>
      <c r="FE322" s="35"/>
      <c r="FF322" s="35"/>
      <c r="FG322" s="35"/>
      <c r="FH322" s="35"/>
      <c r="FI322" s="35"/>
      <c r="FJ322" s="35"/>
      <c r="FK322" s="35"/>
      <c r="FL322" s="35"/>
      <c r="FM322" s="35"/>
      <c r="FN322" s="35"/>
      <c r="FO322" s="35"/>
      <c r="FP322" s="35"/>
      <c r="FQ322" s="35"/>
      <c r="FR322" s="35"/>
      <c r="FS322" s="35"/>
      <c r="FT322" s="35"/>
      <c r="FU322" s="35"/>
      <c r="FV322" s="35"/>
      <c r="FW322" s="35"/>
      <c r="FX322" s="35"/>
      <c r="FY322" s="35"/>
      <c r="FZ322" s="35"/>
      <c r="GA322" s="35"/>
      <c r="GB322" s="35"/>
      <c r="GC322" s="35"/>
      <c r="GD322" s="35"/>
      <c r="GE322" s="35"/>
      <c r="GF322" s="35"/>
      <c r="GG322" s="35"/>
      <c r="GH322" s="35"/>
      <c r="GI322" s="35"/>
      <c r="GJ322" s="35"/>
      <c r="GK322" s="35"/>
      <c r="GL322" s="35"/>
      <c r="GM322" s="35"/>
      <c r="GN322" s="35"/>
      <c r="GO322" s="35"/>
      <c r="GP322" s="35"/>
      <c r="GQ322" s="35"/>
      <c r="GR322" s="35"/>
      <c r="GS322" s="35"/>
      <c r="GT322" s="35"/>
      <c r="GU322" s="35"/>
      <c r="GV322" s="35"/>
      <c r="GW322" s="35"/>
      <c r="GX322" s="35"/>
      <c r="GY322" s="35"/>
      <c r="GZ322" s="35"/>
      <c r="HA322" s="35"/>
      <c r="HB322" s="35"/>
      <c r="HC322" s="35"/>
      <c r="HD322" s="35"/>
      <c r="HE322" s="35"/>
      <c r="HF322" s="35"/>
      <c r="HG322" s="35"/>
      <c r="HH322" s="35"/>
      <c r="HI322" s="35"/>
      <c r="HJ322" s="35"/>
      <c r="HK322" s="35"/>
      <c r="HL322" s="35"/>
      <c r="HM322" s="35"/>
      <c r="HN322" s="35"/>
      <c r="HO322" s="35"/>
      <c r="HP322" s="35"/>
      <c r="HQ322" s="35"/>
      <c r="HR322" s="35"/>
      <c r="HS322" s="35"/>
      <c r="HT322" s="35"/>
      <c r="HU322" s="35"/>
      <c r="HV322" s="35"/>
      <c r="HW322" s="35"/>
      <c r="HX322" s="35"/>
      <c r="HY322" s="35"/>
      <c r="HZ322" s="35"/>
      <c r="IA322" s="35"/>
      <c r="IB322" s="35"/>
      <c r="IC322" s="35"/>
      <c r="ID322" s="35"/>
      <c r="IE322" s="35"/>
      <c r="IF322" s="35"/>
      <c r="IG322" s="35"/>
      <c r="IH322" s="35"/>
      <c r="II322" s="35"/>
      <c r="IJ322" s="35"/>
      <c r="IK322" s="35"/>
      <c r="IL322" s="35"/>
      <c r="IM322" s="35"/>
      <c r="IN322" s="35"/>
      <c r="IO322" s="35"/>
      <c r="IP322" s="35"/>
      <c r="IQ322" s="35"/>
      <c r="IR322" s="35"/>
      <c r="IS322" s="35"/>
    </row>
    <row r="323" spans="1:253" s="34" customFormat="1" ht="13.5" customHeight="1" x14ac:dyDescent="0.2">
      <c r="A323" s="38">
        <v>250229</v>
      </c>
      <c r="B323" s="37" t="s">
        <v>1012</v>
      </c>
      <c r="C323" s="38" t="s">
        <v>1013</v>
      </c>
      <c r="D323" s="39" t="s">
        <v>591</v>
      </c>
      <c r="E323" s="36" t="s">
        <v>1014</v>
      </c>
      <c r="F323" s="40">
        <v>21.888999999999999</v>
      </c>
      <c r="G323" s="40">
        <v>20.794549999999997</v>
      </c>
      <c r="H323" s="40">
        <v>20.356770000000001</v>
      </c>
      <c r="I323" s="40">
        <v>19.918990000000001</v>
      </c>
      <c r="J323" s="45"/>
      <c r="K323" s="33"/>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c r="DR323" s="35"/>
      <c r="DS323" s="35"/>
      <c r="DT323" s="35"/>
      <c r="DU323" s="35"/>
      <c r="DV323" s="35"/>
      <c r="DW323" s="35"/>
      <c r="DX323" s="35"/>
      <c r="DY323" s="35"/>
      <c r="DZ323" s="35"/>
      <c r="EA323" s="35"/>
      <c r="EB323" s="35"/>
      <c r="EC323" s="35"/>
      <c r="ED323" s="35"/>
      <c r="EE323" s="35"/>
      <c r="EF323" s="35"/>
      <c r="EG323" s="35"/>
      <c r="EH323" s="35"/>
      <c r="EI323" s="35"/>
      <c r="EJ323" s="35"/>
      <c r="EK323" s="35"/>
      <c r="EL323" s="35"/>
      <c r="EM323" s="35"/>
      <c r="EN323" s="35"/>
      <c r="EO323" s="35"/>
      <c r="EP323" s="35"/>
      <c r="EQ323" s="35"/>
      <c r="ER323" s="35"/>
      <c r="ES323" s="35"/>
      <c r="ET323" s="35"/>
      <c r="EU323" s="35"/>
      <c r="EV323" s="35"/>
      <c r="EW323" s="35"/>
      <c r="EX323" s="35"/>
      <c r="EY323" s="35"/>
      <c r="EZ323" s="35"/>
      <c r="FA323" s="35"/>
      <c r="FB323" s="35"/>
      <c r="FC323" s="35"/>
      <c r="FD323" s="35"/>
      <c r="FE323" s="35"/>
      <c r="FF323" s="35"/>
      <c r="FG323" s="35"/>
      <c r="FH323" s="35"/>
      <c r="FI323" s="35"/>
      <c r="FJ323" s="35"/>
      <c r="FK323" s="35"/>
      <c r="FL323" s="35"/>
      <c r="FM323" s="35"/>
      <c r="FN323" s="35"/>
      <c r="FO323" s="35"/>
      <c r="FP323" s="35"/>
      <c r="FQ323" s="35"/>
      <c r="FR323" s="35"/>
      <c r="FS323" s="35"/>
      <c r="FT323" s="35"/>
      <c r="FU323" s="35"/>
      <c r="FV323" s="35"/>
      <c r="FW323" s="35"/>
      <c r="FX323" s="35"/>
      <c r="FY323" s="35"/>
      <c r="FZ323" s="35"/>
      <c r="GA323" s="35"/>
      <c r="GB323" s="35"/>
      <c r="GC323" s="35"/>
      <c r="GD323" s="35"/>
      <c r="GE323" s="35"/>
      <c r="GF323" s="35"/>
      <c r="GG323" s="35"/>
      <c r="GH323" s="35"/>
      <c r="GI323" s="35"/>
      <c r="GJ323" s="35"/>
      <c r="GK323" s="35"/>
      <c r="GL323" s="35"/>
      <c r="GM323" s="35"/>
      <c r="GN323" s="35"/>
      <c r="GO323" s="35"/>
      <c r="GP323" s="35"/>
      <c r="GQ323" s="35"/>
      <c r="GR323" s="35"/>
      <c r="GS323" s="35"/>
      <c r="GT323" s="35"/>
      <c r="GU323" s="35"/>
      <c r="GV323" s="35"/>
      <c r="GW323" s="35"/>
      <c r="GX323" s="35"/>
      <c r="GY323" s="35"/>
      <c r="GZ323" s="35"/>
      <c r="HA323" s="35"/>
      <c r="HB323" s="35"/>
      <c r="HC323" s="35"/>
      <c r="HD323" s="35"/>
      <c r="HE323" s="35"/>
      <c r="HF323" s="35"/>
      <c r="HG323" s="35"/>
      <c r="HH323" s="35"/>
      <c r="HI323" s="35"/>
      <c r="HJ323" s="35"/>
      <c r="HK323" s="35"/>
      <c r="HL323" s="35"/>
      <c r="HM323" s="35"/>
      <c r="HN323" s="35"/>
      <c r="HO323" s="35"/>
      <c r="HP323" s="35"/>
      <c r="HQ323" s="35"/>
      <c r="HR323" s="35"/>
      <c r="HS323" s="35"/>
      <c r="HT323" s="35"/>
      <c r="HU323" s="35"/>
      <c r="HV323" s="35"/>
      <c r="HW323" s="35"/>
      <c r="HX323" s="35"/>
      <c r="HY323" s="35"/>
      <c r="HZ323" s="35"/>
      <c r="IA323" s="35"/>
      <c r="IB323" s="35"/>
      <c r="IC323" s="35"/>
      <c r="ID323" s="35"/>
      <c r="IE323" s="35"/>
      <c r="IF323" s="35"/>
      <c r="IG323" s="35"/>
      <c r="IH323" s="35"/>
      <c r="II323" s="35"/>
      <c r="IJ323" s="35"/>
      <c r="IK323" s="35"/>
      <c r="IL323" s="35"/>
      <c r="IM323" s="35"/>
      <c r="IN323" s="35"/>
      <c r="IO323" s="35"/>
      <c r="IP323" s="35"/>
      <c r="IQ323" s="35"/>
      <c r="IR323" s="35"/>
      <c r="IS323" s="35"/>
    </row>
    <row r="324" spans="1:253" s="34" customFormat="1" ht="13.5" customHeight="1" x14ac:dyDescent="0.2">
      <c r="A324" s="38">
        <v>204024</v>
      </c>
      <c r="B324" s="37" t="s">
        <v>1015</v>
      </c>
      <c r="C324" s="38" t="s">
        <v>807</v>
      </c>
      <c r="D324" s="39" t="s">
        <v>540</v>
      </c>
      <c r="E324" s="36" t="s">
        <v>702</v>
      </c>
      <c r="F324" s="40">
        <v>54.988999999999997</v>
      </c>
      <c r="G324" s="43" t="s">
        <v>584</v>
      </c>
      <c r="H324" s="40"/>
      <c r="I324" s="40"/>
      <c r="J324" s="45"/>
      <c r="K324" s="33"/>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c r="DR324" s="35"/>
      <c r="DS324" s="35"/>
      <c r="DT324" s="35"/>
      <c r="DU324" s="35"/>
      <c r="DV324" s="35"/>
      <c r="DW324" s="35"/>
      <c r="DX324" s="35"/>
      <c r="DY324" s="35"/>
      <c r="DZ324" s="35"/>
      <c r="EA324" s="35"/>
      <c r="EB324" s="35"/>
      <c r="EC324" s="35"/>
      <c r="ED324" s="35"/>
      <c r="EE324" s="35"/>
      <c r="EF324" s="35"/>
      <c r="EG324" s="35"/>
      <c r="EH324" s="35"/>
      <c r="EI324" s="35"/>
      <c r="EJ324" s="35"/>
      <c r="EK324" s="35"/>
      <c r="EL324" s="35"/>
      <c r="EM324" s="35"/>
      <c r="EN324" s="35"/>
      <c r="EO324" s="35"/>
      <c r="EP324" s="35"/>
      <c r="EQ324" s="35"/>
      <c r="ER324" s="35"/>
      <c r="ES324" s="35"/>
      <c r="ET324" s="35"/>
      <c r="EU324" s="35"/>
      <c r="EV324" s="35"/>
      <c r="EW324" s="35"/>
      <c r="EX324" s="35"/>
      <c r="EY324" s="35"/>
      <c r="EZ324" s="35"/>
      <c r="FA324" s="35"/>
      <c r="FB324" s="35"/>
      <c r="FC324" s="35"/>
      <c r="FD324" s="35"/>
      <c r="FE324" s="35"/>
      <c r="FF324" s="35"/>
      <c r="FG324" s="35"/>
      <c r="FH324" s="35"/>
      <c r="FI324" s="35"/>
      <c r="FJ324" s="35"/>
      <c r="FK324" s="35"/>
      <c r="FL324" s="35"/>
      <c r="FM324" s="35"/>
      <c r="FN324" s="35"/>
      <c r="FO324" s="35"/>
      <c r="FP324" s="35"/>
      <c r="FQ324" s="35"/>
      <c r="FR324" s="35"/>
      <c r="FS324" s="35"/>
      <c r="FT324" s="35"/>
      <c r="FU324" s="35"/>
      <c r="FV324" s="35"/>
      <c r="FW324" s="35"/>
      <c r="FX324" s="35"/>
      <c r="FY324" s="35"/>
      <c r="FZ324" s="35"/>
      <c r="GA324" s="35"/>
      <c r="GB324" s="35"/>
      <c r="GC324" s="35"/>
      <c r="GD324" s="35"/>
      <c r="GE324" s="35"/>
      <c r="GF324" s="35"/>
      <c r="GG324" s="35"/>
      <c r="GH324" s="35"/>
      <c r="GI324" s="35"/>
      <c r="GJ324" s="35"/>
      <c r="GK324" s="35"/>
      <c r="GL324" s="35"/>
      <c r="GM324" s="35"/>
      <c r="GN324" s="35"/>
      <c r="GO324" s="35"/>
      <c r="GP324" s="35"/>
      <c r="GQ324" s="35"/>
      <c r="GR324" s="35"/>
      <c r="GS324" s="35"/>
      <c r="GT324" s="35"/>
      <c r="GU324" s="35"/>
      <c r="GV324" s="35"/>
      <c r="GW324" s="35"/>
      <c r="GX324" s="35"/>
      <c r="GY324" s="35"/>
      <c r="GZ324" s="35"/>
      <c r="HA324" s="35"/>
      <c r="HB324" s="35"/>
      <c r="HC324" s="35"/>
      <c r="HD324" s="35"/>
      <c r="HE324" s="35"/>
      <c r="HF324" s="35"/>
      <c r="HG324" s="35"/>
      <c r="HH324" s="35"/>
      <c r="HI324" s="35"/>
      <c r="HJ324" s="35"/>
      <c r="HK324" s="35"/>
      <c r="HL324" s="35"/>
      <c r="HM324" s="35"/>
      <c r="HN324" s="35"/>
      <c r="HO324" s="35"/>
      <c r="HP324" s="35"/>
      <c r="HQ324" s="35"/>
      <c r="HR324" s="35"/>
      <c r="HS324" s="35"/>
      <c r="HT324" s="35"/>
      <c r="HU324" s="35"/>
      <c r="HV324" s="35"/>
      <c r="HW324" s="35"/>
      <c r="HX324" s="35"/>
      <c r="HY324" s="35"/>
      <c r="HZ324" s="35"/>
      <c r="IA324" s="35"/>
      <c r="IB324" s="35"/>
      <c r="IC324" s="35"/>
      <c r="ID324" s="35"/>
      <c r="IE324" s="35"/>
      <c r="IF324" s="35"/>
      <c r="IG324" s="35"/>
      <c r="IH324" s="35"/>
      <c r="II324" s="35"/>
      <c r="IJ324" s="35"/>
      <c r="IK324" s="35"/>
      <c r="IL324" s="35"/>
      <c r="IM324" s="35"/>
      <c r="IN324" s="35"/>
      <c r="IO324" s="35"/>
      <c r="IP324" s="35"/>
      <c r="IQ324" s="35"/>
      <c r="IR324" s="35"/>
      <c r="IS324" s="35"/>
    </row>
    <row r="325" spans="1:253" s="34" customFormat="1" ht="13.5" customHeight="1" x14ac:dyDescent="0.2">
      <c r="A325" s="38">
        <v>212890</v>
      </c>
      <c r="B325" s="37" t="s">
        <v>1016</v>
      </c>
      <c r="C325" s="38" t="s">
        <v>1017</v>
      </c>
      <c r="D325" s="39" t="s">
        <v>540</v>
      </c>
      <c r="E325" s="36" t="s">
        <v>588</v>
      </c>
      <c r="F325" s="40">
        <v>26.785</v>
      </c>
      <c r="G325" s="40">
        <v>25.44575</v>
      </c>
      <c r="H325" s="40">
        <v>24.910050000000002</v>
      </c>
      <c r="I325" s="40">
        <v>24.37435</v>
      </c>
      <c r="J325" s="45"/>
      <c r="K325" s="33"/>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c r="DR325" s="35"/>
      <c r="DS325" s="35"/>
      <c r="DT325" s="35"/>
      <c r="DU325" s="35"/>
      <c r="DV325" s="35"/>
      <c r="DW325" s="35"/>
      <c r="DX325" s="35"/>
      <c r="DY325" s="35"/>
      <c r="DZ325" s="35"/>
      <c r="EA325" s="35"/>
      <c r="EB325" s="35"/>
      <c r="EC325" s="35"/>
      <c r="ED325" s="35"/>
      <c r="EE325" s="35"/>
      <c r="EF325" s="35"/>
      <c r="EG325" s="35"/>
      <c r="EH325" s="35"/>
      <c r="EI325" s="35"/>
      <c r="EJ325" s="35"/>
      <c r="EK325" s="35"/>
      <c r="EL325" s="35"/>
      <c r="EM325" s="35"/>
      <c r="EN325" s="35"/>
      <c r="EO325" s="35"/>
      <c r="EP325" s="35"/>
      <c r="EQ325" s="35"/>
      <c r="ER325" s="35"/>
      <c r="ES325" s="35"/>
      <c r="ET325" s="35"/>
      <c r="EU325" s="35"/>
      <c r="EV325" s="35"/>
      <c r="EW325" s="35"/>
      <c r="EX325" s="35"/>
      <c r="EY325" s="35"/>
      <c r="EZ325" s="35"/>
      <c r="FA325" s="35"/>
      <c r="FB325" s="35"/>
      <c r="FC325" s="35"/>
      <c r="FD325" s="35"/>
      <c r="FE325" s="35"/>
      <c r="FF325" s="35"/>
      <c r="FG325" s="35"/>
      <c r="FH325" s="35"/>
      <c r="FI325" s="35"/>
      <c r="FJ325" s="35"/>
      <c r="FK325" s="35"/>
      <c r="FL325" s="35"/>
      <c r="FM325" s="35"/>
      <c r="FN325" s="35"/>
      <c r="FO325" s="35"/>
      <c r="FP325" s="35"/>
      <c r="FQ325" s="35"/>
      <c r="FR325" s="35"/>
      <c r="FS325" s="35"/>
      <c r="FT325" s="35"/>
      <c r="FU325" s="35"/>
      <c r="FV325" s="35"/>
      <c r="FW325" s="35"/>
      <c r="FX325" s="35"/>
      <c r="FY325" s="35"/>
      <c r="FZ325" s="35"/>
      <c r="GA325" s="35"/>
      <c r="GB325" s="35"/>
      <c r="GC325" s="35"/>
      <c r="GD325" s="35"/>
      <c r="GE325" s="35"/>
      <c r="GF325" s="35"/>
      <c r="GG325" s="35"/>
      <c r="GH325" s="35"/>
      <c r="GI325" s="35"/>
      <c r="GJ325" s="35"/>
      <c r="GK325" s="35"/>
      <c r="GL325" s="35"/>
      <c r="GM325" s="35"/>
      <c r="GN325" s="35"/>
      <c r="GO325" s="35"/>
      <c r="GP325" s="35"/>
      <c r="GQ325" s="35"/>
      <c r="GR325" s="35"/>
      <c r="GS325" s="35"/>
      <c r="GT325" s="35"/>
      <c r="GU325" s="35"/>
      <c r="GV325" s="35"/>
      <c r="GW325" s="35"/>
      <c r="GX325" s="35"/>
      <c r="GY325" s="35"/>
      <c r="GZ325" s="35"/>
      <c r="HA325" s="35"/>
      <c r="HB325" s="35"/>
      <c r="HC325" s="35"/>
      <c r="HD325" s="35"/>
      <c r="HE325" s="35"/>
      <c r="HF325" s="35"/>
      <c r="HG325" s="35"/>
      <c r="HH325" s="35"/>
      <c r="HI325" s="35"/>
      <c r="HJ325" s="35"/>
      <c r="HK325" s="35"/>
      <c r="HL325" s="35"/>
      <c r="HM325" s="35"/>
      <c r="HN325" s="35"/>
      <c r="HO325" s="35"/>
      <c r="HP325" s="35"/>
      <c r="HQ325" s="35"/>
      <c r="HR325" s="35"/>
      <c r="HS325" s="35"/>
      <c r="HT325" s="35"/>
      <c r="HU325" s="35"/>
      <c r="HV325" s="35"/>
      <c r="HW325" s="35"/>
      <c r="HX325" s="35"/>
      <c r="HY325" s="35"/>
      <c r="HZ325" s="35"/>
      <c r="IA325" s="35"/>
      <c r="IB325" s="35"/>
      <c r="IC325" s="35"/>
      <c r="ID325" s="35"/>
      <c r="IE325" s="35"/>
      <c r="IF325" s="35"/>
      <c r="IG325" s="35"/>
      <c r="IH325" s="35"/>
      <c r="II325" s="35"/>
      <c r="IJ325" s="35"/>
      <c r="IK325" s="35"/>
      <c r="IL325" s="35"/>
      <c r="IM325" s="35"/>
      <c r="IN325" s="35"/>
      <c r="IO325" s="35"/>
      <c r="IP325" s="35"/>
      <c r="IQ325" s="35"/>
      <c r="IR325" s="35"/>
      <c r="IS325" s="35"/>
    </row>
    <row r="326" spans="1:253" s="34" customFormat="1" ht="13.5" customHeight="1" x14ac:dyDescent="0.2">
      <c r="A326" s="38">
        <v>320241</v>
      </c>
      <c r="B326" s="37" t="s">
        <v>1018</v>
      </c>
      <c r="C326" s="38" t="s">
        <v>1019</v>
      </c>
      <c r="D326" s="39" t="s">
        <v>540</v>
      </c>
      <c r="E326" s="36" t="s">
        <v>995</v>
      </c>
      <c r="F326" s="40">
        <v>245.00299999999999</v>
      </c>
      <c r="G326" s="43" t="s">
        <v>584</v>
      </c>
      <c r="H326" s="40"/>
      <c r="I326" s="40"/>
      <c r="J326" s="45"/>
      <c r="K326" s="33"/>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c r="DR326" s="35"/>
      <c r="DS326" s="35"/>
      <c r="DT326" s="35"/>
      <c r="DU326" s="35"/>
      <c r="DV326" s="35"/>
      <c r="DW326" s="35"/>
      <c r="DX326" s="35"/>
      <c r="DY326" s="35"/>
      <c r="DZ326" s="35"/>
      <c r="EA326" s="35"/>
      <c r="EB326" s="35"/>
      <c r="EC326" s="35"/>
      <c r="ED326" s="35"/>
      <c r="EE326" s="35"/>
      <c r="EF326" s="35"/>
      <c r="EG326" s="35"/>
      <c r="EH326" s="35"/>
      <c r="EI326" s="35"/>
      <c r="EJ326" s="35"/>
      <c r="EK326" s="35"/>
      <c r="EL326" s="35"/>
      <c r="EM326" s="35"/>
      <c r="EN326" s="35"/>
      <c r="EO326" s="35"/>
      <c r="EP326" s="35"/>
      <c r="EQ326" s="35"/>
      <c r="ER326" s="35"/>
      <c r="ES326" s="35"/>
      <c r="ET326" s="35"/>
      <c r="EU326" s="35"/>
      <c r="EV326" s="35"/>
      <c r="EW326" s="35"/>
      <c r="EX326" s="35"/>
      <c r="EY326" s="35"/>
      <c r="EZ326" s="35"/>
      <c r="FA326" s="35"/>
      <c r="FB326" s="35"/>
      <c r="FC326" s="35"/>
      <c r="FD326" s="35"/>
      <c r="FE326" s="35"/>
      <c r="FF326" s="35"/>
      <c r="FG326" s="35"/>
      <c r="FH326" s="35"/>
      <c r="FI326" s="35"/>
      <c r="FJ326" s="35"/>
      <c r="FK326" s="35"/>
      <c r="FL326" s="35"/>
      <c r="FM326" s="35"/>
      <c r="FN326" s="35"/>
      <c r="FO326" s="35"/>
      <c r="FP326" s="35"/>
      <c r="FQ326" s="35"/>
      <c r="FR326" s="35"/>
      <c r="FS326" s="35"/>
      <c r="FT326" s="35"/>
      <c r="FU326" s="35"/>
      <c r="FV326" s="35"/>
      <c r="FW326" s="35"/>
      <c r="FX326" s="35"/>
      <c r="FY326" s="35"/>
      <c r="FZ326" s="35"/>
      <c r="GA326" s="35"/>
      <c r="GB326" s="35"/>
      <c r="GC326" s="35"/>
      <c r="GD326" s="35"/>
      <c r="GE326" s="35"/>
      <c r="GF326" s="35"/>
      <c r="GG326" s="35"/>
      <c r="GH326" s="35"/>
      <c r="GI326" s="35"/>
      <c r="GJ326" s="35"/>
      <c r="GK326" s="35"/>
      <c r="GL326" s="35"/>
      <c r="GM326" s="35"/>
      <c r="GN326" s="35"/>
      <c r="GO326" s="35"/>
      <c r="GP326" s="35"/>
      <c r="GQ326" s="35"/>
      <c r="GR326" s="35"/>
      <c r="GS326" s="35"/>
      <c r="GT326" s="35"/>
      <c r="GU326" s="35"/>
      <c r="GV326" s="35"/>
      <c r="GW326" s="35"/>
      <c r="GX326" s="35"/>
      <c r="GY326" s="35"/>
      <c r="GZ326" s="35"/>
      <c r="HA326" s="35"/>
      <c r="HB326" s="35"/>
      <c r="HC326" s="35"/>
      <c r="HD326" s="35"/>
      <c r="HE326" s="35"/>
      <c r="HF326" s="35"/>
      <c r="HG326" s="35"/>
      <c r="HH326" s="35"/>
      <c r="HI326" s="35"/>
      <c r="HJ326" s="35"/>
      <c r="HK326" s="35"/>
      <c r="HL326" s="35"/>
      <c r="HM326" s="35"/>
      <c r="HN326" s="35"/>
      <c r="HO326" s="35"/>
      <c r="HP326" s="35"/>
      <c r="HQ326" s="35"/>
      <c r="HR326" s="35"/>
      <c r="HS326" s="35"/>
      <c r="HT326" s="35"/>
      <c r="HU326" s="35"/>
      <c r="HV326" s="35"/>
      <c r="HW326" s="35"/>
      <c r="HX326" s="35"/>
      <c r="HY326" s="35"/>
      <c r="HZ326" s="35"/>
      <c r="IA326" s="35"/>
      <c r="IB326" s="35"/>
      <c r="IC326" s="35"/>
      <c r="ID326" s="35"/>
      <c r="IE326" s="35"/>
      <c r="IF326" s="35"/>
      <c r="IG326" s="35"/>
      <c r="IH326" s="35"/>
      <c r="II326" s="35"/>
      <c r="IJ326" s="35"/>
      <c r="IK326" s="35"/>
      <c r="IL326" s="35"/>
      <c r="IM326" s="35"/>
      <c r="IN326" s="35"/>
      <c r="IO326" s="35"/>
      <c r="IP326" s="35"/>
      <c r="IQ326" s="35"/>
      <c r="IR326" s="35"/>
      <c r="IS326" s="35"/>
    </row>
    <row r="327" spans="1:253" s="34" customFormat="1" ht="13.5" customHeight="1" x14ac:dyDescent="0.2">
      <c r="A327" s="38">
        <v>356542</v>
      </c>
      <c r="B327" s="37" t="s">
        <v>1020</v>
      </c>
      <c r="C327" s="38" t="s">
        <v>1019</v>
      </c>
      <c r="D327" s="39" t="s">
        <v>540</v>
      </c>
      <c r="E327" s="36" t="s">
        <v>647</v>
      </c>
      <c r="F327" s="40">
        <v>162.98699999999999</v>
      </c>
      <c r="G327" s="40">
        <v>154.83765</v>
      </c>
      <c r="H327" s="40">
        <v>151.57791</v>
      </c>
      <c r="I327" s="40">
        <v>148.31817000000001</v>
      </c>
      <c r="J327" s="45"/>
      <c r="K327" s="33"/>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c r="DR327" s="35"/>
      <c r="DS327" s="35"/>
      <c r="DT327" s="35"/>
      <c r="DU327" s="35"/>
      <c r="DV327" s="35"/>
      <c r="DW327" s="35"/>
      <c r="DX327" s="35"/>
      <c r="DY327" s="35"/>
      <c r="DZ327" s="35"/>
      <c r="EA327" s="35"/>
      <c r="EB327" s="35"/>
      <c r="EC327" s="35"/>
      <c r="ED327" s="35"/>
      <c r="EE327" s="35"/>
      <c r="EF327" s="35"/>
      <c r="EG327" s="35"/>
      <c r="EH327" s="35"/>
      <c r="EI327" s="35"/>
      <c r="EJ327" s="35"/>
      <c r="EK327" s="35"/>
      <c r="EL327" s="35"/>
      <c r="EM327" s="35"/>
      <c r="EN327" s="35"/>
      <c r="EO327" s="35"/>
      <c r="EP327" s="35"/>
      <c r="EQ327" s="35"/>
      <c r="ER327" s="35"/>
      <c r="ES327" s="35"/>
      <c r="ET327" s="35"/>
      <c r="EU327" s="35"/>
      <c r="EV327" s="35"/>
      <c r="EW327" s="35"/>
      <c r="EX327" s="35"/>
      <c r="EY327" s="35"/>
      <c r="EZ327" s="35"/>
      <c r="FA327" s="35"/>
      <c r="FB327" s="35"/>
      <c r="FC327" s="35"/>
      <c r="FD327" s="35"/>
      <c r="FE327" s="35"/>
      <c r="FF327" s="35"/>
      <c r="FG327" s="35"/>
      <c r="FH327" s="35"/>
      <c r="FI327" s="35"/>
      <c r="FJ327" s="35"/>
      <c r="FK327" s="35"/>
      <c r="FL327" s="35"/>
      <c r="FM327" s="35"/>
      <c r="FN327" s="35"/>
      <c r="FO327" s="35"/>
      <c r="FP327" s="35"/>
      <c r="FQ327" s="35"/>
      <c r="FR327" s="35"/>
      <c r="FS327" s="35"/>
      <c r="FT327" s="35"/>
      <c r="FU327" s="35"/>
      <c r="FV327" s="35"/>
      <c r="FW327" s="35"/>
      <c r="FX327" s="35"/>
      <c r="FY327" s="35"/>
      <c r="FZ327" s="35"/>
      <c r="GA327" s="35"/>
      <c r="GB327" s="35"/>
      <c r="GC327" s="35"/>
      <c r="GD327" s="35"/>
      <c r="GE327" s="35"/>
      <c r="GF327" s="35"/>
      <c r="GG327" s="35"/>
      <c r="GH327" s="35"/>
      <c r="GI327" s="35"/>
      <c r="GJ327" s="35"/>
      <c r="GK327" s="35"/>
      <c r="GL327" s="35"/>
      <c r="GM327" s="35"/>
      <c r="GN327" s="35"/>
      <c r="GO327" s="35"/>
      <c r="GP327" s="35"/>
      <c r="GQ327" s="35"/>
      <c r="GR327" s="35"/>
      <c r="GS327" s="35"/>
      <c r="GT327" s="35"/>
      <c r="GU327" s="35"/>
      <c r="GV327" s="35"/>
      <c r="GW327" s="35"/>
      <c r="GX327" s="35"/>
      <c r="GY327" s="35"/>
      <c r="GZ327" s="35"/>
      <c r="HA327" s="35"/>
      <c r="HB327" s="35"/>
      <c r="HC327" s="35"/>
      <c r="HD327" s="35"/>
      <c r="HE327" s="35"/>
      <c r="HF327" s="35"/>
      <c r="HG327" s="35"/>
      <c r="HH327" s="35"/>
      <c r="HI327" s="35"/>
      <c r="HJ327" s="35"/>
      <c r="HK327" s="35"/>
      <c r="HL327" s="35"/>
      <c r="HM327" s="35"/>
      <c r="HN327" s="35"/>
      <c r="HO327" s="35"/>
      <c r="HP327" s="35"/>
      <c r="HQ327" s="35"/>
      <c r="HR327" s="35"/>
      <c r="HS327" s="35"/>
      <c r="HT327" s="35"/>
      <c r="HU327" s="35"/>
      <c r="HV327" s="35"/>
      <c r="HW327" s="35"/>
      <c r="HX327" s="35"/>
      <c r="HY327" s="35"/>
      <c r="HZ327" s="35"/>
      <c r="IA327" s="35"/>
      <c r="IB327" s="35"/>
      <c r="IC327" s="35"/>
      <c r="ID327" s="35"/>
      <c r="IE327" s="35"/>
      <c r="IF327" s="35"/>
      <c r="IG327" s="35"/>
      <c r="IH327" s="35"/>
      <c r="II327" s="35"/>
      <c r="IJ327" s="35"/>
      <c r="IK327" s="35"/>
      <c r="IL327" s="35"/>
      <c r="IM327" s="35"/>
      <c r="IN327" s="35"/>
      <c r="IO327" s="35"/>
      <c r="IP327" s="35"/>
      <c r="IQ327" s="35"/>
      <c r="IR327" s="35"/>
      <c r="IS327" s="35"/>
    </row>
    <row r="328" spans="1:253" s="34" customFormat="1" ht="13.5" customHeight="1" x14ac:dyDescent="0.2">
      <c r="A328" s="38">
        <v>392576</v>
      </c>
      <c r="B328" s="37" t="s">
        <v>1021</v>
      </c>
      <c r="C328" s="38" t="s">
        <v>1022</v>
      </c>
      <c r="D328" s="39" t="s">
        <v>540</v>
      </c>
      <c r="E328" s="36" t="s">
        <v>1023</v>
      </c>
      <c r="F328" s="40">
        <v>35.906999999999996</v>
      </c>
      <c r="G328" s="40">
        <v>34.111649999999997</v>
      </c>
      <c r="H328" s="40">
        <v>33.393509999999999</v>
      </c>
      <c r="I328" s="40">
        <v>32.675370000000001</v>
      </c>
      <c r="J328" s="45"/>
      <c r="K328" s="33"/>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c r="DR328" s="35"/>
      <c r="DS328" s="35"/>
      <c r="DT328" s="35"/>
      <c r="DU328" s="35"/>
      <c r="DV328" s="35"/>
      <c r="DW328" s="35"/>
      <c r="DX328" s="35"/>
      <c r="DY328" s="35"/>
      <c r="DZ328" s="35"/>
      <c r="EA328" s="35"/>
      <c r="EB328" s="35"/>
      <c r="EC328" s="35"/>
      <c r="ED328" s="35"/>
      <c r="EE328" s="35"/>
      <c r="EF328" s="35"/>
      <c r="EG328" s="35"/>
      <c r="EH328" s="35"/>
      <c r="EI328" s="35"/>
      <c r="EJ328" s="35"/>
      <c r="EK328" s="35"/>
      <c r="EL328" s="35"/>
      <c r="EM328" s="35"/>
      <c r="EN328" s="35"/>
      <c r="EO328" s="35"/>
      <c r="EP328" s="35"/>
      <c r="EQ328" s="35"/>
      <c r="ER328" s="35"/>
      <c r="ES328" s="35"/>
      <c r="ET328" s="35"/>
      <c r="EU328" s="35"/>
      <c r="EV328" s="35"/>
      <c r="EW328" s="35"/>
      <c r="EX328" s="35"/>
      <c r="EY328" s="35"/>
      <c r="EZ328" s="35"/>
      <c r="FA328" s="35"/>
      <c r="FB328" s="35"/>
      <c r="FC328" s="35"/>
      <c r="FD328" s="35"/>
      <c r="FE328" s="35"/>
      <c r="FF328" s="35"/>
      <c r="FG328" s="35"/>
      <c r="FH328" s="35"/>
      <c r="FI328" s="35"/>
      <c r="FJ328" s="35"/>
      <c r="FK328" s="35"/>
      <c r="FL328" s="35"/>
      <c r="FM328" s="35"/>
      <c r="FN328" s="35"/>
      <c r="FO328" s="35"/>
      <c r="FP328" s="35"/>
      <c r="FQ328" s="35"/>
      <c r="FR328" s="35"/>
      <c r="FS328" s="35"/>
      <c r="FT328" s="35"/>
      <c r="FU328" s="35"/>
      <c r="FV328" s="35"/>
      <c r="FW328" s="35"/>
      <c r="FX328" s="35"/>
      <c r="FY328" s="35"/>
      <c r="FZ328" s="35"/>
      <c r="GA328" s="35"/>
      <c r="GB328" s="35"/>
      <c r="GC328" s="35"/>
      <c r="GD328" s="35"/>
      <c r="GE328" s="35"/>
      <c r="GF328" s="35"/>
      <c r="GG328" s="35"/>
      <c r="GH328" s="35"/>
      <c r="GI328" s="35"/>
      <c r="GJ328" s="35"/>
      <c r="GK328" s="35"/>
      <c r="GL328" s="35"/>
      <c r="GM328" s="35"/>
      <c r="GN328" s="35"/>
      <c r="GO328" s="35"/>
      <c r="GP328" s="35"/>
      <c r="GQ328" s="35"/>
      <c r="GR328" s="35"/>
      <c r="GS328" s="35"/>
      <c r="GT328" s="35"/>
      <c r="GU328" s="35"/>
      <c r="GV328" s="35"/>
      <c r="GW328" s="35"/>
      <c r="GX328" s="35"/>
      <c r="GY328" s="35"/>
      <c r="GZ328" s="35"/>
      <c r="HA328" s="35"/>
      <c r="HB328" s="35"/>
      <c r="HC328" s="35"/>
      <c r="HD328" s="35"/>
      <c r="HE328" s="35"/>
      <c r="HF328" s="35"/>
      <c r="HG328" s="35"/>
      <c r="HH328" s="35"/>
      <c r="HI328" s="35"/>
      <c r="HJ328" s="35"/>
      <c r="HK328" s="35"/>
      <c r="HL328" s="35"/>
      <c r="HM328" s="35"/>
      <c r="HN328" s="35"/>
      <c r="HO328" s="35"/>
      <c r="HP328" s="35"/>
      <c r="HQ328" s="35"/>
      <c r="HR328" s="35"/>
      <c r="HS328" s="35"/>
      <c r="HT328" s="35"/>
      <c r="HU328" s="35"/>
      <c r="HV328" s="35"/>
      <c r="HW328" s="35"/>
      <c r="HX328" s="35"/>
      <c r="HY328" s="35"/>
      <c r="HZ328" s="35"/>
      <c r="IA328" s="35"/>
      <c r="IB328" s="35"/>
      <c r="IC328" s="35"/>
      <c r="ID328" s="35"/>
      <c r="IE328" s="35"/>
      <c r="IF328" s="35"/>
      <c r="IG328" s="35"/>
      <c r="IH328" s="35"/>
      <c r="II328" s="35"/>
      <c r="IJ328" s="35"/>
      <c r="IK328" s="35"/>
      <c r="IL328" s="35"/>
      <c r="IM328" s="35"/>
      <c r="IN328" s="35"/>
      <c r="IO328" s="35"/>
      <c r="IP328" s="35"/>
      <c r="IQ328" s="35"/>
      <c r="IR328" s="35"/>
      <c r="IS328" s="35"/>
    </row>
    <row r="329" spans="1:253" s="34" customFormat="1" ht="13.5" customHeight="1" x14ac:dyDescent="0.2">
      <c r="A329" s="38">
        <v>392573</v>
      </c>
      <c r="B329" s="37" t="s">
        <v>1024</v>
      </c>
      <c r="C329" s="38" t="s">
        <v>1025</v>
      </c>
      <c r="D329" s="39" t="s">
        <v>540</v>
      </c>
      <c r="E329" s="36" t="s">
        <v>1026</v>
      </c>
      <c r="F329" s="40">
        <v>37.795000000000002</v>
      </c>
      <c r="G329" s="40">
        <v>35.905250000000002</v>
      </c>
      <c r="H329" s="40">
        <v>35.149350000000005</v>
      </c>
      <c r="I329" s="40">
        <v>34.393450000000001</v>
      </c>
      <c r="J329" s="45"/>
      <c r="K329" s="33"/>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c r="DR329" s="35"/>
      <c r="DS329" s="35"/>
      <c r="DT329" s="35"/>
      <c r="DU329" s="35"/>
      <c r="DV329" s="35"/>
      <c r="DW329" s="35"/>
      <c r="DX329" s="35"/>
      <c r="DY329" s="35"/>
      <c r="DZ329" s="35"/>
      <c r="EA329" s="35"/>
      <c r="EB329" s="35"/>
      <c r="EC329" s="35"/>
      <c r="ED329" s="35"/>
      <c r="EE329" s="35"/>
      <c r="EF329" s="35"/>
      <c r="EG329" s="35"/>
      <c r="EH329" s="35"/>
      <c r="EI329" s="35"/>
      <c r="EJ329" s="35"/>
      <c r="EK329" s="35"/>
      <c r="EL329" s="35"/>
      <c r="EM329" s="35"/>
      <c r="EN329" s="35"/>
      <c r="EO329" s="35"/>
      <c r="EP329" s="35"/>
      <c r="EQ329" s="35"/>
      <c r="ER329" s="35"/>
      <c r="ES329" s="35"/>
      <c r="ET329" s="35"/>
      <c r="EU329" s="35"/>
      <c r="EV329" s="35"/>
      <c r="EW329" s="35"/>
      <c r="EX329" s="35"/>
      <c r="EY329" s="35"/>
      <c r="EZ329" s="35"/>
      <c r="FA329" s="35"/>
      <c r="FB329" s="35"/>
      <c r="FC329" s="35"/>
      <c r="FD329" s="35"/>
      <c r="FE329" s="35"/>
      <c r="FF329" s="35"/>
      <c r="FG329" s="35"/>
      <c r="FH329" s="35"/>
      <c r="FI329" s="35"/>
      <c r="FJ329" s="35"/>
      <c r="FK329" s="35"/>
      <c r="FL329" s="35"/>
      <c r="FM329" s="35"/>
      <c r="FN329" s="35"/>
      <c r="FO329" s="35"/>
      <c r="FP329" s="35"/>
      <c r="FQ329" s="35"/>
      <c r="FR329" s="35"/>
      <c r="FS329" s="35"/>
      <c r="FT329" s="35"/>
      <c r="FU329" s="35"/>
      <c r="FV329" s="35"/>
      <c r="FW329" s="35"/>
      <c r="FX329" s="35"/>
      <c r="FY329" s="35"/>
      <c r="FZ329" s="35"/>
      <c r="GA329" s="35"/>
      <c r="GB329" s="35"/>
      <c r="GC329" s="35"/>
      <c r="GD329" s="35"/>
      <c r="GE329" s="35"/>
      <c r="GF329" s="35"/>
      <c r="GG329" s="35"/>
      <c r="GH329" s="35"/>
      <c r="GI329" s="35"/>
      <c r="GJ329" s="35"/>
      <c r="GK329" s="35"/>
      <c r="GL329" s="35"/>
      <c r="GM329" s="35"/>
      <c r="GN329" s="35"/>
      <c r="GO329" s="35"/>
      <c r="GP329" s="35"/>
      <c r="GQ329" s="35"/>
      <c r="GR329" s="35"/>
      <c r="GS329" s="35"/>
      <c r="GT329" s="35"/>
      <c r="GU329" s="35"/>
      <c r="GV329" s="35"/>
      <c r="GW329" s="35"/>
      <c r="GX329" s="35"/>
      <c r="GY329" s="35"/>
      <c r="GZ329" s="35"/>
      <c r="HA329" s="35"/>
      <c r="HB329" s="35"/>
      <c r="HC329" s="35"/>
      <c r="HD329" s="35"/>
      <c r="HE329" s="35"/>
      <c r="HF329" s="35"/>
      <c r="HG329" s="35"/>
      <c r="HH329" s="35"/>
      <c r="HI329" s="35"/>
      <c r="HJ329" s="35"/>
      <c r="HK329" s="35"/>
      <c r="HL329" s="35"/>
      <c r="HM329" s="35"/>
      <c r="HN329" s="35"/>
      <c r="HO329" s="35"/>
      <c r="HP329" s="35"/>
      <c r="HQ329" s="35"/>
      <c r="HR329" s="35"/>
      <c r="HS329" s="35"/>
      <c r="HT329" s="35"/>
      <c r="HU329" s="35"/>
      <c r="HV329" s="35"/>
      <c r="HW329" s="35"/>
      <c r="HX329" s="35"/>
      <c r="HY329" s="35"/>
      <c r="HZ329" s="35"/>
      <c r="IA329" s="35"/>
      <c r="IB329" s="35"/>
      <c r="IC329" s="35"/>
      <c r="ID329" s="35"/>
      <c r="IE329" s="35"/>
      <c r="IF329" s="35"/>
      <c r="IG329" s="35"/>
      <c r="IH329" s="35"/>
      <c r="II329" s="35"/>
      <c r="IJ329" s="35"/>
      <c r="IK329" s="35"/>
      <c r="IL329" s="35"/>
      <c r="IM329" s="35"/>
      <c r="IN329" s="35"/>
      <c r="IO329" s="35"/>
      <c r="IP329" s="35"/>
      <c r="IQ329" s="35"/>
      <c r="IR329" s="35"/>
      <c r="IS329" s="35"/>
    </row>
    <row r="330" spans="1:253" s="34" customFormat="1" ht="13.5" customHeight="1" x14ac:dyDescent="0.2">
      <c r="A330" s="38">
        <v>4451</v>
      </c>
      <c r="B330" s="37" t="s">
        <v>1027</v>
      </c>
      <c r="C330" s="38" t="s">
        <v>1028</v>
      </c>
      <c r="D330" s="39" t="s">
        <v>540</v>
      </c>
      <c r="E330" s="36" t="s">
        <v>980</v>
      </c>
      <c r="F330" s="40">
        <v>379.995</v>
      </c>
      <c r="G330" s="40">
        <v>360.99525</v>
      </c>
      <c r="H330" s="40">
        <v>353.39535000000001</v>
      </c>
      <c r="I330" s="40">
        <v>345.79545000000002</v>
      </c>
      <c r="J330" s="45"/>
      <c r="K330" s="33"/>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c r="DR330" s="35"/>
      <c r="DS330" s="35"/>
      <c r="DT330" s="35"/>
      <c r="DU330" s="35"/>
      <c r="DV330" s="35"/>
      <c r="DW330" s="35"/>
      <c r="DX330" s="35"/>
      <c r="DY330" s="35"/>
      <c r="DZ330" s="35"/>
      <c r="EA330" s="35"/>
      <c r="EB330" s="35"/>
      <c r="EC330" s="35"/>
      <c r="ED330" s="35"/>
      <c r="EE330" s="35"/>
      <c r="EF330" s="35"/>
      <c r="EG330" s="35"/>
      <c r="EH330" s="35"/>
      <c r="EI330" s="35"/>
      <c r="EJ330" s="35"/>
      <c r="EK330" s="35"/>
      <c r="EL330" s="35"/>
      <c r="EM330" s="35"/>
      <c r="EN330" s="35"/>
      <c r="EO330" s="35"/>
      <c r="EP330" s="35"/>
      <c r="EQ330" s="35"/>
      <c r="ER330" s="35"/>
      <c r="ES330" s="35"/>
      <c r="ET330" s="35"/>
      <c r="EU330" s="35"/>
      <c r="EV330" s="35"/>
      <c r="EW330" s="35"/>
      <c r="EX330" s="35"/>
      <c r="EY330" s="35"/>
      <c r="EZ330" s="35"/>
      <c r="FA330" s="35"/>
      <c r="FB330" s="35"/>
      <c r="FC330" s="35"/>
      <c r="FD330" s="35"/>
      <c r="FE330" s="35"/>
      <c r="FF330" s="35"/>
      <c r="FG330" s="35"/>
      <c r="FH330" s="35"/>
      <c r="FI330" s="35"/>
      <c r="FJ330" s="35"/>
      <c r="FK330" s="35"/>
      <c r="FL330" s="35"/>
      <c r="FM330" s="35"/>
      <c r="FN330" s="35"/>
      <c r="FO330" s="35"/>
      <c r="FP330" s="35"/>
      <c r="FQ330" s="35"/>
      <c r="FR330" s="35"/>
      <c r="FS330" s="35"/>
      <c r="FT330" s="35"/>
      <c r="FU330" s="35"/>
      <c r="FV330" s="35"/>
      <c r="FW330" s="35"/>
      <c r="FX330" s="35"/>
      <c r="FY330" s="35"/>
      <c r="FZ330" s="35"/>
      <c r="GA330" s="35"/>
      <c r="GB330" s="35"/>
      <c r="GC330" s="35"/>
      <c r="GD330" s="35"/>
      <c r="GE330" s="35"/>
      <c r="GF330" s="35"/>
      <c r="GG330" s="35"/>
      <c r="GH330" s="35"/>
      <c r="GI330" s="35"/>
      <c r="GJ330" s="35"/>
      <c r="GK330" s="35"/>
      <c r="GL330" s="35"/>
      <c r="GM330" s="35"/>
      <c r="GN330" s="35"/>
      <c r="GO330" s="35"/>
      <c r="GP330" s="35"/>
      <c r="GQ330" s="35"/>
      <c r="GR330" s="35"/>
      <c r="GS330" s="35"/>
      <c r="GT330" s="35"/>
      <c r="GU330" s="35"/>
      <c r="GV330" s="35"/>
      <c r="GW330" s="35"/>
      <c r="GX330" s="35"/>
      <c r="GY330" s="35"/>
      <c r="GZ330" s="35"/>
      <c r="HA330" s="35"/>
      <c r="HB330" s="35"/>
      <c r="HC330" s="35"/>
      <c r="HD330" s="35"/>
      <c r="HE330" s="35"/>
      <c r="HF330" s="35"/>
      <c r="HG330" s="35"/>
      <c r="HH330" s="35"/>
      <c r="HI330" s="35"/>
      <c r="HJ330" s="35"/>
      <c r="HK330" s="35"/>
      <c r="HL330" s="35"/>
      <c r="HM330" s="35"/>
      <c r="HN330" s="35"/>
      <c r="HO330" s="35"/>
      <c r="HP330" s="35"/>
      <c r="HQ330" s="35"/>
      <c r="HR330" s="35"/>
      <c r="HS330" s="35"/>
      <c r="HT330" s="35"/>
      <c r="HU330" s="35"/>
      <c r="HV330" s="35"/>
      <c r="HW330" s="35"/>
      <c r="HX330" s="35"/>
      <c r="HY330" s="35"/>
      <c r="HZ330" s="35"/>
      <c r="IA330" s="35"/>
      <c r="IB330" s="35"/>
      <c r="IC330" s="35"/>
      <c r="ID330" s="35"/>
      <c r="IE330" s="35"/>
      <c r="IF330" s="35"/>
      <c r="IG330" s="35"/>
      <c r="IH330" s="35"/>
      <c r="II330" s="35"/>
      <c r="IJ330" s="35"/>
      <c r="IK330" s="35"/>
      <c r="IL330" s="35"/>
      <c r="IM330" s="35"/>
      <c r="IN330" s="35"/>
      <c r="IO330" s="35"/>
      <c r="IP330" s="35"/>
      <c r="IQ330" s="35"/>
      <c r="IR330" s="35"/>
      <c r="IS330" s="35"/>
    </row>
    <row r="331" spans="1:253" s="34" customFormat="1" ht="13.5" customHeight="1" x14ac:dyDescent="0.2">
      <c r="A331" s="38">
        <v>240429</v>
      </c>
      <c r="B331" s="37" t="s">
        <v>1029</v>
      </c>
      <c r="C331" s="38" t="s">
        <v>1028</v>
      </c>
      <c r="D331" s="39" t="s">
        <v>540</v>
      </c>
      <c r="E331" s="36" t="s">
        <v>545</v>
      </c>
      <c r="F331" s="40">
        <v>71.885000000000005</v>
      </c>
      <c r="G331" s="40">
        <v>68.290750000000003</v>
      </c>
      <c r="H331" s="40">
        <v>66.85305000000001</v>
      </c>
      <c r="I331" s="40">
        <v>65.415350000000004</v>
      </c>
      <c r="J331" s="45"/>
      <c r="K331" s="33"/>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c r="DR331" s="35"/>
      <c r="DS331" s="35"/>
      <c r="DT331" s="35"/>
      <c r="DU331" s="35"/>
      <c r="DV331" s="35"/>
      <c r="DW331" s="35"/>
      <c r="DX331" s="35"/>
      <c r="DY331" s="35"/>
      <c r="DZ331" s="35"/>
      <c r="EA331" s="35"/>
      <c r="EB331" s="35"/>
      <c r="EC331" s="35"/>
      <c r="ED331" s="35"/>
      <c r="EE331" s="35"/>
      <c r="EF331" s="35"/>
      <c r="EG331" s="35"/>
      <c r="EH331" s="35"/>
      <c r="EI331" s="35"/>
      <c r="EJ331" s="35"/>
      <c r="EK331" s="35"/>
      <c r="EL331" s="35"/>
      <c r="EM331" s="35"/>
      <c r="EN331" s="35"/>
      <c r="EO331" s="35"/>
      <c r="EP331" s="35"/>
      <c r="EQ331" s="35"/>
      <c r="ER331" s="35"/>
      <c r="ES331" s="35"/>
      <c r="ET331" s="35"/>
      <c r="EU331" s="35"/>
      <c r="EV331" s="35"/>
      <c r="EW331" s="35"/>
      <c r="EX331" s="35"/>
      <c r="EY331" s="35"/>
      <c r="EZ331" s="35"/>
      <c r="FA331" s="35"/>
      <c r="FB331" s="35"/>
      <c r="FC331" s="35"/>
      <c r="FD331" s="35"/>
      <c r="FE331" s="35"/>
      <c r="FF331" s="35"/>
      <c r="FG331" s="35"/>
      <c r="FH331" s="35"/>
      <c r="FI331" s="35"/>
      <c r="FJ331" s="35"/>
      <c r="FK331" s="35"/>
      <c r="FL331" s="35"/>
      <c r="FM331" s="35"/>
      <c r="FN331" s="35"/>
      <c r="FO331" s="35"/>
      <c r="FP331" s="35"/>
      <c r="FQ331" s="35"/>
      <c r="FR331" s="35"/>
      <c r="FS331" s="35"/>
      <c r="FT331" s="35"/>
      <c r="FU331" s="35"/>
      <c r="FV331" s="35"/>
      <c r="FW331" s="35"/>
      <c r="FX331" s="35"/>
      <c r="FY331" s="35"/>
      <c r="FZ331" s="35"/>
      <c r="GA331" s="35"/>
      <c r="GB331" s="35"/>
      <c r="GC331" s="35"/>
      <c r="GD331" s="35"/>
      <c r="GE331" s="35"/>
      <c r="GF331" s="35"/>
      <c r="GG331" s="35"/>
      <c r="GH331" s="35"/>
      <c r="GI331" s="35"/>
      <c r="GJ331" s="35"/>
      <c r="GK331" s="35"/>
      <c r="GL331" s="35"/>
      <c r="GM331" s="35"/>
      <c r="GN331" s="35"/>
      <c r="GO331" s="35"/>
      <c r="GP331" s="35"/>
      <c r="GQ331" s="35"/>
      <c r="GR331" s="35"/>
      <c r="GS331" s="35"/>
      <c r="GT331" s="35"/>
      <c r="GU331" s="35"/>
      <c r="GV331" s="35"/>
      <c r="GW331" s="35"/>
      <c r="GX331" s="35"/>
      <c r="GY331" s="35"/>
      <c r="GZ331" s="35"/>
      <c r="HA331" s="35"/>
      <c r="HB331" s="35"/>
      <c r="HC331" s="35"/>
      <c r="HD331" s="35"/>
      <c r="HE331" s="35"/>
      <c r="HF331" s="35"/>
      <c r="HG331" s="35"/>
      <c r="HH331" s="35"/>
      <c r="HI331" s="35"/>
      <c r="HJ331" s="35"/>
      <c r="HK331" s="35"/>
      <c r="HL331" s="35"/>
      <c r="HM331" s="35"/>
      <c r="HN331" s="35"/>
      <c r="HO331" s="35"/>
      <c r="HP331" s="35"/>
      <c r="HQ331" s="35"/>
      <c r="HR331" s="35"/>
      <c r="HS331" s="35"/>
      <c r="HT331" s="35"/>
      <c r="HU331" s="35"/>
      <c r="HV331" s="35"/>
      <c r="HW331" s="35"/>
      <c r="HX331" s="35"/>
      <c r="HY331" s="35"/>
      <c r="HZ331" s="35"/>
      <c r="IA331" s="35"/>
      <c r="IB331" s="35"/>
      <c r="IC331" s="35"/>
      <c r="ID331" s="35"/>
      <c r="IE331" s="35"/>
      <c r="IF331" s="35"/>
      <c r="IG331" s="35"/>
      <c r="IH331" s="35"/>
      <c r="II331" s="35"/>
      <c r="IJ331" s="35"/>
      <c r="IK331" s="35"/>
      <c r="IL331" s="35"/>
      <c r="IM331" s="35"/>
      <c r="IN331" s="35"/>
      <c r="IO331" s="35"/>
      <c r="IP331" s="35"/>
      <c r="IQ331" s="35"/>
      <c r="IR331" s="35"/>
      <c r="IS331" s="35"/>
    </row>
    <row r="332" spans="1:253" s="34" customFormat="1" ht="13.5" customHeight="1" x14ac:dyDescent="0.2">
      <c r="A332" s="38">
        <v>232083</v>
      </c>
      <c r="B332" s="37" t="s">
        <v>1030</v>
      </c>
      <c r="C332" s="38" t="s">
        <v>1031</v>
      </c>
      <c r="D332" s="39" t="s">
        <v>540</v>
      </c>
      <c r="E332" s="36" t="s">
        <v>623</v>
      </c>
      <c r="F332" s="40">
        <v>48.591999999999999</v>
      </c>
      <c r="G332" s="40">
        <v>46.162399999999998</v>
      </c>
      <c r="H332" s="40">
        <v>45.190559999999998</v>
      </c>
      <c r="I332" s="40">
        <v>44.218719999999998</v>
      </c>
      <c r="J332" s="45"/>
      <c r="K332" s="33"/>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c r="DR332" s="35"/>
      <c r="DS332" s="35"/>
      <c r="DT332" s="35"/>
      <c r="DU332" s="35"/>
      <c r="DV332" s="35"/>
      <c r="DW332" s="35"/>
      <c r="DX332" s="35"/>
      <c r="DY332" s="35"/>
      <c r="DZ332" s="35"/>
      <c r="EA332" s="35"/>
      <c r="EB332" s="35"/>
      <c r="EC332" s="35"/>
      <c r="ED332" s="35"/>
      <c r="EE332" s="35"/>
      <c r="EF332" s="35"/>
      <c r="EG332" s="35"/>
      <c r="EH332" s="35"/>
      <c r="EI332" s="35"/>
      <c r="EJ332" s="35"/>
      <c r="EK332" s="35"/>
      <c r="EL332" s="35"/>
      <c r="EM332" s="35"/>
      <c r="EN332" s="35"/>
      <c r="EO332" s="35"/>
      <c r="EP332" s="35"/>
      <c r="EQ332" s="35"/>
      <c r="ER332" s="35"/>
      <c r="ES332" s="35"/>
      <c r="ET332" s="35"/>
      <c r="EU332" s="35"/>
      <c r="EV332" s="35"/>
      <c r="EW332" s="35"/>
      <c r="EX332" s="35"/>
      <c r="EY332" s="35"/>
      <c r="EZ332" s="35"/>
      <c r="FA332" s="35"/>
      <c r="FB332" s="35"/>
      <c r="FC332" s="35"/>
      <c r="FD332" s="35"/>
      <c r="FE332" s="35"/>
      <c r="FF332" s="35"/>
      <c r="FG332" s="35"/>
      <c r="FH332" s="35"/>
      <c r="FI332" s="35"/>
      <c r="FJ332" s="35"/>
      <c r="FK332" s="35"/>
      <c r="FL332" s="35"/>
      <c r="FM332" s="35"/>
      <c r="FN332" s="35"/>
      <c r="FO332" s="35"/>
      <c r="FP332" s="35"/>
      <c r="FQ332" s="35"/>
      <c r="FR332" s="35"/>
      <c r="FS332" s="35"/>
      <c r="FT332" s="35"/>
      <c r="FU332" s="35"/>
      <c r="FV332" s="35"/>
      <c r="FW332" s="35"/>
      <c r="FX332" s="35"/>
      <c r="FY332" s="35"/>
      <c r="FZ332" s="35"/>
      <c r="GA332" s="35"/>
      <c r="GB332" s="35"/>
      <c r="GC332" s="35"/>
      <c r="GD332" s="35"/>
      <c r="GE332" s="35"/>
      <c r="GF332" s="35"/>
      <c r="GG332" s="35"/>
      <c r="GH332" s="35"/>
      <c r="GI332" s="35"/>
      <c r="GJ332" s="35"/>
      <c r="GK332" s="35"/>
      <c r="GL332" s="35"/>
      <c r="GM332" s="35"/>
      <c r="GN332" s="35"/>
      <c r="GO332" s="35"/>
      <c r="GP332" s="35"/>
      <c r="GQ332" s="35"/>
      <c r="GR332" s="35"/>
      <c r="GS332" s="35"/>
      <c r="GT332" s="35"/>
      <c r="GU332" s="35"/>
      <c r="GV332" s="35"/>
      <c r="GW332" s="35"/>
      <c r="GX332" s="35"/>
      <c r="GY332" s="35"/>
      <c r="GZ332" s="35"/>
      <c r="HA332" s="35"/>
      <c r="HB332" s="35"/>
      <c r="HC332" s="35"/>
      <c r="HD332" s="35"/>
      <c r="HE332" s="35"/>
      <c r="HF332" s="35"/>
      <c r="HG332" s="35"/>
      <c r="HH332" s="35"/>
      <c r="HI332" s="35"/>
      <c r="HJ332" s="35"/>
      <c r="HK332" s="35"/>
      <c r="HL332" s="35"/>
      <c r="HM332" s="35"/>
      <c r="HN332" s="35"/>
      <c r="HO332" s="35"/>
      <c r="HP332" s="35"/>
      <c r="HQ332" s="35"/>
      <c r="HR332" s="35"/>
      <c r="HS332" s="35"/>
      <c r="HT332" s="35"/>
      <c r="HU332" s="35"/>
      <c r="HV332" s="35"/>
      <c r="HW332" s="35"/>
      <c r="HX332" s="35"/>
      <c r="HY332" s="35"/>
      <c r="HZ332" s="35"/>
      <c r="IA332" s="35"/>
      <c r="IB332" s="35"/>
      <c r="IC332" s="35"/>
      <c r="ID332" s="35"/>
      <c r="IE332" s="35"/>
      <c r="IF332" s="35"/>
      <c r="IG332" s="35"/>
      <c r="IH332" s="35"/>
      <c r="II332" s="35"/>
      <c r="IJ332" s="35"/>
      <c r="IK332" s="35"/>
      <c r="IL332" s="35"/>
      <c r="IM332" s="35"/>
      <c r="IN332" s="35"/>
      <c r="IO332" s="35"/>
      <c r="IP332" s="35"/>
      <c r="IQ332" s="35"/>
      <c r="IR332" s="35"/>
      <c r="IS332" s="35"/>
    </row>
    <row r="333" spans="1:253" s="34" customFormat="1" ht="13.5" customHeight="1" x14ac:dyDescent="0.2">
      <c r="A333" s="38">
        <v>385637</v>
      </c>
      <c r="B333" s="37" t="s">
        <v>1032</v>
      </c>
      <c r="C333" s="38" t="s">
        <v>1031</v>
      </c>
      <c r="D333" s="39" t="s">
        <v>540</v>
      </c>
      <c r="E333" s="36" t="s">
        <v>588</v>
      </c>
      <c r="F333" s="40">
        <v>23.693999999999999</v>
      </c>
      <c r="G333" s="40">
        <v>22.5093</v>
      </c>
      <c r="H333" s="40">
        <v>22.035420000000002</v>
      </c>
      <c r="I333" s="40">
        <v>21.561540000000001</v>
      </c>
      <c r="J333" s="45"/>
      <c r="K333" s="33"/>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c r="DR333" s="35"/>
      <c r="DS333" s="35"/>
      <c r="DT333" s="35"/>
      <c r="DU333" s="35"/>
      <c r="DV333" s="35"/>
      <c r="DW333" s="35"/>
      <c r="DX333" s="35"/>
      <c r="DY333" s="35"/>
      <c r="DZ333" s="35"/>
      <c r="EA333" s="35"/>
      <c r="EB333" s="35"/>
      <c r="EC333" s="35"/>
      <c r="ED333" s="35"/>
      <c r="EE333" s="35"/>
      <c r="EF333" s="35"/>
      <c r="EG333" s="35"/>
      <c r="EH333" s="35"/>
      <c r="EI333" s="35"/>
      <c r="EJ333" s="35"/>
      <c r="EK333" s="35"/>
      <c r="EL333" s="35"/>
      <c r="EM333" s="35"/>
      <c r="EN333" s="35"/>
      <c r="EO333" s="35"/>
      <c r="EP333" s="35"/>
      <c r="EQ333" s="35"/>
      <c r="ER333" s="35"/>
      <c r="ES333" s="35"/>
      <c r="ET333" s="35"/>
      <c r="EU333" s="35"/>
      <c r="EV333" s="35"/>
      <c r="EW333" s="35"/>
      <c r="EX333" s="35"/>
      <c r="EY333" s="35"/>
      <c r="EZ333" s="35"/>
      <c r="FA333" s="35"/>
      <c r="FB333" s="35"/>
      <c r="FC333" s="35"/>
      <c r="FD333" s="35"/>
      <c r="FE333" s="35"/>
      <c r="FF333" s="35"/>
      <c r="FG333" s="35"/>
      <c r="FH333" s="35"/>
      <c r="FI333" s="35"/>
      <c r="FJ333" s="35"/>
      <c r="FK333" s="35"/>
      <c r="FL333" s="35"/>
      <c r="FM333" s="35"/>
      <c r="FN333" s="35"/>
      <c r="FO333" s="35"/>
      <c r="FP333" s="35"/>
      <c r="FQ333" s="35"/>
      <c r="FR333" s="35"/>
      <c r="FS333" s="35"/>
      <c r="FT333" s="35"/>
      <c r="FU333" s="35"/>
      <c r="FV333" s="35"/>
      <c r="FW333" s="35"/>
      <c r="FX333" s="35"/>
      <c r="FY333" s="35"/>
      <c r="FZ333" s="35"/>
      <c r="GA333" s="35"/>
      <c r="GB333" s="35"/>
      <c r="GC333" s="35"/>
      <c r="GD333" s="35"/>
      <c r="GE333" s="35"/>
      <c r="GF333" s="35"/>
      <c r="GG333" s="35"/>
      <c r="GH333" s="35"/>
      <c r="GI333" s="35"/>
      <c r="GJ333" s="35"/>
      <c r="GK333" s="35"/>
      <c r="GL333" s="35"/>
      <c r="GM333" s="35"/>
      <c r="GN333" s="35"/>
      <c r="GO333" s="35"/>
      <c r="GP333" s="35"/>
      <c r="GQ333" s="35"/>
      <c r="GR333" s="35"/>
      <c r="GS333" s="35"/>
      <c r="GT333" s="35"/>
      <c r="GU333" s="35"/>
      <c r="GV333" s="35"/>
      <c r="GW333" s="35"/>
      <c r="GX333" s="35"/>
      <c r="GY333" s="35"/>
      <c r="GZ333" s="35"/>
      <c r="HA333" s="35"/>
      <c r="HB333" s="35"/>
      <c r="HC333" s="35"/>
      <c r="HD333" s="35"/>
      <c r="HE333" s="35"/>
      <c r="HF333" s="35"/>
      <c r="HG333" s="35"/>
      <c r="HH333" s="35"/>
      <c r="HI333" s="35"/>
      <c r="HJ333" s="35"/>
      <c r="HK333" s="35"/>
      <c r="HL333" s="35"/>
      <c r="HM333" s="35"/>
      <c r="HN333" s="35"/>
      <c r="HO333" s="35"/>
      <c r="HP333" s="35"/>
      <c r="HQ333" s="35"/>
      <c r="HR333" s="35"/>
      <c r="HS333" s="35"/>
      <c r="HT333" s="35"/>
      <c r="HU333" s="35"/>
      <c r="HV333" s="35"/>
      <c r="HW333" s="35"/>
      <c r="HX333" s="35"/>
      <c r="HY333" s="35"/>
      <c r="HZ333" s="35"/>
      <c r="IA333" s="35"/>
      <c r="IB333" s="35"/>
      <c r="IC333" s="35"/>
      <c r="ID333" s="35"/>
      <c r="IE333" s="35"/>
      <c r="IF333" s="35"/>
      <c r="IG333" s="35"/>
      <c r="IH333" s="35"/>
      <c r="II333" s="35"/>
      <c r="IJ333" s="35"/>
      <c r="IK333" s="35"/>
      <c r="IL333" s="35"/>
      <c r="IM333" s="35"/>
      <c r="IN333" s="35"/>
      <c r="IO333" s="35"/>
      <c r="IP333" s="35"/>
      <c r="IQ333" s="35"/>
      <c r="IR333" s="35"/>
      <c r="IS333" s="35"/>
    </row>
    <row r="334" spans="1:253" s="34" customFormat="1" ht="13.5" customHeight="1" x14ac:dyDescent="0.2">
      <c r="A334" s="38">
        <v>253457</v>
      </c>
      <c r="B334" s="37" t="s">
        <v>1033</v>
      </c>
      <c r="C334" s="38" t="s">
        <v>1034</v>
      </c>
      <c r="D334" s="39" t="s">
        <v>591</v>
      </c>
      <c r="E334" s="36" t="s">
        <v>588</v>
      </c>
      <c r="F334" s="40">
        <v>22.030999999999999</v>
      </c>
      <c r="G334" s="40">
        <v>20.929449999999999</v>
      </c>
      <c r="H334" s="40">
        <v>20.48883</v>
      </c>
      <c r="I334" s="40">
        <v>20.048210000000001</v>
      </c>
      <c r="J334" s="45"/>
      <c r="K334" s="33"/>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c r="DR334" s="35"/>
      <c r="DS334" s="35"/>
      <c r="DT334" s="35"/>
      <c r="DU334" s="35"/>
      <c r="DV334" s="35"/>
      <c r="DW334" s="35"/>
      <c r="DX334" s="35"/>
      <c r="DY334" s="35"/>
      <c r="DZ334" s="35"/>
      <c r="EA334" s="35"/>
      <c r="EB334" s="35"/>
      <c r="EC334" s="35"/>
      <c r="ED334" s="35"/>
      <c r="EE334" s="35"/>
      <c r="EF334" s="35"/>
      <c r="EG334" s="35"/>
      <c r="EH334" s="35"/>
      <c r="EI334" s="35"/>
      <c r="EJ334" s="35"/>
      <c r="EK334" s="35"/>
      <c r="EL334" s="35"/>
      <c r="EM334" s="35"/>
      <c r="EN334" s="35"/>
      <c r="EO334" s="35"/>
      <c r="EP334" s="35"/>
      <c r="EQ334" s="35"/>
      <c r="ER334" s="35"/>
      <c r="ES334" s="35"/>
      <c r="ET334" s="35"/>
      <c r="EU334" s="35"/>
      <c r="EV334" s="35"/>
      <c r="EW334" s="35"/>
      <c r="EX334" s="35"/>
      <c r="EY334" s="35"/>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c r="HI334" s="35"/>
      <c r="HJ334" s="35"/>
      <c r="HK334" s="35"/>
      <c r="HL334" s="35"/>
      <c r="HM334" s="35"/>
      <c r="HN334" s="35"/>
      <c r="HO334" s="35"/>
      <c r="HP334" s="35"/>
      <c r="HQ334" s="35"/>
      <c r="HR334" s="35"/>
      <c r="HS334" s="35"/>
      <c r="HT334" s="35"/>
      <c r="HU334" s="35"/>
      <c r="HV334" s="35"/>
      <c r="HW334" s="35"/>
      <c r="HX334" s="35"/>
      <c r="HY334" s="35"/>
      <c r="HZ334" s="35"/>
      <c r="IA334" s="35"/>
      <c r="IB334" s="35"/>
      <c r="IC334" s="35"/>
      <c r="ID334" s="35"/>
      <c r="IE334" s="35"/>
      <c r="IF334" s="35"/>
      <c r="IG334" s="35"/>
      <c r="IH334" s="35"/>
      <c r="II334" s="35"/>
      <c r="IJ334" s="35"/>
      <c r="IK334" s="35"/>
      <c r="IL334" s="35"/>
      <c r="IM334" s="35"/>
      <c r="IN334" s="35"/>
      <c r="IO334" s="35"/>
      <c r="IP334" s="35"/>
      <c r="IQ334" s="35"/>
      <c r="IR334" s="35"/>
      <c r="IS334" s="35"/>
    </row>
    <row r="335" spans="1:253" s="34" customFormat="1" ht="13.5" customHeight="1" x14ac:dyDescent="0.2">
      <c r="A335" s="38">
        <v>288865</v>
      </c>
      <c r="B335" s="37" t="s">
        <v>1035</v>
      </c>
      <c r="C335" s="38" t="s">
        <v>1034</v>
      </c>
      <c r="D335" s="39" t="s">
        <v>540</v>
      </c>
      <c r="E335" s="36" t="s">
        <v>1036</v>
      </c>
      <c r="F335" s="40">
        <v>37.89</v>
      </c>
      <c r="G335" s="40">
        <v>35.9955</v>
      </c>
      <c r="H335" s="40">
        <v>35.237700000000004</v>
      </c>
      <c r="I335" s="40">
        <v>34.479900000000001</v>
      </c>
      <c r="J335" s="45"/>
      <c r="K335" s="33"/>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c r="DR335" s="35"/>
      <c r="DS335" s="35"/>
      <c r="DT335" s="35"/>
      <c r="DU335" s="35"/>
      <c r="DV335" s="35"/>
      <c r="DW335" s="35"/>
      <c r="DX335" s="35"/>
      <c r="DY335" s="35"/>
      <c r="DZ335" s="35"/>
      <c r="EA335" s="35"/>
      <c r="EB335" s="35"/>
      <c r="EC335" s="35"/>
      <c r="ED335" s="35"/>
      <c r="EE335" s="35"/>
      <c r="EF335" s="35"/>
      <c r="EG335" s="35"/>
      <c r="EH335" s="35"/>
      <c r="EI335" s="35"/>
      <c r="EJ335" s="35"/>
      <c r="EK335" s="35"/>
      <c r="EL335" s="35"/>
      <c r="EM335" s="35"/>
      <c r="EN335" s="35"/>
      <c r="EO335" s="35"/>
      <c r="EP335" s="35"/>
      <c r="EQ335" s="35"/>
      <c r="ER335" s="35"/>
      <c r="ES335" s="35"/>
      <c r="ET335" s="35"/>
      <c r="EU335" s="35"/>
      <c r="EV335" s="35"/>
      <c r="EW335" s="35"/>
      <c r="EX335" s="35"/>
      <c r="EY335" s="35"/>
      <c r="EZ335" s="35"/>
      <c r="FA335" s="35"/>
      <c r="FB335" s="35"/>
      <c r="FC335" s="35"/>
      <c r="FD335" s="35"/>
      <c r="FE335" s="35"/>
      <c r="FF335" s="35"/>
      <c r="FG335" s="35"/>
      <c r="FH335" s="35"/>
      <c r="FI335" s="35"/>
      <c r="FJ335" s="35"/>
      <c r="FK335" s="35"/>
      <c r="FL335" s="35"/>
      <c r="FM335" s="35"/>
      <c r="FN335" s="35"/>
      <c r="FO335" s="35"/>
      <c r="FP335" s="35"/>
      <c r="FQ335" s="35"/>
      <c r="FR335" s="35"/>
      <c r="FS335" s="35"/>
      <c r="FT335" s="35"/>
      <c r="FU335" s="35"/>
      <c r="FV335" s="35"/>
      <c r="FW335" s="35"/>
      <c r="FX335" s="35"/>
      <c r="FY335" s="35"/>
      <c r="FZ335" s="35"/>
      <c r="GA335" s="35"/>
      <c r="GB335" s="35"/>
      <c r="GC335" s="35"/>
      <c r="GD335" s="35"/>
      <c r="GE335" s="35"/>
      <c r="GF335" s="35"/>
      <c r="GG335" s="35"/>
      <c r="GH335" s="35"/>
      <c r="GI335" s="35"/>
      <c r="GJ335" s="35"/>
      <c r="GK335" s="35"/>
      <c r="GL335" s="35"/>
      <c r="GM335" s="35"/>
      <c r="GN335" s="35"/>
      <c r="GO335" s="35"/>
      <c r="GP335" s="35"/>
      <c r="GQ335" s="35"/>
      <c r="GR335" s="35"/>
      <c r="GS335" s="35"/>
      <c r="GT335" s="35"/>
      <c r="GU335" s="35"/>
      <c r="GV335" s="35"/>
      <c r="GW335" s="35"/>
      <c r="GX335" s="35"/>
      <c r="GY335" s="35"/>
      <c r="GZ335" s="35"/>
      <c r="HA335" s="35"/>
      <c r="HB335" s="35"/>
      <c r="HC335" s="35"/>
      <c r="HD335" s="35"/>
      <c r="HE335" s="35"/>
      <c r="HF335" s="35"/>
      <c r="HG335" s="35"/>
      <c r="HH335" s="35"/>
      <c r="HI335" s="35"/>
      <c r="HJ335" s="35"/>
      <c r="HK335" s="35"/>
      <c r="HL335" s="35"/>
      <c r="HM335" s="35"/>
      <c r="HN335" s="35"/>
      <c r="HO335" s="35"/>
      <c r="HP335" s="35"/>
      <c r="HQ335" s="35"/>
      <c r="HR335" s="35"/>
      <c r="HS335" s="35"/>
      <c r="HT335" s="35"/>
      <c r="HU335" s="35"/>
      <c r="HV335" s="35"/>
      <c r="HW335" s="35"/>
      <c r="HX335" s="35"/>
      <c r="HY335" s="35"/>
      <c r="HZ335" s="35"/>
      <c r="IA335" s="35"/>
      <c r="IB335" s="35"/>
      <c r="IC335" s="35"/>
      <c r="ID335" s="35"/>
      <c r="IE335" s="35"/>
      <c r="IF335" s="35"/>
      <c r="IG335" s="35"/>
      <c r="IH335" s="35"/>
      <c r="II335" s="35"/>
      <c r="IJ335" s="35"/>
      <c r="IK335" s="35"/>
      <c r="IL335" s="35"/>
      <c r="IM335" s="35"/>
      <c r="IN335" s="35"/>
      <c r="IO335" s="35"/>
      <c r="IP335" s="35"/>
      <c r="IQ335" s="35"/>
      <c r="IR335" s="35"/>
      <c r="IS335" s="35"/>
    </row>
    <row r="336" spans="1:253" s="34" customFormat="1" ht="13.5" customHeight="1" x14ac:dyDescent="0.2">
      <c r="A336" s="38">
        <v>232168</v>
      </c>
      <c r="B336" s="37" t="s">
        <v>1037</v>
      </c>
      <c r="C336" s="38" t="s">
        <v>1034</v>
      </c>
      <c r="D336" s="39" t="s">
        <v>591</v>
      </c>
      <c r="E336" s="36" t="s">
        <v>588</v>
      </c>
      <c r="F336" s="40">
        <v>22.175999999999998</v>
      </c>
      <c r="G336" s="40">
        <v>21.067199999999996</v>
      </c>
      <c r="H336" s="40">
        <v>20.62368</v>
      </c>
      <c r="I336" s="40">
        <v>20.180160000000001</v>
      </c>
      <c r="J336" s="45"/>
      <c r="K336" s="33"/>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c r="DR336" s="35"/>
      <c r="DS336" s="35"/>
      <c r="DT336" s="35"/>
      <c r="DU336" s="35"/>
      <c r="DV336" s="35"/>
      <c r="DW336" s="35"/>
      <c r="DX336" s="35"/>
      <c r="DY336" s="35"/>
      <c r="DZ336" s="35"/>
      <c r="EA336" s="35"/>
      <c r="EB336" s="35"/>
      <c r="EC336" s="35"/>
      <c r="ED336" s="35"/>
      <c r="EE336" s="35"/>
      <c r="EF336" s="35"/>
      <c r="EG336" s="35"/>
      <c r="EH336" s="35"/>
      <c r="EI336" s="35"/>
      <c r="EJ336" s="35"/>
      <c r="EK336" s="35"/>
      <c r="EL336" s="35"/>
      <c r="EM336" s="35"/>
      <c r="EN336" s="35"/>
      <c r="EO336" s="35"/>
      <c r="EP336" s="35"/>
      <c r="EQ336" s="35"/>
      <c r="ER336" s="35"/>
      <c r="ES336" s="35"/>
      <c r="ET336" s="35"/>
      <c r="EU336" s="35"/>
      <c r="EV336" s="35"/>
      <c r="EW336" s="35"/>
      <c r="EX336" s="35"/>
      <c r="EY336" s="35"/>
      <c r="EZ336" s="35"/>
      <c r="FA336" s="35"/>
      <c r="FB336" s="35"/>
      <c r="FC336" s="35"/>
      <c r="FD336" s="35"/>
      <c r="FE336" s="35"/>
      <c r="FF336" s="35"/>
      <c r="FG336" s="35"/>
      <c r="FH336" s="35"/>
      <c r="FI336" s="35"/>
      <c r="FJ336" s="35"/>
      <c r="FK336" s="35"/>
      <c r="FL336" s="35"/>
      <c r="FM336" s="35"/>
      <c r="FN336" s="35"/>
      <c r="FO336" s="35"/>
      <c r="FP336" s="35"/>
      <c r="FQ336" s="35"/>
      <c r="FR336" s="35"/>
      <c r="FS336" s="35"/>
      <c r="FT336" s="35"/>
      <c r="FU336" s="35"/>
      <c r="FV336" s="35"/>
      <c r="FW336" s="35"/>
      <c r="FX336" s="35"/>
      <c r="FY336" s="35"/>
      <c r="FZ336" s="35"/>
      <c r="GA336" s="35"/>
      <c r="GB336" s="35"/>
      <c r="GC336" s="35"/>
      <c r="GD336" s="35"/>
      <c r="GE336" s="35"/>
      <c r="GF336" s="35"/>
      <c r="GG336" s="35"/>
      <c r="GH336" s="35"/>
      <c r="GI336" s="35"/>
      <c r="GJ336" s="35"/>
      <c r="GK336" s="35"/>
      <c r="GL336" s="35"/>
      <c r="GM336" s="35"/>
      <c r="GN336" s="35"/>
      <c r="GO336" s="35"/>
      <c r="GP336" s="35"/>
      <c r="GQ336" s="35"/>
      <c r="GR336" s="35"/>
      <c r="GS336" s="35"/>
      <c r="GT336" s="35"/>
      <c r="GU336" s="35"/>
      <c r="GV336" s="35"/>
      <c r="GW336" s="35"/>
      <c r="GX336" s="35"/>
      <c r="GY336" s="35"/>
      <c r="GZ336" s="35"/>
      <c r="HA336" s="35"/>
      <c r="HB336" s="35"/>
      <c r="HC336" s="35"/>
      <c r="HD336" s="35"/>
      <c r="HE336" s="35"/>
      <c r="HF336" s="35"/>
      <c r="HG336" s="35"/>
      <c r="HH336" s="35"/>
      <c r="HI336" s="35"/>
      <c r="HJ336" s="35"/>
      <c r="HK336" s="35"/>
      <c r="HL336" s="35"/>
      <c r="HM336" s="35"/>
      <c r="HN336" s="35"/>
      <c r="HO336" s="35"/>
      <c r="HP336" s="35"/>
      <c r="HQ336" s="35"/>
      <c r="HR336" s="35"/>
      <c r="HS336" s="35"/>
      <c r="HT336" s="35"/>
      <c r="HU336" s="35"/>
      <c r="HV336" s="35"/>
      <c r="HW336" s="35"/>
      <c r="HX336" s="35"/>
      <c r="HY336" s="35"/>
      <c r="HZ336" s="35"/>
      <c r="IA336" s="35"/>
      <c r="IB336" s="35"/>
      <c r="IC336" s="35"/>
      <c r="ID336" s="35"/>
      <c r="IE336" s="35"/>
      <c r="IF336" s="35"/>
      <c r="IG336" s="35"/>
      <c r="IH336" s="35"/>
      <c r="II336" s="35"/>
      <c r="IJ336" s="35"/>
      <c r="IK336" s="35"/>
      <c r="IL336" s="35"/>
      <c r="IM336" s="35"/>
      <c r="IN336" s="35"/>
      <c r="IO336" s="35"/>
      <c r="IP336" s="35"/>
      <c r="IQ336" s="35"/>
      <c r="IR336" s="35"/>
      <c r="IS336" s="35"/>
    </row>
    <row r="337" spans="1:253" s="34" customFormat="1" ht="13.5" customHeight="1" x14ac:dyDescent="0.2">
      <c r="A337" s="38">
        <v>288867</v>
      </c>
      <c r="B337" s="37" t="s">
        <v>1038</v>
      </c>
      <c r="C337" s="38" t="s">
        <v>1034</v>
      </c>
      <c r="D337" s="39" t="s">
        <v>540</v>
      </c>
      <c r="E337" s="36" t="s">
        <v>623</v>
      </c>
      <c r="F337" s="40">
        <v>40.887</v>
      </c>
      <c r="G337" s="40">
        <v>38.842649999999999</v>
      </c>
      <c r="H337" s="40">
        <v>38.024910000000006</v>
      </c>
      <c r="I337" s="40">
        <v>37.207170000000005</v>
      </c>
      <c r="J337" s="45"/>
      <c r="K337" s="33"/>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c r="DR337" s="35"/>
      <c r="DS337" s="35"/>
      <c r="DT337" s="35"/>
      <c r="DU337" s="35"/>
      <c r="DV337" s="35"/>
      <c r="DW337" s="35"/>
      <c r="DX337" s="35"/>
      <c r="DY337" s="35"/>
      <c r="DZ337" s="35"/>
      <c r="EA337" s="35"/>
      <c r="EB337" s="35"/>
      <c r="EC337" s="35"/>
      <c r="ED337" s="35"/>
      <c r="EE337" s="35"/>
      <c r="EF337" s="35"/>
      <c r="EG337" s="35"/>
      <c r="EH337" s="35"/>
      <c r="EI337" s="35"/>
      <c r="EJ337" s="35"/>
      <c r="EK337" s="35"/>
      <c r="EL337" s="35"/>
      <c r="EM337" s="35"/>
      <c r="EN337" s="35"/>
      <c r="EO337" s="35"/>
      <c r="EP337" s="35"/>
      <c r="EQ337" s="35"/>
      <c r="ER337" s="35"/>
      <c r="ES337" s="35"/>
      <c r="ET337" s="35"/>
      <c r="EU337" s="35"/>
      <c r="EV337" s="35"/>
      <c r="EW337" s="35"/>
      <c r="EX337" s="35"/>
      <c r="EY337" s="35"/>
      <c r="EZ337" s="35"/>
      <c r="FA337" s="35"/>
      <c r="FB337" s="35"/>
      <c r="FC337" s="35"/>
      <c r="FD337" s="35"/>
      <c r="FE337" s="35"/>
      <c r="FF337" s="35"/>
      <c r="FG337" s="35"/>
      <c r="FH337" s="35"/>
      <c r="FI337" s="35"/>
      <c r="FJ337" s="35"/>
      <c r="FK337" s="35"/>
      <c r="FL337" s="35"/>
      <c r="FM337" s="35"/>
      <c r="FN337" s="35"/>
      <c r="FO337" s="35"/>
      <c r="FP337" s="35"/>
      <c r="FQ337" s="35"/>
      <c r="FR337" s="35"/>
      <c r="FS337" s="35"/>
      <c r="FT337" s="35"/>
      <c r="FU337" s="35"/>
      <c r="FV337" s="35"/>
      <c r="FW337" s="35"/>
      <c r="FX337" s="35"/>
      <c r="FY337" s="35"/>
      <c r="FZ337" s="35"/>
      <c r="GA337" s="35"/>
      <c r="GB337" s="35"/>
      <c r="GC337" s="35"/>
      <c r="GD337" s="35"/>
      <c r="GE337" s="35"/>
      <c r="GF337" s="35"/>
      <c r="GG337" s="35"/>
      <c r="GH337" s="35"/>
      <c r="GI337" s="35"/>
      <c r="GJ337" s="35"/>
      <c r="GK337" s="35"/>
      <c r="GL337" s="35"/>
      <c r="GM337" s="35"/>
      <c r="GN337" s="35"/>
      <c r="GO337" s="35"/>
      <c r="GP337" s="35"/>
      <c r="GQ337" s="35"/>
      <c r="GR337" s="35"/>
      <c r="GS337" s="35"/>
      <c r="GT337" s="35"/>
      <c r="GU337" s="35"/>
      <c r="GV337" s="35"/>
      <c r="GW337" s="35"/>
      <c r="GX337" s="35"/>
      <c r="GY337" s="35"/>
      <c r="GZ337" s="35"/>
      <c r="HA337" s="35"/>
      <c r="HB337" s="35"/>
      <c r="HC337" s="35"/>
      <c r="HD337" s="35"/>
      <c r="HE337" s="35"/>
      <c r="HF337" s="35"/>
      <c r="HG337" s="35"/>
      <c r="HH337" s="35"/>
      <c r="HI337" s="35"/>
      <c r="HJ337" s="35"/>
      <c r="HK337" s="35"/>
      <c r="HL337" s="35"/>
      <c r="HM337" s="35"/>
      <c r="HN337" s="35"/>
      <c r="HO337" s="35"/>
      <c r="HP337" s="35"/>
      <c r="HQ337" s="35"/>
      <c r="HR337" s="35"/>
      <c r="HS337" s="35"/>
      <c r="HT337" s="35"/>
      <c r="HU337" s="35"/>
      <c r="HV337" s="35"/>
      <c r="HW337" s="35"/>
      <c r="HX337" s="35"/>
      <c r="HY337" s="35"/>
      <c r="HZ337" s="35"/>
      <c r="IA337" s="35"/>
      <c r="IB337" s="35"/>
      <c r="IC337" s="35"/>
      <c r="ID337" s="35"/>
      <c r="IE337" s="35"/>
      <c r="IF337" s="35"/>
      <c r="IG337" s="35"/>
      <c r="IH337" s="35"/>
      <c r="II337" s="35"/>
      <c r="IJ337" s="35"/>
      <c r="IK337" s="35"/>
      <c r="IL337" s="35"/>
      <c r="IM337" s="35"/>
      <c r="IN337" s="35"/>
      <c r="IO337" s="35"/>
      <c r="IP337" s="35"/>
      <c r="IQ337" s="35"/>
      <c r="IR337" s="35"/>
      <c r="IS337" s="35"/>
    </row>
    <row r="338" spans="1:253" s="34" customFormat="1" ht="13.5" customHeight="1" x14ac:dyDescent="0.2">
      <c r="A338" s="38">
        <v>374315</v>
      </c>
      <c r="B338" s="37" t="s">
        <v>1039</v>
      </c>
      <c r="C338" s="38" t="s">
        <v>1040</v>
      </c>
      <c r="D338" s="39" t="s">
        <v>540</v>
      </c>
      <c r="E338" s="36" t="s">
        <v>1041</v>
      </c>
      <c r="F338" s="40">
        <v>366.46499999999997</v>
      </c>
      <c r="G338" s="40">
        <v>348.14174999999994</v>
      </c>
      <c r="H338" s="40">
        <v>340.81245000000001</v>
      </c>
      <c r="I338" s="40">
        <v>333.48314999999997</v>
      </c>
      <c r="J338" s="45"/>
      <c r="K338" s="33"/>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c r="DR338" s="35"/>
      <c r="DS338" s="35"/>
      <c r="DT338" s="35"/>
      <c r="DU338" s="35"/>
      <c r="DV338" s="35"/>
      <c r="DW338" s="35"/>
      <c r="DX338" s="35"/>
      <c r="DY338" s="35"/>
      <c r="DZ338" s="35"/>
      <c r="EA338" s="35"/>
      <c r="EB338" s="35"/>
      <c r="EC338" s="35"/>
      <c r="ED338" s="35"/>
      <c r="EE338" s="35"/>
      <c r="EF338" s="35"/>
      <c r="EG338" s="35"/>
      <c r="EH338" s="35"/>
      <c r="EI338" s="35"/>
      <c r="EJ338" s="35"/>
      <c r="EK338" s="35"/>
      <c r="EL338" s="35"/>
      <c r="EM338" s="35"/>
      <c r="EN338" s="35"/>
      <c r="EO338" s="35"/>
      <c r="EP338" s="35"/>
      <c r="EQ338" s="35"/>
      <c r="ER338" s="35"/>
      <c r="ES338" s="35"/>
      <c r="ET338" s="35"/>
      <c r="EU338" s="35"/>
      <c r="EV338" s="35"/>
      <c r="EW338" s="35"/>
      <c r="EX338" s="35"/>
      <c r="EY338" s="35"/>
      <c r="EZ338" s="35"/>
      <c r="FA338" s="35"/>
      <c r="FB338" s="35"/>
      <c r="FC338" s="35"/>
      <c r="FD338" s="35"/>
      <c r="FE338" s="35"/>
      <c r="FF338" s="35"/>
      <c r="FG338" s="35"/>
      <c r="FH338" s="35"/>
      <c r="FI338" s="35"/>
      <c r="FJ338" s="35"/>
      <c r="FK338" s="35"/>
      <c r="FL338" s="35"/>
      <c r="FM338" s="35"/>
      <c r="FN338" s="35"/>
      <c r="FO338" s="35"/>
      <c r="FP338" s="35"/>
      <c r="FQ338" s="35"/>
      <c r="FR338" s="35"/>
      <c r="FS338" s="35"/>
      <c r="FT338" s="35"/>
      <c r="FU338" s="35"/>
      <c r="FV338" s="35"/>
      <c r="FW338" s="35"/>
      <c r="FX338" s="35"/>
      <c r="FY338" s="35"/>
      <c r="FZ338" s="35"/>
      <c r="GA338" s="35"/>
      <c r="GB338" s="35"/>
      <c r="GC338" s="35"/>
      <c r="GD338" s="35"/>
      <c r="GE338" s="35"/>
      <c r="GF338" s="35"/>
      <c r="GG338" s="35"/>
      <c r="GH338" s="35"/>
      <c r="GI338" s="35"/>
      <c r="GJ338" s="35"/>
      <c r="GK338" s="35"/>
      <c r="GL338" s="35"/>
      <c r="GM338" s="35"/>
      <c r="GN338" s="35"/>
      <c r="GO338" s="35"/>
      <c r="GP338" s="35"/>
      <c r="GQ338" s="35"/>
      <c r="GR338" s="35"/>
      <c r="GS338" s="35"/>
      <c r="GT338" s="35"/>
      <c r="GU338" s="35"/>
      <c r="GV338" s="35"/>
      <c r="GW338" s="35"/>
      <c r="GX338" s="35"/>
      <c r="GY338" s="35"/>
      <c r="GZ338" s="35"/>
      <c r="HA338" s="35"/>
      <c r="HB338" s="35"/>
      <c r="HC338" s="35"/>
      <c r="HD338" s="35"/>
      <c r="HE338" s="35"/>
      <c r="HF338" s="35"/>
      <c r="HG338" s="35"/>
      <c r="HH338" s="35"/>
      <c r="HI338" s="35"/>
      <c r="HJ338" s="35"/>
      <c r="HK338" s="35"/>
      <c r="HL338" s="35"/>
      <c r="HM338" s="35"/>
      <c r="HN338" s="35"/>
      <c r="HO338" s="35"/>
      <c r="HP338" s="35"/>
      <c r="HQ338" s="35"/>
      <c r="HR338" s="35"/>
      <c r="HS338" s="35"/>
      <c r="HT338" s="35"/>
      <c r="HU338" s="35"/>
      <c r="HV338" s="35"/>
      <c r="HW338" s="35"/>
      <c r="HX338" s="35"/>
      <c r="HY338" s="35"/>
      <c r="HZ338" s="35"/>
      <c r="IA338" s="35"/>
      <c r="IB338" s="35"/>
      <c r="IC338" s="35"/>
      <c r="ID338" s="35"/>
      <c r="IE338" s="35"/>
      <c r="IF338" s="35"/>
      <c r="IG338" s="35"/>
      <c r="IH338" s="35"/>
      <c r="II338" s="35"/>
      <c r="IJ338" s="35"/>
      <c r="IK338" s="35"/>
      <c r="IL338" s="35"/>
      <c r="IM338" s="35"/>
      <c r="IN338" s="35"/>
      <c r="IO338" s="35"/>
      <c r="IP338" s="35"/>
      <c r="IQ338" s="35"/>
      <c r="IR338" s="35"/>
      <c r="IS338" s="35"/>
    </row>
    <row r="339" spans="1:253" s="34" customFormat="1" ht="13.5" customHeight="1" x14ac:dyDescent="0.2">
      <c r="A339" s="38">
        <v>261837</v>
      </c>
      <c r="B339" s="37" t="s">
        <v>1042</v>
      </c>
      <c r="C339" s="38" t="s">
        <v>1043</v>
      </c>
      <c r="D339" s="39" t="s">
        <v>540</v>
      </c>
      <c r="E339" s="36" t="s">
        <v>550</v>
      </c>
      <c r="F339" s="40">
        <v>108.988</v>
      </c>
      <c r="G339" s="40">
        <v>103.53859999999999</v>
      </c>
      <c r="H339" s="40">
        <v>101.35884</v>
      </c>
      <c r="I339" s="40">
        <v>99.179079999999999</v>
      </c>
      <c r="J339" s="45"/>
      <c r="K339" s="33"/>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c r="DR339" s="35"/>
      <c r="DS339" s="35"/>
      <c r="DT339" s="35"/>
      <c r="DU339" s="35"/>
      <c r="DV339" s="35"/>
      <c r="DW339" s="35"/>
      <c r="DX339" s="35"/>
      <c r="DY339" s="35"/>
      <c r="DZ339" s="35"/>
      <c r="EA339" s="35"/>
      <c r="EB339" s="35"/>
      <c r="EC339" s="35"/>
      <c r="ED339" s="35"/>
      <c r="EE339" s="35"/>
      <c r="EF339" s="35"/>
      <c r="EG339" s="35"/>
      <c r="EH339" s="35"/>
      <c r="EI339" s="35"/>
      <c r="EJ339" s="35"/>
      <c r="EK339" s="35"/>
      <c r="EL339" s="35"/>
      <c r="EM339" s="35"/>
      <c r="EN339" s="35"/>
      <c r="EO339" s="35"/>
      <c r="EP339" s="35"/>
      <c r="EQ339" s="35"/>
      <c r="ER339" s="35"/>
      <c r="ES339" s="35"/>
      <c r="ET339" s="35"/>
      <c r="EU339" s="35"/>
      <c r="EV339" s="35"/>
      <c r="EW339" s="35"/>
      <c r="EX339" s="35"/>
      <c r="EY339" s="35"/>
      <c r="EZ339" s="35"/>
      <c r="FA339" s="35"/>
      <c r="FB339" s="35"/>
      <c r="FC339" s="35"/>
      <c r="FD339" s="35"/>
      <c r="FE339" s="35"/>
      <c r="FF339" s="35"/>
      <c r="FG339" s="35"/>
      <c r="FH339" s="35"/>
      <c r="FI339" s="35"/>
      <c r="FJ339" s="35"/>
      <c r="FK339" s="35"/>
      <c r="FL339" s="35"/>
      <c r="FM339" s="35"/>
      <c r="FN339" s="35"/>
      <c r="FO339" s="35"/>
      <c r="FP339" s="35"/>
      <c r="FQ339" s="35"/>
      <c r="FR339" s="35"/>
      <c r="FS339" s="35"/>
      <c r="FT339" s="35"/>
      <c r="FU339" s="35"/>
      <c r="FV339" s="35"/>
      <c r="FW339" s="35"/>
      <c r="FX339" s="35"/>
      <c r="FY339" s="35"/>
      <c r="FZ339" s="35"/>
      <c r="GA339" s="35"/>
      <c r="GB339" s="35"/>
      <c r="GC339" s="35"/>
      <c r="GD339" s="35"/>
      <c r="GE339" s="35"/>
      <c r="GF339" s="35"/>
      <c r="GG339" s="35"/>
      <c r="GH339" s="35"/>
      <c r="GI339" s="35"/>
      <c r="GJ339" s="35"/>
      <c r="GK339" s="35"/>
      <c r="GL339" s="35"/>
      <c r="GM339" s="35"/>
      <c r="GN339" s="35"/>
      <c r="GO339" s="35"/>
      <c r="GP339" s="35"/>
      <c r="GQ339" s="35"/>
      <c r="GR339" s="35"/>
      <c r="GS339" s="35"/>
      <c r="GT339" s="35"/>
      <c r="GU339" s="35"/>
      <c r="GV339" s="35"/>
      <c r="GW339" s="35"/>
      <c r="GX339" s="35"/>
      <c r="GY339" s="35"/>
      <c r="GZ339" s="35"/>
      <c r="HA339" s="35"/>
      <c r="HB339" s="35"/>
      <c r="HC339" s="35"/>
      <c r="HD339" s="35"/>
      <c r="HE339" s="35"/>
      <c r="HF339" s="35"/>
      <c r="HG339" s="35"/>
      <c r="HH339" s="35"/>
      <c r="HI339" s="35"/>
      <c r="HJ339" s="35"/>
      <c r="HK339" s="35"/>
      <c r="HL339" s="35"/>
      <c r="HM339" s="35"/>
      <c r="HN339" s="35"/>
      <c r="HO339" s="35"/>
      <c r="HP339" s="35"/>
      <c r="HQ339" s="35"/>
      <c r="HR339" s="35"/>
      <c r="HS339" s="35"/>
      <c r="HT339" s="35"/>
      <c r="HU339" s="35"/>
      <c r="HV339" s="35"/>
      <c r="HW339" s="35"/>
      <c r="HX339" s="35"/>
      <c r="HY339" s="35"/>
      <c r="HZ339" s="35"/>
      <c r="IA339" s="35"/>
      <c r="IB339" s="35"/>
      <c r="IC339" s="35"/>
      <c r="ID339" s="35"/>
      <c r="IE339" s="35"/>
      <c r="IF339" s="35"/>
      <c r="IG339" s="35"/>
      <c r="IH339" s="35"/>
      <c r="II339" s="35"/>
      <c r="IJ339" s="35"/>
      <c r="IK339" s="35"/>
      <c r="IL339" s="35"/>
      <c r="IM339" s="35"/>
      <c r="IN339" s="35"/>
      <c r="IO339" s="35"/>
      <c r="IP339" s="35"/>
      <c r="IQ339" s="35"/>
      <c r="IR339" s="35"/>
      <c r="IS339" s="35"/>
    </row>
    <row r="340" spans="1:253" s="34" customFormat="1" ht="13.5" customHeight="1" x14ac:dyDescent="0.2">
      <c r="A340" s="38">
        <v>335522</v>
      </c>
      <c r="B340" s="37" t="s">
        <v>1044</v>
      </c>
      <c r="C340" s="38" t="s">
        <v>1045</v>
      </c>
      <c r="D340" s="39" t="s">
        <v>540</v>
      </c>
      <c r="E340" s="36" t="s">
        <v>1046</v>
      </c>
      <c r="F340" s="40">
        <v>289.99299999999999</v>
      </c>
      <c r="G340" s="40">
        <v>275.49334999999996</v>
      </c>
      <c r="H340" s="40">
        <v>269.69349</v>
      </c>
      <c r="I340" s="40">
        <v>263.89363000000003</v>
      </c>
      <c r="J340" s="45"/>
      <c r="K340" s="33"/>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c r="DR340" s="35"/>
      <c r="DS340" s="35"/>
      <c r="DT340" s="35"/>
      <c r="DU340" s="35"/>
      <c r="DV340" s="35"/>
      <c r="DW340" s="35"/>
      <c r="DX340" s="35"/>
      <c r="DY340" s="35"/>
      <c r="DZ340" s="35"/>
      <c r="EA340" s="35"/>
      <c r="EB340" s="35"/>
      <c r="EC340" s="35"/>
      <c r="ED340" s="35"/>
      <c r="EE340" s="35"/>
      <c r="EF340" s="35"/>
      <c r="EG340" s="35"/>
      <c r="EH340" s="35"/>
      <c r="EI340" s="35"/>
      <c r="EJ340" s="35"/>
      <c r="EK340" s="35"/>
      <c r="EL340" s="35"/>
      <c r="EM340" s="35"/>
      <c r="EN340" s="35"/>
      <c r="EO340" s="35"/>
      <c r="EP340" s="35"/>
      <c r="EQ340" s="35"/>
      <c r="ER340" s="35"/>
      <c r="ES340" s="35"/>
      <c r="ET340" s="35"/>
      <c r="EU340" s="35"/>
      <c r="EV340" s="35"/>
      <c r="EW340" s="35"/>
      <c r="EX340" s="35"/>
      <c r="EY340" s="35"/>
      <c r="EZ340" s="35"/>
      <c r="FA340" s="35"/>
      <c r="FB340" s="35"/>
      <c r="FC340" s="35"/>
      <c r="FD340" s="35"/>
      <c r="FE340" s="35"/>
      <c r="FF340" s="35"/>
      <c r="FG340" s="35"/>
      <c r="FH340" s="35"/>
      <c r="FI340" s="35"/>
      <c r="FJ340" s="35"/>
      <c r="FK340" s="35"/>
      <c r="FL340" s="35"/>
      <c r="FM340" s="35"/>
      <c r="FN340" s="35"/>
      <c r="FO340" s="35"/>
      <c r="FP340" s="35"/>
      <c r="FQ340" s="35"/>
      <c r="FR340" s="35"/>
      <c r="FS340" s="35"/>
      <c r="FT340" s="35"/>
      <c r="FU340" s="35"/>
      <c r="FV340" s="35"/>
      <c r="FW340" s="35"/>
      <c r="FX340" s="35"/>
      <c r="FY340" s="35"/>
      <c r="FZ340" s="35"/>
      <c r="GA340" s="35"/>
      <c r="GB340" s="35"/>
      <c r="GC340" s="35"/>
      <c r="GD340" s="35"/>
      <c r="GE340" s="35"/>
      <c r="GF340" s="35"/>
      <c r="GG340" s="35"/>
      <c r="GH340" s="35"/>
      <c r="GI340" s="35"/>
      <c r="GJ340" s="35"/>
      <c r="GK340" s="35"/>
      <c r="GL340" s="35"/>
      <c r="GM340" s="35"/>
      <c r="GN340" s="35"/>
      <c r="GO340" s="35"/>
      <c r="GP340" s="35"/>
      <c r="GQ340" s="35"/>
      <c r="GR340" s="35"/>
      <c r="GS340" s="35"/>
      <c r="GT340" s="35"/>
      <c r="GU340" s="35"/>
      <c r="GV340" s="35"/>
      <c r="GW340" s="35"/>
      <c r="GX340" s="35"/>
      <c r="GY340" s="35"/>
      <c r="GZ340" s="35"/>
      <c r="HA340" s="35"/>
      <c r="HB340" s="35"/>
      <c r="HC340" s="35"/>
      <c r="HD340" s="35"/>
      <c r="HE340" s="35"/>
      <c r="HF340" s="35"/>
      <c r="HG340" s="35"/>
      <c r="HH340" s="35"/>
      <c r="HI340" s="35"/>
      <c r="HJ340" s="35"/>
      <c r="HK340" s="35"/>
      <c r="HL340" s="35"/>
      <c r="HM340" s="35"/>
      <c r="HN340" s="35"/>
      <c r="HO340" s="35"/>
      <c r="HP340" s="35"/>
      <c r="HQ340" s="35"/>
      <c r="HR340" s="35"/>
      <c r="HS340" s="35"/>
      <c r="HT340" s="35"/>
      <c r="HU340" s="35"/>
      <c r="HV340" s="35"/>
      <c r="HW340" s="35"/>
      <c r="HX340" s="35"/>
      <c r="HY340" s="35"/>
      <c r="HZ340" s="35"/>
      <c r="IA340" s="35"/>
      <c r="IB340" s="35"/>
      <c r="IC340" s="35"/>
      <c r="ID340" s="35"/>
      <c r="IE340" s="35"/>
      <c r="IF340" s="35"/>
      <c r="IG340" s="35"/>
      <c r="IH340" s="35"/>
      <c r="II340" s="35"/>
      <c r="IJ340" s="35"/>
      <c r="IK340" s="35"/>
      <c r="IL340" s="35"/>
      <c r="IM340" s="35"/>
      <c r="IN340" s="35"/>
      <c r="IO340" s="35"/>
      <c r="IP340" s="35"/>
      <c r="IQ340" s="35"/>
      <c r="IR340" s="35"/>
      <c r="IS340" s="35"/>
    </row>
    <row r="341" spans="1:253" s="34" customFormat="1" ht="13.5" customHeight="1" x14ac:dyDescent="0.2">
      <c r="A341" s="38">
        <v>351130</v>
      </c>
      <c r="B341" s="37" t="s">
        <v>1047</v>
      </c>
      <c r="C341" s="38" t="s">
        <v>1048</v>
      </c>
      <c r="D341" s="39" t="s">
        <v>540</v>
      </c>
      <c r="E341" s="36" t="s">
        <v>702</v>
      </c>
      <c r="F341" s="40">
        <v>42.295000000000002</v>
      </c>
      <c r="G341" s="40">
        <v>40.180250000000001</v>
      </c>
      <c r="H341" s="40">
        <v>39.334350000000001</v>
      </c>
      <c r="I341" s="40">
        <v>38.48845</v>
      </c>
      <c r="J341" s="45"/>
      <c r="K341" s="33"/>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c r="DR341" s="35"/>
      <c r="DS341" s="35"/>
      <c r="DT341" s="35"/>
      <c r="DU341" s="35"/>
      <c r="DV341" s="35"/>
      <c r="DW341" s="35"/>
      <c r="DX341" s="35"/>
      <c r="DY341" s="35"/>
      <c r="DZ341" s="35"/>
      <c r="EA341" s="35"/>
      <c r="EB341" s="35"/>
      <c r="EC341" s="35"/>
      <c r="ED341" s="35"/>
      <c r="EE341" s="35"/>
      <c r="EF341" s="35"/>
      <c r="EG341" s="35"/>
      <c r="EH341" s="35"/>
      <c r="EI341" s="35"/>
      <c r="EJ341" s="35"/>
      <c r="EK341" s="35"/>
      <c r="EL341" s="35"/>
      <c r="EM341" s="35"/>
      <c r="EN341" s="35"/>
      <c r="EO341" s="35"/>
      <c r="EP341" s="35"/>
      <c r="EQ341" s="35"/>
      <c r="ER341" s="35"/>
      <c r="ES341" s="35"/>
      <c r="ET341" s="35"/>
      <c r="EU341" s="35"/>
      <c r="EV341" s="35"/>
      <c r="EW341" s="35"/>
      <c r="EX341" s="35"/>
      <c r="EY341" s="35"/>
      <c r="EZ341" s="35"/>
      <c r="FA341" s="35"/>
      <c r="FB341" s="35"/>
      <c r="FC341" s="35"/>
      <c r="FD341" s="35"/>
      <c r="FE341" s="35"/>
      <c r="FF341" s="35"/>
      <c r="FG341" s="35"/>
      <c r="FH341" s="35"/>
      <c r="FI341" s="35"/>
      <c r="FJ341" s="35"/>
      <c r="FK341" s="35"/>
      <c r="FL341" s="35"/>
      <c r="FM341" s="35"/>
      <c r="FN341" s="35"/>
      <c r="FO341" s="35"/>
      <c r="FP341" s="35"/>
      <c r="FQ341" s="35"/>
      <c r="FR341" s="35"/>
      <c r="FS341" s="35"/>
      <c r="FT341" s="35"/>
      <c r="FU341" s="35"/>
      <c r="FV341" s="35"/>
      <c r="FW341" s="35"/>
      <c r="FX341" s="35"/>
      <c r="FY341" s="35"/>
      <c r="FZ341" s="35"/>
      <c r="GA341" s="35"/>
      <c r="GB341" s="35"/>
      <c r="GC341" s="35"/>
      <c r="GD341" s="35"/>
      <c r="GE341" s="35"/>
      <c r="GF341" s="35"/>
      <c r="GG341" s="35"/>
      <c r="GH341" s="35"/>
      <c r="GI341" s="35"/>
      <c r="GJ341" s="35"/>
      <c r="GK341" s="35"/>
      <c r="GL341" s="35"/>
      <c r="GM341" s="35"/>
      <c r="GN341" s="35"/>
      <c r="GO341" s="35"/>
      <c r="GP341" s="35"/>
      <c r="GQ341" s="35"/>
      <c r="GR341" s="35"/>
      <c r="GS341" s="35"/>
      <c r="GT341" s="35"/>
      <c r="GU341" s="35"/>
      <c r="GV341" s="35"/>
      <c r="GW341" s="35"/>
      <c r="GX341" s="35"/>
      <c r="GY341" s="35"/>
      <c r="GZ341" s="35"/>
      <c r="HA341" s="35"/>
      <c r="HB341" s="35"/>
      <c r="HC341" s="35"/>
      <c r="HD341" s="35"/>
      <c r="HE341" s="35"/>
      <c r="HF341" s="35"/>
      <c r="HG341" s="35"/>
      <c r="HH341" s="35"/>
      <c r="HI341" s="35"/>
      <c r="HJ341" s="35"/>
      <c r="HK341" s="35"/>
      <c r="HL341" s="35"/>
      <c r="HM341" s="35"/>
      <c r="HN341" s="35"/>
      <c r="HO341" s="35"/>
      <c r="HP341" s="35"/>
      <c r="HQ341" s="35"/>
      <c r="HR341" s="35"/>
      <c r="HS341" s="35"/>
      <c r="HT341" s="35"/>
      <c r="HU341" s="35"/>
      <c r="HV341" s="35"/>
      <c r="HW341" s="35"/>
      <c r="HX341" s="35"/>
      <c r="HY341" s="35"/>
      <c r="HZ341" s="35"/>
      <c r="IA341" s="35"/>
      <c r="IB341" s="35"/>
      <c r="IC341" s="35"/>
      <c r="ID341" s="35"/>
      <c r="IE341" s="35"/>
      <c r="IF341" s="35"/>
      <c r="IG341" s="35"/>
      <c r="IH341" s="35"/>
      <c r="II341" s="35"/>
      <c r="IJ341" s="35"/>
      <c r="IK341" s="35"/>
      <c r="IL341" s="35"/>
      <c r="IM341" s="35"/>
      <c r="IN341" s="35"/>
      <c r="IO341" s="35"/>
      <c r="IP341" s="35"/>
      <c r="IQ341" s="35"/>
      <c r="IR341" s="35"/>
      <c r="IS341" s="35"/>
    </row>
    <row r="342" spans="1:253" s="34" customFormat="1" ht="13.5" customHeight="1" x14ac:dyDescent="0.2">
      <c r="A342" s="38">
        <v>353290</v>
      </c>
      <c r="B342" s="37" t="s">
        <v>1049</v>
      </c>
      <c r="C342" s="38" t="s">
        <v>1048</v>
      </c>
      <c r="D342" s="39" t="s">
        <v>540</v>
      </c>
      <c r="E342" s="36" t="s">
        <v>702</v>
      </c>
      <c r="F342" s="40">
        <v>47.993000000000002</v>
      </c>
      <c r="G342" s="40">
        <v>45.593350000000001</v>
      </c>
      <c r="H342" s="40">
        <v>44.633490000000002</v>
      </c>
      <c r="I342" s="40">
        <v>43.673630000000003</v>
      </c>
      <c r="J342" s="45"/>
      <c r="K342" s="33"/>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c r="DR342" s="35"/>
      <c r="DS342" s="35"/>
      <c r="DT342" s="35"/>
      <c r="DU342" s="35"/>
      <c r="DV342" s="35"/>
      <c r="DW342" s="35"/>
      <c r="DX342" s="35"/>
      <c r="DY342" s="35"/>
      <c r="DZ342" s="35"/>
      <c r="EA342" s="35"/>
      <c r="EB342" s="35"/>
      <c r="EC342" s="35"/>
      <c r="ED342" s="35"/>
      <c r="EE342" s="35"/>
      <c r="EF342" s="35"/>
      <c r="EG342" s="35"/>
      <c r="EH342" s="35"/>
      <c r="EI342" s="35"/>
      <c r="EJ342" s="35"/>
      <c r="EK342" s="35"/>
      <c r="EL342" s="35"/>
      <c r="EM342" s="35"/>
      <c r="EN342" s="35"/>
      <c r="EO342" s="35"/>
      <c r="EP342" s="35"/>
      <c r="EQ342" s="35"/>
      <c r="ER342" s="35"/>
      <c r="ES342" s="35"/>
      <c r="ET342" s="35"/>
      <c r="EU342" s="35"/>
      <c r="EV342" s="35"/>
      <c r="EW342" s="35"/>
      <c r="EX342" s="35"/>
      <c r="EY342" s="35"/>
      <c r="EZ342" s="35"/>
      <c r="FA342" s="35"/>
      <c r="FB342" s="35"/>
      <c r="FC342" s="35"/>
      <c r="FD342" s="35"/>
      <c r="FE342" s="35"/>
      <c r="FF342" s="35"/>
      <c r="FG342" s="35"/>
      <c r="FH342" s="35"/>
      <c r="FI342" s="35"/>
      <c r="FJ342" s="35"/>
      <c r="FK342" s="35"/>
      <c r="FL342" s="35"/>
      <c r="FM342" s="35"/>
      <c r="FN342" s="35"/>
      <c r="FO342" s="35"/>
      <c r="FP342" s="35"/>
      <c r="FQ342" s="35"/>
      <c r="FR342" s="35"/>
      <c r="FS342" s="35"/>
      <c r="FT342" s="35"/>
      <c r="FU342" s="35"/>
      <c r="FV342" s="35"/>
      <c r="FW342" s="35"/>
      <c r="FX342" s="35"/>
      <c r="FY342" s="35"/>
      <c r="FZ342" s="35"/>
      <c r="GA342" s="35"/>
      <c r="GB342" s="35"/>
      <c r="GC342" s="35"/>
      <c r="GD342" s="35"/>
      <c r="GE342" s="35"/>
      <c r="GF342" s="35"/>
      <c r="GG342" s="35"/>
      <c r="GH342" s="35"/>
      <c r="GI342" s="35"/>
      <c r="GJ342" s="35"/>
      <c r="GK342" s="35"/>
      <c r="GL342" s="35"/>
      <c r="GM342" s="35"/>
      <c r="GN342" s="35"/>
      <c r="GO342" s="35"/>
      <c r="GP342" s="35"/>
      <c r="GQ342" s="35"/>
      <c r="GR342" s="35"/>
      <c r="GS342" s="35"/>
      <c r="GT342" s="35"/>
      <c r="GU342" s="35"/>
      <c r="GV342" s="35"/>
      <c r="GW342" s="35"/>
      <c r="GX342" s="35"/>
      <c r="GY342" s="35"/>
      <c r="GZ342" s="35"/>
      <c r="HA342" s="35"/>
      <c r="HB342" s="35"/>
      <c r="HC342" s="35"/>
      <c r="HD342" s="35"/>
      <c r="HE342" s="35"/>
      <c r="HF342" s="35"/>
      <c r="HG342" s="35"/>
      <c r="HH342" s="35"/>
      <c r="HI342" s="35"/>
      <c r="HJ342" s="35"/>
      <c r="HK342" s="35"/>
      <c r="HL342" s="35"/>
      <c r="HM342" s="35"/>
      <c r="HN342" s="35"/>
      <c r="HO342" s="35"/>
      <c r="HP342" s="35"/>
      <c r="HQ342" s="35"/>
      <c r="HR342" s="35"/>
      <c r="HS342" s="35"/>
      <c r="HT342" s="35"/>
      <c r="HU342" s="35"/>
      <c r="HV342" s="35"/>
      <c r="HW342" s="35"/>
      <c r="HX342" s="35"/>
      <c r="HY342" s="35"/>
      <c r="HZ342" s="35"/>
      <c r="IA342" s="35"/>
      <c r="IB342" s="35"/>
      <c r="IC342" s="35"/>
      <c r="ID342" s="35"/>
      <c r="IE342" s="35"/>
      <c r="IF342" s="35"/>
      <c r="IG342" s="35"/>
      <c r="IH342" s="35"/>
      <c r="II342" s="35"/>
      <c r="IJ342" s="35"/>
      <c r="IK342" s="35"/>
      <c r="IL342" s="35"/>
      <c r="IM342" s="35"/>
      <c r="IN342" s="35"/>
      <c r="IO342" s="35"/>
      <c r="IP342" s="35"/>
      <c r="IQ342" s="35"/>
      <c r="IR342" s="35"/>
      <c r="IS342" s="35"/>
    </row>
    <row r="343" spans="1:253" s="34" customFormat="1" ht="13.5" customHeight="1" x14ac:dyDescent="0.2">
      <c r="A343" s="38">
        <v>353291</v>
      </c>
      <c r="B343" s="37" t="s">
        <v>1050</v>
      </c>
      <c r="C343" s="38" t="s">
        <v>1048</v>
      </c>
      <c r="D343" s="39" t="s">
        <v>540</v>
      </c>
      <c r="E343" s="36" t="s">
        <v>647</v>
      </c>
      <c r="F343" s="40">
        <v>119.999</v>
      </c>
      <c r="G343" s="40">
        <v>113.99905</v>
      </c>
      <c r="H343" s="40">
        <v>111.59907</v>
      </c>
      <c r="I343" s="40">
        <v>109.19909</v>
      </c>
      <c r="J343" s="45"/>
      <c r="K343" s="33"/>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c r="DR343" s="35"/>
      <c r="DS343" s="35"/>
      <c r="DT343" s="35"/>
      <c r="DU343" s="35"/>
      <c r="DV343" s="35"/>
      <c r="DW343" s="35"/>
      <c r="DX343" s="35"/>
      <c r="DY343" s="35"/>
      <c r="DZ343" s="35"/>
      <c r="EA343" s="35"/>
      <c r="EB343" s="35"/>
      <c r="EC343" s="35"/>
      <c r="ED343" s="35"/>
      <c r="EE343" s="35"/>
      <c r="EF343" s="35"/>
      <c r="EG343" s="35"/>
      <c r="EH343" s="35"/>
      <c r="EI343" s="35"/>
      <c r="EJ343" s="35"/>
      <c r="EK343" s="35"/>
      <c r="EL343" s="35"/>
      <c r="EM343" s="35"/>
      <c r="EN343" s="35"/>
      <c r="EO343" s="35"/>
      <c r="EP343" s="35"/>
      <c r="EQ343" s="35"/>
      <c r="ER343" s="35"/>
      <c r="ES343" s="35"/>
      <c r="ET343" s="35"/>
      <c r="EU343" s="35"/>
      <c r="EV343" s="35"/>
      <c r="EW343" s="35"/>
      <c r="EX343" s="35"/>
      <c r="EY343" s="35"/>
      <c r="EZ343" s="35"/>
      <c r="FA343" s="35"/>
      <c r="FB343" s="35"/>
      <c r="FC343" s="35"/>
      <c r="FD343" s="35"/>
      <c r="FE343" s="35"/>
      <c r="FF343" s="35"/>
      <c r="FG343" s="35"/>
      <c r="FH343" s="35"/>
      <c r="FI343" s="35"/>
      <c r="FJ343" s="35"/>
      <c r="FK343" s="35"/>
      <c r="FL343" s="35"/>
      <c r="FM343" s="35"/>
      <c r="FN343" s="35"/>
      <c r="FO343" s="35"/>
      <c r="FP343" s="35"/>
      <c r="FQ343" s="35"/>
      <c r="FR343" s="35"/>
      <c r="FS343" s="35"/>
      <c r="FT343" s="35"/>
      <c r="FU343" s="35"/>
      <c r="FV343" s="35"/>
      <c r="FW343" s="35"/>
      <c r="FX343" s="35"/>
      <c r="FY343" s="35"/>
      <c r="FZ343" s="35"/>
      <c r="GA343" s="35"/>
      <c r="GB343" s="35"/>
      <c r="GC343" s="35"/>
      <c r="GD343" s="35"/>
      <c r="GE343" s="35"/>
      <c r="GF343" s="35"/>
      <c r="GG343" s="35"/>
      <c r="GH343" s="35"/>
      <c r="GI343" s="35"/>
      <c r="GJ343" s="35"/>
      <c r="GK343" s="35"/>
      <c r="GL343" s="35"/>
      <c r="GM343" s="35"/>
      <c r="GN343" s="35"/>
      <c r="GO343" s="35"/>
      <c r="GP343" s="35"/>
      <c r="GQ343" s="35"/>
      <c r="GR343" s="35"/>
      <c r="GS343" s="35"/>
      <c r="GT343" s="35"/>
      <c r="GU343" s="35"/>
      <c r="GV343" s="35"/>
      <c r="GW343" s="35"/>
      <c r="GX343" s="35"/>
      <c r="GY343" s="35"/>
      <c r="GZ343" s="35"/>
      <c r="HA343" s="35"/>
      <c r="HB343" s="35"/>
      <c r="HC343" s="35"/>
      <c r="HD343" s="35"/>
      <c r="HE343" s="35"/>
      <c r="HF343" s="35"/>
      <c r="HG343" s="35"/>
      <c r="HH343" s="35"/>
      <c r="HI343" s="35"/>
      <c r="HJ343" s="35"/>
      <c r="HK343" s="35"/>
      <c r="HL343" s="35"/>
      <c r="HM343" s="35"/>
      <c r="HN343" s="35"/>
      <c r="HO343" s="35"/>
      <c r="HP343" s="35"/>
      <c r="HQ343" s="35"/>
      <c r="HR343" s="35"/>
      <c r="HS343" s="35"/>
      <c r="HT343" s="35"/>
      <c r="HU343" s="35"/>
      <c r="HV343" s="35"/>
      <c r="HW343" s="35"/>
      <c r="HX343" s="35"/>
      <c r="HY343" s="35"/>
      <c r="HZ343" s="35"/>
      <c r="IA343" s="35"/>
      <c r="IB343" s="35"/>
      <c r="IC343" s="35"/>
      <c r="ID343" s="35"/>
      <c r="IE343" s="35"/>
      <c r="IF343" s="35"/>
      <c r="IG343" s="35"/>
      <c r="IH343" s="35"/>
      <c r="II343" s="35"/>
      <c r="IJ343" s="35"/>
      <c r="IK343" s="35"/>
      <c r="IL343" s="35"/>
      <c r="IM343" s="35"/>
      <c r="IN343" s="35"/>
      <c r="IO343" s="35"/>
      <c r="IP343" s="35"/>
      <c r="IQ343" s="35"/>
      <c r="IR343" s="35"/>
      <c r="IS343" s="35"/>
    </row>
    <row r="344" spans="1:253" s="34" customFormat="1" ht="13.5" customHeight="1" x14ac:dyDescent="0.2">
      <c r="A344" s="38">
        <v>399272</v>
      </c>
      <c r="B344" s="37" t="s">
        <v>1051</v>
      </c>
      <c r="C344" s="38" t="s">
        <v>1052</v>
      </c>
      <c r="D344" s="39" t="s">
        <v>540</v>
      </c>
      <c r="E344" s="36" t="s">
        <v>680</v>
      </c>
      <c r="F344" s="40">
        <v>8</v>
      </c>
      <c r="G344" s="40">
        <v>7.6</v>
      </c>
      <c r="H344" s="40">
        <v>7.44</v>
      </c>
      <c r="I344" s="40">
        <v>7.28</v>
      </c>
      <c r="J344" s="45"/>
      <c r="K344" s="33"/>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c r="DR344" s="35"/>
      <c r="DS344" s="35"/>
      <c r="DT344" s="35"/>
      <c r="DU344" s="35"/>
      <c r="DV344" s="35"/>
      <c r="DW344" s="35"/>
      <c r="DX344" s="35"/>
      <c r="DY344" s="35"/>
      <c r="DZ344" s="35"/>
      <c r="EA344" s="35"/>
      <c r="EB344" s="35"/>
      <c r="EC344" s="35"/>
      <c r="ED344" s="35"/>
      <c r="EE344" s="35"/>
      <c r="EF344" s="35"/>
      <c r="EG344" s="35"/>
      <c r="EH344" s="35"/>
      <c r="EI344" s="35"/>
      <c r="EJ344" s="35"/>
      <c r="EK344" s="35"/>
      <c r="EL344" s="35"/>
      <c r="EM344" s="35"/>
      <c r="EN344" s="35"/>
      <c r="EO344" s="35"/>
      <c r="EP344" s="35"/>
      <c r="EQ344" s="35"/>
      <c r="ER344" s="35"/>
      <c r="ES344" s="35"/>
      <c r="ET344" s="35"/>
      <c r="EU344" s="35"/>
      <c r="EV344" s="35"/>
      <c r="EW344" s="35"/>
      <c r="EX344" s="35"/>
      <c r="EY344" s="35"/>
      <c r="EZ344" s="35"/>
      <c r="FA344" s="35"/>
      <c r="FB344" s="35"/>
      <c r="FC344" s="35"/>
      <c r="FD344" s="35"/>
      <c r="FE344" s="35"/>
      <c r="FF344" s="35"/>
      <c r="FG344" s="35"/>
      <c r="FH344" s="35"/>
      <c r="FI344" s="35"/>
      <c r="FJ344" s="35"/>
      <c r="FK344" s="35"/>
      <c r="FL344" s="35"/>
      <c r="FM344" s="35"/>
      <c r="FN344" s="35"/>
      <c r="FO344" s="35"/>
      <c r="FP344" s="35"/>
      <c r="FQ344" s="35"/>
      <c r="FR344" s="35"/>
      <c r="FS344" s="35"/>
      <c r="FT344" s="35"/>
      <c r="FU344" s="35"/>
      <c r="FV344" s="35"/>
      <c r="FW344" s="35"/>
      <c r="FX344" s="35"/>
      <c r="FY344" s="35"/>
      <c r="FZ344" s="35"/>
      <c r="GA344" s="35"/>
      <c r="GB344" s="35"/>
      <c r="GC344" s="35"/>
      <c r="GD344" s="35"/>
      <c r="GE344" s="35"/>
      <c r="GF344" s="35"/>
      <c r="GG344" s="35"/>
      <c r="GH344" s="35"/>
      <c r="GI344" s="35"/>
      <c r="GJ344" s="35"/>
      <c r="GK344" s="35"/>
      <c r="GL344" s="35"/>
      <c r="GM344" s="35"/>
      <c r="GN344" s="35"/>
      <c r="GO344" s="35"/>
      <c r="GP344" s="35"/>
      <c r="GQ344" s="35"/>
      <c r="GR344" s="35"/>
      <c r="GS344" s="35"/>
      <c r="GT344" s="35"/>
      <c r="GU344" s="35"/>
      <c r="GV344" s="35"/>
      <c r="GW344" s="35"/>
      <c r="GX344" s="35"/>
      <c r="GY344" s="35"/>
      <c r="GZ344" s="35"/>
      <c r="HA344" s="35"/>
      <c r="HB344" s="35"/>
      <c r="HC344" s="35"/>
      <c r="HD344" s="35"/>
      <c r="HE344" s="35"/>
      <c r="HF344" s="35"/>
      <c r="HG344" s="35"/>
      <c r="HH344" s="35"/>
      <c r="HI344" s="35"/>
      <c r="HJ344" s="35"/>
      <c r="HK344" s="35"/>
      <c r="HL344" s="35"/>
      <c r="HM344" s="35"/>
      <c r="HN344" s="35"/>
      <c r="HO344" s="35"/>
      <c r="HP344" s="35"/>
      <c r="HQ344" s="35"/>
      <c r="HR344" s="35"/>
      <c r="HS344" s="35"/>
      <c r="HT344" s="35"/>
      <c r="HU344" s="35"/>
      <c r="HV344" s="35"/>
      <c r="HW344" s="35"/>
      <c r="HX344" s="35"/>
      <c r="HY344" s="35"/>
      <c r="HZ344" s="35"/>
      <c r="IA344" s="35"/>
      <c r="IB344" s="35"/>
      <c r="IC344" s="35"/>
      <c r="ID344" s="35"/>
      <c r="IE344" s="35"/>
      <c r="IF344" s="35"/>
      <c r="IG344" s="35"/>
      <c r="IH344" s="35"/>
      <c r="II344" s="35"/>
      <c r="IJ344" s="35"/>
      <c r="IK344" s="35"/>
      <c r="IL344" s="35"/>
      <c r="IM344" s="35"/>
      <c r="IN344" s="35"/>
      <c r="IO344" s="35"/>
      <c r="IP344" s="35"/>
      <c r="IQ344" s="35"/>
      <c r="IR344" s="35"/>
      <c r="IS344" s="35"/>
    </row>
    <row r="345" spans="1:253" s="34" customFormat="1" ht="13.5" customHeight="1" x14ac:dyDescent="0.2">
      <c r="A345" s="136" t="s">
        <v>1053</v>
      </c>
      <c r="B345" s="137"/>
      <c r="C345" s="137"/>
      <c r="D345" s="137"/>
      <c r="E345" s="137"/>
      <c r="F345" s="137"/>
      <c r="G345" s="137"/>
      <c r="H345" s="137"/>
      <c r="I345" s="137"/>
      <c r="J345" s="138"/>
      <c r="K345" s="33" t="s">
        <v>10</v>
      </c>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c r="DR345" s="35"/>
      <c r="DS345" s="35"/>
      <c r="DT345" s="35"/>
      <c r="DU345" s="35"/>
      <c r="DV345" s="35"/>
      <c r="DW345" s="35"/>
      <c r="DX345" s="35"/>
      <c r="DY345" s="35"/>
      <c r="DZ345" s="35"/>
      <c r="EA345" s="35"/>
      <c r="EB345" s="35"/>
      <c r="EC345" s="35"/>
      <c r="ED345" s="35"/>
      <c r="EE345" s="35"/>
      <c r="EF345" s="35"/>
      <c r="EG345" s="35"/>
      <c r="EH345" s="35"/>
      <c r="EI345" s="35"/>
      <c r="EJ345" s="35"/>
      <c r="EK345" s="35"/>
      <c r="EL345" s="35"/>
      <c r="EM345" s="35"/>
      <c r="EN345" s="35"/>
      <c r="EO345" s="35"/>
      <c r="EP345" s="35"/>
      <c r="EQ345" s="35"/>
      <c r="ER345" s="35"/>
      <c r="ES345" s="35"/>
      <c r="ET345" s="35"/>
      <c r="EU345" s="35"/>
      <c r="EV345" s="35"/>
      <c r="EW345" s="35"/>
      <c r="EX345" s="35"/>
      <c r="EY345" s="35"/>
      <c r="EZ345" s="35"/>
      <c r="FA345" s="35"/>
      <c r="FB345" s="35"/>
      <c r="FC345" s="35"/>
      <c r="FD345" s="35"/>
      <c r="FE345" s="35"/>
      <c r="FF345" s="35"/>
      <c r="FG345" s="35"/>
      <c r="FH345" s="35"/>
      <c r="FI345" s="35"/>
      <c r="FJ345" s="35"/>
      <c r="FK345" s="35"/>
      <c r="FL345" s="35"/>
      <c r="FM345" s="35"/>
      <c r="FN345" s="35"/>
      <c r="FO345" s="35"/>
      <c r="FP345" s="35"/>
      <c r="FQ345" s="35"/>
      <c r="FR345" s="35"/>
      <c r="FS345" s="35"/>
      <c r="FT345" s="35"/>
      <c r="FU345" s="35"/>
      <c r="FV345" s="35"/>
      <c r="FW345" s="35"/>
      <c r="FX345" s="35"/>
      <c r="FY345" s="35"/>
      <c r="FZ345" s="35"/>
      <c r="GA345" s="35"/>
      <c r="GB345" s="35"/>
      <c r="GC345" s="35"/>
      <c r="GD345" s="35"/>
      <c r="GE345" s="35"/>
      <c r="GF345" s="35"/>
      <c r="GG345" s="35"/>
      <c r="GH345" s="35"/>
      <c r="GI345" s="35"/>
      <c r="GJ345" s="35"/>
      <c r="GK345" s="35"/>
      <c r="GL345" s="35"/>
      <c r="GM345" s="35"/>
      <c r="GN345" s="35"/>
      <c r="GO345" s="35"/>
      <c r="GP345" s="35"/>
      <c r="GQ345" s="35"/>
      <c r="GR345" s="35"/>
      <c r="GS345" s="35"/>
      <c r="GT345" s="35"/>
      <c r="GU345" s="35"/>
      <c r="GV345" s="35"/>
      <c r="GW345" s="35"/>
      <c r="GX345" s="35"/>
      <c r="GY345" s="35"/>
      <c r="GZ345" s="35"/>
      <c r="HA345" s="35"/>
      <c r="HB345" s="35"/>
      <c r="HC345" s="35"/>
      <c r="HD345" s="35"/>
      <c r="HE345" s="35"/>
      <c r="HF345" s="35"/>
      <c r="HG345" s="35"/>
      <c r="HH345" s="35"/>
      <c r="HI345" s="35"/>
      <c r="HJ345" s="35"/>
      <c r="HK345" s="35"/>
      <c r="HL345" s="35"/>
      <c r="HM345" s="35"/>
      <c r="HN345" s="35"/>
      <c r="HO345" s="35"/>
      <c r="HP345" s="35"/>
      <c r="HQ345" s="35"/>
      <c r="HR345" s="35"/>
      <c r="HS345" s="35"/>
      <c r="HT345" s="35"/>
      <c r="HU345" s="35"/>
      <c r="HV345" s="35"/>
      <c r="HW345" s="35"/>
      <c r="HX345" s="35"/>
      <c r="HY345" s="35"/>
      <c r="HZ345" s="35"/>
      <c r="IA345" s="35"/>
      <c r="IB345" s="35"/>
      <c r="IC345" s="35"/>
      <c r="ID345" s="35"/>
      <c r="IE345" s="35"/>
      <c r="IF345" s="35"/>
      <c r="IG345" s="35"/>
      <c r="IH345" s="35"/>
      <c r="II345" s="35"/>
      <c r="IJ345" s="35"/>
      <c r="IK345" s="35"/>
      <c r="IL345" s="35"/>
      <c r="IM345" s="35"/>
      <c r="IN345" s="35"/>
      <c r="IO345" s="35"/>
      <c r="IP345" s="35"/>
      <c r="IQ345" s="35"/>
      <c r="IR345" s="35"/>
      <c r="IS345" s="35"/>
    </row>
    <row r="346" spans="1:253" s="53" customFormat="1" ht="13.5" customHeight="1" x14ac:dyDescent="0.25">
      <c r="A346" s="38">
        <v>258527</v>
      </c>
      <c r="B346" s="38" t="s">
        <v>1054</v>
      </c>
      <c r="C346" s="38" t="s">
        <v>1055</v>
      </c>
      <c r="D346" s="39" t="s">
        <v>554</v>
      </c>
      <c r="E346" s="36" t="s">
        <v>1056</v>
      </c>
      <c r="F346" s="40">
        <v>109.994</v>
      </c>
      <c r="G346" s="40">
        <v>104.4943</v>
      </c>
      <c r="H346" s="40">
        <v>102.29442</v>
      </c>
      <c r="I346" s="40">
        <v>100.09454000000001</v>
      </c>
      <c r="J346" s="45"/>
      <c r="K346" s="52"/>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c r="BS346" s="54"/>
      <c r="BT346" s="54"/>
      <c r="BU346" s="54"/>
      <c r="BV346" s="54"/>
      <c r="BW346" s="54"/>
      <c r="BX346" s="54"/>
      <c r="BY346" s="54"/>
      <c r="BZ346" s="54"/>
      <c r="CA346" s="54"/>
      <c r="CB346" s="54"/>
      <c r="CC346" s="54"/>
      <c r="CD346" s="54"/>
      <c r="CE346" s="54"/>
      <c r="CF346" s="54"/>
      <c r="CG346" s="54"/>
      <c r="CH346" s="54"/>
      <c r="CI346" s="54"/>
      <c r="CJ346" s="54"/>
      <c r="CK346" s="54"/>
      <c r="CL346" s="54"/>
      <c r="CM346" s="54"/>
      <c r="CN346" s="54"/>
      <c r="CO346" s="54"/>
      <c r="CP346" s="54"/>
      <c r="CQ346" s="54"/>
      <c r="CR346" s="54"/>
      <c r="CS346" s="54"/>
      <c r="CT346" s="54"/>
      <c r="CU346" s="54"/>
      <c r="CV346" s="54"/>
      <c r="CW346" s="54"/>
      <c r="CX346" s="54"/>
      <c r="CY346" s="54"/>
      <c r="CZ346" s="54"/>
      <c r="DA346" s="54"/>
      <c r="DB346" s="54"/>
      <c r="DC346" s="54"/>
      <c r="DD346" s="54"/>
      <c r="DE346" s="54"/>
      <c r="DF346" s="54"/>
      <c r="DG346" s="54"/>
      <c r="DH346" s="54"/>
      <c r="DI346" s="54"/>
      <c r="DJ346" s="54"/>
      <c r="DK346" s="54"/>
      <c r="DL346" s="54"/>
      <c r="DM346" s="54"/>
      <c r="DN346" s="54"/>
      <c r="DO346" s="54"/>
      <c r="DP346" s="54"/>
      <c r="DQ346" s="54"/>
      <c r="DR346" s="54"/>
      <c r="DS346" s="54"/>
      <c r="DT346" s="54"/>
      <c r="DU346" s="54"/>
      <c r="DV346" s="54"/>
      <c r="DW346" s="54"/>
      <c r="DX346" s="54"/>
      <c r="DY346" s="54"/>
      <c r="DZ346" s="54"/>
      <c r="EA346" s="54"/>
      <c r="EB346" s="54"/>
      <c r="EC346" s="54"/>
      <c r="ED346" s="54"/>
      <c r="EE346" s="54"/>
      <c r="EF346" s="54"/>
      <c r="EG346" s="54"/>
      <c r="EH346" s="54"/>
      <c r="EI346" s="54"/>
      <c r="EJ346" s="54"/>
      <c r="EK346" s="54"/>
      <c r="EL346" s="54"/>
      <c r="EM346" s="54"/>
      <c r="EN346" s="54"/>
      <c r="EO346" s="54"/>
      <c r="EP346" s="54"/>
      <c r="EQ346" s="54"/>
      <c r="ER346" s="54"/>
      <c r="ES346" s="54"/>
      <c r="ET346" s="54"/>
      <c r="EU346" s="54"/>
      <c r="EV346" s="54"/>
      <c r="EW346" s="54"/>
      <c r="EX346" s="54"/>
      <c r="EY346" s="54"/>
      <c r="EZ346" s="54"/>
      <c r="FA346" s="54"/>
      <c r="FB346" s="54"/>
      <c r="FC346" s="54"/>
      <c r="FD346" s="54"/>
      <c r="FE346" s="54"/>
      <c r="FF346" s="54"/>
      <c r="FG346" s="54"/>
      <c r="FH346" s="54"/>
      <c r="FI346" s="54"/>
      <c r="FJ346" s="54"/>
      <c r="FK346" s="54"/>
      <c r="FL346" s="54"/>
      <c r="FM346" s="54"/>
      <c r="FN346" s="54"/>
      <c r="FO346" s="54"/>
      <c r="FP346" s="54"/>
      <c r="FQ346" s="54"/>
      <c r="FR346" s="54"/>
      <c r="FS346" s="54"/>
      <c r="FT346" s="54"/>
      <c r="FU346" s="54"/>
      <c r="FV346" s="54"/>
      <c r="FW346" s="54"/>
      <c r="FX346" s="54"/>
      <c r="FY346" s="54"/>
      <c r="FZ346" s="54"/>
      <c r="GA346" s="54"/>
      <c r="GB346" s="54"/>
      <c r="GC346" s="54"/>
      <c r="GD346" s="54"/>
      <c r="GE346" s="54"/>
      <c r="GF346" s="54"/>
      <c r="GG346" s="54"/>
      <c r="GH346" s="54"/>
      <c r="GI346" s="54"/>
      <c r="GJ346" s="54"/>
      <c r="GK346" s="54"/>
      <c r="GL346" s="54"/>
      <c r="GM346" s="54"/>
      <c r="GN346" s="54"/>
      <c r="GO346" s="54"/>
      <c r="GP346" s="54"/>
      <c r="GQ346" s="54"/>
      <c r="GR346" s="54"/>
      <c r="GS346" s="54"/>
      <c r="GT346" s="54"/>
      <c r="GU346" s="54"/>
      <c r="GV346" s="54"/>
      <c r="GW346" s="54"/>
      <c r="GX346" s="54"/>
      <c r="GY346" s="54"/>
      <c r="GZ346" s="54"/>
      <c r="HA346" s="54"/>
      <c r="HB346" s="54"/>
      <c r="HC346" s="54"/>
      <c r="HD346" s="54"/>
      <c r="HE346" s="54"/>
      <c r="HF346" s="54"/>
      <c r="HG346" s="54"/>
      <c r="HH346" s="54"/>
      <c r="HI346" s="54"/>
      <c r="HJ346" s="54"/>
      <c r="HK346" s="54"/>
      <c r="HL346" s="54"/>
      <c r="HM346" s="54"/>
      <c r="HN346" s="54"/>
      <c r="HO346" s="54"/>
      <c r="HP346" s="54"/>
      <c r="HQ346" s="54"/>
      <c r="HR346" s="54"/>
      <c r="HS346" s="54"/>
      <c r="HT346" s="54"/>
      <c r="HU346" s="54"/>
      <c r="HV346" s="54"/>
      <c r="HW346" s="54"/>
      <c r="HX346" s="54"/>
      <c r="HY346" s="54"/>
      <c r="HZ346" s="54"/>
      <c r="IA346" s="54"/>
      <c r="IB346" s="54"/>
      <c r="IC346" s="54"/>
      <c r="ID346" s="54"/>
      <c r="IE346" s="54"/>
      <c r="IF346" s="54"/>
      <c r="IG346" s="54"/>
      <c r="IH346" s="54"/>
      <c r="II346" s="54"/>
      <c r="IJ346" s="54"/>
      <c r="IK346" s="54"/>
      <c r="IL346" s="54"/>
      <c r="IM346" s="54"/>
      <c r="IN346" s="54"/>
      <c r="IO346" s="54"/>
      <c r="IP346" s="54"/>
      <c r="IQ346" s="54"/>
      <c r="IR346" s="54"/>
      <c r="IS346" s="54"/>
    </row>
    <row r="347" spans="1:253" s="53" customFormat="1" ht="13.5" customHeight="1" x14ac:dyDescent="0.25">
      <c r="A347" s="38">
        <v>258520</v>
      </c>
      <c r="B347" s="38" t="s">
        <v>1057</v>
      </c>
      <c r="C347" s="38" t="s">
        <v>1055</v>
      </c>
      <c r="D347" s="39" t="s">
        <v>554</v>
      </c>
      <c r="E347" s="36" t="s">
        <v>1056</v>
      </c>
      <c r="F347" s="40">
        <v>109.994</v>
      </c>
      <c r="G347" s="40">
        <v>104.4943</v>
      </c>
      <c r="H347" s="40">
        <v>102.29442</v>
      </c>
      <c r="I347" s="40">
        <v>100.09454000000001</v>
      </c>
      <c r="J347" s="45"/>
      <c r="K347" s="52"/>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c r="BS347" s="54"/>
      <c r="BT347" s="54"/>
      <c r="BU347" s="54"/>
      <c r="BV347" s="54"/>
      <c r="BW347" s="54"/>
      <c r="BX347" s="54"/>
      <c r="BY347" s="54"/>
      <c r="BZ347" s="54"/>
      <c r="CA347" s="54"/>
      <c r="CB347" s="54"/>
      <c r="CC347" s="54"/>
      <c r="CD347" s="54"/>
      <c r="CE347" s="54"/>
      <c r="CF347" s="54"/>
      <c r="CG347" s="54"/>
      <c r="CH347" s="54"/>
      <c r="CI347" s="54"/>
      <c r="CJ347" s="54"/>
      <c r="CK347" s="54"/>
      <c r="CL347" s="54"/>
      <c r="CM347" s="54"/>
      <c r="CN347" s="54"/>
      <c r="CO347" s="54"/>
      <c r="CP347" s="54"/>
      <c r="CQ347" s="54"/>
      <c r="CR347" s="54"/>
      <c r="CS347" s="54"/>
      <c r="CT347" s="54"/>
      <c r="CU347" s="54"/>
      <c r="CV347" s="54"/>
      <c r="CW347" s="54"/>
      <c r="CX347" s="54"/>
      <c r="CY347" s="54"/>
      <c r="CZ347" s="54"/>
      <c r="DA347" s="54"/>
      <c r="DB347" s="54"/>
      <c r="DC347" s="54"/>
      <c r="DD347" s="54"/>
      <c r="DE347" s="54"/>
      <c r="DF347" s="54"/>
      <c r="DG347" s="54"/>
      <c r="DH347" s="54"/>
      <c r="DI347" s="54"/>
      <c r="DJ347" s="54"/>
      <c r="DK347" s="54"/>
      <c r="DL347" s="54"/>
      <c r="DM347" s="54"/>
      <c r="DN347" s="54"/>
      <c r="DO347" s="54"/>
      <c r="DP347" s="54"/>
      <c r="DQ347" s="54"/>
      <c r="DR347" s="54"/>
      <c r="DS347" s="54"/>
      <c r="DT347" s="54"/>
      <c r="DU347" s="54"/>
      <c r="DV347" s="54"/>
      <c r="DW347" s="54"/>
      <c r="DX347" s="54"/>
      <c r="DY347" s="54"/>
      <c r="DZ347" s="54"/>
      <c r="EA347" s="54"/>
      <c r="EB347" s="54"/>
      <c r="EC347" s="54"/>
      <c r="ED347" s="54"/>
      <c r="EE347" s="54"/>
      <c r="EF347" s="54"/>
      <c r="EG347" s="54"/>
      <c r="EH347" s="54"/>
      <c r="EI347" s="54"/>
      <c r="EJ347" s="54"/>
      <c r="EK347" s="54"/>
      <c r="EL347" s="54"/>
      <c r="EM347" s="54"/>
      <c r="EN347" s="54"/>
      <c r="EO347" s="54"/>
      <c r="EP347" s="54"/>
      <c r="EQ347" s="54"/>
      <c r="ER347" s="54"/>
      <c r="ES347" s="54"/>
      <c r="ET347" s="54"/>
      <c r="EU347" s="54"/>
      <c r="EV347" s="54"/>
      <c r="EW347" s="54"/>
      <c r="EX347" s="54"/>
      <c r="EY347" s="54"/>
      <c r="EZ347" s="54"/>
      <c r="FA347" s="54"/>
      <c r="FB347" s="54"/>
      <c r="FC347" s="54"/>
      <c r="FD347" s="54"/>
      <c r="FE347" s="54"/>
      <c r="FF347" s="54"/>
      <c r="FG347" s="54"/>
      <c r="FH347" s="54"/>
      <c r="FI347" s="54"/>
      <c r="FJ347" s="54"/>
      <c r="FK347" s="54"/>
      <c r="FL347" s="54"/>
      <c r="FM347" s="54"/>
      <c r="FN347" s="54"/>
      <c r="FO347" s="54"/>
      <c r="FP347" s="54"/>
      <c r="FQ347" s="54"/>
      <c r="FR347" s="54"/>
      <c r="FS347" s="54"/>
      <c r="FT347" s="54"/>
      <c r="FU347" s="54"/>
      <c r="FV347" s="54"/>
      <c r="FW347" s="54"/>
      <c r="FX347" s="54"/>
      <c r="FY347" s="54"/>
      <c r="FZ347" s="54"/>
      <c r="GA347" s="54"/>
      <c r="GB347" s="54"/>
      <c r="GC347" s="54"/>
      <c r="GD347" s="54"/>
      <c r="GE347" s="54"/>
      <c r="GF347" s="54"/>
      <c r="GG347" s="54"/>
      <c r="GH347" s="54"/>
      <c r="GI347" s="54"/>
      <c r="GJ347" s="54"/>
      <c r="GK347" s="54"/>
      <c r="GL347" s="54"/>
      <c r="GM347" s="54"/>
      <c r="GN347" s="54"/>
      <c r="GO347" s="54"/>
      <c r="GP347" s="54"/>
      <c r="GQ347" s="54"/>
      <c r="GR347" s="54"/>
      <c r="GS347" s="54"/>
      <c r="GT347" s="54"/>
      <c r="GU347" s="54"/>
      <c r="GV347" s="54"/>
      <c r="GW347" s="54"/>
      <c r="GX347" s="54"/>
      <c r="GY347" s="54"/>
      <c r="GZ347" s="54"/>
      <c r="HA347" s="54"/>
      <c r="HB347" s="54"/>
      <c r="HC347" s="54"/>
      <c r="HD347" s="54"/>
      <c r="HE347" s="54"/>
      <c r="HF347" s="54"/>
      <c r="HG347" s="54"/>
      <c r="HH347" s="54"/>
      <c r="HI347" s="54"/>
      <c r="HJ347" s="54"/>
      <c r="HK347" s="54"/>
      <c r="HL347" s="54"/>
      <c r="HM347" s="54"/>
      <c r="HN347" s="54"/>
      <c r="HO347" s="54"/>
      <c r="HP347" s="54"/>
      <c r="HQ347" s="54"/>
      <c r="HR347" s="54"/>
      <c r="HS347" s="54"/>
      <c r="HT347" s="54"/>
      <c r="HU347" s="54"/>
      <c r="HV347" s="54"/>
      <c r="HW347" s="54"/>
      <c r="HX347" s="54"/>
      <c r="HY347" s="54"/>
      <c r="HZ347" s="54"/>
      <c r="IA347" s="54"/>
      <c r="IB347" s="54"/>
      <c r="IC347" s="54"/>
      <c r="ID347" s="54"/>
      <c r="IE347" s="54"/>
      <c r="IF347" s="54"/>
      <c r="IG347" s="54"/>
      <c r="IH347" s="54"/>
      <c r="II347" s="54"/>
      <c r="IJ347" s="54"/>
      <c r="IK347" s="54"/>
      <c r="IL347" s="54"/>
      <c r="IM347" s="54"/>
      <c r="IN347" s="54"/>
      <c r="IO347" s="54"/>
      <c r="IP347" s="54"/>
      <c r="IQ347" s="54"/>
      <c r="IR347" s="54"/>
      <c r="IS347" s="54"/>
    </row>
    <row r="348" spans="1:253" s="53" customFormat="1" ht="13.5" customHeight="1" x14ac:dyDescent="0.25">
      <c r="A348" s="38">
        <v>258519</v>
      </c>
      <c r="B348" s="38" t="s">
        <v>1058</v>
      </c>
      <c r="C348" s="38" t="s">
        <v>1055</v>
      </c>
      <c r="D348" s="39" t="s">
        <v>554</v>
      </c>
      <c r="E348" s="36" t="s">
        <v>1056</v>
      </c>
      <c r="F348" s="40">
        <v>109.994</v>
      </c>
      <c r="G348" s="40">
        <v>104.4943</v>
      </c>
      <c r="H348" s="40">
        <v>102.29442</v>
      </c>
      <c r="I348" s="40">
        <v>100.09454000000001</v>
      </c>
      <c r="J348" s="45"/>
      <c r="K348" s="52"/>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c r="BS348" s="54"/>
      <c r="BT348" s="54"/>
      <c r="BU348" s="54"/>
      <c r="BV348" s="54"/>
      <c r="BW348" s="54"/>
      <c r="BX348" s="54"/>
      <c r="BY348" s="54"/>
      <c r="BZ348" s="54"/>
      <c r="CA348" s="54"/>
      <c r="CB348" s="54"/>
      <c r="CC348" s="54"/>
      <c r="CD348" s="54"/>
      <c r="CE348" s="54"/>
      <c r="CF348" s="54"/>
      <c r="CG348" s="54"/>
      <c r="CH348" s="54"/>
      <c r="CI348" s="54"/>
      <c r="CJ348" s="54"/>
      <c r="CK348" s="54"/>
      <c r="CL348" s="54"/>
      <c r="CM348" s="54"/>
      <c r="CN348" s="54"/>
      <c r="CO348" s="54"/>
      <c r="CP348" s="54"/>
      <c r="CQ348" s="54"/>
      <c r="CR348" s="54"/>
      <c r="CS348" s="54"/>
      <c r="CT348" s="54"/>
      <c r="CU348" s="54"/>
      <c r="CV348" s="54"/>
      <c r="CW348" s="54"/>
      <c r="CX348" s="54"/>
      <c r="CY348" s="54"/>
      <c r="CZ348" s="54"/>
      <c r="DA348" s="54"/>
      <c r="DB348" s="54"/>
      <c r="DC348" s="54"/>
      <c r="DD348" s="54"/>
      <c r="DE348" s="54"/>
      <c r="DF348" s="54"/>
      <c r="DG348" s="54"/>
      <c r="DH348" s="54"/>
      <c r="DI348" s="54"/>
      <c r="DJ348" s="54"/>
      <c r="DK348" s="54"/>
      <c r="DL348" s="54"/>
      <c r="DM348" s="54"/>
      <c r="DN348" s="54"/>
      <c r="DO348" s="54"/>
      <c r="DP348" s="54"/>
      <c r="DQ348" s="54"/>
      <c r="DR348" s="54"/>
      <c r="DS348" s="54"/>
      <c r="DT348" s="54"/>
      <c r="DU348" s="54"/>
      <c r="DV348" s="54"/>
      <c r="DW348" s="54"/>
      <c r="DX348" s="54"/>
      <c r="DY348" s="54"/>
      <c r="DZ348" s="54"/>
      <c r="EA348" s="54"/>
      <c r="EB348" s="54"/>
      <c r="EC348" s="54"/>
      <c r="ED348" s="54"/>
      <c r="EE348" s="54"/>
      <c r="EF348" s="54"/>
      <c r="EG348" s="54"/>
      <c r="EH348" s="54"/>
      <c r="EI348" s="54"/>
      <c r="EJ348" s="54"/>
      <c r="EK348" s="54"/>
      <c r="EL348" s="54"/>
      <c r="EM348" s="54"/>
      <c r="EN348" s="54"/>
      <c r="EO348" s="54"/>
      <c r="EP348" s="54"/>
      <c r="EQ348" s="54"/>
      <c r="ER348" s="54"/>
      <c r="ES348" s="54"/>
      <c r="ET348" s="54"/>
      <c r="EU348" s="54"/>
      <c r="EV348" s="54"/>
      <c r="EW348" s="54"/>
      <c r="EX348" s="54"/>
      <c r="EY348" s="54"/>
      <c r="EZ348" s="54"/>
      <c r="FA348" s="54"/>
      <c r="FB348" s="54"/>
      <c r="FC348" s="54"/>
      <c r="FD348" s="54"/>
      <c r="FE348" s="54"/>
      <c r="FF348" s="54"/>
      <c r="FG348" s="54"/>
      <c r="FH348" s="54"/>
      <c r="FI348" s="54"/>
      <c r="FJ348" s="54"/>
      <c r="FK348" s="54"/>
      <c r="FL348" s="54"/>
      <c r="FM348" s="54"/>
      <c r="FN348" s="54"/>
      <c r="FO348" s="54"/>
      <c r="FP348" s="54"/>
      <c r="FQ348" s="54"/>
      <c r="FR348" s="54"/>
      <c r="FS348" s="54"/>
      <c r="FT348" s="54"/>
      <c r="FU348" s="54"/>
      <c r="FV348" s="54"/>
      <c r="FW348" s="54"/>
      <c r="FX348" s="54"/>
      <c r="FY348" s="54"/>
      <c r="FZ348" s="54"/>
      <c r="GA348" s="54"/>
      <c r="GB348" s="54"/>
      <c r="GC348" s="54"/>
      <c r="GD348" s="54"/>
      <c r="GE348" s="54"/>
      <c r="GF348" s="54"/>
      <c r="GG348" s="54"/>
      <c r="GH348" s="54"/>
      <c r="GI348" s="54"/>
      <c r="GJ348" s="54"/>
      <c r="GK348" s="54"/>
      <c r="GL348" s="54"/>
      <c r="GM348" s="54"/>
      <c r="GN348" s="54"/>
      <c r="GO348" s="54"/>
      <c r="GP348" s="54"/>
      <c r="GQ348" s="54"/>
      <c r="GR348" s="54"/>
      <c r="GS348" s="54"/>
      <c r="GT348" s="54"/>
      <c r="GU348" s="54"/>
      <c r="GV348" s="54"/>
      <c r="GW348" s="54"/>
      <c r="GX348" s="54"/>
      <c r="GY348" s="54"/>
      <c r="GZ348" s="54"/>
      <c r="HA348" s="54"/>
      <c r="HB348" s="54"/>
      <c r="HC348" s="54"/>
      <c r="HD348" s="54"/>
      <c r="HE348" s="54"/>
      <c r="HF348" s="54"/>
      <c r="HG348" s="54"/>
      <c r="HH348" s="54"/>
      <c r="HI348" s="54"/>
      <c r="HJ348" s="54"/>
      <c r="HK348" s="54"/>
      <c r="HL348" s="54"/>
      <c r="HM348" s="54"/>
      <c r="HN348" s="54"/>
      <c r="HO348" s="54"/>
      <c r="HP348" s="54"/>
      <c r="HQ348" s="54"/>
      <c r="HR348" s="54"/>
      <c r="HS348" s="54"/>
      <c r="HT348" s="54"/>
      <c r="HU348" s="54"/>
      <c r="HV348" s="54"/>
      <c r="HW348" s="54"/>
      <c r="HX348" s="54"/>
      <c r="HY348" s="54"/>
      <c r="HZ348" s="54"/>
      <c r="IA348" s="54"/>
      <c r="IB348" s="54"/>
      <c r="IC348" s="54"/>
      <c r="ID348" s="54"/>
      <c r="IE348" s="54"/>
      <c r="IF348" s="54"/>
      <c r="IG348" s="54"/>
      <c r="IH348" s="54"/>
      <c r="II348" s="54"/>
      <c r="IJ348" s="54"/>
      <c r="IK348" s="54"/>
      <c r="IL348" s="54"/>
      <c r="IM348" s="54"/>
      <c r="IN348" s="54"/>
      <c r="IO348" s="54"/>
      <c r="IP348" s="54"/>
      <c r="IQ348" s="54"/>
      <c r="IR348" s="54"/>
      <c r="IS348" s="54"/>
    </row>
    <row r="349" spans="1:253" s="53" customFormat="1" ht="13.5" customHeight="1" x14ac:dyDescent="0.25">
      <c r="A349" s="38">
        <v>258524</v>
      </c>
      <c r="B349" s="38" t="s">
        <v>1059</v>
      </c>
      <c r="C349" s="38" t="s">
        <v>1055</v>
      </c>
      <c r="D349" s="39" t="s">
        <v>554</v>
      </c>
      <c r="E349" s="36" t="s">
        <v>1056</v>
      </c>
      <c r="F349" s="40">
        <v>109.994</v>
      </c>
      <c r="G349" s="40">
        <v>104.4943</v>
      </c>
      <c r="H349" s="40">
        <v>102.29442</v>
      </c>
      <c r="I349" s="40">
        <v>100.09454000000001</v>
      </c>
      <c r="J349" s="45"/>
      <c r="K349" s="52"/>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c r="BS349" s="54"/>
      <c r="BT349" s="54"/>
      <c r="BU349" s="54"/>
      <c r="BV349" s="54"/>
      <c r="BW349" s="54"/>
      <c r="BX349" s="54"/>
      <c r="BY349" s="54"/>
      <c r="BZ349" s="54"/>
      <c r="CA349" s="54"/>
      <c r="CB349" s="54"/>
      <c r="CC349" s="54"/>
      <c r="CD349" s="54"/>
      <c r="CE349" s="54"/>
      <c r="CF349" s="54"/>
      <c r="CG349" s="54"/>
      <c r="CH349" s="54"/>
      <c r="CI349" s="54"/>
      <c r="CJ349" s="54"/>
      <c r="CK349" s="54"/>
      <c r="CL349" s="54"/>
      <c r="CM349" s="54"/>
      <c r="CN349" s="54"/>
      <c r="CO349" s="54"/>
      <c r="CP349" s="54"/>
      <c r="CQ349" s="54"/>
      <c r="CR349" s="54"/>
      <c r="CS349" s="54"/>
      <c r="CT349" s="54"/>
      <c r="CU349" s="54"/>
      <c r="CV349" s="54"/>
      <c r="CW349" s="54"/>
      <c r="CX349" s="54"/>
      <c r="CY349" s="54"/>
      <c r="CZ349" s="54"/>
      <c r="DA349" s="54"/>
      <c r="DB349" s="54"/>
      <c r="DC349" s="54"/>
      <c r="DD349" s="54"/>
      <c r="DE349" s="54"/>
      <c r="DF349" s="54"/>
      <c r="DG349" s="54"/>
      <c r="DH349" s="54"/>
      <c r="DI349" s="54"/>
      <c r="DJ349" s="54"/>
      <c r="DK349" s="54"/>
      <c r="DL349" s="54"/>
      <c r="DM349" s="54"/>
      <c r="DN349" s="54"/>
      <c r="DO349" s="54"/>
      <c r="DP349" s="54"/>
      <c r="DQ349" s="54"/>
      <c r="DR349" s="54"/>
      <c r="DS349" s="54"/>
      <c r="DT349" s="54"/>
      <c r="DU349" s="54"/>
      <c r="DV349" s="54"/>
      <c r="DW349" s="54"/>
      <c r="DX349" s="54"/>
      <c r="DY349" s="54"/>
      <c r="DZ349" s="54"/>
      <c r="EA349" s="54"/>
      <c r="EB349" s="54"/>
      <c r="EC349" s="54"/>
      <c r="ED349" s="54"/>
      <c r="EE349" s="54"/>
      <c r="EF349" s="54"/>
      <c r="EG349" s="54"/>
      <c r="EH349" s="54"/>
      <c r="EI349" s="54"/>
      <c r="EJ349" s="54"/>
      <c r="EK349" s="54"/>
      <c r="EL349" s="54"/>
      <c r="EM349" s="54"/>
      <c r="EN349" s="54"/>
      <c r="EO349" s="54"/>
      <c r="EP349" s="54"/>
      <c r="EQ349" s="54"/>
      <c r="ER349" s="54"/>
      <c r="ES349" s="54"/>
      <c r="ET349" s="54"/>
      <c r="EU349" s="54"/>
      <c r="EV349" s="54"/>
      <c r="EW349" s="54"/>
      <c r="EX349" s="54"/>
      <c r="EY349" s="54"/>
      <c r="EZ349" s="54"/>
      <c r="FA349" s="54"/>
      <c r="FB349" s="54"/>
      <c r="FC349" s="54"/>
      <c r="FD349" s="54"/>
      <c r="FE349" s="54"/>
      <c r="FF349" s="54"/>
      <c r="FG349" s="54"/>
      <c r="FH349" s="54"/>
      <c r="FI349" s="54"/>
      <c r="FJ349" s="54"/>
      <c r="FK349" s="54"/>
      <c r="FL349" s="54"/>
      <c r="FM349" s="54"/>
      <c r="FN349" s="54"/>
      <c r="FO349" s="54"/>
      <c r="FP349" s="54"/>
      <c r="FQ349" s="54"/>
      <c r="FR349" s="54"/>
      <c r="FS349" s="54"/>
      <c r="FT349" s="54"/>
      <c r="FU349" s="54"/>
      <c r="FV349" s="54"/>
      <c r="FW349" s="54"/>
      <c r="FX349" s="54"/>
      <c r="FY349" s="54"/>
      <c r="FZ349" s="54"/>
      <c r="GA349" s="54"/>
      <c r="GB349" s="54"/>
      <c r="GC349" s="54"/>
      <c r="GD349" s="54"/>
      <c r="GE349" s="54"/>
      <c r="GF349" s="54"/>
      <c r="GG349" s="54"/>
      <c r="GH349" s="54"/>
      <c r="GI349" s="54"/>
      <c r="GJ349" s="54"/>
      <c r="GK349" s="54"/>
      <c r="GL349" s="54"/>
      <c r="GM349" s="54"/>
      <c r="GN349" s="54"/>
      <c r="GO349" s="54"/>
      <c r="GP349" s="54"/>
      <c r="GQ349" s="54"/>
      <c r="GR349" s="54"/>
      <c r="GS349" s="54"/>
      <c r="GT349" s="54"/>
      <c r="GU349" s="54"/>
      <c r="GV349" s="54"/>
      <c r="GW349" s="54"/>
      <c r="GX349" s="54"/>
      <c r="GY349" s="54"/>
      <c r="GZ349" s="54"/>
      <c r="HA349" s="54"/>
      <c r="HB349" s="54"/>
      <c r="HC349" s="54"/>
      <c r="HD349" s="54"/>
      <c r="HE349" s="54"/>
      <c r="HF349" s="54"/>
      <c r="HG349" s="54"/>
      <c r="HH349" s="54"/>
      <c r="HI349" s="54"/>
      <c r="HJ349" s="54"/>
      <c r="HK349" s="54"/>
      <c r="HL349" s="54"/>
      <c r="HM349" s="54"/>
      <c r="HN349" s="54"/>
      <c r="HO349" s="54"/>
      <c r="HP349" s="54"/>
      <c r="HQ349" s="54"/>
      <c r="HR349" s="54"/>
      <c r="HS349" s="54"/>
      <c r="HT349" s="54"/>
      <c r="HU349" s="54"/>
      <c r="HV349" s="54"/>
      <c r="HW349" s="54"/>
      <c r="HX349" s="54"/>
      <c r="HY349" s="54"/>
      <c r="HZ349" s="54"/>
      <c r="IA349" s="54"/>
      <c r="IB349" s="54"/>
      <c r="IC349" s="54"/>
      <c r="ID349" s="54"/>
      <c r="IE349" s="54"/>
      <c r="IF349" s="54"/>
      <c r="IG349" s="54"/>
      <c r="IH349" s="54"/>
      <c r="II349" s="54"/>
      <c r="IJ349" s="54"/>
      <c r="IK349" s="54"/>
      <c r="IL349" s="54"/>
      <c r="IM349" s="54"/>
      <c r="IN349" s="54"/>
      <c r="IO349" s="54"/>
      <c r="IP349" s="54"/>
      <c r="IQ349" s="54"/>
      <c r="IR349" s="54"/>
      <c r="IS349" s="54"/>
    </row>
    <row r="350" spans="1:253" s="53" customFormat="1" ht="13.5" customHeight="1" x14ac:dyDescent="0.25">
      <c r="A350" s="38">
        <v>258525</v>
      </c>
      <c r="B350" s="38" t="s">
        <v>1060</v>
      </c>
      <c r="C350" s="38" t="s">
        <v>1055</v>
      </c>
      <c r="D350" s="39" t="s">
        <v>554</v>
      </c>
      <c r="E350" s="36" t="s">
        <v>1056</v>
      </c>
      <c r="F350" s="40">
        <v>109.994</v>
      </c>
      <c r="G350" s="40">
        <v>104.4943</v>
      </c>
      <c r="H350" s="40">
        <v>102.29442</v>
      </c>
      <c r="I350" s="40">
        <v>100.09454000000001</v>
      </c>
      <c r="J350" s="45"/>
      <c r="K350" s="52"/>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c r="BS350" s="54"/>
      <c r="BT350" s="54"/>
      <c r="BU350" s="54"/>
      <c r="BV350" s="54"/>
      <c r="BW350" s="54"/>
      <c r="BX350" s="54"/>
      <c r="BY350" s="54"/>
      <c r="BZ350" s="54"/>
      <c r="CA350" s="54"/>
      <c r="CB350" s="54"/>
      <c r="CC350" s="54"/>
      <c r="CD350" s="54"/>
      <c r="CE350" s="54"/>
      <c r="CF350" s="54"/>
      <c r="CG350" s="54"/>
      <c r="CH350" s="54"/>
      <c r="CI350" s="54"/>
      <c r="CJ350" s="54"/>
      <c r="CK350" s="54"/>
      <c r="CL350" s="54"/>
      <c r="CM350" s="54"/>
      <c r="CN350" s="54"/>
      <c r="CO350" s="54"/>
      <c r="CP350" s="54"/>
      <c r="CQ350" s="54"/>
      <c r="CR350" s="54"/>
      <c r="CS350" s="54"/>
      <c r="CT350" s="54"/>
      <c r="CU350" s="54"/>
      <c r="CV350" s="54"/>
      <c r="CW350" s="54"/>
      <c r="CX350" s="54"/>
      <c r="CY350" s="54"/>
      <c r="CZ350" s="54"/>
      <c r="DA350" s="54"/>
      <c r="DB350" s="54"/>
      <c r="DC350" s="54"/>
      <c r="DD350" s="54"/>
      <c r="DE350" s="54"/>
      <c r="DF350" s="54"/>
      <c r="DG350" s="54"/>
      <c r="DH350" s="54"/>
      <c r="DI350" s="54"/>
      <c r="DJ350" s="54"/>
      <c r="DK350" s="54"/>
      <c r="DL350" s="54"/>
      <c r="DM350" s="54"/>
      <c r="DN350" s="54"/>
      <c r="DO350" s="54"/>
      <c r="DP350" s="54"/>
      <c r="DQ350" s="54"/>
      <c r="DR350" s="54"/>
      <c r="DS350" s="54"/>
      <c r="DT350" s="54"/>
      <c r="DU350" s="54"/>
      <c r="DV350" s="54"/>
      <c r="DW350" s="54"/>
      <c r="DX350" s="54"/>
      <c r="DY350" s="54"/>
      <c r="DZ350" s="54"/>
      <c r="EA350" s="54"/>
      <c r="EB350" s="54"/>
      <c r="EC350" s="54"/>
      <c r="ED350" s="54"/>
      <c r="EE350" s="54"/>
      <c r="EF350" s="54"/>
      <c r="EG350" s="54"/>
      <c r="EH350" s="54"/>
      <c r="EI350" s="54"/>
      <c r="EJ350" s="54"/>
      <c r="EK350" s="54"/>
      <c r="EL350" s="54"/>
      <c r="EM350" s="54"/>
      <c r="EN350" s="54"/>
      <c r="EO350" s="54"/>
      <c r="EP350" s="54"/>
      <c r="EQ350" s="54"/>
      <c r="ER350" s="54"/>
      <c r="ES350" s="54"/>
      <c r="ET350" s="54"/>
      <c r="EU350" s="54"/>
      <c r="EV350" s="54"/>
      <c r="EW350" s="54"/>
      <c r="EX350" s="54"/>
      <c r="EY350" s="54"/>
      <c r="EZ350" s="54"/>
      <c r="FA350" s="54"/>
      <c r="FB350" s="54"/>
      <c r="FC350" s="54"/>
      <c r="FD350" s="54"/>
      <c r="FE350" s="54"/>
      <c r="FF350" s="54"/>
      <c r="FG350" s="54"/>
      <c r="FH350" s="54"/>
      <c r="FI350" s="54"/>
      <c r="FJ350" s="54"/>
      <c r="FK350" s="54"/>
      <c r="FL350" s="54"/>
      <c r="FM350" s="54"/>
      <c r="FN350" s="54"/>
      <c r="FO350" s="54"/>
      <c r="FP350" s="54"/>
      <c r="FQ350" s="54"/>
      <c r="FR350" s="54"/>
      <c r="FS350" s="54"/>
      <c r="FT350" s="54"/>
      <c r="FU350" s="54"/>
      <c r="FV350" s="54"/>
      <c r="FW350" s="54"/>
      <c r="FX350" s="54"/>
      <c r="FY350" s="54"/>
      <c r="FZ350" s="54"/>
      <c r="GA350" s="54"/>
      <c r="GB350" s="54"/>
      <c r="GC350" s="54"/>
      <c r="GD350" s="54"/>
      <c r="GE350" s="54"/>
      <c r="GF350" s="54"/>
      <c r="GG350" s="54"/>
      <c r="GH350" s="54"/>
      <c r="GI350" s="54"/>
      <c r="GJ350" s="54"/>
      <c r="GK350" s="54"/>
      <c r="GL350" s="54"/>
      <c r="GM350" s="54"/>
      <c r="GN350" s="54"/>
      <c r="GO350" s="54"/>
      <c r="GP350" s="54"/>
      <c r="GQ350" s="54"/>
      <c r="GR350" s="54"/>
      <c r="GS350" s="54"/>
      <c r="GT350" s="54"/>
      <c r="GU350" s="54"/>
      <c r="GV350" s="54"/>
      <c r="GW350" s="54"/>
      <c r="GX350" s="54"/>
      <c r="GY350" s="54"/>
      <c r="GZ350" s="54"/>
      <c r="HA350" s="54"/>
      <c r="HB350" s="54"/>
      <c r="HC350" s="54"/>
      <c r="HD350" s="54"/>
      <c r="HE350" s="54"/>
      <c r="HF350" s="54"/>
      <c r="HG350" s="54"/>
      <c r="HH350" s="54"/>
      <c r="HI350" s="54"/>
      <c r="HJ350" s="54"/>
      <c r="HK350" s="54"/>
      <c r="HL350" s="54"/>
      <c r="HM350" s="54"/>
      <c r="HN350" s="54"/>
      <c r="HO350" s="54"/>
      <c r="HP350" s="54"/>
      <c r="HQ350" s="54"/>
      <c r="HR350" s="54"/>
      <c r="HS350" s="54"/>
      <c r="HT350" s="54"/>
      <c r="HU350" s="54"/>
      <c r="HV350" s="54"/>
      <c r="HW350" s="54"/>
      <c r="HX350" s="54"/>
      <c r="HY350" s="54"/>
      <c r="HZ350" s="54"/>
      <c r="IA350" s="54"/>
      <c r="IB350" s="54"/>
      <c r="IC350" s="54"/>
      <c r="ID350" s="54"/>
      <c r="IE350" s="54"/>
      <c r="IF350" s="54"/>
      <c r="IG350" s="54"/>
      <c r="IH350" s="54"/>
      <c r="II350" s="54"/>
      <c r="IJ350" s="54"/>
      <c r="IK350" s="54"/>
      <c r="IL350" s="54"/>
      <c r="IM350" s="54"/>
      <c r="IN350" s="54"/>
      <c r="IO350" s="54"/>
      <c r="IP350" s="54"/>
      <c r="IQ350" s="54"/>
      <c r="IR350" s="54"/>
      <c r="IS350" s="54"/>
    </row>
    <row r="351" spans="1:253" s="53" customFormat="1" ht="13.5" customHeight="1" x14ac:dyDescent="0.25">
      <c r="A351" s="38">
        <v>258521</v>
      </c>
      <c r="B351" s="38" t="s">
        <v>1061</v>
      </c>
      <c r="C351" s="38" t="s">
        <v>1055</v>
      </c>
      <c r="D351" s="39" t="s">
        <v>554</v>
      </c>
      <c r="E351" s="36" t="s">
        <v>1056</v>
      </c>
      <c r="F351" s="40">
        <v>93.792000000000002</v>
      </c>
      <c r="G351" s="40">
        <v>89.102400000000003</v>
      </c>
      <c r="H351" s="40">
        <v>87.226560000000006</v>
      </c>
      <c r="I351" s="40">
        <v>85.35072000000001</v>
      </c>
      <c r="J351" s="45"/>
      <c r="K351" s="52"/>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c r="BS351" s="54"/>
      <c r="BT351" s="54"/>
      <c r="BU351" s="54"/>
      <c r="BV351" s="54"/>
      <c r="BW351" s="54"/>
      <c r="BX351" s="54"/>
      <c r="BY351" s="54"/>
      <c r="BZ351" s="54"/>
      <c r="CA351" s="54"/>
      <c r="CB351" s="54"/>
      <c r="CC351" s="54"/>
      <c r="CD351" s="54"/>
      <c r="CE351" s="54"/>
      <c r="CF351" s="54"/>
      <c r="CG351" s="54"/>
      <c r="CH351" s="54"/>
      <c r="CI351" s="54"/>
      <c r="CJ351" s="54"/>
      <c r="CK351" s="54"/>
      <c r="CL351" s="54"/>
      <c r="CM351" s="54"/>
      <c r="CN351" s="54"/>
      <c r="CO351" s="54"/>
      <c r="CP351" s="54"/>
      <c r="CQ351" s="54"/>
      <c r="CR351" s="54"/>
      <c r="CS351" s="54"/>
      <c r="CT351" s="54"/>
      <c r="CU351" s="54"/>
      <c r="CV351" s="54"/>
      <c r="CW351" s="54"/>
      <c r="CX351" s="54"/>
      <c r="CY351" s="54"/>
      <c r="CZ351" s="54"/>
      <c r="DA351" s="54"/>
      <c r="DB351" s="54"/>
      <c r="DC351" s="54"/>
      <c r="DD351" s="54"/>
      <c r="DE351" s="54"/>
      <c r="DF351" s="54"/>
      <c r="DG351" s="54"/>
      <c r="DH351" s="54"/>
      <c r="DI351" s="54"/>
      <c r="DJ351" s="54"/>
      <c r="DK351" s="54"/>
      <c r="DL351" s="54"/>
      <c r="DM351" s="54"/>
      <c r="DN351" s="54"/>
      <c r="DO351" s="54"/>
      <c r="DP351" s="54"/>
      <c r="DQ351" s="54"/>
      <c r="DR351" s="54"/>
      <c r="DS351" s="54"/>
      <c r="DT351" s="54"/>
      <c r="DU351" s="54"/>
      <c r="DV351" s="54"/>
      <c r="DW351" s="54"/>
      <c r="DX351" s="54"/>
      <c r="DY351" s="54"/>
      <c r="DZ351" s="54"/>
      <c r="EA351" s="54"/>
      <c r="EB351" s="54"/>
      <c r="EC351" s="54"/>
      <c r="ED351" s="54"/>
      <c r="EE351" s="54"/>
      <c r="EF351" s="54"/>
      <c r="EG351" s="54"/>
      <c r="EH351" s="54"/>
      <c r="EI351" s="54"/>
      <c r="EJ351" s="54"/>
      <c r="EK351" s="54"/>
      <c r="EL351" s="54"/>
      <c r="EM351" s="54"/>
      <c r="EN351" s="54"/>
      <c r="EO351" s="54"/>
      <c r="EP351" s="54"/>
      <c r="EQ351" s="54"/>
      <c r="ER351" s="54"/>
      <c r="ES351" s="54"/>
      <c r="ET351" s="54"/>
      <c r="EU351" s="54"/>
      <c r="EV351" s="54"/>
      <c r="EW351" s="54"/>
      <c r="EX351" s="54"/>
      <c r="EY351" s="54"/>
      <c r="EZ351" s="54"/>
      <c r="FA351" s="54"/>
      <c r="FB351" s="54"/>
      <c r="FC351" s="54"/>
      <c r="FD351" s="54"/>
      <c r="FE351" s="54"/>
      <c r="FF351" s="54"/>
      <c r="FG351" s="54"/>
      <c r="FH351" s="54"/>
      <c r="FI351" s="54"/>
      <c r="FJ351" s="54"/>
      <c r="FK351" s="54"/>
      <c r="FL351" s="54"/>
      <c r="FM351" s="54"/>
      <c r="FN351" s="54"/>
      <c r="FO351" s="54"/>
      <c r="FP351" s="54"/>
      <c r="FQ351" s="54"/>
      <c r="FR351" s="54"/>
      <c r="FS351" s="54"/>
      <c r="FT351" s="54"/>
      <c r="FU351" s="54"/>
      <c r="FV351" s="54"/>
      <c r="FW351" s="54"/>
      <c r="FX351" s="54"/>
      <c r="FY351" s="54"/>
      <c r="FZ351" s="54"/>
      <c r="GA351" s="54"/>
      <c r="GB351" s="54"/>
      <c r="GC351" s="54"/>
      <c r="GD351" s="54"/>
      <c r="GE351" s="54"/>
      <c r="GF351" s="54"/>
      <c r="GG351" s="54"/>
      <c r="GH351" s="54"/>
      <c r="GI351" s="54"/>
      <c r="GJ351" s="54"/>
      <c r="GK351" s="54"/>
      <c r="GL351" s="54"/>
      <c r="GM351" s="54"/>
      <c r="GN351" s="54"/>
      <c r="GO351" s="54"/>
      <c r="GP351" s="54"/>
      <c r="GQ351" s="54"/>
      <c r="GR351" s="54"/>
      <c r="GS351" s="54"/>
      <c r="GT351" s="54"/>
      <c r="GU351" s="54"/>
      <c r="GV351" s="54"/>
      <c r="GW351" s="54"/>
      <c r="GX351" s="54"/>
      <c r="GY351" s="54"/>
      <c r="GZ351" s="54"/>
      <c r="HA351" s="54"/>
      <c r="HB351" s="54"/>
      <c r="HC351" s="54"/>
      <c r="HD351" s="54"/>
      <c r="HE351" s="54"/>
      <c r="HF351" s="54"/>
      <c r="HG351" s="54"/>
      <c r="HH351" s="54"/>
      <c r="HI351" s="54"/>
      <c r="HJ351" s="54"/>
      <c r="HK351" s="54"/>
      <c r="HL351" s="54"/>
      <c r="HM351" s="54"/>
      <c r="HN351" s="54"/>
      <c r="HO351" s="54"/>
      <c r="HP351" s="54"/>
      <c r="HQ351" s="54"/>
      <c r="HR351" s="54"/>
      <c r="HS351" s="54"/>
      <c r="HT351" s="54"/>
      <c r="HU351" s="54"/>
      <c r="HV351" s="54"/>
      <c r="HW351" s="54"/>
      <c r="HX351" s="54"/>
      <c r="HY351" s="54"/>
      <c r="HZ351" s="54"/>
      <c r="IA351" s="54"/>
      <c r="IB351" s="54"/>
      <c r="IC351" s="54"/>
      <c r="ID351" s="54"/>
      <c r="IE351" s="54"/>
      <c r="IF351" s="54"/>
      <c r="IG351" s="54"/>
      <c r="IH351" s="54"/>
      <c r="II351" s="54"/>
      <c r="IJ351" s="54"/>
      <c r="IK351" s="54"/>
      <c r="IL351" s="54"/>
      <c r="IM351" s="54"/>
      <c r="IN351" s="54"/>
      <c r="IO351" s="54"/>
      <c r="IP351" s="54"/>
      <c r="IQ351" s="54"/>
      <c r="IR351" s="54"/>
      <c r="IS351" s="54"/>
    </row>
    <row r="352" spans="1:253" s="53" customFormat="1" ht="13.5" customHeight="1" x14ac:dyDescent="0.25">
      <c r="A352" s="38">
        <v>87156</v>
      </c>
      <c r="B352" s="38" t="s">
        <v>1062</v>
      </c>
      <c r="C352" s="38" t="s">
        <v>1063</v>
      </c>
      <c r="D352" s="39" t="s">
        <v>591</v>
      </c>
      <c r="E352" s="36" t="s">
        <v>1064</v>
      </c>
      <c r="F352" s="40">
        <v>43.887999999999998</v>
      </c>
      <c r="G352" s="40">
        <v>41.693599999999996</v>
      </c>
      <c r="H352" s="40">
        <v>40.815840000000001</v>
      </c>
      <c r="I352" s="40">
        <v>39.938079999999999</v>
      </c>
      <c r="J352" s="45"/>
      <c r="K352" s="52"/>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c r="BS352" s="54"/>
      <c r="BT352" s="54"/>
      <c r="BU352" s="54"/>
      <c r="BV352" s="54"/>
      <c r="BW352" s="54"/>
      <c r="BX352" s="54"/>
      <c r="BY352" s="54"/>
      <c r="BZ352" s="54"/>
      <c r="CA352" s="54"/>
      <c r="CB352" s="54"/>
      <c r="CC352" s="54"/>
      <c r="CD352" s="54"/>
      <c r="CE352" s="54"/>
      <c r="CF352" s="54"/>
      <c r="CG352" s="54"/>
      <c r="CH352" s="54"/>
      <c r="CI352" s="54"/>
      <c r="CJ352" s="54"/>
      <c r="CK352" s="54"/>
      <c r="CL352" s="54"/>
      <c r="CM352" s="54"/>
      <c r="CN352" s="54"/>
      <c r="CO352" s="54"/>
      <c r="CP352" s="54"/>
      <c r="CQ352" s="54"/>
      <c r="CR352" s="54"/>
      <c r="CS352" s="54"/>
      <c r="CT352" s="54"/>
      <c r="CU352" s="54"/>
      <c r="CV352" s="54"/>
      <c r="CW352" s="54"/>
      <c r="CX352" s="54"/>
      <c r="CY352" s="54"/>
      <c r="CZ352" s="54"/>
      <c r="DA352" s="54"/>
      <c r="DB352" s="54"/>
      <c r="DC352" s="54"/>
      <c r="DD352" s="54"/>
      <c r="DE352" s="54"/>
      <c r="DF352" s="54"/>
      <c r="DG352" s="54"/>
      <c r="DH352" s="54"/>
      <c r="DI352" s="54"/>
      <c r="DJ352" s="54"/>
      <c r="DK352" s="54"/>
      <c r="DL352" s="54"/>
      <c r="DM352" s="54"/>
      <c r="DN352" s="54"/>
      <c r="DO352" s="54"/>
      <c r="DP352" s="54"/>
      <c r="DQ352" s="54"/>
      <c r="DR352" s="54"/>
      <c r="DS352" s="54"/>
      <c r="DT352" s="54"/>
      <c r="DU352" s="54"/>
      <c r="DV352" s="54"/>
      <c r="DW352" s="54"/>
      <c r="DX352" s="54"/>
      <c r="DY352" s="54"/>
      <c r="DZ352" s="54"/>
      <c r="EA352" s="54"/>
      <c r="EB352" s="54"/>
      <c r="EC352" s="54"/>
      <c r="ED352" s="54"/>
      <c r="EE352" s="54"/>
      <c r="EF352" s="54"/>
      <c r="EG352" s="54"/>
      <c r="EH352" s="54"/>
      <c r="EI352" s="54"/>
      <c r="EJ352" s="54"/>
      <c r="EK352" s="54"/>
      <c r="EL352" s="54"/>
      <c r="EM352" s="54"/>
      <c r="EN352" s="54"/>
      <c r="EO352" s="54"/>
      <c r="EP352" s="54"/>
      <c r="EQ352" s="54"/>
      <c r="ER352" s="54"/>
      <c r="ES352" s="54"/>
      <c r="ET352" s="54"/>
      <c r="EU352" s="54"/>
      <c r="EV352" s="54"/>
      <c r="EW352" s="54"/>
      <c r="EX352" s="54"/>
      <c r="EY352" s="54"/>
      <c r="EZ352" s="54"/>
      <c r="FA352" s="54"/>
      <c r="FB352" s="54"/>
      <c r="FC352" s="54"/>
      <c r="FD352" s="54"/>
      <c r="FE352" s="54"/>
      <c r="FF352" s="54"/>
      <c r="FG352" s="54"/>
      <c r="FH352" s="54"/>
      <c r="FI352" s="54"/>
      <c r="FJ352" s="54"/>
      <c r="FK352" s="54"/>
      <c r="FL352" s="54"/>
      <c r="FM352" s="54"/>
      <c r="FN352" s="54"/>
      <c r="FO352" s="54"/>
      <c r="FP352" s="54"/>
      <c r="FQ352" s="54"/>
      <c r="FR352" s="54"/>
      <c r="FS352" s="54"/>
      <c r="FT352" s="54"/>
      <c r="FU352" s="54"/>
      <c r="FV352" s="54"/>
      <c r="FW352" s="54"/>
      <c r="FX352" s="54"/>
      <c r="FY352" s="54"/>
      <c r="FZ352" s="54"/>
      <c r="GA352" s="54"/>
      <c r="GB352" s="54"/>
      <c r="GC352" s="54"/>
      <c r="GD352" s="54"/>
      <c r="GE352" s="54"/>
      <c r="GF352" s="54"/>
      <c r="GG352" s="54"/>
      <c r="GH352" s="54"/>
      <c r="GI352" s="54"/>
      <c r="GJ352" s="54"/>
      <c r="GK352" s="54"/>
      <c r="GL352" s="54"/>
      <c r="GM352" s="54"/>
      <c r="GN352" s="54"/>
      <c r="GO352" s="54"/>
      <c r="GP352" s="54"/>
      <c r="GQ352" s="54"/>
      <c r="GR352" s="54"/>
      <c r="GS352" s="54"/>
      <c r="GT352" s="54"/>
      <c r="GU352" s="54"/>
      <c r="GV352" s="54"/>
      <c r="GW352" s="54"/>
      <c r="GX352" s="54"/>
      <c r="GY352" s="54"/>
      <c r="GZ352" s="54"/>
      <c r="HA352" s="54"/>
      <c r="HB352" s="54"/>
      <c r="HC352" s="54"/>
      <c r="HD352" s="54"/>
      <c r="HE352" s="54"/>
      <c r="HF352" s="54"/>
      <c r="HG352" s="54"/>
      <c r="HH352" s="54"/>
      <c r="HI352" s="54"/>
      <c r="HJ352" s="54"/>
      <c r="HK352" s="54"/>
      <c r="HL352" s="54"/>
      <c r="HM352" s="54"/>
      <c r="HN352" s="54"/>
      <c r="HO352" s="54"/>
      <c r="HP352" s="54"/>
      <c r="HQ352" s="54"/>
      <c r="HR352" s="54"/>
      <c r="HS352" s="54"/>
      <c r="HT352" s="54"/>
      <c r="HU352" s="54"/>
      <c r="HV352" s="54"/>
      <c r="HW352" s="54"/>
      <c r="HX352" s="54"/>
      <c r="HY352" s="54"/>
      <c r="HZ352" s="54"/>
      <c r="IA352" s="54"/>
      <c r="IB352" s="54"/>
      <c r="IC352" s="54"/>
      <c r="ID352" s="54"/>
      <c r="IE352" s="54"/>
      <c r="IF352" s="54"/>
      <c r="IG352" s="54"/>
      <c r="IH352" s="54"/>
      <c r="II352" s="54"/>
      <c r="IJ352" s="54"/>
      <c r="IK352" s="54"/>
      <c r="IL352" s="54"/>
      <c r="IM352" s="54"/>
      <c r="IN352" s="54"/>
      <c r="IO352" s="54"/>
      <c r="IP352" s="54"/>
      <c r="IQ352" s="54"/>
      <c r="IR352" s="54"/>
      <c r="IS352" s="54"/>
    </row>
    <row r="353" spans="1:253" s="53" customFormat="1" ht="13.5" customHeight="1" x14ac:dyDescent="0.25">
      <c r="A353" s="38">
        <v>270363</v>
      </c>
      <c r="B353" s="38" t="s">
        <v>1065</v>
      </c>
      <c r="C353" s="38" t="s">
        <v>1063</v>
      </c>
      <c r="D353" s="39" t="s">
        <v>591</v>
      </c>
      <c r="E353" s="36" t="s">
        <v>1064</v>
      </c>
      <c r="F353" s="40">
        <v>43.887999999999998</v>
      </c>
      <c r="G353" s="40">
        <v>41.693599999999996</v>
      </c>
      <c r="H353" s="40">
        <v>40.815840000000001</v>
      </c>
      <c r="I353" s="40">
        <v>39.938079999999999</v>
      </c>
      <c r="J353" s="45"/>
      <c r="K353" s="52"/>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c r="BS353" s="54"/>
      <c r="BT353" s="54"/>
      <c r="BU353" s="54"/>
      <c r="BV353" s="54"/>
      <c r="BW353" s="54"/>
      <c r="BX353" s="54"/>
      <c r="BY353" s="54"/>
      <c r="BZ353" s="54"/>
      <c r="CA353" s="54"/>
      <c r="CB353" s="54"/>
      <c r="CC353" s="54"/>
      <c r="CD353" s="54"/>
      <c r="CE353" s="54"/>
      <c r="CF353" s="54"/>
      <c r="CG353" s="54"/>
      <c r="CH353" s="54"/>
      <c r="CI353" s="54"/>
      <c r="CJ353" s="54"/>
      <c r="CK353" s="54"/>
      <c r="CL353" s="54"/>
      <c r="CM353" s="54"/>
      <c r="CN353" s="54"/>
      <c r="CO353" s="54"/>
      <c r="CP353" s="54"/>
      <c r="CQ353" s="54"/>
      <c r="CR353" s="54"/>
      <c r="CS353" s="54"/>
      <c r="CT353" s="54"/>
      <c r="CU353" s="54"/>
      <c r="CV353" s="54"/>
      <c r="CW353" s="54"/>
      <c r="CX353" s="54"/>
      <c r="CY353" s="54"/>
      <c r="CZ353" s="54"/>
      <c r="DA353" s="54"/>
      <c r="DB353" s="54"/>
      <c r="DC353" s="54"/>
      <c r="DD353" s="54"/>
      <c r="DE353" s="54"/>
      <c r="DF353" s="54"/>
      <c r="DG353" s="54"/>
      <c r="DH353" s="54"/>
      <c r="DI353" s="54"/>
      <c r="DJ353" s="54"/>
      <c r="DK353" s="54"/>
      <c r="DL353" s="54"/>
      <c r="DM353" s="54"/>
      <c r="DN353" s="54"/>
      <c r="DO353" s="54"/>
      <c r="DP353" s="54"/>
      <c r="DQ353" s="54"/>
      <c r="DR353" s="54"/>
      <c r="DS353" s="54"/>
      <c r="DT353" s="54"/>
      <c r="DU353" s="54"/>
      <c r="DV353" s="54"/>
      <c r="DW353" s="54"/>
      <c r="DX353" s="54"/>
      <c r="DY353" s="54"/>
      <c r="DZ353" s="54"/>
      <c r="EA353" s="54"/>
      <c r="EB353" s="54"/>
      <c r="EC353" s="54"/>
      <c r="ED353" s="54"/>
      <c r="EE353" s="54"/>
      <c r="EF353" s="54"/>
      <c r="EG353" s="54"/>
      <c r="EH353" s="54"/>
      <c r="EI353" s="54"/>
      <c r="EJ353" s="54"/>
      <c r="EK353" s="54"/>
      <c r="EL353" s="54"/>
      <c r="EM353" s="54"/>
      <c r="EN353" s="54"/>
      <c r="EO353" s="54"/>
      <c r="EP353" s="54"/>
      <c r="EQ353" s="54"/>
      <c r="ER353" s="54"/>
      <c r="ES353" s="54"/>
      <c r="ET353" s="54"/>
      <c r="EU353" s="54"/>
      <c r="EV353" s="54"/>
      <c r="EW353" s="54"/>
      <c r="EX353" s="54"/>
      <c r="EY353" s="54"/>
      <c r="EZ353" s="54"/>
      <c r="FA353" s="54"/>
      <c r="FB353" s="54"/>
      <c r="FC353" s="54"/>
      <c r="FD353" s="54"/>
      <c r="FE353" s="54"/>
      <c r="FF353" s="54"/>
      <c r="FG353" s="54"/>
      <c r="FH353" s="54"/>
      <c r="FI353" s="54"/>
      <c r="FJ353" s="54"/>
      <c r="FK353" s="54"/>
      <c r="FL353" s="54"/>
      <c r="FM353" s="54"/>
      <c r="FN353" s="54"/>
      <c r="FO353" s="54"/>
      <c r="FP353" s="54"/>
      <c r="FQ353" s="54"/>
      <c r="FR353" s="54"/>
      <c r="FS353" s="54"/>
      <c r="FT353" s="54"/>
      <c r="FU353" s="54"/>
      <c r="FV353" s="54"/>
      <c r="FW353" s="54"/>
      <c r="FX353" s="54"/>
      <c r="FY353" s="54"/>
      <c r="FZ353" s="54"/>
      <c r="GA353" s="54"/>
      <c r="GB353" s="54"/>
      <c r="GC353" s="54"/>
      <c r="GD353" s="54"/>
      <c r="GE353" s="54"/>
      <c r="GF353" s="54"/>
      <c r="GG353" s="54"/>
      <c r="GH353" s="54"/>
      <c r="GI353" s="54"/>
      <c r="GJ353" s="54"/>
      <c r="GK353" s="54"/>
      <c r="GL353" s="54"/>
      <c r="GM353" s="54"/>
      <c r="GN353" s="54"/>
      <c r="GO353" s="54"/>
      <c r="GP353" s="54"/>
      <c r="GQ353" s="54"/>
      <c r="GR353" s="54"/>
      <c r="GS353" s="54"/>
      <c r="GT353" s="54"/>
      <c r="GU353" s="54"/>
      <c r="GV353" s="54"/>
      <c r="GW353" s="54"/>
      <c r="GX353" s="54"/>
      <c r="GY353" s="54"/>
      <c r="GZ353" s="54"/>
      <c r="HA353" s="54"/>
      <c r="HB353" s="54"/>
      <c r="HC353" s="54"/>
      <c r="HD353" s="54"/>
      <c r="HE353" s="54"/>
      <c r="HF353" s="54"/>
      <c r="HG353" s="54"/>
      <c r="HH353" s="54"/>
      <c r="HI353" s="54"/>
      <c r="HJ353" s="54"/>
      <c r="HK353" s="54"/>
      <c r="HL353" s="54"/>
      <c r="HM353" s="54"/>
      <c r="HN353" s="54"/>
      <c r="HO353" s="54"/>
      <c r="HP353" s="54"/>
      <c r="HQ353" s="54"/>
      <c r="HR353" s="54"/>
      <c r="HS353" s="54"/>
      <c r="HT353" s="54"/>
      <c r="HU353" s="54"/>
      <c r="HV353" s="54"/>
      <c r="HW353" s="54"/>
      <c r="HX353" s="54"/>
      <c r="HY353" s="54"/>
      <c r="HZ353" s="54"/>
      <c r="IA353" s="54"/>
      <c r="IB353" s="54"/>
      <c r="IC353" s="54"/>
      <c r="ID353" s="54"/>
      <c r="IE353" s="54"/>
      <c r="IF353" s="54"/>
      <c r="IG353" s="54"/>
      <c r="IH353" s="54"/>
      <c r="II353" s="54"/>
      <c r="IJ353" s="54"/>
      <c r="IK353" s="54"/>
      <c r="IL353" s="54"/>
      <c r="IM353" s="54"/>
      <c r="IN353" s="54"/>
      <c r="IO353" s="54"/>
      <c r="IP353" s="54"/>
      <c r="IQ353" s="54"/>
      <c r="IR353" s="54"/>
      <c r="IS353" s="54"/>
    </row>
    <row r="354" spans="1:253" s="53" customFormat="1" ht="13.5" customHeight="1" x14ac:dyDescent="0.25">
      <c r="A354" s="38">
        <v>87165</v>
      </c>
      <c r="B354" s="38" t="s">
        <v>1066</v>
      </c>
      <c r="C354" s="38" t="s">
        <v>1063</v>
      </c>
      <c r="D354" s="39" t="s">
        <v>591</v>
      </c>
      <c r="E354" s="36" t="s">
        <v>1064</v>
      </c>
      <c r="F354" s="40">
        <v>49.89</v>
      </c>
      <c r="G354" s="40">
        <v>47.395499999999998</v>
      </c>
      <c r="H354" s="40">
        <v>46.3977</v>
      </c>
      <c r="I354" s="40">
        <v>45.399900000000002</v>
      </c>
      <c r="J354" s="45"/>
      <c r="K354" s="52"/>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c r="BS354" s="54"/>
      <c r="BT354" s="54"/>
      <c r="BU354" s="54"/>
      <c r="BV354" s="54"/>
      <c r="BW354" s="54"/>
      <c r="BX354" s="54"/>
      <c r="BY354" s="54"/>
      <c r="BZ354" s="54"/>
      <c r="CA354" s="54"/>
      <c r="CB354" s="54"/>
      <c r="CC354" s="54"/>
      <c r="CD354" s="54"/>
      <c r="CE354" s="54"/>
      <c r="CF354" s="54"/>
      <c r="CG354" s="54"/>
      <c r="CH354" s="54"/>
      <c r="CI354" s="54"/>
      <c r="CJ354" s="54"/>
      <c r="CK354" s="54"/>
      <c r="CL354" s="54"/>
      <c r="CM354" s="54"/>
      <c r="CN354" s="54"/>
      <c r="CO354" s="54"/>
      <c r="CP354" s="54"/>
      <c r="CQ354" s="54"/>
      <c r="CR354" s="54"/>
      <c r="CS354" s="54"/>
      <c r="CT354" s="54"/>
      <c r="CU354" s="54"/>
      <c r="CV354" s="54"/>
      <c r="CW354" s="54"/>
      <c r="CX354" s="54"/>
      <c r="CY354" s="54"/>
      <c r="CZ354" s="54"/>
      <c r="DA354" s="54"/>
      <c r="DB354" s="54"/>
      <c r="DC354" s="54"/>
      <c r="DD354" s="54"/>
      <c r="DE354" s="54"/>
      <c r="DF354" s="54"/>
      <c r="DG354" s="54"/>
      <c r="DH354" s="54"/>
      <c r="DI354" s="54"/>
      <c r="DJ354" s="54"/>
      <c r="DK354" s="54"/>
      <c r="DL354" s="54"/>
      <c r="DM354" s="54"/>
      <c r="DN354" s="54"/>
      <c r="DO354" s="54"/>
      <c r="DP354" s="54"/>
      <c r="DQ354" s="54"/>
      <c r="DR354" s="54"/>
      <c r="DS354" s="54"/>
      <c r="DT354" s="54"/>
      <c r="DU354" s="54"/>
      <c r="DV354" s="54"/>
      <c r="DW354" s="54"/>
      <c r="DX354" s="54"/>
      <c r="DY354" s="54"/>
      <c r="DZ354" s="54"/>
      <c r="EA354" s="54"/>
      <c r="EB354" s="54"/>
      <c r="EC354" s="54"/>
      <c r="ED354" s="54"/>
      <c r="EE354" s="54"/>
      <c r="EF354" s="54"/>
      <c r="EG354" s="54"/>
      <c r="EH354" s="54"/>
      <c r="EI354" s="54"/>
      <c r="EJ354" s="54"/>
      <c r="EK354" s="54"/>
      <c r="EL354" s="54"/>
      <c r="EM354" s="54"/>
      <c r="EN354" s="54"/>
      <c r="EO354" s="54"/>
      <c r="EP354" s="54"/>
      <c r="EQ354" s="54"/>
      <c r="ER354" s="54"/>
      <c r="ES354" s="54"/>
      <c r="ET354" s="54"/>
      <c r="EU354" s="54"/>
      <c r="EV354" s="54"/>
      <c r="EW354" s="54"/>
      <c r="EX354" s="54"/>
      <c r="EY354" s="54"/>
      <c r="EZ354" s="54"/>
      <c r="FA354" s="54"/>
      <c r="FB354" s="54"/>
      <c r="FC354" s="54"/>
      <c r="FD354" s="54"/>
      <c r="FE354" s="54"/>
      <c r="FF354" s="54"/>
      <c r="FG354" s="54"/>
      <c r="FH354" s="54"/>
      <c r="FI354" s="54"/>
      <c r="FJ354" s="54"/>
      <c r="FK354" s="54"/>
      <c r="FL354" s="54"/>
      <c r="FM354" s="54"/>
      <c r="FN354" s="54"/>
      <c r="FO354" s="54"/>
      <c r="FP354" s="54"/>
      <c r="FQ354" s="54"/>
      <c r="FR354" s="54"/>
      <c r="FS354" s="54"/>
      <c r="FT354" s="54"/>
      <c r="FU354" s="54"/>
      <c r="FV354" s="54"/>
      <c r="FW354" s="54"/>
      <c r="FX354" s="54"/>
      <c r="FY354" s="54"/>
      <c r="FZ354" s="54"/>
      <c r="GA354" s="54"/>
      <c r="GB354" s="54"/>
      <c r="GC354" s="54"/>
      <c r="GD354" s="54"/>
      <c r="GE354" s="54"/>
      <c r="GF354" s="54"/>
      <c r="GG354" s="54"/>
      <c r="GH354" s="54"/>
      <c r="GI354" s="54"/>
      <c r="GJ354" s="54"/>
      <c r="GK354" s="54"/>
      <c r="GL354" s="54"/>
      <c r="GM354" s="54"/>
      <c r="GN354" s="54"/>
      <c r="GO354" s="54"/>
      <c r="GP354" s="54"/>
      <c r="GQ354" s="54"/>
      <c r="GR354" s="54"/>
      <c r="GS354" s="54"/>
      <c r="GT354" s="54"/>
      <c r="GU354" s="54"/>
      <c r="GV354" s="54"/>
      <c r="GW354" s="54"/>
      <c r="GX354" s="54"/>
      <c r="GY354" s="54"/>
      <c r="GZ354" s="54"/>
      <c r="HA354" s="54"/>
      <c r="HB354" s="54"/>
      <c r="HC354" s="54"/>
      <c r="HD354" s="54"/>
      <c r="HE354" s="54"/>
      <c r="HF354" s="54"/>
      <c r="HG354" s="54"/>
      <c r="HH354" s="54"/>
      <c r="HI354" s="54"/>
      <c r="HJ354" s="54"/>
      <c r="HK354" s="54"/>
      <c r="HL354" s="54"/>
      <c r="HM354" s="54"/>
      <c r="HN354" s="54"/>
      <c r="HO354" s="54"/>
      <c r="HP354" s="54"/>
      <c r="HQ354" s="54"/>
      <c r="HR354" s="54"/>
      <c r="HS354" s="54"/>
      <c r="HT354" s="54"/>
      <c r="HU354" s="54"/>
      <c r="HV354" s="54"/>
      <c r="HW354" s="54"/>
      <c r="HX354" s="54"/>
      <c r="HY354" s="54"/>
      <c r="HZ354" s="54"/>
      <c r="IA354" s="54"/>
      <c r="IB354" s="54"/>
      <c r="IC354" s="54"/>
      <c r="ID354" s="54"/>
      <c r="IE354" s="54"/>
      <c r="IF354" s="54"/>
      <c r="IG354" s="54"/>
      <c r="IH354" s="54"/>
      <c r="II354" s="54"/>
      <c r="IJ354" s="54"/>
      <c r="IK354" s="54"/>
      <c r="IL354" s="54"/>
      <c r="IM354" s="54"/>
      <c r="IN354" s="54"/>
      <c r="IO354" s="54"/>
      <c r="IP354" s="54"/>
      <c r="IQ354" s="54"/>
      <c r="IR354" s="54"/>
      <c r="IS354" s="54"/>
    </row>
    <row r="355" spans="1:253" s="53" customFormat="1" ht="13.5" customHeight="1" x14ac:dyDescent="0.25">
      <c r="A355" s="38">
        <v>87139</v>
      </c>
      <c r="B355" s="38" t="s">
        <v>1067</v>
      </c>
      <c r="C355" s="38" t="s">
        <v>1063</v>
      </c>
      <c r="D355" s="39" t="s">
        <v>591</v>
      </c>
      <c r="E355" s="36" t="s">
        <v>1064</v>
      </c>
      <c r="F355" s="40">
        <v>43.887999999999998</v>
      </c>
      <c r="G355" s="40">
        <v>41.693599999999996</v>
      </c>
      <c r="H355" s="40">
        <v>40.815840000000001</v>
      </c>
      <c r="I355" s="40">
        <v>39.938079999999999</v>
      </c>
      <c r="J355" s="45"/>
      <c r="K355" s="52"/>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c r="BS355" s="54"/>
      <c r="BT355" s="54"/>
      <c r="BU355" s="54"/>
      <c r="BV355" s="54"/>
      <c r="BW355" s="54"/>
      <c r="BX355" s="54"/>
      <c r="BY355" s="54"/>
      <c r="BZ355" s="54"/>
      <c r="CA355" s="54"/>
      <c r="CB355" s="54"/>
      <c r="CC355" s="54"/>
      <c r="CD355" s="54"/>
      <c r="CE355" s="54"/>
      <c r="CF355" s="54"/>
      <c r="CG355" s="54"/>
      <c r="CH355" s="54"/>
      <c r="CI355" s="54"/>
      <c r="CJ355" s="54"/>
      <c r="CK355" s="54"/>
      <c r="CL355" s="54"/>
      <c r="CM355" s="54"/>
      <c r="CN355" s="54"/>
      <c r="CO355" s="54"/>
      <c r="CP355" s="54"/>
      <c r="CQ355" s="54"/>
      <c r="CR355" s="54"/>
      <c r="CS355" s="54"/>
      <c r="CT355" s="54"/>
      <c r="CU355" s="54"/>
      <c r="CV355" s="54"/>
      <c r="CW355" s="54"/>
      <c r="CX355" s="54"/>
      <c r="CY355" s="54"/>
      <c r="CZ355" s="54"/>
      <c r="DA355" s="54"/>
      <c r="DB355" s="54"/>
      <c r="DC355" s="54"/>
      <c r="DD355" s="54"/>
      <c r="DE355" s="54"/>
      <c r="DF355" s="54"/>
      <c r="DG355" s="54"/>
      <c r="DH355" s="54"/>
      <c r="DI355" s="54"/>
      <c r="DJ355" s="54"/>
      <c r="DK355" s="54"/>
      <c r="DL355" s="54"/>
      <c r="DM355" s="54"/>
      <c r="DN355" s="54"/>
      <c r="DO355" s="54"/>
      <c r="DP355" s="54"/>
      <c r="DQ355" s="54"/>
      <c r="DR355" s="54"/>
      <c r="DS355" s="54"/>
      <c r="DT355" s="54"/>
      <c r="DU355" s="54"/>
      <c r="DV355" s="54"/>
      <c r="DW355" s="54"/>
      <c r="DX355" s="54"/>
      <c r="DY355" s="54"/>
      <c r="DZ355" s="54"/>
      <c r="EA355" s="54"/>
      <c r="EB355" s="54"/>
      <c r="EC355" s="54"/>
      <c r="ED355" s="54"/>
      <c r="EE355" s="54"/>
      <c r="EF355" s="54"/>
      <c r="EG355" s="54"/>
      <c r="EH355" s="54"/>
      <c r="EI355" s="54"/>
      <c r="EJ355" s="54"/>
      <c r="EK355" s="54"/>
      <c r="EL355" s="54"/>
      <c r="EM355" s="54"/>
      <c r="EN355" s="54"/>
      <c r="EO355" s="54"/>
      <c r="EP355" s="54"/>
      <c r="EQ355" s="54"/>
      <c r="ER355" s="54"/>
      <c r="ES355" s="54"/>
      <c r="ET355" s="54"/>
      <c r="EU355" s="54"/>
      <c r="EV355" s="54"/>
      <c r="EW355" s="54"/>
      <c r="EX355" s="54"/>
      <c r="EY355" s="54"/>
      <c r="EZ355" s="54"/>
      <c r="FA355" s="54"/>
      <c r="FB355" s="54"/>
      <c r="FC355" s="54"/>
      <c r="FD355" s="54"/>
      <c r="FE355" s="54"/>
      <c r="FF355" s="54"/>
      <c r="FG355" s="54"/>
      <c r="FH355" s="54"/>
      <c r="FI355" s="54"/>
      <c r="FJ355" s="54"/>
      <c r="FK355" s="54"/>
      <c r="FL355" s="54"/>
      <c r="FM355" s="54"/>
      <c r="FN355" s="54"/>
      <c r="FO355" s="54"/>
      <c r="FP355" s="54"/>
      <c r="FQ355" s="54"/>
      <c r="FR355" s="54"/>
      <c r="FS355" s="54"/>
      <c r="FT355" s="54"/>
      <c r="FU355" s="54"/>
      <c r="FV355" s="54"/>
      <c r="FW355" s="54"/>
      <c r="FX355" s="54"/>
      <c r="FY355" s="54"/>
      <c r="FZ355" s="54"/>
      <c r="GA355" s="54"/>
      <c r="GB355" s="54"/>
      <c r="GC355" s="54"/>
      <c r="GD355" s="54"/>
      <c r="GE355" s="54"/>
      <c r="GF355" s="54"/>
      <c r="GG355" s="54"/>
      <c r="GH355" s="54"/>
      <c r="GI355" s="54"/>
      <c r="GJ355" s="54"/>
      <c r="GK355" s="54"/>
      <c r="GL355" s="54"/>
      <c r="GM355" s="54"/>
      <c r="GN355" s="54"/>
      <c r="GO355" s="54"/>
      <c r="GP355" s="54"/>
      <c r="GQ355" s="54"/>
      <c r="GR355" s="54"/>
      <c r="GS355" s="54"/>
      <c r="GT355" s="54"/>
      <c r="GU355" s="54"/>
      <c r="GV355" s="54"/>
      <c r="GW355" s="54"/>
      <c r="GX355" s="54"/>
      <c r="GY355" s="54"/>
      <c r="GZ355" s="54"/>
      <c r="HA355" s="54"/>
      <c r="HB355" s="54"/>
      <c r="HC355" s="54"/>
      <c r="HD355" s="54"/>
      <c r="HE355" s="54"/>
      <c r="HF355" s="54"/>
      <c r="HG355" s="54"/>
      <c r="HH355" s="54"/>
      <c r="HI355" s="54"/>
      <c r="HJ355" s="54"/>
      <c r="HK355" s="54"/>
      <c r="HL355" s="54"/>
      <c r="HM355" s="54"/>
      <c r="HN355" s="54"/>
      <c r="HO355" s="54"/>
      <c r="HP355" s="54"/>
      <c r="HQ355" s="54"/>
      <c r="HR355" s="54"/>
      <c r="HS355" s="54"/>
      <c r="HT355" s="54"/>
      <c r="HU355" s="54"/>
      <c r="HV355" s="54"/>
      <c r="HW355" s="54"/>
      <c r="HX355" s="54"/>
      <c r="HY355" s="54"/>
      <c r="HZ355" s="54"/>
      <c r="IA355" s="54"/>
      <c r="IB355" s="54"/>
      <c r="IC355" s="54"/>
      <c r="ID355" s="54"/>
      <c r="IE355" s="54"/>
      <c r="IF355" s="54"/>
      <c r="IG355" s="54"/>
      <c r="IH355" s="54"/>
      <c r="II355" s="54"/>
      <c r="IJ355" s="54"/>
      <c r="IK355" s="54"/>
      <c r="IL355" s="54"/>
      <c r="IM355" s="54"/>
      <c r="IN355" s="54"/>
      <c r="IO355" s="54"/>
      <c r="IP355" s="54"/>
      <c r="IQ355" s="54"/>
      <c r="IR355" s="54"/>
      <c r="IS355" s="54"/>
    </row>
    <row r="356" spans="1:253" s="53" customFormat="1" ht="13.5" customHeight="1" x14ac:dyDescent="0.25">
      <c r="A356" s="38">
        <v>24879</v>
      </c>
      <c r="B356" s="38" t="s">
        <v>1068</v>
      </c>
      <c r="C356" s="38" t="s">
        <v>1063</v>
      </c>
      <c r="D356" s="39" t="s">
        <v>540</v>
      </c>
      <c r="E356" s="36" t="s">
        <v>1069</v>
      </c>
      <c r="F356" s="40">
        <v>168.988</v>
      </c>
      <c r="G356" s="40">
        <v>160.5386</v>
      </c>
      <c r="H356" s="40">
        <v>157.15884</v>
      </c>
      <c r="I356" s="40">
        <v>153.77907999999999</v>
      </c>
      <c r="J356" s="45"/>
      <c r="K356" s="52"/>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c r="BS356" s="54"/>
      <c r="BT356" s="54"/>
      <c r="BU356" s="54"/>
      <c r="BV356" s="54"/>
      <c r="BW356" s="54"/>
      <c r="BX356" s="54"/>
      <c r="BY356" s="54"/>
      <c r="BZ356" s="54"/>
      <c r="CA356" s="54"/>
      <c r="CB356" s="54"/>
      <c r="CC356" s="54"/>
      <c r="CD356" s="54"/>
      <c r="CE356" s="54"/>
      <c r="CF356" s="54"/>
      <c r="CG356" s="54"/>
      <c r="CH356" s="54"/>
      <c r="CI356" s="54"/>
      <c r="CJ356" s="54"/>
      <c r="CK356" s="54"/>
      <c r="CL356" s="54"/>
      <c r="CM356" s="54"/>
      <c r="CN356" s="54"/>
      <c r="CO356" s="54"/>
      <c r="CP356" s="54"/>
      <c r="CQ356" s="54"/>
      <c r="CR356" s="54"/>
      <c r="CS356" s="54"/>
      <c r="CT356" s="54"/>
      <c r="CU356" s="54"/>
      <c r="CV356" s="54"/>
      <c r="CW356" s="54"/>
      <c r="CX356" s="54"/>
      <c r="CY356" s="54"/>
      <c r="CZ356" s="54"/>
      <c r="DA356" s="54"/>
      <c r="DB356" s="54"/>
      <c r="DC356" s="54"/>
      <c r="DD356" s="54"/>
      <c r="DE356" s="54"/>
      <c r="DF356" s="54"/>
      <c r="DG356" s="54"/>
      <c r="DH356" s="54"/>
      <c r="DI356" s="54"/>
      <c r="DJ356" s="54"/>
      <c r="DK356" s="54"/>
      <c r="DL356" s="54"/>
      <c r="DM356" s="54"/>
      <c r="DN356" s="54"/>
      <c r="DO356" s="54"/>
      <c r="DP356" s="54"/>
      <c r="DQ356" s="54"/>
      <c r="DR356" s="54"/>
      <c r="DS356" s="54"/>
      <c r="DT356" s="54"/>
      <c r="DU356" s="54"/>
      <c r="DV356" s="54"/>
      <c r="DW356" s="54"/>
      <c r="DX356" s="54"/>
      <c r="DY356" s="54"/>
      <c r="DZ356" s="54"/>
      <c r="EA356" s="54"/>
      <c r="EB356" s="54"/>
      <c r="EC356" s="54"/>
      <c r="ED356" s="54"/>
      <c r="EE356" s="54"/>
      <c r="EF356" s="54"/>
      <c r="EG356" s="54"/>
      <c r="EH356" s="54"/>
      <c r="EI356" s="54"/>
      <c r="EJ356" s="54"/>
      <c r="EK356" s="54"/>
      <c r="EL356" s="54"/>
      <c r="EM356" s="54"/>
      <c r="EN356" s="54"/>
      <c r="EO356" s="54"/>
      <c r="EP356" s="54"/>
      <c r="EQ356" s="54"/>
      <c r="ER356" s="54"/>
      <c r="ES356" s="54"/>
      <c r="ET356" s="54"/>
      <c r="EU356" s="54"/>
      <c r="EV356" s="54"/>
      <c r="EW356" s="54"/>
      <c r="EX356" s="54"/>
      <c r="EY356" s="54"/>
      <c r="EZ356" s="54"/>
      <c r="FA356" s="54"/>
      <c r="FB356" s="54"/>
      <c r="FC356" s="54"/>
      <c r="FD356" s="54"/>
      <c r="FE356" s="54"/>
      <c r="FF356" s="54"/>
      <c r="FG356" s="54"/>
      <c r="FH356" s="54"/>
      <c r="FI356" s="54"/>
      <c r="FJ356" s="54"/>
      <c r="FK356" s="54"/>
      <c r="FL356" s="54"/>
      <c r="FM356" s="54"/>
      <c r="FN356" s="54"/>
      <c r="FO356" s="54"/>
      <c r="FP356" s="54"/>
      <c r="FQ356" s="54"/>
      <c r="FR356" s="54"/>
      <c r="FS356" s="54"/>
      <c r="FT356" s="54"/>
      <c r="FU356" s="54"/>
      <c r="FV356" s="54"/>
      <c r="FW356" s="54"/>
      <c r="FX356" s="54"/>
      <c r="FY356" s="54"/>
      <c r="FZ356" s="54"/>
      <c r="GA356" s="54"/>
      <c r="GB356" s="54"/>
      <c r="GC356" s="54"/>
      <c r="GD356" s="54"/>
      <c r="GE356" s="54"/>
      <c r="GF356" s="54"/>
      <c r="GG356" s="54"/>
      <c r="GH356" s="54"/>
      <c r="GI356" s="54"/>
      <c r="GJ356" s="54"/>
      <c r="GK356" s="54"/>
      <c r="GL356" s="54"/>
      <c r="GM356" s="54"/>
      <c r="GN356" s="54"/>
      <c r="GO356" s="54"/>
      <c r="GP356" s="54"/>
      <c r="GQ356" s="54"/>
      <c r="GR356" s="54"/>
      <c r="GS356" s="54"/>
      <c r="GT356" s="54"/>
      <c r="GU356" s="54"/>
      <c r="GV356" s="54"/>
      <c r="GW356" s="54"/>
      <c r="GX356" s="54"/>
      <c r="GY356" s="54"/>
      <c r="GZ356" s="54"/>
      <c r="HA356" s="54"/>
      <c r="HB356" s="54"/>
      <c r="HC356" s="54"/>
      <c r="HD356" s="54"/>
      <c r="HE356" s="54"/>
      <c r="HF356" s="54"/>
      <c r="HG356" s="54"/>
      <c r="HH356" s="54"/>
      <c r="HI356" s="54"/>
      <c r="HJ356" s="54"/>
      <c r="HK356" s="54"/>
      <c r="HL356" s="54"/>
      <c r="HM356" s="54"/>
      <c r="HN356" s="54"/>
      <c r="HO356" s="54"/>
      <c r="HP356" s="54"/>
      <c r="HQ356" s="54"/>
      <c r="HR356" s="54"/>
      <c r="HS356" s="54"/>
      <c r="HT356" s="54"/>
      <c r="HU356" s="54"/>
      <c r="HV356" s="54"/>
      <c r="HW356" s="54"/>
      <c r="HX356" s="54"/>
      <c r="HY356" s="54"/>
      <c r="HZ356" s="54"/>
      <c r="IA356" s="54"/>
      <c r="IB356" s="54"/>
      <c r="IC356" s="54"/>
      <c r="ID356" s="54"/>
      <c r="IE356" s="54"/>
      <c r="IF356" s="54"/>
      <c r="IG356" s="54"/>
      <c r="IH356" s="54"/>
      <c r="II356" s="54"/>
      <c r="IJ356" s="54"/>
      <c r="IK356" s="54"/>
      <c r="IL356" s="54"/>
      <c r="IM356" s="54"/>
      <c r="IN356" s="54"/>
      <c r="IO356" s="54"/>
      <c r="IP356" s="54"/>
      <c r="IQ356" s="54"/>
      <c r="IR356" s="54"/>
      <c r="IS356" s="54"/>
    </row>
    <row r="357" spans="1:253" s="53" customFormat="1" ht="13.5" customHeight="1" x14ac:dyDescent="0.25">
      <c r="A357" s="38">
        <v>24865</v>
      </c>
      <c r="B357" s="38" t="s">
        <v>1070</v>
      </c>
      <c r="C357" s="38" t="s">
        <v>1063</v>
      </c>
      <c r="D357" s="39" t="s">
        <v>554</v>
      </c>
      <c r="E357" s="36" t="s">
        <v>588</v>
      </c>
      <c r="F357" s="40">
        <v>138.99199999999999</v>
      </c>
      <c r="G357" s="40">
        <v>132.04239999999999</v>
      </c>
      <c r="H357" s="40">
        <v>129.26256000000001</v>
      </c>
      <c r="I357" s="40">
        <v>126.48272</v>
      </c>
      <c r="J357" s="45"/>
      <c r="K357" s="52"/>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c r="BS357" s="54"/>
      <c r="BT357" s="54"/>
      <c r="BU357" s="54"/>
      <c r="BV357" s="54"/>
      <c r="BW357" s="54"/>
      <c r="BX357" s="54"/>
      <c r="BY357" s="54"/>
      <c r="BZ357" s="54"/>
      <c r="CA357" s="54"/>
      <c r="CB357" s="54"/>
      <c r="CC357" s="54"/>
      <c r="CD357" s="54"/>
      <c r="CE357" s="54"/>
      <c r="CF357" s="54"/>
      <c r="CG357" s="54"/>
      <c r="CH357" s="54"/>
      <c r="CI357" s="54"/>
      <c r="CJ357" s="54"/>
      <c r="CK357" s="54"/>
      <c r="CL357" s="54"/>
      <c r="CM357" s="54"/>
      <c r="CN357" s="54"/>
      <c r="CO357" s="54"/>
      <c r="CP357" s="54"/>
      <c r="CQ357" s="54"/>
      <c r="CR357" s="54"/>
      <c r="CS357" s="54"/>
      <c r="CT357" s="54"/>
      <c r="CU357" s="54"/>
      <c r="CV357" s="54"/>
      <c r="CW357" s="54"/>
      <c r="CX357" s="54"/>
      <c r="CY357" s="54"/>
      <c r="CZ357" s="54"/>
      <c r="DA357" s="54"/>
      <c r="DB357" s="54"/>
      <c r="DC357" s="54"/>
      <c r="DD357" s="54"/>
      <c r="DE357" s="54"/>
      <c r="DF357" s="54"/>
      <c r="DG357" s="54"/>
      <c r="DH357" s="54"/>
      <c r="DI357" s="54"/>
      <c r="DJ357" s="54"/>
      <c r="DK357" s="54"/>
      <c r="DL357" s="54"/>
      <c r="DM357" s="54"/>
      <c r="DN357" s="54"/>
      <c r="DO357" s="54"/>
      <c r="DP357" s="54"/>
      <c r="DQ357" s="54"/>
      <c r="DR357" s="54"/>
      <c r="DS357" s="54"/>
      <c r="DT357" s="54"/>
      <c r="DU357" s="54"/>
      <c r="DV357" s="54"/>
      <c r="DW357" s="54"/>
      <c r="DX357" s="54"/>
      <c r="DY357" s="54"/>
      <c r="DZ357" s="54"/>
      <c r="EA357" s="54"/>
      <c r="EB357" s="54"/>
      <c r="EC357" s="54"/>
      <c r="ED357" s="54"/>
      <c r="EE357" s="54"/>
      <c r="EF357" s="54"/>
      <c r="EG357" s="54"/>
      <c r="EH357" s="54"/>
      <c r="EI357" s="54"/>
      <c r="EJ357" s="54"/>
      <c r="EK357" s="54"/>
      <c r="EL357" s="54"/>
      <c r="EM357" s="54"/>
      <c r="EN357" s="54"/>
      <c r="EO357" s="54"/>
      <c r="EP357" s="54"/>
      <c r="EQ357" s="54"/>
      <c r="ER357" s="54"/>
      <c r="ES357" s="54"/>
      <c r="ET357" s="54"/>
      <c r="EU357" s="54"/>
      <c r="EV357" s="54"/>
      <c r="EW357" s="54"/>
      <c r="EX357" s="54"/>
      <c r="EY357" s="54"/>
      <c r="EZ357" s="54"/>
      <c r="FA357" s="54"/>
      <c r="FB357" s="54"/>
      <c r="FC357" s="54"/>
      <c r="FD357" s="54"/>
      <c r="FE357" s="54"/>
      <c r="FF357" s="54"/>
      <c r="FG357" s="54"/>
      <c r="FH357" s="54"/>
      <c r="FI357" s="54"/>
      <c r="FJ357" s="54"/>
      <c r="FK357" s="54"/>
      <c r="FL357" s="54"/>
      <c r="FM357" s="54"/>
      <c r="FN357" s="54"/>
      <c r="FO357" s="54"/>
      <c r="FP357" s="54"/>
      <c r="FQ357" s="54"/>
      <c r="FR357" s="54"/>
      <c r="FS357" s="54"/>
      <c r="FT357" s="54"/>
      <c r="FU357" s="54"/>
      <c r="FV357" s="54"/>
      <c r="FW357" s="54"/>
      <c r="FX357" s="54"/>
      <c r="FY357" s="54"/>
      <c r="FZ357" s="54"/>
      <c r="GA357" s="54"/>
      <c r="GB357" s="54"/>
      <c r="GC357" s="54"/>
      <c r="GD357" s="54"/>
      <c r="GE357" s="54"/>
      <c r="GF357" s="54"/>
      <c r="GG357" s="54"/>
      <c r="GH357" s="54"/>
      <c r="GI357" s="54"/>
      <c r="GJ357" s="54"/>
      <c r="GK357" s="54"/>
      <c r="GL357" s="54"/>
      <c r="GM357" s="54"/>
      <c r="GN357" s="54"/>
      <c r="GO357" s="54"/>
      <c r="GP357" s="54"/>
      <c r="GQ357" s="54"/>
      <c r="GR357" s="54"/>
      <c r="GS357" s="54"/>
      <c r="GT357" s="54"/>
      <c r="GU357" s="54"/>
      <c r="GV357" s="54"/>
      <c r="GW357" s="54"/>
      <c r="GX357" s="54"/>
      <c r="GY357" s="54"/>
      <c r="GZ357" s="54"/>
      <c r="HA357" s="54"/>
      <c r="HB357" s="54"/>
      <c r="HC357" s="54"/>
      <c r="HD357" s="54"/>
      <c r="HE357" s="54"/>
      <c r="HF357" s="54"/>
      <c r="HG357" s="54"/>
      <c r="HH357" s="54"/>
      <c r="HI357" s="54"/>
      <c r="HJ357" s="54"/>
      <c r="HK357" s="54"/>
      <c r="HL357" s="54"/>
      <c r="HM357" s="54"/>
      <c r="HN357" s="54"/>
      <c r="HO357" s="54"/>
      <c r="HP357" s="54"/>
      <c r="HQ357" s="54"/>
      <c r="HR357" s="54"/>
      <c r="HS357" s="54"/>
      <c r="HT357" s="54"/>
      <c r="HU357" s="54"/>
      <c r="HV357" s="54"/>
      <c r="HW357" s="54"/>
      <c r="HX357" s="54"/>
      <c r="HY357" s="54"/>
      <c r="HZ357" s="54"/>
      <c r="IA357" s="54"/>
      <c r="IB357" s="54"/>
      <c r="IC357" s="54"/>
      <c r="ID357" s="54"/>
      <c r="IE357" s="54"/>
      <c r="IF357" s="54"/>
      <c r="IG357" s="54"/>
      <c r="IH357" s="54"/>
      <c r="II357" s="54"/>
      <c r="IJ357" s="54"/>
      <c r="IK357" s="54"/>
      <c r="IL357" s="54"/>
      <c r="IM357" s="54"/>
      <c r="IN357" s="54"/>
      <c r="IO357" s="54"/>
      <c r="IP357" s="54"/>
      <c r="IQ357" s="54"/>
      <c r="IR357" s="54"/>
      <c r="IS357" s="54"/>
    </row>
    <row r="358" spans="1:253" s="53" customFormat="1" ht="13.5" customHeight="1" x14ac:dyDescent="0.25">
      <c r="A358" s="38">
        <v>24863</v>
      </c>
      <c r="B358" s="38" t="s">
        <v>1071</v>
      </c>
      <c r="C358" s="38" t="s">
        <v>1063</v>
      </c>
      <c r="D358" s="39" t="s">
        <v>554</v>
      </c>
      <c r="E358" s="36" t="s">
        <v>588</v>
      </c>
      <c r="F358" s="40">
        <v>134.99199999999999</v>
      </c>
      <c r="G358" s="40">
        <v>128.24239999999998</v>
      </c>
      <c r="H358" s="40">
        <v>125.54255999999999</v>
      </c>
      <c r="I358" s="40">
        <v>122.84272</v>
      </c>
      <c r="J358" s="45"/>
      <c r="K358" s="52"/>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c r="BS358" s="54"/>
      <c r="BT358" s="54"/>
      <c r="BU358" s="54"/>
      <c r="BV358" s="54"/>
      <c r="BW358" s="54"/>
      <c r="BX358" s="54"/>
      <c r="BY358" s="54"/>
      <c r="BZ358" s="54"/>
      <c r="CA358" s="54"/>
      <c r="CB358" s="54"/>
      <c r="CC358" s="54"/>
      <c r="CD358" s="54"/>
      <c r="CE358" s="54"/>
      <c r="CF358" s="54"/>
      <c r="CG358" s="54"/>
      <c r="CH358" s="54"/>
      <c r="CI358" s="54"/>
      <c r="CJ358" s="54"/>
      <c r="CK358" s="54"/>
      <c r="CL358" s="54"/>
      <c r="CM358" s="54"/>
      <c r="CN358" s="54"/>
      <c r="CO358" s="54"/>
      <c r="CP358" s="54"/>
      <c r="CQ358" s="54"/>
      <c r="CR358" s="54"/>
      <c r="CS358" s="54"/>
      <c r="CT358" s="54"/>
      <c r="CU358" s="54"/>
      <c r="CV358" s="54"/>
      <c r="CW358" s="54"/>
      <c r="CX358" s="54"/>
      <c r="CY358" s="54"/>
      <c r="CZ358" s="54"/>
      <c r="DA358" s="54"/>
      <c r="DB358" s="54"/>
      <c r="DC358" s="54"/>
      <c r="DD358" s="54"/>
      <c r="DE358" s="54"/>
      <c r="DF358" s="54"/>
      <c r="DG358" s="54"/>
      <c r="DH358" s="54"/>
      <c r="DI358" s="54"/>
      <c r="DJ358" s="54"/>
      <c r="DK358" s="54"/>
      <c r="DL358" s="54"/>
      <c r="DM358" s="54"/>
      <c r="DN358" s="54"/>
      <c r="DO358" s="54"/>
      <c r="DP358" s="54"/>
      <c r="DQ358" s="54"/>
      <c r="DR358" s="54"/>
      <c r="DS358" s="54"/>
      <c r="DT358" s="54"/>
      <c r="DU358" s="54"/>
      <c r="DV358" s="54"/>
      <c r="DW358" s="54"/>
      <c r="DX358" s="54"/>
      <c r="DY358" s="54"/>
      <c r="DZ358" s="54"/>
      <c r="EA358" s="54"/>
      <c r="EB358" s="54"/>
      <c r="EC358" s="54"/>
      <c r="ED358" s="54"/>
      <c r="EE358" s="54"/>
      <c r="EF358" s="54"/>
      <c r="EG358" s="54"/>
      <c r="EH358" s="54"/>
      <c r="EI358" s="54"/>
      <c r="EJ358" s="54"/>
      <c r="EK358" s="54"/>
      <c r="EL358" s="54"/>
      <c r="EM358" s="54"/>
      <c r="EN358" s="54"/>
      <c r="EO358" s="54"/>
      <c r="EP358" s="54"/>
      <c r="EQ358" s="54"/>
      <c r="ER358" s="54"/>
      <c r="ES358" s="54"/>
      <c r="ET358" s="54"/>
      <c r="EU358" s="54"/>
      <c r="EV358" s="54"/>
      <c r="EW358" s="54"/>
      <c r="EX358" s="54"/>
      <c r="EY358" s="54"/>
      <c r="EZ358" s="54"/>
      <c r="FA358" s="54"/>
      <c r="FB358" s="54"/>
      <c r="FC358" s="54"/>
      <c r="FD358" s="54"/>
      <c r="FE358" s="54"/>
      <c r="FF358" s="54"/>
      <c r="FG358" s="54"/>
      <c r="FH358" s="54"/>
      <c r="FI358" s="54"/>
      <c r="FJ358" s="54"/>
      <c r="FK358" s="54"/>
      <c r="FL358" s="54"/>
      <c r="FM358" s="54"/>
      <c r="FN358" s="54"/>
      <c r="FO358" s="54"/>
      <c r="FP358" s="54"/>
      <c r="FQ358" s="54"/>
      <c r="FR358" s="54"/>
      <c r="FS358" s="54"/>
      <c r="FT358" s="54"/>
      <c r="FU358" s="54"/>
      <c r="FV358" s="54"/>
      <c r="FW358" s="54"/>
      <c r="FX358" s="54"/>
      <c r="FY358" s="54"/>
      <c r="FZ358" s="54"/>
      <c r="GA358" s="54"/>
      <c r="GB358" s="54"/>
      <c r="GC358" s="54"/>
      <c r="GD358" s="54"/>
      <c r="GE358" s="54"/>
      <c r="GF358" s="54"/>
      <c r="GG358" s="54"/>
      <c r="GH358" s="54"/>
      <c r="GI358" s="54"/>
      <c r="GJ358" s="54"/>
      <c r="GK358" s="54"/>
      <c r="GL358" s="54"/>
      <c r="GM358" s="54"/>
      <c r="GN358" s="54"/>
      <c r="GO358" s="54"/>
      <c r="GP358" s="54"/>
      <c r="GQ358" s="54"/>
      <c r="GR358" s="54"/>
      <c r="GS358" s="54"/>
      <c r="GT358" s="54"/>
      <c r="GU358" s="54"/>
      <c r="GV358" s="54"/>
      <c r="GW358" s="54"/>
      <c r="GX358" s="54"/>
      <c r="GY358" s="54"/>
      <c r="GZ358" s="54"/>
      <c r="HA358" s="54"/>
      <c r="HB358" s="54"/>
      <c r="HC358" s="54"/>
      <c r="HD358" s="54"/>
      <c r="HE358" s="54"/>
      <c r="HF358" s="54"/>
      <c r="HG358" s="54"/>
      <c r="HH358" s="54"/>
      <c r="HI358" s="54"/>
      <c r="HJ358" s="54"/>
      <c r="HK358" s="54"/>
      <c r="HL358" s="54"/>
      <c r="HM358" s="54"/>
      <c r="HN358" s="54"/>
      <c r="HO358" s="54"/>
      <c r="HP358" s="54"/>
      <c r="HQ358" s="54"/>
      <c r="HR358" s="54"/>
      <c r="HS358" s="54"/>
      <c r="HT358" s="54"/>
      <c r="HU358" s="54"/>
      <c r="HV358" s="54"/>
      <c r="HW358" s="54"/>
      <c r="HX358" s="54"/>
      <c r="HY358" s="54"/>
      <c r="HZ358" s="54"/>
      <c r="IA358" s="54"/>
      <c r="IB358" s="54"/>
      <c r="IC358" s="54"/>
      <c r="ID358" s="54"/>
      <c r="IE358" s="54"/>
      <c r="IF358" s="54"/>
      <c r="IG358" s="54"/>
      <c r="IH358" s="54"/>
      <c r="II358" s="54"/>
      <c r="IJ358" s="54"/>
      <c r="IK358" s="54"/>
      <c r="IL358" s="54"/>
      <c r="IM358" s="54"/>
      <c r="IN358" s="54"/>
      <c r="IO358" s="54"/>
      <c r="IP358" s="54"/>
      <c r="IQ358" s="54"/>
      <c r="IR358" s="54"/>
      <c r="IS358" s="54"/>
    </row>
    <row r="359" spans="1:253" s="53" customFormat="1" ht="13.5" customHeight="1" x14ac:dyDescent="0.25">
      <c r="A359" s="38">
        <v>21296</v>
      </c>
      <c r="B359" s="38" t="s">
        <v>1072</v>
      </c>
      <c r="C359" s="38" t="s">
        <v>1073</v>
      </c>
      <c r="D359" s="36" t="s">
        <v>687</v>
      </c>
      <c r="E359" s="36" t="s">
        <v>680</v>
      </c>
      <c r="F359" s="40">
        <v>32.997999999999998</v>
      </c>
      <c r="G359" s="40">
        <v>31.348099999999995</v>
      </c>
      <c r="H359" s="40">
        <v>30.688140000000001</v>
      </c>
      <c r="I359" s="40">
        <v>30.028179999999999</v>
      </c>
      <c r="J359" s="45"/>
      <c r="K359" s="52"/>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c r="BS359" s="54"/>
      <c r="BT359" s="54"/>
      <c r="BU359" s="54"/>
      <c r="BV359" s="54"/>
      <c r="BW359" s="54"/>
      <c r="BX359" s="54"/>
      <c r="BY359" s="54"/>
      <c r="BZ359" s="54"/>
      <c r="CA359" s="54"/>
      <c r="CB359" s="54"/>
      <c r="CC359" s="54"/>
      <c r="CD359" s="54"/>
      <c r="CE359" s="54"/>
      <c r="CF359" s="54"/>
      <c r="CG359" s="54"/>
      <c r="CH359" s="54"/>
      <c r="CI359" s="54"/>
      <c r="CJ359" s="54"/>
      <c r="CK359" s="54"/>
      <c r="CL359" s="54"/>
      <c r="CM359" s="54"/>
      <c r="CN359" s="54"/>
      <c r="CO359" s="54"/>
      <c r="CP359" s="54"/>
      <c r="CQ359" s="54"/>
      <c r="CR359" s="54"/>
      <c r="CS359" s="54"/>
      <c r="CT359" s="54"/>
      <c r="CU359" s="54"/>
      <c r="CV359" s="54"/>
      <c r="CW359" s="54"/>
      <c r="CX359" s="54"/>
      <c r="CY359" s="54"/>
      <c r="CZ359" s="54"/>
      <c r="DA359" s="54"/>
      <c r="DB359" s="54"/>
      <c r="DC359" s="54"/>
      <c r="DD359" s="54"/>
      <c r="DE359" s="54"/>
      <c r="DF359" s="54"/>
      <c r="DG359" s="54"/>
      <c r="DH359" s="54"/>
      <c r="DI359" s="54"/>
      <c r="DJ359" s="54"/>
      <c r="DK359" s="54"/>
      <c r="DL359" s="54"/>
      <c r="DM359" s="54"/>
      <c r="DN359" s="54"/>
      <c r="DO359" s="54"/>
      <c r="DP359" s="54"/>
      <c r="DQ359" s="54"/>
      <c r="DR359" s="54"/>
      <c r="DS359" s="54"/>
      <c r="DT359" s="54"/>
      <c r="DU359" s="54"/>
      <c r="DV359" s="54"/>
      <c r="DW359" s="54"/>
      <c r="DX359" s="54"/>
      <c r="DY359" s="54"/>
      <c r="DZ359" s="54"/>
      <c r="EA359" s="54"/>
      <c r="EB359" s="54"/>
      <c r="EC359" s="54"/>
      <c r="ED359" s="54"/>
      <c r="EE359" s="54"/>
      <c r="EF359" s="54"/>
      <c r="EG359" s="54"/>
      <c r="EH359" s="54"/>
      <c r="EI359" s="54"/>
      <c r="EJ359" s="54"/>
      <c r="EK359" s="54"/>
      <c r="EL359" s="54"/>
      <c r="EM359" s="54"/>
      <c r="EN359" s="54"/>
      <c r="EO359" s="54"/>
      <c r="EP359" s="54"/>
      <c r="EQ359" s="54"/>
      <c r="ER359" s="54"/>
      <c r="ES359" s="54"/>
      <c r="ET359" s="54"/>
      <c r="EU359" s="54"/>
      <c r="EV359" s="54"/>
      <c r="EW359" s="54"/>
      <c r="EX359" s="54"/>
      <c r="EY359" s="54"/>
      <c r="EZ359" s="54"/>
      <c r="FA359" s="54"/>
      <c r="FB359" s="54"/>
      <c r="FC359" s="54"/>
      <c r="FD359" s="54"/>
      <c r="FE359" s="54"/>
      <c r="FF359" s="54"/>
      <c r="FG359" s="54"/>
      <c r="FH359" s="54"/>
      <c r="FI359" s="54"/>
      <c r="FJ359" s="54"/>
      <c r="FK359" s="54"/>
      <c r="FL359" s="54"/>
      <c r="FM359" s="54"/>
      <c r="FN359" s="54"/>
      <c r="FO359" s="54"/>
      <c r="FP359" s="54"/>
      <c r="FQ359" s="54"/>
      <c r="FR359" s="54"/>
      <c r="FS359" s="54"/>
      <c r="FT359" s="54"/>
      <c r="FU359" s="54"/>
      <c r="FV359" s="54"/>
      <c r="FW359" s="54"/>
      <c r="FX359" s="54"/>
      <c r="FY359" s="54"/>
      <c r="FZ359" s="54"/>
      <c r="GA359" s="54"/>
      <c r="GB359" s="54"/>
      <c r="GC359" s="54"/>
      <c r="GD359" s="54"/>
      <c r="GE359" s="54"/>
      <c r="GF359" s="54"/>
      <c r="GG359" s="54"/>
      <c r="GH359" s="54"/>
      <c r="GI359" s="54"/>
      <c r="GJ359" s="54"/>
      <c r="GK359" s="54"/>
      <c r="GL359" s="54"/>
      <c r="GM359" s="54"/>
      <c r="GN359" s="54"/>
      <c r="GO359" s="54"/>
      <c r="GP359" s="54"/>
      <c r="GQ359" s="54"/>
      <c r="GR359" s="54"/>
      <c r="GS359" s="54"/>
      <c r="GT359" s="54"/>
      <c r="GU359" s="54"/>
      <c r="GV359" s="54"/>
      <c r="GW359" s="54"/>
      <c r="GX359" s="54"/>
      <c r="GY359" s="54"/>
      <c r="GZ359" s="54"/>
      <c r="HA359" s="54"/>
      <c r="HB359" s="54"/>
      <c r="HC359" s="54"/>
      <c r="HD359" s="54"/>
      <c r="HE359" s="54"/>
      <c r="HF359" s="54"/>
      <c r="HG359" s="54"/>
      <c r="HH359" s="54"/>
      <c r="HI359" s="54"/>
      <c r="HJ359" s="54"/>
      <c r="HK359" s="54"/>
      <c r="HL359" s="54"/>
      <c r="HM359" s="54"/>
      <c r="HN359" s="54"/>
      <c r="HO359" s="54"/>
      <c r="HP359" s="54"/>
      <c r="HQ359" s="54"/>
      <c r="HR359" s="54"/>
      <c r="HS359" s="54"/>
      <c r="HT359" s="54"/>
      <c r="HU359" s="54"/>
      <c r="HV359" s="54"/>
      <c r="HW359" s="54"/>
      <c r="HX359" s="54"/>
      <c r="HY359" s="54"/>
      <c r="HZ359" s="54"/>
      <c r="IA359" s="54"/>
      <c r="IB359" s="54"/>
      <c r="IC359" s="54"/>
      <c r="ID359" s="54"/>
      <c r="IE359" s="54"/>
      <c r="IF359" s="54"/>
      <c r="IG359" s="54"/>
      <c r="IH359" s="54"/>
      <c r="II359" s="54"/>
      <c r="IJ359" s="54"/>
      <c r="IK359" s="54"/>
      <c r="IL359" s="54"/>
      <c r="IM359" s="54"/>
      <c r="IN359" s="54"/>
      <c r="IO359" s="54"/>
      <c r="IP359" s="54"/>
      <c r="IQ359" s="54"/>
      <c r="IR359" s="54"/>
      <c r="IS359" s="54"/>
    </row>
    <row r="360" spans="1:253" s="53" customFormat="1" ht="13.5" customHeight="1" x14ac:dyDescent="0.25">
      <c r="A360" s="38">
        <v>276897</v>
      </c>
      <c r="B360" s="38" t="s">
        <v>1074</v>
      </c>
      <c r="C360" s="38" t="s">
        <v>1073</v>
      </c>
      <c r="D360" s="36" t="s">
        <v>687</v>
      </c>
      <c r="E360" s="36" t="s">
        <v>680</v>
      </c>
      <c r="F360" s="40">
        <v>35.99</v>
      </c>
      <c r="G360" s="40">
        <v>34.1905</v>
      </c>
      <c r="H360" s="40">
        <v>33.470700000000001</v>
      </c>
      <c r="I360" s="40">
        <v>32.750900000000001</v>
      </c>
      <c r="J360" s="45"/>
      <c r="K360" s="52"/>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c r="BS360" s="54"/>
      <c r="BT360" s="54"/>
      <c r="BU360" s="54"/>
      <c r="BV360" s="54"/>
      <c r="BW360" s="54"/>
      <c r="BX360" s="54"/>
      <c r="BY360" s="54"/>
      <c r="BZ360" s="54"/>
      <c r="CA360" s="54"/>
      <c r="CB360" s="54"/>
      <c r="CC360" s="54"/>
      <c r="CD360" s="54"/>
      <c r="CE360" s="54"/>
      <c r="CF360" s="54"/>
      <c r="CG360" s="54"/>
      <c r="CH360" s="54"/>
      <c r="CI360" s="54"/>
      <c r="CJ360" s="54"/>
      <c r="CK360" s="54"/>
      <c r="CL360" s="54"/>
      <c r="CM360" s="54"/>
      <c r="CN360" s="54"/>
      <c r="CO360" s="54"/>
      <c r="CP360" s="54"/>
      <c r="CQ360" s="54"/>
      <c r="CR360" s="54"/>
      <c r="CS360" s="54"/>
      <c r="CT360" s="54"/>
      <c r="CU360" s="54"/>
      <c r="CV360" s="54"/>
      <c r="CW360" s="54"/>
      <c r="CX360" s="54"/>
      <c r="CY360" s="54"/>
      <c r="CZ360" s="54"/>
      <c r="DA360" s="54"/>
      <c r="DB360" s="54"/>
      <c r="DC360" s="54"/>
      <c r="DD360" s="54"/>
      <c r="DE360" s="54"/>
      <c r="DF360" s="54"/>
      <c r="DG360" s="54"/>
      <c r="DH360" s="54"/>
      <c r="DI360" s="54"/>
      <c r="DJ360" s="54"/>
      <c r="DK360" s="54"/>
      <c r="DL360" s="54"/>
      <c r="DM360" s="54"/>
      <c r="DN360" s="54"/>
      <c r="DO360" s="54"/>
      <c r="DP360" s="54"/>
      <c r="DQ360" s="54"/>
      <c r="DR360" s="54"/>
      <c r="DS360" s="54"/>
      <c r="DT360" s="54"/>
      <c r="DU360" s="54"/>
      <c r="DV360" s="54"/>
      <c r="DW360" s="54"/>
      <c r="DX360" s="54"/>
      <c r="DY360" s="54"/>
      <c r="DZ360" s="54"/>
      <c r="EA360" s="54"/>
      <c r="EB360" s="54"/>
      <c r="EC360" s="54"/>
      <c r="ED360" s="54"/>
      <c r="EE360" s="54"/>
      <c r="EF360" s="54"/>
      <c r="EG360" s="54"/>
      <c r="EH360" s="54"/>
      <c r="EI360" s="54"/>
      <c r="EJ360" s="54"/>
      <c r="EK360" s="54"/>
      <c r="EL360" s="54"/>
      <c r="EM360" s="54"/>
      <c r="EN360" s="54"/>
      <c r="EO360" s="54"/>
      <c r="EP360" s="54"/>
      <c r="EQ360" s="54"/>
      <c r="ER360" s="54"/>
      <c r="ES360" s="54"/>
      <c r="ET360" s="54"/>
      <c r="EU360" s="54"/>
      <c r="EV360" s="54"/>
      <c r="EW360" s="54"/>
      <c r="EX360" s="54"/>
      <c r="EY360" s="54"/>
      <c r="EZ360" s="54"/>
      <c r="FA360" s="54"/>
      <c r="FB360" s="54"/>
      <c r="FC360" s="54"/>
      <c r="FD360" s="54"/>
      <c r="FE360" s="54"/>
      <c r="FF360" s="54"/>
      <c r="FG360" s="54"/>
      <c r="FH360" s="54"/>
      <c r="FI360" s="54"/>
      <c r="FJ360" s="54"/>
      <c r="FK360" s="54"/>
      <c r="FL360" s="54"/>
      <c r="FM360" s="54"/>
      <c r="FN360" s="54"/>
      <c r="FO360" s="54"/>
      <c r="FP360" s="54"/>
      <c r="FQ360" s="54"/>
      <c r="FR360" s="54"/>
      <c r="FS360" s="54"/>
      <c r="FT360" s="54"/>
      <c r="FU360" s="54"/>
      <c r="FV360" s="54"/>
      <c r="FW360" s="54"/>
      <c r="FX360" s="54"/>
      <c r="FY360" s="54"/>
      <c r="FZ360" s="54"/>
      <c r="GA360" s="54"/>
      <c r="GB360" s="54"/>
      <c r="GC360" s="54"/>
      <c r="GD360" s="54"/>
      <c r="GE360" s="54"/>
      <c r="GF360" s="54"/>
      <c r="GG360" s="54"/>
      <c r="GH360" s="54"/>
      <c r="GI360" s="54"/>
      <c r="GJ360" s="54"/>
      <c r="GK360" s="54"/>
      <c r="GL360" s="54"/>
      <c r="GM360" s="54"/>
      <c r="GN360" s="54"/>
      <c r="GO360" s="54"/>
      <c r="GP360" s="54"/>
      <c r="GQ360" s="54"/>
      <c r="GR360" s="54"/>
      <c r="GS360" s="54"/>
      <c r="GT360" s="54"/>
      <c r="GU360" s="54"/>
      <c r="GV360" s="54"/>
      <c r="GW360" s="54"/>
      <c r="GX360" s="54"/>
      <c r="GY360" s="54"/>
      <c r="GZ360" s="54"/>
      <c r="HA360" s="54"/>
      <c r="HB360" s="54"/>
      <c r="HC360" s="54"/>
      <c r="HD360" s="54"/>
      <c r="HE360" s="54"/>
      <c r="HF360" s="54"/>
      <c r="HG360" s="54"/>
      <c r="HH360" s="54"/>
      <c r="HI360" s="54"/>
      <c r="HJ360" s="54"/>
      <c r="HK360" s="54"/>
      <c r="HL360" s="54"/>
      <c r="HM360" s="54"/>
      <c r="HN360" s="54"/>
      <c r="HO360" s="54"/>
      <c r="HP360" s="54"/>
      <c r="HQ360" s="54"/>
      <c r="HR360" s="54"/>
      <c r="HS360" s="54"/>
      <c r="HT360" s="54"/>
      <c r="HU360" s="54"/>
      <c r="HV360" s="54"/>
      <c r="HW360" s="54"/>
      <c r="HX360" s="54"/>
      <c r="HY360" s="54"/>
      <c r="HZ360" s="54"/>
      <c r="IA360" s="54"/>
      <c r="IB360" s="54"/>
      <c r="IC360" s="54"/>
      <c r="ID360" s="54"/>
      <c r="IE360" s="54"/>
      <c r="IF360" s="54"/>
      <c r="IG360" s="54"/>
      <c r="IH360" s="54"/>
      <c r="II360" s="54"/>
      <c r="IJ360" s="54"/>
      <c r="IK360" s="54"/>
      <c r="IL360" s="54"/>
      <c r="IM360" s="54"/>
      <c r="IN360" s="54"/>
      <c r="IO360" s="54"/>
      <c r="IP360" s="54"/>
      <c r="IQ360" s="54"/>
      <c r="IR360" s="54"/>
      <c r="IS360" s="54"/>
    </row>
    <row r="361" spans="1:253" s="53" customFormat="1" ht="13.5" customHeight="1" x14ac:dyDescent="0.25">
      <c r="A361" s="38">
        <v>277820</v>
      </c>
      <c r="B361" s="38" t="s">
        <v>1075</v>
      </c>
      <c r="C361" s="38" t="s">
        <v>1073</v>
      </c>
      <c r="D361" s="36" t="s">
        <v>687</v>
      </c>
      <c r="E361" s="36" t="s">
        <v>680</v>
      </c>
      <c r="F361" s="40">
        <v>35.99</v>
      </c>
      <c r="G361" s="40">
        <v>34.1905</v>
      </c>
      <c r="H361" s="40">
        <v>33.470700000000001</v>
      </c>
      <c r="I361" s="40">
        <v>32.750900000000001</v>
      </c>
      <c r="J361" s="45"/>
      <c r="K361" s="52"/>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c r="BS361" s="54"/>
      <c r="BT361" s="54"/>
      <c r="BU361" s="54"/>
      <c r="BV361" s="54"/>
      <c r="BW361" s="54"/>
      <c r="BX361" s="54"/>
      <c r="BY361" s="54"/>
      <c r="BZ361" s="54"/>
      <c r="CA361" s="54"/>
      <c r="CB361" s="54"/>
      <c r="CC361" s="54"/>
      <c r="CD361" s="54"/>
      <c r="CE361" s="54"/>
      <c r="CF361" s="54"/>
      <c r="CG361" s="54"/>
      <c r="CH361" s="54"/>
      <c r="CI361" s="54"/>
      <c r="CJ361" s="54"/>
      <c r="CK361" s="54"/>
      <c r="CL361" s="54"/>
      <c r="CM361" s="54"/>
      <c r="CN361" s="54"/>
      <c r="CO361" s="54"/>
      <c r="CP361" s="54"/>
      <c r="CQ361" s="54"/>
      <c r="CR361" s="54"/>
      <c r="CS361" s="54"/>
      <c r="CT361" s="54"/>
      <c r="CU361" s="54"/>
      <c r="CV361" s="54"/>
      <c r="CW361" s="54"/>
      <c r="CX361" s="54"/>
      <c r="CY361" s="54"/>
      <c r="CZ361" s="54"/>
      <c r="DA361" s="54"/>
      <c r="DB361" s="54"/>
      <c r="DC361" s="54"/>
      <c r="DD361" s="54"/>
      <c r="DE361" s="54"/>
      <c r="DF361" s="54"/>
      <c r="DG361" s="54"/>
      <c r="DH361" s="54"/>
      <c r="DI361" s="54"/>
      <c r="DJ361" s="54"/>
      <c r="DK361" s="54"/>
      <c r="DL361" s="54"/>
      <c r="DM361" s="54"/>
      <c r="DN361" s="54"/>
      <c r="DO361" s="54"/>
      <c r="DP361" s="54"/>
      <c r="DQ361" s="54"/>
      <c r="DR361" s="54"/>
      <c r="DS361" s="54"/>
      <c r="DT361" s="54"/>
      <c r="DU361" s="54"/>
      <c r="DV361" s="54"/>
      <c r="DW361" s="54"/>
      <c r="DX361" s="54"/>
      <c r="DY361" s="54"/>
      <c r="DZ361" s="54"/>
      <c r="EA361" s="54"/>
      <c r="EB361" s="54"/>
      <c r="EC361" s="54"/>
      <c r="ED361" s="54"/>
      <c r="EE361" s="54"/>
      <c r="EF361" s="54"/>
      <c r="EG361" s="54"/>
      <c r="EH361" s="54"/>
      <c r="EI361" s="54"/>
      <c r="EJ361" s="54"/>
      <c r="EK361" s="54"/>
      <c r="EL361" s="54"/>
      <c r="EM361" s="54"/>
      <c r="EN361" s="54"/>
      <c r="EO361" s="54"/>
      <c r="EP361" s="54"/>
      <c r="EQ361" s="54"/>
      <c r="ER361" s="54"/>
      <c r="ES361" s="54"/>
      <c r="ET361" s="54"/>
      <c r="EU361" s="54"/>
      <c r="EV361" s="54"/>
      <c r="EW361" s="54"/>
      <c r="EX361" s="54"/>
      <c r="EY361" s="54"/>
      <c r="EZ361" s="54"/>
      <c r="FA361" s="54"/>
      <c r="FB361" s="54"/>
      <c r="FC361" s="54"/>
      <c r="FD361" s="54"/>
      <c r="FE361" s="54"/>
      <c r="FF361" s="54"/>
      <c r="FG361" s="54"/>
      <c r="FH361" s="54"/>
      <c r="FI361" s="54"/>
      <c r="FJ361" s="54"/>
      <c r="FK361" s="54"/>
      <c r="FL361" s="54"/>
      <c r="FM361" s="54"/>
      <c r="FN361" s="54"/>
      <c r="FO361" s="54"/>
      <c r="FP361" s="54"/>
      <c r="FQ361" s="54"/>
      <c r="FR361" s="54"/>
      <c r="FS361" s="54"/>
      <c r="FT361" s="54"/>
      <c r="FU361" s="54"/>
      <c r="FV361" s="54"/>
      <c r="FW361" s="54"/>
      <c r="FX361" s="54"/>
      <c r="FY361" s="54"/>
      <c r="FZ361" s="54"/>
      <c r="GA361" s="54"/>
      <c r="GB361" s="54"/>
      <c r="GC361" s="54"/>
      <c r="GD361" s="54"/>
      <c r="GE361" s="54"/>
      <c r="GF361" s="54"/>
      <c r="GG361" s="54"/>
      <c r="GH361" s="54"/>
      <c r="GI361" s="54"/>
      <c r="GJ361" s="54"/>
      <c r="GK361" s="54"/>
      <c r="GL361" s="54"/>
      <c r="GM361" s="54"/>
      <c r="GN361" s="54"/>
      <c r="GO361" s="54"/>
      <c r="GP361" s="54"/>
      <c r="GQ361" s="54"/>
      <c r="GR361" s="54"/>
      <c r="GS361" s="54"/>
      <c r="GT361" s="54"/>
      <c r="GU361" s="54"/>
      <c r="GV361" s="54"/>
      <c r="GW361" s="54"/>
      <c r="GX361" s="54"/>
      <c r="GY361" s="54"/>
      <c r="GZ361" s="54"/>
      <c r="HA361" s="54"/>
      <c r="HB361" s="54"/>
      <c r="HC361" s="54"/>
      <c r="HD361" s="54"/>
      <c r="HE361" s="54"/>
      <c r="HF361" s="54"/>
      <c r="HG361" s="54"/>
      <c r="HH361" s="54"/>
      <c r="HI361" s="54"/>
      <c r="HJ361" s="54"/>
      <c r="HK361" s="54"/>
      <c r="HL361" s="54"/>
      <c r="HM361" s="54"/>
      <c r="HN361" s="54"/>
      <c r="HO361" s="54"/>
      <c r="HP361" s="54"/>
      <c r="HQ361" s="54"/>
      <c r="HR361" s="54"/>
      <c r="HS361" s="54"/>
      <c r="HT361" s="54"/>
      <c r="HU361" s="54"/>
      <c r="HV361" s="54"/>
      <c r="HW361" s="54"/>
      <c r="HX361" s="54"/>
      <c r="HY361" s="54"/>
      <c r="HZ361" s="54"/>
      <c r="IA361" s="54"/>
      <c r="IB361" s="54"/>
      <c r="IC361" s="54"/>
      <c r="ID361" s="54"/>
      <c r="IE361" s="54"/>
      <c r="IF361" s="54"/>
      <c r="IG361" s="54"/>
      <c r="IH361" s="54"/>
      <c r="II361" s="54"/>
      <c r="IJ361" s="54"/>
      <c r="IK361" s="54"/>
      <c r="IL361" s="54"/>
      <c r="IM361" s="54"/>
      <c r="IN361" s="54"/>
      <c r="IO361" s="54"/>
      <c r="IP361" s="54"/>
      <c r="IQ361" s="54"/>
      <c r="IR361" s="54"/>
      <c r="IS361" s="54"/>
    </row>
    <row r="362" spans="1:253" s="53" customFormat="1" ht="13.5" customHeight="1" x14ac:dyDescent="0.25">
      <c r="A362" s="38">
        <v>21298</v>
      </c>
      <c r="B362" s="38" t="s">
        <v>1076</v>
      </c>
      <c r="C362" s="38" t="s">
        <v>1073</v>
      </c>
      <c r="D362" s="36" t="s">
        <v>687</v>
      </c>
      <c r="E362" s="36" t="s">
        <v>680</v>
      </c>
      <c r="F362" s="40">
        <v>35.99</v>
      </c>
      <c r="G362" s="40">
        <v>34.1905</v>
      </c>
      <c r="H362" s="40">
        <v>33.470700000000001</v>
      </c>
      <c r="I362" s="40">
        <v>32.750900000000001</v>
      </c>
      <c r="J362" s="45"/>
      <c r="K362" s="52"/>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c r="BS362" s="54"/>
      <c r="BT362" s="54"/>
      <c r="BU362" s="54"/>
      <c r="BV362" s="54"/>
      <c r="BW362" s="54"/>
      <c r="BX362" s="54"/>
      <c r="BY362" s="54"/>
      <c r="BZ362" s="54"/>
      <c r="CA362" s="54"/>
      <c r="CB362" s="54"/>
      <c r="CC362" s="54"/>
      <c r="CD362" s="54"/>
      <c r="CE362" s="54"/>
      <c r="CF362" s="54"/>
      <c r="CG362" s="54"/>
      <c r="CH362" s="54"/>
      <c r="CI362" s="54"/>
      <c r="CJ362" s="54"/>
      <c r="CK362" s="54"/>
      <c r="CL362" s="54"/>
      <c r="CM362" s="54"/>
      <c r="CN362" s="54"/>
      <c r="CO362" s="54"/>
      <c r="CP362" s="54"/>
      <c r="CQ362" s="54"/>
      <c r="CR362" s="54"/>
      <c r="CS362" s="54"/>
      <c r="CT362" s="54"/>
      <c r="CU362" s="54"/>
      <c r="CV362" s="54"/>
      <c r="CW362" s="54"/>
      <c r="CX362" s="54"/>
      <c r="CY362" s="54"/>
      <c r="CZ362" s="54"/>
      <c r="DA362" s="54"/>
      <c r="DB362" s="54"/>
      <c r="DC362" s="54"/>
      <c r="DD362" s="54"/>
      <c r="DE362" s="54"/>
      <c r="DF362" s="54"/>
      <c r="DG362" s="54"/>
      <c r="DH362" s="54"/>
      <c r="DI362" s="54"/>
      <c r="DJ362" s="54"/>
      <c r="DK362" s="54"/>
      <c r="DL362" s="54"/>
      <c r="DM362" s="54"/>
      <c r="DN362" s="54"/>
      <c r="DO362" s="54"/>
      <c r="DP362" s="54"/>
      <c r="DQ362" s="54"/>
      <c r="DR362" s="54"/>
      <c r="DS362" s="54"/>
      <c r="DT362" s="54"/>
      <c r="DU362" s="54"/>
      <c r="DV362" s="54"/>
      <c r="DW362" s="54"/>
      <c r="DX362" s="54"/>
      <c r="DY362" s="54"/>
      <c r="DZ362" s="54"/>
      <c r="EA362" s="54"/>
      <c r="EB362" s="54"/>
      <c r="EC362" s="54"/>
      <c r="ED362" s="54"/>
      <c r="EE362" s="54"/>
      <c r="EF362" s="54"/>
      <c r="EG362" s="54"/>
      <c r="EH362" s="54"/>
      <c r="EI362" s="54"/>
      <c r="EJ362" s="54"/>
      <c r="EK362" s="54"/>
      <c r="EL362" s="54"/>
      <c r="EM362" s="54"/>
      <c r="EN362" s="54"/>
      <c r="EO362" s="54"/>
      <c r="EP362" s="54"/>
      <c r="EQ362" s="54"/>
      <c r="ER362" s="54"/>
      <c r="ES362" s="54"/>
      <c r="ET362" s="54"/>
      <c r="EU362" s="54"/>
      <c r="EV362" s="54"/>
      <c r="EW362" s="54"/>
      <c r="EX362" s="54"/>
      <c r="EY362" s="54"/>
      <c r="EZ362" s="54"/>
      <c r="FA362" s="54"/>
      <c r="FB362" s="54"/>
      <c r="FC362" s="54"/>
      <c r="FD362" s="54"/>
      <c r="FE362" s="54"/>
      <c r="FF362" s="54"/>
      <c r="FG362" s="54"/>
      <c r="FH362" s="54"/>
      <c r="FI362" s="54"/>
      <c r="FJ362" s="54"/>
      <c r="FK362" s="54"/>
      <c r="FL362" s="54"/>
      <c r="FM362" s="54"/>
      <c r="FN362" s="54"/>
      <c r="FO362" s="54"/>
      <c r="FP362" s="54"/>
      <c r="FQ362" s="54"/>
      <c r="FR362" s="54"/>
      <c r="FS362" s="54"/>
      <c r="FT362" s="54"/>
      <c r="FU362" s="54"/>
      <c r="FV362" s="54"/>
      <c r="FW362" s="54"/>
      <c r="FX362" s="54"/>
      <c r="FY362" s="54"/>
      <c r="FZ362" s="54"/>
      <c r="GA362" s="54"/>
      <c r="GB362" s="54"/>
      <c r="GC362" s="54"/>
      <c r="GD362" s="54"/>
      <c r="GE362" s="54"/>
      <c r="GF362" s="54"/>
      <c r="GG362" s="54"/>
      <c r="GH362" s="54"/>
      <c r="GI362" s="54"/>
      <c r="GJ362" s="54"/>
      <c r="GK362" s="54"/>
      <c r="GL362" s="54"/>
      <c r="GM362" s="54"/>
      <c r="GN362" s="54"/>
      <c r="GO362" s="54"/>
      <c r="GP362" s="54"/>
      <c r="GQ362" s="54"/>
      <c r="GR362" s="54"/>
      <c r="GS362" s="54"/>
      <c r="GT362" s="54"/>
      <c r="GU362" s="54"/>
      <c r="GV362" s="54"/>
      <c r="GW362" s="54"/>
      <c r="GX362" s="54"/>
      <c r="GY362" s="54"/>
      <c r="GZ362" s="54"/>
      <c r="HA362" s="54"/>
      <c r="HB362" s="54"/>
      <c r="HC362" s="54"/>
      <c r="HD362" s="54"/>
      <c r="HE362" s="54"/>
      <c r="HF362" s="54"/>
      <c r="HG362" s="54"/>
      <c r="HH362" s="54"/>
      <c r="HI362" s="54"/>
      <c r="HJ362" s="54"/>
      <c r="HK362" s="54"/>
      <c r="HL362" s="54"/>
      <c r="HM362" s="54"/>
      <c r="HN362" s="54"/>
      <c r="HO362" s="54"/>
      <c r="HP362" s="54"/>
      <c r="HQ362" s="54"/>
      <c r="HR362" s="54"/>
      <c r="HS362" s="54"/>
      <c r="HT362" s="54"/>
      <c r="HU362" s="54"/>
      <c r="HV362" s="54"/>
      <c r="HW362" s="54"/>
      <c r="HX362" s="54"/>
      <c r="HY362" s="54"/>
      <c r="HZ362" s="54"/>
      <c r="IA362" s="54"/>
      <c r="IB362" s="54"/>
      <c r="IC362" s="54"/>
      <c r="ID362" s="54"/>
      <c r="IE362" s="54"/>
      <c r="IF362" s="54"/>
      <c r="IG362" s="54"/>
      <c r="IH362" s="54"/>
      <c r="II362" s="54"/>
      <c r="IJ362" s="54"/>
      <c r="IK362" s="54"/>
      <c r="IL362" s="54"/>
      <c r="IM362" s="54"/>
      <c r="IN362" s="54"/>
      <c r="IO362" s="54"/>
      <c r="IP362" s="54"/>
      <c r="IQ362" s="54"/>
      <c r="IR362" s="54"/>
      <c r="IS362" s="54"/>
    </row>
    <row r="363" spans="1:253" s="53" customFormat="1" ht="13.5" customHeight="1" x14ac:dyDescent="0.25">
      <c r="A363" s="38">
        <v>359239</v>
      </c>
      <c r="B363" s="38" t="s">
        <v>1077</v>
      </c>
      <c r="C363" s="38" t="s">
        <v>1073</v>
      </c>
      <c r="D363" s="39" t="s">
        <v>540</v>
      </c>
      <c r="E363" s="36" t="s">
        <v>1078</v>
      </c>
      <c r="F363" s="40">
        <v>44.993000000000002</v>
      </c>
      <c r="G363" s="40">
        <v>42.74335</v>
      </c>
      <c r="H363" s="40">
        <v>41.843490000000003</v>
      </c>
      <c r="I363" s="40">
        <v>40.943630000000006</v>
      </c>
      <c r="J363" s="45"/>
      <c r="K363" s="52"/>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c r="BS363" s="54"/>
      <c r="BT363" s="54"/>
      <c r="BU363" s="54"/>
      <c r="BV363" s="54"/>
      <c r="BW363" s="54"/>
      <c r="BX363" s="54"/>
      <c r="BY363" s="54"/>
      <c r="BZ363" s="54"/>
      <c r="CA363" s="54"/>
      <c r="CB363" s="54"/>
      <c r="CC363" s="54"/>
      <c r="CD363" s="54"/>
      <c r="CE363" s="54"/>
      <c r="CF363" s="54"/>
      <c r="CG363" s="54"/>
      <c r="CH363" s="54"/>
      <c r="CI363" s="54"/>
      <c r="CJ363" s="54"/>
      <c r="CK363" s="54"/>
      <c r="CL363" s="54"/>
      <c r="CM363" s="54"/>
      <c r="CN363" s="54"/>
      <c r="CO363" s="54"/>
      <c r="CP363" s="54"/>
      <c r="CQ363" s="54"/>
      <c r="CR363" s="54"/>
      <c r="CS363" s="54"/>
      <c r="CT363" s="54"/>
      <c r="CU363" s="54"/>
      <c r="CV363" s="54"/>
      <c r="CW363" s="54"/>
      <c r="CX363" s="54"/>
      <c r="CY363" s="54"/>
      <c r="CZ363" s="54"/>
      <c r="DA363" s="54"/>
      <c r="DB363" s="54"/>
      <c r="DC363" s="54"/>
      <c r="DD363" s="54"/>
      <c r="DE363" s="54"/>
      <c r="DF363" s="54"/>
      <c r="DG363" s="54"/>
      <c r="DH363" s="54"/>
      <c r="DI363" s="54"/>
      <c r="DJ363" s="54"/>
      <c r="DK363" s="54"/>
      <c r="DL363" s="54"/>
      <c r="DM363" s="54"/>
      <c r="DN363" s="54"/>
      <c r="DO363" s="54"/>
      <c r="DP363" s="54"/>
      <c r="DQ363" s="54"/>
      <c r="DR363" s="54"/>
      <c r="DS363" s="54"/>
      <c r="DT363" s="54"/>
      <c r="DU363" s="54"/>
      <c r="DV363" s="54"/>
      <c r="DW363" s="54"/>
      <c r="DX363" s="54"/>
      <c r="DY363" s="54"/>
      <c r="DZ363" s="54"/>
      <c r="EA363" s="54"/>
      <c r="EB363" s="54"/>
      <c r="EC363" s="54"/>
      <c r="ED363" s="54"/>
      <c r="EE363" s="54"/>
      <c r="EF363" s="54"/>
      <c r="EG363" s="54"/>
      <c r="EH363" s="54"/>
      <c r="EI363" s="54"/>
      <c r="EJ363" s="54"/>
      <c r="EK363" s="54"/>
      <c r="EL363" s="54"/>
      <c r="EM363" s="54"/>
      <c r="EN363" s="54"/>
      <c r="EO363" s="54"/>
      <c r="EP363" s="54"/>
      <c r="EQ363" s="54"/>
      <c r="ER363" s="54"/>
      <c r="ES363" s="54"/>
      <c r="ET363" s="54"/>
      <c r="EU363" s="54"/>
      <c r="EV363" s="54"/>
      <c r="EW363" s="54"/>
      <c r="EX363" s="54"/>
      <c r="EY363" s="54"/>
      <c r="EZ363" s="54"/>
      <c r="FA363" s="54"/>
      <c r="FB363" s="54"/>
      <c r="FC363" s="54"/>
      <c r="FD363" s="54"/>
      <c r="FE363" s="54"/>
      <c r="FF363" s="54"/>
      <c r="FG363" s="54"/>
      <c r="FH363" s="54"/>
      <c r="FI363" s="54"/>
      <c r="FJ363" s="54"/>
      <c r="FK363" s="54"/>
      <c r="FL363" s="54"/>
      <c r="FM363" s="54"/>
      <c r="FN363" s="54"/>
      <c r="FO363" s="54"/>
      <c r="FP363" s="54"/>
      <c r="FQ363" s="54"/>
      <c r="FR363" s="54"/>
      <c r="FS363" s="54"/>
      <c r="FT363" s="54"/>
      <c r="FU363" s="54"/>
      <c r="FV363" s="54"/>
      <c r="FW363" s="54"/>
      <c r="FX363" s="54"/>
      <c r="FY363" s="54"/>
      <c r="FZ363" s="54"/>
      <c r="GA363" s="54"/>
      <c r="GB363" s="54"/>
      <c r="GC363" s="54"/>
      <c r="GD363" s="54"/>
      <c r="GE363" s="54"/>
      <c r="GF363" s="54"/>
      <c r="GG363" s="54"/>
      <c r="GH363" s="54"/>
      <c r="GI363" s="54"/>
      <c r="GJ363" s="54"/>
      <c r="GK363" s="54"/>
      <c r="GL363" s="54"/>
      <c r="GM363" s="54"/>
      <c r="GN363" s="54"/>
      <c r="GO363" s="54"/>
      <c r="GP363" s="54"/>
      <c r="GQ363" s="54"/>
      <c r="GR363" s="54"/>
      <c r="GS363" s="54"/>
      <c r="GT363" s="54"/>
      <c r="GU363" s="54"/>
      <c r="GV363" s="54"/>
      <c r="GW363" s="54"/>
      <c r="GX363" s="54"/>
      <c r="GY363" s="54"/>
      <c r="GZ363" s="54"/>
      <c r="HA363" s="54"/>
      <c r="HB363" s="54"/>
      <c r="HC363" s="54"/>
      <c r="HD363" s="54"/>
      <c r="HE363" s="54"/>
      <c r="HF363" s="54"/>
      <c r="HG363" s="54"/>
      <c r="HH363" s="54"/>
      <c r="HI363" s="54"/>
      <c r="HJ363" s="54"/>
      <c r="HK363" s="54"/>
      <c r="HL363" s="54"/>
      <c r="HM363" s="54"/>
      <c r="HN363" s="54"/>
      <c r="HO363" s="54"/>
      <c r="HP363" s="54"/>
      <c r="HQ363" s="54"/>
      <c r="HR363" s="54"/>
      <c r="HS363" s="54"/>
      <c r="HT363" s="54"/>
      <c r="HU363" s="54"/>
      <c r="HV363" s="54"/>
      <c r="HW363" s="54"/>
      <c r="HX363" s="54"/>
      <c r="HY363" s="54"/>
      <c r="HZ363" s="54"/>
      <c r="IA363" s="54"/>
      <c r="IB363" s="54"/>
      <c r="IC363" s="54"/>
      <c r="ID363" s="54"/>
      <c r="IE363" s="54"/>
      <c r="IF363" s="54"/>
      <c r="IG363" s="54"/>
      <c r="IH363" s="54"/>
      <c r="II363" s="54"/>
      <c r="IJ363" s="54"/>
      <c r="IK363" s="54"/>
      <c r="IL363" s="54"/>
      <c r="IM363" s="54"/>
      <c r="IN363" s="54"/>
      <c r="IO363" s="54"/>
      <c r="IP363" s="54"/>
      <c r="IQ363" s="54"/>
      <c r="IR363" s="54"/>
      <c r="IS363" s="54"/>
    </row>
    <row r="364" spans="1:253" s="53" customFormat="1" ht="13.5" customHeight="1" x14ac:dyDescent="0.25">
      <c r="A364" s="38">
        <v>359238</v>
      </c>
      <c r="B364" s="38" t="s">
        <v>1079</v>
      </c>
      <c r="C364" s="38" t="s">
        <v>1073</v>
      </c>
      <c r="D364" s="39" t="s">
        <v>540</v>
      </c>
      <c r="E364" s="36" t="s">
        <v>1078</v>
      </c>
      <c r="F364" s="40">
        <v>43.99</v>
      </c>
      <c r="G364" s="40">
        <v>41.790500000000002</v>
      </c>
      <c r="H364" s="40">
        <v>40.910700000000006</v>
      </c>
      <c r="I364" s="40">
        <v>40.030900000000003</v>
      </c>
      <c r="J364" s="45"/>
      <c r="K364" s="52"/>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c r="BS364" s="54"/>
      <c r="BT364" s="54"/>
      <c r="BU364" s="54"/>
      <c r="BV364" s="54"/>
      <c r="BW364" s="54"/>
      <c r="BX364" s="54"/>
      <c r="BY364" s="54"/>
      <c r="BZ364" s="54"/>
      <c r="CA364" s="54"/>
      <c r="CB364" s="54"/>
      <c r="CC364" s="54"/>
      <c r="CD364" s="54"/>
      <c r="CE364" s="54"/>
      <c r="CF364" s="54"/>
      <c r="CG364" s="54"/>
      <c r="CH364" s="54"/>
      <c r="CI364" s="54"/>
      <c r="CJ364" s="54"/>
      <c r="CK364" s="54"/>
      <c r="CL364" s="54"/>
      <c r="CM364" s="54"/>
      <c r="CN364" s="54"/>
      <c r="CO364" s="54"/>
      <c r="CP364" s="54"/>
      <c r="CQ364" s="54"/>
      <c r="CR364" s="54"/>
      <c r="CS364" s="54"/>
      <c r="CT364" s="54"/>
      <c r="CU364" s="54"/>
      <c r="CV364" s="54"/>
      <c r="CW364" s="54"/>
      <c r="CX364" s="54"/>
      <c r="CY364" s="54"/>
      <c r="CZ364" s="54"/>
      <c r="DA364" s="54"/>
      <c r="DB364" s="54"/>
      <c r="DC364" s="54"/>
      <c r="DD364" s="54"/>
      <c r="DE364" s="54"/>
      <c r="DF364" s="54"/>
      <c r="DG364" s="54"/>
      <c r="DH364" s="54"/>
      <c r="DI364" s="54"/>
      <c r="DJ364" s="54"/>
      <c r="DK364" s="54"/>
      <c r="DL364" s="54"/>
      <c r="DM364" s="54"/>
      <c r="DN364" s="54"/>
      <c r="DO364" s="54"/>
      <c r="DP364" s="54"/>
      <c r="DQ364" s="54"/>
      <c r="DR364" s="54"/>
      <c r="DS364" s="54"/>
      <c r="DT364" s="54"/>
      <c r="DU364" s="54"/>
      <c r="DV364" s="54"/>
      <c r="DW364" s="54"/>
      <c r="DX364" s="54"/>
      <c r="DY364" s="54"/>
      <c r="DZ364" s="54"/>
      <c r="EA364" s="54"/>
      <c r="EB364" s="54"/>
      <c r="EC364" s="54"/>
      <c r="ED364" s="54"/>
      <c r="EE364" s="54"/>
      <c r="EF364" s="54"/>
      <c r="EG364" s="54"/>
      <c r="EH364" s="54"/>
      <c r="EI364" s="54"/>
      <c r="EJ364" s="54"/>
      <c r="EK364" s="54"/>
      <c r="EL364" s="54"/>
      <c r="EM364" s="54"/>
      <c r="EN364" s="54"/>
      <c r="EO364" s="54"/>
      <c r="EP364" s="54"/>
      <c r="EQ364" s="54"/>
      <c r="ER364" s="54"/>
      <c r="ES364" s="54"/>
      <c r="ET364" s="54"/>
      <c r="EU364" s="54"/>
      <c r="EV364" s="54"/>
      <c r="EW364" s="54"/>
      <c r="EX364" s="54"/>
      <c r="EY364" s="54"/>
      <c r="EZ364" s="54"/>
      <c r="FA364" s="54"/>
      <c r="FB364" s="54"/>
      <c r="FC364" s="54"/>
      <c r="FD364" s="54"/>
      <c r="FE364" s="54"/>
      <c r="FF364" s="54"/>
      <c r="FG364" s="54"/>
      <c r="FH364" s="54"/>
      <c r="FI364" s="54"/>
      <c r="FJ364" s="54"/>
      <c r="FK364" s="54"/>
      <c r="FL364" s="54"/>
      <c r="FM364" s="54"/>
      <c r="FN364" s="54"/>
      <c r="FO364" s="54"/>
      <c r="FP364" s="54"/>
      <c r="FQ364" s="54"/>
      <c r="FR364" s="54"/>
      <c r="FS364" s="54"/>
      <c r="FT364" s="54"/>
      <c r="FU364" s="54"/>
      <c r="FV364" s="54"/>
      <c r="FW364" s="54"/>
      <c r="FX364" s="54"/>
      <c r="FY364" s="54"/>
      <c r="FZ364" s="54"/>
      <c r="GA364" s="54"/>
      <c r="GB364" s="54"/>
      <c r="GC364" s="54"/>
      <c r="GD364" s="54"/>
      <c r="GE364" s="54"/>
      <c r="GF364" s="54"/>
      <c r="GG364" s="54"/>
      <c r="GH364" s="54"/>
      <c r="GI364" s="54"/>
      <c r="GJ364" s="54"/>
      <c r="GK364" s="54"/>
      <c r="GL364" s="54"/>
      <c r="GM364" s="54"/>
      <c r="GN364" s="54"/>
      <c r="GO364" s="54"/>
      <c r="GP364" s="54"/>
      <c r="GQ364" s="54"/>
      <c r="GR364" s="54"/>
      <c r="GS364" s="54"/>
      <c r="GT364" s="54"/>
      <c r="GU364" s="54"/>
      <c r="GV364" s="54"/>
      <c r="GW364" s="54"/>
      <c r="GX364" s="54"/>
      <c r="GY364" s="54"/>
      <c r="GZ364" s="54"/>
      <c r="HA364" s="54"/>
      <c r="HB364" s="54"/>
      <c r="HC364" s="54"/>
      <c r="HD364" s="54"/>
      <c r="HE364" s="54"/>
      <c r="HF364" s="54"/>
      <c r="HG364" s="54"/>
      <c r="HH364" s="54"/>
      <c r="HI364" s="54"/>
      <c r="HJ364" s="54"/>
      <c r="HK364" s="54"/>
      <c r="HL364" s="54"/>
      <c r="HM364" s="54"/>
      <c r="HN364" s="54"/>
      <c r="HO364" s="54"/>
      <c r="HP364" s="54"/>
      <c r="HQ364" s="54"/>
      <c r="HR364" s="54"/>
      <c r="HS364" s="54"/>
      <c r="HT364" s="54"/>
      <c r="HU364" s="54"/>
      <c r="HV364" s="54"/>
      <c r="HW364" s="54"/>
      <c r="HX364" s="54"/>
      <c r="HY364" s="54"/>
      <c r="HZ364" s="54"/>
      <c r="IA364" s="54"/>
      <c r="IB364" s="54"/>
      <c r="IC364" s="54"/>
      <c r="ID364" s="54"/>
      <c r="IE364" s="54"/>
      <c r="IF364" s="54"/>
      <c r="IG364" s="54"/>
      <c r="IH364" s="54"/>
      <c r="II364" s="54"/>
      <c r="IJ364" s="54"/>
      <c r="IK364" s="54"/>
      <c r="IL364" s="54"/>
      <c r="IM364" s="54"/>
      <c r="IN364" s="54"/>
      <c r="IO364" s="54"/>
      <c r="IP364" s="54"/>
      <c r="IQ364" s="54"/>
      <c r="IR364" s="54"/>
      <c r="IS364" s="54"/>
    </row>
    <row r="365" spans="1:253" s="53" customFormat="1" ht="13.5" customHeight="1" x14ac:dyDescent="0.25">
      <c r="A365" s="38">
        <v>228000</v>
      </c>
      <c r="B365" s="38" t="s">
        <v>1080</v>
      </c>
      <c r="C365" s="38" t="s">
        <v>1073</v>
      </c>
      <c r="D365" s="36" t="s">
        <v>687</v>
      </c>
      <c r="E365" s="36" t="s">
        <v>680</v>
      </c>
      <c r="F365" s="40">
        <v>32.997999999999998</v>
      </c>
      <c r="G365" s="40">
        <v>31.348099999999995</v>
      </c>
      <c r="H365" s="40">
        <v>30.688140000000001</v>
      </c>
      <c r="I365" s="40">
        <v>30.028179999999999</v>
      </c>
      <c r="J365" s="45"/>
      <c r="K365" s="52"/>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c r="BS365" s="54"/>
      <c r="BT365" s="54"/>
      <c r="BU365" s="54"/>
      <c r="BV365" s="54"/>
      <c r="BW365" s="54"/>
      <c r="BX365" s="54"/>
      <c r="BY365" s="54"/>
      <c r="BZ365" s="54"/>
      <c r="CA365" s="54"/>
      <c r="CB365" s="54"/>
      <c r="CC365" s="54"/>
      <c r="CD365" s="54"/>
      <c r="CE365" s="54"/>
      <c r="CF365" s="54"/>
      <c r="CG365" s="54"/>
      <c r="CH365" s="54"/>
      <c r="CI365" s="54"/>
      <c r="CJ365" s="54"/>
      <c r="CK365" s="54"/>
      <c r="CL365" s="54"/>
      <c r="CM365" s="54"/>
      <c r="CN365" s="54"/>
      <c r="CO365" s="54"/>
      <c r="CP365" s="54"/>
      <c r="CQ365" s="54"/>
      <c r="CR365" s="54"/>
      <c r="CS365" s="54"/>
      <c r="CT365" s="54"/>
      <c r="CU365" s="54"/>
      <c r="CV365" s="54"/>
      <c r="CW365" s="54"/>
      <c r="CX365" s="54"/>
      <c r="CY365" s="54"/>
      <c r="CZ365" s="54"/>
      <c r="DA365" s="54"/>
      <c r="DB365" s="54"/>
      <c r="DC365" s="54"/>
      <c r="DD365" s="54"/>
      <c r="DE365" s="54"/>
      <c r="DF365" s="54"/>
      <c r="DG365" s="54"/>
      <c r="DH365" s="54"/>
      <c r="DI365" s="54"/>
      <c r="DJ365" s="54"/>
      <c r="DK365" s="54"/>
      <c r="DL365" s="54"/>
      <c r="DM365" s="54"/>
      <c r="DN365" s="54"/>
      <c r="DO365" s="54"/>
      <c r="DP365" s="54"/>
      <c r="DQ365" s="54"/>
      <c r="DR365" s="54"/>
      <c r="DS365" s="54"/>
      <c r="DT365" s="54"/>
      <c r="DU365" s="54"/>
      <c r="DV365" s="54"/>
      <c r="DW365" s="54"/>
      <c r="DX365" s="54"/>
      <c r="DY365" s="54"/>
      <c r="DZ365" s="54"/>
      <c r="EA365" s="54"/>
      <c r="EB365" s="54"/>
      <c r="EC365" s="54"/>
      <c r="ED365" s="54"/>
      <c r="EE365" s="54"/>
      <c r="EF365" s="54"/>
      <c r="EG365" s="54"/>
      <c r="EH365" s="54"/>
      <c r="EI365" s="54"/>
      <c r="EJ365" s="54"/>
      <c r="EK365" s="54"/>
      <c r="EL365" s="54"/>
      <c r="EM365" s="54"/>
      <c r="EN365" s="54"/>
      <c r="EO365" s="54"/>
      <c r="EP365" s="54"/>
      <c r="EQ365" s="54"/>
      <c r="ER365" s="54"/>
      <c r="ES365" s="54"/>
      <c r="ET365" s="54"/>
      <c r="EU365" s="54"/>
      <c r="EV365" s="54"/>
      <c r="EW365" s="54"/>
      <c r="EX365" s="54"/>
      <c r="EY365" s="54"/>
      <c r="EZ365" s="54"/>
      <c r="FA365" s="54"/>
      <c r="FB365" s="54"/>
      <c r="FC365" s="54"/>
      <c r="FD365" s="54"/>
      <c r="FE365" s="54"/>
      <c r="FF365" s="54"/>
      <c r="FG365" s="54"/>
      <c r="FH365" s="54"/>
      <c r="FI365" s="54"/>
      <c r="FJ365" s="54"/>
      <c r="FK365" s="54"/>
      <c r="FL365" s="54"/>
      <c r="FM365" s="54"/>
      <c r="FN365" s="54"/>
      <c r="FO365" s="54"/>
      <c r="FP365" s="54"/>
      <c r="FQ365" s="54"/>
      <c r="FR365" s="54"/>
      <c r="FS365" s="54"/>
      <c r="FT365" s="54"/>
      <c r="FU365" s="54"/>
      <c r="FV365" s="54"/>
      <c r="FW365" s="54"/>
      <c r="FX365" s="54"/>
      <c r="FY365" s="54"/>
      <c r="FZ365" s="54"/>
      <c r="GA365" s="54"/>
      <c r="GB365" s="54"/>
      <c r="GC365" s="54"/>
      <c r="GD365" s="54"/>
      <c r="GE365" s="54"/>
      <c r="GF365" s="54"/>
      <c r="GG365" s="54"/>
      <c r="GH365" s="54"/>
      <c r="GI365" s="54"/>
      <c r="GJ365" s="54"/>
      <c r="GK365" s="54"/>
      <c r="GL365" s="54"/>
      <c r="GM365" s="54"/>
      <c r="GN365" s="54"/>
      <c r="GO365" s="54"/>
      <c r="GP365" s="54"/>
      <c r="GQ365" s="54"/>
      <c r="GR365" s="54"/>
      <c r="GS365" s="54"/>
      <c r="GT365" s="54"/>
      <c r="GU365" s="54"/>
      <c r="GV365" s="54"/>
      <c r="GW365" s="54"/>
      <c r="GX365" s="54"/>
      <c r="GY365" s="54"/>
      <c r="GZ365" s="54"/>
      <c r="HA365" s="54"/>
      <c r="HB365" s="54"/>
      <c r="HC365" s="54"/>
      <c r="HD365" s="54"/>
      <c r="HE365" s="54"/>
      <c r="HF365" s="54"/>
      <c r="HG365" s="54"/>
      <c r="HH365" s="54"/>
      <c r="HI365" s="54"/>
      <c r="HJ365" s="54"/>
      <c r="HK365" s="54"/>
      <c r="HL365" s="54"/>
      <c r="HM365" s="54"/>
      <c r="HN365" s="54"/>
      <c r="HO365" s="54"/>
      <c r="HP365" s="54"/>
      <c r="HQ365" s="54"/>
      <c r="HR365" s="54"/>
      <c r="HS365" s="54"/>
      <c r="HT365" s="54"/>
      <c r="HU365" s="54"/>
      <c r="HV365" s="54"/>
      <c r="HW365" s="54"/>
      <c r="HX365" s="54"/>
      <c r="HY365" s="54"/>
      <c r="HZ365" s="54"/>
      <c r="IA365" s="54"/>
      <c r="IB365" s="54"/>
      <c r="IC365" s="54"/>
      <c r="ID365" s="54"/>
      <c r="IE365" s="54"/>
      <c r="IF365" s="54"/>
      <c r="IG365" s="54"/>
      <c r="IH365" s="54"/>
      <c r="II365" s="54"/>
      <c r="IJ365" s="54"/>
      <c r="IK365" s="54"/>
      <c r="IL365" s="54"/>
      <c r="IM365" s="54"/>
      <c r="IN365" s="54"/>
      <c r="IO365" s="54"/>
      <c r="IP365" s="54"/>
      <c r="IQ365" s="54"/>
      <c r="IR365" s="54"/>
      <c r="IS365" s="54"/>
    </row>
    <row r="366" spans="1:253" s="53" customFormat="1" ht="13.5" customHeight="1" x14ac:dyDescent="0.25">
      <c r="A366" s="38">
        <v>277821</v>
      </c>
      <c r="B366" s="38" t="s">
        <v>1081</v>
      </c>
      <c r="C366" s="38" t="s">
        <v>1073</v>
      </c>
      <c r="D366" s="39" t="s">
        <v>540</v>
      </c>
      <c r="E366" s="36" t="s">
        <v>1082</v>
      </c>
      <c r="F366" s="40">
        <v>128.98599999999999</v>
      </c>
      <c r="G366" s="40">
        <v>122.53669999999998</v>
      </c>
      <c r="H366" s="40">
        <v>119.95698</v>
      </c>
      <c r="I366" s="40">
        <v>117.37725999999999</v>
      </c>
      <c r="J366" s="45"/>
      <c r="K366" s="52"/>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c r="BS366" s="54"/>
      <c r="BT366" s="54"/>
      <c r="BU366" s="54"/>
      <c r="BV366" s="54"/>
      <c r="BW366" s="54"/>
      <c r="BX366" s="54"/>
      <c r="BY366" s="54"/>
      <c r="BZ366" s="54"/>
      <c r="CA366" s="54"/>
      <c r="CB366" s="54"/>
      <c r="CC366" s="54"/>
      <c r="CD366" s="54"/>
      <c r="CE366" s="54"/>
      <c r="CF366" s="54"/>
      <c r="CG366" s="54"/>
      <c r="CH366" s="54"/>
      <c r="CI366" s="54"/>
      <c r="CJ366" s="54"/>
      <c r="CK366" s="54"/>
      <c r="CL366" s="54"/>
      <c r="CM366" s="54"/>
      <c r="CN366" s="54"/>
      <c r="CO366" s="54"/>
      <c r="CP366" s="54"/>
      <c r="CQ366" s="54"/>
      <c r="CR366" s="54"/>
      <c r="CS366" s="54"/>
      <c r="CT366" s="54"/>
      <c r="CU366" s="54"/>
      <c r="CV366" s="54"/>
      <c r="CW366" s="54"/>
      <c r="CX366" s="54"/>
      <c r="CY366" s="54"/>
      <c r="CZ366" s="54"/>
      <c r="DA366" s="54"/>
      <c r="DB366" s="54"/>
      <c r="DC366" s="54"/>
      <c r="DD366" s="54"/>
      <c r="DE366" s="54"/>
      <c r="DF366" s="54"/>
      <c r="DG366" s="54"/>
      <c r="DH366" s="54"/>
      <c r="DI366" s="54"/>
      <c r="DJ366" s="54"/>
      <c r="DK366" s="54"/>
      <c r="DL366" s="54"/>
      <c r="DM366" s="54"/>
      <c r="DN366" s="54"/>
      <c r="DO366" s="54"/>
      <c r="DP366" s="54"/>
      <c r="DQ366" s="54"/>
      <c r="DR366" s="54"/>
      <c r="DS366" s="54"/>
      <c r="DT366" s="54"/>
      <c r="DU366" s="54"/>
      <c r="DV366" s="54"/>
      <c r="DW366" s="54"/>
      <c r="DX366" s="54"/>
      <c r="DY366" s="54"/>
      <c r="DZ366" s="54"/>
      <c r="EA366" s="54"/>
      <c r="EB366" s="54"/>
      <c r="EC366" s="54"/>
      <c r="ED366" s="54"/>
      <c r="EE366" s="54"/>
      <c r="EF366" s="54"/>
      <c r="EG366" s="54"/>
      <c r="EH366" s="54"/>
      <c r="EI366" s="54"/>
      <c r="EJ366" s="54"/>
      <c r="EK366" s="54"/>
      <c r="EL366" s="54"/>
      <c r="EM366" s="54"/>
      <c r="EN366" s="54"/>
      <c r="EO366" s="54"/>
      <c r="EP366" s="54"/>
      <c r="EQ366" s="54"/>
      <c r="ER366" s="54"/>
      <c r="ES366" s="54"/>
      <c r="ET366" s="54"/>
      <c r="EU366" s="54"/>
      <c r="EV366" s="54"/>
      <c r="EW366" s="54"/>
      <c r="EX366" s="54"/>
      <c r="EY366" s="54"/>
      <c r="EZ366" s="54"/>
      <c r="FA366" s="54"/>
      <c r="FB366" s="54"/>
      <c r="FC366" s="54"/>
      <c r="FD366" s="54"/>
      <c r="FE366" s="54"/>
      <c r="FF366" s="54"/>
      <c r="FG366" s="54"/>
      <c r="FH366" s="54"/>
      <c r="FI366" s="54"/>
      <c r="FJ366" s="54"/>
      <c r="FK366" s="54"/>
      <c r="FL366" s="54"/>
      <c r="FM366" s="54"/>
      <c r="FN366" s="54"/>
      <c r="FO366" s="54"/>
      <c r="FP366" s="54"/>
      <c r="FQ366" s="54"/>
      <c r="FR366" s="54"/>
      <c r="FS366" s="54"/>
      <c r="FT366" s="54"/>
      <c r="FU366" s="54"/>
      <c r="FV366" s="54"/>
      <c r="FW366" s="54"/>
      <c r="FX366" s="54"/>
      <c r="FY366" s="54"/>
      <c r="FZ366" s="54"/>
      <c r="GA366" s="54"/>
      <c r="GB366" s="54"/>
      <c r="GC366" s="54"/>
      <c r="GD366" s="54"/>
      <c r="GE366" s="54"/>
      <c r="GF366" s="54"/>
      <c r="GG366" s="54"/>
      <c r="GH366" s="54"/>
      <c r="GI366" s="54"/>
      <c r="GJ366" s="54"/>
      <c r="GK366" s="54"/>
      <c r="GL366" s="54"/>
      <c r="GM366" s="54"/>
      <c r="GN366" s="54"/>
      <c r="GO366" s="54"/>
      <c r="GP366" s="54"/>
      <c r="GQ366" s="54"/>
      <c r="GR366" s="54"/>
      <c r="GS366" s="54"/>
      <c r="GT366" s="54"/>
      <c r="GU366" s="54"/>
      <c r="GV366" s="54"/>
      <c r="GW366" s="54"/>
      <c r="GX366" s="54"/>
      <c r="GY366" s="54"/>
      <c r="GZ366" s="54"/>
      <c r="HA366" s="54"/>
      <c r="HB366" s="54"/>
      <c r="HC366" s="54"/>
      <c r="HD366" s="54"/>
      <c r="HE366" s="54"/>
      <c r="HF366" s="54"/>
      <c r="HG366" s="54"/>
      <c r="HH366" s="54"/>
      <c r="HI366" s="54"/>
      <c r="HJ366" s="54"/>
      <c r="HK366" s="54"/>
      <c r="HL366" s="54"/>
      <c r="HM366" s="54"/>
      <c r="HN366" s="54"/>
      <c r="HO366" s="54"/>
      <c r="HP366" s="54"/>
      <c r="HQ366" s="54"/>
      <c r="HR366" s="54"/>
      <c r="HS366" s="54"/>
      <c r="HT366" s="54"/>
      <c r="HU366" s="54"/>
      <c r="HV366" s="54"/>
      <c r="HW366" s="54"/>
      <c r="HX366" s="54"/>
      <c r="HY366" s="54"/>
      <c r="HZ366" s="54"/>
      <c r="IA366" s="54"/>
      <c r="IB366" s="54"/>
      <c r="IC366" s="54"/>
      <c r="ID366" s="54"/>
      <c r="IE366" s="54"/>
      <c r="IF366" s="54"/>
      <c r="IG366" s="54"/>
      <c r="IH366" s="54"/>
      <c r="II366" s="54"/>
      <c r="IJ366" s="54"/>
      <c r="IK366" s="54"/>
      <c r="IL366" s="54"/>
      <c r="IM366" s="54"/>
      <c r="IN366" s="54"/>
      <c r="IO366" s="54"/>
      <c r="IP366" s="54"/>
      <c r="IQ366" s="54"/>
      <c r="IR366" s="54"/>
      <c r="IS366" s="54"/>
    </row>
    <row r="367" spans="1:253" s="53" customFormat="1" ht="13.5" customHeight="1" x14ac:dyDescent="0.25">
      <c r="A367" s="38">
        <v>275368</v>
      </c>
      <c r="B367" s="38" t="s">
        <v>1083</v>
      </c>
      <c r="C367" s="38" t="s">
        <v>1073</v>
      </c>
      <c r="D367" s="39" t="s">
        <v>540</v>
      </c>
      <c r="E367" s="36" t="s">
        <v>1084</v>
      </c>
      <c r="F367" s="40">
        <v>134.99199999999999</v>
      </c>
      <c r="G367" s="40">
        <v>128.24239999999998</v>
      </c>
      <c r="H367" s="40">
        <v>125.54255999999999</v>
      </c>
      <c r="I367" s="40">
        <v>122.84272</v>
      </c>
      <c r="J367" s="45"/>
      <c r="K367" s="52"/>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c r="BS367" s="54"/>
      <c r="BT367" s="54"/>
      <c r="BU367" s="54"/>
      <c r="BV367" s="54"/>
      <c r="BW367" s="54"/>
      <c r="BX367" s="54"/>
      <c r="BY367" s="54"/>
      <c r="BZ367" s="54"/>
      <c r="CA367" s="54"/>
      <c r="CB367" s="54"/>
      <c r="CC367" s="54"/>
      <c r="CD367" s="54"/>
      <c r="CE367" s="54"/>
      <c r="CF367" s="54"/>
      <c r="CG367" s="54"/>
      <c r="CH367" s="54"/>
      <c r="CI367" s="54"/>
      <c r="CJ367" s="54"/>
      <c r="CK367" s="54"/>
      <c r="CL367" s="54"/>
      <c r="CM367" s="54"/>
      <c r="CN367" s="54"/>
      <c r="CO367" s="54"/>
      <c r="CP367" s="54"/>
      <c r="CQ367" s="54"/>
      <c r="CR367" s="54"/>
      <c r="CS367" s="54"/>
      <c r="CT367" s="54"/>
      <c r="CU367" s="54"/>
      <c r="CV367" s="54"/>
      <c r="CW367" s="54"/>
      <c r="CX367" s="54"/>
      <c r="CY367" s="54"/>
      <c r="CZ367" s="54"/>
      <c r="DA367" s="54"/>
      <c r="DB367" s="54"/>
      <c r="DC367" s="54"/>
      <c r="DD367" s="54"/>
      <c r="DE367" s="54"/>
      <c r="DF367" s="54"/>
      <c r="DG367" s="54"/>
      <c r="DH367" s="54"/>
      <c r="DI367" s="54"/>
      <c r="DJ367" s="54"/>
      <c r="DK367" s="54"/>
      <c r="DL367" s="54"/>
      <c r="DM367" s="54"/>
      <c r="DN367" s="54"/>
      <c r="DO367" s="54"/>
      <c r="DP367" s="54"/>
      <c r="DQ367" s="54"/>
      <c r="DR367" s="54"/>
      <c r="DS367" s="54"/>
      <c r="DT367" s="54"/>
      <c r="DU367" s="54"/>
      <c r="DV367" s="54"/>
      <c r="DW367" s="54"/>
      <c r="DX367" s="54"/>
      <c r="DY367" s="54"/>
      <c r="DZ367" s="54"/>
      <c r="EA367" s="54"/>
      <c r="EB367" s="54"/>
      <c r="EC367" s="54"/>
      <c r="ED367" s="54"/>
      <c r="EE367" s="54"/>
      <c r="EF367" s="54"/>
      <c r="EG367" s="54"/>
      <c r="EH367" s="54"/>
      <c r="EI367" s="54"/>
      <c r="EJ367" s="54"/>
      <c r="EK367" s="54"/>
      <c r="EL367" s="54"/>
      <c r="EM367" s="54"/>
      <c r="EN367" s="54"/>
      <c r="EO367" s="54"/>
      <c r="EP367" s="54"/>
      <c r="EQ367" s="54"/>
      <c r="ER367" s="54"/>
      <c r="ES367" s="54"/>
      <c r="ET367" s="54"/>
      <c r="EU367" s="54"/>
      <c r="EV367" s="54"/>
      <c r="EW367" s="54"/>
      <c r="EX367" s="54"/>
      <c r="EY367" s="54"/>
      <c r="EZ367" s="54"/>
      <c r="FA367" s="54"/>
      <c r="FB367" s="54"/>
      <c r="FC367" s="54"/>
      <c r="FD367" s="54"/>
      <c r="FE367" s="54"/>
      <c r="FF367" s="54"/>
      <c r="FG367" s="54"/>
      <c r="FH367" s="54"/>
      <c r="FI367" s="54"/>
      <c r="FJ367" s="54"/>
      <c r="FK367" s="54"/>
      <c r="FL367" s="54"/>
      <c r="FM367" s="54"/>
      <c r="FN367" s="54"/>
      <c r="FO367" s="54"/>
      <c r="FP367" s="54"/>
      <c r="FQ367" s="54"/>
      <c r="FR367" s="54"/>
      <c r="FS367" s="54"/>
      <c r="FT367" s="54"/>
      <c r="FU367" s="54"/>
      <c r="FV367" s="54"/>
      <c r="FW367" s="54"/>
      <c r="FX367" s="54"/>
      <c r="FY367" s="54"/>
      <c r="FZ367" s="54"/>
      <c r="GA367" s="54"/>
      <c r="GB367" s="54"/>
      <c r="GC367" s="54"/>
      <c r="GD367" s="54"/>
      <c r="GE367" s="54"/>
      <c r="GF367" s="54"/>
      <c r="GG367" s="54"/>
      <c r="GH367" s="54"/>
      <c r="GI367" s="54"/>
      <c r="GJ367" s="54"/>
      <c r="GK367" s="54"/>
      <c r="GL367" s="54"/>
      <c r="GM367" s="54"/>
      <c r="GN367" s="54"/>
      <c r="GO367" s="54"/>
      <c r="GP367" s="54"/>
      <c r="GQ367" s="54"/>
      <c r="GR367" s="54"/>
      <c r="GS367" s="54"/>
      <c r="GT367" s="54"/>
      <c r="GU367" s="54"/>
      <c r="GV367" s="54"/>
      <c r="GW367" s="54"/>
      <c r="GX367" s="54"/>
      <c r="GY367" s="54"/>
      <c r="GZ367" s="54"/>
      <c r="HA367" s="54"/>
      <c r="HB367" s="54"/>
      <c r="HC367" s="54"/>
      <c r="HD367" s="54"/>
      <c r="HE367" s="54"/>
      <c r="HF367" s="54"/>
      <c r="HG367" s="54"/>
      <c r="HH367" s="54"/>
      <c r="HI367" s="54"/>
      <c r="HJ367" s="54"/>
      <c r="HK367" s="54"/>
      <c r="HL367" s="54"/>
      <c r="HM367" s="54"/>
      <c r="HN367" s="54"/>
      <c r="HO367" s="54"/>
      <c r="HP367" s="54"/>
      <c r="HQ367" s="54"/>
      <c r="HR367" s="54"/>
      <c r="HS367" s="54"/>
      <c r="HT367" s="54"/>
      <c r="HU367" s="54"/>
      <c r="HV367" s="54"/>
      <c r="HW367" s="54"/>
      <c r="HX367" s="54"/>
      <c r="HY367" s="54"/>
      <c r="HZ367" s="54"/>
      <c r="IA367" s="54"/>
      <c r="IB367" s="54"/>
      <c r="IC367" s="54"/>
      <c r="ID367" s="54"/>
      <c r="IE367" s="54"/>
      <c r="IF367" s="54"/>
      <c r="IG367" s="54"/>
      <c r="IH367" s="54"/>
      <c r="II367" s="54"/>
      <c r="IJ367" s="54"/>
      <c r="IK367" s="54"/>
      <c r="IL367" s="54"/>
      <c r="IM367" s="54"/>
      <c r="IN367" s="54"/>
      <c r="IO367" s="54"/>
      <c r="IP367" s="54"/>
      <c r="IQ367" s="54"/>
      <c r="IR367" s="54"/>
      <c r="IS367" s="54"/>
    </row>
    <row r="368" spans="1:253" s="53" customFormat="1" ht="13.5" customHeight="1" x14ac:dyDescent="0.25">
      <c r="A368" s="38">
        <v>359240</v>
      </c>
      <c r="B368" s="38" t="s">
        <v>1085</v>
      </c>
      <c r="C368" s="38" t="s">
        <v>1073</v>
      </c>
      <c r="D368" s="39" t="s">
        <v>540</v>
      </c>
      <c r="E368" s="36" t="s">
        <v>1078</v>
      </c>
      <c r="F368" s="40">
        <v>43.99</v>
      </c>
      <c r="G368" s="40">
        <v>41.790500000000002</v>
      </c>
      <c r="H368" s="40">
        <v>40.910700000000006</v>
      </c>
      <c r="I368" s="40">
        <v>40.030900000000003</v>
      </c>
      <c r="J368" s="45"/>
      <c r="K368" s="52"/>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c r="BS368" s="54"/>
      <c r="BT368" s="54"/>
      <c r="BU368" s="54"/>
      <c r="BV368" s="54"/>
      <c r="BW368" s="54"/>
      <c r="BX368" s="54"/>
      <c r="BY368" s="54"/>
      <c r="BZ368" s="54"/>
      <c r="CA368" s="54"/>
      <c r="CB368" s="54"/>
      <c r="CC368" s="54"/>
      <c r="CD368" s="54"/>
      <c r="CE368" s="54"/>
      <c r="CF368" s="54"/>
      <c r="CG368" s="54"/>
      <c r="CH368" s="54"/>
      <c r="CI368" s="54"/>
      <c r="CJ368" s="54"/>
      <c r="CK368" s="54"/>
      <c r="CL368" s="54"/>
      <c r="CM368" s="54"/>
      <c r="CN368" s="54"/>
      <c r="CO368" s="54"/>
      <c r="CP368" s="54"/>
      <c r="CQ368" s="54"/>
      <c r="CR368" s="54"/>
      <c r="CS368" s="54"/>
      <c r="CT368" s="54"/>
      <c r="CU368" s="54"/>
      <c r="CV368" s="54"/>
      <c r="CW368" s="54"/>
      <c r="CX368" s="54"/>
      <c r="CY368" s="54"/>
      <c r="CZ368" s="54"/>
      <c r="DA368" s="54"/>
      <c r="DB368" s="54"/>
      <c r="DC368" s="54"/>
      <c r="DD368" s="54"/>
      <c r="DE368" s="54"/>
      <c r="DF368" s="54"/>
      <c r="DG368" s="54"/>
      <c r="DH368" s="54"/>
      <c r="DI368" s="54"/>
      <c r="DJ368" s="54"/>
      <c r="DK368" s="54"/>
      <c r="DL368" s="54"/>
      <c r="DM368" s="54"/>
      <c r="DN368" s="54"/>
      <c r="DO368" s="54"/>
      <c r="DP368" s="54"/>
      <c r="DQ368" s="54"/>
      <c r="DR368" s="54"/>
      <c r="DS368" s="54"/>
      <c r="DT368" s="54"/>
      <c r="DU368" s="54"/>
      <c r="DV368" s="54"/>
      <c r="DW368" s="54"/>
      <c r="DX368" s="54"/>
      <c r="DY368" s="54"/>
      <c r="DZ368" s="54"/>
      <c r="EA368" s="54"/>
      <c r="EB368" s="54"/>
      <c r="EC368" s="54"/>
      <c r="ED368" s="54"/>
      <c r="EE368" s="54"/>
      <c r="EF368" s="54"/>
      <c r="EG368" s="54"/>
      <c r="EH368" s="54"/>
      <c r="EI368" s="54"/>
      <c r="EJ368" s="54"/>
      <c r="EK368" s="54"/>
      <c r="EL368" s="54"/>
      <c r="EM368" s="54"/>
      <c r="EN368" s="54"/>
      <c r="EO368" s="54"/>
      <c r="EP368" s="54"/>
      <c r="EQ368" s="54"/>
      <c r="ER368" s="54"/>
      <c r="ES368" s="54"/>
      <c r="ET368" s="54"/>
      <c r="EU368" s="54"/>
      <c r="EV368" s="54"/>
      <c r="EW368" s="54"/>
      <c r="EX368" s="54"/>
      <c r="EY368" s="54"/>
      <c r="EZ368" s="54"/>
      <c r="FA368" s="54"/>
      <c r="FB368" s="54"/>
      <c r="FC368" s="54"/>
      <c r="FD368" s="54"/>
      <c r="FE368" s="54"/>
      <c r="FF368" s="54"/>
      <c r="FG368" s="54"/>
      <c r="FH368" s="54"/>
      <c r="FI368" s="54"/>
      <c r="FJ368" s="54"/>
      <c r="FK368" s="54"/>
      <c r="FL368" s="54"/>
      <c r="FM368" s="54"/>
      <c r="FN368" s="54"/>
      <c r="FO368" s="54"/>
      <c r="FP368" s="54"/>
      <c r="FQ368" s="54"/>
      <c r="FR368" s="54"/>
      <c r="FS368" s="54"/>
      <c r="FT368" s="54"/>
      <c r="FU368" s="54"/>
      <c r="FV368" s="54"/>
      <c r="FW368" s="54"/>
      <c r="FX368" s="54"/>
      <c r="FY368" s="54"/>
      <c r="FZ368" s="54"/>
      <c r="GA368" s="54"/>
      <c r="GB368" s="54"/>
      <c r="GC368" s="54"/>
      <c r="GD368" s="54"/>
      <c r="GE368" s="54"/>
      <c r="GF368" s="54"/>
      <c r="GG368" s="54"/>
      <c r="GH368" s="54"/>
      <c r="GI368" s="54"/>
      <c r="GJ368" s="54"/>
      <c r="GK368" s="54"/>
      <c r="GL368" s="54"/>
      <c r="GM368" s="54"/>
      <c r="GN368" s="54"/>
      <c r="GO368" s="54"/>
      <c r="GP368" s="54"/>
      <c r="GQ368" s="54"/>
      <c r="GR368" s="54"/>
      <c r="GS368" s="54"/>
      <c r="GT368" s="54"/>
      <c r="GU368" s="54"/>
      <c r="GV368" s="54"/>
      <c r="GW368" s="54"/>
      <c r="GX368" s="54"/>
      <c r="GY368" s="54"/>
      <c r="GZ368" s="54"/>
      <c r="HA368" s="54"/>
      <c r="HB368" s="54"/>
      <c r="HC368" s="54"/>
      <c r="HD368" s="54"/>
      <c r="HE368" s="54"/>
      <c r="HF368" s="54"/>
      <c r="HG368" s="54"/>
      <c r="HH368" s="54"/>
      <c r="HI368" s="54"/>
      <c r="HJ368" s="54"/>
      <c r="HK368" s="54"/>
      <c r="HL368" s="54"/>
      <c r="HM368" s="54"/>
      <c r="HN368" s="54"/>
      <c r="HO368" s="54"/>
      <c r="HP368" s="54"/>
      <c r="HQ368" s="54"/>
      <c r="HR368" s="54"/>
      <c r="HS368" s="54"/>
      <c r="HT368" s="54"/>
      <c r="HU368" s="54"/>
      <c r="HV368" s="54"/>
      <c r="HW368" s="54"/>
      <c r="HX368" s="54"/>
      <c r="HY368" s="54"/>
      <c r="HZ368" s="54"/>
      <c r="IA368" s="54"/>
      <c r="IB368" s="54"/>
      <c r="IC368" s="54"/>
      <c r="ID368" s="54"/>
      <c r="IE368" s="54"/>
      <c r="IF368" s="54"/>
      <c r="IG368" s="54"/>
      <c r="IH368" s="54"/>
      <c r="II368" s="54"/>
      <c r="IJ368" s="54"/>
      <c r="IK368" s="54"/>
      <c r="IL368" s="54"/>
      <c r="IM368" s="54"/>
      <c r="IN368" s="54"/>
      <c r="IO368" s="54"/>
      <c r="IP368" s="54"/>
      <c r="IQ368" s="54"/>
      <c r="IR368" s="54"/>
      <c r="IS368" s="54"/>
    </row>
    <row r="369" spans="1:253" s="53" customFormat="1" ht="13.5" customHeight="1" x14ac:dyDescent="0.25">
      <c r="A369" s="38">
        <v>240924</v>
      </c>
      <c r="B369" s="38" t="s">
        <v>1086</v>
      </c>
      <c r="C369" s="38" t="s">
        <v>1087</v>
      </c>
      <c r="D369" s="36" t="s">
        <v>1088</v>
      </c>
      <c r="E369" s="36" t="s">
        <v>1089</v>
      </c>
      <c r="F369" s="40">
        <v>16</v>
      </c>
      <c r="G369" s="40">
        <v>15.2</v>
      </c>
      <c r="H369" s="40">
        <v>14.88</v>
      </c>
      <c r="I369" s="40">
        <v>14.56</v>
      </c>
      <c r="J369" s="45"/>
      <c r="K369" s="52"/>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c r="BS369" s="54"/>
      <c r="BT369" s="54"/>
      <c r="BU369" s="54"/>
      <c r="BV369" s="54"/>
      <c r="BW369" s="54"/>
      <c r="BX369" s="54"/>
      <c r="BY369" s="54"/>
      <c r="BZ369" s="54"/>
      <c r="CA369" s="54"/>
      <c r="CB369" s="54"/>
      <c r="CC369" s="54"/>
      <c r="CD369" s="54"/>
      <c r="CE369" s="54"/>
      <c r="CF369" s="54"/>
      <c r="CG369" s="54"/>
      <c r="CH369" s="54"/>
      <c r="CI369" s="54"/>
      <c r="CJ369" s="54"/>
      <c r="CK369" s="54"/>
      <c r="CL369" s="54"/>
      <c r="CM369" s="54"/>
      <c r="CN369" s="54"/>
      <c r="CO369" s="54"/>
      <c r="CP369" s="54"/>
      <c r="CQ369" s="54"/>
      <c r="CR369" s="54"/>
      <c r="CS369" s="54"/>
      <c r="CT369" s="54"/>
      <c r="CU369" s="54"/>
      <c r="CV369" s="54"/>
      <c r="CW369" s="54"/>
      <c r="CX369" s="54"/>
      <c r="CY369" s="54"/>
      <c r="CZ369" s="54"/>
      <c r="DA369" s="54"/>
      <c r="DB369" s="54"/>
      <c r="DC369" s="54"/>
      <c r="DD369" s="54"/>
      <c r="DE369" s="54"/>
      <c r="DF369" s="54"/>
      <c r="DG369" s="54"/>
      <c r="DH369" s="54"/>
      <c r="DI369" s="54"/>
      <c r="DJ369" s="54"/>
      <c r="DK369" s="54"/>
      <c r="DL369" s="54"/>
      <c r="DM369" s="54"/>
      <c r="DN369" s="54"/>
      <c r="DO369" s="54"/>
      <c r="DP369" s="54"/>
      <c r="DQ369" s="54"/>
      <c r="DR369" s="54"/>
      <c r="DS369" s="54"/>
      <c r="DT369" s="54"/>
      <c r="DU369" s="54"/>
      <c r="DV369" s="54"/>
      <c r="DW369" s="54"/>
      <c r="DX369" s="54"/>
      <c r="DY369" s="54"/>
      <c r="DZ369" s="54"/>
      <c r="EA369" s="54"/>
      <c r="EB369" s="54"/>
      <c r="EC369" s="54"/>
      <c r="ED369" s="54"/>
      <c r="EE369" s="54"/>
      <c r="EF369" s="54"/>
      <c r="EG369" s="54"/>
      <c r="EH369" s="54"/>
      <c r="EI369" s="54"/>
      <c r="EJ369" s="54"/>
      <c r="EK369" s="54"/>
      <c r="EL369" s="54"/>
      <c r="EM369" s="54"/>
      <c r="EN369" s="54"/>
      <c r="EO369" s="54"/>
      <c r="EP369" s="54"/>
      <c r="EQ369" s="54"/>
      <c r="ER369" s="54"/>
      <c r="ES369" s="54"/>
      <c r="ET369" s="54"/>
      <c r="EU369" s="54"/>
      <c r="EV369" s="54"/>
      <c r="EW369" s="54"/>
      <c r="EX369" s="54"/>
      <c r="EY369" s="54"/>
      <c r="EZ369" s="54"/>
      <c r="FA369" s="54"/>
      <c r="FB369" s="54"/>
      <c r="FC369" s="54"/>
      <c r="FD369" s="54"/>
      <c r="FE369" s="54"/>
      <c r="FF369" s="54"/>
      <c r="FG369" s="54"/>
      <c r="FH369" s="54"/>
      <c r="FI369" s="54"/>
      <c r="FJ369" s="54"/>
      <c r="FK369" s="54"/>
      <c r="FL369" s="54"/>
      <c r="FM369" s="54"/>
      <c r="FN369" s="54"/>
      <c r="FO369" s="54"/>
      <c r="FP369" s="54"/>
      <c r="FQ369" s="54"/>
      <c r="FR369" s="54"/>
      <c r="FS369" s="54"/>
      <c r="FT369" s="54"/>
      <c r="FU369" s="54"/>
      <c r="FV369" s="54"/>
      <c r="FW369" s="54"/>
      <c r="FX369" s="54"/>
      <c r="FY369" s="54"/>
      <c r="FZ369" s="54"/>
      <c r="GA369" s="54"/>
      <c r="GB369" s="54"/>
      <c r="GC369" s="54"/>
      <c r="GD369" s="54"/>
      <c r="GE369" s="54"/>
      <c r="GF369" s="54"/>
      <c r="GG369" s="54"/>
      <c r="GH369" s="54"/>
      <c r="GI369" s="54"/>
      <c r="GJ369" s="54"/>
      <c r="GK369" s="54"/>
      <c r="GL369" s="54"/>
      <c r="GM369" s="54"/>
      <c r="GN369" s="54"/>
      <c r="GO369" s="54"/>
      <c r="GP369" s="54"/>
      <c r="GQ369" s="54"/>
      <c r="GR369" s="54"/>
      <c r="GS369" s="54"/>
      <c r="GT369" s="54"/>
      <c r="GU369" s="54"/>
      <c r="GV369" s="54"/>
      <c r="GW369" s="54"/>
      <c r="GX369" s="54"/>
      <c r="GY369" s="54"/>
      <c r="GZ369" s="54"/>
      <c r="HA369" s="54"/>
      <c r="HB369" s="54"/>
      <c r="HC369" s="54"/>
      <c r="HD369" s="54"/>
      <c r="HE369" s="54"/>
      <c r="HF369" s="54"/>
      <c r="HG369" s="54"/>
      <c r="HH369" s="54"/>
      <c r="HI369" s="54"/>
      <c r="HJ369" s="54"/>
      <c r="HK369" s="54"/>
      <c r="HL369" s="54"/>
      <c r="HM369" s="54"/>
      <c r="HN369" s="54"/>
      <c r="HO369" s="54"/>
      <c r="HP369" s="54"/>
      <c r="HQ369" s="54"/>
      <c r="HR369" s="54"/>
      <c r="HS369" s="54"/>
      <c r="HT369" s="54"/>
      <c r="HU369" s="54"/>
      <c r="HV369" s="54"/>
      <c r="HW369" s="54"/>
      <c r="HX369" s="54"/>
      <c r="HY369" s="54"/>
      <c r="HZ369" s="54"/>
      <c r="IA369" s="54"/>
      <c r="IB369" s="54"/>
      <c r="IC369" s="54"/>
      <c r="ID369" s="54"/>
      <c r="IE369" s="54"/>
      <c r="IF369" s="54"/>
      <c r="IG369" s="54"/>
      <c r="IH369" s="54"/>
      <c r="II369" s="54"/>
      <c r="IJ369" s="54"/>
      <c r="IK369" s="54"/>
      <c r="IL369" s="54"/>
      <c r="IM369" s="54"/>
      <c r="IN369" s="54"/>
      <c r="IO369" s="54"/>
      <c r="IP369" s="54"/>
      <c r="IQ369" s="54"/>
      <c r="IR369" s="54"/>
      <c r="IS369" s="54"/>
    </row>
    <row r="370" spans="1:253" s="53" customFormat="1" ht="13.5" customHeight="1" x14ac:dyDescent="0.25">
      <c r="A370" s="38">
        <v>77352</v>
      </c>
      <c r="B370" s="38" t="s">
        <v>1090</v>
      </c>
      <c r="C370" s="38" t="s">
        <v>1087</v>
      </c>
      <c r="D370" s="36" t="s">
        <v>1088</v>
      </c>
      <c r="E370" s="36" t="s">
        <v>1089</v>
      </c>
      <c r="F370" s="40">
        <v>15.066000000000001</v>
      </c>
      <c r="G370" s="40">
        <v>14.3127</v>
      </c>
      <c r="H370" s="40">
        <v>14.011380000000001</v>
      </c>
      <c r="I370" s="40">
        <v>13.71006</v>
      </c>
      <c r="J370" s="45"/>
      <c r="K370" s="52"/>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c r="BS370" s="54"/>
      <c r="BT370" s="54"/>
      <c r="BU370" s="54"/>
      <c r="BV370" s="54"/>
      <c r="BW370" s="54"/>
      <c r="BX370" s="54"/>
      <c r="BY370" s="54"/>
      <c r="BZ370" s="54"/>
      <c r="CA370" s="54"/>
      <c r="CB370" s="54"/>
      <c r="CC370" s="54"/>
      <c r="CD370" s="54"/>
      <c r="CE370" s="54"/>
      <c r="CF370" s="54"/>
      <c r="CG370" s="54"/>
      <c r="CH370" s="54"/>
      <c r="CI370" s="54"/>
      <c r="CJ370" s="54"/>
      <c r="CK370" s="54"/>
      <c r="CL370" s="54"/>
      <c r="CM370" s="54"/>
      <c r="CN370" s="54"/>
      <c r="CO370" s="54"/>
      <c r="CP370" s="54"/>
      <c r="CQ370" s="54"/>
      <c r="CR370" s="54"/>
      <c r="CS370" s="54"/>
      <c r="CT370" s="54"/>
      <c r="CU370" s="54"/>
      <c r="CV370" s="54"/>
      <c r="CW370" s="54"/>
      <c r="CX370" s="54"/>
      <c r="CY370" s="54"/>
      <c r="CZ370" s="54"/>
      <c r="DA370" s="54"/>
      <c r="DB370" s="54"/>
      <c r="DC370" s="54"/>
      <c r="DD370" s="54"/>
      <c r="DE370" s="54"/>
      <c r="DF370" s="54"/>
      <c r="DG370" s="54"/>
      <c r="DH370" s="54"/>
      <c r="DI370" s="54"/>
      <c r="DJ370" s="54"/>
      <c r="DK370" s="54"/>
      <c r="DL370" s="54"/>
      <c r="DM370" s="54"/>
      <c r="DN370" s="54"/>
      <c r="DO370" s="54"/>
      <c r="DP370" s="54"/>
      <c r="DQ370" s="54"/>
      <c r="DR370" s="54"/>
      <c r="DS370" s="54"/>
      <c r="DT370" s="54"/>
      <c r="DU370" s="54"/>
      <c r="DV370" s="54"/>
      <c r="DW370" s="54"/>
      <c r="DX370" s="54"/>
      <c r="DY370" s="54"/>
      <c r="DZ370" s="54"/>
      <c r="EA370" s="54"/>
      <c r="EB370" s="54"/>
      <c r="EC370" s="54"/>
      <c r="ED370" s="54"/>
      <c r="EE370" s="54"/>
      <c r="EF370" s="54"/>
      <c r="EG370" s="54"/>
      <c r="EH370" s="54"/>
      <c r="EI370" s="54"/>
      <c r="EJ370" s="54"/>
      <c r="EK370" s="54"/>
      <c r="EL370" s="54"/>
      <c r="EM370" s="54"/>
      <c r="EN370" s="54"/>
      <c r="EO370" s="54"/>
      <c r="EP370" s="54"/>
      <c r="EQ370" s="54"/>
      <c r="ER370" s="54"/>
      <c r="ES370" s="54"/>
      <c r="ET370" s="54"/>
      <c r="EU370" s="54"/>
      <c r="EV370" s="54"/>
      <c r="EW370" s="54"/>
      <c r="EX370" s="54"/>
      <c r="EY370" s="54"/>
      <c r="EZ370" s="54"/>
      <c r="FA370" s="54"/>
      <c r="FB370" s="54"/>
      <c r="FC370" s="54"/>
      <c r="FD370" s="54"/>
      <c r="FE370" s="54"/>
      <c r="FF370" s="54"/>
      <c r="FG370" s="54"/>
      <c r="FH370" s="54"/>
      <c r="FI370" s="54"/>
      <c r="FJ370" s="54"/>
      <c r="FK370" s="54"/>
      <c r="FL370" s="54"/>
      <c r="FM370" s="54"/>
      <c r="FN370" s="54"/>
      <c r="FO370" s="54"/>
      <c r="FP370" s="54"/>
      <c r="FQ370" s="54"/>
      <c r="FR370" s="54"/>
      <c r="FS370" s="54"/>
      <c r="FT370" s="54"/>
      <c r="FU370" s="54"/>
      <c r="FV370" s="54"/>
      <c r="FW370" s="54"/>
      <c r="FX370" s="54"/>
      <c r="FY370" s="54"/>
      <c r="FZ370" s="54"/>
      <c r="GA370" s="54"/>
      <c r="GB370" s="54"/>
      <c r="GC370" s="54"/>
      <c r="GD370" s="54"/>
      <c r="GE370" s="54"/>
      <c r="GF370" s="54"/>
      <c r="GG370" s="54"/>
      <c r="GH370" s="54"/>
      <c r="GI370" s="54"/>
      <c r="GJ370" s="54"/>
      <c r="GK370" s="54"/>
      <c r="GL370" s="54"/>
      <c r="GM370" s="54"/>
      <c r="GN370" s="54"/>
      <c r="GO370" s="54"/>
      <c r="GP370" s="54"/>
      <c r="GQ370" s="54"/>
      <c r="GR370" s="54"/>
      <c r="GS370" s="54"/>
      <c r="GT370" s="54"/>
      <c r="GU370" s="54"/>
      <c r="GV370" s="54"/>
      <c r="GW370" s="54"/>
      <c r="GX370" s="54"/>
      <c r="GY370" s="54"/>
      <c r="GZ370" s="54"/>
      <c r="HA370" s="54"/>
      <c r="HB370" s="54"/>
      <c r="HC370" s="54"/>
      <c r="HD370" s="54"/>
      <c r="HE370" s="54"/>
      <c r="HF370" s="54"/>
      <c r="HG370" s="54"/>
      <c r="HH370" s="54"/>
      <c r="HI370" s="54"/>
      <c r="HJ370" s="54"/>
      <c r="HK370" s="54"/>
      <c r="HL370" s="54"/>
      <c r="HM370" s="54"/>
      <c r="HN370" s="54"/>
      <c r="HO370" s="54"/>
      <c r="HP370" s="54"/>
      <c r="HQ370" s="54"/>
      <c r="HR370" s="54"/>
      <c r="HS370" s="54"/>
      <c r="HT370" s="54"/>
      <c r="HU370" s="54"/>
      <c r="HV370" s="54"/>
      <c r="HW370" s="54"/>
      <c r="HX370" s="54"/>
      <c r="HY370" s="54"/>
      <c r="HZ370" s="54"/>
      <c r="IA370" s="54"/>
      <c r="IB370" s="54"/>
      <c r="IC370" s="54"/>
      <c r="ID370" s="54"/>
      <c r="IE370" s="54"/>
      <c r="IF370" s="54"/>
      <c r="IG370" s="54"/>
      <c r="IH370" s="54"/>
      <c r="II370" s="54"/>
      <c r="IJ370" s="54"/>
      <c r="IK370" s="54"/>
      <c r="IL370" s="54"/>
      <c r="IM370" s="54"/>
      <c r="IN370" s="54"/>
      <c r="IO370" s="54"/>
      <c r="IP370" s="54"/>
      <c r="IQ370" s="54"/>
      <c r="IR370" s="54"/>
      <c r="IS370" s="54"/>
    </row>
    <row r="371" spans="1:253" s="53" customFormat="1" ht="13.5" customHeight="1" x14ac:dyDescent="0.25">
      <c r="A371" s="38">
        <v>394226</v>
      </c>
      <c r="B371" s="38" t="s">
        <v>1091</v>
      </c>
      <c r="C371" s="38" t="s">
        <v>1087</v>
      </c>
      <c r="D371" s="36" t="s">
        <v>1088</v>
      </c>
      <c r="E371" s="36" t="s">
        <v>1089</v>
      </c>
      <c r="F371" s="40">
        <v>16</v>
      </c>
      <c r="G371" s="40">
        <v>15.2</v>
      </c>
      <c r="H371" s="40">
        <v>14.88</v>
      </c>
      <c r="I371" s="40">
        <v>14.56</v>
      </c>
      <c r="J371" s="45"/>
      <c r="K371" s="52"/>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c r="BS371" s="54"/>
      <c r="BT371" s="54"/>
      <c r="BU371" s="54"/>
      <c r="BV371" s="54"/>
      <c r="BW371" s="54"/>
      <c r="BX371" s="54"/>
      <c r="BY371" s="54"/>
      <c r="BZ371" s="54"/>
      <c r="CA371" s="54"/>
      <c r="CB371" s="54"/>
      <c r="CC371" s="54"/>
      <c r="CD371" s="54"/>
      <c r="CE371" s="54"/>
      <c r="CF371" s="54"/>
      <c r="CG371" s="54"/>
      <c r="CH371" s="54"/>
      <c r="CI371" s="54"/>
      <c r="CJ371" s="54"/>
      <c r="CK371" s="54"/>
      <c r="CL371" s="54"/>
      <c r="CM371" s="54"/>
      <c r="CN371" s="54"/>
      <c r="CO371" s="54"/>
      <c r="CP371" s="54"/>
      <c r="CQ371" s="54"/>
      <c r="CR371" s="54"/>
      <c r="CS371" s="54"/>
      <c r="CT371" s="54"/>
      <c r="CU371" s="54"/>
      <c r="CV371" s="54"/>
      <c r="CW371" s="54"/>
      <c r="CX371" s="54"/>
      <c r="CY371" s="54"/>
      <c r="CZ371" s="54"/>
      <c r="DA371" s="54"/>
      <c r="DB371" s="54"/>
      <c r="DC371" s="54"/>
      <c r="DD371" s="54"/>
      <c r="DE371" s="54"/>
      <c r="DF371" s="54"/>
      <c r="DG371" s="54"/>
      <c r="DH371" s="54"/>
      <c r="DI371" s="54"/>
      <c r="DJ371" s="54"/>
      <c r="DK371" s="54"/>
      <c r="DL371" s="54"/>
      <c r="DM371" s="54"/>
      <c r="DN371" s="54"/>
      <c r="DO371" s="54"/>
      <c r="DP371" s="54"/>
      <c r="DQ371" s="54"/>
      <c r="DR371" s="54"/>
      <c r="DS371" s="54"/>
      <c r="DT371" s="54"/>
      <c r="DU371" s="54"/>
      <c r="DV371" s="54"/>
      <c r="DW371" s="54"/>
      <c r="DX371" s="54"/>
      <c r="DY371" s="54"/>
      <c r="DZ371" s="54"/>
      <c r="EA371" s="54"/>
      <c r="EB371" s="54"/>
      <c r="EC371" s="54"/>
      <c r="ED371" s="54"/>
      <c r="EE371" s="54"/>
      <c r="EF371" s="54"/>
      <c r="EG371" s="54"/>
      <c r="EH371" s="54"/>
      <c r="EI371" s="54"/>
      <c r="EJ371" s="54"/>
      <c r="EK371" s="54"/>
      <c r="EL371" s="54"/>
      <c r="EM371" s="54"/>
      <c r="EN371" s="54"/>
      <c r="EO371" s="54"/>
      <c r="EP371" s="54"/>
      <c r="EQ371" s="54"/>
      <c r="ER371" s="54"/>
      <c r="ES371" s="54"/>
      <c r="ET371" s="54"/>
      <c r="EU371" s="54"/>
      <c r="EV371" s="54"/>
      <c r="EW371" s="54"/>
      <c r="EX371" s="54"/>
      <c r="EY371" s="54"/>
      <c r="EZ371" s="54"/>
      <c r="FA371" s="54"/>
      <c r="FB371" s="54"/>
      <c r="FC371" s="54"/>
      <c r="FD371" s="54"/>
      <c r="FE371" s="54"/>
      <c r="FF371" s="54"/>
      <c r="FG371" s="54"/>
      <c r="FH371" s="54"/>
      <c r="FI371" s="54"/>
      <c r="FJ371" s="54"/>
      <c r="FK371" s="54"/>
      <c r="FL371" s="54"/>
      <c r="FM371" s="54"/>
      <c r="FN371" s="54"/>
      <c r="FO371" s="54"/>
      <c r="FP371" s="54"/>
      <c r="FQ371" s="54"/>
      <c r="FR371" s="54"/>
      <c r="FS371" s="54"/>
      <c r="FT371" s="54"/>
      <c r="FU371" s="54"/>
      <c r="FV371" s="54"/>
      <c r="FW371" s="54"/>
      <c r="FX371" s="54"/>
      <c r="FY371" s="54"/>
      <c r="FZ371" s="54"/>
      <c r="GA371" s="54"/>
      <c r="GB371" s="54"/>
      <c r="GC371" s="54"/>
      <c r="GD371" s="54"/>
      <c r="GE371" s="54"/>
      <c r="GF371" s="54"/>
      <c r="GG371" s="54"/>
      <c r="GH371" s="54"/>
      <c r="GI371" s="54"/>
      <c r="GJ371" s="54"/>
      <c r="GK371" s="54"/>
      <c r="GL371" s="54"/>
      <c r="GM371" s="54"/>
      <c r="GN371" s="54"/>
      <c r="GO371" s="54"/>
      <c r="GP371" s="54"/>
      <c r="GQ371" s="54"/>
      <c r="GR371" s="54"/>
      <c r="GS371" s="54"/>
      <c r="GT371" s="54"/>
      <c r="GU371" s="54"/>
      <c r="GV371" s="54"/>
      <c r="GW371" s="54"/>
      <c r="GX371" s="54"/>
      <c r="GY371" s="54"/>
      <c r="GZ371" s="54"/>
      <c r="HA371" s="54"/>
      <c r="HB371" s="54"/>
      <c r="HC371" s="54"/>
      <c r="HD371" s="54"/>
      <c r="HE371" s="54"/>
      <c r="HF371" s="54"/>
      <c r="HG371" s="54"/>
      <c r="HH371" s="54"/>
      <c r="HI371" s="54"/>
      <c r="HJ371" s="54"/>
      <c r="HK371" s="54"/>
      <c r="HL371" s="54"/>
      <c r="HM371" s="54"/>
      <c r="HN371" s="54"/>
      <c r="HO371" s="54"/>
      <c r="HP371" s="54"/>
      <c r="HQ371" s="54"/>
      <c r="HR371" s="54"/>
      <c r="HS371" s="54"/>
      <c r="HT371" s="54"/>
      <c r="HU371" s="54"/>
      <c r="HV371" s="54"/>
      <c r="HW371" s="54"/>
      <c r="HX371" s="54"/>
      <c r="HY371" s="54"/>
      <c r="HZ371" s="54"/>
      <c r="IA371" s="54"/>
      <c r="IB371" s="54"/>
      <c r="IC371" s="54"/>
      <c r="ID371" s="54"/>
      <c r="IE371" s="54"/>
      <c r="IF371" s="54"/>
      <c r="IG371" s="54"/>
      <c r="IH371" s="54"/>
      <c r="II371" s="54"/>
      <c r="IJ371" s="54"/>
      <c r="IK371" s="54"/>
      <c r="IL371" s="54"/>
      <c r="IM371" s="54"/>
      <c r="IN371" s="54"/>
      <c r="IO371" s="54"/>
      <c r="IP371" s="54"/>
      <c r="IQ371" s="54"/>
      <c r="IR371" s="54"/>
      <c r="IS371" s="54"/>
    </row>
    <row r="372" spans="1:253" s="53" customFormat="1" ht="13.5" customHeight="1" x14ac:dyDescent="0.25">
      <c r="A372" s="38">
        <v>394228</v>
      </c>
      <c r="B372" s="38" t="s">
        <v>1092</v>
      </c>
      <c r="C372" s="38" t="s">
        <v>1087</v>
      </c>
      <c r="D372" s="36" t="s">
        <v>1088</v>
      </c>
      <c r="E372" s="36" t="s">
        <v>1089</v>
      </c>
      <c r="F372" s="40">
        <v>16</v>
      </c>
      <c r="G372" s="40">
        <v>15.2</v>
      </c>
      <c r="H372" s="40">
        <v>14.88</v>
      </c>
      <c r="I372" s="40">
        <v>14.56</v>
      </c>
      <c r="J372" s="45"/>
      <c r="K372" s="52"/>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c r="BS372" s="54"/>
      <c r="BT372" s="54"/>
      <c r="BU372" s="54"/>
      <c r="BV372" s="54"/>
      <c r="BW372" s="54"/>
      <c r="BX372" s="54"/>
      <c r="BY372" s="54"/>
      <c r="BZ372" s="54"/>
      <c r="CA372" s="54"/>
      <c r="CB372" s="54"/>
      <c r="CC372" s="54"/>
      <c r="CD372" s="54"/>
      <c r="CE372" s="54"/>
      <c r="CF372" s="54"/>
      <c r="CG372" s="54"/>
      <c r="CH372" s="54"/>
      <c r="CI372" s="54"/>
      <c r="CJ372" s="54"/>
      <c r="CK372" s="54"/>
      <c r="CL372" s="54"/>
      <c r="CM372" s="54"/>
      <c r="CN372" s="54"/>
      <c r="CO372" s="54"/>
      <c r="CP372" s="54"/>
      <c r="CQ372" s="54"/>
      <c r="CR372" s="54"/>
      <c r="CS372" s="54"/>
      <c r="CT372" s="54"/>
      <c r="CU372" s="54"/>
      <c r="CV372" s="54"/>
      <c r="CW372" s="54"/>
      <c r="CX372" s="54"/>
      <c r="CY372" s="54"/>
      <c r="CZ372" s="54"/>
      <c r="DA372" s="54"/>
      <c r="DB372" s="54"/>
      <c r="DC372" s="54"/>
      <c r="DD372" s="54"/>
      <c r="DE372" s="54"/>
      <c r="DF372" s="54"/>
      <c r="DG372" s="54"/>
      <c r="DH372" s="54"/>
      <c r="DI372" s="54"/>
      <c r="DJ372" s="54"/>
      <c r="DK372" s="54"/>
      <c r="DL372" s="54"/>
      <c r="DM372" s="54"/>
      <c r="DN372" s="54"/>
      <c r="DO372" s="54"/>
      <c r="DP372" s="54"/>
      <c r="DQ372" s="54"/>
      <c r="DR372" s="54"/>
      <c r="DS372" s="54"/>
      <c r="DT372" s="54"/>
      <c r="DU372" s="54"/>
      <c r="DV372" s="54"/>
      <c r="DW372" s="54"/>
      <c r="DX372" s="54"/>
      <c r="DY372" s="54"/>
      <c r="DZ372" s="54"/>
      <c r="EA372" s="54"/>
      <c r="EB372" s="54"/>
      <c r="EC372" s="54"/>
      <c r="ED372" s="54"/>
      <c r="EE372" s="54"/>
      <c r="EF372" s="54"/>
      <c r="EG372" s="54"/>
      <c r="EH372" s="54"/>
      <c r="EI372" s="54"/>
      <c r="EJ372" s="54"/>
      <c r="EK372" s="54"/>
      <c r="EL372" s="54"/>
      <c r="EM372" s="54"/>
      <c r="EN372" s="54"/>
      <c r="EO372" s="54"/>
      <c r="EP372" s="54"/>
      <c r="EQ372" s="54"/>
      <c r="ER372" s="54"/>
      <c r="ES372" s="54"/>
      <c r="ET372" s="54"/>
      <c r="EU372" s="54"/>
      <c r="EV372" s="54"/>
      <c r="EW372" s="54"/>
      <c r="EX372" s="54"/>
      <c r="EY372" s="54"/>
      <c r="EZ372" s="54"/>
      <c r="FA372" s="54"/>
      <c r="FB372" s="54"/>
      <c r="FC372" s="54"/>
      <c r="FD372" s="54"/>
      <c r="FE372" s="54"/>
      <c r="FF372" s="54"/>
      <c r="FG372" s="54"/>
      <c r="FH372" s="54"/>
      <c r="FI372" s="54"/>
      <c r="FJ372" s="54"/>
      <c r="FK372" s="54"/>
      <c r="FL372" s="54"/>
      <c r="FM372" s="54"/>
      <c r="FN372" s="54"/>
      <c r="FO372" s="54"/>
      <c r="FP372" s="54"/>
      <c r="FQ372" s="54"/>
      <c r="FR372" s="54"/>
      <c r="FS372" s="54"/>
      <c r="FT372" s="54"/>
      <c r="FU372" s="54"/>
      <c r="FV372" s="54"/>
      <c r="FW372" s="54"/>
      <c r="FX372" s="54"/>
      <c r="FY372" s="54"/>
      <c r="FZ372" s="54"/>
      <c r="GA372" s="54"/>
      <c r="GB372" s="54"/>
      <c r="GC372" s="54"/>
      <c r="GD372" s="54"/>
      <c r="GE372" s="54"/>
      <c r="GF372" s="54"/>
      <c r="GG372" s="54"/>
      <c r="GH372" s="54"/>
      <c r="GI372" s="54"/>
      <c r="GJ372" s="54"/>
      <c r="GK372" s="54"/>
      <c r="GL372" s="54"/>
      <c r="GM372" s="54"/>
      <c r="GN372" s="54"/>
      <c r="GO372" s="54"/>
      <c r="GP372" s="54"/>
      <c r="GQ372" s="54"/>
      <c r="GR372" s="54"/>
      <c r="GS372" s="54"/>
      <c r="GT372" s="54"/>
      <c r="GU372" s="54"/>
      <c r="GV372" s="54"/>
      <c r="GW372" s="54"/>
      <c r="GX372" s="54"/>
      <c r="GY372" s="54"/>
      <c r="GZ372" s="54"/>
      <c r="HA372" s="54"/>
      <c r="HB372" s="54"/>
      <c r="HC372" s="54"/>
      <c r="HD372" s="54"/>
      <c r="HE372" s="54"/>
      <c r="HF372" s="54"/>
      <c r="HG372" s="54"/>
      <c r="HH372" s="54"/>
      <c r="HI372" s="54"/>
      <c r="HJ372" s="54"/>
      <c r="HK372" s="54"/>
      <c r="HL372" s="54"/>
      <c r="HM372" s="54"/>
      <c r="HN372" s="54"/>
      <c r="HO372" s="54"/>
      <c r="HP372" s="54"/>
      <c r="HQ372" s="54"/>
      <c r="HR372" s="54"/>
      <c r="HS372" s="54"/>
      <c r="HT372" s="54"/>
      <c r="HU372" s="54"/>
      <c r="HV372" s="54"/>
      <c r="HW372" s="54"/>
      <c r="HX372" s="54"/>
      <c r="HY372" s="54"/>
      <c r="HZ372" s="54"/>
      <c r="IA372" s="54"/>
      <c r="IB372" s="54"/>
      <c r="IC372" s="54"/>
      <c r="ID372" s="54"/>
      <c r="IE372" s="54"/>
      <c r="IF372" s="54"/>
      <c r="IG372" s="54"/>
      <c r="IH372" s="54"/>
      <c r="II372" s="54"/>
      <c r="IJ372" s="54"/>
      <c r="IK372" s="54"/>
      <c r="IL372" s="54"/>
      <c r="IM372" s="54"/>
      <c r="IN372" s="54"/>
      <c r="IO372" s="54"/>
      <c r="IP372" s="54"/>
      <c r="IQ372" s="54"/>
      <c r="IR372" s="54"/>
      <c r="IS372" s="54"/>
    </row>
    <row r="373" spans="1:253" s="53" customFormat="1" ht="13.5" customHeight="1" x14ac:dyDescent="0.25">
      <c r="A373" s="38">
        <v>293976</v>
      </c>
      <c r="B373" s="38" t="s">
        <v>1093</v>
      </c>
      <c r="C373" s="38" t="s">
        <v>1087</v>
      </c>
      <c r="D373" s="36" t="s">
        <v>1088</v>
      </c>
      <c r="E373" s="36" t="s">
        <v>1089</v>
      </c>
      <c r="F373" s="40">
        <v>15.09</v>
      </c>
      <c r="G373" s="40">
        <v>14.3355</v>
      </c>
      <c r="H373" s="40">
        <v>14.033700000000001</v>
      </c>
      <c r="I373" s="40">
        <v>13.7319</v>
      </c>
      <c r="J373" s="45"/>
      <c r="K373" s="52"/>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c r="BS373" s="54"/>
      <c r="BT373" s="54"/>
      <c r="BU373" s="54"/>
      <c r="BV373" s="54"/>
      <c r="BW373" s="54"/>
      <c r="BX373" s="54"/>
      <c r="BY373" s="54"/>
      <c r="BZ373" s="54"/>
      <c r="CA373" s="54"/>
      <c r="CB373" s="54"/>
      <c r="CC373" s="54"/>
      <c r="CD373" s="54"/>
      <c r="CE373" s="54"/>
      <c r="CF373" s="54"/>
      <c r="CG373" s="54"/>
      <c r="CH373" s="54"/>
      <c r="CI373" s="54"/>
      <c r="CJ373" s="54"/>
      <c r="CK373" s="54"/>
      <c r="CL373" s="54"/>
      <c r="CM373" s="54"/>
      <c r="CN373" s="54"/>
      <c r="CO373" s="54"/>
      <c r="CP373" s="54"/>
      <c r="CQ373" s="54"/>
      <c r="CR373" s="54"/>
      <c r="CS373" s="54"/>
      <c r="CT373" s="54"/>
      <c r="CU373" s="54"/>
      <c r="CV373" s="54"/>
      <c r="CW373" s="54"/>
      <c r="CX373" s="54"/>
      <c r="CY373" s="54"/>
      <c r="CZ373" s="54"/>
      <c r="DA373" s="54"/>
      <c r="DB373" s="54"/>
      <c r="DC373" s="54"/>
      <c r="DD373" s="54"/>
      <c r="DE373" s="54"/>
      <c r="DF373" s="54"/>
      <c r="DG373" s="54"/>
      <c r="DH373" s="54"/>
      <c r="DI373" s="54"/>
      <c r="DJ373" s="54"/>
      <c r="DK373" s="54"/>
      <c r="DL373" s="54"/>
      <c r="DM373" s="54"/>
      <c r="DN373" s="54"/>
      <c r="DO373" s="54"/>
      <c r="DP373" s="54"/>
      <c r="DQ373" s="54"/>
      <c r="DR373" s="54"/>
      <c r="DS373" s="54"/>
      <c r="DT373" s="54"/>
      <c r="DU373" s="54"/>
      <c r="DV373" s="54"/>
      <c r="DW373" s="54"/>
      <c r="DX373" s="54"/>
      <c r="DY373" s="54"/>
      <c r="DZ373" s="54"/>
      <c r="EA373" s="54"/>
      <c r="EB373" s="54"/>
      <c r="EC373" s="54"/>
      <c r="ED373" s="54"/>
      <c r="EE373" s="54"/>
      <c r="EF373" s="54"/>
      <c r="EG373" s="54"/>
      <c r="EH373" s="54"/>
      <c r="EI373" s="54"/>
      <c r="EJ373" s="54"/>
      <c r="EK373" s="54"/>
      <c r="EL373" s="54"/>
      <c r="EM373" s="54"/>
      <c r="EN373" s="54"/>
      <c r="EO373" s="54"/>
      <c r="EP373" s="54"/>
      <c r="EQ373" s="54"/>
      <c r="ER373" s="54"/>
      <c r="ES373" s="54"/>
      <c r="ET373" s="54"/>
      <c r="EU373" s="54"/>
      <c r="EV373" s="54"/>
      <c r="EW373" s="54"/>
      <c r="EX373" s="54"/>
      <c r="EY373" s="54"/>
      <c r="EZ373" s="54"/>
      <c r="FA373" s="54"/>
      <c r="FB373" s="54"/>
      <c r="FC373" s="54"/>
      <c r="FD373" s="54"/>
      <c r="FE373" s="54"/>
      <c r="FF373" s="54"/>
      <c r="FG373" s="54"/>
      <c r="FH373" s="54"/>
      <c r="FI373" s="54"/>
      <c r="FJ373" s="54"/>
      <c r="FK373" s="54"/>
      <c r="FL373" s="54"/>
      <c r="FM373" s="54"/>
      <c r="FN373" s="54"/>
      <c r="FO373" s="54"/>
      <c r="FP373" s="54"/>
      <c r="FQ373" s="54"/>
      <c r="FR373" s="54"/>
      <c r="FS373" s="54"/>
      <c r="FT373" s="54"/>
      <c r="FU373" s="54"/>
      <c r="FV373" s="54"/>
      <c r="FW373" s="54"/>
      <c r="FX373" s="54"/>
      <c r="FY373" s="54"/>
      <c r="FZ373" s="54"/>
      <c r="GA373" s="54"/>
      <c r="GB373" s="54"/>
      <c r="GC373" s="54"/>
      <c r="GD373" s="54"/>
      <c r="GE373" s="54"/>
      <c r="GF373" s="54"/>
      <c r="GG373" s="54"/>
      <c r="GH373" s="54"/>
      <c r="GI373" s="54"/>
      <c r="GJ373" s="54"/>
      <c r="GK373" s="54"/>
      <c r="GL373" s="54"/>
      <c r="GM373" s="54"/>
      <c r="GN373" s="54"/>
      <c r="GO373" s="54"/>
      <c r="GP373" s="54"/>
      <c r="GQ373" s="54"/>
      <c r="GR373" s="54"/>
      <c r="GS373" s="54"/>
      <c r="GT373" s="54"/>
      <c r="GU373" s="54"/>
      <c r="GV373" s="54"/>
      <c r="GW373" s="54"/>
      <c r="GX373" s="54"/>
      <c r="GY373" s="54"/>
      <c r="GZ373" s="54"/>
      <c r="HA373" s="54"/>
      <c r="HB373" s="54"/>
      <c r="HC373" s="54"/>
      <c r="HD373" s="54"/>
      <c r="HE373" s="54"/>
      <c r="HF373" s="54"/>
      <c r="HG373" s="54"/>
      <c r="HH373" s="54"/>
      <c r="HI373" s="54"/>
      <c r="HJ373" s="54"/>
      <c r="HK373" s="54"/>
      <c r="HL373" s="54"/>
      <c r="HM373" s="54"/>
      <c r="HN373" s="54"/>
      <c r="HO373" s="54"/>
      <c r="HP373" s="54"/>
      <c r="HQ373" s="54"/>
      <c r="HR373" s="54"/>
      <c r="HS373" s="54"/>
      <c r="HT373" s="54"/>
      <c r="HU373" s="54"/>
      <c r="HV373" s="54"/>
      <c r="HW373" s="54"/>
      <c r="HX373" s="54"/>
      <c r="HY373" s="54"/>
      <c r="HZ373" s="54"/>
      <c r="IA373" s="54"/>
      <c r="IB373" s="54"/>
      <c r="IC373" s="54"/>
      <c r="ID373" s="54"/>
      <c r="IE373" s="54"/>
      <c r="IF373" s="54"/>
      <c r="IG373" s="54"/>
      <c r="IH373" s="54"/>
      <c r="II373" s="54"/>
      <c r="IJ373" s="54"/>
      <c r="IK373" s="54"/>
      <c r="IL373" s="54"/>
      <c r="IM373" s="54"/>
      <c r="IN373" s="54"/>
      <c r="IO373" s="54"/>
      <c r="IP373" s="54"/>
      <c r="IQ373" s="54"/>
      <c r="IR373" s="54"/>
      <c r="IS373" s="54"/>
    </row>
    <row r="374" spans="1:253" s="53" customFormat="1" ht="13.5" customHeight="1" x14ac:dyDescent="0.25">
      <c r="A374" s="38">
        <v>394179</v>
      </c>
      <c r="B374" s="38" t="s">
        <v>1094</v>
      </c>
      <c r="C374" s="38" t="s">
        <v>1087</v>
      </c>
      <c r="D374" s="36" t="s">
        <v>1088</v>
      </c>
      <c r="E374" s="36" t="s">
        <v>1089</v>
      </c>
      <c r="F374" s="40">
        <v>16</v>
      </c>
      <c r="G374" s="40">
        <v>15.2</v>
      </c>
      <c r="H374" s="40">
        <v>14.88</v>
      </c>
      <c r="I374" s="40">
        <v>14.56</v>
      </c>
      <c r="J374" s="45"/>
      <c r="K374" s="52"/>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c r="BS374" s="54"/>
      <c r="BT374" s="54"/>
      <c r="BU374" s="54"/>
      <c r="BV374" s="54"/>
      <c r="BW374" s="54"/>
      <c r="BX374" s="54"/>
      <c r="BY374" s="54"/>
      <c r="BZ374" s="54"/>
      <c r="CA374" s="54"/>
      <c r="CB374" s="54"/>
      <c r="CC374" s="54"/>
      <c r="CD374" s="54"/>
      <c r="CE374" s="54"/>
      <c r="CF374" s="54"/>
      <c r="CG374" s="54"/>
      <c r="CH374" s="54"/>
      <c r="CI374" s="54"/>
      <c r="CJ374" s="54"/>
      <c r="CK374" s="54"/>
      <c r="CL374" s="54"/>
      <c r="CM374" s="54"/>
      <c r="CN374" s="54"/>
      <c r="CO374" s="54"/>
      <c r="CP374" s="54"/>
      <c r="CQ374" s="54"/>
      <c r="CR374" s="54"/>
      <c r="CS374" s="54"/>
      <c r="CT374" s="54"/>
      <c r="CU374" s="54"/>
      <c r="CV374" s="54"/>
      <c r="CW374" s="54"/>
      <c r="CX374" s="54"/>
      <c r="CY374" s="54"/>
      <c r="CZ374" s="54"/>
      <c r="DA374" s="54"/>
      <c r="DB374" s="54"/>
      <c r="DC374" s="54"/>
      <c r="DD374" s="54"/>
      <c r="DE374" s="54"/>
      <c r="DF374" s="54"/>
      <c r="DG374" s="54"/>
      <c r="DH374" s="54"/>
      <c r="DI374" s="54"/>
      <c r="DJ374" s="54"/>
      <c r="DK374" s="54"/>
      <c r="DL374" s="54"/>
      <c r="DM374" s="54"/>
      <c r="DN374" s="54"/>
      <c r="DO374" s="54"/>
      <c r="DP374" s="54"/>
      <c r="DQ374" s="54"/>
      <c r="DR374" s="54"/>
      <c r="DS374" s="54"/>
      <c r="DT374" s="54"/>
      <c r="DU374" s="54"/>
      <c r="DV374" s="54"/>
      <c r="DW374" s="54"/>
      <c r="DX374" s="54"/>
      <c r="DY374" s="54"/>
      <c r="DZ374" s="54"/>
      <c r="EA374" s="54"/>
      <c r="EB374" s="54"/>
      <c r="EC374" s="54"/>
      <c r="ED374" s="54"/>
      <c r="EE374" s="54"/>
      <c r="EF374" s="54"/>
      <c r="EG374" s="54"/>
      <c r="EH374" s="54"/>
      <c r="EI374" s="54"/>
      <c r="EJ374" s="54"/>
      <c r="EK374" s="54"/>
      <c r="EL374" s="54"/>
      <c r="EM374" s="54"/>
      <c r="EN374" s="54"/>
      <c r="EO374" s="54"/>
      <c r="EP374" s="54"/>
      <c r="EQ374" s="54"/>
      <c r="ER374" s="54"/>
      <c r="ES374" s="54"/>
      <c r="ET374" s="54"/>
      <c r="EU374" s="54"/>
      <c r="EV374" s="54"/>
      <c r="EW374" s="54"/>
      <c r="EX374" s="54"/>
      <c r="EY374" s="54"/>
      <c r="EZ374" s="54"/>
      <c r="FA374" s="54"/>
      <c r="FB374" s="54"/>
      <c r="FC374" s="54"/>
      <c r="FD374" s="54"/>
      <c r="FE374" s="54"/>
      <c r="FF374" s="54"/>
      <c r="FG374" s="54"/>
      <c r="FH374" s="54"/>
      <c r="FI374" s="54"/>
      <c r="FJ374" s="54"/>
      <c r="FK374" s="54"/>
      <c r="FL374" s="54"/>
      <c r="FM374" s="54"/>
      <c r="FN374" s="54"/>
      <c r="FO374" s="54"/>
      <c r="FP374" s="54"/>
      <c r="FQ374" s="54"/>
      <c r="FR374" s="54"/>
      <c r="FS374" s="54"/>
      <c r="FT374" s="54"/>
      <c r="FU374" s="54"/>
      <c r="FV374" s="54"/>
      <c r="FW374" s="54"/>
      <c r="FX374" s="54"/>
      <c r="FY374" s="54"/>
      <c r="FZ374" s="54"/>
      <c r="GA374" s="54"/>
      <c r="GB374" s="54"/>
      <c r="GC374" s="54"/>
      <c r="GD374" s="54"/>
      <c r="GE374" s="54"/>
      <c r="GF374" s="54"/>
      <c r="GG374" s="54"/>
      <c r="GH374" s="54"/>
      <c r="GI374" s="54"/>
      <c r="GJ374" s="54"/>
      <c r="GK374" s="54"/>
      <c r="GL374" s="54"/>
      <c r="GM374" s="54"/>
      <c r="GN374" s="54"/>
      <c r="GO374" s="54"/>
      <c r="GP374" s="54"/>
      <c r="GQ374" s="54"/>
      <c r="GR374" s="54"/>
      <c r="GS374" s="54"/>
      <c r="GT374" s="54"/>
      <c r="GU374" s="54"/>
      <c r="GV374" s="54"/>
      <c r="GW374" s="54"/>
      <c r="GX374" s="54"/>
      <c r="GY374" s="54"/>
      <c r="GZ374" s="54"/>
      <c r="HA374" s="54"/>
      <c r="HB374" s="54"/>
      <c r="HC374" s="54"/>
      <c r="HD374" s="54"/>
      <c r="HE374" s="54"/>
      <c r="HF374" s="54"/>
      <c r="HG374" s="54"/>
      <c r="HH374" s="54"/>
      <c r="HI374" s="54"/>
      <c r="HJ374" s="54"/>
      <c r="HK374" s="54"/>
      <c r="HL374" s="54"/>
      <c r="HM374" s="54"/>
      <c r="HN374" s="54"/>
      <c r="HO374" s="54"/>
      <c r="HP374" s="54"/>
      <c r="HQ374" s="54"/>
      <c r="HR374" s="54"/>
      <c r="HS374" s="54"/>
      <c r="HT374" s="54"/>
      <c r="HU374" s="54"/>
      <c r="HV374" s="54"/>
      <c r="HW374" s="54"/>
      <c r="HX374" s="54"/>
      <c r="HY374" s="54"/>
      <c r="HZ374" s="54"/>
      <c r="IA374" s="54"/>
      <c r="IB374" s="54"/>
      <c r="IC374" s="54"/>
      <c r="ID374" s="54"/>
      <c r="IE374" s="54"/>
      <c r="IF374" s="54"/>
      <c r="IG374" s="54"/>
      <c r="IH374" s="54"/>
      <c r="II374" s="54"/>
      <c r="IJ374" s="54"/>
      <c r="IK374" s="54"/>
      <c r="IL374" s="54"/>
      <c r="IM374" s="54"/>
      <c r="IN374" s="54"/>
      <c r="IO374" s="54"/>
      <c r="IP374" s="54"/>
      <c r="IQ374" s="54"/>
      <c r="IR374" s="54"/>
      <c r="IS374" s="54"/>
    </row>
    <row r="375" spans="1:253" s="53" customFormat="1" ht="13.5" customHeight="1" x14ac:dyDescent="0.25">
      <c r="A375" s="38">
        <v>270380</v>
      </c>
      <c r="B375" s="38" t="s">
        <v>1095</v>
      </c>
      <c r="C375" s="38" t="s">
        <v>1087</v>
      </c>
      <c r="D375" s="39" t="s">
        <v>544</v>
      </c>
      <c r="E375" s="36" t="s">
        <v>1096</v>
      </c>
      <c r="F375" s="40">
        <v>16.25</v>
      </c>
      <c r="G375" s="40">
        <v>15.4375</v>
      </c>
      <c r="H375" s="40">
        <v>15.112500000000001</v>
      </c>
      <c r="I375" s="40">
        <v>14.7875</v>
      </c>
      <c r="J375" s="45"/>
      <c r="K375" s="52"/>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c r="BS375" s="54"/>
      <c r="BT375" s="54"/>
      <c r="BU375" s="54"/>
      <c r="BV375" s="54"/>
      <c r="BW375" s="54"/>
      <c r="BX375" s="54"/>
      <c r="BY375" s="54"/>
      <c r="BZ375" s="54"/>
      <c r="CA375" s="54"/>
      <c r="CB375" s="54"/>
      <c r="CC375" s="54"/>
      <c r="CD375" s="54"/>
      <c r="CE375" s="54"/>
      <c r="CF375" s="54"/>
      <c r="CG375" s="54"/>
      <c r="CH375" s="54"/>
      <c r="CI375" s="54"/>
      <c r="CJ375" s="54"/>
      <c r="CK375" s="54"/>
      <c r="CL375" s="54"/>
      <c r="CM375" s="54"/>
      <c r="CN375" s="54"/>
      <c r="CO375" s="54"/>
      <c r="CP375" s="54"/>
      <c r="CQ375" s="54"/>
      <c r="CR375" s="54"/>
      <c r="CS375" s="54"/>
      <c r="CT375" s="54"/>
      <c r="CU375" s="54"/>
      <c r="CV375" s="54"/>
      <c r="CW375" s="54"/>
      <c r="CX375" s="54"/>
      <c r="CY375" s="54"/>
      <c r="CZ375" s="54"/>
      <c r="DA375" s="54"/>
      <c r="DB375" s="54"/>
      <c r="DC375" s="54"/>
      <c r="DD375" s="54"/>
      <c r="DE375" s="54"/>
      <c r="DF375" s="54"/>
      <c r="DG375" s="54"/>
      <c r="DH375" s="54"/>
      <c r="DI375" s="54"/>
      <c r="DJ375" s="54"/>
      <c r="DK375" s="54"/>
      <c r="DL375" s="54"/>
      <c r="DM375" s="54"/>
      <c r="DN375" s="54"/>
      <c r="DO375" s="54"/>
      <c r="DP375" s="54"/>
      <c r="DQ375" s="54"/>
      <c r="DR375" s="54"/>
      <c r="DS375" s="54"/>
      <c r="DT375" s="54"/>
      <c r="DU375" s="54"/>
      <c r="DV375" s="54"/>
      <c r="DW375" s="54"/>
      <c r="DX375" s="54"/>
      <c r="DY375" s="54"/>
      <c r="DZ375" s="54"/>
      <c r="EA375" s="54"/>
      <c r="EB375" s="54"/>
      <c r="EC375" s="54"/>
      <c r="ED375" s="54"/>
      <c r="EE375" s="54"/>
      <c r="EF375" s="54"/>
      <c r="EG375" s="54"/>
      <c r="EH375" s="54"/>
      <c r="EI375" s="54"/>
      <c r="EJ375" s="54"/>
      <c r="EK375" s="54"/>
      <c r="EL375" s="54"/>
      <c r="EM375" s="54"/>
      <c r="EN375" s="54"/>
      <c r="EO375" s="54"/>
      <c r="EP375" s="54"/>
      <c r="EQ375" s="54"/>
      <c r="ER375" s="54"/>
      <c r="ES375" s="54"/>
      <c r="ET375" s="54"/>
      <c r="EU375" s="54"/>
      <c r="EV375" s="54"/>
      <c r="EW375" s="54"/>
      <c r="EX375" s="54"/>
      <c r="EY375" s="54"/>
      <c r="EZ375" s="54"/>
      <c r="FA375" s="54"/>
      <c r="FB375" s="54"/>
      <c r="FC375" s="54"/>
      <c r="FD375" s="54"/>
      <c r="FE375" s="54"/>
      <c r="FF375" s="54"/>
      <c r="FG375" s="54"/>
      <c r="FH375" s="54"/>
      <c r="FI375" s="54"/>
      <c r="FJ375" s="54"/>
      <c r="FK375" s="54"/>
      <c r="FL375" s="54"/>
      <c r="FM375" s="54"/>
      <c r="FN375" s="54"/>
      <c r="FO375" s="54"/>
      <c r="FP375" s="54"/>
      <c r="FQ375" s="54"/>
      <c r="FR375" s="54"/>
      <c r="FS375" s="54"/>
      <c r="FT375" s="54"/>
      <c r="FU375" s="54"/>
      <c r="FV375" s="54"/>
      <c r="FW375" s="54"/>
      <c r="FX375" s="54"/>
      <c r="FY375" s="54"/>
      <c r="FZ375" s="54"/>
      <c r="GA375" s="54"/>
      <c r="GB375" s="54"/>
      <c r="GC375" s="54"/>
      <c r="GD375" s="54"/>
      <c r="GE375" s="54"/>
      <c r="GF375" s="54"/>
      <c r="GG375" s="54"/>
      <c r="GH375" s="54"/>
      <c r="GI375" s="54"/>
      <c r="GJ375" s="54"/>
      <c r="GK375" s="54"/>
      <c r="GL375" s="54"/>
      <c r="GM375" s="54"/>
      <c r="GN375" s="54"/>
      <c r="GO375" s="54"/>
      <c r="GP375" s="54"/>
      <c r="GQ375" s="54"/>
      <c r="GR375" s="54"/>
      <c r="GS375" s="54"/>
      <c r="GT375" s="54"/>
      <c r="GU375" s="54"/>
      <c r="GV375" s="54"/>
      <c r="GW375" s="54"/>
      <c r="GX375" s="54"/>
      <c r="GY375" s="54"/>
      <c r="GZ375" s="54"/>
      <c r="HA375" s="54"/>
      <c r="HB375" s="54"/>
      <c r="HC375" s="54"/>
      <c r="HD375" s="54"/>
      <c r="HE375" s="54"/>
      <c r="HF375" s="54"/>
      <c r="HG375" s="54"/>
      <c r="HH375" s="54"/>
      <c r="HI375" s="54"/>
      <c r="HJ375" s="54"/>
      <c r="HK375" s="54"/>
      <c r="HL375" s="54"/>
      <c r="HM375" s="54"/>
      <c r="HN375" s="54"/>
      <c r="HO375" s="54"/>
      <c r="HP375" s="54"/>
      <c r="HQ375" s="54"/>
      <c r="HR375" s="54"/>
      <c r="HS375" s="54"/>
      <c r="HT375" s="54"/>
      <c r="HU375" s="54"/>
      <c r="HV375" s="54"/>
      <c r="HW375" s="54"/>
      <c r="HX375" s="54"/>
      <c r="HY375" s="54"/>
      <c r="HZ375" s="54"/>
      <c r="IA375" s="54"/>
      <c r="IB375" s="54"/>
      <c r="IC375" s="54"/>
      <c r="ID375" s="54"/>
      <c r="IE375" s="54"/>
      <c r="IF375" s="54"/>
      <c r="IG375" s="54"/>
      <c r="IH375" s="54"/>
      <c r="II375" s="54"/>
      <c r="IJ375" s="54"/>
      <c r="IK375" s="54"/>
      <c r="IL375" s="54"/>
      <c r="IM375" s="54"/>
      <c r="IN375" s="54"/>
      <c r="IO375" s="54"/>
      <c r="IP375" s="54"/>
      <c r="IQ375" s="54"/>
      <c r="IR375" s="54"/>
      <c r="IS375" s="54"/>
    </row>
    <row r="376" spans="1:253" s="53" customFormat="1" ht="13.5" customHeight="1" x14ac:dyDescent="0.25">
      <c r="A376" s="38">
        <v>399610</v>
      </c>
      <c r="B376" s="38" t="s">
        <v>1097</v>
      </c>
      <c r="C376" s="38" t="s">
        <v>1087</v>
      </c>
      <c r="D376" s="39" t="s">
        <v>540</v>
      </c>
      <c r="E376" s="36" t="s">
        <v>1098</v>
      </c>
      <c r="F376" s="40">
        <v>69.986000000000004</v>
      </c>
      <c r="G376" s="40">
        <v>66.486699999999999</v>
      </c>
      <c r="H376" s="40">
        <v>65.086980000000011</v>
      </c>
      <c r="I376" s="40">
        <v>63.687260000000009</v>
      </c>
      <c r="J376" s="45"/>
      <c r="K376" s="52"/>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c r="BS376" s="54"/>
      <c r="BT376" s="54"/>
      <c r="BU376" s="54"/>
      <c r="BV376" s="54"/>
      <c r="BW376" s="54"/>
      <c r="BX376" s="54"/>
      <c r="BY376" s="54"/>
      <c r="BZ376" s="54"/>
      <c r="CA376" s="54"/>
      <c r="CB376" s="54"/>
      <c r="CC376" s="54"/>
      <c r="CD376" s="54"/>
      <c r="CE376" s="54"/>
      <c r="CF376" s="54"/>
      <c r="CG376" s="54"/>
      <c r="CH376" s="54"/>
      <c r="CI376" s="54"/>
      <c r="CJ376" s="54"/>
      <c r="CK376" s="54"/>
      <c r="CL376" s="54"/>
      <c r="CM376" s="54"/>
      <c r="CN376" s="54"/>
      <c r="CO376" s="54"/>
      <c r="CP376" s="54"/>
      <c r="CQ376" s="54"/>
      <c r="CR376" s="54"/>
      <c r="CS376" s="54"/>
      <c r="CT376" s="54"/>
      <c r="CU376" s="54"/>
      <c r="CV376" s="54"/>
      <c r="CW376" s="54"/>
      <c r="CX376" s="54"/>
      <c r="CY376" s="54"/>
      <c r="CZ376" s="54"/>
      <c r="DA376" s="54"/>
      <c r="DB376" s="54"/>
      <c r="DC376" s="54"/>
      <c r="DD376" s="54"/>
      <c r="DE376" s="54"/>
      <c r="DF376" s="54"/>
      <c r="DG376" s="54"/>
      <c r="DH376" s="54"/>
      <c r="DI376" s="54"/>
      <c r="DJ376" s="54"/>
      <c r="DK376" s="54"/>
      <c r="DL376" s="54"/>
      <c r="DM376" s="54"/>
      <c r="DN376" s="54"/>
      <c r="DO376" s="54"/>
      <c r="DP376" s="54"/>
      <c r="DQ376" s="54"/>
      <c r="DR376" s="54"/>
      <c r="DS376" s="54"/>
      <c r="DT376" s="54"/>
      <c r="DU376" s="54"/>
      <c r="DV376" s="54"/>
      <c r="DW376" s="54"/>
      <c r="DX376" s="54"/>
      <c r="DY376" s="54"/>
      <c r="DZ376" s="54"/>
      <c r="EA376" s="54"/>
      <c r="EB376" s="54"/>
      <c r="EC376" s="54"/>
      <c r="ED376" s="54"/>
      <c r="EE376" s="54"/>
      <c r="EF376" s="54"/>
      <c r="EG376" s="54"/>
      <c r="EH376" s="54"/>
      <c r="EI376" s="54"/>
      <c r="EJ376" s="54"/>
      <c r="EK376" s="54"/>
      <c r="EL376" s="54"/>
      <c r="EM376" s="54"/>
      <c r="EN376" s="54"/>
      <c r="EO376" s="54"/>
      <c r="EP376" s="54"/>
      <c r="EQ376" s="54"/>
      <c r="ER376" s="54"/>
      <c r="ES376" s="54"/>
      <c r="ET376" s="54"/>
      <c r="EU376" s="54"/>
      <c r="EV376" s="54"/>
      <c r="EW376" s="54"/>
      <c r="EX376" s="54"/>
      <c r="EY376" s="54"/>
      <c r="EZ376" s="54"/>
      <c r="FA376" s="54"/>
      <c r="FB376" s="54"/>
      <c r="FC376" s="54"/>
      <c r="FD376" s="54"/>
      <c r="FE376" s="54"/>
      <c r="FF376" s="54"/>
      <c r="FG376" s="54"/>
      <c r="FH376" s="54"/>
      <c r="FI376" s="54"/>
      <c r="FJ376" s="54"/>
      <c r="FK376" s="54"/>
      <c r="FL376" s="54"/>
      <c r="FM376" s="54"/>
      <c r="FN376" s="54"/>
      <c r="FO376" s="54"/>
      <c r="FP376" s="54"/>
      <c r="FQ376" s="54"/>
      <c r="FR376" s="54"/>
      <c r="FS376" s="54"/>
      <c r="FT376" s="54"/>
      <c r="FU376" s="54"/>
      <c r="FV376" s="54"/>
      <c r="FW376" s="54"/>
      <c r="FX376" s="54"/>
      <c r="FY376" s="54"/>
      <c r="FZ376" s="54"/>
      <c r="GA376" s="54"/>
      <c r="GB376" s="54"/>
      <c r="GC376" s="54"/>
      <c r="GD376" s="54"/>
      <c r="GE376" s="54"/>
      <c r="GF376" s="54"/>
      <c r="GG376" s="54"/>
      <c r="GH376" s="54"/>
      <c r="GI376" s="54"/>
      <c r="GJ376" s="54"/>
      <c r="GK376" s="54"/>
      <c r="GL376" s="54"/>
      <c r="GM376" s="54"/>
      <c r="GN376" s="54"/>
      <c r="GO376" s="54"/>
      <c r="GP376" s="54"/>
      <c r="GQ376" s="54"/>
      <c r="GR376" s="54"/>
      <c r="GS376" s="54"/>
      <c r="GT376" s="54"/>
      <c r="GU376" s="54"/>
      <c r="GV376" s="54"/>
      <c r="GW376" s="54"/>
      <c r="GX376" s="54"/>
      <c r="GY376" s="54"/>
      <c r="GZ376" s="54"/>
      <c r="HA376" s="54"/>
      <c r="HB376" s="54"/>
      <c r="HC376" s="54"/>
      <c r="HD376" s="54"/>
      <c r="HE376" s="54"/>
      <c r="HF376" s="54"/>
      <c r="HG376" s="54"/>
      <c r="HH376" s="54"/>
      <c r="HI376" s="54"/>
      <c r="HJ376" s="54"/>
      <c r="HK376" s="54"/>
      <c r="HL376" s="54"/>
      <c r="HM376" s="54"/>
      <c r="HN376" s="54"/>
      <c r="HO376" s="54"/>
      <c r="HP376" s="54"/>
      <c r="HQ376" s="54"/>
      <c r="HR376" s="54"/>
      <c r="HS376" s="54"/>
      <c r="HT376" s="54"/>
      <c r="HU376" s="54"/>
      <c r="HV376" s="54"/>
      <c r="HW376" s="54"/>
      <c r="HX376" s="54"/>
      <c r="HY376" s="54"/>
      <c r="HZ376" s="54"/>
      <c r="IA376" s="54"/>
      <c r="IB376" s="54"/>
      <c r="IC376" s="54"/>
      <c r="ID376" s="54"/>
      <c r="IE376" s="54"/>
      <c r="IF376" s="54"/>
      <c r="IG376" s="54"/>
      <c r="IH376" s="54"/>
      <c r="II376" s="54"/>
      <c r="IJ376" s="54"/>
      <c r="IK376" s="54"/>
      <c r="IL376" s="54"/>
      <c r="IM376" s="54"/>
      <c r="IN376" s="54"/>
      <c r="IO376" s="54"/>
      <c r="IP376" s="54"/>
      <c r="IQ376" s="54"/>
      <c r="IR376" s="54"/>
      <c r="IS376" s="54"/>
    </row>
    <row r="377" spans="1:253" s="53" customFormat="1" ht="13.5" customHeight="1" x14ac:dyDescent="0.25">
      <c r="A377" s="38">
        <v>380078</v>
      </c>
      <c r="B377" s="38" t="s">
        <v>1099</v>
      </c>
      <c r="C377" s="38" t="s">
        <v>1100</v>
      </c>
      <c r="D377" s="39" t="s">
        <v>591</v>
      </c>
      <c r="E377" s="36" t="s">
        <v>680</v>
      </c>
      <c r="F377" s="40">
        <v>29.995999999999999</v>
      </c>
      <c r="G377" s="40">
        <v>28.496199999999998</v>
      </c>
      <c r="H377" s="40">
        <v>27.896280000000001</v>
      </c>
      <c r="I377" s="40">
        <v>27.29636</v>
      </c>
      <c r="J377" s="45"/>
      <c r="K377" s="52"/>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c r="BS377" s="54"/>
      <c r="BT377" s="54"/>
      <c r="BU377" s="54"/>
      <c r="BV377" s="54"/>
      <c r="BW377" s="54"/>
      <c r="BX377" s="54"/>
      <c r="BY377" s="54"/>
      <c r="BZ377" s="54"/>
      <c r="CA377" s="54"/>
      <c r="CB377" s="54"/>
      <c r="CC377" s="54"/>
      <c r="CD377" s="54"/>
      <c r="CE377" s="54"/>
      <c r="CF377" s="54"/>
      <c r="CG377" s="54"/>
      <c r="CH377" s="54"/>
      <c r="CI377" s="54"/>
      <c r="CJ377" s="54"/>
      <c r="CK377" s="54"/>
      <c r="CL377" s="54"/>
      <c r="CM377" s="54"/>
      <c r="CN377" s="54"/>
      <c r="CO377" s="54"/>
      <c r="CP377" s="54"/>
      <c r="CQ377" s="54"/>
      <c r="CR377" s="54"/>
      <c r="CS377" s="54"/>
      <c r="CT377" s="54"/>
      <c r="CU377" s="54"/>
      <c r="CV377" s="54"/>
      <c r="CW377" s="54"/>
      <c r="CX377" s="54"/>
      <c r="CY377" s="54"/>
      <c r="CZ377" s="54"/>
      <c r="DA377" s="54"/>
      <c r="DB377" s="54"/>
      <c r="DC377" s="54"/>
      <c r="DD377" s="54"/>
      <c r="DE377" s="54"/>
      <c r="DF377" s="54"/>
      <c r="DG377" s="54"/>
      <c r="DH377" s="54"/>
      <c r="DI377" s="54"/>
      <c r="DJ377" s="54"/>
      <c r="DK377" s="54"/>
      <c r="DL377" s="54"/>
      <c r="DM377" s="54"/>
      <c r="DN377" s="54"/>
      <c r="DO377" s="54"/>
      <c r="DP377" s="54"/>
      <c r="DQ377" s="54"/>
      <c r="DR377" s="54"/>
      <c r="DS377" s="54"/>
      <c r="DT377" s="54"/>
      <c r="DU377" s="54"/>
      <c r="DV377" s="54"/>
      <c r="DW377" s="54"/>
      <c r="DX377" s="54"/>
      <c r="DY377" s="54"/>
      <c r="DZ377" s="54"/>
      <c r="EA377" s="54"/>
      <c r="EB377" s="54"/>
      <c r="EC377" s="54"/>
      <c r="ED377" s="54"/>
      <c r="EE377" s="54"/>
      <c r="EF377" s="54"/>
      <c r="EG377" s="54"/>
      <c r="EH377" s="54"/>
      <c r="EI377" s="54"/>
      <c r="EJ377" s="54"/>
      <c r="EK377" s="54"/>
      <c r="EL377" s="54"/>
      <c r="EM377" s="54"/>
      <c r="EN377" s="54"/>
      <c r="EO377" s="54"/>
      <c r="EP377" s="54"/>
      <c r="EQ377" s="54"/>
      <c r="ER377" s="54"/>
      <c r="ES377" s="54"/>
      <c r="ET377" s="54"/>
      <c r="EU377" s="54"/>
      <c r="EV377" s="54"/>
      <c r="EW377" s="54"/>
      <c r="EX377" s="54"/>
      <c r="EY377" s="54"/>
      <c r="EZ377" s="54"/>
      <c r="FA377" s="54"/>
      <c r="FB377" s="54"/>
      <c r="FC377" s="54"/>
      <c r="FD377" s="54"/>
      <c r="FE377" s="54"/>
      <c r="FF377" s="54"/>
      <c r="FG377" s="54"/>
      <c r="FH377" s="54"/>
      <c r="FI377" s="54"/>
      <c r="FJ377" s="54"/>
      <c r="FK377" s="54"/>
      <c r="FL377" s="54"/>
      <c r="FM377" s="54"/>
      <c r="FN377" s="54"/>
      <c r="FO377" s="54"/>
      <c r="FP377" s="54"/>
      <c r="FQ377" s="54"/>
      <c r="FR377" s="54"/>
      <c r="FS377" s="54"/>
      <c r="FT377" s="54"/>
      <c r="FU377" s="54"/>
      <c r="FV377" s="54"/>
      <c r="FW377" s="54"/>
      <c r="FX377" s="54"/>
      <c r="FY377" s="54"/>
      <c r="FZ377" s="54"/>
      <c r="GA377" s="54"/>
      <c r="GB377" s="54"/>
      <c r="GC377" s="54"/>
      <c r="GD377" s="54"/>
      <c r="GE377" s="54"/>
      <c r="GF377" s="54"/>
      <c r="GG377" s="54"/>
      <c r="GH377" s="54"/>
      <c r="GI377" s="54"/>
      <c r="GJ377" s="54"/>
      <c r="GK377" s="54"/>
      <c r="GL377" s="54"/>
      <c r="GM377" s="54"/>
      <c r="GN377" s="54"/>
      <c r="GO377" s="54"/>
      <c r="GP377" s="54"/>
      <c r="GQ377" s="54"/>
      <c r="GR377" s="54"/>
      <c r="GS377" s="54"/>
      <c r="GT377" s="54"/>
      <c r="GU377" s="54"/>
      <c r="GV377" s="54"/>
      <c r="GW377" s="54"/>
      <c r="GX377" s="54"/>
      <c r="GY377" s="54"/>
      <c r="GZ377" s="54"/>
      <c r="HA377" s="54"/>
      <c r="HB377" s="54"/>
      <c r="HC377" s="54"/>
      <c r="HD377" s="54"/>
      <c r="HE377" s="54"/>
      <c r="HF377" s="54"/>
      <c r="HG377" s="54"/>
      <c r="HH377" s="54"/>
      <c r="HI377" s="54"/>
      <c r="HJ377" s="54"/>
      <c r="HK377" s="54"/>
      <c r="HL377" s="54"/>
      <c r="HM377" s="54"/>
      <c r="HN377" s="54"/>
      <c r="HO377" s="54"/>
      <c r="HP377" s="54"/>
      <c r="HQ377" s="54"/>
      <c r="HR377" s="54"/>
      <c r="HS377" s="54"/>
      <c r="HT377" s="54"/>
      <c r="HU377" s="54"/>
      <c r="HV377" s="54"/>
      <c r="HW377" s="54"/>
      <c r="HX377" s="54"/>
      <c r="HY377" s="54"/>
      <c r="HZ377" s="54"/>
      <c r="IA377" s="54"/>
      <c r="IB377" s="54"/>
      <c r="IC377" s="54"/>
      <c r="ID377" s="54"/>
      <c r="IE377" s="54"/>
      <c r="IF377" s="54"/>
      <c r="IG377" s="54"/>
      <c r="IH377" s="54"/>
      <c r="II377" s="54"/>
      <c r="IJ377" s="54"/>
      <c r="IK377" s="54"/>
      <c r="IL377" s="54"/>
      <c r="IM377" s="54"/>
      <c r="IN377" s="54"/>
      <c r="IO377" s="54"/>
      <c r="IP377" s="54"/>
      <c r="IQ377" s="54"/>
      <c r="IR377" s="54"/>
      <c r="IS377" s="54"/>
    </row>
    <row r="378" spans="1:253" s="53" customFormat="1" ht="13.5" customHeight="1" x14ac:dyDescent="0.25">
      <c r="A378" s="38">
        <v>77203</v>
      </c>
      <c r="B378" s="38" t="s">
        <v>1099</v>
      </c>
      <c r="C378" s="38" t="s">
        <v>1100</v>
      </c>
      <c r="D378" s="39" t="s">
        <v>591</v>
      </c>
      <c r="E378" s="36" t="s">
        <v>545</v>
      </c>
      <c r="F378" s="40">
        <v>53.328000000000003</v>
      </c>
      <c r="G378" s="40">
        <v>50.6616</v>
      </c>
      <c r="H378" s="40">
        <v>49.595040000000004</v>
      </c>
      <c r="I378" s="40">
        <v>48.528480000000002</v>
      </c>
      <c r="J378" s="45"/>
      <c r="K378" s="52"/>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c r="BS378" s="54"/>
      <c r="BT378" s="54"/>
      <c r="BU378" s="54"/>
      <c r="BV378" s="54"/>
      <c r="BW378" s="54"/>
      <c r="BX378" s="54"/>
      <c r="BY378" s="54"/>
      <c r="BZ378" s="54"/>
      <c r="CA378" s="54"/>
      <c r="CB378" s="54"/>
      <c r="CC378" s="54"/>
      <c r="CD378" s="54"/>
      <c r="CE378" s="54"/>
      <c r="CF378" s="54"/>
      <c r="CG378" s="54"/>
      <c r="CH378" s="54"/>
      <c r="CI378" s="54"/>
      <c r="CJ378" s="54"/>
      <c r="CK378" s="54"/>
      <c r="CL378" s="54"/>
      <c r="CM378" s="54"/>
      <c r="CN378" s="54"/>
      <c r="CO378" s="54"/>
      <c r="CP378" s="54"/>
      <c r="CQ378" s="54"/>
      <c r="CR378" s="54"/>
      <c r="CS378" s="54"/>
      <c r="CT378" s="54"/>
      <c r="CU378" s="54"/>
      <c r="CV378" s="54"/>
      <c r="CW378" s="54"/>
      <c r="CX378" s="54"/>
      <c r="CY378" s="54"/>
      <c r="CZ378" s="54"/>
      <c r="DA378" s="54"/>
      <c r="DB378" s="54"/>
      <c r="DC378" s="54"/>
      <c r="DD378" s="54"/>
      <c r="DE378" s="54"/>
      <c r="DF378" s="54"/>
      <c r="DG378" s="54"/>
      <c r="DH378" s="54"/>
      <c r="DI378" s="54"/>
      <c r="DJ378" s="54"/>
      <c r="DK378" s="54"/>
      <c r="DL378" s="54"/>
      <c r="DM378" s="54"/>
      <c r="DN378" s="54"/>
      <c r="DO378" s="54"/>
      <c r="DP378" s="54"/>
      <c r="DQ378" s="54"/>
      <c r="DR378" s="54"/>
      <c r="DS378" s="54"/>
      <c r="DT378" s="54"/>
      <c r="DU378" s="54"/>
      <c r="DV378" s="54"/>
      <c r="DW378" s="54"/>
      <c r="DX378" s="54"/>
      <c r="DY378" s="54"/>
      <c r="DZ378" s="54"/>
      <c r="EA378" s="54"/>
      <c r="EB378" s="54"/>
      <c r="EC378" s="54"/>
      <c r="ED378" s="54"/>
      <c r="EE378" s="54"/>
      <c r="EF378" s="54"/>
      <c r="EG378" s="54"/>
      <c r="EH378" s="54"/>
      <c r="EI378" s="54"/>
      <c r="EJ378" s="54"/>
      <c r="EK378" s="54"/>
      <c r="EL378" s="54"/>
      <c r="EM378" s="54"/>
      <c r="EN378" s="54"/>
      <c r="EO378" s="54"/>
      <c r="EP378" s="54"/>
      <c r="EQ378" s="54"/>
      <c r="ER378" s="54"/>
      <c r="ES378" s="54"/>
      <c r="ET378" s="54"/>
      <c r="EU378" s="54"/>
      <c r="EV378" s="54"/>
      <c r="EW378" s="54"/>
      <c r="EX378" s="54"/>
      <c r="EY378" s="54"/>
      <c r="EZ378" s="54"/>
      <c r="FA378" s="54"/>
      <c r="FB378" s="54"/>
      <c r="FC378" s="54"/>
      <c r="FD378" s="54"/>
      <c r="FE378" s="54"/>
      <c r="FF378" s="54"/>
      <c r="FG378" s="54"/>
      <c r="FH378" s="54"/>
      <c r="FI378" s="54"/>
      <c r="FJ378" s="54"/>
      <c r="FK378" s="54"/>
      <c r="FL378" s="54"/>
      <c r="FM378" s="54"/>
      <c r="FN378" s="54"/>
      <c r="FO378" s="54"/>
      <c r="FP378" s="54"/>
      <c r="FQ378" s="54"/>
      <c r="FR378" s="54"/>
      <c r="FS378" s="54"/>
      <c r="FT378" s="54"/>
      <c r="FU378" s="54"/>
      <c r="FV378" s="54"/>
      <c r="FW378" s="54"/>
      <c r="FX378" s="54"/>
      <c r="FY378" s="54"/>
      <c r="FZ378" s="54"/>
      <c r="GA378" s="54"/>
      <c r="GB378" s="54"/>
      <c r="GC378" s="54"/>
      <c r="GD378" s="54"/>
      <c r="GE378" s="54"/>
      <c r="GF378" s="54"/>
      <c r="GG378" s="54"/>
      <c r="GH378" s="54"/>
      <c r="GI378" s="54"/>
      <c r="GJ378" s="54"/>
      <c r="GK378" s="54"/>
      <c r="GL378" s="54"/>
      <c r="GM378" s="54"/>
      <c r="GN378" s="54"/>
      <c r="GO378" s="54"/>
      <c r="GP378" s="54"/>
      <c r="GQ378" s="54"/>
      <c r="GR378" s="54"/>
      <c r="GS378" s="54"/>
      <c r="GT378" s="54"/>
      <c r="GU378" s="54"/>
      <c r="GV378" s="54"/>
      <c r="GW378" s="54"/>
      <c r="GX378" s="54"/>
      <c r="GY378" s="54"/>
      <c r="GZ378" s="54"/>
      <c r="HA378" s="54"/>
      <c r="HB378" s="54"/>
      <c r="HC378" s="54"/>
      <c r="HD378" s="54"/>
      <c r="HE378" s="54"/>
      <c r="HF378" s="54"/>
      <c r="HG378" s="54"/>
      <c r="HH378" s="54"/>
      <c r="HI378" s="54"/>
      <c r="HJ378" s="54"/>
      <c r="HK378" s="54"/>
      <c r="HL378" s="54"/>
      <c r="HM378" s="54"/>
      <c r="HN378" s="54"/>
      <c r="HO378" s="54"/>
      <c r="HP378" s="54"/>
      <c r="HQ378" s="54"/>
      <c r="HR378" s="54"/>
      <c r="HS378" s="54"/>
      <c r="HT378" s="54"/>
      <c r="HU378" s="54"/>
      <c r="HV378" s="54"/>
      <c r="HW378" s="54"/>
      <c r="HX378" s="54"/>
      <c r="HY378" s="54"/>
      <c r="HZ378" s="54"/>
      <c r="IA378" s="54"/>
      <c r="IB378" s="54"/>
      <c r="IC378" s="54"/>
      <c r="ID378" s="54"/>
      <c r="IE378" s="54"/>
      <c r="IF378" s="54"/>
      <c r="IG378" s="54"/>
      <c r="IH378" s="54"/>
      <c r="II378" s="54"/>
      <c r="IJ378" s="54"/>
      <c r="IK378" s="54"/>
      <c r="IL378" s="54"/>
      <c r="IM378" s="54"/>
      <c r="IN378" s="54"/>
      <c r="IO378" s="54"/>
      <c r="IP378" s="54"/>
      <c r="IQ378" s="54"/>
      <c r="IR378" s="54"/>
      <c r="IS378" s="54"/>
    </row>
    <row r="379" spans="1:253" s="53" customFormat="1" ht="13.5" customHeight="1" x14ac:dyDescent="0.25">
      <c r="A379" s="38">
        <v>292996</v>
      </c>
      <c r="B379" s="38" t="s">
        <v>1101</v>
      </c>
      <c r="C379" s="38" t="s">
        <v>1102</v>
      </c>
      <c r="D379" s="39" t="s">
        <v>635</v>
      </c>
      <c r="E379" s="36" t="s">
        <v>1103</v>
      </c>
      <c r="F379" s="40">
        <v>30.986999999999998</v>
      </c>
      <c r="G379" s="43" t="s">
        <v>584</v>
      </c>
      <c r="H379" s="40"/>
      <c r="I379" s="40"/>
      <c r="J379" s="45"/>
      <c r="K379" s="52"/>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c r="BS379" s="54"/>
      <c r="BT379" s="54"/>
      <c r="BU379" s="54"/>
      <c r="BV379" s="54"/>
      <c r="BW379" s="54"/>
      <c r="BX379" s="54"/>
      <c r="BY379" s="54"/>
      <c r="BZ379" s="54"/>
      <c r="CA379" s="54"/>
      <c r="CB379" s="54"/>
      <c r="CC379" s="54"/>
      <c r="CD379" s="54"/>
      <c r="CE379" s="54"/>
      <c r="CF379" s="54"/>
      <c r="CG379" s="54"/>
      <c r="CH379" s="54"/>
      <c r="CI379" s="54"/>
      <c r="CJ379" s="54"/>
      <c r="CK379" s="54"/>
      <c r="CL379" s="54"/>
      <c r="CM379" s="54"/>
      <c r="CN379" s="54"/>
      <c r="CO379" s="54"/>
      <c r="CP379" s="54"/>
      <c r="CQ379" s="54"/>
      <c r="CR379" s="54"/>
      <c r="CS379" s="54"/>
      <c r="CT379" s="54"/>
      <c r="CU379" s="54"/>
      <c r="CV379" s="54"/>
      <c r="CW379" s="54"/>
      <c r="CX379" s="54"/>
      <c r="CY379" s="54"/>
      <c r="CZ379" s="54"/>
      <c r="DA379" s="54"/>
      <c r="DB379" s="54"/>
      <c r="DC379" s="54"/>
      <c r="DD379" s="54"/>
      <c r="DE379" s="54"/>
      <c r="DF379" s="54"/>
      <c r="DG379" s="54"/>
      <c r="DH379" s="54"/>
      <c r="DI379" s="54"/>
      <c r="DJ379" s="54"/>
      <c r="DK379" s="54"/>
      <c r="DL379" s="54"/>
      <c r="DM379" s="54"/>
      <c r="DN379" s="54"/>
      <c r="DO379" s="54"/>
      <c r="DP379" s="54"/>
      <c r="DQ379" s="54"/>
      <c r="DR379" s="54"/>
      <c r="DS379" s="54"/>
      <c r="DT379" s="54"/>
      <c r="DU379" s="54"/>
      <c r="DV379" s="54"/>
      <c r="DW379" s="54"/>
      <c r="DX379" s="54"/>
      <c r="DY379" s="54"/>
      <c r="DZ379" s="54"/>
      <c r="EA379" s="54"/>
      <c r="EB379" s="54"/>
      <c r="EC379" s="54"/>
      <c r="ED379" s="54"/>
      <c r="EE379" s="54"/>
      <c r="EF379" s="54"/>
      <c r="EG379" s="54"/>
      <c r="EH379" s="54"/>
      <c r="EI379" s="54"/>
      <c r="EJ379" s="54"/>
      <c r="EK379" s="54"/>
      <c r="EL379" s="54"/>
      <c r="EM379" s="54"/>
      <c r="EN379" s="54"/>
      <c r="EO379" s="54"/>
      <c r="EP379" s="54"/>
      <c r="EQ379" s="54"/>
      <c r="ER379" s="54"/>
      <c r="ES379" s="54"/>
      <c r="ET379" s="54"/>
      <c r="EU379" s="54"/>
      <c r="EV379" s="54"/>
      <c r="EW379" s="54"/>
      <c r="EX379" s="54"/>
      <c r="EY379" s="54"/>
      <c r="EZ379" s="54"/>
      <c r="FA379" s="54"/>
      <c r="FB379" s="54"/>
      <c r="FC379" s="54"/>
      <c r="FD379" s="54"/>
      <c r="FE379" s="54"/>
      <c r="FF379" s="54"/>
      <c r="FG379" s="54"/>
      <c r="FH379" s="54"/>
      <c r="FI379" s="54"/>
      <c r="FJ379" s="54"/>
      <c r="FK379" s="54"/>
      <c r="FL379" s="54"/>
      <c r="FM379" s="54"/>
      <c r="FN379" s="54"/>
      <c r="FO379" s="54"/>
      <c r="FP379" s="54"/>
      <c r="FQ379" s="54"/>
      <c r="FR379" s="54"/>
      <c r="FS379" s="54"/>
      <c r="FT379" s="54"/>
      <c r="FU379" s="54"/>
      <c r="FV379" s="54"/>
      <c r="FW379" s="54"/>
      <c r="FX379" s="54"/>
      <c r="FY379" s="54"/>
      <c r="FZ379" s="54"/>
      <c r="GA379" s="54"/>
      <c r="GB379" s="54"/>
      <c r="GC379" s="54"/>
      <c r="GD379" s="54"/>
      <c r="GE379" s="54"/>
      <c r="GF379" s="54"/>
      <c r="GG379" s="54"/>
      <c r="GH379" s="54"/>
      <c r="GI379" s="54"/>
      <c r="GJ379" s="54"/>
      <c r="GK379" s="54"/>
      <c r="GL379" s="54"/>
      <c r="GM379" s="54"/>
      <c r="GN379" s="54"/>
      <c r="GO379" s="54"/>
      <c r="GP379" s="54"/>
      <c r="GQ379" s="54"/>
      <c r="GR379" s="54"/>
      <c r="GS379" s="54"/>
      <c r="GT379" s="54"/>
      <c r="GU379" s="54"/>
      <c r="GV379" s="54"/>
      <c r="GW379" s="54"/>
      <c r="GX379" s="54"/>
      <c r="GY379" s="54"/>
      <c r="GZ379" s="54"/>
      <c r="HA379" s="54"/>
      <c r="HB379" s="54"/>
      <c r="HC379" s="54"/>
      <c r="HD379" s="54"/>
      <c r="HE379" s="54"/>
      <c r="HF379" s="54"/>
      <c r="HG379" s="54"/>
      <c r="HH379" s="54"/>
      <c r="HI379" s="54"/>
      <c r="HJ379" s="54"/>
      <c r="HK379" s="54"/>
      <c r="HL379" s="54"/>
      <c r="HM379" s="54"/>
      <c r="HN379" s="54"/>
      <c r="HO379" s="54"/>
      <c r="HP379" s="54"/>
      <c r="HQ379" s="54"/>
      <c r="HR379" s="54"/>
      <c r="HS379" s="54"/>
      <c r="HT379" s="54"/>
      <c r="HU379" s="54"/>
      <c r="HV379" s="54"/>
      <c r="HW379" s="54"/>
      <c r="HX379" s="54"/>
      <c r="HY379" s="54"/>
      <c r="HZ379" s="54"/>
      <c r="IA379" s="54"/>
      <c r="IB379" s="54"/>
      <c r="IC379" s="54"/>
      <c r="ID379" s="54"/>
      <c r="IE379" s="54"/>
      <c r="IF379" s="54"/>
      <c r="IG379" s="54"/>
      <c r="IH379" s="54"/>
      <c r="II379" s="54"/>
      <c r="IJ379" s="54"/>
      <c r="IK379" s="54"/>
      <c r="IL379" s="54"/>
      <c r="IM379" s="54"/>
      <c r="IN379" s="54"/>
      <c r="IO379" s="54"/>
      <c r="IP379" s="54"/>
      <c r="IQ379" s="54"/>
      <c r="IR379" s="54"/>
      <c r="IS379" s="54"/>
    </row>
    <row r="380" spans="1:253" s="53" customFormat="1" ht="13.5" customHeight="1" x14ac:dyDescent="0.25">
      <c r="A380" s="38">
        <v>368344</v>
      </c>
      <c r="B380" s="38" t="s">
        <v>1104</v>
      </c>
      <c r="C380" s="38" t="s">
        <v>1102</v>
      </c>
      <c r="D380" s="39" t="s">
        <v>635</v>
      </c>
      <c r="E380" s="36" t="s">
        <v>1103</v>
      </c>
      <c r="F380" s="40">
        <v>30.986999999999998</v>
      </c>
      <c r="G380" s="43" t="s">
        <v>584</v>
      </c>
      <c r="H380" s="40"/>
      <c r="I380" s="40"/>
      <c r="J380" s="45"/>
      <c r="K380" s="52"/>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c r="BS380" s="54"/>
      <c r="BT380" s="54"/>
      <c r="BU380" s="54"/>
      <c r="BV380" s="54"/>
      <c r="BW380" s="54"/>
      <c r="BX380" s="54"/>
      <c r="BY380" s="54"/>
      <c r="BZ380" s="54"/>
      <c r="CA380" s="54"/>
      <c r="CB380" s="54"/>
      <c r="CC380" s="54"/>
      <c r="CD380" s="54"/>
      <c r="CE380" s="54"/>
      <c r="CF380" s="54"/>
      <c r="CG380" s="54"/>
      <c r="CH380" s="54"/>
      <c r="CI380" s="54"/>
      <c r="CJ380" s="54"/>
      <c r="CK380" s="54"/>
      <c r="CL380" s="54"/>
      <c r="CM380" s="54"/>
      <c r="CN380" s="54"/>
      <c r="CO380" s="54"/>
      <c r="CP380" s="54"/>
      <c r="CQ380" s="54"/>
      <c r="CR380" s="54"/>
      <c r="CS380" s="54"/>
      <c r="CT380" s="54"/>
      <c r="CU380" s="54"/>
      <c r="CV380" s="54"/>
      <c r="CW380" s="54"/>
      <c r="CX380" s="54"/>
      <c r="CY380" s="54"/>
      <c r="CZ380" s="54"/>
      <c r="DA380" s="54"/>
      <c r="DB380" s="54"/>
      <c r="DC380" s="54"/>
      <c r="DD380" s="54"/>
      <c r="DE380" s="54"/>
      <c r="DF380" s="54"/>
      <c r="DG380" s="54"/>
      <c r="DH380" s="54"/>
      <c r="DI380" s="54"/>
      <c r="DJ380" s="54"/>
      <c r="DK380" s="54"/>
      <c r="DL380" s="54"/>
      <c r="DM380" s="54"/>
      <c r="DN380" s="54"/>
      <c r="DO380" s="54"/>
      <c r="DP380" s="54"/>
      <c r="DQ380" s="54"/>
      <c r="DR380" s="54"/>
      <c r="DS380" s="54"/>
      <c r="DT380" s="54"/>
      <c r="DU380" s="54"/>
      <c r="DV380" s="54"/>
      <c r="DW380" s="54"/>
      <c r="DX380" s="54"/>
      <c r="DY380" s="54"/>
      <c r="DZ380" s="54"/>
      <c r="EA380" s="54"/>
      <c r="EB380" s="54"/>
      <c r="EC380" s="54"/>
      <c r="ED380" s="54"/>
      <c r="EE380" s="54"/>
      <c r="EF380" s="54"/>
      <c r="EG380" s="54"/>
      <c r="EH380" s="54"/>
      <c r="EI380" s="54"/>
      <c r="EJ380" s="54"/>
      <c r="EK380" s="54"/>
      <c r="EL380" s="54"/>
      <c r="EM380" s="54"/>
      <c r="EN380" s="54"/>
      <c r="EO380" s="54"/>
      <c r="EP380" s="54"/>
      <c r="EQ380" s="54"/>
      <c r="ER380" s="54"/>
      <c r="ES380" s="54"/>
      <c r="ET380" s="54"/>
      <c r="EU380" s="54"/>
      <c r="EV380" s="54"/>
      <c r="EW380" s="54"/>
      <c r="EX380" s="54"/>
      <c r="EY380" s="54"/>
      <c r="EZ380" s="54"/>
      <c r="FA380" s="54"/>
      <c r="FB380" s="54"/>
      <c r="FC380" s="54"/>
      <c r="FD380" s="54"/>
      <c r="FE380" s="54"/>
      <c r="FF380" s="54"/>
      <c r="FG380" s="54"/>
      <c r="FH380" s="54"/>
      <c r="FI380" s="54"/>
      <c r="FJ380" s="54"/>
      <c r="FK380" s="54"/>
      <c r="FL380" s="54"/>
      <c r="FM380" s="54"/>
      <c r="FN380" s="54"/>
      <c r="FO380" s="54"/>
      <c r="FP380" s="54"/>
      <c r="FQ380" s="54"/>
      <c r="FR380" s="54"/>
      <c r="FS380" s="54"/>
      <c r="FT380" s="54"/>
      <c r="FU380" s="54"/>
      <c r="FV380" s="54"/>
      <c r="FW380" s="54"/>
      <c r="FX380" s="54"/>
      <c r="FY380" s="54"/>
      <c r="FZ380" s="54"/>
      <c r="GA380" s="54"/>
      <c r="GB380" s="54"/>
      <c r="GC380" s="54"/>
      <c r="GD380" s="54"/>
      <c r="GE380" s="54"/>
      <c r="GF380" s="54"/>
      <c r="GG380" s="54"/>
      <c r="GH380" s="54"/>
      <c r="GI380" s="54"/>
      <c r="GJ380" s="54"/>
      <c r="GK380" s="54"/>
      <c r="GL380" s="54"/>
      <c r="GM380" s="54"/>
      <c r="GN380" s="54"/>
      <c r="GO380" s="54"/>
      <c r="GP380" s="54"/>
      <c r="GQ380" s="54"/>
      <c r="GR380" s="54"/>
      <c r="GS380" s="54"/>
      <c r="GT380" s="54"/>
      <c r="GU380" s="54"/>
      <c r="GV380" s="54"/>
      <c r="GW380" s="54"/>
      <c r="GX380" s="54"/>
      <c r="GY380" s="54"/>
      <c r="GZ380" s="54"/>
      <c r="HA380" s="54"/>
      <c r="HB380" s="54"/>
      <c r="HC380" s="54"/>
      <c r="HD380" s="54"/>
      <c r="HE380" s="54"/>
      <c r="HF380" s="54"/>
      <c r="HG380" s="54"/>
      <c r="HH380" s="54"/>
      <c r="HI380" s="54"/>
      <c r="HJ380" s="54"/>
      <c r="HK380" s="54"/>
      <c r="HL380" s="54"/>
      <c r="HM380" s="54"/>
      <c r="HN380" s="54"/>
      <c r="HO380" s="54"/>
      <c r="HP380" s="54"/>
      <c r="HQ380" s="54"/>
      <c r="HR380" s="54"/>
      <c r="HS380" s="54"/>
      <c r="HT380" s="54"/>
      <c r="HU380" s="54"/>
      <c r="HV380" s="54"/>
      <c r="HW380" s="54"/>
      <c r="HX380" s="54"/>
      <c r="HY380" s="54"/>
      <c r="HZ380" s="54"/>
      <c r="IA380" s="54"/>
      <c r="IB380" s="54"/>
      <c r="IC380" s="54"/>
      <c r="ID380" s="54"/>
      <c r="IE380" s="54"/>
      <c r="IF380" s="54"/>
      <c r="IG380" s="54"/>
      <c r="IH380" s="54"/>
      <c r="II380" s="54"/>
      <c r="IJ380" s="54"/>
      <c r="IK380" s="54"/>
      <c r="IL380" s="54"/>
      <c r="IM380" s="54"/>
      <c r="IN380" s="54"/>
      <c r="IO380" s="54"/>
      <c r="IP380" s="54"/>
      <c r="IQ380" s="54"/>
      <c r="IR380" s="54"/>
      <c r="IS380" s="54"/>
    </row>
    <row r="381" spans="1:253" s="53" customFormat="1" ht="13.5" customHeight="1" x14ac:dyDescent="0.25">
      <c r="A381" s="38">
        <v>293013</v>
      </c>
      <c r="B381" s="38" t="s">
        <v>1105</v>
      </c>
      <c r="C381" s="38" t="s">
        <v>1102</v>
      </c>
      <c r="D381" s="39" t="s">
        <v>635</v>
      </c>
      <c r="E381" s="36" t="s">
        <v>1103</v>
      </c>
      <c r="F381" s="40">
        <v>30.986999999999998</v>
      </c>
      <c r="G381" s="43" t="s">
        <v>584</v>
      </c>
      <c r="H381" s="40"/>
      <c r="I381" s="40"/>
      <c r="J381" s="45"/>
      <c r="K381" s="52"/>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c r="BS381" s="54"/>
      <c r="BT381" s="54"/>
      <c r="BU381" s="54"/>
      <c r="BV381" s="54"/>
      <c r="BW381" s="54"/>
      <c r="BX381" s="54"/>
      <c r="BY381" s="54"/>
      <c r="BZ381" s="54"/>
      <c r="CA381" s="54"/>
      <c r="CB381" s="54"/>
      <c r="CC381" s="54"/>
      <c r="CD381" s="54"/>
      <c r="CE381" s="54"/>
      <c r="CF381" s="54"/>
      <c r="CG381" s="54"/>
      <c r="CH381" s="54"/>
      <c r="CI381" s="54"/>
      <c r="CJ381" s="54"/>
      <c r="CK381" s="54"/>
      <c r="CL381" s="54"/>
      <c r="CM381" s="54"/>
      <c r="CN381" s="54"/>
      <c r="CO381" s="54"/>
      <c r="CP381" s="54"/>
      <c r="CQ381" s="54"/>
      <c r="CR381" s="54"/>
      <c r="CS381" s="54"/>
      <c r="CT381" s="54"/>
      <c r="CU381" s="54"/>
      <c r="CV381" s="54"/>
      <c r="CW381" s="54"/>
      <c r="CX381" s="54"/>
      <c r="CY381" s="54"/>
      <c r="CZ381" s="54"/>
      <c r="DA381" s="54"/>
      <c r="DB381" s="54"/>
      <c r="DC381" s="54"/>
      <c r="DD381" s="54"/>
      <c r="DE381" s="54"/>
      <c r="DF381" s="54"/>
      <c r="DG381" s="54"/>
      <c r="DH381" s="54"/>
      <c r="DI381" s="54"/>
      <c r="DJ381" s="54"/>
      <c r="DK381" s="54"/>
      <c r="DL381" s="54"/>
      <c r="DM381" s="54"/>
      <c r="DN381" s="54"/>
      <c r="DO381" s="54"/>
      <c r="DP381" s="54"/>
      <c r="DQ381" s="54"/>
      <c r="DR381" s="54"/>
      <c r="DS381" s="54"/>
      <c r="DT381" s="54"/>
      <c r="DU381" s="54"/>
      <c r="DV381" s="54"/>
      <c r="DW381" s="54"/>
      <c r="DX381" s="54"/>
      <c r="DY381" s="54"/>
      <c r="DZ381" s="54"/>
      <c r="EA381" s="54"/>
      <c r="EB381" s="54"/>
      <c r="EC381" s="54"/>
      <c r="ED381" s="54"/>
      <c r="EE381" s="54"/>
      <c r="EF381" s="54"/>
      <c r="EG381" s="54"/>
      <c r="EH381" s="54"/>
      <c r="EI381" s="54"/>
      <c r="EJ381" s="54"/>
      <c r="EK381" s="54"/>
      <c r="EL381" s="54"/>
      <c r="EM381" s="54"/>
      <c r="EN381" s="54"/>
      <c r="EO381" s="54"/>
      <c r="EP381" s="54"/>
      <c r="EQ381" s="54"/>
      <c r="ER381" s="54"/>
      <c r="ES381" s="54"/>
      <c r="ET381" s="54"/>
      <c r="EU381" s="54"/>
      <c r="EV381" s="54"/>
      <c r="EW381" s="54"/>
      <c r="EX381" s="54"/>
      <c r="EY381" s="54"/>
      <c r="EZ381" s="54"/>
      <c r="FA381" s="54"/>
      <c r="FB381" s="54"/>
      <c r="FC381" s="54"/>
      <c r="FD381" s="54"/>
      <c r="FE381" s="54"/>
      <c r="FF381" s="54"/>
      <c r="FG381" s="54"/>
      <c r="FH381" s="54"/>
      <c r="FI381" s="54"/>
      <c r="FJ381" s="54"/>
      <c r="FK381" s="54"/>
      <c r="FL381" s="54"/>
      <c r="FM381" s="54"/>
      <c r="FN381" s="54"/>
      <c r="FO381" s="54"/>
      <c r="FP381" s="54"/>
      <c r="FQ381" s="54"/>
      <c r="FR381" s="54"/>
      <c r="FS381" s="54"/>
      <c r="FT381" s="54"/>
      <c r="FU381" s="54"/>
      <c r="FV381" s="54"/>
      <c r="FW381" s="54"/>
      <c r="FX381" s="54"/>
      <c r="FY381" s="54"/>
      <c r="FZ381" s="54"/>
      <c r="GA381" s="54"/>
      <c r="GB381" s="54"/>
      <c r="GC381" s="54"/>
      <c r="GD381" s="54"/>
      <c r="GE381" s="54"/>
      <c r="GF381" s="54"/>
      <c r="GG381" s="54"/>
      <c r="GH381" s="54"/>
      <c r="GI381" s="54"/>
      <c r="GJ381" s="54"/>
      <c r="GK381" s="54"/>
      <c r="GL381" s="54"/>
      <c r="GM381" s="54"/>
      <c r="GN381" s="54"/>
      <c r="GO381" s="54"/>
      <c r="GP381" s="54"/>
      <c r="GQ381" s="54"/>
      <c r="GR381" s="54"/>
      <c r="GS381" s="54"/>
      <c r="GT381" s="54"/>
      <c r="GU381" s="54"/>
      <c r="GV381" s="54"/>
      <c r="GW381" s="54"/>
      <c r="GX381" s="54"/>
      <c r="GY381" s="54"/>
      <c r="GZ381" s="54"/>
      <c r="HA381" s="54"/>
      <c r="HB381" s="54"/>
      <c r="HC381" s="54"/>
      <c r="HD381" s="54"/>
      <c r="HE381" s="54"/>
      <c r="HF381" s="54"/>
      <c r="HG381" s="54"/>
      <c r="HH381" s="54"/>
      <c r="HI381" s="54"/>
      <c r="HJ381" s="54"/>
      <c r="HK381" s="54"/>
      <c r="HL381" s="54"/>
      <c r="HM381" s="54"/>
      <c r="HN381" s="54"/>
      <c r="HO381" s="54"/>
      <c r="HP381" s="54"/>
      <c r="HQ381" s="54"/>
      <c r="HR381" s="54"/>
      <c r="HS381" s="54"/>
      <c r="HT381" s="54"/>
      <c r="HU381" s="54"/>
      <c r="HV381" s="54"/>
      <c r="HW381" s="54"/>
      <c r="HX381" s="54"/>
      <c r="HY381" s="54"/>
      <c r="HZ381" s="54"/>
      <c r="IA381" s="54"/>
      <c r="IB381" s="54"/>
      <c r="IC381" s="54"/>
      <c r="ID381" s="54"/>
      <c r="IE381" s="54"/>
      <c r="IF381" s="54"/>
      <c r="IG381" s="54"/>
      <c r="IH381" s="54"/>
      <c r="II381" s="54"/>
      <c r="IJ381" s="54"/>
      <c r="IK381" s="54"/>
      <c r="IL381" s="54"/>
      <c r="IM381" s="54"/>
      <c r="IN381" s="54"/>
      <c r="IO381" s="54"/>
      <c r="IP381" s="54"/>
      <c r="IQ381" s="54"/>
      <c r="IR381" s="54"/>
      <c r="IS381" s="54"/>
    </row>
    <row r="382" spans="1:253" s="53" customFormat="1" ht="13.5" customHeight="1" x14ac:dyDescent="0.25">
      <c r="A382" s="38">
        <v>293013</v>
      </c>
      <c r="B382" s="38" t="s">
        <v>1105</v>
      </c>
      <c r="C382" s="38" t="s">
        <v>1102</v>
      </c>
      <c r="D382" s="39" t="s">
        <v>635</v>
      </c>
      <c r="E382" s="36" t="s">
        <v>1103</v>
      </c>
      <c r="F382" s="40">
        <v>30.986999999999998</v>
      </c>
      <c r="G382" s="43" t="s">
        <v>584</v>
      </c>
      <c r="H382" s="40"/>
      <c r="I382" s="40"/>
      <c r="J382" s="45"/>
      <c r="K382" s="52"/>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c r="BS382" s="54"/>
      <c r="BT382" s="54"/>
      <c r="BU382" s="54"/>
      <c r="BV382" s="54"/>
      <c r="BW382" s="54"/>
      <c r="BX382" s="54"/>
      <c r="BY382" s="54"/>
      <c r="BZ382" s="54"/>
      <c r="CA382" s="54"/>
      <c r="CB382" s="54"/>
      <c r="CC382" s="54"/>
      <c r="CD382" s="54"/>
      <c r="CE382" s="54"/>
      <c r="CF382" s="54"/>
      <c r="CG382" s="54"/>
      <c r="CH382" s="54"/>
      <c r="CI382" s="54"/>
      <c r="CJ382" s="54"/>
      <c r="CK382" s="54"/>
      <c r="CL382" s="54"/>
      <c r="CM382" s="54"/>
      <c r="CN382" s="54"/>
      <c r="CO382" s="54"/>
      <c r="CP382" s="54"/>
      <c r="CQ382" s="54"/>
      <c r="CR382" s="54"/>
      <c r="CS382" s="54"/>
      <c r="CT382" s="54"/>
      <c r="CU382" s="54"/>
      <c r="CV382" s="54"/>
      <c r="CW382" s="54"/>
      <c r="CX382" s="54"/>
      <c r="CY382" s="54"/>
      <c r="CZ382" s="54"/>
      <c r="DA382" s="54"/>
      <c r="DB382" s="54"/>
      <c r="DC382" s="54"/>
      <c r="DD382" s="54"/>
      <c r="DE382" s="54"/>
      <c r="DF382" s="54"/>
      <c r="DG382" s="54"/>
      <c r="DH382" s="54"/>
      <c r="DI382" s="54"/>
      <c r="DJ382" s="54"/>
      <c r="DK382" s="54"/>
      <c r="DL382" s="54"/>
      <c r="DM382" s="54"/>
      <c r="DN382" s="54"/>
      <c r="DO382" s="54"/>
      <c r="DP382" s="54"/>
      <c r="DQ382" s="54"/>
      <c r="DR382" s="54"/>
      <c r="DS382" s="54"/>
      <c r="DT382" s="54"/>
      <c r="DU382" s="54"/>
      <c r="DV382" s="54"/>
      <c r="DW382" s="54"/>
      <c r="DX382" s="54"/>
      <c r="DY382" s="54"/>
      <c r="DZ382" s="54"/>
      <c r="EA382" s="54"/>
      <c r="EB382" s="54"/>
      <c r="EC382" s="54"/>
      <c r="ED382" s="54"/>
      <c r="EE382" s="54"/>
      <c r="EF382" s="54"/>
      <c r="EG382" s="54"/>
      <c r="EH382" s="54"/>
      <c r="EI382" s="54"/>
      <c r="EJ382" s="54"/>
      <c r="EK382" s="54"/>
      <c r="EL382" s="54"/>
      <c r="EM382" s="54"/>
      <c r="EN382" s="54"/>
      <c r="EO382" s="54"/>
      <c r="EP382" s="54"/>
      <c r="EQ382" s="54"/>
      <c r="ER382" s="54"/>
      <c r="ES382" s="54"/>
      <c r="ET382" s="54"/>
      <c r="EU382" s="54"/>
      <c r="EV382" s="54"/>
      <c r="EW382" s="54"/>
      <c r="EX382" s="54"/>
      <c r="EY382" s="54"/>
      <c r="EZ382" s="54"/>
      <c r="FA382" s="54"/>
      <c r="FB382" s="54"/>
      <c r="FC382" s="54"/>
      <c r="FD382" s="54"/>
      <c r="FE382" s="54"/>
      <c r="FF382" s="54"/>
      <c r="FG382" s="54"/>
      <c r="FH382" s="54"/>
      <c r="FI382" s="54"/>
      <c r="FJ382" s="54"/>
      <c r="FK382" s="54"/>
      <c r="FL382" s="54"/>
      <c r="FM382" s="54"/>
      <c r="FN382" s="54"/>
      <c r="FO382" s="54"/>
      <c r="FP382" s="54"/>
      <c r="FQ382" s="54"/>
      <c r="FR382" s="54"/>
      <c r="FS382" s="54"/>
      <c r="FT382" s="54"/>
      <c r="FU382" s="54"/>
      <c r="FV382" s="54"/>
      <c r="FW382" s="54"/>
      <c r="FX382" s="54"/>
      <c r="FY382" s="54"/>
      <c r="FZ382" s="54"/>
      <c r="GA382" s="54"/>
      <c r="GB382" s="54"/>
      <c r="GC382" s="54"/>
      <c r="GD382" s="54"/>
      <c r="GE382" s="54"/>
      <c r="GF382" s="54"/>
      <c r="GG382" s="54"/>
      <c r="GH382" s="54"/>
      <c r="GI382" s="54"/>
      <c r="GJ382" s="54"/>
      <c r="GK382" s="54"/>
      <c r="GL382" s="54"/>
      <c r="GM382" s="54"/>
      <c r="GN382" s="54"/>
      <c r="GO382" s="54"/>
      <c r="GP382" s="54"/>
      <c r="GQ382" s="54"/>
      <c r="GR382" s="54"/>
      <c r="GS382" s="54"/>
      <c r="GT382" s="54"/>
      <c r="GU382" s="54"/>
      <c r="GV382" s="54"/>
      <c r="GW382" s="54"/>
      <c r="GX382" s="54"/>
      <c r="GY382" s="54"/>
      <c r="GZ382" s="54"/>
      <c r="HA382" s="54"/>
      <c r="HB382" s="54"/>
      <c r="HC382" s="54"/>
      <c r="HD382" s="54"/>
      <c r="HE382" s="54"/>
      <c r="HF382" s="54"/>
      <c r="HG382" s="54"/>
      <c r="HH382" s="54"/>
      <c r="HI382" s="54"/>
      <c r="HJ382" s="54"/>
      <c r="HK382" s="54"/>
      <c r="HL382" s="54"/>
      <c r="HM382" s="54"/>
      <c r="HN382" s="54"/>
      <c r="HO382" s="54"/>
      <c r="HP382" s="54"/>
      <c r="HQ382" s="54"/>
      <c r="HR382" s="54"/>
      <c r="HS382" s="54"/>
      <c r="HT382" s="54"/>
      <c r="HU382" s="54"/>
      <c r="HV382" s="54"/>
      <c r="HW382" s="54"/>
      <c r="HX382" s="54"/>
      <c r="HY382" s="54"/>
      <c r="HZ382" s="54"/>
      <c r="IA382" s="54"/>
      <c r="IB382" s="54"/>
      <c r="IC382" s="54"/>
      <c r="ID382" s="54"/>
      <c r="IE382" s="54"/>
      <c r="IF382" s="54"/>
      <c r="IG382" s="54"/>
      <c r="IH382" s="54"/>
      <c r="II382" s="54"/>
      <c r="IJ382" s="54"/>
      <c r="IK382" s="54"/>
      <c r="IL382" s="54"/>
      <c r="IM382" s="54"/>
      <c r="IN382" s="54"/>
      <c r="IO382" s="54"/>
      <c r="IP382" s="54"/>
      <c r="IQ382" s="54"/>
      <c r="IR382" s="54"/>
      <c r="IS382" s="54"/>
    </row>
    <row r="383" spans="1:253" s="53" customFormat="1" ht="13.5" customHeight="1" x14ac:dyDescent="0.25">
      <c r="A383" s="38">
        <v>404112</v>
      </c>
      <c r="B383" s="38" t="s">
        <v>1106</v>
      </c>
      <c r="C383" s="38" t="s">
        <v>1102</v>
      </c>
      <c r="D383" s="39" t="s">
        <v>635</v>
      </c>
      <c r="E383" s="36" t="s">
        <v>1103</v>
      </c>
      <c r="F383" s="40">
        <v>30.986999999999998</v>
      </c>
      <c r="G383" s="43" t="s">
        <v>584</v>
      </c>
      <c r="H383" s="40"/>
      <c r="I383" s="40"/>
      <c r="J383" s="45"/>
      <c r="K383" s="52"/>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c r="BS383" s="54"/>
      <c r="BT383" s="54"/>
      <c r="BU383" s="54"/>
      <c r="BV383" s="54"/>
      <c r="BW383" s="54"/>
      <c r="BX383" s="54"/>
      <c r="BY383" s="54"/>
      <c r="BZ383" s="54"/>
      <c r="CA383" s="54"/>
      <c r="CB383" s="54"/>
      <c r="CC383" s="54"/>
      <c r="CD383" s="54"/>
      <c r="CE383" s="54"/>
      <c r="CF383" s="54"/>
      <c r="CG383" s="54"/>
      <c r="CH383" s="54"/>
      <c r="CI383" s="54"/>
      <c r="CJ383" s="54"/>
      <c r="CK383" s="54"/>
      <c r="CL383" s="54"/>
      <c r="CM383" s="54"/>
      <c r="CN383" s="54"/>
      <c r="CO383" s="54"/>
      <c r="CP383" s="54"/>
      <c r="CQ383" s="54"/>
      <c r="CR383" s="54"/>
      <c r="CS383" s="54"/>
      <c r="CT383" s="54"/>
      <c r="CU383" s="54"/>
      <c r="CV383" s="54"/>
      <c r="CW383" s="54"/>
      <c r="CX383" s="54"/>
      <c r="CY383" s="54"/>
      <c r="CZ383" s="54"/>
      <c r="DA383" s="54"/>
      <c r="DB383" s="54"/>
      <c r="DC383" s="54"/>
      <c r="DD383" s="54"/>
      <c r="DE383" s="54"/>
      <c r="DF383" s="54"/>
      <c r="DG383" s="54"/>
      <c r="DH383" s="54"/>
      <c r="DI383" s="54"/>
      <c r="DJ383" s="54"/>
      <c r="DK383" s="54"/>
      <c r="DL383" s="54"/>
      <c r="DM383" s="54"/>
      <c r="DN383" s="54"/>
      <c r="DO383" s="54"/>
      <c r="DP383" s="54"/>
      <c r="DQ383" s="54"/>
      <c r="DR383" s="54"/>
      <c r="DS383" s="54"/>
      <c r="DT383" s="54"/>
      <c r="DU383" s="54"/>
      <c r="DV383" s="54"/>
      <c r="DW383" s="54"/>
      <c r="DX383" s="54"/>
      <c r="DY383" s="54"/>
      <c r="DZ383" s="54"/>
      <c r="EA383" s="54"/>
      <c r="EB383" s="54"/>
      <c r="EC383" s="54"/>
      <c r="ED383" s="54"/>
      <c r="EE383" s="54"/>
      <c r="EF383" s="54"/>
      <c r="EG383" s="54"/>
      <c r="EH383" s="54"/>
      <c r="EI383" s="54"/>
      <c r="EJ383" s="54"/>
      <c r="EK383" s="54"/>
      <c r="EL383" s="54"/>
      <c r="EM383" s="54"/>
      <c r="EN383" s="54"/>
      <c r="EO383" s="54"/>
      <c r="EP383" s="54"/>
      <c r="EQ383" s="54"/>
      <c r="ER383" s="54"/>
      <c r="ES383" s="54"/>
      <c r="ET383" s="54"/>
      <c r="EU383" s="54"/>
      <c r="EV383" s="54"/>
      <c r="EW383" s="54"/>
      <c r="EX383" s="54"/>
      <c r="EY383" s="54"/>
      <c r="EZ383" s="54"/>
      <c r="FA383" s="54"/>
      <c r="FB383" s="54"/>
      <c r="FC383" s="54"/>
      <c r="FD383" s="54"/>
      <c r="FE383" s="54"/>
      <c r="FF383" s="54"/>
      <c r="FG383" s="54"/>
      <c r="FH383" s="54"/>
      <c r="FI383" s="54"/>
      <c r="FJ383" s="54"/>
      <c r="FK383" s="54"/>
      <c r="FL383" s="54"/>
      <c r="FM383" s="54"/>
      <c r="FN383" s="54"/>
      <c r="FO383" s="54"/>
      <c r="FP383" s="54"/>
      <c r="FQ383" s="54"/>
      <c r="FR383" s="54"/>
      <c r="FS383" s="54"/>
      <c r="FT383" s="54"/>
      <c r="FU383" s="54"/>
      <c r="FV383" s="54"/>
      <c r="FW383" s="54"/>
      <c r="FX383" s="54"/>
      <c r="FY383" s="54"/>
      <c r="FZ383" s="54"/>
      <c r="GA383" s="54"/>
      <c r="GB383" s="54"/>
      <c r="GC383" s="54"/>
      <c r="GD383" s="54"/>
      <c r="GE383" s="54"/>
      <c r="GF383" s="54"/>
      <c r="GG383" s="54"/>
      <c r="GH383" s="54"/>
      <c r="GI383" s="54"/>
      <c r="GJ383" s="54"/>
      <c r="GK383" s="54"/>
      <c r="GL383" s="54"/>
      <c r="GM383" s="54"/>
      <c r="GN383" s="54"/>
      <c r="GO383" s="54"/>
      <c r="GP383" s="54"/>
      <c r="GQ383" s="54"/>
      <c r="GR383" s="54"/>
      <c r="GS383" s="54"/>
      <c r="GT383" s="54"/>
      <c r="GU383" s="54"/>
      <c r="GV383" s="54"/>
      <c r="GW383" s="54"/>
      <c r="GX383" s="54"/>
      <c r="GY383" s="54"/>
      <c r="GZ383" s="54"/>
      <c r="HA383" s="54"/>
      <c r="HB383" s="54"/>
      <c r="HC383" s="54"/>
      <c r="HD383" s="54"/>
      <c r="HE383" s="54"/>
      <c r="HF383" s="54"/>
      <c r="HG383" s="54"/>
      <c r="HH383" s="54"/>
      <c r="HI383" s="54"/>
      <c r="HJ383" s="54"/>
      <c r="HK383" s="54"/>
      <c r="HL383" s="54"/>
      <c r="HM383" s="54"/>
      <c r="HN383" s="54"/>
      <c r="HO383" s="54"/>
      <c r="HP383" s="54"/>
      <c r="HQ383" s="54"/>
      <c r="HR383" s="54"/>
      <c r="HS383" s="54"/>
      <c r="HT383" s="54"/>
      <c r="HU383" s="54"/>
      <c r="HV383" s="54"/>
      <c r="HW383" s="54"/>
      <c r="HX383" s="54"/>
      <c r="HY383" s="54"/>
      <c r="HZ383" s="54"/>
      <c r="IA383" s="54"/>
      <c r="IB383" s="54"/>
      <c r="IC383" s="54"/>
      <c r="ID383" s="54"/>
      <c r="IE383" s="54"/>
      <c r="IF383" s="54"/>
      <c r="IG383" s="54"/>
      <c r="IH383" s="54"/>
      <c r="II383" s="54"/>
      <c r="IJ383" s="54"/>
      <c r="IK383" s="54"/>
      <c r="IL383" s="54"/>
      <c r="IM383" s="54"/>
      <c r="IN383" s="54"/>
      <c r="IO383" s="54"/>
      <c r="IP383" s="54"/>
      <c r="IQ383" s="54"/>
      <c r="IR383" s="54"/>
      <c r="IS383" s="54"/>
    </row>
    <row r="384" spans="1:253" s="53" customFormat="1" ht="13.5" customHeight="1" x14ac:dyDescent="0.25">
      <c r="A384" s="38">
        <v>404120</v>
      </c>
      <c r="B384" s="38" t="s">
        <v>1107</v>
      </c>
      <c r="C384" s="38" t="s">
        <v>1102</v>
      </c>
      <c r="D384" s="39" t="s">
        <v>635</v>
      </c>
      <c r="E384" s="36" t="s">
        <v>1103</v>
      </c>
      <c r="F384" s="40">
        <v>30.986999999999998</v>
      </c>
      <c r="G384" s="43" t="s">
        <v>584</v>
      </c>
      <c r="H384" s="40"/>
      <c r="I384" s="40"/>
      <c r="J384" s="45"/>
      <c r="K384" s="52"/>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c r="BS384" s="54"/>
      <c r="BT384" s="54"/>
      <c r="BU384" s="54"/>
      <c r="BV384" s="54"/>
      <c r="BW384" s="54"/>
      <c r="BX384" s="54"/>
      <c r="BY384" s="54"/>
      <c r="BZ384" s="54"/>
      <c r="CA384" s="54"/>
      <c r="CB384" s="54"/>
      <c r="CC384" s="54"/>
      <c r="CD384" s="54"/>
      <c r="CE384" s="54"/>
      <c r="CF384" s="54"/>
      <c r="CG384" s="54"/>
      <c r="CH384" s="54"/>
      <c r="CI384" s="54"/>
      <c r="CJ384" s="54"/>
      <c r="CK384" s="54"/>
      <c r="CL384" s="54"/>
      <c r="CM384" s="54"/>
      <c r="CN384" s="54"/>
      <c r="CO384" s="54"/>
      <c r="CP384" s="54"/>
      <c r="CQ384" s="54"/>
      <c r="CR384" s="54"/>
      <c r="CS384" s="54"/>
      <c r="CT384" s="54"/>
      <c r="CU384" s="54"/>
      <c r="CV384" s="54"/>
      <c r="CW384" s="54"/>
      <c r="CX384" s="54"/>
      <c r="CY384" s="54"/>
      <c r="CZ384" s="54"/>
      <c r="DA384" s="54"/>
      <c r="DB384" s="54"/>
      <c r="DC384" s="54"/>
      <c r="DD384" s="54"/>
      <c r="DE384" s="54"/>
      <c r="DF384" s="54"/>
      <c r="DG384" s="54"/>
      <c r="DH384" s="54"/>
      <c r="DI384" s="54"/>
      <c r="DJ384" s="54"/>
      <c r="DK384" s="54"/>
      <c r="DL384" s="54"/>
      <c r="DM384" s="54"/>
      <c r="DN384" s="54"/>
      <c r="DO384" s="54"/>
      <c r="DP384" s="54"/>
      <c r="DQ384" s="54"/>
      <c r="DR384" s="54"/>
      <c r="DS384" s="54"/>
      <c r="DT384" s="54"/>
      <c r="DU384" s="54"/>
      <c r="DV384" s="54"/>
      <c r="DW384" s="54"/>
      <c r="DX384" s="54"/>
      <c r="DY384" s="54"/>
      <c r="DZ384" s="54"/>
      <c r="EA384" s="54"/>
      <c r="EB384" s="54"/>
      <c r="EC384" s="54"/>
      <c r="ED384" s="54"/>
      <c r="EE384" s="54"/>
      <c r="EF384" s="54"/>
      <c r="EG384" s="54"/>
      <c r="EH384" s="54"/>
      <c r="EI384" s="54"/>
      <c r="EJ384" s="54"/>
      <c r="EK384" s="54"/>
      <c r="EL384" s="54"/>
      <c r="EM384" s="54"/>
      <c r="EN384" s="54"/>
      <c r="EO384" s="54"/>
      <c r="EP384" s="54"/>
      <c r="EQ384" s="54"/>
      <c r="ER384" s="54"/>
      <c r="ES384" s="54"/>
      <c r="ET384" s="54"/>
      <c r="EU384" s="54"/>
      <c r="EV384" s="54"/>
      <c r="EW384" s="54"/>
      <c r="EX384" s="54"/>
      <c r="EY384" s="54"/>
      <c r="EZ384" s="54"/>
      <c r="FA384" s="54"/>
      <c r="FB384" s="54"/>
      <c r="FC384" s="54"/>
      <c r="FD384" s="54"/>
      <c r="FE384" s="54"/>
      <c r="FF384" s="54"/>
      <c r="FG384" s="54"/>
      <c r="FH384" s="54"/>
      <c r="FI384" s="54"/>
      <c r="FJ384" s="54"/>
      <c r="FK384" s="54"/>
      <c r="FL384" s="54"/>
      <c r="FM384" s="54"/>
      <c r="FN384" s="54"/>
      <c r="FO384" s="54"/>
      <c r="FP384" s="54"/>
      <c r="FQ384" s="54"/>
      <c r="FR384" s="54"/>
      <c r="FS384" s="54"/>
      <c r="FT384" s="54"/>
      <c r="FU384" s="54"/>
      <c r="FV384" s="54"/>
      <c r="FW384" s="54"/>
      <c r="FX384" s="54"/>
      <c r="FY384" s="54"/>
      <c r="FZ384" s="54"/>
      <c r="GA384" s="54"/>
      <c r="GB384" s="54"/>
      <c r="GC384" s="54"/>
      <c r="GD384" s="54"/>
      <c r="GE384" s="54"/>
      <c r="GF384" s="54"/>
      <c r="GG384" s="54"/>
      <c r="GH384" s="54"/>
      <c r="GI384" s="54"/>
      <c r="GJ384" s="54"/>
      <c r="GK384" s="54"/>
      <c r="GL384" s="54"/>
      <c r="GM384" s="54"/>
      <c r="GN384" s="54"/>
      <c r="GO384" s="54"/>
      <c r="GP384" s="54"/>
      <c r="GQ384" s="54"/>
      <c r="GR384" s="54"/>
      <c r="GS384" s="54"/>
      <c r="GT384" s="54"/>
      <c r="GU384" s="54"/>
      <c r="GV384" s="54"/>
      <c r="GW384" s="54"/>
      <c r="GX384" s="54"/>
      <c r="GY384" s="54"/>
      <c r="GZ384" s="54"/>
      <c r="HA384" s="54"/>
      <c r="HB384" s="54"/>
      <c r="HC384" s="54"/>
      <c r="HD384" s="54"/>
      <c r="HE384" s="54"/>
      <c r="HF384" s="54"/>
      <c r="HG384" s="54"/>
      <c r="HH384" s="54"/>
      <c r="HI384" s="54"/>
      <c r="HJ384" s="54"/>
      <c r="HK384" s="54"/>
      <c r="HL384" s="54"/>
      <c r="HM384" s="54"/>
      <c r="HN384" s="54"/>
      <c r="HO384" s="54"/>
      <c r="HP384" s="54"/>
      <c r="HQ384" s="54"/>
      <c r="HR384" s="54"/>
      <c r="HS384" s="54"/>
      <c r="HT384" s="54"/>
      <c r="HU384" s="54"/>
      <c r="HV384" s="54"/>
      <c r="HW384" s="54"/>
      <c r="HX384" s="54"/>
      <c r="HY384" s="54"/>
      <c r="HZ384" s="54"/>
      <c r="IA384" s="54"/>
      <c r="IB384" s="54"/>
      <c r="IC384" s="54"/>
      <c r="ID384" s="54"/>
      <c r="IE384" s="54"/>
      <c r="IF384" s="54"/>
      <c r="IG384" s="54"/>
      <c r="IH384" s="54"/>
      <c r="II384" s="54"/>
      <c r="IJ384" s="54"/>
      <c r="IK384" s="54"/>
      <c r="IL384" s="54"/>
      <c r="IM384" s="54"/>
      <c r="IN384" s="54"/>
      <c r="IO384" s="54"/>
      <c r="IP384" s="54"/>
      <c r="IQ384" s="54"/>
      <c r="IR384" s="54"/>
      <c r="IS384" s="54"/>
    </row>
    <row r="385" spans="1:253" s="53" customFormat="1" ht="13.5" customHeight="1" x14ac:dyDescent="0.25">
      <c r="A385" s="38">
        <v>404124</v>
      </c>
      <c r="B385" s="38" t="s">
        <v>1108</v>
      </c>
      <c r="C385" s="38" t="s">
        <v>1102</v>
      </c>
      <c r="D385" s="39" t="s">
        <v>635</v>
      </c>
      <c r="E385" s="36" t="s">
        <v>1103</v>
      </c>
      <c r="F385" s="40">
        <v>30.986999999999998</v>
      </c>
      <c r="G385" s="43" t="s">
        <v>584</v>
      </c>
      <c r="H385" s="40"/>
      <c r="I385" s="40"/>
      <c r="J385" s="45"/>
      <c r="K385" s="52"/>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c r="BS385" s="54"/>
      <c r="BT385" s="54"/>
      <c r="BU385" s="54"/>
      <c r="BV385" s="54"/>
      <c r="BW385" s="54"/>
      <c r="BX385" s="54"/>
      <c r="BY385" s="54"/>
      <c r="BZ385" s="54"/>
      <c r="CA385" s="54"/>
      <c r="CB385" s="54"/>
      <c r="CC385" s="54"/>
      <c r="CD385" s="54"/>
      <c r="CE385" s="54"/>
      <c r="CF385" s="54"/>
      <c r="CG385" s="54"/>
      <c r="CH385" s="54"/>
      <c r="CI385" s="54"/>
      <c r="CJ385" s="54"/>
      <c r="CK385" s="54"/>
      <c r="CL385" s="54"/>
      <c r="CM385" s="54"/>
      <c r="CN385" s="54"/>
      <c r="CO385" s="54"/>
      <c r="CP385" s="54"/>
      <c r="CQ385" s="54"/>
      <c r="CR385" s="54"/>
      <c r="CS385" s="54"/>
      <c r="CT385" s="54"/>
      <c r="CU385" s="54"/>
      <c r="CV385" s="54"/>
      <c r="CW385" s="54"/>
      <c r="CX385" s="54"/>
      <c r="CY385" s="54"/>
      <c r="CZ385" s="54"/>
      <c r="DA385" s="54"/>
      <c r="DB385" s="54"/>
      <c r="DC385" s="54"/>
      <c r="DD385" s="54"/>
      <c r="DE385" s="54"/>
      <c r="DF385" s="54"/>
      <c r="DG385" s="54"/>
      <c r="DH385" s="54"/>
      <c r="DI385" s="54"/>
      <c r="DJ385" s="54"/>
      <c r="DK385" s="54"/>
      <c r="DL385" s="54"/>
      <c r="DM385" s="54"/>
      <c r="DN385" s="54"/>
      <c r="DO385" s="54"/>
      <c r="DP385" s="54"/>
      <c r="DQ385" s="54"/>
      <c r="DR385" s="54"/>
      <c r="DS385" s="54"/>
      <c r="DT385" s="54"/>
      <c r="DU385" s="54"/>
      <c r="DV385" s="54"/>
      <c r="DW385" s="54"/>
      <c r="DX385" s="54"/>
      <c r="DY385" s="54"/>
      <c r="DZ385" s="54"/>
      <c r="EA385" s="54"/>
      <c r="EB385" s="54"/>
      <c r="EC385" s="54"/>
      <c r="ED385" s="54"/>
      <c r="EE385" s="54"/>
      <c r="EF385" s="54"/>
      <c r="EG385" s="54"/>
      <c r="EH385" s="54"/>
      <c r="EI385" s="54"/>
      <c r="EJ385" s="54"/>
      <c r="EK385" s="54"/>
      <c r="EL385" s="54"/>
      <c r="EM385" s="54"/>
      <c r="EN385" s="54"/>
      <c r="EO385" s="54"/>
      <c r="EP385" s="54"/>
      <c r="EQ385" s="54"/>
      <c r="ER385" s="54"/>
      <c r="ES385" s="54"/>
      <c r="ET385" s="54"/>
      <c r="EU385" s="54"/>
      <c r="EV385" s="54"/>
      <c r="EW385" s="54"/>
      <c r="EX385" s="54"/>
      <c r="EY385" s="54"/>
      <c r="EZ385" s="54"/>
      <c r="FA385" s="54"/>
      <c r="FB385" s="54"/>
      <c r="FC385" s="54"/>
      <c r="FD385" s="54"/>
      <c r="FE385" s="54"/>
      <c r="FF385" s="54"/>
      <c r="FG385" s="54"/>
      <c r="FH385" s="54"/>
      <c r="FI385" s="54"/>
      <c r="FJ385" s="54"/>
      <c r="FK385" s="54"/>
      <c r="FL385" s="54"/>
      <c r="FM385" s="54"/>
      <c r="FN385" s="54"/>
      <c r="FO385" s="54"/>
      <c r="FP385" s="54"/>
      <c r="FQ385" s="54"/>
      <c r="FR385" s="54"/>
      <c r="FS385" s="54"/>
      <c r="FT385" s="54"/>
      <c r="FU385" s="54"/>
      <c r="FV385" s="54"/>
      <c r="FW385" s="54"/>
      <c r="FX385" s="54"/>
      <c r="FY385" s="54"/>
      <c r="FZ385" s="54"/>
      <c r="GA385" s="54"/>
      <c r="GB385" s="54"/>
      <c r="GC385" s="54"/>
      <c r="GD385" s="54"/>
      <c r="GE385" s="54"/>
      <c r="GF385" s="54"/>
      <c r="GG385" s="54"/>
      <c r="GH385" s="54"/>
      <c r="GI385" s="54"/>
      <c r="GJ385" s="54"/>
      <c r="GK385" s="54"/>
      <c r="GL385" s="54"/>
      <c r="GM385" s="54"/>
      <c r="GN385" s="54"/>
      <c r="GO385" s="54"/>
      <c r="GP385" s="54"/>
      <c r="GQ385" s="54"/>
      <c r="GR385" s="54"/>
      <c r="GS385" s="54"/>
      <c r="GT385" s="54"/>
      <c r="GU385" s="54"/>
      <c r="GV385" s="54"/>
      <c r="GW385" s="54"/>
      <c r="GX385" s="54"/>
      <c r="GY385" s="54"/>
      <c r="GZ385" s="54"/>
      <c r="HA385" s="54"/>
      <c r="HB385" s="54"/>
      <c r="HC385" s="54"/>
      <c r="HD385" s="54"/>
      <c r="HE385" s="54"/>
      <c r="HF385" s="54"/>
      <c r="HG385" s="54"/>
      <c r="HH385" s="54"/>
      <c r="HI385" s="54"/>
      <c r="HJ385" s="54"/>
      <c r="HK385" s="54"/>
      <c r="HL385" s="54"/>
      <c r="HM385" s="54"/>
      <c r="HN385" s="54"/>
      <c r="HO385" s="54"/>
      <c r="HP385" s="54"/>
      <c r="HQ385" s="54"/>
      <c r="HR385" s="54"/>
      <c r="HS385" s="54"/>
      <c r="HT385" s="54"/>
      <c r="HU385" s="54"/>
      <c r="HV385" s="54"/>
      <c r="HW385" s="54"/>
      <c r="HX385" s="54"/>
      <c r="HY385" s="54"/>
      <c r="HZ385" s="54"/>
      <c r="IA385" s="54"/>
      <c r="IB385" s="54"/>
      <c r="IC385" s="54"/>
      <c r="ID385" s="54"/>
      <c r="IE385" s="54"/>
      <c r="IF385" s="54"/>
      <c r="IG385" s="54"/>
      <c r="IH385" s="54"/>
      <c r="II385" s="54"/>
      <c r="IJ385" s="54"/>
      <c r="IK385" s="54"/>
      <c r="IL385" s="54"/>
      <c r="IM385" s="54"/>
      <c r="IN385" s="54"/>
      <c r="IO385" s="54"/>
      <c r="IP385" s="54"/>
      <c r="IQ385" s="54"/>
      <c r="IR385" s="54"/>
      <c r="IS385" s="54"/>
    </row>
    <row r="386" spans="1:253" s="53" customFormat="1" ht="13.5" customHeight="1" x14ac:dyDescent="0.25">
      <c r="A386" s="38">
        <v>292331</v>
      </c>
      <c r="B386" s="38" t="s">
        <v>1109</v>
      </c>
      <c r="C386" s="38" t="s">
        <v>1102</v>
      </c>
      <c r="D386" s="39" t="s">
        <v>540</v>
      </c>
      <c r="E386" s="36" t="s">
        <v>636</v>
      </c>
      <c r="F386" s="40">
        <v>55.991</v>
      </c>
      <c r="G386" s="40">
        <v>53.191449999999996</v>
      </c>
      <c r="H386" s="40">
        <v>52.071629999999999</v>
      </c>
      <c r="I386" s="40">
        <v>50.951810000000002</v>
      </c>
      <c r="J386" s="45"/>
      <c r="K386" s="52"/>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c r="BS386" s="54"/>
      <c r="BT386" s="54"/>
      <c r="BU386" s="54"/>
      <c r="BV386" s="54"/>
      <c r="BW386" s="54"/>
      <c r="BX386" s="54"/>
      <c r="BY386" s="54"/>
      <c r="BZ386" s="54"/>
      <c r="CA386" s="54"/>
      <c r="CB386" s="54"/>
      <c r="CC386" s="54"/>
      <c r="CD386" s="54"/>
      <c r="CE386" s="54"/>
      <c r="CF386" s="54"/>
      <c r="CG386" s="54"/>
      <c r="CH386" s="54"/>
      <c r="CI386" s="54"/>
      <c r="CJ386" s="54"/>
      <c r="CK386" s="54"/>
      <c r="CL386" s="54"/>
      <c r="CM386" s="54"/>
      <c r="CN386" s="54"/>
      <c r="CO386" s="54"/>
      <c r="CP386" s="54"/>
      <c r="CQ386" s="54"/>
      <c r="CR386" s="54"/>
      <c r="CS386" s="54"/>
      <c r="CT386" s="54"/>
      <c r="CU386" s="54"/>
      <c r="CV386" s="54"/>
      <c r="CW386" s="54"/>
      <c r="CX386" s="54"/>
      <c r="CY386" s="54"/>
      <c r="CZ386" s="54"/>
      <c r="DA386" s="54"/>
      <c r="DB386" s="54"/>
      <c r="DC386" s="54"/>
      <c r="DD386" s="54"/>
      <c r="DE386" s="54"/>
      <c r="DF386" s="54"/>
      <c r="DG386" s="54"/>
      <c r="DH386" s="54"/>
      <c r="DI386" s="54"/>
      <c r="DJ386" s="54"/>
      <c r="DK386" s="54"/>
      <c r="DL386" s="54"/>
      <c r="DM386" s="54"/>
      <c r="DN386" s="54"/>
      <c r="DO386" s="54"/>
      <c r="DP386" s="54"/>
      <c r="DQ386" s="54"/>
      <c r="DR386" s="54"/>
      <c r="DS386" s="54"/>
      <c r="DT386" s="54"/>
      <c r="DU386" s="54"/>
      <c r="DV386" s="54"/>
      <c r="DW386" s="54"/>
      <c r="DX386" s="54"/>
      <c r="DY386" s="54"/>
      <c r="DZ386" s="54"/>
      <c r="EA386" s="54"/>
      <c r="EB386" s="54"/>
      <c r="EC386" s="54"/>
      <c r="ED386" s="54"/>
      <c r="EE386" s="54"/>
      <c r="EF386" s="54"/>
      <c r="EG386" s="54"/>
      <c r="EH386" s="54"/>
      <c r="EI386" s="54"/>
      <c r="EJ386" s="54"/>
      <c r="EK386" s="54"/>
      <c r="EL386" s="54"/>
      <c r="EM386" s="54"/>
      <c r="EN386" s="54"/>
      <c r="EO386" s="54"/>
      <c r="EP386" s="54"/>
      <c r="EQ386" s="54"/>
      <c r="ER386" s="54"/>
      <c r="ES386" s="54"/>
      <c r="ET386" s="54"/>
      <c r="EU386" s="54"/>
      <c r="EV386" s="54"/>
      <c r="EW386" s="54"/>
      <c r="EX386" s="54"/>
      <c r="EY386" s="54"/>
      <c r="EZ386" s="54"/>
      <c r="FA386" s="54"/>
      <c r="FB386" s="54"/>
      <c r="FC386" s="54"/>
      <c r="FD386" s="54"/>
      <c r="FE386" s="54"/>
      <c r="FF386" s="54"/>
      <c r="FG386" s="54"/>
      <c r="FH386" s="54"/>
      <c r="FI386" s="54"/>
      <c r="FJ386" s="54"/>
      <c r="FK386" s="54"/>
      <c r="FL386" s="54"/>
      <c r="FM386" s="54"/>
      <c r="FN386" s="54"/>
      <c r="FO386" s="54"/>
      <c r="FP386" s="54"/>
      <c r="FQ386" s="54"/>
      <c r="FR386" s="54"/>
      <c r="FS386" s="54"/>
      <c r="FT386" s="54"/>
      <c r="FU386" s="54"/>
      <c r="FV386" s="54"/>
      <c r="FW386" s="54"/>
      <c r="FX386" s="54"/>
      <c r="FY386" s="54"/>
      <c r="FZ386" s="54"/>
      <c r="GA386" s="54"/>
      <c r="GB386" s="54"/>
      <c r="GC386" s="54"/>
      <c r="GD386" s="54"/>
      <c r="GE386" s="54"/>
      <c r="GF386" s="54"/>
      <c r="GG386" s="54"/>
      <c r="GH386" s="54"/>
      <c r="GI386" s="54"/>
      <c r="GJ386" s="54"/>
      <c r="GK386" s="54"/>
      <c r="GL386" s="54"/>
      <c r="GM386" s="54"/>
      <c r="GN386" s="54"/>
      <c r="GO386" s="54"/>
      <c r="GP386" s="54"/>
      <c r="GQ386" s="54"/>
      <c r="GR386" s="54"/>
      <c r="GS386" s="54"/>
      <c r="GT386" s="54"/>
      <c r="GU386" s="54"/>
      <c r="GV386" s="54"/>
      <c r="GW386" s="54"/>
      <c r="GX386" s="54"/>
      <c r="GY386" s="54"/>
      <c r="GZ386" s="54"/>
      <c r="HA386" s="54"/>
      <c r="HB386" s="54"/>
      <c r="HC386" s="54"/>
      <c r="HD386" s="54"/>
      <c r="HE386" s="54"/>
      <c r="HF386" s="54"/>
      <c r="HG386" s="54"/>
      <c r="HH386" s="54"/>
      <c r="HI386" s="54"/>
      <c r="HJ386" s="54"/>
      <c r="HK386" s="54"/>
      <c r="HL386" s="54"/>
      <c r="HM386" s="54"/>
      <c r="HN386" s="54"/>
      <c r="HO386" s="54"/>
      <c r="HP386" s="54"/>
      <c r="HQ386" s="54"/>
      <c r="HR386" s="54"/>
      <c r="HS386" s="54"/>
      <c r="HT386" s="54"/>
      <c r="HU386" s="54"/>
      <c r="HV386" s="54"/>
      <c r="HW386" s="54"/>
      <c r="HX386" s="54"/>
      <c r="HY386" s="54"/>
      <c r="HZ386" s="54"/>
      <c r="IA386" s="54"/>
      <c r="IB386" s="54"/>
      <c r="IC386" s="54"/>
      <c r="ID386" s="54"/>
      <c r="IE386" s="54"/>
      <c r="IF386" s="54"/>
      <c r="IG386" s="54"/>
      <c r="IH386" s="54"/>
      <c r="II386" s="54"/>
      <c r="IJ386" s="54"/>
      <c r="IK386" s="54"/>
      <c r="IL386" s="54"/>
      <c r="IM386" s="54"/>
      <c r="IN386" s="54"/>
      <c r="IO386" s="54"/>
      <c r="IP386" s="54"/>
      <c r="IQ386" s="54"/>
      <c r="IR386" s="54"/>
      <c r="IS386" s="54"/>
    </row>
    <row r="387" spans="1:253" s="53" customFormat="1" ht="13.5" customHeight="1" x14ac:dyDescent="0.25">
      <c r="A387" s="38">
        <v>304760</v>
      </c>
      <c r="B387" s="38" t="s">
        <v>1110</v>
      </c>
      <c r="C387" s="38" t="s">
        <v>1102</v>
      </c>
      <c r="D387" s="39" t="s">
        <v>540</v>
      </c>
      <c r="E387" s="36" t="s">
        <v>636</v>
      </c>
      <c r="F387" s="40">
        <v>55.991</v>
      </c>
      <c r="G387" s="40">
        <v>53.191449999999996</v>
      </c>
      <c r="H387" s="40">
        <v>52.071629999999999</v>
      </c>
      <c r="I387" s="40">
        <v>50.951810000000002</v>
      </c>
      <c r="J387" s="45"/>
      <c r="K387" s="52"/>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c r="BS387" s="54"/>
      <c r="BT387" s="54"/>
      <c r="BU387" s="54"/>
      <c r="BV387" s="54"/>
      <c r="BW387" s="54"/>
      <c r="BX387" s="54"/>
      <c r="BY387" s="54"/>
      <c r="BZ387" s="54"/>
      <c r="CA387" s="54"/>
      <c r="CB387" s="54"/>
      <c r="CC387" s="54"/>
      <c r="CD387" s="54"/>
      <c r="CE387" s="54"/>
      <c r="CF387" s="54"/>
      <c r="CG387" s="54"/>
      <c r="CH387" s="54"/>
      <c r="CI387" s="54"/>
      <c r="CJ387" s="54"/>
      <c r="CK387" s="54"/>
      <c r="CL387" s="54"/>
      <c r="CM387" s="54"/>
      <c r="CN387" s="54"/>
      <c r="CO387" s="54"/>
      <c r="CP387" s="54"/>
      <c r="CQ387" s="54"/>
      <c r="CR387" s="54"/>
      <c r="CS387" s="54"/>
      <c r="CT387" s="54"/>
      <c r="CU387" s="54"/>
      <c r="CV387" s="54"/>
      <c r="CW387" s="54"/>
      <c r="CX387" s="54"/>
      <c r="CY387" s="54"/>
      <c r="CZ387" s="54"/>
      <c r="DA387" s="54"/>
      <c r="DB387" s="54"/>
      <c r="DC387" s="54"/>
      <c r="DD387" s="54"/>
      <c r="DE387" s="54"/>
      <c r="DF387" s="54"/>
      <c r="DG387" s="54"/>
      <c r="DH387" s="54"/>
      <c r="DI387" s="54"/>
      <c r="DJ387" s="54"/>
      <c r="DK387" s="54"/>
      <c r="DL387" s="54"/>
      <c r="DM387" s="54"/>
      <c r="DN387" s="54"/>
      <c r="DO387" s="54"/>
      <c r="DP387" s="54"/>
      <c r="DQ387" s="54"/>
      <c r="DR387" s="54"/>
      <c r="DS387" s="54"/>
      <c r="DT387" s="54"/>
      <c r="DU387" s="54"/>
      <c r="DV387" s="54"/>
      <c r="DW387" s="54"/>
      <c r="DX387" s="54"/>
      <c r="DY387" s="54"/>
      <c r="DZ387" s="54"/>
      <c r="EA387" s="54"/>
      <c r="EB387" s="54"/>
      <c r="EC387" s="54"/>
      <c r="ED387" s="54"/>
      <c r="EE387" s="54"/>
      <c r="EF387" s="54"/>
      <c r="EG387" s="54"/>
      <c r="EH387" s="54"/>
      <c r="EI387" s="54"/>
      <c r="EJ387" s="54"/>
      <c r="EK387" s="54"/>
      <c r="EL387" s="54"/>
      <c r="EM387" s="54"/>
      <c r="EN387" s="54"/>
      <c r="EO387" s="54"/>
      <c r="EP387" s="54"/>
      <c r="EQ387" s="54"/>
      <c r="ER387" s="54"/>
      <c r="ES387" s="54"/>
      <c r="ET387" s="54"/>
      <c r="EU387" s="54"/>
      <c r="EV387" s="54"/>
      <c r="EW387" s="54"/>
      <c r="EX387" s="54"/>
      <c r="EY387" s="54"/>
      <c r="EZ387" s="54"/>
      <c r="FA387" s="54"/>
      <c r="FB387" s="54"/>
      <c r="FC387" s="54"/>
      <c r="FD387" s="54"/>
      <c r="FE387" s="54"/>
      <c r="FF387" s="54"/>
      <c r="FG387" s="54"/>
      <c r="FH387" s="54"/>
      <c r="FI387" s="54"/>
      <c r="FJ387" s="54"/>
      <c r="FK387" s="54"/>
      <c r="FL387" s="54"/>
      <c r="FM387" s="54"/>
      <c r="FN387" s="54"/>
      <c r="FO387" s="54"/>
      <c r="FP387" s="54"/>
      <c r="FQ387" s="54"/>
      <c r="FR387" s="54"/>
      <c r="FS387" s="54"/>
      <c r="FT387" s="54"/>
      <c r="FU387" s="54"/>
      <c r="FV387" s="54"/>
      <c r="FW387" s="54"/>
      <c r="FX387" s="54"/>
      <c r="FY387" s="54"/>
      <c r="FZ387" s="54"/>
      <c r="GA387" s="54"/>
      <c r="GB387" s="54"/>
      <c r="GC387" s="54"/>
      <c r="GD387" s="54"/>
      <c r="GE387" s="54"/>
      <c r="GF387" s="54"/>
      <c r="GG387" s="54"/>
      <c r="GH387" s="54"/>
      <c r="GI387" s="54"/>
      <c r="GJ387" s="54"/>
      <c r="GK387" s="54"/>
      <c r="GL387" s="54"/>
      <c r="GM387" s="54"/>
      <c r="GN387" s="54"/>
      <c r="GO387" s="54"/>
      <c r="GP387" s="54"/>
      <c r="GQ387" s="54"/>
      <c r="GR387" s="54"/>
      <c r="GS387" s="54"/>
      <c r="GT387" s="54"/>
      <c r="GU387" s="54"/>
      <c r="GV387" s="54"/>
      <c r="GW387" s="54"/>
      <c r="GX387" s="54"/>
      <c r="GY387" s="54"/>
      <c r="GZ387" s="54"/>
      <c r="HA387" s="54"/>
      <c r="HB387" s="54"/>
      <c r="HC387" s="54"/>
      <c r="HD387" s="54"/>
      <c r="HE387" s="54"/>
      <c r="HF387" s="54"/>
      <c r="HG387" s="54"/>
      <c r="HH387" s="54"/>
      <c r="HI387" s="54"/>
      <c r="HJ387" s="54"/>
      <c r="HK387" s="54"/>
      <c r="HL387" s="54"/>
      <c r="HM387" s="54"/>
      <c r="HN387" s="54"/>
      <c r="HO387" s="54"/>
      <c r="HP387" s="54"/>
      <c r="HQ387" s="54"/>
      <c r="HR387" s="54"/>
      <c r="HS387" s="54"/>
      <c r="HT387" s="54"/>
      <c r="HU387" s="54"/>
      <c r="HV387" s="54"/>
      <c r="HW387" s="54"/>
      <c r="HX387" s="54"/>
      <c r="HY387" s="54"/>
      <c r="HZ387" s="54"/>
      <c r="IA387" s="54"/>
      <c r="IB387" s="54"/>
      <c r="IC387" s="54"/>
      <c r="ID387" s="54"/>
      <c r="IE387" s="54"/>
      <c r="IF387" s="54"/>
      <c r="IG387" s="54"/>
      <c r="IH387" s="54"/>
      <c r="II387" s="54"/>
      <c r="IJ387" s="54"/>
      <c r="IK387" s="54"/>
      <c r="IL387" s="54"/>
      <c r="IM387" s="54"/>
      <c r="IN387" s="54"/>
      <c r="IO387" s="54"/>
      <c r="IP387" s="54"/>
      <c r="IQ387" s="54"/>
      <c r="IR387" s="54"/>
      <c r="IS387" s="54"/>
    </row>
    <row r="388" spans="1:253" s="53" customFormat="1" ht="13.5" customHeight="1" x14ac:dyDescent="0.25">
      <c r="A388" s="38">
        <v>293015</v>
      </c>
      <c r="B388" s="38" t="s">
        <v>1109</v>
      </c>
      <c r="C388" s="38" t="s">
        <v>1102</v>
      </c>
      <c r="D388" s="39" t="s">
        <v>635</v>
      </c>
      <c r="E388" s="36" t="s">
        <v>1103</v>
      </c>
      <c r="F388" s="40">
        <v>30.986999999999998</v>
      </c>
      <c r="G388" s="43" t="s">
        <v>584</v>
      </c>
      <c r="H388" s="40"/>
      <c r="I388" s="40"/>
      <c r="J388" s="45"/>
      <c r="K388" s="52"/>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c r="BS388" s="54"/>
      <c r="BT388" s="54"/>
      <c r="BU388" s="54"/>
      <c r="BV388" s="54"/>
      <c r="BW388" s="54"/>
      <c r="BX388" s="54"/>
      <c r="BY388" s="54"/>
      <c r="BZ388" s="54"/>
      <c r="CA388" s="54"/>
      <c r="CB388" s="54"/>
      <c r="CC388" s="54"/>
      <c r="CD388" s="54"/>
      <c r="CE388" s="54"/>
      <c r="CF388" s="54"/>
      <c r="CG388" s="54"/>
      <c r="CH388" s="54"/>
      <c r="CI388" s="54"/>
      <c r="CJ388" s="54"/>
      <c r="CK388" s="54"/>
      <c r="CL388" s="54"/>
      <c r="CM388" s="54"/>
      <c r="CN388" s="54"/>
      <c r="CO388" s="54"/>
      <c r="CP388" s="54"/>
      <c r="CQ388" s="54"/>
      <c r="CR388" s="54"/>
      <c r="CS388" s="54"/>
      <c r="CT388" s="54"/>
      <c r="CU388" s="54"/>
      <c r="CV388" s="54"/>
      <c r="CW388" s="54"/>
      <c r="CX388" s="54"/>
      <c r="CY388" s="54"/>
      <c r="CZ388" s="54"/>
      <c r="DA388" s="54"/>
      <c r="DB388" s="54"/>
      <c r="DC388" s="54"/>
      <c r="DD388" s="54"/>
      <c r="DE388" s="54"/>
      <c r="DF388" s="54"/>
      <c r="DG388" s="54"/>
      <c r="DH388" s="54"/>
      <c r="DI388" s="54"/>
      <c r="DJ388" s="54"/>
      <c r="DK388" s="54"/>
      <c r="DL388" s="54"/>
      <c r="DM388" s="54"/>
      <c r="DN388" s="54"/>
      <c r="DO388" s="54"/>
      <c r="DP388" s="54"/>
      <c r="DQ388" s="54"/>
      <c r="DR388" s="54"/>
      <c r="DS388" s="54"/>
      <c r="DT388" s="54"/>
      <c r="DU388" s="54"/>
      <c r="DV388" s="54"/>
      <c r="DW388" s="54"/>
      <c r="DX388" s="54"/>
      <c r="DY388" s="54"/>
      <c r="DZ388" s="54"/>
      <c r="EA388" s="54"/>
      <c r="EB388" s="54"/>
      <c r="EC388" s="54"/>
      <c r="ED388" s="54"/>
      <c r="EE388" s="54"/>
      <c r="EF388" s="54"/>
      <c r="EG388" s="54"/>
      <c r="EH388" s="54"/>
      <c r="EI388" s="54"/>
      <c r="EJ388" s="54"/>
      <c r="EK388" s="54"/>
      <c r="EL388" s="54"/>
      <c r="EM388" s="54"/>
      <c r="EN388" s="54"/>
      <c r="EO388" s="54"/>
      <c r="EP388" s="54"/>
      <c r="EQ388" s="54"/>
      <c r="ER388" s="54"/>
      <c r="ES388" s="54"/>
      <c r="ET388" s="54"/>
      <c r="EU388" s="54"/>
      <c r="EV388" s="54"/>
      <c r="EW388" s="54"/>
      <c r="EX388" s="54"/>
      <c r="EY388" s="54"/>
      <c r="EZ388" s="54"/>
      <c r="FA388" s="54"/>
      <c r="FB388" s="54"/>
      <c r="FC388" s="54"/>
      <c r="FD388" s="54"/>
      <c r="FE388" s="54"/>
      <c r="FF388" s="54"/>
      <c r="FG388" s="54"/>
      <c r="FH388" s="54"/>
      <c r="FI388" s="54"/>
      <c r="FJ388" s="54"/>
      <c r="FK388" s="54"/>
      <c r="FL388" s="54"/>
      <c r="FM388" s="54"/>
      <c r="FN388" s="54"/>
      <c r="FO388" s="54"/>
      <c r="FP388" s="54"/>
      <c r="FQ388" s="54"/>
      <c r="FR388" s="54"/>
      <c r="FS388" s="54"/>
      <c r="FT388" s="54"/>
      <c r="FU388" s="54"/>
      <c r="FV388" s="54"/>
      <c r="FW388" s="54"/>
      <c r="FX388" s="54"/>
      <c r="FY388" s="54"/>
      <c r="FZ388" s="54"/>
      <c r="GA388" s="54"/>
      <c r="GB388" s="54"/>
      <c r="GC388" s="54"/>
      <c r="GD388" s="54"/>
      <c r="GE388" s="54"/>
      <c r="GF388" s="54"/>
      <c r="GG388" s="54"/>
      <c r="GH388" s="54"/>
      <c r="GI388" s="54"/>
      <c r="GJ388" s="54"/>
      <c r="GK388" s="54"/>
      <c r="GL388" s="54"/>
      <c r="GM388" s="54"/>
      <c r="GN388" s="54"/>
      <c r="GO388" s="54"/>
      <c r="GP388" s="54"/>
      <c r="GQ388" s="54"/>
      <c r="GR388" s="54"/>
      <c r="GS388" s="54"/>
      <c r="GT388" s="54"/>
      <c r="GU388" s="54"/>
      <c r="GV388" s="54"/>
      <c r="GW388" s="54"/>
      <c r="GX388" s="54"/>
      <c r="GY388" s="54"/>
      <c r="GZ388" s="54"/>
      <c r="HA388" s="54"/>
      <c r="HB388" s="54"/>
      <c r="HC388" s="54"/>
      <c r="HD388" s="54"/>
      <c r="HE388" s="54"/>
      <c r="HF388" s="54"/>
      <c r="HG388" s="54"/>
      <c r="HH388" s="54"/>
      <c r="HI388" s="54"/>
      <c r="HJ388" s="54"/>
      <c r="HK388" s="54"/>
      <c r="HL388" s="54"/>
      <c r="HM388" s="54"/>
      <c r="HN388" s="54"/>
      <c r="HO388" s="54"/>
      <c r="HP388" s="54"/>
      <c r="HQ388" s="54"/>
      <c r="HR388" s="54"/>
      <c r="HS388" s="54"/>
      <c r="HT388" s="54"/>
      <c r="HU388" s="54"/>
      <c r="HV388" s="54"/>
      <c r="HW388" s="54"/>
      <c r="HX388" s="54"/>
      <c r="HY388" s="54"/>
      <c r="HZ388" s="54"/>
      <c r="IA388" s="54"/>
      <c r="IB388" s="54"/>
      <c r="IC388" s="54"/>
      <c r="ID388" s="54"/>
      <c r="IE388" s="54"/>
      <c r="IF388" s="54"/>
      <c r="IG388" s="54"/>
      <c r="IH388" s="54"/>
      <c r="II388" s="54"/>
      <c r="IJ388" s="54"/>
      <c r="IK388" s="54"/>
      <c r="IL388" s="54"/>
      <c r="IM388" s="54"/>
      <c r="IN388" s="54"/>
      <c r="IO388" s="54"/>
      <c r="IP388" s="54"/>
      <c r="IQ388" s="54"/>
      <c r="IR388" s="54"/>
      <c r="IS388" s="54"/>
    </row>
    <row r="389" spans="1:253" s="53" customFormat="1" ht="13.5" customHeight="1" x14ac:dyDescent="0.25">
      <c r="A389" s="38">
        <v>304756</v>
      </c>
      <c r="B389" s="38" t="s">
        <v>1111</v>
      </c>
      <c r="C389" s="38" t="s">
        <v>1102</v>
      </c>
      <c r="D389" s="39" t="s">
        <v>540</v>
      </c>
      <c r="E389" s="36" t="s">
        <v>636</v>
      </c>
      <c r="F389" s="40">
        <v>55.991</v>
      </c>
      <c r="G389" s="40">
        <v>53.191449999999996</v>
      </c>
      <c r="H389" s="40">
        <v>52.071629999999999</v>
      </c>
      <c r="I389" s="40">
        <v>50.951810000000002</v>
      </c>
      <c r="J389" s="45"/>
      <c r="K389" s="52"/>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c r="BS389" s="54"/>
      <c r="BT389" s="54"/>
      <c r="BU389" s="54"/>
      <c r="BV389" s="54"/>
      <c r="BW389" s="54"/>
      <c r="BX389" s="54"/>
      <c r="BY389" s="54"/>
      <c r="BZ389" s="54"/>
      <c r="CA389" s="54"/>
      <c r="CB389" s="54"/>
      <c r="CC389" s="54"/>
      <c r="CD389" s="54"/>
      <c r="CE389" s="54"/>
      <c r="CF389" s="54"/>
      <c r="CG389" s="54"/>
      <c r="CH389" s="54"/>
      <c r="CI389" s="54"/>
      <c r="CJ389" s="54"/>
      <c r="CK389" s="54"/>
      <c r="CL389" s="54"/>
      <c r="CM389" s="54"/>
      <c r="CN389" s="54"/>
      <c r="CO389" s="54"/>
      <c r="CP389" s="54"/>
      <c r="CQ389" s="54"/>
      <c r="CR389" s="54"/>
      <c r="CS389" s="54"/>
      <c r="CT389" s="54"/>
      <c r="CU389" s="54"/>
      <c r="CV389" s="54"/>
      <c r="CW389" s="54"/>
      <c r="CX389" s="54"/>
      <c r="CY389" s="54"/>
      <c r="CZ389" s="54"/>
      <c r="DA389" s="54"/>
      <c r="DB389" s="54"/>
      <c r="DC389" s="54"/>
      <c r="DD389" s="54"/>
      <c r="DE389" s="54"/>
      <c r="DF389" s="54"/>
      <c r="DG389" s="54"/>
      <c r="DH389" s="54"/>
      <c r="DI389" s="54"/>
      <c r="DJ389" s="54"/>
      <c r="DK389" s="54"/>
      <c r="DL389" s="54"/>
      <c r="DM389" s="54"/>
      <c r="DN389" s="54"/>
      <c r="DO389" s="54"/>
      <c r="DP389" s="54"/>
      <c r="DQ389" s="54"/>
      <c r="DR389" s="54"/>
      <c r="DS389" s="54"/>
      <c r="DT389" s="54"/>
      <c r="DU389" s="54"/>
      <c r="DV389" s="54"/>
      <c r="DW389" s="54"/>
      <c r="DX389" s="54"/>
      <c r="DY389" s="54"/>
      <c r="DZ389" s="54"/>
      <c r="EA389" s="54"/>
      <c r="EB389" s="54"/>
      <c r="EC389" s="54"/>
      <c r="ED389" s="54"/>
      <c r="EE389" s="54"/>
      <c r="EF389" s="54"/>
      <c r="EG389" s="54"/>
      <c r="EH389" s="54"/>
      <c r="EI389" s="54"/>
      <c r="EJ389" s="54"/>
      <c r="EK389" s="54"/>
      <c r="EL389" s="54"/>
      <c r="EM389" s="54"/>
      <c r="EN389" s="54"/>
      <c r="EO389" s="54"/>
      <c r="EP389" s="54"/>
      <c r="EQ389" s="54"/>
      <c r="ER389" s="54"/>
      <c r="ES389" s="54"/>
      <c r="ET389" s="54"/>
      <c r="EU389" s="54"/>
      <c r="EV389" s="54"/>
      <c r="EW389" s="54"/>
      <c r="EX389" s="54"/>
      <c r="EY389" s="54"/>
      <c r="EZ389" s="54"/>
      <c r="FA389" s="54"/>
      <c r="FB389" s="54"/>
      <c r="FC389" s="54"/>
      <c r="FD389" s="54"/>
      <c r="FE389" s="54"/>
      <c r="FF389" s="54"/>
      <c r="FG389" s="54"/>
      <c r="FH389" s="54"/>
      <c r="FI389" s="54"/>
      <c r="FJ389" s="54"/>
      <c r="FK389" s="54"/>
      <c r="FL389" s="54"/>
      <c r="FM389" s="54"/>
      <c r="FN389" s="54"/>
      <c r="FO389" s="54"/>
      <c r="FP389" s="54"/>
      <c r="FQ389" s="54"/>
      <c r="FR389" s="54"/>
      <c r="FS389" s="54"/>
      <c r="FT389" s="54"/>
      <c r="FU389" s="54"/>
      <c r="FV389" s="54"/>
      <c r="FW389" s="54"/>
      <c r="FX389" s="54"/>
      <c r="FY389" s="54"/>
      <c r="FZ389" s="54"/>
      <c r="GA389" s="54"/>
      <c r="GB389" s="54"/>
      <c r="GC389" s="54"/>
      <c r="GD389" s="54"/>
      <c r="GE389" s="54"/>
      <c r="GF389" s="54"/>
      <c r="GG389" s="54"/>
      <c r="GH389" s="54"/>
      <c r="GI389" s="54"/>
      <c r="GJ389" s="54"/>
      <c r="GK389" s="54"/>
      <c r="GL389" s="54"/>
      <c r="GM389" s="54"/>
      <c r="GN389" s="54"/>
      <c r="GO389" s="54"/>
      <c r="GP389" s="54"/>
      <c r="GQ389" s="54"/>
      <c r="GR389" s="54"/>
      <c r="GS389" s="54"/>
      <c r="GT389" s="54"/>
      <c r="GU389" s="54"/>
      <c r="GV389" s="54"/>
      <c r="GW389" s="54"/>
      <c r="GX389" s="54"/>
      <c r="GY389" s="54"/>
      <c r="GZ389" s="54"/>
      <c r="HA389" s="54"/>
      <c r="HB389" s="54"/>
      <c r="HC389" s="54"/>
      <c r="HD389" s="54"/>
      <c r="HE389" s="54"/>
      <c r="HF389" s="54"/>
      <c r="HG389" s="54"/>
      <c r="HH389" s="54"/>
      <c r="HI389" s="54"/>
      <c r="HJ389" s="54"/>
      <c r="HK389" s="54"/>
      <c r="HL389" s="54"/>
      <c r="HM389" s="54"/>
      <c r="HN389" s="54"/>
      <c r="HO389" s="54"/>
      <c r="HP389" s="54"/>
      <c r="HQ389" s="54"/>
      <c r="HR389" s="54"/>
      <c r="HS389" s="54"/>
      <c r="HT389" s="54"/>
      <c r="HU389" s="54"/>
      <c r="HV389" s="54"/>
      <c r="HW389" s="54"/>
      <c r="HX389" s="54"/>
      <c r="HY389" s="54"/>
      <c r="HZ389" s="54"/>
      <c r="IA389" s="54"/>
      <c r="IB389" s="54"/>
      <c r="IC389" s="54"/>
      <c r="ID389" s="54"/>
      <c r="IE389" s="54"/>
      <c r="IF389" s="54"/>
      <c r="IG389" s="54"/>
      <c r="IH389" s="54"/>
      <c r="II389" s="54"/>
      <c r="IJ389" s="54"/>
      <c r="IK389" s="54"/>
      <c r="IL389" s="54"/>
      <c r="IM389" s="54"/>
      <c r="IN389" s="54"/>
      <c r="IO389" s="54"/>
      <c r="IP389" s="54"/>
      <c r="IQ389" s="54"/>
      <c r="IR389" s="54"/>
      <c r="IS389" s="54"/>
    </row>
    <row r="390" spans="1:253" s="53" customFormat="1" ht="13.5" customHeight="1" x14ac:dyDescent="0.25">
      <c r="A390" s="38">
        <v>368344</v>
      </c>
      <c r="B390" s="38" t="s">
        <v>1112</v>
      </c>
      <c r="C390" s="38" t="s">
        <v>1102</v>
      </c>
      <c r="D390" s="39" t="s">
        <v>635</v>
      </c>
      <c r="E390" s="36" t="s">
        <v>1103</v>
      </c>
      <c r="F390" s="40">
        <v>30.986999999999998</v>
      </c>
      <c r="G390" s="43" t="s">
        <v>584</v>
      </c>
      <c r="H390" s="40"/>
      <c r="I390" s="40"/>
      <c r="J390" s="45"/>
      <c r="K390" s="52"/>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c r="BS390" s="54"/>
      <c r="BT390" s="54"/>
      <c r="BU390" s="54"/>
      <c r="BV390" s="54"/>
      <c r="BW390" s="54"/>
      <c r="BX390" s="54"/>
      <c r="BY390" s="54"/>
      <c r="BZ390" s="54"/>
      <c r="CA390" s="54"/>
      <c r="CB390" s="54"/>
      <c r="CC390" s="54"/>
      <c r="CD390" s="54"/>
      <c r="CE390" s="54"/>
      <c r="CF390" s="54"/>
      <c r="CG390" s="54"/>
      <c r="CH390" s="54"/>
      <c r="CI390" s="54"/>
      <c r="CJ390" s="54"/>
      <c r="CK390" s="54"/>
      <c r="CL390" s="54"/>
      <c r="CM390" s="54"/>
      <c r="CN390" s="54"/>
      <c r="CO390" s="54"/>
      <c r="CP390" s="54"/>
      <c r="CQ390" s="54"/>
      <c r="CR390" s="54"/>
      <c r="CS390" s="54"/>
      <c r="CT390" s="54"/>
      <c r="CU390" s="54"/>
      <c r="CV390" s="54"/>
      <c r="CW390" s="54"/>
      <c r="CX390" s="54"/>
      <c r="CY390" s="54"/>
      <c r="CZ390" s="54"/>
      <c r="DA390" s="54"/>
      <c r="DB390" s="54"/>
      <c r="DC390" s="54"/>
      <c r="DD390" s="54"/>
      <c r="DE390" s="54"/>
      <c r="DF390" s="54"/>
      <c r="DG390" s="54"/>
      <c r="DH390" s="54"/>
      <c r="DI390" s="54"/>
      <c r="DJ390" s="54"/>
      <c r="DK390" s="54"/>
      <c r="DL390" s="54"/>
      <c r="DM390" s="54"/>
      <c r="DN390" s="54"/>
      <c r="DO390" s="54"/>
      <c r="DP390" s="54"/>
      <c r="DQ390" s="54"/>
      <c r="DR390" s="54"/>
      <c r="DS390" s="54"/>
      <c r="DT390" s="54"/>
      <c r="DU390" s="54"/>
      <c r="DV390" s="54"/>
      <c r="DW390" s="54"/>
      <c r="DX390" s="54"/>
      <c r="DY390" s="54"/>
      <c r="DZ390" s="54"/>
      <c r="EA390" s="54"/>
      <c r="EB390" s="54"/>
      <c r="EC390" s="54"/>
      <c r="ED390" s="54"/>
      <c r="EE390" s="54"/>
      <c r="EF390" s="54"/>
      <c r="EG390" s="54"/>
      <c r="EH390" s="54"/>
      <c r="EI390" s="54"/>
      <c r="EJ390" s="54"/>
      <c r="EK390" s="54"/>
      <c r="EL390" s="54"/>
      <c r="EM390" s="54"/>
      <c r="EN390" s="54"/>
      <c r="EO390" s="54"/>
      <c r="EP390" s="54"/>
      <c r="EQ390" s="54"/>
      <c r="ER390" s="54"/>
      <c r="ES390" s="54"/>
      <c r="ET390" s="54"/>
      <c r="EU390" s="54"/>
      <c r="EV390" s="54"/>
      <c r="EW390" s="54"/>
      <c r="EX390" s="54"/>
      <c r="EY390" s="54"/>
      <c r="EZ390" s="54"/>
      <c r="FA390" s="54"/>
      <c r="FB390" s="54"/>
      <c r="FC390" s="54"/>
      <c r="FD390" s="54"/>
      <c r="FE390" s="54"/>
      <c r="FF390" s="54"/>
      <c r="FG390" s="54"/>
      <c r="FH390" s="54"/>
      <c r="FI390" s="54"/>
      <c r="FJ390" s="54"/>
      <c r="FK390" s="54"/>
      <c r="FL390" s="54"/>
      <c r="FM390" s="54"/>
      <c r="FN390" s="54"/>
      <c r="FO390" s="54"/>
      <c r="FP390" s="54"/>
      <c r="FQ390" s="54"/>
      <c r="FR390" s="54"/>
      <c r="FS390" s="54"/>
      <c r="FT390" s="54"/>
      <c r="FU390" s="54"/>
      <c r="FV390" s="54"/>
      <c r="FW390" s="54"/>
      <c r="FX390" s="54"/>
      <c r="FY390" s="54"/>
      <c r="FZ390" s="54"/>
      <c r="GA390" s="54"/>
      <c r="GB390" s="54"/>
      <c r="GC390" s="54"/>
      <c r="GD390" s="54"/>
      <c r="GE390" s="54"/>
      <c r="GF390" s="54"/>
      <c r="GG390" s="54"/>
      <c r="GH390" s="54"/>
      <c r="GI390" s="54"/>
      <c r="GJ390" s="54"/>
      <c r="GK390" s="54"/>
      <c r="GL390" s="54"/>
      <c r="GM390" s="54"/>
      <c r="GN390" s="54"/>
      <c r="GO390" s="54"/>
      <c r="GP390" s="54"/>
      <c r="GQ390" s="54"/>
      <c r="GR390" s="54"/>
      <c r="GS390" s="54"/>
      <c r="GT390" s="54"/>
      <c r="GU390" s="54"/>
      <c r="GV390" s="54"/>
      <c r="GW390" s="54"/>
      <c r="GX390" s="54"/>
      <c r="GY390" s="54"/>
      <c r="GZ390" s="54"/>
      <c r="HA390" s="54"/>
      <c r="HB390" s="54"/>
      <c r="HC390" s="54"/>
      <c r="HD390" s="54"/>
      <c r="HE390" s="54"/>
      <c r="HF390" s="54"/>
      <c r="HG390" s="54"/>
      <c r="HH390" s="54"/>
      <c r="HI390" s="54"/>
      <c r="HJ390" s="54"/>
      <c r="HK390" s="54"/>
      <c r="HL390" s="54"/>
      <c r="HM390" s="54"/>
      <c r="HN390" s="54"/>
      <c r="HO390" s="54"/>
      <c r="HP390" s="54"/>
      <c r="HQ390" s="54"/>
      <c r="HR390" s="54"/>
      <c r="HS390" s="54"/>
      <c r="HT390" s="54"/>
      <c r="HU390" s="54"/>
      <c r="HV390" s="54"/>
      <c r="HW390" s="54"/>
      <c r="HX390" s="54"/>
      <c r="HY390" s="54"/>
      <c r="HZ390" s="54"/>
      <c r="IA390" s="54"/>
      <c r="IB390" s="54"/>
      <c r="IC390" s="54"/>
      <c r="ID390" s="54"/>
      <c r="IE390" s="54"/>
      <c r="IF390" s="54"/>
      <c r="IG390" s="54"/>
      <c r="IH390" s="54"/>
      <c r="II390" s="54"/>
      <c r="IJ390" s="54"/>
      <c r="IK390" s="54"/>
      <c r="IL390" s="54"/>
      <c r="IM390" s="54"/>
      <c r="IN390" s="54"/>
      <c r="IO390" s="54"/>
      <c r="IP390" s="54"/>
      <c r="IQ390" s="54"/>
      <c r="IR390" s="54"/>
      <c r="IS390" s="54"/>
    </row>
    <row r="391" spans="1:253" s="53" customFormat="1" ht="13.5" customHeight="1" x14ac:dyDescent="0.25">
      <c r="A391" s="38">
        <v>391326</v>
      </c>
      <c r="B391" s="38" t="s">
        <v>1113</v>
      </c>
      <c r="C391" s="38" t="s">
        <v>1114</v>
      </c>
      <c r="D391" s="36" t="s">
        <v>1115</v>
      </c>
      <c r="E391" s="36" t="s">
        <v>1116</v>
      </c>
      <c r="F391" s="40">
        <v>18.187000000000001</v>
      </c>
      <c r="G391" s="40">
        <v>17.277650000000001</v>
      </c>
      <c r="H391" s="40">
        <v>16.913910000000001</v>
      </c>
      <c r="I391" s="40">
        <v>16.550170000000001</v>
      </c>
      <c r="J391" s="45"/>
      <c r="K391" s="52"/>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c r="BS391" s="54"/>
      <c r="BT391" s="54"/>
      <c r="BU391" s="54"/>
      <c r="BV391" s="54"/>
      <c r="BW391" s="54"/>
      <c r="BX391" s="54"/>
      <c r="BY391" s="54"/>
      <c r="BZ391" s="54"/>
      <c r="CA391" s="54"/>
      <c r="CB391" s="54"/>
      <c r="CC391" s="54"/>
      <c r="CD391" s="54"/>
      <c r="CE391" s="54"/>
      <c r="CF391" s="54"/>
      <c r="CG391" s="54"/>
      <c r="CH391" s="54"/>
      <c r="CI391" s="54"/>
      <c r="CJ391" s="54"/>
      <c r="CK391" s="54"/>
      <c r="CL391" s="54"/>
      <c r="CM391" s="54"/>
      <c r="CN391" s="54"/>
      <c r="CO391" s="54"/>
      <c r="CP391" s="54"/>
      <c r="CQ391" s="54"/>
      <c r="CR391" s="54"/>
      <c r="CS391" s="54"/>
      <c r="CT391" s="54"/>
      <c r="CU391" s="54"/>
      <c r="CV391" s="54"/>
      <c r="CW391" s="54"/>
      <c r="CX391" s="54"/>
      <c r="CY391" s="54"/>
      <c r="CZ391" s="54"/>
      <c r="DA391" s="54"/>
      <c r="DB391" s="54"/>
      <c r="DC391" s="54"/>
      <c r="DD391" s="54"/>
      <c r="DE391" s="54"/>
      <c r="DF391" s="54"/>
      <c r="DG391" s="54"/>
      <c r="DH391" s="54"/>
      <c r="DI391" s="54"/>
      <c r="DJ391" s="54"/>
      <c r="DK391" s="54"/>
      <c r="DL391" s="54"/>
      <c r="DM391" s="54"/>
      <c r="DN391" s="54"/>
      <c r="DO391" s="54"/>
      <c r="DP391" s="54"/>
      <c r="DQ391" s="54"/>
      <c r="DR391" s="54"/>
      <c r="DS391" s="54"/>
      <c r="DT391" s="54"/>
      <c r="DU391" s="54"/>
      <c r="DV391" s="54"/>
      <c r="DW391" s="54"/>
      <c r="DX391" s="54"/>
      <c r="DY391" s="54"/>
      <c r="DZ391" s="54"/>
      <c r="EA391" s="54"/>
      <c r="EB391" s="54"/>
      <c r="EC391" s="54"/>
      <c r="ED391" s="54"/>
      <c r="EE391" s="54"/>
      <c r="EF391" s="54"/>
      <c r="EG391" s="54"/>
      <c r="EH391" s="54"/>
      <c r="EI391" s="54"/>
      <c r="EJ391" s="54"/>
      <c r="EK391" s="54"/>
      <c r="EL391" s="54"/>
      <c r="EM391" s="54"/>
      <c r="EN391" s="54"/>
      <c r="EO391" s="54"/>
      <c r="EP391" s="54"/>
      <c r="EQ391" s="54"/>
      <c r="ER391" s="54"/>
      <c r="ES391" s="54"/>
      <c r="ET391" s="54"/>
      <c r="EU391" s="54"/>
      <c r="EV391" s="54"/>
      <c r="EW391" s="54"/>
      <c r="EX391" s="54"/>
      <c r="EY391" s="54"/>
      <c r="EZ391" s="54"/>
      <c r="FA391" s="54"/>
      <c r="FB391" s="54"/>
      <c r="FC391" s="54"/>
      <c r="FD391" s="54"/>
      <c r="FE391" s="54"/>
      <c r="FF391" s="54"/>
      <c r="FG391" s="54"/>
      <c r="FH391" s="54"/>
      <c r="FI391" s="54"/>
      <c r="FJ391" s="54"/>
      <c r="FK391" s="54"/>
      <c r="FL391" s="54"/>
      <c r="FM391" s="54"/>
      <c r="FN391" s="54"/>
      <c r="FO391" s="54"/>
      <c r="FP391" s="54"/>
      <c r="FQ391" s="54"/>
      <c r="FR391" s="54"/>
      <c r="FS391" s="54"/>
      <c r="FT391" s="54"/>
      <c r="FU391" s="54"/>
      <c r="FV391" s="54"/>
      <c r="FW391" s="54"/>
      <c r="FX391" s="54"/>
      <c r="FY391" s="54"/>
      <c r="FZ391" s="54"/>
      <c r="GA391" s="54"/>
      <c r="GB391" s="54"/>
      <c r="GC391" s="54"/>
      <c r="GD391" s="54"/>
      <c r="GE391" s="54"/>
      <c r="GF391" s="54"/>
      <c r="GG391" s="54"/>
      <c r="GH391" s="54"/>
      <c r="GI391" s="54"/>
      <c r="GJ391" s="54"/>
      <c r="GK391" s="54"/>
      <c r="GL391" s="54"/>
      <c r="GM391" s="54"/>
      <c r="GN391" s="54"/>
      <c r="GO391" s="54"/>
      <c r="GP391" s="54"/>
      <c r="GQ391" s="54"/>
      <c r="GR391" s="54"/>
      <c r="GS391" s="54"/>
      <c r="GT391" s="54"/>
      <c r="GU391" s="54"/>
      <c r="GV391" s="54"/>
      <c r="GW391" s="54"/>
      <c r="GX391" s="54"/>
      <c r="GY391" s="54"/>
      <c r="GZ391" s="54"/>
      <c r="HA391" s="54"/>
      <c r="HB391" s="54"/>
      <c r="HC391" s="54"/>
      <c r="HD391" s="54"/>
      <c r="HE391" s="54"/>
      <c r="HF391" s="54"/>
      <c r="HG391" s="54"/>
      <c r="HH391" s="54"/>
      <c r="HI391" s="54"/>
      <c r="HJ391" s="54"/>
      <c r="HK391" s="54"/>
      <c r="HL391" s="54"/>
      <c r="HM391" s="54"/>
      <c r="HN391" s="54"/>
      <c r="HO391" s="54"/>
      <c r="HP391" s="54"/>
      <c r="HQ391" s="54"/>
      <c r="HR391" s="54"/>
      <c r="HS391" s="54"/>
      <c r="HT391" s="54"/>
      <c r="HU391" s="54"/>
      <c r="HV391" s="54"/>
      <c r="HW391" s="54"/>
      <c r="HX391" s="54"/>
      <c r="HY391" s="54"/>
      <c r="HZ391" s="54"/>
      <c r="IA391" s="54"/>
      <c r="IB391" s="54"/>
      <c r="IC391" s="54"/>
      <c r="ID391" s="54"/>
      <c r="IE391" s="54"/>
      <c r="IF391" s="54"/>
      <c r="IG391" s="54"/>
      <c r="IH391" s="54"/>
      <c r="II391" s="54"/>
      <c r="IJ391" s="54"/>
      <c r="IK391" s="54"/>
      <c r="IL391" s="54"/>
      <c r="IM391" s="54"/>
      <c r="IN391" s="54"/>
      <c r="IO391" s="54"/>
      <c r="IP391" s="54"/>
      <c r="IQ391" s="54"/>
      <c r="IR391" s="54"/>
      <c r="IS391" s="54"/>
    </row>
    <row r="392" spans="1:253" s="53" customFormat="1" ht="13.5" customHeight="1" x14ac:dyDescent="0.25">
      <c r="A392" s="38">
        <v>46758</v>
      </c>
      <c r="B392" s="38" t="s">
        <v>1117</v>
      </c>
      <c r="C392" s="38" t="s">
        <v>1118</v>
      </c>
      <c r="D392" s="36" t="s">
        <v>687</v>
      </c>
      <c r="E392" s="36" t="s">
        <v>680</v>
      </c>
      <c r="F392" s="40">
        <v>29.995999999999999</v>
      </c>
      <c r="G392" s="43" t="s">
        <v>584</v>
      </c>
      <c r="H392" s="40"/>
      <c r="I392" s="40"/>
      <c r="J392" s="45"/>
      <c r="K392" s="52"/>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c r="BS392" s="54"/>
      <c r="BT392" s="54"/>
      <c r="BU392" s="54"/>
      <c r="BV392" s="54"/>
      <c r="BW392" s="54"/>
      <c r="BX392" s="54"/>
      <c r="BY392" s="54"/>
      <c r="BZ392" s="54"/>
      <c r="CA392" s="54"/>
      <c r="CB392" s="54"/>
      <c r="CC392" s="54"/>
      <c r="CD392" s="54"/>
      <c r="CE392" s="54"/>
      <c r="CF392" s="54"/>
      <c r="CG392" s="54"/>
      <c r="CH392" s="54"/>
      <c r="CI392" s="54"/>
      <c r="CJ392" s="54"/>
      <c r="CK392" s="54"/>
      <c r="CL392" s="54"/>
      <c r="CM392" s="54"/>
      <c r="CN392" s="54"/>
      <c r="CO392" s="54"/>
      <c r="CP392" s="54"/>
      <c r="CQ392" s="54"/>
      <c r="CR392" s="54"/>
      <c r="CS392" s="54"/>
      <c r="CT392" s="54"/>
      <c r="CU392" s="54"/>
      <c r="CV392" s="54"/>
      <c r="CW392" s="54"/>
      <c r="CX392" s="54"/>
      <c r="CY392" s="54"/>
      <c r="CZ392" s="54"/>
      <c r="DA392" s="54"/>
      <c r="DB392" s="54"/>
      <c r="DC392" s="54"/>
      <c r="DD392" s="54"/>
      <c r="DE392" s="54"/>
      <c r="DF392" s="54"/>
      <c r="DG392" s="54"/>
      <c r="DH392" s="54"/>
      <c r="DI392" s="54"/>
      <c r="DJ392" s="54"/>
      <c r="DK392" s="54"/>
      <c r="DL392" s="54"/>
      <c r="DM392" s="54"/>
      <c r="DN392" s="54"/>
      <c r="DO392" s="54"/>
      <c r="DP392" s="54"/>
      <c r="DQ392" s="54"/>
      <c r="DR392" s="54"/>
      <c r="DS392" s="54"/>
      <c r="DT392" s="54"/>
      <c r="DU392" s="54"/>
      <c r="DV392" s="54"/>
      <c r="DW392" s="54"/>
      <c r="DX392" s="54"/>
      <c r="DY392" s="54"/>
      <c r="DZ392" s="54"/>
      <c r="EA392" s="54"/>
      <c r="EB392" s="54"/>
      <c r="EC392" s="54"/>
      <c r="ED392" s="54"/>
      <c r="EE392" s="54"/>
      <c r="EF392" s="54"/>
      <c r="EG392" s="54"/>
      <c r="EH392" s="54"/>
      <c r="EI392" s="54"/>
      <c r="EJ392" s="54"/>
      <c r="EK392" s="54"/>
      <c r="EL392" s="54"/>
      <c r="EM392" s="54"/>
      <c r="EN392" s="54"/>
      <c r="EO392" s="54"/>
      <c r="EP392" s="54"/>
      <c r="EQ392" s="54"/>
      <c r="ER392" s="54"/>
      <c r="ES392" s="54"/>
      <c r="ET392" s="54"/>
      <c r="EU392" s="54"/>
      <c r="EV392" s="54"/>
      <c r="EW392" s="54"/>
      <c r="EX392" s="54"/>
      <c r="EY392" s="54"/>
      <c r="EZ392" s="54"/>
      <c r="FA392" s="54"/>
      <c r="FB392" s="54"/>
      <c r="FC392" s="54"/>
      <c r="FD392" s="54"/>
      <c r="FE392" s="54"/>
      <c r="FF392" s="54"/>
      <c r="FG392" s="54"/>
      <c r="FH392" s="54"/>
      <c r="FI392" s="54"/>
      <c r="FJ392" s="54"/>
      <c r="FK392" s="54"/>
      <c r="FL392" s="54"/>
      <c r="FM392" s="54"/>
      <c r="FN392" s="54"/>
      <c r="FO392" s="54"/>
      <c r="FP392" s="54"/>
      <c r="FQ392" s="54"/>
      <c r="FR392" s="54"/>
      <c r="FS392" s="54"/>
      <c r="FT392" s="54"/>
      <c r="FU392" s="54"/>
      <c r="FV392" s="54"/>
      <c r="FW392" s="54"/>
      <c r="FX392" s="54"/>
      <c r="FY392" s="54"/>
      <c r="FZ392" s="54"/>
      <c r="GA392" s="54"/>
      <c r="GB392" s="54"/>
      <c r="GC392" s="54"/>
      <c r="GD392" s="54"/>
      <c r="GE392" s="54"/>
      <c r="GF392" s="54"/>
      <c r="GG392" s="54"/>
      <c r="GH392" s="54"/>
      <c r="GI392" s="54"/>
      <c r="GJ392" s="54"/>
      <c r="GK392" s="54"/>
      <c r="GL392" s="54"/>
      <c r="GM392" s="54"/>
      <c r="GN392" s="54"/>
      <c r="GO392" s="54"/>
      <c r="GP392" s="54"/>
      <c r="GQ392" s="54"/>
      <c r="GR392" s="54"/>
      <c r="GS392" s="54"/>
      <c r="GT392" s="54"/>
      <c r="GU392" s="54"/>
      <c r="GV392" s="54"/>
      <c r="GW392" s="54"/>
      <c r="GX392" s="54"/>
      <c r="GY392" s="54"/>
      <c r="GZ392" s="54"/>
      <c r="HA392" s="54"/>
      <c r="HB392" s="54"/>
      <c r="HC392" s="54"/>
      <c r="HD392" s="54"/>
      <c r="HE392" s="54"/>
      <c r="HF392" s="54"/>
      <c r="HG392" s="54"/>
      <c r="HH392" s="54"/>
      <c r="HI392" s="54"/>
      <c r="HJ392" s="54"/>
      <c r="HK392" s="54"/>
      <c r="HL392" s="54"/>
      <c r="HM392" s="54"/>
      <c r="HN392" s="54"/>
      <c r="HO392" s="54"/>
      <c r="HP392" s="54"/>
      <c r="HQ392" s="54"/>
      <c r="HR392" s="54"/>
      <c r="HS392" s="54"/>
      <c r="HT392" s="54"/>
      <c r="HU392" s="54"/>
      <c r="HV392" s="54"/>
      <c r="HW392" s="54"/>
      <c r="HX392" s="54"/>
      <c r="HY392" s="54"/>
      <c r="HZ392" s="54"/>
      <c r="IA392" s="54"/>
      <c r="IB392" s="54"/>
      <c r="IC392" s="54"/>
      <c r="ID392" s="54"/>
      <c r="IE392" s="54"/>
      <c r="IF392" s="54"/>
      <c r="IG392" s="54"/>
      <c r="IH392" s="54"/>
      <c r="II392" s="54"/>
      <c r="IJ392" s="54"/>
      <c r="IK392" s="54"/>
      <c r="IL392" s="54"/>
      <c r="IM392" s="54"/>
      <c r="IN392" s="54"/>
      <c r="IO392" s="54"/>
      <c r="IP392" s="54"/>
      <c r="IQ392" s="54"/>
      <c r="IR392" s="54"/>
      <c r="IS392" s="54"/>
    </row>
    <row r="393" spans="1:253" s="53" customFormat="1" ht="13.5" customHeight="1" x14ac:dyDescent="0.25">
      <c r="A393" s="38">
        <v>377832</v>
      </c>
      <c r="B393" s="38" t="s">
        <v>1119</v>
      </c>
      <c r="C393" s="38" t="s">
        <v>1118</v>
      </c>
      <c r="D393" s="36" t="s">
        <v>687</v>
      </c>
      <c r="E393" s="36" t="s">
        <v>680</v>
      </c>
      <c r="F393" s="40">
        <v>29.995999999999999</v>
      </c>
      <c r="G393" s="43" t="s">
        <v>584</v>
      </c>
      <c r="H393" s="40"/>
      <c r="I393" s="40"/>
      <c r="J393" s="45"/>
      <c r="K393" s="52"/>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c r="BS393" s="54"/>
      <c r="BT393" s="54"/>
      <c r="BU393" s="54"/>
      <c r="BV393" s="54"/>
      <c r="BW393" s="54"/>
      <c r="BX393" s="54"/>
      <c r="BY393" s="54"/>
      <c r="BZ393" s="54"/>
      <c r="CA393" s="54"/>
      <c r="CB393" s="54"/>
      <c r="CC393" s="54"/>
      <c r="CD393" s="54"/>
      <c r="CE393" s="54"/>
      <c r="CF393" s="54"/>
      <c r="CG393" s="54"/>
      <c r="CH393" s="54"/>
      <c r="CI393" s="54"/>
      <c r="CJ393" s="54"/>
      <c r="CK393" s="54"/>
      <c r="CL393" s="54"/>
      <c r="CM393" s="54"/>
      <c r="CN393" s="54"/>
      <c r="CO393" s="54"/>
      <c r="CP393" s="54"/>
      <c r="CQ393" s="54"/>
      <c r="CR393" s="54"/>
      <c r="CS393" s="54"/>
      <c r="CT393" s="54"/>
      <c r="CU393" s="54"/>
      <c r="CV393" s="54"/>
      <c r="CW393" s="54"/>
      <c r="CX393" s="54"/>
      <c r="CY393" s="54"/>
      <c r="CZ393" s="54"/>
      <c r="DA393" s="54"/>
      <c r="DB393" s="54"/>
      <c r="DC393" s="54"/>
      <c r="DD393" s="54"/>
      <c r="DE393" s="54"/>
      <c r="DF393" s="54"/>
      <c r="DG393" s="54"/>
      <c r="DH393" s="54"/>
      <c r="DI393" s="54"/>
      <c r="DJ393" s="54"/>
      <c r="DK393" s="54"/>
      <c r="DL393" s="54"/>
      <c r="DM393" s="54"/>
      <c r="DN393" s="54"/>
      <c r="DO393" s="54"/>
      <c r="DP393" s="54"/>
      <c r="DQ393" s="54"/>
      <c r="DR393" s="54"/>
      <c r="DS393" s="54"/>
      <c r="DT393" s="54"/>
      <c r="DU393" s="54"/>
      <c r="DV393" s="54"/>
      <c r="DW393" s="54"/>
      <c r="DX393" s="54"/>
      <c r="DY393" s="54"/>
      <c r="DZ393" s="54"/>
      <c r="EA393" s="54"/>
      <c r="EB393" s="54"/>
      <c r="EC393" s="54"/>
      <c r="ED393" s="54"/>
      <c r="EE393" s="54"/>
      <c r="EF393" s="54"/>
      <c r="EG393" s="54"/>
      <c r="EH393" s="54"/>
      <c r="EI393" s="54"/>
      <c r="EJ393" s="54"/>
      <c r="EK393" s="54"/>
      <c r="EL393" s="54"/>
      <c r="EM393" s="54"/>
      <c r="EN393" s="54"/>
      <c r="EO393" s="54"/>
      <c r="EP393" s="54"/>
      <c r="EQ393" s="54"/>
      <c r="ER393" s="54"/>
      <c r="ES393" s="54"/>
      <c r="ET393" s="54"/>
      <c r="EU393" s="54"/>
      <c r="EV393" s="54"/>
      <c r="EW393" s="54"/>
      <c r="EX393" s="54"/>
      <c r="EY393" s="54"/>
      <c r="EZ393" s="54"/>
      <c r="FA393" s="54"/>
      <c r="FB393" s="54"/>
      <c r="FC393" s="54"/>
      <c r="FD393" s="54"/>
      <c r="FE393" s="54"/>
      <c r="FF393" s="54"/>
      <c r="FG393" s="54"/>
      <c r="FH393" s="54"/>
      <c r="FI393" s="54"/>
      <c r="FJ393" s="54"/>
      <c r="FK393" s="54"/>
      <c r="FL393" s="54"/>
      <c r="FM393" s="54"/>
      <c r="FN393" s="54"/>
      <c r="FO393" s="54"/>
      <c r="FP393" s="54"/>
      <c r="FQ393" s="54"/>
      <c r="FR393" s="54"/>
      <c r="FS393" s="54"/>
      <c r="FT393" s="54"/>
      <c r="FU393" s="54"/>
      <c r="FV393" s="54"/>
      <c r="FW393" s="54"/>
      <c r="FX393" s="54"/>
      <c r="FY393" s="54"/>
      <c r="FZ393" s="54"/>
      <c r="GA393" s="54"/>
      <c r="GB393" s="54"/>
      <c r="GC393" s="54"/>
      <c r="GD393" s="54"/>
      <c r="GE393" s="54"/>
      <c r="GF393" s="54"/>
      <c r="GG393" s="54"/>
      <c r="GH393" s="54"/>
      <c r="GI393" s="54"/>
      <c r="GJ393" s="54"/>
      <c r="GK393" s="54"/>
      <c r="GL393" s="54"/>
      <c r="GM393" s="54"/>
      <c r="GN393" s="54"/>
      <c r="GO393" s="54"/>
      <c r="GP393" s="54"/>
      <c r="GQ393" s="54"/>
      <c r="GR393" s="54"/>
      <c r="GS393" s="54"/>
      <c r="GT393" s="54"/>
      <c r="GU393" s="54"/>
      <c r="GV393" s="54"/>
      <c r="GW393" s="54"/>
      <c r="GX393" s="54"/>
      <c r="GY393" s="54"/>
      <c r="GZ393" s="54"/>
      <c r="HA393" s="54"/>
      <c r="HB393" s="54"/>
      <c r="HC393" s="54"/>
      <c r="HD393" s="54"/>
      <c r="HE393" s="54"/>
      <c r="HF393" s="54"/>
      <c r="HG393" s="54"/>
      <c r="HH393" s="54"/>
      <c r="HI393" s="54"/>
      <c r="HJ393" s="54"/>
      <c r="HK393" s="54"/>
      <c r="HL393" s="54"/>
      <c r="HM393" s="54"/>
      <c r="HN393" s="54"/>
      <c r="HO393" s="54"/>
      <c r="HP393" s="54"/>
      <c r="HQ393" s="54"/>
      <c r="HR393" s="54"/>
      <c r="HS393" s="54"/>
      <c r="HT393" s="54"/>
      <c r="HU393" s="54"/>
      <c r="HV393" s="54"/>
      <c r="HW393" s="54"/>
      <c r="HX393" s="54"/>
      <c r="HY393" s="54"/>
      <c r="HZ393" s="54"/>
      <c r="IA393" s="54"/>
      <c r="IB393" s="54"/>
      <c r="IC393" s="54"/>
      <c r="ID393" s="54"/>
      <c r="IE393" s="54"/>
      <c r="IF393" s="54"/>
      <c r="IG393" s="54"/>
      <c r="IH393" s="54"/>
      <c r="II393" s="54"/>
      <c r="IJ393" s="54"/>
      <c r="IK393" s="54"/>
      <c r="IL393" s="54"/>
      <c r="IM393" s="54"/>
      <c r="IN393" s="54"/>
      <c r="IO393" s="54"/>
      <c r="IP393" s="54"/>
      <c r="IQ393" s="54"/>
      <c r="IR393" s="54"/>
      <c r="IS393" s="54"/>
    </row>
    <row r="394" spans="1:253" s="53" customFormat="1" ht="13.5" customHeight="1" x14ac:dyDescent="0.25">
      <c r="A394" s="38">
        <v>88069</v>
      </c>
      <c r="B394" s="38" t="s">
        <v>1120</v>
      </c>
      <c r="C394" s="38" t="s">
        <v>1118</v>
      </c>
      <c r="D394" s="36" t="s">
        <v>687</v>
      </c>
      <c r="E394" s="36" t="s">
        <v>680</v>
      </c>
      <c r="F394" s="40">
        <v>29.995999999999999</v>
      </c>
      <c r="G394" s="43" t="s">
        <v>584</v>
      </c>
      <c r="H394" s="40"/>
      <c r="I394" s="40"/>
      <c r="J394" s="45"/>
      <c r="K394" s="52"/>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c r="BS394" s="54"/>
      <c r="BT394" s="54"/>
      <c r="BU394" s="54"/>
      <c r="BV394" s="54"/>
      <c r="BW394" s="54"/>
      <c r="BX394" s="54"/>
      <c r="BY394" s="54"/>
      <c r="BZ394" s="54"/>
      <c r="CA394" s="54"/>
      <c r="CB394" s="54"/>
      <c r="CC394" s="54"/>
      <c r="CD394" s="54"/>
      <c r="CE394" s="54"/>
      <c r="CF394" s="54"/>
      <c r="CG394" s="54"/>
      <c r="CH394" s="54"/>
      <c r="CI394" s="54"/>
      <c r="CJ394" s="54"/>
      <c r="CK394" s="54"/>
      <c r="CL394" s="54"/>
      <c r="CM394" s="54"/>
      <c r="CN394" s="54"/>
      <c r="CO394" s="54"/>
      <c r="CP394" s="54"/>
      <c r="CQ394" s="54"/>
      <c r="CR394" s="54"/>
      <c r="CS394" s="54"/>
      <c r="CT394" s="54"/>
      <c r="CU394" s="54"/>
      <c r="CV394" s="54"/>
      <c r="CW394" s="54"/>
      <c r="CX394" s="54"/>
      <c r="CY394" s="54"/>
      <c r="CZ394" s="54"/>
      <c r="DA394" s="54"/>
      <c r="DB394" s="54"/>
      <c r="DC394" s="54"/>
      <c r="DD394" s="54"/>
      <c r="DE394" s="54"/>
      <c r="DF394" s="54"/>
      <c r="DG394" s="54"/>
      <c r="DH394" s="54"/>
      <c r="DI394" s="54"/>
      <c r="DJ394" s="54"/>
      <c r="DK394" s="54"/>
      <c r="DL394" s="54"/>
      <c r="DM394" s="54"/>
      <c r="DN394" s="54"/>
      <c r="DO394" s="54"/>
      <c r="DP394" s="54"/>
      <c r="DQ394" s="54"/>
      <c r="DR394" s="54"/>
      <c r="DS394" s="54"/>
      <c r="DT394" s="54"/>
      <c r="DU394" s="54"/>
      <c r="DV394" s="54"/>
      <c r="DW394" s="54"/>
      <c r="DX394" s="54"/>
      <c r="DY394" s="54"/>
      <c r="DZ394" s="54"/>
      <c r="EA394" s="54"/>
      <c r="EB394" s="54"/>
      <c r="EC394" s="54"/>
      <c r="ED394" s="54"/>
      <c r="EE394" s="54"/>
      <c r="EF394" s="54"/>
      <c r="EG394" s="54"/>
      <c r="EH394" s="54"/>
      <c r="EI394" s="54"/>
      <c r="EJ394" s="54"/>
      <c r="EK394" s="54"/>
      <c r="EL394" s="54"/>
      <c r="EM394" s="54"/>
      <c r="EN394" s="54"/>
      <c r="EO394" s="54"/>
      <c r="EP394" s="54"/>
      <c r="EQ394" s="54"/>
      <c r="ER394" s="54"/>
      <c r="ES394" s="54"/>
      <c r="ET394" s="54"/>
      <c r="EU394" s="54"/>
      <c r="EV394" s="54"/>
      <c r="EW394" s="54"/>
      <c r="EX394" s="54"/>
      <c r="EY394" s="54"/>
      <c r="EZ394" s="54"/>
      <c r="FA394" s="54"/>
      <c r="FB394" s="54"/>
      <c r="FC394" s="54"/>
      <c r="FD394" s="54"/>
      <c r="FE394" s="54"/>
      <c r="FF394" s="54"/>
      <c r="FG394" s="54"/>
      <c r="FH394" s="54"/>
      <c r="FI394" s="54"/>
      <c r="FJ394" s="54"/>
      <c r="FK394" s="54"/>
      <c r="FL394" s="54"/>
      <c r="FM394" s="54"/>
      <c r="FN394" s="54"/>
      <c r="FO394" s="54"/>
      <c r="FP394" s="54"/>
      <c r="FQ394" s="54"/>
      <c r="FR394" s="54"/>
      <c r="FS394" s="54"/>
      <c r="FT394" s="54"/>
      <c r="FU394" s="54"/>
      <c r="FV394" s="54"/>
      <c r="FW394" s="54"/>
      <c r="FX394" s="54"/>
      <c r="FY394" s="54"/>
      <c r="FZ394" s="54"/>
      <c r="GA394" s="54"/>
      <c r="GB394" s="54"/>
      <c r="GC394" s="54"/>
      <c r="GD394" s="54"/>
      <c r="GE394" s="54"/>
      <c r="GF394" s="54"/>
      <c r="GG394" s="54"/>
      <c r="GH394" s="54"/>
      <c r="GI394" s="54"/>
      <c r="GJ394" s="54"/>
      <c r="GK394" s="54"/>
      <c r="GL394" s="54"/>
      <c r="GM394" s="54"/>
      <c r="GN394" s="54"/>
      <c r="GO394" s="54"/>
      <c r="GP394" s="54"/>
      <c r="GQ394" s="54"/>
      <c r="GR394" s="54"/>
      <c r="GS394" s="54"/>
      <c r="GT394" s="54"/>
      <c r="GU394" s="54"/>
      <c r="GV394" s="54"/>
      <c r="GW394" s="54"/>
      <c r="GX394" s="54"/>
      <c r="GY394" s="54"/>
      <c r="GZ394" s="54"/>
      <c r="HA394" s="54"/>
      <c r="HB394" s="54"/>
      <c r="HC394" s="54"/>
      <c r="HD394" s="54"/>
      <c r="HE394" s="54"/>
      <c r="HF394" s="54"/>
      <c r="HG394" s="54"/>
      <c r="HH394" s="54"/>
      <c r="HI394" s="54"/>
      <c r="HJ394" s="54"/>
      <c r="HK394" s="54"/>
      <c r="HL394" s="54"/>
      <c r="HM394" s="54"/>
      <c r="HN394" s="54"/>
      <c r="HO394" s="54"/>
      <c r="HP394" s="54"/>
      <c r="HQ394" s="54"/>
      <c r="HR394" s="54"/>
      <c r="HS394" s="54"/>
      <c r="HT394" s="54"/>
      <c r="HU394" s="54"/>
      <c r="HV394" s="54"/>
      <c r="HW394" s="54"/>
      <c r="HX394" s="54"/>
      <c r="HY394" s="54"/>
      <c r="HZ394" s="54"/>
      <c r="IA394" s="54"/>
      <c r="IB394" s="54"/>
      <c r="IC394" s="54"/>
      <c r="ID394" s="54"/>
      <c r="IE394" s="54"/>
      <c r="IF394" s="54"/>
      <c r="IG394" s="54"/>
      <c r="IH394" s="54"/>
      <c r="II394" s="54"/>
      <c r="IJ394" s="54"/>
      <c r="IK394" s="54"/>
      <c r="IL394" s="54"/>
      <c r="IM394" s="54"/>
      <c r="IN394" s="54"/>
      <c r="IO394" s="54"/>
      <c r="IP394" s="54"/>
      <c r="IQ394" s="54"/>
      <c r="IR394" s="54"/>
      <c r="IS394" s="54"/>
    </row>
    <row r="395" spans="1:253" s="53" customFormat="1" ht="13.5" customHeight="1" x14ac:dyDescent="0.25">
      <c r="A395" s="38">
        <v>46755</v>
      </c>
      <c r="B395" s="38" t="s">
        <v>1121</v>
      </c>
      <c r="C395" s="38" t="s">
        <v>1118</v>
      </c>
      <c r="D395" s="36" t="s">
        <v>687</v>
      </c>
      <c r="E395" s="36" t="s">
        <v>680</v>
      </c>
      <c r="F395" s="40">
        <v>29.995999999999999</v>
      </c>
      <c r="G395" s="43" t="s">
        <v>584</v>
      </c>
      <c r="H395" s="40"/>
      <c r="I395" s="40"/>
      <c r="J395" s="45"/>
      <c r="K395" s="52"/>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c r="BS395" s="54"/>
      <c r="BT395" s="54"/>
      <c r="BU395" s="54"/>
      <c r="BV395" s="54"/>
      <c r="BW395" s="54"/>
      <c r="BX395" s="54"/>
      <c r="BY395" s="54"/>
      <c r="BZ395" s="54"/>
      <c r="CA395" s="54"/>
      <c r="CB395" s="54"/>
      <c r="CC395" s="54"/>
      <c r="CD395" s="54"/>
      <c r="CE395" s="54"/>
      <c r="CF395" s="54"/>
      <c r="CG395" s="54"/>
      <c r="CH395" s="54"/>
      <c r="CI395" s="54"/>
      <c r="CJ395" s="54"/>
      <c r="CK395" s="54"/>
      <c r="CL395" s="54"/>
      <c r="CM395" s="54"/>
      <c r="CN395" s="54"/>
      <c r="CO395" s="54"/>
      <c r="CP395" s="54"/>
      <c r="CQ395" s="54"/>
      <c r="CR395" s="54"/>
      <c r="CS395" s="54"/>
      <c r="CT395" s="54"/>
      <c r="CU395" s="54"/>
      <c r="CV395" s="54"/>
      <c r="CW395" s="54"/>
      <c r="CX395" s="54"/>
      <c r="CY395" s="54"/>
      <c r="CZ395" s="54"/>
      <c r="DA395" s="54"/>
      <c r="DB395" s="54"/>
      <c r="DC395" s="54"/>
      <c r="DD395" s="54"/>
      <c r="DE395" s="54"/>
      <c r="DF395" s="54"/>
      <c r="DG395" s="54"/>
      <c r="DH395" s="54"/>
      <c r="DI395" s="54"/>
      <c r="DJ395" s="54"/>
      <c r="DK395" s="54"/>
      <c r="DL395" s="54"/>
      <c r="DM395" s="54"/>
      <c r="DN395" s="54"/>
      <c r="DO395" s="54"/>
      <c r="DP395" s="54"/>
      <c r="DQ395" s="54"/>
      <c r="DR395" s="54"/>
      <c r="DS395" s="54"/>
      <c r="DT395" s="54"/>
      <c r="DU395" s="54"/>
      <c r="DV395" s="54"/>
      <c r="DW395" s="54"/>
      <c r="DX395" s="54"/>
      <c r="DY395" s="54"/>
      <c r="DZ395" s="54"/>
      <c r="EA395" s="54"/>
      <c r="EB395" s="54"/>
      <c r="EC395" s="54"/>
      <c r="ED395" s="54"/>
      <c r="EE395" s="54"/>
      <c r="EF395" s="54"/>
      <c r="EG395" s="54"/>
      <c r="EH395" s="54"/>
      <c r="EI395" s="54"/>
      <c r="EJ395" s="54"/>
      <c r="EK395" s="54"/>
      <c r="EL395" s="54"/>
      <c r="EM395" s="54"/>
      <c r="EN395" s="54"/>
      <c r="EO395" s="54"/>
      <c r="EP395" s="54"/>
      <c r="EQ395" s="54"/>
      <c r="ER395" s="54"/>
      <c r="ES395" s="54"/>
      <c r="ET395" s="54"/>
      <c r="EU395" s="54"/>
      <c r="EV395" s="54"/>
      <c r="EW395" s="54"/>
      <c r="EX395" s="54"/>
      <c r="EY395" s="54"/>
      <c r="EZ395" s="54"/>
      <c r="FA395" s="54"/>
      <c r="FB395" s="54"/>
      <c r="FC395" s="54"/>
      <c r="FD395" s="54"/>
      <c r="FE395" s="54"/>
      <c r="FF395" s="54"/>
      <c r="FG395" s="54"/>
      <c r="FH395" s="54"/>
      <c r="FI395" s="54"/>
      <c r="FJ395" s="54"/>
      <c r="FK395" s="54"/>
      <c r="FL395" s="54"/>
      <c r="FM395" s="54"/>
      <c r="FN395" s="54"/>
      <c r="FO395" s="54"/>
      <c r="FP395" s="54"/>
      <c r="FQ395" s="54"/>
      <c r="FR395" s="54"/>
      <c r="FS395" s="54"/>
      <c r="FT395" s="54"/>
      <c r="FU395" s="54"/>
      <c r="FV395" s="54"/>
      <c r="FW395" s="54"/>
      <c r="FX395" s="54"/>
      <c r="FY395" s="54"/>
      <c r="FZ395" s="54"/>
      <c r="GA395" s="54"/>
      <c r="GB395" s="54"/>
      <c r="GC395" s="54"/>
      <c r="GD395" s="54"/>
      <c r="GE395" s="54"/>
      <c r="GF395" s="54"/>
      <c r="GG395" s="54"/>
      <c r="GH395" s="54"/>
      <c r="GI395" s="54"/>
      <c r="GJ395" s="54"/>
      <c r="GK395" s="54"/>
      <c r="GL395" s="54"/>
      <c r="GM395" s="54"/>
      <c r="GN395" s="54"/>
      <c r="GO395" s="54"/>
      <c r="GP395" s="54"/>
      <c r="GQ395" s="54"/>
      <c r="GR395" s="54"/>
      <c r="GS395" s="54"/>
      <c r="GT395" s="54"/>
      <c r="GU395" s="54"/>
      <c r="GV395" s="54"/>
      <c r="GW395" s="54"/>
      <c r="GX395" s="54"/>
      <c r="GY395" s="54"/>
      <c r="GZ395" s="54"/>
      <c r="HA395" s="54"/>
      <c r="HB395" s="54"/>
      <c r="HC395" s="54"/>
      <c r="HD395" s="54"/>
      <c r="HE395" s="54"/>
      <c r="HF395" s="54"/>
      <c r="HG395" s="54"/>
      <c r="HH395" s="54"/>
      <c r="HI395" s="54"/>
      <c r="HJ395" s="54"/>
      <c r="HK395" s="54"/>
      <c r="HL395" s="54"/>
      <c r="HM395" s="54"/>
      <c r="HN395" s="54"/>
      <c r="HO395" s="54"/>
      <c r="HP395" s="54"/>
      <c r="HQ395" s="54"/>
      <c r="HR395" s="54"/>
      <c r="HS395" s="54"/>
      <c r="HT395" s="54"/>
      <c r="HU395" s="54"/>
      <c r="HV395" s="54"/>
      <c r="HW395" s="54"/>
      <c r="HX395" s="54"/>
      <c r="HY395" s="54"/>
      <c r="HZ395" s="54"/>
      <c r="IA395" s="54"/>
      <c r="IB395" s="54"/>
      <c r="IC395" s="54"/>
      <c r="ID395" s="54"/>
      <c r="IE395" s="54"/>
      <c r="IF395" s="54"/>
      <c r="IG395" s="54"/>
      <c r="IH395" s="54"/>
      <c r="II395" s="54"/>
      <c r="IJ395" s="54"/>
      <c r="IK395" s="54"/>
      <c r="IL395" s="54"/>
      <c r="IM395" s="54"/>
      <c r="IN395" s="54"/>
      <c r="IO395" s="54"/>
      <c r="IP395" s="54"/>
      <c r="IQ395" s="54"/>
      <c r="IR395" s="54"/>
      <c r="IS395" s="54"/>
    </row>
    <row r="396" spans="1:253" s="53" customFormat="1" ht="13.5" customHeight="1" x14ac:dyDescent="0.25">
      <c r="A396" s="38">
        <v>9321</v>
      </c>
      <c r="B396" s="38" t="s">
        <v>1122</v>
      </c>
      <c r="C396" s="38" t="s">
        <v>1123</v>
      </c>
      <c r="D396" s="36" t="s">
        <v>1124</v>
      </c>
      <c r="E396" s="36" t="s">
        <v>1125</v>
      </c>
      <c r="F396" s="40">
        <v>22.5</v>
      </c>
      <c r="G396" s="40">
        <v>21.375</v>
      </c>
      <c r="H396" s="40">
        <v>20.925000000000001</v>
      </c>
      <c r="I396" s="40">
        <v>20.475000000000001</v>
      </c>
      <c r="J396" s="45"/>
      <c r="K396" s="52"/>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c r="BS396" s="54"/>
      <c r="BT396" s="54"/>
      <c r="BU396" s="54"/>
      <c r="BV396" s="54"/>
      <c r="BW396" s="54"/>
      <c r="BX396" s="54"/>
      <c r="BY396" s="54"/>
      <c r="BZ396" s="54"/>
      <c r="CA396" s="54"/>
      <c r="CB396" s="54"/>
      <c r="CC396" s="54"/>
      <c r="CD396" s="54"/>
      <c r="CE396" s="54"/>
      <c r="CF396" s="54"/>
      <c r="CG396" s="54"/>
      <c r="CH396" s="54"/>
      <c r="CI396" s="54"/>
      <c r="CJ396" s="54"/>
      <c r="CK396" s="54"/>
      <c r="CL396" s="54"/>
      <c r="CM396" s="54"/>
      <c r="CN396" s="54"/>
      <c r="CO396" s="54"/>
      <c r="CP396" s="54"/>
      <c r="CQ396" s="54"/>
      <c r="CR396" s="54"/>
      <c r="CS396" s="54"/>
      <c r="CT396" s="54"/>
      <c r="CU396" s="54"/>
      <c r="CV396" s="54"/>
      <c r="CW396" s="54"/>
      <c r="CX396" s="54"/>
      <c r="CY396" s="54"/>
      <c r="CZ396" s="54"/>
      <c r="DA396" s="54"/>
      <c r="DB396" s="54"/>
      <c r="DC396" s="54"/>
      <c r="DD396" s="54"/>
      <c r="DE396" s="54"/>
      <c r="DF396" s="54"/>
      <c r="DG396" s="54"/>
      <c r="DH396" s="54"/>
      <c r="DI396" s="54"/>
      <c r="DJ396" s="54"/>
      <c r="DK396" s="54"/>
      <c r="DL396" s="54"/>
      <c r="DM396" s="54"/>
      <c r="DN396" s="54"/>
      <c r="DO396" s="54"/>
      <c r="DP396" s="54"/>
      <c r="DQ396" s="54"/>
      <c r="DR396" s="54"/>
      <c r="DS396" s="54"/>
      <c r="DT396" s="54"/>
      <c r="DU396" s="54"/>
      <c r="DV396" s="54"/>
      <c r="DW396" s="54"/>
      <c r="DX396" s="54"/>
      <c r="DY396" s="54"/>
      <c r="DZ396" s="54"/>
      <c r="EA396" s="54"/>
      <c r="EB396" s="54"/>
      <c r="EC396" s="54"/>
      <c r="ED396" s="54"/>
      <c r="EE396" s="54"/>
      <c r="EF396" s="54"/>
      <c r="EG396" s="54"/>
      <c r="EH396" s="54"/>
      <c r="EI396" s="54"/>
      <c r="EJ396" s="54"/>
      <c r="EK396" s="54"/>
      <c r="EL396" s="54"/>
      <c r="EM396" s="54"/>
      <c r="EN396" s="54"/>
      <c r="EO396" s="54"/>
      <c r="EP396" s="54"/>
      <c r="EQ396" s="54"/>
      <c r="ER396" s="54"/>
      <c r="ES396" s="54"/>
      <c r="ET396" s="54"/>
      <c r="EU396" s="54"/>
      <c r="EV396" s="54"/>
      <c r="EW396" s="54"/>
      <c r="EX396" s="54"/>
      <c r="EY396" s="54"/>
      <c r="EZ396" s="54"/>
      <c r="FA396" s="54"/>
      <c r="FB396" s="54"/>
      <c r="FC396" s="54"/>
      <c r="FD396" s="54"/>
      <c r="FE396" s="54"/>
      <c r="FF396" s="54"/>
      <c r="FG396" s="54"/>
      <c r="FH396" s="54"/>
      <c r="FI396" s="54"/>
      <c r="FJ396" s="54"/>
      <c r="FK396" s="54"/>
      <c r="FL396" s="54"/>
      <c r="FM396" s="54"/>
      <c r="FN396" s="54"/>
      <c r="FO396" s="54"/>
      <c r="FP396" s="54"/>
      <c r="FQ396" s="54"/>
      <c r="FR396" s="54"/>
      <c r="FS396" s="54"/>
      <c r="FT396" s="54"/>
      <c r="FU396" s="54"/>
      <c r="FV396" s="54"/>
      <c r="FW396" s="54"/>
      <c r="FX396" s="54"/>
      <c r="FY396" s="54"/>
      <c r="FZ396" s="54"/>
      <c r="GA396" s="54"/>
      <c r="GB396" s="54"/>
      <c r="GC396" s="54"/>
      <c r="GD396" s="54"/>
      <c r="GE396" s="54"/>
      <c r="GF396" s="54"/>
      <c r="GG396" s="54"/>
      <c r="GH396" s="54"/>
      <c r="GI396" s="54"/>
      <c r="GJ396" s="54"/>
      <c r="GK396" s="54"/>
      <c r="GL396" s="54"/>
      <c r="GM396" s="54"/>
      <c r="GN396" s="54"/>
      <c r="GO396" s="54"/>
      <c r="GP396" s="54"/>
      <c r="GQ396" s="54"/>
      <c r="GR396" s="54"/>
      <c r="GS396" s="54"/>
      <c r="GT396" s="54"/>
      <c r="GU396" s="54"/>
      <c r="GV396" s="54"/>
      <c r="GW396" s="54"/>
      <c r="GX396" s="54"/>
      <c r="GY396" s="54"/>
      <c r="GZ396" s="54"/>
      <c r="HA396" s="54"/>
      <c r="HB396" s="54"/>
      <c r="HC396" s="54"/>
      <c r="HD396" s="54"/>
      <c r="HE396" s="54"/>
      <c r="HF396" s="54"/>
      <c r="HG396" s="54"/>
      <c r="HH396" s="54"/>
      <c r="HI396" s="54"/>
      <c r="HJ396" s="54"/>
      <c r="HK396" s="54"/>
      <c r="HL396" s="54"/>
      <c r="HM396" s="54"/>
      <c r="HN396" s="54"/>
      <c r="HO396" s="54"/>
      <c r="HP396" s="54"/>
      <c r="HQ396" s="54"/>
      <c r="HR396" s="54"/>
      <c r="HS396" s="54"/>
      <c r="HT396" s="54"/>
      <c r="HU396" s="54"/>
      <c r="HV396" s="54"/>
      <c r="HW396" s="54"/>
      <c r="HX396" s="54"/>
      <c r="HY396" s="54"/>
      <c r="HZ396" s="54"/>
      <c r="IA396" s="54"/>
      <c r="IB396" s="54"/>
      <c r="IC396" s="54"/>
      <c r="ID396" s="54"/>
      <c r="IE396" s="54"/>
      <c r="IF396" s="54"/>
      <c r="IG396" s="54"/>
      <c r="IH396" s="54"/>
      <c r="II396" s="54"/>
      <c r="IJ396" s="54"/>
      <c r="IK396" s="54"/>
      <c r="IL396" s="54"/>
      <c r="IM396" s="54"/>
      <c r="IN396" s="54"/>
      <c r="IO396" s="54"/>
      <c r="IP396" s="54"/>
      <c r="IQ396" s="54"/>
      <c r="IR396" s="54"/>
      <c r="IS396" s="54"/>
    </row>
    <row r="397" spans="1:253" s="53" customFormat="1" ht="13.5" customHeight="1" x14ac:dyDescent="0.25">
      <c r="A397" s="38">
        <v>334978</v>
      </c>
      <c r="B397" s="38" t="s">
        <v>1126</v>
      </c>
      <c r="C397" s="38" t="s">
        <v>1127</v>
      </c>
      <c r="D397" s="39" t="s">
        <v>540</v>
      </c>
      <c r="E397" s="36" t="s">
        <v>1128</v>
      </c>
      <c r="F397" s="40">
        <v>299.99099999999999</v>
      </c>
      <c r="G397" s="40">
        <v>284.99144999999999</v>
      </c>
      <c r="H397" s="40">
        <v>278.99162999999999</v>
      </c>
      <c r="I397" s="40">
        <v>272.99180999999999</v>
      </c>
      <c r="J397" s="45"/>
      <c r="K397" s="52"/>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c r="BS397" s="54"/>
      <c r="BT397" s="54"/>
      <c r="BU397" s="54"/>
      <c r="BV397" s="54"/>
      <c r="BW397" s="54"/>
      <c r="BX397" s="54"/>
      <c r="BY397" s="54"/>
      <c r="BZ397" s="54"/>
      <c r="CA397" s="54"/>
      <c r="CB397" s="54"/>
      <c r="CC397" s="54"/>
      <c r="CD397" s="54"/>
      <c r="CE397" s="54"/>
      <c r="CF397" s="54"/>
      <c r="CG397" s="54"/>
      <c r="CH397" s="54"/>
      <c r="CI397" s="54"/>
      <c r="CJ397" s="54"/>
      <c r="CK397" s="54"/>
      <c r="CL397" s="54"/>
      <c r="CM397" s="54"/>
      <c r="CN397" s="54"/>
      <c r="CO397" s="54"/>
      <c r="CP397" s="54"/>
      <c r="CQ397" s="54"/>
      <c r="CR397" s="54"/>
      <c r="CS397" s="54"/>
      <c r="CT397" s="54"/>
      <c r="CU397" s="54"/>
      <c r="CV397" s="54"/>
      <c r="CW397" s="54"/>
      <c r="CX397" s="54"/>
      <c r="CY397" s="54"/>
      <c r="CZ397" s="54"/>
      <c r="DA397" s="54"/>
      <c r="DB397" s="54"/>
      <c r="DC397" s="54"/>
      <c r="DD397" s="54"/>
      <c r="DE397" s="54"/>
      <c r="DF397" s="54"/>
      <c r="DG397" s="54"/>
      <c r="DH397" s="54"/>
      <c r="DI397" s="54"/>
      <c r="DJ397" s="54"/>
      <c r="DK397" s="54"/>
      <c r="DL397" s="54"/>
      <c r="DM397" s="54"/>
      <c r="DN397" s="54"/>
      <c r="DO397" s="54"/>
      <c r="DP397" s="54"/>
      <c r="DQ397" s="54"/>
      <c r="DR397" s="54"/>
      <c r="DS397" s="54"/>
      <c r="DT397" s="54"/>
      <c r="DU397" s="54"/>
      <c r="DV397" s="54"/>
      <c r="DW397" s="54"/>
      <c r="DX397" s="54"/>
      <c r="DY397" s="54"/>
      <c r="DZ397" s="54"/>
      <c r="EA397" s="54"/>
      <c r="EB397" s="54"/>
      <c r="EC397" s="54"/>
      <c r="ED397" s="54"/>
      <c r="EE397" s="54"/>
      <c r="EF397" s="54"/>
      <c r="EG397" s="54"/>
      <c r="EH397" s="54"/>
      <c r="EI397" s="54"/>
      <c r="EJ397" s="54"/>
      <c r="EK397" s="54"/>
      <c r="EL397" s="54"/>
      <c r="EM397" s="54"/>
      <c r="EN397" s="54"/>
      <c r="EO397" s="54"/>
      <c r="EP397" s="54"/>
      <c r="EQ397" s="54"/>
      <c r="ER397" s="54"/>
      <c r="ES397" s="54"/>
      <c r="ET397" s="54"/>
      <c r="EU397" s="54"/>
      <c r="EV397" s="54"/>
      <c r="EW397" s="54"/>
      <c r="EX397" s="54"/>
      <c r="EY397" s="54"/>
      <c r="EZ397" s="54"/>
      <c r="FA397" s="54"/>
      <c r="FB397" s="54"/>
      <c r="FC397" s="54"/>
      <c r="FD397" s="54"/>
      <c r="FE397" s="54"/>
      <c r="FF397" s="54"/>
      <c r="FG397" s="54"/>
      <c r="FH397" s="54"/>
      <c r="FI397" s="54"/>
      <c r="FJ397" s="54"/>
      <c r="FK397" s="54"/>
      <c r="FL397" s="54"/>
      <c r="FM397" s="54"/>
      <c r="FN397" s="54"/>
      <c r="FO397" s="54"/>
      <c r="FP397" s="54"/>
      <c r="FQ397" s="54"/>
      <c r="FR397" s="54"/>
      <c r="FS397" s="54"/>
      <c r="FT397" s="54"/>
      <c r="FU397" s="54"/>
      <c r="FV397" s="54"/>
      <c r="FW397" s="54"/>
      <c r="FX397" s="54"/>
      <c r="FY397" s="54"/>
      <c r="FZ397" s="54"/>
      <c r="GA397" s="54"/>
      <c r="GB397" s="54"/>
      <c r="GC397" s="54"/>
      <c r="GD397" s="54"/>
      <c r="GE397" s="54"/>
      <c r="GF397" s="54"/>
      <c r="GG397" s="54"/>
      <c r="GH397" s="54"/>
      <c r="GI397" s="54"/>
      <c r="GJ397" s="54"/>
      <c r="GK397" s="54"/>
      <c r="GL397" s="54"/>
      <c r="GM397" s="54"/>
      <c r="GN397" s="54"/>
      <c r="GO397" s="54"/>
      <c r="GP397" s="54"/>
      <c r="GQ397" s="54"/>
      <c r="GR397" s="54"/>
      <c r="GS397" s="54"/>
      <c r="GT397" s="54"/>
      <c r="GU397" s="54"/>
      <c r="GV397" s="54"/>
      <c r="GW397" s="54"/>
      <c r="GX397" s="54"/>
      <c r="GY397" s="54"/>
      <c r="GZ397" s="54"/>
      <c r="HA397" s="54"/>
      <c r="HB397" s="54"/>
      <c r="HC397" s="54"/>
      <c r="HD397" s="54"/>
      <c r="HE397" s="54"/>
      <c r="HF397" s="54"/>
      <c r="HG397" s="54"/>
      <c r="HH397" s="54"/>
      <c r="HI397" s="54"/>
      <c r="HJ397" s="54"/>
      <c r="HK397" s="54"/>
      <c r="HL397" s="54"/>
      <c r="HM397" s="54"/>
      <c r="HN397" s="54"/>
      <c r="HO397" s="54"/>
      <c r="HP397" s="54"/>
      <c r="HQ397" s="54"/>
      <c r="HR397" s="54"/>
      <c r="HS397" s="54"/>
      <c r="HT397" s="54"/>
      <c r="HU397" s="54"/>
      <c r="HV397" s="54"/>
      <c r="HW397" s="54"/>
      <c r="HX397" s="54"/>
      <c r="HY397" s="54"/>
      <c r="HZ397" s="54"/>
      <c r="IA397" s="54"/>
      <c r="IB397" s="54"/>
      <c r="IC397" s="54"/>
      <c r="ID397" s="54"/>
      <c r="IE397" s="54"/>
      <c r="IF397" s="54"/>
      <c r="IG397" s="54"/>
      <c r="IH397" s="54"/>
      <c r="II397" s="54"/>
      <c r="IJ397" s="54"/>
      <c r="IK397" s="54"/>
      <c r="IL397" s="54"/>
      <c r="IM397" s="54"/>
      <c r="IN397" s="54"/>
      <c r="IO397" s="54"/>
      <c r="IP397" s="54"/>
      <c r="IQ397" s="54"/>
      <c r="IR397" s="54"/>
      <c r="IS397" s="54"/>
    </row>
    <row r="398" spans="1:253" s="53" customFormat="1" ht="13.5" customHeight="1" x14ac:dyDescent="0.25">
      <c r="A398" s="38">
        <v>334980</v>
      </c>
      <c r="B398" s="38" t="s">
        <v>1129</v>
      </c>
      <c r="C398" s="38" t="s">
        <v>1127</v>
      </c>
      <c r="D398" s="39" t="s">
        <v>540</v>
      </c>
      <c r="E398" s="36" t="s">
        <v>1128</v>
      </c>
      <c r="F398" s="40">
        <v>301.584</v>
      </c>
      <c r="G398" s="40">
        <v>286.50479999999999</v>
      </c>
      <c r="H398" s="40">
        <v>280.47311999999999</v>
      </c>
      <c r="I398" s="40">
        <v>274.44144</v>
      </c>
      <c r="J398" s="45"/>
      <c r="K398" s="52"/>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c r="BS398" s="54"/>
      <c r="BT398" s="54"/>
      <c r="BU398" s="54"/>
      <c r="BV398" s="54"/>
      <c r="BW398" s="54"/>
      <c r="BX398" s="54"/>
      <c r="BY398" s="54"/>
      <c r="BZ398" s="54"/>
      <c r="CA398" s="54"/>
      <c r="CB398" s="54"/>
      <c r="CC398" s="54"/>
      <c r="CD398" s="54"/>
      <c r="CE398" s="54"/>
      <c r="CF398" s="54"/>
      <c r="CG398" s="54"/>
      <c r="CH398" s="54"/>
      <c r="CI398" s="54"/>
      <c r="CJ398" s="54"/>
      <c r="CK398" s="54"/>
      <c r="CL398" s="54"/>
      <c r="CM398" s="54"/>
      <c r="CN398" s="54"/>
      <c r="CO398" s="54"/>
      <c r="CP398" s="54"/>
      <c r="CQ398" s="54"/>
      <c r="CR398" s="54"/>
      <c r="CS398" s="54"/>
      <c r="CT398" s="54"/>
      <c r="CU398" s="54"/>
      <c r="CV398" s="54"/>
      <c r="CW398" s="54"/>
      <c r="CX398" s="54"/>
      <c r="CY398" s="54"/>
      <c r="CZ398" s="54"/>
      <c r="DA398" s="54"/>
      <c r="DB398" s="54"/>
      <c r="DC398" s="54"/>
      <c r="DD398" s="54"/>
      <c r="DE398" s="54"/>
      <c r="DF398" s="54"/>
      <c r="DG398" s="54"/>
      <c r="DH398" s="54"/>
      <c r="DI398" s="54"/>
      <c r="DJ398" s="54"/>
      <c r="DK398" s="54"/>
      <c r="DL398" s="54"/>
      <c r="DM398" s="54"/>
      <c r="DN398" s="54"/>
      <c r="DO398" s="54"/>
      <c r="DP398" s="54"/>
      <c r="DQ398" s="54"/>
      <c r="DR398" s="54"/>
      <c r="DS398" s="54"/>
      <c r="DT398" s="54"/>
      <c r="DU398" s="54"/>
      <c r="DV398" s="54"/>
      <c r="DW398" s="54"/>
      <c r="DX398" s="54"/>
      <c r="DY398" s="54"/>
      <c r="DZ398" s="54"/>
      <c r="EA398" s="54"/>
      <c r="EB398" s="54"/>
      <c r="EC398" s="54"/>
      <c r="ED398" s="54"/>
      <c r="EE398" s="54"/>
      <c r="EF398" s="54"/>
      <c r="EG398" s="54"/>
      <c r="EH398" s="54"/>
      <c r="EI398" s="54"/>
      <c r="EJ398" s="54"/>
      <c r="EK398" s="54"/>
      <c r="EL398" s="54"/>
      <c r="EM398" s="54"/>
      <c r="EN398" s="54"/>
      <c r="EO398" s="54"/>
      <c r="EP398" s="54"/>
      <c r="EQ398" s="54"/>
      <c r="ER398" s="54"/>
      <c r="ES398" s="54"/>
      <c r="ET398" s="54"/>
      <c r="EU398" s="54"/>
      <c r="EV398" s="54"/>
      <c r="EW398" s="54"/>
      <c r="EX398" s="54"/>
      <c r="EY398" s="54"/>
      <c r="EZ398" s="54"/>
      <c r="FA398" s="54"/>
      <c r="FB398" s="54"/>
      <c r="FC398" s="54"/>
      <c r="FD398" s="54"/>
      <c r="FE398" s="54"/>
      <c r="FF398" s="54"/>
      <c r="FG398" s="54"/>
      <c r="FH398" s="54"/>
      <c r="FI398" s="54"/>
      <c r="FJ398" s="54"/>
      <c r="FK398" s="54"/>
      <c r="FL398" s="54"/>
      <c r="FM398" s="54"/>
      <c r="FN398" s="54"/>
      <c r="FO398" s="54"/>
      <c r="FP398" s="54"/>
      <c r="FQ398" s="54"/>
      <c r="FR398" s="54"/>
      <c r="FS398" s="54"/>
      <c r="FT398" s="54"/>
      <c r="FU398" s="54"/>
      <c r="FV398" s="54"/>
      <c r="FW398" s="54"/>
      <c r="FX398" s="54"/>
      <c r="FY398" s="54"/>
      <c r="FZ398" s="54"/>
      <c r="GA398" s="54"/>
      <c r="GB398" s="54"/>
      <c r="GC398" s="54"/>
      <c r="GD398" s="54"/>
      <c r="GE398" s="54"/>
      <c r="GF398" s="54"/>
      <c r="GG398" s="54"/>
      <c r="GH398" s="54"/>
      <c r="GI398" s="54"/>
      <c r="GJ398" s="54"/>
      <c r="GK398" s="54"/>
      <c r="GL398" s="54"/>
      <c r="GM398" s="54"/>
      <c r="GN398" s="54"/>
      <c r="GO398" s="54"/>
      <c r="GP398" s="54"/>
      <c r="GQ398" s="54"/>
      <c r="GR398" s="54"/>
      <c r="GS398" s="54"/>
      <c r="GT398" s="54"/>
      <c r="GU398" s="54"/>
      <c r="GV398" s="54"/>
      <c r="GW398" s="54"/>
      <c r="GX398" s="54"/>
      <c r="GY398" s="54"/>
      <c r="GZ398" s="54"/>
      <c r="HA398" s="54"/>
      <c r="HB398" s="54"/>
      <c r="HC398" s="54"/>
      <c r="HD398" s="54"/>
      <c r="HE398" s="54"/>
      <c r="HF398" s="54"/>
      <c r="HG398" s="54"/>
      <c r="HH398" s="54"/>
      <c r="HI398" s="54"/>
      <c r="HJ398" s="54"/>
      <c r="HK398" s="54"/>
      <c r="HL398" s="54"/>
      <c r="HM398" s="54"/>
      <c r="HN398" s="54"/>
      <c r="HO398" s="54"/>
      <c r="HP398" s="54"/>
      <c r="HQ398" s="54"/>
      <c r="HR398" s="54"/>
      <c r="HS398" s="54"/>
      <c r="HT398" s="54"/>
      <c r="HU398" s="54"/>
      <c r="HV398" s="54"/>
      <c r="HW398" s="54"/>
      <c r="HX398" s="54"/>
      <c r="HY398" s="54"/>
      <c r="HZ398" s="54"/>
      <c r="IA398" s="54"/>
      <c r="IB398" s="54"/>
      <c r="IC398" s="54"/>
      <c r="ID398" s="54"/>
      <c r="IE398" s="54"/>
      <c r="IF398" s="54"/>
      <c r="IG398" s="54"/>
      <c r="IH398" s="54"/>
      <c r="II398" s="54"/>
      <c r="IJ398" s="54"/>
      <c r="IK398" s="54"/>
      <c r="IL398" s="54"/>
      <c r="IM398" s="54"/>
      <c r="IN398" s="54"/>
      <c r="IO398" s="54"/>
      <c r="IP398" s="54"/>
      <c r="IQ398" s="54"/>
      <c r="IR398" s="54"/>
      <c r="IS398" s="54"/>
    </row>
    <row r="399" spans="1:253" s="53" customFormat="1" ht="13.5" customHeight="1" x14ac:dyDescent="0.25">
      <c r="A399" s="38">
        <v>366758</v>
      </c>
      <c r="B399" s="38" t="s">
        <v>1130</v>
      </c>
      <c r="C399" s="38" t="s">
        <v>1127</v>
      </c>
      <c r="D399" s="39" t="s">
        <v>540</v>
      </c>
      <c r="E399" s="36" t="s">
        <v>680</v>
      </c>
      <c r="F399" s="40">
        <v>244.99199999999999</v>
      </c>
      <c r="G399" s="40">
        <v>232.74239999999998</v>
      </c>
      <c r="H399" s="40">
        <v>227.84255999999999</v>
      </c>
      <c r="I399" s="40">
        <v>222.94272000000001</v>
      </c>
      <c r="J399" s="45"/>
      <c r="K399" s="52"/>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c r="BS399" s="54"/>
      <c r="BT399" s="54"/>
      <c r="BU399" s="54"/>
      <c r="BV399" s="54"/>
      <c r="BW399" s="54"/>
      <c r="BX399" s="54"/>
      <c r="BY399" s="54"/>
      <c r="BZ399" s="54"/>
      <c r="CA399" s="54"/>
      <c r="CB399" s="54"/>
      <c r="CC399" s="54"/>
      <c r="CD399" s="54"/>
      <c r="CE399" s="54"/>
      <c r="CF399" s="54"/>
      <c r="CG399" s="54"/>
      <c r="CH399" s="54"/>
      <c r="CI399" s="54"/>
      <c r="CJ399" s="54"/>
      <c r="CK399" s="54"/>
      <c r="CL399" s="54"/>
      <c r="CM399" s="54"/>
      <c r="CN399" s="54"/>
      <c r="CO399" s="54"/>
      <c r="CP399" s="54"/>
      <c r="CQ399" s="54"/>
      <c r="CR399" s="54"/>
      <c r="CS399" s="54"/>
      <c r="CT399" s="54"/>
      <c r="CU399" s="54"/>
      <c r="CV399" s="54"/>
      <c r="CW399" s="54"/>
      <c r="CX399" s="54"/>
      <c r="CY399" s="54"/>
      <c r="CZ399" s="54"/>
      <c r="DA399" s="54"/>
      <c r="DB399" s="54"/>
      <c r="DC399" s="54"/>
      <c r="DD399" s="54"/>
      <c r="DE399" s="54"/>
      <c r="DF399" s="54"/>
      <c r="DG399" s="54"/>
      <c r="DH399" s="54"/>
      <c r="DI399" s="54"/>
      <c r="DJ399" s="54"/>
      <c r="DK399" s="54"/>
      <c r="DL399" s="54"/>
      <c r="DM399" s="54"/>
      <c r="DN399" s="54"/>
      <c r="DO399" s="54"/>
      <c r="DP399" s="54"/>
      <c r="DQ399" s="54"/>
      <c r="DR399" s="54"/>
      <c r="DS399" s="54"/>
      <c r="DT399" s="54"/>
      <c r="DU399" s="54"/>
      <c r="DV399" s="54"/>
      <c r="DW399" s="54"/>
      <c r="DX399" s="54"/>
      <c r="DY399" s="54"/>
      <c r="DZ399" s="54"/>
      <c r="EA399" s="54"/>
      <c r="EB399" s="54"/>
      <c r="EC399" s="54"/>
      <c r="ED399" s="54"/>
      <c r="EE399" s="54"/>
      <c r="EF399" s="54"/>
      <c r="EG399" s="54"/>
      <c r="EH399" s="54"/>
      <c r="EI399" s="54"/>
      <c r="EJ399" s="54"/>
      <c r="EK399" s="54"/>
      <c r="EL399" s="54"/>
      <c r="EM399" s="54"/>
      <c r="EN399" s="54"/>
      <c r="EO399" s="54"/>
      <c r="EP399" s="54"/>
      <c r="EQ399" s="54"/>
      <c r="ER399" s="54"/>
      <c r="ES399" s="54"/>
      <c r="ET399" s="54"/>
      <c r="EU399" s="54"/>
      <c r="EV399" s="54"/>
      <c r="EW399" s="54"/>
      <c r="EX399" s="54"/>
      <c r="EY399" s="54"/>
      <c r="EZ399" s="54"/>
      <c r="FA399" s="54"/>
      <c r="FB399" s="54"/>
      <c r="FC399" s="54"/>
      <c r="FD399" s="54"/>
      <c r="FE399" s="54"/>
      <c r="FF399" s="54"/>
      <c r="FG399" s="54"/>
      <c r="FH399" s="54"/>
      <c r="FI399" s="54"/>
      <c r="FJ399" s="54"/>
      <c r="FK399" s="54"/>
      <c r="FL399" s="54"/>
      <c r="FM399" s="54"/>
      <c r="FN399" s="54"/>
      <c r="FO399" s="54"/>
      <c r="FP399" s="54"/>
      <c r="FQ399" s="54"/>
      <c r="FR399" s="54"/>
      <c r="FS399" s="54"/>
      <c r="FT399" s="54"/>
      <c r="FU399" s="54"/>
      <c r="FV399" s="54"/>
      <c r="FW399" s="54"/>
      <c r="FX399" s="54"/>
      <c r="FY399" s="54"/>
      <c r="FZ399" s="54"/>
      <c r="GA399" s="54"/>
      <c r="GB399" s="54"/>
      <c r="GC399" s="54"/>
      <c r="GD399" s="54"/>
      <c r="GE399" s="54"/>
      <c r="GF399" s="54"/>
      <c r="GG399" s="54"/>
      <c r="GH399" s="54"/>
      <c r="GI399" s="54"/>
      <c r="GJ399" s="54"/>
      <c r="GK399" s="54"/>
      <c r="GL399" s="54"/>
      <c r="GM399" s="54"/>
      <c r="GN399" s="54"/>
      <c r="GO399" s="54"/>
      <c r="GP399" s="54"/>
      <c r="GQ399" s="54"/>
      <c r="GR399" s="54"/>
      <c r="GS399" s="54"/>
      <c r="GT399" s="54"/>
      <c r="GU399" s="54"/>
      <c r="GV399" s="54"/>
      <c r="GW399" s="54"/>
      <c r="GX399" s="54"/>
      <c r="GY399" s="54"/>
      <c r="GZ399" s="54"/>
      <c r="HA399" s="54"/>
      <c r="HB399" s="54"/>
      <c r="HC399" s="54"/>
      <c r="HD399" s="54"/>
      <c r="HE399" s="54"/>
      <c r="HF399" s="54"/>
      <c r="HG399" s="54"/>
      <c r="HH399" s="54"/>
      <c r="HI399" s="54"/>
      <c r="HJ399" s="54"/>
      <c r="HK399" s="54"/>
      <c r="HL399" s="54"/>
      <c r="HM399" s="54"/>
      <c r="HN399" s="54"/>
      <c r="HO399" s="54"/>
      <c r="HP399" s="54"/>
      <c r="HQ399" s="54"/>
      <c r="HR399" s="54"/>
      <c r="HS399" s="54"/>
      <c r="HT399" s="54"/>
      <c r="HU399" s="54"/>
      <c r="HV399" s="54"/>
      <c r="HW399" s="54"/>
      <c r="HX399" s="54"/>
      <c r="HY399" s="54"/>
      <c r="HZ399" s="54"/>
      <c r="IA399" s="54"/>
      <c r="IB399" s="54"/>
      <c r="IC399" s="54"/>
      <c r="ID399" s="54"/>
      <c r="IE399" s="54"/>
      <c r="IF399" s="54"/>
      <c r="IG399" s="54"/>
      <c r="IH399" s="54"/>
      <c r="II399" s="54"/>
      <c r="IJ399" s="54"/>
      <c r="IK399" s="54"/>
      <c r="IL399" s="54"/>
      <c r="IM399" s="54"/>
      <c r="IN399" s="54"/>
      <c r="IO399" s="54"/>
      <c r="IP399" s="54"/>
      <c r="IQ399" s="54"/>
      <c r="IR399" s="54"/>
      <c r="IS399" s="54"/>
    </row>
    <row r="400" spans="1:253" s="53" customFormat="1" ht="13.5" customHeight="1" x14ac:dyDescent="0.25">
      <c r="A400" s="38">
        <v>299354</v>
      </c>
      <c r="B400" s="38" t="s">
        <v>1131</v>
      </c>
      <c r="C400" s="38" t="s">
        <v>1132</v>
      </c>
      <c r="D400" s="36" t="s">
        <v>1133</v>
      </c>
      <c r="E400" s="36" t="s">
        <v>1134</v>
      </c>
      <c r="F400" s="40">
        <v>14</v>
      </c>
      <c r="G400" s="40">
        <v>13.299999999999999</v>
      </c>
      <c r="H400" s="40">
        <v>13.020000000000001</v>
      </c>
      <c r="I400" s="40">
        <v>12.74</v>
      </c>
      <c r="J400" s="45"/>
      <c r="K400" s="52"/>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c r="BS400" s="54"/>
      <c r="BT400" s="54"/>
      <c r="BU400" s="54"/>
      <c r="BV400" s="54"/>
      <c r="BW400" s="54"/>
      <c r="BX400" s="54"/>
      <c r="BY400" s="54"/>
      <c r="BZ400" s="54"/>
      <c r="CA400" s="54"/>
      <c r="CB400" s="54"/>
      <c r="CC400" s="54"/>
      <c r="CD400" s="54"/>
      <c r="CE400" s="54"/>
      <c r="CF400" s="54"/>
      <c r="CG400" s="54"/>
      <c r="CH400" s="54"/>
      <c r="CI400" s="54"/>
      <c r="CJ400" s="54"/>
      <c r="CK400" s="54"/>
      <c r="CL400" s="54"/>
      <c r="CM400" s="54"/>
      <c r="CN400" s="54"/>
      <c r="CO400" s="54"/>
      <c r="CP400" s="54"/>
      <c r="CQ400" s="54"/>
      <c r="CR400" s="54"/>
      <c r="CS400" s="54"/>
      <c r="CT400" s="54"/>
      <c r="CU400" s="54"/>
      <c r="CV400" s="54"/>
      <c r="CW400" s="54"/>
      <c r="CX400" s="54"/>
      <c r="CY400" s="54"/>
      <c r="CZ400" s="54"/>
      <c r="DA400" s="54"/>
      <c r="DB400" s="54"/>
      <c r="DC400" s="54"/>
      <c r="DD400" s="54"/>
      <c r="DE400" s="54"/>
      <c r="DF400" s="54"/>
      <c r="DG400" s="54"/>
      <c r="DH400" s="54"/>
      <c r="DI400" s="54"/>
      <c r="DJ400" s="54"/>
      <c r="DK400" s="54"/>
      <c r="DL400" s="54"/>
      <c r="DM400" s="54"/>
      <c r="DN400" s="54"/>
      <c r="DO400" s="54"/>
      <c r="DP400" s="54"/>
      <c r="DQ400" s="54"/>
      <c r="DR400" s="54"/>
      <c r="DS400" s="54"/>
      <c r="DT400" s="54"/>
      <c r="DU400" s="54"/>
      <c r="DV400" s="54"/>
      <c r="DW400" s="54"/>
      <c r="DX400" s="54"/>
      <c r="DY400" s="54"/>
      <c r="DZ400" s="54"/>
      <c r="EA400" s="54"/>
      <c r="EB400" s="54"/>
      <c r="EC400" s="54"/>
      <c r="ED400" s="54"/>
      <c r="EE400" s="54"/>
      <c r="EF400" s="54"/>
      <c r="EG400" s="54"/>
      <c r="EH400" s="54"/>
      <c r="EI400" s="54"/>
      <c r="EJ400" s="54"/>
      <c r="EK400" s="54"/>
      <c r="EL400" s="54"/>
      <c r="EM400" s="54"/>
      <c r="EN400" s="54"/>
      <c r="EO400" s="54"/>
      <c r="EP400" s="54"/>
      <c r="EQ400" s="54"/>
      <c r="ER400" s="54"/>
      <c r="ES400" s="54"/>
      <c r="ET400" s="54"/>
      <c r="EU400" s="54"/>
      <c r="EV400" s="54"/>
      <c r="EW400" s="54"/>
      <c r="EX400" s="54"/>
      <c r="EY400" s="54"/>
      <c r="EZ400" s="54"/>
      <c r="FA400" s="54"/>
      <c r="FB400" s="54"/>
      <c r="FC400" s="54"/>
      <c r="FD400" s="54"/>
      <c r="FE400" s="54"/>
      <c r="FF400" s="54"/>
      <c r="FG400" s="54"/>
      <c r="FH400" s="54"/>
      <c r="FI400" s="54"/>
      <c r="FJ400" s="54"/>
      <c r="FK400" s="54"/>
      <c r="FL400" s="54"/>
      <c r="FM400" s="54"/>
      <c r="FN400" s="54"/>
      <c r="FO400" s="54"/>
      <c r="FP400" s="54"/>
      <c r="FQ400" s="54"/>
      <c r="FR400" s="54"/>
      <c r="FS400" s="54"/>
      <c r="FT400" s="54"/>
      <c r="FU400" s="54"/>
      <c r="FV400" s="54"/>
      <c r="FW400" s="54"/>
      <c r="FX400" s="54"/>
      <c r="FY400" s="54"/>
      <c r="FZ400" s="54"/>
      <c r="GA400" s="54"/>
      <c r="GB400" s="54"/>
      <c r="GC400" s="54"/>
      <c r="GD400" s="54"/>
      <c r="GE400" s="54"/>
      <c r="GF400" s="54"/>
      <c r="GG400" s="54"/>
      <c r="GH400" s="54"/>
      <c r="GI400" s="54"/>
      <c r="GJ400" s="54"/>
      <c r="GK400" s="54"/>
      <c r="GL400" s="54"/>
      <c r="GM400" s="54"/>
      <c r="GN400" s="54"/>
      <c r="GO400" s="54"/>
      <c r="GP400" s="54"/>
      <c r="GQ400" s="54"/>
      <c r="GR400" s="54"/>
      <c r="GS400" s="54"/>
      <c r="GT400" s="54"/>
      <c r="GU400" s="54"/>
      <c r="GV400" s="54"/>
      <c r="GW400" s="54"/>
      <c r="GX400" s="54"/>
      <c r="GY400" s="54"/>
      <c r="GZ400" s="54"/>
      <c r="HA400" s="54"/>
      <c r="HB400" s="54"/>
      <c r="HC400" s="54"/>
      <c r="HD400" s="54"/>
      <c r="HE400" s="54"/>
      <c r="HF400" s="54"/>
      <c r="HG400" s="54"/>
      <c r="HH400" s="54"/>
      <c r="HI400" s="54"/>
      <c r="HJ400" s="54"/>
      <c r="HK400" s="54"/>
      <c r="HL400" s="54"/>
      <c r="HM400" s="54"/>
      <c r="HN400" s="54"/>
      <c r="HO400" s="54"/>
      <c r="HP400" s="54"/>
      <c r="HQ400" s="54"/>
      <c r="HR400" s="54"/>
      <c r="HS400" s="54"/>
      <c r="HT400" s="54"/>
      <c r="HU400" s="54"/>
      <c r="HV400" s="54"/>
      <c r="HW400" s="54"/>
      <c r="HX400" s="54"/>
      <c r="HY400" s="54"/>
      <c r="HZ400" s="54"/>
      <c r="IA400" s="54"/>
      <c r="IB400" s="54"/>
      <c r="IC400" s="54"/>
      <c r="ID400" s="54"/>
      <c r="IE400" s="54"/>
      <c r="IF400" s="54"/>
      <c r="IG400" s="54"/>
      <c r="IH400" s="54"/>
      <c r="II400" s="54"/>
      <c r="IJ400" s="54"/>
      <c r="IK400" s="54"/>
      <c r="IL400" s="54"/>
      <c r="IM400" s="54"/>
      <c r="IN400" s="54"/>
      <c r="IO400" s="54"/>
      <c r="IP400" s="54"/>
      <c r="IQ400" s="54"/>
      <c r="IR400" s="54"/>
      <c r="IS400" s="54"/>
    </row>
    <row r="401" spans="1:253" s="53" customFormat="1" ht="13.5" customHeight="1" x14ac:dyDescent="0.25">
      <c r="A401" s="38">
        <v>251029</v>
      </c>
      <c r="B401" s="38" t="s">
        <v>1135</v>
      </c>
      <c r="C401" s="38" t="s">
        <v>1132</v>
      </c>
      <c r="D401" s="36" t="s">
        <v>1088</v>
      </c>
      <c r="E401" s="36" t="s">
        <v>1089</v>
      </c>
      <c r="F401" s="40">
        <v>14.833</v>
      </c>
      <c r="G401" s="40">
        <v>14.09135</v>
      </c>
      <c r="H401" s="40">
        <v>13.794690000000001</v>
      </c>
      <c r="I401" s="40">
        <v>13.49803</v>
      </c>
      <c r="J401" s="45"/>
      <c r="K401" s="52"/>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c r="BS401" s="54"/>
      <c r="BT401" s="54"/>
      <c r="BU401" s="54"/>
      <c r="BV401" s="54"/>
      <c r="BW401" s="54"/>
      <c r="BX401" s="54"/>
      <c r="BY401" s="54"/>
      <c r="BZ401" s="54"/>
      <c r="CA401" s="54"/>
      <c r="CB401" s="54"/>
      <c r="CC401" s="54"/>
      <c r="CD401" s="54"/>
      <c r="CE401" s="54"/>
      <c r="CF401" s="54"/>
      <c r="CG401" s="54"/>
      <c r="CH401" s="54"/>
      <c r="CI401" s="54"/>
      <c r="CJ401" s="54"/>
      <c r="CK401" s="54"/>
      <c r="CL401" s="54"/>
      <c r="CM401" s="54"/>
      <c r="CN401" s="54"/>
      <c r="CO401" s="54"/>
      <c r="CP401" s="54"/>
      <c r="CQ401" s="54"/>
      <c r="CR401" s="54"/>
      <c r="CS401" s="54"/>
      <c r="CT401" s="54"/>
      <c r="CU401" s="54"/>
      <c r="CV401" s="54"/>
      <c r="CW401" s="54"/>
      <c r="CX401" s="54"/>
      <c r="CY401" s="54"/>
      <c r="CZ401" s="54"/>
      <c r="DA401" s="54"/>
      <c r="DB401" s="54"/>
      <c r="DC401" s="54"/>
      <c r="DD401" s="54"/>
      <c r="DE401" s="54"/>
      <c r="DF401" s="54"/>
      <c r="DG401" s="54"/>
      <c r="DH401" s="54"/>
      <c r="DI401" s="54"/>
      <c r="DJ401" s="54"/>
      <c r="DK401" s="54"/>
      <c r="DL401" s="54"/>
      <c r="DM401" s="54"/>
      <c r="DN401" s="54"/>
      <c r="DO401" s="54"/>
      <c r="DP401" s="54"/>
      <c r="DQ401" s="54"/>
      <c r="DR401" s="54"/>
      <c r="DS401" s="54"/>
      <c r="DT401" s="54"/>
      <c r="DU401" s="54"/>
      <c r="DV401" s="54"/>
      <c r="DW401" s="54"/>
      <c r="DX401" s="54"/>
      <c r="DY401" s="54"/>
      <c r="DZ401" s="54"/>
      <c r="EA401" s="54"/>
      <c r="EB401" s="54"/>
      <c r="EC401" s="54"/>
      <c r="ED401" s="54"/>
      <c r="EE401" s="54"/>
      <c r="EF401" s="54"/>
      <c r="EG401" s="54"/>
      <c r="EH401" s="54"/>
      <c r="EI401" s="54"/>
      <c r="EJ401" s="54"/>
      <c r="EK401" s="54"/>
      <c r="EL401" s="54"/>
      <c r="EM401" s="54"/>
      <c r="EN401" s="54"/>
      <c r="EO401" s="54"/>
      <c r="EP401" s="54"/>
      <c r="EQ401" s="54"/>
      <c r="ER401" s="54"/>
      <c r="ES401" s="54"/>
      <c r="ET401" s="54"/>
      <c r="EU401" s="54"/>
      <c r="EV401" s="54"/>
      <c r="EW401" s="54"/>
      <c r="EX401" s="54"/>
      <c r="EY401" s="54"/>
      <c r="EZ401" s="54"/>
      <c r="FA401" s="54"/>
      <c r="FB401" s="54"/>
      <c r="FC401" s="54"/>
      <c r="FD401" s="54"/>
      <c r="FE401" s="54"/>
      <c r="FF401" s="54"/>
      <c r="FG401" s="54"/>
      <c r="FH401" s="54"/>
      <c r="FI401" s="54"/>
      <c r="FJ401" s="54"/>
      <c r="FK401" s="54"/>
      <c r="FL401" s="54"/>
      <c r="FM401" s="54"/>
      <c r="FN401" s="54"/>
      <c r="FO401" s="54"/>
      <c r="FP401" s="54"/>
      <c r="FQ401" s="54"/>
      <c r="FR401" s="54"/>
      <c r="FS401" s="54"/>
      <c r="FT401" s="54"/>
      <c r="FU401" s="54"/>
      <c r="FV401" s="54"/>
      <c r="FW401" s="54"/>
      <c r="FX401" s="54"/>
      <c r="FY401" s="54"/>
      <c r="FZ401" s="54"/>
      <c r="GA401" s="54"/>
      <c r="GB401" s="54"/>
      <c r="GC401" s="54"/>
      <c r="GD401" s="54"/>
      <c r="GE401" s="54"/>
      <c r="GF401" s="54"/>
      <c r="GG401" s="54"/>
      <c r="GH401" s="54"/>
      <c r="GI401" s="54"/>
      <c r="GJ401" s="54"/>
      <c r="GK401" s="54"/>
      <c r="GL401" s="54"/>
      <c r="GM401" s="54"/>
      <c r="GN401" s="54"/>
      <c r="GO401" s="54"/>
      <c r="GP401" s="54"/>
      <c r="GQ401" s="54"/>
      <c r="GR401" s="54"/>
      <c r="GS401" s="54"/>
      <c r="GT401" s="54"/>
      <c r="GU401" s="54"/>
      <c r="GV401" s="54"/>
      <c r="GW401" s="54"/>
      <c r="GX401" s="54"/>
      <c r="GY401" s="54"/>
      <c r="GZ401" s="54"/>
      <c r="HA401" s="54"/>
      <c r="HB401" s="54"/>
      <c r="HC401" s="54"/>
      <c r="HD401" s="54"/>
      <c r="HE401" s="54"/>
      <c r="HF401" s="54"/>
      <c r="HG401" s="54"/>
      <c r="HH401" s="54"/>
      <c r="HI401" s="54"/>
      <c r="HJ401" s="54"/>
      <c r="HK401" s="54"/>
      <c r="HL401" s="54"/>
      <c r="HM401" s="54"/>
      <c r="HN401" s="54"/>
      <c r="HO401" s="54"/>
      <c r="HP401" s="54"/>
      <c r="HQ401" s="54"/>
      <c r="HR401" s="54"/>
      <c r="HS401" s="54"/>
      <c r="HT401" s="54"/>
      <c r="HU401" s="54"/>
      <c r="HV401" s="54"/>
      <c r="HW401" s="54"/>
      <c r="HX401" s="54"/>
      <c r="HY401" s="54"/>
      <c r="HZ401" s="54"/>
      <c r="IA401" s="54"/>
      <c r="IB401" s="54"/>
      <c r="IC401" s="54"/>
      <c r="ID401" s="54"/>
      <c r="IE401" s="54"/>
      <c r="IF401" s="54"/>
      <c r="IG401" s="54"/>
      <c r="IH401" s="54"/>
      <c r="II401" s="54"/>
      <c r="IJ401" s="54"/>
      <c r="IK401" s="54"/>
      <c r="IL401" s="54"/>
      <c r="IM401" s="54"/>
      <c r="IN401" s="54"/>
      <c r="IO401" s="54"/>
      <c r="IP401" s="54"/>
      <c r="IQ401" s="54"/>
      <c r="IR401" s="54"/>
      <c r="IS401" s="54"/>
    </row>
    <row r="402" spans="1:253" s="53" customFormat="1" ht="13.5" customHeight="1" x14ac:dyDescent="0.25">
      <c r="A402" s="38">
        <v>14881</v>
      </c>
      <c r="B402" s="38" t="s">
        <v>1136</v>
      </c>
      <c r="C402" s="38" t="s">
        <v>1132</v>
      </c>
      <c r="D402" s="39" t="s">
        <v>540</v>
      </c>
      <c r="E402" s="36" t="s">
        <v>1137</v>
      </c>
      <c r="F402" s="40">
        <v>444.99</v>
      </c>
      <c r="G402" s="40">
        <v>422.7405</v>
      </c>
      <c r="H402" s="40">
        <v>413.84070000000003</v>
      </c>
      <c r="I402" s="40">
        <v>404.9409</v>
      </c>
      <c r="J402" s="45"/>
      <c r="K402" s="52"/>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c r="BS402" s="54"/>
      <c r="BT402" s="54"/>
      <c r="BU402" s="54"/>
      <c r="BV402" s="54"/>
      <c r="BW402" s="54"/>
      <c r="BX402" s="54"/>
      <c r="BY402" s="54"/>
      <c r="BZ402" s="54"/>
      <c r="CA402" s="54"/>
      <c r="CB402" s="54"/>
      <c r="CC402" s="54"/>
      <c r="CD402" s="54"/>
      <c r="CE402" s="54"/>
      <c r="CF402" s="54"/>
      <c r="CG402" s="54"/>
      <c r="CH402" s="54"/>
      <c r="CI402" s="54"/>
      <c r="CJ402" s="54"/>
      <c r="CK402" s="54"/>
      <c r="CL402" s="54"/>
      <c r="CM402" s="54"/>
      <c r="CN402" s="54"/>
      <c r="CO402" s="54"/>
      <c r="CP402" s="54"/>
      <c r="CQ402" s="54"/>
      <c r="CR402" s="54"/>
      <c r="CS402" s="54"/>
      <c r="CT402" s="54"/>
      <c r="CU402" s="54"/>
      <c r="CV402" s="54"/>
      <c r="CW402" s="54"/>
      <c r="CX402" s="54"/>
      <c r="CY402" s="54"/>
      <c r="CZ402" s="54"/>
      <c r="DA402" s="54"/>
      <c r="DB402" s="54"/>
      <c r="DC402" s="54"/>
      <c r="DD402" s="54"/>
      <c r="DE402" s="54"/>
      <c r="DF402" s="54"/>
      <c r="DG402" s="54"/>
      <c r="DH402" s="54"/>
      <c r="DI402" s="54"/>
      <c r="DJ402" s="54"/>
      <c r="DK402" s="54"/>
      <c r="DL402" s="54"/>
      <c r="DM402" s="54"/>
      <c r="DN402" s="54"/>
      <c r="DO402" s="54"/>
      <c r="DP402" s="54"/>
      <c r="DQ402" s="54"/>
      <c r="DR402" s="54"/>
      <c r="DS402" s="54"/>
      <c r="DT402" s="54"/>
      <c r="DU402" s="54"/>
      <c r="DV402" s="54"/>
      <c r="DW402" s="54"/>
      <c r="DX402" s="54"/>
      <c r="DY402" s="54"/>
      <c r="DZ402" s="54"/>
      <c r="EA402" s="54"/>
      <c r="EB402" s="54"/>
      <c r="EC402" s="54"/>
      <c r="ED402" s="54"/>
      <c r="EE402" s="54"/>
      <c r="EF402" s="54"/>
      <c r="EG402" s="54"/>
      <c r="EH402" s="54"/>
      <c r="EI402" s="54"/>
      <c r="EJ402" s="54"/>
      <c r="EK402" s="54"/>
      <c r="EL402" s="54"/>
      <c r="EM402" s="54"/>
      <c r="EN402" s="54"/>
      <c r="EO402" s="54"/>
      <c r="EP402" s="54"/>
      <c r="EQ402" s="54"/>
      <c r="ER402" s="54"/>
      <c r="ES402" s="54"/>
      <c r="ET402" s="54"/>
      <c r="EU402" s="54"/>
      <c r="EV402" s="54"/>
      <c r="EW402" s="54"/>
      <c r="EX402" s="54"/>
      <c r="EY402" s="54"/>
      <c r="EZ402" s="54"/>
      <c r="FA402" s="54"/>
      <c r="FB402" s="54"/>
      <c r="FC402" s="54"/>
      <c r="FD402" s="54"/>
      <c r="FE402" s="54"/>
      <c r="FF402" s="54"/>
      <c r="FG402" s="54"/>
      <c r="FH402" s="54"/>
      <c r="FI402" s="54"/>
      <c r="FJ402" s="54"/>
      <c r="FK402" s="54"/>
      <c r="FL402" s="54"/>
      <c r="FM402" s="54"/>
      <c r="FN402" s="54"/>
      <c r="FO402" s="54"/>
      <c r="FP402" s="54"/>
      <c r="FQ402" s="54"/>
      <c r="FR402" s="54"/>
      <c r="FS402" s="54"/>
      <c r="FT402" s="54"/>
      <c r="FU402" s="54"/>
      <c r="FV402" s="54"/>
      <c r="FW402" s="54"/>
      <c r="FX402" s="54"/>
      <c r="FY402" s="54"/>
      <c r="FZ402" s="54"/>
      <c r="GA402" s="54"/>
      <c r="GB402" s="54"/>
      <c r="GC402" s="54"/>
      <c r="GD402" s="54"/>
      <c r="GE402" s="54"/>
      <c r="GF402" s="54"/>
      <c r="GG402" s="54"/>
      <c r="GH402" s="54"/>
      <c r="GI402" s="54"/>
      <c r="GJ402" s="54"/>
      <c r="GK402" s="54"/>
      <c r="GL402" s="54"/>
      <c r="GM402" s="54"/>
      <c r="GN402" s="54"/>
      <c r="GO402" s="54"/>
      <c r="GP402" s="54"/>
      <c r="GQ402" s="54"/>
      <c r="GR402" s="54"/>
      <c r="GS402" s="54"/>
      <c r="GT402" s="54"/>
      <c r="GU402" s="54"/>
      <c r="GV402" s="54"/>
      <c r="GW402" s="54"/>
      <c r="GX402" s="54"/>
      <c r="GY402" s="54"/>
      <c r="GZ402" s="54"/>
      <c r="HA402" s="54"/>
      <c r="HB402" s="54"/>
      <c r="HC402" s="54"/>
      <c r="HD402" s="54"/>
      <c r="HE402" s="54"/>
      <c r="HF402" s="54"/>
      <c r="HG402" s="54"/>
      <c r="HH402" s="54"/>
      <c r="HI402" s="54"/>
      <c r="HJ402" s="54"/>
      <c r="HK402" s="54"/>
      <c r="HL402" s="54"/>
      <c r="HM402" s="54"/>
      <c r="HN402" s="54"/>
      <c r="HO402" s="54"/>
      <c r="HP402" s="54"/>
      <c r="HQ402" s="54"/>
      <c r="HR402" s="54"/>
      <c r="HS402" s="54"/>
      <c r="HT402" s="54"/>
      <c r="HU402" s="54"/>
      <c r="HV402" s="54"/>
      <c r="HW402" s="54"/>
      <c r="HX402" s="54"/>
      <c r="HY402" s="54"/>
      <c r="HZ402" s="54"/>
      <c r="IA402" s="54"/>
      <c r="IB402" s="54"/>
      <c r="IC402" s="54"/>
      <c r="ID402" s="54"/>
      <c r="IE402" s="54"/>
      <c r="IF402" s="54"/>
      <c r="IG402" s="54"/>
      <c r="IH402" s="54"/>
      <c r="II402" s="54"/>
      <c r="IJ402" s="54"/>
      <c r="IK402" s="54"/>
      <c r="IL402" s="54"/>
      <c r="IM402" s="54"/>
      <c r="IN402" s="54"/>
      <c r="IO402" s="54"/>
      <c r="IP402" s="54"/>
      <c r="IQ402" s="54"/>
      <c r="IR402" s="54"/>
      <c r="IS402" s="54"/>
    </row>
    <row r="403" spans="1:253" s="53" customFormat="1" ht="13.5" customHeight="1" x14ac:dyDescent="0.25">
      <c r="A403" s="38">
        <v>14874</v>
      </c>
      <c r="B403" s="38" t="s">
        <v>1138</v>
      </c>
      <c r="C403" s="38" t="s">
        <v>1132</v>
      </c>
      <c r="D403" s="39" t="s">
        <v>540</v>
      </c>
      <c r="E403" s="36" t="s">
        <v>1137</v>
      </c>
      <c r="F403" s="40">
        <v>444.99</v>
      </c>
      <c r="G403" s="40">
        <v>422.7405</v>
      </c>
      <c r="H403" s="40">
        <v>413.84070000000003</v>
      </c>
      <c r="I403" s="40">
        <v>404.9409</v>
      </c>
      <c r="J403" s="45"/>
      <c r="K403" s="52"/>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c r="BS403" s="54"/>
      <c r="BT403" s="54"/>
      <c r="BU403" s="54"/>
      <c r="BV403" s="54"/>
      <c r="BW403" s="54"/>
      <c r="BX403" s="54"/>
      <c r="BY403" s="54"/>
      <c r="BZ403" s="54"/>
      <c r="CA403" s="54"/>
      <c r="CB403" s="54"/>
      <c r="CC403" s="54"/>
      <c r="CD403" s="54"/>
      <c r="CE403" s="54"/>
      <c r="CF403" s="54"/>
      <c r="CG403" s="54"/>
      <c r="CH403" s="54"/>
      <c r="CI403" s="54"/>
      <c r="CJ403" s="54"/>
      <c r="CK403" s="54"/>
      <c r="CL403" s="54"/>
      <c r="CM403" s="54"/>
      <c r="CN403" s="54"/>
      <c r="CO403" s="54"/>
      <c r="CP403" s="54"/>
      <c r="CQ403" s="54"/>
      <c r="CR403" s="54"/>
      <c r="CS403" s="54"/>
      <c r="CT403" s="54"/>
      <c r="CU403" s="54"/>
      <c r="CV403" s="54"/>
      <c r="CW403" s="54"/>
      <c r="CX403" s="54"/>
      <c r="CY403" s="54"/>
      <c r="CZ403" s="54"/>
      <c r="DA403" s="54"/>
      <c r="DB403" s="54"/>
      <c r="DC403" s="54"/>
      <c r="DD403" s="54"/>
      <c r="DE403" s="54"/>
      <c r="DF403" s="54"/>
      <c r="DG403" s="54"/>
      <c r="DH403" s="54"/>
      <c r="DI403" s="54"/>
      <c r="DJ403" s="54"/>
      <c r="DK403" s="54"/>
      <c r="DL403" s="54"/>
      <c r="DM403" s="54"/>
      <c r="DN403" s="54"/>
      <c r="DO403" s="54"/>
      <c r="DP403" s="54"/>
      <c r="DQ403" s="54"/>
      <c r="DR403" s="54"/>
      <c r="DS403" s="54"/>
      <c r="DT403" s="54"/>
      <c r="DU403" s="54"/>
      <c r="DV403" s="54"/>
      <c r="DW403" s="54"/>
      <c r="DX403" s="54"/>
      <c r="DY403" s="54"/>
      <c r="DZ403" s="54"/>
      <c r="EA403" s="54"/>
      <c r="EB403" s="54"/>
      <c r="EC403" s="54"/>
      <c r="ED403" s="54"/>
      <c r="EE403" s="54"/>
      <c r="EF403" s="54"/>
      <c r="EG403" s="54"/>
      <c r="EH403" s="54"/>
      <c r="EI403" s="54"/>
      <c r="EJ403" s="54"/>
      <c r="EK403" s="54"/>
      <c r="EL403" s="54"/>
      <c r="EM403" s="54"/>
      <c r="EN403" s="54"/>
      <c r="EO403" s="54"/>
      <c r="EP403" s="54"/>
      <c r="EQ403" s="54"/>
      <c r="ER403" s="54"/>
      <c r="ES403" s="54"/>
      <c r="ET403" s="54"/>
      <c r="EU403" s="54"/>
      <c r="EV403" s="54"/>
      <c r="EW403" s="54"/>
      <c r="EX403" s="54"/>
      <c r="EY403" s="54"/>
      <c r="EZ403" s="54"/>
      <c r="FA403" s="54"/>
      <c r="FB403" s="54"/>
      <c r="FC403" s="54"/>
      <c r="FD403" s="54"/>
      <c r="FE403" s="54"/>
      <c r="FF403" s="54"/>
      <c r="FG403" s="54"/>
      <c r="FH403" s="54"/>
      <c r="FI403" s="54"/>
      <c r="FJ403" s="54"/>
      <c r="FK403" s="54"/>
      <c r="FL403" s="54"/>
      <c r="FM403" s="54"/>
      <c r="FN403" s="54"/>
      <c r="FO403" s="54"/>
      <c r="FP403" s="54"/>
      <c r="FQ403" s="54"/>
      <c r="FR403" s="54"/>
      <c r="FS403" s="54"/>
      <c r="FT403" s="54"/>
      <c r="FU403" s="54"/>
      <c r="FV403" s="54"/>
      <c r="FW403" s="54"/>
      <c r="FX403" s="54"/>
      <c r="FY403" s="54"/>
      <c r="FZ403" s="54"/>
      <c r="GA403" s="54"/>
      <c r="GB403" s="54"/>
      <c r="GC403" s="54"/>
      <c r="GD403" s="54"/>
      <c r="GE403" s="54"/>
      <c r="GF403" s="54"/>
      <c r="GG403" s="54"/>
      <c r="GH403" s="54"/>
      <c r="GI403" s="54"/>
      <c r="GJ403" s="54"/>
      <c r="GK403" s="54"/>
      <c r="GL403" s="54"/>
      <c r="GM403" s="54"/>
      <c r="GN403" s="54"/>
      <c r="GO403" s="54"/>
      <c r="GP403" s="54"/>
      <c r="GQ403" s="54"/>
      <c r="GR403" s="54"/>
      <c r="GS403" s="54"/>
      <c r="GT403" s="54"/>
      <c r="GU403" s="54"/>
      <c r="GV403" s="54"/>
      <c r="GW403" s="54"/>
      <c r="GX403" s="54"/>
      <c r="GY403" s="54"/>
      <c r="GZ403" s="54"/>
      <c r="HA403" s="54"/>
      <c r="HB403" s="54"/>
      <c r="HC403" s="54"/>
      <c r="HD403" s="54"/>
      <c r="HE403" s="54"/>
      <c r="HF403" s="54"/>
      <c r="HG403" s="54"/>
      <c r="HH403" s="54"/>
      <c r="HI403" s="54"/>
      <c r="HJ403" s="54"/>
      <c r="HK403" s="54"/>
      <c r="HL403" s="54"/>
      <c r="HM403" s="54"/>
      <c r="HN403" s="54"/>
      <c r="HO403" s="54"/>
      <c r="HP403" s="54"/>
      <c r="HQ403" s="54"/>
      <c r="HR403" s="54"/>
      <c r="HS403" s="54"/>
      <c r="HT403" s="54"/>
      <c r="HU403" s="54"/>
      <c r="HV403" s="54"/>
      <c r="HW403" s="54"/>
      <c r="HX403" s="54"/>
      <c r="HY403" s="54"/>
      <c r="HZ403" s="54"/>
      <c r="IA403" s="54"/>
      <c r="IB403" s="54"/>
      <c r="IC403" s="54"/>
      <c r="ID403" s="54"/>
      <c r="IE403" s="54"/>
      <c r="IF403" s="54"/>
      <c r="IG403" s="54"/>
      <c r="IH403" s="54"/>
      <c r="II403" s="54"/>
      <c r="IJ403" s="54"/>
      <c r="IK403" s="54"/>
      <c r="IL403" s="54"/>
      <c r="IM403" s="54"/>
      <c r="IN403" s="54"/>
      <c r="IO403" s="54"/>
      <c r="IP403" s="54"/>
      <c r="IQ403" s="54"/>
      <c r="IR403" s="54"/>
      <c r="IS403" s="54"/>
    </row>
    <row r="404" spans="1:253" s="53" customFormat="1" ht="13.5" customHeight="1" x14ac:dyDescent="0.25">
      <c r="A404" s="38">
        <v>14887</v>
      </c>
      <c r="B404" s="38" t="s">
        <v>1139</v>
      </c>
      <c r="C404" s="38" t="s">
        <v>1132</v>
      </c>
      <c r="D404" s="39" t="s">
        <v>540</v>
      </c>
      <c r="E404" s="36" t="s">
        <v>1137</v>
      </c>
      <c r="F404" s="40">
        <v>444.99</v>
      </c>
      <c r="G404" s="40">
        <v>422.7405</v>
      </c>
      <c r="H404" s="40">
        <v>413.84070000000003</v>
      </c>
      <c r="I404" s="40">
        <v>404.9409</v>
      </c>
      <c r="J404" s="45"/>
      <c r="K404" s="52"/>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c r="BS404" s="54"/>
      <c r="BT404" s="54"/>
      <c r="BU404" s="54"/>
      <c r="BV404" s="54"/>
      <c r="BW404" s="54"/>
      <c r="BX404" s="54"/>
      <c r="BY404" s="54"/>
      <c r="BZ404" s="54"/>
      <c r="CA404" s="54"/>
      <c r="CB404" s="54"/>
      <c r="CC404" s="54"/>
      <c r="CD404" s="54"/>
      <c r="CE404" s="54"/>
      <c r="CF404" s="54"/>
      <c r="CG404" s="54"/>
      <c r="CH404" s="54"/>
      <c r="CI404" s="54"/>
      <c r="CJ404" s="54"/>
      <c r="CK404" s="54"/>
      <c r="CL404" s="54"/>
      <c r="CM404" s="54"/>
      <c r="CN404" s="54"/>
      <c r="CO404" s="54"/>
      <c r="CP404" s="54"/>
      <c r="CQ404" s="54"/>
      <c r="CR404" s="54"/>
      <c r="CS404" s="54"/>
      <c r="CT404" s="54"/>
      <c r="CU404" s="54"/>
      <c r="CV404" s="54"/>
      <c r="CW404" s="54"/>
      <c r="CX404" s="54"/>
      <c r="CY404" s="54"/>
      <c r="CZ404" s="54"/>
      <c r="DA404" s="54"/>
      <c r="DB404" s="54"/>
      <c r="DC404" s="54"/>
      <c r="DD404" s="54"/>
      <c r="DE404" s="54"/>
      <c r="DF404" s="54"/>
      <c r="DG404" s="54"/>
      <c r="DH404" s="54"/>
      <c r="DI404" s="54"/>
      <c r="DJ404" s="54"/>
      <c r="DK404" s="54"/>
      <c r="DL404" s="54"/>
      <c r="DM404" s="54"/>
      <c r="DN404" s="54"/>
      <c r="DO404" s="54"/>
      <c r="DP404" s="54"/>
      <c r="DQ404" s="54"/>
      <c r="DR404" s="54"/>
      <c r="DS404" s="54"/>
      <c r="DT404" s="54"/>
      <c r="DU404" s="54"/>
      <c r="DV404" s="54"/>
      <c r="DW404" s="54"/>
      <c r="DX404" s="54"/>
      <c r="DY404" s="54"/>
      <c r="DZ404" s="54"/>
      <c r="EA404" s="54"/>
      <c r="EB404" s="54"/>
      <c r="EC404" s="54"/>
      <c r="ED404" s="54"/>
      <c r="EE404" s="54"/>
      <c r="EF404" s="54"/>
      <c r="EG404" s="54"/>
      <c r="EH404" s="54"/>
      <c r="EI404" s="54"/>
      <c r="EJ404" s="54"/>
      <c r="EK404" s="54"/>
      <c r="EL404" s="54"/>
      <c r="EM404" s="54"/>
      <c r="EN404" s="54"/>
      <c r="EO404" s="54"/>
      <c r="EP404" s="54"/>
      <c r="EQ404" s="54"/>
      <c r="ER404" s="54"/>
      <c r="ES404" s="54"/>
      <c r="ET404" s="54"/>
      <c r="EU404" s="54"/>
      <c r="EV404" s="54"/>
      <c r="EW404" s="54"/>
      <c r="EX404" s="54"/>
      <c r="EY404" s="54"/>
      <c r="EZ404" s="54"/>
      <c r="FA404" s="54"/>
      <c r="FB404" s="54"/>
      <c r="FC404" s="54"/>
      <c r="FD404" s="54"/>
      <c r="FE404" s="54"/>
      <c r="FF404" s="54"/>
      <c r="FG404" s="54"/>
      <c r="FH404" s="54"/>
      <c r="FI404" s="54"/>
      <c r="FJ404" s="54"/>
      <c r="FK404" s="54"/>
      <c r="FL404" s="54"/>
      <c r="FM404" s="54"/>
      <c r="FN404" s="54"/>
      <c r="FO404" s="54"/>
      <c r="FP404" s="54"/>
      <c r="FQ404" s="54"/>
      <c r="FR404" s="54"/>
      <c r="FS404" s="54"/>
      <c r="FT404" s="54"/>
      <c r="FU404" s="54"/>
      <c r="FV404" s="54"/>
      <c r="FW404" s="54"/>
      <c r="FX404" s="54"/>
      <c r="FY404" s="54"/>
      <c r="FZ404" s="54"/>
      <c r="GA404" s="54"/>
      <c r="GB404" s="54"/>
      <c r="GC404" s="54"/>
      <c r="GD404" s="54"/>
      <c r="GE404" s="54"/>
      <c r="GF404" s="54"/>
      <c r="GG404" s="54"/>
      <c r="GH404" s="54"/>
      <c r="GI404" s="54"/>
      <c r="GJ404" s="54"/>
      <c r="GK404" s="54"/>
      <c r="GL404" s="54"/>
      <c r="GM404" s="54"/>
      <c r="GN404" s="54"/>
      <c r="GO404" s="54"/>
      <c r="GP404" s="54"/>
      <c r="GQ404" s="54"/>
      <c r="GR404" s="54"/>
      <c r="GS404" s="54"/>
      <c r="GT404" s="54"/>
      <c r="GU404" s="54"/>
      <c r="GV404" s="54"/>
      <c r="GW404" s="54"/>
      <c r="GX404" s="54"/>
      <c r="GY404" s="54"/>
      <c r="GZ404" s="54"/>
      <c r="HA404" s="54"/>
      <c r="HB404" s="54"/>
      <c r="HC404" s="54"/>
      <c r="HD404" s="54"/>
      <c r="HE404" s="54"/>
      <c r="HF404" s="54"/>
      <c r="HG404" s="54"/>
      <c r="HH404" s="54"/>
      <c r="HI404" s="54"/>
      <c r="HJ404" s="54"/>
      <c r="HK404" s="54"/>
      <c r="HL404" s="54"/>
      <c r="HM404" s="54"/>
      <c r="HN404" s="54"/>
      <c r="HO404" s="54"/>
      <c r="HP404" s="54"/>
      <c r="HQ404" s="54"/>
      <c r="HR404" s="54"/>
      <c r="HS404" s="54"/>
      <c r="HT404" s="54"/>
      <c r="HU404" s="54"/>
      <c r="HV404" s="54"/>
      <c r="HW404" s="54"/>
      <c r="HX404" s="54"/>
      <c r="HY404" s="54"/>
      <c r="HZ404" s="54"/>
      <c r="IA404" s="54"/>
      <c r="IB404" s="54"/>
      <c r="IC404" s="54"/>
      <c r="ID404" s="54"/>
      <c r="IE404" s="54"/>
      <c r="IF404" s="54"/>
      <c r="IG404" s="54"/>
      <c r="IH404" s="54"/>
      <c r="II404" s="54"/>
      <c r="IJ404" s="54"/>
      <c r="IK404" s="54"/>
      <c r="IL404" s="54"/>
      <c r="IM404" s="54"/>
      <c r="IN404" s="54"/>
      <c r="IO404" s="54"/>
      <c r="IP404" s="54"/>
      <c r="IQ404" s="54"/>
      <c r="IR404" s="54"/>
      <c r="IS404" s="54"/>
    </row>
    <row r="405" spans="1:253" s="53" customFormat="1" ht="13.5" customHeight="1" x14ac:dyDescent="0.25">
      <c r="A405" s="38">
        <v>379880</v>
      </c>
      <c r="B405" s="38" t="s">
        <v>1140</v>
      </c>
      <c r="C405" s="38" t="s">
        <v>1132</v>
      </c>
      <c r="D405" s="39" t="s">
        <v>540</v>
      </c>
      <c r="E405" s="36" t="s">
        <v>1141</v>
      </c>
      <c r="F405" s="40">
        <v>139.99100000000001</v>
      </c>
      <c r="G405" s="40">
        <v>132.99145000000001</v>
      </c>
      <c r="H405" s="40">
        <v>130.19163000000003</v>
      </c>
      <c r="I405" s="40">
        <v>127.39181000000002</v>
      </c>
      <c r="J405" s="45"/>
      <c r="K405" s="52"/>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c r="BS405" s="54"/>
      <c r="BT405" s="54"/>
      <c r="BU405" s="54"/>
      <c r="BV405" s="54"/>
      <c r="BW405" s="54"/>
      <c r="BX405" s="54"/>
      <c r="BY405" s="54"/>
      <c r="BZ405" s="54"/>
      <c r="CA405" s="54"/>
      <c r="CB405" s="54"/>
      <c r="CC405" s="54"/>
      <c r="CD405" s="54"/>
      <c r="CE405" s="54"/>
      <c r="CF405" s="54"/>
      <c r="CG405" s="54"/>
      <c r="CH405" s="54"/>
      <c r="CI405" s="54"/>
      <c r="CJ405" s="54"/>
      <c r="CK405" s="54"/>
      <c r="CL405" s="54"/>
      <c r="CM405" s="54"/>
      <c r="CN405" s="54"/>
      <c r="CO405" s="54"/>
      <c r="CP405" s="54"/>
      <c r="CQ405" s="54"/>
      <c r="CR405" s="54"/>
      <c r="CS405" s="54"/>
      <c r="CT405" s="54"/>
      <c r="CU405" s="54"/>
      <c r="CV405" s="54"/>
      <c r="CW405" s="54"/>
      <c r="CX405" s="54"/>
      <c r="CY405" s="54"/>
      <c r="CZ405" s="54"/>
      <c r="DA405" s="54"/>
      <c r="DB405" s="54"/>
      <c r="DC405" s="54"/>
      <c r="DD405" s="54"/>
      <c r="DE405" s="54"/>
      <c r="DF405" s="54"/>
      <c r="DG405" s="54"/>
      <c r="DH405" s="54"/>
      <c r="DI405" s="54"/>
      <c r="DJ405" s="54"/>
      <c r="DK405" s="54"/>
      <c r="DL405" s="54"/>
      <c r="DM405" s="54"/>
      <c r="DN405" s="54"/>
      <c r="DO405" s="54"/>
      <c r="DP405" s="54"/>
      <c r="DQ405" s="54"/>
      <c r="DR405" s="54"/>
      <c r="DS405" s="54"/>
      <c r="DT405" s="54"/>
      <c r="DU405" s="54"/>
      <c r="DV405" s="54"/>
      <c r="DW405" s="54"/>
      <c r="DX405" s="54"/>
      <c r="DY405" s="54"/>
      <c r="DZ405" s="54"/>
      <c r="EA405" s="54"/>
      <c r="EB405" s="54"/>
      <c r="EC405" s="54"/>
      <c r="ED405" s="54"/>
      <c r="EE405" s="54"/>
      <c r="EF405" s="54"/>
      <c r="EG405" s="54"/>
      <c r="EH405" s="54"/>
      <c r="EI405" s="54"/>
      <c r="EJ405" s="54"/>
      <c r="EK405" s="54"/>
      <c r="EL405" s="54"/>
      <c r="EM405" s="54"/>
      <c r="EN405" s="54"/>
      <c r="EO405" s="54"/>
      <c r="EP405" s="54"/>
      <c r="EQ405" s="54"/>
      <c r="ER405" s="54"/>
      <c r="ES405" s="54"/>
      <c r="ET405" s="54"/>
      <c r="EU405" s="54"/>
      <c r="EV405" s="54"/>
      <c r="EW405" s="54"/>
      <c r="EX405" s="54"/>
      <c r="EY405" s="54"/>
      <c r="EZ405" s="54"/>
      <c r="FA405" s="54"/>
      <c r="FB405" s="54"/>
      <c r="FC405" s="54"/>
      <c r="FD405" s="54"/>
      <c r="FE405" s="54"/>
      <c r="FF405" s="54"/>
      <c r="FG405" s="54"/>
      <c r="FH405" s="54"/>
      <c r="FI405" s="54"/>
      <c r="FJ405" s="54"/>
      <c r="FK405" s="54"/>
      <c r="FL405" s="54"/>
      <c r="FM405" s="54"/>
      <c r="FN405" s="54"/>
      <c r="FO405" s="54"/>
      <c r="FP405" s="54"/>
      <c r="FQ405" s="54"/>
      <c r="FR405" s="54"/>
      <c r="FS405" s="54"/>
      <c r="FT405" s="54"/>
      <c r="FU405" s="54"/>
      <c r="FV405" s="54"/>
      <c r="FW405" s="54"/>
      <c r="FX405" s="54"/>
      <c r="FY405" s="54"/>
      <c r="FZ405" s="54"/>
      <c r="GA405" s="54"/>
      <c r="GB405" s="54"/>
      <c r="GC405" s="54"/>
      <c r="GD405" s="54"/>
      <c r="GE405" s="54"/>
      <c r="GF405" s="54"/>
      <c r="GG405" s="54"/>
      <c r="GH405" s="54"/>
      <c r="GI405" s="54"/>
      <c r="GJ405" s="54"/>
      <c r="GK405" s="54"/>
      <c r="GL405" s="54"/>
      <c r="GM405" s="54"/>
      <c r="GN405" s="54"/>
      <c r="GO405" s="54"/>
      <c r="GP405" s="54"/>
      <c r="GQ405" s="54"/>
      <c r="GR405" s="54"/>
      <c r="GS405" s="54"/>
      <c r="GT405" s="54"/>
      <c r="GU405" s="54"/>
      <c r="GV405" s="54"/>
      <c r="GW405" s="54"/>
      <c r="GX405" s="54"/>
      <c r="GY405" s="54"/>
      <c r="GZ405" s="54"/>
      <c r="HA405" s="54"/>
      <c r="HB405" s="54"/>
      <c r="HC405" s="54"/>
      <c r="HD405" s="54"/>
      <c r="HE405" s="54"/>
      <c r="HF405" s="54"/>
      <c r="HG405" s="54"/>
      <c r="HH405" s="54"/>
      <c r="HI405" s="54"/>
      <c r="HJ405" s="54"/>
      <c r="HK405" s="54"/>
      <c r="HL405" s="54"/>
      <c r="HM405" s="54"/>
      <c r="HN405" s="54"/>
      <c r="HO405" s="54"/>
      <c r="HP405" s="54"/>
      <c r="HQ405" s="54"/>
      <c r="HR405" s="54"/>
      <c r="HS405" s="54"/>
      <c r="HT405" s="54"/>
      <c r="HU405" s="54"/>
      <c r="HV405" s="54"/>
      <c r="HW405" s="54"/>
      <c r="HX405" s="54"/>
      <c r="HY405" s="54"/>
      <c r="HZ405" s="54"/>
      <c r="IA405" s="54"/>
      <c r="IB405" s="54"/>
      <c r="IC405" s="54"/>
      <c r="ID405" s="54"/>
      <c r="IE405" s="54"/>
      <c r="IF405" s="54"/>
      <c r="IG405" s="54"/>
      <c r="IH405" s="54"/>
      <c r="II405" s="54"/>
      <c r="IJ405" s="54"/>
      <c r="IK405" s="54"/>
      <c r="IL405" s="54"/>
      <c r="IM405" s="54"/>
      <c r="IN405" s="54"/>
      <c r="IO405" s="54"/>
      <c r="IP405" s="54"/>
      <c r="IQ405" s="54"/>
      <c r="IR405" s="54"/>
      <c r="IS405" s="54"/>
    </row>
    <row r="406" spans="1:253" s="53" customFormat="1" ht="13.5" customHeight="1" x14ac:dyDescent="0.25">
      <c r="A406" s="38">
        <v>221761</v>
      </c>
      <c r="B406" s="38" t="s">
        <v>1142</v>
      </c>
      <c r="C406" s="38" t="s">
        <v>1132</v>
      </c>
      <c r="D406" s="36" t="s">
        <v>1143</v>
      </c>
      <c r="E406" s="36" t="s">
        <v>1089</v>
      </c>
      <c r="F406" s="40">
        <v>14.585000000000001</v>
      </c>
      <c r="G406" s="40">
        <v>13.85575</v>
      </c>
      <c r="H406" s="40">
        <v>13.564050000000002</v>
      </c>
      <c r="I406" s="40">
        <v>13.272350000000001</v>
      </c>
      <c r="J406" s="45"/>
      <c r="K406" s="52"/>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c r="BS406" s="54"/>
      <c r="BT406" s="54"/>
      <c r="BU406" s="54"/>
      <c r="BV406" s="54"/>
      <c r="BW406" s="54"/>
      <c r="BX406" s="54"/>
      <c r="BY406" s="54"/>
      <c r="BZ406" s="54"/>
      <c r="CA406" s="54"/>
      <c r="CB406" s="54"/>
      <c r="CC406" s="54"/>
      <c r="CD406" s="54"/>
      <c r="CE406" s="54"/>
      <c r="CF406" s="54"/>
      <c r="CG406" s="54"/>
      <c r="CH406" s="54"/>
      <c r="CI406" s="54"/>
      <c r="CJ406" s="54"/>
      <c r="CK406" s="54"/>
      <c r="CL406" s="54"/>
      <c r="CM406" s="54"/>
      <c r="CN406" s="54"/>
      <c r="CO406" s="54"/>
      <c r="CP406" s="54"/>
      <c r="CQ406" s="54"/>
      <c r="CR406" s="54"/>
      <c r="CS406" s="54"/>
      <c r="CT406" s="54"/>
      <c r="CU406" s="54"/>
      <c r="CV406" s="54"/>
      <c r="CW406" s="54"/>
      <c r="CX406" s="54"/>
      <c r="CY406" s="54"/>
      <c r="CZ406" s="54"/>
      <c r="DA406" s="54"/>
      <c r="DB406" s="54"/>
      <c r="DC406" s="54"/>
      <c r="DD406" s="54"/>
      <c r="DE406" s="54"/>
      <c r="DF406" s="54"/>
      <c r="DG406" s="54"/>
      <c r="DH406" s="54"/>
      <c r="DI406" s="54"/>
      <c r="DJ406" s="54"/>
      <c r="DK406" s="54"/>
      <c r="DL406" s="54"/>
      <c r="DM406" s="54"/>
      <c r="DN406" s="54"/>
      <c r="DO406" s="54"/>
      <c r="DP406" s="54"/>
      <c r="DQ406" s="54"/>
      <c r="DR406" s="54"/>
      <c r="DS406" s="54"/>
      <c r="DT406" s="54"/>
      <c r="DU406" s="54"/>
      <c r="DV406" s="54"/>
      <c r="DW406" s="54"/>
      <c r="DX406" s="54"/>
      <c r="DY406" s="54"/>
      <c r="DZ406" s="54"/>
      <c r="EA406" s="54"/>
      <c r="EB406" s="54"/>
      <c r="EC406" s="54"/>
      <c r="ED406" s="54"/>
      <c r="EE406" s="54"/>
      <c r="EF406" s="54"/>
      <c r="EG406" s="54"/>
      <c r="EH406" s="54"/>
      <c r="EI406" s="54"/>
      <c r="EJ406" s="54"/>
      <c r="EK406" s="54"/>
      <c r="EL406" s="54"/>
      <c r="EM406" s="54"/>
      <c r="EN406" s="54"/>
      <c r="EO406" s="54"/>
      <c r="EP406" s="54"/>
      <c r="EQ406" s="54"/>
      <c r="ER406" s="54"/>
      <c r="ES406" s="54"/>
      <c r="ET406" s="54"/>
      <c r="EU406" s="54"/>
      <c r="EV406" s="54"/>
      <c r="EW406" s="54"/>
      <c r="EX406" s="54"/>
      <c r="EY406" s="54"/>
      <c r="EZ406" s="54"/>
      <c r="FA406" s="54"/>
      <c r="FB406" s="54"/>
      <c r="FC406" s="54"/>
      <c r="FD406" s="54"/>
      <c r="FE406" s="54"/>
      <c r="FF406" s="54"/>
      <c r="FG406" s="54"/>
      <c r="FH406" s="54"/>
      <c r="FI406" s="54"/>
      <c r="FJ406" s="54"/>
      <c r="FK406" s="54"/>
      <c r="FL406" s="54"/>
      <c r="FM406" s="54"/>
      <c r="FN406" s="54"/>
      <c r="FO406" s="54"/>
      <c r="FP406" s="54"/>
      <c r="FQ406" s="54"/>
      <c r="FR406" s="54"/>
      <c r="FS406" s="54"/>
      <c r="FT406" s="54"/>
      <c r="FU406" s="54"/>
      <c r="FV406" s="54"/>
      <c r="FW406" s="54"/>
      <c r="FX406" s="54"/>
      <c r="FY406" s="54"/>
      <c r="FZ406" s="54"/>
      <c r="GA406" s="54"/>
      <c r="GB406" s="54"/>
      <c r="GC406" s="54"/>
      <c r="GD406" s="54"/>
      <c r="GE406" s="54"/>
      <c r="GF406" s="54"/>
      <c r="GG406" s="54"/>
      <c r="GH406" s="54"/>
      <c r="GI406" s="54"/>
      <c r="GJ406" s="54"/>
      <c r="GK406" s="54"/>
      <c r="GL406" s="54"/>
      <c r="GM406" s="54"/>
      <c r="GN406" s="54"/>
      <c r="GO406" s="54"/>
      <c r="GP406" s="54"/>
      <c r="GQ406" s="54"/>
      <c r="GR406" s="54"/>
      <c r="GS406" s="54"/>
      <c r="GT406" s="54"/>
      <c r="GU406" s="54"/>
      <c r="GV406" s="54"/>
      <c r="GW406" s="54"/>
      <c r="GX406" s="54"/>
      <c r="GY406" s="54"/>
      <c r="GZ406" s="54"/>
      <c r="HA406" s="54"/>
      <c r="HB406" s="54"/>
      <c r="HC406" s="54"/>
      <c r="HD406" s="54"/>
      <c r="HE406" s="54"/>
      <c r="HF406" s="54"/>
      <c r="HG406" s="54"/>
      <c r="HH406" s="54"/>
      <c r="HI406" s="54"/>
      <c r="HJ406" s="54"/>
      <c r="HK406" s="54"/>
      <c r="HL406" s="54"/>
      <c r="HM406" s="54"/>
      <c r="HN406" s="54"/>
      <c r="HO406" s="54"/>
      <c r="HP406" s="54"/>
      <c r="HQ406" s="54"/>
      <c r="HR406" s="54"/>
      <c r="HS406" s="54"/>
      <c r="HT406" s="54"/>
      <c r="HU406" s="54"/>
      <c r="HV406" s="54"/>
      <c r="HW406" s="54"/>
      <c r="HX406" s="54"/>
      <c r="HY406" s="54"/>
      <c r="HZ406" s="54"/>
      <c r="IA406" s="54"/>
      <c r="IB406" s="54"/>
      <c r="IC406" s="54"/>
      <c r="ID406" s="54"/>
      <c r="IE406" s="54"/>
      <c r="IF406" s="54"/>
      <c r="IG406" s="54"/>
      <c r="IH406" s="54"/>
      <c r="II406" s="54"/>
      <c r="IJ406" s="54"/>
      <c r="IK406" s="54"/>
      <c r="IL406" s="54"/>
      <c r="IM406" s="54"/>
      <c r="IN406" s="54"/>
      <c r="IO406" s="54"/>
      <c r="IP406" s="54"/>
      <c r="IQ406" s="54"/>
      <c r="IR406" s="54"/>
      <c r="IS406" s="54"/>
    </row>
    <row r="407" spans="1:253" s="53" customFormat="1" ht="13.5" customHeight="1" x14ac:dyDescent="0.25">
      <c r="A407" s="38">
        <v>221767</v>
      </c>
      <c r="B407" s="38" t="s">
        <v>1144</v>
      </c>
      <c r="C407" s="38" t="s">
        <v>1132</v>
      </c>
      <c r="D407" s="36" t="s">
        <v>1143</v>
      </c>
      <c r="E407" s="36" t="s">
        <v>1089</v>
      </c>
      <c r="F407" s="40">
        <v>15.186999999999999</v>
      </c>
      <c r="G407" s="40">
        <v>14.427649999999998</v>
      </c>
      <c r="H407" s="40">
        <v>14.12391</v>
      </c>
      <c r="I407" s="40">
        <v>13.820169999999999</v>
      </c>
      <c r="J407" s="45"/>
      <c r="K407" s="52"/>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c r="BS407" s="54"/>
      <c r="BT407" s="54"/>
      <c r="BU407" s="54"/>
      <c r="BV407" s="54"/>
      <c r="BW407" s="54"/>
      <c r="BX407" s="54"/>
      <c r="BY407" s="54"/>
      <c r="BZ407" s="54"/>
      <c r="CA407" s="54"/>
      <c r="CB407" s="54"/>
      <c r="CC407" s="54"/>
      <c r="CD407" s="54"/>
      <c r="CE407" s="54"/>
      <c r="CF407" s="54"/>
      <c r="CG407" s="54"/>
      <c r="CH407" s="54"/>
      <c r="CI407" s="54"/>
      <c r="CJ407" s="54"/>
      <c r="CK407" s="54"/>
      <c r="CL407" s="54"/>
      <c r="CM407" s="54"/>
      <c r="CN407" s="54"/>
      <c r="CO407" s="54"/>
      <c r="CP407" s="54"/>
      <c r="CQ407" s="54"/>
      <c r="CR407" s="54"/>
      <c r="CS407" s="54"/>
      <c r="CT407" s="54"/>
      <c r="CU407" s="54"/>
      <c r="CV407" s="54"/>
      <c r="CW407" s="54"/>
      <c r="CX407" s="54"/>
      <c r="CY407" s="54"/>
      <c r="CZ407" s="54"/>
      <c r="DA407" s="54"/>
      <c r="DB407" s="54"/>
      <c r="DC407" s="54"/>
      <c r="DD407" s="54"/>
      <c r="DE407" s="54"/>
      <c r="DF407" s="54"/>
      <c r="DG407" s="54"/>
      <c r="DH407" s="54"/>
      <c r="DI407" s="54"/>
      <c r="DJ407" s="54"/>
      <c r="DK407" s="54"/>
      <c r="DL407" s="54"/>
      <c r="DM407" s="54"/>
      <c r="DN407" s="54"/>
      <c r="DO407" s="54"/>
      <c r="DP407" s="54"/>
      <c r="DQ407" s="54"/>
      <c r="DR407" s="54"/>
      <c r="DS407" s="54"/>
      <c r="DT407" s="54"/>
      <c r="DU407" s="54"/>
      <c r="DV407" s="54"/>
      <c r="DW407" s="54"/>
      <c r="DX407" s="54"/>
      <c r="DY407" s="54"/>
      <c r="DZ407" s="54"/>
      <c r="EA407" s="54"/>
      <c r="EB407" s="54"/>
      <c r="EC407" s="54"/>
      <c r="ED407" s="54"/>
      <c r="EE407" s="54"/>
      <c r="EF407" s="54"/>
      <c r="EG407" s="54"/>
      <c r="EH407" s="54"/>
      <c r="EI407" s="54"/>
      <c r="EJ407" s="54"/>
      <c r="EK407" s="54"/>
      <c r="EL407" s="54"/>
      <c r="EM407" s="54"/>
      <c r="EN407" s="54"/>
      <c r="EO407" s="54"/>
      <c r="EP407" s="54"/>
      <c r="EQ407" s="54"/>
      <c r="ER407" s="54"/>
      <c r="ES407" s="54"/>
      <c r="ET407" s="54"/>
      <c r="EU407" s="54"/>
      <c r="EV407" s="54"/>
      <c r="EW407" s="54"/>
      <c r="EX407" s="54"/>
      <c r="EY407" s="54"/>
      <c r="EZ407" s="54"/>
      <c r="FA407" s="54"/>
      <c r="FB407" s="54"/>
      <c r="FC407" s="54"/>
      <c r="FD407" s="54"/>
      <c r="FE407" s="54"/>
      <c r="FF407" s="54"/>
      <c r="FG407" s="54"/>
      <c r="FH407" s="54"/>
      <c r="FI407" s="54"/>
      <c r="FJ407" s="54"/>
      <c r="FK407" s="54"/>
      <c r="FL407" s="54"/>
      <c r="FM407" s="54"/>
      <c r="FN407" s="54"/>
      <c r="FO407" s="54"/>
      <c r="FP407" s="54"/>
      <c r="FQ407" s="54"/>
      <c r="FR407" s="54"/>
      <c r="FS407" s="54"/>
      <c r="FT407" s="54"/>
      <c r="FU407" s="54"/>
      <c r="FV407" s="54"/>
      <c r="FW407" s="54"/>
      <c r="FX407" s="54"/>
      <c r="FY407" s="54"/>
      <c r="FZ407" s="54"/>
      <c r="GA407" s="54"/>
      <c r="GB407" s="54"/>
      <c r="GC407" s="54"/>
      <c r="GD407" s="54"/>
      <c r="GE407" s="54"/>
      <c r="GF407" s="54"/>
      <c r="GG407" s="54"/>
      <c r="GH407" s="54"/>
      <c r="GI407" s="54"/>
      <c r="GJ407" s="54"/>
      <c r="GK407" s="54"/>
      <c r="GL407" s="54"/>
      <c r="GM407" s="54"/>
      <c r="GN407" s="54"/>
      <c r="GO407" s="54"/>
      <c r="GP407" s="54"/>
      <c r="GQ407" s="54"/>
      <c r="GR407" s="54"/>
      <c r="GS407" s="54"/>
      <c r="GT407" s="54"/>
      <c r="GU407" s="54"/>
      <c r="GV407" s="54"/>
      <c r="GW407" s="54"/>
      <c r="GX407" s="54"/>
      <c r="GY407" s="54"/>
      <c r="GZ407" s="54"/>
      <c r="HA407" s="54"/>
      <c r="HB407" s="54"/>
      <c r="HC407" s="54"/>
      <c r="HD407" s="54"/>
      <c r="HE407" s="54"/>
      <c r="HF407" s="54"/>
      <c r="HG407" s="54"/>
      <c r="HH407" s="54"/>
      <c r="HI407" s="54"/>
      <c r="HJ407" s="54"/>
      <c r="HK407" s="54"/>
      <c r="HL407" s="54"/>
      <c r="HM407" s="54"/>
      <c r="HN407" s="54"/>
      <c r="HO407" s="54"/>
      <c r="HP407" s="54"/>
      <c r="HQ407" s="54"/>
      <c r="HR407" s="54"/>
      <c r="HS407" s="54"/>
      <c r="HT407" s="54"/>
      <c r="HU407" s="54"/>
      <c r="HV407" s="54"/>
      <c r="HW407" s="54"/>
      <c r="HX407" s="54"/>
      <c r="HY407" s="54"/>
      <c r="HZ407" s="54"/>
      <c r="IA407" s="54"/>
      <c r="IB407" s="54"/>
      <c r="IC407" s="54"/>
      <c r="ID407" s="54"/>
      <c r="IE407" s="54"/>
      <c r="IF407" s="54"/>
      <c r="IG407" s="54"/>
      <c r="IH407" s="54"/>
      <c r="II407" s="54"/>
      <c r="IJ407" s="54"/>
      <c r="IK407" s="54"/>
      <c r="IL407" s="54"/>
      <c r="IM407" s="54"/>
      <c r="IN407" s="54"/>
      <c r="IO407" s="54"/>
      <c r="IP407" s="54"/>
      <c r="IQ407" s="54"/>
      <c r="IR407" s="54"/>
      <c r="IS407" s="54"/>
    </row>
    <row r="408" spans="1:253" s="53" customFormat="1" ht="13.5" customHeight="1" x14ac:dyDescent="0.25">
      <c r="A408" s="38">
        <v>222008</v>
      </c>
      <c r="B408" s="38" t="s">
        <v>1145</v>
      </c>
      <c r="C408" s="38" t="s">
        <v>1132</v>
      </c>
      <c r="D408" s="36" t="s">
        <v>1143</v>
      </c>
      <c r="E408" s="36" t="s">
        <v>1089</v>
      </c>
      <c r="F408" s="40">
        <v>15.186999999999999</v>
      </c>
      <c r="G408" s="40">
        <v>14.427649999999998</v>
      </c>
      <c r="H408" s="40">
        <v>14.12391</v>
      </c>
      <c r="I408" s="40">
        <v>13.820169999999999</v>
      </c>
      <c r="J408" s="45"/>
      <c r="K408" s="52"/>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c r="BU408" s="54"/>
      <c r="BV408" s="54"/>
      <c r="BW408" s="54"/>
      <c r="BX408" s="54"/>
      <c r="BY408" s="54"/>
      <c r="BZ408" s="54"/>
      <c r="CA408" s="54"/>
      <c r="CB408" s="54"/>
      <c r="CC408" s="54"/>
      <c r="CD408" s="54"/>
      <c r="CE408" s="54"/>
      <c r="CF408" s="54"/>
      <c r="CG408" s="54"/>
      <c r="CH408" s="54"/>
      <c r="CI408" s="54"/>
      <c r="CJ408" s="54"/>
      <c r="CK408" s="54"/>
      <c r="CL408" s="54"/>
      <c r="CM408" s="54"/>
      <c r="CN408" s="54"/>
      <c r="CO408" s="54"/>
      <c r="CP408" s="54"/>
      <c r="CQ408" s="54"/>
      <c r="CR408" s="54"/>
      <c r="CS408" s="54"/>
      <c r="CT408" s="54"/>
      <c r="CU408" s="54"/>
      <c r="CV408" s="54"/>
      <c r="CW408" s="54"/>
      <c r="CX408" s="54"/>
      <c r="CY408" s="54"/>
      <c r="CZ408" s="54"/>
      <c r="DA408" s="54"/>
      <c r="DB408" s="54"/>
      <c r="DC408" s="54"/>
      <c r="DD408" s="54"/>
      <c r="DE408" s="54"/>
      <c r="DF408" s="54"/>
      <c r="DG408" s="54"/>
      <c r="DH408" s="54"/>
      <c r="DI408" s="54"/>
      <c r="DJ408" s="54"/>
      <c r="DK408" s="54"/>
      <c r="DL408" s="54"/>
      <c r="DM408" s="54"/>
      <c r="DN408" s="54"/>
      <c r="DO408" s="54"/>
      <c r="DP408" s="54"/>
      <c r="DQ408" s="54"/>
      <c r="DR408" s="54"/>
      <c r="DS408" s="54"/>
      <c r="DT408" s="54"/>
      <c r="DU408" s="54"/>
      <c r="DV408" s="54"/>
      <c r="DW408" s="54"/>
      <c r="DX408" s="54"/>
      <c r="DY408" s="54"/>
      <c r="DZ408" s="54"/>
      <c r="EA408" s="54"/>
      <c r="EB408" s="54"/>
      <c r="EC408" s="54"/>
      <c r="ED408" s="54"/>
      <c r="EE408" s="54"/>
      <c r="EF408" s="54"/>
      <c r="EG408" s="54"/>
      <c r="EH408" s="54"/>
      <c r="EI408" s="54"/>
      <c r="EJ408" s="54"/>
      <c r="EK408" s="54"/>
      <c r="EL408" s="54"/>
      <c r="EM408" s="54"/>
      <c r="EN408" s="54"/>
      <c r="EO408" s="54"/>
      <c r="EP408" s="54"/>
      <c r="EQ408" s="54"/>
      <c r="ER408" s="54"/>
      <c r="ES408" s="54"/>
      <c r="ET408" s="54"/>
      <c r="EU408" s="54"/>
      <c r="EV408" s="54"/>
      <c r="EW408" s="54"/>
      <c r="EX408" s="54"/>
      <c r="EY408" s="54"/>
      <c r="EZ408" s="54"/>
      <c r="FA408" s="54"/>
      <c r="FB408" s="54"/>
      <c r="FC408" s="54"/>
      <c r="FD408" s="54"/>
      <c r="FE408" s="54"/>
      <c r="FF408" s="54"/>
      <c r="FG408" s="54"/>
      <c r="FH408" s="54"/>
      <c r="FI408" s="54"/>
      <c r="FJ408" s="54"/>
      <c r="FK408" s="54"/>
      <c r="FL408" s="54"/>
      <c r="FM408" s="54"/>
      <c r="FN408" s="54"/>
      <c r="FO408" s="54"/>
      <c r="FP408" s="54"/>
      <c r="FQ408" s="54"/>
      <c r="FR408" s="54"/>
      <c r="FS408" s="54"/>
      <c r="FT408" s="54"/>
      <c r="FU408" s="54"/>
      <c r="FV408" s="54"/>
      <c r="FW408" s="54"/>
      <c r="FX408" s="54"/>
      <c r="FY408" s="54"/>
      <c r="FZ408" s="54"/>
      <c r="GA408" s="54"/>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54"/>
      <c r="HA408" s="54"/>
      <c r="HB408" s="54"/>
      <c r="HC408" s="54"/>
      <c r="HD408" s="54"/>
      <c r="HE408" s="54"/>
      <c r="HF408" s="54"/>
      <c r="HG408" s="54"/>
      <c r="HH408" s="54"/>
      <c r="HI408" s="54"/>
      <c r="HJ408" s="54"/>
      <c r="HK408" s="54"/>
      <c r="HL408" s="54"/>
      <c r="HM408" s="54"/>
      <c r="HN408" s="54"/>
      <c r="HO408" s="54"/>
      <c r="HP408" s="54"/>
      <c r="HQ408" s="54"/>
      <c r="HR408" s="54"/>
      <c r="HS408" s="54"/>
      <c r="HT408" s="54"/>
      <c r="HU408" s="54"/>
      <c r="HV408" s="54"/>
      <c r="HW408" s="54"/>
      <c r="HX408" s="54"/>
      <c r="HY408" s="54"/>
      <c r="HZ408" s="54"/>
      <c r="IA408" s="54"/>
      <c r="IB408" s="54"/>
      <c r="IC408" s="54"/>
      <c r="ID408" s="54"/>
      <c r="IE408" s="54"/>
      <c r="IF408" s="54"/>
      <c r="IG408" s="54"/>
      <c r="IH408" s="54"/>
      <c r="II408" s="54"/>
      <c r="IJ408" s="54"/>
      <c r="IK408" s="54"/>
      <c r="IL408" s="54"/>
      <c r="IM408" s="54"/>
      <c r="IN408" s="54"/>
      <c r="IO408" s="54"/>
      <c r="IP408" s="54"/>
      <c r="IQ408" s="54"/>
      <c r="IR408" s="54"/>
      <c r="IS408" s="54"/>
    </row>
    <row r="409" spans="1:253" s="53" customFormat="1" ht="13.5" customHeight="1" x14ac:dyDescent="0.25">
      <c r="A409" s="38">
        <v>72987</v>
      </c>
      <c r="B409" s="38" t="s">
        <v>1146</v>
      </c>
      <c r="C409" s="38" t="s">
        <v>1132</v>
      </c>
      <c r="D409" s="39" t="s">
        <v>540</v>
      </c>
      <c r="E409" s="36" t="s">
        <v>1147</v>
      </c>
      <c r="F409" s="40">
        <v>164.99</v>
      </c>
      <c r="G409" s="40">
        <v>156.7405</v>
      </c>
      <c r="H409" s="40">
        <v>153.44070000000002</v>
      </c>
      <c r="I409" s="40">
        <v>150.14090000000002</v>
      </c>
      <c r="J409" s="45"/>
      <c r="K409" s="52"/>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c r="BS409" s="54"/>
      <c r="BT409" s="54"/>
      <c r="BU409" s="54"/>
      <c r="BV409" s="54"/>
      <c r="BW409" s="54"/>
      <c r="BX409" s="54"/>
      <c r="BY409" s="54"/>
      <c r="BZ409" s="54"/>
      <c r="CA409" s="54"/>
      <c r="CB409" s="54"/>
      <c r="CC409" s="54"/>
      <c r="CD409" s="54"/>
      <c r="CE409" s="54"/>
      <c r="CF409" s="54"/>
      <c r="CG409" s="54"/>
      <c r="CH409" s="54"/>
      <c r="CI409" s="54"/>
      <c r="CJ409" s="54"/>
      <c r="CK409" s="54"/>
      <c r="CL409" s="54"/>
      <c r="CM409" s="54"/>
      <c r="CN409" s="54"/>
      <c r="CO409" s="54"/>
      <c r="CP409" s="54"/>
      <c r="CQ409" s="54"/>
      <c r="CR409" s="54"/>
      <c r="CS409" s="54"/>
      <c r="CT409" s="54"/>
      <c r="CU409" s="54"/>
      <c r="CV409" s="54"/>
      <c r="CW409" s="54"/>
      <c r="CX409" s="54"/>
      <c r="CY409" s="54"/>
      <c r="CZ409" s="54"/>
      <c r="DA409" s="54"/>
      <c r="DB409" s="54"/>
      <c r="DC409" s="54"/>
      <c r="DD409" s="54"/>
      <c r="DE409" s="54"/>
      <c r="DF409" s="54"/>
      <c r="DG409" s="54"/>
      <c r="DH409" s="54"/>
      <c r="DI409" s="54"/>
      <c r="DJ409" s="54"/>
      <c r="DK409" s="54"/>
      <c r="DL409" s="54"/>
      <c r="DM409" s="54"/>
      <c r="DN409" s="54"/>
      <c r="DO409" s="54"/>
      <c r="DP409" s="54"/>
      <c r="DQ409" s="54"/>
      <c r="DR409" s="54"/>
      <c r="DS409" s="54"/>
      <c r="DT409" s="54"/>
      <c r="DU409" s="54"/>
      <c r="DV409" s="54"/>
      <c r="DW409" s="54"/>
      <c r="DX409" s="54"/>
      <c r="DY409" s="54"/>
      <c r="DZ409" s="54"/>
      <c r="EA409" s="54"/>
      <c r="EB409" s="54"/>
      <c r="EC409" s="54"/>
      <c r="ED409" s="54"/>
      <c r="EE409" s="54"/>
      <c r="EF409" s="54"/>
      <c r="EG409" s="54"/>
      <c r="EH409" s="54"/>
      <c r="EI409" s="54"/>
      <c r="EJ409" s="54"/>
      <c r="EK409" s="54"/>
      <c r="EL409" s="54"/>
      <c r="EM409" s="54"/>
      <c r="EN409" s="54"/>
      <c r="EO409" s="54"/>
      <c r="EP409" s="54"/>
      <c r="EQ409" s="54"/>
      <c r="ER409" s="54"/>
      <c r="ES409" s="54"/>
      <c r="ET409" s="54"/>
      <c r="EU409" s="54"/>
      <c r="EV409" s="54"/>
      <c r="EW409" s="54"/>
      <c r="EX409" s="54"/>
      <c r="EY409" s="54"/>
      <c r="EZ409" s="54"/>
      <c r="FA409" s="54"/>
      <c r="FB409" s="54"/>
      <c r="FC409" s="54"/>
      <c r="FD409" s="54"/>
      <c r="FE409" s="54"/>
      <c r="FF409" s="54"/>
      <c r="FG409" s="54"/>
      <c r="FH409" s="54"/>
      <c r="FI409" s="54"/>
      <c r="FJ409" s="54"/>
      <c r="FK409" s="54"/>
      <c r="FL409" s="54"/>
      <c r="FM409" s="54"/>
      <c r="FN409" s="54"/>
      <c r="FO409" s="54"/>
      <c r="FP409" s="54"/>
      <c r="FQ409" s="54"/>
      <c r="FR409" s="54"/>
      <c r="FS409" s="54"/>
      <c r="FT409" s="54"/>
      <c r="FU409" s="54"/>
      <c r="FV409" s="54"/>
      <c r="FW409" s="54"/>
      <c r="FX409" s="54"/>
      <c r="FY409" s="54"/>
      <c r="FZ409" s="54"/>
      <c r="GA409" s="54"/>
      <c r="GB409" s="54"/>
      <c r="GC409" s="54"/>
      <c r="GD409" s="54"/>
      <c r="GE409" s="54"/>
      <c r="GF409" s="54"/>
      <c r="GG409" s="54"/>
      <c r="GH409" s="54"/>
      <c r="GI409" s="54"/>
      <c r="GJ409" s="54"/>
      <c r="GK409" s="54"/>
      <c r="GL409" s="54"/>
      <c r="GM409" s="54"/>
      <c r="GN409" s="54"/>
      <c r="GO409" s="54"/>
      <c r="GP409" s="54"/>
      <c r="GQ409" s="54"/>
      <c r="GR409" s="54"/>
      <c r="GS409" s="54"/>
      <c r="GT409" s="54"/>
      <c r="GU409" s="54"/>
      <c r="GV409" s="54"/>
      <c r="GW409" s="54"/>
      <c r="GX409" s="54"/>
      <c r="GY409" s="54"/>
      <c r="GZ409" s="54"/>
      <c r="HA409" s="54"/>
      <c r="HB409" s="54"/>
      <c r="HC409" s="54"/>
      <c r="HD409" s="54"/>
      <c r="HE409" s="54"/>
      <c r="HF409" s="54"/>
      <c r="HG409" s="54"/>
      <c r="HH409" s="54"/>
      <c r="HI409" s="54"/>
      <c r="HJ409" s="54"/>
      <c r="HK409" s="54"/>
      <c r="HL409" s="54"/>
      <c r="HM409" s="54"/>
      <c r="HN409" s="54"/>
      <c r="HO409" s="54"/>
      <c r="HP409" s="54"/>
      <c r="HQ409" s="54"/>
      <c r="HR409" s="54"/>
      <c r="HS409" s="54"/>
      <c r="HT409" s="54"/>
      <c r="HU409" s="54"/>
      <c r="HV409" s="54"/>
      <c r="HW409" s="54"/>
      <c r="HX409" s="54"/>
      <c r="HY409" s="54"/>
      <c r="HZ409" s="54"/>
      <c r="IA409" s="54"/>
      <c r="IB409" s="54"/>
      <c r="IC409" s="54"/>
      <c r="ID409" s="54"/>
      <c r="IE409" s="54"/>
      <c r="IF409" s="54"/>
      <c r="IG409" s="54"/>
      <c r="IH409" s="54"/>
      <c r="II409" s="54"/>
      <c r="IJ409" s="54"/>
      <c r="IK409" s="54"/>
      <c r="IL409" s="54"/>
      <c r="IM409" s="54"/>
      <c r="IN409" s="54"/>
      <c r="IO409" s="54"/>
      <c r="IP409" s="54"/>
      <c r="IQ409" s="54"/>
      <c r="IR409" s="54"/>
      <c r="IS409" s="54"/>
    </row>
    <row r="410" spans="1:253" s="53" customFormat="1" ht="13.5" customHeight="1" x14ac:dyDescent="0.25">
      <c r="A410" s="38">
        <v>299348</v>
      </c>
      <c r="B410" s="38" t="s">
        <v>1148</v>
      </c>
      <c r="C410" s="38" t="s">
        <v>1132</v>
      </c>
      <c r="D410" s="36" t="s">
        <v>1088</v>
      </c>
      <c r="E410" s="36" t="s">
        <v>1089</v>
      </c>
      <c r="F410" s="40">
        <v>14.833</v>
      </c>
      <c r="G410" s="40">
        <v>14.09135</v>
      </c>
      <c r="H410" s="40">
        <v>13.794690000000001</v>
      </c>
      <c r="I410" s="40">
        <v>13.49803</v>
      </c>
      <c r="J410" s="45"/>
      <c r="K410" s="52"/>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c r="BS410" s="54"/>
      <c r="BT410" s="54"/>
      <c r="BU410" s="54"/>
      <c r="BV410" s="54"/>
      <c r="BW410" s="54"/>
      <c r="BX410" s="54"/>
      <c r="BY410" s="54"/>
      <c r="BZ410" s="54"/>
      <c r="CA410" s="54"/>
      <c r="CB410" s="54"/>
      <c r="CC410" s="54"/>
      <c r="CD410" s="54"/>
      <c r="CE410" s="54"/>
      <c r="CF410" s="54"/>
      <c r="CG410" s="54"/>
      <c r="CH410" s="54"/>
      <c r="CI410" s="54"/>
      <c r="CJ410" s="54"/>
      <c r="CK410" s="54"/>
      <c r="CL410" s="54"/>
      <c r="CM410" s="54"/>
      <c r="CN410" s="54"/>
      <c r="CO410" s="54"/>
      <c r="CP410" s="54"/>
      <c r="CQ410" s="54"/>
      <c r="CR410" s="54"/>
      <c r="CS410" s="54"/>
      <c r="CT410" s="54"/>
      <c r="CU410" s="54"/>
      <c r="CV410" s="54"/>
      <c r="CW410" s="54"/>
      <c r="CX410" s="54"/>
      <c r="CY410" s="54"/>
      <c r="CZ410" s="54"/>
      <c r="DA410" s="54"/>
      <c r="DB410" s="54"/>
      <c r="DC410" s="54"/>
      <c r="DD410" s="54"/>
      <c r="DE410" s="54"/>
      <c r="DF410" s="54"/>
      <c r="DG410" s="54"/>
      <c r="DH410" s="54"/>
      <c r="DI410" s="54"/>
      <c r="DJ410" s="54"/>
      <c r="DK410" s="54"/>
      <c r="DL410" s="54"/>
      <c r="DM410" s="54"/>
      <c r="DN410" s="54"/>
      <c r="DO410" s="54"/>
      <c r="DP410" s="54"/>
      <c r="DQ410" s="54"/>
      <c r="DR410" s="54"/>
      <c r="DS410" s="54"/>
      <c r="DT410" s="54"/>
      <c r="DU410" s="54"/>
      <c r="DV410" s="54"/>
      <c r="DW410" s="54"/>
      <c r="DX410" s="54"/>
      <c r="DY410" s="54"/>
      <c r="DZ410" s="54"/>
      <c r="EA410" s="54"/>
      <c r="EB410" s="54"/>
      <c r="EC410" s="54"/>
      <c r="ED410" s="54"/>
      <c r="EE410" s="54"/>
      <c r="EF410" s="54"/>
      <c r="EG410" s="54"/>
      <c r="EH410" s="54"/>
      <c r="EI410" s="54"/>
      <c r="EJ410" s="54"/>
      <c r="EK410" s="54"/>
      <c r="EL410" s="54"/>
      <c r="EM410" s="54"/>
      <c r="EN410" s="54"/>
      <c r="EO410" s="54"/>
      <c r="EP410" s="54"/>
      <c r="EQ410" s="54"/>
      <c r="ER410" s="54"/>
      <c r="ES410" s="54"/>
      <c r="ET410" s="54"/>
      <c r="EU410" s="54"/>
      <c r="EV410" s="54"/>
      <c r="EW410" s="54"/>
      <c r="EX410" s="54"/>
      <c r="EY410" s="54"/>
      <c r="EZ410" s="54"/>
      <c r="FA410" s="54"/>
      <c r="FB410" s="54"/>
      <c r="FC410" s="54"/>
      <c r="FD410" s="54"/>
      <c r="FE410" s="54"/>
      <c r="FF410" s="54"/>
      <c r="FG410" s="54"/>
      <c r="FH410" s="54"/>
      <c r="FI410" s="54"/>
      <c r="FJ410" s="54"/>
      <c r="FK410" s="54"/>
      <c r="FL410" s="54"/>
      <c r="FM410" s="54"/>
      <c r="FN410" s="54"/>
      <c r="FO410" s="54"/>
      <c r="FP410" s="54"/>
      <c r="FQ410" s="54"/>
      <c r="FR410" s="54"/>
      <c r="FS410" s="54"/>
      <c r="FT410" s="54"/>
      <c r="FU410" s="54"/>
      <c r="FV410" s="54"/>
      <c r="FW410" s="54"/>
      <c r="FX410" s="54"/>
      <c r="FY410" s="54"/>
      <c r="FZ410" s="54"/>
      <c r="GA410" s="54"/>
      <c r="GB410" s="54"/>
      <c r="GC410" s="54"/>
      <c r="GD410" s="54"/>
      <c r="GE410" s="54"/>
      <c r="GF410" s="54"/>
      <c r="GG410" s="54"/>
      <c r="GH410" s="54"/>
      <c r="GI410" s="54"/>
      <c r="GJ410" s="54"/>
      <c r="GK410" s="54"/>
      <c r="GL410" s="54"/>
      <c r="GM410" s="54"/>
      <c r="GN410" s="54"/>
      <c r="GO410" s="54"/>
      <c r="GP410" s="54"/>
      <c r="GQ410" s="54"/>
      <c r="GR410" s="54"/>
      <c r="GS410" s="54"/>
      <c r="GT410" s="54"/>
      <c r="GU410" s="54"/>
      <c r="GV410" s="54"/>
      <c r="GW410" s="54"/>
      <c r="GX410" s="54"/>
      <c r="GY410" s="54"/>
      <c r="GZ410" s="54"/>
      <c r="HA410" s="54"/>
      <c r="HB410" s="54"/>
      <c r="HC410" s="54"/>
      <c r="HD410" s="54"/>
      <c r="HE410" s="54"/>
      <c r="HF410" s="54"/>
      <c r="HG410" s="54"/>
      <c r="HH410" s="54"/>
      <c r="HI410" s="54"/>
      <c r="HJ410" s="54"/>
      <c r="HK410" s="54"/>
      <c r="HL410" s="54"/>
      <c r="HM410" s="54"/>
      <c r="HN410" s="54"/>
      <c r="HO410" s="54"/>
      <c r="HP410" s="54"/>
      <c r="HQ410" s="54"/>
      <c r="HR410" s="54"/>
      <c r="HS410" s="54"/>
      <c r="HT410" s="54"/>
      <c r="HU410" s="54"/>
      <c r="HV410" s="54"/>
      <c r="HW410" s="54"/>
      <c r="HX410" s="54"/>
      <c r="HY410" s="54"/>
      <c r="HZ410" s="54"/>
      <c r="IA410" s="54"/>
      <c r="IB410" s="54"/>
      <c r="IC410" s="54"/>
      <c r="ID410" s="54"/>
      <c r="IE410" s="54"/>
      <c r="IF410" s="54"/>
      <c r="IG410" s="54"/>
      <c r="IH410" s="54"/>
      <c r="II410" s="54"/>
      <c r="IJ410" s="54"/>
      <c r="IK410" s="54"/>
      <c r="IL410" s="54"/>
      <c r="IM410" s="54"/>
      <c r="IN410" s="54"/>
      <c r="IO410" s="54"/>
      <c r="IP410" s="54"/>
      <c r="IQ410" s="54"/>
      <c r="IR410" s="54"/>
      <c r="IS410" s="54"/>
    </row>
    <row r="411" spans="1:253" s="53" customFormat="1" ht="13.5" customHeight="1" x14ac:dyDescent="0.25">
      <c r="A411" s="38">
        <v>14899</v>
      </c>
      <c r="B411" s="38" t="s">
        <v>1149</v>
      </c>
      <c r="C411" s="38" t="s">
        <v>1132</v>
      </c>
      <c r="D411" s="39" t="s">
        <v>540</v>
      </c>
      <c r="E411" s="36" t="s">
        <v>1150</v>
      </c>
      <c r="F411" s="40">
        <v>279.99</v>
      </c>
      <c r="G411" s="40">
        <v>265.9905</v>
      </c>
      <c r="H411" s="40">
        <v>260.39070000000004</v>
      </c>
      <c r="I411" s="40">
        <v>254.79090000000002</v>
      </c>
      <c r="J411" s="45"/>
      <c r="K411" s="52"/>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c r="BS411" s="54"/>
      <c r="BT411" s="54"/>
      <c r="BU411" s="54"/>
      <c r="BV411" s="54"/>
      <c r="BW411" s="54"/>
      <c r="BX411" s="54"/>
      <c r="BY411" s="54"/>
      <c r="BZ411" s="54"/>
      <c r="CA411" s="54"/>
      <c r="CB411" s="54"/>
      <c r="CC411" s="54"/>
      <c r="CD411" s="54"/>
      <c r="CE411" s="54"/>
      <c r="CF411" s="54"/>
      <c r="CG411" s="54"/>
      <c r="CH411" s="54"/>
      <c r="CI411" s="54"/>
      <c r="CJ411" s="54"/>
      <c r="CK411" s="54"/>
      <c r="CL411" s="54"/>
      <c r="CM411" s="54"/>
      <c r="CN411" s="54"/>
      <c r="CO411" s="54"/>
      <c r="CP411" s="54"/>
      <c r="CQ411" s="54"/>
      <c r="CR411" s="54"/>
      <c r="CS411" s="54"/>
      <c r="CT411" s="54"/>
      <c r="CU411" s="54"/>
      <c r="CV411" s="54"/>
      <c r="CW411" s="54"/>
      <c r="CX411" s="54"/>
      <c r="CY411" s="54"/>
      <c r="CZ411" s="54"/>
      <c r="DA411" s="54"/>
      <c r="DB411" s="54"/>
      <c r="DC411" s="54"/>
      <c r="DD411" s="54"/>
      <c r="DE411" s="54"/>
      <c r="DF411" s="54"/>
      <c r="DG411" s="54"/>
      <c r="DH411" s="54"/>
      <c r="DI411" s="54"/>
      <c r="DJ411" s="54"/>
      <c r="DK411" s="54"/>
      <c r="DL411" s="54"/>
      <c r="DM411" s="54"/>
      <c r="DN411" s="54"/>
      <c r="DO411" s="54"/>
      <c r="DP411" s="54"/>
      <c r="DQ411" s="54"/>
      <c r="DR411" s="54"/>
      <c r="DS411" s="54"/>
      <c r="DT411" s="54"/>
      <c r="DU411" s="54"/>
      <c r="DV411" s="54"/>
      <c r="DW411" s="54"/>
      <c r="DX411" s="54"/>
      <c r="DY411" s="54"/>
      <c r="DZ411" s="54"/>
      <c r="EA411" s="54"/>
      <c r="EB411" s="54"/>
      <c r="EC411" s="54"/>
      <c r="ED411" s="54"/>
      <c r="EE411" s="54"/>
      <c r="EF411" s="54"/>
      <c r="EG411" s="54"/>
      <c r="EH411" s="54"/>
      <c r="EI411" s="54"/>
      <c r="EJ411" s="54"/>
      <c r="EK411" s="54"/>
      <c r="EL411" s="54"/>
      <c r="EM411" s="54"/>
      <c r="EN411" s="54"/>
      <c r="EO411" s="54"/>
      <c r="EP411" s="54"/>
      <c r="EQ411" s="54"/>
      <c r="ER411" s="54"/>
      <c r="ES411" s="54"/>
      <c r="ET411" s="54"/>
      <c r="EU411" s="54"/>
      <c r="EV411" s="54"/>
      <c r="EW411" s="54"/>
      <c r="EX411" s="54"/>
      <c r="EY411" s="54"/>
      <c r="EZ411" s="54"/>
      <c r="FA411" s="54"/>
      <c r="FB411" s="54"/>
      <c r="FC411" s="54"/>
      <c r="FD411" s="54"/>
      <c r="FE411" s="54"/>
      <c r="FF411" s="54"/>
      <c r="FG411" s="54"/>
      <c r="FH411" s="54"/>
      <c r="FI411" s="54"/>
      <c r="FJ411" s="54"/>
      <c r="FK411" s="54"/>
      <c r="FL411" s="54"/>
      <c r="FM411" s="54"/>
      <c r="FN411" s="54"/>
      <c r="FO411" s="54"/>
      <c r="FP411" s="54"/>
      <c r="FQ411" s="54"/>
      <c r="FR411" s="54"/>
      <c r="FS411" s="54"/>
      <c r="FT411" s="54"/>
      <c r="FU411" s="54"/>
      <c r="FV411" s="54"/>
      <c r="FW411" s="54"/>
      <c r="FX411" s="54"/>
      <c r="FY411" s="54"/>
      <c r="FZ411" s="54"/>
      <c r="GA411" s="54"/>
      <c r="GB411" s="54"/>
      <c r="GC411" s="54"/>
      <c r="GD411" s="54"/>
      <c r="GE411" s="54"/>
      <c r="GF411" s="54"/>
      <c r="GG411" s="54"/>
      <c r="GH411" s="54"/>
      <c r="GI411" s="54"/>
      <c r="GJ411" s="54"/>
      <c r="GK411" s="54"/>
      <c r="GL411" s="54"/>
      <c r="GM411" s="54"/>
      <c r="GN411" s="54"/>
      <c r="GO411" s="54"/>
      <c r="GP411" s="54"/>
      <c r="GQ411" s="54"/>
      <c r="GR411" s="54"/>
      <c r="GS411" s="54"/>
      <c r="GT411" s="54"/>
      <c r="GU411" s="54"/>
      <c r="GV411" s="54"/>
      <c r="GW411" s="54"/>
      <c r="GX411" s="54"/>
      <c r="GY411" s="54"/>
      <c r="GZ411" s="54"/>
      <c r="HA411" s="54"/>
      <c r="HB411" s="54"/>
      <c r="HC411" s="54"/>
      <c r="HD411" s="54"/>
      <c r="HE411" s="54"/>
      <c r="HF411" s="54"/>
      <c r="HG411" s="54"/>
      <c r="HH411" s="54"/>
      <c r="HI411" s="54"/>
      <c r="HJ411" s="54"/>
      <c r="HK411" s="54"/>
      <c r="HL411" s="54"/>
      <c r="HM411" s="54"/>
      <c r="HN411" s="54"/>
      <c r="HO411" s="54"/>
      <c r="HP411" s="54"/>
      <c r="HQ411" s="54"/>
      <c r="HR411" s="54"/>
      <c r="HS411" s="54"/>
      <c r="HT411" s="54"/>
      <c r="HU411" s="54"/>
      <c r="HV411" s="54"/>
      <c r="HW411" s="54"/>
      <c r="HX411" s="54"/>
      <c r="HY411" s="54"/>
      <c r="HZ411" s="54"/>
      <c r="IA411" s="54"/>
      <c r="IB411" s="54"/>
      <c r="IC411" s="54"/>
      <c r="ID411" s="54"/>
      <c r="IE411" s="54"/>
      <c r="IF411" s="54"/>
      <c r="IG411" s="54"/>
      <c r="IH411" s="54"/>
      <c r="II411" s="54"/>
      <c r="IJ411" s="54"/>
      <c r="IK411" s="54"/>
      <c r="IL411" s="54"/>
      <c r="IM411" s="54"/>
      <c r="IN411" s="54"/>
      <c r="IO411" s="54"/>
      <c r="IP411" s="54"/>
      <c r="IQ411" s="54"/>
      <c r="IR411" s="54"/>
      <c r="IS411" s="54"/>
    </row>
    <row r="412" spans="1:253" s="53" customFormat="1" ht="13.5" customHeight="1" x14ac:dyDescent="0.25">
      <c r="A412" s="38">
        <v>226497</v>
      </c>
      <c r="B412" s="38" t="s">
        <v>1151</v>
      </c>
      <c r="C412" s="38" t="s">
        <v>1132</v>
      </c>
      <c r="D412" s="36" t="s">
        <v>1152</v>
      </c>
      <c r="E412" s="36" t="s">
        <v>1153</v>
      </c>
      <c r="F412" s="40">
        <v>20.623999999999999</v>
      </c>
      <c r="G412" s="40">
        <v>19.592799999999997</v>
      </c>
      <c r="H412" s="40">
        <v>19.180319999999998</v>
      </c>
      <c r="I412" s="40">
        <v>18.76784</v>
      </c>
      <c r="J412" s="45"/>
      <c r="K412" s="52"/>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c r="BS412" s="54"/>
      <c r="BT412" s="54"/>
      <c r="BU412" s="54"/>
      <c r="BV412" s="54"/>
      <c r="BW412" s="54"/>
      <c r="BX412" s="54"/>
      <c r="BY412" s="54"/>
      <c r="BZ412" s="54"/>
      <c r="CA412" s="54"/>
      <c r="CB412" s="54"/>
      <c r="CC412" s="54"/>
      <c r="CD412" s="54"/>
      <c r="CE412" s="54"/>
      <c r="CF412" s="54"/>
      <c r="CG412" s="54"/>
      <c r="CH412" s="54"/>
      <c r="CI412" s="54"/>
      <c r="CJ412" s="54"/>
      <c r="CK412" s="54"/>
      <c r="CL412" s="54"/>
      <c r="CM412" s="54"/>
      <c r="CN412" s="54"/>
      <c r="CO412" s="54"/>
      <c r="CP412" s="54"/>
      <c r="CQ412" s="54"/>
      <c r="CR412" s="54"/>
      <c r="CS412" s="54"/>
      <c r="CT412" s="54"/>
      <c r="CU412" s="54"/>
      <c r="CV412" s="54"/>
      <c r="CW412" s="54"/>
      <c r="CX412" s="54"/>
      <c r="CY412" s="54"/>
      <c r="CZ412" s="54"/>
      <c r="DA412" s="54"/>
      <c r="DB412" s="54"/>
      <c r="DC412" s="54"/>
      <c r="DD412" s="54"/>
      <c r="DE412" s="54"/>
      <c r="DF412" s="54"/>
      <c r="DG412" s="54"/>
      <c r="DH412" s="54"/>
      <c r="DI412" s="54"/>
      <c r="DJ412" s="54"/>
      <c r="DK412" s="54"/>
      <c r="DL412" s="54"/>
      <c r="DM412" s="54"/>
      <c r="DN412" s="54"/>
      <c r="DO412" s="54"/>
      <c r="DP412" s="54"/>
      <c r="DQ412" s="54"/>
      <c r="DR412" s="54"/>
      <c r="DS412" s="54"/>
      <c r="DT412" s="54"/>
      <c r="DU412" s="54"/>
      <c r="DV412" s="54"/>
      <c r="DW412" s="54"/>
      <c r="DX412" s="54"/>
      <c r="DY412" s="54"/>
      <c r="DZ412" s="54"/>
      <c r="EA412" s="54"/>
      <c r="EB412" s="54"/>
      <c r="EC412" s="54"/>
      <c r="ED412" s="54"/>
      <c r="EE412" s="54"/>
      <c r="EF412" s="54"/>
      <c r="EG412" s="54"/>
      <c r="EH412" s="54"/>
      <c r="EI412" s="54"/>
      <c r="EJ412" s="54"/>
      <c r="EK412" s="54"/>
      <c r="EL412" s="54"/>
      <c r="EM412" s="54"/>
      <c r="EN412" s="54"/>
      <c r="EO412" s="54"/>
      <c r="EP412" s="54"/>
      <c r="EQ412" s="54"/>
      <c r="ER412" s="54"/>
      <c r="ES412" s="54"/>
      <c r="ET412" s="54"/>
      <c r="EU412" s="54"/>
      <c r="EV412" s="54"/>
      <c r="EW412" s="54"/>
      <c r="EX412" s="54"/>
      <c r="EY412" s="54"/>
      <c r="EZ412" s="54"/>
      <c r="FA412" s="54"/>
      <c r="FB412" s="54"/>
      <c r="FC412" s="54"/>
      <c r="FD412" s="54"/>
      <c r="FE412" s="54"/>
      <c r="FF412" s="54"/>
      <c r="FG412" s="54"/>
      <c r="FH412" s="54"/>
      <c r="FI412" s="54"/>
      <c r="FJ412" s="54"/>
      <c r="FK412" s="54"/>
      <c r="FL412" s="54"/>
      <c r="FM412" s="54"/>
      <c r="FN412" s="54"/>
      <c r="FO412" s="54"/>
      <c r="FP412" s="54"/>
      <c r="FQ412" s="54"/>
      <c r="FR412" s="54"/>
      <c r="FS412" s="54"/>
      <c r="FT412" s="54"/>
      <c r="FU412" s="54"/>
      <c r="FV412" s="54"/>
      <c r="FW412" s="54"/>
      <c r="FX412" s="54"/>
      <c r="FY412" s="54"/>
      <c r="FZ412" s="54"/>
      <c r="GA412" s="54"/>
      <c r="GB412" s="54"/>
      <c r="GC412" s="54"/>
      <c r="GD412" s="54"/>
      <c r="GE412" s="54"/>
      <c r="GF412" s="54"/>
      <c r="GG412" s="54"/>
      <c r="GH412" s="54"/>
      <c r="GI412" s="54"/>
      <c r="GJ412" s="54"/>
      <c r="GK412" s="54"/>
      <c r="GL412" s="54"/>
      <c r="GM412" s="54"/>
      <c r="GN412" s="54"/>
      <c r="GO412" s="54"/>
      <c r="GP412" s="54"/>
      <c r="GQ412" s="54"/>
      <c r="GR412" s="54"/>
      <c r="GS412" s="54"/>
      <c r="GT412" s="54"/>
      <c r="GU412" s="54"/>
      <c r="GV412" s="54"/>
      <c r="GW412" s="54"/>
      <c r="GX412" s="54"/>
      <c r="GY412" s="54"/>
      <c r="GZ412" s="54"/>
      <c r="HA412" s="54"/>
      <c r="HB412" s="54"/>
      <c r="HC412" s="54"/>
      <c r="HD412" s="54"/>
      <c r="HE412" s="54"/>
      <c r="HF412" s="54"/>
      <c r="HG412" s="54"/>
      <c r="HH412" s="54"/>
      <c r="HI412" s="54"/>
      <c r="HJ412" s="54"/>
      <c r="HK412" s="54"/>
      <c r="HL412" s="54"/>
      <c r="HM412" s="54"/>
      <c r="HN412" s="54"/>
      <c r="HO412" s="54"/>
      <c r="HP412" s="54"/>
      <c r="HQ412" s="54"/>
      <c r="HR412" s="54"/>
      <c r="HS412" s="54"/>
      <c r="HT412" s="54"/>
      <c r="HU412" s="54"/>
      <c r="HV412" s="54"/>
      <c r="HW412" s="54"/>
      <c r="HX412" s="54"/>
      <c r="HY412" s="54"/>
      <c r="HZ412" s="54"/>
      <c r="IA412" s="54"/>
      <c r="IB412" s="54"/>
      <c r="IC412" s="54"/>
      <c r="ID412" s="54"/>
      <c r="IE412" s="54"/>
      <c r="IF412" s="54"/>
      <c r="IG412" s="54"/>
      <c r="IH412" s="54"/>
      <c r="II412" s="54"/>
      <c r="IJ412" s="54"/>
      <c r="IK412" s="54"/>
      <c r="IL412" s="54"/>
      <c r="IM412" s="54"/>
      <c r="IN412" s="54"/>
      <c r="IO412" s="54"/>
      <c r="IP412" s="54"/>
      <c r="IQ412" s="54"/>
      <c r="IR412" s="54"/>
      <c r="IS412" s="54"/>
    </row>
    <row r="413" spans="1:253" s="53" customFormat="1" ht="13.5" customHeight="1" x14ac:dyDescent="0.25">
      <c r="A413" s="38">
        <v>221771</v>
      </c>
      <c r="B413" s="38" t="s">
        <v>1154</v>
      </c>
      <c r="C413" s="38" t="s">
        <v>1132</v>
      </c>
      <c r="D413" s="36" t="s">
        <v>1143</v>
      </c>
      <c r="E413" s="36" t="s">
        <v>1089</v>
      </c>
      <c r="F413" s="40">
        <v>15.186999999999999</v>
      </c>
      <c r="G413" s="40">
        <v>14.427649999999998</v>
      </c>
      <c r="H413" s="40">
        <v>14.12391</v>
      </c>
      <c r="I413" s="40">
        <v>13.820169999999999</v>
      </c>
      <c r="J413" s="45"/>
      <c r="K413" s="52"/>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c r="BS413" s="54"/>
      <c r="BT413" s="54"/>
      <c r="BU413" s="54"/>
      <c r="BV413" s="54"/>
      <c r="BW413" s="54"/>
      <c r="BX413" s="54"/>
      <c r="BY413" s="54"/>
      <c r="BZ413" s="54"/>
      <c r="CA413" s="54"/>
      <c r="CB413" s="54"/>
      <c r="CC413" s="54"/>
      <c r="CD413" s="54"/>
      <c r="CE413" s="54"/>
      <c r="CF413" s="54"/>
      <c r="CG413" s="54"/>
      <c r="CH413" s="54"/>
      <c r="CI413" s="54"/>
      <c r="CJ413" s="54"/>
      <c r="CK413" s="54"/>
      <c r="CL413" s="54"/>
      <c r="CM413" s="54"/>
      <c r="CN413" s="54"/>
      <c r="CO413" s="54"/>
      <c r="CP413" s="54"/>
      <c r="CQ413" s="54"/>
      <c r="CR413" s="54"/>
      <c r="CS413" s="54"/>
      <c r="CT413" s="54"/>
      <c r="CU413" s="54"/>
      <c r="CV413" s="54"/>
      <c r="CW413" s="54"/>
      <c r="CX413" s="54"/>
      <c r="CY413" s="54"/>
      <c r="CZ413" s="54"/>
      <c r="DA413" s="54"/>
      <c r="DB413" s="54"/>
      <c r="DC413" s="54"/>
      <c r="DD413" s="54"/>
      <c r="DE413" s="54"/>
      <c r="DF413" s="54"/>
      <c r="DG413" s="54"/>
      <c r="DH413" s="54"/>
      <c r="DI413" s="54"/>
      <c r="DJ413" s="54"/>
      <c r="DK413" s="54"/>
      <c r="DL413" s="54"/>
      <c r="DM413" s="54"/>
      <c r="DN413" s="54"/>
      <c r="DO413" s="54"/>
      <c r="DP413" s="54"/>
      <c r="DQ413" s="54"/>
      <c r="DR413" s="54"/>
      <c r="DS413" s="54"/>
      <c r="DT413" s="54"/>
      <c r="DU413" s="54"/>
      <c r="DV413" s="54"/>
      <c r="DW413" s="54"/>
      <c r="DX413" s="54"/>
      <c r="DY413" s="54"/>
      <c r="DZ413" s="54"/>
      <c r="EA413" s="54"/>
      <c r="EB413" s="54"/>
      <c r="EC413" s="54"/>
      <c r="ED413" s="54"/>
      <c r="EE413" s="54"/>
      <c r="EF413" s="54"/>
      <c r="EG413" s="54"/>
      <c r="EH413" s="54"/>
      <c r="EI413" s="54"/>
      <c r="EJ413" s="54"/>
      <c r="EK413" s="54"/>
      <c r="EL413" s="54"/>
      <c r="EM413" s="54"/>
      <c r="EN413" s="54"/>
      <c r="EO413" s="54"/>
      <c r="EP413" s="54"/>
      <c r="EQ413" s="54"/>
      <c r="ER413" s="54"/>
      <c r="ES413" s="54"/>
      <c r="ET413" s="54"/>
      <c r="EU413" s="54"/>
      <c r="EV413" s="54"/>
      <c r="EW413" s="54"/>
      <c r="EX413" s="54"/>
      <c r="EY413" s="54"/>
      <c r="EZ413" s="54"/>
      <c r="FA413" s="54"/>
      <c r="FB413" s="54"/>
      <c r="FC413" s="54"/>
      <c r="FD413" s="54"/>
      <c r="FE413" s="54"/>
      <c r="FF413" s="54"/>
      <c r="FG413" s="54"/>
      <c r="FH413" s="54"/>
      <c r="FI413" s="54"/>
      <c r="FJ413" s="54"/>
      <c r="FK413" s="54"/>
      <c r="FL413" s="54"/>
      <c r="FM413" s="54"/>
      <c r="FN413" s="54"/>
      <c r="FO413" s="54"/>
      <c r="FP413" s="54"/>
      <c r="FQ413" s="54"/>
      <c r="FR413" s="54"/>
      <c r="FS413" s="54"/>
      <c r="FT413" s="54"/>
      <c r="FU413" s="54"/>
      <c r="FV413" s="54"/>
      <c r="FW413" s="54"/>
      <c r="FX413" s="54"/>
      <c r="FY413" s="54"/>
      <c r="FZ413" s="54"/>
      <c r="GA413" s="54"/>
      <c r="GB413" s="54"/>
      <c r="GC413" s="54"/>
      <c r="GD413" s="54"/>
      <c r="GE413" s="54"/>
      <c r="GF413" s="54"/>
      <c r="GG413" s="54"/>
      <c r="GH413" s="54"/>
      <c r="GI413" s="54"/>
      <c r="GJ413" s="54"/>
      <c r="GK413" s="54"/>
      <c r="GL413" s="54"/>
      <c r="GM413" s="54"/>
      <c r="GN413" s="54"/>
      <c r="GO413" s="54"/>
      <c r="GP413" s="54"/>
      <c r="GQ413" s="54"/>
      <c r="GR413" s="54"/>
      <c r="GS413" s="54"/>
      <c r="GT413" s="54"/>
      <c r="GU413" s="54"/>
      <c r="GV413" s="54"/>
      <c r="GW413" s="54"/>
      <c r="GX413" s="54"/>
      <c r="GY413" s="54"/>
      <c r="GZ413" s="54"/>
      <c r="HA413" s="54"/>
      <c r="HB413" s="54"/>
      <c r="HC413" s="54"/>
      <c r="HD413" s="54"/>
      <c r="HE413" s="54"/>
      <c r="HF413" s="54"/>
      <c r="HG413" s="54"/>
      <c r="HH413" s="54"/>
      <c r="HI413" s="54"/>
      <c r="HJ413" s="54"/>
      <c r="HK413" s="54"/>
      <c r="HL413" s="54"/>
      <c r="HM413" s="54"/>
      <c r="HN413" s="54"/>
      <c r="HO413" s="54"/>
      <c r="HP413" s="54"/>
      <c r="HQ413" s="54"/>
      <c r="HR413" s="54"/>
      <c r="HS413" s="54"/>
      <c r="HT413" s="54"/>
      <c r="HU413" s="54"/>
      <c r="HV413" s="54"/>
      <c r="HW413" s="54"/>
      <c r="HX413" s="54"/>
      <c r="HY413" s="54"/>
      <c r="HZ413" s="54"/>
      <c r="IA413" s="54"/>
      <c r="IB413" s="54"/>
      <c r="IC413" s="54"/>
      <c r="ID413" s="54"/>
      <c r="IE413" s="54"/>
      <c r="IF413" s="54"/>
      <c r="IG413" s="54"/>
      <c r="IH413" s="54"/>
      <c r="II413" s="54"/>
      <c r="IJ413" s="54"/>
      <c r="IK413" s="54"/>
      <c r="IL413" s="54"/>
      <c r="IM413" s="54"/>
      <c r="IN413" s="54"/>
      <c r="IO413" s="54"/>
      <c r="IP413" s="54"/>
      <c r="IQ413" s="54"/>
      <c r="IR413" s="54"/>
      <c r="IS413" s="54"/>
    </row>
    <row r="414" spans="1:253" s="53" customFormat="1" ht="13.5" customHeight="1" x14ac:dyDescent="0.25">
      <c r="A414" s="38">
        <v>250785</v>
      </c>
      <c r="B414" s="38" t="s">
        <v>1155</v>
      </c>
      <c r="C414" s="38" t="s">
        <v>1156</v>
      </c>
      <c r="D414" s="39" t="s">
        <v>540</v>
      </c>
      <c r="E414" s="36" t="s">
        <v>1069</v>
      </c>
      <c r="F414" s="40">
        <v>131.995</v>
      </c>
      <c r="G414" s="40">
        <v>125.39525</v>
      </c>
      <c r="H414" s="40">
        <v>122.75535000000001</v>
      </c>
      <c r="I414" s="40">
        <v>120.11545000000001</v>
      </c>
      <c r="J414" s="45"/>
      <c r="K414" s="52"/>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c r="BS414" s="54"/>
      <c r="BT414" s="54"/>
      <c r="BU414" s="54"/>
      <c r="BV414" s="54"/>
      <c r="BW414" s="54"/>
      <c r="BX414" s="54"/>
      <c r="BY414" s="54"/>
      <c r="BZ414" s="54"/>
      <c r="CA414" s="54"/>
      <c r="CB414" s="54"/>
      <c r="CC414" s="54"/>
      <c r="CD414" s="54"/>
      <c r="CE414" s="54"/>
      <c r="CF414" s="54"/>
      <c r="CG414" s="54"/>
      <c r="CH414" s="54"/>
      <c r="CI414" s="54"/>
      <c r="CJ414" s="54"/>
      <c r="CK414" s="54"/>
      <c r="CL414" s="54"/>
      <c r="CM414" s="54"/>
      <c r="CN414" s="54"/>
      <c r="CO414" s="54"/>
      <c r="CP414" s="54"/>
      <c r="CQ414" s="54"/>
      <c r="CR414" s="54"/>
      <c r="CS414" s="54"/>
      <c r="CT414" s="54"/>
      <c r="CU414" s="54"/>
      <c r="CV414" s="54"/>
      <c r="CW414" s="54"/>
      <c r="CX414" s="54"/>
      <c r="CY414" s="54"/>
      <c r="CZ414" s="54"/>
      <c r="DA414" s="54"/>
      <c r="DB414" s="54"/>
      <c r="DC414" s="54"/>
      <c r="DD414" s="54"/>
      <c r="DE414" s="54"/>
      <c r="DF414" s="54"/>
      <c r="DG414" s="54"/>
      <c r="DH414" s="54"/>
      <c r="DI414" s="54"/>
      <c r="DJ414" s="54"/>
      <c r="DK414" s="54"/>
      <c r="DL414" s="54"/>
      <c r="DM414" s="54"/>
      <c r="DN414" s="54"/>
      <c r="DO414" s="54"/>
      <c r="DP414" s="54"/>
      <c r="DQ414" s="54"/>
      <c r="DR414" s="54"/>
      <c r="DS414" s="54"/>
      <c r="DT414" s="54"/>
      <c r="DU414" s="54"/>
      <c r="DV414" s="54"/>
      <c r="DW414" s="54"/>
      <c r="DX414" s="54"/>
      <c r="DY414" s="54"/>
      <c r="DZ414" s="54"/>
      <c r="EA414" s="54"/>
      <c r="EB414" s="54"/>
      <c r="EC414" s="54"/>
      <c r="ED414" s="54"/>
      <c r="EE414" s="54"/>
      <c r="EF414" s="54"/>
      <c r="EG414" s="54"/>
      <c r="EH414" s="54"/>
      <c r="EI414" s="54"/>
      <c r="EJ414" s="54"/>
      <c r="EK414" s="54"/>
      <c r="EL414" s="54"/>
      <c r="EM414" s="54"/>
      <c r="EN414" s="54"/>
      <c r="EO414" s="54"/>
      <c r="EP414" s="54"/>
      <c r="EQ414" s="54"/>
      <c r="ER414" s="54"/>
      <c r="ES414" s="54"/>
      <c r="ET414" s="54"/>
      <c r="EU414" s="54"/>
      <c r="EV414" s="54"/>
      <c r="EW414" s="54"/>
      <c r="EX414" s="54"/>
      <c r="EY414" s="54"/>
      <c r="EZ414" s="54"/>
      <c r="FA414" s="54"/>
      <c r="FB414" s="54"/>
      <c r="FC414" s="54"/>
      <c r="FD414" s="54"/>
      <c r="FE414" s="54"/>
      <c r="FF414" s="54"/>
      <c r="FG414" s="54"/>
      <c r="FH414" s="54"/>
      <c r="FI414" s="54"/>
      <c r="FJ414" s="54"/>
      <c r="FK414" s="54"/>
      <c r="FL414" s="54"/>
      <c r="FM414" s="54"/>
      <c r="FN414" s="54"/>
      <c r="FO414" s="54"/>
      <c r="FP414" s="54"/>
      <c r="FQ414" s="54"/>
      <c r="FR414" s="54"/>
      <c r="FS414" s="54"/>
      <c r="FT414" s="54"/>
      <c r="FU414" s="54"/>
      <c r="FV414" s="54"/>
      <c r="FW414" s="54"/>
      <c r="FX414" s="54"/>
      <c r="FY414" s="54"/>
      <c r="FZ414" s="54"/>
      <c r="GA414" s="54"/>
      <c r="GB414" s="54"/>
      <c r="GC414" s="54"/>
      <c r="GD414" s="54"/>
      <c r="GE414" s="54"/>
      <c r="GF414" s="54"/>
      <c r="GG414" s="54"/>
      <c r="GH414" s="54"/>
      <c r="GI414" s="54"/>
      <c r="GJ414" s="54"/>
      <c r="GK414" s="54"/>
      <c r="GL414" s="54"/>
      <c r="GM414" s="54"/>
      <c r="GN414" s="54"/>
      <c r="GO414" s="54"/>
      <c r="GP414" s="54"/>
      <c r="GQ414" s="54"/>
      <c r="GR414" s="54"/>
      <c r="GS414" s="54"/>
      <c r="GT414" s="54"/>
      <c r="GU414" s="54"/>
      <c r="GV414" s="54"/>
      <c r="GW414" s="54"/>
      <c r="GX414" s="54"/>
      <c r="GY414" s="54"/>
      <c r="GZ414" s="54"/>
      <c r="HA414" s="54"/>
      <c r="HB414" s="54"/>
      <c r="HC414" s="54"/>
      <c r="HD414" s="54"/>
      <c r="HE414" s="54"/>
      <c r="HF414" s="54"/>
      <c r="HG414" s="54"/>
      <c r="HH414" s="54"/>
      <c r="HI414" s="54"/>
      <c r="HJ414" s="54"/>
      <c r="HK414" s="54"/>
      <c r="HL414" s="54"/>
      <c r="HM414" s="54"/>
      <c r="HN414" s="54"/>
      <c r="HO414" s="54"/>
      <c r="HP414" s="54"/>
      <c r="HQ414" s="54"/>
      <c r="HR414" s="54"/>
      <c r="HS414" s="54"/>
      <c r="HT414" s="54"/>
      <c r="HU414" s="54"/>
      <c r="HV414" s="54"/>
      <c r="HW414" s="54"/>
      <c r="HX414" s="54"/>
      <c r="HY414" s="54"/>
      <c r="HZ414" s="54"/>
      <c r="IA414" s="54"/>
      <c r="IB414" s="54"/>
      <c r="IC414" s="54"/>
      <c r="ID414" s="54"/>
      <c r="IE414" s="54"/>
      <c r="IF414" s="54"/>
      <c r="IG414" s="54"/>
      <c r="IH414" s="54"/>
      <c r="II414" s="54"/>
      <c r="IJ414" s="54"/>
      <c r="IK414" s="54"/>
      <c r="IL414" s="54"/>
      <c r="IM414" s="54"/>
      <c r="IN414" s="54"/>
      <c r="IO414" s="54"/>
      <c r="IP414" s="54"/>
      <c r="IQ414" s="54"/>
      <c r="IR414" s="54"/>
      <c r="IS414" s="54"/>
    </row>
    <row r="415" spans="1:253" s="53" customFormat="1" ht="13.5" customHeight="1" x14ac:dyDescent="0.25">
      <c r="A415" s="38">
        <v>250784</v>
      </c>
      <c r="B415" s="38" t="s">
        <v>1157</v>
      </c>
      <c r="C415" s="38" t="s">
        <v>1156</v>
      </c>
      <c r="D415" s="39" t="s">
        <v>591</v>
      </c>
      <c r="E415" s="36" t="s">
        <v>1064</v>
      </c>
      <c r="F415" s="40">
        <v>34.491</v>
      </c>
      <c r="G415" s="40">
        <v>32.766449999999999</v>
      </c>
      <c r="H415" s="40">
        <v>32.076630000000002</v>
      </c>
      <c r="I415" s="40">
        <v>31.386810000000001</v>
      </c>
      <c r="J415" s="45"/>
      <c r="K415" s="52"/>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c r="BS415" s="54"/>
      <c r="BT415" s="54"/>
      <c r="BU415" s="54"/>
      <c r="BV415" s="54"/>
      <c r="BW415" s="54"/>
      <c r="BX415" s="54"/>
      <c r="BY415" s="54"/>
      <c r="BZ415" s="54"/>
      <c r="CA415" s="54"/>
      <c r="CB415" s="54"/>
      <c r="CC415" s="54"/>
      <c r="CD415" s="54"/>
      <c r="CE415" s="54"/>
      <c r="CF415" s="54"/>
      <c r="CG415" s="54"/>
      <c r="CH415" s="54"/>
      <c r="CI415" s="54"/>
      <c r="CJ415" s="54"/>
      <c r="CK415" s="54"/>
      <c r="CL415" s="54"/>
      <c r="CM415" s="54"/>
      <c r="CN415" s="54"/>
      <c r="CO415" s="54"/>
      <c r="CP415" s="54"/>
      <c r="CQ415" s="54"/>
      <c r="CR415" s="54"/>
      <c r="CS415" s="54"/>
      <c r="CT415" s="54"/>
      <c r="CU415" s="54"/>
      <c r="CV415" s="54"/>
      <c r="CW415" s="54"/>
      <c r="CX415" s="54"/>
      <c r="CY415" s="54"/>
      <c r="CZ415" s="54"/>
      <c r="DA415" s="54"/>
      <c r="DB415" s="54"/>
      <c r="DC415" s="54"/>
      <c r="DD415" s="54"/>
      <c r="DE415" s="54"/>
      <c r="DF415" s="54"/>
      <c r="DG415" s="54"/>
      <c r="DH415" s="54"/>
      <c r="DI415" s="54"/>
      <c r="DJ415" s="54"/>
      <c r="DK415" s="54"/>
      <c r="DL415" s="54"/>
      <c r="DM415" s="54"/>
      <c r="DN415" s="54"/>
      <c r="DO415" s="54"/>
      <c r="DP415" s="54"/>
      <c r="DQ415" s="54"/>
      <c r="DR415" s="54"/>
      <c r="DS415" s="54"/>
      <c r="DT415" s="54"/>
      <c r="DU415" s="54"/>
      <c r="DV415" s="54"/>
      <c r="DW415" s="54"/>
      <c r="DX415" s="54"/>
      <c r="DY415" s="54"/>
      <c r="DZ415" s="54"/>
      <c r="EA415" s="54"/>
      <c r="EB415" s="54"/>
      <c r="EC415" s="54"/>
      <c r="ED415" s="54"/>
      <c r="EE415" s="54"/>
      <c r="EF415" s="54"/>
      <c r="EG415" s="54"/>
      <c r="EH415" s="54"/>
      <c r="EI415" s="54"/>
      <c r="EJ415" s="54"/>
      <c r="EK415" s="54"/>
      <c r="EL415" s="54"/>
      <c r="EM415" s="54"/>
      <c r="EN415" s="54"/>
      <c r="EO415" s="54"/>
      <c r="EP415" s="54"/>
      <c r="EQ415" s="54"/>
      <c r="ER415" s="54"/>
      <c r="ES415" s="54"/>
      <c r="ET415" s="54"/>
      <c r="EU415" s="54"/>
      <c r="EV415" s="54"/>
      <c r="EW415" s="54"/>
      <c r="EX415" s="54"/>
      <c r="EY415" s="54"/>
      <c r="EZ415" s="54"/>
      <c r="FA415" s="54"/>
      <c r="FB415" s="54"/>
      <c r="FC415" s="54"/>
      <c r="FD415" s="54"/>
      <c r="FE415" s="54"/>
      <c r="FF415" s="54"/>
      <c r="FG415" s="54"/>
      <c r="FH415" s="54"/>
      <c r="FI415" s="54"/>
      <c r="FJ415" s="54"/>
      <c r="FK415" s="54"/>
      <c r="FL415" s="54"/>
      <c r="FM415" s="54"/>
      <c r="FN415" s="54"/>
      <c r="FO415" s="54"/>
      <c r="FP415" s="54"/>
      <c r="FQ415" s="54"/>
      <c r="FR415" s="54"/>
      <c r="FS415" s="54"/>
      <c r="FT415" s="54"/>
      <c r="FU415" s="54"/>
      <c r="FV415" s="54"/>
      <c r="FW415" s="54"/>
      <c r="FX415" s="54"/>
      <c r="FY415" s="54"/>
      <c r="FZ415" s="54"/>
      <c r="GA415" s="54"/>
      <c r="GB415" s="54"/>
      <c r="GC415" s="54"/>
      <c r="GD415" s="54"/>
      <c r="GE415" s="54"/>
      <c r="GF415" s="54"/>
      <c r="GG415" s="54"/>
      <c r="GH415" s="54"/>
      <c r="GI415" s="54"/>
      <c r="GJ415" s="54"/>
      <c r="GK415" s="54"/>
      <c r="GL415" s="54"/>
      <c r="GM415" s="54"/>
      <c r="GN415" s="54"/>
      <c r="GO415" s="54"/>
      <c r="GP415" s="54"/>
      <c r="GQ415" s="54"/>
      <c r="GR415" s="54"/>
      <c r="GS415" s="54"/>
      <c r="GT415" s="54"/>
      <c r="GU415" s="54"/>
      <c r="GV415" s="54"/>
      <c r="GW415" s="54"/>
      <c r="GX415" s="54"/>
      <c r="GY415" s="54"/>
      <c r="GZ415" s="54"/>
      <c r="HA415" s="54"/>
      <c r="HB415" s="54"/>
      <c r="HC415" s="54"/>
      <c r="HD415" s="54"/>
      <c r="HE415" s="54"/>
      <c r="HF415" s="54"/>
      <c r="HG415" s="54"/>
      <c r="HH415" s="54"/>
      <c r="HI415" s="54"/>
      <c r="HJ415" s="54"/>
      <c r="HK415" s="54"/>
      <c r="HL415" s="54"/>
      <c r="HM415" s="54"/>
      <c r="HN415" s="54"/>
      <c r="HO415" s="54"/>
      <c r="HP415" s="54"/>
      <c r="HQ415" s="54"/>
      <c r="HR415" s="54"/>
      <c r="HS415" s="54"/>
      <c r="HT415" s="54"/>
      <c r="HU415" s="54"/>
      <c r="HV415" s="54"/>
      <c r="HW415" s="54"/>
      <c r="HX415" s="54"/>
      <c r="HY415" s="54"/>
      <c r="HZ415" s="54"/>
      <c r="IA415" s="54"/>
      <c r="IB415" s="54"/>
      <c r="IC415" s="54"/>
      <c r="ID415" s="54"/>
      <c r="IE415" s="54"/>
      <c r="IF415" s="54"/>
      <c r="IG415" s="54"/>
      <c r="IH415" s="54"/>
      <c r="II415" s="54"/>
      <c r="IJ415" s="54"/>
      <c r="IK415" s="54"/>
      <c r="IL415" s="54"/>
      <c r="IM415" s="54"/>
      <c r="IN415" s="54"/>
      <c r="IO415" s="54"/>
      <c r="IP415" s="54"/>
      <c r="IQ415" s="54"/>
      <c r="IR415" s="54"/>
      <c r="IS415" s="54"/>
    </row>
    <row r="416" spans="1:253" s="53" customFormat="1" ht="13.5" customHeight="1" x14ac:dyDescent="0.25">
      <c r="A416" s="38">
        <v>324324</v>
      </c>
      <c r="B416" s="38" t="s">
        <v>1158</v>
      </c>
      <c r="C416" s="38" t="s">
        <v>1156</v>
      </c>
      <c r="D416" s="39" t="s">
        <v>540</v>
      </c>
      <c r="E416" s="36" t="s">
        <v>588</v>
      </c>
      <c r="F416" s="40">
        <v>124.986</v>
      </c>
      <c r="G416" s="40">
        <v>118.7367</v>
      </c>
      <c r="H416" s="40">
        <v>116.23698000000002</v>
      </c>
      <c r="I416" s="40">
        <v>113.73726000000001</v>
      </c>
      <c r="J416" s="45"/>
      <c r="K416" s="52"/>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c r="BS416" s="54"/>
      <c r="BT416" s="54"/>
      <c r="BU416" s="54"/>
      <c r="BV416" s="54"/>
      <c r="BW416" s="54"/>
      <c r="BX416" s="54"/>
      <c r="BY416" s="54"/>
      <c r="BZ416" s="54"/>
      <c r="CA416" s="54"/>
      <c r="CB416" s="54"/>
      <c r="CC416" s="54"/>
      <c r="CD416" s="54"/>
      <c r="CE416" s="54"/>
      <c r="CF416" s="54"/>
      <c r="CG416" s="54"/>
      <c r="CH416" s="54"/>
      <c r="CI416" s="54"/>
      <c r="CJ416" s="54"/>
      <c r="CK416" s="54"/>
      <c r="CL416" s="54"/>
      <c r="CM416" s="54"/>
      <c r="CN416" s="54"/>
      <c r="CO416" s="54"/>
      <c r="CP416" s="54"/>
      <c r="CQ416" s="54"/>
      <c r="CR416" s="54"/>
      <c r="CS416" s="54"/>
      <c r="CT416" s="54"/>
      <c r="CU416" s="54"/>
      <c r="CV416" s="54"/>
      <c r="CW416" s="54"/>
      <c r="CX416" s="54"/>
      <c r="CY416" s="54"/>
      <c r="CZ416" s="54"/>
      <c r="DA416" s="54"/>
      <c r="DB416" s="54"/>
      <c r="DC416" s="54"/>
      <c r="DD416" s="54"/>
      <c r="DE416" s="54"/>
      <c r="DF416" s="54"/>
      <c r="DG416" s="54"/>
      <c r="DH416" s="54"/>
      <c r="DI416" s="54"/>
      <c r="DJ416" s="54"/>
      <c r="DK416" s="54"/>
      <c r="DL416" s="54"/>
      <c r="DM416" s="54"/>
      <c r="DN416" s="54"/>
      <c r="DO416" s="54"/>
      <c r="DP416" s="54"/>
      <c r="DQ416" s="54"/>
      <c r="DR416" s="54"/>
      <c r="DS416" s="54"/>
      <c r="DT416" s="54"/>
      <c r="DU416" s="54"/>
      <c r="DV416" s="54"/>
      <c r="DW416" s="54"/>
      <c r="DX416" s="54"/>
      <c r="DY416" s="54"/>
      <c r="DZ416" s="54"/>
      <c r="EA416" s="54"/>
      <c r="EB416" s="54"/>
      <c r="EC416" s="54"/>
      <c r="ED416" s="54"/>
      <c r="EE416" s="54"/>
      <c r="EF416" s="54"/>
      <c r="EG416" s="54"/>
      <c r="EH416" s="54"/>
      <c r="EI416" s="54"/>
      <c r="EJ416" s="54"/>
      <c r="EK416" s="54"/>
      <c r="EL416" s="54"/>
      <c r="EM416" s="54"/>
      <c r="EN416" s="54"/>
      <c r="EO416" s="54"/>
      <c r="EP416" s="54"/>
      <c r="EQ416" s="54"/>
      <c r="ER416" s="54"/>
      <c r="ES416" s="54"/>
      <c r="ET416" s="54"/>
      <c r="EU416" s="54"/>
      <c r="EV416" s="54"/>
      <c r="EW416" s="54"/>
      <c r="EX416" s="54"/>
      <c r="EY416" s="54"/>
      <c r="EZ416" s="54"/>
      <c r="FA416" s="54"/>
      <c r="FB416" s="54"/>
      <c r="FC416" s="54"/>
      <c r="FD416" s="54"/>
      <c r="FE416" s="54"/>
      <c r="FF416" s="54"/>
      <c r="FG416" s="54"/>
      <c r="FH416" s="54"/>
      <c r="FI416" s="54"/>
      <c r="FJ416" s="54"/>
      <c r="FK416" s="54"/>
      <c r="FL416" s="54"/>
      <c r="FM416" s="54"/>
      <c r="FN416" s="54"/>
      <c r="FO416" s="54"/>
      <c r="FP416" s="54"/>
      <c r="FQ416" s="54"/>
      <c r="FR416" s="54"/>
      <c r="FS416" s="54"/>
      <c r="FT416" s="54"/>
      <c r="FU416" s="54"/>
      <c r="FV416" s="54"/>
      <c r="FW416" s="54"/>
      <c r="FX416" s="54"/>
      <c r="FY416" s="54"/>
      <c r="FZ416" s="54"/>
      <c r="GA416" s="54"/>
      <c r="GB416" s="54"/>
      <c r="GC416" s="54"/>
      <c r="GD416" s="54"/>
      <c r="GE416" s="54"/>
      <c r="GF416" s="54"/>
      <c r="GG416" s="54"/>
      <c r="GH416" s="54"/>
      <c r="GI416" s="54"/>
      <c r="GJ416" s="54"/>
      <c r="GK416" s="54"/>
      <c r="GL416" s="54"/>
      <c r="GM416" s="54"/>
      <c r="GN416" s="54"/>
      <c r="GO416" s="54"/>
      <c r="GP416" s="54"/>
      <c r="GQ416" s="54"/>
      <c r="GR416" s="54"/>
      <c r="GS416" s="54"/>
      <c r="GT416" s="54"/>
      <c r="GU416" s="54"/>
      <c r="GV416" s="54"/>
      <c r="GW416" s="54"/>
      <c r="GX416" s="54"/>
      <c r="GY416" s="54"/>
      <c r="GZ416" s="54"/>
      <c r="HA416" s="54"/>
      <c r="HB416" s="54"/>
      <c r="HC416" s="54"/>
      <c r="HD416" s="54"/>
      <c r="HE416" s="54"/>
      <c r="HF416" s="54"/>
      <c r="HG416" s="54"/>
      <c r="HH416" s="54"/>
      <c r="HI416" s="54"/>
      <c r="HJ416" s="54"/>
      <c r="HK416" s="54"/>
      <c r="HL416" s="54"/>
      <c r="HM416" s="54"/>
      <c r="HN416" s="54"/>
      <c r="HO416" s="54"/>
      <c r="HP416" s="54"/>
      <c r="HQ416" s="54"/>
      <c r="HR416" s="54"/>
      <c r="HS416" s="54"/>
      <c r="HT416" s="54"/>
      <c r="HU416" s="54"/>
      <c r="HV416" s="54"/>
      <c r="HW416" s="54"/>
      <c r="HX416" s="54"/>
      <c r="HY416" s="54"/>
      <c r="HZ416" s="54"/>
      <c r="IA416" s="54"/>
      <c r="IB416" s="54"/>
      <c r="IC416" s="54"/>
      <c r="ID416" s="54"/>
      <c r="IE416" s="54"/>
      <c r="IF416" s="54"/>
      <c r="IG416" s="54"/>
      <c r="IH416" s="54"/>
      <c r="II416" s="54"/>
      <c r="IJ416" s="54"/>
      <c r="IK416" s="54"/>
      <c r="IL416" s="54"/>
      <c r="IM416" s="54"/>
      <c r="IN416" s="54"/>
      <c r="IO416" s="54"/>
      <c r="IP416" s="54"/>
      <c r="IQ416" s="54"/>
      <c r="IR416" s="54"/>
      <c r="IS416" s="54"/>
    </row>
    <row r="417" spans="1:253" s="53" customFormat="1" ht="13.5" customHeight="1" x14ac:dyDescent="0.25">
      <c r="A417" s="38">
        <v>254016</v>
      </c>
      <c r="B417" s="38" t="s">
        <v>1159</v>
      </c>
      <c r="C417" s="38" t="s">
        <v>1160</v>
      </c>
      <c r="D417" s="39" t="s">
        <v>635</v>
      </c>
      <c r="E417" s="36" t="s">
        <v>680</v>
      </c>
      <c r="F417" s="40">
        <v>34.110999999999997</v>
      </c>
      <c r="G417" s="40">
        <v>32.405449999999995</v>
      </c>
      <c r="H417" s="40">
        <v>31.723229999999997</v>
      </c>
      <c r="I417" s="40">
        <v>31.04101</v>
      </c>
      <c r="J417" s="45"/>
      <c r="K417" s="52"/>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c r="BS417" s="54"/>
      <c r="BT417" s="54"/>
      <c r="BU417" s="54"/>
      <c r="BV417" s="54"/>
      <c r="BW417" s="54"/>
      <c r="BX417" s="54"/>
      <c r="BY417" s="54"/>
      <c r="BZ417" s="54"/>
      <c r="CA417" s="54"/>
      <c r="CB417" s="54"/>
      <c r="CC417" s="54"/>
      <c r="CD417" s="54"/>
      <c r="CE417" s="54"/>
      <c r="CF417" s="54"/>
      <c r="CG417" s="54"/>
      <c r="CH417" s="54"/>
      <c r="CI417" s="54"/>
      <c r="CJ417" s="54"/>
      <c r="CK417" s="54"/>
      <c r="CL417" s="54"/>
      <c r="CM417" s="54"/>
      <c r="CN417" s="54"/>
      <c r="CO417" s="54"/>
      <c r="CP417" s="54"/>
      <c r="CQ417" s="54"/>
      <c r="CR417" s="54"/>
      <c r="CS417" s="54"/>
      <c r="CT417" s="54"/>
      <c r="CU417" s="54"/>
      <c r="CV417" s="54"/>
      <c r="CW417" s="54"/>
      <c r="CX417" s="54"/>
      <c r="CY417" s="54"/>
      <c r="CZ417" s="54"/>
      <c r="DA417" s="54"/>
      <c r="DB417" s="54"/>
      <c r="DC417" s="54"/>
      <c r="DD417" s="54"/>
      <c r="DE417" s="54"/>
      <c r="DF417" s="54"/>
      <c r="DG417" s="54"/>
      <c r="DH417" s="54"/>
      <c r="DI417" s="54"/>
      <c r="DJ417" s="54"/>
      <c r="DK417" s="54"/>
      <c r="DL417" s="54"/>
      <c r="DM417" s="54"/>
      <c r="DN417" s="54"/>
      <c r="DO417" s="54"/>
      <c r="DP417" s="54"/>
      <c r="DQ417" s="54"/>
      <c r="DR417" s="54"/>
      <c r="DS417" s="54"/>
      <c r="DT417" s="54"/>
      <c r="DU417" s="54"/>
      <c r="DV417" s="54"/>
      <c r="DW417" s="54"/>
      <c r="DX417" s="54"/>
      <c r="DY417" s="54"/>
      <c r="DZ417" s="54"/>
      <c r="EA417" s="54"/>
      <c r="EB417" s="54"/>
      <c r="EC417" s="54"/>
      <c r="ED417" s="54"/>
      <c r="EE417" s="54"/>
      <c r="EF417" s="54"/>
      <c r="EG417" s="54"/>
      <c r="EH417" s="54"/>
      <c r="EI417" s="54"/>
      <c r="EJ417" s="54"/>
      <c r="EK417" s="54"/>
      <c r="EL417" s="54"/>
      <c r="EM417" s="54"/>
      <c r="EN417" s="54"/>
      <c r="EO417" s="54"/>
      <c r="EP417" s="54"/>
      <c r="EQ417" s="54"/>
      <c r="ER417" s="54"/>
      <c r="ES417" s="54"/>
      <c r="ET417" s="54"/>
      <c r="EU417" s="54"/>
      <c r="EV417" s="54"/>
      <c r="EW417" s="54"/>
      <c r="EX417" s="54"/>
      <c r="EY417" s="54"/>
      <c r="EZ417" s="54"/>
      <c r="FA417" s="54"/>
      <c r="FB417" s="54"/>
      <c r="FC417" s="54"/>
      <c r="FD417" s="54"/>
      <c r="FE417" s="54"/>
      <c r="FF417" s="54"/>
      <c r="FG417" s="54"/>
      <c r="FH417" s="54"/>
      <c r="FI417" s="54"/>
      <c r="FJ417" s="54"/>
      <c r="FK417" s="54"/>
      <c r="FL417" s="54"/>
      <c r="FM417" s="54"/>
      <c r="FN417" s="54"/>
      <c r="FO417" s="54"/>
      <c r="FP417" s="54"/>
      <c r="FQ417" s="54"/>
      <c r="FR417" s="54"/>
      <c r="FS417" s="54"/>
      <c r="FT417" s="54"/>
      <c r="FU417" s="54"/>
      <c r="FV417" s="54"/>
      <c r="FW417" s="54"/>
      <c r="FX417" s="54"/>
      <c r="FY417" s="54"/>
      <c r="FZ417" s="54"/>
      <c r="GA417" s="54"/>
      <c r="GB417" s="54"/>
      <c r="GC417" s="54"/>
      <c r="GD417" s="54"/>
      <c r="GE417" s="54"/>
      <c r="GF417" s="54"/>
      <c r="GG417" s="54"/>
      <c r="GH417" s="54"/>
      <c r="GI417" s="54"/>
      <c r="GJ417" s="54"/>
      <c r="GK417" s="54"/>
      <c r="GL417" s="54"/>
      <c r="GM417" s="54"/>
      <c r="GN417" s="54"/>
      <c r="GO417" s="54"/>
      <c r="GP417" s="54"/>
      <c r="GQ417" s="54"/>
      <c r="GR417" s="54"/>
      <c r="GS417" s="54"/>
      <c r="GT417" s="54"/>
      <c r="GU417" s="54"/>
      <c r="GV417" s="54"/>
      <c r="GW417" s="54"/>
      <c r="GX417" s="54"/>
      <c r="GY417" s="54"/>
      <c r="GZ417" s="54"/>
      <c r="HA417" s="54"/>
      <c r="HB417" s="54"/>
      <c r="HC417" s="54"/>
      <c r="HD417" s="54"/>
      <c r="HE417" s="54"/>
      <c r="HF417" s="54"/>
      <c r="HG417" s="54"/>
      <c r="HH417" s="54"/>
      <c r="HI417" s="54"/>
      <c r="HJ417" s="54"/>
      <c r="HK417" s="54"/>
      <c r="HL417" s="54"/>
      <c r="HM417" s="54"/>
      <c r="HN417" s="54"/>
      <c r="HO417" s="54"/>
      <c r="HP417" s="54"/>
      <c r="HQ417" s="54"/>
      <c r="HR417" s="54"/>
      <c r="HS417" s="54"/>
      <c r="HT417" s="54"/>
      <c r="HU417" s="54"/>
      <c r="HV417" s="54"/>
      <c r="HW417" s="54"/>
      <c r="HX417" s="54"/>
      <c r="HY417" s="54"/>
      <c r="HZ417" s="54"/>
      <c r="IA417" s="54"/>
      <c r="IB417" s="54"/>
      <c r="IC417" s="54"/>
      <c r="ID417" s="54"/>
      <c r="IE417" s="54"/>
      <c r="IF417" s="54"/>
      <c r="IG417" s="54"/>
      <c r="IH417" s="54"/>
      <c r="II417" s="54"/>
      <c r="IJ417" s="54"/>
      <c r="IK417" s="54"/>
      <c r="IL417" s="54"/>
      <c r="IM417" s="54"/>
      <c r="IN417" s="54"/>
      <c r="IO417" s="54"/>
      <c r="IP417" s="54"/>
      <c r="IQ417" s="54"/>
      <c r="IR417" s="54"/>
      <c r="IS417" s="54"/>
    </row>
    <row r="418" spans="1:253" s="53" customFormat="1" ht="13.5" customHeight="1" x14ac:dyDescent="0.25">
      <c r="A418" s="38">
        <v>46498</v>
      </c>
      <c r="B418" s="38" t="s">
        <v>1161</v>
      </c>
      <c r="C418" s="38" t="s">
        <v>1160</v>
      </c>
      <c r="D418" s="36" t="s">
        <v>687</v>
      </c>
      <c r="E418" s="36" t="s">
        <v>680</v>
      </c>
      <c r="F418" s="40">
        <v>33.491</v>
      </c>
      <c r="G418" s="40">
        <v>31.81645</v>
      </c>
      <c r="H418" s="40">
        <v>31.146630000000002</v>
      </c>
      <c r="I418" s="40">
        <v>30.47681</v>
      </c>
      <c r="J418" s="45"/>
      <c r="K418" s="52"/>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c r="BS418" s="54"/>
      <c r="BT418" s="54"/>
      <c r="BU418" s="54"/>
      <c r="BV418" s="54"/>
      <c r="BW418" s="54"/>
      <c r="BX418" s="54"/>
      <c r="BY418" s="54"/>
      <c r="BZ418" s="54"/>
      <c r="CA418" s="54"/>
      <c r="CB418" s="54"/>
      <c r="CC418" s="54"/>
      <c r="CD418" s="54"/>
      <c r="CE418" s="54"/>
      <c r="CF418" s="54"/>
      <c r="CG418" s="54"/>
      <c r="CH418" s="54"/>
      <c r="CI418" s="54"/>
      <c r="CJ418" s="54"/>
      <c r="CK418" s="54"/>
      <c r="CL418" s="54"/>
      <c r="CM418" s="54"/>
      <c r="CN418" s="54"/>
      <c r="CO418" s="54"/>
      <c r="CP418" s="54"/>
      <c r="CQ418" s="54"/>
      <c r="CR418" s="54"/>
      <c r="CS418" s="54"/>
      <c r="CT418" s="54"/>
      <c r="CU418" s="54"/>
      <c r="CV418" s="54"/>
      <c r="CW418" s="54"/>
      <c r="CX418" s="54"/>
      <c r="CY418" s="54"/>
      <c r="CZ418" s="54"/>
      <c r="DA418" s="54"/>
      <c r="DB418" s="54"/>
      <c r="DC418" s="54"/>
      <c r="DD418" s="54"/>
      <c r="DE418" s="54"/>
      <c r="DF418" s="54"/>
      <c r="DG418" s="54"/>
      <c r="DH418" s="54"/>
      <c r="DI418" s="54"/>
      <c r="DJ418" s="54"/>
      <c r="DK418" s="54"/>
      <c r="DL418" s="54"/>
      <c r="DM418" s="54"/>
      <c r="DN418" s="54"/>
      <c r="DO418" s="54"/>
      <c r="DP418" s="54"/>
      <c r="DQ418" s="54"/>
      <c r="DR418" s="54"/>
      <c r="DS418" s="54"/>
      <c r="DT418" s="54"/>
      <c r="DU418" s="54"/>
      <c r="DV418" s="54"/>
      <c r="DW418" s="54"/>
      <c r="DX418" s="54"/>
      <c r="DY418" s="54"/>
      <c r="DZ418" s="54"/>
      <c r="EA418" s="54"/>
      <c r="EB418" s="54"/>
      <c r="EC418" s="54"/>
      <c r="ED418" s="54"/>
      <c r="EE418" s="54"/>
      <c r="EF418" s="54"/>
      <c r="EG418" s="54"/>
      <c r="EH418" s="54"/>
      <c r="EI418" s="54"/>
      <c r="EJ418" s="54"/>
      <c r="EK418" s="54"/>
      <c r="EL418" s="54"/>
      <c r="EM418" s="54"/>
      <c r="EN418" s="54"/>
      <c r="EO418" s="54"/>
      <c r="EP418" s="54"/>
      <c r="EQ418" s="54"/>
      <c r="ER418" s="54"/>
      <c r="ES418" s="54"/>
      <c r="ET418" s="54"/>
      <c r="EU418" s="54"/>
      <c r="EV418" s="54"/>
      <c r="EW418" s="54"/>
      <c r="EX418" s="54"/>
      <c r="EY418" s="54"/>
      <c r="EZ418" s="54"/>
      <c r="FA418" s="54"/>
      <c r="FB418" s="54"/>
      <c r="FC418" s="54"/>
      <c r="FD418" s="54"/>
      <c r="FE418" s="54"/>
      <c r="FF418" s="54"/>
      <c r="FG418" s="54"/>
      <c r="FH418" s="54"/>
      <c r="FI418" s="54"/>
      <c r="FJ418" s="54"/>
      <c r="FK418" s="54"/>
      <c r="FL418" s="54"/>
      <c r="FM418" s="54"/>
      <c r="FN418" s="54"/>
      <c r="FO418" s="54"/>
      <c r="FP418" s="54"/>
      <c r="FQ418" s="54"/>
      <c r="FR418" s="54"/>
      <c r="FS418" s="54"/>
      <c r="FT418" s="54"/>
      <c r="FU418" s="54"/>
      <c r="FV418" s="54"/>
      <c r="FW418" s="54"/>
      <c r="FX418" s="54"/>
      <c r="FY418" s="54"/>
      <c r="FZ418" s="54"/>
      <c r="GA418" s="54"/>
      <c r="GB418" s="54"/>
      <c r="GC418" s="54"/>
      <c r="GD418" s="54"/>
      <c r="GE418" s="54"/>
      <c r="GF418" s="54"/>
      <c r="GG418" s="54"/>
      <c r="GH418" s="54"/>
      <c r="GI418" s="54"/>
      <c r="GJ418" s="54"/>
      <c r="GK418" s="54"/>
      <c r="GL418" s="54"/>
      <c r="GM418" s="54"/>
      <c r="GN418" s="54"/>
      <c r="GO418" s="54"/>
      <c r="GP418" s="54"/>
      <c r="GQ418" s="54"/>
      <c r="GR418" s="54"/>
      <c r="GS418" s="54"/>
      <c r="GT418" s="54"/>
      <c r="GU418" s="54"/>
      <c r="GV418" s="54"/>
      <c r="GW418" s="54"/>
      <c r="GX418" s="54"/>
      <c r="GY418" s="54"/>
      <c r="GZ418" s="54"/>
      <c r="HA418" s="54"/>
      <c r="HB418" s="54"/>
      <c r="HC418" s="54"/>
      <c r="HD418" s="54"/>
      <c r="HE418" s="54"/>
      <c r="HF418" s="54"/>
      <c r="HG418" s="54"/>
      <c r="HH418" s="54"/>
      <c r="HI418" s="54"/>
      <c r="HJ418" s="54"/>
      <c r="HK418" s="54"/>
      <c r="HL418" s="54"/>
      <c r="HM418" s="54"/>
      <c r="HN418" s="54"/>
      <c r="HO418" s="54"/>
      <c r="HP418" s="54"/>
      <c r="HQ418" s="54"/>
      <c r="HR418" s="54"/>
      <c r="HS418" s="54"/>
      <c r="HT418" s="54"/>
      <c r="HU418" s="54"/>
      <c r="HV418" s="54"/>
      <c r="HW418" s="54"/>
      <c r="HX418" s="54"/>
      <c r="HY418" s="54"/>
      <c r="HZ418" s="54"/>
      <c r="IA418" s="54"/>
      <c r="IB418" s="54"/>
      <c r="IC418" s="54"/>
      <c r="ID418" s="54"/>
      <c r="IE418" s="54"/>
      <c r="IF418" s="54"/>
      <c r="IG418" s="54"/>
      <c r="IH418" s="54"/>
      <c r="II418" s="54"/>
      <c r="IJ418" s="54"/>
      <c r="IK418" s="54"/>
      <c r="IL418" s="54"/>
      <c r="IM418" s="54"/>
      <c r="IN418" s="54"/>
      <c r="IO418" s="54"/>
      <c r="IP418" s="54"/>
      <c r="IQ418" s="54"/>
      <c r="IR418" s="54"/>
      <c r="IS418" s="54"/>
    </row>
    <row r="419" spans="1:253" s="53" customFormat="1" ht="13.5" customHeight="1" x14ac:dyDescent="0.25">
      <c r="A419" s="38">
        <v>274597</v>
      </c>
      <c r="B419" s="38" t="s">
        <v>1161</v>
      </c>
      <c r="C419" s="38" t="s">
        <v>1160</v>
      </c>
      <c r="D419" s="36" t="s">
        <v>1162</v>
      </c>
      <c r="E419" s="36" t="s">
        <v>1163</v>
      </c>
      <c r="F419" s="40">
        <v>8.4960000000000004</v>
      </c>
      <c r="G419" s="43" t="s">
        <v>584</v>
      </c>
      <c r="H419" s="40"/>
      <c r="I419" s="40"/>
      <c r="J419" s="45"/>
      <c r="K419" s="52"/>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c r="BS419" s="54"/>
      <c r="BT419" s="54"/>
      <c r="BU419" s="54"/>
      <c r="BV419" s="54"/>
      <c r="BW419" s="54"/>
      <c r="BX419" s="54"/>
      <c r="BY419" s="54"/>
      <c r="BZ419" s="54"/>
      <c r="CA419" s="54"/>
      <c r="CB419" s="54"/>
      <c r="CC419" s="54"/>
      <c r="CD419" s="54"/>
      <c r="CE419" s="54"/>
      <c r="CF419" s="54"/>
      <c r="CG419" s="54"/>
      <c r="CH419" s="54"/>
      <c r="CI419" s="54"/>
      <c r="CJ419" s="54"/>
      <c r="CK419" s="54"/>
      <c r="CL419" s="54"/>
      <c r="CM419" s="54"/>
      <c r="CN419" s="54"/>
      <c r="CO419" s="54"/>
      <c r="CP419" s="54"/>
      <c r="CQ419" s="54"/>
      <c r="CR419" s="54"/>
      <c r="CS419" s="54"/>
      <c r="CT419" s="54"/>
      <c r="CU419" s="54"/>
      <c r="CV419" s="54"/>
      <c r="CW419" s="54"/>
      <c r="CX419" s="54"/>
      <c r="CY419" s="54"/>
      <c r="CZ419" s="54"/>
      <c r="DA419" s="54"/>
      <c r="DB419" s="54"/>
      <c r="DC419" s="54"/>
      <c r="DD419" s="54"/>
      <c r="DE419" s="54"/>
      <c r="DF419" s="54"/>
      <c r="DG419" s="54"/>
      <c r="DH419" s="54"/>
      <c r="DI419" s="54"/>
      <c r="DJ419" s="54"/>
      <c r="DK419" s="54"/>
      <c r="DL419" s="54"/>
      <c r="DM419" s="54"/>
      <c r="DN419" s="54"/>
      <c r="DO419" s="54"/>
      <c r="DP419" s="54"/>
      <c r="DQ419" s="54"/>
      <c r="DR419" s="54"/>
      <c r="DS419" s="54"/>
      <c r="DT419" s="54"/>
      <c r="DU419" s="54"/>
      <c r="DV419" s="54"/>
      <c r="DW419" s="54"/>
      <c r="DX419" s="54"/>
      <c r="DY419" s="54"/>
      <c r="DZ419" s="54"/>
      <c r="EA419" s="54"/>
      <c r="EB419" s="54"/>
      <c r="EC419" s="54"/>
      <c r="ED419" s="54"/>
      <c r="EE419" s="54"/>
      <c r="EF419" s="54"/>
      <c r="EG419" s="54"/>
      <c r="EH419" s="54"/>
      <c r="EI419" s="54"/>
      <c r="EJ419" s="54"/>
      <c r="EK419" s="54"/>
      <c r="EL419" s="54"/>
      <c r="EM419" s="54"/>
      <c r="EN419" s="54"/>
      <c r="EO419" s="54"/>
      <c r="EP419" s="54"/>
      <c r="EQ419" s="54"/>
      <c r="ER419" s="54"/>
      <c r="ES419" s="54"/>
      <c r="ET419" s="54"/>
      <c r="EU419" s="54"/>
      <c r="EV419" s="54"/>
      <c r="EW419" s="54"/>
      <c r="EX419" s="54"/>
      <c r="EY419" s="54"/>
      <c r="EZ419" s="54"/>
      <c r="FA419" s="54"/>
      <c r="FB419" s="54"/>
      <c r="FC419" s="54"/>
      <c r="FD419" s="54"/>
      <c r="FE419" s="54"/>
      <c r="FF419" s="54"/>
      <c r="FG419" s="54"/>
      <c r="FH419" s="54"/>
      <c r="FI419" s="54"/>
      <c r="FJ419" s="54"/>
      <c r="FK419" s="54"/>
      <c r="FL419" s="54"/>
      <c r="FM419" s="54"/>
      <c r="FN419" s="54"/>
      <c r="FO419" s="54"/>
      <c r="FP419" s="54"/>
      <c r="FQ419" s="54"/>
      <c r="FR419" s="54"/>
      <c r="FS419" s="54"/>
      <c r="FT419" s="54"/>
      <c r="FU419" s="54"/>
      <c r="FV419" s="54"/>
      <c r="FW419" s="54"/>
      <c r="FX419" s="54"/>
      <c r="FY419" s="54"/>
      <c r="FZ419" s="54"/>
      <c r="GA419" s="54"/>
      <c r="GB419" s="54"/>
      <c r="GC419" s="54"/>
      <c r="GD419" s="54"/>
      <c r="GE419" s="54"/>
      <c r="GF419" s="54"/>
      <c r="GG419" s="54"/>
      <c r="GH419" s="54"/>
      <c r="GI419" s="54"/>
      <c r="GJ419" s="54"/>
      <c r="GK419" s="54"/>
      <c r="GL419" s="54"/>
      <c r="GM419" s="54"/>
      <c r="GN419" s="54"/>
      <c r="GO419" s="54"/>
      <c r="GP419" s="54"/>
      <c r="GQ419" s="54"/>
      <c r="GR419" s="54"/>
      <c r="GS419" s="54"/>
      <c r="GT419" s="54"/>
      <c r="GU419" s="54"/>
      <c r="GV419" s="54"/>
      <c r="GW419" s="54"/>
      <c r="GX419" s="54"/>
      <c r="GY419" s="54"/>
      <c r="GZ419" s="54"/>
      <c r="HA419" s="54"/>
      <c r="HB419" s="54"/>
      <c r="HC419" s="54"/>
      <c r="HD419" s="54"/>
      <c r="HE419" s="54"/>
      <c r="HF419" s="54"/>
      <c r="HG419" s="54"/>
      <c r="HH419" s="54"/>
      <c r="HI419" s="54"/>
      <c r="HJ419" s="54"/>
      <c r="HK419" s="54"/>
      <c r="HL419" s="54"/>
      <c r="HM419" s="54"/>
      <c r="HN419" s="54"/>
      <c r="HO419" s="54"/>
      <c r="HP419" s="54"/>
      <c r="HQ419" s="54"/>
      <c r="HR419" s="54"/>
      <c r="HS419" s="54"/>
      <c r="HT419" s="54"/>
      <c r="HU419" s="54"/>
      <c r="HV419" s="54"/>
      <c r="HW419" s="54"/>
      <c r="HX419" s="54"/>
      <c r="HY419" s="54"/>
      <c r="HZ419" s="54"/>
      <c r="IA419" s="54"/>
      <c r="IB419" s="54"/>
      <c r="IC419" s="54"/>
      <c r="ID419" s="54"/>
      <c r="IE419" s="54"/>
      <c r="IF419" s="54"/>
      <c r="IG419" s="54"/>
      <c r="IH419" s="54"/>
      <c r="II419" s="54"/>
      <c r="IJ419" s="54"/>
      <c r="IK419" s="54"/>
      <c r="IL419" s="54"/>
      <c r="IM419" s="54"/>
      <c r="IN419" s="54"/>
      <c r="IO419" s="54"/>
      <c r="IP419" s="54"/>
      <c r="IQ419" s="54"/>
      <c r="IR419" s="54"/>
      <c r="IS419" s="54"/>
    </row>
    <row r="420" spans="1:253" s="53" customFormat="1" ht="13.5" customHeight="1" x14ac:dyDescent="0.25">
      <c r="A420" s="38">
        <v>245248</v>
      </c>
      <c r="B420" s="38" t="s">
        <v>1164</v>
      </c>
      <c r="C420" s="38" t="s">
        <v>1160</v>
      </c>
      <c r="D420" s="39" t="s">
        <v>635</v>
      </c>
      <c r="E420" s="36" t="s">
        <v>680</v>
      </c>
      <c r="F420" s="40">
        <v>34.110999999999997</v>
      </c>
      <c r="G420" s="40">
        <v>32.405449999999995</v>
      </c>
      <c r="H420" s="40">
        <v>31.723229999999997</v>
      </c>
      <c r="I420" s="40">
        <v>31.04101</v>
      </c>
      <c r="J420" s="45"/>
      <c r="K420" s="52"/>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c r="BS420" s="54"/>
      <c r="BT420" s="54"/>
      <c r="BU420" s="54"/>
      <c r="BV420" s="54"/>
      <c r="BW420" s="54"/>
      <c r="BX420" s="54"/>
      <c r="BY420" s="54"/>
      <c r="BZ420" s="54"/>
      <c r="CA420" s="54"/>
      <c r="CB420" s="54"/>
      <c r="CC420" s="54"/>
      <c r="CD420" s="54"/>
      <c r="CE420" s="54"/>
      <c r="CF420" s="54"/>
      <c r="CG420" s="54"/>
      <c r="CH420" s="54"/>
      <c r="CI420" s="54"/>
      <c r="CJ420" s="54"/>
      <c r="CK420" s="54"/>
      <c r="CL420" s="54"/>
      <c r="CM420" s="54"/>
      <c r="CN420" s="54"/>
      <c r="CO420" s="54"/>
      <c r="CP420" s="54"/>
      <c r="CQ420" s="54"/>
      <c r="CR420" s="54"/>
      <c r="CS420" s="54"/>
      <c r="CT420" s="54"/>
      <c r="CU420" s="54"/>
      <c r="CV420" s="54"/>
      <c r="CW420" s="54"/>
      <c r="CX420" s="54"/>
      <c r="CY420" s="54"/>
      <c r="CZ420" s="54"/>
      <c r="DA420" s="54"/>
      <c r="DB420" s="54"/>
      <c r="DC420" s="54"/>
      <c r="DD420" s="54"/>
      <c r="DE420" s="54"/>
      <c r="DF420" s="54"/>
      <c r="DG420" s="54"/>
      <c r="DH420" s="54"/>
      <c r="DI420" s="54"/>
      <c r="DJ420" s="54"/>
      <c r="DK420" s="54"/>
      <c r="DL420" s="54"/>
      <c r="DM420" s="54"/>
      <c r="DN420" s="54"/>
      <c r="DO420" s="54"/>
      <c r="DP420" s="54"/>
      <c r="DQ420" s="54"/>
      <c r="DR420" s="54"/>
      <c r="DS420" s="54"/>
      <c r="DT420" s="54"/>
      <c r="DU420" s="54"/>
      <c r="DV420" s="54"/>
      <c r="DW420" s="54"/>
      <c r="DX420" s="54"/>
      <c r="DY420" s="54"/>
      <c r="DZ420" s="54"/>
      <c r="EA420" s="54"/>
      <c r="EB420" s="54"/>
      <c r="EC420" s="54"/>
      <c r="ED420" s="54"/>
      <c r="EE420" s="54"/>
      <c r="EF420" s="54"/>
      <c r="EG420" s="54"/>
      <c r="EH420" s="54"/>
      <c r="EI420" s="54"/>
      <c r="EJ420" s="54"/>
      <c r="EK420" s="54"/>
      <c r="EL420" s="54"/>
      <c r="EM420" s="54"/>
      <c r="EN420" s="54"/>
      <c r="EO420" s="54"/>
      <c r="EP420" s="54"/>
      <c r="EQ420" s="54"/>
      <c r="ER420" s="54"/>
      <c r="ES420" s="54"/>
      <c r="ET420" s="54"/>
      <c r="EU420" s="54"/>
      <c r="EV420" s="54"/>
      <c r="EW420" s="54"/>
      <c r="EX420" s="54"/>
      <c r="EY420" s="54"/>
      <c r="EZ420" s="54"/>
      <c r="FA420" s="54"/>
      <c r="FB420" s="54"/>
      <c r="FC420" s="54"/>
      <c r="FD420" s="54"/>
      <c r="FE420" s="54"/>
      <c r="FF420" s="54"/>
      <c r="FG420" s="54"/>
      <c r="FH420" s="54"/>
      <c r="FI420" s="54"/>
      <c r="FJ420" s="54"/>
      <c r="FK420" s="54"/>
      <c r="FL420" s="54"/>
      <c r="FM420" s="54"/>
      <c r="FN420" s="54"/>
      <c r="FO420" s="54"/>
      <c r="FP420" s="54"/>
      <c r="FQ420" s="54"/>
      <c r="FR420" s="54"/>
      <c r="FS420" s="54"/>
      <c r="FT420" s="54"/>
      <c r="FU420" s="54"/>
      <c r="FV420" s="54"/>
      <c r="FW420" s="54"/>
      <c r="FX420" s="54"/>
      <c r="FY420" s="54"/>
      <c r="FZ420" s="54"/>
      <c r="GA420" s="54"/>
      <c r="GB420" s="54"/>
      <c r="GC420" s="54"/>
      <c r="GD420" s="54"/>
      <c r="GE420" s="54"/>
      <c r="GF420" s="54"/>
      <c r="GG420" s="54"/>
      <c r="GH420" s="54"/>
      <c r="GI420" s="54"/>
      <c r="GJ420" s="54"/>
      <c r="GK420" s="54"/>
      <c r="GL420" s="54"/>
      <c r="GM420" s="54"/>
      <c r="GN420" s="54"/>
      <c r="GO420" s="54"/>
      <c r="GP420" s="54"/>
      <c r="GQ420" s="54"/>
      <c r="GR420" s="54"/>
      <c r="GS420" s="54"/>
      <c r="GT420" s="54"/>
      <c r="GU420" s="54"/>
      <c r="GV420" s="54"/>
      <c r="GW420" s="54"/>
      <c r="GX420" s="54"/>
      <c r="GY420" s="54"/>
      <c r="GZ420" s="54"/>
      <c r="HA420" s="54"/>
      <c r="HB420" s="54"/>
      <c r="HC420" s="54"/>
      <c r="HD420" s="54"/>
      <c r="HE420" s="54"/>
      <c r="HF420" s="54"/>
      <c r="HG420" s="54"/>
      <c r="HH420" s="54"/>
      <c r="HI420" s="54"/>
      <c r="HJ420" s="54"/>
      <c r="HK420" s="54"/>
      <c r="HL420" s="54"/>
      <c r="HM420" s="54"/>
      <c r="HN420" s="54"/>
      <c r="HO420" s="54"/>
      <c r="HP420" s="54"/>
      <c r="HQ420" s="54"/>
      <c r="HR420" s="54"/>
      <c r="HS420" s="54"/>
      <c r="HT420" s="54"/>
      <c r="HU420" s="54"/>
      <c r="HV420" s="54"/>
      <c r="HW420" s="54"/>
      <c r="HX420" s="54"/>
      <c r="HY420" s="54"/>
      <c r="HZ420" s="54"/>
      <c r="IA420" s="54"/>
      <c r="IB420" s="54"/>
      <c r="IC420" s="54"/>
      <c r="ID420" s="54"/>
      <c r="IE420" s="54"/>
      <c r="IF420" s="54"/>
      <c r="IG420" s="54"/>
      <c r="IH420" s="54"/>
      <c r="II420" s="54"/>
      <c r="IJ420" s="54"/>
      <c r="IK420" s="54"/>
      <c r="IL420" s="54"/>
      <c r="IM420" s="54"/>
      <c r="IN420" s="54"/>
      <c r="IO420" s="54"/>
      <c r="IP420" s="54"/>
      <c r="IQ420" s="54"/>
      <c r="IR420" s="54"/>
      <c r="IS420" s="54"/>
    </row>
    <row r="421" spans="1:253" s="53" customFormat="1" ht="13.5" customHeight="1" x14ac:dyDescent="0.25">
      <c r="A421" s="38">
        <v>322573</v>
      </c>
      <c r="B421" s="38" t="s">
        <v>1165</v>
      </c>
      <c r="C421" s="38" t="s">
        <v>1160</v>
      </c>
      <c r="D421" s="39" t="s">
        <v>540</v>
      </c>
      <c r="E421" s="36" t="s">
        <v>639</v>
      </c>
      <c r="F421" s="40">
        <v>59.884999999999998</v>
      </c>
      <c r="G421" s="40">
        <v>56.890749999999997</v>
      </c>
      <c r="H421" s="40">
        <v>55.693049999999999</v>
      </c>
      <c r="I421" s="40">
        <v>54.495350000000002</v>
      </c>
      <c r="J421" s="45"/>
      <c r="K421" s="52"/>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c r="BS421" s="54"/>
      <c r="BT421" s="54"/>
      <c r="BU421" s="54"/>
      <c r="BV421" s="54"/>
      <c r="BW421" s="54"/>
      <c r="BX421" s="54"/>
      <c r="BY421" s="54"/>
      <c r="BZ421" s="54"/>
      <c r="CA421" s="54"/>
      <c r="CB421" s="54"/>
      <c r="CC421" s="54"/>
      <c r="CD421" s="54"/>
      <c r="CE421" s="54"/>
      <c r="CF421" s="54"/>
      <c r="CG421" s="54"/>
      <c r="CH421" s="54"/>
      <c r="CI421" s="54"/>
      <c r="CJ421" s="54"/>
      <c r="CK421" s="54"/>
      <c r="CL421" s="54"/>
      <c r="CM421" s="54"/>
      <c r="CN421" s="54"/>
      <c r="CO421" s="54"/>
      <c r="CP421" s="54"/>
      <c r="CQ421" s="54"/>
      <c r="CR421" s="54"/>
      <c r="CS421" s="54"/>
      <c r="CT421" s="54"/>
      <c r="CU421" s="54"/>
      <c r="CV421" s="54"/>
      <c r="CW421" s="54"/>
      <c r="CX421" s="54"/>
      <c r="CY421" s="54"/>
      <c r="CZ421" s="54"/>
      <c r="DA421" s="54"/>
      <c r="DB421" s="54"/>
      <c r="DC421" s="54"/>
      <c r="DD421" s="54"/>
      <c r="DE421" s="54"/>
      <c r="DF421" s="54"/>
      <c r="DG421" s="54"/>
      <c r="DH421" s="54"/>
      <c r="DI421" s="54"/>
      <c r="DJ421" s="54"/>
      <c r="DK421" s="54"/>
      <c r="DL421" s="54"/>
      <c r="DM421" s="54"/>
      <c r="DN421" s="54"/>
      <c r="DO421" s="54"/>
      <c r="DP421" s="54"/>
      <c r="DQ421" s="54"/>
      <c r="DR421" s="54"/>
      <c r="DS421" s="54"/>
      <c r="DT421" s="54"/>
      <c r="DU421" s="54"/>
      <c r="DV421" s="54"/>
      <c r="DW421" s="54"/>
      <c r="DX421" s="54"/>
      <c r="DY421" s="54"/>
      <c r="DZ421" s="54"/>
      <c r="EA421" s="54"/>
      <c r="EB421" s="54"/>
      <c r="EC421" s="54"/>
      <c r="ED421" s="54"/>
      <c r="EE421" s="54"/>
      <c r="EF421" s="54"/>
      <c r="EG421" s="54"/>
      <c r="EH421" s="54"/>
      <c r="EI421" s="54"/>
      <c r="EJ421" s="54"/>
      <c r="EK421" s="54"/>
      <c r="EL421" s="54"/>
      <c r="EM421" s="54"/>
      <c r="EN421" s="54"/>
      <c r="EO421" s="54"/>
      <c r="EP421" s="54"/>
      <c r="EQ421" s="54"/>
      <c r="ER421" s="54"/>
      <c r="ES421" s="54"/>
      <c r="ET421" s="54"/>
      <c r="EU421" s="54"/>
      <c r="EV421" s="54"/>
      <c r="EW421" s="54"/>
      <c r="EX421" s="54"/>
      <c r="EY421" s="54"/>
      <c r="EZ421" s="54"/>
      <c r="FA421" s="54"/>
      <c r="FB421" s="54"/>
      <c r="FC421" s="54"/>
      <c r="FD421" s="54"/>
      <c r="FE421" s="54"/>
      <c r="FF421" s="54"/>
      <c r="FG421" s="54"/>
      <c r="FH421" s="54"/>
      <c r="FI421" s="54"/>
      <c r="FJ421" s="54"/>
      <c r="FK421" s="54"/>
      <c r="FL421" s="54"/>
      <c r="FM421" s="54"/>
      <c r="FN421" s="54"/>
      <c r="FO421" s="54"/>
      <c r="FP421" s="54"/>
      <c r="FQ421" s="54"/>
      <c r="FR421" s="54"/>
      <c r="FS421" s="54"/>
      <c r="FT421" s="54"/>
      <c r="FU421" s="54"/>
      <c r="FV421" s="54"/>
      <c r="FW421" s="54"/>
      <c r="FX421" s="54"/>
      <c r="FY421" s="54"/>
      <c r="FZ421" s="54"/>
      <c r="GA421" s="54"/>
      <c r="GB421" s="54"/>
      <c r="GC421" s="54"/>
      <c r="GD421" s="54"/>
      <c r="GE421" s="54"/>
      <c r="GF421" s="54"/>
      <c r="GG421" s="54"/>
      <c r="GH421" s="54"/>
      <c r="GI421" s="54"/>
      <c r="GJ421" s="54"/>
      <c r="GK421" s="54"/>
      <c r="GL421" s="54"/>
      <c r="GM421" s="54"/>
      <c r="GN421" s="54"/>
      <c r="GO421" s="54"/>
      <c r="GP421" s="54"/>
      <c r="GQ421" s="54"/>
      <c r="GR421" s="54"/>
      <c r="GS421" s="54"/>
      <c r="GT421" s="54"/>
      <c r="GU421" s="54"/>
      <c r="GV421" s="54"/>
      <c r="GW421" s="54"/>
      <c r="GX421" s="54"/>
      <c r="GY421" s="54"/>
      <c r="GZ421" s="54"/>
      <c r="HA421" s="54"/>
      <c r="HB421" s="54"/>
      <c r="HC421" s="54"/>
      <c r="HD421" s="54"/>
      <c r="HE421" s="54"/>
      <c r="HF421" s="54"/>
      <c r="HG421" s="54"/>
      <c r="HH421" s="54"/>
      <c r="HI421" s="54"/>
      <c r="HJ421" s="54"/>
      <c r="HK421" s="54"/>
      <c r="HL421" s="54"/>
      <c r="HM421" s="54"/>
      <c r="HN421" s="54"/>
      <c r="HO421" s="54"/>
      <c r="HP421" s="54"/>
      <c r="HQ421" s="54"/>
      <c r="HR421" s="54"/>
      <c r="HS421" s="54"/>
      <c r="HT421" s="54"/>
      <c r="HU421" s="54"/>
      <c r="HV421" s="54"/>
      <c r="HW421" s="54"/>
      <c r="HX421" s="54"/>
      <c r="HY421" s="54"/>
      <c r="HZ421" s="54"/>
      <c r="IA421" s="54"/>
      <c r="IB421" s="54"/>
      <c r="IC421" s="54"/>
      <c r="ID421" s="54"/>
      <c r="IE421" s="54"/>
      <c r="IF421" s="54"/>
      <c r="IG421" s="54"/>
      <c r="IH421" s="54"/>
      <c r="II421" s="54"/>
      <c r="IJ421" s="54"/>
      <c r="IK421" s="54"/>
      <c r="IL421" s="54"/>
      <c r="IM421" s="54"/>
      <c r="IN421" s="54"/>
      <c r="IO421" s="54"/>
      <c r="IP421" s="54"/>
      <c r="IQ421" s="54"/>
      <c r="IR421" s="54"/>
      <c r="IS421" s="54"/>
    </row>
    <row r="422" spans="1:253" s="53" customFormat="1" ht="13.5" customHeight="1" x14ac:dyDescent="0.25">
      <c r="A422" s="38">
        <v>245644</v>
      </c>
      <c r="B422" s="38" t="s">
        <v>1161</v>
      </c>
      <c r="C422" s="38" t="s">
        <v>1160</v>
      </c>
      <c r="D422" s="39" t="s">
        <v>635</v>
      </c>
      <c r="E422" s="36" t="s">
        <v>1166</v>
      </c>
      <c r="F422" s="40">
        <v>22.789000000000001</v>
      </c>
      <c r="G422" s="40">
        <v>21.649550000000001</v>
      </c>
      <c r="H422" s="40">
        <v>21.193770000000004</v>
      </c>
      <c r="I422" s="40">
        <v>20.737990000000003</v>
      </c>
      <c r="J422" s="45"/>
      <c r="K422" s="52"/>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c r="BS422" s="54"/>
      <c r="BT422" s="54"/>
      <c r="BU422" s="54"/>
      <c r="BV422" s="54"/>
      <c r="BW422" s="54"/>
      <c r="BX422" s="54"/>
      <c r="BY422" s="54"/>
      <c r="BZ422" s="54"/>
      <c r="CA422" s="54"/>
      <c r="CB422" s="54"/>
      <c r="CC422" s="54"/>
      <c r="CD422" s="54"/>
      <c r="CE422" s="54"/>
      <c r="CF422" s="54"/>
      <c r="CG422" s="54"/>
      <c r="CH422" s="54"/>
      <c r="CI422" s="54"/>
      <c r="CJ422" s="54"/>
      <c r="CK422" s="54"/>
      <c r="CL422" s="54"/>
      <c r="CM422" s="54"/>
      <c r="CN422" s="54"/>
      <c r="CO422" s="54"/>
      <c r="CP422" s="54"/>
      <c r="CQ422" s="54"/>
      <c r="CR422" s="54"/>
      <c r="CS422" s="54"/>
      <c r="CT422" s="54"/>
      <c r="CU422" s="54"/>
      <c r="CV422" s="54"/>
      <c r="CW422" s="54"/>
      <c r="CX422" s="54"/>
      <c r="CY422" s="54"/>
      <c r="CZ422" s="54"/>
      <c r="DA422" s="54"/>
      <c r="DB422" s="54"/>
      <c r="DC422" s="54"/>
      <c r="DD422" s="54"/>
      <c r="DE422" s="54"/>
      <c r="DF422" s="54"/>
      <c r="DG422" s="54"/>
      <c r="DH422" s="54"/>
      <c r="DI422" s="54"/>
      <c r="DJ422" s="54"/>
      <c r="DK422" s="54"/>
      <c r="DL422" s="54"/>
      <c r="DM422" s="54"/>
      <c r="DN422" s="54"/>
      <c r="DO422" s="54"/>
      <c r="DP422" s="54"/>
      <c r="DQ422" s="54"/>
      <c r="DR422" s="54"/>
      <c r="DS422" s="54"/>
      <c r="DT422" s="54"/>
      <c r="DU422" s="54"/>
      <c r="DV422" s="54"/>
      <c r="DW422" s="54"/>
      <c r="DX422" s="54"/>
      <c r="DY422" s="54"/>
      <c r="DZ422" s="54"/>
      <c r="EA422" s="54"/>
      <c r="EB422" s="54"/>
      <c r="EC422" s="54"/>
      <c r="ED422" s="54"/>
      <c r="EE422" s="54"/>
      <c r="EF422" s="54"/>
      <c r="EG422" s="54"/>
      <c r="EH422" s="54"/>
      <c r="EI422" s="54"/>
      <c r="EJ422" s="54"/>
      <c r="EK422" s="54"/>
      <c r="EL422" s="54"/>
      <c r="EM422" s="54"/>
      <c r="EN422" s="54"/>
      <c r="EO422" s="54"/>
      <c r="EP422" s="54"/>
      <c r="EQ422" s="54"/>
      <c r="ER422" s="54"/>
      <c r="ES422" s="54"/>
      <c r="ET422" s="54"/>
      <c r="EU422" s="54"/>
      <c r="EV422" s="54"/>
      <c r="EW422" s="54"/>
      <c r="EX422" s="54"/>
      <c r="EY422" s="54"/>
      <c r="EZ422" s="54"/>
      <c r="FA422" s="54"/>
      <c r="FB422" s="54"/>
      <c r="FC422" s="54"/>
      <c r="FD422" s="54"/>
      <c r="FE422" s="54"/>
      <c r="FF422" s="54"/>
      <c r="FG422" s="54"/>
      <c r="FH422" s="54"/>
      <c r="FI422" s="54"/>
      <c r="FJ422" s="54"/>
      <c r="FK422" s="54"/>
      <c r="FL422" s="54"/>
      <c r="FM422" s="54"/>
      <c r="FN422" s="54"/>
      <c r="FO422" s="54"/>
      <c r="FP422" s="54"/>
      <c r="FQ422" s="54"/>
      <c r="FR422" s="54"/>
      <c r="FS422" s="54"/>
      <c r="FT422" s="54"/>
      <c r="FU422" s="54"/>
      <c r="FV422" s="54"/>
      <c r="FW422" s="54"/>
      <c r="FX422" s="54"/>
      <c r="FY422" s="54"/>
      <c r="FZ422" s="54"/>
      <c r="GA422" s="54"/>
      <c r="GB422" s="54"/>
      <c r="GC422" s="54"/>
      <c r="GD422" s="54"/>
      <c r="GE422" s="54"/>
      <c r="GF422" s="54"/>
      <c r="GG422" s="54"/>
      <c r="GH422" s="54"/>
      <c r="GI422" s="54"/>
      <c r="GJ422" s="54"/>
      <c r="GK422" s="54"/>
      <c r="GL422" s="54"/>
      <c r="GM422" s="54"/>
      <c r="GN422" s="54"/>
      <c r="GO422" s="54"/>
      <c r="GP422" s="54"/>
      <c r="GQ422" s="54"/>
      <c r="GR422" s="54"/>
      <c r="GS422" s="54"/>
      <c r="GT422" s="54"/>
      <c r="GU422" s="54"/>
      <c r="GV422" s="54"/>
      <c r="GW422" s="54"/>
      <c r="GX422" s="54"/>
      <c r="GY422" s="54"/>
      <c r="GZ422" s="54"/>
      <c r="HA422" s="54"/>
      <c r="HB422" s="54"/>
      <c r="HC422" s="54"/>
      <c r="HD422" s="54"/>
      <c r="HE422" s="54"/>
      <c r="HF422" s="54"/>
      <c r="HG422" s="54"/>
      <c r="HH422" s="54"/>
      <c r="HI422" s="54"/>
      <c r="HJ422" s="54"/>
      <c r="HK422" s="54"/>
      <c r="HL422" s="54"/>
      <c r="HM422" s="54"/>
      <c r="HN422" s="54"/>
      <c r="HO422" s="54"/>
      <c r="HP422" s="54"/>
      <c r="HQ422" s="54"/>
      <c r="HR422" s="54"/>
      <c r="HS422" s="54"/>
      <c r="HT422" s="54"/>
      <c r="HU422" s="54"/>
      <c r="HV422" s="54"/>
      <c r="HW422" s="54"/>
      <c r="HX422" s="54"/>
      <c r="HY422" s="54"/>
      <c r="HZ422" s="54"/>
      <c r="IA422" s="54"/>
      <c r="IB422" s="54"/>
      <c r="IC422" s="54"/>
      <c r="ID422" s="54"/>
      <c r="IE422" s="54"/>
      <c r="IF422" s="54"/>
      <c r="IG422" s="54"/>
      <c r="IH422" s="54"/>
      <c r="II422" s="54"/>
      <c r="IJ422" s="54"/>
      <c r="IK422" s="54"/>
      <c r="IL422" s="54"/>
      <c r="IM422" s="54"/>
      <c r="IN422" s="54"/>
      <c r="IO422" s="54"/>
      <c r="IP422" s="54"/>
      <c r="IQ422" s="54"/>
      <c r="IR422" s="54"/>
      <c r="IS422" s="54"/>
    </row>
    <row r="423" spans="1:253" s="53" customFormat="1" ht="13.5" customHeight="1" x14ac:dyDescent="0.25">
      <c r="A423" s="38">
        <v>72158</v>
      </c>
      <c r="B423" s="38" t="s">
        <v>1167</v>
      </c>
      <c r="C423" s="38" t="s">
        <v>1168</v>
      </c>
      <c r="D423" s="39" t="s">
        <v>635</v>
      </c>
      <c r="E423" s="36" t="s">
        <v>680</v>
      </c>
      <c r="F423" s="40">
        <v>14.747999999999999</v>
      </c>
      <c r="G423" s="40">
        <v>14.010599999999998</v>
      </c>
      <c r="H423" s="40">
        <v>13.71564</v>
      </c>
      <c r="I423" s="40">
        <v>13.420679999999999</v>
      </c>
      <c r="J423" s="45"/>
      <c r="K423" s="52"/>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c r="BS423" s="54"/>
      <c r="BT423" s="54"/>
      <c r="BU423" s="54"/>
      <c r="BV423" s="54"/>
      <c r="BW423" s="54"/>
      <c r="BX423" s="54"/>
      <c r="BY423" s="54"/>
      <c r="BZ423" s="54"/>
      <c r="CA423" s="54"/>
      <c r="CB423" s="54"/>
      <c r="CC423" s="54"/>
      <c r="CD423" s="54"/>
      <c r="CE423" s="54"/>
      <c r="CF423" s="54"/>
      <c r="CG423" s="54"/>
      <c r="CH423" s="54"/>
      <c r="CI423" s="54"/>
      <c r="CJ423" s="54"/>
      <c r="CK423" s="54"/>
      <c r="CL423" s="54"/>
      <c r="CM423" s="54"/>
      <c r="CN423" s="54"/>
      <c r="CO423" s="54"/>
      <c r="CP423" s="54"/>
      <c r="CQ423" s="54"/>
      <c r="CR423" s="54"/>
      <c r="CS423" s="54"/>
      <c r="CT423" s="54"/>
      <c r="CU423" s="54"/>
      <c r="CV423" s="54"/>
      <c r="CW423" s="54"/>
      <c r="CX423" s="54"/>
      <c r="CY423" s="54"/>
      <c r="CZ423" s="54"/>
      <c r="DA423" s="54"/>
      <c r="DB423" s="54"/>
      <c r="DC423" s="54"/>
      <c r="DD423" s="54"/>
      <c r="DE423" s="54"/>
      <c r="DF423" s="54"/>
      <c r="DG423" s="54"/>
      <c r="DH423" s="54"/>
      <c r="DI423" s="54"/>
      <c r="DJ423" s="54"/>
      <c r="DK423" s="54"/>
      <c r="DL423" s="54"/>
      <c r="DM423" s="54"/>
      <c r="DN423" s="54"/>
      <c r="DO423" s="54"/>
      <c r="DP423" s="54"/>
      <c r="DQ423" s="54"/>
      <c r="DR423" s="54"/>
      <c r="DS423" s="54"/>
      <c r="DT423" s="54"/>
      <c r="DU423" s="54"/>
      <c r="DV423" s="54"/>
      <c r="DW423" s="54"/>
      <c r="DX423" s="54"/>
      <c r="DY423" s="54"/>
      <c r="DZ423" s="54"/>
      <c r="EA423" s="54"/>
      <c r="EB423" s="54"/>
      <c r="EC423" s="54"/>
      <c r="ED423" s="54"/>
      <c r="EE423" s="54"/>
      <c r="EF423" s="54"/>
      <c r="EG423" s="54"/>
      <c r="EH423" s="54"/>
      <c r="EI423" s="54"/>
      <c r="EJ423" s="54"/>
      <c r="EK423" s="54"/>
      <c r="EL423" s="54"/>
      <c r="EM423" s="54"/>
      <c r="EN423" s="54"/>
      <c r="EO423" s="54"/>
      <c r="EP423" s="54"/>
      <c r="EQ423" s="54"/>
      <c r="ER423" s="54"/>
      <c r="ES423" s="54"/>
      <c r="ET423" s="54"/>
      <c r="EU423" s="54"/>
      <c r="EV423" s="54"/>
      <c r="EW423" s="54"/>
      <c r="EX423" s="54"/>
      <c r="EY423" s="54"/>
      <c r="EZ423" s="54"/>
      <c r="FA423" s="54"/>
      <c r="FB423" s="54"/>
      <c r="FC423" s="54"/>
      <c r="FD423" s="54"/>
      <c r="FE423" s="54"/>
      <c r="FF423" s="54"/>
      <c r="FG423" s="54"/>
      <c r="FH423" s="54"/>
      <c r="FI423" s="54"/>
      <c r="FJ423" s="54"/>
      <c r="FK423" s="54"/>
      <c r="FL423" s="54"/>
      <c r="FM423" s="54"/>
      <c r="FN423" s="54"/>
      <c r="FO423" s="54"/>
      <c r="FP423" s="54"/>
      <c r="FQ423" s="54"/>
      <c r="FR423" s="54"/>
      <c r="FS423" s="54"/>
      <c r="FT423" s="54"/>
      <c r="FU423" s="54"/>
      <c r="FV423" s="54"/>
      <c r="FW423" s="54"/>
      <c r="FX423" s="54"/>
      <c r="FY423" s="54"/>
      <c r="FZ423" s="54"/>
      <c r="GA423" s="54"/>
      <c r="GB423" s="54"/>
      <c r="GC423" s="54"/>
      <c r="GD423" s="54"/>
      <c r="GE423" s="54"/>
      <c r="GF423" s="54"/>
      <c r="GG423" s="54"/>
      <c r="GH423" s="54"/>
      <c r="GI423" s="54"/>
      <c r="GJ423" s="54"/>
      <c r="GK423" s="54"/>
      <c r="GL423" s="54"/>
      <c r="GM423" s="54"/>
      <c r="GN423" s="54"/>
      <c r="GO423" s="54"/>
      <c r="GP423" s="54"/>
      <c r="GQ423" s="54"/>
      <c r="GR423" s="54"/>
      <c r="GS423" s="54"/>
      <c r="GT423" s="54"/>
      <c r="GU423" s="54"/>
      <c r="GV423" s="54"/>
      <c r="GW423" s="54"/>
      <c r="GX423" s="54"/>
      <c r="GY423" s="54"/>
      <c r="GZ423" s="54"/>
      <c r="HA423" s="54"/>
      <c r="HB423" s="54"/>
      <c r="HC423" s="54"/>
      <c r="HD423" s="54"/>
      <c r="HE423" s="54"/>
      <c r="HF423" s="54"/>
      <c r="HG423" s="54"/>
      <c r="HH423" s="54"/>
      <c r="HI423" s="54"/>
      <c r="HJ423" s="54"/>
      <c r="HK423" s="54"/>
      <c r="HL423" s="54"/>
      <c r="HM423" s="54"/>
      <c r="HN423" s="54"/>
      <c r="HO423" s="54"/>
      <c r="HP423" s="54"/>
      <c r="HQ423" s="54"/>
      <c r="HR423" s="54"/>
      <c r="HS423" s="54"/>
      <c r="HT423" s="54"/>
      <c r="HU423" s="54"/>
      <c r="HV423" s="54"/>
      <c r="HW423" s="54"/>
      <c r="HX423" s="54"/>
      <c r="HY423" s="54"/>
      <c r="HZ423" s="54"/>
      <c r="IA423" s="54"/>
      <c r="IB423" s="54"/>
      <c r="IC423" s="54"/>
      <c r="ID423" s="54"/>
      <c r="IE423" s="54"/>
      <c r="IF423" s="54"/>
      <c r="IG423" s="54"/>
      <c r="IH423" s="54"/>
      <c r="II423" s="54"/>
      <c r="IJ423" s="54"/>
      <c r="IK423" s="54"/>
      <c r="IL423" s="54"/>
      <c r="IM423" s="54"/>
      <c r="IN423" s="54"/>
      <c r="IO423" s="54"/>
      <c r="IP423" s="54"/>
      <c r="IQ423" s="54"/>
      <c r="IR423" s="54"/>
      <c r="IS423" s="54"/>
    </row>
    <row r="424" spans="1:253" s="53" customFormat="1" ht="13.5" customHeight="1" x14ac:dyDescent="0.25">
      <c r="A424" s="38">
        <v>245938</v>
      </c>
      <c r="B424" s="38" t="s">
        <v>1169</v>
      </c>
      <c r="C424" s="38" t="s">
        <v>1170</v>
      </c>
      <c r="D424" s="39" t="s">
        <v>635</v>
      </c>
      <c r="E424" s="36" t="s">
        <v>680</v>
      </c>
      <c r="F424" s="40">
        <v>45.488999999999997</v>
      </c>
      <c r="G424" s="40">
        <v>43.214549999999996</v>
      </c>
      <c r="H424" s="40">
        <v>42.304769999999998</v>
      </c>
      <c r="I424" s="40">
        <v>41.39499</v>
      </c>
      <c r="J424" s="45"/>
      <c r="K424" s="52"/>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c r="BS424" s="54"/>
      <c r="BT424" s="54"/>
      <c r="BU424" s="54"/>
      <c r="BV424" s="54"/>
      <c r="BW424" s="54"/>
      <c r="BX424" s="54"/>
      <c r="BY424" s="54"/>
      <c r="BZ424" s="54"/>
      <c r="CA424" s="54"/>
      <c r="CB424" s="54"/>
      <c r="CC424" s="54"/>
      <c r="CD424" s="54"/>
      <c r="CE424" s="54"/>
      <c r="CF424" s="54"/>
      <c r="CG424" s="54"/>
      <c r="CH424" s="54"/>
      <c r="CI424" s="54"/>
      <c r="CJ424" s="54"/>
      <c r="CK424" s="54"/>
      <c r="CL424" s="54"/>
      <c r="CM424" s="54"/>
      <c r="CN424" s="54"/>
      <c r="CO424" s="54"/>
      <c r="CP424" s="54"/>
      <c r="CQ424" s="54"/>
      <c r="CR424" s="54"/>
      <c r="CS424" s="54"/>
      <c r="CT424" s="54"/>
      <c r="CU424" s="54"/>
      <c r="CV424" s="54"/>
      <c r="CW424" s="54"/>
      <c r="CX424" s="54"/>
      <c r="CY424" s="54"/>
      <c r="CZ424" s="54"/>
      <c r="DA424" s="54"/>
      <c r="DB424" s="54"/>
      <c r="DC424" s="54"/>
      <c r="DD424" s="54"/>
      <c r="DE424" s="54"/>
      <c r="DF424" s="54"/>
      <c r="DG424" s="54"/>
      <c r="DH424" s="54"/>
      <c r="DI424" s="54"/>
      <c r="DJ424" s="54"/>
      <c r="DK424" s="54"/>
      <c r="DL424" s="54"/>
      <c r="DM424" s="54"/>
      <c r="DN424" s="54"/>
      <c r="DO424" s="54"/>
      <c r="DP424" s="54"/>
      <c r="DQ424" s="54"/>
      <c r="DR424" s="54"/>
      <c r="DS424" s="54"/>
      <c r="DT424" s="54"/>
      <c r="DU424" s="54"/>
      <c r="DV424" s="54"/>
      <c r="DW424" s="54"/>
      <c r="DX424" s="54"/>
      <c r="DY424" s="54"/>
      <c r="DZ424" s="54"/>
      <c r="EA424" s="54"/>
      <c r="EB424" s="54"/>
      <c r="EC424" s="54"/>
      <c r="ED424" s="54"/>
      <c r="EE424" s="54"/>
      <c r="EF424" s="54"/>
      <c r="EG424" s="54"/>
      <c r="EH424" s="54"/>
      <c r="EI424" s="54"/>
      <c r="EJ424" s="54"/>
      <c r="EK424" s="54"/>
      <c r="EL424" s="54"/>
      <c r="EM424" s="54"/>
      <c r="EN424" s="54"/>
      <c r="EO424" s="54"/>
      <c r="EP424" s="54"/>
      <c r="EQ424" s="54"/>
      <c r="ER424" s="54"/>
      <c r="ES424" s="54"/>
      <c r="ET424" s="54"/>
      <c r="EU424" s="54"/>
      <c r="EV424" s="54"/>
      <c r="EW424" s="54"/>
      <c r="EX424" s="54"/>
      <c r="EY424" s="54"/>
      <c r="EZ424" s="54"/>
      <c r="FA424" s="54"/>
      <c r="FB424" s="54"/>
      <c r="FC424" s="54"/>
      <c r="FD424" s="54"/>
      <c r="FE424" s="54"/>
      <c r="FF424" s="54"/>
      <c r="FG424" s="54"/>
      <c r="FH424" s="54"/>
      <c r="FI424" s="54"/>
      <c r="FJ424" s="54"/>
      <c r="FK424" s="54"/>
      <c r="FL424" s="54"/>
      <c r="FM424" s="54"/>
      <c r="FN424" s="54"/>
      <c r="FO424" s="54"/>
      <c r="FP424" s="54"/>
      <c r="FQ424" s="54"/>
      <c r="FR424" s="54"/>
      <c r="FS424" s="54"/>
      <c r="FT424" s="54"/>
      <c r="FU424" s="54"/>
      <c r="FV424" s="54"/>
      <c r="FW424" s="54"/>
      <c r="FX424" s="54"/>
      <c r="FY424" s="54"/>
      <c r="FZ424" s="54"/>
      <c r="GA424" s="54"/>
      <c r="GB424" s="54"/>
      <c r="GC424" s="54"/>
      <c r="GD424" s="54"/>
      <c r="GE424" s="54"/>
      <c r="GF424" s="54"/>
      <c r="GG424" s="54"/>
      <c r="GH424" s="54"/>
      <c r="GI424" s="54"/>
      <c r="GJ424" s="54"/>
      <c r="GK424" s="54"/>
      <c r="GL424" s="54"/>
      <c r="GM424" s="54"/>
      <c r="GN424" s="54"/>
      <c r="GO424" s="54"/>
      <c r="GP424" s="54"/>
      <c r="GQ424" s="54"/>
      <c r="GR424" s="54"/>
      <c r="GS424" s="54"/>
      <c r="GT424" s="54"/>
      <c r="GU424" s="54"/>
      <c r="GV424" s="54"/>
      <c r="GW424" s="54"/>
      <c r="GX424" s="54"/>
      <c r="GY424" s="54"/>
      <c r="GZ424" s="54"/>
      <c r="HA424" s="54"/>
      <c r="HB424" s="54"/>
      <c r="HC424" s="54"/>
      <c r="HD424" s="54"/>
      <c r="HE424" s="54"/>
      <c r="HF424" s="54"/>
      <c r="HG424" s="54"/>
      <c r="HH424" s="54"/>
      <c r="HI424" s="54"/>
      <c r="HJ424" s="54"/>
      <c r="HK424" s="54"/>
      <c r="HL424" s="54"/>
      <c r="HM424" s="54"/>
      <c r="HN424" s="54"/>
      <c r="HO424" s="54"/>
      <c r="HP424" s="54"/>
      <c r="HQ424" s="54"/>
      <c r="HR424" s="54"/>
      <c r="HS424" s="54"/>
      <c r="HT424" s="54"/>
      <c r="HU424" s="54"/>
      <c r="HV424" s="54"/>
      <c r="HW424" s="54"/>
      <c r="HX424" s="54"/>
      <c r="HY424" s="54"/>
      <c r="HZ424" s="54"/>
      <c r="IA424" s="54"/>
      <c r="IB424" s="54"/>
      <c r="IC424" s="54"/>
      <c r="ID424" s="54"/>
      <c r="IE424" s="54"/>
      <c r="IF424" s="54"/>
      <c r="IG424" s="54"/>
      <c r="IH424" s="54"/>
      <c r="II424" s="54"/>
      <c r="IJ424" s="54"/>
      <c r="IK424" s="54"/>
      <c r="IL424" s="54"/>
      <c r="IM424" s="54"/>
      <c r="IN424" s="54"/>
      <c r="IO424" s="54"/>
      <c r="IP424" s="54"/>
      <c r="IQ424" s="54"/>
      <c r="IR424" s="54"/>
      <c r="IS424" s="54"/>
    </row>
    <row r="425" spans="1:253" s="53" customFormat="1" ht="13.5" customHeight="1" x14ac:dyDescent="0.25">
      <c r="A425" s="38">
        <v>245649</v>
      </c>
      <c r="B425" s="38" t="s">
        <v>1171</v>
      </c>
      <c r="C425" s="38" t="s">
        <v>1170</v>
      </c>
      <c r="D425" s="39" t="s">
        <v>635</v>
      </c>
      <c r="E425" s="36" t="s">
        <v>680</v>
      </c>
      <c r="F425" s="40">
        <v>48.622</v>
      </c>
      <c r="G425" s="40">
        <v>46.190899999999999</v>
      </c>
      <c r="H425" s="40">
        <v>45.21846</v>
      </c>
      <c r="I425" s="40">
        <v>44.246020000000001</v>
      </c>
      <c r="J425" s="45"/>
      <c r="K425" s="52"/>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c r="BS425" s="54"/>
      <c r="BT425" s="54"/>
      <c r="BU425" s="54"/>
      <c r="BV425" s="54"/>
      <c r="BW425" s="54"/>
      <c r="BX425" s="54"/>
      <c r="BY425" s="54"/>
      <c r="BZ425" s="54"/>
      <c r="CA425" s="54"/>
      <c r="CB425" s="54"/>
      <c r="CC425" s="54"/>
      <c r="CD425" s="54"/>
      <c r="CE425" s="54"/>
      <c r="CF425" s="54"/>
      <c r="CG425" s="54"/>
      <c r="CH425" s="54"/>
      <c r="CI425" s="54"/>
      <c r="CJ425" s="54"/>
      <c r="CK425" s="54"/>
      <c r="CL425" s="54"/>
      <c r="CM425" s="54"/>
      <c r="CN425" s="54"/>
      <c r="CO425" s="54"/>
      <c r="CP425" s="54"/>
      <c r="CQ425" s="54"/>
      <c r="CR425" s="54"/>
      <c r="CS425" s="54"/>
      <c r="CT425" s="54"/>
      <c r="CU425" s="54"/>
      <c r="CV425" s="54"/>
      <c r="CW425" s="54"/>
      <c r="CX425" s="54"/>
      <c r="CY425" s="54"/>
      <c r="CZ425" s="54"/>
      <c r="DA425" s="54"/>
      <c r="DB425" s="54"/>
      <c r="DC425" s="54"/>
      <c r="DD425" s="54"/>
      <c r="DE425" s="54"/>
      <c r="DF425" s="54"/>
      <c r="DG425" s="54"/>
      <c r="DH425" s="54"/>
      <c r="DI425" s="54"/>
      <c r="DJ425" s="54"/>
      <c r="DK425" s="54"/>
      <c r="DL425" s="54"/>
      <c r="DM425" s="54"/>
      <c r="DN425" s="54"/>
      <c r="DO425" s="54"/>
      <c r="DP425" s="54"/>
      <c r="DQ425" s="54"/>
      <c r="DR425" s="54"/>
      <c r="DS425" s="54"/>
      <c r="DT425" s="54"/>
      <c r="DU425" s="54"/>
      <c r="DV425" s="54"/>
      <c r="DW425" s="54"/>
      <c r="DX425" s="54"/>
      <c r="DY425" s="54"/>
      <c r="DZ425" s="54"/>
      <c r="EA425" s="54"/>
      <c r="EB425" s="54"/>
      <c r="EC425" s="54"/>
      <c r="ED425" s="54"/>
      <c r="EE425" s="54"/>
      <c r="EF425" s="54"/>
      <c r="EG425" s="54"/>
      <c r="EH425" s="54"/>
      <c r="EI425" s="54"/>
      <c r="EJ425" s="54"/>
      <c r="EK425" s="54"/>
      <c r="EL425" s="54"/>
      <c r="EM425" s="54"/>
      <c r="EN425" s="54"/>
      <c r="EO425" s="54"/>
      <c r="EP425" s="54"/>
      <c r="EQ425" s="54"/>
      <c r="ER425" s="54"/>
      <c r="ES425" s="54"/>
      <c r="ET425" s="54"/>
      <c r="EU425" s="54"/>
      <c r="EV425" s="54"/>
      <c r="EW425" s="54"/>
      <c r="EX425" s="54"/>
      <c r="EY425" s="54"/>
      <c r="EZ425" s="54"/>
      <c r="FA425" s="54"/>
      <c r="FB425" s="54"/>
      <c r="FC425" s="54"/>
      <c r="FD425" s="54"/>
      <c r="FE425" s="54"/>
      <c r="FF425" s="54"/>
      <c r="FG425" s="54"/>
      <c r="FH425" s="54"/>
      <c r="FI425" s="54"/>
      <c r="FJ425" s="54"/>
      <c r="FK425" s="54"/>
      <c r="FL425" s="54"/>
      <c r="FM425" s="54"/>
      <c r="FN425" s="54"/>
      <c r="FO425" s="54"/>
      <c r="FP425" s="54"/>
      <c r="FQ425" s="54"/>
      <c r="FR425" s="54"/>
      <c r="FS425" s="54"/>
      <c r="FT425" s="54"/>
      <c r="FU425" s="54"/>
      <c r="FV425" s="54"/>
      <c r="FW425" s="54"/>
      <c r="FX425" s="54"/>
      <c r="FY425" s="54"/>
      <c r="FZ425" s="54"/>
      <c r="GA425" s="54"/>
      <c r="GB425" s="54"/>
      <c r="GC425" s="54"/>
      <c r="GD425" s="54"/>
      <c r="GE425" s="54"/>
      <c r="GF425" s="54"/>
      <c r="GG425" s="54"/>
      <c r="GH425" s="54"/>
      <c r="GI425" s="54"/>
      <c r="GJ425" s="54"/>
      <c r="GK425" s="54"/>
      <c r="GL425" s="54"/>
      <c r="GM425" s="54"/>
      <c r="GN425" s="54"/>
      <c r="GO425" s="54"/>
      <c r="GP425" s="54"/>
      <c r="GQ425" s="54"/>
      <c r="GR425" s="54"/>
      <c r="GS425" s="54"/>
      <c r="GT425" s="54"/>
      <c r="GU425" s="54"/>
      <c r="GV425" s="54"/>
      <c r="GW425" s="54"/>
      <c r="GX425" s="54"/>
      <c r="GY425" s="54"/>
      <c r="GZ425" s="54"/>
      <c r="HA425" s="54"/>
      <c r="HB425" s="54"/>
      <c r="HC425" s="54"/>
      <c r="HD425" s="54"/>
      <c r="HE425" s="54"/>
      <c r="HF425" s="54"/>
      <c r="HG425" s="54"/>
      <c r="HH425" s="54"/>
      <c r="HI425" s="54"/>
      <c r="HJ425" s="54"/>
      <c r="HK425" s="54"/>
      <c r="HL425" s="54"/>
      <c r="HM425" s="54"/>
      <c r="HN425" s="54"/>
      <c r="HO425" s="54"/>
      <c r="HP425" s="54"/>
      <c r="HQ425" s="54"/>
      <c r="HR425" s="54"/>
      <c r="HS425" s="54"/>
      <c r="HT425" s="54"/>
      <c r="HU425" s="54"/>
      <c r="HV425" s="54"/>
      <c r="HW425" s="54"/>
      <c r="HX425" s="54"/>
      <c r="HY425" s="54"/>
      <c r="HZ425" s="54"/>
      <c r="IA425" s="54"/>
      <c r="IB425" s="54"/>
      <c r="IC425" s="54"/>
      <c r="ID425" s="54"/>
      <c r="IE425" s="54"/>
      <c r="IF425" s="54"/>
      <c r="IG425" s="54"/>
      <c r="IH425" s="54"/>
      <c r="II425" s="54"/>
      <c r="IJ425" s="54"/>
      <c r="IK425" s="54"/>
      <c r="IL425" s="54"/>
      <c r="IM425" s="54"/>
      <c r="IN425" s="54"/>
      <c r="IO425" s="54"/>
      <c r="IP425" s="54"/>
      <c r="IQ425" s="54"/>
      <c r="IR425" s="54"/>
      <c r="IS425" s="54"/>
    </row>
    <row r="426" spans="1:253" s="53" customFormat="1" ht="13.5" customHeight="1" x14ac:dyDescent="0.25">
      <c r="A426" s="38">
        <v>334807</v>
      </c>
      <c r="B426" s="38" t="s">
        <v>1172</v>
      </c>
      <c r="C426" s="38" t="s">
        <v>1170</v>
      </c>
      <c r="D426" s="39" t="s">
        <v>635</v>
      </c>
      <c r="E426" s="36" t="s">
        <v>680</v>
      </c>
      <c r="F426" s="40">
        <v>43.749000000000002</v>
      </c>
      <c r="G426" s="40">
        <v>41.561549999999997</v>
      </c>
      <c r="H426" s="40">
        <v>40.686570000000003</v>
      </c>
      <c r="I426" s="40">
        <v>39.811590000000002</v>
      </c>
      <c r="J426" s="45"/>
      <c r="K426" s="52"/>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c r="BS426" s="54"/>
      <c r="BT426" s="54"/>
      <c r="BU426" s="54"/>
      <c r="BV426" s="54"/>
      <c r="BW426" s="54"/>
      <c r="BX426" s="54"/>
      <c r="BY426" s="54"/>
      <c r="BZ426" s="54"/>
      <c r="CA426" s="54"/>
      <c r="CB426" s="54"/>
      <c r="CC426" s="54"/>
      <c r="CD426" s="54"/>
      <c r="CE426" s="54"/>
      <c r="CF426" s="54"/>
      <c r="CG426" s="54"/>
      <c r="CH426" s="54"/>
      <c r="CI426" s="54"/>
      <c r="CJ426" s="54"/>
      <c r="CK426" s="54"/>
      <c r="CL426" s="54"/>
      <c r="CM426" s="54"/>
      <c r="CN426" s="54"/>
      <c r="CO426" s="54"/>
      <c r="CP426" s="54"/>
      <c r="CQ426" s="54"/>
      <c r="CR426" s="54"/>
      <c r="CS426" s="54"/>
      <c r="CT426" s="54"/>
      <c r="CU426" s="54"/>
      <c r="CV426" s="54"/>
      <c r="CW426" s="54"/>
      <c r="CX426" s="54"/>
      <c r="CY426" s="54"/>
      <c r="CZ426" s="54"/>
      <c r="DA426" s="54"/>
      <c r="DB426" s="54"/>
      <c r="DC426" s="54"/>
      <c r="DD426" s="54"/>
      <c r="DE426" s="54"/>
      <c r="DF426" s="54"/>
      <c r="DG426" s="54"/>
      <c r="DH426" s="54"/>
      <c r="DI426" s="54"/>
      <c r="DJ426" s="54"/>
      <c r="DK426" s="54"/>
      <c r="DL426" s="54"/>
      <c r="DM426" s="54"/>
      <c r="DN426" s="54"/>
      <c r="DO426" s="54"/>
      <c r="DP426" s="54"/>
      <c r="DQ426" s="54"/>
      <c r="DR426" s="54"/>
      <c r="DS426" s="54"/>
      <c r="DT426" s="54"/>
      <c r="DU426" s="54"/>
      <c r="DV426" s="54"/>
      <c r="DW426" s="54"/>
      <c r="DX426" s="54"/>
      <c r="DY426" s="54"/>
      <c r="DZ426" s="54"/>
      <c r="EA426" s="54"/>
      <c r="EB426" s="54"/>
      <c r="EC426" s="54"/>
      <c r="ED426" s="54"/>
      <c r="EE426" s="54"/>
      <c r="EF426" s="54"/>
      <c r="EG426" s="54"/>
      <c r="EH426" s="54"/>
      <c r="EI426" s="54"/>
      <c r="EJ426" s="54"/>
      <c r="EK426" s="54"/>
      <c r="EL426" s="54"/>
      <c r="EM426" s="54"/>
      <c r="EN426" s="54"/>
      <c r="EO426" s="54"/>
      <c r="EP426" s="54"/>
      <c r="EQ426" s="54"/>
      <c r="ER426" s="54"/>
      <c r="ES426" s="54"/>
      <c r="ET426" s="54"/>
      <c r="EU426" s="54"/>
      <c r="EV426" s="54"/>
      <c r="EW426" s="54"/>
      <c r="EX426" s="54"/>
      <c r="EY426" s="54"/>
      <c r="EZ426" s="54"/>
      <c r="FA426" s="54"/>
      <c r="FB426" s="54"/>
      <c r="FC426" s="54"/>
      <c r="FD426" s="54"/>
      <c r="FE426" s="54"/>
      <c r="FF426" s="54"/>
      <c r="FG426" s="54"/>
      <c r="FH426" s="54"/>
      <c r="FI426" s="54"/>
      <c r="FJ426" s="54"/>
      <c r="FK426" s="54"/>
      <c r="FL426" s="54"/>
      <c r="FM426" s="54"/>
      <c r="FN426" s="54"/>
      <c r="FO426" s="54"/>
      <c r="FP426" s="54"/>
      <c r="FQ426" s="54"/>
      <c r="FR426" s="54"/>
      <c r="FS426" s="54"/>
      <c r="FT426" s="54"/>
      <c r="FU426" s="54"/>
      <c r="FV426" s="54"/>
      <c r="FW426" s="54"/>
      <c r="FX426" s="54"/>
      <c r="FY426" s="54"/>
      <c r="FZ426" s="54"/>
      <c r="GA426" s="54"/>
      <c r="GB426" s="54"/>
      <c r="GC426" s="54"/>
      <c r="GD426" s="54"/>
      <c r="GE426" s="54"/>
      <c r="GF426" s="54"/>
      <c r="GG426" s="54"/>
      <c r="GH426" s="54"/>
      <c r="GI426" s="54"/>
      <c r="GJ426" s="54"/>
      <c r="GK426" s="54"/>
      <c r="GL426" s="54"/>
      <c r="GM426" s="54"/>
      <c r="GN426" s="54"/>
      <c r="GO426" s="54"/>
      <c r="GP426" s="54"/>
      <c r="GQ426" s="54"/>
      <c r="GR426" s="54"/>
      <c r="GS426" s="54"/>
      <c r="GT426" s="54"/>
      <c r="GU426" s="54"/>
      <c r="GV426" s="54"/>
      <c r="GW426" s="54"/>
      <c r="GX426" s="54"/>
      <c r="GY426" s="54"/>
      <c r="GZ426" s="54"/>
      <c r="HA426" s="54"/>
      <c r="HB426" s="54"/>
      <c r="HC426" s="54"/>
      <c r="HD426" s="54"/>
      <c r="HE426" s="54"/>
      <c r="HF426" s="54"/>
      <c r="HG426" s="54"/>
      <c r="HH426" s="54"/>
      <c r="HI426" s="54"/>
      <c r="HJ426" s="54"/>
      <c r="HK426" s="54"/>
      <c r="HL426" s="54"/>
      <c r="HM426" s="54"/>
      <c r="HN426" s="54"/>
      <c r="HO426" s="54"/>
      <c r="HP426" s="54"/>
      <c r="HQ426" s="54"/>
      <c r="HR426" s="54"/>
      <c r="HS426" s="54"/>
      <c r="HT426" s="54"/>
      <c r="HU426" s="54"/>
      <c r="HV426" s="54"/>
      <c r="HW426" s="54"/>
      <c r="HX426" s="54"/>
      <c r="HY426" s="54"/>
      <c r="HZ426" s="54"/>
      <c r="IA426" s="54"/>
      <c r="IB426" s="54"/>
      <c r="IC426" s="54"/>
      <c r="ID426" s="54"/>
      <c r="IE426" s="54"/>
      <c r="IF426" s="54"/>
      <c r="IG426" s="54"/>
      <c r="IH426" s="54"/>
      <c r="II426" s="54"/>
      <c r="IJ426" s="54"/>
      <c r="IK426" s="54"/>
      <c r="IL426" s="54"/>
      <c r="IM426" s="54"/>
      <c r="IN426" s="54"/>
      <c r="IO426" s="54"/>
      <c r="IP426" s="54"/>
      <c r="IQ426" s="54"/>
      <c r="IR426" s="54"/>
      <c r="IS426" s="54"/>
    </row>
    <row r="427" spans="1:253" s="53" customFormat="1" ht="13.5" customHeight="1" x14ac:dyDescent="0.25">
      <c r="A427" s="38">
        <v>274577</v>
      </c>
      <c r="B427" s="38" t="s">
        <v>1173</v>
      </c>
      <c r="C427" s="38" t="s">
        <v>1170</v>
      </c>
      <c r="D427" s="39" t="s">
        <v>635</v>
      </c>
      <c r="E427" s="36" t="s">
        <v>1116</v>
      </c>
      <c r="F427" s="40">
        <v>16.888999999999999</v>
      </c>
      <c r="G427" s="40">
        <v>16.044549999999997</v>
      </c>
      <c r="H427" s="40">
        <v>15.706770000000001</v>
      </c>
      <c r="I427" s="40">
        <v>15.36899</v>
      </c>
      <c r="J427" s="45"/>
      <c r="K427" s="52"/>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c r="BS427" s="54"/>
      <c r="BT427" s="54"/>
      <c r="BU427" s="54"/>
      <c r="BV427" s="54"/>
      <c r="BW427" s="54"/>
      <c r="BX427" s="54"/>
      <c r="BY427" s="54"/>
      <c r="BZ427" s="54"/>
      <c r="CA427" s="54"/>
      <c r="CB427" s="54"/>
      <c r="CC427" s="54"/>
      <c r="CD427" s="54"/>
      <c r="CE427" s="54"/>
      <c r="CF427" s="54"/>
      <c r="CG427" s="54"/>
      <c r="CH427" s="54"/>
      <c r="CI427" s="54"/>
      <c r="CJ427" s="54"/>
      <c r="CK427" s="54"/>
      <c r="CL427" s="54"/>
      <c r="CM427" s="54"/>
      <c r="CN427" s="54"/>
      <c r="CO427" s="54"/>
      <c r="CP427" s="54"/>
      <c r="CQ427" s="54"/>
      <c r="CR427" s="54"/>
      <c r="CS427" s="54"/>
      <c r="CT427" s="54"/>
      <c r="CU427" s="54"/>
      <c r="CV427" s="54"/>
      <c r="CW427" s="54"/>
      <c r="CX427" s="54"/>
      <c r="CY427" s="54"/>
      <c r="CZ427" s="54"/>
      <c r="DA427" s="54"/>
      <c r="DB427" s="54"/>
      <c r="DC427" s="54"/>
      <c r="DD427" s="54"/>
      <c r="DE427" s="54"/>
      <c r="DF427" s="54"/>
      <c r="DG427" s="54"/>
      <c r="DH427" s="54"/>
      <c r="DI427" s="54"/>
      <c r="DJ427" s="54"/>
      <c r="DK427" s="54"/>
      <c r="DL427" s="54"/>
      <c r="DM427" s="54"/>
      <c r="DN427" s="54"/>
      <c r="DO427" s="54"/>
      <c r="DP427" s="54"/>
      <c r="DQ427" s="54"/>
      <c r="DR427" s="54"/>
      <c r="DS427" s="54"/>
      <c r="DT427" s="54"/>
      <c r="DU427" s="54"/>
      <c r="DV427" s="54"/>
      <c r="DW427" s="54"/>
      <c r="DX427" s="54"/>
      <c r="DY427" s="54"/>
      <c r="DZ427" s="54"/>
      <c r="EA427" s="54"/>
      <c r="EB427" s="54"/>
      <c r="EC427" s="54"/>
      <c r="ED427" s="54"/>
      <c r="EE427" s="54"/>
      <c r="EF427" s="54"/>
      <c r="EG427" s="54"/>
      <c r="EH427" s="54"/>
      <c r="EI427" s="54"/>
      <c r="EJ427" s="54"/>
      <c r="EK427" s="54"/>
      <c r="EL427" s="54"/>
      <c r="EM427" s="54"/>
      <c r="EN427" s="54"/>
      <c r="EO427" s="54"/>
      <c r="EP427" s="54"/>
      <c r="EQ427" s="54"/>
      <c r="ER427" s="54"/>
      <c r="ES427" s="54"/>
      <c r="ET427" s="54"/>
      <c r="EU427" s="54"/>
      <c r="EV427" s="54"/>
      <c r="EW427" s="54"/>
      <c r="EX427" s="54"/>
      <c r="EY427" s="54"/>
      <c r="EZ427" s="54"/>
      <c r="FA427" s="54"/>
      <c r="FB427" s="54"/>
      <c r="FC427" s="54"/>
      <c r="FD427" s="54"/>
      <c r="FE427" s="54"/>
      <c r="FF427" s="54"/>
      <c r="FG427" s="54"/>
      <c r="FH427" s="54"/>
      <c r="FI427" s="54"/>
      <c r="FJ427" s="54"/>
      <c r="FK427" s="54"/>
      <c r="FL427" s="54"/>
      <c r="FM427" s="54"/>
      <c r="FN427" s="54"/>
      <c r="FO427" s="54"/>
      <c r="FP427" s="54"/>
      <c r="FQ427" s="54"/>
      <c r="FR427" s="54"/>
      <c r="FS427" s="54"/>
      <c r="FT427" s="54"/>
      <c r="FU427" s="54"/>
      <c r="FV427" s="54"/>
      <c r="FW427" s="54"/>
      <c r="FX427" s="54"/>
      <c r="FY427" s="54"/>
      <c r="FZ427" s="54"/>
      <c r="GA427" s="54"/>
      <c r="GB427" s="54"/>
      <c r="GC427" s="54"/>
      <c r="GD427" s="54"/>
      <c r="GE427" s="54"/>
      <c r="GF427" s="54"/>
      <c r="GG427" s="54"/>
      <c r="GH427" s="54"/>
      <c r="GI427" s="54"/>
      <c r="GJ427" s="54"/>
      <c r="GK427" s="54"/>
      <c r="GL427" s="54"/>
      <c r="GM427" s="54"/>
      <c r="GN427" s="54"/>
      <c r="GO427" s="54"/>
      <c r="GP427" s="54"/>
      <c r="GQ427" s="54"/>
      <c r="GR427" s="54"/>
      <c r="GS427" s="54"/>
      <c r="GT427" s="54"/>
      <c r="GU427" s="54"/>
      <c r="GV427" s="54"/>
      <c r="GW427" s="54"/>
      <c r="GX427" s="54"/>
      <c r="GY427" s="54"/>
      <c r="GZ427" s="54"/>
      <c r="HA427" s="54"/>
      <c r="HB427" s="54"/>
      <c r="HC427" s="54"/>
      <c r="HD427" s="54"/>
      <c r="HE427" s="54"/>
      <c r="HF427" s="54"/>
      <c r="HG427" s="54"/>
      <c r="HH427" s="54"/>
      <c r="HI427" s="54"/>
      <c r="HJ427" s="54"/>
      <c r="HK427" s="54"/>
      <c r="HL427" s="54"/>
      <c r="HM427" s="54"/>
      <c r="HN427" s="54"/>
      <c r="HO427" s="54"/>
      <c r="HP427" s="54"/>
      <c r="HQ427" s="54"/>
      <c r="HR427" s="54"/>
      <c r="HS427" s="54"/>
      <c r="HT427" s="54"/>
      <c r="HU427" s="54"/>
      <c r="HV427" s="54"/>
      <c r="HW427" s="54"/>
      <c r="HX427" s="54"/>
      <c r="HY427" s="54"/>
      <c r="HZ427" s="54"/>
      <c r="IA427" s="54"/>
      <c r="IB427" s="54"/>
      <c r="IC427" s="54"/>
      <c r="ID427" s="54"/>
      <c r="IE427" s="54"/>
      <c r="IF427" s="54"/>
      <c r="IG427" s="54"/>
      <c r="IH427" s="54"/>
      <c r="II427" s="54"/>
      <c r="IJ427" s="54"/>
      <c r="IK427" s="54"/>
      <c r="IL427" s="54"/>
      <c r="IM427" s="54"/>
      <c r="IN427" s="54"/>
      <c r="IO427" s="54"/>
      <c r="IP427" s="54"/>
      <c r="IQ427" s="54"/>
      <c r="IR427" s="54"/>
      <c r="IS427" s="54"/>
    </row>
    <row r="428" spans="1:253" s="53" customFormat="1" ht="13.5" customHeight="1" x14ac:dyDescent="0.25">
      <c r="A428" s="38">
        <v>334803</v>
      </c>
      <c r="B428" s="38" t="s">
        <v>1174</v>
      </c>
      <c r="C428" s="38" t="s">
        <v>1170</v>
      </c>
      <c r="D428" s="39" t="s">
        <v>635</v>
      </c>
      <c r="E428" s="36" t="s">
        <v>680</v>
      </c>
      <c r="F428" s="40">
        <v>53.747</v>
      </c>
      <c r="G428" s="40">
        <v>51.059649999999998</v>
      </c>
      <c r="H428" s="40">
        <v>49.98471</v>
      </c>
      <c r="I428" s="40">
        <v>48.909770000000002</v>
      </c>
      <c r="J428" s="45"/>
      <c r="K428" s="52"/>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c r="BS428" s="54"/>
      <c r="BT428" s="54"/>
      <c r="BU428" s="54"/>
      <c r="BV428" s="54"/>
      <c r="BW428" s="54"/>
      <c r="BX428" s="54"/>
      <c r="BY428" s="54"/>
      <c r="BZ428" s="54"/>
      <c r="CA428" s="54"/>
      <c r="CB428" s="54"/>
      <c r="CC428" s="54"/>
      <c r="CD428" s="54"/>
      <c r="CE428" s="54"/>
      <c r="CF428" s="54"/>
      <c r="CG428" s="54"/>
      <c r="CH428" s="54"/>
      <c r="CI428" s="54"/>
      <c r="CJ428" s="54"/>
      <c r="CK428" s="54"/>
      <c r="CL428" s="54"/>
      <c r="CM428" s="54"/>
      <c r="CN428" s="54"/>
      <c r="CO428" s="54"/>
      <c r="CP428" s="54"/>
      <c r="CQ428" s="54"/>
      <c r="CR428" s="54"/>
      <c r="CS428" s="54"/>
      <c r="CT428" s="54"/>
      <c r="CU428" s="54"/>
      <c r="CV428" s="54"/>
      <c r="CW428" s="54"/>
      <c r="CX428" s="54"/>
      <c r="CY428" s="54"/>
      <c r="CZ428" s="54"/>
      <c r="DA428" s="54"/>
      <c r="DB428" s="54"/>
      <c r="DC428" s="54"/>
      <c r="DD428" s="54"/>
      <c r="DE428" s="54"/>
      <c r="DF428" s="54"/>
      <c r="DG428" s="54"/>
      <c r="DH428" s="54"/>
      <c r="DI428" s="54"/>
      <c r="DJ428" s="54"/>
      <c r="DK428" s="54"/>
      <c r="DL428" s="54"/>
      <c r="DM428" s="54"/>
      <c r="DN428" s="54"/>
      <c r="DO428" s="54"/>
      <c r="DP428" s="54"/>
      <c r="DQ428" s="54"/>
      <c r="DR428" s="54"/>
      <c r="DS428" s="54"/>
      <c r="DT428" s="54"/>
      <c r="DU428" s="54"/>
      <c r="DV428" s="54"/>
      <c r="DW428" s="54"/>
      <c r="DX428" s="54"/>
      <c r="DY428" s="54"/>
      <c r="DZ428" s="54"/>
      <c r="EA428" s="54"/>
      <c r="EB428" s="54"/>
      <c r="EC428" s="54"/>
      <c r="ED428" s="54"/>
      <c r="EE428" s="54"/>
      <c r="EF428" s="54"/>
      <c r="EG428" s="54"/>
      <c r="EH428" s="54"/>
      <c r="EI428" s="54"/>
      <c r="EJ428" s="54"/>
      <c r="EK428" s="54"/>
      <c r="EL428" s="54"/>
      <c r="EM428" s="54"/>
      <c r="EN428" s="54"/>
      <c r="EO428" s="54"/>
      <c r="EP428" s="54"/>
      <c r="EQ428" s="54"/>
      <c r="ER428" s="54"/>
      <c r="ES428" s="54"/>
      <c r="ET428" s="54"/>
      <c r="EU428" s="54"/>
      <c r="EV428" s="54"/>
      <c r="EW428" s="54"/>
      <c r="EX428" s="54"/>
      <c r="EY428" s="54"/>
      <c r="EZ428" s="54"/>
      <c r="FA428" s="54"/>
      <c r="FB428" s="54"/>
      <c r="FC428" s="54"/>
      <c r="FD428" s="54"/>
      <c r="FE428" s="54"/>
      <c r="FF428" s="54"/>
      <c r="FG428" s="54"/>
      <c r="FH428" s="54"/>
      <c r="FI428" s="54"/>
      <c r="FJ428" s="54"/>
      <c r="FK428" s="54"/>
      <c r="FL428" s="54"/>
      <c r="FM428" s="54"/>
      <c r="FN428" s="54"/>
      <c r="FO428" s="54"/>
      <c r="FP428" s="54"/>
      <c r="FQ428" s="54"/>
      <c r="FR428" s="54"/>
      <c r="FS428" s="54"/>
      <c r="FT428" s="54"/>
      <c r="FU428" s="54"/>
      <c r="FV428" s="54"/>
      <c r="FW428" s="54"/>
      <c r="FX428" s="54"/>
      <c r="FY428" s="54"/>
      <c r="FZ428" s="54"/>
      <c r="GA428" s="54"/>
      <c r="GB428" s="54"/>
      <c r="GC428" s="54"/>
      <c r="GD428" s="54"/>
      <c r="GE428" s="54"/>
      <c r="GF428" s="54"/>
      <c r="GG428" s="54"/>
      <c r="GH428" s="54"/>
      <c r="GI428" s="54"/>
      <c r="GJ428" s="54"/>
      <c r="GK428" s="54"/>
      <c r="GL428" s="54"/>
      <c r="GM428" s="54"/>
      <c r="GN428" s="54"/>
      <c r="GO428" s="54"/>
      <c r="GP428" s="54"/>
      <c r="GQ428" s="54"/>
      <c r="GR428" s="54"/>
      <c r="GS428" s="54"/>
      <c r="GT428" s="54"/>
      <c r="GU428" s="54"/>
      <c r="GV428" s="54"/>
      <c r="GW428" s="54"/>
      <c r="GX428" s="54"/>
      <c r="GY428" s="54"/>
      <c r="GZ428" s="54"/>
      <c r="HA428" s="54"/>
      <c r="HB428" s="54"/>
      <c r="HC428" s="54"/>
      <c r="HD428" s="54"/>
      <c r="HE428" s="54"/>
      <c r="HF428" s="54"/>
      <c r="HG428" s="54"/>
      <c r="HH428" s="54"/>
      <c r="HI428" s="54"/>
      <c r="HJ428" s="54"/>
      <c r="HK428" s="54"/>
      <c r="HL428" s="54"/>
      <c r="HM428" s="54"/>
      <c r="HN428" s="54"/>
      <c r="HO428" s="54"/>
      <c r="HP428" s="54"/>
      <c r="HQ428" s="54"/>
      <c r="HR428" s="54"/>
      <c r="HS428" s="54"/>
      <c r="HT428" s="54"/>
      <c r="HU428" s="54"/>
      <c r="HV428" s="54"/>
      <c r="HW428" s="54"/>
      <c r="HX428" s="54"/>
      <c r="HY428" s="54"/>
      <c r="HZ428" s="54"/>
      <c r="IA428" s="54"/>
      <c r="IB428" s="54"/>
      <c r="IC428" s="54"/>
      <c r="ID428" s="54"/>
      <c r="IE428" s="54"/>
      <c r="IF428" s="54"/>
      <c r="IG428" s="54"/>
      <c r="IH428" s="54"/>
      <c r="II428" s="54"/>
      <c r="IJ428" s="54"/>
      <c r="IK428" s="54"/>
      <c r="IL428" s="54"/>
      <c r="IM428" s="54"/>
      <c r="IN428" s="54"/>
      <c r="IO428" s="54"/>
      <c r="IP428" s="54"/>
      <c r="IQ428" s="54"/>
      <c r="IR428" s="54"/>
      <c r="IS428" s="54"/>
    </row>
    <row r="429" spans="1:253" s="53" customFormat="1" ht="13.5" customHeight="1" x14ac:dyDescent="0.25">
      <c r="A429" s="38">
        <v>245939</v>
      </c>
      <c r="B429" s="38" t="s">
        <v>1175</v>
      </c>
      <c r="C429" s="38" t="s">
        <v>1170</v>
      </c>
      <c r="D429" s="39" t="s">
        <v>635</v>
      </c>
      <c r="E429" s="36" t="s">
        <v>680</v>
      </c>
      <c r="F429" s="40">
        <v>45.488999999999997</v>
      </c>
      <c r="G429" s="40">
        <v>43.214549999999996</v>
      </c>
      <c r="H429" s="40">
        <v>42.304769999999998</v>
      </c>
      <c r="I429" s="40">
        <v>41.39499</v>
      </c>
      <c r="J429" s="45"/>
      <c r="K429" s="52"/>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c r="BS429" s="54"/>
      <c r="BT429" s="54"/>
      <c r="BU429" s="54"/>
      <c r="BV429" s="54"/>
      <c r="BW429" s="54"/>
      <c r="BX429" s="54"/>
      <c r="BY429" s="54"/>
      <c r="BZ429" s="54"/>
      <c r="CA429" s="54"/>
      <c r="CB429" s="54"/>
      <c r="CC429" s="54"/>
      <c r="CD429" s="54"/>
      <c r="CE429" s="54"/>
      <c r="CF429" s="54"/>
      <c r="CG429" s="54"/>
      <c r="CH429" s="54"/>
      <c r="CI429" s="54"/>
      <c r="CJ429" s="54"/>
      <c r="CK429" s="54"/>
      <c r="CL429" s="54"/>
      <c r="CM429" s="54"/>
      <c r="CN429" s="54"/>
      <c r="CO429" s="54"/>
      <c r="CP429" s="54"/>
      <c r="CQ429" s="54"/>
      <c r="CR429" s="54"/>
      <c r="CS429" s="54"/>
      <c r="CT429" s="54"/>
      <c r="CU429" s="54"/>
      <c r="CV429" s="54"/>
      <c r="CW429" s="54"/>
      <c r="CX429" s="54"/>
      <c r="CY429" s="54"/>
      <c r="CZ429" s="54"/>
      <c r="DA429" s="54"/>
      <c r="DB429" s="54"/>
      <c r="DC429" s="54"/>
      <c r="DD429" s="54"/>
      <c r="DE429" s="54"/>
      <c r="DF429" s="54"/>
      <c r="DG429" s="54"/>
      <c r="DH429" s="54"/>
      <c r="DI429" s="54"/>
      <c r="DJ429" s="54"/>
      <c r="DK429" s="54"/>
      <c r="DL429" s="54"/>
      <c r="DM429" s="54"/>
      <c r="DN429" s="54"/>
      <c r="DO429" s="54"/>
      <c r="DP429" s="54"/>
      <c r="DQ429" s="54"/>
      <c r="DR429" s="54"/>
      <c r="DS429" s="54"/>
      <c r="DT429" s="54"/>
      <c r="DU429" s="54"/>
      <c r="DV429" s="54"/>
      <c r="DW429" s="54"/>
      <c r="DX429" s="54"/>
      <c r="DY429" s="54"/>
      <c r="DZ429" s="54"/>
      <c r="EA429" s="54"/>
      <c r="EB429" s="54"/>
      <c r="EC429" s="54"/>
      <c r="ED429" s="54"/>
      <c r="EE429" s="54"/>
      <c r="EF429" s="54"/>
      <c r="EG429" s="54"/>
      <c r="EH429" s="54"/>
      <c r="EI429" s="54"/>
      <c r="EJ429" s="54"/>
      <c r="EK429" s="54"/>
      <c r="EL429" s="54"/>
      <c r="EM429" s="54"/>
      <c r="EN429" s="54"/>
      <c r="EO429" s="54"/>
      <c r="EP429" s="54"/>
      <c r="EQ429" s="54"/>
      <c r="ER429" s="54"/>
      <c r="ES429" s="54"/>
      <c r="ET429" s="54"/>
      <c r="EU429" s="54"/>
      <c r="EV429" s="54"/>
      <c r="EW429" s="54"/>
      <c r="EX429" s="54"/>
      <c r="EY429" s="54"/>
      <c r="EZ429" s="54"/>
      <c r="FA429" s="54"/>
      <c r="FB429" s="54"/>
      <c r="FC429" s="54"/>
      <c r="FD429" s="54"/>
      <c r="FE429" s="54"/>
      <c r="FF429" s="54"/>
      <c r="FG429" s="54"/>
      <c r="FH429" s="54"/>
      <c r="FI429" s="54"/>
      <c r="FJ429" s="54"/>
      <c r="FK429" s="54"/>
      <c r="FL429" s="54"/>
      <c r="FM429" s="54"/>
      <c r="FN429" s="54"/>
      <c r="FO429" s="54"/>
      <c r="FP429" s="54"/>
      <c r="FQ429" s="54"/>
      <c r="FR429" s="54"/>
      <c r="FS429" s="54"/>
      <c r="FT429" s="54"/>
      <c r="FU429" s="54"/>
      <c r="FV429" s="54"/>
      <c r="FW429" s="54"/>
      <c r="FX429" s="54"/>
      <c r="FY429" s="54"/>
      <c r="FZ429" s="54"/>
      <c r="GA429" s="54"/>
      <c r="GB429" s="54"/>
      <c r="GC429" s="54"/>
      <c r="GD429" s="54"/>
      <c r="GE429" s="54"/>
      <c r="GF429" s="54"/>
      <c r="GG429" s="54"/>
      <c r="GH429" s="54"/>
      <c r="GI429" s="54"/>
      <c r="GJ429" s="54"/>
      <c r="GK429" s="54"/>
      <c r="GL429" s="54"/>
      <c r="GM429" s="54"/>
      <c r="GN429" s="54"/>
      <c r="GO429" s="54"/>
      <c r="GP429" s="54"/>
      <c r="GQ429" s="54"/>
      <c r="GR429" s="54"/>
      <c r="GS429" s="54"/>
      <c r="GT429" s="54"/>
      <c r="GU429" s="54"/>
      <c r="GV429" s="54"/>
      <c r="GW429" s="54"/>
      <c r="GX429" s="54"/>
      <c r="GY429" s="54"/>
      <c r="GZ429" s="54"/>
      <c r="HA429" s="54"/>
      <c r="HB429" s="54"/>
      <c r="HC429" s="54"/>
      <c r="HD429" s="54"/>
      <c r="HE429" s="54"/>
      <c r="HF429" s="54"/>
      <c r="HG429" s="54"/>
      <c r="HH429" s="54"/>
      <c r="HI429" s="54"/>
      <c r="HJ429" s="54"/>
      <c r="HK429" s="54"/>
      <c r="HL429" s="54"/>
      <c r="HM429" s="54"/>
      <c r="HN429" s="54"/>
      <c r="HO429" s="54"/>
      <c r="HP429" s="54"/>
      <c r="HQ429" s="54"/>
      <c r="HR429" s="54"/>
      <c r="HS429" s="54"/>
      <c r="HT429" s="54"/>
      <c r="HU429" s="54"/>
      <c r="HV429" s="54"/>
      <c r="HW429" s="54"/>
      <c r="HX429" s="54"/>
      <c r="HY429" s="54"/>
      <c r="HZ429" s="54"/>
      <c r="IA429" s="54"/>
      <c r="IB429" s="54"/>
      <c r="IC429" s="54"/>
      <c r="ID429" s="54"/>
      <c r="IE429" s="54"/>
      <c r="IF429" s="54"/>
      <c r="IG429" s="54"/>
      <c r="IH429" s="54"/>
      <c r="II429" s="54"/>
      <c r="IJ429" s="54"/>
      <c r="IK429" s="54"/>
      <c r="IL429" s="54"/>
      <c r="IM429" s="54"/>
      <c r="IN429" s="54"/>
      <c r="IO429" s="54"/>
      <c r="IP429" s="54"/>
      <c r="IQ429" s="54"/>
      <c r="IR429" s="54"/>
      <c r="IS429" s="54"/>
    </row>
    <row r="430" spans="1:253" s="53" customFormat="1" ht="13.5" customHeight="1" x14ac:dyDescent="0.25">
      <c r="A430" s="38">
        <v>415746</v>
      </c>
      <c r="B430" s="38" t="s">
        <v>1176</v>
      </c>
      <c r="C430" s="38" t="s">
        <v>1177</v>
      </c>
      <c r="D430" s="39" t="s">
        <v>540</v>
      </c>
      <c r="E430" s="36" t="s">
        <v>636</v>
      </c>
      <c r="F430" s="40">
        <v>79.992000000000004</v>
      </c>
      <c r="G430" s="40">
        <v>75.992400000000004</v>
      </c>
      <c r="H430" s="40">
        <v>74.392560000000003</v>
      </c>
      <c r="I430" s="40">
        <v>72.792720000000003</v>
      </c>
      <c r="J430" s="45"/>
      <c r="K430" s="52"/>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c r="BS430" s="54"/>
      <c r="BT430" s="54"/>
      <c r="BU430" s="54"/>
      <c r="BV430" s="54"/>
      <c r="BW430" s="54"/>
      <c r="BX430" s="54"/>
      <c r="BY430" s="54"/>
      <c r="BZ430" s="54"/>
      <c r="CA430" s="54"/>
      <c r="CB430" s="54"/>
      <c r="CC430" s="54"/>
      <c r="CD430" s="54"/>
      <c r="CE430" s="54"/>
      <c r="CF430" s="54"/>
      <c r="CG430" s="54"/>
      <c r="CH430" s="54"/>
      <c r="CI430" s="54"/>
      <c r="CJ430" s="54"/>
      <c r="CK430" s="54"/>
      <c r="CL430" s="54"/>
      <c r="CM430" s="54"/>
      <c r="CN430" s="54"/>
      <c r="CO430" s="54"/>
      <c r="CP430" s="54"/>
      <c r="CQ430" s="54"/>
      <c r="CR430" s="54"/>
      <c r="CS430" s="54"/>
      <c r="CT430" s="54"/>
      <c r="CU430" s="54"/>
      <c r="CV430" s="54"/>
      <c r="CW430" s="54"/>
      <c r="CX430" s="54"/>
      <c r="CY430" s="54"/>
      <c r="CZ430" s="54"/>
      <c r="DA430" s="54"/>
      <c r="DB430" s="54"/>
      <c r="DC430" s="54"/>
      <c r="DD430" s="54"/>
      <c r="DE430" s="54"/>
      <c r="DF430" s="54"/>
      <c r="DG430" s="54"/>
      <c r="DH430" s="54"/>
      <c r="DI430" s="54"/>
      <c r="DJ430" s="54"/>
      <c r="DK430" s="54"/>
      <c r="DL430" s="54"/>
      <c r="DM430" s="54"/>
      <c r="DN430" s="54"/>
      <c r="DO430" s="54"/>
      <c r="DP430" s="54"/>
      <c r="DQ430" s="54"/>
      <c r="DR430" s="54"/>
      <c r="DS430" s="54"/>
      <c r="DT430" s="54"/>
      <c r="DU430" s="54"/>
      <c r="DV430" s="54"/>
      <c r="DW430" s="54"/>
      <c r="DX430" s="54"/>
      <c r="DY430" s="54"/>
      <c r="DZ430" s="54"/>
      <c r="EA430" s="54"/>
      <c r="EB430" s="54"/>
      <c r="EC430" s="54"/>
      <c r="ED430" s="54"/>
      <c r="EE430" s="54"/>
      <c r="EF430" s="54"/>
      <c r="EG430" s="54"/>
      <c r="EH430" s="54"/>
      <c r="EI430" s="54"/>
      <c r="EJ430" s="54"/>
      <c r="EK430" s="54"/>
      <c r="EL430" s="54"/>
      <c r="EM430" s="54"/>
      <c r="EN430" s="54"/>
      <c r="EO430" s="54"/>
      <c r="EP430" s="54"/>
      <c r="EQ430" s="54"/>
      <c r="ER430" s="54"/>
      <c r="ES430" s="54"/>
      <c r="ET430" s="54"/>
      <c r="EU430" s="54"/>
      <c r="EV430" s="54"/>
      <c r="EW430" s="54"/>
      <c r="EX430" s="54"/>
      <c r="EY430" s="54"/>
      <c r="EZ430" s="54"/>
      <c r="FA430" s="54"/>
      <c r="FB430" s="54"/>
      <c r="FC430" s="54"/>
      <c r="FD430" s="54"/>
      <c r="FE430" s="54"/>
      <c r="FF430" s="54"/>
      <c r="FG430" s="54"/>
      <c r="FH430" s="54"/>
      <c r="FI430" s="54"/>
      <c r="FJ430" s="54"/>
      <c r="FK430" s="54"/>
      <c r="FL430" s="54"/>
      <c r="FM430" s="54"/>
      <c r="FN430" s="54"/>
      <c r="FO430" s="54"/>
      <c r="FP430" s="54"/>
      <c r="FQ430" s="54"/>
      <c r="FR430" s="54"/>
      <c r="FS430" s="54"/>
      <c r="FT430" s="54"/>
      <c r="FU430" s="54"/>
      <c r="FV430" s="54"/>
      <c r="FW430" s="54"/>
      <c r="FX430" s="54"/>
      <c r="FY430" s="54"/>
      <c r="FZ430" s="54"/>
      <c r="GA430" s="54"/>
      <c r="GB430" s="54"/>
      <c r="GC430" s="54"/>
      <c r="GD430" s="54"/>
      <c r="GE430" s="54"/>
      <c r="GF430" s="54"/>
      <c r="GG430" s="54"/>
      <c r="GH430" s="54"/>
      <c r="GI430" s="54"/>
      <c r="GJ430" s="54"/>
      <c r="GK430" s="54"/>
      <c r="GL430" s="54"/>
      <c r="GM430" s="54"/>
      <c r="GN430" s="54"/>
      <c r="GO430" s="54"/>
      <c r="GP430" s="54"/>
      <c r="GQ430" s="54"/>
      <c r="GR430" s="54"/>
      <c r="GS430" s="54"/>
      <c r="GT430" s="54"/>
      <c r="GU430" s="54"/>
      <c r="GV430" s="54"/>
      <c r="GW430" s="54"/>
      <c r="GX430" s="54"/>
      <c r="GY430" s="54"/>
      <c r="GZ430" s="54"/>
      <c r="HA430" s="54"/>
      <c r="HB430" s="54"/>
      <c r="HC430" s="54"/>
      <c r="HD430" s="54"/>
      <c r="HE430" s="54"/>
      <c r="HF430" s="54"/>
      <c r="HG430" s="54"/>
      <c r="HH430" s="54"/>
      <c r="HI430" s="54"/>
      <c r="HJ430" s="54"/>
      <c r="HK430" s="54"/>
      <c r="HL430" s="54"/>
      <c r="HM430" s="54"/>
      <c r="HN430" s="54"/>
      <c r="HO430" s="54"/>
      <c r="HP430" s="54"/>
      <c r="HQ430" s="54"/>
      <c r="HR430" s="54"/>
      <c r="HS430" s="54"/>
      <c r="HT430" s="54"/>
      <c r="HU430" s="54"/>
      <c r="HV430" s="54"/>
      <c r="HW430" s="54"/>
      <c r="HX430" s="54"/>
      <c r="HY430" s="54"/>
      <c r="HZ430" s="54"/>
      <c r="IA430" s="54"/>
      <c r="IB430" s="54"/>
      <c r="IC430" s="54"/>
      <c r="ID430" s="54"/>
      <c r="IE430" s="54"/>
      <c r="IF430" s="54"/>
      <c r="IG430" s="54"/>
      <c r="IH430" s="54"/>
      <c r="II430" s="54"/>
      <c r="IJ430" s="54"/>
      <c r="IK430" s="54"/>
      <c r="IL430" s="54"/>
      <c r="IM430" s="54"/>
      <c r="IN430" s="54"/>
      <c r="IO430" s="54"/>
      <c r="IP430" s="54"/>
      <c r="IQ430" s="54"/>
      <c r="IR430" s="54"/>
      <c r="IS430" s="54"/>
    </row>
    <row r="431" spans="1:253" s="53" customFormat="1" ht="13.5" customHeight="1" x14ac:dyDescent="0.25">
      <c r="A431" s="38">
        <v>357602</v>
      </c>
      <c r="B431" s="38" t="s">
        <v>1178</v>
      </c>
      <c r="C431" s="38" t="s">
        <v>1177</v>
      </c>
      <c r="D431" s="36" t="s">
        <v>1124</v>
      </c>
      <c r="E431" s="36" t="s">
        <v>1179</v>
      </c>
      <c r="F431" s="40">
        <v>13.99</v>
      </c>
      <c r="G431" s="40">
        <v>13.2905</v>
      </c>
      <c r="H431" s="40">
        <v>13.010700000000002</v>
      </c>
      <c r="I431" s="40">
        <v>12.7309</v>
      </c>
      <c r="J431" s="45"/>
      <c r="K431" s="52"/>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c r="BS431" s="54"/>
      <c r="BT431" s="54"/>
      <c r="BU431" s="54"/>
      <c r="BV431" s="54"/>
      <c r="BW431" s="54"/>
      <c r="BX431" s="54"/>
      <c r="BY431" s="54"/>
      <c r="BZ431" s="54"/>
      <c r="CA431" s="54"/>
      <c r="CB431" s="54"/>
      <c r="CC431" s="54"/>
      <c r="CD431" s="54"/>
      <c r="CE431" s="54"/>
      <c r="CF431" s="54"/>
      <c r="CG431" s="54"/>
      <c r="CH431" s="54"/>
      <c r="CI431" s="54"/>
      <c r="CJ431" s="54"/>
      <c r="CK431" s="54"/>
      <c r="CL431" s="54"/>
      <c r="CM431" s="54"/>
      <c r="CN431" s="54"/>
      <c r="CO431" s="54"/>
      <c r="CP431" s="54"/>
      <c r="CQ431" s="54"/>
      <c r="CR431" s="54"/>
      <c r="CS431" s="54"/>
      <c r="CT431" s="54"/>
      <c r="CU431" s="54"/>
      <c r="CV431" s="54"/>
      <c r="CW431" s="54"/>
      <c r="CX431" s="54"/>
      <c r="CY431" s="54"/>
      <c r="CZ431" s="54"/>
      <c r="DA431" s="54"/>
      <c r="DB431" s="54"/>
      <c r="DC431" s="54"/>
      <c r="DD431" s="54"/>
      <c r="DE431" s="54"/>
      <c r="DF431" s="54"/>
      <c r="DG431" s="54"/>
      <c r="DH431" s="54"/>
      <c r="DI431" s="54"/>
      <c r="DJ431" s="54"/>
      <c r="DK431" s="54"/>
      <c r="DL431" s="54"/>
      <c r="DM431" s="54"/>
      <c r="DN431" s="54"/>
      <c r="DO431" s="54"/>
      <c r="DP431" s="54"/>
      <c r="DQ431" s="54"/>
      <c r="DR431" s="54"/>
      <c r="DS431" s="54"/>
      <c r="DT431" s="54"/>
      <c r="DU431" s="54"/>
      <c r="DV431" s="54"/>
      <c r="DW431" s="54"/>
      <c r="DX431" s="54"/>
      <c r="DY431" s="54"/>
      <c r="DZ431" s="54"/>
      <c r="EA431" s="54"/>
      <c r="EB431" s="54"/>
      <c r="EC431" s="54"/>
      <c r="ED431" s="54"/>
      <c r="EE431" s="54"/>
      <c r="EF431" s="54"/>
      <c r="EG431" s="54"/>
      <c r="EH431" s="54"/>
      <c r="EI431" s="54"/>
      <c r="EJ431" s="54"/>
      <c r="EK431" s="54"/>
      <c r="EL431" s="54"/>
      <c r="EM431" s="54"/>
      <c r="EN431" s="54"/>
      <c r="EO431" s="54"/>
      <c r="EP431" s="54"/>
      <c r="EQ431" s="54"/>
      <c r="ER431" s="54"/>
      <c r="ES431" s="54"/>
      <c r="ET431" s="54"/>
      <c r="EU431" s="54"/>
      <c r="EV431" s="54"/>
      <c r="EW431" s="54"/>
      <c r="EX431" s="54"/>
      <c r="EY431" s="54"/>
      <c r="EZ431" s="54"/>
      <c r="FA431" s="54"/>
      <c r="FB431" s="54"/>
      <c r="FC431" s="54"/>
      <c r="FD431" s="54"/>
      <c r="FE431" s="54"/>
      <c r="FF431" s="54"/>
      <c r="FG431" s="54"/>
      <c r="FH431" s="54"/>
      <c r="FI431" s="54"/>
      <c r="FJ431" s="54"/>
      <c r="FK431" s="54"/>
      <c r="FL431" s="54"/>
      <c r="FM431" s="54"/>
      <c r="FN431" s="54"/>
      <c r="FO431" s="54"/>
      <c r="FP431" s="54"/>
      <c r="FQ431" s="54"/>
      <c r="FR431" s="54"/>
      <c r="FS431" s="54"/>
      <c r="FT431" s="54"/>
      <c r="FU431" s="54"/>
      <c r="FV431" s="54"/>
      <c r="FW431" s="54"/>
      <c r="FX431" s="54"/>
      <c r="FY431" s="54"/>
      <c r="FZ431" s="54"/>
      <c r="GA431" s="54"/>
      <c r="GB431" s="54"/>
      <c r="GC431" s="54"/>
      <c r="GD431" s="54"/>
      <c r="GE431" s="54"/>
      <c r="GF431" s="54"/>
      <c r="GG431" s="54"/>
      <c r="GH431" s="54"/>
      <c r="GI431" s="54"/>
      <c r="GJ431" s="54"/>
      <c r="GK431" s="54"/>
      <c r="GL431" s="54"/>
      <c r="GM431" s="54"/>
      <c r="GN431" s="54"/>
      <c r="GO431" s="54"/>
      <c r="GP431" s="54"/>
      <c r="GQ431" s="54"/>
      <c r="GR431" s="54"/>
      <c r="GS431" s="54"/>
      <c r="GT431" s="54"/>
      <c r="GU431" s="54"/>
      <c r="GV431" s="54"/>
      <c r="GW431" s="54"/>
      <c r="GX431" s="54"/>
      <c r="GY431" s="54"/>
      <c r="GZ431" s="54"/>
      <c r="HA431" s="54"/>
      <c r="HB431" s="54"/>
      <c r="HC431" s="54"/>
      <c r="HD431" s="54"/>
      <c r="HE431" s="54"/>
      <c r="HF431" s="54"/>
      <c r="HG431" s="54"/>
      <c r="HH431" s="54"/>
      <c r="HI431" s="54"/>
      <c r="HJ431" s="54"/>
      <c r="HK431" s="54"/>
      <c r="HL431" s="54"/>
      <c r="HM431" s="54"/>
      <c r="HN431" s="54"/>
      <c r="HO431" s="54"/>
      <c r="HP431" s="54"/>
      <c r="HQ431" s="54"/>
      <c r="HR431" s="54"/>
      <c r="HS431" s="54"/>
      <c r="HT431" s="54"/>
      <c r="HU431" s="54"/>
      <c r="HV431" s="54"/>
      <c r="HW431" s="54"/>
      <c r="HX431" s="54"/>
      <c r="HY431" s="54"/>
      <c r="HZ431" s="54"/>
      <c r="IA431" s="54"/>
      <c r="IB431" s="54"/>
      <c r="IC431" s="54"/>
      <c r="ID431" s="54"/>
      <c r="IE431" s="54"/>
      <c r="IF431" s="54"/>
      <c r="IG431" s="54"/>
      <c r="IH431" s="54"/>
      <c r="II431" s="54"/>
      <c r="IJ431" s="54"/>
      <c r="IK431" s="54"/>
      <c r="IL431" s="54"/>
      <c r="IM431" s="54"/>
      <c r="IN431" s="54"/>
      <c r="IO431" s="54"/>
      <c r="IP431" s="54"/>
      <c r="IQ431" s="54"/>
      <c r="IR431" s="54"/>
      <c r="IS431" s="54"/>
    </row>
    <row r="432" spans="1:253" s="53" customFormat="1" ht="13.5" customHeight="1" x14ac:dyDescent="0.25">
      <c r="A432" s="38">
        <v>228777</v>
      </c>
      <c r="B432" s="38" t="s">
        <v>1180</v>
      </c>
      <c r="C432" s="38" t="s">
        <v>1181</v>
      </c>
      <c r="D432" s="36" t="s">
        <v>1115</v>
      </c>
      <c r="E432" s="36" t="s">
        <v>1098</v>
      </c>
      <c r="F432" s="40">
        <v>17.393000000000001</v>
      </c>
      <c r="G432" s="40">
        <v>16.523350000000001</v>
      </c>
      <c r="H432" s="40">
        <v>16.17549</v>
      </c>
      <c r="I432" s="40">
        <v>15.827630000000001</v>
      </c>
      <c r="J432" s="45"/>
      <c r="K432" s="52"/>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c r="BS432" s="54"/>
      <c r="BT432" s="54"/>
      <c r="BU432" s="54"/>
      <c r="BV432" s="54"/>
      <c r="BW432" s="54"/>
      <c r="BX432" s="54"/>
      <c r="BY432" s="54"/>
      <c r="BZ432" s="54"/>
      <c r="CA432" s="54"/>
      <c r="CB432" s="54"/>
      <c r="CC432" s="54"/>
      <c r="CD432" s="54"/>
      <c r="CE432" s="54"/>
      <c r="CF432" s="54"/>
      <c r="CG432" s="54"/>
      <c r="CH432" s="54"/>
      <c r="CI432" s="54"/>
      <c r="CJ432" s="54"/>
      <c r="CK432" s="54"/>
      <c r="CL432" s="54"/>
      <c r="CM432" s="54"/>
      <c r="CN432" s="54"/>
      <c r="CO432" s="54"/>
      <c r="CP432" s="54"/>
      <c r="CQ432" s="54"/>
      <c r="CR432" s="54"/>
      <c r="CS432" s="54"/>
      <c r="CT432" s="54"/>
      <c r="CU432" s="54"/>
      <c r="CV432" s="54"/>
      <c r="CW432" s="54"/>
      <c r="CX432" s="54"/>
      <c r="CY432" s="54"/>
      <c r="CZ432" s="54"/>
      <c r="DA432" s="54"/>
      <c r="DB432" s="54"/>
      <c r="DC432" s="54"/>
      <c r="DD432" s="54"/>
      <c r="DE432" s="54"/>
      <c r="DF432" s="54"/>
      <c r="DG432" s="54"/>
      <c r="DH432" s="54"/>
      <c r="DI432" s="54"/>
      <c r="DJ432" s="54"/>
      <c r="DK432" s="54"/>
      <c r="DL432" s="54"/>
      <c r="DM432" s="54"/>
      <c r="DN432" s="54"/>
      <c r="DO432" s="54"/>
      <c r="DP432" s="54"/>
      <c r="DQ432" s="54"/>
      <c r="DR432" s="54"/>
      <c r="DS432" s="54"/>
      <c r="DT432" s="54"/>
      <c r="DU432" s="54"/>
      <c r="DV432" s="54"/>
      <c r="DW432" s="54"/>
      <c r="DX432" s="54"/>
      <c r="DY432" s="54"/>
      <c r="DZ432" s="54"/>
      <c r="EA432" s="54"/>
      <c r="EB432" s="54"/>
      <c r="EC432" s="54"/>
      <c r="ED432" s="54"/>
      <c r="EE432" s="54"/>
      <c r="EF432" s="54"/>
      <c r="EG432" s="54"/>
      <c r="EH432" s="54"/>
      <c r="EI432" s="54"/>
      <c r="EJ432" s="54"/>
      <c r="EK432" s="54"/>
      <c r="EL432" s="54"/>
      <c r="EM432" s="54"/>
      <c r="EN432" s="54"/>
      <c r="EO432" s="54"/>
      <c r="EP432" s="54"/>
      <c r="EQ432" s="54"/>
      <c r="ER432" s="54"/>
      <c r="ES432" s="54"/>
      <c r="ET432" s="54"/>
      <c r="EU432" s="54"/>
      <c r="EV432" s="54"/>
      <c r="EW432" s="54"/>
      <c r="EX432" s="54"/>
      <c r="EY432" s="54"/>
      <c r="EZ432" s="54"/>
      <c r="FA432" s="54"/>
      <c r="FB432" s="54"/>
      <c r="FC432" s="54"/>
      <c r="FD432" s="54"/>
      <c r="FE432" s="54"/>
      <c r="FF432" s="54"/>
      <c r="FG432" s="54"/>
      <c r="FH432" s="54"/>
      <c r="FI432" s="54"/>
      <c r="FJ432" s="54"/>
      <c r="FK432" s="54"/>
      <c r="FL432" s="54"/>
      <c r="FM432" s="54"/>
      <c r="FN432" s="54"/>
      <c r="FO432" s="54"/>
      <c r="FP432" s="54"/>
      <c r="FQ432" s="54"/>
      <c r="FR432" s="54"/>
      <c r="FS432" s="54"/>
      <c r="FT432" s="54"/>
      <c r="FU432" s="54"/>
      <c r="FV432" s="54"/>
      <c r="FW432" s="54"/>
      <c r="FX432" s="54"/>
      <c r="FY432" s="54"/>
      <c r="FZ432" s="54"/>
      <c r="GA432" s="54"/>
      <c r="GB432" s="54"/>
      <c r="GC432" s="54"/>
      <c r="GD432" s="54"/>
      <c r="GE432" s="54"/>
      <c r="GF432" s="54"/>
      <c r="GG432" s="54"/>
      <c r="GH432" s="54"/>
      <c r="GI432" s="54"/>
      <c r="GJ432" s="54"/>
      <c r="GK432" s="54"/>
      <c r="GL432" s="54"/>
      <c r="GM432" s="54"/>
      <c r="GN432" s="54"/>
      <c r="GO432" s="54"/>
      <c r="GP432" s="54"/>
      <c r="GQ432" s="54"/>
      <c r="GR432" s="54"/>
      <c r="GS432" s="54"/>
      <c r="GT432" s="54"/>
      <c r="GU432" s="54"/>
      <c r="GV432" s="54"/>
      <c r="GW432" s="54"/>
      <c r="GX432" s="54"/>
      <c r="GY432" s="54"/>
      <c r="GZ432" s="54"/>
      <c r="HA432" s="54"/>
      <c r="HB432" s="54"/>
      <c r="HC432" s="54"/>
      <c r="HD432" s="54"/>
      <c r="HE432" s="54"/>
      <c r="HF432" s="54"/>
      <c r="HG432" s="54"/>
      <c r="HH432" s="54"/>
      <c r="HI432" s="54"/>
      <c r="HJ432" s="54"/>
      <c r="HK432" s="54"/>
      <c r="HL432" s="54"/>
      <c r="HM432" s="54"/>
      <c r="HN432" s="54"/>
      <c r="HO432" s="54"/>
      <c r="HP432" s="54"/>
      <c r="HQ432" s="54"/>
      <c r="HR432" s="54"/>
      <c r="HS432" s="54"/>
      <c r="HT432" s="54"/>
      <c r="HU432" s="54"/>
      <c r="HV432" s="54"/>
      <c r="HW432" s="54"/>
      <c r="HX432" s="54"/>
      <c r="HY432" s="54"/>
      <c r="HZ432" s="54"/>
      <c r="IA432" s="54"/>
      <c r="IB432" s="54"/>
      <c r="IC432" s="54"/>
      <c r="ID432" s="54"/>
      <c r="IE432" s="54"/>
      <c r="IF432" s="54"/>
      <c r="IG432" s="54"/>
      <c r="IH432" s="54"/>
      <c r="II432" s="54"/>
      <c r="IJ432" s="54"/>
      <c r="IK432" s="54"/>
      <c r="IL432" s="54"/>
      <c r="IM432" s="54"/>
      <c r="IN432" s="54"/>
      <c r="IO432" s="54"/>
      <c r="IP432" s="54"/>
      <c r="IQ432" s="54"/>
      <c r="IR432" s="54"/>
      <c r="IS432" s="54"/>
    </row>
    <row r="433" spans="1:253" s="53" customFormat="1" ht="13.5" customHeight="1" x14ac:dyDescent="0.25">
      <c r="A433" s="38">
        <v>397802</v>
      </c>
      <c r="B433" s="38" t="s">
        <v>1182</v>
      </c>
      <c r="C433" s="38" t="s">
        <v>1183</v>
      </c>
      <c r="D433" s="39" t="s">
        <v>591</v>
      </c>
      <c r="E433" s="36" t="s">
        <v>1184</v>
      </c>
      <c r="F433" s="40">
        <v>20.995999999999999</v>
      </c>
      <c r="G433" s="40">
        <v>19.946199999999997</v>
      </c>
      <c r="H433" s="40">
        <v>19.52628</v>
      </c>
      <c r="I433" s="40">
        <v>19.106359999999999</v>
      </c>
      <c r="J433" s="45"/>
      <c r="K433" s="52"/>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c r="BS433" s="54"/>
      <c r="BT433" s="54"/>
      <c r="BU433" s="54"/>
      <c r="BV433" s="54"/>
      <c r="BW433" s="54"/>
      <c r="BX433" s="54"/>
      <c r="BY433" s="54"/>
      <c r="BZ433" s="54"/>
      <c r="CA433" s="54"/>
      <c r="CB433" s="54"/>
      <c r="CC433" s="54"/>
      <c r="CD433" s="54"/>
      <c r="CE433" s="54"/>
      <c r="CF433" s="54"/>
      <c r="CG433" s="54"/>
      <c r="CH433" s="54"/>
      <c r="CI433" s="54"/>
      <c r="CJ433" s="54"/>
      <c r="CK433" s="54"/>
      <c r="CL433" s="54"/>
      <c r="CM433" s="54"/>
      <c r="CN433" s="54"/>
      <c r="CO433" s="54"/>
      <c r="CP433" s="54"/>
      <c r="CQ433" s="54"/>
      <c r="CR433" s="54"/>
      <c r="CS433" s="54"/>
      <c r="CT433" s="54"/>
      <c r="CU433" s="54"/>
      <c r="CV433" s="54"/>
      <c r="CW433" s="54"/>
      <c r="CX433" s="54"/>
      <c r="CY433" s="54"/>
      <c r="CZ433" s="54"/>
      <c r="DA433" s="54"/>
      <c r="DB433" s="54"/>
      <c r="DC433" s="54"/>
      <c r="DD433" s="54"/>
      <c r="DE433" s="54"/>
      <c r="DF433" s="54"/>
      <c r="DG433" s="54"/>
      <c r="DH433" s="54"/>
      <c r="DI433" s="54"/>
      <c r="DJ433" s="54"/>
      <c r="DK433" s="54"/>
      <c r="DL433" s="54"/>
      <c r="DM433" s="54"/>
      <c r="DN433" s="54"/>
      <c r="DO433" s="54"/>
      <c r="DP433" s="54"/>
      <c r="DQ433" s="54"/>
      <c r="DR433" s="54"/>
      <c r="DS433" s="54"/>
      <c r="DT433" s="54"/>
      <c r="DU433" s="54"/>
      <c r="DV433" s="54"/>
      <c r="DW433" s="54"/>
      <c r="DX433" s="54"/>
      <c r="DY433" s="54"/>
      <c r="DZ433" s="54"/>
      <c r="EA433" s="54"/>
      <c r="EB433" s="54"/>
      <c r="EC433" s="54"/>
      <c r="ED433" s="54"/>
      <c r="EE433" s="54"/>
      <c r="EF433" s="54"/>
      <c r="EG433" s="54"/>
      <c r="EH433" s="54"/>
      <c r="EI433" s="54"/>
      <c r="EJ433" s="54"/>
      <c r="EK433" s="54"/>
      <c r="EL433" s="54"/>
      <c r="EM433" s="54"/>
      <c r="EN433" s="54"/>
      <c r="EO433" s="54"/>
      <c r="EP433" s="54"/>
      <c r="EQ433" s="54"/>
      <c r="ER433" s="54"/>
      <c r="ES433" s="54"/>
      <c r="ET433" s="54"/>
      <c r="EU433" s="54"/>
      <c r="EV433" s="54"/>
      <c r="EW433" s="54"/>
      <c r="EX433" s="54"/>
      <c r="EY433" s="54"/>
      <c r="EZ433" s="54"/>
      <c r="FA433" s="54"/>
      <c r="FB433" s="54"/>
      <c r="FC433" s="54"/>
      <c r="FD433" s="54"/>
      <c r="FE433" s="54"/>
      <c r="FF433" s="54"/>
      <c r="FG433" s="54"/>
      <c r="FH433" s="54"/>
      <c r="FI433" s="54"/>
      <c r="FJ433" s="54"/>
      <c r="FK433" s="54"/>
      <c r="FL433" s="54"/>
      <c r="FM433" s="54"/>
      <c r="FN433" s="54"/>
      <c r="FO433" s="54"/>
      <c r="FP433" s="54"/>
      <c r="FQ433" s="54"/>
      <c r="FR433" s="54"/>
      <c r="FS433" s="54"/>
      <c r="FT433" s="54"/>
      <c r="FU433" s="54"/>
      <c r="FV433" s="54"/>
      <c r="FW433" s="54"/>
      <c r="FX433" s="54"/>
      <c r="FY433" s="54"/>
      <c r="FZ433" s="54"/>
      <c r="GA433" s="54"/>
      <c r="GB433" s="54"/>
      <c r="GC433" s="54"/>
      <c r="GD433" s="54"/>
      <c r="GE433" s="54"/>
      <c r="GF433" s="54"/>
      <c r="GG433" s="54"/>
      <c r="GH433" s="54"/>
      <c r="GI433" s="54"/>
      <c r="GJ433" s="54"/>
      <c r="GK433" s="54"/>
      <c r="GL433" s="54"/>
      <c r="GM433" s="54"/>
      <c r="GN433" s="54"/>
      <c r="GO433" s="54"/>
      <c r="GP433" s="54"/>
      <c r="GQ433" s="54"/>
      <c r="GR433" s="54"/>
      <c r="GS433" s="54"/>
      <c r="GT433" s="54"/>
      <c r="GU433" s="54"/>
      <c r="GV433" s="54"/>
      <c r="GW433" s="54"/>
      <c r="GX433" s="54"/>
      <c r="GY433" s="54"/>
      <c r="GZ433" s="54"/>
      <c r="HA433" s="54"/>
      <c r="HB433" s="54"/>
      <c r="HC433" s="54"/>
      <c r="HD433" s="54"/>
      <c r="HE433" s="54"/>
      <c r="HF433" s="54"/>
      <c r="HG433" s="54"/>
      <c r="HH433" s="54"/>
      <c r="HI433" s="54"/>
      <c r="HJ433" s="54"/>
      <c r="HK433" s="54"/>
      <c r="HL433" s="54"/>
      <c r="HM433" s="54"/>
      <c r="HN433" s="54"/>
      <c r="HO433" s="54"/>
      <c r="HP433" s="54"/>
      <c r="HQ433" s="54"/>
      <c r="HR433" s="54"/>
      <c r="HS433" s="54"/>
      <c r="HT433" s="54"/>
      <c r="HU433" s="54"/>
      <c r="HV433" s="54"/>
      <c r="HW433" s="54"/>
      <c r="HX433" s="54"/>
      <c r="HY433" s="54"/>
      <c r="HZ433" s="54"/>
      <c r="IA433" s="54"/>
      <c r="IB433" s="54"/>
      <c r="IC433" s="54"/>
      <c r="ID433" s="54"/>
      <c r="IE433" s="54"/>
      <c r="IF433" s="54"/>
      <c r="IG433" s="54"/>
      <c r="IH433" s="54"/>
      <c r="II433" s="54"/>
      <c r="IJ433" s="54"/>
      <c r="IK433" s="54"/>
      <c r="IL433" s="54"/>
      <c r="IM433" s="54"/>
      <c r="IN433" s="54"/>
      <c r="IO433" s="54"/>
      <c r="IP433" s="54"/>
      <c r="IQ433" s="54"/>
      <c r="IR433" s="54"/>
      <c r="IS433" s="54"/>
    </row>
    <row r="434" spans="1:253" s="53" customFormat="1" ht="13.5" customHeight="1" x14ac:dyDescent="0.25">
      <c r="A434" s="38">
        <v>279094</v>
      </c>
      <c r="B434" s="38" t="s">
        <v>1185</v>
      </c>
      <c r="C434" s="38" t="s">
        <v>1183</v>
      </c>
      <c r="D434" s="39" t="s">
        <v>635</v>
      </c>
      <c r="E434" s="36" t="s">
        <v>680</v>
      </c>
      <c r="F434" s="40">
        <v>22.789000000000001</v>
      </c>
      <c r="G434" s="40">
        <v>21.649550000000001</v>
      </c>
      <c r="H434" s="40">
        <v>21.193770000000004</v>
      </c>
      <c r="I434" s="40">
        <v>20.737990000000003</v>
      </c>
      <c r="J434" s="45"/>
      <c r="K434" s="52"/>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c r="BS434" s="54"/>
      <c r="BT434" s="54"/>
      <c r="BU434" s="54"/>
      <c r="BV434" s="54"/>
      <c r="BW434" s="54"/>
      <c r="BX434" s="54"/>
      <c r="BY434" s="54"/>
      <c r="BZ434" s="54"/>
      <c r="CA434" s="54"/>
      <c r="CB434" s="54"/>
      <c r="CC434" s="54"/>
      <c r="CD434" s="54"/>
      <c r="CE434" s="54"/>
      <c r="CF434" s="54"/>
      <c r="CG434" s="54"/>
      <c r="CH434" s="54"/>
      <c r="CI434" s="54"/>
      <c r="CJ434" s="54"/>
      <c r="CK434" s="54"/>
      <c r="CL434" s="54"/>
      <c r="CM434" s="54"/>
      <c r="CN434" s="54"/>
      <c r="CO434" s="54"/>
      <c r="CP434" s="54"/>
      <c r="CQ434" s="54"/>
      <c r="CR434" s="54"/>
      <c r="CS434" s="54"/>
      <c r="CT434" s="54"/>
      <c r="CU434" s="54"/>
      <c r="CV434" s="54"/>
      <c r="CW434" s="54"/>
      <c r="CX434" s="54"/>
      <c r="CY434" s="54"/>
      <c r="CZ434" s="54"/>
      <c r="DA434" s="54"/>
      <c r="DB434" s="54"/>
      <c r="DC434" s="54"/>
      <c r="DD434" s="54"/>
      <c r="DE434" s="54"/>
      <c r="DF434" s="54"/>
      <c r="DG434" s="54"/>
      <c r="DH434" s="54"/>
      <c r="DI434" s="54"/>
      <c r="DJ434" s="54"/>
      <c r="DK434" s="54"/>
      <c r="DL434" s="54"/>
      <c r="DM434" s="54"/>
      <c r="DN434" s="54"/>
      <c r="DO434" s="54"/>
      <c r="DP434" s="54"/>
      <c r="DQ434" s="54"/>
      <c r="DR434" s="54"/>
      <c r="DS434" s="54"/>
      <c r="DT434" s="54"/>
      <c r="DU434" s="54"/>
      <c r="DV434" s="54"/>
      <c r="DW434" s="54"/>
      <c r="DX434" s="54"/>
      <c r="DY434" s="54"/>
      <c r="DZ434" s="54"/>
      <c r="EA434" s="54"/>
      <c r="EB434" s="54"/>
      <c r="EC434" s="54"/>
      <c r="ED434" s="54"/>
      <c r="EE434" s="54"/>
      <c r="EF434" s="54"/>
      <c r="EG434" s="54"/>
      <c r="EH434" s="54"/>
      <c r="EI434" s="54"/>
      <c r="EJ434" s="54"/>
      <c r="EK434" s="54"/>
      <c r="EL434" s="54"/>
      <c r="EM434" s="54"/>
      <c r="EN434" s="54"/>
      <c r="EO434" s="54"/>
      <c r="EP434" s="54"/>
      <c r="EQ434" s="54"/>
      <c r="ER434" s="54"/>
      <c r="ES434" s="54"/>
      <c r="ET434" s="54"/>
      <c r="EU434" s="54"/>
      <c r="EV434" s="54"/>
      <c r="EW434" s="54"/>
      <c r="EX434" s="54"/>
      <c r="EY434" s="54"/>
      <c r="EZ434" s="54"/>
      <c r="FA434" s="54"/>
      <c r="FB434" s="54"/>
      <c r="FC434" s="54"/>
      <c r="FD434" s="54"/>
      <c r="FE434" s="54"/>
      <c r="FF434" s="54"/>
      <c r="FG434" s="54"/>
      <c r="FH434" s="54"/>
      <c r="FI434" s="54"/>
      <c r="FJ434" s="54"/>
      <c r="FK434" s="54"/>
      <c r="FL434" s="54"/>
      <c r="FM434" s="54"/>
      <c r="FN434" s="54"/>
      <c r="FO434" s="54"/>
      <c r="FP434" s="54"/>
      <c r="FQ434" s="54"/>
      <c r="FR434" s="54"/>
      <c r="FS434" s="54"/>
      <c r="FT434" s="54"/>
      <c r="FU434" s="54"/>
      <c r="FV434" s="54"/>
      <c r="FW434" s="54"/>
      <c r="FX434" s="54"/>
      <c r="FY434" s="54"/>
      <c r="FZ434" s="54"/>
      <c r="GA434" s="54"/>
      <c r="GB434" s="54"/>
      <c r="GC434" s="54"/>
      <c r="GD434" s="54"/>
      <c r="GE434" s="54"/>
      <c r="GF434" s="54"/>
      <c r="GG434" s="54"/>
      <c r="GH434" s="54"/>
      <c r="GI434" s="54"/>
      <c r="GJ434" s="54"/>
      <c r="GK434" s="54"/>
      <c r="GL434" s="54"/>
      <c r="GM434" s="54"/>
      <c r="GN434" s="54"/>
      <c r="GO434" s="54"/>
      <c r="GP434" s="54"/>
      <c r="GQ434" s="54"/>
      <c r="GR434" s="54"/>
      <c r="GS434" s="54"/>
      <c r="GT434" s="54"/>
      <c r="GU434" s="54"/>
      <c r="GV434" s="54"/>
      <c r="GW434" s="54"/>
      <c r="GX434" s="54"/>
      <c r="GY434" s="54"/>
      <c r="GZ434" s="54"/>
      <c r="HA434" s="54"/>
      <c r="HB434" s="54"/>
      <c r="HC434" s="54"/>
      <c r="HD434" s="54"/>
      <c r="HE434" s="54"/>
      <c r="HF434" s="54"/>
      <c r="HG434" s="54"/>
      <c r="HH434" s="54"/>
      <c r="HI434" s="54"/>
      <c r="HJ434" s="54"/>
      <c r="HK434" s="54"/>
      <c r="HL434" s="54"/>
      <c r="HM434" s="54"/>
      <c r="HN434" s="54"/>
      <c r="HO434" s="54"/>
      <c r="HP434" s="54"/>
      <c r="HQ434" s="54"/>
      <c r="HR434" s="54"/>
      <c r="HS434" s="54"/>
      <c r="HT434" s="54"/>
      <c r="HU434" s="54"/>
      <c r="HV434" s="54"/>
      <c r="HW434" s="54"/>
      <c r="HX434" s="54"/>
      <c r="HY434" s="54"/>
      <c r="HZ434" s="54"/>
      <c r="IA434" s="54"/>
      <c r="IB434" s="54"/>
      <c r="IC434" s="54"/>
      <c r="ID434" s="54"/>
      <c r="IE434" s="54"/>
      <c r="IF434" s="54"/>
      <c r="IG434" s="54"/>
      <c r="IH434" s="54"/>
      <c r="II434" s="54"/>
      <c r="IJ434" s="54"/>
      <c r="IK434" s="54"/>
      <c r="IL434" s="54"/>
      <c r="IM434" s="54"/>
      <c r="IN434" s="54"/>
      <c r="IO434" s="54"/>
      <c r="IP434" s="54"/>
      <c r="IQ434" s="54"/>
      <c r="IR434" s="54"/>
      <c r="IS434" s="54"/>
    </row>
    <row r="435" spans="1:253" s="53" customFormat="1" ht="13.5" customHeight="1" x14ac:dyDescent="0.25">
      <c r="A435" s="38">
        <v>279092</v>
      </c>
      <c r="B435" s="38" t="s">
        <v>1186</v>
      </c>
      <c r="C435" s="38" t="s">
        <v>1187</v>
      </c>
      <c r="D435" s="39" t="s">
        <v>635</v>
      </c>
      <c r="E435" s="36" t="s">
        <v>680</v>
      </c>
      <c r="F435" s="40">
        <v>31.99</v>
      </c>
      <c r="G435" s="40">
        <v>30.390499999999996</v>
      </c>
      <c r="H435" s="40">
        <v>29.750699999999998</v>
      </c>
      <c r="I435" s="40">
        <v>29.110900000000001</v>
      </c>
      <c r="J435" s="45"/>
      <c r="K435" s="52"/>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c r="BS435" s="54"/>
      <c r="BT435" s="54"/>
      <c r="BU435" s="54"/>
      <c r="BV435" s="54"/>
      <c r="BW435" s="54"/>
      <c r="BX435" s="54"/>
      <c r="BY435" s="54"/>
      <c r="BZ435" s="54"/>
      <c r="CA435" s="54"/>
      <c r="CB435" s="54"/>
      <c r="CC435" s="54"/>
      <c r="CD435" s="54"/>
      <c r="CE435" s="54"/>
      <c r="CF435" s="54"/>
      <c r="CG435" s="54"/>
      <c r="CH435" s="54"/>
      <c r="CI435" s="54"/>
      <c r="CJ435" s="54"/>
      <c r="CK435" s="54"/>
      <c r="CL435" s="54"/>
      <c r="CM435" s="54"/>
      <c r="CN435" s="54"/>
      <c r="CO435" s="54"/>
      <c r="CP435" s="54"/>
      <c r="CQ435" s="54"/>
      <c r="CR435" s="54"/>
      <c r="CS435" s="54"/>
      <c r="CT435" s="54"/>
      <c r="CU435" s="54"/>
      <c r="CV435" s="54"/>
      <c r="CW435" s="54"/>
      <c r="CX435" s="54"/>
      <c r="CY435" s="54"/>
      <c r="CZ435" s="54"/>
      <c r="DA435" s="54"/>
      <c r="DB435" s="54"/>
      <c r="DC435" s="54"/>
      <c r="DD435" s="54"/>
      <c r="DE435" s="54"/>
      <c r="DF435" s="54"/>
      <c r="DG435" s="54"/>
      <c r="DH435" s="54"/>
      <c r="DI435" s="54"/>
      <c r="DJ435" s="54"/>
      <c r="DK435" s="54"/>
      <c r="DL435" s="54"/>
      <c r="DM435" s="54"/>
      <c r="DN435" s="54"/>
      <c r="DO435" s="54"/>
      <c r="DP435" s="54"/>
      <c r="DQ435" s="54"/>
      <c r="DR435" s="54"/>
      <c r="DS435" s="54"/>
      <c r="DT435" s="54"/>
      <c r="DU435" s="54"/>
      <c r="DV435" s="54"/>
      <c r="DW435" s="54"/>
      <c r="DX435" s="54"/>
      <c r="DY435" s="54"/>
      <c r="DZ435" s="54"/>
      <c r="EA435" s="54"/>
      <c r="EB435" s="54"/>
      <c r="EC435" s="54"/>
      <c r="ED435" s="54"/>
      <c r="EE435" s="54"/>
      <c r="EF435" s="54"/>
      <c r="EG435" s="54"/>
      <c r="EH435" s="54"/>
      <c r="EI435" s="54"/>
      <c r="EJ435" s="54"/>
      <c r="EK435" s="54"/>
      <c r="EL435" s="54"/>
      <c r="EM435" s="54"/>
      <c r="EN435" s="54"/>
      <c r="EO435" s="54"/>
      <c r="EP435" s="54"/>
      <c r="EQ435" s="54"/>
      <c r="ER435" s="54"/>
      <c r="ES435" s="54"/>
      <c r="ET435" s="54"/>
      <c r="EU435" s="54"/>
      <c r="EV435" s="54"/>
      <c r="EW435" s="54"/>
      <c r="EX435" s="54"/>
      <c r="EY435" s="54"/>
      <c r="EZ435" s="54"/>
      <c r="FA435" s="54"/>
      <c r="FB435" s="54"/>
      <c r="FC435" s="54"/>
      <c r="FD435" s="54"/>
      <c r="FE435" s="54"/>
      <c r="FF435" s="54"/>
      <c r="FG435" s="54"/>
      <c r="FH435" s="54"/>
      <c r="FI435" s="54"/>
      <c r="FJ435" s="54"/>
      <c r="FK435" s="54"/>
      <c r="FL435" s="54"/>
      <c r="FM435" s="54"/>
      <c r="FN435" s="54"/>
      <c r="FO435" s="54"/>
      <c r="FP435" s="54"/>
      <c r="FQ435" s="54"/>
      <c r="FR435" s="54"/>
      <c r="FS435" s="54"/>
      <c r="FT435" s="54"/>
      <c r="FU435" s="54"/>
      <c r="FV435" s="54"/>
      <c r="FW435" s="54"/>
      <c r="FX435" s="54"/>
      <c r="FY435" s="54"/>
      <c r="FZ435" s="54"/>
      <c r="GA435" s="54"/>
      <c r="GB435" s="54"/>
      <c r="GC435" s="54"/>
      <c r="GD435" s="54"/>
      <c r="GE435" s="54"/>
      <c r="GF435" s="54"/>
      <c r="GG435" s="54"/>
      <c r="GH435" s="54"/>
      <c r="GI435" s="54"/>
      <c r="GJ435" s="54"/>
      <c r="GK435" s="54"/>
      <c r="GL435" s="54"/>
      <c r="GM435" s="54"/>
      <c r="GN435" s="54"/>
      <c r="GO435" s="54"/>
      <c r="GP435" s="54"/>
      <c r="GQ435" s="54"/>
      <c r="GR435" s="54"/>
      <c r="GS435" s="54"/>
      <c r="GT435" s="54"/>
      <c r="GU435" s="54"/>
      <c r="GV435" s="54"/>
      <c r="GW435" s="54"/>
      <c r="GX435" s="54"/>
      <c r="GY435" s="54"/>
      <c r="GZ435" s="54"/>
      <c r="HA435" s="54"/>
      <c r="HB435" s="54"/>
      <c r="HC435" s="54"/>
      <c r="HD435" s="54"/>
      <c r="HE435" s="54"/>
      <c r="HF435" s="54"/>
      <c r="HG435" s="54"/>
      <c r="HH435" s="54"/>
      <c r="HI435" s="54"/>
      <c r="HJ435" s="54"/>
      <c r="HK435" s="54"/>
      <c r="HL435" s="54"/>
      <c r="HM435" s="54"/>
      <c r="HN435" s="54"/>
      <c r="HO435" s="54"/>
      <c r="HP435" s="54"/>
      <c r="HQ435" s="54"/>
      <c r="HR435" s="54"/>
      <c r="HS435" s="54"/>
      <c r="HT435" s="54"/>
      <c r="HU435" s="54"/>
      <c r="HV435" s="54"/>
      <c r="HW435" s="54"/>
      <c r="HX435" s="54"/>
      <c r="HY435" s="54"/>
      <c r="HZ435" s="54"/>
      <c r="IA435" s="54"/>
      <c r="IB435" s="54"/>
      <c r="IC435" s="54"/>
      <c r="ID435" s="54"/>
      <c r="IE435" s="54"/>
      <c r="IF435" s="54"/>
      <c r="IG435" s="54"/>
      <c r="IH435" s="54"/>
      <c r="II435" s="54"/>
      <c r="IJ435" s="54"/>
      <c r="IK435" s="54"/>
      <c r="IL435" s="54"/>
      <c r="IM435" s="54"/>
      <c r="IN435" s="54"/>
      <c r="IO435" s="54"/>
      <c r="IP435" s="54"/>
      <c r="IQ435" s="54"/>
      <c r="IR435" s="54"/>
      <c r="IS435" s="54"/>
    </row>
    <row r="436" spans="1:253" s="53" customFormat="1" ht="13.5" customHeight="1" x14ac:dyDescent="0.25">
      <c r="A436" s="38">
        <v>249440</v>
      </c>
      <c r="B436" s="38" t="s">
        <v>1188</v>
      </c>
      <c r="C436" s="38" t="s">
        <v>1187</v>
      </c>
      <c r="D436" s="39" t="s">
        <v>540</v>
      </c>
      <c r="E436" s="36" t="s">
        <v>1189</v>
      </c>
      <c r="F436" s="40">
        <v>112.985</v>
      </c>
      <c r="G436" s="40">
        <v>107.33574999999999</v>
      </c>
      <c r="H436" s="40">
        <v>105.07605000000001</v>
      </c>
      <c r="I436" s="40">
        <v>102.81635</v>
      </c>
      <c r="J436" s="45"/>
      <c r="K436" s="52"/>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c r="BS436" s="54"/>
      <c r="BT436" s="54"/>
      <c r="BU436" s="54"/>
      <c r="BV436" s="54"/>
      <c r="BW436" s="54"/>
      <c r="BX436" s="54"/>
      <c r="BY436" s="54"/>
      <c r="BZ436" s="54"/>
      <c r="CA436" s="54"/>
      <c r="CB436" s="54"/>
      <c r="CC436" s="54"/>
      <c r="CD436" s="54"/>
      <c r="CE436" s="54"/>
      <c r="CF436" s="54"/>
      <c r="CG436" s="54"/>
      <c r="CH436" s="54"/>
      <c r="CI436" s="54"/>
      <c r="CJ436" s="54"/>
      <c r="CK436" s="54"/>
      <c r="CL436" s="54"/>
      <c r="CM436" s="54"/>
      <c r="CN436" s="54"/>
      <c r="CO436" s="54"/>
      <c r="CP436" s="54"/>
      <c r="CQ436" s="54"/>
      <c r="CR436" s="54"/>
      <c r="CS436" s="54"/>
      <c r="CT436" s="54"/>
      <c r="CU436" s="54"/>
      <c r="CV436" s="54"/>
      <c r="CW436" s="54"/>
      <c r="CX436" s="54"/>
      <c r="CY436" s="54"/>
      <c r="CZ436" s="54"/>
      <c r="DA436" s="54"/>
      <c r="DB436" s="54"/>
      <c r="DC436" s="54"/>
      <c r="DD436" s="54"/>
      <c r="DE436" s="54"/>
      <c r="DF436" s="54"/>
      <c r="DG436" s="54"/>
      <c r="DH436" s="54"/>
      <c r="DI436" s="54"/>
      <c r="DJ436" s="54"/>
      <c r="DK436" s="54"/>
      <c r="DL436" s="54"/>
      <c r="DM436" s="54"/>
      <c r="DN436" s="54"/>
      <c r="DO436" s="54"/>
      <c r="DP436" s="54"/>
      <c r="DQ436" s="54"/>
      <c r="DR436" s="54"/>
      <c r="DS436" s="54"/>
      <c r="DT436" s="54"/>
      <c r="DU436" s="54"/>
      <c r="DV436" s="54"/>
      <c r="DW436" s="54"/>
      <c r="DX436" s="54"/>
      <c r="DY436" s="54"/>
      <c r="DZ436" s="54"/>
      <c r="EA436" s="54"/>
      <c r="EB436" s="54"/>
      <c r="EC436" s="54"/>
      <c r="ED436" s="54"/>
      <c r="EE436" s="54"/>
      <c r="EF436" s="54"/>
      <c r="EG436" s="54"/>
      <c r="EH436" s="54"/>
      <c r="EI436" s="54"/>
      <c r="EJ436" s="54"/>
      <c r="EK436" s="54"/>
      <c r="EL436" s="54"/>
      <c r="EM436" s="54"/>
      <c r="EN436" s="54"/>
      <c r="EO436" s="54"/>
      <c r="EP436" s="54"/>
      <c r="EQ436" s="54"/>
      <c r="ER436" s="54"/>
      <c r="ES436" s="54"/>
      <c r="ET436" s="54"/>
      <c r="EU436" s="54"/>
      <c r="EV436" s="54"/>
      <c r="EW436" s="54"/>
      <c r="EX436" s="54"/>
      <c r="EY436" s="54"/>
      <c r="EZ436" s="54"/>
      <c r="FA436" s="54"/>
      <c r="FB436" s="54"/>
      <c r="FC436" s="54"/>
      <c r="FD436" s="54"/>
      <c r="FE436" s="54"/>
      <c r="FF436" s="54"/>
      <c r="FG436" s="54"/>
      <c r="FH436" s="54"/>
      <c r="FI436" s="54"/>
      <c r="FJ436" s="54"/>
      <c r="FK436" s="54"/>
      <c r="FL436" s="54"/>
      <c r="FM436" s="54"/>
      <c r="FN436" s="54"/>
      <c r="FO436" s="54"/>
      <c r="FP436" s="54"/>
      <c r="FQ436" s="54"/>
      <c r="FR436" s="54"/>
      <c r="FS436" s="54"/>
      <c r="FT436" s="54"/>
      <c r="FU436" s="54"/>
      <c r="FV436" s="54"/>
      <c r="FW436" s="54"/>
      <c r="FX436" s="54"/>
      <c r="FY436" s="54"/>
      <c r="FZ436" s="54"/>
      <c r="GA436" s="54"/>
      <c r="GB436" s="54"/>
      <c r="GC436" s="54"/>
      <c r="GD436" s="54"/>
      <c r="GE436" s="54"/>
      <c r="GF436" s="54"/>
      <c r="GG436" s="54"/>
      <c r="GH436" s="54"/>
      <c r="GI436" s="54"/>
      <c r="GJ436" s="54"/>
      <c r="GK436" s="54"/>
      <c r="GL436" s="54"/>
      <c r="GM436" s="54"/>
      <c r="GN436" s="54"/>
      <c r="GO436" s="54"/>
      <c r="GP436" s="54"/>
      <c r="GQ436" s="54"/>
      <c r="GR436" s="54"/>
      <c r="GS436" s="54"/>
      <c r="GT436" s="54"/>
      <c r="GU436" s="54"/>
      <c r="GV436" s="54"/>
      <c r="GW436" s="54"/>
      <c r="GX436" s="54"/>
      <c r="GY436" s="54"/>
      <c r="GZ436" s="54"/>
      <c r="HA436" s="54"/>
      <c r="HB436" s="54"/>
      <c r="HC436" s="54"/>
      <c r="HD436" s="54"/>
      <c r="HE436" s="54"/>
      <c r="HF436" s="54"/>
      <c r="HG436" s="54"/>
      <c r="HH436" s="54"/>
      <c r="HI436" s="54"/>
      <c r="HJ436" s="54"/>
      <c r="HK436" s="54"/>
      <c r="HL436" s="54"/>
      <c r="HM436" s="54"/>
      <c r="HN436" s="54"/>
      <c r="HO436" s="54"/>
      <c r="HP436" s="54"/>
      <c r="HQ436" s="54"/>
      <c r="HR436" s="54"/>
      <c r="HS436" s="54"/>
      <c r="HT436" s="54"/>
      <c r="HU436" s="54"/>
      <c r="HV436" s="54"/>
      <c r="HW436" s="54"/>
      <c r="HX436" s="54"/>
      <c r="HY436" s="54"/>
      <c r="HZ436" s="54"/>
      <c r="IA436" s="54"/>
      <c r="IB436" s="54"/>
      <c r="IC436" s="54"/>
      <c r="ID436" s="54"/>
      <c r="IE436" s="54"/>
      <c r="IF436" s="54"/>
      <c r="IG436" s="54"/>
      <c r="IH436" s="54"/>
      <c r="II436" s="54"/>
      <c r="IJ436" s="54"/>
      <c r="IK436" s="54"/>
      <c r="IL436" s="54"/>
      <c r="IM436" s="54"/>
      <c r="IN436" s="54"/>
      <c r="IO436" s="54"/>
      <c r="IP436" s="54"/>
      <c r="IQ436" s="54"/>
      <c r="IR436" s="54"/>
      <c r="IS436" s="54"/>
    </row>
    <row r="437" spans="1:253" s="53" customFormat="1" ht="13.5" customHeight="1" x14ac:dyDescent="0.25">
      <c r="A437" s="38">
        <v>249636</v>
      </c>
      <c r="B437" s="38" t="s">
        <v>1190</v>
      </c>
      <c r="C437" s="38" t="s">
        <v>1191</v>
      </c>
      <c r="D437" s="39" t="s">
        <v>591</v>
      </c>
      <c r="E437" s="36" t="s">
        <v>680</v>
      </c>
      <c r="F437" s="40">
        <v>55.290999999999997</v>
      </c>
      <c r="G437" s="40">
        <v>52.526449999999997</v>
      </c>
      <c r="H437" s="40">
        <v>51.420630000000003</v>
      </c>
      <c r="I437" s="40">
        <v>50.314810000000001</v>
      </c>
      <c r="J437" s="45"/>
      <c r="K437" s="52"/>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c r="BS437" s="54"/>
      <c r="BT437" s="54"/>
      <c r="BU437" s="54"/>
      <c r="BV437" s="54"/>
      <c r="BW437" s="54"/>
      <c r="BX437" s="54"/>
      <c r="BY437" s="54"/>
      <c r="BZ437" s="54"/>
      <c r="CA437" s="54"/>
      <c r="CB437" s="54"/>
      <c r="CC437" s="54"/>
      <c r="CD437" s="54"/>
      <c r="CE437" s="54"/>
      <c r="CF437" s="54"/>
      <c r="CG437" s="54"/>
      <c r="CH437" s="54"/>
      <c r="CI437" s="54"/>
      <c r="CJ437" s="54"/>
      <c r="CK437" s="54"/>
      <c r="CL437" s="54"/>
      <c r="CM437" s="54"/>
      <c r="CN437" s="54"/>
      <c r="CO437" s="54"/>
      <c r="CP437" s="54"/>
      <c r="CQ437" s="54"/>
      <c r="CR437" s="54"/>
      <c r="CS437" s="54"/>
      <c r="CT437" s="54"/>
      <c r="CU437" s="54"/>
      <c r="CV437" s="54"/>
      <c r="CW437" s="54"/>
      <c r="CX437" s="54"/>
      <c r="CY437" s="54"/>
      <c r="CZ437" s="54"/>
      <c r="DA437" s="54"/>
      <c r="DB437" s="54"/>
      <c r="DC437" s="54"/>
      <c r="DD437" s="54"/>
      <c r="DE437" s="54"/>
      <c r="DF437" s="54"/>
      <c r="DG437" s="54"/>
      <c r="DH437" s="54"/>
      <c r="DI437" s="54"/>
      <c r="DJ437" s="54"/>
      <c r="DK437" s="54"/>
      <c r="DL437" s="54"/>
      <c r="DM437" s="54"/>
      <c r="DN437" s="54"/>
      <c r="DO437" s="54"/>
      <c r="DP437" s="54"/>
      <c r="DQ437" s="54"/>
      <c r="DR437" s="54"/>
      <c r="DS437" s="54"/>
      <c r="DT437" s="54"/>
      <c r="DU437" s="54"/>
      <c r="DV437" s="54"/>
      <c r="DW437" s="54"/>
      <c r="DX437" s="54"/>
      <c r="DY437" s="54"/>
      <c r="DZ437" s="54"/>
      <c r="EA437" s="54"/>
      <c r="EB437" s="54"/>
      <c r="EC437" s="54"/>
      <c r="ED437" s="54"/>
      <c r="EE437" s="54"/>
      <c r="EF437" s="54"/>
      <c r="EG437" s="54"/>
      <c r="EH437" s="54"/>
      <c r="EI437" s="54"/>
      <c r="EJ437" s="54"/>
      <c r="EK437" s="54"/>
      <c r="EL437" s="54"/>
      <c r="EM437" s="54"/>
      <c r="EN437" s="54"/>
      <c r="EO437" s="54"/>
      <c r="EP437" s="54"/>
      <c r="EQ437" s="54"/>
      <c r="ER437" s="54"/>
      <c r="ES437" s="54"/>
      <c r="ET437" s="54"/>
      <c r="EU437" s="54"/>
      <c r="EV437" s="54"/>
      <c r="EW437" s="54"/>
      <c r="EX437" s="54"/>
      <c r="EY437" s="54"/>
      <c r="EZ437" s="54"/>
      <c r="FA437" s="54"/>
      <c r="FB437" s="54"/>
      <c r="FC437" s="54"/>
      <c r="FD437" s="54"/>
      <c r="FE437" s="54"/>
      <c r="FF437" s="54"/>
      <c r="FG437" s="54"/>
      <c r="FH437" s="54"/>
      <c r="FI437" s="54"/>
      <c r="FJ437" s="54"/>
      <c r="FK437" s="54"/>
      <c r="FL437" s="54"/>
      <c r="FM437" s="54"/>
      <c r="FN437" s="54"/>
      <c r="FO437" s="54"/>
      <c r="FP437" s="54"/>
      <c r="FQ437" s="54"/>
      <c r="FR437" s="54"/>
      <c r="FS437" s="54"/>
      <c r="FT437" s="54"/>
      <c r="FU437" s="54"/>
      <c r="FV437" s="54"/>
      <c r="FW437" s="54"/>
      <c r="FX437" s="54"/>
      <c r="FY437" s="54"/>
      <c r="FZ437" s="54"/>
      <c r="GA437" s="54"/>
      <c r="GB437" s="54"/>
      <c r="GC437" s="54"/>
      <c r="GD437" s="54"/>
      <c r="GE437" s="54"/>
      <c r="GF437" s="54"/>
      <c r="GG437" s="54"/>
      <c r="GH437" s="54"/>
      <c r="GI437" s="54"/>
      <c r="GJ437" s="54"/>
      <c r="GK437" s="54"/>
      <c r="GL437" s="54"/>
      <c r="GM437" s="54"/>
      <c r="GN437" s="54"/>
      <c r="GO437" s="54"/>
      <c r="GP437" s="54"/>
      <c r="GQ437" s="54"/>
      <c r="GR437" s="54"/>
      <c r="GS437" s="54"/>
      <c r="GT437" s="54"/>
      <c r="GU437" s="54"/>
      <c r="GV437" s="54"/>
      <c r="GW437" s="54"/>
      <c r="GX437" s="54"/>
      <c r="GY437" s="54"/>
      <c r="GZ437" s="54"/>
      <c r="HA437" s="54"/>
      <c r="HB437" s="54"/>
      <c r="HC437" s="54"/>
      <c r="HD437" s="54"/>
      <c r="HE437" s="54"/>
      <c r="HF437" s="54"/>
      <c r="HG437" s="54"/>
      <c r="HH437" s="54"/>
      <c r="HI437" s="54"/>
      <c r="HJ437" s="54"/>
      <c r="HK437" s="54"/>
      <c r="HL437" s="54"/>
      <c r="HM437" s="54"/>
      <c r="HN437" s="54"/>
      <c r="HO437" s="54"/>
      <c r="HP437" s="54"/>
      <c r="HQ437" s="54"/>
      <c r="HR437" s="54"/>
      <c r="HS437" s="54"/>
      <c r="HT437" s="54"/>
      <c r="HU437" s="54"/>
      <c r="HV437" s="54"/>
      <c r="HW437" s="54"/>
      <c r="HX437" s="54"/>
      <c r="HY437" s="54"/>
      <c r="HZ437" s="54"/>
      <c r="IA437" s="54"/>
      <c r="IB437" s="54"/>
      <c r="IC437" s="54"/>
      <c r="ID437" s="54"/>
      <c r="IE437" s="54"/>
      <c r="IF437" s="54"/>
      <c r="IG437" s="54"/>
      <c r="IH437" s="54"/>
      <c r="II437" s="54"/>
      <c r="IJ437" s="54"/>
      <c r="IK437" s="54"/>
      <c r="IL437" s="54"/>
      <c r="IM437" s="54"/>
      <c r="IN437" s="54"/>
      <c r="IO437" s="54"/>
      <c r="IP437" s="54"/>
      <c r="IQ437" s="54"/>
      <c r="IR437" s="54"/>
      <c r="IS437" s="54"/>
    </row>
    <row r="438" spans="1:253" s="53" customFormat="1" ht="13.5" customHeight="1" x14ac:dyDescent="0.25">
      <c r="A438" s="38">
        <v>247316</v>
      </c>
      <c r="B438" s="38" t="s">
        <v>1192</v>
      </c>
      <c r="C438" s="38" t="s">
        <v>1191</v>
      </c>
      <c r="D438" s="39" t="s">
        <v>540</v>
      </c>
      <c r="E438" s="36" t="s">
        <v>647</v>
      </c>
      <c r="F438" s="40">
        <v>234.98500000000001</v>
      </c>
      <c r="G438" s="40">
        <v>223.23575</v>
      </c>
      <c r="H438" s="40">
        <v>218.53605000000002</v>
      </c>
      <c r="I438" s="40">
        <v>213.83635000000001</v>
      </c>
      <c r="J438" s="45"/>
      <c r="K438" s="52"/>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c r="BS438" s="54"/>
      <c r="BT438" s="54"/>
      <c r="BU438" s="54"/>
      <c r="BV438" s="54"/>
      <c r="BW438" s="54"/>
      <c r="BX438" s="54"/>
      <c r="BY438" s="54"/>
      <c r="BZ438" s="54"/>
      <c r="CA438" s="54"/>
      <c r="CB438" s="54"/>
      <c r="CC438" s="54"/>
      <c r="CD438" s="54"/>
      <c r="CE438" s="54"/>
      <c r="CF438" s="54"/>
      <c r="CG438" s="54"/>
      <c r="CH438" s="54"/>
      <c r="CI438" s="54"/>
      <c r="CJ438" s="54"/>
      <c r="CK438" s="54"/>
      <c r="CL438" s="54"/>
      <c r="CM438" s="54"/>
      <c r="CN438" s="54"/>
      <c r="CO438" s="54"/>
      <c r="CP438" s="54"/>
      <c r="CQ438" s="54"/>
      <c r="CR438" s="54"/>
      <c r="CS438" s="54"/>
      <c r="CT438" s="54"/>
      <c r="CU438" s="54"/>
      <c r="CV438" s="54"/>
      <c r="CW438" s="54"/>
      <c r="CX438" s="54"/>
      <c r="CY438" s="54"/>
      <c r="CZ438" s="54"/>
      <c r="DA438" s="54"/>
      <c r="DB438" s="54"/>
      <c r="DC438" s="54"/>
      <c r="DD438" s="54"/>
      <c r="DE438" s="54"/>
      <c r="DF438" s="54"/>
      <c r="DG438" s="54"/>
      <c r="DH438" s="54"/>
      <c r="DI438" s="54"/>
      <c r="DJ438" s="54"/>
      <c r="DK438" s="54"/>
      <c r="DL438" s="54"/>
      <c r="DM438" s="54"/>
      <c r="DN438" s="54"/>
      <c r="DO438" s="54"/>
      <c r="DP438" s="54"/>
      <c r="DQ438" s="54"/>
      <c r="DR438" s="54"/>
      <c r="DS438" s="54"/>
      <c r="DT438" s="54"/>
      <c r="DU438" s="54"/>
      <c r="DV438" s="54"/>
      <c r="DW438" s="54"/>
      <c r="DX438" s="54"/>
      <c r="DY438" s="54"/>
      <c r="DZ438" s="54"/>
      <c r="EA438" s="54"/>
      <c r="EB438" s="54"/>
      <c r="EC438" s="54"/>
      <c r="ED438" s="54"/>
      <c r="EE438" s="54"/>
      <c r="EF438" s="54"/>
      <c r="EG438" s="54"/>
      <c r="EH438" s="54"/>
      <c r="EI438" s="54"/>
      <c r="EJ438" s="54"/>
      <c r="EK438" s="54"/>
      <c r="EL438" s="54"/>
      <c r="EM438" s="54"/>
      <c r="EN438" s="54"/>
      <c r="EO438" s="54"/>
      <c r="EP438" s="54"/>
      <c r="EQ438" s="54"/>
      <c r="ER438" s="54"/>
      <c r="ES438" s="54"/>
      <c r="ET438" s="54"/>
      <c r="EU438" s="54"/>
      <c r="EV438" s="54"/>
      <c r="EW438" s="54"/>
      <c r="EX438" s="54"/>
      <c r="EY438" s="54"/>
      <c r="EZ438" s="54"/>
      <c r="FA438" s="54"/>
      <c r="FB438" s="54"/>
      <c r="FC438" s="54"/>
      <c r="FD438" s="54"/>
      <c r="FE438" s="54"/>
      <c r="FF438" s="54"/>
      <c r="FG438" s="54"/>
      <c r="FH438" s="54"/>
      <c r="FI438" s="54"/>
      <c r="FJ438" s="54"/>
      <c r="FK438" s="54"/>
      <c r="FL438" s="54"/>
      <c r="FM438" s="54"/>
      <c r="FN438" s="54"/>
      <c r="FO438" s="54"/>
      <c r="FP438" s="54"/>
      <c r="FQ438" s="54"/>
      <c r="FR438" s="54"/>
      <c r="FS438" s="54"/>
      <c r="FT438" s="54"/>
      <c r="FU438" s="54"/>
      <c r="FV438" s="54"/>
      <c r="FW438" s="54"/>
      <c r="FX438" s="54"/>
      <c r="FY438" s="54"/>
      <c r="FZ438" s="54"/>
      <c r="GA438" s="54"/>
      <c r="GB438" s="54"/>
      <c r="GC438" s="54"/>
      <c r="GD438" s="54"/>
      <c r="GE438" s="54"/>
      <c r="GF438" s="54"/>
      <c r="GG438" s="54"/>
      <c r="GH438" s="54"/>
      <c r="GI438" s="54"/>
      <c r="GJ438" s="54"/>
      <c r="GK438" s="54"/>
      <c r="GL438" s="54"/>
      <c r="GM438" s="54"/>
      <c r="GN438" s="54"/>
      <c r="GO438" s="54"/>
      <c r="GP438" s="54"/>
      <c r="GQ438" s="54"/>
      <c r="GR438" s="54"/>
      <c r="GS438" s="54"/>
      <c r="GT438" s="54"/>
      <c r="GU438" s="54"/>
      <c r="GV438" s="54"/>
      <c r="GW438" s="54"/>
      <c r="GX438" s="54"/>
      <c r="GY438" s="54"/>
      <c r="GZ438" s="54"/>
      <c r="HA438" s="54"/>
      <c r="HB438" s="54"/>
      <c r="HC438" s="54"/>
      <c r="HD438" s="54"/>
      <c r="HE438" s="54"/>
      <c r="HF438" s="54"/>
      <c r="HG438" s="54"/>
      <c r="HH438" s="54"/>
      <c r="HI438" s="54"/>
      <c r="HJ438" s="54"/>
      <c r="HK438" s="54"/>
      <c r="HL438" s="54"/>
      <c r="HM438" s="54"/>
      <c r="HN438" s="54"/>
      <c r="HO438" s="54"/>
      <c r="HP438" s="54"/>
      <c r="HQ438" s="54"/>
      <c r="HR438" s="54"/>
      <c r="HS438" s="54"/>
      <c r="HT438" s="54"/>
      <c r="HU438" s="54"/>
      <c r="HV438" s="54"/>
      <c r="HW438" s="54"/>
      <c r="HX438" s="54"/>
      <c r="HY438" s="54"/>
      <c r="HZ438" s="54"/>
      <c r="IA438" s="54"/>
      <c r="IB438" s="54"/>
      <c r="IC438" s="54"/>
      <c r="ID438" s="54"/>
      <c r="IE438" s="54"/>
      <c r="IF438" s="54"/>
      <c r="IG438" s="54"/>
      <c r="IH438" s="54"/>
      <c r="II438" s="54"/>
      <c r="IJ438" s="54"/>
      <c r="IK438" s="54"/>
      <c r="IL438" s="54"/>
      <c r="IM438" s="54"/>
      <c r="IN438" s="54"/>
      <c r="IO438" s="54"/>
      <c r="IP438" s="54"/>
      <c r="IQ438" s="54"/>
      <c r="IR438" s="54"/>
      <c r="IS438" s="54"/>
    </row>
    <row r="439" spans="1:253" s="53" customFormat="1" ht="13.5" customHeight="1" x14ac:dyDescent="0.25">
      <c r="A439" s="38">
        <v>281543</v>
      </c>
      <c r="B439" s="38" t="s">
        <v>1193</v>
      </c>
      <c r="C439" s="38" t="s">
        <v>1194</v>
      </c>
      <c r="D439" s="36" t="s">
        <v>687</v>
      </c>
      <c r="E439" s="36" t="s">
        <v>1195</v>
      </c>
      <c r="F439" s="40">
        <v>36.49</v>
      </c>
      <c r="G439" s="40">
        <v>34.665500000000002</v>
      </c>
      <c r="H439" s="40">
        <v>33.935700000000004</v>
      </c>
      <c r="I439" s="40">
        <v>33.2059</v>
      </c>
      <c r="J439" s="45"/>
      <c r="K439" s="52"/>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c r="BS439" s="54"/>
      <c r="BT439" s="54"/>
      <c r="BU439" s="54"/>
      <c r="BV439" s="54"/>
      <c r="BW439" s="54"/>
      <c r="BX439" s="54"/>
      <c r="BY439" s="54"/>
      <c r="BZ439" s="54"/>
      <c r="CA439" s="54"/>
      <c r="CB439" s="54"/>
      <c r="CC439" s="54"/>
      <c r="CD439" s="54"/>
      <c r="CE439" s="54"/>
      <c r="CF439" s="54"/>
      <c r="CG439" s="54"/>
      <c r="CH439" s="54"/>
      <c r="CI439" s="54"/>
      <c r="CJ439" s="54"/>
      <c r="CK439" s="54"/>
      <c r="CL439" s="54"/>
      <c r="CM439" s="54"/>
      <c r="CN439" s="54"/>
      <c r="CO439" s="54"/>
      <c r="CP439" s="54"/>
      <c r="CQ439" s="54"/>
      <c r="CR439" s="54"/>
      <c r="CS439" s="54"/>
      <c r="CT439" s="54"/>
      <c r="CU439" s="54"/>
      <c r="CV439" s="54"/>
      <c r="CW439" s="54"/>
      <c r="CX439" s="54"/>
      <c r="CY439" s="54"/>
      <c r="CZ439" s="54"/>
      <c r="DA439" s="54"/>
      <c r="DB439" s="54"/>
      <c r="DC439" s="54"/>
      <c r="DD439" s="54"/>
      <c r="DE439" s="54"/>
      <c r="DF439" s="54"/>
      <c r="DG439" s="54"/>
      <c r="DH439" s="54"/>
      <c r="DI439" s="54"/>
      <c r="DJ439" s="54"/>
      <c r="DK439" s="54"/>
      <c r="DL439" s="54"/>
      <c r="DM439" s="54"/>
      <c r="DN439" s="54"/>
      <c r="DO439" s="54"/>
      <c r="DP439" s="54"/>
      <c r="DQ439" s="54"/>
      <c r="DR439" s="54"/>
      <c r="DS439" s="54"/>
      <c r="DT439" s="54"/>
      <c r="DU439" s="54"/>
      <c r="DV439" s="54"/>
      <c r="DW439" s="54"/>
      <c r="DX439" s="54"/>
      <c r="DY439" s="54"/>
      <c r="DZ439" s="54"/>
      <c r="EA439" s="54"/>
      <c r="EB439" s="54"/>
      <c r="EC439" s="54"/>
      <c r="ED439" s="54"/>
      <c r="EE439" s="54"/>
      <c r="EF439" s="54"/>
      <c r="EG439" s="54"/>
      <c r="EH439" s="54"/>
      <c r="EI439" s="54"/>
      <c r="EJ439" s="54"/>
      <c r="EK439" s="54"/>
      <c r="EL439" s="54"/>
      <c r="EM439" s="54"/>
      <c r="EN439" s="54"/>
      <c r="EO439" s="54"/>
      <c r="EP439" s="54"/>
      <c r="EQ439" s="54"/>
      <c r="ER439" s="54"/>
      <c r="ES439" s="54"/>
      <c r="ET439" s="54"/>
      <c r="EU439" s="54"/>
      <c r="EV439" s="54"/>
      <c r="EW439" s="54"/>
      <c r="EX439" s="54"/>
      <c r="EY439" s="54"/>
      <c r="EZ439" s="54"/>
      <c r="FA439" s="54"/>
      <c r="FB439" s="54"/>
      <c r="FC439" s="54"/>
      <c r="FD439" s="54"/>
      <c r="FE439" s="54"/>
      <c r="FF439" s="54"/>
      <c r="FG439" s="54"/>
      <c r="FH439" s="54"/>
      <c r="FI439" s="54"/>
      <c r="FJ439" s="54"/>
      <c r="FK439" s="54"/>
      <c r="FL439" s="54"/>
      <c r="FM439" s="54"/>
      <c r="FN439" s="54"/>
      <c r="FO439" s="54"/>
      <c r="FP439" s="54"/>
      <c r="FQ439" s="54"/>
      <c r="FR439" s="54"/>
      <c r="FS439" s="54"/>
      <c r="FT439" s="54"/>
      <c r="FU439" s="54"/>
      <c r="FV439" s="54"/>
      <c r="FW439" s="54"/>
      <c r="FX439" s="54"/>
      <c r="FY439" s="54"/>
      <c r="FZ439" s="54"/>
      <c r="GA439" s="54"/>
      <c r="GB439" s="54"/>
      <c r="GC439" s="54"/>
      <c r="GD439" s="54"/>
      <c r="GE439" s="54"/>
      <c r="GF439" s="54"/>
      <c r="GG439" s="54"/>
      <c r="GH439" s="54"/>
      <c r="GI439" s="54"/>
      <c r="GJ439" s="54"/>
      <c r="GK439" s="54"/>
      <c r="GL439" s="54"/>
      <c r="GM439" s="54"/>
      <c r="GN439" s="54"/>
      <c r="GO439" s="54"/>
      <c r="GP439" s="54"/>
      <c r="GQ439" s="54"/>
      <c r="GR439" s="54"/>
      <c r="GS439" s="54"/>
      <c r="GT439" s="54"/>
      <c r="GU439" s="54"/>
      <c r="GV439" s="54"/>
      <c r="GW439" s="54"/>
      <c r="GX439" s="54"/>
      <c r="GY439" s="54"/>
      <c r="GZ439" s="54"/>
      <c r="HA439" s="54"/>
      <c r="HB439" s="54"/>
      <c r="HC439" s="54"/>
      <c r="HD439" s="54"/>
      <c r="HE439" s="54"/>
      <c r="HF439" s="54"/>
      <c r="HG439" s="54"/>
      <c r="HH439" s="54"/>
      <c r="HI439" s="54"/>
      <c r="HJ439" s="54"/>
      <c r="HK439" s="54"/>
      <c r="HL439" s="54"/>
      <c r="HM439" s="54"/>
      <c r="HN439" s="54"/>
      <c r="HO439" s="54"/>
      <c r="HP439" s="54"/>
      <c r="HQ439" s="54"/>
      <c r="HR439" s="54"/>
      <c r="HS439" s="54"/>
      <c r="HT439" s="54"/>
      <c r="HU439" s="54"/>
      <c r="HV439" s="54"/>
      <c r="HW439" s="54"/>
      <c r="HX439" s="54"/>
      <c r="HY439" s="54"/>
      <c r="HZ439" s="54"/>
      <c r="IA439" s="54"/>
      <c r="IB439" s="54"/>
      <c r="IC439" s="54"/>
      <c r="ID439" s="54"/>
      <c r="IE439" s="54"/>
      <c r="IF439" s="54"/>
      <c r="IG439" s="54"/>
      <c r="IH439" s="54"/>
      <c r="II439" s="54"/>
      <c r="IJ439" s="54"/>
      <c r="IK439" s="54"/>
      <c r="IL439" s="54"/>
      <c r="IM439" s="54"/>
      <c r="IN439" s="54"/>
      <c r="IO439" s="54"/>
      <c r="IP439" s="54"/>
      <c r="IQ439" s="54"/>
      <c r="IR439" s="54"/>
      <c r="IS439" s="54"/>
    </row>
    <row r="440" spans="1:253" s="53" customFormat="1" ht="13.5" customHeight="1" x14ac:dyDescent="0.25">
      <c r="A440" s="38">
        <v>281542</v>
      </c>
      <c r="B440" s="38" t="s">
        <v>1196</v>
      </c>
      <c r="C440" s="38" t="s">
        <v>1194</v>
      </c>
      <c r="D440" s="36" t="s">
        <v>687</v>
      </c>
      <c r="E440" s="36" t="s">
        <v>1195</v>
      </c>
      <c r="F440" s="40">
        <v>36.49</v>
      </c>
      <c r="G440" s="40">
        <v>34.665500000000002</v>
      </c>
      <c r="H440" s="40">
        <v>33.935700000000004</v>
      </c>
      <c r="I440" s="40">
        <v>33.2059</v>
      </c>
      <c r="J440" s="45"/>
      <c r="K440" s="52"/>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c r="BS440" s="54"/>
      <c r="BT440" s="54"/>
      <c r="BU440" s="54"/>
      <c r="BV440" s="54"/>
      <c r="BW440" s="54"/>
      <c r="BX440" s="54"/>
      <c r="BY440" s="54"/>
      <c r="BZ440" s="54"/>
      <c r="CA440" s="54"/>
      <c r="CB440" s="54"/>
      <c r="CC440" s="54"/>
      <c r="CD440" s="54"/>
      <c r="CE440" s="54"/>
      <c r="CF440" s="54"/>
      <c r="CG440" s="54"/>
      <c r="CH440" s="54"/>
      <c r="CI440" s="54"/>
      <c r="CJ440" s="54"/>
      <c r="CK440" s="54"/>
      <c r="CL440" s="54"/>
      <c r="CM440" s="54"/>
      <c r="CN440" s="54"/>
      <c r="CO440" s="54"/>
      <c r="CP440" s="54"/>
      <c r="CQ440" s="54"/>
      <c r="CR440" s="54"/>
      <c r="CS440" s="54"/>
      <c r="CT440" s="54"/>
      <c r="CU440" s="54"/>
      <c r="CV440" s="54"/>
      <c r="CW440" s="54"/>
      <c r="CX440" s="54"/>
      <c r="CY440" s="54"/>
      <c r="CZ440" s="54"/>
      <c r="DA440" s="54"/>
      <c r="DB440" s="54"/>
      <c r="DC440" s="54"/>
      <c r="DD440" s="54"/>
      <c r="DE440" s="54"/>
      <c r="DF440" s="54"/>
      <c r="DG440" s="54"/>
      <c r="DH440" s="54"/>
      <c r="DI440" s="54"/>
      <c r="DJ440" s="54"/>
      <c r="DK440" s="54"/>
      <c r="DL440" s="54"/>
      <c r="DM440" s="54"/>
      <c r="DN440" s="54"/>
      <c r="DO440" s="54"/>
      <c r="DP440" s="54"/>
      <c r="DQ440" s="54"/>
      <c r="DR440" s="54"/>
      <c r="DS440" s="54"/>
      <c r="DT440" s="54"/>
      <c r="DU440" s="54"/>
      <c r="DV440" s="54"/>
      <c r="DW440" s="54"/>
      <c r="DX440" s="54"/>
      <c r="DY440" s="54"/>
      <c r="DZ440" s="54"/>
      <c r="EA440" s="54"/>
      <c r="EB440" s="54"/>
      <c r="EC440" s="54"/>
      <c r="ED440" s="54"/>
      <c r="EE440" s="54"/>
      <c r="EF440" s="54"/>
      <c r="EG440" s="54"/>
      <c r="EH440" s="54"/>
      <c r="EI440" s="54"/>
      <c r="EJ440" s="54"/>
      <c r="EK440" s="54"/>
      <c r="EL440" s="54"/>
      <c r="EM440" s="54"/>
      <c r="EN440" s="54"/>
      <c r="EO440" s="54"/>
      <c r="EP440" s="54"/>
      <c r="EQ440" s="54"/>
      <c r="ER440" s="54"/>
      <c r="ES440" s="54"/>
      <c r="ET440" s="54"/>
      <c r="EU440" s="54"/>
      <c r="EV440" s="54"/>
      <c r="EW440" s="54"/>
      <c r="EX440" s="54"/>
      <c r="EY440" s="54"/>
      <c r="EZ440" s="54"/>
      <c r="FA440" s="54"/>
      <c r="FB440" s="54"/>
      <c r="FC440" s="54"/>
      <c r="FD440" s="54"/>
      <c r="FE440" s="54"/>
      <c r="FF440" s="54"/>
      <c r="FG440" s="54"/>
      <c r="FH440" s="54"/>
      <c r="FI440" s="54"/>
      <c r="FJ440" s="54"/>
      <c r="FK440" s="54"/>
      <c r="FL440" s="54"/>
      <c r="FM440" s="54"/>
      <c r="FN440" s="54"/>
      <c r="FO440" s="54"/>
      <c r="FP440" s="54"/>
      <c r="FQ440" s="54"/>
      <c r="FR440" s="54"/>
      <c r="FS440" s="54"/>
      <c r="FT440" s="54"/>
      <c r="FU440" s="54"/>
      <c r="FV440" s="54"/>
      <c r="FW440" s="54"/>
      <c r="FX440" s="54"/>
      <c r="FY440" s="54"/>
      <c r="FZ440" s="54"/>
      <c r="GA440" s="54"/>
      <c r="GB440" s="54"/>
      <c r="GC440" s="54"/>
      <c r="GD440" s="54"/>
      <c r="GE440" s="54"/>
      <c r="GF440" s="54"/>
      <c r="GG440" s="54"/>
      <c r="GH440" s="54"/>
      <c r="GI440" s="54"/>
      <c r="GJ440" s="54"/>
      <c r="GK440" s="54"/>
      <c r="GL440" s="54"/>
      <c r="GM440" s="54"/>
      <c r="GN440" s="54"/>
      <c r="GO440" s="54"/>
      <c r="GP440" s="54"/>
      <c r="GQ440" s="54"/>
      <c r="GR440" s="54"/>
      <c r="GS440" s="54"/>
      <c r="GT440" s="54"/>
      <c r="GU440" s="54"/>
      <c r="GV440" s="54"/>
      <c r="GW440" s="54"/>
      <c r="GX440" s="54"/>
      <c r="GY440" s="54"/>
      <c r="GZ440" s="54"/>
      <c r="HA440" s="54"/>
      <c r="HB440" s="54"/>
      <c r="HC440" s="54"/>
      <c r="HD440" s="54"/>
      <c r="HE440" s="54"/>
      <c r="HF440" s="54"/>
      <c r="HG440" s="54"/>
      <c r="HH440" s="54"/>
      <c r="HI440" s="54"/>
      <c r="HJ440" s="54"/>
      <c r="HK440" s="54"/>
      <c r="HL440" s="54"/>
      <c r="HM440" s="54"/>
      <c r="HN440" s="54"/>
      <c r="HO440" s="54"/>
      <c r="HP440" s="54"/>
      <c r="HQ440" s="54"/>
      <c r="HR440" s="54"/>
      <c r="HS440" s="54"/>
      <c r="HT440" s="54"/>
      <c r="HU440" s="54"/>
      <c r="HV440" s="54"/>
      <c r="HW440" s="54"/>
      <c r="HX440" s="54"/>
      <c r="HY440" s="54"/>
      <c r="HZ440" s="54"/>
      <c r="IA440" s="54"/>
      <c r="IB440" s="54"/>
      <c r="IC440" s="54"/>
      <c r="ID440" s="54"/>
      <c r="IE440" s="54"/>
      <c r="IF440" s="54"/>
      <c r="IG440" s="54"/>
      <c r="IH440" s="54"/>
      <c r="II440" s="54"/>
      <c r="IJ440" s="54"/>
      <c r="IK440" s="54"/>
      <c r="IL440" s="54"/>
      <c r="IM440" s="54"/>
      <c r="IN440" s="54"/>
      <c r="IO440" s="54"/>
      <c r="IP440" s="54"/>
      <c r="IQ440" s="54"/>
      <c r="IR440" s="54"/>
      <c r="IS440" s="54"/>
    </row>
    <row r="441" spans="1:253" s="53" customFormat="1" ht="13.5" customHeight="1" x14ac:dyDescent="0.25">
      <c r="A441" s="38">
        <v>281544</v>
      </c>
      <c r="B441" s="38" t="s">
        <v>1197</v>
      </c>
      <c r="C441" s="38" t="s">
        <v>1194</v>
      </c>
      <c r="D441" s="36" t="s">
        <v>687</v>
      </c>
      <c r="E441" s="36" t="s">
        <v>1195</v>
      </c>
      <c r="F441" s="40">
        <v>36.49</v>
      </c>
      <c r="G441" s="40">
        <v>34.665500000000002</v>
      </c>
      <c r="H441" s="40">
        <v>33.935700000000004</v>
      </c>
      <c r="I441" s="40">
        <v>33.2059</v>
      </c>
      <c r="J441" s="45"/>
      <c r="K441" s="52"/>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c r="BS441" s="54"/>
      <c r="BT441" s="54"/>
      <c r="BU441" s="54"/>
      <c r="BV441" s="54"/>
      <c r="BW441" s="54"/>
      <c r="BX441" s="54"/>
      <c r="BY441" s="54"/>
      <c r="BZ441" s="54"/>
      <c r="CA441" s="54"/>
      <c r="CB441" s="54"/>
      <c r="CC441" s="54"/>
      <c r="CD441" s="54"/>
      <c r="CE441" s="54"/>
      <c r="CF441" s="54"/>
      <c r="CG441" s="54"/>
      <c r="CH441" s="54"/>
      <c r="CI441" s="54"/>
      <c r="CJ441" s="54"/>
      <c r="CK441" s="54"/>
      <c r="CL441" s="54"/>
      <c r="CM441" s="54"/>
      <c r="CN441" s="54"/>
      <c r="CO441" s="54"/>
      <c r="CP441" s="54"/>
      <c r="CQ441" s="54"/>
      <c r="CR441" s="54"/>
      <c r="CS441" s="54"/>
      <c r="CT441" s="54"/>
      <c r="CU441" s="54"/>
      <c r="CV441" s="54"/>
      <c r="CW441" s="54"/>
      <c r="CX441" s="54"/>
      <c r="CY441" s="54"/>
      <c r="CZ441" s="54"/>
      <c r="DA441" s="54"/>
      <c r="DB441" s="54"/>
      <c r="DC441" s="54"/>
      <c r="DD441" s="54"/>
      <c r="DE441" s="54"/>
      <c r="DF441" s="54"/>
      <c r="DG441" s="54"/>
      <c r="DH441" s="54"/>
      <c r="DI441" s="54"/>
      <c r="DJ441" s="54"/>
      <c r="DK441" s="54"/>
      <c r="DL441" s="54"/>
      <c r="DM441" s="54"/>
      <c r="DN441" s="54"/>
      <c r="DO441" s="54"/>
      <c r="DP441" s="54"/>
      <c r="DQ441" s="54"/>
      <c r="DR441" s="54"/>
      <c r="DS441" s="54"/>
      <c r="DT441" s="54"/>
      <c r="DU441" s="54"/>
      <c r="DV441" s="54"/>
      <c r="DW441" s="54"/>
      <c r="DX441" s="54"/>
      <c r="DY441" s="54"/>
      <c r="DZ441" s="54"/>
      <c r="EA441" s="54"/>
      <c r="EB441" s="54"/>
      <c r="EC441" s="54"/>
      <c r="ED441" s="54"/>
      <c r="EE441" s="54"/>
      <c r="EF441" s="54"/>
      <c r="EG441" s="54"/>
      <c r="EH441" s="54"/>
      <c r="EI441" s="54"/>
      <c r="EJ441" s="54"/>
      <c r="EK441" s="54"/>
      <c r="EL441" s="54"/>
      <c r="EM441" s="54"/>
      <c r="EN441" s="54"/>
      <c r="EO441" s="54"/>
      <c r="EP441" s="54"/>
      <c r="EQ441" s="54"/>
      <c r="ER441" s="54"/>
      <c r="ES441" s="54"/>
      <c r="ET441" s="54"/>
      <c r="EU441" s="54"/>
      <c r="EV441" s="54"/>
      <c r="EW441" s="54"/>
      <c r="EX441" s="54"/>
      <c r="EY441" s="54"/>
      <c r="EZ441" s="54"/>
      <c r="FA441" s="54"/>
      <c r="FB441" s="54"/>
      <c r="FC441" s="54"/>
      <c r="FD441" s="54"/>
      <c r="FE441" s="54"/>
      <c r="FF441" s="54"/>
      <c r="FG441" s="54"/>
      <c r="FH441" s="54"/>
      <c r="FI441" s="54"/>
      <c r="FJ441" s="54"/>
      <c r="FK441" s="54"/>
      <c r="FL441" s="54"/>
      <c r="FM441" s="54"/>
      <c r="FN441" s="54"/>
      <c r="FO441" s="54"/>
      <c r="FP441" s="54"/>
      <c r="FQ441" s="54"/>
      <c r="FR441" s="54"/>
      <c r="FS441" s="54"/>
      <c r="FT441" s="54"/>
      <c r="FU441" s="54"/>
      <c r="FV441" s="54"/>
      <c r="FW441" s="54"/>
      <c r="FX441" s="54"/>
      <c r="FY441" s="54"/>
      <c r="FZ441" s="54"/>
      <c r="GA441" s="54"/>
      <c r="GB441" s="54"/>
      <c r="GC441" s="54"/>
      <c r="GD441" s="54"/>
      <c r="GE441" s="54"/>
      <c r="GF441" s="54"/>
      <c r="GG441" s="54"/>
      <c r="GH441" s="54"/>
      <c r="GI441" s="54"/>
      <c r="GJ441" s="54"/>
      <c r="GK441" s="54"/>
      <c r="GL441" s="54"/>
      <c r="GM441" s="54"/>
      <c r="GN441" s="54"/>
      <c r="GO441" s="54"/>
      <c r="GP441" s="54"/>
      <c r="GQ441" s="54"/>
      <c r="GR441" s="54"/>
      <c r="GS441" s="54"/>
      <c r="GT441" s="54"/>
      <c r="GU441" s="54"/>
      <c r="GV441" s="54"/>
      <c r="GW441" s="54"/>
      <c r="GX441" s="54"/>
      <c r="GY441" s="54"/>
      <c r="GZ441" s="54"/>
      <c r="HA441" s="54"/>
      <c r="HB441" s="54"/>
      <c r="HC441" s="54"/>
      <c r="HD441" s="54"/>
      <c r="HE441" s="54"/>
      <c r="HF441" s="54"/>
      <c r="HG441" s="54"/>
      <c r="HH441" s="54"/>
      <c r="HI441" s="54"/>
      <c r="HJ441" s="54"/>
      <c r="HK441" s="54"/>
      <c r="HL441" s="54"/>
      <c r="HM441" s="54"/>
      <c r="HN441" s="54"/>
      <c r="HO441" s="54"/>
      <c r="HP441" s="54"/>
      <c r="HQ441" s="54"/>
      <c r="HR441" s="54"/>
      <c r="HS441" s="54"/>
      <c r="HT441" s="54"/>
      <c r="HU441" s="54"/>
      <c r="HV441" s="54"/>
      <c r="HW441" s="54"/>
      <c r="HX441" s="54"/>
      <c r="HY441" s="54"/>
      <c r="HZ441" s="54"/>
      <c r="IA441" s="54"/>
      <c r="IB441" s="54"/>
      <c r="IC441" s="54"/>
      <c r="ID441" s="54"/>
      <c r="IE441" s="54"/>
      <c r="IF441" s="54"/>
      <c r="IG441" s="54"/>
      <c r="IH441" s="54"/>
      <c r="II441" s="54"/>
      <c r="IJ441" s="54"/>
      <c r="IK441" s="54"/>
      <c r="IL441" s="54"/>
      <c r="IM441" s="54"/>
      <c r="IN441" s="54"/>
      <c r="IO441" s="54"/>
      <c r="IP441" s="54"/>
      <c r="IQ441" s="54"/>
      <c r="IR441" s="54"/>
      <c r="IS441" s="54"/>
    </row>
    <row r="442" spans="1:253" s="53" customFormat="1" ht="13.5" customHeight="1" x14ac:dyDescent="0.25">
      <c r="A442" s="38">
        <v>281546</v>
      </c>
      <c r="B442" s="38" t="s">
        <v>1198</v>
      </c>
      <c r="C442" s="38" t="s">
        <v>1194</v>
      </c>
      <c r="D442" s="36" t="s">
        <v>687</v>
      </c>
      <c r="E442" s="36" t="s">
        <v>680</v>
      </c>
      <c r="F442" s="40">
        <v>36.49</v>
      </c>
      <c r="G442" s="40">
        <v>34.665500000000002</v>
      </c>
      <c r="H442" s="40">
        <v>33.935700000000004</v>
      </c>
      <c r="I442" s="40">
        <v>33.2059</v>
      </c>
      <c r="J442" s="45"/>
      <c r="K442" s="52"/>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c r="BS442" s="54"/>
      <c r="BT442" s="54"/>
      <c r="BU442" s="54"/>
      <c r="BV442" s="54"/>
      <c r="BW442" s="54"/>
      <c r="BX442" s="54"/>
      <c r="BY442" s="54"/>
      <c r="BZ442" s="54"/>
      <c r="CA442" s="54"/>
      <c r="CB442" s="54"/>
      <c r="CC442" s="54"/>
      <c r="CD442" s="54"/>
      <c r="CE442" s="54"/>
      <c r="CF442" s="54"/>
      <c r="CG442" s="54"/>
      <c r="CH442" s="54"/>
      <c r="CI442" s="54"/>
      <c r="CJ442" s="54"/>
      <c r="CK442" s="54"/>
      <c r="CL442" s="54"/>
      <c r="CM442" s="54"/>
      <c r="CN442" s="54"/>
      <c r="CO442" s="54"/>
      <c r="CP442" s="54"/>
      <c r="CQ442" s="54"/>
      <c r="CR442" s="54"/>
      <c r="CS442" s="54"/>
      <c r="CT442" s="54"/>
      <c r="CU442" s="54"/>
      <c r="CV442" s="54"/>
      <c r="CW442" s="54"/>
      <c r="CX442" s="54"/>
      <c r="CY442" s="54"/>
      <c r="CZ442" s="54"/>
      <c r="DA442" s="54"/>
      <c r="DB442" s="54"/>
      <c r="DC442" s="54"/>
      <c r="DD442" s="54"/>
      <c r="DE442" s="54"/>
      <c r="DF442" s="54"/>
      <c r="DG442" s="54"/>
      <c r="DH442" s="54"/>
      <c r="DI442" s="54"/>
      <c r="DJ442" s="54"/>
      <c r="DK442" s="54"/>
      <c r="DL442" s="54"/>
      <c r="DM442" s="54"/>
      <c r="DN442" s="54"/>
      <c r="DO442" s="54"/>
      <c r="DP442" s="54"/>
      <c r="DQ442" s="54"/>
      <c r="DR442" s="54"/>
      <c r="DS442" s="54"/>
      <c r="DT442" s="54"/>
      <c r="DU442" s="54"/>
      <c r="DV442" s="54"/>
      <c r="DW442" s="54"/>
      <c r="DX442" s="54"/>
      <c r="DY442" s="54"/>
      <c r="DZ442" s="54"/>
      <c r="EA442" s="54"/>
      <c r="EB442" s="54"/>
      <c r="EC442" s="54"/>
      <c r="ED442" s="54"/>
      <c r="EE442" s="54"/>
      <c r="EF442" s="54"/>
      <c r="EG442" s="54"/>
      <c r="EH442" s="54"/>
      <c r="EI442" s="54"/>
      <c r="EJ442" s="54"/>
      <c r="EK442" s="54"/>
      <c r="EL442" s="54"/>
      <c r="EM442" s="54"/>
      <c r="EN442" s="54"/>
      <c r="EO442" s="54"/>
      <c r="EP442" s="54"/>
      <c r="EQ442" s="54"/>
      <c r="ER442" s="54"/>
      <c r="ES442" s="54"/>
      <c r="ET442" s="54"/>
      <c r="EU442" s="54"/>
      <c r="EV442" s="54"/>
      <c r="EW442" s="54"/>
      <c r="EX442" s="54"/>
      <c r="EY442" s="54"/>
      <c r="EZ442" s="54"/>
      <c r="FA442" s="54"/>
      <c r="FB442" s="54"/>
      <c r="FC442" s="54"/>
      <c r="FD442" s="54"/>
      <c r="FE442" s="54"/>
      <c r="FF442" s="54"/>
      <c r="FG442" s="54"/>
      <c r="FH442" s="54"/>
      <c r="FI442" s="54"/>
      <c r="FJ442" s="54"/>
      <c r="FK442" s="54"/>
      <c r="FL442" s="54"/>
      <c r="FM442" s="54"/>
      <c r="FN442" s="54"/>
      <c r="FO442" s="54"/>
      <c r="FP442" s="54"/>
      <c r="FQ442" s="54"/>
      <c r="FR442" s="54"/>
      <c r="FS442" s="54"/>
      <c r="FT442" s="54"/>
      <c r="FU442" s="54"/>
      <c r="FV442" s="54"/>
      <c r="FW442" s="54"/>
      <c r="FX442" s="54"/>
      <c r="FY442" s="54"/>
      <c r="FZ442" s="54"/>
      <c r="GA442" s="54"/>
      <c r="GB442" s="54"/>
      <c r="GC442" s="54"/>
      <c r="GD442" s="54"/>
      <c r="GE442" s="54"/>
      <c r="GF442" s="54"/>
      <c r="GG442" s="54"/>
      <c r="GH442" s="54"/>
      <c r="GI442" s="54"/>
      <c r="GJ442" s="54"/>
      <c r="GK442" s="54"/>
      <c r="GL442" s="54"/>
      <c r="GM442" s="54"/>
      <c r="GN442" s="54"/>
      <c r="GO442" s="54"/>
      <c r="GP442" s="54"/>
      <c r="GQ442" s="54"/>
      <c r="GR442" s="54"/>
      <c r="GS442" s="54"/>
      <c r="GT442" s="54"/>
      <c r="GU442" s="54"/>
      <c r="GV442" s="54"/>
      <c r="GW442" s="54"/>
      <c r="GX442" s="54"/>
      <c r="GY442" s="54"/>
      <c r="GZ442" s="54"/>
      <c r="HA442" s="54"/>
      <c r="HB442" s="54"/>
      <c r="HC442" s="54"/>
      <c r="HD442" s="54"/>
      <c r="HE442" s="54"/>
      <c r="HF442" s="54"/>
      <c r="HG442" s="54"/>
      <c r="HH442" s="54"/>
      <c r="HI442" s="54"/>
      <c r="HJ442" s="54"/>
      <c r="HK442" s="54"/>
      <c r="HL442" s="54"/>
      <c r="HM442" s="54"/>
      <c r="HN442" s="54"/>
      <c r="HO442" s="54"/>
      <c r="HP442" s="54"/>
      <c r="HQ442" s="54"/>
      <c r="HR442" s="54"/>
      <c r="HS442" s="54"/>
      <c r="HT442" s="54"/>
      <c r="HU442" s="54"/>
      <c r="HV442" s="54"/>
      <c r="HW442" s="54"/>
      <c r="HX442" s="54"/>
      <c r="HY442" s="54"/>
      <c r="HZ442" s="54"/>
      <c r="IA442" s="54"/>
      <c r="IB442" s="54"/>
      <c r="IC442" s="54"/>
      <c r="ID442" s="54"/>
      <c r="IE442" s="54"/>
      <c r="IF442" s="54"/>
      <c r="IG442" s="54"/>
      <c r="IH442" s="54"/>
      <c r="II442" s="54"/>
      <c r="IJ442" s="54"/>
      <c r="IK442" s="54"/>
      <c r="IL442" s="54"/>
      <c r="IM442" s="54"/>
      <c r="IN442" s="54"/>
      <c r="IO442" s="54"/>
      <c r="IP442" s="54"/>
      <c r="IQ442" s="54"/>
      <c r="IR442" s="54"/>
      <c r="IS442" s="54"/>
    </row>
    <row r="443" spans="1:253" s="53" customFormat="1" ht="13.5" customHeight="1" x14ac:dyDescent="0.25">
      <c r="A443" s="38">
        <v>101070</v>
      </c>
      <c r="B443" s="38" t="s">
        <v>1199</v>
      </c>
      <c r="C443" s="38" t="s">
        <v>1200</v>
      </c>
      <c r="D443" s="39" t="s">
        <v>635</v>
      </c>
      <c r="E443" s="36" t="s">
        <v>1064</v>
      </c>
      <c r="F443" s="40">
        <v>40.981000000000002</v>
      </c>
      <c r="G443" s="40">
        <v>38.931950000000001</v>
      </c>
      <c r="H443" s="40">
        <v>38.11233</v>
      </c>
      <c r="I443" s="40">
        <v>37.29271</v>
      </c>
      <c r="J443" s="45"/>
      <c r="K443" s="52"/>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c r="BS443" s="54"/>
      <c r="BT443" s="54"/>
      <c r="BU443" s="54"/>
      <c r="BV443" s="54"/>
      <c r="BW443" s="54"/>
      <c r="BX443" s="54"/>
      <c r="BY443" s="54"/>
      <c r="BZ443" s="54"/>
      <c r="CA443" s="54"/>
      <c r="CB443" s="54"/>
      <c r="CC443" s="54"/>
      <c r="CD443" s="54"/>
      <c r="CE443" s="54"/>
      <c r="CF443" s="54"/>
      <c r="CG443" s="54"/>
      <c r="CH443" s="54"/>
      <c r="CI443" s="54"/>
      <c r="CJ443" s="54"/>
      <c r="CK443" s="54"/>
      <c r="CL443" s="54"/>
      <c r="CM443" s="54"/>
      <c r="CN443" s="54"/>
      <c r="CO443" s="54"/>
      <c r="CP443" s="54"/>
      <c r="CQ443" s="54"/>
      <c r="CR443" s="54"/>
      <c r="CS443" s="54"/>
      <c r="CT443" s="54"/>
      <c r="CU443" s="54"/>
      <c r="CV443" s="54"/>
      <c r="CW443" s="54"/>
      <c r="CX443" s="54"/>
      <c r="CY443" s="54"/>
      <c r="CZ443" s="54"/>
      <c r="DA443" s="54"/>
      <c r="DB443" s="54"/>
      <c r="DC443" s="54"/>
      <c r="DD443" s="54"/>
      <c r="DE443" s="54"/>
      <c r="DF443" s="54"/>
      <c r="DG443" s="54"/>
      <c r="DH443" s="54"/>
      <c r="DI443" s="54"/>
      <c r="DJ443" s="54"/>
      <c r="DK443" s="54"/>
      <c r="DL443" s="54"/>
      <c r="DM443" s="54"/>
      <c r="DN443" s="54"/>
      <c r="DO443" s="54"/>
      <c r="DP443" s="54"/>
      <c r="DQ443" s="54"/>
      <c r="DR443" s="54"/>
      <c r="DS443" s="54"/>
      <c r="DT443" s="54"/>
      <c r="DU443" s="54"/>
      <c r="DV443" s="54"/>
      <c r="DW443" s="54"/>
      <c r="DX443" s="54"/>
      <c r="DY443" s="54"/>
      <c r="DZ443" s="54"/>
      <c r="EA443" s="54"/>
      <c r="EB443" s="54"/>
      <c r="EC443" s="54"/>
      <c r="ED443" s="54"/>
      <c r="EE443" s="54"/>
      <c r="EF443" s="54"/>
      <c r="EG443" s="54"/>
      <c r="EH443" s="54"/>
      <c r="EI443" s="54"/>
      <c r="EJ443" s="54"/>
      <c r="EK443" s="54"/>
      <c r="EL443" s="54"/>
      <c r="EM443" s="54"/>
      <c r="EN443" s="54"/>
      <c r="EO443" s="54"/>
      <c r="EP443" s="54"/>
      <c r="EQ443" s="54"/>
      <c r="ER443" s="54"/>
      <c r="ES443" s="54"/>
      <c r="ET443" s="54"/>
      <c r="EU443" s="54"/>
      <c r="EV443" s="54"/>
      <c r="EW443" s="54"/>
      <c r="EX443" s="54"/>
      <c r="EY443" s="54"/>
      <c r="EZ443" s="54"/>
      <c r="FA443" s="54"/>
      <c r="FB443" s="54"/>
      <c r="FC443" s="54"/>
      <c r="FD443" s="54"/>
      <c r="FE443" s="54"/>
      <c r="FF443" s="54"/>
      <c r="FG443" s="54"/>
      <c r="FH443" s="54"/>
      <c r="FI443" s="54"/>
      <c r="FJ443" s="54"/>
      <c r="FK443" s="54"/>
      <c r="FL443" s="54"/>
      <c r="FM443" s="54"/>
      <c r="FN443" s="54"/>
      <c r="FO443" s="54"/>
      <c r="FP443" s="54"/>
      <c r="FQ443" s="54"/>
      <c r="FR443" s="54"/>
      <c r="FS443" s="54"/>
      <c r="FT443" s="54"/>
      <c r="FU443" s="54"/>
      <c r="FV443" s="54"/>
      <c r="FW443" s="54"/>
      <c r="FX443" s="54"/>
      <c r="FY443" s="54"/>
      <c r="FZ443" s="54"/>
      <c r="GA443" s="54"/>
      <c r="GB443" s="54"/>
      <c r="GC443" s="54"/>
      <c r="GD443" s="54"/>
      <c r="GE443" s="54"/>
      <c r="GF443" s="54"/>
      <c r="GG443" s="54"/>
      <c r="GH443" s="54"/>
      <c r="GI443" s="54"/>
      <c r="GJ443" s="54"/>
      <c r="GK443" s="54"/>
      <c r="GL443" s="54"/>
      <c r="GM443" s="54"/>
      <c r="GN443" s="54"/>
      <c r="GO443" s="54"/>
      <c r="GP443" s="54"/>
      <c r="GQ443" s="54"/>
      <c r="GR443" s="54"/>
      <c r="GS443" s="54"/>
      <c r="GT443" s="54"/>
      <c r="GU443" s="54"/>
      <c r="GV443" s="54"/>
      <c r="GW443" s="54"/>
      <c r="GX443" s="54"/>
      <c r="GY443" s="54"/>
      <c r="GZ443" s="54"/>
      <c r="HA443" s="54"/>
      <c r="HB443" s="54"/>
      <c r="HC443" s="54"/>
      <c r="HD443" s="54"/>
      <c r="HE443" s="54"/>
      <c r="HF443" s="54"/>
      <c r="HG443" s="54"/>
      <c r="HH443" s="54"/>
      <c r="HI443" s="54"/>
      <c r="HJ443" s="54"/>
      <c r="HK443" s="54"/>
      <c r="HL443" s="54"/>
      <c r="HM443" s="54"/>
      <c r="HN443" s="54"/>
      <c r="HO443" s="54"/>
      <c r="HP443" s="54"/>
      <c r="HQ443" s="54"/>
      <c r="HR443" s="54"/>
      <c r="HS443" s="54"/>
      <c r="HT443" s="54"/>
      <c r="HU443" s="54"/>
      <c r="HV443" s="54"/>
      <c r="HW443" s="54"/>
      <c r="HX443" s="54"/>
      <c r="HY443" s="54"/>
      <c r="HZ443" s="54"/>
      <c r="IA443" s="54"/>
      <c r="IB443" s="54"/>
      <c r="IC443" s="54"/>
      <c r="ID443" s="54"/>
      <c r="IE443" s="54"/>
      <c r="IF443" s="54"/>
      <c r="IG443" s="54"/>
      <c r="IH443" s="54"/>
      <c r="II443" s="54"/>
      <c r="IJ443" s="54"/>
      <c r="IK443" s="54"/>
      <c r="IL443" s="54"/>
      <c r="IM443" s="54"/>
      <c r="IN443" s="54"/>
      <c r="IO443" s="54"/>
      <c r="IP443" s="54"/>
      <c r="IQ443" s="54"/>
      <c r="IR443" s="54"/>
      <c r="IS443" s="54"/>
    </row>
    <row r="444" spans="1:253" s="53" customFormat="1" ht="13.5" customHeight="1" x14ac:dyDescent="0.25">
      <c r="A444" s="38">
        <v>101065</v>
      </c>
      <c r="B444" s="38" t="s">
        <v>1201</v>
      </c>
      <c r="C444" s="38" t="s">
        <v>1200</v>
      </c>
      <c r="D444" s="39" t="s">
        <v>635</v>
      </c>
      <c r="E444" s="36" t="s">
        <v>1064</v>
      </c>
      <c r="F444" s="40">
        <v>52.890999999999998</v>
      </c>
      <c r="G444" s="40">
        <v>50.246449999999996</v>
      </c>
      <c r="H444" s="40">
        <v>49.188630000000003</v>
      </c>
      <c r="I444" s="40">
        <v>48.130809999999997</v>
      </c>
      <c r="J444" s="45"/>
      <c r="K444" s="52"/>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c r="BS444" s="54"/>
      <c r="BT444" s="54"/>
      <c r="BU444" s="54"/>
      <c r="BV444" s="54"/>
      <c r="BW444" s="54"/>
      <c r="BX444" s="54"/>
      <c r="BY444" s="54"/>
      <c r="BZ444" s="54"/>
      <c r="CA444" s="54"/>
      <c r="CB444" s="54"/>
      <c r="CC444" s="54"/>
      <c r="CD444" s="54"/>
      <c r="CE444" s="54"/>
      <c r="CF444" s="54"/>
      <c r="CG444" s="54"/>
      <c r="CH444" s="54"/>
      <c r="CI444" s="54"/>
      <c r="CJ444" s="54"/>
      <c r="CK444" s="54"/>
      <c r="CL444" s="54"/>
      <c r="CM444" s="54"/>
      <c r="CN444" s="54"/>
      <c r="CO444" s="54"/>
      <c r="CP444" s="54"/>
      <c r="CQ444" s="54"/>
      <c r="CR444" s="54"/>
      <c r="CS444" s="54"/>
      <c r="CT444" s="54"/>
      <c r="CU444" s="54"/>
      <c r="CV444" s="54"/>
      <c r="CW444" s="54"/>
      <c r="CX444" s="54"/>
      <c r="CY444" s="54"/>
      <c r="CZ444" s="54"/>
      <c r="DA444" s="54"/>
      <c r="DB444" s="54"/>
      <c r="DC444" s="54"/>
      <c r="DD444" s="54"/>
      <c r="DE444" s="54"/>
      <c r="DF444" s="54"/>
      <c r="DG444" s="54"/>
      <c r="DH444" s="54"/>
      <c r="DI444" s="54"/>
      <c r="DJ444" s="54"/>
      <c r="DK444" s="54"/>
      <c r="DL444" s="54"/>
      <c r="DM444" s="54"/>
      <c r="DN444" s="54"/>
      <c r="DO444" s="54"/>
      <c r="DP444" s="54"/>
      <c r="DQ444" s="54"/>
      <c r="DR444" s="54"/>
      <c r="DS444" s="54"/>
      <c r="DT444" s="54"/>
      <c r="DU444" s="54"/>
      <c r="DV444" s="54"/>
      <c r="DW444" s="54"/>
      <c r="DX444" s="54"/>
      <c r="DY444" s="54"/>
      <c r="DZ444" s="54"/>
      <c r="EA444" s="54"/>
      <c r="EB444" s="54"/>
      <c r="EC444" s="54"/>
      <c r="ED444" s="54"/>
      <c r="EE444" s="54"/>
      <c r="EF444" s="54"/>
      <c r="EG444" s="54"/>
      <c r="EH444" s="54"/>
      <c r="EI444" s="54"/>
      <c r="EJ444" s="54"/>
      <c r="EK444" s="54"/>
      <c r="EL444" s="54"/>
      <c r="EM444" s="54"/>
      <c r="EN444" s="54"/>
      <c r="EO444" s="54"/>
      <c r="EP444" s="54"/>
      <c r="EQ444" s="54"/>
      <c r="ER444" s="54"/>
      <c r="ES444" s="54"/>
      <c r="ET444" s="54"/>
      <c r="EU444" s="54"/>
      <c r="EV444" s="54"/>
      <c r="EW444" s="54"/>
      <c r="EX444" s="54"/>
      <c r="EY444" s="54"/>
      <c r="EZ444" s="54"/>
      <c r="FA444" s="54"/>
      <c r="FB444" s="54"/>
      <c r="FC444" s="54"/>
      <c r="FD444" s="54"/>
      <c r="FE444" s="54"/>
      <c r="FF444" s="54"/>
      <c r="FG444" s="54"/>
      <c r="FH444" s="54"/>
      <c r="FI444" s="54"/>
      <c r="FJ444" s="54"/>
      <c r="FK444" s="54"/>
      <c r="FL444" s="54"/>
      <c r="FM444" s="54"/>
      <c r="FN444" s="54"/>
      <c r="FO444" s="54"/>
      <c r="FP444" s="54"/>
      <c r="FQ444" s="54"/>
      <c r="FR444" s="54"/>
      <c r="FS444" s="54"/>
      <c r="FT444" s="54"/>
      <c r="FU444" s="54"/>
      <c r="FV444" s="54"/>
      <c r="FW444" s="54"/>
      <c r="FX444" s="54"/>
      <c r="FY444" s="54"/>
      <c r="FZ444" s="54"/>
      <c r="GA444" s="54"/>
      <c r="GB444" s="54"/>
      <c r="GC444" s="54"/>
      <c r="GD444" s="54"/>
      <c r="GE444" s="54"/>
      <c r="GF444" s="54"/>
      <c r="GG444" s="54"/>
      <c r="GH444" s="54"/>
      <c r="GI444" s="54"/>
      <c r="GJ444" s="54"/>
      <c r="GK444" s="54"/>
      <c r="GL444" s="54"/>
      <c r="GM444" s="54"/>
      <c r="GN444" s="54"/>
      <c r="GO444" s="54"/>
      <c r="GP444" s="54"/>
      <c r="GQ444" s="54"/>
      <c r="GR444" s="54"/>
      <c r="GS444" s="54"/>
      <c r="GT444" s="54"/>
      <c r="GU444" s="54"/>
      <c r="GV444" s="54"/>
      <c r="GW444" s="54"/>
      <c r="GX444" s="54"/>
      <c r="GY444" s="54"/>
      <c r="GZ444" s="54"/>
      <c r="HA444" s="54"/>
      <c r="HB444" s="54"/>
      <c r="HC444" s="54"/>
      <c r="HD444" s="54"/>
      <c r="HE444" s="54"/>
      <c r="HF444" s="54"/>
      <c r="HG444" s="54"/>
      <c r="HH444" s="54"/>
      <c r="HI444" s="54"/>
      <c r="HJ444" s="54"/>
      <c r="HK444" s="54"/>
      <c r="HL444" s="54"/>
      <c r="HM444" s="54"/>
      <c r="HN444" s="54"/>
      <c r="HO444" s="54"/>
      <c r="HP444" s="54"/>
      <c r="HQ444" s="54"/>
      <c r="HR444" s="54"/>
      <c r="HS444" s="54"/>
      <c r="HT444" s="54"/>
      <c r="HU444" s="54"/>
      <c r="HV444" s="54"/>
      <c r="HW444" s="54"/>
      <c r="HX444" s="54"/>
      <c r="HY444" s="54"/>
      <c r="HZ444" s="54"/>
      <c r="IA444" s="54"/>
      <c r="IB444" s="54"/>
      <c r="IC444" s="54"/>
      <c r="ID444" s="54"/>
      <c r="IE444" s="54"/>
      <c r="IF444" s="54"/>
      <c r="IG444" s="54"/>
      <c r="IH444" s="54"/>
      <c r="II444" s="54"/>
      <c r="IJ444" s="54"/>
      <c r="IK444" s="54"/>
      <c r="IL444" s="54"/>
      <c r="IM444" s="54"/>
      <c r="IN444" s="54"/>
      <c r="IO444" s="54"/>
      <c r="IP444" s="54"/>
      <c r="IQ444" s="54"/>
      <c r="IR444" s="54"/>
      <c r="IS444" s="54"/>
    </row>
    <row r="445" spans="1:253" s="53" customFormat="1" ht="13.5" customHeight="1" x14ac:dyDescent="0.25">
      <c r="A445" s="38">
        <v>315671</v>
      </c>
      <c r="B445" s="38" t="s">
        <v>1202</v>
      </c>
      <c r="C445" s="38" t="s">
        <v>1200</v>
      </c>
      <c r="D445" s="39" t="s">
        <v>554</v>
      </c>
      <c r="E445" s="36" t="s">
        <v>1203</v>
      </c>
      <c r="F445" s="40">
        <v>44.993000000000002</v>
      </c>
      <c r="G445" s="43" t="s">
        <v>584</v>
      </c>
      <c r="H445" s="40"/>
      <c r="I445" s="40"/>
      <c r="J445" s="45"/>
      <c r="K445" s="52"/>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c r="BS445" s="54"/>
      <c r="BT445" s="54"/>
      <c r="BU445" s="54"/>
      <c r="BV445" s="54"/>
      <c r="BW445" s="54"/>
      <c r="BX445" s="54"/>
      <c r="BY445" s="54"/>
      <c r="BZ445" s="54"/>
      <c r="CA445" s="54"/>
      <c r="CB445" s="54"/>
      <c r="CC445" s="54"/>
      <c r="CD445" s="54"/>
      <c r="CE445" s="54"/>
      <c r="CF445" s="54"/>
      <c r="CG445" s="54"/>
      <c r="CH445" s="54"/>
      <c r="CI445" s="54"/>
      <c r="CJ445" s="54"/>
      <c r="CK445" s="54"/>
      <c r="CL445" s="54"/>
      <c r="CM445" s="54"/>
      <c r="CN445" s="54"/>
      <c r="CO445" s="54"/>
      <c r="CP445" s="54"/>
      <c r="CQ445" s="54"/>
      <c r="CR445" s="54"/>
      <c r="CS445" s="54"/>
      <c r="CT445" s="54"/>
      <c r="CU445" s="54"/>
      <c r="CV445" s="54"/>
      <c r="CW445" s="54"/>
      <c r="CX445" s="54"/>
      <c r="CY445" s="54"/>
      <c r="CZ445" s="54"/>
      <c r="DA445" s="54"/>
      <c r="DB445" s="54"/>
      <c r="DC445" s="54"/>
      <c r="DD445" s="54"/>
      <c r="DE445" s="54"/>
      <c r="DF445" s="54"/>
      <c r="DG445" s="54"/>
      <c r="DH445" s="54"/>
      <c r="DI445" s="54"/>
      <c r="DJ445" s="54"/>
      <c r="DK445" s="54"/>
      <c r="DL445" s="54"/>
      <c r="DM445" s="54"/>
      <c r="DN445" s="54"/>
      <c r="DO445" s="54"/>
      <c r="DP445" s="54"/>
      <c r="DQ445" s="54"/>
      <c r="DR445" s="54"/>
      <c r="DS445" s="54"/>
      <c r="DT445" s="54"/>
      <c r="DU445" s="54"/>
      <c r="DV445" s="54"/>
      <c r="DW445" s="54"/>
      <c r="DX445" s="54"/>
      <c r="DY445" s="54"/>
      <c r="DZ445" s="54"/>
      <c r="EA445" s="54"/>
      <c r="EB445" s="54"/>
      <c r="EC445" s="54"/>
      <c r="ED445" s="54"/>
      <c r="EE445" s="54"/>
      <c r="EF445" s="54"/>
      <c r="EG445" s="54"/>
      <c r="EH445" s="54"/>
      <c r="EI445" s="54"/>
      <c r="EJ445" s="54"/>
      <c r="EK445" s="54"/>
      <c r="EL445" s="54"/>
      <c r="EM445" s="54"/>
      <c r="EN445" s="54"/>
      <c r="EO445" s="54"/>
      <c r="EP445" s="54"/>
      <c r="EQ445" s="54"/>
      <c r="ER445" s="54"/>
      <c r="ES445" s="54"/>
      <c r="ET445" s="54"/>
      <c r="EU445" s="54"/>
      <c r="EV445" s="54"/>
      <c r="EW445" s="54"/>
      <c r="EX445" s="54"/>
      <c r="EY445" s="54"/>
      <c r="EZ445" s="54"/>
      <c r="FA445" s="54"/>
      <c r="FB445" s="54"/>
      <c r="FC445" s="54"/>
      <c r="FD445" s="54"/>
      <c r="FE445" s="54"/>
      <c r="FF445" s="54"/>
      <c r="FG445" s="54"/>
      <c r="FH445" s="54"/>
      <c r="FI445" s="54"/>
      <c r="FJ445" s="54"/>
      <c r="FK445" s="54"/>
      <c r="FL445" s="54"/>
      <c r="FM445" s="54"/>
      <c r="FN445" s="54"/>
      <c r="FO445" s="54"/>
      <c r="FP445" s="54"/>
      <c r="FQ445" s="54"/>
      <c r="FR445" s="54"/>
      <c r="FS445" s="54"/>
      <c r="FT445" s="54"/>
      <c r="FU445" s="54"/>
      <c r="FV445" s="54"/>
      <c r="FW445" s="54"/>
      <c r="FX445" s="54"/>
      <c r="FY445" s="54"/>
      <c r="FZ445" s="54"/>
      <c r="GA445" s="54"/>
      <c r="GB445" s="54"/>
      <c r="GC445" s="54"/>
      <c r="GD445" s="54"/>
      <c r="GE445" s="54"/>
      <c r="GF445" s="54"/>
      <c r="GG445" s="54"/>
      <c r="GH445" s="54"/>
      <c r="GI445" s="54"/>
      <c r="GJ445" s="54"/>
      <c r="GK445" s="54"/>
      <c r="GL445" s="54"/>
      <c r="GM445" s="54"/>
      <c r="GN445" s="54"/>
      <c r="GO445" s="54"/>
      <c r="GP445" s="54"/>
      <c r="GQ445" s="54"/>
      <c r="GR445" s="54"/>
      <c r="GS445" s="54"/>
      <c r="GT445" s="54"/>
      <c r="GU445" s="54"/>
      <c r="GV445" s="54"/>
      <c r="GW445" s="54"/>
      <c r="GX445" s="54"/>
      <c r="GY445" s="54"/>
      <c r="GZ445" s="54"/>
      <c r="HA445" s="54"/>
      <c r="HB445" s="54"/>
      <c r="HC445" s="54"/>
      <c r="HD445" s="54"/>
      <c r="HE445" s="54"/>
      <c r="HF445" s="54"/>
      <c r="HG445" s="54"/>
      <c r="HH445" s="54"/>
      <c r="HI445" s="54"/>
      <c r="HJ445" s="54"/>
      <c r="HK445" s="54"/>
      <c r="HL445" s="54"/>
      <c r="HM445" s="54"/>
      <c r="HN445" s="54"/>
      <c r="HO445" s="54"/>
      <c r="HP445" s="54"/>
      <c r="HQ445" s="54"/>
      <c r="HR445" s="54"/>
      <c r="HS445" s="54"/>
      <c r="HT445" s="54"/>
      <c r="HU445" s="54"/>
      <c r="HV445" s="54"/>
      <c r="HW445" s="54"/>
      <c r="HX445" s="54"/>
      <c r="HY445" s="54"/>
      <c r="HZ445" s="54"/>
      <c r="IA445" s="54"/>
      <c r="IB445" s="54"/>
      <c r="IC445" s="54"/>
      <c r="ID445" s="54"/>
      <c r="IE445" s="54"/>
      <c r="IF445" s="54"/>
      <c r="IG445" s="54"/>
      <c r="IH445" s="54"/>
      <c r="II445" s="54"/>
      <c r="IJ445" s="54"/>
      <c r="IK445" s="54"/>
      <c r="IL445" s="54"/>
      <c r="IM445" s="54"/>
      <c r="IN445" s="54"/>
      <c r="IO445" s="54"/>
      <c r="IP445" s="54"/>
      <c r="IQ445" s="54"/>
      <c r="IR445" s="54"/>
      <c r="IS445" s="54"/>
    </row>
    <row r="446" spans="1:253" s="53" customFormat="1" ht="13.5" customHeight="1" x14ac:dyDescent="0.25">
      <c r="A446" s="38">
        <v>329399</v>
      </c>
      <c r="B446" s="38" t="s">
        <v>1204</v>
      </c>
      <c r="C446" s="38" t="s">
        <v>1200</v>
      </c>
      <c r="D446" s="39" t="s">
        <v>554</v>
      </c>
      <c r="E446" s="36" t="s">
        <v>680</v>
      </c>
      <c r="F446" s="40">
        <v>52.887999999999998</v>
      </c>
      <c r="G446" s="40">
        <v>50.243599999999994</v>
      </c>
      <c r="H446" s="40">
        <v>49.185839999999999</v>
      </c>
      <c r="I446" s="40">
        <v>48.128079999999997</v>
      </c>
      <c r="J446" s="45"/>
      <c r="K446" s="52"/>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c r="BS446" s="54"/>
      <c r="BT446" s="54"/>
      <c r="BU446" s="54"/>
      <c r="BV446" s="54"/>
      <c r="BW446" s="54"/>
      <c r="BX446" s="54"/>
      <c r="BY446" s="54"/>
      <c r="BZ446" s="54"/>
      <c r="CA446" s="54"/>
      <c r="CB446" s="54"/>
      <c r="CC446" s="54"/>
      <c r="CD446" s="54"/>
      <c r="CE446" s="54"/>
      <c r="CF446" s="54"/>
      <c r="CG446" s="54"/>
      <c r="CH446" s="54"/>
      <c r="CI446" s="54"/>
      <c r="CJ446" s="54"/>
      <c r="CK446" s="54"/>
      <c r="CL446" s="54"/>
      <c r="CM446" s="54"/>
      <c r="CN446" s="54"/>
      <c r="CO446" s="54"/>
      <c r="CP446" s="54"/>
      <c r="CQ446" s="54"/>
      <c r="CR446" s="54"/>
      <c r="CS446" s="54"/>
      <c r="CT446" s="54"/>
      <c r="CU446" s="54"/>
      <c r="CV446" s="54"/>
      <c r="CW446" s="54"/>
      <c r="CX446" s="54"/>
      <c r="CY446" s="54"/>
      <c r="CZ446" s="54"/>
      <c r="DA446" s="54"/>
      <c r="DB446" s="54"/>
      <c r="DC446" s="54"/>
      <c r="DD446" s="54"/>
      <c r="DE446" s="54"/>
      <c r="DF446" s="54"/>
      <c r="DG446" s="54"/>
      <c r="DH446" s="54"/>
      <c r="DI446" s="54"/>
      <c r="DJ446" s="54"/>
      <c r="DK446" s="54"/>
      <c r="DL446" s="54"/>
      <c r="DM446" s="54"/>
      <c r="DN446" s="54"/>
      <c r="DO446" s="54"/>
      <c r="DP446" s="54"/>
      <c r="DQ446" s="54"/>
      <c r="DR446" s="54"/>
      <c r="DS446" s="54"/>
      <c r="DT446" s="54"/>
      <c r="DU446" s="54"/>
      <c r="DV446" s="54"/>
      <c r="DW446" s="54"/>
      <c r="DX446" s="54"/>
      <c r="DY446" s="54"/>
      <c r="DZ446" s="54"/>
      <c r="EA446" s="54"/>
      <c r="EB446" s="54"/>
      <c r="EC446" s="54"/>
      <c r="ED446" s="54"/>
      <c r="EE446" s="54"/>
      <c r="EF446" s="54"/>
      <c r="EG446" s="54"/>
      <c r="EH446" s="54"/>
      <c r="EI446" s="54"/>
      <c r="EJ446" s="54"/>
      <c r="EK446" s="54"/>
      <c r="EL446" s="54"/>
      <c r="EM446" s="54"/>
      <c r="EN446" s="54"/>
      <c r="EO446" s="54"/>
      <c r="EP446" s="54"/>
      <c r="EQ446" s="54"/>
      <c r="ER446" s="54"/>
      <c r="ES446" s="54"/>
      <c r="ET446" s="54"/>
      <c r="EU446" s="54"/>
      <c r="EV446" s="54"/>
      <c r="EW446" s="54"/>
      <c r="EX446" s="54"/>
      <c r="EY446" s="54"/>
      <c r="EZ446" s="54"/>
      <c r="FA446" s="54"/>
      <c r="FB446" s="54"/>
      <c r="FC446" s="54"/>
      <c r="FD446" s="54"/>
      <c r="FE446" s="54"/>
      <c r="FF446" s="54"/>
      <c r="FG446" s="54"/>
      <c r="FH446" s="54"/>
      <c r="FI446" s="54"/>
      <c r="FJ446" s="54"/>
      <c r="FK446" s="54"/>
      <c r="FL446" s="54"/>
      <c r="FM446" s="54"/>
      <c r="FN446" s="54"/>
      <c r="FO446" s="54"/>
      <c r="FP446" s="54"/>
      <c r="FQ446" s="54"/>
      <c r="FR446" s="54"/>
      <c r="FS446" s="54"/>
      <c r="FT446" s="54"/>
      <c r="FU446" s="54"/>
      <c r="FV446" s="54"/>
      <c r="FW446" s="54"/>
      <c r="FX446" s="54"/>
      <c r="FY446" s="54"/>
      <c r="FZ446" s="54"/>
      <c r="GA446" s="54"/>
      <c r="GB446" s="54"/>
      <c r="GC446" s="54"/>
      <c r="GD446" s="54"/>
      <c r="GE446" s="54"/>
      <c r="GF446" s="54"/>
      <c r="GG446" s="54"/>
      <c r="GH446" s="54"/>
      <c r="GI446" s="54"/>
      <c r="GJ446" s="54"/>
      <c r="GK446" s="54"/>
      <c r="GL446" s="54"/>
      <c r="GM446" s="54"/>
      <c r="GN446" s="54"/>
      <c r="GO446" s="54"/>
      <c r="GP446" s="54"/>
      <c r="GQ446" s="54"/>
      <c r="GR446" s="54"/>
      <c r="GS446" s="54"/>
      <c r="GT446" s="54"/>
      <c r="GU446" s="54"/>
      <c r="GV446" s="54"/>
      <c r="GW446" s="54"/>
      <c r="GX446" s="54"/>
      <c r="GY446" s="54"/>
      <c r="GZ446" s="54"/>
      <c r="HA446" s="54"/>
      <c r="HB446" s="54"/>
      <c r="HC446" s="54"/>
      <c r="HD446" s="54"/>
      <c r="HE446" s="54"/>
      <c r="HF446" s="54"/>
      <c r="HG446" s="54"/>
      <c r="HH446" s="54"/>
      <c r="HI446" s="54"/>
      <c r="HJ446" s="54"/>
      <c r="HK446" s="54"/>
      <c r="HL446" s="54"/>
      <c r="HM446" s="54"/>
      <c r="HN446" s="54"/>
      <c r="HO446" s="54"/>
      <c r="HP446" s="54"/>
      <c r="HQ446" s="54"/>
      <c r="HR446" s="54"/>
      <c r="HS446" s="54"/>
      <c r="HT446" s="54"/>
      <c r="HU446" s="54"/>
      <c r="HV446" s="54"/>
      <c r="HW446" s="54"/>
      <c r="HX446" s="54"/>
      <c r="HY446" s="54"/>
      <c r="HZ446" s="54"/>
      <c r="IA446" s="54"/>
      <c r="IB446" s="54"/>
      <c r="IC446" s="54"/>
      <c r="ID446" s="54"/>
      <c r="IE446" s="54"/>
      <c r="IF446" s="54"/>
      <c r="IG446" s="54"/>
      <c r="IH446" s="54"/>
      <c r="II446" s="54"/>
      <c r="IJ446" s="54"/>
      <c r="IK446" s="54"/>
      <c r="IL446" s="54"/>
      <c r="IM446" s="54"/>
      <c r="IN446" s="54"/>
      <c r="IO446" s="54"/>
      <c r="IP446" s="54"/>
      <c r="IQ446" s="54"/>
      <c r="IR446" s="54"/>
      <c r="IS446" s="54"/>
    </row>
    <row r="447" spans="1:253" s="53" customFormat="1" ht="13.5" customHeight="1" x14ac:dyDescent="0.25">
      <c r="A447" s="38">
        <v>246895</v>
      </c>
      <c r="B447" s="38" t="s">
        <v>1205</v>
      </c>
      <c r="C447" s="38" t="s">
        <v>1200</v>
      </c>
      <c r="D447" s="39" t="s">
        <v>591</v>
      </c>
      <c r="E447" s="36" t="s">
        <v>1064</v>
      </c>
      <c r="F447" s="40">
        <v>52.026000000000003</v>
      </c>
      <c r="G447" s="40">
        <v>49.424700000000001</v>
      </c>
      <c r="H447" s="40">
        <v>48.384180000000008</v>
      </c>
      <c r="I447" s="40">
        <v>47.343660000000007</v>
      </c>
      <c r="J447" s="45"/>
      <c r="K447" s="52"/>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c r="BS447" s="54"/>
      <c r="BT447" s="54"/>
      <c r="BU447" s="54"/>
      <c r="BV447" s="54"/>
      <c r="BW447" s="54"/>
      <c r="BX447" s="54"/>
      <c r="BY447" s="54"/>
      <c r="BZ447" s="54"/>
      <c r="CA447" s="54"/>
      <c r="CB447" s="54"/>
      <c r="CC447" s="54"/>
      <c r="CD447" s="54"/>
      <c r="CE447" s="54"/>
      <c r="CF447" s="54"/>
      <c r="CG447" s="54"/>
      <c r="CH447" s="54"/>
      <c r="CI447" s="54"/>
      <c r="CJ447" s="54"/>
      <c r="CK447" s="54"/>
      <c r="CL447" s="54"/>
      <c r="CM447" s="54"/>
      <c r="CN447" s="54"/>
      <c r="CO447" s="54"/>
      <c r="CP447" s="54"/>
      <c r="CQ447" s="54"/>
      <c r="CR447" s="54"/>
      <c r="CS447" s="54"/>
      <c r="CT447" s="54"/>
      <c r="CU447" s="54"/>
      <c r="CV447" s="54"/>
      <c r="CW447" s="54"/>
      <c r="CX447" s="54"/>
      <c r="CY447" s="54"/>
      <c r="CZ447" s="54"/>
      <c r="DA447" s="54"/>
      <c r="DB447" s="54"/>
      <c r="DC447" s="54"/>
      <c r="DD447" s="54"/>
      <c r="DE447" s="54"/>
      <c r="DF447" s="54"/>
      <c r="DG447" s="54"/>
      <c r="DH447" s="54"/>
      <c r="DI447" s="54"/>
      <c r="DJ447" s="54"/>
      <c r="DK447" s="54"/>
      <c r="DL447" s="54"/>
      <c r="DM447" s="54"/>
      <c r="DN447" s="54"/>
      <c r="DO447" s="54"/>
      <c r="DP447" s="54"/>
      <c r="DQ447" s="54"/>
      <c r="DR447" s="54"/>
      <c r="DS447" s="54"/>
      <c r="DT447" s="54"/>
      <c r="DU447" s="54"/>
      <c r="DV447" s="54"/>
      <c r="DW447" s="54"/>
      <c r="DX447" s="54"/>
      <c r="DY447" s="54"/>
      <c r="DZ447" s="54"/>
      <c r="EA447" s="54"/>
      <c r="EB447" s="54"/>
      <c r="EC447" s="54"/>
      <c r="ED447" s="54"/>
      <c r="EE447" s="54"/>
      <c r="EF447" s="54"/>
      <c r="EG447" s="54"/>
      <c r="EH447" s="54"/>
      <c r="EI447" s="54"/>
      <c r="EJ447" s="54"/>
      <c r="EK447" s="54"/>
      <c r="EL447" s="54"/>
      <c r="EM447" s="54"/>
      <c r="EN447" s="54"/>
      <c r="EO447" s="54"/>
      <c r="EP447" s="54"/>
      <c r="EQ447" s="54"/>
      <c r="ER447" s="54"/>
      <c r="ES447" s="54"/>
      <c r="ET447" s="54"/>
      <c r="EU447" s="54"/>
      <c r="EV447" s="54"/>
      <c r="EW447" s="54"/>
      <c r="EX447" s="54"/>
      <c r="EY447" s="54"/>
      <c r="EZ447" s="54"/>
      <c r="FA447" s="54"/>
      <c r="FB447" s="54"/>
      <c r="FC447" s="54"/>
      <c r="FD447" s="54"/>
      <c r="FE447" s="54"/>
      <c r="FF447" s="54"/>
      <c r="FG447" s="54"/>
      <c r="FH447" s="54"/>
      <c r="FI447" s="54"/>
      <c r="FJ447" s="54"/>
      <c r="FK447" s="54"/>
      <c r="FL447" s="54"/>
      <c r="FM447" s="54"/>
      <c r="FN447" s="54"/>
      <c r="FO447" s="54"/>
      <c r="FP447" s="54"/>
      <c r="FQ447" s="54"/>
      <c r="FR447" s="54"/>
      <c r="FS447" s="54"/>
      <c r="FT447" s="54"/>
      <c r="FU447" s="54"/>
      <c r="FV447" s="54"/>
      <c r="FW447" s="54"/>
      <c r="FX447" s="54"/>
      <c r="FY447" s="54"/>
      <c r="FZ447" s="54"/>
      <c r="GA447" s="54"/>
      <c r="GB447" s="54"/>
      <c r="GC447" s="54"/>
      <c r="GD447" s="54"/>
      <c r="GE447" s="54"/>
      <c r="GF447" s="54"/>
      <c r="GG447" s="54"/>
      <c r="GH447" s="54"/>
      <c r="GI447" s="54"/>
      <c r="GJ447" s="54"/>
      <c r="GK447" s="54"/>
      <c r="GL447" s="54"/>
      <c r="GM447" s="54"/>
      <c r="GN447" s="54"/>
      <c r="GO447" s="54"/>
      <c r="GP447" s="54"/>
      <c r="GQ447" s="54"/>
      <c r="GR447" s="54"/>
      <c r="GS447" s="54"/>
      <c r="GT447" s="54"/>
      <c r="GU447" s="54"/>
      <c r="GV447" s="54"/>
      <c r="GW447" s="54"/>
      <c r="GX447" s="54"/>
      <c r="GY447" s="54"/>
      <c r="GZ447" s="54"/>
      <c r="HA447" s="54"/>
      <c r="HB447" s="54"/>
      <c r="HC447" s="54"/>
      <c r="HD447" s="54"/>
      <c r="HE447" s="54"/>
      <c r="HF447" s="54"/>
      <c r="HG447" s="54"/>
      <c r="HH447" s="54"/>
      <c r="HI447" s="54"/>
      <c r="HJ447" s="54"/>
      <c r="HK447" s="54"/>
      <c r="HL447" s="54"/>
      <c r="HM447" s="54"/>
      <c r="HN447" s="54"/>
      <c r="HO447" s="54"/>
      <c r="HP447" s="54"/>
      <c r="HQ447" s="54"/>
      <c r="HR447" s="54"/>
      <c r="HS447" s="54"/>
      <c r="HT447" s="54"/>
      <c r="HU447" s="54"/>
      <c r="HV447" s="54"/>
      <c r="HW447" s="54"/>
      <c r="HX447" s="54"/>
      <c r="HY447" s="54"/>
      <c r="HZ447" s="54"/>
      <c r="IA447" s="54"/>
      <c r="IB447" s="54"/>
      <c r="IC447" s="54"/>
      <c r="ID447" s="54"/>
      <c r="IE447" s="54"/>
      <c r="IF447" s="54"/>
      <c r="IG447" s="54"/>
      <c r="IH447" s="54"/>
      <c r="II447" s="54"/>
      <c r="IJ447" s="54"/>
      <c r="IK447" s="54"/>
      <c r="IL447" s="54"/>
      <c r="IM447" s="54"/>
      <c r="IN447" s="54"/>
      <c r="IO447" s="54"/>
      <c r="IP447" s="54"/>
      <c r="IQ447" s="54"/>
      <c r="IR447" s="54"/>
      <c r="IS447" s="54"/>
    </row>
    <row r="448" spans="1:253" s="53" customFormat="1" ht="13.5" customHeight="1" x14ac:dyDescent="0.25">
      <c r="A448" s="38">
        <v>389586</v>
      </c>
      <c r="B448" s="38" t="s">
        <v>1206</v>
      </c>
      <c r="C448" s="38" t="s">
        <v>1207</v>
      </c>
      <c r="D448" s="39" t="s">
        <v>591</v>
      </c>
      <c r="E448" s="36" t="s">
        <v>1208</v>
      </c>
      <c r="F448" s="40">
        <v>21.81</v>
      </c>
      <c r="G448" s="40">
        <v>20.719499999999996</v>
      </c>
      <c r="H448" s="40">
        <v>20.283300000000001</v>
      </c>
      <c r="I448" s="40">
        <v>19.847100000000001</v>
      </c>
      <c r="J448" s="45"/>
      <c r="K448" s="52"/>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c r="BS448" s="54"/>
      <c r="BT448" s="54"/>
      <c r="BU448" s="54"/>
      <c r="BV448" s="54"/>
      <c r="BW448" s="54"/>
      <c r="BX448" s="54"/>
      <c r="BY448" s="54"/>
      <c r="BZ448" s="54"/>
      <c r="CA448" s="54"/>
      <c r="CB448" s="54"/>
      <c r="CC448" s="54"/>
      <c r="CD448" s="54"/>
      <c r="CE448" s="54"/>
      <c r="CF448" s="54"/>
      <c r="CG448" s="54"/>
      <c r="CH448" s="54"/>
      <c r="CI448" s="54"/>
      <c r="CJ448" s="54"/>
      <c r="CK448" s="54"/>
      <c r="CL448" s="54"/>
      <c r="CM448" s="54"/>
      <c r="CN448" s="54"/>
      <c r="CO448" s="54"/>
      <c r="CP448" s="54"/>
      <c r="CQ448" s="54"/>
      <c r="CR448" s="54"/>
      <c r="CS448" s="54"/>
      <c r="CT448" s="54"/>
      <c r="CU448" s="54"/>
      <c r="CV448" s="54"/>
      <c r="CW448" s="54"/>
      <c r="CX448" s="54"/>
      <c r="CY448" s="54"/>
      <c r="CZ448" s="54"/>
      <c r="DA448" s="54"/>
      <c r="DB448" s="54"/>
      <c r="DC448" s="54"/>
      <c r="DD448" s="54"/>
      <c r="DE448" s="54"/>
      <c r="DF448" s="54"/>
      <c r="DG448" s="54"/>
      <c r="DH448" s="54"/>
      <c r="DI448" s="54"/>
      <c r="DJ448" s="54"/>
      <c r="DK448" s="54"/>
      <c r="DL448" s="54"/>
      <c r="DM448" s="54"/>
      <c r="DN448" s="54"/>
      <c r="DO448" s="54"/>
      <c r="DP448" s="54"/>
      <c r="DQ448" s="54"/>
      <c r="DR448" s="54"/>
      <c r="DS448" s="54"/>
      <c r="DT448" s="54"/>
      <c r="DU448" s="54"/>
      <c r="DV448" s="54"/>
      <c r="DW448" s="54"/>
      <c r="DX448" s="54"/>
      <c r="DY448" s="54"/>
      <c r="DZ448" s="54"/>
      <c r="EA448" s="54"/>
      <c r="EB448" s="54"/>
      <c r="EC448" s="54"/>
      <c r="ED448" s="54"/>
      <c r="EE448" s="54"/>
      <c r="EF448" s="54"/>
      <c r="EG448" s="54"/>
      <c r="EH448" s="54"/>
      <c r="EI448" s="54"/>
      <c r="EJ448" s="54"/>
      <c r="EK448" s="54"/>
      <c r="EL448" s="54"/>
      <c r="EM448" s="54"/>
      <c r="EN448" s="54"/>
      <c r="EO448" s="54"/>
      <c r="EP448" s="54"/>
      <c r="EQ448" s="54"/>
      <c r="ER448" s="54"/>
      <c r="ES448" s="54"/>
      <c r="ET448" s="54"/>
      <c r="EU448" s="54"/>
      <c r="EV448" s="54"/>
      <c r="EW448" s="54"/>
      <c r="EX448" s="54"/>
      <c r="EY448" s="54"/>
      <c r="EZ448" s="54"/>
      <c r="FA448" s="54"/>
      <c r="FB448" s="54"/>
      <c r="FC448" s="54"/>
      <c r="FD448" s="54"/>
      <c r="FE448" s="54"/>
      <c r="FF448" s="54"/>
      <c r="FG448" s="54"/>
      <c r="FH448" s="54"/>
      <c r="FI448" s="54"/>
      <c r="FJ448" s="54"/>
      <c r="FK448" s="54"/>
      <c r="FL448" s="54"/>
      <c r="FM448" s="54"/>
      <c r="FN448" s="54"/>
      <c r="FO448" s="54"/>
      <c r="FP448" s="54"/>
      <c r="FQ448" s="54"/>
      <c r="FR448" s="54"/>
      <c r="FS448" s="54"/>
      <c r="FT448" s="54"/>
      <c r="FU448" s="54"/>
      <c r="FV448" s="54"/>
      <c r="FW448" s="54"/>
      <c r="FX448" s="54"/>
      <c r="FY448" s="54"/>
      <c r="FZ448" s="54"/>
      <c r="GA448" s="54"/>
      <c r="GB448" s="54"/>
      <c r="GC448" s="54"/>
      <c r="GD448" s="54"/>
      <c r="GE448" s="54"/>
      <c r="GF448" s="54"/>
      <c r="GG448" s="54"/>
      <c r="GH448" s="54"/>
      <c r="GI448" s="54"/>
      <c r="GJ448" s="54"/>
      <c r="GK448" s="54"/>
      <c r="GL448" s="54"/>
      <c r="GM448" s="54"/>
      <c r="GN448" s="54"/>
      <c r="GO448" s="54"/>
      <c r="GP448" s="54"/>
      <c r="GQ448" s="54"/>
      <c r="GR448" s="54"/>
      <c r="GS448" s="54"/>
      <c r="GT448" s="54"/>
      <c r="GU448" s="54"/>
      <c r="GV448" s="54"/>
      <c r="GW448" s="54"/>
      <c r="GX448" s="54"/>
      <c r="GY448" s="54"/>
      <c r="GZ448" s="54"/>
      <c r="HA448" s="54"/>
      <c r="HB448" s="54"/>
      <c r="HC448" s="54"/>
      <c r="HD448" s="54"/>
      <c r="HE448" s="54"/>
      <c r="HF448" s="54"/>
      <c r="HG448" s="54"/>
      <c r="HH448" s="54"/>
      <c r="HI448" s="54"/>
      <c r="HJ448" s="54"/>
      <c r="HK448" s="54"/>
      <c r="HL448" s="54"/>
      <c r="HM448" s="54"/>
      <c r="HN448" s="54"/>
      <c r="HO448" s="54"/>
      <c r="HP448" s="54"/>
      <c r="HQ448" s="54"/>
      <c r="HR448" s="54"/>
      <c r="HS448" s="54"/>
      <c r="HT448" s="54"/>
      <c r="HU448" s="54"/>
      <c r="HV448" s="54"/>
      <c r="HW448" s="54"/>
      <c r="HX448" s="54"/>
      <c r="HY448" s="54"/>
      <c r="HZ448" s="54"/>
      <c r="IA448" s="54"/>
      <c r="IB448" s="54"/>
      <c r="IC448" s="54"/>
      <c r="ID448" s="54"/>
      <c r="IE448" s="54"/>
      <c r="IF448" s="54"/>
      <c r="IG448" s="54"/>
      <c r="IH448" s="54"/>
      <c r="II448" s="54"/>
      <c r="IJ448" s="54"/>
      <c r="IK448" s="54"/>
      <c r="IL448" s="54"/>
      <c r="IM448" s="54"/>
      <c r="IN448" s="54"/>
      <c r="IO448" s="54"/>
      <c r="IP448" s="54"/>
      <c r="IQ448" s="54"/>
      <c r="IR448" s="54"/>
      <c r="IS448" s="54"/>
    </row>
    <row r="449" spans="1:253" s="53" customFormat="1" ht="13.5" customHeight="1" x14ac:dyDescent="0.25">
      <c r="A449" s="38">
        <v>384500</v>
      </c>
      <c r="B449" s="38" t="s">
        <v>1209</v>
      </c>
      <c r="C449" s="38" t="s">
        <v>1207</v>
      </c>
      <c r="D449" s="39" t="s">
        <v>554</v>
      </c>
      <c r="E449" s="36" t="s">
        <v>680</v>
      </c>
      <c r="F449" s="40">
        <v>64.888000000000005</v>
      </c>
      <c r="G449" s="40">
        <v>61.643599999999999</v>
      </c>
      <c r="H449" s="40">
        <v>60.34584000000001</v>
      </c>
      <c r="I449" s="40">
        <v>59.048080000000006</v>
      </c>
      <c r="J449" s="45"/>
      <c r="K449" s="52"/>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c r="BS449" s="54"/>
      <c r="BT449" s="54"/>
      <c r="BU449" s="54"/>
      <c r="BV449" s="54"/>
      <c r="BW449" s="54"/>
      <c r="BX449" s="54"/>
      <c r="BY449" s="54"/>
      <c r="BZ449" s="54"/>
      <c r="CA449" s="54"/>
      <c r="CB449" s="54"/>
      <c r="CC449" s="54"/>
      <c r="CD449" s="54"/>
      <c r="CE449" s="54"/>
      <c r="CF449" s="54"/>
      <c r="CG449" s="54"/>
      <c r="CH449" s="54"/>
      <c r="CI449" s="54"/>
      <c r="CJ449" s="54"/>
      <c r="CK449" s="54"/>
      <c r="CL449" s="54"/>
      <c r="CM449" s="54"/>
      <c r="CN449" s="54"/>
      <c r="CO449" s="54"/>
      <c r="CP449" s="54"/>
      <c r="CQ449" s="54"/>
      <c r="CR449" s="54"/>
      <c r="CS449" s="54"/>
      <c r="CT449" s="54"/>
      <c r="CU449" s="54"/>
      <c r="CV449" s="54"/>
      <c r="CW449" s="54"/>
      <c r="CX449" s="54"/>
      <c r="CY449" s="54"/>
      <c r="CZ449" s="54"/>
      <c r="DA449" s="54"/>
      <c r="DB449" s="54"/>
      <c r="DC449" s="54"/>
      <c r="DD449" s="54"/>
      <c r="DE449" s="54"/>
      <c r="DF449" s="54"/>
      <c r="DG449" s="54"/>
      <c r="DH449" s="54"/>
      <c r="DI449" s="54"/>
      <c r="DJ449" s="54"/>
      <c r="DK449" s="54"/>
      <c r="DL449" s="54"/>
      <c r="DM449" s="54"/>
      <c r="DN449" s="54"/>
      <c r="DO449" s="54"/>
      <c r="DP449" s="54"/>
      <c r="DQ449" s="54"/>
      <c r="DR449" s="54"/>
      <c r="DS449" s="54"/>
      <c r="DT449" s="54"/>
      <c r="DU449" s="54"/>
      <c r="DV449" s="54"/>
      <c r="DW449" s="54"/>
      <c r="DX449" s="54"/>
      <c r="DY449" s="54"/>
      <c r="DZ449" s="54"/>
      <c r="EA449" s="54"/>
      <c r="EB449" s="54"/>
      <c r="EC449" s="54"/>
      <c r="ED449" s="54"/>
      <c r="EE449" s="54"/>
      <c r="EF449" s="54"/>
      <c r="EG449" s="54"/>
      <c r="EH449" s="54"/>
      <c r="EI449" s="54"/>
      <c r="EJ449" s="54"/>
      <c r="EK449" s="54"/>
      <c r="EL449" s="54"/>
      <c r="EM449" s="54"/>
      <c r="EN449" s="54"/>
      <c r="EO449" s="54"/>
      <c r="EP449" s="54"/>
      <c r="EQ449" s="54"/>
      <c r="ER449" s="54"/>
      <c r="ES449" s="54"/>
      <c r="ET449" s="54"/>
      <c r="EU449" s="54"/>
      <c r="EV449" s="54"/>
      <c r="EW449" s="54"/>
      <c r="EX449" s="54"/>
      <c r="EY449" s="54"/>
      <c r="EZ449" s="54"/>
      <c r="FA449" s="54"/>
      <c r="FB449" s="54"/>
      <c r="FC449" s="54"/>
      <c r="FD449" s="54"/>
      <c r="FE449" s="54"/>
      <c r="FF449" s="54"/>
      <c r="FG449" s="54"/>
      <c r="FH449" s="54"/>
      <c r="FI449" s="54"/>
      <c r="FJ449" s="54"/>
      <c r="FK449" s="54"/>
      <c r="FL449" s="54"/>
      <c r="FM449" s="54"/>
      <c r="FN449" s="54"/>
      <c r="FO449" s="54"/>
      <c r="FP449" s="54"/>
      <c r="FQ449" s="54"/>
      <c r="FR449" s="54"/>
      <c r="FS449" s="54"/>
      <c r="FT449" s="54"/>
      <c r="FU449" s="54"/>
      <c r="FV449" s="54"/>
      <c r="FW449" s="54"/>
      <c r="FX449" s="54"/>
      <c r="FY449" s="54"/>
      <c r="FZ449" s="54"/>
      <c r="GA449" s="54"/>
      <c r="GB449" s="54"/>
      <c r="GC449" s="54"/>
      <c r="GD449" s="54"/>
      <c r="GE449" s="54"/>
      <c r="GF449" s="54"/>
      <c r="GG449" s="54"/>
      <c r="GH449" s="54"/>
      <c r="GI449" s="54"/>
      <c r="GJ449" s="54"/>
      <c r="GK449" s="54"/>
      <c r="GL449" s="54"/>
      <c r="GM449" s="54"/>
      <c r="GN449" s="54"/>
      <c r="GO449" s="54"/>
      <c r="GP449" s="54"/>
      <c r="GQ449" s="54"/>
      <c r="GR449" s="54"/>
      <c r="GS449" s="54"/>
      <c r="GT449" s="54"/>
      <c r="GU449" s="54"/>
      <c r="GV449" s="54"/>
      <c r="GW449" s="54"/>
      <c r="GX449" s="54"/>
      <c r="GY449" s="54"/>
      <c r="GZ449" s="54"/>
      <c r="HA449" s="54"/>
      <c r="HB449" s="54"/>
      <c r="HC449" s="54"/>
      <c r="HD449" s="54"/>
      <c r="HE449" s="54"/>
      <c r="HF449" s="54"/>
      <c r="HG449" s="54"/>
      <c r="HH449" s="54"/>
      <c r="HI449" s="54"/>
      <c r="HJ449" s="54"/>
      <c r="HK449" s="54"/>
      <c r="HL449" s="54"/>
      <c r="HM449" s="54"/>
      <c r="HN449" s="54"/>
      <c r="HO449" s="54"/>
      <c r="HP449" s="54"/>
      <c r="HQ449" s="54"/>
      <c r="HR449" s="54"/>
      <c r="HS449" s="54"/>
      <c r="HT449" s="54"/>
      <c r="HU449" s="54"/>
      <c r="HV449" s="54"/>
      <c r="HW449" s="54"/>
      <c r="HX449" s="54"/>
      <c r="HY449" s="54"/>
      <c r="HZ449" s="54"/>
      <c r="IA449" s="54"/>
      <c r="IB449" s="54"/>
      <c r="IC449" s="54"/>
      <c r="ID449" s="54"/>
      <c r="IE449" s="54"/>
      <c r="IF449" s="54"/>
      <c r="IG449" s="54"/>
      <c r="IH449" s="54"/>
      <c r="II449" s="54"/>
      <c r="IJ449" s="54"/>
      <c r="IK449" s="54"/>
      <c r="IL449" s="54"/>
      <c r="IM449" s="54"/>
      <c r="IN449" s="54"/>
      <c r="IO449" s="54"/>
      <c r="IP449" s="54"/>
      <c r="IQ449" s="54"/>
      <c r="IR449" s="54"/>
      <c r="IS449" s="54"/>
    </row>
    <row r="450" spans="1:253" s="53" customFormat="1" ht="13.5" customHeight="1" x14ac:dyDescent="0.25">
      <c r="A450" s="38">
        <v>381263</v>
      </c>
      <c r="B450" s="38" t="s">
        <v>1210</v>
      </c>
      <c r="C450" s="38" t="s">
        <v>1207</v>
      </c>
      <c r="D450" s="39" t="s">
        <v>540</v>
      </c>
      <c r="E450" s="36" t="s">
        <v>588</v>
      </c>
      <c r="F450" s="40">
        <v>138.99199999999999</v>
      </c>
      <c r="G450" s="40">
        <v>132.04239999999999</v>
      </c>
      <c r="H450" s="40">
        <v>129.26256000000001</v>
      </c>
      <c r="I450" s="40">
        <v>126.48272</v>
      </c>
      <c r="J450" s="45"/>
      <c r="K450" s="52"/>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c r="BS450" s="54"/>
      <c r="BT450" s="54"/>
      <c r="BU450" s="54"/>
      <c r="BV450" s="54"/>
      <c r="BW450" s="54"/>
      <c r="BX450" s="54"/>
      <c r="BY450" s="54"/>
      <c r="BZ450" s="54"/>
      <c r="CA450" s="54"/>
      <c r="CB450" s="54"/>
      <c r="CC450" s="54"/>
      <c r="CD450" s="54"/>
      <c r="CE450" s="54"/>
      <c r="CF450" s="54"/>
      <c r="CG450" s="54"/>
      <c r="CH450" s="54"/>
      <c r="CI450" s="54"/>
      <c r="CJ450" s="54"/>
      <c r="CK450" s="54"/>
      <c r="CL450" s="54"/>
      <c r="CM450" s="54"/>
      <c r="CN450" s="54"/>
      <c r="CO450" s="54"/>
      <c r="CP450" s="54"/>
      <c r="CQ450" s="54"/>
      <c r="CR450" s="54"/>
      <c r="CS450" s="54"/>
      <c r="CT450" s="54"/>
      <c r="CU450" s="54"/>
      <c r="CV450" s="54"/>
      <c r="CW450" s="54"/>
      <c r="CX450" s="54"/>
      <c r="CY450" s="54"/>
      <c r="CZ450" s="54"/>
      <c r="DA450" s="54"/>
      <c r="DB450" s="54"/>
      <c r="DC450" s="54"/>
      <c r="DD450" s="54"/>
      <c r="DE450" s="54"/>
      <c r="DF450" s="54"/>
      <c r="DG450" s="54"/>
      <c r="DH450" s="54"/>
      <c r="DI450" s="54"/>
      <c r="DJ450" s="54"/>
      <c r="DK450" s="54"/>
      <c r="DL450" s="54"/>
      <c r="DM450" s="54"/>
      <c r="DN450" s="54"/>
      <c r="DO450" s="54"/>
      <c r="DP450" s="54"/>
      <c r="DQ450" s="54"/>
      <c r="DR450" s="54"/>
      <c r="DS450" s="54"/>
      <c r="DT450" s="54"/>
      <c r="DU450" s="54"/>
      <c r="DV450" s="54"/>
      <c r="DW450" s="54"/>
      <c r="DX450" s="54"/>
      <c r="DY450" s="54"/>
      <c r="DZ450" s="54"/>
      <c r="EA450" s="54"/>
      <c r="EB450" s="54"/>
      <c r="EC450" s="54"/>
      <c r="ED450" s="54"/>
      <c r="EE450" s="54"/>
      <c r="EF450" s="54"/>
      <c r="EG450" s="54"/>
      <c r="EH450" s="54"/>
      <c r="EI450" s="54"/>
      <c r="EJ450" s="54"/>
      <c r="EK450" s="54"/>
      <c r="EL450" s="54"/>
      <c r="EM450" s="54"/>
      <c r="EN450" s="54"/>
      <c r="EO450" s="54"/>
      <c r="EP450" s="54"/>
      <c r="EQ450" s="54"/>
      <c r="ER450" s="54"/>
      <c r="ES450" s="54"/>
      <c r="ET450" s="54"/>
      <c r="EU450" s="54"/>
      <c r="EV450" s="54"/>
      <c r="EW450" s="54"/>
      <c r="EX450" s="54"/>
      <c r="EY450" s="54"/>
      <c r="EZ450" s="54"/>
      <c r="FA450" s="54"/>
      <c r="FB450" s="54"/>
      <c r="FC450" s="54"/>
      <c r="FD450" s="54"/>
      <c r="FE450" s="54"/>
      <c r="FF450" s="54"/>
      <c r="FG450" s="54"/>
      <c r="FH450" s="54"/>
      <c r="FI450" s="54"/>
      <c r="FJ450" s="54"/>
      <c r="FK450" s="54"/>
      <c r="FL450" s="54"/>
      <c r="FM450" s="54"/>
      <c r="FN450" s="54"/>
      <c r="FO450" s="54"/>
      <c r="FP450" s="54"/>
      <c r="FQ450" s="54"/>
      <c r="FR450" s="54"/>
      <c r="FS450" s="54"/>
      <c r="FT450" s="54"/>
      <c r="FU450" s="54"/>
      <c r="FV450" s="54"/>
      <c r="FW450" s="54"/>
      <c r="FX450" s="54"/>
      <c r="FY450" s="54"/>
      <c r="FZ450" s="54"/>
      <c r="GA450" s="54"/>
      <c r="GB450" s="54"/>
      <c r="GC450" s="54"/>
      <c r="GD450" s="54"/>
      <c r="GE450" s="54"/>
      <c r="GF450" s="54"/>
      <c r="GG450" s="54"/>
      <c r="GH450" s="54"/>
      <c r="GI450" s="54"/>
      <c r="GJ450" s="54"/>
      <c r="GK450" s="54"/>
      <c r="GL450" s="54"/>
      <c r="GM450" s="54"/>
      <c r="GN450" s="54"/>
      <c r="GO450" s="54"/>
      <c r="GP450" s="54"/>
      <c r="GQ450" s="54"/>
      <c r="GR450" s="54"/>
      <c r="GS450" s="54"/>
      <c r="GT450" s="54"/>
      <c r="GU450" s="54"/>
      <c r="GV450" s="54"/>
      <c r="GW450" s="54"/>
      <c r="GX450" s="54"/>
      <c r="GY450" s="54"/>
      <c r="GZ450" s="54"/>
      <c r="HA450" s="54"/>
      <c r="HB450" s="54"/>
      <c r="HC450" s="54"/>
      <c r="HD450" s="54"/>
      <c r="HE450" s="54"/>
      <c r="HF450" s="54"/>
      <c r="HG450" s="54"/>
      <c r="HH450" s="54"/>
      <c r="HI450" s="54"/>
      <c r="HJ450" s="54"/>
      <c r="HK450" s="54"/>
      <c r="HL450" s="54"/>
      <c r="HM450" s="54"/>
      <c r="HN450" s="54"/>
      <c r="HO450" s="54"/>
      <c r="HP450" s="54"/>
      <c r="HQ450" s="54"/>
      <c r="HR450" s="54"/>
      <c r="HS450" s="54"/>
      <c r="HT450" s="54"/>
      <c r="HU450" s="54"/>
      <c r="HV450" s="54"/>
      <c r="HW450" s="54"/>
      <c r="HX450" s="54"/>
      <c r="HY450" s="54"/>
      <c r="HZ450" s="54"/>
      <c r="IA450" s="54"/>
      <c r="IB450" s="54"/>
      <c r="IC450" s="54"/>
      <c r="ID450" s="54"/>
      <c r="IE450" s="54"/>
      <c r="IF450" s="54"/>
      <c r="IG450" s="54"/>
      <c r="IH450" s="54"/>
      <c r="II450" s="54"/>
      <c r="IJ450" s="54"/>
      <c r="IK450" s="54"/>
      <c r="IL450" s="54"/>
      <c r="IM450" s="54"/>
      <c r="IN450" s="54"/>
      <c r="IO450" s="54"/>
      <c r="IP450" s="54"/>
      <c r="IQ450" s="54"/>
      <c r="IR450" s="54"/>
      <c r="IS450" s="54"/>
    </row>
    <row r="451" spans="1:253" s="53" customFormat="1" ht="13.5" customHeight="1" x14ac:dyDescent="0.25">
      <c r="A451" s="38">
        <v>247317</v>
      </c>
      <c r="B451" s="38" t="s">
        <v>1211</v>
      </c>
      <c r="C451" s="38" t="s">
        <v>986</v>
      </c>
      <c r="D451" s="39" t="s">
        <v>591</v>
      </c>
      <c r="E451" s="36" t="s">
        <v>588</v>
      </c>
      <c r="F451" s="40">
        <v>49.997</v>
      </c>
      <c r="G451" s="40">
        <v>47.497149999999998</v>
      </c>
      <c r="H451" s="40">
        <v>46.497210000000003</v>
      </c>
      <c r="I451" s="40">
        <v>45.49727</v>
      </c>
      <c r="J451" s="45"/>
      <c r="K451" s="52"/>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c r="BS451" s="54"/>
      <c r="BT451" s="54"/>
      <c r="BU451" s="54"/>
      <c r="BV451" s="54"/>
      <c r="BW451" s="54"/>
      <c r="BX451" s="54"/>
      <c r="BY451" s="54"/>
      <c r="BZ451" s="54"/>
      <c r="CA451" s="54"/>
      <c r="CB451" s="54"/>
      <c r="CC451" s="54"/>
      <c r="CD451" s="54"/>
      <c r="CE451" s="54"/>
      <c r="CF451" s="54"/>
      <c r="CG451" s="54"/>
      <c r="CH451" s="54"/>
      <c r="CI451" s="54"/>
      <c r="CJ451" s="54"/>
      <c r="CK451" s="54"/>
      <c r="CL451" s="54"/>
      <c r="CM451" s="54"/>
      <c r="CN451" s="54"/>
      <c r="CO451" s="54"/>
      <c r="CP451" s="54"/>
      <c r="CQ451" s="54"/>
      <c r="CR451" s="54"/>
      <c r="CS451" s="54"/>
      <c r="CT451" s="54"/>
      <c r="CU451" s="54"/>
      <c r="CV451" s="54"/>
      <c r="CW451" s="54"/>
      <c r="CX451" s="54"/>
      <c r="CY451" s="54"/>
      <c r="CZ451" s="54"/>
      <c r="DA451" s="54"/>
      <c r="DB451" s="54"/>
      <c r="DC451" s="54"/>
      <c r="DD451" s="54"/>
      <c r="DE451" s="54"/>
      <c r="DF451" s="54"/>
      <c r="DG451" s="54"/>
      <c r="DH451" s="54"/>
      <c r="DI451" s="54"/>
      <c r="DJ451" s="54"/>
      <c r="DK451" s="54"/>
      <c r="DL451" s="54"/>
      <c r="DM451" s="54"/>
      <c r="DN451" s="54"/>
      <c r="DO451" s="54"/>
      <c r="DP451" s="54"/>
      <c r="DQ451" s="54"/>
      <c r="DR451" s="54"/>
      <c r="DS451" s="54"/>
      <c r="DT451" s="54"/>
      <c r="DU451" s="54"/>
      <c r="DV451" s="54"/>
      <c r="DW451" s="54"/>
      <c r="DX451" s="54"/>
      <c r="DY451" s="54"/>
      <c r="DZ451" s="54"/>
      <c r="EA451" s="54"/>
      <c r="EB451" s="54"/>
      <c r="EC451" s="54"/>
      <c r="ED451" s="54"/>
      <c r="EE451" s="54"/>
      <c r="EF451" s="54"/>
      <c r="EG451" s="54"/>
      <c r="EH451" s="54"/>
      <c r="EI451" s="54"/>
      <c r="EJ451" s="54"/>
      <c r="EK451" s="54"/>
      <c r="EL451" s="54"/>
      <c r="EM451" s="54"/>
      <c r="EN451" s="54"/>
      <c r="EO451" s="54"/>
      <c r="EP451" s="54"/>
      <c r="EQ451" s="54"/>
      <c r="ER451" s="54"/>
      <c r="ES451" s="54"/>
      <c r="ET451" s="54"/>
      <c r="EU451" s="54"/>
      <c r="EV451" s="54"/>
      <c r="EW451" s="54"/>
      <c r="EX451" s="54"/>
      <c r="EY451" s="54"/>
      <c r="EZ451" s="54"/>
      <c r="FA451" s="54"/>
      <c r="FB451" s="54"/>
      <c r="FC451" s="54"/>
      <c r="FD451" s="54"/>
      <c r="FE451" s="54"/>
      <c r="FF451" s="54"/>
      <c r="FG451" s="54"/>
      <c r="FH451" s="54"/>
      <c r="FI451" s="54"/>
      <c r="FJ451" s="54"/>
      <c r="FK451" s="54"/>
      <c r="FL451" s="54"/>
      <c r="FM451" s="54"/>
      <c r="FN451" s="54"/>
      <c r="FO451" s="54"/>
      <c r="FP451" s="54"/>
      <c r="FQ451" s="54"/>
      <c r="FR451" s="54"/>
      <c r="FS451" s="54"/>
      <c r="FT451" s="54"/>
      <c r="FU451" s="54"/>
      <c r="FV451" s="54"/>
      <c r="FW451" s="54"/>
      <c r="FX451" s="54"/>
      <c r="FY451" s="54"/>
      <c r="FZ451" s="54"/>
      <c r="GA451" s="54"/>
      <c r="GB451" s="54"/>
      <c r="GC451" s="54"/>
      <c r="GD451" s="54"/>
      <c r="GE451" s="54"/>
      <c r="GF451" s="54"/>
      <c r="GG451" s="54"/>
      <c r="GH451" s="54"/>
      <c r="GI451" s="54"/>
      <c r="GJ451" s="54"/>
      <c r="GK451" s="54"/>
      <c r="GL451" s="54"/>
      <c r="GM451" s="54"/>
      <c r="GN451" s="54"/>
      <c r="GO451" s="54"/>
      <c r="GP451" s="54"/>
      <c r="GQ451" s="54"/>
      <c r="GR451" s="54"/>
      <c r="GS451" s="54"/>
      <c r="GT451" s="54"/>
      <c r="GU451" s="54"/>
      <c r="GV451" s="54"/>
      <c r="GW451" s="54"/>
      <c r="GX451" s="54"/>
      <c r="GY451" s="54"/>
      <c r="GZ451" s="54"/>
      <c r="HA451" s="54"/>
      <c r="HB451" s="54"/>
      <c r="HC451" s="54"/>
      <c r="HD451" s="54"/>
      <c r="HE451" s="54"/>
      <c r="HF451" s="54"/>
      <c r="HG451" s="54"/>
      <c r="HH451" s="54"/>
      <c r="HI451" s="54"/>
      <c r="HJ451" s="54"/>
      <c r="HK451" s="54"/>
      <c r="HL451" s="54"/>
      <c r="HM451" s="54"/>
      <c r="HN451" s="54"/>
      <c r="HO451" s="54"/>
      <c r="HP451" s="54"/>
      <c r="HQ451" s="54"/>
      <c r="HR451" s="54"/>
      <c r="HS451" s="54"/>
      <c r="HT451" s="54"/>
      <c r="HU451" s="54"/>
      <c r="HV451" s="54"/>
      <c r="HW451" s="54"/>
      <c r="HX451" s="54"/>
      <c r="HY451" s="54"/>
      <c r="HZ451" s="54"/>
      <c r="IA451" s="54"/>
      <c r="IB451" s="54"/>
      <c r="IC451" s="54"/>
      <c r="ID451" s="54"/>
      <c r="IE451" s="54"/>
      <c r="IF451" s="54"/>
      <c r="IG451" s="54"/>
      <c r="IH451" s="54"/>
      <c r="II451" s="54"/>
      <c r="IJ451" s="54"/>
      <c r="IK451" s="54"/>
      <c r="IL451" s="54"/>
      <c r="IM451" s="54"/>
      <c r="IN451" s="54"/>
      <c r="IO451" s="54"/>
      <c r="IP451" s="54"/>
      <c r="IQ451" s="54"/>
      <c r="IR451" s="54"/>
      <c r="IS451" s="54"/>
    </row>
    <row r="452" spans="1:253" s="53" customFormat="1" ht="13.5" customHeight="1" x14ac:dyDescent="0.25">
      <c r="A452" s="38">
        <v>250358</v>
      </c>
      <c r="B452" s="38" t="s">
        <v>1212</v>
      </c>
      <c r="C452" s="38" t="s">
        <v>1213</v>
      </c>
      <c r="D452" s="39" t="s">
        <v>591</v>
      </c>
      <c r="E452" s="36" t="s">
        <v>680</v>
      </c>
      <c r="F452" s="40">
        <v>43.33</v>
      </c>
      <c r="G452" s="40">
        <v>41.163499999999999</v>
      </c>
      <c r="H452" s="40">
        <v>40.296900000000001</v>
      </c>
      <c r="I452" s="40">
        <v>39.430300000000003</v>
      </c>
      <c r="J452" s="45"/>
      <c r="K452" s="52"/>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c r="BS452" s="54"/>
      <c r="BT452" s="54"/>
      <c r="BU452" s="54"/>
      <c r="BV452" s="54"/>
      <c r="BW452" s="54"/>
      <c r="BX452" s="54"/>
      <c r="BY452" s="54"/>
      <c r="BZ452" s="54"/>
      <c r="CA452" s="54"/>
      <c r="CB452" s="54"/>
      <c r="CC452" s="54"/>
      <c r="CD452" s="54"/>
      <c r="CE452" s="54"/>
      <c r="CF452" s="54"/>
      <c r="CG452" s="54"/>
      <c r="CH452" s="54"/>
      <c r="CI452" s="54"/>
      <c r="CJ452" s="54"/>
      <c r="CK452" s="54"/>
      <c r="CL452" s="54"/>
      <c r="CM452" s="54"/>
      <c r="CN452" s="54"/>
      <c r="CO452" s="54"/>
      <c r="CP452" s="54"/>
      <c r="CQ452" s="54"/>
      <c r="CR452" s="54"/>
      <c r="CS452" s="54"/>
      <c r="CT452" s="54"/>
      <c r="CU452" s="54"/>
      <c r="CV452" s="54"/>
      <c r="CW452" s="54"/>
      <c r="CX452" s="54"/>
      <c r="CY452" s="54"/>
      <c r="CZ452" s="54"/>
      <c r="DA452" s="54"/>
      <c r="DB452" s="54"/>
      <c r="DC452" s="54"/>
      <c r="DD452" s="54"/>
      <c r="DE452" s="54"/>
      <c r="DF452" s="54"/>
      <c r="DG452" s="54"/>
      <c r="DH452" s="54"/>
      <c r="DI452" s="54"/>
      <c r="DJ452" s="54"/>
      <c r="DK452" s="54"/>
      <c r="DL452" s="54"/>
      <c r="DM452" s="54"/>
      <c r="DN452" s="54"/>
      <c r="DO452" s="54"/>
      <c r="DP452" s="54"/>
      <c r="DQ452" s="54"/>
      <c r="DR452" s="54"/>
      <c r="DS452" s="54"/>
      <c r="DT452" s="54"/>
      <c r="DU452" s="54"/>
      <c r="DV452" s="54"/>
      <c r="DW452" s="54"/>
      <c r="DX452" s="54"/>
      <c r="DY452" s="54"/>
      <c r="DZ452" s="54"/>
      <c r="EA452" s="54"/>
      <c r="EB452" s="54"/>
      <c r="EC452" s="54"/>
      <c r="ED452" s="54"/>
      <c r="EE452" s="54"/>
      <c r="EF452" s="54"/>
      <c r="EG452" s="54"/>
      <c r="EH452" s="54"/>
      <c r="EI452" s="54"/>
      <c r="EJ452" s="54"/>
      <c r="EK452" s="54"/>
      <c r="EL452" s="54"/>
      <c r="EM452" s="54"/>
      <c r="EN452" s="54"/>
      <c r="EO452" s="54"/>
      <c r="EP452" s="54"/>
      <c r="EQ452" s="54"/>
      <c r="ER452" s="54"/>
      <c r="ES452" s="54"/>
      <c r="ET452" s="54"/>
      <c r="EU452" s="54"/>
      <c r="EV452" s="54"/>
      <c r="EW452" s="54"/>
      <c r="EX452" s="54"/>
      <c r="EY452" s="54"/>
      <c r="EZ452" s="54"/>
      <c r="FA452" s="54"/>
      <c r="FB452" s="54"/>
      <c r="FC452" s="54"/>
      <c r="FD452" s="54"/>
      <c r="FE452" s="54"/>
      <c r="FF452" s="54"/>
      <c r="FG452" s="54"/>
      <c r="FH452" s="54"/>
      <c r="FI452" s="54"/>
      <c r="FJ452" s="54"/>
      <c r="FK452" s="54"/>
      <c r="FL452" s="54"/>
      <c r="FM452" s="54"/>
      <c r="FN452" s="54"/>
      <c r="FO452" s="54"/>
      <c r="FP452" s="54"/>
      <c r="FQ452" s="54"/>
      <c r="FR452" s="54"/>
      <c r="FS452" s="54"/>
      <c r="FT452" s="54"/>
      <c r="FU452" s="54"/>
      <c r="FV452" s="54"/>
      <c r="FW452" s="54"/>
      <c r="FX452" s="54"/>
      <c r="FY452" s="54"/>
      <c r="FZ452" s="54"/>
      <c r="GA452" s="54"/>
      <c r="GB452" s="54"/>
      <c r="GC452" s="54"/>
      <c r="GD452" s="54"/>
      <c r="GE452" s="54"/>
      <c r="GF452" s="54"/>
      <c r="GG452" s="54"/>
      <c r="GH452" s="54"/>
      <c r="GI452" s="54"/>
      <c r="GJ452" s="54"/>
      <c r="GK452" s="54"/>
      <c r="GL452" s="54"/>
      <c r="GM452" s="54"/>
      <c r="GN452" s="54"/>
      <c r="GO452" s="54"/>
      <c r="GP452" s="54"/>
      <c r="GQ452" s="54"/>
      <c r="GR452" s="54"/>
      <c r="GS452" s="54"/>
      <c r="GT452" s="54"/>
      <c r="GU452" s="54"/>
      <c r="GV452" s="54"/>
      <c r="GW452" s="54"/>
      <c r="GX452" s="54"/>
      <c r="GY452" s="54"/>
      <c r="GZ452" s="54"/>
      <c r="HA452" s="54"/>
      <c r="HB452" s="54"/>
      <c r="HC452" s="54"/>
      <c r="HD452" s="54"/>
      <c r="HE452" s="54"/>
      <c r="HF452" s="54"/>
      <c r="HG452" s="54"/>
      <c r="HH452" s="54"/>
      <c r="HI452" s="54"/>
      <c r="HJ452" s="54"/>
      <c r="HK452" s="54"/>
      <c r="HL452" s="54"/>
      <c r="HM452" s="54"/>
      <c r="HN452" s="54"/>
      <c r="HO452" s="54"/>
      <c r="HP452" s="54"/>
      <c r="HQ452" s="54"/>
      <c r="HR452" s="54"/>
      <c r="HS452" s="54"/>
      <c r="HT452" s="54"/>
      <c r="HU452" s="54"/>
      <c r="HV452" s="54"/>
      <c r="HW452" s="54"/>
      <c r="HX452" s="54"/>
      <c r="HY452" s="54"/>
      <c r="HZ452" s="54"/>
      <c r="IA452" s="54"/>
      <c r="IB452" s="54"/>
      <c r="IC452" s="54"/>
      <c r="ID452" s="54"/>
      <c r="IE452" s="54"/>
      <c r="IF452" s="54"/>
      <c r="IG452" s="54"/>
      <c r="IH452" s="54"/>
      <c r="II452" s="54"/>
      <c r="IJ452" s="54"/>
      <c r="IK452" s="54"/>
      <c r="IL452" s="54"/>
      <c r="IM452" s="54"/>
      <c r="IN452" s="54"/>
      <c r="IO452" s="54"/>
      <c r="IP452" s="54"/>
      <c r="IQ452" s="54"/>
      <c r="IR452" s="54"/>
      <c r="IS452" s="54"/>
    </row>
    <row r="453" spans="1:253" s="53" customFormat="1" ht="13.5" customHeight="1" x14ac:dyDescent="0.25">
      <c r="A453" s="38">
        <v>75654</v>
      </c>
      <c r="B453" s="38" t="s">
        <v>1214</v>
      </c>
      <c r="C453" s="38" t="s">
        <v>1215</v>
      </c>
      <c r="D453" s="39" t="s">
        <v>540</v>
      </c>
      <c r="E453" s="36" t="s">
        <v>605</v>
      </c>
      <c r="F453" s="40">
        <v>537.99699999999996</v>
      </c>
      <c r="G453" s="40">
        <v>511.09714999999994</v>
      </c>
      <c r="H453" s="40">
        <v>500.33720999999997</v>
      </c>
      <c r="I453" s="40">
        <v>489.57727</v>
      </c>
      <c r="J453" s="45"/>
      <c r="K453" s="52"/>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c r="BS453" s="54"/>
      <c r="BT453" s="54"/>
      <c r="BU453" s="54"/>
      <c r="BV453" s="54"/>
      <c r="BW453" s="54"/>
      <c r="BX453" s="54"/>
      <c r="BY453" s="54"/>
      <c r="BZ453" s="54"/>
      <c r="CA453" s="54"/>
      <c r="CB453" s="54"/>
      <c r="CC453" s="54"/>
      <c r="CD453" s="54"/>
      <c r="CE453" s="54"/>
      <c r="CF453" s="54"/>
      <c r="CG453" s="54"/>
      <c r="CH453" s="54"/>
      <c r="CI453" s="54"/>
      <c r="CJ453" s="54"/>
      <c r="CK453" s="54"/>
      <c r="CL453" s="54"/>
      <c r="CM453" s="54"/>
      <c r="CN453" s="54"/>
      <c r="CO453" s="54"/>
      <c r="CP453" s="54"/>
      <c r="CQ453" s="54"/>
      <c r="CR453" s="54"/>
      <c r="CS453" s="54"/>
      <c r="CT453" s="54"/>
      <c r="CU453" s="54"/>
      <c r="CV453" s="54"/>
      <c r="CW453" s="54"/>
      <c r="CX453" s="54"/>
      <c r="CY453" s="54"/>
      <c r="CZ453" s="54"/>
      <c r="DA453" s="54"/>
      <c r="DB453" s="54"/>
      <c r="DC453" s="54"/>
      <c r="DD453" s="54"/>
      <c r="DE453" s="54"/>
      <c r="DF453" s="54"/>
      <c r="DG453" s="54"/>
      <c r="DH453" s="54"/>
      <c r="DI453" s="54"/>
      <c r="DJ453" s="54"/>
      <c r="DK453" s="54"/>
      <c r="DL453" s="54"/>
      <c r="DM453" s="54"/>
      <c r="DN453" s="54"/>
      <c r="DO453" s="54"/>
      <c r="DP453" s="54"/>
      <c r="DQ453" s="54"/>
      <c r="DR453" s="54"/>
      <c r="DS453" s="54"/>
      <c r="DT453" s="54"/>
      <c r="DU453" s="54"/>
      <c r="DV453" s="54"/>
      <c r="DW453" s="54"/>
      <c r="DX453" s="54"/>
      <c r="DY453" s="54"/>
      <c r="DZ453" s="54"/>
      <c r="EA453" s="54"/>
      <c r="EB453" s="54"/>
      <c r="EC453" s="54"/>
      <c r="ED453" s="54"/>
      <c r="EE453" s="54"/>
      <c r="EF453" s="54"/>
      <c r="EG453" s="54"/>
      <c r="EH453" s="54"/>
      <c r="EI453" s="54"/>
      <c r="EJ453" s="54"/>
      <c r="EK453" s="54"/>
      <c r="EL453" s="54"/>
      <c r="EM453" s="54"/>
      <c r="EN453" s="54"/>
      <c r="EO453" s="54"/>
      <c r="EP453" s="54"/>
      <c r="EQ453" s="54"/>
      <c r="ER453" s="54"/>
      <c r="ES453" s="54"/>
      <c r="ET453" s="54"/>
      <c r="EU453" s="54"/>
      <c r="EV453" s="54"/>
      <c r="EW453" s="54"/>
      <c r="EX453" s="54"/>
      <c r="EY453" s="54"/>
      <c r="EZ453" s="54"/>
      <c r="FA453" s="54"/>
      <c r="FB453" s="54"/>
      <c r="FC453" s="54"/>
      <c r="FD453" s="54"/>
      <c r="FE453" s="54"/>
      <c r="FF453" s="54"/>
      <c r="FG453" s="54"/>
      <c r="FH453" s="54"/>
      <c r="FI453" s="54"/>
      <c r="FJ453" s="54"/>
      <c r="FK453" s="54"/>
      <c r="FL453" s="54"/>
      <c r="FM453" s="54"/>
      <c r="FN453" s="54"/>
      <c r="FO453" s="54"/>
      <c r="FP453" s="54"/>
      <c r="FQ453" s="54"/>
      <c r="FR453" s="54"/>
      <c r="FS453" s="54"/>
      <c r="FT453" s="54"/>
      <c r="FU453" s="54"/>
      <c r="FV453" s="54"/>
      <c r="FW453" s="54"/>
      <c r="FX453" s="54"/>
      <c r="FY453" s="54"/>
      <c r="FZ453" s="54"/>
      <c r="GA453" s="54"/>
      <c r="GB453" s="54"/>
      <c r="GC453" s="54"/>
      <c r="GD453" s="54"/>
      <c r="GE453" s="54"/>
      <c r="GF453" s="54"/>
      <c r="GG453" s="54"/>
      <c r="GH453" s="54"/>
      <c r="GI453" s="54"/>
      <c r="GJ453" s="54"/>
      <c r="GK453" s="54"/>
      <c r="GL453" s="54"/>
      <c r="GM453" s="54"/>
      <c r="GN453" s="54"/>
      <c r="GO453" s="54"/>
      <c r="GP453" s="54"/>
      <c r="GQ453" s="54"/>
      <c r="GR453" s="54"/>
      <c r="GS453" s="54"/>
      <c r="GT453" s="54"/>
      <c r="GU453" s="54"/>
      <c r="GV453" s="54"/>
      <c r="GW453" s="54"/>
      <c r="GX453" s="54"/>
      <c r="GY453" s="54"/>
      <c r="GZ453" s="54"/>
      <c r="HA453" s="54"/>
      <c r="HB453" s="54"/>
      <c r="HC453" s="54"/>
      <c r="HD453" s="54"/>
      <c r="HE453" s="54"/>
      <c r="HF453" s="54"/>
      <c r="HG453" s="54"/>
      <c r="HH453" s="54"/>
      <c r="HI453" s="54"/>
      <c r="HJ453" s="54"/>
      <c r="HK453" s="54"/>
      <c r="HL453" s="54"/>
      <c r="HM453" s="54"/>
      <c r="HN453" s="54"/>
      <c r="HO453" s="54"/>
      <c r="HP453" s="54"/>
      <c r="HQ453" s="54"/>
      <c r="HR453" s="54"/>
      <c r="HS453" s="54"/>
      <c r="HT453" s="54"/>
      <c r="HU453" s="54"/>
      <c r="HV453" s="54"/>
      <c r="HW453" s="54"/>
      <c r="HX453" s="54"/>
      <c r="HY453" s="54"/>
      <c r="HZ453" s="54"/>
      <c r="IA453" s="54"/>
      <c r="IB453" s="54"/>
      <c r="IC453" s="54"/>
      <c r="ID453" s="54"/>
      <c r="IE453" s="54"/>
      <c r="IF453" s="54"/>
      <c r="IG453" s="54"/>
      <c r="IH453" s="54"/>
      <c r="II453" s="54"/>
      <c r="IJ453" s="54"/>
      <c r="IK453" s="54"/>
      <c r="IL453" s="54"/>
      <c r="IM453" s="54"/>
      <c r="IN453" s="54"/>
      <c r="IO453" s="54"/>
      <c r="IP453" s="54"/>
      <c r="IQ453" s="54"/>
      <c r="IR453" s="54"/>
      <c r="IS453" s="54"/>
    </row>
    <row r="454" spans="1:253" s="53" customFormat="1" ht="13.5" customHeight="1" x14ac:dyDescent="0.25">
      <c r="A454" s="38">
        <v>84720</v>
      </c>
      <c r="B454" s="38" t="s">
        <v>1216</v>
      </c>
      <c r="C454" s="38" t="s">
        <v>1215</v>
      </c>
      <c r="D454" s="39" t="s">
        <v>540</v>
      </c>
      <c r="E454" s="36" t="s">
        <v>605</v>
      </c>
      <c r="F454" s="40">
        <v>529.00599999999997</v>
      </c>
      <c r="G454" s="40">
        <v>502.55569999999994</v>
      </c>
      <c r="H454" s="40">
        <v>491.97557999999998</v>
      </c>
      <c r="I454" s="40">
        <v>481.39546000000001</v>
      </c>
      <c r="J454" s="45"/>
      <c r="K454" s="52"/>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c r="BS454" s="54"/>
      <c r="BT454" s="54"/>
      <c r="BU454" s="54"/>
      <c r="BV454" s="54"/>
      <c r="BW454" s="54"/>
      <c r="BX454" s="54"/>
      <c r="BY454" s="54"/>
      <c r="BZ454" s="54"/>
      <c r="CA454" s="54"/>
      <c r="CB454" s="54"/>
      <c r="CC454" s="54"/>
      <c r="CD454" s="54"/>
      <c r="CE454" s="54"/>
      <c r="CF454" s="54"/>
      <c r="CG454" s="54"/>
      <c r="CH454" s="54"/>
      <c r="CI454" s="54"/>
      <c r="CJ454" s="54"/>
      <c r="CK454" s="54"/>
      <c r="CL454" s="54"/>
      <c r="CM454" s="54"/>
      <c r="CN454" s="54"/>
      <c r="CO454" s="54"/>
      <c r="CP454" s="54"/>
      <c r="CQ454" s="54"/>
      <c r="CR454" s="54"/>
      <c r="CS454" s="54"/>
      <c r="CT454" s="54"/>
      <c r="CU454" s="54"/>
      <c r="CV454" s="54"/>
      <c r="CW454" s="54"/>
      <c r="CX454" s="54"/>
      <c r="CY454" s="54"/>
      <c r="CZ454" s="54"/>
      <c r="DA454" s="54"/>
      <c r="DB454" s="54"/>
      <c r="DC454" s="54"/>
      <c r="DD454" s="54"/>
      <c r="DE454" s="54"/>
      <c r="DF454" s="54"/>
      <c r="DG454" s="54"/>
      <c r="DH454" s="54"/>
      <c r="DI454" s="54"/>
      <c r="DJ454" s="54"/>
      <c r="DK454" s="54"/>
      <c r="DL454" s="54"/>
      <c r="DM454" s="54"/>
      <c r="DN454" s="54"/>
      <c r="DO454" s="54"/>
      <c r="DP454" s="54"/>
      <c r="DQ454" s="54"/>
      <c r="DR454" s="54"/>
      <c r="DS454" s="54"/>
      <c r="DT454" s="54"/>
      <c r="DU454" s="54"/>
      <c r="DV454" s="54"/>
      <c r="DW454" s="54"/>
      <c r="DX454" s="54"/>
      <c r="DY454" s="54"/>
      <c r="DZ454" s="54"/>
      <c r="EA454" s="54"/>
      <c r="EB454" s="54"/>
      <c r="EC454" s="54"/>
      <c r="ED454" s="54"/>
      <c r="EE454" s="54"/>
      <c r="EF454" s="54"/>
      <c r="EG454" s="54"/>
      <c r="EH454" s="54"/>
      <c r="EI454" s="54"/>
      <c r="EJ454" s="54"/>
      <c r="EK454" s="54"/>
      <c r="EL454" s="54"/>
      <c r="EM454" s="54"/>
      <c r="EN454" s="54"/>
      <c r="EO454" s="54"/>
      <c r="EP454" s="54"/>
      <c r="EQ454" s="54"/>
      <c r="ER454" s="54"/>
      <c r="ES454" s="54"/>
      <c r="ET454" s="54"/>
      <c r="EU454" s="54"/>
      <c r="EV454" s="54"/>
      <c r="EW454" s="54"/>
      <c r="EX454" s="54"/>
      <c r="EY454" s="54"/>
      <c r="EZ454" s="54"/>
      <c r="FA454" s="54"/>
      <c r="FB454" s="54"/>
      <c r="FC454" s="54"/>
      <c r="FD454" s="54"/>
      <c r="FE454" s="54"/>
      <c r="FF454" s="54"/>
      <c r="FG454" s="54"/>
      <c r="FH454" s="54"/>
      <c r="FI454" s="54"/>
      <c r="FJ454" s="54"/>
      <c r="FK454" s="54"/>
      <c r="FL454" s="54"/>
      <c r="FM454" s="54"/>
      <c r="FN454" s="54"/>
      <c r="FO454" s="54"/>
      <c r="FP454" s="54"/>
      <c r="FQ454" s="54"/>
      <c r="FR454" s="54"/>
      <c r="FS454" s="54"/>
      <c r="FT454" s="54"/>
      <c r="FU454" s="54"/>
      <c r="FV454" s="54"/>
      <c r="FW454" s="54"/>
      <c r="FX454" s="54"/>
      <c r="FY454" s="54"/>
      <c r="FZ454" s="54"/>
      <c r="GA454" s="54"/>
      <c r="GB454" s="54"/>
      <c r="GC454" s="54"/>
      <c r="GD454" s="54"/>
      <c r="GE454" s="54"/>
      <c r="GF454" s="54"/>
      <c r="GG454" s="54"/>
      <c r="GH454" s="54"/>
      <c r="GI454" s="54"/>
      <c r="GJ454" s="54"/>
      <c r="GK454" s="54"/>
      <c r="GL454" s="54"/>
      <c r="GM454" s="54"/>
      <c r="GN454" s="54"/>
      <c r="GO454" s="54"/>
      <c r="GP454" s="54"/>
      <c r="GQ454" s="54"/>
      <c r="GR454" s="54"/>
      <c r="GS454" s="54"/>
      <c r="GT454" s="54"/>
      <c r="GU454" s="54"/>
      <c r="GV454" s="54"/>
      <c r="GW454" s="54"/>
      <c r="GX454" s="54"/>
      <c r="GY454" s="54"/>
      <c r="GZ454" s="54"/>
      <c r="HA454" s="54"/>
      <c r="HB454" s="54"/>
      <c r="HC454" s="54"/>
      <c r="HD454" s="54"/>
      <c r="HE454" s="54"/>
      <c r="HF454" s="54"/>
      <c r="HG454" s="54"/>
      <c r="HH454" s="54"/>
      <c r="HI454" s="54"/>
      <c r="HJ454" s="54"/>
      <c r="HK454" s="54"/>
      <c r="HL454" s="54"/>
      <c r="HM454" s="54"/>
      <c r="HN454" s="54"/>
      <c r="HO454" s="54"/>
      <c r="HP454" s="54"/>
      <c r="HQ454" s="54"/>
      <c r="HR454" s="54"/>
      <c r="HS454" s="54"/>
      <c r="HT454" s="54"/>
      <c r="HU454" s="54"/>
      <c r="HV454" s="54"/>
      <c r="HW454" s="54"/>
      <c r="HX454" s="54"/>
      <c r="HY454" s="54"/>
      <c r="HZ454" s="54"/>
      <c r="IA454" s="54"/>
      <c r="IB454" s="54"/>
      <c r="IC454" s="54"/>
      <c r="ID454" s="54"/>
      <c r="IE454" s="54"/>
      <c r="IF454" s="54"/>
      <c r="IG454" s="54"/>
      <c r="IH454" s="54"/>
      <c r="II454" s="54"/>
      <c r="IJ454" s="54"/>
      <c r="IK454" s="54"/>
      <c r="IL454" s="54"/>
      <c r="IM454" s="54"/>
      <c r="IN454" s="54"/>
      <c r="IO454" s="54"/>
      <c r="IP454" s="54"/>
      <c r="IQ454" s="54"/>
      <c r="IR454" s="54"/>
      <c r="IS454" s="54"/>
    </row>
    <row r="455" spans="1:253" s="53" customFormat="1" ht="13.5" customHeight="1" x14ac:dyDescent="0.25">
      <c r="A455" s="38">
        <v>105273</v>
      </c>
      <c r="B455" s="38" t="s">
        <v>1217</v>
      </c>
      <c r="C455" s="38" t="s">
        <v>1218</v>
      </c>
      <c r="D455" s="39" t="s">
        <v>540</v>
      </c>
      <c r="E455" s="36" t="s">
        <v>1163</v>
      </c>
      <c r="F455" s="40">
        <v>204.99</v>
      </c>
      <c r="G455" s="40">
        <v>194.7405</v>
      </c>
      <c r="H455" s="40">
        <v>190.64070000000001</v>
      </c>
      <c r="I455" s="40">
        <v>186.54090000000002</v>
      </c>
      <c r="J455" s="45"/>
      <c r="K455" s="52"/>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c r="BS455" s="54"/>
      <c r="BT455" s="54"/>
      <c r="BU455" s="54"/>
      <c r="BV455" s="54"/>
      <c r="BW455" s="54"/>
      <c r="BX455" s="54"/>
      <c r="BY455" s="54"/>
      <c r="BZ455" s="54"/>
      <c r="CA455" s="54"/>
      <c r="CB455" s="54"/>
      <c r="CC455" s="54"/>
      <c r="CD455" s="54"/>
      <c r="CE455" s="54"/>
      <c r="CF455" s="54"/>
      <c r="CG455" s="54"/>
      <c r="CH455" s="54"/>
      <c r="CI455" s="54"/>
      <c r="CJ455" s="54"/>
      <c r="CK455" s="54"/>
      <c r="CL455" s="54"/>
      <c r="CM455" s="54"/>
      <c r="CN455" s="54"/>
      <c r="CO455" s="54"/>
      <c r="CP455" s="54"/>
      <c r="CQ455" s="54"/>
      <c r="CR455" s="54"/>
      <c r="CS455" s="54"/>
      <c r="CT455" s="54"/>
      <c r="CU455" s="54"/>
      <c r="CV455" s="54"/>
      <c r="CW455" s="54"/>
      <c r="CX455" s="54"/>
      <c r="CY455" s="54"/>
      <c r="CZ455" s="54"/>
      <c r="DA455" s="54"/>
      <c r="DB455" s="54"/>
      <c r="DC455" s="54"/>
      <c r="DD455" s="54"/>
      <c r="DE455" s="54"/>
      <c r="DF455" s="54"/>
      <c r="DG455" s="54"/>
      <c r="DH455" s="54"/>
      <c r="DI455" s="54"/>
      <c r="DJ455" s="54"/>
      <c r="DK455" s="54"/>
      <c r="DL455" s="54"/>
      <c r="DM455" s="54"/>
      <c r="DN455" s="54"/>
      <c r="DO455" s="54"/>
      <c r="DP455" s="54"/>
      <c r="DQ455" s="54"/>
      <c r="DR455" s="54"/>
      <c r="DS455" s="54"/>
      <c r="DT455" s="54"/>
      <c r="DU455" s="54"/>
      <c r="DV455" s="54"/>
      <c r="DW455" s="54"/>
      <c r="DX455" s="54"/>
      <c r="DY455" s="54"/>
      <c r="DZ455" s="54"/>
      <c r="EA455" s="54"/>
      <c r="EB455" s="54"/>
      <c r="EC455" s="54"/>
      <c r="ED455" s="54"/>
      <c r="EE455" s="54"/>
      <c r="EF455" s="54"/>
      <c r="EG455" s="54"/>
      <c r="EH455" s="54"/>
      <c r="EI455" s="54"/>
      <c r="EJ455" s="54"/>
      <c r="EK455" s="54"/>
      <c r="EL455" s="54"/>
      <c r="EM455" s="54"/>
      <c r="EN455" s="54"/>
      <c r="EO455" s="54"/>
      <c r="EP455" s="54"/>
      <c r="EQ455" s="54"/>
      <c r="ER455" s="54"/>
      <c r="ES455" s="54"/>
      <c r="ET455" s="54"/>
      <c r="EU455" s="54"/>
      <c r="EV455" s="54"/>
      <c r="EW455" s="54"/>
      <c r="EX455" s="54"/>
      <c r="EY455" s="54"/>
      <c r="EZ455" s="54"/>
      <c r="FA455" s="54"/>
      <c r="FB455" s="54"/>
      <c r="FC455" s="54"/>
      <c r="FD455" s="54"/>
      <c r="FE455" s="54"/>
      <c r="FF455" s="54"/>
      <c r="FG455" s="54"/>
      <c r="FH455" s="54"/>
      <c r="FI455" s="54"/>
      <c r="FJ455" s="54"/>
      <c r="FK455" s="54"/>
      <c r="FL455" s="54"/>
      <c r="FM455" s="54"/>
      <c r="FN455" s="54"/>
      <c r="FO455" s="54"/>
      <c r="FP455" s="54"/>
      <c r="FQ455" s="54"/>
      <c r="FR455" s="54"/>
      <c r="FS455" s="54"/>
      <c r="FT455" s="54"/>
      <c r="FU455" s="54"/>
      <c r="FV455" s="54"/>
      <c r="FW455" s="54"/>
      <c r="FX455" s="54"/>
      <c r="FY455" s="54"/>
      <c r="FZ455" s="54"/>
      <c r="GA455" s="54"/>
      <c r="GB455" s="54"/>
      <c r="GC455" s="54"/>
      <c r="GD455" s="54"/>
      <c r="GE455" s="54"/>
      <c r="GF455" s="54"/>
      <c r="GG455" s="54"/>
      <c r="GH455" s="54"/>
      <c r="GI455" s="54"/>
      <c r="GJ455" s="54"/>
      <c r="GK455" s="54"/>
      <c r="GL455" s="54"/>
      <c r="GM455" s="54"/>
      <c r="GN455" s="54"/>
      <c r="GO455" s="54"/>
      <c r="GP455" s="54"/>
      <c r="GQ455" s="54"/>
      <c r="GR455" s="54"/>
      <c r="GS455" s="54"/>
      <c r="GT455" s="54"/>
      <c r="GU455" s="54"/>
      <c r="GV455" s="54"/>
      <c r="GW455" s="54"/>
      <c r="GX455" s="54"/>
      <c r="GY455" s="54"/>
      <c r="GZ455" s="54"/>
      <c r="HA455" s="54"/>
      <c r="HB455" s="54"/>
      <c r="HC455" s="54"/>
      <c r="HD455" s="54"/>
      <c r="HE455" s="54"/>
      <c r="HF455" s="54"/>
      <c r="HG455" s="54"/>
      <c r="HH455" s="54"/>
      <c r="HI455" s="54"/>
      <c r="HJ455" s="54"/>
      <c r="HK455" s="54"/>
      <c r="HL455" s="54"/>
      <c r="HM455" s="54"/>
      <c r="HN455" s="54"/>
      <c r="HO455" s="54"/>
      <c r="HP455" s="54"/>
      <c r="HQ455" s="54"/>
      <c r="HR455" s="54"/>
      <c r="HS455" s="54"/>
      <c r="HT455" s="54"/>
      <c r="HU455" s="54"/>
      <c r="HV455" s="54"/>
      <c r="HW455" s="54"/>
      <c r="HX455" s="54"/>
      <c r="HY455" s="54"/>
      <c r="HZ455" s="54"/>
      <c r="IA455" s="54"/>
      <c r="IB455" s="54"/>
      <c r="IC455" s="54"/>
      <c r="ID455" s="54"/>
      <c r="IE455" s="54"/>
      <c r="IF455" s="54"/>
      <c r="IG455" s="54"/>
      <c r="IH455" s="54"/>
      <c r="II455" s="54"/>
      <c r="IJ455" s="54"/>
      <c r="IK455" s="54"/>
      <c r="IL455" s="54"/>
      <c r="IM455" s="54"/>
      <c r="IN455" s="54"/>
      <c r="IO455" s="54"/>
      <c r="IP455" s="54"/>
      <c r="IQ455" s="54"/>
      <c r="IR455" s="54"/>
      <c r="IS455" s="54"/>
    </row>
    <row r="456" spans="1:253" s="53" customFormat="1" ht="13.5" customHeight="1" x14ac:dyDescent="0.25">
      <c r="A456" s="38">
        <v>401690</v>
      </c>
      <c r="B456" s="38" t="s">
        <v>1219</v>
      </c>
      <c r="C456" s="38" t="s">
        <v>1220</v>
      </c>
      <c r="D456" s="36" t="s">
        <v>1124</v>
      </c>
      <c r="E456" s="36" t="s">
        <v>1163</v>
      </c>
      <c r="F456" s="40">
        <v>33.590000000000003</v>
      </c>
      <c r="G456" s="40">
        <v>31.910500000000003</v>
      </c>
      <c r="H456" s="40">
        <v>31.238700000000005</v>
      </c>
      <c r="I456" s="40">
        <v>30.566900000000004</v>
      </c>
      <c r="J456" s="45"/>
      <c r="K456" s="52"/>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c r="BS456" s="54"/>
      <c r="BT456" s="54"/>
      <c r="BU456" s="54"/>
      <c r="BV456" s="54"/>
      <c r="BW456" s="54"/>
      <c r="BX456" s="54"/>
      <c r="BY456" s="54"/>
      <c r="BZ456" s="54"/>
      <c r="CA456" s="54"/>
      <c r="CB456" s="54"/>
      <c r="CC456" s="54"/>
      <c r="CD456" s="54"/>
      <c r="CE456" s="54"/>
      <c r="CF456" s="54"/>
      <c r="CG456" s="54"/>
      <c r="CH456" s="54"/>
      <c r="CI456" s="54"/>
      <c r="CJ456" s="54"/>
      <c r="CK456" s="54"/>
      <c r="CL456" s="54"/>
      <c r="CM456" s="54"/>
      <c r="CN456" s="54"/>
      <c r="CO456" s="54"/>
      <c r="CP456" s="54"/>
      <c r="CQ456" s="54"/>
      <c r="CR456" s="54"/>
      <c r="CS456" s="54"/>
      <c r="CT456" s="54"/>
      <c r="CU456" s="54"/>
      <c r="CV456" s="54"/>
      <c r="CW456" s="54"/>
      <c r="CX456" s="54"/>
      <c r="CY456" s="54"/>
      <c r="CZ456" s="54"/>
      <c r="DA456" s="54"/>
      <c r="DB456" s="54"/>
      <c r="DC456" s="54"/>
      <c r="DD456" s="54"/>
      <c r="DE456" s="54"/>
      <c r="DF456" s="54"/>
      <c r="DG456" s="54"/>
      <c r="DH456" s="54"/>
      <c r="DI456" s="54"/>
      <c r="DJ456" s="54"/>
      <c r="DK456" s="54"/>
      <c r="DL456" s="54"/>
      <c r="DM456" s="54"/>
      <c r="DN456" s="54"/>
      <c r="DO456" s="54"/>
      <c r="DP456" s="54"/>
      <c r="DQ456" s="54"/>
      <c r="DR456" s="54"/>
      <c r="DS456" s="54"/>
      <c r="DT456" s="54"/>
      <c r="DU456" s="54"/>
      <c r="DV456" s="54"/>
      <c r="DW456" s="54"/>
      <c r="DX456" s="54"/>
      <c r="DY456" s="54"/>
      <c r="DZ456" s="54"/>
      <c r="EA456" s="54"/>
      <c r="EB456" s="54"/>
      <c r="EC456" s="54"/>
      <c r="ED456" s="54"/>
      <c r="EE456" s="54"/>
      <c r="EF456" s="54"/>
      <c r="EG456" s="54"/>
      <c r="EH456" s="54"/>
      <c r="EI456" s="54"/>
      <c r="EJ456" s="54"/>
      <c r="EK456" s="54"/>
      <c r="EL456" s="54"/>
      <c r="EM456" s="54"/>
      <c r="EN456" s="54"/>
      <c r="EO456" s="54"/>
      <c r="EP456" s="54"/>
      <c r="EQ456" s="54"/>
      <c r="ER456" s="54"/>
      <c r="ES456" s="54"/>
      <c r="ET456" s="54"/>
      <c r="EU456" s="54"/>
      <c r="EV456" s="54"/>
      <c r="EW456" s="54"/>
      <c r="EX456" s="54"/>
      <c r="EY456" s="54"/>
      <c r="EZ456" s="54"/>
      <c r="FA456" s="54"/>
      <c r="FB456" s="54"/>
      <c r="FC456" s="54"/>
      <c r="FD456" s="54"/>
      <c r="FE456" s="54"/>
      <c r="FF456" s="54"/>
      <c r="FG456" s="54"/>
      <c r="FH456" s="54"/>
      <c r="FI456" s="54"/>
      <c r="FJ456" s="54"/>
      <c r="FK456" s="54"/>
      <c r="FL456" s="54"/>
      <c r="FM456" s="54"/>
      <c r="FN456" s="54"/>
      <c r="FO456" s="54"/>
      <c r="FP456" s="54"/>
      <c r="FQ456" s="54"/>
      <c r="FR456" s="54"/>
      <c r="FS456" s="54"/>
      <c r="FT456" s="54"/>
      <c r="FU456" s="54"/>
      <c r="FV456" s="54"/>
      <c r="FW456" s="54"/>
      <c r="FX456" s="54"/>
      <c r="FY456" s="54"/>
      <c r="FZ456" s="54"/>
      <c r="GA456" s="54"/>
      <c r="GB456" s="54"/>
      <c r="GC456" s="54"/>
      <c r="GD456" s="54"/>
      <c r="GE456" s="54"/>
      <c r="GF456" s="54"/>
      <c r="GG456" s="54"/>
      <c r="GH456" s="54"/>
      <c r="GI456" s="54"/>
      <c r="GJ456" s="54"/>
      <c r="GK456" s="54"/>
      <c r="GL456" s="54"/>
      <c r="GM456" s="54"/>
      <c r="GN456" s="54"/>
      <c r="GO456" s="54"/>
      <c r="GP456" s="54"/>
      <c r="GQ456" s="54"/>
      <c r="GR456" s="54"/>
      <c r="GS456" s="54"/>
      <c r="GT456" s="54"/>
      <c r="GU456" s="54"/>
      <c r="GV456" s="54"/>
      <c r="GW456" s="54"/>
      <c r="GX456" s="54"/>
      <c r="GY456" s="54"/>
      <c r="GZ456" s="54"/>
      <c r="HA456" s="54"/>
      <c r="HB456" s="54"/>
      <c r="HC456" s="54"/>
      <c r="HD456" s="54"/>
      <c r="HE456" s="54"/>
      <c r="HF456" s="54"/>
      <c r="HG456" s="54"/>
      <c r="HH456" s="54"/>
      <c r="HI456" s="54"/>
      <c r="HJ456" s="54"/>
      <c r="HK456" s="54"/>
      <c r="HL456" s="54"/>
      <c r="HM456" s="54"/>
      <c r="HN456" s="54"/>
      <c r="HO456" s="54"/>
      <c r="HP456" s="54"/>
      <c r="HQ456" s="54"/>
      <c r="HR456" s="54"/>
      <c r="HS456" s="54"/>
      <c r="HT456" s="54"/>
      <c r="HU456" s="54"/>
      <c r="HV456" s="54"/>
      <c r="HW456" s="54"/>
      <c r="HX456" s="54"/>
      <c r="HY456" s="54"/>
      <c r="HZ456" s="54"/>
      <c r="IA456" s="54"/>
      <c r="IB456" s="54"/>
      <c r="IC456" s="54"/>
      <c r="ID456" s="54"/>
      <c r="IE456" s="54"/>
      <c r="IF456" s="54"/>
      <c r="IG456" s="54"/>
      <c r="IH456" s="54"/>
      <c r="II456" s="54"/>
      <c r="IJ456" s="54"/>
      <c r="IK456" s="54"/>
      <c r="IL456" s="54"/>
      <c r="IM456" s="54"/>
      <c r="IN456" s="54"/>
      <c r="IO456" s="54"/>
      <c r="IP456" s="54"/>
      <c r="IQ456" s="54"/>
      <c r="IR456" s="54"/>
      <c r="IS456" s="54"/>
    </row>
    <row r="457" spans="1:253" s="53" customFormat="1" ht="13.5" customHeight="1" x14ac:dyDescent="0.25">
      <c r="A457" s="38">
        <v>209919</v>
      </c>
      <c r="B457" s="38" t="s">
        <v>1221</v>
      </c>
      <c r="C457" s="38" t="s">
        <v>1220</v>
      </c>
      <c r="D457" s="36" t="s">
        <v>1143</v>
      </c>
      <c r="E457" s="36" t="s">
        <v>1116</v>
      </c>
      <c r="F457" s="40">
        <v>26.498999999999999</v>
      </c>
      <c r="G457" s="40">
        <v>25.174049999999998</v>
      </c>
      <c r="H457" s="40">
        <v>24.644069999999999</v>
      </c>
      <c r="I457" s="40">
        <v>24.114090000000001</v>
      </c>
      <c r="J457" s="45"/>
      <c r="K457" s="52"/>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c r="BS457" s="54"/>
      <c r="BT457" s="54"/>
      <c r="BU457" s="54"/>
      <c r="BV457" s="54"/>
      <c r="BW457" s="54"/>
      <c r="BX457" s="54"/>
      <c r="BY457" s="54"/>
      <c r="BZ457" s="54"/>
      <c r="CA457" s="54"/>
      <c r="CB457" s="54"/>
      <c r="CC457" s="54"/>
      <c r="CD457" s="54"/>
      <c r="CE457" s="54"/>
      <c r="CF457" s="54"/>
      <c r="CG457" s="54"/>
      <c r="CH457" s="54"/>
      <c r="CI457" s="54"/>
      <c r="CJ457" s="54"/>
      <c r="CK457" s="54"/>
      <c r="CL457" s="54"/>
      <c r="CM457" s="54"/>
      <c r="CN457" s="54"/>
      <c r="CO457" s="54"/>
      <c r="CP457" s="54"/>
      <c r="CQ457" s="54"/>
      <c r="CR457" s="54"/>
      <c r="CS457" s="54"/>
      <c r="CT457" s="54"/>
      <c r="CU457" s="54"/>
      <c r="CV457" s="54"/>
      <c r="CW457" s="54"/>
      <c r="CX457" s="54"/>
      <c r="CY457" s="54"/>
      <c r="CZ457" s="54"/>
      <c r="DA457" s="54"/>
      <c r="DB457" s="54"/>
      <c r="DC457" s="54"/>
      <c r="DD457" s="54"/>
      <c r="DE457" s="54"/>
      <c r="DF457" s="54"/>
      <c r="DG457" s="54"/>
      <c r="DH457" s="54"/>
      <c r="DI457" s="54"/>
      <c r="DJ457" s="54"/>
      <c r="DK457" s="54"/>
      <c r="DL457" s="54"/>
      <c r="DM457" s="54"/>
      <c r="DN457" s="54"/>
      <c r="DO457" s="54"/>
      <c r="DP457" s="54"/>
      <c r="DQ457" s="54"/>
      <c r="DR457" s="54"/>
      <c r="DS457" s="54"/>
      <c r="DT457" s="54"/>
      <c r="DU457" s="54"/>
      <c r="DV457" s="54"/>
      <c r="DW457" s="54"/>
      <c r="DX457" s="54"/>
      <c r="DY457" s="54"/>
      <c r="DZ457" s="54"/>
      <c r="EA457" s="54"/>
      <c r="EB457" s="54"/>
      <c r="EC457" s="54"/>
      <c r="ED457" s="54"/>
      <c r="EE457" s="54"/>
      <c r="EF457" s="54"/>
      <c r="EG457" s="54"/>
      <c r="EH457" s="54"/>
      <c r="EI457" s="54"/>
      <c r="EJ457" s="54"/>
      <c r="EK457" s="54"/>
      <c r="EL457" s="54"/>
      <c r="EM457" s="54"/>
      <c r="EN457" s="54"/>
      <c r="EO457" s="54"/>
      <c r="EP457" s="54"/>
      <c r="EQ457" s="54"/>
      <c r="ER457" s="54"/>
      <c r="ES457" s="54"/>
      <c r="ET457" s="54"/>
      <c r="EU457" s="54"/>
      <c r="EV457" s="54"/>
      <c r="EW457" s="54"/>
      <c r="EX457" s="54"/>
      <c r="EY457" s="54"/>
      <c r="EZ457" s="54"/>
      <c r="FA457" s="54"/>
      <c r="FB457" s="54"/>
      <c r="FC457" s="54"/>
      <c r="FD457" s="54"/>
      <c r="FE457" s="54"/>
      <c r="FF457" s="54"/>
      <c r="FG457" s="54"/>
      <c r="FH457" s="54"/>
      <c r="FI457" s="54"/>
      <c r="FJ457" s="54"/>
      <c r="FK457" s="54"/>
      <c r="FL457" s="54"/>
      <c r="FM457" s="54"/>
      <c r="FN457" s="54"/>
      <c r="FO457" s="54"/>
      <c r="FP457" s="54"/>
      <c r="FQ457" s="54"/>
      <c r="FR457" s="54"/>
      <c r="FS457" s="54"/>
      <c r="FT457" s="54"/>
      <c r="FU457" s="54"/>
      <c r="FV457" s="54"/>
      <c r="FW457" s="54"/>
      <c r="FX457" s="54"/>
      <c r="FY457" s="54"/>
      <c r="FZ457" s="54"/>
      <c r="GA457" s="54"/>
      <c r="GB457" s="54"/>
      <c r="GC457" s="54"/>
      <c r="GD457" s="54"/>
      <c r="GE457" s="54"/>
      <c r="GF457" s="54"/>
      <c r="GG457" s="54"/>
      <c r="GH457" s="54"/>
      <c r="GI457" s="54"/>
      <c r="GJ457" s="54"/>
      <c r="GK457" s="54"/>
      <c r="GL457" s="54"/>
      <c r="GM457" s="54"/>
      <c r="GN457" s="54"/>
      <c r="GO457" s="54"/>
      <c r="GP457" s="54"/>
      <c r="GQ457" s="54"/>
      <c r="GR457" s="54"/>
      <c r="GS457" s="54"/>
      <c r="GT457" s="54"/>
      <c r="GU457" s="54"/>
      <c r="GV457" s="54"/>
      <c r="GW457" s="54"/>
      <c r="GX457" s="54"/>
      <c r="GY457" s="54"/>
      <c r="GZ457" s="54"/>
      <c r="HA457" s="54"/>
      <c r="HB457" s="54"/>
      <c r="HC457" s="54"/>
      <c r="HD457" s="54"/>
      <c r="HE457" s="54"/>
      <c r="HF457" s="54"/>
      <c r="HG457" s="54"/>
      <c r="HH457" s="54"/>
      <c r="HI457" s="54"/>
      <c r="HJ457" s="54"/>
      <c r="HK457" s="54"/>
      <c r="HL457" s="54"/>
      <c r="HM457" s="54"/>
      <c r="HN457" s="54"/>
      <c r="HO457" s="54"/>
      <c r="HP457" s="54"/>
      <c r="HQ457" s="54"/>
      <c r="HR457" s="54"/>
      <c r="HS457" s="54"/>
      <c r="HT457" s="54"/>
      <c r="HU457" s="54"/>
      <c r="HV457" s="54"/>
      <c r="HW457" s="54"/>
      <c r="HX457" s="54"/>
      <c r="HY457" s="54"/>
      <c r="HZ457" s="54"/>
      <c r="IA457" s="54"/>
      <c r="IB457" s="54"/>
      <c r="IC457" s="54"/>
      <c r="ID457" s="54"/>
      <c r="IE457" s="54"/>
      <c r="IF457" s="54"/>
      <c r="IG457" s="54"/>
      <c r="IH457" s="54"/>
      <c r="II457" s="54"/>
      <c r="IJ457" s="54"/>
      <c r="IK457" s="54"/>
      <c r="IL457" s="54"/>
      <c r="IM457" s="54"/>
      <c r="IN457" s="54"/>
      <c r="IO457" s="54"/>
      <c r="IP457" s="54"/>
      <c r="IQ457" s="54"/>
      <c r="IR457" s="54"/>
      <c r="IS457" s="54"/>
    </row>
    <row r="458" spans="1:253" s="53" customFormat="1" ht="13.5" customHeight="1" x14ac:dyDescent="0.25">
      <c r="A458" s="38">
        <v>337197</v>
      </c>
      <c r="B458" s="38" t="s">
        <v>1222</v>
      </c>
      <c r="C458" s="38" t="s">
        <v>1223</v>
      </c>
      <c r="D458" s="36" t="s">
        <v>1124</v>
      </c>
      <c r="E458" s="36" t="s">
        <v>1224</v>
      </c>
      <c r="F458" s="40">
        <v>27.5</v>
      </c>
      <c r="G458" s="40">
        <v>26.125</v>
      </c>
      <c r="H458" s="40">
        <v>25.575000000000003</v>
      </c>
      <c r="I458" s="40">
        <v>25.025000000000002</v>
      </c>
      <c r="J458" s="45"/>
      <c r="K458" s="52"/>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c r="BS458" s="54"/>
      <c r="BT458" s="54"/>
      <c r="BU458" s="54"/>
      <c r="BV458" s="54"/>
      <c r="BW458" s="54"/>
      <c r="BX458" s="54"/>
      <c r="BY458" s="54"/>
      <c r="BZ458" s="54"/>
      <c r="CA458" s="54"/>
      <c r="CB458" s="54"/>
      <c r="CC458" s="54"/>
      <c r="CD458" s="54"/>
      <c r="CE458" s="54"/>
      <c r="CF458" s="54"/>
      <c r="CG458" s="54"/>
      <c r="CH458" s="54"/>
      <c r="CI458" s="54"/>
      <c r="CJ458" s="54"/>
      <c r="CK458" s="54"/>
      <c r="CL458" s="54"/>
      <c r="CM458" s="54"/>
      <c r="CN458" s="54"/>
      <c r="CO458" s="54"/>
      <c r="CP458" s="54"/>
      <c r="CQ458" s="54"/>
      <c r="CR458" s="54"/>
      <c r="CS458" s="54"/>
      <c r="CT458" s="54"/>
      <c r="CU458" s="54"/>
      <c r="CV458" s="54"/>
      <c r="CW458" s="54"/>
      <c r="CX458" s="54"/>
      <c r="CY458" s="54"/>
      <c r="CZ458" s="54"/>
      <c r="DA458" s="54"/>
      <c r="DB458" s="54"/>
      <c r="DC458" s="54"/>
      <c r="DD458" s="54"/>
      <c r="DE458" s="54"/>
      <c r="DF458" s="54"/>
      <c r="DG458" s="54"/>
      <c r="DH458" s="54"/>
      <c r="DI458" s="54"/>
      <c r="DJ458" s="54"/>
      <c r="DK458" s="54"/>
      <c r="DL458" s="54"/>
      <c r="DM458" s="54"/>
      <c r="DN458" s="54"/>
      <c r="DO458" s="54"/>
      <c r="DP458" s="54"/>
      <c r="DQ458" s="54"/>
      <c r="DR458" s="54"/>
      <c r="DS458" s="54"/>
      <c r="DT458" s="54"/>
      <c r="DU458" s="54"/>
      <c r="DV458" s="54"/>
      <c r="DW458" s="54"/>
      <c r="DX458" s="54"/>
      <c r="DY458" s="54"/>
      <c r="DZ458" s="54"/>
      <c r="EA458" s="54"/>
      <c r="EB458" s="54"/>
      <c r="EC458" s="54"/>
      <c r="ED458" s="54"/>
      <c r="EE458" s="54"/>
      <c r="EF458" s="54"/>
      <c r="EG458" s="54"/>
      <c r="EH458" s="54"/>
      <c r="EI458" s="54"/>
      <c r="EJ458" s="54"/>
      <c r="EK458" s="54"/>
      <c r="EL458" s="54"/>
      <c r="EM458" s="54"/>
      <c r="EN458" s="54"/>
      <c r="EO458" s="54"/>
      <c r="EP458" s="54"/>
      <c r="EQ458" s="54"/>
      <c r="ER458" s="54"/>
      <c r="ES458" s="54"/>
      <c r="ET458" s="54"/>
      <c r="EU458" s="54"/>
      <c r="EV458" s="54"/>
      <c r="EW458" s="54"/>
      <c r="EX458" s="54"/>
      <c r="EY458" s="54"/>
      <c r="EZ458" s="54"/>
      <c r="FA458" s="54"/>
      <c r="FB458" s="54"/>
      <c r="FC458" s="54"/>
      <c r="FD458" s="54"/>
      <c r="FE458" s="54"/>
      <c r="FF458" s="54"/>
      <c r="FG458" s="54"/>
      <c r="FH458" s="54"/>
      <c r="FI458" s="54"/>
      <c r="FJ458" s="54"/>
      <c r="FK458" s="54"/>
      <c r="FL458" s="54"/>
      <c r="FM458" s="54"/>
      <c r="FN458" s="54"/>
      <c r="FO458" s="54"/>
      <c r="FP458" s="54"/>
      <c r="FQ458" s="54"/>
      <c r="FR458" s="54"/>
      <c r="FS458" s="54"/>
      <c r="FT458" s="54"/>
      <c r="FU458" s="54"/>
      <c r="FV458" s="54"/>
      <c r="FW458" s="54"/>
      <c r="FX458" s="54"/>
      <c r="FY458" s="54"/>
      <c r="FZ458" s="54"/>
      <c r="GA458" s="54"/>
      <c r="GB458" s="54"/>
      <c r="GC458" s="54"/>
      <c r="GD458" s="54"/>
      <c r="GE458" s="54"/>
      <c r="GF458" s="54"/>
      <c r="GG458" s="54"/>
      <c r="GH458" s="54"/>
      <c r="GI458" s="54"/>
      <c r="GJ458" s="54"/>
      <c r="GK458" s="54"/>
      <c r="GL458" s="54"/>
      <c r="GM458" s="54"/>
      <c r="GN458" s="54"/>
      <c r="GO458" s="54"/>
      <c r="GP458" s="54"/>
      <c r="GQ458" s="54"/>
      <c r="GR458" s="54"/>
      <c r="GS458" s="54"/>
      <c r="GT458" s="54"/>
      <c r="GU458" s="54"/>
      <c r="GV458" s="54"/>
      <c r="GW458" s="54"/>
      <c r="GX458" s="54"/>
      <c r="GY458" s="54"/>
      <c r="GZ458" s="54"/>
      <c r="HA458" s="54"/>
      <c r="HB458" s="54"/>
      <c r="HC458" s="54"/>
      <c r="HD458" s="54"/>
      <c r="HE458" s="54"/>
      <c r="HF458" s="54"/>
      <c r="HG458" s="54"/>
      <c r="HH458" s="54"/>
      <c r="HI458" s="54"/>
      <c r="HJ458" s="54"/>
      <c r="HK458" s="54"/>
      <c r="HL458" s="54"/>
      <c r="HM458" s="54"/>
      <c r="HN458" s="54"/>
      <c r="HO458" s="54"/>
      <c r="HP458" s="54"/>
      <c r="HQ458" s="54"/>
      <c r="HR458" s="54"/>
      <c r="HS458" s="54"/>
      <c r="HT458" s="54"/>
      <c r="HU458" s="54"/>
      <c r="HV458" s="54"/>
      <c r="HW458" s="54"/>
      <c r="HX458" s="54"/>
      <c r="HY458" s="54"/>
      <c r="HZ458" s="54"/>
      <c r="IA458" s="54"/>
      <c r="IB458" s="54"/>
      <c r="IC458" s="54"/>
      <c r="ID458" s="54"/>
      <c r="IE458" s="54"/>
      <c r="IF458" s="54"/>
      <c r="IG458" s="54"/>
      <c r="IH458" s="54"/>
      <c r="II458" s="54"/>
      <c r="IJ458" s="54"/>
      <c r="IK458" s="54"/>
      <c r="IL458" s="54"/>
      <c r="IM458" s="54"/>
      <c r="IN458" s="54"/>
      <c r="IO458" s="54"/>
      <c r="IP458" s="54"/>
      <c r="IQ458" s="54"/>
      <c r="IR458" s="54"/>
      <c r="IS458" s="54"/>
    </row>
    <row r="459" spans="1:253" s="53" customFormat="1" ht="13.5" customHeight="1" x14ac:dyDescent="0.25">
      <c r="A459" s="38">
        <v>279210</v>
      </c>
      <c r="B459" s="38" t="s">
        <v>1225</v>
      </c>
      <c r="C459" s="38" t="s">
        <v>1226</v>
      </c>
      <c r="D459" s="39" t="s">
        <v>635</v>
      </c>
      <c r="E459" s="36" t="s">
        <v>811</v>
      </c>
      <c r="F459" s="40">
        <v>38.497999999999998</v>
      </c>
      <c r="G459" s="40">
        <v>36.573099999999997</v>
      </c>
      <c r="H459" s="40">
        <v>35.803139999999999</v>
      </c>
      <c r="I459" s="40">
        <v>35.033180000000002</v>
      </c>
      <c r="J459" s="45"/>
      <c r="K459" s="52"/>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c r="BS459" s="54"/>
      <c r="BT459" s="54"/>
      <c r="BU459" s="54"/>
      <c r="BV459" s="54"/>
      <c r="BW459" s="54"/>
      <c r="BX459" s="54"/>
      <c r="BY459" s="54"/>
      <c r="BZ459" s="54"/>
      <c r="CA459" s="54"/>
      <c r="CB459" s="54"/>
      <c r="CC459" s="54"/>
      <c r="CD459" s="54"/>
      <c r="CE459" s="54"/>
      <c r="CF459" s="54"/>
      <c r="CG459" s="54"/>
      <c r="CH459" s="54"/>
      <c r="CI459" s="54"/>
      <c r="CJ459" s="54"/>
      <c r="CK459" s="54"/>
      <c r="CL459" s="54"/>
      <c r="CM459" s="54"/>
      <c r="CN459" s="54"/>
      <c r="CO459" s="54"/>
      <c r="CP459" s="54"/>
      <c r="CQ459" s="54"/>
      <c r="CR459" s="54"/>
      <c r="CS459" s="54"/>
      <c r="CT459" s="54"/>
      <c r="CU459" s="54"/>
      <c r="CV459" s="54"/>
      <c r="CW459" s="54"/>
      <c r="CX459" s="54"/>
      <c r="CY459" s="54"/>
      <c r="CZ459" s="54"/>
      <c r="DA459" s="54"/>
      <c r="DB459" s="54"/>
      <c r="DC459" s="54"/>
      <c r="DD459" s="54"/>
      <c r="DE459" s="54"/>
      <c r="DF459" s="54"/>
      <c r="DG459" s="54"/>
      <c r="DH459" s="54"/>
      <c r="DI459" s="54"/>
      <c r="DJ459" s="54"/>
      <c r="DK459" s="54"/>
      <c r="DL459" s="54"/>
      <c r="DM459" s="54"/>
      <c r="DN459" s="54"/>
      <c r="DO459" s="54"/>
      <c r="DP459" s="54"/>
      <c r="DQ459" s="54"/>
      <c r="DR459" s="54"/>
      <c r="DS459" s="54"/>
      <c r="DT459" s="54"/>
      <c r="DU459" s="54"/>
      <c r="DV459" s="54"/>
      <c r="DW459" s="54"/>
      <c r="DX459" s="54"/>
      <c r="DY459" s="54"/>
      <c r="DZ459" s="54"/>
      <c r="EA459" s="54"/>
      <c r="EB459" s="54"/>
      <c r="EC459" s="54"/>
      <c r="ED459" s="54"/>
      <c r="EE459" s="54"/>
      <c r="EF459" s="54"/>
      <c r="EG459" s="54"/>
      <c r="EH459" s="54"/>
      <c r="EI459" s="54"/>
      <c r="EJ459" s="54"/>
      <c r="EK459" s="54"/>
      <c r="EL459" s="54"/>
      <c r="EM459" s="54"/>
      <c r="EN459" s="54"/>
      <c r="EO459" s="54"/>
      <c r="EP459" s="54"/>
      <c r="EQ459" s="54"/>
      <c r="ER459" s="54"/>
      <c r="ES459" s="54"/>
      <c r="ET459" s="54"/>
      <c r="EU459" s="54"/>
      <c r="EV459" s="54"/>
      <c r="EW459" s="54"/>
      <c r="EX459" s="54"/>
      <c r="EY459" s="54"/>
      <c r="EZ459" s="54"/>
      <c r="FA459" s="54"/>
      <c r="FB459" s="54"/>
      <c r="FC459" s="54"/>
      <c r="FD459" s="54"/>
      <c r="FE459" s="54"/>
      <c r="FF459" s="54"/>
      <c r="FG459" s="54"/>
      <c r="FH459" s="54"/>
      <c r="FI459" s="54"/>
      <c r="FJ459" s="54"/>
      <c r="FK459" s="54"/>
      <c r="FL459" s="54"/>
      <c r="FM459" s="54"/>
      <c r="FN459" s="54"/>
      <c r="FO459" s="54"/>
      <c r="FP459" s="54"/>
      <c r="FQ459" s="54"/>
      <c r="FR459" s="54"/>
      <c r="FS459" s="54"/>
      <c r="FT459" s="54"/>
      <c r="FU459" s="54"/>
      <c r="FV459" s="54"/>
      <c r="FW459" s="54"/>
      <c r="FX459" s="54"/>
      <c r="FY459" s="54"/>
      <c r="FZ459" s="54"/>
      <c r="GA459" s="54"/>
      <c r="GB459" s="54"/>
      <c r="GC459" s="54"/>
      <c r="GD459" s="54"/>
      <c r="GE459" s="54"/>
      <c r="GF459" s="54"/>
      <c r="GG459" s="54"/>
      <c r="GH459" s="54"/>
      <c r="GI459" s="54"/>
      <c r="GJ459" s="54"/>
      <c r="GK459" s="54"/>
      <c r="GL459" s="54"/>
      <c r="GM459" s="54"/>
      <c r="GN459" s="54"/>
      <c r="GO459" s="54"/>
      <c r="GP459" s="54"/>
      <c r="GQ459" s="54"/>
      <c r="GR459" s="54"/>
      <c r="GS459" s="54"/>
      <c r="GT459" s="54"/>
      <c r="GU459" s="54"/>
      <c r="GV459" s="54"/>
      <c r="GW459" s="54"/>
      <c r="GX459" s="54"/>
      <c r="GY459" s="54"/>
      <c r="GZ459" s="54"/>
      <c r="HA459" s="54"/>
      <c r="HB459" s="54"/>
      <c r="HC459" s="54"/>
      <c r="HD459" s="54"/>
      <c r="HE459" s="54"/>
      <c r="HF459" s="54"/>
      <c r="HG459" s="54"/>
      <c r="HH459" s="54"/>
      <c r="HI459" s="54"/>
      <c r="HJ459" s="54"/>
      <c r="HK459" s="54"/>
      <c r="HL459" s="54"/>
      <c r="HM459" s="54"/>
      <c r="HN459" s="54"/>
      <c r="HO459" s="54"/>
      <c r="HP459" s="54"/>
      <c r="HQ459" s="54"/>
      <c r="HR459" s="54"/>
      <c r="HS459" s="54"/>
      <c r="HT459" s="54"/>
      <c r="HU459" s="54"/>
      <c r="HV459" s="54"/>
      <c r="HW459" s="54"/>
      <c r="HX459" s="54"/>
      <c r="HY459" s="54"/>
      <c r="HZ459" s="54"/>
      <c r="IA459" s="54"/>
      <c r="IB459" s="54"/>
      <c r="IC459" s="54"/>
      <c r="ID459" s="54"/>
      <c r="IE459" s="54"/>
      <c r="IF459" s="54"/>
      <c r="IG459" s="54"/>
      <c r="IH459" s="54"/>
      <c r="II459" s="54"/>
      <c r="IJ459" s="54"/>
      <c r="IK459" s="54"/>
      <c r="IL459" s="54"/>
      <c r="IM459" s="54"/>
      <c r="IN459" s="54"/>
      <c r="IO459" s="54"/>
      <c r="IP459" s="54"/>
      <c r="IQ459" s="54"/>
      <c r="IR459" s="54"/>
      <c r="IS459" s="54"/>
    </row>
    <row r="460" spans="1:253" s="53" customFormat="1" ht="13.5" customHeight="1" x14ac:dyDescent="0.25">
      <c r="A460" s="38">
        <v>333676</v>
      </c>
      <c r="B460" s="38" t="s">
        <v>1227</v>
      </c>
      <c r="C460" s="38" t="s">
        <v>1226</v>
      </c>
      <c r="D460" s="39" t="s">
        <v>635</v>
      </c>
      <c r="E460" s="36" t="s">
        <v>811</v>
      </c>
      <c r="F460" s="40">
        <v>38.497999999999998</v>
      </c>
      <c r="G460" s="40">
        <v>36.573099999999997</v>
      </c>
      <c r="H460" s="40">
        <v>35.803139999999999</v>
      </c>
      <c r="I460" s="40">
        <v>35.033180000000002</v>
      </c>
      <c r="J460" s="45"/>
      <c r="K460" s="52"/>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c r="BS460" s="54"/>
      <c r="BT460" s="54"/>
      <c r="BU460" s="54"/>
      <c r="BV460" s="54"/>
      <c r="BW460" s="54"/>
      <c r="BX460" s="54"/>
      <c r="BY460" s="54"/>
      <c r="BZ460" s="54"/>
      <c r="CA460" s="54"/>
      <c r="CB460" s="54"/>
      <c r="CC460" s="54"/>
      <c r="CD460" s="54"/>
      <c r="CE460" s="54"/>
      <c r="CF460" s="54"/>
      <c r="CG460" s="54"/>
      <c r="CH460" s="54"/>
      <c r="CI460" s="54"/>
      <c r="CJ460" s="54"/>
      <c r="CK460" s="54"/>
      <c r="CL460" s="54"/>
      <c r="CM460" s="54"/>
      <c r="CN460" s="54"/>
      <c r="CO460" s="54"/>
      <c r="CP460" s="54"/>
      <c r="CQ460" s="54"/>
      <c r="CR460" s="54"/>
      <c r="CS460" s="54"/>
      <c r="CT460" s="54"/>
      <c r="CU460" s="54"/>
      <c r="CV460" s="54"/>
      <c r="CW460" s="54"/>
      <c r="CX460" s="54"/>
      <c r="CY460" s="54"/>
      <c r="CZ460" s="54"/>
      <c r="DA460" s="54"/>
      <c r="DB460" s="54"/>
      <c r="DC460" s="54"/>
      <c r="DD460" s="54"/>
      <c r="DE460" s="54"/>
      <c r="DF460" s="54"/>
      <c r="DG460" s="54"/>
      <c r="DH460" s="54"/>
      <c r="DI460" s="54"/>
      <c r="DJ460" s="54"/>
      <c r="DK460" s="54"/>
      <c r="DL460" s="54"/>
      <c r="DM460" s="54"/>
      <c r="DN460" s="54"/>
      <c r="DO460" s="54"/>
      <c r="DP460" s="54"/>
      <c r="DQ460" s="54"/>
      <c r="DR460" s="54"/>
      <c r="DS460" s="54"/>
      <c r="DT460" s="54"/>
      <c r="DU460" s="54"/>
      <c r="DV460" s="54"/>
      <c r="DW460" s="54"/>
      <c r="DX460" s="54"/>
      <c r="DY460" s="54"/>
      <c r="DZ460" s="54"/>
      <c r="EA460" s="54"/>
      <c r="EB460" s="54"/>
      <c r="EC460" s="54"/>
      <c r="ED460" s="54"/>
      <c r="EE460" s="54"/>
      <c r="EF460" s="54"/>
      <c r="EG460" s="54"/>
      <c r="EH460" s="54"/>
      <c r="EI460" s="54"/>
      <c r="EJ460" s="54"/>
      <c r="EK460" s="54"/>
      <c r="EL460" s="54"/>
      <c r="EM460" s="54"/>
      <c r="EN460" s="54"/>
      <c r="EO460" s="54"/>
      <c r="EP460" s="54"/>
      <c r="EQ460" s="54"/>
      <c r="ER460" s="54"/>
      <c r="ES460" s="54"/>
      <c r="ET460" s="54"/>
      <c r="EU460" s="54"/>
      <c r="EV460" s="54"/>
      <c r="EW460" s="54"/>
      <c r="EX460" s="54"/>
      <c r="EY460" s="54"/>
      <c r="EZ460" s="54"/>
      <c r="FA460" s="54"/>
      <c r="FB460" s="54"/>
      <c r="FC460" s="54"/>
      <c r="FD460" s="54"/>
      <c r="FE460" s="54"/>
      <c r="FF460" s="54"/>
      <c r="FG460" s="54"/>
      <c r="FH460" s="54"/>
      <c r="FI460" s="54"/>
      <c r="FJ460" s="54"/>
      <c r="FK460" s="54"/>
      <c r="FL460" s="54"/>
      <c r="FM460" s="54"/>
      <c r="FN460" s="54"/>
      <c r="FO460" s="54"/>
      <c r="FP460" s="54"/>
      <c r="FQ460" s="54"/>
      <c r="FR460" s="54"/>
      <c r="FS460" s="54"/>
      <c r="FT460" s="54"/>
      <c r="FU460" s="54"/>
      <c r="FV460" s="54"/>
      <c r="FW460" s="54"/>
      <c r="FX460" s="54"/>
      <c r="FY460" s="54"/>
      <c r="FZ460" s="54"/>
      <c r="GA460" s="54"/>
      <c r="GB460" s="54"/>
      <c r="GC460" s="54"/>
      <c r="GD460" s="54"/>
      <c r="GE460" s="54"/>
      <c r="GF460" s="54"/>
      <c r="GG460" s="54"/>
      <c r="GH460" s="54"/>
      <c r="GI460" s="54"/>
      <c r="GJ460" s="54"/>
      <c r="GK460" s="54"/>
      <c r="GL460" s="54"/>
      <c r="GM460" s="54"/>
      <c r="GN460" s="54"/>
      <c r="GO460" s="54"/>
      <c r="GP460" s="54"/>
      <c r="GQ460" s="54"/>
      <c r="GR460" s="54"/>
      <c r="GS460" s="54"/>
      <c r="GT460" s="54"/>
      <c r="GU460" s="54"/>
      <c r="GV460" s="54"/>
      <c r="GW460" s="54"/>
      <c r="GX460" s="54"/>
      <c r="GY460" s="54"/>
      <c r="GZ460" s="54"/>
      <c r="HA460" s="54"/>
      <c r="HB460" s="54"/>
      <c r="HC460" s="54"/>
      <c r="HD460" s="54"/>
      <c r="HE460" s="54"/>
      <c r="HF460" s="54"/>
      <c r="HG460" s="54"/>
      <c r="HH460" s="54"/>
      <c r="HI460" s="54"/>
      <c r="HJ460" s="54"/>
      <c r="HK460" s="54"/>
      <c r="HL460" s="54"/>
      <c r="HM460" s="54"/>
      <c r="HN460" s="54"/>
      <c r="HO460" s="54"/>
      <c r="HP460" s="54"/>
      <c r="HQ460" s="54"/>
      <c r="HR460" s="54"/>
      <c r="HS460" s="54"/>
      <c r="HT460" s="54"/>
      <c r="HU460" s="54"/>
      <c r="HV460" s="54"/>
      <c r="HW460" s="54"/>
      <c r="HX460" s="54"/>
      <c r="HY460" s="54"/>
      <c r="HZ460" s="54"/>
      <c r="IA460" s="54"/>
      <c r="IB460" s="54"/>
      <c r="IC460" s="54"/>
      <c r="ID460" s="54"/>
      <c r="IE460" s="54"/>
      <c r="IF460" s="54"/>
      <c r="IG460" s="54"/>
      <c r="IH460" s="54"/>
      <c r="II460" s="54"/>
      <c r="IJ460" s="54"/>
      <c r="IK460" s="54"/>
      <c r="IL460" s="54"/>
      <c r="IM460" s="54"/>
      <c r="IN460" s="54"/>
      <c r="IO460" s="54"/>
      <c r="IP460" s="54"/>
      <c r="IQ460" s="54"/>
      <c r="IR460" s="54"/>
      <c r="IS460" s="54"/>
    </row>
    <row r="461" spans="1:253" s="53" customFormat="1" ht="13.5" customHeight="1" x14ac:dyDescent="0.25">
      <c r="A461" s="38">
        <v>279209</v>
      </c>
      <c r="B461" s="38" t="s">
        <v>1228</v>
      </c>
      <c r="C461" s="38" t="s">
        <v>1226</v>
      </c>
      <c r="D461" s="39" t="s">
        <v>635</v>
      </c>
      <c r="E461" s="36" t="s">
        <v>811</v>
      </c>
      <c r="F461" s="40">
        <v>37.247</v>
      </c>
      <c r="G461" s="40">
        <v>35.384650000000001</v>
      </c>
      <c r="H461" s="40">
        <v>34.639710000000001</v>
      </c>
      <c r="I461" s="40">
        <v>33.894770000000001</v>
      </c>
      <c r="J461" s="45"/>
      <c r="K461" s="52"/>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c r="BS461" s="54"/>
      <c r="BT461" s="54"/>
      <c r="BU461" s="54"/>
      <c r="BV461" s="54"/>
      <c r="BW461" s="54"/>
      <c r="BX461" s="54"/>
      <c r="BY461" s="54"/>
      <c r="BZ461" s="54"/>
      <c r="CA461" s="54"/>
      <c r="CB461" s="54"/>
      <c r="CC461" s="54"/>
      <c r="CD461" s="54"/>
      <c r="CE461" s="54"/>
      <c r="CF461" s="54"/>
      <c r="CG461" s="54"/>
      <c r="CH461" s="54"/>
      <c r="CI461" s="54"/>
      <c r="CJ461" s="54"/>
      <c r="CK461" s="54"/>
      <c r="CL461" s="54"/>
      <c r="CM461" s="54"/>
      <c r="CN461" s="54"/>
      <c r="CO461" s="54"/>
      <c r="CP461" s="54"/>
      <c r="CQ461" s="54"/>
      <c r="CR461" s="54"/>
      <c r="CS461" s="54"/>
      <c r="CT461" s="54"/>
      <c r="CU461" s="54"/>
      <c r="CV461" s="54"/>
      <c r="CW461" s="54"/>
      <c r="CX461" s="54"/>
      <c r="CY461" s="54"/>
      <c r="CZ461" s="54"/>
      <c r="DA461" s="54"/>
      <c r="DB461" s="54"/>
      <c r="DC461" s="54"/>
      <c r="DD461" s="54"/>
      <c r="DE461" s="54"/>
      <c r="DF461" s="54"/>
      <c r="DG461" s="54"/>
      <c r="DH461" s="54"/>
      <c r="DI461" s="54"/>
      <c r="DJ461" s="54"/>
      <c r="DK461" s="54"/>
      <c r="DL461" s="54"/>
      <c r="DM461" s="54"/>
      <c r="DN461" s="54"/>
      <c r="DO461" s="54"/>
      <c r="DP461" s="54"/>
      <c r="DQ461" s="54"/>
      <c r="DR461" s="54"/>
      <c r="DS461" s="54"/>
      <c r="DT461" s="54"/>
      <c r="DU461" s="54"/>
      <c r="DV461" s="54"/>
      <c r="DW461" s="54"/>
      <c r="DX461" s="54"/>
      <c r="DY461" s="54"/>
      <c r="DZ461" s="54"/>
      <c r="EA461" s="54"/>
      <c r="EB461" s="54"/>
      <c r="EC461" s="54"/>
      <c r="ED461" s="54"/>
      <c r="EE461" s="54"/>
      <c r="EF461" s="54"/>
      <c r="EG461" s="54"/>
      <c r="EH461" s="54"/>
      <c r="EI461" s="54"/>
      <c r="EJ461" s="54"/>
      <c r="EK461" s="54"/>
      <c r="EL461" s="54"/>
      <c r="EM461" s="54"/>
      <c r="EN461" s="54"/>
      <c r="EO461" s="54"/>
      <c r="EP461" s="54"/>
      <c r="EQ461" s="54"/>
      <c r="ER461" s="54"/>
      <c r="ES461" s="54"/>
      <c r="ET461" s="54"/>
      <c r="EU461" s="54"/>
      <c r="EV461" s="54"/>
      <c r="EW461" s="54"/>
      <c r="EX461" s="54"/>
      <c r="EY461" s="54"/>
      <c r="EZ461" s="54"/>
      <c r="FA461" s="54"/>
      <c r="FB461" s="54"/>
      <c r="FC461" s="54"/>
      <c r="FD461" s="54"/>
      <c r="FE461" s="54"/>
      <c r="FF461" s="54"/>
      <c r="FG461" s="54"/>
      <c r="FH461" s="54"/>
      <c r="FI461" s="54"/>
      <c r="FJ461" s="54"/>
      <c r="FK461" s="54"/>
      <c r="FL461" s="54"/>
      <c r="FM461" s="54"/>
      <c r="FN461" s="54"/>
      <c r="FO461" s="54"/>
      <c r="FP461" s="54"/>
      <c r="FQ461" s="54"/>
      <c r="FR461" s="54"/>
      <c r="FS461" s="54"/>
      <c r="FT461" s="54"/>
      <c r="FU461" s="54"/>
      <c r="FV461" s="54"/>
      <c r="FW461" s="54"/>
      <c r="FX461" s="54"/>
      <c r="FY461" s="54"/>
      <c r="FZ461" s="54"/>
      <c r="GA461" s="54"/>
      <c r="GB461" s="54"/>
      <c r="GC461" s="54"/>
      <c r="GD461" s="54"/>
      <c r="GE461" s="54"/>
      <c r="GF461" s="54"/>
      <c r="GG461" s="54"/>
      <c r="GH461" s="54"/>
      <c r="GI461" s="54"/>
      <c r="GJ461" s="54"/>
      <c r="GK461" s="54"/>
      <c r="GL461" s="54"/>
      <c r="GM461" s="54"/>
      <c r="GN461" s="54"/>
      <c r="GO461" s="54"/>
      <c r="GP461" s="54"/>
      <c r="GQ461" s="54"/>
      <c r="GR461" s="54"/>
      <c r="GS461" s="54"/>
      <c r="GT461" s="54"/>
      <c r="GU461" s="54"/>
      <c r="GV461" s="54"/>
      <c r="GW461" s="54"/>
      <c r="GX461" s="54"/>
      <c r="GY461" s="54"/>
      <c r="GZ461" s="54"/>
      <c r="HA461" s="54"/>
      <c r="HB461" s="54"/>
      <c r="HC461" s="54"/>
      <c r="HD461" s="54"/>
      <c r="HE461" s="54"/>
      <c r="HF461" s="54"/>
      <c r="HG461" s="54"/>
      <c r="HH461" s="54"/>
      <c r="HI461" s="54"/>
      <c r="HJ461" s="54"/>
      <c r="HK461" s="54"/>
      <c r="HL461" s="54"/>
      <c r="HM461" s="54"/>
      <c r="HN461" s="54"/>
      <c r="HO461" s="54"/>
      <c r="HP461" s="54"/>
      <c r="HQ461" s="54"/>
      <c r="HR461" s="54"/>
      <c r="HS461" s="54"/>
      <c r="HT461" s="54"/>
      <c r="HU461" s="54"/>
      <c r="HV461" s="54"/>
      <c r="HW461" s="54"/>
      <c r="HX461" s="54"/>
      <c r="HY461" s="54"/>
      <c r="HZ461" s="54"/>
      <c r="IA461" s="54"/>
      <c r="IB461" s="54"/>
      <c r="IC461" s="54"/>
      <c r="ID461" s="54"/>
      <c r="IE461" s="54"/>
      <c r="IF461" s="54"/>
      <c r="IG461" s="54"/>
      <c r="IH461" s="54"/>
      <c r="II461" s="54"/>
      <c r="IJ461" s="54"/>
      <c r="IK461" s="54"/>
      <c r="IL461" s="54"/>
      <c r="IM461" s="54"/>
      <c r="IN461" s="54"/>
      <c r="IO461" s="54"/>
      <c r="IP461" s="54"/>
      <c r="IQ461" s="54"/>
      <c r="IR461" s="54"/>
      <c r="IS461" s="54"/>
    </row>
    <row r="462" spans="1:253" s="53" customFormat="1" ht="13.5" customHeight="1" x14ac:dyDescent="0.25">
      <c r="A462" s="38">
        <v>279213</v>
      </c>
      <c r="B462" s="38" t="s">
        <v>1229</v>
      </c>
      <c r="C462" s="38" t="s">
        <v>1226</v>
      </c>
      <c r="D462" s="39" t="s">
        <v>635</v>
      </c>
      <c r="E462" s="36" t="s">
        <v>811</v>
      </c>
      <c r="F462" s="40">
        <v>30.390999999999998</v>
      </c>
      <c r="G462" s="40">
        <v>28.871449999999996</v>
      </c>
      <c r="H462" s="40">
        <v>28.263629999999999</v>
      </c>
      <c r="I462" s="40">
        <v>27.655809999999999</v>
      </c>
      <c r="J462" s="45"/>
      <c r="K462" s="52"/>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c r="BS462" s="54"/>
      <c r="BT462" s="54"/>
      <c r="BU462" s="54"/>
      <c r="BV462" s="54"/>
      <c r="BW462" s="54"/>
      <c r="BX462" s="54"/>
      <c r="BY462" s="54"/>
      <c r="BZ462" s="54"/>
      <c r="CA462" s="54"/>
      <c r="CB462" s="54"/>
      <c r="CC462" s="54"/>
      <c r="CD462" s="54"/>
      <c r="CE462" s="54"/>
      <c r="CF462" s="54"/>
      <c r="CG462" s="54"/>
      <c r="CH462" s="54"/>
      <c r="CI462" s="54"/>
      <c r="CJ462" s="54"/>
      <c r="CK462" s="54"/>
      <c r="CL462" s="54"/>
      <c r="CM462" s="54"/>
      <c r="CN462" s="54"/>
      <c r="CO462" s="54"/>
      <c r="CP462" s="54"/>
      <c r="CQ462" s="54"/>
      <c r="CR462" s="54"/>
      <c r="CS462" s="54"/>
      <c r="CT462" s="54"/>
      <c r="CU462" s="54"/>
      <c r="CV462" s="54"/>
      <c r="CW462" s="54"/>
      <c r="CX462" s="54"/>
      <c r="CY462" s="54"/>
      <c r="CZ462" s="54"/>
      <c r="DA462" s="54"/>
      <c r="DB462" s="54"/>
      <c r="DC462" s="54"/>
      <c r="DD462" s="54"/>
      <c r="DE462" s="54"/>
      <c r="DF462" s="54"/>
      <c r="DG462" s="54"/>
      <c r="DH462" s="54"/>
      <c r="DI462" s="54"/>
      <c r="DJ462" s="54"/>
      <c r="DK462" s="54"/>
      <c r="DL462" s="54"/>
      <c r="DM462" s="54"/>
      <c r="DN462" s="54"/>
      <c r="DO462" s="54"/>
      <c r="DP462" s="54"/>
      <c r="DQ462" s="54"/>
      <c r="DR462" s="54"/>
      <c r="DS462" s="54"/>
      <c r="DT462" s="54"/>
      <c r="DU462" s="54"/>
      <c r="DV462" s="54"/>
      <c r="DW462" s="54"/>
      <c r="DX462" s="54"/>
      <c r="DY462" s="54"/>
      <c r="DZ462" s="54"/>
      <c r="EA462" s="54"/>
      <c r="EB462" s="54"/>
      <c r="EC462" s="54"/>
      <c r="ED462" s="54"/>
      <c r="EE462" s="54"/>
      <c r="EF462" s="54"/>
      <c r="EG462" s="54"/>
      <c r="EH462" s="54"/>
      <c r="EI462" s="54"/>
      <c r="EJ462" s="54"/>
      <c r="EK462" s="54"/>
      <c r="EL462" s="54"/>
      <c r="EM462" s="54"/>
      <c r="EN462" s="54"/>
      <c r="EO462" s="54"/>
      <c r="EP462" s="54"/>
      <c r="EQ462" s="54"/>
      <c r="ER462" s="54"/>
      <c r="ES462" s="54"/>
      <c r="ET462" s="54"/>
      <c r="EU462" s="54"/>
      <c r="EV462" s="54"/>
      <c r="EW462" s="54"/>
      <c r="EX462" s="54"/>
      <c r="EY462" s="54"/>
      <c r="EZ462" s="54"/>
      <c r="FA462" s="54"/>
      <c r="FB462" s="54"/>
      <c r="FC462" s="54"/>
      <c r="FD462" s="54"/>
      <c r="FE462" s="54"/>
      <c r="FF462" s="54"/>
      <c r="FG462" s="54"/>
      <c r="FH462" s="54"/>
      <c r="FI462" s="54"/>
      <c r="FJ462" s="54"/>
      <c r="FK462" s="54"/>
      <c r="FL462" s="54"/>
      <c r="FM462" s="54"/>
      <c r="FN462" s="54"/>
      <c r="FO462" s="54"/>
      <c r="FP462" s="54"/>
      <c r="FQ462" s="54"/>
      <c r="FR462" s="54"/>
      <c r="FS462" s="54"/>
      <c r="FT462" s="54"/>
      <c r="FU462" s="54"/>
      <c r="FV462" s="54"/>
      <c r="FW462" s="54"/>
      <c r="FX462" s="54"/>
      <c r="FY462" s="54"/>
      <c r="FZ462" s="54"/>
      <c r="GA462" s="54"/>
      <c r="GB462" s="54"/>
      <c r="GC462" s="54"/>
      <c r="GD462" s="54"/>
      <c r="GE462" s="54"/>
      <c r="GF462" s="54"/>
      <c r="GG462" s="54"/>
      <c r="GH462" s="54"/>
      <c r="GI462" s="54"/>
      <c r="GJ462" s="54"/>
      <c r="GK462" s="54"/>
      <c r="GL462" s="54"/>
      <c r="GM462" s="54"/>
      <c r="GN462" s="54"/>
      <c r="GO462" s="54"/>
      <c r="GP462" s="54"/>
      <c r="GQ462" s="54"/>
      <c r="GR462" s="54"/>
      <c r="GS462" s="54"/>
      <c r="GT462" s="54"/>
      <c r="GU462" s="54"/>
      <c r="GV462" s="54"/>
      <c r="GW462" s="54"/>
      <c r="GX462" s="54"/>
      <c r="GY462" s="54"/>
      <c r="GZ462" s="54"/>
      <c r="HA462" s="54"/>
      <c r="HB462" s="54"/>
      <c r="HC462" s="54"/>
      <c r="HD462" s="54"/>
      <c r="HE462" s="54"/>
      <c r="HF462" s="54"/>
      <c r="HG462" s="54"/>
      <c r="HH462" s="54"/>
      <c r="HI462" s="54"/>
      <c r="HJ462" s="54"/>
      <c r="HK462" s="54"/>
      <c r="HL462" s="54"/>
      <c r="HM462" s="54"/>
      <c r="HN462" s="54"/>
      <c r="HO462" s="54"/>
      <c r="HP462" s="54"/>
      <c r="HQ462" s="54"/>
      <c r="HR462" s="54"/>
      <c r="HS462" s="54"/>
      <c r="HT462" s="54"/>
      <c r="HU462" s="54"/>
      <c r="HV462" s="54"/>
      <c r="HW462" s="54"/>
      <c r="HX462" s="54"/>
      <c r="HY462" s="54"/>
      <c r="HZ462" s="54"/>
      <c r="IA462" s="54"/>
      <c r="IB462" s="54"/>
      <c r="IC462" s="54"/>
      <c r="ID462" s="54"/>
      <c r="IE462" s="54"/>
      <c r="IF462" s="54"/>
      <c r="IG462" s="54"/>
      <c r="IH462" s="54"/>
      <c r="II462" s="54"/>
      <c r="IJ462" s="54"/>
      <c r="IK462" s="54"/>
      <c r="IL462" s="54"/>
      <c r="IM462" s="54"/>
      <c r="IN462" s="54"/>
      <c r="IO462" s="54"/>
      <c r="IP462" s="54"/>
      <c r="IQ462" s="54"/>
      <c r="IR462" s="54"/>
      <c r="IS462" s="54"/>
    </row>
    <row r="463" spans="1:253" s="53" customFormat="1" ht="13.5" customHeight="1" x14ac:dyDescent="0.25">
      <c r="A463" s="38">
        <v>397229</v>
      </c>
      <c r="B463" s="38" t="s">
        <v>1230</v>
      </c>
      <c r="C463" s="38" t="s">
        <v>1231</v>
      </c>
      <c r="D463" s="39" t="s">
        <v>540</v>
      </c>
      <c r="E463" s="36" t="s">
        <v>605</v>
      </c>
      <c r="F463" s="40">
        <v>184.989</v>
      </c>
      <c r="G463" s="40">
        <v>175.73955000000001</v>
      </c>
      <c r="H463" s="40">
        <v>172.03977</v>
      </c>
      <c r="I463" s="40">
        <v>168.33999</v>
      </c>
      <c r="J463" s="45"/>
      <c r="K463" s="52"/>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c r="BS463" s="54"/>
      <c r="BT463" s="54"/>
      <c r="BU463" s="54"/>
      <c r="BV463" s="54"/>
      <c r="BW463" s="54"/>
      <c r="BX463" s="54"/>
      <c r="BY463" s="54"/>
      <c r="BZ463" s="54"/>
      <c r="CA463" s="54"/>
      <c r="CB463" s="54"/>
      <c r="CC463" s="54"/>
      <c r="CD463" s="54"/>
      <c r="CE463" s="54"/>
      <c r="CF463" s="54"/>
      <c r="CG463" s="54"/>
      <c r="CH463" s="54"/>
      <c r="CI463" s="54"/>
      <c r="CJ463" s="54"/>
      <c r="CK463" s="54"/>
      <c r="CL463" s="54"/>
      <c r="CM463" s="54"/>
      <c r="CN463" s="54"/>
      <c r="CO463" s="54"/>
      <c r="CP463" s="54"/>
      <c r="CQ463" s="54"/>
      <c r="CR463" s="54"/>
      <c r="CS463" s="54"/>
      <c r="CT463" s="54"/>
      <c r="CU463" s="54"/>
      <c r="CV463" s="54"/>
      <c r="CW463" s="54"/>
      <c r="CX463" s="54"/>
      <c r="CY463" s="54"/>
      <c r="CZ463" s="54"/>
      <c r="DA463" s="54"/>
      <c r="DB463" s="54"/>
      <c r="DC463" s="54"/>
      <c r="DD463" s="54"/>
      <c r="DE463" s="54"/>
      <c r="DF463" s="54"/>
      <c r="DG463" s="54"/>
      <c r="DH463" s="54"/>
      <c r="DI463" s="54"/>
      <c r="DJ463" s="54"/>
      <c r="DK463" s="54"/>
      <c r="DL463" s="54"/>
      <c r="DM463" s="54"/>
      <c r="DN463" s="54"/>
      <c r="DO463" s="54"/>
      <c r="DP463" s="54"/>
      <c r="DQ463" s="54"/>
      <c r="DR463" s="54"/>
      <c r="DS463" s="54"/>
      <c r="DT463" s="54"/>
      <c r="DU463" s="54"/>
      <c r="DV463" s="54"/>
      <c r="DW463" s="54"/>
      <c r="DX463" s="54"/>
      <c r="DY463" s="54"/>
      <c r="DZ463" s="54"/>
      <c r="EA463" s="54"/>
      <c r="EB463" s="54"/>
      <c r="EC463" s="54"/>
      <c r="ED463" s="54"/>
      <c r="EE463" s="54"/>
      <c r="EF463" s="54"/>
      <c r="EG463" s="54"/>
      <c r="EH463" s="54"/>
      <c r="EI463" s="54"/>
      <c r="EJ463" s="54"/>
      <c r="EK463" s="54"/>
      <c r="EL463" s="54"/>
      <c r="EM463" s="54"/>
      <c r="EN463" s="54"/>
      <c r="EO463" s="54"/>
      <c r="EP463" s="54"/>
      <c r="EQ463" s="54"/>
      <c r="ER463" s="54"/>
      <c r="ES463" s="54"/>
      <c r="ET463" s="54"/>
      <c r="EU463" s="54"/>
      <c r="EV463" s="54"/>
      <c r="EW463" s="54"/>
      <c r="EX463" s="54"/>
      <c r="EY463" s="54"/>
      <c r="EZ463" s="54"/>
      <c r="FA463" s="54"/>
      <c r="FB463" s="54"/>
      <c r="FC463" s="54"/>
      <c r="FD463" s="54"/>
      <c r="FE463" s="54"/>
      <c r="FF463" s="54"/>
      <c r="FG463" s="54"/>
      <c r="FH463" s="54"/>
      <c r="FI463" s="54"/>
      <c r="FJ463" s="54"/>
      <c r="FK463" s="54"/>
      <c r="FL463" s="54"/>
      <c r="FM463" s="54"/>
      <c r="FN463" s="54"/>
      <c r="FO463" s="54"/>
      <c r="FP463" s="54"/>
      <c r="FQ463" s="54"/>
      <c r="FR463" s="54"/>
      <c r="FS463" s="54"/>
      <c r="FT463" s="54"/>
      <c r="FU463" s="54"/>
      <c r="FV463" s="54"/>
      <c r="FW463" s="54"/>
      <c r="FX463" s="54"/>
      <c r="FY463" s="54"/>
      <c r="FZ463" s="54"/>
      <c r="GA463" s="54"/>
      <c r="GB463" s="54"/>
      <c r="GC463" s="54"/>
      <c r="GD463" s="54"/>
      <c r="GE463" s="54"/>
      <c r="GF463" s="54"/>
      <c r="GG463" s="54"/>
      <c r="GH463" s="54"/>
      <c r="GI463" s="54"/>
      <c r="GJ463" s="54"/>
      <c r="GK463" s="54"/>
      <c r="GL463" s="54"/>
      <c r="GM463" s="54"/>
      <c r="GN463" s="54"/>
      <c r="GO463" s="54"/>
      <c r="GP463" s="54"/>
      <c r="GQ463" s="54"/>
      <c r="GR463" s="54"/>
      <c r="GS463" s="54"/>
      <c r="GT463" s="54"/>
      <c r="GU463" s="54"/>
      <c r="GV463" s="54"/>
      <c r="GW463" s="54"/>
      <c r="GX463" s="54"/>
      <c r="GY463" s="54"/>
      <c r="GZ463" s="54"/>
      <c r="HA463" s="54"/>
      <c r="HB463" s="54"/>
      <c r="HC463" s="54"/>
      <c r="HD463" s="54"/>
      <c r="HE463" s="54"/>
      <c r="HF463" s="54"/>
      <c r="HG463" s="54"/>
      <c r="HH463" s="54"/>
      <c r="HI463" s="54"/>
      <c r="HJ463" s="54"/>
      <c r="HK463" s="54"/>
      <c r="HL463" s="54"/>
      <c r="HM463" s="54"/>
      <c r="HN463" s="54"/>
      <c r="HO463" s="54"/>
      <c r="HP463" s="54"/>
      <c r="HQ463" s="54"/>
      <c r="HR463" s="54"/>
      <c r="HS463" s="54"/>
      <c r="HT463" s="54"/>
      <c r="HU463" s="54"/>
      <c r="HV463" s="54"/>
      <c r="HW463" s="54"/>
      <c r="HX463" s="54"/>
      <c r="HY463" s="54"/>
      <c r="HZ463" s="54"/>
      <c r="IA463" s="54"/>
      <c r="IB463" s="54"/>
      <c r="IC463" s="54"/>
      <c r="ID463" s="54"/>
      <c r="IE463" s="54"/>
      <c r="IF463" s="54"/>
      <c r="IG463" s="54"/>
      <c r="IH463" s="54"/>
      <c r="II463" s="54"/>
      <c r="IJ463" s="54"/>
      <c r="IK463" s="54"/>
      <c r="IL463" s="54"/>
      <c r="IM463" s="54"/>
      <c r="IN463" s="54"/>
      <c r="IO463" s="54"/>
      <c r="IP463" s="54"/>
      <c r="IQ463" s="54"/>
      <c r="IR463" s="54"/>
      <c r="IS463" s="54"/>
    </row>
    <row r="464" spans="1:253" s="53" customFormat="1" ht="13.5" customHeight="1" x14ac:dyDescent="0.25">
      <c r="A464" s="38">
        <v>397267</v>
      </c>
      <c r="B464" s="38" t="s">
        <v>1232</v>
      </c>
      <c r="C464" s="38" t="s">
        <v>1231</v>
      </c>
      <c r="D464" s="39" t="s">
        <v>540</v>
      </c>
      <c r="E464" s="36" t="s">
        <v>605</v>
      </c>
      <c r="F464" s="40">
        <v>174.00299999999999</v>
      </c>
      <c r="G464" s="40">
        <v>165.30284999999998</v>
      </c>
      <c r="H464" s="40">
        <v>161.82279</v>
      </c>
      <c r="I464" s="40">
        <v>158.34272999999999</v>
      </c>
      <c r="J464" s="45"/>
      <c r="K464" s="52"/>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c r="BS464" s="54"/>
      <c r="BT464" s="54"/>
      <c r="BU464" s="54"/>
      <c r="BV464" s="54"/>
      <c r="BW464" s="54"/>
      <c r="BX464" s="54"/>
      <c r="BY464" s="54"/>
      <c r="BZ464" s="54"/>
      <c r="CA464" s="54"/>
      <c r="CB464" s="54"/>
      <c r="CC464" s="54"/>
      <c r="CD464" s="54"/>
      <c r="CE464" s="54"/>
      <c r="CF464" s="54"/>
      <c r="CG464" s="54"/>
      <c r="CH464" s="54"/>
      <c r="CI464" s="54"/>
      <c r="CJ464" s="54"/>
      <c r="CK464" s="54"/>
      <c r="CL464" s="54"/>
      <c r="CM464" s="54"/>
      <c r="CN464" s="54"/>
      <c r="CO464" s="54"/>
      <c r="CP464" s="54"/>
      <c r="CQ464" s="54"/>
      <c r="CR464" s="54"/>
      <c r="CS464" s="54"/>
      <c r="CT464" s="54"/>
      <c r="CU464" s="54"/>
      <c r="CV464" s="54"/>
      <c r="CW464" s="54"/>
      <c r="CX464" s="54"/>
      <c r="CY464" s="54"/>
      <c r="CZ464" s="54"/>
      <c r="DA464" s="54"/>
      <c r="DB464" s="54"/>
      <c r="DC464" s="54"/>
      <c r="DD464" s="54"/>
      <c r="DE464" s="54"/>
      <c r="DF464" s="54"/>
      <c r="DG464" s="54"/>
      <c r="DH464" s="54"/>
      <c r="DI464" s="54"/>
      <c r="DJ464" s="54"/>
      <c r="DK464" s="54"/>
      <c r="DL464" s="54"/>
      <c r="DM464" s="54"/>
      <c r="DN464" s="54"/>
      <c r="DO464" s="54"/>
      <c r="DP464" s="54"/>
      <c r="DQ464" s="54"/>
      <c r="DR464" s="54"/>
      <c r="DS464" s="54"/>
      <c r="DT464" s="54"/>
      <c r="DU464" s="54"/>
      <c r="DV464" s="54"/>
      <c r="DW464" s="54"/>
      <c r="DX464" s="54"/>
      <c r="DY464" s="54"/>
      <c r="DZ464" s="54"/>
      <c r="EA464" s="54"/>
      <c r="EB464" s="54"/>
      <c r="EC464" s="54"/>
      <c r="ED464" s="54"/>
      <c r="EE464" s="54"/>
      <c r="EF464" s="54"/>
      <c r="EG464" s="54"/>
      <c r="EH464" s="54"/>
      <c r="EI464" s="54"/>
      <c r="EJ464" s="54"/>
      <c r="EK464" s="54"/>
      <c r="EL464" s="54"/>
      <c r="EM464" s="54"/>
      <c r="EN464" s="54"/>
      <c r="EO464" s="54"/>
      <c r="EP464" s="54"/>
      <c r="EQ464" s="54"/>
      <c r="ER464" s="54"/>
      <c r="ES464" s="54"/>
      <c r="ET464" s="54"/>
      <c r="EU464" s="54"/>
      <c r="EV464" s="54"/>
      <c r="EW464" s="54"/>
      <c r="EX464" s="54"/>
      <c r="EY464" s="54"/>
      <c r="EZ464" s="54"/>
      <c r="FA464" s="54"/>
      <c r="FB464" s="54"/>
      <c r="FC464" s="54"/>
      <c r="FD464" s="54"/>
      <c r="FE464" s="54"/>
      <c r="FF464" s="54"/>
      <c r="FG464" s="54"/>
      <c r="FH464" s="54"/>
      <c r="FI464" s="54"/>
      <c r="FJ464" s="54"/>
      <c r="FK464" s="54"/>
      <c r="FL464" s="54"/>
      <c r="FM464" s="54"/>
      <c r="FN464" s="54"/>
      <c r="FO464" s="54"/>
      <c r="FP464" s="54"/>
      <c r="FQ464" s="54"/>
      <c r="FR464" s="54"/>
      <c r="FS464" s="54"/>
      <c r="FT464" s="54"/>
      <c r="FU464" s="54"/>
      <c r="FV464" s="54"/>
      <c r="FW464" s="54"/>
      <c r="FX464" s="54"/>
      <c r="FY464" s="54"/>
      <c r="FZ464" s="54"/>
      <c r="GA464" s="54"/>
      <c r="GB464" s="54"/>
      <c r="GC464" s="54"/>
      <c r="GD464" s="54"/>
      <c r="GE464" s="54"/>
      <c r="GF464" s="54"/>
      <c r="GG464" s="54"/>
      <c r="GH464" s="54"/>
      <c r="GI464" s="54"/>
      <c r="GJ464" s="54"/>
      <c r="GK464" s="54"/>
      <c r="GL464" s="54"/>
      <c r="GM464" s="54"/>
      <c r="GN464" s="54"/>
      <c r="GO464" s="54"/>
      <c r="GP464" s="54"/>
      <c r="GQ464" s="54"/>
      <c r="GR464" s="54"/>
      <c r="GS464" s="54"/>
      <c r="GT464" s="54"/>
      <c r="GU464" s="54"/>
      <c r="GV464" s="54"/>
      <c r="GW464" s="54"/>
      <c r="GX464" s="54"/>
      <c r="GY464" s="54"/>
      <c r="GZ464" s="54"/>
      <c r="HA464" s="54"/>
      <c r="HB464" s="54"/>
      <c r="HC464" s="54"/>
      <c r="HD464" s="54"/>
      <c r="HE464" s="54"/>
      <c r="HF464" s="54"/>
      <c r="HG464" s="54"/>
      <c r="HH464" s="54"/>
      <c r="HI464" s="54"/>
      <c r="HJ464" s="54"/>
      <c r="HK464" s="54"/>
      <c r="HL464" s="54"/>
      <c r="HM464" s="54"/>
      <c r="HN464" s="54"/>
      <c r="HO464" s="54"/>
      <c r="HP464" s="54"/>
      <c r="HQ464" s="54"/>
      <c r="HR464" s="54"/>
      <c r="HS464" s="54"/>
      <c r="HT464" s="54"/>
      <c r="HU464" s="54"/>
      <c r="HV464" s="54"/>
      <c r="HW464" s="54"/>
      <c r="HX464" s="54"/>
      <c r="HY464" s="54"/>
      <c r="HZ464" s="54"/>
      <c r="IA464" s="54"/>
      <c r="IB464" s="54"/>
      <c r="IC464" s="54"/>
      <c r="ID464" s="54"/>
      <c r="IE464" s="54"/>
      <c r="IF464" s="54"/>
      <c r="IG464" s="54"/>
      <c r="IH464" s="54"/>
      <c r="II464" s="54"/>
      <c r="IJ464" s="54"/>
      <c r="IK464" s="54"/>
      <c r="IL464" s="54"/>
      <c r="IM464" s="54"/>
      <c r="IN464" s="54"/>
      <c r="IO464" s="54"/>
      <c r="IP464" s="54"/>
      <c r="IQ464" s="54"/>
      <c r="IR464" s="54"/>
      <c r="IS464" s="54"/>
    </row>
    <row r="465" spans="1:253" s="53" customFormat="1" ht="13.5" customHeight="1" x14ac:dyDescent="0.25">
      <c r="A465" s="38">
        <v>397269</v>
      </c>
      <c r="B465" s="38" t="s">
        <v>1233</v>
      </c>
      <c r="C465" s="38" t="s">
        <v>1231</v>
      </c>
      <c r="D465" s="39" t="s">
        <v>540</v>
      </c>
      <c r="E465" s="36" t="s">
        <v>605</v>
      </c>
      <c r="F465" s="40">
        <v>184.989</v>
      </c>
      <c r="G465" s="40">
        <v>175.73955000000001</v>
      </c>
      <c r="H465" s="40">
        <v>172.03977</v>
      </c>
      <c r="I465" s="40">
        <v>168.33999</v>
      </c>
      <c r="J465" s="45"/>
      <c r="K465" s="52"/>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c r="BS465" s="54"/>
      <c r="BT465" s="54"/>
      <c r="BU465" s="54"/>
      <c r="BV465" s="54"/>
      <c r="BW465" s="54"/>
      <c r="BX465" s="54"/>
      <c r="BY465" s="54"/>
      <c r="BZ465" s="54"/>
      <c r="CA465" s="54"/>
      <c r="CB465" s="54"/>
      <c r="CC465" s="54"/>
      <c r="CD465" s="54"/>
      <c r="CE465" s="54"/>
      <c r="CF465" s="54"/>
      <c r="CG465" s="54"/>
      <c r="CH465" s="54"/>
      <c r="CI465" s="54"/>
      <c r="CJ465" s="54"/>
      <c r="CK465" s="54"/>
      <c r="CL465" s="54"/>
      <c r="CM465" s="54"/>
      <c r="CN465" s="54"/>
      <c r="CO465" s="54"/>
      <c r="CP465" s="54"/>
      <c r="CQ465" s="54"/>
      <c r="CR465" s="54"/>
      <c r="CS465" s="54"/>
      <c r="CT465" s="54"/>
      <c r="CU465" s="54"/>
      <c r="CV465" s="54"/>
      <c r="CW465" s="54"/>
      <c r="CX465" s="54"/>
      <c r="CY465" s="54"/>
      <c r="CZ465" s="54"/>
      <c r="DA465" s="54"/>
      <c r="DB465" s="54"/>
      <c r="DC465" s="54"/>
      <c r="DD465" s="54"/>
      <c r="DE465" s="54"/>
      <c r="DF465" s="54"/>
      <c r="DG465" s="54"/>
      <c r="DH465" s="54"/>
      <c r="DI465" s="54"/>
      <c r="DJ465" s="54"/>
      <c r="DK465" s="54"/>
      <c r="DL465" s="54"/>
      <c r="DM465" s="54"/>
      <c r="DN465" s="54"/>
      <c r="DO465" s="54"/>
      <c r="DP465" s="54"/>
      <c r="DQ465" s="54"/>
      <c r="DR465" s="54"/>
      <c r="DS465" s="54"/>
      <c r="DT465" s="54"/>
      <c r="DU465" s="54"/>
      <c r="DV465" s="54"/>
      <c r="DW465" s="54"/>
      <c r="DX465" s="54"/>
      <c r="DY465" s="54"/>
      <c r="DZ465" s="54"/>
      <c r="EA465" s="54"/>
      <c r="EB465" s="54"/>
      <c r="EC465" s="54"/>
      <c r="ED465" s="54"/>
      <c r="EE465" s="54"/>
      <c r="EF465" s="54"/>
      <c r="EG465" s="54"/>
      <c r="EH465" s="54"/>
      <c r="EI465" s="54"/>
      <c r="EJ465" s="54"/>
      <c r="EK465" s="54"/>
      <c r="EL465" s="54"/>
      <c r="EM465" s="54"/>
      <c r="EN465" s="54"/>
      <c r="EO465" s="54"/>
      <c r="EP465" s="54"/>
      <c r="EQ465" s="54"/>
      <c r="ER465" s="54"/>
      <c r="ES465" s="54"/>
      <c r="ET465" s="54"/>
      <c r="EU465" s="54"/>
      <c r="EV465" s="54"/>
      <c r="EW465" s="54"/>
      <c r="EX465" s="54"/>
      <c r="EY465" s="54"/>
      <c r="EZ465" s="54"/>
      <c r="FA465" s="54"/>
      <c r="FB465" s="54"/>
      <c r="FC465" s="54"/>
      <c r="FD465" s="54"/>
      <c r="FE465" s="54"/>
      <c r="FF465" s="54"/>
      <c r="FG465" s="54"/>
      <c r="FH465" s="54"/>
      <c r="FI465" s="54"/>
      <c r="FJ465" s="54"/>
      <c r="FK465" s="54"/>
      <c r="FL465" s="54"/>
      <c r="FM465" s="54"/>
      <c r="FN465" s="54"/>
      <c r="FO465" s="54"/>
      <c r="FP465" s="54"/>
      <c r="FQ465" s="54"/>
      <c r="FR465" s="54"/>
      <c r="FS465" s="54"/>
      <c r="FT465" s="54"/>
      <c r="FU465" s="54"/>
      <c r="FV465" s="54"/>
      <c r="FW465" s="54"/>
      <c r="FX465" s="54"/>
      <c r="FY465" s="54"/>
      <c r="FZ465" s="54"/>
      <c r="GA465" s="54"/>
      <c r="GB465" s="54"/>
      <c r="GC465" s="54"/>
      <c r="GD465" s="54"/>
      <c r="GE465" s="54"/>
      <c r="GF465" s="54"/>
      <c r="GG465" s="54"/>
      <c r="GH465" s="54"/>
      <c r="GI465" s="54"/>
      <c r="GJ465" s="54"/>
      <c r="GK465" s="54"/>
      <c r="GL465" s="54"/>
      <c r="GM465" s="54"/>
      <c r="GN465" s="54"/>
      <c r="GO465" s="54"/>
      <c r="GP465" s="54"/>
      <c r="GQ465" s="54"/>
      <c r="GR465" s="54"/>
      <c r="GS465" s="54"/>
      <c r="GT465" s="54"/>
      <c r="GU465" s="54"/>
      <c r="GV465" s="54"/>
      <c r="GW465" s="54"/>
      <c r="GX465" s="54"/>
      <c r="GY465" s="54"/>
      <c r="GZ465" s="54"/>
      <c r="HA465" s="54"/>
      <c r="HB465" s="54"/>
      <c r="HC465" s="54"/>
      <c r="HD465" s="54"/>
      <c r="HE465" s="54"/>
      <c r="HF465" s="54"/>
      <c r="HG465" s="54"/>
      <c r="HH465" s="54"/>
      <c r="HI465" s="54"/>
      <c r="HJ465" s="54"/>
      <c r="HK465" s="54"/>
      <c r="HL465" s="54"/>
      <c r="HM465" s="54"/>
      <c r="HN465" s="54"/>
      <c r="HO465" s="54"/>
      <c r="HP465" s="54"/>
      <c r="HQ465" s="54"/>
      <c r="HR465" s="54"/>
      <c r="HS465" s="54"/>
      <c r="HT465" s="54"/>
      <c r="HU465" s="54"/>
      <c r="HV465" s="54"/>
      <c r="HW465" s="54"/>
      <c r="HX465" s="54"/>
      <c r="HY465" s="54"/>
      <c r="HZ465" s="54"/>
      <c r="IA465" s="54"/>
      <c r="IB465" s="54"/>
      <c r="IC465" s="54"/>
      <c r="ID465" s="54"/>
      <c r="IE465" s="54"/>
      <c r="IF465" s="54"/>
      <c r="IG465" s="54"/>
      <c r="IH465" s="54"/>
      <c r="II465" s="54"/>
      <c r="IJ465" s="54"/>
      <c r="IK465" s="54"/>
      <c r="IL465" s="54"/>
      <c r="IM465" s="54"/>
      <c r="IN465" s="54"/>
      <c r="IO465" s="54"/>
      <c r="IP465" s="54"/>
      <c r="IQ465" s="54"/>
      <c r="IR465" s="54"/>
      <c r="IS465" s="54"/>
    </row>
    <row r="466" spans="1:253" s="53" customFormat="1" ht="13.5" customHeight="1" x14ac:dyDescent="0.25">
      <c r="A466" s="38">
        <v>397272</v>
      </c>
      <c r="B466" s="38" t="s">
        <v>1234</v>
      </c>
      <c r="C466" s="38" t="s">
        <v>1231</v>
      </c>
      <c r="D466" s="39" t="s">
        <v>540</v>
      </c>
      <c r="E466" s="36" t="s">
        <v>605</v>
      </c>
      <c r="F466" s="40">
        <v>159.005</v>
      </c>
      <c r="G466" s="40">
        <v>151.05474999999998</v>
      </c>
      <c r="H466" s="40">
        <v>147.87465</v>
      </c>
      <c r="I466" s="40">
        <v>144.69454999999999</v>
      </c>
      <c r="J466" s="45"/>
      <c r="K466" s="52"/>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c r="BS466" s="54"/>
      <c r="BT466" s="54"/>
      <c r="BU466" s="54"/>
      <c r="BV466" s="54"/>
      <c r="BW466" s="54"/>
      <c r="BX466" s="54"/>
      <c r="BY466" s="54"/>
      <c r="BZ466" s="54"/>
      <c r="CA466" s="54"/>
      <c r="CB466" s="54"/>
      <c r="CC466" s="54"/>
      <c r="CD466" s="54"/>
      <c r="CE466" s="54"/>
      <c r="CF466" s="54"/>
      <c r="CG466" s="54"/>
      <c r="CH466" s="54"/>
      <c r="CI466" s="54"/>
      <c r="CJ466" s="54"/>
      <c r="CK466" s="54"/>
      <c r="CL466" s="54"/>
      <c r="CM466" s="54"/>
      <c r="CN466" s="54"/>
      <c r="CO466" s="54"/>
      <c r="CP466" s="54"/>
      <c r="CQ466" s="54"/>
      <c r="CR466" s="54"/>
      <c r="CS466" s="54"/>
      <c r="CT466" s="54"/>
      <c r="CU466" s="54"/>
      <c r="CV466" s="54"/>
      <c r="CW466" s="54"/>
      <c r="CX466" s="54"/>
      <c r="CY466" s="54"/>
      <c r="CZ466" s="54"/>
      <c r="DA466" s="54"/>
      <c r="DB466" s="54"/>
      <c r="DC466" s="54"/>
      <c r="DD466" s="54"/>
      <c r="DE466" s="54"/>
      <c r="DF466" s="54"/>
      <c r="DG466" s="54"/>
      <c r="DH466" s="54"/>
      <c r="DI466" s="54"/>
      <c r="DJ466" s="54"/>
      <c r="DK466" s="54"/>
      <c r="DL466" s="54"/>
      <c r="DM466" s="54"/>
      <c r="DN466" s="54"/>
      <c r="DO466" s="54"/>
      <c r="DP466" s="54"/>
      <c r="DQ466" s="54"/>
      <c r="DR466" s="54"/>
      <c r="DS466" s="54"/>
      <c r="DT466" s="54"/>
      <c r="DU466" s="54"/>
      <c r="DV466" s="54"/>
      <c r="DW466" s="54"/>
      <c r="DX466" s="54"/>
      <c r="DY466" s="54"/>
      <c r="DZ466" s="54"/>
      <c r="EA466" s="54"/>
      <c r="EB466" s="54"/>
      <c r="EC466" s="54"/>
      <c r="ED466" s="54"/>
      <c r="EE466" s="54"/>
      <c r="EF466" s="54"/>
      <c r="EG466" s="54"/>
      <c r="EH466" s="54"/>
      <c r="EI466" s="54"/>
      <c r="EJ466" s="54"/>
      <c r="EK466" s="54"/>
      <c r="EL466" s="54"/>
      <c r="EM466" s="54"/>
      <c r="EN466" s="54"/>
      <c r="EO466" s="54"/>
      <c r="EP466" s="54"/>
      <c r="EQ466" s="54"/>
      <c r="ER466" s="54"/>
      <c r="ES466" s="54"/>
      <c r="ET466" s="54"/>
      <c r="EU466" s="54"/>
      <c r="EV466" s="54"/>
      <c r="EW466" s="54"/>
      <c r="EX466" s="54"/>
      <c r="EY466" s="54"/>
      <c r="EZ466" s="54"/>
      <c r="FA466" s="54"/>
      <c r="FB466" s="54"/>
      <c r="FC466" s="54"/>
      <c r="FD466" s="54"/>
      <c r="FE466" s="54"/>
      <c r="FF466" s="54"/>
      <c r="FG466" s="54"/>
      <c r="FH466" s="54"/>
      <c r="FI466" s="54"/>
      <c r="FJ466" s="54"/>
      <c r="FK466" s="54"/>
      <c r="FL466" s="54"/>
      <c r="FM466" s="54"/>
      <c r="FN466" s="54"/>
      <c r="FO466" s="54"/>
      <c r="FP466" s="54"/>
      <c r="FQ466" s="54"/>
      <c r="FR466" s="54"/>
      <c r="FS466" s="54"/>
      <c r="FT466" s="54"/>
      <c r="FU466" s="54"/>
      <c r="FV466" s="54"/>
      <c r="FW466" s="54"/>
      <c r="FX466" s="54"/>
      <c r="FY466" s="54"/>
      <c r="FZ466" s="54"/>
      <c r="GA466" s="54"/>
      <c r="GB466" s="54"/>
      <c r="GC466" s="54"/>
      <c r="GD466" s="54"/>
      <c r="GE466" s="54"/>
      <c r="GF466" s="54"/>
      <c r="GG466" s="54"/>
      <c r="GH466" s="54"/>
      <c r="GI466" s="54"/>
      <c r="GJ466" s="54"/>
      <c r="GK466" s="54"/>
      <c r="GL466" s="54"/>
      <c r="GM466" s="54"/>
      <c r="GN466" s="54"/>
      <c r="GO466" s="54"/>
      <c r="GP466" s="54"/>
      <c r="GQ466" s="54"/>
      <c r="GR466" s="54"/>
      <c r="GS466" s="54"/>
      <c r="GT466" s="54"/>
      <c r="GU466" s="54"/>
      <c r="GV466" s="54"/>
      <c r="GW466" s="54"/>
      <c r="GX466" s="54"/>
      <c r="GY466" s="54"/>
      <c r="GZ466" s="54"/>
      <c r="HA466" s="54"/>
      <c r="HB466" s="54"/>
      <c r="HC466" s="54"/>
      <c r="HD466" s="54"/>
      <c r="HE466" s="54"/>
      <c r="HF466" s="54"/>
      <c r="HG466" s="54"/>
      <c r="HH466" s="54"/>
      <c r="HI466" s="54"/>
      <c r="HJ466" s="54"/>
      <c r="HK466" s="54"/>
      <c r="HL466" s="54"/>
      <c r="HM466" s="54"/>
      <c r="HN466" s="54"/>
      <c r="HO466" s="54"/>
      <c r="HP466" s="54"/>
      <c r="HQ466" s="54"/>
      <c r="HR466" s="54"/>
      <c r="HS466" s="54"/>
      <c r="HT466" s="54"/>
      <c r="HU466" s="54"/>
      <c r="HV466" s="54"/>
      <c r="HW466" s="54"/>
      <c r="HX466" s="54"/>
      <c r="HY466" s="54"/>
      <c r="HZ466" s="54"/>
      <c r="IA466" s="54"/>
      <c r="IB466" s="54"/>
      <c r="IC466" s="54"/>
      <c r="ID466" s="54"/>
      <c r="IE466" s="54"/>
      <c r="IF466" s="54"/>
      <c r="IG466" s="54"/>
      <c r="IH466" s="54"/>
      <c r="II466" s="54"/>
      <c r="IJ466" s="54"/>
      <c r="IK466" s="54"/>
      <c r="IL466" s="54"/>
      <c r="IM466" s="54"/>
      <c r="IN466" s="54"/>
      <c r="IO466" s="54"/>
      <c r="IP466" s="54"/>
      <c r="IQ466" s="54"/>
      <c r="IR466" s="54"/>
      <c r="IS466" s="54"/>
    </row>
    <row r="467" spans="1:253" s="53" customFormat="1" ht="13.5" customHeight="1" x14ac:dyDescent="0.25">
      <c r="A467" s="38">
        <v>312180</v>
      </c>
      <c r="B467" s="38" t="s">
        <v>1235</v>
      </c>
      <c r="C467" s="38" t="s">
        <v>1236</v>
      </c>
      <c r="D467" s="39" t="s">
        <v>635</v>
      </c>
      <c r="E467" s="36" t="s">
        <v>636</v>
      </c>
      <c r="F467" s="40">
        <v>24.29</v>
      </c>
      <c r="G467" s="40">
        <v>23.075499999999998</v>
      </c>
      <c r="H467" s="40">
        <v>22.589700000000001</v>
      </c>
      <c r="I467" s="40">
        <v>22.103899999999999</v>
      </c>
      <c r="J467" s="45"/>
      <c r="K467" s="52"/>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c r="BS467" s="54"/>
      <c r="BT467" s="54"/>
      <c r="BU467" s="54"/>
      <c r="BV467" s="54"/>
      <c r="BW467" s="54"/>
      <c r="BX467" s="54"/>
      <c r="BY467" s="54"/>
      <c r="BZ467" s="54"/>
      <c r="CA467" s="54"/>
      <c r="CB467" s="54"/>
      <c r="CC467" s="54"/>
      <c r="CD467" s="54"/>
      <c r="CE467" s="54"/>
      <c r="CF467" s="54"/>
      <c r="CG467" s="54"/>
      <c r="CH467" s="54"/>
      <c r="CI467" s="54"/>
      <c r="CJ467" s="54"/>
      <c r="CK467" s="54"/>
      <c r="CL467" s="54"/>
      <c r="CM467" s="54"/>
      <c r="CN467" s="54"/>
      <c r="CO467" s="54"/>
      <c r="CP467" s="54"/>
      <c r="CQ467" s="54"/>
      <c r="CR467" s="54"/>
      <c r="CS467" s="54"/>
      <c r="CT467" s="54"/>
      <c r="CU467" s="54"/>
      <c r="CV467" s="54"/>
      <c r="CW467" s="54"/>
      <c r="CX467" s="54"/>
      <c r="CY467" s="54"/>
      <c r="CZ467" s="54"/>
      <c r="DA467" s="54"/>
      <c r="DB467" s="54"/>
      <c r="DC467" s="54"/>
      <c r="DD467" s="54"/>
      <c r="DE467" s="54"/>
      <c r="DF467" s="54"/>
      <c r="DG467" s="54"/>
      <c r="DH467" s="54"/>
      <c r="DI467" s="54"/>
      <c r="DJ467" s="54"/>
      <c r="DK467" s="54"/>
      <c r="DL467" s="54"/>
      <c r="DM467" s="54"/>
      <c r="DN467" s="54"/>
      <c r="DO467" s="54"/>
      <c r="DP467" s="54"/>
      <c r="DQ467" s="54"/>
      <c r="DR467" s="54"/>
      <c r="DS467" s="54"/>
      <c r="DT467" s="54"/>
      <c r="DU467" s="54"/>
      <c r="DV467" s="54"/>
      <c r="DW467" s="54"/>
      <c r="DX467" s="54"/>
      <c r="DY467" s="54"/>
      <c r="DZ467" s="54"/>
      <c r="EA467" s="54"/>
      <c r="EB467" s="54"/>
      <c r="EC467" s="54"/>
      <c r="ED467" s="54"/>
      <c r="EE467" s="54"/>
      <c r="EF467" s="54"/>
      <c r="EG467" s="54"/>
      <c r="EH467" s="54"/>
      <c r="EI467" s="54"/>
      <c r="EJ467" s="54"/>
      <c r="EK467" s="54"/>
      <c r="EL467" s="54"/>
      <c r="EM467" s="54"/>
      <c r="EN467" s="54"/>
      <c r="EO467" s="54"/>
      <c r="EP467" s="54"/>
      <c r="EQ467" s="54"/>
      <c r="ER467" s="54"/>
      <c r="ES467" s="54"/>
      <c r="ET467" s="54"/>
      <c r="EU467" s="54"/>
      <c r="EV467" s="54"/>
      <c r="EW467" s="54"/>
      <c r="EX467" s="54"/>
      <c r="EY467" s="54"/>
      <c r="EZ467" s="54"/>
      <c r="FA467" s="54"/>
      <c r="FB467" s="54"/>
      <c r="FC467" s="54"/>
      <c r="FD467" s="54"/>
      <c r="FE467" s="54"/>
      <c r="FF467" s="54"/>
      <c r="FG467" s="54"/>
      <c r="FH467" s="54"/>
      <c r="FI467" s="54"/>
      <c r="FJ467" s="54"/>
      <c r="FK467" s="54"/>
      <c r="FL467" s="54"/>
      <c r="FM467" s="54"/>
      <c r="FN467" s="54"/>
      <c r="FO467" s="54"/>
      <c r="FP467" s="54"/>
      <c r="FQ467" s="54"/>
      <c r="FR467" s="54"/>
      <c r="FS467" s="54"/>
      <c r="FT467" s="54"/>
      <c r="FU467" s="54"/>
      <c r="FV467" s="54"/>
      <c r="FW467" s="54"/>
      <c r="FX467" s="54"/>
      <c r="FY467" s="54"/>
      <c r="FZ467" s="54"/>
      <c r="GA467" s="54"/>
      <c r="GB467" s="54"/>
      <c r="GC467" s="54"/>
      <c r="GD467" s="54"/>
      <c r="GE467" s="54"/>
      <c r="GF467" s="54"/>
      <c r="GG467" s="54"/>
      <c r="GH467" s="54"/>
      <c r="GI467" s="54"/>
      <c r="GJ467" s="54"/>
      <c r="GK467" s="54"/>
      <c r="GL467" s="54"/>
      <c r="GM467" s="54"/>
      <c r="GN467" s="54"/>
      <c r="GO467" s="54"/>
      <c r="GP467" s="54"/>
      <c r="GQ467" s="54"/>
      <c r="GR467" s="54"/>
      <c r="GS467" s="54"/>
      <c r="GT467" s="54"/>
      <c r="GU467" s="54"/>
      <c r="GV467" s="54"/>
      <c r="GW467" s="54"/>
      <c r="GX467" s="54"/>
      <c r="GY467" s="54"/>
      <c r="GZ467" s="54"/>
      <c r="HA467" s="54"/>
      <c r="HB467" s="54"/>
      <c r="HC467" s="54"/>
      <c r="HD467" s="54"/>
      <c r="HE467" s="54"/>
      <c r="HF467" s="54"/>
      <c r="HG467" s="54"/>
      <c r="HH467" s="54"/>
      <c r="HI467" s="54"/>
      <c r="HJ467" s="54"/>
      <c r="HK467" s="54"/>
      <c r="HL467" s="54"/>
      <c r="HM467" s="54"/>
      <c r="HN467" s="54"/>
      <c r="HO467" s="54"/>
      <c r="HP467" s="54"/>
      <c r="HQ467" s="54"/>
      <c r="HR467" s="54"/>
      <c r="HS467" s="54"/>
      <c r="HT467" s="54"/>
      <c r="HU467" s="54"/>
      <c r="HV467" s="54"/>
      <c r="HW467" s="54"/>
      <c r="HX467" s="54"/>
      <c r="HY467" s="54"/>
      <c r="HZ467" s="54"/>
      <c r="IA467" s="54"/>
      <c r="IB467" s="54"/>
      <c r="IC467" s="54"/>
      <c r="ID467" s="54"/>
      <c r="IE467" s="54"/>
      <c r="IF467" s="54"/>
      <c r="IG467" s="54"/>
      <c r="IH467" s="54"/>
      <c r="II467" s="54"/>
      <c r="IJ467" s="54"/>
      <c r="IK467" s="54"/>
      <c r="IL467" s="54"/>
      <c r="IM467" s="54"/>
      <c r="IN467" s="54"/>
      <c r="IO467" s="54"/>
      <c r="IP467" s="54"/>
      <c r="IQ467" s="54"/>
      <c r="IR467" s="54"/>
      <c r="IS467" s="54"/>
    </row>
    <row r="468" spans="1:253" s="53" customFormat="1" ht="13.5" customHeight="1" x14ac:dyDescent="0.25">
      <c r="A468" s="38">
        <v>327605</v>
      </c>
      <c r="B468" s="38" t="s">
        <v>1237</v>
      </c>
      <c r="C468" s="38" t="s">
        <v>1236</v>
      </c>
      <c r="D468" s="39" t="s">
        <v>554</v>
      </c>
      <c r="E468" s="36" t="s">
        <v>545</v>
      </c>
      <c r="F468" s="40">
        <v>54.994</v>
      </c>
      <c r="G468" s="40">
        <v>52.244299999999996</v>
      </c>
      <c r="H468" s="40">
        <v>51.144420000000004</v>
      </c>
      <c r="I468" s="40">
        <v>50.044540000000005</v>
      </c>
      <c r="J468" s="45"/>
      <c r="K468" s="52"/>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c r="BS468" s="54"/>
      <c r="BT468" s="54"/>
      <c r="BU468" s="54"/>
      <c r="BV468" s="54"/>
      <c r="BW468" s="54"/>
      <c r="BX468" s="54"/>
      <c r="BY468" s="54"/>
      <c r="BZ468" s="54"/>
      <c r="CA468" s="54"/>
      <c r="CB468" s="54"/>
      <c r="CC468" s="54"/>
      <c r="CD468" s="54"/>
      <c r="CE468" s="54"/>
      <c r="CF468" s="54"/>
      <c r="CG468" s="54"/>
      <c r="CH468" s="54"/>
      <c r="CI468" s="54"/>
      <c r="CJ468" s="54"/>
      <c r="CK468" s="54"/>
      <c r="CL468" s="54"/>
      <c r="CM468" s="54"/>
      <c r="CN468" s="54"/>
      <c r="CO468" s="54"/>
      <c r="CP468" s="54"/>
      <c r="CQ468" s="54"/>
      <c r="CR468" s="54"/>
      <c r="CS468" s="54"/>
      <c r="CT468" s="54"/>
      <c r="CU468" s="54"/>
      <c r="CV468" s="54"/>
      <c r="CW468" s="54"/>
      <c r="CX468" s="54"/>
      <c r="CY468" s="54"/>
      <c r="CZ468" s="54"/>
      <c r="DA468" s="54"/>
      <c r="DB468" s="54"/>
      <c r="DC468" s="54"/>
      <c r="DD468" s="54"/>
      <c r="DE468" s="54"/>
      <c r="DF468" s="54"/>
      <c r="DG468" s="54"/>
      <c r="DH468" s="54"/>
      <c r="DI468" s="54"/>
      <c r="DJ468" s="54"/>
      <c r="DK468" s="54"/>
      <c r="DL468" s="54"/>
      <c r="DM468" s="54"/>
      <c r="DN468" s="54"/>
      <c r="DO468" s="54"/>
      <c r="DP468" s="54"/>
      <c r="DQ468" s="54"/>
      <c r="DR468" s="54"/>
      <c r="DS468" s="54"/>
      <c r="DT468" s="54"/>
      <c r="DU468" s="54"/>
      <c r="DV468" s="54"/>
      <c r="DW468" s="54"/>
      <c r="DX468" s="54"/>
      <c r="DY468" s="54"/>
      <c r="DZ468" s="54"/>
      <c r="EA468" s="54"/>
      <c r="EB468" s="54"/>
      <c r="EC468" s="54"/>
      <c r="ED468" s="54"/>
      <c r="EE468" s="54"/>
      <c r="EF468" s="54"/>
      <c r="EG468" s="54"/>
      <c r="EH468" s="54"/>
      <c r="EI468" s="54"/>
      <c r="EJ468" s="54"/>
      <c r="EK468" s="54"/>
      <c r="EL468" s="54"/>
      <c r="EM468" s="54"/>
      <c r="EN468" s="54"/>
      <c r="EO468" s="54"/>
      <c r="EP468" s="54"/>
      <c r="EQ468" s="54"/>
      <c r="ER468" s="54"/>
      <c r="ES468" s="54"/>
      <c r="ET468" s="54"/>
      <c r="EU468" s="54"/>
      <c r="EV468" s="54"/>
      <c r="EW468" s="54"/>
      <c r="EX468" s="54"/>
      <c r="EY468" s="54"/>
      <c r="EZ468" s="54"/>
      <c r="FA468" s="54"/>
      <c r="FB468" s="54"/>
      <c r="FC468" s="54"/>
      <c r="FD468" s="54"/>
      <c r="FE468" s="54"/>
      <c r="FF468" s="54"/>
      <c r="FG468" s="54"/>
      <c r="FH468" s="54"/>
      <c r="FI468" s="54"/>
      <c r="FJ468" s="54"/>
      <c r="FK468" s="54"/>
      <c r="FL468" s="54"/>
      <c r="FM468" s="54"/>
      <c r="FN468" s="54"/>
      <c r="FO468" s="54"/>
      <c r="FP468" s="54"/>
      <c r="FQ468" s="54"/>
      <c r="FR468" s="54"/>
      <c r="FS468" s="54"/>
      <c r="FT468" s="54"/>
      <c r="FU468" s="54"/>
      <c r="FV468" s="54"/>
      <c r="FW468" s="54"/>
      <c r="FX468" s="54"/>
      <c r="FY468" s="54"/>
      <c r="FZ468" s="54"/>
      <c r="GA468" s="54"/>
      <c r="GB468" s="54"/>
      <c r="GC468" s="54"/>
      <c r="GD468" s="54"/>
      <c r="GE468" s="54"/>
      <c r="GF468" s="54"/>
      <c r="GG468" s="54"/>
      <c r="GH468" s="54"/>
      <c r="GI468" s="54"/>
      <c r="GJ468" s="54"/>
      <c r="GK468" s="54"/>
      <c r="GL468" s="54"/>
      <c r="GM468" s="54"/>
      <c r="GN468" s="54"/>
      <c r="GO468" s="54"/>
      <c r="GP468" s="54"/>
      <c r="GQ468" s="54"/>
      <c r="GR468" s="54"/>
      <c r="GS468" s="54"/>
      <c r="GT468" s="54"/>
      <c r="GU468" s="54"/>
      <c r="GV468" s="54"/>
      <c r="GW468" s="54"/>
      <c r="GX468" s="54"/>
      <c r="GY468" s="54"/>
      <c r="GZ468" s="54"/>
      <c r="HA468" s="54"/>
      <c r="HB468" s="54"/>
      <c r="HC468" s="54"/>
      <c r="HD468" s="54"/>
      <c r="HE468" s="54"/>
      <c r="HF468" s="54"/>
      <c r="HG468" s="54"/>
      <c r="HH468" s="54"/>
      <c r="HI468" s="54"/>
      <c r="HJ468" s="54"/>
      <c r="HK468" s="54"/>
      <c r="HL468" s="54"/>
      <c r="HM468" s="54"/>
      <c r="HN468" s="54"/>
      <c r="HO468" s="54"/>
      <c r="HP468" s="54"/>
      <c r="HQ468" s="54"/>
      <c r="HR468" s="54"/>
      <c r="HS468" s="54"/>
      <c r="HT468" s="54"/>
      <c r="HU468" s="54"/>
      <c r="HV468" s="54"/>
      <c r="HW468" s="54"/>
      <c r="HX468" s="54"/>
      <c r="HY468" s="54"/>
      <c r="HZ468" s="54"/>
      <c r="IA468" s="54"/>
      <c r="IB468" s="54"/>
      <c r="IC468" s="54"/>
      <c r="ID468" s="54"/>
      <c r="IE468" s="54"/>
      <c r="IF468" s="54"/>
      <c r="IG468" s="54"/>
      <c r="IH468" s="54"/>
      <c r="II468" s="54"/>
      <c r="IJ468" s="54"/>
      <c r="IK468" s="54"/>
      <c r="IL468" s="54"/>
      <c r="IM468" s="54"/>
      <c r="IN468" s="54"/>
      <c r="IO468" s="54"/>
      <c r="IP468" s="54"/>
      <c r="IQ468" s="54"/>
      <c r="IR468" s="54"/>
      <c r="IS468" s="54"/>
    </row>
    <row r="469" spans="1:253" s="53" customFormat="1" ht="13.5" customHeight="1" x14ac:dyDescent="0.25">
      <c r="A469" s="38">
        <v>295681</v>
      </c>
      <c r="B469" s="38" t="s">
        <v>1238</v>
      </c>
      <c r="C469" s="38" t="s">
        <v>1239</v>
      </c>
      <c r="D469" s="39" t="s">
        <v>554</v>
      </c>
      <c r="E469" s="36" t="s">
        <v>1184</v>
      </c>
      <c r="F469" s="40">
        <v>49.997</v>
      </c>
      <c r="G469" s="40">
        <v>47.497149999999998</v>
      </c>
      <c r="H469" s="40">
        <v>46.497210000000003</v>
      </c>
      <c r="I469" s="40">
        <v>45.49727</v>
      </c>
      <c r="J469" s="45"/>
      <c r="K469" s="52"/>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c r="BS469" s="54"/>
      <c r="BT469" s="54"/>
      <c r="BU469" s="54"/>
      <c r="BV469" s="54"/>
      <c r="BW469" s="54"/>
      <c r="BX469" s="54"/>
      <c r="BY469" s="54"/>
      <c r="BZ469" s="54"/>
      <c r="CA469" s="54"/>
      <c r="CB469" s="54"/>
      <c r="CC469" s="54"/>
      <c r="CD469" s="54"/>
      <c r="CE469" s="54"/>
      <c r="CF469" s="54"/>
      <c r="CG469" s="54"/>
      <c r="CH469" s="54"/>
      <c r="CI469" s="54"/>
      <c r="CJ469" s="54"/>
      <c r="CK469" s="54"/>
      <c r="CL469" s="54"/>
      <c r="CM469" s="54"/>
      <c r="CN469" s="54"/>
      <c r="CO469" s="54"/>
      <c r="CP469" s="54"/>
      <c r="CQ469" s="54"/>
      <c r="CR469" s="54"/>
      <c r="CS469" s="54"/>
      <c r="CT469" s="54"/>
      <c r="CU469" s="54"/>
      <c r="CV469" s="54"/>
      <c r="CW469" s="54"/>
      <c r="CX469" s="54"/>
      <c r="CY469" s="54"/>
      <c r="CZ469" s="54"/>
      <c r="DA469" s="54"/>
      <c r="DB469" s="54"/>
      <c r="DC469" s="54"/>
      <c r="DD469" s="54"/>
      <c r="DE469" s="54"/>
      <c r="DF469" s="54"/>
      <c r="DG469" s="54"/>
      <c r="DH469" s="54"/>
      <c r="DI469" s="54"/>
      <c r="DJ469" s="54"/>
      <c r="DK469" s="54"/>
      <c r="DL469" s="54"/>
      <c r="DM469" s="54"/>
      <c r="DN469" s="54"/>
      <c r="DO469" s="54"/>
      <c r="DP469" s="54"/>
      <c r="DQ469" s="54"/>
      <c r="DR469" s="54"/>
      <c r="DS469" s="54"/>
      <c r="DT469" s="54"/>
      <c r="DU469" s="54"/>
      <c r="DV469" s="54"/>
      <c r="DW469" s="54"/>
      <c r="DX469" s="54"/>
      <c r="DY469" s="54"/>
      <c r="DZ469" s="54"/>
      <c r="EA469" s="54"/>
      <c r="EB469" s="54"/>
      <c r="EC469" s="54"/>
      <c r="ED469" s="54"/>
      <c r="EE469" s="54"/>
      <c r="EF469" s="54"/>
      <c r="EG469" s="54"/>
      <c r="EH469" s="54"/>
      <c r="EI469" s="54"/>
      <c r="EJ469" s="54"/>
      <c r="EK469" s="54"/>
      <c r="EL469" s="54"/>
      <c r="EM469" s="54"/>
      <c r="EN469" s="54"/>
      <c r="EO469" s="54"/>
      <c r="EP469" s="54"/>
      <c r="EQ469" s="54"/>
      <c r="ER469" s="54"/>
      <c r="ES469" s="54"/>
      <c r="ET469" s="54"/>
      <c r="EU469" s="54"/>
      <c r="EV469" s="54"/>
      <c r="EW469" s="54"/>
      <c r="EX469" s="54"/>
      <c r="EY469" s="54"/>
      <c r="EZ469" s="54"/>
      <c r="FA469" s="54"/>
      <c r="FB469" s="54"/>
      <c r="FC469" s="54"/>
      <c r="FD469" s="54"/>
      <c r="FE469" s="54"/>
      <c r="FF469" s="54"/>
      <c r="FG469" s="54"/>
      <c r="FH469" s="54"/>
      <c r="FI469" s="54"/>
      <c r="FJ469" s="54"/>
      <c r="FK469" s="54"/>
      <c r="FL469" s="54"/>
      <c r="FM469" s="54"/>
      <c r="FN469" s="54"/>
      <c r="FO469" s="54"/>
      <c r="FP469" s="54"/>
      <c r="FQ469" s="54"/>
      <c r="FR469" s="54"/>
      <c r="FS469" s="54"/>
      <c r="FT469" s="54"/>
      <c r="FU469" s="54"/>
      <c r="FV469" s="54"/>
      <c r="FW469" s="54"/>
      <c r="FX469" s="54"/>
      <c r="FY469" s="54"/>
      <c r="FZ469" s="54"/>
      <c r="GA469" s="54"/>
      <c r="GB469" s="54"/>
      <c r="GC469" s="54"/>
      <c r="GD469" s="54"/>
      <c r="GE469" s="54"/>
      <c r="GF469" s="54"/>
      <c r="GG469" s="54"/>
      <c r="GH469" s="54"/>
      <c r="GI469" s="54"/>
      <c r="GJ469" s="54"/>
      <c r="GK469" s="54"/>
      <c r="GL469" s="54"/>
      <c r="GM469" s="54"/>
      <c r="GN469" s="54"/>
      <c r="GO469" s="54"/>
      <c r="GP469" s="54"/>
      <c r="GQ469" s="54"/>
      <c r="GR469" s="54"/>
      <c r="GS469" s="54"/>
      <c r="GT469" s="54"/>
      <c r="GU469" s="54"/>
      <c r="GV469" s="54"/>
      <c r="GW469" s="54"/>
      <c r="GX469" s="54"/>
      <c r="GY469" s="54"/>
      <c r="GZ469" s="54"/>
      <c r="HA469" s="54"/>
      <c r="HB469" s="54"/>
      <c r="HC469" s="54"/>
      <c r="HD469" s="54"/>
      <c r="HE469" s="54"/>
      <c r="HF469" s="54"/>
      <c r="HG469" s="54"/>
      <c r="HH469" s="54"/>
      <c r="HI469" s="54"/>
      <c r="HJ469" s="54"/>
      <c r="HK469" s="54"/>
      <c r="HL469" s="54"/>
      <c r="HM469" s="54"/>
      <c r="HN469" s="54"/>
      <c r="HO469" s="54"/>
      <c r="HP469" s="54"/>
      <c r="HQ469" s="54"/>
      <c r="HR469" s="54"/>
      <c r="HS469" s="54"/>
      <c r="HT469" s="54"/>
      <c r="HU469" s="54"/>
      <c r="HV469" s="54"/>
      <c r="HW469" s="54"/>
      <c r="HX469" s="54"/>
      <c r="HY469" s="54"/>
      <c r="HZ469" s="54"/>
      <c r="IA469" s="54"/>
      <c r="IB469" s="54"/>
      <c r="IC469" s="54"/>
      <c r="ID469" s="54"/>
      <c r="IE469" s="54"/>
      <c r="IF469" s="54"/>
      <c r="IG469" s="54"/>
      <c r="IH469" s="54"/>
      <c r="II469" s="54"/>
      <c r="IJ469" s="54"/>
      <c r="IK469" s="54"/>
      <c r="IL469" s="54"/>
      <c r="IM469" s="54"/>
      <c r="IN469" s="54"/>
      <c r="IO469" s="54"/>
      <c r="IP469" s="54"/>
      <c r="IQ469" s="54"/>
      <c r="IR469" s="54"/>
      <c r="IS469" s="54"/>
    </row>
    <row r="470" spans="1:253" s="53" customFormat="1" ht="13.5" customHeight="1" x14ac:dyDescent="0.25">
      <c r="A470" s="38">
        <v>295680</v>
      </c>
      <c r="B470" s="38" t="s">
        <v>1240</v>
      </c>
      <c r="C470" s="38" t="s">
        <v>1239</v>
      </c>
      <c r="D470" s="39" t="s">
        <v>554</v>
      </c>
      <c r="E470" s="36" t="s">
        <v>1184</v>
      </c>
      <c r="F470" s="40">
        <v>47.600999999999999</v>
      </c>
      <c r="G470" s="40">
        <v>45.220949999999995</v>
      </c>
      <c r="H470" s="40">
        <v>44.268930000000005</v>
      </c>
      <c r="I470" s="40">
        <v>43.31691</v>
      </c>
      <c r="J470" s="45"/>
      <c r="K470" s="52"/>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c r="BS470" s="54"/>
      <c r="BT470" s="54"/>
      <c r="BU470" s="54"/>
      <c r="BV470" s="54"/>
      <c r="BW470" s="54"/>
      <c r="BX470" s="54"/>
      <c r="BY470" s="54"/>
      <c r="BZ470" s="54"/>
      <c r="CA470" s="54"/>
      <c r="CB470" s="54"/>
      <c r="CC470" s="54"/>
      <c r="CD470" s="54"/>
      <c r="CE470" s="54"/>
      <c r="CF470" s="54"/>
      <c r="CG470" s="54"/>
      <c r="CH470" s="54"/>
      <c r="CI470" s="54"/>
      <c r="CJ470" s="54"/>
      <c r="CK470" s="54"/>
      <c r="CL470" s="54"/>
      <c r="CM470" s="54"/>
      <c r="CN470" s="54"/>
      <c r="CO470" s="54"/>
      <c r="CP470" s="54"/>
      <c r="CQ470" s="54"/>
      <c r="CR470" s="54"/>
      <c r="CS470" s="54"/>
      <c r="CT470" s="54"/>
      <c r="CU470" s="54"/>
      <c r="CV470" s="54"/>
      <c r="CW470" s="54"/>
      <c r="CX470" s="54"/>
      <c r="CY470" s="54"/>
      <c r="CZ470" s="54"/>
      <c r="DA470" s="54"/>
      <c r="DB470" s="54"/>
      <c r="DC470" s="54"/>
      <c r="DD470" s="54"/>
      <c r="DE470" s="54"/>
      <c r="DF470" s="54"/>
      <c r="DG470" s="54"/>
      <c r="DH470" s="54"/>
      <c r="DI470" s="54"/>
      <c r="DJ470" s="54"/>
      <c r="DK470" s="54"/>
      <c r="DL470" s="54"/>
      <c r="DM470" s="54"/>
      <c r="DN470" s="54"/>
      <c r="DO470" s="54"/>
      <c r="DP470" s="54"/>
      <c r="DQ470" s="54"/>
      <c r="DR470" s="54"/>
      <c r="DS470" s="54"/>
      <c r="DT470" s="54"/>
      <c r="DU470" s="54"/>
      <c r="DV470" s="54"/>
      <c r="DW470" s="54"/>
      <c r="DX470" s="54"/>
      <c r="DY470" s="54"/>
      <c r="DZ470" s="54"/>
      <c r="EA470" s="54"/>
      <c r="EB470" s="54"/>
      <c r="EC470" s="54"/>
      <c r="ED470" s="54"/>
      <c r="EE470" s="54"/>
      <c r="EF470" s="54"/>
      <c r="EG470" s="54"/>
      <c r="EH470" s="54"/>
      <c r="EI470" s="54"/>
      <c r="EJ470" s="54"/>
      <c r="EK470" s="54"/>
      <c r="EL470" s="54"/>
      <c r="EM470" s="54"/>
      <c r="EN470" s="54"/>
      <c r="EO470" s="54"/>
      <c r="EP470" s="54"/>
      <c r="EQ470" s="54"/>
      <c r="ER470" s="54"/>
      <c r="ES470" s="54"/>
      <c r="ET470" s="54"/>
      <c r="EU470" s="54"/>
      <c r="EV470" s="54"/>
      <c r="EW470" s="54"/>
      <c r="EX470" s="54"/>
      <c r="EY470" s="54"/>
      <c r="EZ470" s="54"/>
      <c r="FA470" s="54"/>
      <c r="FB470" s="54"/>
      <c r="FC470" s="54"/>
      <c r="FD470" s="54"/>
      <c r="FE470" s="54"/>
      <c r="FF470" s="54"/>
      <c r="FG470" s="54"/>
      <c r="FH470" s="54"/>
      <c r="FI470" s="54"/>
      <c r="FJ470" s="54"/>
      <c r="FK470" s="54"/>
      <c r="FL470" s="54"/>
      <c r="FM470" s="54"/>
      <c r="FN470" s="54"/>
      <c r="FO470" s="54"/>
      <c r="FP470" s="54"/>
      <c r="FQ470" s="54"/>
      <c r="FR470" s="54"/>
      <c r="FS470" s="54"/>
      <c r="FT470" s="54"/>
      <c r="FU470" s="54"/>
      <c r="FV470" s="54"/>
      <c r="FW470" s="54"/>
      <c r="FX470" s="54"/>
      <c r="FY470" s="54"/>
      <c r="FZ470" s="54"/>
      <c r="GA470" s="54"/>
      <c r="GB470" s="54"/>
      <c r="GC470" s="54"/>
      <c r="GD470" s="54"/>
      <c r="GE470" s="54"/>
      <c r="GF470" s="54"/>
      <c r="GG470" s="54"/>
      <c r="GH470" s="54"/>
      <c r="GI470" s="54"/>
      <c r="GJ470" s="54"/>
      <c r="GK470" s="54"/>
      <c r="GL470" s="54"/>
      <c r="GM470" s="54"/>
      <c r="GN470" s="54"/>
      <c r="GO470" s="54"/>
      <c r="GP470" s="54"/>
      <c r="GQ470" s="54"/>
      <c r="GR470" s="54"/>
      <c r="GS470" s="54"/>
      <c r="GT470" s="54"/>
      <c r="GU470" s="54"/>
      <c r="GV470" s="54"/>
      <c r="GW470" s="54"/>
      <c r="GX470" s="54"/>
      <c r="GY470" s="54"/>
      <c r="GZ470" s="54"/>
      <c r="HA470" s="54"/>
      <c r="HB470" s="54"/>
      <c r="HC470" s="54"/>
      <c r="HD470" s="54"/>
      <c r="HE470" s="54"/>
      <c r="HF470" s="54"/>
      <c r="HG470" s="54"/>
      <c r="HH470" s="54"/>
      <c r="HI470" s="54"/>
      <c r="HJ470" s="54"/>
      <c r="HK470" s="54"/>
      <c r="HL470" s="54"/>
      <c r="HM470" s="54"/>
      <c r="HN470" s="54"/>
      <c r="HO470" s="54"/>
      <c r="HP470" s="54"/>
      <c r="HQ470" s="54"/>
      <c r="HR470" s="54"/>
      <c r="HS470" s="54"/>
      <c r="HT470" s="54"/>
      <c r="HU470" s="54"/>
      <c r="HV470" s="54"/>
      <c r="HW470" s="54"/>
      <c r="HX470" s="54"/>
      <c r="HY470" s="54"/>
      <c r="HZ470" s="54"/>
      <c r="IA470" s="54"/>
      <c r="IB470" s="54"/>
      <c r="IC470" s="54"/>
      <c r="ID470" s="54"/>
      <c r="IE470" s="54"/>
      <c r="IF470" s="54"/>
      <c r="IG470" s="54"/>
      <c r="IH470" s="54"/>
      <c r="II470" s="54"/>
      <c r="IJ470" s="54"/>
      <c r="IK470" s="54"/>
      <c r="IL470" s="54"/>
      <c r="IM470" s="54"/>
      <c r="IN470" s="54"/>
      <c r="IO470" s="54"/>
      <c r="IP470" s="54"/>
      <c r="IQ470" s="54"/>
      <c r="IR470" s="54"/>
      <c r="IS470" s="54"/>
    </row>
    <row r="471" spans="1:253" s="53" customFormat="1" ht="13.5" customHeight="1" x14ac:dyDescent="0.25">
      <c r="A471" s="38">
        <v>277142</v>
      </c>
      <c r="B471" s="38" t="s">
        <v>1241</v>
      </c>
      <c r="C471" s="38" t="s">
        <v>1239</v>
      </c>
      <c r="D471" s="39" t="s">
        <v>554</v>
      </c>
      <c r="E471" s="36" t="s">
        <v>1184</v>
      </c>
      <c r="F471" s="40">
        <v>49.997</v>
      </c>
      <c r="G471" s="40">
        <v>47.497149999999998</v>
      </c>
      <c r="H471" s="40">
        <v>46.497210000000003</v>
      </c>
      <c r="I471" s="40">
        <v>45.49727</v>
      </c>
      <c r="J471" s="45"/>
      <c r="K471" s="52"/>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c r="BS471" s="54"/>
      <c r="BT471" s="54"/>
      <c r="BU471" s="54"/>
      <c r="BV471" s="54"/>
      <c r="BW471" s="54"/>
      <c r="BX471" s="54"/>
      <c r="BY471" s="54"/>
      <c r="BZ471" s="54"/>
      <c r="CA471" s="54"/>
      <c r="CB471" s="54"/>
      <c r="CC471" s="54"/>
      <c r="CD471" s="54"/>
      <c r="CE471" s="54"/>
      <c r="CF471" s="54"/>
      <c r="CG471" s="54"/>
      <c r="CH471" s="54"/>
      <c r="CI471" s="54"/>
      <c r="CJ471" s="54"/>
      <c r="CK471" s="54"/>
      <c r="CL471" s="54"/>
      <c r="CM471" s="54"/>
      <c r="CN471" s="54"/>
      <c r="CO471" s="54"/>
      <c r="CP471" s="54"/>
      <c r="CQ471" s="54"/>
      <c r="CR471" s="54"/>
      <c r="CS471" s="54"/>
      <c r="CT471" s="54"/>
      <c r="CU471" s="54"/>
      <c r="CV471" s="54"/>
      <c r="CW471" s="54"/>
      <c r="CX471" s="54"/>
      <c r="CY471" s="54"/>
      <c r="CZ471" s="54"/>
      <c r="DA471" s="54"/>
      <c r="DB471" s="54"/>
      <c r="DC471" s="54"/>
      <c r="DD471" s="54"/>
      <c r="DE471" s="54"/>
      <c r="DF471" s="54"/>
      <c r="DG471" s="54"/>
      <c r="DH471" s="54"/>
      <c r="DI471" s="54"/>
      <c r="DJ471" s="54"/>
      <c r="DK471" s="54"/>
      <c r="DL471" s="54"/>
      <c r="DM471" s="54"/>
      <c r="DN471" s="54"/>
      <c r="DO471" s="54"/>
      <c r="DP471" s="54"/>
      <c r="DQ471" s="54"/>
      <c r="DR471" s="54"/>
      <c r="DS471" s="54"/>
      <c r="DT471" s="54"/>
      <c r="DU471" s="54"/>
      <c r="DV471" s="54"/>
      <c r="DW471" s="54"/>
      <c r="DX471" s="54"/>
      <c r="DY471" s="54"/>
      <c r="DZ471" s="54"/>
      <c r="EA471" s="54"/>
      <c r="EB471" s="54"/>
      <c r="EC471" s="54"/>
      <c r="ED471" s="54"/>
      <c r="EE471" s="54"/>
      <c r="EF471" s="54"/>
      <c r="EG471" s="54"/>
      <c r="EH471" s="54"/>
      <c r="EI471" s="54"/>
      <c r="EJ471" s="54"/>
      <c r="EK471" s="54"/>
      <c r="EL471" s="54"/>
      <c r="EM471" s="54"/>
      <c r="EN471" s="54"/>
      <c r="EO471" s="54"/>
      <c r="EP471" s="54"/>
      <c r="EQ471" s="54"/>
      <c r="ER471" s="54"/>
      <c r="ES471" s="54"/>
      <c r="ET471" s="54"/>
      <c r="EU471" s="54"/>
      <c r="EV471" s="54"/>
      <c r="EW471" s="54"/>
      <c r="EX471" s="54"/>
      <c r="EY471" s="54"/>
      <c r="EZ471" s="54"/>
      <c r="FA471" s="54"/>
      <c r="FB471" s="54"/>
      <c r="FC471" s="54"/>
      <c r="FD471" s="54"/>
      <c r="FE471" s="54"/>
      <c r="FF471" s="54"/>
      <c r="FG471" s="54"/>
      <c r="FH471" s="54"/>
      <c r="FI471" s="54"/>
      <c r="FJ471" s="54"/>
      <c r="FK471" s="54"/>
      <c r="FL471" s="54"/>
      <c r="FM471" s="54"/>
      <c r="FN471" s="54"/>
      <c r="FO471" s="54"/>
      <c r="FP471" s="54"/>
      <c r="FQ471" s="54"/>
      <c r="FR471" s="54"/>
      <c r="FS471" s="54"/>
      <c r="FT471" s="54"/>
      <c r="FU471" s="54"/>
      <c r="FV471" s="54"/>
      <c r="FW471" s="54"/>
      <c r="FX471" s="54"/>
      <c r="FY471" s="54"/>
      <c r="FZ471" s="54"/>
      <c r="GA471" s="54"/>
      <c r="GB471" s="54"/>
      <c r="GC471" s="54"/>
      <c r="GD471" s="54"/>
      <c r="GE471" s="54"/>
      <c r="GF471" s="54"/>
      <c r="GG471" s="54"/>
      <c r="GH471" s="54"/>
      <c r="GI471" s="54"/>
      <c r="GJ471" s="54"/>
      <c r="GK471" s="54"/>
      <c r="GL471" s="54"/>
      <c r="GM471" s="54"/>
      <c r="GN471" s="54"/>
      <c r="GO471" s="54"/>
      <c r="GP471" s="54"/>
      <c r="GQ471" s="54"/>
      <c r="GR471" s="54"/>
      <c r="GS471" s="54"/>
      <c r="GT471" s="54"/>
      <c r="GU471" s="54"/>
      <c r="GV471" s="54"/>
      <c r="GW471" s="54"/>
      <c r="GX471" s="54"/>
      <c r="GY471" s="54"/>
      <c r="GZ471" s="54"/>
      <c r="HA471" s="54"/>
      <c r="HB471" s="54"/>
      <c r="HC471" s="54"/>
      <c r="HD471" s="54"/>
      <c r="HE471" s="54"/>
      <c r="HF471" s="54"/>
      <c r="HG471" s="54"/>
      <c r="HH471" s="54"/>
      <c r="HI471" s="54"/>
      <c r="HJ471" s="54"/>
      <c r="HK471" s="54"/>
      <c r="HL471" s="54"/>
      <c r="HM471" s="54"/>
      <c r="HN471" s="54"/>
      <c r="HO471" s="54"/>
      <c r="HP471" s="54"/>
      <c r="HQ471" s="54"/>
      <c r="HR471" s="54"/>
      <c r="HS471" s="54"/>
      <c r="HT471" s="54"/>
      <c r="HU471" s="54"/>
      <c r="HV471" s="54"/>
      <c r="HW471" s="54"/>
      <c r="HX471" s="54"/>
      <c r="HY471" s="54"/>
      <c r="HZ471" s="54"/>
      <c r="IA471" s="54"/>
      <c r="IB471" s="54"/>
      <c r="IC471" s="54"/>
      <c r="ID471" s="54"/>
      <c r="IE471" s="54"/>
      <c r="IF471" s="54"/>
      <c r="IG471" s="54"/>
      <c r="IH471" s="54"/>
      <c r="II471" s="54"/>
      <c r="IJ471" s="54"/>
      <c r="IK471" s="54"/>
      <c r="IL471" s="54"/>
      <c r="IM471" s="54"/>
      <c r="IN471" s="54"/>
      <c r="IO471" s="54"/>
      <c r="IP471" s="54"/>
      <c r="IQ471" s="54"/>
      <c r="IR471" s="54"/>
      <c r="IS471" s="54"/>
    </row>
    <row r="472" spans="1:253" s="53" customFormat="1" ht="13.5" customHeight="1" x14ac:dyDescent="0.25">
      <c r="A472" s="38">
        <v>295684</v>
      </c>
      <c r="B472" s="38" t="s">
        <v>1242</v>
      </c>
      <c r="C472" s="38" t="s">
        <v>1239</v>
      </c>
      <c r="D472" s="39" t="s">
        <v>554</v>
      </c>
      <c r="E472" s="36" t="s">
        <v>1243</v>
      </c>
      <c r="F472" s="40">
        <v>54.994</v>
      </c>
      <c r="G472" s="40">
        <v>52.244299999999996</v>
      </c>
      <c r="H472" s="40">
        <v>51.144420000000004</v>
      </c>
      <c r="I472" s="40">
        <v>50.044540000000005</v>
      </c>
      <c r="J472" s="45"/>
      <c r="K472" s="52"/>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c r="BS472" s="54"/>
      <c r="BT472" s="54"/>
      <c r="BU472" s="54"/>
      <c r="BV472" s="54"/>
      <c r="BW472" s="54"/>
      <c r="BX472" s="54"/>
      <c r="BY472" s="54"/>
      <c r="BZ472" s="54"/>
      <c r="CA472" s="54"/>
      <c r="CB472" s="54"/>
      <c r="CC472" s="54"/>
      <c r="CD472" s="54"/>
      <c r="CE472" s="54"/>
      <c r="CF472" s="54"/>
      <c r="CG472" s="54"/>
      <c r="CH472" s="54"/>
      <c r="CI472" s="54"/>
      <c r="CJ472" s="54"/>
      <c r="CK472" s="54"/>
      <c r="CL472" s="54"/>
      <c r="CM472" s="54"/>
      <c r="CN472" s="54"/>
      <c r="CO472" s="54"/>
      <c r="CP472" s="54"/>
      <c r="CQ472" s="54"/>
      <c r="CR472" s="54"/>
      <c r="CS472" s="54"/>
      <c r="CT472" s="54"/>
      <c r="CU472" s="54"/>
      <c r="CV472" s="54"/>
      <c r="CW472" s="54"/>
      <c r="CX472" s="54"/>
      <c r="CY472" s="54"/>
      <c r="CZ472" s="54"/>
      <c r="DA472" s="54"/>
      <c r="DB472" s="54"/>
      <c r="DC472" s="54"/>
      <c r="DD472" s="54"/>
      <c r="DE472" s="54"/>
      <c r="DF472" s="54"/>
      <c r="DG472" s="54"/>
      <c r="DH472" s="54"/>
      <c r="DI472" s="54"/>
      <c r="DJ472" s="54"/>
      <c r="DK472" s="54"/>
      <c r="DL472" s="54"/>
      <c r="DM472" s="54"/>
      <c r="DN472" s="54"/>
      <c r="DO472" s="54"/>
      <c r="DP472" s="54"/>
      <c r="DQ472" s="54"/>
      <c r="DR472" s="54"/>
      <c r="DS472" s="54"/>
      <c r="DT472" s="54"/>
      <c r="DU472" s="54"/>
      <c r="DV472" s="54"/>
      <c r="DW472" s="54"/>
      <c r="DX472" s="54"/>
      <c r="DY472" s="54"/>
      <c r="DZ472" s="54"/>
      <c r="EA472" s="54"/>
      <c r="EB472" s="54"/>
      <c r="EC472" s="54"/>
      <c r="ED472" s="54"/>
      <c r="EE472" s="54"/>
      <c r="EF472" s="54"/>
      <c r="EG472" s="54"/>
      <c r="EH472" s="54"/>
      <c r="EI472" s="54"/>
      <c r="EJ472" s="54"/>
      <c r="EK472" s="54"/>
      <c r="EL472" s="54"/>
      <c r="EM472" s="54"/>
      <c r="EN472" s="54"/>
      <c r="EO472" s="54"/>
      <c r="EP472" s="54"/>
      <c r="EQ472" s="54"/>
      <c r="ER472" s="54"/>
      <c r="ES472" s="54"/>
      <c r="ET472" s="54"/>
      <c r="EU472" s="54"/>
      <c r="EV472" s="54"/>
      <c r="EW472" s="54"/>
      <c r="EX472" s="54"/>
      <c r="EY472" s="54"/>
      <c r="EZ472" s="54"/>
      <c r="FA472" s="54"/>
      <c r="FB472" s="54"/>
      <c r="FC472" s="54"/>
      <c r="FD472" s="54"/>
      <c r="FE472" s="54"/>
      <c r="FF472" s="54"/>
      <c r="FG472" s="54"/>
      <c r="FH472" s="54"/>
      <c r="FI472" s="54"/>
      <c r="FJ472" s="54"/>
      <c r="FK472" s="54"/>
      <c r="FL472" s="54"/>
      <c r="FM472" s="54"/>
      <c r="FN472" s="54"/>
      <c r="FO472" s="54"/>
      <c r="FP472" s="54"/>
      <c r="FQ472" s="54"/>
      <c r="FR472" s="54"/>
      <c r="FS472" s="54"/>
      <c r="FT472" s="54"/>
      <c r="FU472" s="54"/>
      <c r="FV472" s="54"/>
      <c r="FW472" s="54"/>
      <c r="FX472" s="54"/>
      <c r="FY472" s="54"/>
      <c r="FZ472" s="54"/>
      <c r="GA472" s="54"/>
      <c r="GB472" s="54"/>
      <c r="GC472" s="54"/>
      <c r="GD472" s="54"/>
      <c r="GE472" s="54"/>
      <c r="GF472" s="54"/>
      <c r="GG472" s="54"/>
      <c r="GH472" s="54"/>
      <c r="GI472" s="54"/>
      <c r="GJ472" s="54"/>
      <c r="GK472" s="54"/>
      <c r="GL472" s="54"/>
      <c r="GM472" s="54"/>
      <c r="GN472" s="54"/>
      <c r="GO472" s="54"/>
      <c r="GP472" s="54"/>
      <c r="GQ472" s="54"/>
      <c r="GR472" s="54"/>
      <c r="GS472" s="54"/>
      <c r="GT472" s="54"/>
      <c r="GU472" s="54"/>
      <c r="GV472" s="54"/>
      <c r="GW472" s="54"/>
      <c r="GX472" s="54"/>
      <c r="GY472" s="54"/>
      <c r="GZ472" s="54"/>
      <c r="HA472" s="54"/>
      <c r="HB472" s="54"/>
      <c r="HC472" s="54"/>
      <c r="HD472" s="54"/>
      <c r="HE472" s="54"/>
      <c r="HF472" s="54"/>
      <c r="HG472" s="54"/>
      <c r="HH472" s="54"/>
      <c r="HI472" s="54"/>
      <c r="HJ472" s="54"/>
      <c r="HK472" s="54"/>
      <c r="HL472" s="54"/>
      <c r="HM472" s="54"/>
      <c r="HN472" s="54"/>
      <c r="HO472" s="54"/>
      <c r="HP472" s="54"/>
      <c r="HQ472" s="54"/>
      <c r="HR472" s="54"/>
      <c r="HS472" s="54"/>
      <c r="HT472" s="54"/>
      <c r="HU472" s="54"/>
      <c r="HV472" s="54"/>
      <c r="HW472" s="54"/>
      <c r="HX472" s="54"/>
      <c r="HY472" s="54"/>
      <c r="HZ472" s="54"/>
      <c r="IA472" s="54"/>
      <c r="IB472" s="54"/>
      <c r="IC472" s="54"/>
      <c r="ID472" s="54"/>
      <c r="IE472" s="54"/>
      <c r="IF472" s="54"/>
      <c r="IG472" s="54"/>
      <c r="IH472" s="54"/>
      <c r="II472" s="54"/>
      <c r="IJ472" s="54"/>
      <c r="IK472" s="54"/>
      <c r="IL472" s="54"/>
      <c r="IM472" s="54"/>
      <c r="IN472" s="54"/>
      <c r="IO472" s="54"/>
      <c r="IP472" s="54"/>
      <c r="IQ472" s="54"/>
      <c r="IR472" s="54"/>
      <c r="IS472" s="54"/>
    </row>
    <row r="473" spans="1:253" s="53" customFormat="1" ht="13.5" customHeight="1" x14ac:dyDescent="0.25">
      <c r="A473" s="38">
        <v>98260</v>
      </c>
      <c r="B473" s="38" t="s">
        <v>1244</v>
      </c>
      <c r="C473" s="38" t="s">
        <v>1239</v>
      </c>
      <c r="D473" s="39" t="s">
        <v>635</v>
      </c>
      <c r="E473" s="36" t="s">
        <v>1245</v>
      </c>
      <c r="F473" s="40">
        <v>45.89</v>
      </c>
      <c r="G473" s="40">
        <v>43.595500000000001</v>
      </c>
      <c r="H473" s="40">
        <v>42.677700000000002</v>
      </c>
      <c r="I473" s="40">
        <v>41.759900000000002</v>
      </c>
      <c r="J473" s="45"/>
      <c r="K473" s="52"/>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c r="BS473" s="54"/>
      <c r="BT473" s="54"/>
      <c r="BU473" s="54"/>
      <c r="BV473" s="54"/>
      <c r="BW473" s="54"/>
      <c r="BX473" s="54"/>
      <c r="BY473" s="54"/>
      <c r="BZ473" s="54"/>
      <c r="CA473" s="54"/>
      <c r="CB473" s="54"/>
      <c r="CC473" s="54"/>
      <c r="CD473" s="54"/>
      <c r="CE473" s="54"/>
      <c r="CF473" s="54"/>
      <c r="CG473" s="54"/>
      <c r="CH473" s="54"/>
      <c r="CI473" s="54"/>
      <c r="CJ473" s="54"/>
      <c r="CK473" s="54"/>
      <c r="CL473" s="54"/>
      <c r="CM473" s="54"/>
      <c r="CN473" s="54"/>
      <c r="CO473" s="54"/>
      <c r="CP473" s="54"/>
      <c r="CQ473" s="54"/>
      <c r="CR473" s="54"/>
      <c r="CS473" s="54"/>
      <c r="CT473" s="54"/>
      <c r="CU473" s="54"/>
      <c r="CV473" s="54"/>
      <c r="CW473" s="54"/>
      <c r="CX473" s="54"/>
      <c r="CY473" s="54"/>
      <c r="CZ473" s="54"/>
      <c r="DA473" s="54"/>
      <c r="DB473" s="54"/>
      <c r="DC473" s="54"/>
      <c r="DD473" s="54"/>
      <c r="DE473" s="54"/>
      <c r="DF473" s="54"/>
      <c r="DG473" s="54"/>
      <c r="DH473" s="54"/>
      <c r="DI473" s="54"/>
      <c r="DJ473" s="54"/>
      <c r="DK473" s="54"/>
      <c r="DL473" s="54"/>
      <c r="DM473" s="54"/>
      <c r="DN473" s="54"/>
      <c r="DO473" s="54"/>
      <c r="DP473" s="54"/>
      <c r="DQ473" s="54"/>
      <c r="DR473" s="54"/>
      <c r="DS473" s="54"/>
      <c r="DT473" s="54"/>
      <c r="DU473" s="54"/>
      <c r="DV473" s="54"/>
      <c r="DW473" s="54"/>
      <c r="DX473" s="54"/>
      <c r="DY473" s="54"/>
      <c r="DZ473" s="54"/>
      <c r="EA473" s="54"/>
      <c r="EB473" s="54"/>
      <c r="EC473" s="54"/>
      <c r="ED473" s="54"/>
      <c r="EE473" s="54"/>
      <c r="EF473" s="54"/>
      <c r="EG473" s="54"/>
      <c r="EH473" s="54"/>
      <c r="EI473" s="54"/>
      <c r="EJ473" s="54"/>
      <c r="EK473" s="54"/>
      <c r="EL473" s="54"/>
      <c r="EM473" s="54"/>
      <c r="EN473" s="54"/>
      <c r="EO473" s="54"/>
      <c r="EP473" s="54"/>
      <c r="EQ473" s="54"/>
      <c r="ER473" s="54"/>
      <c r="ES473" s="54"/>
      <c r="ET473" s="54"/>
      <c r="EU473" s="54"/>
      <c r="EV473" s="54"/>
      <c r="EW473" s="54"/>
      <c r="EX473" s="54"/>
      <c r="EY473" s="54"/>
      <c r="EZ473" s="54"/>
      <c r="FA473" s="54"/>
      <c r="FB473" s="54"/>
      <c r="FC473" s="54"/>
      <c r="FD473" s="54"/>
      <c r="FE473" s="54"/>
      <c r="FF473" s="54"/>
      <c r="FG473" s="54"/>
      <c r="FH473" s="54"/>
      <c r="FI473" s="54"/>
      <c r="FJ473" s="54"/>
      <c r="FK473" s="54"/>
      <c r="FL473" s="54"/>
      <c r="FM473" s="54"/>
      <c r="FN473" s="54"/>
      <c r="FO473" s="54"/>
      <c r="FP473" s="54"/>
      <c r="FQ473" s="54"/>
      <c r="FR473" s="54"/>
      <c r="FS473" s="54"/>
      <c r="FT473" s="54"/>
      <c r="FU473" s="54"/>
      <c r="FV473" s="54"/>
      <c r="FW473" s="54"/>
      <c r="FX473" s="54"/>
      <c r="FY473" s="54"/>
      <c r="FZ473" s="54"/>
      <c r="GA473" s="54"/>
      <c r="GB473" s="54"/>
      <c r="GC473" s="54"/>
      <c r="GD473" s="54"/>
      <c r="GE473" s="54"/>
      <c r="GF473" s="54"/>
      <c r="GG473" s="54"/>
      <c r="GH473" s="54"/>
      <c r="GI473" s="54"/>
      <c r="GJ473" s="54"/>
      <c r="GK473" s="54"/>
      <c r="GL473" s="54"/>
      <c r="GM473" s="54"/>
      <c r="GN473" s="54"/>
      <c r="GO473" s="54"/>
      <c r="GP473" s="54"/>
      <c r="GQ473" s="54"/>
      <c r="GR473" s="54"/>
      <c r="GS473" s="54"/>
      <c r="GT473" s="54"/>
      <c r="GU473" s="54"/>
      <c r="GV473" s="54"/>
      <c r="GW473" s="54"/>
      <c r="GX473" s="54"/>
      <c r="GY473" s="54"/>
      <c r="GZ473" s="54"/>
      <c r="HA473" s="54"/>
      <c r="HB473" s="54"/>
      <c r="HC473" s="54"/>
      <c r="HD473" s="54"/>
      <c r="HE473" s="54"/>
      <c r="HF473" s="54"/>
      <c r="HG473" s="54"/>
      <c r="HH473" s="54"/>
      <c r="HI473" s="54"/>
      <c r="HJ473" s="54"/>
      <c r="HK473" s="54"/>
      <c r="HL473" s="54"/>
      <c r="HM473" s="54"/>
      <c r="HN473" s="54"/>
      <c r="HO473" s="54"/>
      <c r="HP473" s="54"/>
      <c r="HQ473" s="54"/>
      <c r="HR473" s="54"/>
      <c r="HS473" s="54"/>
      <c r="HT473" s="54"/>
      <c r="HU473" s="54"/>
      <c r="HV473" s="54"/>
      <c r="HW473" s="54"/>
      <c r="HX473" s="54"/>
      <c r="HY473" s="54"/>
      <c r="HZ473" s="54"/>
      <c r="IA473" s="54"/>
      <c r="IB473" s="54"/>
      <c r="IC473" s="54"/>
      <c r="ID473" s="54"/>
      <c r="IE473" s="54"/>
      <c r="IF473" s="54"/>
      <c r="IG473" s="54"/>
      <c r="IH473" s="54"/>
      <c r="II473" s="54"/>
      <c r="IJ473" s="54"/>
      <c r="IK473" s="54"/>
      <c r="IL473" s="54"/>
      <c r="IM473" s="54"/>
      <c r="IN473" s="54"/>
      <c r="IO473" s="54"/>
      <c r="IP473" s="54"/>
      <c r="IQ473" s="54"/>
      <c r="IR473" s="54"/>
      <c r="IS473" s="54"/>
    </row>
    <row r="474" spans="1:253" s="53" customFormat="1" ht="13.5" customHeight="1" x14ac:dyDescent="0.25">
      <c r="A474" s="38">
        <v>308847</v>
      </c>
      <c r="B474" s="38" t="s">
        <v>1246</v>
      </c>
      <c r="C474" s="38" t="s">
        <v>1239</v>
      </c>
      <c r="D474" s="39" t="s">
        <v>591</v>
      </c>
      <c r="E474" s="36" t="s">
        <v>1064</v>
      </c>
      <c r="F474" s="40">
        <v>42.89</v>
      </c>
      <c r="G474" s="40">
        <v>40.7455</v>
      </c>
      <c r="H474" s="40">
        <v>39.887700000000002</v>
      </c>
      <c r="I474" s="40">
        <v>39.029900000000005</v>
      </c>
      <c r="J474" s="45"/>
      <c r="K474" s="52"/>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c r="BS474" s="54"/>
      <c r="BT474" s="54"/>
      <c r="BU474" s="54"/>
      <c r="BV474" s="54"/>
      <c r="BW474" s="54"/>
      <c r="BX474" s="54"/>
      <c r="BY474" s="54"/>
      <c r="BZ474" s="54"/>
      <c r="CA474" s="54"/>
      <c r="CB474" s="54"/>
      <c r="CC474" s="54"/>
      <c r="CD474" s="54"/>
      <c r="CE474" s="54"/>
      <c r="CF474" s="54"/>
      <c r="CG474" s="54"/>
      <c r="CH474" s="54"/>
      <c r="CI474" s="54"/>
      <c r="CJ474" s="54"/>
      <c r="CK474" s="54"/>
      <c r="CL474" s="54"/>
      <c r="CM474" s="54"/>
      <c r="CN474" s="54"/>
      <c r="CO474" s="54"/>
      <c r="CP474" s="54"/>
      <c r="CQ474" s="54"/>
      <c r="CR474" s="54"/>
      <c r="CS474" s="54"/>
      <c r="CT474" s="54"/>
      <c r="CU474" s="54"/>
      <c r="CV474" s="54"/>
      <c r="CW474" s="54"/>
      <c r="CX474" s="54"/>
      <c r="CY474" s="54"/>
      <c r="CZ474" s="54"/>
      <c r="DA474" s="54"/>
      <c r="DB474" s="54"/>
      <c r="DC474" s="54"/>
      <c r="DD474" s="54"/>
      <c r="DE474" s="54"/>
      <c r="DF474" s="54"/>
      <c r="DG474" s="54"/>
      <c r="DH474" s="54"/>
      <c r="DI474" s="54"/>
      <c r="DJ474" s="54"/>
      <c r="DK474" s="54"/>
      <c r="DL474" s="54"/>
      <c r="DM474" s="54"/>
      <c r="DN474" s="54"/>
      <c r="DO474" s="54"/>
      <c r="DP474" s="54"/>
      <c r="DQ474" s="54"/>
      <c r="DR474" s="54"/>
      <c r="DS474" s="54"/>
      <c r="DT474" s="54"/>
      <c r="DU474" s="54"/>
      <c r="DV474" s="54"/>
      <c r="DW474" s="54"/>
      <c r="DX474" s="54"/>
      <c r="DY474" s="54"/>
      <c r="DZ474" s="54"/>
      <c r="EA474" s="54"/>
      <c r="EB474" s="54"/>
      <c r="EC474" s="54"/>
      <c r="ED474" s="54"/>
      <c r="EE474" s="54"/>
      <c r="EF474" s="54"/>
      <c r="EG474" s="54"/>
      <c r="EH474" s="54"/>
      <c r="EI474" s="54"/>
      <c r="EJ474" s="54"/>
      <c r="EK474" s="54"/>
      <c r="EL474" s="54"/>
      <c r="EM474" s="54"/>
      <c r="EN474" s="54"/>
      <c r="EO474" s="54"/>
      <c r="EP474" s="54"/>
      <c r="EQ474" s="54"/>
      <c r="ER474" s="54"/>
      <c r="ES474" s="54"/>
      <c r="ET474" s="54"/>
      <c r="EU474" s="54"/>
      <c r="EV474" s="54"/>
      <c r="EW474" s="54"/>
      <c r="EX474" s="54"/>
      <c r="EY474" s="54"/>
      <c r="EZ474" s="54"/>
      <c r="FA474" s="54"/>
      <c r="FB474" s="54"/>
      <c r="FC474" s="54"/>
      <c r="FD474" s="54"/>
      <c r="FE474" s="54"/>
      <c r="FF474" s="54"/>
      <c r="FG474" s="54"/>
      <c r="FH474" s="54"/>
      <c r="FI474" s="54"/>
      <c r="FJ474" s="54"/>
      <c r="FK474" s="54"/>
      <c r="FL474" s="54"/>
      <c r="FM474" s="54"/>
      <c r="FN474" s="54"/>
      <c r="FO474" s="54"/>
      <c r="FP474" s="54"/>
      <c r="FQ474" s="54"/>
      <c r="FR474" s="54"/>
      <c r="FS474" s="54"/>
      <c r="FT474" s="54"/>
      <c r="FU474" s="54"/>
      <c r="FV474" s="54"/>
      <c r="FW474" s="54"/>
      <c r="FX474" s="54"/>
      <c r="FY474" s="54"/>
      <c r="FZ474" s="54"/>
      <c r="GA474" s="54"/>
      <c r="GB474" s="54"/>
      <c r="GC474" s="54"/>
      <c r="GD474" s="54"/>
      <c r="GE474" s="54"/>
      <c r="GF474" s="54"/>
      <c r="GG474" s="54"/>
      <c r="GH474" s="54"/>
      <c r="GI474" s="54"/>
      <c r="GJ474" s="54"/>
      <c r="GK474" s="54"/>
      <c r="GL474" s="54"/>
      <c r="GM474" s="54"/>
      <c r="GN474" s="54"/>
      <c r="GO474" s="54"/>
      <c r="GP474" s="54"/>
      <c r="GQ474" s="54"/>
      <c r="GR474" s="54"/>
      <c r="GS474" s="54"/>
      <c r="GT474" s="54"/>
      <c r="GU474" s="54"/>
      <c r="GV474" s="54"/>
      <c r="GW474" s="54"/>
      <c r="GX474" s="54"/>
      <c r="GY474" s="54"/>
      <c r="GZ474" s="54"/>
      <c r="HA474" s="54"/>
      <c r="HB474" s="54"/>
      <c r="HC474" s="54"/>
      <c r="HD474" s="54"/>
      <c r="HE474" s="54"/>
      <c r="HF474" s="54"/>
      <c r="HG474" s="54"/>
      <c r="HH474" s="54"/>
      <c r="HI474" s="54"/>
      <c r="HJ474" s="54"/>
      <c r="HK474" s="54"/>
      <c r="HL474" s="54"/>
      <c r="HM474" s="54"/>
      <c r="HN474" s="54"/>
      <c r="HO474" s="54"/>
      <c r="HP474" s="54"/>
      <c r="HQ474" s="54"/>
      <c r="HR474" s="54"/>
      <c r="HS474" s="54"/>
      <c r="HT474" s="54"/>
      <c r="HU474" s="54"/>
      <c r="HV474" s="54"/>
      <c r="HW474" s="54"/>
      <c r="HX474" s="54"/>
      <c r="HY474" s="54"/>
      <c r="HZ474" s="54"/>
      <c r="IA474" s="54"/>
      <c r="IB474" s="54"/>
      <c r="IC474" s="54"/>
      <c r="ID474" s="54"/>
      <c r="IE474" s="54"/>
      <c r="IF474" s="54"/>
      <c r="IG474" s="54"/>
      <c r="IH474" s="54"/>
      <c r="II474" s="54"/>
      <c r="IJ474" s="54"/>
      <c r="IK474" s="54"/>
      <c r="IL474" s="54"/>
      <c r="IM474" s="54"/>
      <c r="IN474" s="54"/>
      <c r="IO474" s="54"/>
      <c r="IP474" s="54"/>
      <c r="IQ474" s="54"/>
      <c r="IR474" s="54"/>
      <c r="IS474" s="54"/>
    </row>
    <row r="475" spans="1:253" s="53" customFormat="1" ht="13.5" customHeight="1" x14ac:dyDescent="0.25">
      <c r="A475" s="38">
        <v>89214</v>
      </c>
      <c r="B475" s="38" t="s">
        <v>1246</v>
      </c>
      <c r="C475" s="38" t="s">
        <v>1239</v>
      </c>
      <c r="D475" s="39" t="s">
        <v>635</v>
      </c>
      <c r="E475" s="36" t="s">
        <v>1247</v>
      </c>
      <c r="F475" s="40">
        <v>75.19</v>
      </c>
      <c r="G475" s="40">
        <v>71.430499999999995</v>
      </c>
      <c r="H475" s="40">
        <v>69.926699999999997</v>
      </c>
      <c r="I475" s="40">
        <v>68.422899999999998</v>
      </c>
      <c r="J475" s="45"/>
      <c r="K475" s="52"/>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c r="BS475" s="54"/>
      <c r="BT475" s="54"/>
      <c r="BU475" s="54"/>
      <c r="BV475" s="54"/>
      <c r="BW475" s="54"/>
      <c r="BX475" s="54"/>
      <c r="BY475" s="54"/>
      <c r="BZ475" s="54"/>
      <c r="CA475" s="54"/>
      <c r="CB475" s="54"/>
      <c r="CC475" s="54"/>
      <c r="CD475" s="54"/>
      <c r="CE475" s="54"/>
      <c r="CF475" s="54"/>
      <c r="CG475" s="54"/>
      <c r="CH475" s="54"/>
      <c r="CI475" s="54"/>
      <c r="CJ475" s="54"/>
      <c r="CK475" s="54"/>
      <c r="CL475" s="54"/>
      <c r="CM475" s="54"/>
      <c r="CN475" s="54"/>
      <c r="CO475" s="54"/>
      <c r="CP475" s="54"/>
      <c r="CQ475" s="54"/>
      <c r="CR475" s="54"/>
      <c r="CS475" s="54"/>
      <c r="CT475" s="54"/>
      <c r="CU475" s="54"/>
      <c r="CV475" s="54"/>
      <c r="CW475" s="54"/>
      <c r="CX475" s="54"/>
      <c r="CY475" s="54"/>
      <c r="CZ475" s="54"/>
      <c r="DA475" s="54"/>
      <c r="DB475" s="54"/>
      <c r="DC475" s="54"/>
      <c r="DD475" s="54"/>
      <c r="DE475" s="54"/>
      <c r="DF475" s="54"/>
      <c r="DG475" s="54"/>
      <c r="DH475" s="54"/>
      <c r="DI475" s="54"/>
      <c r="DJ475" s="54"/>
      <c r="DK475" s="54"/>
      <c r="DL475" s="54"/>
      <c r="DM475" s="54"/>
      <c r="DN475" s="54"/>
      <c r="DO475" s="54"/>
      <c r="DP475" s="54"/>
      <c r="DQ475" s="54"/>
      <c r="DR475" s="54"/>
      <c r="DS475" s="54"/>
      <c r="DT475" s="54"/>
      <c r="DU475" s="54"/>
      <c r="DV475" s="54"/>
      <c r="DW475" s="54"/>
      <c r="DX475" s="54"/>
      <c r="DY475" s="54"/>
      <c r="DZ475" s="54"/>
      <c r="EA475" s="54"/>
      <c r="EB475" s="54"/>
      <c r="EC475" s="54"/>
      <c r="ED475" s="54"/>
      <c r="EE475" s="54"/>
      <c r="EF475" s="54"/>
      <c r="EG475" s="54"/>
      <c r="EH475" s="54"/>
      <c r="EI475" s="54"/>
      <c r="EJ475" s="54"/>
      <c r="EK475" s="54"/>
      <c r="EL475" s="54"/>
      <c r="EM475" s="54"/>
      <c r="EN475" s="54"/>
      <c r="EO475" s="54"/>
      <c r="EP475" s="54"/>
      <c r="EQ475" s="54"/>
      <c r="ER475" s="54"/>
      <c r="ES475" s="54"/>
      <c r="ET475" s="54"/>
      <c r="EU475" s="54"/>
      <c r="EV475" s="54"/>
      <c r="EW475" s="54"/>
      <c r="EX475" s="54"/>
      <c r="EY475" s="54"/>
      <c r="EZ475" s="54"/>
      <c r="FA475" s="54"/>
      <c r="FB475" s="54"/>
      <c r="FC475" s="54"/>
      <c r="FD475" s="54"/>
      <c r="FE475" s="54"/>
      <c r="FF475" s="54"/>
      <c r="FG475" s="54"/>
      <c r="FH475" s="54"/>
      <c r="FI475" s="54"/>
      <c r="FJ475" s="54"/>
      <c r="FK475" s="54"/>
      <c r="FL475" s="54"/>
      <c r="FM475" s="54"/>
      <c r="FN475" s="54"/>
      <c r="FO475" s="54"/>
      <c r="FP475" s="54"/>
      <c r="FQ475" s="54"/>
      <c r="FR475" s="54"/>
      <c r="FS475" s="54"/>
      <c r="FT475" s="54"/>
      <c r="FU475" s="54"/>
      <c r="FV475" s="54"/>
      <c r="FW475" s="54"/>
      <c r="FX475" s="54"/>
      <c r="FY475" s="54"/>
      <c r="FZ475" s="54"/>
      <c r="GA475" s="54"/>
      <c r="GB475" s="54"/>
      <c r="GC475" s="54"/>
      <c r="GD475" s="54"/>
      <c r="GE475" s="54"/>
      <c r="GF475" s="54"/>
      <c r="GG475" s="54"/>
      <c r="GH475" s="54"/>
      <c r="GI475" s="54"/>
      <c r="GJ475" s="54"/>
      <c r="GK475" s="54"/>
      <c r="GL475" s="54"/>
      <c r="GM475" s="54"/>
      <c r="GN475" s="54"/>
      <c r="GO475" s="54"/>
      <c r="GP475" s="54"/>
      <c r="GQ475" s="54"/>
      <c r="GR475" s="54"/>
      <c r="GS475" s="54"/>
      <c r="GT475" s="54"/>
      <c r="GU475" s="54"/>
      <c r="GV475" s="54"/>
      <c r="GW475" s="54"/>
      <c r="GX475" s="54"/>
      <c r="GY475" s="54"/>
      <c r="GZ475" s="54"/>
      <c r="HA475" s="54"/>
      <c r="HB475" s="54"/>
      <c r="HC475" s="54"/>
      <c r="HD475" s="54"/>
      <c r="HE475" s="54"/>
      <c r="HF475" s="54"/>
      <c r="HG475" s="54"/>
      <c r="HH475" s="54"/>
      <c r="HI475" s="54"/>
      <c r="HJ475" s="54"/>
      <c r="HK475" s="54"/>
      <c r="HL475" s="54"/>
      <c r="HM475" s="54"/>
      <c r="HN475" s="54"/>
      <c r="HO475" s="54"/>
      <c r="HP475" s="54"/>
      <c r="HQ475" s="54"/>
      <c r="HR475" s="54"/>
      <c r="HS475" s="54"/>
      <c r="HT475" s="54"/>
      <c r="HU475" s="54"/>
      <c r="HV475" s="54"/>
      <c r="HW475" s="54"/>
      <c r="HX475" s="54"/>
      <c r="HY475" s="54"/>
      <c r="HZ475" s="54"/>
      <c r="IA475" s="54"/>
      <c r="IB475" s="54"/>
      <c r="IC475" s="54"/>
      <c r="ID475" s="54"/>
      <c r="IE475" s="54"/>
      <c r="IF475" s="54"/>
      <c r="IG475" s="54"/>
      <c r="IH475" s="54"/>
      <c r="II475" s="54"/>
      <c r="IJ475" s="54"/>
      <c r="IK475" s="54"/>
      <c r="IL475" s="54"/>
      <c r="IM475" s="54"/>
      <c r="IN475" s="54"/>
      <c r="IO475" s="54"/>
      <c r="IP475" s="54"/>
      <c r="IQ475" s="54"/>
      <c r="IR475" s="54"/>
      <c r="IS475" s="54"/>
    </row>
    <row r="476" spans="1:253" s="53" customFormat="1" ht="13.5" customHeight="1" x14ac:dyDescent="0.25">
      <c r="A476" s="38">
        <v>63257</v>
      </c>
      <c r="B476" s="38" t="s">
        <v>1246</v>
      </c>
      <c r="C476" s="38" t="s">
        <v>1239</v>
      </c>
      <c r="D476" s="39" t="s">
        <v>540</v>
      </c>
      <c r="E476" s="36" t="s">
        <v>1069</v>
      </c>
      <c r="F476" s="40">
        <v>126.22499999999999</v>
      </c>
      <c r="G476" s="40">
        <v>119.91374999999999</v>
      </c>
      <c r="H476" s="40">
        <v>117.38925</v>
      </c>
      <c r="I476" s="40">
        <v>114.86475</v>
      </c>
      <c r="J476" s="45"/>
      <c r="K476" s="52"/>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c r="BS476" s="54"/>
      <c r="BT476" s="54"/>
      <c r="BU476" s="54"/>
      <c r="BV476" s="54"/>
      <c r="BW476" s="54"/>
      <c r="BX476" s="54"/>
      <c r="BY476" s="54"/>
      <c r="BZ476" s="54"/>
      <c r="CA476" s="54"/>
      <c r="CB476" s="54"/>
      <c r="CC476" s="54"/>
      <c r="CD476" s="54"/>
      <c r="CE476" s="54"/>
      <c r="CF476" s="54"/>
      <c r="CG476" s="54"/>
      <c r="CH476" s="54"/>
      <c r="CI476" s="54"/>
      <c r="CJ476" s="54"/>
      <c r="CK476" s="54"/>
      <c r="CL476" s="54"/>
      <c r="CM476" s="54"/>
      <c r="CN476" s="54"/>
      <c r="CO476" s="54"/>
      <c r="CP476" s="54"/>
      <c r="CQ476" s="54"/>
      <c r="CR476" s="54"/>
      <c r="CS476" s="54"/>
      <c r="CT476" s="54"/>
      <c r="CU476" s="54"/>
      <c r="CV476" s="54"/>
      <c r="CW476" s="54"/>
      <c r="CX476" s="54"/>
      <c r="CY476" s="54"/>
      <c r="CZ476" s="54"/>
      <c r="DA476" s="54"/>
      <c r="DB476" s="54"/>
      <c r="DC476" s="54"/>
      <c r="DD476" s="54"/>
      <c r="DE476" s="54"/>
      <c r="DF476" s="54"/>
      <c r="DG476" s="54"/>
      <c r="DH476" s="54"/>
      <c r="DI476" s="54"/>
      <c r="DJ476" s="54"/>
      <c r="DK476" s="54"/>
      <c r="DL476" s="54"/>
      <c r="DM476" s="54"/>
      <c r="DN476" s="54"/>
      <c r="DO476" s="54"/>
      <c r="DP476" s="54"/>
      <c r="DQ476" s="54"/>
      <c r="DR476" s="54"/>
      <c r="DS476" s="54"/>
      <c r="DT476" s="54"/>
      <c r="DU476" s="54"/>
      <c r="DV476" s="54"/>
      <c r="DW476" s="54"/>
      <c r="DX476" s="54"/>
      <c r="DY476" s="54"/>
      <c r="DZ476" s="54"/>
      <c r="EA476" s="54"/>
      <c r="EB476" s="54"/>
      <c r="EC476" s="54"/>
      <c r="ED476" s="54"/>
      <c r="EE476" s="54"/>
      <c r="EF476" s="54"/>
      <c r="EG476" s="54"/>
      <c r="EH476" s="54"/>
      <c r="EI476" s="54"/>
      <c r="EJ476" s="54"/>
      <c r="EK476" s="54"/>
      <c r="EL476" s="54"/>
      <c r="EM476" s="54"/>
      <c r="EN476" s="54"/>
      <c r="EO476" s="54"/>
      <c r="EP476" s="54"/>
      <c r="EQ476" s="54"/>
      <c r="ER476" s="54"/>
      <c r="ES476" s="54"/>
      <c r="ET476" s="54"/>
      <c r="EU476" s="54"/>
      <c r="EV476" s="54"/>
      <c r="EW476" s="54"/>
      <c r="EX476" s="54"/>
      <c r="EY476" s="54"/>
      <c r="EZ476" s="54"/>
      <c r="FA476" s="54"/>
      <c r="FB476" s="54"/>
      <c r="FC476" s="54"/>
      <c r="FD476" s="54"/>
      <c r="FE476" s="54"/>
      <c r="FF476" s="54"/>
      <c r="FG476" s="54"/>
      <c r="FH476" s="54"/>
      <c r="FI476" s="54"/>
      <c r="FJ476" s="54"/>
      <c r="FK476" s="54"/>
      <c r="FL476" s="54"/>
      <c r="FM476" s="54"/>
      <c r="FN476" s="54"/>
      <c r="FO476" s="54"/>
      <c r="FP476" s="54"/>
      <c r="FQ476" s="54"/>
      <c r="FR476" s="54"/>
      <c r="FS476" s="54"/>
      <c r="FT476" s="54"/>
      <c r="FU476" s="54"/>
      <c r="FV476" s="54"/>
      <c r="FW476" s="54"/>
      <c r="FX476" s="54"/>
      <c r="FY476" s="54"/>
      <c r="FZ476" s="54"/>
      <c r="GA476" s="54"/>
      <c r="GB476" s="54"/>
      <c r="GC476" s="54"/>
      <c r="GD476" s="54"/>
      <c r="GE476" s="54"/>
      <c r="GF476" s="54"/>
      <c r="GG476" s="54"/>
      <c r="GH476" s="54"/>
      <c r="GI476" s="54"/>
      <c r="GJ476" s="54"/>
      <c r="GK476" s="54"/>
      <c r="GL476" s="54"/>
      <c r="GM476" s="54"/>
      <c r="GN476" s="54"/>
      <c r="GO476" s="54"/>
      <c r="GP476" s="54"/>
      <c r="GQ476" s="54"/>
      <c r="GR476" s="54"/>
      <c r="GS476" s="54"/>
      <c r="GT476" s="54"/>
      <c r="GU476" s="54"/>
      <c r="GV476" s="54"/>
      <c r="GW476" s="54"/>
      <c r="GX476" s="54"/>
      <c r="GY476" s="54"/>
      <c r="GZ476" s="54"/>
      <c r="HA476" s="54"/>
      <c r="HB476" s="54"/>
      <c r="HC476" s="54"/>
      <c r="HD476" s="54"/>
      <c r="HE476" s="54"/>
      <c r="HF476" s="54"/>
      <c r="HG476" s="54"/>
      <c r="HH476" s="54"/>
      <c r="HI476" s="54"/>
      <c r="HJ476" s="54"/>
      <c r="HK476" s="54"/>
      <c r="HL476" s="54"/>
      <c r="HM476" s="54"/>
      <c r="HN476" s="54"/>
      <c r="HO476" s="54"/>
      <c r="HP476" s="54"/>
      <c r="HQ476" s="54"/>
      <c r="HR476" s="54"/>
      <c r="HS476" s="54"/>
      <c r="HT476" s="54"/>
      <c r="HU476" s="54"/>
      <c r="HV476" s="54"/>
      <c r="HW476" s="54"/>
      <c r="HX476" s="54"/>
      <c r="HY476" s="54"/>
      <c r="HZ476" s="54"/>
      <c r="IA476" s="54"/>
      <c r="IB476" s="54"/>
      <c r="IC476" s="54"/>
      <c r="ID476" s="54"/>
      <c r="IE476" s="54"/>
      <c r="IF476" s="54"/>
      <c r="IG476" s="54"/>
      <c r="IH476" s="54"/>
      <c r="II476" s="54"/>
      <c r="IJ476" s="54"/>
      <c r="IK476" s="54"/>
      <c r="IL476" s="54"/>
      <c r="IM476" s="54"/>
      <c r="IN476" s="54"/>
      <c r="IO476" s="54"/>
      <c r="IP476" s="54"/>
      <c r="IQ476" s="54"/>
      <c r="IR476" s="54"/>
      <c r="IS476" s="54"/>
    </row>
    <row r="477" spans="1:253" s="53" customFormat="1" ht="13.5" customHeight="1" x14ac:dyDescent="0.25">
      <c r="A477" s="38">
        <v>279091</v>
      </c>
      <c r="B477" s="38" t="s">
        <v>1246</v>
      </c>
      <c r="C477" s="38" t="s">
        <v>1239</v>
      </c>
      <c r="D477" s="39" t="s">
        <v>635</v>
      </c>
      <c r="E477" s="36" t="s">
        <v>680</v>
      </c>
      <c r="F477" s="40">
        <v>41.79</v>
      </c>
      <c r="G477" s="40">
        <v>39.700499999999998</v>
      </c>
      <c r="H477" s="40">
        <v>38.864699999999999</v>
      </c>
      <c r="I477" s="40">
        <v>38.0289</v>
      </c>
      <c r="J477" s="45"/>
      <c r="K477" s="52"/>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c r="BS477" s="54"/>
      <c r="BT477" s="54"/>
      <c r="BU477" s="54"/>
      <c r="BV477" s="54"/>
      <c r="BW477" s="54"/>
      <c r="BX477" s="54"/>
      <c r="BY477" s="54"/>
      <c r="BZ477" s="54"/>
      <c r="CA477" s="54"/>
      <c r="CB477" s="54"/>
      <c r="CC477" s="54"/>
      <c r="CD477" s="54"/>
      <c r="CE477" s="54"/>
      <c r="CF477" s="54"/>
      <c r="CG477" s="54"/>
      <c r="CH477" s="54"/>
      <c r="CI477" s="54"/>
      <c r="CJ477" s="54"/>
      <c r="CK477" s="54"/>
      <c r="CL477" s="54"/>
      <c r="CM477" s="54"/>
      <c r="CN477" s="54"/>
      <c r="CO477" s="54"/>
      <c r="CP477" s="54"/>
      <c r="CQ477" s="54"/>
      <c r="CR477" s="54"/>
      <c r="CS477" s="54"/>
      <c r="CT477" s="54"/>
      <c r="CU477" s="54"/>
      <c r="CV477" s="54"/>
      <c r="CW477" s="54"/>
      <c r="CX477" s="54"/>
      <c r="CY477" s="54"/>
      <c r="CZ477" s="54"/>
      <c r="DA477" s="54"/>
      <c r="DB477" s="54"/>
      <c r="DC477" s="54"/>
      <c r="DD477" s="54"/>
      <c r="DE477" s="54"/>
      <c r="DF477" s="54"/>
      <c r="DG477" s="54"/>
      <c r="DH477" s="54"/>
      <c r="DI477" s="54"/>
      <c r="DJ477" s="54"/>
      <c r="DK477" s="54"/>
      <c r="DL477" s="54"/>
      <c r="DM477" s="54"/>
      <c r="DN477" s="54"/>
      <c r="DO477" s="54"/>
      <c r="DP477" s="54"/>
      <c r="DQ477" s="54"/>
      <c r="DR477" s="54"/>
      <c r="DS477" s="54"/>
      <c r="DT477" s="54"/>
      <c r="DU477" s="54"/>
      <c r="DV477" s="54"/>
      <c r="DW477" s="54"/>
      <c r="DX477" s="54"/>
      <c r="DY477" s="54"/>
      <c r="DZ477" s="54"/>
      <c r="EA477" s="54"/>
      <c r="EB477" s="54"/>
      <c r="EC477" s="54"/>
      <c r="ED477" s="54"/>
      <c r="EE477" s="54"/>
      <c r="EF477" s="54"/>
      <c r="EG477" s="54"/>
      <c r="EH477" s="54"/>
      <c r="EI477" s="54"/>
      <c r="EJ477" s="54"/>
      <c r="EK477" s="54"/>
      <c r="EL477" s="54"/>
      <c r="EM477" s="54"/>
      <c r="EN477" s="54"/>
      <c r="EO477" s="54"/>
      <c r="EP477" s="54"/>
      <c r="EQ477" s="54"/>
      <c r="ER477" s="54"/>
      <c r="ES477" s="54"/>
      <c r="ET477" s="54"/>
      <c r="EU477" s="54"/>
      <c r="EV477" s="54"/>
      <c r="EW477" s="54"/>
      <c r="EX477" s="54"/>
      <c r="EY477" s="54"/>
      <c r="EZ477" s="54"/>
      <c r="FA477" s="54"/>
      <c r="FB477" s="54"/>
      <c r="FC477" s="54"/>
      <c r="FD477" s="54"/>
      <c r="FE477" s="54"/>
      <c r="FF477" s="54"/>
      <c r="FG477" s="54"/>
      <c r="FH477" s="54"/>
      <c r="FI477" s="54"/>
      <c r="FJ477" s="54"/>
      <c r="FK477" s="54"/>
      <c r="FL477" s="54"/>
      <c r="FM477" s="54"/>
      <c r="FN477" s="54"/>
      <c r="FO477" s="54"/>
      <c r="FP477" s="54"/>
      <c r="FQ477" s="54"/>
      <c r="FR477" s="54"/>
      <c r="FS477" s="54"/>
      <c r="FT477" s="54"/>
      <c r="FU477" s="54"/>
      <c r="FV477" s="54"/>
      <c r="FW477" s="54"/>
      <c r="FX477" s="54"/>
      <c r="FY477" s="54"/>
      <c r="FZ477" s="54"/>
      <c r="GA477" s="54"/>
      <c r="GB477" s="54"/>
      <c r="GC477" s="54"/>
      <c r="GD477" s="54"/>
      <c r="GE477" s="54"/>
      <c r="GF477" s="54"/>
      <c r="GG477" s="54"/>
      <c r="GH477" s="54"/>
      <c r="GI477" s="54"/>
      <c r="GJ477" s="54"/>
      <c r="GK477" s="54"/>
      <c r="GL477" s="54"/>
      <c r="GM477" s="54"/>
      <c r="GN477" s="54"/>
      <c r="GO477" s="54"/>
      <c r="GP477" s="54"/>
      <c r="GQ477" s="54"/>
      <c r="GR477" s="54"/>
      <c r="GS477" s="54"/>
      <c r="GT477" s="54"/>
      <c r="GU477" s="54"/>
      <c r="GV477" s="54"/>
      <c r="GW477" s="54"/>
      <c r="GX477" s="54"/>
      <c r="GY477" s="54"/>
      <c r="GZ477" s="54"/>
      <c r="HA477" s="54"/>
      <c r="HB477" s="54"/>
      <c r="HC477" s="54"/>
      <c r="HD477" s="54"/>
      <c r="HE477" s="54"/>
      <c r="HF477" s="54"/>
      <c r="HG477" s="54"/>
      <c r="HH477" s="54"/>
      <c r="HI477" s="54"/>
      <c r="HJ477" s="54"/>
      <c r="HK477" s="54"/>
      <c r="HL477" s="54"/>
      <c r="HM477" s="54"/>
      <c r="HN477" s="54"/>
      <c r="HO477" s="54"/>
      <c r="HP477" s="54"/>
      <c r="HQ477" s="54"/>
      <c r="HR477" s="54"/>
      <c r="HS477" s="54"/>
      <c r="HT477" s="54"/>
      <c r="HU477" s="54"/>
      <c r="HV477" s="54"/>
      <c r="HW477" s="54"/>
      <c r="HX477" s="54"/>
      <c r="HY477" s="54"/>
      <c r="HZ477" s="54"/>
      <c r="IA477" s="54"/>
      <c r="IB477" s="54"/>
      <c r="IC477" s="54"/>
      <c r="ID477" s="54"/>
      <c r="IE477" s="54"/>
      <c r="IF477" s="54"/>
      <c r="IG477" s="54"/>
      <c r="IH477" s="54"/>
      <c r="II477" s="54"/>
      <c r="IJ477" s="54"/>
      <c r="IK477" s="54"/>
      <c r="IL477" s="54"/>
      <c r="IM477" s="54"/>
      <c r="IN477" s="54"/>
      <c r="IO477" s="54"/>
      <c r="IP477" s="54"/>
      <c r="IQ477" s="54"/>
      <c r="IR477" s="54"/>
      <c r="IS477" s="54"/>
    </row>
    <row r="478" spans="1:253" s="53" customFormat="1" ht="13.5" customHeight="1" x14ac:dyDescent="0.25">
      <c r="A478" s="38">
        <v>277141</v>
      </c>
      <c r="B478" s="38" t="s">
        <v>1248</v>
      </c>
      <c r="C478" s="38" t="s">
        <v>1239</v>
      </c>
      <c r="D478" s="39" t="s">
        <v>554</v>
      </c>
      <c r="E478" s="36" t="s">
        <v>1184</v>
      </c>
      <c r="F478" s="40">
        <v>48.591999999999999</v>
      </c>
      <c r="G478" s="40">
        <v>46.162399999999998</v>
      </c>
      <c r="H478" s="40">
        <v>45.190559999999998</v>
      </c>
      <c r="I478" s="40">
        <v>44.218719999999998</v>
      </c>
      <c r="J478" s="45"/>
      <c r="K478" s="52"/>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c r="BS478" s="54"/>
      <c r="BT478" s="54"/>
      <c r="BU478" s="54"/>
      <c r="BV478" s="54"/>
      <c r="BW478" s="54"/>
      <c r="BX478" s="54"/>
      <c r="BY478" s="54"/>
      <c r="BZ478" s="54"/>
      <c r="CA478" s="54"/>
      <c r="CB478" s="54"/>
      <c r="CC478" s="54"/>
      <c r="CD478" s="54"/>
      <c r="CE478" s="54"/>
      <c r="CF478" s="54"/>
      <c r="CG478" s="54"/>
      <c r="CH478" s="54"/>
      <c r="CI478" s="54"/>
      <c r="CJ478" s="54"/>
      <c r="CK478" s="54"/>
      <c r="CL478" s="54"/>
      <c r="CM478" s="54"/>
      <c r="CN478" s="54"/>
      <c r="CO478" s="54"/>
      <c r="CP478" s="54"/>
      <c r="CQ478" s="54"/>
      <c r="CR478" s="54"/>
      <c r="CS478" s="54"/>
      <c r="CT478" s="54"/>
      <c r="CU478" s="54"/>
      <c r="CV478" s="54"/>
      <c r="CW478" s="54"/>
      <c r="CX478" s="54"/>
      <c r="CY478" s="54"/>
      <c r="CZ478" s="54"/>
      <c r="DA478" s="54"/>
      <c r="DB478" s="54"/>
      <c r="DC478" s="54"/>
      <c r="DD478" s="54"/>
      <c r="DE478" s="54"/>
      <c r="DF478" s="54"/>
      <c r="DG478" s="54"/>
      <c r="DH478" s="54"/>
      <c r="DI478" s="54"/>
      <c r="DJ478" s="54"/>
      <c r="DK478" s="54"/>
      <c r="DL478" s="54"/>
      <c r="DM478" s="54"/>
      <c r="DN478" s="54"/>
      <c r="DO478" s="54"/>
      <c r="DP478" s="54"/>
      <c r="DQ478" s="54"/>
      <c r="DR478" s="54"/>
      <c r="DS478" s="54"/>
      <c r="DT478" s="54"/>
      <c r="DU478" s="54"/>
      <c r="DV478" s="54"/>
      <c r="DW478" s="54"/>
      <c r="DX478" s="54"/>
      <c r="DY478" s="54"/>
      <c r="DZ478" s="54"/>
      <c r="EA478" s="54"/>
      <c r="EB478" s="54"/>
      <c r="EC478" s="54"/>
      <c r="ED478" s="54"/>
      <c r="EE478" s="54"/>
      <c r="EF478" s="54"/>
      <c r="EG478" s="54"/>
      <c r="EH478" s="54"/>
      <c r="EI478" s="54"/>
      <c r="EJ478" s="54"/>
      <c r="EK478" s="54"/>
      <c r="EL478" s="54"/>
      <c r="EM478" s="54"/>
      <c r="EN478" s="54"/>
      <c r="EO478" s="54"/>
      <c r="EP478" s="54"/>
      <c r="EQ478" s="54"/>
      <c r="ER478" s="54"/>
      <c r="ES478" s="54"/>
      <c r="ET478" s="54"/>
      <c r="EU478" s="54"/>
      <c r="EV478" s="54"/>
      <c r="EW478" s="54"/>
      <c r="EX478" s="54"/>
      <c r="EY478" s="54"/>
      <c r="EZ478" s="54"/>
      <c r="FA478" s="54"/>
      <c r="FB478" s="54"/>
      <c r="FC478" s="54"/>
      <c r="FD478" s="54"/>
      <c r="FE478" s="54"/>
      <c r="FF478" s="54"/>
      <c r="FG478" s="54"/>
      <c r="FH478" s="54"/>
      <c r="FI478" s="54"/>
      <c r="FJ478" s="54"/>
      <c r="FK478" s="54"/>
      <c r="FL478" s="54"/>
      <c r="FM478" s="54"/>
      <c r="FN478" s="54"/>
      <c r="FO478" s="54"/>
      <c r="FP478" s="54"/>
      <c r="FQ478" s="54"/>
      <c r="FR478" s="54"/>
      <c r="FS478" s="54"/>
      <c r="FT478" s="54"/>
      <c r="FU478" s="54"/>
      <c r="FV478" s="54"/>
      <c r="FW478" s="54"/>
      <c r="FX478" s="54"/>
      <c r="FY478" s="54"/>
      <c r="FZ478" s="54"/>
      <c r="GA478" s="54"/>
      <c r="GB478" s="54"/>
      <c r="GC478" s="54"/>
      <c r="GD478" s="54"/>
      <c r="GE478" s="54"/>
      <c r="GF478" s="54"/>
      <c r="GG478" s="54"/>
      <c r="GH478" s="54"/>
      <c r="GI478" s="54"/>
      <c r="GJ478" s="54"/>
      <c r="GK478" s="54"/>
      <c r="GL478" s="54"/>
      <c r="GM478" s="54"/>
      <c r="GN478" s="54"/>
      <c r="GO478" s="54"/>
      <c r="GP478" s="54"/>
      <c r="GQ478" s="54"/>
      <c r="GR478" s="54"/>
      <c r="GS478" s="54"/>
      <c r="GT478" s="54"/>
      <c r="GU478" s="54"/>
      <c r="GV478" s="54"/>
      <c r="GW478" s="54"/>
      <c r="GX478" s="54"/>
      <c r="GY478" s="54"/>
      <c r="GZ478" s="54"/>
      <c r="HA478" s="54"/>
      <c r="HB478" s="54"/>
      <c r="HC478" s="54"/>
      <c r="HD478" s="54"/>
      <c r="HE478" s="54"/>
      <c r="HF478" s="54"/>
      <c r="HG478" s="54"/>
      <c r="HH478" s="54"/>
      <c r="HI478" s="54"/>
      <c r="HJ478" s="54"/>
      <c r="HK478" s="54"/>
      <c r="HL478" s="54"/>
      <c r="HM478" s="54"/>
      <c r="HN478" s="54"/>
      <c r="HO478" s="54"/>
      <c r="HP478" s="54"/>
      <c r="HQ478" s="54"/>
      <c r="HR478" s="54"/>
      <c r="HS478" s="54"/>
      <c r="HT478" s="54"/>
      <c r="HU478" s="54"/>
      <c r="HV478" s="54"/>
      <c r="HW478" s="54"/>
      <c r="HX478" s="54"/>
      <c r="HY478" s="54"/>
      <c r="HZ478" s="54"/>
      <c r="IA478" s="54"/>
      <c r="IB478" s="54"/>
      <c r="IC478" s="54"/>
      <c r="ID478" s="54"/>
      <c r="IE478" s="54"/>
      <c r="IF478" s="54"/>
      <c r="IG478" s="54"/>
      <c r="IH478" s="54"/>
      <c r="II478" s="54"/>
      <c r="IJ478" s="54"/>
      <c r="IK478" s="54"/>
      <c r="IL478" s="54"/>
      <c r="IM478" s="54"/>
      <c r="IN478" s="54"/>
      <c r="IO478" s="54"/>
      <c r="IP478" s="54"/>
      <c r="IQ478" s="54"/>
      <c r="IR478" s="54"/>
      <c r="IS478" s="54"/>
    </row>
    <row r="479" spans="1:253" s="53" customFormat="1" ht="13.5" customHeight="1" x14ac:dyDescent="0.25">
      <c r="A479" s="38">
        <v>408395</v>
      </c>
      <c r="B479" s="38" t="s">
        <v>1249</v>
      </c>
      <c r="C479" s="38" t="s">
        <v>1250</v>
      </c>
      <c r="D479" s="39" t="s">
        <v>554</v>
      </c>
      <c r="E479" s="36" t="s">
        <v>702</v>
      </c>
      <c r="F479" s="40">
        <v>22.390999999999998</v>
      </c>
      <c r="G479" s="40">
        <v>21.271449999999998</v>
      </c>
      <c r="H479" s="40">
        <v>20.823629999999998</v>
      </c>
      <c r="I479" s="40">
        <v>20.375809999999998</v>
      </c>
      <c r="J479" s="45"/>
      <c r="K479" s="52"/>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c r="BS479" s="54"/>
      <c r="BT479" s="54"/>
      <c r="BU479" s="54"/>
      <c r="BV479" s="54"/>
      <c r="BW479" s="54"/>
      <c r="BX479" s="54"/>
      <c r="BY479" s="54"/>
      <c r="BZ479" s="54"/>
      <c r="CA479" s="54"/>
      <c r="CB479" s="54"/>
      <c r="CC479" s="54"/>
      <c r="CD479" s="54"/>
      <c r="CE479" s="54"/>
      <c r="CF479" s="54"/>
      <c r="CG479" s="54"/>
      <c r="CH479" s="54"/>
      <c r="CI479" s="54"/>
      <c r="CJ479" s="54"/>
      <c r="CK479" s="54"/>
      <c r="CL479" s="54"/>
      <c r="CM479" s="54"/>
      <c r="CN479" s="54"/>
      <c r="CO479" s="54"/>
      <c r="CP479" s="54"/>
      <c r="CQ479" s="54"/>
      <c r="CR479" s="54"/>
      <c r="CS479" s="54"/>
      <c r="CT479" s="54"/>
      <c r="CU479" s="54"/>
      <c r="CV479" s="54"/>
      <c r="CW479" s="54"/>
      <c r="CX479" s="54"/>
      <c r="CY479" s="54"/>
      <c r="CZ479" s="54"/>
      <c r="DA479" s="54"/>
      <c r="DB479" s="54"/>
      <c r="DC479" s="54"/>
      <c r="DD479" s="54"/>
      <c r="DE479" s="54"/>
      <c r="DF479" s="54"/>
      <c r="DG479" s="54"/>
      <c r="DH479" s="54"/>
      <c r="DI479" s="54"/>
      <c r="DJ479" s="54"/>
      <c r="DK479" s="54"/>
      <c r="DL479" s="54"/>
      <c r="DM479" s="54"/>
      <c r="DN479" s="54"/>
      <c r="DO479" s="54"/>
      <c r="DP479" s="54"/>
      <c r="DQ479" s="54"/>
      <c r="DR479" s="54"/>
      <c r="DS479" s="54"/>
      <c r="DT479" s="54"/>
      <c r="DU479" s="54"/>
      <c r="DV479" s="54"/>
      <c r="DW479" s="54"/>
      <c r="DX479" s="54"/>
      <c r="DY479" s="54"/>
      <c r="DZ479" s="54"/>
      <c r="EA479" s="54"/>
      <c r="EB479" s="54"/>
      <c r="EC479" s="54"/>
      <c r="ED479" s="54"/>
      <c r="EE479" s="54"/>
      <c r="EF479" s="54"/>
      <c r="EG479" s="54"/>
      <c r="EH479" s="54"/>
      <c r="EI479" s="54"/>
      <c r="EJ479" s="54"/>
      <c r="EK479" s="54"/>
      <c r="EL479" s="54"/>
      <c r="EM479" s="54"/>
      <c r="EN479" s="54"/>
      <c r="EO479" s="54"/>
      <c r="EP479" s="54"/>
      <c r="EQ479" s="54"/>
      <c r="ER479" s="54"/>
      <c r="ES479" s="54"/>
      <c r="ET479" s="54"/>
      <c r="EU479" s="54"/>
      <c r="EV479" s="54"/>
      <c r="EW479" s="54"/>
      <c r="EX479" s="54"/>
      <c r="EY479" s="54"/>
      <c r="EZ479" s="54"/>
      <c r="FA479" s="54"/>
      <c r="FB479" s="54"/>
      <c r="FC479" s="54"/>
      <c r="FD479" s="54"/>
      <c r="FE479" s="54"/>
      <c r="FF479" s="54"/>
      <c r="FG479" s="54"/>
      <c r="FH479" s="54"/>
      <c r="FI479" s="54"/>
      <c r="FJ479" s="54"/>
      <c r="FK479" s="54"/>
      <c r="FL479" s="54"/>
      <c r="FM479" s="54"/>
      <c r="FN479" s="54"/>
      <c r="FO479" s="54"/>
      <c r="FP479" s="54"/>
      <c r="FQ479" s="54"/>
      <c r="FR479" s="54"/>
      <c r="FS479" s="54"/>
      <c r="FT479" s="54"/>
      <c r="FU479" s="54"/>
      <c r="FV479" s="54"/>
      <c r="FW479" s="54"/>
      <c r="FX479" s="54"/>
      <c r="FY479" s="54"/>
      <c r="FZ479" s="54"/>
      <c r="GA479" s="54"/>
      <c r="GB479" s="54"/>
      <c r="GC479" s="54"/>
      <c r="GD479" s="54"/>
      <c r="GE479" s="54"/>
      <c r="GF479" s="54"/>
      <c r="GG479" s="54"/>
      <c r="GH479" s="54"/>
      <c r="GI479" s="54"/>
      <c r="GJ479" s="54"/>
      <c r="GK479" s="54"/>
      <c r="GL479" s="54"/>
      <c r="GM479" s="54"/>
      <c r="GN479" s="54"/>
      <c r="GO479" s="54"/>
      <c r="GP479" s="54"/>
      <c r="GQ479" s="54"/>
      <c r="GR479" s="54"/>
      <c r="GS479" s="54"/>
      <c r="GT479" s="54"/>
      <c r="GU479" s="54"/>
      <c r="GV479" s="54"/>
      <c r="GW479" s="54"/>
      <c r="GX479" s="54"/>
      <c r="GY479" s="54"/>
      <c r="GZ479" s="54"/>
      <c r="HA479" s="54"/>
      <c r="HB479" s="54"/>
      <c r="HC479" s="54"/>
      <c r="HD479" s="54"/>
      <c r="HE479" s="54"/>
      <c r="HF479" s="54"/>
      <c r="HG479" s="54"/>
      <c r="HH479" s="54"/>
      <c r="HI479" s="54"/>
      <c r="HJ479" s="54"/>
      <c r="HK479" s="54"/>
      <c r="HL479" s="54"/>
      <c r="HM479" s="54"/>
      <c r="HN479" s="54"/>
      <c r="HO479" s="54"/>
      <c r="HP479" s="54"/>
      <c r="HQ479" s="54"/>
      <c r="HR479" s="54"/>
      <c r="HS479" s="54"/>
      <c r="HT479" s="54"/>
      <c r="HU479" s="54"/>
      <c r="HV479" s="54"/>
      <c r="HW479" s="54"/>
      <c r="HX479" s="54"/>
      <c r="HY479" s="54"/>
      <c r="HZ479" s="54"/>
      <c r="IA479" s="54"/>
      <c r="IB479" s="54"/>
      <c r="IC479" s="54"/>
      <c r="ID479" s="54"/>
      <c r="IE479" s="54"/>
      <c r="IF479" s="54"/>
      <c r="IG479" s="54"/>
      <c r="IH479" s="54"/>
      <c r="II479" s="54"/>
      <c r="IJ479" s="54"/>
      <c r="IK479" s="54"/>
      <c r="IL479" s="54"/>
      <c r="IM479" s="54"/>
      <c r="IN479" s="54"/>
      <c r="IO479" s="54"/>
      <c r="IP479" s="54"/>
      <c r="IQ479" s="54"/>
      <c r="IR479" s="54"/>
      <c r="IS479" s="54"/>
    </row>
    <row r="480" spans="1:253" s="53" customFormat="1" ht="13.5" customHeight="1" x14ac:dyDescent="0.25">
      <c r="A480" s="38">
        <v>406148</v>
      </c>
      <c r="B480" s="38" t="s">
        <v>1251</v>
      </c>
      <c r="C480" s="38" t="s">
        <v>1250</v>
      </c>
      <c r="D480" s="39" t="s">
        <v>591</v>
      </c>
      <c r="E480" s="36" t="s">
        <v>659</v>
      </c>
      <c r="F480" s="40">
        <v>25.791</v>
      </c>
      <c r="G480" s="40">
        <v>24.501449999999998</v>
      </c>
      <c r="H480" s="40">
        <v>23.98563</v>
      </c>
      <c r="I480" s="40">
        <v>23.469810000000003</v>
      </c>
      <c r="J480" s="45"/>
      <c r="K480" s="52"/>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c r="BS480" s="54"/>
      <c r="BT480" s="54"/>
      <c r="BU480" s="54"/>
      <c r="BV480" s="54"/>
      <c r="BW480" s="54"/>
      <c r="BX480" s="54"/>
      <c r="BY480" s="54"/>
      <c r="BZ480" s="54"/>
      <c r="CA480" s="54"/>
      <c r="CB480" s="54"/>
      <c r="CC480" s="54"/>
      <c r="CD480" s="54"/>
      <c r="CE480" s="54"/>
      <c r="CF480" s="54"/>
      <c r="CG480" s="54"/>
      <c r="CH480" s="54"/>
      <c r="CI480" s="54"/>
      <c r="CJ480" s="54"/>
      <c r="CK480" s="54"/>
      <c r="CL480" s="54"/>
      <c r="CM480" s="54"/>
      <c r="CN480" s="54"/>
      <c r="CO480" s="54"/>
      <c r="CP480" s="54"/>
      <c r="CQ480" s="54"/>
      <c r="CR480" s="54"/>
      <c r="CS480" s="54"/>
      <c r="CT480" s="54"/>
      <c r="CU480" s="54"/>
      <c r="CV480" s="54"/>
      <c r="CW480" s="54"/>
      <c r="CX480" s="54"/>
      <c r="CY480" s="54"/>
      <c r="CZ480" s="54"/>
      <c r="DA480" s="54"/>
      <c r="DB480" s="54"/>
      <c r="DC480" s="54"/>
      <c r="DD480" s="54"/>
      <c r="DE480" s="54"/>
      <c r="DF480" s="54"/>
      <c r="DG480" s="54"/>
      <c r="DH480" s="54"/>
      <c r="DI480" s="54"/>
      <c r="DJ480" s="54"/>
      <c r="DK480" s="54"/>
      <c r="DL480" s="54"/>
      <c r="DM480" s="54"/>
      <c r="DN480" s="54"/>
      <c r="DO480" s="54"/>
      <c r="DP480" s="54"/>
      <c r="DQ480" s="54"/>
      <c r="DR480" s="54"/>
      <c r="DS480" s="54"/>
      <c r="DT480" s="54"/>
      <c r="DU480" s="54"/>
      <c r="DV480" s="54"/>
      <c r="DW480" s="54"/>
      <c r="DX480" s="54"/>
      <c r="DY480" s="54"/>
      <c r="DZ480" s="54"/>
      <c r="EA480" s="54"/>
      <c r="EB480" s="54"/>
      <c r="EC480" s="54"/>
      <c r="ED480" s="54"/>
      <c r="EE480" s="54"/>
      <c r="EF480" s="54"/>
      <c r="EG480" s="54"/>
      <c r="EH480" s="54"/>
      <c r="EI480" s="54"/>
      <c r="EJ480" s="54"/>
      <c r="EK480" s="54"/>
      <c r="EL480" s="54"/>
      <c r="EM480" s="54"/>
      <c r="EN480" s="54"/>
      <c r="EO480" s="54"/>
      <c r="EP480" s="54"/>
      <c r="EQ480" s="54"/>
      <c r="ER480" s="54"/>
      <c r="ES480" s="54"/>
      <c r="ET480" s="54"/>
      <c r="EU480" s="54"/>
      <c r="EV480" s="54"/>
      <c r="EW480" s="54"/>
      <c r="EX480" s="54"/>
      <c r="EY480" s="54"/>
      <c r="EZ480" s="54"/>
      <c r="FA480" s="54"/>
      <c r="FB480" s="54"/>
      <c r="FC480" s="54"/>
      <c r="FD480" s="54"/>
      <c r="FE480" s="54"/>
      <c r="FF480" s="54"/>
      <c r="FG480" s="54"/>
      <c r="FH480" s="54"/>
      <c r="FI480" s="54"/>
      <c r="FJ480" s="54"/>
      <c r="FK480" s="54"/>
      <c r="FL480" s="54"/>
      <c r="FM480" s="54"/>
      <c r="FN480" s="54"/>
      <c r="FO480" s="54"/>
      <c r="FP480" s="54"/>
      <c r="FQ480" s="54"/>
      <c r="FR480" s="54"/>
      <c r="FS480" s="54"/>
      <c r="FT480" s="54"/>
      <c r="FU480" s="54"/>
      <c r="FV480" s="54"/>
      <c r="FW480" s="54"/>
      <c r="FX480" s="54"/>
      <c r="FY480" s="54"/>
      <c r="FZ480" s="54"/>
      <c r="GA480" s="54"/>
      <c r="GB480" s="54"/>
      <c r="GC480" s="54"/>
      <c r="GD480" s="54"/>
      <c r="GE480" s="54"/>
      <c r="GF480" s="54"/>
      <c r="GG480" s="54"/>
      <c r="GH480" s="54"/>
      <c r="GI480" s="54"/>
      <c r="GJ480" s="54"/>
      <c r="GK480" s="54"/>
      <c r="GL480" s="54"/>
      <c r="GM480" s="54"/>
      <c r="GN480" s="54"/>
      <c r="GO480" s="54"/>
      <c r="GP480" s="54"/>
      <c r="GQ480" s="54"/>
      <c r="GR480" s="54"/>
      <c r="GS480" s="54"/>
      <c r="GT480" s="54"/>
      <c r="GU480" s="54"/>
      <c r="GV480" s="54"/>
      <c r="GW480" s="54"/>
      <c r="GX480" s="54"/>
      <c r="GY480" s="54"/>
      <c r="GZ480" s="54"/>
      <c r="HA480" s="54"/>
      <c r="HB480" s="54"/>
      <c r="HC480" s="54"/>
      <c r="HD480" s="54"/>
      <c r="HE480" s="54"/>
      <c r="HF480" s="54"/>
      <c r="HG480" s="54"/>
      <c r="HH480" s="54"/>
      <c r="HI480" s="54"/>
      <c r="HJ480" s="54"/>
      <c r="HK480" s="54"/>
      <c r="HL480" s="54"/>
      <c r="HM480" s="54"/>
      <c r="HN480" s="54"/>
      <c r="HO480" s="54"/>
      <c r="HP480" s="54"/>
      <c r="HQ480" s="54"/>
      <c r="HR480" s="54"/>
      <c r="HS480" s="54"/>
      <c r="HT480" s="54"/>
      <c r="HU480" s="54"/>
      <c r="HV480" s="54"/>
      <c r="HW480" s="54"/>
      <c r="HX480" s="54"/>
      <c r="HY480" s="54"/>
      <c r="HZ480" s="54"/>
      <c r="IA480" s="54"/>
      <c r="IB480" s="54"/>
      <c r="IC480" s="54"/>
      <c r="ID480" s="54"/>
      <c r="IE480" s="54"/>
      <c r="IF480" s="54"/>
      <c r="IG480" s="54"/>
      <c r="IH480" s="54"/>
      <c r="II480" s="54"/>
      <c r="IJ480" s="54"/>
      <c r="IK480" s="54"/>
      <c r="IL480" s="54"/>
      <c r="IM480" s="54"/>
      <c r="IN480" s="54"/>
      <c r="IO480" s="54"/>
      <c r="IP480" s="54"/>
      <c r="IQ480" s="54"/>
      <c r="IR480" s="54"/>
      <c r="IS480" s="54"/>
    </row>
    <row r="481" spans="1:253" s="53" customFormat="1" ht="13.5" customHeight="1" x14ac:dyDescent="0.25">
      <c r="A481" s="38">
        <v>394847</v>
      </c>
      <c r="B481" s="38" t="s">
        <v>1252</v>
      </c>
      <c r="C481" s="38" t="s">
        <v>1250</v>
      </c>
      <c r="D481" s="39" t="s">
        <v>540</v>
      </c>
      <c r="E481" s="36" t="s">
        <v>550</v>
      </c>
      <c r="F481" s="40">
        <v>45.984999999999999</v>
      </c>
      <c r="G481" s="40">
        <v>43.685749999999999</v>
      </c>
      <c r="H481" s="40">
        <v>42.76605</v>
      </c>
      <c r="I481" s="40">
        <v>41.846350000000001</v>
      </c>
      <c r="J481" s="45"/>
      <c r="K481" s="52"/>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c r="BS481" s="54"/>
      <c r="BT481" s="54"/>
      <c r="BU481" s="54"/>
      <c r="BV481" s="54"/>
      <c r="BW481" s="54"/>
      <c r="BX481" s="54"/>
      <c r="BY481" s="54"/>
      <c r="BZ481" s="54"/>
      <c r="CA481" s="54"/>
      <c r="CB481" s="54"/>
      <c r="CC481" s="54"/>
      <c r="CD481" s="54"/>
      <c r="CE481" s="54"/>
      <c r="CF481" s="54"/>
      <c r="CG481" s="54"/>
      <c r="CH481" s="54"/>
      <c r="CI481" s="54"/>
      <c r="CJ481" s="54"/>
      <c r="CK481" s="54"/>
      <c r="CL481" s="54"/>
      <c r="CM481" s="54"/>
      <c r="CN481" s="54"/>
      <c r="CO481" s="54"/>
      <c r="CP481" s="54"/>
      <c r="CQ481" s="54"/>
      <c r="CR481" s="54"/>
      <c r="CS481" s="54"/>
      <c r="CT481" s="54"/>
      <c r="CU481" s="54"/>
      <c r="CV481" s="54"/>
      <c r="CW481" s="54"/>
      <c r="CX481" s="54"/>
      <c r="CY481" s="54"/>
      <c r="CZ481" s="54"/>
      <c r="DA481" s="54"/>
      <c r="DB481" s="54"/>
      <c r="DC481" s="54"/>
      <c r="DD481" s="54"/>
      <c r="DE481" s="54"/>
      <c r="DF481" s="54"/>
      <c r="DG481" s="54"/>
      <c r="DH481" s="54"/>
      <c r="DI481" s="54"/>
      <c r="DJ481" s="54"/>
      <c r="DK481" s="54"/>
      <c r="DL481" s="54"/>
      <c r="DM481" s="54"/>
      <c r="DN481" s="54"/>
      <c r="DO481" s="54"/>
      <c r="DP481" s="54"/>
      <c r="DQ481" s="54"/>
      <c r="DR481" s="54"/>
      <c r="DS481" s="54"/>
      <c r="DT481" s="54"/>
      <c r="DU481" s="54"/>
      <c r="DV481" s="54"/>
      <c r="DW481" s="54"/>
      <c r="DX481" s="54"/>
      <c r="DY481" s="54"/>
      <c r="DZ481" s="54"/>
      <c r="EA481" s="54"/>
      <c r="EB481" s="54"/>
      <c r="EC481" s="54"/>
      <c r="ED481" s="54"/>
      <c r="EE481" s="54"/>
      <c r="EF481" s="54"/>
      <c r="EG481" s="54"/>
      <c r="EH481" s="54"/>
      <c r="EI481" s="54"/>
      <c r="EJ481" s="54"/>
      <c r="EK481" s="54"/>
      <c r="EL481" s="54"/>
      <c r="EM481" s="54"/>
      <c r="EN481" s="54"/>
      <c r="EO481" s="54"/>
      <c r="EP481" s="54"/>
      <c r="EQ481" s="54"/>
      <c r="ER481" s="54"/>
      <c r="ES481" s="54"/>
      <c r="ET481" s="54"/>
      <c r="EU481" s="54"/>
      <c r="EV481" s="54"/>
      <c r="EW481" s="54"/>
      <c r="EX481" s="54"/>
      <c r="EY481" s="54"/>
      <c r="EZ481" s="54"/>
      <c r="FA481" s="54"/>
      <c r="FB481" s="54"/>
      <c r="FC481" s="54"/>
      <c r="FD481" s="54"/>
      <c r="FE481" s="54"/>
      <c r="FF481" s="54"/>
      <c r="FG481" s="54"/>
      <c r="FH481" s="54"/>
      <c r="FI481" s="54"/>
      <c r="FJ481" s="54"/>
      <c r="FK481" s="54"/>
      <c r="FL481" s="54"/>
      <c r="FM481" s="54"/>
      <c r="FN481" s="54"/>
      <c r="FO481" s="54"/>
      <c r="FP481" s="54"/>
      <c r="FQ481" s="54"/>
      <c r="FR481" s="54"/>
      <c r="FS481" s="54"/>
      <c r="FT481" s="54"/>
      <c r="FU481" s="54"/>
      <c r="FV481" s="54"/>
      <c r="FW481" s="54"/>
      <c r="FX481" s="54"/>
      <c r="FY481" s="54"/>
      <c r="FZ481" s="54"/>
      <c r="GA481" s="54"/>
      <c r="GB481" s="54"/>
      <c r="GC481" s="54"/>
      <c r="GD481" s="54"/>
      <c r="GE481" s="54"/>
      <c r="GF481" s="54"/>
      <c r="GG481" s="54"/>
      <c r="GH481" s="54"/>
      <c r="GI481" s="54"/>
      <c r="GJ481" s="54"/>
      <c r="GK481" s="54"/>
      <c r="GL481" s="54"/>
      <c r="GM481" s="54"/>
      <c r="GN481" s="54"/>
      <c r="GO481" s="54"/>
      <c r="GP481" s="54"/>
      <c r="GQ481" s="54"/>
      <c r="GR481" s="54"/>
      <c r="GS481" s="54"/>
      <c r="GT481" s="54"/>
      <c r="GU481" s="54"/>
      <c r="GV481" s="54"/>
      <c r="GW481" s="54"/>
      <c r="GX481" s="54"/>
      <c r="GY481" s="54"/>
      <c r="GZ481" s="54"/>
      <c r="HA481" s="54"/>
      <c r="HB481" s="54"/>
      <c r="HC481" s="54"/>
      <c r="HD481" s="54"/>
      <c r="HE481" s="54"/>
      <c r="HF481" s="54"/>
      <c r="HG481" s="54"/>
      <c r="HH481" s="54"/>
      <c r="HI481" s="54"/>
      <c r="HJ481" s="54"/>
      <c r="HK481" s="54"/>
      <c r="HL481" s="54"/>
      <c r="HM481" s="54"/>
      <c r="HN481" s="54"/>
      <c r="HO481" s="54"/>
      <c r="HP481" s="54"/>
      <c r="HQ481" s="54"/>
      <c r="HR481" s="54"/>
      <c r="HS481" s="54"/>
      <c r="HT481" s="54"/>
      <c r="HU481" s="54"/>
      <c r="HV481" s="54"/>
      <c r="HW481" s="54"/>
      <c r="HX481" s="54"/>
      <c r="HY481" s="54"/>
      <c r="HZ481" s="54"/>
      <c r="IA481" s="54"/>
      <c r="IB481" s="54"/>
      <c r="IC481" s="54"/>
      <c r="ID481" s="54"/>
      <c r="IE481" s="54"/>
      <c r="IF481" s="54"/>
      <c r="IG481" s="54"/>
      <c r="IH481" s="54"/>
      <c r="II481" s="54"/>
      <c r="IJ481" s="54"/>
      <c r="IK481" s="54"/>
      <c r="IL481" s="54"/>
      <c r="IM481" s="54"/>
      <c r="IN481" s="54"/>
      <c r="IO481" s="54"/>
      <c r="IP481" s="54"/>
      <c r="IQ481" s="54"/>
      <c r="IR481" s="54"/>
      <c r="IS481" s="54"/>
    </row>
    <row r="482" spans="1:253" s="53" customFormat="1" ht="13.5" customHeight="1" x14ac:dyDescent="0.25">
      <c r="A482" s="38">
        <v>395534</v>
      </c>
      <c r="B482" s="38" t="s">
        <v>1253</v>
      </c>
      <c r="C482" s="38" t="s">
        <v>1254</v>
      </c>
      <c r="D482" s="39" t="s">
        <v>554</v>
      </c>
      <c r="E482" s="36" t="s">
        <v>1064</v>
      </c>
      <c r="F482" s="40">
        <v>22.792000000000002</v>
      </c>
      <c r="G482" s="40">
        <v>21.6524</v>
      </c>
      <c r="H482" s="40">
        <v>21.196560000000002</v>
      </c>
      <c r="I482" s="40">
        <v>20.740720000000003</v>
      </c>
      <c r="J482" s="45"/>
      <c r="K482" s="52"/>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c r="BS482" s="54"/>
      <c r="BT482" s="54"/>
      <c r="BU482" s="54"/>
      <c r="BV482" s="54"/>
      <c r="BW482" s="54"/>
      <c r="BX482" s="54"/>
      <c r="BY482" s="54"/>
      <c r="BZ482" s="54"/>
      <c r="CA482" s="54"/>
      <c r="CB482" s="54"/>
      <c r="CC482" s="54"/>
      <c r="CD482" s="54"/>
      <c r="CE482" s="54"/>
      <c r="CF482" s="54"/>
      <c r="CG482" s="54"/>
      <c r="CH482" s="54"/>
      <c r="CI482" s="54"/>
      <c r="CJ482" s="54"/>
      <c r="CK482" s="54"/>
      <c r="CL482" s="54"/>
      <c r="CM482" s="54"/>
      <c r="CN482" s="54"/>
      <c r="CO482" s="54"/>
      <c r="CP482" s="54"/>
      <c r="CQ482" s="54"/>
      <c r="CR482" s="54"/>
      <c r="CS482" s="54"/>
      <c r="CT482" s="54"/>
      <c r="CU482" s="54"/>
      <c r="CV482" s="54"/>
      <c r="CW482" s="54"/>
      <c r="CX482" s="54"/>
      <c r="CY482" s="54"/>
      <c r="CZ482" s="54"/>
      <c r="DA482" s="54"/>
      <c r="DB482" s="54"/>
      <c r="DC482" s="54"/>
      <c r="DD482" s="54"/>
      <c r="DE482" s="54"/>
      <c r="DF482" s="54"/>
      <c r="DG482" s="54"/>
      <c r="DH482" s="54"/>
      <c r="DI482" s="54"/>
      <c r="DJ482" s="54"/>
      <c r="DK482" s="54"/>
      <c r="DL482" s="54"/>
      <c r="DM482" s="54"/>
      <c r="DN482" s="54"/>
      <c r="DO482" s="54"/>
      <c r="DP482" s="54"/>
      <c r="DQ482" s="54"/>
      <c r="DR482" s="54"/>
      <c r="DS482" s="54"/>
      <c r="DT482" s="54"/>
      <c r="DU482" s="54"/>
      <c r="DV482" s="54"/>
      <c r="DW482" s="54"/>
      <c r="DX482" s="54"/>
      <c r="DY482" s="54"/>
      <c r="DZ482" s="54"/>
      <c r="EA482" s="54"/>
      <c r="EB482" s="54"/>
      <c r="EC482" s="54"/>
      <c r="ED482" s="54"/>
      <c r="EE482" s="54"/>
      <c r="EF482" s="54"/>
      <c r="EG482" s="54"/>
      <c r="EH482" s="54"/>
      <c r="EI482" s="54"/>
      <c r="EJ482" s="54"/>
      <c r="EK482" s="54"/>
      <c r="EL482" s="54"/>
      <c r="EM482" s="54"/>
      <c r="EN482" s="54"/>
      <c r="EO482" s="54"/>
      <c r="EP482" s="54"/>
      <c r="EQ482" s="54"/>
      <c r="ER482" s="54"/>
      <c r="ES482" s="54"/>
      <c r="ET482" s="54"/>
      <c r="EU482" s="54"/>
      <c r="EV482" s="54"/>
      <c r="EW482" s="54"/>
      <c r="EX482" s="54"/>
      <c r="EY482" s="54"/>
      <c r="EZ482" s="54"/>
      <c r="FA482" s="54"/>
      <c r="FB482" s="54"/>
      <c r="FC482" s="54"/>
      <c r="FD482" s="54"/>
      <c r="FE482" s="54"/>
      <c r="FF482" s="54"/>
      <c r="FG482" s="54"/>
      <c r="FH482" s="54"/>
      <c r="FI482" s="54"/>
      <c r="FJ482" s="54"/>
      <c r="FK482" s="54"/>
      <c r="FL482" s="54"/>
      <c r="FM482" s="54"/>
      <c r="FN482" s="54"/>
      <c r="FO482" s="54"/>
      <c r="FP482" s="54"/>
      <c r="FQ482" s="54"/>
      <c r="FR482" s="54"/>
      <c r="FS482" s="54"/>
      <c r="FT482" s="54"/>
      <c r="FU482" s="54"/>
      <c r="FV482" s="54"/>
      <c r="FW482" s="54"/>
      <c r="FX482" s="54"/>
      <c r="FY482" s="54"/>
      <c r="FZ482" s="54"/>
      <c r="GA482" s="54"/>
      <c r="GB482" s="54"/>
      <c r="GC482" s="54"/>
      <c r="GD482" s="54"/>
      <c r="GE482" s="54"/>
      <c r="GF482" s="54"/>
      <c r="GG482" s="54"/>
      <c r="GH482" s="54"/>
      <c r="GI482" s="54"/>
      <c r="GJ482" s="54"/>
      <c r="GK482" s="54"/>
      <c r="GL482" s="54"/>
      <c r="GM482" s="54"/>
      <c r="GN482" s="54"/>
      <c r="GO482" s="54"/>
      <c r="GP482" s="54"/>
      <c r="GQ482" s="54"/>
      <c r="GR482" s="54"/>
      <c r="GS482" s="54"/>
      <c r="GT482" s="54"/>
      <c r="GU482" s="54"/>
      <c r="GV482" s="54"/>
      <c r="GW482" s="54"/>
      <c r="GX482" s="54"/>
      <c r="GY482" s="54"/>
      <c r="GZ482" s="54"/>
      <c r="HA482" s="54"/>
      <c r="HB482" s="54"/>
      <c r="HC482" s="54"/>
      <c r="HD482" s="54"/>
      <c r="HE482" s="54"/>
      <c r="HF482" s="54"/>
      <c r="HG482" s="54"/>
      <c r="HH482" s="54"/>
      <c r="HI482" s="54"/>
      <c r="HJ482" s="54"/>
      <c r="HK482" s="54"/>
      <c r="HL482" s="54"/>
      <c r="HM482" s="54"/>
      <c r="HN482" s="54"/>
      <c r="HO482" s="54"/>
      <c r="HP482" s="54"/>
      <c r="HQ482" s="54"/>
      <c r="HR482" s="54"/>
      <c r="HS482" s="54"/>
      <c r="HT482" s="54"/>
      <c r="HU482" s="54"/>
      <c r="HV482" s="54"/>
      <c r="HW482" s="54"/>
      <c r="HX482" s="54"/>
      <c r="HY482" s="54"/>
      <c r="HZ482" s="54"/>
      <c r="IA482" s="54"/>
      <c r="IB482" s="54"/>
      <c r="IC482" s="54"/>
      <c r="ID482" s="54"/>
      <c r="IE482" s="54"/>
      <c r="IF482" s="54"/>
      <c r="IG482" s="54"/>
      <c r="IH482" s="54"/>
      <c r="II482" s="54"/>
      <c r="IJ482" s="54"/>
      <c r="IK482" s="54"/>
      <c r="IL482" s="54"/>
      <c r="IM482" s="54"/>
      <c r="IN482" s="54"/>
      <c r="IO482" s="54"/>
      <c r="IP482" s="54"/>
      <c r="IQ482" s="54"/>
      <c r="IR482" s="54"/>
      <c r="IS482" s="54"/>
    </row>
    <row r="483" spans="1:253" s="53" customFormat="1" ht="13.5" customHeight="1" x14ac:dyDescent="0.25">
      <c r="A483" s="38">
        <v>395535</v>
      </c>
      <c r="B483" s="38" t="s">
        <v>1253</v>
      </c>
      <c r="C483" s="38" t="s">
        <v>1254</v>
      </c>
      <c r="D483" s="39" t="s">
        <v>540</v>
      </c>
      <c r="E483" s="36" t="s">
        <v>1069</v>
      </c>
      <c r="F483" s="40">
        <v>105.551</v>
      </c>
      <c r="G483" s="40">
        <v>100.27345</v>
      </c>
      <c r="H483" s="40">
        <v>98.162430000000001</v>
      </c>
      <c r="I483" s="40">
        <v>96.051410000000004</v>
      </c>
      <c r="J483" s="45"/>
      <c r="K483" s="52"/>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c r="BS483" s="54"/>
      <c r="BT483" s="54"/>
      <c r="BU483" s="54"/>
      <c r="BV483" s="54"/>
      <c r="BW483" s="54"/>
      <c r="BX483" s="54"/>
      <c r="BY483" s="54"/>
      <c r="BZ483" s="54"/>
      <c r="CA483" s="54"/>
      <c r="CB483" s="54"/>
      <c r="CC483" s="54"/>
      <c r="CD483" s="54"/>
      <c r="CE483" s="54"/>
      <c r="CF483" s="54"/>
      <c r="CG483" s="54"/>
      <c r="CH483" s="54"/>
      <c r="CI483" s="54"/>
      <c r="CJ483" s="54"/>
      <c r="CK483" s="54"/>
      <c r="CL483" s="54"/>
      <c r="CM483" s="54"/>
      <c r="CN483" s="54"/>
      <c r="CO483" s="54"/>
      <c r="CP483" s="54"/>
      <c r="CQ483" s="54"/>
      <c r="CR483" s="54"/>
      <c r="CS483" s="54"/>
      <c r="CT483" s="54"/>
      <c r="CU483" s="54"/>
      <c r="CV483" s="54"/>
      <c r="CW483" s="54"/>
      <c r="CX483" s="54"/>
      <c r="CY483" s="54"/>
      <c r="CZ483" s="54"/>
      <c r="DA483" s="54"/>
      <c r="DB483" s="54"/>
      <c r="DC483" s="54"/>
      <c r="DD483" s="54"/>
      <c r="DE483" s="54"/>
      <c r="DF483" s="54"/>
      <c r="DG483" s="54"/>
      <c r="DH483" s="54"/>
      <c r="DI483" s="54"/>
      <c r="DJ483" s="54"/>
      <c r="DK483" s="54"/>
      <c r="DL483" s="54"/>
      <c r="DM483" s="54"/>
      <c r="DN483" s="54"/>
      <c r="DO483" s="54"/>
      <c r="DP483" s="54"/>
      <c r="DQ483" s="54"/>
      <c r="DR483" s="54"/>
      <c r="DS483" s="54"/>
      <c r="DT483" s="54"/>
      <c r="DU483" s="54"/>
      <c r="DV483" s="54"/>
      <c r="DW483" s="54"/>
      <c r="DX483" s="54"/>
      <c r="DY483" s="54"/>
      <c r="DZ483" s="54"/>
      <c r="EA483" s="54"/>
      <c r="EB483" s="54"/>
      <c r="EC483" s="54"/>
      <c r="ED483" s="54"/>
      <c r="EE483" s="54"/>
      <c r="EF483" s="54"/>
      <c r="EG483" s="54"/>
      <c r="EH483" s="54"/>
      <c r="EI483" s="54"/>
      <c r="EJ483" s="54"/>
      <c r="EK483" s="54"/>
      <c r="EL483" s="54"/>
      <c r="EM483" s="54"/>
      <c r="EN483" s="54"/>
      <c r="EO483" s="54"/>
      <c r="EP483" s="54"/>
      <c r="EQ483" s="54"/>
      <c r="ER483" s="54"/>
      <c r="ES483" s="54"/>
      <c r="ET483" s="54"/>
      <c r="EU483" s="54"/>
      <c r="EV483" s="54"/>
      <c r="EW483" s="54"/>
      <c r="EX483" s="54"/>
      <c r="EY483" s="54"/>
      <c r="EZ483" s="54"/>
      <c r="FA483" s="54"/>
      <c r="FB483" s="54"/>
      <c r="FC483" s="54"/>
      <c r="FD483" s="54"/>
      <c r="FE483" s="54"/>
      <c r="FF483" s="54"/>
      <c r="FG483" s="54"/>
      <c r="FH483" s="54"/>
      <c r="FI483" s="54"/>
      <c r="FJ483" s="54"/>
      <c r="FK483" s="54"/>
      <c r="FL483" s="54"/>
      <c r="FM483" s="54"/>
      <c r="FN483" s="54"/>
      <c r="FO483" s="54"/>
      <c r="FP483" s="54"/>
      <c r="FQ483" s="54"/>
      <c r="FR483" s="54"/>
      <c r="FS483" s="54"/>
      <c r="FT483" s="54"/>
      <c r="FU483" s="54"/>
      <c r="FV483" s="54"/>
      <c r="FW483" s="54"/>
      <c r="FX483" s="54"/>
      <c r="FY483" s="54"/>
      <c r="FZ483" s="54"/>
      <c r="GA483" s="54"/>
      <c r="GB483" s="54"/>
      <c r="GC483" s="54"/>
      <c r="GD483" s="54"/>
      <c r="GE483" s="54"/>
      <c r="GF483" s="54"/>
      <c r="GG483" s="54"/>
      <c r="GH483" s="54"/>
      <c r="GI483" s="54"/>
      <c r="GJ483" s="54"/>
      <c r="GK483" s="54"/>
      <c r="GL483" s="54"/>
      <c r="GM483" s="54"/>
      <c r="GN483" s="54"/>
      <c r="GO483" s="54"/>
      <c r="GP483" s="54"/>
      <c r="GQ483" s="54"/>
      <c r="GR483" s="54"/>
      <c r="GS483" s="54"/>
      <c r="GT483" s="54"/>
      <c r="GU483" s="54"/>
      <c r="GV483" s="54"/>
      <c r="GW483" s="54"/>
      <c r="GX483" s="54"/>
      <c r="GY483" s="54"/>
      <c r="GZ483" s="54"/>
      <c r="HA483" s="54"/>
      <c r="HB483" s="54"/>
      <c r="HC483" s="54"/>
      <c r="HD483" s="54"/>
      <c r="HE483" s="54"/>
      <c r="HF483" s="54"/>
      <c r="HG483" s="54"/>
      <c r="HH483" s="54"/>
      <c r="HI483" s="54"/>
      <c r="HJ483" s="54"/>
      <c r="HK483" s="54"/>
      <c r="HL483" s="54"/>
      <c r="HM483" s="54"/>
      <c r="HN483" s="54"/>
      <c r="HO483" s="54"/>
      <c r="HP483" s="54"/>
      <c r="HQ483" s="54"/>
      <c r="HR483" s="54"/>
      <c r="HS483" s="54"/>
      <c r="HT483" s="54"/>
      <c r="HU483" s="54"/>
      <c r="HV483" s="54"/>
      <c r="HW483" s="54"/>
      <c r="HX483" s="54"/>
      <c r="HY483" s="54"/>
      <c r="HZ483" s="54"/>
      <c r="IA483" s="54"/>
      <c r="IB483" s="54"/>
      <c r="IC483" s="54"/>
      <c r="ID483" s="54"/>
      <c r="IE483" s="54"/>
      <c r="IF483" s="54"/>
      <c r="IG483" s="54"/>
      <c r="IH483" s="54"/>
      <c r="II483" s="54"/>
      <c r="IJ483" s="54"/>
      <c r="IK483" s="54"/>
      <c r="IL483" s="54"/>
      <c r="IM483" s="54"/>
      <c r="IN483" s="54"/>
      <c r="IO483" s="54"/>
      <c r="IP483" s="54"/>
      <c r="IQ483" s="54"/>
      <c r="IR483" s="54"/>
      <c r="IS483" s="54"/>
    </row>
    <row r="484" spans="1:253" s="53" customFormat="1" ht="13.5" customHeight="1" x14ac:dyDescent="0.25">
      <c r="A484" s="38">
        <v>57058</v>
      </c>
      <c r="B484" s="38" t="s">
        <v>1255</v>
      </c>
      <c r="C484" s="38" t="s">
        <v>1256</v>
      </c>
      <c r="D484" s="39" t="s">
        <v>540</v>
      </c>
      <c r="E484" s="36" t="s">
        <v>1257</v>
      </c>
      <c r="F484" s="40">
        <v>488.99200000000002</v>
      </c>
      <c r="G484" s="40">
        <v>464.54239999999999</v>
      </c>
      <c r="H484" s="40">
        <v>454.76256000000006</v>
      </c>
      <c r="I484" s="40">
        <v>444.98272000000003</v>
      </c>
      <c r="J484" s="45"/>
      <c r="K484" s="52"/>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c r="BS484" s="54"/>
      <c r="BT484" s="54"/>
      <c r="BU484" s="54"/>
      <c r="BV484" s="54"/>
      <c r="BW484" s="54"/>
      <c r="BX484" s="54"/>
      <c r="BY484" s="54"/>
      <c r="BZ484" s="54"/>
      <c r="CA484" s="54"/>
      <c r="CB484" s="54"/>
      <c r="CC484" s="54"/>
      <c r="CD484" s="54"/>
      <c r="CE484" s="54"/>
      <c r="CF484" s="54"/>
      <c r="CG484" s="54"/>
      <c r="CH484" s="54"/>
      <c r="CI484" s="54"/>
      <c r="CJ484" s="54"/>
      <c r="CK484" s="54"/>
      <c r="CL484" s="54"/>
      <c r="CM484" s="54"/>
      <c r="CN484" s="54"/>
      <c r="CO484" s="54"/>
      <c r="CP484" s="54"/>
      <c r="CQ484" s="54"/>
      <c r="CR484" s="54"/>
      <c r="CS484" s="54"/>
      <c r="CT484" s="54"/>
      <c r="CU484" s="54"/>
      <c r="CV484" s="54"/>
      <c r="CW484" s="54"/>
      <c r="CX484" s="54"/>
      <c r="CY484" s="54"/>
      <c r="CZ484" s="54"/>
      <c r="DA484" s="54"/>
      <c r="DB484" s="54"/>
      <c r="DC484" s="54"/>
      <c r="DD484" s="54"/>
      <c r="DE484" s="54"/>
      <c r="DF484" s="54"/>
      <c r="DG484" s="54"/>
      <c r="DH484" s="54"/>
      <c r="DI484" s="54"/>
      <c r="DJ484" s="54"/>
      <c r="DK484" s="54"/>
      <c r="DL484" s="54"/>
      <c r="DM484" s="54"/>
      <c r="DN484" s="54"/>
      <c r="DO484" s="54"/>
      <c r="DP484" s="54"/>
      <c r="DQ484" s="54"/>
      <c r="DR484" s="54"/>
      <c r="DS484" s="54"/>
      <c r="DT484" s="54"/>
      <c r="DU484" s="54"/>
      <c r="DV484" s="54"/>
      <c r="DW484" s="54"/>
      <c r="DX484" s="54"/>
      <c r="DY484" s="54"/>
      <c r="DZ484" s="54"/>
      <c r="EA484" s="54"/>
      <c r="EB484" s="54"/>
      <c r="EC484" s="54"/>
      <c r="ED484" s="54"/>
      <c r="EE484" s="54"/>
      <c r="EF484" s="54"/>
      <c r="EG484" s="54"/>
      <c r="EH484" s="54"/>
      <c r="EI484" s="54"/>
      <c r="EJ484" s="54"/>
      <c r="EK484" s="54"/>
      <c r="EL484" s="54"/>
      <c r="EM484" s="54"/>
      <c r="EN484" s="54"/>
      <c r="EO484" s="54"/>
      <c r="EP484" s="54"/>
      <c r="EQ484" s="54"/>
      <c r="ER484" s="54"/>
      <c r="ES484" s="54"/>
      <c r="ET484" s="54"/>
      <c r="EU484" s="54"/>
      <c r="EV484" s="54"/>
      <c r="EW484" s="54"/>
      <c r="EX484" s="54"/>
      <c r="EY484" s="54"/>
      <c r="EZ484" s="54"/>
      <c r="FA484" s="54"/>
      <c r="FB484" s="54"/>
      <c r="FC484" s="54"/>
      <c r="FD484" s="54"/>
      <c r="FE484" s="54"/>
      <c r="FF484" s="54"/>
      <c r="FG484" s="54"/>
      <c r="FH484" s="54"/>
      <c r="FI484" s="54"/>
      <c r="FJ484" s="54"/>
      <c r="FK484" s="54"/>
      <c r="FL484" s="54"/>
      <c r="FM484" s="54"/>
      <c r="FN484" s="54"/>
      <c r="FO484" s="54"/>
      <c r="FP484" s="54"/>
      <c r="FQ484" s="54"/>
      <c r="FR484" s="54"/>
      <c r="FS484" s="54"/>
      <c r="FT484" s="54"/>
      <c r="FU484" s="54"/>
      <c r="FV484" s="54"/>
      <c r="FW484" s="54"/>
      <c r="FX484" s="54"/>
      <c r="FY484" s="54"/>
      <c r="FZ484" s="54"/>
      <c r="GA484" s="54"/>
      <c r="GB484" s="54"/>
      <c r="GC484" s="54"/>
      <c r="GD484" s="54"/>
      <c r="GE484" s="54"/>
      <c r="GF484" s="54"/>
      <c r="GG484" s="54"/>
      <c r="GH484" s="54"/>
      <c r="GI484" s="54"/>
      <c r="GJ484" s="54"/>
      <c r="GK484" s="54"/>
      <c r="GL484" s="54"/>
      <c r="GM484" s="54"/>
      <c r="GN484" s="54"/>
      <c r="GO484" s="54"/>
      <c r="GP484" s="54"/>
      <c r="GQ484" s="54"/>
      <c r="GR484" s="54"/>
      <c r="GS484" s="54"/>
      <c r="GT484" s="54"/>
      <c r="GU484" s="54"/>
      <c r="GV484" s="54"/>
      <c r="GW484" s="54"/>
      <c r="GX484" s="54"/>
      <c r="GY484" s="54"/>
      <c r="GZ484" s="54"/>
      <c r="HA484" s="54"/>
      <c r="HB484" s="54"/>
      <c r="HC484" s="54"/>
      <c r="HD484" s="54"/>
      <c r="HE484" s="54"/>
      <c r="HF484" s="54"/>
      <c r="HG484" s="54"/>
      <c r="HH484" s="54"/>
      <c r="HI484" s="54"/>
      <c r="HJ484" s="54"/>
      <c r="HK484" s="54"/>
      <c r="HL484" s="54"/>
      <c r="HM484" s="54"/>
      <c r="HN484" s="54"/>
      <c r="HO484" s="54"/>
      <c r="HP484" s="54"/>
      <c r="HQ484" s="54"/>
      <c r="HR484" s="54"/>
      <c r="HS484" s="54"/>
      <c r="HT484" s="54"/>
      <c r="HU484" s="54"/>
      <c r="HV484" s="54"/>
      <c r="HW484" s="54"/>
      <c r="HX484" s="54"/>
      <c r="HY484" s="54"/>
      <c r="HZ484" s="54"/>
      <c r="IA484" s="54"/>
      <c r="IB484" s="54"/>
      <c r="IC484" s="54"/>
      <c r="ID484" s="54"/>
      <c r="IE484" s="54"/>
      <c r="IF484" s="54"/>
      <c r="IG484" s="54"/>
      <c r="IH484" s="54"/>
      <c r="II484" s="54"/>
      <c r="IJ484" s="54"/>
      <c r="IK484" s="54"/>
      <c r="IL484" s="54"/>
      <c r="IM484" s="54"/>
      <c r="IN484" s="54"/>
      <c r="IO484" s="54"/>
      <c r="IP484" s="54"/>
      <c r="IQ484" s="54"/>
      <c r="IR484" s="54"/>
      <c r="IS484" s="54"/>
    </row>
    <row r="485" spans="1:253" s="53" customFormat="1" ht="13.5" customHeight="1" x14ac:dyDescent="0.25">
      <c r="A485" s="38">
        <v>274583</v>
      </c>
      <c r="B485" s="38" t="s">
        <v>1258</v>
      </c>
      <c r="C485" s="38" t="s">
        <v>1259</v>
      </c>
      <c r="D485" s="39" t="s">
        <v>591</v>
      </c>
      <c r="E485" s="36" t="s">
        <v>613</v>
      </c>
      <c r="F485" s="40">
        <v>78.789000000000001</v>
      </c>
      <c r="G485" s="40">
        <v>74.849549999999994</v>
      </c>
      <c r="H485" s="40">
        <v>73.273769999999999</v>
      </c>
      <c r="I485" s="40">
        <v>71.697990000000004</v>
      </c>
      <c r="J485" s="45"/>
      <c r="K485" s="52"/>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c r="BS485" s="54"/>
      <c r="BT485" s="54"/>
      <c r="BU485" s="54"/>
      <c r="BV485" s="54"/>
      <c r="BW485" s="54"/>
      <c r="BX485" s="54"/>
      <c r="BY485" s="54"/>
      <c r="BZ485" s="54"/>
      <c r="CA485" s="54"/>
      <c r="CB485" s="54"/>
      <c r="CC485" s="54"/>
      <c r="CD485" s="54"/>
      <c r="CE485" s="54"/>
      <c r="CF485" s="54"/>
      <c r="CG485" s="54"/>
      <c r="CH485" s="54"/>
      <c r="CI485" s="54"/>
      <c r="CJ485" s="54"/>
      <c r="CK485" s="54"/>
      <c r="CL485" s="54"/>
      <c r="CM485" s="54"/>
      <c r="CN485" s="54"/>
      <c r="CO485" s="54"/>
      <c r="CP485" s="54"/>
      <c r="CQ485" s="54"/>
      <c r="CR485" s="54"/>
      <c r="CS485" s="54"/>
      <c r="CT485" s="54"/>
      <c r="CU485" s="54"/>
      <c r="CV485" s="54"/>
      <c r="CW485" s="54"/>
      <c r="CX485" s="54"/>
      <c r="CY485" s="54"/>
      <c r="CZ485" s="54"/>
      <c r="DA485" s="54"/>
      <c r="DB485" s="54"/>
      <c r="DC485" s="54"/>
      <c r="DD485" s="54"/>
      <c r="DE485" s="54"/>
      <c r="DF485" s="54"/>
      <c r="DG485" s="54"/>
      <c r="DH485" s="54"/>
      <c r="DI485" s="54"/>
      <c r="DJ485" s="54"/>
      <c r="DK485" s="54"/>
      <c r="DL485" s="54"/>
      <c r="DM485" s="54"/>
      <c r="DN485" s="54"/>
      <c r="DO485" s="54"/>
      <c r="DP485" s="54"/>
      <c r="DQ485" s="54"/>
      <c r="DR485" s="54"/>
      <c r="DS485" s="54"/>
      <c r="DT485" s="54"/>
      <c r="DU485" s="54"/>
      <c r="DV485" s="54"/>
      <c r="DW485" s="54"/>
      <c r="DX485" s="54"/>
      <c r="DY485" s="54"/>
      <c r="DZ485" s="54"/>
      <c r="EA485" s="54"/>
      <c r="EB485" s="54"/>
      <c r="EC485" s="54"/>
      <c r="ED485" s="54"/>
      <c r="EE485" s="54"/>
      <c r="EF485" s="54"/>
      <c r="EG485" s="54"/>
      <c r="EH485" s="54"/>
      <c r="EI485" s="54"/>
      <c r="EJ485" s="54"/>
      <c r="EK485" s="54"/>
      <c r="EL485" s="54"/>
      <c r="EM485" s="54"/>
      <c r="EN485" s="54"/>
      <c r="EO485" s="54"/>
      <c r="EP485" s="54"/>
      <c r="EQ485" s="54"/>
      <c r="ER485" s="54"/>
      <c r="ES485" s="54"/>
      <c r="ET485" s="54"/>
      <c r="EU485" s="54"/>
      <c r="EV485" s="54"/>
      <c r="EW485" s="54"/>
      <c r="EX485" s="54"/>
      <c r="EY485" s="54"/>
      <c r="EZ485" s="54"/>
      <c r="FA485" s="54"/>
      <c r="FB485" s="54"/>
      <c r="FC485" s="54"/>
      <c r="FD485" s="54"/>
      <c r="FE485" s="54"/>
      <c r="FF485" s="54"/>
      <c r="FG485" s="54"/>
      <c r="FH485" s="54"/>
      <c r="FI485" s="54"/>
      <c r="FJ485" s="54"/>
      <c r="FK485" s="54"/>
      <c r="FL485" s="54"/>
      <c r="FM485" s="54"/>
      <c r="FN485" s="54"/>
      <c r="FO485" s="54"/>
      <c r="FP485" s="54"/>
      <c r="FQ485" s="54"/>
      <c r="FR485" s="54"/>
      <c r="FS485" s="54"/>
      <c r="FT485" s="54"/>
      <c r="FU485" s="54"/>
      <c r="FV485" s="54"/>
      <c r="FW485" s="54"/>
      <c r="FX485" s="54"/>
      <c r="FY485" s="54"/>
      <c r="FZ485" s="54"/>
      <c r="GA485" s="54"/>
      <c r="GB485" s="54"/>
      <c r="GC485" s="54"/>
      <c r="GD485" s="54"/>
      <c r="GE485" s="54"/>
      <c r="GF485" s="54"/>
      <c r="GG485" s="54"/>
      <c r="GH485" s="54"/>
      <c r="GI485" s="54"/>
      <c r="GJ485" s="54"/>
      <c r="GK485" s="54"/>
      <c r="GL485" s="54"/>
      <c r="GM485" s="54"/>
      <c r="GN485" s="54"/>
      <c r="GO485" s="54"/>
      <c r="GP485" s="54"/>
      <c r="GQ485" s="54"/>
      <c r="GR485" s="54"/>
      <c r="GS485" s="54"/>
      <c r="GT485" s="54"/>
      <c r="GU485" s="54"/>
      <c r="GV485" s="54"/>
      <c r="GW485" s="54"/>
      <c r="GX485" s="54"/>
      <c r="GY485" s="54"/>
      <c r="GZ485" s="54"/>
      <c r="HA485" s="54"/>
      <c r="HB485" s="54"/>
      <c r="HC485" s="54"/>
      <c r="HD485" s="54"/>
      <c r="HE485" s="54"/>
      <c r="HF485" s="54"/>
      <c r="HG485" s="54"/>
      <c r="HH485" s="54"/>
      <c r="HI485" s="54"/>
      <c r="HJ485" s="54"/>
      <c r="HK485" s="54"/>
      <c r="HL485" s="54"/>
      <c r="HM485" s="54"/>
      <c r="HN485" s="54"/>
      <c r="HO485" s="54"/>
      <c r="HP485" s="54"/>
      <c r="HQ485" s="54"/>
      <c r="HR485" s="54"/>
      <c r="HS485" s="54"/>
      <c r="HT485" s="54"/>
      <c r="HU485" s="54"/>
      <c r="HV485" s="54"/>
      <c r="HW485" s="54"/>
      <c r="HX485" s="54"/>
      <c r="HY485" s="54"/>
      <c r="HZ485" s="54"/>
      <c r="IA485" s="54"/>
      <c r="IB485" s="54"/>
      <c r="IC485" s="54"/>
      <c r="ID485" s="54"/>
      <c r="IE485" s="54"/>
      <c r="IF485" s="54"/>
      <c r="IG485" s="54"/>
      <c r="IH485" s="54"/>
      <c r="II485" s="54"/>
      <c r="IJ485" s="54"/>
      <c r="IK485" s="54"/>
      <c r="IL485" s="54"/>
      <c r="IM485" s="54"/>
      <c r="IN485" s="54"/>
      <c r="IO485" s="54"/>
      <c r="IP485" s="54"/>
      <c r="IQ485" s="54"/>
      <c r="IR485" s="54"/>
      <c r="IS485" s="54"/>
    </row>
    <row r="486" spans="1:253" s="53" customFormat="1" ht="13.5" customHeight="1" x14ac:dyDescent="0.25">
      <c r="A486" s="38">
        <v>204791</v>
      </c>
      <c r="B486" s="38" t="s">
        <v>1260</v>
      </c>
      <c r="C486" s="38" t="s">
        <v>1261</v>
      </c>
      <c r="D486" s="36" t="s">
        <v>1124</v>
      </c>
      <c r="E486" s="36" t="s">
        <v>653</v>
      </c>
      <c r="F486" s="40">
        <v>26.986999999999998</v>
      </c>
      <c r="G486" s="40">
        <v>25.637649999999997</v>
      </c>
      <c r="H486" s="40">
        <v>25.097909999999999</v>
      </c>
      <c r="I486" s="40">
        <v>24.55817</v>
      </c>
      <c r="J486" s="45"/>
      <c r="K486" s="52"/>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c r="BS486" s="54"/>
      <c r="BT486" s="54"/>
      <c r="BU486" s="54"/>
      <c r="BV486" s="54"/>
      <c r="BW486" s="54"/>
      <c r="BX486" s="54"/>
      <c r="BY486" s="54"/>
      <c r="BZ486" s="54"/>
      <c r="CA486" s="54"/>
      <c r="CB486" s="54"/>
      <c r="CC486" s="54"/>
      <c r="CD486" s="54"/>
      <c r="CE486" s="54"/>
      <c r="CF486" s="54"/>
      <c r="CG486" s="54"/>
      <c r="CH486" s="54"/>
      <c r="CI486" s="54"/>
      <c r="CJ486" s="54"/>
      <c r="CK486" s="54"/>
      <c r="CL486" s="54"/>
      <c r="CM486" s="54"/>
      <c r="CN486" s="54"/>
      <c r="CO486" s="54"/>
      <c r="CP486" s="54"/>
      <c r="CQ486" s="54"/>
      <c r="CR486" s="54"/>
      <c r="CS486" s="54"/>
      <c r="CT486" s="54"/>
      <c r="CU486" s="54"/>
      <c r="CV486" s="54"/>
      <c r="CW486" s="54"/>
      <c r="CX486" s="54"/>
      <c r="CY486" s="54"/>
      <c r="CZ486" s="54"/>
      <c r="DA486" s="54"/>
      <c r="DB486" s="54"/>
      <c r="DC486" s="54"/>
      <c r="DD486" s="54"/>
      <c r="DE486" s="54"/>
      <c r="DF486" s="54"/>
      <c r="DG486" s="54"/>
      <c r="DH486" s="54"/>
      <c r="DI486" s="54"/>
      <c r="DJ486" s="54"/>
      <c r="DK486" s="54"/>
      <c r="DL486" s="54"/>
      <c r="DM486" s="54"/>
      <c r="DN486" s="54"/>
      <c r="DO486" s="54"/>
      <c r="DP486" s="54"/>
      <c r="DQ486" s="54"/>
      <c r="DR486" s="54"/>
      <c r="DS486" s="54"/>
      <c r="DT486" s="54"/>
      <c r="DU486" s="54"/>
      <c r="DV486" s="54"/>
      <c r="DW486" s="54"/>
      <c r="DX486" s="54"/>
      <c r="DY486" s="54"/>
      <c r="DZ486" s="54"/>
      <c r="EA486" s="54"/>
      <c r="EB486" s="54"/>
      <c r="EC486" s="54"/>
      <c r="ED486" s="54"/>
      <c r="EE486" s="54"/>
      <c r="EF486" s="54"/>
      <c r="EG486" s="54"/>
      <c r="EH486" s="54"/>
      <c r="EI486" s="54"/>
      <c r="EJ486" s="54"/>
      <c r="EK486" s="54"/>
      <c r="EL486" s="54"/>
      <c r="EM486" s="54"/>
      <c r="EN486" s="54"/>
      <c r="EO486" s="54"/>
      <c r="EP486" s="54"/>
      <c r="EQ486" s="54"/>
      <c r="ER486" s="54"/>
      <c r="ES486" s="54"/>
      <c r="ET486" s="54"/>
      <c r="EU486" s="54"/>
      <c r="EV486" s="54"/>
      <c r="EW486" s="54"/>
      <c r="EX486" s="54"/>
      <c r="EY486" s="54"/>
      <c r="EZ486" s="54"/>
      <c r="FA486" s="54"/>
      <c r="FB486" s="54"/>
      <c r="FC486" s="54"/>
      <c r="FD486" s="54"/>
      <c r="FE486" s="54"/>
      <c r="FF486" s="54"/>
      <c r="FG486" s="54"/>
      <c r="FH486" s="54"/>
      <c r="FI486" s="54"/>
      <c r="FJ486" s="54"/>
      <c r="FK486" s="54"/>
      <c r="FL486" s="54"/>
      <c r="FM486" s="54"/>
      <c r="FN486" s="54"/>
      <c r="FO486" s="54"/>
      <c r="FP486" s="54"/>
      <c r="FQ486" s="54"/>
      <c r="FR486" s="54"/>
      <c r="FS486" s="54"/>
      <c r="FT486" s="54"/>
      <c r="FU486" s="54"/>
      <c r="FV486" s="54"/>
      <c r="FW486" s="54"/>
      <c r="FX486" s="54"/>
      <c r="FY486" s="54"/>
      <c r="FZ486" s="54"/>
      <c r="GA486" s="54"/>
      <c r="GB486" s="54"/>
      <c r="GC486" s="54"/>
      <c r="GD486" s="54"/>
      <c r="GE486" s="54"/>
      <c r="GF486" s="54"/>
      <c r="GG486" s="54"/>
      <c r="GH486" s="54"/>
      <c r="GI486" s="54"/>
      <c r="GJ486" s="54"/>
      <c r="GK486" s="54"/>
      <c r="GL486" s="54"/>
      <c r="GM486" s="54"/>
      <c r="GN486" s="54"/>
      <c r="GO486" s="54"/>
      <c r="GP486" s="54"/>
      <c r="GQ486" s="54"/>
      <c r="GR486" s="54"/>
      <c r="GS486" s="54"/>
      <c r="GT486" s="54"/>
      <c r="GU486" s="54"/>
      <c r="GV486" s="54"/>
      <c r="GW486" s="54"/>
      <c r="GX486" s="54"/>
      <c r="GY486" s="54"/>
      <c r="GZ486" s="54"/>
      <c r="HA486" s="54"/>
      <c r="HB486" s="54"/>
      <c r="HC486" s="54"/>
      <c r="HD486" s="54"/>
      <c r="HE486" s="54"/>
      <c r="HF486" s="54"/>
      <c r="HG486" s="54"/>
      <c r="HH486" s="54"/>
      <c r="HI486" s="54"/>
      <c r="HJ486" s="54"/>
      <c r="HK486" s="54"/>
      <c r="HL486" s="54"/>
      <c r="HM486" s="54"/>
      <c r="HN486" s="54"/>
      <c r="HO486" s="54"/>
      <c r="HP486" s="54"/>
      <c r="HQ486" s="54"/>
      <c r="HR486" s="54"/>
      <c r="HS486" s="54"/>
      <c r="HT486" s="54"/>
      <c r="HU486" s="54"/>
      <c r="HV486" s="54"/>
      <c r="HW486" s="54"/>
      <c r="HX486" s="54"/>
      <c r="HY486" s="54"/>
      <c r="HZ486" s="54"/>
      <c r="IA486" s="54"/>
      <c r="IB486" s="54"/>
      <c r="IC486" s="54"/>
      <c r="ID486" s="54"/>
      <c r="IE486" s="54"/>
      <c r="IF486" s="54"/>
      <c r="IG486" s="54"/>
      <c r="IH486" s="54"/>
      <c r="II486" s="54"/>
      <c r="IJ486" s="54"/>
      <c r="IK486" s="54"/>
      <c r="IL486" s="54"/>
      <c r="IM486" s="54"/>
      <c r="IN486" s="54"/>
      <c r="IO486" s="54"/>
      <c r="IP486" s="54"/>
      <c r="IQ486" s="54"/>
      <c r="IR486" s="54"/>
      <c r="IS486" s="54"/>
    </row>
    <row r="487" spans="1:253" s="53" customFormat="1" ht="13.5" customHeight="1" x14ac:dyDescent="0.25">
      <c r="A487" s="38">
        <v>12471</v>
      </c>
      <c r="B487" s="38" t="s">
        <v>1262</v>
      </c>
      <c r="C487" s="38" t="s">
        <v>1261</v>
      </c>
      <c r="D487" s="36" t="s">
        <v>1263</v>
      </c>
      <c r="E487" s="36" t="s">
        <v>1116</v>
      </c>
      <c r="F487" s="40">
        <v>17.361000000000001</v>
      </c>
      <c r="G487" s="40">
        <v>16.49295</v>
      </c>
      <c r="H487" s="40">
        <v>16.14573</v>
      </c>
      <c r="I487" s="40">
        <v>15.79851</v>
      </c>
      <c r="J487" s="45"/>
      <c r="K487" s="52"/>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c r="BS487" s="54"/>
      <c r="BT487" s="54"/>
      <c r="BU487" s="54"/>
      <c r="BV487" s="54"/>
      <c r="BW487" s="54"/>
      <c r="BX487" s="54"/>
      <c r="BY487" s="54"/>
      <c r="BZ487" s="54"/>
      <c r="CA487" s="54"/>
      <c r="CB487" s="54"/>
      <c r="CC487" s="54"/>
      <c r="CD487" s="54"/>
      <c r="CE487" s="54"/>
      <c r="CF487" s="54"/>
      <c r="CG487" s="54"/>
      <c r="CH487" s="54"/>
      <c r="CI487" s="54"/>
      <c r="CJ487" s="54"/>
      <c r="CK487" s="54"/>
      <c r="CL487" s="54"/>
      <c r="CM487" s="54"/>
      <c r="CN487" s="54"/>
      <c r="CO487" s="54"/>
      <c r="CP487" s="54"/>
      <c r="CQ487" s="54"/>
      <c r="CR487" s="54"/>
      <c r="CS487" s="54"/>
      <c r="CT487" s="54"/>
      <c r="CU487" s="54"/>
      <c r="CV487" s="54"/>
      <c r="CW487" s="54"/>
      <c r="CX487" s="54"/>
      <c r="CY487" s="54"/>
      <c r="CZ487" s="54"/>
      <c r="DA487" s="54"/>
      <c r="DB487" s="54"/>
      <c r="DC487" s="54"/>
      <c r="DD487" s="54"/>
      <c r="DE487" s="54"/>
      <c r="DF487" s="54"/>
      <c r="DG487" s="54"/>
      <c r="DH487" s="54"/>
      <c r="DI487" s="54"/>
      <c r="DJ487" s="54"/>
      <c r="DK487" s="54"/>
      <c r="DL487" s="54"/>
      <c r="DM487" s="54"/>
      <c r="DN487" s="54"/>
      <c r="DO487" s="54"/>
      <c r="DP487" s="54"/>
      <c r="DQ487" s="54"/>
      <c r="DR487" s="54"/>
      <c r="DS487" s="54"/>
      <c r="DT487" s="54"/>
      <c r="DU487" s="54"/>
      <c r="DV487" s="54"/>
      <c r="DW487" s="54"/>
      <c r="DX487" s="54"/>
      <c r="DY487" s="54"/>
      <c r="DZ487" s="54"/>
      <c r="EA487" s="54"/>
      <c r="EB487" s="54"/>
      <c r="EC487" s="54"/>
      <c r="ED487" s="54"/>
      <c r="EE487" s="54"/>
      <c r="EF487" s="54"/>
      <c r="EG487" s="54"/>
      <c r="EH487" s="54"/>
      <c r="EI487" s="54"/>
      <c r="EJ487" s="54"/>
      <c r="EK487" s="54"/>
      <c r="EL487" s="54"/>
      <c r="EM487" s="54"/>
      <c r="EN487" s="54"/>
      <c r="EO487" s="54"/>
      <c r="EP487" s="54"/>
      <c r="EQ487" s="54"/>
      <c r="ER487" s="54"/>
      <c r="ES487" s="54"/>
      <c r="ET487" s="54"/>
      <c r="EU487" s="54"/>
      <c r="EV487" s="54"/>
      <c r="EW487" s="54"/>
      <c r="EX487" s="54"/>
      <c r="EY487" s="54"/>
      <c r="EZ487" s="54"/>
      <c r="FA487" s="54"/>
      <c r="FB487" s="54"/>
      <c r="FC487" s="54"/>
      <c r="FD487" s="54"/>
      <c r="FE487" s="54"/>
      <c r="FF487" s="54"/>
      <c r="FG487" s="54"/>
      <c r="FH487" s="54"/>
      <c r="FI487" s="54"/>
      <c r="FJ487" s="54"/>
      <c r="FK487" s="54"/>
      <c r="FL487" s="54"/>
      <c r="FM487" s="54"/>
      <c r="FN487" s="54"/>
      <c r="FO487" s="54"/>
      <c r="FP487" s="54"/>
      <c r="FQ487" s="54"/>
      <c r="FR487" s="54"/>
      <c r="FS487" s="54"/>
      <c r="FT487" s="54"/>
      <c r="FU487" s="54"/>
      <c r="FV487" s="54"/>
      <c r="FW487" s="54"/>
      <c r="FX487" s="54"/>
      <c r="FY487" s="54"/>
      <c r="FZ487" s="54"/>
      <c r="GA487" s="54"/>
      <c r="GB487" s="54"/>
      <c r="GC487" s="54"/>
      <c r="GD487" s="54"/>
      <c r="GE487" s="54"/>
      <c r="GF487" s="54"/>
      <c r="GG487" s="54"/>
      <c r="GH487" s="54"/>
      <c r="GI487" s="54"/>
      <c r="GJ487" s="54"/>
      <c r="GK487" s="54"/>
      <c r="GL487" s="54"/>
      <c r="GM487" s="54"/>
      <c r="GN487" s="54"/>
      <c r="GO487" s="54"/>
      <c r="GP487" s="54"/>
      <c r="GQ487" s="54"/>
      <c r="GR487" s="54"/>
      <c r="GS487" s="54"/>
      <c r="GT487" s="54"/>
      <c r="GU487" s="54"/>
      <c r="GV487" s="54"/>
      <c r="GW487" s="54"/>
      <c r="GX487" s="54"/>
      <c r="GY487" s="54"/>
      <c r="GZ487" s="54"/>
      <c r="HA487" s="54"/>
      <c r="HB487" s="54"/>
      <c r="HC487" s="54"/>
      <c r="HD487" s="54"/>
      <c r="HE487" s="54"/>
      <c r="HF487" s="54"/>
      <c r="HG487" s="54"/>
      <c r="HH487" s="54"/>
      <c r="HI487" s="54"/>
      <c r="HJ487" s="54"/>
      <c r="HK487" s="54"/>
      <c r="HL487" s="54"/>
      <c r="HM487" s="54"/>
      <c r="HN487" s="54"/>
      <c r="HO487" s="54"/>
      <c r="HP487" s="54"/>
      <c r="HQ487" s="54"/>
      <c r="HR487" s="54"/>
      <c r="HS487" s="54"/>
      <c r="HT487" s="54"/>
      <c r="HU487" s="54"/>
      <c r="HV487" s="54"/>
      <c r="HW487" s="54"/>
      <c r="HX487" s="54"/>
      <c r="HY487" s="54"/>
      <c r="HZ487" s="54"/>
      <c r="IA487" s="54"/>
      <c r="IB487" s="54"/>
      <c r="IC487" s="54"/>
      <c r="ID487" s="54"/>
      <c r="IE487" s="54"/>
      <c r="IF487" s="54"/>
      <c r="IG487" s="54"/>
      <c r="IH487" s="54"/>
      <c r="II487" s="54"/>
      <c r="IJ487" s="54"/>
      <c r="IK487" s="54"/>
      <c r="IL487" s="54"/>
      <c r="IM487" s="54"/>
      <c r="IN487" s="54"/>
      <c r="IO487" s="54"/>
      <c r="IP487" s="54"/>
      <c r="IQ487" s="54"/>
      <c r="IR487" s="54"/>
      <c r="IS487" s="54"/>
    </row>
    <row r="488" spans="1:253" s="53" customFormat="1" ht="13.5" customHeight="1" x14ac:dyDescent="0.25">
      <c r="A488" s="38">
        <v>30563</v>
      </c>
      <c r="B488" s="38" t="s">
        <v>1264</v>
      </c>
      <c r="C488" s="38" t="s">
        <v>1265</v>
      </c>
      <c r="D488" s="36" t="s">
        <v>1263</v>
      </c>
      <c r="E488" s="36" t="s">
        <v>1266</v>
      </c>
      <c r="F488" s="40">
        <v>9.4909999999999997</v>
      </c>
      <c r="G488" s="40">
        <v>9.016449999999999</v>
      </c>
      <c r="H488" s="40">
        <v>8.8266299999999998</v>
      </c>
      <c r="I488" s="40">
        <v>8.6368100000000005</v>
      </c>
      <c r="J488" s="45"/>
      <c r="K488" s="52"/>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c r="BS488" s="54"/>
      <c r="BT488" s="54"/>
      <c r="BU488" s="54"/>
      <c r="BV488" s="54"/>
      <c r="BW488" s="54"/>
      <c r="BX488" s="54"/>
      <c r="BY488" s="54"/>
      <c r="BZ488" s="54"/>
      <c r="CA488" s="54"/>
      <c r="CB488" s="54"/>
      <c r="CC488" s="54"/>
      <c r="CD488" s="54"/>
      <c r="CE488" s="54"/>
      <c r="CF488" s="54"/>
      <c r="CG488" s="54"/>
      <c r="CH488" s="54"/>
      <c r="CI488" s="54"/>
      <c r="CJ488" s="54"/>
      <c r="CK488" s="54"/>
      <c r="CL488" s="54"/>
      <c r="CM488" s="54"/>
      <c r="CN488" s="54"/>
      <c r="CO488" s="54"/>
      <c r="CP488" s="54"/>
      <c r="CQ488" s="54"/>
      <c r="CR488" s="54"/>
      <c r="CS488" s="54"/>
      <c r="CT488" s="54"/>
      <c r="CU488" s="54"/>
      <c r="CV488" s="54"/>
      <c r="CW488" s="54"/>
      <c r="CX488" s="54"/>
      <c r="CY488" s="54"/>
      <c r="CZ488" s="54"/>
      <c r="DA488" s="54"/>
      <c r="DB488" s="54"/>
      <c r="DC488" s="54"/>
      <c r="DD488" s="54"/>
      <c r="DE488" s="54"/>
      <c r="DF488" s="54"/>
      <c r="DG488" s="54"/>
      <c r="DH488" s="54"/>
      <c r="DI488" s="54"/>
      <c r="DJ488" s="54"/>
      <c r="DK488" s="54"/>
      <c r="DL488" s="54"/>
      <c r="DM488" s="54"/>
      <c r="DN488" s="54"/>
      <c r="DO488" s="54"/>
      <c r="DP488" s="54"/>
      <c r="DQ488" s="54"/>
      <c r="DR488" s="54"/>
      <c r="DS488" s="54"/>
      <c r="DT488" s="54"/>
      <c r="DU488" s="54"/>
      <c r="DV488" s="54"/>
      <c r="DW488" s="54"/>
      <c r="DX488" s="54"/>
      <c r="DY488" s="54"/>
      <c r="DZ488" s="54"/>
      <c r="EA488" s="54"/>
      <c r="EB488" s="54"/>
      <c r="EC488" s="54"/>
      <c r="ED488" s="54"/>
      <c r="EE488" s="54"/>
      <c r="EF488" s="54"/>
      <c r="EG488" s="54"/>
      <c r="EH488" s="54"/>
      <c r="EI488" s="54"/>
      <c r="EJ488" s="54"/>
      <c r="EK488" s="54"/>
      <c r="EL488" s="54"/>
      <c r="EM488" s="54"/>
      <c r="EN488" s="54"/>
      <c r="EO488" s="54"/>
      <c r="EP488" s="54"/>
      <c r="EQ488" s="54"/>
      <c r="ER488" s="54"/>
      <c r="ES488" s="54"/>
      <c r="ET488" s="54"/>
      <c r="EU488" s="54"/>
      <c r="EV488" s="54"/>
      <c r="EW488" s="54"/>
      <c r="EX488" s="54"/>
      <c r="EY488" s="54"/>
      <c r="EZ488" s="54"/>
      <c r="FA488" s="54"/>
      <c r="FB488" s="54"/>
      <c r="FC488" s="54"/>
      <c r="FD488" s="54"/>
      <c r="FE488" s="54"/>
      <c r="FF488" s="54"/>
      <c r="FG488" s="54"/>
      <c r="FH488" s="54"/>
      <c r="FI488" s="54"/>
      <c r="FJ488" s="54"/>
      <c r="FK488" s="54"/>
      <c r="FL488" s="54"/>
      <c r="FM488" s="54"/>
      <c r="FN488" s="54"/>
      <c r="FO488" s="54"/>
      <c r="FP488" s="54"/>
      <c r="FQ488" s="54"/>
      <c r="FR488" s="54"/>
      <c r="FS488" s="54"/>
      <c r="FT488" s="54"/>
      <c r="FU488" s="54"/>
      <c r="FV488" s="54"/>
      <c r="FW488" s="54"/>
      <c r="FX488" s="54"/>
      <c r="FY488" s="54"/>
      <c r="FZ488" s="54"/>
      <c r="GA488" s="54"/>
      <c r="GB488" s="54"/>
      <c r="GC488" s="54"/>
      <c r="GD488" s="54"/>
      <c r="GE488" s="54"/>
      <c r="GF488" s="54"/>
      <c r="GG488" s="54"/>
      <c r="GH488" s="54"/>
      <c r="GI488" s="54"/>
      <c r="GJ488" s="54"/>
      <c r="GK488" s="54"/>
      <c r="GL488" s="54"/>
      <c r="GM488" s="54"/>
      <c r="GN488" s="54"/>
      <c r="GO488" s="54"/>
      <c r="GP488" s="54"/>
      <c r="GQ488" s="54"/>
      <c r="GR488" s="54"/>
      <c r="GS488" s="54"/>
      <c r="GT488" s="54"/>
      <c r="GU488" s="54"/>
      <c r="GV488" s="54"/>
      <c r="GW488" s="54"/>
      <c r="GX488" s="54"/>
      <c r="GY488" s="54"/>
      <c r="GZ488" s="54"/>
      <c r="HA488" s="54"/>
      <c r="HB488" s="54"/>
      <c r="HC488" s="54"/>
      <c r="HD488" s="54"/>
      <c r="HE488" s="54"/>
      <c r="HF488" s="54"/>
      <c r="HG488" s="54"/>
      <c r="HH488" s="54"/>
      <c r="HI488" s="54"/>
      <c r="HJ488" s="54"/>
      <c r="HK488" s="54"/>
      <c r="HL488" s="54"/>
      <c r="HM488" s="54"/>
      <c r="HN488" s="54"/>
      <c r="HO488" s="54"/>
      <c r="HP488" s="54"/>
      <c r="HQ488" s="54"/>
      <c r="HR488" s="54"/>
      <c r="HS488" s="54"/>
      <c r="HT488" s="54"/>
      <c r="HU488" s="54"/>
      <c r="HV488" s="54"/>
      <c r="HW488" s="54"/>
      <c r="HX488" s="54"/>
      <c r="HY488" s="54"/>
      <c r="HZ488" s="54"/>
      <c r="IA488" s="54"/>
      <c r="IB488" s="54"/>
      <c r="IC488" s="54"/>
      <c r="ID488" s="54"/>
      <c r="IE488" s="54"/>
      <c r="IF488" s="54"/>
      <c r="IG488" s="54"/>
      <c r="IH488" s="54"/>
      <c r="II488" s="54"/>
      <c r="IJ488" s="54"/>
      <c r="IK488" s="54"/>
      <c r="IL488" s="54"/>
      <c r="IM488" s="54"/>
      <c r="IN488" s="54"/>
      <c r="IO488" s="54"/>
      <c r="IP488" s="54"/>
      <c r="IQ488" s="54"/>
      <c r="IR488" s="54"/>
      <c r="IS488" s="54"/>
    </row>
    <row r="489" spans="1:253" s="53" customFormat="1" ht="13.5" customHeight="1" x14ac:dyDescent="0.25">
      <c r="A489" s="38">
        <v>389152</v>
      </c>
      <c r="B489" s="38" t="s">
        <v>1267</v>
      </c>
      <c r="C489" s="38" t="s">
        <v>1268</v>
      </c>
      <c r="D489" s="39" t="s">
        <v>540</v>
      </c>
      <c r="E489" s="36" t="s">
        <v>588</v>
      </c>
      <c r="F489" s="40">
        <v>54.988</v>
      </c>
      <c r="G489" s="40">
        <v>52.238599999999998</v>
      </c>
      <c r="H489" s="40">
        <v>51.138840000000002</v>
      </c>
      <c r="I489" s="40">
        <v>50.039079999999998</v>
      </c>
      <c r="J489" s="45"/>
      <c r="K489" s="52"/>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c r="BS489" s="54"/>
      <c r="BT489" s="54"/>
      <c r="BU489" s="54"/>
      <c r="BV489" s="54"/>
      <c r="BW489" s="54"/>
      <c r="BX489" s="54"/>
      <c r="BY489" s="54"/>
      <c r="BZ489" s="54"/>
      <c r="CA489" s="54"/>
      <c r="CB489" s="54"/>
      <c r="CC489" s="54"/>
      <c r="CD489" s="54"/>
      <c r="CE489" s="54"/>
      <c r="CF489" s="54"/>
      <c r="CG489" s="54"/>
      <c r="CH489" s="54"/>
      <c r="CI489" s="54"/>
      <c r="CJ489" s="54"/>
      <c r="CK489" s="54"/>
      <c r="CL489" s="54"/>
      <c r="CM489" s="54"/>
      <c r="CN489" s="54"/>
      <c r="CO489" s="54"/>
      <c r="CP489" s="54"/>
      <c r="CQ489" s="54"/>
      <c r="CR489" s="54"/>
      <c r="CS489" s="54"/>
      <c r="CT489" s="54"/>
      <c r="CU489" s="54"/>
      <c r="CV489" s="54"/>
      <c r="CW489" s="54"/>
      <c r="CX489" s="54"/>
      <c r="CY489" s="54"/>
      <c r="CZ489" s="54"/>
      <c r="DA489" s="54"/>
      <c r="DB489" s="54"/>
      <c r="DC489" s="54"/>
      <c r="DD489" s="54"/>
      <c r="DE489" s="54"/>
      <c r="DF489" s="54"/>
      <c r="DG489" s="54"/>
      <c r="DH489" s="54"/>
      <c r="DI489" s="54"/>
      <c r="DJ489" s="54"/>
      <c r="DK489" s="54"/>
      <c r="DL489" s="54"/>
      <c r="DM489" s="54"/>
      <c r="DN489" s="54"/>
      <c r="DO489" s="54"/>
      <c r="DP489" s="54"/>
      <c r="DQ489" s="54"/>
      <c r="DR489" s="54"/>
      <c r="DS489" s="54"/>
      <c r="DT489" s="54"/>
      <c r="DU489" s="54"/>
      <c r="DV489" s="54"/>
      <c r="DW489" s="54"/>
      <c r="DX489" s="54"/>
      <c r="DY489" s="54"/>
      <c r="DZ489" s="54"/>
      <c r="EA489" s="54"/>
      <c r="EB489" s="54"/>
      <c r="EC489" s="54"/>
      <c r="ED489" s="54"/>
      <c r="EE489" s="54"/>
      <c r="EF489" s="54"/>
      <c r="EG489" s="54"/>
      <c r="EH489" s="54"/>
      <c r="EI489" s="54"/>
      <c r="EJ489" s="54"/>
      <c r="EK489" s="54"/>
      <c r="EL489" s="54"/>
      <c r="EM489" s="54"/>
      <c r="EN489" s="54"/>
      <c r="EO489" s="54"/>
      <c r="EP489" s="54"/>
      <c r="EQ489" s="54"/>
      <c r="ER489" s="54"/>
      <c r="ES489" s="54"/>
      <c r="ET489" s="54"/>
      <c r="EU489" s="54"/>
      <c r="EV489" s="54"/>
      <c r="EW489" s="54"/>
      <c r="EX489" s="54"/>
      <c r="EY489" s="54"/>
      <c r="EZ489" s="54"/>
      <c r="FA489" s="54"/>
      <c r="FB489" s="54"/>
      <c r="FC489" s="54"/>
      <c r="FD489" s="54"/>
      <c r="FE489" s="54"/>
      <c r="FF489" s="54"/>
      <c r="FG489" s="54"/>
      <c r="FH489" s="54"/>
      <c r="FI489" s="54"/>
      <c r="FJ489" s="54"/>
      <c r="FK489" s="54"/>
      <c r="FL489" s="54"/>
      <c r="FM489" s="54"/>
      <c r="FN489" s="54"/>
      <c r="FO489" s="54"/>
      <c r="FP489" s="54"/>
      <c r="FQ489" s="54"/>
      <c r="FR489" s="54"/>
      <c r="FS489" s="54"/>
      <c r="FT489" s="54"/>
      <c r="FU489" s="54"/>
      <c r="FV489" s="54"/>
      <c r="FW489" s="54"/>
      <c r="FX489" s="54"/>
      <c r="FY489" s="54"/>
      <c r="FZ489" s="54"/>
      <c r="GA489" s="54"/>
      <c r="GB489" s="54"/>
      <c r="GC489" s="54"/>
      <c r="GD489" s="54"/>
      <c r="GE489" s="54"/>
      <c r="GF489" s="54"/>
      <c r="GG489" s="54"/>
      <c r="GH489" s="54"/>
      <c r="GI489" s="54"/>
      <c r="GJ489" s="54"/>
      <c r="GK489" s="54"/>
      <c r="GL489" s="54"/>
      <c r="GM489" s="54"/>
      <c r="GN489" s="54"/>
      <c r="GO489" s="54"/>
      <c r="GP489" s="54"/>
      <c r="GQ489" s="54"/>
      <c r="GR489" s="54"/>
      <c r="GS489" s="54"/>
      <c r="GT489" s="54"/>
      <c r="GU489" s="54"/>
      <c r="GV489" s="54"/>
      <c r="GW489" s="54"/>
      <c r="GX489" s="54"/>
      <c r="GY489" s="54"/>
      <c r="GZ489" s="54"/>
      <c r="HA489" s="54"/>
      <c r="HB489" s="54"/>
      <c r="HC489" s="54"/>
      <c r="HD489" s="54"/>
      <c r="HE489" s="54"/>
      <c r="HF489" s="54"/>
      <c r="HG489" s="54"/>
      <c r="HH489" s="54"/>
      <c r="HI489" s="54"/>
      <c r="HJ489" s="54"/>
      <c r="HK489" s="54"/>
      <c r="HL489" s="54"/>
      <c r="HM489" s="54"/>
      <c r="HN489" s="54"/>
      <c r="HO489" s="54"/>
      <c r="HP489" s="54"/>
      <c r="HQ489" s="54"/>
      <c r="HR489" s="54"/>
      <c r="HS489" s="54"/>
      <c r="HT489" s="54"/>
      <c r="HU489" s="54"/>
      <c r="HV489" s="54"/>
      <c r="HW489" s="54"/>
      <c r="HX489" s="54"/>
      <c r="HY489" s="54"/>
      <c r="HZ489" s="54"/>
      <c r="IA489" s="54"/>
      <c r="IB489" s="54"/>
      <c r="IC489" s="54"/>
      <c r="ID489" s="54"/>
      <c r="IE489" s="54"/>
      <c r="IF489" s="54"/>
      <c r="IG489" s="54"/>
      <c r="IH489" s="54"/>
      <c r="II489" s="54"/>
      <c r="IJ489" s="54"/>
      <c r="IK489" s="54"/>
      <c r="IL489" s="54"/>
      <c r="IM489" s="54"/>
      <c r="IN489" s="54"/>
      <c r="IO489" s="54"/>
      <c r="IP489" s="54"/>
      <c r="IQ489" s="54"/>
      <c r="IR489" s="54"/>
      <c r="IS489" s="54"/>
    </row>
    <row r="490" spans="1:253" s="53" customFormat="1" ht="13.5" customHeight="1" x14ac:dyDescent="0.25">
      <c r="A490" s="38">
        <v>326374</v>
      </c>
      <c r="B490" s="38" t="s">
        <v>1269</v>
      </c>
      <c r="C490" s="38" t="s">
        <v>1270</v>
      </c>
      <c r="D490" s="39" t="s">
        <v>554</v>
      </c>
      <c r="E490" s="36" t="s">
        <v>1195</v>
      </c>
      <c r="F490" s="40">
        <v>173.99100000000001</v>
      </c>
      <c r="G490" s="40">
        <v>165.29145</v>
      </c>
      <c r="H490" s="40">
        <v>161.81163000000001</v>
      </c>
      <c r="I490" s="40">
        <v>158.33181000000002</v>
      </c>
      <c r="J490" s="45"/>
      <c r="K490" s="52"/>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c r="BS490" s="54"/>
      <c r="BT490" s="54"/>
      <c r="BU490" s="54"/>
      <c r="BV490" s="54"/>
      <c r="BW490" s="54"/>
      <c r="BX490" s="54"/>
      <c r="BY490" s="54"/>
      <c r="BZ490" s="54"/>
      <c r="CA490" s="54"/>
      <c r="CB490" s="54"/>
      <c r="CC490" s="54"/>
      <c r="CD490" s="54"/>
      <c r="CE490" s="54"/>
      <c r="CF490" s="54"/>
      <c r="CG490" s="54"/>
      <c r="CH490" s="54"/>
      <c r="CI490" s="54"/>
      <c r="CJ490" s="54"/>
      <c r="CK490" s="54"/>
      <c r="CL490" s="54"/>
      <c r="CM490" s="54"/>
      <c r="CN490" s="54"/>
      <c r="CO490" s="54"/>
      <c r="CP490" s="54"/>
      <c r="CQ490" s="54"/>
      <c r="CR490" s="54"/>
      <c r="CS490" s="54"/>
      <c r="CT490" s="54"/>
      <c r="CU490" s="54"/>
      <c r="CV490" s="54"/>
      <c r="CW490" s="54"/>
      <c r="CX490" s="54"/>
      <c r="CY490" s="54"/>
      <c r="CZ490" s="54"/>
      <c r="DA490" s="54"/>
      <c r="DB490" s="54"/>
      <c r="DC490" s="54"/>
      <c r="DD490" s="54"/>
      <c r="DE490" s="54"/>
      <c r="DF490" s="54"/>
      <c r="DG490" s="54"/>
      <c r="DH490" s="54"/>
      <c r="DI490" s="54"/>
      <c r="DJ490" s="54"/>
      <c r="DK490" s="54"/>
      <c r="DL490" s="54"/>
      <c r="DM490" s="54"/>
      <c r="DN490" s="54"/>
      <c r="DO490" s="54"/>
      <c r="DP490" s="54"/>
      <c r="DQ490" s="54"/>
      <c r="DR490" s="54"/>
      <c r="DS490" s="54"/>
      <c r="DT490" s="54"/>
      <c r="DU490" s="54"/>
      <c r="DV490" s="54"/>
      <c r="DW490" s="54"/>
      <c r="DX490" s="54"/>
      <c r="DY490" s="54"/>
      <c r="DZ490" s="54"/>
      <c r="EA490" s="54"/>
      <c r="EB490" s="54"/>
      <c r="EC490" s="54"/>
      <c r="ED490" s="54"/>
      <c r="EE490" s="54"/>
      <c r="EF490" s="54"/>
      <c r="EG490" s="54"/>
      <c r="EH490" s="54"/>
      <c r="EI490" s="54"/>
      <c r="EJ490" s="54"/>
      <c r="EK490" s="54"/>
      <c r="EL490" s="54"/>
      <c r="EM490" s="54"/>
      <c r="EN490" s="54"/>
      <c r="EO490" s="54"/>
      <c r="EP490" s="54"/>
      <c r="EQ490" s="54"/>
      <c r="ER490" s="54"/>
      <c r="ES490" s="54"/>
      <c r="ET490" s="54"/>
      <c r="EU490" s="54"/>
      <c r="EV490" s="54"/>
      <c r="EW490" s="54"/>
      <c r="EX490" s="54"/>
      <c r="EY490" s="54"/>
      <c r="EZ490" s="54"/>
      <c r="FA490" s="54"/>
      <c r="FB490" s="54"/>
      <c r="FC490" s="54"/>
      <c r="FD490" s="54"/>
      <c r="FE490" s="54"/>
      <c r="FF490" s="54"/>
      <c r="FG490" s="54"/>
      <c r="FH490" s="54"/>
      <c r="FI490" s="54"/>
      <c r="FJ490" s="54"/>
      <c r="FK490" s="54"/>
      <c r="FL490" s="54"/>
      <c r="FM490" s="54"/>
      <c r="FN490" s="54"/>
      <c r="FO490" s="54"/>
      <c r="FP490" s="54"/>
      <c r="FQ490" s="54"/>
      <c r="FR490" s="54"/>
      <c r="FS490" s="54"/>
      <c r="FT490" s="54"/>
      <c r="FU490" s="54"/>
      <c r="FV490" s="54"/>
      <c r="FW490" s="54"/>
      <c r="FX490" s="54"/>
      <c r="FY490" s="54"/>
      <c r="FZ490" s="54"/>
      <c r="GA490" s="54"/>
      <c r="GB490" s="54"/>
      <c r="GC490" s="54"/>
      <c r="GD490" s="54"/>
      <c r="GE490" s="54"/>
      <c r="GF490" s="54"/>
      <c r="GG490" s="54"/>
      <c r="GH490" s="54"/>
      <c r="GI490" s="54"/>
      <c r="GJ490" s="54"/>
      <c r="GK490" s="54"/>
      <c r="GL490" s="54"/>
      <c r="GM490" s="54"/>
      <c r="GN490" s="54"/>
      <c r="GO490" s="54"/>
      <c r="GP490" s="54"/>
      <c r="GQ490" s="54"/>
      <c r="GR490" s="54"/>
      <c r="GS490" s="54"/>
      <c r="GT490" s="54"/>
      <c r="GU490" s="54"/>
      <c r="GV490" s="54"/>
      <c r="GW490" s="54"/>
      <c r="GX490" s="54"/>
      <c r="GY490" s="54"/>
      <c r="GZ490" s="54"/>
      <c r="HA490" s="54"/>
      <c r="HB490" s="54"/>
      <c r="HC490" s="54"/>
      <c r="HD490" s="54"/>
      <c r="HE490" s="54"/>
      <c r="HF490" s="54"/>
      <c r="HG490" s="54"/>
      <c r="HH490" s="54"/>
      <c r="HI490" s="54"/>
      <c r="HJ490" s="54"/>
      <c r="HK490" s="54"/>
      <c r="HL490" s="54"/>
      <c r="HM490" s="54"/>
      <c r="HN490" s="54"/>
      <c r="HO490" s="54"/>
      <c r="HP490" s="54"/>
      <c r="HQ490" s="54"/>
      <c r="HR490" s="54"/>
      <c r="HS490" s="54"/>
      <c r="HT490" s="54"/>
      <c r="HU490" s="54"/>
      <c r="HV490" s="54"/>
      <c r="HW490" s="54"/>
      <c r="HX490" s="54"/>
      <c r="HY490" s="54"/>
      <c r="HZ490" s="54"/>
      <c r="IA490" s="54"/>
      <c r="IB490" s="54"/>
      <c r="IC490" s="54"/>
      <c r="ID490" s="54"/>
      <c r="IE490" s="54"/>
      <c r="IF490" s="54"/>
      <c r="IG490" s="54"/>
      <c r="IH490" s="54"/>
      <c r="II490" s="54"/>
      <c r="IJ490" s="54"/>
      <c r="IK490" s="54"/>
      <c r="IL490" s="54"/>
      <c r="IM490" s="54"/>
      <c r="IN490" s="54"/>
      <c r="IO490" s="54"/>
      <c r="IP490" s="54"/>
      <c r="IQ490" s="54"/>
      <c r="IR490" s="54"/>
      <c r="IS490" s="54"/>
    </row>
    <row r="491" spans="1:253" s="53" customFormat="1" ht="13.5" customHeight="1" x14ac:dyDescent="0.25">
      <c r="A491" s="38">
        <v>27300</v>
      </c>
      <c r="B491" s="38" t="s">
        <v>1271</v>
      </c>
      <c r="C491" s="38" t="s">
        <v>1272</v>
      </c>
      <c r="D491" s="36" t="s">
        <v>1263</v>
      </c>
      <c r="E491" s="36" t="s">
        <v>1116</v>
      </c>
      <c r="F491" s="40">
        <v>18.466999999999999</v>
      </c>
      <c r="G491" s="40">
        <v>17.54365</v>
      </c>
      <c r="H491" s="40">
        <v>17.174309999999998</v>
      </c>
      <c r="I491" s="40">
        <v>16.804970000000001</v>
      </c>
      <c r="J491" s="45"/>
      <c r="K491" s="52"/>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c r="BS491" s="54"/>
      <c r="BT491" s="54"/>
      <c r="BU491" s="54"/>
      <c r="BV491" s="54"/>
      <c r="BW491" s="54"/>
      <c r="BX491" s="54"/>
      <c r="BY491" s="54"/>
      <c r="BZ491" s="54"/>
      <c r="CA491" s="54"/>
      <c r="CB491" s="54"/>
      <c r="CC491" s="54"/>
      <c r="CD491" s="54"/>
      <c r="CE491" s="54"/>
      <c r="CF491" s="54"/>
      <c r="CG491" s="54"/>
      <c r="CH491" s="54"/>
      <c r="CI491" s="54"/>
      <c r="CJ491" s="54"/>
      <c r="CK491" s="54"/>
      <c r="CL491" s="54"/>
      <c r="CM491" s="54"/>
      <c r="CN491" s="54"/>
      <c r="CO491" s="54"/>
      <c r="CP491" s="54"/>
      <c r="CQ491" s="54"/>
      <c r="CR491" s="54"/>
      <c r="CS491" s="54"/>
      <c r="CT491" s="54"/>
      <c r="CU491" s="54"/>
      <c r="CV491" s="54"/>
      <c r="CW491" s="54"/>
      <c r="CX491" s="54"/>
      <c r="CY491" s="54"/>
      <c r="CZ491" s="54"/>
      <c r="DA491" s="54"/>
      <c r="DB491" s="54"/>
      <c r="DC491" s="54"/>
      <c r="DD491" s="54"/>
      <c r="DE491" s="54"/>
      <c r="DF491" s="54"/>
      <c r="DG491" s="54"/>
      <c r="DH491" s="54"/>
      <c r="DI491" s="54"/>
      <c r="DJ491" s="54"/>
      <c r="DK491" s="54"/>
      <c r="DL491" s="54"/>
      <c r="DM491" s="54"/>
      <c r="DN491" s="54"/>
      <c r="DO491" s="54"/>
      <c r="DP491" s="54"/>
      <c r="DQ491" s="54"/>
      <c r="DR491" s="54"/>
      <c r="DS491" s="54"/>
      <c r="DT491" s="54"/>
      <c r="DU491" s="54"/>
      <c r="DV491" s="54"/>
      <c r="DW491" s="54"/>
      <c r="DX491" s="54"/>
      <c r="DY491" s="54"/>
      <c r="DZ491" s="54"/>
      <c r="EA491" s="54"/>
      <c r="EB491" s="54"/>
      <c r="EC491" s="54"/>
      <c r="ED491" s="54"/>
      <c r="EE491" s="54"/>
      <c r="EF491" s="54"/>
      <c r="EG491" s="54"/>
      <c r="EH491" s="54"/>
      <c r="EI491" s="54"/>
      <c r="EJ491" s="54"/>
      <c r="EK491" s="54"/>
      <c r="EL491" s="54"/>
      <c r="EM491" s="54"/>
      <c r="EN491" s="54"/>
      <c r="EO491" s="54"/>
      <c r="EP491" s="54"/>
      <c r="EQ491" s="54"/>
      <c r="ER491" s="54"/>
      <c r="ES491" s="54"/>
      <c r="ET491" s="54"/>
      <c r="EU491" s="54"/>
      <c r="EV491" s="54"/>
      <c r="EW491" s="54"/>
      <c r="EX491" s="54"/>
      <c r="EY491" s="54"/>
      <c r="EZ491" s="54"/>
      <c r="FA491" s="54"/>
      <c r="FB491" s="54"/>
      <c r="FC491" s="54"/>
      <c r="FD491" s="54"/>
      <c r="FE491" s="54"/>
      <c r="FF491" s="54"/>
      <c r="FG491" s="54"/>
      <c r="FH491" s="54"/>
      <c r="FI491" s="54"/>
      <c r="FJ491" s="54"/>
      <c r="FK491" s="54"/>
      <c r="FL491" s="54"/>
      <c r="FM491" s="54"/>
      <c r="FN491" s="54"/>
      <c r="FO491" s="54"/>
      <c r="FP491" s="54"/>
      <c r="FQ491" s="54"/>
      <c r="FR491" s="54"/>
      <c r="FS491" s="54"/>
      <c r="FT491" s="54"/>
      <c r="FU491" s="54"/>
      <c r="FV491" s="54"/>
      <c r="FW491" s="54"/>
      <c r="FX491" s="54"/>
      <c r="FY491" s="54"/>
      <c r="FZ491" s="54"/>
      <c r="GA491" s="54"/>
      <c r="GB491" s="54"/>
      <c r="GC491" s="54"/>
      <c r="GD491" s="54"/>
      <c r="GE491" s="54"/>
      <c r="GF491" s="54"/>
      <c r="GG491" s="54"/>
      <c r="GH491" s="54"/>
      <c r="GI491" s="54"/>
      <c r="GJ491" s="54"/>
      <c r="GK491" s="54"/>
      <c r="GL491" s="54"/>
      <c r="GM491" s="54"/>
      <c r="GN491" s="54"/>
      <c r="GO491" s="54"/>
      <c r="GP491" s="54"/>
      <c r="GQ491" s="54"/>
      <c r="GR491" s="54"/>
      <c r="GS491" s="54"/>
      <c r="GT491" s="54"/>
      <c r="GU491" s="54"/>
      <c r="GV491" s="54"/>
      <c r="GW491" s="54"/>
      <c r="GX491" s="54"/>
      <c r="GY491" s="54"/>
      <c r="GZ491" s="54"/>
      <c r="HA491" s="54"/>
      <c r="HB491" s="54"/>
      <c r="HC491" s="54"/>
      <c r="HD491" s="54"/>
      <c r="HE491" s="54"/>
      <c r="HF491" s="54"/>
      <c r="HG491" s="54"/>
      <c r="HH491" s="54"/>
      <c r="HI491" s="54"/>
      <c r="HJ491" s="54"/>
      <c r="HK491" s="54"/>
      <c r="HL491" s="54"/>
      <c r="HM491" s="54"/>
      <c r="HN491" s="54"/>
      <c r="HO491" s="54"/>
      <c r="HP491" s="54"/>
      <c r="HQ491" s="54"/>
      <c r="HR491" s="54"/>
      <c r="HS491" s="54"/>
      <c r="HT491" s="54"/>
      <c r="HU491" s="54"/>
      <c r="HV491" s="54"/>
      <c r="HW491" s="54"/>
      <c r="HX491" s="54"/>
      <c r="HY491" s="54"/>
      <c r="HZ491" s="54"/>
      <c r="IA491" s="54"/>
      <c r="IB491" s="54"/>
      <c r="IC491" s="54"/>
      <c r="ID491" s="54"/>
      <c r="IE491" s="54"/>
      <c r="IF491" s="54"/>
      <c r="IG491" s="54"/>
      <c r="IH491" s="54"/>
      <c r="II491" s="54"/>
      <c r="IJ491" s="54"/>
      <c r="IK491" s="54"/>
      <c r="IL491" s="54"/>
      <c r="IM491" s="54"/>
      <c r="IN491" s="54"/>
      <c r="IO491" s="54"/>
      <c r="IP491" s="54"/>
      <c r="IQ491" s="54"/>
      <c r="IR491" s="54"/>
      <c r="IS491" s="54"/>
    </row>
    <row r="492" spans="1:253" s="53" customFormat="1" ht="13.5" customHeight="1" x14ac:dyDescent="0.25">
      <c r="A492" s="38">
        <v>47704</v>
      </c>
      <c r="B492" s="38" t="s">
        <v>1273</v>
      </c>
      <c r="C492" s="38" t="s">
        <v>1274</v>
      </c>
      <c r="D492" s="39" t="s">
        <v>540</v>
      </c>
      <c r="E492" s="36" t="s">
        <v>623</v>
      </c>
      <c r="F492" s="40">
        <v>111.994</v>
      </c>
      <c r="G492" s="40">
        <v>106.3943</v>
      </c>
      <c r="H492" s="40">
        <v>104.15442</v>
      </c>
      <c r="I492" s="40">
        <v>101.91454</v>
      </c>
      <c r="J492" s="45"/>
      <c r="K492" s="52"/>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c r="BS492" s="54"/>
      <c r="BT492" s="54"/>
      <c r="BU492" s="54"/>
      <c r="BV492" s="54"/>
      <c r="BW492" s="54"/>
      <c r="BX492" s="54"/>
      <c r="BY492" s="54"/>
      <c r="BZ492" s="54"/>
      <c r="CA492" s="54"/>
      <c r="CB492" s="54"/>
      <c r="CC492" s="54"/>
      <c r="CD492" s="54"/>
      <c r="CE492" s="54"/>
      <c r="CF492" s="54"/>
      <c r="CG492" s="54"/>
      <c r="CH492" s="54"/>
      <c r="CI492" s="54"/>
      <c r="CJ492" s="54"/>
      <c r="CK492" s="54"/>
      <c r="CL492" s="54"/>
      <c r="CM492" s="54"/>
      <c r="CN492" s="54"/>
      <c r="CO492" s="54"/>
      <c r="CP492" s="54"/>
      <c r="CQ492" s="54"/>
      <c r="CR492" s="54"/>
      <c r="CS492" s="54"/>
      <c r="CT492" s="54"/>
      <c r="CU492" s="54"/>
      <c r="CV492" s="54"/>
      <c r="CW492" s="54"/>
      <c r="CX492" s="54"/>
      <c r="CY492" s="54"/>
      <c r="CZ492" s="54"/>
      <c r="DA492" s="54"/>
      <c r="DB492" s="54"/>
      <c r="DC492" s="54"/>
      <c r="DD492" s="54"/>
      <c r="DE492" s="54"/>
      <c r="DF492" s="54"/>
      <c r="DG492" s="54"/>
      <c r="DH492" s="54"/>
      <c r="DI492" s="54"/>
      <c r="DJ492" s="54"/>
      <c r="DK492" s="54"/>
      <c r="DL492" s="54"/>
      <c r="DM492" s="54"/>
      <c r="DN492" s="54"/>
      <c r="DO492" s="54"/>
      <c r="DP492" s="54"/>
      <c r="DQ492" s="54"/>
      <c r="DR492" s="54"/>
      <c r="DS492" s="54"/>
      <c r="DT492" s="54"/>
      <c r="DU492" s="54"/>
      <c r="DV492" s="54"/>
      <c r="DW492" s="54"/>
      <c r="DX492" s="54"/>
      <c r="DY492" s="54"/>
      <c r="DZ492" s="54"/>
      <c r="EA492" s="54"/>
      <c r="EB492" s="54"/>
      <c r="EC492" s="54"/>
      <c r="ED492" s="54"/>
      <c r="EE492" s="54"/>
      <c r="EF492" s="54"/>
      <c r="EG492" s="54"/>
      <c r="EH492" s="54"/>
      <c r="EI492" s="54"/>
      <c r="EJ492" s="54"/>
      <c r="EK492" s="54"/>
      <c r="EL492" s="54"/>
      <c r="EM492" s="54"/>
      <c r="EN492" s="54"/>
      <c r="EO492" s="54"/>
      <c r="EP492" s="54"/>
      <c r="EQ492" s="54"/>
      <c r="ER492" s="54"/>
      <c r="ES492" s="54"/>
      <c r="ET492" s="54"/>
      <c r="EU492" s="54"/>
      <c r="EV492" s="54"/>
      <c r="EW492" s="54"/>
      <c r="EX492" s="54"/>
      <c r="EY492" s="54"/>
      <c r="EZ492" s="54"/>
      <c r="FA492" s="54"/>
      <c r="FB492" s="54"/>
      <c r="FC492" s="54"/>
      <c r="FD492" s="54"/>
      <c r="FE492" s="54"/>
      <c r="FF492" s="54"/>
      <c r="FG492" s="54"/>
      <c r="FH492" s="54"/>
      <c r="FI492" s="54"/>
      <c r="FJ492" s="54"/>
      <c r="FK492" s="54"/>
      <c r="FL492" s="54"/>
      <c r="FM492" s="54"/>
      <c r="FN492" s="54"/>
      <c r="FO492" s="54"/>
      <c r="FP492" s="54"/>
      <c r="FQ492" s="54"/>
      <c r="FR492" s="54"/>
      <c r="FS492" s="54"/>
      <c r="FT492" s="54"/>
      <c r="FU492" s="54"/>
      <c r="FV492" s="54"/>
      <c r="FW492" s="54"/>
      <c r="FX492" s="54"/>
      <c r="FY492" s="54"/>
      <c r="FZ492" s="54"/>
      <c r="GA492" s="54"/>
      <c r="GB492" s="54"/>
      <c r="GC492" s="54"/>
      <c r="GD492" s="54"/>
      <c r="GE492" s="54"/>
      <c r="GF492" s="54"/>
      <c r="GG492" s="54"/>
      <c r="GH492" s="54"/>
      <c r="GI492" s="54"/>
      <c r="GJ492" s="54"/>
      <c r="GK492" s="54"/>
      <c r="GL492" s="54"/>
      <c r="GM492" s="54"/>
      <c r="GN492" s="54"/>
      <c r="GO492" s="54"/>
      <c r="GP492" s="54"/>
      <c r="GQ492" s="54"/>
      <c r="GR492" s="54"/>
      <c r="GS492" s="54"/>
      <c r="GT492" s="54"/>
      <c r="GU492" s="54"/>
      <c r="GV492" s="54"/>
      <c r="GW492" s="54"/>
      <c r="GX492" s="54"/>
      <c r="GY492" s="54"/>
      <c r="GZ492" s="54"/>
      <c r="HA492" s="54"/>
      <c r="HB492" s="54"/>
      <c r="HC492" s="54"/>
      <c r="HD492" s="54"/>
      <c r="HE492" s="54"/>
      <c r="HF492" s="54"/>
      <c r="HG492" s="54"/>
      <c r="HH492" s="54"/>
      <c r="HI492" s="54"/>
      <c r="HJ492" s="54"/>
      <c r="HK492" s="54"/>
      <c r="HL492" s="54"/>
      <c r="HM492" s="54"/>
      <c r="HN492" s="54"/>
      <c r="HO492" s="54"/>
      <c r="HP492" s="54"/>
      <c r="HQ492" s="54"/>
      <c r="HR492" s="54"/>
      <c r="HS492" s="54"/>
      <c r="HT492" s="54"/>
      <c r="HU492" s="54"/>
      <c r="HV492" s="54"/>
      <c r="HW492" s="54"/>
      <c r="HX492" s="54"/>
      <c r="HY492" s="54"/>
      <c r="HZ492" s="54"/>
      <c r="IA492" s="54"/>
      <c r="IB492" s="54"/>
      <c r="IC492" s="54"/>
      <c r="ID492" s="54"/>
      <c r="IE492" s="54"/>
      <c r="IF492" s="54"/>
      <c r="IG492" s="54"/>
      <c r="IH492" s="54"/>
      <c r="II492" s="54"/>
      <c r="IJ492" s="54"/>
      <c r="IK492" s="54"/>
      <c r="IL492" s="54"/>
      <c r="IM492" s="54"/>
      <c r="IN492" s="54"/>
      <c r="IO492" s="54"/>
      <c r="IP492" s="54"/>
      <c r="IQ492" s="54"/>
      <c r="IR492" s="54"/>
      <c r="IS492" s="54"/>
    </row>
    <row r="493" spans="1:253" s="53" customFormat="1" ht="13.5" customHeight="1" x14ac:dyDescent="0.25">
      <c r="A493" s="38">
        <v>35912</v>
      </c>
      <c r="B493" s="38" t="s">
        <v>1275</v>
      </c>
      <c r="C493" s="38" t="s">
        <v>1274</v>
      </c>
      <c r="D493" s="36" t="s">
        <v>1263</v>
      </c>
      <c r="E493" s="36" t="s">
        <v>1276</v>
      </c>
      <c r="F493" s="40">
        <v>16.111000000000001</v>
      </c>
      <c r="G493" s="40">
        <v>15.30545</v>
      </c>
      <c r="H493" s="40">
        <v>14.983230000000001</v>
      </c>
      <c r="I493" s="40">
        <v>14.661010000000001</v>
      </c>
      <c r="J493" s="45"/>
      <c r="K493" s="52"/>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c r="BS493" s="54"/>
      <c r="BT493" s="54"/>
      <c r="BU493" s="54"/>
      <c r="BV493" s="54"/>
      <c r="BW493" s="54"/>
      <c r="BX493" s="54"/>
      <c r="BY493" s="54"/>
      <c r="BZ493" s="54"/>
      <c r="CA493" s="54"/>
      <c r="CB493" s="54"/>
      <c r="CC493" s="54"/>
      <c r="CD493" s="54"/>
      <c r="CE493" s="54"/>
      <c r="CF493" s="54"/>
      <c r="CG493" s="54"/>
      <c r="CH493" s="54"/>
      <c r="CI493" s="54"/>
      <c r="CJ493" s="54"/>
      <c r="CK493" s="54"/>
      <c r="CL493" s="54"/>
      <c r="CM493" s="54"/>
      <c r="CN493" s="54"/>
      <c r="CO493" s="54"/>
      <c r="CP493" s="54"/>
      <c r="CQ493" s="54"/>
      <c r="CR493" s="54"/>
      <c r="CS493" s="54"/>
      <c r="CT493" s="54"/>
      <c r="CU493" s="54"/>
      <c r="CV493" s="54"/>
      <c r="CW493" s="54"/>
      <c r="CX493" s="54"/>
      <c r="CY493" s="54"/>
      <c r="CZ493" s="54"/>
      <c r="DA493" s="54"/>
      <c r="DB493" s="54"/>
      <c r="DC493" s="54"/>
      <c r="DD493" s="54"/>
      <c r="DE493" s="54"/>
      <c r="DF493" s="54"/>
      <c r="DG493" s="54"/>
      <c r="DH493" s="54"/>
      <c r="DI493" s="54"/>
      <c r="DJ493" s="54"/>
      <c r="DK493" s="54"/>
      <c r="DL493" s="54"/>
      <c r="DM493" s="54"/>
      <c r="DN493" s="54"/>
      <c r="DO493" s="54"/>
      <c r="DP493" s="54"/>
      <c r="DQ493" s="54"/>
      <c r="DR493" s="54"/>
      <c r="DS493" s="54"/>
      <c r="DT493" s="54"/>
      <c r="DU493" s="54"/>
      <c r="DV493" s="54"/>
      <c r="DW493" s="54"/>
      <c r="DX493" s="54"/>
      <c r="DY493" s="54"/>
      <c r="DZ493" s="54"/>
      <c r="EA493" s="54"/>
      <c r="EB493" s="54"/>
      <c r="EC493" s="54"/>
      <c r="ED493" s="54"/>
      <c r="EE493" s="54"/>
      <c r="EF493" s="54"/>
      <c r="EG493" s="54"/>
      <c r="EH493" s="54"/>
      <c r="EI493" s="54"/>
      <c r="EJ493" s="54"/>
      <c r="EK493" s="54"/>
      <c r="EL493" s="54"/>
      <c r="EM493" s="54"/>
      <c r="EN493" s="54"/>
      <c r="EO493" s="54"/>
      <c r="EP493" s="54"/>
      <c r="EQ493" s="54"/>
      <c r="ER493" s="54"/>
      <c r="ES493" s="54"/>
      <c r="ET493" s="54"/>
      <c r="EU493" s="54"/>
      <c r="EV493" s="54"/>
      <c r="EW493" s="54"/>
      <c r="EX493" s="54"/>
      <c r="EY493" s="54"/>
      <c r="EZ493" s="54"/>
      <c r="FA493" s="54"/>
      <c r="FB493" s="54"/>
      <c r="FC493" s="54"/>
      <c r="FD493" s="54"/>
      <c r="FE493" s="54"/>
      <c r="FF493" s="54"/>
      <c r="FG493" s="54"/>
      <c r="FH493" s="54"/>
      <c r="FI493" s="54"/>
      <c r="FJ493" s="54"/>
      <c r="FK493" s="54"/>
      <c r="FL493" s="54"/>
      <c r="FM493" s="54"/>
      <c r="FN493" s="54"/>
      <c r="FO493" s="54"/>
      <c r="FP493" s="54"/>
      <c r="FQ493" s="54"/>
      <c r="FR493" s="54"/>
      <c r="FS493" s="54"/>
      <c r="FT493" s="54"/>
      <c r="FU493" s="54"/>
      <c r="FV493" s="54"/>
      <c r="FW493" s="54"/>
      <c r="FX493" s="54"/>
      <c r="FY493" s="54"/>
      <c r="FZ493" s="54"/>
      <c r="GA493" s="54"/>
      <c r="GB493" s="54"/>
      <c r="GC493" s="54"/>
      <c r="GD493" s="54"/>
      <c r="GE493" s="54"/>
      <c r="GF493" s="54"/>
      <c r="GG493" s="54"/>
      <c r="GH493" s="54"/>
      <c r="GI493" s="54"/>
      <c r="GJ493" s="54"/>
      <c r="GK493" s="54"/>
      <c r="GL493" s="54"/>
      <c r="GM493" s="54"/>
      <c r="GN493" s="54"/>
      <c r="GO493" s="54"/>
      <c r="GP493" s="54"/>
      <c r="GQ493" s="54"/>
      <c r="GR493" s="54"/>
      <c r="GS493" s="54"/>
      <c r="GT493" s="54"/>
      <c r="GU493" s="54"/>
      <c r="GV493" s="54"/>
      <c r="GW493" s="54"/>
      <c r="GX493" s="54"/>
      <c r="GY493" s="54"/>
      <c r="GZ493" s="54"/>
      <c r="HA493" s="54"/>
      <c r="HB493" s="54"/>
      <c r="HC493" s="54"/>
      <c r="HD493" s="54"/>
      <c r="HE493" s="54"/>
      <c r="HF493" s="54"/>
      <c r="HG493" s="54"/>
      <c r="HH493" s="54"/>
      <c r="HI493" s="54"/>
      <c r="HJ493" s="54"/>
      <c r="HK493" s="54"/>
      <c r="HL493" s="54"/>
      <c r="HM493" s="54"/>
      <c r="HN493" s="54"/>
      <c r="HO493" s="54"/>
      <c r="HP493" s="54"/>
      <c r="HQ493" s="54"/>
      <c r="HR493" s="54"/>
      <c r="HS493" s="54"/>
      <c r="HT493" s="54"/>
      <c r="HU493" s="54"/>
      <c r="HV493" s="54"/>
      <c r="HW493" s="54"/>
      <c r="HX493" s="54"/>
      <c r="HY493" s="54"/>
      <c r="HZ493" s="54"/>
      <c r="IA493" s="54"/>
      <c r="IB493" s="54"/>
      <c r="IC493" s="54"/>
      <c r="ID493" s="54"/>
      <c r="IE493" s="54"/>
      <c r="IF493" s="54"/>
      <c r="IG493" s="54"/>
      <c r="IH493" s="54"/>
      <c r="II493" s="54"/>
      <c r="IJ493" s="54"/>
      <c r="IK493" s="54"/>
      <c r="IL493" s="54"/>
      <c r="IM493" s="54"/>
      <c r="IN493" s="54"/>
      <c r="IO493" s="54"/>
      <c r="IP493" s="54"/>
      <c r="IQ493" s="54"/>
      <c r="IR493" s="54"/>
      <c r="IS493" s="54"/>
    </row>
    <row r="494" spans="1:253" s="53" customFormat="1" ht="13.5" customHeight="1" x14ac:dyDescent="0.25">
      <c r="A494" s="38">
        <v>351284</v>
      </c>
      <c r="B494" s="38" t="s">
        <v>1277</v>
      </c>
      <c r="C494" s="38" t="s">
        <v>1278</v>
      </c>
      <c r="D494" s="39" t="s">
        <v>540</v>
      </c>
      <c r="E494" s="36" t="s">
        <v>623</v>
      </c>
      <c r="F494" s="40">
        <v>225.262</v>
      </c>
      <c r="G494" s="40">
        <v>213.99889999999999</v>
      </c>
      <c r="H494" s="40">
        <v>209.49366000000001</v>
      </c>
      <c r="I494" s="40">
        <v>204.98842000000002</v>
      </c>
      <c r="J494" s="45"/>
      <c r="K494" s="52"/>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c r="BS494" s="54"/>
      <c r="BT494" s="54"/>
      <c r="BU494" s="54"/>
      <c r="BV494" s="54"/>
      <c r="BW494" s="54"/>
      <c r="BX494" s="54"/>
      <c r="BY494" s="54"/>
      <c r="BZ494" s="54"/>
      <c r="CA494" s="54"/>
      <c r="CB494" s="54"/>
      <c r="CC494" s="54"/>
      <c r="CD494" s="54"/>
      <c r="CE494" s="54"/>
      <c r="CF494" s="54"/>
      <c r="CG494" s="54"/>
      <c r="CH494" s="54"/>
      <c r="CI494" s="54"/>
      <c r="CJ494" s="54"/>
      <c r="CK494" s="54"/>
      <c r="CL494" s="54"/>
      <c r="CM494" s="54"/>
      <c r="CN494" s="54"/>
      <c r="CO494" s="54"/>
      <c r="CP494" s="54"/>
      <c r="CQ494" s="54"/>
      <c r="CR494" s="54"/>
      <c r="CS494" s="54"/>
      <c r="CT494" s="54"/>
      <c r="CU494" s="54"/>
      <c r="CV494" s="54"/>
      <c r="CW494" s="54"/>
      <c r="CX494" s="54"/>
      <c r="CY494" s="54"/>
      <c r="CZ494" s="54"/>
      <c r="DA494" s="54"/>
      <c r="DB494" s="54"/>
      <c r="DC494" s="54"/>
      <c r="DD494" s="54"/>
      <c r="DE494" s="54"/>
      <c r="DF494" s="54"/>
      <c r="DG494" s="54"/>
      <c r="DH494" s="54"/>
      <c r="DI494" s="54"/>
      <c r="DJ494" s="54"/>
      <c r="DK494" s="54"/>
      <c r="DL494" s="54"/>
      <c r="DM494" s="54"/>
      <c r="DN494" s="54"/>
      <c r="DO494" s="54"/>
      <c r="DP494" s="54"/>
      <c r="DQ494" s="54"/>
      <c r="DR494" s="54"/>
      <c r="DS494" s="54"/>
      <c r="DT494" s="54"/>
      <c r="DU494" s="54"/>
      <c r="DV494" s="54"/>
      <c r="DW494" s="54"/>
      <c r="DX494" s="54"/>
      <c r="DY494" s="54"/>
      <c r="DZ494" s="54"/>
      <c r="EA494" s="54"/>
      <c r="EB494" s="54"/>
      <c r="EC494" s="54"/>
      <c r="ED494" s="54"/>
      <c r="EE494" s="54"/>
      <c r="EF494" s="54"/>
      <c r="EG494" s="54"/>
      <c r="EH494" s="54"/>
      <c r="EI494" s="54"/>
      <c r="EJ494" s="54"/>
      <c r="EK494" s="54"/>
      <c r="EL494" s="54"/>
      <c r="EM494" s="54"/>
      <c r="EN494" s="54"/>
      <c r="EO494" s="54"/>
      <c r="EP494" s="54"/>
      <c r="EQ494" s="54"/>
      <c r="ER494" s="54"/>
      <c r="ES494" s="54"/>
      <c r="ET494" s="54"/>
      <c r="EU494" s="54"/>
      <c r="EV494" s="54"/>
      <c r="EW494" s="54"/>
      <c r="EX494" s="54"/>
      <c r="EY494" s="54"/>
      <c r="EZ494" s="54"/>
      <c r="FA494" s="54"/>
      <c r="FB494" s="54"/>
      <c r="FC494" s="54"/>
      <c r="FD494" s="54"/>
      <c r="FE494" s="54"/>
      <c r="FF494" s="54"/>
      <c r="FG494" s="54"/>
      <c r="FH494" s="54"/>
      <c r="FI494" s="54"/>
      <c r="FJ494" s="54"/>
      <c r="FK494" s="54"/>
      <c r="FL494" s="54"/>
      <c r="FM494" s="54"/>
      <c r="FN494" s="54"/>
      <c r="FO494" s="54"/>
      <c r="FP494" s="54"/>
      <c r="FQ494" s="54"/>
      <c r="FR494" s="54"/>
      <c r="FS494" s="54"/>
      <c r="FT494" s="54"/>
      <c r="FU494" s="54"/>
      <c r="FV494" s="54"/>
      <c r="FW494" s="54"/>
      <c r="FX494" s="54"/>
      <c r="FY494" s="54"/>
      <c r="FZ494" s="54"/>
      <c r="GA494" s="54"/>
      <c r="GB494" s="54"/>
      <c r="GC494" s="54"/>
      <c r="GD494" s="54"/>
      <c r="GE494" s="54"/>
      <c r="GF494" s="54"/>
      <c r="GG494" s="54"/>
      <c r="GH494" s="54"/>
      <c r="GI494" s="54"/>
      <c r="GJ494" s="54"/>
      <c r="GK494" s="54"/>
      <c r="GL494" s="54"/>
      <c r="GM494" s="54"/>
      <c r="GN494" s="54"/>
      <c r="GO494" s="54"/>
      <c r="GP494" s="54"/>
      <c r="GQ494" s="54"/>
      <c r="GR494" s="54"/>
      <c r="GS494" s="54"/>
      <c r="GT494" s="54"/>
      <c r="GU494" s="54"/>
      <c r="GV494" s="54"/>
      <c r="GW494" s="54"/>
      <c r="GX494" s="54"/>
      <c r="GY494" s="54"/>
      <c r="GZ494" s="54"/>
      <c r="HA494" s="54"/>
      <c r="HB494" s="54"/>
      <c r="HC494" s="54"/>
      <c r="HD494" s="54"/>
      <c r="HE494" s="54"/>
      <c r="HF494" s="54"/>
      <c r="HG494" s="54"/>
      <c r="HH494" s="54"/>
      <c r="HI494" s="54"/>
      <c r="HJ494" s="54"/>
      <c r="HK494" s="54"/>
      <c r="HL494" s="54"/>
      <c r="HM494" s="54"/>
      <c r="HN494" s="54"/>
      <c r="HO494" s="54"/>
      <c r="HP494" s="54"/>
      <c r="HQ494" s="54"/>
      <c r="HR494" s="54"/>
      <c r="HS494" s="54"/>
      <c r="HT494" s="54"/>
      <c r="HU494" s="54"/>
      <c r="HV494" s="54"/>
      <c r="HW494" s="54"/>
      <c r="HX494" s="54"/>
      <c r="HY494" s="54"/>
      <c r="HZ494" s="54"/>
      <c r="IA494" s="54"/>
      <c r="IB494" s="54"/>
      <c r="IC494" s="54"/>
      <c r="ID494" s="54"/>
      <c r="IE494" s="54"/>
      <c r="IF494" s="54"/>
      <c r="IG494" s="54"/>
      <c r="IH494" s="54"/>
      <c r="II494" s="54"/>
      <c r="IJ494" s="54"/>
      <c r="IK494" s="54"/>
      <c r="IL494" s="54"/>
      <c r="IM494" s="54"/>
      <c r="IN494" s="54"/>
      <c r="IO494" s="54"/>
      <c r="IP494" s="54"/>
      <c r="IQ494" s="54"/>
      <c r="IR494" s="54"/>
      <c r="IS494" s="54"/>
    </row>
    <row r="495" spans="1:253" s="53" customFormat="1" ht="13.5" customHeight="1" x14ac:dyDescent="0.25">
      <c r="A495" s="38">
        <v>312170</v>
      </c>
      <c r="B495" s="38" t="s">
        <v>1279</v>
      </c>
      <c r="C495" s="38" t="s">
        <v>1278</v>
      </c>
      <c r="D495" s="39" t="s">
        <v>540</v>
      </c>
      <c r="E495" s="36" t="s">
        <v>859</v>
      </c>
      <c r="F495" s="40">
        <v>194.995</v>
      </c>
      <c r="G495" s="40">
        <v>185.24525</v>
      </c>
      <c r="H495" s="40">
        <v>181.34535000000002</v>
      </c>
      <c r="I495" s="40">
        <v>177.44545000000002</v>
      </c>
      <c r="J495" s="45"/>
      <c r="K495" s="52"/>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c r="BS495" s="54"/>
      <c r="BT495" s="54"/>
      <c r="BU495" s="54"/>
      <c r="BV495" s="54"/>
      <c r="BW495" s="54"/>
      <c r="BX495" s="54"/>
      <c r="BY495" s="54"/>
      <c r="BZ495" s="54"/>
      <c r="CA495" s="54"/>
      <c r="CB495" s="54"/>
      <c r="CC495" s="54"/>
      <c r="CD495" s="54"/>
      <c r="CE495" s="54"/>
      <c r="CF495" s="54"/>
      <c r="CG495" s="54"/>
      <c r="CH495" s="54"/>
      <c r="CI495" s="54"/>
      <c r="CJ495" s="54"/>
      <c r="CK495" s="54"/>
      <c r="CL495" s="54"/>
      <c r="CM495" s="54"/>
      <c r="CN495" s="54"/>
      <c r="CO495" s="54"/>
      <c r="CP495" s="54"/>
      <c r="CQ495" s="54"/>
      <c r="CR495" s="54"/>
      <c r="CS495" s="54"/>
      <c r="CT495" s="54"/>
      <c r="CU495" s="54"/>
      <c r="CV495" s="54"/>
      <c r="CW495" s="54"/>
      <c r="CX495" s="54"/>
      <c r="CY495" s="54"/>
      <c r="CZ495" s="54"/>
      <c r="DA495" s="54"/>
      <c r="DB495" s="54"/>
      <c r="DC495" s="54"/>
      <c r="DD495" s="54"/>
      <c r="DE495" s="54"/>
      <c r="DF495" s="54"/>
      <c r="DG495" s="54"/>
      <c r="DH495" s="54"/>
      <c r="DI495" s="54"/>
      <c r="DJ495" s="54"/>
      <c r="DK495" s="54"/>
      <c r="DL495" s="54"/>
      <c r="DM495" s="54"/>
      <c r="DN495" s="54"/>
      <c r="DO495" s="54"/>
      <c r="DP495" s="54"/>
      <c r="DQ495" s="54"/>
      <c r="DR495" s="54"/>
      <c r="DS495" s="54"/>
      <c r="DT495" s="54"/>
      <c r="DU495" s="54"/>
      <c r="DV495" s="54"/>
      <c r="DW495" s="54"/>
      <c r="DX495" s="54"/>
      <c r="DY495" s="54"/>
      <c r="DZ495" s="54"/>
      <c r="EA495" s="54"/>
      <c r="EB495" s="54"/>
      <c r="EC495" s="54"/>
      <c r="ED495" s="54"/>
      <c r="EE495" s="54"/>
      <c r="EF495" s="54"/>
      <c r="EG495" s="54"/>
      <c r="EH495" s="54"/>
      <c r="EI495" s="54"/>
      <c r="EJ495" s="54"/>
      <c r="EK495" s="54"/>
      <c r="EL495" s="54"/>
      <c r="EM495" s="54"/>
      <c r="EN495" s="54"/>
      <c r="EO495" s="54"/>
      <c r="EP495" s="54"/>
      <c r="EQ495" s="54"/>
      <c r="ER495" s="54"/>
      <c r="ES495" s="54"/>
      <c r="ET495" s="54"/>
      <c r="EU495" s="54"/>
      <c r="EV495" s="54"/>
      <c r="EW495" s="54"/>
      <c r="EX495" s="54"/>
      <c r="EY495" s="54"/>
      <c r="EZ495" s="54"/>
      <c r="FA495" s="54"/>
      <c r="FB495" s="54"/>
      <c r="FC495" s="54"/>
      <c r="FD495" s="54"/>
      <c r="FE495" s="54"/>
      <c r="FF495" s="54"/>
      <c r="FG495" s="54"/>
      <c r="FH495" s="54"/>
      <c r="FI495" s="54"/>
      <c r="FJ495" s="54"/>
      <c r="FK495" s="54"/>
      <c r="FL495" s="54"/>
      <c r="FM495" s="54"/>
      <c r="FN495" s="54"/>
      <c r="FO495" s="54"/>
      <c r="FP495" s="54"/>
      <c r="FQ495" s="54"/>
      <c r="FR495" s="54"/>
      <c r="FS495" s="54"/>
      <c r="FT495" s="54"/>
      <c r="FU495" s="54"/>
      <c r="FV495" s="54"/>
      <c r="FW495" s="54"/>
      <c r="FX495" s="54"/>
      <c r="FY495" s="54"/>
      <c r="FZ495" s="54"/>
      <c r="GA495" s="54"/>
      <c r="GB495" s="54"/>
      <c r="GC495" s="54"/>
      <c r="GD495" s="54"/>
      <c r="GE495" s="54"/>
      <c r="GF495" s="54"/>
      <c r="GG495" s="54"/>
      <c r="GH495" s="54"/>
      <c r="GI495" s="54"/>
      <c r="GJ495" s="54"/>
      <c r="GK495" s="54"/>
      <c r="GL495" s="54"/>
      <c r="GM495" s="54"/>
      <c r="GN495" s="54"/>
      <c r="GO495" s="54"/>
      <c r="GP495" s="54"/>
      <c r="GQ495" s="54"/>
      <c r="GR495" s="54"/>
      <c r="GS495" s="54"/>
      <c r="GT495" s="54"/>
      <c r="GU495" s="54"/>
      <c r="GV495" s="54"/>
      <c r="GW495" s="54"/>
      <c r="GX495" s="54"/>
      <c r="GY495" s="54"/>
      <c r="GZ495" s="54"/>
      <c r="HA495" s="54"/>
      <c r="HB495" s="54"/>
      <c r="HC495" s="54"/>
      <c r="HD495" s="54"/>
      <c r="HE495" s="54"/>
      <c r="HF495" s="54"/>
      <c r="HG495" s="54"/>
      <c r="HH495" s="54"/>
      <c r="HI495" s="54"/>
      <c r="HJ495" s="54"/>
      <c r="HK495" s="54"/>
      <c r="HL495" s="54"/>
      <c r="HM495" s="54"/>
      <c r="HN495" s="54"/>
      <c r="HO495" s="54"/>
      <c r="HP495" s="54"/>
      <c r="HQ495" s="54"/>
      <c r="HR495" s="54"/>
      <c r="HS495" s="54"/>
      <c r="HT495" s="54"/>
      <c r="HU495" s="54"/>
      <c r="HV495" s="54"/>
      <c r="HW495" s="54"/>
      <c r="HX495" s="54"/>
      <c r="HY495" s="54"/>
      <c r="HZ495" s="54"/>
      <c r="IA495" s="54"/>
      <c r="IB495" s="54"/>
      <c r="IC495" s="54"/>
      <c r="ID495" s="54"/>
      <c r="IE495" s="54"/>
      <c r="IF495" s="54"/>
      <c r="IG495" s="54"/>
      <c r="IH495" s="54"/>
      <c r="II495" s="54"/>
      <c r="IJ495" s="54"/>
      <c r="IK495" s="54"/>
      <c r="IL495" s="54"/>
      <c r="IM495" s="54"/>
      <c r="IN495" s="54"/>
      <c r="IO495" s="54"/>
      <c r="IP495" s="54"/>
      <c r="IQ495" s="54"/>
      <c r="IR495" s="54"/>
      <c r="IS495" s="54"/>
    </row>
    <row r="496" spans="1:253" s="53" customFormat="1" ht="13.5" customHeight="1" x14ac:dyDescent="0.25">
      <c r="A496" s="38">
        <v>357713</v>
      </c>
      <c r="B496" s="38" t="s">
        <v>1280</v>
      </c>
      <c r="C496" s="38" t="s">
        <v>1278</v>
      </c>
      <c r="D496" s="39" t="s">
        <v>540</v>
      </c>
      <c r="E496" s="36" t="s">
        <v>623</v>
      </c>
      <c r="F496" s="40">
        <v>178.994</v>
      </c>
      <c r="G496" s="40">
        <v>170.04429999999999</v>
      </c>
      <c r="H496" s="40">
        <v>166.46442000000002</v>
      </c>
      <c r="I496" s="40">
        <v>162.88454000000002</v>
      </c>
      <c r="J496" s="45"/>
      <c r="K496" s="52"/>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c r="BS496" s="54"/>
      <c r="BT496" s="54"/>
      <c r="BU496" s="54"/>
      <c r="BV496" s="54"/>
      <c r="BW496" s="54"/>
      <c r="BX496" s="54"/>
      <c r="BY496" s="54"/>
      <c r="BZ496" s="54"/>
      <c r="CA496" s="54"/>
      <c r="CB496" s="54"/>
      <c r="CC496" s="54"/>
      <c r="CD496" s="54"/>
      <c r="CE496" s="54"/>
      <c r="CF496" s="54"/>
      <c r="CG496" s="54"/>
      <c r="CH496" s="54"/>
      <c r="CI496" s="54"/>
      <c r="CJ496" s="54"/>
      <c r="CK496" s="54"/>
      <c r="CL496" s="54"/>
      <c r="CM496" s="54"/>
      <c r="CN496" s="54"/>
      <c r="CO496" s="54"/>
      <c r="CP496" s="54"/>
      <c r="CQ496" s="54"/>
      <c r="CR496" s="54"/>
      <c r="CS496" s="54"/>
      <c r="CT496" s="54"/>
      <c r="CU496" s="54"/>
      <c r="CV496" s="54"/>
      <c r="CW496" s="54"/>
      <c r="CX496" s="54"/>
      <c r="CY496" s="54"/>
      <c r="CZ496" s="54"/>
      <c r="DA496" s="54"/>
      <c r="DB496" s="54"/>
      <c r="DC496" s="54"/>
      <c r="DD496" s="54"/>
      <c r="DE496" s="54"/>
      <c r="DF496" s="54"/>
      <c r="DG496" s="54"/>
      <c r="DH496" s="54"/>
      <c r="DI496" s="54"/>
      <c r="DJ496" s="54"/>
      <c r="DK496" s="54"/>
      <c r="DL496" s="54"/>
      <c r="DM496" s="54"/>
      <c r="DN496" s="54"/>
      <c r="DO496" s="54"/>
      <c r="DP496" s="54"/>
      <c r="DQ496" s="54"/>
      <c r="DR496" s="54"/>
      <c r="DS496" s="54"/>
      <c r="DT496" s="54"/>
      <c r="DU496" s="54"/>
      <c r="DV496" s="54"/>
      <c r="DW496" s="54"/>
      <c r="DX496" s="54"/>
      <c r="DY496" s="54"/>
      <c r="DZ496" s="54"/>
      <c r="EA496" s="54"/>
      <c r="EB496" s="54"/>
      <c r="EC496" s="54"/>
      <c r="ED496" s="54"/>
      <c r="EE496" s="54"/>
      <c r="EF496" s="54"/>
      <c r="EG496" s="54"/>
      <c r="EH496" s="54"/>
      <c r="EI496" s="54"/>
      <c r="EJ496" s="54"/>
      <c r="EK496" s="54"/>
      <c r="EL496" s="54"/>
      <c r="EM496" s="54"/>
      <c r="EN496" s="54"/>
      <c r="EO496" s="54"/>
      <c r="EP496" s="54"/>
      <c r="EQ496" s="54"/>
      <c r="ER496" s="54"/>
      <c r="ES496" s="54"/>
      <c r="ET496" s="54"/>
      <c r="EU496" s="54"/>
      <c r="EV496" s="54"/>
      <c r="EW496" s="54"/>
      <c r="EX496" s="54"/>
      <c r="EY496" s="54"/>
      <c r="EZ496" s="54"/>
      <c r="FA496" s="54"/>
      <c r="FB496" s="54"/>
      <c r="FC496" s="54"/>
      <c r="FD496" s="54"/>
      <c r="FE496" s="54"/>
      <c r="FF496" s="54"/>
      <c r="FG496" s="54"/>
      <c r="FH496" s="54"/>
      <c r="FI496" s="54"/>
      <c r="FJ496" s="54"/>
      <c r="FK496" s="54"/>
      <c r="FL496" s="54"/>
      <c r="FM496" s="54"/>
      <c r="FN496" s="54"/>
      <c r="FO496" s="54"/>
      <c r="FP496" s="54"/>
      <c r="FQ496" s="54"/>
      <c r="FR496" s="54"/>
      <c r="FS496" s="54"/>
      <c r="FT496" s="54"/>
      <c r="FU496" s="54"/>
      <c r="FV496" s="54"/>
      <c r="FW496" s="54"/>
      <c r="FX496" s="54"/>
      <c r="FY496" s="54"/>
      <c r="FZ496" s="54"/>
      <c r="GA496" s="54"/>
      <c r="GB496" s="54"/>
      <c r="GC496" s="54"/>
      <c r="GD496" s="54"/>
      <c r="GE496" s="54"/>
      <c r="GF496" s="54"/>
      <c r="GG496" s="54"/>
      <c r="GH496" s="54"/>
      <c r="GI496" s="54"/>
      <c r="GJ496" s="54"/>
      <c r="GK496" s="54"/>
      <c r="GL496" s="54"/>
      <c r="GM496" s="54"/>
      <c r="GN496" s="54"/>
      <c r="GO496" s="54"/>
      <c r="GP496" s="54"/>
      <c r="GQ496" s="54"/>
      <c r="GR496" s="54"/>
      <c r="GS496" s="54"/>
      <c r="GT496" s="54"/>
      <c r="GU496" s="54"/>
      <c r="GV496" s="54"/>
      <c r="GW496" s="54"/>
      <c r="GX496" s="54"/>
      <c r="GY496" s="54"/>
      <c r="GZ496" s="54"/>
      <c r="HA496" s="54"/>
      <c r="HB496" s="54"/>
      <c r="HC496" s="54"/>
      <c r="HD496" s="54"/>
      <c r="HE496" s="54"/>
      <c r="HF496" s="54"/>
      <c r="HG496" s="54"/>
      <c r="HH496" s="54"/>
      <c r="HI496" s="54"/>
      <c r="HJ496" s="54"/>
      <c r="HK496" s="54"/>
      <c r="HL496" s="54"/>
      <c r="HM496" s="54"/>
      <c r="HN496" s="54"/>
      <c r="HO496" s="54"/>
      <c r="HP496" s="54"/>
      <c r="HQ496" s="54"/>
      <c r="HR496" s="54"/>
      <c r="HS496" s="54"/>
      <c r="HT496" s="54"/>
      <c r="HU496" s="54"/>
      <c r="HV496" s="54"/>
      <c r="HW496" s="54"/>
      <c r="HX496" s="54"/>
      <c r="HY496" s="54"/>
      <c r="HZ496" s="54"/>
      <c r="IA496" s="54"/>
      <c r="IB496" s="54"/>
      <c r="IC496" s="54"/>
      <c r="ID496" s="54"/>
      <c r="IE496" s="54"/>
      <c r="IF496" s="54"/>
      <c r="IG496" s="54"/>
      <c r="IH496" s="54"/>
      <c r="II496" s="54"/>
      <c r="IJ496" s="54"/>
      <c r="IK496" s="54"/>
      <c r="IL496" s="54"/>
      <c r="IM496" s="54"/>
      <c r="IN496" s="54"/>
      <c r="IO496" s="54"/>
      <c r="IP496" s="54"/>
      <c r="IQ496" s="54"/>
      <c r="IR496" s="54"/>
      <c r="IS496" s="54"/>
    </row>
    <row r="497" spans="1:253" s="53" customFormat="1" ht="13.5" customHeight="1" x14ac:dyDescent="0.25">
      <c r="A497" s="38">
        <v>245588</v>
      </c>
      <c r="B497" s="38" t="s">
        <v>1281</v>
      </c>
      <c r="C497" s="38" t="s">
        <v>1278</v>
      </c>
      <c r="D497" s="39" t="s">
        <v>540</v>
      </c>
      <c r="E497" s="36" t="s">
        <v>1003</v>
      </c>
      <c r="F497" s="40">
        <v>339.34399999999999</v>
      </c>
      <c r="G497" s="40">
        <v>322.3768</v>
      </c>
      <c r="H497" s="40">
        <v>315.58992000000001</v>
      </c>
      <c r="I497" s="40">
        <v>308.80304000000001</v>
      </c>
      <c r="J497" s="45"/>
      <c r="K497" s="52"/>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c r="BS497" s="54"/>
      <c r="BT497" s="54"/>
      <c r="BU497" s="54"/>
      <c r="BV497" s="54"/>
      <c r="BW497" s="54"/>
      <c r="BX497" s="54"/>
      <c r="BY497" s="54"/>
      <c r="BZ497" s="54"/>
      <c r="CA497" s="54"/>
      <c r="CB497" s="54"/>
      <c r="CC497" s="54"/>
      <c r="CD497" s="54"/>
      <c r="CE497" s="54"/>
      <c r="CF497" s="54"/>
      <c r="CG497" s="54"/>
      <c r="CH497" s="54"/>
      <c r="CI497" s="54"/>
      <c r="CJ497" s="54"/>
      <c r="CK497" s="54"/>
      <c r="CL497" s="54"/>
      <c r="CM497" s="54"/>
      <c r="CN497" s="54"/>
      <c r="CO497" s="54"/>
      <c r="CP497" s="54"/>
      <c r="CQ497" s="54"/>
      <c r="CR497" s="54"/>
      <c r="CS497" s="54"/>
      <c r="CT497" s="54"/>
      <c r="CU497" s="54"/>
      <c r="CV497" s="54"/>
      <c r="CW497" s="54"/>
      <c r="CX497" s="54"/>
      <c r="CY497" s="54"/>
      <c r="CZ497" s="54"/>
      <c r="DA497" s="54"/>
      <c r="DB497" s="54"/>
      <c r="DC497" s="54"/>
      <c r="DD497" s="54"/>
      <c r="DE497" s="54"/>
      <c r="DF497" s="54"/>
      <c r="DG497" s="54"/>
      <c r="DH497" s="54"/>
      <c r="DI497" s="54"/>
      <c r="DJ497" s="54"/>
      <c r="DK497" s="54"/>
      <c r="DL497" s="54"/>
      <c r="DM497" s="54"/>
      <c r="DN497" s="54"/>
      <c r="DO497" s="54"/>
      <c r="DP497" s="54"/>
      <c r="DQ497" s="54"/>
      <c r="DR497" s="54"/>
      <c r="DS497" s="54"/>
      <c r="DT497" s="54"/>
      <c r="DU497" s="54"/>
      <c r="DV497" s="54"/>
      <c r="DW497" s="54"/>
      <c r="DX497" s="54"/>
      <c r="DY497" s="54"/>
      <c r="DZ497" s="54"/>
      <c r="EA497" s="54"/>
      <c r="EB497" s="54"/>
      <c r="EC497" s="54"/>
      <c r="ED497" s="54"/>
      <c r="EE497" s="54"/>
      <c r="EF497" s="54"/>
      <c r="EG497" s="54"/>
      <c r="EH497" s="54"/>
      <c r="EI497" s="54"/>
      <c r="EJ497" s="54"/>
      <c r="EK497" s="54"/>
      <c r="EL497" s="54"/>
      <c r="EM497" s="54"/>
      <c r="EN497" s="54"/>
      <c r="EO497" s="54"/>
      <c r="EP497" s="54"/>
      <c r="EQ497" s="54"/>
      <c r="ER497" s="54"/>
      <c r="ES497" s="54"/>
      <c r="ET497" s="54"/>
      <c r="EU497" s="54"/>
      <c r="EV497" s="54"/>
      <c r="EW497" s="54"/>
      <c r="EX497" s="54"/>
      <c r="EY497" s="54"/>
      <c r="EZ497" s="54"/>
      <c r="FA497" s="54"/>
      <c r="FB497" s="54"/>
      <c r="FC497" s="54"/>
      <c r="FD497" s="54"/>
      <c r="FE497" s="54"/>
      <c r="FF497" s="54"/>
      <c r="FG497" s="54"/>
      <c r="FH497" s="54"/>
      <c r="FI497" s="54"/>
      <c r="FJ497" s="54"/>
      <c r="FK497" s="54"/>
      <c r="FL497" s="54"/>
      <c r="FM497" s="54"/>
      <c r="FN497" s="54"/>
      <c r="FO497" s="54"/>
      <c r="FP497" s="54"/>
      <c r="FQ497" s="54"/>
      <c r="FR497" s="54"/>
      <c r="FS497" s="54"/>
      <c r="FT497" s="54"/>
      <c r="FU497" s="54"/>
      <c r="FV497" s="54"/>
      <c r="FW497" s="54"/>
      <c r="FX497" s="54"/>
      <c r="FY497" s="54"/>
      <c r="FZ497" s="54"/>
      <c r="GA497" s="54"/>
      <c r="GB497" s="54"/>
      <c r="GC497" s="54"/>
      <c r="GD497" s="54"/>
      <c r="GE497" s="54"/>
      <c r="GF497" s="54"/>
      <c r="GG497" s="54"/>
      <c r="GH497" s="54"/>
      <c r="GI497" s="54"/>
      <c r="GJ497" s="54"/>
      <c r="GK497" s="54"/>
      <c r="GL497" s="54"/>
      <c r="GM497" s="54"/>
      <c r="GN497" s="54"/>
      <c r="GO497" s="54"/>
      <c r="GP497" s="54"/>
      <c r="GQ497" s="54"/>
      <c r="GR497" s="54"/>
      <c r="GS497" s="54"/>
      <c r="GT497" s="54"/>
      <c r="GU497" s="54"/>
      <c r="GV497" s="54"/>
      <c r="GW497" s="54"/>
      <c r="GX497" s="54"/>
      <c r="GY497" s="54"/>
      <c r="GZ497" s="54"/>
      <c r="HA497" s="54"/>
      <c r="HB497" s="54"/>
      <c r="HC497" s="54"/>
      <c r="HD497" s="54"/>
      <c r="HE497" s="54"/>
      <c r="HF497" s="54"/>
      <c r="HG497" s="54"/>
      <c r="HH497" s="54"/>
      <c r="HI497" s="54"/>
      <c r="HJ497" s="54"/>
      <c r="HK497" s="54"/>
      <c r="HL497" s="54"/>
      <c r="HM497" s="54"/>
      <c r="HN497" s="54"/>
      <c r="HO497" s="54"/>
      <c r="HP497" s="54"/>
      <c r="HQ497" s="54"/>
      <c r="HR497" s="54"/>
      <c r="HS497" s="54"/>
      <c r="HT497" s="54"/>
      <c r="HU497" s="54"/>
      <c r="HV497" s="54"/>
      <c r="HW497" s="54"/>
      <c r="HX497" s="54"/>
      <c r="HY497" s="54"/>
      <c r="HZ497" s="54"/>
      <c r="IA497" s="54"/>
      <c r="IB497" s="54"/>
      <c r="IC497" s="54"/>
      <c r="ID497" s="54"/>
      <c r="IE497" s="54"/>
      <c r="IF497" s="54"/>
      <c r="IG497" s="54"/>
      <c r="IH497" s="54"/>
      <c r="II497" s="54"/>
      <c r="IJ497" s="54"/>
      <c r="IK497" s="54"/>
      <c r="IL497" s="54"/>
      <c r="IM497" s="54"/>
      <c r="IN497" s="54"/>
      <c r="IO497" s="54"/>
      <c r="IP497" s="54"/>
      <c r="IQ497" s="54"/>
      <c r="IR497" s="54"/>
      <c r="IS497" s="54"/>
    </row>
    <row r="498" spans="1:253" s="53" customFormat="1" ht="13.5" customHeight="1" x14ac:dyDescent="0.25">
      <c r="A498" s="38">
        <v>245244</v>
      </c>
      <c r="B498" s="38" t="s">
        <v>1282</v>
      </c>
      <c r="C498" s="38" t="s">
        <v>1278</v>
      </c>
      <c r="D498" s="39" t="s">
        <v>540</v>
      </c>
      <c r="E498" s="36" t="s">
        <v>1003</v>
      </c>
      <c r="F498" s="40">
        <v>319.00099999999998</v>
      </c>
      <c r="G498" s="40">
        <v>303.05094999999994</v>
      </c>
      <c r="H498" s="40">
        <v>296.67093</v>
      </c>
      <c r="I498" s="40">
        <v>290.29091</v>
      </c>
      <c r="J498" s="45"/>
      <c r="K498" s="52"/>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c r="BS498" s="54"/>
      <c r="BT498" s="54"/>
      <c r="BU498" s="54"/>
      <c r="BV498" s="54"/>
      <c r="BW498" s="54"/>
      <c r="BX498" s="54"/>
      <c r="BY498" s="54"/>
      <c r="BZ498" s="54"/>
      <c r="CA498" s="54"/>
      <c r="CB498" s="54"/>
      <c r="CC498" s="54"/>
      <c r="CD498" s="54"/>
      <c r="CE498" s="54"/>
      <c r="CF498" s="54"/>
      <c r="CG498" s="54"/>
      <c r="CH498" s="54"/>
      <c r="CI498" s="54"/>
      <c r="CJ498" s="54"/>
      <c r="CK498" s="54"/>
      <c r="CL498" s="54"/>
      <c r="CM498" s="54"/>
      <c r="CN498" s="54"/>
      <c r="CO498" s="54"/>
      <c r="CP498" s="54"/>
      <c r="CQ498" s="54"/>
      <c r="CR498" s="54"/>
      <c r="CS498" s="54"/>
      <c r="CT498" s="54"/>
      <c r="CU498" s="54"/>
      <c r="CV498" s="54"/>
      <c r="CW498" s="54"/>
      <c r="CX498" s="54"/>
      <c r="CY498" s="54"/>
      <c r="CZ498" s="54"/>
      <c r="DA498" s="54"/>
      <c r="DB498" s="54"/>
      <c r="DC498" s="54"/>
      <c r="DD498" s="54"/>
      <c r="DE498" s="54"/>
      <c r="DF498" s="54"/>
      <c r="DG498" s="54"/>
      <c r="DH498" s="54"/>
      <c r="DI498" s="54"/>
      <c r="DJ498" s="54"/>
      <c r="DK498" s="54"/>
      <c r="DL498" s="54"/>
      <c r="DM498" s="54"/>
      <c r="DN498" s="54"/>
      <c r="DO498" s="54"/>
      <c r="DP498" s="54"/>
      <c r="DQ498" s="54"/>
      <c r="DR498" s="54"/>
      <c r="DS498" s="54"/>
      <c r="DT498" s="54"/>
      <c r="DU498" s="54"/>
      <c r="DV498" s="54"/>
      <c r="DW498" s="54"/>
      <c r="DX498" s="54"/>
      <c r="DY498" s="54"/>
      <c r="DZ498" s="54"/>
      <c r="EA498" s="54"/>
      <c r="EB498" s="54"/>
      <c r="EC498" s="54"/>
      <c r="ED498" s="54"/>
      <c r="EE498" s="54"/>
      <c r="EF498" s="54"/>
      <c r="EG498" s="54"/>
      <c r="EH498" s="54"/>
      <c r="EI498" s="54"/>
      <c r="EJ498" s="54"/>
      <c r="EK498" s="54"/>
      <c r="EL498" s="54"/>
      <c r="EM498" s="54"/>
      <c r="EN498" s="54"/>
      <c r="EO498" s="54"/>
      <c r="EP498" s="54"/>
      <c r="EQ498" s="54"/>
      <c r="ER498" s="54"/>
      <c r="ES498" s="54"/>
      <c r="ET498" s="54"/>
      <c r="EU498" s="54"/>
      <c r="EV498" s="54"/>
      <c r="EW498" s="54"/>
      <c r="EX498" s="54"/>
      <c r="EY498" s="54"/>
      <c r="EZ498" s="54"/>
      <c r="FA498" s="54"/>
      <c r="FB498" s="54"/>
      <c r="FC498" s="54"/>
      <c r="FD498" s="54"/>
      <c r="FE498" s="54"/>
      <c r="FF498" s="54"/>
      <c r="FG498" s="54"/>
      <c r="FH498" s="54"/>
      <c r="FI498" s="54"/>
      <c r="FJ498" s="54"/>
      <c r="FK498" s="54"/>
      <c r="FL498" s="54"/>
      <c r="FM498" s="54"/>
      <c r="FN498" s="54"/>
      <c r="FO498" s="54"/>
      <c r="FP498" s="54"/>
      <c r="FQ498" s="54"/>
      <c r="FR498" s="54"/>
      <c r="FS498" s="54"/>
      <c r="FT498" s="54"/>
      <c r="FU498" s="54"/>
      <c r="FV498" s="54"/>
      <c r="FW498" s="54"/>
      <c r="FX498" s="54"/>
      <c r="FY498" s="54"/>
      <c r="FZ498" s="54"/>
      <c r="GA498" s="54"/>
      <c r="GB498" s="54"/>
      <c r="GC498" s="54"/>
      <c r="GD498" s="54"/>
      <c r="GE498" s="54"/>
      <c r="GF498" s="54"/>
      <c r="GG498" s="54"/>
      <c r="GH498" s="54"/>
      <c r="GI498" s="54"/>
      <c r="GJ498" s="54"/>
      <c r="GK498" s="54"/>
      <c r="GL498" s="54"/>
      <c r="GM498" s="54"/>
      <c r="GN498" s="54"/>
      <c r="GO498" s="54"/>
      <c r="GP498" s="54"/>
      <c r="GQ498" s="54"/>
      <c r="GR498" s="54"/>
      <c r="GS498" s="54"/>
      <c r="GT498" s="54"/>
      <c r="GU498" s="54"/>
      <c r="GV498" s="54"/>
      <c r="GW498" s="54"/>
      <c r="GX498" s="54"/>
      <c r="GY498" s="54"/>
      <c r="GZ498" s="54"/>
      <c r="HA498" s="54"/>
      <c r="HB498" s="54"/>
      <c r="HC498" s="54"/>
      <c r="HD498" s="54"/>
      <c r="HE498" s="54"/>
      <c r="HF498" s="54"/>
      <c r="HG498" s="54"/>
      <c r="HH498" s="54"/>
      <c r="HI498" s="54"/>
      <c r="HJ498" s="54"/>
      <c r="HK498" s="54"/>
      <c r="HL498" s="54"/>
      <c r="HM498" s="54"/>
      <c r="HN498" s="54"/>
      <c r="HO498" s="54"/>
      <c r="HP498" s="54"/>
      <c r="HQ498" s="54"/>
      <c r="HR498" s="54"/>
      <c r="HS498" s="54"/>
      <c r="HT498" s="54"/>
      <c r="HU498" s="54"/>
      <c r="HV498" s="54"/>
      <c r="HW498" s="54"/>
      <c r="HX498" s="54"/>
      <c r="HY498" s="54"/>
      <c r="HZ498" s="54"/>
      <c r="IA498" s="54"/>
      <c r="IB498" s="54"/>
      <c r="IC498" s="54"/>
      <c r="ID498" s="54"/>
      <c r="IE498" s="54"/>
      <c r="IF498" s="54"/>
      <c r="IG498" s="54"/>
      <c r="IH498" s="54"/>
      <c r="II498" s="54"/>
      <c r="IJ498" s="54"/>
      <c r="IK498" s="54"/>
      <c r="IL498" s="54"/>
      <c r="IM498" s="54"/>
      <c r="IN498" s="54"/>
      <c r="IO498" s="54"/>
      <c r="IP498" s="54"/>
      <c r="IQ498" s="54"/>
      <c r="IR498" s="54"/>
      <c r="IS498" s="54"/>
    </row>
    <row r="499" spans="1:253" s="53" customFormat="1" ht="13.5" customHeight="1" x14ac:dyDescent="0.25">
      <c r="A499" s="38">
        <v>249376</v>
      </c>
      <c r="B499" s="38" t="s">
        <v>1283</v>
      </c>
      <c r="C499" s="38" t="s">
        <v>1278</v>
      </c>
      <c r="D499" s="39" t="s">
        <v>540</v>
      </c>
      <c r="E499" s="36" t="s">
        <v>623</v>
      </c>
      <c r="F499" s="40">
        <v>229.00299999999999</v>
      </c>
      <c r="G499" s="40">
        <v>217.55284999999998</v>
      </c>
      <c r="H499" s="40">
        <v>212.97279</v>
      </c>
      <c r="I499" s="40">
        <v>208.39273</v>
      </c>
      <c r="J499" s="45"/>
      <c r="K499" s="52"/>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c r="BS499" s="54"/>
      <c r="BT499" s="54"/>
      <c r="BU499" s="54"/>
      <c r="BV499" s="54"/>
      <c r="BW499" s="54"/>
      <c r="BX499" s="54"/>
      <c r="BY499" s="54"/>
      <c r="BZ499" s="54"/>
      <c r="CA499" s="54"/>
      <c r="CB499" s="54"/>
      <c r="CC499" s="54"/>
      <c r="CD499" s="54"/>
      <c r="CE499" s="54"/>
      <c r="CF499" s="54"/>
      <c r="CG499" s="54"/>
      <c r="CH499" s="54"/>
      <c r="CI499" s="54"/>
      <c r="CJ499" s="54"/>
      <c r="CK499" s="54"/>
      <c r="CL499" s="54"/>
      <c r="CM499" s="54"/>
      <c r="CN499" s="54"/>
      <c r="CO499" s="54"/>
      <c r="CP499" s="54"/>
      <c r="CQ499" s="54"/>
      <c r="CR499" s="54"/>
      <c r="CS499" s="54"/>
      <c r="CT499" s="54"/>
      <c r="CU499" s="54"/>
      <c r="CV499" s="54"/>
      <c r="CW499" s="54"/>
      <c r="CX499" s="54"/>
      <c r="CY499" s="54"/>
      <c r="CZ499" s="54"/>
      <c r="DA499" s="54"/>
      <c r="DB499" s="54"/>
      <c r="DC499" s="54"/>
      <c r="DD499" s="54"/>
      <c r="DE499" s="54"/>
      <c r="DF499" s="54"/>
      <c r="DG499" s="54"/>
      <c r="DH499" s="54"/>
      <c r="DI499" s="54"/>
      <c r="DJ499" s="54"/>
      <c r="DK499" s="54"/>
      <c r="DL499" s="54"/>
      <c r="DM499" s="54"/>
      <c r="DN499" s="54"/>
      <c r="DO499" s="54"/>
      <c r="DP499" s="54"/>
      <c r="DQ499" s="54"/>
      <c r="DR499" s="54"/>
      <c r="DS499" s="54"/>
      <c r="DT499" s="54"/>
      <c r="DU499" s="54"/>
      <c r="DV499" s="54"/>
      <c r="DW499" s="54"/>
      <c r="DX499" s="54"/>
      <c r="DY499" s="54"/>
      <c r="DZ499" s="54"/>
      <c r="EA499" s="54"/>
      <c r="EB499" s="54"/>
      <c r="EC499" s="54"/>
      <c r="ED499" s="54"/>
      <c r="EE499" s="54"/>
      <c r="EF499" s="54"/>
      <c r="EG499" s="54"/>
      <c r="EH499" s="54"/>
      <c r="EI499" s="54"/>
      <c r="EJ499" s="54"/>
      <c r="EK499" s="54"/>
      <c r="EL499" s="54"/>
      <c r="EM499" s="54"/>
      <c r="EN499" s="54"/>
      <c r="EO499" s="54"/>
      <c r="EP499" s="54"/>
      <c r="EQ499" s="54"/>
      <c r="ER499" s="54"/>
      <c r="ES499" s="54"/>
      <c r="ET499" s="54"/>
      <c r="EU499" s="54"/>
      <c r="EV499" s="54"/>
      <c r="EW499" s="54"/>
      <c r="EX499" s="54"/>
      <c r="EY499" s="54"/>
      <c r="EZ499" s="54"/>
      <c r="FA499" s="54"/>
      <c r="FB499" s="54"/>
      <c r="FC499" s="54"/>
      <c r="FD499" s="54"/>
      <c r="FE499" s="54"/>
      <c r="FF499" s="54"/>
      <c r="FG499" s="54"/>
      <c r="FH499" s="54"/>
      <c r="FI499" s="54"/>
      <c r="FJ499" s="54"/>
      <c r="FK499" s="54"/>
      <c r="FL499" s="54"/>
      <c r="FM499" s="54"/>
      <c r="FN499" s="54"/>
      <c r="FO499" s="54"/>
      <c r="FP499" s="54"/>
      <c r="FQ499" s="54"/>
      <c r="FR499" s="54"/>
      <c r="FS499" s="54"/>
      <c r="FT499" s="54"/>
      <c r="FU499" s="54"/>
      <c r="FV499" s="54"/>
      <c r="FW499" s="54"/>
      <c r="FX499" s="54"/>
      <c r="FY499" s="54"/>
      <c r="FZ499" s="54"/>
      <c r="GA499" s="54"/>
      <c r="GB499" s="54"/>
      <c r="GC499" s="54"/>
      <c r="GD499" s="54"/>
      <c r="GE499" s="54"/>
      <c r="GF499" s="54"/>
      <c r="GG499" s="54"/>
      <c r="GH499" s="54"/>
      <c r="GI499" s="54"/>
      <c r="GJ499" s="54"/>
      <c r="GK499" s="54"/>
      <c r="GL499" s="54"/>
      <c r="GM499" s="54"/>
      <c r="GN499" s="54"/>
      <c r="GO499" s="54"/>
      <c r="GP499" s="54"/>
      <c r="GQ499" s="54"/>
      <c r="GR499" s="54"/>
      <c r="GS499" s="54"/>
      <c r="GT499" s="54"/>
      <c r="GU499" s="54"/>
      <c r="GV499" s="54"/>
      <c r="GW499" s="54"/>
      <c r="GX499" s="54"/>
      <c r="GY499" s="54"/>
      <c r="GZ499" s="54"/>
      <c r="HA499" s="54"/>
      <c r="HB499" s="54"/>
      <c r="HC499" s="54"/>
      <c r="HD499" s="54"/>
      <c r="HE499" s="54"/>
      <c r="HF499" s="54"/>
      <c r="HG499" s="54"/>
      <c r="HH499" s="54"/>
      <c r="HI499" s="54"/>
      <c r="HJ499" s="54"/>
      <c r="HK499" s="54"/>
      <c r="HL499" s="54"/>
      <c r="HM499" s="54"/>
      <c r="HN499" s="54"/>
      <c r="HO499" s="54"/>
      <c r="HP499" s="54"/>
      <c r="HQ499" s="54"/>
      <c r="HR499" s="54"/>
      <c r="HS499" s="54"/>
      <c r="HT499" s="54"/>
      <c r="HU499" s="54"/>
      <c r="HV499" s="54"/>
      <c r="HW499" s="54"/>
      <c r="HX499" s="54"/>
      <c r="HY499" s="54"/>
      <c r="HZ499" s="54"/>
      <c r="IA499" s="54"/>
      <c r="IB499" s="54"/>
      <c r="IC499" s="54"/>
      <c r="ID499" s="54"/>
      <c r="IE499" s="54"/>
      <c r="IF499" s="54"/>
      <c r="IG499" s="54"/>
      <c r="IH499" s="54"/>
      <c r="II499" s="54"/>
      <c r="IJ499" s="54"/>
      <c r="IK499" s="54"/>
      <c r="IL499" s="54"/>
      <c r="IM499" s="54"/>
      <c r="IN499" s="54"/>
      <c r="IO499" s="54"/>
      <c r="IP499" s="54"/>
      <c r="IQ499" s="54"/>
      <c r="IR499" s="54"/>
      <c r="IS499" s="54"/>
    </row>
    <row r="500" spans="1:253" s="53" customFormat="1" ht="13.5" customHeight="1" x14ac:dyDescent="0.25">
      <c r="A500" s="38">
        <v>245601</v>
      </c>
      <c r="B500" s="38" t="s">
        <v>1284</v>
      </c>
      <c r="C500" s="38" t="s">
        <v>1278</v>
      </c>
      <c r="D500" s="39" t="s">
        <v>540</v>
      </c>
      <c r="E500" s="36" t="s">
        <v>1003</v>
      </c>
      <c r="F500" s="40">
        <v>119.003</v>
      </c>
      <c r="G500" s="43" t="s">
        <v>584</v>
      </c>
      <c r="H500" s="40"/>
      <c r="I500" s="40"/>
      <c r="J500" s="45"/>
      <c r="K500" s="52"/>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c r="BS500" s="54"/>
      <c r="BT500" s="54"/>
      <c r="BU500" s="54"/>
      <c r="BV500" s="54"/>
      <c r="BW500" s="54"/>
      <c r="BX500" s="54"/>
      <c r="BY500" s="54"/>
      <c r="BZ500" s="54"/>
      <c r="CA500" s="54"/>
      <c r="CB500" s="54"/>
      <c r="CC500" s="54"/>
      <c r="CD500" s="54"/>
      <c r="CE500" s="54"/>
      <c r="CF500" s="54"/>
      <c r="CG500" s="54"/>
      <c r="CH500" s="54"/>
      <c r="CI500" s="54"/>
      <c r="CJ500" s="54"/>
      <c r="CK500" s="54"/>
      <c r="CL500" s="54"/>
      <c r="CM500" s="54"/>
      <c r="CN500" s="54"/>
      <c r="CO500" s="54"/>
      <c r="CP500" s="54"/>
      <c r="CQ500" s="54"/>
      <c r="CR500" s="54"/>
      <c r="CS500" s="54"/>
      <c r="CT500" s="54"/>
      <c r="CU500" s="54"/>
      <c r="CV500" s="54"/>
      <c r="CW500" s="54"/>
      <c r="CX500" s="54"/>
      <c r="CY500" s="54"/>
      <c r="CZ500" s="54"/>
      <c r="DA500" s="54"/>
      <c r="DB500" s="54"/>
      <c r="DC500" s="54"/>
      <c r="DD500" s="54"/>
      <c r="DE500" s="54"/>
      <c r="DF500" s="54"/>
      <c r="DG500" s="54"/>
      <c r="DH500" s="54"/>
      <c r="DI500" s="54"/>
      <c r="DJ500" s="54"/>
      <c r="DK500" s="54"/>
      <c r="DL500" s="54"/>
      <c r="DM500" s="54"/>
      <c r="DN500" s="54"/>
      <c r="DO500" s="54"/>
      <c r="DP500" s="54"/>
      <c r="DQ500" s="54"/>
      <c r="DR500" s="54"/>
      <c r="DS500" s="54"/>
      <c r="DT500" s="54"/>
      <c r="DU500" s="54"/>
      <c r="DV500" s="54"/>
      <c r="DW500" s="54"/>
      <c r="DX500" s="54"/>
      <c r="DY500" s="54"/>
      <c r="DZ500" s="54"/>
      <c r="EA500" s="54"/>
      <c r="EB500" s="54"/>
      <c r="EC500" s="54"/>
      <c r="ED500" s="54"/>
      <c r="EE500" s="54"/>
      <c r="EF500" s="54"/>
      <c r="EG500" s="54"/>
      <c r="EH500" s="54"/>
      <c r="EI500" s="54"/>
      <c r="EJ500" s="54"/>
      <c r="EK500" s="54"/>
      <c r="EL500" s="54"/>
      <c r="EM500" s="54"/>
      <c r="EN500" s="54"/>
      <c r="EO500" s="54"/>
      <c r="EP500" s="54"/>
      <c r="EQ500" s="54"/>
      <c r="ER500" s="54"/>
      <c r="ES500" s="54"/>
      <c r="ET500" s="54"/>
      <c r="EU500" s="54"/>
      <c r="EV500" s="54"/>
      <c r="EW500" s="54"/>
      <c r="EX500" s="54"/>
      <c r="EY500" s="54"/>
      <c r="EZ500" s="54"/>
      <c r="FA500" s="54"/>
      <c r="FB500" s="54"/>
      <c r="FC500" s="54"/>
      <c r="FD500" s="54"/>
      <c r="FE500" s="54"/>
      <c r="FF500" s="54"/>
      <c r="FG500" s="54"/>
      <c r="FH500" s="54"/>
      <c r="FI500" s="54"/>
      <c r="FJ500" s="54"/>
      <c r="FK500" s="54"/>
      <c r="FL500" s="54"/>
      <c r="FM500" s="54"/>
      <c r="FN500" s="54"/>
      <c r="FO500" s="54"/>
      <c r="FP500" s="54"/>
      <c r="FQ500" s="54"/>
      <c r="FR500" s="54"/>
      <c r="FS500" s="54"/>
      <c r="FT500" s="54"/>
      <c r="FU500" s="54"/>
      <c r="FV500" s="54"/>
      <c r="FW500" s="54"/>
      <c r="FX500" s="54"/>
      <c r="FY500" s="54"/>
      <c r="FZ500" s="54"/>
      <c r="GA500" s="54"/>
      <c r="GB500" s="54"/>
      <c r="GC500" s="54"/>
      <c r="GD500" s="54"/>
      <c r="GE500" s="54"/>
      <c r="GF500" s="54"/>
      <c r="GG500" s="54"/>
      <c r="GH500" s="54"/>
      <c r="GI500" s="54"/>
      <c r="GJ500" s="54"/>
      <c r="GK500" s="54"/>
      <c r="GL500" s="54"/>
      <c r="GM500" s="54"/>
      <c r="GN500" s="54"/>
      <c r="GO500" s="54"/>
      <c r="GP500" s="54"/>
      <c r="GQ500" s="54"/>
      <c r="GR500" s="54"/>
      <c r="GS500" s="54"/>
      <c r="GT500" s="54"/>
      <c r="GU500" s="54"/>
      <c r="GV500" s="54"/>
      <c r="GW500" s="54"/>
      <c r="GX500" s="54"/>
      <c r="GY500" s="54"/>
      <c r="GZ500" s="54"/>
      <c r="HA500" s="54"/>
      <c r="HB500" s="54"/>
      <c r="HC500" s="54"/>
      <c r="HD500" s="54"/>
      <c r="HE500" s="54"/>
      <c r="HF500" s="54"/>
      <c r="HG500" s="54"/>
      <c r="HH500" s="54"/>
      <c r="HI500" s="54"/>
      <c r="HJ500" s="54"/>
      <c r="HK500" s="54"/>
      <c r="HL500" s="54"/>
      <c r="HM500" s="54"/>
      <c r="HN500" s="54"/>
      <c r="HO500" s="54"/>
      <c r="HP500" s="54"/>
      <c r="HQ500" s="54"/>
      <c r="HR500" s="54"/>
      <c r="HS500" s="54"/>
      <c r="HT500" s="54"/>
      <c r="HU500" s="54"/>
      <c r="HV500" s="54"/>
      <c r="HW500" s="54"/>
      <c r="HX500" s="54"/>
      <c r="HY500" s="54"/>
      <c r="HZ500" s="54"/>
      <c r="IA500" s="54"/>
      <c r="IB500" s="54"/>
      <c r="IC500" s="54"/>
      <c r="ID500" s="54"/>
      <c r="IE500" s="54"/>
      <c r="IF500" s="54"/>
      <c r="IG500" s="54"/>
      <c r="IH500" s="54"/>
      <c r="II500" s="54"/>
      <c r="IJ500" s="54"/>
      <c r="IK500" s="54"/>
      <c r="IL500" s="54"/>
      <c r="IM500" s="54"/>
      <c r="IN500" s="54"/>
      <c r="IO500" s="54"/>
      <c r="IP500" s="54"/>
      <c r="IQ500" s="54"/>
      <c r="IR500" s="54"/>
      <c r="IS500" s="54"/>
    </row>
    <row r="501" spans="1:253" s="53" customFormat="1" ht="13.5" customHeight="1" x14ac:dyDescent="0.25">
      <c r="A501" s="38">
        <v>245606</v>
      </c>
      <c r="B501" s="38" t="s">
        <v>1285</v>
      </c>
      <c r="C501" s="38" t="s">
        <v>1278</v>
      </c>
      <c r="D501" s="39" t="s">
        <v>540</v>
      </c>
      <c r="E501" s="36" t="s">
        <v>859</v>
      </c>
      <c r="F501" s="40">
        <v>124.986</v>
      </c>
      <c r="G501" s="40">
        <v>118.7367</v>
      </c>
      <c r="H501" s="40">
        <v>116.23698000000002</v>
      </c>
      <c r="I501" s="40">
        <v>113.73726000000001</v>
      </c>
      <c r="J501" s="45"/>
      <c r="K501" s="52"/>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c r="BS501" s="54"/>
      <c r="BT501" s="54"/>
      <c r="BU501" s="54"/>
      <c r="BV501" s="54"/>
      <c r="BW501" s="54"/>
      <c r="BX501" s="54"/>
      <c r="BY501" s="54"/>
      <c r="BZ501" s="54"/>
      <c r="CA501" s="54"/>
      <c r="CB501" s="54"/>
      <c r="CC501" s="54"/>
      <c r="CD501" s="54"/>
      <c r="CE501" s="54"/>
      <c r="CF501" s="54"/>
      <c r="CG501" s="54"/>
      <c r="CH501" s="54"/>
      <c r="CI501" s="54"/>
      <c r="CJ501" s="54"/>
      <c r="CK501" s="54"/>
      <c r="CL501" s="54"/>
      <c r="CM501" s="54"/>
      <c r="CN501" s="54"/>
      <c r="CO501" s="54"/>
      <c r="CP501" s="54"/>
      <c r="CQ501" s="54"/>
      <c r="CR501" s="54"/>
      <c r="CS501" s="54"/>
      <c r="CT501" s="54"/>
      <c r="CU501" s="54"/>
      <c r="CV501" s="54"/>
      <c r="CW501" s="54"/>
      <c r="CX501" s="54"/>
      <c r="CY501" s="54"/>
      <c r="CZ501" s="54"/>
      <c r="DA501" s="54"/>
      <c r="DB501" s="54"/>
      <c r="DC501" s="54"/>
      <c r="DD501" s="54"/>
      <c r="DE501" s="54"/>
      <c r="DF501" s="54"/>
      <c r="DG501" s="54"/>
      <c r="DH501" s="54"/>
      <c r="DI501" s="54"/>
      <c r="DJ501" s="54"/>
      <c r="DK501" s="54"/>
      <c r="DL501" s="54"/>
      <c r="DM501" s="54"/>
      <c r="DN501" s="54"/>
      <c r="DO501" s="54"/>
      <c r="DP501" s="54"/>
      <c r="DQ501" s="54"/>
      <c r="DR501" s="54"/>
      <c r="DS501" s="54"/>
      <c r="DT501" s="54"/>
      <c r="DU501" s="54"/>
      <c r="DV501" s="54"/>
      <c r="DW501" s="54"/>
      <c r="DX501" s="54"/>
      <c r="DY501" s="54"/>
      <c r="DZ501" s="54"/>
      <c r="EA501" s="54"/>
      <c r="EB501" s="54"/>
      <c r="EC501" s="54"/>
      <c r="ED501" s="54"/>
      <c r="EE501" s="54"/>
      <c r="EF501" s="54"/>
      <c r="EG501" s="54"/>
      <c r="EH501" s="54"/>
      <c r="EI501" s="54"/>
      <c r="EJ501" s="54"/>
      <c r="EK501" s="54"/>
      <c r="EL501" s="54"/>
      <c r="EM501" s="54"/>
      <c r="EN501" s="54"/>
      <c r="EO501" s="54"/>
      <c r="EP501" s="54"/>
      <c r="EQ501" s="54"/>
      <c r="ER501" s="54"/>
      <c r="ES501" s="54"/>
      <c r="ET501" s="54"/>
      <c r="EU501" s="54"/>
      <c r="EV501" s="54"/>
      <c r="EW501" s="54"/>
      <c r="EX501" s="54"/>
      <c r="EY501" s="54"/>
      <c r="EZ501" s="54"/>
      <c r="FA501" s="54"/>
      <c r="FB501" s="54"/>
      <c r="FC501" s="54"/>
      <c r="FD501" s="54"/>
      <c r="FE501" s="54"/>
      <c r="FF501" s="54"/>
      <c r="FG501" s="54"/>
      <c r="FH501" s="54"/>
      <c r="FI501" s="54"/>
      <c r="FJ501" s="54"/>
      <c r="FK501" s="54"/>
      <c r="FL501" s="54"/>
      <c r="FM501" s="54"/>
      <c r="FN501" s="54"/>
      <c r="FO501" s="54"/>
      <c r="FP501" s="54"/>
      <c r="FQ501" s="54"/>
      <c r="FR501" s="54"/>
      <c r="FS501" s="54"/>
      <c r="FT501" s="54"/>
      <c r="FU501" s="54"/>
      <c r="FV501" s="54"/>
      <c r="FW501" s="54"/>
      <c r="FX501" s="54"/>
      <c r="FY501" s="54"/>
      <c r="FZ501" s="54"/>
      <c r="GA501" s="54"/>
      <c r="GB501" s="54"/>
      <c r="GC501" s="54"/>
      <c r="GD501" s="54"/>
      <c r="GE501" s="54"/>
      <c r="GF501" s="54"/>
      <c r="GG501" s="54"/>
      <c r="GH501" s="54"/>
      <c r="GI501" s="54"/>
      <c r="GJ501" s="54"/>
      <c r="GK501" s="54"/>
      <c r="GL501" s="54"/>
      <c r="GM501" s="54"/>
      <c r="GN501" s="54"/>
      <c r="GO501" s="54"/>
      <c r="GP501" s="54"/>
      <c r="GQ501" s="54"/>
      <c r="GR501" s="54"/>
      <c r="GS501" s="54"/>
      <c r="GT501" s="54"/>
      <c r="GU501" s="54"/>
      <c r="GV501" s="54"/>
      <c r="GW501" s="54"/>
      <c r="GX501" s="54"/>
      <c r="GY501" s="54"/>
      <c r="GZ501" s="54"/>
      <c r="HA501" s="54"/>
      <c r="HB501" s="54"/>
      <c r="HC501" s="54"/>
      <c r="HD501" s="54"/>
      <c r="HE501" s="54"/>
      <c r="HF501" s="54"/>
      <c r="HG501" s="54"/>
      <c r="HH501" s="54"/>
      <c r="HI501" s="54"/>
      <c r="HJ501" s="54"/>
      <c r="HK501" s="54"/>
      <c r="HL501" s="54"/>
      <c r="HM501" s="54"/>
      <c r="HN501" s="54"/>
      <c r="HO501" s="54"/>
      <c r="HP501" s="54"/>
      <c r="HQ501" s="54"/>
      <c r="HR501" s="54"/>
      <c r="HS501" s="54"/>
      <c r="HT501" s="54"/>
      <c r="HU501" s="54"/>
      <c r="HV501" s="54"/>
      <c r="HW501" s="54"/>
      <c r="HX501" s="54"/>
      <c r="HY501" s="54"/>
      <c r="HZ501" s="54"/>
      <c r="IA501" s="54"/>
      <c r="IB501" s="54"/>
      <c r="IC501" s="54"/>
      <c r="ID501" s="54"/>
      <c r="IE501" s="54"/>
      <c r="IF501" s="54"/>
      <c r="IG501" s="54"/>
      <c r="IH501" s="54"/>
      <c r="II501" s="54"/>
      <c r="IJ501" s="54"/>
      <c r="IK501" s="54"/>
      <c r="IL501" s="54"/>
      <c r="IM501" s="54"/>
      <c r="IN501" s="54"/>
      <c r="IO501" s="54"/>
      <c r="IP501" s="54"/>
      <c r="IQ501" s="54"/>
      <c r="IR501" s="54"/>
      <c r="IS501" s="54"/>
    </row>
    <row r="502" spans="1:253" s="53" customFormat="1" ht="13.5" customHeight="1" x14ac:dyDescent="0.25">
      <c r="A502" s="38">
        <v>335506</v>
      </c>
      <c r="B502" s="38" t="s">
        <v>1286</v>
      </c>
      <c r="C502" s="38" t="s">
        <v>1278</v>
      </c>
      <c r="D502" s="39" t="s">
        <v>540</v>
      </c>
      <c r="E502" s="36" t="s">
        <v>859</v>
      </c>
      <c r="F502" s="40">
        <v>169</v>
      </c>
      <c r="G502" s="43" t="s">
        <v>584</v>
      </c>
      <c r="H502" s="40"/>
      <c r="I502" s="40"/>
      <c r="J502" s="45"/>
      <c r="K502" s="52"/>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c r="BS502" s="54"/>
      <c r="BT502" s="54"/>
      <c r="BU502" s="54"/>
      <c r="BV502" s="54"/>
      <c r="BW502" s="54"/>
      <c r="BX502" s="54"/>
      <c r="BY502" s="54"/>
      <c r="BZ502" s="54"/>
      <c r="CA502" s="54"/>
      <c r="CB502" s="54"/>
      <c r="CC502" s="54"/>
      <c r="CD502" s="54"/>
      <c r="CE502" s="54"/>
      <c r="CF502" s="54"/>
      <c r="CG502" s="54"/>
      <c r="CH502" s="54"/>
      <c r="CI502" s="54"/>
      <c r="CJ502" s="54"/>
      <c r="CK502" s="54"/>
      <c r="CL502" s="54"/>
      <c r="CM502" s="54"/>
      <c r="CN502" s="54"/>
      <c r="CO502" s="54"/>
      <c r="CP502" s="54"/>
      <c r="CQ502" s="54"/>
      <c r="CR502" s="54"/>
      <c r="CS502" s="54"/>
      <c r="CT502" s="54"/>
      <c r="CU502" s="54"/>
      <c r="CV502" s="54"/>
      <c r="CW502" s="54"/>
      <c r="CX502" s="54"/>
      <c r="CY502" s="54"/>
      <c r="CZ502" s="54"/>
      <c r="DA502" s="54"/>
      <c r="DB502" s="54"/>
      <c r="DC502" s="54"/>
      <c r="DD502" s="54"/>
      <c r="DE502" s="54"/>
      <c r="DF502" s="54"/>
      <c r="DG502" s="54"/>
      <c r="DH502" s="54"/>
      <c r="DI502" s="54"/>
      <c r="DJ502" s="54"/>
      <c r="DK502" s="54"/>
      <c r="DL502" s="54"/>
      <c r="DM502" s="54"/>
      <c r="DN502" s="54"/>
      <c r="DO502" s="54"/>
      <c r="DP502" s="54"/>
      <c r="DQ502" s="54"/>
      <c r="DR502" s="54"/>
      <c r="DS502" s="54"/>
      <c r="DT502" s="54"/>
      <c r="DU502" s="54"/>
      <c r="DV502" s="54"/>
      <c r="DW502" s="54"/>
      <c r="DX502" s="54"/>
      <c r="DY502" s="54"/>
      <c r="DZ502" s="54"/>
      <c r="EA502" s="54"/>
      <c r="EB502" s="54"/>
      <c r="EC502" s="54"/>
      <c r="ED502" s="54"/>
      <c r="EE502" s="54"/>
      <c r="EF502" s="54"/>
      <c r="EG502" s="54"/>
      <c r="EH502" s="54"/>
      <c r="EI502" s="54"/>
      <c r="EJ502" s="54"/>
      <c r="EK502" s="54"/>
      <c r="EL502" s="54"/>
      <c r="EM502" s="54"/>
      <c r="EN502" s="54"/>
      <c r="EO502" s="54"/>
      <c r="EP502" s="54"/>
      <c r="EQ502" s="54"/>
      <c r="ER502" s="54"/>
      <c r="ES502" s="54"/>
      <c r="ET502" s="54"/>
      <c r="EU502" s="54"/>
      <c r="EV502" s="54"/>
      <c r="EW502" s="54"/>
      <c r="EX502" s="54"/>
      <c r="EY502" s="54"/>
      <c r="EZ502" s="54"/>
      <c r="FA502" s="54"/>
      <c r="FB502" s="54"/>
      <c r="FC502" s="54"/>
      <c r="FD502" s="54"/>
      <c r="FE502" s="54"/>
      <c r="FF502" s="54"/>
      <c r="FG502" s="54"/>
      <c r="FH502" s="54"/>
      <c r="FI502" s="54"/>
      <c r="FJ502" s="54"/>
      <c r="FK502" s="54"/>
      <c r="FL502" s="54"/>
      <c r="FM502" s="54"/>
      <c r="FN502" s="54"/>
      <c r="FO502" s="54"/>
      <c r="FP502" s="54"/>
      <c r="FQ502" s="54"/>
      <c r="FR502" s="54"/>
      <c r="FS502" s="54"/>
      <c r="FT502" s="54"/>
      <c r="FU502" s="54"/>
      <c r="FV502" s="54"/>
      <c r="FW502" s="54"/>
      <c r="FX502" s="54"/>
      <c r="FY502" s="54"/>
      <c r="FZ502" s="54"/>
      <c r="GA502" s="54"/>
      <c r="GB502" s="54"/>
      <c r="GC502" s="54"/>
      <c r="GD502" s="54"/>
      <c r="GE502" s="54"/>
      <c r="GF502" s="54"/>
      <c r="GG502" s="54"/>
      <c r="GH502" s="54"/>
      <c r="GI502" s="54"/>
      <c r="GJ502" s="54"/>
      <c r="GK502" s="54"/>
      <c r="GL502" s="54"/>
      <c r="GM502" s="54"/>
      <c r="GN502" s="54"/>
      <c r="GO502" s="54"/>
      <c r="GP502" s="54"/>
      <c r="GQ502" s="54"/>
      <c r="GR502" s="54"/>
      <c r="GS502" s="54"/>
      <c r="GT502" s="54"/>
      <c r="GU502" s="54"/>
      <c r="GV502" s="54"/>
      <c r="GW502" s="54"/>
      <c r="GX502" s="54"/>
      <c r="GY502" s="54"/>
      <c r="GZ502" s="54"/>
      <c r="HA502" s="54"/>
      <c r="HB502" s="54"/>
      <c r="HC502" s="54"/>
      <c r="HD502" s="54"/>
      <c r="HE502" s="54"/>
      <c r="HF502" s="54"/>
      <c r="HG502" s="54"/>
      <c r="HH502" s="54"/>
      <c r="HI502" s="54"/>
      <c r="HJ502" s="54"/>
      <c r="HK502" s="54"/>
      <c r="HL502" s="54"/>
      <c r="HM502" s="54"/>
      <c r="HN502" s="54"/>
      <c r="HO502" s="54"/>
      <c r="HP502" s="54"/>
      <c r="HQ502" s="54"/>
      <c r="HR502" s="54"/>
      <c r="HS502" s="54"/>
      <c r="HT502" s="54"/>
      <c r="HU502" s="54"/>
      <c r="HV502" s="54"/>
      <c r="HW502" s="54"/>
      <c r="HX502" s="54"/>
      <c r="HY502" s="54"/>
      <c r="HZ502" s="54"/>
      <c r="IA502" s="54"/>
      <c r="IB502" s="54"/>
      <c r="IC502" s="54"/>
      <c r="ID502" s="54"/>
      <c r="IE502" s="54"/>
      <c r="IF502" s="54"/>
      <c r="IG502" s="54"/>
      <c r="IH502" s="54"/>
      <c r="II502" s="54"/>
      <c r="IJ502" s="54"/>
      <c r="IK502" s="54"/>
      <c r="IL502" s="54"/>
      <c r="IM502" s="54"/>
      <c r="IN502" s="54"/>
      <c r="IO502" s="54"/>
      <c r="IP502" s="54"/>
      <c r="IQ502" s="54"/>
      <c r="IR502" s="54"/>
      <c r="IS502" s="54"/>
    </row>
    <row r="503" spans="1:253" s="53" customFormat="1" ht="13.5" customHeight="1" x14ac:dyDescent="0.25">
      <c r="A503" s="38">
        <v>245591</v>
      </c>
      <c r="B503" s="38" t="s">
        <v>1287</v>
      </c>
      <c r="C503" s="38" t="s">
        <v>1278</v>
      </c>
      <c r="D503" s="39" t="s">
        <v>540</v>
      </c>
      <c r="E503" s="36" t="s">
        <v>1003</v>
      </c>
      <c r="F503" s="40">
        <v>218.99600000000001</v>
      </c>
      <c r="G503" s="40">
        <v>208.0462</v>
      </c>
      <c r="H503" s="40">
        <v>203.66628000000003</v>
      </c>
      <c r="I503" s="40">
        <v>199.28636</v>
      </c>
      <c r="J503" s="45"/>
      <c r="K503" s="52"/>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c r="BU503" s="54"/>
      <c r="BV503" s="54"/>
      <c r="BW503" s="54"/>
      <c r="BX503" s="54"/>
      <c r="BY503" s="54"/>
      <c r="BZ503" s="54"/>
      <c r="CA503" s="54"/>
      <c r="CB503" s="54"/>
      <c r="CC503" s="54"/>
      <c r="CD503" s="54"/>
      <c r="CE503" s="54"/>
      <c r="CF503" s="54"/>
      <c r="CG503" s="54"/>
      <c r="CH503" s="54"/>
      <c r="CI503" s="54"/>
      <c r="CJ503" s="54"/>
      <c r="CK503" s="54"/>
      <c r="CL503" s="54"/>
      <c r="CM503" s="54"/>
      <c r="CN503" s="54"/>
      <c r="CO503" s="54"/>
      <c r="CP503" s="54"/>
      <c r="CQ503" s="54"/>
      <c r="CR503" s="54"/>
      <c r="CS503" s="54"/>
      <c r="CT503" s="54"/>
      <c r="CU503" s="54"/>
      <c r="CV503" s="54"/>
      <c r="CW503" s="54"/>
      <c r="CX503" s="54"/>
      <c r="CY503" s="54"/>
      <c r="CZ503" s="54"/>
      <c r="DA503" s="54"/>
      <c r="DB503" s="54"/>
      <c r="DC503" s="54"/>
      <c r="DD503" s="54"/>
      <c r="DE503" s="54"/>
      <c r="DF503" s="54"/>
      <c r="DG503" s="54"/>
      <c r="DH503" s="54"/>
      <c r="DI503" s="54"/>
      <c r="DJ503" s="54"/>
      <c r="DK503" s="54"/>
      <c r="DL503" s="54"/>
      <c r="DM503" s="54"/>
      <c r="DN503" s="54"/>
      <c r="DO503" s="54"/>
      <c r="DP503" s="54"/>
      <c r="DQ503" s="54"/>
      <c r="DR503" s="54"/>
      <c r="DS503" s="54"/>
      <c r="DT503" s="54"/>
      <c r="DU503" s="54"/>
      <c r="DV503" s="54"/>
      <c r="DW503" s="54"/>
      <c r="DX503" s="54"/>
      <c r="DY503" s="54"/>
      <c r="DZ503" s="54"/>
      <c r="EA503" s="54"/>
      <c r="EB503" s="54"/>
      <c r="EC503" s="54"/>
      <c r="ED503" s="54"/>
      <c r="EE503" s="54"/>
      <c r="EF503" s="54"/>
      <c r="EG503" s="54"/>
      <c r="EH503" s="54"/>
      <c r="EI503" s="54"/>
      <c r="EJ503" s="54"/>
      <c r="EK503" s="54"/>
      <c r="EL503" s="54"/>
      <c r="EM503" s="54"/>
      <c r="EN503" s="54"/>
      <c r="EO503" s="54"/>
      <c r="EP503" s="54"/>
      <c r="EQ503" s="54"/>
      <c r="ER503" s="54"/>
      <c r="ES503" s="54"/>
      <c r="ET503" s="54"/>
      <c r="EU503" s="54"/>
      <c r="EV503" s="54"/>
      <c r="EW503" s="54"/>
      <c r="EX503" s="54"/>
      <c r="EY503" s="54"/>
      <c r="EZ503" s="54"/>
      <c r="FA503" s="54"/>
      <c r="FB503" s="54"/>
      <c r="FC503" s="54"/>
      <c r="FD503" s="54"/>
      <c r="FE503" s="54"/>
      <c r="FF503" s="54"/>
      <c r="FG503" s="54"/>
      <c r="FH503" s="54"/>
      <c r="FI503" s="54"/>
      <c r="FJ503" s="54"/>
      <c r="FK503" s="54"/>
      <c r="FL503" s="54"/>
      <c r="FM503" s="54"/>
      <c r="FN503" s="54"/>
      <c r="FO503" s="54"/>
      <c r="FP503" s="54"/>
      <c r="FQ503" s="54"/>
      <c r="FR503" s="54"/>
      <c r="FS503" s="54"/>
      <c r="FT503" s="54"/>
      <c r="FU503" s="54"/>
      <c r="FV503" s="54"/>
      <c r="FW503" s="54"/>
      <c r="FX503" s="54"/>
      <c r="FY503" s="54"/>
      <c r="FZ503" s="54"/>
      <c r="GA503" s="54"/>
      <c r="GB503" s="54"/>
      <c r="GC503" s="54"/>
      <c r="GD503" s="54"/>
      <c r="GE503" s="54"/>
      <c r="GF503" s="54"/>
      <c r="GG503" s="54"/>
      <c r="GH503" s="54"/>
      <c r="GI503" s="54"/>
      <c r="GJ503" s="54"/>
      <c r="GK503" s="54"/>
      <c r="GL503" s="54"/>
      <c r="GM503" s="54"/>
      <c r="GN503" s="54"/>
      <c r="GO503" s="54"/>
      <c r="GP503" s="54"/>
      <c r="GQ503" s="54"/>
      <c r="GR503" s="54"/>
      <c r="GS503" s="54"/>
      <c r="GT503" s="54"/>
      <c r="GU503" s="54"/>
      <c r="GV503" s="54"/>
      <c r="GW503" s="54"/>
      <c r="GX503" s="54"/>
      <c r="GY503" s="54"/>
      <c r="GZ503" s="54"/>
      <c r="HA503" s="54"/>
      <c r="HB503" s="54"/>
      <c r="HC503" s="54"/>
      <c r="HD503" s="54"/>
      <c r="HE503" s="54"/>
      <c r="HF503" s="54"/>
      <c r="HG503" s="54"/>
      <c r="HH503" s="54"/>
      <c r="HI503" s="54"/>
      <c r="HJ503" s="54"/>
      <c r="HK503" s="54"/>
      <c r="HL503" s="54"/>
      <c r="HM503" s="54"/>
      <c r="HN503" s="54"/>
      <c r="HO503" s="54"/>
      <c r="HP503" s="54"/>
      <c r="HQ503" s="54"/>
      <c r="HR503" s="54"/>
      <c r="HS503" s="54"/>
      <c r="HT503" s="54"/>
      <c r="HU503" s="54"/>
      <c r="HV503" s="54"/>
      <c r="HW503" s="54"/>
      <c r="HX503" s="54"/>
      <c r="HY503" s="54"/>
      <c r="HZ503" s="54"/>
      <c r="IA503" s="54"/>
      <c r="IB503" s="54"/>
      <c r="IC503" s="54"/>
      <c r="ID503" s="54"/>
      <c r="IE503" s="54"/>
      <c r="IF503" s="54"/>
      <c r="IG503" s="54"/>
      <c r="IH503" s="54"/>
      <c r="II503" s="54"/>
      <c r="IJ503" s="54"/>
      <c r="IK503" s="54"/>
      <c r="IL503" s="54"/>
      <c r="IM503" s="54"/>
      <c r="IN503" s="54"/>
      <c r="IO503" s="54"/>
      <c r="IP503" s="54"/>
      <c r="IQ503" s="54"/>
      <c r="IR503" s="54"/>
      <c r="IS503" s="54"/>
    </row>
    <row r="504" spans="1:253" s="53" customFormat="1" ht="13.5" customHeight="1" x14ac:dyDescent="0.25">
      <c r="A504" s="38">
        <v>71826</v>
      </c>
      <c r="B504" s="38" t="s">
        <v>1288</v>
      </c>
      <c r="C504" s="38" t="s">
        <v>1289</v>
      </c>
      <c r="D504" s="39" t="s">
        <v>635</v>
      </c>
      <c r="E504" s="36" t="s">
        <v>1064</v>
      </c>
      <c r="F504" s="40">
        <v>31.245999999999999</v>
      </c>
      <c r="G504" s="40">
        <v>29.683699999999998</v>
      </c>
      <c r="H504" s="40">
        <v>29.058779999999999</v>
      </c>
      <c r="I504" s="40">
        <v>28.433859999999999</v>
      </c>
      <c r="J504" s="45"/>
      <c r="K504" s="52"/>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c r="BS504" s="54"/>
      <c r="BT504" s="54"/>
      <c r="BU504" s="54"/>
      <c r="BV504" s="54"/>
      <c r="BW504" s="54"/>
      <c r="BX504" s="54"/>
      <c r="BY504" s="54"/>
      <c r="BZ504" s="54"/>
      <c r="CA504" s="54"/>
      <c r="CB504" s="54"/>
      <c r="CC504" s="54"/>
      <c r="CD504" s="54"/>
      <c r="CE504" s="54"/>
      <c r="CF504" s="54"/>
      <c r="CG504" s="54"/>
      <c r="CH504" s="54"/>
      <c r="CI504" s="54"/>
      <c r="CJ504" s="54"/>
      <c r="CK504" s="54"/>
      <c r="CL504" s="54"/>
      <c r="CM504" s="54"/>
      <c r="CN504" s="54"/>
      <c r="CO504" s="54"/>
      <c r="CP504" s="54"/>
      <c r="CQ504" s="54"/>
      <c r="CR504" s="54"/>
      <c r="CS504" s="54"/>
      <c r="CT504" s="54"/>
      <c r="CU504" s="54"/>
      <c r="CV504" s="54"/>
      <c r="CW504" s="54"/>
      <c r="CX504" s="54"/>
      <c r="CY504" s="54"/>
      <c r="CZ504" s="54"/>
      <c r="DA504" s="54"/>
      <c r="DB504" s="54"/>
      <c r="DC504" s="54"/>
      <c r="DD504" s="54"/>
      <c r="DE504" s="54"/>
      <c r="DF504" s="54"/>
      <c r="DG504" s="54"/>
      <c r="DH504" s="54"/>
      <c r="DI504" s="54"/>
      <c r="DJ504" s="54"/>
      <c r="DK504" s="54"/>
      <c r="DL504" s="54"/>
      <c r="DM504" s="54"/>
      <c r="DN504" s="54"/>
      <c r="DO504" s="54"/>
      <c r="DP504" s="54"/>
      <c r="DQ504" s="54"/>
      <c r="DR504" s="54"/>
      <c r="DS504" s="54"/>
      <c r="DT504" s="54"/>
      <c r="DU504" s="54"/>
      <c r="DV504" s="54"/>
      <c r="DW504" s="54"/>
      <c r="DX504" s="54"/>
      <c r="DY504" s="54"/>
      <c r="DZ504" s="54"/>
      <c r="EA504" s="54"/>
      <c r="EB504" s="54"/>
      <c r="EC504" s="54"/>
      <c r="ED504" s="54"/>
      <c r="EE504" s="54"/>
      <c r="EF504" s="54"/>
      <c r="EG504" s="54"/>
      <c r="EH504" s="54"/>
      <c r="EI504" s="54"/>
      <c r="EJ504" s="54"/>
      <c r="EK504" s="54"/>
      <c r="EL504" s="54"/>
      <c r="EM504" s="54"/>
      <c r="EN504" s="54"/>
      <c r="EO504" s="54"/>
      <c r="EP504" s="54"/>
      <c r="EQ504" s="54"/>
      <c r="ER504" s="54"/>
      <c r="ES504" s="54"/>
      <c r="ET504" s="54"/>
      <c r="EU504" s="54"/>
      <c r="EV504" s="54"/>
      <c r="EW504" s="54"/>
      <c r="EX504" s="54"/>
      <c r="EY504" s="54"/>
      <c r="EZ504" s="54"/>
      <c r="FA504" s="54"/>
      <c r="FB504" s="54"/>
      <c r="FC504" s="54"/>
      <c r="FD504" s="54"/>
      <c r="FE504" s="54"/>
      <c r="FF504" s="54"/>
      <c r="FG504" s="54"/>
      <c r="FH504" s="54"/>
      <c r="FI504" s="54"/>
      <c r="FJ504" s="54"/>
      <c r="FK504" s="54"/>
      <c r="FL504" s="54"/>
      <c r="FM504" s="54"/>
      <c r="FN504" s="54"/>
      <c r="FO504" s="54"/>
      <c r="FP504" s="54"/>
      <c r="FQ504" s="54"/>
      <c r="FR504" s="54"/>
      <c r="FS504" s="54"/>
      <c r="FT504" s="54"/>
      <c r="FU504" s="54"/>
      <c r="FV504" s="54"/>
      <c r="FW504" s="54"/>
      <c r="FX504" s="54"/>
      <c r="FY504" s="54"/>
      <c r="FZ504" s="54"/>
      <c r="GA504" s="54"/>
      <c r="GB504" s="54"/>
      <c r="GC504" s="54"/>
      <c r="GD504" s="54"/>
      <c r="GE504" s="54"/>
      <c r="GF504" s="54"/>
      <c r="GG504" s="54"/>
      <c r="GH504" s="54"/>
      <c r="GI504" s="54"/>
      <c r="GJ504" s="54"/>
      <c r="GK504" s="54"/>
      <c r="GL504" s="54"/>
      <c r="GM504" s="54"/>
      <c r="GN504" s="54"/>
      <c r="GO504" s="54"/>
      <c r="GP504" s="54"/>
      <c r="GQ504" s="54"/>
      <c r="GR504" s="54"/>
      <c r="GS504" s="54"/>
      <c r="GT504" s="54"/>
      <c r="GU504" s="54"/>
      <c r="GV504" s="54"/>
      <c r="GW504" s="54"/>
      <c r="GX504" s="54"/>
      <c r="GY504" s="54"/>
      <c r="GZ504" s="54"/>
      <c r="HA504" s="54"/>
      <c r="HB504" s="54"/>
      <c r="HC504" s="54"/>
      <c r="HD504" s="54"/>
      <c r="HE504" s="54"/>
      <c r="HF504" s="54"/>
      <c r="HG504" s="54"/>
      <c r="HH504" s="54"/>
      <c r="HI504" s="54"/>
      <c r="HJ504" s="54"/>
      <c r="HK504" s="54"/>
      <c r="HL504" s="54"/>
      <c r="HM504" s="54"/>
      <c r="HN504" s="54"/>
      <c r="HO504" s="54"/>
      <c r="HP504" s="54"/>
      <c r="HQ504" s="54"/>
      <c r="HR504" s="54"/>
      <c r="HS504" s="54"/>
      <c r="HT504" s="54"/>
      <c r="HU504" s="54"/>
      <c r="HV504" s="54"/>
      <c r="HW504" s="54"/>
      <c r="HX504" s="54"/>
      <c r="HY504" s="54"/>
      <c r="HZ504" s="54"/>
      <c r="IA504" s="54"/>
      <c r="IB504" s="54"/>
      <c r="IC504" s="54"/>
      <c r="ID504" s="54"/>
      <c r="IE504" s="54"/>
      <c r="IF504" s="54"/>
      <c r="IG504" s="54"/>
      <c r="IH504" s="54"/>
      <c r="II504" s="54"/>
      <c r="IJ504" s="54"/>
      <c r="IK504" s="54"/>
      <c r="IL504" s="54"/>
      <c r="IM504" s="54"/>
      <c r="IN504" s="54"/>
      <c r="IO504" s="54"/>
      <c r="IP504" s="54"/>
      <c r="IQ504" s="54"/>
      <c r="IR504" s="54"/>
      <c r="IS504" s="54"/>
    </row>
    <row r="505" spans="1:253" s="53" customFormat="1" ht="13.5" customHeight="1" x14ac:dyDescent="0.25">
      <c r="A505" s="38">
        <v>54736</v>
      </c>
      <c r="B505" s="38" t="s">
        <v>1290</v>
      </c>
      <c r="C505" s="38" t="s">
        <v>1289</v>
      </c>
      <c r="D505" s="39" t="s">
        <v>540</v>
      </c>
      <c r="E505" s="36" t="s">
        <v>1069</v>
      </c>
      <c r="F505" s="40">
        <v>91.887</v>
      </c>
      <c r="G505" s="40">
        <v>87.292649999999995</v>
      </c>
      <c r="H505" s="40">
        <v>85.454909999999998</v>
      </c>
      <c r="I505" s="40">
        <v>83.617170000000002</v>
      </c>
      <c r="J505" s="45"/>
      <c r="K505" s="52"/>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c r="BS505" s="54"/>
      <c r="BT505" s="54"/>
      <c r="BU505" s="54"/>
      <c r="BV505" s="54"/>
      <c r="BW505" s="54"/>
      <c r="BX505" s="54"/>
      <c r="BY505" s="54"/>
      <c r="BZ505" s="54"/>
      <c r="CA505" s="54"/>
      <c r="CB505" s="54"/>
      <c r="CC505" s="54"/>
      <c r="CD505" s="54"/>
      <c r="CE505" s="54"/>
      <c r="CF505" s="54"/>
      <c r="CG505" s="54"/>
      <c r="CH505" s="54"/>
      <c r="CI505" s="54"/>
      <c r="CJ505" s="54"/>
      <c r="CK505" s="54"/>
      <c r="CL505" s="54"/>
      <c r="CM505" s="54"/>
      <c r="CN505" s="54"/>
      <c r="CO505" s="54"/>
      <c r="CP505" s="54"/>
      <c r="CQ505" s="54"/>
      <c r="CR505" s="54"/>
      <c r="CS505" s="54"/>
      <c r="CT505" s="54"/>
      <c r="CU505" s="54"/>
      <c r="CV505" s="54"/>
      <c r="CW505" s="54"/>
      <c r="CX505" s="54"/>
      <c r="CY505" s="54"/>
      <c r="CZ505" s="54"/>
      <c r="DA505" s="54"/>
      <c r="DB505" s="54"/>
      <c r="DC505" s="54"/>
      <c r="DD505" s="54"/>
      <c r="DE505" s="54"/>
      <c r="DF505" s="54"/>
      <c r="DG505" s="54"/>
      <c r="DH505" s="54"/>
      <c r="DI505" s="54"/>
      <c r="DJ505" s="54"/>
      <c r="DK505" s="54"/>
      <c r="DL505" s="54"/>
      <c r="DM505" s="54"/>
      <c r="DN505" s="54"/>
      <c r="DO505" s="54"/>
      <c r="DP505" s="54"/>
      <c r="DQ505" s="54"/>
      <c r="DR505" s="54"/>
      <c r="DS505" s="54"/>
      <c r="DT505" s="54"/>
      <c r="DU505" s="54"/>
      <c r="DV505" s="54"/>
      <c r="DW505" s="54"/>
      <c r="DX505" s="54"/>
      <c r="DY505" s="54"/>
      <c r="DZ505" s="54"/>
      <c r="EA505" s="54"/>
      <c r="EB505" s="54"/>
      <c r="EC505" s="54"/>
      <c r="ED505" s="54"/>
      <c r="EE505" s="54"/>
      <c r="EF505" s="54"/>
      <c r="EG505" s="54"/>
      <c r="EH505" s="54"/>
      <c r="EI505" s="54"/>
      <c r="EJ505" s="54"/>
      <c r="EK505" s="54"/>
      <c r="EL505" s="54"/>
      <c r="EM505" s="54"/>
      <c r="EN505" s="54"/>
      <c r="EO505" s="54"/>
      <c r="EP505" s="54"/>
      <c r="EQ505" s="54"/>
      <c r="ER505" s="54"/>
      <c r="ES505" s="54"/>
      <c r="ET505" s="54"/>
      <c r="EU505" s="54"/>
      <c r="EV505" s="54"/>
      <c r="EW505" s="54"/>
      <c r="EX505" s="54"/>
      <c r="EY505" s="54"/>
      <c r="EZ505" s="54"/>
      <c r="FA505" s="54"/>
      <c r="FB505" s="54"/>
      <c r="FC505" s="54"/>
      <c r="FD505" s="54"/>
      <c r="FE505" s="54"/>
      <c r="FF505" s="54"/>
      <c r="FG505" s="54"/>
      <c r="FH505" s="54"/>
      <c r="FI505" s="54"/>
      <c r="FJ505" s="54"/>
      <c r="FK505" s="54"/>
      <c r="FL505" s="54"/>
      <c r="FM505" s="54"/>
      <c r="FN505" s="54"/>
      <c r="FO505" s="54"/>
      <c r="FP505" s="54"/>
      <c r="FQ505" s="54"/>
      <c r="FR505" s="54"/>
      <c r="FS505" s="54"/>
      <c r="FT505" s="54"/>
      <c r="FU505" s="54"/>
      <c r="FV505" s="54"/>
      <c r="FW505" s="54"/>
      <c r="FX505" s="54"/>
      <c r="FY505" s="54"/>
      <c r="FZ505" s="54"/>
      <c r="GA505" s="54"/>
      <c r="GB505" s="54"/>
      <c r="GC505" s="54"/>
      <c r="GD505" s="54"/>
      <c r="GE505" s="54"/>
      <c r="GF505" s="54"/>
      <c r="GG505" s="54"/>
      <c r="GH505" s="54"/>
      <c r="GI505" s="54"/>
      <c r="GJ505" s="54"/>
      <c r="GK505" s="54"/>
      <c r="GL505" s="54"/>
      <c r="GM505" s="54"/>
      <c r="GN505" s="54"/>
      <c r="GO505" s="54"/>
      <c r="GP505" s="54"/>
      <c r="GQ505" s="54"/>
      <c r="GR505" s="54"/>
      <c r="GS505" s="54"/>
      <c r="GT505" s="54"/>
      <c r="GU505" s="54"/>
      <c r="GV505" s="54"/>
      <c r="GW505" s="54"/>
      <c r="GX505" s="54"/>
      <c r="GY505" s="54"/>
      <c r="GZ505" s="54"/>
      <c r="HA505" s="54"/>
      <c r="HB505" s="54"/>
      <c r="HC505" s="54"/>
      <c r="HD505" s="54"/>
      <c r="HE505" s="54"/>
      <c r="HF505" s="54"/>
      <c r="HG505" s="54"/>
      <c r="HH505" s="54"/>
      <c r="HI505" s="54"/>
      <c r="HJ505" s="54"/>
      <c r="HK505" s="54"/>
      <c r="HL505" s="54"/>
      <c r="HM505" s="54"/>
      <c r="HN505" s="54"/>
      <c r="HO505" s="54"/>
      <c r="HP505" s="54"/>
      <c r="HQ505" s="54"/>
      <c r="HR505" s="54"/>
      <c r="HS505" s="54"/>
      <c r="HT505" s="54"/>
      <c r="HU505" s="54"/>
      <c r="HV505" s="54"/>
      <c r="HW505" s="54"/>
      <c r="HX505" s="54"/>
      <c r="HY505" s="54"/>
      <c r="HZ505" s="54"/>
      <c r="IA505" s="54"/>
      <c r="IB505" s="54"/>
      <c r="IC505" s="54"/>
      <c r="ID505" s="54"/>
      <c r="IE505" s="54"/>
      <c r="IF505" s="54"/>
      <c r="IG505" s="54"/>
      <c r="IH505" s="54"/>
      <c r="II505" s="54"/>
      <c r="IJ505" s="54"/>
      <c r="IK505" s="54"/>
      <c r="IL505" s="54"/>
      <c r="IM505" s="54"/>
      <c r="IN505" s="54"/>
      <c r="IO505" s="54"/>
      <c r="IP505" s="54"/>
      <c r="IQ505" s="54"/>
      <c r="IR505" s="54"/>
      <c r="IS505" s="54"/>
    </row>
    <row r="506" spans="1:253" s="53" customFormat="1" ht="13.5" customHeight="1" x14ac:dyDescent="0.25">
      <c r="A506" s="38">
        <v>358742</v>
      </c>
      <c r="B506" s="38" t="s">
        <v>1291</v>
      </c>
      <c r="C506" s="38" t="s">
        <v>1292</v>
      </c>
      <c r="D506" s="39" t="s">
        <v>540</v>
      </c>
      <c r="E506" s="36" t="s">
        <v>990</v>
      </c>
      <c r="F506" s="40">
        <v>54.988</v>
      </c>
      <c r="G506" s="43" t="s">
        <v>584</v>
      </c>
      <c r="H506" s="40"/>
      <c r="I506" s="40"/>
      <c r="J506" s="45"/>
      <c r="K506" s="52"/>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c r="BS506" s="54"/>
      <c r="BT506" s="54"/>
      <c r="BU506" s="54"/>
      <c r="BV506" s="54"/>
      <c r="BW506" s="54"/>
      <c r="BX506" s="54"/>
      <c r="BY506" s="54"/>
      <c r="BZ506" s="54"/>
      <c r="CA506" s="54"/>
      <c r="CB506" s="54"/>
      <c r="CC506" s="54"/>
      <c r="CD506" s="54"/>
      <c r="CE506" s="54"/>
      <c r="CF506" s="54"/>
      <c r="CG506" s="54"/>
      <c r="CH506" s="54"/>
      <c r="CI506" s="54"/>
      <c r="CJ506" s="54"/>
      <c r="CK506" s="54"/>
      <c r="CL506" s="54"/>
      <c r="CM506" s="54"/>
      <c r="CN506" s="54"/>
      <c r="CO506" s="54"/>
      <c r="CP506" s="54"/>
      <c r="CQ506" s="54"/>
      <c r="CR506" s="54"/>
      <c r="CS506" s="54"/>
      <c r="CT506" s="54"/>
      <c r="CU506" s="54"/>
      <c r="CV506" s="54"/>
      <c r="CW506" s="54"/>
      <c r="CX506" s="54"/>
      <c r="CY506" s="54"/>
      <c r="CZ506" s="54"/>
      <c r="DA506" s="54"/>
      <c r="DB506" s="54"/>
      <c r="DC506" s="54"/>
      <c r="DD506" s="54"/>
      <c r="DE506" s="54"/>
      <c r="DF506" s="54"/>
      <c r="DG506" s="54"/>
      <c r="DH506" s="54"/>
      <c r="DI506" s="54"/>
      <c r="DJ506" s="54"/>
      <c r="DK506" s="54"/>
      <c r="DL506" s="54"/>
      <c r="DM506" s="54"/>
      <c r="DN506" s="54"/>
      <c r="DO506" s="54"/>
      <c r="DP506" s="54"/>
      <c r="DQ506" s="54"/>
      <c r="DR506" s="54"/>
      <c r="DS506" s="54"/>
      <c r="DT506" s="54"/>
      <c r="DU506" s="54"/>
      <c r="DV506" s="54"/>
      <c r="DW506" s="54"/>
      <c r="DX506" s="54"/>
      <c r="DY506" s="54"/>
      <c r="DZ506" s="54"/>
      <c r="EA506" s="54"/>
      <c r="EB506" s="54"/>
      <c r="EC506" s="54"/>
      <c r="ED506" s="54"/>
      <c r="EE506" s="54"/>
      <c r="EF506" s="54"/>
      <c r="EG506" s="54"/>
      <c r="EH506" s="54"/>
      <c r="EI506" s="54"/>
      <c r="EJ506" s="54"/>
      <c r="EK506" s="54"/>
      <c r="EL506" s="54"/>
      <c r="EM506" s="54"/>
      <c r="EN506" s="54"/>
      <c r="EO506" s="54"/>
      <c r="EP506" s="54"/>
      <c r="EQ506" s="54"/>
      <c r="ER506" s="54"/>
      <c r="ES506" s="54"/>
      <c r="ET506" s="54"/>
      <c r="EU506" s="54"/>
      <c r="EV506" s="54"/>
      <c r="EW506" s="54"/>
      <c r="EX506" s="54"/>
      <c r="EY506" s="54"/>
      <c r="EZ506" s="54"/>
      <c r="FA506" s="54"/>
      <c r="FB506" s="54"/>
      <c r="FC506" s="54"/>
      <c r="FD506" s="54"/>
      <c r="FE506" s="54"/>
      <c r="FF506" s="54"/>
      <c r="FG506" s="54"/>
      <c r="FH506" s="54"/>
      <c r="FI506" s="54"/>
      <c r="FJ506" s="54"/>
      <c r="FK506" s="54"/>
      <c r="FL506" s="54"/>
      <c r="FM506" s="54"/>
      <c r="FN506" s="54"/>
      <c r="FO506" s="54"/>
      <c r="FP506" s="54"/>
      <c r="FQ506" s="54"/>
      <c r="FR506" s="54"/>
      <c r="FS506" s="54"/>
      <c r="FT506" s="54"/>
      <c r="FU506" s="54"/>
      <c r="FV506" s="54"/>
      <c r="FW506" s="54"/>
      <c r="FX506" s="54"/>
      <c r="FY506" s="54"/>
      <c r="FZ506" s="54"/>
      <c r="GA506" s="54"/>
      <c r="GB506" s="54"/>
      <c r="GC506" s="54"/>
      <c r="GD506" s="54"/>
      <c r="GE506" s="54"/>
      <c r="GF506" s="54"/>
      <c r="GG506" s="54"/>
      <c r="GH506" s="54"/>
      <c r="GI506" s="54"/>
      <c r="GJ506" s="54"/>
      <c r="GK506" s="54"/>
      <c r="GL506" s="54"/>
      <c r="GM506" s="54"/>
      <c r="GN506" s="54"/>
      <c r="GO506" s="54"/>
      <c r="GP506" s="54"/>
      <c r="GQ506" s="54"/>
      <c r="GR506" s="54"/>
      <c r="GS506" s="54"/>
      <c r="GT506" s="54"/>
      <c r="GU506" s="54"/>
      <c r="GV506" s="54"/>
      <c r="GW506" s="54"/>
      <c r="GX506" s="54"/>
      <c r="GY506" s="54"/>
      <c r="GZ506" s="54"/>
      <c r="HA506" s="54"/>
      <c r="HB506" s="54"/>
      <c r="HC506" s="54"/>
      <c r="HD506" s="54"/>
      <c r="HE506" s="54"/>
      <c r="HF506" s="54"/>
      <c r="HG506" s="54"/>
      <c r="HH506" s="54"/>
      <c r="HI506" s="54"/>
      <c r="HJ506" s="54"/>
      <c r="HK506" s="54"/>
      <c r="HL506" s="54"/>
      <c r="HM506" s="54"/>
      <c r="HN506" s="54"/>
      <c r="HO506" s="54"/>
      <c r="HP506" s="54"/>
      <c r="HQ506" s="54"/>
      <c r="HR506" s="54"/>
      <c r="HS506" s="54"/>
      <c r="HT506" s="54"/>
      <c r="HU506" s="54"/>
      <c r="HV506" s="54"/>
      <c r="HW506" s="54"/>
      <c r="HX506" s="54"/>
      <c r="HY506" s="54"/>
      <c r="HZ506" s="54"/>
      <c r="IA506" s="54"/>
      <c r="IB506" s="54"/>
      <c r="IC506" s="54"/>
      <c r="ID506" s="54"/>
      <c r="IE506" s="54"/>
      <c r="IF506" s="54"/>
      <c r="IG506" s="54"/>
      <c r="IH506" s="54"/>
      <c r="II506" s="54"/>
      <c r="IJ506" s="54"/>
      <c r="IK506" s="54"/>
      <c r="IL506" s="54"/>
      <c r="IM506" s="54"/>
      <c r="IN506" s="54"/>
      <c r="IO506" s="54"/>
      <c r="IP506" s="54"/>
      <c r="IQ506" s="54"/>
      <c r="IR506" s="54"/>
      <c r="IS506" s="54"/>
    </row>
    <row r="507" spans="1:253" s="53" customFormat="1" ht="13.5" customHeight="1" x14ac:dyDescent="0.25">
      <c r="A507" s="38">
        <v>81806</v>
      </c>
      <c r="B507" s="38" t="s">
        <v>1293</v>
      </c>
      <c r="C507" s="38" t="s">
        <v>1294</v>
      </c>
      <c r="D507" s="39" t="s">
        <v>540</v>
      </c>
      <c r="E507" s="36" t="s">
        <v>636</v>
      </c>
      <c r="F507" s="40">
        <v>159.98400000000001</v>
      </c>
      <c r="G507" s="40">
        <v>151.98480000000001</v>
      </c>
      <c r="H507" s="40">
        <v>148.78512000000001</v>
      </c>
      <c r="I507" s="40">
        <v>145.58544000000001</v>
      </c>
      <c r="J507" s="45"/>
      <c r="K507" s="52"/>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c r="BS507" s="54"/>
      <c r="BT507" s="54"/>
      <c r="BU507" s="54"/>
      <c r="BV507" s="54"/>
      <c r="BW507" s="54"/>
      <c r="BX507" s="54"/>
      <c r="BY507" s="54"/>
      <c r="BZ507" s="54"/>
      <c r="CA507" s="54"/>
      <c r="CB507" s="54"/>
      <c r="CC507" s="54"/>
      <c r="CD507" s="54"/>
      <c r="CE507" s="54"/>
      <c r="CF507" s="54"/>
      <c r="CG507" s="54"/>
      <c r="CH507" s="54"/>
      <c r="CI507" s="54"/>
      <c r="CJ507" s="54"/>
      <c r="CK507" s="54"/>
      <c r="CL507" s="54"/>
      <c r="CM507" s="54"/>
      <c r="CN507" s="54"/>
      <c r="CO507" s="54"/>
      <c r="CP507" s="54"/>
      <c r="CQ507" s="54"/>
      <c r="CR507" s="54"/>
      <c r="CS507" s="54"/>
      <c r="CT507" s="54"/>
      <c r="CU507" s="54"/>
      <c r="CV507" s="54"/>
      <c r="CW507" s="54"/>
      <c r="CX507" s="54"/>
      <c r="CY507" s="54"/>
      <c r="CZ507" s="54"/>
      <c r="DA507" s="54"/>
      <c r="DB507" s="54"/>
      <c r="DC507" s="54"/>
      <c r="DD507" s="54"/>
      <c r="DE507" s="54"/>
      <c r="DF507" s="54"/>
      <c r="DG507" s="54"/>
      <c r="DH507" s="54"/>
      <c r="DI507" s="54"/>
      <c r="DJ507" s="54"/>
      <c r="DK507" s="54"/>
      <c r="DL507" s="54"/>
      <c r="DM507" s="54"/>
      <c r="DN507" s="54"/>
      <c r="DO507" s="54"/>
      <c r="DP507" s="54"/>
      <c r="DQ507" s="54"/>
      <c r="DR507" s="54"/>
      <c r="DS507" s="54"/>
      <c r="DT507" s="54"/>
      <c r="DU507" s="54"/>
      <c r="DV507" s="54"/>
      <c r="DW507" s="54"/>
      <c r="DX507" s="54"/>
      <c r="DY507" s="54"/>
      <c r="DZ507" s="54"/>
      <c r="EA507" s="54"/>
      <c r="EB507" s="54"/>
      <c r="EC507" s="54"/>
      <c r="ED507" s="54"/>
      <c r="EE507" s="54"/>
      <c r="EF507" s="54"/>
      <c r="EG507" s="54"/>
      <c r="EH507" s="54"/>
      <c r="EI507" s="54"/>
      <c r="EJ507" s="54"/>
      <c r="EK507" s="54"/>
      <c r="EL507" s="54"/>
      <c r="EM507" s="54"/>
      <c r="EN507" s="54"/>
      <c r="EO507" s="54"/>
      <c r="EP507" s="54"/>
      <c r="EQ507" s="54"/>
      <c r="ER507" s="54"/>
      <c r="ES507" s="54"/>
      <c r="ET507" s="54"/>
      <c r="EU507" s="54"/>
      <c r="EV507" s="54"/>
      <c r="EW507" s="54"/>
      <c r="EX507" s="54"/>
      <c r="EY507" s="54"/>
      <c r="EZ507" s="54"/>
      <c r="FA507" s="54"/>
      <c r="FB507" s="54"/>
      <c r="FC507" s="54"/>
      <c r="FD507" s="54"/>
      <c r="FE507" s="54"/>
      <c r="FF507" s="54"/>
      <c r="FG507" s="54"/>
      <c r="FH507" s="54"/>
      <c r="FI507" s="54"/>
      <c r="FJ507" s="54"/>
      <c r="FK507" s="54"/>
      <c r="FL507" s="54"/>
      <c r="FM507" s="54"/>
      <c r="FN507" s="54"/>
      <c r="FO507" s="54"/>
      <c r="FP507" s="54"/>
      <c r="FQ507" s="54"/>
      <c r="FR507" s="54"/>
      <c r="FS507" s="54"/>
      <c r="FT507" s="54"/>
      <c r="FU507" s="54"/>
      <c r="FV507" s="54"/>
      <c r="FW507" s="54"/>
      <c r="FX507" s="54"/>
      <c r="FY507" s="54"/>
      <c r="FZ507" s="54"/>
      <c r="GA507" s="54"/>
      <c r="GB507" s="54"/>
      <c r="GC507" s="54"/>
      <c r="GD507" s="54"/>
      <c r="GE507" s="54"/>
      <c r="GF507" s="54"/>
      <c r="GG507" s="54"/>
      <c r="GH507" s="54"/>
      <c r="GI507" s="54"/>
      <c r="GJ507" s="54"/>
      <c r="GK507" s="54"/>
      <c r="GL507" s="54"/>
      <c r="GM507" s="54"/>
      <c r="GN507" s="54"/>
      <c r="GO507" s="54"/>
      <c r="GP507" s="54"/>
      <c r="GQ507" s="54"/>
      <c r="GR507" s="54"/>
      <c r="GS507" s="54"/>
      <c r="GT507" s="54"/>
      <c r="GU507" s="54"/>
      <c r="GV507" s="54"/>
      <c r="GW507" s="54"/>
      <c r="GX507" s="54"/>
      <c r="GY507" s="54"/>
      <c r="GZ507" s="54"/>
      <c r="HA507" s="54"/>
      <c r="HB507" s="54"/>
      <c r="HC507" s="54"/>
      <c r="HD507" s="54"/>
      <c r="HE507" s="54"/>
      <c r="HF507" s="54"/>
      <c r="HG507" s="54"/>
      <c r="HH507" s="54"/>
      <c r="HI507" s="54"/>
      <c r="HJ507" s="54"/>
      <c r="HK507" s="54"/>
      <c r="HL507" s="54"/>
      <c r="HM507" s="54"/>
      <c r="HN507" s="54"/>
      <c r="HO507" s="54"/>
      <c r="HP507" s="54"/>
      <c r="HQ507" s="54"/>
      <c r="HR507" s="54"/>
      <c r="HS507" s="54"/>
      <c r="HT507" s="54"/>
      <c r="HU507" s="54"/>
      <c r="HV507" s="54"/>
      <c r="HW507" s="54"/>
      <c r="HX507" s="54"/>
      <c r="HY507" s="54"/>
      <c r="HZ507" s="54"/>
      <c r="IA507" s="54"/>
      <c r="IB507" s="54"/>
      <c r="IC507" s="54"/>
      <c r="ID507" s="54"/>
      <c r="IE507" s="54"/>
      <c r="IF507" s="54"/>
      <c r="IG507" s="54"/>
      <c r="IH507" s="54"/>
      <c r="II507" s="54"/>
      <c r="IJ507" s="54"/>
      <c r="IK507" s="54"/>
      <c r="IL507" s="54"/>
      <c r="IM507" s="54"/>
      <c r="IN507" s="54"/>
      <c r="IO507" s="54"/>
      <c r="IP507" s="54"/>
      <c r="IQ507" s="54"/>
      <c r="IR507" s="54"/>
      <c r="IS507" s="54"/>
    </row>
    <row r="508" spans="1:253" s="53" customFormat="1" ht="13.5" customHeight="1" x14ac:dyDescent="0.25">
      <c r="A508" s="38">
        <v>92484</v>
      </c>
      <c r="B508" s="38" t="s">
        <v>1293</v>
      </c>
      <c r="C508" s="38" t="s">
        <v>1294</v>
      </c>
      <c r="D508" s="39" t="s">
        <v>540</v>
      </c>
      <c r="E508" s="36" t="s">
        <v>639</v>
      </c>
      <c r="F508" s="40">
        <v>238.99700000000001</v>
      </c>
      <c r="G508" s="43" t="s">
        <v>584</v>
      </c>
      <c r="H508" s="40"/>
      <c r="I508" s="40"/>
      <c r="J508" s="45"/>
      <c r="K508" s="52"/>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c r="BS508" s="54"/>
      <c r="BT508" s="54"/>
      <c r="BU508" s="54"/>
      <c r="BV508" s="54"/>
      <c r="BW508" s="54"/>
      <c r="BX508" s="54"/>
      <c r="BY508" s="54"/>
      <c r="BZ508" s="54"/>
      <c r="CA508" s="54"/>
      <c r="CB508" s="54"/>
      <c r="CC508" s="54"/>
      <c r="CD508" s="54"/>
      <c r="CE508" s="54"/>
      <c r="CF508" s="54"/>
      <c r="CG508" s="54"/>
      <c r="CH508" s="54"/>
      <c r="CI508" s="54"/>
      <c r="CJ508" s="54"/>
      <c r="CK508" s="54"/>
      <c r="CL508" s="54"/>
      <c r="CM508" s="54"/>
      <c r="CN508" s="54"/>
      <c r="CO508" s="54"/>
      <c r="CP508" s="54"/>
      <c r="CQ508" s="54"/>
      <c r="CR508" s="54"/>
      <c r="CS508" s="54"/>
      <c r="CT508" s="54"/>
      <c r="CU508" s="54"/>
      <c r="CV508" s="54"/>
      <c r="CW508" s="54"/>
      <c r="CX508" s="54"/>
      <c r="CY508" s="54"/>
      <c r="CZ508" s="54"/>
      <c r="DA508" s="54"/>
      <c r="DB508" s="54"/>
      <c r="DC508" s="54"/>
      <c r="DD508" s="54"/>
      <c r="DE508" s="54"/>
      <c r="DF508" s="54"/>
      <c r="DG508" s="54"/>
      <c r="DH508" s="54"/>
      <c r="DI508" s="54"/>
      <c r="DJ508" s="54"/>
      <c r="DK508" s="54"/>
      <c r="DL508" s="54"/>
      <c r="DM508" s="54"/>
      <c r="DN508" s="54"/>
      <c r="DO508" s="54"/>
      <c r="DP508" s="54"/>
      <c r="DQ508" s="54"/>
      <c r="DR508" s="54"/>
      <c r="DS508" s="54"/>
      <c r="DT508" s="54"/>
      <c r="DU508" s="54"/>
      <c r="DV508" s="54"/>
      <c r="DW508" s="54"/>
      <c r="DX508" s="54"/>
      <c r="DY508" s="54"/>
      <c r="DZ508" s="54"/>
      <c r="EA508" s="54"/>
      <c r="EB508" s="54"/>
      <c r="EC508" s="54"/>
      <c r="ED508" s="54"/>
      <c r="EE508" s="54"/>
      <c r="EF508" s="54"/>
      <c r="EG508" s="54"/>
      <c r="EH508" s="54"/>
      <c r="EI508" s="54"/>
      <c r="EJ508" s="54"/>
      <c r="EK508" s="54"/>
      <c r="EL508" s="54"/>
      <c r="EM508" s="54"/>
      <c r="EN508" s="54"/>
      <c r="EO508" s="54"/>
      <c r="EP508" s="54"/>
      <c r="EQ508" s="54"/>
      <c r="ER508" s="54"/>
      <c r="ES508" s="54"/>
      <c r="ET508" s="54"/>
      <c r="EU508" s="54"/>
      <c r="EV508" s="54"/>
      <c r="EW508" s="54"/>
      <c r="EX508" s="54"/>
      <c r="EY508" s="54"/>
      <c r="EZ508" s="54"/>
      <c r="FA508" s="54"/>
      <c r="FB508" s="54"/>
      <c r="FC508" s="54"/>
      <c r="FD508" s="54"/>
      <c r="FE508" s="54"/>
      <c r="FF508" s="54"/>
      <c r="FG508" s="54"/>
      <c r="FH508" s="54"/>
      <c r="FI508" s="54"/>
      <c r="FJ508" s="54"/>
      <c r="FK508" s="54"/>
      <c r="FL508" s="54"/>
      <c r="FM508" s="54"/>
      <c r="FN508" s="54"/>
      <c r="FO508" s="54"/>
      <c r="FP508" s="54"/>
      <c r="FQ508" s="54"/>
      <c r="FR508" s="54"/>
      <c r="FS508" s="54"/>
      <c r="FT508" s="54"/>
      <c r="FU508" s="54"/>
      <c r="FV508" s="54"/>
      <c r="FW508" s="54"/>
      <c r="FX508" s="54"/>
      <c r="FY508" s="54"/>
      <c r="FZ508" s="54"/>
      <c r="GA508" s="54"/>
      <c r="GB508" s="54"/>
      <c r="GC508" s="54"/>
      <c r="GD508" s="54"/>
      <c r="GE508" s="54"/>
      <c r="GF508" s="54"/>
      <c r="GG508" s="54"/>
      <c r="GH508" s="54"/>
      <c r="GI508" s="54"/>
      <c r="GJ508" s="54"/>
      <c r="GK508" s="54"/>
      <c r="GL508" s="54"/>
      <c r="GM508" s="54"/>
      <c r="GN508" s="54"/>
      <c r="GO508" s="54"/>
      <c r="GP508" s="54"/>
      <c r="GQ508" s="54"/>
      <c r="GR508" s="54"/>
      <c r="GS508" s="54"/>
      <c r="GT508" s="54"/>
      <c r="GU508" s="54"/>
      <c r="GV508" s="54"/>
      <c r="GW508" s="54"/>
      <c r="GX508" s="54"/>
      <c r="GY508" s="54"/>
      <c r="GZ508" s="54"/>
      <c r="HA508" s="54"/>
      <c r="HB508" s="54"/>
      <c r="HC508" s="54"/>
      <c r="HD508" s="54"/>
      <c r="HE508" s="54"/>
      <c r="HF508" s="54"/>
      <c r="HG508" s="54"/>
      <c r="HH508" s="54"/>
      <c r="HI508" s="54"/>
      <c r="HJ508" s="54"/>
      <c r="HK508" s="54"/>
      <c r="HL508" s="54"/>
      <c r="HM508" s="54"/>
      <c r="HN508" s="54"/>
      <c r="HO508" s="54"/>
      <c r="HP508" s="54"/>
      <c r="HQ508" s="54"/>
      <c r="HR508" s="54"/>
      <c r="HS508" s="54"/>
      <c r="HT508" s="54"/>
      <c r="HU508" s="54"/>
      <c r="HV508" s="54"/>
      <c r="HW508" s="54"/>
      <c r="HX508" s="54"/>
      <c r="HY508" s="54"/>
      <c r="HZ508" s="54"/>
      <c r="IA508" s="54"/>
      <c r="IB508" s="54"/>
      <c r="IC508" s="54"/>
      <c r="ID508" s="54"/>
      <c r="IE508" s="54"/>
      <c r="IF508" s="54"/>
      <c r="IG508" s="54"/>
      <c r="IH508" s="54"/>
      <c r="II508" s="54"/>
      <c r="IJ508" s="54"/>
      <c r="IK508" s="54"/>
      <c r="IL508" s="54"/>
      <c r="IM508" s="54"/>
      <c r="IN508" s="54"/>
      <c r="IO508" s="54"/>
      <c r="IP508" s="54"/>
      <c r="IQ508" s="54"/>
      <c r="IR508" s="54"/>
      <c r="IS508" s="54"/>
    </row>
    <row r="509" spans="1:253" s="53" customFormat="1" ht="13.5" customHeight="1" x14ac:dyDescent="0.25">
      <c r="A509" s="38">
        <v>382465</v>
      </c>
      <c r="B509" s="38" t="s">
        <v>1295</v>
      </c>
      <c r="C509" s="38" t="s">
        <v>1296</v>
      </c>
      <c r="D509" s="36" t="s">
        <v>1143</v>
      </c>
      <c r="E509" s="36" t="s">
        <v>1297</v>
      </c>
      <c r="F509" s="40">
        <v>36.999000000000002</v>
      </c>
      <c r="G509" s="40">
        <v>35.149050000000003</v>
      </c>
      <c r="H509" s="40">
        <v>34.409070000000007</v>
      </c>
      <c r="I509" s="40">
        <v>33.669090000000004</v>
      </c>
      <c r="J509" s="45"/>
      <c r="K509" s="52"/>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c r="BS509" s="54"/>
      <c r="BT509" s="54"/>
      <c r="BU509" s="54"/>
      <c r="BV509" s="54"/>
      <c r="BW509" s="54"/>
      <c r="BX509" s="54"/>
      <c r="BY509" s="54"/>
      <c r="BZ509" s="54"/>
      <c r="CA509" s="54"/>
      <c r="CB509" s="54"/>
      <c r="CC509" s="54"/>
      <c r="CD509" s="54"/>
      <c r="CE509" s="54"/>
      <c r="CF509" s="54"/>
      <c r="CG509" s="54"/>
      <c r="CH509" s="54"/>
      <c r="CI509" s="54"/>
      <c r="CJ509" s="54"/>
      <c r="CK509" s="54"/>
      <c r="CL509" s="54"/>
      <c r="CM509" s="54"/>
      <c r="CN509" s="54"/>
      <c r="CO509" s="54"/>
      <c r="CP509" s="54"/>
      <c r="CQ509" s="54"/>
      <c r="CR509" s="54"/>
      <c r="CS509" s="54"/>
      <c r="CT509" s="54"/>
      <c r="CU509" s="54"/>
      <c r="CV509" s="54"/>
      <c r="CW509" s="54"/>
      <c r="CX509" s="54"/>
      <c r="CY509" s="54"/>
      <c r="CZ509" s="54"/>
      <c r="DA509" s="54"/>
      <c r="DB509" s="54"/>
      <c r="DC509" s="54"/>
      <c r="DD509" s="54"/>
      <c r="DE509" s="54"/>
      <c r="DF509" s="54"/>
      <c r="DG509" s="54"/>
      <c r="DH509" s="54"/>
      <c r="DI509" s="54"/>
      <c r="DJ509" s="54"/>
      <c r="DK509" s="54"/>
      <c r="DL509" s="54"/>
      <c r="DM509" s="54"/>
      <c r="DN509" s="54"/>
      <c r="DO509" s="54"/>
      <c r="DP509" s="54"/>
      <c r="DQ509" s="54"/>
      <c r="DR509" s="54"/>
      <c r="DS509" s="54"/>
      <c r="DT509" s="54"/>
      <c r="DU509" s="54"/>
      <c r="DV509" s="54"/>
      <c r="DW509" s="54"/>
      <c r="DX509" s="54"/>
      <c r="DY509" s="54"/>
      <c r="DZ509" s="54"/>
      <c r="EA509" s="54"/>
      <c r="EB509" s="54"/>
      <c r="EC509" s="54"/>
      <c r="ED509" s="54"/>
      <c r="EE509" s="54"/>
      <c r="EF509" s="54"/>
      <c r="EG509" s="54"/>
      <c r="EH509" s="54"/>
      <c r="EI509" s="54"/>
      <c r="EJ509" s="54"/>
      <c r="EK509" s="54"/>
      <c r="EL509" s="54"/>
      <c r="EM509" s="54"/>
      <c r="EN509" s="54"/>
      <c r="EO509" s="54"/>
      <c r="EP509" s="54"/>
      <c r="EQ509" s="54"/>
      <c r="ER509" s="54"/>
      <c r="ES509" s="54"/>
      <c r="ET509" s="54"/>
      <c r="EU509" s="54"/>
      <c r="EV509" s="54"/>
      <c r="EW509" s="54"/>
      <c r="EX509" s="54"/>
      <c r="EY509" s="54"/>
      <c r="EZ509" s="54"/>
      <c r="FA509" s="54"/>
      <c r="FB509" s="54"/>
      <c r="FC509" s="54"/>
      <c r="FD509" s="54"/>
      <c r="FE509" s="54"/>
      <c r="FF509" s="54"/>
      <c r="FG509" s="54"/>
      <c r="FH509" s="54"/>
      <c r="FI509" s="54"/>
      <c r="FJ509" s="54"/>
      <c r="FK509" s="54"/>
      <c r="FL509" s="54"/>
      <c r="FM509" s="54"/>
      <c r="FN509" s="54"/>
      <c r="FO509" s="54"/>
      <c r="FP509" s="54"/>
      <c r="FQ509" s="54"/>
      <c r="FR509" s="54"/>
      <c r="FS509" s="54"/>
      <c r="FT509" s="54"/>
      <c r="FU509" s="54"/>
      <c r="FV509" s="54"/>
      <c r="FW509" s="54"/>
      <c r="FX509" s="54"/>
      <c r="FY509" s="54"/>
      <c r="FZ509" s="54"/>
      <c r="GA509" s="54"/>
      <c r="GB509" s="54"/>
      <c r="GC509" s="54"/>
      <c r="GD509" s="54"/>
      <c r="GE509" s="54"/>
      <c r="GF509" s="54"/>
      <c r="GG509" s="54"/>
      <c r="GH509" s="54"/>
      <c r="GI509" s="54"/>
      <c r="GJ509" s="54"/>
      <c r="GK509" s="54"/>
      <c r="GL509" s="54"/>
      <c r="GM509" s="54"/>
      <c r="GN509" s="54"/>
      <c r="GO509" s="54"/>
      <c r="GP509" s="54"/>
      <c r="GQ509" s="54"/>
      <c r="GR509" s="54"/>
      <c r="GS509" s="54"/>
      <c r="GT509" s="54"/>
      <c r="GU509" s="54"/>
      <c r="GV509" s="54"/>
      <c r="GW509" s="54"/>
      <c r="GX509" s="54"/>
      <c r="GY509" s="54"/>
      <c r="GZ509" s="54"/>
      <c r="HA509" s="54"/>
      <c r="HB509" s="54"/>
      <c r="HC509" s="54"/>
      <c r="HD509" s="54"/>
      <c r="HE509" s="54"/>
      <c r="HF509" s="54"/>
      <c r="HG509" s="54"/>
      <c r="HH509" s="54"/>
      <c r="HI509" s="54"/>
      <c r="HJ509" s="54"/>
      <c r="HK509" s="54"/>
      <c r="HL509" s="54"/>
      <c r="HM509" s="54"/>
      <c r="HN509" s="54"/>
      <c r="HO509" s="54"/>
      <c r="HP509" s="54"/>
      <c r="HQ509" s="54"/>
      <c r="HR509" s="54"/>
      <c r="HS509" s="54"/>
      <c r="HT509" s="54"/>
      <c r="HU509" s="54"/>
      <c r="HV509" s="54"/>
      <c r="HW509" s="54"/>
      <c r="HX509" s="54"/>
      <c r="HY509" s="54"/>
      <c r="HZ509" s="54"/>
      <c r="IA509" s="54"/>
      <c r="IB509" s="54"/>
      <c r="IC509" s="54"/>
      <c r="ID509" s="54"/>
      <c r="IE509" s="54"/>
      <c r="IF509" s="54"/>
      <c r="IG509" s="54"/>
      <c r="IH509" s="54"/>
      <c r="II509" s="54"/>
      <c r="IJ509" s="54"/>
      <c r="IK509" s="54"/>
      <c r="IL509" s="54"/>
      <c r="IM509" s="54"/>
      <c r="IN509" s="54"/>
      <c r="IO509" s="54"/>
      <c r="IP509" s="54"/>
      <c r="IQ509" s="54"/>
      <c r="IR509" s="54"/>
      <c r="IS509" s="54"/>
    </row>
    <row r="510" spans="1:253" s="53" customFormat="1" ht="13.5" customHeight="1" x14ac:dyDescent="0.25">
      <c r="A510" s="38">
        <v>330796</v>
      </c>
      <c r="B510" s="38" t="s">
        <v>1298</v>
      </c>
      <c r="C510" s="38" t="s">
        <v>1296</v>
      </c>
      <c r="D510" s="36" t="s">
        <v>1143</v>
      </c>
      <c r="E510" s="36" t="s">
        <v>1297</v>
      </c>
      <c r="F510" s="40">
        <v>36.999000000000002</v>
      </c>
      <c r="G510" s="40">
        <v>35.149050000000003</v>
      </c>
      <c r="H510" s="40">
        <v>34.409070000000007</v>
      </c>
      <c r="I510" s="40">
        <v>33.669090000000004</v>
      </c>
      <c r="J510" s="45"/>
      <c r="K510" s="52"/>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c r="BS510" s="54"/>
      <c r="BT510" s="54"/>
      <c r="BU510" s="54"/>
      <c r="BV510" s="54"/>
      <c r="BW510" s="54"/>
      <c r="BX510" s="54"/>
      <c r="BY510" s="54"/>
      <c r="BZ510" s="54"/>
      <c r="CA510" s="54"/>
      <c r="CB510" s="54"/>
      <c r="CC510" s="54"/>
      <c r="CD510" s="54"/>
      <c r="CE510" s="54"/>
      <c r="CF510" s="54"/>
      <c r="CG510" s="54"/>
      <c r="CH510" s="54"/>
      <c r="CI510" s="54"/>
      <c r="CJ510" s="54"/>
      <c r="CK510" s="54"/>
      <c r="CL510" s="54"/>
      <c r="CM510" s="54"/>
      <c r="CN510" s="54"/>
      <c r="CO510" s="54"/>
      <c r="CP510" s="54"/>
      <c r="CQ510" s="54"/>
      <c r="CR510" s="54"/>
      <c r="CS510" s="54"/>
      <c r="CT510" s="54"/>
      <c r="CU510" s="54"/>
      <c r="CV510" s="54"/>
      <c r="CW510" s="54"/>
      <c r="CX510" s="54"/>
      <c r="CY510" s="54"/>
      <c r="CZ510" s="54"/>
      <c r="DA510" s="54"/>
      <c r="DB510" s="54"/>
      <c r="DC510" s="54"/>
      <c r="DD510" s="54"/>
      <c r="DE510" s="54"/>
      <c r="DF510" s="54"/>
      <c r="DG510" s="54"/>
      <c r="DH510" s="54"/>
      <c r="DI510" s="54"/>
      <c r="DJ510" s="54"/>
      <c r="DK510" s="54"/>
      <c r="DL510" s="54"/>
      <c r="DM510" s="54"/>
      <c r="DN510" s="54"/>
      <c r="DO510" s="54"/>
      <c r="DP510" s="54"/>
      <c r="DQ510" s="54"/>
      <c r="DR510" s="54"/>
      <c r="DS510" s="54"/>
      <c r="DT510" s="54"/>
      <c r="DU510" s="54"/>
      <c r="DV510" s="54"/>
      <c r="DW510" s="54"/>
      <c r="DX510" s="54"/>
      <c r="DY510" s="54"/>
      <c r="DZ510" s="54"/>
      <c r="EA510" s="54"/>
      <c r="EB510" s="54"/>
      <c r="EC510" s="54"/>
      <c r="ED510" s="54"/>
      <c r="EE510" s="54"/>
      <c r="EF510" s="54"/>
      <c r="EG510" s="54"/>
      <c r="EH510" s="54"/>
      <c r="EI510" s="54"/>
      <c r="EJ510" s="54"/>
      <c r="EK510" s="54"/>
      <c r="EL510" s="54"/>
      <c r="EM510" s="54"/>
      <c r="EN510" s="54"/>
      <c r="EO510" s="54"/>
      <c r="EP510" s="54"/>
      <c r="EQ510" s="54"/>
      <c r="ER510" s="54"/>
      <c r="ES510" s="54"/>
      <c r="ET510" s="54"/>
      <c r="EU510" s="54"/>
      <c r="EV510" s="54"/>
      <c r="EW510" s="54"/>
      <c r="EX510" s="54"/>
      <c r="EY510" s="54"/>
      <c r="EZ510" s="54"/>
      <c r="FA510" s="54"/>
      <c r="FB510" s="54"/>
      <c r="FC510" s="54"/>
      <c r="FD510" s="54"/>
      <c r="FE510" s="54"/>
      <c r="FF510" s="54"/>
      <c r="FG510" s="54"/>
      <c r="FH510" s="54"/>
      <c r="FI510" s="54"/>
      <c r="FJ510" s="54"/>
      <c r="FK510" s="54"/>
      <c r="FL510" s="54"/>
      <c r="FM510" s="54"/>
      <c r="FN510" s="54"/>
      <c r="FO510" s="54"/>
      <c r="FP510" s="54"/>
      <c r="FQ510" s="54"/>
      <c r="FR510" s="54"/>
      <c r="FS510" s="54"/>
      <c r="FT510" s="54"/>
      <c r="FU510" s="54"/>
      <c r="FV510" s="54"/>
      <c r="FW510" s="54"/>
      <c r="FX510" s="54"/>
      <c r="FY510" s="54"/>
      <c r="FZ510" s="54"/>
      <c r="GA510" s="54"/>
      <c r="GB510" s="54"/>
      <c r="GC510" s="54"/>
      <c r="GD510" s="54"/>
      <c r="GE510" s="54"/>
      <c r="GF510" s="54"/>
      <c r="GG510" s="54"/>
      <c r="GH510" s="54"/>
      <c r="GI510" s="54"/>
      <c r="GJ510" s="54"/>
      <c r="GK510" s="54"/>
      <c r="GL510" s="54"/>
      <c r="GM510" s="54"/>
      <c r="GN510" s="54"/>
      <c r="GO510" s="54"/>
      <c r="GP510" s="54"/>
      <c r="GQ510" s="54"/>
      <c r="GR510" s="54"/>
      <c r="GS510" s="54"/>
      <c r="GT510" s="54"/>
      <c r="GU510" s="54"/>
      <c r="GV510" s="54"/>
      <c r="GW510" s="54"/>
      <c r="GX510" s="54"/>
      <c r="GY510" s="54"/>
      <c r="GZ510" s="54"/>
      <c r="HA510" s="54"/>
      <c r="HB510" s="54"/>
      <c r="HC510" s="54"/>
      <c r="HD510" s="54"/>
      <c r="HE510" s="54"/>
      <c r="HF510" s="54"/>
      <c r="HG510" s="54"/>
      <c r="HH510" s="54"/>
      <c r="HI510" s="54"/>
      <c r="HJ510" s="54"/>
      <c r="HK510" s="54"/>
      <c r="HL510" s="54"/>
      <c r="HM510" s="54"/>
      <c r="HN510" s="54"/>
      <c r="HO510" s="54"/>
      <c r="HP510" s="54"/>
      <c r="HQ510" s="54"/>
      <c r="HR510" s="54"/>
      <c r="HS510" s="54"/>
      <c r="HT510" s="54"/>
      <c r="HU510" s="54"/>
      <c r="HV510" s="54"/>
      <c r="HW510" s="54"/>
      <c r="HX510" s="54"/>
      <c r="HY510" s="54"/>
      <c r="HZ510" s="54"/>
      <c r="IA510" s="54"/>
      <c r="IB510" s="54"/>
      <c r="IC510" s="54"/>
      <c r="ID510" s="54"/>
      <c r="IE510" s="54"/>
      <c r="IF510" s="54"/>
      <c r="IG510" s="54"/>
      <c r="IH510" s="54"/>
      <c r="II510" s="54"/>
      <c r="IJ510" s="54"/>
      <c r="IK510" s="54"/>
      <c r="IL510" s="54"/>
      <c r="IM510" s="54"/>
      <c r="IN510" s="54"/>
      <c r="IO510" s="54"/>
      <c r="IP510" s="54"/>
      <c r="IQ510" s="54"/>
      <c r="IR510" s="54"/>
      <c r="IS510" s="54"/>
    </row>
    <row r="511" spans="1:253" s="53" customFormat="1" ht="13.5" customHeight="1" x14ac:dyDescent="0.25">
      <c r="A511" s="38">
        <v>330791</v>
      </c>
      <c r="B511" s="38" t="s">
        <v>1299</v>
      </c>
      <c r="C511" s="38" t="s">
        <v>1296</v>
      </c>
      <c r="D511" s="36" t="s">
        <v>1143</v>
      </c>
      <c r="E511" s="36" t="s">
        <v>1297</v>
      </c>
      <c r="F511" s="40">
        <v>36.999000000000002</v>
      </c>
      <c r="G511" s="40">
        <v>35.149050000000003</v>
      </c>
      <c r="H511" s="40">
        <v>34.409070000000007</v>
      </c>
      <c r="I511" s="40">
        <v>33.669090000000004</v>
      </c>
      <c r="J511" s="45"/>
      <c r="K511" s="52"/>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c r="BS511" s="54"/>
      <c r="BT511" s="54"/>
      <c r="BU511" s="54"/>
      <c r="BV511" s="54"/>
      <c r="BW511" s="54"/>
      <c r="BX511" s="54"/>
      <c r="BY511" s="54"/>
      <c r="BZ511" s="54"/>
      <c r="CA511" s="54"/>
      <c r="CB511" s="54"/>
      <c r="CC511" s="54"/>
      <c r="CD511" s="54"/>
      <c r="CE511" s="54"/>
      <c r="CF511" s="54"/>
      <c r="CG511" s="54"/>
      <c r="CH511" s="54"/>
      <c r="CI511" s="54"/>
      <c r="CJ511" s="54"/>
      <c r="CK511" s="54"/>
      <c r="CL511" s="54"/>
      <c r="CM511" s="54"/>
      <c r="CN511" s="54"/>
      <c r="CO511" s="54"/>
      <c r="CP511" s="54"/>
      <c r="CQ511" s="54"/>
      <c r="CR511" s="54"/>
      <c r="CS511" s="54"/>
      <c r="CT511" s="54"/>
      <c r="CU511" s="54"/>
      <c r="CV511" s="54"/>
      <c r="CW511" s="54"/>
      <c r="CX511" s="54"/>
      <c r="CY511" s="54"/>
      <c r="CZ511" s="54"/>
      <c r="DA511" s="54"/>
      <c r="DB511" s="54"/>
      <c r="DC511" s="54"/>
      <c r="DD511" s="54"/>
      <c r="DE511" s="54"/>
      <c r="DF511" s="54"/>
      <c r="DG511" s="54"/>
      <c r="DH511" s="54"/>
      <c r="DI511" s="54"/>
      <c r="DJ511" s="54"/>
      <c r="DK511" s="54"/>
      <c r="DL511" s="54"/>
      <c r="DM511" s="54"/>
      <c r="DN511" s="54"/>
      <c r="DO511" s="54"/>
      <c r="DP511" s="54"/>
      <c r="DQ511" s="54"/>
      <c r="DR511" s="54"/>
      <c r="DS511" s="54"/>
      <c r="DT511" s="54"/>
      <c r="DU511" s="54"/>
      <c r="DV511" s="54"/>
      <c r="DW511" s="54"/>
      <c r="DX511" s="54"/>
      <c r="DY511" s="54"/>
      <c r="DZ511" s="54"/>
      <c r="EA511" s="54"/>
      <c r="EB511" s="54"/>
      <c r="EC511" s="54"/>
      <c r="ED511" s="54"/>
      <c r="EE511" s="54"/>
      <c r="EF511" s="54"/>
      <c r="EG511" s="54"/>
      <c r="EH511" s="54"/>
      <c r="EI511" s="54"/>
      <c r="EJ511" s="54"/>
      <c r="EK511" s="54"/>
      <c r="EL511" s="54"/>
      <c r="EM511" s="54"/>
      <c r="EN511" s="54"/>
      <c r="EO511" s="54"/>
      <c r="EP511" s="54"/>
      <c r="EQ511" s="54"/>
      <c r="ER511" s="54"/>
      <c r="ES511" s="54"/>
      <c r="ET511" s="54"/>
      <c r="EU511" s="54"/>
      <c r="EV511" s="54"/>
      <c r="EW511" s="54"/>
      <c r="EX511" s="54"/>
      <c r="EY511" s="54"/>
      <c r="EZ511" s="54"/>
      <c r="FA511" s="54"/>
      <c r="FB511" s="54"/>
      <c r="FC511" s="54"/>
      <c r="FD511" s="54"/>
      <c r="FE511" s="54"/>
      <c r="FF511" s="54"/>
      <c r="FG511" s="54"/>
      <c r="FH511" s="54"/>
      <c r="FI511" s="54"/>
      <c r="FJ511" s="54"/>
      <c r="FK511" s="54"/>
      <c r="FL511" s="54"/>
      <c r="FM511" s="54"/>
      <c r="FN511" s="54"/>
      <c r="FO511" s="54"/>
      <c r="FP511" s="54"/>
      <c r="FQ511" s="54"/>
      <c r="FR511" s="54"/>
      <c r="FS511" s="54"/>
      <c r="FT511" s="54"/>
      <c r="FU511" s="54"/>
      <c r="FV511" s="54"/>
      <c r="FW511" s="54"/>
      <c r="FX511" s="54"/>
      <c r="FY511" s="54"/>
      <c r="FZ511" s="54"/>
      <c r="GA511" s="54"/>
      <c r="GB511" s="54"/>
      <c r="GC511" s="54"/>
      <c r="GD511" s="54"/>
      <c r="GE511" s="54"/>
      <c r="GF511" s="54"/>
      <c r="GG511" s="54"/>
      <c r="GH511" s="54"/>
      <c r="GI511" s="54"/>
      <c r="GJ511" s="54"/>
      <c r="GK511" s="54"/>
      <c r="GL511" s="54"/>
      <c r="GM511" s="54"/>
      <c r="GN511" s="54"/>
      <c r="GO511" s="54"/>
      <c r="GP511" s="54"/>
      <c r="GQ511" s="54"/>
      <c r="GR511" s="54"/>
      <c r="GS511" s="54"/>
      <c r="GT511" s="54"/>
      <c r="GU511" s="54"/>
      <c r="GV511" s="54"/>
      <c r="GW511" s="54"/>
      <c r="GX511" s="54"/>
      <c r="GY511" s="54"/>
      <c r="GZ511" s="54"/>
      <c r="HA511" s="54"/>
      <c r="HB511" s="54"/>
      <c r="HC511" s="54"/>
      <c r="HD511" s="54"/>
      <c r="HE511" s="54"/>
      <c r="HF511" s="54"/>
      <c r="HG511" s="54"/>
      <c r="HH511" s="54"/>
      <c r="HI511" s="54"/>
      <c r="HJ511" s="54"/>
      <c r="HK511" s="54"/>
      <c r="HL511" s="54"/>
      <c r="HM511" s="54"/>
      <c r="HN511" s="54"/>
      <c r="HO511" s="54"/>
      <c r="HP511" s="54"/>
      <c r="HQ511" s="54"/>
      <c r="HR511" s="54"/>
      <c r="HS511" s="54"/>
      <c r="HT511" s="54"/>
      <c r="HU511" s="54"/>
      <c r="HV511" s="54"/>
      <c r="HW511" s="54"/>
      <c r="HX511" s="54"/>
      <c r="HY511" s="54"/>
      <c r="HZ511" s="54"/>
      <c r="IA511" s="54"/>
      <c r="IB511" s="54"/>
      <c r="IC511" s="54"/>
      <c r="ID511" s="54"/>
      <c r="IE511" s="54"/>
      <c r="IF511" s="54"/>
      <c r="IG511" s="54"/>
      <c r="IH511" s="54"/>
      <c r="II511" s="54"/>
      <c r="IJ511" s="54"/>
      <c r="IK511" s="54"/>
      <c r="IL511" s="54"/>
      <c r="IM511" s="54"/>
      <c r="IN511" s="54"/>
      <c r="IO511" s="54"/>
      <c r="IP511" s="54"/>
      <c r="IQ511" s="54"/>
      <c r="IR511" s="54"/>
      <c r="IS511" s="54"/>
    </row>
    <row r="512" spans="1:253" s="53" customFormat="1" ht="13.5" customHeight="1" x14ac:dyDescent="0.25">
      <c r="A512" s="38">
        <v>330799</v>
      </c>
      <c r="B512" s="38" t="s">
        <v>1300</v>
      </c>
      <c r="C512" s="38" t="s">
        <v>1296</v>
      </c>
      <c r="D512" s="36" t="s">
        <v>1143</v>
      </c>
      <c r="E512" s="36" t="s">
        <v>1297</v>
      </c>
      <c r="F512" s="40">
        <v>36.999000000000002</v>
      </c>
      <c r="G512" s="40">
        <v>35.149050000000003</v>
      </c>
      <c r="H512" s="40">
        <v>34.409070000000007</v>
      </c>
      <c r="I512" s="40">
        <v>33.669090000000004</v>
      </c>
      <c r="J512" s="45"/>
      <c r="K512" s="52"/>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c r="BS512" s="54"/>
      <c r="BT512" s="54"/>
      <c r="BU512" s="54"/>
      <c r="BV512" s="54"/>
      <c r="BW512" s="54"/>
      <c r="BX512" s="54"/>
      <c r="BY512" s="54"/>
      <c r="BZ512" s="54"/>
      <c r="CA512" s="54"/>
      <c r="CB512" s="54"/>
      <c r="CC512" s="54"/>
      <c r="CD512" s="54"/>
      <c r="CE512" s="54"/>
      <c r="CF512" s="54"/>
      <c r="CG512" s="54"/>
      <c r="CH512" s="54"/>
      <c r="CI512" s="54"/>
      <c r="CJ512" s="54"/>
      <c r="CK512" s="54"/>
      <c r="CL512" s="54"/>
      <c r="CM512" s="54"/>
      <c r="CN512" s="54"/>
      <c r="CO512" s="54"/>
      <c r="CP512" s="54"/>
      <c r="CQ512" s="54"/>
      <c r="CR512" s="54"/>
      <c r="CS512" s="54"/>
      <c r="CT512" s="54"/>
      <c r="CU512" s="54"/>
      <c r="CV512" s="54"/>
      <c r="CW512" s="54"/>
      <c r="CX512" s="54"/>
      <c r="CY512" s="54"/>
      <c r="CZ512" s="54"/>
      <c r="DA512" s="54"/>
      <c r="DB512" s="54"/>
      <c r="DC512" s="54"/>
      <c r="DD512" s="54"/>
      <c r="DE512" s="54"/>
      <c r="DF512" s="54"/>
      <c r="DG512" s="54"/>
      <c r="DH512" s="54"/>
      <c r="DI512" s="54"/>
      <c r="DJ512" s="54"/>
      <c r="DK512" s="54"/>
      <c r="DL512" s="54"/>
      <c r="DM512" s="54"/>
      <c r="DN512" s="54"/>
      <c r="DO512" s="54"/>
      <c r="DP512" s="54"/>
      <c r="DQ512" s="54"/>
      <c r="DR512" s="54"/>
      <c r="DS512" s="54"/>
      <c r="DT512" s="54"/>
      <c r="DU512" s="54"/>
      <c r="DV512" s="54"/>
      <c r="DW512" s="54"/>
      <c r="DX512" s="54"/>
      <c r="DY512" s="54"/>
      <c r="DZ512" s="54"/>
      <c r="EA512" s="54"/>
      <c r="EB512" s="54"/>
      <c r="EC512" s="54"/>
      <c r="ED512" s="54"/>
      <c r="EE512" s="54"/>
      <c r="EF512" s="54"/>
      <c r="EG512" s="54"/>
      <c r="EH512" s="54"/>
      <c r="EI512" s="54"/>
      <c r="EJ512" s="54"/>
      <c r="EK512" s="54"/>
      <c r="EL512" s="54"/>
      <c r="EM512" s="54"/>
      <c r="EN512" s="54"/>
      <c r="EO512" s="54"/>
      <c r="EP512" s="54"/>
      <c r="EQ512" s="54"/>
      <c r="ER512" s="54"/>
      <c r="ES512" s="54"/>
      <c r="ET512" s="54"/>
      <c r="EU512" s="54"/>
      <c r="EV512" s="54"/>
      <c r="EW512" s="54"/>
      <c r="EX512" s="54"/>
      <c r="EY512" s="54"/>
      <c r="EZ512" s="54"/>
      <c r="FA512" s="54"/>
      <c r="FB512" s="54"/>
      <c r="FC512" s="54"/>
      <c r="FD512" s="54"/>
      <c r="FE512" s="54"/>
      <c r="FF512" s="54"/>
      <c r="FG512" s="54"/>
      <c r="FH512" s="54"/>
      <c r="FI512" s="54"/>
      <c r="FJ512" s="54"/>
      <c r="FK512" s="54"/>
      <c r="FL512" s="54"/>
      <c r="FM512" s="54"/>
      <c r="FN512" s="54"/>
      <c r="FO512" s="54"/>
      <c r="FP512" s="54"/>
      <c r="FQ512" s="54"/>
      <c r="FR512" s="54"/>
      <c r="FS512" s="54"/>
      <c r="FT512" s="54"/>
      <c r="FU512" s="54"/>
      <c r="FV512" s="54"/>
      <c r="FW512" s="54"/>
      <c r="FX512" s="54"/>
      <c r="FY512" s="54"/>
      <c r="FZ512" s="54"/>
      <c r="GA512" s="54"/>
      <c r="GB512" s="54"/>
      <c r="GC512" s="54"/>
      <c r="GD512" s="54"/>
      <c r="GE512" s="54"/>
      <c r="GF512" s="54"/>
      <c r="GG512" s="54"/>
      <c r="GH512" s="54"/>
      <c r="GI512" s="54"/>
      <c r="GJ512" s="54"/>
      <c r="GK512" s="54"/>
      <c r="GL512" s="54"/>
      <c r="GM512" s="54"/>
      <c r="GN512" s="54"/>
      <c r="GO512" s="54"/>
      <c r="GP512" s="54"/>
      <c r="GQ512" s="54"/>
      <c r="GR512" s="54"/>
      <c r="GS512" s="54"/>
      <c r="GT512" s="54"/>
      <c r="GU512" s="54"/>
      <c r="GV512" s="54"/>
      <c r="GW512" s="54"/>
      <c r="GX512" s="54"/>
      <c r="GY512" s="54"/>
      <c r="GZ512" s="54"/>
      <c r="HA512" s="54"/>
      <c r="HB512" s="54"/>
      <c r="HC512" s="54"/>
      <c r="HD512" s="54"/>
      <c r="HE512" s="54"/>
      <c r="HF512" s="54"/>
      <c r="HG512" s="54"/>
      <c r="HH512" s="54"/>
      <c r="HI512" s="54"/>
      <c r="HJ512" s="54"/>
      <c r="HK512" s="54"/>
      <c r="HL512" s="54"/>
      <c r="HM512" s="54"/>
      <c r="HN512" s="54"/>
      <c r="HO512" s="54"/>
      <c r="HP512" s="54"/>
      <c r="HQ512" s="54"/>
      <c r="HR512" s="54"/>
      <c r="HS512" s="54"/>
      <c r="HT512" s="54"/>
      <c r="HU512" s="54"/>
      <c r="HV512" s="54"/>
      <c r="HW512" s="54"/>
      <c r="HX512" s="54"/>
      <c r="HY512" s="54"/>
      <c r="HZ512" s="54"/>
      <c r="IA512" s="54"/>
      <c r="IB512" s="54"/>
      <c r="IC512" s="54"/>
      <c r="ID512" s="54"/>
      <c r="IE512" s="54"/>
      <c r="IF512" s="54"/>
      <c r="IG512" s="54"/>
      <c r="IH512" s="54"/>
      <c r="II512" s="54"/>
      <c r="IJ512" s="54"/>
      <c r="IK512" s="54"/>
      <c r="IL512" s="54"/>
      <c r="IM512" s="54"/>
      <c r="IN512" s="54"/>
      <c r="IO512" s="54"/>
      <c r="IP512" s="54"/>
      <c r="IQ512" s="54"/>
      <c r="IR512" s="54"/>
      <c r="IS512" s="54"/>
    </row>
    <row r="513" spans="1:253" s="53" customFormat="1" ht="13.5" customHeight="1" x14ac:dyDescent="0.25">
      <c r="A513" s="38">
        <v>66424</v>
      </c>
      <c r="B513" s="38" t="s">
        <v>1301</v>
      </c>
      <c r="C513" s="38" t="s">
        <v>1302</v>
      </c>
      <c r="D513" s="39" t="s">
        <v>540</v>
      </c>
      <c r="E513" s="36" t="s">
        <v>1303</v>
      </c>
      <c r="F513" s="40">
        <v>135.995</v>
      </c>
      <c r="G513" s="40">
        <v>129.19524999999999</v>
      </c>
      <c r="H513" s="40">
        <v>126.47535000000001</v>
      </c>
      <c r="I513" s="40">
        <v>123.75545000000001</v>
      </c>
      <c r="J513" s="45"/>
      <c r="K513" s="52"/>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c r="BS513" s="54"/>
      <c r="BT513" s="54"/>
      <c r="BU513" s="54"/>
      <c r="BV513" s="54"/>
      <c r="BW513" s="54"/>
      <c r="BX513" s="54"/>
      <c r="BY513" s="54"/>
      <c r="BZ513" s="54"/>
      <c r="CA513" s="54"/>
      <c r="CB513" s="54"/>
      <c r="CC513" s="54"/>
      <c r="CD513" s="54"/>
      <c r="CE513" s="54"/>
      <c r="CF513" s="54"/>
      <c r="CG513" s="54"/>
      <c r="CH513" s="54"/>
      <c r="CI513" s="54"/>
      <c r="CJ513" s="54"/>
      <c r="CK513" s="54"/>
      <c r="CL513" s="54"/>
      <c r="CM513" s="54"/>
      <c r="CN513" s="54"/>
      <c r="CO513" s="54"/>
      <c r="CP513" s="54"/>
      <c r="CQ513" s="54"/>
      <c r="CR513" s="54"/>
      <c r="CS513" s="54"/>
      <c r="CT513" s="54"/>
      <c r="CU513" s="54"/>
      <c r="CV513" s="54"/>
      <c r="CW513" s="54"/>
      <c r="CX513" s="54"/>
      <c r="CY513" s="54"/>
      <c r="CZ513" s="54"/>
      <c r="DA513" s="54"/>
      <c r="DB513" s="54"/>
      <c r="DC513" s="54"/>
      <c r="DD513" s="54"/>
      <c r="DE513" s="54"/>
      <c r="DF513" s="54"/>
      <c r="DG513" s="54"/>
      <c r="DH513" s="54"/>
      <c r="DI513" s="54"/>
      <c r="DJ513" s="54"/>
      <c r="DK513" s="54"/>
      <c r="DL513" s="54"/>
      <c r="DM513" s="54"/>
      <c r="DN513" s="54"/>
      <c r="DO513" s="54"/>
      <c r="DP513" s="54"/>
      <c r="DQ513" s="54"/>
      <c r="DR513" s="54"/>
      <c r="DS513" s="54"/>
      <c r="DT513" s="54"/>
      <c r="DU513" s="54"/>
      <c r="DV513" s="54"/>
      <c r="DW513" s="54"/>
      <c r="DX513" s="54"/>
      <c r="DY513" s="54"/>
      <c r="DZ513" s="54"/>
      <c r="EA513" s="54"/>
      <c r="EB513" s="54"/>
      <c r="EC513" s="54"/>
      <c r="ED513" s="54"/>
      <c r="EE513" s="54"/>
      <c r="EF513" s="54"/>
      <c r="EG513" s="54"/>
      <c r="EH513" s="54"/>
      <c r="EI513" s="54"/>
      <c r="EJ513" s="54"/>
      <c r="EK513" s="54"/>
      <c r="EL513" s="54"/>
      <c r="EM513" s="54"/>
      <c r="EN513" s="54"/>
      <c r="EO513" s="54"/>
      <c r="EP513" s="54"/>
      <c r="EQ513" s="54"/>
      <c r="ER513" s="54"/>
      <c r="ES513" s="54"/>
      <c r="ET513" s="54"/>
      <c r="EU513" s="54"/>
      <c r="EV513" s="54"/>
      <c r="EW513" s="54"/>
      <c r="EX513" s="54"/>
      <c r="EY513" s="54"/>
      <c r="EZ513" s="54"/>
      <c r="FA513" s="54"/>
      <c r="FB513" s="54"/>
      <c r="FC513" s="54"/>
      <c r="FD513" s="54"/>
      <c r="FE513" s="54"/>
      <c r="FF513" s="54"/>
      <c r="FG513" s="54"/>
      <c r="FH513" s="54"/>
      <c r="FI513" s="54"/>
      <c r="FJ513" s="54"/>
      <c r="FK513" s="54"/>
      <c r="FL513" s="54"/>
      <c r="FM513" s="54"/>
      <c r="FN513" s="54"/>
      <c r="FO513" s="54"/>
      <c r="FP513" s="54"/>
      <c r="FQ513" s="54"/>
      <c r="FR513" s="54"/>
      <c r="FS513" s="54"/>
      <c r="FT513" s="54"/>
      <c r="FU513" s="54"/>
      <c r="FV513" s="54"/>
      <c r="FW513" s="54"/>
      <c r="FX513" s="54"/>
      <c r="FY513" s="54"/>
      <c r="FZ513" s="54"/>
      <c r="GA513" s="54"/>
      <c r="GB513" s="54"/>
      <c r="GC513" s="54"/>
      <c r="GD513" s="54"/>
      <c r="GE513" s="54"/>
      <c r="GF513" s="54"/>
      <c r="GG513" s="54"/>
      <c r="GH513" s="54"/>
      <c r="GI513" s="54"/>
      <c r="GJ513" s="54"/>
      <c r="GK513" s="54"/>
      <c r="GL513" s="54"/>
      <c r="GM513" s="54"/>
      <c r="GN513" s="54"/>
      <c r="GO513" s="54"/>
      <c r="GP513" s="54"/>
      <c r="GQ513" s="54"/>
      <c r="GR513" s="54"/>
      <c r="GS513" s="54"/>
      <c r="GT513" s="54"/>
      <c r="GU513" s="54"/>
      <c r="GV513" s="54"/>
      <c r="GW513" s="54"/>
      <c r="GX513" s="54"/>
      <c r="GY513" s="54"/>
      <c r="GZ513" s="54"/>
      <c r="HA513" s="54"/>
      <c r="HB513" s="54"/>
      <c r="HC513" s="54"/>
      <c r="HD513" s="54"/>
      <c r="HE513" s="54"/>
      <c r="HF513" s="54"/>
      <c r="HG513" s="54"/>
      <c r="HH513" s="54"/>
      <c r="HI513" s="54"/>
      <c r="HJ513" s="54"/>
      <c r="HK513" s="54"/>
      <c r="HL513" s="54"/>
      <c r="HM513" s="54"/>
      <c r="HN513" s="54"/>
      <c r="HO513" s="54"/>
      <c r="HP513" s="54"/>
      <c r="HQ513" s="54"/>
      <c r="HR513" s="54"/>
      <c r="HS513" s="54"/>
      <c r="HT513" s="54"/>
      <c r="HU513" s="54"/>
      <c r="HV513" s="54"/>
      <c r="HW513" s="54"/>
      <c r="HX513" s="54"/>
      <c r="HY513" s="54"/>
      <c r="HZ513" s="54"/>
      <c r="IA513" s="54"/>
      <c r="IB513" s="54"/>
      <c r="IC513" s="54"/>
      <c r="ID513" s="54"/>
      <c r="IE513" s="54"/>
      <c r="IF513" s="54"/>
      <c r="IG513" s="54"/>
      <c r="IH513" s="54"/>
      <c r="II513" s="54"/>
      <c r="IJ513" s="54"/>
      <c r="IK513" s="54"/>
      <c r="IL513" s="54"/>
      <c r="IM513" s="54"/>
      <c r="IN513" s="54"/>
      <c r="IO513" s="54"/>
      <c r="IP513" s="54"/>
      <c r="IQ513" s="54"/>
      <c r="IR513" s="54"/>
      <c r="IS513" s="54"/>
    </row>
    <row r="514" spans="1:253" s="53" customFormat="1" ht="13.5" customHeight="1" x14ac:dyDescent="0.25">
      <c r="A514" s="38">
        <v>321530</v>
      </c>
      <c r="B514" s="38" t="s">
        <v>1304</v>
      </c>
      <c r="C514" s="38" t="s">
        <v>1302</v>
      </c>
      <c r="D514" s="39" t="s">
        <v>554</v>
      </c>
      <c r="E514" s="36" t="s">
        <v>1064</v>
      </c>
      <c r="F514" s="40">
        <v>45.79</v>
      </c>
      <c r="G514" s="40">
        <v>43.500499999999995</v>
      </c>
      <c r="H514" s="40">
        <v>42.584699999999998</v>
      </c>
      <c r="I514" s="40">
        <v>41.668900000000001</v>
      </c>
      <c r="J514" s="45"/>
      <c r="K514" s="52"/>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c r="BS514" s="54"/>
      <c r="BT514" s="54"/>
      <c r="BU514" s="54"/>
      <c r="BV514" s="54"/>
      <c r="BW514" s="54"/>
      <c r="BX514" s="54"/>
      <c r="BY514" s="54"/>
      <c r="BZ514" s="54"/>
      <c r="CA514" s="54"/>
      <c r="CB514" s="54"/>
      <c r="CC514" s="54"/>
      <c r="CD514" s="54"/>
      <c r="CE514" s="54"/>
      <c r="CF514" s="54"/>
      <c r="CG514" s="54"/>
      <c r="CH514" s="54"/>
      <c r="CI514" s="54"/>
      <c r="CJ514" s="54"/>
      <c r="CK514" s="54"/>
      <c r="CL514" s="54"/>
      <c r="CM514" s="54"/>
      <c r="CN514" s="54"/>
      <c r="CO514" s="54"/>
      <c r="CP514" s="54"/>
      <c r="CQ514" s="54"/>
      <c r="CR514" s="54"/>
      <c r="CS514" s="54"/>
      <c r="CT514" s="54"/>
      <c r="CU514" s="54"/>
      <c r="CV514" s="54"/>
      <c r="CW514" s="54"/>
      <c r="CX514" s="54"/>
      <c r="CY514" s="54"/>
      <c r="CZ514" s="54"/>
      <c r="DA514" s="54"/>
      <c r="DB514" s="54"/>
      <c r="DC514" s="54"/>
      <c r="DD514" s="54"/>
      <c r="DE514" s="54"/>
      <c r="DF514" s="54"/>
      <c r="DG514" s="54"/>
      <c r="DH514" s="54"/>
      <c r="DI514" s="54"/>
      <c r="DJ514" s="54"/>
      <c r="DK514" s="54"/>
      <c r="DL514" s="54"/>
      <c r="DM514" s="54"/>
      <c r="DN514" s="54"/>
      <c r="DO514" s="54"/>
      <c r="DP514" s="54"/>
      <c r="DQ514" s="54"/>
      <c r="DR514" s="54"/>
      <c r="DS514" s="54"/>
      <c r="DT514" s="54"/>
      <c r="DU514" s="54"/>
      <c r="DV514" s="54"/>
      <c r="DW514" s="54"/>
      <c r="DX514" s="54"/>
      <c r="DY514" s="54"/>
      <c r="DZ514" s="54"/>
      <c r="EA514" s="54"/>
      <c r="EB514" s="54"/>
      <c r="EC514" s="54"/>
      <c r="ED514" s="54"/>
      <c r="EE514" s="54"/>
      <c r="EF514" s="54"/>
      <c r="EG514" s="54"/>
      <c r="EH514" s="54"/>
      <c r="EI514" s="54"/>
      <c r="EJ514" s="54"/>
      <c r="EK514" s="54"/>
      <c r="EL514" s="54"/>
      <c r="EM514" s="54"/>
      <c r="EN514" s="54"/>
      <c r="EO514" s="54"/>
      <c r="EP514" s="54"/>
      <c r="EQ514" s="54"/>
      <c r="ER514" s="54"/>
      <c r="ES514" s="54"/>
      <c r="ET514" s="54"/>
      <c r="EU514" s="54"/>
      <c r="EV514" s="54"/>
      <c r="EW514" s="54"/>
      <c r="EX514" s="54"/>
      <c r="EY514" s="54"/>
      <c r="EZ514" s="54"/>
      <c r="FA514" s="54"/>
      <c r="FB514" s="54"/>
      <c r="FC514" s="54"/>
      <c r="FD514" s="54"/>
      <c r="FE514" s="54"/>
      <c r="FF514" s="54"/>
      <c r="FG514" s="54"/>
      <c r="FH514" s="54"/>
      <c r="FI514" s="54"/>
      <c r="FJ514" s="54"/>
      <c r="FK514" s="54"/>
      <c r="FL514" s="54"/>
      <c r="FM514" s="54"/>
      <c r="FN514" s="54"/>
      <c r="FO514" s="54"/>
      <c r="FP514" s="54"/>
      <c r="FQ514" s="54"/>
      <c r="FR514" s="54"/>
      <c r="FS514" s="54"/>
      <c r="FT514" s="54"/>
      <c r="FU514" s="54"/>
      <c r="FV514" s="54"/>
      <c r="FW514" s="54"/>
      <c r="FX514" s="54"/>
      <c r="FY514" s="54"/>
      <c r="FZ514" s="54"/>
      <c r="GA514" s="54"/>
      <c r="GB514" s="54"/>
      <c r="GC514" s="54"/>
      <c r="GD514" s="54"/>
      <c r="GE514" s="54"/>
      <c r="GF514" s="54"/>
      <c r="GG514" s="54"/>
      <c r="GH514" s="54"/>
      <c r="GI514" s="54"/>
      <c r="GJ514" s="54"/>
      <c r="GK514" s="54"/>
      <c r="GL514" s="54"/>
      <c r="GM514" s="54"/>
      <c r="GN514" s="54"/>
      <c r="GO514" s="54"/>
      <c r="GP514" s="54"/>
      <c r="GQ514" s="54"/>
      <c r="GR514" s="54"/>
      <c r="GS514" s="54"/>
      <c r="GT514" s="54"/>
      <c r="GU514" s="54"/>
      <c r="GV514" s="54"/>
      <c r="GW514" s="54"/>
      <c r="GX514" s="54"/>
      <c r="GY514" s="54"/>
      <c r="GZ514" s="54"/>
      <c r="HA514" s="54"/>
      <c r="HB514" s="54"/>
      <c r="HC514" s="54"/>
      <c r="HD514" s="54"/>
      <c r="HE514" s="54"/>
      <c r="HF514" s="54"/>
      <c r="HG514" s="54"/>
      <c r="HH514" s="54"/>
      <c r="HI514" s="54"/>
      <c r="HJ514" s="54"/>
      <c r="HK514" s="54"/>
      <c r="HL514" s="54"/>
      <c r="HM514" s="54"/>
      <c r="HN514" s="54"/>
      <c r="HO514" s="54"/>
      <c r="HP514" s="54"/>
      <c r="HQ514" s="54"/>
      <c r="HR514" s="54"/>
      <c r="HS514" s="54"/>
      <c r="HT514" s="54"/>
      <c r="HU514" s="54"/>
      <c r="HV514" s="54"/>
      <c r="HW514" s="54"/>
      <c r="HX514" s="54"/>
      <c r="HY514" s="54"/>
      <c r="HZ514" s="54"/>
      <c r="IA514" s="54"/>
      <c r="IB514" s="54"/>
      <c r="IC514" s="54"/>
      <c r="ID514" s="54"/>
      <c r="IE514" s="54"/>
      <c r="IF514" s="54"/>
      <c r="IG514" s="54"/>
      <c r="IH514" s="54"/>
      <c r="II514" s="54"/>
      <c r="IJ514" s="54"/>
      <c r="IK514" s="54"/>
      <c r="IL514" s="54"/>
      <c r="IM514" s="54"/>
      <c r="IN514" s="54"/>
      <c r="IO514" s="54"/>
      <c r="IP514" s="54"/>
      <c r="IQ514" s="54"/>
      <c r="IR514" s="54"/>
      <c r="IS514" s="54"/>
    </row>
    <row r="515" spans="1:253" s="53" customFormat="1" ht="13.5" customHeight="1" x14ac:dyDescent="0.25">
      <c r="A515" s="38">
        <v>66409</v>
      </c>
      <c r="B515" s="38" t="s">
        <v>1305</v>
      </c>
      <c r="C515" s="38" t="s">
        <v>1302</v>
      </c>
      <c r="D515" s="39" t="s">
        <v>554</v>
      </c>
      <c r="E515" s="36" t="s">
        <v>680</v>
      </c>
      <c r="F515" s="40">
        <v>52.887999999999998</v>
      </c>
      <c r="G515" s="40">
        <v>50.243599999999994</v>
      </c>
      <c r="H515" s="40">
        <v>49.185839999999999</v>
      </c>
      <c r="I515" s="40">
        <v>48.128079999999997</v>
      </c>
      <c r="J515" s="45"/>
      <c r="K515" s="52"/>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c r="BS515" s="54"/>
      <c r="BT515" s="54"/>
      <c r="BU515" s="54"/>
      <c r="BV515" s="54"/>
      <c r="BW515" s="54"/>
      <c r="BX515" s="54"/>
      <c r="BY515" s="54"/>
      <c r="BZ515" s="54"/>
      <c r="CA515" s="54"/>
      <c r="CB515" s="54"/>
      <c r="CC515" s="54"/>
      <c r="CD515" s="54"/>
      <c r="CE515" s="54"/>
      <c r="CF515" s="54"/>
      <c r="CG515" s="54"/>
      <c r="CH515" s="54"/>
      <c r="CI515" s="54"/>
      <c r="CJ515" s="54"/>
      <c r="CK515" s="54"/>
      <c r="CL515" s="54"/>
      <c r="CM515" s="54"/>
      <c r="CN515" s="54"/>
      <c r="CO515" s="54"/>
      <c r="CP515" s="54"/>
      <c r="CQ515" s="54"/>
      <c r="CR515" s="54"/>
      <c r="CS515" s="54"/>
      <c r="CT515" s="54"/>
      <c r="CU515" s="54"/>
      <c r="CV515" s="54"/>
      <c r="CW515" s="54"/>
      <c r="CX515" s="54"/>
      <c r="CY515" s="54"/>
      <c r="CZ515" s="54"/>
      <c r="DA515" s="54"/>
      <c r="DB515" s="54"/>
      <c r="DC515" s="54"/>
      <c r="DD515" s="54"/>
      <c r="DE515" s="54"/>
      <c r="DF515" s="54"/>
      <c r="DG515" s="54"/>
      <c r="DH515" s="54"/>
      <c r="DI515" s="54"/>
      <c r="DJ515" s="54"/>
      <c r="DK515" s="54"/>
      <c r="DL515" s="54"/>
      <c r="DM515" s="54"/>
      <c r="DN515" s="54"/>
      <c r="DO515" s="54"/>
      <c r="DP515" s="54"/>
      <c r="DQ515" s="54"/>
      <c r="DR515" s="54"/>
      <c r="DS515" s="54"/>
      <c r="DT515" s="54"/>
      <c r="DU515" s="54"/>
      <c r="DV515" s="54"/>
      <c r="DW515" s="54"/>
      <c r="DX515" s="54"/>
      <c r="DY515" s="54"/>
      <c r="DZ515" s="54"/>
      <c r="EA515" s="54"/>
      <c r="EB515" s="54"/>
      <c r="EC515" s="54"/>
      <c r="ED515" s="54"/>
      <c r="EE515" s="54"/>
      <c r="EF515" s="54"/>
      <c r="EG515" s="54"/>
      <c r="EH515" s="54"/>
      <c r="EI515" s="54"/>
      <c r="EJ515" s="54"/>
      <c r="EK515" s="54"/>
      <c r="EL515" s="54"/>
      <c r="EM515" s="54"/>
      <c r="EN515" s="54"/>
      <c r="EO515" s="54"/>
      <c r="EP515" s="54"/>
      <c r="EQ515" s="54"/>
      <c r="ER515" s="54"/>
      <c r="ES515" s="54"/>
      <c r="ET515" s="54"/>
      <c r="EU515" s="54"/>
      <c r="EV515" s="54"/>
      <c r="EW515" s="54"/>
      <c r="EX515" s="54"/>
      <c r="EY515" s="54"/>
      <c r="EZ515" s="54"/>
      <c r="FA515" s="54"/>
      <c r="FB515" s="54"/>
      <c r="FC515" s="54"/>
      <c r="FD515" s="54"/>
      <c r="FE515" s="54"/>
      <c r="FF515" s="54"/>
      <c r="FG515" s="54"/>
      <c r="FH515" s="54"/>
      <c r="FI515" s="54"/>
      <c r="FJ515" s="54"/>
      <c r="FK515" s="54"/>
      <c r="FL515" s="54"/>
      <c r="FM515" s="54"/>
      <c r="FN515" s="54"/>
      <c r="FO515" s="54"/>
      <c r="FP515" s="54"/>
      <c r="FQ515" s="54"/>
      <c r="FR515" s="54"/>
      <c r="FS515" s="54"/>
      <c r="FT515" s="54"/>
      <c r="FU515" s="54"/>
      <c r="FV515" s="54"/>
      <c r="FW515" s="54"/>
      <c r="FX515" s="54"/>
      <c r="FY515" s="54"/>
      <c r="FZ515" s="54"/>
      <c r="GA515" s="54"/>
      <c r="GB515" s="54"/>
      <c r="GC515" s="54"/>
      <c r="GD515" s="54"/>
      <c r="GE515" s="54"/>
      <c r="GF515" s="54"/>
      <c r="GG515" s="54"/>
      <c r="GH515" s="54"/>
      <c r="GI515" s="54"/>
      <c r="GJ515" s="54"/>
      <c r="GK515" s="54"/>
      <c r="GL515" s="54"/>
      <c r="GM515" s="54"/>
      <c r="GN515" s="54"/>
      <c r="GO515" s="54"/>
      <c r="GP515" s="54"/>
      <c r="GQ515" s="54"/>
      <c r="GR515" s="54"/>
      <c r="GS515" s="54"/>
      <c r="GT515" s="54"/>
      <c r="GU515" s="54"/>
      <c r="GV515" s="54"/>
      <c r="GW515" s="54"/>
      <c r="GX515" s="54"/>
      <c r="GY515" s="54"/>
      <c r="GZ515" s="54"/>
      <c r="HA515" s="54"/>
      <c r="HB515" s="54"/>
      <c r="HC515" s="54"/>
      <c r="HD515" s="54"/>
      <c r="HE515" s="54"/>
      <c r="HF515" s="54"/>
      <c r="HG515" s="54"/>
      <c r="HH515" s="54"/>
      <c r="HI515" s="54"/>
      <c r="HJ515" s="54"/>
      <c r="HK515" s="54"/>
      <c r="HL515" s="54"/>
      <c r="HM515" s="54"/>
      <c r="HN515" s="54"/>
      <c r="HO515" s="54"/>
      <c r="HP515" s="54"/>
      <c r="HQ515" s="54"/>
      <c r="HR515" s="54"/>
      <c r="HS515" s="54"/>
      <c r="HT515" s="54"/>
      <c r="HU515" s="54"/>
      <c r="HV515" s="54"/>
      <c r="HW515" s="54"/>
      <c r="HX515" s="54"/>
      <c r="HY515" s="54"/>
      <c r="HZ515" s="54"/>
      <c r="IA515" s="54"/>
      <c r="IB515" s="54"/>
      <c r="IC515" s="54"/>
      <c r="ID515" s="54"/>
      <c r="IE515" s="54"/>
      <c r="IF515" s="54"/>
      <c r="IG515" s="54"/>
      <c r="IH515" s="54"/>
      <c r="II515" s="54"/>
      <c r="IJ515" s="54"/>
      <c r="IK515" s="54"/>
      <c r="IL515" s="54"/>
      <c r="IM515" s="54"/>
      <c r="IN515" s="54"/>
      <c r="IO515" s="54"/>
      <c r="IP515" s="54"/>
      <c r="IQ515" s="54"/>
      <c r="IR515" s="54"/>
      <c r="IS515" s="54"/>
    </row>
    <row r="516" spans="1:253" s="53" customFormat="1" ht="13.5" customHeight="1" x14ac:dyDescent="0.25">
      <c r="A516" s="38">
        <v>72202</v>
      </c>
      <c r="B516" s="38" t="s">
        <v>1306</v>
      </c>
      <c r="C516" s="38" t="s">
        <v>1307</v>
      </c>
      <c r="D516" s="36" t="s">
        <v>687</v>
      </c>
      <c r="E516" s="36" t="s">
        <v>680</v>
      </c>
      <c r="F516" s="40">
        <v>42.987000000000002</v>
      </c>
      <c r="G516" s="43" t="s">
        <v>584</v>
      </c>
      <c r="H516" s="40"/>
      <c r="I516" s="40"/>
      <c r="J516" s="45"/>
      <c r="K516" s="52"/>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c r="BS516" s="54"/>
      <c r="BT516" s="54"/>
      <c r="BU516" s="54"/>
      <c r="BV516" s="54"/>
      <c r="BW516" s="54"/>
      <c r="BX516" s="54"/>
      <c r="BY516" s="54"/>
      <c r="BZ516" s="54"/>
      <c r="CA516" s="54"/>
      <c r="CB516" s="54"/>
      <c r="CC516" s="54"/>
      <c r="CD516" s="54"/>
      <c r="CE516" s="54"/>
      <c r="CF516" s="54"/>
      <c r="CG516" s="54"/>
      <c r="CH516" s="54"/>
      <c r="CI516" s="54"/>
      <c r="CJ516" s="54"/>
      <c r="CK516" s="54"/>
      <c r="CL516" s="54"/>
      <c r="CM516" s="54"/>
      <c r="CN516" s="54"/>
      <c r="CO516" s="54"/>
      <c r="CP516" s="54"/>
      <c r="CQ516" s="54"/>
      <c r="CR516" s="54"/>
      <c r="CS516" s="54"/>
      <c r="CT516" s="54"/>
      <c r="CU516" s="54"/>
      <c r="CV516" s="54"/>
      <c r="CW516" s="54"/>
      <c r="CX516" s="54"/>
      <c r="CY516" s="54"/>
      <c r="CZ516" s="54"/>
      <c r="DA516" s="54"/>
      <c r="DB516" s="54"/>
      <c r="DC516" s="54"/>
      <c r="DD516" s="54"/>
      <c r="DE516" s="54"/>
      <c r="DF516" s="54"/>
      <c r="DG516" s="54"/>
      <c r="DH516" s="54"/>
      <c r="DI516" s="54"/>
      <c r="DJ516" s="54"/>
      <c r="DK516" s="54"/>
      <c r="DL516" s="54"/>
      <c r="DM516" s="54"/>
      <c r="DN516" s="54"/>
      <c r="DO516" s="54"/>
      <c r="DP516" s="54"/>
      <c r="DQ516" s="54"/>
      <c r="DR516" s="54"/>
      <c r="DS516" s="54"/>
      <c r="DT516" s="54"/>
      <c r="DU516" s="54"/>
      <c r="DV516" s="54"/>
      <c r="DW516" s="54"/>
      <c r="DX516" s="54"/>
      <c r="DY516" s="54"/>
      <c r="DZ516" s="54"/>
      <c r="EA516" s="54"/>
      <c r="EB516" s="54"/>
      <c r="EC516" s="54"/>
      <c r="ED516" s="54"/>
      <c r="EE516" s="54"/>
      <c r="EF516" s="54"/>
      <c r="EG516" s="54"/>
      <c r="EH516" s="54"/>
      <c r="EI516" s="54"/>
      <c r="EJ516" s="54"/>
      <c r="EK516" s="54"/>
      <c r="EL516" s="54"/>
      <c r="EM516" s="54"/>
      <c r="EN516" s="54"/>
      <c r="EO516" s="54"/>
      <c r="EP516" s="54"/>
      <c r="EQ516" s="54"/>
      <c r="ER516" s="54"/>
      <c r="ES516" s="54"/>
      <c r="ET516" s="54"/>
      <c r="EU516" s="54"/>
      <c r="EV516" s="54"/>
      <c r="EW516" s="54"/>
      <c r="EX516" s="54"/>
      <c r="EY516" s="54"/>
      <c r="EZ516" s="54"/>
      <c r="FA516" s="54"/>
      <c r="FB516" s="54"/>
      <c r="FC516" s="54"/>
      <c r="FD516" s="54"/>
      <c r="FE516" s="54"/>
      <c r="FF516" s="54"/>
      <c r="FG516" s="54"/>
      <c r="FH516" s="54"/>
      <c r="FI516" s="54"/>
      <c r="FJ516" s="54"/>
      <c r="FK516" s="54"/>
      <c r="FL516" s="54"/>
      <c r="FM516" s="54"/>
      <c r="FN516" s="54"/>
      <c r="FO516" s="54"/>
      <c r="FP516" s="54"/>
      <c r="FQ516" s="54"/>
      <c r="FR516" s="54"/>
      <c r="FS516" s="54"/>
      <c r="FT516" s="54"/>
      <c r="FU516" s="54"/>
      <c r="FV516" s="54"/>
      <c r="FW516" s="54"/>
      <c r="FX516" s="54"/>
      <c r="FY516" s="54"/>
      <c r="FZ516" s="54"/>
      <c r="GA516" s="54"/>
      <c r="GB516" s="54"/>
      <c r="GC516" s="54"/>
      <c r="GD516" s="54"/>
      <c r="GE516" s="54"/>
      <c r="GF516" s="54"/>
      <c r="GG516" s="54"/>
      <c r="GH516" s="54"/>
      <c r="GI516" s="54"/>
      <c r="GJ516" s="54"/>
      <c r="GK516" s="54"/>
      <c r="GL516" s="54"/>
      <c r="GM516" s="54"/>
      <c r="GN516" s="54"/>
      <c r="GO516" s="54"/>
      <c r="GP516" s="54"/>
      <c r="GQ516" s="54"/>
      <c r="GR516" s="54"/>
      <c r="GS516" s="54"/>
      <c r="GT516" s="54"/>
      <c r="GU516" s="54"/>
      <c r="GV516" s="54"/>
      <c r="GW516" s="54"/>
      <c r="GX516" s="54"/>
      <c r="GY516" s="54"/>
      <c r="GZ516" s="54"/>
      <c r="HA516" s="54"/>
      <c r="HB516" s="54"/>
      <c r="HC516" s="54"/>
      <c r="HD516" s="54"/>
      <c r="HE516" s="54"/>
      <c r="HF516" s="54"/>
      <c r="HG516" s="54"/>
      <c r="HH516" s="54"/>
      <c r="HI516" s="54"/>
      <c r="HJ516" s="54"/>
      <c r="HK516" s="54"/>
      <c r="HL516" s="54"/>
      <c r="HM516" s="54"/>
      <c r="HN516" s="54"/>
      <c r="HO516" s="54"/>
      <c r="HP516" s="54"/>
      <c r="HQ516" s="54"/>
      <c r="HR516" s="54"/>
      <c r="HS516" s="54"/>
      <c r="HT516" s="54"/>
      <c r="HU516" s="54"/>
      <c r="HV516" s="54"/>
      <c r="HW516" s="54"/>
      <c r="HX516" s="54"/>
      <c r="HY516" s="54"/>
      <c r="HZ516" s="54"/>
      <c r="IA516" s="54"/>
      <c r="IB516" s="54"/>
      <c r="IC516" s="54"/>
      <c r="ID516" s="54"/>
      <c r="IE516" s="54"/>
      <c r="IF516" s="54"/>
      <c r="IG516" s="54"/>
      <c r="IH516" s="54"/>
      <c r="II516" s="54"/>
      <c r="IJ516" s="54"/>
      <c r="IK516" s="54"/>
      <c r="IL516" s="54"/>
      <c r="IM516" s="54"/>
      <c r="IN516" s="54"/>
      <c r="IO516" s="54"/>
      <c r="IP516" s="54"/>
      <c r="IQ516" s="54"/>
      <c r="IR516" s="54"/>
      <c r="IS516" s="54"/>
    </row>
    <row r="517" spans="1:253" s="53" customFormat="1" ht="13.5" customHeight="1" x14ac:dyDescent="0.25">
      <c r="A517" s="38">
        <v>38731</v>
      </c>
      <c r="B517" s="38" t="s">
        <v>1308</v>
      </c>
      <c r="C517" s="38" t="s">
        <v>1307</v>
      </c>
      <c r="D517" s="36" t="s">
        <v>687</v>
      </c>
      <c r="E517" s="36" t="s">
        <v>680</v>
      </c>
      <c r="F517" s="40">
        <v>42.987000000000002</v>
      </c>
      <c r="G517" s="43" t="s">
        <v>584</v>
      </c>
      <c r="H517" s="40"/>
      <c r="I517" s="40"/>
      <c r="J517" s="45"/>
      <c r="K517" s="52"/>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c r="BS517" s="54"/>
      <c r="BT517" s="54"/>
      <c r="BU517" s="54"/>
      <c r="BV517" s="54"/>
      <c r="BW517" s="54"/>
      <c r="BX517" s="54"/>
      <c r="BY517" s="54"/>
      <c r="BZ517" s="54"/>
      <c r="CA517" s="54"/>
      <c r="CB517" s="54"/>
      <c r="CC517" s="54"/>
      <c r="CD517" s="54"/>
      <c r="CE517" s="54"/>
      <c r="CF517" s="54"/>
      <c r="CG517" s="54"/>
      <c r="CH517" s="54"/>
      <c r="CI517" s="54"/>
      <c r="CJ517" s="54"/>
      <c r="CK517" s="54"/>
      <c r="CL517" s="54"/>
      <c r="CM517" s="54"/>
      <c r="CN517" s="54"/>
      <c r="CO517" s="54"/>
      <c r="CP517" s="54"/>
      <c r="CQ517" s="54"/>
      <c r="CR517" s="54"/>
      <c r="CS517" s="54"/>
      <c r="CT517" s="54"/>
      <c r="CU517" s="54"/>
      <c r="CV517" s="54"/>
      <c r="CW517" s="54"/>
      <c r="CX517" s="54"/>
      <c r="CY517" s="54"/>
      <c r="CZ517" s="54"/>
      <c r="DA517" s="54"/>
      <c r="DB517" s="54"/>
      <c r="DC517" s="54"/>
      <c r="DD517" s="54"/>
      <c r="DE517" s="54"/>
      <c r="DF517" s="54"/>
      <c r="DG517" s="54"/>
      <c r="DH517" s="54"/>
      <c r="DI517" s="54"/>
      <c r="DJ517" s="54"/>
      <c r="DK517" s="54"/>
      <c r="DL517" s="54"/>
      <c r="DM517" s="54"/>
      <c r="DN517" s="54"/>
      <c r="DO517" s="54"/>
      <c r="DP517" s="54"/>
      <c r="DQ517" s="54"/>
      <c r="DR517" s="54"/>
      <c r="DS517" s="54"/>
      <c r="DT517" s="54"/>
      <c r="DU517" s="54"/>
      <c r="DV517" s="54"/>
      <c r="DW517" s="54"/>
      <c r="DX517" s="54"/>
      <c r="DY517" s="54"/>
      <c r="DZ517" s="54"/>
      <c r="EA517" s="54"/>
      <c r="EB517" s="54"/>
      <c r="EC517" s="54"/>
      <c r="ED517" s="54"/>
      <c r="EE517" s="54"/>
      <c r="EF517" s="54"/>
      <c r="EG517" s="54"/>
      <c r="EH517" s="54"/>
      <c r="EI517" s="54"/>
      <c r="EJ517" s="54"/>
      <c r="EK517" s="54"/>
      <c r="EL517" s="54"/>
      <c r="EM517" s="54"/>
      <c r="EN517" s="54"/>
      <c r="EO517" s="54"/>
      <c r="EP517" s="54"/>
      <c r="EQ517" s="54"/>
      <c r="ER517" s="54"/>
      <c r="ES517" s="54"/>
      <c r="ET517" s="54"/>
      <c r="EU517" s="54"/>
      <c r="EV517" s="54"/>
      <c r="EW517" s="54"/>
      <c r="EX517" s="54"/>
      <c r="EY517" s="54"/>
      <c r="EZ517" s="54"/>
      <c r="FA517" s="54"/>
      <c r="FB517" s="54"/>
      <c r="FC517" s="54"/>
      <c r="FD517" s="54"/>
      <c r="FE517" s="54"/>
      <c r="FF517" s="54"/>
      <c r="FG517" s="54"/>
      <c r="FH517" s="54"/>
      <c r="FI517" s="54"/>
      <c r="FJ517" s="54"/>
      <c r="FK517" s="54"/>
      <c r="FL517" s="54"/>
      <c r="FM517" s="54"/>
      <c r="FN517" s="54"/>
      <c r="FO517" s="54"/>
      <c r="FP517" s="54"/>
      <c r="FQ517" s="54"/>
      <c r="FR517" s="54"/>
      <c r="FS517" s="54"/>
      <c r="FT517" s="54"/>
      <c r="FU517" s="54"/>
      <c r="FV517" s="54"/>
      <c r="FW517" s="54"/>
      <c r="FX517" s="54"/>
      <c r="FY517" s="54"/>
      <c r="FZ517" s="54"/>
      <c r="GA517" s="54"/>
      <c r="GB517" s="54"/>
      <c r="GC517" s="54"/>
      <c r="GD517" s="54"/>
      <c r="GE517" s="54"/>
      <c r="GF517" s="54"/>
      <c r="GG517" s="54"/>
      <c r="GH517" s="54"/>
      <c r="GI517" s="54"/>
      <c r="GJ517" s="54"/>
      <c r="GK517" s="54"/>
      <c r="GL517" s="54"/>
      <c r="GM517" s="54"/>
      <c r="GN517" s="54"/>
      <c r="GO517" s="54"/>
      <c r="GP517" s="54"/>
      <c r="GQ517" s="54"/>
      <c r="GR517" s="54"/>
      <c r="GS517" s="54"/>
      <c r="GT517" s="54"/>
      <c r="GU517" s="54"/>
      <c r="GV517" s="54"/>
      <c r="GW517" s="54"/>
      <c r="GX517" s="54"/>
      <c r="GY517" s="54"/>
      <c r="GZ517" s="54"/>
      <c r="HA517" s="54"/>
      <c r="HB517" s="54"/>
      <c r="HC517" s="54"/>
      <c r="HD517" s="54"/>
      <c r="HE517" s="54"/>
      <c r="HF517" s="54"/>
      <c r="HG517" s="54"/>
      <c r="HH517" s="54"/>
      <c r="HI517" s="54"/>
      <c r="HJ517" s="54"/>
      <c r="HK517" s="54"/>
      <c r="HL517" s="54"/>
      <c r="HM517" s="54"/>
      <c r="HN517" s="54"/>
      <c r="HO517" s="54"/>
      <c r="HP517" s="54"/>
      <c r="HQ517" s="54"/>
      <c r="HR517" s="54"/>
      <c r="HS517" s="54"/>
      <c r="HT517" s="54"/>
      <c r="HU517" s="54"/>
      <c r="HV517" s="54"/>
      <c r="HW517" s="54"/>
      <c r="HX517" s="54"/>
      <c r="HY517" s="54"/>
      <c r="HZ517" s="54"/>
      <c r="IA517" s="54"/>
      <c r="IB517" s="54"/>
      <c r="IC517" s="54"/>
      <c r="ID517" s="54"/>
      <c r="IE517" s="54"/>
      <c r="IF517" s="54"/>
      <c r="IG517" s="54"/>
      <c r="IH517" s="54"/>
      <c r="II517" s="54"/>
      <c r="IJ517" s="54"/>
      <c r="IK517" s="54"/>
      <c r="IL517" s="54"/>
      <c r="IM517" s="54"/>
      <c r="IN517" s="54"/>
      <c r="IO517" s="54"/>
      <c r="IP517" s="54"/>
      <c r="IQ517" s="54"/>
      <c r="IR517" s="54"/>
      <c r="IS517" s="54"/>
    </row>
    <row r="518" spans="1:253" s="53" customFormat="1" ht="13.5" customHeight="1" x14ac:dyDescent="0.25">
      <c r="A518" s="38">
        <v>38732</v>
      </c>
      <c r="B518" s="38" t="s">
        <v>1309</v>
      </c>
      <c r="C518" s="38" t="s">
        <v>1307</v>
      </c>
      <c r="D518" s="36" t="s">
        <v>687</v>
      </c>
      <c r="E518" s="36" t="s">
        <v>680</v>
      </c>
      <c r="F518" s="40">
        <v>42.987000000000002</v>
      </c>
      <c r="G518" s="43" t="s">
        <v>584</v>
      </c>
      <c r="H518" s="40"/>
      <c r="I518" s="40"/>
      <c r="J518" s="45"/>
      <c r="K518" s="52"/>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c r="BS518" s="54"/>
      <c r="BT518" s="54"/>
      <c r="BU518" s="54"/>
      <c r="BV518" s="54"/>
      <c r="BW518" s="54"/>
      <c r="BX518" s="54"/>
      <c r="BY518" s="54"/>
      <c r="BZ518" s="54"/>
      <c r="CA518" s="54"/>
      <c r="CB518" s="54"/>
      <c r="CC518" s="54"/>
      <c r="CD518" s="54"/>
      <c r="CE518" s="54"/>
      <c r="CF518" s="54"/>
      <c r="CG518" s="54"/>
      <c r="CH518" s="54"/>
      <c r="CI518" s="54"/>
      <c r="CJ518" s="54"/>
      <c r="CK518" s="54"/>
      <c r="CL518" s="54"/>
      <c r="CM518" s="54"/>
      <c r="CN518" s="54"/>
      <c r="CO518" s="54"/>
      <c r="CP518" s="54"/>
      <c r="CQ518" s="54"/>
      <c r="CR518" s="54"/>
      <c r="CS518" s="54"/>
      <c r="CT518" s="54"/>
      <c r="CU518" s="54"/>
      <c r="CV518" s="54"/>
      <c r="CW518" s="54"/>
      <c r="CX518" s="54"/>
      <c r="CY518" s="54"/>
      <c r="CZ518" s="54"/>
      <c r="DA518" s="54"/>
      <c r="DB518" s="54"/>
      <c r="DC518" s="54"/>
      <c r="DD518" s="54"/>
      <c r="DE518" s="54"/>
      <c r="DF518" s="54"/>
      <c r="DG518" s="54"/>
      <c r="DH518" s="54"/>
      <c r="DI518" s="54"/>
      <c r="DJ518" s="54"/>
      <c r="DK518" s="54"/>
      <c r="DL518" s="54"/>
      <c r="DM518" s="54"/>
      <c r="DN518" s="54"/>
      <c r="DO518" s="54"/>
      <c r="DP518" s="54"/>
      <c r="DQ518" s="54"/>
      <c r="DR518" s="54"/>
      <c r="DS518" s="54"/>
      <c r="DT518" s="54"/>
      <c r="DU518" s="54"/>
      <c r="DV518" s="54"/>
      <c r="DW518" s="54"/>
      <c r="DX518" s="54"/>
      <c r="DY518" s="54"/>
      <c r="DZ518" s="54"/>
      <c r="EA518" s="54"/>
      <c r="EB518" s="54"/>
      <c r="EC518" s="54"/>
      <c r="ED518" s="54"/>
      <c r="EE518" s="54"/>
      <c r="EF518" s="54"/>
      <c r="EG518" s="54"/>
      <c r="EH518" s="54"/>
      <c r="EI518" s="54"/>
      <c r="EJ518" s="54"/>
      <c r="EK518" s="54"/>
      <c r="EL518" s="54"/>
      <c r="EM518" s="54"/>
      <c r="EN518" s="54"/>
      <c r="EO518" s="54"/>
      <c r="EP518" s="54"/>
      <c r="EQ518" s="54"/>
      <c r="ER518" s="54"/>
      <c r="ES518" s="54"/>
      <c r="ET518" s="54"/>
      <c r="EU518" s="54"/>
      <c r="EV518" s="54"/>
      <c r="EW518" s="54"/>
      <c r="EX518" s="54"/>
      <c r="EY518" s="54"/>
      <c r="EZ518" s="54"/>
      <c r="FA518" s="54"/>
      <c r="FB518" s="54"/>
      <c r="FC518" s="54"/>
      <c r="FD518" s="54"/>
      <c r="FE518" s="54"/>
      <c r="FF518" s="54"/>
      <c r="FG518" s="54"/>
      <c r="FH518" s="54"/>
      <c r="FI518" s="54"/>
      <c r="FJ518" s="54"/>
      <c r="FK518" s="54"/>
      <c r="FL518" s="54"/>
      <c r="FM518" s="54"/>
      <c r="FN518" s="54"/>
      <c r="FO518" s="54"/>
      <c r="FP518" s="54"/>
      <c r="FQ518" s="54"/>
      <c r="FR518" s="54"/>
      <c r="FS518" s="54"/>
      <c r="FT518" s="54"/>
      <c r="FU518" s="54"/>
      <c r="FV518" s="54"/>
      <c r="FW518" s="54"/>
      <c r="FX518" s="54"/>
      <c r="FY518" s="54"/>
      <c r="FZ518" s="54"/>
      <c r="GA518" s="54"/>
      <c r="GB518" s="54"/>
      <c r="GC518" s="54"/>
      <c r="GD518" s="54"/>
      <c r="GE518" s="54"/>
      <c r="GF518" s="54"/>
      <c r="GG518" s="54"/>
      <c r="GH518" s="54"/>
      <c r="GI518" s="54"/>
      <c r="GJ518" s="54"/>
      <c r="GK518" s="54"/>
      <c r="GL518" s="54"/>
      <c r="GM518" s="54"/>
      <c r="GN518" s="54"/>
      <c r="GO518" s="54"/>
      <c r="GP518" s="54"/>
      <c r="GQ518" s="54"/>
      <c r="GR518" s="54"/>
      <c r="GS518" s="54"/>
      <c r="GT518" s="54"/>
      <c r="GU518" s="54"/>
      <c r="GV518" s="54"/>
      <c r="GW518" s="54"/>
      <c r="GX518" s="54"/>
      <c r="GY518" s="54"/>
      <c r="GZ518" s="54"/>
      <c r="HA518" s="54"/>
      <c r="HB518" s="54"/>
      <c r="HC518" s="54"/>
      <c r="HD518" s="54"/>
      <c r="HE518" s="54"/>
      <c r="HF518" s="54"/>
      <c r="HG518" s="54"/>
      <c r="HH518" s="54"/>
      <c r="HI518" s="54"/>
      <c r="HJ518" s="54"/>
      <c r="HK518" s="54"/>
      <c r="HL518" s="54"/>
      <c r="HM518" s="54"/>
      <c r="HN518" s="54"/>
      <c r="HO518" s="54"/>
      <c r="HP518" s="54"/>
      <c r="HQ518" s="54"/>
      <c r="HR518" s="54"/>
      <c r="HS518" s="54"/>
      <c r="HT518" s="54"/>
      <c r="HU518" s="54"/>
      <c r="HV518" s="54"/>
      <c r="HW518" s="54"/>
      <c r="HX518" s="54"/>
      <c r="HY518" s="54"/>
      <c r="HZ518" s="54"/>
      <c r="IA518" s="54"/>
      <c r="IB518" s="54"/>
      <c r="IC518" s="54"/>
      <c r="ID518" s="54"/>
      <c r="IE518" s="54"/>
      <c r="IF518" s="54"/>
      <c r="IG518" s="54"/>
      <c r="IH518" s="54"/>
      <c r="II518" s="54"/>
      <c r="IJ518" s="54"/>
      <c r="IK518" s="54"/>
      <c r="IL518" s="54"/>
      <c r="IM518" s="54"/>
      <c r="IN518" s="54"/>
      <c r="IO518" s="54"/>
      <c r="IP518" s="54"/>
      <c r="IQ518" s="54"/>
      <c r="IR518" s="54"/>
      <c r="IS518" s="54"/>
    </row>
    <row r="519" spans="1:253" s="53" customFormat="1" ht="13.5" customHeight="1" x14ac:dyDescent="0.25">
      <c r="A519" s="38">
        <v>36825</v>
      </c>
      <c r="B519" s="38" t="s">
        <v>1310</v>
      </c>
      <c r="C519" s="38" t="s">
        <v>1307</v>
      </c>
      <c r="D519" s="36" t="s">
        <v>687</v>
      </c>
      <c r="E519" s="36" t="s">
        <v>680</v>
      </c>
      <c r="F519" s="40">
        <v>42.987000000000002</v>
      </c>
      <c r="G519" s="43" t="s">
        <v>584</v>
      </c>
      <c r="H519" s="40"/>
      <c r="I519" s="40"/>
      <c r="J519" s="45"/>
      <c r="K519" s="52"/>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c r="BS519" s="54"/>
      <c r="BT519" s="54"/>
      <c r="BU519" s="54"/>
      <c r="BV519" s="54"/>
      <c r="BW519" s="54"/>
      <c r="BX519" s="54"/>
      <c r="BY519" s="54"/>
      <c r="BZ519" s="54"/>
      <c r="CA519" s="54"/>
      <c r="CB519" s="54"/>
      <c r="CC519" s="54"/>
      <c r="CD519" s="54"/>
      <c r="CE519" s="54"/>
      <c r="CF519" s="54"/>
      <c r="CG519" s="54"/>
      <c r="CH519" s="54"/>
      <c r="CI519" s="54"/>
      <c r="CJ519" s="54"/>
      <c r="CK519" s="54"/>
      <c r="CL519" s="54"/>
      <c r="CM519" s="54"/>
      <c r="CN519" s="54"/>
      <c r="CO519" s="54"/>
      <c r="CP519" s="54"/>
      <c r="CQ519" s="54"/>
      <c r="CR519" s="54"/>
      <c r="CS519" s="54"/>
      <c r="CT519" s="54"/>
      <c r="CU519" s="54"/>
      <c r="CV519" s="54"/>
      <c r="CW519" s="54"/>
      <c r="CX519" s="54"/>
      <c r="CY519" s="54"/>
      <c r="CZ519" s="54"/>
      <c r="DA519" s="54"/>
      <c r="DB519" s="54"/>
      <c r="DC519" s="54"/>
      <c r="DD519" s="54"/>
      <c r="DE519" s="54"/>
      <c r="DF519" s="54"/>
      <c r="DG519" s="54"/>
      <c r="DH519" s="54"/>
      <c r="DI519" s="54"/>
      <c r="DJ519" s="54"/>
      <c r="DK519" s="54"/>
      <c r="DL519" s="54"/>
      <c r="DM519" s="54"/>
      <c r="DN519" s="54"/>
      <c r="DO519" s="54"/>
      <c r="DP519" s="54"/>
      <c r="DQ519" s="54"/>
      <c r="DR519" s="54"/>
      <c r="DS519" s="54"/>
      <c r="DT519" s="54"/>
      <c r="DU519" s="54"/>
      <c r="DV519" s="54"/>
      <c r="DW519" s="54"/>
      <c r="DX519" s="54"/>
      <c r="DY519" s="54"/>
      <c r="DZ519" s="54"/>
      <c r="EA519" s="54"/>
      <c r="EB519" s="54"/>
      <c r="EC519" s="54"/>
      <c r="ED519" s="54"/>
      <c r="EE519" s="54"/>
      <c r="EF519" s="54"/>
      <c r="EG519" s="54"/>
      <c r="EH519" s="54"/>
      <c r="EI519" s="54"/>
      <c r="EJ519" s="54"/>
      <c r="EK519" s="54"/>
      <c r="EL519" s="54"/>
      <c r="EM519" s="54"/>
      <c r="EN519" s="54"/>
      <c r="EO519" s="54"/>
      <c r="EP519" s="54"/>
      <c r="EQ519" s="54"/>
      <c r="ER519" s="54"/>
      <c r="ES519" s="54"/>
      <c r="ET519" s="54"/>
      <c r="EU519" s="54"/>
      <c r="EV519" s="54"/>
      <c r="EW519" s="54"/>
      <c r="EX519" s="54"/>
      <c r="EY519" s="54"/>
      <c r="EZ519" s="54"/>
      <c r="FA519" s="54"/>
      <c r="FB519" s="54"/>
      <c r="FC519" s="54"/>
      <c r="FD519" s="54"/>
      <c r="FE519" s="54"/>
      <c r="FF519" s="54"/>
      <c r="FG519" s="54"/>
      <c r="FH519" s="54"/>
      <c r="FI519" s="54"/>
      <c r="FJ519" s="54"/>
      <c r="FK519" s="54"/>
      <c r="FL519" s="54"/>
      <c r="FM519" s="54"/>
      <c r="FN519" s="54"/>
      <c r="FO519" s="54"/>
      <c r="FP519" s="54"/>
      <c r="FQ519" s="54"/>
      <c r="FR519" s="54"/>
      <c r="FS519" s="54"/>
      <c r="FT519" s="54"/>
      <c r="FU519" s="54"/>
      <c r="FV519" s="54"/>
      <c r="FW519" s="54"/>
      <c r="FX519" s="54"/>
      <c r="FY519" s="54"/>
      <c r="FZ519" s="54"/>
      <c r="GA519" s="54"/>
      <c r="GB519" s="54"/>
      <c r="GC519" s="54"/>
      <c r="GD519" s="54"/>
      <c r="GE519" s="54"/>
      <c r="GF519" s="54"/>
      <c r="GG519" s="54"/>
      <c r="GH519" s="54"/>
      <c r="GI519" s="54"/>
      <c r="GJ519" s="54"/>
      <c r="GK519" s="54"/>
      <c r="GL519" s="54"/>
      <c r="GM519" s="54"/>
      <c r="GN519" s="54"/>
      <c r="GO519" s="54"/>
      <c r="GP519" s="54"/>
      <c r="GQ519" s="54"/>
      <c r="GR519" s="54"/>
      <c r="GS519" s="54"/>
      <c r="GT519" s="54"/>
      <c r="GU519" s="54"/>
      <c r="GV519" s="54"/>
      <c r="GW519" s="54"/>
      <c r="GX519" s="54"/>
      <c r="GY519" s="54"/>
      <c r="GZ519" s="54"/>
      <c r="HA519" s="54"/>
      <c r="HB519" s="54"/>
      <c r="HC519" s="54"/>
      <c r="HD519" s="54"/>
      <c r="HE519" s="54"/>
      <c r="HF519" s="54"/>
      <c r="HG519" s="54"/>
      <c r="HH519" s="54"/>
      <c r="HI519" s="54"/>
      <c r="HJ519" s="54"/>
      <c r="HK519" s="54"/>
      <c r="HL519" s="54"/>
      <c r="HM519" s="54"/>
      <c r="HN519" s="54"/>
      <c r="HO519" s="54"/>
      <c r="HP519" s="54"/>
      <c r="HQ519" s="54"/>
      <c r="HR519" s="54"/>
      <c r="HS519" s="54"/>
      <c r="HT519" s="54"/>
      <c r="HU519" s="54"/>
      <c r="HV519" s="54"/>
      <c r="HW519" s="54"/>
      <c r="HX519" s="54"/>
      <c r="HY519" s="54"/>
      <c r="HZ519" s="54"/>
      <c r="IA519" s="54"/>
      <c r="IB519" s="54"/>
      <c r="IC519" s="54"/>
      <c r="ID519" s="54"/>
      <c r="IE519" s="54"/>
      <c r="IF519" s="54"/>
      <c r="IG519" s="54"/>
      <c r="IH519" s="54"/>
      <c r="II519" s="54"/>
      <c r="IJ519" s="54"/>
      <c r="IK519" s="54"/>
      <c r="IL519" s="54"/>
      <c r="IM519" s="54"/>
      <c r="IN519" s="54"/>
      <c r="IO519" s="54"/>
      <c r="IP519" s="54"/>
      <c r="IQ519" s="54"/>
      <c r="IR519" s="54"/>
      <c r="IS519" s="54"/>
    </row>
    <row r="520" spans="1:253" s="53" customFormat="1" ht="13.5" customHeight="1" x14ac:dyDescent="0.25">
      <c r="A520" s="38">
        <v>227437</v>
      </c>
      <c r="B520" s="38" t="s">
        <v>1311</v>
      </c>
      <c r="C520" s="38" t="s">
        <v>1312</v>
      </c>
      <c r="D520" s="39" t="s">
        <v>540</v>
      </c>
      <c r="E520" s="36" t="s">
        <v>1313</v>
      </c>
      <c r="F520" s="40">
        <v>104.985</v>
      </c>
      <c r="G520" s="40">
        <v>99.735749999999996</v>
      </c>
      <c r="H520" s="40">
        <v>97.636050000000012</v>
      </c>
      <c r="I520" s="40">
        <v>95.536349999999999</v>
      </c>
      <c r="J520" s="45"/>
      <c r="K520" s="52"/>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c r="BS520" s="54"/>
      <c r="BT520" s="54"/>
      <c r="BU520" s="54"/>
      <c r="BV520" s="54"/>
      <c r="BW520" s="54"/>
      <c r="BX520" s="54"/>
      <c r="BY520" s="54"/>
      <c r="BZ520" s="54"/>
      <c r="CA520" s="54"/>
      <c r="CB520" s="54"/>
      <c r="CC520" s="54"/>
      <c r="CD520" s="54"/>
      <c r="CE520" s="54"/>
      <c r="CF520" s="54"/>
      <c r="CG520" s="54"/>
      <c r="CH520" s="54"/>
      <c r="CI520" s="54"/>
      <c r="CJ520" s="54"/>
      <c r="CK520" s="54"/>
      <c r="CL520" s="54"/>
      <c r="CM520" s="54"/>
      <c r="CN520" s="54"/>
      <c r="CO520" s="54"/>
      <c r="CP520" s="54"/>
      <c r="CQ520" s="54"/>
      <c r="CR520" s="54"/>
      <c r="CS520" s="54"/>
      <c r="CT520" s="54"/>
      <c r="CU520" s="54"/>
      <c r="CV520" s="54"/>
      <c r="CW520" s="54"/>
      <c r="CX520" s="54"/>
      <c r="CY520" s="54"/>
      <c r="CZ520" s="54"/>
      <c r="DA520" s="54"/>
      <c r="DB520" s="54"/>
      <c r="DC520" s="54"/>
      <c r="DD520" s="54"/>
      <c r="DE520" s="54"/>
      <c r="DF520" s="54"/>
      <c r="DG520" s="54"/>
      <c r="DH520" s="54"/>
      <c r="DI520" s="54"/>
      <c r="DJ520" s="54"/>
      <c r="DK520" s="54"/>
      <c r="DL520" s="54"/>
      <c r="DM520" s="54"/>
      <c r="DN520" s="54"/>
      <c r="DO520" s="54"/>
      <c r="DP520" s="54"/>
      <c r="DQ520" s="54"/>
      <c r="DR520" s="54"/>
      <c r="DS520" s="54"/>
      <c r="DT520" s="54"/>
      <c r="DU520" s="54"/>
      <c r="DV520" s="54"/>
      <c r="DW520" s="54"/>
      <c r="DX520" s="54"/>
      <c r="DY520" s="54"/>
      <c r="DZ520" s="54"/>
      <c r="EA520" s="54"/>
      <c r="EB520" s="54"/>
      <c r="EC520" s="54"/>
      <c r="ED520" s="54"/>
      <c r="EE520" s="54"/>
      <c r="EF520" s="54"/>
      <c r="EG520" s="54"/>
      <c r="EH520" s="54"/>
      <c r="EI520" s="54"/>
      <c r="EJ520" s="54"/>
      <c r="EK520" s="54"/>
      <c r="EL520" s="54"/>
      <c r="EM520" s="54"/>
      <c r="EN520" s="54"/>
      <c r="EO520" s="54"/>
      <c r="EP520" s="54"/>
      <c r="EQ520" s="54"/>
      <c r="ER520" s="54"/>
      <c r="ES520" s="54"/>
      <c r="ET520" s="54"/>
      <c r="EU520" s="54"/>
      <c r="EV520" s="54"/>
      <c r="EW520" s="54"/>
      <c r="EX520" s="54"/>
      <c r="EY520" s="54"/>
      <c r="EZ520" s="54"/>
      <c r="FA520" s="54"/>
      <c r="FB520" s="54"/>
      <c r="FC520" s="54"/>
      <c r="FD520" s="54"/>
      <c r="FE520" s="54"/>
      <c r="FF520" s="54"/>
      <c r="FG520" s="54"/>
      <c r="FH520" s="54"/>
      <c r="FI520" s="54"/>
      <c r="FJ520" s="54"/>
      <c r="FK520" s="54"/>
      <c r="FL520" s="54"/>
      <c r="FM520" s="54"/>
      <c r="FN520" s="54"/>
      <c r="FO520" s="54"/>
      <c r="FP520" s="54"/>
      <c r="FQ520" s="54"/>
      <c r="FR520" s="54"/>
      <c r="FS520" s="54"/>
      <c r="FT520" s="54"/>
      <c r="FU520" s="54"/>
      <c r="FV520" s="54"/>
      <c r="FW520" s="54"/>
      <c r="FX520" s="54"/>
      <c r="FY520" s="54"/>
      <c r="FZ520" s="54"/>
      <c r="GA520" s="54"/>
      <c r="GB520" s="54"/>
      <c r="GC520" s="54"/>
      <c r="GD520" s="54"/>
      <c r="GE520" s="54"/>
      <c r="GF520" s="54"/>
      <c r="GG520" s="54"/>
      <c r="GH520" s="54"/>
      <c r="GI520" s="54"/>
      <c r="GJ520" s="54"/>
      <c r="GK520" s="54"/>
      <c r="GL520" s="54"/>
      <c r="GM520" s="54"/>
      <c r="GN520" s="54"/>
      <c r="GO520" s="54"/>
      <c r="GP520" s="54"/>
      <c r="GQ520" s="54"/>
      <c r="GR520" s="54"/>
      <c r="GS520" s="54"/>
      <c r="GT520" s="54"/>
      <c r="GU520" s="54"/>
      <c r="GV520" s="54"/>
      <c r="GW520" s="54"/>
      <c r="GX520" s="54"/>
      <c r="GY520" s="54"/>
      <c r="GZ520" s="54"/>
      <c r="HA520" s="54"/>
      <c r="HB520" s="54"/>
      <c r="HC520" s="54"/>
      <c r="HD520" s="54"/>
      <c r="HE520" s="54"/>
      <c r="HF520" s="54"/>
      <c r="HG520" s="54"/>
      <c r="HH520" s="54"/>
      <c r="HI520" s="54"/>
      <c r="HJ520" s="54"/>
      <c r="HK520" s="54"/>
      <c r="HL520" s="54"/>
      <c r="HM520" s="54"/>
      <c r="HN520" s="54"/>
      <c r="HO520" s="54"/>
      <c r="HP520" s="54"/>
      <c r="HQ520" s="54"/>
      <c r="HR520" s="54"/>
      <c r="HS520" s="54"/>
      <c r="HT520" s="54"/>
      <c r="HU520" s="54"/>
      <c r="HV520" s="54"/>
      <c r="HW520" s="54"/>
      <c r="HX520" s="54"/>
      <c r="HY520" s="54"/>
      <c r="HZ520" s="54"/>
      <c r="IA520" s="54"/>
      <c r="IB520" s="54"/>
      <c r="IC520" s="54"/>
      <c r="ID520" s="54"/>
      <c r="IE520" s="54"/>
      <c r="IF520" s="54"/>
      <c r="IG520" s="54"/>
      <c r="IH520" s="54"/>
      <c r="II520" s="54"/>
      <c r="IJ520" s="54"/>
      <c r="IK520" s="54"/>
      <c r="IL520" s="54"/>
      <c r="IM520" s="54"/>
      <c r="IN520" s="54"/>
      <c r="IO520" s="54"/>
      <c r="IP520" s="54"/>
      <c r="IQ520" s="54"/>
      <c r="IR520" s="54"/>
      <c r="IS520" s="54"/>
    </row>
    <row r="521" spans="1:253" s="53" customFormat="1" ht="13.5" customHeight="1" x14ac:dyDescent="0.25">
      <c r="A521" s="38">
        <v>380835</v>
      </c>
      <c r="B521" s="38" t="s">
        <v>1314</v>
      </c>
      <c r="C521" s="38" t="s">
        <v>1315</v>
      </c>
      <c r="D521" s="36" t="s">
        <v>687</v>
      </c>
      <c r="E521" s="36" t="s">
        <v>1195</v>
      </c>
      <c r="F521" s="40">
        <v>30.998999999999999</v>
      </c>
      <c r="G521" s="40">
        <v>29.449049999999996</v>
      </c>
      <c r="H521" s="40">
        <v>28.829070000000002</v>
      </c>
      <c r="I521" s="40">
        <v>28.20909</v>
      </c>
      <c r="J521" s="45"/>
      <c r="K521" s="52"/>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c r="BS521" s="54"/>
      <c r="BT521" s="54"/>
      <c r="BU521" s="54"/>
      <c r="BV521" s="54"/>
      <c r="BW521" s="54"/>
      <c r="BX521" s="54"/>
      <c r="BY521" s="54"/>
      <c r="BZ521" s="54"/>
      <c r="CA521" s="54"/>
      <c r="CB521" s="54"/>
      <c r="CC521" s="54"/>
      <c r="CD521" s="54"/>
      <c r="CE521" s="54"/>
      <c r="CF521" s="54"/>
      <c r="CG521" s="54"/>
      <c r="CH521" s="54"/>
      <c r="CI521" s="54"/>
      <c r="CJ521" s="54"/>
      <c r="CK521" s="54"/>
      <c r="CL521" s="54"/>
      <c r="CM521" s="54"/>
      <c r="CN521" s="54"/>
      <c r="CO521" s="54"/>
      <c r="CP521" s="54"/>
      <c r="CQ521" s="54"/>
      <c r="CR521" s="54"/>
      <c r="CS521" s="54"/>
      <c r="CT521" s="54"/>
      <c r="CU521" s="54"/>
      <c r="CV521" s="54"/>
      <c r="CW521" s="54"/>
      <c r="CX521" s="54"/>
      <c r="CY521" s="54"/>
      <c r="CZ521" s="54"/>
      <c r="DA521" s="54"/>
      <c r="DB521" s="54"/>
      <c r="DC521" s="54"/>
      <c r="DD521" s="54"/>
      <c r="DE521" s="54"/>
      <c r="DF521" s="54"/>
      <c r="DG521" s="54"/>
      <c r="DH521" s="54"/>
      <c r="DI521" s="54"/>
      <c r="DJ521" s="54"/>
      <c r="DK521" s="54"/>
      <c r="DL521" s="54"/>
      <c r="DM521" s="54"/>
      <c r="DN521" s="54"/>
      <c r="DO521" s="54"/>
      <c r="DP521" s="54"/>
      <c r="DQ521" s="54"/>
      <c r="DR521" s="54"/>
      <c r="DS521" s="54"/>
      <c r="DT521" s="54"/>
      <c r="DU521" s="54"/>
      <c r="DV521" s="54"/>
      <c r="DW521" s="54"/>
      <c r="DX521" s="54"/>
      <c r="DY521" s="54"/>
      <c r="DZ521" s="54"/>
      <c r="EA521" s="54"/>
      <c r="EB521" s="54"/>
      <c r="EC521" s="54"/>
      <c r="ED521" s="54"/>
      <c r="EE521" s="54"/>
      <c r="EF521" s="54"/>
      <c r="EG521" s="54"/>
      <c r="EH521" s="54"/>
      <c r="EI521" s="54"/>
      <c r="EJ521" s="54"/>
      <c r="EK521" s="54"/>
      <c r="EL521" s="54"/>
      <c r="EM521" s="54"/>
      <c r="EN521" s="54"/>
      <c r="EO521" s="54"/>
      <c r="EP521" s="54"/>
      <c r="EQ521" s="54"/>
      <c r="ER521" s="54"/>
      <c r="ES521" s="54"/>
      <c r="ET521" s="54"/>
      <c r="EU521" s="54"/>
      <c r="EV521" s="54"/>
      <c r="EW521" s="54"/>
      <c r="EX521" s="54"/>
      <c r="EY521" s="54"/>
      <c r="EZ521" s="54"/>
      <c r="FA521" s="54"/>
      <c r="FB521" s="54"/>
      <c r="FC521" s="54"/>
      <c r="FD521" s="54"/>
      <c r="FE521" s="54"/>
      <c r="FF521" s="54"/>
      <c r="FG521" s="54"/>
      <c r="FH521" s="54"/>
      <c r="FI521" s="54"/>
      <c r="FJ521" s="54"/>
      <c r="FK521" s="54"/>
      <c r="FL521" s="54"/>
      <c r="FM521" s="54"/>
      <c r="FN521" s="54"/>
      <c r="FO521" s="54"/>
      <c r="FP521" s="54"/>
      <c r="FQ521" s="54"/>
      <c r="FR521" s="54"/>
      <c r="FS521" s="54"/>
      <c r="FT521" s="54"/>
      <c r="FU521" s="54"/>
      <c r="FV521" s="54"/>
      <c r="FW521" s="54"/>
      <c r="FX521" s="54"/>
      <c r="FY521" s="54"/>
      <c r="FZ521" s="54"/>
      <c r="GA521" s="54"/>
      <c r="GB521" s="54"/>
      <c r="GC521" s="54"/>
      <c r="GD521" s="54"/>
      <c r="GE521" s="54"/>
      <c r="GF521" s="54"/>
      <c r="GG521" s="54"/>
      <c r="GH521" s="54"/>
      <c r="GI521" s="54"/>
      <c r="GJ521" s="54"/>
      <c r="GK521" s="54"/>
      <c r="GL521" s="54"/>
      <c r="GM521" s="54"/>
      <c r="GN521" s="54"/>
      <c r="GO521" s="54"/>
      <c r="GP521" s="54"/>
      <c r="GQ521" s="54"/>
      <c r="GR521" s="54"/>
      <c r="GS521" s="54"/>
      <c r="GT521" s="54"/>
      <c r="GU521" s="54"/>
      <c r="GV521" s="54"/>
      <c r="GW521" s="54"/>
      <c r="GX521" s="54"/>
      <c r="GY521" s="54"/>
      <c r="GZ521" s="54"/>
      <c r="HA521" s="54"/>
      <c r="HB521" s="54"/>
      <c r="HC521" s="54"/>
      <c r="HD521" s="54"/>
      <c r="HE521" s="54"/>
      <c r="HF521" s="54"/>
      <c r="HG521" s="54"/>
      <c r="HH521" s="54"/>
      <c r="HI521" s="54"/>
      <c r="HJ521" s="54"/>
      <c r="HK521" s="54"/>
      <c r="HL521" s="54"/>
      <c r="HM521" s="54"/>
      <c r="HN521" s="54"/>
      <c r="HO521" s="54"/>
      <c r="HP521" s="54"/>
      <c r="HQ521" s="54"/>
      <c r="HR521" s="54"/>
      <c r="HS521" s="54"/>
      <c r="HT521" s="54"/>
      <c r="HU521" s="54"/>
      <c r="HV521" s="54"/>
      <c r="HW521" s="54"/>
      <c r="HX521" s="54"/>
      <c r="HY521" s="54"/>
      <c r="HZ521" s="54"/>
      <c r="IA521" s="54"/>
      <c r="IB521" s="54"/>
      <c r="IC521" s="54"/>
      <c r="ID521" s="54"/>
      <c r="IE521" s="54"/>
      <c r="IF521" s="54"/>
      <c r="IG521" s="54"/>
      <c r="IH521" s="54"/>
      <c r="II521" s="54"/>
      <c r="IJ521" s="54"/>
      <c r="IK521" s="54"/>
      <c r="IL521" s="54"/>
      <c r="IM521" s="54"/>
      <c r="IN521" s="54"/>
      <c r="IO521" s="54"/>
      <c r="IP521" s="54"/>
      <c r="IQ521" s="54"/>
      <c r="IR521" s="54"/>
      <c r="IS521" s="54"/>
    </row>
    <row r="522" spans="1:253" s="53" customFormat="1" ht="13.5" customHeight="1" x14ac:dyDescent="0.25">
      <c r="A522" s="38">
        <v>380837</v>
      </c>
      <c r="B522" s="38" t="s">
        <v>1316</v>
      </c>
      <c r="C522" s="38" t="s">
        <v>1315</v>
      </c>
      <c r="D522" s="36" t="s">
        <v>687</v>
      </c>
      <c r="E522" s="36" t="s">
        <v>1195</v>
      </c>
      <c r="F522" s="40">
        <v>30.998999999999999</v>
      </c>
      <c r="G522" s="40">
        <v>29.449049999999996</v>
      </c>
      <c r="H522" s="40">
        <v>28.829070000000002</v>
      </c>
      <c r="I522" s="40">
        <v>28.20909</v>
      </c>
      <c r="J522" s="45"/>
      <c r="K522" s="52"/>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c r="BS522" s="54"/>
      <c r="BT522" s="54"/>
      <c r="BU522" s="54"/>
      <c r="BV522" s="54"/>
      <c r="BW522" s="54"/>
      <c r="BX522" s="54"/>
      <c r="BY522" s="54"/>
      <c r="BZ522" s="54"/>
      <c r="CA522" s="54"/>
      <c r="CB522" s="54"/>
      <c r="CC522" s="54"/>
      <c r="CD522" s="54"/>
      <c r="CE522" s="54"/>
      <c r="CF522" s="54"/>
      <c r="CG522" s="54"/>
      <c r="CH522" s="54"/>
      <c r="CI522" s="54"/>
      <c r="CJ522" s="54"/>
      <c r="CK522" s="54"/>
      <c r="CL522" s="54"/>
      <c r="CM522" s="54"/>
      <c r="CN522" s="54"/>
      <c r="CO522" s="54"/>
      <c r="CP522" s="54"/>
      <c r="CQ522" s="54"/>
      <c r="CR522" s="54"/>
      <c r="CS522" s="54"/>
      <c r="CT522" s="54"/>
      <c r="CU522" s="54"/>
      <c r="CV522" s="54"/>
      <c r="CW522" s="54"/>
      <c r="CX522" s="54"/>
      <c r="CY522" s="54"/>
      <c r="CZ522" s="54"/>
      <c r="DA522" s="54"/>
      <c r="DB522" s="54"/>
      <c r="DC522" s="54"/>
      <c r="DD522" s="54"/>
      <c r="DE522" s="54"/>
      <c r="DF522" s="54"/>
      <c r="DG522" s="54"/>
      <c r="DH522" s="54"/>
      <c r="DI522" s="54"/>
      <c r="DJ522" s="54"/>
      <c r="DK522" s="54"/>
      <c r="DL522" s="54"/>
      <c r="DM522" s="54"/>
      <c r="DN522" s="54"/>
      <c r="DO522" s="54"/>
      <c r="DP522" s="54"/>
      <c r="DQ522" s="54"/>
      <c r="DR522" s="54"/>
      <c r="DS522" s="54"/>
      <c r="DT522" s="54"/>
      <c r="DU522" s="54"/>
      <c r="DV522" s="54"/>
      <c r="DW522" s="54"/>
      <c r="DX522" s="54"/>
      <c r="DY522" s="54"/>
      <c r="DZ522" s="54"/>
      <c r="EA522" s="54"/>
      <c r="EB522" s="54"/>
      <c r="EC522" s="54"/>
      <c r="ED522" s="54"/>
      <c r="EE522" s="54"/>
      <c r="EF522" s="54"/>
      <c r="EG522" s="54"/>
      <c r="EH522" s="54"/>
      <c r="EI522" s="54"/>
      <c r="EJ522" s="54"/>
      <c r="EK522" s="54"/>
      <c r="EL522" s="54"/>
      <c r="EM522" s="54"/>
      <c r="EN522" s="54"/>
      <c r="EO522" s="54"/>
      <c r="EP522" s="54"/>
      <c r="EQ522" s="54"/>
      <c r="ER522" s="54"/>
      <c r="ES522" s="54"/>
      <c r="ET522" s="54"/>
      <c r="EU522" s="54"/>
      <c r="EV522" s="54"/>
      <c r="EW522" s="54"/>
      <c r="EX522" s="54"/>
      <c r="EY522" s="54"/>
      <c r="EZ522" s="54"/>
      <c r="FA522" s="54"/>
      <c r="FB522" s="54"/>
      <c r="FC522" s="54"/>
      <c r="FD522" s="54"/>
      <c r="FE522" s="54"/>
      <c r="FF522" s="54"/>
      <c r="FG522" s="54"/>
      <c r="FH522" s="54"/>
      <c r="FI522" s="54"/>
      <c r="FJ522" s="54"/>
      <c r="FK522" s="54"/>
      <c r="FL522" s="54"/>
      <c r="FM522" s="54"/>
      <c r="FN522" s="54"/>
      <c r="FO522" s="54"/>
      <c r="FP522" s="54"/>
      <c r="FQ522" s="54"/>
      <c r="FR522" s="54"/>
      <c r="FS522" s="54"/>
      <c r="FT522" s="54"/>
      <c r="FU522" s="54"/>
      <c r="FV522" s="54"/>
      <c r="FW522" s="54"/>
      <c r="FX522" s="54"/>
      <c r="FY522" s="54"/>
      <c r="FZ522" s="54"/>
      <c r="GA522" s="54"/>
      <c r="GB522" s="54"/>
      <c r="GC522" s="54"/>
      <c r="GD522" s="54"/>
      <c r="GE522" s="54"/>
      <c r="GF522" s="54"/>
      <c r="GG522" s="54"/>
      <c r="GH522" s="54"/>
      <c r="GI522" s="54"/>
      <c r="GJ522" s="54"/>
      <c r="GK522" s="54"/>
      <c r="GL522" s="54"/>
      <c r="GM522" s="54"/>
      <c r="GN522" s="54"/>
      <c r="GO522" s="54"/>
      <c r="GP522" s="54"/>
      <c r="GQ522" s="54"/>
      <c r="GR522" s="54"/>
      <c r="GS522" s="54"/>
      <c r="GT522" s="54"/>
      <c r="GU522" s="54"/>
      <c r="GV522" s="54"/>
      <c r="GW522" s="54"/>
      <c r="GX522" s="54"/>
      <c r="GY522" s="54"/>
      <c r="GZ522" s="54"/>
      <c r="HA522" s="54"/>
      <c r="HB522" s="54"/>
      <c r="HC522" s="54"/>
      <c r="HD522" s="54"/>
      <c r="HE522" s="54"/>
      <c r="HF522" s="54"/>
      <c r="HG522" s="54"/>
      <c r="HH522" s="54"/>
      <c r="HI522" s="54"/>
      <c r="HJ522" s="54"/>
      <c r="HK522" s="54"/>
      <c r="HL522" s="54"/>
      <c r="HM522" s="54"/>
      <c r="HN522" s="54"/>
      <c r="HO522" s="54"/>
      <c r="HP522" s="54"/>
      <c r="HQ522" s="54"/>
      <c r="HR522" s="54"/>
      <c r="HS522" s="54"/>
      <c r="HT522" s="54"/>
      <c r="HU522" s="54"/>
      <c r="HV522" s="54"/>
      <c r="HW522" s="54"/>
      <c r="HX522" s="54"/>
      <c r="HY522" s="54"/>
      <c r="HZ522" s="54"/>
      <c r="IA522" s="54"/>
      <c r="IB522" s="54"/>
      <c r="IC522" s="54"/>
      <c r="ID522" s="54"/>
      <c r="IE522" s="54"/>
      <c r="IF522" s="54"/>
      <c r="IG522" s="54"/>
      <c r="IH522" s="54"/>
      <c r="II522" s="54"/>
      <c r="IJ522" s="54"/>
      <c r="IK522" s="54"/>
      <c r="IL522" s="54"/>
      <c r="IM522" s="54"/>
      <c r="IN522" s="54"/>
      <c r="IO522" s="54"/>
      <c r="IP522" s="54"/>
      <c r="IQ522" s="54"/>
      <c r="IR522" s="54"/>
      <c r="IS522" s="54"/>
    </row>
    <row r="523" spans="1:253" s="53" customFormat="1" ht="13.5" customHeight="1" x14ac:dyDescent="0.25">
      <c r="A523" s="38">
        <v>279438</v>
      </c>
      <c r="B523" s="38" t="s">
        <v>1317</v>
      </c>
      <c r="C523" s="38" t="s">
        <v>1318</v>
      </c>
      <c r="D523" s="39" t="s">
        <v>540</v>
      </c>
      <c r="E523" s="36" t="s">
        <v>1003</v>
      </c>
      <c r="F523" s="40">
        <v>239.988</v>
      </c>
      <c r="G523" s="40">
        <v>227.98859999999999</v>
      </c>
      <c r="H523" s="40">
        <v>223.18884</v>
      </c>
      <c r="I523" s="40">
        <v>218.38908000000001</v>
      </c>
      <c r="J523" s="45"/>
      <c r="K523" s="52"/>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c r="BS523" s="54"/>
      <c r="BT523" s="54"/>
      <c r="BU523" s="54"/>
      <c r="BV523" s="54"/>
      <c r="BW523" s="54"/>
      <c r="BX523" s="54"/>
      <c r="BY523" s="54"/>
      <c r="BZ523" s="54"/>
      <c r="CA523" s="54"/>
      <c r="CB523" s="54"/>
      <c r="CC523" s="54"/>
      <c r="CD523" s="54"/>
      <c r="CE523" s="54"/>
      <c r="CF523" s="54"/>
      <c r="CG523" s="54"/>
      <c r="CH523" s="54"/>
      <c r="CI523" s="54"/>
      <c r="CJ523" s="54"/>
      <c r="CK523" s="54"/>
      <c r="CL523" s="54"/>
      <c r="CM523" s="54"/>
      <c r="CN523" s="54"/>
      <c r="CO523" s="54"/>
      <c r="CP523" s="54"/>
      <c r="CQ523" s="54"/>
      <c r="CR523" s="54"/>
      <c r="CS523" s="54"/>
      <c r="CT523" s="54"/>
      <c r="CU523" s="54"/>
      <c r="CV523" s="54"/>
      <c r="CW523" s="54"/>
      <c r="CX523" s="54"/>
      <c r="CY523" s="54"/>
      <c r="CZ523" s="54"/>
      <c r="DA523" s="54"/>
      <c r="DB523" s="54"/>
      <c r="DC523" s="54"/>
      <c r="DD523" s="54"/>
      <c r="DE523" s="54"/>
      <c r="DF523" s="54"/>
      <c r="DG523" s="54"/>
      <c r="DH523" s="54"/>
      <c r="DI523" s="54"/>
      <c r="DJ523" s="54"/>
      <c r="DK523" s="54"/>
      <c r="DL523" s="54"/>
      <c r="DM523" s="54"/>
      <c r="DN523" s="54"/>
      <c r="DO523" s="54"/>
      <c r="DP523" s="54"/>
      <c r="DQ523" s="54"/>
      <c r="DR523" s="54"/>
      <c r="DS523" s="54"/>
      <c r="DT523" s="54"/>
      <c r="DU523" s="54"/>
      <c r="DV523" s="54"/>
      <c r="DW523" s="54"/>
      <c r="DX523" s="54"/>
      <c r="DY523" s="54"/>
      <c r="DZ523" s="54"/>
      <c r="EA523" s="54"/>
      <c r="EB523" s="54"/>
      <c r="EC523" s="54"/>
      <c r="ED523" s="54"/>
      <c r="EE523" s="54"/>
      <c r="EF523" s="54"/>
      <c r="EG523" s="54"/>
      <c r="EH523" s="54"/>
      <c r="EI523" s="54"/>
      <c r="EJ523" s="54"/>
      <c r="EK523" s="54"/>
      <c r="EL523" s="54"/>
      <c r="EM523" s="54"/>
      <c r="EN523" s="54"/>
      <c r="EO523" s="54"/>
      <c r="EP523" s="54"/>
      <c r="EQ523" s="54"/>
      <c r="ER523" s="54"/>
      <c r="ES523" s="54"/>
      <c r="ET523" s="54"/>
      <c r="EU523" s="54"/>
      <c r="EV523" s="54"/>
      <c r="EW523" s="54"/>
      <c r="EX523" s="54"/>
      <c r="EY523" s="54"/>
      <c r="EZ523" s="54"/>
      <c r="FA523" s="54"/>
      <c r="FB523" s="54"/>
      <c r="FC523" s="54"/>
      <c r="FD523" s="54"/>
      <c r="FE523" s="54"/>
      <c r="FF523" s="54"/>
      <c r="FG523" s="54"/>
      <c r="FH523" s="54"/>
      <c r="FI523" s="54"/>
      <c r="FJ523" s="54"/>
      <c r="FK523" s="54"/>
      <c r="FL523" s="54"/>
      <c r="FM523" s="54"/>
      <c r="FN523" s="54"/>
      <c r="FO523" s="54"/>
      <c r="FP523" s="54"/>
      <c r="FQ523" s="54"/>
      <c r="FR523" s="54"/>
      <c r="FS523" s="54"/>
      <c r="FT523" s="54"/>
      <c r="FU523" s="54"/>
      <c r="FV523" s="54"/>
      <c r="FW523" s="54"/>
      <c r="FX523" s="54"/>
      <c r="FY523" s="54"/>
      <c r="FZ523" s="54"/>
      <c r="GA523" s="54"/>
      <c r="GB523" s="54"/>
      <c r="GC523" s="54"/>
      <c r="GD523" s="54"/>
      <c r="GE523" s="54"/>
      <c r="GF523" s="54"/>
      <c r="GG523" s="54"/>
      <c r="GH523" s="54"/>
      <c r="GI523" s="54"/>
      <c r="GJ523" s="54"/>
      <c r="GK523" s="54"/>
      <c r="GL523" s="54"/>
      <c r="GM523" s="54"/>
      <c r="GN523" s="54"/>
      <c r="GO523" s="54"/>
      <c r="GP523" s="54"/>
      <c r="GQ523" s="54"/>
      <c r="GR523" s="54"/>
      <c r="GS523" s="54"/>
      <c r="GT523" s="54"/>
      <c r="GU523" s="54"/>
      <c r="GV523" s="54"/>
      <c r="GW523" s="54"/>
      <c r="GX523" s="54"/>
      <c r="GY523" s="54"/>
      <c r="GZ523" s="54"/>
      <c r="HA523" s="54"/>
      <c r="HB523" s="54"/>
      <c r="HC523" s="54"/>
      <c r="HD523" s="54"/>
      <c r="HE523" s="54"/>
      <c r="HF523" s="54"/>
      <c r="HG523" s="54"/>
      <c r="HH523" s="54"/>
      <c r="HI523" s="54"/>
      <c r="HJ523" s="54"/>
      <c r="HK523" s="54"/>
      <c r="HL523" s="54"/>
      <c r="HM523" s="54"/>
      <c r="HN523" s="54"/>
      <c r="HO523" s="54"/>
      <c r="HP523" s="54"/>
      <c r="HQ523" s="54"/>
      <c r="HR523" s="54"/>
      <c r="HS523" s="54"/>
      <c r="HT523" s="54"/>
      <c r="HU523" s="54"/>
      <c r="HV523" s="54"/>
      <c r="HW523" s="54"/>
      <c r="HX523" s="54"/>
      <c r="HY523" s="54"/>
      <c r="HZ523" s="54"/>
      <c r="IA523" s="54"/>
      <c r="IB523" s="54"/>
      <c r="IC523" s="54"/>
      <c r="ID523" s="54"/>
      <c r="IE523" s="54"/>
      <c r="IF523" s="54"/>
      <c r="IG523" s="54"/>
      <c r="IH523" s="54"/>
      <c r="II523" s="54"/>
      <c r="IJ523" s="54"/>
      <c r="IK523" s="54"/>
      <c r="IL523" s="54"/>
      <c r="IM523" s="54"/>
      <c r="IN523" s="54"/>
      <c r="IO523" s="54"/>
      <c r="IP523" s="54"/>
      <c r="IQ523" s="54"/>
      <c r="IR523" s="54"/>
      <c r="IS523" s="54"/>
    </row>
    <row r="524" spans="1:253" s="53" customFormat="1" ht="13.5" customHeight="1" x14ac:dyDescent="0.25">
      <c r="A524" s="38">
        <v>245603</v>
      </c>
      <c r="B524" s="38" t="s">
        <v>1319</v>
      </c>
      <c r="C524" s="38" t="s">
        <v>1318</v>
      </c>
      <c r="D524" s="39" t="s">
        <v>540</v>
      </c>
      <c r="E524" s="36" t="s">
        <v>1003</v>
      </c>
      <c r="F524" s="40">
        <v>179.98500000000001</v>
      </c>
      <c r="G524" s="40">
        <v>170.98575</v>
      </c>
      <c r="H524" s="40">
        <v>167.38605000000001</v>
      </c>
      <c r="I524" s="40">
        <v>163.78635000000003</v>
      </c>
      <c r="J524" s="45"/>
      <c r="K524" s="52"/>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c r="BS524" s="54"/>
      <c r="BT524" s="54"/>
      <c r="BU524" s="54"/>
      <c r="BV524" s="54"/>
      <c r="BW524" s="54"/>
      <c r="BX524" s="54"/>
      <c r="BY524" s="54"/>
      <c r="BZ524" s="54"/>
      <c r="CA524" s="54"/>
      <c r="CB524" s="54"/>
      <c r="CC524" s="54"/>
      <c r="CD524" s="54"/>
      <c r="CE524" s="54"/>
      <c r="CF524" s="54"/>
      <c r="CG524" s="54"/>
      <c r="CH524" s="54"/>
      <c r="CI524" s="54"/>
      <c r="CJ524" s="54"/>
      <c r="CK524" s="54"/>
      <c r="CL524" s="54"/>
      <c r="CM524" s="54"/>
      <c r="CN524" s="54"/>
      <c r="CO524" s="54"/>
      <c r="CP524" s="54"/>
      <c r="CQ524" s="54"/>
      <c r="CR524" s="54"/>
      <c r="CS524" s="54"/>
      <c r="CT524" s="54"/>
      <c r="CU524" s="54"/>
      <c r="CV524" s="54"/>
      <c r="CW524" s="54"/>
      <c r="CX524" s="54"/>
      <c r="CY524" s="54"/>
      <c r="CZ524" s="54"/>
      <c r="DA524" s="54"/>
      <c r="DB524" s="54"/>
      <c r="DC524" s="54"/>
      <c r="DD524" s="54"/>
      <c r="DE524" s="54"/>
      <c r="DF524" s="54"/>
      <c r="DG524" s="54"/>
      <c r="DH524" s="54"/>
      <c r="DI524" s="54"/>
      <c r="DJ524" s="54"/>
      <c r="DK524" s="54"/>
      <c r="DL524" s="54"/>
      <c r="DM524" s="54"/>
      <c r="DN524" s="54"/>
      <c r="DO524" s="54"/>
      <c r="DP524" s="54"/>
      <c r="DQ524" s="54"/>
      <c r="DR524" s="54"/>
      <c r="DS524" s="54"/>
      <c r="DT524" s="54"/>
      <c r="DU524" s="54"/>
      <c r="DV524" s="54"/>
      <c r="DW524" s="54"/>
      <c r="DX524" s="54"/>
      <c r="DY524" s="54"/>
      <c r="DZ524" s="54"/>
      <c r="EA524" s="54"/>
      <c r="EB524" s="54"/>
      <c r="EC524" s="54"/>
      <c r="ED524" s="54"/>
      <c r="EE524" s="54"/>
      <c r="EF524" s="54"/>
      <c r="EG524" s="54"/>
      <c r="EH524" s="54"/>
      <c r="EI524" s="54"/>
      <c r="EJ524" s="54"/>
      <c r="EK524" s="54"/>
      <c r="EL524" s="54"/>
      <c r="EM524" s="54"/>
      <c r="EN524" s="54"/>
      <c r="EO524" s="54"/>
      <c r="EP524" s="54"/>
      <c r="EQ524" s="54"/>
      <c r="ER524" s="54"/>
      <c r="ES524" s="54"/>
      <c r="ET524" s="54"/>
      <c r="EU524" s="54"/>
      <c r="EV524" s="54"/>
      <c r="EW524" s="54"/>
      <c r="EX524" s="54"/>
      <c r="EY524" s="54"/>
      <c r="EZ524" s="54"/>
      <c r="FA524" s="54"/>
      <c r="FB524" s="54"/>
      <c r="FC524" s="54"/>
      <c r="FD524" s="54"/>
      <c r="FE524" s="54"/>
      <c r="FF524" s="54"/>
      <c r="FG524" s="54"/>
      <c r="FH524" s="54"/>
      <c r="FI524" s="54"/>
      <c r="FJ524" s="54"/>
      <c r="FK524" s="54"/>
      <c r="FL524" s="54"/>
      <c r="FM524" s="54"/>
      <c r="FN524" s="54"/>
      <c r="FO524" s="54"/>
      <c r="FP524" s="54"/>
      <c r="FQ524" s="54"/>
      <c r="FR524" s="54"/>
      <c r="FS524" s="54"/>
      <c r="FT524" s="54"/>
      <c r="FU524" s="54"/>
      <c r="FV524" s="54"/>
      <c r="FW524" s="54"/>
      <c r="FX524" s="54"/>
      <c r="FY524" s="54"/>
      <c r="FZ524" s="54"/>
      <c r="GA524" s="54"/>
      <c r="GB524" s="54"/>
      <c r="GC524" s="54"/>
      <c r="GD524" s="54"/>
      <c r="GE524" s="54"/>
      <c r="GF524" s="54"/>
      <c r="GG524" s="54"/>
      <c r="GH524" s="54"/>
      <c r="GI524" s="54"/>
      <c r="GJ524" s="54"/>
      <c r="GK524" s="54"/>
      <c r="GL524" s="54"/>
      <c r="GM524" s="54"/>
      <c r="GN524" s="54"/>
      <c r="GO524" s="54"/>
      <c r="GP524" s="54"/>
      <c r="GQ524" s="54"/>
      <c r="GR524" s="54"/>
      <c r="GS524" s="54"/>
      <c r="GT524" s="54"/>
      <c r="GU524" s="54"/>
      <c r="GV524" s="54"/>
      <c r="GW524" s="54"/>
      <c r="GX524" s="54"/>
      <c r="GY524" s="54"/>
      <c r="GZ524" s="54"/>
      <c r="HA524" s="54"/>
      <c r="HB524" s="54"/>
      <c r="HC524" s="54"/>
      <c r="HD524" s="54"/>
      <c r="HE524" s="54"/>
      <c r="HF524" s="54"/>
      <c r="HG524" s="54"/>
      <c r="HH524" s="54"/>
      <c r="HI524" s="54"/>
      <c r="HJ524" s="54"/>
      <c r="HK524" s="54"/>
      <c r="HL524" s="54"/>
      <c r="HM524" s="54"/>
      <c r="HN524" s="54"/>
      <c r="HO524" s="54"/>
      <c r="HP524" s="54"/>
      <c r="HQ524" s="54"/>
      <c r="HR524" s="54"/>
      <c r="HS524" s="54"/>
      <c r="HT524" s="54"/>
      <c r="HU524" s="54"/>
      <c r="HV524" s="54"/>
      <c r="HW524" s="54"/>
      <c r="HX524" s="54"/>
      <c r="HY524" s="54"/>
      <c r="HZ524" s="54"/>
      <c r="IA524" s="54"/>
      <c r="IB524" s="54"/>
      <c r="IC524" s="54"/>
      <c r="ID524" s="54"/>
      <c r="IE524" s="54"/>
      <c r="IF524" s="54"/>
      <c r="IG524" s="54"/>
      <c r="IH524" s="54"/>
      <c r="II524" s="54"/>
      <c r="IJ524" s="54"/>
      <c r="IK524" s="54"/>
      <c r="IL524" s="54"/>
      <c r="IM524" s="54"/>
      <c r="IN524" s="54"/>
      <c r="IO524" s="54"/>
      <c r="IP524" s="54"/>
      <c r="IQ524" s="54"/>
      <c r="IR524" s="54"/>
      <c r="IS524" s="54"/>
    </row>
    <row r="525" spans="1:253" s="53" customFormat="1" ht="13.5" customHeight="1" x14ac:dyDescent="0.25">
      <c r="A525" s="38">
        <v>344366</v>
      </c>
      <c r="B525" s="38" t="s">
        <v>1320</v>
      </c>
      <c r="C525" s="38" t="s">
        <v>1321</v>
      </c>
      <c r="D525" s="39" t="s">
        <v>540</v>
      </c>
      <c r="E525" s="36" t="s">
        <v>563</v>
      </c>
      <c r="F525" s="40">
        <v>34.987000000000002</v>
      </c>
      <c r="G525" s="40">
        <v>33.237650000000002</v>
      </c>
      <c r="H525" s="40">
        <v>32.537910000000004</v>
      </c>
      <c r="I525" s="40">
        <v>31.838170000000002</v>
      </c>
      <c r="J525" s="45"/>
      <c r="K525" s="52"/>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c r="BS525" s="54"/>
      <c r="BT525" s="54"/>
      <c r="BU525" s="54"/>
      <c r="BV525" s="54"/>
      <c r="BW525" s="54"/>
      <c r="BX525" s="54"/>
      <c r="BY525" s="54"/>
      <c r="BZ525" s="54"/>
      <c r="CA525" s="54"/>
      <c r="CB525" s="54"/>
      <c r="CC525" s="54"/>
      <c r="CD525" s="54"/>
      <c r="CE525" s="54"/>
      <c r="CF525" s="54"/>
      <c r="CG525" s="54"/>
      <c r="CH525" s="54"/>
      <c r="CI525" s="54"/>
      <c r="CJ525" s="54"/>
      <c r="CK525" s="54"/>
      <c r="CL525" s="54"/>
      <c r="CM525" s="54"/>
      <c r="CN525" s="54"/>
      <c r="CO525" s="54"/>
      <c r="CP525" s="54"/>
      <c r="CQ525" s="54"/>
      <c r="CR525" s="54"/>
      <c r="CS525" s="54"/>
      <c r="CT525" s="54"/>
      <c r="CU525" s="54"/>
      <c r="CV525" s="54"/>
      <c r="CW525" s="54"/>
      <c r="CX525" s="54"/>
      <c r="CY525" s="54"/>
      <c r="CZ525" s="54"/>
      <c r="DA525" s="54"/>
      <c r="DB525" s="54"/>
      <c r="DC525" s="54"/>
      <c r="DD525" s="54"/>
      <c r="DE525" s="54"/>
      <c r="DF525" s="54"/>
      <c r="DG525" s="54"/>
      <c r="DH525" s="54"/>
      <c r="DI525" s="54"/>
      <c r="DJ525" s="54"/>
      <c r="DK525" s="54"/>
      <c r="DL525" s="54"/>
      <c r="DM525" s="54"/>
      <c r="DN525" s="54"/>
      <c r="DO525" s="54"/>
      <c r="DP525" s="54"/>
      <c r="DQ525" s="54"/>
      <c r="DR525" s="54"/>
      <c r="DS525" s="54"/>
      <c r="DT525" s="54"/>
      <c r="DU525" s="54"/>
      <c r="DV525" s="54"/>
      <c r="DW525" s="54"/>
      <c r="DX525" s="54"/>
      <c r="DY525" s="54"/>
      <c r="DZ525" s="54"/>
      <c r="EA525" s="54"/>
      <c r="EB525" s="54"/>
      <c r="EC525" s="54"/>
      <c r="ED525" s="54"/>
      <c r="EE525" s="54"/>
      <c r="EF525" s="54"/>
      <c r="EG525" s="54"/>
      <c r="EH525" s="54"/>
      <c r="EI525" s="54"/>
      <c r="EJ525" s="54"/>
      <c r="EK525" s="54"/>
      <c r="EL525" s="54"/>
      <c r="EM525" s="54"/>
      <c r="EN525" s="54"/>
      <c r="EO525" s="54"/>
      <c r="EP525" s="54"/>
      <c r="EQ525" s="54"/>
      <c r="ER525" s="54"/>
      <c r="ES525" s="54"/>
      <c r="ET525" s="54"/>
      <c r="EU525" s="54"/>
      <c r="EV525" s="54"/>
      <c r="EW525" s="54"/>
      <c r="EX525" s="54"/>
      <c r="EY525" s="54"/>
      <c r="EZ525" s="54"/>
      <c r="FA525" s="54"/>
      <c r="FB525" s="54"/>
      <c r="FC525" s="54"/>
      <c r="FD525" s="54"/>
      <c r="FE525" s="54"/>
      <c r="FF525" s="54"/>
      <c r="FG525" s="54"/>
      <c r="FH525" s="54"/>
      <c r="FI525" s="54"/>
      <c r="FJ525" s="54"/>
      <c r="FK525" s="54"/>
      <c r="FL525" s="54"/>
      <c r="FM525" s="54"/>
      <c r="FN525" s="54"/>
      <c r="FO525" s="54"/>
      <c r="FP525" s="54"/>
      <c r="FQ525" s="54"/>
      <c r="FR525" s="54"/>
      <c r="FS525" s="54"/>
      <c r="FT525" s="54"/>
      <c r="FU525" s="54"/>
      <c r="FV525" s="54"/>
      <c r="FW525" s="54"/>
      <c r="FX525" s="54"/>
      <c r="FY525" s="54"/>
      <c r="FZ525" s="54"/>
      <c r="GA525" s="54"/>
      <c r="GB525" s="54"/>
      <c r="GC525" s="54"/>
      <c r="GD525" s="54"/>
      <c r="GE525" s="54"/>
      <c r="GF525" s="54"/>
      <c r="GG525" s="54"/>
      <c r="GH525" s="54"/>
      <c r="GI525" s="54"/>
      <c r="GJ525" s="54"/>
      <c r="GK525" s="54"/>
      <c r="GL525" s="54"/>
      <c r="GM525" s="54"/>
      <c r="GN525" s="54"/>
      <c r="GO525" s="54"/>
      <c r="GP525" s="54"/>
      <c r="GQ525" s="54"/>
      <c r="GR525" s="54"/>
      <c r="GS525" s="54"/>
      <c r="GT525" s="54"/>
      <c r="GU525" s="54"/>
      <c r="GV525" s="54"/>
      <c r="GW525" s="54"/>
      <c r="GX525" s="54"/>
      <c r="GY525" s="54"/>
      <c r="GZ525" s="54"/>
      <c r="HA525" s="54"/>
      <c r="HB525" s="54"/>
      <c r="HC525" s="54"/>
      <c r="HD525" s="54"/>
      <c r="HE525" s="54"/>
      <c r="HF525" s="54"/>
      <c r="HG525" s="54"/>
      <c r="HH525" s="54"/>
      <c r="HI525" s="54"/>
      <c r="HJ525" s="54"/>
      <c r="HK525" s="54"/>
      <c r="HL525" s="54"/>
      <c r="HM525" s="54"/>
      <c r="HN525" s="54"/>
      <c r="HO525" s="54"/>
      <c r="HP525" s="54"/>
      <c r="HQ525" s="54"/>
      <c r="HR525" s="54"/>
      <c r="HS525" s="54"/>
      <c r="HT525" s="54"/>
      <c r="HU525" s="54"/>
      <c r="HV525" s="54"/>
      <c r="HW525" s="54"/>
      <c r="HX525" s="54"/>
      <c r="HY525" s="54"/>
      <c r="HZ525" s="54"/>
      <c r="IA525" s="54"/>
      <c r="IB525" s="54"/>
      <c r="IC525" s="54"/>
      <c r="ID525" s="54"/>
      <c r="IE525" s="54"/>
      <c r="IF525" s="54"/>
      <c r="IG525" s="54"/>
      <c r="IH525" s="54"/>
      <c r="II525" s="54"/>
      <c r="IJ525" s="54"/>
      <c r="IK525" s="54"/>
      <c r="IL525" s="54"/>
      <c r="IM525" s="54"/>
      <c r="IN525" s="54"/>
      <c r="IO525" s="54"/>
      <c r="IP525" s="54"/>
      <c r="IQ525" s="54"/>
      <c r="IR525" s="54"/>
      <c r="IS525" s="54"/>
    </row>
    <row r="526" spans="1:253" s="53" customFormat="1" ht="13.5" customHeight="1" x14ac:dyDescent="0.25">
      <c r="A526" s="38">
        <v>249296</v>
      </c>
      <c r="B526" s="38" t="s">
        <v>1322</v>
      </c>
      <c r="C526" s="38" t="s">
        <v>1323</v>
      </c>
      <c r="D526" s="36" t="s">
        <v>687</v>
      </c>
      <c r="E526" s="36" t="s">
        <v>680</v>
      </c>
      <c r="F526" s="40">
        <v>27.99</v>
      </c>
      <c r="G526" s="43" t="s">
        <v>584</v>
      </c>
      <c r="H526" s="40"/>
      <c r="I526" s="40"/>
      <c r="J526" s="45"/>
      <c r="K526" s="52"/>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c r="BS526" s="54"/>
      <c r="BT526" s="54"/>
      <c r="BU526" s="54"/>
      <c r="BV526" s="54"/>
      <c r="BW526" s="54"/>
      <c r="BX526" s="54"/>
      <c r="BY526" s="54"/>
      <c r="BZ526" s="54"/>
      <c r="CA526" s="54"/>
      <c r="CB526" s="54"/>
      <c r="CC526" s="54"/>
      <c r="CD526" s="54"/>
      <c r="CE526" s="54"/>
      <c r="CF526" s="54"/>
      <c r="CG526" s="54"/>
      <c r="CH526" s="54"/>
      <c r="CI526" s="54"/>
      <c r="CJ526" s="54"/>
      <c r="CK526" s="54"/>
      <c r="CL526" s="54"/>
      <c r="CM526" s="54"/>
      <c r="CN526" s="54"/>
      <c r="CO526" s="54"/>
      <c r="CP526" s="54"/>
      <c r="CQ526" s="54"/>
      <c r="CR526" s="54"/>
      <c r="CS526" s="54"/>
      <c r="CT526" s="54"/>
      <c r="CU526" s="54"/>
      <c r="CV526" s="54"/>
      <c r="CW526" s="54"/>
      <c r="CX526" s="54"/>
      <c r="CY526" s="54"/>
      <c r="CZ526" s="54"/>
      <c r="DA526" s="54"/>
      <c r="DB526" s="54"/>
      <c r="DC526" s="54"/>
      <c r="DD526" s="54"/>
      <c r="DE526" s="54"/>
      <c r="DF526" s="54"/>
      <c r="DG526" s="54"/>
      <c r="DH526" s="54"/>
      <c r="DI526" s="54"/>
      <c r="DJ526" s="54"/>
      <c r="DK526" s="54"/>
      <c r="DL526" s="54"/>
      <c r="DM526" s="54"/>
      <c r="DN526" s="54"/>
      <c r="DO526" s="54"/>
      <c r="DP526" s="54"/>
      <c r="DQ526" s="54"/>
      <c r="DR526" s="54"/>
      <c r="DS526" s="54"/>
      <c r="DT526" s="54"/>
      <c r="DU526" s="54"/>
      <c r="DV526" s="54"/>
      <c r="DW526" s="54"/>
      <c r="DX526" s="54"/>
      <c r="DY526" s="54"/>
      <c r="DZ526" s="54"/>
      <c r="EA526" s="54"/>
      <c r="EB526" s="54"/>
      <c r="EC526" s="54"/>
      <c r="ED526" s="54"/>
      <c r="EE526" s="54"/>
      <c r="EF526" s="54"/>
      <c r="EG526" s="54"/>
      <c r="EH526" s="54"/>
      <c r="EI526" s="54"/>
      <c r="EJ526" s="54"/>
      <c r="EK526" s="54"/>
      <c r="EL526" s="54"/>
      <c r="EM526" s="54"/>
      <c r="EN526" s="54"/>
      <c r="EO526" s="54"/>
      <c r="EP526" s="54"/>
      <c r="EQ526" s="54"/>
      <c r="ER526" s="54"/>
      <c r="ES526" s="54"/>
      <c r="ET526" s="54"/>
      <c r="EU526" s="54"/>
      <c r="EV526" s="54"/>
      <c r="EW526" s="54"/>
      <c r="EX526" s="54"/>
      <c r="EY526" s="54"/>
      <c r="EZ526" s="54"/>
      <c r="FA526" s="54"/>
      <c r="FB526" s="54"/>
      <c r="FC526" s="54"/>
      <c r="FD526" s="54"/>
      <c r="FE526" s="54"/>
      <c r="FF526" s="54"/>
      <c r="FG526" s="54"/>
      <c r="FH526" s="54"/>
      <c r="FI526" s="54"/>
      <c r="FJ526" s="54"/>
      <c r="FK526" s="54"/>
      <c r="FL526" s="54"/>
      <c r="FM526" s="54"/>
      <c r="FN526" s="54"/>
      <c r="FO526" s="54"/>
      <c r="FP526" s="54"/>
      <c r="FQ526" s="54"/>
      <c r="FR526" s="54"/>
      <c r="FS526" s="54"/>
      <c r="FT526" s="54"/>
      <c r="FU526" s="54"/>
      <c r="FV526" s="54"/>
      <c r="FW526" s="54"/>
      <c r="FX526" s="54"/>
      <c r="FY526" s="54"/>
      <c r="FZ526" s="54"/>
      <c r="GA526" s="54"/>
      <c r="GB526" s="54"/>
      <c r="GC526" s="54"/>
      <c r="GD526" s="54"/>
      <c r="GE526" s="54"/>
      <c r="GF526" s="54"/>
      <c r="GG526" s="54"/>
      <c r="GH526" s="54"/>
      <c r="GI526" s="54"/>
      <c r="GJ526" s="54"/>
      <c r="GK526" s="54"/>
      <c r="GL526" s="54"/>
      <c r="GM526" s="54"/>
      <c r="GN526" s="54"/>
      <c r="GO526" s="54"/>
      <c r="GP526" s="54"/>
      <c r="GQ526" s="54"/>
      <c r="GR526" s="54"/>
      <c r="GS526" s="54"/>
      <c r="GT526" s="54"/>
      <c r="GU526" s="54"/>
      <c r="GV526" s="54"/>
      <c r="GW526" s="54"/>
      <c r="GX526" s="54"/>
      <c r="GY526" s="54"/>
      <c r="GZ526" s="54"/>
      <c r="HA526" s="54"/>
      <c r="HB526" s="54"/>
      <c r="HC526" s="54"/>
      <c r="HD526" s="54"/>
      <c r="HE526" s="54"/>
      <c r="HF526" s="54"/>
      <c r="HG526" s="54"/>
      <c r="HH526" s="54"/>
      <c r="HI526" s="54"/>
      <c r="HJ526" s="54"/>
      <c r="HK526" s="54"/>
      <c r="HL526" s="54"/>
      <c r="HM526" s="54"/>
      <c r="HN526" s="54"/>
      <c r="HO526" s="54"/>
      <c r="HP526" s="54"/>
      <c r="HQ526" s="54"/>
      <c r="HR526" s="54"/>
      <c r="HS526" s="54"/>
      <c r="HT526" s="54"/>
      <c r="HU526" s="54"/>
      <c r="HV526" s="54"/>
      <c r="HW526" s="54"/>
      <c r="HX526" s="54"/>
      <c r="HY526" s="54"/>
      <c r="HZ526" s="54"/>
      <c r="IA526" s="54"/>
      <c r="IB526" s="54"/>
      <c r="IC526" s="54"/>
      <c r="ID526" s="54"/>
      <c r="IE526" s="54"/>
      <c r="IF526" s="54"/>
      <c r="IG526" s="54"/>
      <c r="IH526" s="54"/>
      <c r="II526" s="54"/>
      <c r="IJ526" s="54"/>
      <c r="IK526" s="54"/>
      <c r="IL526" s="54"/>
      <c r="IM526" s="54"/>
      <c r="IN526" s="54"/>
      <c r="IO526" s="54"/>
      <c r="IP526" s="54"/>
      <c r="IQ526" s="54"/>
      <c r="IR526" s="54"/>
      <c r="IS526" s="54"/>
    </row>
    <row r="527" spans="1:253" s="53" customFormat="1" ht="13.5" customHeight="1" x14ac:dyDescent="0.25">
      <c r="A527" s="38">
        <v>249295</v>
      </c>
      <c r="B527" s="38" t="s">
        <v>1324</v>
      </c>
      <c r="C527" s="38" t="s">
        <v>1323</v>
      </c>
      <c r="D527" s="36" t="s">
        <v>687</v>
      </c>
      <c r="E527" s="36" t="s">
        <v>680</v>
      </c>
      <c r="F527" s="40">
        <v>27.99</v>
      </c>
      <c r="G527" s="43" t="s">
        <v>584</v>
      </c>
      <c r="H527" s="40"/>
      <c r="I527" s="40"/>
      <c r="J527" s="45"/>
      <c r="K527" s="52"/>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c r="BS527" s="54"/>
      <c r="BT527" s="54"/>
      <c r="BU527" s="54"/>
      <c r="BV527" s="54"/>
      <c r="BW527" s="54"/>
      <c r="BX527" s="54"/>
      <c r="BY527" s="54"/>
      <c r="BZ527" s="54"/>
      <c r="CA527" s="54"/>
      <c r="CB527" s="54"/>
      <c r="CC527" s="54"/>
      <c r="CD527" s="54"/>
      <c r="CE527" s="54"/>
      <c r="CF527" s="54"/>
      <c r="CG527" s="54"/>
      <c r="CH527" s="54"/>
      <c r="CI527" s="54"/>
      <c r="CJ527" s="54"/>
      <c r="CK527" s="54"/>
      <c r="CL527" s="54"/>
      <c r="CM527" s="54"/>
      <c r="CN527" s="54"/>
      <c r="CO527" s="54"/>
      <c r="CP527" s="54"/>
      <c r="CQ527" s="54"/>
      <c r="CR527" s="54"/>
      <c r="CS527" s="54"/>
      <c r="CT527" s="54"/>
      <c r="CU527" s="54"/>
      <c r="CV527" s="54"/>
      <c r="CW527" s="54"/>
      <c r="CX527" s="54"/>
      <c r="CY527" s="54"/>
      <c r="CZ527" s="54"/>
      <c r="DA527" s="54"/>
      <c r="DB527" s="54"/>
      <c r="DC527" s="54"/>
      <c r="DD527" s="54"/>
      <c r="DE527" s="54"/>
      <c r="DF527" s="54"/>
      <c r="DG527" s="54"/>
      <c r="DH527" s="54"/>
      <c r="DI527" s="54"/>
      <c r="DJ527" s="54"/>
      <c r="DK527" s="54"/>
      <c r="DL527" s="54"/>
      <c r="DM527" s="54"/>
      <c r="DN527" s="54"/>
      <c r="DO527" s="54"/>
      <c r="DP527" s="54"/>
      <c r="DQ527" s="54"/>
      <c r="DR527" s="54"/>
      <c r="DS527" s="54"/>
      <c r="DT527" s="54"/>
      <c r="DU527" s="54"/>
      <c r="DV527" s="54"/>
      <c r="DW527" s="54"/>
      <c r="DX527" s="54"/>
      <c r="DY527" s="54"/>
      <c r="DZ527" s="54"/>
      <c r="EA527" s="54"/>
      <c r="EB527" s="54"/>
      <c r="EC527" s="54"/>
      <c r="ED527" s="54"/>
      <c r="EE527" s="54"/>
      <c r="EF527" s="54"/>
      <c r="EG527" s="54"/>
      <c r="EH527" s="54"/>
      <c r="EI527" s="54"/>
      <c r="EJ527" s="54"/>
      <c r="EK527" s="54"/>
      <c r="EL527" s="54"/>
      <c r="EM527" s="54"/>
      <c r="EN527" s="54"/>
      <c r="EO527" s="54"/>
      <c r="EP527" s="54"/>
      <c r="EQ527" s="54"/>
      <c r="ER527" s="54"/>
      <c r="ES527" s="54"/>
      <c r="ET527" s="54"/>
      <c r="EU527" s="54"/>
      <c r="EV527" s="54"/>
      <c r="EW527" s="54"/>
      <c r="EX527" s="54"/>
      <c r="EY527" s="54"/>
      <c r="EZ527" s="54"/>
      <c r="FA527" s="54"/>
      <c r="FB527" s="54"/>
      <c r="FC527" s="54"/>
      <c r="FD527" s="54"/>
      <c r="FE527" s="54"/>
      <c r="FF527" s="54"/>
      <c r="FG527" s="54"/>
      <c r="FH527" s="54"/>
      <c r="FI527" s="54"/>
      <c r="FJ527" s="54"/>
      <c r="FK527" s="54"/>
      <c r="FL527" s="54"/>
      <c r="FM527" s="54"/>
      <c r="FN527" s="54"/>
      <c r="FO527" s="54"/>
      <c r="FP527" s="54"/>
      <c r="FQ527" s="54"/>
      <c r="FR527" s="54"/>
      <c r="FS527" s="54"/>
      <c r="FT527" s="54"/>
      <c r="FU527" s="54"/>
      <c r="FV527" s="54"/>
      <c r="FW527" s="54"/>
      <c r="FX527" s="54"/>
      <c r="FY527" s="54"/>
      <c r="FZ527" s="54"/>
      <c r="GA527" s="54"/>
      <c r="GB527" s="54"/>
      <c r="GC527" s="54"/>
      <c r="GD527" s="54"/>
      <c r="GE527" s="54"/>
      <c r="GF527" s="54"/>
      <c r="GG527" s="54"/>
      <c r="GH527" s="54"/>
      <c r="GI527" s="54"/>
      <c r="GJ527" s="54"/>
      <c r="GK527" s="54"/>
      <c r="GL527" s="54"/>
      <c r="GM527" s="54"/>
      <c r="GN527" s="54"/>
      <c r="GO527" s="54"/>
      <c r="GP527" s="54"/>
      <c r="GQ527" s="54"/>
      <c r="GR527" s="54"/>
      <c r="GS527" s="54"/>
      <c r="GT527" s="54"/>
      <c r="GU527" s="54"/>
      <c r="GV527" s="54"/>
      <c r="GW527" s="54"/>
      <c r="GX527" s="54"/>
      <c r="GY527" s="54"/>
      <c r="GZ527" s="54"/>
      <c r="HA527" s="54"/>
      <c r="HB527" s="54"/>
      <c r="HC527" s="54"/>
      <c r="HD527" s="54"/>
      <c r="HE527" s="54"/>
      <c r="HF527" s="54"/>
      <c r="HG527" s="54"/>
      <c r="HH527" s="54"/>
      <c r="HI527" s="54"/>
      <c r="HJ527" s="54"/>
      <c r="HK527" s="54"/>
      <c r="HL527" s="54"/>
      <c r="HM527" s="54"/>
      <c r="HN527" s="54"/>
      <c r="HO527" s="54"/>
      <c r="HP527" s="54"/>
      <c r="HQ527" s="54"/>
      <c r="HR527" s="54"/>
      <c r="HS527" s="54"/>
      <c r="HT527" s="54"/>
      <c r="HU527" s="54"/>
      <c r="HV527" s="54"/>
      <c r="HW527" s="54"/>
      <c r="HX527" s="54"/>
      <c r="HY527" s="54"/>
      <c r="HZ527" s="54"/>
      <c r="IA527" s="54"/>
      <c r="IB527" s="54"/>
      <c r="IC527" s="54"/>
      <c r="ID527" s="54"/>
      <c r="IE527" s="54"/>
      <c r="IF527" s="54"/>
      <c r="IG527" s="54"/>
      <c r="IH527" s="54"/>
      <c r="II527" s="54"/>
      <c r="IJ527" s="54"/>
      <c r="IK527" s="54"/>
      <c r="IL527" s="54"/>
      <c r="IM527" s="54"/>
      <c r="IN527" s="54"/>
      <c r="IO527" s="54"/>
      <c r="IP527" s="54"/>
      <c r="IQ527" s="54"/>
      <c r="IR527" s="54"/>
      <c r="IS527" s="54"/>
    </row>
    <row r="528" spans="1:253" s="53" customFormat="1" ht="13.5" customHeight="1" x14ac:dyDescent="0.25">
      <c r="A528" s="38">
        <v>228776</v>
      </c>
      <c r="B528" s="38" t="s">
        <v>1325</v>
      </c>
      <c r="C528" s="38" t="s">
        <v>1326</v>
      </c>
      <c r="D528" s="36" t="s">
        <v>1327</v>
      </c>
      <c r="E528" s="36" t="s">
        <v>1098</v>
      </c>
      <c r="F528" s="40">
        <v>17.376000000000001</v>
      </c>
      <c r="G528" s="40">
        <v>16.507200000000001</v>
      </c>
      <c r="H528" s="40">
        <v>16.159680000000002</v>
      </c>
      <c r="I528" s="40">
        <v>15.812160000000002</v>
      </c>
      <c r="J528" s="45"/>
      <c r="K528" s="52"/>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c r="BS528" s="54"/>
      <c r="BT528" s="54"/>
      <c r="BU528" s="54"/>
      <c r="BV528" s="54"/>
      <c r="BW528" s="54"/>
      <c r="BX528" s="54"/>
      <c r="BY528" s="54"/>
      <c r="BZ528" s="54"/>
      <c r="CA528" s="54"/>
      <c r="CB528" s="54"/>
      <c r="CC528" s="54"/>
      <c r="CD528" s="54"/>
      <c r="CE528" s="54"/>
      <c r="CF528" s="54"/>
      <c r="CG528" s="54"/>
      <c r="CH528" s="54"/>
      <c r="CI528" s="54"/>
      <c r="CJ528" s="54"/>
      <c r="CK528" s="54"/>
      <c r="CL528" s="54"/>
      <c r="CM528" s="54"/>
      <c r="CN528" s="54"/>
      <c r="CO528" s="54"/>
      <c r="CP528" s="54"/>
      <c r="CQ528" s="54"/>
      <c r="CR528" s="54"/>
      <c r="CS528" s="54"/>
      <c r="CT528" s="54"/>
      <c r="CU528" s="54"/>
      <c r="CV528" s="54"/>
      <c r="CW528" s="54"/>
      <c r="CX528" s="54"/>
      <c r="CY528" s="54"/>
      <c r="CZ528" s="54"/>
      <c r="DA528" s="54"/>
      <c r="DB528" s="54"/>
      <c r="DC528" s="54"/>
      <c r="DD528" s="54"/>
      <c r="DE528" s="54"/>
      <c r="DF528" s="54"/>
      <c r="DG528" s="54"/>
      <c r="DH528" s="54"/>
      <c r="DI528" s="54"/>
      <c r="DJ528" s="54"/>
      <c r="DK528" s="54"/>
      <c r="DL528" s="54"/>
      <c r="DM528" s="54"/>
      <c r="DN528" s="54"/>
      <c r="DO528" s="54"/>
      <c r="DP528" s="54"/>
      <c r="DQ528" s="54"/>
      <c r="DR528" s="54"/>
      <c r="DS528" s="54"/>
      <c r="DT528" s="54"/>
      <c r="DU528" s="54"/>
      <c r="DV528" s="54"/>
      <c r="DW528" s="54"/>
      <c r="DX528" s="54"/>
      <c r="DY528" s="54"/>
      <c r="DZ528" s="54"/>
      <c r="EA528" s="54"/>
      <c r="EB528" s="54"/>
      <c r="EC528" s="54"/>
      <c r="ED528" s="54"/>
      <c r="EE528" s="54"/>
      <c r="EF528" s="54"/>
      <c r="EG528" s="54"/>
      <c r="EH528" s="54"/>
      <c r="EI528" s="54"/>
      <c r="EJ528" s="54"/>
      <c r="EK528" s="54"/>
      <c r="EL528" s="54"/>
      <c r="EM528" s="54"/>
      <c r="EN528" s="54"/>
      <c r="EO528" s="54"/>
      <c r="EP528" s="54"/>
      <c r="EQ528" s="54"/>
      <c r="ER528" s="54"/>
      <c r="ES528" s="54"/>
      <c r="ET528" s="54"/>
      <c r="EU528" s="54"/>
      <c r="EV528" s="54"/>
      <c r="EW528" s="54"/>
      <c r="EX528" s="54"/>
      <c r="EY528" s="54"/>
      <c r="EZ528" s="54"/>
      <c r="FA528" s="54"/>
      <c r="FB528" s="54"/>
      <c r="FC528" s="54"/>
      <c r="FD528" s="54"/>
      <c r="FE528" s="54"/>
      <c r="FF528" s="54"/>
      <c r="FG528" s="54"/>
      <c r="FH528" s="54"/>
      <c r="FI528" s="54"/>
      <c r="FJ528" s="54"/>
      <c r="FK528" s="54"/>
      <c r="FL528" s="54"/>
      <c r="FM528" s="54"/>
      <c r="FN528" s="54"/>
      <c r="FO528" s="54"/>
      <c r="FP528" s="54"/>
      <c r="FQ528" s="54"/>
      <c r="FR528" s="54"/>
      <c r="FS528" s="54"/>
      <c r="FT528" s="54"/>
      <c r="FU528" s="54"/>
      <c r="FV528" s="54"/>
      <c r="FW528" s="54"/>
      <c r="FX528" s="54"/>
      <c r="FY528" s="54"/>
      <c r="FZ528" s="54"/>
      <c r="GA528" s="54"/>
      <c r="GB528" s="54"/>
      <c r="GC528" s="54"/>
      <c r="GD528" s="54"/>
      <c r="GE528" s="54"/>
      <c r="GF528" s="54"/>
      <c r="GG528" s="54"/>
      <c r="GH528" s="54"/>
      <c r="GI528" s="54"/>
      <c r="GJ528" s="54"/>
      <c r="GK528" s="54"/>
      <c r="GL528" s="54"/>
      <c r="GM528" s="54"/>
      <c r="GN528" s="54"/>
      <c r="GO528" s="54"/>
      <c r="GP528" s="54"/>
      <c r="GQ528" s="54"/>
      <c r="GR528" s="54"/>
      <c r="GS528" s="54"/>
      <c r="GT528" s="54"/>
      <c r="GU528" s="54"/>
      <c r="GV528" s="54"/>
      <c r="GW528" s="54"/>
      <c r="GX528" s="54"/>
      <c r="GY528" s="54"/>
      <c r="GZ528" s="54"/>
      <c r="HA528" s="54"/>
      <c r="HB528" s="54"/>
      <c r="HC528" s="54"/>
      <c r="HD528" s="54"/>
      <c r="HE528" s="54"/>
      <c r="HF528" s="54"/>
      <c r="HG528" s="54"/>
      <c r="HH528" s="54"/>
      <c r="HI528" s="54"/>
      <c r="HJ528" s="54"/>
      <c r="HK528" s="54"/>
      <c r="HL528" s="54"/>
      <c r="HM528" s="54"/>
      <c r="HN528" s="54"/>
      <c r="HO528" s="54"/>
      <c r="HP528" s="54"/>
      <c r="HQ528" s="54"/>
      <c r="HR528" s="54"/>
      <c r="HS528" s="54"/>
      <c r="HT528" s="54"/>
      <c r="HU528" s="54"/>
      <c r="HV528" s="54"/>
      <c r="HW528" s="54"/>
      <c r="HX528" s="54"/>
      <c r="HY528" s="54"/>
      <c r="HZ528" s="54"/>
      <c r="IA528" s="54"/>
      <c r="IB528" s="54"/>
      <c r="IC528" s="54"/>
      <c r="ID528" s="54"/>
      <c r="IE528" s="54"/>
      <c r="IF528" s="54"/>
      <c r="IG528" s="54"/>
      <c r="IH528" s="54"/>
      <c r="II528" s="54"/>
      <c r="IJ528" s="54"/>
      <c r="IK528" s="54"/>
      <c r="IL528" s="54"/>
      <c r="IM528" s="54"/>
      <c r="IN528" s="54"/>
      <c r="IO528" s="54"/>
      <c r="IP528" s="54"/>
      <c r="IQ528" s="54"/>
      <c r="IR528" s="54"/>
      <c r="IS528" s="54"/>
    </row>
    <row r="529" spans="1:253" s="53" customFormat="1" ht="13.5" customHeight="1" x14ac:dyDescent="0.25">
      <c r="A529" s="38">
        <v>248140</v>
      </c>
      <c r="B529" s="38" t="s">
        <v>1328</v>
      </c>
      <c r="C529" s="38" t="s">
        <v>1326</v>
      </c>
      <c r="D529" s="36" t="s">
        <v>1124</v>
      </c>
      <c r="E529" s="36" t="s">
        <v>1329</v>
      </c>
      <c r="F529" s="40">
        <v>26.986999999999998</v>
      </c>
      <c r="G529" s="40">
        <v>25.637649999999997</v>
      </c>
      <c r="H529" s="40">
        <v>25.097909999999999</v>
      </c>
      <c r="I529" s="40">
        <v>24.55817</v>
      </c>
      <c r="J529" s="45"/>
      <c r="K529" s="52"/>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c r="BS529" s="54"/>
      <c r="BT529" s="54"/>
      <c r="BU529" s="54"/>
      <c r="BV529" s="54"/>
      <c r="BW529" s="54"/>
      <c r="BX529" s="54"/>
      <c r="BY529" s="54"/>
      <c r="BZ529" s="54"/>
      <c r="CA529" s="54"/>
      <c r="CB529" s="54"/>
      <c r="CC529" s="54"/>
      <c r="CD529" s="54"/>
      <c r="CE529" s="54"/>
      <c r="CF529" s="54"/>
      <c r="CG529" s="54"/>
      <c r="CH529" s="54"/>
      <c r="CI529" s="54"/>
      <c r="CJ529" s="54"/>
      <c r="CK529" s="54"/>
      <c r="CL529" s="54"/>
      <c r="CM529" s="54"/>
      <c r="CN529" s="54"/>
      <c r="CO529" s="54"/>
      <c r="CP529" s="54"/>
      <c r="CQ529" s="54"/>
      <c r="CR529" s="54"/>
      <c r="CS529" s="54"/>
      <c r="CT529" s="54"/>
      <c r="CU529" s="54"/>
      <c r="CV529" s="54"/>
      <c r="CW529" s="54"/>
      <c r="CX529" s="54"/>
      <c r="CY529" s="54"/>
      <c r="CZ529" s="54"/>
      <c r="DA529" s="54"/>
      <c r="DB529" s="54"/>
      <c r="DC529" s="54"/>
      <c r="DD529" s="54"/>
      <c r="DE529" s="54"/>
      <c r="DF529" s="54"/>
      <c r="DG529" s="54"/>
      <c r="DH529" s="54"/>
      <c r="DI529" s="54"/>
      <c r="DJ529" s="54"/>
      <c r="DK529" s="54"/>
      <c r="DL529" s="54"/>
      <c r="DM529" s="54"/>
      <c r="DN529" s="54"/>
      <c r="DO529" s="54"/>
      <c r="DP529" s="54"/>
      <c r="DQ529" s="54"/>
      <c r="DR529" s="54"/>
      <c r="DS529" s="54"/>
      <c r="DT529" s="54"/>
      <c r="DU529" s="54"/>
      <c r="DV529" s="54"/>
      <c r="DW529" s="54"/>
      <c r="DX529" s="54"/>
      <c r="DY529" s="54"/>
      <c r="DZ529" s="54"/>
      <c r="EA529" s="54"/>
      <c r="EB529" s="54"/>
      <c r="EC529" s="54"/>
      <c r="ED529" s="54"/>
      <c r="EE529" s="54"/>
      <c r="EF529" s="54"/>
      <c r="EG529" s="54"/>
      <c r="EH529" s="54"/>
      <c r="EI529" s="54"/>
      <c r="EJ529" s="54"/>
      <c r="EK529" s="54"/>
      <c r="EL529" s="54"/>
      <c r="EM529" s="54"/>
      <c r="EN529" s="54"/>
      <c r="EO529" s="54"/>
      <c r="EP529" s="54"/>
      <c r="EQ529" s="54"/>
      <c r="ER529" s="54"/>
      <c r="ES529" s="54"/>
      <c r="ET529" s="54"/>
      <c r="EU529" s="54"/>
      <c r="EV529" s="54"/>
      <c r="EW529" s="54"/>
      <c r="EX529" s="54"/>
      <c r="EY529" s="54"/>
      <c r="EZ529" s="54"/>
      <c r="FA529" s="54"/>
      <c r="FB529" s="54"/>
      <c r="FC529" s="54"/>
      <c r="FD529" s="54"/>
      <c r="FE529" s="54"/>
      <c r="FF529" s="54"/>
      <c r="FG529" s="54"/>
      <c r="FH529" s="54"/>
      <c r="FI529" s="54"/>
      <c r="FJ529" s="54"/>
      <c r="FK529" s="54"/>
      <c r="FL529" s="54"/>
      <c r="FM529" s="54"/>
      <c r="FN529" s="54"/>
      <c r="FO529" s="54"/>
      <c r="FP529" s="54"/>
      <c r="FQ529" s="54"/>
      <c r="FR529" s="54"/>
      <c r="FS529" s="54"/>
      <c r="FT529" s="54"/>
      <c r="FU529" s="54"/>
      <c r="FV529" s="54"/>
      <c r="FW529" s="54"/>
      <c r="FX529" s="54"/>
      <c r="FY529" s="54"/>
      <c r="FZ529" s="54"/>
      <c r="GA529" s="54"/>
      <c r="GB529" s="54"/>
      <c r="GC529" s="54"/>
      <c r="GD529" s="54"/>
      <c r="GE529" s="54"/>
      <c r="GF529" s="54"/>
      <c r="GG529" s="54"/>
      <c r="GH529" s="54"/>
      <c r="GI529" s="54"/>
      <c r="GJ529" s="54"/>
      <c r="GK529" s="54"/>
      <c r="GL529" s="54"/>
      <c r="GM529" s="54"/>
      <c r="GN529" s="54"/>
      <c r="GO529" s="54"/>
      <c r="GP529" s="54"/>
      <c r="GQ529" s="54"/>
      <c r="GR529" s="54"/>
      <c r="GS529" s="54"/>
      <c r="GT529" s="54"/>
      <c r="GU529" s="54"/>
      <c r="GV529" s="54"/>
      <c r="GW529" s="54"/>
      <c r="GX529" s="54"/>
      <c r="GY529" s="54"/>
      <c r="GZ529" s="54"/>
      <c r="HA529" s="54"/>
      <c r="HB529" s="54"/>
      <c r="HC529" s="54"/>
      <c r="HD529" s="54"/>
      <c r="HE529" s="54"/>
      <c r="HF529" s="54"/>
      <c r="HG529" s="54"/>
      <c r="HH529" s="54"/>
      <c r="HI529" s="54"/>
      <c r="HJ529" s="54"/>
      <c r="HK529" s="54"/>
      <c r="HL529" s="54"/>
      <c r="HM529" s="54"/>
      <c r="HN529" s="54"/>
      <c r="HO529" s="54"/>
      <c r="HP529" s="54"/>
      <c r="HQ529" s="54"/>
      <c r="HR529" s="54"/>
      <c r="HS529" s="54"/>
      <c r="HT529" s="54"/>
      <c r="HU529" s="54"/>
      <c r="HV529" s="54"/>
      <c r="HW529" s="54"/>
      <c r="HX529" s="54"/>
      <c r="HY529" s="54"/>
      <c r="HZ529" s="54"/>
      <c r="IA529" s="54"/>
      <c r="IB529" s="54"/>
      <c r="IC529" s="54"/>
      <c r="ID529" s="54"/>
      <c r="IE529" s="54"/>
      <c r="IF529" s="54"/>
      <c r="IG529" s="54"/>
      <c r="IH529" s="54"/>
      <c r="II529" s="54"/>
      <c r="IJ529" s="54"/>
      <c r="IK529" s="54"/>
      <c r="IL529" s="54"/>
      <c r="IM529" s="54"/>
      <c r="IN529" s="54"/>
      <c r="IO529" s="54"/>
      <c r="IP529" s="54"/>
      <c r="IQ529" s="54"/>
      <c r="IR529" s="54"/>
      <c r="IS529" s="54"/>
    </row>
    <row r="530" spans="1:253" s="53" customFormat="1" ht="13.5" customHeight="1" x14ac:dyDescent="0.25">
      <c r="A530" s="38">
        <v>377283</v>
      </c>
      <c r="B530" s="38" t="s">
        <v>1330</v>
      </c>
      <c r="C530" s="38" t="s">
        <v>1331</v>
      </c>
      <c r="D530" s="39" t="s">
        <v>540</v>
      </c>
      <c r="E530" s="36" t="s">
        <v>680</v>
      </c>
      <c r="F530" s="40">
        <v>33.984000000000002</v>
      </c>
      <c r="G530" s="43" t="s">
        <v>584</v>
      </c>
      <c r="H530" s="40"/>
      <c r="I530" s="40"/>
      <c r="J530" s="45"/>
      <c r="K530" s="52"/>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c r="BS530" s="54"/>
      <c r="BT530" s="54"/>
      <c r="BU530" s="54"/>
      <c r="BV530" s="54"/>
      <c r="BW530" s="54"/>
      <c r="BX530" s="54"/>
      <c r="BY530" s="54"/>
      <c r="BZ530" s="54"/>
      <c r="CA530" s="54"/>
      <c r="CB530" s="54"/>
      <c r="CC530" s="54"/>
      <c r="CD530" s="54"/>
      <c r="CE530" s="54"/>
      <c r="CF530" s="54"/>
      <c r="CG530" s="54"/>
      <c r="CH530" s="54"/>
      <c r="CI530" s="54"/>
      <c r="CJ530" s="54"/>
      <c r="CK530" s="54"/>
      <c r="CL530" s="54"/>
      <c r="CM530" s="54"/>
      <c r="CN530" s="54"/>
      <c r="CO530" s="54"/>
      <c r="CP530" s="54"/>
      <c r="CQ530" s="54"/>
      <c r="CR530" s="54"/>
      <c r="CS530" s="54"/>
      <c r="CT530" s="54"/>
      <c r="CU530" s="54"/>
      <c r="CV530" s="54"/>
      <c r="CW530" s="54"/>
      <c r="CX530" s="54"/>
      <c r="CY530" s="54"/>
      <c r="CZ530" s="54"/>
      <c r="DA530" s="54"/>
      <c r="DB530" s="54"/>
      <c r="DC530" s="54"/>
      <c r="DD530" s="54"/>
      <c r="DE530" s="54"/>
      <c r="DF530" s="54"/>
      <c r="DG530" s="54"/>
      <c r="DH530" s="54"/>
      <c r="DI530" s="54"/>
      <c r="DJ530" s="54"/>
      <c r="DK530" s="54"/>
      <c r="DL530" s="54"/>
      <c r="DM530" s="54"/>
      <c r="DN530" s="54"/>
      <c r="DO530" s="54"/>
      <c r="DP530" s="54"/>
      <c r="DQ530" s="54"/>
      <c r="DR530" s="54"/>
      <c r="DS530" s="54"/>
      <c r="DT530" s="54"/>
      <c r="DU530" s="54"/>
      <c r="DV530" s="54"/>
      <c r="DW530" s="54"/>
      <c r="DX530" s="54"/>
      <c r="DY530" s="54"/>
      <c r="DZ530" s="54"/>
      <c r="EA530" s="54"/>
      <c r="EB530" s="54"/>
      <c r="EC530" s="54"/>
      <c r="ED530" s="54"/>
      <c r="EE530" s="54"/>
      <c r="EF530" s="54"/>
      <c r="EG530" s="54"/>
      <c r="EH530" s="54"/>
      <c r="EI530" s="54"/>
      <c r="EJ530" s="54"/>
      <c r="EK530" s="54"/>
      <c r="EL530" s="54"/>
      <c r="EM530" s="54"/>
      <c r="EN530" s="54"/>
      <c r="EO530" s="54"/>
      <c r="EP530" s="54"/>
      <c r="EQ530" s="54"/>
      <c r="ER530" s="54"/>
      <c r="ES530" s="54"/>
      <c r="ET530" s="54"/>
      <c r="EU530" s="54"/>
      <c r="EV530" s="54"/>
      <c r="EW530" s="54"/>
      <c r="EX530" s="54"/>
      <c r="EY530" s="54"/>
      <c r="EZ530" s="54"/>
      <c r="FA530" s="54"/>
      <c r="FB530" s="54"/>
      <c r="FC530" s="54"/>
      <c r="FD530" s="54"/>
      <c r="FE530" s="54"/>
      <c r="FF530" s="54"/>
      <c r="FG530" s="54"/>
      <c r="FH530" s="54"/>
      <c r="FI530" s="54"/>
      <c r="FJ530" s="54"/>
      <c r="FK530" s="54"/>
      <c r="FL530" s="54"/>
      <c r="FM530" s="54"/>
      <c r="FN530" s="54"/>
      <c r="FO530" s="54"/>
      <c r="FP530" s="54"/>
      <c r="FQ530" s="54"/>
      <c r="FR530" s="54"/>
      <c r="FS530" s="54"/>
      <c r="FT530" s="54"/>
      <c r="FU530" s="54"/>
      <c r="FV530" s="54"/>
      <c r="FW530" s="54"/>
      <c r="FX530" s="54"/>
      <c r="FY530" s="54"/>
      <c r="FZ530" s="54"/>
      <c r="GA530" s="54"/>
      <c r="GB530" s="54"/>
      <c r="GC530" s="54"/>
      <c r="GD530" s="54"/>
      <c r="GE530" s="54"/>
      <c r="GF530" s="54"/>
      <c r="GG530" s="54"/>
      <c r="GH530" s="54"/>
      <c r="GI530" s="54"/>
      <c r="GJ530" s="54"/>
      <c r="GK530" s="54"/>
      <c r="GL530" s="54"/>
      <c r="GM530" s="54"/>
      <c r="GN530" s="54"/>
      <c r="GO530" s="54"/>
      <c r="GP530" s="54"/>
      <c r="GQ530" s="54"/>
      <c r="GR530" s="54"/>
      <c r="GS530" s="54"/>
      <c r="GT530" s="54"/>
      <c r="GU530" s="54"/>
      <c r="GV530" s="54"/>
      <c r="GW530" s="54"/>
      <c r="GX530" s="54"/>
      <c r="GY530" s="54"/>
      <c r="GZ530" s="54"/>
      <c r="HA530" s="54"/>
      <c r="HB530" s="54"/>
      <c r="HC530" s="54"/>
      <c r="HD530" s="54"/>
      <c r="HE530" s="54"/>
      <c r="HF530" s="54"/>
      <c r="HG530" s="54"/>
      <c r="HH530" s="54"/>
      <c r="HI530" s="54"/>
      <c r="HJ530" s="54"/>
      <c r="HK530" s="54"/>
      <c r="HL530" s="54"/>
      <c r="HM530" s="54"/>
      <c r="HN530" s="54"/>
      <c r="HO530" s="54"/>
      <c r="HP530" s="54"/>
      <c r="HQ530" s="54"/>
      <c r="HR530" s="54"/>
      <c r="HS530" s="54"/>
      <c r="HT530" s="54"/>
      <c r="HU530" s="54"/>
      <c r="HV530" s="54"/>
      <c r="HW530" s="54"/>
      <c r="HX530" s="54"/>
      <c r="HY530" s="54"/>
      <c r="HZ530" s="54"/>
      <c r="IA530" s="54"/>
      <c r="IB530" s="54"/>
      <c r="IC530" s="54"/>
      <c r="ID530" s="54"/>
      <c r="IE530" s="54"/>
      <c r="IF530" s="54"/>
      <c r="IG530" s="54"/>
      <c r="IH530" s="54"/>
      <c r="II530" s="54"/>
      <c r="IJ530" s="54"/>
      <c r="IK530" s="54"/>
      <c r="IL530" s="54"/>
      <c r="IM530" s="54"/>
      <c r="IN530" s="54"/>
      <c r="IO530" s="54"/>
      <c r="IP530" s="54"/>
      <c r="IQ530" s="54"/>
      <c r="IR530" s="54"/>
      <c r="IS530" s="54"/>
    </row>
    <row r="531" spans="1:253" s="53" customFormat="1" ht="13.5" customHeight="1" x14ac:dyDescent="0.25">
      <c r="A531" s="38">
        <v>377284</v>
      </c>
      <c r="B531" s="38" t="s">
        <v>1332</v>
      </c>
      <c r="C531" s="38" t="s">
        <v>1331</v>
      </c>
      <c r="D531" s="39" t="s">
        <v>540</v>
      </c>
      <c r="E531" s="36" t="s">
        <v>680</v>
      </c>
      <c r="F531" s="40">
        <v>33.984000000000002</v>
      </c>
      <c r="G531" s="43" t="s">
        <v>584</v>
      </c>
      <c r="H531" s="40"/>
      <c r="I531" s="40"/>
      <c r="J531" s="45"/>
      <c r="K531" s="52"/>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c r="BS531" s="54"/>
      <c r="BT531" s="54"/>
      <c r="BU531" s="54"/>
      <c r="BV531" s="54"/>
      <c r="BW531" s="54"/>
      <c r="BX531" s="54"/>
      <c r="BY531" s="54"/>
      <c r="BZ531" s="54"/>
      <c r="CA531" s="54"/>
      <c r="CB531" s="54"/>
      <c r="CC531" s="54"/>
      <c r="CD531" s="54"/>
      <c r="CE531" s="54"/>
      <c r="CF531" s="54"/>
      <c r="CG531" s="54"/>
      <c r="CH531" s="54"/>
      <c r="CI531" s="54"/>
      <c r="CJ531" s="54"/>
      <c r="CK531" s="54"/>
      <c r="CL531" s="54"/>
      <c r="CM531" s="54"/>
      <c r="CN531" s="54"/>
      <c r="CO531" s="54"/>
      <c r="CP531" s="54"/>
      <c r="CQ531" s="54"/>
      <c r="CR531" s="54"/>
      <c r="CS531" s="54"/>
      <c r="CT531" s="54"/>
      <c r="CU531" s="54"/>
      <c r="CV531" s="54"/>
      <c r="CW531" s="54"/>
      <c r="CX531" s="54"/>
      <c r="CY531" s="54"/>
      <c r="CZ531" s="54"/>
      <c r="DA531" s="54"/>
      <c r="DB531" s="54"/>
      <c r="DC531" s="54"/>
      <c r="DD531" s="54"/>
      <c r="DE531" s="54"/>
      <c r="DF531" s="54"/>
      <c r="DG531" s="54"/>
      <c r="DH531" s="54"/>
      <c r="DI531" s="54"/>
      <c r="DJ531" s="54"/>
      <c r="DK531" s="54"/>
      <c r="DL531" s="54"/>
      <c r="DM531" s="54"/>
      <c r="DN531" s="54"/>
      <c r="DO531" s="54"/>
      <c r="DP531" s="54"/>
      <c r="DQ531" s="54"/>
      <c r="DR531" s="54"/>
      <c r="DS531" s="54"/>
      <c r="DT531" s="54"/>
      <c r="DU531" s="54"/>
      <c r="DV531" s="54"/>
      <c r="DW531" s="54"/>
      <c r="DX531" s="54"/>
      <c r="DY531" s="54"/>
      <c r="DZ531" s="54"/>
      <c r="EA531" s="54"/>
      <c r="EB531" s="54"/>
      <c r="EC531" s="54"/>
      <c r="ED531" s="54"/>
      <c r="EE531" s="54"/>
      <c r="EF531" s="54"/>
      <c r="EG531" s="54"/>
      <c r="EH531" s="54"/>
      <c r="EI531" s="54"/>
      <c r="EJ531" s="54"/>
      <c r="EK531" s="54"/>
      <c r="EL531" s="54"/>
      <c r="EM531" s="54"/>
      <c r="EN531" s="54"/>
      <c r="EO531" s="54"/>
      <c r="EP531" s="54"/>
      <c r="EQ531" s="54"/>
      <c r="ER531" s="54"/>
      <c r="ES531" s="54"/>
      <c r="ET531" s="54"/>
      <c r="EU531" s="54"/>
      <c r="EV531" s="54"/>
      <c r="EW531" s="54"/>
      <c r="EX531" s="54"/>
      <c r="EY531" s="54"/>
      <c r="EZ531" s="54"/>
      <c r="FA531" s="54"/>
      <c r="FB531" s="54"/>
      <c r="FC531" s="54"/>
      <c r="FD531" s="54"/>
      <c r="FE531" s="54"/>
      <c r="FF531" s="54"/>
      <c r="FG531" s="54"/>
      <c r="FH531" s="54"/>
      <c r="FI531" s="54"/>
      <c r="FJ531" s="54"/>
      <c r="FK531" s="54"/>
      <c r="FL531" s="54"/>
      <c r="FM531" s="54"/>
      <c r="FN531" s="54"/>
      <c r="FO531" s="54"/>
      <c r="FP531" s="54"/>
      <c r="FQ531" s="54"/>
      <c r="FR531" s="54"/>
      <c r="FS531" s="54"/>
      <c r="FT531" s="54"/>
      <c r="FU531" s="54"/>
      <c r="FV531" s="54"/>
      <c r="FW531" s="54"/>
      <c r="FX531" s="54"/>
      <c r="FY531" s="54"/>
      <c r="FZ531" s="54"/>
      <c r="GA531" s="54"/>
      <c r="GB531" s="54"/>
      <c r="GC531" s="54"/>
      <c r="GD531" s="54"/>
      <c r="GE531" s="54"/>
      <c r="GF531" s="54"/>
      <c r="GG531" s="54"/>
      <c r="GH531" s="54"/>
      <c r="GI531" s="54"/>
      <c r="GJ531" s="54"/>
      <c r="GK531" s="54"/>
      <c r="GL531" s="54"/>
      <c r="GM531" s="54"/>
      <c r="GN531" s="54"/>
      <c r="GO531" s="54"/>
      <c r="GP531" s="54"/>
      <c r="GQ531" s="54"/>
      <c r="GR531" s="54"/>
      <c r="GS531" s="54"/>
      <c r="GT531" s="54"/>
      <c r="GU531" s="54"/>
      <c r="GV531" s="54"/>
      <c r="GW531" s="54"/>
      <c r="GX531" s="54"/>
      <c r="GY531" s="54"/>
      <c r="GZ531" s="54"/>
      <c r="HA531" s="54"/>
      <c r="HB531" s="54"/>
      <c r="HC531" s="54"/>
      <c r="HD531" s="54"/>
      <c r="HE531" s="54"/>
      <c r="HF531" s="54"/>
      <c r="HG531" s="54"/>
      <c r="HH531" s="54"/>
      <c r="HI531" s="54"/>
      <c r="HJ531" s="54"/>
      <c r="HK531" s="54"/>
      <c r="HL531" s="54"/>
      <c r="HM531" s="54"/>
      <c r="HN531" s="54"/>
      <c r="HO531" s="54"/>
      <c r="HP531" s="54"/>
      <c r="HQ531" s="54"/>
      <c r="HR531" s="54"/>
      <c r="HS531" s="54"/>
      <c r="HT531" s="54"/>
      <c r="HU531" s="54"/>
      <c r="HV531" s="54"/>
      <c r="HW531" s="54"/>
      <c r="HX531" s="54"/>
      <c r="HY531" s="54"/>
      <c r="HZ531" s="54"/>
      <c r="IA531" s="54"/>
      <c r="IB531" s="54"/>
      <c r="IC531" s="54"/>
      <c r="ID531" s="54"/>
      <c r="IE531" s="54"/>
      <c r="IF531" s="54"/>
      <c r="IG531" s="54"/>
      <c r="IH531" s="54"/>
      <c r="II531" s="54"/>
      <c r="IJ531" s="54"/>
      <c r="IK531" s="54"/>
      <c r="IL531" s="54"/>
      <c r="IM531" s="54"/>
      <c r="IN531" s="54"/>
      <c r="IO531" s="54"/>
      <c r="IP531" s="54"/>
      <c r="IQ531" s="54"/>
      <c r="IR531" s="54"/>
      <c r="IS531" s="54"/>
    </row>
    <row r="532" spans="1:253" s="53" customFormat="1" ht="13.5" customHeight="1" x14ac:dyDescent="0.25">
      <c r="A532" s="38">
        <v>248473</v>
      </c>
      <c r="B532" s="38" t="s">
        <v>1333</v>
      </c>
      <c r="C532" s="38" t="s">
        <v>1334</v>
      </c>
      <c r="D532" s="39" t="s">
        <v>554</v>
      </c>
      <c r="E532" s="36" t="s">
        <v>1335</v>
      </c>
      <c r="F532" s="40">
        <v>61.790999999999997</v>
      </c>
      <c r="G532" s="40">
        <v>58.701449999999994</v>
      </c>
      <c r="H532" s="40">
        <v>57.465629999999997</v>
      </c>
      <c r="I532" s="40">
        <v>56.229810000000001</v>
      </c>
      <c r="J532" s="45"/>
      <c r="K532" s="52"/>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c r="BS532" s="54"/>
      <c r="BT532" s="54"/>
      <c r="BU532" s="54"/>
      <c r="BV532" s="54"/>
      <c r="BW532" s="54"/>
      <c r="BX532" s="54"/>
      <c r="BY532" s="54"/>
      <c r="BZ532" s="54"/>
      <c r="CA532" s="54"/>
      <c r="CB532" s="54"/>
      <c r="CC532" s="54"/>
      <c r="CD532" s="54"/>
      <c r="CE532" s="54"/>
      <c r="CF532" s="54"/>
      <c r="CG532" s="54"/>
      <c r="CH532" s="54"/>
      <c r="CI532" s="54"/>
      <c r="CJ532" s="54"/>
      <c r="CK532" s="54"/>
      <c r="CL532" s="54"/>
      <c r="CM532" s="54"/>
      <c r="CN532" s="54"/>
      <c r="CO532" s="54"/>
      <c r="CP532" s="54"/>
      <c r="CQ532" s="54"/>
      <c r="CR532" s="54"/>
      <c r="CS532" s="54"/>
      <c r="CT532" s="54"/>
      <c r="CU532" s="54"/>
      <c r="CV532" s="54"/>
      <c r="CW532" s="54"/>
      <c r="CX532" s="54"/>
      <c r="CY532" s="54"/>
      <c r="CZ532" s="54"/>
      <c r="DA532" s="54"/>
      <c r="DB532" s="54"/>
      <c r="DC532" s="54"/>
      <c r="DD532" s="54"/>
      <c r="DE532" s="54"/>
      <c r="DF532" s="54"/>
      <c r="DG532" s="54"/>
      <c r="DH532" s="54"/>
      <c r="DI532" s="54"/>
      <c r="DJ532" s="54"/>
      <c r="DK532" s="54"/>
      <c r="DL532" s="54"/>
      <c r="DM532" s="54"/>
      <c r="DN532" s="54"/>
      <c r="DO532" s="54"/>
      <c r="DP532" s="54"/>
      <c r="DQ532" s="54"/>
      <c r="DR532" s="54"/>
      <c r="DS532" s="54"/>
      <c r="DT532" s="54"/>
      <c r="DU532" s="54"/>
      <c r="DV532" s="54"/>
      <c r="DW532" s="54"/>
      <c r="DX532" s="54"/>
      <c r="DY532" s="54"/>
      <c r="DZ532" s="54"/>
      <c r="EA532" s="54"/>
      <c r="EB532" s="54"/>
      <c r="EC532" s="54"/>
      <c r="ED532" s="54"/>
      <c r="EE532" s="54"/>
      <c r="EF532" s="54"/>
      <c r="EG532" s="54"/>
      <c r="EH532" s="54"/>
      <c r="EI532" s="54"/>
      <c r="EJ532" s="54"/>
      <c r="EK532" s="54"/>
      <c r="EL532" s="54"/>
      <c r="EM532" s="54"/>
      <c r="EN532" s="54"/>
      <c r="EO532" s="54"/>
      <c r="EP532" s="54"/>
      <c r="EQ532" s="54"/>
      <c r="ER532" s="54"/>
      <c r="ES532" s="54"/>
      <c r="ET532" s="54"/>
      <c r="EU532" s="54"/>
      <c r="EV532" s="54"/>
      <c r="EW532" s="54"/>
      <c r="EX532" s="54"/>
      <c r="EY532" s="54"/>
      <c r="EZ532" s="54"/>
      <c r="FA532" s="54"/>
      <c r="FB532" s="54"/>
      <c r="FC532" s="54"/>
      <c r="FD532" s="54"/>
      <c r="FE532" s="54"/>
      <c r="FF532" s="54"/>
      <c r="FG532" s="54"/>
      <c r="FH532" s="54"/>
      <c r="FI532" s="54"/>
      <c r="FJ532" s="54"/>
      <c r="FK532" s="54"/>
      <c r="FL532" s="54"/>
      <c r="FM532" s="54"/>
      <c r="FN532" s="54"/>
      <c r="FO532" s="54"/>
      <c r="FP532" s="54"/>
      <c r="FQ532" s="54"/>
      <c r="FR532" s="54"/>
      <c r="FS532" s="54"/>
      <c r="FT532" s="54"/>
      <c r="FU532" s="54"/>
      <c r="FV532" s="54"/>
      <c r="FW532" s="54"/>
      <c r="FX532" s="54"/>
      <c r="FY532" s="54"/>
      <c r="FZ532" s="54"/>
      <c r="GA532" s="54"/>
      <c r="GB532" s="54"/>
      <c r="GC532" s="54"/>
      <c r="GD532" s="54"/>
      <c r="GE532" s="54"/>
      <c r="GF532" s="54"/>
      <c r="GG532" s="54"/>
      <c r="GH532" s="54"/>
      <c r="GI532" s="54"/>
      <c r="GJ532" s="54"/>
      <c r="GK532" s="54"/>
      <c r="GL532" s="54"/>
      <c r="GM532" s="54"/>
      <c r="GN532" s="54"/>
      <c r="GO532" s="54"/>
      <c r="GP532" s="54"/>
      <c r="GQ532" s="54"/>
      <c r="GR532" s="54"/>
      <c r="GS532" s="54"/>
      <c r="GT532" s="54"/>
      <c r="GU532" s="54"/>
      <c r="GV532" s="54"/>
      <c r="GW532" s="54"/>
      <c r="GX532" s="54"/>
      <c r="GY532" s="54"/>
      <c r="GZ532" s="54"/>
      <c r="HA532" s="54"/>
      <c r="HB532" s="54"/>
      <c r="HC532" s="54"/>
      <c r="HD532" s="54"/>
      <c r="HE532" s="54"/>
      <c r="HF532" s="54"/>
      <c r="HG532" s="54"/>
      <c r="HH532" s="54"/>
      <c r="HI532" s="54"/>
      <c r="HJ532" s="54"/>
      <c r="HK532" s="54"/>
      <c r="HL532" s="54"/>
      <c r="HM532" s="54"/>
      <c r="HN532" s="54"/>
      <c r="HO532" s="54"/>
      <c r="HP532" s="54"/>
      <c r="HQ532" s="54"/>
      <c r="HR532" s="54"/>
      <c r="HS532" s="54"/>
      <c r="HT532" s="54"/>
      <c r="HU532" s="54"/>
      <c r="HV532" s="54"/>
      <c r="HW532" s="54"/>
      <c r="HX532" s="54"/>
      <c r="HY532" s="54"/>
      <c r="HZ532" s="54"/>
      <c r="IA532" s="54"/>
      <c r="IB532" s="54"/>
      <c r="IC532" s="54"/>
      <c r="ID532" s="54"/>
      <c r="IE532" s="54"/>
      <c r="IF532" s="54"/>
      <c r="IG532" s="54"/>
      <c r="IH532" s="54"/>
      <c r="II532" s="54"/>
      <c r="IJ532" s="54"/>
      <c r="IK532" s="54"/>
      <c r="IL532" s="54"/>
      <c r="IM532" s="54"/>
      <c r="IN532" s="54"/>
      <c r="IO532" s="54"/>
      <c r="IP532" s="54"/>
      <c r="IQ532" s="54"/>
      <c r="IR532" s="54"/>
      <c r="IS532" s="54"/>
    </row>
    <row r="533" spans="1:253" s="53" customFormat="1" ht="13.5" customHeight="1" x14ac:dyDescent="0.25">
      <c r="A533" s="38">
        <v>315778</v>
      </c>
      <c r="B533" s="38" t="s">
        <v>1336</v>
      </c>
      <c r="C533" s="38" t="s">
        <v>1334</v>
      </c>
      <c r="D533" s="39" t="s">
        <v>554</v>
      </c>
      <c r="E533" s="36" t="s">
        <v>904</v>
      </c>
      <c r="F533" s="40">
        <v>43.89</v>
      </c>
      <c r="G533" s="40">
        <v>41.695499999999996</v>
      </c>
      <c r="H533" s="40">
        <v>40.817700000000002</v>
      </c>
      <c r="I533" s="40">
        <v>39.939900000000002</v>
      </c>
      <c r="J533" s="45"/>
      <c r="K533" s="52"/>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c r="BS533" s="54"/>
      <c r="BT533" s="54"/>
      <c r="BU533" s="54"/>
      <c r="BV533" s="54"/>
      <c r="BW533" s="54"/>
      <c r="BX533" s="54"/>
      <c r="BY533" s="54"/>
      <c r="BZ533" s="54"/>
      <c r="CA533" s="54"/>
      <c r="CB533" s="54"/>
      <c r="CC533" s="54"/>
      <c r="CD533" s="54"/>
      <c r="CE533" s="54"/>
      <c r="CF533" s="54"/>
      <c r="CG533" s="54"/>
      <c r="CH533" s="54"/>
      <c r="CI533" s="54"/>
      <c r="CJ533" s="54"/>
      <c r="CK533" s="54"/>
      <c r="CL533" s="54"/>
      <c r="CM533" s="54"/>
      <c r="CN533" s="54"/>
      <c r="CO533" s="54"/>
      <c r="CP533" s="54"/>
      <c r="CQ533" s="54"/>
      <c r="CR533" s="54"/>
      <c r="CS533" s="54"/>
      <c r="CT533" s="54"/>
      <c r="CU533" s="54"/>
      <c r="CV533" s="54"/>
      <c r="CW533" s="54"/>
      <c r="CX533" s="54"/>
      <c r="CY533" s="54"/>
      <c r="CZ533" s="54"/>
      <c r="DA533" s="54"/>
      <c r="DB533" s="54"/>
      <c r="DC533" s="54"/>
      <c r="DD533" s="54"/>
      <c r="DE533" s="54"/>
      <c r="DF533" s="54"/>
      <c r="DG533" s="54"/>
      <c r="DH533" s="54"/>
      <c r="DI533" s="54"/>
      <c r="DJ533" s="54"/>
      <c r="DK533" s="54"/>
      <c r="DL533" s="54"/>
      <c r="DM533" s="54"/>
      <c r="DN533" s="54"/>
      <c r="DO533" s="54"/>
      <c r="DP533" s="54"/>
      <c r="DQ533" s="54"/>
      <c r="DR533" s="54"/>
      <c r="DS533" s="54"/>
      <c r="DT533" s="54"/>
      <c r="DU533" s="54"/>
      <c r="DV533" s="54"/>
      <c r="DW533" s="54"/>
      <c r="DX533" s="54"/>
      <c r="DY533" s="54"/>
      <c r="DZ533" s="54"/>
      <c r="EA533" s="54"/>
      <c r="EB533" s="54"/>
      <c r="EC533" s="54"/>
      <c r="ED533" s="54"/>
      <c r="EE533" s="54"/>
      <c r="EF533" s="54"/>
      <c r="EG533" s="54"/>
      <c r="EH533" s="54"/>
      <c r="EI533" s="54"/>
      <c r="EJ533" s="54"/>
      <c r="EK533" s="54"/>
      <c r="EL533" s="54"/>
      <c r="EM533" s="54"/>
      <c r="EN533" s="54"/>
      <c r="EO533" s="54"/>
      <c r="EP533" s="54"/>
      <c r="EQ533" s="54"/>
      <c r="ER533" s="54"/>
      <c r="ES533" s="54"/>
      <c r="ET533" s="54"/>
      <c r="EU533" s="54"/>
      <c r="EV533" s="54"/>
      <c r="EW533" s="54"/>
      <c r="EX533" s="54"/>
      <c r="EY533" s="54"/>
      <c r="EZ533" s="54"/>
      <c r="FA533" s="54"/>
      <c r="FB533" s="54"/>
      <c r="FC533" s="54"/>
      <c r="FD533" s="54"/>
      <c r="FE533" s="54"/>
      <c r="FF533" s="54"/>
      <c r="FG533" s="54"/>
      <c r="FH533" s="54"/>
      <c r="FI533" s="54"/>
      <c r="FJ533" s="54"/>
      <c r="FK533" s="54"/>
      <c r="FL533" s="54"/>
      <c r="FM533" s="54"/>
      <c r="FN533" s="54"/>
      <c r="FO533" s="54"/>
      <c r="FP533" s="54"/>
      <c r="FQ533" s="54"/>
      <c r="FR533" s="54"/>
      <c r="FS533" s="54"/>
      <c r="FT533" s="54"/>
      <c r="FU533" s="54"/>
      <c r="FV533" s="54"/>
      <c r="FW533" s="54"/>
      <c r="FX533" s="54"/>
      <c r="FY533" s="54"/>
      <c r="FZ533" s="54"/>
      <c r="GA533" s="54"/>
      <c r="GB533" s="54"/>
      <c r="GC533" s="54"/>
      <c r="GD533" s="54"/>
      <c r="GE533" s="54"/>
      <c r="GF533" s="54"/>
      <c r="GG533" s="54"/>
      <c r="GH533" s="54"/>
      <c r="GI533" s="54"/>
      <c r="GJ533" s="54"/>
      <c r="GK533" s="54"/>
      <c r="GL533" s="54"/>
      <c r="GM533" s="54"/>
      <c r="GN533" s="54"/>
      <c r="GO533" s="54"/>
      <c r="GP533" s="54"/>
      <c r="GQ533" s="54"/>
      <c r="GR533" s="54"/>
      <c r="GS533" s="54"/>
      <c r="GT533" s="54"/>
      <c r="GU533" s="54"/>
      <c r="GV533" s="54"/>
      <c r="GW533" s="54"/>
      <c r="GX533" s="54"/>
      <c r="GY533" s="54"/>
      <c r="GZ533" s="54"/>
      <c r="HA533" s="54"/>
      <c r="HB533" s="54"/>
      <c r="HC533" s="54"/>
      <c r="HD533" s="54"/>
      <c r="HE533" s="54"/>
      <c r="HF533" s="54"/>
      <c r="HG533" s="54"/>
      <c r="HH533" s="54"/>
      <c r="HI533" s="54"/>
      <c r="HJ533" s="54"/>
      <c r="HK533" s="54"/>
      <c r="HL533" s="54"/>
      <c r="HM533" s="54"/>
      <c r="HN533" s="54"/>
      <c r="HO533" s="54"/>
      <c r="HP533" s="54"/>
      <c r="HQ533" s="54"/>
      <c r="HR533" s="54"/>
      <c r="HS533" s="54"/>
      <c r="HT533" s="54"/>
      <c r="HU533" s="54"/>
      <c r="HV533" s="54"/>
      <c r="HW533" s="54"/>
      <c r="HX533" s="54"/>
      <c r="HY533" s="54"/>
      <c r="HZ533" s="54"/>
      <c r="IA533" s="54"/>
      <c r="IB533" s="54"/>
      <c r="IC533" s="54"/>
      <c r="ID533" s="54"/>
      <c r="IE533" s="54"/>
      <c r="IF533" s="54"/>
      <c r="IG533" s="54"/>
      <c r="IH533" s="54"/>
      <c r="II533" s="54"/>
      <c r="IJ533" s="54"/>
      <c r="IK533" s="54"/>
      <c r="IL533" s="54"/>
      <c r="IM533" s="54"/>
      <c r="IN533" s="54"/>
      <c r="IO533" s="54"/>
      <c r="IP533" s="54"/>
      <c r="IQ533" s="54"/>
      <c r="IR533" s="54"/>
      <c r="IS533" s="54"/>
    </row>
    <row r="534" spans="1:253" s="53" customFormat="1" ht="13.5" customHeight="1" x14ac:dyDescent="0.25">
      <c r="A534" s="38">
        <v>248474</v>
      </c>
      <c r="B534" s="38" t="s">
        <v>1337</v>
      </c>
      <c r="C534" s="38" t="s">
        <v>1334</v>
      </c>
      <c r="D534" s="39" t="s">
        <v>554</v>
      </c>
      <c r="E534" s="36" t="s">
        <v>1335</v>
      </c>
      <c r="F534" s="40">
        <v>61.790999999999997</v>
      </c>
      <c r="G534" s="40">
        <v>58.701449999999994</v>
      </c>
      <c r="H534" s="40">
        <v>57.465629999999997</v>
      </c>
      <c r="I534" s="40">
        <v>56.229810000000001</v>
      </c>
      <c r="J534" s="45"/>
      <c r="K534" s="52"/>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c r="BS534" s="54"/>
      <c r="BT534" s="54"/>
      <c r="BU534" s="54"/>
      <c r="BV534" s="54"/>
      <c r="BW534" s="54"/>
      <c r="BX534" s="54"/>
      <c r="BY534" s="54"/>
      <c r="BZ534" s="54"/>
      <c r="CA534" s="54"/>
      <c r="CB534" s="54"/>
      <c r="CC534" s="54"/>
      <c r="CD534" s="54"/>
      <c r="CE534" s="54"/>
      <c r="CF534" s="54"/>
      <c r="CG534" s="54"/>
      <c r="CH534" s="54"/>
      <c r="CI534" s="54"/>
      <c r="CJ534" s="54"/>
      <c r="CK534" s="54"/>
      <c r="CL534" s="54"/>
      <c r="CM534" s="54"/>
      <c r="CN534" s="54"/>
      <c r="CO534" s="54"/>
      <c r="CP534" s="54"/>
      <c r="CQ534" s="54"/>
      <c r="CR534" s="54"/>
      <c r="CS534" s="54"/>
      <c r="CT534" s="54"/>
      <c r="CU534" s="54"/>
      <c r="CV534" s="54"/>
      <c r="CW534" s="54"/>
      <c r="CX534" s="54"/>
      <c r="CY534" s="54"/>
      <c r="CZ534" s="54"/>
      <c r="DA534" s="54"/>
      <c r="DB534" s="54"/>
      <c r="DC534" s="54"/>
      <c r="DD534" s="54"/>
      <c r="DE534" s="54"/>
      <c r="DF534" s="54"/>
      <c r="DG534" s="54"/>
      <c r="DH534" s="54"/>
      <c r="DI534" s="54"/>
      <c r="DJ534" s="54"/>
      <c r="DK534" s="54"/>
      <c r="DL534" s="54"/>
      <c r="DM534" s="54"/>
      <c r="DN534" s="54"/>
      <c r="DO534" s="54"/>
      <c r="DP534" s="54"/>
      <c r="DQ534" s="54"/>
      <c r="DR534" s="54"/>
      <c r="DS534" s="54"/>
      <c r="DT534" s="54"/>
      <c r="DU534" s="54"/>
      <c r="DV534" s="54"/>
      <c r="DW534" s="54"/>
      <c r="DX534" s="54"/>
      <c r="DY534" s="54"/>
      <c r="DZ534" s="54"/>
      <c r="EA534" s="54"/>
      <c r="EB534" s="54"/>
      <c r="EC534" s="54"/>
      <c r="ED534" s="54"/>
      <c r="EE534" s="54"/>
      <c r="EF534" s="54"/>
      <c r="EG534" s="54"/>
      <c r="EH534" s="54"/>
      <c r="EI534" s="54"/>
      <c r="EJ534" s="54"/>
      <c r="EK534" s="54"/>
      <c r="EL534" s="54"/>
      <c r="EM534" s="54"/>
      <c r="EN534" s="54"/>
      <c r="EO534" s="54"/>
      <c r="EP534" s="54"/>
      <c r="EQ534" s="54"/>
      <c r="ER534" s="54"/>
      <c r="ES534" s="54"/>
      <c r="ET534" s="54"/>
      <c r="EU534" s="54"/>
      <c r="EV534" s="54"/>
      <c r="EW534" s="54"/>
      <c r="EX534" s="54"/>
      <c r="EY534" s="54"/>
      <c r="EZ534" s="54"/>
      <c r="FA534" s="54"/>
      <c r="FB534" s="54"/>
      <c r="FC534" s="54"/>
      <c r="FD534" s="54"/>
      <c r="FE534" s="54"/>
      <c r="FF534" s="54"/>
      <c r="FG534" s="54"/>
      <c r="FH534" s="54"/>
      <c r="FI534" s="54"/>
      <c r="FJ534" s="54"/>
      <c r="FK534" s="54"/>
      <c r="FL534" s="54"/>
      <c r="FM534" s="54"/>
      <c r="FN534" s="54"/>
      <c r="FO534" s="54"/>
      <c r="FP534" s="54"/>
      <c r="FQ534" s="54"/>
      <c r="FR534" s="54"/>
      <c r="FS534" s="54"/>
      <c r="FT534" s="54"/>
      <c r="FU534" s="54"/>
      <c r="FV534" s="54"/>
      <c r="FW534" s="54"/>
      <c r="FX534" s="54"/>
      <c r="FY534" s="54"/>
      <c r="FZ534" s="54"/>
      <c r="GA534" s="54"/>
      <c r="GB534" s="54"/>
      <c r="GC534" s="54"/>
      <c r="GD534" s="54"/>
      <c r="GE534" s="54"/>
      <c r="GF534" s="54"/>
      <c r="GG534" s="54"/>
      <c r="GH534" s="54"/>
      <c r="GI534" s="54"/>
      <c r="GJ534" s="54"/>
      <c r="GK534" s="54"/>
      <c r="GL534" s="54"/>
      <c r="GM534" s="54"/>
      <c r="GN534" s="54"/>
      <c r="GO534" s="54"/>
      <c r="GP534" s="54"/>
      <c r="GQ534" s="54"/>
      <c r="GR534" s="54"/>
      <c r="GS534" s="54"/>
      <c r="GT534" s="54"/>
      <c r="GU534" s="54"/>
      <c r="GV534" s="54"/>
      <c r="GW534" s="54"/>
      <c r="GX534" s="54"/>
      <c r="GY534" s="54"/>
      <c r="GZ534" s="54"/>
      <c r="HA534" s="54"/>
      <c r="HB534" s="54"/>
      <c r="HC534" s="54"/>
      <c r="HD534" s="54"/>
      <c r="HE534" s="54"/>
      <c r="HF534" s="54"/>
      <c r="HG534" s="54"/>
      <c r="HH534" s="54"/>
      <c r="HI534" s="54"/>
      <c r="HJ534" s="54"/>
      <c r="HK534" s="54"/>
      <c r="HL534" s="54"/>
      <c r="HM534" s="54"/>
      <c r="HN534" s="54"/>
      <c r="HO534" s="54"/>
      <c r="HP534" s="54"/>
      <c r="HQ534" s="54"/>
      <c r="HR534" s="54"/>
      <c r="HS534" s="54"/>
      <c r="HT534" s="54"/>
      <c r="HU534" s="54"/>
      <c r="HV534" s="54"/>
      <c r="HW534" s="54"/>
      <c r="HX534" s="54"/>
      <c r="HY534" s="54"/>
      <c r="HZ534" s="54"/>
      <c r="IA534" s="54"/>
      <c r="IB534" s="54"/>
      <c r="IC534" s="54"/>
      <c r="ID534" s="54"/>
      <c r="IE534" s="54"/>
      <c r="IF534" s="54"/>
      <c r="IG534" s="54"/>
      <c r="IH534" s="54"/>
      <c r="II534" s="54"/>
      <c r="IJ534" s="54"/>
      <c r="IK534" s="54"/>
      <c r="IL534" s="54"/>
      <c r="IM534" s="54"/>
      <c r="IN534" s="54"/>
      <c r="IO534" s="54"/>
      <c r="IP534" s="54"/>
      <c r="IQ534" s="54"/>
      <c r="IR534" s="54"/>
      <c r="IS534" s="54"/>
    </row>
    <row r="535" spans="1:253" s="53" customFormat="1" ht="13.5" customHeight="1" x14ac:dyDescent="0.25">
      <c r="A535" s="38">
        <v>248470</v>
      </c>
      <c r="B535" s="38" t="s">
        <v>1338</v>
      </c>
      <c r="C535" s="38" t="s">
        <v>1334</v>
      </c>
      <c r="D535" s="39" t="s">
        <v>554</v>
      </c>
      <c r="E535" s="36" t="s">
        <v>588</v>
      </c>
      <c r="F535" s="40">
        <v>64.994</v>
      </c>
      <c r="G535" s="40">
        <v>61.744299999999996</v>
      </c>
      <c r="H535" s="40">
        <v>60.444420000000001</v>
      </c>
      <c r="I535" s="40">
        <v>59.144539999999999</v>
      </c>
      <c r="J535" s="45"/>
      <c r="K535" s="52"/>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c r="BS535" s="54"/>
      <c r="BT535" s="54"/>
      <c r="BU535" s="54"/>
      <c r="BV535" s="54"/>
      <c r="BW535" s="54"/>
      <c r="BX535" s="54"/>
      <c r="BY535" s="54"/>
      <c r="BZ535" s="54"/>
      <c r="CA535" s="54"/>
      <c r="CB535" s="54"/>
      <c r="CC535" s="54"/>
      <c r="CD535" s="54"/>
      <c r="CE535" s="54"/>
      <c r="CF535" s="54"/>
      <c r="CG535" s="54"/>
      <c r="CH535" s="54"/>
      <c r="CI535" s="54"/>
      <c r="CJ535" s="54"/>
      <c r="CK535" s="54"/>
      <c r="CL535" s="54"/>
      <c r="CM535" s="54"/>
      <c r="CN535" s="54"/>
      <c r="CO535" s="54"/>
      <c r="CP535" s="54"/>
      <c r="CQ535" s="54"/>
      <c r="CR535" s="54"/>
      <c r="CS535" s="54"/>
      <c r="CT535" s="54"/>
      <c r="CU535" s="54"/>
      <c r="CV535" s="54"/>
      <c r="CW535" s="54"/>
      <c r="CX535" s="54"/>
      <c r="CY535" s="54"/>
      <c r="CZ535" s="54"/>
      <c r="DA535" s="54"/>
      <c r="DB535" s="54"/>
      <c r="DC535" s="54"/>
      <c r="DD535" s="54"/>
      <c r="DE535" s="54"/>
      <c r="DF535" s="54"/>
      <c r="DG535" s="54"/>
      <c r="DH535" s="54"/>
      <c r="DI535" s="54"/>
      <c r="DJ535" s="54"/>
      <c r="DK535" s="54"/>
      <c r="DL535" s="54"/>
      <c r="DM535" s="54"/>
      <c r="DN535" s="54"/>
      <c r="DO535" s="54"/>
      <c r="DP535" s="54"/>
      <c r="DQ535" s="54"/>
      <c r="DR535" s="54"/>
      <c r="DS535" s="54"/>
      <c r="DT535" s="54"/>
      <c r="DU535" s="54"/>
      <c r="DV535" s="54"/>
      <c r="DW535" s="54"/>
      <c r="DX535" s="54"/>
      <c r="DY535" s="54"/>
      <c r="DZ535" s="54"/>
      <c r="EA535" s="54"/>
      <c r="EB535" s="54"/>
      <c r="EC535" s="54"/>
      <c r="ED535" s="54"/>
      <c r="EE535" s="54"/>
      <c r="EF535" s="54"/>
      <c r="EG535" s="54"/>
      <c r="EH535" s="54"/>
      <c r="EI535" s="54"/>
      <c r="EJ535" s="54"/>
      <c r="EK535" s="54"/>
      <c r="EL535" s="54"/>
      <c r="EM535" s="54"/>
      <c r="EN535" s="54"/>
      <c r="EO535" s="54"/>
      <c r="EP535" s="54"/>
      <c r="EQ535" s="54"/>
      <c r="ER535" s="54"/>
      <c r="ES535" s="54"/>
      <c r="ET535" s="54"/>
      <c r="EU535" s="54"/>
      <c r="EV535" s="54"/>
      <c r="EW535" s="54"/>
      <c r="EX535" s="54"/>
      <c r="EY535" s="54"/>
      <c r="EZ535" s="54"/>
      <c r="FA535" s="54"/>
      <c r="FB535" s="54"/>
      <c r="FC535" s="54"/>
      <c r="FD535" s="54"/>
      <c r="FE535" s="54"/>
      <c r="FF535" s="54"/>
      <c r="FG535" s="54"/>
      <c r="FH535" s="54"/>
      <c r="FI535" s="54"/>
      <c r="FJ535" s="54"/>
      <c r="FK535" s="54"/>
      <c r="FL535" s="54"/>
      <c r="FM535" s="54"/>
      <c r="FN535" s="54"/>
      <c r="FO535" s="54"/>
      <c r="FP535" s="54"/>
      <c r="FQ535" s="54"/>
      <c r="FR535" s="54"/>
      <c r="FS535" s="54"/>
      <c r="FT535" s="54"/>
      <c r="FU535" s="54"/>
      <c r="FV535" s="54"/>
      <c r="FW535" s="54"/>
      <c r="FX535" s="54"/>
      <c r="FY535" s="54"/>
      <c r="FZ535" s="54"/>
      <c r="GA535" s="54"/>
      <c r="GB535" s="54"/>
      <c r="GC535" s="54"/>
      <c r="GD535" s="54"/>
      <c r="GE535" s="54"/>
      <c r="GF535" s="54"/>
      <c r="GG535" s="54"/>
      <c r="GH535" s="54"/>
      <c r="GI535" s="54"/>
      <c r="GJ535" s="54"/>
      <c r="GK535" s="54"/>
      <c r="GL535" s="54"/>
      <c r="GM535" s="54"/>
      <c r="GN535" s="54"/>
      <c r="GO535" s="54"/>
      <c r="GP535" s="54"/>
      <c r="GQ535" s="54"/>
      <c r="GR535" s="54"/>
      <c r="GS535" s="54"/>
      <c r="GT535" s="54"/>
      <c r="GU535" s="54"/>
      <c r="GV535" s="54"/>
      <c r="GW535" s="54"/>
      <c r="GX535" s="54"/>
      <c r="GY535" s="54"/>
      <c r="GZ535" s="54"/>
      <c r="HA535" s="54"/>
      <c r="HB535" s="54"/>
      <c r="HC535" s="54"/>
      <c r="HD535" s="54"/>
      <c r="HE535" s="54"/>
      <c r="HF535" s="54"/>
      <c r="HG535" s="54"/>
      <c r="HH535" s="54"/>
      <c r="HI535" s="54"/>
      <c r="HJ535" s="54"/>
      <c r="HK535" s="54"/>
      <c r="HL535" s="54"/>
      <c r="HM535" s="54"/>
      <c r="HN535" s="54"/>
      <c r="HO535" s="54"/>
      <c r="HP535" s="54"/>
      <c r="HQ535" s="54"/>
      <c r="HR535" s="54"/>
      <c r="HS535" s="54"/>
      <c r="HT535" s="54"/>
      <c r="HU535" s="54"/>
      <c r="HV535" s="54"/>
      <c r="HW535" s="54"/>
      <c r="HX535" s="54"/>
      <c r="HY535" s="54"/>
      <c r="HZ535" s="54"/>
      <c r="IA535" s="54"/>
      <c r="IB535" s="54"/>
      <c r="IC535" s="54"/>
      <c r="ID535" s="54"/>
      <c r="IE535" s="54"/>
      <c r="IF535" s="54"/>
      <c r="IG535" s="54"/>
      <c r="IH535" s="54"/>
      <c r="II535" s="54"/>
      <c r="IJ535" s="54"/>
      <c r="IK535" s="54"/>
      <c r="IL535" s="54"/>
      <c r="IM535" s="54"/>
      <c r="IN535" s="54"/>
      <c r="IO535" s="54"/>
      <c r="IP535" s="54"/>
      <c r="IQ535" s="54"/>
      <c r="IR535" s="54"/>
      <c r="IS535" s="54"/>
    </row>
    <row r="536" spans="1:253" s="53" customFormat="1" ht="13.5" customHeight="1" x14ac:dyDescent="0.25">
      <c r="A536" s="38">
        <v>315762</v>
      </c>
      <c r="B536" s="38" t="s">
        <v>1339</v>
      </c>
      <c r="C536" s="38" t="s">
        <v>1334</v>
      </c>
      <c r="D536" s="39" t="s">
        <v>554</v>
      </c>
      <c r="E536" s="36" t="s">
        <v>904</v>
      </c>
      <c r="F536" s="40">
        <v>49.997</v>
      </c>
      <c r="G536" s="40">
        <v>47.497149999999998</v>
      </c>
      <c r="H536" s="40">
        <v>46.497210000000003</v>
      </c>
      <c r="I536" s="40">
        <v>45.49727</v>
      </c>
      <c r="J536" s="45"/>
      <c r="K536" s="52"/>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c r="BS536" s="54"/>
      <c r="BT536" s="54"/>
      <c r="BU536" s="54"/>
      <c r="BV536" s="54"/>
      <c r="BW536" s="54"/>
      <c r="BX536" s="54"/>
      <c r="BY536" s="54"/>
      <c r="BZ536" s="54"/>
      <c r="CA536" s="54"/>
      <c r="CB536" s="54"/>
      <c r="CC536" s="54"/>
      <c r="CD536" s="54"/>
      <c r="CE536" s="54"/>
      <c r="CF536" s="54"/>
      <c r="CG536" s="54"/>
      <c r="CH536" s="54"/>
      <c r="CI536" s="54"/>
      <c r="CJ536" s="54"/>
      <c r="CK536" s="54"/>
      <c r="CL536" s="54"/>
      <c r="CM536" s="54"/>
      <c r="CN536" s="54"/>
      <c r="CO536" s="54"/>
      <c r="CP536" s="54"/>
      <c r="CQ536" s="54"/>
      <c r="CR536" s="54"/>
      <c r="CS536" s="54"/>
      <c r="CT536" s="54"/>
      <c r="CU536" s="54"/>
      <c r="CV536" s="54"/>
      <c r="CW536" s="54"/>
      <c r="CX536" s="54"/>
      <c r="CY536" s="54"/>
      <c r="CZ536" s="54"/>
      <c r="DA536" s="54"/>
      <c r="DB536" s="54"/>
      <c r="DC536" s="54"/>
      <c r="DD536" s="54"/>
      <c r="DE536" s="54"/>
      <c r="DF536" s="54"/>
      <c r="DG536" s="54"/>
      <c r="DH536" s="54"/>
      <c r="DI536" s="54"/>
      <c r="DJ536" s="54"/>
      <c r="DK536" s="54"/>
      <c r="DL536" s="54"/>
      <c r="DM536" s="54"/>
      <c r="DN536" s="54"/>
      <c r="DO536" s="54"/>
      <c r="DP536" s="54"/>
      <c r="DQ536" s="54"/>
      <c r="DR536" s="54"/>
      <c r="DS536" s="54"/>
      <c r="DT536" s="54"/>
      <c r="DU536" s="54"/>
      <c r="DV536" s="54"/>
      <c r="DW536" s="54"/>
      <c r="DX536" s="54"/>
      <c r="DY536" s="54"/>
      <c r="DZ536" s="54"/>
      <c r="EA536" s="54"/>
      <c r="EB536" s="54"/>
      <c r="EC536" s="54"/>
      <c r="ED536" s="54"/>
      <c r="EE536" s="54"/>
      <c r="EF536" s="54"/>
      <c r="EG536" s="54"/>
      <c r="EH536" s="54"/>
      <c r="EI536" s="54"/>
      <c r="EJ536" s="54"/>
      <c r="EK536" s="54"/>
      <c r="EL536" s="54"/>
      <c r="EM536" s="54"/>
      <c r="EN536" s="54"/>
      <c r="EO536" s="54"/>
      <c r="EP536" s="54"/>
      <c r="EQ536" s="54"/>
      <c r="ER536" s="54"/>
      <c r="ES536" s="54"/>
      <c r="ET536" s="54"/>
      <c r="EU536" s="54"/>
      <c r="EV536" s="54"/>
      <c r="EW536" s="54"/>
      <c r="EX536" s="54"/>
      <c r="EY536" s="54"/>
      <c r="EZ536" s="54"/>
      <c r="FA536" s="54"/>
      <c r="FB536" s="54"/>
      <c r="FC536" s="54"/>
      <c r="FD536" s="54"/>
      <c r="FE536" s="54"/>
      <c r="FF536" s="54"/>
      <c r="FG536" s="54"/>
      <c r="FH536" s="54"/>
      <c r="FI536" s="54"/>
      <c r="FJ536" s="54"/>
      <c r="FK536" s="54"/>
      <c r="FL536" s="54"/>
      <c r="FM536" s="54"/>
      <c r="FN536" s="54"/>
      <c r="FO536" s="54"/>
      <c r="FP536" s="54"/>
      <c r="FQ536" s="54"/>
      <c r="FR536" s="54"/>
      <c r="FS536" s="54"/>
      <c r="FT536" s="54"/>
      <c r="FU536" s="54"/>
      <c r="FV536" s="54"/>
      <c r="FW536" s="54"/>
      <c r="FX536" s="54"/>
      <c r="FY536" s="54"/>
      <c r="FZ536" s="54"/>
      <c r="GA536" s="54"/>
      <c r="GB536" s="54"/>
      <c r="GC536" s="54"/>
      <c r="GD536" s="54"/>
      <c r="GE536" s="54"/>
      <c r="GF536" s="54"/>
      <c r="GG536" s="54"/>
      <c r="GH536" s="54"/>
      <c r="GI536" s="54"/>
      <c r="GJ536" s="54"/>
      <c r="GK536" s="54"/>
      <c r="GL536" s="54"/>
      <c r="GM536" s="54"/>
      <c r="GN536" s="54"/>
      <c r="GO536" s="54"/>
      <c r="GP536" s="54"/>
      <c r="GQ536" s="54"/>
      <c r="GR536" s="54"/>
      <c r="GS536" s="54"/>
      <c r="GT536" s="54"/>
      <c r="GU536" s="54"/>
      <c r="GV536" s="54"/>
      <c r="GW536" s="54"/>
      <c r="GX536" s="54"/>
      <c r="GY536" s="54"/>
      <c r="GZ536" s="54"/>
      <c r="HA536" s="54"/>
      <c r="HB536" s="54"/>
      <c r="HC536" s="54"/>
      <c r="HD536" s="54"/>
      <c r="HE536" s="54"/>
      <c r="HF536" s="54"/>
      <c r="HG536" s="54"/>
      <c r="HH536" s="54"/>
      <c r="HI536" s="54"/>
      <c r="HJ536" s="54"/>
      <c r="HK536" s="54"/>
      <c r="HL536" s="54"/>
      <c r="HM536" s="54"/>
      <c r="HN536" s="54"/>
      <c r="HO536" s="54"/>
      <c r="HP536" s="54"/>
      <c r="HQ536" s="54"/>
      <c r="HR536" s="54"/>
      <c r="HS536" s="54"/>
      <c r="HT536" s="54"/>
      <c r="HU536" s="54"/>
      <c r="HV536" s="54"/>
      <c r="HW536" s="54"/>
      <c r="HX536" s="54"/>
      <c r="HY536" s="54"/>
      <c r="HZ536" s="54"/>
      <c r="IA536" s="54"/>
      <c r="IB536" s="54"/>
      <c r="IC536" s="54"/>
      <c r="ID536" s="54"/>
      <c r="IE536" s="54"/>
      <c r="IF536" s="54"/>
      <c r="IG536" s="54"/>
      <c r="IH536" s="54"/>
      <c r="II536" s="54"/>
      <c r="IJ536" s="54"/>
      <c r="IK536" s="54"/>
      <c r="IL536" s="54"/>
      <c r="IM536" s="54"/>
      <c r="IN536" s="54"/>
      <c r="IO536" s="54"/>
      <c r="IP536" s="54"/>
      <c r="IQ536" s="54"/>
      <c r="IR536" s="54"/>
      <c r="IS536" s="54"/>
    </row>
    <row r="537" spans="1:253" s="53" customFormat="1" ht="13.5" customHeight="1" x14ac:dyDescent="0.25">
      <c r="A537" s="38">
        <v>92487</v>
      </c>
      <c r="B537" s="38" t="s">
        <v>1340</v>
      </c>
      <c r="C537" s="38" t="s">
        <v>1341</v>
      </c>
      <c r="D537" s="39" t="s">
        <v>540</v>
      </c>
      <c r="E537" s="36" t="s">
        <v>545</v>
      </c>
      <c r="F537" s="40">
        <v>198.995</v>
      </c>
      <c r="G537" s="43" t="s">
        <v>584</v>
      </c>
      <c r="H537" s="40"/>
      <c r="I537" s="40"/>
      <c r="J537" s="45"/>
      <c r="K537" s="52"/>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c r="BS537" s="54"/>
      <c r="BT537" s="54"/>
      <c r="BU537" s="54"/>
      <c r="BV537" s="54"/>
      <c r="BW537" s="54"/>
      <c r="BX537" s="54"/>
      <c r="BY537" s="54"/>
      <c r="BZ537" s="54"/>
      <c r="CA537" s="54"/>
      <c r="CB537" s="54"/>
      <c r="CC537" s="54"/>
      <c r="CD537" s="54"/>
      <c r="CE537" s="54"/>
      <c r="CF537" s="54"/>
      <c r="CG537" s="54"/>
      <c r="CH537" s="54"/>
      <c r="CI537" s="54"/>
      <c r="CJ537" s="54"/>
      <c r="CK537" s="54"/>
      <c r="CL537" s="54"/>
      <c r="CM537" s="54"/>
      <c r="CN537" s="54"/>
      <c r="CO537" s="54"/>
      <c r="CP537" s="54"/>
      <c r="CQ537" s="54"/>
      <c r="CR537" s="54"/>
      <c r="CS537" s="54"/>
      <c r="CT537" s="54"/>
      <c r="CU537" s="54"/>
      <c r="CV537" s="54"/>
      <c r="CW537" s="54"/>
      <c r="CX537" s="54"/>
      <c r="CY537" s="54"/>
      <c r="CZ537" s="54"/>
      <c r="DA537" s="54"/>
      <c r="DB537" s="54"/>
      <c r="DC537" s="54"/>
      <c r="DD537" s="54"/>
      <c r="DE537" s="54"/>
      <c r="DF537" s="54"/>
      <c r="DG537" s="54"/>
      <c r="DH537" s="54"/>
      <c r="DI537" s="54"/>
      <c r="DJ537" s="54"/>
      <c r="DK537" s="54"/>
      <c r="DL537" s="54"/>
      <c r="DM537" s="54"/>
      <c r="DN537" s="54"/>
      <c r="DO537" s="54"/>
      <c r="DP537" s="54"/>
      <c r="DQ537" s="54"/>
      <c r="DR537" s="54"/>
      <c r="DS537" s="54"/>
      <c r="DT537" s="54"/>
      <c r="DU537" s="54"/>
      <c r="DV537" s="54"/>
      <c r="DW537" s="54"/>
      <c r="DX537" s="54"/>
      <c r="DY537" s="54"/>
      <c r="DZ537" s="54"/>
      <c r="EA537" s="54"/>
      <c r="EB537" s="54"/>
      <c r="EC537" s="54"/>
      <c r="ED537" s="54"/>
      <c r="EE537" s="54"/>
      <c r="EF537" s="54"/>
      <c r="EG537" s="54"/>
      <c r="EH537" s="54"/>
      <c r="EI537" s="54"/>
      <c r="EJ537" s="54"/>
      <c r="EK537" s="54"/>
      <c r="EL537" s="54"/>
      <c r="EM537" s="54"/>
      <c r="EN537" s="54"/>
      <c r="EO537" s="54"/>
      <c r="EP537" s="54"/>
      <c r="EQ537" s="54"/>
      <c r="ER537" s="54"/>
      <c r="ES537" s="54"/>
      <c r="ET537" s="54"/>
      <c r="EU537" s="54"/>
      <c r="EV537" s="54"/>
      <c r="EW537" s="54"/>
      <c r="EX537" s="54"/>
      <c r="EY537" s="54"/>
      <c r="EZ537" s="54"/>
      <c r="FA537" s="54"/>
      <c r="FB537" s="54"/>
      <c r="FC537" s="54"/>
      <c r="FD537" s="54"/>
      <c r="FE537" s="54"/>
      <c r="FF537" s="54"/>
      <c r="FG537" s="54"/>
      <c r="FH537" s="54"/>
      <c r="FI537" s="54"/>
      <c r="FJ537" s="54"/>
      <c r="FK537" s="54"/>
      <c r="FL537" s="54"/>
      <c r="FM537" s="54"/>
      <c r="FN537" s="54"/>
      <c r="FO537" s="54"/>
      <c r="FP537" s="54"/>
      <c r="FQ537" s="54"/>
      <c r="FR537" s="54"/>
      <c r="FS537" s="54"/>
      <c r="FT537" s="54"/>
      <c r="FU537" s="54"/>
      <c r="FV537" s="54"/>
      <c r="FW537" s="54"/>
      <c r="FX537" s="54"/>
      <c r="FY537" s="54"/>
      <c r="FZ537" s="54"/>
      <c r="GA537" s="54"/>
      <c r="GB537" s="54"/>
      <c r="GC537" s="54"/>
      <c r="GD537" s="54"/>
      <c r="GE537" s="54"/>
      <c r="GF537" s="54"/>
      <c r="GG537" s="54"/>
      <c r="GH537" s="54"/>
      <c r="GI537" s="54"/>
      <c r="GJ537" s="54"/>
      <c r="GK537" s="54"/>
      <c r="GL537" s="54"/>
      <c r="GM537" s="54"/>
      <c r="GN537" s="54"/>
      <c r="GO537" s="54"/>
      <c r="GP537" s="54"/>
      <c r="GQ537" s="54"/>
      <c r="GR537" s="54"/>
      <c r="GS537" s="54"/>
      <c r="GT537" s="54"/>
      <c r="GU537" s="54"/>
      <c r="GV537" s="54"/>
      <c r="GW537" s="54"/>
      <c r="GX537" s="54"/>
      <c r="GY537" s="54"/>
      <c r="GZ537" s="54"/>
      <c r="HA537" s="54"/>
      <c r="HB537" s="54"/>
      <c r="HC537" s="54"/>
      <c r="HD537" s="54"/>
      <c r="HE537" s="54"/>
      <c r="HF537" s="54"/>
      <c r="HG537" s="54"/>
      <c r="HH537" s="54"/>
      <c r="HI537" s="54"/>
      <c r="HJ537" s="54"/>
      <c r="HK537" s="54"/>
      <c r="HL537" s="54"/>
      <c r="HM537" s="54"/>
      <c r="HN537" s="54"/>
      <c r="HO537" s="54"/>
      <c r="HP537" s="54"/>
      <c r="HQ537" s="54"/>
      <c r="HR537" s="54"/>
      <c r="HS537" s="54"/>
      <c r="HT537" s="54"/>
      <c r="HU537" s="54"/>
      <c r="HV537" s="54"/>
      <c r="HW537" s="54"/>
      <c r="HX537" s="54"/>
      <c r="HY537" s="54"/>
      <c r="HZ537" s="54"/>
      <c r="IA537" s="54"/>
      <c r="IB537" s="54"/>
      <c r="IC537" s="54"/>
      <c r="ID537" s="54"/>
      <c r="IE537" s="54"/>
      <c r="IF537" s="54"/>
      <c r="IG537" s="54"/>
      <c r="IH537" s="54"/>
      <c r="II537" s="54"/>
      <c r="IJ537" s="54"/>
      <c r="IK537" s="54"/>
      <c r="IL537" s="54"/>
      <c r="IM537" s="54"/>
      <c r="IN537" s="54"/>
      <c r="IO537" s="54"/>
      <c r="IP537" s="54"/>
      <c r="IQ537" s="54"/>
      <c r="IR537" s="54"/>
      <c r="IS537" s="54"/>
    </row>
    <row r="538" spans="1:253" s="53" customFormat="1" ht="13.5" customHeight="1" x14ac:dyDescent="0.25">
      <c r="A538" s="38">
        <v>390629</v>
      </c>
      <c r="B538" s="38" t="s">
        <v>1342</v>
      </c>
      <c r="C538" s="38" t="s">
        <v>1343</v>
      </c>
      <c r="D538" s="39" t="s">
        <v>635</v>
      </c>
      <c r="E538" s="36" t="s">
        <v>721</v>
      </c>
      <c r="F538" s="40">
        <v>24.998000000000001</v>
      </c>
      <c r="G538" s="40">
        <v>23.748100000000001</v>
      </c>
      <c r="H538" s="40">
        <v>23.248140000000003</v>
      </c>
      <c r="I538" s="40">
        <v>22.748180000000001</v>
      </c>
      <c r="J538" s="45"/>
      <c r="K538" s="52"/>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c r="BS538" s="54"/>
      <c r="BT538" s="54"/>
      <c r="BU538" s="54"/>
      <c r="BV538" s="54"/>
      <c r="BW538" s="54"/>
      <c r="BX538" s="54"/>
      <c r="BY538" s="54"/>
      <c r="BZ538" s="54"/>
      <c r="CA538" s="54"/>
      <c r="CB538" s="54"/>
      <c r="CC538" s="54"/>
      <c r="CD538" s="54"/>
      <c r="CE538" s="54"/>
      <c r="CF538" s="54"/>
      <c r="CG538" s="54"/>
      <c r="CH538" s="54"/>
      <c r="CI538" s="54"/>
      <c r="CJ538" s="54"/>
      <c r="CK538" s="54"/>
      <c r="CL538" s="54"/>
      <c r="CM538" s="54"/>
      <c r="CN538" s="54"/>
      <c r="CO538" s="54"/>
      <c r="CP538" s="54"/>
      <c r="CQ538" s="54"/>
      <c r="CR538" s="54"/>
      <c r="CS538" s="54"/>
      <c r="CT538" s="54"/>
      <c r="CU538" s="54"/>
      <c r="CV538" s="54"/>
      <c r="CW538" s="54"/>
      <c r="CX538" s="54"/>
      <c r="CY538" s="54"/>
      <c r="CZ538" s="54"/>
      <c r="DA538" s="54"/>
      <c r="DB538" s="54"/>
      <c r="DC538" s="54"/>
      <c r="DD538" s="54"/>
      <c r="DE538" s="54"/>
      <c r="DF538" s="54"/>
      <c r="DG538" s="54"/>
      <c r="DH538" s="54"/>
      <c r="DI538" s="54"/>
      <c r="DJ538" s="54"/>
      <c r="DK538" s="54"/>
      <c r="DL538" s="54"/>
      <c r="DM538" s="54"/>
      <c r="DN538" s="54"/>
      <c r="DO538" s="54"/>
      <c r="DP538" s="54"/>
      <c r="DQ538" s="54"/>
      <c r="DR538" s="54"/>
      <c r="DS538" s="54"/>
      <c r="DT538" s="54"/>
      <c r="DU538" s="54"/>
      <c r="DV538" s="54"/>
      <c r="DW538" s="54"/>
      <c r="DX538" s="54"/>
      <c r="DY538" s="54"/>
      <c r="DZ538" s="54"/>
      <c r="EA538" s="54"/>
      <c r="EB538" s="54"/>
      <c r="EC538" s="54"/>
      <c r="ED538" s="54"/>
      <c r="EE538" s="54"/>
      <c r="EF538" s="54"/>
      <c r="EG538" s="54"/>
      <c r="EH538" s="54"/>
      <c r="EI538" s="54"/>
      <c r="EJ538" s="54"/>
      <c r="EK538" s="54"/>
      <c r="EL538" s="54"/>
      <c r="EM538" s="54"/>
      <c r="EN538" s="54"/>
      <c r="EO538" s="54"/>
      <c r="EP538" s="54"/>
      <c r="EQ538" s="54"/>
      <c r="ER538" s="54"/>
      <c r="ES538" s="54"/>
      <c r="ET538" s="54"/>
      <c r="EU538" s="54"/>
      <c r="EV538" s="54"/>
      <c r="EW538" s="54"/>
      <c r="EX538" s="54"/>
      <c r="EY538" s="54"/>
      <c r="EZ538" s="54"/>
      <c r="FA538" s="54"/>
      <c r="FB538" s="54"/>
      <c r="FC538" s="54"/>
      <c r="FD538" s="54"/>
      <c r="FE538" s="54"/>
      <c r="FF538" s="54"/>
      <c r="FG538" s="54"/>
      <c r="FH538" s="54"/>
      <c r="FI538" s="54"/>
      <c r="FJ538" s="54"/>
      <c r="FK538" s="54"/>
      <c r="FL538" s="54"/>
      <c r="FM538" s="54"/>
      <c r="FN538" s="54"/>
      <c r="FO538" s="54"/>
      <c r="FP538" s="54"/>
      <c r="FQ538" s="54"/>
      <c r="FR538" s="54"/>
      <c r="FS538" s="54"/>
      <c r="FT538" s="54"/>
      <c r="FU538" s="54"/>
      <c r="FV538" s="54"/>
      <c r="FW538" s="54"/>
      <c r="FX538" s="54"/>
      <c r="FY538" s="54"/>
      <c r="FZ538" s="54"/>
      <c r="GA538" s="54"/>
      <c r="GB538" s="54"/>
      <c r="GC538" s="54"/>
      <c r="GD538" s="54"/>
      <c r="GE538" s="54"/>
      <c r="GF538" s="54"/>
      <c r="GG538" s="54"/>
      <c r="GH538" s="54"/>
      <c r="GI538" s="54"/>
      <c r="GJ538" s="54"/>
      <c r="GK538" s="54"/>
      <c r="GL538" s="54"/>
      <c r="GM538" s="54"/>
      <c r="GN538" s="54"/>
      <c r="GO538" s="54"/>
      <c r="GP538" s="54"/>
      <c r="GQ538" s="54"/>
      <c r="GR538" s="54"/>
      <c r="GS538" s="54"/>
      <c r="GT538" s="54"/>
      <c r="GU538" s="54"/>
      <c r="GV538" s="54"/>
      <c r="GW538" s="54"/>
      <c r="GX538" s="54"/>
      <c r="GY538" s="54"/>
      <c r="GZ538" s="54"/>
      <c r="HA538" s="54"/>
      <c r="HB538" s="54"/>
      <c r="HC538" s="54"/>
      <c r="HD538" s="54"/>
      <c r="HE538" s="54"/>
      <c r="HF538" s="54"/>
      <c r="HG538" s="54"/>
      <c r="HH538" s="54"/>
      <c r="HI538" s="54"/>
      <c r="HJ538" s="54"/>
      <c r="HK538" s="54"/>
      <c r="HL538" s="54"/>
      <c r="HM538" s="54"/>
      <c r="HN538" s="54"/>
      <c r="HO538" s="54"/>
      <c r="HP538" s="54"/>
      <c r="HQ538" s="54"/>
      <c r="HR538" s="54"/>
      <c r="HS538" s="54"/>
      <c r="HT538" s="54"/>
      <c r="HU538" s="54"/>
      <c r="HV538" s="54"/>
      <c r="HW538" s="54"/>
      <c r="HX538" s="54"/>
      <c r="HY538" s="54"/>
      <c r="HZ538" s="54"/>
      <c r="IA538" s="54"/>
      <c r="IB538" s="54"/>
      <c r="IC538" s="54"/>
      <c r="ID538" s="54"/>
      <c r="IE538" s="54"/>
      <c r="IF538" s="54"/>
      <c r="IG538" s="54"/>
      <c r="IH538" s="54"/>
      <c r="II538" s="54"/>
      <c r="IJ538" s="54"/>
      <c r="IK538" s="54"/>
      <c r="IL538" s="54"/>
      <c r="IM538" s="54"/>
      <c r="IN538" s="54"/>
      <c r="IO538" s="54"/>
      <c r="IP538" s="54"/>
      <c r="IQ538" s="54"/>
      <c r="IR538" s="54"/>
      <c r="IS538" s="54"/>
    </row>
    <row r="539" spans="1:253" s="53" customFormat="1" ht="13.5" customHeight="1" x14ac:dyDescent="0.25">
      <c r="A539" s="38">
        <v>405091</v>
      </c>
      <c r="B539" s="38" t="s">
        <v>1344</v>
      </c>
      <c r="C539" s="38" t="s">
        <v>1343</v>
      </c>
      <c r="D539" s="39" t="s">
        <v>635</v>
      </c>
      <c r="E539" s="36" t="s">
        <v>1166</v>
      </c>
      <c r="F539" s="40">
        <v>24.998000000000001</v>
      </c>
      <c r="G539" s="40">
        <v>23.748100000000001</v>
      </c>
      <c r="H539" s="40">
        <v>23.248140000000003</v>
      </c>
      <c r="I539" s="40">
        <v>22.748180000000001</v>
      </c>
      <c r="J539" s="45"/>
      <c r="K539" s="52"/>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c r="BS539" s="54"/>
      <c r="BT539" s="54"/>
      <c r="BU539" s="54"/>
      <c r="BV539" s="54"/>
      <c r="BW539" s="54"/>
      <c r="BX539" s="54"/>
      <c r="BY539" s="54"/>
      <c r="BZ539" s="54"/>
      <c r="CA539" s="54"/>
      <c r="CB539" s="54"/>
      <c r="CC539" s="54"/>
      <c r="CD539" s="54"/>
      <c r="CE539" s="54"/>
      <c r="CF539" s="54"/>
      <c r="CG539" s="54"/>
      <c r="CH539" s="54"/>
      <c r="CI539" s="54"/>
      <c r="CJ539" s="54"/>
      <c r="CK539" s="54"/>
      <c r="CL539" s="54"/>
      <c r="CM539" s="54"/>
      <c r="CN539" s="54"/>
      <c r="CO539" s="54"/>
      <c r="CP539" s="54"/>
      <c r="CQ539" s="54"/>
      <c r="CR539" s="54"/>
      <c r="CS539" s="54"/>
      <c r="CT539" s="54"/>
      <c r="CU539" s="54"/>
      <c r="CV539" s="54"/>
      <c r="CW539" s="54"/>
      <c r="CX539" s="54"/>
      <c r="CY539" s="54"/>
      <c r="CZ539" s="54"/>
      <c r="DA539" s="54"/>
      <c r="DB539" s="54"/>
      <c r="DC539" s="54"/>
      <c r="DD539" s="54"/>
      <c r="DE539" s="54"/>
      <c r="DF539" s="54"/>
      <c r="DG539" s="54"/>
      <c r="DH539" s="54"/>
      <c r="DI539" s="54"/>
      <c r="DJ539" s="54"/>
      <c r="DK539" s="54"/>
      <c r="DL539" s="54"/>
      <c r="DM539" s="54"/>
      <c r="DN539" s="54"/>
      <c r="DO539" s="54"/>
      <c r="DP539" s="54"/>
      <c r="DQ539" s="54"/>
      <c r="DR539" s="54"/>
      <c r="DS539" s="54"/>
      <c r="DT539" s="54"/>
      <c r="DU539" s="54"/>
      <c r="DV539" s="54"/>
      <c r="DW539" s="54"/>
      <c r="DX539" s="54"/>
      <c r="DY539" s="54"/>
      <c r="DZ539" s="54"/>
      <c r="EA539" s="54"/>
      <c r="EB539" s="54"/>
      <c r="EC539" s="54"/>
      <c r="ED539" s="54"/>
      <c r="EE539" s="54"/>
      <c r="EF539" s="54"/>
      <c r="EG539" s="54"/>
      <c r="EH539" s="54"/>
      <c r="EI539" s="54"/>
      <c r="EJ539" s="54"/>
      <c r="EK539" s="54"/>
      <c r="EL539" s="54"/>
      <c r="EM539" s="54"/>
      <c r="EN539" s="54"/>
      <c r="EO539" s="54"/>
      <c r="EP539" s="54"/>
      <c r="EQ539" s="54"/>
      <c r="ER539" s="54"/>
      <c r="ES539" s="54"/>
      <c r="ET539" s="54"/>
      <c r="EU539" s="54"/>
      <c r="EV539" s="54"/>
      <c r="EW539" s="54"/>
      <c r="EX539" s="54"/>
      <c r="EY539" s="54"/>
      <c r="EZ539" s="54"/>
      <c r="FA539" s="54"/>
      <c r="FB539" s="54"/>
      <c r="FC539" s="54"/>
      <c r="FD539" s="54"/>
      <c r="FE539" s="54"/>
      <c r="FF539" s="54"/>
      <c r="FG539" s="54"/>
      <c r="FH539" s="54"/>
      <c r="FI539" s="54"/>
      <c r="FJ539" s="54"/>
      <c r="FK539" s="54"/>
      <c r="FL539" s="54"/>
      <c r="FM539" s="54"/>
      <c r="FN539" s="54"/>
      <c r="FO539" s="54"/>
      <c r="FP539" s="54"/>
      <c r="FQ539" s="54"/>
      <c r="FR539" s="54"/>
      <c r="FS539" s="54"/>
      <c r="FT539" s="54"/>
      <c r="FU539" s="54"/>
      <c r="FV539" s="54"/>
      <c r="FW539" s="54"/>
      <c r="FX539" s="54"/>
      <c r="FY539" s="54"/>
      <c r="FZ539" s="54"/>
      <c r="GA539" s="54"/>
      <c r="GB539" s="54"/>
      <c r="GC539" s="54"/>
      <c r="GD539" s="54"/>
      <c r="GE539" s="54"/>
      <c r="GF539" s="54"/>
      <c r="GG539" s="54"/>
      <c r="GH539" s="54"/>
      <c r="GI539" s="54"/>
      <c r="GJ539" s="54"/>
      <c r="GK539" s="54"/>
      <c r="GL539" s="54"/>
      <c r="GM539" s="54"/>
      <c r="GN539" s="54"/>
      <c r="GO539" s="54"/>
      <c r="GP539" s="54"/>
      <c r="GQ539" s="54"/>
      <c r="GR539" s="54"/>
      <c r="GS539" s="54"/>
      <c r="GT539" s="54"/>
      <c r="GU539" s="54"/>
      <c r="GV539" s="54"/>
      <c r="GW539" s="54"/>
      <c r="GX539" s="54"/>
      <c r="GY539" s="54"/>
      <c r="GZ539" s="54"/>
      <c r="HA539" s="54"/>
      <c r="HB539" s="54"/>
      <c r="HC539" s="54"/>
      <c r="HD539" s="54"/>
      <c r="HE539" s="54"/>
      <c r="HF539" s="54"/>
      <c r="HG539" s="54"/>
      <c r="HH539" s="54"/>
      <c r="HI539" s="54"/>
      <c r="HJ539" s="54"/>
      <c r="HK539" s="54"/>
      <c r="HL539" s="54"/>
      <c r="HM539" s="54"/>
      <c r="HN539" s="54"/>
      <c r="HO539" s="54"/>
      <c r="HP539" s="54"/>
      <c r="HQ539" s="54"/>
      <c r="HR539" s="54"/>
      <c r="HS539" s="54"/>
      <c r="HT539" s="54"/>
      <c r="HU539" s="54"/>
      <c r="HV539" s="54"/>
      <c r="HW539" s="54"/>
      <c r="HX539" s="54"/>
      <c r="HY539" s="54"/>
      <c r="HZ539" s="54"/>
      <c r="IA539" s="54"/>
      <c r="IB539" s="54"/>
      <c r="IC539" s="54"/>
      <c r="ID539" s="54"/>
      <c r="IE539" s="54"/>
      <c r="IF539" s="54"/>
      <c r="IG539" s="54"/>
      <c r="IH539" s="54"/>
      <c r="II539" s="54"/>
      <c r="IJ539" s="54"/>
      <c r="IK539" s="54"/>
      <c r="IL539" s="54"/>
      <c r="IM539" s="54"/>
      <c r="IN539" s="54"/>
      <c r="IO539" s="54"/>
      <c r="IP539" s="54"/>
      <c r="IQ539" s="54"/>
      <c r="IR539" s="54"/>
      <c r="IS539" s="54"/>
    </row>
    <row r="540" spans="1:253" s="53" customFormat="1" ht="13.5" customHeight="1" x14ac:dyDescent="0.25">
      <c r="A540" s="38">
        <v>362403</v>
      </c>
      <c r="B540" s="38" t="s">
        <v>1345</v>
      </c>
      <c r="C540" s="38" t="s">
        <v>1343</v>
      </c>
      <c r="D540" s="39" t="s">
        <v>635</v>
      </c>
      <c r="E540" s="36" t="s">
        <v>721</v>
      </c>
      <c r="F540" s="40">
        <v>24.998000000000001</v>
      </c>
      <c r="G540" s="40">
        <v>23.748100000000001</v>
      </c>
      <c r="H540" s="40">
        <v>23.248140000000003</v>
      </c>
      <c r="I540" s="40">
        <v>22.748180000000001</v>
      </c>
      <c r="J540" s="45"/>
      <c r="K540" s="52"/>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c r="BS540" s="54"/>
      <c r="BT540" s="54"/>
      <c r="BU540" s="54"/>
      <c r="BV540" s="54"/>
      <c r="BW540" s="54"/>
      <c r="BX540" s="54"/>
      <c r="BY540" s="54"/>
      <c r="BZ540" s="54"/>
      <c r="CA540" s="54"/>
      <c r="CB540" s="54"/>
      <c r="CC540" s="54"/>
      <c r="CD540" s="54"/>
      <c r="CE540" s="54"/>
      <c r="CF540" s="54"/>
      <c r="CG540" s="54"/>
      <c r="CH540" s="54"/>
      <c r="CI540" s="54"/>
      <c r="CJ540" s="54"/>
      <c r="CK540" s="54"/>
      <c r="CL540" s="54"/>
      <c r="CM540" s="54"/>
      <c r="CN540" s="54"/>
      <c r="CO540" s="54"/>
      <c r="CP540" s="54"/>
      <c r="CQ540" s="54"/>
      <c r="CR540" s="54"/>
      <c r="CS540" s="54"/>
      <c r="CT540" s="54"/>
      <c r="CU540" s="54"/>
      <c r="CV540" s="54"/>
      <c r="CW540" s="54"/>
      <c r="CX540" s="54"/>
      <c r="CY540" s="54"/>
      <c r="CZ540" s="54"/>
      <c r="DA540" s="54"/>
      <c r="DB540" s="54"/>
      <c r="DC540" s="54"/>
      <c r="DD540" s="54"/>
      <c r="DE540" s="54"/>
      <c r="DF540" s="54"/>
      <c r="DG540" s="54"/>
      <c r="DH540" s="54"/>
      <c r="DI540" s="54"/>
      <c r="DJ540" s="54"/>
      <c r="DK540" s="54"/>
      <c r="DL540" s="54"/>
      <c r="DM540" s="54"/>
      <c r="DN540" s="54"/>
      <c r="DO540" s="54"/>
      <c r="DP540" s="54"/>
      <c r="DQ540" s="54"/>
      <c r="DR540" s="54"/>
      <c r="DS540" s="54"/>
      <c r="DT540" s="54"/>
      <c r="DU540" s="54"/>
      <c r="DV540" s="54"/>
      <c r="DW540" s="54"/>
      <c r="DX540" s="54"/>
      <c r="DY540" s="54"/>
      <c r="DZ540" s="54"/>
      <c r="EA540" s="54"/>
      <c r="EB540" s="54"/>
      <c r="EC540" s="54"/>
      <c r="ED540" s="54"/>
      <c r="EE540" s="54"/>
      <c r="EF540" s="54"/>
      <c r="EG540" s="54"/>
      <c r="EH540" s="54"/>
      <c r="EI540" s="54"/>
      <c r="EJ540" s="54"/>
      <c r="EK540" s="54"/>
      <c r="EL540" s="54"/>
      <c r="EM540" s="54"/>
      <c r="EN540" s="54"/>
      <c r="EO540" s="54"/>
      <c r="EP540" s="54"/>
      <c r="EQ540" s="54"/>
      <c r="ER540" s="54"/>
      <c r="ES540" s="54"/>
      <c r="ET540" s="54"/>
      <c r="EU540" s="54"/>
      <c r="EV540" s="54"/>
      <c r="EW540" s="54"/>
      <c r="EX540" s="54"/>
      <c r="EY540" s="54"/>
      <c r="EZ540" s="54"/>
      <c r="FA540" s="54"/>
      <c r="FB540" s="54"/>
      <c r="FC540" s="54"/>
      <c r="FD540" s="54"/>
      <c r="FE540" s="54"/>
      <c r="FF540" s="54"/>
      <c r="FG540" s="54"/>
      <c r="FH540" s="54"/>
      <c r="FI540" s="54"/>
      <c r="FJ540" s="54"/>
      <c r="FK540" s="54"/>
      <c r="FL540" s="54"/>
      <c r="FM540" s="54"/>
      <c r="FN540" s="54"/>
      <c r="FO540" s="54"/>
      <c r="FP540" s="54"/>
      <c r="FQ540" s="54"/>
      <c r="FR540" s="54"/>
      <c r="FS540" s="54"/>
      <c r="FT540" s="54"/>
      <c r="FU540" s="54"/>
      <c r="FV540" s="54"/>
      <c r="FW540" s="54"/>
      <c r="FX540" s="54"/>
      <c r="FY540" s="54"/>
      <c r="FZ540" s="54"/>
      <c r="GA540" s="54"/>
      <c r="GB540" s="54"/>
      <c r="GC540" s="54"/>
      <c r="GD540" s="54"/>
      <c r="GE540" s="54"/>
      <c r="GF540" s="54"/>
      <c r="GG540" s="54"/>
      <c r="GH540" s="54"/>
      <c r="GI540" s="54"/>
      <c r="GJ540" s="54"/>
      <c r="GK540" s="54"/>
      <c r="GL540" s="54"/>
      <c r="GM540" s="54"/>
      <c r="GN540" s="54"/>
      <c r="GO540" s="54"/>
      <c r="GP540" s="54"/>
      <c r="GQ540" s="54"/>
      <c r="GR540" s="54"/>
      <c r="GS540" s="54"/>
      <c r="GT540" s="54"/>
      <c r="GU540" s="54"/>
      <c r="GV540" s="54"/>
      <c r="GW540" s="54"/>
      <c r="GX540" s="54"/>
      <c r="GY540" s="54"/>
      <c r="GZ540" s="54"/>
      <c r="HA540" s="54"/>
      <c r="HB540" s="54"/>
      <c r="HC540" s="54"/>
      <c r="HD540" s="54"/>
      <c r="HE540" s="54"/>
      <c r="HF540" s="54"/>
      <c r="HG540" s="54"/>
      <c r="HH540" s="54"/>
      <c r="HI540" s="54"/>
      <c r="HJ540" s="54"/>
      <c r="HK540" s="54"/>
      <c r="HL540" s="54"/>
      <c r="HM540" s="54"/>
      <c r="HN540" s="54"/>
      <c r="HO540" s="54"/>
      <c r="HP540" s="54"/>
      <c r="HQ540" s="54"/>
      <c r="HR540" s="54"/>
      <c r="HS540" s="54"/>
      <c r="HT540" s="54"/>
      <c r="HU540" s="54"/>
      <c r="HV540" s="54"/>
      <c r="HW540" s="54"/>
      <c r="HX540" s="54"/>
      <c r="HY540" s="54"/>
      <c r="HZ540" s="54"/>
      <c r="IA540" s="54"/>
      <c r="IB540" s="54"/>
      <c r="IC540" s="54"/>
      <c r="ID540" s="54"/>
      <c r="IE540" s="54"/>
      <c r="IF540" s="54"/>
      <c r="IG540" s="54"/>
      <c r="IH540" s="54"/>
      <c r="II540" s="54"/>
      <c r="IJ540" s="54"/>
      <c r="IK540" s="54"/>
      <c r="IL540" s="54"/>
      <c r="IM540" s="54"/>
      <c r="IN540" s="54"/>
      <c r="IO540" s="54"/>
      <c r="IP540" s="54"/>
      <c r="IQ540" s="54"/>
      <c r="IR540" s="54"/>
      <c r="IS540" s="54"/>
    </row>
    <row r="541" spans="1:253" s="53" customFormat="1" ht="13.5" customHeight="1" x14ac:dyDescent="0.25">
      <c r="A541" s="38">
        <v>289522</v>
      </c>
      <c r="B541" s="38" t="s">
        <v>1346</v>
      </c>
      <c r="C541" s="38" t="s">
        <v>1343</v>
      </c>
      <c r="D541" s="39" t="s">
        <v>582</v>
      </c>
      <c r="E541" s="36" t="s">
        <v>1347</v>
      </c>
      <c r="F541" s="40">
        <v>10.72</v>
      </c>
      <c r="G541" s="40">
        <v>10.183999999999999</v>
      </c>
      <c r="H541" s="40">
        <v>9.9696000000000016</v>
      </c>
      <c r="I541" s="40">
        <v>9.7552000000000003</v>
      </c>
      <c r="J541" s="45"/>
      <c r="K541" s="52"/>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c r="BS541" s="54"/>
      <c r="BT541" s="54"/>
      <c r="BU541" s="54"/>
      <c r="BV541" s="54"/>
      <c r="BW541" s="54"/>
      <c r="BX541" s="54"/>
      <c r="BY541" s="54"/>
      <c r="BZ541" s="54"/>
      <c r="CA541" s="54"/>
      <c r="CB541" s="54"/>
      <c r="CC541" s="54"/>
      <c r="CD541" s="54"/>
      <c r="CE541" s="54"/>
      <c r="CF541" s="54"/>
      <c r="CG541" s="54"/>
      <c r="CH541" s="54"/>
      <c r="CI541" s="54"/>
      <c r="CJ541" s="54"/>
      <c r="CK541" s="54"/>
      <c r="CL541" s="54"/>
      <c r="CM541" s="54"/>
      <c r="CN541" s="54"/>
      <c r="CO541" s="54"/>
      <c r="CP541" s="54"/>
      <c r="CQ541" s="54"/>
      <c r="CR541" s="54"/>
      <c r="CS541" s="54"/>
      <c r="CT541" s="54"/>
      <c r="CU541" s="54"/>
      <c r="CV541" s="54"/>
      <c r="CW541" s="54"/>
      <c r="CX541" s="54"/>
      <c r="CY541" s="54"/>
      <c r="CZ541" s="54"/>
      <c r="DA541" s="54"/>
      <c r="DB541" s="54"/>
      <c r="DC541" s="54"/>
      <c r="DD541" s="54"/>
      <c r="DE541" s="54"/>
      <c r="DF541" s="54"/>
      <c r="DG541" s="54"/>
      <c r="DH541" s="54"/>
      <c r="DI541" s="54"/>
      <c r="DJ541" s="54"/>
      <c r="DK541" s="54"/>
      <c r="DL541" s="54"/>
      <c r="DM541" s="54"/>
      <c r="DN541" s="54"/>
      <c r="DO541" s="54"/>
      <c r="DP541" s="54"/>
      <c r="DQ541" s="54"/>
      <c r="DR541" s="54"/>
      <c r="DS541" s="54"/>
      <c r="DT541" s="54"/>
      <c r="DU541" s="54"/>
      <c r="DV541" s="54"/>
      <c r="DW541" s="54"/>
      <c r="DX541" s="54"/>
      <c r="DY541" s="54"/>
      <c r="DZ541" s="54"/>
      <c r="EA541" s="54"/>
      <c r="EB541" s="54"/>
      <c r="EC541" s="54"/>
      <c r="ED541" s="54"/>
      <c r="EE541" s="54"/>
      <c r="EF541" s="54"/>
      <c r="EG541" s="54"/>
      <c r="EH541" s="54"/>
      <c r="EI541" s="54"/>
      <c r="EJ541" s="54"/>
      <c r="EK541" s="54"/>
      <c r="EL541" s="54"/>
      <c r="EM541" s="54"/>
      <c r="EN541" s="54"/>
      <c r="EO541" s="54"/>
      <c r="EP541" s="54"/>
      <c r="EQ541" s="54"/>
      <c r="ER541" s="54"/>
      <c r="ES541" s="54"/>
      <c r="ET541" s="54"/>
      <c r="EU541" s="54"/>
      <c r="EV541" s="54"/>
      <c r="EW541" s="54"/>
      <c r="EX541" s="54"/>
      <c r="EY541" s="54"/>
      <c r="EZ541" s="54"/>
      <c r="FA541" s="54"/>
      <c r="FB541" s="54"/>
      <c r="FC541" s="54"/>
      <c r="FD541" s="54"/>
      <c r="FE541" s="54"/>
      <c r="FF541" s="54"/>
      <c r="FG541" s="54"/>
      <c r="FH541" s="54"/>
      <c r="FI541" s="54"/>
      <c r="FJ541" s="54"/>
      <c r="FK541" s="54"/>
      <c r="FL541" s="54"/>
      <c r="FM541" s="54"/>
      <c r="FN541" s="54"/>
      <c r="FO541" s="54"/>
      <c r="FP541" s="54"/>
      <c r="FQ541" s="54"/>
      <c r="FR541" s="54"/>
      <c r="FS541" s="54"/>
      <c r="FT541" s="54"/>
      <c r="FU541" s="54"/>
      <c r="FV541" s="54"/>
      <c r="FW541" s="54"/>
      <c r="FX541" s="54"/>
      <c r="FY541" s="54"/>
      <c r="FZ541" s="54"/>
      <c r="GA541" s="54"/>
      <c r="GB541" s="54"/>
      <c r="GC541" s="54"/>
      <c r="GD541" s="54"/>
      <c r="GE541" s="54"/>
      <c r="GF541" s="54"/>
      <c r="GG541" s="54"/>
      <c r="GH541" s="54"/>
      <c r="GI541" s="54"/>
      <c r="GJ541" s="54"/>
      <c r="GK541" s="54"/>
      <c r="GL541" s="54"/>
      <c r="GM541" s="54"/>
      <c r="GN541" s="54"/>
      <c r="GO541" s="54"/>
      <c r="GP541" s="54"/>
      <c r="GQ541" s="54"/>
      <c r="GR541" s="54"/>
      <c r="GS541" s="54"/>
      <c r="GT541" s="54"/>
      <c r="GU541" s="54"/>
      <c r="GV541" s="54"/>
      <c r="GW541" s="54"/>
      <c r="GX541" s="54"/>
      <c r="GY541" s="54"/>
      <c r="GZ541" s="54"/>
      <c r="HA541" s="54"/>
      <c r="HB541" s="54"/>
      <c r="HC541" s="54"/>
      <c r="HD541" s="54"/>
      <c r="HE541" s="54"/>
      <c r="HF541" s="54"/>
      <c r="HG541" s="54"/>
      <c r="HH541" s="54"/>
      <c r="HI541" s="54"/>
      <c r="HJ541" s="54"/>
      <c r="HK541" s="54"/>
      <c r="HL541" s="54"/>
      <c r="HM541" s="54"/>
      <c r="HN541" s="54"/>
      <c r="HO541" s="54"/>
      <c r="HP541" s="54"/>
      <c r="HQ541" s="54"/>
      <c r="HR541" s="54"/>
      <c r="HS541" s="54"/>
      <c r="HT541" s="54"/>
      <c r="HU541" s="54"/>
      <c r="HV541" s="54"/>
      <c r="HW541" s="54"/>
      <c r="HX541" s="54"/>
      <c r="HY541" s="54"/>
      <c r="HZ541" s="54"/>
      <c r="IA541" s="54"/>
      <c r="IB541" s="54"/>
      <c r="IC541" s="54"/>
      <c r="ID541" s="54"/>
      <c r="IE541" s="54"/>
      <c r="IF541" s="54"/>
      <c r="IG541" s="54"/>
      <c r="IH541" s="54"/>
      <c r="II541" s="54"/>
      <c r="IJ541" s="54"/>
      <c r="IK541" s="54"/>
      <c r="IL541" s="54"/>
      <c r="IM541" s="54"/>
      <c r="IN541" s="54"/>
      <c r="IO541" s="54"/>
      <c r="IP541" s="54"/>
      <c r="IQ541" s="54"/>
      <c r="IR541" s="54"/>
      <c r="IS541" s="54"/>
    </row>
    <row r="542" spans="1:253" s="53" customFormat="1" ht="13.5" customHeight="1" x14ac:dyDescent="0.25">
      <c r="A542" s="38">
        <v>84652</v>
      </c>
      <c r="B542" s="38" t="s">
        <v>1348</v>
      </c>
      <c r="C542" s="38" t="s">
        <v>1349</v>
      </c>
      <c r="D542" s="39" t="s">
        <v>540</v>
      </c>
      <c r="E542" s="36" t="s">
        <v>680</v>
      </c>
      <c r="F542" s="40">
        <v>147.99600000000001</v>
      </c>
      <c r="G542" s="40">
        <v>140.59620000000001</v>
      </c>
      <c r="H542" s="40">
        <v>137.63628000000003</v>
      </c>
      <c r="I542" s="40">
        <v>134.67636000000002</v>
      </c>
      <c r="J542" s="45"/>
      <c r="K542" s="52"/>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c r="BS542" s="54"/>
      <c r="BT542" s="54"/>
      <c r="BU542" s="54"/>
      <c r="BV542" s="54"/>
      <c r="BW542" s="54"/>
      <c r="BX542" s="54"/>
      <c r="BY542" s="54"/>
      <c r="BZ542" s="54"/>
      <c r="CA542" s="54"/>
      <c r="CB542" s="54"/>
      <c r="CC542" s="54"/>
      <c r="CD542" s="54"/>
      <c r="CE542" s="54"/>
      <c r="CF542" s="54"/>
      <c r="CG542" s="54"/>
      <c r="CH542" s="54"/>
      <c r="CI542" s="54"/>
      <c r="CJ542" s="54"/>
      <c r="CK542" s="54"/>
      <c r="CL542" s="54"/>
      <c r="CM542" s="54"/>
      <c r="CN542" s="54"/>
      <c r="CO542" s="54"/>
      <c r="CP542" s="54"/>
      <c r="CQ542" s="54"/>
      <c r="CR542" s="54"/>
      <c r="CS542" s="54"/>
      <c r="CT542" s="54"/>
      <c r="CU542" s="54"/>
      <c r="CV542" s="54"/>
      <c r="CW542" s="54"/>
      <c r="CX542" s="54"/>
      <c r="CY542" s="54"/>
      <c r="CZ542" s="54"/>
      <c r="DA542" s="54"/>
      <c r="DB542" s="54"/>
      <c r="DC542" s="54"/>
      <c r="DD542" s="54"/>
      <c r="DE542" s="54"/>
      <c r="DF542" s="54"/>
      <c r="DG542" s="54"/>
      <c r="DH542" s="54"/>
      <c r="DI542" s="54"/>
      <c r="DJ542" s="54"/>
      <c r="DK542" s="54"/>
      <c r="DL542" s="54"/>
      <c r="DM542" s="54"/>
      <c r="DN542" s="54"/>
      <c r="DO542" s="54"/>
      <c r="DP542" s="54"/>
      <c r="DQ542" s="54"/>
      <c r="DR542" s="54"/>
      <c r="DS542" s="54"/>
      <c r="DT542" s="54"/>
      <c r="DU542" s="54"/>
      <c r="DV542" s="54"/>
      <c r="DW542" s="54"/>
      <c r="DX542" s="54"/>
      <c r="DY542" s="54"/>
      <c r="DZ542" s="54"/>
      <c r="EA542" s="54"/>
      <c r="EB542" s="54"/>
      <c r="EC542" s="54"/>
      <c r="ED542" s="54"/>
      <c r="EE542" s="54"/>
      <c r="EF542" s="54"/>
      <c r="EG542" s="54"/>
      <c r="EH542" s="54"/>
      <c r="EI542" s="54"/>
      <c r="EJ542" s="54"/>
      <c r="EK542" s="54"/>
      <c r="EL542" s="54"/>
      <c r="EM542" s="54"/>
      <c r="EN542" s="54"/>
      <c r="EO542" s="54"/>
      <c r="EP542" s="54"/>
      <c r="EQ542" s="54"/>
      <c r="ER542" s="54"/>
      <c r="ES542" s="54"/>
      <c r="ET542" s="54"/>
      <c r="EU542" s="54"/>
      <c r="EV542" s="54"/>
      <c r="EW542" s="54"/>
      <c r="EX542" s="54"/>
      <c r="EY542" s="54"/>
      <c r="EZ542" s="54"/>
      <c r="FA542" s="54"/>
      <c r="FB542" s="54"/>
      <c r="FC542" s="54"/>
      <c r="FD542" s="54"/>
      <c r="FE542" s="54"/>
      <c r="FF542" s="54"/>
      <c r="FG542" s="54"/>
      <c r="FH542" s="54"/>
      <c r="FI542" s="54"/>
      <c r="FJ542" s="54"/>
      <c r="FK542" s="54"/>
      <c r="FL542" s="54"/>
      <c r="FM542" s="54"/>
      <c r="FN542" s="54"/>
      <c r="FO542" s="54"/>
      <c r="FP542" s="54"/>
      <c r="FQ542" s="54"/>
      <c r="FR542" s="54"/>
      <c r="FS542" s="54"/>
      <c r="FT542" s="54"/>
      <c r="FU542" s="54"/>
      <c r="FV542" s="54"/>
      <c r="FW542" s="54"/>
      <c r="FX542" s="54"/>
      <c r="FY542" s="54"/>
      <c r="FZ542" s="54"/>
      <c r="GA542" s="54"/>
      <c r="GB542" s="54"/>
      <c r="GC542" s="54"/>
      <c r="GD542" s="54"/>
      <c r="GE542" s="54"/>
      <c r="GF542" s="54"/>
      <c r="GG542" s="54"/>
      <c r="GH542" s="54"/>
      <c r="GI542" s="54"/>
      <c r="GJ542" s="54"/>
      <c r="GK542" s="54"/>
      <c r="GL542" s="54"/>
      <c r="GM542" s="54"/>
      <c r="GN542" s="54"/>
      <c r="GO542" s="54"/>
      <c r="GP542" s="54"/>
      <c r="GQ542" s="54"/>
      <c r="GR542" s="54"/>
      <c r="GS542" s="54"/>
      <c r="GT542" s="54"/>
      <c r="GU542" s="54"/>
      <c r="GV542" s="54"/>
      <c r="GW542" s="54"/>
      <c r="GX542" s="54"/>
      <c r="GY542" s="54"/>
      <c r="GZ542" s="54"/>
      <c r="HA542" s="54"/>
      <c r="HB542" s="54"/>
      <c r="HC542" s="54"/>
      <c r="HD542" s="54"/>
      <c r="HE542" s="54"/>
      <c r="HF542" s="54"/>
      <c r="HG542" s="54"/>
      <c r="HH542" s="54"/>
      <c r="HI542" s="54"/>
      <c r="HJ542" s="54"/>
      <c r="HK542" s="54"/>
      <c r="HL542" s="54"/>
      <c r="HM542" s="54"/>
      <c r="HN542" s="54"/>
      <c r="HO542" s="54"/>
      <c r="HP542" s="54"/>
      <c r="HQ542" s="54"/>
      <c r="HR542" s="54"/>
      <c r="HS542" s="54"/>
      <c r="HT542" s="54"/>
      <c r="HU542" s="54"/>
      <c r="HV542" s="54"/>
      <c r="HW542" s="54"/>
      <c r="HX542" s="54"/>
      <c r="HY542" s="54"/>
      <c r="HZ542" s="54"/>
      <c r="IA542" s="54"/>
      <c r="IB542" s="54"/>
      <c r="IC542" s="54"/>
      <c r="ID542" s="54"/>
      <c r="IE542" s="54"/>
      <c r="IF542" s="54"/>
      <c r="IG542" s="54"/>
      <c r="IH542" s="54"/>
      <c r="II542" s="54"/>
      <c r="IJ542" s="54"/>
      <c r="IK542" s="54"/>
      <c r="IL542" s="54"/>
      <c r="IM542" s="54"/>
      <c r="IN542" s="54"/>
      <c r="IO542" s="54"/>
      <c r="IP542" s="54"/>
      <c r="IQ542" s="54"/>
      <c r="IR542" s="54"/>
      <c r="IS542" s="54"/>
    </row>
    <row r="543" spans="1:253" s="53" customFormat="1" ht="13.5" customHeight="1" x14ac:dyDescent="0.25">
      <c r="A543" s="38">
        <v>84633</v>
      </c>
      <c r="B543" s="38" t="s">
        <v>1350</v>
      </c>
      <c r="C543" s="38" t="s">
        <v>1349</v>
      </c>
      <c r="D543" s="39" t="s">
        <v>540</v>
      </c>
      <c r="E543" s="36" t="s">
        <v>623</v>
      </c>
      <c r="F543" s="40">
        <v>128.99799999999999</v>
      </c>
      <c r="G543" s="43" t="s">
        <v>584</v>
      </c>
      <c r="H543" s="40"/>
      <c r="I543" s="40"/>
      <c r="J543" s="45"/>
      <c r="K543" s="52"/>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c r="BS543" s="54"/>
      <c r="BT543" s="54"/>
      <c r="BU543" s="54"/>
      <c r="BV543" s="54"/>
      <c r="BW543" s="54"/>
      <c r="BX543" s="54"/>
      <c r="BY543" s="54"/>
      <c r="BZ543" s="54"/>
      <c r="CA543" s="54"/>
      <c r="CB543" s="54"/>
      <c r="CC543" s="54"/>
      <c r="CD543" s="54"/>
      <c r="CE543" s="54"/>
      <c r="CF543" s="54"/>
      <c r="CG543" s="54"/>
      <c r="CH543" s="54"/>
      <c r="CI543" s="54"/>
      <c r="CJ543" s="54"/>
      <c r="CK543" s="54"/>
      <c r="CL543" s="54"/>
      <c r="CM543" s="54"/>
      <c r="CN543" s="54"/>
      <c r="CO543" s="54"/>
      <c r="CP543" s="54"/>
      <c r="CQ543" s="54"/>
      <c r="CR543" s="54"/>
      <c r="CS543" s="54"/>
      <c r="CT543" s="54"/>
      <c r="CU543" s="54"/>
      <c r="CV543" s="54"/>
      <c r="CW543" s="54"/>
      <c r="CX543" s="54"/>
      <c r="CY543" s="54"/>
      <c r="CZ543" s="54"/>
      <c r="DA543" s="54"/>
      <c r="DB543" s="54"/>
      <c r="DC543" s="54"/>
      <c r="DD543" s="54"/>
      <c r="DE543" s="54"/>
      <c r="DF543" s="54"/>
      <c r="DG543" s="54"/>
      <c r="DH543" s="54"/>
      <c r="DI543" s="54"/>
      <c r="DJ543" s="54"/>
      <c r="DK543" s="54"/>
      <c r="DL543" s="54"/>
      <c r="DM543" s="54"/>
      <c r="DN543" s="54"/>
      <c r="DO543" s="54"/>
      <c r="DP543" s="54"/>
      <c r="DQ543" s="54"/>
      <c r="DR543" s="54"/>
      <c r="DS543" s="54"/>
      <c r="DT543" s="54"/>
      <c r="DU543" s="54"/>
      <c r="DV543" s="54"/>
      <c r="DW543" s="54"/>
      <c r="DX543" s="54"/>
      <c r="DY543" s="54"/>
      <c r="DZ543" s="54"/>
      <c r="EA543" s="54"/>
      <c r="EB543" s="54"/>
      <c r="EC543" s="54"/>
      <c r="ED543" s="54"/>
      <c r="EE543" s="54"/>
      <c r="EF543" s="54"/>
      <c r="EG543" s="54"/>
      <c r="EH543" s="54"/>
      <c r="EI543" s="54"/>
      <c r="EJ543" s="54"/>
      <c r="EK543" s="54"/>
      <c r="EL543" s="54"/>
      <c r="EM543" s="54"/>
      <c r="EN543" s="54"/>
      <c r="EO543" s="54"/>
      <c r="EP543" s="54"/>
      <c r="EQ543" s="54"/>
      <c r="ER543" s="54"/>
      <c r="ES543" s="54"/>
      <c r="ET543" s="54"/>
      <c r="EU543" s="54"/>
      <c r="EV543" s="54"/>
      <c r="EW543" s="54"/>
      <c r="EX543" s="54"/>
      <c r="EY543" s="54"/>
      <c r="EZ543" s="54"/>
      <c r="FA543" s="54"/>
      <c r="FB543" s="54"/>
      <c r="FC543" s="54"/>
      <c r="FD543" s="54"/>
      <c r="FE543" s="54"/>
      <c r="FF543" s="54"/>
      <c r="FG543" s="54"/>
      <c r="FH543" s="54"/>
      <c r="FI543" s="54"/>
      <c r="FJ543" s="54"/>
      <c r="FK543" s="54"/>
      <c r="FL543" s="54"/>
      <c r="FM543" s="54"/>
      <c r="FN543" s="54"/>
      <c r="FO543" s="54"/>
      <c r="FP543" s="54"/>
      <c r="FQ543" s="54"/>
      <c r="FR543" s="54"/>
      <c r="FS543" s="54"/>
      <c r="FT543" s="54"/>
      <c r="FU543" s="54"/>
      <c r="FV543" s="54"/>
      <c r="FW543" s="54"/>
      <c r="FX543" s="54"/>
      <c r="FY543" s="54"/>
      <c r="FZ543" s="54"/>
      <c r="GA543" s="54"/>
      <c r="GB543" s="54"/>
      <c r="GC543" s="54"/>
      <c r="GD543" s="54"/>
      <c r="GE543" s="54"/>
      <c r="GF543" s="54"/>
      <c r="GG543" s="54"/>
      <c r="GH543" s="54"/>
      <c r="GI543" s="54"/>
      <c r="GJ543" s="54"/>
      <c r="GK543" s="54"/>
      <c r="GL543" s="54"/>
      <c r="GM543" s="54"/>
      <c r="GN543" s="54"/>
      <c r="GO543" s="54"/>
      <c r="GP543" s="54"/>
      <c r="GQ543" s="54"/>
      <c r="GR543" s="54"/>
      <c r="GS543" s="54"/>
      <c r="GT543" s="54"/>
      <c r="GU543" s="54"/>
      <c r="GV543" s="54"/>
      <c r="GW543" s="54"/>
      <c r="GX543" s="54"/>
      <c r="GY543" s="54"/>
      <c r="GZ543" s="54"/>
      <c r="HA543" s="54"/>
      <c r="HB543" s="54"/>
      <c r="HC543" s="54"/>
      <c r="HD543" s="54"/>
      <c r="HE543" s="54"/>
      <c r="HF543" s="54"/>
      <c r="HG543" s="54"/>
      <c r="HH543" s="54"/>
      <c r="HI543" s="54"/>
      <c r="HJ543" s="54"/>
      <c r="HK543" s="54"/>
      <c r="HL543" s="54"/>
      <c r="HM543" s="54"/>
      <c r="HN543" s="54"/>
      <c r="HO543" s="54"/>
      <c r="HP543" s="54"/>
      <c r="HQ543" s="54"/>
      <c r="HR543" s="54"/>
      <c r="HS543" s="54"/>
      <c r="HT543" s="54"/>
      <c r="HU543" s="54"/>
      <c r="HV543" s="54"/>
      <c r="HW543" s="54"/>
      <c r="HX543" s="54"/>
      <c r="HY543" s="54"/>
      <c r="HZ543" s="54"/>
      <c r="IA543" s="54"/>
      <c r="IB543" s="54"/>
      <c r="IC543" s="54"/>
      <c r="ID543" s="54"/>
      <c r="IE543" s="54"/>
      <c r="IF543" s="54"/>
      <c r="IG543" s="54"/>
      <c r="IH543" s="54"/>
      <c r="II543" s="54"/>
      <c r="IJ543" s="54"/>
      <c r="IK543" s="54"/>
      <c r="IL543" s="54"/>
      <c r="IM543" s="54"/>
      <c r="IN543" s="54"/>
      <c r="IO543" s="54"/>
      <c r="IP543" s="54"/>
      <c r="IQ543" s="54"/>
      <c r="IR543" s="54"/>
      <c r="IS543" s="54"/>
    </row>
    <row r="544" spans="1:253" s="53" customFormat="1" ht="13.5" customHeight="1" x14ac:dyDescent="0.25">
      <c r="A544" s="38">
        <v>326538</v>
      </c>
      <c r="B544" s="38" t="s">
        <v>1351</v>
      </c>
      <c r="C544" s="38" t="s">
        <v>1352</v>
      </c>
      <c r="D544" s="39" t="s">
        <v>635</v>
      </c>
      <c r="E544" s="36" t="s">
        <v>1353</v>
      </c>
      <c r="F544" s="40">
        <v>38.497999999999998</v>
      </c>
      <c r="G544" s="40">
        <v>36.573099999999997</v>
      </c>
      <c r="H544" s="40">
        <v>35.803139999999999</v>
      </c>
      <c r="I544" s="40">
        <v>35.033180000000002</v>
      </c>
      <c r="J544" s="45"/>
      <c r="K544" s="52"/>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c r="BS544" s="54"/>
      <c r="BT544" s="54"/>
      <c r="BU544" s="54"/>
      <c r="BV544" s="54"/>
      <c r="BW544" s="54"/>
      <c r="BX544" s="54"/>
      <c r="BY544" s="54"/>
      <c r="BZ544" s="54"/>
      <c r="CA544" s="54"/>
      <c r="CB544" s="54"/>
      <c r="CC544" s="54"/>
      <c r="CD544" s="54"/>
      <c r="CE544" s="54"/>
      <c r="CF544" s="54"/>
      <c r="CG544" s="54"/>
      <c r="CH544" s="54"/>
      <c r="CI544" s="54"/>
      <c r="CJ544" s="54"/>
      <c r="CK544" s="54"/>
      <c r="CL544" s="54"/>
      <c r="CM544" s="54"/>
      <c r="CN544" s="54"/>
      <c r="CO544" s="54"/>
      <c r="CP544" s="54"/>
      <c r="CQ544" s="54"/>
      <c r="CR544" s="54"/>
      <c r="CS544" s="54"/>
      <c r="CT544" s="54"/>
      <c r="CU544" s="54"/>
      <c r="CV544" s="54"/>
      <c r="CW544" s="54"/>
      <c r="CX544" s="54"/>
      <c r="CY544" s="54"/>
      <c r="CZ544" s="54"/>
      <c r="DA544" s="54"/>
      <c r="DB544" s="54"/>
      <c r="DC544" s="54"/>
      <c r="DD544" s="54"/>
      <c r="DE544" s="54"/>
      <c r="DF544" s="54"/>
      <c r="DG544" s="54"/>
      <c r="DH544" s="54"/>
      <c r="DI544" s="54"/>
      <c r="DJ544" s="54"/>
      <c r="DK544" s="54"/>
      <c r="DL544" s="54"/>
      <c r="DM544" s="54"/>
      <c r="DN544" s="54"/>
      <c r="DO544" s="54"/>
      <c r="DP544" s="54"/>
      <c r="DQ544" s="54"/>
      <c r="DR544" s="54"/>
      <c r="DS544" s="54"/>
      <c r="DT544" s="54"/>
      <c r="DU544" s="54"/>
      <c r="DV544" s="54"/>
      <c r="DW544" s="54"/>
      <c r="DX544" s="54"/>
      <c r="DY544" s="54"/>
      <c r="DZ544" s="54"/>
      <c r="EA544" s="54"/>
      <c r="EB544" s="54"/>
      <c r="EC544" s="54"/>
      <c r="ED544" s="54"/>
      <c r="EE544" s="54"/>
      <c r="EF544" s="54"/>
      <c r="EG544" s="54"/>
      <c r="EH544" s="54"/>
      <c r="EI544" s="54"/>
      <c r="EJ544" s="54"/>
      <c r="EK544" s="54"/>
      <c r="EL544" s="54"/>
      <c r="EM544" s="54"/>
      <c r="EN544" s="54"/>
      <c r="EO544" s="54"/>
      <c r="EP544" s="54"/>
      <c r="EQ544" s="54"/>
      <c r="ER544" s="54"/>
      <c r="ES544" s="54"/>
      <c r="ET544" s="54"/>
      <c r="EU544" s="54"/>
      <c r="EV544" s="54"/>
      <c r="EW544" s="54"/>
      <c r="EX544" s="54"/>
      <c r="EY544" s="54"/>
      <c r="EZ544" s="54"/>
      <c r="FA544" s="54"/>
      <c r="FB544" s="54"/>
      <c r="FC544" s="54"/>
      <c r="FD544" s="54"/>
      <c r="FE544" s="54"/>
      <c r="FF544" s="54"/>
      <c r="FG544" s="54"/>
      <c r="FH544" s="54"/>
      <c r="FI544" s="54"/>
      <c r="FJ544" s="54"/>
      <c r="FK544" s="54"/>
      <c r="FL544" s="54"/>
      <c r="FM544" s="54"/>
      <c r="FN544" s="54"/>
      <c r="FO544" s="54"/>
      <c r="FP544" s="54"/>
      <c r="FQ544" s="54"/>
      <c r="FR544" s="54"/>
      <c r="FS544" s="54"/>
      <c r="FT544" s="54"/>
      <c r="FU544" s="54"/>
      <c r="FV544" s="54"/>
      <c r="FW544" s="54"/>
      <c r="FX544" s="54"/>
      <c r="FY544" s="54"/>
      <c r="FZ544" s="54"/>
      <c r="GA544" s="54"/>
      <c r="GB544" s="54"/>
      <c r="GC544" s="54"/>
      <c r="GD544" s="54"/>
      <c r="GE544" s="54"/>
      <c r="GF544" s="54"/>
      <c r="GG544" s="54"/>
      <c r="GH544" s="54"/>
      <c r="GI544" s="54"/>
      <c r="GJ544" s="54"/>
      <c r="GK544" s="54"/>
      <c r="GL544" s="54"/>
      <c r="GM544" s="54"/>
      <c r="GN544" s="54"/>
      <c r="GO544" s="54"/>
      <c r="GP544" s="54"/>
      <c r="GQ544" s="54"/>
      <c r="GR544" s="54"/>
      <c r="GS544" s="54"/>
      <c r="GT544" s="54"/>
      <c r="GU544" s="54"/>
      <c r="GV544" s="54"/>
      <c r="GW544" s="54"/>
      <c r="GX544" s="54"/>
      <c r="GY544" s="54"/>
      <c r="GZ544" s="54"/>
      <c r="HA544" s="54"/>
      <c r="HB544" s="54"/>
      <c r="HC544" s="54"/>
      <c r="HD544" s="54"/>
      <c r="HE544" s="54"/>
      <c r="HF544" s="54"/>
      <c r="HG544" s="54"/>
      <c r="HH544" s="54"/>
      <c r="HI544" s="54"/>
      <c r="HJ544" s="54"/>
      <c r="HK544" s="54"/>
      <c r="HL544" s="54"/>
      <c r="HM544" s="54"/>
      <c r="HN544" s="54"/>
      <c r="HO544" s="54"/>
      <c r="HP544" s="54"/>
      <c r="HQ544" s="54"/>
      <c r="HR544" s="54"/>
      <c r="HS544" s="54"/>
      <c r="HT544" s="54"/>
      <c r="HU544" s="54"/>
      <c r="HV544" s="54"/>
      <c r="HW544" s="54"/>
      <c r="HX544" s="54"/>
      <c r="HY544" s="54"/>
      <c r="HZ544" s="54"/>
      <c r="IA544" s="54"/>
      <c r="IB544" s="54"/>
      <c r="IC544" s="54"/>
      <c r="ID544" s="54"/>
      <c r="IE544" s="54"/>
      <c r="IF544" s="54"/>
      <c r="IG544" s="54"/>
      <c r="IH544" s="54"/>
      <c r="II544" s="54"/>
      <c r="IJ544" s="54"/>
      <c r="IK544" s="54"/>
      <c r="IL544" s="54"/>
      <c r="IM544" s="54"/>
      <c r="IN544" s="54"/>
      <c r="IO544" s="54"/>
      <c r="IP544" s="54"/>
      <c r="IQ544" s="54"/>
      <c r="IR544" s="54"/>
      <c r="IS544" s="54"/>
    </row>
    <row r="545" spans="1:253" s="53" customFormat="1" ht="13.5" customHeight="1" x14ac:dyDescent="0.25">
      <c r="A545" s="38">
        <v>326543</v>
      </c>
      <c r="B545" s="38" t="s">
        <v>1351</v>
      </c>
      <c r="C545" s="38" t="s">
        <v>1352</v>
      </c>
      <c r="D545" s="39" t="s">
        <v>554</v>
      </c>
      <c r="E545" s="36" t="s">
        <v>1354</v>
      </c>
      <c r="F545" s="40">
        <v>66.888000000000005</v>
      </c>
      <c r="G545" s="40">
        <v>63.543600000000005</v>
      </c>
      <c r="H545" s="40">
        <v>62.205840000000009</v>
      </c>
      <c r="I545" s="40">
        <v>60.868080000000006</v>
      </c>
      <c r="J545" s="45"/>
      <c r="K545" s="52"/>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c r="BS545" s="54"/>
      <c r="BT545" s="54"/>
      <c r="BU545" s="54"/>
      <c r="BV545" s="54"/>
      <c r="BW545" s="54"/>
      <c r="BX545" s="54"/>
      <c r="BY545" s="54"/>
      <c r="BZ545" s="54"/>
      <c r="CA545" s="54"/>
      <c r="CB545" s="54"/>
      <c r="CC545" s="54"/>
      <c r="CD545" s="54"/>
      <c r="CE545" s="54"/>
      <c r="CF545" s="54"/>
      <c r="CG545" s="54"/>
      <c r="CH545" s="54"/>
      <c r="CI545" s="54"/>
      <c r="CJ545" s="54"/>
      <c r="CK545" s="54"/>
      <c r="CL545" s="54"/>
      <c r="CM545" s="54"/>
      <c r="CN545" s="54"/>
      <c r="CO545" s="54"/>
      <c r="CP545" s="54"/>
      <c r="CQ545" s="54"/>
      <c r="CR545" s="54"/>
      <c r="CS545" s="54"/>
      <c r="CT545" s="54"/>
      <c r="CU545" s="54"/>
      <c r="CV545" s="54"/>
      <c r="CW545" s="54"/>
      <c r="CX545" s="54"/>
      <c r="CY545" s="54"/>
      <c r="CZ545" s="54"/>
      <c r="DA545" s="54"/>
      <c r="DB545" s="54"/>
      <c r="DC545" s="54"/>
      <c r="DD545" s="54"/>
      <c r="DE545" s="54"/>
      <c r="DF545" s="54"/>
      <c r="DG545" s="54"/>
      <c r="DH545" s="54"/>
      <c r="DI545" s="54"/>
      <c r="DJ545" s="54"/>
      <c r="DK545" s="54"/>
      <c r="DL545" s="54"/>
      <c r="DM545" s="54"/>
      <c r="DN545" s="54"/>
      <c r="DO545" s="54"/>
      <c r="DP545" s="54"/>
      <c r="DQ545" s="54"/>
      <c r="DR545" s="54"/>
      <c r="DS545" s="54"/>
      <c r="DT545" s="54"/>
      <c r="DU545" s="54"/>
      <c r="DV545" s="54"/>
      <c r="DW545" s="54"/>
      <c r="DX545" s="54"/>
      <c r="DY545" s="54"/>
      <c r="DZ545" s="54"/>
      <c r="EA545" s="54"/>
      <c r="EB545" s="54"/>
      <c r="EC545" s="54"/>
      <c r="ED545" s="54"/>
      <c r="EE545" s="54"/>
      <c r="EF545" s="54"/>
      <c r="EG545" s="54"/>
      <c r="EH545" s="54"/>
      <c r="EI545" s="54"/>
      <c r="EJ545" s="54"/>
      <c r="EK545" s="54"/>
      <c r="EL545" s="54"/>
      <c r="EM545" s="54"/>
      <c r="EN545" s="54"/>
      <c r="EO545" s="54"/>
      <c r="EP545" s="54"/>
      <c r="EQ545" s="54"/>
      <c r="ER545" s="54"/>
      <c r="ES545" s="54"/>
      <c r="ET545" s="54"/>
      <c r="EU545" s="54"/>
      <c r="EV545" s="54"/>
      <c r="EW545" s="54"/>
      <c r="EX545" s="54"/>
      <c r="EY545" s="54"/>
      <c r="EZ545" s="54"/>
      <c r="FA545" s="54"/>
      <c r="FB545" s="54"/>
      <c r="FC545" s="54"/>
      <c r="FD545" s="54"/>
      <c r="FE545" s="54"/>
      <c r="FF545" s="54"/>
      <c r="FG545" s="54"/>
      <c r="FH545" s="54"/>
      <c r="FI545" s="54"/>
      <c r="FJ545" s="54"/>
      <c r="FK545" s="54"/>
      <c r="FL545" s="54"/>
      <c r="FM545" s="54"/>
      <c r="FN545" s="54"/>
      <c r="FO545" s="54"/>
      <c r="FP545" s="54"/>
      <c r="FQ545" s="54"/>
      <c r="FR545" s="54"/>
      <c r="FS545" s="54"/>
      <c r="FT545" s="54"/>
      <c r="FU545" s="54"/>
      <c r="FV545" s="54"/>
      <c r="FW545" s="54"/>
      <c r="FX545" s="54"/>
      <c r="FY545" s="54"/>
      <c r="FZ545" s="54"/>
      <c r="GA545" s="54"/>
      <c r="GB545" s="54"/>
      <c r="GC545" s="54"/>
      <c r="GD545" s="54"/>
      <c r="GE545" s="54"/>
      <c r="GF545" s="54"/>
      <c r="GG545" s="54"/>
      <c r="GH545" s="54"/>
      <c r="GI545" s="54"/>
      <c r="GJ545" s="54"/>
      <c r="GK545" s="54"/>
      <c r="GL545" s="54"/>
      <c r="GM545" s="54"/>
      <c r="GN545" s="54"/>
      <c r="GO545" s="54"/>
      <c r="GP545" s="54"/>
      <c r="GQ545" s="54"/>
      <c r="GR545" s="54"/>
      <c r="GS545" s="54"/>
      <c r="GT545" s="54"/>
      <c r="GU545" s="54"/>
      <c r="GV545" s="54"/>
      <c r="GW545" s="54"/>
      <c r="GX545" s="54"/>
      <c r="GY545" s="54"/>
      <c r="GZ545" s="54"/>
      <c r="HA545" s="54"/>
      <c r="HB545" s="54"/>
      <c r="HC545" s="54"/>
      <c r="HD545" s="54"/>
      <c r="HE545" s="54"/>
      <c r="HF545" s="54"/>
      <c r="HG545" s="54"/>
      <c r="HH545" s="54"/>
      <c r="HI545" s="54"/>
      <c r="HJ545" s="54"/>
      <c r="HK545" s="54"/>
      <c r="HL545" s="54"/>
      <c r="HM545" s="54"/>
      <c r="HN545" s="54"/>
      <c r="HO545" s="54"/>
      <c r="HP545" s="54"/>
      <c r="HQ545" s="54"/>
      <c r="HR545" s="54"/>
      <c r="HS545" s="54"/>
      <c r="HT545" s="54"/>
      <c r="HU545" s="54"/>
      <c r="HV545" s="54"/>
      <c r="HW545" s="54"/>
      <c r="HX545" s="54"/>
      <c r="HY545" s="54"/>
      <c r="HZ545" s="54"/>
      <c r="IA545" s="54"/>
      <c r="IB545" s="54"/>
      <c r="IC545" s="54"/>
      <c r="ID545" s="54"/>
      <c r="IE545" s="54"/>
      <c r="IF545" s="54"/>
      <c r="IG545" s="54"/>
      <c r="IH545" s="54"/>
      <c r="II545" s="54"/>
      <c r="IJ545" s="54"/>
      <c r="IK545" s="54"/>
      <c r="IL545" s="54"/>
      <c r="IM545" s="54"/>
      <c r="IN545" s="54"/>
      <c r="IO545" s="54"/>
      <c r="IP545" s="54"/>
      <c r="IQ545" s="54"/>
      <c r="IR545" s="54"/>
      <c r="IS545" s="54"/>
    </row>
    <row r="546" spans="1:253" s="53" customFormat="1" ht="13.5" customHeight="1" x14ac:dyDescent="0.25">
      <c r="A546" s="38">
        <v>327043</v>
      </c>
      <c r="B546" s="38" t="s">
        <v>1355</v>
      </c>
      <c r="C546" s="38" t="s">
        <v>1356</v>
      </c>
      <c r="D546" s="39" t="s">
        <v>554</v>
      </c>
      <c r="E546" s="36" t="s">
        <v>588</v>
      </c>
      <c r="F546" s="40">
        <v>94.99</v>
      </c>
      <c r="G546" s="40">
        <v>90.240499999999997</v>
      </c>
      <c r="H546" s="40">
        <v>88.340699999999998</v>
      </c>
      <c r="I546" s="40">
        <v>86.440899999999999</v>
      </c>
      <c r="J546" s="45"/>
      <c r="K546" s="52"/>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c r="BS546" s="54"/>
      <c r="BT546" s="54"/>
      <c r="BU546" s="54"/>
      <c r="BV546" s="54"/>
      <c r="BW546" s="54"/>
      <c r="BX546" s="54"/>
      <c r="BY546" s="54"/>
      <c r="BZ546" s="54"/>
      <c r="CA546" s="54"/>
      <c r="CB546" s="54"/>
      <c r="CC546" s="54"/>
      <c r="CD546" s="54"/>
      <c r="CE546" s="54"/>
      <c r="CF546" s="54"/>
      <c r="CG546" s="54"/>
      <c r="CH546" s="54"/>
      <c r="CI546" s="54"/>
      <c r="CJ546" s="54"/>
      <c r="CK546" s="54"/>
      <c r="CL546" s="54"/>
      <c r="CM546" s="54"/>
      <c r="CN546" s="54"/>
      <c r="CO546" s="54"/>
      <c r="CP546" s="54"/>
      <c r="CQ546" s="54"/>
      <c r="CR546" s="54"/>
      <c r="CS546" s="54"/>
      <c r="CT546" s="54"/>
      <c r="CU546" s="54"/>
      <c r="CV546" s="54"/>
      <c r="CW546" s="54"/>
      <c r="CX546" s="54"/>
      <c r="CY546" s="54"/>
      <c r="CZ546" s="54"/>
      <c r="DA546" s="54"/>
      <c r="DB546" s="54"/>
      <c r="DC546" s="54"/>
      <c r="DD546" s="54"/>
      <c r="DE546" s="54"/>
      <c r="DF546" s="54"/>
      <c r="DG546" s="54"/>
      <c r="DH546" s="54"/>
      <c r="DI546" s="54"/>
      <c r="DJ546" s="54"/>
      <c r="DK546" s="54"/>
      <c r="DL546" s="54"/>
      <c r="DM546" s="54"/>
      <c r="DN546" s="54"/>
      <c r="DO546" s="54"/>
      <c r="DP546" s="54"/>
      <c r="DQ546" s="54"/>
      <c r="DR546" s="54"/>
      <c r="DS546" s="54"/>
      <c r="DT546" s="54"/>
      <c r="DU546" s="54"/>
      <c r="DV546" s="54"/>
      <c r="DW546" s="54"/>
      <c r="DX546" s="54"/>
      <c r="DY546" s="54"/>
      <c r="DZ546" s="54"/>
      <c r="EA546" s="54"/>
      <c r="EB546" s="54"/>
      <c r="EC546" s="54"/>
      <c r="ED546" s="54"/>
      <c r="EE546" s="54"/>
      <c r="EF546" s="54"/>
      <c r="EG546" s="54"/>
      <c r="EH546" s="54"/>
      <c r="EI546" s="54"/>
      <c r="EJ546" s="54"/>
      <c r="EK546" s="54"/>
      <c r="EL546" s="54"/>
      <c r="EM546" s="54"/>
      <c r="EN546" s="54"/>
      <c r="EO546" s="54"/>
      <c r="EP546" s="54"/>
      <c r="EQ546" s="54"/>
      <c r="ER546" s="54"/>
      <c r="ES546" s="54"/>
      <c r="ET546" s="54"/>
      <c r="EU546" s="54"/>
      <c r="EV546" s="54"/>
      <c r="EW546" s="54"/>
      <c r="EX546" s="54"/>
      <c r="EY546" s="54"/>
      <c r="EZ546" s="54"/>
      <c r="FA546" s="54"/>
      <c r="FB546" s="54"/>
      <c r="FC546" s="54"/>
      <c r="FD546" s="54"/>
      <c r="FE546" s="54"/>
      <c r="FF546" s="54"/>
      <c r="FG546" s="54"/>
      <c r="FH546" s="54"/>
      <c r="FI546" s="54"/>
      <c r="FJ546" s="54"/>
      <c r="FK546" s="54"/>
      <c r="FL546" s="54"/>
      <c r="FM546" s="54"/>
      <c r="FN546" s="54"/>
      <c r="FO546" s="54"/>
      <c r="FP546" s="54"/>
      <c r="FQ546" s="54"/>
      <c r="FR546" s="54"/>
      <c r="FS546" s="54"/>
      <c r="FT546" s="54"/>
      <c r="FU546" s="54"/>
      <c r="FV546" s="54"/>
      <c r="FW546" s="54"/>
      <c r="FX546" s="54"/>
      <c r="FY546" s="54"/>
      <c r="FZ546" s="54"/>
      <c r="GA546" s="54"/>
      <c r="GB546" s="54"/>
      <c r="GC546" s="54"/>
      <c r="GD546" s="54"/>
      <c r="GE546" s="54"/>
      <c r="GF546" s="54"/>
      <c r="GG546" s="54"/>
      <c r="GH546" s="54"/>
      <c r="GI546" s="54"/>
      <c r="GJ546" s="54"/>
      <c r="GK546" s="54"/>
      <c r="GL546" s="54"/>
      <c r="GM546" s="54"/>
      <c r="GN546" s="54"/>
      <c r="GO546" s="54"/>
      <c r="GP546" s="54"/>
      <c r="GQ546" s="54"/>
      <c r="GR546" s="54"/>
      <c r="GS546" s="54"/>
      <c r="GT546" s="54"/>
      <c r="GU546" s="54"/>
      <c r="GV546" s="54"/>
      <c r="GW546" s="54"/>
      <c r="GX546" s="54"/>
      <c r="GY546" s="54"/>
      <c r="GZ546" s="54"/>
      <c r="HA546" s="54"/>
      <c r="HB546" s="54"/>
      <c r="HC546" s="54"/>
      <c r="HD546" s="54"/>
      <c r="HE546" s="54"/>
      <c r="HF546" s="54"/>
      <c r="HG546" s="54"/>
      <c r="HH546" s="54"/>
      <c r="HI546" s="54"/>
      <c r="HJ546" s="54"/>
      <c r="HK546" s="54"/>
      <c r="HL546" s="54"/>
      <c r="HM546" s="54"/>
      <c r="HN546" s="54"/>
      <c r="HO546" s="54"/>
      <c r="HP546" s="54"/>
      <c r="HQ546" s="54"/>
      <c r="HR546" s="54"/>
      <c r="HS546" s="54"/>
      <c r="HT546" s="54"/>
      <c r="HU546" s="54"/>
      <c r="HV546" s="54"/>
      <c r="HW546" s="54"/>
      <c r="HX546" s="54"/>
      <c r="HY546" s="54"/>
      <c r="HZ546" s="54"/>
      <c r="IA546" s="54"/>
      <c r="IB546" s="54"/>
      <c r="IC546" s="54"/>
      <c r="ID546" s="54"/>
      <c r="IE546" s="54"/>
      <c r="IF546" s="54"/>
      <c r="IG546" s="54"/>
      <c r="IH546" s="54"/>
      <c r="II546" s="54"/>
      <c r="IJ546" s="54"/>
      <c r="IK546" s="54"/>
      <c r="IL546" s="54"/>
      <c r="IM546" s="54"/>
      <c r="IN546" s="54"/>
      <c r="IO546" s="54"/>
      <c r="IP546" s="54"/>
      <c r="IQ546" s="54"/>
      <c r="IR546" s="54"/>
      <c r="IS546" s="54"/>
    </row>
    <row r="547" spans="1:253" s="53" customFormat="1" ht="13.5" customHeight="1" x14ac:dyDescent="0.25">
      <c r="A547" s="38">
        <v>248475</v>
      </c>
      <c r="B547" s="38" t="s">
        <v>1357</v>
      </c>
      <c r="C547" s="38" t="s">
        <v>1356</v>
      </c>
      <c r="D547" s="39" t="s">
        <v>554</v>
      </c>
      <c r="E547" s="36" t="s">
        <v>1358</v>
      </c>
      <c r="F547" s="40">
        <v>44.792999999999999</v>
      </c>
      <c r="G547" s="40">
        <v>42.553349999999995</v>
      </c>
      <c r="H547" s="40">
        <v>41.657490000000003</v>
      </c>
      <c r="I547" s="40">
        <v>40.761630000000004</v>
      </c>
      <c r="J547" s="45"/>
      <c r="K547" s="52"/>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c r="BS547" s="54"/>
      <c r="BT547" s="54"/>
      <c r="BU547" s="54"/>
      <c r="BV547" s="54"/>
      <c r="BW547" s="54"/>
      <c r="BX547" s="54"/>
      <c r="BY547" s="54"/>
      <c r="BZ547" s="54"/>
      <c r="CA547" s="54"/>
      <c r="CB547" s="54"/>
      <c r="CC547" s="54"/>
      <c r="CD547" s="54"/>
      <c r="CE547" s="54"/>
      <c r="CF547" s="54"/>
      <c r="CG547" s="54"/>
      <c r="CH547" s="54"/>
      <c r="CI547" s="54"/>
      <c r="CJ547" s="54"/>
      <c r="CK547" s="54"/>
      <c r="CL547" s="54"/>
      <c r="CM547" s="54"/>
      <c r="CN547" s="54"/>
      <c r="CO547" s="54"/>
      <c r="CP547" s="54"/>
      <c r="CQ547" s="54"/>
      <c r="CR547" s="54"/>
      <c r="CS547" s="54"/>
      <c r="CT547" s="54"/>
      <c r="CU547" s="54"/>
      <c r="CV547" s="54"/>
      <c r="CW547" s="54"/>
      <c r="CX547" s="54"/>
      <c r="CY547" s="54"/>
      <c r="CZ547" s="54"/>
      <c r="DA547" s="54"/>
      <c r="DB547" s="54"/>
      <c r="DC547" s="54"/>
      <c r="DD547" s="54"/>
      <c r="DE547" s="54"/>
      <c r="DF547" s="54"/>
      <c r="DG547" s="54"/>
      <c r="DH547" s="54"/>
      <c r="DI547" s="54"/>
      <c r="DJ547" s="54"/>
      <c r="DK547" s="54"/>
      <c r="DL547" s="54"/>
      <c r="DM547" s="54"/>
      <c r="DN547" s="54"/>
      <c r="DO547" s="54"/>
      <c r="DP547" s="54"/>
      <c r="DQ547" s="54"/>
      <c r="DR547" s="54"/>
      <c r="DS547" s="54"/>
      <c r="DT547" s="54"/>
      <c r="DU547" s="54"/>
      <c r="DV547" s="54"/>
      <c r="DW547" s="54"/>
      <c r="DX547" s="54"/>
      <c r="DY547" s="54"/>
      <c r="DZ547" s="54"/>
      <c r="EA547" s="54"/>
      <c r="EB547" s="54"/>
      <c r="EC547" s="54"/>
      <c r="ED547" s="54"/>
      <c r="EE547" s="54"/>
      <c r="EF547" s="54"/>
      <c r="EG547" s="54"/>
      <c r="EH547" s="54"/>
      <c r="EI547" s="54"/>
      <c r="EJ547" s="54"/>
      <c r="EK547" s="54"/>
      <c r="EL547" s="54"/>
      <c r="EM547" s="54"/>
      <c r="EN547" s="54"/>
      <c r="EO547" s="54"/>
      <c r="EP547" s="54"/>
      <c r="EQ547" s="54"/>
      <c r="ER547" s="54"/>
      <c r="ES547" s="54"/>
      <c r="ET547" s="54"/>
      <c r="EU547" s="54"/>
      <c r="EV547" s="54"/>
      <c r="EW547" s="54"/>
      <c r="EX547" s="54"/>
      <c r="EY547" s="54"/>
      <c r="EZ547" s="54"/>
      <c r="FA547" s="54"/>
      <c r="FB547" s="54"/>
      <c r="FC547" s="54"/>
      <c r="FD547" s="54"/>
      <c r="FE547" s="54"/>
      <c r="FF547" s="54"/>
      <c r="FG547" s="54"/>
      <c r="FH547" s="54"/>
      <c r="FI547" s="54"/>
      <c r="FJ547" s="54"/>
      <c r="FK547" s="54"/>
      <c r="FL547" s="54"/>
      <c r="FM547" s="54"/>
      <c r="FN547" s="54"/>
      <c r="FO547" s="54"/>
      <c r="FP547" s="54"/>
      <c r="FQ547" s="54"/>
      <c r="FR547" s="54"/>
      <c r="FS547" s="54"/>
      <c r="FT547" s="54"/>
      <c r="FU547" s="54"/>
      <c r="FV547" s="54"/>
      <c r="FW547" s="54"/>
      <c r="FX547" s="54"/>
      <c r="FY547" s="54"/>
      <c r="FZ547" s="54"/>
      <c r="GA547" s="54"/>
      <c r="GB547" s="54"/>
      <c r="GC547" s="54"/>
      <c r="GD547" s="54"/>
      <c r="GE547" s="54"/>
      <c r="GF547" s="54"/>
      <c r="GG547" s="54"/>
      <c r="GH547" s="54"/>
      <c r="GI547" s="54"/>
      <c r="GJ547" s="54"/>
      <c r="GK547" s="54"/>
      <c r="GL547" s="54"/>
      <c r="GM547" s="54"/>
      <c r="GN547" s="54"/>
      <c r="GO547" s="54"/>
      <c r="GP547" s="54"/>
      <c r="GQ547" s="54"/>
      <c r="GR547" s="54"/>
      <c r="GS547" s="54"/>
      <c r="GT547" s="54"/>
      <c r="GU547" s="54"/>
      <c r="GV547" s="54"/>
      <c r="GW547" s="54"/>
      <c r="GX547" s="54"/>
      <c r="GY547" s="54"/>
      <c r="GZ547" s="54"/>
      <c r="HA547" s="54"/>
      <c r="HB547" s="54"/>
      <c r="HC547" s="54"/>
      <c r="HD547" s="54"/>
      <c r="HE547" s="54"/>
      <c r="HF547" s="54"/>
      <c r="HG547" s="54"/>
      <c r="HH547" s="54"/>
      <c r="HI547" s="54"/>
      <c r="HJ547" s="54"/>
      <c r="HK547" s="54"/>
      <c r="HL547" s="54"/>
      <c r="HM547" s="54"/>
      <c r="HN547" s="54"/>
      <c r="HO547" s="54"/>
      <c r="HP547" s="54"/>
      <c r="HQ547" s="54"/>
      <c r="HR547" s="54"/>
      <c r="HS547" s="54"/>
      <c r="HT547" s="54"/>
      <c r="HU547" s="54"/>
      <c r="HV547" s="54"/>
      <c r="HW547" s="54"/>
      <c r="HX547" s="54"/>
      <c r="HY547" s="54"/>
      <c r="HZ547" s="54"/>
      <c r="IA547" s="54"/>
      <c r="IB547" s="54"/>
      <c r="IC547" s="54"/>
      <c r="ID547" s="54"/>
      <c r="IE547" s="54"/>
      <c r="IF547" s="54"/>
      <c r="IG547" s="54"/>
      <c r="IH547" s="54"/>
      <c r="II547" s="54"/>
      <c r="IJ547" s="54"/>
      <c r="IK547" s="54"/>
      <c r="IL547" s="54"/>
      <c r="IM547" s="54"/>
      <c r="IN547" s="54"/>
      <c r="IO547" s="54"/>
      <c r="IP547" s="54"/>
      <c r="IQ547" s="54"/>
      <c r="IR547" s="54"/>
      <c r="IS547" s="54"/>
    </row>
    <row r="548" spans="1:253" s="53" customFormat="1" ht="13.5" customHeight="1" x14ac:dyDescent="0.25">
      <c r="A548" s="38">
        <v>348529</v>
      </c>
      <c r="B548" s="38" t="s">
        <v>1359</v>
      </c>
      <c r="C548" s="38" t="s">
        <v>1356</v>
      </c>
      <c r="D548" s="39" t="s">
        <v>554</v>
      </c>
      <c r="E548" s="36" t="s">
        <v>1358</v>
      </c>
      <c r="F548" s="40">
        <v>44.887</v>
      </c>
      <c r="G548" s="40">
        <v>42.642649999999996</v>
      </c>
      <c r="H548" s="40">
        <v>41.744910000000004</v>
      </c>
      <c r="I548" s="40">
        <v>40.847169999999998</v>
      </c>
      <c r="J548" s="45"/>
      <c r="K548" s="52"/>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c r="BS548" s="54"/>
      <c r="BT548" s="54"/>
      <c r="BU548" s="54"/>
      <c r="BV548" s="54"/>
      <c r="BW548" s="54"/>
      <c r="BX548" s="54"/>
      <c r="BY548" s="54"/>
      <c r="BZ548" s="54"/>
      <c r="CA548" s="54"/>
      <c r="CB548" s="54"/>
      <c r="CC548" s="54"/>
      <c r="CD548" s="54"/>
      <c r="CE548" s="54"/>
      <c r="CF548" s="54"/>
      <c r="CG548" s="54"/>
      <c r="CH548" s="54"/>
      <c r="CI548" s="54"/>
      <c r="CJ548" s="54"/>
      <c r="CK548" s="54"/>
      <c r="CL548" s="54"/>
      <c r="CM548" s="54"/>
      <c r="CN548" s="54"/>
      <c r="CO548" s="54"/>
      <c r="CP548" s="54"/>
      <c r="CQ548" s="54"/>
      <c r="CR548" s="54"/>
      <c r="CS548" s="54"/>
      <c r="CT548" s="54"/>
      <c r="CU548" s="54"/>
      <c r="CV548" s="54"/>
      <c r="CW548" s="54"/>
      <c r="CX548" s="54"/>
      <c r="CY548" s="54"/>
      <c r="CZ548" s="54"/>
      <c r="DA548" s="54"/>
      <c r="DB548" s="54"/>
      <c r="DC548" s="54"/>
      <c r="DD548" s="54"/>
      <c r="DE548" s="54"/>
      <c r="DF548" s="54"/>
      <c r="DG548" s="54"/>
      <c r="DH548" s="54"/>
      <c r="DI548" s="54"/>
      <c r="DJ548" s="54"/>
      <c r="DK548" s="54"/>
      <c r="DL548" s="54"/>
      <c r="DM548" s="54"/>
      <c r="DN548" s="54"/>
      <c r="DO548" s="54"/>
      <c r="DP548" s="54"/>
      <c r="DQ548" s="54"/>
      <c r="DR548" s="54"/>
      <c r="DS548" s="54"/>
      <c r="DT548" s="54"/>
      <c r="DU548" s="54"/>
      <c r="DV548" s="54"/>
      <c r="DW548" s="54"/>
      <c r="DX548" s="54"/>
      <c r="DY548" s="54"/>
      <c r="DZ548" s="54"/>
      <c r="EA548" s="54"/>
      <c r="EB548" s="54"/>
      <c r="EC548" s="54"/>
      <c r="ED548" s="54"/>
      <c r="EE548" s="54"/>
      <c r="EF548" s="54"/>
      <c r="EG548" s="54"/>
      <c r="EH548" s="54"/>
      <c r="EI548" s="54"/>
      <c r="EJ548" s="54"/>
      <c r="EK548" s="54"/>
      <c r="EL548" s="54"/>
      <c r="EM548" s="54"/>
      <c r="EN548" s="54"/>
      <c r="EO548" s="54"/>
      <c r="EP548" s="54"/>
      <c r="EQ548" s="54"/>
      <c r="ER548" s="54"/>
      <c r="ES548" s="54"/>
      <c r="ET548" s="54"/>
      <c r="EU548" s="54"/>
      <c r="EV548" s="54"/>
      <c r="EW548" s="54"/>
      <c r="EX548" s="54"/>
      <c r="EY548" s="54"/>
      <c r="EZ548" s="54"/>
      <c r="FA548" s="54"/>
      <c r="FB548" s="54"/>
      <c r="FC548" s="54"/>
      <c r="FD548" s="54"/>
      <c r="FE548" s="54"/>
      <c r="FF548" s="54"/>
      <c r="FG548" s="54"/>
      <c r="FH548" s="54"/>
      <c r="FI548" s="54"/>
      <c r="FJ548" s="54"/>
      <c r="FK548" s="54"/>
      <c r="FL548" s="54"/>
      <c r="FM548" s="54"/>
      <c r="FN548" s="54"/>
      <c r="FO548" s="54"/>
      <c r="FP548" s="54"/>
      <c r="FQ548" s="54"/>
      <c r="FR548" s="54"/>
      <c r="FS548" s="54"/>
      <c r="FT548" s="54"/>
      <c r="FU548" s="54"/>
      <c r="FV548" s="54"/>
      <c r="FW548" s="54"/>
      <c r="FX548" s="54"/>
      <c r="FY548" s="54"/>
      <c r="FZ548" s="54"/>
      <c r="GA548" s="54"/>
      <c r="GB548" s="54"/>
      <c r="GC548" s="54"/>
      <c r="GD548" s="54"/>
      <c r="GE548" s="54"/>
      <c r="GF548" s="54"/>
      <c r="GG548" s="54"/>
      <c r="GH548" s="54"/>
      <c r="GI548" s="54"/>
      <c r="GJ548" s="54"/>
      <c r="GK548" s="54"/>
      <c r="GL548" s="54"/>
      <c r="GM548" s="54"/>
      <c r="GN548" s="54"/>
      <c r="GO548" s="54"/>
      <c r="GP548" s="54"/>
      <c r="GQ548" s="54"/>
      <c r="GR548" s="54"/>
      <c r="GS548" s="54"/>
      <c r="GT548" s="54"/>
      <c r="GU548" s="54"/>
      <c r="GV548" s="54"/>
      <c r="GW548" s="54"/>
      <c r="GX548" s="54"/>
      <c r="GY548" s="54"/>
      <c r="GZ548" s="54"/>
      <c r="HA548" s="54"/>
      <c r="HB548" s="54"/>
      <c r="HC548" s="54"/>
      <c r="HD548" s="54"/>
      <c r="HE548" s="54"/>
      <c r="HF548" s="54"/>
      <c r="HG548" s="54"/>
      <c r="HH548" s="54"/>
      <c r="HI548" s="54"/>
      <c r="HJ548" s="54"/>
      <c r="HK548" s="54"/>
      <c r="HL548" s="54"/>
      <c r="HM548" s="54"/>
      <c r="HN548" s="54"/>
      <c r="HO548" s="54"/>
      <c r="HP548" s="54"/>
      <c r="HQ548" s="54"/>
      <c r="HR548" s="54"/>
      <c r="HS548" s="54"/>
      <c r="HT548" s="54"/>
      <c r="HU548" s="54"/>
      <c r="HV548" s="54"/>
      <c r="HW548" s="54"/>
      <c r="HX548" s="54"/>
      <c r="HY548" s="54"/>
      <c r="HZ548" s="54"/>
      <c r="IA548" s="54"/>
      <c r="IB548" s="54"/>
      <c r="IC548" s="54"/>
      <c r="ID548" s="54"/>
      <c r="IE548" s="54"/>
      <c r="IF548" s="54"/>
      <c r="IG548" s="54"/>
      <c r="IH548" s="54"/>
      <c r="II548" s="54"/>
      <c r="IJ548" s="54"/>
      <c r="IK548" s="54"/>
      <c r="IL548" s="54"/>
      <c r="IM548" s="54"/>
      <c r="IN548" s="54"/>
      <c r="IO548" s="54"/>
      <c r="IP548" s="54"/>
      <c r="IQ548" s="54"/>
      <c r="IR548" s="54"/>
      <c r="IS548" s="54"/>
    </row>
    <row r="549" spans="1:253" s="53" customFormat="1" ht="13.5" customHeight="1" x14ac:dyDescent="0.25">
      <c r="A549" s="38">
        <v>327072</v>
      </c>
      <c r="B549" s="38" t="s">
        <v>1360</v>
      </c>
      <c r="C549" s="38" t="s">
        <v>1356</v>
      </c>
      <c r="D549" s="39" t="s">
        <v>554</v>
      </c>
      <c r="E549" s="36" t="s">
        <v>588</v>
      </c>
      <c r="F549" s="40">
        <v>94.99</v>
      </c>
      <c r="G549" s="40">
        <v>90.240499999999997</v>
      </c>
      <c r="H549" s="40">
        <v>88.340699999999998</v>
      </c>
      <c r="I549" s="40">
        <v>86.440899999999999</v>
      </c>
      <c r="J549" s="45"/>
      <c r="K549" s="52"/>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c r="BS549" s="54"/>
      <c r="BT549" s="54"/>
      <c r="BU549" s="54"/>
      <c r="BV549" s="54"/>
      <c r="BW549" s="54"/>
      <c r="BX549" s="54"/>
      <c r="BY549" s="54"/>
      <c r="BZ549" s="54"/>
      <c r="CA549" s="54"/>
      <c r="CB549" s="54"/>
      <c r="CC549" s="54"/>
      <c r="CD549" s="54"/>
      <c r="CE549" s="54"/>
      <c r="CF549" s="54"/>
      <c r="CG549" s="54"/>
      <c r="CH549" s="54"/>
      <c r="CI549" s="54"/>
      <c r="CJ549" s="54"/>
      <c r="CK549" s="54"/>
      <c r="CL549" s="54"/>
      <c r="CM549" s="54"/>
      <c r="CN549" s="54"/>
      <c r="CO549" s="54"/>
      <c r="CP549" s="54"/>
      <c r="CQ549" s="54"/>
      <c r="CR549" s="54"/>
      <c r="CS549" s="54"/>
      <c r="CT549" s="54"/>
      <c r="CU549" s="54"/>
      <c r="CV549" s="54"/>
      <c r="CW549" s="54"/>
      <c r="CX549" s="54"/>
      <c r="CY549" s="54"/>
      <c r="CZ549" s="54"/>
      <c r="DA549" s="54"/>
      <c r="DB549" s="54"/>
      <c r="DC549" s="54"/>
      <c r="DD549" s="54"/>
      <c r="DE549" s="54"/>
      <c r="DF549" s="54"/>
      <c r="DG549" s="54"/>
      <c r="DH549" s="54"/>
      <c r="DI549" s="54"/>
      <c r="DJ549" s="54"/>
      <c r="DK549" s="54"/>
      <c r="DL549" s="54"/>
      <c r="DM549" s="54"/>
      <c r="DN549" s="54"/>
      <c r="DO549" s="54"/>
      <c r="DP549" s="54"/>
      <c r="DQ549" s="54"/>
      <c r="DR549" s="54"/>
      <c r="DS549" s="54"/>
      <c r="DT549" s="54"/>
      <c r="DU549" s="54"/>
      <c r="DV549" s="54"/>
      <c r="DW549" s="54"/>
      <c r="DX549" s="54"/>
      <c r="DY549" s="54"/>
      <c r="DZ549" s="54"/>
      <c r="EA549" s="54"/>
      <c r="EB549" s="54"/>
      <c r="EC549" s="54"/>
      <c r="ED549" s="54"/>
      <c r="EE549" s="54"/>
      <c r="EF549" s="54"/>
      <c r="EG549" s="54"/>
      <c r="EH549" s="54"/>
      <c r="EI549" s="54"/>
      <c r="EJ549" s="54"/>
      <c r="EK549" s="54"/>
      <c r="EL549" s="54"/>
      <c r="EM549" s="54"/>
      <c r="EN549" s="54"/>
      <c r="EO549" s="54"/>
      <c r="EP549" s="54"/>
      <c r="EQ549" s="54"/>
      <c r="ER549" s="54"/>
      <c r="ES549" s="54"/>
      <c r="ET549" s="54"/>
      <c r="EU549" s="54"/>
      <c r="EV549" s="54"/>
      <c r="EW549" s="54"/>
      <c r="EX549" s="54"/>
      <c r="EY549" s="54"/>
      <c r="EZ549" s="54"/>
      <c r="FA549" s="54"/>
      <c r="FB549" s="54"/>
      <c r="FC549" s="54"/>
      <c r="FD549" s="54"/>
      <c r="FE549" s="54"/>
      <c r="FF549" s="54"/>
      <c r="FG549" s="54"/>
      <c r="FH549" s="54"/>
      <c r="FI549" s="54"/>
      <c r="FJ549" s="54"/>
      <c r="FK549" s="54"/>
      <c r="FL549" s="54"/>
      <c r="FM549" s="54"/>
      <c r="FN549" s="54"/>
      <c r="FO549" s="54"/>
      <c r="FP549" s="54"/>
      <c r="FQ549" s="54"/>
      <c r="FR549" s="54"/>
      <c r="FS549" s="54"/>
      <c r="FT549" s="54"/>
      <c r="FU549" s="54"/>
      <c r="FV549" s="54"/>
      <c r="FW549" s="54"/>
      <c r="FX549" s="54"/>
      <c r="FY549" s="54"/>
      <c r="FZ549" s="54"/>
      <c r="GA549" s="54"/>
      <c r="GB549" s="54"/>
      <c r="GC549" s="54"/>
      <c r="GD549" s="54"/>
      <c r="GE549" s="54"/>
      <c r="GF549" s="54"/>
      <c r="GG549" s="54"/>
      <c r="GH549" s="54"/>
      <c r="GI549" s="54"/>
      <c r="GJ549" s="54"/>
      <c r="GK549" s="54"/>
      <c r="GL549" s="54"/>
      <c r="GM549" s="54"/>
      <c r="GN549" s="54"/>
      <c r="GO549" s="54"/>
      <c r="GP549" s="54"/>
      <c r="GQ549" s="54"/>
      <c r="GR549" s="54"/>
      <c r="GS549" s="54"/>
      <c r="GT549" s="54"/>
      <c r="GU549" s="54"/>
      <c r="GV549" s="54"/>
      <c r="GW549" s="54"/>
      <c r="GX549" s="54"/>
      <c r="GY549" s="54"/>
      <c r="GZ549" s="54"/>
      <c r="HA549" s="54"/>
      <c r="HB549" s="54"/>
      <c r="HC549" s="54"/>
      <c r="HD549" s="54"/>
      <c r="HE549" s="54"/>
      <c r="HF549" s="54"/>
      <c r="HG549" s="54"/>
      <c r="HH549" s="54"/>
      <c r="HI549" s="54"/>
      <c r="HJ549" s="54"/>
      <c r="HK549" s="54"/>
      <c r="HL549" s="54"/>
      <c r="HM549" s="54"/>
      <c r="HN549" s="54"/>
      <c r="HO549" s="54"/>
      <c r="HP549" s="54"/>
      <c r="HQ549" s="54"/>
      <c r="HR549" s="54"/>
      <c r="HS549" s="54"/>
      <c r="HT549" s="54"/>
      <c r="HU549" s="54"/>
      <c r="HV549" s="54"/>
      <c r="HW549" s="54"/>
      <c r="HX549" s="54"/>
      <c r="HY549" s="54"/>
      <c r="HZ549" s="54"/>
      <c r="IA549" s="54"/>
      <c r="IB549" s="54"/>
      <c r="IC549" s="54"/>
      <c r="ID549" s="54"/>
      <c r="IE549" s="54"/>
      <c r="IF549" s="54"/>
      <c r="IG549" s="54"/>
      <c r="IH549" s="54"/>
      <c r="II549" s="54"/>
      <c r="IJ549" s="54"/>
      <c r="IK549" s="54"/>
      <c r="IL549" s="54"/>
      <c r="IM549" s="54"/>
      <c r="IN549" s="54"/>
      <c r="IO549" s="54"/>
      <c r="IP549" s="54"/>
      <c r="IQ549" s="54"/>
      <c r="IR549" s="54"/>
      <c r="IS549" s="54"/>
    </row>
    <row r="550" spans="1:253" s="53" customFormat="1" ht="13.5" customHeight="1" x14ac:dyDescent="0.25">
      <c r="A550" s="38">
        <v>327060</v>
      </c>
      <c r="B550" s="38" t="s">
        <v>1361</v>
      </c>
      <c r="C550" s="38" t="s">
        <v>1356</v>
      </c>
      <c r="D550" s="39" t="s">
        <v>554</v>
      </c>
      <c r="E550" s="36" t="s">
        <v>588</v>
      </c>
      <c r="F550" s="40">
        <v>94.99</v>
      </c>
      <c r="G550" s="40">
        <v>90.240499999999997</v>
      </c>
      <c r="H550" s="40">
        <v>88.340699999999998</v>
      </c>
      <c r="I550" s="40">
        <v>86.440899999999999</v>
      </c>
      <c r="J550" s="45"/>
      <c r="K550" s="52"/>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c r="BS550" s="54"/>
      <c r="BT550" s="54"/>
      <c r="BU550" s="54"/>
      <c r="BV550" s="54"/>
      <c r="BW550" s="54"/>
      <c r="BX550" s="54"/>
      <c r="BY550" s="54"/>
      <c r="BZ550" s="54"/>
      <c r="CA550" s="54"/>
      <c r="CB550" s="54"/>
      <c r="CC550" s="54"/>
      <c r="CD550" s="54"/>
      <c r="CE550" s="54"/>
      <c r="CF550" s="54"/>
      <c r="CG550" s="54"/>
      <c r="CH550" s="54"/>
      <c r="CI550" s="54"/>
      <c r="CJ550" s="54"/>
      <c r="CK550" s="54"/>
      <c r="CL550" s="54"/>
      <c r="CM550" s="54"/>
      <c r="CN550" s="54"/>
      <c r="CO550" s="54"/>
      <c r="CP550" s="54"/>
      <c r="CQ550" s="54"/>
      <c r="CR550" s="54"/>
      <c r="CS550" s="54"/>
      <c r="CT550" s="54"/>
      <c r="CU550" s="54"/>
      <c r="CV550" s="54"/>
      <c r="CW550" s="54"/>
      <c r="CX550" s="54"/>
      <c r="CY550" s="54"/>
      <c r="CZ550" s="54"/>
      <c r="DA550" s="54"/>
      <c r="DB550" s="54"/>
      <c r="DC550" s="54"/>
      <c r="DD550" s="54"/>
      <c r="DE550" s="54"/>
      <c r="DF550" s="54"/>
      <c r="DG550" s="54"/>
      <c r="DH550" s="54"/>
      <c r="DI550" s="54"/>
      <c r="DJ550" s="54"/>
      <c r="DK550" s="54"/>
      <c r="DL550" s="54"/>
      <c r="DM550" s="54"/>
      <c r="DN550" s="54"/>
      <c r="DO550" s="54"/>
      <c r="DP550" s="54"/>
      <c r="DQ550" s="54"/>
      <c r="DR550" s="54"/>
      <c r="DS550" s="54"/>
      <c r="DT550" s="54"/>
      <c r="DU550" s="54"/>
      <c r="DV550" s="54"/>
      <c r="DW550" s="54"/>
      <c r="DX550" s="54"/>
      <c r="DY550" s="54"/>
      <c r="DZ550" s="54"/>
      <c r="EA550" s="54"/>
      <c r="EB550" s="54"/>
      <c r="EC550" s="54"/>
      <c r="ED550" s="54"/>
      <c r="EE550" s="54"/>
      <c r="EF550" s="54"/>
      <c r="EG550" s="54"/>
      <c r="EH550" s="54"/>
      <c r="EI550" s="54"/>
      <c r="EJ550" s="54"/>
      <c r="EK550" s="54"/>
      <c r="EL550" s="54"/>
      <c r="EM550" s="54"/>
      <c r="EN550" s="54"/>
      <c r="EO550" s="54"/>
      <c r="EP550" s="54"/>
      <c r="EQ550" s="54"/>
      <c r="ER550" s="54"/>
      <c r="ES550" s="54"/>
      <c r="ET550" s="54"/>
      <c r="EU550" s="54"/>
      <c r="EV550" s="54"/>
      <c r="EW550" s="54"/>
      <c r="EX550" s="54"/>
      <c r="EY550" s="54"/>
      <c r="EZ550" s="54"/>
      <c r="FA550" s="54"/>
      <c r="FB550" s="54"/>
      <c r="FC550" s="54"/>
      <c r="FD550" s="54"/>
      <c r="FE550" s="54"/>
      <c r="FF550" s="54"/>
      <c r="FG550" s="54"/>
      <c r="FH550" s="54"/>
      <c r="FI550" s="54"/>
      <c r="FJ550" s="54"/>
      <c r="FK550" s="54"/>
      <c r="FL550" s="54"/>
      <c r="FM550" s="54"/>
      <c r="FN550" s="54"/>
      <c r="FO550" s="54"/>
      <c r="FP550" s="54"/>
      <c r="FQ550" s="54"/>
      <c r="FR550" s="54"/>
      <c r="FS550" s="54"/>
      <c r="FT550" s="54"/>
      <c r="FU550" s="54"/>
      <c r="FV550" s="54"/>
      <c r="FW550" s="54"/>
      <c r="FX550" s="54"/>
      <c r="FY550" s="54"/>
      <c r="FZ550" s="54"/>
      <c r="GA550" s="54"/>
      <c r="GB550" s="54"/>
      <c r="GC550" s="54"/>
      <c r="GD550" s="54"/>
      <c r="GE550" s="54"/>
      <c r="GF550" s="54"/>
      <c r="GG550" s="54"/>
      <c r="GH550" s="54"/>
      <c r="GI550" s="54"/>
      <c r="GJ550" s="54"/>
      <c r="GK550" s="54"/>
      <c r="GL550" s="54"/>
      <c r="GM550" s="54"/>
      <c r="GN550" s="54"/>
      <c r="GO550" s="54"/>
      <c r="GP550" s="54"/>
      <c r="GQ550" s="54"/>
      <c r="GR550" s="54"/>
      <c r="GS550" s="54"/>
      <c r="GT550" s="54"/>
      <c r="GU550" s="54"/>
      <c r="GV550" s="54"/>
      <c r="GW550" s="54"/>
      <c r="GX550" s="54"/>
      <c r="GY550" s="54"/>
      <c r="GZ550" s="54"/>
      <c r="HA550" s="54"/>
      <c r="HB550" s="54"/>
      <c r="HC550" s="54"/>
      <c r="HD550" s="54"/>
      <c r="HE550" s="54"/>
      <c r="HF550" s="54"/>
      <c r="HG550" s="54"/>
      <c r="HH550" s="54"/>
      <c r="HI550" s="54"/>
      <c r="HJ550" s="54"/>
      <c r="HK550" s="54"/>
      <c r="HL550" s="54"/>
      <c r="HM550" s="54"/>
      <c r="HN550" s="54"/>
      <c r="HO550" s="54"/>
      <c r="HP550" s="54"/>
      <c r="HQ550" s="54"/>
      <c r="HR550" s="54"/>
      <c r="HS550" s="54"/>
      <c r="HT550" s="54"/>
      <c r="HU550" s="54"/>
      <c r="HV550" s="54"/>
      <c r="HW550" s="54"/>
      <c r="HX550" s="54"/>
      <c r="HY550" s="54"/>
      <c r="HZ550" s="54"/>
      <c r="IA550" s="54"/>
      <c r="IB550" s="54"/>
      <c r="IC550" s="54"/>
      <c r="ID550" s="54"/>
      <c r="IE550" s="54"/>
      <c r="IF550" s="54"/>
      <c r="IG550" s="54"/>
      <c r="IH550" s="54"/>
      <c r="II550" s="54"/>
      <c r="IJ550" s="54"/>
      <c r="IK550" s="54"/>
      <c r="IL550" s="54"/>
      <c r="IM550" s="54"/>
      <c r="IN550" s="54"/>
      <c r="IO550" s="54"/>
      <c r="IP550" s="54"/>
      <c r="IQ550" s="54"/>
      <c r="IR550" s="54"/>
      <c r="IS550" s="54"/>
    </row>
    <row r="551" spans="1:253" s="53" customFormat="1" ht="13.5" customHeight="1" x14ac:dyDescent="0.25">
      <c r="A551" s="38">
        <v>85755</v>
      </c>
      <c r="B551" s="38" t="s">
        <v>1362</v>
      </c>
      <c r="C551" s="38" t="s">
        <v>1363</v>
      </c>
      <c r="D551" s="39" t="s">
        <v>554</v>
      </c>
      <c r="E551" s="36" t="s">
        <v>726</v>
      </c>
      <c r="F551" s="40">
        <v>91.893000000000001</v>
      </c>
      <c r="G551" s="40">
        <v>87.298349999999999</v>
      </c>
      <c r="H551" s="40">
        <v>85.460490000000007</v>
      </c>
      <c r="I551" s="40">
        <v>83.622630000000001</v>
      </c>
      <c r="J551" s="45"/>
      <c r="K551" s="52"/>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c r="BS551" s="54"/>
      <c r="BT551" s="54"/>
      <c r="BU551" s="54"/>
      <c r="BV551" s="54"/>
      <c r="BW551" s="54"/>
      <c r="BX551" s="54"/>
      <c r="BY551" s="54"/>
      <c r="BZ551" s="54"/>
      <c r="CA551" s="54"/>
      <c r="CB551" s="54"/>
      <c r="CC551" s="54"/>
      <c r="CD551" s="54"/>
      <c r="CE551" s="54"/>
      <c r="CF551" s="54"/>
      <c r="CG551" s="54"/>
      <c r="CH551" s="54"/>
      <c r="CI551" s="54"/>
      <c r="CJ551" s="54"/>
      <c r="CK551" s="54"/>
      <c r="CL551" s="54"/>
      <c r="CM551" s="54"/>
      <c r="CN551" s="54"/>
      <c r="CO551" s="54"/>
      <c r="CP551" s="54"/>
      <c r="CQ551" s="54"/>
      <c r="CR551" s="54"/>
      <c r="CS551" s="54"/>
      <c r="CT551" s="54"/>
      <c r="CU551" s="54"/>
      <c r="CV551" s="54"/>
      <c r="CW551" s="54"/>
      <c r="CX551" s="54"/>
      <c r="CY551" s="54"/>
      <c r="CZ551" s="54"/>
      <c r="DA551" s="54"/>
      <c r="DB551" s="54"/>
      <c r="DC551" s="54"/>
      <c r="DD551" s="54"/>
      <c r="DE551" s="54"/>
      <c r="DF551" s="54"/>
      <c r="DG551" s="54"/>
      <c r="DH551" s="54"/>
      <c r="DI551" s="54"/>
      <c r="DJ551" s="54"/>
      <c r="DK551" s="54"/>
      <c r="DL551" s="54"/>
      <c r="DM551" s="54"/>
      <c r="DN551" s="54"/>
      <c r="DO551" s="54"/>
      <c r="DP551" s="54"/>
      <c r="DQ551" s="54"/>
      <c r="DR551" s="54"/>
      <c r="DS551" s="54"/>
      <c r="DT551" s="54"/>
      <c r="DU551" s="54"/>
      <c r="DV551" s="54"/>
      <c r="DW551" s="54"/>
      <c r="DX551" s="54"/>
      <c r="DY551" s="54"/>
      <c r="DZ551" s="54"/>
      <c r="EA551" s="54"/>
      <c r="EB551" s="54"/>
      <c r="EC551" s="54"/>
      <c r="ED551" s="54"/>
      <c r="EE551" s="54"/>
      <c r="EF551" s="54"/>
      <c r="EG551" s="54"/>
      <c r="EH551" s="54"/>
      <c r="EI551" s="54"/>
      <c r="EJ551" s="54"/>
      <c r="EK551" s="54"/>
      <c r="EL551" s="54"/>
      <c r="EM551" s="54"/>
      <c r="EN551" s="54"/>
      <c r="EO551" s="54"/>
      <c r="EP551" s="54"/>
      <c r="EQ551" s="54"/>
      <c r="ER551" s="54"/>
      <c r="ES551" s="54"/>
      <c r="ET551" s="54"/>
      <c r="EU551" s="54"/>
      <c r="EV551" s="54"/>
      <c r="EW551" s="54"/>
      <c r="EX551" s="54"/>
      <c r="EY551" s="54"/>
      <c r="EZ551" s="54"/>
      <c r="FA551" s="54"/>
      <c r="FB551" s="54"/>
      <c r="FC551" s="54"/>
      <c r="FD551" s="54"/>
      <c r="FE551" s="54"/>
      <c r="FF551" s="54"/>
      <c r="FG551" s="54"/>
      <c r="FH551" s="54"/>
      <c r="FI551" s="54"/>
      <c r="FJ551" s="54"/>
      <c r="FK551" s="54"/>
      <c r="FL551" s="54"/>
      <c r="FM551" s="54"/>
      <c r="FN551" s="54"/>
      <c r="FO551" s="54"/>
      <c r="FP551" s="54"/>
      <c r="FQ551" s="54"/>
      <c r="FR551" s="54"/>
      <c r="FS551" s="54"/>
      <c r="FT551" s="54"/>
      <c r="FU551" s="54"/>
      <c r="FV551" s="54"/>
      <c r="FW551" s="54"/>
      <c r="FX551" s="54"/>
      <c r="FY551" s="54"/>
      <c r="FZ551" s="54"/>
      <c r="GA551" s="54"/>
      <c r="GB551" s="54"/>
      <c r="GC551" s="54"/>
      <c r="GD551" s="54"/>
      <c r="GE551" s="54"/>
      <c r="GF551" s="54"/>
      <c r="GG551" s="54"/>
      <c r="GH551" s="54"/>
      <c r="GI551" s="54"/>
      <c r="GJ551" s="54"/>
      <c r="GK551" s="54"/>
      <c r="GL551" s="54"/>
      <c r="GM551" s="54"/>
      <c r="GN551" s="54"/>
      <c r="GO551" s="54"/>
      <c r="GP551" s="54"/>
      <c r="GQ551" s="54"/>
      <c r="GR551" s="54"/>
      <c r="GS551" s="54"/>
      <c r="GT551" s="54"/>
      <c r="GU551" s="54"/>
      <c r="GV551" s="54"/>
      <c r="GW551" s="54"/>
      <c r="GX551" s="54"/>
      <c r="GY551" s="54"/>
      <c r="GZ551" s="54"/>
      <c r="HA551" s="54"/>
      <c r="HB551" s="54"/>
      <c r="HC551" s="54"/>
      <c r="HD551" s="54"/>
      <c r="HE551" s="54"/>
      <c r="HF551" s="54"/>
      <c r="HG551" s="54"/>
      <c r="HH551" s="54"/>
      <c r="HI551" s="54"/>
      <c r="HJ551" s="54"/>
      <c r="HK551" s="54"/>
      <c r="HL551" s="54"/>
      <c r="HM551" s="54"/>
      <c r="HN551" s="54"/>
      <c r="HO551" s="54"/>
      <c r="HP551" s="54"/>
      <c r="HQ551" s="54"/>
      <c r="HR551" s="54"/>
      <c r="HS551" s="54"/>
      <c r="HT551" s="54"/>
      <c r="HU551" s="54"/>
      <c r="HV551" s="54"/>
      <c r="HW551" s="54"/>
      <c r="HX551" s="54"/>
      <c r="HY551" s="54"/>
      <c r="HZ551" s="54"/>
      <c r="IA551" s="54"/>
      <c r="IB551" s="54"/>
      <c r="IC551" s="54"/>
      <c r="ID551" s="54"/>
      <c r="IE551" s="54"/>
      <c r="IF551" s="54"/>
      <c r="IG551" s="54"/>
      <c r="IH551" s="54"/>
      <c r="II551" s="54"/>
      <c r="IJ551" s="54"/>
      <c r="IK551" s="54"/>
      <c r="IL551" s="54"/>
      <c r="IM551" s="54"/>
      <c r="IN551" s="54"/>
      <c r="IO551" s="54"/>
      <c r="IP551" s="54"/>
      <c r="IQ551" s="54"/>
      <c r="IR551" s="54"/>
      <c r="IS551" s="54"/>
    </row>
    <row r="552" spans="1:253" s="53" customFormat="1" ht="13.5" customHeight="1" x14ac:dyDescent="0.25">
      <c r="A552" s="38">
        <v>333744</v>
      </c>
      <c r="B552" s="38" t="s">
        <v>1364</v>
      </c>
      <c r="C552" s="38" t="s">
        <v>1365</v>
      </c>
      <c r="D552" s="39" t="s">
        <v>540</v>
      </c>
      <c r="E552" s="36" t="s">
        <v>1366</v>
      </c>
      <c r="F552" s="40">
        <v>163.98500000000001</v>
      </c>
      <c r="G552" s="40">
        <v>155.78575000000001</v>
      </c>
      <c r="H552" s="40">
        <v>152.50605000000002</v>
      </c>
      <c r="I552" s="40">
        <v>149.22635000000002</v>
      </c>
      <c r="J552" s="45"/>
      <c r="K552" s="52"/>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c r="BS552" s="54"/>
      <c r="BT552" s="54"/>
      <c r="BU552" s="54"/>
      <c r="BV552" s="54"/>
      <c r="BW552" s="54"/>
      <c r="BX552" s="54"/>
      <c r="BY552" s="54"/>
      <c r="BZ552" s="54"/>
      <c r="CA552" s="54"/>
      <c r="CB552" s="54"/>
      <c r="CC552" s="54"/>
      <c r="CD552" s="54"/>
      <c r="CE552" s="54"/>
      <c r="CF552" s="54"/>
      <c r="CG552" s="54"/>
      <c r="CH552" s="54"/>
      <c r="CI552" s="54"/>
      <c r="CJ552" s="54"/>
      <c r="CK552" s="54"/>
      <c r="CL552" s="54"/>
      <c r="CM552" s="54"/>
      <c r="CN552" s="54"/>
      <c r="CO552" s="54"/>
      <c r="CP552" s="54"/>
      <c r="CQ552" s="54"/>
      <c r="CR552" s="54"/>
      <c r="CS552" s="54"/>
      <c r="CT552" s="54"/>
      <c r="CU552" s="54"/>
      <c r="CV552" s="54"/>
      <c r="CW552" s="54"/>
      <c r="CX552" s="54"/>
      <c r="CY552" s="54"/>
      <c r="CZ552" s="54"/>
      <c r="DA552" s="54"/>
      <c r="DB552" s="54"/>
      <c r="DC552" s="54"/>
      <c r="DD552" s="54"/>
      <c r="DE552" s="54"/>
      <c r="DF552" s="54"/>
      <c r="DG552" s="54"/>
      <c r="DH552" s="54"/>
      <c r="DI552" s="54"/>
      <c r="DJ552" s="54"/>
      <c r="DK552" s="54"/>
      <c r="DL552" s="54"/>
      <c r="DM552" s="54"/>
      <c r="DN552" s="54"/>
      <c r="DO552" s="54"/>
      <c r="DP552" s="54"/>
      <c r="DQ552" s="54"/>
      <c r="DR552" s="54"/>
      <c r="DS552" s="54"/>
      <c r="DT552" s="54"/>
      <c r="DU552" s="54"/>
      <c r="DV552" s="54"/>
      <c r="DW552" s="54"/>
      <c r="DX552" s="54"/>
      <c r="DY552" s="54"/>
      <c r="DZ552" s="54"/>
      <c r="EA552" s="54"/>
      <c r="EB552" s="54"/>
      <c r="EC552" s="54"/>
      <c r="ED552" s="54"/>
      <c r="EE552" s="54"/>
      <c r="EF552" s="54"/>
      <c r="EG552" s="54"/>
      <c r="EH552" s="54"/>
      <c r="EI552" s="54"/>
      <c r="EJ552" s="54"/>
      <c r="EK552" s="54"/>
      <c r="EL552" s="54"/>
      <c r="EM552" s="54"/>
      <c r="EN552" s="54"/>
      <c r="EO552" s="54"/>
      <c r="EP552" s="54"/>
      <c r="EQ552" s="54"/>
      <c r="ER552" s="54"/>
      <c r="ES552" s="54"/>
      <c r="ET552" s="54"/>
      <c r="EU552" s="54"/>
      <c r="EV552" s="54"/>
      <c r="EW552" s="54"/>
      <c r="EX552" s="54"/>
      <c r="EY552" s="54"/>
      <c r="EZ552" s="54"/>
      <c r="FA552" s="54"/>
      <c r="FB552" s="54"/>
      <c r="FC552" s="54"/>
      <c r="FD552" s="54"/>
      <c r="FE552" s="54"/>
      <c r="FF552" s="54"/>
      <c r="FG552" s="54"/>
      <c r="FH552" s="54"/>
      <c r="FI552" s="54"/>
      <c r="FJ552" s="54"/>
      <c r="FK552" s="54"/>
      <c r="FL552" s="54"/>
      <c r="FM552" s="54"/>
      <c r="FN552" s="54"/>
      <c r="FO552" s="54"/>
      <c r="FP552" s="54"/>
      <c r="FQ552" s="54"/>
      <c r="FR552" s="54"/>
      <c r="FS552" s="54"/>
      <c r="FT552" s="54"/>
      <c r="FU552" s="54"/>
      <c r="FV552" s="54"/>
      <c r="FW552" s="54"/>
      <c r="FX552" s="54"/>
      <c r="FY552" s="54"/>
      <c r="FZ552" s="54"/>
      <c r="GA552" s="54"/>
      <c r="GB552" s="54"/>
      <c r="GC552" s="54"/>
      <c r="GD552" s="54"/>
      <c r="GE552" s="54"/>
      <c r="GF552" s="54"/>
      <c r="GG552" s="54"/>
      <c r="GH552" s="54"/>
      <c r="GI552" s="54"/>
      <c r="GJ552" s="54"/>
      <c r="GK552" s="54"/>
      <c r="GL552" s="54"/>
      <c r="GM552" s="54"/>
      <c r="GN552" s="54"/>
      <c r="GO552" s="54"/>
      <c r="GP552" s="54"/>
      <c r="GQ552" s="54"/>
      <c r="GR552" s="54"/>
      <c r="GS552" s="54"/>
      <c r="GT552" s="54"/>
      <c r="GU552" s="54"/>
      <c r="GV552" s="54"/>
      <c r="GW552" s="54"/>
      <c r="GX552" s="54"/>
      <c r="GY552" s="54"/>
      <c r="GZ552" s="54"/>
      <c r="HA552" s="54"/>
      <c r="HB552" s="54"/>
      <c r="HC552" s="54"/>
      <c r="HD552" s="54"/>
      <c r="HE552" s="54"/>
      <c r="HF552" s="54"/>
      <c r="HG552" s="54"/>
      <c r="HH552" s="54"/>
      <c r="HI552" s="54"/>
      <c r="HJ552" s="54"/>
      <c r="HK552" s="54"/>
      <c r="HL552" s="54"/>
      <c r="HM552" s="54"/>
      <c r="HN552" s="54"/>
      <c r="HO552" s="54"/>
      <c r="HP552" s="54"/>
      <c r="HQ552" s="54"/>
      <c r="HR552" s="54"/>
      <c r="HS552" s="54"/>
      <c r="HT552" s="54"/>
      <c r="HU552" s="54"/>
      <c r="HV552" s="54"/>
      <c r="HW552" s="54"/>
      <c r="HX552" s="54"/>
      <c r="HY552" s="54"/>
      <c r="HZ552" s="54"/>
      <c r="IA552" s="54"/>
      <c r="IB552" s="54"/>
      <c r="IC552" s="54"/>
      <c r="ID552" s="54"/>
      <c r="IE552" s="54"/>
      <c r="IF552" s="54"/>
      <c r="IG552" s="54"/>
      <c r="IH552" s="54"/>
      <c r="II552" s="54"/>
      <c r="IJ552" s="54"/>
      <c r="IK552" s="54"/>
      <c r="IL552" s="54"/>
      <c r="IM552" s="54"/>
      <c r="IN552" s="54"/>
      <c r="IO552" s="54"/>
      <c r="IP552" s="54"/>
      <c r="IQ552" s="54"/>
      <c r="IR552" s="54"/>
      <c r="IS552" s="54"/>
    </row>
    <row r="553" spans="1:253" s="53" customFormat="1" ht="13.5" customHeight="1" x14ac:dyDescent="0.25">
      <c r="A553" s="38">
        <v>14787</v>
      </c>
      <c r="B553" s="38" t="s">
        <v>1367</v>
      </c>
      <c r="C553" s="38" t="s">
        <v>1365</v>
      </c>
      <c r="D553" s="39" t="s">
        <v>540</v>
      </c>
      <c r="E553" s="36" t="s">
        <v>1368</v>
      </c>
      <c r="F553" s="40">
        <v>266.98700000000002</v>
      </c>
      <c r="G553" s="40">
        <v>253.63765000000001</v>
      </c>
      <c r="H553" s="40">
        <v>248.29791000000003</v>
      </c>
      <c r="I553" s="40">
        <v>242.95817000000002</v>
      </c>
      <c r="J553" s="45"/>
      <c r="K553" s="52"/>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c r="BS553" s="54"/>
      <c r="BT553" s="54"/>
      <c r="BU553" s="54"/>
      <c r="BV553" s="54"/>
      <c r="BW553" s="54"/>
      <c r="BX553" s="54"/>
      <c r="BY553" s="54"/>
      <c r="BZ553" s="54"/>
      <c r="CA553" s="54"/>
      <c r="CB553" s="54"/>
      <c r="CC553" s="54"/>
      <c r="CD553" s="54"/>
      <c r="CE553" s="54"/>
      <c r="CF553" s="54"/>
      <c r="CG553" s="54"/>
      <c r="CH553" s="54"/>
      <c r="CI553" s="54"/>
      <c r="CJ553" s="54"/>
      <c r="CK553" s="54"/>
      <c r="CL553" s="54"/>
      <c r="CM553" s="54"/>
      <c r="CN553" s="54"/>
      <c r="CO553" s="54"/>
      <c r="CP553" s="54"/>
      <c r="CQ553" s="54"/>
      <c r="CR553" s="54"/>
      <c r="CS553" s="54"/>
      <c r="CT553" s="54"/>
      <c r="CU553" s="54"/>
      <c r="CV553" s="54"/>
      <c r="CW553" s="54"/>
      <c r="CX553" s="54"/>
      <c r="CY553" s="54"/>
      <c r="CZ553" s="54"/>
      <c r="DA553" s="54"/>
      <c r="DB553" s="54"/>
      <c r="DC553" s="54"/>
      <c r="DD553" s="54"/>
      <c r="DE553" s="54"/>
      <c r="DF553" s="54"/>
      <c r="DG553" s="54"/>
      <c r="DH553" s="54"/>
      <c r="DI553" s="54"/>
      <c r="DJ553" s="54"/>
      <c r="DK553" s="54"/>
      <c r="DL553" s="54"/>
      <c r="DM553" s="54"/>
      <c r="DN553" s="54"/>
      <c r="DO553" s="54"/>
      <c r="DP553" s="54"/>
      <c r="DQ553" s="54"/>
      <c r="DR553" s="54"/>
      <c r="DS553" s="54"/>
      <c r="DT553" s="54"/>
      <c r="DU553" s="54"/>
      <c r="DV553" s="54"/>
      <c r="DW553" s="54"/>
      <c r="DX553" s="54"/>
      <c r="DY553" s="54"/>
      <c r="DZ553" s="54"/>
      <c r="EA553" s="54"/>
      <c r="EB553" s="54"/>
      <c r="EC553" s="54"/>
      <c r="ED553" s="54"/>
      <c r="EE553" s="54"/>
      <c r="EF553" s="54"/>
      <c r="EG553" s="54"/>
      <c r="EH553" s="54"/>
      <c r="EI553" s="54"/>
      <c r="EJ553" s="54"/>
      <c r="EK553" s="54"/>
      <c r="EL553" s="54"/>
      <c r="EM553" s="54"/>
      <c r="EN553" s="54"/>
      <c r="EO553" s="54"/>
      <c r="EP553" s="54"/>
      <c r="EQ553" s="54"/>
      <c r="ER553" s="54"/>
      <c r="ES553" s="54"/>
      <c r="ET553" s="54"/>
      <c r="EU553" s="54"/>
      <c r="EV553" s="54"/>
      <c r="EW553" s="54"/>
      <c r="EX553" s="54"/>
      <c r="EY553" s="54"/>
      <c r="EZ553" s="54"/>
      <c r="FA553" s="54"/>
      <c r="FB553" s="54"/>
      <c r="FC553" s="54"/>
      <c r="FD553" s="54"/>
      <c r="FE553" s="54"/>
      <c r="FF553" s="54"/>
      <c r="FG553" s="54"/>
      <c r="FH553" s="54"/>
      <c r="FI553" s="54"/>
      <c r="FJ553" s="54"/>
      <c r="FK553" s="54"/>
      <c r="FL553" s="54"/>
      <c r="FM553" s="54"/>
      <c r="FN553" s="54"/>
      <c r="FO553" s="54"/>
      <c r="FP553" s="54"/>
      <c r="FQ553" s="54"/>
      <c r="FR553" s="54"/>
      <c r="FS553" s="54"/>
      <c r="FT553" s="54"/>
      <c r="FU553" s="54"/>
      <c r="FV553" s="54"/>
      <c r="FW553" s="54"/>
      <c r="FX553" s="54"/>
      <c r="FY553" s="54"/>
      <c r="FZ553" s="54"/>
      <c r="GA553" s="54"/>
      <c r="GB553" s="54"/>
      <c r="GC553" s="54"/>
      <c r="GD553" s="54"/>
      <c r="GE553" s="54"/>
      <c r="GF553" s="54"/>
      <c r="GG553" s="54"/>
      <c r="GH553" s="54"/>
      <c r="GI553" s="54"/>
      <c r="GJ553" s="54"/>
      <c r="GK553" s="54"/>
      <c r="GL553" s="54"/>
      <c r="GM553" s="54"/>
      <c r="GN553" s="54"/>
      <c r="GO553" s="54"/>
      <c r="GP553" s="54"/>
      <c r="GQ553" s="54"/>
      <c r="GR553" s="54"/>
      <c r="GS553" s="54"/>
      <c r="GT553" s="54"/>
      <c r="GU553" s="54"/>
      <c r="GV553" s="54"/>
      <c r="GW553" s="54"/>
      <c r="GX553" s="54"/>
      <c r="GY553" s="54"/>
      <c r="GZ553" s="54"/>
      <c r="HA553" s="54"/>
      <c r="HB553" s="54"/>
      <c r="HC553" s="54"/>
      <c r="HD553" s="54"/>
      <c r="HE553" s="54"/>
      <c r="HF553" s="54"/>
      <c r="HG553" s="54"/>
      <c r="HH553" s="54"/>
      <c r="HI553" s="54"/>
      <c r="HJ553" s="54"/>
      <c r="HK553" s="54"/>
      <c r="HL553" s="54"/>
      <c r="HM553" s="54"/>
      <c r="HN553" s="54"/>
      <c r="HO553" s="54"/>
      <c r="HP553" s="54"/>
      <c r="HQ553" s="54"/>
      <c r="HR553" s="54"/>
      <c r="HS553" s="54"/>
      <c r="HT553" s="54"/>
      <c r="HU553" s="54"/>
      <c r="HV553" s="54"/>
      <c r="HW553" s="54"/>
      <c r="HX553" s="54"/>
      <c r="HY553" s="54"/>
      <c r="HZ553" s="54"/>
      <c r="IA553" s="54"/>
      <c r="IB553" s="54"/>
      <c r="IC553" s="54"/>
      <c r="ID553" s="54"/>
      <c r="IE553" s="54"/>
      <c r="IF553" s="54"/>
      <c r="IG553" s="54"/>
      <c r="IH553" s="54"/>
      <c r="II553" s="54"/>
      <c r="IJ553" s="54"/>
      <c r="IK553" s="54"/>
      <c r="IL553" s="54"/>
      <c r="IM553" s="54"/>
      <c r="IN553" s="54"/>
      <c r="IO553" s="54"/>
      <c r="IP553" s="54"/>
      <c r="IQ553" s="54"/>
      <c r="IR553" s="54"/>
      <c r="IS553" s="54"/>
    </row>
    <row r="554" spans="1:253" s="53" customFormat="1" ht="13.5" customHeight="1" x14ac:dyDescent="0.25">
      <c r="A554" s="38">
        <v>333740</v>
      </c>
      <c r="B554" s="38" t="s">
        <v>1369</v>
      </c>
      <c r="C554" s="38" t="s">
        <v>1365</v>
      </c>
      <c r="D554" s="36" t="s">
        <v>1143</v>
      </c>
      <c r="E554" s="36" t="s">
        <v>1089</v>
      </c>
      <c r="F554" s="40">
        <v>14.999000000000001</v>
      </c>
      <c r="G554" s="40">
        <v>14.24905</v>
      </c>
      <c r="H554" s="40">
        <v>13.949070000000001</v>
      </c>
      <c r="I554" s="40">
        <v>13.649090000000001</v>
      </c>
      <c r="J554" s="45"/>
      <c r="K554" s="52"/>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c r="BS554" s="54"/>
      <c r="BT554" s="54"/>
      <c r="BU554" s="54"/>
      <c r="BV554" s="54"/>
      <c r="BW554" s="54"/>
      <c r="BX554" s="54"/>
      <c r="BY554" s="54"/>
      <c r="BZ554" s="54"/>
      <c r="CA554" s="54"/>
      <c r="CB554" s="54"/>
      <c r="CC554" s="54"/>
      <c r="CD554" s="54"/>
      <c r="CE554" s="54"/>
      <c r="CF554" s="54"/>
      <c r="CG554" s="54"/>
      <c r="CH554" s="54"/>
      <c r="CI554" s="54"/>
      <c r="CJ554" s="54"/>
      <c r="CK554" s="54"/>
      <c r="CL554" s="54"/>
      <c r="CM554" s="54"/>
      <c r="CN554" s="54"/>
      <c r="CO554" s="54"/>
      <c r="CP554" s="54"/>
      <c r="CQ554" s="54"/>
      <c r="CR554" s="54"/>
      <c r="CS554" s="54"/>
      <c r="CT554" s="54"/>
      <c r="CU554" s="54"/>
      <c r="CV554" s="54"/>
      <c r="CW554" s="54"/>
      <c r="CX554" s="54"/>
      <c r="CY554" s="54"/>
      <c r="CZ554" s="54"/>
      <c r="DA554" s="54"/>
      <c r="DB554" s="54"/>
      <c r="DC554" s="54"/>
      <c r="DD554" s="54"/>
      <c r="DE554" s="54"/>
      <c r="DF554" s="54"/>
      <c r="DG554" s="54"/>
      <c r="DH554" s="54"/>
      <c r="DI554" s="54"/>
      <c r="DJ554" s="54"/>
      <c r="DK554" s="54"/>
      <c r="DL554" s="54"/>
      <c r="DM554" s="54"/>
      <c r="DN554" s="54"/>
      <c r="DO554" s="54"/>
      <c r="DP554" s="54"/>
      <c r="DQ554" s="54"/>
      <c r="DR554" s="54"/>
      <c r="DS554" s="54"/>
      <c r="DT554" s="54"/>
      <c r="DU554" s="54"/>
      <c r="DV554" s="54"/>
      <c r="DW554" s="54"/>
      <c r="DX554" s="54"/>
      <c r="DY554" s="54"/>
      <c r="DZ554" s="54"/>
      <c r="EA554" s="54"/>
      <c r="EB554" s="54"/>
      <c r="EC554" s="54"/>
      <c r="ED554" s="54"/>
      <c r="EE554" s="54"/>
      <c r="EF554" s="54"/>
      <c r="EG554" s="54"/>
      <c r="EH554" s="54"/>
      <c r="EI554" s="54"/>
      <c r="EJ554" s="54"/>
      <c r="EK554" s="54"/>
      <c r="EL554" s="54"/>
      <c r="EM554" s="54"/>
      <c r="EN554" s="54"/>
      <c r="EO554" s="54"/>
      <c r="EP554" s="54"/>
      <c r="EQ554" s="54"/>
      <c r="ER554" s="54"/>
      <c r="ES554" s="54"/>
      <c r="ET554" s="54"/>
      <c r="EU554" s="54"/>
      <c r="EV554" s="54"/>
      <c r="EW554" s="54"/>
      <c r="EX554" s="54"/>
      <c r="EY554" s="54"/>
      <c r="EZ554" s="54"/>
      <c r="FA554" s="54"/>
      <c r="FB554" s="54"/>
      <c r="FC554" s="54"/>
      <c r="FD554" s="54"/>
      <c r="FE554" s="54"/>
      <c r="FF554" s="54"/>
      <c r="FG554" s="54"/>
      <c r="FH554" s="54"/>
      <c r="FI554" s="54"/>
      <c r="FJ554" s="54"/>
      <c r="FK554" s="54"/>
      <c r="FL554" s="54"/>
      <c r="FM554" s="54"/>
      <c r="FN554" s="54"/>
      <c r="FO554" s="54"/>
      <c r="FP554" s="54"/>
      <c r="FQ554" s="54"/>
      <c r="FR554" s="54"/>
      <c r="FS554" s="54"/>
      <c r="FT554" s="54"/>
      <c r="FU554" s="54"/>
      <c r="FV554" s="54"/>
      <c r="FW554" s="54"/>
      <c r="FX554" s="54"/>
      <c r="FY554" s="54"/>
      <c r="FZ554" s="54"/>
      <c r="GA554" s="54"/>
      <c r="GB554" s="54"/>
      <c r="GC554" s="54"/>
      <c r="GD554" s="54"/>
      <c r="GE554" s="54"/>
      <c r="GF554" s="54"/>
      <c r="GG554" s="54"/>
      <c r="GH554" s="54"/>
      <c r="GI554" s="54"/>
      <c r="GJ554" s="54"/>
      <c r="GK554" s="54"/>
      <c r="GL554" s="54"/>
      <c r="GM554" s="54"/>
      <c r="GN554" s="54"/>
      <c r="GO554" s="54"/>
      <c r="GP554" s="54"/>
      <c r="GQ554" s="54"/>
      <c r="GR554" s="54"/>
      <c r="GS554" s="54"/>
      <c r="GT554" s="54"/>
      <c r="GU554" s="54"/>
      <c r="GV554" s="54"/>
      <c r="GW554" s="54"/>
      <c r="GX554" s="54"/>
      <c r="GY554" s="54"/>
      <c r="GZ554" s="54"/>
      <c r="HA554" s="54"/>
      <c r="HB554" s="54"/>
      <c r="HC554" s="54"/>
      <c r="HD554" s="54"/>
      <c r="HE554" s="54"/>
      <c r="HF554" s="54"/>
      <c r="HG554" s="54"/>
      <c r="HH554" s="54"/>
      <c r="HI554" s="54"/>
      <c r="HJ554" s="54"/>
      <c r="HK554" s="54"/>
      <c r="HL554" s="54"/>
      <c r="HM554" s="54"/>
      <c r="HN554" s="54"/>
      <c r="HO554" s="54"/>
      <c r="HP554" s="54"/>
      <c r="HQ554" s="54"/>
      <c r="HR554" s="54"/>
      <c r="HS554" s="54"/>
      <c r="HT554" s="54"/>
      <c r="HU554" s="54"/>
      <c r="HV554" s="54"/>
      <c r="HW554" s="54"/>
      <c r="HX554" s="54"/>
      <c r="HY554" s="54"/>
      <c r="HZ554" s="54"/>
      <c r="IA554" s="54"/>
      <c r="IB554" s="54"/>
      <c r="IC554" s="54"/>
      <c r="ID554" s="54"/>
      <c r="IE554" s="54"/>
      <c r="IF554" s="54"/>
      <c r="IG554" s="54"/>
      <c r="IH554" s="54"/>
      <c r="II554" s="54"/>
      <c r="IJ554" s="54"/>
      <c r="IK554" s="54"/>
      <c r="IL554" s="54"/>
      <c r="IM554" s="54"/>
      <c r="IN554" s="54"/>
      <c r="IO554" s="54"/>
      <c r="IP554" s="54"/>
      <c r="IQ554" s="54"/>
      <c r="IR554" s="54"/>
      <c r="IS554" s="54"/>
    </row>
    <row r="555" spans="1:253" s="53" customFormat="1" ht="13.5" customHeight="1" x14ac:dyDescent="0.25">
      <c r="A555" s="38">
        <v>46935</v>
      </c>
      <c r="B555" s="38" t="s">
        <v>1370</v>
      </c>
      <c r="C555" s="38" t="s">
        <v>1371</v>
      </c>
      <c r="D555" s="39" t="s">
        <v>540</v>
      </c>
      <c r="E555" s="36" t="s">
        <v>545</v>
      </c>
      <c r="F555" s="40">
        <v>328.99599999999998</v>
      </c>
      <c r="G555" s="40">
        <v>312.54619999999994</v>
      </c>
      <c r="H555" s="40">
        <v>305.96627999999998</v>
      </c>
      <c r="I555" s="40">
        <v>299.38635999999997</v>
      </c>
      <c r="J555" s="45"/>
      <c r="K555" s="52"/>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c r="BS555" s="54"/>
      <c r="BT555" s="54"/>
      <c r="BU555" s="54"/>
      <c r="BV555" s="54"/>
      <c r="BW555" s="54"/>
      <c r="BX555" s="54"/>
      <c r="BY555" s="54"/>
      <c r="BZ555" s="54"/>
      <c r="CA555" s="54"/>
      <c r="CB555" s="54"/>
      <c r="CC555" s="54"/>
      <c r="CD555" s="54"/>
      <c r="CE555" s="54"/>
      <c r="CF555" s="54"/>
      <c r="CG555" s="54"/>
      <c r="CH555" s="54"/>
      <c r="CI555" s="54"/>
      <c r="CJ555" s="54"/>
      <c r="CK555" s="54"/>
      <c r="CL555" s="54"/>
      <c r="CM555" s="54"/>
      <c r="CN555" s="54"/>
      <c r="CO555" s="54"/>
      <c r="CP555" s="54"/>
      <c r="CQ555" s="54"/>
      <c r="CR555" s="54"/>
      <c r="CS555" s="54"/>
      <c r="CT555" s="54"/>
      <c r="CU555" s="54"/>
      <c r="CV555" s="54"/>
      <c r="CW555" s="54"/>
      <c r="CX555" s="54"/>
      <c r="CY555" s="54"/>
      <c r="CZ555" s="54"/>
      <c r="DA555" s="54"/>
      <c r="DB555" s="54"/>
      <c r="DC555" s="54"/>
      <c r="DD555" s="54"/>
      <c r="DE555" s="54"/>
      <c r="DF555" s="54"/>
      <c r="DG555" s="54"/>
      <c r="DH555" s="54"/>
      <c r="DI555" s="54"/>
      <c r="DJ555" s="54"/>
      <c r="DK555" s="54"/>
      <c r="DL555" s="54"/>
      <c r="DM555" s="54"/>
      <c r="DN555" s="54"/>
      <c r="DO555" s="54"/>
      <c r="DP555" s="54"/>
      <c r="DQ555" s="54"/>
      <c r="DR555" s="54"/>
      <c r="DS555" s="54"/>
      <c r="DT555" s="54"/>
      <c r="DU555" s="54"/>
      <c r="DV555" s="54"/>
      <c r="DW555" s="54"/>
      <c r="DX555" s="54"/>
      <c r="DY555" s="54"/>
      <c r="DZ555" s="54"/>
      <c r="EA555" s="54"/>
      <c r="EB555" s="54"/>
      <c r="EC555" s="54"/>
      <c r="ED555" s="54"/>
      <c r="EE555" s="54"/>
      <c r="EF555" s="54"/>
      <c r="EG555" s="54"/>
      <c r="EH555" s="54"/>
      <c r="EI555" s="54"/>
      <c r="EJ555" s="54"/>
      <c r="EK555" s="54"/>
      <c r="EL555" s="54"/>
      <c r="EM555" s="54"/>
      <c r="EN555" s="54"/>
      <c r="EO555" s="54"/>
      <c r="EP555" s="54"/>
      <c r="EQ555" s="54"/>
      <c r="ER555" s="54"/>
      <c r="ES555" s="54"/>
      <c r="ET555" s="54"/>
      <c r="EU555" s="54"/>
      <c r="EV555" s="54"/>
      <c r="EW555" s="54"/>
      <c r="EX555" s="54"/>
      <c r="EY555" s="54"/>
      <c r="EZ555" s="54"/>
      <c r="FA555" s="54"/>
      <c r="FB555" s="54"/>
      <c r="FC555" s="54"/>
      <c r="FD555" s="54"/>
      <c r="FE555" s="54"/>
      <c r="FF555" s="54"/>
      <c r="FG555" s="54"/>
      <c r="FH555" s="54"/>
      <c r="FI555" s="54"/>
      <c r="FJ555" s="54"/>
      <c r="FK555" s="54"/>
      <c r="FL555" s="54"/>
      <c r="FM555" s="54"/>
      <c r="FN555" s="54"/>
      <c r="FO555" s="54"/>
      <c r="FP555" s="54"/>
      <c r="FQ555" s="54"/>
      <c r="FR555" s="54"/>
      <c r="FS555" s="54"/>
      <c r="FT555" s="54"/>
      <c r="FU555" s="54"/>
      <c r="FV555" s="54"/>
      <c r="FW555" s="54"/>
      <c r="FX555" s="54"/>
      <c r="FY555" s="54"/>
      <c r="FZ555" s="54"/>
      <c r="GA555" s="54"/>
      <c r="GB555" s="54"/>
      <c r="GC555" s="54"/>
      <c r="GD555" s="54"/>
      <c r="GE555" s="54"/>
      <c r="GF555" s="54"/>
      <c r="GG555" s="54"/>
      <c r="GH555" s="54"/>
      <c r="GI555" s="54"/>
      <c r="GJ555" s="54"/>
      <c r="GK555" s="54"/>
      <c r="GL555" s="54"/>
      <c r="GM555" s="54"/>
      <c r="GN555" s="54"/>
      <c r="GO555" s="54"/>
      <c r="GP555" s="54"/>
      <c r="GQ555" s="54"/>
      <c r="GR555" s="54"/>
      <c r="GS555" s="54"/>
      <c r="GT555" s="54"/>
      <c r="GU555" s="54"/>
      <c r="GV555" s="54"/>
      <c r="GW555" s="54"/>
      <c r="GX555" s="54"/>
      <c r="GY555" s="54"/>
      <c r="GZ555" s="54"/>
      <c r="HA555" s="54"/>
      <c r="HB555" s="54"/>
      <c r="HC555" s="54"/>
      <c r="HD555" s="54"/>
      <c r="HE555" s="54"/>
      <c r="HF555" s="54"/>
      <c r="HG555" s="54"/>
      <c r="HH555" s="54"/>
      <c r="HI555" s="54"/>
      <c r="HJ555" s="54"/>
      <c r="HK555" s="54"/>
      <c r="HL555" s="54"/>
      <c r="HM555" s="54"/>
      <c r="HN555" s="54"/>
      <c r="HO555" s="54"/>
      <c r="HP555" s="54"/>
      <c r="HQ555" s="54"/>
      <c r="HR555" s="54"/>
      <c r="HS555" s="54"/>
      <c r="HT555" s="54"/>
      <c r="HU555" s="54"/>
      <c r="HV555" s="54"/>
      <c r="HW555" s="54"/>
      <c r="HX555" s="54"/>
      <c r="HY555" s="54"/>
      <c r="HZ555" s="54"/>
      <c r="IA555" s="54"/>
      <c r="IB555" s="54"/>
      <c r="IC555" s="54"/>
      <c r="ID555" s="54"/>
      <c r="IE555" s="54"/>
      <c r="IF555" s="54"/>
      <c r="IG555" s="54"/>
      <c r="IH555" s="54"/>
      <c r="II555" s="54"/>
      <c r="IJ555" s="54"/>
      <c r="IK555" s="54"/>
      <c r="IL555" s="54"/>
      <c r="IM555" s="54"/>
      <c r="IN555" s="54"/>
      <c r="IO555" s="54"/>
      <c r="IP555" s="54"/>
      <c r="IQ555" s="54"/>
      <c r="IR555" s="54"/>
      <c r="IS555" s="54"/>
    </row>
    <row r="556" spans="1:253" s="53" customFormat="1" ht="13.5" customHeight="1" x14ac:dyDescent="0.25">
      <c r="A556" s="38">
        <v>227620</v>
      </c>
      <c r="B556" s="38" t="s">
        <v>1372</v>
      </c>
      <c r="C556" s="38" t="s">
        <v>1373</v>
      </c>
      <c r="D556" s="39" t="s">
        <v>635</v>
      </c>
      <c r="E556" s="36" t="s">
        <v>794</v>
      </c>
      <c r="F556" s="40">
        <v>33.747999999999998</v>
      </c>
      <c r="G556" s="40">
        <v>32.060599999999994</v>
      </c>
      <c r="H556" s="40">
        <v>31.385639999999999</v>
      </c>
      <c r="I556" s="40">
        <v>30.71068</v>
      </c>
      <c r="J556" s="45"/>
      <c r="K556" s="52"/>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c r="BS556" s="54"/>
      <c r="BT556" s="54"/>
      <c r="BU556" s="54"/>
      <c r="BV556" s="54"/>
      <c r="BW556" s="54"/>
      <c r="BX556" s="54"/>
      <c r="BY556" s="54"/>
      <c r="BZ556" s="54"/>
      <c r="CA556" s="54"/>
      <c r="CB556" s="54"/>
      <c r="CC556" s="54"/>
      <c r="CD556" s="54"/>
      <c r="CE556" s="54"/>
      <c r="CF556" s="54"/>
      <c r="CG556" s="54"/>
      <c r="CH556" s="54"/>
      <c r="CI556" s="54"/>
      <c r="CJ556" s="54"/>
      <c r="CK556" s="54"/>
      <c r="CL556" s="54"/>
      <c r="CM556" s="54"/>
      <c r="CN556" s="54"/>
      <c r="CO556" s="54"/>
      <c r="CP556" s="54"/>
      <c r="CQ556" s="54"/>
      <c r="CR556" s="54"/>
      <c r="CS556" s="54"/>
      <c r="CT556" s="54"/>
      <c r="CU556" s="54"/>
      <c r="CV556" s="54"/>
      <c r="CW556" s="54"/>
      <c r="CX556" s="54"/>
      <c r="CY556" s="54"/>
      <c r="CZ556" s="54"/>
      <c r="DA556" s="54"/>
      <c r="DB556" s="54"/>
      <c r="DC556" s="54"/>
      <c r="DD556" s="54"/>
      <c r="DE556" s="54"/>
      <c r="DF556" s="54"/>
      <c r="DG556" s="54"/>
      <c r="DH556" s="54"/>
      <c r="DI556" s="54"/>
      <c r="DJ556" s="54"/>
      <c r="DK556" s="54"/>
      <c r="DL556" s="54"/>
      <c r="DM556" s="54"/>
      <c r="DN556" s="54"/>
      <c r="DO556" s="54"/>
      <c r="DP556" s="54"/>
      <c r="DQ556" s="54"/>
      <c r="DR556" s="54"/>
      <c r="DS556" s="54"/>
      <c r="DT556" s="54"/>
      <c r="DU556" s="54"/>
      <c r="DV556" s="54"/>
      <c r="DW556" s="54"/>
      <c r="DX556" s="54"/>
      <c r="DY556" s="54"/>
      <c r="DZ556" s="54"/>
      <c r="EA556" s="54"/>
      <c r="EB556" s="54"/>
      <c r="EC556" s="54"/>
      <c r="ED556" s="54"/>
      <c r="EE556" s="54"/>
      <c r="EF556" s="54"/>
      <c r="EG556" s="54"/>
      <c r="EH556" s="54"/>
      <c r="EI556" s="54"/>
      <c r="EJ556" s="54"/>
      <c r="EK556" s="54"/>
      <c r="EL556" s="54"/>
      <c r="EM556" s="54"/>
      <c r="EN556" s="54"/>
      <c r="EO556" s="54"/>
      <c r="EP556" s="54"/>
      <c r="EQ556" s="54"/>
      <c r="ER556" s="54"/>
      <c r="ES556" s="54"/>
      <c r="ET556" s="54"/>
      <c r="EU556" s="54"/>
      <c r="EV556" s="54"/>
      <c r="EW556" s="54"/>
      <c r="EX556" s="54"/>
      <c r="EY556" s="54"/>
      <c r="EZ556" s="54"/>
      <c r="FA556" s="54"/>
      <c r="FB556" s="54"/>
      <c r="FC556" s="54"/>
      <c r="FD556" s="54"/>
      <c r="FE556" s="54"/>
      <c r="FF556" s="54"/>
      <c r="FG556" s="54"/>
      <c r="FH556" s="54"/>
      <c r="FI556" s="54"/>
      <c r="FJ556" s="54"/>
      <c r="FK556" s="54"/>
      <c r="FL556" s="54"/>
      <c r="FM556" s="54"/>
      <c r="FN556" s="54"/>
      <c r="FO556" s="54"/>
      <c r="FP556" s="54"/>
      <c r="FQ556" s="54"/>
      <c r="FR556" s="54"/>
      <c r="FS556" s="54"/>
      <c r="FT556" s="54"/>
      <c r="FU556" s="54"/>
      <c r="FV556" s="54"/>
      <c r="FW556" s="54"/>
      <c r="FX556" s="54"/>
      <c r="FY556" s="54"/>
      <c r="FZ556" s="54"/>
      <c r="GA556" s="54"/>
      <c r="GB556" s="54"/>
      <c r="GC556" s="54"/>
      <c r="GD556" s="54"/>
      <c r="GE556" s="54"/>
      <c r="GF556" s="54"/>
      <c r="GG556" s="54"/>
      <c r="GH556" s="54"/>
      <c r="GI556" s="54"/>
      <c r="GJ556" s="54"/>
      <c r="GK556" s="54"/>
      <c r="GL556" s="54"/>
      <c r="GM556" s="54"/>
      <c r="GN556" s="54"/>
      <c r="GO556" s="54"/>
      <c r="GP556" s="54"/>
      <c r="GQ556" s="54"/>
      <c r="GR556" s="54"/>
      <c r="GS556" s="54"/>
      <c r="GT556" s="54"/>
      <c r="GU556" s="54"/>
      <c r="GV556" s="54"/>
      <c r="GW556" s="54"/>
      <c r="GX556" s="54"/>
      <c r="GY556" s="54"/>
      <c r="GZ556" s="54"/>
      <c r="HA556" s="54"/>
      <c r="HB556" s="54"/>
      <c r="HC556" s="54"/>
      <c r="HD556" s="54"/>
      <c r="HE556" s="54"/>
      <c r="HF556" s="54"/>
      <c r="HG556" s="54"/>
      <c r="HH556" s="54"/>
      <c r="HI556" s="54"/>
      <c r="HJ556" s="54"/>
      <c r="HK556" s="54"/>
      <c r="HL556" s="54"/>
      <c r="HM556" s="54"/>
      <c r="HN556" s="54"/>
      <c r="HO556" s="54"/>
      <c r="HP556" s="54"/>
      <c r="HQ556" s="54"/>
      <c r="HR556" s="54"/>
      <c r="HS556" s="54"/>
      <c r="HT556" s="54"/>
      <c r="HU556" s="54"/>
      <c r="HV556" s="54"/>
      <c r="HW556" s="54"/>
      <c r="HX556" s="54"/>
      <c r="HY556" s="54"/>
      <c r="HZ556" s="54"/>
      <c r="IA556" s="54"/>
      <c r="IB556" s="54"/>
      <c r="IC556" s="54"/>
      <c r="ID556" s="54"/>
      <c r="IE556" s="54"/>
      <c r="IF556" s="54"/>
      <c r="IG556" s="54"/>
      <c r="IH556" s="54"/>
      <c r="II556" s="54"/>
      <c r="IJ556" s="54"/>
      <c r="IK556" s="54"/>
      <c r="IL556" s="54"/>
      <c r="IM556" s="54"/>
      <c r="IN556" s="54"/>
      <c r="IO556" s="54"/>
      <c r="IP556" s="54"/>
      <c r="IQ556" s="54"/>
      <c r="IR556" s="54"/>
      <c r="IS556" s="54"/>
    </row>
    <row r="557" spans="1:253" s="53" customFormat="1" ht="13.5" customHeight="1" x14ac:dyDescent="0.25">
      <c r="A557" s="38">
        <v>227622</v>
      </c>
      <c r="B557" s="38" t="s">
        <v>1374</v>
      </c>
      <c r="C557" s="38" t="s">
        <v>1373</v>
      </c>
      <c r="D557" s="39" t="s">
        <v>635</v>
      </c>
      <c r="E557" s="36" t="s">
        <v>794</v>
      </c>
      <c r="F557" s="40">
        <v>33.747999999999998</v>
      </c>
      <c r="G557" s="40">
        <v>32.060599999999994</v>
      </c>
      <c r="H557" s="40">
        <v>31.385639999999999</v>
      </c>
      <c r="I557" s="40">
        <v>30.71068</v>
      </c>
      <c r="J557" s="45"/>
      <c r="K557" s="52"/>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c r="BS557" s="54"/>
      <c r="BT557" s="54"/>
      <c r="BU557" s="54"/>
      <c r="BV557" s="54"/>
      <c r="BW557" s="54"/>
      <c r="BX557" s="54"/>
      <c r="BY557" s="54"/>
      <c r="BZ557" s="54"/>
      <c r="CA557" s="54"/>
      <c r="CB557" s="54"/>
      <c r="CC557" s="54"/>
      <c r="CD557" s="54"/>
      <c r="CE557" s="54"/>
      <c r="CF557" s="54"/>
      <c r="CG557" s="54"/>
      <c r="CH557" s="54"/>
      <c r="CI557" s="54"/>
      <c r="CJ557" s="54"/>
      <c r="CK557" s="54"/>
      <c r="CL557" s="54"/>
      <c r="CM557" s="54"/>
      <c r="CN557" s="54"/>
      <c r="CO557" s="54"/>
      <c r="CP557" s="54"/>
      <c r="CQ557" s="54"/>
      <c r="CR557" s="54"/>
      <c r="CS557" s="54"/>
      <c r="CT557" s="54"/>
      <c r="CU557" s="54"/>
      <c r="CV557" s="54"/>
      <c r="CW557" s="54"/>
      <c r="CX557" s="54"/>
      <c r="CY557" s="54"/>
      <c r="CZ557" s="54"/>
      <c r="DA557" s="54"/>
      <c r="DB557" s="54"/>
      <c r="DC557" s="54"/>
      <c r="DD557" s="54"/>
      <c r="DE557" s="54"/>
      <c r="DF557" s="54"/>
      <c r="DG557" s="54"/>
      <c r="DH557" s="54"/>
      <c r="DI557" s="54"/>
      <c r="DJ557" s="54"/>
      <c r="DK557" s="54"/>
      <c r="DL557" s="54"/>
      <c r="DM557" s="54"/>
      <c r="DN557" s="54"/>
      <c r="DO557" s="54"/>
      <c r="DP557" s="54"/>
      <c r="DQ557" s="54"/>
      <c r="DR557" s="54"/>
      <c r="DS557" s="54"/>
      <c r="DT557" s="54"/>
      <c r="DU557" s="54"/>
      <c r="DV557" s="54"/>
      <c r="DW557" s="54"/>
      <c r="DX557" s="54"/>
      <c r="DY557" s="54"/>
      <c r="DZ557" s="54"/>
      <c r="EA557" s="54"/>
      <c r="EB557" s="54"/>
      <c r="EC557" s="54"/>
      <c r="ED557" s="54"/>
      <c r="EE557" s="54"/>
      <c r="EF557" s="54"/>
      <c r="EG557" s="54"/>
      <c r="EH557" s="54"/>
      <c r="EI557" s="54"/>
      <c r="EJ557" s="54"/>
      <c r="EK557" s="54"/>
      <c r="EL557" s="54"/>
      <c r="EM557" s="54"/>
      <c r="EN557" s="54"/>
      <c r="EO557" s="54"/>
      <c r="EP557" s="54"/>
      <c r="EQ557" s="54"/>
      <c r="ER557" s="54"/>
      <c r="ES557" s="54"/>
      <c r="ET557" s="54"/>
      <c r="EU557" s="54"/>
      <c r="EV557" s="54"/>
      <c r="EW557" s="54"/>
      <c r="EX557" s="54"/>
      <c r="EY557" s="54"/>
      <c r="EZ557" s="54"/>
      <c r="FA557" s="54"/>
      <c r="FB557" s="54"/>
      <c r="FC557" s="54"/>
      <c r="FD557" s="54"/>
      <c r="FE557" s="54"/>
      <c r="FF557" s="54"/>
      <c r="FG557" s="54"/>
      <c r="FH557" s="54"/>
      <c r="FI557" s="54"/>
      <c r="FJ557" s="54"/>
      <c r="FK557" s="54"/>
      <c r="FL557" s="54"/>
      <c r="FM557" s="54"/>
      <c r="FN557" s="54"/>
      <c r="FO557" s="54"/>
      <c r="FP557" s="54"/>
      <c r="FQ557" s="54"/>
      <c r="FR557" s="54"/>
      <c r="FS557" s="54"/>
      <c r="FT557" s="54"/>
      <c r="FU557" s="54"/>
      <c r="FV557" s="54"/>
      <c r="FW557" s="54"/>
      <c r="FX557" s="54"/>
      <c r="FY557" s="54"/>
      <c r="FZ557" s="54"/>
      <c r="GA557" s="54"/>
      <c r="GB557" s="54"/>
      <c r="GC557" s="54"/>
      <c r="GD557" s="54"/>
      <c r="GE557" s="54"/>
      <c r="GF557" s="54"/>
      <c r="GG557" s="54"/>
      <c r="GH557" s="54"/>
      <c r="GI557" s="54"/>
      <c r="GJ557" s="54"/>
      <c r="GK557" s="54"/>
      <c r="GL557" s="54"/>
      <c r="GM557" s="54"/>
      <c r="GN557" s="54"/>
      <c r="GO557" s="54"/>
      <c r="GP557" s="54"/>
      <c r="GQ557" s="54"/>
      <c r="GR557" s="54"/>
      <c r="GS557" s="54"/>
      <c r="GT557" s="54"/>
      <c r="GU557" s="54"/>
      <c r="GV557" s="54"/>
      <c r="GW557" s="54"/>
      <c r="GX557" s="54"/>
      <c r="GY557" s="54"/>
      <c r="GZ557" s="54"/>
      <c r="HA557" s="54"/>
      <c r="HB557" s="54"/>
      <c r="HC557" s="54"/>
      <c r="HD557" s="54"/>
      <c r="HE557" s="54"/>
      <c r="HF557" s="54"/>
      <c r="HG557" s="54"/>
      <c r="HH557" s="54"/>
      <c r="HI557" s="54"/>
      <c r="HJ557" s="54"/>
      <c r="HK557" s="54"/>
      <c r="HL557" s="54"/>
      <c r="HM557" s="54"/>
      <c r="HN557" s="54"/>
      <c r="HO557" s="54"/>
      <c r="HP557" s="54"/>
      <c r="HQ557" s="54"/>
      <c r="HR557" s="54"/>
      <c r="HS557" s="54"/>
      <c r="HT557" s="54"/>
      <c r="HU557" s="54"/>
      <c r="HV557" s="54"/>
      <c r="HW557" s="54"/>
      <c r="HX557" s="54"/>
      <c r="HY557" s="54"/>
      <c r="HZ557" s="54"/>
      <c r="IA557" s="54"/>
      <c r="IB557" s="54"/>
      <c r="IC557" s="54"/>
      <c r="ID557" s="54"/>
      <c r="IE557" s="54"/>
      <c r="IF557" s="54"/>
      <c r="IG557" s="54"/>
      <c r="IH557" s="54"/>
      <c r="II557" s="54"/>
      <c r="IJ557" s="54"/>
      <c r="IK557" s="54"/>
      <c r="IL557" s="54"/>
      <c r="IM557" s="54"/>
      <c r="IN557" s="54"/>
      <c r="IO557" s="54"/>
      <c r="IP557" s="54"/>
      <c r="IQ557" s="54"/>
      <c r="IR557" s="54"/>
      <c r="IS557" s="54"/>
    </row>
    <row r="558" spans="1:253" s="53" customFormat="1" ht="13.5" customHeight="1" x14ac:dyDescent="0.25">
      <c r="A558" s="38">
        <v>358590</v>
      </c>
      <c r="B558" s="38" t="s">
        <v>1375</v>
      </c>
      <c r="C558" s="38" t="s">
        <v>1373</v>
      </c>
      <c r="D558" s="39" t="s">
        <v>635</v>
      </c>
      <c r="E558" s="36" t="s">
        <v>794</v>
      </c>
      <c r="F558" s="40">
        <v>33.747999999999998</v>
      </c>
      <c r="G558" s="40">
        <v>32.060599999999994</v>
      </c>
      <c r="H558" s="40">
        <v>31.385639999999999</v>
      </c>
      <c r="I558" s="40">
        <v>30.71068</v>
      </c>
      <c r="J558" s="45"/>
      <c r="K558" s="52"/>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c r="BS558" s="54"/>
      <c r="BT558" s="54"/>
      <c r="BU558" s="54"/>
      <c r="BV558" s="54"/>
      <c r="BW558" s="54"/>
      <c r="BX558" s="54"/>
      <c r="BY558" s="54"/>
      <c r="BZ558" s="54"/>
      <c r="CA558" s="54"/>
      <c r="CB558" s="54"/>
      <c r="CC558" s="54"/>
      <c r="CD558" s="54"/>
      <c r="CE558" s="54"/>
      <c r="CF558" s="54"/>
      <c r="CG558" s="54"/>
      <c r="CH558" s="54"/>
      <c r="CI558" s="54"/>
      <c r="CJ558" s="54"/>
      <c r="CK558" s="54"/>
      <c r="CL558" s="54"/>
      <c r="CM558" s="54"/>
      <c r="CN558" s="54"/>
      <c r="CO558" s="54"/>
      <c r="CP558" s="54"/>
      <c r="CQ558" s="54"/>
      <c r="CR558" s="54"/>
      <c r="CS558" s="54"/>
      <c r="CT558" s="54"/>
      <c r="CU558" s="54"/>
      <c r="CV558" s="54"/>
      <c r="CW558" s="54"/>
      <c r="CX558" s="54"/>
      <c r="CY558" s="54"/>
      <c r="CZ558" s="54"/>
      <c r="DA558" s="54"/>
      <c r="DB558" s="54"/>
      <c r="DC558" s="54"/>
      <c r="DD558" s="54"/>
      <c r="DE558" s="54"/>
      <c r="DF558" s="54"/>
      <c r="DG558" s="54"/>
      <c r="DH558" s="54"/>
      <c r="DI558" s="54"/>
      <c r="DJ558" s="54"/>
      <c r="DK558" s="54"/>
      <c r="DL558" s="54"/>
      <c r="DM558" s="54"/>
      <c r="DN558" s="54"/>
      <c r="DO558" s="54"/>
      <c r="DP558" s="54"/>
      <c r="DQ558" s="54"/>
      <c r="DR558" s="54"/>
      <c r="DS558" s="54"/>
      <c r="DT558" s="54"/>
      <c r="DU558" s="54"/>
      <c r="DV558" s="54"/>
      <c r="DW558" s="54"/>
      <c r="DX558" s="54"/>
      <c r="DY558" s="54"/>
      <c r="DZ558" s="54"/>
      <c r="EA558" s="54"/>
      <c r="EB558" s="54"/>
      <c r="EC558" s="54"/>
      <c r="ED558" s="54"/>
      <c r="EE558" s="54"/>
      <c r="EF558" s="54"/>
      <c r="EG558" s="54"/>
      <c r="EH558" s="54"/>
      <c r="EI558" s="54"/>
      <c r="EJ558" s="54"/>
      <c r="EK558" s="54"/>
      <c r="EL558" s="54"/>
      <c r="EM558" s="54"/>
      <c r="EN558" s="54"/>
      <c r="EO558" s="54"/>
      <c r="EP558" s="54"/>
      <c r="EQ558" s="54"/>
      <c r="ER558" s="54"/>
      <c r="ES558" s="54"/>
      <c r="ET558" s="54"/>
      <c r="EU558" s="54"/>
      <c r="EV558" s="54"/>
      <c r="EW558" s="54"/>
      <c r="EX558" s="54"/>
      <c r="EY558" s="54"/>
      <c r="EZ558" s="54"/>
      <c r="FA558" s="54"/>
      <c r="FB558" s="54"/>
      <c r="FC558" s="54"/>
      <c r="FD558" s="54"/>
      <c r="FE558" s="54"/>
      <c r="FF558" s="54"/>
      <c r="FG558" s="54"/>
      <c r="FH558" s="54"/>
      <c r="FI558" s="54"/>
      <c r="FJ558" s="54"/>
      <c r="FK558" s="54"/>
      <c r="FL558" s="54"/>
      <c r="FM558" s="54"/>
      <c r="FN558" s="54"/>
      <c r="FO558" s="54"/>
      <c r="FP558" s="54"/>
      <c r="FQ558" s="54"/>
      <c r="FR558" s="54"/>
      <c r="FS558" s="54"/>
      <c r="FT558" s="54"/>
      <c r="FU558" s="54"/>
      <c r="FV558" s="54"/>
      <c r="FW558" s="54"/>
      <c r="FX558" s="54"/>
      <c r="FY558" s="54"/>
      <c r="FZ558" s="54"/>
      <c r="GA558" s="54"/>
      <c r="GB558" s="54"/>
      <c r="GC558" s="54"/>
      <c r="GD558" s="54"/>
      <c r="GE558" s="54"/>
      <c r="GF558" s="54"/>
      <c r="GG558" s="54"/>
      <c r="GH558" s="54"/>
      <c r="GI558" s="54"/>
      <c r="GJ558" s="54"/>
      <c r="GK558" s="54"/>
      <c r="GL558" s="54"/>
      <c r="GM558" s="54"/>
      <c r="GN558" s="54"/>
      <c r="GO558" s="54"/>
      <c r="GP558" s="54"/>
      <c r="GQ558" s="54"/>
      <c r="GR558" s="54"/>
      <c r="GS558" s="54"/>
      <c r="GT558" s="54"/>
      <c r="GU558" s="54"/>
      <c r="GV558" s="54"/>
      <c r="GW558" s="54"/>
      <c r="GX558" s="54"/>
      <c r="GY558" s="54"/>
      <c r="GZ558" s="54"/>
      <c r="HA558" s="54"/>
      <c r="HB558" s="54"/>
      <c r="HC558" s="54"/>
      <c r="HD558" s="54"/>
      <c r="HE558" s="54"/>
      <c r="HF558" s="54"/>
      <c r="HG558" s="54"/>
      <c r="HH558" s="54"/>
      <c r="HI558" s="54"/>
      <c r="HJ558" s="54"/>
      <c r="HK558" s="54"/>
      <c r="HL558" s="54"/>
      <c r="HM558" s="54"/>
      <c r="HN558" s="54"/>
      <c r="HO558" s="54"/>
      <c r="HP558" s="54"/>
      <c r="HQ558" s="54"/>
      <c r="HR558" s="54"/>
      <c r="HS558" s="54"/>
      <c r="HT558" s="54"/>
      <c r="HU558" s="54"/>
      <c r="HV558" s="54"/>
      <c r="HW558" s="54"/>
      <c r="HX558" s="54"/>
      <c r="HY558" s="54"/>
      <c r="HZ558" s="54"/>
      <c r="IA558" s="54"/>
      <c r="IB558" s="54"/>
      <c r="IC558" s="54"/>
      <c r="ID558" s="54"/>
      <c r="IE558" s="54"/>
      <c r="IF558" s="54"/>
      <c r="IG558" s="54"/>
      <c r="IH558" s="54"/>
      <c r="II558" s="54"/>
      <c r="IJ558" s="54"/>
      <c r="IK558" s="54"/>
      <c r="IL558" s="54"/>
      <c r="IM558" s="54"/>
      <c r="IN558" s="54"/>
      <c r="IO558" s="54"/>
      <c r="IP558" s="54"/>
      <c r="IQ558" s="54"/>
      <c r="IR558" s="54"/>
      <c r="IS558" s="54"/>
    </row>
    <row r="559" spans="1:253" s="53" customFormat="1" ht="13.5" customHeight="1" x14ac:dyDescent="0.25">
      <c r="A559" s="38">
        <v>227621</v>
      </c>
      <c r="B559" s="38" t="s">
        <v>1376</v>
      </c>
      <c r="C559" s="38" t="s">
        <v>1373</v>
      </c>
      <c r="D559" s="39" t="s">
        <v>635</v>
      </c>
      <c r="E559" s="36" t="s">
        <v>794</v>
      </c>
      <c r="F559" s="40">
        <v>33.747999999999998</v>
      </c>
      <c r="G559" s="40">
        <v>32.060599999999994</v>
      </c>
      <c r="H559" s="40">
        <v>31.385639999999999</v>
      </c>
      <c r="I559" s="40">
        <v>30.71068</v>
      </c>
      <c r="J559" s="45"/>
      <c r="K559" s="52"/>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c r="BS559" s="54"/>
      <c r="BT559" s="54"/>
      <c r="BU559" s="54"/>
      <c r="BV559" s="54"/>
      <c r="BW559" s="54"/>
      <c r="BX559" s="54"/>
      <c r="BY559" s="54"/>
      <c r="BZ559" s="54"/>
      <c r="CA559" s="54"/>
      <c r="CB559" s="54"/>
      <c r="CC559" s="54"/>
      <c r="CD559" s="54"/>
      <c r="CE559" s="54"/>
      <c r="CF559" s="54"/>
      <c r="CG559" s="54"/>
      <c r="CH559" s="54"/>
      <c r="CI559" s="54"/>
      <c r="CJ559" s="54"/>
      <c r="CK559" s="54"/>
      <c r="CL559" s="54"/>
      <c r="CM559" s="54"/>
      <c r="CN559" s="54"/>
      <c r="CO559" s="54"/>
      <c r="CP559" s="54"/>
      <c r="CQ559" s="54"/>
      <c r="CR559" s="54"/>
      <c r="CS559" s="54"/>
      <c r="CT559" s="54"/>
      <c r="CU559" s="54"/>
      <c r="CV559" s="54"/>
      <c r="CW559" s="54"/>
      <c r="CX559" s="54"/>
      <c r="CY559" s="54"/>
      <c r="CZ559" s="54"/>
      <c r="DA559" s="54"/>
      <c r="DB559" s="54"/>
      <c r="DC559" s="54"/>
      <c r="DD559" s="54"/>
      <c r="DE559" s="54"/>
      <c r="DF559" s="54"/>
      <c r="DG559" s="54"/>
      <c r="DH559" s="54"/>
      <c r="DI559" s="54"/>
      <c r="DJ559" s="54"/>
      <c r="DK559" s="54"/>
      <c r="DL559" s="54"/>
      <c r="DM559" s="54"/>
      <c r="DN559" s="54"/>
      <c r="DO559" s="54"/>
      <c r="DP559" s="54"/>
      <c r="DQ559" s="54"/>
      <c r="DR559" s="54"/>
      <c r="DS559" s="54"/>
      <c r="DT559" s="54"/>
      <c r="DU559" s="54"/>
      <c r="DV559" s="54"/>
      <c r="DW559" s="54"/>
      <c r="DX559" s="54"/>
      <c r="DY559" s="54"/>
      <c r="DZ559" s="54"/>
      <c r="EA559" s="54"/>
      <c r="EB559" s="54"/>
      <c r="EC559" s="54"/>
      <c r="ED559" s="54"/>
      <c r="EE559" s="54"/>
      <c r="EF559" s="54"/>
      <c r="EG559" s="54"/>
      <c r="EH559" s="54"/>
      <c r="EI559" s="54"/>
      <c r="EJ559" s="54"/>
      <c r="EK559" s="54"/>
      <c r="EL559" s="54"/>
      <c r="EM559" s="54"/>
      <c r="EN559" s="54"/>
      <c r="EO559" s="54"/>
      <c r="EP559" s="54"/>
      <c r="EQ559" s="54"/>
      <c r="ER559" s="54"/>
      <c r="ES559" s="54"/>
      <c r="ET559" s="54"/>
      <c r="EU559" s="54"/>
      <c r="EV559" s="54"/>
      <c r="EW559" s="54"/>
      <c r="EX559" s="54"/>
      <c r="EY559" s="54"/>
      <c r="EZ559" s="54"/>
      <c r="FA559" s="54"/>
      <c r="FB559" s="54"/>
      <c r="FC559" s="54"/>
      <c r="FD559" s="54"/>
      <c r="FE559" s="54"/>
      <c r="FF559" s="54"/>
      <c r="FG559" s="54"/>
      <c r="FH559" s="54"/>
      <c r="FI559" s="54"/>
      <c r="FJ559" s="54"/>
      <c r="FK559" s="54"/>
      <c r="FL559" s="54"/>
      <c r="FM559" s="54"/>
      <c r="FN559" s="54"/>
      <c r="FO559" s="54"/>
      <c r="FP559" s="54"/>
      <c r="FQ559" s="54"/>
      <c r="FR559" s="54"/>
      <c r="FS559" s="54"/>
      <c r="FT559" s="54"/>
      <c r="FU559" s="54"/>
      <c r="FV559" s="54"/>
      <c r="FW559" s="54"/>
      <c r="FX559" s="54"/>
      <c r="FY559" s="54"/>
      <c r="FZ559" s="54"/>
      <c r="GA559" s="54"/>
      <c r="GB559" s="54"/>
      <c r="GC559" s="54"/>
      <c r="GD559" s="54"/>
      <c r="GE559" s="54"/>
      <c r="GF559" s="54"/>
      <c r="GG559" s="54"/>
      <c r="GH559" s="54"/>
      <c r="GI559" s="54"/>
      <c r="GJ559" s="54"/>
      <c r="GK559" s="54"/>
      <c r="GL559" s="54"/>
      <c r="GM559" s="54"/>
      <c r="GN559" s="54"/>
      <c r="GO559" s="54"/>
      <c r="GP559" s="54"/>
      <c r="GQ559" s="54"/>
      <c r="GR559" s="54"/>
      <c r="GS559" s="54"/>
      <c r="GT559" s="54"/>
      <c r="GU559" s="54"/>
      <c r="GV559" s="54"/>
      <c r="GW559" s="54"/>
      <c r="GX559" s="54"/>
      <c r="GY559" s="54"/>
      <c r="GZ559" s="54"/>
      <c r="HA559" s="54"/>
      <c r="HB559" s="54"/>
      <c r="HC559" s="54"/>
      <c r="HD559" s="54"/>
      <c r="HE559" s="54"/>
      <c r="HF559" s="54"/>
      <c r="HG559" s="54"/>
      <c r="HH559" s="54"/>
      <c r="HI559" s="54"/>
      <c r="HJ559" s="54"/>
      <c r="HK559" s="54"/>
      <c r="HL559" s="54"/>
      <c r="HM559" s="54"/>
      <c r="HN559" s="54"/>
      <c r="HO559" s="54"/>
      <c r="HP559" s="54"/>
      <c r="HQ559" s="54"/>
      <c r="HR559" s="54"/>
      <c r="HS559" s="54"/>
      <c r="HT559" s="54"/>
      <c r="HU559" s="54"/>
      <c r="HV559" s="54"/>
      <c r="HW559" s="54"/>
      <c r="HX559" s="54"/>
      <c r="HY559" s="54"/>
      <c r="HZ559" s="54"/>
      <c r="IA559" s="54"/>
      <c r="IB559" s="54"/>
      <c r="IC559" s="54"/>
      <c r="ID559" s="54"/>
      <c r="IE559" s="54"/>
      <c r="IF559" s="54"/>
      <c r="IG559" s="54"/>
      <c r="IH559" s="54"/>
      <c r="II559" s="54"/>
      <c r="IJ559" s="54"/>
      <c r="IK559" s="54"/>
      <c r="IL559" s="54"/>
      <c r="IM559" s="54"/>
      <c r="IN559" s="54"/>
      <c r="IO559" s="54"/>
      <c r="IP559" s="54"/>
      <c r="IQ559" s="54"/>
      <c r="IR559" s="54"/>
      <c r="IS559" s="54"/>
    </row>
    <row r="560" spans="1:253" s="53" customFormat="1" ht="13.5" customHeight="1" x14ac:dyDescent="0.25">
      <c r="A560" s="38">
        <v>69677</v>
      </c>
      <c r="B560" s="38" t="s">
        <v>1377</v>
      </c>
      <c r="C560" s="38" t="s">
        <v>1373</v>
      </c>
      <c r="D560" s="39" t="s">
        <v>540</v>
      </c>
      <c r="E560" s="36" t="s">
        <v>1378</v>
      </c>
      <c r="F560" s="40">
        <v>58.988</v>
      </c>
      <c r="G560" s="40">
        <v>56.038599999999995</v>
      </c>
      <c r="H560" s="40">
        <v>54.858840000000001</v>
      </c>
      <c r="I560" s="40">
        <v>53.679079999999999</v>
      </c>
      <c r="J560" s="45"/>
      <c r="K560" s="52"/>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c r="BS560" s="54"/>
      <c r="BT560" s="54"/>
      <c r="BU560" s="54"/>
      <c r="BV560" s="54"/>
      <c r="BW560" s="54"/>
      <c r="BX560" s="54"/>
      <c r="BY560" s="54"/>
      <c r="BZ560" s="54"/>
      <c r="CA560" s="54"/>
      <c r="CB560" s="54"/>
      <c r="CC560" s="54"/>
      <c r="CD560" s="54"/>
      <c r="CE560" s="54"/>
      <c r="CF560" s="54"/>
      <c r="CG560" s="54"/>
      <c r="CH560" s="54"/>
      <c r="CI560" s="54"/>
      <c r="CJ560" s="54"/>
      <c r="CK560" s="54"/>
      <c r="CL560" s="54"/>
      <c r="CM560" s="54"/>
      <c r="CN560" s="54"/>
      <c r="CO560" s="54"/>
      <c r="CP560" s="54"/>
      <c r="CQ560" s="54"/>
      <c r="CR560" s="54"/>
      <c r="CS560" s="54"/>
      <c r="CT560" s="54"/>
      <c r="CU560" s="54"/>
      <c r="CV560" s="54"/>
      <c r="CW560" s="54"/>
      <c r="CX560" s="54"/>
      <c r="CY560" s="54"/>
      <c r="CZ560" s="54"/>
      <c r="DA560" s="54"/>
      <c r="DB560" s="54"/>
      <c r="DC560" s="54"/>
      <c r="DD560" s="54"/>
      <c r="DE560" s="54"/>
      <c r="DF560" s="54"/>
      <c r="DG560" s="54"/>
      <c r="DH560" s="54"/>
      <c r="DI560" s="54"/>
      <c r="DJ560" s="54"/>
      <c r="DK560" s="54"/>
      <c r="DL560" s="54"/>
      <c r="DM560" s="54"/>
      <c r="DN560" s="54"/>
      <c r="DO560" s="54"/>
      <c r="DP560" s="54"/>
      <c r="DQ560" s="54"/>
      <c r="DR560" s="54"/>
      <c r="DS560" s="54"/>
      <c r="DT560" s="54"/>
      <c r="DU560" s="54"/>
      <c r="DV560" s="54"/>
      <c r="DW560" s="54"/>
      <c r="DX560" s="54"/>
      <c r="DY560" s="54"/>
      <c r="DZ560" s="54"/>
      <c r="EA560" s="54"/>
      <c r="EB560" s="54"/>
      <c r="EC560" s="54"/>
      <c r="ED560" s="54"/>
      <c r="EE560" s="54"/>
      <c r="EF560" s="54"/>
      <c r="EG560" s="54"/>
      <c r="EH560" s="54"/>
      <c r="EI560" s="54"/>
      <c r="EJ560" s="54"/>
      <c r="EK560" s="54"/>
      <c r="EL560" s="54"/>
      <c r="EM560" s="54"/>
      <c r="EN560" s="54"/>
      <c r="EO560" s="54"/>
      <c r="EP560" s="54"/>
      <c r="EQ560" s="54"/>
      <c r="ER560" s="54"/>
      <c r="ES560" s="54"/>
      <c r="ET560" s="54"/>
      <c r="EU560" s="54"/>
      <c r="EV560" s="54"/>
      <c r="EW560" s="54"/>
      <c r="EX560" s="54"/>
      <c r="EY560" s="54"/>
      <c r="EZ560" s="54"/>
      <c r="FA560" s="54"/>
      <c r="FB560" s="54"/>
      <c r="FC560" s="54"/>
      <c r="FD560" s="54"/>
      <c r="FE560" s="54"/>
      <c r="FF560" s="54"/>
      <c r="FG560" s="54"/>
      <c r="FH560" s="54"/>
      <c r="FI560" s="54"/>
      <c r="FJ560" s="54"/>
      <c r="FK560" s="54"/>
      <c r="FL560" s="54"/>
      <c r="FM560" s="54"/>
      <c r="FN560" s="54"/>
      <c r="FO560" s="54"/>
      <c r="FP560" s="54"/>
      <c r="FQ560" s="54"/>
      <c r="FR560" s="54"/>
      <c r="FS560" s="54"/>
      <c r="FT560" s="54"/>
      <c r="FU560" s="54"/>
      <c r="FV560" s="54"/>
      <c r="FW560" s="54"/>
      <c r="FX560" s="54"/>
      <c r="FY560" s="54"/>
      <c r="FZ560" s="54"/>
      <c r="GA560" s="54"/>
      <c r="GB560" s="54"/>
      <c r="GC560" s="54"/>
      <c r="GD560" s="54"/>
      <c r="GE560" s="54"/>
      <c r="GF560" s="54"/>
      <c r="GG560" s="54"/>
      <c r="GH560" s="54"/>
      <c r="GI560" s="54"/>
      <c r="GJ560" s="54"/>
      <c r="GK560" s="54"/>
      <c r="GL560" s="54"/>
      <c r="GM560" s="54"/>
      <c r="GN560" s="54"/>
      <c r="GO560" s="54"/>
      <c r="GP560" s="54"/>
      <c r="GQ560" s="54"/>
      <c r="GR560" s="54"/>
      <c r="GS560" s="54"/>
      <c r="GT560" s="54"/>
      <c r="GU560" s="54"/>
      <c r="GV560" s="54"/>
      <c r="GW560" s="54"/>
      <c r="GX560" s="54"/>
      <c r="GY560" s="54"/>
      <c r="GZ560" s="54"/>
      <c r="HA560" s="54"/>
      <c r="HB560" s="54"/>
      <c r="HC560" s="54"/>
      <c r="HD560" s="54"/>
      <c r="HE560" s="54"/>
      <c r="HF560" s="54"/>
      <c r="HG560" s="54"/>
      <c r="HH560" s="54"/>
      <c r="HI560" s="54"/>
      <c r="HJ560" s="54"/>
      <c r="HK560" s="54"/>
      <c r="HL560" s="54"/>
      <c r="HM560" s="54"/>
      <c r="HN560" s="54"/>
      <c r="HO560" s="54"/>
      <c r="HP560" s="54"/>
      <c r="HQ560" s="54"/>
      <c r="HR560" s="54"/>
      <c r="HS560" s="54"/>
      <c r="HT560" s="54"/>
      <c r="HU560" s="54"/>
      <c r="HV560" s="54"/>
      <c r="HW560" s="54"/>
      <c r="HX560" s="54"/>
      <c r="HY560" s="54"/>
      <c r="HZ560" s="54"/>
      <c r="IA560" s="54"/>
      <c r="IB560" s="54"/>
      <c r="IC560" s="54"/>
      <c r="ID560" s="54"/>
      <c r="IE560" s="54"/>
      <c r="IF560" s="54"/>
      <c r="IG560" s="54"/>
      <c r="IH560" s="54"/>
      <c r="II560" s="54"/>
      <c r="IJ560" s="54"/>
      <c r="IK560" s="54"/>
      <c r="IL560" s="54"/>
      <c r="IM560" s="54"/>
      <c r="IN560" s="54"/>
      <c r="IO560" s="54"/>
      <c r="IP560" s="54"/>
      <c r="IQ560" s="54"/>
      <c r="IR560" s="54"/>
      <c r="IS560" s="54"/>
    </row>
    <row r="561" spans="1:253" s="53" customFormat="1" ht="13.5" customHeight="1" x14ac:dyDescent="0.25">
      <c r="A561" s="38">
        <v>224881</v>
      </c>
      <c r="B561" s="38" t="s">
        <v>1379</v>
      </c>
      <c r="C561" s="38" t="s">
        <v>1380</v>
      </c>
      <c r="D561" s="39" t="s">
        <v>582</v>
      </c>
      <c r="E561" s="36" t="s">
        <v>738</v>
      </c>
      <c r="F561" s="40">
        <v>20.689</v>
      </c>
      <c r="G561" s="40">
        <v>19.65455</v>
      </c>
      <c r="H561" s="40">
        <v>19.240770000000001</v>
      </c>
      <c r="I561" s="40">
        <v>18.826990000000002</v>
      </c>
      <c r="J561" s="45"/>
      <c r="K561" s="52"/>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c r="BS561" s="54"/>
      <c r="BT561" s="54"/>
      <c r="BU561" s="54"/>
      <c r="BV561" s="54"/>
      <c r="BW561" s="54"/>
      <c r="BX561" s="54"/>
      <c r="BY561" s="54"/>
      <c r="BZ561" s="54"/>
      <c r="CA561" s="54"/>
      <c r="CB561" s="54"/>
      <c r="CC561" s="54"/>
      <c r="CD561" s="54"/>
      <c r="CE561" s="54"/>
      <c r="CF561" s="54"/>
      <c r="CG561" s="54"/>
      <c r="CH561" s="54"/>
      <c r="CI561" s="54"/>
      <c r="CJ561" s="54"/>
      <c r="CK561" s="54"/>
      <c r="CL561" s="54"/>
      <c r="CM561" s="54"/>
      <c r="CN561" s="54"/>
      <c r="CO561" s="54"/>
      <c r="CP561" s="54"/>
      <c r="CQ561" s="54"/>
      <c r="CR561" s="54"/>
      <c r="CS561" s="54"/>
      <c r="CT561" s="54"/>
      <c r="CU561" s="54"/>
      <c r="CV561" s="54"/>
      <c r="CW561" s="54"/>
      <c r="CX561" s="54"/>
      <c r="CY561" s="54"/>
      <c r="CZ561" s="54"/>
      <c r="DA561" s="54"/>
      <c r="DB561" s="54"/>
      <c r="DC561" s="54"/>
      <c r="DD561" s="54"/>
      <c r="DE561" s="54"/>
      <c r="DF561" s="54"/>
      <c r="DG561" s="54"/>
      <c r="DH561" s="54"/>
      <c r="DI561" s="54"/>
      <c r="DJ561" s="54"/>
      <c r="DK561" s="54"/>
      <c r="DL561" s="54"/>
      <c r="DM561" s="54"/>
      <c r="DN561" s="54"/>
      <c r="DO561" s="54"/>
      <c r="DP561" s="54"/>
      <c r="DQ561" s="54"/>
      <c r="DR561" s="54"/>
      <c r="DS561" s="54"/>
      <c r="DT561" s="54"/>
      <c r="DU561" s="54"/>
      <c r="DV561" s="54"/>
      <c r="DW561" s="54"/>
      <c r="DX561" s="54"/>
      <c r="DY561" s="54"/>
      <c r="DZ561" s="54"/>
      <c r="EA561" s="54"/>
      <c r="EB561" s="54"/>
      <c r="EC561" s="54"/>
      <c r="ED561" s="54"/>
      <c r="EE561" s="54"/>
      <c r="EF561" s="54"/>
      <c r="EG561" s="54"/>
      <c r="EH561" s="54"/>
      <c r="EI561" s="54"/>
      <c r="EJ561" s="54"/>
      <c r="EK561" s="54"/>
      <c r="EL561" s="54"/>
      <c r="EM561" s="54"/>
      <c r="EN561" s="54"/>
      <c r="EO561" s="54"/>
      <c r="EP561" s="54"/>
      <c r="EQ561" s="54"/>
      <c r="ER561" s="54"/>
      <c r="ES561" s="54"/>
      <c r="ET561" s="54"/>
      <c r="EU561" s="54"/>
      <c r="EV561" s="54"/>
      <c r="EW561" s="54"/>
      <c r="EX561" s="54"/>
      <c r="EY561" s="54"/>
      <c r="EZ561" s="54"/>
      <c r="FA561" s="54"/>
      <c r="FB561" s="54"/>
      <c r="FC561" s="54"/>
      <c r="FD561" s="54"/>
      <c r="FE561" s="54"/>
      <c r="FF561" s="54"/>
      <c r="FG561" s="54"/>
      <c r="FH561" s="54"/>
      <c r="FI561" s="54"/>
      <c r="FJ561" s="54"/>
      <c r="FK561" s="54"/>
      <c r="FL561" s="54"/>
      <c r="FM561" s="54"/>
      <c r="FN561" s="54"/>
      <c r="FO561" s="54"/>
      <c r="FP561" s="54"/>
      <c r="FQ561" s="54"/>
      <c r="FR561" s="54"/>
      <c r="FS561" s="54"/>
      <c r="FT561" s="54"/>
      <c r="FU561" s="54"/>
      <c r="FV561" s="54"/>
      <c r="FW561" s="54"/>
      <c r="FX561" s="54"/>
      <c r="FY561" s="54"/>
      <c r="FZ561" s="54"/>
      <c r="GA561" s="54"/>
      <c r="GB561" s="54"/>
      <c r="GC561" s="54"/>
      <c r="GD561" s="54"/>
      <c r="GE561" s="54"/>
      <c r="GF561" s="54"/>
      <c r="GG561" s="54"/>
      <c r="GH561" s="54"/>
      <c r="GI561" s="54"/>
      <c r="GJ561" s="54"/>
      <c r="GK561" s="54"/>
      <c r="GL561" s="54"/>
      <c r="GM561" s="54"/>
      <c r="GN561" s="54"/>
      <c r="GO561" s="54"/>
      <c r="GP561" s="54"/>
      <c r="GQ561" s="54"/>
      <c r="GR561" s="54"/>
      <c r="GS561" s="54"/>
      <c r="GT561" s="54"/>
      <c r="GU561" s="54"/>
      <c r="GV561" s="54"/>
      <c r="GW561" s="54"/>
      <c r="GX561" s="54"/>
      <c r="GY561" s="54"/>
      <c r="GZ561" s="54"/>
      <c r="HA561" s="54"/>
      <c r="HB561" s="54"/>
      <c r="HC561" s="54"/>
      <c r="HD561" s="54"/>
      <c r="HE561" s="54"/>
      <c r="HF561" s="54"/>
      <c r="HG561" s="54"/>
      <c r="HH561" s="54"/>
      <c r="HI561" s="54"/>
      <c r="HJ561" s="54"/>
      <c r="HK561" s="54"/>
      <c r="HL561" s="54"/>
      <c r="HM561" s="54"/>
      <c r="HN561" s="54"/>
      <c r="HO561" s="54"/>
      <c r="HP561" s="54"/>
      <c r="HQ561" s="54"/>
      <c r="HR561" s="54"/>
      <c r="HS561" s="54"/>
      <c r="HT561" s="54"/>
      <c r="HU561" s="54"/>
      <c r="HV561" s="54"/>
      <c r="HW561" s="54"/>
      <c r="HX561" s="54"/>
      <c r="HY561" s="54"/>
      <c r="HZ561" s="54"/>
      <c r="IA561" s="54"/>
      <c r="IB561" s="54"/>
      <c r="IC561" s="54"/>
      <c r="ID561" s="54"/>
      <c r="IE561" s="54"/>
      <c r="IF561" s="54"/>
      <c r="IG561" s="54"/>
      <c r="IH561" s="54"/>
      <c r="II561" s="54"/>
      <c r="IJ561" s="54"/>
      <c r="IK561" s="54"/>
      <c r="IL561" s="54"/>
      <c r="IM561" s="54"/>
      <c r="IN561" s="54"/>
      <c r="IO561" s="54"/>
      <c r="IP561" s="54"/>
      <c r="IQ561" s="54"/>
      <c r="IR561" s="54"/>
      <c r="IS561" s="54"/>
    </row>
    <row r="562" spans="1:253" s="53" customFormat="1" ht="13.5" customHeight="1" x14ac:dyDescent="0.25">
      <c r="A562" s="38">
        <v>224870</v>
      </c>
      <c r="B562" s="38" t="s">
        <v>1381</v>
      </c>
      <c r="C562" s="38" t="s">
        <v>1380</v>
      </c>
      <c r="D562" s="36" t="s">
        <v>687</v>
      </c>
      <c r="E562" s="36" t="s">
        <v>1382</v>
      </c>
      <c r="F562" s="40">
        <v>15.597</v>
      </c>
      <c r="G562" s="40">
        <v>14.817149999999998</v>
      </c>
      <c r="H562" s="40">
        <v>14.50521</v>
      </c>
      <c r="I562" s="40">
        <v>14.19327</v>
      </c>
      <c r="J562" s="45"/>
      <c r="K562" s="52"/>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c r="BS562" s="54"/>
      <c r="BT562" s="54"/>
      <c r="BU562" s="54"/>
      <c r="BV562" s="54"/>
      <c r="BW562" s="54"/>
      <c r="BX562" s="54"/>
      <c r="BY562" s="54"/>
      <c r="BZ562" s="54"/>
      <c r="CA562" s="54"/>
      <c r="CB562" s="54"/>
      <c r="CC562" s="54"/>
      <c r="CD562" s="54"/>
      <c r="CE562" s="54"/>
      <c r="CF562" s="54"/>
      <c r="CG562" s="54"/>
      <c r="CH562" s="54"/>
      <c r="CI562" s="54"/>
      <c r="CJ562" s="54"/>
      <c r="CK562" s="54"/>
      <c r="CL562" s="54"/>
      <c r="CM562" s="54"/>
      <c r="CN562" s="54"/>
      <c r="CO562" s="54"/>
      <c r="CP562" s="54"/>
      <c r="CQ562" s="54"/>
      <c r="CR562" s="54"/>
      <c r="CS562" s="54"/>
      <c r="CT562" s="54"/>
      <c r="CU562" s="54"/>
      <c r="CV562" s="54"/>
      <c r="CW562" s="54"/>
      <c r="CX562" s="54"/>
      <c r="CY562" s="54"/>
      <c r="CZ562" s="54"/>
      <c r="DA562" s="54"/>
      <c r="DB562" s="54"/>
      <c r="DC562" s="54"/>
      <c r="DD562" s="54"/>
      <c r="DE562" s="54"/>
      <c r="DF562" s="54"/>
      <c r="DG562" s="54"/>
      <c r="DH562" s="54"/>
      <c r="DI562" s="54"/>
      <c r="DJ562" s="54"/>
      <c r="DK562" s="54"/>
      <c r="DL562" s="54"/>
      <c r="DM562" s="54"/>
      <c r="DN562" s="54"/>
      <c r="DO562" s="54"/>
      <c r="DP562" s="54"/>
      <c r="DQ562" s="54"/>
      <c r="DR562" s="54"/>
      <c r="DS562" s="54"/>
      <c r="DT562" s="54"/>
      <c r="DU562" s="54"/>
      <c r="DV562" s="54"/>
      <c r="DW562" s="54"/>
      <c r="DX562" s="54"/>
      <c r="DY562" s="54"/>
      <c r="DZ562" s="54"/>
      <c r="EA562" s="54"/>
      <c r="EB562" s="54"/>
      <c r="EC562" s="54"/>
      <c r="ED562" s="54"/>
      <c r="EE562" s="54"/>
      <c r="EF562" s="54"/>
      <c r="EG562" s="54"/>
      <c r="EH562" s="54"/>
      <c r="EI562" s="54"/>
      <c r="EJ562" s="54"/>
      <c r="EK562" s="54"/>
      <c r="EL562" s="54"/>
      <c r="EM562" s="54"/>
      <c r="EN562" s="54"/>
      <c r="EO562" s="54"/>
      <c r="EP562" s="54"/>
      <c r="EQ562" s="54"/>
      <c r="ER562" s="54"/>
      <c r="ES562" s="54"/>
      <c r="ET562" s="54"/>
      <c r="EU562" s="54"/>
      <c r="EV562" s="54"/>
      <c r="EW562" s="54"/>
      <c r="EX562" s="54"/>
      <c r="EY562" s="54"/>
      <c r="EZ562" s="54"/>
      <c r="FA562" s="54"/>
      <c r="FB562" s="54"/>
      <c r="FC562" s="54"/>
      <c r="FD562" s="54"/>
      <c r="FE562" s="54"/>
      <c r="FF562" s="54"/>
      <c r="FG562" s="54"/>
      <c r="FH562" s="54"/>
      <c r="FI562" s="54"/>
      <c r="FJ562" s="54"/>
      <c r="FK562" s="54"/>
      <c r="FL562" s="54"/>
      <c r="FM562" s="54"/>
      <c r="FN562" s="54"/>
      <c r="FO562" s="54"/>
      <c r="FP562" s="54"/>
      <c r="FQ562" s="54"/>
      <c r="FR562" s="54"/>
      <c r="FS562" s="54"/>
      <c r="FT562" s="54"/>
      <c r="FU562" s="54"/>
      <c r="FV562" s="54"/>
      <c r="FW562" s="54"/>
      <c r="FX562" s="54"/>
      <c r="FY562" s="54"/>
      <c r="FZ562" s="54"/>
      <c r="GA562" s="54"/>
      <c r="GB562" s="54"/>
      <c r="GC562" s="54"/>
      <c r="GD562" s="54"/>
      <c r="GE562" s="54"/>
      <c r="GF562" s="54"/>
      <c r="GG562" s="54"/>
      <c r="GH562" s="54"/>
      <c r="GI562" s="54"/>
      <c r="GJ562" s="54"/>
      <c r="GK562" s="54"/>
      <c r="GL562" s="54"/>
      <c r="GM562" s="54"/>
      <c r="GN562" s="54"/>
      <c r="GO562" s="54"/>
      <c r="GP562" s="54"/>
      <c r="GQ562" s="54"/>
      <c r="GR562" s="54"/>
      <c r="GS562" s="54"/>
      <c r="GT562" s="54"/>
      <c r="GU562" s="54"/>
      <c r="GV562" s="54"/>
      <c r="GW562" s="54"/>
      <c r="GX562" s="54"/>
      <c r="GY562" s="54"/>
      <c r="GZ562" s="54"/>
      <c r="HA562" s="54"/>
      <c r="HB562" s="54"/>
      <c r="HC562" s="54"/>
      <c r="HD562" s="54"/>
      <c r="HE562" s="54"/>
      <c r="HF562" s="54"/>
      <c r="HG562" s="54"/>
      <c r="HH562" s="54"/>
      <c r="HI562" s="54"/>
      <c r="HJ562" s="54"/>
      <c r="HK562" s="54"/>
      <c r="HL562" s="54"/>
      <c r="HM562" s="54"/>
      <c r="HN562" s="54"/>
      <c r="HO562" s="54"/>
      <c r="HP562" s="54"/>
      <c r="HQ562" s="54"/>
      <c r="HR562" s="54"/>
      <c r="HS562" s="54"/>
      <c r="HT562" s="54"/>
      <c r="HU562" s="54"/>
      <c r="HV562" s="54"/>
      <c r="HW562" s="54"/>
      <c r="HX562" s="54"/>
      <c r="HY562" s="54"/>
      <c r="HZ562" s="54"/>
      <c r="IA562" s="54"/>
      <c r="IB562" s="54"/>
      <c r="IC562" s="54"/>
      <c r="ID562" s="54"/>
      <c r="IE562" s="54"/>
      <c r="IF562" s="54"/>
      <c r="IG562" s="54"/>
      <c r="IH562" s="54"/>
      <c r="II562" s="54"/>
      <c r="IJ562" s="54"/>
      <c r="IK562" s="54"/>
      <c r="IL562" s="54"/>
      <c r="IM562" s="54"/>
      <c r="IN562" s="54"/>
      <c r="IO562" s="54"/>
      <c r="IP562" s="54"/>
      <c r="IQ562" s="54"/>
      <c r="IR562" s="54"/>
      <c r="IS562" s="54"/>
    </row>
    <row r="563" spans="1:253" s="53" customFormat="1" ht="13.5" customHeight="1" x14ac:dyDescent="0.25">
      <c r="A563" s="38">
        <v>224875</v>
      </c>
      <c r="B563" s="38" t="s">
        <v>1383</v>
      </c>
      <c r="C563" s="38" t="s">
        <v>1380</v>
      </c>
      <c r="D563" s="36" t="s">
        <v>687</v>
      </c>
      <c r="E563" s="36" t="s">
        <v>1382</v>
      </c>
      <c r="F563" s="40">
        <v>15.597</v>
      </c>
      <c r="G563" s="40">
        <v>14.817149999999998</v>
      </c>
      <c r="H563" s="40">
        <v>14.50521</v>
      </c>
      <c r="I563" s="40">
        <v>14.19327</v>
      </c>
      <c r="J563" s="45"/>
      <c r="K563" s="52"/>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c r="BS563" s="54"/>
      <c r="BT563" s="54"/>
      <c r="BU563" s="54"/>
      <c r="BV563" s="54"/>
      <c r="BW563" s="54"/>
      <c r="BX563" s="54"/>
      <c r="BY563" s="54"/>
      <c r="BZ563" s="54"/>
      <c r="CA563" s="54"/>
      <c r="CB563" s="54"/>
      <c r="CC563" s="54"/>
      <c r="CD563" s="54"/>
      <c r="CE563" s="54"/>
      <c r="CF563" s="54"/>
      <c r="CG563" s="54"/>
      <c r="CH563" s="54"/>
      <c r="CI563" s="54"/>
      <c r="CJ563" s="54"/>
      <c r="CK563" s="54"/>
      <c r="CL563" s="54"/>
      <c r="CM563" s="54"/>
      <c r="CN563" s="54"/>
      <c r="CO563" s="54"/>
      <c r="CP563" s="54"/>
      <c r="CQ563" s="54"/>
      <c r="CR563" s="54"/>
      <c r="CS563" s="54"/>
      <c r="CT563" s="54"/>
      <c r="CU563" s="54"/>
      <c r="CV563" s="54"/>
      <c r="CW563" s="54"/>
      <c r="CX563" s="54"/>
      <c r="CY563" s="54"/>
      <c r="CZ563" s="54"/>
      <c r="DA563" s="54"/>
      <c r="DB563" s="54"/>
      <c r="DC563" s="54"/>
      <c r="DD563" s="54"/>
      <c r="DE563" s="54"/>
      <c r="DF563" s="54"/>
      <c r="DG563" s="54"/>
      <c r="DH563" s="54"/>
      <c r="DI563" s="54"/>
      <c r="DJ563" s="54"/>
      <c r="DK563" s="54"/>
      <c r="DL563" s="54"/>
      <c r="DM563" s="54"/>
      <c r="DN563" s="54"/>
      <c r="DO563" s="54"/>
      <c r="DP563" s="54"/>
      <c r="DQ563" s="54"/>
      <c r="DR563" s="54"/>
      <c r="DS563" s="54"/>
      <c r="DT563" s="54"/>
      <c r="DU563" s="54"/>
      <c r="DV563" s="54"/>
      <c r="DW563" s="54"/>
      <c r="DX563" s="54"/>
      <c r="DY563" s="54"/>
      <c r="DZ563" s="54"/>
      <c r="EA563" s="54"/>
      <c r="EB563" s="54"/>
      <c r="EC563" s="54"/>
      <c r="ED563" s="54"/>
      <c r="EE563" s="54"/>
      <c r="EF563" s="54"/>
      <c r="EG563" s="54"/>
      <c r="EH563" s="54"/>
      <c r="EI563" s="54"/>
      <c r="EJ563" s="54"/>
      <c r="EK563" s="54"/>
      <c r="EL563" s="54"/>
      <c r="EM563" s="54"/>
      <c r="EN563" s="54"/>
      <c r="EO563" s="54"/>
      <c r="EP563" s="54"/>
      <c r="EQ563" s="54"/>
      <c r="ER563" s="54"/>
      <c r="ES563" s="54"/>
      <c r="ET563" s="54"/>
      <c r="EU563" s="54"/>
      <c r="EV563" s="54"/>
      <c r="EW563" s="54"/>
      <c r="EX563" s="54"/>
      <c r="EY563" s="54"/>
      <c r="EZ563" s="54"/>
      <c r="FA563" s="54"/>
      <c r="FB563" s="54"/>
      <c r="FC563" s="54"/>
      <c r="FD563" s="54"/>
      <c r="FE563" s="54"/>
      <c r="FF563" s="54"/>
      <c r="FG563" s="54"/>
      <c r="FH563" s="54"/>
      <c r="FI563" s="54"/>
      <c r="FJ563" s="54"/>
      <c r="FK563" s="54"/>
      <c r="FL563" s="54"/>
      <c r="FM563" s="54"/>
      <c r="FN563" s="54"/>
      <c r="FO563" s="54"/>
      <c r="FP563" s="54"/>
      <c r="FQ563" s="54"/>
      <c r="FR563" s="54"/>
      <c r="FS563" s="54"/>
      <c r="FT563" s="54"/>
      <c r="FU563" s="54"/>
      <c r="FV563" s="54"/>
      <c r="FW563" s="54"/>
      <c r="FX563" s="54"/>
      <c r="FY563" s="54"/>
      <c r="FZ563" s="54"/>
      <c r="GA563" s="54"/>
      <c r="GB563" s="54"/>
      <c r="GC563" s="54"/>
      <c r="GD563" s="54"/>
      <c r="GE563" s="54"/>
      <c r="GF563" s="54"/>
      <c r="GG563" s="54"/>
      <c r="GH563" s="54"/>
      <c r="GI563" s="54"/>
      <c r="GJ563" s="54"/>
      <c r="GK563" s="54"/>
      <c r="GL563" s="54"/>
      <c r="GM563" s="54"/>
      <c r="GN563" s="54"/>
      <c r="GO563" s="54"/>
      <c r="GP563" s="54"/>
      <c r="GQ563" s="54"/>
      <c r="GR563" s="54"/>
      <c r="GS563" s="54"/>
      <c r="GT563" s="54"/>
      <c r="GU563" s="54"/>
      <c r="GV563" s="54"/>
      <c r="GW563" s="54"/>
      <c r="GX563" s="54"/>
      <c r="GY563" s="54"/>
      <c r="GZ563" s="54"/>
      <c r="HA563" s="54"/>
      <c r="HB563" s="54"/>
      <c r="HC563" s="54"/>
      <c r="HD563" s="54"/>
      <c r="HE563" s="54"/>
      <c r="HF563" s="54"/>
      <c r="HG563" s="54"/>
      <c r="HH563" s="54"/>
      <c r="HI563" s="54"/>
      <c r="HJ563" s="54"/>
      <c r="HK563" s="54"/>
      <c r="HL563" s="54"/>
      <c r="HM563" s="54"/>
      <c r="HN563" s="54"/>
      <c r="HO563" s="54"/>
      <c r="HP563" s="54"/>
      <c r="HQ563" s="54"/>
      <c r="HR563" s="54"/>
      <c r="HS563" s="54"/>
      <c r="HT563" s="54"/>
      <c r="HU563" s="54"/>
      <c r="HV563" s="54"/>
      <c r="HW563" s="54"/>
      <c r="HX563" s="54"/>
      <c r="HY563" s="54"/>
      <c r="HZ563" s="54"/>
      <c r="IA563" s="54"/>
      <c r="IB563" s="54"/>
      <c r="IC563" s="54"/>
      <c r="ID563" s="54"/>
      <c r="IE563" s="54"/>
      <c r="IF563" s="54"/>
      <c r="IG563" s="54"/>
      <c r="IH563" s="54"/>
      <c r="II563" s="54"/>
      <c r="IJ563" s="54"/>
      <c r="IK563" s="54"/>
      <c r="IL563" s="54"/>
      <c r="IM563" s="54"/>
      <c r="IN563" s="54"/>
      <c r="IO563" s="54"/>
      <c r="IP563" s="54"/>
      <c r="IQ563" s="54"/>
      <c r="IR563" s="54"/>
      <c r="IS563" s="54"/>
    </row>
    <row r="564" spans="1:253" s="53" customFormat="1" ht="13.5" customHeight="1" x14ac:dyDescent="0.25">
      <c r="A564" s="38">
        <v>224871</v>
      </c>
      <c r="B564" s="38" t="s">
        <v>1384</v>
      </c>
      <c r="C564" s="38" t="s">
        <v>1380</v>
      </c>
      <c r="D564" s="36" t="s">
        <v>687</v>
      </c>
      <c r="E564" s="36" t="s">
        <v>1382</v>
      </c>
      <c r="F564" s="40">
        <v>15.597</v>
      </c>
      <c r="G564" s="40">
        <v>14.817149999999998</v>
      </c>
      <c r="H564" s="40">
        <v>14.50521</v>
      </c>
      <c r="I564" s="40">
        <v>14.19327</v>
      </c>
      <c r="J564" s="45"/>
      <c r="K564" s="52"/>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c r="BS564" s="54"/>
      <c r="BT564" s="54"/>
      <c r="BU564" s="54"/>
      <c r="BV564" s="54"/>
      <c r="BW564" s="54"/>
      <c r="BX564" s="54"/>
      <c r="BY564" s="54"/>
      <c r="BZ564" s="54"/>
      <c r="CA564" s="54"/>
      <c r="CB564" s="54"/>
      <c r="CC564" s="54"/>
      <c r="CD564" s="54"/>
      <c r="CE564" s="54"/>
      <c r="CF564" s="54"/>
      <c r="CG564" s="54"/>
      <c r="CH564" s="54"/>
      <c r="CI564" s="54"/>
      <c r="CJ564" s="54"/>
      <c r="CK564" s="54"/>
      <c r="CL564" s="54"/>
      <c r="CM564" s="54"/>
      <c r="CN564" s="54"/>
      <c r="CO564" s="54"/>
      <c r="CP564" s="54"/>
      <c r="CQ564" s="54"/>
      <c r="CR564" s="54"/>
      <c r="CS564" s="54"/>
      <c r="CT564" s="54"/>
      <c r="CU564" s="54"/>
      <c r="CV564" s="54"/>
      <c r="CW564" s="54"/>
      <c r="CX564" s="54"/>
      <c r="CY564" s="54"/>
      <c r="CZ564" s="54"/>
      <c r="DA564" s="54"/>
      <c r="DB564" s="54"/>
      <c r="DC564" s="54"/>
      <c r="DD564" s="54"/>
      <c r="DE564" s="54"/>
      <c r="DF564" s="54"/>
      <c r="DG564" s="54"/>
      <c r="DH564" s="54"/>
      <c r="DI564" s="54"/>
      <c r="DJ564" s="54"/>
      <c r="DK564" s="54"/>
      <c r="DL564" s="54"/>
      <c r="DM564" s="54"/>
      <c r="DN564" s="54"/>
      <c r="DO564" s="54"/>
      <c r="DP564" s="54"/>
      <c r="DQ564" s="54"/>
      <c r="DR564" s="54"/>
      <c r="DS564" s="54"/>
      <c r="DT564" s="54"/>
      <c r="DU564" s="54"/>
      <c r="DV564" s="54"/>
      <c r="DW564" s="54"/>
      <c r="DX564" s="54"/>
      <c r="DY564" s="54"/>
      <c r="DZ564" s="54"/>
      <c r="EA564" s="54"/>
      <c r="EB564" s="54"/>
      <c r="EC564" s="54"/>
      <c r="ED564" s="54"/>
      <c r="EE564" s="54"/>
      <c r="EF564" s="54"/>
      <c r="EG564" s="54"/>
      <c r="EH564" s="54"/>
      <c r="EI564" s="54"/>
      <c r="EJ564" s="54"/>
      <c r="EK564" s="54"/>
      <c r="EL564" s="54"/>
      <c r="EM564" s="54"/>
      <c r="EN564" s="54"/>
      <c r="EO564" s="54"/>
      <c r="EP564" s="54"/>
      <c r="EQ564" s="54"/>
      <c r="ER564" s="54"/>
      <c r="ES564" s="54"/>
      <c r="ET564" s="54"/>
      <c r="EU564" s="54"/>
      <c r="EV564" s="54"/>
      <c r="EW564" s="54"/>
      <c r="EX564" s="54"/>
      <c r="EY564" s="54"/>
      <c r="EZ564" s="54"/>
      <c r="FA564" s="54"/>
      <c r="FB564" s="54"/>
      <c r="FC564" s="54"/>
      <c r="FD564" s="54"/>
      <c r="FE564" s="54"/>
      <c r="FF564" s="54"/>
      <c r="FG564" s="54"/>
      <c r="FH564" s="54"/>
      <c r="FI564" s="54"/>
      <c r="FJ564" s="54"/>
      <c r="FK564" s="54"/>
      <c r="FL564" s="54"/>
      <c r="FM564" s="54"/>
      <c r="FN564" s="54"/>
      <c r="FO564" s="54"/>
      <c r="FP564" s="54"/>
      <c r="FQ564" s="54"/>
      <c r="FR564" s="54"/>
      <c r="FS564" s="54"/>
      <c r="FT564" s="54"/>
      <c r="FU564" s="54"/>
      <c r="FV564" s="54"/>
      <c r="FW564" s="54"/>
      <c r="FX564" s="54"/>
      <c r="FY564" s="54"/>
      <c r="FZ564" s="54"/>
      <c r="GA564" s="54"/>
      <c r="GB564" s="54"/>
      <c r="GC564" s="54"/>
      <c r="GD564" s="54"/>
      <c r="GE564" s="54"/>
      <c r="GF564" s="54"/>
      <c r="GG564" s="54"/>
      <c r="GH564" s="54"/>
      <c r="GI564" s="54"/>
      <c r="GJ564" s="54"/>
      <c r="GK564" s="54"/>
      <c r="GL564" s="54"/>
      <c r="GM564" s="54"/>
      <c r="GN564" s="54"/>
      <c r="GO564" s="54"/>
      <c r="GP564" s="54"/>
      <c r="GQ564" s="54"/>
      <c r="GR564" s="54"/>
      <c r="GS564" s="54"/>
      <c r="GT564" s="54"/>
      <c r="GU564" s="54"/>
      <c r="GV564" s="54"/>
      <c r="GW564" s="54"/>
      <c r="GX564" s="54"/>
      <c r="GY564" s="54"/>
      <c r="GZ564" s="54"/>
      <c r="HA564" s="54"/>
      <c r="HB564" s="54"/>
      <c r="HC564" s="54"/>
      <c r="HD564" s="54"/>
      <c r="HE564" s="54"/>
      <c r="HF564" s="54"/>
      <c r="HG564" s="54"/>
      <c r="HH564" s="54"/>
      <c r="HI564" s="54"/>
      <c r="HJ564" s="54"/>
      <c r="HK564" s="54"/>
      <c r="HL564" s="54"/>
      <c r="HM564" s="54"/>
      <c r="HN564" s="54"/>
      <c r="HO564" s="54"/>
      <c r="HP564" s="54"/>
      <c r="HQ564" s="54"/>
      <c r="HR564" s="54"/>
      <c r="HS564" s="54"/>
      <c r="HT564" s="54"/>
      <c r="HU564" s="54"/>
      <c r="HV564" s="54"/>
      <c r="HW564" s="54"/>
      <c r="HX564" s="54"/>
      <c r="HY564" s="54"/>
      <c r="HZ564" s="54"/>
      <c r="IA564" s="54"/>
      <c r="IB564" s="54"/>
      <c r="IC564" s="54"/>
      <c r="ID564" s="54"/>
      <c r="IE564" s="54"/>
      <c r="IF564" s="54"/>
      <c r="IG564" s="54"/>
      <c r="IH564" s="54"/>
      <c r="II564" s="54"/>
      <c r="IJ564" s="54"/>
      <c r="IK564" s="54"/>
      <c r="IL564" s="54"/>
      <c r="IM564" s="54"/>
      <c r="IN564" s="54"/>
      <c r="IO564" s="54"/>
      <c r="IP564" s="54"/>
      <c r="IQ564" s="54"/>
      <c r="IR564" s="54"/>
      <c r="IS564" s="54"/>
    </row>
    <row r="565" spans="1:253" s="53" customFormat="1" ht="13.5" customHeight="1" x14ac:dyDescent="0.25">
      <c r="A565" s="38">
        <v>361956</v>
      </c>
      <c r="B565" s="38" t="s">
        <v>1385</v>
      </c>
      <c r="C565" s="38" t="s">
        <v>1380</v>
      </c>
      <c r="D565" s="39" t="s">
        <v>540</v>
      </c>
      <c r="E565" s="36" t="s">
        <v>563</v>
      </c>
      <c r="F565" s="40">
        <v>61.984999999999999</v>
      </c>
      <c r="G565" s="40">
        <v>58.885749999999994</v>
      </c>
      <c r="H565" s="40">
        <v>57.646050000000002</v>
      </c>
      <c r="I565" s="40">
        <v>56.406350000000003</v>
      </c>
      <c r="J565" s="45"/>
      <c r="K565" s="52"/>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c r="BS565" s="54"/>
      <c r="BT565" s="54"/>
      <c r="BU565" s="54"/>
      <c r="BV565" s="54"/>
      <c r="BW565" s="54"/>
      <c r="BX565" s="54"/>
      <c r="BY565" s="54"/>
      <c r="BZ565" s="54"/>
      <c r="CA565" s="54"/>
      <c r="CB565" s="54"/>
      <c r="CC565" s="54"/>
      <c r="CD565" s="54"/>
      <c r="CE565" s="54"/>
      <c r="CF565" s="54"/>
      <c r="CG565" s="54"/>
      <c r="CH565" s="54"/>
      <c r="CI565" s="54"/>
      <c r="CJ565" s="54"/>
      <c r="CK565" s="54"/>
      <c r="CL565" s="54"/>
      <c r="CM565" s="54"/>
      <c r="CN565" s="54"/>
      <c r="CO565" s="54"/>
      <c r="CP565" s="54"/>
      <c r="CQ565" s="54"/>
      <c r="CR565" s="54"/>
      <c r="CS565" s="54"/>
      <c r="CT565" s="54"/>
      <c r="CU565" s="54"/>
      <c r="CV565" s="54"/>
      <c r="CW565" s="54"/>
      <c r="CX565" s="54"/>
      <c r="CY565" s="54"/>
      <c r="CZ565" s="54"/>
      <c r="DA565" s="54"/>
      <c r="DB565" s="54"/>
      <c r="DC565" s="54"/>
      <c r="DD565" s="54"/>
      <c r="DE565" s="54"/>
      <c r="DF565" s="54"/>
      <c r="DG565" s="54"/>
      <c r="DH565" s="54"/>
      <c r="DI565" s="54"/>
      <c r="DJ565" s="54"/>
      <c r="DK565" s="54"/>
      <c r="DL565" s="54"/>
      <c r="DM565" s="54"/>
      <c r="DN565" s="54"/>
      <c r="DO565" s="54"/>
      <c r="DP565" s="54"/>
      <c r="DQ565" s="54"/>
      <c r="DR565" s="54"/>
      <c r="DS565" s="54"/>
      <c r="DT565" s="54"/>
      <c r="DU565" s="54"/>
      <c r="DV565" s="54"/>
      <c r="DW565" s="54"/>
      <c r="DX565" s="54"/>
      <c r="DY565" s="54"/>
      <c r="DZ565" s="54"/>
      <c r="EA565" s="54"/>
      <c r="EB565" s="54"/>
      <c r="EC565" s="54"/>
      <c r="ED565" s="54"/>
      <c r="EE565" s="54"/>
      <c r="EF565" s="54"/>
      <c r="EG565" s="54"/>
      <c r="EH565" s="54"/>
      <c r="EI565" s="54"/>
      <c r="EJ565" s="54"/>
      <c r="EK565" s="54"/>
      <c r="EL565" s="54"/>
      <c r="EM565" s="54"/>
      <c r="EN565" s="54"/>
      <c r="EO565" s="54"/>
      <c r="EP565" s="54"/>
      <c r="EQ565" s="54"/>
      <c r="ER565" s="54"/>
      <c r="ES565" s="54"/>
      <c r="ET565" s="54"/>
      <c r="EU565" s="54"/>
      <c r="EV565" s="54"/>
      <c r="EW565" s="54"/>
      <c r="EX565" s="54"/>
      <c r="EY565" s="54"/>
      <c r="EZ565" s="54"/>
      <c r="FA565" s="54"/>
      <c r="FB565" s="54"/>
      <c r="FC565" s="54"/>
      <c r="FD565" s="54"/>
      <c r="FE565" s="54"/>
      <c r="FF565" s="54"/>
      <c r="FG565" s="54"/>
      <c r="FH565" s="54"/>
      <c r="FI565" s="54"/>
      <c r="FJ565" s="54"/>
      <c r="FK565" s="54"/>
      <c r="FL565" s="54"/>
      <c r="FM565" s="54"/>
      <c r="FN565" s="54"/>
      <c r="FO565" s="54"/>
      <c r="FP565" s="54"/>
      <c r="FQ565" s="54"/>
      <c r="FR565" s="54"/>
      <c r="FS565" s="54"/>
      <c r="FT565" s="54"/>
      <c r="FU565" s="54"/>
      <c r="FV565" s="54"/>
      <c r="FW565" s="54"/>
      <c r="FX565" s="54"/>
      <c r="FY565" s="54"/>
      <c r="FZ565" s="54"/>
      <c r="GA565" s="54"/>
      <c r="GB565" s="54"/>
      <c r="GC565" s="54"/>
      <c r="GD565" s="54"/>
      <c r="GE565" s="54"/>
      <c r="GF565" s="54"/>
      <c r="GG565" s="54"/>
      <c r="GH565" s="54"/>
      <c r="GI565" s="54"/>
      <c r="GJ565" s="54"/>
      <c r="GK565" s="54"/>
      <c r="GL565" s="54"/>
      <c r="GM565" s="54"/>
      <c r="GN565" s="54"/>
      <c r="GO565" s="54"/>
      <c r="GP565" s="54"/>
      <c r="GQ565" s="54"/>
      <c r="GR565" s="54"/>
      <c r="GS565" s="54"/>
      <c r="GT565" s="54"/>
      <c r="GU565" s="54"/>
      <c r="GV565" s="54"/>
      <c r="GW565" s="54"/>
      <c r="GX565" s="54"/>
      <c r="GY565" s="54"/>
      <c r="GZ565" s="54"/>
      <c r="HA565" s="54"/>
      <c r="HB565" s="54"/>
      <c r="HC565" s="54"/>
      <c r="HD565" s="54"/>
      <c r="HE565" s="54"/>
      <c r="HF565" s="54"/>
      <c r="HG565" s="54"/>
      <c r="HH565" s="54"/>
      <c r="HI565" s="54"/>
      <c r="HJ565" s="54"/>
      <c r="HK565" s="54"/>
      <c r="HL565" s="54"/>
      <c r="HM565" s="54"/>
      <c r="HN565" s="54"/>
      <c r="HO565" s="54"/>
      <c r="HP565" s="54"/>
      <c r="HQ565" s="54"/>
      <c r="HR565" s="54"/>
      <c r="HS565" s="54"/>
      <c r="HT565" s="54"/>
      <c r="HU565" s="54"/>
      <c r="HV565" s="54"/>
      <c r="HW565" s="54"/>
      <c r="HX565" s="54"/>
      <c r="HY565" s="54"/>
      <c r="HZ565" s="54"/>
      <c r="IA565" s="54"/>
      <c r="IB565" s="54"/>
      <c r="IC565" s="54"/>
      <c r="ID565" s="54"/>
      <c r="IE565" s="54"/>
      <c r="IF565" s="54"/>
      <c r="IG565" s="54"/>
      <c r="IH565" s="54"/>
      <c r="II565" s="54"/>
      <c r="IJ565" s="54"/>
      <c r="IK565" s="54"/>
      <c r="IL565" s="54"/>
      <c r="IM565" s="54"/>
      <c r="IN565" s="54"/>
      <c r="IO565" s="54"/>
      <c r="IP565" s="54"/>
      <c r="IQ565" s="54"/>
      <c r="IR565" s="54"/>
      <c r="IS565" s="54"/>
    </row>
    <row r="566" spans="1:253" s="53" customFormat="1" ht="13.5" customHeight="1" x14ac:dyDescent="0.25">
      <c r="A566" s="38">
        <v>361952</v>
      </c>
      <c r="B566" s="38" t="s">
        <v>1386</v>
      </c>
      <c r="C566" s="38" t="s">
        <v>1380</v>
      </c>
      <c r="D566" s="39" t="s">
        <v>540</v>
      </c>
      <c r="E566" s="36" t="s">
        <v>563</v>
      </c>
      <c r="F566" s="40">
        <v>61.984999999999999</v>
      </c>
      <c r="G566" s="40">
        <v>58.885749999999994</v>
      </c>
      <c r="H566" s="40">
        <v>57.646050000000002</v>
      </c>
      <c r="I566" s="40">
        <v>56.406350000000003</v>
      </c>
      <c r="J566" s="45"/>
      <c r="K566" s="52"/>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c r="BS566" s="54"/>
      <c r="BT566" s="54"/>
      <c r="BU566" s="54"/>
      <c r="BV566" s="54"/>
      <c r="BW566" s="54"/>
      <c r="BX566" s="54"/>
      <c r="BY566" s="54"/>
      <c r="BZ566" s="54"/>
      <c r="CA566" s="54"/>
      <c r="CB566" s="54"/>
      <c r="CC566" s="54"/>
      <c r="CD566" s="54"/>
      <c r="CE566" s="54"/>
      <c r="CF566" s="54"/>
      <c r="CG566" s="54"/>
      <c r="CH566" s="54"/>
      <c r="CI566" s="54"/>
      <c r="CJ566" s="54"/>
      <c r="CK566" s="54"/>
      <c r="CL566" s="54"/>
      <c r="CM566" s="54"/>
      <c r="CN566" s="54"/>
      <c r="CO566" s="54"/>
      <c r="CP566" s="54"/>
      <c r="CQ566" s="54"/>
      <c r="CR566" s="54"/>
      <c r="CS566" s="54"/>
      <c r="CT566" s="54"/>
      <c r="CU566" s="54"/>
      <c r="CV566" s="54"/>
      <c r="CW566" s="54"/>
      <c r="CX566" s="54"/>
      <c r="CY566" s="54"/>
      <c r="CZ566" s="54"/>
      <c r="DA566" s="54"/>
      <c r="DB566" s="54"/>
      <c r="DC566" s="54"/>
      <c r="DD566" s="54"/>
      <c r="DE566" s="54"/>
      <c r="DF566" s="54"/>
      <c r="DG566" s="54"/>
      <c r="DH566" s="54"/>
      <c r="DI566" s="54"/>
      <c r="DJ566" s="54"/>
      <c r="DK566" s="54"/>
      <c r="DL566" s="54"/>
      <c r="DM566" s="54"/>
      <c r="DN566" s="54"/>
      <c r="DO566" s="54"/>
      <c r="DP566" s="54"/>
      <c r="DQ566" s="54"/>
      <c r="DR566" s="54"/>
      <c r="DS566" s="54"/>
      <c r="DT566" s="54"/>
      <c r="DU566" s="54"/>
      <c r="DV566" s="54"/>
      <c r="DW566" s="54"/>
      <c r="DX566" s="54"/>
      <c r="DY566" s="54"/>
      <c r="DZ566" s="54"/>
      <c r="EA566" s="54"/>
      <c r="EB566" s="54"/>
      <c r="EC566" s="54"/>
      <c r="ED566" s="54"/>
      <c r="EE566" s="54"/>
      <c r="EF566" s="54"/>
      <c r="EG566" s="54"/>
      <c r="EH566" s="54"/>
      <c r="EI566" s="54"/>
      <c r="EJ566" s="54"/>
      <c r="EK566" s="54"/>
      <c r="EL566" s="54"/>
      <c r="EM566" s="54"/>
      <c r="EN566" s="54"/>
      <c r="EO566" s="54"/>
      <c r="EP566" s="54"/>
      <c r="EQ566" s="54"/>
      <c r="ER566" s="54"/>
      <c r="ES566" s="54"/>
      <c r="ET566" s="54"/>
      <c r="EU566" s="54"/>
      <c r="EV566" s="54"/>
      <c r="EW566" s="54"/>
      <c r="EX566" s="54"/>
      <c r="EY566" s="54"/>
      <c r="EZ566" s="54"/>
      <c r="FA566" s="54"/>
      <c r="FB566" s="54"/>
      <c r="FC566" s="54"/>
      <c r="FD566" s="54"/>
      <c r="FE566" s="54"/>
      <c r="FF566" s="54"/>
      <c r="FG566" s="54"/>
      <c r="FH566" s="54"/>
      <c r="FI566" s="54"/>
      <c r="FJ566" s="54"/>
      <c r="FK566" s="54"/>
      <c r="FL566" s="54"/>
      <c r="FM566" s="54"/>
      <c r="FN566" s="54"/>
      <c r="FO566" s="54"/>
      <c r="FP566" s="54"/>
      <c r="FQ566" s="54"/>
      <c r="FR566" s="54"/>
      <c r="FS566" s="54"/>
      <c r="FT566" s="54"/>
      <c r="FU566" s="54"/>
      <c r="FV566" s="54"/>
      <c r="FW566" s="54"/>
      <c r="FX566" s="54"/>
      <c r="FY566" s="54"/>
      <c r="FZ566" s="54"/>
      <c r="GA566" s="54"/>
      <c r="GB566" s="54"/>
      <c r="GC566" s="54"/>
      <c r="GD566" s="54"/>
      <c r="GE566" s="54"/>
      <c r="GF566" s="54"/>
      <c r="GG566" s="54"/>
      <c r="GH566" s="54"/>
      <c r="GI566" s="54"/>
      <c r="GJ566" s="54"/>
      <c r="GK566" s="54"/>
      <c r="GL566" s="54"/>
      <c r="GM566" s="54"/>
      <c r="GN566" s="54"/>
      <c r="GO566" s="54"/>
      <c r="GP566" s="54"/>
      <c r="GQ566" s="54"/>
      <c r="GR566" s="54"/>
      <c r="GS566" s="54"/>
      <c r="GT566" s="54"/>
      <c r="GU566" s="54"/>
      <c r="GV566" s="54"/>
      <c r="GW566" s="54"/>
      <c r="GX566" s="54"/>
      <c r="GY566" s="54"/>
      <c r="GZ566" s="54"/>
      <c r="HA566" s="54"/>
      <c r="HB566" s="54"/>
      <c r="HC566" s="54"/>
      <c r="HD566" s="54"/>
      <c r="HE566" s="54"/>
      <c r="HF566" s="54"/>
      <c r="HG566" s="54"/>
      <c r="HH566" s="54"/>
      <c r="HI566" s="54"/>
      <c r="HJ566" s="54"/>
      <c r="HK566" s="54"/>
      <c r="HL566" s="54"/>
      <c r="HM566" s="54"/>
      <c r="HN566" s="54"/>
      <c r="HO566" s="54"/>
      <c r="HP566" s="54"/>
      <c r="HQ566" s="54"/>
      <c r="HR566" s="54"/>
      <c r="HS566" s="54"/>
      <c r="HT566" s="54"/>
      <c r="HU566" s="54"/>
      <c r="HV566" s="54"/>
      <c r="HW566" s="54"/>
      <c r="HX566" s="54"/>
      <c r="HY566" s="54"/>
      <c r="HZ566" s="54"/>
      <c r="IA566" s="54"/>
      <c r="IB566" s="54"/>
      <c r="IC566" s="54"/>
      <c r="ID566" s="54"/>
      <c r="IE566" s="54"/>
      <c r="IF566" s="54"/>
      <c r="IG566" s="54"/>
      <c r="IH566" s="54"/>
      <c r="II566" s="54"/>
      <c r="IJ566" s="54"/>
      <c r="IK566" s="54"/>
      <c r="IL566" s="54"/>
      <c r="IM566" s="54"/>
      <c r="IN566" s="54"/>
      <c r="IO566" s="54"/>
      <c r="IP566" s="54"/>
      <c r="IQ566" s="54"/>
      <c r="IR566" s="54"/>
      <c r="IS566" s="54"/>
    </row>
    <row r="567" spans="1:253" s="53" customFormat="1" ht="13.5" customHeight="1" x14ac:dyDescent="0.25">
      <c r="A567" s="38">
        <v>224879</v>
      </c>
      <c r="B567" s="38" t="s">
        <v>1387</v>
      </c>
      <c r="C567" s="38" t="s">
        <v>1380</v>
      </c>
      <c r="D567" s="39" t="s">
        <v>582</v>
      </c>
      <c r="E567" s="36" t="s">
        <v>738</v>
      </c>
      <c r="F567" s="40">
        <v>20.913</v>
      </c>
      <c r="G567" s="40">
        <v>19.867349999999998</v>
      </c>
      <c r="H567" s="40">
        <v>19.449090000000002</v>
      </c>
      <c r="I567" s="40">
        <v>19.030830000000002</v>
      </c>
      <c r="J567" s="45"/>
      <c r="K567" s="52"/>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c r="BS567" s="54"/>
      <c r="BT567" s="54"/>
      <c r="BU567" s="54"/>
      <c r="BV567" s="54"/>
      <c r="BW567" s="54"/>
      <c r="BX567" s="54"/>
      <c r="BY567" s="54"/>
      <c r="BZ567" s="54"/>
      <c r="CA567" s="54"/>
      <c r="CB567" s="54"/>
      <c r="CC567" s="54"/>
      <c r="CD567" s="54"/>
      <c r="CE567" s="54"/>
      <c r="CF567" s="54"/>
      <c r="CG567" s="54"/>
      <c r="CH567" s="54"/>
      <c r="CI567" s="54"/>
      <c r="CJ567" s="54"/>
      <c r="CK567" s="54"/>
      <c r="CL567" s="54"/>
      <c r="CM567" s="54"/>
      <c r="CN567" s="54"/>
      <c r="CO567" s="54"/>
      <c r="CP567" s="54"/>
      <c r="CQ567" s="54"/>
      <c r="CR567" s="54"/>
      <c r="CS567" s="54"/>
      <c r="CT567" s="54"/>
      <c r="CU567" s="54"/>
      <c r="CV567" s="54"/>
      <c r="CW567" s="54"/>
      <c r="CX567" s="54"/>
      <c r="CY567" s="54"/>
      <c r="CZ567" s="54"/>
      <c r="DA567" s="54"/>
      <c r="DB567" s="54"/>
      <c r="DC567" s="54"/>
      <c r="DD567" s="54"/>
      <c r="DE567" s="54"/>
      <c r="DF567" s="54"/>
      <c r="DG567" s="54"/>
      <c r="DH567" s="54"/>
      <c r="DI567" s="54"/>
      <c r="DJ567" s="54"/>
      <c r="DK567" s="54"/>
      <c r="DL567" s="54"/>
      <c r="DM567" s="54"/>
      <c r="DN567" s="54"/>
      <c r="DO567" s="54"/>
      <c r="DP567" s="54"/>
      <c r="DQ567" s="54"/>
      <c r="DR567" s="54"/>
      <c r="DS567" s="54"/>
      <c r="DT567" s="54"/>
      <c r="DU567" s="54"/>
      <c r="DV567" s="54"/>
      <c r="DW567" s="54"/>
      <c r="DX567" s="54"/>
      <c r="DY567" s="54"/>
      <c r="DZ567" s="54"/>
      <c r="EA567" s="54"/>
      <c r="EB567" s="54"/>
      <c r="EC567" s="54"/>
      <c r="ED567" s="54"/>
      <c r="EE567" s="54"/>
      <c r="EF567" s="54"/>
      <c r="EG567" s="54"/>
      <c r="EH567" s="54"/>
      <c r="EI567" s="54"/>
      <c r="EJ567" s="54"/>
      <c r="EK567" s="54"/>
      <c r="EL567" s="54"/>
      <c r="EM567" s="54"/>
      <c r="EN567" s="54"/>
      <c r="EO567" s="54"/>
      <c r="EP567" s="54"/>
      <c r="EQ567" s="54"/>
      <c r="ER567" s="54"/>
      <c r="ES567" s="54"/>
      <c r="ET567" s="54"/>
      <c r="EU567" s="54"/>
      <c r="EV567" s="54"/>
      <c r="EW567" s="54"/>
      <c r="EX567" s="54"/>
      <c r="EY567" s="54"/>
      <c r="EZ567" s="54"/>
      <c r="FA567" s="54"/>
      <c r="FB567" s="54"/>
      <c r="FC567" s="54"/>
      <c r="FD567" s="54"/>
      <c r="FE567" s="54"/>
      <c r="FF567" s="54"/>
      <c r="FG567" s="54"/>
      <c r="FH567" s="54"/>
      <c r="FI567" s="54"/>
      <c r="FJ567" s="54"/>
      <c r="FK567" s="54"/>
      <c r="FL567" s="54"/>
      <c r="FM567" s="54"/>
      <c r="FN567" s="54"/>
      <c r="FO567" s="54"/>
      <c r="FP567" s="54"/>
      <c r="FQ567" s="54"/>
      <c r="FR567" s="54"/>
      <c r="FS567" s="54"/>
      <c r="FT567" s="54"/>
      <c r="FU567" s="54"/>
      <c r="FV567" s="54"/>
      <c r="FW567" s="54"/>
      <c r="FX567" s="54"/>
      <c r="FY567" s="54"/>
      <c r="FZ567" s="54"/>
      <c r="GA567" s="54"/>
      <c r="GB567" s="54"/>
      <c r="GC567" s="54"/>
      <c r="GD567" s="54"/>
      <c r="GE567" s="54"/>
      <c r="GF567" s="54"/>
      <c r="GG567" s="54"/>
      <c r="GH567" s="54"/>
      <c r="GI567" s="54"/>
      <c r="GJ567" s="54"/>
      <c r="GK567" s="54"/>
      <c r="GL567" s="54"/>
      <c r="GM567" s="54"/>
      <c r="GN567" s="54"/>
      <c r="GO567" s="54"/>
      <c r="GP567" s="54"/>
      <c r="GQ567" s="54"/>
      <c r="GR567" s="54"/>
      <c r="GS567" s="54"/>
      <c r="GT567" s="54"/>
      <c r="GU567" s="54"/>
      <c r="GV567" s="54"/>
      <c r="GW567" s="54"/>
      <c r="GX567" s="54"/>
      <c r="GY567" s="54"/>
      <c r="GZ567" s="54"/>
      <c r="HA567" s="54"/>
      <c r="HB567" s="54"/>
      <c r="HC567" s="54"/>
      <c r="HD567" s="54"/>
      <c r="HE567" s="54"/>
      <c r="HF567" s="54"/>
      <c r="HG567" s="54"/>
      <c r="HH567" s="54"/>
      <c r="HI567" s="54"/>
      <c r="HJ567" s="54"/>
      <c r="HK567" s="54"/>
      <c r="HL567" s="54"/>
      <c r="HM567" s="54"/>
      <c r="HN567" s="54"/>
      <c r="HO567" s="54"/>
      <c r="HP567" s="54"/>
      <c r="HQ567" s="54"/>
      <c r="HR567" s="54"/>
      <c r="HS567" s="54"/>
      <c r="HT567" s="54"/>
      <c r="HU567" s="54"/>
      <c r="HV567" s="54"/>
      <c r="HW567" s="54"/>
      <c r="HX567" s="54"/>
      <c r="HY567" s="54"/>
      <c r="HZ567" s="54"/>
      <c r="IA567" s="54"/>
      <c r="IB567" s="54"/>
      <c r="IC567" s="54"/>
      <c r="ID567" s="54"/>
      <c r="IE567" s="54"/>
      <c r="IF567" s="54"/>
      <c r="IG567" s="54"/>
      <c r="IH567" s="54"/>
      <c r="II567" s="54"/>
      <c r="IJ567" s="54"/>
      <c r="IK567" s="54"/>
      <c r="IL567" s="54"/>
      <c r="IM567" s="54"/>
      <c r="IN567" s="54"/>
      <c r="IO567" s="54"/>
      <c r="IP567" s="54"/>
      <c r="IQ567" s="54"/>
      <c r="IR567" s="54"/>
      <c r="IS567" s="54"/>
    </row>
    <row r="568" spans="1:253" s="53" customFormat="1" ht="13.5" customHeight="1" x14ac:dyDescent="0.25">
      <c r="A568" s="38">
        <v>361968</v>
      </c>
      <c r="B568" s="38" t="s">
        <v>1388</v>
      </c>
      <c r="C568" s="38" t="s">
        <v>1380</v>
      </c>
      <c r="D568" s="39" t="s">
        <v>540</v>
      </c>
      <c r="E568" s="36" t="s">
        <v>563</v>
      </c>
      <c r="F568" s="40">
        <v>61.984999999999999</v>
      </c>
      <c r="G568" s="40">
        <v>58.885749999999994</v>
      </c>
      <c r="H568" s="40">
        <v>57.646050000000002</v>
      </c>
      <c r="I568" s="40">
        <v>56.406350000000003</v>
      </c>
      <c r="J568" s="45"/>
      <c r="K568" s="52"/>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c r="BS568" s="54"/>
      <c r="BT568" s="54"/>
      <c r="BU568" s="54"/>
      <c r="BV568" s="54"/>
      <c r="BW568" s="54"/>
      <c r="BX568" s="54"/>
      <c r="BY568" s="54"/>
      <c r="BZ568" s="54"/>
      <c r="CA568" s="54"/>
      <c r="CB568" s="54"/>
      <c r="CC568" s="54"/>
      <c r="CD568" s="54"/>
      <c r="CE568" s="54"/>
      <c r="CF568" s="54"/>
      <c r="CG568" s="54"/>
      <c r="CH568" s="54"/>
      <c r="CI568" s="54"/>
      <c r="CJ568" s="54"/>
      <c r="CK568" s="54"/>
      <c r="CL568" s="54"/>
      <c r="CM568" s="54"/>
      <c r="CN568" s="54"/>
      <c r="CO568" s="54"/>
      <c r="CP568" s="54"/>
      <c r="CQ568" s="54"/>
      <c r="CR568" s="54"/>
      <c r="CS568" s="54"/>
      <c r="CT568" s="54"/>
      <c r="CU568" s="54"/>
      <c r="CV568" s="54"/>
      <c r="CW568" s="54"/>
      <c r="CX568" s="54"/>
      <c r="CY568" s="54"/>
      <c r="CZ568" s="54"/>
      <c r="DA568" s="54"/>
      <c r="DB568" s="54"/>
      <c r="DC568" s="54"/>
      <c r="DD568" s="54"/>
      <c r="DE568" s="54"/>
      <c r="DF568" s="54"/>
      <c r="DG568" s="54"/>
      <c r="DH568" s="54"/>
      <c r="DI568" s="54"/>
      <c r="DJ568" s="54"/>
      <c r="DK568" s="54"/>
      <c r="DL568" s="54"/>
      <c r="DM568" s="54"/>
      <c r="DN568" s="54"/>
      <c r="DO568" s="54"/>
      <c r="DP568" s="54"/>
      <c r="DQ568" s="54"/>
      <c r="DR568" s="54"/>
      <c r="DS568" s="54"/>
      <c r="DT568" s="54"/>
      <c r="DU568" s="54"/>
      <c r="DV568" s="54"/>
      <c r="DW568" s="54"/>
      <c r="DX568" s="54"/>
      <c r="DY568" s="54"/>
      <c r="DZ568" s="54"/>
      <c r="EA568" s="54"/>
      <c r="EB568" s="54"/>
      <c r="EC568" s="54"/>
      <c r="ED568" s="54"/>
      <c r="EE568" s="54"/>
      <c r="EF568" s="54"/>
      <c r="EG568" s="54"/>
      <c r="EH568" s="54"/>
      <c r="EI568" s="54"/>
      <c r="EJ568" s="54"/>
      <c r="EK568" s="54"/>
      <c r="EL568" s="54"/>
      <c r="EM568" s="54"/>
      <c r="EN568" s="54"/>
      <c r="EO568" s="54"/>
      <c r="EP568" s="54"/>
      <c r="EQ568" s="54"/>
      <c r="ER568" s="54"/>
      <c r="ES568" s="54"/>
      <c r="ET568" s="54"/>
      <c r="EU568" s="54"/>
      <c r="EV568" s="54"/>
      <c r="EW568" s="54"/>
      <c r="EX568" s="54"/>
      <c r="EY568" s="54"/>
      <c r="EZ568" s="54"/>
      <c r="FA568" s="54"/>
      <c r="FB568" s="54"/>
      <c r="FC568" s="54"/>
      <c r="FD568" s="54"/>
      <c r="FE568" s="54"/>
      <c r="FF568" s="54"/>
      <c r="FG568" s="54"/>
      <c r="FH568" s="54"/>
      <c r="FI568" s="54"/>
      <c r="FJ568" s="54"/>
      <c r="FK568" s="54"/>
      <c r="FL568" s="54"/>
      <c r="FM568" s="54"/>
      <c r="FN568" s="54"/>
      <c r="FO568" s="54"/>
      <c r="FP568" s="54"/>
      <c r="FQ568" s="54"/>
      <c r="FR568" s="54"/>
      <c r="FS568" s="54"/>
      <c r="FT568" s="54"/>
      <c r="FU568" s="54"/>
      <c r="FV568" s="54"/>
      <c r="FW568" s="54"/>
      <c r="FX568" s="54"/>
      <c r="FY568" s="54"/>
      <c r="FZ568" s="54"/>
      <c r="GA568" s="54"/>
      <c r="GB568" s="54"/>
      <c r="GC568" s="54"/>
      <c r="GD568" s="54"/>
      <c r="GE568" s="54"/>
      <c r="GF568" s="54"/>
      <c r="GG568" s="54"/>
      <c r="GH568" s="54"/>
      <c r="GI568" s="54"/>
      <c r="GJ568" s="54"/>
      <c r="GK568" s="54"/>
      <c r="GL568" s="54"/>
      <c r="GM568" s="54"/>
      <c r="GN568" s="54"/>
      <c r="GO568" s="54"/>
      <c r="GP568" s="54"/>
      <c r="GQ568" s="54"/>
      <c r="GR568" s="54"/>
      <c r="GS568" s="54"/>
      <c r="GT568" s="54"/>
      <c r="GU568" s="54"/>
      <c r="GV568" s="54"/>
      <c r="GW568" s="54"/>
      <c r="GX568" s="54"/>
      <c r="GY568" s="54"/>
      <c r="GZ568" s="54"/>
      <c r="HA568" s="54"/>
      <c r="HB568" s="54"/>
      <c r="HC568" s="54"/>
      <c r="HD568" s="54"/>
      <c r="HE568" s="54"/>
      <c r="HF568" s="54"/>
      <c r="HG568" s="54"/>
      <c r="HH568" s="54"/>
      <c r="HI568" s="54"/>
      <c r="HJ568" s="54"/>
      <c r="HK568" s="54"/>
      <c r="HL568" s="54"/>
      <c r="HM568" s="54"/>
      <c r="HN568" s="54"/>
      <c r="HO568" s="54"/>
      <c r="HP568" s="54"/>
      <c r="HQ568" s="54"/>
      <c r="HR568" s="54"/>
      <c r="HS568" s="54"/>
      <c r="HT568" s="54"/>
      <c r="HU568" s="54"/>
      <c r="HV568" s="54"/>
      <c r="HW568" s="54"/>
      <c r="HX568" s="54"/>
      <c r="HY568" s="54"/>
      <c r="HZ568" s="54"/>
      <c r="IA568" s="54"/>
      <c r="IB568" s="54"/>
      <c r="IC568" s="54"/>
      <c r="ID568" s="54"/>
      <c r="IE568" s="54"/>
      <c r="IF568" s="54"/>
      <c r="IG568" s="54"/>
      <c r="IH568" s="54"/>
      <c r="II568" s="54"/>
      <c r="IJ568" s="54"/>
      <c r="IK568" s="54"/>
      <c r="IL568" s="54"/>
      <c r="IM568" s="54"/>
      <c r="IN568" s="54"/>
      <c r="IO568" s="54"/>
      <c r="IP568" s="54"/>
      <c r="IQ568" s="54"/>
      <c r="IR568" s="54"/>
      <c r="IS568" s="54"/>
    </row>
    <row r="569" spans="1:253" s="53" customFormat="1" ht="13.5" customHeight="1" x14ac:dyDescent="0.25">
      <c r="A569" s="38">
        <v>74087</v>
      </c>
      <c r="B569" s="38" t="s">
        <v>1389</v>
      </c>
      <c r="C569" s="38" t="s">
        <v>1390</v>
      </c>
      <c r="D569" s="39" t="s">
        <v>540</v>
      </c>
      <c r="E569" s="36" t="s">
        <v>1195</v>
      </c>
      <c r="F569" s="40">
        <v>161.636</v>
      </c>
      <c r="G569" s="40">
        <v>153.55419999999998</v>
      </c>
      <c r="H569" s="40">
        <v>150.32148000000001</v>
      </c>
      <c r="I569" s="40">
        <v>147.08876000000001</v>
      </c>
      <c r="J569" s="45"/>
      <c r="K569" s="52"/>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c r="BS569" s="54"/>
      <c r="BT569" s="54"/>
      <c r="BU569" s="54"/>
      <c r="BV569" s="54"/>
      <c r="BW569" s="54"/>
      <c r="BX569" s="54"/>
      <c r="BY569" s="54"/>
      <c r="BZ569" s="54"/>
      <c r="CA569" s="54"/>
      <c r="CB569" s="54"/>
      <c r="CC569" s="54"/>
      <c r="CD569" s="54"/>
      <c r="CE569" s="54"/>
      <c r="CF569" s="54"/>
      <c r="CG569" s="54"/>
      <c r="CH569" s="54"/>
      <c r="CI569" s="54"/>
      <c r="CJ569" s="54"/>
      <c r="CK569" s="54"/>
      <c r="CL569" s="54"/>
      <c r="CM569" s="54"/>
      <c r="CN569" s="54"/>
      <c r="CO569" s="54"/>
      <c r="CP569" s="54"/>
      <c r="CQ569" s="54"/>
      <c r="CR569" s="54"/>
      <c r="CS569" s="54"/>
      <c r="CT569" s="54"/>
      <c r="CU569" s="54"/>
      <c r="CV569" s="54"/>
      <c r="CW569" s="54"/>
      <c r="CX569" s="54"/>
      <c r="CY569" s="54"/>
      <c r="CZ569" s="54"/>
      <c r="DA569" s="54"/>
      <c r="DB569" s="54"/>
      <c r="DC569" s="54"/>
      <c r="DD569" s="54"/>
      <c r="DE569" s="54"/>
      <c r="DF569" s="54"/>
      <c r="DG569" s="54"/>
      <c r="DH569" s="54"/>
      <c r="DI569" s="54"/>
      <c r="DJ569" s="54"/>
      <c r="DK569" s="54"/>
      <c r="DL569" s="54"/>
      <c r="DM569" s="54"/>
      <c r="DN569" s="54"/>
      <c r="DO569" s="54"/>
      <c r="DP569" s="54"/>
      <c r="DQ569" s="54"/>
      <c r="DR569" s="54"/>
      <c r="DS569" s="54"/>
      <c r="DT569" s="54"/>
      <c r="DU569" s="54"/>
      <c r="DV569" s="54"/>
      <c r="DW569" s="54"/>
      <c r="DX569" s="54"/>
      <c r="DY569" s="54"/>
      <c r="DZ569" s="54"/>
      <c r="EA569" s="54"/>
      <c r="EB569" s="54"/>
      <c r="EC569" s="54"/>
      <c r="ED569" s="54"/>
      <c r="EE569" s="54"/>
      <c r="EF569" s="54"/>
      <c r="EG569" s="54"/>
      <c r="EH569" s="54"/>
      <c r="EI569" s="54"/>
      <c r="EJ569" s="54"/>
      <c r="EK569" s="54"/>
      <c r="EL569" s="54"/>
      <c r="EM569" s="54"/>
      <c r="EN569" s="54"/>
      <c r="EO569" s="54"/>
      <c r="EP569" s="54"/>
      <c r="EQ569" s="54"/>
      <c r="ER569" s="54"/>
      <c r="ES569" s="54"/>
      <c r="ET569" s="54"/>
      <c r="EU569" s="54"/>
      <c r="EV569" s="54"/>
      <c r="EW569" s="54"/>
      <c r="EX569" s="54"/>
      <c r="EY569" s="54"/>
      <c r="EZ569" s="54"/>
      <c r="FA569" s="54"/>
      <c r="FB569" s="54"/>
      <c r="FC569" s="54"/>
      <c r="FD569" s="54"/>
      <c r="FE569" s="54"/>
      <c r="FF569" s="54"/>
      <c r="FG569" s="54"/>
      <c r="FH569" s="54"/>
      <c r="FI569" s="54"/>
      <c r="FJ569" s="54"/>
      <c r="FK569" s="54"/>
      <c r="FL569" s="54"/>
      <c r="FM569" s="54"/>
      <c r="FN569" s="54"/>
      <c r="FO569" s="54"/>
      <c r="FP569" s="54"/>
      <c r="FQ569" s="54"/>
      <c r="FR569" s="54"/>
      <c r="FS569" s="54"/>
      <c r="FT569" s="54"/>
      <c r="FU569" s="54"/>
      <c r="FV569" s="54"/>
      <c r="FW569" s="54"/>
      <c r="FX569" s="54"/>
      <c r="FY569" s="54"/>
      <c r="FZ569" s="54"/>
      <c r="GA569" s="54"/>
      <c r="GB569" s="54"/>
      <c r="GC569" s="54"/>
      <c r="GD569" s="54"/>
      <c r="GE569" s="54"/>
      <c r="GF569" s="54"/>
      <c r="GG569" s="54"/>
      <c r="GH569" s="54"/>
      <c r="GI569" s="54"/>
      <c r="GJ569" s="54"/>
      <c r="GK569" s="54"/>
      <c r="GL569" s="54"/>
      <c r="GM569" s="54"/>
      <c r="GN569" s="54"/>
      <c r="GO569" s="54"/>
      <c r="GP569" s="54"/>
      <c r="GQ569" s="54"/>
      <c r="GR569" s="54"/>
      <c r="GS569" s="54"/>
      <c r="GT569" s="54"/>
      <c r="GU569" s="54"/>
      <c r="GV569" s="54"/>
      <c r="GW569" s="54"/>
      <c r="GX569" s="54"/>
      <c r="GY569" s="54"/>
      <c r="GZ569" s="54"/>
      <c r="HA569" s="54"/>
      <c r="HB569" s="54"/>
      <c r="HC569" s="54"/>
      <c r="HD569" s="54"/>
      <c r="HE569" s="54"/>
      <c r="HF569" s="54"/>
      <c r="HG569" s="54"/>
      <c r="HH569" s="54"/>
      <c r="HI569" s="54"/>
      <c r="HJ569" s="54"/>
      <c r="HK569" s="54"/>
      <c r="HL569" s="54"/>
      <c r="HM569" s="54"/>
      <c r="HN569" s="54"/>
      <c r="HO569" s="54"/>
      <c r="HP569" s="54"/>
      <c r="HQ569" s="54"/>
      <c r="HR569" s="54"/>
      <c r="HS569" s="54"/>
      <c r="HT569" s="54"/>
      <c r="HU569" s="54"/>
      <c r="HV569" s="54"/>
      <c r="HW569" s="54"/>
      <c r="HX569" s="54"/>
      <c r="HY569" s="54"/>
      <c r="HZ569" s="54"/>
      <c r="IA569" s="54"/>
      <c r="IB569" s="54"/>
      <c r="IC569" s="54"/>
      <c r="ID569" s="54"/>
      <c r="IE569" s="54"/>
      <c r="IF569" s="54"/>
      <c r="IG569" s="54"/>
      <c r="IH569" s="54"/>
      <c r="II569" s="54"/>
      <c r="IJ569" s="54"/>
      <c r="IK569" s="54"/>
      <c r="IL569" s="54"/>
      <c r="IM569" s="54"/>
      <c r="IN569" s="54"/>
      <c r="IO569" s="54"/>
      <c r="IP569" s="54"/>
      <c r="IQ569" s="54"/>
      <c r="IR569" s="54"/>
      <c r="IS569" s="54"/>
    </row>
    <row r="570" spans="1:253" s="53" customFormat="1" ht="13.5" customHeight="1" x14ac:dyDescent="0.25">
      <c r="A570" s="38">
        <v>88932</v>
      </c>
      <c r="B570" s="38" t="s">
        <v>1391</v>
      </c>
      <c r="C570" s="38" t="s">
        <v>1390</v>
      </c>
      <c r="D570" s="39" t="s">
        <v>540</v>
      </c>
      <c r="E570" s="36" t="s">
        <v>605</v>
      </c>
      <c r="F570" s="40">
        <v>259.98899999999998</v>
      </c>
      <c r="G570" s="40">
        <v>246.98954999999995</v>
      </c>
      <c r="H570" s="40">
        <v>241.78977</v>
      </c>
      <c r="I570" s="40">
        <v>236.58999</v>
      </c>
      <c r="J570" s="45"/>
      <c r="K570" s="52"/>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c r="BS570" s="54"/>
      <c r="BT570" s="54"/>
      <c r="BU570" s="54"/>
      <c r="BV570" s="54"/>
      <c r="BW570" s="54"/>
      <c r="BX570" s="54"/>
      <c r="BY570" s="54"/>
      <c r="BZ570" s="54"/>
      <c r="CA570" s="54"/>
      <c r="CB570" s="54"/>
      <c r="CC570" s="54"/>
      <c r="CD570" s="54"/>
      <c r="CE570" s="54"/>
      <c r="CF570" s="54"/>
      <c r="CG570" s="54"/>
      <c r="CH570" s="54"/>
      <c r="CI570" s="54"/>
      <c r="CJ570" s="54"/>
      <c r="CK570" s="54"/>
      <c r="CL570" s="54"/>
      <c r="CM570" s="54"/>
      <c r="CN570" s="54"/>
      <c r="CO570" s="54"/>
      <c r="CP570" s="54"/>
      <c r="CQ570" s="54"/>
      <c r="CR570" s="54"/>
      <c r="CS570" s="54"/>
      <c r="CT570" s="54"/>
      <c r="CU570" s="54"/>
      <c r="CV570" s="54"/>
      <c r="CW570" s="54"/>
      <c r="CX570" s="54"/>
      <c r="CY570" s="54"/>
      <c r="CZ570" s="54"/>
      <c r="DA570" s="54"/>
      <c r="DB570" s="54"/>
      <c r="DC570" s="54"/>
      <c r="DD570" s="54"/>
      <c r="DE570" s="54"/>
      <c r="DF570" s="54"/>
      <c r="DG570" s="54"/>
      <c r="DH570" s="54"/>
      <c r="DI570" s="54"/>
      <c r="DJ570" s="54"/>
      <c r="DK570" s="54"/>
      <c r="DL570" s="54"/>
      <c r="DM570" s="54"/>
      <c r="DN570" s="54"/>
      <c r="DO570" s="54"/>
      <c r="DP570" s="54"/>
      <c r="DQ570" s="54"/>
      <c r="DR570" s="54"/>
      <c r="DS570" s="54"/>
      <c r="DT570" s="54"/>
      <c r="DU570" s="54"/>
      <c r="DV570" s="54"/>
      <c r="DW570" s="54"/>
      <c r="DX570" s="54"/>
      <c r="DY570" s="54"/>
      <c r="DZ570" s="54"/>
      <c r="EA570" s="54"/>
      <c r="EB570" s="54"/>
      <c r="EC570" s="54"/>
      <c r="ED570" s="54"/>
      <c r="EE570" s="54"/>
      <c r="EF570" s="54"/>
      <c r="EG570" s="54"/>
      <c r="EH570" s="54"/>
      <c r="EI570" s="54"/>
      <c r="EJ570" s="54"/>
      <c r="EK570" s="54"/>
      <c r="EL570" s="54"/>
      <c r="EM570" s="54"/>
      <c r="EN570" s="54"/>
      <c r="EO570" s="54"/>
      <c r="EP570" s="54"/>
      <c r="EQ570" s="54"/>
      <c r="ER570" s="54"/>
      <c r="ES570" s="54"/>
      <c r="ET570" s="54"/>
      <c r="EU570" s="54"/>
      <c r="EV570" s="54"/>
      <c r="EW570" s="54"/>
      <c r="EX570" s="54"/>
      <c r="EY570" s="54"/>
      <c r="EZ570" s="54"/>
      <c r="FA570" s="54"/>
      <c r="FB570" s="54"/>
      <c r="FC570" s="54"/>
      <c r="FD570" s="54"/>
      <c r="FE570" s="54"/>
      <c r="FF570" s="54"/>
      <c r="FG570" s="54"/>
      <c r="FH570" s="54"/>
      <c r="FI570" s="54"/>
      <c r="FJ570" s="54"/>
      <c r="FK570" s="54"/>
      <c r="FL570" s="54"/>
      <c r="FM570" s="54"/>
      <c r="FN570" s="54"/>
      <c r="FO570" s="54"/>
      <c r="FP570" s="54"/>
      <c r="FQ570" s="54"/>
      <c r="FR570" s="54"/>
      <c r="FS570" s="54"/>
      <c r="FT570" s="54"/>
      <c r="FU570" s="54"/>
      <c r="FV570" s="54"/>
      <c r="FW570" s="54"/>
      <c r="FX570" s="54"/>
      <c r="FY570" s="54"/>
      <c r="FZ570" s="54"/>
      <c r="GA570" s="54"/>
      <c r="GB570" s="54"/>
      <c r="GC570" s="54"/>
      <c r="GD570" s="54"/>
      <c r="GE570" s="54"/>
      <c r="GF570" s="54"/>
      <c r="GG570" s="54"/>
      <c r="GH570" s="54"/>
      <c r="GI570" s="54"/>
      <c r="GJ570" s="54"/>
      <c r="GK570" s="54"/>
      <c r="GL570" s="54"/>
      <c r="GM570" s="54"/>
      <c r="GN570" s="54"/>
      <c r="GO570" s="54"/>
      <c r="GP570" s="54"/>
      <c r="GQ570" s="54"/>
      <c r="GR570" s="54"/>
      <c r="GS570" s="54"/>
      <c r="GT570" s="54"/>
      <c r="GU570" s="54"/>
      <c r="GV570" s="54"/>
      <c r="GW570" s="54"/>
      <c r="GX570" s="54"/>
      <c r="GY570" s="54"/>
      <c r="GZ570" s="54"/>
      <c r="HA570" s="54"/>
      <c r="HB570" s="54"/>
      <c r="HC570" s="54"/>
      <c r="HD570" s="54"/>
      <c r="HE570" s="54"/>
      <c r="HF570" s="54"/>
      <c r="HG570" s="54"/>
      <c r="HH570" s="54"/>
      <c r="HI570" s="54"/>
      <c r="HJ570" s="54"/>
      <c r="HK570" s="54"/>
      <c r="HL570" s="54"/>
      <c r="HM570" s="54"/>
      <c r="HN570" s="54"/>
      <c r="HO570" s="54"/>
      <c r="HP570" s="54"/>
      <c r="HQ570" s="54"/>
      <c r="HR570" s="54"/>
      <c r="HS570" s="54"/>
      <c r="HT570" s="54"/>
      <c r="HU570" s="54"/>
      <c r="HV570" s="54"/>
      <c r="HW570" s="54"/>
      <c r="HX570" s="54"/>
      <c r="HY570" s="54"/>
      <c r="HZ570" s="54"/>
      <c r="IA570" s="54"/>
      <c r="IB570" s="54"/>
      <c r="IC570" s="54"/>
      <c r="ID570" s="54"/>
      <c r="IE570" s="54"/>
      <c r="IF570" s="54"/>
      <c r="IG570" s="54"/>
      <c r="IH570" s="54"/>
      <c r="II570" s="54"/>
      <c r="IJ570" s="54"/>
      <c r="IK570" s="54"/>
      <c r="IL570" s="54"/>
      <c r="IM570" s="54"/>
      <c r="IN570" s="54"/>
      <c r="IO570" s="54"/>
      <c r="IP570" s="54"/>
      <c r="IQ570" s="54"/>
      <c r="IR570" s="54"/>
      <c r="IS570" s="54"/>
    </row>
    <row r="571" spans="1:253" s="53" customFormat="1" ht="13.5" customHeight="1" x14ac:dyDescent="0.25">
      <c r="A571" s="38">
        <v>384385</v>
      </c>
      <c r="B571" s="38" t="s">
        <v>1392</v>
      </c>
      <c r="C571" s="38" t="s">
        <v>1390</v>
      </c>
      <c r="D571" s="39" t="s">
        <v>540</v>
      </c>
      <c r="E571" s="36" t="s">
        <v>1393</v>
      </c>
      <c r="F571" s="40">
        <v>95.980999999999995</v>
      </c>
      <c r="G571" s="43" t="s">
        <v>584</v>
      </c>
      <c r="H571" s="40"/>
      <c r="I571" s="40"/>
      <c r="J571" s="45"/>
      <c r="K571" s="52"/>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c r="BS571" s="54"/>
      <c r="BT571" s="54"/>
      <c r="BU571" s="54"/>
      <c r="BV571" s="54"/>
      <c r="BW571" s="54"/>
      <c r="BX571" s="54"/>
      <c r="BY571" s="54"/>
      <c r="BZ571" s="54"/>
      <c r="CA571" s="54"/>
      <c r="CB571" s="54"/>
      <c r="CC571" s="54"/>
      <c r="CD571" s="54"/>
      <c r="CE571" s="54"/>
      <c r="CF571" s="54"/>
      <c r="CG571" s="54"/>
      <c r="CH571" s="54"/>
      <c r="CI571" s="54"/>
      <c r="CJ571" s="54"/>
      <c r="CK571" s="54"/>
      <c r="CL571" s="54"/>
      <c r="CM571" s="54"/>
      <c r="CN571" s="54"/>
      <c r="CO571" s="54"/>
      <c r="CP571" s="54"/>
      <c r="CQ571" s="54"/>
      <c r="CR571" s="54"/>
      <c r="CS571" s="54"/>
      <c r="CT571" s="54"/>
      <c r="CU571" s="54"/>
      <c r="CV571" s="54"/>
      <c r="CW571" s="54"/>
      <c r="CX571" s="54"/>
      <c r="CY571" s="54"/>
      <c r="CZ571" s="54"/>
      <c r="DA571" s="54"/>
      <c r="DB571" s="54"/>
      <c r="DC571" s="54"/>
      <c r="DD571" s="54"/>
      <c r="DE571" s="54"/>
      <c r="DF571" s="54"/>
      <c r="DG571" s="54"/>
      <c r="DH571" s="54"/>
      <c r="DI571" s="54"/>
      <c r="DJ571" s="54"/>
      <c r="DK571" s="54"/>
      <c r="DL571" s="54"/>
      <c r="DM571" s="54"/>
      <c r="DN571" s="54"/>
      <c r="DO571" s="54"/>
      <c r="DP571" s="54"/>
      <c r="DQ571" s="54"/>
      <c r="DR571" s="54"/>
      <c r="DS571" s="54"/>
      <c r="DT571" s="54"/>
      <c r="DU571" s="54"/>
      <c r="DV571" s="54"/>
      <c r="DW571" s="54"/>
      <c r="DX571" s="54"/>
      <c r="DY571" s="54"/>
      <c r="DZ571" s="54"/>
      <c r="EA571" s="54"/>
      <c r="EB571" s="54"/>
      <c r="EC571" s="54"/>
      <c r="ED571" s="54"/>
      <c r="EE571" s="54"/>
      <c r="EF571" s="54"/>
      <c r="EG571" s="54"/>
      <c r="EH571" s="54"/>
      <c r="EI571" s="54"/>
      <c r="EJ571" s="54"/>
      <c r="EK571" s="54"/>
      <c r="EL571" s="54"/>
      <c r="EM571" s="54"/>
      <c r="EN571" s="54"/>
      <c r="EO571" s="54"/>
      <c r="EP571" s="54"/>
      <c r="EQ571" s="54"/>
      <c r="ER571" s="54"/>
      <c r="ES571" s="54"/>
      <c r="ET571" s="54"/>
      <c r="EU571" s="54"/>
      <c r="EV571" s="54"/>
      <c r="EW571" s="54"/>
      <c r="EX571" s="54"/>
      <c r="EY571" s="54"/>
      <c r="EZ571" s="54"/>
      <c r="FA571" s="54"/>
      <c r="FB571" s="54"/>
      <c r="FC571" s="54"/>
      <c r="FD571" s="54"/>
      <c r="FE571" s="54"/>
      <c r="FF571" s="54"/>
      <c r="FG571" s="54"/>
      <c r="FH571" s="54"/>
      <c r="FI571" s="54"/>
      <c r="FJ571" s="54"/>
      <c r="FK571" s="54"/>
      <c r="FL571" s="54"/>
      <c r="FM571" s="54"/>
      <c r="FN571" s="54"/>
      <c r="FO571" s="54"/>
      <c r="FP571" s="54"/>
      <c r="FQ571" s="54"/>
      <c r="FR571" s="54"/>
      <c r="FS571" s="54"/>
      <c r="FT571" s="54"/>
      <c r="FU571" s="54"/>
      <c r="FV571" s="54"/>
      <c r="FW571" s="54"/>
      <c r="FX571" s="54"/>
      <c r="FY571" s="54"/>
      <c r="FZ571" s="54"/>
      <c r="GA571" s="54"/>
      <c r="GB571" s="54"/>
      <c r="GC571" s="54"/>
      <c r="GD571" s="54"/>
      <c r="GE571" s="54"/>
      <c r="GF571" s="54"/>
      <c r="GG571" s="54"/>
      <c r="GH571" s="54"/>
      <c r="GI571" s="54"/>
      <c r="GJ571" s="54"/>
      <c r="GK571" s="54"/>
      <c r="GL571" s="54"/>
      <c r="GM571" s="54"/>
      <c r="GN571" s="54"/>
      <c r="GO571" s="54"/>
      <c r="GP571" s="54"/>
      <c r="GQ571" s="54"/>
      <c r="GR571" s="54"/>
      <c r="GS571" s="54"/>
      <c r="GT571" s="54"/>
      <c r="GU571" s="54"/>
      <c r="GV571" s="54"/>
      <c r="GW571" s="54"/>
      <c r="GX571" s="54"/>
      <c r="GY571" s="54"/>
      <c r="GZ571" s="54"/>
      <c r="HA571" s="54"/>
      <c r="HB571" s="54"/>
      <c r="HC571" s="54"/>
      <c r="HD571" s="54"/>
      <c r="HE571" s="54"/>
      <c r="HF571" s="54"/>
      <c r="HG571" s="54"/>
      <c r="HH571" s="54"/>
      <c r="HI571" s="54"/>
      <c r="HJ571" s="54"/>
      <c r="HK571" s="54"/>
      <c r="HL571" s="54"/>
      <c r="HM571" s="54"/>
      <c r="HN571" s="54"/>
      <c r="HO571" s="54"/>
      <c r="HP571" s="54"/>
      <c r="HQ571" s="54"/>
      <c r="HR571" s="54"/>
      <c r="HS571" s="54"/>
      <c r="HT571" s="54"/>
      <c r="HU571" s="54"/>
      <c r="HV571" s="54"/>
      <c r="HW571" s="54"/>
      <c r="HX571" s="54"/>
      <c r="HY571" s="54"/>
      <c r="HZ571" s="54"/>
      <c r="IA571" s="54"/>
      <c r="IB571" s="54"/>
      <c r="IC571" s="54"/>
      <c r="ID571" s="54"/>
      <c r="IE571" s="54"/>
      <c r="IF571" s="54"/>
      <c r="IG571" s="54"/>
      <c r="IH571" s="54"/>
      <c r="II571" s="54"/>
      <c r="IJ571" s="54"/>
      <c r="IK571" s="54"/>
      <c r="IL571" s="54"/>
      <c r="IM571" s="54"/>
      <c r="IN571" s="54"/>
      <c r="IO571" s="54"/>
      <c r="IP571" s="54"/>
      <c r="IQ571" s="54"/>
      <c r="IR571" s="54"/>
      <c r="IS571" s="54"/>
    </row>
    <row r="572" spans="1:253" s="53" customFormat="1" ht="13.5" customHeight="1" x14ac:dyDescent="0.25">
      <c r="A572" s="38">
        <v>413414</v>
      </c>
      <c r="B572" s="38" t="s">
        <v>1392</v>
      </c>
      <c r="C572" s="38" t="s">
        <v>1390</v>
      </c>
      <c r="D572" s="39" t="s">
        <v>540</v>
      </c>
      <c r="E572" s="36" t="s">
        <v>1195</v>
      </c>
      <c r="F572" s="40">
        <v>163.98500000000001</v>
      </c>
      <c r="G572" s="40">
        <v>155.78575000000001</v>
      </c>
      <c r="H572" s="40">
        <v>152.50605000000002</v>
      </c>
      <c r="I572" s="40">
        <v>149.22635000000002</v>
      </c>
      <c r="J572" s="45"/>
      <c r="K572" s="52"/>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c r="BS572" s="54"/>
      <c r="BT572" s="54"/>
      <c r="BU572" s="54"/>
      <c r="BV572" s="54"/>
      <c r="BW572" s="54"/>
      <c r="BX572" s="54"/>
      <c r="BY572" s="54"/>
      <c r="BZ572" s="54"/>
      <c r="CA572" s="54"/>
      <c r="CB572" s="54"/>
      <c r="CC572" s="54"/>
      <c r="CD572" s="54"/>
      <c r="CE572" s="54"/>
      <c r="CF572" s="54"/>
      <c r="CG572" s="54"/>
      <c r="CH572" s="54"/>
      <c r="CI572" s="54"/>
      <c r="CJ572" s="54"/>
      <c r="CK572" s="54"/>
      <c r="CL572" s="54"/>
      <c r="CM572" s="54"/>
      <c r="CN572" s="54"/>
      <c r="CO572" s="54"/>
      <c r="CP572" s="54"/>
      <c r="CQ572" s="54"/>
      <c r="CR572" s="54"/>
      <c r="CS572" s="54"/>
      <c r="CT572" s="54"/>
      <c r="CU572" s="54"/>
      <c r="CV572" s="54"/>
      <c r="CW572" s="54"/>
      <c r="CX572" s="54"/>
      <c r="CY572" s="54"/>
      <c r="CZ572" s="54"/>
      <c r="DA572" s="54"/>
      <c r="DB572" s="54"/>
      <c r="DC572" s="54"/>
      <c r="DD572" s="54"/>
      <c r="DE572" s="54"/>
      <c r="DF572" s="54"/>
      <c r="DG572" s="54"/>
      <c r="DH572" s="54"/>
      <c r="DI572" s="54"/>
      <c r="DJ572" s="54"/>
      <c r="DK572" s="54"/>
      <c r="DL572" s="54"/>
      <c r="DM572" s="54"/>
      <c r="DN572" s="54"/>
      <c r="DO572" s="54"/>
      <c r="DP572" s="54"/>
      <c r="DQ572" s="54"/>
      <c r="DR572" s="54"/>
      <c r="DS572" s="54"/>
      <c r="DT572" s="54"/>
      <c r="DU572" s="54"/>
      <c r="DV572" s="54"/>
      <c r="DW572" s="54"/>
      <c r="DX572" s="54"/>
      <c r="DY572" s="54"/>
      <c r="DZ572" s="54"/>
      <c r="EA572" s="54"/>
      <c r="EB572" s="54"/>
      <c r="EC572" s="54"/>
      <c r="ED572" s="54"/>
      <c r="EE572" s="54"/>
      <c r="EF572" s="54"/>
      <c r="EG572" s="54"/>
      <c r="EH572" s="54"/>
      <c r="EI572" s="54"/>
      <c r="EJ572" s="54"/>
      <c r="EK572" s="54"/>
      <c r="EL572" s="54"/>
      <c r="EM572" s="54"/>
      <c r="EN572" s="54"/>
      <c r="EO572" s="54"/>
      <c r="EP572" s="54"/>
      <c r="EQ572" s="54"/>
      <c r="ER572" s="54"/>
      <c r="ES572" s="54"/>
      <c r="ET572" s="54"/>
      <c r="EU572" s="54"/>
      <c r="EV572" s="54"/>
      <c r="EW572" s="54"/>
      <c r="EX572" s="54"/>
      <c r="EY572" s="54"/>
      <c r="EZ572" s="54"/>
      <c r="FA572" s="54"/>
      <c r="FB572" s="54"/>
      <c r="FC572" s="54"/>
      <c r="FD572" s="54"/>
      <c r="FE572" s="54"/>
      <c r="FF572" s="54"/>
      <c r="FG572" s="54"/>
      <c r="FH572" s="54"/>
      <c r="FI572" s="54"/>
      <c r="FJ572" s="54"/>
      <c r="FK572" s="54"/>
      <c r="FL572" s="54"/>
      <c r="FM572" s="54"/>
      <c r="FN572" s="54"/>
      <c r="FO572" s="54"/>
      <c r="FP572" s="54"/>
      <c r="FQ572" s="54"/>
      <c r="FR572" s="54"/>
      <c r="FS572" s="54"/>
      <c r="FT572" s="54"/>
      <c r="FU572" s="54"/>
      <c r="FV572" s="54"/>
      <c r="FW572" s="54"/>
      <c r="FX572" s="54"/>
      <c r="FY572" s="54"/>
      <c r="FZ572" s="54"/>
      <c r="GA572" s="54"/>
      <c r="GB572" s="54"/>
      <c r="GC572" s="54"/>
      <c r="GD572" s="54"/>
      <c r="GE572" s="54"/>
      <c r="GF572" s="54"/>
      <c r="GG572" s="54"/>
      <c r="GH572" s="54"/>
      <c r="GI572" s="54"/>
      <c r="GJ572" s="54"/>
      <c r="GK572" s="54"/>
      <c r="GL572" s="54"/>
      <c r="GM572" s="54"/>
      <c r="GN572" s="54"/>
      <c r="GO572" s="54"/>
      <c r="GP572" s="54"/>
      <c r="GQ572" s="54"/>
      <c r="GR572" s="54"/>
      <c r="GS572" s="54"/>
      <c r="GT572" s="54"/>
      <c r="GU572" s="54"/>
      <c r="GV572" s="54"/>
      <c r="GW572" s="54"/>
      <c r="GX572" s="54"/>
      <c r="GY572" s="54"/>
      <c r="GZ572" s="54"/>
      <c r="HA572" s="54"/>
      <c r="HB572" s="54"/>
      <c r="HC572" s="54"/>
      <c r="HD572" s="54"/>
      <c r="HE572" s="54"/>
      <c r="HF572" s="54"/>
      <c r="HG572" s="54"/>
      <c r="HH572" s="54"/>
      <c r="HI572" s="54"/>
      <c r="HJ572" s="54"/>
      <c r="HK572" s="54"/>
      <c r="HL572" s="54"/>
      <c r="HM572" s="54"/>
      <c r="HN572" s="54"/>
      <c r="HO572" s="54"/>
      <c r="HP572" s="54"/>
      <c r="HQ572" s="54"/>
      <c r="HR572" s="54"/>
      <c r="HS572" s="54"/>
      <c r="HT572" s="54"/>
      <c r="HU572" s="54"/>
      <c r="HV572" s="54"/>
      <c r="HW572" s="54"/>
      <c r="HX572" s="54"/>
      <c r="HY572" s="54"/>
      <c r="HZ572" s="54"/>
      <c r="IA572" s="54"/>
      <c r="IB572" s="54"/>
      <c r="IC572" s="54"/>
      <c r="ID572" s="54"/>
      <c r="IE572" s="54"/>
      <c r="IF572" s="54"/>
      <c r="IG572" s="54"/>
      <c r="IH572" s="54"/>
      <c r="II572" s="54"/>
      <c r="IJ572" s="54"/>
      <c r="IK572" s="54"/>
      <c r="IL572" s="54"/>
      <c r="IM572" s="54"/>
      <c r="IN572" s="54"/>
      <c r="IO572" s="54"/>
      <c r="IP572" s="54"/>
      <c r="IQ572" s="54"/>
      <c r="IR572" s="54"/>
      <c r="IS572" s="54"/>
    </row>
    <row r="573" spans="1:253" s="34" customFormat="1" ht="13.5" customHeight="1" x14ac:dyDescent="0.2">
      <c r="A573" s="136" t="s">
        <v>1394</v>
      </c>
      <c r="B573" s="137"/>
      <c r="C573" s="137"/>
      <c r="D573" s="137"/>
      <c r="E573" s="137"/>
      <c r="F573" s="137"/>
      <c r="G573" s="137"/>
      <c r="H573" s="137"/>
      <c r="I573" s="137"/>
      <c r="J573" s="138"/>
      <c r="K573" s="33" t="s">
        <v>10</v>
      </c>
      <c r="AU573" s="35"/>
      <c r="AV573" s="35"/>
      <c r="AW573" s="35"/>
      <c r="AX573" s="35"/>
      <c r="AY573" s="35"/>
      <c r="AZ573" s="35"/>
      <c r="BA573" s="35"/>
      <c r="BB573" s="35"/>
      <c r="BC573" s="35"/>
      <c r="BD573" s="35"/>
      <c r="BE573" s="35"/>
      <c r="BF573" s="35"/>
      <c r="BG573" s="35"/>
      <c r="BH573" s="35"/>
      <c r="BI573" s="35"/>
      <c r="BJ573" s="35"/>
      <c r="BK573" s="35"/>
      <c r="BL573" s="35"/>
      <c r="BM573" s="35"/>
      <c r="BN573" s="35"/>
      <c r="BO573" s="35"/>
      <c r="BP573" s="35"/>
      <c r="BQ573" s="35"/>
      <c r="BR573" s="35"/>
      <c r="BS573" s="35"/>
      <c r="BT573" s="35"/>
      <c r="BU573" s="35"/>
      <c r="BV573" s="35"/>
      <c r="BW573" s="35"/>
      <c r="BX573" s="35"/>
      <c r="BY573" s="35"/>
      <c r="BZ573" s="35"/>
      <c r="CA573" s="35"/>
      <c r="CB573" s="35"/>
      <c r="CC573" s="35"/>
      <c r="CD573" s="35"/>
      <c r="CE573" s="35"/>
      <c r="CF573" s="35"/>
      <c r="CG573" s="35"/>
      <c r="CH573" s="35"/>
      <c r="CI573" s="35"/>
      <c r="CJ573" s="35"/>
      <c r="CK573" s="35"/>
      <c r="CL573" s="35"/>
      <c r="CM573" s="35"/>
      <c r="CN573" s="35"/>
      <c r="CO573" s="35"/>
      <c r="CP573" s="35"/>
      <c r="CQ573" s="35"/>
      <c r="CR573" s="35"/>
      <c r="CS573" s="35"/>
      <c r="CT573" s="35"/>
      <c r="CU573" s="35"/>
      <c r="CV573" s="35"/>
      <c r="CW573" s="35"/>
      <c r="CX573" s="35"/>
      <c r="CY573" s="35"/>
      <c r="CZ573" s="35"/>
      <c r="DA573" s="35"/>
      <c r="DB573" s="35"/>
      <c r="DC573" s="35"/>
      <c r="DD573" s="35"/>
      <c r="DE573" s="35"/>
      <c r="DF573" s="35"/>
      <c r="DG573" s="35"/>
      <c r="DH573" s="35"/>
      <c r="DI573" s="35"/>
      <c r="DJ573" s="35"/>
      <c r="DK573" s="35"/>
      <c r="DL573" s="35"/>
      <c r="DM573" s="35"/>
      <c r="DN573" s="35"/>
      <c r="DO573" s="35"/>
      <c r="DP573" s="35"/>
      <c r="DQ573" s="35"/>
      <c r="DR573" s="35"/>
      <c r="DS573" s="35"/>
      <c r="DT573" s="35"/>
      <c r="DU573" s="35"/>
      <c r="DV573" s="35"/>
      <c r="DW573" s="35"/>
      <c r="DX573" s="35"/>
      <c r="DY573" s="35"/>
      <c r="DZ573" s="35"/>
      <c r="EA573" s="35"/>
      <c r="EB573" s="35"/>
      <c r="EC573" s="35"/>
      <c r="ED573" s="35"/>
      <c r="EE573" s="35"/>
      <c r="EF573" s="35"/>
      <c r="EG573" s="35"/>
      <c r="EH573" s="35"/>
      <c r="EI573" s="35"/>
      <c r="EJ573" s="35"/>
      <c r="EK573" s="35"/>
      <c r="EL573" s="35"/>
      <c r="EM573" s="35"/>
      <c r="EN573" s="35"/>
      <c r="EO573" s="35"/>
      <c r="EP573" s="35"/>
      <c r="EQ573" s="35"/>
      <c r="ER573" s="35"/>
      <c r="ES573" s="35"/>
      <c r="ET573" s="35"/>
      <c r="EU573" s="35"/>
      <c r="EV573" s="35"/>
      <c r="EW573" s="35"/>
      <c r="EX573" s="35"/>
      <c r="EY573" s="35"/>
      <c r="EZ573" s="35"/>
      <c r="FA573" s="35"/>
      <c r="FB573" s="35"/>
      <c r="FC573" s="35"/>
      <c r="FD573" s="35"/>
      <c r="FE573" s="35"/>
      <c r="FF573" s="35"/>
      <c r="FG573" s="35"/>
      <c r="FH573" s="35"/>
      <c r="FI573" s="35"/>
      <c r="FJ573" s="35"/>
      <c r="FK573" s="35"/>
      <c r="FL573" s="35"/>
      <c r="FM573" s="35"/>
      <c r="FN573" s="35"/>
      <c r="FO573" s="35"/>
      <c r="FP573" s="35"/>
      <c r="FQ573" s="35"/>
      <c r="FR573" s="35"/>
      <c r="FS573" s="35"/>
      <c r="FT573" s="35"/>
      <c r="FU573" s="35"/>
      <c r="FV573" s="35"/>
      <c r="FW573" s="35"/>
      <c r="FX573" s="35"/>
      <c r="FY573" s="35"/>
      <c r="FZ573" s="35"/>
      <c r="GA573" s="35"/>
      <c r="GB573" s="35"/>
      <c r="GC573" s="35"/>
      <c r="GD573" s="35"/>
      <c r="GE573" s="35"/>
      <c r="GF573" s="35"/>
      <c r="GG573" s="35"/>
      <c r="GH573" s="35"/>
      <c r="GI573" s="35"/>
      <c r="GJ573" s="35"/>
      <c r="GK573" s="35"/>
      <c r="GL573" s="35"/>
      <c r="GM573" s="35"/>
      <c r="GN573" s="35"/>
      <c r="GO573" s="35"/>
      <c r="GP573" s="35"/>
      <c r="GQ573" s="35"/>
      <c r="GR573" s="35"/>
      <c r="GS573" s="35"/>
      <c r="GT573" s="35"/>
      <c r="GU573" s="35"/>
      <c r="GV573" s="35"/>
      <c r="GW573" s="35"/>
      <c r="GX573" s="35"/>
      <c r="GY573" s="35"/>
      <c r="GZ573" s="35"/>
      <c r="HA573" s="35"/>
      <c r="HB573" s="35"/>
      <c r="HC573" s="35"/>
      <c r="HD573" s="35"/>
      <c r="HE573" s="35"/>
      <c r="HF573" s="35"/>
      <c r="HG573" s="35"/>
      <c r="HH573" s="35"/>
      <c r="HI573" s="35"/>
      <c r="HJ573" s="35"/>
      <c r="HK573" s="35"/>
      <c r="HL573" s="35"/>
      <c r="HM573" s="35"/>
      <c r="HN573" s="35"/>
      <c r="HO573" s="35"/>
      <c r="HP573" s="35"/>
      <c r="HQ573" s="35"/>
      <c r="HR573" s="35"/>
      <c r="HS573" s="35"/>
      <c r="HT573" s="35"/>
      <c r="HU573" s="35"/>
      <c r="HV573" s="35"/>
      <c r="HW573" s="35"/>
      <c r="HX573" s="35"/>
      <c r="HY573" s="35"/>
      <c r="HZ573" s="35"/>
      <c r="IA573" s="35"/>
      <c r="IB573" s="35"/>
      <c r="IC573" s="35"/>
      <c r="ID573" s="35"/>
      <c r="IE573" s="35"/>
      <c r="IF573" s="35"/>
      <c r="IG573" s="35"/>
      <c r="IH573" s="35"/>
      <c r="II573" s="35"/>
      <c r="IJ573" s="35"/>
      <c r="IK573" s="35"/>
      <c r="IL573" s="35"/>
      <c r="IM573" s="35"/>
      <c r="IN573" s="35"/>
      <c r="IO573" s="35"/>
      <c r="IP573" s="35"/>
      <c r="IQ573" s="35"/>
      <c r="IR573" s="35"/>
      <c r="IS573" s="35"/>
    </row>
    <row r="574" spans="1:253" s="53" customFormat="1" ht="13.5" customHeight="1" x14ac:dyDescent="0.25">
      <c r="A574" s="38">
        <v>420738</v>
      </c>
      <c r="B574" s="37" t="s">
        <v>1395</v>
      </c>
      <c r="C574" s="38" t="s">
        <v>1396</v>
      </c>
      <c r="D574" s="39" t="s">
        <v>540</v>
      </c>
      <c r="E574" s="36" t="s">
        <v>550</v>
      </c>
      <c r="F574" s="40">
        <v>55.792000000000002</v>
      </c>
      <c r="G574" s="40">
        <v>53.002400000000002</v>
      </c>
      <c r="H574" s="40">
        <v>51.886560000000003</v>
      </c>
      <c r="I574" s="40">
        <v>50.770720000000004</v>
      </c>
      <c r="J574" s="45"/>
      <c r="K574" s="52"/>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c r="BS574" s="54"/>
      <c r="BT574" s="54"/>
      <c r="BU574" s="54"/>
      <c r="BV574" s="54"/>
      <c r="BW574" s="54"/>
      <c r="BX574" s="54"/>
      <c r="BY574" s="54"/>
      <c r="BZ574" s="54"/>
      <c r="CA574" s="54"/>
      <c r="CB574" s="54"/>
      <c r="CC574" s="54"/>
      <c r="CD574" s="54"/>
      <c r="CE574" s="54"/>
      <c r="CF574" s="54"/>
      <c r="CG574" s="54"/>
      <c r="CH574" s="54"/>
      <c r="CI574" s="54"/>
      <c r="CJ574" s="54"/>
      <c r="CK574" s="54"/>
      <c r="CL574" s="54"/>
      <c r="CM574" s="54"/>
      <c r="CN574" s="54"/>
      <c r="CO574" s="54"/>
      <c r="CP574" s="54"/>
      <c r="CQ574" s="54"/>
      <c r="CR574" s="54"/>
      <c r="CS574" s="54"/>
      <c r="CT574" s="54"/>
      <c r="CU574" s="54"/>
      <c r="CV574" s="54"/>
      <c r="CW574" s="54"/>
      <c r="CX574" s="54"/>
      <c r="CY574" s="54"/>
      <c r="CZ574" s="54"/>
      <c r="DA574" s="54"/>
      <c r="DB574" s="54"/>
      <c r="DC574" s="54"/>
      <c r="DD574" s="54"/>
      <c r="DE574" s="54"/>
      <c r="DF574" s="54"/>
      <c r="DG574" s="54"/>
      <c r="DH574" s="54"/>
      <c r="DI574" s="54"/>
      <c r="DJ574" s="54"/>
      <c r="DK574" s="54"/>
      <c r="DL574" s="54"/>
      <c r="DM574" s="54"/>
      <c r="DN574" s="54"/>
      <c r="DO574" s="54"/>
      <c r="DP574" s="54"/>
      <c r="DQ574" s="54"/>
      <c r="DR574" s="54"/>
      <c r="DS574" s="54"/>
      <c r="DT574" s="54"/>
      <c r="DU574" s="54"/>
      <c r="DV574" s="54"/>
      <c r="DW574" s="54"/>
      <c r="DX574" s="54"/>
      <c r="DY574" s="54"/>
      <c r="DZ574" s="54"/>
      <c r="EA574" s="54"/>
      <c r="EB574" s="54"/>
      <c r="EC574" s="54"/>
      <c r="ED574" s="54"/>
      <c r="EE574" s="54"/>
      <c r="EF574" s="54"/>
      <c r="EG574" s="54"/>
      <c r="EH574" s="54"/>
      <c r="EI574" s="54"/>
      <c r="EJ574" s="54"/>
      <c r="EK574" s="54"/>
      <c r="EL574" s="54"/>
      <c r="EM574" s="54"/>
      <c r="EN574" s="54"/>
      <c r="EO574" s="54"/>
      <c r="EP574" s="54"/>
      <c r="EQ574" s="54"/>
      <c r="ER574" s="54"/>
      <c r="ES574" s="54"/>
      <c r="ET574" s="54"/>
      <c r="EU574" s="54"/>
      <c r="EV574" s="54"/>
      <c r="EW574" s="54"/>
      <c r="EX574" s="54"/>
      <c r="EY574" s="54"/>
      <c r="EZ574" s="54"/>
      <c r="FA574" s="54"/>
      <c r="FB574" s="54"/>
      <c r="FC574" s="54"/>
      <c r="FD574" s="54"/>
      <c r="FE574" s="54"/>
      <c r="FF574" s="54"/>
      <c r="FG574" s="54"/>
      <c r="FH574" s="54"/>
      <c r="FI574" s="54"/>
      <c r="FJ574" s="54"/>
      <c r="FK574" s="54"/>
      <c r="FL574" s="54"/>
      <c r="FM574" s="54"/>
      <c r="FN574" s="54"/>
      <c r="FO574" s="54"/>
      <c r="FP574" s="54"/>
      <c r="FQ574" s="54"/>
      <c r="FR574" s="54"/>
      <c r="FS574" s="54"/>
      <c r="FT574" s="54"/>
      <c r="FU574" s="54"/>
      <c r="FV574" s="54"/>
      <c r="FW574" s="54"/>
      <c r="FX574" s="54"/>
      <c r="FY574" s="54"/>
      <c r="FZ574" s="54"/>
      <c r="GA574" s="54"/>
      <c r="GB574" s="54"/>
      <c r="GC574" s="54"/>
      <c r="GD574" s="54"/>
      <c r="GE574" s="54"/>
      <c r="GF574" s="54"/>
      <c r="GG574" s="54"/>
      <c r="GH574" s="54"/>
      <c r="GI574" s="54"/>
      <c r="GJ574" s="54"/>
      <c r="GK574" s="54"/>
      <c r="GL574" s="54"/>
      <c r="GM574" s="54"/>
      <c r="GN574" s="54"/>
      <c r="GO574" s="54"/>
      <c r="GP574" s="54"/>
      <c r="GQ574" s="54"/>
      <c r="GR574" s="54"/>
      <c r="GS574" s="54"/>
      <c r="GT574" s="54"/>
      <c r="GU574" s="54"/>
      <c r="GV574" s="54"/>
      <c r="GW574" s="54"/>
      <c r="GX574" s="54"/>
      <c r="GY574" s="54"/>
      <c r="GZ574" s="54"/>
      <c r="HA574" s="54"/>
      <c r="HB574" s="54"/>
      <c r="HC574" s="54"/>
      <c r="HD574" s="54"/>
      <c r="HE574" s="54"/>
      <c r="HF574" s="54"/>
      <c r="HG574" s="54"/>
      <c r="HH574" s="54"/>
      <c r="HI574" s="54"/>
      <c r="HJ574" s="54"/>
      <c r="HK574" s="54"/>
      <c r="HL574" s="54"/>
      <c r="HM574" s="54"/>
      <c r="HN574" s="54"/>
      <c r="HO574" s="54"/>
      <c r="HP574" s="54"/>
      <c r="HQ574" s="54"/>
      <c r="HR574" s="54"/>
      <c r="HS574" s="54"/>
      <c r="HT574" s="54"/>
      <c r="HU574" s="54"/>
      <c r="HV574" s="54"/>
      <c r="HW574" s="54"/>
      <c r="HX574" s="54"/>
      <c r="HY574" s="54"/>
      <c r="HZ574" s="54"/>
      <c r="IA574" s="54"/>
      <c r="IB574" s="54"/>
      <c r="IC574" s="54"/>
      <c r="ID574" s="54"/>
      <c r="IE574" s="54"/>
      <c r="IF574" s="54"/>
      <c r="IG574" s="54"/>
      <c r="IH574" s="54"/>
      <c r="II574" s="54"/>
      <c r="IJ574" s="54"/>
      <c r="IK574" s="54"/>
      <c r="IL574" s="54"/>
      <c r="IM574" s="54"/>
      <c r="IN574" s="54"/>
      <c r="IO574" s="54"/>
      <c r="IP574" s="54"/>
      <c r="IQ574" s="54"/>
      <c r="IR574" s="54"/>
      <c r="IS574" s="54"/>
    </row>
    <row r="575" spans="1:253" s="53" customFormat="1" ht="13.5" customHeight="1" x14ac:dyDescent="0.25">
      <c r="A575" s="38">
        <v>77968</v>
      </c>
      <c r="B575" s="37" t="s">
        <v>1397</v>
      </c>
      <c r="C575" s="38" t="s">
        <v>1396</v>
      </c>
      <c r="D575" s="39" t="s">
        <v>540</v>
      </c>
      <c r="E575" s="36" t="s">
        <v>1003</v>
      </c>
      <c r="F575" s="40">
        <v>106.095</v>
      </c>
      <c r="G575" s="40">
        <v>100.79025</v>
      </c>
      <c r="H575" s="40">
        <v>98.668350000000004</v>
      </c>
      <c r="I575" s="40">
        <v>96.546450000000007</v>
      </c>
      <c r="J575" s="45"/>
      <c r="K575" s="52"/>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c r="BS575" s="54"/>
      <c r="BT575" s="54"/>
      <c r="BU575" s="54"/>
      <c r="BV575" s="54"/>
      <c r="BW575" s="54"/>
      <c r="BX575" s="54"/>
      <c r="BY575" s="54"/>
      <c r="BZ575" s="54"/>
      <c r="CA575" s="54"/>
      <c r="CB575" s="54"/>
      <c r="CC575" s="54"/>
      <c r="CD575" s="54"/>
      <c r="CE575" s="54"/>
      <c r="CF575" s="54"/>
      <c r="CG575" s="54"/>
      <c r="CH575" s="54"/>
      <c r="CI575" s="54"/>
      <c r="CJ575" s="54"/>
      <c r="CK575" s="54"/>
      <c r="CL575" s="54"/>
      <c r="CM575" s="54"/>
      <c r="CN575" s="54"/>
      <c r="CO575" s="54"/>
      <c r="CP575" s="54"/>
      <c r="CQ575" s="54"/>
      <c r="CR575" s="54"/>
      <c r="CS575" s="54"/>
      <c r="CT575" s="54"/>
      <c r="CU575" s="54"/>
      <c r="CV575" s="54"/>
      <c r="CW575" s="54"/>
      <c r="CX575" s="54"/>
      <c r="CY575" s="54"/>
      <c r="CZ575" s="54"/>
      <c r="DA575" s="54"/>
      <c r="DB575" s="54"/>
      <c r="DC575" s="54"/>
      <c r="DD575" s="54"/>
      <c r="DE575" s="54"/>
      <c r="DF575" s="54"/>
      <c r="DG575" s="54"/>
      <c r="DH575" s="54"/>
      <c r="DI575" s="54"/>
      <c r="DJ575" s="54"/>
      <c r="DK575" s="54"/>
      <c r="DL575" s="54"/>
      <c r="DM575" s="54"/>
      <c r="DN575" s="54"/>
      <c r="DO575" s="54"/>
      <c r="DP575" s="54"/>
      <c r="DQ575" s="54"/>
      <c r="DR575" s="54"/>
      <c r="DS575" s="54"/>
      <c r="DT575" s="54"/>
      <c r="DU575" s="54"/>
      <c r="DV575" s="54"/>
      <c r="DW575" s="54"/>
      <c r="DX575" s="54"/>
      <c r="DY575" s="54"/>
      <c r="DZ575" s="54"/>
      <c r="EA575" s="54"/>
      <c r="EB575" s="54"/>
      <c r="EC575" s="54"/>
      <c r="ED575" s="54"/>
      <c r="EE575" s="54"/>
      <c r="EF575" s="54"/>
      <c r="EG575" s="54"/>
      <c r="EH575" s="54"/>
      <c r="EI575" s="54"/>
      <c r="EJ575" s="54"/>
      <c r="EK575" s="54"/>
      <c r="EL575" s="54"/>
      <c r="EM575" s="54"/>
      <c r="EN575" s="54"/>
      <c r="EO575" s="54"/>
      <c r="EP575" s="54"/>
      <c r="EQ575" s="54"/>
      <c r="ER575" s="54"/>
      <c r="ES575" s="54"/>
      <c r="ET575" s="54"/>
      <c r="EU575" s="54"/>
      <c r="EV575" s="54"/>
      <c r="EW575" s="54"/>
      <c r="EX575" s="54"/>
      <c r="EY575" s="54"/>
      <c r="EZ575" s="54"/>
      <c r="FA575" s="54"/>
      <c r="FB575" s="54"/>
      <c r="FC575" s="54"/>
      <c r="FD575" s="54"/>
      <c r="FE575" s="54"/>
      <c r="FF575" s="54"/>
      <c r="FG575" s="54"/>
      <c r="FH575" s="54"/>
      <c r="FI575" s="54"/>
      <c r="FJ575" s="54"/>
      <c r="FK575" s="54"/>
      <c r="FL575" s="54"/>
      <c r="FM575" s="54"/>
      <c r="FN575" s="54"/>
      <c r="FO575" s="54"/>
      <c r="FP575" s="54"/>
      <c r="FQ575" s="54"/>
      <c r="FR575" s="54"/>
      <c r="FS575" s="54"/>
      <c r="FT575" s="54"/>
      <c r="FU575" s="54"/>
      <c r="FV575" s="54"/>
      <c r="FW575" s="54"/>
      <c r="FX575" s="54"/>
      <c r="FY575" s="54"/>
      <c r="FZ575" s="54"/>
      <c r="GA575" s="54"/>
      <c r="GB575" s="54"/>
      <c r="GC575" s="54"/>
      <c r="GD575" s="54"/>
      <c r="GE575" s="54"/>
      <c r="GF575" s="54"/>
      <c r="GG575" s="54"/>
      <c r="GH575" s="54"/>
      <c r="GI575" s="54"/>
      <c r="GJ575" s="54"/>
      <c r="GK575" s="54"/>
      <c r="GL575" s="54"/>
      <c r="GM575" s="54"/>
      <c r="GN575" s="54"/>
      <c r="GO575" s="54"/>
      <c r="GP575" s="54"/>
      <c r="GQ575" s="54"/>
      <c r="GR575" s="54"/>
      <c r="GS575" s="54"/>
      <c r="GT575" s="54"/>
      <c r="GU575" s="54"/>
      <c r="GV575" s="54"/>
      <c r="GW575" s="54"/>
      <c r="GX575" s="54"/>
      <c r="GY575" s="54"/>
      <c r="GZ575" s="54"/>
      <c r="HA575" s="54"/>
      <c r="HB575" s="54"/>
      <c r="HC575" s="54"/>
      <c r="HD575" s="54"/>
      <c r="HE575" s="54"/>
      <c r="HF575" s="54"/>
      <c r="HG575" s="54"/>
      <c r="HH575" s="54"/>
      <c r="HI575" s="54"/>
      <c r="HJ575" s="54"/>
      <c r="HK575" s="54"/>
      <c r="HL575" s="54"/>
      <c r="HM575" s="54"/>
      <c r="HN575" s="54"/>
      <c r="HO575" s="54"/>
      <c r="HP575" s="54"/>
      <c r="HQ575" s="54"/>
      <c r="HR575" s="54"/>
      <c r="HS575" s="54"/>
      <c r="HT575" s="54"/>
      <c r="HU575" s="54"/>
      <c r="HV575" s="54"/>
      <c r="HW575" s="54"/>
      <c r="HX575" s="54"/>
      <c r="HY575" s="54"/>
      <c r="HZ575" s="54"/>
      <c r="IA575" s="54"/>
      <c r="IB575" s="54"/>
      <c r="IC575" s="54"/>
      <c r="ID575" s="54"/>
      <c r="IE575" s="54"/>
      <c r="IF575" s="54"/>
      <c r="IG575" s="54"/>
      <c r="IH575" s="54"/>
      <c r="II575" s="54"/>
      <c r="IJ575" s="54"/>
      <c r="IK575" s="54"/>
      <c r="IL575" s="54"/>
      <c r="IM575" s="54"/>
      <c r="IN575" s="54"/>
      <c r="IO575" s="54"/>
      <c r="IP575" s="54"/>
      <c r="IQ575" s="54"/>
      <c r="IR575" s="54"/>
      <c r="IS575" s="54"/>
    </row>
    <row r="576" spans="1:253" s="53" customFormat="1" ht="13.5" customHeight="1" x14ac:dyDescent="0.25">
      <c r="A576" s="38">
        <v>393242</v>
      </c>
      <c r="B576" s="37" t="s">
        <v>1398</v>
      </c>
      <c r="C576" s="38" t="s">
        <v>1399</v>
      </c>
      <c r="D576" s="39" t="s">
        <v>540</v>
      </c>
      <c r="E576" s="36" t="s">
        <v>546</v>
      </c>
      <c r="F576" s="40">
        <v>42.290999999999997</v>
      </c>
      <c r="G576" s="40">
        <v>40.176449999999996</v>
      </c>
      <c r="H576" s="40">
        <v>39.330629999999999</v>
      </c>
      <c r="I576" s="40">
        <v>38.484809999999996</v>
      </c>
      <c r="J576" s="45"/>
      <c r="K576" s="52"/>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c r="BS576" s="54"/>
      <c r="BT576" s="54"/>
      <c r="BU576" s="54"/>
      <c r="BV576" s="54"/>
      <c r="BW576" s="54"/>
      <c r="BX576" s="54"/>
      <c r="BY576" s="54"/>
      <c r="BZ576" s="54"/>
      <c r="CA576" s="54"/>
      <c r="CB576" s="54"/>
      <c r="CC576" s="54"/>
      <c r="CD576" s="54"/>
      <c r="CE576" s="54"/>
      <c r="CF576" s="54"/>
      <c r="CG576" s="54"/>
      <c r="CH576" s="54"/>
      <c r="CI576" s="54"/>
      <c r="CJ576" s="54"/>
      <c r="CK576" s="54"/>
      <c r="CL576" s="54"/>
      <c r="CM576" s="54"/>
      <c r="CN576" s="54"/>
      <c r="CO576" s="54"/>
      <c r="CP576" s="54"/>
      <c r="CQ576" s="54"/>
      <c r="CR576" s="54"/>
      <c r="CS576" s="54"/>
      <c r="CT576" s="54"/>
      <c r="CU576" s="54"/>
      <c r="CV576" s="54"/>
      <c r="CW576" s="54"/>
      <c r="CX576" s="54"/>
      <c r="CY576" s="54"/>
      <c r="CZ576" s="54"/>
      <c r="DA576" s="54"/>
      <c r="DB576" s="54"/>
      <c r="DC576" s="54"/>
      <c r="DD576" s="54"/>
      <c r="DE576" s="54"/>
      <c r="DF576" s="54"/>
      <c r="DG576" s="54"/>
      <c r="DH576" s="54"/>
      <c r="DI576" s="54"/>
      <c r="DJ576" s="54"/>
      <c r="DK576" s="54"/>
      <c r="DL576" s="54"/>
      <c r="DM576" s="54"/>
      <c r="DN576" s="54"/>
      <c r="DO576" s="54"/>
      <c r="DP576" s="54"/>
      <c r="DQ576" s="54"/>
      <c r="DR576" s="54"/>
      <c r="DS576" s="54"/>
      <c r="DT576" s="54"/>
      <c r="DU576" s="54"/>
      <c r="DV576" s="54"/>
      <c r="DW576" s="54"/>
      <c r="DX576" s="54"/>
      <c r="DY576" s="54"/>
      <c r="DZ576" s="54"/>
      <c r="EA576" s="54"/>
      <c r="EB576" s="54"/>
      <c r="EC576" s="54"/>
      <c r="ED576" s="54"/>
      <c r="EE576" s="54"/>
      <c r="EF576" s="54"/>
      <c r="EG576" s="54"/>
      <c r="EH576" s="54"/>
      <c r="EI576" s="54"/>
      <c r="EJ576" s="54"/>
      <c r="EK576" s="54"/>
      <c r="EL576" s="54"/>
      <c r="EM576" s="54"/>
      <c r="EN576" s="54"/>
      <c r="EO576" s="54"/>
      <c r="EP576" s="54"/>
      <c r="EQ576" s="54"/>
      <c r="ER576" s="54"/>
      <c r="ES576" s="54"/>
      <c r="ET576" s="54"/>
      <c r="EU576" s="54"/>
      <c r="EV576" s="54"/>
      <c r="EW576" s="54"/>
      <c r="EX576" s="54"/>
      <c r="EY576" s="54"/>
      <c r="EZ576" s="54"/>
      <c r="FA576" s="54"/>
      <c r="FB576" s="54"/>
      <c r="FC576" s="54"/>
      <c r="FD576" s="54"/>
      <c r="FE576" s="54"/>
      <c r="FF576" s="54"/>
      <c r="FG576" s="54"/>
      <c r="FH576" s="54"/>
      <c r="FI576" s="54"/>
      <c r="FJ576" s="54"/>
      <c r="FK576" s="54"/>
      <c r="FL576" s="54"/>
      <c r="FM576" s="54"/>
      <c r="FN576" s="54"/>
      <c r="FO576" s="54"/>
      <c r="FP576" s="54"/>
      <c r="FQ576" s="54"/>
      <c r="FR576" s="54"/>
      <c r="FS576" s="54"/>
      <c r="FT576" s="54"/>
      <c r="FU576" s="54"/>
      <c r="FV576" s="54"/>
      <c r="FW576" s="54"/>
      <c r="FX576" s="54"/>
      <c r="FY576" s="54"/>
      <c r="FZ576" s="54"/>
      <c r="GA576" s="54"/>
      <c r="GB576" s="54"/>
      <c r="GC576" s="54"/>
      <c r="GD576" s="54"/>
      <c r="GE576" s="54"/>
      <c r="GF576" s="54"/>
      <c r="GG576" s="54"/>
      <c r="GH576" s="54"/>
      <c r="GI576" s="54"/>
      <c r="GJ576" s="54"/>
      <c r="GK576" s="54"/>
      <c r="GL576" s="54"/>
      <c r="GM576" s="54"/>
      <c r="GN576" s="54"/>
      <c r="GO576" s="54"/>
      <c r="GP576" s="54"/>
      <c r="GQ576" s="54"/>
      <c r="GR576" s="54"/>
      <c r="GS576" s="54"/>
      <c r="GT576" s="54"/>
      <c r="GU576" s="54"/>
      <c r="GV576" s="54"/>
      <c r="GW576" s="54"/>
      <c r="GX576" s="54"/>
      <c r="GY576" s="54"/>
      <c r="GZ576" s="54"/>
      <c r="HA576" s="54"/>
      <c r="HB576" s="54"/>
      <c r="HC576" s="54"/>
      <c r="HD576" s="54"/>
      <c r="HE576" s="54"/>
      <c r="HF576" s="54"/>
      <c r="HG576" s="54"/>
      <c r="HH576" s="54"/>
      <c r="HI576" s="54"/>
      <c r="HJ576" s="54"/>
      <c r="HK576" s="54"/>
      <c r="HL576" s="54"/>
      <c r="HM576" s="54"/>
      <c r="HN576" s="54"/>
      <c r="HO576" s="54"/>
      <c r="HP576" s="54"/>
      <c r="HQ576" s="54"/>
      <c r="HR576" s="54"/>
      <c r="HS576" s="54"/>
      <c r="HT576" s="54"/>
      <c r="HU576" s="54"/>
      <c r="HV576" s="54"/>
      <c r="HW576" s="54"/>
      <c r="HX576" s="54"/>
      <c r="HY576" s="54"/>
      <c r="HZ576" s="54"/>
      <c r="IA576" s="54"/>
      <c r="IB576" s="54"/>
      <c r="IC576" s="54"/>
      <c r="ID576" s="54"/>
      <c r="IE576" s="54"/>
      <c r="IF576" s="54"/>
      <c r="IG576" s="54"/>
      <c r="IH576" s="54"/>
      <c r="II576" s="54"/>
      <c r="IJ576" s="54"/>
      <c r="IK576" s="54"/>
      <c r="IL576" s="54"/>
      <c r="IM576" s="54"/>
      <c r="IN576" s="54"/>
      <c r="IO576" s="54"/>
      <c r="IP576" s="54"/>
      <c r="IQ576" s="54"/>
      <c r="IR576" s="54"/>
      <c r="IS576" s="54"/>
    </row>
    <row r="577" spans="1:253" s="53" customFormat="1" ht="13.5" customHeight="1" x14ac:dyDescent="0.25">
      <c r="A577" s="38">
        <v>393240</v>
      </c>
      <c r="B577" s="37" t="s">
        <v>1400</v>
      </c>
      <c r="C577" s="38" t="s">
        <v>1399</v>
      </c>
      <c r="D577" s="39" t="s">
        <v>540</v>
      </c>
      <c r="E577" s="36" t="s">
        <v>546</v>
      </c>
      <c r="F577" s="40">
        <v>39.896000000000001</v>
      </c>
      <c r="G577" s="40">
        <v>37.901199999999996</v>
      </c>
      <c r="H577" s="40">
        <v>37.103280000000005</v>
      </c>
      <c r="I577" s="40">
        <v>36.30536</v>
      </c>
      <c r="J577" s="45"/>
      <c r="K577" s="52"/>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c r="BS577" s="54"/>
      <c r="BT577" s="54"/>
      <c r="BU577" s="54"/>
      <c r="BV577" s="54"/>
      <c r="BW577" s="54"/>
      <c r="BX577" s="54"/>
      <c r="BY577" s="54"/>
      <c r="BZ577" s="54"/>
      <c r="CA577" s="54"/>
      <c r="CB577" s="54"/>
      <c r="CC577" s="54"/>
      <c r="CD577" s="54"/>
      <c r="CE577" s="54"/>
      <c r="CF577" s="54"/>
      <c r="CG577" s="54"/>
      <c r="CH577" s="54"/>
      <c r="CI577" s="54"/>
      <c r="CJ577" s="54"/>
      <c r="CK577" s="54"/>
      <c r="CL577" s="54"/>
      <c r="CM577" s="54"/>
      <c r="CN577" s="54"/>
      <c r="CO577" s="54"/>
      <c r="CP577" s="54"/>
      <c r="CQ577" s="54"/>
      <c r="CR577" s="54"/>
      <c r="CS577" s="54"/>
      <c r="CT577" s="54"/>
      <c r="CU577" s="54"/>
      <c r="CV577" s="54"/>
      <c r="CW577" s="54"/>
      <c r="CX577" s="54"/>
      <c r="CY577" s="54"/>
      <c r="CZ577" s="54"/>
      <c r="DA577" s="54"/>
      <c r="DB577" s="54"/>
      <c r="DC577" s="54"/>
      <c r="DD577" s="54"/>
      <c r="DE577" s="54"/>
      <c r="DF577" s="54"/>
      <c r="DG577" s="54"/>
      <c r="DH577" s="54"/>
      <c r="DI577" s="54"/>
      <c r="DJ577" s="54"/>
      <c r="DK577" s="54"/>
      <c r="DL577" s="54"/>
      <c r="DM577" s="54"/>
      <c r="DN577" s="54"/>
      <c r="DO577" s="54"/>
      <c r="DP577" s="54"/>
      <c r="DQ577" s="54"/>
      <c r="DR577" s="54"/>
      <c r="DS577" s="54"/>
      <c r="DT577" s="54"/>
      <c r="DU577" s="54"/>
      <c r="DV577" s="54"/>
      <c r="DW577" s="54"/>
      <c r="DX577" s="54"/>
      <c r="DY577" s="54"/>
      <c r="DZ577" s="54"/>
      <c r="EA577" s="54"/>
      <c r="EB577" s="54"/>
      <c r="EC577" s="54"/>
      <c r="ED577" s="54"/>
      <c r="EE577" s="54"/>
      <c r="EF577" s="54"/>
      <c r="EG577" s="54"/>
      <c r="EH577" s="54"/>
      <c r="EI577" s="54"/>
      <c r="EJ577" s="54"/>
      <c r="EK577" s="54"/>
      <c r="EL577" s="54"/>
      <c r="EM577" s="54"/>
      <c r="EN577" s="54"/>
      <c r="EO577" s="54"/>
      <c r="EP577" s="54"/>
      <c r="EQ577" s="54"/>
      <c r="ER577" s="54"/>
      <c r="ES577" s="54"/>
      <c r="ET577" s="54"/>
      <c r="EU577" s="54"/>
      <c r="EV577" s="54"/>
      <c r="EW577" s="54"/>
      <c r="EX577" s="54"/>
      <c r="EY577" s="54"/>
      <c r="EZ577" s="54"/>
      <c r="FA577" s="54"/>
      <c r="FB577" s="54"/>
      <c r="FC577" s="54"/>
      <c r="FD577" s="54"/>
      <c r="FE577" s="54"/>
      <c r="FF577" s="54"/>
      <c r="FG577" s="54"/>
      <c r="FH577" s="54"/>
      <c r="FI577" s="54"/>
      <c r="FJ577" s="54"/>
      <c r="FK577" s="54"/>
      <c r="FL577" s="54"/>
      <c r="FM577" s="54"/>
      <c r="FN577" s="54"/>
      <c r="FO577" s="54"/>
      <c r="FP577" s="54"/>
      <c r="FQ577" s="54"/>
      <c r="FR577" s="54"/>
      <c r="FS577" s="54"/>
      <c r="FT577" s="54"/>
      <c r="FU577" s="54"/>
      <c r="FV577" s="54"/>
      <c r="FW577" s="54"/>
      <c r="FX577" s="54"/>
      <c r="FY577" s="54"/>
      <c r="FZ577" s="54"/>
      <c r="GA577" s="54"/>
      <c r="GB577" s="54"/>
      <c r="GC577" s="54"/>
      <c r="GD577" s="54"/>
      <c r="GE577" s="54"/>
      <c r="GF577" s="54"/>
      <c r="GG577" s="54"/>
      <c r="GH577" s="54"/>
      <c r="GI577" s="54"/>
      <c r="GJ577" s="54"/>
      <c r="GK577" s="54"/>
      <c r="GL577" s="54"/>
      <c r="GM577" s="54"/>
      <c r="GN577" s="54"/>
      <c r="GO577" s="54"/>
      <c r="GP577" s="54"/>
      <c r="GQ577" s="54"/>
      <c r="GR577" s="54"/>
      <c r="GS577" s="54"/>
      <c r="GT577" s="54"/>
      <c r="GU577" s="54"/>
      <c r="GV577" s="54"/>
      <c r="GW577" s="54"/>
      <c r="GX577" s="54"/>
      <c r="GY577" s="54"/>
      <c r="GZ577" s="54"/>
      <c r="HA577" s="54"/>
      <c r="HB577" s="54"/>
      <c r="HC577" s="54"/>
      <c r="HD577" s="54"/>
      <c r="HE577" s="54"/>
      <c r="HF577" s="54"/>
      <c r="HG577" s="54"/>
      <c r="HH577" s="54"/>
      <c r="HI577" s="54"/>
      <c r="HJ577" s="54"/>
      <c r="HK577" s="54"/>
      <c r="HL577" s="54"/>
      <c r="HM577" s="54"/>
      <c r="HN577" s="54"/>
      <c r="HO577" s="54"/>
      <c r="HP577" s="54"/>
      <c r="HQ577" s="54"/>
      <c r="HR577" s="54"/>
      <c r="HS577" s="54"/>
      <c r="HT577" s="54"/>
      <c r="HU577" s="54"/>
      <c r="HV577" s="54"/>
      <c r="HW577" s="54"/>
      <c r="HX577" s="54"/>
      <c r="HY577" s="54"/>
      <c r="HZ577" s="54"/>
      <c r="IA577" s="54"/>
      <c r="IB577" s="54"/>
      <c r="IC577" s="54"/>
      <c r="ID577" s="54"/>
      <c r="IE577" s="54"/>
      <c r="IF577" s="54"/>
      <c r="IG577" s="54"/>
      <c r="IH577" s="54"/>
      <c r="II577" s="54"/>
      <c r="IJ577" s="54"/>
      <c r="IK577" s="54"/>
      <c r="IL577" s="54"/>
      <c r="IM577" s="54"/>
      <c r="IN577" s="54"/>
      <c r="IO577" s="54"/>
      <c r="IP577" s="54"/>
      <c r="IQ577" s="54"/>
      <c r="IR577" s="54"/>
      <c r="IS577" s="54"/>
    </row>
    <row r="578" spans="1:253" s="53" customFormat="1" ht="13.5" customHeight="1" x14ac:dyDescent="0.25">
      <c r="A578" s="38">
        <v>393241</v>
      </c>
      <c r="B578" s="37" t="s">
        <v>1401</v>
      </c>
      <c r="C578" s="38" t="s">
        <v>1399</v>
      </c>
      <c r="D578" s="39" t="s">
        <v>540</v>
      </c>
      <c r="E578" s="36" t="s">
        <v>546</v>
      </c>
      <c r="F578" s="40">
        <v>40.887</v>
      </c>
      <c r="G578" s="40">
        <v>38.842649999999999</v>
      </c>
      <c r="H578" s="40">
        <v>38.024910000000006</v>
      </c>
      <c r="I578" s="40">
        <v>37.207170000000005</v>
      </c>
      <c r="J578" s="45"/>
      <c r="K578" s="52"/>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c r="BS578" s="54"/>
      <c r="BT578" s="54"/>
      <c r="BU578" s="54"/>
      <c r="BV578" s="54"/>
      <c r="BW578" s="54"/>
      <c r="BX578" s="54"/>
      <c r="BY578" s="54"/>
      <c r="BZ578" s="54"/>
      <c r="CA578" s="54"/>
      <c r="CB578" s="54"/>
      <c r="CC578" s="54"/>
      <c r="CD578" s="54"/>
      <c r="CE578" s="54"/>
      <c r="CF578" s="54"/>
      <c r="CG578" s="54"/>
      <c r="CH578" s="54"/>
      <c r="CI578" s="54"/>
      <c r="CJ578" s="54"/>
      <c r="CK578" s="54"/>
      <c r="CL578" s="54"/>
      <c r="CM578" s="54"/>
      <c r="CN578" s="54"/>
      <c r="CO578" s="54"/>
      <c r="CP578" s="54"/>
      <c r="CQ578" s="54"/>
      <c r="CR578" s="54"/>
      <c r="CS578" s="54"/>
      <c r="CT578" s="54"/>
      <c r="CU578" s="54"/>
      <c r="CV578" s="54"/>
      <c r="CW578" s="54"/>
      <c r="CX578" s="54"/>
      <c r="CY578" s="54"/>
      <c r="CZ578" s="54"/>
      <c r="DA578" s="54"/>
      <c r="DB578" s="54"/>
      <c r="DC578" s="54"/>
      <c r="DD578" s="54"/>
      <c r="DE578" s="54"/>
      <c r="DF578" s="54"/>
      <c r="DG578" s="54"/>
      <c r="DH578" s="54"/>
      <c r="DI578" s="54"/>
      <c r="DJ578" s="54"/>
      <c r="DK578" s="54"/>
      <c r="DL578" s="54"/>
      <c r="DM578" s="54"/>
      <c r="DN578" s="54"/>
      <c r="DO578" s="54"/>
      <c r="DP578" s="54"/>
      <c r="DQ578" s="54"/>
      <c r="DR578" s="54"/>
      <c r="DS578" s="54"/>
      <c r="DT578" s="54"/>
      <c r="DU578" s="54"/>
      <c r="DV578" s="54"/>
      <c r="DW578" s="54"/>
      <c r="DX578" s="54"/>
      <c r="DY578" s="54"/>
      <c r="DZ578" s="54"/>
      <c r="EA578" s="54"/>
      <c r="EB578" s="54"/>
      <c r="EC578" s="54"/>
      <c r="ED578" s="54"/>
      <c r="EE578" s="54"/>
      <c r="EF578" s="54"/>
      <c r="EG578" s="54"/>
      <c r="EH578" s="54"/>
      <c r="EI578" s="54"/>
      <c r="EJ578" s="54"/>
      <c r="EK578" s="54"/>
      <c r="EL578" s="54"/>
      <c r="EM578" s="54"/>
      <c r="EN578" s="54"/>
      <c r="EO578" s="54"/>
      <c r="EP578" s="54"/>
      <c r="EQ578" s="54"/>
      <c r="ER578" s="54"/>
      <c r="ES578" s="54"/>
      <c r="ET578" s="54"/>
      <c r="EU578" s="54"/>
      <c r="EV578" s="54"/>
      <c r="EW578" s="54"/>
      <c r="EX578" s="54"/>
      <c r="EY578" s="54"/>
      <c r="EZ578" s="54"/>
      <c r="FA578" s="54"/>
      <c r="FB578" s="54"/>
      <c r="FC578" s="54"/>
      <c r="FD578" s="54"/>
      <c r="FE578" s="54"/>
      <c r="FF578" s="54"/>
      <c r="FG578" s="54"/>
      <c r="FH578" s="54"/>
      <c r="FI578" s="54"/>
      <c r="FJ578" s="54"/>
      <c r="FK578" s="54"/>
      <c r="FL578" s="54"/>
      <c r="FM578" s="54"/>
      <c r="FN578" s="54"/>
      <c r="FO578" s="54"/>
      <c r="FP578" s="54"/>
      <c r="FQ578" s="54"/>
      <c r="FR578" s="54"/>
      <c r="FS578" s="54"/>
      <c r="FT578" s="54"/>
      <c r="FU578" s="54"/>
      <c r="FV578" s="54"/>
      <c r="FW578" s="54"/>
      <c r="FX578" s="54"/>
      <c r="FY578" s="54"/>
      <c r="FZ578" s="54"/>
      <c r="GA578" s="54"/>
      <c r="GB578" s="54"/>
      <c r="GC578" s="54"/>
      <c r="GD578" s="54"/>
      <c r="GE578" s="54"/>
      <c r="GF578" s="54"/>
      <c r="GG578" s="54"/>
      <c r="GH578" s="54"/>
      <c r="GI578" s="54"/>
      <c r="GJ578" s="54"/>
      <c r="GK578" s="54"/>
      <c r="GL578" s="54"/>
      <c r="GM578" s="54"/>
      <c r="GN578" s="54"/>
      <c r="GO578" s="54"/>
      <c r="GP578" s="54"/>
      <c r="GQ578" s="54"/>
      <c r="GR578" s="54"/>
      <c r="GS578" s="54"/>
      <c r="GT578" s="54"/>
      <c r="GU578" s="54"/>
      <c r="GV578" s="54"/>
      <c r="GW578" s="54"/>
      <c r="GX578" s="54"/>
      <c r="GY578" s="54"/>
      <c r="GZ578" s="54"/>
      <c r="HA578" s="54"/>
      <c r="HB578" s="54"/>
      <c r="HC578" s="54"/>
      <c r="HD578" s="54"/>
      <c r="HE578" s="54"/>
      <c r="HF578" s="54"/>
      <c r="HG578" s="54"/>
      <c r="HH578" s="54"/>
      <c r="HI578" s="54"/>
      <c r="HJ578" s="54"/>
      <c r="HK578" s="54"/>
      <c r="HL578" s="54"/>
      <c r="HM578" s="54"/>
      <c r="HN578" s="54"/>
      <c r="HO578" s="54"/>
      <c r="HP578" s="54"/>
      <c r="HQ578" s="54"/>
      <c r="HR578" s="54"/>
      <c r="HS578" s="54"/>
      <c r="HT578" s="54"/>
      <c r="HU578" s="54"/>
      <c r="HV578" s="54"/>
      <c r="HW578" s="54"/>
      <c r="HX578" s="54"/>
      <c r="HY578" s="54"/>
      <c r="HZ578" s="54"/>
      <c r="IA578" s="54"/>
      <c r="IB578" s="54"/>
      <c r="IC578" s="54"/>
      <c r="ID578" s="54"/>
      <c r="IE578" s="54"/>
      <c r="IF578" s="54"/>
      <c r="IG578" s="54"/>
      <c r="IH578" s="54"/>
      <c r="II578" s="54"/>
      <c r="IJ578" s="54"/>
      <c r="IK578" s="54"/>
      <c r="IL578" s="54"/>
      <c r="IM578" s="54"/>
      <c r="IN578" s="54"/>
      <c r="IO578" s="54"/>
      <c r="IP578" s="54"/>
      <c r="IQ578" s="54"/>
      <c r="IR578" s="54"/>
      <c r="IS578" s="54"/>
    </row>
    <row r="579" spans="1:253" s="34" customFormat="1" ht="13.5" customHeight="1" x14ac:dyDescent="0.2">
      <c r="A579" s="136" t="s">
        <v>1402</v>
      </c>
      <c r="B579" s="137"/>
      <c r="C579" s="137"/>
      <c r="D579" s="137"/>
      <c r="E579" s="137"/>
      <c r="F579" s="137"/>
      <c r="G579" s="137"/>
      <c r="H579" s="137"/>
      <c r="I579" s="137"/>
      <c r="J579" s="138"/>
      <c r="K579" s="33" t="s">
        <v>10</v>
      </c>
      <c r="AU579" s="35"/>
      <c r="AV579" s="35"/>
      <c r="AW579" s="35"/>
      <c r="AX579" s="35"/>
      <c r="AY579" s="35"/>
      <c r="AZ579" s="35"/>
      <c r="BA579" s="35"/>
      <c r="BB579" s="35"/>
      <c r="BC579" s="35"/>
      <c r="BD579" s="35"/>
      <c r="BE579" s="35"/>
      <c r="BF579" s="35"/>
      <c r="BG579" s="35"/>
      <c r="BH579" s="35"/>
      <c r="BI579" s="35"/>
      <c r="BJ579" s="35"/>
      <c r="BK579" s="35"/>
      <c r="BL579" s="35"/>
      <c r="BM579" s="35"/>
      <c r="BN579" s="35"/>
      <c r="BO579" s="35"/>
      <c r="BP579" s="35"/>
      <c r="BQ579" s="35"/>
      <c r="BR579" s="35"/>
      <c r="BS579" s="35"/>
      <c r="BT579" s="35"/>
      <c r="BU579" s="35"/>
      <c r="BV579" s="35"/>
      <c r="BW579" s="35"/>
      <c r="BX579" s="35"/>
      <c r="BY579" s="35"/>
      <c r="BZ579" s="35"/>
      <c r="CA579" s="35"/>
      <c r="CB579" s="35"/>
      <c r="CC579" s="35"/>
      <c r="CD579" s="35"/>
      <c r="CE579" s="35"/>
      <c r="CF579" s="35"/>
      <c r="CG579" s="35"/>
      <c r="CH579" s="35"/>
      <c r="CI579" s="35"/>
      <c r="CJ579" s="35"/>
      <c r="CK579" s="35"/>
      <c r="CL579" s="35"/>
      <c r="CM579" s="35"/>
      <c r="CN579" s="35"/>
      <c r="CO579" s="35"/>
      <c r="CP579" s="35"/>
      <c r="CQ579" s="35"/>
      <c r="CR579" s="35"/>
      <c r="CS579" s="35"/>
      <c r="CT579" s="35"/>
      <c r="CU579" s="35"/>
      <c r="CV579" s="35"/>
      <c r="CW579" s="35"/>
      <c r="CX579" s="35"/>
      <c r="CY579" s="35"/>
      <c r="CZ579" s="35"/>
      <c r="DA579" s="35"/>
      <c r="DB579" s="35"/>
      <c r="DC579" s="35"/>
      <c r="DD579" s="35"/>
      <c r="DE579" s="35"/>
      <c r="DF579" s="35"/>
      <c r="DG579" s="35"/>
      <c r="DH579" s="35"/>
      <c r="DI579" s="35"/>
      <c r="DJ579" s="35"/>
      <c r="DK579" s="35"/>
      <c r="DL579" s="35"/>
      <c r="DM579" s="35"/>
      <c r="DN579" s="35"/>
      <c r="DO579" s="35"/>
      <c r="DP579" s="35"/>
      <c r="DQ579" s="35"/>
      <c r="DR579" s="35"/>
      <c r="DS579" s="35"/>
      <c r="DT579" s="35"/>
      <c r="DU579" s="35"/>
      <c r="DV579" s="35"/>
      <c r="DW579" s="35"/>
      <c r="DX579" s="35"/>
      <c r="DY579" s="35"/>
      <c r="DZ579" s="35"/>
      <c r="EA579" s="35"/>
      <c r="EB579" s="35"/>
      <c r="EC579" s="35"/>
      <c r="ED579" s="35"/>
      <c r="EE579" s="35"/>
      <c r="EF579" s="35"/>
      <c r="EG579" s="35"/>
      <c r="EH579" s="35"/>
      <c r="EI579" s="35"/>
      <c r="EJ579" s="35"/>
      <c r="EK579" s="35"/>
      <c r="EL579" s="35"/>
      <c r="EM579" s="35"/>
      <c r="EN579" s="35"/>
      <c r="EO579" s="35"/>
      <c r="EP579" s="35"/>
      <c r="EQ579" s="35"/>
      <c r="ER579" s="35"/>
      <c r="ES579" s="35"/>
      <c r="ET579" s="35"/>
      <c r="EU579" s="35"/>
      <c r="EV579" s="35"/>
      <c r="EW579" s="35"/>
      <c r="EX579" s="35"/>
      <c r="EY579" s="35"/>
      <c r="EZ579" s="35"/>
      <c r="FA579" s="35"/>
      <c r="FB579" s="35"/>
      <c r="FC579" s="35"/>
      <c r="FD579" s="35"/>
      <c r="FE579" s="35"/>
      <c r="FF579" s="35"/>
      <c r="FG579" s="35"/>
      <c r="FH579" s="35"/>
      <c r="FI579" s="35"/>
      <c r="FJ579" s="35"/>
      <c r="FK579" s="35"/>
      <c r="FL579" s="35"/>
      <c r="FM579" s="35"/>
      <c r="FN579" s="35"/>
      <c r="FO579" s="35"/>
      <c r="FP579" s="35"/>
      <c r="FQ579" s="35"/>
      <c r="FR579" s="35"/>
      <c r="FS579" s="35"/>
      <c r="FT579" s="35"/>
      <c r="FU579" s="35"/>
      <c r="FV579" s="35"/>
      <c r="FW579" s="35"/>
      <c r="FX579" s="35"/>
      <c r="FY579" s="35"/>
      <c r="FZ579" s="35"/>
      <c r="GA579" s="35"/>
      <c r="GB579" s="35"/>
      <c r="GC579" s="35"/>
      <c r="GD579" s="35"/>
      <c r="GE579" s="35"/>
      <c r="GF579" s="35"/>
      <c r="GG579" s="35"/>
      <c r="GH579" s="35"/>
      <c r="GI579" s="35"/>
      <c r="GJ579" s="35"/>
      <c r="GK579" s="35"/>
      <c r="GL579" s="35"/>
      <c r="GM579" s="35"/>
      <c r="GN579" s="35"/>
      <c r="GO579" s="35"/>
      <c r="GP579" s="35"/>
      <c r="GQ579" s="35"/>
      <c r="GR579" s="35"/>
      <c r="GS579" s="35"/>
      <c r="GT579" s="35"/>
      <c r="GU579" s="35"/>
      <c r="GV579" s="35"/>
      <c r="GW579" s="35"/>
      <c r="GX579" s="35"/>
      <c r="GY579" s="35"/>
      <c r="GZ579" s="35"/>
      <c r="HA579" s="35"/>
      <c r="HB579" s="35"/>
      <c r="HC579" s="35"/>
      <c r="HD579" s="35"/>
      <c r="HE579" s="35"/>
      <c r="HF579" s="35"/>
      <c r="HG579" s="35"/>
      <c r="HH579" s="35"/>
      <c r="HI579" s="35"/>
      <c r="HJ579" s="35"/>
      <c r="HK579" s="35"/>
      <c r="HL579" s="35"/>
      <c r="HM579" s="35"/>
      <c r="HN579" s="35"/>
      <c r="HO579" s="35"/>
      <c r="HP579" s="35"/>
      <c r="HQ579" s="35"/>
      <c r="HR579" s="35"/>
      <c r="HS579" s="35"/>
      <c r="HT579" s="35"/>
      <c r="HU579" s="35"/>
      <c r="HV579" s="35"/>
      <c r="HW579" s="35"/>
      <c r="HX579" s="35"/>
      <c r="HY579" s="35"/>
      <c r="HZ579" s="35"/>
      <c r="IA579" s="35"/>
      <c r="IB579" s="35"/>
      <c r="IC579" s="35"/>
      <c r="ID579" s="35"/>
      <c r="IE579" s="35"/>
      <c r="IF579" s="35"/>
      <c r="IG579" s="35"/>
      <c r="IH579" s="35"/>
      <c r="II579" s="35"/>
      <c r="IJ579" s="35"/>
      <c r="IK579" s="35"/>
      <c r="IL579" s="35"/>
      <c r="IM579" s="35"/>
      <c r="IN579" s="35"/>
      <c r="IO579" s="35"/>
      <c r="IP579" s="35"/>
      <c r="IQ579" s="35"/>
      <c r="IR579" s="35"/>
      <c r="IS579" s="35"/>
    </row>
    <row r="580" spans="1:253" s="53" customFormat="1" ht="13.5" customHeight="1" x14ac:dyDescent="0.25">
      <c r="A580" s="38">
        <v>412905</v>
      </c>
      <c r="B580" s="37" t="s">
        <v>1403</v>
      </c>
      <c r="C580" s="38" t="s">
        <v>1404</v>
      </c>
      <c r="D580" s="39" t="s">
        <v>540</v>
      </c>
      <c r="E580" s="36" t="s">
        <v>623</v>
      </c>
      <c r="F580" s="40">
        <v>309.98599999999999</v>
      </c>
      <c r="G580" s="40">
        <v>294.48669999999998</v>
      </c>
      <c r="H580" s="40">
        <v>288.28698000000003</v>
      </c>
      <c r="I580" s="40">
        <v>282.08726000000001</v>
      </c>
      <c r="J580" s="45"/>
      <c r="K580" s="52"/>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c r="BS580" s="54"/>
      <c r="BT580" s="54"/>
      <c r="BU580" s="54"/>
      <c r="BV580" s="54"/>
      <c r="BW580" s="54"/>
      <c r="BX580" s="54"/>
      <c r="BY580" s="54"/>
      <c r="BZ580" s="54"/>
      <c r="CA580" s="54"/>
      <c r="CB580" s="54"/>
      <c r="CC580" s="54"/>
      <c r="CD580" s="54"/>
      <c r="CE580" s="54"/>
      <c r="CF580" s="54"/>
      <c r="CG580" s="54"/>
      <c r="CH580" s="54"/>
      <c r="CI580" s="54"/>
      <c r="CJ580" s="54"/>
      <c r="CK580" s="54"/>
      <c r="CL580" s="54"/>
      <c r="CM580" s="54"/>
      <c r="CN580" s="54"/>
      <c r="CO580" s="54"/>
      <c r="CP580" s="54"/>
      <c r="CQ580" s="54"/>
      <c r="CR580" s="54"/>
      <c r="CS580" s="54"/>
      <c r="CT580" s="54"/>
      <c r="CU580" s="54"/>
      <c r="CV580" s="54"/>
      <c r="CW580" s="54"/>
      <c r="CX580" s="54"/>
      <c r="CY580" s="54"/>
      <c r="CZ580" s="54"/>
      <c r="DA580" s="54"/>
      <c r="DB580" s="54"/>
      <c r="DC580" s="54"/>
      <c r="DD580" s="54"/>
      <c r="DE580" s="54"/>
      <c r="DF580" s="54"/>
      <c r="DG580" s="54"/>
      <c r="DH580" s="54"/>
      <c r="DI580" s="54"/>
      <c r="DJ580" s="54"/>
      <c r="DK580" s="54"/>
      <c r="DL580" s="54"/>
      <c r="DM580" s="54"/>
      <c r="DN580" s="54"/>
      <c r="DO580" s="54"/>
      <c r="DP580" s="54"/>
      <c r="DQ580" s="54"/>
      <c r="DR580" s="54"/>
      <c r="DS580" s="54"/>
      <c r="DT580" s="54"/>
      <c r="DU580" s="54"/>
      <c r="DV580" s="54"/>
      <c r="DW580" s="54"/>
      <c r="DX580" s="54"/>
      <c r="DY580" s="54"/>
      <c r="DZ580" s="54"/>
      <c r="EA580" s="54"/>
      <c r="EB580" s="54"/>
      <c r="EC580" s="54"/>
      <c r="ED580" s="54"/>
      <c r="EE580" s="54"/>
      <c r="EF580" s="54"/>
      <c r="EG580" s="54"/>
      <c r="EH580" s="54"/>
      <c r="EI580" s="54"/>
      <c r="EJ580" s="54"/>
      <c r="EK580" s="54"/>
      <c r="EL580" s="54"/>
      <c r="EM580" s="54"/>
      <c r="EN580" s="54"/>
      <c r="EO580" s="54"/>
      <c r="EP580" s="54"/>
      <c r="EQ580" s="54"/>
      <c r="ER580" s="54"/>
      <c r="ES580" s="54"/>
      <c r="ET580" s="54"/>
      <c r="EU580" s="54"/>
      <c r="EV580" s="54"/>
      <c r="EW580" s="54"/>
      <c r="EX580" s="54"/>
      <c r="EY580" s="54"/>
      <c r="EZ580" s="54"/>
      <c r="FA580" s="54"/>
      <c r="FB580" s="54"/>
      <c r="FC580" s="54"/>
      <c r="FD580" s="54"/>
      <c r="FE580" s="54"/>
      <c r="FF580" s="54"/>
      <c r="FG580" s="54"/>
      <c r="FH580" s="54"/>
      <c r="FI580" s="54"/>
      <c r="FJ580" s="54"/>
      <c r="FK580" s="54"/>
      <c r="FL580" s="54"/>
      <c r="FM580" s="54"/>
      <c r="FN580" s="54"/>
      <c r="FO580" s="54"/>
      <c r="FP580" s="54"/>
      <c r="FQ580" s="54"/>
      <c r="FR580" s="54"/>
      <c r="FS580" s="54"/>
      <c r="FT580" s="54"/>
      <c r="FU580" s="54"/>
      <c r="FV580" s="54"/>
      <c r="FW580" s="54"/>
      <c r="FX580" s="54"/>
      <c r="FY580" s="54"/>
      <c r="FZ580" s="54"/>
      <c r="GA580" s="54"/>
      <c r="GB580" s="54"/>
      <c r="GC580" s="54"/>
      <c r="GD580" s="54"/>
      <c r="GE580" s="54"/>
      <c r="GF580" s="54"/>
      <c r="GG580" s="54"/>
      <c r="GH580" s="54"/>
      <c r="GI580" s="54"/>
      <c r="GJ580" s="54"/>
      <c r="GK580" s="54"/>
      <c r="GL580" s="54"/>
      <c r="GM580" s="54"/>
      <c r="GN580" s="54"/>
      <c r="GO580" s="54"/>
      <c r="GP580" s="54"/>
      <c r="GQ580" s="54"/>
      <c r="GR580" s="54"/>
      <c r="GS580" s="54"/>
      <c r="GT580" s="54"/>
      <c r="GU580" s="54"/>
      <c r="GV580" s="54"/>
      <c r="GW580" s="54"/>
      <c r="GX580" s="54"/>
      <c r="GY580" s="54"/>
      <c r="GZ580" s="54"/>
      <c r="HA580" s="54"/>
      <c r="HB580" s="54"/>
      <c r="HC580" s="54"/>
      <c r="HD580" s="54"/>
      <c r="HE580" s="54"/>
      <c r="HF580" s="54"/>
      <c r="HG580" s="54"/>
      <c r="HH580" s="54"/>
      <c r="HI580" s="54"/>
      <c r="HJ580" s="54"/>
      <c r="HK580" s="54"/>
      <c r="HL580" s="54"/>
      <c r="HM580" s="54"/>
      <c r="HN580" s="54"/>
      <c r="HO580" s="54"/>
      <c r="HP580" s="54"/>
      <c r="HQ580" s="54"/>
      <c r="HR580" s="54"/>
      <c r="HS580" s="54"/>
      <c r="HT580" s="54"/>
      <c r="HU580" s="54"/>
      <c r="HV580" s="54"/>
      <c r="HW580" s="54"/>
      <c r="HX580" s="54"/>
      <c r="HY580" s="54"/>
      <c r="HZ580" s="54"/>
      <c r="IA580" s="54"/>
      <c r="IB580" s="54"/>
      <c r="IC580" s="54"/>
      <c r="ID580" s="54"/>
      <c r="IE580" s="54"/>
      <c r="IF580" s="54"/>
      <c r="IG580" s="54"/>
      <c r="IH580" s="54"/>
      <c r="II580" s="54"/>
      <c r="IJ580" s="54"/>
      <c r="IK580" s="54"/>
      <c r="IL580" s="54"/>
      <c r="IM580" s="54"/>
      <c r="IN580" s="54"/>
      <c r="IO580" s="54"/>
      <c r="IP580" s="54"/>
      <c r="IQ580" s="54"/>
      <c r="IR580" s="54"/>
      <c r="IS580" s="54"/>
    </row>
    <row r="581" spans="1:253" s="53" customFormat="1" ht="13.5" customHeight="1" x14ac:dyDescent="0.25">
      <c r="A581" s="38">
        <v>322160</v>
      </c>
      <c r="B581" s="37" t="s">
        <v>1405</v>
      </c>
      <c r="C581" s="38" t="s">
        <v>1404</v>
      </c>
      <c r="D581" s="39" t="s">
        <v>540</v>
      </c>
      <c r="E581" s="36" t="s">
        <v>623</v>
      </c>
      <c r="F581" s="40">
        <v>309.98599999999999</v>
      </c>
      <c r="G581" s="40">
        <v>294.48669999999998</v>
      </c>
      <c r="H581" s="40">
        <v>288.28698000000003</v>
      </c>
      <c r="I581" s="40">
        <v>282.08726000000001</v>
      </c>
      <c r="J581" s="45"/>
      <c r="K581" s="52"/>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c r="BS581" s="54"/>
      <c r="BT581" s="54"/>
      <c r="BU581" s="54"/>
      <c r="BV581" s="54"/>
      <c r="BW581" s="54"/>
      <c r="BX581" s="54"/>
      <c r="BY581" s="54"/>
      <c r="BZ581" s="54"/>
      <c r="CA581" s="54"/>
      <c r="CB581" s="54"/>
      <c r="CC581" s="54"/>
      <c r="CD581" s="54"/>
      <c r="CE581" s="54"/>
      <c r="CF581" s="54"/>
      <c r="CG581" s="54"/>
      <c r="CH581" s="54"/>
      <c r="CI581" s="54"/>
      <c r="CJ581" s="54"/>
      <c r="CK581" s="54"/>
      <c r="CL581" s="54"/>
      <c r="CM581" s="54"/>
      <c r="CN581" s="54"/>
      <c r="CO581" s="54"/>
      <c r="CP581" s="54"/>
      <c r="CQ581" s="54"/>
      <c r="CR581" s="54"/>
      <c r="CS581" s="54"/>
      <c r="CT581" s="54"/>
      <c r="CU581" s="54"/>
      <c r="CV581" s="54"/>
      <c r="CW581" s="54"/>
      <c r="CX581" s="54"/>
      <c r="CY581" s="54"/>
      <c r="CZ581" s="54"/>
      <c r="DA581" s="54"/>
      <c r="DB581" s="54"/>
      <c r="DC581" s="54"/>
      <c r="DD581" s="54"/>
      <c r="DE581" s="54"/>
      <c r="DF581" s="54"/>
      <c r="DG581" s="54"/>
      <c r="DH581" s="54"/>
      <c r="DI581" s="54"/>
      <c r="DJ581" s="54"/>
      <c r="DK581" s="54"/>
      <c r="DL581" s="54"/>
      <c r="DM581" s="54"/>
      <c r="DN581" s="54"/>
      <c r="DO581" s="54"/>
      <c r="DP581" s="54"/>
      <c r="DQ581" s="54"/>
      <c r="DR581" s="54"/>
      <c r="DS581" s="54"/>
      <c r="DT581" s="54"/>
      <c r="DU581" s="54"/>
      <c r="DV581" s="54"/>
      <c r="DW581" s="54"/>
      <c r="DX581" s="54"/>
      <c r="DY581" s="54"/>
      <c r="DZ581" s="54"/>
      <c r="EA581" s="54"/>
      <c r="EB581" s="54"/>
      <c r="EC581" s="54"/>
      <c r="ED581" s="54"/>
      <c r="EE581" s="54"/>
      <c r="EF581" s="54"/>
      <c r="EG581" s="54"/>
      <c r="EH581" s="54"/>
      <c r="EI581" s="54"/>
      <c r="EJ581" s="54"/>
      <c r="EK581" s="54"/>
      <c r="EL581" s="54"/>
      <c r="EM581" s="54"/>
      <c r="EN581" s="54"/>
      <c r="EO581" s="54"/>
      <c r="EP581" s="54"/>
      <c r="EQ581" s="54"/>
      <c r="ER581" s="54"/>
      <c r="ES581" s="54"/>
      <c r="ET581" s="54"/>
      <c r="EU581" s="54"/>
      <c r="EV581" s="54"/>
      <c r="EW581" s="54"/>
      <c r="EX581" s="54"/>
      <c r="EY581" s="54"/>
      <c r="EZ581" s="54"/>
      <c r="FA581" s="54"/>
      <c r="FB581" s="54"/>
      <c r="FC581" s="54"/>
      <c r="FD581" s="54"/>
      <c r="FE581" s="54"/>
      <c r="FF581" s="54"/>
      <c r="FG581" s="54"/>
      <c r="FH581" s="54"/>
      <c r="FI581" s="54"/>
      <c r="FJ581" s="54"/>
      <c r="FK581" s="54"/>
      <c r="FL581" s="54"/>
      <c r="FM581" s="54"/>
      <c r="FN581" s="54"/>
      <c r="FO581" s="54"/>
      <c r="FP581" s="54"/>
      <c r="FQ581" s="54"/>
      <c r="FR581" s="54"/>
      <c r="FS581" s="54"/>
      <c r="FT581" s="54"/>
      <c r="FU581" s="54"/>
      <c r="FV581" s="54"/>
      <c r="FW581" s="54"/>
      <c r="FX581" s="54"/>
      <c r="FY581" s="54"/>
      <c r="FZ581" s="54"/>
      <c r="GA581" s="54"/>
      <c r="GB581" s="54"/>
      <c r="GC581" s="54"/>
      <c r="GD581" s="54"/>
      <c r="GE581" s="54"/>
      <c r="GF581" s="54"/>
      <c r="GG581" s="54"/>
      <c r="GH581" s="54"/>
      <c r="GI581" s="54"/>
      <c r="GJ581" s="54"/>
      <c r="GK581" s="54"/>
      <c r="GL581" s="54"/>
      <c r="GM581" s="54"/>
      <c r="GN581" s="54"/>
      <c r="GO581" s="54"/>
      <c r="GP581" s="54"/>
      <c r="GQ581" s="54"/>
      <c r="GR581" s="54"/>
      <c r="GS581" s="54"/>
      <c r="GT581" s="54"/>
      <c r="GU581" s="54"/>
      <c r="GV581" s="54"/>
      <c r="GW581" s="54"/>
      <c r="GX581" s="54"/>
      <c r="GY581" s="54"/>
      <c r="GZ581" s="54"/>
      <c r="HA581" s="54"/>
      <c r="HB581" s="54"/>
      <c r="HC581" s="54"/>
      <c r="HD581" s="54"/>
      <c r="HE581" s="54"/>
      <c r="HF581" s="54"/>
      <c r="HG581" s="54"/>
      <c r="HH581" s="54"/>
      <c r="HI581" s="54"/>
      <c r="HJ581" s="54"/>
      <c r="HK581" s="54"/>
      <c r="HL581" s="54"/>
      <c r="HM581" s="54"/>
      <c r="HN581" s="54"/>
      <c r="HO581" s="54"/>
      <c r="HP581" s="54"/>
      <c r="HQ581" s="54"/>
      <c r="HR581" s="54"/>
      <c r="HS581" s="54"/>
      <c r="HT581" s="54"/>
      <c r="HU581" s="54"/>
      <c r="HV581" s="54"/>
      <c r="HW581" s="54"/>
      <c r="HX581" s="54"/>
      <c r="HY581" s="54"/>
      <c r="HZ581" s="54"/>
      <c r="IA581" s="54"/>
      <c r="IB581" s="54"/>
      <c r="IC581" s="54"/>
      <c r="ID581" s="54"/>
      <c r="IE581" s="54"/>
      <c r="IF581" s="54"/>
      <c r="IG581" s="54"/>
      <c r="IH581" s="54"/>
      <c r="II581" s="54"/>
      <c r="IJ581" s="54"/>
      <c r="IK581" s="54"/>
      <c r="IL581" s="54"/>
      <c r="IM581" s="54"/>
      <c r="IN581" s="54"/>
      <c r="IO581" s="54"/>
      <c r="IP581" s="54"/>
      <c r="IQ581" s="54"/>
      <c r="IR581" s="54"/>
      <c r="IS581" s="54"/>
    </row>
    <row r="582" spans="1:253" s="53" customFormat="1" ht="13.5" customHeight="1" x14ac:dyDescent="0.25">
      <c r="A582" s="38">
        <v>383863</v>
      </c>
      <c r="B582" s="37" t="s">
        <v>1406</v>
      </c>
      <c r="C582" s="38" t="s">
        <v>1407</v>
      </c>
      <c r="D582" s="39" t="s">
        <v>540</v>
      </c>
      <c r="E582" s="36" t="s">
        <v>563</v>
      </c>
      <c r="F582" s="40">
        <v>99.891000000000005</v>
      </c>
      <c r="G582" s="40">
        <v>94.896450000000002</v>
      </c>
      <c r="H582" s="40">
        <v>92.898630000000011</v>
      </c>
      <c r="I582" s="40">
        <v>90.900810000000007</v>
      </c>
      <c r="J582" s="45"/>
      <c r="K582" s="52"/>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c r="BS582" s="54"/>
      <c r="BT582" s="54"/>
      <c r="BU582" s="54"/>
      <c r="BV582" s="54"/>
      <c r="BW582" s="54"/>
      <c r="BX582" s="54"/>
      <c r="BY582" s="54"/>
      <c r="BZ582" s="54"/>
      <c r="CA582" s="54"/>
      <c r="CB582" s="54"/>
      <c r="CC582" s="54"/>
      <c r="CD582" s="54"/>
      <c r="CE582" s="54"/>
      <c r="CF582" s="54"/>
      <c r="CG582" s="54"/>
      <c r="CH582" s="54"/>
      <c r="CI582" s="54"/>
      <c r="CJ582" s="54"/>
      <c r="CK582" s="54"/>
      <c r="CL582" s="54"/>
      <c r="CM582" s="54"/>
      <c r="CN582" s="54"/>
      <c r="CO582" s="54"/>
      <c r="CP582" s="54"/>
      <c r="CQ582" s="54"/>
      <c r="CR582" s="54"/>
      <c r="CS582" s="54"/>
      <c r="CT582" s="54"/>
      <c r="CU582" s="54"/>
      <c r="CV582" s="54"/>
      <c r="CW582" s="54"/>
      <c r="CX582" s="54"/>
      <c r="CY582" s="54"/>
      <c r="CZ582" s="54"/>
      <c r="DA582" s="54"/>
      <c r="DB582" s="54"/>
      <c r="DC582" s="54"/>
      <c r="DD582" s="54"/>
      <c r="DE582" s="54"/>
      <c r="DF582" s="54"/>
      <c r="DG582" s="54"/>
      <c r="DH582" s="54"/>
      <c r="DI582" s="54"/>
      <c r="DJ582" s="54"/>
      <c r="DK582" s="54"/>
      <c r="DL582" s="54"/>
      <c r="DM582" s="54"/>
      <c r="DN582" s="54"/>
      <c r="DO582" s="54"/>
      <c r="DP582" s="54"/>
      <c r="DQ582" s="54"/>
      <c r="DR582" s="54"/>
      <c r="DS582" s="54"/>
      <c r="DT582" s="54"/>
      <c r="DU582" s="54"/>
      <c r="DV582" s="54"/>
      <c r="DW582" s="54"/>
      <c r="DX582" s="54"/>
      <c r="DY582" s="54"/>
      <c r="DZ582" s="54"/>
      <c r="EA582" s="54"/>
      <c r="EB582" s="54"/>
      <c r="EC582" s="54"/>
      <c r="ED582" s="54"/>
      <c r="EE582" s="54"/>
      <c r="EF582" s="54"/>
      <c r="EG582" s="54"/>
      <c r="EH582" s="54"/>
      <c r="EI582" s="54"/>
      <c r="EJ582" s="54"/>
      <c r="EK582" s="54"/>
      <c r="EL582" s="54"/>
      <c r="EM582" s="54"/>
      <c r="EN582" s="54"/>
      <c r="EO582" s="54"/>
      <c r="EP582" s="54"/>
      <c r="EQ582" s="54"/>
      <c r="ER582" s="54"/>
      <c r="ES582" s="54"/>
      <c r="ET582" s="54"/>
      <c r="EU582" s="54"/>
      <c r="EV582" s="54"/>
      <c r="EW582" s="54"/>
      <c r="EX582" s="54"/>
      <c r="EY582" s="54"/>
      <c r="EZ582" s="54"/>
      <c r="FA582" s="54"/>
      <c r="FB582" s="54"/>
      <c r="FC582" s="54"/>
      <c r="FD582" s="54"/>
      <c r="FE582" s="54"/>
      <c r="FF582" s="54"/>
      <c r="FG582" s="54"/>
      <c r="FH582" s="54"/>
      <c r="FI582" s="54"/>
      <c r="FJ582" s="54"/>
      <c r="FK582" s="54"/>
      <c r="FL582" s="54"/>
      <c r="FM582" s="54"/>
      <c r="FN582" s="54"/>
      <c r="FO582" s="54"/>
      <c r="FP582" s="54"/>
      <c r="FQ582" s="54"/>
      <c r="FR582" s="54"/>
      <c r="FS582" s="54"/>
      <c r="FT582" s="54"/>
      <c r="FU582" s="54"/>
      <c r="FV582" s="54"/>
      <c r="FW582" s="54"/>
      <c r="FX582" s="54"/>
      <c r="FY582" s="54"/>
      <c r="FZ582" s="54"/>
      <c r="GA582" s="54"/>
      <c r="GB582" s="54"/>
      <c r="GC582" s="54"/>
      <c r="GD582" s="54"/>
      <c r="GE582" s="54"/>
      <c r="GF582" s="54"/>
      <c r="GG582" s="54"/>
      <c r="GH582" s="54"/>
      <c r="GI582" s="54"/>
      <c r="GJ582" s="54"/>
      <c r="GK582" s="54"/>
      <c r="GL582" s="54"/>
      <c r="GM582" s="54"/>
      <c r="GN582" s="54"/>
      <c r="GO582" s="54"/>
      <c r="GP582" s="54"/>
      <c r="GQ582" s="54"/>
      <c r="GR582" s="54"/>
      <c r="GS582" s="54"/>
      <c r="GT582" s="54"/>
      <c r="GU582" s="54"/>
      <c r="GV582" s="54"/>
      <c r="GW582" s="54"/>
      <c r="GX582" s="54"/>
      <c r="GY582" s="54"/>
      <c r="GZ582" s="54"/>
      <c r="HA582" s="54"/>
      <c r="HB582" s="54"/>
      <c r="HC582" s="54"/>
      <c r="HD582" s="54"/>
      <c r="HE582" s="54"/>
      <c r="HF582" s="54"/>
      <c r="HG582" s="54"/>
      <c r="HH582" s="54"/>
      <c r="HI582" s="54"/>
      <c r="HJ582" s="54"/>
      <c r="HK582" s="54"/>
      <c r="HL582" s="54"/>
      <c r="HM582" s="54"/>
      <c r="HN582" s="54"/>
      <c r="HO582" s="54"/>
      <c r="HP582" s="54"/>
      <c r="HQ582" s="54"/>
      <c r="HR582" s="54"/>
      <c r="HS582" s="54"/>
      <c r="HT582" s="54"/>
      <c r="HU582" s="54"/>
      <c r="HV582" s="54"/>
      <c r="HW582" s="54"/>
      <c r="HX582" s="54"/>
      <c r="HY582" s="54"/>
      <c r="HZ582" s="54"/>
      <c r="IA582" s="54"/>
      <c r="IB582" s="54"/>
      <c r="IC582" s="54"/>
      <c r="ID582" s="54"/>
      <c r="IE582" s="54"/>
      <c r="IF582" s="54"/>
      <c r="IG582" s="54"/>
      <c r="IH582" s="54"/>
      <c r="II582" s="54"/>
      <c r="IJ582" s="54"/>
      <c r="IK582" s="54"/>
      <c r="IL582" s="54"/>
      <c r="IM582" s="54"/>
      <c r="IN582" s="54"/>
      <c r="IO582" s="54"/>
      <c r="IP582" s="54"/>
      <c r="IQ582" s="54"/>
      <c r="IR582" s="54"/>
      <c r="IS582" s="54"/>
    </row>
    <row r="583" spans="1:253" s="53" customFormat="1" ht="13.5" customHeight="1" x14ac:dyDescent="0.25">
      <c r="A583" s="38">
        <v>399297</v>
      </c>
      <c r="B583" s="37" t="s">
        <v>1408</v>
      </c>
      <c r="C583" s="38" t="s">
        <v>1409</v>
      </c>
      <c r="D583" s="39" t="s">
        <v>540</v>
      </c>
      <c r="E583" s="36" t="s">
        <v>613</v>
      </c>
      <c r="F583" s="40">
        <v>59.895000000000003</v>
      </c>
      <c r="G583" s="40">
        <v>56.90025</v>
      </c>
      <c r="H583" s="40">
        <v>55.702350000000003</v>
      </c>
      <c r="I583" s="40">
        <v>54.504450000000006</v>
      </c>
      <c r="J583" s="45"/>
      <c r="K583" s="52"/>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c r="BS583" s="54"/>
      <c r="BT583" s="54"/>
      <c r="BU583" s="54"/>
      <c r="BV583" s="54"/>
      <c r="BW583" s="54"/>
      <c r="BX583" s="54"/>
      <c r="BY583" s="54"/>
      <c r="BZ583" s="54"/>
      <c r="CA583" s="54"/>
      <c r="CB583" s="54"/>
      <c r="CC583" s="54"/>
      <c r="CD583" s="54"/>
      <c r="CE583" s="54"/>
      <c r="CF583" s="54"/>
      <c r="CG583" s="54"/>
      <c r="CH583" s="54"/>
      <c r="CI583" s="54"/>
      <c r="CJ583" s="54"/>
      <c r="CK583" s="54"/>
      <c r="CL583" s="54"/>
      <c r="CM583" s="54"/>
      <c r="CN583" s="54"/>
      <c r="CO583" s="54"/>
      <c r="CP583" s="54"/>
      <c r="CQ583" s="54"/>
      <c r="CR583" s="54"/>
      <c r="CS583" s="54"/>
      <c r="CT583" s="54"/>
      <c r="CU583" s="54"/>
      <c r="CV583" s="54"/>
      <c r="CW583" s="54"/>
      <c r="CX583" s="54"/>
      <c r="CY583" s="54"/>
      <c r="CZ583" s="54"/>
      <c r="DA583" s="54"/>
      <c r="DB583" s="54"/>
      <c r="DC583" s="54"/>
      <c r="DD583" s="54"/>
      <c r="DE583" s="54"/>
      <c r="DF583" s="54"/>
      <c r="DG583" s="54"/>
      <c r="DH583" s="54"/>
      <c r="DI583" s="54"/>
      <c r="DJ583" s="54"/>
      <c r="DK583" s="54"/>
      <c r="DL583" s="54"/>
      <c r="DM583" s="54"/>
      <c r="DN583" s="54"/>
      <c r="DO583" s="54"/>
      <c r="DP583" s="54"/>
      <c r="DQ583" s="54"/>
      <c r="DR583" s="54"/>
      <c r="DS583" s="54"/>
      <c r="DT583" s="54"/>
      <c r="DU583" s="54"/>
      <c r="DV583" s="54"/>
      <c r="DW583" s="54"/>
      <c r="DX583" s="54"/>
      <c r="DY583" s="54"/>
      <c r="DZ583" s="54"/>
      <c r="EA583" s="54"/>
      <c r="EB583" s="54"/>
      <c r="EC583" s="54"/>
      <c r="ED583" s="54"/>
      <c r="EE583" s="54"/>
      <c r="EF583" s="54"/>
      <c r="EG583" s="54"/>
      <c r="EH583" s="54"/>
      <c r="EI583" s="54"/>
      <c r="EJ583" s="54"/>
      <c r="EK583" s="54"/>
      <c r="EL583" s="54"/>
      <c r="EM583" s="54"/>
      <c r="EN583" s="54"/>
      <c r="EO583" s="54"/>
      <c r="EP583" s="54"/>
      <c r="EQ583" s="54"/>
      <c r="ER583" s="54"/>
      <c r="ES583" s="54"/>
      <c r="ET583" s="54"/>
      <c r="EU583" s="54"/>
      <c r="EV583" s="54"/>
      <c r="EW583" s="54"/>
      <c r="EX583" s="54"/>
      <c r="EY583" s="54"/>
      <c r="EZ583" s="54"/>
      <c r="FA583" s="54"/>
      <c r="FB583" s="54"/>
      <c r="FC583" s="54"/>
      <c r="FD583" s="54"/>
      <c r="FE583" s="54"/>
      <c r="FF583" s="54"/>
      <c r="FG583" s="54"/>
      <c r="FH583" s="54"/>
      <c r="FI583" s="54"/>
      <c r="FJ583" s="54"/>
      <c r="FK583" s="54"/>
      <c r="FL583" s="54"/>
      <c r="FM583" s="54"/>
      <c r="FN583" s="54"/>
      <c r="FO583" s="54"/>
      <c r="FP583" s="54"/>
      <c r="FQ583" s="54"/>
      <c r="FR583" s="54"/>
      <c r="FS583" s="54"/>
      <c r="FT583" s="54"/>
      <c r="FU583" s="54"/>
      <c r="FV583" s="54"/>
      <c r="FW583" s="54"/>
      <c r="FX583" s="54"/>
      <c r="FY583" s="54"/>
      <c r="FZ583" s="54"/>
      <c r="GA583" s="54"/>
      <c r="GB583" s="54"/>
      <c r="GC583" s="54"/>
      <c r="GD583" s="54"/>
      <c r="GE583" s="54"/>
      <c r="GF583" s="54"/>
      <c r="GG583" s="54"/>
      <c r="GH583" s="54"/>
      <c r="GI583" s="54"/>
      <c r="GJ583" s="54"/>
      <c r="GK583" s="54"/>
      <c r="GL583" s="54"/>
      <c r="GM583" s="54"/>
      <c r="GN583" s="54"/>
      <c r="GO583" s="54"/>
      <c r="GP583" s="54"/>
      <c r="GQ583" s="54"/>
      <c r="GR583" s="54"/>
      <c r="GS583" s="54"/>
      <c r="GT583" s="54"/>
      <c r="GU583" s="54"/>
      <c r="GV583" s="54"/>
      <c r="GW583" s="54"/>
      <c r="GX583" s="54"/>
      <c r="GY583" s="54"/>
      <c r="GZ583" s="54"/>
      <c r="HA583" s="54"/>
      <c r="HB583" s="54"/>
      <c r="HC583" s="54"/>
      <c r="HD583" s="54"/>
      <c r="HE583" s="54"/>
      <c r="HF583" s="54"/>
      <c r="HG583" s="54"/>
      <c r="HH583" s="54"/>
      <c r="HI583" s="54"/>
      <c r="HJ583" s="54"/>
      <c r="HK583" s="54"/>
      <c r="HL583" s="54"/>
      <c r="HM583" s="54"/>
      <c r="HN583" s="54"/>
      <c r="HO583" s="54"/>
      <c r="HP583" s="54"/>
      <c r="HQ583" s="54"/>
      <c r="HR583" s="54"/>
      <c r="HS583" s="54"/>
      <c r="HT583" s="54"/>
      <c r="HU583" s="54"/>
      <c r="HV583" s="54"/>
      <c r="HW583" s="54"/>
      <c r="HX583" s="54"/>
      <c r="HY583" s="54"/>
      <c r="HZ583" s="54"/>
      <c r="IA583" s="54"/>
      <c r="IB583" s="54"/>
      <c r="IC583" s="54"/>
      <c r="ID583" s="54"/>
      <c r="IE583" s="54"/>
      <c r="IF583" s="54"/>
      <c r="IG583" s="54"/>
      <c r="IH583" s="54"/>
      <c r="II583" s="54"/>
      <c r="IJ583" s="54"/>
      <c r="IK583" s="54"/>
      <c r="IL583" s="54"/>
      <c r="IM583" s="54"/>
      <c r="IN583" s="54"/>
      <c r="IO583" s="54"/>
      <c r="IP583" s="54"/>
      <c r="IQ583" s="54"/>
      <c r="IR583" s="54"/>
      <c r="IS583" s="54"/>
    </row>
    <row r="584" spans="1:253" s="53" customFormat="1" ht="13.5" customHeight="1" x14ac:dyDescent="0.25">
      <c r="A584" s="38">
        <v>247269</v>
      </c>
      <c r="B584" s="37" t="s">
        <v>1410</v>
      </c>
      <c r="C584" s="38" t="s">
        <v>1411</v>
      </c>
      <c r="D584" s="39" t="s">
        <v>540</v>
      </c>
      <c r="E584" s="36" t="s">
        <v>904</v>
      </c>
      <c r="F584" s="40">
        <v>92.394000000000005</v>
      </c>
      <c r="G584" s="40">
        <v>87.774299999999997</v>
      </c>
      <c r="H584" s="40">
        <v>85.926420000000007</v>
      </c>
      <c r="I584" s="40">
        <v>84.078540000000004</v>
      </c>
      <c r="J584" s="45"/>
      <c r="K584" s="52"/>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c r="BS584" s="54"/>
      <c r="BT584" s="54"/>
      <c r="BU584" s="54"/>
      <c r="BV584" s="54"/>
      <c r="BW584" s="54"/>
      <c r="BX584" s="54"/>
      <c r="BY584" s="54"/>
      <c r="BZ584" s="54"/>
      <c r="CA584" s="54"/>
      <c r="CB584" s="54"/>
      <c r="CC584" s="54"/>
      <c r="CD584" s="54"/>
      <c r="CE584" s="54"/>
      <c r="CF584" s="54"/>
      <c r="CG584" s="54"/>
      <c r="CH584" s="54"/>
      <c r="CI584" s="54"/>
      <c r="CJ584" s="54"/>
      <c r="CK584" s="54"/>
      <c r="CL584" s="54"/>
      <c r="CM584" s="54"/>
      <c r="CN584" s="54"/>
      <c r="CO584" s="54"/>
      <c r="CP584" s="54"/>
      <c r="CQ584" s="54"/>
      <c r="CR584" s="54"/>
      <c r="CS584" s="54"/>
      <c r="CT584" s="54"/>
      <c r="CU584" s="54"/>
      <c r="CV584" s="54"/>
      <c r="CW584" s="54"/>
      <c r="CX584" s="54"/>
      <c r="CY584" s="54"/>
      <c r="CZ584" s="54"/>
      <c r="DA584" s="54"/>
      <c r="DB584" s="54"/>
      <c r="DC584" s="54"/>
      <c r="DD584" s="54"/>
      <c r="DE584" s="54"/>
      <c r="DF584" s="54"/>
      <c r="DG584" s="54"/>
      <c r="DH584" s="54"/>
      <c r="DI584" s="54"/>
      <c r="DJ584" s="54"/>
      <c r="DK584" s="54"/>
      <c r="DL584" s="54"/>
      <c r="DM584" s="54"/>
      <c r="DN584" s="54"/>
      <c r="DO584" s="54"/>
      <c r="DP584" s="54"/>
      <c r="DQ584" s="54"/>
      <c r="DR584" s="54"/>
      <c r="DS584" s="54"/>
      <c r="DT584" s="54"/>
      <c r="DU584" s="54"/>
      <c r="DV584" s="54"/>
      <c r="DW584" s="54"/>
      <c r="DX584" s="54"/>
      <c r="DY584" s="54"/>
      <c r="DZ584" s="54"/>
      <c r="EA584" s="54"/>
      <c r="EB584" s="54"/>
      <c r="EC584" s="54"/>
      <c r="ED584" s="54"/>
      <c r="EE584" s="54"/>
      <c r="EF584" s="54"/>
      <c r="EG584" s="54"/>
      <c r="EH584" s="54"/>
      <c r="EI584" s="54"/>
      <c r="EJ584" s="54"/>
      <c r="EK584" s="54"/>
      <c r="EL584" s="54"/>
      <c r="EM584" s="54"/>
      <c r="EN584" s="54"/>
      <c r="EO584" s="54"/>
      <c r="EP584" s="54"/>
      <c r="EQ584" s="54"/>
      <c r="ER584" s="54"/>
      <c r="ES584" s="54"/>
      <c r="ET584" s="54"/>
      <c r="EU584" s="54"/>
      <c r="EV584" s="54"/>
      <c r="EW584" s="54"/>
      <c r="EX584" s="54"/>
      <c r="EY584" s="54"/>
      <c r="EZ584" s="54"/>
      <c r="FA584" s="54"/>
      <c r="FB584" s="54"/>
      <c r="FC584" s="54"/>
      <c r="FD584" s="54"/>
      <c r="FE584" s="54"/>
      <c r="FF584" s="54"/>
      <c r="FG584" s="54"/>
      <c r="FH584" s="54"/>
      <c r="FI584" s="54"/>
      <c r="FJ584" s="54"/>
      <c r="FK584" s="54"/>
      <c r="FL584" s="54"/>
      <c r="FM584" s="54"/>
      <c r="FN584" s="54"/>
      <c r="FO584" s="54"/>
      <c r="FP584" s="54"/>
      <c r="FQ584" s="54"/>
      <c r="FR584" s="54"/>
      <c r="FS584" s="54"/>
      <c r="FT584" s="54"/>
      <c r="FU584" s="54"/>
      <c r="FV584" s="54"/>
      <c r="FW584" s="54"/>
      <c r="FX584" s="54"/>
      <c r="FY584" s="54"/>
      <c r="FZ584" s="54"/>
      <c r="GA584" s="54"/>
      <c r="GB584" s="54"/>
      <c r="GC584" s="54"/>
      <c r="GD584" s="54"/>
      <c r="GE584" s="54"/>
      <c r="GF584" s="54"/>
      <c r="GG584" s="54"/>
      <c r="GH584" s="54"/>
      <c r="GI584" s="54"/>
      <c r="GJ584" s="54"/>
      <c r="GK584" s="54"/>
      <c r="GL584" s="54"/>
      <c r="GM584" s="54"/>
      <c r="GN584" s="54"/>
      <c r="GO584" s="54"/>
      <c r="GP584" s="54"/>
      <c r="GQ584" s="54"/>
      <c r="GR584" s="54"/>
      <c r="GS584" s="54"/>
      <c r="GT584" s="54"/>
      <c r="GU584" s="54"/>
      <c r="GV584" s="54"/>
      <c r="GW584" s="54"/>
      <c r="GX584" s="54"/>
      <c r="GY584" s="54"/>
      <c r="GZ584" s="54"/>
      <c r="HA584" s="54"/>
      <c r="HB584" s="54"/>
      <c r="HC584" s="54"/>
      <c r="HD584" s="54"/>
      <c r="HE584" s="54"/>
      <c r="HF584" s="54"/>
      <c r="HG584" s="54"/>
      <c r="HH584" s="54"/>
      <c r="HI584" s="54"/>
      <c r="HJ584" s="54"/>
      <c r="HK584" s="54"/>
      <c r="HL584" s="54"/>
      <c r="HM584" s="54"/>
      <c r="HN584" s="54"/>
      <c r="HO584" s="54"/>
      <c r="HP584" s="54"/>
      <c r="HQ584" s="54"/>
      <c r="HR584" s="54"/>
      <c r="HS584" s="54"/>
      <c r="HT584" s="54"/>
      <c r="HU584" s="54"/>
      <c r="HV584" s="54"/>
      <c r="HW584" s="54"/>
      <c r="HX584" s="54"/>
      <c r="HY584" s="54"/>
      <c r="HZ584" s="54"/>
      <c r="IA584" s="54"/>
      <c r="IB584" s="54"/>
      <c r="IC584" s="54"/>
      <c r="ID584" s="54"/>
      <c r="IE584" s="54"/>
      <c r="IF584" s="54"/>
      <c r="IG584" s="54"/>
      <c r="IH584" s="54"/>
      <c r="II584" s="54"/>
      <c r="IJ584" s="54"/>
      <c r="IK584" s="54"/>
      <c r="IL584" s="54"/>
      <c r="IM584" s="54"/>
      <c r="IN584" s="54"/>
      <c r="IO584" s="54"/>
      <c r="IP584" s="54"/>
      <c r="IQ584" s="54"/>
      <c r="IR584" s="54"/>
      <c r="IS584" s="54"/>
    </row>
    <row r="585" spans="1:253" s="53" customFormat="1" ht="13.5" customHeight="1" x14ac:dyDescent="0.25">
      <c r="A585" s="38">
        <v>256718</v>
      </c>
      <c r="B585" s="37" t="s">
        <v>1412</v>
      </c>
      <c r="C585" s="38" t="s">
        <v>601</v>
      </c>
      <c r="D585" s="39" t="s">
        <v>540</v>
      </c>
      <c r="E585" s="36" t="s">
        <v>1413</v>
      </c>
      <c r="F585" s="40">
        <v>227.98599999999999</v>
      </c>
      <c r="G585" s="40">
        <v>216.58669999999998</v>
      </c>
      <c r="H585" s="40">
        <v>212.02698000000001</v>
      </c>
      <c r="I585" s="40">
        <v>207.46726000000001</v>
      </c>
      <c r="J585" s="45"/>
      <c r="K585" s="52"/>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c r="BS585" s="54"/>
      <c r="BT585" s="54"/>
      <c r="BU585" s="54"/>
      <c r="BV585" s="54"/>
      <c r="BW585" s="54"/>
      <c r="BX585" s="54"/>
      <c r="BY585" s="54"/>
      <c r="BZ585" s="54"/>
      <c r="CA585" s="54"/>
      <c r="CB585" s="54"/>
      <c r="CC585" s="54"/>
      <c r="CD585" s="54"/>
      <c r="CE585" s="54"/>
      <c r="CF585" s="54"/>
      <c r="CG585" s="54"/>
      <c r="CH585" s="54"/>
      <c r="CI585" s="54"/>
      <c r="CJ585" s="54"/>
      <c r="CK585" s="54"/>
      <c r="CL585" s="54"/>
      <c r="CM585" s="54"/>
      <c r="CN585" s="54"/>
      <c r="CO585" s="54"/>
      <c r="CP585" s="54"/>
      <c r="CQ585" s="54"/>
      <c r="CR585" s="54"/>
      <c r="CS585" s="54"/>
      <c r="CT585" s="54"/>
      <c r="CU585" s="54"/>
      <c r="CV585" s="54"/>
      <c r="CW585" s="54"/>
      <c r="CX585" s="54"/>
      <c r="CY585" s="54"/>
      <c r="CZ585" s="54"/>
      <c r="DA585" s="54"/>
      <c r="DB585" s="54"/>
      <c r="DC585" s="54"/>
      <c r="DD585" s="54"/>
      <c r="DE585" s="54"/>
      <c r="DF585" s="54"/>
      <c r="DG585" s="54"/>
      <c r="DH585" s="54"/>
      <c r="DI585" s="54"/>
      <c r="DJ585" s="54"/>
      <c r="DK585" s="54"/>
      <c r="DL585" s="54"/>
      <c r="DM585" s="54"/>
      <c r="DN585" s="54"/>
      <c r="DO585" s="54"/>
      <c r="DP585" s="54"/>
      <c r="DQ585" s="54"/>
      <c r="DR585" s="54"/>
      <c r="DS585" s="54"/>
      <c r="DT585" s="54"/>
      <c r="DU585" s="54"/>
      <c r="DV585" s="54"/>
      <c r="DW585" s="54"/>
      <c r="DX585" s="54"/>
      <c r="DY585" s="54"/>
      <c r="DZ585" s="54"/>
      <c r="EA585" s="54"/>
      <c r="EB585" s="54"/>
      <c r="EC585" s="54"/>
      <c r="ED585" s="54"/>
      <c r="EE585" s="54"/>
      <c r="EF585" s="54"/>
      <c r="EG585" s="54"/>
      <c r="EH585" s="54"/>
      <c r="EI585" s="54"/>
      <c r="EJ585" s="54"/>
      <c r="EK585" s="54"/>
      <c r="EL585" s="54"/>
      <c r="EM585" s="54"/>
      <c r="EN585" s="54"/>
      <c r="EO585" s="54"/>
      <c r="EP585" s="54"/>
      <c r="EQ585" s="54"/>
      <c r="ER585" s="54"/>
      <c r="ES585" s="54"/>
      <c r="ET585" s="54"/>
      <c r="EU585" s="54"/>
      <c r="EV585" s="54"/>
      <c r="EW585" s="54"/>
      <c r="EX585" s="54"/>
      <c r="EY585" s="54"/>
      <c r="EZ585" s="54"/>
      <c r="FA585" s="54"/>
      <c r="FB585" s="54"/>
      <c r="FC585" s="54"/>
      <c r="FD585" s="54"/>
      <c r="FE585" s="54"/>
      <c r="FF585" s="54"/>
      <c r="FG585" s="54"/>
      <c r="FH585" s="54"/>
      <c r="FI585" s="54"/>
      <c r="FJ585" s="54"/>
      <c r="FK585" s="54"/>
      <c r="FL585" s="54"/>
      <c r="FM585" s="54"/>
      <c r="FN585" s="54"/>
      <c r="FO585" s="54"/>
      <c r="FP585" s="54"/>
      <c r="FQ585" s="54"/>
      <c r="FR585" s="54"/>
      <c r="FS585" s="54"/>
      <c r="FT585" s="54"/>
      <c r="FU585" s="54"/>
      <c r="FV585" s="54"/>
      <c r="FW585" s="54"/>
      <c r="FX585" s="54"/>
      <c r="FY585" s="54"/>
      <c r="FZ585" s="54"/>
      <c r="GA585" s="54"/>
      <c r="GB585" s="54"/>
      <c r="GC585" s="54"/>
      <c r="GD585" s="54"/>
      <c r="GE585" s="54"/>
      <c r="GF585" s="54"/>
      <c r="GG585" s="54"/>
      <c r="GH585" s="54"/>
      <c r="GI585" s="54"/>
      <c r="GJ585" s="54"/>
      <c r="GK585" s="54"/>
      <c r="GL585" s="54"/>
      <c r="GM585" s="54"/>
      <c r="GN585" s="54"/>
      <c r="GO585" s="54"/>
      <c r="GP585" s="54"/>
      <c r="GQ585" s="54"/>
      <c r="GR585" s="54"/>
      <c r="GS585" s="54"/>
      <c r="GT585" s="54"/>
      <c r="GU585" s="54"/>
      <c r="GV585" s="54"/>
      <c r="GW585" s="54"/>
      <c r="GX585" s="54"/>
      <c r="GY585" s="54"/>
      <c r="GZ585" s="54"/>
      <c r="HA585" s="54"/>
      <c r="HB585" s="54"/>
      <c r="HC585" s="54"/>
      <c r="HD585" s="54"/>
      <c r="HE585" s="54"/>
      <c r="HF585" s="54"/>
      <c r="HG585" s="54"/>
      <c r="HH585" s="54"/>
      <c r="HI585" s="54"/>
      <c r="HJ585" s="54"/>
      <c r="HK585" s="54"/>
      <c r="HL585" s="54"/>
      <c r="HM585" s="54"/>
      <c r="HN585" s="54"/>
      <c r="HO585" s="54"/>
      <c r="HP585" s="54"/>
      <c r="HQ585" s="54"/>
      <c r="HR585" s="54"/>
      <c r="HS585" s="54"/>
      <c r="HT585" s="54"/>
      <c r="HU585" s="54"/>
      <c r="HV585" s="54"/>
      <c r="HW585" s="54"/>
      <c r="HX585" s="54"/>
      <c r="HY585" s="54"/>
      <c r="HZ585" s="54"/>
      <c r="IA585" s="54"/>
      <c r="IB585" s="54"/>
      <c r="IC585" s="54"/>
      <c r="ID585" s="54"/>
      <c r="IE585" s="54"/>
      <c r="IF585" s="54"/>
      <c r="IG585" s="54"/>
      <c r="IH585" s="54"/>
      <c r="II585" s="54"/>
      <c r="IJ585" s="54"/>
      <c r="IK585" s="54"/>
      <c r="IL585" s="54"/>
      <c r="IM585" s="54"/>
      <c r="IN585" s="54"/>
      <c r="IO585" s="54"/>
      <c r="IP585" s="54"/>
      <c r="IQ585" s="54"/>
      <c r="IR585" s="54"/>
      <c r="IS585" s="54"/>
    </row>
    <row r="586" spans="1:253" s="53" customFormat="1" ht="13.5" customHeight="1" x14ac:dyDescent="0.25">
      <c r="A586" s="38">
        <v>256717</v>
      </c>
      <c r="B586" s="37" t="s">
        <v>1414</v>
      </c>
      <c r="C586" s="38" t="s">
        <v>601</v>
      </c>
      <c r="D586" s="39" t="s">
        <v>540</v>
      </c>
      <c r="E586" s="36" t="s">
        <v>676</v>
      </c>
      <c r="F586" s="40">
        <v>399.99299999999999</v>
      </c>
      <c r="G586" s="40">
        <v>379.99334999999996</v>
      </c>
      <c r="H586" s="40">
        <v>371.99349000000001</v>
      </c>
      <c r="I586" s="40">
        <v>363.99363</v>
      </c>
      <c r="J586" s="45"/>
      <c r="K586" s="52"/>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c r="BS586" s="54"/>
      <c r="BT586" s="54"/>
      <c r="BU586" s="54"/>
      <c r="BV586" s="54"/>
      <c r="BW586" s="54"/>
      <c r="BX586" s="54"/>
      <c r="BY586" s="54"/>
      <c r="BZ586" s="54"/>
      <c r="CA586" s="54"/>
      <c r="CB586" s="54"/>
      <c r="CC586" s="54"/>
      <c r="CD586" s="54"/>
      <c r="CE586" s="54"/>
      <c r="CF586" s="54"/>
      <c r="CG586" s="54"/>
      <c r="CH586" s="54"/>
      <c r="CI586" s="54"/>
      <c r="CJ586" s="54"/>
      <c r="CK586" s="54"/>
      <c r="CL586" s="54"/>
      <c r="CM586" s="54"/>
      <c r="CN586" s="54"/>
      <c r="CO586" s="54"/>
      <c r="CP586" s="54"/>
      <c r="CQ586" s="54"/>
      <c r="CR586" s="54"/>
      <c r="CS586" s="54"/>
      <c r="CT586" s="54"/>
      <c r="CU586" s="54"/>
      <c r="CV586" s="54"/>
      <c r="CW586" s="54"/>
      <c r="CX586" s="54"/>
      <c r="CY586" s="54"/>
      <c r="CZ586" s="54"/>
      <c r="DA586" s="54"/>
      <c r="DB586" s="54"/>
      <c r="DC586" s="54"/>
      <c r="DD586" s="54"/>
      <c r="DE586" s="54"/>
      <c r="DF586" s="54"/>
      <c r="DG586" s="54"/>
      <c r="DH586" s="54"/>
      <c r="DI586" s="54"/>
      <c r="DJ586" s="54"/>
      <c r="DK586" s="54"/>
      <c r="DL586" s="54"/>
      <c r="DM586" s="54"/>
      <c r="DN586" s="54"/>
      <c r="DO586" s="54"/>
      <c r="DP586" s="54"/>
      <c r="DQ586" s="54"/>
      <c r="DR586" s="54"/>
      <c r="DS586" s="54"/>
      <c r="DT586" s="54"/>
      <c r="DU586" s="54"/>
      <c r="DV586" s="54"/>
      <c r="DW586" s="54"/>
      <c r="DX586" s="54"/>
      <c r="DY586" s="54"/>
      <c r="DZ586" s="54"/>
      <c r="EA586" s="54"/>
      <c r="EB586" s="54"/>
      <c r="EC586" s="54"/>
      <c r="ED586" s="54"/>
      <c r="EE586" s="54"/>
      <c r="EF586" s="54"/>
      <c r="EG586" s="54"/>
      <c r="EH586" s="54"/>
      <c r="EI586" s="54"/>
      <c r="EJ586" s="54"/>
      <c r="EK586" s="54"/>
      <c r="EL586" s="54"/>
      <c r="EM586" s="54"/>
      <c r="EN586" s="54"/>
      <c r="EO586" s="54"/>
      <c r="EP586" s="54"/>
      <c r="EQ586" s="54"/>
      <c r="ER586" s="54"/>
      <c r="ES586" s="54"/>
      <c r="ET586" s="54"/>
      <c r="EU586" s="54"/>
      <c r="EV586" s="54"/>
      <c r="EW586" s="54"/>
      <c r="EX586" s="54"/>
      <c r="EY586" s="54"/>
      <c r="EZ586" s="54"/>
      <c r="FA586" s="54"/>
      <c r="FB586" s="54"/>
      <c r="FC586" s="54"/>
      <c r="FD586" s="54"/>
      <c r="FE586" s="54"/>
      <c r="FF586" s="54"/>
      <c r="FG586" s="54"/>
      <c r="FH586" s="54"/>
      <c r="FI586" s="54"/>
      <c r="FJ586" s="54"/>
      <c r="FK586" s="54"/>
      <c r="FL586" s="54"/>
      <c r="FM586" s="54"/>
      <c r="FN586" s="54"/>
      <c r="FO586" s="54"/>
      <c r="FP586" s="54"/>
      <c r="FQ586" s="54"/>
      <c r="FR586" s="54"/>
      <c r="FS586" s="54"/>
      <c r="FT586" s="54"/>
      <c r="FU586" s="54"/>
      <c r="FV586" s="54"/>
      <c r="FW586" s="54"/>
      <c r="FX586" s="54"/>
      <c r="FY586" s="54"/>
      <c r="FZ586" s="54"/>
      <c r="GA586" s="54"/>
      <c r="GB586" s="54"/>
      <c r="GC586" s="54"/>
      <c r="GD586" s="54"/>
      <c r="GE586" s="54"/>
      <c r="GF586" s="54"/>
      <c r="GG586" s="54"/>
      <c r="GH586" s="54"/>
      <c r="GI586" s="54"/>
      <c r="GJ586" s="54"/>
      <c r="GK586" s="54"/>
      <c r="GL586" s="54"/>
      <c r="GM586" s="54"/>
      <c r="GN586" s="54"/>
      <c r="GO586" s="54"/>
      <c r="GP586" s="54"/>
      <c r="GQ586" s="54"/>
      <c r="GR586" s="54"/>
      <c r="GS586" s="54"/>
      <c r="GT586" s="54"/>
      <c r="GU586" s="54"/>
      <c r="GV586" s="54"/>
      <c r="GW586" s="54"/>
      <c r="GX586" s="54"/>
      <c r="GY586" s="54"/>
      <c r="GZ586" s="54"/>
      <c r="HA586" s="54"/>
      <c r="HB586" s="54"/>
      <c r="HC586" s="54"/>
      <c r="HD586" s="54"/>
      <c r="HE586" s="54"/>
      <c r="HF586" s="54"/>
      <c r="HG586" s="54"/>
      <c r="HH586" s="54"/>
      <c r="HI586" s="54"/>
      <c r="HJ586" s="54"/>
      <c r="HK586" s="54"/>
      <c r="HL586" s="54"/>
      <c r="HM586" s="54"/>
      <c r="HN586" s="54"/>
      <c r="HO586" s="54"/>
      <c r="HP586" s="54"/>
      <c r="HQ586" s="54"/>
      <c r="HR586" s="54"/>
      <c r="HS586" s="54"/>
      <c r="HT586" s="54"/>
      <c r="HU586" s="54"/>
      <c r="HV586" s="54"/>
      <c r="HW586" s="54"/>
      <c r="HX586" s="54"/>
      <c r="HY586" s="54"/>
      <c r="HZ586" s="54"/>
      <c r="IA586" s="54"/>
      <c r="IB586" s="54"/>
      <c r="IC586" s="54"/>
      <c r="ID586" s="54"/>
      <c r="IE586" s="54"/>
      <c r="IF586" s="54"/>
      <c r="IG586" s="54"/>
      <c r="IH586" s="54"/>
      <c r="II586" s="54"/>
      <c r="IJ586" s="54"/>
      <c r="IK586" s="54"/>
      <c r="IL586" s="54"/>
      <c r="IM586" s="54"/>
      <c r="IN586" s="54"/>
      <c r="IO586" s="54"/>
      <c r="IP586" s="54"/>
      <c r="IQ586" s="54"/>
      <c r="IR586" s="54"/>
      <c r="IS586" s="54"/>
    </row>
    <row r="587" spans="1:253" s="53" customFormat="1" ht="13.5" customHeight="1" x14ac:dyDescent="0.25">
      <c r="A587" s="38">
        <v>303676</v>
      </c>
      <c r="B587" s="37" t="s">
        <v>1415</v>
      </c>
      <c r="C587" s="38" t="s">
        <v>1416</v>
      </c>
      <c r="D587" s="39" t="s">
        <v>554</v>
      </c>
      <c r="E587" s="36" t="s">
        <v>588</v>
      </c>
      <c r="F587" s="40">
        <v>99.992999999999995</v>
      </c>
      <c r="G587" s="40">
        <v>94.993349999999992</v>
      </c>
      <c r="H587" s="40">
        <v>92.993489999999994</v>
      </c>
      <c r="I587" s="40">
        <v>90.993629999999996</v>
      </c>
      <c r="J587" s="45"/>
      <c r="K587" s="52"/>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c r="BS587" s="54"/>
      <c r="BT587" s="54"/>
      <c r="BU587" s="54"/>
      <c r="BV587" s="54"/>
      <c r="BW587" s="54"/>
      <c r="BX587" s="54"/>
      <c r="BY587" s="54"/>
      <c r="BZ587" s="54"/>
      <c r="CA587" s="54"/>
      <c r="CB587" s="54"/>
      <c r="CC587" s="54"/>
      <c r="CD587" s="54"/>
      <c r="CE587" s="54"/>
      <c r="CF587" s="54"/>
      <c r="CG587" s="54"/>
      <c r="CH587" s="54"/>
      <c r="CI587" s="54"/>
      <c r="CJ587" s="54"/>
      <c r="CK587" s="54"/>
      <c r="CL587" s="54"/>
      <c r="CM587" s="54"/>
      <c r="CN587" s="54"/>
      <c r="CO587" s="54"/>
      <c r="CP587" s="54"/>
      <c r="CQ587" s="54"/>
      <c r="CR587" s="54"/>
      <c r="CS587" s="54"/>
      <c r="CT587" s="54"/>
      <c r="CU587" s="54"/>
      <c r="CV587" s="54"/>
      <c r="CW587" s="54"/>
      <c r="CX587" s="54"/>
      <c r="CY587" s="54"/>
      <c r="CZ587" s="54"/>
      <c r="DA587" s="54"/>
      <c r="DB587" s="54"/>
      <c r="DC587" s="54"/>
      <c r="DD587" s="54"/>
      <c r="DE587" s="54"/>
      <c r="DF587" s="54"/>
      <c r="DG587" s="54"/>
      <c r="DH587" s="54"/>
      <c r="DI587" s="54"/>
      <c r="DJ587" s="54"/>
      <c r="DK587" s="54"/>
      <c r="DL587" s="54"/>
      <c r="DM587" s="54"/>
      <c r="DN587" s="54"/>
      <c r="DO587" s="54"/>
      <c r="DP587" s="54"/>
      <c r="DQ587" s="54"/>
      <c r="DR587" s="54"/>
      <c r="DS587" s="54"/>
      <c r="DT587" s="54"/>
      <c r="DU587" s="54"/>
      <c r="DV587" s="54"/>
      <c r="DW587" s="54"/>
      <c r="DX587" s="54"/>
      <c r="DY587" s="54"/>
      <c r="DZ587" s="54"/>
      <c r="EA587" s="54"/>
      <c r="EB587" s="54"/>
      <c r="EC587" s="54"/>
      <c r="ED587" s="54"/>
      <c r="EE587" s="54"/>
      <c r="EF587" s="54"/>
      <c r="EG587" s="54"/>
      <c r="EH587" s="54"/>
      <c r="EI587" s="54"/>
      <c r="EJ587" s="54"/>
      <c r="EK587" s="54"/>
      <c r="EL587" s="54"/>
      <c r="EM587" s="54"/>
      <c r="EN587" s="54"/>
      <c r="EO587" s="54"/>
      <c r="EP587" s="54"/>
      <c r="EQ587" s="54"/>
      <c r="ER587" s="54"/>
      <c r="ES587" s="54"/>
      <c r="ET587" s="54"/>
      <c r="EU587" s="54"/>
      <c r="EV587" s="54"/>
      <c r="EW587" s="54"/>
      <c r="EX587" s="54"/>
      <c r="EY587" s="54"/>
      <c r="EZ587" s="54"/>
      <c r="FA587" s="54"/>
      <c r="FB587" s="54"/>
      <c r="FC587" s="54"/>
      <c r="FD587" s="54"/>
      <c r="FE587" s="54"/>
      <c r="FF587" s="54"/>
      <c r="FG587" s="54"/>
      <c r="FH587" s="54"/>
      <c r="FI587" s="54"/>
      <c r="FJ587" s="54"/>
      <c r="FK587" s="54"/>
      <c r="FL587" s="54"/>
      <c r="FM587" s="54"/>
      <c r="FN587" s="54"/>
      <c r="FO587" s="54"/>
      <c r="FP587" s="54"/>
      <c r="FQ587" s="54"/>
      <c r="FR587" s="54"/>
      <c r="FS587" s="54"/>
      <c r="FT587" s="54"/>
      <c r="FU587" s="54"/>
      <c r="FV587" s="54"/>
      <c r="FW587" s="54"/>
      <c r="FX587" s="54"/>
      <c r="FY587" s="54"/>
      <c r="FZ587" s="54"/>
      <c r="GA587" s="54"/>
      <c r="GB587" s="54"/>
      <c r="GC587" s="54"/>
      <c r="GD587" s="54"/>
      <c r="GE587" s="54"/>
      <c r="GF587" s="54"/>
      <c r="GG587" s="54"/>
      <c r="GH587" s="54"/>
      <c r="GI587" s="54"/>
      <c r="GJ587" s="54"/>
      <c r="GK587" s="54"/>
      <c r="GL587" s="54"/>
      <c r="GM587" s="54"/>
      <c r="GN587" s="54"/>
      <c r="GO587" s="54"/>
      <c r="GP587" s="54"/>
      <c r="GQ587" s="54"/>
      <c r="GR587" s="54"/>
      <c r="GS587" s="54"/>
      <c r="GT587" s="54"/>
      <c r="GU587" s="54"/>
      <c r="GV587" s="54"/>
      <c r="GW587" s="54"/>
      <c r="GX587" s="54"/>
      <c r="GY587" s="54"/>
      <c r="GZ587" s="54"/>
      <c r="HA587" s="54"/>
      <c r="HB587" s="54"/>
      <c r="HC587" s="54"/>
      <c r="HD587" s="54"/>
      <c r="HE587" s="54"/>
      <c r="HF587" s="54"/>
      <c r="HG587" s="54"/>
      <c r="HH587" s="54"/>
      <c r="HI587" s="54"/>
      <c r="HJ587" s="54"/>
      <c r="HK587" s="54"/>
      <c r="HL587" s="54"/>
      <c r="HM587" s="54"/>
      <c r="HN587" s="54"/>
      <c r="HO587" s="54"/>
      <c r="HP587" s="54"/>
      <c r="HQ587" s="54"/>
      <c r="HR587" s="54"/>
      <c r="HS587" s="54"/>
      <c r="HT587" s="54"/>
      <c r="HU587" s="54"/>
      <c r="HV587" s="54"/>
      <c r="HW587" s="54"/>
      <c r="HX587" s="54"/>
      <c r="HY587" s="54"/>
      <c r="HZ587" s="54"/>
      <c r="IA587" s="54"/>
      <c r="IB587" s="54"/>
      <c r="IC587" s="54"/>
      <c r="ID587" s="54"/>
      <c r="IE587" s="54"/>
      <c r="IF587" s="54"/>
      <c r="IG587" s="54"/>
      <c r="IH587" s="54"/>
      <c r="II587" s="54"/>
      <c r="IJ587" s="54"/>
      <c r="IK587" s="54"/>
      <c r="IL587" s="54"/>
      <c r="IM587" s="54"/>
      <c r="IN587" s="54"/>
      <c r="IO587" s="54"/>
      <c r="IP587" s="54"/>
      <c r="IQ587" s="54"/>
      <c r="IR587" s="54"/>
      <c r="IS587" s="54"/>
    </row>
    <row r="588" spans="1:253" s="53" customFormat="1" ht="13.5" customHeight="1" x14ac:dyDescent="0.25">
      <c r="A588" s="38">
        <v>340379</v>
      </c>
      <c r="B588" s="37" t="s">
        <v>1417</v>
      </c>
      <c r="C588" s="38" t="s">
        <v>1418</v>
      </c>
      <c r="D588" s="39" t="s">
        <v>591</v>
      </c>
      <c r="E588" s="36" t="s">
        <v>1419</v>
      </c>
      <c r="F588" s="40">
        <v>15.788</v>
      </c>
      <c r="G588" s="40">
        <v>14.9986</v>
      </c>
      <c r="H588" s="40">
        <v>14.682840000000001</v>
      </c>
      <c r="I588" s="40">
        <v>14.367080000000001</v>
      </c>
      <c r="J588" s="45"/>
      <c r="K588" s="52"/>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c r="BS588" s="54"/>
      <c r="BT588" s="54"/>
      <c r="BU588" s="54"/>
      <c r="BV588" s="54"/>
      <c r="BW588" s="54"/>
      <c r="BX588" s="54"/>
      <c r="BY588" s="54"/>
      <c r="BZ588" s="54"/>
      <c r="CA588" s="54"/>
      <c r="CB588" s="54"/>
      <c r="CC588" s="54"/>
      <c r="CD588" s="54"/>
      <c r="CE588" s="54"/>
      <c r="CF588" s="54"/>
      <c r="CG588" s="54"/>
      <c r="CH588" s="54"/>
      <c r="CI588" s="54"/>
      <c r="CJ588" s="54"/>
      <c r="CK588" s="54"/>
      <c r="CL588" s="54"/>
      <c r="CM588" s="54"/>
      <c r="CN588" s="54"/>
      <c r="CO588" s="54"/>
      <c r="CP588" s="54"/>
      <c r="CQ588" s="54"/>
      <c r="CR588" s="54"/>
      <c r="CS588" s="54"/>
      <c r="CT588" s="54"/>
      <c r="CU588" s="54"/>
      <c r="CV588" s="54"/>
      <c r="CW588" s="54"/>
      <c r="CX588" s="54"/>
      <c r="CY588" s="54"/>
      <c r="CZ588" s="54"/>
      <c r="DA588" s="54"/>
      <c r="DB588" s="54"/>
      <c r="DC588" s="54"/>
      <c r="DD588" s="54"/>
      <c r="DE588" s="54"/>
      <c r="DF588" s="54"/>
      <c r="DG588" s="54"/>
      <c r="DH588" s="54"/>
      <c r="DI588" s="54"/>
      <c r="DJ588" s="54"/>
      <c r="DK588" s="54"/>
      <c r="DL588" s="54"/>
      <c r="DM588" s="54"/>
      <c r="DN588" s="54"/>
      <c r="DO588" s="54"/>
      <c r="DP588" s="54"/>
      <c r="DQ588" s="54"/>
      <c r="DR588" s="54"/>
      <c r="DS588" s="54"/>
      <c r="DT588" s="54"/>
      <c r="DU588" s="54"/>
      <c r="DV588" s="54"/>
      <c r="DW588" s="54"/>
      <c r="DX588" s="54"/>
      <c r="DY588" s="54"/>
      <c r="DZ588" s="54"/>
      <c r="EA588" s="54"/>
      <c r="EB588" s="54"/>
      <c r="EC588" s="54"/>
      <c r="ED588" s="54"/>
      <c r="EE588" s="54"/>
      <c r="EF588" s="54"/>
      <c r="EG588" s="54"/>
      <c r="EH588" s="54"/>
      <c r="EI588" s="54"/>
      <c r="EJ588" s="54"/>
      <c r="EK588" s="54"/>
      <c r="EL588" s="54"/>
      <c r="EM588" s="54"/>
      <c r="EN588" s="54"/>
      <c r="EO588" s="54"/>
      <c r="EP588" s="54"/>
      <c r="EQ588" s="54"/>
      <c r="ER588" s="54"/>
      <c r="ES588" s="54"/>
      <c r="ET588" s="54"/>
      <c r="EU588" s="54"/>
      <c r="EV588" s="54"/>
      <c r="EW588" s="54"/>
      <c r="EX588" s="54"/>
      <c r="EY588" s="54"/>
      <c r="EZ588" s="54"/>
      <c r="FA588" s="54"/>
      <c r="FB588" s="54"/>
      <c r="FC588" s="54"/>
      <c r="FD588" s="54"/>
      <c r="FE588" s="54"/>
      <c r="FF588" s="54"/>
      <c r="FG588" s="54"/>
      <c r="FH588" s="54"/>
      <c r="FI588" s="54"/>
      <c r="FJ588" s="54"/>
      <c r="FK588" s="54"/>
      <c r="FL588" s="54"/>
      <c r="FM588" s="54"/>
      <c r="FN588" s="54"/>
      <c r="FO588" s="54"/>
      <c r="FP588" s="54"/>
      <c r="FQ588" s="54"/>
      <c r="FR588" s="54"/>
      <c r="FS588" s="54"/>
      <c r="FT588" s="54"/>
      <c r="FU588" s="54"/>
      <c r="FV588" s="54"/>
      <c r="FW588" s="54"/>
      <c r="FX588" s="54"/>
      <c r="FY588" s="54"/>
      <c r="FZ588" s="54"/>
      <c r="GA588" s="54"/>
      <c r="GB588" s="54"/>
      <c r="GC588" s="54"/>
      <c r="GD588" s="54"/>
      <c r="GE588" s="54"/>
      <c r="GF588" s="54"/>
      <c r="GG588" s="54"/>
      <c r="GH588" s="54"/>
      <c r="GI588" s="54"/>
      <c r="GJ588" s="54"/>
      <c r="GK588" s="54"/>
      <c r="GL588" s="54"/>
      <c r="GM588" s="54"/>
      <c r="GN588" s="54"/>
      <c r="GO588" s="54"/>
      <c r="GP588" s="54"/>
      <c r="GQ588" s="54"/>
      <c r="GR588" s="54"/>
      <c r="GS588" s="54"/>
      <c r="GT588" s="54"/>
      <c r="GU588" s="54"/>
      <c r="GV588" s="54"/>
      <c r="GW588" s="54"/>
      <c r="GX588" s="54"/>
      <c r="GY588" s="54"/>
      <c r="GZ588" s="54"/>
      <c r="HA588" s="54"/>
      <c r="HB588" s="54"/>
      <c r="HC588" s="54"/>
      <c r="HD588" s="54"/>
      <c r="HE588" s="54"/>
      <c r="HF588" s="54"/>
      <c r="HG588" s="54"/>
      <c r="HH588" s="54"/>
      <c r="HI588" s="54"/>
      <c r="HJ588" s="54"/>
      <c r="HK588" s="54"/>
      <c r="HL588" s="54"/>
      <c r="HM588" s="54"/>
      <c r="HN588" s="54"/>
      <c r="HO588" s="54"/>
      <c r="HP588" s="54"/>
      <c r="HQ588" s="54"/>
      <c r="HR588" s="54"/>
      <c r="HS588" s="54"/>
      <c r="HT588" s="54"/>
      <c r="HU588" s="54"/>
      <c r="HV588" s="54"/>
      <c r="HW588" s="54"/>
      <c r="HX588" s="54"/>
      <c r="HY588" s="54"/>
      <c r="HZ588" s="54"/>
      <c r="IA588" s="54"/>
      <c r="IB588" s="54"/>
      <c r="IC588" s="54"/>
      <c r="ID588" s="54"/>
      <c r="IE588" s="54"/>
      <c r="IF588" s="54"/>
      <c r="IG588" s="54"/>
      <c r="IH588" s="54"/>
      <c r="II588" s="54"/>
      <c r="IJ588" s="54"/>
      <c r="IK588" s="54"/>
      <c r="IL588" s="54"/>
      <c r="IM588" s="54"/>
      <c r="IN588" s="54"/>
      <c r="IO588" s="54"/>
      <c r="IP588" s="54"/>
      <c r="IQ588" s="54"/>
      <c r="IR588" s="54"/>
      <c r="IS588" s="54"/>
    </row>
    <row r="589" spans="1:253" s="53" customFormat="1" ht="13.5" customHeight="1" x14ac:dyDescent="0.25">
      <c r="A589" s="38">
        <v>284280</v>
      </c>
      <c r="B589" s="37" t="s">
        <v>1420</v>
      </c>
      <c r="C589" s="38" t="s">
        <v>1418</v>
      </c>
      <c r="D589" s="39" t="s">
        <v>544</v>
      </c>
      <c r="E589" s="36" t="s">
        <v>710</v>
      </c>
      <c r="F589" s="40">
        <v>20.291</v>
      </c>
      <c r="G589" s="40">
        <v>19.276450000000001</v>
      </c>
      <c r="H589" s="40">
        <v>18.870630000000002</v>
      </c>
      <c r="I589" s="40">
        <v>18.46481</v>
      </c>
      <c r="J589" s="45"/>
      <c r="K589" s="52"/>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c r="BS589" s="54"/>
      <c r="BT589" s="54"/>
      <c r="BU589" s="54"/>
      <c r="BV589" s="54"/>
      <c r="BW589" s="54"/>
      <c r="BX589" s="54"/>
      <c r="BY589" s="54"/>
      <c r="BZ589" s="54"/>
      <c r="CA589" s="54"/>
      <c r="CB589" s="54"/>
      <c r="CC589" s="54"/>
      <c r="CD589" s="54"/>
      <c r="CE589" s="54"/>
      <c r="CF589" s="54"/>
      <c r="CG589" s="54"/>
      <c r="CH589" s="54"/>
      <c r="CI589" s="54"/>
      <c r="CJ589" s="54"/>
      <c r="CK589" s="54"/>
      <c r="CL589" s="54"/>
      <c r="CM589" s="54"/>
      <c r="CN589" s="54"/>
      <c r="CO589" s="54"/>
      <c r="CP589" s="54"/>
      <c r="CQ589" s="54"/>
      <c r="CR589" s="54"/>
      <c r="CS589" s="54"/>
      <c r="CT589" s="54"/>
      <c r="CU589" s="54"/>
      <c r="CV589" s="54"/>
      <c r="CW589" s="54"/>
      <c r="CX589" s="54"/>
      <c r="CY589" s="54"/>
      <c r="CZ589" s="54"/>
      <c r="DA589" s="54"/>
      <c r="DB589" s="54"/>
      <c r="DC589" s="54"/>
      <c r="DD589" s="54"/>
      <c r="DE589" s="54"/>
      <c r="DF589" s="54"/>
      <c r="DG589" s="54"/>
      <c r="DH589" s="54"/>
      <c r="DI589" s="54"/>
      <c r="DJ589" s="54"/>
      <c r="DK589" s="54"/>
      <c r="DL589" s="54"/>
      <c r="DM589" s="54"/>
      <c r="DN589" s="54"/>
      <c r="DO589" s="54"/>
      <c r="DP589" s="54"/>
      <c r="DQ589" s="54"/>
      <c r="DR589" s="54"/>
      <c r="DS589" s="54"/>
      <c r="DT589" s="54"/>
      <c r="DU589" s="54"/>
      <c r="DV589" s="54"/>
      <c r="DW589" s="54"/>
      <c r="DX589" s="54"/>
      <c r="DY589" s="54"/>
      <c r="DZ589" s="54"/>
      <c r="EA589" s="54"/>
      <c r="EB589" s="54"/>
      <c r="EC589" s="54"/>
      <c r="ED589" s="54"/>
      <c r="EE589" s="54"/>
      <c r="EF589" s="54"/>
      <c r="EG589" s="54"/>
      <c r="EH589" s="54"/>
      <c r="EI589" s="54"/>
      <c r="EJ589" s="54"/>
      <c r="EK589" s="54"/>
      <c r="EL589" s="54"/>
      <c r="EM589" s="54"/>
      <c r="EN589" s="54"/>
      <c r="EO589" s="54"/>
      <c r="EP589" s="54"/>
      <c r="EQ589" s="54"/>
      <c r="ER589" s="54"/>
      <c r="ES589" s="54"/>
      <c r="ET589" s="54"/>
      <c r="EU589" s="54"/>
      <c r="EV589" s="54"/>
      <c r="EW589" s="54"/>
      <c r="EX589" s="54"/>
      <c r="EY589" s="54"/>
      <c r="EZ589" s="54"/>
      <c r="FA589" s="54"/>
      <c r="FB589" s="54"/>
      <c r="FC589" s="54"/>
      <c r="FD589" s="54"/>
      <c r="FE589" s="54"/>
      <c r="FF589" s="54"/>
      <c r="FG589" s="54"/>
      <c r="FH589" s="54"/>
      <c r="FI589" s="54"/>
      <c r="FJ589" s="54"/>
      <c r="FK589" s="54"/>
      <c r="FL589" s="54"/>
      <c r="FM589" s="54"/>
      <c r="FN589" s="54"/>
      <c r="FO589" s="54"/>
      <c r="FP589" s="54"/>
      <c r="FQ589" s="54"/>
      <c r="FR589" s="54"/>
      <c r="FS589" s="54"/>
      <c r="FT589" s="54"/>
      <c r="FU589" s="54"/>
      <c r="FV589" s="54"/>
      <c r="FW589" s="54"/>
      <c r="FX589" s="54"/>
      <c r="FY589" s="54"/>
      <c r="FZ589" s="54"/>
      <c r="GA589" s="54"/>
      <c r="GB589" s="54"/>
      <c r="GC589" s="54"/>
      <c r="GD589" s="54"/>
      <c r="GE589" s="54"/>
      <c r="GF589" s="54"/>
      <c r="GG589" s="54"/>
      <c r="GH589" s="54"/>
      <c r="GI589" s="54"/>
      <c r="GJ589" s="54"/>
      <c r="GK589" s="54"/>
      <c r="GL589" s="54"/>
      <c r="GM589" s="54"/>
      <c r="GN589" s="54"/>
      <c r="GO589" s="54"/>
      <c r="GP589" s="54"/>
      <c r="GQ589" s="54"/>
      <c r="GR589" s="54"/>
      <c r="GS589" s="54"/>
      <c r="GT589" s="54"/>
      <c r="GU589" s="54"/>
      <c r="GV589" s="54"/>
      <c r="GW589" s="54"/>
      <c r="GX589" s="54"/>
      <c r="GY589" s="54"/>
      <c r="GZ589" s="54"/>
      <c r="HA589" s="54"/>
      <c r="HB589" s="54"/>
      <c r="HC589" s="54"/>
      <c r="HD589" s="54"/>
      <c r="HE589" s="54"/>
      <c r="HF589" s="54"/>
      <c r="HG589" s="54"/>
      <c r="HH589" s="54"/>
      <c r="HI589" s="54"/>
      <c r="HJ589" s="54"/>
      <c r="HK589" s="54"/>
      <c r="HL589" s="54"/>
      <c r="HM589" s="54"/>
      <c r="HN589" s="54"/>
      <c r="HO589" s="54"/>
      <c r="HP589" s="54"/>
      <c r="HQ589" s="54"/>
      <c r="HR589" s="54"/>
      <c r="HS589" s="54"/>
      <c r="HT589" s="54"/>
      <c r="HU589" s="54"/>
      <c r="HV589" s="54"/>
      <c r="HW589" s="54"/>
      <c r="HX589" s="54"/>
      <c r="HY589" s="54"/>
      <c r="HZ589" s="54"/>
      <c r="IA589" s="54"/>
      <c r="IB589" s="54"/>
      <c r="IC589" s="54"/>
      <c r="ID589" s="54"/>
      <c r="IE589" s="54"/>
      <c r="IF589" s="54"/>
      <c r="IG589" s="54"/>
      <c r="IH589" s="54"/>
      <c r="II589" s="54"/>
      <c r="IJ589" s="54"/>
      <c r="IK589" s="54"/>
      <c r="IL589" s="54"/>
      <c r="IM589" s="54"/>
      <c r="IN589" s="54"/>
      <c r="IO589" s="54"/>
      <c r="IP589" s="54"/>
      <c r="IQ589" s="54"/>
      <c r="IR589" s="54"/>
      <c r="IS589" s="54"/>
    </row>
    <row r="590" spans="1:253" s="53" customFormat="1" ht="13.5" customHeight="1" x14ac:dyDescent="0.25">
      <c r="A590" s="38">
        <v>138096</v>
      </c>
      <c r="B590" s="37" t="s">
        <v>1421</v>
      </c>
      <c r="C590" s="38" t="s">
        <v>1418</v>
      </c>
      <c r="D590" s="39" t="s">
        <v>591</v>
      </c>
      <c r="E590" s="36" t="s">
        <v>545</v>
      </c>
      <c r="F590" s="40">
        <v>15.788</v>
      </c>
      <c r="G590" s="40">
        <v>14.9986</v>
      </c>
      <c r="H590" s="40">
        <v>14.682840000000001</v>
      </c>
      <c r="I590" s="40">
        <v>14.367080000000001</v>
      </c>
      <c r="J590" s="45"/>
      <c r="K590" s="52"/>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c r="BS590" s="54"/>
      <c r="BT590" s="54"/>
      <c r="BU590" s="54"/>
      <c r="BV590" s="54"/>
      <c r="BW590" s="54"/>
      <c r="BX590" s="54"/>
      <c r="BY590" s="54"/>
      <c r="BZ590" s="54"/>
      <c r="CA590" s="54"/>
      <c r="CB590" s="54"/>
      <c r="CC590" s="54"/>
      <c r="CD590" s="54"/>
      <c r="CE590" s="54"/>
      <c r="CF590" s="54"/>
      <c r="CG590" s="54"/>
      <c r="CH590" s="54"/>
      <c r="CI590" s="54"/>
      <c r="CJ590" s="54"/>
      <c r="CK590" s="54"/>
      <c r="CL590" s="54"/>
      <c r="CM590" s="54"/>
      <c r="CN590" s="54"/>
      <c r="CO590" s="54"/>
      <c r="CP590" s="54"/>
      <c r="CQ590" s="54"/>
      <c r="CR590" s="54"/>
      <c r="CS590" s="54"/>
      <c r="CT590" s="54"/>
      <c r="CU590" s="54"/>
      <c r="CV590" s="54"/>
      <c r="CW590" s="54"/>
      <c r="CX590" s="54"/>
      <c r="CY590" s="54"/>
      <c r="CZ590" s="54"/>
      <c r="DA590" s="54"/>
      <c r="DB590" s="54"/>
      <c r="DC590" s="54"/>
      <c r="DD590" s="54"/>
      <c r="DE590" s="54"/>
      <c r="DF590" s="54"/>
      <c r="DG590" s="54"/>
      <c r="DH590" s="54"/>
      <c r="DI590" s="54"/>
      <c r="DJ590" s="54"/>
      <c r="DK590" s="54"/>
      <c r="DL590" s="54"/>
      <c r="DM590" s="54"/>
      <c r="DN590" s="54"/>
      <c r="DO590" s="54"/>
      <c r="DP590" s="54"/>
      <c r="DQ590" s="54"/>
      <c r="DR590" s="54"/>
      <c r="DS590" s="54"/>
      <c r="DT590" s="54"/>
      <c r="DU590" s="54"/>
      <c r="DV590" s="54"/>
      <c r="DW590" s="54"/>
      <c r="DX590" s="54"/>
      <c r="DY590" s="54"/>
      <c r="DZ590" s="54"/>
      <c r="EA590" s="54"/>
      <c r="EB590" s="54"/>
      <c r="EC590" s="54"/>
      <c r="ED590" s="54"/>
      <c r="EE590" s="54"/>
      <c r="EF590" s="54"/>
      <c r="EG590" s="54"/>
      <c r="EH590" s="54"/>
      <c r="EI590" s="54"/>
      <c r="EJ590" s="54"/>
      <c r="EK590" s="54"/>
      <c r="EL590" s="54"/>
      <c r="EM590" s="54"/>
      <c r="EN590" s="54"/>
      <c r="EO590" s="54"/>
      <c r="EP590" s="54"/>
      <c r="EQ590" s="54"/>
      <c r="ER590" s="54"/>
      <c r="ES590" s="54"/>
      <c r="ET590" s="54"/>
      <c r="EU590" s="54"/>
      <c r="EV590" s="54"/>
      <c r="EW590" s="54"/>
      <c r="EX590" s="54"/>
      <c r="EY590" s="54"/>
      <c r="EZ590" s="54"/>
      <c r="FA590" s="54"/>
      <c r="FB590" s="54"/>
      <c r="FC590" s="54"/>
      <c r="FD590" s="54"/>
      <c r="FE590" s="54"/>
      <c r="FF590" s="54"/>
      <c r="FG590" s="54"/>
      <c r="FH590" s="54"/>
      <c r="FI590" s="54"/>
      <c r="FJ590" s="54"/>
      <c r="FK590" s="54"/>
      <c r="FL590" s="54"/>
      <c r="FM590" s="54"/>
      <c r="FN590" s="54"/>
      <c r="FO590" s="54"/>
      <c r="FP590" s="54"/>
      <c r="FQ590" s="54"/>
      <c r="FR590" s="54"/>
      <c r="FS590" s="54"/>
      <c r="FT590" s="54"/>
      <c r="FU590" s="54"/>
      <c r="FV590" s="54"/>
      <c r="FW590" s="54"/>
      <c r="FX590" s="54"/>
      <c r="FY590" s="54"/>
      <c r="FZ590" s="54"/>
      <c r="GA590" s="54"/>
      <c r="GB590" s="54"/>
      <c r="GC590" s="54"/>
      <c r="GD590" s="54"/>
      <c r="GE590" s="54"/>
      <c r="GF590" s="54"/>
      <c r="GG590" s="54"/>
      <c r="GH590" s="54"/>
      <c r="GI590" s="54"/>
      <c r="GJ590" s="54"/>
      <c r="GK590" s="54"/>
      <c r="GL590" s="54"/>
      <c r="GM590" s="54"/>
      <c r="GN590" s="54"/>
      <c r="GO590" s="54"/>
      <c r="GP590" s="54"/>
      <c r="GQ590" s="54"/>
      <c r="GR590" s="54"/>
      <c r="GS590" s="54"/>
      <c r="GT590" s="54"/>
      <c r="GU590" s="54"/>
      <c r="GV590" s="54"/>
      <c r="GW590" s="54"/>
      <c r="GX590" s="54"/>
      <c r="GY590" s="54"/>
      <c r="GZ590" s="54"/>
      <c r="HA590" s="54"/>
      <c r="HB590" s="54"/>
      <c r="HC590" s="54"/>
      <c r="HD590" s="54"/>
      <c r="HE590" s="54"/>
      <c r="HF590" s="54"/>
      <c r="HG590" s="54"/>
      <c r="HH590" s="54"/>
      <c r="HI590" s="54"/>
      <c r="HJ590" s="54"/>
      <c r="HK590" s="54"/>
      <c r="HL590" s="54"/>
      <c r="HM590" s="54"/>
      <c r="HN590" s="54"/>
      <c r="HO590" s="54"/>
      <c r="HP590" s="54"/>
      <c r="HQ590" s="54"/>
      <c r="HR590" s="54"/>
      <c r="HS590" s="54"/>
      <c r="HT590" s="54"/>
      <c r="HU590" s="54"/>
      <c r="HV590" s="54"/>
      <c r="HW590" s="54"/>
      <c r="HX590" s="54"/>
      <c r="HY590" s="54"/>
      <c r="HZ590" s="54"/>
      <c r="IA590" s="54"/>
      <c r="IB590" s="54"/>
      <c r="IC590" s="54"/>
      <c r="ID590" s="54"/>
      <c r="IE590" s="54"/>
      <c r="IF590" s="54"/>
      <c r="IG590" s="54"/>
      <c r="IH590" s="54"/>
      <c r="II590" s="54"/>
      <c r="IJ590" s="54"/>
      <c r="IK590" s="54"/>
      <c r="IL590" s="54"/>
      <c r="IM590" s="54"/>
      <c r="IN590" s="54"/>
      <c r="IO590" s="54"/>
      <c r="IP590" s="54"/>
      <c r="IQ590" s="54"/>
      <c r="IR590" s="54"/>
      <c r="IS590" s="54"/>
    </row>
    <row r="591" spans="1:253" s="53" customFormat="1" ht="13.5" customHeight="1" x14ac:dyDescent="0.25">
      <c r="A591" s="38">
        <v>138181</v>
      </c>
      <c r="B591" s="37" t="s">
        <v>1422</v>
      </c>
      <c r="C591" s="38" t="s">
        <v>1418</v>
      </c>
      <c r="D591" s="39" t="s">
        <v>591</v>
      </c>
      <c r="E591" s="36" t="s">
        <v>770</v>
      </c>
      <c r="F591" s="40">
        <v>15.788</v>
      </c>
      <c r="G591" s="40">
        <v>14.9986</v>
      </c>
      <c r="H591" s="40">
        <v>14.682840000000001</v>
      </c>
      <c r="I591" s="40">
        <v>14.367080000000001</v>
      </c>
      <c r="J591" s="45"/>
      <c r="K591" s="52"/>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c r="BS591" s="54"/>
      <c r="BT591" s="54"/>
      <c r="BU591" s="54"/>
      <c r="BV591" s="54"/>
      <c r="BW591" s="54"/>
      <c r="BX591" s="54"/>
      <c r="BY591" s="54"/>
      <c r="BZ591" s="54"/>
      <c r="CA591" s="54"/>
      <c r="CB591" s="54"/>
      <c r="CC591" s="54"/>
      <c r="CD591" s="54"/>
      <c r="CE591" s="54"/>
      <c r="CF591" s="54"/>
      <c r="CG591" s="54"/>
      <c r="CH591" s="54"/>
      <c r="CI591" s="54"/>
      <c r="CJ591" s="54"/>
      <c r="CK591" s="54"/>
      <c r="CL591" s="54"/>
      <c r="CM591" s="54"/>
      <c r="CN591" s="54"/>
      <c r="CO591" s="54"/>
      <c r="CP591" s="54"/>
      <c r="CQ591" s="54"/>
      <c r="CR591" s="54"/>
      <c r="CS591" s="54"/>
      <c r="CT591" s="54"/>
      <c r="CU591" s="54"/>
      <c r="CV591" s="54"/>
      <c r="CW591" s="54"/>
      <c r="CX591" s="54"/>
      <c r="CY591" s="54"/>
      <c r="CZ591" s="54"/>
      <c r="DA591" s="54"/>
      <c r="DB591" s="54"/>
      <c r="DC591" s="54"/>
      <c r="DD591" s="54"/>
      <c r="DE591" s="54"/>
      <c r="DF591" s="54"/>
      <c r="DG591" s="54"/>
      <c r="DH591" s="54"/>
      <c r="DI591" s="54"/>
      <c r="DJ591" s="54"/>
      <c r="DK591" s="54"/>
      <c r="DL591" s="54"/>
      <c r="DM591" s="54"/>
      <c r="DN591" s="54"/>
      <c r="DO591" s="54"/>
      <c r="DP591" s="54"/>
      <c r="DQ591" s="54"/>
      <c r="DR591" s="54"/>
      <c r="DS591" s="54"/>
      <c r="DT591" s="54"/>
      <c r="DU591" s="54"/>
      <c r="DV591" s="54"/>
      <c r="DW591" s="54"/>
      <c r="DX591" s="54"/>
      <c r="DY591" s="54"/>
      <c r="DZ591" s="54"/>
      <c r="EA591" s="54"/>
      <c r="EB591" s="54"/>
      <c r="EC591" s="54"/>
      <c r="ED591" s="54"/>
      <c r="EE591" s="54"/>
      <c r="EF591" s="54"/>
      <c r="EG591" s="54"/>
      <c r="EH591" s="54"/>
      <c r="EI591" s="54"/>
      <c r="EJ591" s="54"/>
      <c r="EK591" s="54"/>
      <c r="EL591" s="54"/>
      <c r="EM591" s="54"/>
      <c r="EN591" s="54"/>
      <c r="EO591" s="54"/>
      <c r="EP591" s="54"/>
      <c r="EQ591" s="54"/>
      <c r="ER591" s="54"/>
      <c r="ES591" s="54"/>
      <c r="ET591" s="54"/>
      <c r="EU591" s="54"/>
      <c r="EV591" s="54"/>
      <c r="EW591" s="54"/>
      <c r="EX591" s="54"/>
      <c r="EY591" s="54"/>
      <c r="EZ591" s="54"/>
      <c r="FA591" s="54"/>
      <c r="FB591" s="54"/>
      <c r="FC591" s="54"/>
      <c r="FD591" s="54"/>
      <c r="FE591" s="54"/>
      <c r="FF591" s="54"/>
      <c r="FG591" s="54"/>
      <c r="FH591" s="54"/>
      <c r="FI591" s="54"/>
      <c r="FJ591" s="54"/>
      <c r="FK591" s="54"/>
      <c r="FL591" s="54"/>
      <c r="FM591" s="54"/>
      <c r="FN591" s="54"/>
      <c r="FO591" s="54"/>
      <c r="FP591" s="54"/>
      <c r="FQ591" s="54"/>
      <c r="FR591" s="54"/>
      <c r="FS591" s="54"/>
      <c r="FT591" s="54"/>
      <c r="FU591" s="54"/>
      <c r="FV591" s="54"/>
      <c r="FW591" s="54"/>
      <c r="FX591" s="54"/>
      <c r="FY591" s="54"/>
      <c r="FZ591" s="54"/>
      <c r="GA591" s="54"/>
      <c r="GB591" s="54"/>
      <c r="GC591" s="54"/>
      <c r="GD591" s="54"/>
      <c r="GE591" s="54"/>
      <c r="GF591" s="54"/>
      <c r="GG591" s="54"/>
      <c r="GH591" s="54"/>
      <c r="GI591" s="54"/>
      <c r="GJ591" s="54"/>
      <c r="GK591" s="54"/>
      <c r="GL591" s="54"/>
      <c r="GM591" s="54"/>
      <c r="GN591" s="54"/>
      <c r="GO591" s="54"/>
      <c r="GP591" s="54"/>
      <c r="GQ591" s="54"/>
      <c r="GR591" s="54"/>
      <c r="GS591" s="54"/>
      <c r="GT591" s="54"/>
      <c r="GU591" s="54"/>
      <c r="GV591" s="54"/>
      <c r="GW591" s="54"/>
      <c r="GX591" s="54"/>
      <c r="GY591" s="54"/>
      <c r="GZ591" s="54"/>
      <c r="HA591" s="54"/>
      <c r="HB591" s="54"/>
      <c r="HC591" s="54"/>
      <c r="HD591" s="54"/>
      <c r="HE591" s="54"/>
      <c r="HF591" s="54"/>
      <c r="HG591" s="54"/>
      <c r="HH591" s="54"/>
      <c r="HI591" s="54"/>
      <c r="HJ591" s="54"/>
      <c r="HK591" s="54"/>
      <c r="HL591" s="54"/>
      <c r="HM591" s="54"/>
      <c r="HN591" s="54"/>
      <c r="HO591" s="54"/>
      <c r="HP591" s="54"/>
      <c r="HQ591" s="54"/>
      <c r="HR591" s="54"/>
      <c r="HS591" s="54"/>
      <c r="HT591" s="54"/>
      <c r="HU591" s="54"/>
      <c r="HV591" s="54"/>
      <c r="HW591" s="54"/>
      <c r="HX591" s="54"/>
      <c r="HY591" s="54"/>
      <c r="HZ591" s="54"/>
      <c r="IA591" s="54"/>
      <c r="IB591" s="54"/>
      <c r="IC591" s="54"/>
      <c r="ID591" s="54"/>
      <c r="IE591" s="54"/>
      <c r="IF591" s="54"/>
      <c r="IG591" s="54"/>
      <c r="IH591" s="54"/>
      <c r="II591" s="54"/>
      <c r="IJ591" s="54"/>
      <c r="IK591" s="54"/>
      <c r="IL591" s="54"/>
      <c r="IM591" s="54"/>
      <c r="IN591" s="54"/>
      <c r="IO591" s="54"/>
      <c r="IP591" s="54"/>
      <c r="IQ591" s="54"/>
      <c r="IR591" s="54"/>
      <c r="IS591" s="54"/>
    </row>
    <row r="592" spans="1:253" s="53" customFormat="1" ht="13.5" customHeight="1" x14ac:dyDescent="0.25">
      <c r="A592" s="38">
        <v>138095</v>
      </c>
      <c r="B592" s="37" t="s">
        <v>1423</v>
      </c>
      <c r="C592" s="38" t="s">
        <v>1418</v>
      </c>
      <c r="D592" s="39" t="s">
        <v>591</v>
      </c>
      <c r="E592" s="36" t="s">
        <v>545</v>
      </c>
      <c r="F592" s="40">
        <v>15.788</v>
      </c>
      <c r="G592" s="40">
        <v>14.9986</v>
      </c>
      <c r="H592" s="40">
        <v>14.682840000000001</v>
      </c>
      <c r="I592" s="40">
        <v>14.367080000000001</v>
      </c>
      <c r="J592" s="45"/>
      <c r="K592" s="52"/>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c r="BS592" s="54"/>
      <c r="BT592" s="54"/>
      <c r="BU592" s="54"/>
      <c r="BV592" s="54"/>
      <c r="BW592" s="54"/>
      <c r="BX592" s="54"/>
      <c r="BY592" s="54"/>
      <c r="BZ592" s="54"/>
      <c r="CA592" s="54"/>
      <c r="CB592" s="54"/>
      <c r="CC592" s="54"/>
      <c r="CD592" s="54"/>
      <c r="CE592" s="54"/>
      <c r="CF592" s="54"/>
      <c r="CG592" s="54"/>
      <c r="CH592" s="54"/>
      <c r="CI592" s="54"/>
      <c r="CJ592" s="54"/>
      <c r="CK592" s="54"/>
      <c r="CL592" s="54"/>
      <c r="CM592" s="54"/>
      <c r="CN592" s="54"/>
      <c r="CO592" s="54"/>
      <c r="CP592" s="54"/>
      <c r="CQ592" s="54"/>
      <c r="CR592" s="54"/>
      <c r="CS592" s="54"/>
      <c r="CT592" s="54"/>
      <c r="CU592" s="54"/>
      <c r="CV592" s="54"/>
      <c r="CW592" s="54"/>
      <c r="CX592" s="54"/>
      <c r="CY592" s="54"/>
      <c r="CZ592" s="54"/>
      <c r="DA592" s="54"/>
      <c r="DB592" s="54"/>
      <c r="DC592" s="54"/>
      <c r="DD592" s="54"/>
      <c r="DE592" s="54"/>
      <c r="DF592" s="54"/>
      <c r="DG592" s="54"/>
      <c r="DH592" s="54"/>
      <c r="DI592" s="54"/>
      <c r="DJ592" s="54"/>
      <c r="DK592" s="54"/>
      <c r="DL592" s="54"/>
      <c r="DM592" s="54"/>
      <c r="DN592" s="54"/>
      <c r="DO592" s="54"/>
      <c r="DP592" s="54"/>
      <c r="DQ592" s="54"/>
      <c r="DR592" s="54"/>
      <c r="DS592" s="54"/>
      <c r="DT592" s="54"/>
      <c r="DU592" s="54"/>
      <c r="DV592" s="54"/>
      <c r="DW592" s="54"/>
      <c r="DX592" s="54"/>
      <c r="DY592" s="54"/>
      <c r="DZ592" s="54"/>
      <c r="EA592" s="54"/>
      <c r="EB592" s="54"/>
      <c r="EC592" s="54"/>
      <c r="ED592" s="54"/>
      <c r="EE592" s="54"/>
      <c r="EF592" s="54"/>
      <c r="EG592" s="54"/>
      <c r="EH592" s="54"/>
      <c r="EI592" s="54"/>
      <c r="EJ592" s="54"/>
      <c r="EK592" s="54"/>
      <c r="EL592" s="54"/>
      <c r="EM592" s="54"/>
      <c r="EN592" s="54"/>
      <c r="EO592" s="54"/>
      <c r="EP592" s="54"/>
      <c r="EQ592" s="54"/>
      <c r="ER592" s="54"/>
      <c r="ES592" s="54"/>
      <c r="ET592" s="54"/>
      <c r="EU592" s="54"/>
      <c r="EV592" s="54"/>
      <c r="EW592" s="54"/>
      <c r="EX592" s="54"/>
      <c r="EY592" s="54"/>
      <c r="EZ592" s="54"/>
      <c r="FA592" s="54"/>
      <c r="FB592" s="54"/>
      <c r="FC592" s="54"/>
      <c r="FD592" s="54"/>
      <c r="FE592" s="54"/>
      <c r="FF592" s="54"/>
      <c r="FG592" s="54"/>
      <c r="FH592" s="54"/>
      <c r="FI592" s="54"/>
      <c r="FJ592" s="54"/>
      <c r="FK592" s="54"/>
      <c r="FL592" s="54"/>
      <c r="FM592" s="54"/>
      <c r="FN592" s="54"/>
      <c r="FO592" s="54"/>
      <c r="FP592" s="54"/>
      <c r="FQ592" s="54"/>
      <c r="FR592" s="54"/>
      <c r="FS592" s="54"/>
      <c r="FT592" s="54"/>
      <c r="FU592" s="54"/>
      <c r="FV592" s="54"/>
      <c r="FW592" s="54"/>
      <c r="FX592" s="54"/>
      <c r="FY592" s="54"/>
      <c r="FZ592" s="54"/>
      <c r="GA592" s="54"/>
      <c r="GB592" s="54"/>
      <c r="GC592" s="54"/>
      <c r="GD592" s="54"/>
      <c r="GE592" s="54"/>
      <c r="GF592" s="54"/>
      <c r="GG592" s="54"/>
      <c r="GH592" s="54"/>
      <c r="GI592" s="54"/>
      <c r="GJ592" s="54"/>
      <c r="GK592" s="54"/>
      <c r="GL592" s="54"/>
      <c r="GM592" s="54"/>
      <c r="GN592" s="54"/>
      <c r="GO592" s="54"/>
      <c r="GP592" s="54"/>
      <c r="GQ592" s="54"/>
      <c r="GR592" s="54"/>
      <c r="GS592" s="54"/>
      <c r="GT592" s="54"/>
      <c r="GU592" s="54"/>
      <c r="GV592" s="54"/>
      <c r="GW592" s="54"/>
      <c r="GX592" s="54"/>
      <c r="GY592" s="54"/>
      <c r="GZ592" s="54"/>
      <c r="HA592" s="54"/>
      <c r="HB592" s="54"/>
      <c r="HC592" s="54"/>
      <c r="HD592" s="54"/>
      <c r="HE592" s="54"/>
      <c r="HF592" s="54"/>
      <c r="HG592" s="54"/>
      <c r="HH592" s="54"/>
      <c r="HI592" s="54"/>
      <c r="HJ592" s="54"/>
      <c r="HK592" s="54"/>
      <c r="HL592" s="54"/>
      <c r="HM592" s="54"/>
      <c r="HN592" s="54"/>
      <c r="HO592" s="54"/>
      <c r="HP592" s="54"/>
      <c r="HQ592" s="54"/>
      <c r="HR592" s="54"/>
      <c r="HS592" s="54"/>
      <c r="HT592" s="54"/>
      <c r="HU592" s="54"/>
      <c r="HV592" s="54"/>
      <c r="HW592" s="54"/>
      <c r="HX592" s="54"/>
      <c r="HY592" s="54"/>
      <c r="HZ592" s="54"/>
      <c r="IA592" s="54"/>
      <c r="IB592" s="54"/>
      <c r="IC592" s="54"/>
      <c r="ID592" s="54"/>
      <c r="IE592" s="54"/>
      <c r="IF592" s="54"/>
      <c r="IG592" s="54"/>
      <c r="IH592" s="54"/>
      <c r="II592" s="54"/>
      <c r="IJ592" s="54"/>
      <c r="IK592" s="54"/>
      <c r="IL592" s="54"/>
      <c r="IM592" s="54"/>
      <c r="IN592" s="54"/>
      <c r="IO592" s="54"/>
      <c r="IP592" s="54"/>
      <c r="IQ592" s="54"/>
      <c r="IR592" s="54"/>
      <c r="IS592" s="54"/>
    </row>
    <row r="593" spans="1:253" s="53" customFormat="1" ht="13.5" customHeight="1" x14ac:dyDescent="0.25">
      <c r="A593" s="38">
        <v>340382</v>
      </c>
      <c r="B593" s="37" t="s">
        <v>1424</v>
      </c>
      <c r="C593" s="38" t="s">
        <v>1418</v>
      </c>
      <c r="D593" s="39" t="s">
        <v>540</v>
      </c>
      <c r="E593" s="36" t="s">
        <v>1425</v>
      </c>
      <c r="F593" s="40">
        <v>16.992000000000001</v>
      </c>
      <c r="G593" s="40">
        <v>16.142399999999999</v>
      </c>
      <c r="H593" s="40">
        <v>15.802560000000001</v>
      </c>
      <c r="I593" s="40">
        <v>15.462720000000001</v>
      </c>
      <c r="J593" s="45"/>
      <c r="K593" s="52"/>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c r="BS593" s="54"/>
      <c r="BT593" s="54"/>
      <c r="BU593" s="54"/>
      <c r="BV593" s="54"/>
      <c r="BW593" s="54"/>
      <c r="BX593" s="54"/>
      <c r="BY593" s="54"/>
      <c r="BZ593" s="54"/>
      <c r="CA593" s="54"/>
      <c r="CB593" s="54"/>
      <c r="CC593" s="54"/>
      <c r="CD593" s="54"/>
      <c r="CE593" s="54"/>
      <c r="CF593" s="54"/>
      <c r="CG593" s="54"/>
      <c r="CH593" s="54"/>
      <c r="CI593" s="54"/>
      <c r="CJ593" s="54"/>
      <c r="CK593" s="54"/>
      <c r="CL593" s="54"/>
      <c r="CM593" s="54"/>
      <c r="CN593" s="54"/>
      <c r="CO593" s="54"/>
      <c r="CP593" s="54"/>
      <c r="CQ593" s="54"/>
      <c r="CR593" s="54"/>
      <c r="CS593" s="54"/>
      <c r="CT593" s="54"/>
      <c r="CU593" s="54"/>
      <c r="CV593" s="54"/>
      <c r="CW593" s="54"/>
      <c r="CX593" s="54"/>
      <c r="CY593" s="54"/>
      <c r="CZ593" s="54"/>
      <c r="DA593" s="54"/>
      <c r="DB593" s="54"/>
      <c r="DC593" s="54"/>
      <c r="DD593" s="54"/>
      <c r="DE593" s="54"/>
      <c r="DF593" s="54"/>
      <c r="DG593" s="54"/>
      <c r="DH593" s="54"/>
      <c r="DI593" s="54"/>
      <c r="DJ593" s="54"/>
      <c r="DK593" s="54"/>
      <c r="DL593" s="54"/>
      <c r="DM593" s="54"/>
      <c r="DN593" s="54"/>
      <c r="DO593" s="54"/>
      <c r="DP593" s="54"/>
      <c r="DQ593" s="54"/>
      <c r="DR593" s="54"/>
      <c r="DS593" s="54"/>
      <c r="DT593" s="54"/>
      <c r="DU593" s="54"/>
      <c r="DV593" s="54"/>
      <c r="DW593" s="54"/>
      <c r="DX593" s="54"/>
      <c r="DY593" s="54"/>
      <c r="DZ593" s="54"/>
      <c r="EA593" s="54"/>
      <c r="EB593" s="54"/>
      <c r="EC593" s="54"/>
      <c r="ED593" s="54"/>
      <c r="EE593" s="54"/>
      <c r="EF593" s="54"/>
      <c r="EG593" s="54"/>
      <c r="EH593" s="54"/>
      <c r="EI593" s="54"/>
      <c r="EJ593" s="54"/>
      <c r="EK593" s="54"/>
      <c r="EL593" s="54"/>
      <c r="EM593" s="54"/>
      <c r="EN593" s="54"/>
      <c r="EO593" s="54"/>
      <c r="EP593" s="54"/>
      <c r="EQ593" s="54"/>
      <c r="ER593" s="54"/>
      <c r="ES593" s="54"/>
      <c r="ET593" s="54"/>
      <c r="EU593" s="54"/>
      <c r="EV593" s="54"/>
      <c r="EW593" s="54"/>
      <c r="EX593" s="54"/>
      <c r="EY593" s="54"/>
      <c r="EZ593" s="54"/>
      <c r="FA593" s="54"/>
      <c r="FB593" s="54"/>
      <c r="FC593" s="54"/>
      <c r="FD593" s="54"/>
      <c r="FE593" s="54"/>
      <c r="FF593" s="54"/>
      <c r="FG593" s="54"/>
      <c r="FH593" s="54"/>
      <c r="FI593" s="54"/>
      <c r="FJ593" s="54"/>
      <c r="FK593" s="54"/>
      <c r="FL593" s="54"/>
      <c r="FM593" s="54"/>
      <c r="FN593" s="54"/>
      <c r="FO593" s="54"/>
      <c r="FP593" s="54"/>
      <c r="FQ593" s="54"/>
      <c r="FR593" s="54"/>
      <c r="FS593" s="54"/>
      <c r="FT593" s="54"/>
      <c r="FU593" s="54"/>
      <c r="FV593" s="54"/>
      <c r="FW593" s="54"/>
      <c r="FX593" s="54"/>
      <c r="FY593" s="54"/>
      <c r="FZ593" s="54"/>
      <c r="GA593" s="54"/>
      <c r="GB593" s="54"/>
      <c r="GC593" s="54"/>
      <c r="GD593" s="54"/>
      <c r="GE593" s="54"/>
      <c r="GF593" s="54"/>
      <c r="GG593" s="54"/>
      <c r="GH593" s="54"/>
      <c r="GI593" s="54"/>
      <c r="GJ593" s="54"/>
      <c r="GK593" s="54"/>
      <c r="GL593" s="54"/>
      <c r="GM593" s="54"/>
      <c r="GN593" s="54"/>
      <c r="GO593" s="54"/>
      <c r="GP593" s="54"/>
      <c r="GQ593" s="54"/>
      <c r="GR593" s="54"/>
      <c r="GS593" s="54"/>
      <c r="GT593" s="54"/>
      <c r="GU593" s="54"/>
      <c r="GV593" s="54"/>
      <c r="GW593" s="54"/>
      <c r="GX593" s="54"/>
      <c r="GY593" s="54"/>
      <c r="GZ593" s="54"/>
      <c r="HA593" s="54"/>
      <c r="HB593" s="54"/>
      <c r="HC593" s="54"/>
      <c r="HD593" s="54"/>
      <c r="HE593" s="54"/>
      <c r="HF593" s="54"/>
      <c r="HG593" s="54"/>
      <c r="HH593" s="54"/>
      <c r="HI593" s="54"/>
      <c r="HJ593" s="54"/>
      <c r="HK593" s="54"/>
      <c r="HL593" s="54"/>
      <c r="HM593" s="54"/>
      <c r="HN593" s="54"/>
      <c r="HO593" s="54"/>
      <c r="HP593" s="54"/>
      <c r="HQ593" s="54"/>
      <c r="HR593" s="54"/>
      <c r="HS593" s="54"/>
      <c r="HT593" s="54"/>
      <c r="HU593" s="54"/>
      <c r="HV593" s="54"/>
      <c r="HW593" s="54"/>
      <c r="HX593" s="54"/>
      <c r="HY593" s="54"/>
      <c r="HZ593" s="54"/>
      <c r="IA593" s="54"/>
      <c r="IB593" s="54"/>
      <c r="IC593" s="54"/>
      <c r="ID593" s="54"/>
      <c r="IE593" s="54"/>
      <c r="IF593" s="54"/>
      <c r="IG593" s="54"/>
      <c r="IH593" s="54"/>
      <c r="II593" s="54"/>
      <c r="IJ593" s="54"/>
      <c r="IK593" s="54"/>
      <c r="IL593" s="54"/>
      <c r="IM593" s="54"/>
      <c r="IN593" s="54"/>
      <c r="IO593" s="54"/>
      <c r="IP593" s="54"/>
      <c r="IQ593" s="54"/>
      <c r="IR593" s="54"/>
      <c r="IS593" s="54"/>
    </row>
    <row r="594" spans="1:253" s="53" customFormat="1" ht="13.5" customHeight="1" x14ac:dyDescent="0.25">
      <c r="A594" s="38">
        <v>284273</v>
      </c>
      <c r="B594" s="37" t="s">
        <v>1426</v>
      </c>
      <c r="C594" s="38" t="s">
        <v>1418</v>
      </c>
      <c r="D594" s="39" t="s">
        <v>544</v>
      </c>
      <c r="E594" s="36" t="s">
        <v>710</v>
      </c>
      <c r="F594" s="40">
        <v>20.291</v>
      </c>
      <c r="G594" s="40">
        <v>19.276450000000001</v>
      </c>
      <c r="H594" s="40">
        <v>18.870630000000002</v>
      </c>
      <c r="I594" s="40">
        <v>18.46481</v>
      </c>
      <c r="J594" s="45"/>
      <c r="K594" s="52"/>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c r="BS594" s="54"/>
      <c r="BT594" s="54"/>
      <c r="BU594" s="54"/>
      <c r="BV594" s="54"/>
      <c r="BW594" s="54"/>
      <c r="BX594" s="54"/>
      <c r="BY594" s="54"/>
      <c r="BZ594" s="54"/>
      <c r="CA594" s="54"/>
      <c r="CB594" s="54"/>
      <c r="CC594" s="54"/>
      <c r="CD594" s="54"/>
      <c r="CE594" s="54"/>
      <c r="CF594" s="54"/>
      <c r="CG594" s="54"/>
      <c r="CH594" s="54"/>
      <c r="CI594" s="54"/>
      <c r="CJ594" s="54"/>
      <c r="CK594" s="54"/>
      <c r="CL594" s="54"/>
      <c r="CM594" s="54"/>
      <c r="CN594" s="54"/>
      <c r="CO594" s="54"/>
      <c r="CP594" s="54"/>
      <c r="CQ594" s="54"/>
      <c r="CR594" s="54"/>
      <c r="CS594" s="54"/>
      <c r="CT594" s="54"/>
      <c r="CU594" s="54"/>
      <c r="CV594" s="54"/>
      <c r="CW594" s="54"/>
      <c r="CX594" s="54"/>
      <c r="CY594" s="54"/>
      <c r="CZ594" s="54"/>
      <c r="DA594" s="54"/>
      <c r="DB594" s="54"/>
      <c r="DC594" s="54"/>
      <c r="DD594" s="54"/>
      <c r="DE594" s="54"/>
      <c r="DF594" s="54"/>
      <c r="DG594" s="54"/>
      <c r="DH594" s="54"/>
      <c r="DI594" s="54"/>
      <c r="DJ594" s="54"/>
      <c r="DK594" s="54"/>
      <c r="DL594" s="54"/>
      <c r="DM594" s="54"/>
      <c r="DN594" s="54"/>
      <c r="DO594" s="54"/>
      <c r="DP594" s="54"/>
      <c r="DQ594" s="54"/>
      <c r="DR594" s="54"/>
      <c r="DS594" s="54"/>
      <c r="DT594" s="54"/>
      <c r="DU594" s="54"/>
      <c r="DV594" s="54"/>
      <c r="DW594" s="54"/>
      <c r="DX594" s="54"/>
      <c r="DY594" s="54"/>
      <c r="DZ594" s="54"/>
      <c r="EA594" s="54"/>
      <c r="EB594" s="54"/>
      <c r="EC594" s="54"/>
      <c r="ED594" s="54"/>
      <c r="EE594" s="54"/>
      <c r="EF594" s="54"/>
      <c r="EG594" s="54"/>
      <c r="EH594" s="54"/>
      <c r="EI594" s="54"/>
      <c r="EJ594" s="54"/>
      <c r="EK594" s="54"/>
      <c r="EL594" s="54"/>
      <c r="EM594" s="54"/>
      <c r="EN594" s="54"/>
      <c r="EO594" s="54"/>
      <c r="EP594" s="54"/>
      <c r="EQ594" s="54"/>
      <c r="ER594" s="54"/>
      <c r="ES594" s="54"/>
      <c r="ET594" s="54"/>
      <c r="EU594" s="54"/>
      <c r="EV594" s="54"/>
      <c r="EW594" s="54"/>
      <c r="EX594" s="54"/>
      <c r="EY594" s="54"/>
      <c r="EZ594" s="54"/>
      <c r="FA594" s="54"/>
      <c r="FB594" s="54"/>
      <c r="FC594" s="54"/>
      <c r="FD594" s="54"/>
      <c r="FE594" s="54"/>
      <c r="FF594" s="54"/>
      <c r="FG594" s="54"/>
      <c r="FH594" s="54"/>
      <c r="FI594" s="54"/>
      <c r="FJ594" s="54"/>
      <c r="FK594" s="54"/>
      <c r="FL594" s="54"/>
      <c r="FM594" s="54"/>
      <c r="FN594" s="54"/>
      <c r="FO594" s="54"/>
      <c r="FP594" s="54"/>
      <c r="FQ594" s="54"/>
      <c r="FR594" s="54"/>
      <c r="FS594" s="54"/>
      <c r="FT594" s="54"/>
      <c r="FU594" s="54"/>
      <c r="FV594" s="54"/>
      <c r="FW594" s="54"/>
      <c r="FX594" s="54"/>
      <c r="FY594" s="54"/>
      <c r="FZ594" s="54"/>
      <c r="GA594" s="54"/>
      <c r="GB594" s="54"/>
      <c r="GC594" s="54"/>
      <c r="GD594" s="54"/>
      <c r="GE594" s="54"/>
      <c r="GF594" s="54"/>
      <c r="GG594" s="54"/>
      <c r="GH594" s="54"/>
      <c r="GI594" s="54"/>
      <c r="GJ594" s="54"/>
      <c r="GK594" s="54"/>
      <c r="GL594" s="54"/>
      <c r="GM594" s="54"/>
      <c r="GN594" s="54"/>
      <c r="GO594" s="54"/>
      <c r="GP594" s="54"/>
      <c r="GQ594" s="54"/>
      <c r="GR594" s="54"/>
      <c r="GS594" s="54"/>
      <c r="GT594" s="54"/>
      <c r="GU594" s="54"/>
      <c r="GV594" s="54"/>
      <c r="GW594" s="54"/>
      <c r="GX594" s="54"/>
      <c r="GY594" s="54"/>
      <c r="GZ594" s="54"/>
      <c r="HA594" s="54"/>
      <c r="HB594" s="54"/>
      <c r="HC594" s="54"/>
      <c r="HD594" s="54"/>
      <c r="HE594" s="54"/>
      <c r="HF594" s="54"/>
      <c r="HG594" s="54"/>
      <c r="HH594" s="54"/>
      <c r="HI594" s="54"/>
      <c r="HJ594" s="54"/>
      <c r="HK594" s="54"/>
      <c r="HL594" s="54"/>
      <c r="HM594" s="54"/>
      <c r="HN594" s="54"/>
      <c r="HO594" s="54"/>
      <c r="HP594" s="54"/>
      <c r="HQ594" s="54"/>
      <c r="HR594" s="54"/>
      <c r="HS594" s="54"/>
      <c r="HT594" s="54"/>
      <c r="HU594" s="54"/>
      <c r="HV594" s="54"/>
      <c r="HW594" s="54"/>
      <c r="HX594" s="54"/>
      <c r="HY594" s="54"/>
      <c r="HZ594" s="54"/>
      <c r="IA594" s="54"/>
      <c r="IB594" s="54"/>
      <c r="IC594" s="54"/>
      <c r="ID594" s="54"/>
      <c r="IE594" s="54"/>
      <c r="IF594" s="54"/>
      <c r="IG594" s="54"/>
      <c r="IH594" s="54"/>
      <c r="II594" s="54"/>
      <c r="IJ594" s="54"/>
      <c r="IK594" s="54"/>
      <c r="IL594" s="54"/>
      <c r="IM594" s="54"/>
      <c r="IN594" s="54"/>
      <c r="IO594" s="54"/>
      <c r="IP594" s="54"/>
      <c r="IQ594" s="54"/>
      <c r="IR594" s="54"/>
      <c r="IS594" s="54"/>
    </row>
    <row r="595" spans="1:253" s="53" customFormat="1" ht="13.5" customHeight="1" x14ac:dyDescent="0.25">
      <c r="A595" s="38">
        <v>390608</v>
      </c>
      <c r="B595" s="37" t="s">
        <v>1427</v>
      </c>
      <c r="C595" s="38" t="s">
        <v>1418</v>
      </c>
      <c r="D595" s="39" t="s">
        <v>591</v>
      </c>
      <c r="E595" s="36" t="s">
        <v>545</v>
      </c>
      <c r="F595" s="40">
        <v>17.773</v>
      </c>
      <c r="G595" s="40">
        <v>16.884349999999998</v>
      </c>
      <c r="H595" s="40">
        <v>16.528890000000001</v>
      </c>
      <c r="I595" s="40">
        <v>16.17343</v>
      </c>
      <c r="J595" s="45"/>
      <c r="K595" s="52"/>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c r="BS595" s="54"/>
      <c r="BT595" s="54"/>
      <c r="BU595" s="54"/>
      <c r="BV595" s="54"/>
      <c r="BW595" s="54"/>
      <c r="BX595" s="54"/>
      <c r="BY595" s="54"/>
      <c r="BZ595" s="54"/>
      <c r="CA595" s="54"/>
      <c r="CB595" s="54"/>
      <c r="CC595" s="54"/>
      <c r="CD595" s="54"/>
      <c r="CE595" s="54"/>
      <c r="CF595" s="54"/>
      <c r="CG595" s="54"/>
      <c r="CH595" s="54"/>
      <c r="CI595" s="54"/>
      <c r="CJ595" s="54"/>
      <c r="CK595" s="54"/>
      <c r="CL595" s="54"/>
      <c r="CM595" s="54"/>
      <c r="CN595" s="54"/>
      <c r="CO595" s="54"/>
      <c r="CP595" s="54"/>
      <c r="CQ595" s="54"/>
      <c r="CR595" s="54"/>
      <c r="CS595" s="54"/>
      <c r="CT595" s="54"/>
      <c r="CU595" s="54"/>
      <c r="CV595" s="54"/>
      <c r="CW595" s="54"/>
      <c r="CX595" s="54"/>
      <c r="CY595" s="54"/>
      <c r="CZ595" s="54"/>
      <c r="DA595" s="54"/>
      <c r="DB595" s="54"/>
      <c r="DC595" s="54"/>
      <c r="DD595" s="54"/>
      <c r="DE595" s="54"/>
      <c r="DF595" s="54"/>
      <c r="DG595" s="54"/>
      <c r="DH595" s="54"/>
      <c r="DI595" s="54"/>
      <c r="DJ595" s="54"/>
      <c r="DK595" s="54"/>
      <c r="DL595" s="54"/>
      <c r="DM595" s="54"/>
      <c r="DN595" s="54"/>
      <c r="DO595" s="54"/>
      <c r="DP595" s="54"/>
      <c r="DQ595" s="54"/>
      <c r="DR595" s="54"/>
      <c r="DS595" s="54"/>
      <c r="DT595" s="54"/>
      <c r="DU595" s="54"/>
      <c r="DV595" s="54"/>
      <c r="DW595" s="54"/>
      <c r="DX595" s="54"/>
      <c r="DY595" s="54"/>
      <c r="DZ595" s="54"/>
      <c r="EA595" s="54"/>
      <c r="EB595" s="54"/>
      <c r="EC595" s="54"/>
      <c r="ED595" s="54"/>
      <c r="EE595" s="54"/>
      <c r="EF595" s="54"/>
      <c r="EG595" s="54"/>
      <c r="EH595" s="54"/>
      <c r="EI595" s="54"/>
      <c r="EJ595" s="54"/>
      <c r="EK595" s="54"/>
      <c r="EL595" s="54"/>
      <c r="EM595" s="54"/>
      <c r="EN595" s="54"/>
      <c r="EO595" s="54"/>
      <c r="EP595" s="54"/>
      <c r="EQ595" s="54"/>
      <c r="ER595" s="54"/>
      <c r="ES595" s="54"/>
      <c r="ET595" s="54"/>
      <c r="EU595" s="54"/>
      <c r="EV595" s="54"/>
      <c r="EW595" s="54"/>
      <c r="EX595" s="54"/>
      <c r="EY595" s="54"/>
      <c r="EZ595" s="54"/>
      <c r="FA595" s="54"/>
      <c r="FB595" s="54"/>
      <c r="FC595" s="54"/>
      <c r="FD595" s="54"/>
      <c r="FE595" s="54"/>
      <c r="FF595" s="54"/>
      <c r="FG595" s="54"/>
      <c r="FH595" s="54"/>
      <c r="FI595" s="54"/>
      <c r="FJ595" s="54"/>
      <c r="FK595" s="54"/>
      <c r="FL595" s="54"/>
      <c r="FM595" s="54"/>
      <c r="FN595" s="54"/>
      <c r="FO595" s="54"/>
      <c r="FP595" s="54"/>
      <c r="FQ595" s="54"/>
      <c r="FR595" s="54"/>
      <c r="FS595" s="54"/>
      <c r="FT595" s="54"/>
      <c r="FU595" s="54"/>
      <c r="FV595" s="54"/>
      <c r="FW595" s="54"/>
      <c r="FX595" s="54"/>
      <c r="FY595" s="54"/>
      <c r="FZ595" s="54"/>
      <c r="GA595" s="54"/>
      <c r="GB595" s="54"/>
      <c r="GC595" s="54"/>
      <c r="GD595" s="54"/>
      <c r="GE595" s="54"/>
      <c r="GF595" s="54"/>
      <c r="GG595" s="54"/>
      <c r="GH595" s="54"/>
      <c r="GI595" s="54"/>
      <c r="GJ595" s="54"/>
      <c r="GK595" s="54"/>
      <c r="GL595" s="54"/>
      <c r="GM595" s="54"/>
      <c r="GN595" s="54"/>
      <c r="GO595" s="54"/>
      <c r="GP595" s="54"/>
      <c r="GQ595" s="54"/>
      <c r="GR595" s="54"/>
      <c r="GS595" s="54"/>
      <c r="GT595" s="54"/>
      <c r="GU595" s="54"/>
      <c r="GV595" s="54"/>
      <c r="GW595" s="54"/>
      <c r="GX595" s="54"/>
      <c r="GY595" s="54"/>
      <c r="GZ595" s="54"/>
      <c r="HA595" s="54"/>
      <c r="HB595" s="54"/>
      <c r="HC595" s="54"/>
      <c r="HD595" s="54"/>
      <c r="HE595" s="54"/>
      <c r="HF595" s="54"/>
      <c r="HG595" s="54"/>
      <c r="HH595" s="54"/>
      <c r="HI595" s="54"/>
      <c r="HJ595" s="54"/>
      <c r="HK595" s="54"/>
      <c r="HL595" s="54"/>
      <c r="HM595" s="54"/>
      <c r="HN595" s="54"/>
      <c r="HO595" s="54"/>
      <c r="HP595" s="54"/>
      <c r="HQ595" s="54"/>
      <c r="HR595" s="54"/>
      <c r="HS595" s="54"/>
      <c r="HT595" s="54"/>
      <c r="HU595" s="54"/>
      <c r="HV595" s="54"/>
      <c r="HW595" s="54"/>
      <c r="HX595" s="54"/>
      <c r="HY595" s="54"/>
      <c r="HZ595" s="54"/>
      <c r="IA595" s="54"/>
      <c r="IB595" s="54"/>
      <c r="IC595" s="54"/>
      <c r="ID595" s="54"/>
      <c r="IE595" s="54"/>
      <c r="IF595" s="54"/>
      <c r="IG595" s="54"/>
      <c r="IH595" s="54"/>
      <c r="II595" s="54"/>
      <c r="IJ595" s="54"/>
      <c r="IK595" s="54"/>
      <c r="IL595" s="54"/>
      <c r="IM595" s="54"/>
      <c r="IN595" s="54"/>
      <c r="IO595" s="54"/>
      <c r="IP595" s="54"/>
      <c r="IQ595" s="54"/>
      <c r="IR595" s="54"/>
      <c r="IS595" s="54"/>
    </row>
    <row r="596" spans="1:253" s="53" customFormat="1" ht="13.5" customHeight="1" x14ac:dyDescent="0.25">
      <c r="A596" s="38">
        <v>390607</v>
      </c>
      <c r="B596" s="37" t="s">
        <v>1428</v>
      </c>
      <c r="C596" s="38" t="s">
        <v>1418</v>
      </c>
      <c r="D596" s="39" t="s">
        <v>591</v>
      </c>
      <c r="E596" s="36" t="s">
        <v>770</v>
      </c>
      <c r="F596" s="40">
        <v>17.773</v>
      </c>
      <c r="G596" s="40">
        <v>16.884349999999998</v>
      </c>
      <c r="H596" s="40">
        <v>16.528890000000001</v>
      </c>
      <c r="I596" s="40">
        <v>16.17343</v>
      </c>
      <c r="J596" s="45"/>
      <c r="K596" s="52"/>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c r="BS596" s="54"/>
      <c r="BT596" s="54"/>
      <c r="BU596" s="54"/>
      <c r="BV596" s="54"/>
      <c r="BW596" s="54"/>
      <c r="BX596" s="54"/>
      <c r="BY596" s="54"/>
      <c r="BZ596" s="54"/>
      <c r="CA596" s="54"/>
      <c r="CB596" s="54"/>
      <c r="CC596" s="54"/>
      <c r="CD596" s="54"/>
      <c r="CE596" s="54"/>
      <c r="CF596" s="54"/>
      <c r="CG596" s="54"/>
      <c r="CH596" s="54"/>
      <c r="CI596" s="54"/>
      <c r="CJ596" s="54"/>
      <c r="CK596" s="54"/>
      <c r="CL596" s="54"/>
      <c r="CM596" s="54"/>
      <c r="CN596" s="54"/>
      <c r="CO596" s="54"/>
      <c r="CP596" s="54"/>
      <c r="CQ596" s="54"/>
      <c r="CR596" s="54"/>
      <c r="CS596" s="54"/>
      <c r="CT596" s="54"/>
      <c r="CU596" s="54"/>
      <c r="CV596" s="54"/>
      <c r="CW596" s="54"/>
      <c r="CX596" s="54"/>
      <c r="CY596" s="54"/>
      <c r="CZ596" s="54"/>
      <c r="DA596" s="54"/>
      <c r="DB596" s="54"/>
      <c r="DC596" s="54"/>
      <c r="DD596" s="54"/>
      <c r="DE596" s="54"/>
      <c r="DF596" s="54"/>
      <c r="DG596" s="54"/>
      <c r="DH596" s="54"/>
      <c r="DI596" s="54"/>
      <c r="DJ596" s="54"/>
      <c r="DK596" s="54"/>
      <c r="DL596" s="54"/>
      <c r="DM596" s="54"/>
      <c r="DN596" s="54"/>
      <c r="DO596" s="54"/>
      <c r="DP596" s="54"/>
      <c r="DQ596" s="54"/>
      <c r="DR596" s="54"/>
      <c r="DS596" s="54"/>
      <c r="DT596" s="54"/>
      <c r="DU596" s="54"/>
      <c r="DV596" s="54"/>
      <c r="DW596" s="54"/>
      <c r="DX596" s="54"/>
      <c r="DY596" s="54"/>
      <c r="DZ596" s="54"/>
      <c r="EA596" s="54"/>
      <c r="EB596" s="54"/>
      <c r="EC596" s="54"/>
      <c r="ED596" s="54"/>
      <c r="EE596" s="54"/>
      <c r="EF596" s="54"/>
      <c r="EG596" s="54"/>
      <c r="EH596" s="54"/>
      <c r="EI596" s="54"/>
      <c r="EJ596" s="54"/>
      <c r="EK596" s="54"/>
      <c r="EL596" s="54"/>
      <c r="EM596" s="54"/>
      <c r="EN596" s="54"/>
      <c r="EO596" s="54"/>
      <c r="EP596" s="54"/>
      <c r="EQ596" s="54"/>
      <c r="ER596" s="54"/>
      <c r="ES596" s="54"/>
      <c r="ET596" s="54"/>
      <c r="EU596" s="54"/>
      <c r="EV596" s="54"/>
      <c r="EW596" s="54"/>
      <c r="EX596" s="54"/>
      <c r="EY596" s="54"/>
      <c r="EZ596" s="54"/>
      <c r="FA596" s="54"/>
      <c r="FB596" s="54"/>
      <c r="FC596" s="54"/>
      <c r="FD596" s="54"/>
      <c r="FE596" s="54"/>
      <c r="FF596" s="54"/>
      <c r="FG596" s="54"/>
      <c r="FH596" s="54"/>
      <c r="FI596" s="54"/>
      <c r="FJ596" s="54"/>
      <c r="FK596" s="54"/>
      <c r="FL596" s="54"/>
      <c r="FM596" s="54"/>
      <c r="FN596" s="54"/>
      <c r="FO596" s="54"/>
      <c r="FP596" s="54"/>
      <c r="FQ596" s="54"/>
      <c r="FR596" s="54"/>
      <c r="FS596" s="54"/>
      <c r="FT596" s="54"/>
      <c r="FU596" s="54"/>
      <c r="FV596" s="54"/>
      <c r="FW596" s="54"/>
      <c r="FX596" s="54"/>
      <c r="FY596" s="54"/>
      <c r="FZ596" s="54"/>
      <c r="GA596" s="54"/>
      <c r="GB596" s="54"/>
      <c r="GC596" s="54"/>
      <c r="GD596" s="54"/>
      <c r="GE596" s="54"/>
      <c r="GF596" s="54"/>
      <c r="GG596" s="54"/>
      <c r="GH596" s="54"/>
      <c r="GI596" s="54"/>
      <c r="GJ596" s="54"/>
      <c r="GK596" s="54"/>
      <c r="GL596" s="54"/>
      <c r="GM596" s="54"/>
      <c r="GN596" s="54"/>
      <c r="GO596" s="54"/>
      <c r="GP596" s="54"/>
      <c r="GQ596" s="54"/>
      <c r="GR596" s="54"/>
      <c r="GS596" s="54"/>
      <c r="GT596" s="54"/>
      <c r="GU596" s="54"/>
      <c r="GV596" s="54"/>
      <c r="GW596" s="54"/>
      <c r="GX596" s="54"/>
      <c r="GY596" s="54"/>
      <c r="GZ596" s="54"/>
      <c r="HA596" s="54"/>
      <c r="HB596" s="54"/>
      <c r="HC596" s="54"/>
      <c r="HD596" s="54"/>
      <c r="HE596" s="54"/>
      <c r="HF596" s="54"/>
      <c r="HG596" s="54"/>
      <c r="HH596" s="54"/>
      <c r="HI596" s="54"/>
      <c r="HJ596" s="54"/>
      <c r="HK596" s="54"/>
      <c r="HL596" s="54"/>
      <c r="HM596" s="54"/>
      <c r="HN596" s="54"/>
      <c r="HO596" s="54"/>
      <c r="HP596" s="54"/>
      <c r="HQ596" s="54"/>
      <c r="HR596" s="54"/>
      <c r="HS596" s="54"/>
      <c r="HT596" s="54"/>
      <c r="HU596" s="54"/>
      <c r="HV596" s="54"/>
      <c r="HW596" s="54"/>
      <c r="HX596" s="54"/>
      <c r="HY596" s="54"/>
      <c r="HZ596" s="54"/>
      <c r="IA596" s="54"/>
      <c r="IB596" s="54"/>
      <c r="IC596" s="54"/>
      <c r="ID596" s="54"/>
      <c r="IE596" s="54"/>
      <c r="IF596" s="54"/>
      <c r="IG596" s="54"/>
      <c r="IH596" s="54"/>
      <c r="II596" s="54"/>
      <c r="IJ596" s="54"/>
      <c r="IK596" s="54"/>
      <c r="IL596" s="54"/>
      <c r="IM596" s="54"/>
      <c r="IN596" s="54"/>
      <c r="IO596" s="54"/>
      <c r="IP596" s="54"/>
      <c r="IQ596" s="54"/>
      <c r="IR596" s="54"/>
      <c r="IS596" s="54"/>
    </row>
    <row r="597" spans="1:253" s="53" customFormat="1" ht="13.5" customHeight="1" x14ac:dyDescent="0.25">
      <c r="A597" s="38">
        <v>375915</v>
      </c>
      <c r="B597" s="37" t="s">
        <v>1429</v>
      </c>
      <c r="C597" s="38" t="s">
        <v>1430</v>
      </c>
      <c r="D597" s="39" t="s">
        <v>540</v>
      </c>
      <c r="E597" s="36" t="s">
        <v>928</v>
      </c>
      <c r="F597" s="40">
        <v>59.994</v>
      </c>
      <c r="G597" s="40">
        <v>56.994299999999996</v>
      </c>
      <c r="H597" s="40">
        <v>55.794420000000002</v>
      </c>
      <c r="I597" s="40">
        <v>54.594540000000002</v>
      </c>
      <c r="J597" s="45"/>
      <c r="K597" s="52"/>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c r="BS597" s="54"/>
      <c r="BT597" s="54"/>
      <c r="BU597" s="54"/>
      <c r="BV597" s="54"/>
      <c r="BW597" s="54"/>
      <c r="BX597" s="54"/>
      <c r="BY597" s="54"/>
      <c r="BZ597" s="54"/>
      <c r="CA597" s="54"/>
      <c r="CB597" s="54"/>
      <c r="CC597" s="54"/>
      <c r="CD597" s="54"/>
      <c r="CE597" s="54"/>
      <c r="CF597" s="54"/>
      <c r="CG597" s="54"/>
      <c r="CH597" s="54"/>
      <c r="CI597" s="54"/>
      <c r="CJ597" s="54"/>
      <c r="CK597" s="54"/>
      <c r="CL597" s="54"/>
      <c r="CM597" s="54"/>
      <c r="CN597" s="54"/>
      <c r="CO597" s="54"/>
      <c r="CP597" s="54"/>
      <c r="CQ597" s="54"/>
      <c r="CR597" s="54"/>
      <c r="CS597" s="54"/>
      <c r="CT597" s="54"/>
      <c r="CU597" s="54"/>
      <c r="CV597" s="54"/>
      <c r="CW597" s="54"/>
      <c r="CX597" s="54"/>
      <c r="CY597" s="54"/>
      <c r="CZ597" s="54"/>
      <c r="DA597" s="54"/>
      <c r="DB597" s="54"/>
      <c r="DC597" s="54"/>
      <c r="DD597" s="54"/>
      <c r="DE597" s="54"/>
      <c r="DF597" s="54"/>
      <c r="DG597" s="54"/>
      <c r="DH597" s="54"/>
      <c r="DI597" s="54"/>
      <c r="DJ597" s="54"/>
      <c r="DK597" s="54"/>
      <c r="DL597" s="54"/>
      <c r="DM597" s="54"/>
      <c r="DN597" s="54"/>
      <c r="DO597" s="54"/>
      <c r="DP597" s="54"/>
      <c r="DQ597" s="54"/>
      <c r="DR597" s="54"/>
      <c r="DS597" s="54"/>
      <c r="DT597" s="54"/>
      <c r="DU597" s="54"/>
      <c r="DV597" s="54"/>
      <c r="DW597" s="54"/>
      <c r="DX597" s="54"/>
      <c r="DY597" s="54"/>
      <c r="DZ597" s="54"/>
      <c r="EA597" s="54"/>
      <c r="EB597" s="54"/>
      <c r="EC597" s="54"/>
      <c r="ED597" s="54"/>
      <c r="EE597" s="54"/>
      <c r="EF597" s="54"/>
      <c r="EG597" s="54"/>
      <c r="EH597" s="54"/>
      <c r="EI597" s="54"/>
      <c r="EJ597" s="54"/>
      <c r="EK597" s="54"/>
      <c r="EL597" s="54"/>
      <c r="EM597" s="54"/>
      <c r="EN597" s="54"/>
      <c r="EO597" s="54"/>
      <c r="EP597" s="54"/>
      <c r="EQ597" s="54"/>
      <c r="ER597" s="54"/>
      <c r="ES597" s="54"/>
      <c r="ET597" s="54"/>
      <c r="EU597" s="54"/>
      <c r="EV597" s="54"/>
      <c r="EW597" s="54"/>
      <c r="EX597" s="54"/>
      <c r="EY597" s="54"/>
      <c r="EZ597" s="54"/>
      <c r="FA597" s="54"/>
      <c r="FB597" s="54"/>
      <c r="FC597" s="54"/>
      <c r="FD597" s="54"/>
      <c r="FE597" s="54"/>
      <c r="FF597" s="54"/>
      <c r="FG597" s="54"/>
      <c r="FH597" s="54"/>
      <c r="FI597" s="54"/>
      <c r="FJ597" s="54"/>
      <c r="FK597" s="54"/>
      <c r="FL597" s="54"/>
      <c r="FM597" s="54"/>
      <c r="FN597" s="54"/>
      <c r="FO597" s="54"/>
      <c r="FP597" s="54"/>
      <c r="FQ597" s="54"/>
      <c r="FR597" s="54"/>
      <c r="FS597" s="54"/>
      <c r="FT597" s="54"/>
      <c r="FU597" s="54"/>
      <c r="FV597" s="54"/>
      <c r="FW597" s="54"/>
      <c r="FX597" s="54"/>
      <c r="FY597" s="54"/>
      <c r="FZ597" s="54"/>
      <c r="GA597" s="54"/>
      <c r="GB597" s="54"/>
      <c r="GC597" s="54"/>
      <c r="GD597" s="54"/>
      <c r="GE597" s="54"/>
      <c r="GF597" s="54"/>
      <c r="GG597" s="54"/>
      <c r="GH597" s="54"/>
      <c r="GI597" s="54"/>
      <c r="GJ597" s="54"/>
      <c r="GK597" s="54"/>
      <c r="GL597" s="54"/>
      <c r="GM597" s="54"/>
      <c r="GN597" s="54"/>
      <c r="GO597" s="54"/>
      <c r="GP597" s="54"/>
      <c r="GQ597" s="54"/>
      <c r="GR597" s="54"/>
      <c r="GS597" s="54"/>
      <c r="GT597" s="54"/>
      <c r="GU597" s="54"/>
      <c r="GV597" s="54"/>
      <c r="GW597" s="54"/>
      <c r="GX597" s="54"/>
      <c r="GY597" s="54"/>
      <c r="GZ597" s="54"/>
      <c r="HA597" s="54"/>
      <c r="HB597" s="54"/>
      <c r="HC597" s="54"/>
      <c r="HD597" s="54"/>
      <c r="HE597" s="54"/>
      <c r="HF597" s="54"/>
      <c r="HG597" s="54"/>
      <c r="HH597" s="54"/>
      <c r="HI597" s="54"/>
      <c r="HJ597" s="54"/>
      <c r="HK597" s="54"/>
      <c r="HL597" s="54"/>
      <c r="HM597" s="54"/>
      <c r="HN597" s="54"/>
      <c r="HO597" s="54"/>
      <c r="HP597" s="54"/>
      <c r="HQ597" s="54"/>
      <c r="HR597" s="54"/>
      <c r="HS597" s="54"/>
      <c r="HT597" s="54"/>
      <c r="HU597" s="54"/>
      <c r="HV597" s="54"/>
      <c r="HW597" s="54"/>
      <c r="HX597" s="54"/>
      <c r="HY597" s="54"/>
      <c r="HZ597" s="54"/>
      <c r="IA597" s="54"/>
      <c r="IB597" s="54"/>
      <c r="IC597" s="54"/>
      <c r="ID597" s="54"/>
      <c r="IE597" s="54"/>
      <c r="IF597" s="54"/>
      <c r="IG597" s="54"/>
      <c r="IH597" s="54"/>
      <c r="II597" s="54"/>
      <c r="IJ597" s="54"/>
      <c r="IK597" s="54"/>
      <c r="IL597" s="54"/>
      <c r="IM597" s="54"/>
      <c r="IN597" s="54"/>
      <c r="IO597" s="54"/>
      <c r="IP597" s="54"/>
      <c r="IQ597" s="54"/>
      <c r="IR597" s="54"/>
      <c r="IS597" s="54"/>
    </row>
    <row r="598" spans="1:253" s="53" customFormat="1" ht="13.5" customHeight="1" x14ac:dyDescent="0.25">
      <c r="A598" s="38">
        <v>404534</v>
      </c>
      <c r="B598" s="37" t="s">
        <v>1431</v>
      </c>
      <c r="C598" s="38" t="s">
        <v>1430</v>
      </c>
      <c r="D598" s="39" t="s">
        <v>540</v>
      </c>
      <c r="E598" s="36" t="s">
        <v>1432</v>
      </c>
      <c r="F598" s="40">
        <v>26.994</v>
      </c>
      <c r="G598" s="40">
        <v>25.644299999999998</v>
      </c>
      <c r="H598" s="40">
        <v>25.104420000000001</v>
      </c>
      <c r="I598" s="40">
        <v>24.564540000000001</v>
      </c>
      <c r="J598" s="45"/>
      <c r="K598" s="52"/>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c r="BS598" s="54"/>
      <c r="BT598" s="54"/>
      <c r="BU598" s="54"/>
      <c r="BV598" s="54"/>
      <c r="BW598" s="54"/>
      <c r="BX598" s="54"/>
      <c r="BY598" s="54"/>
      <c r="BZ598" s="54"/>
      <c r="CA598" s="54"/>
      <c r="CB598" s="54"/>
      <c r="CC598" s="54"/>
      <c r="CD598" s="54"/>
      <c r="CE598" s="54"/>
      <c r="CF598" s="54"/>
      <c r="CG598" s="54"/>
      <c r="CH598" s="54"/>
      <c r="CI598" s="54"/>
      <c r="CJ598" s="54"/>
      <c r="CK598" s="54"/>
      <c r="CL598" s="54"/>
      <c r="CM598" s="54"/>
      <c r="CN598" s="54"/>
      <c r="CO598" s="54"/>
      <c r="CP598" s="54"/>
      <c r="CQ598" s="54"/>
      <c r="CR598" s="54"/>
      <c r="CS598" s="54"/>
      <c r="CT598" s="54"/>
      <c r="CU598" s="54"/>
      <c r="CV598" s="54"/>
      <c r="CW598" s="54"/>
      <c r="CX598" s="54"/>
      <c r="CY598" s="54"/>
      <c r="CZ598" s="54"/>
      <c r="DA598" s="54"/>
      <c r="DB598" s="54"/>
      <c r="DC598" s="54"/>
      <c r="DD598" s="54"/>
      <c r="DE598" s="54"/>
      <c r="DF598" s="54"/>
      <c r="DG598" s="54"/>
      <c r="DH598" s="54"/>
      <c r="DI598" s="54"/>
      <c r="DJ598" s="54"/>
      <c r="DK598" s="54"/>
      <c r="DL598" s="54"/>
      <c r="DM598" s="54"/>
      <c r="DN598" s="54"/>
      <c r="DO598" s="54"/>
      <c r="DP598" s="54"/>
      <c r="DQ598" s="54"/>
      <c r="DR598" s="54"/>
      <c r="DS598" s="54"/>
      <c r="DT598" s="54"/>
      <c r="DU598" s="54"/>
      <c r="DV598" s="54"/>
      <c r="DW598" s="54"/>
      <c r="DX598" s="54"/>
      <c r="DY598" s="54"/>
      <c r="DZ598" s="54"/>
      <c r="EA598" s="54"/>
      <c r="EB598" s="54"/>
      <c r="EC598" s="54"/>
      <c r="ED598" s="54"/>
      <c r="EE598" s="54"/>
      <c r="EF598" s="54"/>
      <c r="EG598" s="54"/>
      <c r="EH598" s="54"/>
      <c r="EI598" s="54"/>
      <c r="EJ598" s="54"/>
      <c r="EK598" s="54"/>
      <c r="EL598" s="54"/>
      <c r="EM598" s="54"/>
      <c r="EN598" s="54"/>
      <c r="EO598" s="54"/>
      <c r="EP598" s="54"/>
      <c r="EQ598" s="54"/>
      <c r="ER598" s="54"/>
      <c r="ES598" s="54"/>
      <c r="ET598" s="54"/>
      <c r="EU598" s="54"/>
      <c r="EV598" s="54"/>
      <c r="EW598" s="54"/>
      <c r="EX598" s="54"/>
      <c r="EY598" s="54"/>
      <c r="EZ598" s="54"/>
      <c r="FA598" s="54"/>
      <c r="FB598" s="54"/>
      <c r="FC598" s="54"/>
      <c r="FD598" s="54"/>
      <c r="FE598" s="54"/>
      <c r="FF598" s="54"/>
      <c r="FG598" s="54"/>
      <c r="FH598" s="54"/>
      <c r="FI598" s="54"/>
      <c r="FJ598" s="54"/>
      <c r="FK598" s="54"/>
      <c r="FL598" s="54"/>
      <c r="FM598" s="54"/>
      <c r="FN598" s="54"/>
      <c r="FO598" s="54"/>
      <c r="FP598" s="54"/>
      <c r="FQ598" s="54"/>
      <c r="FR598" s="54"/>
      <c r="FS598" s="54"/>
      <c r="FT598" s="54"/>
      <c r="FU598" s="54"/>
      <c r="FV598" s="54"/>
      <c r="FW598" s="54"/>
      <c r="FX598" s="54"/>
      <c r="FY598" s="54"/>
      <c r="FZ598" s="54"/>
      <c r="GA598" s="54"/>
      <c r="GB598" s="54"/>
      <c r="GC598" s="54"/>
      <c r="GD598" s="54"/>
      <c r="GE598" s="54"/>
      <c r="GF598" s="54"/>
      <c r="GG598" s="54"/>
      <c r="GH598" s="54"/>
      <c r="GI598" s="54"/>
      <c r="GJ598" s="54"/>
      <c r="GK598" s="54"/>
      <c r="GL598" s="54"/>
      <c r="GM598" s="54"/>
      <c r="GN598" s="54"/>
      <c r="GO598" s="54"/>
      <c r="GP598" s="54"/>
      <c r="GQ598" s="54"/>
      <c r="GR598" s="54"/>
      <c r="GS598" s="54"/>
      <c r="GT598" s="54"/>
      <c r="GU598" s="54"/>
      <c r="GV598" s="54"/>
      <c r="GW598" s="54"/>
      <c r="GX598" s="54"/>
      <c r="GY598" s="54"/>
      <c r="GZ598" s="54"/>
      <c r="HA598" s="54"/>
      <c r="HB598" s="54"/>
      <c r="HC598" s="54"/>
      <c r="HD598" s="54"/>
      <c r="HE598" s="54"/>
      <c r="HF598" s="54"/>
      <c r="HG598" s="54"/>
      <c r="HH598" s="54"/>
      <c r="HI598" s="54"/>
      <c r="HJ598" s="54"/>
      <c r="HK598" s="54"/>
      <c r="HL598" s="54"/>
      <c r="HM598" s="54"/>
      <c r="HN598" s="54"/>
      <c r="HO598" s="54"/>
      <c r="HP598" s="54"/>
      <c r="HQ598" s="54"/>
      <c r="HR598" s="54"/>
      <c r="HS598" s="54"/>
      <c r="HT598" s="54"/>
      <c r="HU598" s="54"/>
      <c r="HV598" s="54"/>
      <c r="HW598" s="54"/>
      <c r="HX598" s="54"/>
      <c r="HY598" s="54"/>
      <c r="HZ598" s="54"/>
      <c r="IA598" s="54"/>
      <c r="IB598" s="54"/>
      <c r="IC598" s="54"/>
      <c r="ID598" s="54"/>
      <c r="IE598" s="54"/>
      <c r="IF598" s="54"/>
      <c r="IG598" s="54"/>
      <c r="IH598" s="54"/>
      <c r="II598" s="54"/>
      <c r="IJ598" s="54"/>
      <c r="IK598" s="54"/>
      <c r="IL598" s="54"/>
      <c r="IM598" s="54"/>
      <c r="IN598" s="54"/>
      <c r="IO598" s="54"/>
      <c r="IP598" s="54"/>
      <c r="IQ598" s="54"/>
      <c r="IR598" s="54"/>
      <c r="IS598" s="54"/>
    </row>
    <row r="599" spans="1:253" s="53" customFormat="1" ht="13.5" customHeight="1" x14ac:dyDescent="0.25">
      <c r="A599" s="38">
        <v>404535</v>
      </c>
      <c r="B599" s="37" t="s">
        <v>1433</v>
      </c>
      <c r="C599" s="38" t="s">
        <v>1430</v>
      </c>
      <c r="D599" s="39" t="s">
        <v>540</v>
      </c>
      <c r="E599" s="36" t="s">
        <v>1432</v>
      </c>
      <c r="F599" s="40">
        <v>26.994</v>
      </c>
      <c r="G599" s="40">
        <v>25.644299999999998</v>
      </c>
      <c r="H599" s="40">
        <v>25.104420000000001</v>
      </c>
      <c r="I599" s="40">
        <v>24.564540000000001</v>
      </c>
      <c r="J599" s="45"/>
      <c r="K599" s="52"/>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c r="BS599" s="54"/>
      <c r="BT599" s="54"/>
      <c r="BU599" s="54"/>
      <c r="BV599" s="54"/>
      <c r="BW599" s="54"/>
      <c r="BX599" s="54"/>
      <c r="BY599" s="54"/>
      <c r="BZ599" s="54"/>
      <c r="CA599" s="54"/>
      <c r="CB599" s="54"/>
      <c r="CC599" s="54"/>
      <c r="CD599" s="54"/>
      <c r="CE599" s="54"/>
      <c r="CF599" s="54"/>
      <c r="CG599" s="54"/>
      <c r="CH599" s="54"/>
      <c r="CI599" s="54"/>
      <c r="CJ599" s="54"/>
      <c r="CK599" s="54"/>
      <c r="CL599" s="54"/>
      <c r="CM599" s="54"/>
      <c r="CN599" s="54"/>
      <c r="CO599" s="54"/>
      <c r="CP599" s="54"/>
      <c r="CQ599" s="54"/>
      <c r="CR599" s="54"/>
      <c r="CS599" s="54"/>
      <c r="CT599" s="54"/>
      <c r="CU599" s="54"/>
      <c r="CV599" s="54"/>
      <c r="CW599" s="54"/>
      <c r="CX599" s="54"/>
      <c r="CY599" s="54"/>
      <c r="CZ599" s="54"/>
      <c r="DA599" s="54"/>
      <c r="DB599" s="54"/>
      <c r="DC599" s="54"/>
      <c r="DD599" s="54"/>
      <c r="DE599" s="54"/>
      <c r="DF599" s="54"/>
      <c r="DG599" s="54"/>
      <c r="DH599" s="54"/>
      <c r="DI599" s="54"/>
      <c r="DJ599" s="54"/>
      <c r="DK599" s="54"/>
      <c r="DL599" s="54"/>
      <c r="DM599" s="54"/>
      <c r="DN599" s="54"/>
      <c r="DO599" s="54"/>
      <c r="DP599" s="54"/>
      <c r="DQ599" s="54"/>
      <c r="DR599" s="54"/>
      <c r="DS599" s="54"/>
      <c r="DT599" s="54"/>
      <c r="DU599" s="54"/>
      <c r="DV599" s="54"/>
      <c r="DW599" s="54"/>
      <c r="DX599" s="54"/>
      <c r="DY599" s="54"/>
      <c r="DZ599" s="54"/>
      <c r="EA599" s="54"/>
      <c r="EB599" s="54"/>
      <c r="EC599" s="54"/>
      <c r="ED599" s="54"/>
      <c r="EE599" s="54"/>
      <c r="EF599" s="54"/>
      <c r="EG599" s="54"/>
      <c r="EH599" s="54"/>
      <c r="EI599" s="54"/>
      <c r="EJ599" s="54"/>
      <c r="EK599" s="54"/>
      <c r="EL599" s="54"/>
      <c r="EM599" s="54"/>
      <c r="EN599" s="54"/>
      <c r="EO599" s="54"/>
      <c r="EP599" s="54"/>
      <c r="EQ599" s="54"/>
      <c r="ER599" s="54"/>
      <c r="ES599" s="54"/>
      <c r="ET599" s="54"/>
      <c r="EU599" s="54"/>
      <c r="EV599" s="54"/>
      <c r="EW599" s="54"/>
      <c r="EX599" s="54"/>
      <c r="EY599" s="54"/>
      <c r="EZ599" s="54"/>
      <c r="FA599" s="54"/>
      <c r="FB599" s="54"/>
      <c r="FC599" s="54"/>
      <c r="FD599" s="54"/>
      <c r="FE599" s="54"/>
      <c r="FF599" s="54"/>
      <c r="FG599" s="54"/>
      <c r="FH599" s="54"/>
      <c r="FI599" s="54"/>
      <c r="FJ599" s="54"/>
      <c r="FK599" s="54"/>
      <c r="FL599" s="54"/>
      <c r="FM599" s="54"/>
      <c r="FN599" s="54"/>
      <c r="FO599" s="54"/>
      <c r="FP599" s="54"/>
      <c r="FQ599" s="54"/>
      <c r="FR599" s="54"/>
      <c r="FS599" s="54"/>
      <c r="FT599" s="54"/>
      <c r="FU599" s="54"/>
      <c r="FV599" s="54"/>
      <c r="FW599" s="54"/>
      <c r="FX599" s="54"/>
      <c r="FY599" s="54"/>
      <c r="FZ599" s="54"/>
      <c r="GA599" s="54"/>
      <c r="GB599" s="54"/>
      <c r="GC599" s="54"/>
      <c r="GD599" s="54"/>
      <c r="GE599" s="54"/>
      <c r="GF599" s="54"/>
      <c r="GG599" s="54"/>
      <c r="GH599" s="54"/>
      <c r="GI599" s="54"/>
      <c r="GJ599" s="54"/>
      <c r="GK599" s="54"/>
      <c r="GL599" s="54"/>
      <c r="GM599" s="54"/>
      <c r="GN599" s="54"/>
      <c r="GO599" s="54"/>
      <c r="GP599" s="54"/>
      <c r="GQ599" s="54"/>
      <c r="GR599" s="54"/>
      <c r="GS599" s="54"/>
      <c r="GT599" s="54"/>
      <c r="GU599" s="54"/>
      <c r="GV599" s="54"/>
      <c r="GW599" s="54"/>
      <c r="GX599" s="54"/>
      <c r="GY599" s="54"/>
      <c r="GZ599" s="54"/>
      <c r="HA599" s="54"/>
      <c r="HB599" s="54"/>
      <c r="HC599" s="54"/>
      <c r="HD599" s="54"/>
      <c r="HE599" s="54"/>
      <c r="HF599" s="54"/>
      <c r="HG599" s="54"/>
      <c r="HH599" s="54"/>
      <c r="HI599" s="54"/>
      <c r="HJ599" s="54"/>
      <c r="HK599" s="54"/>
      <c r="HL599" s="54"/>
      <c r="HM599" s="54"/>
      <c r="HN599" s="54"/>
      <c r="HO599" s="54"/>
      <c r="HP599" s="54"/>
      <c r="HQ599" s="54"/>
      <c r="HR599" s="54"/>
      <c r="HS599" s="54"/>
      <c r="HT599" s="54"/>
      <c r="HU599" s="54"/>
      <c r="HV599" s="54"/>
      <c r="HW599" s="54"/>
      <c r="HX599" s="54"/>
      <c r="HY599" s="54"/>
      <c r="HZ599" s="54"/>
      <c r="IA599" s="54"/>
      <c r="IB599" s="54"/>
      <c r="IC599" s="54"/>
      <c r="ID599" s="54"/>
      <c r="IE599" s="54"/>
      <c r="IF599" s="54"/>
      <c r="IG599" s="54"/>
      <c r="IH599" s="54"/>
      <c r="II599" s="54"/>
      <c r="IJ599" s="54"/>
      <c r="IK599" s="54"/>
      <c r="IL599" s="54"/>
      <c r="IM599" s="54"/>
      <c r="IN599" s="54"/>
      <c r="IO599" s="54"/>
      <c r="IP599" s="54"/>
      <c r="IQ599" s="54"/>
      <c r="IR599" s="54"/>
      <c r="IS599" s="54"/>
    </row>
    <row r="600" spans="1:253" s="53" customFormat="1" ht="13.5" customHeight="1" x14ac:dyDescent="0.25">
      <c r="A600" s="38">
        <v>404533</v>
      </c>
      <c r="B600" s="37" t="s">
        <v>1434</v>
      </c>
      <c r="C600" s="38" t="s">
        <v>1430</v>
      </c>
      <c r="D600" s="39" t="s">
        <v>540</v>
      </c>
      <c r="E600" s="36" t="s">
        <v>1432</v>
      </c>
      <c r="F600" s="40">
        <v>26.994</v>
      </c>
      <c r="G600" s="40">
        <v>25.644299999999998</v>
      </c>
      <c r="H600" s="40">
        <v>25.104420000000001</v>
      </c>
      <c r="I600" s="40">
        <v>24.564540000000001</v>
      </c>
      <c r="J600" s="45"/>
      <c r="K600" s="52"/>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c r="BS600" s="54"/>
      <c r="BT600" s="54"/>
      <c r="BU600" s="54"/>
      <c r="BV600" s="54"/>
      <c r="BW600" s="54"/>
      <c r="BX600" s="54"/>
      <c r="BY600" s="54"/>
      <c r="BZ600" s="54"/>
      <c r="CA600" s="54"/>
      <c r="CB600" s="54"/>
      <c r="CC600" s="54"/>
      <c r="CD600" s="54"/>
      <c r="CE600" s="54"/>
      <c r="CF600" s="54"/>
      <c r="CG600" s="54"/>
      <c r="CH600" s="54"/>
      <c r="CI600" s="54"/>
      <c r="CJ600" s="54"/>
      <c r="CK600" s="54"/>
      <c r="CL600" s="54"/>
      <c r="CM600" s="54"/>
      <c r="CN600" s="54"/>
      <c r="CO600" s="54"/>
      <c r="CP600" s="54"/>
      <c r="CQ600" s="54"/>
      <c r="CR600" s="54"/>
      <c r="CS600" s="54"/>
      <c r="CT600" s="54"/>
      <c r="CU600" s="54"/>
      <c r="CV600" s="54"/>
      <c r="CW600" s="54"/>
      <c r="CX600" s="54"/>
      <c r="CY600" s="54"/>
      <c r="CZ600" s="54"/>
      <c r="DA600" s="54"/>
      <c r="DB600" s="54"/>
      <c r="DC600" s="54"/>
      <c r="DD600" s="54"/>
      <c r="DE600" s="54"/>
      <c r="DF600" s="54"/>
      <c r="DG600" s="54"/>
      <c r="DH600" s="54"/>
      <c r="DI600" s="54"/>
      <c r="DJ600" s="54"/>
      <c r="DK600" s="54"/>
      <c r="DL600" s="54"/>
      <c r="DM600" s="54"/>
      <c r="DN600" s="54"/>
      <c r="DO600" s="54"/>
      <c r="DP600" s="54"/>
      <c r="DQ600" s="54"/>
      <c r="DR600" s="54"/>
      <c r="DS600" s="54"/>
      <c r="DT600" s="54"/>
      <c r="DU600" s="54"/>
      <c r="DV600" s="54"/>
      <c r="DW600" s="54"/>
      <c r="DX600" s="54"/>
      <c r="DY600" s="54"/>
      <c r="DZ600" s="54"/>
      <c r="EA600" s="54"/>
      <c r="EB600" s="54"/>
      <c r="EC600" s="54"/>
      <c r="ED600" s="54"/>
      <c r="EE600" s="54"/>
      <c r="EF600" s="54"/>
      <c r="EG600" s="54"/>
      <c r="EH600" s="54"/>
      <c r="EI600" s="54"/>
      <c r="EJ600" s="54"/>
      <c r="EK600" s="54"/>
      <c r="EL600" s="54"/>
      <c r="EM600" s="54"/>
      <c r="EN600" s="54"/>
      <c r="EO600" s="54"/>
      <c r="EP600" s="54"/>
      <c r="EQ600" s="54"/>
      <c r="ER600" s="54"/>
      <c r="ES600" s="54"/>
      <c r="ET600" s="54"/>
      <c r="EU600" s="54"/>
      <c r="EV600" s="54"/>
      <c r="EW600" s="54"/>
      <c r="EX600" s="54"/>
      <c r="EY600" s="54"/>
      <c r="EZ600" s="54"/>
      <c r="FA600" s="54"/>
      <c r="FB600" s="54"/>
      <c r="FC600" s="54"/>
      <c r="FD600" s="54"/>
      <c r="FE600" s="54"/>
      <c r="FF600" s="54"/>
      <c r="FG600" s="54"/>
      <c r="FH600" s="54"/>
      <c r="FI600" s="54"/>
      <c r="FJ600" s="54"/>
      <c r="FK600" s="54"/>
      <c r="FL600" s="54"/>
      <c r="FM600" s="54"/>
      <c r="FN600" s="54"/>
      <c r="FO600" s="54"/>
      <c r="FP600" s="54"/>
      <c r="FQ600" s="54"/>
      <c r="FR600" s="54"/>
      <c r="FS600" s="54"/>
      <c r="FT600" s="54"/>
      <c r="FU600" s="54"/>
      <c r="FV600" s="54"/>
      <c r="FW600" s="54"/>
      <c r="FX600" s="54"/>
      <c r="FY600" s="54"/>
      <c r="FZ600" s="54"/>
      <c r="GA600" s="54"/>
      <c r="GB600" s="54"/>
      <c r="GC600" s="54"/>
      <c r="GD600" s="54"/>
      <c r="GE600" s="54"/>
      <c r="GF600" s="54"/>
      <c r="GG600" s="54"/>
      <c r="GH600" s="54"/>
      <c r="GI600" s="54"/>
      <c r="GJ600" s="54"/>
      <c r="GK600" s="54"/>
      <c r="GL600" s="54"/>
      <c r="GM600" s="54"/>
      <c r="GN600" s="54"/>
      <c r="GO600" s="54"/>
      <c r="GP600" s="54"/>
      <c r="GQ600" s="54"/>
      <c r="GR600" s="54"/>
      <c r="GS600" s="54"/>
      <c r="GT600" s="54"/>
      <c r="GU600" s="54"/>
      <c r="GV600" s="54"/>
      <c r="GW600" s="54"/>
      <c r="GX600" s="54"/>
      <c r="GY600" s="54"/>
      <c r="GZ600" s="54"/>
      <c r="HA600" s="54"/>
      <c r="HB600" s="54"/>
      <c r="HC600" s="54"/>
      <c r="HD600" s="54"/>
      <c r="HE600" s="54"/>
      <c r="HF600" s="54"/>
      <c r="HG600" s="54"/>
      <c r="HH600" s="54"/>
      <c r="HI600" s="54"/>
      <c r="HJ600" s="54"/>
      <c r="HK600" s="54"/>
      <c r="HL600" s="54"/>
      <c r="HM600" s="54"/>
      <c r="HN600" s="54"/>
      <c r="HO600" s="54"/>
      <c r="HP600" s="54"/>
      <c r="HQ600" s="54"/>
      <c r="HR600" s="54"/>
      <c r="HS600" s="54"/>
      <c r="HT600" s="54"/>
      <c r="HU600" s="54"/>
      <c r="HV600" s="54"/>
      <c r="HW600" s="54"/>
      <c r="HX600" s="54"/>
      <c r="HY600" s="54"/>
      <c r="HZ600" s="54"/>
      <c r="IA600" s="54"/>
      <c r="IB600" s="54"/>
      <c r="IC600" s="54"/>
      <c r="ID600" s="54"/>
      <c r="IE600" s="54"/>
      <c r="IF600" s="54"/>
      <c r="IG600" s="54"/>
      <c r="IH600" s="54"/>
      <c r="II600" s="54"/>
      <c r="IJ600" s="54"/>
      <c r="IK600" s="54"/>
      <c r="IL600" s="54"/>
      <c r="IM600" s="54"/>
      <c r="IN600" s="54"/>
      <c r="IO600" s="54"/>
      <c r="IP600" s="54"/>
      <c r="IQ600" s="54"/>
      <c r="IR600" s="54"/>
      <c r="IS600" s="54"/>
    </row>
    <row r="601" spans="1:253" s="53" customFormat="1" ht="13.5" customHeight="1" x14ac:dyDescent="0.25">
      <c r="A601" s="38">
        <v>313058</v>
      </c>
      <c r="B601" s="37" t="s">
        <v>1435</v>
      </c>
      <c r="C601" s="38" t="s">
        <v>1430</v>
      </c>
      <c r="D601" s="39" t="s">
        <v>635</v>
      </c>
      <c r="E601" s="36" t="s">
        <v>550</v>
      </c>
      <c r="F601" s="40">
        <v>17.690999999999999</v>
      </c>
      <c r="G601" s="40">
        <v>16.806449999999998</v>
      </c>
      <c r="H601" s="40">
        <v>16.452629999999999</v>
      </c>
      <c r="I601" s="40">
        <v>16.09881</v>
      </c>
      <c r="J601" s="45"/>
      <c r="K601" s="52"/>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c r="BS601" s="54"/>
      <c r="BT601" s="54"/>
      <c r="BU601" s="54"/>
      <c r="BV601" s="54"/>
      <c r="BW601" s="54"/>
      <c r="BX601" s="54"/>
      <c r="BY601" s="54"/>
      <c r="BZ601" s="54"/>
      <c r="CA601" s="54"/>
      <c r="CB601" s="54"/>
      <c r="CC601" s="54"/>
      <c r="CD601" s="54"/>
      <c r="CE601" s="54"/>
      <c r="CF601" s="54"/>
      <c r="CG601" s="54"/>
      <c r="CH601" s="54"/>
      <c r="CI601" s="54"/>
      <c r="CJ601" s="54"/>
      <c r="CK601" s="54"/>
      <c r="CL601" s="54"/>
      <c r="CM601" s="54"/>
      <c r="CN601" s="54"/>
      <c r="CO601" s="54"/>
      <c r="CP601" s="54"/>
      <c r="CQ601" s="54"/>
      <c r="CR601" s="54"/>
      <c r="CS601" s="54"/>
      <c r="CT601" s="54"/>
      <c r="CU601" s="54"/>
      <c r="CV601" s="54"/>
      <c r="CW601" s="54"/>
      <c r="CX601" s="54"/>
      <c r="CY601" s="54"/>
      <c r="CZ601" s="54"/>
      <c r="DA601" s="54"/>
      <c r="DB601" s="54"/>
      <c r="DC601" s="54"/>
      <c r="DD601" s="54"/>
      <c r="DE601" s="54"/>
      <c r="DF601" s="54"/>
      <c r="DG601" s="54"/>
      <c r="DH601" s="54"/>
      <c r="DI601" s="54"/>
      <c r="DJ601" s="54"/>
      <c r="DK601" s="54"/>
      <c r="DL601" s="54"/>
      <c r="DM601" s="54"/>
      <c r="DN601" s="54"/>
      <c r="DO601" s="54"/>
      <c r="DP601" s="54"/>
      <c r="DQ601" s="54"/>
      <c r="DR601" s="54"/>
      <c r="DS601" s="54"/>
      <c r="DT601" s="54"/>
      <c r="DU601" s="54"/>
      <c r="DV601" s="54"/>
      <c r="DW601" s="54"/>
      <c r="DX601" s="54"/>
      <c r="DY601" s="54"/>
      <c r="DZ601" s="54"/>
      <c r="EA601" s="54"/>
      <c r="EB601" s="54"/>
      <c r="EC601" s="54"/>
      <c r="ED601" s="54"/>
      <c r="EE601" s="54"/>
      <c r="EF601" s="54"/>
      <c r="EG601" s="54"/>
      <c r="EH601" s="54"/>
      <c r="EI601" s="54"/>
      <c r="EJ601" s="54"/>
      <c r="EK601" s="54"/>
      <c r="EL601" s="54"/>
      <c r="EM601" s="54"/>
      <c r="EN601" s="54"/>
      <c r="EO601" s="54"/>
      <c r="EP601" s="54"/>
      <c r="EQ601" s="54"/>
      <c r="ER601" s="54"/>
      <c r="ES601" s="54"/>
      <c r="ET601" s="54"/>
      <c r="EU601" s="54"/>
      <c r="EV601" s="54"/>
      <c r="EW601" s="54"/>
      <c r="EX601" s="54"/>
      <c r="EY601" s="54"/>
      <c r="EZ601" s="54"/>
      <c r="FA601" s="54"/>
      <c r="FB601" s="54"/>
      <c r="FC601" s="54"/>
      <c r="FD601" s="54"/>
      <c r="FE601" s="54"/>
      <c r="FF601" s="54"/>
      <c r="FG601" s="54"/>
      <c r="FH601" s="54"/>
      <c r="FI601" s="54"/>
      <c r="FJ601" s="54"/>
      <c r="FK601" s="54"/>
      <c r="FL601" s="54"/>
      <c r="FM601" s="54"/>
      <c r="FN601" s="54"/>
      <c r="FO601" s="54"/>
      <c r="FP601" s="54"/>
      <c r="FQ601" s="54"/>
      <c r="FR601" s="54"/>
      <c r="FS601" s="54"/>
      <c r="FT601" s="54"/>
      <c r="FU601" s="54"/>
      <c r="FV601" s="54"/>
      <c r="FW601" s="54"/>
      <c r="FX601" s="54"/>
      <c r="FY601" s="54"/>
      <c r="FZ601" s="54"/>
      <c r="GA601" s="54"/>
      <c r="GB601" s="54"/>
      <c r="GC601" s="54"/>
      <c r="GD601" s="54"/>
      <c r="GE601" s="54"/>
      <c r="GF601" s="54"/>
      <c r="GG601" s="54"/>
      <c r="GH601" s="54"/>
      <c r="GI601" s="54"/>
      <c r="GJ601" s="54"/>
      <c r="GK601" s="54"/>
      <c r="GL601" s="54"/>
      <c r="GM601" s="54"/>
      <c r="GN601" s="54"/>
      <c r="GO601" s="54"/>
      <c r="GP601" s="54"/>
      <c r="GQ601" s="54"/>
      <c r="GR601" s="54"/>
      <c r="GS601" s="54"/>
      <c r="GT601" s="54"/>
      <c r="GU601" s="54"/>
      <c r="GV601" s="54"/>
      <c r="GW601" s="54"/>
      <c r="GX601" s="54"/>
      <c r="GY601" s="54"/>
      <c r="GZ601" s="54"/>
      <c r="HA601" s="54"/>
      <c r="HB601" s="54"/>
      <c r="HC601" s="54"/>
      <c r="HD601" s="54"/>
      <c r="HE601" s="54"/>
      <c r="HF601" s="54"/>
      <c r="HG601" s="54"/>
      <c r="HH601" s="54"/>
      <c r="HI601" s="54"/>
      <c r="HJ601" s="54"/>
      <c r="HK601" s="54"/>
      <c r="HL601" s="54"/>
      <c r="HM601" s="54"/>
      <c r="HN601" s="54"/>
      <c r="HO601" s="54"/>
      <c r="HP601" s="54"/>
      <c r="HQ601" s="54"/>
      <c r="HR601" s="54"/>
      <c r="HS601" s="54"/>
      <c r="HT601" s="54"/>
      <c r="HU601" s="54"/>
      <c r="HV601" s="54"/>
      <c r="HW601" s="54"/>
      <c r="HX601" s="54"/>
      <c r="HY601" s="54"/>
      <c r="HZ601" s="54"/>
      <c r="IA601" s="54"/>
      <c r="IB601" s="54"/>
      <c r="IC601" s="54"/>
      <c r="ID601" s="54"/>
      <c r="IE601" s="54"/>
      <c r="IF601" s="54"/>
      <c r="IG601" s="54"/>
      <c r="IH601" s="54"/>
      <c r="II601" s="54"/>
      <c r="IJ601" s="54"/>
      <c r="IK601" s="54"/>
      <c r="IL601" s="54"/>
      <c r="IM601" s="54"/>
      <c r="IN601" s="54"/>
      <c r="IO601" s="54"/>
      <c r="IP601" s="54"/>
      <c r="IQ601" s="54"/>
      <c r="IR601" s="54"/>
      <c r="IS601" s="54"/>
    </row>
    <row r="602" spans="1:253" s="53" customFormat="1" ht="13.5" customHeight="1" x14ac:dyDescent="0.25">
      <c r="A602" s="38">
        <v>300595</v>
      </c>
      <c r="B602" s="37" t="s">
        <v>1436</v>
      </c>
      <c r="C602" s="38" t="s">
        <v>1437</v>
      </c>
      <c r="D602" s="39" t="s">
        <v>582</v>
      </c>
      <c r="E602" s="36" t="s">
        <v>680</v>
      </c>
      <c r="F602" s="40">
        <v>23.491</v>
      </c>
      <c r="G602" s="40">
        <v>22.31645</v>
      </c>
      <c r="H602" s="40">
        <v>21.846630000000001</v>
      </c>
      <c r="I602" s="40">
        <v>21.376809999999999</v>
      </c>
      <c r="J602" s="45"/>
      <c r="K602" s="52"/>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c r="BS602" s="54"/>
      <c r="BT602" s="54"/>
      <c r="BU602" s="54"/>
      <c r="BV602" s="54"/>
      <c r="BW602" s="54"/>
      <c r="BX602" s="54"/>
      <c r="BY602" s="54"/>
      <c r="BZ602" s="54"/>
      <c r="CA602" s="54"/>
      <c r="CB602" s="54"/>
      <c r="CC602" s="54"/>
      <c r="CD602" s="54"/>
      <c r="CE602" s="54"/>
      <c r="CF602" s="54"/>
      <c r="CG602" s="54"/>
      <c r="CH602" s="54"/>
      <c r="CI602" s="54"/>
      <c r="CJ602" s="54"/>
      <c r="CK602" s="54"/>
      <c r="CL602" s="54"/>
      <c r="CM602" s="54"/>
      <c r="CN602" s="54"/>
      <c r="CO602" s="54"/>
      <c r="CP602" s="54"/>
      <c r="CQ602" s="54"/>
      <c r="CR602" s="54"/>
      <c r="CS602" s="54"/>
      <c r="CT602" s="54"/>
      <c r="CU602" s="54"/>
      <c r="CV602" s="54"/>
      <c r="CW602" s="54"/>
      <c r="CX602" s="54"/>
      <c r="CY602" s="54"/>
      <c r="CZ602" s="54"/>
      <c r="DA602" s="54"/>
      <c r="DB602" s="54"/>
      <c r="DC602" s="54"/>
      <c r="DD602" s="54"/>
      <c r="DE602" s="54"/>
      <c r="DF602" s="54"/>
      <c r="DG602" s="54"/>
      <c r="DH602" s="54"/>
      <c r="DI602" s="54"/>
      <c r="DJ602" s="54"/>
      <c r="DK602" s="54"/>
      <c r="DL602" s="54"/>
      <c r="DM602" s="54"/>
      <c r="DN602" s="54"/>
      <c r="DO602" s="54"/>
      <c r="DP602" s="54"/>
      <c r="DQ602" s="54"/>
      <c r="DR602" s="54"/>
      <c r="DS602" s="54"/>
      <c r="DT602" s="54"/>
      <c r="DU602" s="54"/>
      <c r="DV602" s="54"/>
      <c r="DW602" s="54"/>
      <c r="DX602" s="54"/>
      <c r="DY602" s="54"/>
      <c r="DZ602" s="54"/>
      <c r="EA602" s="54"/>
      <c r="EB602" s="54"/>
      <c r="EC602" s="54"/>
      <c r="ED602" s="54"/>
      <c r="EE602" s="54"/>
      <c r="EF602" s="54"/>
      <c r="EG602" s="54"/>
      <c r="EH602" s="54"/>
      <c r="EI602" s="54"/>
      <c r="EJ602" s="54"/>
      <c r="EK602" s="54"/>
      <c r="EL602" s="54"/>
      <c r="EM602" s="54"/>
      <c r="EN602" s="54"/>
      <c r="EO602" s="54"/>
      <c r="EP602" s="54"/>
      <c r="EQ602" s="54"/>
      <c r="ER602" s="54"/>
      <c r="ES602" s="54"/>
      <c r="ET602" s="54"/>
      <c r="EU602" s="54"/>
      <c r="EV602" s="54"/>
      <c r="EW602" s="54"/>
      <c r="EX602" s="54"/>
      <c r="EY602" s="54"/>
      <c r="EZ602" s="54"/>
      <c r="FA602" s="54"/>
      <c r="FB602" s="54"/>
      <c r="FC602" s="54"/>
      <c r="FD602" s="54"/>
      <c r="FE602" s="54"/>
      <c r="FF602" s="54"/>
      <c r="FG602" s="54"/>
      <c r="FH602" s="54"/>
      <c r="FI602" s="54"/>
      <c r="FJ602" s="54"/>
      <c r="FK602" s="54"/>
      <c r="FL602" s="54"/>
      <c r="FM602" s="54"/>
      <c r="FN602" s="54"/>
      <c r="FO602" s="54"/>
      <c r="FP602" s="54"/>
      <c r="FQ602" s="54"/>
      <c r="FR602" s="54"/>
      <c r="FS602" s="54"/>
      <c r="FT602" s="54"/>
      <c r="FU602" s="54"/>
      <c r="FV602" s="54"/>
      <c r="FW602" s="54"/>
      <c r="FX602" s="54"/>
      <c r="FY602" s="54"/>
      <c r="FZ602" s="54"/>
      <c r="GA602" s="54"/>
      <c r="GB602" s="54"/>
      <c r="GC602" s="54"/>
      <c r="GD602" s="54"/>
      <c r="GE602" s="54"/>
      <c r="GF602" s="54"/>
      <c r="GG602" s="54"/>
      <c r="GH602" s="54"/>
      <c r="GI602" s="54"/>
      <c r="GJ602" s="54"/>
      <c r="GK602" s="54"/>
      <c r="GL602" s="54"/>
      <c r="GM602" s="54"/>
      <c r="GN602" s="54"/>
      <c r="GO602" s="54"/>
      <c r="GP602" s="54"/>
      <c r="GQ602" s="54"/>
      <c r="GR602" s="54"/>
      <c r="GS602" s="54"/>
      <c r="GT602" s="54"/>
      <c r="GU602" s="54"/>
      <c r="GV602" s="54"/>
      <c r="GW602" s="54"/>
      <c r="GX602" s="54"/>
      <c r="GY602" s="54"/>
      <c r="GZ602" s="54"/>
      <c r="HA602" s="54"/>
      <c r="HB602" s="54"/>
      <c r="HC602" s="54"/>
      <c r="HD602" s="54"/>
      <c r="HE602" s="54"/>
      <c r="HF602" s="54"/>
      <c r="HG602" s="54"/>
      <c r="HH602" s="54"/>
      <c r="HI602" s="54"/>
      <c r="HJ602" s="54"/>
      <c r="HK602" s="54"/>
      <c r="HL602" s="54"/>
      <c r="HM602" s="54"/>
      <c r="HN602" s="54"/>
      <c r="HO602" s="54"/>
      <c r="HP602" s="54"/>
      <c r="HQ602" s="54"/>
      <c r="HR602" s="54"/>
      <c r="HS602" s="54"/>
      <c r="HT602" s="54"/>
      <c r="HU602" s="54"/>
      <c r="HV602" s="54"/>
      <c r="HW602" s="54"/>
      <c r="HX602" s="54"/>
      <c r="HY602" s="54"/>
      <c r="HZ602" s="54"/>
      <c r="IA602" s="54"/>
      <c r="IB602" s="54"/>
      <c r="IC602" s="54"/>
      <c r="ID602" s="54"/>
      <c r="IE602" s="54"/>
      <c r="IF602" s="54"/>
      <c r="IG602" s="54"/>
      <c r="IH602" s="54"/>
      <c r="II602" s="54"/>
      <c r="IJ602" s="54"/>
      <c r="IK602" s="54"/>
      <c r="IL602" s="54"/>
      <c r="IM602" s="54"/>
      <c r="IN602" s="54"/>
      <c r="IO602" s="54"/>
      <c r="IP602" s="54"/>
      <c r="IQ602" s="54"/>
      <c r="IR602" s="54"/>
      <c r="IS602" s="54"/>
    </row>
    <row r="603" spans="1:253" s="53" customFormat="1" ht="13.5" customHeight="1" x14ac:dyDescent="0.25">
      <c r="A603" s="38">
        <v>300587</v>
      </c>
      <c r="B603" s="37" t="s">
        <v>1438</v>
      </c>
      <c r="C603" s="38" t="s">
        <v>1437</v>
      </c>
      <c r="D603" s="39" t="s">
        <v>582</v>
      </c>
      <c r="E603" s="36" t="s">
        <v>680</v>
      </c>
      <c r="F603" s="40">
        <v>23.491</v>
      </c>
      <c r="G603" s="40">
        <v>22.31645</v>
      </c>
      <c r="H603" s="40">
        <v>21.846630000000001</v>
      </c>
      <c r="I603" s="40">
        <v>21.376809999999999</v>
      </c>
      <c r="J603" s="45"/>
      <c r="K603" s="52"/>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c r="BS603" s="54"/>
      <c r="BT603" s="54"/>
      <c r="BU603" s="54"/>
      <c r="BV603" s="54"/>
      <c r="BW603" s="54"/>
      <c r="BX603" s="54"/>
      <c r="BY603" s="54"/>
      <c r="BZ603" s="54"/>
      <c r="CA603" s="54"/>
      <c r="CB603" s="54"/>
      <c r="CC603" s="54"/>
      <c r="CD603" s="54"/>
      <c r="CE603" s="54"/>
      <c r="CF603" s="54"/>
      <c r="CG603" s="54"/>
      <c r="CH603" s="54"/>
      <c r="CI603" s="54"/>
      <c r="CJ603" s="54"/>
      <c r="CK603" s="54"/>
      <c r="CL603" s="54"/>
      <c r="CM603" s="54"/>
      <c r="CN603" s="54"/>
      <c r="CO603" s="54"/>
      <c r="CP603" s="54"/>
      <c r="CQ603" s="54"/>
      <c r="CR603" s="54"/>
      <c r="CS603" s="54"/>
      <c r="CT603" s="54"/>
      <c r="CU603" s="54"/>
      <c r="CV603" s="54"/>
      <c r="CW603" s="54"/>
      <c r="CX603" s="54"/>
      <c r="CY603" s="54"/>
      <c r="CZ603" s="54"/>
      <c r="DA603" s="54"/>
      <c r="DB603" s="54"/>
      <c r="DC603" s="54"/>
      <c r="DD603" s="54"/>
      <c r="DE603" s="54"/>
      <c r="DF603" s="54"/>
      <c r="DG603" s="54"/>
      <c r="DH603" s="54"/>
      <c r="DI603" s="54"/>
      <c r="DJ603" s="54"/>
      <c r="DK603" s="54"/>
      <c r="DL603" s="54"/>
      <c r="DM603" s="54"/>
      <c r="DN603" s="54"/>
      <c r="DO603" s="54"/>
      <c r="DP603" s="54"/>
      <c r="DQ603" s="54"/>
      <c r="DR603" s="54"/>
      <c r="DS603" s="54"/>
      <c r="DT603" s="54"/>
      <c r="DU603" s="54"/>
      <c r="DV603" s="54"/>
      <c r="DW603" s="54"/>
      <c r="DX603" s="54"/>
      <c r="DY603" s="54"/>
      <c r="DZ603" s="54"/>
      <c r="EA603" s="54"/>
      <c r="EB603" s="54"/>
      <c r="EC603" s="54"/>
      <c r="ED603" s="54"/>
      <c r="EE603" s="54"/>
      <c r="EF603" s="54"/>
      <c r="EG603" s="54"/>
      <c r="EH603" s="54"/>
      <c r="EI603" s="54"/>
      <c r="EJ603" s="54"/>
      <c r="EK603" s="54"/>
      <c r="EL603" s="54"/>
      <c r="EM603" s="54"/>
      <c r="EN603" s="54"/>
      <c r="EO603" s="54"/>
      <c r="EP603" s="54"/>
      <c r="EQ603" s="54"/>
      <c r="ER603" s="54"/>
      <c r="ES603" s="54"/>
      <c r="ET603" s="54"/>
      <c r="EU603" s="54"/>
      <c r="EV603" s="54"/>
      <c r="EW603" s="54"/>
      <c r="EX603" s="54"/>
      <c r="EY603" s="54"/>
      <c r="EZ603" s="54"/>
      <c r="FA603" s="54"/>
      <c r="FB603" s="54"/>
      <c r="FC603" s="54"/>
      <c r="FD603" s="54"/>
      <c r="FE603" s="54"/>
      <c r="FF603" s="54"/>
      <c r="FG603" s="54"/>
      <c r="FH603" s="54"/>
      <c r="FI603" s="54"/>
      <c r="FJ603" s="54"/>
      <c r="FK603" s="54"/>
      <c r="FL603" s="54"/>
      <c r="FM603" s="54"/>
      <c r="FN603" s="54"/>
      <c r="FO603" s="54"/>
      <c r="FP603" s="54"/>
      <c r="FQ603" s="54"/>
      <c r="FR603" s="54"/>
      <c r="FS603" s="54"/>
      <c r="FT603" s="54"/>
      <c r="FU603" s="54"/>
      <c r="FV603" s="54"/>
      <c r="FW603" s="54"/>
      <c r="FX603" s="54"/>
      <c r="FY603" s="54"/>
      <c r="FZ603" s="54"/>
      <c r="GA603" s="54"/>
      <c r="GB603" s="54"/>
      <c r="GC603" s="54"/>
      <c r="GD603" s="54"/>
      <c r="GE603" s="54"/>
      <c r="GF603" s="54"/>
      <c r="GG603" s="54"/>
      <c r="GH603" s="54"/>
      <c r="GI603" s="54"/>
      <c r="GJ603" s="54"/>
      <c r="GK603" s="54"/>
      <c r="GL603" s="54"/>
      <c r="GM603" s="54"/>
      <c r="GN603" s="54"/>
      <c r="GO603" s="54"/>
      <c r="GP603" s="54"/>
      <c r="GQ603" s="54"/>
      <c r="GR603" s="54"/>
      <c r="GS603" s="54"/>
      <c r="GT603" s="54"/>
      <c r="GU603" s="54"/>
      <c r="GV603" s="54"/>
      <c r="GW603" s="54"/>
      <c r="GX603" s="54"/>
      <c r="GY603" s="54"/>
      <c r="GZ603" s="54"/>
      <c r="HA603" s="54"/>
      <c r="HB603" s="54"/>
      <c r="HC603" s="54"/>
      <c r="HD603" s="54"/>
      <c r="HE603" s="54"/>
      <c r="HF603" s="54"/>
      <c r="HG603" s="54"/>
      <c r="HH603" s="54"/>
      <c r="HI603" s="54"/>
      <c r="HJ603" s="54"/>
      <c r="HK603" s="54"/>
      <c r="HL603" s="54"/>
      <c r="HM603" s="54"/>
      <c r="HN603" s="54"/>
      <c r="HO603" s="54"/>
      <c r="HP603" s="54"/>
      <c r="HQ603" s="54"/>
      <c r="HR603" s="54"/>
      <c r="HS603" s="54"/>
      <c r="HT603" s="54"/>
      <c r="HU603" s="54"/>
      <c r="HV603" s="54"/>
      <c r="HW603" s="54"/>
      <c r="HX603" s="54"/>
      <c r="HY603" s="54"/>
      <c r="HZ603" s="54"/>
      <c r="IA603" s="54"/>
      <c r="IB603" s="54"/>
      <c r="IC603" s="54"/>
      <c r="ID603" s="54"/>
      <c r="IE603" s="54"/>
      <c r="IF603" s="54"/>
      <c r="IG603" s="54"/>
      <c r="IH603" s="54"/>
      <c r="II603" s="54"/>
      <c r="IJ603" s="54"/>
      <c r="IK603" s="54"/>
      <c r="IL603" s="54"/>
      <c r="IM603" s="54"/>
      <c r="IN603" s="54"/>
      <c r="IO603" s="54"/>
      <c r="IP603" s="54"/>
      <c r="IQ603" s="54"/>
      <c r="IR603" s="54"/>
      <c r="IS603" s="54"/>
    </row>
    <row r="604" spans="1:253" s="53" customFormat="1" ht="13.5" customHeight="1" x14ac:dyDescent="0.25">
      <c r="A604" s="38">
        <v>244042</v>
      </c>
      <c r="B604" s="37" t="s">
        <v>1439</v>
      </c>
      <c r="C604" s="38" t="s">
        <v>1437</v>
      </c>
      <c r="D604" s="39" t="s">
        <v>582</v>
      </c>
      <c r="E604" s="36" t="s">
        <v>680</v>
      </c>
      <c r="F604" s="40">
        <v>36.99</v>
      </c>
      <c r="G604" s="40">
        <v>35.140500000000003</v>
      </c>
      <c r="H604" s="40">
        <v>34.400700000000001</v>
      </c>
      <c r="I604" s="40">
        <v>33.660900000000005</v>
      </c>
      <c r="J604" s="45"/>
      <c r="K604" s="52"/>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c r="BS604" s="54"/>
      <c r="BT604" s="54"/>
      <c r="BU604" s="54"/>
      <c r="BV604" s="54"/>
      <c r="BW604" s="54"/>
      <c r="BX604" s="54"/>
      <c r="BY604" s="54"/>
      <c r="BZ604" s="54"/>
      <c r="CA604" s="54"/>
      <c r="CB604" s="54"/>
      <c r="CC604" s="54"/>
      <c r="CD604" s="54"/>
      <c r="CE604" s="54"/>
      <c r="CF604" s="54"/>
      <c r="CG604" s="54"/>
      <c r="CH604" s="54"/>
      <c r="CI604" s="54"/>
      <c r="CJ604" s="54"/>
      <c r="CK604" s="54"/>
      <c r="CL604" s="54"/>
      <c r="CM604" s="54"/>
      <c r="CN604" s="54"/>
      <c r="CO604" s="54"/>
      <c r="CP604" s="54"/>
      <c r="CQ604" s="54"/>
      <c r="CR604" s="54"/>
      <c r="CS604" s="54"/>
      <c r="CT604" s="54"/>
      <c r="CU604" s="54"/>
      <c r="CV604" s="54"/>
      <c r="CW604" s="54"/>
      <c r="CX604" s="54"/>
      <c r="CY604" s="54"/>
      <c r="CZ604" s="54"/>
      <c r="DA604" s="54"/>
      <c r="DB604" s="54"/>
      <c r="DC604" s="54"/>
      <c r="DD604" s="54"/>
      <c r="DE604" s="54"/>
      <c r="DF604" s="54"/>
      <c r="DG604" s="54"/>
      <c r="DH604" s="54"/>
      <c r="DI604" s="54"/>
      <c r="DJ604" s="54"/>
      <c r="DK604" s="54"/>
      <c r="DL604" s="54"/>
      <c r="DM604" s="54"/>
      <c r="DN604" s="54"/>
      <c r="DO604" s="54"/>
      <c r="DP604" s="54"/>
      <c r="DQ604" s="54"/>
      <c r="DR604" s="54"/>
      <c r="DS604" s="54"/>
      <c r="DT604" s="54"/>
      <c r="DU604" s="54"/>
      <c r="DV604" s="54"/>
      <c r="DW604" s="54"/>
      <c r="DX604" s="54"/>
      <c r="DY604" s="54"/>
      <c r="DZ604" s="54"/>
      <c r="EA604" s="54"/>
      <c r="EB604" s="54"/>
      <c r="EC604" s="54"/>
      <c r="ED604" s="54"/>
      <c r="EE604" s="54"/>
      <c r="EF604" s="54"/>
      <c r="EG604" s="54"/>
      <c r="EH604" s="54"/>
      <c r="EI604" s="54"/>
      <c r="EJ604" s="54"/>
      <c r="EK604" s="54"/>
      <c r="EL604" s="54"/>
      <c r="EM604" s="54"/>
      <c r="EN604" s="54"/>
      <c r="EO604" s="54"/>
      <c r="EP604" s="54"/>
      <c r="EQ604" s="54"/>
      <c r="ER604" s="54"/>
      <c r="ES604" s="54"/>
      <c r="ET604" s="54"/>
      <c r="EU604" s="54"/>
      <c r="EV604" s="54"/>
      <c r="EW604" s="54"/>
      <c r="EX604" s="54"/>
      <c r="EY604" s="54"/>
      <c r="EZ604" s="54"/>
      <c r="FA604" s="54"/>
      <c r="FB604" s="54"/>
      <c r="FC604" s="54"/>
      <c r="FD604" s="54"/>
      <c r="FE604" s="54"/>
      <c r="FF604" s="54"/>
      <c r="FG604" s="54"/>
      <c r="FH604" s="54"/>
      <c r="FI604" s="54"/>
      <c r="FJ604" s="54"/>
      <c r="FK604" s="54"/>
      <c r="FL604" s="54"/>
      <c r="FM604" s="54"/>
      <c r="FN604" s="54"/>
      <c r="FO604" s="54"/>
      <c r="FP604" s="54"/>
      <c r="FQ604" s="54"/>
      <c r="FR604" s="54"/>
      <c r="FS604" s="54"/>
      <c r="FT604" s="54"/>
      <c r="FU604" s="54"/>
      <c r="FV604" s="54"/>
      <c r="FW604" s="54"/>
      <c r="FX604" s="54"/>
      <c r="FY604" s="54"/>
      <c r="FZ604" s="54"/>
      <c r="GA604" s="54"/>
      <c r="GB604" s="54"/>
      <c r="GC604" s="54"/>
      <c r="GD604" s="54"/>
      <c r="GE604" s="54"/>
      <c r="GF604" s="54"/>
      <c r="GG604" s="54"/>
      <c r="GH604" s="54"/>
      <c r="GI604" s="54"/>
      <c r="GJ604" s="54"/>
      <c r="GK604" s="54"/>
      <c r="GL604" s="54"/>
      <c r="GM604" s="54"/>
      <c r="GN604" s="54"/>
      <c r="GO604" s="54"/>
      <c r="GP604" s="54"/>
      <c r="GQ604" s="54"/>
      <c r="GR604" s="54"/>
      <c r="GS604" s="54"/>
      <c r="GT604" s="54"/>
      <c r="GU604" s="54"/>
      <c r="GV604" s="54"/>
      <c r="GW604" s="54"/>
      <c r="GX604" s="54"/>
      <c r="GY604" s="54"/>
      <c r="GZ604" s="54"/>
      <c r="HA604" s="54"/>
      <c r="HB604" s="54"/>
      <c r="HC604" s="54"/>
      <c r="HD604" s="54"/>
      <c r="HE604" s="54"/>
      <c r="HF604" s="54"/>
      <c r="HG604" s="54"/>
      <c r="HH604" s="54"/>
      <c r="HI604" s="54"/>
      <c r="HJ604" s="54"/>
      <c r="HK604" s="54"/>
      <c r="HL604" s="54"/>
      <c r="HM604" s="54"/>
      <c r="HN604" s="54"/>
      <c r="HO604" s="54"/>
      <c r="HP604" s="54"/>
      <c r="HQ604" s="54"/>
      <c r="HR604" s="54"/>
      <c r="HS604" s="54"/>
      <c r="HT604" s="54"/>
      <c r="HU604" s="54"/>
      <c r="HV604" s="54"/>
      <c r="HW604" s="54"/>
      <c r="HX604" s="54"/>
      <c r="HY604" s="54"/>
      <c r="HZ604" s="54"/>
      <c r="IA604" s="54"/>
      <c r="IB604" s="54"/>
      <c r="IC604" s="54"/>
      <c r="ID604" s="54"/>
      <c r="IE604" s="54"/>
      <c r="IF604" s="54"/>
      <c r="IG604" s="54"/>
      <c r="IH604" s="54"/>
      <c r="II604" s="54"/>
      <c r="IJ604" s="54"/>
      <c r="IK604" s="54"/>
      <c r="IL604" s="54"/>
      <c r="IM604" s="54"/>
      <c r="IN604" s="54"/>
      <c r="IO604" s="54"/>
      <c r="IP604" s="54"/>
      <c r="IQ604" s="54"/>
      <c r="IR604" s="54"/>
      <c r="IS604" s="54"/>
    </row>
    <row r="605" spans="1:253" s="53" customFormat="1" ht="13.5" customHeight="1" x14ac:dyDescent="0.25">
      <c r="A605" s="38">
        <v>268031</v>
      </c>
      <c r="B605" s="37" t="s">
        <v>1440</v>
      </c>
      <c r="C605" s="38" t="s">
        <v>1437</v>
      </c>
      <c r="D605" s="39" t="s">
        <v>591</v>
      </c>
      <c r="E605" s="36" t="s">
        <v>680</v>
      </c>
      <c r="F605" s="40">
        <v>36.99</v>
      </c>
      <c r="G605" s="40">
        <v>35.140500000000003</v>
      </c>
      <c r="H605" s="40">
        <v>34.400700000000001</v>
      </c>
      <c r="I605" s="40">
        <v>33.660900000000005</v>
      </c>
      <c r="J605" s="45"/>
      <c r="K605" s="52"/>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c r="BS605" s="54"/>
      <c r="BT605" s="54"/>
      <c r="BU605" s="54"/>
      <c r="BV605" s="54"/>
      <c r="BW605" s="54"/>
      <c r="BX605" s="54"/>
      <c r="BY605" s="54"/>
      <c r="BZ605" s="54"/>
      <c r="CA605" s="54"/>
      <c r="CB605" s="54"/>
      <c r="CC605" s="54"/>
      <c r="CD605" s="54"/>
      <c r="CE605" s="54"/>
      <c r="CF605" s="54"/>
      <c r="CG605" s="54"/>
      <c r="CH605" s="54"/>
      <c r="CI605" s="54"/>
      <c r="CJ605" s="54"/>
      <c r="CK605" s="54"/>
      <c r="CL605" s="54"/>
      <c r="CM605" s="54"/>
      <c r="CN605" s="54"/>
      <c r="CO605" s="54"/>
      <c r="CP605" s="54"/>
      <c r="CQ605" s="54"/>
      <c r="CR605" s="54"/>
      <c r="CS605" s="54"/>
      <c r="CT605" s="54"/>
      <c r="CU605" s="54"/>
      <c r="CV605" s="54"/>
      <c r="CW605" s="54"/>
      <c r="CX605" s="54"/>
      <c r="CY605" s="54"/>
      <c r="CZ605" s="54"/>
      <c r="DA605" s="54"/>
      <c r="DB605" s="54"/>
      <c r="DC605" s="54"/>
      <c r="DD605" s="54"/>
      <c r="DE605" s="54"/>
      <c r="DF605" s="54"/>
      <c r="DG605" s="54"/>
      <c r="DH605" s="54"/>
      <c r="DI605" s="54"/>
      <c r="DJ605" s="54"/>
      <c r="DK605" s="54"/>
      <c r="DL605" s="54"/>
      <c r="DM605" s="54"/>
      <c r="DN605" s="54"/>
      <c r="DO605" s="54"/>
      <c r="DP605" s="54"/>
      <c r="DQ605" s="54"/>
      <c r="DR605" s="54"/>
      <c r="DS605" s="54"/>
      <c r="DT605" s="54"/>
      <c r="DU605" s="54"/>
      <c r="DV605" s="54"/>
      <c r="DW605" s="54"/>
      <c r="DX605" s="54"/>
      <c r="DY605" s="54"/>
      <c r="DZ605" s="54"/>
      <c r="EA605" s="54"/>
      <c r="EB605" s="54"/>
      <c r="EC605" s="54"/>
      <c r="ED605" s="54"/>
      <c r="EE605" s="54"/>
      <c r="EF605" s="54"/>
      <c r="EG605" s="54"/>
      <c r="EH605" s="54"/>
      <c r="EI605" s="54"/>
      <c r="EJ605" s="54"/>
      <c r="EK605" s="54"/>
      <c r="EL605" s="54"/>
      <c r="EM605" s="54"/>
      <c r="EN605" s="54"/>
      <c r="EO605" s="54"/>
      <c r="EP605" s="54"/>
      <c r="EQ605" s="54"/>
      <c r="ER605" s="54"/>
      <c r="ES605" s="54"/>
      <c r="ET605" s="54"/>
      <c r="EU605" s="54"/>
      <c r="EV605" s="54"/>
      <c r="EW605" s="54"/>
      <c r="EX605" s="54"/>
      <c r="EY605" s="54"/>
      <c r="EZ605" s="54"/>
      <c r="FA605" s="54"/>
      <c r="FB605" s="54"/>
      <c r="FC605" s="54"/>
      <c r="FD605" s="54"/>
      <c r="FE605" s="54"/>
      <c r="FF605" s="54"/>
      <c r="FG605" s="54"/>
      <c r="FH605" s="54"/>
      <c r="FI605" s="54"/>
      <c r="FJ605" s="54"/>
      <c r="FK605" s="54"/>
      <c r="FL605" s="54"/>
      <c r="FM605" s="54"/>
      <c r="FN605" s="54"/>
      <c r="FO605" s="54"/>
      <c r="FP605" s="54"/>
      <c r="FQ605" s="54"/>
      <c r="FR605" s="54"/>
      <c r="FS605" s="54"/>
      <c r="FT605" s="54"/>
      <c r="FU605" s="54"/>
      <c r="FV605" s="54"/>
      <c r="FW605" s="54"/>
      <c r="FX605" s="54"/>
      <c r="FY605" s="54"/>
      <c r="FZ605" s="54"/>
      <c r="GA605" s="54"/>
      <c r="GB605" s="54"/>
      <c r="GC605" s="54"/>
      <c r="GD605" s="54"/>
      <c r="GE605" s="54"/>
      <c r="GF605" s="54"/>
      <c r="GG605" s="54"/>
      <c r="GH605" s="54"/>
      <c r="GI605" s="54"/>
      <c r="GJ605" s="54"/>
      <c r="GK605" s="54"/>
      <c r="GL605" s="54"/>
      <c r="GM605" s="54"/>
      <c r="GN605" s="54"/>
      <c r="GO605" s="54"/>
      <c r="GP605" s="54"/>
      <c r="GQ605" s="54"/>
      <c r="GR605" s="54"/>
      <c r="GS605" s="54"/>
      <c r="GT605" s="54"/>
      <c r="GU605" s="54"/>
      <c r="GV605" s="54"/>
      <c r="GW605" s="54"/>
      <c r="GX605" s="54"/>
      <c r="GY605" s="54"/>
      <c r="GZ605" s="54"/>
      <c r="HA605" s="54"/>
      <c r="HB605" s="54"/>
      <c r="HC605" s="54"/>
      <c r="HD605" s="54"/>
      <c r="HE605" s="54"/>
      <c r="HF605" s="54"/>
      <c r="HG605" s="54"/>
      <c r="HH605" s="54"/>
      <c r="HI605" s="54"/>
      <c r="HJ605" s="54"/>
      <c r="HK605" s="54"/>
      <c r="HL605" s="54"/>
      <c r="HM605" s="54"/>
      <c r="HN605" s="54"/>
      <c r="HO605" s="54"/>
      <c r="HP605" s="54"/>
      <c r="HQ605" s="54"/>
      <c r="HR605" s="54"/>
      <c r="HS605" s="54"/>
      <c r="HT605" s="54"/>
      <c r="HU605" s="54"/>
      <c r="HV605" s="54"/>
      <c r="HW605" s="54"/>
      <c r="HX605" s="54"/>
      <c r="HY605" s="54"/>
      <c r="HZ605" s="54"/>
      <c r="IA605" s="54"/>
      <c r="IB605" s="54"/>
      <c r="IC605" s="54"/>
      <c r="ID605" s="54"/>
      <c r="IE605" s="54"/>
      <c r="IF605" s="54"/>
      <c r="IG605" s="54"/>
      <c r="IH605" s="54"/>
      <c r="II605" s="54"/>
      <c r="IJ605" s="54"/>
      <c r="IK605" s="54"/>
      <c r="IL605" s="54"/>
      <c r="IM605" s="54"/>
      <c r="IN605" s="54"/>
      <c r="IO605" s="54"/>
      <c r="IP605" s="54"/>
      <c r="IQ605" s="54"/>
      <c r="IR605" s="54"/>
      <c r="IS605" s="54"/>
    </row>
    <row r="606" spans="1:253" s="53" customFormat="1" ht="13.5" customHeight="1" x14ac:dyDescent="0.25">
      <c r="A606" s="38">
        <v>300591</v>
      </c>
      <c r="B606" s="37" t="s">
        <v>1441</v>
      </c>
      <c r="C606" s="38" t="s">
        <v>1437</v>
      </c>
      <c r="D606" s="39" t="s">
        <v>582</v>
      </c>
      <c r="E606" s="36" t="s">
        <v>680</v>
      </c>
      <c r="F606" s="40">
        <v>25.890999999999998</v>
      </c>
      <c r="G606" s="40">
        <v>24.596449999999997</v>
      </c>
      <c r="H606" s="40">
        <v>24.07863</v>
      </c>
      <c r="I606" s="40">
        <v>23.56081</v>
      </c>
      <c r="J606" s="45"/>
      <c r="K606" s="52"/>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c r="BS606" s="54"/>
      <c r="BT606" s="54"/>
      <c r="BU606" s="54"/>
      <c r="BV606" s="54"/>
      <c r="BW606" s="54"/>
      <c r="BX606" s="54"/>
      <c r="BY606" s="54"/>
      <c r="BZ606" s="54"/>
      <c r="CA606" s="54"/>
      <c r="CB606" s="54"/>
      <c r="CC606" s="54"/>
      <c r="CD606" s="54"/>
      <c r="CE606" s="54"/>
      <c r="CF606" s="54"/>
      <c r="CG606" s="54"/>
      <c r="CH606" s="54"/>
      <c r="CI606" s="54"/>
      <c r="CJ606" s="54"/>
      <c r="CK606" s="54"/>
      <c r="CL606" s="54"/>
      <c r="CM606" s="54"/>
      <c r="CN606" s="54"/>
      <c r="CO606" s="54"/>
      <c r="CP606" s="54"/>
      <c r="CQ606" s="54"/>
      <c r="CR606" s="54"/>
      <c r="CS606" s="54"/>
      <c r="CT606" s="54"/>
      <c r="CU606" s="54"/>
      <c r="CV606" s="54"/>
      <c r="CW606" s="54"/>
      <c r="CX606" s="54"/>
      <c r="CY606" s="54"/>
      <c r="CZ606" s="54"/>
      <c r="DA606" s="54"/>
      <c r="DB606" s="54"/>
      <c r="DC606" s="54"/>
      <c r="DD606" s="54"/>
      <c r="DE606" s="54"/>
      <c r="DF606" s="54"/>
      <c r="DG606" s="54"/>
      <c r="DH606" s="54"/>
      <c r="DI606" s="54"/>
      <c r="DJ606" s="54"/>
      <c r="DK606" s="54"/>
      <c r="DL606" s="54"/>
      <c r="DM606" s="54"/>
      <c r="DN606" s="54"/>
      <c r="DO606" s="54"/>
      <c r="DP606" s="54"/>
      <c r="DQ606" s="54"/>
      <c r="DR606" s="54"/>
      <c r="DS606" s="54"/>
      <c r="DT606" s="54"/>
      <c r="DU606" s="54"/>
      <c r="DV606" s="54"/>
      <c r="DW606" s="54"/>
      <c r="DX606" s="54"/>
      <c r="DY606" s="54"/>
      <c r="DZ606" s="54"/>
      <c r="EA606" s="54"/>
      <c r="EB606" s="54"/>
      <c r="EC606" s="54"/>
      <c r="ED606" s="54"/>
      <c r="EE606" s="54"/>
      <c r="EF606" s="54"/>
      <c r="EG606" s="54"/>
      <c r="EH606" s="54"/>
      <c r="EI606" s="54"/>
      <c r="EJ606" s="54"/>
      <c r="EK606" s="54"/>
      <c r="EL606" s="54"/>
      <c r="EM606" s="54"/>
      <c r="EN606" s="54"/>
      <c r="EO606" s="54"/>
      <c r="EP606" s="54"/>
      <c r="EQ606" s="54"/>
      <c r="ER606" s="54"/>
      <c r="ES606" s="54"/>
      <c r="ET606" s="54"/>
      <c r="EU606" s="54"/>
      <c r="EV606" s="54"/>
      <c r="EW606" s="54"/>
      <c r="EX606" s="54"/>
      <c r="EY606" s="54"/>
      <c r="EZ606" s="54"/>
      <c r="FA606" s="54"/>
      <c r="FB606" s="54"/>
      <c r="FC606" s="54"/>
      <c r="FD606" s="54"/>
      <c r="FE606" s="54"/>
      <c r="FF606" s="54"/>
      <c r="FG606" s="54"/>
      <c r="FH606" s="54"/>
      <c r="FI606" s="54"/>
      <c r="FJ606" s="54"/>
      <c r="FK606" s="54"/>
      <c r="FL606" s="54"/>
      <c r="FM606" s="54"/>
      <c r="FN606" s="54"/>
      <c r="FO606" s="54"/>
      <c r="FP606" s="54"/>
      <c r="FQ606" s="54"/>
      <c r="FR606" s="54"/>
      <c r="FS606" s="54"/>
      <c r="FT606" s="54"/>
      <c r="FU606" s="54"/>
      <c r="FV606" s="54"/>
      <c r="FW606" s="54"/>
      <c r="FX606" s="54"/>
      <c r="FY606" s="54"/>
      <c r="FZ606" s="54"/>
      <c r="GA606" s="54"/>
      <c r="GB606" s="54"/>
      <c r="GC606" s="54"/>
      <c r="GD606" s="54"/>
      <c r="GE606" s="54"/>
      <c r="GF606" s="54"/>
      <c r="GG606" s="54"/>
      <c r="GH606" s="54"/>
      <c r="GI606" s="54"/>
      <c r="GJ606" s="54"/>
      <c r="GK606" s="54"/>
      <c r="GL606" s="54"/>
      <c r="GM606" s="54"/>
      <c r="GN606" s="54"/>
      <c r="GO606" s="54"/>
      <c r="GP606" s="54"/>
      <c r="GQ606" s="54"/>
      <c r="GR606" s="54"/>
      <c r="GS606" s="54"/>
      <c r="GT606" s="54"/>
      <c r="GU606" s="54"/>
      <c r="GV606" s="54"/>
      <c r="GW606" s="54"/>
      <c r="GX606" s="54"/>
      <c r="GY606" s="54"/>
      <c r="GZ606" s="54"/>
      <c r="HA606" s="54"/>
      <c r="HB606" s="54"/>
      <c r="HC606" s="54"/>
      <c r="HD606" s="54"/>
      <c r="HE606" s="54"/>
      <c r="HF606" s="54"/>
      <c r="HG606" s="54"/>
      <c r="HH606" s="54"/>
      <c r="HI606" s="54"/>
      <c r="HJ606" s="54"/>
      <c r="HK606" s="54"/>
      <c r="HL606" s="54"/>
      <c r="HM606" s="54"/>
      <c r="HN606" s="54"/>
      <c r="HO606" s="54"/>
      <c r="HP606" s="54"/>
      <c r="HQ606" s="54"/>
      <c r="HR606" s="54"/>
      <c r="HS606" s="54"/>
      <c r="HT606" s="54"/>
      <c r="HU606" s="54"/>
      <c r="HV606" s="54"/>
      <c r="HW606" s="54"/>
      <c r="HX606" s="54"/>
      <c r="HY606" s="54"/>
      <c r="HZ606" s="54"/>
      <c r="IA606" s="54"/>
      <c r="IB606" s="54"/>
      <c r="IC606" s="54"/>
      <c r="ID606" s="54"/>
      <c r="IE606" s="54"/>
      <c r="IF606" s="54"/>
      <c r="IG606" s="54"/>
      <c r="IH606" s="54"/>
      <c r="II606" s="54"/>
      <c r="IJ606" s="54"/>
      <c r="IK606" s="54"/>
      <c r="IL606" s="54"/>
      <c r="IM606" s="54"/>
      <c r="IN606" s="54"/>
      <c r="IO606" s="54"/>
      <c r="IP606" s="54"/>
      <c r="IQ606" s="54"/>
      <c r="IR606" s="54"/>
      <c r="IS606" s="54"/>
    </row>
    <row r="607" spans="1:253" s="53" customFormat="1" ht="13.5" customHeight="1" x14ac:dyDescent="0.25">
      <c r="A607" s="38">
        <v>233499</v>
      </c>
      <c r="B607" s="37" t="s">
        <v>1442</v>
      </c>
      <c r="C607" s="38" t="s">
        <v>1437</v>
      </c>
      <c r="D607" s="39" t="s">
        <v>582</v>
      </c>
      <c r="E607" s="36" t="s">
        <v>680</v>
      </c>
      <c r="F607" s="40">
        <v>19.989999999999998</v>
      </c>
      <c r="G607" s="40">
        <v>18.990499999999997</v>
      </c>
      <c r="H607" s="40">
        <v>18.590699999999998</v>
      </c>
      <c r="I607" s="40">
        <v>18.190899999999999</v>
      </c>
      <c r="J607" s="45"/>
      <c r="K607" s="52"/>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c r="BS607" s="54"/>
      <c r="BT607" s="54"/>
      <c r="BU607" s="54"/>
      <c r="BV607" s="54"/>
      <c r="BW607" s="54"/>
      <c r="BX607" s="54"/>
      <c r="BY607" s="54"/>
      <c r="BZ607" s="54"/>
      <c r="CA607" s="54"/>
      <c r="CB607" s="54"/>
      <c r="CC607" s="54"/>
      <c r="CD607" s="54"/>
      <c r="CE607" s="54"/>
      <c r="CF607" s="54"/>
      <c r="CG607" s="54"/>
      <c r="CH607" s="54"/>
      <c r="CI607" s="54"/>
      <c r="CJ607" s="54"/>
      <c r="CK607" s="54"/>
      <c r="CL607" s="54"/>
      <c r="CM607" s="54"/>
      <c r="CN607" s="54"/>
      <c r="CO607" s="54"/>
      <c r="CP607" s="54"/>
      <c r="CQ607" s="54"/>
      <c r="CR607" s="54"/>
      <c r="CS607" s="54"/>
      <c r="CT607" s="54"/>
      <c r="CU607" s="54"/>
      <c r="CV607" s="54"/>
      <c r="CW607" s="54"/>
      <c r="CX607" s="54"/>
      <c r="CY607" s="54"/>
      <c r="CZ607" s="54"/>
      <c r="DA607" s="54"/>
      <c r="DB607" s="54"/>
      <c r="DC607" s="54"/>
      <c r="DD607" s="54"/>
      <c r="DE607" s="54"/>
      <c r="DF607" s="54"/>
      <c r="DG607" s="54"/>
      <c r="DH607" s="54"/>
      <c r="DI607" s="54"/>
      <c r="DJ607" s="54"/>
      <c r="DK607" s="54"/>
      <c r="DL607" s="54"/>
      <c r="DM607" s="54"/>
      <c r="DN607" s="54"/>
      <c r="DO607" s="54"/>
      <c r="DP607" s="54"/>
      <c r="DQ607" s="54"/>
      <c r="DR607" s="54"/>
      <c r="DS607" s="54"/>
      <c r="DT607" s="54"/>
      <c r="DU607" s="54"/>
      <c r="DV607" s="54"/>
      <c r="DW607" s="54"/>
      <c r="DX607" s="54"/>
      <c r="DY607" s="54"/>
      <c r="DZ607" s="54"/>
      <c r="EA607" s="54"/>
      <c r="EB607" s="54"/>
      <c r="EC607" s="54"/>
      <c r="ED607" s="54"/>
      <c r="EE607" s="54"/>
      <c r="EF607" s="54"/>
      <c r="EG607" s="54"/>
      <c r="EH607" s="54"/>
      <c r="EI607" s="54"/>
      <c r="EJ607" s="54"/>
      <c r="EK607" s="54"/>
      <c r="EL607" s="54"/>
      <c r="EM607" s="54"/>
      <c r="EN607" s="54"/>
      <c r="EO607" s="54"/>
      <c r="EP607" s="54"/>
      <c r="EQ607" s="54"/>
      <c r="ER607" s="54"/>
      <c r="ES607" s="54"/>
      <c r="ET607" s="54"/>
      <c r="EU607" s="54"/>
      <c r="EV607" s="54"/>
      <c r="EW607" s="54"/>
      <c r="EX607" s="54"/>
      <c r="EY607" s="54"/>
      <c r="EZ607" s="54"/>
      <c r="FA607" s="54"/>
      <c r="FB607" s="54"/>
      <c r="FC607" s="54"/>
      <c r="FD607" s="54"/>
      <c r="FE607" s="54"/>
      <c r="FF607" s="54"/>
      <c r="FG607" s="54"/>
      <c r="FH607" s="54"/>
      <c r="FI607" s="54"/>
      <c r="FJ607" s="54"/>
      <c r="FK607" s="54"/>
      <c r="FL607" s="54"/>
      <c r="FM607" s="54"/>
      <c r="FN607" s="54"/>
      <c r="FO607" s="54"/>
      <c r="FP607" s="54"/>
      <c r="FQ607" s="54"/>
      <c r="FR607" s="54"/>
      <c r="FS607" s="54"/>
      <c r="FT607" s="54"/>
      <c r="FU607" s="54"/>
      <c r="FV607" s="54"/>
      <c r="FW607" s="54"/>
      <c r="FX607" s="54"/>
      <c r="FY607" s="54"/>
      <c r="FZ607" s="54"/>
      <c r="GA607" s="54"/>
      <c r="GB607" s="54"/>
      <c r="GC607" s="54"/>
      <c r="GD607" s="54"/>
      <c r="GE607" s="54"/>
      <c r="GF607" s="54"/>
      <c r="GG607" s="54"/>
      <c r="GH607" s="54"/>
      <c r="GI607" s="54"/>
      <c r="GJ607" s="54"/>
      <c r="GK607" s="54"/>
      <c r="GL607" s="54"/>
      <c r="GM607" s="54"/>
      <c r="GN607" s="54"/>
      <c r="GO607" s="54"/>
      <c r="GP607" s="54"/>
      <c r="GQ607" s="54"/>
      <c r="GR607" s="54"/>
      <c r="GS607" s="54"/>
      <c r="GT607" s="54"/>
      <c r="GU607" s="54"/>
      <c r="GV607" s="54"/>
      <c r="GW607" s="54"/>
      <c r="GX607" s="54"/>
      <c r="GY607" s="54"/>
      <c r="GZ607" s="54"/>
      <c r="HA607" s="54"/>
      <c r="HB607" s="54"/>
      <c r="HC607" s="54"/>
      <c r="HD607" s="54"/>
      <c r="HE607" s="54"/>
      <c r="HF607" s="54"/>
      <c r="HG607" s="54"/>
      <c r="HH607" s="54"/>
      <c r="HI607" s="54"/>
      <c r="HJ607" s="54"/>
      <c r="HK607" s="54"/>
      <c r="HL607" s="54"/>
      <c r="HM607" s="54"/>
      <c r="HN607" s="54"/>
      <c r="HO607" s="54"/>
      <c r="HP607" s="54"/>
      <c r="HQ607" s="54"/>
      <c r="HR607" s="54"/>
      <c r="HS607" s="54"/>
      <c r="HT607" s="54"/>
      <c r="HU607" s="54"/>
      <c r="HV607" s="54"/>
      <c r="HW607" s="54"/>
      <c r="HX607" s="54"/>
      <c r="HY607" s="54"/>
      <c r="HZ607" s="54"/>
      <c r="IA607" s="54"/>
      <c r="IB607" s="54"/>
      <c r="IC607" s="54"/>
      <c r="ID607" s="54"/>
      <c r="IE607" s="54"/>
      <c r="IF607" s="54"/>
      <c r="IG607" s="54"/>
      <c r="IH607" s="54"/>
      <c r="II607" s="54"/>
      <c r="IJ607" s="54"/>
      <c r="IK607" s="54"/>
      <c r="IL607" s="54"/>
      <c r="IM607" s="54"/>
      <c r="IN607" s="54"/>
      <c r="IO607" s="54"/>
      <c r="IP607" s="54"/>
      <c r="IQ607" s="54"/>
      <c r="IR607" s="54"/>
      <c r="IS607" s="54"/>
    </row>
    <row r="608" spans="1:253" s="53" customFormat="1" ht="13.5" customHeight="1" x14ac:dyDescent="0.25">
      <c r="A608" s="38">
        <v>300573</v>
      </c>
      <c r="B608" s="37" t="s">
        <v>1443</v>
      </c>
      <c r="C608" s="38" t="s">
        <v>1437</v>
      </c>
      <c r="D608" s="39" t="s">
        <v>582</v>
      </c>
      <c r="E608" s="36" t="s">
        <v>680</v>
      </c>
      <c r="F608" s="40">
        <v>19.989999999999998</v>
      </c>
      <c r="G608" s="40">
        <v>18.990499999999997</v>
      </c>
      <c r="H608" s="40">
        <v>18.590699999999998</v>
      </c>
      <c r="I608" s="40">
        <v>18.190899999999999</v>
      </c>
      <c r="J608" s="45"/>
      <c r="K608" s="52"/>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c r="BS608" s="54"/>
      <c r="BT608" s="54"/>
      <c r="BU608" s="54"/>
      <c r="BV608" s="54"/>
      <c r="BW608" s="54"/>
      <c r="BX608" s="54"/>
      <c r="BY608" s="54"/>
      <c r="BZ608" s="54"/>
      <c r="CA608" s="54"/>
      <c r="CB608" s="54"/>
      <c r="CC608" s="54"/>
      <c r="CD608" s="54"/>
      <c r="CE608" s="54"/>
      <c r="CF608" s="54"/>
      <c r="CG608" s="54"/>
      <c r="CH608" s="54"/>
      <c r="CI608" s="54"/>
      <c r="CJ608" s="54"/>
      <c r="CK608" s="54"/>
      <c r="CL608" s="54"/>
      <c r="CM608" s="54"/>
      <c r="CN608" s="54"/>
      <c r="CO608" s="54"/>
      <c r="CP608" s="54"/>
      <c r="CQ608" s="54"/>
      <c r="CR608" s="54"/>
      <c r="CS608" s="54"/>
      <c r="CT608" s="54"/>
      <c r="CU608" s="54"/>
      <c r="CV608" s="54"/>
      <c r="CW608" s="54"/>
      <c r="CX608" s="54"/>
      <c r="CY608" s="54"/>
      <c r="CZ608" s="54"/>
      <c r="DA608" s="54"/>
      <c r="DB608" s="54"/>
      <c r="DC608" s="54"/>
      <c r="DD608" s="54"/>
      <c r="DE608" s="54"/>
      <c r="DF608" s="54"/>
      <c r="DG608" s="54"/>
      <c r="DH608" s="54"/>
      <c r="DI608" s="54"/>
      <c r="DJ608" s="54"/>
      <c r="DK608" s="54"/>
      <c r="DL608" s="54"/>
      <c r="DM608" s="54"/>
      <c r="DN608" s="54"/>
      <c r="DO608" s="54"/>
      <c r="DP608" s="54"/>
      <c r="DQ608" s="54"/>
      <c r="DR608" s="54"/>
      <c r="DS608" s="54"/>
      <c r="DT608" s="54"/>
      <c r="DU608" s="54"/>
      <c r="DV608" s="54"/>
      <c r="DW608" s="54"/>
      <c r="DX608" s="54"/>
      <c r="DY608" s="54"/>
      <c r="DZ608" s="54"/>
      <c r="EA608" s="54"/>
      <c r="EB608" s="54"/>
      <c r="EC608" s="54"/>
      <c r="ED608" s="54"/>
      <c r="EE608" s="54"/>
      <c r="EF608" s="54"/>
      <c r="EG608" s="54"/>
      <c r="EH608" s="54"/>
      <c r="EI608" s="54"/>
      <c r="EJ608" s="54"/>
      <c r="EK608" s="54"/>
      <c r="EL608" s="54"/>
      <c r="EM608" s="54"/>
      <c r="EN608" s="54"/>
      <c r="EO608" s="54"/>
      <c r="EP608" s="54"/>
      <c r="EQ608" s="54"/>
      <c r="ER608" s="54"/>
      <c r="ES608" s="54"/>
      <c r="ET608" s="54"/>
      <c r="EU608" s="54"/>
      <c r="EV608" s="54"/>
      <c r="EW608" s="54"/>
      <c r="EX608" s="54"/>
      <c r="EY608" s="54"/>
      <c r="EZ608" s="54"/>
      <c r="FA608" s="54"/>
      <c r="FB608" s="54"/>
      <c r="FC608" s="54"/>
      <c r="FD608" s="54"/>
      <c r="FE608" s="54"/>
      <c r="FF608" s="54"/>
      <c r="FG608" s="54"/>
      <c r="FH608" s="54"/>
      <c r="FI608" s="54"/>
      <c r="FJ608" s="54"/>
      <c r="FK608" s="54"/>
      <c r="FL608" s="54"/>
      <c r="FM608" s="54"/>
      <c r="FN608" s="54"/>
      <c r="FO608" s="54"/>
      <c r="FP608" s="54"/>
      <c r="FQ608" s="54"/>
      <c r="FR608" s="54"/>
      <c r="FS608" s="54"/>
      <c r="FT608" s="54"/>
      <c r="FU608" s="54"/>
      <c r="FV608" s="54"/>
      <c r="FW608" s="54"/>
      <c r="FX608" s="54"/>
      <c r="FY608" s="54"/>
      <c r="FZ608" s="54"/>
      <c r="GA608" s="54"/>
      <c r="GB608" s="54"/>
      <c r="GC608" s="54"/>
      <c r="GD608" s="54"/>
      <c r="GE608" s="54"/>
      <c r="GF608" s="54"/>
      <c r="GG608" s="54"/>
      <c r="GH608" s="54"/>
      <c r="GI608" s="54"/>
      <c r="GJ608" s="54"/>
      <c r="GK608" s="54"/>
      <c r="GL608" s="54"/>
      <c r="GM608" s="54"/>
      <c r="GN608" s="54"/>
      <c r="GO608" s="54"/>
      <c r="GP608" s="54"/>
      <c r="GQ608" s="54"/>
      <c r="GR608" s="54"/>
      <c r="GS608" s="54"/>
      <c r="GT608" s="54"/>
      <c r="GU608" s="54"/>
      <c r="GV608" s="54"/>
      <c r="GW608" s="54"/>
      <c r="GX608" s="54"/>
      <c r="GY608" s="54"/>
      <c r="GZ608" s="54"/>
      <c r="HA608" s="54"/>
      <c r="HB608" s="54"/>
      <c r="HC608" s="54"/>
      <c r="HD608" s="54"/>
      <c r="HE608" s="54"/>
      <c r="HF608" s="54"/>
      <c r="HG608" s="54"/>
      <c r="HH608" s="54"/>
      <c r="HI608" s="54"/>
      <c r="HJ608" s="54"/>
      <c r="HK608" s="54"/>
      <c r="HL608" s="54"/>
      <c r="HM608" s="54"/>
      <c r="HN608" s="54"/>
      <c r="HO608" s="54"/>
      <c r="HP608" s="54"/>
      <c r="HQ608" s="54"/>
      <c r="HR608" s="54"/>
      <c r="HS608" s="54"/>
      <c r="HT608" s="54"/>
      <c r="HU608" s="54"/>
      <c r="HV608" s="54"/>
      <c r="HW608" s="54"/>
      <c r="HX608" s="54"/>
      <c r="HY608" s="54"/>
      <c r="HZ608" s="54"/>
      <c r="IA608" s="54"/>
      <c r="IB608" s="54"/>
      <c r="IC608" s="54"/>
      <c r="ID608" s="54"/>
      <c r="IE608" s="54"/>
      <c r="IF608" s="54"/>
      <c r="IG608" s="54"/>
      <c r="IH608" s="54"/>
      <c r="II608" s="54"/>
      <c r="IJ608" s="54"/>
      <c r="IK608" s="54"/>
      <c r="IL608" s="54"/>
      <c r="IM608" s="54"/>
      <c r="IN608" s="54"/>
      <c r="IO608" s="54"/>
      <c r="IP608" s="54"/>
      <c r="IQ608" s="54"/>
      <c r="IR608" s="54"/>
      <c r="IS608" s="54"/>
    </row>
    <row r="609" spans="1:253" s="53" customFormat="1" ht="13.5" customHeight="1" x14ac:dyDescent="0.25">
      <c r="A609" s="38">
        <v>300566</v>
      </c>
      <c r="B609" s="37" t="s">
        <v>1444</v>
      </c>
      <c r="C609" s="38" t="s">
        <v>1437</v>
      </c>
      <c r="D609" s="39" t="s">
        <v>582</v>
      </c>
      <c r="E609" s="36" t="s">
        <v>680</v>
      </c>
      <c r="F609" s="40">
        <v>19.989999999999998</v>
      </c>
      <c r="G609" s="40">
        <v>18.990499999999997</v>
      </c>
      <c r="H609" s="40">
        <v>18.590699999999998</v>
      </c>
      <c r="I609" s="40">
        <v>18.190899999999999</v>
      </c>
      <c r="J609" s="45"/>
      <c r="K609" s="52"/>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c r="BS609" s="54"/>
      <c r="BT609" s="54"/>
      <c r="BU609" s="54"/>
      <c r="BV609" s="54"/>
      <c r="BW609" s="54"/>
      <c r="BX609" s="54"/>
      <c r="BY609" s="54"/>
      <c r="BZ609" s="54"/>
      <c r="CA609" s="54"/>
      <c r="CB609" s="54"/>
      <c r="CC609" s="54"/>
      <c r="CD609" s="54"/>
      <c r="CE609" s="54"/>
      <c r="CF609" s="54"/>
      <c r="CG609" s="54"/>
      <c r="CH609" s="54"/>
      <c r="CI609" s="54"/>
      <c r="CJ609" s="54"/>
      <c r="CK609" s="54"/>
      <c r="CL609" s="54"/>
      <c r="CM609" s="54"/>
      <c r="CN609" s="54"/>
      <c r="CO609" s="54"/>
      <c r="CP609" s="54"/>
      <c r="CQ609" s="54"/>
      <c r="CR609" s="54"/>
      <c r="CS609" s="54"/>
      <c r="CT609" s="54"/>
      <c r="CU609" s="54"/>
      <c r="CV609" s="54"/>
      <c r="CW609" s="54"/>
      <c r="CX609" s="54"/>
      <c r="CY609" s="54"/>
      <c r="CZ609" s="54"/>
      <c r="DA609" s="54"/>
      <c r="DB609" s="54"/>
      <c r="DC609" s="54"/>
      <c r="DD609" s="54"/>
      <c r="DE609" s="54"/>
      <c r="DF609" s="54"/>
      <c r="DG609" s="54"/>
      <c r="DH609" s="54"/>
      <c r="DI609" s="54"/>
      <c r="DJ609" s="54"/>
      <c r="DK609" s="54"/>
      <c r="DL609" s="54"/>
      <c r="DM609" s="54"/>
      <c r="DN609" s="54"/>
      <c r="DO609" s="54"/>
      <c r="DP609" s="54"/>
      <c r="DQ609" s="54"/>
      <c r="DR609" s="54"/>
      <c r="DS609" s="54"/>
      <c r="DT609" s="54"/>
      <c r="DU609" s="54"/>
      <c r="DV609" s="54"/>
      <c r="DW609" s="54"/>
      <c r="DX609" s="54"/>
      <c r="DY609" s="54"/>
      <c r="DZ609" s="54"/>
      <c r="EA609" s="54"/>
      <c r="EB609" s="54"/>
      <c r="EC609" s="54"/>
      <c r="ED609" s="54"/>
      <c r="EE609" s="54"/>
      <c r="EF609" s="54"/>
      <c r="EG609" s="54"/>
      <c r="EH609" s="54"/>
      <c r="EI609" s="54"/>
      <c r="EJ609" s="54"/>
      <c r="EK609" s="54"/>
      <c r="EL609" s="54"/>
      <c r="EM609" s="54"/>
      <c r="EN609" s="54"/>
      <c r="EO609" s="54"/>
      <c r="EP609" s="54"/>
      <c r="EQ609" s="54"/>
      <c r="ER609" s="54"/>
      <c r="ES609" s="54"/>
      <c r="ET609" s="54"/>
      <c r="EU609" s="54"/>
      <c r="EV609" s="54"/>
      <c r="EW609" s="54"/>
      <c r="EX609" s="54"/>
      <c r="EY609" s="54"/>
      <c r="EZ609" s="54"/>
      <c r="FA609" s="54"/>
      <c r="FB609" s="54"/>
      <c r="FC609" s="54"/>
      <c r="FD609" s="54"/>
      <c r="FE609" s="54"/>
      <c r="FF609" s="54"/>
      <c r="FG609" s="54"/>
      <c r="FH609" s="54"/>
      <c r="FI609" s="54"/>
      <c r="FJ609" s="54"/>
      <c r="FK609" s="54"/>
      <c r="FL609" s="54"/>
      <c r="FM609" s="54"/>
      <c r="FN609" s="54"/>
      <c r="FO609" s="54"/>
      <c r="FP609" s="54"/>
      <c r="FQ609" s="54"/>
      <c r="FR609" s="54"/>
      <c r="FS609" s="54"/>
      <c r="FT609" s="54"/>
      <c r="FU609" s="54"/>
      <c r="FV609" s="54"/>
      <c r="FW609" s="54"/>
      <c r="FX609" s="54"/>
      <c r="FY609" s="54"/>
      <c r="FZ609" s="54"/>
      <c r="GA609" s="54"/>
      <c r="GB609" s="54"/>
      <c r="GC609" s="54"/>
      <c r="GD609" s="54"/>
      <c r="GE609" s="54"/>
      <c r="GF609" s="54"/>
      <c r="GG609" s="54"/>
      <c r="GH609" s="54"/>
      <c r="GI609" s="54"/>
      <c r="GJ609" s="54"/>
      <c r="GK609" s="54"/>
      <c r="GL609" s="54"/>
      <c r="GM609" s="54"/>
      <c r="GN609" s="54"/>
      <c r="GO609" s="54"/>
      <c r="GP609" s="54"/>
      <c r="GQ609" s="54"/>
      <c r="GR609" s="54"/>
      <c r="GS609" s="54"/>
      <c r="GT609" s="54"/>
      <c r="GU609" s="54"/>
      <c r="GV609" s="54"/>
      <c r="GW609" s="54"/>
      <c r="GX609" s="54"/>
      <c r="GY609" s="54"/>
      <c r="GZ609" s="54"/>
      <c r="HA609" s="54"/>
      <c r="HB609" s="54"/>
      <c r="HC609" s="54"/>
      <c r="HD609" s="54"/>
      <c r="HE609" s="54"/>
      <c r="HF609" s="54"/>
      <c r="HG609" s="54"/>
      <c r="HH609" s="54"/>
      <c r="HI609" s="54"/>
      <c r="HJ609" s="54"/>
      <c r="HK609" s="54"/>
      <c r="HL609" s="54"/>
      <c r="HM609" s="54"/>
      <c r="HN609" s="54"/>
      <c r="HO609" s="54"/>
      <c r="HP609" s="54"/>
      <c r="HQ609" s="54"/>
      <c r="HR609" s="54"/>
      <c r="HS609" s="54"/>
      <c r="HT609" s="54"/>
      <c r="HU609" s="54"/>
      <c r="HV609" s="54"/>
      <c r="HW609" s="54"/>
      <c r="HX609" s="54"/>
      <c r="HY609" s="54"/>
      <c r="HZ609" s="54"/>
      <c r="IA609" s="54"/>
      <c r="IB609" s="54"/>
      <c r="IC609" s="54"/>
      <c r="ID609" s="54"/>
      <c r="IE609" s="54"/>
      <c r="IF609" s="54"/>
      <c r="IG609" s="54"/>
      <c r="IH609" s="54"/>
      <c r="II609" s="54"/>
      <c r="IJ609" s="54"/>
      <c r="IK609" s="54"/>
      <c r="IL609" s="54"/>
      <c r="IM609" s="54"/>
      <c r="IN609" s="54"/>
      <c r="IO609" s="54"/>
      <c r="IP609" s="54"/>
      <c r="IQ609" s="54"/>
      <c r="IR609" s="54"/>
      <c r="IS609" s="54"/>
    </row>
    <row r="610" spans="1:253" s="53" customFormat="1" ht="13.5" customHeight="1" x14ac:dyDescent="0.25">
      <c r="A610" s="38">
        <v>250312</v>
      </c>
      <c r="B610" s="37" t="s">
        <v>1445</v>
      </c>
      <c r="C610" s="38" t="s">
        <v>1446</v>
      </c>
      <c r="D610" s="39" t="s">
        <v>540</v>
      </c>
      <c r="E610" s="36" t="s">
        <v>676</v>
      </c>
      <c r="F610" s="40">
        <v>428.98899999999998</v>
      </c>
      <c r="G610" s="40">
        <v>407.53954999999996</v>
      </c>
      <c r="H610" s="40">
        <v>398.95976999999999</v>
      </c>
      <c r="I610" s="40">
        <v>390.37998999999996</v>
      </c>
      <c r="J610" s="45"/>
      <c r="K610" s="52"/>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c r="BS610" s="54"/>
      <c r="BT610" s="54"/>
      <c r="BU610" s="54"/>
      <c r="BV610" s="54"/>
      <c r="BW610" s="54"/>
      <c r="BX610" s="54"/>
      <c r="BY610" s="54"/>
      <c r="BZ610" s="54"/>
      <c r="CA610" s="54"/>
      <c r="CB610" s="54"/>
      <c r="CC610" s="54"/>
      <c r="CD610" s="54"/>
      <c r="CE610" s="54"/>
      <c r="CF610" s="54"/>
      <c r="CG610" s="54"/>
      <c r="CH610" s="54"/>
      <c r="CI610" s="54"/>
      <c r="CJ610" s="54"/>
      <c r="CK610" s="54"/>
      <c r="CL610" s="54"/>
      <c r="CM610" s="54"/>
      <c r="CN610" s="54"/>
      <c r="CO610" s="54"/>
      <c r="CP610" s="54"/>
      <c r="CQ610" s="54"/>
      <c r="CR610" s="54"/>
      <c r="CS610" s="54"/>
      <c r="CT610" s="54"/>
      <c r="CU610" s="54"/>
      <c r="CV610" s="54"/>
      <c r="CW610" s="54"/>
      <c r="CX610" s="54"/>
      <c r="CY610" s="54"/>
      <c r="CZ610" s="54"/>
      <c r="DA610" s="54"/>
      <c r="DB610" s="54"/>
      <c r="DC610" s="54"/>
      <c r="DD610" s="54"/>
      <c r="DE610" s="54"/>
      <c r="DF610" s="54"/>
      <c r="DG610" s="54"/>
      <c r="DH610" s="54"/>
      <c r="DI610" s="54"/>
      <c r="DJ610" s="54"/>
      <c r="DK610" s="54"/>
      <c r="DL610" s="54"/>
      <c r="DM610" s="54"/>
      <c r="DN610" s="54"/>
      <c r="DO610" s="54"/>
      <c r="DP610" s="54"/>
      <c r="DQ610" s="54"/>
      <c r="DR610" s="54"/>
      <c r="DS610" s="54"/>
      <c r="DT610" s="54"/>
      <c r="DU610" s="54"/>
      <c r="DV610" s="54"/>
      <c r="DW610" s="54"/>
      <c r="DX610" s="54"/>
      <c r="DY610" s="54"/>
      <c r="DZ610" s="54"/>
      <c r="EA610" s="54"/>
      <c r="EB610" s="54"/>
      <c r="EC610" s="54"/>
      <c r="ED610" s="54"/>
      <c r="EE610" s="54"/>
      <c r="EF610" s="54"/>
      <c r="EG610" s="54"/>
      <c r="EH610" s="54"/>
      <c r="EI610" s="54"/>
      <c r="EJ610" s="54"/>
      <c r="EK610" s="54"/>
      <c r="EL610" s="54"/>
      <c r="EM610" s="54"/>
      <c r="EN610" s="54"/>
      <c r="EO610" s="54"/>
      <c r="EP610" s="54"/>
      <c r="EQ610" s="54"/>
      <c r="ER610" s="54"/>
      <c r="ES610" s="54"/>
      <c r="ET610" s="54"/>
      <c r="EU610" s="54"/>
      <c r="EV610" s="54"/>
      <c r="EW610" s="54"/>
      <c r="EX610" s="54"/>
      <c r="EY610" s="54"/>
      <c r="EZ610" s="54"/>
      <c r="FA610" s="54"/>
      <c r="FB610" s="54"/>
      <c r="FC610" s="54"/>
      <c r="FD610" s="54"/>
      <c r="FE610" s="54"/>
      <c r="FF610" s="54"/>
      <c r="FG610" s="54"/>
      <c r="FH610" s="54"/>
      <c r="FI610" s="54"/>
      <c r="FJ610" s="54"/>
      <c r="FK610" s="54"/>
      <c r="FL610" s="54"/>
      <c r="FM610" s="54"/>
      <c r="FN610" s="54"/>
      <c r="FO610" s="54"/>
      <c r="FP610" s="54"/>
      <c r="FQ610" s="54"/>
      <c r="FR610" s="54"/>
      <c r="FS610" s="54"/>
      <c r="FT610" s="54"/>
      <c r="FU610" s="54"/>
      <c r="FV610" s="54"/>
      <c r="FW610" s="54"/>
      <c r="FX610" s="54"/>
      <c r="FY610" s="54"/>
      <c r="FZ610" s="54"/>
      <c r="GA610" s="54"/>
      <c r="GB610" s="54"/>
      <c r="GC610" s="54"/>
      <c r="GD610" s="54"/>
      <c r="GE610" s="54"/>
      <c r="GF610" s="54"/>
      <c r="GG610" s="54"/>
      <c r="GH610" s="54"/>
      <c r="GI610" s="54"/>
      <c r="GJ610" s="54"/>
      <c r="GK610" s="54"/>
      <c r="GL610" s="54"/>
      <c r="GM610" s="54"/>
      <c r="GN610" s="54"/>
      <c r="GO610" s="54"/>
      <c r="GP610" s="54"/>
      <c r="GQ610" s="54"/>
      <c r="GR610" s="54"/>
      <c r="GS610" s="54"/>
      <c r="GT610" s="54"/>
      <c r="GU610" s="54"/>
      <c r="GV610" s="54"/>
      <c r="GW610" s="54"/>
      <c r="GX610" s="54"/>
      <c r="GY610" s="54"/>
      <c r="GZ610" s="54"/>
      <c r="HA610" s="54"/>
      <c r="HB610" s="54"/>
      <c r="HC610" s="54"/>
      <c r="HD610" s="54"/>
      <c r="HE610" s="54"/>
      <c r="HF610" s="54"/>
      <c r="HG610" s="54"/>
      <c r="HH610" s="54"/>
      <c r="HI610" s="54"/>
      <c r="HJ610" s="54"/>
      <c r="HK610" s="54"/>
      <c r="HL610" s="54"/>
      <c r="HM610" s="54"/>
      <c r="HN610" s="54"/>
      <c r="HO610" s="54"/>
      <c r="HP610" s="54"/>
      <c r="HQ610" s="54"/>
      <c r="HR610" s="54"/>
      <c r="HS610" s="54"/>
      <c r="HT610" s="54"/>
      <c r="HU610" s="54"/>
      <c r="HV610" s="54"/>
      <c r="HW610" s="54"/>
      <c r="HX610" s="54"/>
      <c r="HY610" s="54"/>
      <c r="HZ610" s="54"/>
      <c r="IA610" s="54"/>
      <c r="IB610" s="54"/>
      <c r="IC610" s="54"/>
      <c r="ID610" s="54"/>
      <c r="IE610" s="54"/>
      <c r="IF610" s="54"/>
      <c r="IG610" s="54"/>
      <c r="IH610" s="54"/>
      <c r="II610" s="54"/>
      <c r="IJ610" s="54"/>
      <c r="IK610" s="54"/>
      <c r="IL610" s="54"/>
      <c r="IM610" s="54"/>
      <c r="IN610" s="54"/>
      <c r="IO610" s="54"/>
      <c r="IP610" s="54"/>
      <c r="IQ610" s="54"/>
      <c r="IR610" s="54"/>
      <c r="IS610" s="54"/>
    </row>
    <row r="611" spans="1:253" s="53" customFormat="1" ht="13.5" customHeight="1" x14ac:dyDescent="0.25">
      <c r="A611" s="38">
        <v>368439</v>
      </c>
      <c r="B611" s="37" t="s">
        <v>1447</v>
      </c>
      <c r="C611" s="38" t="s">
        <v>1448</v>
      </c>
      <c r="D611" s="39" t="s">
        <v>540</v>
      </c>
      <c r="E611" s="36" t="s">
        <v>639</v>
      </c>
      <c r="F611" s="40">
        <v>99.992999999999995</v>
      </c>
      <c r="G611" s="40">
        <v>94.993349999999992</v>
      </c>
      <c r="H611" s="40">
        <v>92.993489999999994</v>
      </c>
      <c r="I611" s="40">
        <v>90.993629999999996</v>
      </c>
      <c r="J611" s="45"/>
      <c r="K611" s="52"/>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c r="BS611" s="54"/>
      <c r="BT611" s="54"/>
      <c r="BU611" s="54"/>
      <c r="BV611" s="54"/>
      <c r="BW611" s="54"/>
      <c r="BX611" s="54"/>
      <c r="BY611" s="54"/>
      <c r="BZ611" s="54"/>
      <c r="CA611" s="54"/>
      <c r="CB611" s="54"/>
      <c r="CC611" s="54"/>
      <c r="CD611" s="54"/>
      <c r="CE611" s="54"/>
      <c r="CF611" s="54"/>
      <c r="CG611" s="54"/>
      <c r="CH611" s="54"/>
      <c r="CI611" s="54"/>
      <c r="CJ611" s="54"/>
      <c r="CK611" s="54"/>
      <c r="CL611" s="54"/>
      <c r="CM611" s="54"/>
      <c r="CN611" s="54"/>
      <c r="CO611" s="54"/>
      <c r="CP611" s="54"/>
      <c r="CQ611" s="54"/>
      <c r="CR611" s="54"/>
      <c r="CS611" s="54"/>
      <c r="CT611" s="54"/>
      <c r="CU611" s="54"/>
      <c r="CV611" s="54"/>
      <c r="CW611" s="54"/>
      <c r="CX611" s="54"/>
      <c r="CY611" s="54"/>
      <c r="CZ611" s="54"/>
      <c r="DA611" s="54"/>
      <c r="DB611" s="54"/>
      <c r="DC611" s="54"/>
      <c r="DD611" s="54"/>
      <c r="DE611" s="54"/>
      <c r="DF611" s="54"/>
      <c r="DG611" s="54"/>
      <c r="DH611" s="54"/>
      <c r="DI611" s="54"/>
      <c r="DJ611" s="54"/>
      <c r="DK611" s="54"/>
      <c r="DL611" s="54"/>
      <c r="DM611" s="54"/>
      <c r="DN611" s="54"/>
      <c r="DO611" s="54"/>
      <c r="DP611" s="54"/>
      <c r="DQ611" s="54"/>
      <c r="DR611" s="54"/>
      <c r="DS611" s="54"/>
      <c r="DT611" s="54"/>
      <c r="DU611" s="54"/>
      <c r="DV611" s="54"/>
      <c r="DW611" s="54"/>
      <c r="DX611" s="54"/>
      <c r="DY611" s="54"/>
      <c r="DZ611" s="54"/>
      <c r="EA611" s="54"/>
      <c r="EB611" s="54"/>
      <c r="EC611" s="54"/>
      <c r="ED611" s="54"/>
      <c r="EE611" s="54"/>
      <c r="EF611" s="54"/>
      <c r="EG611" s="54"/>
      <c r="EH611" s="54"/>
      <c r="EI611" s="54"/>
      <c r="EJ611" s="54"/>
      <c r="EK611" s="54"/>
      <c r="EL611" s="54"/>
      <c r="EM611" s="54"/>
      <c r="EN611" s="54"/>
      <c r="EO611" s="54"/>
      <c r="EP611" s="54"/>
      <c r="EQ611" s="54"/>
      <c r="ER611" s="54"/>
      <c r="ES611" s="54"/>
      <c r="ET611" s="54"/>
      <c r="EU611" s="54"/>
      <c r="EV611" s="54"/>
      <c r="EW611" s="54"/>
      <c r="EX611" s="54"/>
      <c r="EY611" s="54"/>
      <c r="EZ611" s="54"/>
      <c r="FA611" s="54"/>
      <c r="FB611" s="54"/>
      <c r="FC611" s="54"/>
      <c r="FD611" s="54"/>
      <c r="FE611" s="54"/>
      <c r="FF611" s="54"/>
      <c r="FG611" s="54"/>
      <c r="FH611" s="54"/>
      <c r="FI611" s="54"/>
      <c r="FJ611" s="54"/>
      <c r="FK611" s="54"/>
      <c r="FL611" s="54"/>
      <c r="FM611" s="54"/>
      <c r="FN611" s="54"/>
      <c r="FO611" s="54"/>
      <c r="FP611" s="54"/>
      <c r="FQ611" s="54"/>
      <c r="FR611" s="54"/>
      <c r="FS611" s="54"/>
      <c r="FT611" s="54"/>
      <c r="FU611" s="54"/>
      <c r="FV611" s="54"/>
      <c r="FW611" s="54"/>
      <c r="FX611" s="54"/>
      <c r="FY611" s="54"/>
      <c r="FZ611" s="54"/>
      <c r="GA611" s="54"/>
      <c r="GB611" s="54"/>
      <c r="GC611" s="54"/>
      <c r="GD611" s="54"/>
      <c r="GE611" s="54"/>
      <c r="GF611" s="54"/>
      <c r="GG611" s="54"/>
      <c r="GH611" s="54"/>
      <c r="GI611" s="54"/>
      <c r="GJ611" s="54"/>
      <c r="GK611" s="54"/>
      <c r="GL611" s="54"/>
      <c r="GM611" s="54"/>
      <c r="GN611" s="54"/>
      <c r="GO611" s="54"/>
      <c r="GP611" s="54"/>
      <c r="GQ611" s="54"/>
      <c r="GR611" s="54"/>
      <c r="GS611" s="54"/>
      <c r="GT611" s="54"/>
      <c r="GU611" s="54"/>
      <c r="GV611" s="54"/>
      <c r="GW611" s="54"/>
      <c r="GX611" s="54"/>
      <c r="GY611" s="54"/>
      <c r="GZ611" s="54"/>
      <c r="HA611" s="54"/>
      <c r="HB611" s="54"/>
      <c r="HC611" s="54"/>
      <c r="HD611" s="54"/>
      <c r="HE611" s="54"/>
      <c r="HF611" s="54"/>
      <c r="HG611" s="54"/>
      <c r="HH611" s="54"/>
      <c r="HI611" s="54"/>
      <c r="HJ611" s="54"/>
      <c r="HK611" s="54"/>
      <c r="HL611" s="54"/>
      <c r="HM611" s="54"/>
      <c r="HN611" s="54"/>
      <c r="HO611" s="54"/>
      <c r="HP611" s="54"/>
      <c r="HQ611" s="54"/>
      <c r="HR611" s="54"/>
      <c r="HS611" s="54"/>
      <c r="HT611" s="54"/>
      <c r="HU611" s="54"/>
      <c r="HV611" s="54"/>
      <c r="HW611" s="54"/>
      <c r="HX611" s="54"/>
      <c r="HY611" s="54"/>
      <c r="HZ611" s="54"/>
      <c r="IA611" s="54"/>
      <c r="IB611" s="54"/>
      <c r="IC611" s="54"/>
      <c r="ID611" s="54"/>
      <c r="IE611" s="54"/>
      <c r="IF611" s="54"/>
      <c r="IG611" s="54"/>
      <c r="IH611" s="54"/>
      <c r="II611" s="54"/>
      <c r="IJ611" s="54"/>
      <c r="IK611" s="54"/>
      <c r="IL611" s="54"/>
      <c r="IM611" s="54"/>
      <c r="IN611" s="54"/>
      <c r="IO611" s="54"/>
      <c r="IP611" s="54"/>
      <c r="IQ611" s="54"/>
      <c r="IR611" s="54"/>
      <c r="IS611" s="54"/>
    </row>
    <row r="612" spans="1:253" s="53" customFormat="1" ht="13.5" customHeight="1" x14ac:dyDescent="0.25">
      <c r="A612" s="38">
        <v>394026</v>
      </c>
      <c r="B612" s="37" t="s">
        <v>1449</v>
      </c>
      <c r="C612" s="38" t="s">
        <v>1448</v>
      </c>
      <c r="D612" s="39" t="s">
        <v>540</v>
      </c>
      <c r="E612" s="36" t="s">
        <v>639</v>
      </c>
      <c r="F612" s="40">
        <v>83.885999999999996</v>
      </c>
      <c r="G612" s="40">
        <v>79.691699999999997</v>
      </c>
      <c r="H612" s="40">
        <v>78.013980000000004</v>
      </c>
      <c r="I612" s="40">
        <v>76.336259999999996</v>
      </c>
      <c r="J612" s="45"/>
      <c r="K612" s="52"/>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c r="BS612" s="54"/>
      <c r="BT612" s="54"/>
      <c r="BU612" s="54"/>
      <c r="BV612" s="54"/>
      <c r="BW612" s="54"/>
      <c r="BX612" s="54"/>
      <c r="BY612" s="54"/>
      <c r="BZ612" s="54"/>
      <c r="CA612" s="54"/>
      <c r="CB612" s="54"/>
      <c r="CC612" s="54"/>
      <c r="CD612" s="54"/>
      <c r="CE612" s="54"/>
      <c r="CF612" s="54"/>
      <c r="CG612" s="54"/>
      <c r="CH612" s="54"/>
      <c r="CI612" s="54"/>
      <c r="CJ612" s="54"/>
      <c r="CK612" s="54"/>
      <c r="CL612" s="54"/>
      <c r="CM612" s="54"/>
      <c r="CN612" s="54"/>
      <c r="CO612" s="54"/>
      <c r="CP612" s="54"/>
      <c r="CQ612" s="54"/>
      <c r="CR612" s="54"/>
      <c r="CS612" s="54"/>
      <c r="CT612" s="54"/>
      <c r="CU612" s="54"/>
      <c r="CV612" s="54"/>
      <c r="CW612" s="54"/>
      <c r="CX612" s="54"/>
      <c r="CY612" s="54"/>
      <c r="CZ612" s="54"/>
      <c r="DA612" s="54"/>
      <c r="DB612" s="54"/>
      <c r="DC612" s="54"/>
      <c r="DD612" s="54"/>
      <c r="DE612" s="54"/>
      <c r="DF612" s="54"/>
      <c r="DG612" s="54"/>
      <c r="DH612" s="54"/>
      <c r="DI612" s="54"/>
      <c r="DJ612" s="54"/>
      <c r="DK612" s="54"/>
      <c r="DL612" s="54"/>
      <c r="DM612" s="54"/>
      <c r="DN612" s="54"/>
      <c r="DO612" s="54"/>
      <c r="DP612" s="54"/>
      <c r="DQ612" s="54"/>
      <c r="DR612" s="54"/>
      <c r="DS612" s="54"/>
      <c r="DT612" s="54"/>
      <c r="DU612" s="54"/>
      <c r="DV612" s="54"/>
      <c r="DW612" s="54"/>
      <c r="DX612" s="54"/>
      <c r="DY612" s="54"/>
      <c r="DZ612" s="54"/>
      <c r="EA612" s="54"/>
      <c r="EB612" s="54"/>
      <c r="EC612" s="54"/>
      <c r="ED612" s="54"/>
      <c r="EE612" s="54"/>
      <c r="EF612" s="54"/>
      <c r="EG612" s="54"/>
      <c r="EH612" s="54"/>
      <c r="EI612" s="54"/>
      <c r="EJ612" s="54"/>
      <c r="EK612" s="54"/>
      <c r="EL612" s="54"/>
      <c r="EM612" s="54"/>
      <c r="EN612" s="54"/>
      <c r="EO612" s="54"/>
      <c r="EP612" s="54"/>
      <c r="EQ612" s="54"/>
      <c r="ER612" s="54"/>
      <c r="ES612" s="54"/>
      <c r="ET612" s="54"/>
      <c r="EU612" s="54"/>
      <c r="EV612" s="54"/>
      <c r="EW612" s="54"/>
      <c r="EX612" s="54"/>
      <c r="EY612" s="54"/>
      <c r="EZ612" s="54"/>
      <c r="FA612" s="54"/>
      <c r="FB612" s="54"/>
      <c r="FC612" s="54"/>
      <c r="FD612" s="54"/>
      <c r="FE612" s="54"/>
      <c r="FF612" s="54"/>
      <c r="FG612" s="54"/>
      <c r="FH612" s="54"/>
      <c r="FI612" s="54"/>
      <c r="FJ612" s="54"/>
      <c r="FK612" s="54"/>
      <c r="FL612" s="54"/>
      <c r="FM612" s="54"/>
      <c r="FN612" s="54"/>
      <c r="FO612" s="54"/>
      <c r="FP612" s="54"/>
      <c r="FQ612" s="54"/>
      <c r="FR612" s="54"/>
      <c r="FS612" s="54"/>
      <c r="FT612" s="54"/>
      <c r="FU612" s="54"/>
      <c r="FV612" s="54"/>
      <c r="FW612" s="54"/>
      <c r="FX612" s="54"/>
      <c r="FY612" s="54"/>
      <c r="FZ612" s="54"/>
      <c r="GA612" s="54"/>
      <c r="GB612" s="54"/>
      <c r="GC612" s="54"/>
      <c r="GD612" s="54"/>
      <c r="GE612" s="54"/>
      <c r="GF612" s="54"/>
      <c r="GG612" s="54"/>
      <c r="GH612" s="54"/>
      <c r="GI612" s="54"/>
      <c r="GJ612" s="54"/>
      <c r="GK612" s="54"/>
      <c r="GL612" s="54"/>
      <c r="GM612" s="54"/>
      <c r="GN612" s="54"/>
      <c r="GO612" s="54"/>
      <c r="GP612" s="54"/>
      <c r="GQ612" s="54"/>
      <c r="GR612" s="54"/>
      <c r="GS612" s="54"/>
      <c r="GT612" s="54"/>
      <c r="GU612" s="54"/>
      <c r="GV612" s="54"/>
      <c r="GW612" s="54"/>
      <c r="GX612" s="54"/>
      <c r="GY612" s="54"/>
      <c r="GZ612" s="54"/>
      <c r="HA612" s="54"/>
      <c r="HB612" s="54"/>
      <c r="HC612" s="54"/>
      <c r="HD612" s="54"/>
      <c r="HE612" s="54"/>
      <c r="HF612" s="54"/>
      <c r="HG612" s="54"/>
      <c r="HH612" s="54"/>
      <c r="HI612" s="54"/>
      <c r="HJ612" s="54"/>
      <c r="HK612" s="54"/>
      <c r="HL612" s="54"/>
      <c r="HM612" s="54"/>
      <c r="HN612" s="54"/>
      <c r="HO612" s="54"/>
      <c r="HP612" s="54"/>
      <c r="HQ612" s="54"/>
      <c r="HR612" s="54"/>
      <c r="HS612" s="54"/>
      <c r="HT612" s="54"/>
      <c r="HU612" s="54"/>
      <c r="HV612" s="54"/>
      <c r="HW612" s="54"/>
      <c r="HX612" s="54"/>
      <c r="HY612" s="54"/>
      <c r="HZ612" s="54"/>
      <c r="IA612" s="54"/>
      <c r="IB612" s="54"/>
      <c r="IC612" s="54"/>
      <c r="ID612" s="54"/>
      <c r="IE612" s="54"/>
      <c r="IF612" s="54"/>
      <c r="IG612" s="54"/>
      <c r="IH612" s="54"/>
      <c r="II612" s="54"/>
      <c r="IJ612" s="54"/>
      <c r="IK612" s="54"/>
      <c r="IL612" s="54"/>
      <c r="IM612" s="54"/>
      <c r="IN612" s="54"/>
      <c r="IO612" s="54"/>
      <c r="IP612" s="54"/>
      <c r="IQ612" s="54"/>
      <c r="IR612" s="54"/>
      <c r="IS612" s="54"/>
    </row>
    <row r="613" spans="1:253" s="53" customFormat="1" ht="13.5" customHeight="1" x14ac:dyDescent="0.25">
      <c r="A613" s="38">
        <v>368436</v>
      </c>
      <c r="B613" s="37" t="s">
        <v>1450</v>
      </c>
      <c r="C613" s="38" t="s">
        <v>1448</v>
      </c>
      <c r="D613" s="39" t="s">
        <v>540</v>
      </c>
      <c r="E613" s="36" t="s">
        <v>639</v>
      </c>
      <c r="F613" s="40">
        <v>99.992999999999995</v>
      </c>
      <c r="G613" s="40">
        <v>94.993349999999992</v>
      </c>
      <c r="H613" s="40">
        <v>92.993489999999994</v>
      </c>
      <c r="I613" s="40">
        <v>90.993629999999996</v>
      </c>
      <c r="J613" s="45"/>
      <c r="K613" s="52"/>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c r="BS613" s="54"/>
      <c r="BT613" s="54"/>
      <c r="BU613" s="54"/>
      <c r="BV613" s="54"/>
      <c r="BW613" s="54"/>
      <c r="BX613" s="54"/>
      <c r="BY613" s="54"/>
      <c r="BZ613" s="54"/>
      <c r="CA613" s="54"/>
      <c r="CB613" s="54"/>
      <c r="CC613" s="54"/>
      <c r="CD613" s="54"/>
      <c r="CE613" s="54"/>
      <c r="CF613" s="54"/>
      <c r="CG613" s="54"/>
      <c r="CH613" s="54"/>
      <c r="CI613" s="54"/>
      <c r="CJ613" s="54"/>
      <c r="CK613" s="54"/>
      <c r="CL613" s="54"/>
      <c r="CM613" s="54"/>
      <c r="CN613" s="54"/>
      <c r="CO613" s="54"/>
      <c r="CP613" s="54"/>
      <c r="CQ613" s="54"/>
      <c r="CR613" s="54"/>
      <c r="CS613" s="54"/>
      <c r="CT613" s="54"/>
      <c r="CU613" s="54"/>
      <c r="CV613" s="54"/>
      <c r="CW613" s="54"/>
      <c r="CX613" s="54"/>
      <c r="CY613" s="54"/>
      <c r="CZ613" s="54"/>
      <c r="DA613" s="54"/>
      <c r="DB613" s="54"/>
      <c r="DC613" s="54"/>
      <c r="DD613" s="54"/>
      <c r="DE613" s="54"/>
      <c r="DF613" s="54"/>
      <c r="DG613" s="54"/>
      <c r="DH613" s="54"/>
      <c r="DI613" s="54"/>
      <c r="DJ613" s="54"/>
      <c r="DK613" s="54"/>
      <c r="DL613" s="54"/>
      <c r="DM613" s="54"/>
      <c r="DN613" s="54"/>
      <c r="DO613" s="54"/>
      <c r="DP613" s="54"/>
      <c r="DQ613" s="54"/>
      <c r="DR613" s="54"/>
      <c r="DS613" s="54"/>
      <c r="DT613" s="54"/>
      <c r="DU613" s="54"/>
      <c r="DV613" s="54"/>
      <c r="DW613" s="54"/>
      <c r="DX613" s="54"/>
      <c r="DY613" s="54"/>
      <c r="DZ613" s="54"/>
      <c r="EA613" s="54"/>
      <c r="EB613" s="54"/>
      <c r="EC613" s="54"/>
      <c r="ED613" s="54"/>
      <c r="EE613" s="54"/>
      <c r="EF613" s="54"/>
      <c r="EG613" s="54"/>
      <c r="EH613" s="54"/>
      <c r="EI613" s="54"/>
      <c r="EJ613" s="54"/>
      <c r="EK613" s="54"/>
      <c r="EL613" s="54"/>
      <c r="EM613" s="54"/>
      <c r="EN613" s="54"/>
      <c r="EO613" s="54"/>
      <c r="EP613" s="54"/>
      <c r="EQ613" s="54"/>
      <c r="ER613" s="54"/>
      <c r="ES613" s="54"/>
      <c r="ET613" s="54"/>
      <c r="EU613" s="54"/>
      <c r="EV613" s="54"/>
      <c r="EW613" s="54"/>
      <c r="EX613" s="54"/>
      <c r="EY613" s="54"/>
      <c r="EZ613" s="54"/>
      <c r="FA613" s="54"/>
      <c r="FB613" s="54"/>
      <c r="FC613" s="54"/>
      <c r="FD613" s="54"/>
      <c r="FE613" s="54"/>
      <c r="FF613" s="54"/>
      <c r="FG613" s="54"/>
      <c r="FH613" s="54"/>
      <c r="FI613" s="54"/>
      <c r="FJ613" s="54"/>
      <c r="FK613" s="54"/>
      <c r="FL613" s="54"/>
      <c r="FM613" s="54"/>
      <c r="FN613" s="54"/>
      <c r="FO613" s="54"/>
      <c r="FP613" s="54"/>
      <c r="FQ613" s="54"/>
      <c r="FR613" s="54"/>
      <c r="FS613" s="54"/>
      <c r="FT613" s="54"/>
      <c r="FU613" s="54"/>
      <c r="FV613" s="54"/>
      <c r="FW613" s="54"/>
      <c r="FX613" s="54"/>
      <c r="FY613" s="54"/>
      <c r="FZ613" s="54"/>
      <c r="GA613" s="54"/>
      <c r="GB613" s="54"/>
      <c r="GC613" s="54"/>
      <c r="GD613" s="54"/>
      <c r="GE613" s="54"/>
      <c r="GF613" s="54"/>
      <c r="GG613" s="54"/>
      <c r="GH613" s="54"/>
      <c r="GI613" s="54"/>
      <c r="GJ613" s="54"/>
      <c r="GK613" s="54"/>
      <c r="GL613" s="54"/>
      <c r="GM613" s="54"/>
      <c r="GN613" s="54"/>
      <c r="GO613" s="54"/>
      <c r="GP613" s="54"/>
      <c r="GQ613" s="54"/>
      <c r="GR613" s="54"/>
      <c r="GS613" s="54"/>
      <c r="GT613" s="54"/>
      <c r="GU613" s="54"/>
      <c r="GV613" s="54"/>
      <c r="GW613" s="54"/>
      <c r="GX613" s="54"/>
      <c r="GY613" s="54"/>
      <c r="GZ613" s="54"/>
      <c r="HA613" s="54"/>
      <c r="HB613" s="54"/>
      <c r="HC613" s="54"/>
      <c r="HD613" s="54"/>
      <c r="HE613" s="54"/>
      <c r="HF613" s="54"/>
      <c r="HG613" s="54"/>
      <c r="HH613" s="54"/>
      <c r="HI613" s="54"/>
      <c r="HJ613" s="54"/>
      <c r="HK613" s="54"/>
      <c r="HL613" s="54"/>
      <c r="HM613" s="54"/>
      <c r="HN613" s="54"/>
      <c r="HO613" s="54"/>
      <c r="HP613" s="54"/>
      <c r="HQ613" s="54"/>
      <c r="HR613" s="54"/>
      <c r="HS613" s="54"/>
      <c r="HT613" s="54"/>
      <c r="HU613" s="54"/>
      <c r="HV613" s="54"/>
      <c r="HW613" s="54"/>
      <c r="HX613" s="54"/>
      <c r="HY613" s="54"/>
      <c r="HZ613" s="54"/>
      <c r="IA613" s="54"/>
      <c r="IB613" s="54"/>
      <c r="IC613" s="54"/>
      <c r="ID613" s="54"/>
      <c r="IE613" s="54"/>
      <c r="IF613" s="54"/>
      <c r="IG613" s="54"/>
      <c r="IH613" s="54"/>
      <c r="II613" s="54"/>
      <c r="IJ613" s="54"/>
      <c r="IK613" s="54"/>
      <c r="IL613" s="54"/>
      <c r="IM613" s="54"/>
      <c r="IN613" s="54"/>
      <c r="IO613" s="54"/>
      <c r="IP613" s="54"/>
      <c r="IQ613" s="54"/>
      <c r="IR613" s="54"/>
      <c r="IS613" s="54"/>
    </row>
    <row r="614" spans="1:253" s="53" customFormat="1" ht="13.5" customHeight="1" x14ac:dyDescent="0.25">
      <c r="A614" s="38">
        <v>368435</v>
      </c>
      <c r="B614" s="37" t="s">
        <v>1451</v>
      </c>
      <c r="C614" s="38" t="s">
        <v>1448</v>
      </c>
      <c r="D614" s="39" t="s">
        <v>540</v>
      </c>
      <c r="E614" s="36" t="s">
        <v>639</v>
      </c>
      <c r="F614" s="40">
        <v>84.995000000000005</v>
      </c>
      <c r="G614" s="40">
        <v>80.745249999999999</v>
      </c>
      <c r="H614" s="40">
        <v>79.045350000000013</v>
      </c>
      <c r="I614" s="40">
        <v>77.345450000000014</v>
      </c>
      <c r="J614" s="45"/>
      <c r="K614" s="52"/>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c r="BS614" s="54"/>
      <c r="BT614" s="54"/>
      <c r="BU614" s="54"/>
      <c r="BV614" s="54"/>
      <c r="BW614" s="54"/>
      <c r="BX614" s="54"/>
      <c r="BY614" s="54"/>
      <c r="BZ614" s="54"/>
      <c r="CA614" s="54"/>
      <c r="CB614" s="54"/>
      <c r="CC614" s="54"/>
      <c r="CD614" s="54"/>
      <c r="CE614" s="54"/>
      <c r="CF614" s="54"/>
      <c r="CG614" s="54"/>
      <c r="CH614" s="54"/>
      <c r="CI614" s="54"/>
      <c r="CJ614" s="54"/>
      <c r="CK614" s="54"/>
      <c r="CL614" s="54"/>
      <c r="CM614" s="54"/>
      <c r="CN614" s="54"/>
      <c r="CO614" s="54"/>
      <c r="CP614" s="54"/>
      <c r="CQ614" s="54"/>
      <c r="CR614" s="54"/>
      <c r="CS614" s="54"/>
      <c r="CT614" s="54"/>
      <c r="CU614" s="54"/>
      <c r="CV614" s="54"/>
      <c r="CW614" s="54"/>
      <c r="CX614" s="54"/>
      <c r="CY614" s="54"/>
      <c r="CZ614" s="54"/>
      <c r="DA614" s="54"/>
      <c r="DB614" s="54"/>
      <c r="DC614" s="54"/>
      <c r="DD614" s="54"/>
      <c r="DE614" s="54"/>
      <c r="DF614" s="54"/>
      <c r="DG614" s="54"/>
      <c r="DH614" s="54"/>
      <c r="DI614" s="54"/>
      <c r="DJ614" s="54"/>
      <c r="DK614" s="54"/>
      <c r="DL614" s="54"/>
      <c r="DM614" s="54"/>
      <c r="DN614" s="54"/>
      <c r="DO614" s="54"/>
      <c r="DP614" s="54"/>
      <c r="DQ614" s="54"/>
      <c r="DR614" s="54"/>
      <c r="DS614" s="54"/>
      <c r="DT614" s="54"/>
      <c r="DU614" s="54"/>
      <c r="DV614" s="54"/>
      <c r="DW614" s="54"/>
      <c r="DX614" s="54"/>
      <c r="DY614" s="54"/>
      <c r="DZ614" s="54"/>
      <c r="EA614" s="54"/>
      <c r="EB614" s="54"/>
      <c r="EC614" s="54"/>
      <c r="ED614" s="54"/>
      <c r="EE614" s="54"/>
      <c r="EF614" s="54"/>
      <c r="EG614" s="54"/>
      <c r="EH614" s="54"/>
      <c r="EI614" s="54"/>
      <c r="EJ614" s="54"/>
      <c r="EK614" s="54"/>
      <c r="EL614" s="54"/>
      <c r="EM614" s="54"/>
      <c r="EN614" s="54"/>
      <c r="EO614" s="54"/>
      <c r="EP614" s="54"/>
      <c r="EQ614" s="54"/>
      <c r="ER614" s="54"/>
      <c r="ES614" s="54"/>
      <c r="ET614" s="54"/>
      <c r="EU614" s="54"/>
      <c r="EV614" s="54"/>
      <c r="EW614" s="54"/>
      <c r="EX614" s="54"/>
      <c r="EY614" s="54"/>
      <c r="EZ614" s="54"/>
      <c r="FA614" s="54"/>
      <c r="FB614" s="54"/>
      <c r="FC614" s="54"/>
      <c r="FD614" s="54"/>
      <c r="FE614" s="54"/>
      <c r="FF614" s="54"/>
      <c r="FG614" s="54"/>
      <c r="FH614" s="54"/>
      <c r="FI614" s="54"/>
      <c r="FJ614" s="54"/>
      <c r="FK614" s="54"/>
      <c r="FL614" s="54"/>
      <c r="FM614" s="54"/>
      <c r="FN614" s="54"/>
      <c r="FO614" s="54"/>
      <c r="FP614" s="54"/>
      <c r="FQ614" s="54"/>
      <c r="FR614" s="54"/>
      <c r="FS614" s="54"/>
      <c r="FT614" s="54"/>
      <c r="FU614" s="54"/>
      <c r="FV614" s="54"/>
      <c r="FW614" s="54"/>
      <c r="FX614" s="54"/>
      <c r="FY614" s="54"/>
      <c r="FZ614" s="54"/>
      <c r="GA614" s="54"/>
      <c r="GB614" s="54"/>
      <c r="GC614" s="54"/>
      <c r="GD614" s="54"/>
      <c r="GE614" s="54"/>
      <c r="GF614" s="54"/>
      <c r="GG614" s="54"/>
      <c r="GH614" s="54"/>
      <c r="GI614" s="54"/>
      <c r="GJ614" s="54"/>
      <c r="GK614" s="54"/>
      <c r="GL614" s="54"/>
      <c r="GM614" s="54"/>
      <c r="GN614" s="54"/>
      <c r="GO614" s="54"/>
      <c r="GP614" s="54"/>
      <c r="GQ614" s="54"/>
      <c r="GR614" s="54"/>
      <c r="GS614" s="54"/>
      <c r="GT614" s="54"/>
      <c r="GU614" s="54"/>
      <c r="GV614" s="54"/>
      <c r="GW614" s="54"/>
      <c r="GX614" s="54"/>
      <c r="GY614" s="54"/>
      <c r="GZ614" s="54"/>
      <c r="HA614" s="54"/>
      <c r="HB614" s="54"/>
      <c r="HC614" s="54"/>
      <c r="HD614" s="54"/>
      <c r="HE614" s="54"/>
      <c r="HF614" s="54"/>
      <c r="HG614" s="54"/>
      <c r="HH614" s="54"/>
      <c r="HI614" s="54"/>
      <c r="HJ614" s="54"/>
      <c r="HK614" s="54"/>
      <c r="HL614" s="54"/>
      <c r="HM614" s="54"/>
      <c r="HN614" s="54"/>
      <c r="HO614" s="54"/>
      <c r="HP614" s="54"/>
      <c r="HQ614" s="54"/>
      <c r="HR614" s="54"/>
      <c r="HS614" s="54"/>
      <c r="HT614" s="54"/>
      <c r="HU614" s="54"/>
      <c r="HV614" s="54"/>
      <c r="HW614" s="54"/>
      <c r="HX614" s="54"/>
      <c r="HY614" s="54"/>
      <c r="HZ614" s="54"/>
      <c r="IA614" s="54"/>
      <c r="IB614" s="54"/>
      <c r="IC614" s="54"/>
      <c r="ID614" s="54"/>
      <c r="IE614" s="54"/>
      <c r="IF614" s="54"/>
      <c r="IG614" s="54"/>
      <c r="IH614" s="54"/>
      <c r="II614" s="54"/>
      <c r="IJ614" s="54"/>
      <c r="IK614" s="54"/>
      <c r="IL614" s="54"/>
      <c r="IM614" s="54"/>
      <c r="IN614" s="54"/>
      <c r="IO614" s="54"/>
      <c r="IP614" s="54"/>
      <c r="IQ614" s="54"/>
      <c r="IR614" s="54"/>
      <c r="IS614" s="54"/>
    </row>
    <row r="615" spans="1:253" s="53" customFormat="1" ht="13.5" customHeight="1" x14ac:dyDescent="0.25">
      <c r="A615" s="38">
        <v>342713</v>
      </c>
      <c r="B615" s="37" t="s">
        <v>1452</v>
      </c>
      <c r="C615" s="38" t="s">
        <v>1453</v>
      </c>
      <c r="D615" s="39" t="s">
        <v>554</v>
      </c>
      <c r="E615" s="36" t="s">
        <v>623</v>
      </c>
      <c r="F615" s="40">
        <v>33.292000000000002</v>
      </c>
      <c r="G615" s="40">
        <v>31.627400000000002</v>
      </c>
      <c r="H615" s="40">
        <v>30.961560000000002</v>
      </c>
      <c r="I615" s="40">
        <v>30.295720000000003</v>
      </c>
      <c r="J615" s="45"/>
      <c r="K615" s="52"/>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c r="BS615" s="54"/>
      <c r="BT615" s="54"/>
      <c r="BU615" s="54"/>
      <c r="BV615" s="54"/>
      <c r="BW615" s="54"/>
      <c r="BX615" s="54"/>
      <c r="BY615" s="54"/>
      <c r="BZ615" s="54"/>
      <c r="CA615" s="54"/>
      <c r="CB615" s="54"/>
      <c r="CC615" s="54"/>
      <c r="CD615" s="54"/>
      <c r="CE615" s="54"/>
      <c r="CF615" s="54"/>
      <c r="CG615" s="54"/>
      <c r="CH615" s="54"/>
      <c r="CI615" s="54"/>
      <c r="CJ615" s="54"/>
      <c r="CK615" s="54"/>
      <c r="CL615" s="54"/>
      <c r="CM615" s="54"/>
      <c r="CN615" s="54"/>
      <c r="CO615" s="54"/>
      <c r="CP615" s="54"/>
      <c r="CQ615" s="54"/>
      <c r="CR615" s="54"/>
      <c r="CS615" s="54"/>
      <c r="CT615" s="54"/>
      <c r="CU615" s="54"/>
      <c r="CV615" s="54"/>
      <c r="CW615" s="54"/>
      <c r="CX615" s="54"/>
      <c r="CY615" s="54"/>
      <c r="CZ615" s="54"/>
      <c r="DA615" s="54"/>
      <c r="DB615" s="54"/>
      <c r="DC615" s="54"/>
      <c r="DD615" s="54"/>
      <c r="DE615" s="54"/>
      <c r="DF615" s="54"/>
      <c r="DG615" s="54"/>
      <c r="DH615" s="54"/>
      <c r="DI615" s="54"/>
      <c r="DJ615" s="54"/>
      <c r="DK615" s="54"/>
      <c r="DL615" s="54"/>
      <c r="DM615" s="54"/>
      <c r="DN615" s="54"/>
      <c r="DO615" s="54"/>
      <c r="DP615" s="54"/>
      <c r="DQ615" s="54"/>
      <c r="DR615" s="54"/>
      <c r="DS615" s="54"/>
      <c r="DT615" s="54"/>
      <c r="DU615" s="54"/>
      <c r="DV615" s="54"/>
      <c r="DW615" s="54"/>
      <c r="DX615" s="54"/>
      <c r="DY615" s="54"/>
      <c r="DZ615" s="54"/>
      <c r="EA615" s="54"/>
      <c r="EB615" s="54"/>
      <c r="EC615" s="54"/>
      <c r="ED615" s="54"/>
      <c r="EE615" s="54"/>
      <c r="EF615" s="54"/>
      <c r="EG615" s="54"/>
      <c r="EH615" s="54"/>
      <c r="EI615" s="54"/>
      <c r="EJ615" s="54"/>
      <c r="EK615" s="54"/>
      <c r="EL615" s="54"/>
      <c r="EM615" s="54"/>
      <c r="EN615" s="54"/>
      <c r="EO615" s="54"/>
      <c r="EP615" s="54"/>
      <c r="EQ615" s="54"/>
      <c r="ER615" s="54"/>
      <c r="ES615" s="54"/>
      <c r="ET615" s="54"/>
      <c r="EU615" s="54"/>
      <c r="EV615" s="54"/>
      <c r="EW615" s="54"/>
      <c r="EX615" s="54"/>
      <c r="EY615" s="54"/>
      <c r="EZ615" s="54"/>
      <c r="FA615" s="54"/>
      <c r="FB615" s="54"/>
      <c r="FC615" s="54"/>
      <c r="FD615" s="54"/>
      <c r="FE615" s="54"/>
      <c r="FF615" s="54"/>
      <c r="FG615" s="54"/>
      <c r="FH615" s="54"/>
      <c r="FI615" s="54"/>
      <c r="FJ615" s="54"/>
      <c r="FK615" s="54"/>
      <c r="FL615" s="54"/>
      <c r="FM615" s="54"/>
      <c r="FN615" s="54"/>
      <c r="FO615" s="54"/>
      <c r="FP615" s="54"/>
      <c r="FQ615" s="54"/>
      <c r="FR615" s="54"/>
      <c r="FS615" s="54"/>
      <c r="FT615" s="54"/>
      <c r="FU615" s="54"/>
      <c r="FV615" s="54"/>
      <c r="FW615" s="54"/>
      <c r="FX615" s="54"/>
      <c r="FY615" s="54"/>
      <c r="FZ615" s="54"/>
      <c r="GA615" s="54"/>
      <c r="GB615" s="54"/>
      <c r="GC615" s="54"/>
      <c r="GD615" s="54"/>
      <c r="GE615" s="54"/>
      <c r="GF615" s="54"/>
      <c r="GG615" s="54"/>
      <c r="GH615" s="54"/>
      <c r="GI615" s="54"/>
      <c r="GJ615" s="54"/>
      <c r="GK615" s="54"/>
      <c r="GL615" s="54"/>
      <c r="GM615" s="54"/>
      <c r="GN615" s="54"/>
      <c r="GO615" s="54"/>
      <c r="GP615" s="54"/>
      <c r="GQ615" s="54"/>
      <c r="GR615" s="54"/>
      <c r="GS615" s="54"/>
      <c r="GT615" s="54"/>
      <c r="GU615" s="54"/>
      <c r="GV615" s="54"/>
      <c r="GW615" s="54"/>
      <c r="GX615" s="54"/>
      <c r="GY615" s="54"/>
      <c r="GZ615" s="54"/>
      <c r="HA615" s="54"/>
      <c r="HB615" s="54"/>
      <c r="HC615" s="54"/>
      <c r="HD615" s="54"/>
      <c r="HE615" s="54"/>
      <c r="HF615" s="54"/>
      <c r="HG615" s="54"/>
      <c r="HH615" s="54"/>
      <c r="HI615" s="54"/>
      <c r="HJ615" s="54"/>
      <c r="HK615" s="54"/>
      <c r="HL615" s="54"/>
      <c r="HM615" s="54"/>
      <c r="HN615" s="54"/>
      <c r="HO615" s="54"/>
      <c r="HP615" s="54"/>
      <c r="HQ615" s="54"/>
      <c r="HR615" s="54"/>
      <c r="HS615" s="54"/>
      <c r="HT615" s="54"/>
      <c r="HU615" s="54"/>
      <c r="HV615" s="54"/>
      <c r="HW615" s="54"/>
      <c r="HX615" s="54"/>
      <c r="HY615" s="54"/>
      <c r="HZ615" s="54"/>
      <c r="IA615" s="54"/>
      <c r="IB615" s="54"/>
      <c r="IC615" s="54"/>
      <c r="ID615" s="54"/>
      <c r="IE615" s="54"/>
      <c r="IF615" s="54"/>
      <c r="IG615" s="54"/>
      <c r="IH615" s="54"/>
      <c r="II615" s="54"/>
      <c r="IJ615" s="54"/>
      <c r="IK615" s="54"/>
      <c r="IL615" s="54"/>
      <c r="IM615" s="54"/>
      <c r="IN615" s="54"/>
      <c r="IO615" s="54"/>
      <c r="IP615" s="54"/>
      <c r="IQ615" s="54"/>
      <c r="IR615" s="54"/>
      <c r="IS615" s="54"/>
    </row>
    <row r="616" spans="1:253" s="53" customFormat="1" ht="13.5" customHeight="1" x14ac:dyDescent="0.25">
      <c r="A616" s="38">
        <v>74151</v>
      </c>
      <c r="B616" s="37" t="s">
        <v>1454</v>
      </c>
      <c r="C616" s="38" t="s">
        <v>1455</v>
      </c>
      <c r="D616" s="36" t="s">
        <v>687</v>
      </c>
      <c r="E616" s="36" t="s">
        <v>1456</v>
      </c>
      <c r="F616" s="40">
        <v>4.7910000000000004</v>
      </c>
      <c r="G616" s="40">
        <v>4.55145</v>
      </c>
      <c r="H616" s="40">
        <v>4.4556300000000002</v>
      </c>
      <c r="I616" s="40">
        <v>4.3598100000000004</v>
      </c>
      <c r="J616" s="45"/>
      <c r="K616" s="52"/>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c r="BS616" s="54"/>
      <c r="BT616" s="54"/>
      <c r="BU616" s="54"/>
      <c r="BV616" s="54"/>
      <c r="BW616" s="54"/>
      <c r="BX616" s="54"/>
      <c r="BY616" s="54"/>
      <c r="BZ616" s="54"/>
      <c r="CA616" s="54"/>
      <c r="CB616" s="54"/>
      <c r="CC616" s="54"/>
      <c r="CD616" s="54"/>
      <c r="CE616" s="54"/>
      <c r="CF616" s="54"/>
      <c r="CG616" s="54"/>
      <c r="CH616" s="54"/>
      <c r="CI616" s="54"/>
      <c r="CJ616" s="54"/>
      <c r="CK616" s="54"/>
      <c r="CL616" s="54"/>
      <c r="CM616" s="54"/>
      <c r="CN616" s="54"/>
      <c r="CO616" s="54"/>
      <c r="CP616" s="54"/>
      <c r="CQ616" s="54"/>
      <c r="CR616" s="54"/>
      <c r="CS616" s="54"/>
      <c r="CT616" s="54"/>
      <c r="CU616" s="54"/>
      <c r="CV616" s="54"/>
      <c r="CW616" s="54"/>
      <c r="CX616" s="54"/>
      <c r="CY616" s="54"/>
      <c r="CZ616" s="54"/>
      <c r="DA616" s="54"/>
      <c r="DB616" s="54"/>
      <c r="DC616" s="54"/>
      <c r="DD616" s="54"/>
      <c r="DE616" s="54"/>
      <c r="DF616" s="54"/>
      <c r="DG616" s="54"/>
      <c r="DH616" s="54"/>
      <c r="DI616" s="54"/>
      <c r="DJ616" s="54"/>
      <c r="DK616" s="54"/>
      <c r="DL616" s="54"/>
      <c r="DM616" s="54"/>
      <c r="DN616" s="54"/>
      <c r="DO616" s="54"/>
      <c r="DP616" s="54"/>
      <c r="DQ616" s="54"/>
      <c r="DR616" s="54"/>
      <c r="DS616" s="54"/>
      <c r="DT616" s="54"/>
      <c r="DU616" s="54"/>
      <c r="DV616" s="54"/>
      <c r="DW616" s="54"/>
      <c r="DX616" s="54"/>
      <c r="DY616" s="54"/>
      <c r="DZ616" s="54"/>
      <c r="EA616" s="54"/>
      <c r="EB616" s="54"/>
      <c r="EC616" s="54"/>
      <c r="ED616" s="54"/>
      <c r="EE616" s="54"/>
      <c r="EF616" s="54"/>
      <c r="EG616" s="54"/>
      <c r="EH616" s="54"/>
      <c r="EI616" s="54"/>
      <c r="EJ616" s="54"/>
      <c r="EK616" s="54"/>
      <c r="EL616" s="54"/>
      <c r="EM616" s="54"/>
      <c r="EN616" s="54"/>
      <c r="EO616" s="54"/>
      <c r="EP616" s="54"/>
      <c r="EQ616" s="54"/>
      <c r="ER616" s="54"/>
      <c r="ES616" s="54"/>
      <c r="ET616" s="54"/>
      <c r="EU616" s="54"/>
      <c r="EV616" s="54"/>
      <c r="EW616" s="54"/>
      <c r="EX616" s="54"/>
      <c r="EY616" s="54"/>
      <c r="EZ616" s="54"/>
      <c r="FA616" s="54"/>
      <c r="FB616" s="54"/>
      <c r="FC616" s="54"/>
      <c r="FD616" s="54"/>
      <c r="FE616" s="54"/>
      <c r="FF616" s="54"/>
      <c r="FG616" s="54"/>
      <c r="FH616" s="54"/>
      <c r="FI616" s="54"/>
      <c r="FJ616" s="54"/>
      <c r="FK616" s="54"/>
      <c r="FL616" s="54"/>
      <c r="FM616" s="54"/>
      <c r="FN616" s="54"/>
      <c r="FO616" s="54"/>
      <c r="FP616" s="54"/>
      <c r="FQ616" s="54"/>
      <c r="FR616" s="54"/>
      <c r="FS616" s="54"/>
      <c r="FT616" s="54"/>
      <c r="FU616" s="54"/>
      <c r="FV616" s="54"/>
      <c r="FW616" s="54"/>
      <c r="FX616" s="54"/>
      <c r="FY616" s="54"/>
      <c r="FZ616" s="54"/>
      <c r="GA616" s="54"/>
      <c r="GB616" s="54"/>
      <c r="GC616" s="54"/>
      <c r="GD616" s="54"/>
      <c r="GE616" s="54"/>
      <c r="GF616" s="54"/>
      <c r="GG616" s="54"/>
      <c r="GH616" s="54"/>
      <c r="GI616" s="54"/>
      <c r="GJ616" s="54"/>
      <c r="GK616" s="54"/>
      <c r="GL616" s="54"/>
      <c r="GM616" s="54"/>
      <c r="GN616" s="54"/>
      <c r="GO616" s="54"/>
      <c r="GP616" s="54"/>
      <c r="GQ616" s="54"/>
      <c r="GR616" s="54"/>
      <c r="GS616" s="54"/>
      <c r="GT616" s="54"/>
      <c r="GU616" s="54"/>
      <c r="GV616" s="54"/>
      <c r="GW616" s="54"/>
      <c r="GX616" s="54"/>
      <c r="GY616" s="54"/>
      <c r="GZ616" s="54"/>
      <c r="HA616" s="54"/>
      <c r="HB616" s="54"/>
      <c r="HC616" s="54"/>
      <c r="HD616" s="54"/>
      <c r="HE616" s="54"/>
      <c r="HF616" s="54"/>
      <c r="HG616" s="54"/>
      <c r="HH616" s="54"/>
      <c r="HI616" s="54"/>
      <c r="HJ616" s="54"/>
      <c r="HK616" s="54"/>
      <c r="HL616" s="54"/>
      <c r="HM616" s="54"/>
      <c r="HN616" s="54"/>
      <c r="HO616" s="54"/>
      <c r="HP616" s="54"/>
      <c r="HQ616" s="54"/>
      <c r="HR616" s="54"/>
      <c r="HS616" s="54"/>
      <c r="HT616" s="54"/>
      <c r="HU616" s="54"/>
      <c r="HV616" s="54"/>
      <c r="HW616" s="54"/>
      <c r="HX616" s="54"/>
      <c r="HY616" s="54"/>
      <c r="HZ616" s="54"/>
      <c r="IA616" s="54"/>
      <c r="IB616" s="54"/>
      <c r="IC616" s="54"/>
      <c r="ID616" s="54"/>
      <c r="IE616" s="54"/>
      <c r="IF616" s="54"/>
      <c r="IG616" s="54"/>
      <c r="IH616" s="54"/>
      <c r="II616" s="54"/>
      <c r="IJ616" s="54"/>
      <c r="IK616" s="54"/>
      <c r="IL616" s="54"/>
      <c r="IM616" s="54"/>
      <c r="IN616" s="54"/>
      <c r="IO616" s="54"/>
      <c r="IP616" s="54"/>
      <c r="IQ616" s="54"/>
      <c r="IR616" s="54"/>
      <c r="IS616" s="54"/>
    </row>
    <row r="617" spans="1:253" s="53" customFormat="1" ht="13.5" customHeight="1" x14ac:dyDescent="0.25">
      <c r="A617" s="38">
        <v>49479</v>
      </c>
      <c r="B617" s="37" t="s">
        <v>1457</v>
      </c>
      <c r="C617" s="38" t="s">
        <v>1455</v>
      </c>
      <c r="D617" s="36" t="s">
        <v>687</v>
      </c>
      <c r="E617" s="36" t="s">
        <v>1458</v>
      </c>
      <c r="F617" s="40">
        <v>4.7910000000000004</v>
      </c>
      <c r="G617" s="40">
        <v>4.55145</v>
      </c>
      <c r="H617" s="40">
        <v>4.4556300000000002</v>
      </c>
      <c r="I617" s="40">
        <v>4.3598100000000004</v>
      </c>
      <c r="J617" s="45"/>
      <c r="K617" s="52"/>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c r="BS617" s="54"/>
      <c r="BT617" s="54"/>
      <c r="BU617" s="54"/>
      <c r="BV617" s="54"/>
      <c r="BW617" s="54"/>
      <c r="BX617" s="54"/>
      <c r="BY617" s="54"/>
      <c r="BZ617" s="54"/>
      <c r="CA617" s="54"/>
      <c r="CB617" s="54"/>
      <c r="CC617" s="54"/>
      <c r="CD617" s="54"/>
      <c r="CE617" s="54"/>
      <c r="CF617" s="54"/>
      <c r="CG617" s="54"/>
      <c r="CH617" s="54"/>
      <c r="CI617" s="54"/>
      <c r="CJ617" s="54"/>
      <c r="CK617" s="54"/>
      <c r="CL617" s="54"/>
      <c r="CM617" s="54"/>
      <c r="CN617" s="54"/>
      <c r="CO617" s="54"/>
      <c r="CP617" s="54"/>
      <c r="CQ617" s="54"/>
      <c r="CR617" s="54"/>
      <c r="CS617" s="54"/>
      <c r="CT617" s="54"/>
      <c r="CU617" s="54"/>
      <c r="CV617" s="54"/>
      <c r="CW617" s="54"/>
      <c r="CX617" s="54"/>
      <c r="CY617" s="54"/>
      <c r="CZ617" s="54"/>
      <c r="DA617" s="54"/>
      <c r="DB617" s="54"/>
      <c r="DC617" s="54"/>
      <c r="DD617" s="54"/>
      <c r="DE617" s="54"/>
      <c r="DF617" s="54"/>
      <c r="DG617" s="54"/>
      <c r="DH617" s="54"/>
      <c r="DI617" s="54"/>
      <c r="DJ617" s="54"/>
      <c r="DK617" s="54"/>
      <c r="DL617" s="54"/>
      <c r="DM617" s="54"/>
      <c r="DN617" s="54"/>
      <c r="DO617" s="54"/>
      <c r="DP617" s="54"/>
      <c r="DQ617" s="54"/>
      <c r="DR617" s="54"/>
      <c r="DS617" s="54"/>
      <c r="DT617" s="54"/>
      <c r="DU617" s="54"/>
      <c r="DV617" s="54"/>
      <c r="DW617" s="54"/>
      <c r="DX617" s="54"/>
      <c r="DY617" s="54"/>
      <c r="DZ617" s="54"/>
      <c r="EA617" s="54"/>
      <c r="EB617" s="54"/>
      <c r="EC617" s="54"/>
      <c r="ED617" s="54"/>
      <c r="EE617" s="54"/>
      <c r="EF617" s="54"/>
      <c r="EG617" s="54"/>
      <c r="EH617" s="54"/>
      <c r="EI617" s="54"/>
      <c r="EJ617" s="54"/>
      <c r="EK617" s="54"/>
      <c r="EL617" s="54"/>
      <c r="EM617" s="54"/>
      <c r="EN617" s="54"/>
      <c r="EO617" s="54"/>
      <c r="EP617" s="54"/>
      <c r="EQ617" s="54"/>
      <c r="ER617" s="54"/>
      <c r="ES617" s="54"/>
      <c r="ET617" s="54"/>
      <c r="EU617" s="54"/>
      <c r="EV617" s="54"/>
      <c r="EW617" s="54"/>
      <c r="EX617" s="54"/>
      <c r="EY617" s="54"/>
      <c r="EZ617" s="54"/>
      <c r="FA617" s="54"/>
      <c r="FB617" s="54"/>
      <c r="FC617" s="54"/>
      <c r="FD617" s="54"/>
      <c r="FE617" s="54"/>
      <c r="FF617" s="54"/>
      <c r="FG617" s="54"/>
      <c r="FH617" s="54"/>
      <c r="FI617" s="54"/>
      <c r="FJ617" s="54"/>
      <c r="FK617" s="54"/>
      <c r="FL617" s="54"/>
      <c r="FM617" s="54"/>
      <c r="FN617" s="54"/>
      <c r="FO617" s="54"/>
      <c r="FP617" s="54"/>
      <c r="FQ617" s="54"/>
      <c r="FR617" s="54"/>
      <c r="FS617" s="54"/>
      <c r="FT617" s="54"/>
      <c r="FU617" s="54"/>
      <c r="FV617" s="54"/>
      <c r="FW617" s="54"/>
      <c r="FX617" s="54"/>
      <c r="FY617" s="54"/>
      <c r="FZ617" s="54"/>
      <c r="GA617" s="54"/>
      <c r="GB617" s="54"/>
      <c r="GC617" s="54"/>
      <c r="GD617" s="54"/>
      <c r="GE617" s="54"/>
      <c r="GF617" s="54"/>
      <c r="GG617" s="54"/>
      <c r="GH617" s="54"/>
      <c r="GI617" s="54"/>
      <c r="GJ617" s="54"/>
      <c r="GK617" s="54"/>
      <c r="GL617" s="54"/>
      <c r="GM617" s="54"/>
      <c r="GN617" s="54"/>
      <c r="GO617" s="54"/>
      <c r="GP617" s="54"/>
      <c r="GQ617" s="54"/>
      <c r="GR617" s="54"/>
      <c r="GS617" s="54"/>
      <c r="GT617" s="54"/>
      <c r="GU617" s="54"/>
      <c r="GV617" s="54"/>
      <c r="GW617" s="54"/>
      <c r="GX617" s="54"/>
      <c r="GY617" s="54"/>
      <c r="GZ617" s="54"/>
      <c r="HA617" s="54"/>
      <c r="HB617" s="54"/>
      <c r="HC617" s="54"/>
      <c r="HD617" s="54"/>
      <c r="HE617" s="54"/>
      <c r="HF617" s="54"/>
      <c r="HG617" s="54"/>
      <c r="HH617" s="54"/>
      <c r="HI617" s="54"/>
      <c r="HJ617" s="54"/>
      <c r="HK617" s="54"/>
      <c r="HL617" s="54"/>
      <c r="HM617" s="54"/>
      <c r="HN617" s="54"/>
      <c r="HO617" s="54"/>
      <c r="HP617" s="54"/>
      <c r="HQ617" s="54"/>
      <c r="HR617" s="54"/>
      <c r="HS617" s="54"/>
      <c r="HT617" s="54"/>
      <c r="HU617" s="54"/>
      <c r="HV617" s="54"/>
      <c r="HW617" s="54"/>
      <c r="HX617" s="54"/>
      <c r="HY617" s="54"/>
      <c r="HZ617" s="54"/>
      <c r="IA617" s="54"/>
      <c r="IB617" s="54"/>
      <c r="IC617" s="54"/>
      <c r="ID617" s="54"/>
      <c r="IE617" s="54"/>
      <c r="IF617" s="54"/>
      <c r="IG617" s="54"/>
      <c r="IH617" s="54"/>
      <c r="II617" s="54"/>
      <c r="IJ617" s="54"/>
      <c r="IK617" s="54"/>
      <c r="IL617" s="54"/>
      <c r="IM617" s="54"/>
      <c r="IN617" s="54"/>
      <c r="IO617" s="54"/>
      <c r="IP617" s="54"/>
      <c r="IQ617" s="54"/>
      <c r="IR617" s="54"/>
      <c r="IS617" s="54"/>
    </row>
    <row r="618" spans="1:253" s="53" customFormat="1" ht="13.5" customHeight="1" x14ac:dyDescent="0.25">
      <c r="A618" s="38">
        <v>87531</v>
      </c>
      <c r="B618" s="37" t="s">
        <v>1459</v>
      </c>
      <c r="C618" s="38" t="s">
        <v>1455</v>
      </c>
      <c r="D618" s="36" t="s">
        <v>687</v>
      </c>
      <c r="E618" s="36" t="s">
        <v>1460</v>
      </c>
      <c r="F618" s="40">
        <v>8.7910000000000004</v>
      </c>
      <c r="G618" s="40">
        <v>8.3514499999999998</v>
      </c>
      <c r="H618" s="40">
        <v>8.17563</v>
      </c>
      <c r="I618" s="40">
        <v>7.999810000000001</v>
      </c>
      <c r="J618" s="45"/>
      <c r="K618" s="52"/>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c r="BS618" s="54"/>
      <c r="BT618" s="54"/>
      <c r="BU618" s="54"/>
      <c r="BV618" s="54"/>
      <c r="BW618" s="54"/>
      <c r="BX618" s="54"/>
      <c r="BY618" s="54"/>
      <c r="BZ618" s="54"/>
      <c r="CA618" s="54"/>
      <c r="CB618" s="54"/>
      <c r="CC618" s="54"/>
      <c r="CD618" s="54"/>
      <c r="CE618" s="54"/>
      <c r="CF618" s="54"/>
      <c r="CG618" s="54"/>
      <c r="CH618" s="54"/>
      <c r="CI618" s="54"/>
      <c r="CJ618" s="54"/>
      <c r="CK618" s="54"/>
      <c r="CL618" s="54"/>
      <c r="CM618" s="54"/>
      <c r="CN618" s="54"/>
      <c r="CO618" s="54"/>
      <c r="CP618" s="54"/>
      <c r="CQ618" s="54"/>
      <c r="CR618" s="54"/>
      <c r="CS618" s="54"/>
      <c r="CT618" s="54"/>
      <c r="CU618" s="54"/>
      <c r="CV618" s="54"/>
      <c r="CW618" s="54"/>
      <c r="CX618" s="54"/>
      <c r="CY618" s="54"/>
      <c r="CZ618" s="54"/>
      <c r="DA618" s="54"/>
      <c r="DB618" s="54"/>
      <c r="DC618" s="54"/>
      <c r="DD618" s="54"/>
      <c r="DE618" s="54"/>
      <c r="DF618" s="54"/>
      <c r="DG618" s="54"/>
      <c r="DH618" s="54"/>
      <c r="DI618" s="54"/>
      <c r="DJ618" s="54"/>
      <c r="DK618" s="54"/>
      <c r="DL618" s="54"/>
      <c r="DM618" s="54"/>
      <c r="DN618" s="54"/>
      <c r="DO618" s="54"/>
      <c r="DP618" s="54"/>
      <c r="DQ618" s="54"/>
      <c r="DR618" s="54"/>
      <c r="DS618" s="54"/>
      <c r="DT618" s="54"/>
      <c r="DU618" s="54"/>
      <c r="DV618" s="54"/>
      <c r="DW618" s="54"/>
      <c r="DX618" s="54"/>
      <c r="DY618" s="54"/>
      <c r="DZ618" s="54"/>
      <c r="EA618" s="54"/>
      <c r="EB618" s="54"/>
      <c r="EC618" s="54"/>
      <c r="ED618" s="54"/>
      <c r="EE618" s="54"/>
      <c r="EF618" s="54"/>
      <c r="EG618" s="54"/>
      <c r="EH618" s="54"/>
      <c r="EI618" s="54"/>
      <c r="EJ618" s="54"/>
      <c r="EK618" s="54"/>
      <c r="EL618" s="54"/>
      <c r="EM618" s="54"/>
      <c r="EN618" s="54"/>
      <c r="EO618" s="54"/>
      <c r="EP618" s="54"/>
      <c r="EQ618" s="54"/>
      <c r="ER618" s="54"/>
      <c r="ES618" s="54"/>
      <c r="ET618" s="54"/>
      <c r="EU618" s="54"/>
      <c r="EV618" s="54"/>
      <c r="EW618" s="54"/>
      <c r="EX618" s="54"/>
      <c r="EY618" s="54"/>
      <c r="EZ618" s="54"/>
      <c r="FA618" s="54"/>
      <c r="FB618" s="54"/>
      <c r="FC618" s="54"/>
      <c r="FD618" s="54"/>
      <c r="FE618" s="54"/>
      <c r="FF618" s="54"/>
      <c r="FG618" s="54"/>
      <c r="FH618" s="54"/>
      <c r="FI618" s="54"/>
      <c r="FJ618" s="54"/>
      <c r="FK618" s="54"/>
      <c r="FL618" s="54"/>
      <c r="FM618" s="54"/>
      <c r="FN618" s="54"/>
      <c r="FO618" s="54"/>
      <c r="FP618" s="54"/>
      <c r="FQ618" s="54"/>
      <c r="FR618" s="54"/>
      <c r="FS618" s="54"/>
      <c r="FT618" s="54"/>
      <c r="FU618" s="54"/>
      <c r="FV618" s="54"/>
      <c r="FW618" s="54"/>
      <c r="FX618" s="54"/>
      <c r="FY618" s="54"/>
      <c r="FZ618" s="54"/>
      <c r="GA618" s="54"/>
      <c r="GB618" s="54"/>
      <c r="GC618" s="54"/>
      <c r="GD618" s="54"/>
      <c r="GE618" s="54"/>
      <c r="GF618" s="54"/>
      <c r="GG618" s="54"/>
      <c r="GH618" s="54"/>
      <c r="GI618" s="54"/>
      <c r="GJ618" s="54"/>
      <c r="GK618" s="54"/>
      <c r="GL618" s="54"/>
      <c r="GM618" s="54"/>
      <c r="GN618" s="54"/>
      <c r="GO618" s="54"/>
      <c r="GP618" s="54"/>
      <c r="GQ618" s="54"/>
      <c r="GR618" s="54"/>
      <c r="GS618" s="54"/>
      <c r="GT618" s="54"/>
      <c r="GU618" s="54"/>
      <c r="GV618" s="54"/>
      <c r="GW618" s="54"/>
      <c r="GX618" s="54"/>
      <c r="GY618" s="54"/>
      <c r="GZ618" s="54"/>
      <c r="HA618" s="54"/>
      <c r="HB618" s="54"/>
      <c r="HC618" s="54"/>
      <c r="HD618" s="54"/>
      <c r="HE618" s="54"/>
      <c r="HF618" s="54"/>
      <c r="HG618" s="54"/>
      <c r="HH618" s="54"/>
      <c r="HI618" s="54"/>
      <c r="HJ618" s="54"/>
      <c r="HK618" s="54"/>
      <c r="HL618" s="54"/>
      <c r="HM618" s="54"/>
      <c r="HN618" s="54"/>
      <c r="HO618" s="54"/>
      <c r="HP618" s="54"/>
      <c r="HQ618" s="54"/>
      <c r="HR618" s="54"/>
      <c r="HS618" s="54"/>
      <c r="HT618" s="54"/>
      <c r="HU618" s="54"/>
      <c r="HV618" s="54"/>
      <c r="HW618" s="54"/>
      <c r="HX618" s="54"/>
      <c r="HY618" s="54"/>
      <c r="HZ618" s="54"/>
      <c r="IA618" s="54"/>
      <c r="IB618" s="54"/>
      <c r="IC618" s="54"/>
      <c r="ID618" s="54"/>
      <c r="IE618" s="54"/>
      <c r="IF618" s="54"/>
      <c r="IG618" s="54"/>
      <c r="IH618" s="54"/>
      <c r="II618" s="54"/>
      <c r="IJ618" s="54"/>
      <c r="IK618" s="54"/>
      <c r="IL618" s="54"/>
      <c r="IM618" s="54"/>
      <c r="IN618" s="54"/>
      <c r="IO618" s="54"/>
      <c r="IP618" s="54"/>
      <c r="IQ618" s="54"/>
      <c r="IR618" s="54"/>
      <c r="IS618" s="54"/>
    </row>
    <row r="619" spans="1:253" s="53" customFormat="1" ht="13.5" customHeight="1" x14ac:dyDescent="0.25">
      <c r="A619" s="38">
        <v>49494</v>
      </c>
      <c r="B619" s="37" t="s">
        <v>1461</v>
      </c>
      <c r="C619" s="38" t="s">
        <v>1455</v>
      </c>
      <c r="D619" s="36" t="s">
        <v>687</v>
      </c>
      <c r="E619" s="36" t="s">
        <v>1458</v>
      </c>
      <c r="F619" s="40">
        <v>11.89</v>
      </c>
      <c r="G619" s="40">
        <v>11.295500000000001</v>
      </c>
      <c r="H619" s="40">
        <v>11.057700000000001</v>
      </c>
      <c r="I619" s="40">
        <v>10.819900000000001</v>
      </c>
      <c r="J619" s="45"/>
      <c r="K619" s="52"/>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c r="BS619" s="54"/>
      <c r="BT619" s="54"/>
      <c r="BU619" s="54"/>
      <c r="BV619" s="54"/>
      <c r="BW619" s="54"/>
      <c r="BX619" s="54"/>
      <c r="BY619" s="54"/>
      <c r="BZ619" s="54"/>
      <c r="CA619" s="54"/>
      <c r="CB619" s="54"/>
      <c r="CC619" s="54"/>
      <c r="CD619" s="54"/>
      <c r="CE619" s="54"/>
      <c r="CF619" s="54"/>
      <c r="CG619" s="54"/>
      <c r="CH619" s="54"/>
      <c r="CI619" s="54"/>
      <c r="CJ619" s="54"/>
      <c r="CK619" s="54"/>
      <c r="CL619" s="54"/>
      <c r="CM619" s="54"/>
      <c r="CN619" s="54"/>
      <c r="CO619" s="54"/>
      <c r="CP619" s="54"/>
      <c r="CQ619" s="54"/>
      <c r="CR619" s="54"/>
      <c r="CS619" s="54"/>
      <c r="CT619" s="54"/>
      <c r="CU619" s="54"/>
      <c r="CV619" s="54"/>
      <c r="CW619" s="54"/>
      <c r="CX619" s="54"/>
      <c r="CY619" s="54"/>
      <c r="CZ619" s="54"/>
      <c r="DA619" s="54"/>
      <c r="DB619" s="54"/>
      <c r="DC619" s="54"/>
      <c r="DD619" s="54"/>
      <c r="DE619" s="54"/>
      <c r="DF619" s="54"/>
      <c r="DG619" s="54"/>
      <c r="DH619" s="54"/>
      <c r="DI619" s="54"/>
      <c r="DJ619" s="54"/>
      <c r="DK619" s="54"/>
      <c r="DL619" s="54"/>
      <c r="DM619" s="54"/>
      <c r="DN619" s="54"/>
      <c r="DO619" s="54"/>
      <c r="DP619" s="54"/>
      <c r="DQ619" s="54"/>
      <c r="DR619" s="54"/>
      <c r="DS619" s="54"/>
      <c r="DT619" s="54"/>
      <c r="DU619" s="54"/>
      <c r="DV619" s="54"/>
      <c r="DW619" s="54"/>
      <c r="DX619" s="54"/>
      <c r="DY619" s="54"/>
      <c r="DZ619" s="54"/>
      <c r="EA619" s="54"/>
      <c r="EB619" s="54"/>
      <c r="EC619" s="54"/>
      <c r="ED619" s="54"/>
      <c r="EE619" s="54"/>
      <c r="EF619" s="54"/>
      <c r="EG619" s="54"/>
      <c r="EH619" s="54"/>
      <c r="EI619" s="54"/>
      <c r="EJ619" s="54"/>
      <c r="EK619" s="54"/>
      <c r="EL619" s="54"/>
      <c r="EM619" s="54"/>
      <c r="EN619" s="54"/>
      <c r="EO619" s="54"/>
      <c r="EP619" s="54"/>
      <c r="EQ619" s="54"/>
      <c r="ER619" s="54"/>
      <c r="ES619" s="54"/>
      <c r="ET619" s="54"/>
      <c r="EU619" s="54"/>
      <c r="EV619" s="54"/>
      <c r="EW619" s="54"/>
      <c r="EX619" s="54"/>
      <c r="EY619" s="54"/>
      <c r="EZ619" s="54"/>
      <c r="FA619" s="54"/>
      <c r="FB619" s="54"/>
      <c r="FC619" s="54"/>
      <c r="FD619" s="54"/>
      <c r="FE619" s="54"/>
      <c r="FF619" s="54"/>
      <c r="FG619" s="54"/>
      <c r="FH619" s="54"/>
      <c r="FI619" s="54"/>
      <c r="FJ619" s="54"/>
      <c r="FK619" s="54"/>
      <c r="FL619" s="54"/>
      <c r="FM619" s="54"/>
      <c r="FN619" s="54"/>
      <c r="FO619" s="54"/>
      <c r="FP619" s="54"/>
      <c r="FQ619" s="54"/>
      <c r="FR619" s="54"/>
      <c r="FS619" s="54"/>
      <c r="FT619" s="54"/>
      <c r="FU619" s="54"/>
      <c r="FV619" s="54"/>
      <c r="FW619" s="54"/>
      <c r="FX619" s="54"/>
      <c r="FY619" s="54"/>
      <c r="FZ619" s="54"/>
      <c r="GA619" s="54"/>
      <c r="GB619" s="54"/>
      <c r="GC619" s="54"/>
      <c r="GD619" s="54"/>
      <c r="GE619" s="54"/>
      <c r="GF619" s="54"/>
      <c r="GG619" s="54"/>
      <c r="GH619" s="54"/>
      <c r="GI619" s="54"/>
      <c r="GJ619" s="54"/>
      <c r="GK619" s="54"/>
      <c r="GL619" s="54"/>
      <c r="GM619" s="54"/>
      <c r="GN619" s="54"/>
      <c r="GO619" s="54"/>
      <c r="GP619" s="54"/>
      <c r="GQ619" s="54"/>
      <c r="GR619" s="54"/>
      <c r="GS619" s="54"/>
      <c r="GT619" s="54"/>
      <c r="GU619" s="54"/>
      <c r="GV619" s="54"/>
      <c r="GW619" s="54"/>
      <c r="GX619" s="54"/>
      <c r="GY619" s="54"/>
      <c r="GZ619" s="54"/>
      <c r="HA619" s="54"/>
      <c r="HB619" s="54"/>
      <c r="HC619" s="54"/>
      <c r="HD619" s="54"/>
      <c r="HE619" s="54"/>
      <c r="HF619" s="54"/>
      <c r="HG619" s="54"/>
      <c r="HH619" s="54"/>
      <c r="HI619" s="54"/>
      <c r="HJ619" s="54"/>
      <c r="HK619" s="54"/>
      <c r="HL619" s="54"/>
      <c r="HM619" s="54"/>
      <c r="HN619" s="54"/>
      <c r="HO619" s="54"/>
      <c r="HP619" s="54"/>
      <c r="HQ619" s="54"/>
      <c r="HR619" s="54"/>
      <c r="HS619" s="54"/>
      <c r="HT619" s="54"/>
      <c r="HU619" s="54"/>
      <c r="HV619" s="54"/>
      <c r="HW619" s="54"/>
      <c r="HX619" s="54"/>
      <c r="HY619" s="54"/>
      <c r="HZ619" s="54"/>
      <c r="IA619" s="54"/>
      <c r="IB619" s="54"/>
      <c r="IC619" s="54"/>
      <c r="ID619" s="54"/>
      <c r="IE619" s="54"/>
      <c r="IF619" s="54"/>
      <c r="IG619" s="54"/>
      <c r="IH619" s="54"/>
      <c r="II619" s="54"/>
      <c r="IJ619" s="54"/>
      <c r="IK619" s="54"/>
      <c r="IL619" s="54"/>
      <c r="IM619" s="54"/>
      <c r="IN619" s="54"/>
      <c r="IO619" s="54"/>
      <c r="IP619" s="54"/>
      <c r="IQ619" s="54"/>
      <c r="IR619" s="54"/>
      <c r="IS619" s="54"/>
    </row>
    <row r="620" spans="1:253" s="53" customFormat="1" ht="13.5" customHeight="1" x14ac:dyDescent="0.25">
      <c r="A620" s="38">
        <v>387830</v>
      </c>
      <c r="B620" s="37" t="s">
        <v>1462</v>
      </c>
      <c r="C620" s="38" t="s">
        <v>1463</v>
      </c>
      <c r="D620" s="39" t="s">
        <v>540</v>
      </c>
      <c r="E620" s="36" t="s">
        <v>928</v>
      </c>
      <c r="F620" s="40">
        <v>44.890999999999998</v>
      </c>
      <c r="G620" s="40">
        <v>42.646449999999994</v>
      </c>
      <c r="H620" s="40">
        <v>41.748629999999999</v>
      </c>
      <c r="I620" s="40">
        <v>40.850810000000003</v>
      </c>
      <c r="J620" s="45"/>
      <c r="K620" s="52"/>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c r="BS620" s="54"/>
      <c r="BT620" s="54"/>
      <c r="BU620" s="54"/>
      <c r="BV620" s="54"/>
      <c r="BW620" s="54"/>
      <c r="BX620" s="54"/>
      <c r="BY620" s="54"/>
      <c r="BZ620" s="54"/>
      <c r="CA620" s="54"/>
      <c r="CB620" s="54"/>
      <c r="CC620" s="54"/>
      <c r="CD620" s="54"/>
      <c r="CE620" s="54"/>
      <c r="CF620" s="54"/>
      <c r="CG620" s="54"/>
      <c r="CH620" s="54"/>
      <c r="CI620" s="54"/>
      <c r="CJ620" s="54"/>
      <c r="CK620" s="54"/>
      <c r="CL620" s="54"/>
      <c r="CM620" s="54"/>
      <c r="CN620" s="54"/>
      <c r="CO620" s="54"/>
      <c r="CP620" s="54"/>
      <c r="CQ620" s="54"/>
      <c r="CR620" s="54"/>
      <c r="CS620" s="54"/>
      <c r="CT620" s="54"/>
      <c r="CU620" s="54"/>
      <c r="CV620" s="54"/>
      <c r="CW620" s="54"/>
      <c r="CX620" s="54"/>
      <c r="CY620" s="54"/>
      <c r="CZ620" s="54"/>
      <c r="DA620" s="54"/>
      <c r="DB620" s="54"/>
      <c r="DC620" s="54"/>
      <c r="DD620" s="54"/>
      <c r="DE620" s="54"/>
      <c r="DF620" s="54"/>
      <c r="DG620" s="54"/>
      <c r="DH620" s="54"/>
      <c r="DI620" s="54"/>
      <c r="DJ620" s="54"/>
      <c r="DK620" s="54"/>
      <c r="DL620" s="54"/>
      <c r="DM620" s="54"/>
      <c r="DN620" s="54"/>
      <c r="DO620" s="54"/>
      <c r="DP620" s="54"/>
      <c r="DQ620" s="54"/>
      <c r="DR620" s="54"/>
      <c r="DS620" s="54"/>
      <c r="DT620" s="54"/>
      <c r="DU620" s="54"/>
      <c r="DV620" s="54"/>
      <c r="DW620" s="54"/>
      <c r="DX620" s="54"/>
      <c r="DY620" s="54"/>
      <c r="DZ620" s="54"/>
      <c r="EA620" s="54"/>
      <c r="EB620" s="54"/>
      <c r="EC620" s="54"/>
      <c r="ED620" s="54"/>
      <c r="EE620" s="54"/>
      <c r="EF620" s="54"/>
      <c r="EG620" s="54"/>
      <c r="EH620" s="54"/>
      <c r="EI620" s="54"/>
      <c r="EJ620" s="54"/>
      <c r="EK620" s="54"/>
      <c r="EL620" s="54"/>
      <c r="EM620" s="54"/>
      <c r="EN620" s="54"/>
      <c r="EO620" s="54"/>
      <c r="EP620" s="54"/>
      <c r="EQ620" s="54"/>
      <c r="ER620" s="54"/>
      <c r="ES620" s="54"/>
      <c r="ET620" s="54"/>
      <c r="EU620" s="54"/>
      <c r="EV620" s="54"/>
      <c r="EW620" s="54"/>
      <c r="EX620" s="54"/>
      <c r="EY620" s="54"/>
      <c r="EZ620" s="54"/>
      <c r="FA620" s="54"/>
      <c r="FB620" s="54"/>
      <c r="FC620" s="54"/>
      <c r="FD620" s="54"/>
      <c r="FE620" s="54"/>
      <c r="FF620" s="54"/>
      <c r="FG620" s="54"/>
      <c r="FH620" s="54"/>
      <c r="FI620" s="54"/>
      <c r="FJ620" s="54"/>
      <c r="FK620" s="54"/>
      <c r="FL620" s="54"/>
      <c r="FM620" s="54"/>
      <c r="FN620" s="54"/>
      <c r="FO620" s="54"/>
      <c r="FP620" s="54"/>
      <c r="FQ620" s="54"/>
      <c r="FR620" s="54"/>
      <c r="FS620" s="54"/>
      <c r="FT620" s="54"/>
      <c r="FU620" s="54"/>
      <c r="FV620" s="54"/>
      <c r="FW620" s="54"/>
      <c r="FX620" s="54"/>
      <c r="FY620" s="54"/>
      <c r="FZ620" s="54"/>
      <c r="GA620" s="54"/>
      <c r="GB620" s="54"/>
      <c r="GC620" s="54"/>
      <c r="GD620" s="54"/>
      <c r="GE620" s="54"/>
      <c r="GF620" s="54"/>
      <c r="GG620" s="54"/>
      <c r="GH620" s="54"/>
      <c r="GI620" s="54"/>
      <c r="GJ620" s="54"/>
      <c r="GK620" s="54"/>
      <c r="GL620" s="54"/>
      <c r="GM620" s="54"/>
      <c r="GN620" s="54"/>
      <c r="GO620" s="54"/>
      <c r="GP620" s="54"/>
      <c r="GQ620" s="54"/>
      <c r="GR620" s="54"/>
      <c r="GS620" s="54"/>
      <c r="GT620" s="54"/>
      <c r="GU620" s="54"/>
      <c r="GV620" s="54"/>
      <c r="GW620" s="54"/>
      <c r="GX620" s="54"/>
      <c r="GY620" s="54"/>
      <c r="GZ620" s="54"/>
      <c r="HA620" s="54"/>
      <c r="HB620" s="54"/>
      <c r="HC620" s="54"/>
      <c r="HD620" s="54"/>
      <c r="HE620" s="54"/>
      <c r="HF620" s="54"/>
      <c r="HG620" s="54"/>
      <c r="HH620" s="54"/>
      <c r="HI620" s="54"/>
      <c r="HJ620" s="54"/>
      <c r="HK620" s="54"/>
      <c r="HL620" s="54"/>
      <c r="HM620" s="54"/>
      <c r="HN620" s="54"/>
      <c r="HO620" s="54"/>
      <c r="HP620" s="54"/>
      <c r="HQ620" s="54"/>
      <c r="HR620" s="54"/>
      <c r="HS620" s="54"/>
      <c r="HT620" s="54"/>
      <c r="HU620" s="54"/>
      <c r="HV620" s="54"/>
      <c r="HW620" s="54"/>
      <c r="HX620" s="54"/>
      <c r="HY620" s="54"/>
      <c r="HZ620" s="54"/>
      <c r="IA620" s="54"/>
      <c r="IB620" s="54"/>
      <c r="IC620" s="54"/>
      <c r="ID620" s="54"/>
      <c r="IE620" s="54"/>
      <c r="IF620" s="54"/>
      <c r="IG620" s="54"/>
      <c r="IH620" s="54"/>
      <c r="II620" s="54"/>
      <c r="IJ620" s="54"/>
      <c r="IK620" s="54"/>
      <c r="IL620" s="54"/>
      <c r="IM620" s="54"/>
      <c r="IN620" s="54"/>
      <c r="IO620" s="54"/>
      <c r="IP620" s="54"/>
      <c r="IQ620" s="54"/>
      <c r="IR620" s="54"/>
      <c r="IS620" s="54"/>
    </row>
    <row r="621" spans="1:253" s="53" customFormat="1" ht="13.5" customHeight="1" x14ac:dyDescent="0.25">
      <c r="A621" s="38">
        <v>380079</v>
      </c>
      <c r="B621" s="37" t="s">
        <v>1464</v>
      </c>
      <c r="C621" s="38" t="s">
        <v>1463</v>
      </c>
      <c r="D621" s="39" t="s">
        <v>540</v>
      </c>
      <c r="E621" s="36" t="s">
        <v>1465</v>
      </c>
      <c r="F621" s="40">
        <v>42.591999999999999</v>
      </c>
      <c r="G621" s="40">
        <v>40.462399999999995</v>
      </c>
      <c r="H621" s="40">
        <v>39.61056</v>
      </c>
      <c r="I621" s="40">
        <v>38.758719999999997</v>
      </c>
      <c r="J621" s="45"/>
      <c r="K621" s="52"/>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c r="BS621" s="54"/>
      <c r="BT621" s="54"/>
      <c r="BU621" s="54"/>
      <c r="BV621" s="54"/>
      <c r="BW621" s="54"/>
      <c r="BX621" s="54"/>
      <c r="BY621" s="54"/>
      <c r="BZ621" s="54"/>
      <c r="CA621" s="54"/>
      <c r="CB621" s="54"/>
      <c r="CC621" s="54"/>
      <c r="CD621" s="54"/>
      <c r="CE621" s="54"/>
      <c r="CF621" s="54"/>
      <c r="CG621" s="54"/>
      <c r="CH621" s="54"/>
      <c r="CI621" s="54"/>
      <c r="CJ621" s="54"/>
      <c r="CK621" s="54"/>
      <c r="CL621" s="54"/>
      <c r="CM621" s="54"/>
      <c r="CN621" s="54"/>
      <c r="CO621" s="54"/>
      <c r="CP621" s="54"/>
      <c r="CQ621" s="54"/>
      <c r="CR621" s="54"/>
      <c r="CS621" s="54"/>
      <c r="CT621" s="54"/>
      <c r="CU621" s="54"/>
      <c r="CV621" s="54"/>
      <c r="CW621" s="54"/>
      <c r="CX621" s="54"/>
      <c r="CY621" s="54"/>
      <c r="CZ621" s="54"/>
      <c r="DA621" s="54"/>
      <c r="DB621" s="54"/>
      <c r="DC621" s="54"/>
      <c r="DD621" s="54"/>
      <c r="DE621" s="54"/>
      <c r="DF621" s="54"/>
      <c r="DG621" s="54"/>
      <c r="DH621" s="54"/>
      <c r="DI621" s="54"/>
      <c r="DJ621" s="54"/>
      <c r="DK621" s="54"/>
      <c r="DL621" s="54"/>
      <c r="DM621" s="54"/>
      <c r="DN621" s="54"/>
      <c r="DO621" s="54"/>
      <c r="DP621" s="54"/>
      <c r="DQ621" s="54"/>
      <c r="DR621" s="54"/>
      <c r="DS621" s="54"/>
      <c r="DT621" s="54"/>
      <c r="DU621" s="54"/>
      <c r="DV621" s="54"/>
      <c r="DW621" s="54"/>
      <c r="DX621" s="54"/>
      <c r="DY621" s="54"/>
      <c r="DZ621" s="54"/>
      <c r="EA621" s="54"/>
      <c r="EB621" s="54"/>
      <c r="EC621" s="54"/>
      <c r="ED621" s="54"/>
      <c r="EE621" s="54"/>
      <c r="EF621" s="54"/>
      <c r="EG621" s="54"/>
      <c r="EH621" s="54"/>
      <c r="EI621" s="54"/>
      <c r="EJ621" s="54"/>
      <c r="EK621" s="54"/>
      <c r="EL621" s="54"/>
      <c r="EM621" s="54"/>
      <c r="EN621" s="54"/>
      <c r="EO621" s="54"/>
      <c r="EP621" s="54"/>
      <c r="EQ621" s="54"/>
      <c r="ER621" s="54"/>
      <c r="ES621" s="54"/>
      <c r="ET621" s="54"/>
      <c r="EU621" s="54"/>
      <c r="EV621" s="54"/>
      <c r="EW621" s="54"/>
      <c r="EX621" s="54"/>
      <c r="EY621" s="54"/>
      <c r="EZ621" s="54"/>
      <c r="FA621" s="54"/>
      <c r="FB621" s="54"/>
      <c r="FC621" s="54"/>
      <c r="FD621" s="54"/>
      <c r="FE621" s="54"/>
      <c r="FF621" s="54"/>
      <c r="FG621" s="54"/>
      <c r="FH621" s="54"/>
      <c r="FI621" s="54"/>
      <c r="FJ621" s="54"/>
      <c r="FK621" s="54"/>
      <c r="FL621" s="54"/>
      <c r="FM621" s="54"/>
      <c r="FN621" s="54"/>
      <c r="FO621" s="54"/>
      <c r="FP621" s="54"/>
      <c r="FQ621" s="54"/>
      <c r="FR621" s="54"/>
      <c r="FS621" s="54"/>
      <c r="FT621" s="54"/>
      <c r="FU621" s="54"/>
      <c r="FV621" s="54"/>
      <c r="FW621" s="54"/>
      <c r="FX621" s="54"/>
      <c r="FY621" s="54"/>
      <c r="FZ621" s="54"/>
      <c r="GA621" s="54"/>
      <c r="GB621" s="54"/>
      <c r="GC621" s="54"/>
      <c r="GD621" s="54"/>
      <c r="GE621" s="54"/>
      <c r="GF621" s="54"/>
      <c r="GG621" s="54"/>
      <c r="GH621" s="54"/>
      <c r="GI621" s="54"/>
      <c r="GJ621" s="54"/>
      <c r="GK621" s="54"/>
      <c r="GL621" s="54"/>
      <c r="GM621" s="54"/>
      <c r="GN621" s="54"/>
      <c r="GO621" s="54"/>
      <c r="GP621" s="54"/>
      <c r="GQ621" s="54"/>
      <c r="GR621" s="54"/>
      <c r="GS621" s="54"/>
      <c r="GT621" s="54"/>
      <c r="GU621" s="54"/>
      <c r="GV621" s="54"/>
      <c r="GW621" s="54"/>
      <c r="GX621" s="54"/>
      <c r="GY621" s="54"/>
      <c r="GZ621" s="54"/>
      <c r="HA621" s="54"/>
      <c r="HB621" s="54"/>
      <c r="HC621" s="54"/>
      <c r="HD621" s="54"/>
      <c r="HE621" s="54"/>
      <c r="HF621" s="54"/>
      <c r="HG621" s="54"/>
      <c r="HH621" s="54"/>
      <c r="HI621" s="54"/>
      <c r="HJ621" s="54"/>
      <c r="HK621" s="54"/>
      <c r="HL621" s="54"/>
      <c r="HM621" s="54"/>
      <c r="HN621" s="54"/>
      <c r="HO621" s="54"/>
      <c r="HP621" s="54"/>
      <c r="HQ621" s="54"/>
      <c r="HR621" s="54"/>
      <c r="HS621" s="54"/>
      <c r="HT621" s="54"/>
      <c r="HU621" s="54"/>
      <c r="HV621" s="54"/>
      <c r="HW621" s="54"/>
      <c r="HX621" s="54"/>
      <c r="HY621" s="54"/>
      <c r="HZ621" s="54"/>
      <c r="IA621" s="54"/>
      <c r="IB621" s="54"/>
      <c r="IC621" s="54"/>
      <c r="ID621" s="54"/>
      <c r="IE621" s="54"/>
      <c r="IF621" s="54"/>
      <c r="IG621" s="54"/>
      <c r="IH621" s="54"/>
      <c r="II621" s="54"/>
      <c r="IJ621" s="54"/>
      <c r="IK621" s="54"/>
      <c r="IL621" s="54"/>
      <c r="IM621" s="54"/>
      <c r="IN621" s="54"/>
      <c r="IO621" s="54"/>
      <c r="IP621" s="54"/>
      <c r="IQ621" s="54"/>
      <c r="IR621" s="54"/>
      <c r="IS621" s="54"/>
    </row>
    <row r="622" spans="1:253" s="53" customFormat="1" ht="13.5" customHeight="1" x14ac:dyDescent="0.25">
      <c r="A622" s="38">
        <v>383197</v>
      </c>
      <c r="B622" s="37" t="s">
        <v>1466</v>
      </c>
      <c r="C622" s="38" t="s">
        <v>1463</v>
      </c>
      <c r="D622" s="39" t="s">
        <v>540</v>
      </c>
      <c r="E622" s="36" t="s">
        <v>1003</v>
      </c>
      <c r="F622" s="40">
        <v>28.49</v>
      </c>
      <c r="G622" s="40">
        <v>27.065499999999997</v>
      </c>
      <c r="H622" s="40">
        <v>26.495699999999999</v>
      </c>
      <c r="I622" s="40">
        <v>25.925899999999999</v>
      </c>
      <c r="J622" s="45"/>
      <c r="K622" s="52"/>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c r="BS622" s="54"/>
      <c r="BT622" s="54"/>
      <c r="BU622" s="54"/>
      <c r="BV622" s="54"/>
      <c r="BW622" s="54"/>
      <c r="BX622" s="54"/>
      <c r="BY622" s="54"/>
      <c r="BZ622" s="54"/>
      <c r="CA622" s="54"/>
      <c r="CB622" s="54"/>
      <c r="CC622" s="54"/>
      <c r="CD622" s="54"/>
      <c r="CE622" s="54"/>
      <c r="CF622" s="54"/>
      <c r="CG622" s="54"/>
      <c r="CH622" s="54"/>
      <c r="CI622" s="54"/>
      <c r="CJ622" s="54"/>
      <c r="CK622" s="54"/>
      <c r="CL622" s="54"/>
      <c r="CM622" s="54"/>
      <c r="CN622" s="54"/>
      <c r="CO622" s="54"/>
      <c r="CP622" s="54"/>
      <c r="CQ622" s="54"/>
      <c r="CR622" s="54"/>
      <c r="CS622" s="54"/>
      <c r="CT622" s="54"/>
      <c r="CU622" s="54"/>
      <c r="CV622" s="54"/>
      <c r="CW622" s="54"/>
      <c r="CX622" s="54"/>
      <c r="CY622" s="54"/>
      <c r="CZ622" s="54"/>
      <c r="DA622" s="54"/>
      <c r="DB622" s="54"/>
      <c r="DC622" s="54"/>
      <c r="DD622" s="54"/>
      <c r="DE622" s="54"/>
      <c r="DF622" s="54"/>
      <c r="DG622" s="54"/>
      <c r="DH622" s="54"/>
      <c r="DI622" s="54"/>
      <c r="DJ622" s="54"/>
      <c r="DK622" s="54"/>
      <c r="DL622" s="54"/>
      <c r="DM622" s="54"/>
      <c r="DN622" s="54"/>
      <c r="DO622" s="54"/>
      <c r="DP622" s="54"/>
      <c r="DQ622" s="54"/>
      <c r="DR622" s="54"/>
      <c r="DS622" s="54"/>
      <c r="DT622" s="54"/>
      <c r="DU622" s="54"/>
      <c r="DV622" s="54"/>
      <c r="DW622" s="54"/>
      <c r="DX622" s="54"/>
      <c r="DY622" s="54"/>
      <c r="DZ622" s="54"/>
      <c r="EA622" s="54"/>
      <c r="EB622" s="54"/>
      <c r="EC622" s="54"/>
      <c r="ED622" s="54"/>
      <c r="EE622" s="54"/>
      <c r="EF622" s="54"/>
      <c r="EG622" s="54"/>
      <c r="EH622" s="54"/>
      <c r="EI622" s="54"/>
      <c r="EJ622" s="54"/>
      <c r="EK622" s="54"/>
      <c r="EL622" s="54"/>
      <c r="EM622" s="54"/>
      <c r="EN622" s="54"/>
      <c r="EO622" s="54"/>
      <c r="EP622" s="54"/>
      <c r="EQ622" s="54"/>
      <c r="ER622" s="54"/>
      <c r="ES622" s="54"/>
      <c r="ET622" s="54"/>
      <c r="EU622" s="54"/>
      <c r="EV622" s="54"/>
      <c r="EW622" s="54"/>
      <c r="EX622" s="54"/>
      <c r="EY622" s="54"/>
      <c r="EZ622" s="54"/>
      <c r="FA622" s="54"/>
      <c r="FB622" s="54"/>
      <c r="FC622" s="54"/>
      <c r="FD622" s="54"/>
      <c r="FE622" s="54"/>
      <c r="FF622" s="54"/>
      <c r="FG622" s="54"/>
      <c r="FH622" s="54"/>
      <c r="FI622" s="54"/>
      <c r="FJ622" s="54"/>
      <c r="FK622" s="54"/>
      <c r="FL622" s="54"/>
      <c r="FM622" s="54"/>
      <c r="FN622" s="54"/>
      <c r="FO622" s="54"/>
      <c r="FP622" s="54"/>
      <c r="FQ622" s="54"/>
      <c r="FR622" s="54"/>
      <c r="FS622" s="54"/>
      <c r="FT622" s="54"/>
      <c r="FU622" s="54"/>
      <c r="FV622" s="54"/>
      <c r="FW622" s="54"/>
      <c r="FX622" s="54"/>
      <c r="FY622" s="54"/>
      <c r="FZ622" s="54"/>
      <c r="GA622" s="54"/>
      <c r="GB622" s="54"/>
      <c r="GC622" s="54"/>
      <c r="GD622" s="54"/>
      <c r="GE622" s="54"/>
      <c r="GF622" s="54"/>
      <c r="GG622" s="54"/>
      <c r="GH622" s="54"/>
      <c r="GI622" s="54"/>
      <c r="GJ622" s="54"/>
      <c r="GK622" s="54"/>
      <c r="GL622" s="54"/>
      <c r="GM622" s="54"/>
      <c r="GN622" s="54"/>
      <c r="GO622" s="54"/>
      <c r="GP622" s="54"/>
      <c r="GQ622" s="54"/>
      <c r="GR622" s="54"/>
      <c r="GS622" s="54"/>
      <c r="GT622" s="54"/>
      <c r="GU622" s="54"/>
      <c r="GV622" s="54"/>
      <c r="GW622" s="54"/>
      <c r="GX622" s="54"/>
      <c r="GY622" s="54"/>
      <c r="GZ622" s="54"/>
      <c r="HA622" s="54"/>
      <c r="HB622" s="54"/>
      <c r="HC622" s="54"/>
      <c r="HD622" s="54"/>
      <c r="HE622" s="54"/>
      <c r="HF622" s="54"/>
      <c r="HG622" s="54"/>
      <c r="HH622" s="54"/>
      <c r="HI622" s="54"/>
      <c r="HJ622" s="54"/>
      <c r="HK622" s="54"/>
      <c r="HL622" s="54"/>
      <c r="HM622" s="54"/>
      <c r="HN622" s="54"/>
      <c r="HO622" s="54"/>
      <c r="HP622" s="54"/>
      <c r="HQ622" s="54"/>
      <c r="HR622" s="54"/>
      <c r="HS622" s="54"/>
      <c r="HT622" s="54"/>
      <c r="HU622" s="54"/>
      <c r="HV622" s="54"/>
      <c r="HW622" s="54"/>
      <c r="HX622" s="54"/>
      <c r="HY622" s="54"/>
      <c r="HZ622" s="54"/>
      <c r="IA622" s="54"/>
      <c r="IB622" s="54"/>
      <c r="IC622" s="54"/>
      <c r="ID622" s="54"/>
      <c r="IE622" s="54"/>
      <c r="IF622" s="54"/>
      <c r="IG622" s="54"/>
      <c r="IH622" s="54"/>
      <c r="II622" s="54"/>
      <c r="IJ622" s="54"/>
      <c r="IK622" s="54"/>
      <c r="IL622" s="54"/>
      <c r="IM622" s="54"/>
      <c r="IN622" s="54"/>
      <c r="IO622" s="54"/>
      <c r="IP622" s="54"/>
      <c r="IQ622" s="54"/>
      <c r="IR622" s="54"/>
      <c r="IS622" s="54"/>
    </row>
    <row r="623" spans="1:253" s="53" customFormat="1" ht="13.5" customHeight="1" x14ac:dyDescent="0.25">
      <c r="A623" s="38">
        <v>383196</v>
      </c>
      <c r="B623" s="37" t="s">
        <v>1467</v>
      </c>
      <c r="C623" s="38" t="s">
        <v>1463</v>
      </c>
      <c r="D623" s="39" t="s">
        <v>540</v>
      </c>
      <c r="E623" s="36" t="s">
        <v>928</v>
      </c>
      <c r="F623" s="40">
        <v>30.294</v>
      </c>
      <c r="G623" s="40">
        <v>28.779299999999999</v>
      </c>
      <c r="H623" s="40">
        <v>28.173420000000004</v>
      </c>
      <c r="I623" s="40">
        <v>27.567540000000001</v>
      </c>
      <c r="J623" s="45"/>
      <c r="K623" s="52"/>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c r="BS623" s="54"/>
      <c r="BT623" s="54"/>
      <c r="BU623" s="54"/>
      <c r="BV623" s="54"/>
      <c r="BW623" s="54"/>
      <c r="BX623" s="54"/>
      <c r="BY623" s="54"/>
      <c r="BZ623" s="54"/>
      <c r="CA623" s="54"/>
      <c r="CB623" s="54"/>
      <c r="CC623" s="54"/>
      <c r="CD623" s="54"/>
      <c r="CE623" s="54"/>
      <c r="CF623" s="54"/>
      <c r="CG623" s="54"/>
      <c r="CH623" s="54"/>
      <c r="CI623" s="54"/>
      <c r="CJ623" s="54"/>
      <c r="CK623" s="54"/>
      <c r="CL623" s="54"/>
      <c r="CM623" s="54"/>
      <c r="CN623" s="54"/>
      <c r="CO623" s="54"/>
      <c r="CP623" s="54"/>
      <c r="CQ623" s="54"/>
      <c r="CR623" s="54"/>
      <c r="CS623" s="54"/>
      <c r="CT623" s="54"/>
      <c r="CU623" s="54"/>
      <c r="CV623" s="54"/>
      <c r="CW623" s="54"/>
      <c r="CX623" s="54"/>
      <c r="CY623" s="54"/>
      <c r="CZ623" s="54"/>
      <c r="DA623" s="54"/>
      <c r="DB623" s="54"/>
      <c r="DC623" s="54"/>
      <c r="DD623" s="54"/>
      <c r="DE623" s="54"/>
      <c r="DF623" s="54"/>
      <c r="DG623" s="54"/>
      <c r="DH623" s="54"/>
      <c r="DI623" s="54"/>
      <c r="DJ623" s="54"/>
      <c r="DK623" s="54"/>
      <c r="DL623" s="54"/>
      <c r="DM623" s="54"/>
      <c r="DN623" s="54"/>
      <c r="DO623" s="54"/>
      <c r="DP623" s="54"/>
      <c r="DQ623" s="54"/>
      <c r="DR623" s="54"/>
      <c r="DS623" s="54"/>
      <c r="DT623" s="54"/>
      <c r="DU623" s="54"/>
      <c r="DV623" s="54"/>
      <c r="DW623" s="54"/>
      <c r="DX623" s="54"/>
      <c r="DY623" s="54"/>
      <c r="DZ623" s="54"/>
      <c r="EA623" s="54"/>
      <c r="EB623" s="54"/>
      <c r="EC623" s="54"/>
      <c r="ED623" s="54"/>
      <c r="EE623" s="54"/>
      <c r="EF623" s="54"/>
      <c r="EG623" s="54"/>
      <c r="EH623" s="54"/>
      <c r="EI623" s="54"/>
      <c r="EJ623" s="54"/>
      <c r="EK623" s="54"/>
      <c r="EL623" s="54"/>
      <c r="EM623" s="54"/>
      <c r="EN623" s="54"/>
      <c r="EO623" s="54"/>
      <c r="EP623" s="54"/>
      <c r="EQ623" s="54"/>
      <c r="ER623" s="54"/>
      <c r="ES623" s="54"/>
      <c r="ET623" s="54"/>
      <c r="EU623" s="54"/>
      <c r="EV623" s="54"/>
      <c r="EW623" s="54"/>
      <c r="EX623" s="54"/>
      <c r="EY623" s="54"/>
      <c r="EZ623" s="54"/>
      <c r="FA623" s="54"/>
      <c r="FB623" s="54"/>
      <c r="FC623" s="54"/>
      <c r="FD623" s="54"/>
      <c r="FE623" s="54"/>
      <c r="FF623" s="54"/>
      <c r="FG623" s="54"/>
      <c r="FH623" s="54"/>
      <c r="FI623" s="54"/>
      <c r="FJ623" s="54"/>
      <c r="FK623" s="54"/>
      <c r="FL623" s="54"/>
      <c r="FM623" s="54"/>
      <c r="FN623" s="54"/>
      <c r="FO623" s="54"/>
      <c r="FP623" s="54"/>
      <c r="FQ623" s="54"/>
      <c r="FR623" s="54"/>
      <c r="FS623" s="54"/>
      <c r="FT623" s="54"/>
      <c r="FU623" s="54"/>
      <c r="FV623" s="54"/>
      <c r="FW623" s="54"/>
      <c r="FX623" s="54"/>
      <c r="FY623" s="54"/>
      <c r="FZ623" s="54"/>
      <c r="GA623" s="54"/>
      <c r="GB623" s="54"/>
      <c r="GC623" s="54"/>
      <c r="GD623" s="54"/>
      <c r="GE623" s="54"/>
      <c r="GF623" s="54"/>
      <c r="GG623" s="54"/>
      <c r="GH623" s="54"/>
      <c r="GI623" s="54"/>
      <c r="GJ623" s="54"/>
      <c r="GK623" s="54"/>
      <c r="GL623" s="54"/>
      <c r="GM623" s="54"/>
      <c r="GN623" s="54"/>
      <c r="GO623" s="54"/>
      <c r="GP623" s="54"/>
      <c r="GQ623" s="54"/>
      <c r="GR623" s="54"/>
      <c r="GS623" s="54"/>
      <c r="GT623" s="54"/>
      <c r="GU623" s="54"/>
      <c r="GV623" s="54"/>
      <c r="GW623" s="54"/>
      <c r="GX623" s="54"/>
      <c r="GY623" s="54"/>
      <c r="GZ623" s="54"/>
      <c r="HA623" s="54"/>
      <c r="HB623" s="54"/>
      <c r="HC623" s="54"/>
      <c r="HD623" s="54"/>
      <c r="HE623" s="54"/>
      <c r="HF623" s="54"/>
      <c r="HG623" s="54"/>
      <c r="HH623" s="54"/>
      <c r="HI623" s="54"/>
      <c r="HJ623" s="54"/>
      <c r="HK623" s="54"/>
      <c r="HL623" s="54"/>
      <c r="HM623" s="54"/>
      <c r="HN623" s="54"/>
      <c r="HO623" s="54"/>
      <c r="HP623" s="54"/>
      <c r="HQ623" s="54"/>
      <c r="HR623" s="54"/>
      <c r="HS623" s="54"/>
      <c r="HT623" s="54"/>
      <c r="HU623" s="54"/>
      <c r="HV623" s="54"/>
      <c r="HW623" s="54"/>
      <c r="HX623" s="54"/>
      <c r="HY623" s="54"/>
      <c r="HZ623" s="54"/>
      <c r="IA623" s="54"/>
      <c r="IB623" s="54"/>
      <c r="IC623" s="54"/>
      <c r="ID623" s="54"/>
      <c r="IE623" s="54"/>
      <c r="IF623" s="54"/>
      <c r="IG623" s="54"/>
      <c r="IH623" s="54"/>
      <c r="II623" s="54"/>
      <c r="IJ623" s="54"/>
      <c r="IK623" s="54"/>
      <c r="IL623" s="54"/>
      <c r="IM623" s="54"/>
      <c r="IN623" s="54"/>
      <c r="IO623" s="54"/>
      <c r="IP623" s="54"/>
      <c r="IQ623" s="54"/>
      <c r="IR623" s="54"/>
      <c r="IS623" s="54"/>
    </row>
    <row r="624" spans="1:253" s="53" customFormat="1" ht="13.5" customHeight="1" x14ac:dyDescent="0.25">
      <c r="A624" s="38">
        <v>387822</v>
      </c>
      <c r="B624" s="37" t="s">
        <v>1468</v>
      </c>
      <c r="C624" s="38" t="s">
        <v>1463</v>
      </c>
      <c r="D624" s="39" t="s">
        <v>540</v>
      </c>
      <c r="E624" s="36" t="s">
        <v>1003</v>
      </c>
      <c r="F624" s="40">
        <v>60.884999999999998</v>
      </c>
      <c r="G624" s="40">
        <v>57.840749999999993</v>
      </c>
      <c r="H624" s="40">
        <v>56.623049999999999</v>
      </c>
      <c r="I624" s="40">
        <v>55.405349999999999</v>
      </c>
      <c r="J624" s="45"/>
      <c r="K624" s="52"/>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c r="BS624" s="54"/>
      <c r="BT624" s="54"/>
      <c r="BU624" s="54"/>
      <c r="BV624" s="54"/>
      <c r="BW624" s="54"/>
      <c r="BX624" s="54"/>
      <c r="BY624" s="54"/>
      <c r="BZ624" s="54"/>
      <c r="CA624" s="54"/>
      <c r="CB624" s="54"/>
      <c r="CC624" s="54"/>
      <c r="CD624" s="54"/>
      <c r="CE624" s="54"/>
      <c r="CF624" s="54"/>
      <c r="CG624" s="54"/>
      <c r="CH624" s="54"/>
      <c r="CI624" s="54"/>
      <c r="CJ624" s="54"/>
      <c r="CK624" s="54"/>
      <c r="CL624" s="54"/>
      <c r="CM624" s="54"/>
      <c r="CN624" s="54"/>
      <c r="CO624" s="54"/>
      <c r="CP624" s="54"/>
      <c r="CQ624" s="54"/>
      <c r="CR624" s="54"/>
      <c r="CS624" s="54"/>
      <c r="CT624" s="54"/>
      <c r="CU624" s="54"/>
      <c r="CV624" s="54"/>
      <c r="CW624" s="54"/>
      <c r="CX624" s="54"/>
      <c r="CY624" s="54"/>
      <c r="CZ624" s="54"/>
      <c r="DA624" s="54"/>
      <c r="DB624" s="54"/>
      <c r="DC624" s="54"/>
      <c r="DD624" s="54"/>
      <c r="DE624" s="54"/>
      <c r="DF624" s="54"/>
      <c r="DG624" s="54"/>
      <c r="DH624" s="54"/>
      <c r="DI624" s="54"/>
      <c r="DJ624" s="54"/>
      <c r="DK624" s="54"/>
      <c r="DL624" s="54"/>
      <c r="DM624" s="54"/>
      <c r="DN624" s="54"/>
      <c r="DO624" s="54"/>
      <c r="DP624" s="54"/>
      <c r="DQ624" s="54"/>
      <c r="DR624" s="54"/>
      <c r="DS624" s="54"/>
      <c r="DT624" s="54"/>
      <c r="DU624" s="54"/>
      <c r="DV624" s="54"/>
      <c r="DW624" s="54"/>
      <c r="DX624" s="54"/>
      <c r="DY624" s="54"/>
      <c r="DZ624" s="54"/>
      <c r="EA624" s="54"/>
      <c r="EB624" s="54"/>
      <c r="EC624" s="54"/>
      <c r="ED624" s="54"/>
      <c r="EE624" s="54"/>
      <c r="EF624" s="54"/>
      <c r="EG624" s="54"/>
      <c r="EH624" s="54"/>
      <c r="EI624" s="54"/>
      <c r="EJ624" s="54"/>
      <c r="EK624" s="54"/>
      <c r="EL624" s="54"/>
      <c r="EM624" s="54"/>
      <c r="EN624" s="54"/>
      <c r="EO624" s="54"/>
      <c r="EP624" s="54"/>
      <c r="EQ624" s="54"/>
      <c r="ER624" s="54"/>
      <c r="ES624" s="54"/>
      <c r="ET624" s="54"/>
      <c r="EU624" s="54"/>
      <c r="EV624" s="54"/>
      <c r="EW624" s="54"/>
      <c r="EX624" s="54"/>
      <c r="EY624" s="54"/>
      <c r="EZ624" s="54"/>
      <c r="FA624" s="54"/>
      <c r="FB624" s="54"/>
      <c r="FC624" s="54"/>
      <c r="FD624" s="54"/>
      <c r="FE624" s="54"/>
      <c r="FF624" s="54"/>
      <c r="FG624" s="54"/>
      <c r="FH624" s="54"/>
      <c r="FI624" s="54"/>
      <c r="FJ624" s="54"/>
      <c r="FK624" s="54"/>
      <c r="FL624" s="54"/>
      <c r="FM624" s="54"/>
      <c r="FN624" s="54"/>
      <c r="FO624" s="54"/>
      <c r="FP624" s="54"/>
      <c r="FQ624" s="54"/>
      <c r="FR624" s="54"/>
      <c r="FS624" s="54"/>
      <c r="FT624" s="54"/>
      <c r="FU624" s="54"/>
      <c r="FV624" s="54"/>
      <c r="FW624" s="54"/>
      <c r="FX624" s="54"/>
      <c r="FY624" s="54"/>
      <c r="FZ624" s="54"/>
      <c r="GA624" s="54"/>
      <c r="GB624" s="54"/>
      <c r="GC624" s="54"/>
      <c r="GD624" s="54"/>
      <c r="GE624" s="54"/>
      <c r="GF624" s="54"/>
      <c r="GG624" s="54"/>
      <c r="GH624" s="54"/>
      <c r="GI624" s="54"/>
      <c r="GJ624" s="54"/>
      <c r="GK624" s="54"/>
      <c r="GL624" s="54"/>
      <c r="GM624" s="54"/>
      <c r="GN624" s="54"/>
      <c r="GO624" s="54"/>
      <c r="GP624" s="54"/>
      <c r="GQ624" s="54"/>
      <c r="GR624" s="54"/>
      <c r="GS624" s="54"/>
      <c r="GT624" s="54"/>
      <c r="GU624" s="54"/>
      <c r="GV624" s="54"/>
      <c r="GW624" s="54"/>
      <c r="GX624" s="54"/>
      <c r="GY624" s="54"/>
      <c r="GZ624" s="54"/>
      <c r="HA624" s="54"/>
      <c r="HB624" s="54"/>
      <c r="HC624" s="54"/>
      <c r="HD624" s="54"/>
      <c r="HE624" s="54"/>
      <c r="HF624" s="54"/>
      <c r="HG624" s="54"/>
      <c r="HH624" s="54"/>
      <c r="HI624" s="54"/>
      <c r="HJ624" s="54"/>
      <c r="HK624" s="54"/>
      <c r="HL624" s="54"/>
      <c r="HM624" s="54"/>
      <c r="HN624" s="54"/>
      <c r="HO624" s="54"/>
      <c r="HP624" s="54"/>
      <c r="HQ624" s="54"/>
      <c r="HR624" s="54"/>
      <c r="HS624" s="54"/>
      <c r="HT624" s="54"/>
      <c r="HU624" s="54"/>
      <c r="HV624" s="54"/>
      <c r="HW624" s="54"/>
      <c r="HX624" s="54"/>
      <c r="HY624" s="54"/>
      <c r="HZ624" s="54"/>
      <c r="IA624" s="54"/>
      <c r="IB624" s="54"/>
      <c r="IC624" s="54"/>
      <c r="ID624" s="54"/>
      <c r="IE624" s="54"/>
      <c r="IF624" s="54"/>
      <c r="IG624" s="54"/>
      <c r="IH624" s="54"/>
      <c r="II624" s="54"/>
      <c r="IJ624" s="54"/>
      <c r="IK624" s="54"/>
      <c r="IL624" s="54"/>
      <c r="IM624" s="54"/>
      <c r="IN624" s="54"/>
      <c r="IO624" s="54"/>
      <c r="IP624" s="54"/>
      <c r="IQ624" s="54"/>
      <c r="IR624" s="54"/>
      <c r="IS624" s="54"/>
    </row>
    <row r="625" spans="1:253" s="53" customFormat="1" ht="13.5" customHeight="1" x14ac:dyDescent="0.25">
      <c r="A625" s="38">
        <v>321084</v>
      </c>
      <c r="B625" s="37" t="s">
        <v>1469</v>
      </c>
      <c r="C625" s="38" t="s">
        <v>1470</v>
      </c>
      <c r="D625" s="36" t="s">
        <v>1471</v>
      </c>
      <c r="E625" s="36" t="s">
        <v>1472</v>
      </c>
      <c r="F625" s="40">
        <v>4.99</v>
      </c>
      <c r="G625" s="40">
        <v>4.7404999999999999</v>
      </c>
      <c r="H625" s="40">
        <v>4.6407000000000007</v>
      </c>
      <c r="I625" s="40">
        <v>4.5409000000000006</v>
      </c>
      <c r="J625" s="45"/>
      <c r="K625" s="52"/>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c r="BS625" s="54"/>
      <c r="BT625" s="54"/>
      <c r="BU625" s="54"/>
      <c r="BV625" s="54"/>
      <c r="BW625" s="54"/>
      <c r="BX625" s="54"/>
      <c r="BY625" s="54"/>
      <c r="BZ625" s="54"/>
      <c r="CA625" s="54"/>
      <c r="CB625" s="54"/>
      <c r="CC625" s="54"/>
      <c r="CD625" s="54"/>
      <c r="CE625" s="54"/>
      <c r="CF625" s="54"/>
      <c r="CG625" s="54"/>
      <c r="CH625" s="54"/>
      <c r="CI625" s="54"/>
      <c r="CJ625" s="54"/>
      <c r="CK625" s="54"/>
      <c r="CL625" s="54"/>
      <c r="CM625" s="54"/>
      <c r="CN625" s="54"/>
      <c r="CO625" s="54"/>
      <c r="CP625" s="54"/>
      <c r="CQ625" s="54"/>
      <c r="CR625" s="54"/>
      <c r="CS625" s="54"/>
      <c r="CT625" s="54"/>
      <c r="CU625" s="54"/>
      <c r="CV625" s="54"/>
      <c r="CW625" s="54"/>
      <c r="CX625" s="54"/>
      <c r="CY625" s="54"/>
      <c r="CZ625" s="54"/>
      <c r="DA625" s="54"/>
      <c r="DB625" s="54"/>
      <c r="DC625" s="54"/>
      <c r="DD625" s="54"/>
      <c r="DE625" s="54"/>
      <c r="DF625" s="54"/>
      <c r="DG625" s="54"/>
      <c r="DH625" s="54"/>
      <c r="DI625" s="54"/>
      <c r="DJ625" s="54"/>
      <c r="DK625" s="54"/>
      <c r="DL625" s="54"/>
      <c r="DM625" s="54"/>
      <c r="DN625" s="54"/>
      <c r="DO625" s="54"/>
      <c r="DP625" s="54"/>
      <c r="DQ625" s="54"/>
      <c r="DR625" s="54"/>
      <c r="DS625" s="54"/>
      <c r="DT625" s="54"/>
      <c r="DU625" s="54"/>
      <c r="DV625" s="54"/>
      <c r="DW625" s="54"/>
      <c r="DX625" s="54"/>
      <c r="DY625" s="54"/>
      <c r="DZ625" s="54"/>
      <c r="EA625" s="54"/>
      <c r="EB625" s="54"/>
      <c r="EC625" s="54"/>
      <c r="ED625" s="54"/>
      <c r="EE625" s="54"/>
      <c r="EF625" s="54"/>
      <c r="EG625" s="54"/>
      <c r="EH625" s="54"/>
      <c r="EI625" s="54"/>
      <c r="EJ625" s="54"/>
      <c r="EK625" s="54"/>
      <c r="EL625" s="54"/>
      <c r="EM625" s="54"/>
      <c r="EN625" s="54"/>
      <c r="EO625" s="54"/>
      <c r="EP625" s="54"/>
      <c r="EQ625" s="54"/>
      <c r="ER625" s="54"/>
      <c r="ES625" s="54"/>
      <c r="ET625" s="54"/>
      <c r="EU625" s="54"/>
      <c r="EV625" s="54"/>
      <c r="EW625" s="54"/>
      <c r="EX625" s="54"/>
      <c r="EY625" s="54"/>
      <c r="EZ625" s="54"/>
      <c r="FA625" s="54"/>
      <c r="FB625" s="54"/>
      <c r="FC625" s="54"/>
      <c r="FD625" s="54"/>
      <c r="FE625" s="54"/>
      <c r="FF625" s="54"/>
      <c r="FG625" s="54"/>
      <c r="FH625" s="54"/>
      <c r="FI625" s="54"/>
      <c r="FJ625" s="54"/>
      <c r="FK625" s="54"/>
      <c r="FL625" s="54"/>
      <c r="FM625" s="54"/>
      <c r="FN625" s="54"/>
      <c r="FO625" s="54"/>
      <c r="FP625" s="54"/>
      <c r="FQ625" s="54"/>
      <c r="FR625" s="54"/>
      <c r="FS625" s="54"/>
      <c r="FT625" s="54"/>
      <c r="FU625" s="54"/>
      <c r="FV625" s="54"/>
      <c r="FW625" s="54"/>
      <c r="FX625" s="54"/>
      <c r="FY625" s="54"/>
      <c r="FZ625" s="54"/>
      <c r="GA625" s="54"/>
      <c r="GB625" s="54"/>
      <c r="GC625" s="54"/>
      <c r="GD625" s="54"/>
      <c r="GE625" s="54"/>
      <c r="GF625" s="54"/>
      <c r="GG625" s="54"/>
      <c r="GH625" s="54"/>
      <c r="GI625" s="54"/>
      <c r="GJ625" s="54"/>
      <c r="GK625" s="54"/>
      <c r="GL625" s="54"/>
      <c r="GM625" s="54"/>
      <c r="GN625" s="54"/>
      <c r="GO625" s="54"/>
      <c r="GP625" s="54"/>
      <c r="GQ625" s="54"/>
      <c r="GR625" s="54"/>
      <c r="GS625" s="54"/>
      <c r="GT625" s="54"/>
      <c r="GU625" s="54"/>
      <c r="GV625" s="54"/>
      <c r="GW625" s="54"/>
      <c r="GX625" s="54"/>
      <c r="GY625" s="54"/>
      <c r="GZ625" s="54"/>
      <c r="HA625" s="54"/>
      <c r="HB625" s="54"/>
      <c r="HC625" s="54"/>
      <c r="HD625" s="54"/>
      <c r="HE625" s="54"/>
      <c r="HF625" s="54"/>
      <c r="HG625" s="54"/>
      <c r="HH625" s="54"/>
      <c r="HI625" s="54"/>
      <c r="HJ625" s="54"/>
      <c r="HK625" s="54"/>
      <c r="HL625" s="54"/>
      <c r="HM625" s="54"/>
      <c r="HN625" s="54"/>
      <c r="HO625" s="54"/>
      <c r="HP625" s="54"/>
      <c r="HQ625" s="54"/>
      <c r="HR625" s="54"/>
      <c r="HS625" s="54"/>
      <c r="HT625" s="54"/>
      <c r="HU625" s="54"/>
      <c r="HV625" s="54"/>
      <c r="HW625" s="54"/>
      <c r="HX625" s="54"/>
      <c r="HY625" s="54"/>
      <c r="HZ625" s="54"/>
      <c r="IA625" s="54"/>
      <c r="IB625" s="54"/>
      <c r="IC625" s="54"/>
      <c r="ID625" s="54"/>
      <c r="IE625" s="54"/>
      <c r="IF625" s="54"/>
      <c r="IG625" s="54"/>
      <c r="IH625" s="54"/>
      <c r="II625" s="54"/>
      <c r="IJ625" s="54"/>
      <c r="IK625" s="54"/>
      <c r="IL625" s="54"/>
      <c r="IM625" s="54"/>
      <c r="IN625" s="54"/>
      <c r="IO625" s="54"/>
      <c r="IP625" s="54"/>
      <c r="IQ625" s="54"/>
      <c r="IR625" s="54"/>
      <c r="IS625" s="54"/>
    </row>
    <row r="626" spans="1:253" s="53" customFormat="1" ht="13.5" customHeight="1" x14ac:dyDescent="0.25">
      <c r="A626" s="38">
        <v>264616</v>
      </c>
      <c r="B626" s="37" t="s">
        <v>1473</v>
      </c>
      <c r="C626" s="38" t="s">
        <v>1474</v>
      </c>
      <c r="D626" s="39" t="s">
        <v>635</v>
      </c>
      <c r="E626" s="36" t="s">
        <v>676</v>
      </c>
      <c r="F626" s="40">
        <v>71.891000000000005</v>
      </c>
      <c r="G626" s="40">
        <v>68.296450000000007</v>
      </c>
      <c r="H626" s="40">
        <v>66.858630000000005</v>
      </c>
      <c r="I626" s="40">
        <v>65.420810000000003</v>
      </c>
      <c r="J626" s="45"/>
      <c r="K626" s="52"/>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c r="BS626" s="54"/>
      <c r="BT626" s="54"/>
      <c r="BU626" s="54"/>
      <c r="BV626" s="54"/>
      <c r="BW626" s="54"/>
      <c r="BX626" s="54"/>
      <c r="BY626" s="54"/>
      <c r="BZ626" s="54"/>
      <c r="CA626" s="54"/>
      <c r="CB626" s="54"/>
      <c r="CC626" s="54"/>
      <c r="CD626" s="54"/>
      <c r="CE626" s="54"/>
      <c r="CF626" s="54"/>
      <c r="CG626" s="54"/>
      <c r="CH626" s="54"/>
      <c r="CI626" s="54"/>
      <c r="CJ626" s="54"/>
      <c r="CK626" s="54"/>
      <c r="CL626" s="54"/>
      <c r="CM626" s="54"/>
      <c r="CN626" s="54"/>
      <c r="CO626" s="54"/>
      <c r="CP626" s="54"/>
      <c r="CQ626" s="54"/>
      <c r="CR626" s="54"/>
      <c r="CS626" s="54"/>
      <c r="CT626" s="54"/>
      <c r="CU626" s="54"/>
      <c r="CV626" s="54"/>
      <c r="CW626" s="54"/>
      <c r="CX626" s="54"/>
      <c r="CY626" s="54"/>
      <c r="CZ626" s="54"/>
      <c r="DA626" s="54"/>
      <c r="DB626" s="54"/>
      <c r="DC626" s="54"/>
      <c r="DD626" s="54"/>
      <c r="DE626" s="54"/>
      <c r="DF626" s="54"/>
      <c r="DG626" s="54"/>
      <c r="DH626" s="54"/>
      <c r="DI626" s="54"/>
      <c r="DJ626" s="54"/>
      <c r="DK626" s="54"/>
      <c r="DL626" s="54"/>
      <c r="DM626" s="54"/>
      <c r="DN626" s="54"/>
      <c r="DO626" s="54"/>
      <c r="DP626" s="54"/>
      <c r="DQ626" s="54"/>
      <c r="DR626" s="54"/>
      <c r="DS626" s="54"/>
      <c r="DT626" s="54"/>
      <c r="DU626" s="54"/>
      <c r="DV626" s="54"/>
      <c r="DW626" s="54"/>
      <c r="DX626" s="54"/>
      <c r="DY626" s="54"/>
      <c r="DZ626" s="54"/>
      <c r="EA626" s="54"/>
      <c r="EB626" s="54"/>
      <c r="EC626" s="54"/>
      <c r="ED626" s="54"/>
      <c r="EE626" s="54"/>
      <c r="EF626" s="54"/>
      <c r="EG626" s="54"/>
      <c r="EH626" s="54"/>
      <c r="EI626" s="54"/>
      <c r="EJ626" s="54"/>
      <c r="EK626" s="54"/>
      <c r="EL626" s="54"/>
      <c r="EM626" s="54"/>
      <c r="EN626" s="54"/>
      <c r="EO626" s="54"/>
      <c r="EP626" s="54"/>
      <c r="EQ626" s="54"/>
      <c r="ER626" s="54"/>
      <c r="ES626" s="54"/>
      <c r="ET626" s="54"/>
      <c r="EU626" s="54"/>
      <c r="EV626" s="54"/>
      <c r="EW626" s="54"/>
      <c r="EX626" s="54"/>
      <c r="EY626" s="54"/>
      <c r="EZ626" s="54"/>
      <c r="FA626" s="54"/>
      <c r="FB626" s="54"/>
      <c r="FC626" s="54"/>
      <c r="FD626" s="54"/>
      <c r="FE626" s="54"/>
      <c r="FF626" s="54"/>
      <c r="FG626" s="54"/>
      <c r="FH626" s="54"/>
      <c r="FI626" s="54"/>
      <c r="FJ626" s="54"/>
      <c r="FK626" s="54"/>
      <c r="FL626" s="54"/>
      <c r="FM626" s="54"/>
      <c r="FN626" s="54"/>
      <c r="FO626" s="54"/>
      <c r="FP626" s="54"/>
      <c r="FQ626" s="54"/>
      <c r="FR626" s="54"/>
      <c r="FS626" s="54"/>
      <c r="FT626" s="54"/>
      <c r="FU626" s="54"/>
      <c r="FV626" s="54"/>
      <c r="FW626" s="54"/>
      <c r="FX626" s="54"/>
      <c r="FY626" s="54"/>
      <c r="FZ626" s="54"/>
      <c r="GA626" s="54"/>
      <c r="GB626" s="54"/>
      <c r="GC626" s="54"/>
      <c r="GD626" s="54"/>
      <c r="GE626" s="54"/>
      <c r="GF626" s="54"/>
      <c r="GG626" s="54"/>
      <c r="GH626" s="54"/>
      <c r="GI626" s="54"/>
      <c r="GJ626" s="54"/>
      <c r="GK626" s="54"/>
      <c r="GL626" s="54"/>
      <c r="GM626" s="54"/>
      <c r="GN626" s="54"/>
      <c r="GO626" s="54"/>
      <c r="GP626" s="54"/>
      <c r="GQ626" s="54"/>
      <c r="GR626" s="54"/>
      <c r="GS626" s="54"/>
      <c r="GT626" s="54"/>
      <c r="GU626" s="54"/>
      <c r="GV626" s="54"/>
      <c r="GW626" s="54"/>
      <c r="GX626" s="54"/>
      <c r="GY626" s="54"/>
      <c r="GZ626" s="54"/>
      <c r="HA626" s="54"/>
      <c r="HB626" s="54"/>
      <c r="HC626" s="54"/>
      <c r="HD626" s="54"/>
      <c r="HE626" s="54"/>
      <c r="HF626" s="54"/>
      <c r="HG626" s="54"/>
      <c r="HH626" s="54"/>
      <c r="HI626" s="54"/>
      <c r="HJ626" s="54"/>
      <c r="HK626" s="54"/>
      <c r="HL626" s="54"/>
      <c r="HM626" s="54"/>
      <c r="HN626" s="54"/>
      <c r="HO626" s="54"/>
      <c r="HP626" s="54"/>
      <c r="HQ626" s="54"/>
      <c r="HR626" s="54"/>
      <c r="HS626" s="54"/>
      <c r="HT626" s="54"/>
      <c r="HU626" s="54"/>
      <c r="HV626" s="54"/>
      <c r="HW626" s="54"/>
      <c r="HX626" s="54"/>
      <c r="HY626" s="54"/>
      <c r="HZ626" s="54"/>
      <c r="IA626" s="54"/>
      <c r="IB626" s="54"/>
      <c r="IC626" s="54"/>
      <c r="ID626" s="54"/>
      <c r="IE626" s="54"/>
      <c r="IF626" s="54"/>
      <c r="IG626" s="54"/>
      <c r="IH626" s="54"/>
      <c r="II626" s="54"/>
      <c r="IJ626" s="54"/>
      <c r="IK626" s="54"/>
      <c r="IL626" s="54"/>
      <c r="IM626" s="54"/>
      <c r="IN626" s="54"/>
      <c r="IO626" s="54"/>
      <c r="IP626" s="54"/>
      <c r="IQ626" s="54"/>
      <c r="IR626" s="54"/>
      <c r="IS626" s="54"/>
    </row>
    <row r="627" spans="1:253" s="53" customFormat="1" ht="13.5" customHeight="1" x14ac:dyDescent="0.25">
      <c r="A627" s="38">
        <v>264607</v>
      </c>
      <c r="B627" s="37" t="s">
        <v>1475</v>
      </c>
      <c r="C627" s="38" t="s">
        <v>1476</v>
      </c>
      <c r="D627" s="39" t="s">
        <v>635</v>
      </c>
      <c r="E627" s="36" t="s">
        <v>676</v>
      </c>
      <c r="F627" s="40">
        <v>69.891999999999996</v>
      </c>
      <c r="G627" s="40">
        <v>66.39739999999999</v>
      </c>
      <c r="H627" s="40">
        <v>64.999560000000002</v>
      </c>
      <c r="I627" s="40">
        <v>63.60172</v>
      </c>
      <c r="J627" s="45"/>
      <c r="K627" s="52"/>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c r="BS627" s="54"/>
      <c r="BT627" s="54"/>
      <c r="BU627" s="54"/>
      <c r="BV627" s="54"/>
      <c r="BW627" s="54"/>
      <c r="BX627" s="54"/>
      <c r="BY627" s="54"/>
      <c r="BZ627" s="54"/>
      <c r="CA627" s="54"/>
      <c r="CB627" s="54"/>
      <c r="CC627" s="54"/>
      <c r="CD627" s="54"/>
      <c r="CE627" s="54"/>
      <c r="CF627" s="54"/>
      <c r="CG627" s="54"/>
      <c r="CH627" s="54"/>
      <c r="CI627" s="54"/>
      <c r="CJ627" s="54"/>
      <c r="CK627" s="54"/>
      <c r="CL627" s="54"/>
      <c r="CM627" s="54"/>
      <c r="CN627" s="54"/>
      <c r="CO627" s="54"/>
      <c r="CP627" s="54"/>
      <c r="CQ627" s="54"/>
      <c r="CR627" s="54"/>
      <c r="CS627" s="54"/>
      <c r="CT627" s="54"/>
      <c r="CU627" s="54"/>
      <c r="CV627" s="54"/>
      <c r="CW627" s="54"/>
      <c r="CX627" s="54"/>
      <c r="CY627" s="54"/>
      <c r="CZ627" s="54"/>
      <c r="DA627" s="54"/>
      <c r="DB627" s="54"/>
      <c r="DC627" s="54"/>
      <c r="DD627" s="54"/>
      <c r="DE627" s="54"/>
      <c r="DF627" s="54"/>
      <c r="DG627" s="54"/>
      <c r="DH627" s="54"/>
      <c r="DI627" s="54"/>
      <c r="DJ627" s="54"/>
      <c r="DK627" s="54"/>
      <c r="DL627" s="54"/>
      <c r="DM627" s="54"/>
      <c r="DN627" s="54"/>
      <c r="DO627" s="54"/>
      <c r="DP627" s="54"/>
      <c r="DQ627" s="54"/>
      <c r="DR627" s="54"/>
      <c r="DS627" s="54"/>
      <c r="DT627" s="54"/>
      <c r="DU627" s="54"/>
      <c r="DV627" s="54"/>
      <c r="DW627" s="54"/>
      <c r="DX627" s="54"/>
      <c r="DY627" s="54"/>
      <c r="DZ627" s="54"/>
      <c r="EA627" s="54"/>
      <c r="EB627" s="54"/>
      <c r="EC627" s="54"/>
      <c r="ED627" s="54"/>
      <c r="EE627" s="54"/>
      <c r="EF627" s="54"/>
      <c r="EG627" s="54"/>
      <c r="EH627" s="54"/>
      <c r="EI627" s="54"/>
      <c r="EJ627" s="54"/>
      <c r="EK627" s="54"/>
      <c r="EL627" s="54"/>
      <c r="EM627" s="54"/>
      <c r="EN627" s="54"/>
      <c r="EO627" s="54"/>
      <c r="EP627" s="54"/>
      <c r="EQ627" s="54"/>
      <c r="ER627" s="54"/>
      <c r="ES627" s="54"/>
      <c r="ET627" s="54"/>
      <c r="EU627" s="54"/>
      <c r="EV627" s="54"/>
      <c r="EW627" s="54"/>
      <c r="EX627" s="54"/>
      <c r="EY627" s="54"/>
      <c r="EZ627" s="54"/>
      <c r="FA627" s="54"/>
      <c r="FB627" s="54"/>
      <c r="FC627" s="54"/>
      <c r="FD627" s="54"/>
      <c r="FE627" s="54"/>
      <c r="FF627" s="54"/>
      <c r="FG627" s="54"/>
      <c r="FH627" s="54"/>
      <c r="FI627" s="54"/>
      <c r="FJ627" s="54"/>
      <c r="FK627" s="54"/>
      <c r="FL627" s="54"/>
      <c r="FM627" s="54"/>
      <c r="FN627" s="54"/>
      <c r="FO627" s="54"/>
      <c r="FP627" s="54"/>
      <c r="FQ627" s="54"/>
      <c r="FR627" s="54"/>
      <c r="FS627" s="54"/>
      <c r="FT627" s="54"/>
      <c r="FU627" s="54"/>
      <c r="FV627" s="54"/>
      <c r="FW627" s="54"/>
      <c r="FX627" s="54"/>
      <c r="FY627" s="54"/>
      <c r="FZ627" s="54"/>
      <c r="GA627" s="54"/>
      <c r="GB627" s="54"/>
      <c r="GC627" s="54"/>
      <c r="GD627" s="54"/>
      <c r="GE627" s="54"/>
      <c r="GF627" s="54"/>
      <c r="GG627" s="54"/>
      <c r="GH627" s="54"/>
      <c r="GI627" s="54"/>
      <c r="GJ627" s="54"/>
      <c r="GK627" s="54"/>
      <c r="GL627" s="54"/>
      <c r="GM627" s="54"/>
      <c r="GN627" s="54"/>
      <c r="GO627" s="54"/>
      <c r="GP627" s="54"/>
      <c r="GQ627" s="54"/>
      <c r="GR627" s="54"/>
      <c r="GS627" s="54"/>
      <c r="GT627" s="54"/>
      <c r="GU627" s="54"/>
      <c r="GV627" s="54"/>
      <c r="GW627" s="54"/>
      <c r="GX627" s="54"/>
      <c r="GY627" s="54"/>
      <c r="GZ627" s="54"/>
      <c r="HA627" s="54"/>
      <c r="HB627" s="54"/>
      <c r="HC627" s="54"/>
      <c r="HD627" s="54"/>
      <c r="HE627" s="54"/>
      <c r="HF627" s="54"/>
      <c r="HG627" s="54"/>
      <c r="HH627" s="54"/>
      <c r="HI627" s="54"/>
      <c r="HJ627" s="54"/>
      <c r="HK627" s="54"/>
      <c r="HL627" s="54"/>
      <c r="HM627" s="54"/>
      <c r="HN627" s="54"/>
      <c r="HO627" s="54"/>
      <c r="HP627" s="54"/>
      <c r="HQ627" s="54"/>
      <c r="HR627" s="54"/>
      <c r="HS627" s="54"/>
      <c r="HT627" s="54"/>
      <c r="HU627" s="54"/>
      <c r="HV627" s="54"/>
      <c r="HW627" s="54"/>
      <c r="HX627" s="54"/>
      <c r="HY627" s="54"/>
      <c r="HZ627" s="54"/>
      <c r="IA627" s="54"/>
      <c r="IB627" s="54"/>
      <c r="IC627" s="54"/>
      <c r="ID627" s="54"/>
      <c r="IE627" s="54"/>
      <c r="IF627" s="54"/>
      <c r="IG627" s="54"/>
      <c r="IH627" s="54"/>
      <c r="II627" s="54"/>
      <c r="IJ627" s="54"/>
      <c r="IK627" s="54"/>
      <c r="IL627" s="54"/>
      <c r="IM627" s="54"/>
      <c r="IN627" s="54"/>
      <c r="IO627" s="54"/>
      <c r="IP627" s="54"/>
      <c r="IQ627" s="54"/>
      <c r="IR627" s="54"/>
      <c r="IS627" s="54"/>
    </row>
    <row r="628" spans="1:253" s="53" customFormat="1" ht="13.5" customHeight="1" x14ac:dyDescent="0.25">
      <c r="A628" s="38">
        <v>410322</v>
      </c>
      <c r="B628" s="37" t="s">
        <v>1477</v>
      </c>
      <c r="C628" s="38" t="s">
        <v>1478</v>
      </c>
      <c r="D628" s="39" t="s">
        <v>540</v>
      </c>
      <c r="E628" s="36" t="s">
        <v>588</v>
      </c>
      <c r="F628" s="40">
        <v>49.89</v>
      </c>
      <c r="G628" s="40">
        <v>47.395499999999998</v>
      </c>
      <c r="H628" s="40">
        <v>46.3977</v>
      </c>
      <c r="I628" s="40">
        <v>45.399900000000002</v>
      </c>
      <c r="J628" s="45"/>
      <c r="K628" s="52"/>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c r="BS628" s="54"/>
      <c r="BT628" s="54"/>
      <c r="BU628" s="54"/>
      <c r="BV628" s="54"/>
      <c r="BW628" s="54"/>
      <c r="BX628" s="54"/>
      <c r="BY628" s="54"/>
      <c r="BZ628" s="54"/>
      <c r="CA628" s="54"/>
      <c r="CB628" s="54"/>
      <c r="CC628" s="54"/>
      <c r="CD628" s="54"/>
      <c r="CE628" s="54"/>
      <c r="CF628" s="54"/>
      <c r="CG628" s="54"/>
      <c r="CH628" s="54"/>
      <c r="CI628" s="54"/>
      <c r="CJ628" s="54"/>
      <c r="CK628" s="54"/>
      <c r="CL628" s="54"/>
      <c r="CM628" s="54"/>
      <c r="CN628" s="54"/>
      <c r="CO628" s="54"/>
      <c r="CP628" s="54"/>
      <c r="CQ628" s="54"/>
      <c r="CR628" s="54"/>
      <c r="CS628" s="54"/>
      <c r="CT628" s="54"/>
      <c r="CU628" s="54"/>
      <c r="CV628" s="54"/>
      <c r="CW628" s="54"/>
      <c r="CX628" s="54"/>
      <c r="CY628" s="54"/>
      <c r="CZ628" s="54"/>
      <c r="DA628" s="54"/>
      <c r="DB628" s="54"/>
      <c r="DC628" s="54"/>
      <c r="DD628" s="54"/>
      <c r="DE628" s="54"/>
      <c r="DF628" s="54"/>
      <c r="DG628" s="54"/>
      <c r="DH628" s="54"/>
      <c r="DI628" s="54"/>
      <c r="DJ628" s="54"/>
      <c r="DK628" s="54"/>
      <c r="DL628" s="54"/>
      <c r="DM628" s="54"/>
      <c r="DN628" s="54"/>
      <c r="DO628" s="54"/>
      <c r="DP628" s="54"/>
      <c r="DQ628" s="54"/>
      <c r="DR628" s="54"/>
      <c r="DS628" s="54"/>
      <c r="DT628" s="54"/>
      <c r="DU628" s="54"/>
      <c r="DV628" s="54"/>
      <c r="DW628" s="54"/>
      <c r="DX628" s="54"/>
      <c r="DY628" s="54"/>
      <c r="DZ628" s="54"/>
      <c r="EA628" s="54"/>
      <c r="EB628" s="54"/>
      <c r="EC628" s="54"/>
      <c r="ED628" s="54"/>
      <c r="EE628" s="54"/>
      <c r="EF628" s="54"/>
      <c r="EG628" s="54"/>
      <c r="EH628" s="54"/>
      <c r="EI628" s="54"/>
      <c r="EJ628" s="54"/>
      <c r="EK628" s="54"/>
      <c r="EL628" s="54"/>
      <c r="EM628" s="54"/>
      <c r="EN628" s="54"/>
      <c r="EO628" s="54"/>
      <c r="EP628" s="54"/>
      <c r="EQ628" s="54"/>
      <c r="ER628" s="54"/>
      <c r="ES628" s="54"/>
      <c r="ET628" s="54"/>
      <c r="EU628" s="54"/>
      <c r="EV628" s="54"/>
      <c r="EW628" s="54"/>
      <c r="EX628" s="54"/>
      <c r="EY628" s="54"/>
      <c r="EZ628" s="54"/>
      <c r="FA628" s="54"/>
      <c r="FB628" s="54"/>
      <c r="FC628" s="54"/>
      <c r="FD628" s="54"/>
      <c r="FE628" s="54"/>
      <c r="FF628" s="54"/>
      <c r="FG628" s="54"/>
      <c r="FH628" s="54"/>
      <c r="FI628" s="54"/>
      <c r="FJ628" s="54"/>
      <c r="FK628" s="54"/>
      <c r="FL628" s="54"/>
      <c r="FM628" s="54"/>
      <c r="FN628" s="54"/>
      <c r="FO628" s="54"/>
      <c r="FP628" s="54"/>
      <c r="FQ628" s="54"/>
      <c r="FR628" s="54"/>
      <c r="FS628" s="54"/>
      <c r="FT628" s="54"/>
      <c r="FU628" s="54"/>
      <c r="FV628" s="54"/>
      <c r="FW628" s="54"/>
      <c r="FX628" s="54"/>
      <c r="FY628" s="54"/>
      <c r="FZ628" s="54"/>
      <c r="GA628" s="54"/>
      <c r="GB628" s="54"/>
      <c r="GC628" s="54"/>
      <c r="GD628" s="54"/>
      <c r="GE628" s="54"/>
      <c r="GF628" s="54"/>
      <c r="GG628" s="54"/>
      <c r="GH628" s="54"/>
      <c r="GI628" s="54"/>
      <c r="GJ628" s="54"/>
      <c r="GK628" s="54"/>
      <c r="GL628" s="54"/>
      <c r="GM628" s="54"/>
      <c r="GN628" s="54"/>
      <c r="GO628" s="54"/>
      <c r="GP628" s="54"/>
      <c r="GQ628" s="54"/>
      <c r="GR628" s="54"/>
      <c r="GS628" s="54"/>
      <c r="GT628" s="54"/>
      <c r="GU628" s="54"/>
      <c r="GV628" s="54"/>
      <c r="GW628" s="54"/>
      <c r="GX628" s="54"/>
      <c r="GY628" s="54"/>
      <c r="GZ628" s="54"/>
      <c r="HA628" s="54"/>
      <c r="HB628" s="54"/>
      <c r="HC628" s="54"/>
      <c r="HD628" s="54"/>
      <c r="HE628" s="54"/>
      <c r="HF628" s="54"/>
      <c r="HG628" s="54"/>
      <c r="HH628" s="54"/>
      <c r="HI628" s="54"/>
      <c r="HJ628" s="54"/>
      <c r="HK628" s="54"/>
      <c r="HL628" s="54"/>
      <c r="HM628" s="54"/>
      <c r="HN628" s="54"/>
      <c r="HO628" s="54"/>
      <c r="HP628" s="54"/>
      <c r="HQ628" s="54"/>
      <c r="HR628" s="54"/>
      <c r="HS628" s="54"/>
      <c r="HT628" s="54"/>
      <c r="HU628" s="54"/>
      <c r="HV628" s="54"/>
      <c r="HW628" s="54"/>
      <c r="HX628" s="54"/>
      <c r="HY628" s="54"/>
      <c r="HZ628" s="54"/>
      <c r="IA628" s="54"/>
      <c r="IB628" s="54"/>
      <c r="IC628" s="54"/>
      <c r="ID628" s="54"/>
      <c r="IE628" s="54"/>
      <c r="IF628" s="54"/>
      <c r="IG628" s="54"/>
      <c r="IH628" s="54"/>
      <c r="II628" s="54"/>
      <c r="IJ628" s="54"/>
      <c r="IK628" s="54"/>
      <c r="IL628" s="54"/>
      <c r="IM628" s="54"/>
      <c r="IN628" s="54"/>
      <c r="IO628" s="54"/>
      <c r="IP628" s="54"/>
      <c r="IQ628" s="54"/>
      <c r="IR628" s="54"/>
      <c r="IS628" s="54"/>
    </row>
    <row r="629" spans="1:253" s="53" customFormat="1" ht="13.5" customHeight="1" x14ac:dyDescent="0.25">
      <c r="A629" s="38">
        <v>410327</v>
      </c>
      <c r="B629" s="37" t="s">
        <v>1479</v>
      </c>
      <c r="C629" s="38" t="s">
        <v>1478</v>
      </c>
      <c r="D629" s="39" t="s">
        <v>540</v>
      </c>
      <c r="E629" s="36" t="s">
        <v>864</v>
      </c>
      <c r="F629" s="40">
        <v>47.685000000000002</v>
      </c>
      <c r="G629" s="40">
        <v>45.300750000000001</v>
      </c>
      <c r="H629" s="40">
        <v>44.347050000000003</v>
      </c>
      <c r="I629" s="40">
        <v>43.393350000000005</v>
      </c>
      <c r="J629" s="45"/>
      <c r="K629" s="52"/>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c r="BS629" s="54"/>
      <c r="BT629" s="54"/>
      <c r="BU629" s="54"/>
      <c r="BV629" s="54"/>
      <c r="BW629" s="54"/>
      <c r="BX629" s="54"/>
      <c r="BY629" s="54"/>
      <c r="BZ629" s="54"/>
      <c r="CA629" s="54"/>
      <c r="CB629" s="54"/>
      <c r="CC629" s="54"/>
      <c r="CD629" s="54"/>
      <c r="CE629" s="54"/>
      <c r="CF629" s="54"/>
      <c r="CG629" s="54"/>
      <c r="CH629" s="54"/>
      <c r="CI629" s="54"/>
      <c r="CJ629" s="54"/>
      <c r="CK629" s="54"/>
      <c r="CL629" s="54"/>
      <c r="CM629" s="54"/>
      <c r="CN629" s="54"/>
      <c r="CO629" s="54"/>
      <c r="CP629" s="54"/>
      <c r="CQ629" s="54"/>
      <c r="CR629" s="54"/>
      <c r="CS629" s="54"/>
      <c r="CT629" s="54"/>
      <c r="CU629" s="54"/>
      <c r="CV629" s="54"/>
      <c r="CW629" s="54"/>
      <c r="CX629" s="54"/>
      <c r="CY629" s="54"/>
      <c r="CZ629" s="54"/>
      <c r="DA629" s="54"/>
      <c r="DB629" s="54"/>
      <c r="DC629" s="54"/>
      <c r="DD629" s="54"/>
      <c r="DE629" s="54"/>
      <c r="DF629" s="54"/>
      <c r="DG629" s="54"/>
      <c r="DH629" s="54"/>
      <c r="DI629" s="54"/>
      <c r="DJ629" s="54"/>
      <c r="DK629" s="54"/>
      <c r="DL629" s="54"/>
      <c r="DM629" s="54"/>
      <c r="DN629" s="54"/>
      <c r="DO629" s="54"/>
      <c r="DP629" s="54"/>
      <c r="DQ629" s="54"/>
      <c r="DR629" s="54"/>
      <c r="DS629" s="54"/>
      <c r="DT629" s="54"/>
      <c r="DU629" s="54"/>
      <c r="DV629" s="54"/>
      <c r="DW629" s="54"/>
      <c r="DX629" s="54"/>
      <c r="DY629" s="54"/>
      <c r="DZ629" s="54"/>
      <c r="EA629" s="54"/>
      <c r="EB629" s="54"/>
      <c r="EC629" s="54"/>
      <c r="ED629" s="54"/>
      <c r="EE629" s="54"/>
      <c r="EF629" s="54"/>
      <c r="EG629" s="54"/>
      <c r="EH629" s="54"/>
      <c r="EI629" s="54"/>
      <c r="EJ629" s="54"/>
      <c r="EK629" s="54"/>
      <c r="EL629" s="54"/>
      <c r="EM629" s="54"/>
      <c r="EN629" s="54"/>
      <c r="EO629" s="54"/>
      <c r="EP629" s="54"/>
      <c r="EQ629" s="54"/>
      <c r="ER629" s="54"/>
      <c r="ES629" s="54"/>
      <c r="ET629" s="54"/>
      <c r="EU629" s="54"/>
      <c r="EV629" s="54"/>
      <c r="EW629" s="54"/>
      <c r="EX629" s="54"/>
      <c r="EY629" s="54"/>
      <c r="EZ629" s="54"/>
      <c r="FA629" s="54"/>
      <c r="FB629" s="54"/>
      <c r="FC629" s="54"/>
      <c r="FD629" s="54"/>
      <c r="FE629" s="54"/>
      <c r="FF629" s="54"/>
      <c r="FG629" s="54"/>
      <c r="FH629" s="54"/>
      <c r="FI629" s="54"/>
      <c r="FJ629" s="54"/>
      <c r="FK629" s="54"/>
      <c r="FL629" s="54"/>
      <c r="FM629" s="54"/>
      <c r="FN629" s="54"/>
      <c r="FO629" s="54"/>
      <c r="FP629" s="54"/>
      <c r="FQ629" s="54"/>
      <c r="FR629" s="54"/>
      <c r="FS629" s="54"/>
      <c r="FT629" s="54"/>
      <c r="FU629" s="54"/>
      <c r="FV629" s="54"/>
      <c r="FW629" s="54"/>
      <c r="FX629" s="54"/>
      <c r="FY629" s="54"/>
      <c r="FZ629" s="54"/>
      <c r="GA629" s="54"/>
      <c r="GB629" s="54"/>
      <c r="GC629" s="54"/>
      <c r="GD629" s="54"/>
      <c r="GE629" s="54"/>
      <c r="GF629" s="54"/>
      <c r="GG629" s="54"/>
      <c r="GH629" s="54"/>
      <c r="GI629" s="54"/>
      <c r="GJ629" s="54"/>
      <c r="GK629" s="54"/>
      <c r="GL629" s="54"/>
      <c r="GM629" s="54"/>
      <c r="GN629" s="54"/>
      <c r="GO629" s="54"/>
      <c r="GP629" s="54"/>
      <c r="GQ629" s="54"/>
      <c r="GR629" s="54"/>
      <c r="GS629" s="54"/>
      <c r="GT629" s="54"/>
      <c r="GU629" s="54"/>
      <c r="GV629" s="54"/>
      <c r="GW629" s="54"/>
      <c r="GX629" s="54"/>
      <c r="GY629" s="54"/>
      <c r="GZ629" s="54"/>
      <c r="HA629" s="54"/>
      <c r="HB629" s="54"/>
      <c r="HC629" s="54"/>
      <c r="HD629" s="54"/>
      <c r="HE629" s="54"/>
      <c r="HF629" s="54"/>
      <c r="HG629" s="54"/>
      <c r="HH629" s="54"/>
      <c r="HI629" s="54"/>
      <c r="HJ629" s="54"/>
      <c r="HK629" s="54"/>
      <c r="HL629" s="54"/>
      <c r="HM629" s="54"/>
      <c r="HN629" s="54"/>
      <c r="HO629" s="54"/>
      <c r="HP629" s="54"/>
      <c r="HQ629" s="54"/>
      <c r="HR629" s="54"/>
      <c r="HS629" s="54"/>
      <c r="HT629" s="54"/>
      <c r="HU629" s="54"/>
      <c r="HV629" s="54"/>
      <c r="HW629" s="54"/>
      <c r="HX629" s="54"/>
      <c r="HY629" s="54"/>
      <c r="HZ629" s="54"/>
      <c r="IA629" s="54"/>
      <c r="IB629" s="54"/>
      <c r="IC629" s="54"/>
      <c r="ID629" s="54"/>
      <c r="IE629" s="54"/>
      <c r="IF629" s="54"/>
      <c r="IG629" s="54"/>
      <c r="IH629" s="54"/>
      <c r="II629" s="54"/>
      <c r="IJ629" s="54"/>
      <c r="IK629" s="54"/>
      <c r="IL629" s="54"/>
      <c r="IM629" s="54"/>
      <c r="IN629" s="54"/>
      <c r="IO629" s="54"/>
      <c r="IP629" s="54"/>
      <c r="IQ629" s="54"/>
      <c r="IR629" s="54"/>
      <c r="IS629" s="54"/>
    </row>
    <row r="630" spans="1:253" s="53" customFormat="1" ht="13.5" customHeight="1" x14ac:dyDescent="0.25">
      <c r="A630" s="55">
        <v>133728</v>
      </c>
      <c r="B630" s="56" t="s">
        <v>1480</v>
      </c>
      <c r="C630" s="38" t="s">
        <v>1481</v>
      </c>
      <c r="D630" s="39" t="s">
        <v>554</v>
      </c>
      <c r="E630" s="57" t="s">
        <v>1482</v>
      </c>
      <c r="F630" s="40">
        <v>58.177</v>
      </c>
      <c r="G630" s="40">
        <v>55.268149999999999</v>
      </c>
      <c r="H630" s="40">
        <v>54.104610000000001</v>
      </c>
      <c r="I630" s="40">
        <v>52.941070000000003</v>
      </c>
      <c r="J630" s="45"/>
      <c r="K630" s="52"/>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c r="BS630" s="54"/>
      <c r="BT630" s="54"/>
      <c r="BU630" s="54"/>
      <c r="BV630" s="54"/>
      <c r="BW630" s="54"/>
      <c r="BX630" s="54"/>
      <c r="BY630" s="54"/>
      <c r="BZ630" s="54"/>
      <c r="CA630" s="54"/>
      <c r="CB630" s="54"/>
      <c r="CC630" s="54"/>
      <c r="CD630" s="54"/>
      <c r="CE630" s="54"/>
      <c r="CF630" s="54"/>
      <c r="CG630" s="54"/>
      <c r="CH630" s="54"/>
      <c r="CI630" s="54"/>
      <c r="CJ630" s="54"/>
      <c r="CK630" s="54"/>
      <c r="CL630" s="54"/>
      <c r="CM630" s="54"/>
      <c r="CN630" s="54"/>
      <c r="CO630" s="54"/>
      <c r="CP630" s="54"/>
      <c r="CQ630" s="54"/>
      <c r="CR630" s="54"/>
      <c r="CS630" s="54"/>
      <c r="CT630" s="54"/>
      <c r="CU630" s="54"/>
      <c r="CV630" s="54"/>
      <c r="CW630" s="54"/>
      <c r="CX630" s="54"/>
      <c r="CY630" s="54"/>
      <c r="CZ630" s="54"/>
      <c r="DA630" s="54"/>
      <c r="DB630" s="54"/>
      <c r="DC630" s="54"/>
      <c r="DD630" s="54"/>
      <c r="DE630" s="54"/>
      <c r="DF630" s="54"/>
      <c r="DG630" s="54"/>
      <c r="DH630" s="54"/>
      <c r="DI630" s="54"/>
      <c r="DJ630" s="54"/>
      <c r="DK630" s="54"/>
      <c r="DL630" s="54"/>
      <c r="DM630" s="54"/>
      <c r="DN630" s="54"/>
      <c r="DO630" s="54"/>
      <c r="DP630" s="54"/>
      <c r="DQ630" s="54"/>
      <c r="DR630" s="54"/>
      <c r="DS630" s="54"/>
      <c r="DT630" s="54"/>
      <c r="DU630" s="54"/>
      <c r="DV630" s="54"/>
      <c r="DW630" s="54"/>
      <c r="DX630" s="54"/>
      <c r="DY630" s="54"/>
      <c r="DZ630" s="54"/>
      <c r="EA630" s="54"/>
      <c r="EB630" s="54"/>
      <c r="EC630" s="54"/>
      <c r="ED630" s="54"/>
      <c r="EE630" s="54"/>
      <c r="EF630" s="54"/>
      <c r="EG630" s="54"/>
      <c r="EH630" s="54"/>
      <c r="EI630" s="54"/>
      <c r="EJ630" s="54"/>
      <c r="EK630" s="54"/>
      <c r="EL630" s="54"/>
      <c r="EM630" s="54"/>
      <c r="EN630" s="54"/>
      <c r="EO630" s="54"/>
      <c r="EP630" s="54"/>
      <c r="EQ630" s="54"/>
      <c r="ER630" s="54"/>
      <c r="ES630" s="54"/>
      <c r="ET630" s="54"/>
      <c r="EU630" s="54"/>
      <c r="EV630" s="54"/>
      <c r="EW630" s="54"/>
      <c r="EX630" s="54"/>
      <c r="EY630" s="54"/>
      <c r="EZ630" s="54"/>
      <c r="FA630" s="54"/>
      <c r="FB630" s="54"/>
      <c r="FC630" s="54"/>
      <c r="FD630" s="54"/>
      <c r="FE630" s="54"/>
      <c r="FF630" s="54"/>
      <c r="FG630" s="54"/>
      <c r="FH630" s="54"/>
      <c r="FI630" s="54"/>
      <c r="FJ630" s="54"/>
      <c r="FK630" s="54"/>
      <c r="FL630" s="54"/>
      <c r="FM630" s="54"/>
      <c r="FN630" s="54"/>
      <c r="FO630" s="54"/>
      <c r="FP630" s="54"/>
      <c r="FQ630" s="54"/>
      <c r="FR630" s="54"/>
      <c r="FS630" s="54"/>
      <c r="FT630" s="54"/>
      <c r="FU630" s="54"/>
      <c r="FV630" s="54"/>
      <c r="FW630" s="54"/>
      <c r="FX630" s="54"/>
      <c r="FY630" s="54"/>
      <c r="FZ630" s="54"/>
      <c r="GA630" s="54"/>
      <c r="GB630" s="54"/>
      <c r="GC630" s="54"/>
      <c r="GD630" s="54"/>
      <c r="GE630" s="54"/>
      <c r="GF630" s="54"/>
      <c r="GG630" s="54"/>
      <c r="GH630" s="54"/>
      <c r="GI630" s="54"/>
      <c r="GJ630" s="54"/>
      <c r="GK630" s="54"/>
      <c r="GL630" s="54"/>
      <c r="GM630" s="54"/>
      <c r="GN630" s="54"/>
      <c r="GO630" s="54"/>
      <c r="GP630" s="54"/>
      <c r="GQ630" s="54"/>
      <c r="GR630" s="54"/>
      <c r="GS630" s="54"/>
      <c r="GT630" s="54"/>
      <c r="GU630" s="54"/>
      <c r="GV630" s="54"/>
      <c r="GW630" s="54"/>
      <c r="GX630" s="54"/>
      <c r="GY630" s="54"/>
      <c r="GZ630" s="54"/>
      <c r="HA630" s="54"/>
      <c r="HB630" s="54"/>
      <c r="HC630" s="54"/>
      <c r="HD630" s="54"/>
      <c r="HE630" s="54"/>
      <c r="HF630" s="54"/>
      <c r="HG630" s="54"/>
      <c r="HH630" s="54"/>
      <c r="HI630" s="54"/>
      <c r="HJ630" s="54"/>
      <c r="HK630" s="54"/>
      <c r="HL630" s="54"/>
      <c r="HM630" s="54"/>
      <c r="HN630" s="54"/>
      <c r="HO630" s="54"/>
      <c r="HP630" s="54"/>
      <c r="HQ630" s="54"/>
      <c r="HR630" s="54"/>
      <c r="HS630" s="54"/>
      <c r="HT630" s="54"/>
      <c r="HU630" s="54"/>
      <c r="HV630" s="54"/>
      <c r="HW630" s="54"/>
      <c r="HX630" s="54"/>
      <c r="HY630" s="54"/>
      <c r="HZ630" s="54"/>
      <c r="IA630" s="54"/>
      <c r="IB630" s="54"/>
      <c r="IC630" s="54"/>
      <c r="ID630" s="54"/>
      <c r="IE630" s="54"/>
      <c r="IF630" s="54"/>
      <c r="IG630" s="54"/>
      <c r="IH630" s="54"/>
      <c r="II630" s="54"/>
      <c r="IJ630" s="54"/>
      <c r="IK630" s="54"/>
      <c r="IL630" s="54"/>
      <c r="IM630" s="54"/>
      <c r="IN630" s="54"/>
      <c r="IO630" s="54"/>
      <c r="IP630" s="54"/>
      <c r="IQ630" s="54"/>
      <c r="IR630" s="54"/>
      <c r="IS630" s="54"/>
    </row>
    <row r="631" spans="1:253" s="53" customFormat="1" ht="13.5" customHeight="1" x14ac:dyDescent="0.25">
      <c r="A631" s="38">
        <v>103256</v>
      </c>
      <c r="B631" s="37" t="s">
        <v>1483</v>
      </c>
      <c r="C631" s="38" t="s">
        <v>1481</v>
      </c>
      <c r="D631" s="39" t="s">
        <v>635</v>
      </c>
      <c r="E631" s="36" t="s">
        <v>623</v>
      </c>
      <c r="F631" s="40">
        <v>28.79</v>
      </c>
      <c r="G631" s="40">
        <v>27.350499999999997</v>
      </c>
      <c r="H631" s="40">
        <v>26.774699999999999</v>
      </c>
      <c r="I631" s="40">
        <v>26.198900000000002</v>
      </c>
      <c r="J631" s="45"/>
      <c r="K631" s="52"/>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c r="BS631" s="54"/>
      <c r="BT631" s="54"/>
      <c r="BU631" s="54"/>
      <c r="BV631" s="54"/>
      <c r="BW631" s="54"/>
      <c r="BX631" s="54"/>
      <c r="BY631" s="54"/>
      <c r="BZ631" s="54"/>
      <c r="CA631" s="54"/>
      <c r="CB631" s="54"/>
      <c r="CC631" s="54"/>
      <c r="CD631" s="54"/>
      <c r="CE631" s="54"/>
      <c r="CF631" s="54"/>
      <c r="CG631" s="54"/>
      <c r="CH631" s="54"/>
      <c r="CI631" s="54"/>
      <c r="CJ631" s="54"/>
      <c r="CK631" s="54"/>
      <c r="CL631" s="54"/>
      <c r="CM631" s="54"/>
      <c r="CN631" s="54"/>
      <c r="CO631" s="54"/>
      <c r="CP631" s="54"/>
      <c r="CQ631" s="54"/>
      <c r="CR631" s="54"/>
      <c r="CS631" s="54"/>
      <c r="CT631" s="54"/>
      <c r="CU631" s="54"/>
      <c r="CV631" s="54"/>
      <c r="CW631" s="54"/>
      <c r="CX631" s="54"/>
      <c r="CY631" s="54"/>
      <c r="CZ631" s="54"/>
      <c r="DA631" s="54"/>
      <c r="DB631" s="54"/>
      <c r="DC631" s="54"/>
      <c r="DD631" s="54"/>
      <c r="DE631" s="54"/>
      <c r="DF631" s="54"/>
      <c r="DG631" s="54"/>
      <c r="DH631" s="54"/>
      <c r="DI631" s="54"/>
      <c r="DJ631" s="54"/>
      <c r="DK631" s="54"/>
      <c r="DL631" s="54"/>
      <c r="DM631" s="54"/>
      <c r="DN631" s="54"/>
      <c r="DO631" s="54"/>
      <c r="DP631" s="54"/>
      <c r="DQ631" s="54"/>
      <c r="DR631" s="54"/>
      <c r="DS631" s="54"/>
      <c r="DT631" s="54"/>
      <c r="DU631" s="54"/>
      <c r="DV631" s="54"/>
      <c r="DW631" s="54"/>
      <c r="DX631" s="54"/>
      <c r="DY631" s="54"/>
      <c r="DZ631" s="54"/>
      <c r="EA631" s="54"/>
      <c r="EB631" s="54"/>
      <c r="EC631" s="54"/>
      <c r="ED631" s="54"/>
      <c r="EE631" s="54"/>
      <c r="EF631" s="54"/>
      <c r="EG631" s="54"/>
      <c r="EH631" s="54"/>
      <c r="EI631" s="54"/>
      <c r="EJ631" s="54"/>
      <c r="EK631" s="54"/>
      <c r="EL631" s="54"/>
      <c r="EM631" s="54"/>
      <c r="EN631" s="54"/>
      <c r="EO631" s="54"/>
      <c r="EP631" s="54"/>
      <c r="EQ631" s="54"/>
      <c r="ER631" s="54"/>
      <c r="ES631" s="54"/>
      <c r="ET631" s="54"/>
      <c r="EU631" s="54"/>
      <c r="EV631" s="54"/>
      <c r="EW631" s="54"/>
      <c r="EX631" s="54"/>
      <c r="EY631" s="54"/>
      <c r="EZ631" s="54"/>
      <c r="FA631" s="54"/>
      <c r="FB631" s="54"/>
      <c r="FC631" s="54"/>
      <c r="FD631" s="54"/>
      <c r="FE631" s="54"/>
      <c r="FF631" s="54"/>
      <c r="FG631" s="54"/>
      <c r="FH631" s="54"/>
      <c r="FI631" s="54"/>
      <c r="FJ631" s="54"/>
      <c r="FK631" s="54"/>
      <c r="FL631" s="54"/>
      <c r="FM631" s="54"/>
      <c r="FN631" s="54"/>
      <c r="FO631" s="54"/>
      <c r="FP631" s="54"/>
      <c r="FQ631" s="54"/>
      <c r="FR631" s="54"/>
      <c r="FS631" s="54"/>
      <c r="FT631" s="54"/>
      <c r="FU631" s="54"/>
      <c r="FV631" s="54"/>
      <c r="FW631" s="54"/>
      <c r="FX631" s="54"/>
      <c r="FY631" s="54"/>
      <c r="FZ631" s="54"/>
      <c r="GA631" s="54"/>
      <c r="GB631" s="54"/>
      <c r="GC631" s="54"/>
      <c r="GD631" s="54"/>
      <c r="GE631" s="54"/>
      <c r="GF631" s="54"/>
      <c r="GG631" s="54"/>
      <c r="GH631" s="54"/>
      <c r="GI631" s="54"/>
      <c r="GJ631" s="54"/>
      <c r="GK631" s="54"/>
      <c r="GL631" s="54"/>
      <c r="GM631" s="54"/>
      <c r="GN631" s="54"/>
      <c r="GO631" s="54"/>
      <c r="GP631" s="54"/>
      <c r="GQ631" s="54"/>
      <c r="GR631" s="54"/>
      <c r="GS631" s="54"/>
      <c r="GT631" s="54"/>
      <c r="GU631" s="54"/>
      <c r="GV631" s="54"/>
      <c r="GW631" s="54"/>
      <c r="GX631" s="54"/>
      <c r="GY631" s="54"/>
      <c r="GZ631" s="54"/>
      <c r="HA631" s="54"/>
      <c r="HB631" s="54"/>
      <c r="HC631" s="54"/>
      <c r="HD631" s="54"/>
      <c r="HE631" s="54"/>
      <c r="HF631" s="54"/>
      <c r="HG631" s="54"/>
      <c r="HH631" s="54"/>
      <c r="HI631" s="54"/>
      <c r="HJ631" s="54"/>
      <c r="HK631" s="54"/>
      <c r="HL631" s="54"/>
      <c r="HM631" s="54"/>
      <c r="HN631" s="54"/>
      <c r="HO631" s="54"/>
      <c r="HP631" s="54"/>
      <c r="HQ631" s="54"/>
      <c r="HR631" s="54"/>
      <c r="HS631" s="54"/>
      <c r="HT631" s="54"/>
      <c r="HU631" s="54"/>
      <c r="HV631" s="54"/>
      <c r="HW631" s="54"/>
      <c r="HX631" s="54"/>
      <c r="HY631" s="54"/>
      <c r="HZ631" s="54"/>
      <c r="IA631" s="54"/>
      <c r="IB631" s="54"/>
      <c r="IC631" s="54"/>
      <c r="ID631" s="54"/>
      <c r="IE631" s="54"/>
      <c r="IF631" s="54"/>
      <c r="IG631" s="54"/>
      <c r="IH631" s="54"/>
      <c r="II631" s="54"/>
      <c r="IJ631" s="54"/>
      <c r="IK631" s="54"/>
      <c r="IL631" s="54"/>
      <c r="IM631" s="54"/>
      <c r="IN631" s="54"/>
      <c r="IO631" s="54"/>
      <c r="IP631" s="54"/>
      <c r="IQ631" s="54"/>
      <c r="IR631" s="54"/>
      <c r="IS631" s="54"/>
    </row>
    <row r="632" spans="1:253" s="53" customFormat="1" ht="13.5" customHeight="1" x14ac:dyDescent="0.25">
      <c r="A632" s="38">
        <v>133727</v>
      </c>
      <c r="B632" s="37" t="s">
        <v>1484</v>
      </c>
      <c r="C632" s="38" t="s">
        <v>1481</v>
      </c>
      <c r="D632" s="39" t="s">
        <v>635</v>
      </c>
      <c r="E632" s="36" t="s">
        <v>879</v>
      </c>
      <c r="F632" s="40">
        <v>30.888000000000002</v>
      </c>
      <c r="G632" s="40">
        <v>29.343599999999999</v>
      </c>
      <c r="H632" s="40">
        <v>28.725840000000002</v>
      </c>
      <c r="I632" s="40">
        <v>28.108080000000001</v>
      </c>
      <c r="J632" s="45"/>
      <c r="K632" s="52"/>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c r="BS632" s="54"/>
      <c r="BT632" s="54"/>
      <c r="BU632" s="54"/>
      <c r="BV632" s="54"/>
      <c r="BW632" s="54"/>
      <c r="BX632" s="54"/>
      <c r="BY632" s="54"/>
      <c r="BZ632" s="54"/>
      <c r="CA632" s="54"/>
      <c r="CB632" s="54"/>
      <c r="CC632" s="54"/>
      <c r="CD632" s="54"/>
      <c r="CE632" s="54"/>
      <c r="CF632" s="54"/>
      <c r="CG632" s="54"/>
      <c r="CH632" s="54"/>
      <c r="CI632" s="54"/>
      <c r="CJ632" s="54"/>
      <c r="CK632" s="54"/>
      <c r="CL632" s="54"/>
      <c r="CM632" s="54"/>
      <c r="CN632" s="54"/>
      <c r="CO632" s="54"/>
      <c r="CP632" s="54"/>
      <c r="CQ632" s="54"/>
      <c r="CR632" s="54"/>
      <c r="CS632" s="54"/>
      <c r="CT632" s="54"/>
      <c r="CU632" s="54"/>
      <c r="CV632" s="54"/>
      <c r="CW632" s="54"/>
      <c r="CX632" s="54"/>
      <c r="CY632" s="54"/>
      <c r="CZ632" s="54"/>
      <c r="DA632" s="54"/>
      <c r="DB632" s="54"/>
      <c r="DC632" s="54"/>
      <c r="DD632" s="54"/>
      <c r="DE632" s="54"/>
      <c r="DF632" s="54"/>
      <c r="DG632" s="54"/>
      <c r="DH632" s="54"/>
      <c r="DI632" s="54"/>
      <c r="DJ632" s="54"/>
      <c r="DK632" s="54"/>
      <c r="DL632" s="54"/>
      <c r="DM632" s="54"/>
      <c r="DN632" s="54"/>
      <c r="DO632" s="54"/>
      <c r="DP632" s="54"/>
      <c r="DQ632" s="54"/>
      <c r="DR632" s="54"/>
      <c r="DS632" s="54"/>
      <c r="DT632" s="54"/>
      <c r="DU632" s="54"/>
      <c r="DV632" s="54"/>
      <c r="DW632" s="54"/>
      <c r="DX632" s="54"/>
      <c r="DY632" s="54"/>
      <c r="DZ632" s="54"/>
      <c r="EA632" s="54"/>
      <c r="EB632" s="54"/>
      <c r="EC632" s="54"/>
      <c r="ED632" s="54"/>
      <c r="EE632" s="54"/>
      <c r="EF632" s="54"/>
      <c r="EG632" s="54"/>
      <c r="EH632" s="54"/>
      <c r="EI632" s="54"/>
      <c r="EJ632" s="54"/>
      <c r="EK632" s="54"/>
      <c r="EL632" s="54"/>
      <c r="EM632" s="54"/>
      <c r="EN632" s="54"/>
      <c r="EO632" s="54"/>
      <c r="EP632" s="54"/>
      <c r="EQ632" s="54"/>
      <c r="ER632" s="54"/>
      <c r="ES632" s="54"/>
      <c r="ET632" s="54"/>
      <c r="EU632" s="54"/>
      <c r="EV632" s="54"/>
      <c r="EW632" s="54"/>
      <c r="EX632" s="54"/>
      <c r="EY632" s="54"/>
      <c r="EZ632" s="54"/>
      <c r="FA632" s="54"/>
      <c r="FB632" s="54"/>
      <c r="FC632" s="54"/>
      <c r="FD632" s="54"/>
      <c r="FE632" s="54"/>
      <c r="FF632" s="54"/>
      <c r="FG632" s="54"/>
      <c r="FH632" s="54"/>
      <c r="FI632" s="54"/>
      <c r="FJ632" s="54"/>
      <c r="FK632" s="54"/>
      <c r="FL632" s="54"/>
      <c r="FM632" s="54"/>
      <c r="FN632" s="54"/>
      <c r="FO632" s="54"/>
      <c r="FP632" s="54"/>
      <c r="FQ632" s="54"/>
      <c r="FR632" s="54"/>
      <c r="FS632" s="54"/>
      <c r="FT632" s="54"/>
      <c r="FU632" s="54"/>
      <c r="FV632" s="54"/>
      <c r="FW632" s="54"/>
      <c r="FX632" s="54"/>
      <c r="FY632" s="54"/>
      <c r="FZ632" s="54"/>
      <c r="GA632" s="54"/>
      <c r="GB632" s="54"/>
      <c r="GC632" s="54"/>
      <c r="GD632" s="54"/>
      <c r="GE632" s="54"/>
      <c r="GF632" s="54"/>
      <c r="GG632" s="54"/>
      <c r="GH632" s="54"/>
      <c r="GI632" s="54"/>
      <c r="GJ632" s="54"/>
      <c r="GK632" s="54"/>
      <c r="GL632" s="54"/>
      <c r="GM632" s="54"/>
      <c r="GN632" s="54"/>
      <c r="GO632" s="54"/>
      <c r="GP632" s="54"/>
      <c r="GQ632" s="54"/>
      <c r="GR632" s="54"/>
      <c r="GS632" s="54"/>
      <c r="GT632" s="54"/>
      <c r="GU632" s="54"/>
      <c r="GV632" s="54"/>
      <c r="GW632" s="54"/>
      <c r="GX632" s="54"/>
      <c r="GY632" s="54"/>
      <c r="GZ632" s="54"/>
      <c r="HA632" s="54"/>
      <c r="HB632" s="54"/>
      <c r="HC632" s="54"/>
      <c r="HD632" s="54"/>
      <c r="HE632" s="54"/>
      <c r="HF632" s="54"/>
      <c r="HG632" s="54"/>
      <c r="HH632" s="54"/>
      <c r="HI632" s="54"/>
      <c r="HJ632" s="54"/>
      <c r="HK632" s="54"/>
      <c r="HL632" s="54"/>
      <c r="HM632" s="54"/>
      <c r="HN632" s="54"/>
      <c r="HO632" s="54"/>
      <c r="HP632" s="54"/>
      <c r="HQ632" s="54"/>
      <c r="HR632" s="54"/>
      <c r="HS632" s="54"/>
      <c r="HT632" s="54"/>
      <c r="HU632" s="54"/>
      <c r="HV632" s="54"/>
      <c r="HW632" s="54"/>
      <c r="HX632" s="54"/>
      <c r="HY632" s="54"/>
      <c r="HZ632" s="54"/>
      <c r="IA632" s="54"/>
      <c r="IB632" s="54"/>
      <c r="IC632" s="54"/>
      <c r="ID632" s="54"/>
      <c r="IE632" s="54"/>
      <c r="IF632" s="54"/>
      <c r="IG632" s="54"/>
      <c r="IH632" s="54"/>
      <c r="II632" s="54"/>
      <c r="IJ632" s="54"/>
      <c r="IK632" s="54"/>
      <c r="IL632" s="54"/>
      <c r="IM632" s="54"/>
      <c r="IN632" s="54"/>
      <c r="IO632" s="54"/>
      <c r="IP632" s="54"/>
      <c r="IQ632" s="54"/>
      <c r="IR632" s="54"/>
      <c r="IS632" s="54"/>
    </row>
    <row r="633" spans="1:253" s="53" customFormat="1" ht="13.5" customHeight="1" x14ac:dyDescent="0.25">
      <c r="A633" s="55">
        <v>103251</v>
      </c>
      <c r="B633" s="56" t="s">
        <v>1485</v>
      </c>
      <c r="C633" s="38" t="s">
        <v>1481</v>
      </c>
      <c r="D633" s="39" t="s">
        <v>635</v>
      </c>
      <c r="E633" s="57" t="s">
        <v>623</v>
      </c>
      <c r="F633" s="40">
        <v>29.689</v>
      </c>
      <c r="G633" s="40">
        <v>28.204549999999998</v>
      </c>
      <c r="H633" s="40">
        <v>27.610770000000002</v>
      </c>
      <c r="I633" s="40">
        <v>27.01699</v>
      </c>
      <c r="J633" s="45"/>
      <c r="K633" s="52"/>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c r="BS633" s="54"/>
      <c r="BT633" s="54"/>
      <c r="BU633" s="54"/>
      <c r="BV633" s="54"/>
      <c r="BW633" s="54"/>
      <c r="BX633" s="54"/>
      <c r="BY633" s="54"/>
      <c r="BZ633" s="54"/>
      <c r="CA633" s="54"/>
      <c r="CB633" s="54"/>
      <c r="CC633" s="54"/>
      <c r="CD633" s="54"/>
      <c r="CE633" s="54"/>
      <c r="CF633" s="54"/>
      <c r="CG633" s="54"/>
      <c r="CH633" s="54"/>
      <c r="CI633" s="54"/>
      <c r="CJ633" s="54"/>
      <c r="CK633" s="54"/>
      <c r="CL633" s="54"/>
      <c r="CM633" s="54"/>
      <c r="CN633" s="54"/>
      <c r="CO633" s="54"/>
      <c r="CP633" s="54"/>
      <c r="CQ633" s="54"/>
      <c r="CR633" s="54"/>
      <c r="CS633" s="54"/>
      <c r="CT633" s="54"/>
      <c r="CU633" s="54"/>
      <c r="CV633" s="54"/>
      <c r="CW633" s="54"/>
      <c r="CX633" s="54"/>
      <c r="CY633" s="54"/>
      <c r="CZ633" s="54"/>
      <c r="DA633" s="54"/>
      <c r="DB633" s="54"/>
      <c r="DC633" s="54"/>
      <c r="DD633" s="54"/>
      <c r="DE633" s="54"/>
      <c r="DF633" s="54"/>
      <c r="DG633" s="54"/>
      <c r="DH633" s="54"/>
      <c r="DI633" s="54"/>
      <c r="DJ633" s="54"/>
      <c r="DK633" s="54"/>
      <c r="DL633" s="54"/>
      <c r="DM633" s="54"/>
      <c r="DN633" s="54"/>
      <c r="DO633" s="54"/>
      <c r="DP633" s="54"/>
      <c r="DQ633" s="54"/>
      <c r="DR633" s="54"/>
      <c r="DS633" s="54"/>
      <c r="DT633" s="54"/>
      <c r="DU633" s="54"/>
      <c r="DV633" s="54"/>
      <c r="DW633" s="54"/>
      <c r="DX633" s="54"/>
      <c r="DY633" s="54"/>
      <c r="DZ633" s="54"/>
      <c r="EA633" s="54"/>
      <c r="EB633" s="54"/>
      <c r="EC633" s="54"/>
      <c r="ED633" s="54"/>
      <c r="EE633" s="54"/>
      <c r="EF633" s="54"/>
      <c r="EG633" s="54"/>
      <c r="EH633" s="54"/>
      <c r="EI633" s="54"/>
      <c r="EJ633" s="54"/>
      <c r="EK633" s="54"/>
      <c r="EL633" s="54"/>
      <c r="EM633" s="54"/>
      <c r="EN633" s="54"/>
      <c r="EO633" s="54"/>
      <c r="EP633" s="54"/>
      <c r="EQ633" s="54"/>
      <c r="ER633" s="54"/>
      <c r="ES633" s="54"/>
      <c r="ET633" s="54"/>
      <c r="EU633" s="54"/>
      <c r="EV633" s="54"/>
      <c r="EW633" s="54"/>
      <c r="EX633" s="54"/>
      <c r="EY633" s="54"/>
      <c r="EZ633" s="54"/>
      <c r="FA633" s="54"/>
      <c r="FB633" s="54"/>
      <c r="FC633" s="54"/>
      <c r="FD633" s="54"/>
      <c r="FE633" s="54"/>
      <c r="FF633" s="54"/>
      <c r="FG633" s="54"/>
      <c r="FH633" s="54"/>
      <c r="FI633" s="54"/>
      <c r="FJ633" s="54"/>
      <c r="FK633" s="54"/>
      <c r="FL633" s="54"/>
      <c r="FM633" s="54"/>
      <c r="FN633" s="54"/>
      <c r="FO633" s="54"/>
      <c r="FP633" s="54"/>
      <c r="FQ633" s="54"/>
      <c r="FR633" s="54"/>
      <c r="FS633" s="54"/>
      <c r="FT633" s="54"/>
      <c r="FU633" s="54"/>
      <c r="FV633" s="54"/>
      <c r="FW633" s="54"/>
      <c r="FX633" s="54"/>
      <c r="FY633" s="54"/>
      <c r="FZ633" s="54"/>
      <c r="GA633" s="54"/>
      <c r="GB633" s="54"/>
      <c r="GC633" s="54"/>
      <c r="GD633" s="54"/>
      <c r="GE633" s="54"/>
      <c r="GF633" s="54"/>
      <c r="GG633" s="54"/>
      <c r="GH633" s="54"/>
      <c r="GI633" s="54"/>
      <c r="GJ633" s="54"/>
      <c r="GK633" s="54"/>
      <c r="GL633" s="54"/>
      <c r="GM633" s="54"/>
      <c r="GN633" s="54"/>
      <c r="GO633" s="54"/>
      <c r="GP633" s="54"/>
      <c r="GQ633" s="54"/>
      <c r="GR633" s="54"/>
      <c r="GS633" s="54"/>
      <c r="GT633" s="54"/>
      <c r="GU633" s="54"/>
      <c r="GV633" s="54"/>
      <c r="GW633" s="54"/>
      <c r="GX633" s="54"/>
      <c r="GY633" s="54"/>
      <c r="GZ633" s="54"/>
      <c r="HA633" s="54"/>
      <c r="HB633" s="54"/>
      <c r="HC633" s="54"/>
      <c r="HD633" s="54"/>
      <c r="HE633" s="54"/>
      <c r="HF633" s="54"/>
      <c r="HG633" s="54"/>
      <c r="HH633" s="54"/>
      <c r="HI633" s="54"/>
      <c r="HJ633" s="54"/>
      <c r="HK633" s="54"/>
      <c r="HL633" s="54"/>
      <c r="HM633" s="54"/>
      <c r="HN633" s="54"/>
      <c r="HO633" s="54"/>
      <c r="HP633" s="54"/>
      <c r="HQ633" s="54"/>
      <c r="HR633" s="54"/>
      <c r="HS633" s="54"/>
      <c r="HT633" s="54"/>
      <c r="HU633" s="54"/>
      <c r="HV633" s="54"/>
      <c r="HW633" s="54"/>
      <c r="HX633" s="54"/>
      <c r="HY633" s="54"/>
      <c r="HZ633" s="54"/>
      <c r="IA633" s="54"/>
      <c r="IB633" s="54"/>
      <c r="IC633" s="54"/>
      <c r="ID633" s="54"/>
      <c r="IE633" s="54"/>
      <c r="IF633" s="54"/>
      <c r="IG633" s="54"/>
      <c r="IH633" s="54"/>
      <c r="II633" s="54"/>
      <c r="IJ633" s="54"/>
      <c r="IK633" s="54"/>
      <c r="IL633" s="54"/>
      <c r="IM633" s="54"/>
      <c r="IN633" s="54"/>
      <c r="IO633" s="54"/>
      <c r="IP633" s="54"/>
      <c r="IQ633" s="54"/>
      <c r="IR633" s="54"/>
      <c r="IS633" s="54"/>
    </row>
    <row r="634" spans="1:253" s="53" customFormat="1" ht="13.5" customHeight="1" x14ac:dyDescent="0.25">
      <c r="A634" s="38">
        <v>103246</v>
      </c>
      <c r="B634" s="37" t="s">
        <v>1486</v>
      </c>
      <c r="C634" s="38" t="s">
        <v>1481</v>
      </c>
      <c r="D634" s="39" t="s">
        <v>635</v>
      </c>
      <c r="E634" s="36" t="s">
        <v>623</v>
      </c>
      <c r="F634" s="40">
        <v>29.689</v>
      </c>
      <c r="G634" s="40">
        <v>28.204549999999998</v>
      </c>
      <c r="H634" s="40">
        <v>27.610770000000002</v>
      </c>
      <c r="I634" s="40">
        <v>27.01699</v>
      </c>
      <c r="J634" s="45"/>
      <c r="K634" s="52"/>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c r="BS634" s="54"/>
      <c r="BT634" s="54"/>
      <c r="BU634" s="54"/>
      <c r="BV634" s="54"/>
      <c r="BW634" s="54"/>
      <c r="BX634" s="54"/>
      <c r="BY634" s="54"/>
      <c r="BZ634" s="54"/>
      <c r="CA634" s="54"/>
      <c r="CB634" s="54"/>
      <c r="CC634" s="54"/>
      <c r="CD634" s="54"/>
      <c r="CE634" s="54"/>
      <c r="CF634" s="54"/>
      <c r="CG634" s="54"/>
      <c r="CH634" s="54"/>
      <c r="CI634" s="54"/>
      <c r="CJ634" s="54"/>
      <c r="CK634" s="54"/>
      <c r="CL634" s="54"/>
      <c r="CM634" s="54"/>
      <c r="CN634" s="54"/>
      <c r="CO634" s="54"/>
      <c r="CP634" s="54"/>
      <c r="CQ634" s="54"/>
      <c r="CR634" s="54"/>
      <c r="CS634" s="54"/>
      <c r="CT634" s="54"/>
      <c r="CU634" s="54"/>
      <c r="CV634" s="54"/>
      <c r="CW634" s="54"/>
      <c r="CX634" s="54"/>
      <c r="CY634" s="54"/>
      <c r="CZ634" s="54"/>
      <c r="DA634" s="54"/>
      <c r="DB634" s="54"/>
      <c r="DC634" s="54"/>
      <c r="DD634" s="54"/>
      <c r="DE634" s="54"/>
      <c r="DF634" s="54"/>
      <c r="DG634" s="54"/>
      <c r="DH634" s="54"/>
      <c r="DI634" s="54"/>
      <c r="DJ634" s="54"/>
      <c r="DK634" s="54"/>
      <c r="DL634" s="54"/>
      <c r="DM634" s="54"/>
      <c r="DN634" s="54"/>
      <c r="DO634" s="54"/>
      <c r="DP634" s="54"/>
      <c r="DQ634" s="54"/>
      <c r="DR634" s="54"/>
      <c r="DS634" s="54"/>
      <c r="DT634" s="54"/>
      <c r="DU634" s="54"/>
      <c r="DV634" s="54"/>
      <c r="DW634" s="54"/>
      <c r="DX634" s="54"/>
      <c r="DY634" s="54"/>
      <c r="DZ634" s="54"/>
      <c r="EA634" s="54"/>
      <c r="EB634" s="54"/>
      <c r="EC634" s="54"/>
      <c r="ED634" s="54"/>
      <c r="EE634" s="54"/>
      <c r="EF634" s="54"/>
      <c r="EG634" s="54"/>
      <c r="EH634" s="54"/>
      <c r="EI634" s="54"/>
      <c r="EJ634" s="54"/>
      <c r="EK634" s="54"/>
      <c r="EL634" s="54"/>
      <c r="EM634" s="54"/>
      <c r="EN634" s="54"/>
      <c r="EO634" s="54"/>
      <c r="EP634" s="54"/>
      <c r="EQ634" s="54"/>
      <c r="ER634" s="54"/>
      <c r="ES634" s="54"/>
      <c r="ET634" s="54"/>
      <c r="EU634" s="54"/>
      <c r="EV634" s="54"/>
      <c r="EW634" s="54"/>
      <c r="EX634" s="54"/>
      <c r="EY634" s="54"/>
      <c r="EZ634" s="54"/>
      <c r="FA634" s="54"/>
      <c r="FB634" s="54"/>
      <c r="FC634" s="54"/>
      <c r="FD634" s="54"/>
      <c r="FE634" s="54"/>
      <c r="FF634" s="54"/>
      <c r="FG634" s="54"/>
      <c r="FH634" s="54"/>
      <c r="FI634" s="54"/>
      <c r="FJ634" s="54"/>
      <c r="FK634" s="54"/>
      <c r="FL634" s="54"/>
      <c r="FM634" s="54"/>
      <c r="FN634" s="54"/>
      <c r="FO634" s="54"/>
      <c r="FP634" s="54"/>
      <c r="FQ634" s="54"/>
      <c r="FR634" s="54"/>
      <c r="FS634" s="54"/>
      <c r="FT634" s="54"/>
      <c r="FU634" s="54"/>
      <c r="FV634" s="54"/>
      <c r="FW634" s="54"/>
      <c r="FX634" s="54"/>
      <c r="FY634" s="54"/>
      <c r="FZ634" s="54"/>
      <c r="GA634" s="54"/>
      <c r="GB634" s="54"/>
      <c r="GC634" s="54"/>
      <c r="GD634" s="54"/>
      <c r="GE634" s="54"/>
      <c r="GF634" s="54"/>
      <c r="GG634" s="54"/>
      <c r="GH634" s="54"/>
      <c r="GI634" s="54"/>
      <c r="GJ634" s="54"/>
      <c r="GK634" s="54"/>
      <c r="GL634" s="54"/>
      <c r="GM634" s="54"/>
      <c r="GN634" s="54"/>
      <c r="GO634" s="54"/>
      <c r="GP634" s="54"/>
      <c r="GQ634" s="54"/>
      <c r="GR634" s="54"/>
      <c r="GS634" s="54"/>
      <c r="GT634" s="54"/>
      <c r="GU634" s="54"/>
      <c r="GV634" s="54"/>
      <c r="GW634" s="54"/>
      <c r="GX634" s="54"/>
      <c r="GY634" s="54"/>
      <c r="GZ634" s="54"/>
      <c r="HA634" s="54"/>
      <c r="HB634" s="54"/>
      <c r="HC634" s="54"/>
      <c r="HD634" s="54"/>
      <c r="HE634" s="54"/>
      <c r="HF634" s="54"/>
      <c r="HG634" s="54"/>
      <c r="HH634" s="54"/>
      <c r="HI634" s="54"/>
      <c r="HJ634" s="54"/>
      <c r="HK634" s="54"/>
      <c r="HL634" s="54"/>
      <c r="HM634" s="54"/>
      <c r="HN634" s="54"/>
      <c r="HO634" s="54"/>
      <c r="HP634" s="54"/>
      <c r="HQ634" s="54"/>
      <c r="HR634" s="54"/>
      <c r="HS634" s="54"/>
      <c r="HT634" s="54"/>
      <c r="HU634" s="54"/>
      <c r="HV634" s="54"/>
      <c r="HW634" s="54"/>
      <c r="HX634" s="54"/>
      <c r="HY634" s="54"/>
      <c r="HZ634" s="54"/>
      <c r="IA634" s="54"/>
      <c r="IB634" s="54"/>
      <c r="IC634" s="54"/>
      <c r="ID634" s="54"/>
      <c r="IE634" s="54"/>
      <c r="IF634" s="54"/>
      <c r="IG634" s="54"/>
      <c r="IH634" s="54"/>
      <c r="II634" s="54"/>
      <c r="IJ634" s="54"/>
      <c r="IK634" s="54"/>
      <c r="IL634" s="54"/>
      <c r="IM634" s="54"/>
      <c r="IN634" s="54"/>
      <c r="IO634" s="54"/>
      <c r="IP634" s="54"/>
      <c r="IQ634" s="54"/>
      <c r="IR634" s="54"/>
      <c r="IS634" s="54"/>
    </row>
    <row r="635" spans="1:253" s="53" customFormat="1" ht="13.5" customHeight="1" x14ac:dyDescent="0.25">
      <c r="A635" s="38">
        <v>406872</v>
      </c>
      <c r="B635" s="37" t="s">
        <v>1487</v>
      </c>
      <c r="C635" s="38" t="s">
        <v>1481</v>
      </c>
      <c r="D635" s="39" t="s">
        <v>635</v>
      </c>
      <c r="E635" s="36" t="s">
        <v>623</v>
      </c>
      <c r="F635" s="40">
        <v>28.79</v>
      </c>
      <c r="G635" s="40">
        <v>27.350499999999997</v>
      </c>
      <c r="H635" s="40">
        <v>26.774699999999999</v>
      </c>
      <c r="I635" s="40">
        <v>26.198900000000002</v>
      </c>
      <c r="J635" s="45"/>
      <c r="K635" s="52"/>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c r="BS635" s="54"/>
      <c r="BT635" s="54"/>
      <c r="BU635" s="54"/>
      <c r="BV635" s="54"/>
      <c r="BW635" s="54"/>
      <c r="BX635" s="54"/>
      <c r="BY635" s="54"/>
      <c r="BZ635" s="54"/>
      <c r="CA635" s="54"/>
      <c r="CB635" s="54"/>
      <c r="CC635" s="54"/>
      <c r="CD635" s="54"/>
      <c r="CE635" s="54"/>
      <c r="CF635" s="54"/>
      <c r="CG635" s="54"/>
      <c r="CH635" s="54"/>
      <c r="CI635" s="54"/>
      <c r="CJ635" s="54"/>
      <c r="CK635" s="54"/>
      <c r="CL635" s="54"/>
      <c r="CM635" s="54"/>
      <c r="CN635" s="54"/>
      <c r="CO635" s="54"/>
      <c r="CP635" s="54"/>
      <c r="CQ635" s="54"/>
      <c r="CR635" s="54"/>
      <c r="CS635" s="54"/>
      <c r="CT635" s="54"/>
      <c r="CU635" s="54"/>
      <c r="CV635" s="54"/>
      <c r="CW635" s="54"/>
      <c r="CX635" s="54"/>
      <c r="CY635" s="54"/>
      <c r="CZ635" s="54"/>
      <c r="DA635" s="54"/>
      <c r="DB635" s="54"/>
      <c r="DC635" s="54"/>
      <c r="DD635" s="54"/>
      <c r="DE635" s="54"/>
      <c r="DF635" s="54"/>
      <c r="DG635" s="54"/>
      <c r="DH635" s="54"/>
      <c r="DI635" s="54"/>
      <c r="DJ635" s="54"/>
      <c r="DK635" s="54"/>
      <c r="DL635" s="54"/>
      <c r="DM635" s="54"/>
      <c r="DN635" s="54"/>
      <c r="DO635" s="54"/>
      <c r="DP635" s="54"/>
      <c r="DQ635" s="54"/>
      <c r="DR635" s="54"/>
      <c r="DS635" s="54"/>
      <c r="DT635" s="54"/>
      <c r="DU635" s="54"/>
      <c r="DV635" s="54"/>
      <c r="DW635" s="54"/>
      <c r="DX635" s="54"/>
      <c r="DY635" s="54"/>
      <c r="DZ635" s="54"/>
      <c r="EA635" s="54"/>
      <c r="EB635" s="54"/>
      <c r="EC635" s="54"/>
      <c r="ED635" s="54"/>
      <c r="EE635" s="54"/>
      <c r="EF635" s="54"/>
      <c r="EG635" s="54"/>
      <c r="EH635" s="54"/>
      <c r="EI635" s="54"/>
      <c r="EJ635" s="54"/>
      <c r="EK635" s="54"/>
      <c r="EL635" s="54"/>
      <c r="EM635" s="54"/>
      <c r="EN635" s="54"/>
      <c r="EO635" s="54"/>
      <c r="EP635" s="54"/>
      <c r="EQ635" s="54"/>
      <c r="ER635" s="54"/>
      <c r="ES635" s="54"/>
      <c r="ET635" s="54"/>
      <c r="EU635" s="54"/>
      <c r="EV635" s="54"/>
      <c r="EW635" s="54"/>
      <c r="EX635" s="54"/>
      <c r="EY635" s="54"/>
      <c r="EZ635" s="54"/>
      <c r="FA635" s="54"/>
      <c r="FB635" s="54"/>
      <c r="FC635" s="54"/>
      <c r="FD635" s="54"/>
      <c r="FE635" s="54"/>
      <c r="FF635" s="54"/>
      <c r="FG635" s="54"/>
      <c r="FH635" s="54"/>
      <c r="FI635" s="54"/>
      <c r="FJ635" s="54"/>
      <c r="FK635" s="54"/>
      <c r="FL635" s="54"/>
      <c r="FM635" s="54"/>
      <c r="FN635" s="54"/>
      <c r="FO635" s="54"/>
      <c r="FP635" s="54"/>
      <c r="FQ635" s="54"/>
      <c r="FR635" s="54"/>
      <c r="FS635" s="54"/>
      <c r="FT635" s="54"/>
      <c r="FU635" s="54"/>
      <c r="FV635" s="54"/>
      <c r="FW635" s="54"/>
      <c r="FX635" s="54"/>
      <c r="FY635" s="54"/>
      <c r="FZ635" s="54"/>
      <c r="GA635" s="54"/>
      <c r="GB635" s="54"/>
      <c r="GC635" s="54"/>
      <c r="GD635" s="54"/>
      <c r="GE635" s="54"/>
      <c r="GF635" s="54"/>
      <c r="GG635" s="54"/>
      <c r="GH635" s="54"/>
      <c r="GI635" s="54"/>
      <c r="GJ635" s="54"/>
      <c r="GK635" s="54"/>
      <c r="GL635" s="54"/>
      <c r="GM635" s="54"/>
      <c r="GN635" s="54"/>
      <c r="GO635" s="54"/>
      <c r="GP635" s="54"/>
      <c r="GQ635" s="54"/>
      <c r="GR635" s="54"/>
      <c r="GS635" s="54"/>
      <c r="GT635" s="54"/>
      <c r="GU635" s="54"/>
      <c r="GV635" s="54"/>
      <c r="GW635" s="54"/>
      <c r="GX635" s="54"/>
      <c r="GY635" s="54"/>
      <c r="GZ635" s="54"/>
      <c r="HA635" s="54"/>
      <c r="HB635" s="54"/>
      <c r="HC635" s="54"/>
      <c r="HD635" s="54"/>
      <c r="HE635" s="54"/>
      <c r="HF635" s="54"/>
      <c r="HG635" s="54"/>
      <c r="HH635" s="54"/>
      <c r="HI635" s="54"/>
      <c r="HJ635" s="54"/>
      <c r="HK635" s="54"/>
      <c r="HL635" s="54"/>
      <c r="HM635" s="54"/>
      <c r="HN635" s="54"/>
      <c r="HO635" s="54"/>
      <c r="HP635" s="54"/>
      <c r="HQ635" s="54"/>
      <c r="HR635" s="54"/>
      <c r="HS635" s="54"/>
      <c r="HT635" s="54"/>
      <c r="HU635" s="54"/>
      <c r="HV635" s="54"/>
      <c r="HW635" s="54"/>
      <c r="HX635" s="54"/>
      <c r="HY635" s="54"/>
      <c r="HZ635" s="54"/>
      <c r="IA635" s="54"/>
      <c r="IB635" s="54"/>
      <c r="IC635" s="54"/>
      <c r="ID635" s="54"/>
      <c r="IE635" s="54"/>
      <c r="IF635" s="54"/>
      <c r="IG635" s="54"/>
      <c r="IH635" s="54"/>
      <c r="II635" s="54"/>
      <c r="IJ635" s="54"/>
      <c r="IK635" s="54"/>
      <c r="IL635" s="54"/>
      <c r="IM635" s="54"/>
      <c r="IN635" s="54"/>
      <c r="IO635" s="54"/>
      <c r="IP635" s="54"/>
      <c r="IQ635" s="54"/>
      <c r="IR635" s="54"/>
      <c r="IS635" s="54"/>
    </row>
    <row r="636" spans="1:253" s="53" customFormat="1" ht="13.5" customHeight="1" x14ac:dyDescent="0.25">
      <c r="A636" s="38">
        <v>248644</v>
      </c>
      <c r="B636" s="37" t="s">
        <v>1488</v>
      </c>
      <c r="C636" s="38" t="s">
        <v>1489</v>
      </c>
      <c r="D636" s="39" t="s">
        <v>635</v>
      </c>
      <c r="E636" s="36" t="s">
        <v>623</v>
      </c>
      <c r="F636" s="40">
        <v>28.79</v>
      </c>
      <c r="G636" s="40">
        <v>27.350499999999997</v>
      </c>
      <c r="H636" s="40">
        <v>26.774699999999999</v>
      </c>
      <c r="I636" s="40">
        <v>26.198900000000002</v>
      </c>
      <c r="J636" s="45"/>
      <c r="K636" s="52"/>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c r="BS636" s="54"/>
      <c r="BT636" s="54"/>
      <c r="BU636" s="54"/>
      <c r="BV636" s="54"/>
      <c r="BW636" s="54"/>
      <c r="BX636" s="54"/>
      <c r="BY636" s="54"/>
      <c r="BZ636" s="54"/>
      <c r="CA636" s="54"/>
      <c r="CB636" s="54"/>
      <c r="CC636" s="54"/>
      <c r="CD636" s="54"/>
      <c r="CE636" s="54"/>
      <c r="CF636" s="54"/>
      <c r="CG636" s="54"/>
      <c r="CH636" s="54"/>
      <c r="CI636" s="54"/>
      <c r="CJ636" s="54"/>
      <c r="CK636" s="54"/>
      <c r="CL636" s="54"/>
      <c r="CM636" s="54"/>
      <c r="CN636" s="54"/>
      <c r="CO636" s="54"/>
      <c r="CP636" s="54"/>
      <c r="CQ636" s="54"/>
      <c r="CR636" s="54"/>
      <c r="CS636" s="54"/>
      <c r="CT636" s="54"/>
      <c r="CU636" s="54"/>
      <c r="CV636" s="54"/>
      <c r="CW636" s="54"/>
      <c r="CX636" s="54"/>
      <c r="CY636" s="54"/>
      <c r="CZ636" s="54"/>
      <c r="DA636" s="54"/>
      <c r="DB636" s="54"/>
      <c r="DC636" s="54"/>
      <c r="DD636" s="54"/>
      <c r="DE636" s="54"/>
      <c r="DF636" s="54"/>
      <c r="DG636" s="54"/>
      <c r="DH636" s="54"/>
      <c r="DI636" s="54"/>
      <c r="DJ636" s="54"/>
      <c r="DK636" s="54"/>
      <c r="DL636" s="54"/>
      <c r="DM636" s="54"/>
      <c r="DN636" s="54"/>
      <c r="DO636" s="54"/>
      <c r="DP636" s="54"/>
      <c r="DQ636" s="54"/>
      <c r="DR636" s="54"/>
      <c r="DS636" s="54"/>
      <c r="DT636" s="54"/>
      <c r="DU636" s="54"/>
      <c r="DV636" s="54"/>
      <c r="DW636" s="54"/>
      <c r="DX636" s="54"/>
      <c r="DY636" s="54"/>
      <c r="DZ636" s="54"/>
      <c r="EA636" s="54"/>
      <c r="EB636" s="54"/>
      <c r="EC636" s="54"/>
      <c r="ED636" s="54"/>
      <c r="EE636" s="54"/>
      <c r="EF636" s="54"/>
      <c r="EG636" s="54"/>
      <c r="EH636" s="54"/>
      <c r="EI636" s="54"/>
      <c r="EJ636" s="54"/>
      <c r="EK636" s="54"/>
      <c r="EL636" s="54"/>
      <c r="EM636" s="54"/>
      <c r="EN636" s="54"/>
      <c r="EO636" s="54"/>
      <c r="EP636" s="54"/>
      <c r="EQ636" s="54"/>
      <c r="ER636" s="54"/>
      <c r="ES636" s="54"/>
      <c r="ET636" s="54"/>
      <c r="EU636" s="54"/>
      <c r="EV636" s="54"/>
      <c r="EW636" s="54"/>
      <c r="EX636" s="54"/>
      <c r="EY636" s="54"/>
      <c r="EZ636" s="54"/>
      <c r="FA636" s="54"/>
      <c r="FB636" s="54"/>
      <c r="FC636" s="54"/>
      <c r="FD636" s="54"/>
      <c r="FE636" s="54"/>
      <c r="FF636" s="54"/>
      <c r="FG636" s="54"/>
      <c r="FH636" s="54"/>
      <c r="FI636" s="54"/>
      <c r="FJ636" s="54"/>
      <c r="FK636" s="54"/>
      <c r="FL636" s="54"/>
      <c r="FM636" s="54"/>
      <c r="FN636" s="54"/>
      <c r="FO636" s="54"/>
      <c r="FP636" s="54"/>
      <c r="FQ636" s="54"/>
      <c r="FR636" s="54"/>
      <c r="FS636" s="54"/>
      <c r="FT636" s="54"/>
      <c r="FU636" s="54"/>
      <c r="FV636" s="54"/>
      <c r="FW636" s="54"/>
      <c r="FX636" s="54"/>
      <c r="FY636" s="54"/>
      <c r="FZ636" s="54"/>
      <c r="GA636" s="54"/>
      <c r="GB636" s="54"/>
      <c r="GC636" s="54"/>
      <c r="GD636" s="54"/>
      <c r="GE636" s="54"/>
      <c r="GF636" s="54"/>
      <c r="GG636" s="54"/>
      <c r="GH636" s="54"/>
      <c r="GI636" s="54"/>
      <c r="GJ636" s="54"/>
      <c r="GK636" s="54"/>
      <c r="GL636" s="54"/>
      <c r="GM636" s="54"/>
      <c r="GN636" s="54"/>
      <c r="GO636" s="54"/>
      <c r="GP636" s="54"/>
      <c r="GQ636" s="54"/>
      <c r="GR636" s="54"/>
      <c r="GS636" s="54"/>
      <c r="GT636" s="54"/>
      <c r="GU636" s="54"/>
      <c r="GV636" s="54"/>
      <c r="GW636" s="54"/>
      <c r="GX636" s="54"/>
      <c r="GY636" s="54"/>
      <c r="GZ636" s="54"/>
      <c r="HA636" s="54"/>
      <c r="HB636" s="54"/>
      <c r="HC636" s="54"/>
      <c r="HD636" s="54"/>
      <c r="HE636" s="54"/>
      <c r="HF636" s="54"/>
      <c r="HG636" s="54"/>
      <c r="HH636" s="54"/>
      <c r="HI636" s="54"/>
      <c r="HJ636" s="54"/>
      <c r="HK636" s="54"/>
      <c r="HL636" s="54"/>
      <c r="HM636" s="54"/>
      <c r="HN636" s="54"/>
      <c r="HO636" s="54"/>
      <c r="HP636" s="54"/>
      <c r="HQ636" s="54"/>
      <c r="HR636" s="54"/>
      <c r="HS636" s="54"/>
      <c r="HT636" s="54"/>
      <c r="HU636" s="54"/>
      <c r="HV636" s="54"/>
      <c r="HW636" s="54"/>
      <c r="HX636" s="54"/>
      <c r="HY636" s="54"/>
      <c r="HZ636" s="54"/>
      <c r="IA636" s="54"/>
      <c r="IB636" s="54"/>
      <c r="IC636" s="54"/>
      <c r="ID636" s="54"/>
      <c r="IE636" s="54"/>
      <c r="IF636" s="54"/>
      <c r="IG636" s="54"/>
      <c r="IH636" s="54"/>
      <c r="II636" s="54"/>
      <c r="IJ636" s="54"/>
      <c r="IK636" s="54"/>
      <c r="IL636" s="54"/>
      <c r="IM636" s="54"/>
      <c r="IN636" s="54"/>
      <c r="IO636" s="54"/>
      <c r="IP636" s="54"/>
      <c r="IQ636" s="54"/>
      <c r="IR636" s="54"/>
      <c r="IS636" s="54"/>
    </row>
    <row r="637" spans="1:253" s="53" customFormat="1" ht="13.5" customHeight="1" x14ac:dyDescent="0.25">
      <c r="A637" s="38">
        <v>97450</v>
      </c>
      <c r="B637" s="37" t="s">
        <v>1490</v>
      </c>
      <c r="C637" s="38" t="s">
        <v>1491</v>
      </c>
      <c r="D637" s="39" t="s">
        <v>554</v>
      </c>
      <c r="E637" s="36" t="s">
        <v>1492</v>
      </c>
      <c r="F637" s="40">
        <v>76.789000000000001</v>
      </c>
      <c r="G637" s="40">
        <v>72.949550000000002</v>
      </c>
      <c r="H637" s="40">
        <v>71.41377</v>
      </c>
      <c r="I637" s="40">
        <v>69.877989999999997</v>
      </c>
      <c r="J637" s="45"/>
      <c r="K637" s="52"/>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c r="BS637" s="54"/>
      <c r="BT637" s="54"/>
      <c r="BU637" s="54"/>
      <c r="BV637" s="54"/>
      <c r="BW637" s="54"/>
      <c r="BX637" s="54"/>
      <c r="BY637" s="54"/>
      <c r="BZ637" s="54"/>
      <c r="CA637" s="54"/>
      <c r="CB637" s="54"/>
      <c r="CC637" s="54"/>
      <c r="CD637" s="54"/>
      <c r="CE637" s="54"/>
      <c r="CF637" s="54"/>
      <c r="CG637" s="54"/>
      <c r="CH637" s="54"/>
      <c r="CI637" s="54"/>
      <c r="CJ637" s="54"/>
      <c r="CK637" s="54"/>
      <c r="CL637" s="54"/>
      <c r="CM637" s="54"/>
      <c r="CN637" s="54"/>
      <c r="CO637" s="54"/>
      <c r="CP637" s="54"/>
      <c r="CQ637" s="54"/>
      <c r="CR637" s="54"/>
      <c r="CS637" s="54"/>
      <c r="CT637" s="54"/>
      <c r="CU637" s="54"/>
      <c r="CV637" s="54"/>
      <c r="CW637" s="54"/>
      <c r="CX637" s="54"/>
      <c r="CY637" s="54"/>
      <c r="CZ637" s="54"/>
      <c r="DA637" s="54"/>
      <c r="DB637" s="54"/>
      <c r="DC637" s="54"/>
      <c r="DD637" s="54"/>
      <c r="DE637" s="54"/>
      <c r="DF637" s="54"/>
      <c r="DG637" s="54"/>
      <c r="DH637" s="54"/>
      <c r="DI637" s="54"/>
      <c r="DJ637" s="54"/>
      <c r="DK637" s="54"/>
      <c r="DL637" s="54"/>
      <c r="DM637" s="54"/>
      <c r="DN637" s="54"/>
      <c r="DO637" s="54"/>
      <c r="DP637" s="54"/>
      <c r="DQ637" s="54"/>
      <c r="DR637" s="54"/>
      <c r="DS637" s="54"/>
      <c r="DT637" s="54"/>
      <c r="DU637" s="54"/>
      <c r="DV637" s="54"/>
      <c r="DW637" s="54"/>
      <c r="DX637" s="54"/>
      <c r="DY637" s="54"/>
      <c r="DZ637" s="54"/>
      <c r="EA637" s="54"/>
      <c r="EB637" s="54"/>
      <c r="EC637" s="54"/>
      <c r="ED637" s="54"/>
      <c r="EE637" s="54"/>
      <c r="EF637" s="54"/>
      <c r="EG637" s="54"/>
      <c r="EH637" s="54"/>
      <c r="EI637" s="54"/>
      <c r="EJ637" s="54"/>
      <c r="EK637" s="54"/>
      <c r="EL637" s="54"/>
      <c r="EM637" s="54"/>
      <c r="EN637" s="54"/>
      <c r="EO637" s="54"/>
      <c r="EP637" s="54"/>
      <c r="EQ637" s="54"/>
      <c r="ER637" s="54"/>
      <c r="ES637" s="54"/>
      <c r="ET637" s="54"/>
      <c r="EU637" s="54"/>
      <c r="EV637" s="54"/>
      <c r="EW637" s="54"/>
      <c r="EX637" s="54"/>
      <c r="EY637" s="54"/>
      <c r="EZ637" s="54"/>
      <c r="FA637" s="54"/>
      <c r="FB637" s="54"/>
      <c r="FC637" s="54"/>
      <c r="FD637" s="54"/>
      <c r="FE637" s="54"/>
      <c r="FF637" s="54"/>
      <c r="FG637" s="54"/>
      <c r="FH637" s="54"/>
      <c r="FI637" s="54"/>
      <c r="FJ637" s="54"/>
      <c r="FK637" s="54"/>
      <c r="FL637" s="54"/>
      <c r="FM637" s="54"/>
      <c r="FN637" s="54"/>
      <c r="FO637" s="54"/>
      <c r="FP637" s="54"/>
      <c r="FQ637" s="54"/>
      <c r="FR637" s="54"/>
      <c r="FS637" s="54"/>
      <c r="FT637" s="54"/>
      <c r="FU637" s="54"/>
      <c r="FV637" s="54"/>
      <c r="FW637" s="54"/>
      <c r="FX637" s="54"/>
      <c r="FY637" s="54"/>
      <c r="FZ637" s="54"/>
      <c r="GA637" s="54"/>
      <c r="GB637" s="54"/>
      <c r="GC637" s="54"/>
      <c r="GD637" s="54"/>
      <c r="GE637" s="54"/>
      <c r="GF637" s="54"/>
      <c r="GG637" s="54"/>
      <c r="GH637" s="54"/>
      <c r="GI637" s="54"/>
      <c r="GJ637" s="54"/>
      <c r="GK637" s="54"/>
      <c r="GL637" s="54"/>
      <c r="GM637" s="54"/>
      <c r="GN637" s="54"/>
      <c r="GO637" s="54"/>
      <c r="GP637" s="54"/>
      <c r="GQ637" s="54"/>
      <c r="GR637" s="54"/>
      <c r="GS637" s="54"/>
      <c r="GT637" s="54"/>
      <c r="GU637" s="54"/>
      <c r="GV637" s="54"/>
      <c r="GW637" s="54"/>
      <c r="GX637" s="54"/>
      <c r="GY637" s="54"/>
      <c r="GZ637" s="54"/>
      <c r="HA637" s="54"/>
      <c r="HB637" s="54"/>
      <c r="HC637" s="54"/>
      <c r="HD637" s="54"/>
      <c r="HE637" s="54"/>
      <c r="HF637" s="54"/>
      <c r="HG637" s="54"/>
      <c r="HH637" s="54"/>
      <c r="HI637" s="54"/>
      <c r="HJ637" s="54"/>
      <c r="HK637" s="54"/>
      <c r="HL637" s="54"/>
      <c r="HM637" s="54"/>
      <c r="HN637" s="54"/>
      <c r="HO637" s="54"/>
      <c r="HP637" s="54"/>
      <c r="HQ637" s="54"/>
      <c r="HR637" s="54"/>
      <c r="HS637" s="54"/>
      <c r="HT637" s="54"/>
      <c r="HU637" s="54"/>
      <c r="HV637" s="54"/>
      <c r="HW637" s="54"/>
      <c r="HX637" s="54"/>
      <c r="HY637" s="54"/>
      <c r="HZ637" s="54"/>
      <c r="IA637" s="54"/>
      <c r="IB637" s="54"/>
      <c r="IC637" s="54"/>
      <c r="ID637" s="54"/>
      <c r="IE637" s="54"/>
      <c r="IF637" s="54"/>
      <c r="IG637" s="54"/>
      <c r="IH637" s="54"/>
      <c r="II637" s="54"/>
      <c r="IJ637" s="54"/>
      <c r="IK637" s="54"/>
      <c r="IL637" s="54"/>
      <c r="IM637" s="54"/>
      <c r="IN637" s="54"/>
      <c r="IO637" s="54"/>
      <c r="IP637" s="54"/>
      <c r="IQ637" s="54"/>
      <c r="IR637" s="54"/>
      <c r="IS637" s="54"/>
    </row>
    <row r="638" spans="1:253" s="53" customFormat="1" ht="13.5" customHeight="1" x14ac:dyDescent="0.25">
      <c r="A638" s="38">
        <v>212557</v>
      </c>
      <c r="B638" s="37" t="s">
        <v>1493</v>
      </c>
      <c r="C638" s="38" t="s">
        <v>1494</v>
      </c>
      <c r="D638" s="39" t="s">
        <v>591</v>
      </c>
      <c r="E638" s="36" t="s">
        <v>947</v>
      </c>
      <c r="F638" s="40">
        <v>118.467</v>
      </c>
      <c r="G638" s="40">
        <v>112.54365</v>
      </c>
      <c r="H638" s="40">
        <v>110.17431000000001</v>
      </c>
      <c r="I638" s="40">
        <v>107.80497</v>
      </c>
      <c r="J638" s="45"/>
      <c r="K638" s="52"/>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c r="BS638" s="54"/>
      <c r="BT638" s="54"/>
      <c r="BU638" s="54"/>
      <c r="BV638" s="54"/>
      <c r="BW638" s="54"/>
      <c r="BX638" s="54"/>
      <c r="BY638" s="54"/>
      <c r="BZ638" s="54"/>
      <c r="CA638" s="54"/>
      <c r="CB638" s="54"/>
      <c r="CC638" s="54"/>
      <c r="CD638" s="54"/>
      <c r="CE638" s="54"/>
      <c r="CF638" s="54"/>
      <c r="CG638" s="54"/>
      <c r="CH638" s="54"/>
      <c r="CI638" s="54"/>
      <c r="CJ638" s="54"/>
      <c r="CK638" s="54"/>
      <c r="CL638" s="54"/>
      <c r="CM638" s="54"/>
      <c r="CN638" s="54"/>
      <c r="CO638" s="54"/>
      <c r="CP638" s="54"/>
      <c r="CQ638" s="54"/>
      <c r="CR638" s="54"/>
      <c r="CS638" s="54"/>
      <c r="CT638" s="54"/>
      <c r="CU638" s="54"/>
      <c r="CV638" s="54"/>
      <c r="CW638" s="54"/>
      <c r="CX638" s="54"/>
      <c r="CY638" s="54"/>
      <c r="CZ638" s="54"/>
      <c r="DA638" s="54"/>
      <c r="DB638" s="54"/>
      <c r="DC638" s="54"/>
      <c r="DD638" s="54"/>
      <c r="DE638" s="54"/>
      <c r="DF638" s="54"/>
      <c r="DG638" s="54"/>
      <c r="DH638" s="54"/>
      <c r="DI638" s="54"/>
      <c r="DJ638" s="54"/>
      <c r="DK638" s="54"/>
      <c r="DL638" s="54"/>
      <c r="DM638" s="54"/>
      <c r="DN638" s="54"/>
      <c r="DO638" s="54"/>
      <c r="DP638" s="54"/>
      <c r="DQ638" s="54"/>
      <c r="DR638" s="54"/>
      <c r="DS638" s="54"/>
      <c r="DT638" s="54"/>
      <c r="DU638" s="54"/>
      <c r="DV638" s="54"/>
      <c r="DW638" s="54"/>
      <c r="DX638" s="54"/>
      <c r="DY638" s="54"/>
      <c r="DZ638" s="54"/>
      <c r="EA638" s="54"/>
      <c r="EB638" s="54"/>
      <c r="EC638" s="54"/>
      <c r="ED638" s="54"/>
      <c r="EE638" s="54"/>
      <c r="EF638" s="54"/>
      <c r="EG638" s="54"/>
      <c r="EH638" s="54"/>
      <c r="EI638" s="54"/>
      <c r="EJ638" s="54"/>
      <c r="EK638" s="54"/>
      <c r="EL638" s="54"/>
      <c r="EM638" s="54"/>
      <c r="EN638" s="54"/>
      <c r="EO638" s="54"/>
      <c r="EP638" s="54"/>
      <c r="EQ638" s="54"/>
      <c r="ER638" s="54"/>
      <c r="ES638" s="54"/>
      <c r="ET638" s="54"/>
      <c r="EU638" s="54"/>
      <c r="EV638" s="54"/>
      <c r="EW638" s="54"/>
      <c r="EX638" s="54"/>
      <c r="EY638" s="54"/>
      <c r="EZ638" s="54"/>
      <c r="FA638" s="54"/>
      <c r="FB638" s="54"/>
      <c r="FC638" s="54"/>
      <c r="FD638" s="54"/>
      <c r="FE638" s="54"/>
      <c r="FF638" s="54"/>
      <c r="FG638" s="54"/>
      <c r="FH638" s="54"/>
      <c r="FI638" s="54"/>
      <c r="FJ638" s="54"/>
      <c r="FK638" s="54"/>
      <c r="FL638" s="54"/>
      <c r="FM638" s="54"/>
      <c r="FN638" s="54"/>
      <c r="FO638" s="54"/>
      <c r="FP638" s="54"/>
      <c r="FQ638" s="54"/>
      <c r="FR638" s="54"/>
      <c r="FS638" s="54"/>
      <c r="FT638" s="54"/>
      <c r="FU638" s="54"/>
      <c r="FV638" s="54"/>
      <c r="FW638" s="54"/>
      <c r="FX638" s="54"/>
      <c r="FY638" s="54"/>
      <c r="FZ638" s="54"/>
      <c r="GA638" s="54"/>
      <c r="GB638" s="54"/>
      <c r="GC638" s="54"/>
      <c r="GD638" s="54"/>
      <c r="GE638" s="54"/>
      <c r="GF638" s="54"/>
      <c r="GG638" s="54"/>
      <c r="GH638" s="54"/>
      <c r="GI638" s="54"/>
      <c r="GJ638" s="54"/>
      <c r="GK638" s="54"/>
      <c r="GL638" s="54"/>
      <c r="GM638" s="54"/>
      <c r="GN638" s="54"/>
      <c r="GO638" s="54"/>
      <c r="GP638" s="54"/>
      <c r="GQ638" s="54"/>
      <c r="GR638" s="54"/>
      <c r="GS638" s="54"/>
      <c r="GT638" s="54"/>
      <c r="GU638" s="54"/>
      <c r="GV638" s="54"/>
      <c r="GW638" s="54"/>
      <c r="GX638" s="54"/>
      <c r="GY638" s="54"/>
      <c r="GZ638" s="54"/>
      <c r="HA638" s="54"/>
      <c r="HB638" s="54"/>
      <c r="HC638" s="54"/>
      <c r="HD638" s="54"/>
      <c r="HE638" s="54"/>
      <c r="HF638" s="54"/>
      <c r="HG638" s="54"/>
      <c r="HH638" s="54"/>
      <c r="HI638" s="54"/>
      <c r="HJ638" s="54"/>
      <c r="HK638" s="54"/>
      <c r="HL638" s="54"/>
      <c r="HM638" s="54"/>
      <c r="HN638" s="54"/>
      <c r="HO638" s="54"/>
      <c r="HP638" s="54"/>
      <c r="HQ638" s="54"/>
      <c r="HR638" s="54"/>
      <c r="HS638" s="54"/>
      <c r="HT638" s="54"/>
      <c r="HU638" s="54"/>
      <c r="HV638" s="54"/>
      <c r="HW638" s="54"/>
      <c r="HX638" s="54"/>
      <c r="HY638" s="54"/>
      <c r="HZ638" s="54"/>
      <c r="IA638" s="54"/>
      <c r="IB638" s="54"/>
      <c r="IC638" s="54"/>
      <c r="ID638" s="54"/>
      <c r="IE638" s="54"/>
      <c r="IF638" s="54"/>
      <c r="IG638" s="54"/>
      <c r="IH638" s="54"/>
      <c r="II638" s="54"/>
      <c r="IJ638" s="54"/>
      <c r="IK638" s="54"/>
      <c r="IL638" s="54"/>
      <c r="IM638" s="54"/>
      <c r="IN638" s="54"/>
      <c r="IO638" s="54"/>
      <c r="IP638" s="54"/>
      <c r="IQ638" s="54"/>
      <c r="IR638" s="54"/>
      <c r="IS638" s="54"/>
    </row>
    <row r="639" spans="1:253" s="53" customFormat="1" ht="13.5" customHeight="1" x14ac:dyDescent="0.25">
      <c r="A639" s="38">
        <v>93465</v>
      </c>
      <c r="B639" s="37" t="s">
        <v>1495</v>
      </c>
      <c r="C639" s="38" t="s">
        <v>1496</v>
      </c>
      <c r="D639" s="39" t="s">
        <v>554</v>
      </c>
      <c r="E639" s="36" t="s">
        <v>928</v>
      </c>
      <c r="F639" s="40">
        <v>54.988999999999997</v>
      </c>
      <c r="G639" s="40">
        <v>52.239549999999994</v>
      </c>
      <c r="H639" s="40">
        <v>51.139769999999999</v>
      </c>
      <c r="I639" s="40">
        <v>50.039989999999996</v>
      </c>
      <c r="J639" s="45"/>
      <c r="K639" s="52"/>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c r="BS639" s="54"/>
      <c r="BT639" s="54"/>
      <c r="BU639" s="54"/>
      <c r="BV639" s="54"/>
      <c r="BW639" s="54"/>
      <c r="BX639" s="54"/>
      <c r="BY639" s="54"/>
      <c r="BZ639" s="54"/>
      <c r="CA639" s="54"/>
      <c r="CB639" s="54"/>
      <c r="CC639" s="54"/>
      <c r="CD639" s="54"/>
      <c r="CE639" s="54"/>
      <c r="CF639" s="54"/>
      <c r="CG639" s="54"/>
      <c r="CH639" s="54"/>
      <c r="CI639" s="54"/>
      <c r="CJ639" s="54"/>
      <c r="CK639" s="54"/>
      <c r="CL639" s="54"/>
      <c r="CM639" s="54"/>
      <c r="CN639" s="54"/>
      <c r="CO639" s="54"/>
      <c r="CP639" s="54"/>
      <c r="CQ639" s="54"/>
      <c r="CR639" s="54"/>
      <c r="CS639" s="54"/>
      <c r="CT639" s="54"/>
      <c r="CU639" s="54"/>
      <c r="CV639" s="54"/>
      <c r="CW639" s="54"/>
      <c r="CX639" s="54"/>
      <c r="CY639" s="54"/>
      <c r="CZ639" s="54"/>
      <c r="DA639" s="54"/>
      <c r="DB639" s="54"/>
      <c r="DC639" s="54"/>
      <c r="DD639" s="54"/>
      <c r="DE639" s="54"/>
      <c r="DF639" s="54"/>
      <c r="DG639" s="54"/>
      <c r="DH639" s="54"/>
      <c r="DI639" s="54"/>
      <c r="DJ639" s="54"/>
      <c r="DK639" s="54"/>
      <c r="DL639" s="54"/>
      <c r="DM639" s="54"/>
      <c r="DN639" s="54"/>
      <c r="DO639" s="54"/>
      <c r="DP639" s="54"/>
      <c r="DQ639" s="54"/>
      <c r="DR639" s="54"/>
      <c r="DS639" s="54"/>
      <c r="DT639" s="54"/>
      <c r="DU639" s="54"/>
      <c r="DV639" s="54"/>
      <c r="DW639" s="54"/>
      <c r="DX639" s="54"/>
      <c r="DY639" s="54"/>
      <c r="DZ639" s="54"/>
      <c r="EA639" s="54"/>
      <c r="EB639" s="54"/>
      <c r="EC639" s="54"/>
      <c r="ED639" s="54"/>
      <c r="EE639" s="54"/>
      <c r="EF639" s="54"/>
      <c r="EG639" s="54"/>
      <c r="EH639" s="54"/>
      <c r="EI639" s="54"/>
      <c r="EJ639" s="54"/>
      <c r="EK639" s="54"/>
      <c r="EL639" s="54"/>
      <c r="EM639" s="54"/>
      <c r="EN639" s="54"/>
      <c r="EO639" s="54"/>
      <c r="EP639" s="54"/>
      <c r="EQ639" s="54"/>
      <c r="ER639" s="54"/>
      <c r="ES639" s="54"/>
      <c r="ET639" s="54"/>
      <c r="EU639" s="54"/>
      <c r="EV639" s="54"/>
      <c r="EW639" s="54"/>
      <c r="EX639" s="54"/>
      <c r="EY639" s="54"/>
      <c r="EZ639" s="54"/>
      <c r="FA639" s="54"/>
      <c r="FB639" s="54"/>
      <c r="FC639" s="54"/>
      <c r="FD639" s="54"/>
      <c r="FE639" s="54"/>
      <c r="FF639" s="54"/>
      <c r="FG639" s="54"/>
      <c r="FH639" s="54"/>
      <c r="FI639" s="54"/>
      <c r="FJ639" s="54"/>
      <c r="FK639" s="54"/>
      <c r="FL639" s="54"/>
      <c r="FM639" s="54"/>
      <c r="FN639" s="54"/>
      <c r="FO639" s="54"/>
      <c r="FP639" s="54"/>
      <c r="FQ639" s="54"/>
      <c r="FR639" s="54"/>
      <c r="FS639" s="54"/>
      <c r="FT639" s="54"/>
      <c r="FU639" s="54"/>
      <c r="FV639" s="54"/>
      <c r="FW639" s="54"/>
      <c r="FX639" s="54"/>
      <c r="FY639" s="54"/>
      <c r="FZ639" s="54"/>
      <c r="GA639" s="54"/>
      <c r="GB639" s="54"/>
      <c r="GC639" s="54"/>
      <c r="GD639" s="54"/>
      <c r="GE639" s="54"/>
      <c r="GF639" s="54"/>
      <c r="GG639" s="54"/>
      <c r="GH639" s="54"/>
      <c r="GI639" s="54"/>
      <c r="GJ639" s="54"/>
      <c r="GK639" s="54"/>
      <c r="GL639" s="54"/>
      <c r="GM639" s="54"/>
      <c r="GN639" s="54"/>
      <c r="GO639" s="54"/>
      <c r="GP639" s="54"/>
      <c r="GQ639" s="54"/>
      <c r="GR639" s="54"/>
      <c r="GS639" s="54"/>
      <c r="GT639" s="54"/>
      <c r="GU639" s="54"/>
      <c r="GV639" s="54"/>
      <c r="GW639" s="54"/>
      <c r="GX639" s="54"/>
      <c r="GY639" s="54"/>
      <c r="GZ639" s="54"/>
      <c r="HA639" s="54"/>
      <c r="HB639" s="54"/>
      <c r="HC639" s="54"/>
      <c r="HD639" s="54"/>
      <c r="HE639" s="54"/>
      <c r="HF639" s="54"/>
      <c r="HG639" s="54"/>
      <c r="HH639" s="54"/>
      <c r="HI639" s="54"/>
      <c r="HJ639" s="54"/>
      <c r="HK639" s="54"/>
      <c r="HL639" s="54"/>
      <c r="HM639" s="54"/>
      <c r="HN639" s="54"/>
      <c r="HO639" s="54"/>
      <c r="HP639" s="54"/>
      <c r="HQ639" s="54"/>
      <c r="HR639" s="54"/>
      <c r="HS639" s="54"/>
      <c r="HT639" s="54"/>
      <c r="HU639" s="54"/>
      <c r="HV639" s="54"/>
      <c r="HW639" s="54"/>
      <c r="HX639" s="54"/>
      <c r="HY639" s="54"/>
      <c r="HZ639" s="54"/>
      <c r="IA639" s="54"/>
      <c r="IB639" s="54"/>
      <c r="IC639" s="54"/>
      <c r="ID639" s="54"/>
      <c r="IE639" s="54"/>
      <c r="IF639" s="54"/>
      <c r="IG639" s="54"/>
      <c r="IH639" s="54"/>
      <c r="II639" s="54"/>
      <c r="IJ639" s="54"/>
      <c r="IK639" s="54"/>
      <c r="IL639" s="54"/>
      <c r="IM639" s="54"/>
      <c r="IN639" s="54"/>
      <c r="IO639" s="54"/>
      <c r="IP639" s="54"/>
      <c r="IQ639" s="54"/>
      <c r="IR639" s="54"/>
      <c r="IS639" s="54"/>
    </row>
    <row r="640" spans="1:253" s="53" customFormat="1" ht="13.5" customHeight="1" x14ac:dyDescent="0.25">
      <c r="A640" s="38">
        <v>93463</v>
      </c>
      <c r="B640" s="37" t="s">
        <v>1497</v>
      </c>
      <c r="C640" s="38" t="s">
        <v>1496</v>
      </c>
      <c r="D640" s="39" t="s">
        <v>554</v>
      </c>
      <c r="E640" s="36" t="s">
        <v>928</v>
      </c>
      <c r="F640" s="40">
        <v>34.991</v>
      </c>
      <c r="G640" s="43" t="s">
        <v>584</v>
      </c>
      <c r="H640" s="40"/>
      <c r="I640" s="40"/>
      <c r="J640" s="45"/>
      <c r="K640" s="52"/>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c r="BS640" s="54"/>
      <c r="BT640" s="54"/>
      <c r="BU640" s="54"/>
      <c r="BV640" s="54"/>
      <c r="BW640" s="54"/>
      <c r="BX640" s="54"/>
      <c r="BY640" s="54"/>
      <c r="BZ640" s="54"/>
      <c r="CA640" s="54"/>
      <c r="CB640" s="54"/>
      <c r="CC640" s="54"/>
      <c r="CD640" s="54"/>
      <c r="CE640" s="54"/>
      <c r="CF640" s="54"/>
      <c r="CG640" s="54"/>
      <c r="CH640" s="54"/>
      <c r="CI640" s="54"/>
      <c r="CJ640" s="54"/>
      <c r="CK640" s="54"/>
      <c r="CL640" s="54"/>
      <c r="CM640" s="54"/>
      <c r="CN640" s="54"/>
      <c r="CO640" s="54"/>
      <c r="CP640" s="54"/>
      <c r="CQ640" s="54"/>
      <c r="CR640" s="54"/>
      <c r="CS640" s="54"/>
      <c r="CT640" s="54"/>
      <c r="CU640" s="54"/>
      <c r="CV640" s="54"/>
      <c r="CW640" s="54"/>
      <c r="CX640" s="54"/>
      <c r="CY640" s="54"/>
      <c r="CZ640" s="54"/>
      <c r="DA640" s="54"/>
      <c r="DB640" s="54"/>
      <c r="DC640" s="54"/>
      <c r="DD640" s="54"/>
      <c r="DE640" s="54"/>
      <c r="DF640" s="54"/>
      <c r="DG640" s="54"/>
      <c r="DH640" s="54"/>
      <c r="DI640" s="54"/>
      <c r="DJ640" s="54"/>
      <c r="DK640" s="54"/>
      <c r="DL640" s="54"/>
      <c r="DM640" s="54"/>
      <c r="DN640" s="54"/>
      <c r="DO640" s="54"/>
      <c r="DP640" s="54"/>
      <c r="DQ640" s="54"/>
      <c r="DR640" s="54"/>
      <c r="DS640" s="54"/>
      <c r="DT640" s="54"/>
      <c r="DU640" s="54"/>
      <c r="DV640" s="54"/>
      <c r="DW640" s="54"/>
      <c r="DX640" s="54"/>
      <c r="DY640" s="54"/>
      <c r="DZ640" s="54"/>
      <c r="EA640" s="54"/>
      <c r="EB640" s="54"/>
      <c r="EC640" s="54"/>
      <c r="ED640" s="54"/>
      <c r="EE640" s="54"/>
      <c r="EF640" s="54"/>
      <c r="EG640" s="54"/>
      <c r="EH640" s="54"/>
      <c r="EI640" s="54"/>
      <c r="EJ640" s="54"/>
      <c r="EK640" s="54"/>
      <c r="EL640" s="54"/>
      <c r="EM640" s="54"/>
      <c r="EN640" s="54"/>
      <c r="EO640" s="54"/>
      <c r="EP640" s="54"/>
      <c r="EQ640" s="54"/>
      <c r="ER640" s="54"/>
      <c r="ES640" s="54"/>
      <c r="ET640" s="54"/>
      <c r="EU640" s="54"/>
      <c r="EV640" s="54"/>
      <c r="EW640" s="54"/>
      <c r="EX640" s="54"/>
      <c r="EY640" s="54"/>
      <c r="EZ640" s="54"/>
      <c r="FA640" s="54"/>
      <c r="FB640" s="54"/>
      <c r="FC640" s="54"/>
      <c r="FD640" s="54"/>
      <c r="FE640" s="54"/>
      <c r="FF640" s="54"/>
      <c r="FG640" s="54"/>
      <c r="FH640" s="54"/>
      <c r="FI640" s="54"/>
      <c r="FJ640" s="54"/>
      <c r="FK640" s="54"/>
      <c r="FL640" s="54"/>
      <c r="FM640" s="54"/>
      <c r="FN640" s="54"/>
      <c r="FO640" s="54"/>
      <c r="FP640" s="54"/>
      <c r="FQ640" s="54"/>
      <c r="FR640" s="54"/>
      <c r="FS640" s="54"/>
      <c r="FT640" s="54"/>
      <c r="FU640" s="54"/>
      <c r="FV640" s="54"/>
      <c r="FW640" s="54"/>
      <c r="FX640" s="54"/>
      <c r="FY640" s="54"/>
      <c r="FZ640" s="54"/>
      <c r="GA640" s="54"/>
      <c r="GB640" s="54"/>
      <c r="GC640" s="54"/>
      <c r="GD640" s="54"/>
      <c r="GE640" s="54"/>
      <c r="GF640" s="54"/>
      <c r="GG640" s="54"/>
      <c r="GH640" s="54"/>
      <c r="GI640" s="54"/>
      <c r="GJ640" s="54"/>
      <c r="GK640" s="54"/>
      <c r="GL640" s="54"/>
      <c r="GM640" s="54"/>
      <c r="GN640" s="54"/>
      <c r="GO640" s="54"/>
      <c r="GP640" s="54"/>
      <c r="GQ640" s="54"/>
      <c r="GR640" s="54"/>
      <c r="GS640" s="54"/>
      <c r="GT640" s="54"/>
      <c r="GU640" s="54"/>
      <c r="GV640" s="54"/>
      <c r="GW640" s="54"/>
      <c r="GX640" s="54"/>
      <c r="GY640" s="54"/>
      <c r="GZ640" s="54"/>
      <c r="HA640" s="54"/>
      <c r="HB640" s="54"/>
      <c r="HC640" s="54"/>
      <c r="HD640" s="54"/>
      <c r="HE640" s="54"/>
      <c r="HF640" s="54"/>
      <c r="HG640" s="54"/>
      <c r="HH640" s="54"/>
      <c r="HI640" s="54"/>
      <c r="HJ640" s="54"/>
      <c r="HK640" s="54"/>
      <c r="HL640" s="54"/>
      <c r="HM640" s="54"/>
      <c r="HN640" s="54"/>
      <c r="HO640" s="54"/>
      <c r="HP640" s="54"/>
      <c r="HQ640" s="54"/>
      <c r="HR640" s="54"/>
      <c r="HS640" s="54"/>
      <c r="HT640" s="54"/>
      <c r="HU640" s="54"/>
      <c r="HV640" s="54"/>
      <c r="HW640" s="54"/>
      <c r="HX640" s="54"/>
      <c r="HY640" s="54"/>
      <c r="HZ640" s="54"/>
      <c r="IA640" s="54"/>
      <c r="IB640" s="54"/>
      <c r="IC640" s="54"/>
      <c r="ID640" s="54"/>
      <c r="IE640" s="54"/>
      <c r="IF640" s="54"/>
      <c r="IG640" s="54"/>
      <c r="IH640" s="54"/>
      <c r="II640" s="54"/>
      <c r="IJ640" s="54"/>
      <c r="IK640" s="54"/>
      <c r="IL640" s="54"/>
      <c r="IM640" s="54"/>
      <c r="IN640" s="54"/>
      <c r="IO640" s="54"/>
      <c r="IP640" s="54"/>
      <c r="IQ640" s="54"/>
      <c r="IR640" s="54"/>
      <c r="IS640" s="54"/>
    </row>
    <row r="641" spans="1:253" s="53" customFormat="1" ht="13.5" customHeight="1" x14ac:dyDescent="0.25">
      <c r="A641" s="38">
        <v>277751</v>
      </c>
      <c r="B641" s="37" t="s">
        <v>1498</v>
      </c>
      <c r="C641" s="38" t="s">
        <v>1496</v>
      </c>
      <c r="D641" s="39" t="s">
        <v>540</v>
      </c>
      <c r="E641" s="36" t="s">
        <v>928</v>
      </c>
      <c r="F641" s="40">
        <v>44.890999999999998</v>
      </c>
      <c r="G641" s="40">
        <v>42.646449999999994</v>
      </c>
      <c r="H641" s="40">
        <v>41.748629999999999</v>
      </c>
      <c r="I641" s="40">
        <v>40.850810000000003</v>
      </c>
      <c r="J641" s="45"/>
      <c r="K641" s="52"/>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c r="BS641" s="54"/>
      <c r="BT641" s="54"/>
      <c r="BU641" s="54"/>
      <c r="BV641" s="54"/>
      <c r="BW641" s="54"/>
      <c r="BX641" s="54"/>
      <c r="BY641" s="54"/>
      <c r="BZ641" s="54"/>
      <c r="CA641" s="54"/>
      <c r="CB641" s="54"/>
      <c r="CC641" s="54"/>
      <c r="CD641" s="54"/>
      <c r="CE641" s="54"/>
      <c r="CF641" s="54"/>
      <c r="CG641" s="54"/>
      <c r="CH641" s="54"/>
      <c r="CI641" s="54"/>
      <c r="CJ641" s="54"/>
      <c r="CK641" s="54"/>
      <c r="CL641" s="54"/>
      <c r="CM641" s="54"/>
      <c r="CN641" s="54"/>
      <c r="CO641" s="54"/>
      <c r="CP641" s="54"/>
      <c r="CQ641" s="54"/>
      <c r="CR641" s="54"/>
      <c r="CS641" s="54"/>
      <c r="CT641" s="54"/>
      <c r="CU641" s="54"/>
      <c r="CV641" s="54"/>
      <c r="CW641" s="54"/>
      <c r="CX641" s="54"/>
      <c r="CY641" s="54"/>
      <c r="CZ641" s="54"/>
      <c r="DA641" s="54"/>
      <c r="DB641" s="54"/>
      <c r="DC641" s="54"/>
      <c r="DD641" s="54"/>
      <c r="DE641" s="54"/>
      <c r="DF641" s="54"/>
      <c r="DG641" s="54"/>
      <c r="DH641" s="54"/>
      <c r="DI641" s="54"/>
      <c r="DJ641" s="54"/>
      <c r="DK641" s="54"/>
      <c r="DL641" s="54"/>
      <c r="DM641" s="54"/>
      <c r="DN641" s="54"/>
      <c r="DO641" s="54"/>
      <c r="DP641" s="54"/>
      <c r="DQ641" s="54"/>
      <c r="DR641" s="54"/>
      <c r="DS641" s="54"/>
      <c r="DT641" s="54"/>
      <c r="DU641" s="54"/>
      <c r="DV641" s="54"/>
      <c r="DW641" s="54"/>
      <c r="DX641" s="54"/>
      <c r="DY641" s="54"/>
      <c r="DZ641" s="54"/>
      <c r="EA641" s="54"/>
      <c r="EB641" s="54"/>
      <c r="EC641" s="54"/>
      <c r="ED641" s="54"/>
      <c r="EE641" s="54"/>
      <c r="EF641" s="54"/>
      <c r="EG641" s="54"/>
      <c r="EH641" s="54"/>
      <c r="EI641" s="54"/>
      <c r="EJ641" s="54"/>
      <c r="EK641" s="54"/>
      <c r="EL641" s="54"/>
      <c r="EM641" s="54"/>
      <c r="EN641" s="54"/>
      <c r="EO641" s="54"/>
      <c r="EP641" s="54"/>
      <c r="EQ641" s="54"/>
      <c r="ER641" s="54"/>
      <c r="ES641" s="54"/>
      <c r="ET641" s="54"/>
      <c r="EU641" s="54"/>
      <c r="EV641" s="54"/>
      <c r="EW641" s="54"/>
      <c r="EX641" s="54"/>
      <c r="EY641" s="54"/>
      <c r="EZ641" s="54"/>
      <c r="FA641" s="54"/>
      <c r="FB641" s="54"/>
      <c r="FC641" s="54"/>
      <c r="FD641" s="54"/>
      <c r="FE641" s="54"/>
      <c r="FF641" s="54"/>
      <c r="FG641" s="54"/>
      <c r="FH641" s="54"/>
      <c r="FI641" s="54"/>
      <c r="FJ641" s="54"/>
      <c r="FK641" s="54"/>
      <c r="FL641" s="54"/>
      <c r="FM641" s="54"/>
      <c r="FN641" s="54"/>
      <c r="FO641" s="54"/>
      <c r="FP641" s="54"/>
      <c r="FQ641" s="54"/>
      <c r="FR641" s="54"/>
      <c r="FS641" s="54"/>
      <c r="FT641" s="54"/>
      <c r="FU641" s="54"/>
      <c r="FV641" s="54"/>
      <c r="FW641" s="54"/>
      <c r="FX641" s="54"/>
      <c r="FY641" s="54"/>
      <c r="FZ641" s="54"/>
      <c r="GA641" s="54"/>
      <c r="GB641" s="54"/>
      <c r="GC641" s="54"/>
      <c r="GD641" s="54"/>
      <c r="GE641" s="54"/>
      <c r="GF641" s="54"/>
      <c r="GG641" s="54"/>
      <c r="GH641" s="54"/>
      <c r="GI641" s="54"/>
      <c r="GJ641" s="54"/>
      <c r="GK641" s="54"/>
      <c r="GL641" s="54"/>
      <c r="GM641" s="54"/>
      <c r="GN641" s="54"/>
      <c r="GO641" s="54"/>
      <c r="GP641" s="54"/>
      <c r="GQ641" s="54"/>
      <c r="GR641" s="54"/>
      <c r="GS641" s="54"/>
      <c r="GT641" s="54"/>
      <c r="GU641" s="54"/>
      <c r="GV641" s="54"/>
      <c r="GW641" s="54"/>
      <c r="GX641" s="54"/>
      <c r="GY641" s="54"/>
      <c r="GZ641" s="54"/>
      <c r="HA641" s="54"/>
      <c r="HB641" s="54"/>
      <c r="HC641" s="54"/>
      <c r="HD641" s="54"/>
      <c r="HE641" s="54"/>
      <c r="HF641" s="54"/>
      <c r="HG641" s="54"/>
      <c r="HH641" s="54"/>
      <c r="HI641" s="54"/>
      <c r="HJ641" s="54"/>
      <c r="HK641" s="54"/>
      <c r="HL641" s="54"/>
      <c r="HM641" s="54"/>
      <c r="HN641" s="54"/>
      <c r="HO641" s="54"/>
      <c r="HP641" s="54"/>
      <c r="HQ641" s="54"/>
      <c r="HR641" s="54"/>
      <c r="HS641" s="54"/>
      <c r="HT641" s="54"/>
      <c r="HU641" s="54"/>
      <c r="HV641" s="54"/>
      <c r="HW641" s="54"/>
      <c r="HX641" s="54"/>
      <c r="HY641" s="54"/>
      <c r="HZ641" s="54"/>
      <c r="IA641" s="54"/>
      <c r="IB641" s="54"/>
      <c r="IC641" s="54"/>
      <c r="ID641" s="54"/>
      <c r="IE641" s="54"/>
      <c r="IF641" s="54"/>
      <c r="IG641" s="54"/>
      <c r="IH641" s="54"/>
      <c r="II641" s="54"/>
      <c r="IJ641" s="54"/>
      <c r="IK641" s="54"/>
      <c r="IL641" s="54"/>
      <c r="IM641" s="54"/>
      <c r="IN641" s="54"/>
      <c r="IO641" s="54"/>
      <c r="IP641" s="54"/>
      <c r="IQ641" s="54"/>
      <c r="IR641" s="54"/>
      <c r="IS641" s="54"/>
    </row>
    <row r="642" spans="1:253" s="53" customFormat="1" ht="13.5" customHeight="1" x14ac:dyDescent="0.25">
      <c r="A642" s="38">
        <v>93464</v>
      </c>
      <c r="B642" s="37" t="s">
        <v>1499</v>
      </c>
      <c r="C642" s="38" t="s">
        <v>1496</v>
      </c>
      <c r="D642" s="39" t="s">
        <v>554</v>
      </c>
      <c r="E642" s="36" t="s">
        <v>928</v>
      </c>
      <c r="F642" s="40">
        <v>42.389000000000003</v>
      </c>
      <c r="G642" s="40">
        <v>40.269550000000002</v>
      </c>
      <c r="H642" s="40">
        <v>39.421770000000002</v>
      </c>
      <c r="I642" s="40">
        <v>38.573990000000002</v>
      </c>
      <c r="J642" s="45"/>
      <c r="K642" s="52"/>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c r="BS642" s="54"/>
      <c r="BT642" s="54"/>
      <c r="BU642" s="54"/>
      <c r="BV642" s="54"/>
      <c r="BW642" s="54"/>
      <c r="BX642" s="54"/>
      <c r="BY642" s="54"/>
      <c r="BZ642" s="54"/>
      <c r="CA642" s="54"/>
      <c r="CB642" s="54"/>
      <c r="CC642" s="54"/>
      <c r="CD642" s="54"/>
      <c r="CE642" s="54"/>
      <c r="CF642" s="54"/>
      <c r="CG642" s="54"/>
      <c r="CH642" s="54"/>
      <c r="CI642" s="54"/>
      <c r="CJ642" s="54"/>
      <c r="CK642" s="54"/>
      <c r="CL642" s="54"/>
      <c r="CM642" s="54"/>
      <c r="CN642" s="54"/>
      <c r="CO642" s="54"/>
      <c r="CP642" s="54"/>
      <c r="CQ642" s="54"/>
      <c r="CR642" s="54"/>
      <c r="CS642" s="54"/>
      <c r="CT642" s="54"/>
      <c r="CU642" s="54"/>
      <c r="CV642" s="54"/>
      <c r="CW642" s="54"/>
      <c r="CX642" s="54"/>
      <c r="CY642" s="54"/>
      <c r="CZ642" s="54"/>
      <c r="DA642" s="54"/>
      <c r="DB642" s="54"/>
      <c r="DC642" s="54"/>
      <c r="DD642" s="54"/>
      <c r="DE642" s="54"/>
      <c r="DF642" s="54"/>
      <c r="DG642" s="54"/>
      <c r="DH642" s="54"/>
      <c r="DI642" s="54"/>
      <c r="DJ642" s="54"/>
      <c r="DK642" s="54"/>
      <c r="DL642" s="54"/>
      <c r="DM642" s="54"/>
      <c r="DN642" s="54"/>
      <c r="DO642" s="54"/>
      <c r="DP642" s="54"/>
      <c r="DQ642" s="54"/>
      <c r="DR642" s="54"/>
      <c r="DS642" s="54"/>
      <c r="DT642" s="54"/>
      <c r="DU642" s="54"/>
      <c r="DV642" s="54"/>
      <c r="DW642" s="54"/>
      <c r="DX642" s="54"/>
      <c r="DY642" s="54"/>
      <c r="DZ642" s="54"/>
      <c r="EA642" s="54"/>
      <c r="EB642" s="54"/>
      <c r="EC642" s="54"/>
      <c r="ED642" s="54"/>
      <c r="EE642" s="54"/>
      <c r="EF642" s="54"/>
      <c r="EG642" s="54"/>
      <c r="EH642" s="54"/>
      <c r="EI642" s="54"/>
      <c r="EJ642" s="54"/>
      <c r="EK642" s="54"/>
      <c r="EL642" s="54"/>
      <c r="EM642" s="54"/>
      <c r="EN642" s="54"/>
      <c r="EO642" s="54"/>
      <c r="EP642" s="54"/>
      <c r="EQ642" s="54"/>
      <c r="ER642" s="54"/>
      <c r="ES642" s="54"/>
      <c r="ET642" s="54"/>
      <c r="EU642" s="54"/>
      <c r="EV642" s="54"/>
      <c r="EW642" s="54"/>
      <c r="EX642" s="54"/>
      <c r="EY642" s="54"/>
      <c r="EZ642" s="54"/>
      <c r="FA642" s="54"/>
      <c r="FB642" s="54"/>
      <c r="FC642" s="54"/>
      <c r="FD642" s="54"/>
      <c r="FE642" s="54"/>
      <c r="FF642" s="54"/>
      <c r="FG642" s="54"/>
      <c r="FH642" s="54"/>
      <c r="FI642" s="54"/>
      <c r="FJ642" s="54"/>
      <c r="FK642" s="54"/>
      <c r="FL642" s="54"/>
      <c r="FM642" s="54"/>
      <c r="FN642" s="54"/>
      <c r="FO642" s="54"/>
      <c r="FP642" s="54"/>
      <c r="FQ642" s="54"/>
      <c r="FR642" s="54"/>
      <c r="FS642" s="54"/>
      <c r="FT642" s="54"/>
      <c r="FU642" s="54"/>
      <c r="FV642" s="54"/>
      <c r="FW642" s="54"/>
      <c r="FX642" s="54"/>
      <c r="FY642" s="54"/>
      <c r="FZ642" s="54"/>
      <c r="GA642" s="54"/>
      <c r="GB642" s="54"/>
      <c r="GC642" s="54"/>
      <c r="GD642" s="54"/>
      <c r="GE642" s="54"/>
      <c r="GF642" s="54"/>
      <c r="GG642" s="54"/>
      <c r="GH642" s="54"/>
      <c r="GI642" s="54"/>
      <c r="GJ642" s="54"/>
      <c r="GK642" s="54"/>
      <c r="GL642" s="54"/>
      <c r="GM642" s="54"/>
      <c r="GN642" s="54"/>
      <c r="GO642" s="54"/>
      <c r="GP642" s="54"/>
      <c r="GQ642" s="54"/>
      <c r="GR642" s="54"/>
      <c r="GS642" s="54"/>
      <c r="GT642" s="54"/>
      <c r="GU642" s="54"/>
      <c r="GV642" s="54"/>
      <c r="GW642" s="54"/>
      <c r="GX642" s="54"/>
      <c r="GY642" s="54"/>
      <c r="GZ642" s="54"/>
      <c r="HA642" s="54"/>
      <c r="HB642" s="54"/>
      <c r="HC642" s="54"/>
      <c r="HD642" s="54"/>
      <c r="HE642" s="54"/>
      <c r="HF642" s="54"/>
      <c r="HG642" s="54"/>
      <c r="HH642" s="54"/>
      <c r="HI642" s="54"/>
      <c r="HJ642" s="54"/>
      <c r="HK642" s="54"/>
      <c r="HL642" s="54"/>
      <c r="HM642" s="54"/>
      <c r="HN642" s="54"/>
      <c r="HO642" s="54"/>
      <c r="HP642" s="54"/>
      <c r="HQ642" s="54"/>
      <c r="HR642" s="54"/>
      <c r="HS642" s="54"/>
      <c r="HT642" s="54"/>
      <c r="HU642" s="54"/>
      <c r="HV642" s="54"/>
      <c r="HW642" s="54"/>
      <c r="HX642" s="54"/>
      <c r="HY642" s="54"/>
      <c r="HZ642" s="54"/>
      <c r="IA642" s="54"/>
      <c r="IB642" s="54"/>
      <c r="IC642" s="54"/>
      <c r="ID642" s="54"/>
      <c r="IE642" s="54"/>
      <c r="IF642" s="54"/>
      <c r="IG642" s="54"/>
      <c r="IH642" s="54"/>
      <c r="II642" s="54"/>
      <c r="IJ642" s="54"/>
      <c r="IK642" s="54"/>
      <c r="IL642" s="54"/>
      <c r="IM642" s="54"/>
      <c r="IN642" s="54"/>
      <c r="IO642" s="54"/>
      <c r="IP642" s="54"/>
      <c r="IQ642" s="54"/>
      <c r="IR642" s="54"/>
      <c r="IS642" s="54"/>
    </row>
    <row r="643" spans="1:253" s="53" customFormat="1" ht="13.5" customHeight="1" x14ac:dyDescent="0.25">
      <c r="A643" s="38">
        <v>307269</v>
      </c>
      <c r="B643" s="37" t="s">
        <v>1500</v>
      </c>
      <c r="C643" s="38" t="s">
        <v>1496</v>
      </c>
      <c r="D643" s="39" t="s">
        <v>540</v>
      </c>
      <c r="E643" s="36" t="s">
        <v>879</v>
      </c>
      <c r="F643" s="40">
        <v>77.891000000000005</v>
      </c>
      <c r="G643" s="40">
        <v>73.996449999999996</v>
      </c>
      <c r="H643" s="40">
        <v>72.438630000000003</v>
      </c>
      <c r="I643" s="40">
        <v>70.880810000000011</v>
      </c>
      <c r="J643" s="45"/>
      <c r="K643" s="52"/>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c r="BS643" s="54"/>
      <c r="BT643" s="54"/>
      <c r="BU643" s="54"/>
      <c r="BV643" s="54"/>
      <c r="BW643" s="54"/>
      <c r="BX643" s="54"/>
      <c r="BY643" s="54"/>
      <c r="BZ643" s="54"/>
      <c r="CA643" s="54"/>
      <c r="CB643" s="54"/>
      <c r="CC643" s="54"/>
      <c r="CD643" s="54"/>
      <c r="CE643" s="54"/>
      <c r="CF643" s="54"/>
      <c r="CG643" s="54"/>
      <c r="CH643" s="54"/>
      <c r="CI643" s="54"/>
      <c r="CJ643" s="54"/>
      <c r="CK643" s="54"/>
      <c r="CL643" s="54"/>
      <c r="CM643" s="54"/>
      <c r="CN643" s="54"/>
      <c r="CO643" s="54"/>
      <c r="CP643" s="54"/>
      <c r="CQ643" s="54"/>
      <c r="CR643" s="54"/>
      <c r="CS643" s="54"/>
      <c r="CT643" s="54"/>
      <c r="CU643" s="54"/>
      <c r="CV643" s="54"/>
      <c r="CW643" s="54"/>
      <c r="CX643" s="54"/>
      <c r="CY643" s="54"/>
      <c r="CZ643" s="54"/>
      <c r="DA643" s="54"/>
      <c r="DB643" s="54"/>
      <c r="DC643" s="54"/>
      <c r="DD643" s="54"/>
      <c r="DE643" s="54"/>
      <c r="DF643" s="54"/>
      <c r="DG643" s="54"/>
      <c r="DH643" s="54"/>
      <c r="DI643" s="54"/>
      <c r="DJ643" s="54"/>
      <c r="DK643" s="54"/>
      <c r="DL643" s="54"/>
      <c r="DM643" s="54"/>
      <c r="DN643" s="54"/>
      <c r="DO643" s="54"/>
      <c r="DP643" s="54"/>
      <c r="DQ643" s="54"/>
      <c r="DR643" s="54"/>
      <c r="DS643" s="54"/>
      <c r="DT643" s="54"/>
      <c r="DU643" s="54"/>
      <c r="DV643" s="54"/>
      <c r="DW643" s="54"/>
      <c r="DX643" s="54"/>
      <c r="DY643" s="54"/>
      <c r="DZ643" s="54"/>
      <c r="EA643" s="54"/>
      <c r="EB643" s="54"/>
      <c r="EC643" s="54"/>
      <c r="ED643" s="54"/>
      <c r="EE643" s="54"/>
      <c r="EF643" s="54"/>
      <c r="EG643" s="54"/>
      <c r="EH643" s="54"/>
      <c r="EI643" s="54"/>
      <c r="EJ643" s="54"/>
      <c r="EK643" s="54"/>
      <c r="EL643" s="54"/>
      <c r="EM643" s="54"/>
      <c r="EN643" s="54"/>
      <c r="EO643" s="54"/>
      <c r="EP643" s="54"/>
      <c r="EQ643" s="54"/>
      <c r="ER643" s="54"/>
      <c r="ES643" s="54"/>
      <c r="ET643" s="54"/>
      <c r="EU643" s="54"/>
      <c r="EV643" s="54"/>
      <c r="EW643" s="54"/>
      <c r="EX643" s="54"/>
      <c r="EY643" s="54"/>
      <c r="EZ643" s="54"/>
      <c r="FA643" s="54"/>
      <c r="FB643" s="54"/>
      <c r="FC643" s="54"/>
      <c r="FD643" s="54"/>
      <c r="FE643" s="54"/>
      <c r="FF643" s="54"/>
      <c r="FG643" s="54"/>
      <c r="FH643" s="54"/>
      <c r="FI643" s="54"/>
      <c r="FJ643" s="54"/>
      <c r="FK643" s="54"/>
      <c r="FL643" s="54"/>
      <c r="FM643" s="54"/>
      <c r="FN643" s="54"/>
      <c r="FO643" s="54"/>
      <c r="FP643" s="54"/>
      <c r="FQ643" s="54"/>
      <c r="FR643" s="54"/>
      <c r="FS643" s="54"/>
      <c r="FT643" s="54"/>
      <c r="FU643" s="54"/>
      <c r="FV643" s="54"/>
      <c r="FW643" s="54"/>
      <c r="FX643" s="54"/>
      <c r="FY643" s="54"/>
      <c r="FZ643" s="54"/>
      <c r="GA643" s="54"/>
      <c r="GB643" s="54"/>
      <c r="GC643" s="54"/>
      <c r="GD643" s="54"/>
      <c r="GE643" s="54"/>
      <c r="GF643" s="54"/>
      <c r="GG643" s="54"/>
      <c r="GH643" s="54"/>
      <c r="GI643" s="54"/>
      <c r="GJ643" s="54"/>
      <c r="GK643" s="54"/>
      <c r="GL643" s="54"/>
      <c r="GM643" s="54"/>
      <c r="GN643" s="54"/>
      <c r="GO643" s="54"/>
      <c r="GP643" s="54"/>
      <c r="GQ643" s="54"/>
      <c r="GR643" s="54"/>
      <c r="GS643" s="54"/>
      <c r="GT643" s="54"/>
      <c r="GU643" s="54"/>
      <c r="GV643" s="54"/>
      <c r="GW643" s="54"/>
      <c r="GX643" s="54"/>
      <c r="GY643" s="54"/>
      <c r="GZ643" s="54"/>
      <c r="HA643" s="54"/>
      <c r="HB643" s="54"/>
      <c r="HC643" s="54"/>
      <c r="HD643" s="54"/>
      <c r="HE643" s="54"/>
      <c r="HF643" s="54"/>
      <c r="HG643" s="54"/>
      <c r="HH643" s="54"/>
      <c r="HI643" s="54"/>
      <c r="HJ643" s="54"/>
      <c r="HK643" s="54"/>
      <c r="HL643" s="54"/>
      <c r="HM643" s="54"/>
      <c r="HN643" s="54"/>
      <c r="HO643" s="54"/>
      <c r="HP643" s="54"/>
      <c r="HQ643" s="54"/>
      <c r="HR643" s="54"/>
      <c r="HS643" s="54"/>
      <c r="HT643" s="54"/>
      <c r="HU643" s="54"/>
      <c r="HV643" s="54"/>
      <c r="HW643" s="54"/>
      <c r="HX643" s="54"/>
      <c r="HY643" s="54"/>
      <c r="HZ643" s="54"/>
      <c r="IA643" s="54"/>
      <c r="IB643" s="54"/>
      <c r="IC643" s="54"/>
      <c r="ID643" s="54"/>
      <c r="IE643" s="54"/>
      <c r="IF643" s="54"/>
      <c r="IG643" s="54"/>
      <c r="IH643" s="54"/>
      <c r="II643" s="54"/>
      <c r="IJ643" s="54"/>
      <c r="IK643" s="54"/>
      <c r="IL643" s="54"/>
      <c r="IM643" s="54"/>
      <c r="IN643" s="54"/>
      <c r="IO643" s="54"/>
      <c r="IP643" s="54"/>
      <c r="IQ643" s="54"/>
      <c r="IR643" s="54"/>
      <c r="IS643" s="54"/>
    </row>
    <row r="644" spans="1:253" s="53" customFormat="1" ht="13.5" customHeight="1" x14ac:dyDescent="0.25">
      <c r="A644" s="38">
        <v>97150</v>
      </c>
      <c r="B644" s="37" t="s">
        <v>1501</v>
      </c>
      <c r="C644" s="38" t="s">
        <v>1496</v>
      </c>
      <c r="D644" s="39" t="s">
        <v>554</v>
      </c>
      <c r="E644" s="36" t="s">
        <v>647</v>
      </c>
      <c r="F644" s="40">
        <v>41.689</v>
      </c>
      <c r="G644" s="40">
        <v>39.604549999999996</v>
      </c>
      <c r="H644" s="40">
        <v>38.770769999999999</v>
      </c>
      <c r="I644" s="40">
        <v>37.936990000000002</v>
      </c>
      <c r="J644" s="45"/>
      <c r="K644" s="52"/>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c r="BS644" s="54"/>
      <c r="BT644" s="54"/>
      <c r="BU644" s="54"/>
      <c r="BV644" s="54"/>
      <c r="BW644" s="54"/>
      <c r="BX644" s="54"/>
      <c r="BY644" s="54"/>
      <c r="BZ644" s="54"/>
      <c r="CA644" s="54"/>
      <c r="CB644" s="54"/>
      <c r="CC644" s="54"/>
      <c r="CD644" s="54"/>
      <c r="CE644" s="54"/>
      <c r="CF644" s="54"/>
      <c r="CG644" s="54"/>
      <c r="CH644" s="54"/>
      <c r="CI644" s="54"/>
      <c r="CJ644" s="54"/>
      <c r="CK644" s="54"/>
      <c r="CL644" s="54"/>
      <c r="CM644" s="54"/>
      <c r="CN644" s="54"/>
      <c r="CO644" s="54"/>
      <c r="CP644" s="54"/>
      <c r="CQ644" s="54"/>
      <c r="CR644" s="54"/>
      <c r="CS644" s="54"/>
      <c r="CT644" s="54"/>
      <c r="CU644" s="54"/>
      <c r="CV644" s="54"/>
      <c r="CW644" s="54"/>
      <c r="CX644" s="54"/>
      <c r="CY644" s="54"/>
      <c r="CZ644" s="54"/>
      <c r="DA644" s="54"/>
      <c r="DB644" s="54"/>
      <c r="DC644" s="54"/>
      <c r="DD644" s="54"/>
      <c r="DE644" s="54"/>
      <c r="DF644" s="54"/>
      <c r="DG644" s="54"/>
      <c r="DH644" s="54"/>
      <c r="DI644" s="54"/>
      <c r="DJ644" s="54"/>
      <c r="DK644" s="54"/>
      <c r="DL644" s="54"/>
      <c r="DM644" s="54"/>
      <c r="DN644" s="54"/>
      <c r="DO644" s="54"/>
      <c r="DP644" s="54"/>
      <c r="DQ644" s="54"/>
      <c r="DR644" s="54"/>
      <c r="DS644" s="54"/>
      <c r="DT644" s="54"/>
      <c r="DU644" s="54"/>
      <c r="DV644" s="54"/>
      <c r="DW644" s="54"/>
      <c r="DX644" s="54"/>
      <c r="DY644" s="54"/>
      <c r="DZ644" s="54"/>
      <c r="EA644" s="54"/>
      <c r="EB644" s="54"/>
      <c r="EC644" s="54"/>
      <c r="ED644" s="54"/>
      <c r="EE644" s="54"/>
      <c r="EF644" s="54"/>
      <c r="EG644" s="54"/>
      <c r="EH644" s="54"/>
      <c r="EI644" s="54"/>
      <c r="EJ644" s="54"/>
      <c r="EK644" s="54"/>
      <c r="EL644" s="54"/>
      <c r="EM644" s="54"/>
      <c r="EN644" s="54"/>
      <c r="EO644" s="54"/>
      <c r="EP644" s="54"/>
      <c r="EQ644" s="54"/>
      <c r="ER644" s="54"/>
      <c r="ES644" s="54"/>
      <c r="ET644" s="54"/>
      <c r="EU644" s="54"/>
      <c r="EV644" s="54"/>
      <c r="EW644" s="54"/>
      <c r="EX644" s="54"/>
      <c r="EY644" s="54"/>
      <c r="EZ644" s="54"/>
      <c r="FA644" s="54"/>
      <c r="FB644" s="54"/>
      <c r="FC644" s="54"/>
      <c r="FD644" s="54"/>
      <c r="FE644" s="54"/>
      <c r="FF644" s="54"/>
      <c r="FG644" s="54"/>
      <c r="FH644" s="54"/>
      <c r="FI644" s="54"/>
      <c r="FJ644" s="54"/>
      <c r="FK644" s="54"/>
      <c r="FL644" s="54"/>
      <c r="FM644" s="54"/>
      <c r="FN644" s="54"/>
      <c r="FO644" s="54"/>
      <c r="FP644" s="54"/>
      <c r="FQ644" s="54"/>
      <c r="FR644" s="54"/>
      <c r="FS644" s="54"/>
      <c r="FT644" s="54"/>
      <c r="FU644" s="54"/>
      <c r="FV644" s="54"/>
      <c r="FW644" s="54"/>
      <c r="FX644" s="54"/>
      <c r="FY644" s="54"/>
      <c r="FZ644" s="54"/>
      <c r="GA644" s="54"/>
      <c r="GB644" s="54"/>
      <c r="GC644" s="54"/>
      <c r="GD644" s="54"/>
      <c r="GE644" s="54"/>
      <c r="GF644" s="54"/>
      <c r="GG644" s="54"/>
      <c r="GH644" s="54"/>
      <c r="GI644" s="54"/>
      <c r="GJ644" s="54"/>
      <c r="GK644" s="54"/>
      <c r="GL644" s="54"/>
      <c r="GM644" s="54"/>
      <c r="GN644" s="54"/>
      <c r="GO644" s="54"/>
      <c r="GP644" s="54"/>
      <c r="GQ644" s="54"/>
      <c r="GR644" s="54"/>
      <c r="GS644" s="54"/>
      <c r="GT644" s="54"/>
      <c r="GU644" s="54"/>
      <c r="GV644" s="54"/>
      <c r="GW644" s="54"/>
      <c r="GX644" s="54"/>
      <c r="GY644" s="54"/>
      <c r="GZ644" s="54"/>
      <c r="HA644" s="54"/>
      <c r="HB644" s="54"/>
      <c r="HC644" s="54"/>
      <c r="HD644" s="54"/>
      <c r="HE644" s="54"/>
      <c r="HF644" s="54"/>
      <c r="HG644" s="54"/>
      <c r="HH644" s="54"/>
      <c r="HI644" s="54"/>
      <c r="HJ644" s="54"/>
      <c r="HK644" s="54"/>
      <c r="HL644" s="54"/>
      <c r="HM644" s="54"/>
      <c r="HN644" s="54"/>
      <c r="HO644" s="54"/>
      <c r="HP644" s="54"/>
      <c r="HQ644" s="54"/>
      <c r="HR644" s="54"/>
      <c r="HS644" s="54"/>
      <c r="HT644" s="54"/>
      <c r="HU644" s="54"/>
      <c r="HV644" s="54"/>
      <c r="HW644" s="54"/>
      <c r="HX644" s="54"/>
      <c r="HY644" s="54"/>
      <c r="HZ644" s="54"/>
      <c r="IA644" s="54"/>
      <c r="IB644" s="54"/>
      <c r="IC644" s="54"/>
      <c r="ID644" s="54"/>
      <c r="IE644" s="54"/>
      <c r="IF644" s="54"/>
      <c r="IG644" s="54"/>
      <c r="IH644" s="54"/>
      <c r="II644" s="54"/>
      <c r="IJ644" s="54"/>
      <c r="IK644" s="54"/>
      <c r="IL644" s="54"/>
      <c r="IM644" s="54"/>
      <c r="IN644" s="54"/>
      <c r="IO644" s="54"/>
      <c r="IP644" s="54"/>
      <c r="IQ644" s="54"/>
      <c r="IR644" s="54"/>
      <c r="IS644" s="54"/>
    </row>
    <row r="645" spans="1:253" s="53" customFormat="1" ht="13.5" customHeight="1" x14ac:dyDescent="0.25">
      <c r="A645" s="38">
        <v>370544</v>
      </c>
      <c r="B645" s="37" t="s">
        <v>1502</v>
      </c>
      <c r="C645" s="38" t="s">
        <v>1496</v>
      </c>
      <c r="D645" s="39" t="s">
        <v>540</v>
      </c>
      <c r="E645" s="36" t="s">
        <v>928</v>
      </c>
      <c r="F645" s="40">
        <v>27.885000000000002</v>
      </c>
      <c r="G645" s="40">
        <v>26.490750000000002</v>
      </c>
      <c r="H645" s="40">
        <v>25.933050000000001</v>
      </c>
      <c r="I645" s="40">
        <v>25.375350000000001</v>
      </c>
      <c r="J645" s="45"/>
      <c r="K645" s="52"/>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c r="BS645" s="54"/>
      <c r="BT645" s="54"/>
      <c r="BU645" s="54"/>
      <c r="BV645" s="54"/>
      <c r="BW645" s="54"/>
      <c r="BX645" s="54"/>
      <c r="BY645" s="54"/>
      <c r="BZ645" s="54"/>
      <c r="CA645" s="54"/>
      <c r="CB645" s="54"/>
      <c r="CC645" s="54"/>
      <c r="CD645" s="54"/>
      <c r="CE645" s="54"/>
      <c r="CF645" s="54"/>
      <c r="CG645" s="54"/>
      <c r="CH645" s="54"/>
      <c r="CI645" s="54"/>
      <c r="CJ645" s="54"/>
      <c r="CK645" s="54"/>
      <c r="CL645" s="54"/>
      <c r="CM645" s="54"/>
      <c r="CN645" s="54"/>
      <c r="CO645" s="54"/>
      <c r="CP645" s="54"/>
      <c r="CQ645" s="54"/>
      <c r="CR645" s="54"/>
      <c r="CS645" s="54"/>
      <c r="CT645" s="54"/>
      <c r="CU645" s="54"/>
      <c r="CV645" s="54"/>
      <c r="CW645" s="54"/>
      <c r="CX645" s="54"/>
      <c r="CY645" s="54"/>
      <c r="CZ645" s="54"/>
      <c r="DA645" s="54"/>
      <c r="DB645" s="54"/>
      <c r="DC645" s="54"/>
      <c r="DD645" s="54"/>
      <c r="DE645" s="54"/>
      <c r="DF645" s="54"/>
      <c r="DG645" s="54"/>
      <c r="DH645" s="54"/>
      <c r="DI645" s="54"/>
      <c r="DJ645" s="54"/>
      <c r="DK645" s="54"/>
      <c r="DL645" s="54"/>
      <c r="DM645" s="54"/>
      <c r="DN645" s="54"/>
      <c r="DO645" s="54"/>
      <c r="DP645" s="54"/>
      <c r="DQ645" s="54"/>
      <c r="DR645" s="54"/>
      <c r="DS645" s="54"/>
      <c r="DT645" s="54"/>
      <c r="DU645" s="54"/>
      <c r="DV645" s="54"/>
      <c r="DW645" s="54"/>
      <c r="DX645" s="54"/>
      <c r="DY645" s="54"/>
      <c r="DZ645" s="54"/>
      <c r="EA645" s="54"/>
      <c r="EB645" s="54"/>
      <c r="EC645" s="54"/>
      <c r="ED645" s="54"/>
      <c r="EE645" s="54"/>
      <c r="EF645" s="54"/>
      <c r="EG645" s="54"/>
      <c r="EH645" s="54"/>
      <c r="EI645" s="54"/>
      <c r="EJ645" s="54"/>
      <c r="EK645" s="54"/>
      <c r="EL645" s="54"/>
      <c r="EM645" s="54"/>
      <c r="EN645" s="54"/>
      <c r="EO645" s="54"/>
      <c r="EP645" s="54"/>
      <c r="EQ645" s="54"/>
      <c r="ER645" s="54"/>
      <c r="ES645" s="54"/>
      <c r="ET645" s="54"/>
      <c r="EU645" s="54"/>
      <c r="EV645" s="54"/>
      <c r="EW645" s="54"/>
      <c r="EX645" s="54"/>
      <c r="EY645" s="54"/>
      <c r="EZ645" s="54"/>
      <c r="FA645" s="54"/>
      <c r="FB645" s="54"/>
      <c r="FC645" s="54"/>
      <c r="FD645" s="54"/>
      <c r="FE645" s="54"/>
      <c r="FF645" s="54"/>
      <c r="FG645" s="54"/>
      <c r="FH645" s="54"/>
      <c r="FI645" s="54"/>
      <c r="FJ645" s="54"/>
      <c r="FK645" s="54"/>
      <c r="FL645" s="54"/>
      <c r="FM645" s="54"/>
      <c r="FN645" s="54"/>
      <c r="FO645" s="54"/>
      <c r="FP645" s="54"/>
      <c r="FQ645" s="54"/>
      <c r="FR645" s="54"/>
      <c r="FS645" s="54"/>
      <c r="FT645" s="54"/>
      <c r="FU645" s="54"/>
      <c r="FV645" s="54"/>
      <c r="FW645" s="54"/>
      <c r="FX645" s="54"/>
      <c r="FY645" s="54"/>
      <c r="FZ645" s="54"/>
      <c r="GA645" s="54"/>
      <c r="GB645" s="54"/>
      <c r="GC645" s="54"/>
      <c r="GD645" s="54"/>
      <c r="GE645" s="54"/>
      <c r="GF645" s="54"/>
      <c r="GG645" s="54"/>
      <c r="GH645" s="54"/>
      <c r="GI645" s="54"/>
      <c r="GJ645" s="54"/>
      <c r="GK645" s="54"/>
      <c r="GL645" s="54"/>
      <c r="GM645" s="54"/>
      <c r="GN645" s="54"/>
      <c r="GO645" s="54"/>
      <c r="GP645" s="54"/>
      <c r="GQ645" s="54"/>
      <c r="GR645" s="54"/>
      <c r="GS645" s="54"/>
      <c r="GT645" s="54"/>
      <c r="GU645" s="54"/>
      <c r="GV645" s="54"/>
      <c r="GW645" s="54"/>
      <c r="GX645" s="54"/>
      <c r="GY645" s="54"/>
      <c r="GZ645" s="54"/>
      <c r="HA645" s="54"/>
      <c r="HB645" s="54"/>
      <c r="HC645" s="54"/>
      <c r="HD645" s="54"/>
      <c r="HE645" s="54"/>
      <c r="HF645" s="54"/>
      <c r="HG645" s="54"/>
      <c r="HH645" s="54"/>
      <c r="HI645" s="54"/>
      <c r="HJ645" s="54"/>
      <c r="HK645" s="54"/>
      <c r="HL645" s="54"/>
      <c r="HM645" s="54"/>
      <c r="HN645" s="54"/>
      <c r="HO645" s="54"/>
      <c r="HP645" s="54"/>
      <c r="HQ645" s="54"/>
      <c r="HR645" s="54"/>
      <c r="HS645" s="54"/>
      <c r="HT645" s="54"/>
      <c r="HU645" s="54"/>
      <c r="HV645" s="54"/>
      <c r="HW645" s="54"/>
      <c r="HX645" s="54"/>
      <c r="HY645" s="54"/>
      <c r="HZ645" s="54"/>
      <c r="IA645" s="54"/>
      <c r="IB645" s="54"/>
      <c r="IC645" s="54"/>
      <c r="ID645" s="54"/>
      <c r="IE645" s="54"/>
      <c r="IF645" s="54"/>
      <c r="IG645" s="54"/>
      <c r="IH645" s="54"/>
      <c r="II645" s="54"/>
      <c r="IJ645" s="54"/>
      <c r="IK645" s="54"/>
      <c r="IL645" s="54"/>
      <c r="IM645" s="54"/>
      <c r="IN645" s="54"/>
      <c r="IO645" s="54"/>
      <c r="IP645" s="54"/>
      <c r="IQ645" s="54"/>
      <c r="IR645" s="54"/>
      <c r="IS645" s="54"/>
    </row>
    <row r="646" spans="1:253" s="53" customFormat="1" ht="13.5" customHeight="1" x14ac:dyDescent="0.25">
      <c r="A646" s="38">
        <v>307194</v>
      </c>
      <c r="B646" s="37" t="s">
        <v>1503</v>
      </c>
      <c r="C646" s="38" t="s">
        <v>1496</v>
      </c>
      <c r="D646" s="39" t="s">
        <v>554</v>
      </c>
      <c r="E646" s="36" t="s">
        <v>623</v>
      </c>
      <c r="F646" s="40">
        <v>32.790999999999997</v>
      </c>
      <c r="G646" s="40">
        <v>31.151449999999997</v>
      </c>
      <c r="H646" s="40">
        <v>30.495629999999998</v>
      </c>
      <c r="I646" s="40">
        <v>29.839809999999996</v>
      </c>
      <c r="J646" s="45"/>
      <c r="K646" s="52"/>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c r="BS646" s="54"/>
      <c r="BT646" s="54"/>
      <c r="BU646" s="54"/>
      <c r="BV646" s="54"/>
      <c r="BW646" s="54"/>
      <c r="BX646" s="54"/>
      <c r="BY646" s="54"/>
      <c r="BZ646" s="54"/>
      <c r="CA646" s="54"/>
      <c r="CB646" s="54"/>
      <c r="CC646" s="54"/>
      <c r="CD646" s="54"/>
      <c r="CE646" s="54"/>
      <c r="CF646" s="54"/>
      <c r="CG646" s="54"/>
      <c r="CH646" s="54"/>
      <c r="CI646" s="54"/>
      <c r="CJ646" s="54"/>
      <c r="CK646" s="54"/>
      <c r="CL646" s="54"/>
      <c r="CM646" s="54"/>
      <c r="CN646" s="54"/>
      <c r="CO646" s="54"/>
      <c r="CP646" s="54"/>
      <c r="CQ646" s="54"/>
      <c r="CR646" s="54"/>
      <c r="CS646" s="54"/>
      <c r="CT646" s="54"/>
      <c r="CU646" s="54"/>
      <c r="CV646" s="54"/>
      <c r="CW646" s="54"/>
      <c r="CX646" s="54"/>
      <c r="CY646" s="54"/>
      <c r="CZ646" s="54"/>
      <c r="DA646" s="54"/>
      <c r="DB646" s="54"/>
      <c r="DC646" s="54"/>
      <c r="DD646" s="54"/>
      <c r="DE646" s="54"/>
      <c r="DF646" s="54"/>
      <c r="DG646" s="54"/>
      <c r="DH646" s="54"/>
      <c r="DI646" s="54"/>
      <c r="DJ646" s="54"/>
      <c r="DK646" s="54"/>
      <c r="DL646" s="54"/>
      <c r="DM646" s="54"/>
      <c r="DN646" s="54"/>
      <c r="DO646" s="54"/>
      <c r="DP646" s="54"/>
      <c r="DQ646" s="54"/>
      <c r="DR646" s="54"/>
      <c r="DS646" s="54"/>
      <c r="DT646" s="54"/>
      <c r="DU646" s="54"/>
      <c r="DV646" s="54"/>
      <c r="DW646" s="54"/>
      <c r="DX646" s="54"/>
      <c r="DY646" s="54"/>
      <c r="DZ646" s="54"/>
      <c r="EA646" s="54"/>
      <c r="EB646" s="54"/>
      <c r="EC646" s="54"/>
      <c r="ED646" s="54"/>
      <c r="EE646" s="54"/>
      <c r="EF646" s="54"/>
      <c r="EG646" s="54"/>
      <c r="EH646" s="54"/>
      <c r="EI646" s="54"/>
      <c r="EJ646" s="54"/>
      <c r="EK646" s="54"/>
      <c r="EL646" s="54"/>
      <c r="EM646" s="54"/>
      <c r="EN646" s="54"/>
      <c r="EO646" s="54"/>
      <c r="EP646" s="54"/>
      <c r="EQ646" s="54"/>
      <c r="ER646" s="54"/>
      <c r="ES646" s="54"/>
      <c r="ET646" s="54"/>
      <c r="EU646" s="54"/>
      <c r="EV646" s="54"/>
      <c r="EW646" s="54"/>
      <c r="EX646" s="54"/>
      <c r="EY646" s="54"/>
      <c r="EZ646" s="54"/>
      <c r="FA646" s="54"/>
      <c r="FB646" s="54"/>
      <c r="FC646" s="54"/>
      <c r="FD646" s="54"/>
      <c r="FE646" s="54"/>
      <c r="FF646" s="54"/>
      <c r="FG646" s="54"/>
      <c r="FH646" s="54"/>
      <c r="FI646" s="54"/>
      <c r="FJ646" s="54"/>
      <c r="FK646" s="54"/>
      <c r="FL646" s="54"/>
      <c r="FM646" s="54"/>
      <c r="FN646" s="54"/>
      <c r="FO646" s="54"/>
      <c r="FP646" s="54"/>
      <c r="FQ646" s="54"/>
      <c r="FR646" s="54"/>
      <c r="FS646" s="54"/>
      <c r="FT646" s="54"/>
      <c r="FU646" s="54"/>
      <c r="FV646" s="54"/>
      <c r="FW646" s="54"/>
      <c r="FX646" s="54"/>
      <c r="FY646" s="54"/>
      <c r="FZ646" s="54"/>
      <c r="GA646" s="54"/>
      <c r="GB646" s="54"/>
      <c r="GC646" s="54"/>
      <c r="GD646" s="54"/>
      <c r="GE646" s="54"/>
      <c r="GF646" s="54"/>
      <c r="GG646" s="54"/>
      <c r="GH646" s="54"/>
      <c r="GI646" s="54"/>
      <c r="GJ646" s="54"/>
      <c r="GK646" s="54"/>
      <c r="GL646" s="54"/>
      <c r="GM646" s="54"/>
      <c r="GN646" s="54"/>
      <c r="GO646" s="54"/>
      <c r="GP646" s="54"/>
      <c r="GQ646" s="54"/>
      <c r="GR646" s="54"/>
      <c r="GS646" s="54"/>
      <c r="GT646" s="54"/>
      <c r="GU646" s="54"/>
      <c r="GV646" s="54"/>
      <c r="GW646" s="54"/>
      <c r="GX646" s="54"/>
      <c r="GY646" s="54"/>
      <c r="GZ646" s="54"/>
      <c r="HA646" s="54"/>
      <c r="HB646" s="54"/>
      <c r="HC646" s="54"/>
      <c r="HD646" s="54"/>
      <c r="HE646" s="54"/>
      <c r="HF646" s="54"/>
      <c r="HG646" s="54"/>
      <c r="HH646" s="54"/>
      <c r="HI646" s="54"/>
      <c r="HJ646" s="54"/>
      <c r="HK646" s="54"/>
      <c r="HL646" s="54"/>
      <c r="HM646" s="54"/>
      <c r="HN646" s="54"/>
      <c r="HO646" s="54"/>
      <c r="HP646" s="54"/>
      <c r="HQ646" s="54"/>
      <c r="HR646" s="54"/>
      <c r="HS646" s="54"/>
      <c r="HT646" s="54"/>
      <c r="HU646" s="54"/>
      <c r="HV646" s="54"/>
      <c r="HW646" s="54"/>
      <c r="HX646" s="54"/>
      <c r="HY646" s="54"/>
      <c r="HZ646" s="54"/>
      <c r="IA646" s="54"/>
      <c r="IB646" s="54"/>
      <c r="IC646" s="54"/>
      <c r="ID646" s="54"/>
      <c r="IE646" s="54"/>
      <c r="IF646" s="54"/>
      <c r="IG646" s="54"/>
      <c r="IH646" s="54"/>
      <c r="II646" s="54"/>
      <c r="IJ646" s="54"/>
      <c r="IK646" s="54"/>
      <c r="IL646" s="54"/>
      <c r="IM646" s="54"/>
      <c r="IN646" s="54"/>
      <c r="IO646" s="54"/>
      <c r="IP646" s="54"/>
      <c r="IQ646" s="54"/>
      <c r="IR646" s="54"/>
      <c r="IS646" s="54"/>
    </row>
    <row r="647" spans="1:253" s="53" customFormat="1" ht="13.5" customHeight="1" x14ac:dyDescent="0.25">
      <c r="A647" s="38">
        <v>271904</v>
      </c>
      <c r="B647" s="37" t="s">
        <v>1504</v>
      </c>
      <c r="C647" s="38" t="s">
        <v>1496</v>
      </c>
      <c r="D647" s="39" t="s">
        <v>554</v>
      </c>
      <c r="E647" s="36" t="s">
        <v>647</v>
      </c>
      <c r="F647" s="40">
        <v>48.485999999999997</v>
      </c>
      <c r="G647" s="40">
        <v>46.061699999999995</v>
      </c>
      <c r="H647" s="40">
        <v>45.09198</v>
      </c>
      <c r="I647" s="40">
        <v>44.122259999999997</v>
      </c>
      <c r="J647" s="45"/>
      <c r="K647" s="52"/>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c r="BS647" s="54"/>
      <c r="BT647" s="54"/>
      <c r="BU647" s="54"/>
      <c r="BV647" s="54"/>
      <c r="BW647" s="54"/>
      <c r="BX647" s="54"/>
      <c r="BY647" s="54"/>
      <c r="BZ647" s="54"/>
      <c r="CA647" s="54"/>
      <c r="CB647" s="54"/>
      <c r="CC647" s="54"/>
      <c r="CD647" s="54"/>
      <c r="CE647" s="54"/>
      <c r="CF647" s="54"/>
      <c r="CG647" s="54"/>
      <c r="CH647" s="54"/>
      <c r="CI647" s="54"/>
      <c r="CJ647" s="54"/>
      <c r="CK647" s="54"/>
      <c r="CL647" s="54"/>
      <c r="CM647" s="54"/>
      <c r="CN647" s="54"/>
      <c r="CO647" s="54"/>
      <c r="CP647" s="54"/>
      <c r="CQ647" s="54"/>
      <c r="CR647" s="54"/>
      <c r="CS647" s="54"/>
      <c r="CT647" s="54"/>
      <c r="CU647" s="54"/>
      <c r="CV647" s="54"/>
      <c r="CW647" s="54"/>
      <c r="CX647" s="54"/>
      <c r="CY647" s="54"/>
      <c r="CZ647" s="54"/>
      <c r="DA647" s="54"/>
      <c r="DB647" s="54"/>
      <c r="DC647" s="54"/>
      <c r="DD647" s="54"/>
      <c r="DE647" s="54"/>
      <c r="DF647" s="54"/>
      <c r="DG647" s="54"/>
      <c r="DH647" s="54"/>
      <c r="DI647" s="54"/>
      <c r="DJ647" s="54"/>
      <c r="DK647" s="54"/>
      <c r="DL647" s="54"/>
      <c r="DM647" s="54"/>
      <c r="DN647" s="54"/>
      <c r="DO647" s="54"/>
      <c r="DP647" s="54"/>
      <c r="DQ647" s="54"/>
      <c r="DR647" s="54"/>
      <c r="DS647" s="54"/>
      <c r="DT647" s="54"/>
      <c r="DU647" s="54"/>
      <c r="DV647" s="54"/>
      <c r="DW647" s="54"/>
      <c r="DX647" s="54"/>
      <c r="DY647" s="54"/>
      <c r="DZ647" s="54"/>
      <c r="EA647" s="54"/>
      <c r="EB647" s="54"/>
      <c r="EC647" s="54"/>
      <c r="ED647" s="54"/>
      <c r="EE647" s="54"/>
      <c r="EF647" s="54"/>
      <c r="EG647" s="54"/>
      <c r="EH647" s="54"/>
      <c r="EI647" s="54"/>
      <c r="EJ647" s="54"/>
      <c r="EK647" s="54"/>
      <c r="EL647" s="54"/>
      <c r="EM647" s="54"/>
      <c r="EN647" s="54"/>
      <c r="EO647" s="54"/>
      <c r="EP647" s="54"/>
      <c r="EQ647" s="54"/>
      <c r="ER647" s="54"/>
      <c r="ES647" s="54"/>
      <c r="ET647" s="54"/>
      <c r="EU647" s="54"/>
      <c r="EV647" s="54"/>
      <c r="EW647" s="54"/>
      <c r="EX647" s="54"/>
      <c r="EY647" s="54"/>
      <c r="EZ647" s="54"/>
      <c r="FA647" s="54"/>
      <c r="FB647" s="54"/>
      <c r="FC647" s="54"/>
      <c r="FD647" s="54"/>
      <c r="FE647" s="54"/>
      <c r="FF647" s="54"/>
      <c r="FG647" s="54"/>
      <c r="FH647" s="54"/>
      <c r="FI647" s="54"/>
      <c r="FJ647" s="54"/>
      <c r="FK647" s="54"/>
      <c r="FL647" s="54"/>
      <c r="FM647" s="54"/>
      <c r="FN647" s="54"/>
      <c r="FO647" s="54"/>
      <c r="FP647" s="54"/>
      <c r="FQ647" s="54"/>
      <c r="FR647" s="54"/>
      <c r="FS647" s="54"/>
      <c r="FT647" s="54"/>
      <c r="FU647" s="54"/>
      <c r="FV647" s="54"/>
      <c r="FW647" s="54"/>
      <c r="FX647" s="54"/>
      <c r="FY647" s="54"/>
      <c r="FZ647" s="54"/>
      <c r="GA647" s="54"/>
      <c r="GB647" s="54"/>
      <c r="GC647" s="54"/>
      <c r="GD647" s="54"/>
      <c r="GE647" s="54"/>
      <c r="GF647" s="54"/>
      <c r="GG647" s="54"/>
      <c r="GH647" s="54"/>
      <c r="GI647" s="54"/>
      <c r="GJ647" s="54"/>
      <c r="GK647" s="54"/>
      <c r="GL647" s="54"/>
      <c r="GM647" s="54"/>
      <c r="GN647" s="54"/>
      <c r="GO647" s="54"/>
      <c r="GP647" s="54"/>
      <c r="GQ647" s="54"/>
      <c r="GR647" s="54"/>
      <c r="GS647" s="54"/>
      <c r="GT647" s="54"/>
      <c r="GU647" s="54"/>
      <c r="GV647" s="54"/>
      <c r="GW647" s="54"/>
      <c r="GX647" s="54"/>
      <c r="GY647" s="54"/>
      <c r="GZ647" s="54"/>
      <c r="HA647" s="54"/>
      <c r="HB647" s="54"/>
      <c r="HC647" s="54"/>
      <c r="HD647" s="54"/>
      <c r="HE647" s="54"/>
      <c r="HF647" s="54"/>
      <c r="HG647" s="54"/>
      <c r="HH647" s="54"/>
      <c r="HI647" s="54"/>
      <c r="HJ647" s="54"/>
      <c r="HK647" s="54"/>
      <c r="HL647" s="54"/>
      <c r="HM647" s="54"/>
      <c r="HN647" s="54"/>
      <c r="HO647" s="54"/>
      <c r="HP647" s="54"/>
      <c r="HQ647" s="54"/>
      <c r="HR647" s="54"/>
      <c r="HS647" s="54"/>
      <c r="HT647" s="54"/>
      <c r="HU647" s="54"/>
      <c r="HV647" s="54"/>
      <c r="HW647" s="54"/>
      <c r="HX647" s="54"/>
      <c r="HY647" s="54"/>
      <c r="HZ647" s="54"/>
      <c r="IA647" s="54"/>
      <c r="IB647" s="54"/>
      <c r="IC647" s="54"/>
      <c r="ID647" s="54"/>
      <c r="IE647" s="54"/>
      <c r="IF647" s="54"/>
      <c r="IG647" s="54"/>
      <c r="IH647" s="54"/>
      <c r="II647" s="54"/>
      <c r="IJ647" s="54"/>
      <c r="IK647" s="54"/>
      <c r="IL647" s="54"/>
      <c r="IM647" s="54"/>
      <c r="IN647" s="54"/>
      <c r="IO647" s="54"/>
      <c r="IP647" s="54"/>
      <c r="IQ647" s="54"/>
      <c r="IR647" s="54"/>
      <c r="IS647" s="54"/>
    </row>
    <row r="648" spans="1:253" s="53" customFormat="1" ht="13.5" customHeight="1" x14ac:dyDescent="0.25">
      <c r="A648" s="38">
        <v>315897</v>
      </c>
      <c r="B648" s="37" t="s">
        <v>1505</v>
      </c>
      <c r="C648" s="38" t="s">
        <v>1496</v>
      </c>
      <c r="D648" s="39" t="s">
        <v>540</v>
      </c>
      <c r="E648" s="36" t="s">
        <v>879</v>
      </c>
      <c r="F648" s="40">
        <v>61.588999999999999</v>
      </c>
      <c r="G648" s="40">
        <v>58.509549999999997</v>
      </c>
      <c r="H648" s="40">
        <v>57.277770000000004</v>
      </c>
      <c r="I648" s="40">
        <v>56.045990000000003</v>
      </c>
      <c r="J648" s="45"/>
      <c r="K648" s="52"/>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c r="BS648" s="54"/>
      <c r="BT648" s="54"/>
      <c r="BU648" s="54"/>
      <c r="BV648" s="54"/>
      <c r="BW648" s="54"/>
      <c r="BX648" s="54"/>
      <c r="BY648" s="54"/>
      <c r="BZ648" s="54"/>
      <c r="CA648" s="54"/>
      <c r="CB648" s="54"/>
      <c r="CC648" s="54"/>
      <c r="CD648" s="54"/>
      <c r="CE648" s="54"/>
      <c r="CF648" s="54"/>
      <c r="CG648" s="54"/>
      <c r="CH648" s="54"/>
      <c r="CI648" s="54"/>
      <c r="CJ648" s="54"/>
      <c r="CK648" s="54"/>
      <c r="CL648" s="54"/>
      <c r="CM648" s="54"/>
      <c r="CN648" s="54"/>
      <c r="CO648" s="54"/>
      <c r="CP648" s="54"/>
      <c r="CQ648" s="54"/>
      <c r="CR648" s="54"/>
      <c r="CS648" s="54"/>
      <c r="CT648" s="54"/>
      <c r="CU648" s="54"/>
      <c r="CV648" s="54"/>
      <c r="CW648" s="54"/>
      <c r="CX648" s="54"/>
      <c r="CY648" s="54"/>
      <c r="CZ648" s="54"/>
      <c r="DA648" s="54"/>
      <c r="DB648" s="54"/>
      <c r="DC648" s="54"/>
      <c r="DD648" s="54"/>
      <c r="DE648" s="54"/>
      <c r="DF648" s="54"/>
      <c r="DG648" s="54"/>
      <c r="DH648" s="54"/>
      <c r="DI648" s="54"/>
      <c r="DJ648" s="54"/>
      <c r="DK648" s="54"/>
      <c r="DL648" s="54"/>
      <c r="DM648" s="54"/>
      <c r="DN648" s="54"/>
      <c r="DO648" s="54"/>
      <c r="DP648" s="54"/>
      <c r="DQ648" s="54"/>
      <c r="DR648" s="54"/>
      <c r="DS648" s="54"/>
      <c r="DT648" s="54"/>
      <c r="DU648" s="54"/>
      <c r="DV648" s="54"/>
      <c r="DW648" s="54"/>
      <c r="DX648" s="54"/>
      <c r="DY648" s="54"/>
      <c r="DZ648" s="54"/>
      <c r="EA648" s="54"/>
      <c r="EB648" s="54"/>
      <c r="EC648" s="54"/>
      <c r="ED648" s="54"/>
      <c r="EE648" s="54"/>
      <c r="EF648" s="54"/>
      <c r="EG648" s="54"/>
      <c r="EH648" s="54"/>
      <c r="EI648" s="54"/>
      <c r="EJ648" s="54"/>
      <c r="EK648" s="54"/>
      <c r="EL648" s="54"/>
      <c r="EM648" s="54"/>
      <c r="EN648" s="54"/>
      <c r="EO648" s="54"/>
      <c r="EP648" s="54"/>
      <c r="EQ648" s="54"/>
      <c r="ER648" s="54"/>
      <c r="ES648" s="54"/>
      <c r="ET648" s="54"/>
      <c r="EU648" s="54"/>
      <c r="EV648" s="54"/>
      <c r="EW648" s="54"/>
      <c r="EX648" s="54"/>
      <c r="EY648" s="54"/>
      <c r="EZ648" s="54"/>
      <c r="FA648" s="54"/>
      <c r="FB648" s="54"/>
      <c r="FC648" s="54"/>
      <c r="FD648" s="54"/>
      <c r="FE648" s="54"/>
      <c r="FF648" s="54"/>
      <c r="FG648" s="54"/>
      <c r="FH648" s="54"/>
      <c r="FI648" s="54"/>
      <c r="FJ648" s="54"/>
      <c r="FK648" s="54"/>
      <c r="FL648" s="54"/>
      <c r="FM648" s="54"/>
      <c r="FN648" s="54"/>
      <c r="FO648" s="54"/>
      <c r="FP648" s="54"/>
      <c r="FQ648" s="54"/>
      <c r="FR648" s="54"/>
      <c r="FS648" s="54"/>
      <c r="FT648" s="54"/>
      <c r="FU648" s="54"/>
      <c r="FV648" s="54"/>
      <c r="FW648" s="54"/>
      <c r="FX648" s="54"/>
      <c r="FY648" s="54"/>
      <c r="FZ648" s="54"/>
      <c r="GA648" s="54"/>
      <c r="GB648" s="54"/>
      <c r="GC648" s="54"/>
      <c r="GD648" s="54"/>
      <c r="GE648" s="54"/>
      <c r="GF648" s="54"/>
      <c r="GG648" s="54"/>
      <c r="GH648" s="54"/>
      <c r="GI648" s="54"/>
      <c r="GJ648" s="54"/>
      <c r="GK648" s="54"/>
      <c r="GL648" s="54"/>
      <c r="GM648" s="54"/>
      <c r="GN648" s="54"/>
      <c r="GO648" s="54"/>
      <c r="GP648" s="54"/>
      <c r="GQ648" s="54"/>
      <c r="GR648" s="54"/>
      <c r="GS648" s="54"/>
      <c r="GT648" s="54"/>
      <c r="GU648" s="54"/>
      <c r="GV648" s="54"/>
      <c r="GW648" s="54"/>
      <c r="GX648" s="54"/>
      <c r="GY648" s="54"/>
      <c r="GZ648" s="54"/>
      <c r="HA648" s="54"/>
      <c r="HB648" s="54"/>
      <c r="HC648" s="54"/>
      <c r="HD648" s="54"/>
      <c r="HE648" s="54"/>
      <c r="HF648" s="54"/>
      <c r="HG648" s="54"/>
      <c r="HH648" s="54"/>
      <c r="HI648" s="54"/>
      <c r="HJ648" s="54"/>
      <c r="HK648" s="54"/>
      <c r="HL648" s="54"/>
      <c r="HM648" s="54"/>
      <c r="HN648" s="54"/>
      <c r="HO648" s="54"/>
      <c r="HP648" s="54"/>
      <c r="HQ648" s="54"/>
      <c r="HR648" s="54"/>
      <c r="HS648" s="54"/>
      <c r="HT648" s="54"/>
      <c r="HU648" s="54"/>
      <c r="HV648" s="54"/>
      <c r="HW648" s="54"/>
      <c r="HX648" s="54"/>
      <c r="HY648" s="54"/>
      <c r="HZ648" s="54"/>
      <c r="IA648" s="54"/>
      <c r="IB648" s="54"/>
      <c r="IC648" s="54"/>
      <c r="ID648" s="54"/>
      <c r="IE648" s="54"/>
      <c r="IF648" s="54"/>
      <c r="IG648" s="54"/>
      <c r="IH648" s="54"/>
      <c r="II648" s="54"/>
      <c r="IJ648" s="54"/>
      <c r="IK648" s="54"/>
      <c r="IL648" s="54"/>
      <c r="IM648" s="54"/>
      <c r="IN648" s="54"/>
      <c r="IO648" s="54"/>
      <c r="IP648" s="54"/>
      <c r="IQ648" s="54"/>
      <c r="IR648" s="54"/>
      <c r="IS648" s="54"/>
    </row>
    <row r="649" spans="1:253" s="53" customFormat="1" ht="13.5" customHeight="1" x14ac:dyDescent="0.25">
      <c r="A649" s="38">
        <v>97151</v>
      </c>
      <c r="B649" s="37" t="s">
        <v>1506</v>
      </c>
      <c r="C649" s="38" t="s">
        <v>1496</v>
      </c>
      <c r="D649" s="39" t="s">
        <v>554</v>
      </c>
      <c r="E649" s="36" t="s">
        <v>647</v>
      </c>
      <c r="F649" s="40">
        <v>48.887</v>
      </c>
      <c r="G649" s="40">
        <v>46.44265</v>
      </c>
      <c r="H649" s="40">
        <v>45.464910000000003</v>
      </c>
      <c r="I649" s="40">
        <v>44.487169999999999</v>
      </c>
      <c r="J649" s="45"/>
      <c r="K649" s="52"/>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c r="BS649" s="54"/>
      <c r="BT649" s="54"/>
      <c r="BU649" s="54"/>
      <c r="BV649" s="54"/>
      <c r="BW649" s="54"/>
      <c r="BX649" s="54"/>
      <c r="BY649" s="54"/>
      <c r="BZ649" s="54"/>
      <c r="CA649" s="54"/>
      <c r="CB649" s="54"/>
      <c r="CC649" s="54"/>
      <c r="CD649" s="54"/>
      <c r="CE649" s="54"/>
      <c r="CF649" s="54"/>
      <c r="CG649" s="54"/>
      <c r="CH649" s="54"/>
      <c r="CI649" s="54"/>
      <c r="CJ649" s="54"/>
      <c r="CK649" s="54"/>
      <c r="CL649" s="54"/>
      <c r="CM649" s="54"/>
      <c r="CN649" s="54"/>
      <c r="CO649" s="54"/>
      <c r="CP649" s="54"/>
      <c r="CQ649" s="54"/>
      <c r="CR649" s="54"/>
      <c r="CS649" s="54"/>
      <c r="CT649" s="54"/>
      <c r="CU649" s="54"/>
      <c r="CV649" s="54"/>
      <c r="CW649" s="54"/>
      <c r="CX649" s="54"/>
      <c r="CY649" s="54"/>
      <c r="CZ649" s="54"/>
      <c r="DA649" s="54"/>
      <c r="DB649" s="54"/>
      <c r="DC649" s="54"/>
      <c r="DD649" s="54"/>
      <c r="DE649" s="54"/>
      <c r="DF649" s="54"/>
      <c r="DG649" s="54"/>
      <c r="DH649" s="54"/>
      <c r="DI649" s="54"/>
      <c r="DJ649" s="54"/>
      <c r="DK649" s="54"/>
      <c r="DL649" s="54"/>
      <c r="DM649" s="54"/>
      <c r="DN649" s="54"/>
      <c r="DO649" s="54"/>
      <c r="DP649" s="54"/>
      <c r="DQ649" s="54"/>
      <c r="DR649" s="54"/>
      <c r="DS649" s="54"/>
      <c r="DT649" s="54"/>
      <c r="DU649" s="54"/>
      <c r="DV649" s="54"/>
      <c r="DW649" s="54"/>
      <c r="DX649" s="54"/>
      <c r="DY649" s="54"/>
      <c r="DZ649" s="54"/>
      <c r="EA649" s="54"/>
      <c r="EB649" s="54"/>
      <c r="EC649" s="54"/>
      <c r="ED649" s="54"/>
      <c r="EE649" s="54"/>
      <c r="EF649" s="54"/>
      <c r="EG649" s="54"/>
      <c r="EH649" s="54"/>
      <c r="EI649" s="54"/>
      <c r="EJ649" s="54"/>
      <c r="EK649" s="54"/>
      <c r="EL649" s="54"/>
      <c r="EM649" s="54"/>
      <c r="EN649" s="54"/>
      <c r="EO649" s="54"/>
      <c r="EP649" s="54"/>
      <c r="EQ649" s="54"/>
      <c r="ER649" s="54"/>
      <c r="ES649" s="54"/>
      <c r="ET649" s="54"/>
      <c r="EU649" s="54"/>
      <c r="EV649" s="54"/>
      <c r="EW649" s="54"/>
      <c r="EX649" s="54"/>
      <c r="EY649" s="54"/>
      <c r="EZ649" s="54"/>
      <c r="FA649" s="54"/>
      <c r="FB649" s="54"/>
      <c r="FC649" s="54"/>
      <c r="FD649" s="54"/>
      <c r="FE649" s="54"/>
      <c r="FF649" s="54"/>
      <c r="FG649" s="54"/>
      <c r="FH649" s="54"/>
      <c r="FI649" s="54"/>
      <c r="FJ649" s="54"/>
      <c r="FK649" s="54"/>
      <c r="FL649" s="54"/>
      <c r="FM649" s="54"/>
      <c r="FN649" s="54"/>
      <c r="FO649" s="54"/>
      <c r="FP649" s="54"/>
      <c r="FQ649" s="54"/>
      <c r="FR649" s="54"/>
      <c r="FS649" s="54"/>
      <c r="FT649" s="54"/>
      <c r="FU649" s="54"/>
      <c r="FV649" s="54"/>
      <c r="FW649" s="54"/>
      <c r="FX649" s="54"/>
      <c r="FY649" s="54"/>
      <c r="FZ649" s="54"/>
      <c r="GA649" s="54"/>
      <c r="GB649" s="54"/>
      <c r="GC649" s="54"/>
      <c r="GD649" s="54"/>
      <c r="GE649" s="54"/>
      <c r="GF649" s="54"/>
      <c r="GG649" s="54"/>
      <c r="GH649" s="54"/>
      <c r="GI649" s="54"/>
      <c r="GJ649" s="54"/>
      <c r="GK649" s="54"/>
      <c r="GL649" s="54"/>
      <c r="GM649" s="54"/>
      <c r="GN649" s="54"/>
      <c r="GO649" s="54"/>
      <c r="GP649" s="54"/>
      <c r="GQ649" s="54"/>
      <c r="GR649" s="54"/>
      <c r="GS649" s="54"/>
      <c r="GT649" s="54"/>
      <c r="GU649" s="54"/>
      <c r="GV649" s="54"/>
      <c r="GW649" s="54"/>
      <c r="GX649" s="54"/>
      <c r="GY649" s="54"/>
      <c r="GZ649" s="54"/>
      <c r="HA649" s="54"/>
      <c r="HB649" s="54"/>
      <c r="HC649" s="54"/>
      <c r="HD649" s="54"/>
      <c r="HE649" s="54"/>
      <c r="HF649" s="54"/>
      <c r="HG649" s="54"/>
      <c r="HH649" s="54"/>
      <c r="HI649" s="54"/>
      <c r="HJ649" s="54"/>
      <c r="HK649" s="54"/>
      <c r="HL649" s="54"/>
      <c r="HM649" s="54"/>
      <c r="HN649" s="54"/>
      <c r="HO649" s="54"/>
      <c r="HP649" s="54"/>
      <c r="HQ649" s="54"/>
      <c r="HR649" s="54"/>
      <c r="HS649" s="54"/>
      <c r="HT649" s="54"/>
      <c r="HU649" s="54"/>
      <c r="HV649" s="54"/>
      <c r="HW649" s="54"/>
      <c r="HX649" s="54"/>
      <c r="HY649" s="54"/>
      <c r="HZ649" s="54"/>
      <c r="IA649" s="54"/>
      <c r="IB649" s="54"/>
      <c r="IC649" s="54"/>
      <c r="ID649" s="54"/>
      <c r="IE649" s="54"/>
      <c r="IF649" s="54"/>
      <c r="IG649" s="54"/>
      <c r="IH649" s="54"/>
      <c r="II649" s="54"/>
      <c r="IJ649" s="54"/>
      <c r="IK649" s="54"/>
      <c r="IL649" s="54"/>
      <c r="IM649" s="54"/>
      <c r="IN649" s="54"/>
      <c r="IO649" s="54"/>
      <c r="IP649" s="54"/>
      <c r="IQ649" s="54"/>
      <c r="IR649" s="54"/>
      <c r="IS649" s="54"/>
    </row>
    <row r="650" spans="1:253" s="53" customFormat="1" ht="13.5" customHeight="1" x14ac:dyDescent="0.25">
      <c r="A650" s="38">
        <v>97152</v>
      </c>
      <c r="B650" s="37" t="s">
        <v>1507</v>
      </c>
      <c r="C650" s="38" t="s">
        <v>1496</v>
      </c>
      <c r="D650" s="39" t="s">
        <v>554</v>
      </c>
      <c r="E650" s="36" t="s">
        <v>647</v>
      </c>
      <c r="F650" s="40">
        <v>67.489999999999995</v>
      </c>
      <c r="G650" s="40">
        <v>64.115499999999997</v>
      </c>
      <c r="H650" s="40">
        <v>62.765699999999995</v>
      </c>
      <c r="I650" s="40">
        <v>61.415900000000001</v>
      </c>
      <c r="J650" s="45"/>
      <c r="K650" s="52"/>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c r="BS650" s="54"/>
      <c r="BT650" s="54"/>
      <c r="BU650" s="54"/>
      <c r="BV650" s="54"/>
      <c r="BW650" s="54"/>
      <c r="BX650" s="54"/>
      <c r="BY650" s="54"/>
      <c r="BZ650" s="54"/>
      <c r="CA650" s="54"/>
      <c r="CB650" s="54"/>
      <c r="CC650" s="54"/>
      <c r="CD650" s="54"/>
      <c r="CE650" s="54"/>
      <c r="CF650" s="54"/>
      <c r="CG650" s="54"/>
      <c r="CH650" s="54"/>
      <c r="CI650" s="54"/>
      <c r="CJ650" s="54"/>
      <c r="CK650" s="54"/>
      <c r="CL650" s="54"/>
      <c r="CM650" s="54"/>
      <c r="CN650" s="54"/>
      <c r="CO650" s="54"/>
      <c r="CP650" s="54"/>
      <c r="CQ650" s="54"/>
      <c r="CR650" s="54"/>
      <c r="CS650" s="54"/>
      <c r="CT650" s="54"/>
      <c r="CU650" s="54"/>
      <c r="CV650" s="54"/>
      <c r="CW650" s="54"/>
      <c r="CX650" s="54"/>
      <c r="CY650" s="54"/>
      <c r="CZ650" s="54"/>
      <c r="DA650" s="54"/>
      <c r="DB650" s="54"/>
      <c r="DC650" s="54"/>
      <c r="DD650" s="54"/>
      <c r="DE650" s="54"/>
      <c r="DF650" s="54"/>
      <c r="DG650" s="54"/>
      <c r="DH650" s="54"/>
      <c r="DI650" s="54"/>
      <c r="DJ650" s="54"/>
      <c r="DK650" s="54"/>
      <c r="DL650" s="54"/>
      <c r="DM650" s="54"/>
      <c r="DN650" s="54"/>
      <c r="DO650" s="54"/>
      <c r="DP650" s="54"/>
      <c r="DQ650" s="54"/>
      <c r="DR650" s="54"/>
      <c r="DS650" s="54"/>
      <c r="DT650" s="54"/>
      <c r="DU650" s="54"/>
      <c r="DV650" s="54"/>
      <c r="DW650" s="54"/>
      <c r="DX650" s="54"/>
      <c r="DY650" s="54"/>
      <c r="DZ650" s="54"/>
      <c r="EA650" s="54"/>
      <c r="EB650" s="54"/>
      <c r="EC650" s="54"/>
      <c r="ED650" s="54"/>
      <c r="EE650" s="54"/>
      <c r="EF650" s="54"/>
      <c r="EG650" s="54"/>
      <c r="EH650" s="54"/>
      <c r="EI650" s="54"/>
      <c r="EJ650" s="54"/>
      <c r="EK650" s="54"/>
      <c r="EL650" s="54"/>
      <c r="EM650" s="54"/>
      <c r="EN650" s="54"/>
      <c r="EO650" s="54"/>
      <c r="EP650" s="54"/>
      <c r="EQ650" s="54"/>
      <c r="ER650" s="54"/>
      <c r="ES650" s="54"/>
      <c r="ET650" s="54"/>
      <c r="EU650" s="54"/>
      <c r="EV650" s="54"/>
      <c r="EW650" s="54"/>
      <c r="EX650" s="54"/>
      <c r="EY650" s="54"/>
      <c r="EZ650" s="54"/>
      <c r="FA650" s="54"/>
      <c r="FB650" s="54"/>
      <c r="FC650" s="54"/>
      <c r="FD650" s="54"/>
      <c r="FE650" s="54"/>
      <c r="FF650" s="54"/>
      <c r="FG650" s="54"/>
      <c r="FH650" s="54"/>
      <c r="FI650" s="54"/>
      <c r="FJ650" s="54"/>
      <c r="FK650" s="54"/>
      <c r="FL650" s="54"/>
      <c r="FM650" s="54"/>
      <c r="FN650" s="54"/>
      <c r="FO650" s="54"/>
      <c r="FP650" s="54"/>
      <c r="FQ650" s="54"/>
      <c r="FR650" s="54"/>
      <c r="FS650" s="54"/>
      <c r="FT650" s="54"/>
      <c r="FU650" s="54"/>
      <c r="FV650" s="54"/>
      <c r="FW650" s="54"/>
      <c r="FX650" s="54"/>
      <c r="FY650" s="54"/>
      <c r="FZ650" s="54"/>
      <c r="GA650" s="54"/>
      <c r="GB650" s="54"/>
      <c r="GC650" s="54"/>
      <c r="GD650" s="54"/>
      <c r="GE650" s="54"/>
      <c r="GF650" s="54"/>
      <c r="GG650" s="54"/>
      <c r="GH650" s="54"/>
      <c r="GI650" s="54"/>
      <c r="GJ650" s="54"/>
      <c r="GK650" s="54"/>
      <c r="GL650" s="54"/>
      <c r="GM650" s="54"/>
      <c r="GN650" s="54"/>
      <c r="GO650" s="54"/>
      <c r="GP650" s="54"/>
      <c r="GQ650" s="54"/>
      <c r="GR650" s="54"/>
      <c r="GS650" s="54"/>
      <c r="GT650" s="54"/>
      <c r="GU650" s="54"/>
      <c r="GV650" s="54"/>
      <c r="GW650" s="54"/>
      <c r="GX650" s="54"/>
      <c r="GY650" s="54"/>
      <c r="GZ650" s="54"/>
      <c r="HA650" s="54"/>
      <c r="HB650" s="54"/>
      <c r="HC650" s="54"/>
      <c r="HD650" s="54"/>
      <c r="HE650" s="54"/>
      <c r="HF650" s="54"/>
      <c r="HG650" s="54"/>
      <c r="HH650" s="54"/>
      <c r="HI650" s="54"/>
      <c r="HJ650" s="54"/>
      <c r="HK650" s="54"/>
      <c r="HL650" s="54"/>
      <c r="HM650" s="54"/>
      <c r="HN650" s="54"/>
      <c r="HO650" s="54"/>
      <c r="HP650" s="54"/>
      <c r="HQ650" s="54"/>
      <c r="HR650" s="54"/>
      <c r="HS650" s="54"/>
      <c r="HT650" s="54"/>
      <c r="HU650" s="54"/>
      <c r="HV650" s="54"/>
      <c r="HW650" s="54"/>
      <c r="HX650" s="54"/>
      <c r="HY650" s="54"/>
      <c r="HZ650" s="54"/>
      <c r="IA650" s="54"/>
      <c r="IB650" s="54"/>
      <c r="IC650" s="54"/>
      <c r="ID650" s="54"/>
      <c r="IE650" s="54"/>
      <c r="IF650" s="54"/>
      <c r="IG650" s="54"/>
      <c r="IH650" s="54"/>
      <c r="II650" s="54"/>
      <c r="IJ650" s="54"/>
      <c r="IK650" s="54"/>
      <c r="IL650" s="54"/>
      <c r="IM650" s="54"/>
      <c r="IN650" s="54"/>
      <c r="IO650" s="54"/>
      <c r="IP650" s="54"/>
      <c r="IQ650" s="54"/>
      <c r="IR650" s="54"/>
      <c r="IS650" s="54"/>
    </row>
    <row r="651" spans="1:253" s="53" customFormat="1" ht="13.5" customHeight="1" x14ac:dyDescent="0.25">
      <c r="A651" s="38">
        <v>307202</v>
      </c>
      <c r="B651" s="37" t="s">
        <v>1508</v>
      </c>
      <c r="C651" s="38" t="s">
        <v>1496</v>
      </c>
      <c r="D651" s="39" t="s">
        <v>554</v>
      </c>
      <c r="E651" s="36" t="s">
        <v>623</v>
      </c>
      <c r="F651" s="40">
        <v>56.491</v>
      </c>
      <c r="G651" s="40">
        <v>53.666449999999998</v>
      </c>
      <c r="H651" s="40">
        <v>52.536630000000002</v>
      </c>
      <c r="I651" s="40">
        <v>51.40681</v>
      </c>
      <c r="J651" s="45"/>
      <c r="K651" s="52"/>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c r="BS651" s="54"/>
      <c r="BT651" s="54"/>
      <c r="BU651" s="54"/>
      <c r="BV651" s="54"/>
      <c r="BW651" s="54"/>
      <c r="BX651" s="54"/>
      <c r="BY651" s="54"/>
      <c r="BZ651" s="54"/>
      <c r="CA651" s="54"/>
      <c r="CB651" s="54"/>
      <c r="CC651" s="54"/>
      <c r="CD651" s="54"/>
      <c r="CE651" s="54"/>
      <c r="CF651" s="54"/>
      <c r="CG651" s="54"/>
      <c r="CH651" s="54"/>
      <c r="CI651" s="54"/>
      <c r="CJ651" s="54"/>
      <c r="CK651" s="54"/>
      <c r="CL651" s="54"/>
      <c r="CM651" s="54"/>
      <c r="CN651" s="54"/>
      <c r="CO651" s="54"/>
      <c r="CP651" s="54"/>
      <c r="CQ651" s="54"/>
      <c r="CR651" s="54"/>
      <c r="CS651" s="54"/>
      <c r="CT651" s="54"/>
      <c r="CU651" s="54"/>
      <c r="CV651" s="54"/>
      <c r="CW651" s="54"/>
      <c r="CX651" s="54"/>
      <c r="CY651" s="54"/>
      <c r="CZ651" s="54"/>
      <c r="DA651" s="54"/>
      <c r="DB651" s="54"/>
      <c r="DC651" s="54"/>
      <c r="DD651" s="54"/>
      <c r="DE651" s="54"/>
      <c r="DF651" s="54"/>
      <c r="DG651" s="54"/>
      <c r="DH651" s="54"/>
      <c r="DI651" s="54"/>
      <c r="DJ651" s="54"/>
      <c r="DK651" s="54"/>
      <c r="DL651" s="54"/>
      <c r="DM651" s="54"/>
      <c r="DN651" s="54"/>
      <c r="DO651" s="54"/>
      <c r="DP651" s="54"/>
      <c r="DQ651" s="54"/>
      <c r="DR651" s="54"/>
      <c r="DS651" s="54"/>
      <c r="DT651" s="54"/>
      <c r="DU651" s="54"/>
      <c r="DV651" s="54"/>
      <c r="DW651" s="54"/>
      <c r="DX651" s="54"/>
      <c r="DY651" s="54"/>
      <c r="DZ651" s="54"/>
      <c r="EA651" s="54"/>
      <c r="EB651" s="54"/>
      <c r="EC651" s="54"/>
      <c r="ED651" s="54"/>
      <c r="EE651" s="54"/>
      <c r="EF651" s="54"/>
      <c r="EG651" s="54"/>
      <c r="EH651" s="54"/>
      <c r="EI651" s="54"/>
      <c r="EJ651" s="54"/>
      <c r="EK651" s="54"/>
      <c r="EL651" s="54"/>
      <c r="EM651" s="54"/>
      <c r="EN651" s="54"/>
      <c r="EO651" s="54"/>
      <c r="EP651" s="54"/>
      <c r="EQ651" s="54"/>
      <c r="ER651" s="54"/>
      <c r="ES651" s="54"/>
      <c r="ET651" s="54"/>
      <c r="EU651" s="54"/>
      <c r="EV651" s="54"/>
      <c r="EW651" s="54"/>
      <c r="EX651" s="54"/>
      <c r="EY651" s="54"/>
      <c r="EZ651" s="54"/>
      <c r="FA651" s="54"/>
      <c r="FB651" s="54"/>
      <c r="FC651" s="54"/>
      <c r="FD651" s="54"/>
      <c r="FE651" s="54"/>
      <c r="FF651" s="54"/>
      <c r="FG651" s="54"/>
      <c r="FH651" s="54"/>
      <c r="FI651" s="54"/>
      <c r="FJ651" s="54"/>
      <c r="FK651" s="54"/>
      <c r="FL651" s="54"/>
      <c r="FM651" s="54"/>
      <c r="FN651" s="54"/>
      <c r="FO651" s="54"/>
      <c r="FP651" s="54"/>
      <c r="FQ651" s="54"/>
      <c r="FR651" s="54"/>
      <c r="FS651" s="54"/>
      <c r="FT651" s="54"/>
      <c r="FU651" s="54"/>
      <c r="FV651" s="54"/>
      <c r="FW651" s="54"/>
      <c r="FX651" s="54"/>
      <c r="FY651" s="54"/>
      <c r="FZ651" s="54"/>
      <c r="GA651" s="54"/>
      <c r="GB651" s="54"/>
      <c r="GC651" s="54"/>
      <c r="GD651" s="54"/>
      <c r="GE651" s="54"/>
      <c r="GF651" s="54"/>
      <c r="GG651" s="54"/>
      <c r="GH651" s="54"/>
      <c r="GI651" s="54"/>
      <c r="GJ651" s="54"/>
      <c r="GK651" s="54"/>
      <c r="GL651" s="54"/>
      <c r="GM651" s="54"/>
      <c r="GN651" s="54"/>
      <c r="GO651" s="54"/>
      <c r="GP651" s="54"/>
      <c r="GQ651" s="54"/>
      <c r="GR651" s="54"/>
      <c r="GS651" s="54"/>
      <c r="GT651" s="54"/>
      <c r="GU651" s="54"/>
      <c r="GV651" s="54"/>
      <c r="GW651" s="54"/>
      <c r="GX651" s="54"/>
      <c r="GY651" s="54"/>
      <c r="GZ651" s="54"/>
      <c r="HA651" s="54"/>
      <c r="HB651" s="54"/>
      <c r="HC651" s="54"/>
      <c r="HD651" s="54"/>
      <c r="HE651" s="54"/>
      <c r="HF651" s="54"/>
      <c r="HG651" s="54"/>
      <c r="HH651" s="54"/>
      <c r="HI651" s="54"/>
      <c r="HJ651" s="54"/>
      <c r="HK651" s="54"/>
      <c r="HL651" s="54"/>
      <c r="HM651" s="54"/>
      <c r="HN651" s="54"/>
      <c r="HO651" s="54"/>
      <c r="HP651" s="54"/>
      <c r="HQ651" s="54"/>
      <c r="HR651" s="54"/>
      <c r="HS651" s="54"/>
      <c r="HT651" s="54"/>
      <c r="HU651" s="54"/>
      <c r="HV651" s="54"/>
      <c r="HW651" s="54"/>
      <c r="HX651" s="54"/>
      <c r="HY651" s="54"/>
      <c r="HZ651" s="54"/>
      <c r="IA651" s="54"/>
      <c r="IB651" s="54"/>
      <c r="IC651" s="54"/>
      <c r="ID651" s="54"/>
      <c r="IE651" s="54"/>
      <c r="IF651" s="54"/>
      <c r="IG651" s="54"/>
      <c r="IH651" s="54"/>
      <c r="II651" s="54"/>
      <c r="IJ651" s="54"/>
      <c r="IK651" s="54"/>
      <c r="IL651" s="54"/>
      <c r="IM651" s="54"/>
      <c r="IN651" s="54"/>
      <c r="IO651" s="54"/>
      <c r="IP651" s="54"/>
      <c r="IQ651" s="54"/>
      <c r="IR651" s="54"/>
      <c r="IS651" s="54"/>
    </row>
    <row r="652" spans="1:253" s="53" customFormat="1" ht="13.5" customHeight="1" x14ac:dyDescent="0.25">
      <c r="A652" s="38">
        <v>307193</v>
      </c>
      <c r="B652" s="37" t="s">
        <v>1509</v>
      </c>
      <c r="C652" s="38" t="s">
        <v>1496</v>
      </c>
      <c r="D652" s="39" t="s">
        <v>554</v>
      </c>
      <c r="E652" s="36" t="s">
        <v>623</v>
      </c>
      <c r="F652" s="40">
        <v>27.890999999999998</v>
      </c>
      <c r="G652" s="40">
        <v>26.496449999999996</v>
      </c>
      <c r="H652" s="40">
        <v>25.93863</v>
      </c>
      <c r="I652" s="40">
        <v>25.38081</v>
      </c>
      <c r="J652" s="45"/>
      <c r="K652" s="52"/>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c r="BS652" s="54"/>
      <c r="BT652" s="54"/>
      <c r="BU652" s="54"/>
      <c r="BV652" s="54"/>
      <c r="BW652" s="54"/>
      <c r="BX652" s="54"/>
      <c r="BY652" s="54"/>
      <c r="BZ652" s="54"/>
      <c r="CA652" s="54"/>
      <c r="CB652" s="54"/>
      <c r="CC652" s="54"/>
      <c r="CD652" s="54"/>
      <c r="CE652" s="54"/>
      <c r="CF652" s="54"/>
      <c r="CG652" s="54"/>
      <c r="CH652" s="54"/>
      <c r="CI652" s="54"/>
      <c r="CJ652" s="54"/>
      <c r="CK652" s="54"/>
      <c r="CL652" s="54"/>
      <c r="CM652" s="54"/>
      <c r="CN652" s="54"/>
      <c r="CO652" s="54"/>
      <c r="CP652" s="54"/>
      <c r="CQ652" s="54"/>
      <c r="CR652" s="54"/>
      <c r="CS652" s="54"/>
      <c r="CT652" s="54"/>
      <c r="CU652" s="54"/>
      <c r="CV652" s="54"/>
      <c r="CW652" s="54"/>
      <c r="CX652" s="54"/>
      <c r="CY652" s="54"/>
      <c r="CZ652" s="54"/>
      <c r="DA652" s="54"/>
      <c r="DB652" s="54"/>
      <c r="DC652" s="54"/>
      <c r="DD652" s="54"/>
      <c r="DE652" s="54"/>
      <c r="DF652" s="54"/>
      <c r="DG652" s="54"/>
      <c r="DH652" s="54"/>
      <c r="DI652" s="54"/>
      <c r="DJ652" s="54"/>
      <c r="DK652" s="54"/>
      <c r="DL652" s="54"/>
      <c r="DM652" s="54"/>
      <c r="DN652" s="54"/>
      <c r="DO652" s="54"/>
      <c r="DP652" s="54"/>
      <c r="DQ652" s="54"/>
      <c r="DR652" s="54"/>
      <c r="DS652" s="54"/>
      <c r="DT652" s="54"/>
      <c r="DU652" s="54"/>
      <c r="DV652" s="54"/>
      <c r="DW652" s="54"/>
      <c r="DX652" s="54"/>
      <c r="DY652" s="54"/>
      <c r="DZ652" s="54"/>
      <c r="EA652" s="54"/>
      <c r="EB652" s="54"/>
      <c r="EC652" s="54"/>
      <c r="ED652" s="54"/>
      <c r="EE652" s="54"/>
      <c r="EF652" s="54"/>
      <c r="EG652" s="54"/>
      <c r="EH652" s="54"/>
      <c r="EI652" s="54"/>
      <c r="EJ652" s="54"/>
      <c r="EK652" s="54"/>
      <c r="EL652" s="54"/>
      <c r="EM652" s="54"/>
      <c r="EN652" s="54"/>
      <c r="EO652" s="54"/>
      <c r="EP652" s="54"/>
      <c r="EQ652" s="54"/>
      <c r="ER652" s="54"/>
      <c r="ES652" s="54"/>
      <c r="ET652" s="54"/>
      <c r="EU652" s="54"/>
      <c r="EV652" s="54"/>
      <c r="EW652" s="54"/>
      <c r="EX652" s="54"/>
      <c r="EY652" s="54"/>
      <c r="EZ652" s="54"/>
      <c r="FA652" s="54"/>
      <c r="FB652" s="54"/>
      <c r="FC652" s="54"/>
      <c r="FD652" s="54"/>
      <c r="FE652" s="54"/>
      <c r="FF652" s="54"/>
      <c r="FG652" s="54"/>
      <c r="FH652" s="54"/>
      <c r="FI652" s="54"/>
      <c r="FJ652" s="54"/>
      <c r="FK652" s="54"/>
      <c r="FL652" s="54"/>
      <c r="FM652" s="54"/>
      <c r="FN652" s="54"/>
      <c r="FO652" s="54"/>
      <c r="FP652" s="54"/>
      <c r="FQ652" s="54"/>
      <c r="FR652" s="54"/>
      <c r="FS652" s="54"/>
      <c r="FT652" s="54"/>
      <c r="FU652" s="54"/>
      <c r="FV652" s="54"/>
      <c r="FW652" s="54"/>
      <c r="FX652" s="54"/>
      <c r="FY652" s="54"/>
      <c r="FZ652" s="54"/>
      <c r="GA652" s="54"/>
      <c r="GB652" s="54"/>
      <c r="GC652" s="54"/>
      <c r="GD652" s="54"/>
      <c r="GE652" s="54"/>
      <c r="GF652" s="54"/>
      <c r="GG652" s="54"/>
      <c r="GH652" s="54"/>
      <c r="GI652" s="54"/>
      <c r="GJ652" s="54"/>
      <c r="GK652" s="54"/>
      <c r="GL652" s="54"/>
      <c r="GM652" s="54"/>
      <c r="GN652" s="54"/>
      <c r="GO652" s="54"/>
      <c r="GP652" s="54"/>
      <c r="GQ652" s="54"/>
      <c r="GR652" s="54"/>
      <c r="GS652" s="54"/>
      <c r="GT652" s="54"/>
      <c r="GU652" s="54"/>
      <c r="GV652" s="54"/>
      <c r="GW652" s="54"/>
      <c r="GX652" s="54"/>
      <c r="GY652" s="54"/>
      <c r="GZ652" s="54"/>
      <c r="HA652" s="54"/>
      <c r="HB652" s="54"/>
      <c r="HC652" s="54"/>
      <c r="HD652" s="54"/>
      <c r="HE652" s="54"/>
      <c r="HF652" s="54"/>
      <c r="HG652" s="54"/>
      <c r="HH652" s="54"/>
      <c r="HI652" s="54"/>
      <c r="HJ652" s="54"/>
      <c r="HK652" s="54"/>
      <c r="HL652" s="54"/>
      <c r="HM652" s="54"/>
      <c r="HN652" s="54"/>
      <c r="HO652" s="54"/>
      <c r="HP652" s="54"/>
      <c r="HQ652" s="54"/>
      <c r="HR652" s="54"/>
      <c r="HS652" s="54"/>
      <c r="HT652" s="54"/>
      <c r="HU652" s="54"/>
      <c r="HV652" s="54"/>
      <c r="HW652" s="54"/>
      <c r="HX652" s="54"/>
      <c r="HY652" s="54"/>
      <c r="HZ652" s="54"/>
      <c r="IA652" s="54"/>
      <c r="IB652" s="54"/>
      <c r="IC652" s="54"/>
      <c r="ID652" s="54"/>
      <c r="IE652" s="54"/>
      <c r="IF652" s="54"/>
      <c r="IG652" s="54"/>
      <c r="IH652" s="54"/>
      <c r="II652" s="54"/>
      <c r="IJ652" s="54"/>
      <c r="IK652" s="54"/>
      <c r="IL652" s="54"/>
      <c r="IM652" s="54"/>
      <c r="IN652" s="54"/>
      <c r="IO652" s="54"/>
      <c r="IP652" s="54"/>
      <c r="IQ652" s="54"/>
      <c r="IR652" s="54"/>
      <c r="IS652" s="54"/>
    </row>
    <row r="653" spans="1:253" s="53" customFormat="1" ht="13.5" customHeight="1" x14ac:dyDescent="0.25">
      <c r="A653" s="38">
        <v>401881</v>
      </c>
      <c r="B653" s="37" t="s">
        <v>1510</v>
      </c>
      <c r="C653" s="38" t="s">
        <v>1496</v>
      </c>
      <c r="D653" s="39" t="s">
        <v>554</v>
      </c>
      <c r="E653" s="36" t="s">
        <v>647</v>
      </c>
      <c r="F653" s="40">
        <v>81.491</v>
      </c>
      <c r="G653" s="40">
        <v>77.416449999999998</v>
      </c>
      <c r="H653" s="40">
        <v>75.786630000000002</v>
      </c>
      <c r="I653" s="40">
        <v>74.156810000000007</v>
      </c>
      <c r="J653" s="45"/>
      <c r="K653" s="52"/>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c r="BS653" s="54"/>
      <c r="BT653" s="54"/>
      <c r="BU653" s="54"/>
      <c r="BV653" s="54"/>
      <c r="BW653" s="54"/>
      <c r="BX653" s="54"/>
      <c r="BY653" s="54"/>
      <c r="BZ653" s="54"/>
      <c r="CA653" s="54"/>
      <c r="CB653" s="54"/>
      <c r="CC653" s="54"/>
      <c r="CD653" s="54"/>
      <c r="CE653" s="54"/>
      <c r="CF653" s="54"/>
      <c r="CG653" s="54"/>
      <c r="CH653" s="54"/>
      <c r="CI653" s="54"/>
      <c r="CJ653" s="54"/>
      <c r="CK653" s="54"/>
      <c r="CL653" s="54"/>
      <c r="CM653" s="54"/>
      <c r="CN653" s="54"/>
      <c r="CO653" s="54"/>
      <c r="CP653" s="54"/>
      <c r="CQ653" s="54"/>
      <c r="CR653" s="54"/>
      <c r="CS653" s="54"/>
      <c r="CT653" s="54"/>
      <c r="CU653" s="54"/>
      <c r="CV653" s="54"/>
      <c r="CW653" s="54"/>
      <c r="CX653" s="54"/>
      <c r="CY653" s="54"/>
      <c r="CZ653" s="54"/>
      <c r="DA653" s="54"/>
      <c r="DB653" s="54"/>
      <c r="DC653" s="54"/>
      <c r="DD653" s="54"/>
      <c r="DE653" s="54"/>
      <c r="DF653" s="54"/>
      <c r="DG653" s="54"/>
      <c r="DH653" s="54"/>
      <c r="DI653" s="54"/>
      <c r="DJ653" s="54"/>
      <c r="DK653" s="54"/>
      <c r="DL653" s="54"/>
      <c r="DM653" s="54"/>
      <c r="DN653" s="54"/>
      <c r="DO653" s="54"/>
      <c r="DP653" s="54"/>
      <c r="DQ653" s="54"/>
      <c r="DR653" s="54"/>
      <c r="DS653" s="54"/>
      <c r="DT653" s="54"/>
      <c r="DU653" s="54"/>
      <c r="DV653" s="54"/>
      <c r="DW653" s="54"/>
      <c r="DX653" s="54"/>
      <c r="DY653" s="54"/>
      <c r="DZ653" s="54"/>
      <c r="EA653" s="54"/>
      <c r="EB653" s="54"/>
      <c r="EC653" s="54"/>
      <c r="ED653" s="54"/>
      <c r="EE653" s="54"/>
      <c r="EF653" s="54"/>
      <c r="EG653" s="54"/>
      <c r="EH653" s="54"/>
      <c r="EI653" s="54"/>
      <c r="EJ653" s="54"/>
      <c r="EK653" s="54"/>
      <c r="EL653" s="54"/>
      <c r="EM653" s="54"/>
      <c r="EN653" s="54"/>
      <c r="EO653" s="54"/>
      <c r="EP653" s="54"/>
      <c r="EQ653" s="54"/>
      <c r="ER653" s="54"/>
      <c r="ES653" s="54"/>
      <c r="ET653" s="54"/>
      <c r="EU653" s="54"/>
      <c r="EV653" s="54"/>
      <c r="EW653" s="54"/>
      <c r="EX653" s="54"/>
      <c r="EY653" s="54"/>
      <c r="EZ653" s="54"/>
      <c r="FA653" s="54"/>
      <c r="FB653" s="54"/>
      <c r="FC653" s="54"/>
      <c r="FD653" s="54"/>
      <c r="FE653" s="54"/>
      <c r="FF653" s="54"/>
      <c r="FG653" s="54"/>
      <c r="FH653" s="54"/>
      <c r="FI653" s="54"/>
      <c r="FJ653" s="54"/>
      <c r="FK653" s="54"/>
      <c r="FL653" s="54"/>
      <c r="FM653" s="54"/>
      <c r="FN653" s="54"/>
      <c r="FO653" s="54"/>
      <c r="FP653" s="54"/>
      <c r="FQ653" s="54"/>
      <c r="FR653" s="54"/>
      <c r="FS653" s="54"/>
      <c r="FT653" s="54"/>
      <c r="FU653" s="54"/>
      <c r="FV653" s="54"/>
      <c r="FW653" s="54"/>
      <c r="FX653" s="54"/>
      <c r="FY653" s="54"/>
      <c r="FZ653" s="54"/>
      <c r="GA653" s="54"/>
      <c r="GB653" s="54"/>
      <c r="GC653" s="54"/>
      <c r="GD653" s="54"/>
      <c r="GE653" s="54"/>
      <c r="GF653" s="54"/>
      <c r="GG653" s="54"/>
      <c r="GH653" s="54"/>
      <c r="GI653" s="54"/>
      <c r="GJ653" s="54"/>
      <c r="GK653" s="54"/>
      <c r="GL653" s="54"/>
      <c r="GM653" s="54"/>
      <c r="GN653" s="54"/>
      <c r="GO653" s="54"/>
      <c r="GP653" s="54"/>
      <c r="GQ653" s="54"/>
      <c r="GR653" s="54"/>
      <c r="GS653" s="54"/>
      <c r="GT653" s="54"/>
      <c r="GU653" s="54"/>
      <c r="GV653" s="54"/>
      <c r="GW653" s="54"/>
      <c r="GX653" s="54"/>
      <c r="GY653" s="54"/>
      <c r="GZ653" s="54"/>
      <c r="HA653" s="54"/>
      <c r="HB653" s="54"/>
      <c r="HC653" s="54"/>
      <c r="HD653" s="54"/>
      <c r="HE653" s="54"/>
      <c r="HF653" s="54"/>
      <c r="HG653" s="54"/>
      <c r="HH653" s="54"/>
      <c r="HI653" s="54"/>
      <c r="HJ653" s="54"/>
      <c r="HK653" s="54"/>
      <c r="HL653" s="54"/>
      <c r="HM653" s="54"/>
      <c r="HN653" s="54"/>
      <c r="HO653" s="54"/>
      <c r="HP653" s="54"/>
      <c r="HQ653" s="54"/>
      <c r="HR653" s="54"/>
      <c r="HS653" s="54"/>
      <c r="HT653" s="54"/>
      <c r="HU653" s="54"/>
      <c r="HV653" s="54"/>
      <c r="HW653" s="54"/>
      <c r="HX653" s="54"/>
      <c r="HY653" s="54"/>
      <c r="HZ653" s="54"/>
      <c r="IA653" s="54"/>
      <c r="IB653" s="54"/>
      <c r="IC653" s="54"/>
      <c r="ID653" s="54"/>
      <c r="IE653" s="54"/>
      <c r="IF653" s="54"/>
      <c r="IG653" s="54"/>
      <c r="IH653" s="54"/>
      <c r="II653" s="54"/>
      <c r="IJ653" s="54"/>
      <c r="IK653" s="54"/>
      <c r="IL653" s="54"/>
      <c r="IM653" s="54"/>
      <c r="IN653" s="54"/>
      <c r="IO653" s="54"/>
      <c r="IP653" s="54"/>
      <c r="IQ653" s="54"/>
      <c r="IR653" s="54"/>
      <c r="IS653" s="54"/>
    </row>
    <row r="654" spans="1:253" s="53" customFormat="1" ht="13.5" customHeight="1" x14ac:dyDescent="0.25">
      <c r="A654" s="38">
        <v>307203</v>
      </c>
      <c r="B654" s="37" t="s">
        <v>1511</v>
      </c>
      <c r="C654" s="38" t="s">
        <v>1496</v>
      </c>
      <c r="D654" s="39" t="s">
        <v>554</v>
      </c>
      <c r="E654" s="36" t="s">
        <v>623</v>
      </c>
      <c r="F654" s="40">
        <v>36.844999999999999</v>
      </c>
      <c r="G654" s="40">
        <v>35.002749999999999</v>
      </c>
      <c r="H654" s="40">
        <v>34.26585</v>
      </c>
      <c r="I654" s="40">
        <v>33.528950000000002</v>
      </c>
      <c r="J654" s="45"/>
      <c r="K654" s="52"/>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c r="BS654" s="54"/>
      <c r="BT654" s="54"/>
      <c r="BU654" s="54"/>
      <c r="BV654" s="54"/>
      <c r="BW654" s="54"/>
      <c r="BX654" s="54"/>
      <c r="BY654" s="54"/>
      <c r="BZ654" s="54"/>
      <c r="CA654" s="54"/>
      <c r="CB654" s="54"/>
      <c r="CC654" s="54"/>
      <c r="CD654" s="54"/>
      <c r="CE654" s="54"/>
      <c r="CF654" s="54"/>
      <c r="CG654" s="54"/>
      <c r="CH654" s="54"/>
      <c r="CI654" s="54"/>
      <c r="CJ654" s="54"/>
      <c r="CK654" s="54"/>
      <c r="CL654" s="54"/>
      <c r="CM654" s="54"/>
      <c r="CN654" s="54"/>
      <c r="CO654" s="54"/>
      <c r="CP654" s="54"/>
      <c r="CQ654" s="54"/>
      <c r="CR654" s="54"/>
      <c r="CS654" s="54"/>
      <c r="CT654" s="54"/>
      <c r="CU654" s="54"/>
      <c r="CV654" s="54"/>
      <c r="CW654" s="54"/>
      <c r="CX654" s="54"/>
      <c r="CY654" s="54"/>
      <c r="CZ654" s="54"/>
      <c r="DA654" s="54"/>
      <c r="DB654" s="54"/>
      <c r="DC654" s="54"/>
      <c r="DD654" s="54"/>
      <c r="DE654" s="54"/>
      <c r="DF654" s="54"/>
      <c r="DG654" s="54"/>
      <c r="DH654" s="54"/>
      <c r="DI654" s="54"/>
      <c r="DJ654" s="54"/>
      <c r="DK654" s="54"/>
      <c r="DL654" s="54"/>
      <c r="DM654" s="54"/>
      <c r="DN654" s="54"/>
      <c r="DO654" s="54"/>
      <c r="DP654" s="54"/>
      <c r="DQ654" s="54"/>
      <c r="DR654" s="54"/>
      <c r="DS654" s="54"/>
      <c r="DT654" s="54"/>
      <c r="DU654" s="54"/>
      <c r="DV654" s="54"/>
      <c r="DW654" s="54"/>
      <c r="DX654" s="54"/>
      <c r="DY654" s="54"/>
      <c r="DZ654" s="54"/>
      <c r="EA654" s="54"/>
      <c r="EB654" s="54"/>
      <c r="EC654" s="54"/>
      <c r="ED654" s="54"/>
      <c r="EE654" s="54"/>
      <c r="EF654" s="54"/>
      <c r="EG654" s="54"/>
      <c r="EH654" s="54"/>
      <c r="EI654" s="54"/>
      <c r="EJ654" s="54"/>
      <c r="EK654" s="54"/>
      <c r="EL654" s="54"/>
      <c r="EM654" s="54"/>
      <c r="EN654" s="54"/>
      <c r="EO654" s="54"/>
      <c r="EP654" s="54"/>
      <c r="EQ654" s="54"/>
      <c r="ER654" s="54"/>
      <c r="ES654" s="54"/>
      <c r="ET654" s="54"/>
      <c r="EU654" s="54"/>
      <c r="EV654" s="54"/>
      <c r="EW654" s="54"/>
      <c r="EX654" s="54"/>
      <c r="EY654" s="54"/>
      <c r="EZ654" s="54"/>
      <c r="FA654" s="54"/>
      <c r="FB654" s="54"/>
      <c r="FC654" s="54"/>
      <c r="FD654" s="54"/>
      <c r="FE654" s="54"/>
      <c r="FF654" s="54"/>
      <c r="FG654" s="54"/>
      <c r="FH654" s="54"/>
      <c r="FI654" s="54"/>
      <c r="FJ654" s="54"/>
      <c r="FK654" s="54"/>
      <c r="FL654" s="54"/>
      <c r="FM654" s="54"/>
      <c r="FN654" s="54"/>
      <c r="FO654" s="54"/>
      <c r="FP654" s="54"/>
      <c r="FQ654" s="54"/>
      <c r="FR654" s="54"/>
      <c r="FS654" s="54"/>
      <c r="FT654" s="54"/>
      <c r="FU654" s="54"/>
      <c r="FV654" s="54"/>
      <c r="FW654" s="54"/>
      <c r="FX654" s="54"/>
      <c r="FY654" s="54"/>
      <c r="FZ654" s="54"/>
      <c r="GA654" s="54"/>
      <c r="GB654" s="54"/>
      <c r="GC654" s="54"/>
      <c r="GD654" s="54"/>
      <c r="GE654" s="54"/>
      <c r="GF654" s="54"/>
      <c r="GG654" s="54"/>
      <c r="GH654" s="54"/>
      <c r="GI654" s="54"/>
      <c r="GJ654" s="54"/>
      <c r="GK654" s="54"/>
      <c r="GL654" s="54"/>
      <c r="GM654" s="54"/>
      <c r="GN654" s="54"/>
      <c r="GO654" s="54"/>
      <c r="GP654" s="54"/>
      <c r="GQ654" s="54"/>
      <c r="GR654" s="54"/>
      <c r="GS654" s="54"/>
      <c r="GT654" s="54"/>
      <c r="GU654" s="54"/>
      <c r="GV654" s="54"/>
      <c r="GW654" s="54"/>
      <c r="GX654" s="54"/>
      <c r="GY654" s="54"/>
      <c r="GZ654" s="54"/>
      <c r="HA654" s="54"/>
      <c r="HB654" s="54"/>
      <c r="HC654" s="54"/>
      <c r="HD654" s="54"/>
      <c r="HE654" s="54"/>
      <c r="HF654" s="54"/>
      <c r="HG654" s="54"/>
      <c r="HH654" s="54"/>
      <c r="HI654" s="54"/>
      <c r="HJ654" s="54"/>
      <c r="HK654" s="54"/>
      <c r="HL654" s="54"/>
      <c r="HM654" s="54"/>
      <c r="HN654" s="54"/>
      <c r="HO654" s="54"/>
      <c r="HP654" s="54"/>
      <c r="HQ654" s="54"/>
      <c r="HR654" s="54"/>
      <c r="HS654" s="54"/>
      <c r="HT654" s="54"/>
      <c r="HU654" s="54"/>
      <c r="HV654" s="54"/>
      <c r="HW654" s="54"/>
      <c r="HX654" s="54"/>
      <c r="HY654" s="54"/>
      <c r="HZ654" s="54"/>
      <c r="IA654" s="54"/>
      <c r="IB654" s="54"/>
      <c r="IC654" s="54"/>
      <c r="ID654" s="54"/>
      <c r="IE654" s="54"/>
      <c r="IF654" s="54"/>
      <c r="IG654" s="54"/>
      <c r="IH654" s="54"/>
      <c r="II654" s="54"/>
      <c r="IJ654" s="54"/>
      <c r="IK654" s="54"/>
      <c r="IL654" s="54"/>
      <c r="IM654" s="54"/>
      <c r="IN654" s="54"/>
      <c r="IO654" s="54"/>
      <c r="IP654" s="54"/>
      <c r="IQ654" s="54"/>
      <c r="IR654" s="54"/>
      <c r="IS654" s="54"/>
    </row>
    <row r="655" spans="1:253" s="53" customFormat="1" ht="13.5" customHeight="1" x14ac:dyDescent="0.25">
      <c r="A655" s="38">
        <v>348865</v>
      </c>
      <c r="B655" s="37" t="s">
        <v>1512</v>
      </c>
      <c r="C655" s="38" t="s">
        <v>1513</v>
      </c>
      <c r="D655" s="39" t="s">
        <v>540</v>
      </c>
      <c r="E655" s="36" t="s">
        <v>676</v>
      </c>
      <c r="F655" s="40">
        <v>378.00400000000002</v>
      </c>
      <c r="G655" s="43" t="s">
        <v>584</v>
      </c>
      <c r="H655" s="40"/>
      <c r="I655" s="40"/>
      <c r="J655" s="45"/>
      <c r="K655" s="52"/>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c r="BS655" s="54"/>
      <c r="BT655" s="54"/>
      <c r="BU655" s="54"/>
      <c r="BV655" s="54"/>
      <c r="BW655" s="54"/>
      <c r="BX655" s="54"/>
      <c r="BY655" s="54"/>
      <c r="BZ655" s="54"/>
      <c r="CA655" s="54"/>
      <c r="CB655" s="54"/>
      <c r="CC655" s="54"/>
      <c r="CD655" s="54"/>
      <c r="CE655" s="54"/>
      <c r="CF655" s="54"/>
      <c r="CG655" s="54"/>
      <c r="CH655" s="54"/>
      <c r="CI655" s="54"/>
      <c r="CJ655" s="54"/>
      <c r="CK655" s="54"/>
      <c r="CL655" s="54"/>
      <c r="CM655" s="54"/>
      <c r="CN655" s="54"/>
      <c r="CO655" s="54"/>
      <c r="CP655" s="54"/>
      <c r="CQ655" s="54"/>
      <c r="CR655" s="54"/>
      <c r="CS655" s="54"/>
      <c r="CT655" s="54"/>
      <c r="CU655" s="54"/>
      <c r="CV655" s="54"/>
      <c r="CW655" s="54"/>
      <c r="CX655" s="54"/>
      <c r="CY655" s="54"/>
      <c r="CZ655" s="54"/>
      <c r="DA655" s="54"/>
      <c r="DB655" s="54"/>
      <c r="DC655" s="54"/>
      <c r="DD655" s="54"/>
      <c r="DE655" s="54"/>
      <c r="DF655" s="54"/>
      <c r="DG655" s="54"/>
      <c r="DH655" s="54"/>
      <c r="DI655" s="54"/>
      <c r="DJ655" s="54"/>
      <c r="DK655" s="54"/>
      <c r="DL655" s="54"/>
      <c r="DM655" s="54"/>
      <c r="DN655" s="54"/>
      <c r="DO655" s="54"/>
      <c r="DP655" s="54"/>
      <c r="DQ655" s="54"/>
      <c r="DR655" s="54"/>
      <c r="DS655" s="54"/>
      <c r="DT655" s="54"/>
      <c r="DU655" s="54"/>
      <c r="DV655" s="54"/>
      <c r="DW655" s="54"/>
      <c r="DX655" s="54"/>
      <c r="DY655" s="54"/>
      <c r="DZ655" s="54"/>
      <c r="EA655" s="54"/>
      <c r="EB655" s="54"/>
      <c r="EC655" s="54"/>
      <c r="ED655" s="54"/>
      <c r="EE655" s="54"/>
      <c r="EF655" s="54"/>
      <c r="EG655" s="54"/>
      <c r="EH655" s="54"/>
      <c r="EI655" s="54"/>
      <c r="EJ655" s="54"/>
      <c r="EK655" s="54"/>
      <c r="EL655" s="54"/>
      <c r="EM655" s="54"/>
      <c r="EN655" s="54"/>
      <c r="EO655" s="54"/>
      <c r="EP655" s="54"/>
      <c r="EQ655" s="54"/>
      <c r="ER655" s="54"/>
      <c r="ES655" s="54"/>
      <c r="ET655" s="54"/>
      <c r="EU655" s="54"/>
      <c r="EV655" s="54"/>
      <c r="EW655" s="54"/>
      <c r="EX655" s="54"/>
      <c r="EY655" s="54"/>
      <c r="EZ655" s="54"/>
      <c r="FA655" s="54"/>
      <c r="FB655" s="54"/>
      <c r="FC655" s="54"/>
      <c r="FD655" s="54"/>
      <c r="FE655" s="54"/>
      <c r="FF655" s="54"/>
      <c r="FG655" s="54"/>
      <c r="FH655" s="54"/>
      <c r="FI655" s="54"/>
      <c r="FJ655" s="54"/>
      <c r="FK655" s="54"/>
      <c r="FL655" s="54"/>
      <c r="FM655" s="54"/>
      <c r="FN655" s="54"/>
      <c r="FO655" s="54"/>
      <c r="FP655" s="54"/>
      <c r="FQ655" s="54"/>
      <c r="FR655" s="54"/>
      <c r="FS655" s="54"/>
      <c r="FT655" s="54"/>
      <c r="FU655" s="54"/>
      <c r="FV655" s="54"/>
      <c r="FW655" s="54"/>
      <c r="FX655" s="54"/>
      <c r="FY655" s="54"/>
      <c r="FZ655" s="54"/>
      <c r="GA655" s="54"/>
      <c r="GB655" s="54"/>
      <c r="GC655" s="54"/>
      <c r="GD655" s="54"/>
      <c r="GE655" s="54"/>
      <c r="GF655" s="54"/>
      <c r="GG655" s="54"/>
      <c r="GH655" s="54"/>
      <c r="GI655" s="54"/>
      <c r="GJ655" s="54"/>
      <c r="GK655" s="54"/>
      <c r="GL655" s="54"/>
      <c r="GM655" s="54"/>
      <c r="GN655" s="54"/>
      <c r="GO655" s="54"/>
      <c r="GP655" s="54"/>
      <c r="GQ655" s="54"/>
      <c r="GR655" s="54"/>
      <c r="GS655" s="54"/>
      <c r="GT655" s="54"/>
      <c r="GU655" s="54"/>
      <c r="GV655" s="54"/>
      <c r="GW655" s="54"/>
      <c r="GX655" s="54"/>
      <c r="GY655" s="54"/>
      <c r="GZ655" s="54"/>
      <c r="HA655" s="54"/>
      <c r="HB655" s="54"/>
      <c r="HC655" s="54"/>
      <c r="HD655" s="54"/>
      <c r="HE655" s="54"/>
      <c r="HF655" s="54"/>
      <c r="HG655" s="54"/>
      <c r="HH655" s="54"/>
      <c r="HI655" s="54"/>
      <c r="HJ655" s="54"/>
      <c r="HK655" s="54"/>
      <c r="HL655" s="54"/>
      <c r="HM655" s="54"/>
      <c r="HN655" s="54"/>
      <c r="HO655" s="54"/>
      <c r="HP655" s="54"/>
      <c r="HQ655" s="54"/>
      <c r="HR655" s="54"/>
      <c r="HS655" s="54"/>
      <c r="HT655" s="54"/>
      <c r="HU655" s="54"/>
      <c r="HV655" s="54"/>
      <c r="HW655" s="54"/>
      <c r="HX655" s="54"/>
      <c r="HY655" s="54"/>
      <c r="HZ655" s="54"/>
      <c r="IA655" s="54"/>
      <c r="IB655" s="54"/>
      <c r="IC655" s="54"/>
      <c r="ID655" s="54"/>
      <c r="IE655" s="54"/>
      <c r="IF655" s="54"/>
      <c r="IG655" s="54"/>
      <c r="IH655" s="54"/>
      <c r="II655" s="54"/>
      <c r="IJ655" s="54"/>
      <c r="IK655" s="54"/>
      <c r="IL655" s="54"/>
      <c r="IM655" s="54"/>
      <c r="IN655" s="54"/>
      <c r="IO655" s="54"/>
      <c r="IP655" s="54"/>
      <c r="IQ655" s="54"/>
      <c r="IR655" s="54"/>
      <c r="IS655" s="54"/>
    </row>
    <row r="656" spans="1:253" s="53" customFormat="1" ht="13.5" customHeight="1" x14ac:dyDescent="0.25">
      <c r="A656" s="38">
        <v>337773</v>
      </c>
      <c r="B656" s="37" t="s">
        <v>1514</v>
      </c>
      <c r="C656" s="38" t="s">
        <v>1515</v>
      </c>
      <c r="D656" s="39" t="s">
        <v>540</v>
      </c>
      <c r="E656" s="36" t="s">
        <v>623</v>
      </c>
      <c r="F656" s="40">
        <v>18.29</v>
      </c>
      <c r="G656" s="40">
        <v>17.375499999999999</v>
      </c>
      <c r="H656" s="40">
        <v>17.009699999999999</v>
      </c>
      <c r="I656" s="40">
        <v>16.643899999999999</v>
      </c>
      <c r="J656" s="45"/>
      <c r="K656" s="52"/>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c r="BS656" s="54"/>
      <c r="BT656" s="54"/>
      <c r="BU656" s="54"/>
      <c r="BV656" s="54"/>
      <c r="BW656" s="54"/>
      <c r="BX656" s="54"/>
      <c r="BY656" s="54"/>
      <c r="BZ656" s="54"/>
      <c r="CA656" s="54"/>
      <c r="CB656" s="54"/>
      <c r="CC656" s="54"/>
      <c r="CD656" s="54"/>
      <c r="CE656" s="54"/>
      <c r="CF656" s="54"/>
      <c r="CG656" s="54"/>
      <c r="CH656" s="54"/>
      <c r="CI656" s="54"/>
      <c r="CJ656" s="54"/>
      <c r="CK656" s="54"/>
      <c r="CL656" s="54"/>
      <c r="CM656" s="54"/>
      <c r="CN656" s="54"/>
      <c r="CO656" s="54"/>
      <c r="CP656" s="54"/>
      <c r="CQ656" s="54"/>
      <c r="CR656" s="54"/>
      <c r="CS656" s="54"/>
      <c r="CT656" s="54"/>
      <c r="CU656" s="54"/>
      <c r="CV656" s="54"/>
      <c r="CW656" s="54"/>
      <c r="CX656" s="54"/>
      <c r="CY656" s="54"/>
      <c r="CZ656" s="54"/>
      <c r="DA656" s="54"/>
      <c r="DB656" s="54"/>
      <c r="DC656" s="54"/>
      <c r="DD656" s="54"/>
      <c r="DE656" s="54"/>
      <c r="DF656" s="54"/>
      <c r="DG656" s="54"/>
      <c r="DH656" s="54"/>
      <c r="DI656" s="54"/>
      <c r="DJ656" s="54"/>
      <c r="DK656" s="54"/>
      <c r="DL656" s="54"/>
      <c r="DM656" s="54"/>
      <c r="DN656" s="54"/>
      <c r="DO656" s="54"/>
      <c r="DP656" s="54"/>
      <c r="DQ656" s="54"/>
      <c r="DR656" s="54"/>
      <c r="DS656" s="54"/>
      <c r="DT656" s="54"/>
      <c r="DU656" s="54"/>
      <c r="DV656" s="54"/>
      <c r="DW656" s="54"/>
      <c r="DX656" s="54"/>
      <c r="DY656" s="54"/>
      <c r="DZ656" s="54"/>
      <c r="EA656" s="54"/>
      <c r="EB656" s="54"/>
      <c r="EC656" s="54"/>
      <c r="ED656" s="54"/>
      <c r="EE656" s="54"/>
      <c r="EF656" s="54"/>
      <c r="EG656" s="54"/>
      <c r="EH656" s="54"/>
      <c r="EI656" s="54"/>
      <c r="EJ656" s="54"/>
      <c r="EK656" s="54"/>
      <c r="EL656" s="54"/>
      <c r="EM656" s="54"/>
      <c r="EN656" s="54"/>
      <c r="EO656" s="54"/>
      <c r="EP656" s="54"/>
      <c r="EQ656" s="54"/>
      <c r="ER656" s="54"/>
      <c r="ES656" s="54"/>
      <c r="ET656" s="54"/>
      <c r="EU656" s="54"/>
      <c r="EV656" s="54"/>
      <c r="EW656" s="54"/>
      <c r="EX656" s="54"/>
      <c r="EY656" s="54"/>
      <c r="EZ656" s="54"/>
      <c r="FA656" s="54"/>
      <c r="FB656" s="54"/>
      <c r="FC656" s="54"/>
      <c r="FD656" s="54"/>
      <c r="FE656" s="54"/>
      <c r="FF656" s="54"/>
      <c r="FG656" s="54"/>
      <c r="FH656" s="54"/>
      <c r="FI656" s="54"/>
      <c r="FJ656" s="54"/>
      <c r="FK656" s="54"/>
      <c r="FL656" s="54"/>
      <c r="FM656" s="54"/>
      <c r="FN656" s="54"/>
      <c r="FO656" s="54"/>
      <c r="FP656" s="54"/>
      <c r="FQ656" s="54"/>
      <c r="FR656" s="54"/>
      <c r="FS656" s="54"/>
      <c r="FT656" s="54"/>
      <c r="FU656" s="54"/>
      <c r="FV656" s="54"/>
      <c r="FW656" s="54"/>
      <c r="FX656" s="54"/>
      <c r="FY656" s="54"/>
      <c r="FZ656" s="54"/>
      <c r="GA656" s="54"/>
      <c r="GB656" s="54"/>
      <c r="GC656" s="54"/>
      <c r="GD656" s="54"/>
      <c r="GE656" s="54"/>
      <c r="GF656" s="54"/>
      <c r="GG656" s="54"/>
      <c r="GH656" s="54"/>
      <c r="GI656" s="54"/>
      <c r="GJ656" s="54"/>
      <c r="GK656" s="54"/>
      <c r="GL656" s="54"/>
      <c r="GM656" s="54"/>
      <c r="GN656" s="54"/>
      <c r="GO656" s="54"/>
      <c r="GP656" s="54"/>
      <c r="GQ656" s="54"/>
      <c r="GR656" s="54"/>
      <c r="GS656" s="54"/>
      <c r="GT656" s="54"/>
      <c r="GU656" s="54"/>
      <c r="GV656" s="54"/>
      <c r="GW656" s="54"/>
      <c r="GX656" s="54"/>
      <c r="GY656" s="54"/>
      <c r="GZ656" s="54"/>
      <c r="HA656" s="54"/>
      <c r="HB656" s="54"/>
      <c r="HC656" s="54"/>
      <c r="HD656" s="54"/>
      <c r="HE656" s="54"/>
      <c r="HF656" s="54"/>
      <c r="HG656" s="54"/>
      <c r="HH656" s="54"/>
      <c r="HI656" s="54"/>
      <c r="HJ656" s="54"/>
      <c r="HK656" s="54"/>
      <c r="HL656" s="54"/>
      <c r="HM656" s="54"/>
      <c r="HN656" s="54"/>
      <c r="HO656" s="54"/>
      <c r="HP656" s="54"/>
      <c r="HQ656" s="54"/>
      <c r="HR656" s="54"/>
      <c r="HS656" s="54"/>
      <c r="HT656" s="54"/>
      <c r="HU656" s="54"/>
      <c r="HV656" s="54"/>
      <c r="HW656" s="54"/>
      <c r="HX656" s="54"/>
      <c r="HY656" s="54"/>
      <c r="HZ656" s="54"/>
      <c r="IA656" s="54"/>
      <c r="IB656" s="54"/>
      <c r="IC656" s="54"/>
      <c r="ID656" s="54"/>
      <c r="IE656" s="54"/>
      <c r="IF656" s="54"/>
      <c r="IG656" s="54"/>
      <c r="IH656" s="54"/>
      <c r="II656" s="54"/>
      <c r="IJ656" s="54"/>
      <c r="IK656" s="54"/>
      <c r="IL656" s="54"/>
      <c r="IM656" s="54"/>
      <c r="IN656" s="54"/>
      <c r="IO656" s="54"/>
      <c r="IP656" s="54"/>
      <c r="IQ656" s="54"/>
      <c r="IR656" s="54"/>
      <c r="IS656" s="54"/>
    </row>
    <row r="657" spans="1:253" s="53" customFormat="1" ht="13.5" customHeight="1" x14ac:dyDescent="0.25">
      <c r="A657" s="38">
        <v>91479</v>
      </c>
      <c r="B657" s="37" t="s">
        <v>1516</v>
      </c>
      <c r="C657" s="38" t="s">
        <v>1517</v>
      </c>
      <c r="D657" s="39" t="s">
        <v>582</v>
      </c>
      <c r="E657" s="36" t="s">
        <v>588</v>
      </c>
      <c r="F657" s="40">
        <v>34.613999999999997</v>
      </c>
      <c r="G657" s="40">
        <v>32.883299999999998</v>
      </c>
      <c r="H657" s="40">
        <v>32.191020000000002</v>
      </c>
      <c r="I657" s="40">
        <v>31.498739999999998</v>
      </c>
      <c r="J657" s="45"/>
      <c r="K657" s="52"/>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c r="BS657" s="54"/>
      <c r="BT657" s="54"/>
      <c r="BU657" s="54"/>
      <c r="BV657" s="54"/>
      <c r="BW657" s="54"/>
      <c r="BX657" s="54"/>
      <c r="BY657" s="54"/>
      <c r="BZ657" s="54"/>
      <c r="CA657" s="54"/>
      <c r="CB657" s="54"/>
      <c r="CC657" s="54"/>
      <c r="CD657" s="54"/>
      <c r="CE657" s="54"/>
      <c r="CF657" s="54"/>
      <c r="CG657" s="54"/>
      <c r="CH657" s="54"/>
      <c r="CI657" s="54"/>
      <c r="CJ657" s="54"/>
      <c r="CK657" s="54"/>
      <c r="CL657" s="54"/>
      <c r="CM657" s="54"/>
      <c r="CN657" s="54"/>
      <c r="CO657" s="54"/>
      <c r="CP657" s="54"/>
      <c r="CQ657" s="54"/>
      <c r="CR657" s="54"/>
      <c r="CS657" s="54"/>
      <c r="CT657" s="54"/>
      <c r="CU657" s="54"/>
      <c r="CV657" s="54"/>
      <c r="CW657" s="54"/>
      <c r="CX657" s="54"/>
      <c r="CY657" s="54"/>
      <c r="CZ657" s="54"/>
      <c r="DA657" s="54"/>
      <c r="DB657" s="54"/>
      <c r="DC657" s="54"/>
      <c r="DD657" s="54"/>
      <c r="DE657" s="54"/>
      <c r="DF657" s="54"/>
      <c r="DG657" s="54"/>
      <c r="DH657" s="54"/>
      <c r="DI657" s="54"/>
      <c r="DJ657" s="54"/>
      <c r="DK657" s="54"/>
      <c r="DL657" s="54"/>
      <c r="DM657" s="54"/>
      <c r="DN657" s="54"/>
      <c r="DO657" s="54"/>
      <c r="DP657" s="54"/>
      <c r="DQ657" s="54"/>
      <c r="DR657" s="54"/>
      <c r="DS657" s="54"/>
      <c r="DT657" s="54"/>
      <c r="DU657" s="54"/>
      <c r="DV657" s="54"/>
      <c r="DW657" s="54"/>
      <c r="DX657" s="54"/>
      <c r="DY657" s="54"/>
      <c r="DZ657" s="54"/>
      <c r="EA657" s="54"/>
      <c r="EB657" s="54"/>
      <c r="EC657" s="54"/>
      <c r="ED657" s="54"/>
      <c r="EE657" s="54"/>
      <c r="EF657" s="54"/>
      <c r="EG657" s="54"/>
      <c r="EH657" s="54"/>
      <c r="EI657" s="54"/>
      <c r="EJ657" s="54"/>
      <c r="EK657" s="54"/>
      <c r="EL657" s="54"/>
      <c r="EM657" s="54"/>
      <c r="EN657" s="54"/>
      <c r="EO657" s="54"/>
      <c r="EP657" s="54"/>
      <c r="EQ657" s="54"/>
      <c r="ER657" s="54"/>
      <c r="ES657" s="54"/>
      <c r="ET657" s="54"/>
      <c r="EU657" s="54"/>
      <c r="EV657" s="54"/>
      <c r="EW657" s="54"/>
      <c r="EX657" s="54"/>
      <c r="EY657" s="54"/>
      <c r="EZ657" s="54"/>
      <c r="FA657" s="54"/>
      <c r="FB657" s="54"/>
      <c r="FC657" s="54"/>
      <c r="FD657" s="54"/>
      <c r="FE657" s="54"/>
      <c r="FF657" s="54"/>
      <c r="FG657" s="54"/>
      <c r="FH657" s="54"/>
      <c r="FI657" s="54"/>
      <c r="FJ657" s="54"/>
      <c r="FK657" s="54"/>
      <c r="FL657" s="54"/>
      <c r="FM657" s="54"/>
      <c r="FN657" s="54"/>
      <c r="FO657" s="54"/>
      <c r="FP657" s="54"/>
      <c r="FQ657" s="54"/>
      <c r="FR657" s="54"/>
      <c r="FS657" s="54"/>
      <c r="FT657" s="54"/>
      <c r="FU657" s="54"/>
      <c r="FV657" s="54"/>
      <c r="FW657" s="54"/>
      <c r="FX657" s="54"/>
      <c r="FY657" s="54"/>
      <c r="FZ657" s="54"/>
      <c r="GA657" s="54"/>
      <c r="GB657" s="54"/>
      <c r="GC657" s="54"/>
      <c r="GD657" s="54"/>
      <c r="GE657" s="54"/>
      <c r="GF657" s="54"/>
      <c r="GG657" s="54"/>
      <c r="GH657" s="54"/>
      <c r="GI657" s="54"/>
      <c r="GJ657" s="54"/>
      <c r="GK657" s="54"/>
      <c r="GL657" s="54"/>
      <c r="GM657" s="54"/>
      <c r="GN657" s="54"/>
      <c r="GO657" s="54"/>
      <c r="GP657" s="54"/>
      <c r="GQ657" s="54"/>
      <c r="GR657" s="54"/>
      <c r="GS657" s="54"/>
      <c r="GT657" s="54"/>
      <c r="GU657" s="54"/>
      <c r="GV657" s="54"/>
      <c r="GW657" s="54"/>
      <c r="GX657" s="54"/>
      <c r="GY657" s="54"/>
      <c r="GZ657" s="54"/>
      <c r="HA657" s="54"/>
      <c r="HB657" s="54"/>
      <c r="HC657" s="54"/>
      <c r="HD657" s="54"/>
      <c r="HE657" s="54"/>
      <c r="HF657" s="54"/>
      <c r="HG657" s="54"/>
      <c r="HH657" s="54"/>
      <c r="HI657" s="54"/>
      <c r="HJ657" s="54"/>
      <c r="HK657" s="54"/>
      <c r="HL657" s="54"/>
      <c r="HM657" s="54"/>
      <c r="HN657" s="54"/>
      <c r="HO657" s="54"/>
      <c r="HP657" s="54"/>
      <c r="HQ657" s="54"/>
      <c r="HR657" s="54"/>
      <c r="HS657" s="54"/>
      <c r="HT657" s="54"/>
      <c r="HU657" s="54"/>
      <c r="HV657" s="54"/>
      <c r="HW657" s="54"/>
      <c r="HX657" s="54"/>
      <c r="HY657" s="54"/>
      <c r="HZ657" s="54"/>
      <c r="IA657" s="54"/>
      <c r="IB657" s="54"/>
      <c r="IC657" s="54"/>
      <c r="ID657" s="54"/>
      <c r="IE657" s="54"/>
      <c r="IF657" s="54"/>
      <c r="IG657" s="54"/>
      <c r="IH657" s="54"/>
      <c r="II657" s="54"/>
      <c r="IJ657" s="54"/>
      <c r="IK657" s="54"/>
      <c r="IL657" s="54"/>
      <c r="IM657" s="54"/>
      <c r="IN657" s="54"/>
      <c r="IO657" s="54"/>
      <c r="IP657" s="54"/>
      <c r="IQ657" s="54"/>
      <c r="IR657" s="54"/>
      <c r="IS657" s="54"/>
    </row>
    <row r="658" spans="1:253" s="53" customFormat="1" ht="13.5" customHeight="1" x14ac:dyDescent="0.25">
      <c r="A658" s="38">
        <v>91478</v>
      </c>
      <c r="B658" s="37" t="s">
        <v>1518</v>
      </c>
      <c r="C658" s="38" t="s">
        <v>1517</v>
      </c>
      <c r="D658" s="39" t="s">
        <v>582</v>
      </c>
      <c r="E658" s="36" t="s">
        <v>588</v>
      </c>
      <c r="F658" s="40">
        <v>34.613999999999997</v>
      </c>
      <c r="G658" s="40">
        <v>32.883299999999998</v>
      </c>
      <c r="H658" s="40">
        <v>32.191020000000002</v>
      </c>
      <c r="I658" s="40">
        <v>31.498739999999998</v>
      </c>
      <c r="J658" s="45"/>
      <c r="K658" s="52"/>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c r="BS658" s="54"/>
      <c r="BT658" s="54"/>
      <c r="BU658" s="54"/>
      <c r="BV658" s="54"/>
      <c r="BW658" s="54"/>
      <c r="BX658" s="54"/>
      <c r="BY658" s="54"/>
      <c r="BZ658" s="54"/>
      <c r="CA658" s="54"/>
      <c r="CB658" s="54"/>
      <c r="CC658" s="54"/>
      <c r="CD658" s="54"/>
      <c r="CE658" s="54"/>
      <c r="CF658" s="54"/>
      <c r="CG658" s="54"/>
      <c r="CH658" s="54"/>
      <c r="CI658" s="54"/>
      <c r="CJ658" s="54"/>
      <c r="CK658" s="54"/>
      <c r="CL658" s="54"/>
      <c r="CM658" s="54"/>
      <c r="CN658" s="54"/>
      <c r="CO658" s="54"/>
      <c r="CP658" s="54"/>
      <c r="CQ658" s="54"/>
      <c r="CR658" s="54"/>
      <c r="CS658" s="54"/>
      <c r="CT658" s="54"/>
      <c r="CU658" s="54"/>
      <c r="CV658" s="54"/>
      <c r="CW658" s="54"/>
      <c r="CX658" s="54"/>
      <c r="CY658" s="54"/>
      <c r="CZ658" s="54"/>
      <c r="DA658" s="54"/>
      <c r="DB658" s="54"/>
      <c r="DC658" s="54"/>
      <c r="DD658" s="54"/>
      <c r="DE658" s="54"/>
      <c r="DF658" s="54"/>
      <c r="DG658" s="54"/>
      <c r="DH658" s="54"/>
      <c r="DI658" s="54"/>
      <c r="DJ658" s="54"/>
      <c r="DK658" s="54"/>
      <c r="DL658" s="54"/>
      <c r="DM658" s="54"/>
      <c r="DN658" s="54"/>
      <c r="DO658" s="54"/>
      <c r="DP658" s="54"/>
      <c r="DQ658" s="54"/>
      <c r="DR658" s="54"/>
      <c r="DS658" s="54"/>
      <c r="DT658" s="54"/>
      <c r="DU658" s="54"/>
      <c r="DV658" s="54"/>
      <c r="DW658" s="54"/>
      <c r="DX658" s="54"/>
      <c r="DY658" s="54"/>
      <c r="DZ658" s="54"/>
      <c r="EA658" s="54"/>
      <c r="EB658" s="54"/>
      <c r="EC658" s="54"/>
      <c r="ED658" s="54"/>
      <c r="EE658" s="54"/>
      <c r="EF658" s="54"/>
      <c r="EG658" s="54"/>
      <c r="EH658" s="54"/>
      <c r="EI658" s="54"/>
      <c r="EJ658" s="54"/>
      <c r="EK658" s="54"/>
      <c r="EL658" s="54"/>
      <c r="EM658" s="54"/>
      <c r="EN658" s="54"/>
      <c r="EO658" s="54"/>
      <c r="EP658" s="54"/>
      <c r="EQ658" s="54"/>
      <c r="ER658" s="54"/>
      <c r="ES658" s="54"/>
      <c r="ET658" s="54"/>
      <c r="EU658" s="54"/>
      <c r="EV658" s="54"/>
      <c r="EW658" s="54"/>
      <c r="EX658" s="54"/>
      <c r="EY658" s="54"/>
      <c r="EZ658" s="54"/>
      <c r="FA658" s="54"/>
      <c r="FB658" s="54"/>
      <c r="FC658" s="54"/>
      <c r="FD658" s="54"/>
      <c r="FE658" s="54"/>
      <c r="FF658" s="54"/>
      <c r="FG658" s="54"/>
      <c r="FH658" s="54"/>
      <c r="FI658" s="54"/>
      <c r="FJ658" s="54"/>
      <c r="FK658" s="54"/>
      <c r="FL658" s="54"/>
      <c r="FM658" s="54"/>
      <c r="FN658" s="54"/>
      <c r="FO658" s="54"/>
      <c r="FP658" s="54"/>
      <c r="FQ658" s="54"/>
      <c r="FR658" s="54"/>
      <c r="FS658" s="54"/>
      <c r="FT658" s="54"/>
      <c r="FU658" s="54"/>
      <c r="FV658" s="54"/>
      <c r="FW658" s="54"/>
      <c r="FX658" s="54"/>
      <c r="FY658" s="54"/>
      <c r="FZ658" s="54"/>
      <c r="GA658" s="54"/>
      <c r="GB658" s="54"/>
      <c r="GC658" s="54"/>
      <c r="GD658" s="54"/>
      <c r="GE658" s="54"/>
      <c r="GF658" s="54"/>
      <c r="GG658" s="54"/>
      <c r="GH658" s="54"/>
      <c r="GI658" s="54"/>
      <c r="GJ658" s="54"/>
      <c r="GK658" s="54"/>
      <c r="GL658" s="54"/>
      <c r="GM658" s="54"/>
      <c r="GN658" s="54"/>
      <c r="GO658" s="54"/>
      <c r="GP658" s="54"/>
      <c r="GQ658" s="54"/>
      <c r="GR658" s="54"/>
      <c r="GS658" s="54"/>
      <c r="GT658" s="54"/>
      <c r="GU658" s="54"/>
      <c r="GV658" s="54"/>
      <c r="GW658" s="54"/>
      <c r="GX658" s="54"/>
      <c r="GY658" s="54"/>
      <c r="GZ658" s="54"/>
      <c r="HA658" s="54"/>
      <c r="HB658" s="54"/>
      <c r="HC658" s="54"/>
      <c r="HD658" s="54"/>
      <c r="HE658" s="54"/>
      <c r="HF658" s="54"/>
      <c r="HG658" s="54"/>
      <c r="HH658" s="54"/>
      <c r="HI658" s="54"/>
      <c r="HJ658" s="54"/>
      <c r="HK658" s="54"/>
      <c r="HL658" s="54"/>
      <c r="HM658" s="54"/>
      <c r="HN658" s="54"/>
      <c r="HO658" s="54"/>
      <c r="HP658" s="54"/>
      <c r="HQ658" s="54"/>
      <c r="HR658" s="54"/>
      <c r="HS658" s="54"/>
      <c r="HT658" s="54"/>
      <c r="HU658" s="54"/>
      <c r="HV658" s="54"/>
      <c r="HW658" s="54"/>
      <c r="HX658" s="54"/>
      <c r="HY658" s="54"/>
      <c r="HZ658" s="54"/>
      <c r="IA658" s="54"/>
      <c r="IB658" s="54"/>
      <c r="IC658" s="54"/>
      <c r="ID658" s="54"/>
      <c r="IE658" s="54"/>
      <c r="IF658" s="54"/>
      <c r="IG658" s="54"/>
      <c r="IH658" s="54"/>
      <c r="II658" s="54"/>
      <c r="IJ658" s="54"/>
      <c r="IK658" s="54"/>
      <c r="IL658" s="54"/>
      <c r="IM658" s="54"/>
      <c r="IN658" s="54"/>
      <c r="IO658" s="54"/>
      <c r="IP658" s="54"/>
      <c r="IQ658" s="54"/>
      <c r="IR658" s="54"/>
      <c r="IS658" s="54"/>
    </row>
    <row r="659" spans="1:253" s="53" customFormat="1" ht="13.5" customHeight="1" x14ac:dyDescent="0.25">
      <c r="A659" s="55">
        <v>91477</v>
      </c>
      <c r="B659" s="56" t="s">
        <v>1519</v>
      </c>
      <c r="C659" s="55" t="s">
        <v>1517</v>
      </c>
      <c r="D659" s="39" t="s">
        <v>582</v>
      </c>
      <c r="E659" s="57" t="s">
        <v>588</v>
      </c>
      <c r="F659" s="40">
        <v>34.613999999999997</v>
      </c>
      <c r="G659" s="40">
        <v>32.883299999999998</v>
      </c>
      <c r="H659" s="40">
        <v>32.191020000000002</v>
      </c>
      <c r="I659" s="40">
        <v>31.498739999999998</v>
      </c>
      <c r="J659" s="45"/>
      <c r="K659" s="52"/>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c r="BS659" s="54"/>
      <c r="BT659" s="54"/>
      <c r="BU659" s="54"/>
      <c r="BV659" s="54"/>
      <c r="BW659" s="54"/>
      <c r="BX659" s="54"/>
      <c r="BY659" s="54"/>
      <c r="BZ659" s="54"/>
      <c r="CA659" s="54"/>
      <c r="CB659" s="54"/>
      <c r="CC659" s="54"/>
      <c r="CD659" s="54"/>
      <c r="CE659" s="54"/>
      <c r="CF659" s="54"/>
      <c r="CG659" s="54"/>
      <c r="CH659" s="54"/>
      <c r="CI659" s="54"/>
      <c r="CJ659" s="54"/>
      <c r="CK659" s="54"/>
      <c r="CL659" s="54"/>
      <c r="CM659" s="54"/>
      <c r="CN659" s="54"/>
      <c r="CO659" s="54"/>
      <c r="CP659" s="54"/>
      <c r="CQ659" s="54"/>
      <c r="CR659" s="54"/>
      <c r="CS659" s="54"/>
      <c r="CT659" s="54"/>
      <c r="CU659" s="54"/>
      <c r="CV659" s="54"/>
      <c r="CW659" s="54"/>
      <c r="CX659" s="54"/>
      <c r="CY659" s="54"/>
      <c r="CZ659" s="54"/>
      <c r="DA659" s="54"/>
      <c r="DB659" s="54"/>
      <c r="DC659" s="54"/>
      <c r="DD659" s="54"/>
      <c r="DE659" s="54"/>
      <c r="DF659" s="54"/>
      <c r="DG659" s="54"/>
      <c r="DH659" s="54"/>
      <c r="DI659" s="54"/>
      <c r="DJ659" s="54"/>
      <c r="DK659" s="54"/>
      <c r="DL659" s="54"/>
      <c r="DM659" s="54"/>
      <c r="DN659" s="54"/>
      <c r="DO659" s="54"/>
      <c r="DP659" s="54"/>
      <c r="DQ659" s="54"/>
      <c r="DR659" s="54"/>
      <c r="DS659" s="54"/>
      <c r="DT659" s="54"/>
      <c r="DU659" s="54"/>
      <c r="DV659" s="54"/>
      <c r="DW659" s="54"/>
      <c r="DX659" s="54"/>
      <c r="DY659" s="54"/>
      <c r="DZ659" s="54"/>
      <c r="EA659" s="54"/>
      <c r="EB659" s="54"/>
      <c r="EC659" s="54"/>
      <c r="ED659" s="54"/>
      <c r="EE659" s="54"/>
      <c r="EF659" s="54"/>
      <c r="EG659" s="54"/>
      <c r="EH659" s="54"/>
      <c r="EI659" s="54"/>
      <c r="EJ659" s="54"/>
      <c r="EK659" s="54"/>
      <c r="EL659" s="54"/>
      <c r="EM659" s="54"/>
      <c r="EN659" s="54"/>
      <c r="EO659" s="54"/>
      <c r="EP659" s="54"/>
      <c r="EQ659" s="54"/>
      <c r="ER659" s="54"/>
      <c r="ES659" s="54"/>
      <c r="ET659" s="54"/>
      <c r="EU659" s="54"/>
      <c r="EV659" s="54"/>
      <c r="EW659" s="54"/>
      <c r="EX659" s="54"/>
      <c r="EY659" s="54"/>
      <c r="EZ659" s="54"/>
      <c r="FA659" s="54"/>
      <c r="FB659" s="54"/>
      <c r="FC659" s="54"/>
      <c r="FD659" s="54"/>
      <c r="FE659" s="54"/>
      <c r="FF659" s="54"/>
      <c r="FG659" s="54"/>
      <c r="FH659" s="54"/>
      <c r="FI659" s="54"/>
      <c r="FJ659" s="54"/>
      <c r="FK659" s="54"/>
      <c r="FL659" s="54"/>
      <c r="FM659" s="54"/>
      <c r="FN659" s="54"/>
      <c r="FO659" s="54"/>
      <c r="FP659" s="54"/>
      <c r="FQ659" s="54"/>
      <c r="FR659" s="54"/>
      <c r="FS659" s="54"/>
      <c r="FT659" s="54"/>
      <c r="FU659" s="54"/>
      <c r="FV659" s="54"/>
      <c r="FW659" s="54"/>
      <c r="FX659" s="54"/>
      <c r="FY659" s="54"/>
      <c r="FZ659" s="54"/>
      <c r="GA659" s="54"/>
      <c r="GB659" s="54"/>
      <c r="GC659" s="54"/>
      <c r="GD659" s="54"/>
      <c r="GE659" s="54"/>
      <c r="GF659" s="54"/>
      <c r="GG659" s="54"/>
      <c r="GH659" s="54"/>
      <c r="GI659" s="54"/>
      <c r="GJ659" s="54"/>
      <c r="GK659" s="54"/>
      <c r="GL659" s="54"/>
      <c r="GM659" s="54"/>
      <c r="GN659" s="54"/>
      <c r="GO659" s="54"/>
      <c r="GP659" s="54"/>
      <c r="GQ659" s="54"/>
      <c r="GR659" s="54"/>
      <c r="GS659" s="54"/>
      <c r="GT659" s="54"/>
      <c r="GU659" s="54"/>
      <c r="GV659" s="54"/>
      <c r="GW659" s="54"/>
      <c r="GX659" s="54"/>
      <c r="GY659" s="54"/>
      <c r="GZ659" s="54"/>
      <c r="HA659" s="54"/>
      <c r="HB659" s="54"/>
      <c r="HC659" s="54"/>
      <c r="HD659" s="54"/>
      <c r="HE659" s="54"/>
      <c r="HF659" s="54"/>
      <c r="HG659" s="54"/>
      <c r="HH659" s="54"/>
      <c r="HI659" s="54"/>
      <c r="HJ659" s="54"/>
      <c r="HK659" s="54"/>
      <c r="HL659" s="54"/>
      <c r="HM659" s="54"/>
      <c r="HN659" s="54"/>
      <c r="HO659" s="54"/>
      <c r="HP659" s="54"/>
      <c r="HQ659" s="54"/>
      <c r="HR659" s="54"/>
      <c r="HS659" s="54"/>
      <c r="HT659" s="54"/>
      <c r="HU659" s="54"/>
      <c r="HV659" s="54"/>
      <c r="HW659" s="54"/>
      <c r="HX659" s="54"/>
      <c r="HY659" s="54"/>
      <c r="HZ659" s="54"/>
      <c r="IA659" s="54"/>
      <c r="IB659" s="54"/>
      <c r="IC659" s="54"/>
      <c r="ID659" s="54"/>
      <c r="IE659" s="54"/>
      <c r="IF659" s="54"/>
      <c r="IG659" s="54"/>
      <c r="IH659" s="54"/>
      <c r="II659" s="54"/>
      <c r="IJ659" s="54"/>
      <c r="IK659" s="54"/>
      <c r="IL659" s="54"/>
      <c r="IM659" s="54"/>
      <c r="IN659" s="54"/>
      <c r="IO659" s="54"/>
      <c r="IP659" s="54"/>
      <c r="IQ659" s="54"/>
      <c r="IR659" s="54"/>
      <c r="IS659" s="54"/>
    </row>
    <row r="660" spans="1:253" s="53" customFormat="1" ht="13.5" customHeight="1" x14ac:dyDescent="0.25">
      <c r="A660" s="38">
        <v>75157</v>
      </c>
      <c r="B660" s="37" t="s">
        <v>1520</v>
      </c>
      <c r="C660" s="38" t="s">
        <v>1274</v>
      </c>
      <c r="D660" s="39" t="s">
        <v>540</v>
      </c>
      <c r="E660" s="36" t="s">
        <v>1521</v>
      </c>
      <c r="F660" s="40">
        <v>97.893000000000001</v>
      </c>
      <c r="G660" s="43" t="s">
        <v>584</v>
      </c>
      <c r="H660" s="40"/>
      <c r="I660" s="40"/>
      <c r="J660" s="45"/>
      <c r="K660" s="52"/>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c r="BS660" s="54"/>
      <c r="BT660" s="54"/>
      <c r="BU660" s="54"/>
      <c r="BV660" s="54"/>
      <c r="BW660" s="54"/>
      <c r="BX660" s="54"/>
      <c r="BY660" s="54"/>
      <c r="BZ660" s="54"/>
      <c r="CA660" s="54"/>
      <c r="CB660" s="54"/>
      <c r="CC660" s="54"/>
      <c r="CD660" s="54"/>
      <c r="CE660" s="54"/>
      <c r="CF660" s="54"/>
      <c r="CG660" s="54"/>
      <c r="CH660" s="54"/>
      <c r="CI660" s="54"/>
      <c r="CJ660" s="54"/>
      <c r="CK660" s="54"/>
      <c r="CL660" s="54"/>
      <c r="CM660" s="54"/>
      <c r="CN660" s="54"/>
      <c r="CO660" s="54"/>
      <c r="CP660" s="54"/>
      <c r="CQ660" s="54"/>
      <c r="CR660" s="54"/>
      <c r="CS660" s="54"/>
      <c r="CT660" s="54"/>
      <c r="CU660" s="54"/>
      <c r="CV660" s="54"/>
      <c r="CW660" s="54"/>
      <c r="CX660" s="54"/>
      <c r="CY660" s="54"/>
      <c r="CZ660" s="54"/>
      <c r="DA660" s="54"/>
      <c r="DB660" s="54"/>
      <c r="DC660" s="54"/>
      <c r="DD660" s="54"/>
      <c r="DE660" s="54"/>
      <c r="DF660" s="54"/>
      <c r="DG660" s="54"/>
      <c r="DH660" s="54"/>
      <c r="DI660" s="54"/>
      <c r="DJ660" s="54"/>
      <c r="DK660" s="54"/>
      <c r="DL660" s="54"/>
      <c r="DM660" s="54"/>
      <c r="DN660" s="54"/>
      <c r="DO660" s="54"/>
      <c r="DP660" s="54"/>
      <c r="DQ660" s="54"/>
      <c r="DR660" s="54"/>
      <c r="DS660" s="54"/>
      <c r="DT660" s="54"/>
      <c r="DU660" s="54"/>
      <c r="DV660" s="54"/>
      <c r="DW660" s="54"/>
      <c r="DX660" s="54"/>
      <c r="DY660" s="54"/>
      <c r="DZ660" s="54"/>
      <c r="EA660" s="54"/>
      <c r="EB660" s="54"/>
      <c r="EC660" s="54"/>
      <c r="ED660" s="54"/>
      <c r="EE660" s="54"/>
      <c r="EF660" s="54"/>
      <c r="EG660" s="54"/>
      <c r="EH660" s="54"/>
      <c r="EI660" s="54"/>
      <c r="EJ660" s="54"/>
      <c r="EK660" s="54"/>
      <c r="EL660" s="54"/>
      <c r="EM660" s="54"/>
      <c r="EN660" s="54"/>
      <c r="EO660" s="54"/>
      <c r="EP660" s="54"/>
      <c r="EQ660" s="54"/>
      <c r="ER660" s="54"/>
      <c r="ES660" s="54"/>
      <c r="ET660" s="54"/>
      <c r="EU660" s="54"/>
      <c r="EV660" s="54"/>
      <c r="EW660" s="54"/>
      <c r="EX660" s="54"/>
      <c r="EY660" s="54"/>
      <c r="EZ660" s="54"/>
      <c r="FA660" s="54"/>
      <c r="FB660" s="54"/>
      <c r="FC660" s="54"/>
      <c r="FD660" s="54"/>
      <c r="FE660" s="54"/>
      <c r="FF660" s="54"/>
      <c r="FG660" s="54"/>
      <c r="FH660" s="54"/>
      <c r="FI660" s="54"/>
      <c r="FJ660" s="54"/>
      <c r="FK660" s="54"/>
      <c r="FL660" s="54"/>
      <c r="FM660" s="54"/>
      <c r="FN660" s="54"/>
      <c r="FO660" s="54"/>
      <c r="FP660" s="54"/>
      <c r="FQ660" s="54"/>
      <c r="FR660" s="54"/>
      <c r="FS660" s="54"/>
      <c r="FT660" s="54"/>
      <c r="FU660" s="54"/>
      <c r="FV660" s="54"/>
      <c r="FW660" s="54"/>
      <c r="FX660" s="54"/>
      <c r="FY660" s="54"/>
      <c r="FZ660" s="54"/>
      <c r="GA660" s="54"/>
      <c r="GB660" s="54"/>
      <c r="GC660" s="54"/>
      <c r="GD660" s="54"/>
      <c r="GE660" s="54"/>
      <c r="GF660" s="54"/>
      <c r="GG660" s="54"/>
      <c r="GH660" s="54"/>
      <c r="GI660" s="54"/>
      <c r="GJ660" s="54"/>
      <c r="GK660" s="54"/>
      <c r="GL660" s="54"/>
      <c r="GM660" s="54"/>
      <c r="GN660" s="54"/>
      <c r="GO660" s="54"/>
      <c r="GP660" s="54"/>
      <c r="GQ660" s="54"/>
      <c r="GR660" s="54"/>
      <c r="GS660" s="54"/>
      <c r="GT660" s="54"/>
      <c r="GU660" s="54"/>
      <c r="GV660" s="54"/>
      <c r="GW660" s="54"/>
      <c r="GX660" s="54"/>
      <c r="GY660" s="54"/>
      <c r="GZ660" s="54"/>
      <c r="HA660" s="54"/>
      <c r="HB660" s="54"/>
      <c r="HC660" s="54"/>
      <c r="HD660" s="54"/>
      <c r="HE660" s="54"/>
      <c r="HF660" s="54"/>
      <c r="HG660" s="54"/>
      <c r="HH660" s="54"/>
      <c r="HI660" s="54"/>
      <c r="HJ660" s="54"/>
      <c r="HK660" s="54"/>
      <c r="HL660" s="54"/>
      <c r="HM660" s="54"/>
      <c r="HN660" s="54"/>
      <c r="HO660" s="54"/>
      <c r="HP660" s="54"/>
      <c r="HQ660" s="54"/>
      <c r="HR660" s="54"/>
      <c r="HS660" s="54"/>
      <c r="HT660" s="54"/>
      <c r="HU660" s="54"/>
      <c r="HV660" s="54"/>
      <c r="HW660" s="54"/>
      <c r="HX660" s="54"/>
      <c r="HY660" s="54"/>
      <c r="HZ660" s="54"/>
      <c r="IA660" s="54"/>
      <c r="IB660" s="54"/>
      <c r="IC660" s="54"/>
      <c r="ID660" s="54"/>
      <c r="IE660" s="54"/>
      <c r="IF660" s="54"/>
      <c r="IG660" s="54"/>
      <c r="IH660" s="54"/>
      <c r="II660" s="54"/>
      <c r="IJ660" s="54"/>
      <c r="IK660" s="54"/>
      <c r="IL660" s="54"/>
      <c r="IM660" s="54"/>
      <c r="IN660" s="54"/>
      <c r="IO660" s="54"/>
      <c r="IP660" s="54"/>
      <c r="IQ660" s="54"/>
      <c r="IR660" s="54"/>
      <c r="IS660" s="54"/>
    </row>
    <row r="661" spans="1:253" s="53" customFormat="1" ht="13.5" customHeight="1" x14ac:dyDescent="0.25">
      <c r="A661" s="38">
        <v>299268</v>
      </c>
      <c r="B661" s="37" t="s">
        <v>1522</v>
      </c>
      <c r="C661" s="38" t="s">
        <v>1523</v>
      </c>
      <c r="D661" s="39" t="s">
        <v>540</v>
      </c>
      <c r="E661" s="36" t="s">
        <v>545</v>
      </c>
      <c r="F661" s="40">
        <v>90.387</v>
      </c>
      <c r="G661" s="40">
        <v>85.867649999999998</v>
      </c>
      <c r="H661" s="40">
        <v>84.059910000000002</v>
      </c>
      <c r="I661" s="40">
        <v>82.252170000000007</v>
      </c>
      <c r="J661" s="45"/>
      <c r="K661" s="52"/>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c r="BS661" s="54"/>
      <c r="BT661" s="54"/>
      <c r="BU661" s="54"/>
      <c r="BV661" s="54"/>
      <c r="BW661" s="54"/>
      <c r="BX661" s="54"/>
      <c r="BY661" s="54"/>
      <c r="BZ661" s="54"/>
      <c r="CA661" s="54"/>
      <c r="CB661" s="54"/>
      <c r="CC661" s="54"/>
      <c r="CD661" s="54"/>
      <c r="CE661" s="54"/>
      <c r="CF661" s="54"/>
      <c r="CG661" s="54"/>
      <c r="CH661" s="54"/>
      <c r="CI661" s="54"/>
      <c r="CJ661" s="54"/>
      <c r="CK661" s="54"/>
      <c r="CL661" s="54"/>
      <c r="CM661" s="54"/>
      <c r="CN661" s="54"/>
      <c r="CO661" s="54"/>
      <c r="CP661" s="54"/>
      <c r="CQ661" s="54"/>
      <c r="CR661" s="54"/>
      <c r="CS661" s="54"/>
      <c r="CT661" s="54"/>
      <c r="CU661" s="54"/>
      <c r="CV661" s="54"/>
      <c r="CW661" s="54"/>
      <c r="CX661" s="54"/>
      <c r="CY661" s="54"/>
      <c r="CZ661" s="54"/>
      <c r="DA661" s="54"/>
      <c r="DB661" s="54"/>
      <c r="DC661" s="54"/>
      <c r="DD661" s="54"/>
      <c r="DE661" s="54"/>
      <c r="DF661" s="54"/>
      <c r="DG661" s="54"/>
      <c r="DH661" s="54"/>
      <c r="DI661" s="54"/>
      <c r="DJ661" s="54"/>
      <c r="DK661" s="54"/>
      <c r="DL661" s="54"/>
      <c r="DM661" s="54"/>
      <c r="DN661" s="54"/>
      <c r="DO661" s="54"/>
      <c r="DP661" s="54"/>
      <c r="DQ661" s="54"/>
      <c r="DR661" s="54"/>
      <c r="DS661" s="54"/>
      <c r="DT661" s="54"/>
      <c r="DU661" s="54"/>
      <c r="DV661" s="54"/>
      <c r="DW661" s="54"/>
      <c r="DX661" s="54"/>
      <c r="DY661" s="54"/>
      <c r="DZ661" s="54"/>
      <c r="EA661" s="54"/>
      <c r="EB661" s="54"/>
      <c r="EC661" s="54"/>
      <c r="ED661" s="54"/>
      <c r="EE661" s="54"/>
      <c r="EF661" s="54"/>
      <c r="EG661" s="54"/>
      <c r="EH661" s="54"/>
      <c r="EI661" s="54"/>
      <c r="EJ661" s="54"/>
      <c r="EK661" s="54"/>
      <c r="EL661" s="54"/>
      <c r="EM661" s="54"/>
      <c r="EN661" s="54"/>
      <c r="EO661" s="54"/>
      <c r="EP661" s="54"/>
      <c r="EQ661" s="54"/>
      <c r="ER661" s="54"/>
      <c r="ES661" s="54"/>
      <c r="ET661" s="54"/>
      <c r="EU661" s="54"/>
      <c r="EV661" s="54"/>
      <c r="EW661" s="54"/>
      <c r="EX661" s="54"/>
      <c r="EY661" s="54"/>
      <c r="EZ661" s="54"/>
      <c r="FA661" s="54"/>
      <c r="FB661" s="54"/>
      <c r="FC661" s="54"/>
      <c r="FD661" s="54"/>
      <c r="FE661" s="54"/>
      <c r="FF661" s="54"/>
      <c r="FG661" s="54"/>
      <c r="FH661" s="54"/>
      <c r="FI661" s="54"/>
      <c r="FJ661" s="54"/>
      <c r="FK661" s="54"/>
      <c r="FL661" s="54"/>
      <c r="FM661" s="54"/>
      <c r="FN661" s="54"/>
      <c r="FO661" s="54"/>
      <c r="FP661" s="54"/>
      <c r="FQ661" s="54"/>
      <c r="FR661" s="54"/>
      <c r="FS661" s="54"/>
      <c r="FT661" s="54"/>
      <c r="FU661" s="54"/>
      <c r="FV661" s="54"/>
      <c r="FW661" s="54"/>
      <c r="FX661" s="54"/>
      <c r="FY661" s="54"/>
      <c r="FZ661" s="54"/>
      <c r="GA661" s="54"/>
      <c r="GB661" s="54"/>
      <c r="GC661" s="54"/>
      <c r="GD661" s="54"/>
      <c r="GE661" s="54"/>
      <c r="GF661" s="54"/>
      <c r="GG661" s="54"/>
      <c r="GH661" s="54"/>
      <c r="GI661" s="54"/>
      <c r="GJ661" s="54"/>
      <c r="GK661" s="54"/>
      <c r="GL661" s="54"/>
      <c r="GM661" s="54"/>
      <c r="GN661" s="54"/>
      <c r="GO661" s="54"/>
      <c r="GP661" s="54"/>
      <c r="GQ661" s="54"/>
      <c r="GR661" s="54"/>
      <c r="GS661" s="54"/>
      <c r="GT661" s="54"/>
      <c r="GU661" s="54"/>
      <c r="GV661" s="54"/>
      <c r="GW661" s="54"/>
      <c r="GX661" s="54"/>
      <c r="GY661" s="54"/>
      <c r="GZ661" s="54"/>
      <c r="HA661" s="54"/>
      <c r="HB661" s="54"/>
      <c r="HC661" s="54"/>
      <c r="HD661" s="54"/>
      <c r="HE661" s="54"/>
      <c r="HF661" s="54"/>
      <c r="HG661" s="54"/>
      <c r="HH661" s="54"/>
      <c r="HI661" s="54"/>
      <c r="HJ661" s="54"/>
      <c r="HK661" s="54"/>
      <c r="HL661" s="54"/>
      <c r="HM661" s="54"/>
      <c r="HN661" s="54"/>
      <c r="HO661" s="54"/>
      <c r="HP661" s="54"/>
      <c r="HQ661" s="54"/>
      <c r="HR661" s="54"/>
      <c r="HS661" s="54"/>
      <c r="HT661" s="54"/>
      <c r="HU661" s="54"/>
      <c r="HV661" s="54"/>
      <c r="HW661" s="54"/>
      <c r="HX661" s="54"/>
      <c r="HY661" s="54"/>
      <c r="HZ661" s="54"/>
      <c r="IA661" s="54"/>
      <c r="IB661" s="54"/>
      <c r="IC661" s="54"/>
      <c r="ID661" s="54"/>
      <c r="IE661" s="54"/>
      <c r="IF661" s="54"/>
      <c r="IG661" s="54"/>
      <c r="IH661" s="54"/>
      <c r="II661" s="54"/>
      <c r="IJ661" s="54"/>
      <c r="IK661" s="54"/>
      <c r="IL661" s="54"/>
      <c r="IM661" s="54"/>
      <c r="IN661" s="54"/>
      <c r="IO661" s="54"/>
      <c r="IP661" s="54"/>
      <c r="IQ661" s="54"/>
      <c r="IR661" s="54"/>
      <c r="IS661" s="54"/>
    </row>
    <row r="662" spans="1:253" s="53" customFormat="1" ht="13.5" customHeight="1" x14ac:dyDescent="0.25">
      <c r="A662" s="38">
        <v>224884</v>
      </c>
      <c r="B662" s="37" t="s">
        <v>1524</v>
      </c>
      <c r="C662" s="38" t="s">
        <v>1523</v>
      </c>
      <c r="D662" s="39" t="s">
        <v>540</v>
      </c>
      <c r="E662" s="36" t="s">
        <v>545</v>
      </c>
      <c r="F662" s="40">
        <v>90.387</v>
      </c>
      <c r="G662" s="40">
        <v>85.867649999999998</v>
      </c>
      <c r="H662" s="40">
        <v>84.059910000000002</v>
      </c>
      <c r="I662" s="40">
        <v>82.252170000000007</v>
      </c>
      <c r="J662" s="45"/>
      <c r="K662" s="52"/>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c r="BS662" s="54"/>
      <c r="BT662" s="54"/>
      <c r="BU662" s="54"/>
      <c r="BV662" s="54"/>
      <c r="BW662" s="54"/>
      <c r="BX662" s="54"/>
      <c r="BY662" s="54"/>
      <c r="BZ662" s="54"/>
      <c r="CA662" s="54"/>
      <c r="CB662" s="54"/>
      <c r="CC662" s="54"/>
      <c r="CD662" s="54"/>
      <c r="CE662" s="54"/>
      <c r="CF662" s="54"/>
      <c r="CG662" s="54"/>
      <c r="CH662" s="54"/>
      <c r="CI662" s="54"/>
      <c r="CJ662" s="54"/>
      <c r="CK662" s="54"/>
      <c r="CL662" s="54"/>
      <c r="CM662" s="54"/>
      <c r="CN662" s="54"/>
      <c r="CO662" s="54"/>
      <c r="CP662" s="54"/>
      <c r="CQ662" s="54"/>
      <c r="CR662" s="54"/>
      <c r="CS662" s="54"/>
      <c r="CT662" s="54"/>
      <c r="CU662" s="54"/>
      <c r="CV662" s="54"/>
      <c r="CW662" s="54"/>
      <c r="CX662" s="54"/>
      <c r="CY662" s="54"/>
      <c r="CZ662" s="54"/>
      <c r="DA662" s="54"/>
      <c r="DB662" s="54"/>
      <c r="DC662" s="54"/>
      <c r="DD662" s="54"/>
      <c r="DE662" s="54"/>
      <c r="DF662" s="54"/>
      <c r="DG662" s="54"/>
      <c r="DH662" s="54"/>
      <c r="DI662" s="54"/>
      <c r="DJ662" s="54"/>
      <c r="DK662" s="54"/>
      <c r="DL662" s="54"/>
      <c r="DM662" s="54"/>
      <c r="DN662" s="54"/>
      <c r="DO662" s="54"/>
      <c r="DP662" s="54"/>
      <c r="DQ662" s="54"/>
      <c r="DR662" s="54"/>
      <c r="DS662" s="54"/>
      <c r="DT662" s="54"/>
      <c r="DU662" s="54"/>
      <c r="DV662" s="54"/>
      <c r="DW662" s="54"/>
      <c r="DX662" s="54"/>
      <c r="DY662" s="54"/>
      <c r="DZ662" s="54"/>
      <c r="EA662" s="54"/>
      <c r="EB662" s="54"/>
      <c r="EC662" s="54"/>
      <c r="ED662" s="54"/>
      <c r="EE662" s="54"/>
      <c r="EF662" s="54"/>
      <c r="EG662" s="54"/>
      <c r="EH662" s="54"/>
      <c r="EI662" s="54"/>
      <c r="EJ662" s="54"/>
      <c r="EK662" s="54"/>
      <c r="EL662" s="54"/>
      <c r="EM662" s="54"/>
      <c r="EN662" s="54"/>
      <c r="EO662" s="54"/>
      <c r="EP662" s="54"/>
      <c r="EQ662" s="54"/>
      <c r="ER662" s="54"/>
      <c r="ES662" s="54"/>
      <c r="ET662" s="54"/>
      <c r="EU662" s="54"/>
      <c r="EV662" s="54"/>
      <c r="EW662" s="54"/>
      <c r="EX662" s="54"/>
      <c r="EY662" s="54"/>
      <c r="EZ662" s="54"/>
      <c r="FA662" s="54"/>
      <c r="FB662" s="54"/>
      <c r="FC662" s="54"/>
      <c r="FD662" s="54"/>
      <c r="FE662" s="54"/>
      <c r="FF662" s="54"/>
      <c r="FG662" s="54"/>
      <c r="FH662" s="54"/>
      <c r="FI662" s="54"/>
      <c r="FJ662" s="54"/>
      <c r="FK662" s="54"/>
      <c r="FL662" s="54"/>
      <c r="FM662" s="54"/>
      <c r="FN662" s="54"/>
      <c r="FO662" s="54"/>
      <c r="FP662" s="54"/>
      <c r="FQ662" s="54"/>
      <c r="FR662" s="54"/>
      <c r="FS662" s="54"/>
      <c r="FT662" s="54"/>
      <c r="FU662" s="54"/>
      <c r="FV662" s="54"/>
      <c r="FW662" s="54"/>
      <c r="FX662" s="54"/>
      <c r="FY662" s="54"/>
      <c r="FZ662" s="54"/>
      <c r="GA662" s="54"/>
      <c r="GB662" s="54"/>
      <c r="GC662" s="54"/>
      <c r="GD662" s="54"/>
      <c r="GE662" s="54"/>
      <c r="GF662" s="54"/>
      <c r="GG662" s="54"/>
      <c r="GH662" s="54"/>
      <c r="GI662" s="54"/>
      <c r="GJ662" s="54"/>
      <c r="GK662" s="54"/>
      <c r="GL662" s="54"/>
      <c r="GM662" s="54"/>
      <c r="GN662" s="54"/>
      <c r="GO662" s="54"/>
      <c r="GP662" s="54"/>
      <c r="GQ662" s="54"/>
      <c r="GR662" s="54"/>
      <c r="GS662" s="54"/>
      <c r="GT662" s="54"/>
      <c r="GU662" s="54"/>
      <c r="GV662" s="54"/>
      <c r="GW662" s="54"/>
      <c r="GX662" s="54"/>
      <c r="GY662" s="54"/>
      <c r="GZ662" s="54"/>
      <c r="HA662" s="54"/>
      <c r="HB662" s="54"/>
      <c r="HC662" s="54"/>
      <c r="HD662" s="54"/>
      <c r="HE662" s="54"/>
      <c r="HF662" s="54"/>
      <c r="HG662" s="54"/>
      <c r="HH662" s="54"/>
      <c r="HI662" s="54"/>
      <c r="HJ662" s="54"/>
      <c r="HK662" s="54"/>
      <c r="HL662" s="54"/>
      <c r="HM662" s="54"/>
      <c r="HN662" s="54"/>
      <c r="HO662" s="54"/>
      <c r="HP662" s="54"/>
      <c r="HQ662" s="54"/>
      <c r="HR662" s="54"/>
      <c r="HS662" s="54"/>
      <c r="HT662" s="54"/>
      <c r="HU662" s="54"/>
      <c r="HV662" s="54"/>
      <c r="HW662" s="54"/>
      <c r="HX662" s="54"/>
      <c r="HY662" s="54"/>
      <c r="HZ662" s="54"/>
      <c r="IA662" s="54"/>
      <c r="IB662" s="54"/>
      <c r="IC662" s="54"/>
      <c r="ID662" s="54"/>
      <c r="IE662" s="54"/>
      <c r="IF662" s="54"/>
      <c r="IG662" s="54"/>
      <c r="IH662" s="54"/>
      <c r="II662" s="54"/>
      <c r="IJ662" s="54"/>
      <c r="IK662" s="54"/>
      <c r="IL662" s="54"/>
      <c r="IM662" s="54"/>
      <c r="IN662" s="54"/>
      <c r="IO662" s="54"/>
      <c r="IP662" s="54"/>
      <c r="IQ662" s="54"/>
      <c r="IR662" s="54"/>
      <c r="IS662" s="54"/>
    </row>
    <row r="663" spans="1:253" s="53" customFormat="1" ht="13.5" customHeight="1" x14ac:dyDescent="0.25">
      <c r="A663" s="38">
        <v>415626</v>
      </c>
      <c r="B663" s="37" t="s">
        <v>1525</v>
      </c>
      <c r="C663" s="38" t="s">
        <v>1526</v>
      </c>
      <c r="D663" s="39" t="s">
        <v>540</v>
      </c>
      <c r="E663" s="36" t="s">
        <v>1003</v>
      </c>
      <c r="F663" s="40">
        <v>157.99299999999999</v>
      </c>
      <c r="G663" s="40">
        <v>150.09334999999999</v>
      </c>
      <c r="H663" s="40">
        <v>146.93349000000001</v>
      </c>
      <c r="I663" s="40">
        <v>143.77363</v>
      </c>
      <c r="J663" s="45"/>
      <c r="K663" s="52"/>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c r="BS663" s="54"/>
      <c r="BT663" s="54"/>
      <c r="BU663" s="54"/>
      <c r="BV663" s="54"/>
      <c r="BW663" s="54"/>
      <c r="BX663" s="54"/>
      <c r="BY663" s="54"/>
      <c r="BZ663" s="54"/>
      <c r="CA663" s="54"/>
      <c r="CB663" s="54"/>
      <c r="CC663" s="54"/>
      <c r="CD663" s="54"/>
      <c r="CE663" s="54"/>
      <c r="CF663" s="54"/>
      <c r="CG663" s="54"/>
      <c r="CH663" s="54"/>
      <c r="CI663" s="54"/>
      <c r="CJ663" s="54"/>
      <c r="CK663" s="54"/>
      <c r="CL663" s="54"/>
      <c r="CM663" s="54"/>
      <c r="CN663" s="54"/>
      <c r="CO663" s="54"/>
      <c r="CP663" s="54"/>
      <c r="CQ663" s="54"/>
      <c r="CR663" s="54"/>
      <c r="CS663" s="54"/>
      <c r="CT663" s="54"/>
      <c r="CU663" s="54"/>
      <c r="CV663" s="54"/>
      <c r="CW663" s="54"/>
      <c r="CX663" s="54"/>
      <c r="CY663" s="54"/>
      <c r="CZ663" s="54"/>
      <c r="DA663" s="54"/>
      <c r="DB663" s="54"/>
      <c r="DC663" s="54"/>
      <c r="DD663" s="54"/>
      <c r="DE663" s="54"/>
      <c r="DF663" s="54"/>
      <c r="DG663" s="54"/>
      <c r="DH663" s="54"/>
      <c r="DI663" s="54"/>
      <c r="DJ663" s="54"/>
      <c r="DK663" s="54"/>
      <c r="DL663" s="54"/>
      <c r="DM663" s="54"/>
      <c r="DN663" s="54"/>
      <c r="DO663" s="54"/>
      <c r="DP663" s="54"/>
      <c r="DQ663" s="54"/>
      <c r="DR663" s="54"/>
      <c r="DS663" s="54"/>
      <c r="DT663" s="54"/>
      <c r="DU663" s="54"/>
      <c r="DV663" s="54"/>
      <c r="DW663" s="54"/>
      <c r="DX663" s="54"/>
      <c r="DY663" s="54"/>
      <c r="DZ663" s="54"/>
      <c r="EA663" s="54"/>
      <c r="EB663" s="54"/>
      <c r="EC663" s="54"/>
      <c r="ED663" s="54"/>
      <c r="EE663" s="54"/>
      <c r="EF663" s="54"/>
      <c r="EG663" s="54"/>
      <c r="EH663" s="54"/>
      <c r="EI663" s="54"/>
      <c r="EJ663" s="54"/>
      <c r="EK663" s="54"/>
      <c r="EL663" s="54"/>
      <c r="EM663" s="54"/>
      <c r="EN663" s="54"/>
      <c r="EO663" s="54"/>
      <c r="EP663" s="54"/>
      <c r="EQ663" s="54"/>
      <c r="ER663" s="54"/>
      <c r="ES663" s="54"/>
      <c r="ET663" s="54"/>
      <c r="EU663" s="54"/>
      <c r="EV663" s="54"/>
      <c r="EW663" s="54"/>
      <c r="EX663" s="54"/>
      <c r="EY663" s="54"/>
      <c r="EZ663" s="54"/>
      <c r="FA663" s="54"/>
      <c r="FB663" s="54"/>
      <c r="FC663" s="54"/>
      <c r="FD663" s="54"/>
      <c r="FE663" s="54"/>
      <c r="FF663" s="54"/>
      <c r="FG663" s="54"/>
      <c r="FH663" s="54"/>
      <c r="FI663" s="54"/>
      <c r="FJ663" s="54"/>
      <c r="FK663" s="54"/>
      <c r="FL663" s="54"/>
      <c r="FM663" s="54"/>
      <c r="FN663" s="54"/>
      <c r="FO663" s="54"/>
      <c r="FP663" s="54"/>
      <c r="FQ663" s="54"/>
      <c r="FR663" s="54"/>
      <c r="FS663" s="54"/>
      <c r="FT663" s="54"/>
      <c r="FU663" s="54"/>
      <c r="FV663" s="54"/>
      <c r="FW663" s="54"/>
      <c r="FX663" s="54"/>
      <c r="FY663" s="54"/>
      <c r="FZ663" s="54"/>
      <c r="GA663" s="54"/>
      <c r="GB663" s="54"/>
      <c r="GC663" s="54"/>
      <c r="GD663" s="54"/>
      <c r="GE663" s="54"/>
      <c r="GF663" s="54"/>
      <c r="GG663" s="54"/>
      <c r="GH663" s="54"/>
      <c r="GI663" s="54"/>
      <c r="GJ663" s="54"/>
      <c r="GK663" s="54"/>
      <c r="GL663" s="54"/>
      <c r="GM663" s="54"/>
      <c r="GN663" s="54"/>
      <c r="GO663" s="54"/>
      <c r="GP663" s="54"/>
      <c r="GQ663" s="54"/>
      <c r="GR663" s="54"/>
      <c r="GS663" s="54"/>
      <c r="GT663" s="54"/>
      <c r="GU663" s="54"/>
      <c r="GV663" s="54"/>
      <c r="GW663" s="54"/>
      <c r="GX663" s="54"/>
      <c r="GY663" s="54"/>
      <c r="GZ663" s="54"/>
      <c r="HA663" s="54"/>
      <c r="HB663" s="54"/>
      <c r="HC663" s="54"/>
      <c r="HD663" s="54"/>
      <c r="HE663" s="54"/>
      <c r="HF663" s="54"/>
      <c r="HG663" s="54"/>
      <c r="HH663" s="54"/>
      <c r="HI663" s="54"/>
      <c r="HJ663" s="54"/>
      <c r="HK663" s="54"/>
      <c r="HL663" s="54"/>
      <c r="HM663" s="54"/>
      <c r="HN663" s="54"/>
      <c r="HO663" s="54"/>
      <c r="HP663" s="54"/>
      <c r="HQ663" s="54"/>
      <c r="HR663" s="54"/>
      <c r="HS663" s="54"/>
      <c r="HT663" s="54"/>
      <c r="HU663" s="54"/>
      <c r="HV663" s="54"/>
      <c r="HW663" s="54"/>
      <c r="HX663" s="54"/>
      <c r="HY663" s="54"/>
      <c r="HZ663" s="54"/>
      <c r="IA663" s="54"/>
      <c r="IB663" s="54"/>
      <c r="IC663" s="54"/>
      <c r="ID663" s="54"/>
      <c r="IE663" s="54"/>
      <c r="IF663" s="54"/>
      <c r="IG663" s="54"/>
      <c r="IH663" s="54"/>
      <c r="II663" s="54"/>
      <c r="IJ663" s="54"/>
      <c r="IK663" s="54"/>
      <c r="IL663" s="54"/>
      <c r="IM663" s="54"/>
      <c r="IN663" s="54"/>
      <c r="IO663" s="54"/>
      <c r="IP663" s="54"/>
      <c r="IQ663" s="54"/>
      <c r="IR663" s="54"/>
      <c r="IS663" s="54"/>
    </row>
    <row r="664" spans="1:253" s="53" customFormat="1" ht="13.5" customHeight="1" x14ac:dyDescent="0.25">
      <c r="A664" s="38">
        <v>373527</v>
      </c>
      <c r="B664" s="37" t="s">
        <v>1527</v>
      </c>
      <c r="C664" s="38" t="s">
        <v>1526</v>
      </c>
      <c r="D664" s="39" t="s">
        <v>540</v>
      </c>
      <c r="E664" s="36" t="s">
        <v>623</v>
      </c>
      <c r="F664" s="40">
        <v>61.390999999999998</v>
      </c>
      <c r="G664" s="40">
        <v>58.321449999999999</v>
      </c>
      <c r="H664" s="40">
        <v>57.093630000000005</v>
      </c>
      <c r="I664" s="40">
        <v>55.865810000000003</v>
      </c>
      <c r="J664" s="45"/>
      <c r="K664" s="52"/>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c r="BS664" s="54"/>
      <c r="BT664" s="54"/>
      <c r="BU664" s="54"/>
      <c r="BV664" s="54"/>
      <c r="BW664" s="54"/>
      <c r="BX664" s="54"/>
      <c r="BY664" s="54"/>
      <c r="BZ664" s="54"/>
      <c r="CA664" s="54"/>
      <c r="CB664" s="54"/>
      <c r="CC664" s="54"/>
      <c r="CD664" s="54"/>
      <c r="CE664" s="54"/>
      <c r="CF664" s="54"/>
      <c r="CG664" s="54"/>
      <c r="CH664" s="54"/>
      <c r="CI664" s="54"/>
      <c r="CJ664" s="54"/>
      <c r="CK664" s="54"/>
      <c r="CL664" s="54"/>
      <c r="CM664" s="54"/>
      <c r="CN664" s="54"/>
      <c r="CO664" s="54"/>
      <c r="CP664" s="54"/>
      <c r="CQ664" s="54"/>
      <c r="CR664" s="54"/>
      <c r="CS664" s="54"/>
      <c r="CT664" s="54"/>
      <c r="CU664" s="54"/>
      <c r="CV664" s="54"/>
      <c r="CW664" s="54"/>
      <c r="CX664" s="54"/>
      <c r="CY664" s="54"/>
      <c r="CZ664" s="54"/>
      <c r="DA664" s="54"/>
      <c r="DB664" s="54"/>
      <c r="DC664" s="54"/>
      <c r="DD664" s="54"/>
      <c r="DE664" s="54"/>
      <c r="DF664" s="54"/>
      <c r="DG664" s="54"/>
      <c r="DH664" s="54"/>
      <c r="DI664" s="54"/>
      <c r="DJ664" s="54"/>
      <c r="DK664" s="54"/>
      <c r="DL664" s="54"/>
      <c r="DM664" s="54"/>
      <c r="DN664" s="54"/>
      <c r="DO664" s="54"/>
      <c r="DP664" s="54"/>
      <c r="DQ664" s="54"/>
      <c r="DR664" s="54"/>
      <c r="DS664" s="54"/>
      <c r="DT664" s="54"/>
      <c r="DU664" s="54"/>
      <c r="DV664" s="54"/>
      <c r="DW664" s="54"/>
      <c r="DX664" s="54"/>
      <c r="DY664" s="54"/>
      <c r="DZ664" s="54"/>
      <c r="EA664" s="54"/>
      <c r="EB664" s="54"/>
      <c r="EC664" s="54"/>
      <c r="ED664" s="54"/>
      <c r="EE664" s="54"/>
      <c r="EF664" s="54"/>
      <c r="EG664" s="54"/>
      <c r="EH664" s="54"/>
      <c r="EI664" s="54"/>
      <c r="EJ664" s="54"/>
      <c r="EK664" s="54"/>
      <c r="EL664" s="54"/>
      <c r="EM664" s="54"/>
      <c r="EN664" s="54"/>
      <c r="EO664" s="54"/>
      <c r="EP664" s="54"/>
      <c r="EQ664" s="54"/>
      <c r="ER664" s="54"/>
      <c r="ES664" s="54"/>
      <c r="ET664" s="54"/>
      <c r="EU664" s="54"/>
      <c r="EV664" s="54"/>
      <c r="EW664" s="54"/>
      <c r="EX664" s="54"/>
      <c r="EY664" s="54"/>
      <c r="EZ664" s="54"/>
      <c r="FA664" s="54"/>
      <c r="FB664" s="54"/>
      <c r="FC664" s="54"/>
      <c r="FD664" s="54"/>
      <c r="FE664" s="54"/>
      <c r="FF664" s="54"/>
      <c r="FG664" s="54"/>
      <c r="FH664" s="54"/>
      <c r="FI664" s="54"/>
      <c r="FJ664" s="54"/>
      <c r="FK664" s="54"/>
      <c r="FL664" s="54"/>
      <c r="FM664" s="54"/>
      <c r="FN664" s="54"/>
      <c r="FO664" s="54"/>
      <c r="FP664" s="54"/>
      <c r="FQ664" s="54"/>
      <c r="FR664" s="54"/>
      <c r="FS664" s="54"/>
      <c r="FT664" s="54"/>
      <c r="FU664" s="54"/>
      <c r="FV664" s="54"/>
      <c r="FW664" s="54"/>
      <c r="FX664" s="54"/>
      <c r="FY664" s="54"/>
      <c r="FZ664" s="54"/>
      <c r="GA664" s="54"/>
      <c r="GB664" s="54"/>
      <c r="GC664" s="54"/>
      <c r="GD664" s="54"/>
      <c r="GE664" s="54"/>
      <c r="GF664" s="54"/>
      <c r="GG664" s="54"/>
      <c r="GH664" s="54"/>
      <c r="GI664" s="54"/>
      <c r="GJ664" s="54"/>
      <c r="GK664" s="54"/>
      <c r="GL664" s="54"/>
      <c r="GM664" s="54"/>
      <c r="GN664" s="54"/>
      <c r="GO664" s="54"/>
      <c r="GP664" s="54"/>
      <c r="GQ664" s="54"/>
      <c r="GR664" s="54"/>
      <c r="GS664" s="54"/>
      <c r="GT664" s="54"/>
      <c r="GU664" s="54"/>
      <c r="GV664" s="54"/>
      <c r="GW664" s="54"/>
      <c r="GX664" s="54"/>
      <c r="GY664" s="54"/>
      <c r="GZ664" s="54"/>
      <c r="HA664" s="54"/>
      <c r="HB664" s="54"/>
      <c r="HC664" s="54"/>
      <c r="HD664" s="54"/>
      <c r="HE664" s="54"/>
      <c r="HF664" s="54"/>
      <c r="HG664" s="54"/>
      <c r="HH664" s="54"/>
      <c r="HI664" s="54"/>
      <c r="HJ664" s="54"/>
      <c r="HK664" s="54"/>
      <c r="HL664" s="54"/>
      <c r="HM664" s="54"/>
      <c r="HN664" s="54"/>
      <c r="HO664" s="54"/>
      <c r="HP664" s="54"/>
      <c r="HQ664" s="54"/>
      <c r="HR664" s="54"/>
      <c r="HS664" s="54"/>
      <c r="HT664" s="54"/>
      <c r="HU664" s="54"/>
      <c r="HV664" s="54"/>
      <c r="HW664" s="54"/>
      <c r="HX664" s="54"/>
      <c r="HY664" s="54"/>
      <c r="HZ664" s="54"/>
      <c r="IA664" s="54"/>
      <c r="IB664" s="54"/>
      <c r="IC664" s="54"/>
      <c r="ID664" s="54"/>
      <c r="IE664" s="54"/>
      <c r="IF664" s="54"/>
      <c r="IG664" s="54"/>
      <c r="IH664" s="54"/>
      <c r="II664" s="54"/>
      <c r="IJ664" s="54"/>
      <c r="IK664" s="54"/>
      <c r="IL664" s="54"/>
      <c r="IM664" s="54"/>
      <c r="IN664" s="54"/>
      <c r="IO664" s="54"/>
      <c r="IP664" s="54"/>
      <c r="IQ664" s="54"/>
      <c r="IR664" s="54"/>
      <c r="IS664" s="54"/>
    </row>
    <row r="665" spans="1:253" s="53" customFormat="1" ht="13.5" customHeight="1" x14ac:dyDescent="0.25">
      <c r="A665" s="38">
        <v>421094</v>
      </c>
      <c r="B665" s="37" t="s">
        <v>1528</v>
      </c>
      <c r="C665" s="38" t="s">
        <v>1526</v>
      </c>
      <c r="D665" s="39" t="s">
        <v>540</v>
      </c>
      <c r="E665" s="36" t="s">
        <v>1529</v>
      </c>
      <c r="F665" s="40">
        <v>54.89</v>
      </c>
      <c r="G665" s="40">
        <v>52.145499999999998</v>
      </c>
      <c r="H665" s="40">
        <v>51.047700000000006</v>
      </c>
      <c r="I665" s="40">
        <v>49.9499</v>
      </c>
      <c r="J665" s="45"/>
      <c r="K665" s="52"/>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c r="BS665" s="54"/>
      <c r="BT665" s="54"/>
      <c r="BU665" s="54"/>
      <c r="BV665" s="54"/>
      <c r="BW665" s="54"/>
      <c r="BX665" s="54"/>
      <c r="BY665" s="54"/>
      <c r="BZ665" s="54"/>
      <c r="CA665" s="54"/>
      <c r="CB665" s="54"/>
      <c r="CC665" s="54"/>
      <c r="CD665" s="54"/>
      <c r="CE665" s="54"/>
      <c r="CF665" s="54"/>
      <c r="CG665" s="54"/>
      <c r="CH665" s="54"/>
      <c r="CI665" s="54"/>
      <c r="CJ665" s="54"/>
      <c r="CK665" s="54"/>
      <c r="CL665" s="54"/>
      <c r="CM665" s="54"/>
      <c r="CN665" s="54"/>
      <c r="CO665" s="54"/>
      <c r="CP665" s="54"/>
      <c r="CQ665" s="54"/>
      <c r="CR665" s="54"/>
      <c r="CS665" s="54"/>
      <c r="CT665" s="54"/>
      <c r="CU665" s="54"/>
      <c r="CV665" s="54"/>
      <c r="CW665" s="54"/>
      <c r="CX665" s="54"/>
      <c r="CY665" s="54"/>
      <c r="CZ665" s="54"/>
      <c r="DA665" s="54"/>
      <c r="DB665" s="54"/>
      <c r="DC665" s="54"/>
      <c r="DD665" s="54"/>
      <c r="DE665" s="54"/>
      <c r="DF665" s="54"/>
      <c r="DG665" s="54"/>
      <c r="DH665" s="54"/>
      <c r="DI665" s="54"/>
      <c r="DJ665" s="54"/>
      <c r="DK665" s="54"/>
      <c r="DL665" s="54"/>
      <c r="DM665" s="54"/>
      <c r="DN665" s="54"/>
      <c r="DO665" s="54"/>
      <c r="DP665" s="54"/>
      <c r="DQ665" s="54"/>
      <c r="DR665" s="54"/>
      <c r="DS665" s="54"/>
      <c r="DT665" s="54"/>
      <c r="DU665" s="54"/>
      <c r="DV665" s="54"/>
      <c r="DW665" s="54"/>
      <c r="DX665" s="54"/>
      <c r="DY665" s="54"/>
      <c r="DZ665" s="54"/>
      <c r="EA665" s="54"/>
      <c r="EB665" s="54"/>
      <c r="EC665" s="54"/>
      <c r="ED665" s="54"/>
      <c r="EE665" s="54"/>
      <c r="EF665" s="54"/>
      <c r="EG665" s="54"/>
      <c r="EH665" s="54"/>
      <c r="EI665" s="54"/>
      <c r="EJ665" s="54"/>
      <c r="EK665" s="54"/>
      <c r="EL665" s="54"/>
      <c r="EM665" s="54"/>
      <c r="EN665" s="54"/>
      <c r="EO665" s="54"/>
      <c r="EP665" s="54"/>
      <c r="EQ665" s="54"/>
      <c r="ER665" s="54"/>
      <c r="ES665" s="54"/>
      <c r="ET665" s="54"/>
      <c r="EU665" s="54"/>
      <c r="EV665" s="54"/>
      <c r="EW665" s="54"/>
      <c r="EX665" s="54"/>
      <c r="EY665" s="54"/>
      <c r="EZ665" s="54"/>
      <c r="FA665" s="54"/>
      <c r="FB665" s="54"/>
      <c r="FC665" s="54"/>
      <c r="FD665" s="54"/>
      <c r="FE665" s="54"/>
      <c r="FF665" s="54"/>
      <c r="FG665" s="54"/>
      <c r="FH665" s="54"/>
      <c r="FI665" s="54"/>
      <c r="FJ665" s="54"/>
      <c r="FK665" s="54"/>
      <c r="FL665" s="54"/>
      <c r="FM665" s="54"/>
      <c r="FN665" s="54"/>
      <c r="FO665" s="54"/>
      <c r="FP665" s="54"/>
      <c r="FQ665" s="54"/>
      <c r="FR665" s="54"/>
      <c r="FS665" s="54"/>
      <c r="FT665" s="54"/>
      <c r="FU665" s="54"/>
      <c r="FV665" s="54"/>
      <c r="FW665" s="54"/>
      <c r="FX665" s="54"/>
      <c r="FY665" s="54"/>
      <c r="FZ665" s="54"/>
      <c r="GA665" s="54"/>
      <c r="GB665" s="54"/>
      <c r="GC665" s="54"/>
      <c r="GD665" s="54"/>
      <c r="GE665" s="54"/>
      <c r="GF665" s="54"/>
      <c r="GG665" s="54"/>
      <c r="GH665" s="54"/>
      <c r="GI665" s="54"/>
      <c r="GJ665" s="54"/>
      <c r="GK665" s="54"/>
      <c r="GL665" s="54"/>
      <c r="GM665" s="54"/>
      <c r="GN665" s="54"/>
      <c r="GO665" s="54"/>
      <c r="GP665" s="54"/>
      <c r="GQ665" s="54"/>
      <c r="GR665" s="54"/>
      <c r="GS665" s="54"/>
      <c r="GT665" s="54"/>
      <c r="GU665" s="54"/>
      <c r="GV665" s="54"/>
      <c r="GW665" s="54"/>
      <c r="GX665" s="54"/>
      <c r="GY665" s="54"/>
      <c r="GZ665" s="54"/>
      <c r="HA665" s="54"/>
      <c r="HB665" s="54"/>
      <c r="HC665" s="54"/>
      <c r="HD665" s="54"/>
      <c r="HE665" s="54"/>
      <c r="HF665" s="54"/>
      <c r="HG665" s="54"/>
      <c r="HH665" s="54"/>
      <c r="HI665" s="54"/>
      <c r="HJ665" s="54"/>
      <c r="HK665" s="54"/>
      <c r="HL665" s="54"/>
      <c r="HM665" s="54"/>
      <c r="HN665" s="54"/>
      <c r="HO665" s="54"/>
      <c r="HP665" s="54"/>
      <c r="HQ665" s="54"/>
      <c r="HR665" s="54"/>
      <c r="HS665" s="54"/>
      <c r="HT665" s="54"/>
      <c r="HU665" s="54"/>
      <c r="HV665" s="54"/>
      <c r="HW665" s="54"/>
      <c r="HX665" s="54"/>
      <c r="HY665" s="54"/>
      <c r="HZ665" s="54"/>
      <c r="IA665" s="54"/>
      <c r="IB665" s="54"/>
      <c r="IC665" s="54"/>
      <c r="ID665" s="54"/>
      <c r="IE665" s="54"/>
      <c r="IF665" s="54"/>
      <c r="IG665" s="54"/>
      <c r="IH665" s="54"/>
      <c r="II665" s="54"/>
      <c r="IJ665" s="54"/>
      <c r="IK665" s="54"/>
      <c r="IL665" s="54"/>
      <c r="IM665" s="54"/>
      <c r="IN665" s="54"/>
      <c r="IO665" s="54"/>
      <c r="IP665" s="54"/>
      <c r="IQ665" s="54"/>
      <c r="IR665" s="54"/>
      <c r="IS665" s="54"/>
    </row>
    <row r="666" spans="1:253" s="53" customFormat="1" ht="13.5" customHeight="1" x14ac:dyDescent="0.25">
      <c r="A666" s="38">
        <v>242511</v>
      </c>
      <c r="B666" s="37" t="s">
        <v>1530</v>
      </c>
      <c r="C666" s="38" t="s">
        <v>1526</v>
      </c>
      <c r="D666" s="39" t="s">
        <v>540</v>
      </c>
      <c r="E666" s="36" t="s">
        <v>623</v>
      </c>
      <c r="F666" s="40">
        <v>50.588999999999999</v>
      </c>
      <c r="G666" s="40">
        <v>48.059549999999994</v>
      </c>
      <c r="H666" s="40">
        <v>47.04777</v>
      </c>
      <c r="I666" s="40">
        <v>46.035989999999998</v>
      </c>
      <c r="J666" s="45"/>
      <c r="K666" s="52"/>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c r="BS666" s="54"/>
      <c r="BT666" s="54"/>
      <c r="BU666" s="54"/>
      <c r="BV666" s="54"/>
      <c r="BW666" s="54"/>
      <c r="BX666" s="54"/>
      <c r="BY666" s="54"/>
      <c r="BZ666" s="54"/>
      <c r="CA666" s="54"/>
      <c r="CB666" s="54"/>
      <c r="CC666" s="54"/>
      <c r="CD666" s="54"/>
      <c r="CE666" s="54"/>
      <c r="CF666" s="54"/>
      <c r="CG666" s="54"/>
      <c r="CH666" s="54"/>
      <c r="CI666" s="54"/>
      <c r="CJ666" s="54"/>
      <c r="CK666" s="54"/>
      <c r="CL666" s="54"/>
      <c r="CM666" s="54"/>
      <c r="CN666" s="54"/>
      <c r="CO666" s="54"/>
      <c r="CP666" s="54"/>
      <c r="CQ666" s="54"/>
      <c r="CR666" s="54"/>
      <c r="CS666" s="54"/>
      <c r="CT666" s="54"/>
      <c r="CU666" s="54"/>
      <c r="CV666" s="54"/>
      <c r="CW666" s="54"/>
      <c r="CX666" s="54"/>
      <c r="CY666" s="54"/>
      <c r="CZ666" s="54"/>
      <c r="DA666" s="54"/>
      <c r="DB666" s="54"/>
      <c r="DC666" s="54"/>
      <c r="DD666" s="54"/>
      <c r="DE666" s="54"/>
      <c r="DF666" s="54"/>
      <c r="DG666" s="54"/>
      <c r="DH666" s="54"/>
      <c r="DI666" s="54"/>
      <c r="DJ666" s="54"/>
      <c r="DK666" s="54"/>
      <c r="DL666" s="54"/>
      <c r="DM666" s="54"/>
      <c r="DN666" s="54"/>
      <c r="DO666" s="54"/>
      <c r="DP666" s="54"/>
      <c r="DQ666" s="54"/>
      <c r="DR666" s="54"/>
      <c r="DS666" s="54"/>
      <c r="DT666" s="54"/>
      <c r="DU666" s="54"/>
      <c r="DV666" s="54"/>
      <c r="DW666" s="54"/>
      <c r="DX666" s="54"/>
      <c r="DY666" s="54"/>
      <c r="DZ666" s="54"/>
      <c r="EA666" s="54"/>
      <c r="EB666" s="54"/>
      <c r="EC666" s="54"/>
      <c r="ED666" s="54"/>
      <c r="EE666" s="54"/>
      <c r="EF666" s="54"/>
      <c r="EG666" s="54"/>
      <c r="EH666" s="54"/>
      <c r="EI666" s="54"/>
      <c r="EJ666" s="54"/>
      <c r="EK666" s="54"/>
      <c r="EL666" s="54"/>
      <c r="EM666" s="54"/>
      <c r="EN666" s="54"/>
      <c r="EO666" s="54"/>
      <c r="EP666" s="54"/>
      <c r="EQ666" s="54"/>
      <c r="ER666" s="54"/>
      <c r="ES666" s="54"/>
      <c r="ET666" s="54"/>
      <c r="EU666" s="54"/>
      <c r="EV666" s="54"/>
      <c r="EW666" s="54"/>
      <c r="EX666" s="54"/>
      <c r="EY666" s="54"/>
      <c r="EZ666" s="54"/>
      <c r="FA666" s="54"/>
      <c r="FB666" s="54"/>
      <c r="FC666" s="54"/>
      <c r="FD666" s="54"/>
      <c r="FE666" s="54"/>
      <c r="FF666" s="54"/>
      <c r="FG666" s="54"/>
      <c r="FH666" s="54"/>
      <c r="FI666" s="54"/>
      <c r="FJ666" s="54"/>
      <c r="FK666" s="54"/>
      <c r="FL666" s="54"/>
      <c r="FM666" s="54"/>
      <c r="FN666" s="54"/>
      <c r="FO666" s="54"/>
      <c r="FP666" s="54"/>
      <c r="FQ666" s="54"/>
      <c r="FR666" s="54"/>
      <c r="FS666" s="54"/>
      <c r="FT666" s="54"/>
      <c r="FU666" s="54"/>
      <c r="FV666" s="54"/>
      <c r="FW666" s="54"/>
      <c r="FX666" s="54"/>
      <c r="FY666" s="54"/>
      <c r="FZ666" s="54"/>
      <c r="GA666" s="54"/>
      <c r="GB666" s="54"/>
      <c r="GC666" s="54"/>
      <c r="GD666" s="54"/>
      <c r="GE666" s="54"/>
      <c r="GF666" s="54"/>
      <c r="GG666" s="54"/>
      <c r="GH666" s="54"/>
      <c r="GI666" s="54"/>
      <c r="GJ666" s="54"/>
      <c r="GK666" s="54"/>
      <c r="GL666" s="54"/>
      <c r="GM666" s="54"/>
      <c r="GN666" s="54"/>
      <c r="GO666" s="54"/>
      <c r="GP666" s="54"/>
      <c r="GQ666" s="54"/>
      <c r="GR666" s="54"/>
      <c r="GS666" s="54"/>
      <c r="GT666" s="54"/>
      <c r="GU666" s="54"/>
      <c r="GV666" s="54"/>
      <c r="GW666" s="54"/>
      <c r="GX666" s="54"/>
      <c r="GY666" s="54"/>
      <c r="GZ666" s="54"/>
      <c r="HA666" s="54"/>
      <c r="HB666" s="54"/>
      <c r="HC666" s="54"/>
      <c r="HD666" s="54"/>
      <c r="HE666" s="54"/>
      <c r="HF666" s="54"/>
      <c r="HG666" s="54"/>
      <c r="HH666" s="54"/>
      <c r="HI666" s="54"/>
      <c r="HJ666" s="54"/>
      <c r="HK666" s="54"/>
      <c r="HL666" s="54"/>
      <c r="HM666" s="54"/>
      <c r="HN666" s="54"/>
      <c r="HO666" s="54"/>
      <c r="HP666" s="54"/>
      <c r="HQ666" s="54"/>
      <c r="HR666" s="54"/>
      <c r="HS666" s="54"/>
      <c r="HT666" s="54"/>
      <c r="HU666" s="54"/>
      <c r="HV666" s="54"/>
      <c r="HW666" s="54"/>
      <c r="HX666" s="54"/>
      <c r="HY666" s="54"/>
      <c r="HZ666" s="54"/>
      <c r="IA666" s="54"/>
      <c r="IB666" s="54"/>
      <c r="IC666" s="54"/>
      <c r="ID666" s="54"/>
      <c r="IE666" s="54"/>
      <c r="IF666" s="54"/>
      <c r="IG666" s="54"/>
      <c r="IH666" s="54"/>
      <c r="II666" s="54"/>
      <c r="IJ666" s="54"/>
      <c r="IK666" s="54"/>
      <c r="IL666" s="54"/>
      <c r="IM666" s="54"/>
      <c r="IN666" s="54"/>
      <c r="IO666" s="54"/>
      <c r="IP666" s="54"/>
      <c r="IQ666" s="54"/>
      <c r="IR666" s="54"/>
      <c r="IS666" s="54"/>
    </row>
    <row r="667" spans="1:253" s="53" customFormat="1" ht="13.5" customHeight="1" x14ac:dyDescent="0.25">
      <c r="A667" s="38">
        <v>388325</v>
      </c>
      <c r="B667" s="37" t="s">
        <v>1531</v>
      </c>
      <c r="C667" s="38" t="s">
        <v>1526</v>
      </c>
      <c r="D667" s="39" t="s">
        <v>540</v>
      </c>
      <c r="E667" s="36" t="s">
        <v>859</v>
      </c>
      <c r="F667" s="40">
        <v>81.994</v>
      </c>
      <c r="G667" s="40">
        <v>77.894300000000001</v>
      </c>
      <c r="H667" s="40">
        <v>76.25442000000001</v>
      </c>
      <c r="I667" s="40">
        <v>74.614540000000005</v>
      </c>
      <c r="J667" s="45"/>
      <c r="K667" s="52"/>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c r="BS667" s="54"/>
      <c r="BT667" s="54"/>
      <c r="BU667" s="54"/>
      <c r="BV667" s="54"/>
      <c r="BW667" s="54"/>
      <c r="BX667" s="54"/>
      <c r="BY667" s="54"/>
      <c r="BZ667" s="54"/>
      <c r="CA667" s="54"/>
      <c r="CB667" s="54"/>
      <c r="CC667" s="54"/>
      <c r="CD667" s="54"/>
      <c r="CE667" s="54"/>
      <c r="CF667" s="54"/>
      <c r="CG667" s="54"/>
      <c r="CH667" s="54"/>
      <c r="CI667" s="54"/>
      <c r="CJ667" s="54"/>
      <c r="CK667" s="54"/>
      <c r="CL667" s="54"/>
      <c r="CM667" s="54"/>
      <c r="CN667" s="54"/>
      <c r="CO667" s="54"/>
      <c r="CP667" s="54"/>
      <c r="CQ667" s="54"/>
      <c r="CR667" s="54"/>
      <c r="CS667" s="54"/>
      <c r="CT667" s="54"/>
      <c r="CU667" s="54"/>
      <c r="CV667" s="54"/>
      <c r="CW667" s="54"/>
      <c r="CX667" s="54"/>
      <c r="CY667" s="54"/>
      <c r="CZ667" s="54"/>
      <c r="DA667" s="54"/>
      <c r="DB667" s="54"/>
      <c r="DC667" s="54"/>
      <c r="DD667" s="54"/>
      <c r="DE667" s="54"/>
      <c r="DF667" s="54"/>
      <c r="DG667" s="54"/>
      <c r="DH667" s="54"/>
      <c r="DI667" s="54"/>
      <c r="DJ667" s="54"/>
      <c r="DK667" s="54"/>
      <c r="DL667" s="54"/>
      <c r="DM667" s="54"/>
      <c r="DN667" s="54"/>
      <c r="DO667" s="54"/>
      <c r="DP667" s="54"/>
      <c r="DQ667" s="54"/>
      <c r="DR667" s="54"/>
      <c r="DS667" s="54"/>
      <c r="DT667" s="54"/>
      <c r="DU667" s="54"/>
      <c r="DV667" s="54"/>
      <c r="DW667" s="54"/>
      <c r="DX667" s="54"/>
      <c r="DY667" s="54"/>
      <c r="DZ667" s="54"/>
      <c r="EA667" s="54"/>
      <c r="EB667" s="54"/>
      <c r="EC667" s="54"/>
      <c r="ED667" s="54"/>
      <c r="EE667" s="54"/>
      <c r="EF667" s="54"/>
      <c r="EG667" s="54"/>
      <c r="EH667" s="54"/>
      <c r="EI667" s="54"/>
      <c r="EJ667" s="54"/>
      <c r="EK667" s="54"/>
      <c r="EL667" s="54"/>
      <c r="EM667" s="54"/>
      <c r="EN667" s="54"/>
      <c r="EO667" s="54"/>
      <c r="EP667" s="54"/>
      <c r="EQ667" s="54"/>
      <c r="ER667" s="54"/>
      <c r="ES667" s="54"/>
      <c r="ET667" s="54"/>
      <c r="EU667" s="54"/>
      <c r="EV667" s="54"/>
      <c r="EW667" s="54"/>
      <c r="EX667" s="54"/>
      <c r="EY667" s="54"/>
      <c r="EZ667" s="54"/>
      <c r="FA667" s="54"/>
      <c r="FB667" s="54"/>
      <c r="FC667" s="54"/>
      <c r="FD667" s="54"/>
      <c r="FE667" s="54"/>
      <c r="FF667" s="54"/>
      <c r="FG667" s="54"/>
      <c r="FH667" s="54"/>
      <c r="FI667" s="54"/>
      <c r="FJ667" s="54"/>
      <c r="FK667" s="54"/>
      <c r="FL667" s="54"/>
      <c r="FM667" s="54"/>
      <c r="FN667" s="54"/>
      <c r="FO667" s="54"/>
      <c r="FP667" s="54"/>
      <c r="FQ667" s="54"/>
      <c r="FR667" s="54"/>
      <c r="FS667" s="54"/>
      <c r="FT667" s="54"/>
      <c r="FU667" s="54"/>
      <c r="FV667" s="54"/>
      <c r="FW667" s="54"/>
      <c r="FX667" s="54"/>
      <c r="FY667" s="54"/>
      <c r="FZ667" s="54"/>
      <c r="GA667" s="54"/>
      <c r="GB667" s="54"/>
      <c r="GC667" s="54"/>
      <c r="GD667" s="54"/>
      <c r="GE667" s="54"/>
      <c r="GF667" s="54"/>
      <c r="GG667" s="54"/>
      <c r="GH667" s="54"/>
      <c r="GI667" s="54"/>
      <c r="GJ667" s="54"/>
      <c r="GK667" s="54"/>
      <c r="GL667" s="54"/>
      <c r="GM667" s="54"/>
      <c r="GN667" s="54"/>
      <c r="GO667" s="54"/>
      <c r="GP667" s="54"/>
      <c r="GQ667" s="54"/>
      <c r="GR667" s="54"/>
      <c r="GS667" s="54"/>
      <c r="GT667" s="54"/>
      <c r="GU667" s="54"/>
      <c r="GV667" s="54"/>
      <c r="GW667" s="54"/>
      <c r="GX667" s="54"/>
      <c r="GY667" s="54"/>
      <c r="GZ667" s="54"/>
      <c r="HA667" s="54"/>
      <c r="HB667" s="54"/>
      <c r="HC667" s="54"/>
      <c r="HD667" s="54"/>
      <c r="HE667" s="54"/>
      <c r="HF667" s="54"/>
      <c r="HG667" s="54"/>
      <c r="HH667" s="54"/>
      <c r="HI667" s="54"/>
      <c r="HJ667" s="54"/>
      <c r="HK667" s="54"/>
      <c r="HL667" s="54"/>
      <c r="HM667" s="54"/>
      <c r="HN667" s="54"/>
      <c r="HO667" s="54"/>
      <c r="HP667" s="54"/>
      <c r="HQ667" s="54"/>
      <c r="HR667" s="54"/>
      <c r="HS667" s="54"/>
      <c r="HT667" s="54"/>
      <c r="HU667" s="54"/>
      <c r="HV667" s="54"/>
      <c r="HW667" s="54"/>
      <c r="HX667" s="54"/>
      <c r="HY667" s="54"/>
      <c r="HZ667" s="54"/>
      <c r="IA667" s="54"/>
      <c r="IB667" s="54"/>
      <c r="IC667" s="54"/>
      <c r="ID667" s="54"/>
      <c r="IE667" s="54"/>
      <c r="IF667" s="54"/>
      <c r="IG667" s="54"/>
      <c r="IH667" s="54"/>
      <c r="II667" s="54"/>
      <c r="IJ667" s="54"/>
      <c r="IK667" s="54"/>
      <c r="IL667" s="54"/>
      <c r="IM667" s="54"/>
      <c r="IN667" s="54"/>
      <c r="IO667" s="54"/>
      <c r="IP667" s="54"/>
      <c r="IQ667" s="54"/>
      <c r="IR667" s="54"/>
      <c r="IS667" s="54"/>
    </row>
    <row r="668" spans="1:253" s="53" customFormat="1" ht="13.5" customHeight="1" x14ac:dyDescent="0.25">
      <c r="A668" s="38">
        <v>373528</v>
      </c>
      <c r="B668" s="37" t="s">
        <v>1532</v>
      </c>
      <c r="C668" s="38" t="s">
        <v>1526</v>
      </c>
      <c r="D668" s="39" t="s">
        <v>540</v>
      </c>
      <c r="E668" s="36" t="s">
        <v>859</v>
      </c>
      <c r="F668" s="40">
        <v>63.393000000000001</v>
      </c>
      <c r="G668" s="40">
        <v>60.223349999999996</v>
      </c>
      <c r="H668" s="40">
        <v>58.955490000000005</v>
      </c>
      <c r="I668" s="40">
        <v>57.687630000000006</v>
      </c>
      <c r="J668" s="45"/>
      <c r="K668" s="52"/>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c r="BS668" s="54"/>
      <c r="BT668" s="54"/>
      <c r="BU668" s="54"/>
      <c r="BV668" s="54"/>
      <c r="BW668" s="54"/>
      <c r="BX668" s="54"/>
      <c r="BY668" s="54"/>
      <c r="BZ668" s="54"/>
      <c r="CA668" s="54"/>
      <c r="CB668" s="54"/>
      <c r="CC668" s="54"/>
      <c r="CD668" s="54"/>
      <c r="CE668" s="54"/>
      <c r="CF668" s="54"/>
      <c r="CG668" s="54"/>
      <c r="CH668" s="54"/>
      <c r="CI668" s="54"/>
      <c r="CJ668" s="54"/>
      <c r="CK668" s="54"/>
      <c r="CL668" s="54"/>
      <c r="CM668" s="54"/>
      <c r="CN668" s="54"/>
      <c r="CO668" s="54"/>
      <c r="CP668" s="54"/>
      <c r="CQ668" s="54"/>
      <c r="CR668" s="54"/>
      <c r="CS668" s="54"/>
      <c r="CT668" s="54"/>
      <c r="CU668" s="54"/>
      <c r="CV668" s="54"/>
      <c r="CW668" s="54"/>
      <c r="CX668" s="54"/>
      <c r="CY668" s="54"/>
      <c r="CZ668" s="54"/>
      <c r="DA668" s="54"/>
      <c r="DB668" s="54"/>
      <c r="DC668" s="54"/>
      <c r="DD668" s="54"/>
      <c r="DE668" s="54"/>
      <c r="DF668" s="54"/>
      <c r="DG668" s="54"/>
      <c r="DH668" s="54"/>
      <c r="DI668" s="54"/>
      <c r="DJ668" s="54"/>
      <c r="DK668" s="54"/>
      <c r="DL668" s="54"/>
      <c r="DM668" s="54"/>
      <c r="DN668" s="54"/>
      <c r="DO668" s="54"/>
      <c r="DP668" s="54"/>
      <c r="DQ668" s="54"/>
      <c r="DR668" s="54"/>
      <c r="DS668" s="54"/>
      <c r="DT668" s="54"/>
      <c r="DU668" s="54"/>
      <c r="DV668" s="54"/>
      <c r="DW668" s="54"/>
      <c r="DX668" s="54"/>
      <c r="DY668" s="54"/>
      <c r="DZ668" s="54"/>
      <c r="EA668" s="54"/>
      <c r="EB668" s="54"/>
      <c r="EC668" s="54"/>
      <c r="ED668" s="54"/>
      <c r="EE668" s="54"/>
      <c r="EF668" s="54"/>
      <c r="EG668" s="54"/>
      <c r="EH668" s="54"/>
      <c r="EI668" s="54"/>
      <c r="EJ668" s="54"/>
      <c r="EK668" s="54"/>
      <c r="EL668" s="54"/>
      <c r="EM668" s="54"/>
      <c r="EN668" s="54"/>
      <c r="EO668" s="54"/>
      <c r="EP668" s="54"/>
      <c r="EQ668" s="54"/>
      <c r="ER668" s="54"/>
      <c r="ES668" s="54"/>
      <c r="ET668" s="54"/>
      <c r="EU668" s="54"/>
      <c r="EV668" s="54"/>
      <c r="EW668" s="54"/>
      <c r="EX668" s="54"/>
      <c r="EY668" s="54"/>
      <c r="EZ668" s="54"/>
      <c r="FA668" s="54"/>
      <c r="FB668" s="54"/>
      <c r="FC668" s="54"/>
      <c r="FD668" s="54"/>
      <c r="FE668" s="54"/>
      <c r="FF668" s="54"/>
      <c r="FG668" s="54"/>
      <c r="FH668" s="54"/>
      <c r="FI668" s="54"/>
      <c r="FJ668" s="54"/>
      <c r="FK668" s="54"/>
      <c r="FL668" s="54"/>
      <c r="FM668" s="54"/>
      <c r="FN668" s="54"/>
      <c r="FO668" s="54"/>
      <c r="FP668" s="54"/>
      <c r="FQ668" s="54"/>
      <c r="FR668" s="54"/>
      <c r="FS668" s="54"/>
      <c r="FT668" s="54"/>
      <c r="FU668" s="54"/>
      <c r="FV668" s="54"/>
      <c r="FW668" s="54"/>
      <c r="FX668" s="54"/>
      <c r="FY668" s="54"/>
      <c r="FZ668" s="54"/>
      <c r="GA668" s="54"/>
      <c r="GB668" s="54"/>
      <c r="GC668" s="54"/>
      <c r="GD668" s="54"/>
      <c r="GE668" s="54"/>
      <c r="GF668" s="54"/>
      <c r="GG668" s="54"/>
      <c r="GH668" s="54"/>
      <c r="GI668" s="54"/>
      <c r="GJ668" s="54"/>
      <c r="GK668" s="54"/>
      <c r="GL668" s="54"/>
      <c r="GM668" s="54"/>
      <c r="GN668" s="54"/>
      <c r="GO668" s="54"/>
      <c r="GP668" s="54"/>
      <c r="GQ668" s="54"/>
      <c r="GR668" s="54"/>
      <c r="GS668" s="54"/>
      <c r="GT668" s="54"/>
      <c r="GU668" s="54"/>
      <c r="GV668" s="54"/>
      <c r="GW668" s="54"/>
      <c r="GX668" s="54"/>
      <c r="GY668" s="54"/>
      <c r="GZ668" s="54"/>
      <c r="HA668" s="54"/>
      <c r="HB668" s="54"/>
      <c r="HC668" s="54"/>
      <c r="HD668" s="54"/>
      <c r="HE668" s="54"/>
      <c r="HF668" s="54"/>
      <c r="HG668" s="54"/>
      <c r="HH668" s="54"/>
      <c r="HI668" s="54"/>
      <c r="HJ668" s="54"/>
      <c r="HK668" s="54"/>
      <c r="HL668" s="54"/>
      <c r="HM668" s="54"/>
      <c r="HN668" s="54"/>
      <c r="HO668" s="54"/>
      <c r="HP668" s="54"/>
      <c r="HQ668" s="54"/>
      <c r="HR668" s="54"/>
      <c r="HS668" s="54"/>
      <c r="HT668" s="54"/>
      <c r="HU668" s="54"/>
      <c r="HV668" s="54"/>
      <c r="HW668" s="54"/>
      <c r="HX668" s="54"/>
      <c r="HY668" s="54"/>
      <c r="HZ668" s="54"/>
      <c r="IA668" s="54"/>
      <c r="IB668" s="54"/>
      <c r="IC668" s="54"/>
      <c r="ID668" s="54"/>
      <c r="IE668" s="54"/>
      <c r="IF668" s="54"/>
      <c r="IG668" s="54"/>
      <c r="IH668" s="54"/>
      <c r="II668" s="54"/>
      <c r="IJ668" s="54"/>
      <c r="IK668" s="54"/>
      <c r="IL668" s="54"/>
      <c r="IM668" s="54"/>
      <c r="IN668" s="54"/>
      <c r="IO668" s="54"/>
      <c r="IP668" s="54"/>
      <c r="IQ668" s="54"/>
      <c r="IR668" s="54"/>
      <c r="IS668" s="54"/>
    </row>
    <row r="669" spans="1:253" s="53" customFormat="1" ht="13.5" customHeight="1" x14ac:dyDescent="0.25">
      <c r="A669" s="38">
        <v>414102</v>
      </c>
      <c r="B669" s="37" t="s">
        <v>1533</v>
      </c>
      <c r="C669" s="38" t="s">
        <v>1534</v>
      </c>
      <c r="D669" s="39" t="s">
        <v>591</v>
      </c>
      <c r="E669" s="36" t="s">
        <v>1535</v>
      </c>
      <c r="F669" s="40">
        <v>78.888999999999996</v>
      </c>
      <c r="G669" s="40">
        <v>74.944549999999992</v>
      </c>
      <c r="H669" s="40">
        <v>73.366770000000002</v>
      </c>
      <c r="I669" s="40">
        <v>71.788989999999998</v>
      </c>
      <c r="J669" s="45"/>
      <c r="K669" s="52"/>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c r="BS669" s="54"/>
      <c r="BT669" s="54"/>
      <c r="BU669" s="54"/>
      <c r="BV669" s="54"/>
      <c r="BW669" s="54"/>
      <c r="BX669" s="54"/>
      <c r="BY669" s="54"/>
      <c r="BZ669" s="54"/>
      <c r="CA669" s="54"/>
      <c r="CB669" s="54"/>
      <c r="CC669" s="54"/>
      <c r="CD669" s="54"/>
      <c r="CE669" s="54"/>
      <c r="CF669" s="54"/>
      <c r="CG669" s="54"/>
      <c r="CH669" s="54"/>
      <c r="CI669" s="54"/>
      <c r="CJ669" s="54"/>
      <c r="CK669" s="54"/>
      <c r="CL669" s="54"/>
      <c r="CM669" s="54"/>
      <c r="CN669" s="54"/>
      <c r="CO669" s="54"/>
      <c r="CP669" s="54"/>
      <c r="CQ669" s="54"/>
      <c r="CR669" s="54"/>
      <c r="CS669" s="54"/>
      <c r="CT669" s="54"/>
      <c r="CU669" s="54"/>
      <c r="CV669" s="54"/>
      <c r="CW669" s="54"/>
      <c r="CX669" s="54"/>
      <c r="CY669" s="54"/>
      <c r="CZ669" s="54"/>
      <c r="DA669" s="54"/>
      <c r="DB669" s="54"/>
      <c r="DC669" s="54"/>
      <c r="DD669" s="54"/>
      <c r="DE669" s="54"/>
      <c r="DF669" s="54"/>
      <c r="DG669" s="54"/>
      <c r="DH669" s="54"/>
      <c r="DI669" s="54"/>
      <c r="DJ669" s="54"/>
      <c r="DK669" s="54"/>
      <c r="DL669" s="54"/>
      <c r="DM669" s="54"/>
      <c r="DN669" s="54"/>
      <c r="DO669" s="54"/>
      <c r="DP669" s="54"/>
      <c r="DQ669" s="54"/>
      <c r="DR669" s="54"/>
      <c r="DS669" s="54"/>
      <c r="DT669" s="54"/>
      <c r="DU669" s="54"/>
      <c r="DV669" s="54"/>
      <c r="DW669" s="54"/>
      <c r="DX669" s="54"/>
      <c r="DY669" s="54"/>
      <c r="DZ669" s="54"/>
      <c r="EA669" s="54"/>
      <c r="EB669" s="54"/>
      <c r="EC669" s="54"/>
      <c r="ED669" s="54"/>
      <c r="EE669" s="54"/>
      <c r="EF669" s="54"/>
      <c r="EG669" s="54"/>
      <c r="EH669" s="54"/>
      <c r="EI669" s="54"/>
      <c r="EJ669" s="54"/>
      <c r="EK669" s="54"/>
      <c r="EL669" s="54"/>
      <c r="EM669" s="54"/>
      <c r="EN669" s="54"/>
      <c r="EO669" s="54"/>
      <c r="EP669" s="54"/>
      <c r="EQ669" s="54"/>
      <c r="ER669" s="54"/>
      <c r="ES669" s="54"/>
      <c r="ET669" s="54"/>
      <c r="EU669" s="54"/>
      <c r="EV669" s="54"/>
      <c r="EW669" s="54"/>
      <c r="EX669" s="54"/>
      <c r="EY669" s="54"/>
      <c r="EZ669" s="54"/>
      <c r="FA669" s="54"/>
      <c r="FB669" s="54"/>
      <c r="FC669" s="54"/>
      <c r="FD669" s="54"/>
      <c r="FE669" s="54"/>
      <c r="FF669" s="54"/>
      <c r="FG669" s="54"/>
      <c r="FH669" s="54"/>
      <c r="FI669" s="54"/>
      <c r="FJ669" s="54"/>
      <c r="FK669" s="54"/>
      <c r="FL669" s="54"/>
      <c r="FM669" s="54"/>
      <c r="FN669" s="54"/>
      <c r="FO669" s="54"/>
      <c r="FP669" s="54"/>
      <c r="FQ669" s="54"/>
      <c r="FR669" s="54"/>
      <c r="FS669" s="54"/>
      <c r="FT669" s="54"/>
      <c r="FU669" s="54"/>
      <c r="FV669" s="54"/>
      <c r="FW669" s="54"/>
      <c r="FX669" s="54"/>
      <c r="FY669" s="54"/>
      <c r="FZ669" s="54"/>
      <c r="GA669" s="54"/>
      <c r="GB669" s="54"/>
      <c r="GC669" s="54"/>
      <c r="GD669" s="54"/>
      <c r="GE669" s="54"/>
      <c r="GF669" s="54"/>
      <c r="GG669" s="54"/>
      <c r="GH669" s="54"/>
      <c r="GI669" s="54"/>
      <c r="GJ669" s="54"/>
      <c r="GK669" s="54"/>
      <c r="GL669" s="54"/>
      <c r="GM669" s="54"/>
      <c r="GN669" s="54"/>
      <c r="GO669" s="54"/>
      <c r="GP669" s="54"/>
      <c r="GQ669" s="54"/>
      <c r="GR669" s="54"/>
      <c r="GS669" s="54"/>
      <c r="GT669" s="54"/>
      <c r="GU669" s="54"/>
      <c r="GV669" s="54"/>
      <c r="GW669" s="54"/>
      <c r="GX669" s="54"/>
      <c r="GY669" s="54"/>
      <c r="GZ669" s="54"/>
      <c r="HA669" s="54"/>
      <c r="HB669" s="54"/>
      <c r="HC669" s="54"/>
      <c r="HD669" s="54"/>
      <c r="HE669" s="54"/>
      <c r="HF669" s="54"/>
      <c r="HG669" s="54"/>
      <c r="HH669" s="54"/>
      <c r="HI669" s="54"/>
      <c r="HJ669" s="54"/>
      <c r="HK669" s="54"/>
      <c r="HL669" s="54"/>
      <c r="HM669" s="54"/>
      <c r="HN669" s="54"/>
      <c r="HO669" s="54"/>
      <c r="HP669" s="54"/>
      <c r="HQ669" s="54"/>
      <c r="HR669" s="54"/>
      <c r="HS669" s="54"/>
      <c r="HT669" s="54"/>
      <c r="HU669" s="54"/>
      <c r="HV669" s="54"/>
      <c r="HW669" s="54"/>
      <c r="HX669" s="54"/>
      <c r="HY669" s="54"/>
      <c r="HZ669" s="54"/>
      <c r="IA669" s="54"/>
      <c r="IB669" s="54"/>
      <c r="IC669" s="54"/>
      <c r="ID669" s="54"/>
      <c r="IE669" s="54"/>
      <c r="IF669" s="54"/>
      <c r="IG669" s="54"/>
      <c r="IH669" s="54"/>
      <c r="II669" s="54"/>
      <c r="IJ669" s="54"/>
      <c r="IK669" s="54"/>
      <c r="IL669" s="54"/>
      <c r="IM669" s="54"/>
      <c r="IN669" s="54"/>
      <c r="IO669" s="54"/>
      <c r="IP669" s="54"/>
      <c r="IQ669" s="54"/>
      <c r="IR669" s="54"/>
      <c r="IS669" s="54"/>
    </row>
    <row r="670" spans="1:253" s="53" customFormat="1" ht="13.5" customHeight="1" x14ac:dyDescent="0.25">
      <c r="A670" s="38">
        <v>352651</v>
      </c>
      <c r="B670" s="37" t="s">
        <v>1536</v>
      </c>
      <c r="C670" s="38" t="s">
        <v>1534</v>
      </c>
      <c r="D670" s="39" t="s">
        <v>591</v>
      </c>
      <c r="E670" s="36" t="s">
        <v>676</v>
      </c>
      <c r="F670" s="40">
        <v>59.994</v>
      </c>
      <c r="G670" s="43" t="s">
        <v>584</v>
      </c>
      <c r="H670" s="40"/>
      <c r="I670" s="40"/>
      <c r="J670" s="45"/>
      <c r="K670" s="52"/>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c r="BS670" s="54"/>
      <c r="BT670" s="54"/>
      <c r="BU670" s="54"/>
      <c r="BV670" s="54"/>
      <c r="BW670" s="54"/>
      <c r="BX670" s="54"/>
      <c r="BY670" s="54"/>
      <c r="BZ670" s="54"/>
      <c r="CA670" s="54"/>
      <c r="CB670" s="54"/>
      <c r="CC670" s="54"/>
      <c r="CD670" s="54"/>
      <c r="CE670" s="54"/>
      <c r="CF670" s="54"/>
      <c r="CG670" s="54"/>
      <c r="CH670" s="54"/>
      <c r="CI670" s="54"/>
      <c r="CJ670" s="54"/>
      <c r="CK670" s="54"/>
      <c r="CL670" s="54"/>
      <c r="CM670" s="54"/>
      <c r="CN670" s="54"/>
      <c r="CO670" s="54"/>
      <c r="CP670" s="54"/>
      <c r="CQ670" s="54"/>
      <c r="CR670" s="54"/>
      <c r="CS670" s="54"/>
      <c r="CT670" s="54"/>
      <c r="CU670" s="54"/>
      <c r="CV670" s="54"/>
      <c r="CW670" s="54"/>
      <c r="CX670" s="54"/>
      <c r="CY670" s="54"/>
      <c r="CZ670" s="54"/>
      <c r="DA670" s="54"/>
      <c r="DB670" s="54"/>
      <c r="DC670" s="54"/>
      <c r="DD670" s="54"/>
      <c r="DE670" s="54"/>
      <c r="DF670" s="54"/>
      <c r="DG670" s="54"/>
      <c r="DH670" s="54"/>
      <c r="DI670" s="54"/>
      <c r="DJ670" s="54"/>
      <c r="DK670" s="54"/>
      <c r="DL670" s="54"/>
      <c r="DM670" s="54"/>
      <c r="DN670" s="54"/>
      <c r="DO670" s="54"/>
      <c r="DP670" s="54"/>
      <c r="DQ670" s="54"/>
      <c r="DR670" s="54"/>
      <c r="DS670" s="54"/>
      <c r="DT670" s="54"/>
      <c r="DU670" s="54"/>
      <c r="DV670" s="54"/>
      <c r="DW670" s="54"/>
      <c r="DX670" s="54"/>
      <c r="DY670" s="54"/>
      <c r="DZ670" s="54"/>
      <c r="EA670" s="54"/>
      <c r="EB670" s="54"/>
      <c r="EC670" s="54"/>
      <c r="ED670" s="54"/>
      <c r="EE670" s="54"/>
      <c r="EF670" s="54"/>
      <c r="EG670" s="54"/>
      <c r="EH670" s="54"/>
      <c r="EI670" s="54"/>
      <c r="EJ670" s="54"/>
      <c r="EK670" s="54"/>
      <c r="EL670" s="54"/>
      <c r="EM670" s="54"/>
      <c r="EN670" s="54"/>
      <c r="EO670" s="54"/>
      <c r="EP670" s="54"/>
      <c r="EQ670" s="54"/>
      <c r="ER670" s="54"/>
      <c r="ES670" s="54"/>
      <c r="ET670" s="54"/>
      <c r="EU670" s="54"/>
      <c r="EV670" s="54"/>
      <c r="EW670" s="54"/>
      <c r="EX670" s="54"/>
      <c r="EY670" s="54"/>
      <c r="EZ670" s="54"/>
      <c r="FA670" s="54"/>
      <c r="FB670" s="54"/>
      <c r="FC670" s="54"/>
      <c r="FD670" s="54"/>
      <c r="FE670" s="54"/>
      <c r="FF670" s="54"/>
      <c r="FG670" s="54"/>
      <c r="FH670" s="54"/>
      <c r="FI670" s="54"/>
      <c r="FJ670" s="54"/>
      <c r="FK670" s="54"/>
      <c r="FL670" s="54"/>
      <c r="FM670" s="54"/>
      <c r="FN670" s="54"/>
      <c r="FO670" s="54"/>
      <c r="FP670" s="54"/>
      <c r="FQ670" s="54"/>
      <c r="FR670" s="54"/>
      <c r="FS670" s="54"/>
      <c r="FT670" s="54"/>
      <c r="FU670" s="54"/>
      <c r="FV670" s="54"/>
      <c r="FW670" s="54"/>
      <c r="FX670" s="54"/>
      <c r="FY670" s="54"/>
      <c r="FZ670" s="54"/>
      <c r="GA670" s="54"/>
      <c r="GB670" s="54"/>
      <c r="GC670" s="54"/>
      <c r="GD670" s="54"/>
      <c r="GE670" s="54"/>
      <c r="GF670" s="54"/>
      <c r="GG670" s="54"/>
      <c r="GH670" s="54"/>
      <c r="GI670" s="54"/>
      <c r="GJ670" s="54"/>
      <c r="GK670" s="54"/>
      <c r="GL670" s="54"/>
      <c r="GM670" s="54"/>
      <c r="GN670" s="54"/>
      <c r="GO670" s="54"/>
      <c r="GP670" s="54"/>
      <c r="GQ670" s="54"/>
      <c r="GR670" s="54"/>
      <c r="GS670" s="54"/>
      <c r="GT670" s="54"/>
      <c r="GU670" s="54"/>
      <c r="GV670" s="54"/>
      <c r="GW670" s="54"/>
      <c r="GX670" s="54"/>
      <c r="GY670" s="54"/>
      <c r="GZ670" s="54"/>
      <c r="HA670" s="54"/>
      <c r="HB670" s="54"/>
      <c r="HC670" s="54"/>
      <c r="HD670" s="54"/>
      <c r="HE670" s="54"/>
      <c r="HF670" s="54"/>
      <c r="HG670" s="54"/>
      <c r="HH670" s="54"/>
      <c r="HI670" s="54"/>
      <c r="HJ670" s="54"/>
      <c r="HK670" s="54"/>
      <c r="HL670" s="54"/>
      <c r="HM670" s="54"/>
      <c r="HN670" s="54"/>
      <c r="HO670" s="54"/>
      <c r="HP670" s="54"/>
      <c r="HQ670" s="54"/>
      <c r="HR670" s="54"/>
      <c r="HS670" s="54"/>
      <c r="HT670" s="54"/>
      <c r="HU670" s="54"/>
      <c r="HV670" s="54"/>
      <c r="HW670" s="54"/>
      <c r="HX670" s="54"/>
      <c r="HY670" s="54"/>
      <c r="HZ670" s="54"/>
      <c r="IA670" s="54"/>
      <c r="IB670" s="54"/>
      <c r="IC670" s="54"/>
      <c r="ID670" s="54"/>
      <c r="IE670" s="54"/>
      <c r="IF670" s="54"/>
      <c r="IG670" s="54"/>
      <c r="IH670" s="54"/>
      <c r="II670" s="54"/>
      <c r="IJ670" s="54"/>
      <c r="IK670" s="54"/>
      <c r="IL670" s="54"/>
      <c r="IM670" s="54"/>
      <c r="IN670" s="54"/>
      <c r="IO670" s="54"/>
      <c r="IP670" s="54"/>
      <c r="IQ670" s="54"/>
      <c r="IR670" s="54"/>
      <c r="IS670" s="54"/>
    </row>
    <row r="671" spans="1:253" s="53" customFormat="1" ht="13.5" customHeight="1" x14ac:dyDescent="0.25">
      <c r="A671" s="38">
        <v>403725</v>
      </c>
      <c r="B671" s="37" t="s">
        <v>1537</v>
      </c>
      <c r="C671" s="38" t="s">
        <v>1534</v>
      </c>
      <c r="D671" s="39" t="s">
        <v>591</v>
      </c>
      <c r="E671" s="36" t="s">
        <v>1535</v>
      </c>
      <c r="F671" s="40">
        <v>75.888999999999996</v>
      </c>
      <c r="G671" s="40">
        <v>72.094549999999998</v>
      </c>
      <c r="H671" s="40">
        <v>70.576769999999996</v>
      </c>
      <c r="I671" s="40">
        <v>69.058989999999994</v>
      </c>
      <c r="J671" s="45"/>
      <c r="K671" s="52"/>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c r="BS671" s="54"/>
      <c r="BT671" s="54"/>
      <c r="BU671" s="54"/>
      <c r="BV671" s="54"/>
      <c r="BW671" s="54"/>
      <c r="BX671" s="54"/>
      <c r="BY671" s="54"/>
      <c r="BZ671" s="54"/>
      <c r="CA671" s="54"/>
      <c r="CB671" s="54"/>
      <c r="CC671" s="54"/>
      <c r="CD671" s="54"/>
      <c r="CE671" s="54"/>
      <c r="CF671" s="54"/>
      <c r="CG671" s="54"/>
      <c r="CH671" s="54"/>
      <c r="CI671" s="54"/>
      <c r="CJ671" s="54"/>
      <c r="CK671" s="54"/>
      <c r="CL671" s="54"/>
      <c r="CM671" s="54"/>
      <c r="CN671" s="54"/>
      <c r="CO671" s="54"/>
      <c r="CP671" s="54"/>
      <c r="CQ671" s="54"/>
      <c r="CR671" s="54"/>
      <c r="CS671" s="54"/>
      <c r="CT671" s="54"/>
      <c r="CU671" s="54"/>
      <c r="CV671" s="54"/>
      <c r="CW671" s="54"/>
      <c r="CX671" s="54"/>
      <c r="CY671" s="54"/>
      <c r="CZ671" s="54"/>
      <c r="DA671" s="54"/>
      <c r="DB671" s="54"/>
      <c r="DC671" s="54"/>
      <c r="DD671" s="54"/>
      <c r="DE671" s="54"/>
      <c r="DF671" s="54"/>
      <c r="DG671" s="54"/>
      <c r="DH671" s="54"/>
      <c r="DI671" s="54"/>
      <c r="DJ671" s="54"/>
      <c r="DK671" s="54"/>
      <c r="DL671" s="54"/>
      <c r="DM671" s="54"/>
      <c r="DN671" s="54"/>
      <c r="DO671" s="54"/>
      <c r="DP671" s="54"/>
      <c r="DQ671" s="54"/>
      <c r="DR671" s="54"/>
      <c r="DS671" s="54"/>
      <c r="DT671" s="54"/>
      <c r="DU671" s="54"/>
      <c r="DV671" s="54"/>
      <c r="DW671" s="54"/>
      <c r="DX671" s="54"/>
      <c r="DY671" s="54"/>
      <c r="DZ671" s="54"/>
      <c r="EA671" s="54"/>
      <c r="EB671" s="54"/>
      <c r="EC671" s="54"/>
      <c r="ED671" s="54"/>
      <c r="EE671" s="54"/>
      <c r="EF671" s="54"/>
      <c r="EG671" s="54"/>
      <c r="EH671" s="54"/>
      <c r="EI671" s="54"/>
      <c r="EJ671" s="54"/>
      <c r="EK671" s="54"/>
      <c r="EL671" s="54"/>
      <c r="EM671" s="54"/>
      <c r="EN671" s="54"/>
      <c r="EO671" s="54"/>
      <c r="EP671" s="54"/>
      <c r="EQ671" s="54"/>
      <c r="ER671" s="54"/>
      <c r="ES671" s="54"/>
      <c r="ET671" s="54"/>
      <c r="EU671" s="54"/>
      <c r="EV671" s="54"/>
      <c r="EW671" s="54"/>
      <c r="EX671" s="54"/>
      <c r="EY671" s="54"/>
      <c r="EZ671" s="54"/>
      <c r="FA671" s="54"/>
      <c r="FB671" s="54"/>
      <c r="FC671" s="54"/>
      <c r="FD671" s="54"/>
      <c r="FE671" s="54"/>
      <c r="FF671" s="54"/>
      <c r="FG671" s="54"/>
      <c r="FH671" s="54"/>
      <c r="FI671" s="54"/>
      <c r="FJ671" s="54"/>
      <c r="FK671" s="54"/>
      <c r="FL671" s="54"/>
      <c r="FM671" s="54"/>
      <c r="FN671" s="54"/>
      <c r="FO671" s="54"/>
      <c r="FP671" s="54"/>
      <c r="FQ671" s="54"/>
      <c r="FR671" s="54"/>
      <c r="FS671" s="54"/>
      <c r="FT671" s="54"/>
      <c r="FU671" s="54"/>
      <c r="FV671" s="54"/>
      <c r="FW671" s="54"/>
      <c r="FX671" s="54"/>
      <c r="FY671" s="54"/>
      <c r="FZ671" s="54"/>
      <c r="GA671" s="54"/>
      <c r="GB671" s="54"/>
      <c r="GC671" s="54"/>
      <c r="GD671" s="54"/>
      <c r="GE671" s="54"/>
      <c r="GF671" s="54"/>
      <c r="GG671" s="54"/>
      <c r="GH671" s="54"/>
      <c r="GI671" s="54"/>
      <c r="GJ671" s="54"/>
      <c r="GK671" s="54"/>
      <c r="GL671" s="54"/>
      <c r="GM671" s="54"/>
      <c r="GN671" s="54"/>
      <c r="GO671" s="54"/>
      <c r="GP671" s="54"/>
      <c r="GQ671" s="54"/>
      <c r="GR671" s="54"/>
      <c r="GS671" s="54"/>
      <c r="GT671" s="54"/>
      <c r="GU671" s="54"/>
      <c r="GV671" s="54"/>
      <c r="GW671" s="54"/>
      <c r="GX671" s="54"/>
      <c r="GY671" s="54"/>
      <c r="GZ671" s="54"/>
      <c r="HA671" s="54"/>
      <c r="HB671" s="54"/>
      <c r="HC671" s="54"/>
      <c r="HD671" s="54"/>
      <c r="HE671" s="54"/>
      <c r="HF671" s="54"/>
      <c r="HG671" s="54"/>
      <c r="HH671" s="54"/>
      <c r="HI671" s="54"/>
      <c r="HJ671" s="54"/>
      <c r="HK671" s="54"/>
      <c r="HL671" s="54"/>
      <c r="HM671" s="54"/>
      <c r="HN671" s="54"/>
      <c r="HO671" s="54"/>
      <c r="HP671" s="54"/>
      <c r="HQ671" s="54"/>
      <c r="HR671" s="54"/>
      <c r="HS671" s="54"/>
      <c r="HT671" s="54"/>
      <c r="HU671" s="54"/>
      <c r="HV671" s="54"/>
      <c r="HW671" s="54"/>
      <c r="HX671" s="54"/>
      <c r="HY671" s="54"/>
      <c r="HZ671" s="54"/>
      <c r="IA671" s="54"/>
      <c r="IB671" s="54"/>
      <c r="IC671" s="54"/>
      <c r="ID671" s="54"/>
      <c r="IE671" s="54"/>
      <c r="IF671" s="54"/>
      <c r="IG671" s="54"/>
      <c r="IH671" s="54"/>
      <c r="II671" s="54"/>
      <c r="IJ671" s="54"/>
      <c r="IK671" s="54"/>
      <c r="IL671" s="54"/>
      <c r="IM671" s="54"/>
      <c r="IN671" s="54"/>
      <c r="IO671" s="54"/>
      <c r="IP671" s="54"/>
      <c r="IQ671" s="54"/>
      <c r="IR671" s="54"/>
      <c r="IS671" s="54"/>
    </row>
    <row r="672" spans="1:253" s="53" customFormat="1" ht="13.5" customHeight="1" x14ac:dyDescent="0.25">
      <c r="A672" s="38">
        <v>353041</v>
      </c>
      <c r="B672" s="37" t="s">
        <v>1538</v>
      </c>
      <c r="C672" s="38" t="s">
        <v>1534</v>
      </c>
      <c r="D672" s="39" t="s">
        <v>591</v>
      </c>
      <c r="E672" s="36" t="s">
        <v>676</v>
      </c>
      <c r="F672" s="40">
        <v>74.989999999999995</v>
      </c>
      <c r="G672" s="40">
        <v>71.240499999999997</v>
      </c>
      <c r="H672" s="40">
        <v>69.740700000000004</v>
      </c>
      <c r="I672" s="40">
        <v>68.240899999999996</v>
      </c>
      <c r="J672" s="45"/>
      <c r="K672" s="52"/>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c r="BS672" s="54"/>
      <c r="BT672" s="54"/>
      <c r="BU672" s="54"/>
      <c r="BV672" s="54"/>
      <c r="BW672" s="54"/>
      <c r="BX672" s="54"/>
      <c r="BY672" s="54"/>
      <c r="BZ672" s="54"/>
      <c r="CA672" s="54"/>
      <c r="CB672" s="54"/>
      <c r="CC672" s="54"/>
      <c r="CD672" s="54"/>
      <c r="CE672" s="54"/>
      <c r="CF672" s="54"/>
      <c r="CG672" s="54"/>
      <c r="CH672" s="54"/>
      <c r="CI672" s="54"/>
      <c r="CJ672" s="54"/>
      <c r="CK672" s="54"/>
      <c r="CL672" s="54"/>
      <c r="CM672" s="54"/>
      <c r="CN672" s="54"/>
      <c r="CO672" s="54"/>
      <c r="CP672" s="54"/>
      <c r="CQ672" s="54"/>
      <c r="CR672" s="54"/>
      <c r="CS672" s="54"/>
      <c r="CT672" s="54"/>
      <c r="CU672" s="54"/>
      <c r="CV672" s="54"/>
      <c r="CW672" s="54"/>
      <c r="CX672" s="54"/>
      <c r="CY672" s="54"/>
      <c r="CZ672" s="54"/>
      <c r="DA672" s="54"/>
      <c r="DB672" s="54"/>
      <c r="DC672" s="54"/>
      <c r="DD672" s="54"/>
      <c r="DE672" s="54"/>
      <c r="DF672" s="54"/>
      <c r="DG672" s="54"/>
      <c r="DH672" s="54"/>
      <c r="DI672" s="54"/>
      <c r="DJ672" s="54"/>
      <c r="DK672" s="54"/>
      <c r="DL672" s="54"/>
      <c r="DM672" s="54"/>
      <c r="DN672" s="54"/>
      <c r="DO672" s="54"/>
      <c r="DP672" s="54"/>
      <c r="DQ672" s="54"/>
      <c r="DR672" s="54"/>
      <c r="DS672" s="54"/>
      <c r="DT672" s="54"/>
      <c r="DU672" s="54"/>
      <c r="DV672" s="54"/>
      <c r="DW672" s="54"/>
      <c r="DX672" s="54"/>
      <c r="DY672" s="54"/>
      <c r="DZ672" s="54"/>
      <c r="EA672" s="54"/>
      <c r="EB672" s="54"/>
      <c r="EC672" s="54"/>
      <c r="ED672" s="54"/>
      <c r="EE672" s="54"/>
      <c r="EF672" s="54"/>
      <c r="EG672" s="54"/>
      <c r="EH672" s="54"/>
      <c r="EI672" s="54"/>
      <c r="EJ672" s="54"/>
      <c r="EK672" s="54"/>
      <c r="EL672" s="54"/>
      <c r="EM672" s="54"/>
      <c r="EN672" s="54"/>
      <c r="EO672" s="54"/>
      <c r="EP672" s="54"/>
      <c r="EQ672" s="54"/>
      <c r="ER672" s="54"/>
      <c r="ES672" s="54"/>
      <c r="ET672" s="54"/>
      <c r="EU672" s="54"/>
      <c r="EV672" s="54"/>
      <c r="EW672" s="54"/>
      <c r="EX672" s="54"/>
      <c r="EY672" s="54"/>
      <c r="EZ672" s="54"/>
      <c r="FA672" s="54"/>
      <c r="FB672" s="54"/>
      <c r="FC672" s="54"/>
      <c r="FD672" s="54"/>
      <c r="FE672" s="54"/>
      <c r="FF672" s="54"/>
      <c r="FG672" s="54"/>
      <c r="FH672" s="54"/>
      <c r="FI672" s="54"/>
      <c r="FJ672" s="54"/>
      <c r="FK672" s="54"/>
      <c r="FL672" s="54"/>
      <c r="FM672" s="54"/>
      <c r="FN672" s="54"/>
      <c r="FO672" s="54"/>
      <c r="FP672" s="54"/>
      <c r="FQ672" s="54"/>
      <c r="FR672" s="54"/>
      <c r="FS672" s="54"/>
      <c r="FT672" s="54"/>
      <c r="FU672" s="54"/>
      <c r="FV672" s="54"/>
      <c r="FW672" s="54"/>
      <c r="FX672" s="54"/>
      <c r="FY672" s="54"/>
      <c r="FZ672" s="54"/>
      <c r="GA672" s="54"/>
      <c r="GB672" s="54"/>
      <c r="GC672" s="54"/>
      <c r="GD672" s="54"/>
      <c r="GE672" s="54"/>
      <c r="GF672" s="54"/>
      <c r="GG672" s="54"/>
      <c r="GH672" s="54"/>
      <c r="GI672" s="54"/>
      <c r="GJ672" s="54"/>
      <c r="GK672" s="54"/>
      <c r="GL672" s="54"/>
      <c r="GM672" s="54"/>
      <c r="GN672" s="54"/>
      <c r="GO672" s="54"/>
      <c r="GP672" s="54"/>
      <c r="GQ672" s="54"/>
      <c r="GR672" s="54"/>
      <c r="GS672" s="54"/>
      <c r="GT672" s="54"/>
      <c r="GU672" s="54"/>
      <c r="GV672" s="54"/>
      <c r="GW672" s="54"/>
      <c r="GX672" s="54"/>
      <c r="GY672" s="54"/>
      <c r="GZ672" s="54"/>
      <c r="HA672" s="54"/>
      <c r="HB672" s="54"/>
      <c r="HC672" s="54"/>
      <c r="HD672" s="54"/>
      <c r="HE672" s="54"/>
      <c r="HF672" s="54"/>
      <c r="HG672" s="54"/>
      <c r="HH672" s="54"/>
      <c r="HI672" s="54"/>
      <c r="HJ672" s="54"/>
      <c r="HK672" s="54"/>
      <c r="HL672" s="54"/>
      <c r="HM672" s="54"/>
      <c r="HN672" s="54"/>
      <c r="HO672" s="54"/>
      <c r="HP672" s="54"/>
      <c r="HQ672" s="54"/>
      <c r="HR672" s="54"/>
      <c r="HS672" s="54"/>
      <c r="HT672" s="54"/>
      <c r="HU672" s="54"/>
      <c r="HV672" s="54"/>
      <c r="HW672" s="54"/>
      <c r="HX672" s="54"/>
      <c r="HY672" s="54"/>
      <c r="HZ672" s="54"/>
      <c r="IA672" s="54"/>
      <c r="IB672" s="54"/>
      <c r="IC672" s="54"/>
      <c r="ID672" s="54"/>
      <c r="IE672" s="54"/>
      <c r="IF672" s="54"/>
      <c r="IG672" s="54"/>
      <c r="IH672" s="54"/>
      <c r="II672" s="54"/>
      <c r="IJ672" s="54"/>
      <c r="IK672" s="54"/>
      <c r="IL672" s="54"/>
      <c r="IM672" s="54"/>
      <c r="IN672" s="54"/>
      <c r="IO672" s="54"/>
      <c r="IP672" s="54"/>
      <c r="IQ672" s="54"/>
      <c r="IR672" s="54"/>
      <c r="IS672" s="54"/>
    </row>
    <row r="673" spans="1:253" s="53" customFormat="1" ht="13.5" customHeight="1" x14ac:dyDescent="0.25">
      <c r="A673" s="38">
        <v>242704</v>
      </c>
      <c r="B673" s="37" t="s">
        <v>1539</v>
      </c>
      <c r="C673" s="38" t="s">
        <v>1540</v>
      </c>
      <c r="D673" s="39" t="s">
        <v>540</v>
      </c>
      <c r="E673" s="36" t="s">
        <v>879</v>
      </c>
      <c r="F673" s="40">
        <v>162.98699999999999</v>
      </c>
      <c r="G673" s="40">
        <v>154.83765</v>
      </c>
      <c r="H673" s="40">
        <v>151.57791</v>
      </c>
      <c r="I673" s="40">
        <v>148.31817000000001</v>
      </c>
      <c r="J673" s="45"/>
      <c r="K673" s="52"/>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c r="BS673" s="54"/>
      <c r="BT673" s="54"/>
      <c r="BU673" s="54"/>
      <c r="BV673" s="54"/>
      <c r="BW673" s="54"/>
      <c r="BX673" s="54"/>
      <c r="BY673" s="54"/>
      <c r="BZ673" s="54"/>
      <c r="CA673" s="54"/>
      <c r="CB673" s="54"/>
      <c r="CC673" s="54"/>
      <c r="CD673" s="54"/>
      <c r="CE673" s="54"/>
      <c r="CF673" s="54"/>
      <c r="CG673" s="54"/>
      <c r="CH673" s="54"/>
      <c r="CI673" s="54"/>
      <c r="CJ673" s="54"/>
      <c r="CK673" s="54"/>
      <c r="CL673" s="54"/>
      <c r="CM673" s="54"/>
      <c r="CN673" s="54"/>
      <c r="CO673" s="54"/>
      <c r="CP673" s="54"/>
      <c r="CQ673" s="54"/>
      <c r="CR673" s="54"/>
      <c r="CS673" s="54"/>
      <c r="CT673" s="54"/>
      <c r="CU673" s="54"/>
      <c r="CV673" s="54"/>
      <c r="CW673" s="54"/>
      <c r="CX673" s="54"/>
      <c r="CY673" s="54"/>
      <c r="CZ673" s="54"/>
      <c r="DA673" s="54"/>
      <c r="DB673" s="54"/>
      <c r="DC673" s="54"/>
      <c r="DD673" s="54"/>
      <c r="DE673" s="54"/>
      <c r="DF673" s="54"/>
      <c r="DG673" s="54"/>
      <c r="DH673" s="54"/>
      <c r="DI673" s="54"/>
      <c r="DJ673" s="54"/>
      <c r="DK673" s="54"/>
      <c r="DL673" s="54"/>
      <c r="DM673" s="54"/>
      <c r="DN673" s="54"/>
      <c r="DO673" s="54"/>
      <c r="DP673" s="54"/>
      <c r="DQ673" s="54"/>
      <c r="DR673" s="54"/>
      <c r="DS673" s="54"/>
      <c r="DT673" s="54"/>
      <c r="DU673" s="54"/>
      <c r="DV673" s="54"/>
      <c r="DW673" s="54"/>
      <c r="DX673" s="54"/>
      <c r="DY673" s="54"/>
      <c r="DZ673" s="54"/>
      <c r="EA673" s="54"/>
      <c r="EB673" s="54"/>
      <c r="EC673" s="54"/>
      <c r="ED673" s="54"/>
      <c r="EE673" s="54"/>
      <c r="EF673" s="54"/>
      <c r="EG673" s="54"/>
      <c r="EH673" s="54"/>
      <c r="EI673" s="54"/>
      <c r="EJ673" s="54"/>
      <c r="EK673" s="54"/>
      <c r="EL673" s="54"/>
      <c r="EM673" s="54"/>
      <c r="EN673" s="54"/>
      <c r="EO673" s="54"/>
      <c r="EP673" s="54"/>
      <c r="EQ673" s="54"/>
      <c r="ER673" s="54"/>
      <c r="ES673" s="54"/>
      <c r="ET673" s="54"/>
      <c r="EU673" s="54"/>
      <c r="EV673" s="54"/>
      <c r="EW673" s="54"/>
      <c r="EX673" s="54"/>
      <c r="EY673" s="54"/>
      <c r="EZ673" s="54"/>
      <c r="FA673" s="54"/>
      <c r="FB673" s="54"/>
      <c r="FC673" s="54"/>
      <c r="FD673" s="54"/>
      <c r="FE673" s="54"/>
      <c r="FF673" s="54"/>
      <c r="FG673" s="54"/>
      <c r="FH673" s="54"/>
      <c r="FI673" s="54"/>
      <c r="FJ673" s="54"/>
      <c r="FK673" s="54"/>
      <c r="FL673" s="54"/>
      <c r="FM673" s="54"/>
      <c r="FN673" s="54"/>
      <c r="FO673" s="54"/>
      <c r="FP673" s="54"/>
      <c r="FQ673" s="54"/>
      <c r="FR673" s="54"/>
      <c r="FS673" s="54"/>
      <c r="FT673" s="54"/>
      <c r="FU673" s="54"/>
      <c r="FV673" s="54"/>
      <c r="FW673" s="54"/>
      <c r="FX673" s="54"/>
      <c r="FY673" s="54"/>
      <c r="FZ673" s="54"/>
      <c r="GA673" s="54"/>
      <c r="GB673" s="54"/>
      <c r="GC673" s="54"/>
      <c r="GD673" s="54"/>
      <c r="GE673" s="54"/>
      <c r="GF673" s="54"/>
      <c r="GG673" s="54"/>
      <c r="GH673" s="54"/>
      <c r="GI673" s="54"/>
      <c r="GJ673" s="54"/>
      <c r="GK673" s="54"/>
      <c r="GL673" s="54"/>
      <c r="GM673" s="54"/>
      <c r="GN673" s="54"/>
      <c r="GO673" s="54"/>
      <c r="GP673" s="54"/>
      <c r="GQ673" s="54"/>
      <c r="GR673" s="54"/>
      <c r="GS673" s="54"/>
      <c r="GT673" s="54"/>
      <c r="GU673" s="54"/>
      <c r="GV673" s="54"/>
      <c r="GW673" s="54"/>
      <c r="GX673" s="54"/>
      <c r="GY673" s="54"/>
      <c r="GZ673" s="54"/>
      <c r="HA673" s="54"/>
      <c r="HB673" s="54"/>
      <c r="HC673" s="54"/>
      <c r="HD673" s="54"/>
      <c r="HE673" s="54"/>
      <c r="HF673" s="54"/>
      <c r="HG673" s="54"/>
      <c r="HH673" s="54"/>
      <c r="HI673" s="54"/>
      <c r="HJ673" s="54"/>
      <c r="HK673" s="54"/>
      <c r="HL673" s="54"/>
      <c r="HM673" s="54"/>
      <c r="HN673" s="54"/>
      <c r="HO673" s="54"/>
      <c r="HP673" s="54"/>
      <c r="HQ673" s="54"/>
      <c r="HR673" s="54"/>
      <c r="HS673" s="54"/>
      <c r="HT673" s="54"/>
      <c r="HU673" s="54"/>
      <c r="HV673" s="54"/>
      <c r="HW673" s="54"/>
      <c r="HX673" s="54"/>
      <c r="HY673" s="54"/>
      <c r="HZ673" s="54"/>
      <c r="IA673" s="54"/>
      <c r="IB673" s="54"/>
      <c r="IC673" s="54"/>
      <c r="ID673" s="54"/>
      <c r="IE673" s="54"/>
      <c r="IF673" s="54"/>
      <c r="IG673" s="54"/>
      <c r="IH673" s="54"/>
      <c r="II673" s="54"/>
      <c r="IJ673" s="54"/>
      <c r="IK673" s="54"/>
      <c r="IL673" s="54"/>
      <c r="IM673" s="54"/>
      <c r="IN673" s="54"/>
      <c r="IO673" s="54"/>
      <c r="IP673" s="54"/>
      <c r="IQ673" s="54"/>
      <c r="IR673" s="54"/>
      <c r="IS673" s="54"/>
    </row>
    <row r="674" spans="1:253" s="53" customFormat="1" ht="13.5" customHeight="1" x14ac:dyDescent="0.25">
      <c r="A674" s="38">
        <v>93262</v>
      </c>
      <c r="B674" s="37" t="s">
        <v>1539</v>
      </c>
      <c r="C674" s="38" t="s">
        <v>1540</v>
      </c>
      <c r="D674" s="39" t="s">
        <v>591</v>
      </c>
      <c r="E674" s="36" t="s">
        <v>588</v>
      </c>
      <c r="F674" s="40">
        <v>44.591000000000001</v>
      </c>
      <c r="G674" s="40">
        <v>42.361449999999998</v>
      </c>
      <c r="H674" s="40">
        <v>41.469630000000002</v>
      </c>
      <c r="I674" s="40">
        <v>40.577809999999999</v>
      </c>
      <c r="J674" s="45"/>
      <c r="K674" s="52"/>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c r="BS674" s="54"/>
      <c r="BT674" s="54"/>
      <c r="BU674" s="54"/>
      <c r="BV674" s="54"/>
      <c r="BW674" s="54"/>
      <c r="BX674" s="54"/>
      <c r="BY674" s="54"/>
      <c r="BZ674" s="54"/>
      <c r="CA674" s="54"/>
      <c r="CB674" s="54"/>
      <c r="CC674" s="54"/>
      <c r="CD674" s="54"/>
      <c r="CE674" s="54"/>
      <c r="CF674" s="54"/>
      <c r="CG674" s="54"/>
      <c r="CH674" s="54"/>
      <c r="CI674" s="54"/>
      <c r="CJ674" s="54"/>
      <c r="CK674" s="54"/>
      <c r="CL674" s="54"/>
      <c r="CM674" s="54"/>
      <c r="CN674" s="54"/>
      <c r="CO674" s="54"/>
      <c r="CP674" s="54"/>
      <c r="CQ674" s="54"/>
      <c r="CR674" s="54"/>
      <c r="CS674" s="54"/>
      <c r="CT674" s="54"/>
      <c r="CU674" s="54"/>
      <c r="CV674" s="54"/>
      <c r="CW674" s="54"/>
      <c r="CX674" s="54"/>
      <c r="CY674" s="54"/>
      <c r="CZ674" s="54"/>
      <c r="DA674" s="54"/>
      <c r="DB674" s="54"/>
      <c r="DC674" s="54"/>
      <c r="DD674" s="54"/>
      <c r="DE674" s="54"/>
      <c r="DF674" s="54"/>
      <c r="DG674" s="54"/>
      <c r="DH674" s="54"/>
      <c r="DI674" s="54"/>
      <c r="DJ674" s="54"/>
      <c r="DK674" s="54"/>
      <c r="DL674" s="54"/>
      <c r="DM674" s="54"/>
      <c r="DN674" s="54"/>
      <c r="DO674" s="54"/>
      <c r="DP674" s="54"/>
      <c r="DQ674" s="54"/>
      <c r="DR674" s="54"/>
      <c r="DS674" s="54"/>
      <c r="DT674" s="54"/>
      <c r="DU674" s="54"/>
      <c r="DV674" s="54"/>
      <c r="DW674" s="54"/>
      <c r="DX674" s="54"/>
      <c r="DY674" s="54"/>
      <c r="DZ674" s="54"/>
      <c r="EA674" s="54"/>
      <c r="EB674" s="54"/>
      <c r="EC674" s="54"/>
      <c r="ED674" s="54"/>
      <c r="EE674" s="54"/>
      <c r="EF674" s="54"/>
      <c r="EG674" s="54"/>
      <c r="EH674" s="54"/>
      <c r="EI674" s="54"/>
      <c r="EJ674" s="54"/>
      <c r="EK674" s="54"/>
      <c r="EL674" s="54"/>
      <c r="EM674" s="54"/>
      <c r="EN674" s="54"/>
      <c r="EO674" s="54"/>
      <c r="EP674" s="54"/>
      <c r="EQ674" s="54"/>
      <c r="ER674" s="54"/>
      <c r="ES674" s="54"/>
      <c r="ET674" s="54"/>
      <c r="EU674" s="54"/>
      <c r="EV674" s="54"/>
      <c r="EW674" s="54"/>
      <c r="EX674" s="54"/>
      <c r="EY674" s="54"/>
      <c r="EZ674" s="54"/>
      <c r="FA674" s="54"/>
      <c r="FB674" s="54"/>
      <c r="FC674" s="54"/>
      <c r="FD674" s="54"/>
      <c r="FE674" s="54"/>
      <c r="FF674" s="54"/>
      <c r="FG674" s="54"/>
      <c r="FH674" s="54"/>
      <c r="FI674" s="54"/>
      <c r="FJ674" s="54"/>
      <c r="FK674" s="54"/>
      <c r="FL674" s="54"/>
      <c r="FM674" s="54"/>
      <c r="FN674" s="54"/>
      <c r="FO674" s="54"/>
      <c r="FP674" s="54"/>
      <c r="FQ674" s="54"/>
      <c r="FR674" s="54"/>
      <c r="FS674" s="54"/>
      <c r="FT674" s="54"/>
      <c r="FU674" s="54"/>
      <c r="FV674" s="54"/>
      <c r="FW674" s="54"/>
      <c r="FX674" s="54"/>
      <c r="FY674" s="54"/>
      <c r="FZ674" s="54"/>
      <c r="GA674" s="54"/>
      <c r="GB674" s="54"/>
      <c r="GC674" s="54"/>
      <c r="GD674" s="54"/>
      <c r="GE674" s="54"/>
      <c r="GF674" s="54"/>
      <c r="GG674" s="54"/>
      <c r="GH674" s="54"/>
      <c r="GI674" s="54"/>
      <c r="GJ674" s="54"/>
      <c r="GK674" s="54"/>
      <c r="GL674" s="54"/>
      <c r="GM674" s="54"/>
      <c r="GN674" s="54"/>
      <c r="GO674" s="54"/>
      <c r="GP674" s="54"/>
      <c r="GQ674" s="54"/>
      <c r="GR674" s="54"/>
      <c r="GS674" s="54"/>
      <c r="GT674" s="54"/>
      <c r="GU674" s="54"/>
      <c r="GV674" s="54"/>
      <c r="GW674" s="54"/>
      <c r="GX674" s="54"/>
      <c r="GY674" s="54"/>
      <c r="GZ674" s="54"/>
      <c r="HA674" s="54"/>
      <c r="HB674" s="54"/>
      <c r="HC674" s="54"/>
      <c r="HD674" s="54"/>
      <c r="HE674" s="54"/>
      <c r="HF674" s="54"/>
      <c r="HG674" s="54"/>
      <c r="HH674" s="54"/>
      <c r="HI674" s="54"/>
      <c r="HJ674" s="54"/>
      <c r="HK674" s="54"/>
      <c r="HL674" s="54"/>
      <c r="HM674" s="54"/>
      <c r="HN674" s="54"/>
      <c r="HO674" s="54"/>
      <c r="HP674" s="54"/>
      <c r="HQ674" s="54"/>
      <c r="HR674" s="54"/>
      <c r="HS674" s="54"/>
      <c r="HT674" s="54"/>
      <c r="HU674" s="54"/>
      <c r="HV674" s="54"/>
      <c r="HW674" s="54"/>
      <c r="HX674" s="54"/>
      <c r="HY674" s="54"/>
      <c r="HZ674" s="54"/>
      <c r="IA674" s="54"/>
      <c r="IB674" s="54"/>
      <c r="IC674" s="54"/>
      <c r="ID674" s="54"/>
      <c r="IE674" s="54"/>
      <c r="IF674" s="54"/>
      <c r="IG674" s="54"/>
      <c r="IH674" s="54"/>
      <c r="II674" s="54"/>
      <c r="IJ674" s="54"/>
      <c r="IK674" s="54"/>
      <c r="IL674" s="54"/>
      <c r="IM674" s="54"/>
      <c r="IN674" s="54"/>
      <c r="IO674" s="54"/>
      <c r="IP674" s="54"/>
      <c r="IQ674" s="54"/>
      <c r="IR674" s="54"/>
      <c r="IS674" s="54"/>
    </row>
    <row r="675" spans="1:253" s="53" customFormat="1" ht="13.5" customHeight="1" x14ac:dyDescent="0.25">
      <c r="A675" s="38">
        <v>314369</v>
      </c>
      <c r="B675" s="37" t="s">
        <v>1541</v>
      </c>
      <c r="C675" s="38" t="s">
        <v>1540</v>
      </c>
      <c r="D675" s="39" t="s">
        <v>635</v>
      </c>
      <c r="E675" s="36" t="s">
        <v>1116</v>
      </c>
      <c r="F675" s="40">
        <v>10.891</v>
      </c>
      <c r="G675" s="40">
        <v>10.346449999999999</v>
      </c>
      <c r="H675" s="40">
        <v>10.128630000000001</v>
      </c>
      <c r="I675" s="40">
        <v>9.9108099999999997</v>
      </c>
      <c r="J675" s="45"/>
      <c r="K675" s="52"/>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c r="BS675" s="54"/>
      <c r="BT675" s="54"/>
      <c r="BU675" s="54"/>
      <c r="BV675" s="54"/>
      <c r="BW675" s="54"/>
      <c r="BX675" s="54"/>
      <c r="BY675" s="54"/>
      <c r="BZ675" s="54"/>
      <c r="CA675" s="54"/>
      <c r="CB675" s="54"/>
      <c r="CC675" s="54"/>
      <c r="CD675" s="54"/>
      <c r="CE675" s="54"/>
      <c r="CF675" s="54"/>
      <c r="CG675" s="54"/>
      <c r="CH675" s="54"/>
      <c r="CI675" s="54"/>
      <c r="CJ675" s="54"/>
      <c r="CK675" s="54"/>
      <c r="CL675" s="54"/>
      <c r="CM675" s="54"/>
      <c r="CN675" s="54"/>
      <c r="CO675" s="54"/>
      <c r="CP675" s="54"/>
      <c r="CQ675" s="54"/>
      <c r="CR675" s="54"/>
      <c r="CS675" s="54"/>
      <c r="CT675" s="54"/>
      <c r="CU675" s="54"/>
      <c r="CV675" s="54"/>
      <c r="CW675" s="54"/>
      <c r="CX675" s="54"/>
      <c r="CY675" s="54"/>
      <c r="CZ675" s="54"/>
      <c r="DA675" s="54"/>
      <c r="DB675" s="54"/>
      <c r="DC675" s="54"/>
      <c r="DD675" s="54"/>
      <c r="DE675" s="54"/>
      <c r="DF675" s="54"/>
      <c r="DG675" s="54"/>
      <c r="DH675" s="54"/>
      <c r="DI675" s="54"/>
      <c r="DJ675" s="54"/>
      <c r="DK675" s="54"/>
      <c r="DL675" s="54"/>
      <c r="DM675" s="54"/>
      <c r="DN675" s="54"/>
      <c r="DO675" s="54"/>
      <c r="DP675" s="54"/>
      <c r="DQ675" s="54"/>
      <c r="DR675" s="54"/>
      <c r="DS675" s="54"/>
      <c r="DT675" s="54"/>
      <c r="DU675" s="54"/>
      <c r="DV675" s="54"/>
      <c r="DW675" s="54"/>
      <c r="DX675" s="54"/>
      <c r="DY675" s="54"/>
      <c r="DZ675" s="54"/>
      <c r="EA675" s="54"/>
      <c r="EB675" s="54"/>
      <c r="EC675" s="54"/>
      <c r="ED675" s="54"/>
      <c r="EE675" s="54"/>
      <c r="EF675" s="54"/>
      <c r="EG675" s="54"/>
      <c r="EH675" s="54"/>
      <c r="EI675" s="54"/>
      <c r="EJ675" s="54"/>
      <c r="EK675" s="54"/>
      <c r="EL675" s="54"/>
      <c r="EM675" s="54"/>
      <c r="EN675" s="54"/>
      <c r="EO675" s="54"/>
      <c r="EP675" s="54"/>
      <c r="EQ675" s="54"/>
      <c r="ER675" s="54"/>
      <c r="ES675" s="54"/>
      <c r="ET675" s="54"/>
      <c r="EU675" s="54"/>
      <c r="EV675" s="54"/>
      <c r="EW675" s="54"/>
      <c r="EX675" s="54"/>
      <c r="EY675" s="54"/>
      <c r="EZ675" s="54"/>
      <c r="FA675" s="54"/>
      <c r="FB675" s="54"/>
      <c r="FC675" s="54"/>
      <c r="FD675" s="54"/>
      <c r="FE675" s="54"/>
      <c r="FF675" s="54"/>
      <c r="FG675" s="54"/>
      <c r="FH675" s="54"/>
      <c r="FI675" s="54"/>
      <c r="FJ675" s="54"/>
      <c r="FK675" s="54"/>
      <c r="FL675" s="54"/>
      <c r="FM675" s="54"/>
      <c r="FN675" s="54"/>
      <c r="FO675" s="54"/>
      <c r="FP675" s="54"/>
      <c r="FQ675" s="54"/>
      <c r="FR675" s="54"/>
      <c r="FS675" s="54"/>
      <c r="FT675" s="54"/>
      <c r="FU675" s="54"/>
      <c r="FV675" s="54"/>
      <c r="FW675" s="54"/>
      <c r="FX675" s="54"/>
      <c r="FY675" s="54"/>
      <c r="FZ675" s="54"/>
      <c r="GA675" s="54"/>
      <c r="GB675" s="54"/>
      <c r="GC675" s="54"/>
      <c r="GD675" s="54"/>
      <c r="GE675" s="54"/>
      <c r="GF675" s="54"/>
      <c r="GG675" s="54"/>
      <c r="GH675" s="54"/>
      <c r="GI675" s="54"/>
      <c r="GJ675" s="54"/>
      <c r="GK675" s="54"/>
      <c r="GL675" s="54"/>
      <c r="GM675" s="54"/>
      <c r="GN675" s="54"/>
      <c r="GO675" s="54"/>
      <c r="GP675" s="54"/>
      <c r="GQ675" s="54"/>
      <c r="GR675" s="54"/>
      <c r="GS675" s="54"/>
      <c r="GT675" s="54"/>
      <c r="GU675" s="54"/>
      <c r="GV675" s="54"/>
      <c r="GW675" s="54"/>
      <c r="GX675" s="54"/>
      <c r="GY675" s="54"/>
      <c r="GZ675" s="54"/>
      <c r="HA675" s="54"/>
      <c r="HB675" s="54"/>
      <c r="HC675" s="54"/>
      <c r="HD675" s="54"/>
      <c r="HE675" s="54"/>
      <c r="HF675" s="54"/>
      <c r="HG675" s="54"/>
      <c r="HH675" s="54"/>
      <c r="HI675" s="54"/>
      <c r="HJ675" s="54"/>
      <c r="HK675" s="54"/>
      <c r="HL675" s="54"/>
      <c r="HM675" s="54"/>
      <c r="HN675" s="54"/>
      <c r="HO675" s="54"/>
      <c r="HP675" s="54"/>
      <c r="HQ675" s="54"/>
      <c r="HR675" s="54"/>
      <c r="HS675" s="54"/>
      <c r="HT675" s="54"/>
      <c r="HU675" s="54"/>
      <c r="HV675" s="54"/>
      <c r="HW675" s="54"/>
      <c r="HX675" s="54"/>
      <c r="HY675" s="54"/>
      <c r="HZ675" s="54"/>
      <c r="IA675" s="54"/>
      <c r="IB675" s="54"/>
      <c r="IC675" s="54"/>
      <c r="ID675" s="54"/>
      <c r="IE675" s="54"/>
      <c r="IF675" s="54"/>
      <c r="IG675" s="54"/>
      <c r="IH675" s="54"/>
      <c r="II675" s="54"/>
      <c r="IJ675" s="54"/>
      <c r="IK675" s="54"/>
      <c r="IL675" s="54"/>
      <c r="IM675" s="54"/>
      <c r="IN675" s="54"/>
      <c r="IO675" s="54"/>
      <c r="IP675" s="54"/>
      <c r="IQ675" s="54"/>
      <c r="IR675" s="54"/>
      <c r="IS675" s="54"/>
    </row>
    <row r="676" spans="1:253" s="53" customFormat="1" ht="13.5" customHeight="1" x14ac:dyDescent="0.25">
      <c r="A676" s="38">
        <v>102828</v>
      </c>
      <c r="B676" s="37" t="s">
        <v>1542</v>
      </c>
      <c r="C676" s="38" t="s">
        <v>1543</v>
      </c>
      <c r="D676" s="39" t="s">
        <v>591</v>
      </c>
      <c r="E676" s="36" t="s">
        <v>550</v>
      </c>
      <c r="F676" s="40">
        <v>32.988999999999997</v>
      </c>
      <c r="G676" s="40">
        <v>31.339549999999996</v>
      </c>
      <c r="H676" s="40">
        <v>30.679769999999998</v>
      </c>
      <c r="I676" s="40">
        <v>30.01999</v>
      </c>
      <c r="J676" s="45"/>
      <c r="K676" s="52"/>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c r="BS676" s="54"/>
      <c r="BT676" s="54"/>
      <c r="BU676" s="54"/>
      <c r="BV676" s="54"/>
      <c r="BW676" s="54"/>
      <c r="BX676" s="54"/>
      <c r="BY676" s="54"/>
      <c r="BZ676" s="54"/>
      <c r="CA676" s="54"/>
      <c r="CB676" s="54"/>
      <c r="CC676" s="54"/>
      <c r="CD676" s="54"/>
      <c r="CE676" s="54"/>
      <c r="CF676" s="54"/>
      <c r="CG676" s="54"/>
      <c r="CH676" s="54"/>
      <c r="CI676" s="54"/>
      <c r="CJ676" s="54"/>
      <c r="CK676" s="54"/>
      <c r="CL676" s="54"/>
      <c r="CM676" s="54"/>
      <c r="CN676" s="54"/>
      <c r="CO676" s="54"/>
      <c r="CP676" s="54"/>
      <c r="CQ676" s="54"/>
      <c r="CR676" s="54"/>
      <c r="CS676" s="54"/>
      <c r="CT676" s="54"/>
      <c r="CU676" s="54"/>
      <c r="CV676" s="54"/>
      <c r="CW676" s="54"/>
      <c r="CX676" s="54"/>
      <c r="CY676" s="54"/>
      <c r="CZ676" s="54"/>
      <c r="DA676" s="54"/>
      <c r="DB676" s="54"/>
      <c r="DC676" s="54"/>
      <c r="DD676" s="54"/>
      <c r="DE676" s="54"/>
      <c r="DF676" s="54"/>
      <c r="DG676" s="54"/>
      <c r="DH676" s="54"/>
      <c r="DI676" s="54"/>
      <c r="DJ676" s="54"/>
      <c r="DK676" s="54"/>
      <c r="DL676" s="54"/>
      <c r="DM676" s="54"/>
      <c r="DN676" s="54"/>
      <c r="DO676" s="54"/>
      <c r="DP676" s="54"/>
      <c r="DQ676" s="54"/>
      <c r="DR676" s="54"/>
      <c r="DS676" s="54"/>
      <c r="DT676" s="54"/>
      <c r="DU676" s="54"/>
      <c r="DV676" s="54"/>
      <c r="DW676" s="54"/>
      <c r="DX676" s="54"/>
      <c r="DY676" s="54"/>
      <c r="DZ676" s="54"/>
      <c r="EA676" s="54"/>
      <c r="EB676" s="54"/>
      <c r="EC676" s="54"/>
      <c r="ED676" s="54"/>
      <c r="EE676" s="54"/>
      <c r="EF676" s="54"/>
      <c r="EG676" s="54"/>
      <c r="EH676" s="54"/>
      <c r="EI676" s="54"/>
      <c r="EJ676" s="54"/>
      <c r="EK676" s="54"/>
      <c r="EL676" s="54"/>
      <c r="EM676" s="54"/>
      <c r="EN676" s="54"/>
      <c r="EO676" s="54"/>
      <c r="EP676" s="54"/>
      <c r="EQ676" s="54"/>
      <c r="ER676" s="54"/>
      <c r="ES676" s="54"/>
      <c r="ET676" s="54"/>
      <c r="EU676" s="54"/>
      <c r="EV676" s="54"/>
      <c r="EW676" s="54"/>
      <c r="EX676" s="54"/>
      <c r="EY676" s="54"/>
      <c r="EZ676" s="54"/>
      <c r="FA676" s="54"/>
      <c r="FB676" s="54"/>
      <c r="FC676" s="54"/>
      <c r="FD676" s="54"/>
      <c r="FE676" s="54"/>
      <c r="FF676" s="54"/>
      <c r="FG676" s="54"/>
      <c r="FH676" s="54"/>
      <c r="FI676" s="54"/>
      <c r="FJ676" s="54"/>
      <c r="FK676" s="54"/>
      <c r="FL676" s="54"/>
      <c r="FM676" s="54"/>
      <c r="FN676" s="54"/>
      <c r="FO676" s="54"/>
      <c r="FP676" s="54"/>
      <c r="FQ676" s="54"/>
      <c r="FR676" s="54"/>
      <c r="FS676" s="54"/>
      <c r="FT676" s="54"/>
      <c r="FU676" s="54"/>
      <c r="FV676" s="54"/>
      <c r="FW676" s="54"/>
      <c r="FX676" s="54"/>
      <c r="FY676" s="54"/>
      <c r="FZ676" s="54"/>
      <c r="GA676" s="54"/>
      <c r="GB676" s="54"/>
      <c r="GC676" s="54"/>
      <c r="GD676" s="54"/>
      <c r="GE676" s="54"/>
      <c r="GF676" s="54"/>
      <c r="GG676" s="54"/>
      <c r="GH676" s="54"/>
      <c r="GI676" s="54"/>
      <c r="GJ676" s="54"/>
      <c r="GK676" s="54"/>
      <c r="GL676" s="54"/>
      <c r="GM676" s="54"/>
      <c r="GN676" s="54"/>
      <c r="GO676" s="54"/>
      <c r="GP676" s="54"/>
      <c r="GQ676" s="54"/>
      <c r="GR676" s="54"/>
      <c r="GS676" s="54"/>
      <c r="GT676" s="54"/>
      <c r="GU676" s="54"/>
      <c r="GV676" s="54"/>
      <c r="GW676" s="54"/>
      <c r="GX676" s="54"/>
      <c r="GY676" s="54"/>
      <c r="GZ676" s="54"/>
      <c r="HA676" s="54"/>
      <c r="HB676" s="54"/>
      <c r="HC676" s="54"/>
      <c r="HD676" s="54"/>
      <c r="HE676" s="54"/>
      <c r="HF676" s="54"/>
      <c r="HG676" s="54"/>
      <c r="HH676" s="54"/>
      <c r="HI676" s="54"/>
      <c r="HJ676" s="54"/>
      <c r="HK676" s="54"/>
      <c r="HL676" s="54"/>
      <c r="HM676" s="54"/>
      <c r="HN676" s="54"/>
      <c r="HO676" s="54"/>
      <c r="HP676" s="54"/>
      <c r="HQ676" s="54"/>
      <c r="HR676" s="54"/>
      <c r="HS676" s="54"/>
      <c r="HT676" s="54"/>
      <c r="HU676" s="54"/>
      <c r="HV676" s="54"/>
      <c r="HW676" s="54"/>
      <c r="HX676" s="54"/>
      <c r="HY676" s="54"/>
      <c r="HZ676" s="54"/>
      <c r="IA676" s="54"/>
      <c r="IB676" s="54"/>
      <c r="IC676" s="54"/>
      <c r="ID676" s="54"/>
      <c r="IE676" s="54"/>
      <c r="IF676" s="54"/>
      <c r="IG676" s="54"/>
      <c r="IH676" s="54"/>
      <c r="II676" s="54"/>
      <c r="IJ676" s="54"/>
      <c r="IK676" s="54"/>
      <c r="IL676" s="54"/>
      <c r="IM676" s="54"/>
      <c r="IN676" s="54"/>
      <c r="IO676" s="54"/>
      <c r="IP676" s="54"/>
      <c r="IQ676" s="54"/>
      <c r="IR676" s="54"/>
      <c r="IS676" s="54"/>
    </row>
    <row r="677" spans="1:253" s="53" customFormat="1" ht="13.5" customHeight="1" x14ac:dyDescent="0.25">
      <c r="A677" s="38">
        <v>102822</v>
      </c>
      <c r="B677" s="37" t="s">
        <v>1544</v>
      </c>
      <c r="C677" s="38" t="s">
        <v>1543</v>
      </c>
      <c r="D677" s="39" t="s">
        <v>591</v>
      </c>
      <c r="E677" s="36" t="s">
        <v>550</v>
      </c>
      <c r="F677" s="40">
        <v>33.99</v>
      </c>
      <c r="G677" s="40">
        <v>32.290500000000002</v>
      </c>
      <c r="H677" s="40">
        <v>31.610700000000005</v>
      </c>
      <c r="I677" s="40">
        <v>30.930900000000001</v>
      </c>
      <c r="J677" s="45"/>
      <c r="K677" s="52"/>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c r="BS677" s="54"/>
      <c r="BT677" s="54"/>
      <c r="BU677" s="54"/>
      <c r="BV677" s="54"/>
      <c r="BW677" s="54"/>
      <c r="BX677" s="54"/>
      <c r="BY677" s="54"/>
      <c r="BZ677" s="54"/>
      <c r="CA677" s="54"/>
      <c r="CB677" s="54"/>
      <c r="CC677" s="54"/>
      <c r="CD677" s="54"/>
      <c r="CE677" s="54"/>
      <c r="CF677" s="54"/>
      <c r="CG677" s="54"/>
      <c r="CH677" s="54"/>
      <c r="CI677" s="54"/>
      <c r="CJ677" s="54"/>
      <c r="CK677" s="54"/>
      <c r="CL677" s="54"/>
      <c r="CM677" s="54"/>
      <c r="CN677" s="54"/>
      <c r="CO677" s="54"/>
      <c r="CP677" s="54"/>
      <c r="CQ677" s="54"/>
      <c r="CR677" s="54"/>
      <c r="CS677" s="54"/>
      <c r="CT677" s="54"/>
      <c r="CU677" s="54"/>
      <c r="CV677" s="54"/>
      <c r="CW677" s="54"/>
      <c r="CX677" s="54"/>
      <c r="CY677" s="54"/>
      <c r="CZ677" s="54"/>
      <c r="DA677" s="54"/>
      <c r="DB677" s="54"/>
      <c r="DC677" s="54"/>
      <c r="DD677" s="54"/>
      <c r="DE677" s="54"/>
      <c r="DF677" s="54"/>
      <c r="DG677" s="54"/>
      <c r="DH677" s="54"/>
      <c r="DI677" s="54"/>
      <c r="DJ677" s="54"/>
      <c r="DK677" s="54"/>
      <c r="DL677" s="54"/>
      <c r="DM677" s="54"/>
      <c r="DN677" s="54"/>
      <c r="DO677" s="54"/>
      <c r="DP677" s="54"/>
      <c r="DQ677" s="54"/>
      <c r="DR677" s="54"/>
      <c r="DS677" s="54"/>
      <c r="DT677" s="54"/>
      <c r="DU677" s="54"/>
      <c r="DV677" s="54"/>
      <c r="DW677" s="54"/>
      <c r="DX677" s="54"/>
      <c r="DY677" s="54"/>
      <c r="DZ677" s="54"/>
      <c r="EA677" s="54"/>
      <c r="EB677" s="54"/>
      <c r="EC677" s="54"/>
      <c r="ED677" s="54"/>
      <c r="EE677" s="54"/>
      <c r="EF677" s="54"/>
      <c r="EG677" s="54"/>
      <c r="EH677" s="54"/>
      <c r="EI677" s="54"/>
      <c r="EJ677" s="54"/>
      <c r="EK677" s="54"/>
      <c r="EL677" s="54"/>
      <c r="EM677" s="54"/>
      <c r="EN677" s="54"/>
      <c r="EO677" s="54"/>
      <c r="EP677" s="54"/>
      <c r="EQ677" s="54"/>
      <c r="ER677" s="54"/>
      <c r="ES677" s="54"/>
      <c r="ET677" s="54"/>
      <c r="EU677" s="54"/>
      <c r="EV677" s="54"/>
      <c r="EW677" s="54"/>
      <c r="EX677" s="54"/>
      <c r="EY677" s="54"/>
      <c r="EZ677" s="54"/>
      <c r="FA677" s="54"/>
      <c r="FB677" s="54"/>
      <c r="FC677" s="54"/>
      <c r="FD677" s="54"/>
      <c r="FE677" s="54"/>
      <c r="FF677" s="54"/>
      <c r="FG677" s="54"/>
      <c r="FH677" s="54"/>
      <c r="FI677" s="54"/>
      <c r="FJ677" s="54"/>
      <c r="FK677" s="54"/>
      <c r="FL677" s="54"/>
      <c r="FM677" s="54"/>
      <c r="FN677" s="54"/>
      <c r="FO677" s="54"/>
      <c r="FP677" s="54"/>
      <c r="FQ677" s="54"/>
      <c r="FR677" s="54"/>
      <c r="FS677" s="54"/>
      <c r="FT677" s="54"/>
      <c r="FU677" s="54"/>
      <c r="FV677" s="54"/>
      <c r="FW677" s="54"/>
      <c r="FX677" s="54"/>
      <c r="FY677" s="54"/>
      <c r="FZ677" s="54"/>
      <c r="GA677" s="54"/>
      <c r="GB677" s="54"/>
      <c r="GC677" s="54"/>
      <c r="GD677" s="54"/>
      <c r="GE677" s="54"/>
      <c r="GF677" s="54"/>
      <c r="GG677" s="54"/>
      <c r="GH677" s="54"/>
      <c r="GI677" s="54"/>
      <c r="GJ677" s="54"/>
      <c r="GK677" s="54"/>
      <c r="GL677" s="54"/>
      <c r="GM677" s="54"/>
      <c r="GN677" s="54"/>
      <c r="GO677" s="54"/>
      <c r="GP677" s="54"/>
      <c r="GQ677" s="54"/>
      <c r="GR677" s="54"/>
      <c r="GS677" s="54"/>
      <c r="GT677" s="54"/>
      <c r="GU677" s="54"/>
      <c r="GV677" s="54"/>
      <c r="GW677" s="54"/>
      <c r="GX677" s="54"/>
      <c r="GY677" s="54"/>
      <c r="GZ677" s="54"/>
      <c r="HA677" s="54"/>
      <c r="HB677" s="54"/>
      <c r="HC677" s="54"/>
      <c r="HD677" s="54"/>
      <c r="HE677" s="54"/>
      <c r="HF677" s="54"/>
      <c r="HG677" s="54"/>
      <c r="HH677" s="54"/>
      <c r="HI677" s="54"/>
      <c r="HJ677" s="54"/>
      <c r="HK677" s="54"/>
      <c r="HL677" s="54"/>
      <c r="HM677" s="54"/>
      <c r="HN677" s="54"/>
      <c r="HO677" s="54"/>
      <c r="HP677" s="54"/>
      <c r="HQ677" s="54"/>
      <c r="HR677" s="54"/>
      <c r="HS677" s="54"/>
      <c r="HT677" s="54"/>
      <c r="HU677" s="54"/>
      <c r="HV677" s="54"/>
      <c r="HW677" s="54"/>
      <c r="HX677" s="54"/>
      <c r="HY677" s="54"/>
      <c r="HZ677" s="54"/>
      <c r="IA677" s="54"/>
      <c r="IB677" s="54"/>
      <c r="IC677" s="54"/>
      <c r="ID677" s="54"/>
      <c r="IE677" s="54"/>
      <c r="IF677" s="54"/>
      <c r="IG677" s="54"/>
      <c r="IH677" s="54"/>
      <c r="II677" s="54"/>
      <c r="IJ677" s="54"/>
      <c r="IK677" s="54"/>
      <c r="IL677" s="54"/>
      <c r="IM677" s="54"/>
      <c r="IN677" s="54"/>
      <c r="IO677" s="54"/>
      <c r="IP677" s="54"/>
      <c r="IQ677" s="54"/>
      <c r="IR677" s="54"/>
      <c r="IS677" s="54"/>
    </row>
    <row r="678" spans="1:253" s="53" customFormat="1" ht="13.5" customHeight="1" x14ac:dyDescent="0.25">
      <c r="A678" s="38">
        <v>340786</v>
      </c>
      <c r="B678" s="37" t="s">
        <v>1545</v>
      </c>
      <c r="C678" s="38" t="s">
        <v>1546</v>
      </c>
      <c r="D678" s="39" t="s">
        <v>591</v>
      </c>
      <c r="E678" s="36" t="s">
        <v>1547</v>
      </c>
      <c r="F678" s="40">
        <v>12.29</v>
      </c>
      <c r="G678" s="40">
        <v>11.675499999999998</v>
      </c>
      <c r="H678" s="40">
        <v>11.4297</v>
      </c>
      <c r="I678" s="40">
        <v>11.1839</v>
      </c>
      <c r="J678" s="45"/>
      <c r="K678" s="52"/>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c r="BS678" s="54"/>
      <c r="BT678" s="54"/>
      <c r="BU678" s="54"/>
      <c r="BV678" s="54"/>
      <c r="BW678" s="54"/>
      <c r="BX678" s="54"/>
      <c r="BY678" s="54"/>
      <c r="BZ678" s="54"/>
      <c r="CA678" s="54"/>
      <c r="CB678" s="54"/>
      <c r="CC678" s="54"/>
      <c r="CD678" s="54"/>
      <c r="CE678" s="54"/>
      <c r="CF678" s="54"/>
      <c r="CG678" s="54"/>
      <c r="CH678" s="54"/>
      <c r="CI678" s="54"/>
      <c r="CJ678" s="54"/>
      <c r="CK678" s="54"/>
      <c r="CL678" s="54"/>
      <c r="CM678" s="54"/>
      <c r="CN678" s="54"/>
      <c r="CO678" s="54"/>
      <c r="CP678" s="54"/>
      <c r="CQ678" s="54"/>
      <c r="CR678" s="54"/>
      <c r="CS678" s="54"/>
      <c r="CT678" s="54"/>
      <c r="CU678" s="54"/>
      <c r="CV678" s="54"/>
      <c r="CW678" s="54"/>
      <c r="CX678" s="54"/>
      <c r="CY678" s="54"/>
      <c r="CZ678" s="54"/>
      <c r="DA678" s="54"/>
      <c r="DB678" s="54"/>
      <c r="DC678" s="54"/>
      <c r="DD678" s="54"/>
      <c r="DE678" s="54"/>
      <c r="DF678" s="54"/>
      <c r="DG678" s="54"/>
      <c r="DH678" s="54"/>
      <c r="DI678" s="54"/>
      <c r="DJ678" s="54"/>
      <c r="DK678" s="54"/>
      <c r="DL678" s="54"/>
      <c r="DM678" s="54"/>
      <c r="DN678" s="54"/>
      <c r="DO678" s="54"/>
      <c r="DP678" s="54"/>
      <c r="DQ678" s="54"/>
      <c r="DR678" s="54"/>
      <c r="DS678" s="54"/>
      <c r="DT678" s="54"/>
      <c r="DU678" s="54"/>
      <c r="DV678" s="54"/>
      <c r="DW678" s="54"/>
      <c r="DX678" s="54"/>
      <c r="DY678" s="54"/>
      <c r="DZ678" s="54"/>
      <c r="EA678" s="54"/>
      <c r="EB678" s="54"/>
      <c r="EC678" s="54"/>
      <c r="ED678" s="54"/>
      <c r="EE678" s="54"/>
      <c r="EF678" s="54"/>
      <c r="EG678" s="54"/>
      <c r="EH678" s="54"/>
      <c r="EI678" s="54"/>
      <c r="EJ678" s="54"/>
      <c r="EK678" s="54"/>
      <c r="EL678" s="54"/>
      <c r="EM678" s="54"/>
      <c r="EN678" s="54"/>
      <c r="EO678" s="54"/>
      <c r="EP678" s="54"/>
      <c r="EQ678" s="54"/>
      <c r="ER678" s="54"/>
      <c r="ES678" s="54"/>
      <c r="ET678" s="54"/>
      <c r="EU678" s="54"/>
      <c r="EV678" s="54"/>
      <c r="EW678" s="54"/>
      <c r="EX678" s="54"/>
      <c r="EY678" s="54"/>
      <c r="EZ678" s="54"/>
      <c r="FA678" s="54"/>
      <c r="FB678" s="54"/>
      <c r="FC678" s="54"/>
      <c r="FD678" s="54"/>
      <c r="FE678" s="54"/>
      <c r="FF678" s="54"/>
      <c r="FG678" s="54"/>
      <c r="FH678" s="54"/>
      <c r="FI678" s="54"/>
      <c r="FJ678" s="54"/>
      <c r="FK678" s="54"/>
      <c r="FL678" s="54"/>
      <c r="FM678" s="54"/>
      <c r="FN678" s="54"/>
      <c r="FO678" s="54"/>
      <c r="FP678" s="54"/>
      <c r="FQ678" s="54"/>
      <c r="FR678" s="54"/>
      <c r="FS678" s="54"/>
      <c r="FT678" s="54"/>
      <c r="FU678" s="54"/>
      <c r="FV678" s="54"/>
      <c r="FW678" s="54"/>
      <c r="FX678" s="54"/>
      <c r="FY678" s="54"/>
      <c r="FZ678" s="54"/>
      <c r="GA678" s="54"/>
      <c r="GB678" s="54"/>
      <c r="GC678" s="54"/>
      <c r="GD678" s="54"/>
      <c r="GE678" s="54"/>
      <c r="GF678" s="54"/>
      <c r="GG678" s="54"/>
      <c r="GH678" s="54"/>
      <c r="GI678" s="54"/>
      <c r="GJ678" s="54"/>
      <c r="GK678" s="54"/>
      <c r="GL678" s="54"/>
      <c r="GM678" s="54"/>
      <c r="GN678" s="54"/>
      <c r="GO678" s="54"/>
      <c r="GP678" s="54"/>
      <c r="GQ678" s="54"/>
      <c r="GR678" s="54"/>
      <c r="GS678" s="54"/>
      <c r="GT678" s="54"/>
      <c r="GU678" s="54"/>
      <c r="GV678" s="54"/>
      <c r="GW678" s="54"/>
      <c r="GX678" s="54"/>
      <c r="GY678" s="54"/>
      <c r="GZ678" s="54"/>
      <c r="HA678" s="54"/>
      <c r="HB678" s="54"/>
      <c r="HC678" s="54"/>
      <c r="HD678" s="54"/>
      <c r="HE678" s="54"/>
      <c r="HF678" s="54"/>
      <c r="HG678" s="54"/>
      <c r="HH678" s="54"/>
      <c r="HI678" s="54"/>
      <c r="HJ678" s="54"/>
      <c r="HK678" s="54"/>
      <c r="HL678" s="54"/>
      <c r="HM678" s="54"/>
      <c r="HN678" s="54"/>
      <c r="HO678" s="54"/>
      <c r="HP678" s="54"/>
      <c r="HQ678" s="54"/>
      <c r="HR678" s="54"/>
      <c r="HS678" s="54"/>
      <c r="HT678" s="54"/>
      <c r="HU678" s="54"/>
      <c r="HV678" s="54"/>
      <c r="HW678" s="54"/>
      <c r="HX678" s="54"/>
      <c r="HY678" s="54"/>
      <c r="HZ678" s="54"/>
      <c r="IA678" s="54"/>
      <c r="IB678" s="54"/>
      <c r="IC678" s="54"/>
      <c r="ID678" s="54"/>
      <c r="IE678" s="54"/>
      <c r="IF678" s="54"/>
      <c r="IG678" s="54"/>
      <c r="IH678" s="54"/>
      <c r="II678" s="54"/>
      <c r="IJ678" s="54"/>
      <c r="IK678" s="54"/>
      <c r="IL678" s="54"/>
      <c r="IM678" s="54"/>
      <c r="IN678" s="54"/>
      <c r="IO678" s="54"/>
      <c r="IP678" s="54"/>
      <c r="IQ678" s="54"/>
      <c r="IR678" s="54"/>
      <c r="IS678" s="54"/>
    </row>
    <row r="679" spans="1:253" s="53" customFormat="1" ht="13.5" customHeight="1" x14ac:dyDescent="0.25">
      <c r="A679" s="38">
        <v>324978</v>
      </c>
      <c r="B679" s="37" t="s">
        <v>1548</v>
      </c>
      <c r="C679" s="38" t="s">
        <v>1546</v>
      </c>
      <c r="D679" s="39" t="s">
        <v>591</v>
      </c>
      <c r="E679" s="36" t="s">
        <v>1547</v>
      </c>
      <c r="F679" s="40">
        <v>12.29</v>
      </c>
      <c r="G679" s="40">
        <v>11.675499999999998</v>
      </c>
      <c r="H679" s="40">
        <v>11.4297</v>
      </c>
      <c r="I679" s="40">
        <v>11.1839</v>
      </c>
      <c r="J679" s="45"/>
      <c r="K679" s="52"/>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c r="BS679" s="54"/>
      <c r="BT679" s="54"/>
      <c r="BU679" s="54"/>
      <c r="BV679" s="54"/>
      <c r="BW679" s="54"/>
      <c r="BX679" s="54"/>
      <c r="BY679" s="54"/>
      <c r="BZ679" s="54"/>
      <c r="CA679" s="54"/>
      <c r="CB679" s="54"/>
      <c r="CC679" s="54"/>
      <c r="CD679" s="54"/>
      <c r="CE679" s="54"/>
      <c r="CF679" s="54"/>
      <c r="CG679" s="54"/>
      <c r="CH679" s="54"/>
      <c r="CI679" s="54"/>
      <c r="CJ679" s="54"/>
      <c r="CK679" s="54"/>
      <c r="CL679" s="54"/>
      <c r="CM679" s="54"/>
      <c r="CN679" s="54"/>
      <c r="CO679" s="54"/>
      <c r="CP679" s="54"/>
      <c r="CQ679" s="54"/>
      <c r="CR679" s="54"/>
      <c r="CS679" s="54"/>
      <c r="CT679" s="54"/>
      <c r="CU679" s="54"/>
      <c r="CV679" s="54"/>
      <c r="CW679" s="54"/>
      <c r="CX679" s="54"/>
      <c r="CY679" s="54"/>
      <c r="CZ679" s="54"/>
      <c r="DA679" s="54"/>
      <c r="DB679" s="54"/>
      <c r="DC679" s="54"/>
      <c r="DD679" s="54"/>
      <c r="DE679" s="54"/>
      <c r="DF679" s="54"/>
      <c r="DG679" s="54"/>
      <c r="DH679" s="54"/>
      <c r="DI679" s="54"/>
      <c r="DJ679" s="54"/>
      <c r="DK679" s="54"/>
      <c r="DL679" s="54"/>
      <c r="DM679" s="54"/>
      <c r="DN679" s="54"/>
      <c r="DO679" s="54"/>
      <c r="DP679" s="54"/>
      <c r="DQ679" s="54"/>
      <c r="DR679" s="54"/>
      <c r="DS679" s="54"/>
      <c r="DT679" s="54"/>
      <c r="DU679" s="54"/>
      <c r="DV679" s="54"/>
      <c r="DW679" s="54"/>
      <c r="DX679" s="54"/>
      <c r="DY679" s="54"/>
      <c r="DZ679" s="54"/>
      <c r="EA679" s="54"/>
      <c r="EB679" s="54"/>
      <c r="EC679" s="54"/>
      <c r="ED679" s="54"/>
      <c r="EE679" s="54"/>
      <c r="EF679" s="54"/>
      <c r="EG679" s="54"/>
      <c r="EH679" s="54"/>
      <c r="EI679" s="54"/>
      <c r="EJ679" s="54"/>
      <c r="EK679" s="54"/>
      <c r="EL679" s="54"/>
      <c r="EM679" s="54"/>
      <c r="EN679" s="54"/>
      <c r="EO679" s="54"/>
      <c r="EP679" s="54"/>
      <c r="EQ679" s="54"/>
      <c r="ER679" s="54"/>
      <c r="ES679" s="54"/>
      <c r="ET679" s="54"/>
      <c r="EU679" s="54"/>
      <c r="EV679" s="54"/>
      <c r="EW679" s="54"/>
      <c r="EX679" s="54"/>
      <c r="EY679" s="54"/>
      <c r="EZ679" s="54"/>
      <c r="FA679" s="54"/>
      <c r="FB679" s="54"/>
      <c r="FC679" s="54"/>
      <c r="FD679" s="54"/>
      <c r="FE679" s="54"/>
      <c r="FF679" s="54"/>
      <c r="FG679" s="54"/>
      <c r="FH679" s="54"/>
      <c r="FI679" s="54"/>
      <c r="FJ679" s="54"/>
      <c r="FK679" s="54"/>
      <c r="FL679" s="54"/>
      <c r="FM679" s="54"/>
      <c r="FN679" s="54"/>
      <c r="FO679" s="54"/>
      <c r="FP679" s="54"/>
      <c r="FQ679" s="54"/>
      <c r="FR679" s="54"/>
      <c r="FS679" s="54"/>
      <c r="FT679" s="54"/>
      <c r="FU679" s="54"/>
      <c r="FV679" s="54"/>
      <c r="FW679" s="54"/>
      <c r="FX679" s="54"/>
      <c r="FY679" s="54"/>
      <c r="FZ679" s="54"/>
      <c r="GA679" s="54"/>
      <c r="GB679" s="54"/>
      <c r="GC679" s="54"/>
      <c r="GD679" s="54"/>
      <c r="GE679" s="54"/>
      <c r="GF679" s="54"/>
      <c r="GG679" s="54"/>
      <c r="GH679" s="54"/>
      <c r="GI679" s="54"/>
      <c r="GJ679" s="54"/>
      <c r="GK679" s="54"/>
      <c r="GL679" s="54"/>
      <c r="GM679" s="54"/>
      <c r="GN679" s="54"/>
      <c r="GO679" s="54"/>
      <c r="GP679" s="54"/>
      <c r="GQ679" s="54"/>
      <c r="GR679" s="54"/>
      <c r="GS679" s="54"/>
      <c r="GT679" s="54"/>
      <c r="GU679" s="54"/>
      <c r="GV679" s="54"/>
      <c r="GW679" s="54"/>
      <c r="GX679" s="54"/>
      <c r="GY679" s="54"/>
      <c r="GZ679" s="54"/>
      <c r="HA679" s="54"/>
      <c r="HB679" s="54"/>
      <c r="HC679" s="54"/>
      <c r="HD679" s="54"/>
      <c r="HE679" s="54"/>
      <c r="HF679" s="54"/>
      <c r="HG679" s="54"/>
      <c r="HH679" s="54"/>
      <c r="HI679" s="54"/>
      <c r="HJ679" s="54"/>
      <c r="HK679" s="54"/>
      <c r="HL679" s="54"/>
      <c r="HM679" s="54"/>
      <c r="HN679" s="54"/>
      <c r="HO679" s="54"/>
      <c r="HP679" s="54"/>
      <c r="HQ679" s="54"/>
      <c r="HR679" s="54"/>
      <c r="HS679" s="54"/>
      <c r="HT679" s="54"/>
      <c r="HU679" s="54"/>
      <c r="HV679" s="54"/>
      <c r="HW679" s="54"/>
      <c r="HX679" s="54"/>
      <c r="HY679" s="54"/>
      <c r="HZ679" s="54"/>
      <c r="IA679" s="54"/>
      <c r="IB679" s="54"/>
      <c r="IC679" s="54"/>
      <c r="ID679" s="54"/>
      <c r="IE679" s="54"/>
      <c r="IF679" s="54"/>
      <c r="IG679" s="54"/>
      <c r="IH679" s="54"/>
      <c r="II679" s="54"/>
      <c r="IJ679" s="54"/>
      <c r="IK679" s="54"/>
      <c r="IL679" s="54"/>
      <c r="IM679" s="54"/>
      <c r="IN679" s="54"/>
      <c r="IO679" s="54"/>
      <c r="IP679" s="54"/>
      <c r="IQ679" s="54"/>
      <c r="IR679" s="54"/>
      <c r="IS679" s="54"/>
    </row>
    <row r="680" spans="1:253" s="53" customFormat="1" ht="13.5" customHeight="1" x14ac:dyDescent="0.25">
      <c r="A680" s="38">
        <v>324975</v>
      </c>
      <c r="B680" s="37" t="s">
        <v>1549</v>
      </c>
      <c r="C680" s="38" t="s">
        <v>1546</v>
      </c>
      <c r="D680" s="39" t="s">
        <v>591</v>
      </c>
      <c r="E680" s="36" t="s">
        <v>1547</v>
      </c>
      <c r="F680" s="40">
        <v>12.29</v>
      </c>
      <c r="G680" s="40">
        <v>11.675499999999998</v>
      </c>
      <c r="H680" s="40">
        <v>11.4297</v>
      </c>
      <c r="I680" s="40">
        <v>11.1839</v>
      </c>
      <c r="J680" s="45"/>
      <c r="K680" s="52"/>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c r="BS680" s="54"/>
      <c r="BT680" s="54"/>
      <c r="BU680" s="54"/>
      <c r="BV680" s="54"/>
      <c r="BW680" s="54"/>
      <c r="BX680" s="54"/>
      <c r="BY680" s="54"/>
      <c r="BZ680" s="54"/>
      <c r="CA680" s="54"/>
      <c r="CB680" s="54"/>
      <c r="CC680" s="54"/>
      <c r="CD680" s="54"/>
      <c r="CE680" s="54"/>
      <c r="CF680" s="54"/>
      <c r="CG680" s="54"/>
      <c r="CH680" s="54"/>
      <c r="CI680" s="54"/>
      <c r="CJ680" s="54"/>
      <c r="CK680" s="54"/>
      <c r="CL680" s="54"/>
      <c r="CM680" s="54"/>
      <c r="CN680" s="54"/>
      <c r="CO680" s="54"/>
      <c r="CP680" s="54"/>
      <c r="CQ680" s="54"/>
      <c r="CR680" s="54"/>
      <c r="CS680" s="54"/>
      <c r="CT680" s="54"/>
      <c r="CU680" s="54"/>
      <c r="CV680" s="54"/>
      <c r="CW680" s="54"/>
      <c r="CX680" s="54"/>
      <c r="CY680" s="54"/>
      <c r="CZ680" s="54"/>
      <c r="DA680" s="54"/>
      <c r="DB680" s="54"/>
      <c r="DC680" s="54"/>
      <c r="DD680" s="54"/>
      <c r="DE680" s="54"/>
      <c r="DF680" s="54"/>
      <c r="DG680" s="54"/>
      <c r="DH680" s="54"/>
      <c r="DI680" s="54"/>
      <c r="DJ680" s="54"/>
      <c r="DK680" s="54"/>
      <c r="DL680" s="54"/>
      <c r="DM680" s="54"/>
      <c r="DN680" s="54"/>
      <c r="DO680" s="54"/>
      <c r="DP680" s="54"/>
      <c r="DQ680" s="54"/>
      <c r="DR680" s="54"/>
      <c r="DS680" s="54"/>
      <c r="DT680" s="54"/>
      <c r="DU680" s="54"/>
      <c r="DV680" s="54"/>
      <c r="DW680" s="54"/>
      <c r="DX680" s="54"/>
      <c r="DY680" s="54"/>
      <c r="DZ680" s="54"/>
      <c r="EA680" s="54"/>
      <c r="EB680" s="54"/>
      <c r="EC680" s="54"/>
      <c r="ED680" s="54"/>
      <c r="EE680" s="54"/>
      <c r="EF680" s="54"/>
      <c r="EG680" s="54"/>
      <c r="EH680" s="54"/>
      <c r="EI680" s="54"/>
      <c r="EJ680" s="54"/>
      <c r="EK680" s="54"/>
      <c r="EL680" s="54"/>
      <c r="EM680" s="54"/>
      <c r="EN680" s="54"/>
      <c r="EO680" s="54"/>
      <c r="EP680" s="54"/>
      <c r="EQ680" s="54"/>
      <c r="ER680" s="54"/>
      <c r="ES680" s="54"/>
      <c r="ET680" s="54"/>
      <c r="EU680" s="54"/>
      <c r="EV680" s="54"/>
      <c r="EW680" s="54"/>
      <c r="EX680" s="54"/>
      <c r="EY680" s="54"/>
      <c r="EZ680" s="54"/>
      <c r="FA680" s="54"/>
      <c r="FB680" s="54"/>
      <c r="FC680" s="54"/>
      <c r="FD680" s="54"/>
      <c r="FE680" s="54"/>
      <c r="FF680" s="54"/>
      <c r="FG680" s="54"/>
      <c r="FH680" s="54"/>
      <c r="FI680" s="54"/>
      <c r="FJ680" s="54"/>
      <c r="FK680" s="54"/>
      <c r="FL680" s="54"/>
      <c r="FM680" s="54"/>
      <c r="FN680" s="54"/>
      <c r="FO680" s="54"/>
      <c r="FP680" s="54"/>
      <c r="FQ680" s="54"/>
      <c r="FR680" s="54"/>
      <c r="FS680" s="54"/>
      <c r="FT680" s="54"/>
      <c r="FU680" s="54"/>
      <c r="FV680" s="54"/>
      <c r="FW680" s="54"/>
      <c r="FX680" s="54"/>
      <c r="FY680" s="54"/>
      <c r="FZ680" s="54"/>
      <c r="GA680" s="54"/>
      <c r="GB680" s="54"/>
      <c r="GC680" s="54"/>
      <c r="GD680" s="54"/>
      <c r="GE680" s="54"/>
      <c r="GF680" s="54"/>
      <c r="GG680" s="54"/>
      <c r="GH680" s="54"/>
      <c r="GI680" s="54"/>
      <c r="GJ680" s="54"/>
      <c r="GK680" s="54"/>
      <c r="GL680" s="54"/>
      <c r="GM680" s="54"/>
      <c r="GN680" s="54"/>
      <c r="GO680" s="54"/>
      <c r="GP680" s="54"/>
      <c r="GQ680" s="54"/>
      <c r="GR680" s="54"/>
      <c r="GS680" s="54"/>
      <c r="GT680" s="54"/>
      <c r="GU680" s="54"/>
      <c r="GV680" s="54"/>
      <c r="GW680" s="54"/>
      <c r="GX680" s="54"/>
      <c r="GY680" s="54"/>
      <c r="GZ680" s="54"/>
      <c r="HA680" s="54"/>
      <c r="HB680" s="54"/>
      <c r="HC680" s="54"/>
      <c r="HD680" s="54"/>
      <c r="HE680" s="54"/>
      <c r="HF680" s="54"/>
      <c r="HG680" s="54"/>
      <c r="HH680" s="54"/>
      <c r="HI680" s="54"/>
      <c r="HJ680" s="54"/>
      <c r="HK680" s="54"/>
      <c r="HL680" s="54"/>
      <c r="HM680" s="54"/>
      <c r="HN680" s="54"/>
      <c r="HO680" s="54"/>
      <c r="HP680" s="54"/>
      <c r="HQ680" s="54"/>
      <c r="HR680" s="54"/>
      <c r="HS680" s="54"/>
      <c r="HT680" s="54"/>
      <c r="HU680" s="54"/>
      <c r="HV680" s="54"/>
      <c r="HW680" s="54"/>
      <c r="HX680" s="54"/>
      <c r="HY680" s="54"/>
      <c r="HZ680" s="54"/>
      <c r="IA680" s="54"/>
      <c r="IB680" s="54"/>
      <c r="IC680" s="54"/>
      <c r="ID680" s="54"/>
      <c r="IE680" s="54"/>
      <c r="IF680" s="54"/>
      <c r="IG680" s="54"/>
      <c r="IH680" s="54"/>
      <c r="II680" s="54"/>
      <c r="IJ680" s="54"/>
      <c r="IK680" s="54"/>
      <c r="IL680" s="54"/>
      <c r="IM680" s="54"/>
      <c r="IN680" s="54"/>
      <c r="IO680" s="54"/>
      <c r="IP680" s="54"/>
      <c r="IQ680" s="54"/>
      <c r="IR680" s="54"/>
      <c r="IS680" s="54"/>
    </row>
    <row r="681" spans="1:253" s="53" customFormat="1" ht="13.5" customHeight="1" x14ac:dyDescent="0.25">
      <c r="A681" s="38">
        <v>324799</v>
      </c>
      <c r="B681" s="37" t="s">
        <v>1550</v>
      </c>
      <c r="C681" s="38" t="s">
        <v>1546</v>
      </c>
      <c r="D681" s="39" t="s">
        <v>591</v>
      </c>
      <c r="E681" s="36" t="s">
        <v>1547</v>
      </c>
      <c r="F681" s="40">
        <v>12.29</v>
      </c>
      <c r="G681" s="40">
        <v>11.675499999999998</v>
      </c>
      <c r="H681" s="40">
        <v>11.4297</v>
      </c>
      <c r="I681" s="40">
        <v>11.1839</v>
      </c>
      <c r="J681" s="45"/>
      <c r="K681" s="52"/>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c r="BS681" s="54"/>
      <c r="BT681" s="54"/>
      <c r="BU681" s="54"/>
      <c r="BV681" s="54"/>
      <c r="BW681" s="54"/>
      <c r="BX681" s="54"/>
      <c r="BY681" s="54"/>
      <c r="BZ681" s="54"/>
      <c r="CA681" s="54"/>
      <c r="CB681" s="54"/>
      <c r="CC681" s="54"/>
      <c r="CD681" s="54"/>
      <c r="CE681" s="54"/>
      <c r="CF681" s="54"/>
      <c r="CG681" s="54"/>
      <c r="CH681" s="54"/>
      <c r="CI681" s="54"/>
      <c r="CJ681" s="54"/>
      <c r="CK681" s="54"/>
      <c r="CL681" s="54"/>
      <c r="CM681" s="54"/>
      <c r="CN681" s="54"/>
      <c r="CO681" s="54"/>
      <c r="CP681" s="54"/>
      <c r="CQ681" s="54"/>
      <c r="CR681" s="54"/>
      <c r="CS681" s="54"/>
      <c r="CT681" s="54"/>
      <c r="CU681" s="54"/>
      <c r="CV681" s="54"/>
      <c r="CW681" s="54"/>
      <c r="CX681" s="54"/>
      <c r="CY681" s="54"/>
      <c r="CZ681" s="54"/>
      <c r="DA681" s="54"/>
      <c r="DB681" s="54"/>
      <c r="DC681" s="54"/>
      <c r="DD681" s="54"/>
      <c r="DE681" s="54"/>
      <c r="DF681" s="54"/>
      <c r="DG681" s="54"/>
      <c r="DH681" s="54"/>
      <c r="DI681" s="54"/>
      <c r="DJ681" s="54"/>
      <c r="DK681" s="54"/>
      <c r="DL681" s="54"/>
      <c r="DM681" s="54"/>
      <c r="DN681" s="54"/>
      <c r="DO681" s="54"/>
      <c r="DP681" s="54"/>
      <c r="DQ681" s="54"/>
      <c r="DR681" s="54"/>
      <c r="DS681" s="54"/>
      <c r="DT681" s="54"/>
      <c r="DU681" s="54"/>
      <c r="DV681" s="54"/>
      <c r="DW681" s="54"/>
      <c r="DX681" s="54"/>
      <c r="DY681" s="54"/>
      <c r="DZ681" s="54"/>
      <c r="EA681" s="54"/>
      <c r="EB681" s="54"/>
      <c r="EC681" s="54"/>
      <c r="ED681" s="54"/>
      <c r="EE681" s="54"/>
      <c r="EF681" s="54"/>
      <c r="EG681" s="54"/>
      <c r="EH681" s="54"/>
      <c r="EI681" s="54"/>
      <c r="EJ681" s="54"/>
      <c r="EK681" s="54"/>
      <c r="EL681" s="54"/>
      <c r="EM681" s="54"/>
      <c r="EN681" s="54"/>
      <c r="EO681" s="54"/>
      <c r="EP681" s="54"/>
      <c r="EQ681" s="54"/>
      <c r="ER681" s="54"/>
      <c r="ES681" s="54"/>
      <c r="ET681" s="54"/>
      <c r="EU681" s="54"/>
      <c r="EV681" s="54"/>
      <c r="EW681" s="54"/>
      <c r="EX681" s="54"/>
      <c r="EY681" s="54"/>
      <c r="EZ681" s="54"/>
      <c r="FA681" s="54"/>
      <c r="FB681" s="54"/>
      <c r="FC681" s="54"/>
      <c r="FD681" s="54"/>
      <c r="FE681" s="54"/>
      <c r="FF681" s="54"/>
      <c r="FG681" s="54"/>
      <c r="FH681" s="54"/>
      <c r="FI681" s="54"/>
      <c r="FJ681" s="54"/>
      <c r="FK681" s="54"/>
      <c r="FL681" s="54"/>
      <c r="FM681" s="54"/>
      <c r="FN681" s="54"/>
      <c r="FO681" s="54"/>
      <c r="FP681" s="54"/>
      <c r="FQ681" s="54"/>
      <c r="FR681" s="54"/>
      <c r="FS681" s="54"/>
      <c r="FT681" s="54"/>
      <c r="FU681" s="54"/>
      <c r="FV681" s="54"/>
      <c r="FW681" s="54"/>
      <c r="FX681" s="54"/>
      <c r="FY681" s="54"/>
      <c r="FZ681" s="54"/>
      <c r="GA681" s="54"/>
      <c r="GB681" s="54"/>
      <c r="GC681" s="54"/>
      <c r="GD681" s="54"/>
      <c r="GE681" s="54"/>
      <c r="GF681" s="54"/>
      <c r="GG681" s="54"/>
      <c r="GH681" s="54"/>
      <c r="GI681" s="54"/>
      <c r="GJ681" s="54"/>
      <c r="GK681" s="54"/>
      <c r="GL681" s="54"/>
      <c r="GM681" s="54"/>
      <c r="GN681" s="54"/>
      <c r="GO681" s="54"/>
      <c r="GP681" s="54"/>
      <c r="GQ681" s="54"/>
      <c r="GR681" s="54"/>
      <c r="GS681" s="54"/>
      <c r="GT681" s="54"/>
      <c r="GU681" s="54"/>
      <c r="GV681" s="54"/>
      <c r="GW681" s="54"/>
      <c r="GX681" s="54"/>
      <c r="GY681" s="54"/>
      <c r="GZ681" s="54"/>
      <c r="HA681" s="54"/>
      <c r="HB681" s="54"/>
      <c r="HC681" s="54"/>
      <c r="HD681" s="54"/>
      <c r="HE681" s="54"/>
      <c r="HF681" s="54"/>
      <c r="HG681" s="54"/>
      <c r="HH681" s="54"/>
      <c r="HI681" s="54"/>
      <c r="HJ681" s="54"/>
      <c r="HK681" s="54"/>
      <c r="HL681" s="54"/>
      <c r="HM681" s="54"/>
      <c r="HN681" s="54"/>
      <c r="HO681" s="54"/>
      <c r="HP681" s="54"/>
      <c r="HQ681" s="54"/>
      <c r="HR681" s="54"/>
      <c r="HS681" s="54"/>
      <c r="HT681" s="54"/>
      <c r="HU681" s="54"/>
      <c r="HV681" s="54"/>
      <c r="HW681" s="54"/>
      <c r="HX681" s="54"/>
      <c r="HY681" s="54"/>
      <c r="HZ681" s="54"/>
      <c r="IA681" s="54"/>
      <c r="IB681" s="54"/>
      <c r="IC681" s="54"/>
      <c r="ID681" s="54"/>
      <c r="IE681" s="54"/>
      <c r="IF681" s="54"/>
      <c r="IG681" s="54"/>
      <c r="IH681" s="54"/>
      <c r="II681" s="54"/>
      <c r="IJ681" s="54"/>
      <c r="IK681" s="54"/>
      <c r="IL681" s="54"/>
      <c r="IM681" s="54"/>
      <c r="IN681" s="54"/>
      <c r="IO681" s="54"/>
      <c r="IP681" s="54"/>
      <c r="IQ681" s="54"/>
      <c r="IR681" s="54"/>
      <c r="IS681" s="54"/>
    </row>
    <row r="682" spans="1:253" s="53" customFormat="1" ht="13.5" customHeight="1" x14ac:dyDescent="0.25">
      <c r="A682" s="38">
        <v>324977</v>
      </c>
      <c r="B682" s="37" t="s">
        <v>1551</v>
      </c>
      <c r="C682" s="38" t="s">
        <v>1546</v>
      </c>
      <c r="D682" s="39" t="s">
        <v>591</v>
      </c>
      <c r="E682" s="36" t="s">
        <v>1547</v>
      </c>
      <c r="F682" s="40">
        <v>14.391</v>
      </c>
      <c r="G682" s="40">
        <v>13.67145</v>
      </c>
      <c r="H682" s="40">
        <v>13.38363</v>
      </c>
      <c r="I682" s="40">
        <v>13.09581</v>
      </c>
      <c r="J682" s="45"/>
      <c r="K682" s="52"/>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c r="BS682" s="54"/>
      <c r="BT682" s="54"/>
      <c r="BU682" s="54"/>
      <c r="BV682" s="54"/>
      <c r="BW682" s="54"/>
      <c r="BX682" s="54"/>
      <c r="BY682" s="54"/>
      <c r="BZ682" s="54"/>
      <c r="CA682" s="54"/>
      <c r="CB682" s="54"/>
      <c r="CC682" s="54"/>
      <c r="CD682" s="54"/>
      <c r="CE682" s="54"/>
      <c r="CF682" s="54"/>
      <c r="CG682" s="54"/>
      <c r="CH682" s="54"/>
      <c r="CI682" s="54"/>
      <c r="CJ682" s="54"/>
      <c r="CK682" s="54"/>
      <c r="CL682" s="54"/>
      <c r="CM682" s="54"/>
      <c r="CN682" s="54"/>
      <c r="CO682" s="54"/>
      <c r="CP682" s="54"/>
      <c r="CQ682" s="54"/>
      <c r="CR682" s="54"/>
      <c r="CS682" s="54"/>
      <c r="CT682" s="54"/>
      <c r="CU682" s="54"/>
      <c r="CV682" s="54"/>
      <c r="CW682" s="54"/>
      <c r="CX682" s="54"/>
      <c r="CY682" s="54"/>
      <c r="CZ682" s="54"/>
      <c r="DA682" s="54"/>
      <c r="DB682" s="54"/>
      <c r="DC682" s="54"/>
      <c r="DD682" s="54"/>
      <c r="DE682" s="54"/>
      <c r="DF682" s="54"/>
      <c r="DG682" s="54"/>
      <c r="DH682" s="54"/>
      <c r="DI682" s="54"/>
      <c r="DJ682" s="54"/>
      <c r="DK682" s="54"/>
      <c r="DL682" s="54"/>
      <c r="DM682" s="54"/>
      <c r="DN682" s="54"/>
      <c r="DO682" s="54"/>
      <c r="DP682" s="54"/>
      <c r="DQ682" s="54"/>
      <c r="DR682" s="54"/>
      <c r="DS682" s="54"/>
      <c r="DT682" s="54"/>
      <c r="DU682" s="54"/>
      <c r="DV682" s="54"/>
      <c r="DW682" s="54"/>
      <c r="DX682" s="54"/>
      <c r="DY682" s="54"/>
      <c r="DZ682" s="54"/>
      <c r="EA682" s="54"/>
      <c r="EB682" s="54"/>
      <c r="EC682" s="54"/>
      <c r="ED682" s="54"/>
      <c r="EE682" s="54"/>
      <c r="EF682" s="54"/>
      <c r="EG682" s="54"/>
      <c r="EH682" s="54"/>
      <c r="EI682" s="54"/>
      <c r="EJ682" s="54"/>
      <c r="EK682" s="54"/>
      <c r="EL682" s="54"/>
      <c r="EM682" s="54"/>
      <c r="EN682" s="54"/>
      <c r="EO682" s="54"/>
      <c r="EP682" s="54"/>
      <c r="EQ682" s="54"/>
      <c r="ER682" s="54"/>
      <c r="ES682" s="54"/>
      <c r="ET682" s="54"/>
      <c r="EU682" s="54"/>
      <c r="EV682" s="54"/>
      <c r="EW682" s="54"/>
      <c r="EX682" s="54"/>
      <c r="EY682" s="54"/>
      <c r="EZ682" s="54"/>
      <c r="FA682" s="54"/>
      <c r="FB682" s="54"/>
      <c r="FC682" s="54"/>
      <c r="FD682" s="54"/>
      <c r="FE682" s="54"/>
      <c r="FF682" s="54"/>
      <c r="FG682" s="54"/>
      <c r="FH682" s="54"/>
      <c r="FI682" s="54"/>
      <c r="FJ682" s="54"/>
      <c r="FK682" s="54"/>
      <c r="FL682" s="54"/>
      <c r="FM682" s="54"/>
      <c r="FN682" s="54"/>
      <c r="FO682" s="54"/>
      <c r="FP682" s="54"/>
      <c r="FQ682" s="54"/>
      <c r="FR682" s="54"/>
      <c r="FS682" s="54"/>
      <c r="FT682" s="54"/>
      <c r="FU682" s="54"/>
      <c r="FV682" s="54"/>
      <c r="FW682" s="54"/>
      <c r="FX682" s="54"/>
      <c r="FY682" s="54"/>
      <c r="FZ682" s="54"/>
      <c r="GA682" s="54"/>
      <c r="GB682" s="54"/>
      <c r="GC682" s="54"/>
      <c r="GD682" s="54"/>
      <c r="GE682" s="54"/>
      <c r="GF682" s="54"/>
      <c r="GG682" s="54"/>
      <c r="GH682" s="54"/>
      <c r="GI682" s="54"/>
      <c r="GJ682" s="54"/>
      <c r="GK682" s="54"/>
      <c r="GL682" s="54"/>
      <c r="GM682" s="54"/>
      <c r="GN682" s="54"/>
      <c r="GO682" s="54"/>
      <c r="GP682" s="54"/>
      <c r="GQ682" s="54"/>
      <c r="GR682" s="54"/>
      <c r="GS682" s="54"/>
      <c r="GT682" s="54"/>
      <c r="GU682" s="54"/>
      <c r="GV682" s="54"/>
      <c r="GW682" s="54"/>
      <c r="GX682" s="54"/>
      <c r="GY682" s="54"/>
      <c r="GZ682" s="54"/>
      <c r="HA682" s="54"/>
      <c r="HB682" s="54"/>
      <c r="HC682" s="54"/>
      <c r="HD682" s="54"/>
      <c r="HE682" s="54"/>
      <c r="HF682" s="54"/>
      <c r="HG682" s="54"/>
      <c r="HH682" s="54"/>
      <c r="HI682" s="54"/>
      <c r="HJ682" s="54"/>
      <c r="HK682" s="54"/>
      <c r="HL682" s="54"/>
      <c r="HM682" s="54"/>
      <c r="HN682" s="54"/>
      <c r="HO682" s="54"/>
      <c r="HP682" s="54"/>
      <c r="HQ682" s="54"/>
      <c r="HR682" s="54"/>
      <c r="HS682" s="54"/>
      <c r="HT682" s="54"/>
      <c r="HU682" s="54"/>
      <c r="HV682" s="54"/>
      <c r="HW682" s="54"/>
      <c r="HX682" s="54"/>
      <c r="HY682" s="54"/>
      <c r="HZ682" s="54"/>
      <c r="IA682" s="54"/>
      <c r="IB682" s="54"/>
      <c r="IC682" s="54"/>
      <c r="ID682" s="54"/>
      <c r="IE682" s="54"/>
      <c r="IF682" s="54"/>
      <c r="IG682" s="54"/>
      <c r="IH682" s="54"/>
      <c r="II682" s="54"/>
      <c r="IJ682" s="54"/>
      <c r="IK682" s="54"/>
      <c r="IL682" s="54"/>
      <c r="IM682" s="54"/>
      <c r="IN682" s="54"/>
      <c r="IO682" s="54"/>
      <c r="IP682" s="54"/>
      <c r="IQ682" s="54"/>
      <c r="IR682" s="54"/>
      <c r="IS682" s="54"/>
    </row>
    <row r="683" spans="1:253" s="53" customFormat="1" ht="13.5" customHeight="1" x14ac:dyDescent="0.25">
      <c r="A683" s="38">
        <v>273391</v>
      </c>
      <c r="B683" s="37" t="s">
        <v>1552</v>
      </c>
      <c r="C683" s="38" t="s">
        <v>1546</v>
      </c>
      <c r="D683" s="39" t="s">
        <v>591</v>
      </c>
      <c r="E683" s="36" t="s">
        <v>732</v>
      </c>
      <c r="F683" s="40">
        <v>8.2910000000000004</v>
      </c>
      <c r="G683" s="40">
        <v>7.8764500000000002</v>
      </c>
      <c r="H683" s="40">
        <v>7.710630000000001</v>
      </c>
      <c r="I683" s="40">
        <v>7.5448100000000009</v>
      </c>
      <c r="J683" s="45"/>
      <c r="K683" s="52"/>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c r="BS683" s="54"/>
      <c r="BT683" s="54"/>
      <c r="BU683" s="54"/>
      <c r="BV683" s="54"/>
      <c r="BW683" s="54"/>
      <c r="BX683" s="54"/>
      <c r="BY683" s="54"/>
      <c r="BZ683" s="54"/>
      <c r="CA683" s="54"/>
      <c r="CB683" s="54"/>
      <c r="CC683" s="54"/>
      <c r="CD683" s="54"/>
      <c r="CE683" s="54"/>
      <c r="CF683" s="54"/>
      <c r="CG683" s="54"/>
      <c r="CH683" s="54"/>
      <c r="CI683" s="54"/>
      <c r="CJ683" s="54"/>
      <c r="CK683" s="54"/>
      <c r="CL683" s="54"/>
      <c r="CM683" s="54"/>
      <c r="CN683" s="54"/>
      <c r="CO683" s="54"/>
      <c r="CP683" s="54"/>
      <c r="CQ683" s="54"/>
      <c r="CR683" s="54"/>
      <c r="CS683" s="54"/>
      <c r="CT683" s="54"/>
      <c r="CU683" s="54"/>
      <c r="CV683" s="54"/>
      <c r="CW683" s="54"/>
      <c r="CX683" s="54"/>
      <c r="CY683" s="54"/>
      <c r="CZ683" s="54"/>
      <c r="DA683" s="54"/>
      <c r="DB683" s="54"/>
      <c r="DC683" s="54"/>
      <c r="DD683" s="54"/>
      <c r="DE683" s="54"/>
      <c r="DF683" s="54"/>
      <c r="DG683" s="54"/>
      <c r="DH683" s="54"/>
      <c r="DI683" s="54"/>
      <c r="DJ683" s="54"/>
      <c r="DK683" s="54"/>
      <c r="DL683" s="54"/>
      <c r="DM683" s="54"/>
      <c r="DN683" s="54"/>
      <c r="DO683" s="54"/>
      <c r="DP683" s="54"/>
      <c r="DQ683" s="54"/>
      <c r="DR683" s="54"/>
      <c r="DS683" s="54"/>
      <c r="DT683" s="54"/>
      <c r="DU683" s="54"/>
      <c r="DV683" s="54"/>
      <c r="DW683" s="54"/>
      <c r="DX683" s="54"/>
      <c r="DY683" s="54"/>
      <c r="DZ683" s="54"/>
      <c r="EA683" s="54"/>
      <c r="EB683" s="54"/>
      <c r="EC683" s="54"/>
      <c r="ED683" s="54"/>
      <c r="EE683" s="54"/>
      <c r="EF683" s="54"/>
      <c r="EG683" s="54"/>
      <c r="EH683" s="54"/>
      <c r="EI683" s="54"/>
      <c r="EJ683" s="54"/>
      <c r="EK683" s="54"/>
      <c r="EL683" s="54"/>
      <c r="EM683" s="54"/>
      <c r="EN683" s="54"/>
      <c r="EO683" s="54"/>
      <c r="EP683" s="54"/>
      <c r="EQ683" s="54"/>
      <c r="ER683" s="54"/>
      <c r="ES683" s="54"/>
      <c r="ET683" s="54"/>
      <c r="EU683" s="54"/>
      <c r="EV683" s="54"/>
      <c r="EW683" s="54"/>
      <c r="EX683" s="54"/>
      <c r="EY683" s="54"/>
      <c r="EZ683" s="54"/>
      <c r="FA683" s="54"/>
      <c r="FB683" s="54"/>
      <c r="FC683" s="54"/>
      <c r="FD683" s="54"/>
      <c r="FE683" s="54"/>
      <c r="FF683" s="54"/>
      <c r="FG683" s="54"/>
      <c r="FH683" s="54"/>
      <c r="FI683" s="54"/>
      <c r="FJ683" s="54"/>
      <c r="FK683" s="54"/>
      <c r="FL683" s="54"/>
      <c r="FM683" s="54"/>
      <c r="FN683" s="54"/>
      <c r="FO683" s="54"/>
      <c r="FP683" s="54"/>
      <c r="FQ683" s="54"/>
      <c r="FR683" s="54"/>
      <c r="FS683" s="54"/>
      <c r="FT683" s="54"/>
      <c r="FU683" s="54"/>
      <c r="FV683" s="54"/>
      <c r="FW683" s="54"/>
      <c r="FX683" s="54"/>
      <c r="FY683" s="54"/>
      <c r="FZ683" s="54"/>
      <c r="GA683" s="54"/>
      <c r="GB683" s="54"/>
      <c r="GC683" s="54"/>
      <c r="GD683" s="54"/>
      <c r="GE683" s="54"/>
      <c r="GF683" s="54"/>
      <c r="GG683" s="54"/>
      <c r="GH683" s="54"/>
      <c r="GI683" s="54"/>
      <c r="GJ683" s="54"/>
      <c r="GK683" s="54"/>
      <c r="GL683" s="54"/>
      <c r="GM683" s="54"/>
      <c r="GN683" s="54"/>
      <c r="GO683" s="54"/>
      <c r="GP683" s="54"/>
      <c r="GQ683" s="54"/>
      <c r="GR683" s="54"/>
      <c r="GS683" s="54"/>
      <c r="GT683" s="54"/>
      <c r="GU683" s="54"/>
      <c r="GV683" s="54"/>
      <c r="GW683" s="54"/>
      <c r="GX683" s="54"/>
      <c r="GY683" s="54"/>
      <c r="GZ683" s="54"/>
      <c r="HA683" s="54"/>
      <c r="HB683" s="54"/>
      <c r="HC683" s="54"/>
      <c r="HD683" s="54"/>
      <c r="HE683" s="54"/>
      <c r="HF683" s="54"/>
      <c r="HG683" s="54"/>
      <c r="HH683" s="54"/>
      <c r="HI683" s="54"/>
      <c r="HJ683" s="54"/>
      <c r="HK683" s="54"/>
      <c r="HL683" s="54"/>
      <c r="HM683" s="54"/>
      <c r="HN683" s="54"/>
      <c r="HO683" s="54"/>
      <c r="HP683" s="54"/>
      <c r="HQ683" s="54"/>
      <c r="HR683" s="54"/>
      <c r="HS683" s="54"/>
      <c r="HT683" s="54"/>
      <c r="HU683" s="54"/>
      <c r="HV683" s="54"/>
      <c r="HW683" s="54"/>
      <c r="HX683" s="54"/>
      <c r="HY683" s="54"/>
      <c r="HZ683" s="54"/>
      <c r="IA683" s="54"/>
      <c r="IB683" s="54"/>
      <c r="IC683" s="54"/>
      <c r="ID683" s="54"/>
      <c r="IE683" s="54"/>
      <c r="IF683" s="54"/>
      <c r="IG683" s="54"/>
      <c r="IH683" s="54"/>
      <c r="II683" s="54"/>
      <c r="IJ683" s="54"/>
      <c r="IK683" s="54"/>
      <c r="IL683" s="54"/>
      <c r="IM683" s="54"/>
      <c r="IN683" s="54"/>
      <c r="IO683" s="54"/>
      <c r="IP683" s="54"/>
      <c r="IQ683" s="54"/>
      <c r="IR683" s="54"/>
      <c r="IS683" s="54"/>
    </row>
    <row r="684" spans="1:253" s="53" customFormat="1" ht="13.5" customHeight="1" x14ac:dyDescent="0.25">
      <c r="A684" s="38">
        <v>273386</v>
      </c>
      <c r="B684" s="37" t="s">
        <v>1549</v>
      </c>
      <c r="C684" s="38" t="s">
        <v>1546</v>
      </c>
      <c r="D684" s="39" t="s">
        <v>591</v>
      </c>
      <c r="E684" s="36" t="s">
        <v>732</v>
      </c>
      <c r="F684" s="40">
        <v>8.2910000000000004</v>
      </c>
      <c r="G684" s="40">
        <v>7.8764500000000002</v>
      </c>
      <c r="H684" s="40">
        <v>7.710630000000001</v>
      </c>
      <c r="I684" s="40">
        <v>7.5448100000000009</v>
      </c>
      <c r="J684" s="45"/>
      <c r="K684" s="52"/>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c r="BS684" s="54"/>
      <c r="BT684" s="54"/>
      <c r="BU684" s="54"/>
      <c r="BV684" s="54"/>
      <c r="BW684" s="54"/>
      <c r="BX684" s="54"/>
      <c r="BY684" s="54"/>
      <c r="BZ684" s="54"/>
      <c r="CA684" s="54"/>
      <c r="CB684" s="54"/>
      <c r="CC684" s="54"/>
      <c r="CD684" s="54"/>
      <c r="CE684" s="54"/>
      <c r="CF684" s="54"/>
      <c r="CG684" s="54"/>
      <c r="CH684" s="54"/>
      <c r="CI684" s="54"/>
      <c r="CJ684" s="54"/>
      <c r="CK684" s="54"/>
      <c r="CL684" s="54"/>
      <c r="CM684" s="54"/>
      <c r="CN684" s="54"/>
      <c r="CO684" s="54"/>
      <c r="CP684" s="54"/>
      <c r="CQ684" s="54"/>
      <c r="CR684" s="54"/>
      <c r="CS684" s="54"/>
      <c r="CT684" s="54"/>
      <c r="CU684" s="54"/>
      <c r="CV684" s="54"/>
      <c r="CW684" s="54"/>
      <c r="CX684" s="54"/>
      <c r="CY684" s="54"/>
      <c r="CZ684" s="54"/>
      <c r="DA684" s="54"/>
      <c r="DB684" s="54"/>
      <c r="DC684" s="54"/>
      <c r="DD684" s="54"/>
      <c r="DE684" s="54"/>
      <c r="DF684" s="54"/>
      <c r="DG684" s="54"/>
      <c r="DH684" s="54"/>
      <c r="DI684" s="54"/>
      <c r="DJ684" s="54"/>
      <c r="DK684" s="54"/>
      <c r="DL684" s="54"/>
      <c r="DM684" s="54"/>
      <c r="DN684" s="54"/>
      <c r="DO684" s="54"/>
      <c r="DP684" s="54"/>
      <c r="DQ684" s="54"/>
      <c r="DR684" s="54"/>
      <c r="DS684" s="54"/>
      <c r="DT684" s="54"/>
      <c r="DU684" s="54"/>
      <c r="DV684" s="54"/>
      <c r="DW684" s="54"/>
      <c r="DX684" s="54"/>
      <c r="DY684" s="54"/>
      <c r="DZ684" s="54"/>
      <c r="EA684" s="54"/>
      <c r="EB684" s="54"/>
      <c r="EC684" s="54"/>
      <c r="ED684" s="54"/>
      <c r="EE684" s="54"/>
      <c r="EF684" s="54"/>
      <c r="EG684" s="54"/>
      <c r="EH684" s="54"/>
      <c r="EI684" s="54"/>
      <c r="EJ684" s="54"/>
      <c r="EK684" s="54"/>
      <c r="EL684" s="54"/>
      <c r="EM684" s="54"/>
      <c r="EN684" s="54"/>
      <c r="EO684" s="54"/>
      <c r="EP684" s="54"/>
      <c r="EQ684" s="54"/>
      <c r="ER684" s="54"/>
      <c r="ES684" s="54"/>
      <c r="ET684" s="54"/>
      <c r="EU684" s="54"/>
      <c r="EV684" s="54"/>
      <c r="EW684" s="54"/>
      <c r="EX684" s="54"/>
      <c r="EY684" s="54"/>
      <c r="EZ684" s="54"/>
      <c r="FA684" s="54"/>
      <c r="FB684" s="54"/>
      <c r="FC684" s="54"/>
      <c r="FD684" s="54"/>
      <c r="FE684" s="54"/>
      <c r="FF684" s="54"/>
      <c r="FG684" s="54"/>
      <c r="FH684" s="54"/>
      <c r="FI684" s="54"/>
      <c r="FJ684" s="54"/>
      <c r="FK684" s="54"/>
      <c r="FL684" s="54"/>
      <c r="FM684" s="54"/>
      <c r="FN684" s="54"/>
      <c r="FO684" s="54"/>
      <c r="FP684" s="54"/>
      <c r="FQ684" s="54"/>
      <c r="FR684" s="54"/>
      <c r="FS684" s="54"/>
      <c r="FT684" s="54"/>
      <c r="FU684" s="54"/>
      <c r="FV684" s="54"/>
      <c r="FW684" s="54"/>
      <c r="FX684" s="54"/>
      <c r="FY684" s="54"/>
      <c r="FZ684" s="54"/>
      <c r="GA684" s="54"/>
      <c r="GB684" s="54"/>
      <c r="GC684" s="54"/>
      <c r="GD684" s="54"/>
      <c r="GE684" s="54"/>
      <c r="GF684" s="54"/>
      <c r="GG684" s="54"/>
      <c r="GH684" s="54"/>
      <c r="GI684" s="54"/>
      <c r="GJ684" s="54"/>
      <c r="GK684" s="54"/>
      <c r="GL684" s="54"/>
      <c r="GM684" s="54"/>
      <c r="GN684" s="54"/>
      <c r="GO684" s="54"/>
      <c r="GP684" s="54"/>
      <c r="GQ684" s="54"/>
      <c r="GR684" s="54"/>
      <c r="GS684" s="54"/>
      <c r="GT684" s="54"/>
      <c r="GU684" s="54"/>
      <c r="GV684" s="54"/>
      <c r="GW684" s="54"/>
      <c r="GX684" s="54"/>
      <c r="GY684" s="54"/>
      <c r="GZ684" s="54"/>
      <c r="HA684" s="54"/>
      <c r="HB684" s="54"/>
      <c r="HC684" s="54"/>
      <c r="HD684" s="54"/>
      <c r="HE684" s="54"/>
      <c r="HF684" s="54"/>
      <c r="HG684" s="54"/>
      <c r="HH684" s="54"/>
      <c r="HI684" s="54"/>
      <c r="HJ684" s="54"/>
      <c r="HK684" s="54"/>
      <c r="HL684" s="54"/>
      <c r="HM684" s="54"/>
      <c r="HN684" s="54"/>
      <c r="HO684" s="54"/>
      <c r="HP684" s="54"/>
      <c r="HQ684" s="54"/>
      <c r="HR684" s="54"/>
      <c r="HS684" s="54"/>
      <c r="HT684" s="54"/>
      <c r="HU684" s="54"/>
      <c r="HV684" s="54"/>
      <c r="HW684" s="54"/>
      <c r="HX684" s="54"/>
      <c r="HY684" s="54"/>
      <c r="HZ684" s="54"/>
      <c r="IA684" s="54"/>
      <c r="IB684" s="54"/>
      <c r="IC684" s="54"/>
      <c r="ID684" s="54"/>
      <c r="IE684" s="54"/>
      <c r="IF684" s="54"/>
      <c r="IG684" s="54"/>
      <c r="IH684" s="54"/>
      <c r="II684" s="54"/>
      <c r="IJ684" s="54"/>
      <c r="IK684" s="54"/>
      <c r="IL684" s="54"/>
      <c r="IM684" s="54"/>
      <c r="IN684" s="54"/>
      <c r="IO684" s="54"/>
      <c r="IP684" s="54"/>
      <c r="IQ684" s="54"/>
      <c r="IR684" s="54"/>
      <c r="IS684" s="54"/>
    </row>
    <row r="685" spans="1:253" s="53" customFormat="1" ht="13.5" customHeight="1" x14ac:dyDescent="0.25">
      <c r="A685" s="38">
        <v>273388</v>
      </c>
      <c r="B685" s="37" t="s">
        <v>1553</v>
      </c>
      <c r="C685" s="38" t="s">
        <v>1546</v>
      </c>
      <c r="D685" s="39" t="s">
        <v>591</v>
      </c>
      <c r="E685" s="36" t="s">
        <v>732</v>
      </c>
      <c r="F685" s="40">
        <v>8.2910000000000004</v>
      </c>
      <c r="G685" s="40">
        <v>7.8764500000000002</v>
      </c>
      <c r="H685" s="40">
        <v>7.710630000000001</v>
      </c>
      <c r="I685" s="40">
        <v>7.5448100000000009</v>
      </c>
      <c r="J685" s="45"/>
      <c r="K685" s="52"/>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c r="BS685" s="54"/>
      <c r="BT685" s="54"/>
      <c r="BU685" s="54"/>
      <c r="BV685" s="54"/>
      <c r="BW685" s="54"/>
      <c r="BX685" s="54"/>
      <c r="BY685" s="54"/>
      <c r="BZ685" s="54"/>
      <c r="CA685" s="54"/>
      <c r="CB685" s="54"/>
      <c r="CC685" s="54"/>
      <c r="CD685" s="54"/>
      <c r="CE685" s="54"/>
      <c r="CF685" s="54"/>
      <c r="CG685" s="54"/>
      <c r="CH685" s="54"/>
      <c r="CI685" s="54"/>
      <c r="CJ685" s="54"/>
      <c r="CK685" s="54"/>
      <c r="CL685" s="54"/>
      <c r="CM685" s="54"/>
      <c r="CN685" s="54"/>
      <c r="CO685" s="54"/>
      <c r="CP685" s="54"/>
      <c r="CQ685" s="54"/>
      <c r="CR685" s="54"/>
      <c r="CS685" s="54"/>
      <c r="CT685" s="54"/>
      <c r="CU685" s="54"/>
      <c r="CV685" s="54"/>
      <c r="CW685" s="54"/>
      <c r="CX685" s="54"/>
      <c r="CY685" s="54"/>
      <c r="CZ685" s="54"/>
      <c r="DA685" s="54"/>
      <c r="DB685" s="54"/>
      <c r="DC685" s="54"/>
      <c r="DD685" s="54"/>
      <c r="DE685" s="54"/>
      <c r="DF685" s="54"/>
      <c r="DG685" s="54"/>
      <c r="DH685" s="54"/>
      <c r="DI685" s="54"/>
      <c r="DJ685" s="54"/>
      <c r="DK685" s="54"/>
      <c r="DL685" s="54"/>
      <c r="DM685" s="54"/>
      <c r="DN685" s="54"/>
      <c r="DO685" s="54"/>
      <c r="DP685" s="54"/>
      <c r="DQ685" s="54"/>
      <c r="DR685" s="54"/>
      <c r="DS685" s="54"/>
      <c r="DT685" s="54"/>
      <c r="DU685" s="54"/>
      <c r="DV685" s="54"/>
      <c r="DW685" s="54"/>
      <c r="DX685" s="54"/>
      <c r="DY685" s="54"/>
      <c r="DZ685" s="54"/>
      <c r="EA685" s="54"/>
      <c r="EB685" s="54"/>
      <c r="EC685" s="54"/>
      <c r="ED685" s="54"/>
      <c r="EE685" s="54"/>
      <c r="EF685" s="54"/>
      <c r="EG685" s="54"/>
      <c r="EH685" s="54"/>
      <c r="EI685" s="54"/>
      <c r="EJ685" s="54"/>
      <c r="EK685" s="54"/>
      <c r="EL685" s="54"/>
      <c r="EM685" s="54"/>
      <c r="EN685" s="54"/>
      <c r="EO685" s="54"/>
      <c r="EP685" s="54"/>
      <c r="EQ685" s="54"/>
      <c r="ER685" s="54"/>
      <c r="ES685" s="54"/>
      <c r="ET685" s="54"/>
      <c r="EU685" s="54"/>
      <c r="EV685" s="54"/>
      <c r="EW685" s="54"/>
      <c r="EX685" s="54"/>
      <c r="EY685" s="54"/>
      <c r="EZ685" s="54"/>
      <c r="FA685" s="54"/>
      <c r="FB685" s="54"/>
      <c r="FC685" s="54"/>
      <c r="FD685" s="54"/>
      <c r="FE685" s="54"/>
      <c r="FF685" s="54"/>
      <c r="FG685" s="54"/>
      <c r="FH685" s="54"/>
      <c r="FI685" s="54"/>
      <c r="FJ685" s="54"/>
      <c r="FK685" s="54"/>
      <c r="FL685" s="54"/>
      <c r="FM685" s="54"/>
      <c r="FN685" s="54"/>
      <c r="FO685" s="54"/>
      <c r="FP685" s="54"/>
      <c r="FQ685" s="54"/>
      <c r="FR685" s="54"/>
      <c r="FS685" s="54"/>
      <c r="FT685" s="54"/>
      <c r="FU685" s="54"/>
      <c r="FV685" s="54"/>
      <c r="FW685" s="54"/>
      <c r="FX685" s="54"/>
      <c r="FY685" s="54"/>
      <c r="FZ685" s="54"/>
      <c r="GA685" s="54"/>
      <c r="GB685" s="54"/>
      <c r="GC685" s="54"/>
      <c r="GD685" s="54"/>
      <c r="GE685" s="54"/>
      <c r="GF685" s="54"/>
      <c r="GG685" s="54"/>
      <c r="GH685" s="54"/>
      <c r="GI685" s="54"/>
      <c r="GJ685" s="54"/>
      <c r="GK685" s="54"/>
      <c r="GL685" s="54"/>
      <c r="GM685" s="54"/>
      <c r="GN685" s="54"/>
      <c r="GO685" s="54"/>
      <c r="GP685" s="54"/>
      <c r="GQ685" s="54"/>
      <c r="GR685" s="54"/>
      <c r="GS685" s="54"/>
      <c r="GT685" s="54"/>
      <c r="GU685" s="54"/>
      <c r="GV685" s="54"/>
      <c r="GW685" s="54"/>
      <c r="GX685" s="54"/>
      <c r="GY685" s="54"/>
      <c r="GZ685" s="54"/>
      <c r="HA685" s="54"/>
      <c r="HB685" s="54"/>
      <c r="HC685" s="54"/>
      <c r="HD685" s="54"/>
      <c r="HE685" s="54"/>
      <c r="HF685" s="54"/>
      <c r="HG685" s="54"/>
      <c r="HH685" s="54"/>
      <c r="HI685" s="54"/>
      <c r="HJ685" s="54"/>
      <c r="HK685" s="54"/>
      <c r="HL685" s="54"/>
      <c r="HM685" s="54"/>
      <c r="HN685" s="54"/>
      <c r="HO685" s="54"/>
      <c r="HP685" s="54"/>
      <c r="HQ685" s="54"/>
      <c r="HR685" s="54"/>
      <c r="HS685" s="54"/>
      <c r="HT685" s="54"/>
      <c r="HU685" s="54"/>
      <c r="HV685" s="54"/>
      <c r="HW685" s="54"/>
      <c r="HX685" s="54"/>
      <c r="HY685" s="54"/>
      <c r="HZ685" s="54"/>
      <c r="IA685" s="54"/>
      <c r="IB685" s="54"/>
      <c r="IC685" s="54"/>
      <c r="ID685" s="54"/>
      <c r="IE685" s="54"/>
      <c r="IF685" s="54"/>
      <c r="IG685" s="54"/>
      <c r="IH685" s="54"/>
      <c r="II685" s="54"/>
      <c r="IJ685" s="54"/>
      <c r="IK685" s="54"/>
      <c r="IL685" s="54"/>
      <c r="IM685" s="54"/>
      <c r="IN685" s="54"/>
      <c r="IO685" s="54"/>
      <c r="IP685" s="54"/>
      <c r="IQ685" s="54"/>
      <c r="IR685" s="54"/>
      <c r="IS685" s="54"/>
    </row>
    <row r="686" spans="1:253" s="53" customFormat="1" ht="13.5" customHeight="1" x14ac:dyDescent="0.25">
      <c r="A686" s="38">
        <v>286956</v>
      </c>
      <c r="B686" s="37" t="s">
        <v>1554</v>
      </c>
      <c r="C686" s="38" t="s">
        <v>1546</v>
      </c>
      <c r="D686" s="39" t="s">
        <v>540</v>
      </c>
      <c r="E686" s="36" t="s">
        <v>545</v>
      </c>
      <c r="F686" s="40">
        <v>82.39</v>
      </c>
      <c r="G686" s="40">
        <v>78.270499999999998</v>
      </c>
      <c r="H686" s="40">
        <v>76.622700000000009</v>
      </c>
      <c r="I686" s="40">
        <v>74.974900000000005</v>
      </c>
      <c r="J686" s="45"/>
      <c r="K686" s="52"/>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c r="BS686" s="54"/>
      <c r="BT686" s="54"/>
      <c r="BU686" s="54"/>
      <c r="BV686" s="54"/>
      <c r="BW686" s="54"/>
      <c r="BX686" s="54"/>
      <c r="BY686" s="54"/>
      <c r="BZ686" s="54"/>
      <c r="CA686" s="54"/>
      <c r="CB686" s="54"/>
      <c r="CC686" s="54"/>
      <c r="CD686" s="54"/>
      <c r="CE686" s="54"/>
      <c r="CF686" s="54"/>
      <c r="CG686" s="54"/>
      <c r="CH686" s="54"/>
      <c r="CI686" s="54"/>
      <c r="CJ686" s="54"/>
      <c r="CK686" s="54"/>
      <c r="CL686" s="54"/>
      <c r="CM686" s="54"/>
      <c r="CN686" s="54"/>
      <c r="CO686" s="54"/>
      <c r="CP686" s="54"/>
      <c r="CQ686" s="54"/>
      <c r="CR686" s="54"/>
      <c r="CS686" s="54"/>
      <c r="CT686" s="54"/>
      <c r="CU686" s="54"/>
      <c r="CV686" s="54"/>
      <c r="CW686" s="54"/>
      <c r="CX686" s="54"/>
      <c r="CY686" s="54"/>
      <c r="CZ686" s="54"/>
      <c r="DA686" s="54"/>
      <c r="DB686" s="54"/>
      <c r="DC686" s="54"/>
      <c r="DD686" s="54"/>
      <c r="DE686" s="54"/>
      <c r="DF686" s="54"/>
      <c r="DG686" s="54"/>
      <c r="DH686" s="54"/>
      <c r="DI686" s="54"/>
      <c r="DJ686" s="54"/>
      <c r="DK686" s="54"/>
      <c r="DL686" s="54"/>
      <c r="DM686" s="54"/>
      <c r="DN686" s="54"/>
      <c r="DO686" s="54"/>
      <c r="DP686" s="54"/>
      <c r="DQ686" s="54"/>
      <c r="DR686" s="54"/>
      <c r="DS686" s="54"/>
      <c r="DT686" s="54"/>
      <c r="DU686" s="54"/>
      <c r="DV686" s="54"/>
      <c r="DW686" s="54"/>
      <c r="DX686" s="54"/>
      <c r="DY686" s="54"/>
      <c r="DZ686" s="54"/>
      <c r="EA686" s="54"/>
      <c r="EB686" s="54"/>
      <c r="EC686" s="54"/>
      <c r="ED686" s="54"/>
      <c r="EE686" s="54"/>
      <c r="EF686" s="54"/>
      <c r="EG686" s="54"/>
      <c r="EH686" s="54"/>
      <c r="EI686" s="54"/>
      <c r="EJ686" s="54"/>
      <c r="EK686" s="54"/>
      <c r="EL686" s="54"/>
      <c r="EM686" s="54"/>
      <c r="EN686" s="54"/>
      <c r="EO686" s="54"/>
      <c r="EP686" s="54"/>
      <c r="EQ686" s="54"/>
      <c r="ER686" s="54"/>
      <c r="ES686" s="54"/>
      <c r="ET686" s="54"/>
      <c r="EU686" s="54"/>
      <c r="EV686" s="54"/>
      <c r="EW686" s="54"/>
      <c r="EX686" s="54"/>
      <c r="EY686" s="54"/>
      <c r="EZ686" s="54"/>
      <c r="FA686" s="54"/>
      <c r="FB686" s="54"/>
      <c r="FC686" s="54"/>
      <c r="FD686" s="54"/>
      <c r="FE686" s="54"/>
      <c r="FF686" s="54"/>
      <c r="FG686" s="54"/>
      <c r="FH686" s="54"/>
      <c r="FI686" s="54"/>
      <c r="FJ686" s="54"/>
      <c r="FK686" s="54"/>
      <c r="FL686" s="54"/>
      <c r="FM686" s="54"/>
      <c r="FN686" s="54"/>
      <c r="FO686" s="54"/>
      <c r="FP686" s="54"/>
      <c r="FQ686" s="54"/>
      <c r="FR686" s="54"/>
      <c r="FS686" s="54"/>
      <c r="FT686" s="54"/>
      <c r="FU686" s="54"/>
      <c r="FV686" s="54"/>
      <c r="FW686" s="54"/>
      <c r="FX686" s="54"/>
      <c r="FY686" s="54"/>
      <c r="FZ686" s="54"/>
      <c r="GA686" s="54"/>
      <c r="GB686" s="54"/>
      <c r="GC686" s="54"/>
      <c r="GD686" s="54"/>
      <c r="GE686" s="54"/>
      <c r="GF686" s="54"/>
      <c r="GG686" s="54"/>
      <c r="GH686" s="54"/>
      <c r="GI686" s="54"/>
      <c r="GJ686" s="54"/>
      <c r="GK686" s="54"/>
      <c r="GL686" s="54"/>
      <c r="GM686" s="54"/>
      <c r="GN686" s="54"/>
      <c r="GO686" s="54"/>
      <c r="GP686" s="54"/>
      <c r="GQ686" s="54"/>
      <c r="GR686" s="54"/>
      <c r="GS686" s="54"/>
      <c r="GT686" s="54"/>
      <c r="GU686" s="54"/>
      <c r="GV686" s="54"/>
      <c r="GW686" s="54"/>
      <c r="GX686" s="54"/>
      <c r="GY686" s="54"/>
      <c r="GZ686" s="54"/>
      <c r="HA686" s="54"/>
      <c r="HB686" s="54"/>
      <c r="HC686" s="54"/>
      <c r="HD686" s="54"/>
      <c r="HE686" s="54"/>
      <c r="HF686" s="54"/>
      <c r="HG686" s="54"/>
      <c r="HH686" s="54"/>
      <c r="HI686" s="54"/>
      <c r="HJ686" s="54"/>
      <c r="HK686" s="54"/>
      <c r="HL686" s="54"/>
      <c r="HM686" s="54"/>
      <c r="HN686" s="54"/>
      <c r="HO686" s="54"/>
      <c r="HP686" s="54"/>
      <c r="HQ686" s="54"/>
      <c r="HR686" s="54"/>
      <c r="HS686" s="54"/>
      <c r="HT686" s="54"/>
      <c r="HU686" s="54"/>
      <c r="HV686" s="54"/>
      <c r="HW686" s="54"/>
      <c r="HX686" s="54"/>
      <c r="HY686" s="54"/>
      <c r="HZ686" s="54"/>
      <c r="IA686" s="54"/>
      <c r="IB686" s="54"/>
      <c r="IC686" s="54"/>
      <c r="ID686" s="54"/>
      <c r="IE686" s="54"/>
      <c r="IF686" s="54"/>
      <c r="IG686" s="54"/>
      <c r="IH686" s="54"/>
      <c r="II686" s="54"/>
      <c r="IJ686" s="54"/>
      <c r="IK686" s="54"/>
      <c r="IL686" s="54"/>
      <c r="IM686" s="54"/>
      <c r="IN686" s="54"/>
      <c r="IO686" s="54"/>
      <c r="IP686" s="54"/>
      <c r="IQ686" s="54"/>
      <c r="IR686" s="54"/>
      <c r="IS686" s="54"/>
    </row>
    <row r="687" spans="1:253" s="53" customFormat="1" ht="13.5" customHeight="1" x14ac:dyDescent="0.25">
      <c r="A687" s="38">
        <v>405889</v>
      </c>
      <c r="B687" s="37" t="s">
        <v>1555</v>
      </c>
      <c r="C687" s="38" t="s">
        <v>1556</v>
      </c>
      <c r="D687" s="39" t="s">
        <v>591</v>
      </c>
      <c r="E687" s="36" t="s">
        <v>1557</v>
      </c>
      <c r="F687" s="40">
        <v>8.89</v>
      </c>
      <c r="G687" s="40">
        <v>8.4455000000000009</v>
      </c>
      <c r="H687" s="40">
        <v>8.2677000000000014</v>
      </c>
      <c r="I687" s="40">
        <v>8.0899000000000001</v>
      </c>
      <c r="J687" s="45"/>
      <c r="K687" s="52"/>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c r="BS687" s="54"/>
      <c r="BT687" s="54"/>
      <c r="BU687" s="54"/>
      <c r="BV687" s="54"/>
      <c r="BW687" s="54"/>
      <c r="BX687" s="54"/>
      <c r="BY687" s="54"/>
      <c r="BZ687" s="54"/>
      <c r="CA687" s="54"/>
      <c r="CB687" s="54"/>
      <c r="CC687" s="54"/>
      <c r="CD687" s="54"/>
      <c r="CE687" s="54"/>
      <c r="CF687" s="54"/>
      <c r="CG687" s="54"/>
      <c r="CH687" s="54"/>
      <c r="CI687" s="54"/>
      <c r="CJ687" s="54"/>
      <c r="CK687" s="54"/>
      <c r="CL687" s="54"/>
      <c r="CM687" s="54"/>
      <c r="CN687" s="54"/>
      <c r="CO687" s="54"/>
      <c r="CP687" s="54"/>
      <c r="CQ687" s="54"/>
      <c r="CR687" s="54"/>
      <c r="CS687" s="54"/>
      <c r="CT687" s="54"/>
      <c r="CU687" s="54"/>
      <c r="CV687" s="54"/>
      <c r="CW687" s="54"/>
      <c r="CX687" s="54"/>
      <c r="CY687" s="54"/>
      <c r="CZ687" s="54"/>
      <c r="DA687" s="54"/>
      <c r="DB687" s="54"/>
      <c r="DC687" s="54"/>
      <c r="DD687" s="54"/>
      <c r="DE687" s="54"/>
      <c r="DF687" s="54"/>
      <c r="DG687" s="54"/>
      <c r="DH687" s="54"/>
      <c r="DI687" s="54"/>
      <c r="DJ687" s="54"/>
      <c r="DK687" s="54"/>
      <c r="DL687" s="54"/>
      <c r="DM687" s="54"/>
      <c r="DN687" s="54"/>
      <c r="DO687" s="54"/>
      <c r="DP687" s="54"/>
      <c r="DQ687" s="54"/>
      <c r="DR687" s="54"/>
      <c r="DS687" s="54"/>
      <c r="DT687" s="54"/>
      <c r="DU687" s="54"/>
      <c r="DV687" s="54"/>
      <c r="DW687" s="54"/>
      <c r="DX687" s="54"/>
      <c r="DY687" s="54"/>
      <c r="DZ687" s="54"/>
      <c r="EA687" s="54"/>
      <c r="EB687" s="54"/>
      <c r="EC687" s="54"/>
      <c r="ED687" s="54"/>
      <c r="EE687" s="54"/>
      <c r="EF687" s="54"/>
      <c r="EG687" s="54"/>
      <c r="EH687" s="54"/>
      <c r="EI687" s="54"/>
      <c r="EJ687" s="54"/>
      <c r="EK687" s="54"/>
      <c r="EL687" s="54"/>
      <c r="EM687" s="54"/>
      <c r="EN687" s="54"/>
      <c r="EO687" s="54"/>
      <c r="EP687" s="54"/>
      <c r="EQ687" s="54"/>
      <c r="ER687" s="54"/>
      <c r="ES687" s="54"/>
      <c r="ET687" s="54"/>
      <c r="EU687" s="54"/>
      <c r="EV687" s="54"/>
      <c r="EW687" s="54"/>
      <c r="EX687" s="54"/>
      <c r="EY687" s="54"/>
      <c r="EZ687" s="54"/>
      <c r="FA687" s="54"/>
      <c r="FB687" s="54"/>
      <c r="FC687" s="54"/>
      <c r="FD687" s="54"/>
      <c r="FE687" s="54"/>
      <c r="FF687" s="54"/>
      <c r="FG687" s="54"/>
      <c r="FH687" s="54"/>
      <c r="FI687" s="54"/>
      <c r="FJ687" s="54"/>
      <c r="FK687" s="54"/>
      <c r="FL687" s="54"/>
      <c r="FM687" s="54"/>
      <c r="FN687" s="54"/>
      <c r="FO687" s="54"/>
      <c r="FP687" s="54"/>
      <c r="FQ687" s="54"/>
      <c r="FR687" s="54"/>
      <c r="FS687" s="54"/>
      <c r="FT687" s="54"/>
      <c r="FU687" s="54"/>
      <c r="FV687" s="54"/>
      <c r="FW687" s="54"/>
      <c r="FX687" s="54"/>
      <c r="FY687" s="54"/>
      <c r="FZ687" s="54"/>
      <c r="GA687" s="54"/>
      <c r="GB687" s="54"/>
      <c r="GC687" s="54"/>
      <c r="GD687" s="54"/>
      <c r="GE687" s="54"/>
      <c r="GF687" s="54"/>
      <c r="GG687" s="54"/>
      <c r="GH687" s="54"/>
      <c r="GI687" s="54"/>
      <c r="GJ687" s="54"/>
      <c r="GK687" s="54"/>
      <c r="GL687" s="54"/>
      <c r="GM687" s="54"/>
      <c r="GN687" s="54"/>
      <c r="GO687" s="54"/>
      <c r="GP687" s="54"/>
      <c r="GQ687" s="54"/>
      <c r="GR687" s="54"/>
      <c r="GS687" s="54"/>
      <c r="GT687" s="54"/>
      <c r="GU687" s="54"/>
      <c r="GV687" s="54"/>
      <c r="GW687" s="54"/>
      <c r="GX687" s="54"/>
      <c r="GY687" s="54"/>
      <c r="GZ687" s="54"/>
      <c r="HA687" s="54"/>
      <c r="HB687" s="54"/>
      <c r="HC687" s="54"/>
      <c r="HD687" s="54"/>
      <c r="HE687" s="54"/>
      <c r="HF687" s="54"/>
      <c r="HG687" s="54"/>
      <c r="HH687" s="54"/>
      <c r="HI687" s="54"/>
      <c r="HJ687" s="54"/>
      <c r="HK687" s="54"/>
      <c r="HL687" s="54"/>
      <c r="HM687" s="54"/>
      <c r="HN687" s="54"/>
      <c r="HO687" s="54"/>
      <c r="HP687" s="54"/>
      <c r="HQ687" s="54"/>
      <c r="HR687" s="54"/>
      <c r="HS687" s="54"/>
      <c r="HT687" s="54"/>
      <c r="HU687" s="54"/>
      <c r="HV687" s="54"/>
      <c r="HW687" s="54"/>
      <c r="HX687" s="54"/>
      <c r="HY687" s="54"/>
      <c r="HZ687" s="54"/>
      <c r="IA687" s="54"/>
      <c r="IB687" s="54"/>
      <c r="IC687" s="54"/>
      <c r="ID687" s="54"/>
      <c r="IE687" s="54"/>
      <c r="IF687" s="54"/>
      <c r="IG687" s="54"/>
      <c r="IH687" s="54"/>
      <c r="II687" s="54"/>
      <c r="IJ687" s="54"/>
      <c r="IK687" s="54"/>
      <c r="IL687" s="54"/>
      <c r="IM687" s="54"/>
      <c r="IN687" s="54"/>
      <c r="IO687" s="54"/>
      <c r="IP687" s="54"/>
      <c r="IQ687" s="54"/>
      <c r="IR687" s="54"/>
      <c r="IS687" s="54"/>
    </row>
    <row r="688" spans="1:253" s="53" customFormat="1" ht="13.5" customHeight="1" x14ac:dyDescent="0.25">
      <c r="A688" s="38">
        <v>94428</v>
      </c>
      <c r="B688" s="37" t="s">
        <v>1555</v>
      </c>
      <c r="C688" s="38" t="s">
        <v>1556</v>
      </c>
      <c r="D688" s="36" t="s">
        <v>1471</v>
      </c>
      <c r="E688" s="36" t="s">
        <v>1557</v>
      </c>
      <c r="F688" s="40">
        <v>8.89</v>
      </c>
      <c r="G688" s="40">
        <v>8.4455000000000009</v>
      </c>
      <c r="H688" s="40">
        <v>8.2677000000000014</v>
      </c>
      <c r="I688" s="40">
        <v>8.0899000000000001</v>
      </c>
      <c r="J688" s="45"/>
      <c r="K688" s="52"/>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c r="BS688" s="54"/>
      <c r="BT688" s="54"/>
      <c r="BU688" s="54"/>
      <c r="BV688" s="54"/>
      <c r="BW688" s="54"/>
      <c r="BX688" s="54"/>
      <c r="BY688" s="54"/>
      <c r="BZ688" s="54"/>
      <c r="CA688" s="54"/>
      <c r="CB688" s="54"/>
      <c r="CC688" s="54"/>
      <c r="CD688" s="54"/>
      <c r="CE688" s="54"/>
      <c r="CF688" s="54"/>
      <c r="CG688" s="54"/>
      <c r="CH688" s="54"/>
      <c r="CI688" s="54"/>
      <c r="CJ688" s="54"/>
      <c r="CK688" s="54"/>
      <c r="CL688" s="54"/>
      <c r="CM688" s="54"/>
      <c r="CN688" s="54"/>
      <c r="CO688" s="54"/>
      <c r="CP688" s="54"/>
      <c r="CQ688" s="54"/>
      <c r="CR688" s="54"/>
      <c r="CS688" s="54"/>
      <c r="CT688" s="54"/>
      <c r="CU688" s="54"/>
      <c r="CV688" s="54"/>
      <c r="CW688" s="54"/>
      <c r="CX688" s="54"/>
      <c r="CY688" s="54"/>
      <c r="CZ688" s="54"/>
      <c r="DA688" s="54"/>
      <c r="DB688" s="54"/>
      <c r="DC688" s="54"/>
      <c r="DD688" s="54"/>
      <c r="DE688" s="54"/>
      <c r="DF688" s="54"/>
      <c r="DG688" s="54"/>
      <c r="DH688" s="54"/>
      <c r="DI688" s="54"/>
      <c r="DJ688" s="54"/>
      <c r="DK688" s="54"/>
      <c r="DL688" s="54"/>
      <c r="DM688" s="54"/>
      <c r="DN688" s="54"/>
      <c r="DO688" s="54"/>
      <c r="DP688" s="54"/>
      <c r="DQ688" s="54"/>
      <c r="DR688" s="54"/>
      <c r="DS688" s="54"/>
      <c r="DT688" s="54"/>
      <c r="DU688" s="54"/>
      <c r="DV688" s="54"/>
      <c r="DW688" s="54"/>
      <c r="DX688" s="54"/>
      <c r="DY688" s="54"/>
      <c r="DZ688" s="54"/>
      <c r="EA688" s="54"/>
      <c r="EB688" s="54"/>
      <c r="EC688" s="54"/>
      <c r="ED688" s="54"/>
      <c r="EE688" s="54"/>
      <c r="EF688" s="54"/>
      <c r="EG688" s="54"/>
      <c r="EH688" s="54"/>
      <c r="EI688" s="54"/>
      <c r="EJ688" s="54"/>
      <c r="EK688" s="54"/>
      <c r="EL688" s="54"/>
      <c r="EM688" s="54"/>
      <c r="EN688" s="54"/>
      <c r="EO688" s="54"/>
      <c r="EP688" s="54"/>
      <c r="EQ688" s="54"/>
      <c r="ER688" s="54"/>
      <c r="ES688" s="54"/>
      <c r="ET688" s="54"/>
      <c r="EU688" s="54"/>
      <c r="EV688" s="54"/>
      <c r="EW688" s="54"/>
      <c r="EX688" s="54"/>
      <c r="EY688" s="54"/>
      <c r="EZ688" s="54"/>
      <c r="FA688" s="54"/>
      <c r="FB688" s="54"/>
      <c r="FC688" s="54"/>
      <c r="FD688" s="54"/>
      <c r="FE688" s="54"/>
      <c r="FF688" s="54"/>
      <c r="FG688" s="54"/>
      <c r="FH688" s="54"/>
      <c r="FI688" s="54"/>
      <c r="FJ688" s="54"/>
      <c r="FK688" s="54"/>
      <c r="FL688" s="54"/>
      <c r="FM688" s="54"/>
      <c r="FN688" s="54"/>
      <c r="FO688" s="54"/>
      <c r="FP688" s="54"/>
      <c r="FQ688" s="54"/>
      <c r="FR688" s="54"/>
      <c r="FS688" s="54"/>
      <c r="FT688" s="54"/>
      <c r="FU688" s="54"/>
      <c r="FV688" s="54"/>
      <c r="FW688" s="54"/>
      <c r="FX688" s="54"/>
      <c r="FY688" s="54"/>
      <c r="FZ688" s="54"/>
      <c r="GA688" s="54"/>
      <c r="GB688" s="54"/>
      <c r="GC688" s="54"/>
      <c r="GD688" s="54"/>
      <c r="GE688" s="54"/>
      <c r="GF688" s="54"/>
      <c r="GG688" s="54"/>
      <c r="GH688" s="54"/>
      <c r="GI688" s="54"/>
      <c r="GJ688" s="54"/>
      <c r="GK688" s="54"/>
      <c r="GL688" s="54"/>
      <c r="GM688" s="54"/>
      <c r="GN688" s="54"/>
      <c r="GO688" s="54"/>
      <c r="GP688" s="54"/>
      <c r="GQ688" s="54"/>
      <c r="GR688" s="54"/>
      <c r="GS688" s="54"/>
      <c r="GT688" s="54"/>
      <c r="GU688" s="54"/>
      <c r="GV688" s="54"/>
      <c r="GW688" s="54"/>
      <c r="GX688" s="54"/>
      <c r="GY688" s="54"/>
      <c r="GZ688" s="54"/>
      <c r="HA688" s="54"/>
      <c r="HB688" s="54"/>
      <c r="HC688" s="54"/>
      <c r="HD688" s="54"/>
      <c r="HE688" s="54"/>
      <c r="HF688" s="54"/>
      <c r="HG688" s="54"/>
      <c r="HH688" s="54"/>
      <c r="HI688" s="54"/>
      <c r="HJ688" s="54"/>
      <c r="HK688" s="54"/>
      <c r="HL688" s="54"/>
      <c r="HM688" s="54"/>
      <c r="HN688" s="54"/>
      <c r="HO688" s="54"/>
      <c r="HP688" s="54"/>
      <c r="HQ688" s="54"/>
      <c r="HR688" s="54"/>
      <c r="HS688" s="54"/>
      <c r="HT688" s="54"/>
      <c r="HU688" s="54"/>
      <c r="HV688" s="54"/>
      <c r="HW688" s="54"/>
      <c r="HX688" s="54"/>
      <c r="HY688" s="54"/>
      <c r="HZ688" s="54"/>
      <c r="IA688" s="54"/>
      <c r="IB688" s="54"/>
      <c r="IC688" s="54"/>
      <c r="ID688" s="54"/>
      <c r="IE688" s="54"/>
      <c r="IF688" s="54"/>
      <c r="IG688" s="54"/>
      <c r="IH688" s="54"/>
      <c r="II688" s="54"/>
      <c r="IJ688" s="54"/>
      <c r="IK688" s="54"/>
      <c r="IL688" s="54"/>
      <c r="IM688" s="54"/>
      <c r="IN688" s="54"/>
      <c r="IO688" s="54"/>
      <c r="IP688" s="54"/>
      <c r="IQ688" s="54"/>
      <c r="IR688" s="54"/>
      <c r="IS688" s="54"/>
    </row>
    <row r="689" spans="1:253" s="53" customFormat="1" ht="13.5" customHeight="1" x14ac:dyDescent="0.25">
      <c r="A689" s="38">
        <v>283671</v>
      </c>
      <c r="B689" s="37" t="s">
        <v>1558</v>
      </c>
      <c r="C689" s="38" t="s">
        <v>1556</v>
      </c>
      <c r="D689" s="36" t="s">
        <v>1143</v>
      </c>
      <c r="E689" s="36" t="s">
        <v>1472</v>
      </c>
      <c r="F689" s="40">
        <v>13.891</v>
      </c>
      <c r="G689" s="40">
        <v>13.196449999999999</v>
      </c>
      <c r="H689" s="40">
        <v>12.91863</v>
      </c>
      <c r="I689" s="40">
        <v>12.64081</v>
      </c>
      <c r="J689" s="45"/>
      <c r="K689" s="52"/>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c r="BS689" s="54"/>
      <c r="BT689" s="54"/>
      <c r="BU689" s="54"/>
      <c r="BV689" s="54"/>
      <c r="BW689" s="54"/>
      <c r="BX689" s="54"/>
      <c r="BY689" s="54"/>
      <c r="BZ689" s="54"/>
      <c r="CA689" s="54"/>
      <c r="CB689" s="54"/>
      <c r="CC689" s="54"/>
      <c r="CD689" s="54"/>
      <c r="CE689" s="54"/>
      <c r="CF689" s="54"/>
      <c r="CG689" s="54"/>
      <c r="CH689" s="54"/>
      <c r="CI689" s="54"/>
      <c r="CJ689" s="54"/>
      <c r="CK689" s="54"/>
      <c r="CL689" s="54"/>
      <c r="CM689" s="54"/>
      <c r="CN689" s="54"/>
      <c r="CO689" s="54"/>
      <c r="CP689" s="54"/>
      <c r="CQ689" s="54"/>
      <c r="CR689" s="54"/>
      <c r="CS689" s="54"/>
      <c r="CT689" s="54"/>
      <c r="CU689" s="54"/>
      <c r="CV689" s="54"/>
      <c r="CW689" s="54"/>
      <c r="CX689" s="54"/>
      <c r="CY689" s="54"/>
      <c r="CZ689" s="54"/>
      <c r="DA689" s="54"/>
      <c r="DB689" s="54"/>
      <c r="DC689" s="54"/>
      <c r="DD689" s="54"/>
      <c r="DE689" s="54"/>
      <c r="DF689" s="54"/>
      <c r="DG689" s="54"/>
      <c r="DH689" s="54"/>
      <c r="DI689" s="54"/>
      <c r="DJ689" s="54"/>
      <c r="DK689" s="54"/>
      <c r="DL689" s="54"/>
      <c r="DM689" s="54"/>
      <c r="DN689" s="54"/>
      <c r="DO689" s="54"/>
      <c r="DP689" s="54"/>
      <c r="DQ689" s="54"/>
      <c r="DR689" s="54"/>
      <c r="DS689" s="54"/>
      <c r="DT689" s="54"/>
      <c r="DU689" s="54"/>
      <c r="DV689" s="54"/>
      <c r="DW689" s="54"/>
      <c r="DX689" s="54"/>
      <c r="DY689" s="54"/>
      <c r="DZ689" s="54"/>
      <c r="EA689" s="54"/>
      <c r="EB689" s="54"/>
      <c r="EC689" s="54"/>
      <c r="ED689" s="54"/>
      <c r="EE689" s="54"/>
      <c r="EF689" s="54"/>
      <c r="EG689" s="54"/>
      <c r="EH689" s="54"/>
      <c r="EI689" s="54"/>
      <c r="EJ689" s="54"/>
      <c r="EK689" s="54"/>
      <c r="EL689" s="54"/>
      <c r="EM689" s="54"/>
      <c r="EN689" s="54"/>
      <c r="EO689" s="54"/>
      <c r="EP689" s="54"/>
      <c r="EQ689" s="54"/>
      <c r="ER689" s="54"/>
      <c r="ES689" s="54"/>
      <c r="ET689" s="54"/>
      <c r="EU689" s="54"/>
      <c r="EV689" s="54"/>
      <c r="EW689" s="54"/>
      <c r="EX689" s="54"/>
      <c r="EY689" s="54"/>
      <c r="EZ689" s="54"/>
      <c r="FA689" s="54"/>
      <c r="FB689" s="54"/>
      <c r="FC689" s="54"/>
      <c r="FD689" s="54"/>
      <c r="FE689" s="54"/>
      <c r="FF689" s="54"/>
      <c r="FG689" s="54"/>
      <c r="FH689" s="54"/>
      <c r="FI689" s="54"/>
      <c r="FJ689" s="54"/>
      <c r="FK689" s="54"/>
      <c r="FL689" s="54"/>
      <c r="FM689" s="54"/>
      <c r="FN689" s="54"/>
      <c r="FO689" s="54"/>
      <c r="FP689" s="54"/>
      <c r="FQ689" s="54"/>
      <c r="FR689" s="54"/>
      <c r="FS689" s="54"/>
      <c r="FT689" s="54"/>
      <c r="FU689" s="54"/>
      <c r="FV689" s="54"/>
      <c r="FW689" s="54"/>
      <c r="FX689" s="54"/>
      <c r="FY689" s="54"/>
      <c r="FZ689" s="54"/>
      <c r="GA689" s="54"/>
      <c r="GB689" s="54"/>
      <c r="GC689" s="54"/>
      <c r="GD689" s="54"/>
      <c r="GE689" s="54"/>
      <c r="GF689" s="54"/>
      <c r="GG689" s="54"/>
      <c r="GH689" s="54"/>
      <c r="GI689" s="54"/>
      <c r="GJ689" s="54"/>
      <c r="GK689" s="54"/>
      <c r="GL689" s="54"/>
      <c r="GM689" s="54"/>
      <c r="GN689" s="54"/>
      <c r="GO689" s="54"/>
      <c r="GP689" s="54"/>
      <c r="GQ689" s="54"/>
      <c r="GR689" s="54"/>
      <c r="GS689" s="54"/>
      <c r="GT689" s="54"/>
      <c r="GU689" s="54"/>
      <c r="GV689" s="54"/>
      <c r="GW689" s="54"/>
      <c r="GX689" s="54"/>
      <c r="GY689" s="54"/>
      <c r="GZ689" s="54"/>
      <c r="HA689" s="54"/>
      <c r="HB689" s="54"/>
      <c r="HC689" s="54"/>
      <c r="HD689" s="54"/>
      <c r="HE689" s="54"/>
      <c r="HF689" s="54"/>
      <c r="HG689" s="54"/>
      <c r="HH689" s="54"/>
      <c r="HI689" s="54"/>
      <c r="HJ689" s="54"/>
      <c r="HK689" s="54"/>
      <c r="HL689" s="54"/>
      <c r="HM689" s="54"/>
      <c r="HN689" s="54"/>
      <c r="HO689" s="54"/>
      <c r="HP689" s="54"/>
      <c r="HQ689" s="54"/>
      <c r="HR689" s="54"/>
      <c r="HS689" s="54"/>
      <c r="HT689" s="54"/>
      <c r="HU689" s="54"/>
      <c r="HV689" s="54"/>
      <c r="HW689" s="54"/>
      <c r="HX689" s="54"/>
      <c r="HY689" s="54"/>
      <c r="HZ689" s="54"/>
      <c r="IA689" s="54"/>
      <c r="IB689" s="54"/>
      <c r="IC689" s="54"/>
      <c r="ID689" s="54"/>
      <c r="IE689" s="54"/>
      <c r="IF689" s="54"/>
      <c r="IG689" s="54"/>
      <c r="IH689" s="54"/>
      <c r="II689" s="54"/>
      <c r="IJ689" s="54"/>
      <c r="IK689" s="54"/>
      <c r="IL689" s="54"/>
      <c r="IM689" s="54"/>
      <c r="IN689" s="54"/>
      <c r="IO689" s="54"/>
      <c r="IP689" s="54"/>
      <c r="IQ689" s="54"/>
      <c r="IR689" s="54"/>
      <c r="IS689" s="54"/>
    </row>
    <row r="690" spans="1:253" s="53" customFormat="1" ht="13.5" customHeight="1" x14ac:dyDescent="0.25">
      <c r="A690" s="38">
        <v>273346</v>
      </c>
      <c r="B690" s="37" t="s">
        <v>1559</v>
      </c>
      <c r="C690" s="38" t="s">
        <v>1560</v>
      </c>
      <c r="D690" s="39" t="s">
        <v>591</v>
      </c>
      <c r="E690" s="36" t="s">
        <v>732</v>
      </c>
      <c r="F690" s="40">
        <v>9.391</v>
      </c>
      <c r="G690" s="40">
        <v>8.9214500000000001</v>
      </c>
      <c r="H690" s="40">
        <v>8.7336299999999998</v>
      </c>
      <c r="I690" s="40">
        <v>8.5458099999999995</v>
      </c>
      <c r="J690" s="45"/>
      <c r="K690" s="52"/>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c r="BS690" s="54"/>
      <c r="BT690" s="54"/>
      <c r="BU690" s="54"/>
      <c r="BV690" s="54"/>
      <c r="BW690" s="54"/>
      <c r="BX690" s="54"/>
      <c r="BY690" s="54"/>
      <c r="BZ690" s="54"/>
      <c r="CA690" s="54"/>
      <c r="CB690" s="54"/>
      <c r="CC690" s="54"/>
      <c r="CD690" s="54"/>
      <c r="CE690" s="54"/>
      <c r="CF690" s="54"/>
      <c r="CG690" s="54"/>
      <c r="CH690" s="54"/>
      <c r="CI690" s="54"/>
      <c r="CJ690" s="54"/>
      <c r="CK690" s="54"/>
      <c r="CL690" s="54"/>
      <c r="CM690" s="54"/>
      <c r="CN690" s="54"/>
      <c r="CO690" s="54"/>
      <c r="CP690" s="54"/>
      <c r="CQ690" s="54"/>
      <c r="CR690" s="54"/>
      <c r="CS690" s="54"/>
      <c r="CT690" s="54"/>
      <c r="CU690" s="54"/>
      <c r="CV690" s="54"/>
      <c r="CW690" s="54"/>
      <c r="CX690" s="54"/>
      <c r="CY690" s="54"/>
      <c r="CZ690" s="54"/>
      <c r="DA690" s="54"/>
      <c r="DB690" s="54"/>
      <c r="DC690" s="54"/>
      <c r="DD690" s="54"/>
      <c r="DE690" s="54"/>
      <c r="DF690" s="54"/>
      <c r="DG690" s="54"/>
      <c r="DH690" s="54"/>
      <c r="DI690" s="54"/>
      <c r="DJ690" s="54"/>
      <c r="DK690" s="54"/>
      <c r="DL690" s="54"/>
      <c r="DM690" s="54"/>
      <c r="DN690" s="54"/>
      <c r="DO690" s="54"/>
      <c r="DP690" s="54"/>
      <c r="DQ690" s="54"/>
      <c r="DR690" s="54"/>
      <c r="DS690" s="54"/>
      <c r="DT690" s="54"/>
      <c r="DU690" s="54"/>
      <c r="DV690" s="54"/>
      <c r="DW690" s="54"/>
      <c r="DX690" s="54"/>
      <c r="DY690" s="54"/>
      <c r="DZ690" s="54"/>
      <c r="EA690" s="54"/>
      <c r="EB690" s="54"/>
      <c r="EC690" s="54"/>
      <c r="ED690" s="54"/>
      <c r="EE690" s="54"/>
      <c r="EF690" s="54"/>
      <c r="EG690" s="54"/>
      <c r="EH690" s="54"/>
      <c r="EI690" s="54"/>
      <c r="EJ690" s="54"/>
      <c r="EK690" s="54"/>
      <c r="EL690" s="54"/>
      <c r="EM690" s="54"/>
      <c r="EN690" s="54"/>
      <c r="EO690" s="54"/>
      <c r="EP690" s="54"/>
      <c r="EQ690" s="54"/>
      <c r="ER690" s="54"/>
      <c r="ES690" s="54"/>
      <c r="ET690" s="54"/>
      <c r="EU690" s="54"/>
      <c r="EV690" s="54"/>
      <c r="EW690" s="54"/>
      <c r="EX690" s="54"/>
      <c r="EY690" s="54"/>
      <c r="EZ690" s="54"/>
      <c r="FA690" s="54"/>
      <c r="FB690" s="54"/>
      <c r="FC690" s="54"/>
      <c r="FD690" s="54"/>
      <c r="FE690" s="54"/>
      <c r="FF690" s="54"/>
      <c r="FG690" s="54"/>
      <c r="FH690" s="54"/>
      <c r="FI690" s="54"/>
      <c r="FJ690" s="54"/>
      <c r="FK690" s="54"/>
      <c r="FL690" s="54"/>
      <c r="FM690" s="54"/>
      <c r="FN690" s="54"/>
      <c r="FO690" s="54"/>
      <c r="FP690" s="54"/>
      <c r="FQ690" s="54"/>
      <c r="FR690" s="54"/>
      <c r="FS690" s="54"/>
      <c r="FT690" s="54"/>
      <c r="FU690" s="54"/>
      <c r="FV690" s="54"/>
      <c r="FW690" s="54"/>
      <c r="FX690" s="54"/>
      <c r="FY690" s="54"/>
      <c r="FZ690" s="54"/>
      <c r="GA690" s="54"/>
      <c r="GB690" s="54"/>
      <c r="GC690" s="54"/>
      <c r="GD690" s="54"/>
      <c r="GE690" s="54"/>
      <c r="GF690" s="54"/>
      <c r="GG690" s="54"/>
      <c r="GH690" s="54"/>
      <c r="GI690" s="54"/>
      <c r="GJ690" s="54"/>
      <c r="GK690" s="54"/>
      <c r="GL690" s="54"/>
      <c r="GM690" s="54"/>
      <c r="GN690" s="54"/>
      <c r="GO690" s="54"/>
      <c r="GP690" s="54"/>
      <c r="GQ690" s="54"/>
      <c r="GR690" s="54"/>
      <c r="GS690" s="54"/>
      <c r="GT690" s="54"/>
      <c r="GU690" s="54"/>
      <c r="GV690" s="54"/>
      <c r="GW690" s="54"/>
      <c r="GX690" s="54"/>
      <c r="GY690" s="54"/>
      <c r="GZ690" s="54"/>
      <c r="HA690" s="54"/>
      <c r="HB690" s="54"/>
      <c r="HC690" s="54"/>
      <c r="HD690" s="54"/>
      <c r="HE690" s="54"/>
      <c r="HF690" s="54"/>
      <c r="HG690" s="54"/>
      <c r="HH690" s="54"/>
      <c r="HI690" s="54"/>
      <c r="HJ690" s="54"/>
      <c r="HK690" s="54"/>
      <c r="HL690" s="54"/>
      <c r="HM690" s="54"/>
      <c r="HN690" s="54"/>
      <c r="HO690" s="54"/>
      <c r="HP690" s="54"/>
      <c r="HQ690" s="54"/>
      <c r="HR690" s="54"/>
      <c r="HS690" s="54"/>
      <c r="HT690" s="54"/>
      <c r="HU690" s="54"/>
      <c r="HV690" s="54"/>
      <c r="HW690" s="54"/>
      <c r="HX690" s="54"/>
      <c r="HY690" s="54"/>
      <c r="HZ690" s="54"/>
      <c r="IA690" s="54"/>
      <c r="IB690" s="54"/>
      <c r="IC690" s="54"/>
      <c r="ID690" s="54"/>
      <c r="IE690" s="54"/>
      <c r="IF690" s="54"/>
      <c r="IG690" s="54"/>
      <c r="IH690" s="54"/>
      <c r="II690" s="54"/>
      <c r="IJ690" s="54"/>
      <c r="IK690" s="54"/>
      <c r="IL690" s="54"/>
      <c r="IM690" s="54"/>
      <c r="IN690" s="54"/>
      <c r="IO690" s="54"/>
      <c r="IP690" s="54"/>
      <c r="IQ690" s="54"/>
      <c r="IR690" s="54"/>
      <c r="IS690" s="54"/>
    </row>
    <row r="691" spans="1:253" s="53" customFormat="1" ht="13.5" customHeight="1" x14ac:dyDescent="0.25">
      <c r="A691" s="38">
        <v>294974</v>
      </c>
      <c r="B691" s="37" t="s">
        <v>1561</v>
      </c>
      <c r="C691" s="38" t="s">
        <v>1562</v>
      </c>
      <c r="D691" s="39" t="s">
        <v>591</v>
      </c>
      <c r="E691" s="36" t="s">
        <v>1547</v>
      </c>
      <c r="F691" s="40">
        <v>14.993</v>
      </c>
      <c r="G691" s="40">
        <v>14.24335</v>
      </c>
      <c r="H691" s="40">
        <v>13.943490000000001</v>
      </c>
      <c r="I691" s="40">
        <v>13.64363</v>
      </c>
      <c r="J691" s="45"/>
      <c r="K691" s="52"/>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c r="BS691" s="54"/>
      <c r="BT691" s="54"/>
      <c r="BU691" s="54"/>
      <c r="BV691" s="54"/>
      <c r="BW691" s="54"/>
      <c r="BX691" s="54"/>
      <c r="BY691" s="54"/>
      <c r="BZ691" s="54"/>
      <c r="CA691" s="54"/>
      <c r="CB691" s="54"/>
      <c r="CC691" s="54"/>
      <c r="CD691" s="54"/>
      <c r="CE691" s="54"/>
      <c r="CF691" s="54"/>
      <c r="CG691" s="54"/>
      <c r="CH691" s="54"/>
      <c r="CI691" s="54"/>
      <c r="CJ691" s="54"/>
      <c r="CK691" s="54"/>
      <c r="CL691" s="54"/>
      <c r="CM691" s="54"/>
      <c r="CN691" s="54"/>
      <c r="CO691" s="54"/>
      <c r="CP691" s="54"/>
      <c r="CQ691" s="54"/>
      <c r="CR691" s="54"/>
      <c r="CS691" s="54"/>
      <c r="CT691" s="54"/>
      <c r="CU691" s="54"/>
      <c r="CV691" s="54"/>
      <c r="CW691" s="54"/>
      <c r="CX691" s="54"/>
      <c r="CY691" s="54"/>
      <c r="CZ691" s="54"/>
      <c r="DA691" s="54"/>
      <c r="DB691" s="54"/>
      <c r="DC691" s="54"/>
      <c r="DD691" s="54"/>
      <c r="DE691" s="54"/>
      <c r="DF691" s="54"/>
      <c r="DG691" s="54"/>
      <c r="DH691" s="54"/>
      <c r="DI691" s="54"/>
      <c r="DJ691" s="54"/>
      <c r="DK691" s="54"/>
      <c r="DL691" s="54"/>
      <c r="DM691" s="54"/>
      <c r="DN691" s="54"/>
      <c r="DO691" s="54"/>
      <c r="DP691" s="54"/>
      <c r="DQ691" s="54"/>
      <c r="DR691" s="54"/>
      <c r="DS691" s="54"/>
      <c r="DT691" s="54"/>
      <c r="DU691" s="54"/>
      <c r="DV691" s="54"/>
      <c r="DW691" s="54"/>
      <c r="DX691" s="54"/>
      <c r="DY691" s="54"/>
      <c r="DZ691" s="54"/>
      <c r="EA691" s="54"/>
      <c r="EB691" s="54"/>
      <c r="EC691" s="54"/>
      <c r="ED691" s="54"/>
      <c r="EE691" s="54"/>
      <c r="EF691" s="54"/>
      <c r="EG691" s="54"/>
      <c r="EH691" s="54"/>
      <c r="EI691" s="54"/>
      <c r="EJ691" s="54"/>
      <c r="EK691" s="54"/>
      <c r="EL691" s="54"/>
      <c r="EM691" s="54"/>
      <c r="EN691" s="54"/>
      <c r="EO691" s="54"/>
      <c r="EP691" s="54"/>
      <c r="EQ691" s="54"/>
      <c r="ER691" s="54"/>
      <c r="ES691" s="54"/>
      <c r="ET691" s="54"/>
      <c r="EU691" s="54"/>
      <c r="EV691" s="54"/>
      <c r="EW691" s="54"/>
      <c r="EX691" s="54"/>
      <c r="EY691" s="54"/>
      <c r="EZ691" s="54"/>
      <c r="FA691" s="54"/>
      <c r="FB691" s="54"/>
      <c r="FC691" s="54"/>
      <c r="FD691" s="54"/>
      <c r="FE691" s="54"/>
      <c r="FF691" s="54"/>
      <c r="FG691" s="54"/>
      <c r="FH691" s="54"/>
      <c r="FI691" s="54"/>
      <c r="FJ691" s="54"/>
      <c r="FK691" s="54"/>
      <c r="FL691" s="54"/>
      <c r="FM691" s="54"/>
      <c r="FN691" s="54"/>
      <c r="FO691" s="54"/>
      <c r="FP691" s="54"/>
      <c r="FQ691" s="54"/>
      <c r="FR691" s="54"/>
      <c r="FS691" s="54"/>
      <c r="FT691" s="54"/>
      <c r="FU691" s="54"/>
      <c r="FV691" s="54"/>
      <c r="FW691" s="54"/>
      <c r="FX691" s="54"/>
      <c r="FY691" s="54"/>
      <c r="FZ691" s="54"/>
      <c r="GA691" s="54"/>
      <c r="GB691" s="54"/>
      <c r="GC691" s="54"/>
      <c r="GD691" s="54"/>
      <c r="GE691" s="54"/>
      <c r="GF691" s="54"/>
      <c r="GG691" s="54"/>
      <c r="GH691" s="54"/>
      <c r="GI691" s="54"/>
      <c r="GJ691" s="54"/>
      <c r="GK691" s="54"/>
      <c r="GL691" s="54"/>
      <c r="GM691" s="54"/>
      <c r="GN691" s="54"/>
      <c r="GO691" s="54"/>
      <c r="GP691" s="54"/>
      <c r="GQ691" s="54"/>
      <c r="GR691" s="54"/>
      <c r="GS691" s="54"/>
      <c r="GT691" s="54"/>
      <c r="GU691" s="54"/>
      <c r="GV691" s="54"/>
      <c r="GW691" s="54"/>
      <c r="GX691" s="54"/>
      <c r="GY691" s="54"/>
      <c r="GZ691" s="54"/>
      <c r="HA691" s="54"/>
      <c r="HB691" s="54"/>
      <c r="HC691" s="54"/>
      <c r="HD691" s="54"/>
      <c r="HE691" s="54"/>
      <c r="HF691" s="54"/>
      <c r="HG691" s="54"/>
      <c r="HH691" s="54"/>
      <c r="HI691" s="54"/>
      <c r="HJ691" s="54"/>
      <c r="HK691" s="54"/>
      <c r="HL691" s="54"/>
      <c r="HM691" s="54"/>
      <c r="HN691" s="54"/>
      <c r="HO691" s="54"/>
      <c r="HP691" s="54"/>
      <c r="HQ691" s="54"/>
      <c r="HR691" s="54"/>
      <c r="HS691" s="54"/>
      <c r="HT691" s="54"/>
      <c r="HU691" s="54"/>
      <c r="HV691" s="54"/>
      <c r="HW691" s="54"/>
      <c r="HX691" s="54"/>
      <c r="HY691" s="54"/>
      <c r="HZ691" s="54"/>
      <c r="IA691" s="54"/>
      <c r="IB691" s="54"/>
      <c r="IC691" s="54"/>
      <c r="ID691" s="54"/>
      <c r="IE691" s="54"/>
      <c r="IF691" s="54"/>
      <c r="IG691" s="54"/>
      <c r="IH691" s="54"/>
      <c r="II691" s="54"/>
      <c r="IJ691" s="54"/>
      <c r="IK691" s="54"/>
      <c r="IL691" s="54"/>
      <c r="IM691" s="54"/>
      <c r="IN691" s="54"/>
      <c r="IO691" s="54"/>
      <c r="IP691" s="54"/>
      <c r="IQ691" s="54"/>
      <c r="IR691" s="54"/>
      <c r="IS691" s="54"/>
    </row>
    <row r="692" spans="1:253" s="53" customFormat="1" ht="13.5" customHeight="1" x14ac:dyDescent="0.25">
      <c r="A692" s="38">
        <v>273381</v>
      </c>
      <c r="B692" s="37" t="s">
        <v>1563</v>
      </c>
      <c r="C692" s="38" t="s">
        <v>1562</v>
      </c>
      <c r="D692" s="39" t="s">
        <v>591</v>
      </c>
      <c r="E692" s="36" t="s">
        <v>732</v>
      </c>
      <c r="F692" s="40">
        <v>8.99</v>
      </c>
      <c r="G692" s="40">
        <v>8.5404999999999998</v>
      </c>
      <c r="H692" s="40">
        <v>8.3607000000000014</v>
      </c>
      <c r="I692" s="40">
        <v>8.1809000000000012</v>
      </c>
      <c r="J692" s="45"/>
      <c r="K692" s="52"/>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c r="BS692" s="54"/>
      <c r="BT692" s="54"/>
      <c r="BU692" s="54"/>
      <c r="BV692" s="54"/>
      <c r="BW692" s="54"/>
      <c r="BX692" s="54"/>
      <c r="BY692" s="54"/>
      <c r="BZ692" s="54"/>
      <c r="CA692" s="54"/>
      <c r="CB692" s="54"/>
      <c r="CC692" s="54"/>
      <c r="CD692" s="54"/>
      <c r="CE692" s="54"/>
      <c r="CF692" s="54"/>
      <c r="CG692" s="54"/>
      <c r="CH692" s="54"/>
      <c r="CI692" s="54"/>
      <c r="CJ692" s="54"/>
      <c r="CK692" s="54"/>
      <c r="CL692" s="54"/>
      <c r="CM692" s="54"/>
      <c r="CN692" s="54"/>
      <c r="CO692" s="54"/>
      <c r="CP692" s="54"/>
      <c r="CQ692" s="54"/>
      <c r="CR692" s="54"/>
      <c r="CS692" s="54"/>
      <c r="CT692" s="54"/>
      <c r="CU692" s="54"/>
      <c r="CV692" s="54"/>
      <c r="CW692" s="54"/>
      <c r="CX692" s="54"/>
      <c r="CY692" s="54"/>
      <c r="CZ692" s="54"/>
      <c r="DA692" s="54"/>
      <c r="DB692" s="54"/>
      <c r="DC692" s="54"/>
      <c r="DD692" s="54"/>
      <c r="DE692" s="54"/>
      <c r="DF692" s="54"/>
      <c r="DG692" s="54"/>
      <c r="DH692" s="54"/>
      <c r="DI692" s="54"/>
      <c r="DJ692" s="54"/>
      <c r="DK692" s="54"/>
      <c r="DL692" s="54"/>
      <c r="DM692" s="54"/>
      <c r="DN692" s="54"/>
      <c r="DO692" s="54"/>
      <c r="DP692" s="54"/>
      <c r="DQ692" s="54"/>
      <c r="DR692" s="54"/>
      <c r="DS692" s="54"/>
      <c r="DT692" s="54"/>
      <c r="DU692" s="54"/>
      <c r="DV692" s="54"/>
      <c r="DW692" s="54"/>
      <c r="DX692" s="54"/>
      <c r="DY692" s="54"/>
      <c r="DZ692" s="54"/>
      <c r="EA692" s="54"/>
      <c r="EB692" s="54"/>
      <c r="EC692" s="54"/>
      <c r="ED692" s="54"/>
      <c r="EE692" s="54"/>
      <c r="EF692" s="54"/>
      <c r="EG692" s="54"/>
      <c r="EH692" s="54"/>
      <c r="EI692" s="54"/>
      <c r="EJ692" s="54"/>
      <c r="EK692" s="54"/>
      <c r="EL692" s="54"/>
      <c r="EM692" s="54"/>
      <c r="EN692" s="54"/>
      <c r="EO692" s="54"/>
      <c r="EP692" s="54"/>
      <c r="EQ692" s="54"/>
      <c r="ER692" s="54"/>
      <c r="ES692" s="54"/>
      <c r="ET692" s="54"/>
      <c r="EU692" s="54"/>
      <c r="EV692" s="54"/>
      <c r="EW692" s="54"/>
      <c r="EX692" s="54"/>
      <c r="EY692" s="54"/>
      <c r="EZ692" s="54"/>
      <c r="FA692" s="54"/>
      <c r="FB692" s="54"/>
      <c r="FC692" s="54"/>
      <c r="FD692" s="54"/>
      <c r="FE692" s="54"/>
      <c r="FF692" s="54"/>
      <c r="FG692" s="54"/>
      <c r="FH692" s="54"/>
      <c r="FI692" s="54"/>
      <c r="FJ692" s="54"/>
      <c r="FK692" s="54"/>
      <c r="FL692" s="54"/>
      <c r="FM692" s="54"/>
      <c r="FN692" s="54"/>
      <c r="FO692" s="54"/>
      <c r="FP692" s="54"/>
      <c r="FQ692" s="54"/>
      <c r="FR692" s="54"/>
      <c r="FS692" s="54"/>
      <c r="FT692" s="54"/>
      <c r="FU692" s="54"/>
      <c r="FV692" s="54"/>
      <c r="FW692" s="54"/>
      <c r="FX692" s="54"/>
      <c r="FY692" s="54"/>
      <c r="FZ692" s="54"/>
      <c r="GA692" s="54"/>
      <c r="GB692" s="54"/>
      <c r="GC692" s="54"/>
      <c r="GD692" s="54"/>
      <c r="GE692" s="54"/>
      <c r="GF692" s="54"/>
      <c r="GG692" s="54"/>
      <c r="GH692" s="54"/>
      <c r="GI692" s="54"/>
      <c r="GJ692" s="54"/>
      <c r="GK692" s="54"/>
      <c r="GL692" s="54"/>
      <c r="GM692" s="54"/>
      <c r="GN692" s="54"/>
      <c r="GO692" s="54"/>
      <c r="GP692" s="54"/>
      <c r="GQ692" s="54"/>
      <c r="GR692" s="54"/>
      <c r="GS692" s="54"/>
      <c r="GT692" s="54"/>
      <c r="GU692" s="54"/>
      <c r="GV692" s="54"/>
      <c r="GW692" s="54"/>
      <c r="GX692" s="54"/>
      <c r="GY692" s="54"/>
      <c r="GZ692" s="54"/>
      <c r="HA692" s="54"/>
      <c r="HB692" s="54"/>
      <c r="HC692" s="54"/>
      <c r="HD692" s="54"/>
      <c r="HE692" s="54"/>
      <c r="HF692" s="54"/>
      <c r="HG692" s="54"/>
      <c r="HH692" s="54"/>
      <c r="HI692" s="54"/>
      <c r="HJ692" s="54"/>
      <c r="HK692" s="54"/>
      <c r="HL692" s="54"/>
      <c r="HM692" s="54"/>
      <c r="HN692" s="54"/>
      <c r="HO692" s="54"/>
      <c r="HP692" s="54"/>
      <c r="HQ692" s="54"/>
      <c r="HR692" s="54"/>
      <c r="HS692" s="54"/>
      <c r="HT692" s="54"/>
      <c r="HU692" s="54"/>
      <c r="HV692" s="54"/>
      <c r="HW692" s="54"/>
      <c r="HX692" s="54"/>
      <c r="HY692" s="54"/>
      <c r="HZ692" s="54"/>
      <c r="IA692" s="54"/>
      <c r="IB692" s="54"/>
      <c r="IC692" s="54"/>
      <c r="ID692" s="54"/>
      <c r="IE692" s="54"/>
      <c r="IF692" s="54"/>
      <c r="IG692" s="54"/>
      <c r="IH692" s="54"/>
      <c r="II692" s="54"/>
      <c r="IJ692" s="54"/>
      <c r="IK692" s="54"/>
      <c r="IL692" s="54"/>
      <c r="IM692" s="54"/>
      <c r="IN692" s="54"/>
      <c r="IO692" s="54"/>
      <c r="IP692" s="54"/>
      <c r="IQ692" s="54"/>
      <c r="IR692" s="54"/>
      <c r="IS692" s="54"/>
    </row>
    <row r="693" spans="1:253" s="53" customFormat="1" ht="13.5" customHeight="1" x14ac:dyDescent="0.25">
      <c r="A693" s="38">
        <v>285900</v>
      </c>
      <c r="B693" s="37" t="s">
        <v>1564</v>
      </c>
      <c r="C693" s="38" t="s">
        <v>1565</v>
      </c>
      <c r="D693" s="39" t="s">
        <v>582</v>
      </c>
      <c r="E693" s="36" t="s">
        <v>680</v>
      </c>
      <c r="F693" s="40">
        <v>45.188000000000002</v>
      </c>
      <c r="G693" s="40">
        <v>42.928600000000003</v>
      </c>
      <c r="H693" s="40">
        <v>42.024840000000005</v>
      </c>
      <c r="I693" s="40">
        <v>41.121080000000006</v>
      </c>
      <c r="J693" s="45"/>
      <c r="K693" s="52"/>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c r="BS693" s="54"/>
      <c r="BT693" s="54"/>
      <c r="BU693" s="54"/>
      <c r="BV693" s="54"/>
      <c r="BW693" s="54"/>
      <c r="BX693" s="54"/>
      <c r="BY693" s="54"/>
      <c r="BZ693" s="54"/>
      <c r="CA693" s="54"/>
      <c r="CB693" s="54"/>
      <c r="CC693" s="54"/>
      <c r="CD693" s="54"/>
      <c r="CE693" s="54"/>
      <c r="CF693" s="54"/>
      <c r="CG693" s="54"/>
      <c r="CH693" s="54"/>
      <c r="CI693" s="54"/>
      <c r="CJ693" s="54"/>
      <c r="CK693" s="54"/>
      <c r="CL693" s="54"/>
      <c r="CM693" s="54"/>
      <c r="CN693" s="54"/>
      <c r="CO693" s="54"/>
      <c r="CP693" s="54"/>
      <c r="CQ693" s="54"/>
      <c r="CR693" s="54"/>
      <c r="CS693" s="54"/>
      <c r="CT693" s="54"/>
      <c r="CU693" s="54"/>
      <c r="CV693" s="54"/>
      <c r="CW693" s="54"/>
      <c r="CX693" s="54"/>
      <c r="CY693" s="54"/>
      <c r="CZ693" s="54"/>
      <c r="DA693" s="54"/>
      <c r="DB693" s="54"/>
      <c r="DC693" s="54"/>
      <c r="DD693" s="54"/>
      <c r="DE693" s="54"/>
      <c r="DF693" s="54"/>
      <c r="DG693" s="54"/>
      <c r="DH693" s="54"/>
      <c r="DI693" s="54"/>
      <c r="DJ693" s="54"/>
      <c r="DK693" s="54"/>
      <c r="DL693" s="54"/>
      <c r="DM693" s="54"/>
      <c r="DN693" s="54"/>
      <c r="DO693" s="54"/>
      <c r="DP693" s="54"/>
      <c r="DQ693" s="54"/>
      <c r="DR693" s="54"/>
      <c r="DS693" s="54"/>
      <c r="DT693" s="54"/>
      <c r="DU693" s="54"/>
      <c r="DV693" s="54"/>
      <c r="DW693" s="54"/>
      <c r="DX693" s="54"/>
      <c r="DY693" s="54"/>
      <c r="DZ693" s="54"/>
      <c r="EA693" s="54"/>
      <c r="EB693" s="54"/>
      <c r="EC693" s="54"/>
      <c r="ED693" s="54"/>
      <c r="EE693" s="54"/>
      <c r="EF693" s="54"/>
      <c r="EG693" s="54"/>
      <c r="EH693" s="54"/>
      <c r="EI693" s="54"/>
      <c r="EJ693" s="54"/>
      <c r="EK693" s="54"/>
      <c r="EL693" s="54"/>
      <c r="EM693" s="54"/>
      <c r="EN693" s="54"/>
      <c r="EO693" s="54"/>
      <c r="EP693" s="54"/>
      <c r="EQ693" s="54"/>
      <c r="ER693" s="54"/>
      <c r="ES693" s="54"/>
      <c r="ET693" s="54"/>
      <c r="EU693" s="54"/>
      <c r="EV693" s="54"/>
      <c r="EW693" s="54"/>
      <c r="EX693" s="54"/>
      <c r="EY693" s="54"/>
      <c r="EZ693" s="54"/>
      <c r="FA693" s="54"/>
      <c r="FB693" s="54"/>
      <c r="FC693" s="54"/>
      <c r="FD693" s="54"/>
      <c r="FE693" s="54"/>
      <c r="FF693" s="54"/>
      <c r="FG693" s="54"/>
      <c r="FH693" s="54"/>
      <c r="FI693" s="54"/>
      <c r="FJ693" s="54"/>
      <c r="FK693" s="54"/>
      <c r="FL693" s="54"/>
      <c r="FM693" s="54"/>
      <c r="FN693" s="54"/>
      <c r="FO693" s="54"/>
      <c r="FP693" s="54"/>
      <c r="FQ693" s="54"/>
      <c r="FR693" s="54"/>
      <c r="FS693" s="54"/>
      <c r="FT693" s="54"/>
      <c r="FU693" s="54"/>
      <c r="FV693" s="54"/>
      <c r="FW693" s="54"/>
      <c r="FX693" s="54"/>
      <c r="FY693" s="54"/>
      <c r="FZ693" s="54"/>
      <c r="GA693" s="54"/>
      <c r="GB693" s="54"/>
      <c r="GC693" s="54"/>
      <c r="GD693" s="54"/>
      <c r="GE693" s="54"/>
      <c r="GF693" s="54"/>
      <c r="GG693" s="54"/>
      <c r="GH693" s="54"/>
      <c r="GI693" s="54"/>
      <c r="GJ693" s="54"/>
      <c r="GK693" s="54"/>
      <c r="GL693" s="54"/>
      <c r="GM693" s="54"/>
      <c r="GN693" s="54"/>
      <c r="GO693" s="54"/>
      <c r="GP693" s="54"/>
      <c r="GQ693" s="54"/>
      <c r="GR693" s="54"/>
      <c r="GS693" s="54"/>
      <c r="GT693" s="54"/>
      <c r="GU693" s="54"/>
      <c r="GV693" s="54"/>
      <c r="GW693" s="54"/>
      <c r="GX693" s="54"/>
      <c r="GY693" s="54"/>
      <c r="GZ693" s="54"/>
      <c r="HA693" s="54"/>
      <c r="HB693" s="54"/>
      <c r="HC693" s="54"/>
      <c r="HD693" s="54"/>
      <c r="HE693" s="54"/>
      <c r="HF693" s="54"/>
      <c r="HG693" s="54"/>
      <c r="HH693" s="54"/>
      <c r="HI693" s="54"/>
      <c r="HJ693" s="54"/>
      <c r="HK693" s="54"/>
      <c r="HL693" s="54"/>
      <c r="HM693" s="54"/>
      <c r="HN693" s="54"/>
      <c r="HO693" s="54"/>
      <c r="HP693" s="54"/>
      <c r="HQ693" s="54"/>
      <c r="HR693" s="54"/>
      <c r="HS693" s="54"/>
      <c r="HT693" s="54"/>
      <c r="HU693" s="54"/>
      <c r="HV693" s="54"/>
      <c r="HW693" s="54"/>
      <c r="HX693" s="54"/>
      <c r="HY693" s="54"/>
      <c r="HZ693" s="54"/>
      <c r="IA693" s="54"/>
      <c r="IB693" s="54"/>
      <c r="IC693" s="54"/>
      <c r="ID693" s="54"/>
      <c r="IE693" s="54"/>
      <c r="IF693" s="54"/>
      <c r="IG693" s="54"/>
      <c r="IH693" s="54"/>
      <c r="II693" s="54"/>
      <c r="IJ693" s="54"/>
      <c r="IK693" s="54"/>
      <c r="IL693" s="54"/>
      <c r="IM693" s="54"/>
      <c r="IN693" s="54"/>
      <c r="IO693" s="54"/>
      <c r="IP693" s="54"/>
      <c r="IQ693" s="54"/>
      <c r="IR693" s="54"/>
      <c r="IS693" s="54"/>
    </row>
    <row r="694" spans="1:253" s="53" customFormat="1" ht="13.5" customHeight="1" x14ac:dyDescent="0.25">
      <c r="A694" s="38">
        <v>303832</v>
      </c>
      <c r="B694" s="37" t="s">
        <v>1566</v>
      </c>
      <c r="C694" s="38" t="s">
        <v>1565</v>
      </c>
      <c r="D694" s="39" t="s">
        <v>582</v>
      </c>
      <c r="E694" s="36" t="s">
        <v>680</v>
      </c>
      <c r="F694" s="40">
        <v>39.889000000000003</v>
      </c>
      <c r="G694" s="40">
        <v>37.894550000000002</v>
      </c>
      <c r="H694" s="40">
        <v>37.096770000000006</v>
      </c>
      <c r="I694" s="40">
        <v>36.298990000000003</v>
      </c>
      <c r="J694" s="45"/>
      <c r="K694" s="52"/>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c r="BS694" s="54"/>
      <c r="BT694" s="54"/>
      <c r="BU694" s="54"/>
      <c r="BV694" s="54"/>
      <c r="BW694" s="54"/>
      <c r="BX694" s="54"/>
      <c r="BY694" s="54"/>
      <c r="BZ694" s="54"/>
      <c r="CA694" s="54"/>
      <c r="CB694" s="54"/>
      <c r="CC694" s="54"/>
      <c r="CD694" s="54"/>
      <c r="CE694" s="54"/>
      <c r="CF694" s="54"/>
      <c r="CG694" s="54"/>
      <c r="CH694" s="54"/>
      <c r="CI694" s="54"/>
      <c r="CJ694" s="54"/>
      <c r="CK694" s="54"/>
      <c r="CL694" s="54"/>
      <c r="CM694" s="54"/>
      <c r="CN694" s="54"/>
      <c r="CO694" s="54"/>
      <c r="CP694" s="54"/>
      <c r="CQ694" s="54"/>
      <c r="CR694" s="54"/>
      <c r="CS694" s="54"/>
      <c r="CT694" s="54"/>
      <c r="CU694" s="54"/>
      <c r="CV694" s="54"/>
      <c r="CW694" s="54"/>
      <c r="CX694" s="54"/>
      <c r="CY694" s="54"/>
      <c r="CZ694" s="54"/>
      <c r="DA694" s="54"/>
      <c r="DB694" s="54"/>
      <c r="DC694" s="54"/>
      <c r="DD694" s="54"/>
      <c r="DE694" s="54"/>
      <c r="DF694" s="54"/>
      <c r="DG694" s="54"/>
      <c r="DH694" s="54"/>
      <c r="DI694" s="54"/>
      <c r="DJ694" s="54"/>
      <c r="DK694" s="54"/>
      <c r="DL694" s="54"/>
      <c r="DM694" s="54"/>
      <c r="DN694" s="54"/>
      <c r="DO694" s="54"/>
      <c r="DP694" s="54"/>
      <c r="DQ694" s="54"/>
      <c r="DR694" s="54"/>
      <c r="DS694" s="54"/>
      <c r="DT694" s="54"/>
      <c r="DU694" s="54"/>
      <c r="DV694" s="54"/>
      <c r="DW694" s="54"/>
      <c r="DX694" s="54"/>
      <c r="DY694" s="54"/>
      <c r="DZ694" s="54"/>
      <c r="EA694" s="54"/>
      <c r="EB694" s="54"/>
      <c r="EC694" s="54"/>
      <c r="ED694" s="54"/>
      <c r="EE694" s="54"/>
      <c r="EF694" s="54"/>
      <c r="EG694" s="54"/>
      <c r="EH694" s="54"/>
      <c r="EI694" s="54"/>
      <c r="EJ694" s="54"/>
      <c r="EK694" s="54"/>
      <c r="EL694" s="54"/>
      <c r="EM694" s="54"/>
      <c r="EN694" s="54"/>
      <c r="EO694" s="54"/>
      <c r="EP694" s="54"/>
      <c r="EQ694" s="54"/>
      <c r="ER694" s="54"/>
      <c r="ES694" s="54"/>
      <c r="ET694" s="54"/>
      <c r="EU694" s="54"/>
      <c r="EV694" s="54"/>
      <c r="EW694" s="54"/>
      <c r="EX694" s="54"/>
      <c r="EY694" s="54"/>
      <c r="EZ694" s="54"/>
      <c r="FA694" s="54"/>
      <c r="FB694" s="54"/>
      <c r="FC694" s="54"/>
      <c r="FD694" s="54"/>
      <c r="FE694" s="54"/>
      <c r="FF694" s="54"/>
      <c r="FG694" s="54"/>
      <c r="FH694" s="54"/>
      <c r="FI694" s="54"/>
      <c r="FJ694" s="54"/>
      <c r="FK694" s="54"/>
      <c r="FL694" s="54"/>
      <c r="FM694" s="54"/>
      <c r="FN694" s="54"/>
      <c r="FO694" s="54"/>
      <c r="FP694" s="54"/>
      <c r="FQ694" s="54"/>
      <c r="FR694" s="54"/>
      <c r="FS694" s="54"/>
      <c r="FT694" s="54"/>
      <c r="FU694" s="54"/>
      <c r="FV694" s="54"/>
      <c r="FW694" s="54"/>
      <c r="FX694" s="54"/>
      <c r="FY694" s="54"/>
      <c r="FZ694" s="54"/>
      <c r="GA694" s="54"/>
      <c r="GB694" s="54"/>
      <c r="GC694" s="54"/>
      <c r="GD694" s="54"/>
      <c r="GE694" s="54"/>
      <c r="GF694" s="54"/>
      <c r="GG694" s="54"/>
      <c r="GH694" s="54"/>
      <c r="GI694" s="54"/>
      <c r="GJ694" s="54"/>
      <c r="GK694" s="54"/>
      <c r="GL694" s="54"/>
      <c r="GM694" s="54"/>
      <c r="GN694" s="54"/>
      <c r="GO694" s="54"/>
      <c r="GP694" s="54"/>
      <c r="GQ694" s="54"/>
      <c r="GR694" s="54"/>
      <c r="GS694" s="54"/>
      <c r="GT694" s="54"/>
      <c r="GU694" s="54"/>
      <c r="GV694" s="54"/>
      <c r="GW694" s="54"/>
      <c r="GX694" s="54"/>
      <c r="GY694" s="54"/>
      <c r="GZ694" s="54"/>
      <c r="HA694" s="54"/>
      <c r="HB694" s="54"/>
      <c r="HC694" s="54"/>
      <c r="HD694" s="54"/>
      <c r="HE694" s="54"/>
      <c r="HF694" s="54"/>
      <c r="HG694" s="54"/>
      <c r="HH694" s="54"/>
      <c r="HI694" s="54"/>
      <c r="HJ694" s="54"/>
      <c r="HK694" s="54"/>
      <c r="HL694" s="54"/>
      <c r="HM694" s="54"/>
      <c r="HN694" s="54"/>
      <c r="HO694" s="54"/>
      <c r="HP694" s="54"/>
      <c r="HQ694" s="54"/>
      <c r="HR694" s="54"/>
      <c r="HS694" s="54"/>
      <c r="HT694" s="54"/>
      <c r="HU694" s="54"/>
      <c r="HV694" s="54"/>
      <c r="HW694" s="54"/>
      <c r="HX694" s="54"/>
      <c r="HY694" s="54"/>
      <c r="HZ694" s="54"/>
      <c r="IA694" s="54"/>
      <c r="IB694" s="54"/>
      <c r="IC694" s="54"/>
      <c r="ID694" s="54"/>
      <c r="IE694" s="54"/>
      <c r="IF694" s="54"/>
      <c r="IG694" s="54"/>
      <c r="IH694" s="54"/>
      <c r="II694" s="54"/>
      <c r="IJ694" s="54"/>
      <c r="IK694" s="54"/>
      <c r="IL694" s="54"/>
      <c r="IM694" s="54"/>
      <c r="IN694" s="54"/>
      <c r="IO694" s="54"/>
      <c r="IP694" s="54"/>
      <c r="IQ694" s="54"/>
      <c r="IR694" s="54"/>
      <c r="IS694" s="54"/>
    </row>
    <row r="695" spans="1:253" s="53" customFormat="1" ht="13.5" customHeight="1" x14ac:dyDescent="0.25">
      <c r="A695" s="38">
        <v>257101</v>
      </c>
      <c r="B695" s="37" t="s">
        <v>1567</v>
      </c>
      <c r="C695" s="38" t="s">
        <v>1568</v>
      </c>
      <c r="D695" s="39" t="s">
        <v>540</v>
      </c>
      <c r="E695" s="36" t="s">
        <v>676</v>
      </c>
      <c r="F695" s="40">
        <v>319.99</v>
      </c>
      <c r="G695" s="40">
        <v>303.9905</v>
      </c>
      <c r="H695" s="40">
        <v>297.59070000000003</v>
      </c>
      <c r="I695" s="40">
        <v>291.1909</v>
      </c>
      <c r="J695" s="45"/>
      <c r="K695" s="52"/>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c r="BS695" s="54"/>
      <c r="BT695" s="54"/>
      <c r="BU695" s="54"/>
      <c r="BV695" s="54"/>
      <c r="BW695" s="54"/>
      <c r="BX695" s="54"/>
      <c r="BY695" s="54"/>
      <c r="BZ695" s="54"/>
      <c r="CA695" s="54"/>
      <c r="CB695" s="54"/>
      <c r="CC695" s="54"/>
      <c r="CD695" s="54"/>
      <c r="CE695" s="54"/>
      <c r="CF695" s="54"/>
      <c r="CG695" s="54"/>
      <c r="CH695" s="54"/>
      <c r="CI695" s="54"/>
      <c r="CJ695" s="54"/>
      <c r="CK695" s="54"/>
      <c r="CL695" s="54"/>
      <c r="CM695" s="54"/>
      <c r="CN695" s="54"/>
      <c r="CO695" s="54"/>
      <c r="CP695" s="54"/>
      <c r="CQ695" s="54"/>
      <c r="CR695" s="54"/>
      <c r="CS695" s="54"/>
      <c r="CT695" s="54"/>
      <c r="CU695" s="54"/>
      <c r="CV695" s="54"/>
      <c r="CW695" s="54"/>
      <c r="CX695" s="54"/>
      <c r="CY695" s="54"/>
      <c r="CZ695" s="54"/>
      <c r="DA695" s="54"/>
      <c r="DB695" s="54"/>
      <c r="DC695" s="54"/>
      <c r="DD695" s="54"/>
      <c r="DE695" s="54"/>
      <c r="DF695" s="54"/>
      <c r="DG695" s="54"/>
      <c r="DH695" s="54"/>
      <c r="DI695" s="54"/>
      <c r="DJ695" s="54"/>
      <c r="DK695" s="54"/>
      <c r="DL695" s="54"/>
      <c r="DM695" s="54"/>
      <c r="DN695" s="54"/>
      <c r="DO695" s="54"/>
      <c r="DP695" s="54"/>
      <c r="DQ695" s="54"/>
      <c r="DR695" s="54"/>
      <c r="DS695" s="54"/>
      <c r="DT695" s="54"/>
      <c r="DU695" s="54"/>
      <c r="DV695" s="54"/>
      <c r="DW695" s="54"/>
      <c r="DX695" s="54"/>
      <c r="DY695" s="54"/>
      <c r="DZ695" s="54"/>
      <c r="EA695" s="54"/>
      <c r="EB695" s="54"/>
      <c r="EC695" s="54"/>
      <c r="ED695" s="54"/>
      <c r="EE695" s="54"/>
      <c r="EF695" s="54"/>
      <c r="EG695" s="54"/>
      <c r="EH695" s="54"/>
      <c r="EI695" s="54"/>
      <c r="EJ695" s="54"/>
      <c r="EK695" s="54"/>
      <c r="EL695" s="54"/>
      <c r="EM695" s="54"/>
      <c r="EN695" s="54"/>
      <c r="EO695" s="54"/>
      <c r="EP695" s="54"/>
      <c r="EQ695" s="54"/>
      <c r="ER695" s="54"/>
      <c r="ES695" s="54"/>
      <c r="ET695" s="54"/>
      <c r="EU695" s="54"/>
      <c r="EV695" s="54"/>
      <c r="EW695" s="54"/>
      <c r="EX695" s="54"/>
      <c r="EY695" s="54"/>
      <c r="EZ695" s="54"/>
      <c r="FA695" s="54"/>
      <c r="FB695" s="54"/>
      <c r="FC695" s="54"/>
      <c r="FD695" s="54"/>
      <c r="FE695" s="54"/>
      <c r="FF695" s="54"/>
      <c r="FG695" s="54"/>
      <c r="FH695" s="54"/>
      <c r="FI695" s="54"/>
      <c r="FJ695" s="54"/>
      <c r="FK695" s="54"/>
      <c r="FL695" s="54"/>
      <c r="FM695" s="54"/>
      <c r="FN695" s="54"/>
      <c r="FO695" s="54"/>
      <c r="FP695" s="54"/>
      <c r="FQ695" s="54"/>
      <c r="FR695" s="54"/>
      <c r="FS695" s="54"/>
      <c r="FT695" s="54"/>
      <c r="FU695" s="54"/>
      <c r="FV695" s="54"/>
      <c r="FW695" s="54"/>
      <c r="FX695" s="54"/>
      <c r="FY695" s="54"/>
      <c r="FZ695" s="54"/>
      <c r="GA695" s="54"/>
      <c r="GB695" s="54"/>
      <c r="GC695" s="54"/>
      <c r="GD695" s="54"/>
      <c r="GE695" s="54"/>
      <c r="GF695" s="54"/>
      <c r="GG695" s="54"/>
      <c r="GH695" s="54"/>
      <c r="GI695" s="54"/>
      <c r="GJ695" s="54"/>
      <c r="GK695" s="54"/>
      <c r="GL695" s="54"/>
      <c r="GM695" s="54"/>
      <c r="GN695" s="54"/>
      <c r="GO695" s="54"/>
      <c r="GP695" s="54"/>
      <c r="GQ695" s="54"/>
      <c r="GR695" s="54"/>
      <c r="GS695" s="54"/>
      <c r="GT695" s="54"/>
      <c r="GU695" s="54"/>
      <c r="GV695" s="54"/>
      <c r="GW695" s="54"/>
      <c r="GX695" s="54"/>
      <c r="GY695" s="54"/>
      <c r="GZ695" s="54"/>
      <c r="HA695" s="54"/>
      <c r="HB695" s="54"/>
      <c r="HC695" s="54"/>
      <c r="HD695" s="54"/>
      <c r="HE695" s="54"/>
      <c r="HF695" s="54"/>
      <c r="HG695" s="54"/>
      <c r="HH695" s="54"/>
      <c r="HI695" s="54"/>
      <c r="HJ695" s="54"/>
      <c r="HK695" s="54"/>
      <c r="HL695" s="54"/>
      <c r="HM695" s="54"/>
      <c r="HN695" s="54"/>
      <c r="HO695" s="54"/>
      <c r="HP695" s="54"/>
      <c r="HQ695" s="54"/>
      <c r="HR695" s="54"/>
      <c r="HS695" s="54"/>
      <c r="HT695" s="54"/>
      <c r="HU695" s="54"/>
      <c r="HV695" s="54"/>
      <c r="HW695" s="54"/>
      <c r="HX695" s="54"/>
      <c r="HY695" s="54"/>
      <c r="HZ695" s="54"/>
      <c r="IA695" s="54"/>
      <c r="IB695" s="54"/>
      <c r="IC695" s="54"/>
      <c r="ID695" s="54"/>
      <c r="IE695" s="54"/>
      <c r="IF695" s="54"/>
      <c r="IG695" s="54"/>
      <c r="IH695" s="54"/>
      <c r="II695" s="54"/>
      <c r="IJ695" s="54"/>
      <c r="IK695" s="54"/>
      <c r="IL695" s="54"/>
      <c r="IM695" s="54"/>
      <c r="IN695" s="54"/>
      <c r="IO695" s="54"/>
      <c r="IP695" s="54"/>
      <c r="IQ695" s="54"/>
      <c r="IR695" s="54"/>
      <c r="IS695" s="54"/>
    </row>
    <row r="696" spans="1:253" s="53" customFormat="1" ht="13.5" customHeight="1" x14ac:dyDescent="0.25">
      <c r="A696" s="38">
        <v>315581</v>
      </c>
      <c r="B696" s="37" t="s">
        <v>1569</v>
      </c>
      <c r="C696" s="38" t="s">
        <v>1568</v>
      </c>
      <c r="D696" s="39" t="s">
        <v>540</v>
      </c>
      <c r="E696" s="36" t="s">
        <v>1413</v>
      </c>
      <c r="F696" s="40">
        <v>173.98699999999999</v>
      </c>
      <c r="G696" s="40">
        <v>165.28764999999999</v>
      </c>
      <c r="H696" s="40">
        <v>161.80790999999999</v>
      </c>
      <c r="I696" s="40">
        <v>158.32817</v>
      </c>
      <c r="J696" s="45"/>
      <c r="K696" s="52"/>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c r="BS696" s="54"/>
      <c r="BT696" s="54"/>
      <c r="BU696" s="54"/>
      <c r="BV696" s="54"/>
      <c r="BW696" s="54"/>
      <c r="BX696" s="54"/>
      <c r="BY696" s="54"/>
      <c r="BZ696" s="54"/>
      <c r="CA696" s="54"/>
      <c r="CB696" s="54"/>
      <c r="CC696" s="54"/>
      <c r="CD696" s="54"/>
      <c r="CE696" s="54"/>
      <c r="CF696" s="54"/>
      <c r="CG696" s="54"/>
      <c r="CH696" s="54"/>
      <c r="CI696" s="54"/>
      <c r="CJ696" s="54"/>
      <c r="CK696" s="54"/>
      <c r="CL696" s="54"/>
      <c r="CM696" s="54"/>
      <c r="CN696" s="54"/>
      <c r="CO696" s="54"/>
      <c r="CP696" s="54"/>
      <c r="CQ696" s="54"/>
      <c r="CR696" s="54"/>
      <c r="CS696" s="54"/>
      <c r="CT696" s="54"/>
      <c r="CU696" s="54"/>
      <c r="CV696" s="54"/>
      <c r="CW696" s="54"/>
      <c r="CX696" s="54"/>
      <c r="CY696" s="54"/>
      <c r="CZ696" s="54"/>
      <c r="DA696" s="54"/>
      <c r="DB696" s="54"/>
      <c r="DC696" s="54"/>
      <c r="DD696" s="54"/>
      <c r="DE696" s="54"/>
      <c r="DF696" s="54"/>
      <c r="DG696" s="54"/>
      <c r="DH696" s="54"/>
      <c r="DI696" s="54"/>
      <c r="DJ696" s="54"/>
      <c r="DK696" s="54"/>
      <c r="DL696" s="54"/>
      <c r="DM696" s="54"/>
      <c r="DN696" s="54"/>
      <c r="DO696" s="54"/>
      <c r="DP696" s="54"/>
      <c r="DQ696" s="54"/>
      <c r="DR696" s="54"/>
      <c r="DS696" s="54"/>
      <c r="DT696" s="54"/>
      <c r="DU696" s="54"/>
      <c r="DV696" s="54"/>
      <c r="DW696" s="54"/>
      <c r="DX696" s="54"/>
      <c r="DY696" s="54"/>
      <c r="DZ696" s="54"/>
      <c r="EA696" s="54"/>
      <c r="EB696" s="54"/>
      <c r="EC696" s="54"/>
      <c r="ED696" s="54"/>
      <c r="EE696" s="54"/>
      <c r="EF696" s="54"/>
      <c r="EG696" s="54"/>
      <c r="EH696" s="54"/>
      <c r="EI696" s="54"/>
      <c r="EJ696" s="54"/>
      <c r="EK696" s="54"/>
      <c r="EL696" s="54"/>
      <c r="EM696" s="54"/>
      <c r="EN696" s="54"/>
      <c r="EO696" s="54"/>
      <c r="EP696" s="54"/>
      <c r="EQ696" s="54"/>
      <c r="ER696" s="54"/>
      <c r="ES696" s="54"/>
      <c r="ET696" s="54"/>
      <c r="EU696" s="54"/>
      <c r="EV696" s="54"/>
      <c r="EW696" s="54"/>
      <c r="EX696" s="54"/>
      <c r="EY696" s="54"/>
      <c r="EZ696" s="54"/>
      <c r="FA696" s="54"/>
      <c r="FB696" s="54"/>
      <c r="FC696" s="54"/>
      <c r="FD696" s="54"/>
      <c r="FE696" s="54"/>
      <c r="FF696" s="54"/>
      <c r="FG696" s="54"/>
      <c r="FH696" s="54"/>
      <c r="FI696" s="54"/>
      <c r="FJ696" s="54"/>
      <c r="FK696" s="54"/>
      <c r="FL696" s="54"/>
      <c r="FM696" s="54"/>
      <c r="FN696" s="54"/>
      <c r="FO696" s="54"/>
      <c r="FP696" s="54"/>
      <c r="FQ696" s="54"/>
      <c r="FR696" s="54"/>
      <c r="FS696" s="54"/>
      <c r="FT696" s="54"/>
      <c r="FU696" s="54"/>
      <c r="FV696" s="54"/>
      <c r="FW696" s="54"/>
      <c r="FX696" s="54"/>
      <c r="FY696" s="54"/>
      <c r="FZ696" s="54"/>
      <c r="GA696" s="54"/>
      <c r="GB696" s="54"/>
      <c r="GC696" s="54"/>
      <c r="GD696" s="54"/>
      <c r="GE696" s="54"/>
      <c r="GF696" s="54"/>
      <c r="GG696" s="54"/>
      <c r="GH696" s="54"/>
      <c r="GI696" s="54"/>
      <c r="GJ696" s="54"/>
      <c r="GK696" s="54"/>
      <c r="GL696" s="54"/>
      <c r="GM696" s="54"/>
      <c r="GN696" s="54"/>
      <c r="GO696" s="54"/>
      <c r="GP696" s="54"/>
      <c r="GQ696" s="54"/>
      <c r="GR696" s="54"/>
      <c r="GS696" s="54"/>
      <c r="GT696" s="54"/>
      <c r="GU696" s="54"/>
      <c r="GV696" s="54"/>
      <c r="GW696" s="54"/>
      <c r="GX696" s="54"/>
      <c r="GY696" s="54"/>
      <c r="GZ696" s="54"/>
      <c r="HA696" s="54"/>
      <c r="HB696" s="54"/>
      <c r="HC696" s="54"/>
      <c r="HD696" s="54"/>
      <c r="HE696" s="54"/>
      <c r="HF696" s="54"/>
      <c r="HG696" s="54"/>
      <c r="HH696" s="54"/>
      <c r="HI696" s="54"/>
      <c r="HJ696" s="54"/>
      <c r="HK696" s="54"/>
      <c r="HL696" s="54"/>
      <c r="HM696" s="54"/>
      <c r="HN696" s="54"/>
      <c r="HO696" s="54"/>
      <c r="HP696" s="54"/>
      <c r="HQ696" s="54"/>
      <c r="HR696" s="54"/>
      <c r="HS696" s="54"/>
      <c r="HT696" s="54"/>
      <c r="HU696" s="54"/>
      <c r="HV696" s="54"/>
      <c r="HW696" s="54"/>
      <c r="HX696" s="54"/>
      <c r="HY696" s="54"/>
      <c r="HZ696" s="54"/>
      <c r="IA696" s="54"/>
      <c r="IB696" s="54"/>
      <c r="IC696" s="54"/>
      <c r="ID696" s="54"/>
      <c r="IE696" s="54"/>
      <c r="IF696" s="54"/>
      <c r="IG696" s="54"/>
      <c r="IH696" s="54"/>
      <c r="II696" s="54"/>
      <c r="IJ696" s="54"/>
      <c r="IK696" s="54"/>
      <c r="IL696" s="54"/>
      <c r="IM696" s="54"/>
      <c r="IN696" s="54"/>
      <c r="IO696" s="54"/>
      <c r="IP696" s="54"/>
      <c r="IQ696" s="54"/>
      <c r="IR696" s="54"/>
      <c r="IS696" s="54"/>
    </row>
    <row r="697" spans="1:253" s="53" customFormat="1" ht="13.5" customHeight="1" x14ac:dyDescent="0.25">
      <c r="A697" s="38">
        <v>285893</v>
      </c>
      <c r="B697" s="37" t="s">
        <v>1570</v>
      </c>
      <c r="C697" s="38" t="s">
        <v>1571</v>
      </c>
      <c r="D697" s="39" t="s">
        <v>582</v>
      </c>
      <c r="E697" s="36" t="s">
        <v>680</v>
      </c>
      <c r="F697" s="40">
        <v>39.889000000000003</v>
      </c>
      <c r="G697" s="40">
        <v>37.894550000000002</v>
      </c>
      <c r="H697" s="40">
        <v>37.096770000000006</v>
      </c>
      <c r="I697" s="40">
        <v>36.298990000000003</v>
      </c>
      <c r="J697" s="45"/>
      <c r="K697" s="52"/>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c r="BS697" s="54"/>
      <c r="BT697" s="54"/>
      <c r="BU697" s="54"/>
      <c r="BV697" s="54"/>
      <c r="BW697" s="54"/>
      <c r="BX697" s="54"/>
      <c r="BY697" s="54"/>
      <c r="BZ697" s="54"/>
      <c r="CA697" s="54"/>
      <c r="CB697" s="54"/>
      <c r="CC697" s="54"/>
      <c r="CD697" s="54"/>
      <c r="CE697" s="54"/>
      <c r="CF697" s="54"/>
      <c r="CG697" s="54"/>
      <c r="CH697" s="54"/>
      <c r="CI697" s="54"/>
      <c r="CJ697" s="54"/>
      <c r="CK697" s="54"/>
      <c r="CL697" s="54"/>
      <c r="CM697" s="54"/>
      <c r="CN697" s="54"/>
      <c r="CO697" s="54"/>
      <c r="CP697" s="54"/>
      <c r="CQ697" s="54"/>
      <c r="CR697" s="54"/>
      <c r="CS697" s="54"/>
      <c r="CT697" s="54"/>
      <c r="CU697" s="54"/>
      <c r="CV697" s="54"/>
      <c r="CW697" s="54"/>
      <c r="CX697" s="54"/>
      <c r="CY697" s="54"/>
      <c r="CZ697" s="54"/>
      <c r="DA697" s="54"/>
      <c r="DB697" s="54"/>
      <c r="DC697" s="54"/>
      <c r="DD697" s="54"/>
      <c r="DE697" s="54"/>
      <c r="DF697" s="54"/>
      <c r="DG697" s="54"/>
      <c r="DH697" s="54"/>
      <c r="DI697" s="54"/>
      <c r="DJ697" s="54"/>
      <c r="DK697" s="54"/>
      <c r="DL697" s="54"/>
      <c r="DM697" s="54"/>
      <c r="DN697" s="54"/>
      <c r="DO697" s="54"/>
      <c r="DP697" s="54"/>
      <c r="DQ697" s="54"/>
      <c r="DR697" s="54"/>
      <c r="DS697" s="54"/>
      <c r="DT697" s="54"/>
      <c r="DU697" s="54"/>
      <c r="DV697" s="54"/>
      <c r="DW697" s="54"/>
      <c r="DX697" s="54"/>
      <c r="DY697" s="54"/>
      <c r="DZ697" s="54"/>
      <c r="EA697" s="54"/>
      <c r="EB697" s="54"/>
      <c r="EC697" s="54"/>
      <c r="ED697" s="54"/>
      <c r="EE697" s="54"/>
      <c r="EF697" s="54"/>
      <c r="EG697" s="54"/>
      <c r="EH697" s="54"/>
      <c r="EI697" s="54"/>
      <c r="EJ697" s="54"/>
      <c r="EK697" s="54"/>
      <c r="EL697" s="54"/>
      <c r="EM697" s="54"/>
      <c r="EN697" s="54"/>
      <c r="EO697" s="54"/>
      <c r="EP697" s="54"/>
      <c r="EQ697" s="54"/>
      <c r="ER697" s="54"/>
      <c r="ES697" s="54"/>
      <c r="ET697" s="54"/>
      <c r="EU697" s="54"/>
      <c r="EV697" s="54"/>
      <c r="EW697" s="54"/>
      <c r="EX697" s="54"/>
      <c r="EY697" s="54"/>
      <c r="EZ697" s="54"/>
      <c r="FA697" s="54"/>
      <c r="FB697" s="54"/>
      <c r="FC697" s="54"/>
      <c r="FD697" s="54"/>
      <c r="FE697" s="54"/>
      <c r="FF697" s="54"/>
      <c r="FG697" s="54"/>
      <c r="FH697" s="54"/>
      <c r="FI697" s="54"/>
      <c r="FJ697" s="54"/>
      <c r="FK697" s="54"/>
      <c r="FL697" s="54"/>
      <c r="FM697" s="54"/>
      <c r="FN697" s="54"/>
      <c r="FO697" s="54"/>
      <c r="FP697" s="54"/>
      <c r="FQ697" s="54"/>
      <c r="FR697" s="54"/>
      <c r="FS697" s="54"/>
      <c r="FT697" s="54"/>
      <c r="FU697" s="54"/>
      <c r="FV697" s="54"/>
      <c r="FW697" s="54"/>
      <c r="FX697" s="54"/>
      <c r="FY697" s="54"/>
      <c r="FZ697" s="54"/>
      <c r="GA697" s="54"/>
      <c r="GB697" s="54"/>
      <c r="GC697" s="54"/>
      <c r="GD697" s="54"/>
      <c r="GE697" s="54"/>
      <c r="GF697" s="54"/>
      <c r="GG697" s="54"/>
      <c r="GH697" s="54"/>
      <c r="GI697" s="54"/>
      <c r="GJ697" s="54"/>
      <c r="GK697" s="54"/>
      <c r="GL697" s="54"/>
      <c r="GM697" s="54"/>
      <c r="GN697" s="54"/>
      <c r="GO697" s="54"/>
      <c r="GP697" s="54"/>
      <c r="GQ697" s="54"/>
      <c r="GR697" s="54"/>
      <c r="GS697" s="54"/>
      <c r="GT697" s="54"/>
      <c r="GU697" s="54"/>
      <c r="GV697" s="54"/>
      <c r="GW697" s="54"/>
      <c r="GX697" s="54"/>
      <c r="GY697" s="54"/>
      <c r="GZ697" s="54"/>
      <c r="HA697" s="54"/>
      <c r="HB697" s="54"/>
      <c r="HC697" s="54"/>
      <c r="HD697" s="54"/>
      <c r="HE697" s="54"/>
      <c r="HF697" s="54"/>
      <c r="HG697" s="54"/>
      <c r="HH697" s="54"/>
      <c r="HI697" s="54"/>
      <c r="HJ697" s="54"/>
      <c r="HK697" s="54"/>
      <c r="HL697" s="54"/>
      <c r="HM697" s="54"/>
      <c r="HN697" s="54"/>
      <c r="HO697" s="54"/>
      <c r="HP697" s="54"/>
      <c r="HQ697" s="54"/>
      <c r="HR697" s="54"/>
      <c r="HS697" s="54"/>
      <c r="HT697" s="54"/>
      <c r="HU697" s="54"/>
      <c r="HV697" s="54"/>
      <c r="HW697" s="54"/>
      <c r="HX697" s="54"/>
      <c r="HY697" s="54"/>
      <c r="HZ697" s="54"/>
      <c r="IA697" s="54"/>
      <c r="IB697" s="54"/>
      <c r="IC697" s="54"/>
      <c r="ID697" s="54"/>
      <c r="IE697" s="54"/>
      <c r="IF697" s="54"/>
      <c r="IG697" s="54"/>
      <c r="IH697" s="54"/>
      <c r="II697" s="54"/>
      <c r="IJ697" s="54"/>
      <c r="IK697" s="54"/>
      <c r="IL697" s="54"/>
      <c r="IM697" s="54"/>
      <c r="IN697" s="54"/>
      <c r="IO697" s="54"/>
      <c r="IP697" s="54"/>
      <c r="IQ697" s="54"/>
      <c r="IR697" s="54"/>
      <c r="IS697" s="54"/>
    </row>
    <row r="698" spans="1:253" s="53" customFormat="1" ht="13.5" customHeight="1" x14ac:dyDescent="0.25">
      <c r="A698" s="38">
        <v>359392</v>
      </c>
      <c r="B698" s="37" t="s">
        <v>1572</v>
      </c>
      <c r="C698" s="38" t="s">
        <v>1573</v>
      </c>
      <c r="D698" s="39" t="s">
        <v>591</v>
      </c>
      <c r="E698" s="36" t="s">
        <v>545</v>
      </c>
      <c r="F698" s="40">
        <v>17.091000000000001</v>
      </c>
      <c r="G698" s="40">
        <v>16.236450000000001</v>
      </c>
      <c r="H698" s="40">
        <v>15.894630000000001</v>
      </c>
      <c r="I698" s="40">
        <v>15.552810000000001</v>
      </c>
      <c r="J698" s="45"/>
      <c r="K698" s="52"/>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c r="BS698" s="54"/>
      <c r="BT698" s="54"/>
      <c r="BU698" s="54"/>
      <c r="BV698" s="54"/>
      <c r="BW698" s="54"/>
      <c r="BX698" s="54"/>
      <c r="BY698" s="54"/>
      <c r="BZ698" s="54"/>
      <c r="CA698" s="54"/>
      <c r="CB698" s="54"/>
      <c r="CC698" s="54"/>
      <c r="CD698" s="54"/>
      <c r="CE698" s="54"/>
      <c r="CF698" s="54"/>
      <c r="CG698" s="54"/>
      <c r="CH698" s="54"/>
      <c r="CI698" s="54"/>
      <c r="CJ698" s="54"/>
      <c r="CK698" s="54"/>
      <c r="CL698" s="54"/>
      <c r="CM698" s="54"/>
      <c r="CN698" s="54"/>
      <c r="CO698" s="54"/>
      <c r="CP698" s="54"/>
      <c r="CQ698" s="54"/>
      <c r="CR698" s="54"/>
      <c r="CS698" s="54"/>
      <c r="CT698" s="54"/>
      <c r="CU698" s="54"/>
      <c r="CV698" s="54"/>
      <c r="CW698" s="54"/>
      <c r="CX698" s="54"/>
      <c r="CY698" s="54"/>
      <c r="CZ698" s="54"/>
      <c r="DA698" s="54"/>
      <c r="DB698" s="54"/>
      <c r="DC698" s="54"/>
      <c r="DD698" s="54"/>
      <c r="DE698" s="54"/>
      <c r="DF698" s="54"/>
      <c r="DG698" s="54"/>
      <c r="DH698" s="54"/>
      <c r="DI698" s="54"/>
      <c r="DJ698" s="54"/>
      <c r="DK698" s="54"/>
      <c r="DL698" s="54"/>
      <c r="DM698" s="54"/>
      <c r="DN698" s="54"/>
      <c r="DO698" s="54"/>
      <c r="DP698" s="54"/>
      <c r="DQ698" s="54"/>
      <c r="DR698" s="54"/>
      <c r="DS698" s="54"/>
      <c r="DT698" s="54"/>
      <c r="DU698" s="54"/>
      <c r="DV698" s="54"/>
      <c r="DW698" s="54"/>
      <c r="DX698" s="54"/>
      <c r="DY698" s="54"/>
      <c r="DZ698" s="54"/>
      <c r="EA698" s="54"/>
      <c r="EB698" s="54"/>
      <c r="EC698" s="54"/>
      <c r="ED698" s="54"/>
      <c r="EE698" s="54"/>
      <c r="EF698" s="54"/>
      <c r="EG698" s="54"/>
      <c r="EH698" s="54"/>
      <c r="EI698" s="54"/>
      <c r="EJ698" s="54"/>
      <c r="EK698" s="54"/>
      <c r="EL698" s="54"/>
      <c r="EM698" s="54"/>
      <c r="EN698" s="54"/>
      <c r="EO698" s="54"/>
      <c r="EP698" s="54"/>
      <c r="EQ698" s="54"/>
      <c r="ER698" s="54"/>
      <c r="ES698" s="54"/>
      <c r="ET698" s="54"/>
      <c r="EU698" s="54"/>
      <c r="EV698" s="54"/>
      <c r="EW698" s="54"/>
      <c r="EX698" s="54"/>
      <c r="EY698" s="54"/>
      <c r="EZ698" s="54"/>
      <c r="FA698" s="54"/>
      <c r="FB698" s="54"/>
      <c r="FC698" s="54"/>
      <c r="FD698" s="54"/>
      <c r="FE698" s="54"/>
      <c r="FF698" s="54"/>
      <c r="FG698" s="54"/>
      <c r="FH698" s="54"/>
      <c r="FI698" s="54"/>
      <c r="FJ698" s="54"/>
      <c r="FK698" s="54"/>
      <c r="FL698" s="54"/>
      <c r="FM698" s="54"/>
      <c r="FN698" s="54"/>
      <c r="FO698" s="54"/>
      <c r="FP698" s="54"/>
      <c r="FQ698" s="54"/>
      <c r="FR698" s="54"/>
      <c r="FS698" s="54"/>
      <c r="FT698" s="54"/>
      <c r="FU698" s="54"/>
      <c r="FV698" s="54"/>
      <c r="FW698" s="54"/>
      <c r="FX698" s="54"/>
      <c r="FY698" s="54"/>
      <c r="FZ698" s="54"/>
      <c r="GA698" s="54"/>
      <c r="GB698" s="54"/>
      <c r="GC698" s="54"/>
      <c r="GD698" s="54"/>
      <c r="GE698" s="54"/>
      <c r="GF698" s="54"/>
      <c r="GG698" s="54"/>
      <c r="GH698" s="54"/>
      <c r="GI698" s="54"/>
      <c r="GJ698" s="54"/>
      <c r="GK698" s="54"/>
      <c r="GL698" s="54"/>
      <c r="GM698" s="54"/>
      <c r="GN698" s="54"/>
      <c r="GO698" s="54"/>
      <c r="GP698" s="54"/>
      <c r="GQ698" s="54"/>
      <c r="GR698" s="54"/>
      <c r="GS698" s="54"/>
      <c r="GT698" s="54"/>
      <c r="GU698" s="54"/>
      <c r="GV698" s="54"/>
      <c r="GW698" s="54"/>
      <c r="GX698" s="54"/>
      <c r="GY698" s="54"/>
      <c r="GZ698" s="54"/>
      <c r="HA698" s="54"/>
      <c r="HB698" s="54"/>
      <c r="HC698" s="54"/>
      <c r="HD698" s="54"/>
      <c r="HE698" s="54"/>
      <c r="HF698" s="54"/>
      <c r="HG698" s="54"/>
      <c r="HH698" s="54"/>
      <c r="HI698" s="54"/>
      <c r="HJ698" s="54"/>
      <c r="HK698" s="54"/>
      <c r="HL698" s="54"/>
      <c r="HM698" s="54"/>
      <c r="HN698" s="54"/>
      <c r="HO698" s="54"/>
      <c r="HP698" s="54"/>
      <c r="HQ698" s="54"/>
      <c r="HR698" s="54"/>
      <c r="HS698" s="54"/>
      <c r="HT698" s="54"/>
      <c r="HU698" s="54"/>
      <c r="HV698" s="54"/>
      <c r="HW698" s="54"/>
      <c r="HX698" s="54"/>
      <c r="HY698" s="54"/>
      <c r="HZ698" s="54"/>
      <c r="IA698" s="54"/>
      <c r="IB698" s="54"/>
      <c r="IC698" s="54"/>
      <c r="ID698" s="54"/>
      <c r="IE698" s="54"/>
      <c r="IF698" s="54"/>
      <c r="IG698" s="54"/>
      <c r="IH698" s="54"/>
      <c r="II698" s="54"/>
      <c r="IJ698" s="54"/>
      <c r="IK698" s="54"/>
      <c r="IL698" s="54"/>
      <c r="IM698" s="54"/>
      <c r="IN698" s="54"/>
      <c r="IO698" s="54"/>
      <c r="IP698" s="54"/>
      <c r="IQ698" s="54"/>
      <c r="IR698" s="54"/>
      <c r="IS698" s="54"/>
    </row>
    <row r="699" spans="1:253" s="53" customFormat="1" ht="13.5" customHeight="1" x14ac:dyDescent="0.25">
      <c r="A699" s="38">
        <v>359387</v>
      </c>
      <c r="B699" s="37" t="s">
        <v>1574</v>
      </c>
      <c r="C699" s="38" t="s">
        <v>1573</v>
      </c>
      <c r="D699" s="39" t="s">
        <v>591</v>
      </c>
      <c r="E699" s="36" t="s">
        <v>545</v>
      </c>
      <c r="F699" s="40">
        <v>17.091000000000001</v>
      </c>
      <c r="G699" s="40">
        <v>16.236450000000001</v>
      </c>
      <c r="H699" s="40">
        <v>15.894630000000001</v>
      </c>
      <c r="I699" s="40">
        <v>15.552810000000001</v>
      </c>
      <c r="J699" s="45"/>
      <c r="K699" s="52"/>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c r="BS699" s="54"/>
      <c r="BT699" s="54"/>
      <c r="BU699" s="54"/>
      <c r="BV699" s="54"/>
      <c r="BW699" s="54"/>
      <c r="BX699" s="54"/>
      <c r="BY699" s="54"/>
      <c r="BZ699" s="54"/>
      <c r="CA699" s="54"/>
      <c r="CB699" s="54"/>
      <c r="CC699" s="54"/>
      <c r="CD699" s="54"/>
      <c r="CE699" s="54"/>
      <c r="CF699" s="54"/>
      <c r="CG699" s="54"/>
      <c r="CH699" s="54"/>
      <c r="CI699" s="54"/>
      <c r="CJ699" s="54"/>
      <c r="CK699" s="54"/>
      <c r="CL699" s="54"/>
      <c r="CM699" s="54"/>
      <c r="CN699" s="54"/>
      <c r="CO699" s="54"/>
      <c r="CP699" s="54"/>
      <c r="CQ699" s="54"/>
      <c r="CR699" s="54"/>
      <c r="CS699" s="54"/>
      <c r="CT699" s="54"/>
      <c r="CU699" s="54"/>
      <c r="CV699" s="54"/>
      <c r="CW699" s="54"/>
      <c r="CX699" s="54"/>
      <c r="CY699" s="54"/>
      <c r="CZ699" s="54"/>
      <c r="DA699" s="54"/>
      <c r="DB699" s="54"/>
      <c r="DC699" s="54"/>
      <c r="DD699" s="54"/>
      <c r="DE699" s="54"/>
      <c r="DF699" s="54"/>
      <c r="DG699" s="54"/>
      <c r="DH699" s="54"/>
      <c r="DI699" s="54"/>
      <c r="DJ699" s="54"/>
      <c r="DK699" s="54"/>
      <c r="DL699" s="54"/>
      <c r="DM699" s="54"/>
      <c r="DN699" s="54"/>
      <c r="DO699" s="54"/>
      <c r="DP699" s="54"/>
      <c r="DQ699" s="54"/>
      <c r="DR699" s="54"/>
      <c r="DS699" s="54"/>
      <c r="DT699" s="54"/>
      <c r="DU699" s="54"/>
      <c r="DV699" s="54"/>
      <c r="DW699" s="54"/>
      <c r="DX699" s="54"/>
      <c r="DY699" s="54"/>
      <c r="DZ699" s="54"/>
      <c r="EA699" s="54"/>
      <c r="EB699" s="54"/>
      <c r="EC699" s="54"/>
      <c r="ED699" s="54"/>
      <c r="EE699" s="54"/>
      <c r="EF699" s="54"/>
      <c r="EG699" s="54"/>
      <c r="EH699" s="54"/>
      <c r="EI699" s="54"/>
      <c r="EJ699" s="54"/>
      <c r="EK699" s="54"/>
      <c r="EL699" s="54"/>
      <c r="EM699" s="54"/>
      <c r="EN699" s="54"/>
      <c r="EO699" s="54"/>
      <c r="EP699" s="54"/>
      <c r="EQ699" s="54"/>
      <c r="ER699" s="54"/>
      <c r="ES699" s="54"/>
      <c r="ET699" s="54"/>
      <c r="EU699" s="54"/>
      <c r="EV699" s="54"/>
      <c r="EW699" s="54"/>
      <c r="EX699" s="54"/>
      <c r="EY699" s="54"/>
      <c r="EZ699" s="54"/>
      <c r="FA699" s="54"/>
      <c r="FB699" s="54"/>
      <c r="FC699" s="54"/>
      <c r="FD699" s="54"/>
      <c r="FE699" s="54"/>
      <c r="FF699" s="54"/>
      <c r="FG699" s="54"/>
      <c r="FH699" s="54"/>
      <c r="FI699" s="54"/>
      <c r="FJ699" s="54"/>
      <c r="FK699" s="54"/>
      <c r="FL699" s="54"/>
      <c r="FM699" s="54"/>
      <c r="FN699" s="54"/>
      <c r="FO699" s="54"/>
      <c r="FP699" s="54"/>
      <c r="FQ699" s="54"/>
      <c r="FR699" s="54"/>
      <c r="FS699" s="54"/>
      <c r="FT699" s="54"/>
      <c r="FU699" s="54"/>
      <c r="FV699" s="54"/>
      <c r="FW699" s="54"/>
      <c r="FX699" s="54"/>
      <c r="FY699" s="54"/>
      <c r="FZ699" s="54"/>
      <c r="GA699" s="54"/>
      <c r="GB699" s="54"/>
      <c r="GC699" s="54"/>
      <c r="GD699" s="54"/>
      <c r="GE699" s="54"/>
      <c r="GF699" s="54"/>
      <c r="GG699" s="54"/>
      <c r="GH699" s="54"/>
      <c r="GI699" s="54"/>
      <c r="GJ699" s="54"/>
      <c r="GK699" s="54"/>
      <c r="GL699" s="54"/>
      <c r="GM699" s="54"/>
      <c r="GN699" s="54"/>
      <c r="GO699" s="54"/>
      <c r="GP699" s="54"/>
      <c r="GQ699" s="54"/>
      <c r="GR699" s="54"/>
      <c r="GS699" s="54"/>
      <c r="GT699" s="54"/>
      <c r="GU699" s="54"/>
      <c r="GV699" s="54"/>
      <c r="GW699" s="54"/>
      <c r="GX699" s="54"/>
      <c r="GY699" s="54"/>
      <c r="GZ699" s="54"/>
      <c r="HA699" s="54"/>
      <c r="HB699" s="54"/>
      <c r="HC699" s="54"/>
      <c r="HD699" s="54"/>
      <c r="HE699" s="54"/>
      <c r="HF699" s="54"/>
      <c r="HG699" s="54"/>
      <c r="HH699" s="54"/>
      <c r="HI699" s="54"/>
      <c r="HJ699" s="54"/>
      <c r="HK699" s="54"/>
      <c r="HL699" s="54"/>
      <c r="HM699" s="54"/>
      <c r="HN699" s="54"/>
      <c r="HO699" s="54"/>
      <c r="HP699" s="54"/>
      <c r="HQ699" s="54"/>
      <c r="HR699" s="54"/>
      <c r="HS699" s="54"/>
      <c r="HT699" s="54"/>
      <c r="HU699" s="54"/>
      <c r="HV699" s="54"/>
      <c r="HW699" s="54"/>
      <c r="HX699" s="54"/>
      <c r="HY699" s="54"/>
      <c r="HZ699" s="54"/>
      <c r="IA699" s="54"/>
      <c r="IB699" s="54"/>
      <c r="IC699" s="54"/>
      <c r="ID699" s="54"/>
      <c r="IE699" s="54"/>
      <c r="IF699" s="54"/>
      <c r="IG699" s="54"/>
      <c r="IH699" s="54"/>
      <c r="II699" s="54"/>
      <c r="IJ699" s="54"/>
      <c r="IK699" s="54"/>
      <c r="IL699" s="54"/>
      <c r="IM699" s="54"/>
      <c r="IN699" s="54"/>
      <c r="IO699" s="54"/>
      <c r="IP699" s="54"/>
      <c r="IQ699" s="54"/>
      <c r="IR699" s="54"/>
      <c r="IS699" s="54"/>
    </row>
    <row r="700" spans="1:253" s="53" customFormat="1" ht="13.5" customHeight="1" x14ac:dyDescent="0.25">
      <c r="A700" s="38">
        <v>359385</v>
      </c>
      <c r="B700" s="37" t="s">
        <v>1575</v>
      </c>
      <c r="C700" s="38" t="s">
        <v>1573</v>
      </c>
      <c r="D700" s="39" t="s">
        <v>591</v>
      </c>
      <c r="E700" s="36" t="s">
        <v>545</v>
      </c>
      <c r="F700" s="40">
        <v>17.091000000000001</v>
      </c>
      <c r="G700" s="40">
        <v>16.236450000000001</v>
      </c>
      <c r="H700" s="40">
        <v>15.894630000000001</v>
      </c>
      <c r="I700" s="40">
        <v>15.552810000000001</v>
      </c>
      <c r="J700" s="45"/>
      <c r="K700" s="52"/>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c r="BS700" s="54"/>
      <c r="BT700" s="54"/>
      <c r="BU700" s="54"/>
      <c r="BV700" s="54"/>
      <c r="BW700" s="54"/>
      <c r="BX700" s="54"/>
      <c r="BY700" s="54"/>
      <c r="BZ700" s="54"/>
      <c r="CA700" s="54"/>
      <c r="CB700" s="54"/>
      <c r="CC700" s="54"/>
      <c r="CD700" s="54"/>
      <c r="CE700" s="54"/>
      <c r="CF700" s="54"/>
      <c r="CG700" s="54"/>
      <c r="CH700" s="54"/>
      <c r="CI700" s="54"/>
      <c r="CJ700" s="54"/>
      <c r="CK700" s="54"/>
      <c r="CL700" s="54"/>
      <c r="CM700" s="54"/>
      <c r="CN700" s="54"/>
      <c r="CO700" s="54"/>
      <c r="CP700" s="54"/>
      <c r="CQ700" s="54"/>
      <c r="CR700" s="54"/>
      <c r="CS700" s="54"/>
      <c r="CT700" s="54"/>
      <c r="CU700" s="54"/>
      <c r="CV700" s="54"/>
      <c r="CW700" s="54"/>
      <c r="CX700" s="54"/>
      <c r="CY700" s="54"/>
      <c r="CZ700" s="54"/>
      <c r="DA700" s="54"/>
      <c r="DB700" s="54"/>
      <c r="DC700" s="54"/>
      <c r="DD700" s="54"/>
      <c r="DE700" s="54"/>
      <c r="DF700" s="54"/>
      <c r="DG700" s="54"/>
      <c r="DH700" s="54"/>
      <c r="DI700" s="54"/>
      <c r="DJ700" s="54"/>
      <c r="DK700" s="54"/>
      <c r="DL700" s="54"/>
      <c r="DM700" s="54"/>
      <c r="DN700" s="54"/>
      <c r="DO700" s="54"/>
      <c r="DP700" s="54"/>
      <c r="DQ700" s="54"/>
      <c r="DR700" s="54"/>
      <c r="DS700" s="54"/>
      <c r="DT700" s="54"/>
      <c r="DU700" s="54"/>
      <c r="DV700" s="54"/>
      <c r="DW700" s="54"/>
      <c r="DX700" s="54"/>
      <c r="DY700" s="54"/>
      <c r="DZ700" s="54"/>
      <c r="EA700" s="54"/>
      <c r="EB700" s="54"/>
      <c r="EC700" s="54"/>
      <c r="ED700" s="54"/>
      <c r="EE700" s="54"/>
      <c r="EF700" s="54"/>
      <c r="EG700" s="54"/>
      <c r="EH700" s="54"/>
      <c r="EI700" s="54"/>
      <c r="EJ700" s="54"/>
      <c r="EK700" s="54"/>
      <c r="EL700" s="54"/>
      <c r="EM700" s="54"/>
      <c r="EN700" s="54"/>
      <c r="EO700" s="54"/>
      <c r="EP700" s="54"/>
      <c r="EQ700" s="54"/>
      <c r="ER700" s="54"/>
      <c r="ES700" s="54"/>
      <c r="ET700" s="54"/>
      <c r="EU700" s="54"/>
      <c r="EV700" s="54"/>
      <c r="EW700" s="54"/>
      <c r="EX700" s="54"/>
      <c r="EY700" s="54"/>
      <c r="EZ700" s="54"/>
      <c r="FA700" s="54"/>
      <c r="FB700" s="54"/>
      <c r="FC700" s="54"/>
      <c r="FD700" s="54"/>
      <c r="FE700" s="54"/>
      <c r="FF700" s="54"/>
      <c r="FG700" s="54"/>
      <c r="FH700" s="54"/>
      <c r="FI700" s="54"/>
      <c r="FJ700" s="54"/>
      <c r="FK700" s="54"/>
      <c r="FL700" s="54"/>
      <c r="FM700" s="54"/>
      <c r="FN700" s="54"/>
      <c r="FO700" s="54"/>
      <c r="FP700" s="54"/>
      <c r="FQ700" s="54"/>
      <c r="FR700" s="54"/>
      <c r="FS700" s="54"/>
      <c r="FT700" s="54"/>
      <c r="FU700" s="54"/>
      <c r="FV700" s="54"/>
      <c r="FW700" s="54"/>
      <c r="FX700" s="54"/>
      <c r="FY700" s="54"/>
      <c r="FZ700" s="54"/>
      <c r="GA700" s="54"/>
      <c r="GB700" s="54"/>
      <c r="GC700" s="54"/>
      <c r="GD700" s="54"/>
      <c r="GE700" s="54"/>
      <c r="GF700" s="54"/>
      <c r="GG700" s="54"/>
      <c r="GH700" s="54"/>
      <c r="GI700" s="54"/>
      <c r="GJ700" s="54"/>
      <c r="GK700" s="54"/>
      <c r="GL700" s="54"/>
      <c r="GM700" s="54"/>
      <c r="GN700" s="54"/>
      <c r="GO700" s="54"/>
      <c r="GP700" s="54"/>
      <c r="GQ700" s="54"/>
      <c r="GR700" s="54"/>
      <c r="GS700" s="54"/>
      <c r="GT700" s="54"/>
      <c r="GU700" s="54"/>
      <c r="GV700" s="54"/>
      <c r="GW700" s="54"/>
      <c r="GX700" s="54"/>
      <c r="GY700" s="54"/>
      <c r="GZ700" s="54"/>
      <c r="HA700" s="54"/>
      <c r="HB700" s="54"/>
      <c r="HC700" s="54"/>
      <c r="HD700" s="54"/>
      <c r="HE700" s="54"/>
      <c r="HF700" s="54"/>
      <c r="HG700" s="54"/>
      <c r="HH700" s="54"/>
      <c r="HI700" s="54"/>
      <c r="HJ700" s="54"/>
      <c r="HK700" s="54"/>
      <c r="HL700" s="54"/>
      <c r="HM700" s="54"/>
      <c r="HN700" s="54"/>
      <c r="HO700" s="54"/>
      <c r="HP700" s="54"/>
      <c r="HQ700" s="54"/>
      <c r="HR700" s="54"/>
      <c r="HS700" s="54"/>
      <c r="HT700" s="54"/>
      <c r="HU700" s="54"/>
      <c r="HV700" s="54"/>
      <c r="HW700" s="54"/>
      <c r="HX700" s="54"/>
      <c r="HY700" s="54"/>
      <c r="HZ700" s="54"/>
      <c r="IA700" s="54"/>
      <c r="IB700" s="54"/>
      <c r="IC700" s="54"/>
      <c r="ID700" s="54"/>
      <c r="IE700" s="54"/>
      <c r="IF700" s="54"/>
      <c r="IG700" s="54"/>
      <c r="IH700" s="54"/>
      <c r="II700" s="54"/>
      <c r="IJ700" s="54"/>
      <c r="IK700" s="54"/>
      <c r="IL700" s="54"/>
      <c r="IM700" s="54"/>
      <c r="IN700" s="54"/>
      <c r="IO700" s="54"/>
      <c r="IP700" s="54"/>
      <c r="IQ700" s="54"/>
      <c r="IR700" s="54"/>
      <c r="IS700" s="54"/>
    </row>
    <row r="701" spans="1:253" s="53" customFormat="1" ht="13.5" customHeight="1" x14ac:dyDescent="0.25">
      <c r="A701" s="38">
        <v>359384</v>
      </c>
      <c r="B701" s="37" t="s">
        <v>1576</v>
      </c>
      <c r="C701" s="38" t="s">
        <v>1573</v>
      </c>
      <c r="D701" s="39" t="s">
        <v>591</v>
      </c>
      <c r="E701" s="36" t="s">
        <v>545</v>
      </c>
      <c r="F701" s="40">
        <v>17.091000000000001</v>
      </c>
      <c r="G701" s="40">
        <v>16.236450000000001</v>
      </c>
      <c r="H701" s="40">
        <v>15.894630000000001</v>
      </c>
      <c r="I701" s="40">
        <v>15.552810000000001</v>
      </c>
      <c r="J701" s="45"/>
      <c r="K701" s="52"/>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c r="BS701" s="54"/>
      <c r="BT701" s="54"/>
      <c r="BU701" s="54"/>
      <c r="BV701" s="54"/>
      <c r="BW701" s="54"/>
      <c r="BX701" s="54"/>
      <c r="BY701" s="54"/>
      <c r="BZ701" s="54"/>
      <c r="CA701" s="54"/>
      <c r="CB701" s="54"/>
      <c r="CC701" s="54"/>
      <c r="CD701" s="54"/>
      <c r="CE701" s="54"/>
      <c r="CF701" s="54"/>
      <c r="CG701" s="54"/>
      <c r="CH701" s="54"/>
      <c r="CI701" s="54"/>
      <c r="CJ701" s="54"/>
      <c r="CK701" s="54"/>
      <c r="CL701" s="54"/>
      <c r="CM701" s="54"/>
      <c r="CN701" s="54"/>
      <c r="CO701" s="54"/>
      <c r="CP701" s="54"/>
      <c r="CQ701" s="54"/>
      <c r="CR701" s="54"/>
      <c r="CS701" s="54"/>
      <c r="CT701" s="54"/>
      <c r="CU701" s="54"/>
      <c r="CV701" s="54"/>
      <c r="CW701" s="54"/>
      <c r="CX701" s="54"/>
      <c r="CY701" s="54"/>
      <c r="CZ701" s="54"/>
      <c r="DA701" s="54"/>
      <c r="DB701" s="54"/>
      <c r="DC701" s="54"/>
      <c r="DD701" s="54"/>
      <c r="DE701" s="54"/>
      <c r="DF701" s="54"/>
      <c r="DG701" s="54"/>
      <c r="DH701" s="54"/>
      <c r="DI701" s="54"/>
      <c r="DJ701" s="54"/>
      <c r="DK701" s="54"/>
      <c r="DL701" s="54"/>
      <c r="DM701" s="54"/>
      <c r="DN701" s="54"/>
      <c r="DO701" s="54"/>
      <c r="DP701" s="54"/>
      <c r="DQ701" s="54"/>
      <c r="DR701" s="54"/>
      <c r="DS701" s="54"/>
      <c r="DT701" s="54"/>
      <c r="DU701" s="54"/>
      <c r="DV701" s="54"/>
      <c r="DW701" s="54"/>
      <c r="DX701" s="54"/>
      <c r="DY701" s="54"/>
      <c r="DZ701" s="54"/>
      <c r="EA701" s="54"/>
      <c r="EB701" s="54"/>
      <c r="EC701" s="54"/>
      <c r="ED701" s="54"/>
      <c r="EE701" s="54"/>
      <c r="EF701" s="54"/>
      <c r="EG701" s="54"/>
      <c r="EH701" s="54"/>
      <c r="EI701" s="54"/>
      <c r="EJ701" s="54"/>
      <c r="EK701" s="54"/>
      <c r="EL701" s="54"/>
      <c r="EM701" s="54"/>
      <c r="EN701" s="54"/>
      <c r="EO701" s="54"/>
      <c r="EP701" s="54"/>
      <c r="EQ701" s="54"/>
      <c r="ER701" s="54"/>
      <c r="ES701" s="54"/>
      <c r="ET701" s="54"/>
      <c r="EU701" s="54"/>
      <c r="EV701" s="54"/>
      <c r="EW701" s="54"/>
      <c r="EX701" s="54"/>
      <c r="EY701" s="54"/>
      <c r="EZ701" s="54"/>
      <c r="FA701" s="54"/>
      <c r="FB701" s="54"/>
      <c r="FC701" s="54"/>
      <c r="FD701" s="54"/>
      <c r="FE701" s="54"/>
      <c r="FF701" s="54"/>
      <c r="FG701" s="54"/>
      <c r="FH701" s="54"/>
      <c r="FI701" s="54"/>
      <c r="FJ701" s="54"/>
      <c r="FK701" s="54"/>
      <c r="FL701" s="54"/>
      <c r="FM701" s="54"/>
      <c r="FN701" s="54"/>
      <c r="FO701" s="54"/>
      <c r="FP701" s="54"/>
      <c r="FQ701" s="54"/>
      <c r="FR701" s="54"/>
      <c r="FS701" s="54"/>
      <c r="FT701" s="54"/>
      <c r="FU701" s="54"/>
      <c r="FV701" s="54"/>
      <c r="FW701" s="54"/>
      <c r="FX701" s="54"/>
      <c r="FY701" s="54"/>
      <c r="FZ701" s="54"/>
      <c r="GA701" s="54"/>
      <c r="GB701" s="54"/>
      <c r="GC701" s="54"/>
      <c r="GD701" s="54"/>
      <c r="GE701" s="54"/>
      <c r="GF701" s="54"/>
      <c r="GG701" s="54"/>
      <c r="GH701" s="54"/>
      <c r="GI701" s="54"/>
      <c r="GJ701" s="54"/>
      <c r="GK701" s="54"/>
      <c r="GL701" s="54"/>
      <c r="GM701" s="54"/>
      <c r="GN701" s="54"/>
      <c r="GO701" s="54"/>
      <c r="GP701" s="54"/>
      <c r="GQ701" s="54"/>
      <c r="GR701" s="54"/>
      <c r="GS701" s="54"/>
      <c r="GT701" s="54"/>
      <c r="GU701" s="54"/>
      <c r="GV701" s="54"/>
      <c r="GW701" s="54"/>
      <c r="GX701" s="54"/>
      <c r="GY701" s="54"/>
      <c r="GZ701" s="54"/>
      <c r="HA701" s="54"/>
      <c r="HB701" s="54"/>
      <c r="HC701" s="54"/>
      <c r="HD701" s="54"/>
      <c r="HE701" s="54"/>
      <c r="HF701" s="54"/>
      <c r="HG701" s="54"/>
      <c r="HH701" s="54"/>
      <c r="HI701" s="54"/>
      <c r="HJ701" s="54"/>
      <c r="HK701" s="54"/>
      <c r="HL701" s="54"/>
      <c r="HM701" s="54"/>
      <c r="HN701" s="54"/>
      <c r="HO701" s="54"/>
      <c r="HP701" s="54"/>
      <c r="HQ701" s="54"/>
      <c r="HR701" s="54"/>
      <c r="HS701" s="54"/>
      <c r="HT701" s="54"/>
      <c r="HU701" s="54"/>
      <c r="HV701" s="54"/>
      <c r="HW701" s="54"/>
      <c r="HX701" s="54"/>
      <c r="HY701" s="54"/>
      <c r="HZ701" s="54"/>
      <c r="IA701" s="54"/>
      <c r="IB701" s="54"/>
      <c r="IC701" s="54"/>
      <c r="ID701" s="54"/>
      <c r="IE701" s="54"/>
      <c r="IF701" s="54"/>
      <c r="IG701" s="54"/>
      <c r="IH701" s="54"/>
      <c r="II701" s="54"/>
      <c r="IJ701" s="54"/>
      <c r="IK701" s="54"/>
      <c r="IL701" s="54"/>
      <c r="IM701" s="54"/>
      <c r="IN701" s="54"/>
      <c r="IO701" s="54"/>
      <c r="IP701" s="54"/>
      <c r="IQ701" s="54"/>
      <c r="IR701" s="54"/>
      <c r="IS701" s="54"/>
    </row>
    <row r="702" spans="1:253" s="53" customFormat="1" ht="13.5" customHeight="1" x14ac:dyDescent="0.25">
      <c r="A702" s="38">
        <v>359388</v>
      </c>
      <c r="B702" s="37" t="s">
        <v>1577</v>
      </c>
      <c r="C702" s="38" t="s">
        <v>1573</v>
      </c>
      <c r="D702" s="39" t="s">
        <v>591</v>
      </c>
      <c r="E702" s="36" t="s">
        <v>545</v>
      </c>
      <c r="F702" s="40">
        <v>17.091000000000001</v>
      </c>
      <c r="G702" s="40">
        <v>16.236450000000001</v>
      </c>
      <c r="H702" s="40">
        <v>15.894630000000001</v>
      </c>
      <c r="I702" s="40">
        <v>15.552810000000001</v>
      </c>
      <c r="J702" s="45"/>
      <c r="K702" s="52"/>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c r="BS702" s="54"/>
      <c r="BT702" s="54"/>
      <c r="BU702" s="54"/>
      <c r="BV702" s="54"/>
      <c r="BW702" s="54"/>
      <c r="BX702" s="54"/>
      <c r="BY702" s="54"/>
      <c r="BZ702" s="54"/>
      <c r="CA702" s="54"/>
      <c r="CB702" s="54"/>
      <c r="CC702" s="54"/>
      <c r="CD702" s="54"/>
      <c r="CE702" s="54"/>
      <c r="CF702" s="54"/>
      <c r="CG702" s="54"/>
      <c r="CH702" s="54"/>
      <c r="CI702" s="54"/>
      <c r="CJ702" s="54"/>
      <c r="CK702" s="54"/>
      <c r="CL702" s="54"/>
      <c r="CM702" s="54"/>
      <c r="CN702" s="54"/>
      <c r="CO702" s="54"/>
      <c r="CP702" s="54"/>
      <c r="CQ702" s="54"/>
      <c r="CR702" s="54"/>
      <c r="CS702" s="54"/>
      <c r="CT702" s="54"/>
      <c r="CU702" s="54"/>
      <c r="CV702" s="54"/>
      <c r="CW702" s="54"/>
      <c r="CX702" s="54"/>
      <c r="CY702" s="54"/>
      <c r="CZ702" s="54"/>
      <c r="DA702" s="54"/>
      <c r="DB702" s="54"/>
      <c r="DC702" s="54"/>
      <c r="DD702" s="54"/>
      <c r="DE702" s="54"/>
      <c r="DF702" s="54"/>
      <c r="DG702" s="54"/>
      <c r="DH702" s="54"/>
      <c r="DI702" s="54"/>
      <c r="DJ702" s="54"/>
      <c r="DK702" s="54"/>
      <c r="DL702" s="54"/>
      <c r="DM702" s="54"/>
      <c r="DN702" s="54"/>
      <c r="DO702" s="54"/>
      <c r="DP702" s="54"/>
      <c r="DQ702" s="54"/>
      <c r="DR702" s="54"/>
      <c r="DS702" s="54"/>
      <c r="DT702" s="54"/>
      <c r="DU702" s="54"/>
      <c r="DV702" s="54"/>
      <c r="DW702" s="54"/>
      <c r="DX702" s="54"/>
      <c r="DY702" s="54"/>
      <c r="DZ702" s="54"/>
      <c r="EA702" s="54"/>
      <c r="EB702" s="54"/>
      <c r="EC702" s="54"/>
      <c r="ED702" s="54"/>
      <c r="EE702" s="54"/>
      <c r="EF702" s="54"/>
      <c r="EG702" s="54"/>
      <c r="EH702" s="54"/>
      <c r="EI702" s="54"/>
      <c r="EJ702" s="54"/>
      <c r="EK702" s="54"/>
      <c r="EL702" s="54"/>
      <c r="EM702" s="54"/>
      <c r="EN702" s="54"/>
      <c r="EO702" s="54"/>
      <c r="EP702" s="54"/>
      <c r="EQ702" s="54"/>
      <c r="ER702" s="54"/>
      <c r="ES702" s="54"/>
      <c r="ET702" s="54"/>
      <c r="EU702" s="54"/>
      <c r="EV702" s="54"/>
      <c r="EW702" s="54"/>
      <c r="EX702" s="54"/>
      <c r="EY702" s="54"/>
      <c r="EZ702" s="54"/>
      <c r="FA702" s="54"/>
      <c r="FB702" s="54"/>
      <c r="FC702" s="54"/>
      <c r="FD702" s="54"/>
      <c r="FE702" s="54"/>
      <c r="FF702" s="54"/>
      <c r="FG702" s="54"/>
      <c r="FH702" s="54"/>
      <c r="FI702" s="54"/>
      <c r="FJ702" s="54"/>
      <c r="FK702" s="54"/>
      <c r="FL702" s="54"/>
      <c r="FM702" s="54"/>
      <c r="FN702" s="54"/>
      <c r="FO702" s="54"/>
      <c r="FP702" s="54"/>
      <c r="FQ702" s="54"/>
      <c r="FR702" s="54"/>
      <c r="FS702" s="54"/>
      <c r="FT702" s="54"/>
      <c r="FU702" s="54"/>
      <c r="FV702" s="54"/>
      <c r="FW702" s="54"/>
      <c r="FX702" s="54"/>
      <c r="FY702" s="54"/>
      <c r="FZ702" s="54"/>
      <c r="GA702" s="54"/>
      <c r="GB702" s="54"/>
      <c r="GC702" s="54"/>
      <c r="GD702" s="54"/>
      <c r="GE702" s="54"/>
      <c r="GF702" s="54"/>
      <c r="GG702" s="54"/>
      <c r="GH702" s="54"/>
      <c r="GI702" s="54"/>
      <c r="GJ702" s="54"/>
      <c r="GK702" s="54"/>
      <c r="GL702" s="54"/>
      <c r="GM702" s="54"/>
      <c r="GN702" s="54"/>
      <c r="GO702" s="54"/>
      <c r="GP702" s="54"/>
      <c r="GQ702" s="54"/>
      <c r="GR702" s="54"/>
      <c r="GS702" s="54"/>
      <c r="GT702" s="54"/>
      <c r="GU702" s="54"/>
      <c r="GV702" s="54"/>
      <c r="GW702" s="54"/>
      <c r="GX702" s="54"/>
      <c r="GY702" s="54"/>
      <c r="GZ702" s="54"/>
      <c r="HA702" s="54"/>
      <c r="HB702" s="54"/>
      <c r="HC702" s="54"/>
      <c r="HD702" s="54"/>
      <c r="HE702" s="54"/>
      <c r="HF702" s="54"/>
      <c r="HG702" s="54"/>
      <c r="HH702" s="54"/>
      <c r="HI702" s="54"/>
      <c r="HJ702" s="54"/>
      <c r="HK702" s="54"/>
      <c r="HL702" s="54"/>
      <c r="HM702" s="54"/>
      <c r="HN702" s="54"/>
      <c r="HO702" s="54"/>
      <c r="HP702" s="54"/>
      <c r="HQ702" s="54"/>
      <c r="HR702" s="54"/>
      <c r="HS702" s="54"/>
      <c r="HT702" s="54"/>
      <c r="HU702" s="54"/>
      <c r="HV702" s="54"/>
      <c r="HW702" s="54"/>
      <c r="HX702" s="54"/>
      <c r="HY702" s="54"/>
      <c r="HZ702" s="54"/>
      <c r="IA702" s="54"/>
      <c r="IB702" s="54"/>
      <c r="IC702" s="54"/>
      <c r="ID702" s="54"/>
      <c r="IE702" s="54"/>
      <c r="IF702" s="54"/>
      <c r="IG702" s="54"/>
      <c r="IH702" s="54"/>
      <c r="II702" s="54"/>
      <c r="IJ702" s="54"/>
      <c r="IK702" s="54"/>
      <c r="IL702" s="54"/>
      <c r="IM702" s="54"/>
      <c r="IN702" s="54"/>
      <c r="IO702" s="54"/>
      <c r="IP702" s="54"/>
      <c r="IQ702" s="54"/>
      <c r="IR702" s="54"/>
      <c r="IS702" s="54"/>
    </row>
    <row r="703" spans="1:253" s="53" customFormat="1" ht="13.5" customHeight="1" x14ac:dyDescent="0.25">
      <c r="A703" s="38">
        <v>359390</v>
      </c>
      <c r="B703" s="37" t="s">
        <v>1578</v>
      </c>
      <c r="C703" s="38" t="s">
        <v>1573</v>
      </c>
      <c r="D703" s="39" t="s">
        <v>591</v>
      </c>
      <c r="E703" s="36" t="s">
        <v>1547</v>
      </c>
      <c r="F703" s="40">
        <v>17.091000000000001</v>
      </c>
      <c r="G703" s="40">
        <v>16.236450000000001</v>
      </c>
      <c r="H703" s="40">
        <v>15.894630000000001</v>
      </c>
      <c r="I703" s="40">
        <v>15.552810000000001</v>
      </c>
      <c r="J703" s="45"/>
      <c r="K703" s="52"/>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c r="BS703" s="54"/>
      <c r="BT703" s="54"/>
      <c r="BU703" s="54"/>
      <c r="BV703" s="54"/>
      <c r="BW703" s="54"/>
      <c r="BX703" s="54"/>
      <c r="BY703" s="54"/>
      <c r="BZ703" s="54"/>
      <c r="CA703" s="54"/>
      <c r="CB703" s="54"/>
      <c r="CC703" s="54"/>
      <c r="CD703" s="54"/>
      <c r="CE703" s="54"/>
      <c r="CF703" s="54"/>
      <c r="CG703" s="54"/>
      <c r="CH703" s="54"/>
      <c r="CI703" s="54"/>
      <c r="CJ703" s="54"/>
      <c r="CK703" s="54"/>
      <c r="CL703" s="54"/>
      <c r="CM703" s="54"/>
      <c r="CN703" s="54"/>
      <c r="CO703" s="54"/>
      <c r="CP703" s="54"/>
      <c r="CQ703" s="54"/>
      <c r="CR703" s="54"/>
      <c r="CS703" s="54"/>
      <c r="CT703" s="54"/>
      <c r="CU703" s="54"/>
      <c r="CV703" s="54"/>
      <c r="CW703" s="54"/>
      <c r="CX703" s="54"/>
      <c r="CY703" s="54"/>
      <c r="CZ703" s="54"/>
      <c r="DA703" s="54"/>
      <c r="DB703" s="54"/>
      <c r="DC703" s="54"/>
      <c r="DD703" s="54"/>
      <c r="DE703" s="54"/>
      <c r="DF703" s="54"/>
      <c r="DG703" s="54"/>
      <c r="DH703" s="54"/>
      <c r="DI703" s="54"/>
      <c r="DJ703" s="54"/>
      <c r="DK703" s="54"/>
      <c r="DL703" s="54"/>
      <c r="DM703" s="54"/>
      <c r="DN703" s="54"/>
      <c r="DO703" s="54"/>
      <c r="DP703" s="54"/>
      <c r="DQ703" s="54"/>
      <c r="DR703" s="54"/>
      <c r="DS703" s="54"/>
      <c r="DT703" s="54"/>
      <c r="DU703" s="54"/>
      <c r="DV703" s="54"/>
      <c r="DW703" s="54"/>
      <c r="DX703" s="54"/>
      <c r="DY703" s="54"/>
      <c r="DZ703" s="54"/>
      <c r="EA703" s="54"/>
      <c r="EB703" s="54"/>
      <c r="EC703" s="54"/>
      <c r="ED703" s="54"/>
      <c r="EE703" s="54"/>
      <c r="EF703" s="54"/>
      <c r="EG703" s="54"/>
      <c r="EH703" s="54"/>
      <c r="EI703" s="54"/>
      <c r="EJ703" s="54"/>
      <c r="EK703" s="54"/>
      <c r="EL703" s="54"/>
      <c r="EM703" s="54"/>
      <c r="EN703" s="54"/>
      <c r="EO703" s="54"/>
      <c r="EP703" s="54"/>
      <c r="EQ703" s="54"/>
      <c r="ER703" s="54"/>
      <c r="ES703" s="54"/>
      <c r="ET703" s="54"/>
      <c r="EU703" s="54"/>
      <c r="EV703" s="54"/>
      <c r="EW703" s="54"/>
      <c r="EX703" s="54"/>
      <c r="EY703" s="54"/>
      <c r="EZ703" s="54"/>
      <c r="FA703" s="54"/>
      <c r="FB703" s="54"/>
      <c r="FC703" s="54"/>
      <c r="FD703" s="54"/>
      <c r="FE703" s="54"/>
      <c r="FF703" s="54"/>
      <c r="FG703" s="54"/>
      <c r="FH703" s="54"/>
      <c r="FI703" s="54"/>
      <c r="FJ703" s="54"/>
      <c r="FK703" s="54"/>
      <c r="FL703" s="54"/>
      <c r="FM703" s="54"/>
      <c r="FN703" s="54"/>
      <c r="FO703" s="54"/>
      <c r="FP703" s="54"/>
      <c r="FQ703" s="54"/>
      <c r="FR703" s="54"/>
      <c r="FS703" s="54"/>
      <c r="FT703" s="54"/>
      <c r="FU703" s="54"/>
      <c r="FV703" s="54"/>
      <c r="FW703" s="54"/>
      <c r="FX703" s="54"/>
      <c r="FY703" s="54"/>
      <c r="FZ703" s="54"/>
      <c r="GA703" s="54"/>
      <c r="GB703" s="54"/>
      <c r="GC703" s="54"/>
      <c r="GD703" s="54"/>
      <c r="GE703" s="54"/>
      <c r="GF703" s="54"/>
      <c r="GG703" s="54"/>
      <c r="GH703" s="54"/>
      <c r="GI703" s="54"/>
      <c r="GJ703" s="54"/>
      <c r="GK703" s="54"/>
      <c r="GL703" s="54"/>
      <c r="GM703" s="54"/>
      <c r="GN703" s="54"/>
      <c r="GO703" s="54"/>
      <c r="GP703" s="54"/>
      <c r="GQ703" s="54"/>
      <c r="GR703" s="54"/>
      <c r="GS703" s="54"/>
      <c r="GT703" s="54"/>
      <c r="GU703" s="54"/>
      <c r="GV703" s="54"/>
      <c r="GW703" s="54"/>
      <c r="GX703" s="54"/>
      <c r="GY703" s="54"/>
      <c r="GZ703" s="54"/>
      <c r="HA703" s="54"/>
      <c r="HB703" s="54"/>
      <c r="HC703" s="54"/>
      <c r="HD703" s="54"/>
      <c r="HE703" s="54"/>
      <c r="HF703" s="54"/>
      <c r="HG703" s="54"/>
      <c r="HH703" s="54"/>
      <c r="HI703" s="54"/>
      <c r="HJ703" s="54"/>
      <c r="HK703" s="54"/>
      <c r="HL703" s="54"/>
      <c r="HM703" s="54"/>
      <c r="HN703" s="54"/>
      <c r="HO703" s="54"/>
      <c r="HP703" s="54"/>
      <c r="HQ703" s="54"/>
      <c r="HR703" s="54"/>
      <c r="HS703" s="54"/>
      <c r="HT703" s="54"/>
      <c r="HU703" s="54"/>
      <c r="HV703" s="54"/>
      <c r="HW703" s="54"/>
      <c r="HX703" s="54"/>
      <c r="HY703" s="54"/>
      <c r="HZ703" s="54"/>
      <c r="IA703" s="54"/>
      <c r="IB703" s="54"/>
      <c r="IC703" s="54"/>
      <c r="ID703" s="54"/>
      <c r="IE703" s="54"/>
      <c r="IF703" s="54"/>
      <c r="IG703" s="54"/>
      <c r="IH703" s="54"/>
      <c r="II703" s="54"/>
      <c r="IJ703" s="54"/>
      <c r="IK703" s="54"/>
      <c r="IL703" s="54"/>
      <c r="IM703" s="54"/>
      <c r="IN703" s="54"/>
      <c r="IO703" s="54"/>
      <c r="IP703" s="54"/>
      <c r="IQ703" s="54"/>
      <c r="IR703" s="54"/>
      <c r="IS703" s="54"/>
    </row>
    <row r="704" spans="1:253" s="53" customFormat="1" ht="13.5" customHeight="1" x14ac:dyDescent="0.25">
      <c r="A704" s="38">
        <v>340506</v>
      </c>
      <c r="B704" s="37" t="s">
        <v>1579</v>
      </c>
      <c r="C704" s="38" t="s">
        <v>1573</v>
      </c>
      <c r="D704" s="39" t="s">
        <v>591</v>
      </c>
      <c r="E704" s="36" t="s">
        <v>1547</v>
      </c>
      <c r="F704" s="40">
        <v>12.891999999999999</v>
      </c>
      <c r="G704" s="40">
        <v>12.247399999999999</v>
      </c>
      <c r="H704" s="40">
        <v>11.989560000000001</v>
      </c>
      <c r="I704" s="40">
        <v>11.731719999999999</v>
      </c>
      <c r="J704" s="45"/>
      <c r="K704" s="52"/>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c r="BS704" s="54"/>
      <c r="BT704" s="54"/>
      <c r="BU704" s="54"/>
      <c r="BV704" s="54"/>
      <c r="BW704" s="54"/>
      <c r="BX704" s="54"/>
      <c r="BY704" s="54"/>
      <c r="BZ704" s="54"/>
      <c r="CA704" s="54"/>
      <c r="CB704" s="54"/>
      <c r="CC704" s="54"/>
      <c r="CD704" s="54"/>
      <c r="CE704" s="54"/>
      <c r="CF704" s="54"/>
      <c r="CG704" s="54"/>
      <c r="CH704" s="54"/>
      <c r="CI704" s="54"/>
      <c r="CJ704" s="54"/>
      <c r="CK704" s="54"/>
      <c r="CL704" s="54"/>
      <c r="CM704" s="54"/>
      <c r="CN704" s="54"/>
      <c r="CO704" s="54"/>
      <c r="CP704" s="54"/>
      <c r="CQ704" s="54"/>
      <c r="CR704" s="54"/>
      <c r="CS704" s="54"/>
      <c r="CT704" s="54"/>
      <c r="CU704" s="54"/>
      <c r="CV704" s="54"/>
      <c r="CW704" s="54"/>
      <c r="CX704" s="54"/>
      <c r="CY704" s="54"/>
      <c r="CZ704" s="54"/>
      <c r="DA704" s="54"/>
      <c r="DB704" s="54"/>
      <c r="DC704" s="54"/>
      <c r="DD704" s="54"/>
      <c r="DE704" s="54"/>
      <c r="DF704" s="54"/>
      <c r="DG704" s="54"/>
      <c r="DH704" s="54"/>
      <c r="DI704" s="54"/>
      <c r="DJ704" s="54"/>
      <c r="DK704" s="54"/>
      <c r="DL704" s="54"/>
      <c r="DM704" s="54"/>
      <c r="DN704" s="54"/>
      <c r="DO704" s="54"/>
      <c r="DP704" s="54"/>
      <c r="DQ704" s="54"/>
      <c r="DR704" s="54"/>
      <c r="DS704" s="54"/>
      <c r="DT704" s="54"/>
      <c r="DU704" s="54"/>
      <c r="DV704" s="54"/>
      <c r="DW704" s="54"/>
      <c r="DX704" s="54"/>
      <c r="DY704" s="54"/>
      <c r="DZ704" s="54"/>
      <c r="EA704" s="54"/>
      <c r="EB704" s="54"/>
      <c r="EC704" s="54"/>
      <c r="ED704" s="54"/>
      <c r="EE704" s="54"/>
      <c r="EF704" s="54"/>
      <c r="EG704" s="54"/>
      <c r="EH704" s="54"/>
      <c r="EI704" s="54"/>
      <c r="EJ704" s="54"/>
      <c r="EK704" s="54"/>
      <c r="EL704" s="54"/>
      <c r="EM704" s="54"/>
      <c r="EN704" s="54"/>
      <c r="EO704" s="54"/>
      <c r="EP704" s="54"/>
      <c r="EQ704" s="54"/>
      <c r="ER704" s="54"/>
      <c r="ES704" s="54"/>
      <c r="ET704" s="54"/>
      <c r="EU704" s="54"/>
      <c r="EV704" s="54"/>
      <c r="EW704" s="54"/>
      <c r="EX704" s="54"/>
      <c r="EY704" s="54"/>
      <c r="EZ704" s="54"/>
      <c r="FA704" s="54"/>
      <c r="FB704" s="54"/>
      <c r="FC704" s="54"/>
      <c r="FD704" s="54"/>
      <c r="FE704" s="54"/>
      <c r="FF704" s="54"/>
      <c r="FG704" s="54"/>
      <c r="FH704" s="54"/>
      <c r="FI704" s="54"/>
      <c r="FJ704" s="54"/>
      <c r="FK704" s="54"/>
      <c r="FL704" s="54"/>
      <c r="FM704" s="54"/>
      <c r="FN704" s="54"/>
      <c r="FO704" s="54"/>
      <c r="FP704" s="54"/>
      <c r="FQ704" s="54"/>
      <c r="FR704" s="54"/>
      <c r="FS704" s="54"/>
      <c r="FT704" s="54"/>
      <c r="FU704" s="54"/>
      <c r="FV704" s="54"/>
      <c r="FW704" s="54"/>
      <c r="FX704" s="54"/>
      <c r="FY704" s="54"/>
      <c r="FZ704" s="54"/>
      <c r="GA704" s="54"/>
      <c r="GB704" s="54"/>
      <c r="GC704" s="54"/>
      <c r="GD704" s="54"/>
      <c r="GE704" s="54"/>
      <c r="GF704" s="54"/>
      <c r="GG704" s="54"/>
      <c r="GH704" s="54"/>
      <c r="GI704" s="54"/>
      <c r="GJ704" s="54"/>
      <c r="GK704" s="54"/>
      <c r="GL704" s="54"/>
      <c r="GM704" s="54"/>
      <c r="GN704" s="54"/>
      <c r="GO704" s="54"/>
      <c r="GP704" s="54"/>
      <c r="GQ704" s="54"/>
      <c r="GR704" s="54"/>
      <c r="GS704" s="54"/>
      <c r="GT704" s="54"/>
      <c r="GU704" s="54"/>
      <c r="GV704" s="54"/>
      <c r="GW704" s="54"/>
      <c r="GX704" s="54"/>
      <c r="GY704" s="54"/>
      <c r="GZ704" s="54"/>
      <c r="HA704" s="54"/>
      <c r="HB704" s="54"/>
      <c r="HC704" s="54"/>
      <c r="HD704" s="54"/>
      <c r="HE704" s="54"/>
      <c r="HF704" s="54"/>
      <c r="HG704" s="54"/>
      <c r="HH704" s="54"/>
      <c r="HI704" s="54"/>
      <c r="HJ704" s="54"/>
      <c r="HK704" s="54"/>
      <c r="HL704" s="54"/>
      <c r="HM704" s="54"/>
      <c r="HN704" s="54"/>
      <c r="HO704" s="54"/>
      <c r="HP704" s="54"/>
      <c r="HQ704" s="54"/>
      <c r="HR704" s="54"/>
      <c r="HS704" s="54"/>
      <c r="HT704" s="54"/>
      <c r="HU704" s="54"/>
      <c r="HV704" s="54"/>
      <c r="HW704" s="54"/>
      <c r="HX704" s="54"/>
      <c r="HY704" s="54"/>
      <c r="HZ704" s="54"/>
      <c r="IA704" s="54"/>
      <c r="IB704" s="54"/>
      <c r="IC704" s="54"/>
      <c r="ID704" s="54"/>
      <c r="IE704" s="54"/>
      <c r="IF704" s="54"/>
      <c r="IG704" s="54"/>
      <c r="IH704" s="54"/>
      <c r="II704" s="54"/>
      <c r="IJ704" s="54"/>
      <c r="IK704" s="54"/>
      <c r="IL704" s="54"/>
      <c r="IM704" s="54"/>
      <c r="IN704" s="54"/>
      <c r="IO704" s="54"/>
      <c r="IP704" s="54"/>
      <c r="IQ704" s="54"/>
      <c r="IR704" s="54"/>
      <c r="IS704" s="54"/>
    </row>
    <row r="705" spans="1:253" s="53" customFormat="1" ht="13.5" customHeight="1" x14ac:dyDescent="0.25">
      <c r="A705" s="38">
        <v>395466</v>
      </c>
      <c r="B705" s="37" t="s">
        <v>1580</v>
      </c>
      <c r="C705" s="38" t="s">
        <v>1573</v>
      </c>
      <c r="D705" s="39" t="s">
        <v>540</v>
      </c>
      <c r="E705" s="36" t="s">
        <v>1425</v>
      </c>
      <c r="F705" s="40">
        <v>14.691000000000001</v>
      </c>
      <c r="G705" s="40">
        <v>13.95645</v>
      </c>
      <c r="H705" s="40">
        <v>13.662630000000002</v>
      </c>
      <c r="I705" s="40">
        <v>13.368810000000002</v>
      </c>
      <c r="J705" s="45"/>
      <c r="K705" s="52"/>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c r="BS705" s="54"/>
      <c r="BT705" s="54"/>
      <c r="BU705" s="54"/>
      <c r="BV705" s="54"/>
      <c r="BW705" s="54"/>
      <c r="BX705" s="54"/>
      <c r="BY705" s="54"/>
      <c r="BZ705" s="54"/>
      <c r="CA705" s="54"/>
      <c r="CB705" s="54"/>
      <c r="CC705" s="54"/>
      <c r="CD705" s="54"/>
      <c r="CE705" s="54"/>
      <c r="CF705" s="54"/>
      <c r="CG705" s="54"/>
      <c r="CH705" s="54"/>
      <c r="CI705" s="54"/>
      <c r="CJ705" s="54"/>
      <c r="CK705" s="54"/>
      <c r="CL705" s="54"/>
      <c r="CM705" s="54"/>
      <c r="CN705" s="54"/>
      <c r="CO705" s="54"/>
      <c r="CP705" s="54"/>
      <c r="CQ705" s="54"/>
      <c r="CR705" s="54"/>
      <c r="CS705" s="54"/>
      <c r="CT705" s="54"/>
      <c r="CU705" s="54"/>
      <c r="CV705" s="54"/>
      <c r="CW705" s="54"/>
      <c r="CX705" s="54"/>
      <c r="CY705" s="54"/>
      <c r="CZ705" s="54"/>
      <c r="DA705" s="54"/>
      <c r="DB705" s="54"/>
      <c r="DC705" s="54"/>
      <c r="DD705" s="54"/>
      <c r="DE705" s="54"/>
      <c r="DF705" s="54"/>
      <c r="DG705" s="54"/>
      <c r="DH705" s="54"/>
      <c r="DI705" s="54"/>
      <c r="DJ705" s="54"/>
      <c r="DK705" s="54"/>
      <c r="DL705" s="54"/>
      <c r="DM705" s="54"/>
      <c r="DN705" s="54"/>
      <c r="DO705" s="54"/>
      <c r="DP705" s="54"/>
      <c r="DQ705" s="54"/>
      <c r="DR705" s="54"/>
      <c r="DS705" s="54"/>
      <c r="DT705" s="54"/>
      <c r="DU705" s="54"/>
      <c r="DV705" s="54"/>
      <c r="DW705" s="54"/>
      <c r="DX705" s="54"/>
      <c r="DY705" s="54"/>
      <c r="DZ705" s="54"/>
      <c r="EA705" s="54"/>
      <c r="EB705" s="54"/>
      <c r="EC705" s="54"/>
      <c r="ED705" s="54"/>
      <c r="EE705" s="54"/>
      <c r="EF705" s="54"/>
      <c r="EG705" s="54"/>
      <c r="EH705" s="54"/>
      <c r="EI705" s="54"/>
      <c r="EJ705" s="54"/>
      <c r="EK705" s="54"/>
      <c r="EL705" s="54"/>
      <c r="EM705" s="54"/>
      <c r="EN705" s="54"/>
      <c r="EO705" s="54"/>
      <c r="EP705" s="54"/>
      <c r="EQ705" s="54"/>
      <c r="ER705" s="54"/>
      <c r="ES705" s="54"/>
      <c r="ET705" s="54"/>
      <c r="EU705" s="54"/>
      <c r="EV705" s="54"/>
      <c r="EW705" s="54"/>
      <c r="EX705" s="54"/>
      <c r="EY705" s="54"/>
      <c r="EZ705" s="54"/>
      <c r="FA705" s="54"/>
      <c r="FB705" s="54"/>
      <c r="FC705" s="54"/>
      <c r="FD705" s="54"/>
      <c r="FE705" s="54"/>
      <c r="FF705" s="54"/>
      <c r="FG705" s="54"/>
      <c r="FH705" s="54"/>
      <c r="FI705" s="54"/>
      <c r="FJ705" s="54"/>
      <c r="FK705" s="54"/>
      <c r="FL705" s="54"/>
      <c r="FM705" s="54"/>
      <c r="FN705" s="54"/>
      <c r="FO705" s="54"/>
      <c r="FP705" s="54"/>
      <c r="FQ705" s="54"/>
      <c r="FR705" s="54"/>
      <c r="FS705" s="54"/>
      <c r="FT705" s="54"/>
      <c r="FU705" s="54"/>
      <c r="FV705" s="54"/>
      <c r="FW705" s="54"/>
      <c r="FX705" s="54"/>
      <c r="FY705" s="54"/>
      <c r="FZ705" s="54"/>
      <c r="GA705" s="54"/>
      <c r="GB705" s="54"/>
      <c r="GC705" s="54"/>
      <c r="GD705" s="54"/>
      <c r="GE705" s="54"/>
      <c r="GF705" s="54"/>
      <c r="GG705" s="54"/>
      <c r="GH705" s="54"/>
      <c r="GI705" s="54"/>
      <c r="GJ705" s="54"/>
      <c r="GK705" s="54"/>
      <c r="GL705" s="54"/>
      <c r="GM705" s="54"/>
      <c r="GN705" s="54"/>
      <c r="GO705" s="54"/>
      <c r="GP705" s="54"/>
      <c r="GQ705" s="54"/>
      <c r="GR705" s="54"/>
      <c r="GS705" s="54"/>
      <c r="GT705" s="54"/>
      <c r="GU705" s="54"/>
      <c r="GV705" s="54"/>
      <c r="GW705" s="54"/>
      <c r="GX705" s="54"/>
      <c r="GY705" s="54"/>
      <c r="GZ705" s="54"/>
      <c r="HA705" s="54"/>
      <c r="HB705" s="54"/>
      <c r="HC705" s="54"/>
      <c r="HD705" s="54"/>
      <c r="HE705" s="54"/>
      <c r="HF705" s="54"/>
      <c r="HG705" s="54"/>
      <c r="HH705" s="54"/>
      <c r="HI705" s="54"/>
      <c r="HJ705" s="54"/>
      <c r="HK705" s="54"/>
      <c r="HL705" s="54"/>
      <c r="HM705" s="54"/>
      <c r="HN705" s="54"/>
      <c r="HO705" s="54"/>
      <c r="HP705" s="54"/>
      <c r="HQ705" s="54"/>
      <c r="HR705" s="54"/>
      <c r="HS705" s="54"/>
      <c r="HT705" s="54"/>
      <c r="HU705" s="54"/>
      <c r="HV705" s="54"/>
      <c r="HW705" s="54"/>
      <c r="HX705" s="54"/>
      <c r="HY705" s="54"/>
      <c r="HZ705" s="54"/>
      <c r="IA705" s="54"/>
      <c r="IB705" s="54"/>
      <c r="IC705" s="54"/>
      <c r="ID705" s="54"/>
      <c r="IE705" s="54"/>
      <c r="IF705" s="54"/>
      <c r="IG705" s="54"/>
      <c r="IH705" s="54"/>
      <c r="II705" s="54"/>
      <c r="IJ705" s="54"/>
      <c r="IK705" s="54"/>
      <c r="IL705" s="54"/>
      <c r="IM705" s="54"/>
      <c r="IN705" s="54"/>
      <c r="IO705" s="54"/>
      <c r="IP705" s="54"/>
      <c r="IQ705" s="54"/>
      <c r="IR705" s="54"/>
      <c r="IS705" s="54"/>
    </row>
    <row r="706" spans="1:253" s="53" customFormat="1" ht="13.5" customHeight="1" x14ac:dyDescent="0.25">
      <c r="A706" s="38">
        <v>340389</v>
      </c>
      <c r="B706" s="37" t="s">
        <v>1581</v>
      </c>
      <c r="C706" s="38" t="s">
        <v>1573</v>
      </c>
      <c r="D706" s="39" t="s">
        <v>544</v>
      </c>
      <c r="E706" s="36" t="s">
        <v>710</v>
      </c>
      <c r="F706" s="40">
        <v>20.29</v>
      </c>
      <c r="G706" s="40">
        <v>19.275499999999997</v>
      </c>
      <c r="H706" s="40">
        <v>18.869700000000002</v>
      </c>
      <c r="I706" s="40">
        <v>18.463899999999999</v>
      </c>
      <c r="J706" s="45"/>
      <c r="K706" s="52"/>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c r="BS706" s="54"/>
      <c r="BT706" s="54"/>
      <c r="BU706" s="54"/>
      <c r="BV706" s="54"/>
      <c r="BW706" s="54"/>
      <c r="BX706" s="54"/>
      <c r="BY706" s="54"/>
      <c r="BZ706" s="54"/>
      <c r="CA706" s="54"/>
      <c r="CB706" s="54"/>
      <c r="CC706" s="54"/>
      <c r="CD706" s="54"/>
      <c r="CE706" s="54"/>
      <c r="CF706" s="54"/>
      <c r="CG706" s="54"/>
      <c r="CH706" s="54"/>
      <c r="CI706" s="54"/>
      <c r="CJ706" s="54"/>
      <c r="CK706" s="54"/>
      <c r="CL706" s="54"/>
      <c r="CM706" s="54"/>
      <c r="CN706" s="54"/>
      <c r="CO706" s="54"/>
      <c r="CP706" s="54"/>
      <c r="CQ706" s="54"/>
      <c r="CR706" s="54"/>
      <c r="CS706" s="54"/>
      <c r="CT706" s="54"/>
      <c r="CU706" s="54"/>
      <c r="CV706" s="54"/>
      <c r="CW706" s="54"/>
      <c r="CX706" s="54"/>
      <c r="CY706" s="54"/>
      <c r="CZ706" s="54"/>
      <c r="DA706" s="54"/>
      <c r="DB706" s="54"/>
      <c r="DC706" s="54"/>
      <c r="DD706" s="54"/>
      <c r="DE706" s="54"/>
      <c r="DF706" s="54"/>
      <c r="DG706" s="54"/>
      <c r="DH706" s="54"/>
      <c r="DI706" s="54"/>
      <c r="DJ706" s="54"/>
      <c r="DK706" s="54"/>
      <c r="DL706" s="54"/>
      <c r="DM706" s="54"/>
      <c r="DN706" s="54"/>
      <c r="DO706" s="54"/>
      <c r="DP706" s="54"/>
      <c r="DQ706" s="54"/>
      <c r="DR706" s="54"/>
      <c r="DS706" s="54"/>
      <c r="DT706" s="54"/>
      <c r="DU706" s="54"/>
      <c r="DV706" s="54"/>
      <c r="DW706" s="54"/>
      <c r="DX706" s="54"/>
      <c r="DY706" s="54"/>
      <c r="DZ706" s="54"/>
      <c r="EA706" s="54"/>
      <c r="EB706" s="54"/>
      <c r="EC706" s="54"/>
      <c r="ED706" s="54"/>
      <c r="EE706" s="54"/>
      <c r="EF706" s="54"/>
      <c r="EG706" s="54"/>
      <c r="EH706" s="54"/>
      <c r="EI706" s="54"/>
      <c r="EJ706" s="54"/>
      <c r="EK706" s="54"/>
      <c r="EL706" s="54"/>
      <c r="EM706" s="54"/>
      <c r="EN706" s="54"/>
      <c r="EO706" s="54"/>
      <c r="EP706" s="54"/>
      <c r="EQ706" s="54"/>
      <c r="ER706" s="54"/>
      <c r="ES706" s="54"/>
      <c r="ET706" s="54"/>
      <c r="EU706" s="54"/>
      <c r="EV706" s="54"/>
      <c r="EW706" s="54"/>
      <c r="EX706" s="54"/>
      <c r="EY706" s="54"/>
      <c r="EZ706" s="54"/>
      <c r="FA706" s="54"/>
      <c r="FB706" s="54"/>
      <c r="FC706" s="54"/>
      <c r="FD706" s="54"/>
      <c r="FE706" s="54"/>
      <c r="FF706" s="54"/>
      <c r="FG706" s="54"/>
      <c r="FH706" s="54"/>
      <c r="FI706" s="54"/>
      <c r="FJ706" s="54"/>
      <c r="FK706" s="54"/>
      <c r="FL706" s="54"/>
      <c r="FM706" s="54"/>
      <c r="FN706" s="54"/>
      <c r="FO706" s="54"/>
      <c r="FP706" s="54"/>
      <c r="FQ706" s="54"/>
      <c r="FR706" s="54"/>
      <c r="FS706" s="54"/>
      <c r="FT706" s="54"/>
      <c r="FU706" s="54"/>
      <c r="FV706" s="54"/>
      <c r="FW706" s="54"/>
      <c r="FX706" s="54"/>
      <c r="FY706" s="54"/>
      <c r="FZ706" s="54"/>
      <c r="GA706" s="54"/>
      <c r="GB706" s="54"/>
      <c r="GC706" s="54"/>
      <c r="GD706" s="54"/>
      <c r="GE706" s="54"/>
      <c r="GF706" s="54"/>
      <c r="GG706" s="54"/>
      <c r="GH706" s="54"/>
      <c r="GI706" s="54"/>
      <c r="GJ706" s="54"/>
      <c r="GK706" s="54"/>
      <c r="GL706" s="54"/>
      <c r="GM706" s="54"/>
      <c r="GN706" s="54"/>
      <c r="GO706" s="54"/>
      <c r="GP706" s="54"/>
      <c r="GQ706" s="54"/>
      <c r="GR706" s="54"/>
      <c r="GS706" s="54"/>
      <c r="GT706" s="54"/>
      <c r="GU706" s="54"/>
      <c r="GV706" s="54"/>
      <c r="GW706" s="54"/>
      <c r="GX706" s="54"/>
      <c r="GY706" s="54"/>
      <c r="GZ706" s="54"/>
      <c r="HA706" s="54"/>
      <c r="HB706" s="54"/>
      <c r="HC706" s="54"/>
      <c r="HD706" s="54"/>
      <c r="HE706" s="54"/>
      <c r="HF706" s="54"/>
      <c r="HG706" s="54"/>
      <c r="HH706" s="54"/>
      <c r="HI706" s="54"/>
      <c r="HJ706" s="54"/>
      <c r="HK706" s="54"/>
      <c r="HL706" s="54"/>
      <c r="HM706" s="54"/>
      <c r="HN706" s="54"/>
      <c r="HO706" s="54"/>
      <c r="HP706" s="54"/>
      <c r="HQ706" s="54"/>
      <c r="HR706" s="54"/>
      <c r="HS706" s="54"/>
      <c r="HT706" s="54"/>
      <c r="HU706" s="54"/>
      <c r="HV706" s="54"/>
      <c r="HW706" s="54"/>
      <c r="HX706" s="54"/>
      <c r="HY706" s="54"/>
      <c r="HZ706" s="54"/>
      <c r="IA706" s="54"/>
      <c r="IB706" s="54"/>
      <c r="IC706" s="54"/>
      <c r="ID706" s="54"/>
      <c r="IE706" s="54"/>
      <c r="IF706" s="54"/>
      <c r="IG706" s="54"/>
      <c r="IH706" s="54"/>
      <c r="II706" s="54"/>
      <c r="IJ706" s="54"/>
      <c r="IK706" s="54"/>
      <c r="IL706" s="54"/>
      <c r="IM706" s="54"/>
      <c r="IN706" s="54"/>
      <c r="IO706" s="54"/>
      <c r="IP706" s="54"/>
      <c r="IQ706" s="54"/>
      <c r="IR706" s="54"/>
      <c r="IS706" s="54"/>
    </row>
    <row r="707" spans="1:253" s="53" customFormat="1" ht="13.5" customHeight="1" x14ac:dyDescent="0.25">
      <c r="A707" s="38">
        <v>340388</v>
      </c>
      <c r="B707" s="37" t="s">
        <v>1582</v>
      </c>
      <c r="C707" s="38" t="s">
        <v>1573</v>
      </c>
      <c r="D707" s="39" t="s">
        <v>544</v>
      </c>
      <c r="E707" s="36" t="s">
        <v>710</v>
      </c>
      <c r="F707" s="40">
        <v>20.291</v>
      </c>
      <c r="G707" s="40">
        <v>19.276450000000001</v>
      </c>
      <c r="H707" s="40">
        <v>18.870630000000002</v>
      </c>
      <c r="I707" s="40">
        <v>18.46481</v>
      </c>
      <c r="J707" s="45"/>
      <c r="K707" s="52"/>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c r="BS707" s="54"/>
      <c r="BT707" s="54"/>
      <c r="BU707" s="54"/>
      <c r="BV707" s="54"/>
      <c r="BW707" s="54"/>
      <c r="BX707" s="54"/>
      <c r="BY707" s="54"/>
      <c r="BZ707" s="54"/>
      <c r="CA707" s="54"/>
      <c r="CB707" s="54"/>
      <c r="CC707" s="54"/>
      <c r="CD707" s="54"/>
      <c r="CE707" s="54"/>
      <c r="CF707" s="54"/>
      <c r="CG707" s="54"/>
      <c r="CH707" s="54"/>
      <c r="CI707" s="54"/>
      <c r="CJ707" s="54"/>
      <c r="CK707" s="54"/>
      <c r="CL707" s="54"/>
      <c r="CM707" s="54"/>
      <c r="CN707" s="54"/>
      <c r="CO707" s="54"/>
      <c r="CP707" s="54"/>
      <c r="CQ707" s="54"/>
      <c r="CR707" s="54"/>
      <c r="CS707" s="54"/>
      <c r="CT707" s="54"/>
      <c r="CU707" s="54"/>
      <c r="CV707" s="54"/>
      <c r="CW707" s="54"/>
      <c r="CX707" s="54"/>
      <c r="CY707" s="54"/>
      <c r="CZ707" s="54"/>
      <c r="DA707" s="54"/>
      <c r="DB707" s="54"/>
      <c r="DC707" s="54"/>
      <c r="DD707" s="54"/>
      <c r="DE707" s="54"/>
      <c r="DF707" s="54"/>
      <c r="DG707" s="54"/>
      <c r="DH707" s="54"/>
      <c r="DI707" s="54"/>
      <c r="DJ707" s="54"/>
      <c r="DK707" s="54"/>
      <c r="DL707" s="54"/>
      <c r="DM707" s="54"/>
      <c r="DN707" s="54"/>
      <c r="DO707" s="54"/>
      <c r="DP707" s="54"/>
      <c r="DQ707" s="54"/>
      <c r="DR707" s="54"/>
      <c r="DS707" s="54"/>
      <c r="DT707" s="54"/>
      <c r="DU707" s="54"/>
      <c r="DV707" s="54"/>
      <c r="DW707" s="54"/>
      <c r="DX707" s="54"/>
      <c r="DY707" s="54"/>
      <c r="DZ707" s="54"/>
      <c r="EA707" s="54"/>
      <c r="EB707" s="54"/>
      <c r="EC707" s="54"/>
      <c r="ED707" s="54"/>
      <c r="EE707" s="54"/>
      <c r="EF707" s="54"/>
      <c r="EG707" s="54"/>
      <c r="EH707" s="54"/>
      <c r="EI707" s="54"/>
      <c r="EJ707" s="54"/>
      <c r="EK707" s="54"/>
      <c r="EL707" s="54"/>
      <c r="EM707" s="54"/>
      <c r="EN707" s="54"/>
      <c r="EO707" s="54"/>
      <c r="EP707" s="54"/>
      <c r="EQ707" s="54"/>
      <c r="ER707" s="54"/>
      <c r="ES707" s="54"/>
      <c r="ET707" s="54"/>
      <c r="EU707" s="54"/>
      <c r="EV707" s="54"/>
      <c r="EW707" s="54"/>
      <c r="EX707" s="54"/>
      <c r="EY707" s="54"/>
      <c r="EZ707" s="54"/>
      <c r="FA707" s="54"/>
      <c r="FB707" s="54"/>
      <c r="FC707" s="54"/>
      <c r="FD707" s="54"/>
      <c r="FE707" s="54"/>
      <c r="FF707" s="54"/>
      <c r="FG707" s="54"/>
      <c r="FH707" s="54"/>
      <c r="FI707" s="54"/>
      <c r="FJ707" s="54"/>
      <c r="FK707" s="54"/>
      <c r="FL707" s="54"/>
      <c r="FM707" s="54"/>
      <c r="FN707" s="54"/>
      <c r="FO707" s="54"/>
      <c r="FP707" s="54"/>
      <c r="FQ707" s="54"/>
      <c r="FR707" s="54"/>
      <c r="FS707" s="54"/>
      <c r="FT707" s="54"/>
      <c r="FU707" s="54"/>
      <c r="FV707" s="54"/>
      <c r="FW707" s="54"/>
      <c r="FX707" s="54"/>
      <c r="FY707" s="54"/>
      <c r="FZ707" s="54"/>
      <c r="GA707" s="54"/>
      <c r="GB707" s="54"/>
      <c r="GC707" s="54"/>
      <c r="GD707" s="54"/>
      <c r="GE707" s="54"/>
      <c r="GF707" s="54"/>
      <c r="GG707" s="54"/>
      <c r="GH707" s="54"/>
      <c r="GI707" s="54"/>
      <c r="GJ707" s="54"/>
      <c r="GK707" s="54"/>
      <c r="GL707" s="54"/>
      <c r="GM707" s="54"/>
      <c r="GN707" s="54"/>
      <c r="GO707" s="54"/>
      <c r="GP707" s="54"/>
      <c r="GQ707" s="54"/>
      <c r="GR707" s="54"/>
      <c r="GS707" s="54"/>
      <c r="GT707" s="54"/>
      <c r="GU707" s="54"/>
      <c r="GV707" s="54"/>
      <c r="GW707" s="54"/>
      <c r="GX707" s="54"/>
      <c r="GY707" s="54"/>
      <c r="GZ707" s="54"/>
      <c r="HA707" s="54"/>
      <c r="HB707" s="54"/>
      <c r="HC707" s="54"/>
      <c r="HD707" s="54"/>
      <c r="HE707" s="54"/>
      <c r="HF707" s="54"/>
      <c r="HG707" s="54"/>
      <c r="HH707" s="54"/>
      <c r="HI707" s="54"/>
      <c r="HJ707" s="54"/>
      <c r="HK707" s="54"/>
      <c r="HL707" s="54"/>
      <c r="HM707" s="54"/>
      <c r="HN707" s="54"/>
      <c r="HO707" s="54"/>
      <c r="HP707" s="54"/>
      <c r="HQ707" s="54"/>
      <c r="HR707" s="54"/>
      <c r="HS707" s="54"/>
      <c r="HT707" s="54"/>
      <c r="HU707" s="54"/>
      <c r="HV707" s="54"/>
      <c r="HW707" s="54"/>
      <c r="HX707" s="54"/>
      <c r="HY707" s="54"/>
      <c r="HZ707" s="54"/>
      <c r="IA707" s="54"/>
      <c r="IB707" s="54"/>
      <c r="IC707" s="54"/>
      <c r="ID707" s="54"/>
      <c r="IE707" s="54"/>
      <c r="IF707" s="54"/>
      <c r="IG707" s="54"/>
      <c r="IH707" s="54"/>
      <c r="II707" s="54"/>
      <c r="IJ707" s="54"/>
      <c r="IK707" s="54"/>
      <c r="IL707" s="54"/>
      <c r="IM707" s="54"/>
      <c r="IN707" s="54"/>
      <c r="IO707" s="54"/>
      <c r="IP707" s="54"/>
      <c r="IQ707" s="54"/>
      <c r="IR707" s="54"/>
      <c r="IS707" s="54"/>
    </row>
    <row r="708" spans="1:253" s="53" customFormat="1" ht="13.5" customHeight="1" x14ac:dyDescent="0.25">
      <c r="A708" s="38">
        <v>359378</v>
      </c>
      <c r="B708" s="37" t="s">
        <v>1574</v>
      </c>
      <c r="C708" s="38" t="s">
        <v>1573</v>
      </c>
      <c r="D708" s="39" t="s">
        <v>591</v>
      </c>
      <c r="E708" s="36" t="s">
        <v>623</v>
      </c>
      <c r="F708" s="40">
        <v>30.591000000000001</v>
      </c>
      <c r="G708" s="40">
        <v>29.061450000000001</v>
      </c>
      <c r="H708" s="40">
        <v>28.449630000000003</v>
      </c>
      <c r="I708" s="40">
        <v>27.837810000000001</v>
      </c>
      <c r="J708" s="45"/>
      <c r="K708" s="52"/>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c r="BS708" s="54"/>
      <c r="BT708" s="54"/>
      <c r="BU708" s="54"/>
      <c r="BV708" s="54"/>
      <c r="BW708" s="54"/>
      <c r="BX708" s="54"/>
      <c r="BY708" s="54"/>
      <c r="BZ708" s="54"/>
      <c r="CA708" s="54"/>
      <c r="CB708" s="54"/>
      <c r="CC708" s="54"/>
      <c r="CD708" s="54"/>
      <c r="CE708" s="54"/>
      <c r="CF708" s="54"/>
      <c r="CG708" s="54"/>
      <c r="CH708" s="54"/>
      <c r="CI708" s="54"/>
      <c r="CJ708" s="54"/>
      <c r="CK708" s="54"/>
      <c r="CL708" s="54"/>
      <c r="CM708" s="54"/>
      <c r="CN708" s="54"/>
      <c r="CO708" s="54"/>
      <c r="CP708" s="54"/>
      <c r="CQ708" s="54"/>
      <c r="CR708" s="54"/>
      <c r="CS708" s="54"/>
      <c r="CT708" s="54"/>
      <c r="CU708" s="54"/>
      <c r="CV708" s="54"/>
      <c r="CW708" s="54"/>
      <c r="CX708" s="54"/>
      <c r="CY708" s="54"/>
      <c r="CZ708" s="54"/>
      <c r="DA708" s="54"/>
      <c r="DB708" s="54"/>
      <c r="DC708" s="54"/>
      <c r="DD708" s="54"/>
      <c r="DE708" s="54"/>
      <c r="DF708" s="54"/>
      <c r="DG708" s="54"/>
      <c r="DH708" s="54"/>
      <c r="DI708" s="54"/>
      <c r="DJ708" s="54"/>
      <c r="DK708" s="54"/>
      <c r="DL708" s="54"/>
      <c r="DM708" s="54"/>
      <c r="DN708" s="54"/>
      <c r="DO708" s="54"/>
      <c r="DP708" s="54"/>
      <c r="DQ708" s="54"/>
      <c r="DR708" s="54"/>
      <c r="DS708" s="54"/>
      <c r="DT708" s="54"/>
      <c r="DU708" s="54"/>
      <c r="DV708" s="54"/>
      <c r="DW708" s="54"/>
      <c r="DX708" s="54"/>
      <c r="DY708" s="54"/>
      <c r="DZ708" s="54"/>
      <c r="EA708" s="54"/>
      <c r="EB708" s="54"/>
      <c r="EC708" s="54"/>
      <c r="ED708" s="54"/>
      <c r="EE708" s="54"/>
      <c r="EF708" s="54"/>
      <c r="EG708" s="54"/>
      <c r="EH708" s="54"/>
      <c r="EI708" s="54"/>
      <c r="EJ708" s="54"/>
      <c r="EK708" s="54"/>
      <c r="EL708" s="54"/>
      <c r="EM708" s="54"/>
      <c r="EN708" s="54"/>
      <c r="EO708" s="54"/>
      <c r="EP708" s="54"/>
      <c r="EQ708" s="54"/>
      <c r="ER708" s="54"/>
      <c r="ES708" s="54"/>
      <c r="ET708" s="54"/>
      <c r="EU708" s="54"/>
      <c r="EV708" s="54"/>
      <c r="EW708" s="54"/>
      <c r="EX708" s="54"/>
      <c r="EY708" s="54"/>
      <c r="EZ708" s="54"/>
      <c r="FA708" s="54"/>
      <c r="FB708" s="54"/>
      <c r="FC708" s="54"/>
      <c r="FD708" s="54"/>
      <c r="FE708" s="54"/>
      <c r="FF708" s="54"/>
      <c r="FG708" s="54"/>
      <c r="FH708" s="54"/>
      <c r="FI708" s="54"/>
      <c r="FJ708" s="54"/>
      <c r="FK708" s="54"/>
      <c r="FL708" s="54"/>
      <c r="FM708" s="54"/>
      <c r="FN708" s="54"/>
      <c r="FO708" s="54"/>
      <c r="FP708" s="54"/>
      <c r="FQ708" s="54"/>
      <c r="FR708" s="54"/>
      <c r="FS708" s="54"/>
      <c r="FT708" s="54"/>
      <c r="FU708" s="54"/>
      <c r="FV708" s="54"/>
      <c r="FW708" s="54"/>
      <c r="FX708" s="54"/>
      <c r="FY708" s="54"/>
      <c r="FZ708" s="54"/>
      <c r="GA708" s="54"/>
      <c r="GB708" s="54"/>
      <c r="GC708" s="54"/>
      <c r="GD708" s="54"/>
      <c r="GE708" s="54"/>
      <c r="GF708" s="54"/>
      <c r="GG708" s="54"/>
      <c r="GH708" s="54"/>
      <c r="GI708" s="54"/>
      <c r="GJ708" s="54"/>
      <c r="GK708" s="54"/>
      <c r="GL708" s="54"/>
      <c r="GM708" s="54"/>
      <c r="GN708" s="54"/>
      <c r="GO708" s="54"/>
      <c r="GP708" s="54"/>
      <c r="GQ708" s="54"/>
      <c r="GR708" s="54"/>
      <c r="GS708" s="54"/>
      <c r="GT708" s="54"/>
      <c r="GU708" s="54"/>
      <c r="GV708" s="54"/>
      <c r="GW708" s="54"/>
      <c r="GX708" s="54"/>
      <c r="GY708" s="54"/>
      <c r="GZ708" s="54"/>
      <c r="HA708" s="54"/>
      <c r="HB708" s="54"/>
      <c r="HC708" s="54"/>
      <c r="HD708" s="54"/>
      <c r="HE708" s="54"/>
      <c r="HF708" s="54"/>
      <c r="HG708" s="54"/>
      <c r="HH708" s="54"/>
      <c r="HI708" s="54"/>
      <c r="HJ708" s="54"/>
      <c r="HK708" s="54"/>
      <c r="HL708" s="54"/>
      <c r="HM708" s="54"/>
      <c r="HN708" s="54"/>
      <c r="HO708" s="54"/>
      <c r="HP708" s="54"/>
      <c r="HQ708" s="54"/>
      <c r="HR708" s="54"/>
      <c r="HS708" s="54"/>
      <c r="HT708" s="54"/>
      <c r="HU708" s="54"/>
      <c r="HV708" s="54"/>
      <c r="HW708" s="54"/>
      <c r="HX708" s="54"/>
      <c r="HY708" s="54"/>
      <c r="HZ708" s="54"/>
      <c r="IA708" s="54"/>
      <c r="IB708" s="54"/>
      <c r="IC708" s="54"/>
      <c r="ID708" s="54"/>
      <c r="IE708" s="54"/>
      <c r="IF708" s="54"/>
      <c r="IG708" s="54"/>
      <c r="IH708" s="54"/>
      <c r="II708" s="54"/>
      <c r="IJ708" s="54"/>
      <c r="IK708" s="54"/>
      <c r="IL708" s="54"/>
      <c r="IM708" s="54"/>
      <c r="IN708" s="54"/>
      <c r="IO708" s="54"/>
      <c r="IP708" s="54"/>
      <c r="IQ708" s="54"/>
      <c r="IR708" s="54"/>
      <c r="IS708" s="54"/>
    </row>
    <row r="709" spans="1:253" s="53" customFormat="1" ht="13.5" customHeight="1" x14ac:dyDescent="0.25">
      <c r="A709" s="38">
        <v>359377</v>
      </c>
      <c r="B709" s="37" t="s">
        <v>1583</v>
      </c>
      <c r="C709" s="38" t="s">
        <v>1573</v>
      </c>
      <c r="D709" s="39" t="s">
        <v>591</v>
      </c>
      <c r="E709" s="36" t="s">
        <v>623</v>
      </c>
      <c r="F709" s="40">
        <v>30.591000000000001</v>
      </c>
      <c r="G709" s="40">
        <v>29.061450000000001</v>
      </c>
      <c r="H709" s="40">
        <v>28.449630000000003</v>
      </c>
      <c r="I709" s="40">
        <v>27.837810000000001</v>
      </c>
      <c r="J709" s="45"/>
      <c r="K709" s="52"/>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c r="BS709" s="54"/>
      <c r="BT709" s="54"/>
      <c r="BU709" s="54"/>
      <c r="BV709" s="54"/>
      <c r="BW709" s="54"/>
      <c r="BX709" s="54"/>
      <c r="BY709" s="54"/>
      <c r="BZ709" s="54"/>
      <c r="CA709" s="54"/>
      <c r="CB709" s="54"/>
      <c r="CC709" s="54"/>
      <c r="CD709" s="54"/>
      <c r="CE709" s="54"/>
      <c r="CF709" s="54"/>
      <c r="CG709" s="54"/>
      <c r="CH709" s="54"/>
      <c r="CI709" s="54"/>
      <c r="CJ709" s="54"/>
      <c r="CK709" s="54"/>
      <c r="CL709" s="54"/>
      <c r="CM709" s="54"/>
      <c r="CN709" s="54"/>
      <c r="CO709" s="54"/>
      <c r="CP709" s="54"/>
      <c r="CQ709" s="54"/>
      <c r="CR709" s="54"/>
      <c r="CS709" s="54"/>
      <c r="CT709" s="54"/>
      <c r="CU709" s="54"/>
      <c r="CV709" s="54"/>
      <c r="CW709" s="54"/>
      <c r="CX709" s="54"/>
      <c r="CY709" s="54"/>
      <c r="CZ709" s="54"/>
      <c r="DA709" s="54"/>
      <c r="DB709" s="54"/>
      <c r="DC709" s="54"/>
      <c r="DD709" s="54"/>
      <c r="DE709" s="54"/>
      <c r="DF709" s="54"/>
      <c r="DG709" s="54"/>
      <c r="DH709" s="54"/>
      <c r="DI709" s="54"/>
      <c r="DJ709" s="54"/>
      <c r="DK709" s="54"/>
      <c r="DL709" s="54"/>
      <c r="DM709" s="54"/>
      <c r="DN709" s="54"/>
      <c r="DO709" s="54"/>
      <c r="DP709" s="54"/>
      <c r="DQ709" s="54"/>
      <c r="DR709" s="54"/>
      <c r="DS709" s="54"/>
      <c r="DT709" s="54"/>
      <c r="DU709" s="54"/>
      <c r="DV709" s="54"/>
      <c r="DW709" s="54"/>
      <c r="DX709" s="54"/>
      <c r="DY709" s="54"/>
      <c r="DZ709" s="54"/>
      <c r="EA709" s="54"/>
      <c r="EB709" s="54"/>
      <c r="EC709" s="54"/>
      <c r="ED709" s="54"/>
      <c r="EE709" s="54"/>
      <c r="EF709" s="54"/>
      <c r="EG709" s="54"/>
      <c r="EH709" s="54"/>
      <c r="EI709" s="54"/>
      <c r="EJ709" s="54"/>
      <c r="EK709" s="54"/>
      <c r="EL709" s="54"/>
      <c r="EM709" s="54"/>
      <c r="EN709" s="54"/>
      <c r="EO709" s="54"/>
      <c r="EP709" s="54"/>
      <c r="EQ709" s="54"/>
      <c r="ER709" s="54"/>
      <c r="ES709" s="54"/>
      <c r="ET709" s="54"/>
      <c r="EU709" s="54"/>
      <c r="EV709" s="54"/>
      <c r="EW709" s="54"/>
      <c r="EX709" s="54"/>
      <c r="EY709" s="54"/>
      <c r="EZ709" s="54"/>
      <c r="FA709" s="54"/>
      <c r="FB709" s="54"/>
      <c r="FC709" s="54"/>
      <c r="FD709" s="54"/>
      <c r="FE709" s="54"/>
      <c r="FF709" s="54"/>
      <c r="FG709" s="54"/>
      <c r="FH709" s="54"/>
      <c r="FI709" s="54"/>
      <c r="FJ709" s="54"/>
      <c r="FK709" s="54"/>
      <c r="FL709" s="54"/>
      <c r="FM709" s="54"/>
      <c r="FN709" s="54"/>
      <c r="FO709" s="54"/>
      <c r="FP709" s="54"/>
      <c r="FQ709" s="54"/>
      <c r="FR709" s="54"/>
      <c r="FS709" s="54"/>
      <c r="FT709" s="54"/>
      <c r="FU709" s="54"/>
      <c r="FV709" s="54"/>
      <c r="FW709" s="54"/>
      <c r="FX709" s="54"/>
      <c r="FY709" s="54"/>
      <c r="FZ709" s="54"/>
      <c r="GA709" s="54"/>
      <c r="GB709" s="54"/>
      <c r="GC709" s="54"/>
      <c r="GD709" s="54"/>
      <c r="GE709" s="54"/>
      <c r="GF709" s="54"/>
      <c r="GG709" s="54"/>
      <c r="GH709" s="54"/>
      <c r="GI709" s="54"/>
      <c r="GJ709" s="54"/>
      <c r="GK709" s="54"/>
      <c r="GL709" s="54"/>
      <c r="GM709" s="54"/>
      <c r="GN709" s="54"/>
      <c r="GO709" s="54"/>
      <c r="GP709" s="54"/>
      <c r="GQ709" s="54"/>
      <c r="GR709" s="54"/>
      <c r="GS709" s="54"/>
      <c r="GT709" s="54"/>
      <c r="GU709" s="54"/>
      <c r="GV709" s="54"/>
      <c r="GW709" s="54"/>
      <c r="GX709" s="54"/>
      <c r="GY709" s="54"/>
      <c r="GZ709" s="54"/>
      <c r="HA709" s="54"/>
      <c r="HB709" s="54"/>
      <c r="HC709" s="54"/>
      <c r="HD709" s="54"/>
      <c r="HE709" s="54"/>
      <c r="HF709" s="54"/>
      <c r="HG709" s="54"/>
      <c r="HH709" s="54"/>
      <c r="HI709" s="54"/>
      <c r="HJ709" s="54"/>
      <c r="HK709" s="54"/>
      <c r="HL709" s="54"/>
      <c r="HM709" s="54"/>
      <c r="HN709" s="54"/>
      <c r="HO709" s="54"/>
      <c r="HP709" s="54"/>
      <c r="HQ709" s="54"/>
      <c r="HR709" s="54"/>
      <c r="HS709" s="54"/>
      <c r="HT709" s="54"/>
      <c r="HU709" s="54"/>
      <c r="HV709" s="54"/>
      <c r="HW709" s="54"/>
      <c r="HX709" s="54"/>
      <c r="HY709" s="54"/>
      <c r="HZ709" s="54"/>
      <c r="IA709" s="54"/>
      <c r="IB709" s="54"/>
      <c r="IC709" s="54"/>
      <c r="ID709" s="54"/>
      <c r="IE709" s="54"/>
      <c r="IF709" s="54"/>
      <c r="IG709" s="54"/>
      <c r="IH709" s="54"/>
      <c r="II709" s="54"/>
      <c r="IJ709" s="54"/>
      <c r="IK709" s="54"/>
      <c r="IL709" s="54"/>
      <c r="IM709" s="54"/>
      <c r="IN709" s="54"/>
      <c r="IO709" s="54"/>
      <c r="IP709" s="54"/>
      <c r="IQ709" s="54"/>
      <c r="IR709" s="54"/>
      <c r="IS709" s="54"/>
    </row>
    <row r="710" spans="1:253" s="53" customFormat="1" ht="13.5" customHeight="1" x14ac:dyDescent="0.25">
      <c r="A710" s="38">
        <v>359383</v>
      </c>
      <c r="B710" s="37" t="s">
        <v>1584</v>
      </c>
      <c r="C710" s="38" t="s">
        <v>1573</v>
      </c>
      <c r="D710" s="39" t="s">
        <v>591</v>
      </c>
      <c r="E710" s="36" t="s">
        <v>1413</v>
      </c>
      <c r="F710" s="40">
        <v>30.591000000000001</v>
      </c>
      <c r="G710" s="40">
        <v>29.061450000000001</v>
      </c>
      <c r="H710" s="40">
        <v>28.449630000000003</v>
      </c>
      <c r="I710" s="40">
        <v>27.837810000000001</v>
      </c>
      <c r="J710" s="45"/>
      <c r="K710" s="52"/>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c r="BS710" s="54"/>
      <c r="BT710" s="54"/>
      <c r="BU710" s="54"/>
      <c r="BV710" s="54"/>
      <c r="BW710" s="54"/>
      <c r="BX710" s="54"/>
      <c r="BY710" s="54"/>
      <c r="BZ710" s="54"/>
      <c r="CA710" s="54"/>
      <c r="CB710" s="54"/>
      <c r="CC710" s="54"/>
      <c r="CD710" s="54"/>
      <c r="CE710" s="54"/>
      <c r="CF710" s="54"/>
      <c r="CG710" s="54"/>
      <c r="CH710" s="54"/>
      <c r="CI710" s="54"/>
      <c r="CJ710" s="54"/>
      <c r="CK710" s="54"/>
      <c r="CL710" s="54"/>
      <c r="CM710" s="54"/>
      <c r="CN710" s="54"/>
      <c r="CO710" s="54"/>
      <c r="CP710" s="54"/>
      <c r="CQ710" s="54"/>
      <c r="CR710" s="54"/>
      <c r="CS710" s="54"/>
      <c r="CT710" s="54"/>
      <c r="CU710" s="54"/>
      <c r="CV710" s="54"/>
      <c r="CW710" s="54"/>
      <c r="CX710" s="54"/>
      <c r="CY710" s="54"/>
      <c r="CZ710" s="54"/>
      <c r="DA710" s="54"/>
      <c r="DB710" s="54"/>
      <c r="DC710" s="54"/>
      <c r="DD710" s="54"/>
      <c r="DE710" s="54"/>
      <c r="DF710" s="54"/>
      <c r="DG710" s="54"/>
      <c r="DH710" s="54"/>
      <c r="DI710" s="54"/>
      <c r="DJ710" s="54"/>
      <c r="DK710" s="54"/>
      <c r="DL710" s="54"/>
      <c r="DM710" s="54"/>
      <c r="DN710" s="54"/>
      <c r="DO710" s="54"/>
      <c r="DP710" s="54"/>
      <c r="DQ710" s="54"/>
      <c r="DR710" s="54"/>
      <c r="DS710" s="54"/>
      <c r="DT710" s="54"/>
      <c r="DU710" s="54"/>
      <c r="DV710" s="54"/>
      <c r="DW710" s="54"/>
      <c r="DX710" s="54"/>
      <c r="DY710" s="54"/>
      <c r="DZ710" s="54"/>
      <c r="EA710" s="54"/>
      <c r="EB710" s="54"/>
      <c r="EC710" s="54"/>
      <c r="ED710" s="54"/>
      <c r="EE710" s="54"/>
      <c r="EF710" s="54"/>
      <c r="EG710" s="54"/>
      <c r="EH710" s="54"/>
      <c r="EI710" s="54"/>
      <c r="EJ710" s="54"/>
      <c r="EK710" s="54"/>
      <c r="EL710" s="54"/>
      <c r="EM710" s="54"/>
      <c r="EN710" s="54"/>
      <c r="EO710" s="54"/>
      <c r="EP710" s="54"/>
      <c r="EQ710" s="54"/>
      <c r="ER710" s="54"/>
      <c r="ES710" s="54"/>
      <c r="ET710" s="54"/>
      <c r="EU710" s="54"/>
      <c r="EV710" s="54"/>
      <c r="EW710" s="54"/>
      <c r="EX710" s="54"/>
      <c r="EY710" s="54"/>
      <c r="EZ710" s="54"/>
      <c r="FA710" s="54"/>
      <c r="FB710" s="54"/>
      <c r="FC710" s="54"/>
      <c r="FD710" s="54"/>
      <c r="FE710" s="54"/>
      <c r="FF710" s="54"/>
      <c r="FG710" s="54"/>
      <c r="FH710" s="54"/>
      <c r="FI710" s="54"/>
      <c r="FJ710" s="54"/>
      <c r="FK710" s="54"/>
      <c r="FL710" s="54"/>
      <c r="FM710" s="54"/>
      <c r="FN710" s="54"/>
      <c r="FO710" s="54"/>
      <c r="FP710" s="54"/>
      <c r="FQ710" s="54"/>
      <c r="FR710" s="54"/>
      <c r="FS710" s="54"/>
      <c r="FT710" s="54"/>
      <c r="FU710" s="54"/>
      <c r="FV710" s="54"/>
      <c r="FW710" s="54"/>
      <c r="FX710" s="54"/>
      <c r="FY710" s="54"/>
      <c r="FZ710" s="54"/>
      <c r="GA710" s="54"/>
      <c r="GB710" s="54"/>
      <c r="GC710" s="54"/>
      <c r="GD710" s="54"/>
      <c r="GE710" s="54"/>
      <c r="GF710" s="54"/>
      <c r="GG710" s="54"/>
      <c r="GH710" s="54"/>
      <c r="GI710" s="54"/>
      <c r="GJ710" s="54"/>
      <c r="GK710" s="54"/>
      <c r="GL710" s="54"/>
      <c r="GM710" s="54"/>
      <c r="GN710" s="54"/>
      <c r="GO710" s="54"/>
      <c r="GP710" s="54"/>
      <c r="GQ710" s="54"/>
      <c r="GR710" s="54"/>
      <c r="GS710" s="54"/>
      <c r="GT710" s="54"/>
      <c r="GU710" s="54"/>
      <c r="GV710" s="54"/>
      <c r="GW710" s="54"/>
      <c r="GX710" s="54"/>
      <c r="GY710" s="54"/>
      <c r="GZ710" s="54"/>
      <c r="HA710" s="54"/>
      <c r="HB710" s="54"/>
      <c r="HC710" s="54"/>
      <c r="HD710" s="54"/>
      <c r="HE710" s="54"/>
      <c r="HF710" s="54"/>
      <c r="HG710" s="54"/>
      <c r="HH710" s="54"/>
      <c r="HI710" s="54"/>
      <c r="HJ710" s="54"/>
      <c r="HK710" s="54"/>
      <c r="HL710" s="54"/>
      <c r="HM710" s="54"/>
      <c r="HN710" s="54"/>
      <c r="HO710" s="54"/>
      <c r="HP710" s="54"/>
      <c r="HQ710" s="54"/>
      <c r="HR710" s="54"/>
      <c r="HS710" s="54"/>
      <c r="HT710" s="54"/>
      <c r="HU710" s="54"/>
      <c r="HV710" s="54"/>
      <c r="HW710" s="54"/>
      <c r="HX710" s="54"/>
      <c r="HY710" s="54"/>
      <c r="HZ710" s="54"/>
      <c r="IA710" s="54"/>
      <c r="IB710" s="54"/>
      <c r="IC710" s="54"/>
      <c r="ID710" s="54"/>
      <c r="IE710" s="54"/>
      <c r="IF710" s="54"/>
      <c r="IG710" s="54"/>
      <c r="IH710" s="54"/>
      <c r="II710" s="54"/>
      <c r="IJ710" s="54"/>
      <c r="IK710" s="54"/>
      <c r="IL710" s="54"/>
      <c r="IM710" s="54"/>
      <c r="IN710" s="54"/>
      <c r="IO710" s="54"/>
      <c r="IP710" s="54"/>
      <c r="IQ710" s="54"/>
      <c r="IR710" s="54"/>
      <c r="IS710" s="54"/>
    </row>
    <row r="711" spans="1:253" s="53" customFormat="1" ht="13.5" customHeight="1" x14ac:dyDescent="0.25">
      <c r="A711" s="38">
        <v>359376</v>
      </c>
      <c r="B711" s="37" t="s">
        <v>1585</v>
      </c>
      <c r="C711" s="38" t="s">
        <v>1573</v>
      </c>
      <c r="D711" s="39" t="s">
        <v>591</v>
      </c>
      <c r="E711" s="36" t="s">
        <v>623</v>
      </c>
      <c r="F711" s="40">
        <v>30.591000000000001</v>
      </c>
      <c r="G711" s="40">
        <v>29.061450000000001</v>
      </c>
      <c r="H711" s="40">
        <v>28.449630000000003</v>
      </c>
      <c r="I711" s="40">
        <v>27.837810000000001</v>
      </c>
      <c r="J711" s="45"/>
      <c r="K711" s="52"/>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c r="BS711" s="54"/>
      <c r="BT711" s="54"/>
      <c r="BU711" s="54"/>
      <c r="BV711" s="54"/>
      <c r="BW711" s="54"/>
      <c r="BX711" s="54"/>
      <c r="BY711" s="54"/>
      <c r="BZ711" s="54"/>
      <c r="CA711" s="54"/>
      <c r="CB711" s="54"/>
      <c r="CC711" s="54"/>
      <c r="CD711" s="54"/>
      <c r="CE711" s="54"/>
      <c r="CF711" s="54"/>
      <c r="CG711" s="54"/>
      <c r="CH711" s="54"/>
      <c r="CI711" s="54"/>
      <c r="CJ711" s="54"/>
      <c r="CK711" s="54"/>
      <c r="CL711" s="54"/>
      <c r="CM711" s="54"/>
      <c r="CN711" s="54"/>
      <c r="CO711" s="54"/>
      <c r="CP711" s="54"/>
      <c r="CQ711" s="54"/>
      <c r="CR711" s="54"/>
      <c r="CS711" s="54"/>
      <c r="CT711" s="54"/>
      <c r="CU711" s="54"/>
      <c r="CV711" s="54"/>
      <c r="CW711" s="54"/>
      <c r="CX711" s="54"/>
      <c r="CY711" s="54"/>
      <c r="CZ711" s="54"/>
      <c r="DA711" s="54"/>
      <c r="DB711" s="54"/>
      <c r="DC711" s="54"/>
      <c r="DD711" s="54"/>
      <c r="DE711" s="54"/>
      <c r="DF711" s="54"/>
      <c r="DG711" s="54"/>
      <c r="DH711" s="54"/>
      <c r="DI711" s="54"/>
      <c r="DJ711" s="54"/>
      <c r="DK711" s="54"/>
      <c r="DL711" s="54"/>
      <c r="DM711" s="54"/>
      <c r="DN711" s="54"/>
      <c r="DO711" s="54"/>
      <c r="DP711" s="54"/>
      <c r="DQ711" s="54"/>
      <c r="DR711" s="54"/>
      <c r="DS711" s="54"/>
      <c r="DT711" s="54"/>
      <c r="DU711" s="54"/>
      <c r="DV711" s="54"/>
      <c r="DW711" s="54"/>
      <c r="DX711" s="54"/>
      <c r="DY711" s="54"/>
      <c r="DZ711" s="54"/>
      <c r="EA711" s="54"/>
      <c r="EB711" s="54"/>
      <c r="EC711" s="54"/>
      <c r="ED711" s="54"/>
      <c r="EE711" s="54"/>
      <c r="EF711" s="54"/>
      <c r="EG711" s="54"/>
      <c r="EH711" s="54"/>
      <c r="EI711" s="54"/>
      <c r="EJ711" s="54"/>
      <c r="EK711" s="54"/>
      <c r="EL711" s="54"/>
      <c r="EM711" s="54"/>
      <c r="EN711" s="54"/>
      <c r="EO711" s="54"/>
      <c r="EP711" s="54"/>
      <c r="EQ711" s="54"/>
      <c r="ER711" s="54"/>
      <c r="ES711" s="54"/>
      <c r="ET711" s="54"/>
      <c r="EU711" s="54"/>
      <c r="EV711" s="54"/>
      <c r="EW711" s="54"/>
      <c r="EX711" s="54"/>
      <c r="EY711" s="54"/>
      <c r="EZ711" s="54"/>
      <c r="FA711" s="54"/>
      <c r="FB711" s="54"/>
      <c r="FC711" s="54"/>
      <c r="FD711" s="54"/>
      <c r="FE711" s="54"/>
      <c r="FF711" s="54"/>
      <c r="FG711" s="54"/>
      <c r="FH711" s="54"/>
      <c r="FI711" s="54"/>
      <c r="FJ711" s="54"/>
      <c r="FK711" s="54"/>
      <c r="FL711" s="54"/>
      <c r="FM711" s="54"/>
      <c r="FN711" s="54"/>
      <c r="FO711" s="54"/>
      <c r="FP711" s="54"/>
      <c r="FQ711" s="54"/>
      <c r="FR711" s="54"/>
      <c r="FS711" s="54"/>
      <c r="FT711" s="54"/>
      <c r="FU711" s="54"/>
      <c r="FV711" s="54"/>
      <c r="FW711" s="54"/>
      <c r="FX711" s="54"/>
      <c r="FY711" s="54"/>
      <c r="FZ711" s="54"/>
      <c r="GA711" s="54"/>
      <c r="GB711" s="54"/>
      <c r="GC711" s="54"/>
      <c r="GD711" s="54"/>
      <c r="GE711" s="54"/>
      <c r="GF711" s="54"/>
      <c r="GG711" s="54"/>
      <c r="GH711" s="54"/>
      <c r="GI711" s="54"/>
      <c r="GJ711" s="54"/>
      <c r="GK711" s="54"/>
      <c r="GL711" s="54"/>
      <c r="GM711" s="54"/>
      <c r="GN711" s="54"/>
      <c r="GO711" s="54"/>
      <c r="GP711" s="54"/>
      <c r="GQ711" s="54"/>
      <c r="GR711" s="54"/>
      <c r="GS711" s="54"/>
      <c r="GT711" s="54"/>
      <c r="GU711" s="54"/>
      <c r="GV711" s="54"/>
      <c r="GW711" s="54"/>
      <c r="GX711" s="54"/>
      <c r="GY711" s="54"/>
      <c r="GZ711" s="54"/>
      <c r="HA711" s="54"/>
      <c r="HB711" s="54"/>
      <c r="HC711" s="54"/>
      <c r="HD711" s="54"/>
      <c r="HE711" s="54"/>
      <c r="HF711" s="54"/>
      <c r="HG711" s="54"/>
      <c r="HH711" s="54"/>
      <c r="HI711" s="54"/>
      <c r="HJ711" s="54"/>
      <c r="HK711" s="54"/>
      <c r="HL711" s="54"/>
      <c r="HM711" s="54"/>
      <c r="HN711" s="54"/>
      <c r="HO711" s="54"/>
      <c r="HP711" s="54"/>
      <c r="HQ711" s="54"/>
      <c r="HR711" s="54"/>
      <c r="HS711" s="54"/>
      <c r="HT711" s="54"/>
      <c r="HU711" s="54"/>
      <c r="HV711" s="54"/>
      <c r="HW711" s="54"/>
      <c r="HX711" s="54"/>
      <c r="HY711" s="54"/>
      <c r="HZ711" s="54"/>
      <c r="IA711" s="54"/>
      <c r="IB711" s="54"/>
      <c r="IC711" s="54"/>
      <c r="ID711" s="54"/>
      <c r="IE711" s="54"/>
      <c r="IF711" s="54"/>
      <c r="IG711" s="54"/>
      <c r="IH711" s="54"/>
      <c r="II711" s="54"/>
      <c r="IJ711" s="54"/>
      <c r="IK711" s="54"/>
      <c r="IL711" s="54"/>
      <c r="IM711" s="54"/>
      <c r="IN711" s="54"/>
      <c r="IO711" s="54"/>
      <c r="IP711" s="54"/>
      <c r="IQ711" s="54"/>
      <c r="IR711" s="54"/>
      <c r="IS711" s="54"/>
    </row>
    <row r="712" spans="1:253" s="53" customFormat="1" ht="13.5" customHeight="1" x14ac:dyDescent="0.25">
      <c r="A712" s="38">
        <v>344793</v>
      </c>
      <c r="B712" s="37" t="s">
        <v>1586</v>
      </c>
      <c r="C712" s="38" t="s">
        <v>1587</v>
      </c>
      <c r="D712" s="39" t="s">
        <v>540</v>
      </c>
      <c r="E712" s="36" t="s">
        <v>680</v>
      </c>
      <c r="F712" s="40">
        <v>75.448999999999998</v>
      </c>
      <c r="G712" s="40">
        <v>71.676549999999992</v>
      </c>
      <c r="H712" s="40">
        <v>70.167569999999998</v>
      </c>
      <c r="I712" s="40">
        <v>68.658590000000004</v>
      </c>
      <c r="J712" s="45"/>
      <c r="K712" s="52"/>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c r="BS712" s="54"/>
      <c r="BT712" s="54"/>
      <c r="BU712" s="54"/>
      <c r="BV712" s="54"/>
      <c r="BW712" s="54"/>
      <c r="BX712" s="54"/>
      <c r="BY712" s="54"/>
      <c r="BZ712" s="54"/>
      <c r="CA712" s="54"/>
      <c r="CB712" s="54"/>
      <c r="CC712" s="54"/>
      <c r="CD712" s="54"/>
      <c r="CE712" s="54"/>
      <c r="CF712" s="54"/>
      <c r="CG712" s="54"/>
      <c r="CH712" s="54"/>
      <c r="CI712" s="54"/>
      <c r="CJ712" s="54"/>
      <c r="CK712" s="54"/>
      <c r="CL712" s="54"/>
      <c r="CM712" s="54"/>
      <c r="CN712" s="54"/>
      <c r="CO712" s="54"/>
      <c r="CP712" s="54"/>
      <c r="CQ712" s="54"/>
      <c r="CR712" s="54"/>
      <c r="CS712" s="54"/>
      <c r="CT712" s="54"/>
      <c r="CU712" s="54"/>
      <c r="CV712" s="54"/>
      <c r="CW712" s="54"/>
      <c r="CX712" s="54"/>
      <c r="CY712" s="54"/>
      <c r="CZ712" s="54"/>
      <c r="DA712" s="54"/>
      <c r="DB712" s="54"/>
      <c r="DC712" s="54"/>
      <c r="DD712" s="54"/>
      <c r="DE712" s="54"/>
      <c r="DF712" s="54"/>
      <c r="DG712" s="54"/>
      <c r="DH712" s="54"/>
      <c r="DI712" s="54"/>
      <c r="DJ712" s="54"/>
      <c r="DK712" s="54"/>
      <c r="DL712" s="54"/>
      <c r="DM712" s="54"/>
      <c r="DN712" s="54"/>
      <c r="DO712" s="54"/>
      <c r="DP712" s="54"/>
      <c r="DQ712" s="54"/>
      <c r="DR712" s="54"/>
      <c r="DS712" s="54"/>
      <c r="DT712" s="54"/>
      <c r="DU712" s="54"/>
      <c r="DV712" s="54"/>
      <c r="DW712" s="54"/>
      <c r="DX712" s="54"/>
      <c r="DY712" s="54"/>
      <c r="DZ712" s="54"/>
      <c r="EA712" s="54"/>
      <c r="EB712" s="54"/>
      <c r="EC712" s="54"/>
      <c r="ED712" s="54"/>
      <c r="EE712" s="54"/>
      <c r="EF712" s="54"/>
      <c r="EG712" s="54"/>
      <c r="EH712" s="54"/>
      <c r="EI712" s="54"/>
      <c r="EJ712" s="54"/>
      <c r="EK712" s="54"/>
      <c r="EL712" s="54"/>
      <c r="EM712" s="54"/>
      <c r="EN712" s="54"/>
      <c r="EO712" s="54"/>
      <c r="EP712" s="54"/>
      <c r="EQ712" s="54"/>
      <c r="ER712" s="54"/>
      <c r="ES712" s="54"/>
      <c r="ET712" s="54"/>
      <c r="EU712" s="54"/>
      <c r="EV712" s="54"/>
      <c r="EW712" s="54"/>
      <c r="EX712" s="54"/>
      <c r="EY712" s="54"/>
      <c r="EZ712" s="54"/>
      <c r="FA712" s="54"/>
      <c r="FB712" s="54"/>
      <c r="FC712" s="54"/>
      <c r="FD712" s="54"/>
      <c r="FE712" s="54"/>
      <c r="FF712" s="54"/>
      <c r="FG712" s="54"/>
      <c r="FH712" s="54"/>
      <c r="FI712" s="54"/>
      <c r="FJ712" s="54"/>
      <c r="FK712" s="54"/>
      <c r="FL712" s="54"/>
      <c r="FM712" s="54"/>
      <c r="FN712" s="54"/>
      <c r="FO712" s="54"/>
      <c r="FP712" s="54"/>
      <c r="FQ712" s="54"/>
      <c r="FR712" s="54"/>
      <c r="FS712" s="54"/>
      <c r="FT712" s="54"/>
      <c r="FU712" s="54"/>
      <c r="FV712" s="54"/>
      <c r="FW712" s="54"/>
      <c r="FX712" s="54"/>
      <c r="FY712" s="54"/>
      <c r="FZ712" s="54"/>
      <c r="GA712" s="54"/>
      <c r="GB712" s="54"/>
      <c r="GC712" s="54"/>
      <c r="GD712" s="54"/>
      <c r="GE712" s="54"/>
      <c r="GF712" s="54"/>
      <c r="GG712" s="54"/>
      <c r="GH712" s="54"/>
      <c r="GI712" s="54"/>
      <c r="GJ712" s="54"/>
      <c r="GK712" s="54"/>
      <c r="GL712" s="54"/>
      <c r="GM712" s="54"/>
      <c r="GN712" s="54"/>
      <c r="GO712" s="54"/>
      <c r="GP712" s="54"/>
      <c r="GQ712" s="54"/>
      <c r="GR712" s="54"/>
      <c r="GS712" s="54"/>
      <c r="GT712" s="54"/>
      <c r="GU712" s="54"/>
      <c r="GV712" s="54"/>
      <c r="GW712" s="54"/>
      <c r="GX712" s="54"/>
      <c r="GY712" s="54"/>
      <c r="GZ712" s="54"/>
      <c r="HA712" s="54"/>
      <c r="HB712" s="54"/>
      <c r="HC712" s="54"/>
      <c r="HD712" s="54"/>
      <c r="HE712" s="54"/>
      <c r="HF712" s="54"/>
      <c r="HG712" s="54"/>
      <c r="HH712" s="54"/>
      <c r="HI712" s="54"/>
      <c r="HJ712" s="54"/>
      <c r="HK712" s="54"/>
      <c r="HL712" s="54"/>
      <c r="HM712" s="54"/>
      <c r="HN712" s="54"/>
      <c r="HO712" s="54"/>
      <c r="HP712" s="54"/>
      <c r="HQ712" s="54"/>
      <c r="HR712" s="54"/>
      <c r="HS712" s="54"/>
      <c r="HT712" s="54"/>
      <c r="HU712" s="54"/>
      <c r="HV712" s="54"/>
      <c r="HW712" s="54"/>
      <c r="HX712" s="54"/>
      <c r="HY712" s="54"/>
      <c r="HZ712" s="54"/>
      <c r="IA712" s="54"/>
      <c r="IB712" s="54"/>
      <c r="IC712" s="54"/>
      <c r="ID712" s="54"/>
      <c r="IE712" s="54"/>
      <c r="IF712" s="54"/>
      <c r="IG712" s="54"/>
      <c r="IH712" s="54"/>
      <c r="II712" s="54"/>
      <c r="IJ712" s="54"/>
      <c r="IK712" s="54"/>
      <c r="IL712" s="54"/>
      <c r="IM712" s="54"/>
      <c r="IN712" s="54"/>
      <c r="IO712" s="54"/>
      <c r="IP712" s="54"/>
      <c r="IQ712" s="54"/>
      <c r="IR712" s="54"/>
      <c r="IS712" s="54"/>
    </row>
    <row r="713" spans="1:253" s="53" customFormat="1" ht="13.5" customHeight="1" x14ac:dyDescent="0.25">
      <c r="A713" s="38">
        <v>286957</v>
      </c>
      <c r="B713" s="37" t="s">
        <v>1588</v>
      </c>
      <c r="C713" s="38" t="s">
        <v>1589</v>
      </c>
      <c r="D713" s="39" t="s">
        <v>540</v>
      </c>
      <c r="E713" s="36" t="s">
        <v>702</v>
      </c>
      <c r="F713" s="40">
        <v>87.484999999999999</v>
      </c>
      <c r="G713" s="40">
        <v>83.110749999999996</v>
      </c>
      <c r="H713" s="40">
        <v>81.361050000000006</v>
      </c>
      <c r="I713" s="40">
        <v>79.611350000000002</v>
      </c>
      <c r="J713" s="45"/>
      <c r="K713" s="52"/>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c r="BS713" s="54"/>
      <c r="BT713" s="54"/>
      <c r="BU713" s="54"/>
      <c r="BV713" s="54"/>
      <c r="BW713" s="54"/>
      <c r="BX713" s="54"/>
      <c r="BY713" s="54"/>
      <c r="BZ713" s="54"/>
      <c r="CA713" s="54"/>
      <c r="CB713" s="54"/>
      <c r="CC713" s="54"/>
      <c r="CD713" s="54"/>
      <c r="CE713" s="54"/>
      <c r="CF713" s="54"/>
      <c r="CG713" s="54"/>
      <c r="CH713" s="54"/>
      <c r="CI713" s="54"/>
      <c r="CJ713" s="54"/>
      <c r="CK713" s="54"/>
      <c r="CL713" s="54"/>
      <c r="CM713" s="54"/>
      <c r="CN713" s="54"/>
      <c r="CO713" s="54"/>
      <c r="CP713" s="54"/>
      <c r="CQ713" s="54"/>
      <c r="CR713" s="54"/>
      <c r="CS713" s="54"/>
      <c r="CT713" s="54"/>
      <c r="CU713" s="54"/>
      <c r="CV713" s="54"/>
      <c r="CW713" s="54"/>
      <c r="CX713" s="54"/>
      <c r="CY713" s="54"/>
      <c r="CZ713" s="54"/>
      <c r="DA713" s="54"/>
      <c r="DB713" s="54"/>
      <c r="DC713" s="54"/>
      <c r="DD713" s="54"/>
      <c r="DE713" s="54"/>
      <c r="DF713" s="54"/>
      <c r="DG713" s="54"/>
      <c r="DH713" s="54"/>
      <c r="DI713" s="54"/>
      <c r="DJ713" s="54"/>
      <c r="DK713" s="54"/>
      <c r="DL713" s="54"/>
      <c r="DM713" s="54"/>
      <c r="DN713" s="54"/>
      <c r="DO713" s="54"/>
      <c r="DP713" s="54"/>
      <c r="DQ713" s="54"/>
      <c r="DR713" s="54"/>
      <c r="DS713" s="54"/>
      <c r="DT713" s="54"/>
      <c r="DU713" s="54"/>
      <c r="DV713" s="54"/>
      <c r="DW713" s="54"/>
      <c r="DX713" s="54"/>
      <c r="DY713" s="54"/>
      <c r="DZ713" s="54"/>
      <c r="EA713" s="54"/>
      <c r="EB713" s="54"/>
      <c r="EC713" s="54"/>
      <c r="ED713" s="54"/>
      <c r="EE713" s="54"/>
      <c r="EF713" s="54"/>
      <c r="EG713" s="54"/>
      <c r="EH713" s="54"/>
      <c r="EI713" s="54"/>
      <c r="EJ713" s="54"/>
      <c r="EK713" s="54"/>
      <c r="EL713" s="54"/>
      <c r="EM713" s="54"/>
      <c r="EN713" s="54"/>
      <c r="EO713" s="54"/>
      <c r="EP713" s="54"/>
      <c r="EQ713" s="54"/>
      <c r="ER713" s="54"/>
      <c r="ES713" s="54"/>
      <c r="ET713" s="54"/>
      <c r="EU713" s="54"/>
      <c r="EV713" s="54"/>
      <c r="EW713" s="54"/>
      <c r="EX713" s="54"/>
      <c r="EY713" s="54"/>
      <c r="EZ713" s="54"/>
      <c r="FA713" s="54"/>
      <c r="FB713" s="54"/>
      <c r="FC713" s="54"/>
      <c r="FD713" s="54"/>
      <c r="FE713" s="54"/>
      <c r="FF713" s="54"/>
      <c r="FG713" s="54"/>
      <c r="FH713" s="54"/>
      <c r="FI713" s="54"/>
      <c r="FJ713" s="54"/>
      <c r="FK713" s="54"/>
      <c r="FL713" s="54"/>
      <c r="FM713" s="54"/>
      <c r="FN713" s="54"/>
      <c r="FO713" s="54"/>
      <c r="FP713" s="54"/>
      <c r="FQ713" s="54"/>
      <c r="FR713" s="54"/>
      <c r="FS713" s="54"/>
      <c r="FT713" s="54"/>
      <c r="FU713" s="54"/>
      <c r="FV713" s="54"/>
      <c r="FW713" s="54"/>
      <c r="FX713" s="54"/>
      <c r="FY713" s="54"/>
      <c r="FZ713" s="54"/>
      <c r="GA713" s="54"/>
      <c r="GB713" s="54"/>
      <c r="GC713" s="54"/>
      <c r="GD713" s="54"/>
      <c r="GE713" s="54"/>
      <c r="GF713" s="54"/>
      <c r="GG713" s="54"/>
      <c r="GH713" s="54"/>
      <c r="GI713" s="54"/>
      <c r="GJ713" s="54"/>
      <c r="GK713" s="54"/>
      <c r="GL713" s="54"/>
      <c r="GM713" s="54"/>
      <c r="GN713" s="54"/>
      <c r="GO713" s="54"/>
      <c r="GP713" s="54"/>
      <c r="GQ713" s="54"/>
      <c r="GR713" s="54"/>
      <c r="GS713" s="54"/>
      <c r="GT713" s="54"/>
      <c r="GU713" s="54"/>
      <c r="GV713" s="54"/>
      <c r="GW713" s="54"/>
      <c r="GX713" s="54"/>
      <c r="GY713" s="54"/>
      <c r="GZ713" s="54"/>
      <c r="HA713" s="54"/>
      <c r="HB713" s="54"/>
      <c r="HC713" s="54"/>
      <c r="HD713" s="54"/>
      <c r="HE713" s="54"/>
      <c r="HF713" s="54"/>
      <c r="HG713" s="54"/>
      <c r="HH713" s="54"/>
      <c r="HI713" s="54"/>
      <c r="HJ713" s="54"/>
      <c r="HK713" s="54"/>
      <c r="HL713" s="54"/>
      <c r="HM713" s="54"/>
      <c r="HN713" s="54"/>
      <c r="HO713" s="54"/>
      <c r="HP713" s="54"/>
      <c r="HQ713" s="54"/>
      <c r="HR713" s="54"/>
      <c r="HS713" s="54"/>
      <c r="HT713" s="54"/>
      <c r="HU713" s="54"/>
      <c r="HV713" s="54"/>
      <c r="HW713" s="54"/>
      <c r="HX713" s="54"/>
      <c r="HY713" s="54"/>
      <c r="HZ713" s="54"/>
      <c r="IA713" s="54"/>
      <c r="IB713" s="54"/>
      <c r="IC713" s="54"/>
      <c r="ID713" s="54"/>
      <c r="IE713" s="54"/>
      <c r="IF713" s="54"/>
      <c r="IG713" s="54"/>
      <c r="IH713" s="54"/>
      <c r="II713" s="54"/>
      <c r="IJ713" s="54"/>
      <c r="IK713" s="54"/>
      <c r="IL713" s="54"/>
      <c r="IM713" s="54"/>
      <c r="IN713" s="54"/>
      <c r="IO713" s="54"/>
      <c r="IP713" s="54"/>
      <c r="IQ713" s="54"/>
      <c r="IR713" s="54"/>
      <c r="IS713" s="54"/>
    </row>
    <row r="714" spans="1:253" s="53" customFormat="1" ht="13.5" customHeight="1" x14ac:dyDescent="0.25">
      <c r="A714" s="38">
        <v>356918</v>
      </c>
      <c r="B714" s="37" t="s">
        <v>1590</v>
      </c>
      <c r="C714" s="38" t="s">
        <v>1589</v>
      </c>
      <c r="D714" s="39" t="s">
        <v>540</v>
      </c>
      <c r="E714" s="36" t="s">
        <v>545</v>
      </c>
      <c r="F714" s="40">
        <v>81.587000000000003</v>
      </c>
      <c r="G714" s="40">
        <v>77.507649999999998</v>
      </c>
      <c r="H714" s="40">
        <v>75.875910000000005</v>
      </c>
      <c r="I714" s="40">
        <v>74.244170000000011</v>
      </c>
      <c r="J714" s="45"/>
      <c r="K714" s="52"/>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c r="BS714" s="54"/>
      <c r="BT714" s="54"/>
      <c r="BU714" s="54"/>
      <c r="BV714" s="54"/>
      <c r="BW714" s="54"/>
      <c r="BX714" s="54"/>
      <c r="BY714" s="54"/>
      <c r="BZ714" s="54"/>
      <c r="CA714" s="54"/>
      <c r="CB714" s="54"/>
      <c r="CC714" s="54"/>
      <c r="CD714" s="54"/>
      <c r="CE714" s="54"/>
      <c r="CF714" s="54"/>
      <c r="CG714" s="54"/>
      <c r="CH714" s="54"/>
      <c r="CI714" s="54"/>
      <c r="CJ714" s="54"/>
      <c r="CK714" s="54"/>
      <c r="CL714" s="54"/>
      <c r="CM714" s="54"/>
      <c r="CN714" s="54"/>
      <c r="CO714" s="54"/>
      <c r="CP714" s="54"/>
      <c r="CQ714" s="54"/>
      <c r="CR714" s="54"/>
      <c r="CS714" s="54"/>
      <c r="CT714" s="54"/>
      <c r="CU714" s="54"/>
      <c r="CV714" s="54"/>
      <c r="CW714" s="54"/>
      <c r="CX714" s="54"/>
      <c r="CY714" s="54"/>
      <c r="CZ714" s="54"/>
      <c r="DA714" s="54"/>
      <c r="DB714" s="54"/>
      <c r="DC714" s="54"/>
      <c r="DD714" s="54"/>
      <c r="DE714" s="54"/>
      <c r="DF714" s="54"/>
      <c r="DG714" s="54"/>
      <c r="DH714" s="54"/>
      <c r="DI714" s="54"/>
      <c r="DJ714" s="54"/>
      <c r="DK714" s="54"/>
      <c r="DL714" s="54"/>
      <c r="DM714" s="54"/>
      <c r="DN714" s="54"/>
      <c r="DO714" s="54"/>
      <c r="DP714" s="54"/>
      <c r="DQ714" s="54"/>
      <c r="DR714" s="54"/>
      <c r="DS714" s="54"/>
      <c r="DT714" s="54"/>
      <c r="DU714" s="54"/>
      <c r="DV714" s="54"/>
      <c r="DW714" s="54"/>
      <c r="DX714" s="54"/>
      <c r="DY714" s="54"/>
      <c r="DZ714" s="54"/>
      <c r="EA714" s="54"/>
      <c r="EB714" s="54"/>
      <c r="EC714" s="54"/>
      <c r="ED714" s="54"/>
      <c r="EE714" s="54"/>
      <c r="EF714" s="54"/>
      <c r="EG714" s="54"/>
      <c r="EH714" s="54"/>
      <c r="EI714" s="54"/>
      <c r="EJ714" s="54"/>
      <c r="EK714" s="54"/>
      <c r="EL714" s="54"/>
      <c r="EM714" s="54"/>
      <c r="EN714" s="54"/>
      <c r="EO714" s="54"/>
      <c r="EP714" s="54"/>
      <c r="EQ714" s="54"/>
      <c r="ER714" s="54"/>
      <c r="ES714" s="54"/>
      <c r="ET714" s="54"/>
      <c r="EU714" s="54"/>
      <c r="EV714" s="54"/>
      <c r="EW714" s="54"/>
      <c r="EX714" s="54"/>
      <c r="EY714" s="54"/>
      <c r="EZ714" s="54"/>
      <c r="FA714" s="54"/>
      <c r="FB714" s="54"/>
      <c r="FC714" s="54"/>
      <c r="FD714" s="54"/>
      <c r="FE714" s="54"/>
      <c r="FF714" s="54"/>
      <c r="FG714" s="54"/>
      <c r="FH714" s="54"/>
      <c r="FI714" s="54"/>
      <c r="FJ714" s="54"/>
      <c r="FK714" s="54"/>
      <c r="FL714" s="54"/>
      <c r="FM714" s="54"/>
      <c r="FN714" s="54"/>
      <c r="FO714" s="54"/>
      <c r="FP714" s="54"/>
      <c r="FQ714" s="54"/>
      <c r="FR714" s="54"/>
      <c r="FS714" s="54"/>
      <c r="FT714" s="54"/>
      <c r="FU714" s="54"/>
      <c r="FV714" s="54"/>
      <c r="FW714" s="54"/>
      <c r="FX714" s="54"/>
      <c r="FY714" s="54"/>
      <c r="FZ714" s="54"/>
      <c r="GA714" s="54"/>
      <c r="GB714" s="54"/>
      <c r="GC714" s="54"/>
      <c r="GD714" s="54"/>
      <c r="GE714" s="54"/>
      <c r="GF714" s="54"/>
      <c r="GG714" s="54"/>
      <c r="GH714" s="54"/>
      <c r="GI714" s="54"/>
      <c r="GJ714" s="54"/>
      <c r="GK714" s="54"/>
      <c r="GL714" s="54"/>
      <c r="GM714" s="54"/>
      <c r="GN714" s="54"/>
      <c r="GO714" s="54"/>
      <c r="GP714" s="54"/>
      <c r="GQ714" s="54"/>
      <c r="GR714" s="54"/>
      <c r="GS714" s="54"/>
      <c r="GT714" s="54"/>
      <c r="GU714" s="54"/>
      <c r="GV714" s="54"/>
      <c r="GW714" s="54"/>
      <c r="GX714" s="54"/>
      <c r="GY714" s="54"/>
      <c r="GZ714" s="54"/>
      <c r="HA714" s="54"/>
      <c r="HB714" s="54"/>
      <c r="HC714" s="54"/>
      <c r="HD714" s="54"/>
      <c r="HE714" s="54"/>
      <c r="HF714" s="54"/>
      <c r="HG714" s="54"/>
      <c r="HH714" s="54"/>
      <c r="HI714" s="54"/>
      <c r="HJ714" s="54"/>
      <c r="HK714" s="54"/>
      <c r="HL714" s="54"/>
      <c r="HM714" s="54"/>
      <c r="HN714" s="54"/>
      <c r="HO714" s="54"/>
      <c r="HP714" s="54"/>
      <c r="HQ714" s="54"/>
      <c r="HR714" s="54"/>
      <c r="HS714" s="54"/>
      <c r="HT714" s="54"/>
      <c r="HU714" s="54"/>
      <c r="HV714" s="54"/>
      <c r="HW714" s="54"/>
      <c r="HX714" s="54"/>
      <c r="HY714" s="54"/>
      <c r="HZ714" s="54"/>
      <c r="IA714" s="54"/>
      <c r="IB714" s="54"/>
      <c r="IC714" s="54"/>
      <c r="ID714" s="54"/>
      <c r="IE714" s="54"/>
      <c r="IF714" s="54"/>
      <c r="IG714" s="54"/>
      <c r="IH714" s="54"/>
      <c r="II714" s="54"/>
      <c r="IJ714" s="54"/>
      <c r="IK714" s="54"/>
      <c r="IL714" s="54"/>
      <c r="IM714" s="54"/>
      <c r="IN714" s="54"/>
      <c r="IO714" s="54"/>
      <c r="IP714" s="54"/>
      <c r="IQ714" s="54"/>
      <c r="IR714" s="54"/>
      <c r="IS714" s="54"/>
    </row>
    <row r="715" spans="1:253" s="53" customFormat="1" ht="13.5" customHeight="1" x14ac:dyDescent="0.25">
      <c r="A715" s="38">
        <v>341949</v>
      </c>
      <c r="B715" s="37" t="s">
        <v>1591</v>
      </c>
      <c r="C715" s="38" t="s">
        <v>1592</v>
      </c>
      <c r="D715" s="39" t="s">
        <v>540</v>
      </c>
      <c r="E715" s="36" t="s">
        <v>888</v>
      </c>
      <c r="F715" s="40">
        <v>40.887</v>
      </c>
      <c r="G715" s="40">
        <v>38.842649999999999</v>
      </c>
      <c r="H715" s="40">
        <v>38.024910000000006</v>
      </c>
      <c r="I715" s="40">
        <v>37.207170000000005</v>
      </c>
      <c r="J715" s="45"/>
      <c r="K715" s="52"/>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c r="BS715" s="54"/>
      <c r="BT715" s="54"/>
      <c r="BU715" s="54"/>
      <c r="BV715" s="54"/>
      <c r="BW715" s="54"/>
      <c r="BX715" s="54"/>
      <c r="BY715" s="54"/>
      <c r="BZ715" s="54"/>
      <c r="CA715" s="54"/>
      <c r="CB715" s="54"/>
      <c r="CC715" s="54"/>
      <c r="CD715" s="54"/>
      <c r="CE715" s="54"/>
      <c r="CF715" s="54"/>
      <c r="CG715" s="54"/>
      <c r="CH715" s="54"/>
      <c r="CI715" s="54"/>
      <c r="CJ715" s="54"/>
      <c r="CK715" s="54"/>
      <c r="CL715" s="54"/>
      <c r="CM715" s="54"/>
      <c r="CN715" s="54"/>
      <c r="CO715" s="54"/>
      <c r="CP715" s="54"/>
      <c r="CQ715" s="54"/>
      <c r="CR715" s="54"/>
      <c r="CS715" s="54"/>
      <c r="CT715" s="54"/>
      <c r="CU715" s="54"/>
      <c r="CV715" s="54"/>
      <c r="CW715" s="54"/>
      <c r="CX715" s="54"/>
      <c r="CY715" s="54"/>
      <c r="CZ715" s="54"/>
      <c r="DA715" s="54"/>
      <c r="DB715" s="54"/>
      <c r="DC715" s="54"/>
      <c r="DD715" s="54"/>
      <c r="DE715" s="54"/>
      <c r="DF715" s="54"/>
      <c r="DG715" s="54"/>
      <c r="DH715" s="54"/>
      <c r="DI715" s="54"/>
      <c r="DJ715" s="54"/>
      <c r="DK715" s="54"/>
      <c r="DL715" s="54"/>
      <c r="DM715" s="54"/>
      <c r="DN715" s="54"/>
      <c r="DO715" s="54"/>
      <c r="DP715" s="54"/>
      <c r="DQ715" s="54"/>
      <c r="DR715" s="54"/>
      <c r="DS715" s="54"/>
      <c r="DT715" s="54"/>
      <c r="DU715" s="54"/>
      <c r="DV715" s="54"/>
      <c r="DW715" s="54"/>
      <c r="DX715" s="54"/>
      <c r="DY715" s="54"/>
      <c r="DZ715" s="54"/>
      <c r="EA715" s="54"/>
      <c r="EB715" s="54"/>
      <c r="EC715" s="54"/>
      <c r="ED715" s="54"/>
      <c r="EE715" s="54"/>
      <c r="EF715" s="54"/>
      <c r="EG715" s="54"/>
      <c r="EH715" s="54"/>
      <c r="EI715" s="54"/>
      <c r="EJ715" s="54"/>
      <c r="EK715" s="54"/>
      <c r="EL715" s="54"/>
      <c r="EM715" s="54"/>
      <c r="EN715" s="54"/>
      <c r="EO715" s="54"/>
      <c r="EP715" s="54"/>
      <c r="EQ715" s="54"/>
      <c r="ER715" s="54"/>
      <c r="ES715" s="54"/>
      <c r="ET715" s="54"/>
      <c r="EU715" s="54"/>
      <c r="EV715" s="54"/>
      <c r="EW715" s="54"/>
      <c r="EX715" s="54"/>
      <c r="EY715" s="54"/>
      <c r="EZ715" s="54"/>
      <c r="FA715" s="54"/>
      <c r="FB715" s="54"/>
      <c r="FC715" s="54"/>
      <c r="FD715" s="54"/>
      <c r="FE715" s="54"/>
      <c r="FF715" s="54"/>
      <c r="FG715" s="54"/>
      <c r="FH715" s="54"/>
      <c r="FI715" s="54"/>
      <c r="FJ715" s="54"/>
      <c r="FK715" s="54"/>
      <c r="FL715" s="54"/>
      <c r="FM715" s="54"/>
      <c r="FN715" s="54"/>
      <c r="FO715" s="54"/>
      <c r="FP715" s="54"/>
      <c r="FQ715" s="54"/>
      <c r="FR715" s="54"/>
      <c r="FS715" s="54"/>
      <c r="FT715" s="54"/>
      <c r="FU715" s="54"/>
      <c r="FV715" s="54"/>
      <c r="FW715" s="54"/>
      <c r="FX715" s="54"/>
      <c r="FY715" s="54"/>
      <c r="FZ715" s="54"/>
      <c r="GA715" s="54"/>
      <c r="GB715" s="54"/>
      <c r="GC715" s="54"/>
      <c r="GD715" s="54"/>
      <c r="GE715" s="54"/>
      <c r="GF715" s="54"/>
      <c r="GG715" s="54"/>
      <c r="GH715" s="54"/>
      <c r="GI715" s="54"/>
      <c r="GJ715" s="54"/>
      <c r="GK715" s="54"/>
      <c r="GL715" s="54"/>
      <c r="GM715" s="54"/>
      <c r="GN715" s="54"/>
      <c r="GO715" s="54"/>
      <c r="GP715" s="54"/>
      <c r="GQ715" s="54"/>
      <c r="GR715" s="54"/>
      <c r="GS715" s="54"/>
      <c r="GT715" s="54"/>
      <c r="GU715" s="54"/>
      <c r="GV715" s="54"/>
      <c r="GW715" s="54"/>
      <c r="GX715" s="54"/>
      <c r="GY715" s="54"/>
      <c r="GZ715" s="54"/>
      <c r="HA715" s="54"/>
      <c r="HB715" s="54"/>
      <c r="HC715" s="54"/>
      <c r="HD715" s="54"/>
      <c r="HE715" s="54"/>
      <c r="HF715" s="54"/>
      <c r="HG715" s="54"/>
      <c r="HH715" s="54"/>
      <c r="HI715" s="54"/>
      <c r="HJ715" s="54"/>
      <c r="HK715" s="54"/>
      <c r="HL715" s="54"/>
      <c r="HM715" s="54"/>
      <c r="HN715" s="54"/>
      <c r="HO715" s="54"/>
      <c r="HP715" s="54"/>
      <c r="HQ715" s="54"/>
      <c r="HR715" s="54"/>
      <c r="HS715" s="54"/>
      <c r="HT715" s="54"/>
      <c r="HU715" s="54"/>
      <c r="HV715" s="54"/>
      <c r="HW715" s="54"/>
      <c r="HX715" s="54"/>
      <c r="HY715" s="54"/>
      <c r="HZ715" s="54"/>
      <c r="IA715" s="54"/>
      <c r="IB715" s="54"/>
      <c r="IC715" s="54"/>
      <c r="ID715" s="54"/>
      <c r="IE715" s="54"/>
      <c r="IF715" s="54"/>
      <c r="IG715" s="54"/>
      <c r="IH715" s="54"/>
      <c r="II715" s="54"/>
      <c r="IJ715" s="54"/>
      <c r="IK715" s="54"/>
      <c r="IL715" s="54"/>
      <c r="IM715" s="54"/>
      <c r="IN715" s="54"/>
      <c r="IO715" s="54"/>
      <c r="IP715" s="54"/>
      <c r="IQ715" s="54"/>
      <c r="IR715" s="54"/>
      <c r="IS715" s="54"/>
    </row>
    <row r="716" spans="1:253" s="53" customFormat="1" ht="13.5" customHeight="1" x14ac:dyDescent="0.25">
      <c r="A716" s="38">
        <v>401799</v>
      </c>
      <c r="B716" s="37" t="s">
        <v>1593</v>
      </c>
      <c r="C716" s="38" t="s">
        <v>1594</v>
      </c>
      <c r="D716" s="39" t="s">
        <v>540</v>
      </c>
      <c r="E716" s="36" t="s">
        <v>680</v>
      </c>
      <c r="F716" s="40">
        <v>75.992000000000004</v>
      </c>
      <c r="G716" s="40">
        <v>72.192400000000006</v>
      </c>
      <c r="H716" s="40">
        <v>70.672560000000004</v>
      </c>
      <c r="I716" s="40">
        <v>69.152720000000002</v>
      </c>
      <c r="J716" s="45"/>
      <c r="K716" s="52"/>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c r="BS716" s="54"/>
      <c r="BT716" s="54"/>
      <c r="BU716" s="54"/>
      <c r="BV716" s="54"/>
      <c r="BW716" s="54"/>
      <c r="BX716" s="54"/>
      <c r="BY716" s="54"/>
      <c r="BZ716" s="54"/>
      <c r="CA716" s="54"/>
      <c r="CB716" s="54"/>
      <c r="CC716" s="54"/>
      <c r="CD716" s="54"/>
      <c r="CE716" s="54"/>
      <c r="CF716" s="54"/>
      <c r="CG716" s="54"/>
      <c r="CH716" s="54"/>
      <c r="CI716" s="54"/>
      <c r="CJ716" s="54"/>
      <c r="CK716" s="54"/>
      <c r="CL716" s="54"/>
      <c r="CM716" s="54"/>
      <c r="CN716" s="54"/>
      <c r="CO716" s="54"/>
      <c r="CP716" s="54"/>
      <c r="CQ716" s="54"/>
      <c r="CR716" s="54"/>
      <c r="CS716" s="54"/>
      <c r="CT716" s="54"/>
      <c r="CU716" s="54"/>
      <c r="CV716" s="54"/>
      <c r="CW716" s="54"/>
      <c r="CX716" s="54"/>
      <c r="CY716" s="54"/>
      <c r="CZ716" s="54"/>
      <c r="DA716" s="54"/>
      <c r="DB716" s="54"/>
      <c r="DC716" s="54"/>
      <c r="DD716" s="54"/>
      <c r="DE716" s="54"/>
      <c r="DF716" s="54"/>
      <c r="DG716" s="54"/>
      <c r="DH716" s="54"/>
      <c r="DI716" s="54"/>
      <c r="DJ716" s="54"/>
      <c r="DK716" s="54"/>
      <c r="DL716" s="54"/>
      <c r="DM716" s="54"/>
      <c r="DN716" s="54"/>
      <c r="DO716" s="54"/>
      <c r="DP716" s="54"/>
      <c r="DQ716" s="54"/>
      <c r="DR716" s="54"/>
      <c r="DS716" s="54"/>
      <c r="DT716" s="54"/>
      <c r="DU716" s="54"/>
      <c r="DV716" s="54"/>
      <c r="DW716" s="54"/>
      <c r="DX716" s="54"/>
      <c r="DY716" s="54"/>
      <c r="DZ716" s="54"/>
      <c r="EA716" s="54"/>
      <c r="EB716" s="54"/>
      <c r="EC716" s="54"/>
      <c r="ED716" s="54"/>
      <c r="EE716" s="54"/>
      <c r="EF716" s="54"/>
      <c r="EG716" s="54"/>
      <c r="EH716" s="54"/>
      <c r="EI716" s="54"/>
      <c r="EJ716" s="54"/>
      <c r="EK716" s="54"/>
      <c r="EL716" s="54"/>
      <c r="EM716" s="54"/>
      <c r="EN716" s="54"/>
      <c r="EO716" s="54"/>
      <c r="EP716" s="54"/>
      <c r="EQ716" s="54"/>
      <c r="ER716" s="54"/>
      <c r="ES716" s="54"/>
      <c r="ET716" s="54"/>
      <c r="EU716" s="54"/>
      <c r="EV716" s="54"/>
      <c r="EW716" s="54"/>
      <c r="EX716" s="54"/>
      <c r="EY716" s="54"/>
      <c r="EZ716" s="54"/>
      <c r="FA716" s="54"/>
      <c r="FB716" s="54"/>
      <c r="FC716" s="54"/>
      <c r="FD716" s="54"/>
      <c r="FE716" s="54"/>
      <c r="FF716" s="54"/>
      <c r="FG716" s="54"/>
      <c r="FH716" s="54"/>
      <c r="FI716" s="54"/>
      <c r="FJ716" s="54"/>
      <c r="FK716" s="54"/>
      <c r="FL716" s="54"/>
      <c r="FM716" s="54"/>
      <c r="FN716" s="54"/>
      <c r="FO716" s="54"/>
      <c r="FP716" s="54"/>
      <c r="FQ716" s="54"/>
      <c r="FR716" s="54"/>
      <c r="FS716" s="54"/>
      <c r="FT716" s="54"/>
      <c r="FU716" s="54"/>
      <c r="FV716" s="54"/>
      <c r="FW716" s="54"/>
      <c r="FX716" s="54"/>
      <c r="FY716" s="54"/>
      <c r="FZ716" s="54"/>
      <c r="GA716" s="54"/>
      <c r="GB716" s="54"/>
      <c r="GC716" s="54"/>
      <c r="GD716" s="54"/>
      <c r="GE716" s="54"/>
      <c r="GF716" s="54"/>
      <c r="GG716" s="54"/>
      <c r="GH716" s="54"/>
      <c r="GI716" s="54"/>
      <c r="GJ716" s="54"/>
      <c r="GK716" s="54"/>
      <c r="GL716" s="54"/>
      <c r="GM716" s="54"/>
      <c r="GN716" s="54"/>
      <c r="GO716" s="54"/>
      <c r="GP716" s="54"/>
      <c r="GQ716" s="54"/>
      <c r="GR716" s="54"/>
      <c r="GS716" s="54"/>
      <c r="GT716" s="54"/>
      <c r="GU716" s="54"/>
      <c r="GV716" s="54"/>
      <c r="GW716" s="54"/>
      <c r="GX716" s="54"/>
      <c r="GY716" s="54"/>
      <c r="GZ716" s="54"/>
      <c r="HA716" s="54"/>
      <c r="HB716" s="54"/>
      <c r="HC716" s="54"/>
      <c r="HD716" s="54"/>
      <c r="HE716" s="54"/>
      <c r="HF716" s="54"/>
      <c r="HG716" s="54"/>
      <c r="HH716" s="54"/>
      <c r="HI716" s="54"/>
      <c r="HJ716" s="54"/>
      <c r="HK716" s="54"/>
      <c r="HL716" s="54"/>
      <c r="HM716" s="54"/>
      <c r="HN716" s="54"/>
      <c r="HO716" s="54"/>
      <c r="HP716" s="54"/>
      <c r="HQ716" s="54"/>
      <c r="HR716" s="54"/>
      <c r="HS716" s="54"/>
      <c r="HT716" s="54"/>
      <c r="HU716" s="54"/>
      <c r="HV716" s="54"/>
      <c r="HW716" s="54"/>
      <c r="HX716" s="54"/>
      <c r="HY716" s="54"/>
      <c r="HZ716" s="54"/>
      <c r="IA716" s="54"/>
      <c r="IB716" s="54"/>
      <c r="IC716" s="54"/>
      <c r="ID716" s="54"/>
      <c r="IE716" s="54"/>
      <c r="IF716" s="54"/>
      <c r="IG716" s="54"/>
      <c r="IH716" s="54"/>
      <c r="II716" s="54"/>
      <c r="IJ716" s="54"/>
      <c r="IK716" s="54"/>
      <c r="IL716" s="54"/>
      <c r="IM716" s="54"/>
      <c r="IN716" s="54"/>
      <c r="IO716" s="54"/>
      <c r="IP716" s="54"/>
      <c r="IQ716" s="54"/>
      <c r="IR716" s="54"/>
      <c r="IS716" s="54"/>
    </row>
    <row r="717" spans="1:253" s="53" customFormat="1" ht="13.5" customHeight="1" x14ac:dyDescent="0.25">
      <c r="A717" s="38">
        <v>401794</v>
      </c>
      <c r="B717" s="37" t="s">
        <v>1595</v>
      </c>
      <c r="C717" s="38" t="s">
        <v>1594</v>
      </c>
      <c r="D717" s="39" t="s">
        <v>540</v>
      </c>
      <c r="E717" s="36" t="s">
        <v>680</v>
      </c>
      <c r="F717" s="40">
        <v>75.992000000000004</v>
      </c>
      <c r="G717" s="40">
        <v>72.192400000000006</v>
      </c>
      <c r="H717" s="40">
        <v>70.672560000000004</v>
      </c>
      <c r="I717" s="40">
        <v>69.152720000000002</v>
      </c>
      <c r="J717" s="45"/>
      <c r="K717" s="52"/>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c r="BS717" s="54"/>
      <c r="BT717" s="54"/>
      <c r="BU717" s="54"/>
      <c r="BV717" s="54"/>
      <c r="BW717" s="54"/>
      <c r="BX717" s="54"/>
      <c r="BY717" s="54"/>
      <c r="BZ717" s="54"/>
      <c r="CA717" s="54"/>
      <c r="CB717" s="54"/>
      <c r="CC717" s="54"/>
      <c r="CD717" s="54"/>
      <c r="CE717" s="54"/>
      <c r="CF717" s="54"/>
      <c r="CG717" s="54"/>
      <c r="CH717" s="54"/>
      <c r="CI717" s="54"/>
      <c r="CJ717" s="54"/>
      <c r="CK717" s="54"/>
      <c r="CL717" s="54"/>
      <c r="CM717" s="54"/>
      <c r="CN717" s="54"/>
      <c r="CO717" s="54"/>
      <c r="CP717" s="54"/>
      <c r="CQ717" s="54"/>
      <c r="CR717" s="54"/>
      <c r="CS717" s="54"/>
      <c r="CT717" s="54"/>
      <c r="CU717" s="54"/>
      <c r="CV717" s="54"/>
      <c r="CW717" s="54"/>
      <c r="CX717" s="54"/>
      <c r="CY717" s="54"/>
      <c r="CZ717" s="54"/>
      <c r="DA717" s="54"/>
      <c r="DB717" s="54"/>
      <c r="DC717" s="54"/>
      <c r="DD717" s="54"/>
      <c r="DE717" s="54"/>
      <c r="DF717" s="54"/>
      <c r="DG717" s="54"/>
      <c r="DH717" s="54"/>
      <c r="DI717" s="54"/>
      <c r="DJ717" s="54"/>
      <c r="DK717" s="54"/>
      <c r="DL717" s="54"/>
      <c r="DM717" s="54"/>
      <c r="DN717" s="54"/>
      <c r="DO717" s="54"/>
      <c r="DP717" s="54"/>
      <c r="DQ717" s="54"/>
      <c r="DR717" s="54"/>
      <c r="DS717" s="54"/>
      <c r="DT717" s="54"/>
      <c r="DU717" s="54"/>
      <c r="DV717" s="54"/>
      <c r="DW717" s="54"/>
      <c r="DX717" s="54"/>
      <c r="DY717" s="54"/>
      <c r="DZ717" s="54"/>
      <c r="EA717" s="54"/>
      <c r="EB717" s="54"/>
      <c r="EC717" s="54"/>
      <c r="ED717" s="54"/>
      <c r="EE717" s="54"/>
      <c r="EF717" s="54"/>
      <c r="EG717" s="54"/>
      <c r="EH717" s="54"/>
      <c r="EI717" s="54"/>
      <c r="EJ717" s="54"/>
      <c r="EK717" s="54"/>
      <c r="EL717" s="54"/>
      <c r="EM717" s="54"/>
      <c r="EN717" s="54"/>
      <c r="EO717" s="54"/>
      <c r="EP717" s="54"/>
      <c r="EQ717" s="54"/>
      <c r="ER717" s="54"/>
      <c r="ES717" s="54"/>
      <c r="ET717" s="54"/>
      <c r="EU717" s="54"/>
      <c r="EV717" s="54"/>
      <c r="EW717" s="54"/>
      <c r="EX717" s="54"/>
      <c r="EY717" s="54"/>
      <c r="EZ717" s="54"/>
      <c r="FA717" s="54"/>
      <c r="FB717" s="54"/>
      <c r="FC717" s="54"/>
      <c r="FD717" s="54"/>
      <c r="FE717" s="54"/>
      <c r="FF717" s="54"/>
      <c r="FG717" s="54"/>
      <c r="FH717" s="54"/>
      <c r="FI717" s="54"/>
      <c r="FJ717" s="54"/>
      <c r="FK717" s="54"/>
      <c r="FL717" s="54"/>
      <c r="FM717" s="54"/>
      <c r="FN717" s="54"/>
      <c r="FO717" s="54"/>
      <c r="FP717" s="54"/>
      <c r="FQ717" s="54"/>
      <c r="FR717" s="54"/>
      <c r="FS717" s="54"/>
      <c r="FT717" s="54"/>
      <c r="FU717" s="54"/>
      <c r="FV717" s="54"/>
      <c r="FW717" s="54"/>
      <c r="FX717" s="54"/>
      <c r="FY717" s="54"/>
      <c r="FZ717" s="54"/>
      <c r="GA717" s="54"/>
      <c r="GB717" s="54"/>
      <c r="GC717" s="54"/>
      <c r="GD717" s="54"/>
      <c r="GE717" s="54"/>
      <c r="GF717" s="54"/>
      <c r="GG717" s="54"/>
      <c r="GH717" s="54"/>
      <c r="GI717" s="54"/>
      <c r="GJ717" s="54"/>
      <c r="GK717" s="54"/>
      <c r="GL717" s="54"/>
      <c r="GM717" s="54"/>
      <c r="GN717" s="54"/>
      <c r="GO717" s="54"/>
      <c r="GP717" s="54"/>
      <c r="GQ717" s="54"/>
      <c r="GR717" s="54"/>
      <c r="GS717" s="54"/>
      <c r="GT717" s="54"/>
      <c r="GU717" s="54"/>
      <c r="GV717" s="54"/>
      <c r="GW717" s="54"/>
      <c r="GX717" s="54"/>
      <c r="GY717" s="54"/>
      <c r="GZ717" s="54"/>
      <c r="HA717" s="54"/>
      <c r="HB717" s="54"/>
      <c r="HC717" s="54"/>
      <c r="HD717" s="54"/>
      <c r="HE717" s="54"/>
      <c r="HF717" s="54"/>
      <c r="HG717" s="54"/>
      <c r="HH717" s="54"/>
      <c r="HI717" s="54"/>
      <c r="HJ717" s="54"/>
      <c r="HK717" s="54"/>
      <c r="HL717" s="54"/>
      <c r="HM717" s="54"/>
      <c r="HN717" s="54"/>
      <c r="HO717" s="54"/>
      <c r="HP717" s="54"/>
      <c r="HQ717" s="54"/>
      <c r="HR717" s="54"/>
      <c r="HS717" s="54"/>
      <c r="HT717" s="54"/>
      <c r="HU717" s="54"/>
      <c r="HV717" s="54"/>
      <c r="HW717" s="54"/>
      <c r="HX717" s="54"/>
      <c r="HY717" s="54"/>
      <c r="HZ717" s="54"/>
      <c r="IA717" s="54"/>
      <c r="IB717" s="54"/>
      <c r="IC717" s="54"/>
      <c r="ID717" s="54"/>
      <c r="IE717" s="54"/>
      <c r="IF717" s="54"/>
      <c r="IG717" s="54"/>
      <c r="IH717" s="54"/>
      <c r="II717" s="54"/>
      <c r="IJ717" s="54"/>
      <c r="IK717" s="54"/>
      <c r="IL717" s="54"/>
      <c r="IM717" s="54"/>
      <c r="IN717" s="54"/>
      <c r="IO717" s="54"/>
      <c r="IP717" s="54"/>
      <c r="IQ717" s="54"/>
      <c r="IR717" s="54"/>
      <c r="IS717" s="54"/>
    </row>
    <row r="718" spans="1:253" s="53" customFormat="1" ht="13.5" customHeight="1" x14ac:dyDescent="0.25">
      <c r="A718" s="38">
        <v>245756</v>
      </c>
      <c r="B718" s="37" t="s">
        <v>1596</v>
      </c>
      <c r="C718" s="38" t="s">
        <v>1597</v>
      </c>
      <c r="D718" s="36" t="s">
        <v>1152</v>
      </c>
      <c r="E718" s="36" t="s">
        <v>623</v>
      </c>
      <c r="F718" s="40">
        <v>25.835000000000001</v>
      </c>
      <c r="G718" s="40">
        <v>24.54325</v>
      </c>
      <c r="H718" s="40">
        <v>24.02655</v>
      </c>
      <c r="I718" s="40">
        <v>23.50985</v>
      </c>
      <c r="J718" s="45"/>
      <c r="K718" s="52"/>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c r="BS718" s="54"/>
      <c r="BT718" s="54"/>
      <c r="BU718" s="54"/>
      <c r="BV718" s="54"/>
      <c r="BW718" s="54"/>
      <c r="BX718" s="54"/>
      <c r="BY718" s="54"/>
      <c r="BZ718" s="54"/>
      <c r="CA718" s="54"/>
      <c r="CB718" s="54"/>
      <c r="CC718" s="54"/>
      <c r="CD718" s="54"/>
      <c r="CE718" s="54"/>
      <c r="CF718" s="54"/>
      <c r="CG718" s="54"/>
      <c r="CH718" s="54"/>
      <c r="CI718" s="54"/>
      <c r="CJ718" s="54"/>
      <c r="CK718" s="54"/>
      <c r="CL718" s="54"/>
      <c r="CM718" s="54"/>
      <c r="CN718" s="54"/>
      <c r="CO718" s="54"/>
      <c r="CP718" s="54"/>
      <c r="CQ718" s="54"/>
      <c r="CR718" s="54"/>
      <c r="CS718" s="54"/>
      <c r="CT718" s="54"/>
      <c r="CU718" s="54"/>
      <c r="CV718" s="54"/>
      <c r="CW718" s="54"/>
      <c r="CX718" s="54"/>
      <c r="CY718" s="54"/>
      <c r="CZ718" s="54"/>
      <c r="DA718" s="54"/>
      <c r="DB718" s="54"/>
      <c r="DC718" s="54"/>
      <c r="DD718" s="54"/>
      <c r="DE718" s="54"/>
      <c r="DF718" s="54"/>
      <c r="DG718" s="54"/>
      <c r="DH718" s="54"/>
      <c r="DI718" s="54"/>
      <c r="DJ718" s="54"/>
      <c r="DK718" s="54"/>
      <c r="DL718" s="54"/>
      <c r="DM718" s="54"/>
      <c r="DN718" s="54"/>
      <c r="DO718" s="54"/>
      <c r="DP718" s="54"/>
      <c r="DQ718" s="54"/>
      <c r="DR718" s="54"/>
      <c r="DS718" s="54"/>
      <c r="DT718" s="54"/>
      <c r="DU718" s="54"/>
      <c r="DV718" s="54"/>
      <c r="DW718" s="54"/>
      <c r="DX718" s="54"/>
      <c r="DY718" s="54"/>
      <c r="DZ718" s="54"/>
      <c r="EA718" s="54"/>
      <c r="EB718" s="54"/>
      <c r="EC718" s="54"/>
      <c r="ED718" s="54"/>
      <c r="EE718" s="54"/>
      <c r="EF718" s="54"/>
      <c r="EG718" s="54"/>
      <c r="EH718" s="54"/>
      <c r="EI718" s="54"/>
      <c r="EJ718" s="54"/>
      <c r="EK718" s="54"/>
      <c r="EL718" s="54"/>
      <c r="EM718" s="54"/>
      <c r="EN718" s="54"/>
      <c r="EO718" s="54"/>
      <c r="EP718" s="54"/>
      <c r="EQ718" s="54"/>
      <c r="ER718" s="54"/>
      <c r="ES718" s="54"/>
      <c r="ET718" s="54"/>
      <c r="EU718" s="54"/>
      <c r="EV718" s="54"/>
      <c r="EW718" s="54"/>
      <c r="EX718" s="54"/>
      <c r="EY718" s="54"/>
      <c r="EZ718" s="54"/>
      <c r="FA718" s="54"/>
      <c r="FB718" s="54"/>
      <c r="FC718" s="54"/>
      <c r="FD718" s="54"/>
      <c r="FE718" s="54"/>
      <c r="FF718" s="54"/>
      <c r="FG718" s="54"/>
      <c r="FH718" s="54"/>
      <c r="FI718" s="54"/>
      <c r="FJ718" s="54"/>
      <c r="FK718" s="54"/>
      <c r="FL718" s="54"/>
      <c r="FM718" s="54"/>
      <c r="FN718" s="54"/>
      <c r="FO718" s="54"/>
      <c r="FP718" s="54"/>
      <c r="FQ718" s="54"/>
      <c r="FR718" s="54"/>
      <c r="FS718" s="54"/>
      <c r="FT718" s="54"/>
      <c r="FU718" s="54"/>
      <c r="FV718" s="54"/>
      <c r="FW718" s="54"/>
      <c r="FX718" s="54"/>
      <c r="FY718" s="54"/>
      <c r="FZ718" s="54"/>
      <c r="GA718" s="54"/>
      <c r="GB718" s="54"/>
      <c r="GC718" s="54"/>
      <c r="GD718" s="54"/>
      <c r="GE718" s="54"/>
      <c r="GF718" s="54"/>
      <c r="GG718" s="54"/>
      <c r="GH718" s="54"/>
      <c r="GI718" s="54"/>
      <c r="GJ718" s="54"/>
      <c r="GK718" s="54"/>
      <c r="GL718" s="54"/>
      <c r="GM718" s="54"/>
      <c r="GN718" s="54"/>
      <c r="GO718" s="54"/>
      <c r="GP718" s="54"/>
      <c r="GQ718" s="54"/>
      <c r="GR718" s="54"/>
      <c r="GS718" s="54"/>
      <c r="GT718" s="54"/>
      <c r="GU718" s="54"/>
      <c r="GV718" s="54"/>
      <c r="GW718" s="54"/>
      <c r="GX718" s="54"/>
      <c r="GY718" s="54"/>
      <c r="GZ718" s="54"/>
      <c r="HA718" s="54"/>
      <c r="HB718" s="54"/>
      <c r="HC718" s="54"/>
      <c r="HD718" s="54"/>
      <c r="HE718" s="54"/>
      <c r="HF718" s="54"/>
      <c r="HG718" s="54"/>
      <c r="HH718" s="54"/>
      <c r="HI718" s="54"/>
      <c r="HJ718" s="54"/>
      <c r="HK718" s="54"/>
      <c r="HL718" s="54"/>
      <c r="HM718" s="54"/>
      <c r="HN718" s="54"/>
      <c r="HO718" s="54"/>
      <c r="HP718" s="54"/>
      <c r="HQ718" s="54"/>
      <c r="HR718" s="54"/>
      <c r="HS718" s="54"/>
      <c r="HT718" s="54"/>
      <c r="HU718" s="54"/>
      <c r="HV718" s="54"/>
      <c r="HW718" s="54"/>
      <c r="HX718" s="54"/>
      <c r="HY718" s="54"/>
      <c r="HZ718" s="54"/>
      <c r="IA718" s="54"/>
      <c r="IB718" s="54"/>
      <c r="IC718" s="54"/>
      <c r="ID718" s="54"/>
      <c r="IE718" s="54"/>
      <c r="IF718" s="54"/>
      <c r="IG718" s="54"/>
      <c r="IH718" s="54"/>
      <c r="II718" s="54"/>
      <c r="IJ718" s="54"/>
      <c r="IK718" s="54"/>
      <c r="IL718" s="54"/>
      <c r="IM718" s="54"/>
      <c r="IN718" s="54"/>
      <c r="IO718" s="54"/>
      <c r="IP718" s="54"/>
      <c r="IQ718" s="54"/>
      <c r="IR718" s="54"/>
      <c r="IS718" s="54"/>
    </row>
    <row r="719" spans="1:253" s="53" customFormat="1" ht="13.5" customHeight="1" x14ac:dyDescent="0.25">
      <c r="A719" s="38">
        <v>315950</v>
      </c>
      <c r="B719" s="37" t="s">
        <v>1598</v>
      </c>
      <c r="C719" s="38" t="s">
        <v>1599</v>
      </c>
      <c r="D719" s="39" t="s">
        <v>554</v>
      </c>
      <c r="E719" s="36" t="s">
        <v>928</v>
      </c>
      <c r="F719" s="40">
        <v>29.189</v>
      </c>
      <c r="G719" s="40">
        <v>27.72955</v>
      </c>
      <c r="H719" s="40">
        <v>27.145770000000002</v>
      </c>
      <c r="I719" s="40">
        <v>26.561990000000002</v>
      </c>
      <c r="J719" s="45"/>
      <c r="K719" s="52"/>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c r="BS719" s="54"/>
      <c r="BT719" s="54"/>
      <c r="BU719" s="54"/>
      <c r="BV719" s="54"/>
      <c r="BW719" s="54"/>
      <c r="BX719" s="54"/>
      <c r="BY719" s="54"/>
      <c r="BZ719" s="54"/>
      <c r="CA719" s="54"/>
      <c r="CB719" s="54"/>
      <c r="CC719" s="54"/>
      <c r="CD719" s="54"/>
      <c r="CE719" s="54"/>
      <c r="CF719" s="54"/>
      <c r="CG719" s="54"/>
      <c r="CH719" s="54"/>
      <c r="CI719" s="54"/>
      <c r="CJ719" s="54"/>
      <c r="CK719" s="54"/>
      <c r="CL719" s="54"/>
      <c r="CM719" s="54"/>
      <c r="CN719" s="54"/>
      <c r="CO719" s="54"/>
      <c r="CP719" s="54"/>
      <c r="CQ719" s="54"/>
      <c r="CR719" s="54"/>
      <c r="CS719" s="54"/>
      <c r="CT719" s="54"/>
      <c r="CU719" s="54"/>
      <c r="CV719" s="54"/>
      <c r="CW719" s="54"/>
      <c r="CX719" s="54"/>
      <c r="CY719" s="54"/>
      <c r="CZ719" s="54"/>
      <c r="DA719" s="54"/>
      <c r="DB719" s="54"/>
      <c r="DC719" s="54"/>
      <c r="DD719" s="54"/>
      <c r="DE719" s="54"/>
      <c r="DF719" s="54"/>
      <c r="DG719" s="54"/>
      <c r="DH719" s="54"/>
      <c r="DI719" s="54"/>
      <c r="DJ719" s="54"/>
      <c r="DK719" s="54"/>
      <c r="DL719" s="54"/>
      <c r="DM719" s="54"/>
      <c r="DN719" s="54"/>
      <c r="DO719" s="54"/>
      <c r="DP719" s="54"/>
      <c r="DQ719" s="54"/>
      <c r="DR719" s="54"/>
      <c r="DS719" s="54"/>
      <c r="DT719" s="54"/>
      <c r="DU719" s="54"/>
      <c r="DV719" s="54"/>
      <c r="DW719" s="54"/>
      <c r="DX719" s="54"/>
      <c r="DY719" s="54"/>
      <c r="DZ719" s="54"/>
      <c r="EA719" s="54"/>
      <c r="EB719" s="54"/>
      <c r="EC719" s="54"/>
      <c r="ED719" s="54"/>
      <c r="EE719" s="54"/>
      <c r="EF719" s="54"/>
      <c r="EG719" s="54"/>
      <c r="EH719" s="54"/>
      <c r="EI719" s="54"/>
      <c r="EJ719" s="54"/>
      <c r="EK719" s="54"/>
      <c r="EL719" s="54"/>
      <c r="EM719" s="54"/>
      <c r="EN719" s="54"/>
      <c r="EO719" s="54"/>
      <c r="EP719" s="54"/>
      <c r="EQ719" s="54"/>
      <c r="ER719" s="54"/>
      <c r="ES719" s="54"/>
      <c r="ET719" s="54"/>
      <c r="EU719" s="54"/>
      <c r="EV719" s="54"/>
      <c r="EW719" s="54"/>
      <c r="EX719" s="54"/>
      <c r="EY719" s="54"/>
      <c r="EZ719" s="54"/>
      <c r="FA719" s="54"/>
      <c r="FB719" s="54"/>
      <c r="FC719" s="54"/>
      <c r="FD719" s="54"/>
      <c r="FE719" s="54"/>
      <c r="FF719" s="54"/>
      <c r="FG719" s="54"/>
      <c r="FH719" s="54"/>
      <c r="FI719" s="54"/>
      <c r="FJ719" s="54"/>
      <c r="FK719" s="54"/>
      <c r="FL719" s="54"/>
      <c r="FM719" s="54"/>
      <c r="FN719" s="54"/>
      <c r="FO719" s="54"/>
      <c r="FP719" s="54"/>
      <c r="FQ719" s="54"/>
      <c r="FR719" s="54"/>
      <c r="FS719" s="54"/>
      <c r="FT719" s="54"/>
      <c r="FU719" s="54"/>
      <c r="FV719" s="54"/>
      <c r="FW719" s="54"/>
      <c r="FX719" s="54"/>
      <c r="FY719" s="54"/>
      <c r="FZ719" s="54"/>
      <c r="GA719" s="54"/>
      <c r="GB719" s="54"/>
      <c r="GC719" s="54"/>
      <c r="GD719" s="54"/>
      <c r="GE719" s="54"/>
      <c r="GF719" s="54"/>
      <c r="GG719" s="54"/>
      <c r="GH719" s="54"/>
      <c r="GI719" s="54"/>
      <c r="GJ719" s="54"/>
      <c r="GK719" s="54"/>
      <c r="GL719" s="54"/>
      <c r="GM719" s="54"/>
      <c r="GN719" s="54"/>
      <c r="GO719" s="54"/>
      <c r="GP719" s="54"/>
      <c r="GQ719" s="54"/>
      <c r="GR719" s="54"/>
      <c r="GS719" s="54"/>
      <c r="GT719" s="54"/>
      <c r="GU719" s="54"/>
      <c r="GV719" s="54"/>
      <c r="GW719" s="54"/>
      <c r="GX719" s="54"/>
      <c r="GY719" s="54"/>
      <c r="GZ719" s="54"/>
      <c r="HA719" s="54"/>
      <c r="HB719" s="54"/>
      <c r="HC719" s="54"/>
      <c r="HD719" s="54"/>
      <c r="HE719" s="54"/>
      <c r="HF719" s="54"/>
      <c r="HG719" s="54"/>
      <c r="HH719" s="54"/>
      <c r="HI719" s="54"/>
      <c r="HJ719" s="54"/>
      <c r="HK719" s="54"/>
      <c r="HL719" s="54"/>
      <c r="HM719" s="54"/>
      <c r="HN719" s="54"/>
      <c r="HO719" s="54"/>
      <c r="HP719" s="54"/>
      <c r="HQ719" s="54"/>
      <c r="HR719" s="54"/>
      <c r="HS719" s="54"/>
      <c r="HT719" s="54"/>
      <c r="HU719" s="54"/>
      <c r="HV719" s="54"/>
      <c r="HW719" s="54"/>
      <c r="HX719" s="54"/>
      <c r="HY719" s="54"/>
      <c r="HZ719" s="54"/>
      <c r="IA719" s="54"/>
      <c r="IB719" s="54"/>
      <c r="IC719" s="54"/>
      <c r="ID719" s="54"/>
      <c r="IE719" s="54"/>
      <c r="IF719" s="54"/>
      <c r="IG719" s="54"/>
      <c r="IH719" s="54"/>
      <c r="II719" s="54"/>
      <c r="IJ719" s="54"/>
      <c r="IK719" s="54"/>
      <c r="IL719" s="54"/>
      <c r="IM719" s="54"/>
      <c r="IN719" s="54"/>
      <c r="IO719" s="54"/>
      <c r="IP719" s="54"/>
      <c r="IQ719" s="54"/>
      <c r="IR719" s="54"/>
      <c r="IS719" s="54"/>
    </row>
    <row r="720" spans="1:253" s="53" customFormat="1" ht="13.5" customHeight="1" x14ac:dyDescent="0.25">
      <c r="A720" s="38">
        <v>315944</v>
      </c>
      <c r="B720" s="37" t="s">
        <v>1600</v>
      </c>
      <c r="C720" s="38" t="s">
        <v>1601</v>
      </c>
      <c r="D720" s="39" t="s">
        <v>554</v>
      </c>
      <c r="E720" s="36" t="s">
        <v>928</v>
      </c>
      <c r="F720" s="40">
        <v>53.889000000000003</v>
      </c>
      <c r="G720" s="40">
        <v>51.19455</v>
      </c>
      <c r="H720" s="40">
        <v>50.116770000000002</v>
      </c>
      <c r="I720" s="40">
        <v>49.038990000000005</v>
      </c>
      <c r="J720" s="45"/>
      <c r="K720" s="52"/>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c r="BS720" s="54"/>
      <c r="BT720" s="54"/>
      <c r="BU720" s="54"/>
      <c r="BV720" s="54"/>
      <c r="BW720" s="54"/>
      <c r="BX720" s="54"/>
      <c r="BY720" s="54"/>
      <c r="BZ720" s="54"/>
      <c r="CA720" s="54"/>
      <c r="CB720" s="54"/>
      <c r="CC720" s="54"/>
      <c r="CD720" s="54"/>
      <c r="CE720" s="54"/>
      <c r="CF720" s="54"/>
      <c r="CG720" s="54"/>
      <c r="CH720" s="54"/>
      <c r="CI720" s="54"/>
      <c r="CJ720" s="54"/>
      <c r="CK720" s="54"/>
      <c r="CL720" s="54"/>
      <c r="CM720" s="54"/>
      <c r="CN720" s="54"/>
      <c r="CO720" s="54"/>
      <c r="CP720" s="54"/>
      <c r="CQ720" s="54"/>
      <c r="CR720" s="54"/>
      <c r="CS720" s="54"/>
      <c r="CT720" s="54"/>
      <c r="CU720" s="54"/>
      <c r="CV720" s="54"/>
      <c r="CW720" s="54"/>
      <c r="CX720" s="54"/>
      <c r="CY720" s="54"/>
      <c r="CZ720" s="54"/>
      <c r="DA720" s="54"/>
      <c r="DB720" s="54"/>
      <c r="DC720" s="54"/>
      <c r="DD720" s="54"/>
      <c r="DE720" s="54"/>
      <c r="DF720" s="54"/>
      <c r="DG720" s="54"/>
      <c r="DH720" s="54"/>
      <c r="DI720" s="54"/>
      <c r="DJ720" s="54"/>
      <c r="DK720" s="54"/>
      <c r="DL720" s="54"/>
      <c r="DM720" s="54"/>
      <c r="DN720" s="54"/>
      <c r="DO720" s="54"/>
      <c r="DP720" s="54"/>
      <c r="DQ720" s="54"/>
      <c r="DR720" s="54"/>
      <c r="DS720" s="54"/>
      <c r="DT720" s="54"/>
      <c r="DU720" s="54"/>
      <c r="DV720" s="54"/>
      <c r="DW720" s="54"/>
      <c r="DX720" s="54"/>
      <c r="DY720" s="54"/>
      <c r="DZ720" s="54"/>
      <c r="EA720" s="54"/>
      <c r="EB720" s="54"/>
      <c r="EC720" s="54"/>
      <c r="ED720" s="54"/>
      <c r="EE720" s="54"/>
      <c r="EF720" s="54"/>
      <c r="EG720" s="54"/>
      <c r="EH720" s="54"/>
      <c r="EI720" s="54"/>
      <c r="EJ720" s="54"/>
      <c r="EK720" s="54"/>
      <c r="EL720" s="54"/>
      <c r="EM720" s="54"/>
      <c r="EN720" s="54"/>
      <c r="EO720" s="54"/>
      <c r="EP720" s="54"/>
      <c r="EQ720" s="54"/>
      <c r="ER720" s="54"/>
      <c r="ES720" s="54"/>
      <c r="ET720" s="54"/>
      <c r="EU720" s="54"/>
      <c r="EV720" s="54"/>
      <c r="EW720" s="54"/>
      <c r="EX720" s="54"/>
      <c r="EY720" s="54"/>
      <c r="EZ720" s="54"/>
      <c r="FA720" s="54"/>
      <c r="FB720" s="54"/>
      <c r="FC720" s="54"/>
      <c r="FD720" s="54"/>
      <c r="FE720" s="54"/>
      <c r="FF720" s="54"/>
      <c r="FG720" s="54"/>
      <c r="FH720" s="54"/>
      <c r="FI720" s="54"/>
      <c r="FJ720" s="54"/>
      <c r="FK720" s="54"/>
      <c r="FL720" s="54"/>
      <c r="FM720" s="54"/>
      <c r="FN720" s="54"/>
      <c r="FO720" s="54"/>
      <c r="FP720" s="54"/>
      <c r="FQ720" s="54"/>
      <c r="FR720" s="54"/>
      <c r="FS720" s="54"/>
      <c r="FT720" s="54"/>
      <c r="FU720" s="54"/>
      <c r="FV720" s="54"/>
      <c r="FW720" s="54"/>
      <c r="FX720" s="54"/>
      <c r="FY720" s="54"/>
      <c r="FZ720" s="54"/>
      <c r="GA720" s="54"/>
      <c r="GB720" s="54"/>
      <c r="GC720" s="54"/>
      <c r="GD720" s="54"/>
      <c r="GE720" s="54"/>
      <c r="GF720" s="54"/>
      <c r="GG720" s="54"/>
      <c r="GH720" s="54"/>
      <c r="GI720" s="54"/>
      <c r="GJ720" s="54"/>
      <c r="GK720" s="54"/>
      <c r="GL720" s="54"/>
      <c r="GM720" s="54"/>
      <c r="GN720" s="54"/>
      <c r="GO720" s="54"/>
      <c r="GP720" s="54"/>
      <c r="GQ720" s="54"/>
      <c r="GR720" s="54"/>
      <c r="GS720" s="54"/>
      <c r="GT720" s="54"/>
      <c r="GU720" s="54"/>
      <c r="GV720" s="54"/>
      <c r="GW720" s="54"/>
      <c r="GX720" s="54"/>
      <c r="GY720" s="54"/>
      <c r="GZ720" s="54"/>
      <c r="HA720" s="54"/>
      <c r="HB720" s="54"/>
      <c r="HC720" s="54"/>
      <c r="HD720" s="54"/>
      <c r="HE720" s="54"/>
      <c r="HF720" s="54"/>
      <c r="HG720" s="54"/>
      <c r="HH720" s="54"/>
      <c r="HI720" s="54"/>
      <c r="HJ720" s="54"/>
      <c r="HK720" s="54"/>
      <c r="HL720" s="54"/>
      <c r="HM720" s="54"/>
      <c r="HN720" s="54"/>
      <c r="HO720" s="54"/>
      <c r="HP720" s="54"/>
      <c r="HQ720" s="54"/>
      <c r="HR720" s="54"/>
      <c r="HS720" s="54"/>
      <c r="HT720" s="54"/>
      <c r="HU720" s="54"/>
      <c r="HV720" s="54"/>
      <c r="HW720" s="54"/>
      <c r="HX720" s="54"/>
      <c r="HY720" s="54"/>
      <c r="HZ720" s="54"/>
      <c r="IA720" s="54"/>
      <c r="IB720" s="54"/>
      <c r="IC720" s="54"/>
      <c r="ID720" s="54"/>
      <c r="IE720" s="54"/>
      <c r="IF720" s="54"/>
      <c r="IG720" s="54"/>
      <c r="IH720" s="54"/>
      <c r="II720" s="54"/>
      <c r="IJ720" s="54"/>
      <c r="IK720" s="54"/>
      <c r="IL720" s="54"/>
      <c r="IM720" s="54"/>
      <c r="IN720" s="54"/>
      <c r="IO720" s="54"/>
      <c r="IP720" s="54"/>
      <c r="IQ720" s="54"/>
      <c r="IR720" s="54"/>
      <c r="IS720" s="54"/>
    </row>
    <row r="721" spans="1:253" s="53" customFormat="1" ht="13.5" customHeight="1" x14ac:dyDescent="0.25">
      <c r="A721" s="38">
        <v>315947</v>
      </c>
      <c r="B721" s="37" t="s">
        <v>1602</v>
      </c>
      <c r="C721" s="38" t="s">
        <v>1601</v>
      </c>
      <c r="D721" s="39" t="s">
        <v>554</v>
      </c>
      <c r="E721" s="36" t="s">
        <v>928</v>
      </c>
      <c r="F721" s="40">
        <v>45.088999999999999</v>
      </c>
      <c r="G721" s="40">
        <v>42.83455</v>
      </c>
      <c r="H721" s="40">
        <v>41.932769999999998</v>
      </c>
      <c r="I721" s="40">
        <v>41.030990000000003</v>
      </c>
      <c r="J721" s="45"/>
      <c r="K721" s="52"/>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c r="BS721" s="54"/>
      <c r="BT721" s="54"/>
      <c r="BU721" s="54"/>
      <c r="BV721" s="54"/>
      <c r="BW721" s="54"/>
      <c r="BX721" s="54"/>
      <c r="BY721" s="54"/>
      <c r="BZ721" s="54"/>
      <c r="CA721" s="54"/>
      <c r="CB721" s="54"/>
      <c r="CC721" s="54"/>
      <c r="CD721" s="54"/>
      <c r="CE721" s="54"/>
      <c r="CF721" s="54"/>
      <c r="CG721" s="54"/>
      <c r="CH721" s="54"/>
      <c r="CI721" s="54"/>
      <c r="CJ721" s="54"/>
      <c r="CK721" s="54"/>
      <c r="CL721" s="54"/>
      <c r="CM721" s="54"/>
      <c r="CN721" s="54"/>
      <c r="CO721" s="54"/>
      <c r="CP721" s="54"/>
      <c r="CQ721" s="54"/>
      <c r="CR721" s="54"/>
      <c r="CS721" s="54"/>
      <c r="CT721" s="54"/>
      <c r="CU721" s="54"/>
      <c r="CV721" s="54"/>
      <c r="CW721" s="54"/>
      <c r="CX721" s="54"/>
      <c r="CY721" s="54"/>
      <c r="CZ721" s="54"/>
      <c r="DA721" s="54"/>
      <c r="DB721" s="54"/>
      <c r="DC721" s="54"/>
      <c r="DD721" s="54"/>
      <c r="DE721" s="54"/>
      <c r="DF721" s="54"/>
      <c r="DG721" s="54"/>
      <c r="DH721" s="54"/>
      <c r="DI721" s="54"/>
      <c r="DJ721" s="54"/>
      <c r="DK721" s="54"/>
      <c r="DL721" s="54"/>
      <c r="DM721" s="54"/>
      <c r="DN721" s="54"/>
      <c r="DO721" s="54"/>
      <c r="DP721" s="54"/>
      <c r="DQ721" s="54"/>
      <c r="DR721" s="54"/>
      <c r="DS721" s="54"/>
      <c r="DT721" s="54"/>
      <c r="DU721" s="54"/>
      <c r="DV721" s="54"/>
      <c r="DW721" s="54"/>
      <c r="DX721" s="54"/>
      <c r="DY721" s="54"/>
      <c r="DZ721" s="54"/>
      <c r="EA721" s="54"/>
      <c r="EB721" s="54"/>
      <c r="EC721" s="54"/>
      <c r="ED721" s="54"/>
      <c r="EE721" s="54"/>
      <c r="EF721" s="54"/>
      <c r="EG721" s="54"/>
      <c r="EH721" s="54"/>
      <c r="EI721" s="54"/>
      <c r="EJ721" s="54"/>
      <c r="EK721" s="54"/>
      <c r="EL721" s="54"/>
      <c r="EM721" s="54"/>
      <c r="EN721" s="54"/>
      <c r="EO721" s="54"/>
      <c r="EP721" s="54"/>
      <c r="EQ721" s="54"/>
      <c r="ER721" s="54"/>
      <c r="ES721" s="54"/>
      <c r="ET721" s="54"/>
      <c r="EU721" s="54"/>
      <c r="EV721" s="54"/>
      <c r="EW721" s="54"/>
      <c r="EX721" s="54"/>
      <c r="EY721" s="54"/>
      <c r="EZ721" s="54"/>
      <c r="FA721" s="54"/>
      <c r="FB721" s="54"/>
      <c r="FC721" s="54"/>
      <c r="FD721" s="54"/>
      <c r="FE721" s="54"/>
      <c r="FF721" s="54"/>
      <c r="FG721" s="54"/>
      <c r="FH721" s="54"/>
      <c r="FI721" s="54"/>
      <c r="FJ721" s="54"/>
      <c r="FK721" s="54"/>
      <c r="FL721" s="54"/>
      <c r="FM721" s="54"/>
      <c r="FN721" s="54"/>
      <c r="FO721" s="54"/>
      <c r="FP721" s="54"/>
      <c r="FQ721" s="54"/>
      <c r="FR721" s="54"/>
      <c r="FS721" s="54"/>
      <c r="FT721" s="54"/>
      <c r="FU721" s="54"/>
      <c r="FV721" s="54"/>
      <c r="FW721" s="54"/>
      <c r="FX721" s="54"/>
      <c r="FY721" s="54"/>
      <c r="FZ721" s="54"/>
      <c r="GA721" s="54"/>
      <c r="GB721" s="54"/>
      <c r="GC721" s="54"/>
      <c r="GD721" s="54"/>
      <c r="GE721" s="54"/>
      <c r="GF721" s="54"/>
      <c r="GG721" s="54"/>
      <c r="GH721" s="54"/>
      <c r="GI721" s="54"/>
      <c r="GJ721" s="54"/>
      <c r="GK721" s="54"/>
      <c r="GL721" s="54"/>
      <c r="GM721" s="54"/>
      <c r="GN721" s="54"/>
      <c r="GO721" s="54"/>
      <c r="GP721" s="54"/>
      <c r="GQ721" s="54"/>
      <c r="GR721" s="54"/>
      <c r="GS721" s="54"/>
      <c r="GT721" s="54"/>
      <c r="GU721" s="54"/>
      <c r="GV721" s="54"/>
      <c r="GW721" s="54"/>
      <c r="GX721" s="54"/>
      <c r="GY721" s="54"/>
      <c r="GZ721" s="54"/>
      <c r="HA721" s="54"/>
      <c r="HB721" s="54"/>
      <c r="HC721" s="54"/>
      <c r="HD721" s="54"/>
      <c r="HE721" s="54"/>
      <c r="HF721" s="54"/>
      <c r="HG721" s="54"/>
      <c r="HH721" s="54"/>
      <c r="HI721" s="54"/>
      <c r="HJ721" s="54"/>
      <c r="HK721" s="54"/>
      <c r="HL721" s="54"/>
      <c r="HM721" s="54"/>
      <c r="HN721" s="54"/>
      <c r="HO721" s="54"/>
      <c r="HP721" s="54"/>
      <c r="HQ721" s="54"/>
      <c r="HR721" s="54"/>
      <c r="HS721" s="54"/>
      <c r="HT721" s="54"/>
      <c r="HU721" s="54"/>
      <c r="HV721" s="54"/>
      <c r="HW721" s="54"/>
      <c r="HX721" s="54"/>
      <c r="HY721" s="54"/>
      <c r="HZ721" s="54"/>
      <c r="IA721" s="54"/>
      <c r="IB721" s="54"/>
      <c r="IC721" s="54"/>
      <c r="ID721" s="54"/>
      <c r="IE721" s="54"/>
      <c r="IF721" s="54"/>
      <c r="IG721" s="54"/>
      <c r="IH721" s="54"/>
      <c r="II721" s="54"/>
      <c r="IJ721" s="54"/>
      <c r="IK721" s="54"/>
      <c r="IL721" s="54"/>
      <c r="IM721" s="54"/>
      <c r="IN721" s="54"/>
      <c r="IO721" s="54"/>
      <c r="IP721" s="54"/>
      <c r="IQ721" s="54"/>
      <c r="IR721" s="54"/>
      <c r="IS721" s="54"/>
    </row>
    <row r="722" spans="1:253" s="53" customFormat="1" ht="13.5" customHeight="1" x14ac:dyDescent="0.25">
      <c r="A722" s="55">
        <v>145720</v>
      </c>
      <c r="B722" s="56" t="s">
        <v>1603</v>
      </c>
      <c r="C722" s="55" t="s">
        <v>1604</v>
      </c>
      <c r="D722" s="39" t="s">
        <v>540</v>
      </c>
      <c r="E722" s="57" t="s">
        <v>1605</v>
      </c>
      <c r="F722" s="40">
        <v>51.292999999999999</v>
      </c>
      <c r="G722" s="40">
        <v>48.728349999999999</v>
      </c>
      <c r="H722" s="40">
        <v>47.702490000000004</v>
      </c>
      <c r="I722" s="40">
        <v>46.676630000000003</v>
      </c>
      <c r="J722" s="45"/>
      <c r="K722" s="52"/>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c r="BS722" s="54"/>
      <c r="BT722" s="54"/>
      <c r="BU722" s="54"/>
      <c r="BV722" s="54"/>
      <c r="BW722" s="54"/>
      <c r="BX722" s="54"/>
      <c r="BY722" s="54"/>
      <c r="BZ722" s="54"/>
      <c r="CA722" s="54"/>
      <c r="CB722" s="54"/>
      <c r="CC722" s="54"/>
      <c r="CD722" s="54"/>
      <c r="CE722" s="54"/>
      <c r="CF722" s="54"/>
      <c r="CG722" s="54"/>
      <c r="CH722" s="54"/>
      <c r="CI722" s="54"/>
      <c r="CJ722" s="54"/>
      <c r="CK722" s="54"/>
      <c r="CL722" s="54"/>
      <c r="CM722" s="54"/>
      <c r="CN722" s="54"/>
      <c r="CO722" s="54"/>
      <c r="CP722" s="54"/>
      <c r="CQ722" s="54"/>
      <c r="CR722" s="54"/>
      <c r="CS722" s="54"/>
      <c r="CT722" s="54"/>
      <c r="CU722" s="54"/>
      <c r="CV722" s="54"/>
      <c r="CW722" s="54"/>
      <c r="CX722" s="54"/>
      <c r="CY722" s="54"/>
      <c r="CZ722" s="54"/>
      <c r="DA722" s="54"/>
      <c r="DB722" s="54"/>
      <c r="DC722" s="54"/>
      <c r="DD722" s="54"/>
      <c r="DE722" s="54"/>
      <c r="DF722" s="54"/>
      <c r="DG722" s="54"/>
      <c r="DH722" s="54"/>
      <c r="DI722" s="54"/>
      <c r="DJ722" s="54"/>
      <c r="DK722" s="54"/>
      <c r="DL722" s="54"/>
      <c r="DM722" s="54"/>
      <c r="DN722" s="54"/>
      <c r="DO722" s="54"/>
      <c r="DP722" s="54"/>
      <c r="DQ722" s="54"/>
      <c r="DR722" s="54"/>
      <c r="DS722" s="54"/>
      <c r="DT722" s="54"/>
      <c r="DU722" s="54"/>
      <c r="DV722" s="54"/>
      <c r="DW722" s="54"/>
      <c r="DX722" s="54"/>
      <c r="DY722" s="54"/>
      <c r="DZ722" s="54"/>
      <c r="EA722" s="54"/>
      <c r="EB722" s="54"/>
      <c r="EC722" s="54"/>
      <c r="ED722" s="54"/>
      <c r="EE722" s="54"/>
      <c r="EF722" s="54"/>
      <c r="EG722" s="54"/>
      <c r="EH722" s="54"/>
      <c r="EI722" s="54"/>
      <c r="EJ722" s="54"/>
      <c r="EK722" s="54"/>
      <c r="EL722" s="54"/>
      <c r="EM722" s="54"/>
      <c r="EN722" s="54"/>
      <c r="EO722" s="54"/>
      <c r="EP722" s="54"/>
      <c r="EQ722" s="54"/>
      <c r="ER722" s="54"/>
      <c r="ES722" s="54"/>
      <c r="ET722" s="54"/>
      <c r="EU722" s="54"/>
      <c r="EV722" s="54"/>
      <c r="EW722" s="54"/>
      <c r="EX722" s="54"/>
      <c r="EY722" s="54"/>
      <c r="EZ722" s="54"/>
      <c r="FA722" s="54"/>
      <c r="FB722" s="54"/>
      <c r="FC722" s="54"/>
      <c r="FD722" s="54"/>
      <c r="FE722" s="54"/>
      <c r="FF722" s="54"/>
      <c r="FG722" s="54"/>
      <c r="FH722" s="54"/>
      <c r="FI722" s="54"/>
      <c r="FJ722" s="54"/>
      <c r="FK722" s="54"/>
      <c r="FL722" s="54"/>
      <c r="FM722" s="54"/>
      <c r="FN722" s="54"/>
      <c r="FO722" s="54"/>
      <c r="FP722" s="54"/>
      <c r="FQ722" s="54"/>
      <c r="FR722" s="54"/>
      <c r="FS722" s="54"/>
      <c r="FT722" s="54"/>
      <c r="FU722" s="54"/>
      <c r="FV722" s="54"/>
      <c r="FW722" s="54"/>
      <c r="FX722" s="54"/>
      <c r="FY722" s="54"/>
      <c r="FZ722" s="54"/>
      <c r="GA722" s="54"/>
      <c r="GB722" s="54"/>
      <c r="GC722" s="54"/>
      <c r="GD722" s="54"/>
      <c r="GE722" s="54"/>
      <c r="GF722" s="54"/>
      <c r="GG722" s="54"/>
      <c r="GH722" s="54"/>
      <c r="GI722" s="54"/>
      <c r="GJ722" s="54"/>
      <c r="GK722" s="54"/>
      <c r="GL722" s="54"/>
      <c r="GM722" s="54"/>
      <c r="GN722" s="54"/>
      <c r="GO722" s="54"/>
      <c r="GP722" s="54"/>
      <c r="GQ722" s="54"/>
      <c r="GR722" s="54"/>
      <c r="GS722" s="54"/>
      <c r="GT722" s="54"/>
      <c r="GU722" s="54"/>
      <c r="GV722" s="54"/>
      <c r="GW722" s="54"/>
      <c r="GX722" s="54"/>
      <c r="GY722" s="54"/>
      <c r="GZ722" s="54"/>
      <c r="HA722" s="54"/>
      <c r="HB722" s="54"/>
      <c r="HC722" s="54"/>
      <c r="HD722" s="54"/>
      <c r="HE722" s="54"/>
      <c r="HF722" s="54"/>
      <c r="HG722" s="54"/>
      <c r="HH722" s="54"/>
      <c r="HI722" s="54"/>
      <c r="HJ722" s="54"/>
      <c r="HK722" s="54"/>
      <c r="HL722" s="54"/>
      <c r="HM722" s="54"/>
      <c r="HN722" s="54"/>
      <c r="HO722" s="54"/>
      <c r="HP722" s="54"/>
      <c r="HQ722" s="54"/>
      <c r="HR722" s="54"/>
      <c r="HS722" s="54"/>
      <c r="HT722" s="54"/>
      <c r="HU722" s="54"/>
      <c r="HV722" s="54"/>
      <c r="HW722" s="54"/>
      <c r="HX722" s="54"/>
      <c r="HY722" s="54"/>
      <c r="HZ722" s="54"/>
      <c r="IA722" s="54"/>
      <c r="IB722" s="54"/>
      <c r="IC722" s="54"/>
      <c r="ID722" s="54"/>
      <c r="IE722" s="54"/>
      <c r="IF722" s="54"/>
      <c r="IG722" s="54"/>
      <c r="IH722" s="54"/>
      <c r="II722" s="54"/>
      <c r="IJ722" s="54"/>
      <c r="IK722" s="54"/>
      <c r="IL722" s="54"/>
      <c r="IM722" s="54"/>
      <c r="IN722" s="54"/>
      <c r="IO722" s="54"/>
      <c r="IP722" s="54"/>
      <c r="IQ722" s="54"/>
      <c r="IR722" s="54"/>
      <c r="IS722" s="54"/>
    </row>
    <row r="723" spans="1:253" s="53" customFormat="1" ht="13.5" customHeight="1" x14ac:dyDescent="0.25">
      <c r="A723" s="38">
        <v>379147</v>
      </c>
      <c r="B723" s="37" t="s">
        <v>1603</v>
      </c>
      <c r="C723" s="50" t="s">
        <v>1604</v>
      </c>
      <c r="D723" s="39" t="s">
        <v>540</v>
      </c>
      <c r="E723" s="36" t="s">
        <v>928</v>
      </c>
      <c r="F723" s="40">
        <v>55.890999999999998</v>
      </c>
      <c r="G723" s="40">
        <v>53.096449999999997</v>
      </c>
      <c r="H723" s="40">
        <v>51.978630000000003</v>
      </c>
      <c r="I723" s="40">
        <v>50.860810000000001</v>
      </c>
      <c r="J723" s="45"/>
      <c r="K723" s="52"/>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c r="BS723" s="54"/>
      <c r="BT723" s="54"/>
      <c r="BU723" s="54"/>
      <c r="BV723" s="54"/>
      <c r="BW723" s="54"/>
      <c r="BX723" s="54"/>
      <c r="BY723" s="54"/>
      <c r="BZ723" s="54"/>
      <c r="CA723" s="54"/>
      <c r="CB723" s="54"/>
      <c r="CC723" s="54"/>
      <c r="CD723" s="54"/>
      <c r="CE723" s="54"/>
      <c r="CF723" s="54"/>
      <c r="CG723" s="54"/>
      <c r="CH723" s="54"/>
      <c r="CI723" s="54"/>
      <c r="CJ723" s="54"/>
      <c r="CK723" s="54"/>
      <c r="CL723" s="54"/>
      <c r="CM723" s="54"/>
      <c r="CN723" s="54"/>
      <c r="CO723" s="54"/>
      <c r="CP723" s="54"/>
      <c r="CQ723" s="54"/>
      <c r="CR723" s="54"/>
      <c r="CS723" s="54"/>
      <c r="CT723" s="54"/>
      <c r="CU723" s="54"/>
      <c r="CV723" s="54"/>
      <c r="CW723" s="54"/>
      <c r="CX723" s="54"/>
      <c r="CY723" s="54"/>
      <c r="CZ723" s="54"/>
      <c r="DA723" s="54"/>
      <c r="DB723" s="54"/>
      <c r="DC723" s="54"/>
      <c r="DD723" s="54"/>
      <c r="DE723" s="54"/>
      <c r="DF723" s="54"/>
      <c r="DG723" s="54"/>
      <c r="DH723" s="54"/>
      <c r="DI723" s="54"/>
      <c r="DJ723" s="54"/>
      <c r="DK723" s="54"/>
      <c r="DL723" s="54"/>
      <c r="DM723" s="54"/>
      <c r="DN723" s="54"/>
      <c r="DO723" s="54"/>
      <c r="DP723" s="54"/>
      <c r="DQ723" s="54"/>
      <c r="DR723" s="54"/>
      <c r="DS723" s="54"/>
      <c r="DT723" s="54"/>
      <c r="DU723" s="54"/>
      <c r="DV723" s="54"/>
      <c r="DW723" s="54"/>
      <c r="DX723" s="54"/>
      <c r="DY723" s="54"/>
      <c r="DZ723" s="54"/>
      <c r="EA723" s="54"/>
      <c r="EB723" s="54"/>
      <c r="EC723" s="54"/>
      <c r="ED723" s="54"/>
      <c r="EE723" s="54"/>
      <c r="EF723" s="54"/>
      <c r="EG723" s="54"/>
      <c r="EH723" s="54"/>
      <c r="EI723" s="54"/>
      <c r="EJ723" s="54"/>
      <c r="EK723" s="54"/>
      <c r="EL723" s="54"/>
      <c r="EM723" s="54"/>
      <c r="EN723" s="54"/>
      <c r="EO723" s="54"/>
      <c r="EP723" s="54"/>
      <c r="EQ723" s="54"/>
      <c r="ER723" s="54"/>
      <c r="ES723" s="54"/>
      <c r="ET723" s="54"/>
      <c r="EU723" s="54"/>
      <c r="EV723" s="54"/>
      <c r="EW723" s="54"/>
      <c r="EX723" s="54"/>
      <c r="EY723" s="54"/>
      <c r="EZ723" s="54"/>
      <c r="FA723" s="54"/>
      <c r="FB723" s="54"/>
      <c r="FC723" s="54"/>
      <c r="FD723" s="54"/>
      <c r="FE723" s="54"/>
      <c r="FF723" s="54"/>
      <c r="FG723" s="54"/>
      <c r="FH723" s="54"/>
      <c r="FI723" s="54"/>
      <c r="FJ723" s="54"/>
      <c r="FK723" s="54"/>
      <c r="FL723" s="54"/>
      <c r="FM723" s="54"/>
      <c r="FN723" s="54"/>
      <c r="FO723" s="54"/>
      <c r="FP723" s="54"/>
      <c r="FQ723" s="54"/>
      <c r="FR723" s="54"/>
      <c r="FS723" s="54"/>
      <c r="FT723" s="54"/>
      <c r="FU723" s="54"/>
      <c r="FV723" s="54"/>
      <c r="FW723" s="54"/>
      <c r="FX723" s="54"/>
      <c r="FY723" s="54"/>
      <c r="FZ723" s="54"/>
      <c r="GA723" s="54"/>
      <c r="GB723" s="54"/>
      <c r="GC723" s="54"/>
      <c r="GD723" s="54"/>
      <c r="GE723" s="54"/>
      <c r="GF723" s="54"/>
      <c r="GG723" s="54"/>
      <c r="GH723" s="54"/>
      <c r="GI723" s="54"/>
      <c r="GJ723" s="54"/>
      <c r="GK723" s="54"/>
      <c r="GL723" s="54"/>
      <c r="GM723" s="54"/>
      <c r="GN723" s="54"/>
      <c r="GO723" s="54"/>
      <c r="GP723" s="54"/>
      <c r="GQ723" s="54"/>
      <c r="GR723" s="54"/>
      <c r="GS723" s="54"/>
      <c r="GT723" s="54"/>
      <c r="GU723" s="54"/>
      <c r="GV723" s="54"/>
      <c r="GW723" s="54"/>
      <c r="GX723" s="54"/>
      <c r="GY723" s="54"/>
      <c r="GZ723" s="54"/>
      <c r="HA723" s="54"/>
      <c r="HB723" s="54"/>
      <c r="HC723" s="54"/>
      <c r="HD723" s="54"/>
      <c r="HE723" s="54"/>
      <c r="HF723" s="54"/>
      <c r="HG723" s="54"/>
      <c r="HH723" s="54"/>
      <c r="HI723" s="54"/>
      <c r="HJ723" s="54"/>
      <c r="HK723" s="54"/>
      <c r="HL723" s="54"/>
      <c r="HM723" s="54"/>
      <c r="HN723" s="54"/>
      <c r="HO723" s="54"/>
      <c r="HP723" s="54"/>
      <c r="HQ723" s="54"/>
      <c r="HR723" s="54"/>
      <c r="HS723" s="54"/>
      <c r="HT723" s="54"/>
      <c r="HU723" s="54"/>
      <c r="HV723" s="54"/>
      <c r="HW723" s="54"/>
      <c r="HX723" s="54"/>
      <c r="HY723" s="54"/>
      <c r="HZ723" s="54"/>
      <c r="IA723" s="54"/>
      <c r="IB723" s="54"/>
      <c r="IC723" s="54"/>
      <c r="ID723" s="54"/>
      <c r="IE723" s="54"/>
      <c r="IF723" s="54"/>
      <c r="IG723" s="54"/>
      <c r="IH723" s="54"/>
      <c r="II723" s="54"/>
      <c r="IJ723" s="54"/>
      <c r="IK723" s="54"/>
      <c r="IL723" s="54"/>
      <c r="IM723" s="54"/>
      <c r="IN723" s="54"/>
      <c r="IO723" s="54"/>
      <c r="IP723" s="54"/>
      <c r="IQ723" s="54"/>
      <c r="IR723" s="54"/>
      <c r="IS723" s="54"/>
    </row>
    <row r="724" spans="1:253" s="53" customFormat="1" ht="13.5" customHeight="1" x14ac:dyDescent="0.25">
      <c r="A724" s="38">
        <v>95204</v>
      </c>
      <c r="B724" s="37" t="s">
        <v>1606</v>
      </c>
      <c r="C724" s="50" t="s">
        <v>1607</v>
      </c>
      <c r="D724" s="39" t="s">
        <v>635</v>
      </c>
      <c r="E724" s="36" t="s">
        <v>555</v>
      </c>
      <c r="F724" s="40">
        <v>37.89</v>
      </c>
      <c r="G724" s="40">
        <v>35.9955</v>
      </c>
      <c r="H724" s="40">
        <v>35.237700000000004</v>
      </c>
      <c r="I724" s="40">
        <v>34.479900000000001</v>
      </c>
      <c r="J724" s="45"/>
      <c r="K724" s="52"/>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c r="BS724" s="54"/>
      <c r="BT724" s="54"/>
      <c r="BU724" s="54"/>
      <c r="BV724" s="54"/>
      <c r="BW724" s="54"/>
      <c r="BX724" s="54"/>
      <c r="BY724" s="54"/>
      <c r="BZ724" s="54"/>
      <c r="CA724" s="54"/>
      <c r="CB724" s="54"/>
      <c r="CC724" s="54"/>
      <c r="CD724" s="54"/>
      <c r="CE724" s="54"/>
      <c r="CF724" s="54"/>
      <c r="CG724" s="54"/>
      <c r="CH724" s="54"/>
      <c r="CI724" s="54"/>
      <c r="CJ724" s="54"/>
      <c r="CK724" s="54"/>
      <c r="CL724" s="54"/>
      <c r="CM724" s="54"/>
      <c r="CN724" s="54"/>
      <c r="CO724" s="54"/>
      <c r="CP724" s="54"/>
      <c r="CQ724" s="54"/>
      <c r="CR724" s="54"/>
      <c r="CS724" s="54"/>
      <c r="CT724" s="54"/>
      <c r="CU724" s="54"/>
      <c r="CV724" s="54"/>
      <c r="CW724" s="54"/>
      <c r="CX724" s="54"/>
      <c r="CY724" s="54"/>
      <c r="CZ724" s="54"/>
      <c r="DA724" s="54"/>
      <c r="DB724" s="54"/>
      <c r="DC724" s="54"/>
      <c r="DD724" s="54"/>
      <c r="DE724" s="54"/>
      <c r="DF724" s="54"/>
      <c r="DG724" s="54"/>
      <c r="DH724" s="54"/>
      <c r="DI724" s="54"/>
      <c r="DJ724" s="54"/>
      <c r="DK724" s="54"/>
      <c r="DL724" s="54"/>
      <c r="DM724" s="54"/>
      <c r="DN724" s="54"/>
      <c r="DO724" s="54"/>
      <c r="DP724" s="54"/>
      <c r="DQ724" s="54"/>
      <c r="DR724" s="54"/>
      <c r="DS724" s="54"/>
      <c r="DT724" s="54"/>
      <c r="DU724" s="54"/>
      <c r="DV724" s="54"/>
      <c r="DW724" s="54"/>
      <c r="DX724" s="54"/>
      <c r="DY724" s="54"/>
      <c r="DZ724" s="54"/>
      <c r="EA724" s="54"/>
      <c r="EB724" s="54"/>
      <c r="EC724" s="54"/>
      <c r="ED724" s="54"/>
      <c r="EE724" s="54"/>
      <c r="EF724" s="54"/>
      <c r="EG724" s="54"/>
      <c r="EH724" s="54"/>
      <c r="EI724" s="54"/>
      <c r="EJ724" s="54"/>
      <c r="EK724" s="54"/>
      <c r="EL724" s="54"/>
      <c r="EM724" s="54"/>
      <c r="EN724" s="54"/>
      <c r="EO724" s="54"/>
      <c r="EP724" s="54"/>
      <c r="EQ724" s="54"/>
      <c r="ER724" s="54"/>
      <c r="ES724" s="54"/>
      <c r="ET724" s="54"/>
      <c r="EU724" s="54"/>
      <c r="EV724" s="54"/>
      <c r="EW724" s="54"/>
      <c r="EX724" s="54"/>
      <c r="EY724" s="54"/>
      <c r="EZ724" s="54"/>
      <c r="FA724" s="54"/>
      <c r="FB724" s="54"/>
      <c r="FC724" s="54"/>
      <c r="FD724" s="54"/>
      <c r="FE724" s="54"/>
      <c r="FF724" s="54"/>
      <c r="FG724" s="54"/>
      <c r="FH724" s="54"/>
      <c r="FI724" s="54"/>
      <c r="FJ724" s="54"/>
      <c r="FK724" s="54"/>
      <c r="FL724" s="54"/>
      <c r="FM724" s="54"/>
      <c r="FN724" s="54"/>
      <c r="FO724" s="54"/>
      <c r="FP724" s="54"/>
      <c r="FQ724" s="54"/>
      <c r="FR724" s="54"/>
      <c r="FS724" s="54"/>
      <c r="FT724" s="54"/>
      <c r="FU724" s="54"/>
      <c r="FV724" s="54"/>
      <c r="FW724" s="54"/>
      <c r="FX724" s="54"/>
      <c r="FY724" s="54"/>
      <c r="FZ724" s="54"/>
      <c r="GA724" s="54"/>
      <c r="GB724" s="54"/>
      <c r="GC724" s="54"/>
      <c r="GD724" s="54"/>
      <c r="GE724" s="54"/>
      <c r="GF724" s="54"/>
      <c r="GG724" s="54"/>
      <c r="GH724" s="54"/>
      <c r="GI724" s="54"/>
      <c r="GJ724" s="54"/>
      <c r="GK724" s="54"/>
      <c r="GL724" s="54"/>
      <c r="GM724" s="54"/>
      <c r="GN724" s="54"/>
      <c r="GO724" s="54"/>
      <c r="GP724" s="54"/>
      <c r="GQ724" s="54"/>
      <c r="GR724" s="54"/>
      <c r="GS724" s="54"/>
      <c r="GT724" s="54"/>
      <c r="GU724" s="54"/>
      <c r="GV724" s="54"/>
      <c r="GW724" s="54"/>
      <c r="GX724" s="54"/>
      <c r="GY724" s="54"/>
      <c r="GZ724" s="54"/>
      <c r="HA724" s="54"/>
      <c r="HB724" s="54"/>
      <c r="HC724" s="54"/>
      <c r="HD724" s="54"/>
      <c r="HE724" s="54"/>
      <c r="HF724" s="54"/>
      <c r="HG724" s="54"/>
      <c r="HH724" s="54"/>
      <c r="HI724" s="54"/>
      <c r="HJ724" s="54"/>
      <c r="HK724" s="54"/>
      <c r="HL724" s="54"/>
      <c r="HM724" s="54"/>
      <c r="HN724" s="54"/>
      <c r="HO724" s="54"/>
      <c r="HP724" s="54"/>
      <c r="HQ724" s="54"/>
      <c r="HR724" s="54"/>
      <c r="HS724" s="54"/>
      <c r="HT724" s="54"/>
      <c r="HU724" s="54"/>
      <c r="HV724" s="54"/>
      <c r="HW724" s="54"/>
      <c r="HX724" s="54"/>
      <c r="HY724" s="54"/>
      <c r="HZ724" s="54"/>
      <c r="IA724" s="54"/>
      <c r="IB724" s="54"/>
      <c r="IC724" s="54"/>
      <c r="ID724" s="54"/>
      <c r="IE724" s="54"/>
      <c r="IF724" s="54"/>
      <c r="IG724" s="54"/>
      <c r="IH724" s="54"/>
      <c r="II724" s="54"/>
      <c r="IJ724" s="54"/>
      <c r="IK724" s="54"/>
      <c r="IL724" s="54"/>
      <c r="IM724" s="54"/>
      <c r="IN724" s="54"/>
      <c r="IO724" s="54"/>
      <c r="IP724" s="54"/>
      <c r="IQ724" s="54"/>
      <c r="IR724" s="54"/>
      <c r="IS724" s="54"/>
    </row>
    <row r="725" spans="1:253" s="53" customFormat="1" ht="13.5" customHeight="1" x14ac:dyDescent="0.25">
      <c r="A725" s="38">
        <v>95203</v>
      </c>
      <c r="B725" s="37" t="s">
        <v>1608</v>
      </c>
      <c r="C725" s="50" t="s">
        <v>1607</v>
      </c>
      <c r="D725" s="39" t="s">
        <v>635</v>
      </c>
      <c r="E725" s="36" t="s">
        <v>647</v>
      </c>
      <c r="F725" s="40">
        <v>31.79</v>
      </c>
      <c r="G725" s="40">
        <v>30.200499999999998</v>
      </c>
      <c r="H725" s="40">
        <v>29.564700000000002</v>
      </c>
      <c r="I725" s="40">
        <v>28.928899999999999</v>
      </c>
      <c r="J725" s="45"/>
      <c r="K725" s="52"/>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c r="BS725" s="54"/>
      <c r="BT725" s="54"/>
      <c r="BU725" s="54"/>
      <c r="BV725" s="54"/>
      <c r="BW725" s="54"/>
      <c r="BX725" s="54"/>
      <c r="BY725" s="54"/>
      <c r="BZ725" s="54"/>
      <c r="CA725" s="54"/>
      <c r="CB725" s="54"/>
      <c r="CC725" s="54"/>
      <c r="CD725" s="54"/>
      <c r="CE725" s="54"/>
      <c r="CF725" s="54"/>
      <c r="CG725" s="54"/>
      <c r="CH725" s="54"/>
      <c r="CI725" s="54"/>
      <c r="CJ725" s="54"/>
      <c r="CK725" s="54"/>
      <c r="CL725" s="54"/>
      <c r="CM725" s="54"/>
      <c r="CN725" s="54"/>
      <c r="CO725" s="54"/>
      <c r="CP725" s="54"/>
      <c r="CQ725" s="54"/>
      <c r="CR725" s="54"/>
      <c r="CS725" s="54"/>
      <c r="CT725" s="54"/>
      <c r="CU725" s="54"/>
      <c r="CV725" s="54"/>
      <c r="CW725" s="54"/>
      <c r="CX725" s="54"/>
      <c r="CY725" s="54"/>
      <c r="CZ725" s="54"/>
      <c r="DA725" s="54"/>
      <c r="DB725" s="54"/>
      <c r="DC725" s="54"/>
      <c r="DD725" s="54"/>
      <c r="DE725" s="54"/>
      <c r="DF725" s="54"/>
      <c r="DG725" s="54"/>
      <c r="DH725" s="54"/>
      <c r="DI725" s="54"/>
      <c r="DJ725" s="54"/>
      <c r="DK725" s="54"/>
      <c r="DL725" s="54"/>
      <c r="DM725" s="54"/>
      <c r="DN725" s="54"/>
      <c r="DO725" s="54"/>
      <c r="DP725" s="54"/>
      <c r="DQ725" s="54"/>
      <c r="DR725" s="54"/>
      <c r="DS725" s="54"/>
      <c r="DT725" s="54"/>
      <c r="DU725" s="54"/>
      <c r="DV725" s="54"/>
      <c r="DW725" s="54"/>
      <c r="DX725" s="54"/>
      <c r="DY725" s="54"/>
      <c r="DZ725" s="54"/>
      <c r="EA725" s="54"/>
      <c r="EB725" s="54"/>
      <c r="EC725" s="54"/>
      <c r="ED725" s="54"/>
      <c r="EE725" s="54"/>
      <c r="EF725" s="54"/>
      <c r="EG725" s="54"/>
      <c r="EH725" s="54"/>
      <c r="EI725" s="54"/>
      <c r="EJ725" s="54"/>
      <c r="EK725" s="54"/>
      <c r="EL725" s="54"/>
      <c r="EM725" s="54"/>
      <c r="EN725" s="54"/>
      <c r="EO725" s="54"/>
      <c r="EP725" s="54"/>
      <c r="EQ725" s="54"/>
      <c r="ER725" s="54"/>
      <c r="ES725" s="54"/>
      <c r="ET725" s="54"/>
      <c r="EU725" s="54"/>
      <c r="EV725" s="54"/>
      <c r="EW725" s="54"/>
      <c r="EX725" s="54"/>
      <c r="EY725" s="54"/>
      <c r="EZ725" s="54"/>
      <c r="FA725" s="54"/>
      <c r="FB725" s="54"/>
      <c r="FC725" s="54"/>
      <c r="FD725" s="54"/>
      <c r="FE725" s="54"/>
      <c r="FF725" s="54"/>
      <c r="FG725" s="54"/>
      <c r="FH725" s="54"/>
      <c r="FI725" s="54"/>
      <c r="FJ725" s="54"/>
      <c r="FK725" s="54"/>
      <c r="FL725" s="54"/>
      <c r="FM725" s="54"/>
      <c r="FN725" s="54"/>
      <c r="FO725" s="54"/>
      <c r="FP725" s="54"/>
      <c r="FQ725" s="54"/>
      <c r="FR725" s="54"/>
      <c r="FS725" s="54"/>
      <c r="FT725" s="54"/>
      <c r="FU725" s="54"/>
      <c r="FV725" s="54"/>
      <c r="FW725" s="54"/>
      <c r="FX725" s="54"/>
      <c r="FY725" s="54"/>
      <c r="FZ725" s="54"/>
      <c r="GA725" s="54"/>
      <c r="GB725" s="54"/>
      <c r="GC725" s="54"/>
      <c r="GD725" s="54"/>
      <c r="GE725" s="54"/>
      <c r="GF725" s="54"/>
      <c r="GG725" s="54"/>
      <c r="GH725" s="54"/>
      <c r="GI725" s="54"/>
      <c r="GJ725" s="54"/>
      <c r="GK725" s="54"/>
      <c r="GL725" s="54"/>
      <c r="GM725" s="54"/>
      <c r="GN725" s="54"/>
      <c r="GO725" s="54"/>
      <c r="GP725" s="54"/>
      <c r="GQ725" s="54"/>
      <c r="GR725" s="54"/>
      <c r="GS725" s="54"/>
      <c r="GT725" s="54"/>
      <c r="GU725" s="54"/>
      <c r="GV725" s="54"/>
      <c r="GW725" s="54"/>
      <c r="GX725" s="54"/>
      <c r="GY725" s="54"/>
      <c r="GZ725" s="54"/>
      <c r="HA725" s="54"/>
      <c r="HB725" s="54"/>
      <c r="HC725" s="54"/>
      <c r="HD725" s="54"/>
      <c r="HE725" s="54"/>
      <c r="HF725" s="54"/>
      <c r="HG725" s="54"/>
      <c r="HH725" s="54"/>
      <c r="HI725" s="54"/>
      <c r="HJ725" s="54"/>
      <c r="HK725" s="54"/>
      <c r="HL725" s="54"/>
      <c r="HM725" s="54"/>
      <c r="HN725" s="54"/>
      <c r="HO725" s="54"/>
      <c r="HP725" s="54"/>
      <c r="HQ725" s="54"/>
      <c r="HR725" s="54"/>
      <c r="HS725" s="54"/>
      <c r="HT725" s="54"/>
      <c r="HU725" s="54"/>
      <c r="HV725" s="54"/>
      <c r="HW725" s="54"/>
      <c r="HX725" s="54"/>
      <c r="HY725" s="54"/>
      <c r="HZ725" s="54"/>
      <c r="IA725" s="54"/>
      <c r="IB725" s="54"/>
      <c r="IC725" s="54"/>
      <c r="ID725" s="54"/>
      <c r="IE725" s="54"/>
      <c r="IF725" s="54"/>
      <c r="IG725" s="54"/>
      <c r="IH725" s="54"/>
      <c r="II725" s="54"/>
      <c r="IJ725" s="54"/>
      <c r="IK725" s="54"/>
      <c r="IL725" s="54"/>
      <c r="IM725" s="54"/>
      <c r="IN725" s="54"/>
      <c r="IO725" s="54"/>
      <c r="IP725" s="54"/>
      <c r="IQ725" s="54"/>
      <c r="IR725" s="54"/>
      <c r="IS725" s="54"/>
    </row>
    <row r="726" spans="1:253" s="53" customFormat="1" ht="13.5" customHeight="1" x14ac:dyDescent="0.25">
      <c r="A726" s="38">
        <v>95207</v>
      </c>
      <c r="B726" s="37" t="s">
        <v>1609</v>
      </c>
      <c r="C726" s="50" t="s">
        <v>1607</v>
      </c>
      <c r="D726" s="39" t="s">
        <v>635</v>
      </c>
      <c r="E726" s="36" t="s">
        <v>647</v>
      </c>
      <c r="F726" s="40">
        <v>31.79</v>
      </c>
      <c r="G726" s="40">
        <v>30.200499999999998</v>
      </c>
      <c r="H726" s="40">
        <v>29.564700000000002</v>
      </c>
      <c r="I726" s="40">
        <v>28.928899999999999</v>
      </c>
      <c r="J726" s="45"/>
      <c r="K726" s="52"/>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c r="BS726" s="54"/>
      <c r="BT726" s="54"/>
      <c r="BU726" s="54"/>
      <c r="BV726" s="54"/>
      <c r="BW726" s="54"/>
      <c r="BX726" s="54"/>
      <c r="BY726" s="54"/>
      <c r="BZ726" s="54"/>
      <c r="CA726" s="54"/>
      <c r="CB726" s="54"/>
      <c r="CC726" s="54"/>
      <c r="CD726" s="54"/>
      <c r="CE726" s="54"/>
      <c r="CF726" s="54"/>
      <c r="CG726" s="54"/>
      <c r="CH726" s="54"/>
      <c r="CI726" s="54"/>
      <c r="CJ726" s="54"/>
      <c r="CK726" s="54"/>
      <c r="CL726" s="54"/>
      <c r="CM726" s="54"/>
      <c r="CN726" s="54"/>
      <c r="CO726" s="54"/>
      <c r="CP726" s="54"/>
      <c r="CQ726" s="54"/>
      <c r="CR726" s="54"/>
      <c r="CS726" s="54"/>
      <c r="CT726" s="54"/>
      <c r="CU726" s="54"/>
      <c r="CV726" s="54"/>
      <c r="CW726" s="54"/>
      <c r="CX726" s="54"/>
      <c r="CY726" s="54"/>
      <c r="CZ726" s="54"/>
      <c r="DA726" s="54"/>
      <c r="DB726" s="54"/>
      <c r="DC726" s="54"/>
      <c r="DD726" s="54"/>
      <c r="DE726" s="54"/>
      <c r="DF726" s="54"/>
      <c r="DG726" s="54"/>
      <c r="DH726" s="54"/>
      <c r="DI726" s="54"/>
      <c r="DJ726" s="54"/>
      <c r="DK726" s="54"/>
      <c r="DL726" s="54"/>
      <c r="DM726" s="54"/>
      <c r="DN726" s="54"/>
      <c r="DO726" s="54"/>
      <c r="DP726" s="54"/>
      <c r="DQ726" s="54"/>
      <c r="DR726" s="54"/>
      <c r="DS726" s="54"/>
      <c r="DT726" s="54"/>
      <c r="DU726" s="54"/>
      <c r="DV726" s="54"/>
      <c r="DW726" s="54"/>
      <c r="DX726" s="54"/>
      <c r="DY726" s="54"/>
      <c r="DZ726" s="54"/>
      <c r="EA726" s="54"/>
      <c r="EB726" s="54"/>
      <c r="EC726" s="54"/>
      <c r="ED726" s="54"/>
      <c r="EE726" s="54"/>
      <c r="EF726" s="54"/>
      <c r="EG726" s="54"/>
      <c r="EH726" s="54"/>
      <c r="EI726" s="54"/>
      <c r="EJ726" s="54"/>
      <c r="EK726" s="54"/>
      <c r="EL726" s="54"/>
      <c r="EM726" s="54"/>
      <c r="EN726" s="54"/>
      <c r="EO726" s="54"/>
      <c r="EP726" s="54"/>
      <c r="EQ726" s="54"/>
      <c r="ER726" s="54"/>
      <c r="ES726" s="54"/>
      <c r="ET726" s="54"/>
      <c r="EU726" s="54"/>
      <c r="EV726" s="54"/>
      <c r="EW726" s="54"/>
      <c r="EX726" s="54"/>
      <c r="EY726" s="54"/>
      <c r="EZ726" s="54"/>
      <c r="FA726" s="54"/>
      <c r="FB726" s="54"/>
      <c r="FC726" s="54"/>
      <c r="FD726" s="54"/>
      <c r="FE726" s="54"/>
      <c r="FF726" s="54"/>
      <c r="FG726" s="54"/>
      <c r="FH726" s="54"/>
      <c r="FI726" s="54"/>
      <c r="FJ726" s="54"/>
      <c r="FK726" s="54"/>
      <c r="FL726" s="54"/>
      <c r="FM726" s="54"/>
      <c r="FN726" s="54"/>
      <c r="FO726" s="54"/>
      <c r="FP726" s="54"/>
      <c r="FQ726" s="54"/>
      <c r="FR726" s="54"/>
      <c r="FS726" s="54"/>
      <c r="FT726" s="54"/>
      <c r="FU726" s="54"/>
      <c r="FV726" s="54"/>
      <c r="FW726" s="54"/>
      <c r="FX726" s="54"/>
      <c r="FY726" s="54"/>
      <c r="FZ726" s="54"/>
      <c r="GA726" s="54"/>
      <c r="GB726" s="54"/>
      <c r="GC726" s="54"/>
      <c r="GD726" s="54"/>
      <c r="GE726" s="54"/>
      <c r="GF726" s="54"/>
      <c r="GG726" s="54"/>
      <c r="GH726" s="54"/>
      <c r="GI726" s="54"/>
      <c r="GJ726" s="54"/>
      <c r="GK726" s="54"/>
      <c r="GL726" s="54"/>
      <c r="GM726" s="54"/>
      <c r="GN726" s="54"/>
      <c r="GO726" s="54"/>
      <c r="GP726" s="54"/>
      <c r="GQ726" s="54"/>
      <c r="GR726" s="54"/>
      <c r="GS726" s="54"/>
      <c r="GT726" s="54"/>
      <c r="GU726" s="54"/>
      <c r="GV726" s="54"/>
      <c r="GW726" s="54"/>
      <c r="GX726" s="54"/>
      <c r="GY726" s="54"/>
      <c r="GZ726" s="54"/>
      <c r="HA726" s="54"/>
      <c r="HB726" s="54"/>
      <c r="HC726" s="54"/>
      <c r="HD726" s="54"/>
      <c r="HE726" s="54"/>
      <c r="HF726" s="54"/>
      <c r="HG726" s="54"/>
      <c r="HH726" s="54"/>
      <c r="HI726" s="54"/>
      <c r="HJ726" s="54"/>
      <c r="HK726" s="54"/>
      <c r="HL726" s="54"/>
      <c r="HM726" s="54"/>
      <c r="HN726" s="54"/>
      <c r="HO726" s="54"/>
      <c r="HP726" s="54"/>
      <c r="HQ726" s="54"/>
      <c r="HR726" s="54"/>
      <c r="HS726" s="54"/>
      <c r="HT726" s="54"/>
      <c r="HU726" s="54"/>
      <c r="HV726" s="54"/>
      <c r="HW726" s="54"/>
      <c r="HX726" s="54"/>
      <c r="HY726" s="54"/>
      <c r="HZ726" s="54"/>
      <c r="IA726" s="54"/>
      <c r="IB726" s="54"/>
      <c r="IC726" s="54"/>
      <c r="ID726" s="54"/>
      <c r="IE726" s="54"/>
      <c r="IF726" s="54"/>
      <c r="IG726" s="54"/>
      <c r="IH726" s="54"/>
      <c r="II726" s="54"/>
      <c r="IJ726" s="54"/>
      <c r="IK726" s="54"/>
      <c r="IL726" s="54"/>
      <c r="IM726" s="54"/>
      <c r="IN726" s="54"/>
      <c r="IO726" s="54"/>
      <c r="IP726" s="54"/>
      <c r="IQ726" s="54"/>
      <c r="IR726" s="54"/>
      <c r="IS726" s="54"/>
    </row>
    <row r="727" spans="1:253" s="53" customFormat="1" ht="13.5" customHeight="1" x14ac:dyDescent="0.25">
      <c r="A727" s="38">
        <v>95205</v>
      </c>
      <c r="B727" s="37" t="s">
        <v>1610</v>
      </c>
      <c r="C727" s="50" t="s">
        <v>1607</v>
      </c>
      <c r="D727" s="39" t="s">
        <v>635</v>
      </c>
      <c r="E727" s="36" t="s">
        <v>647</v>
      </c>
      <c r="F727" s="40">
        <v>31.79</v>
      </c>
      <c r="G727" s="40">
        <v>30.200499999999998</v>
      </c>
      <c r="H727" s="40">
        <v>29.564700000000002</v>
      </c>
      <c r="I727" s="40">
        <v>28.928899999999999</v>
      </c>
      <c r="J727" s="45"/>
      <c r="K727" s="52"/>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c r="BS727" s="54"/>
      <c r="BT727" s="54"/>
      <c r="BU727" s="54"/>
      <c r="BV727" s="54"/>
      <c r="BW727" s="54"/>
      <c r="BX727" s="54"/>
      <c r="BY727" s="54"/>
      <c r="BZ727" s="54"/>
      <c r="CA727" s="54"/>
      <c r="CB727" s="54"/>
      <c r="CC727" s="54"/>
      <c r="CD727" s="54"/>
      <c r="CE727" s="54"/>
      <c r="CF727" s="54"/>
      <c r="CG727" s="54"/>
      <c r="CH727" s="54"/>
      <c r="CI727" s="54"/>
      <c r="CJ727" s="54"/>
      <c r="CK727" s="54"/>
      <c r="CL727" s="54"/>
      <c r="CM727" s="54"/>
      <c r="CN727" s="54"/>
      <c r="CO727" s="54"/>
      <c r="CP727" s="54"/>
      <c r="CQ727" s="54"/>
      <c r="CR727" s="54"/>
      <c r="CS727" s="54"/>
      <c r="CT727" s="54"/>
      <c r="CU727" s="54"/>
      <c r="CV727" s="54"/>
      <c r="CW727" s="54"/>
      <c r="CX727" s="54"/>
      <c r="CY727" s="54"/>
      <c r="CZ727" s="54"/>
      <c r="DA727" s="54"/>
      <c r="DB727" s="54"/>
      <c r="DC727" s="54"/>
      <c r="DD727" s="54"/>
      <c r="DE727" s="54"/>
      <c r="DF727" s="54"/>
      <c r="DG727" s="54"/>
      <c r="DH727" s="54"/>
      <c r="DI727" s="54"/>
      <c r="DJ727" s="54"/>
      <c r="DK727" s="54"/>
      <c r="DL727" s="54"/>
      <c r="DM727" s="54"/>
      <c r="DN727" s="54"/>
      <c r="DO727" s="54"/>
      <c r="DP727" s="54"/>
      <c r="DQ727" s="54"/>
      <c r="DR727" s="54"/>
      <c r="DS727" s="54"/>
      <c r="DT727" s="54"/>
      <c r="DU727" s="54"/>
      <c r="DV727" s="54"/>
      <c r="DW727" s="54"/>
      <c r="DX727" s="54"/>
      <c r="DY727" s="54"/>
      <c r="DZ727" s="54"/>
      <c r="EA727" s="54"/>
      <c r="EB727" s="54"/>
      <c r="EC727" s="54"/>
      <c r="ED727" s="54"/>
      <c r="EE727" s="54"/>
      <c r="EF727" s="54"/>
      <c r="EG727" s="54"/>
      <c r="EH727" s="54"/>
      <c r="EI727" s="54"/>
      <c r="EJ727" s="54"/>
      <c r="EK727" s="54"/>
      <c r="EL727" s="54"/>
      <c r="EM727" s="54"/>
      <c r="EN727" s="54"/>
      <c r="EO727" s="54"/>
      <c r="EP727" s="54"/>
      <c r="EQ727" s="54"/>
      <c r="ER727" s="54"/>
      <c r="ES727" s="54"/>
      <c r="ET727" s="54"/>
      <c r="EU727" s="54"/>
      <c r="EV727" s="54"/>
      <c r="EW727" s="54"/>
      <c r="EX727" s="54"/>
      <c r="EY727" s="54"/>
      <c r="EZ727" s="54"/>
      <c r="FA727" s="54"/>
      <c r="FB727" s="54"/>
      <c r="FC727" s="54"/>
      <c r="FD727" s="54"/>
      <c r="FE727" s="54"/>
      <c r="FF727" s="54"/>
      <c r="FG727" s="54"/>
      <c r="FH727" s="54"/>
      <c r="FI727" s="54"/>
      <c r="FJ727" s="54"/>
      <c r="FK727" s="54"/>
      <c r="FL727" s="54"/>
      <c r="FM727" s="54"/>
      <c r="FN727" s="54"/>
      <c r="FO727" s="54"/>
      <c r="FP727" s="54"/>
      <c r="FQ727" s="54"/>
      <c r="FR727" s="54"/>
      <c r="FS727" s="54"/>
      <c r="FT727" s="54"/>
      <c r="FU727" s="54"/>
      <c r="FV727" s="54"/>
      <c r="FW727" s="54"/>
      <c r="FX727" s="54"/>
      <c r="FY727" s="54"/>
      <c r="FZ727" s="54"/>
      <c r="GA727" s="54"/>
      <c r="GB727" s="54"/>
      <c r="GC727" s="54"/>
      <c r="GD727" s="54"/>
      <c r="GE727" s="54"/>
      <c r="GF727" s="54"/>
      <c r="GG727" s="54"/>
      <c r="GH727" s="54"/>
      <c r="GI727" s="54"/>
      <c r="GJ727" s="54"/>
      <c r="GK727" s="54"/>
      <c r="GL727" s="54"/>
      <c r="GM727" s="54"/>
      <c r="GN727" s="54"/>
      <c r="GO727" s="54"/>
      <c r="GP727" s="54"/>
      <c r="GQ727" s="54"/>
      <c r="GR727" s="54"/>
      <c r="GS727" s="54"/>
      <c r="GT727" s="54"/>
      <c r="GU727" s="54"/>
      <c r="GV727" s="54"/>
      <c r="GW727" s="54"/>
      <c r="GX727" s="54"/>
      <c r="GY727" s="54"/>
      <c r="GZ727" s="54"/>
      <c r="HA727" s="54"/>
      <c r="HB727" s="54"/>
      <c r="HC727" s="54"/>
      <c r="HD727" s="54"/>
      <c r="HE727" s="54"/>
      <c r="HF727" s="54"/>
      <c r="HG727" s="54"/>
      <c r="HH727" s="54"/>
      <c r="HI727" s="54"/>
      <c r="HJ727" s="54"/>
      <c r="HK727" s="54"/>
      <c r="HL727" s="54"/>
      <c r="HM727" s="54"/>
      <c r="HN727" s="54"/>
      <c r="HO727" s="54"/>
      <c r="HP727" s="54"/>
      <c r="HQ727" s="54"/>
      <c r="HR727" s="54"/>
      <c r="HS727" s="54"/>
      <c r="HT727" s="54"/>
      <c r="HU727" s="54"/>
      <c r="HV727" s="54"/>
      <c r="HW727" s="54"/>
      <c r="HX727" s="54"/>
      <c r="HY727" s="54"/>
      <c r="HZ727" s="54"/>
      <c r="IA727" s="54"/>
      <c r="IB727" s="54"/>
      <c r="IC727" s="54"/>
      <c r="ID727" s="54"/>
      <c r="IE727" s="54"/>
      <c r="IF727" s="54"/>
      <c r="IG727" s="54"/>
      <c r="IH727" s="54"/>
      <c r="II727" s="54"/>
      <c r="IJ727" s="54"/>
      <c r="IK727" s="54"/>
      <c r="IL727" s="54"/>
      <c r="IM727" s="54"/>
      <c r="IN727" s="54"/>
      <c r="IO727" s="54"/>
      <c r="IP727" s="54"/>
      <c r="IQ727" s="54"/>
      <c r="IR727" s="54"/>
      <c r="IS727" s="54"/>
    </row>
    <row r="728" spans="1:253" s="53" customFormat="1" ht="13.5" customHeight="1" x14ac:dyDescent="0.25">
      <c r="A728" s="38">
        <v>95212</v>
      </c>
      <c r="B728" s="37" t="s">
        <v>1611</v>
      </c>
      <c r="C728" s="50" t="s">
        <v>1607</v>
      </c>
      <c r="D728" s="39" t="s">
        <v>635</v>
      </c>
      <c r="E728" s="36" t="s">
        <v>647</v>
      </c>
      <c r="F728" s="40">
        <v>31.79</v>
      </c>
      <c r="G728" s="40">
        <v>30.200499999999998</v>
      </c>
      <c r="H728" s="40">
        <v>29.564700000000002</v>
      </c>
      <c r="I728" s="40">
        <v>28.928899999999999</v>
      </c>
      <c r="J728" s="45"/>
      <c r="K728" s="52"/>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c r="BS728" s="54"/>
      <c r="BT728" s="54"/>
      <c r="BU728" s="54"/>
      <c r="BV728" s="54"/>
      <c r="BW728" s="54"/>
      <c r="BX728" s="54"/>
      <c r="BY728" s="54"/>
      <c r="BZ728" s="54"/>
      <c r="CA728" s="54"/>
      <c r="CB728" s="54"/>
      <c r="CC728" s="54"/>
      <c r="CD728" s="54"/>
      <c r="CE728" s="54"/>
      <c r="CF728" s="54"/>
      <c r="CG728" s="54"/>
      <c r="CH728" s="54"/>
      <c r="CI728" s="54"/>
      <c r="CJ728" s="54"/>
      <c r="CK728" s="54"/>
      <c r="CL728" s="54"/>
      <c r="CM728" s="54"/>
      <c r="CN728" s="54"/>
      <c r="CO728" s="54"/>
      <c r="CP728" s="54"/>
      <c r="CQ728" s="54"/>
      <c r="CR728" s="54"/>
      <c r="CS728" s="54"/>
      <c r="CT728" s="54"/>
      <c r="CU728" s="54"/>
      <c r="CV728" s="54"/>
      <c r="CW728" s="54"/>
      <c r="CX728" s="54"/>
      <c r="CY728" s="54"/>
      <c r="CZ728" s="54"/>
      <c r="DA728" s="54"/>
      <c r="DB728" s="54"/>
      <c r="DC728" s="54"/>
      <c r="DD728" s="54"/>
      <c r="DE728" s="54"/>
      <c r="DF728" s="54"/>
      <c r="DG728" s="54"/>
      <c r="DH728" s="54"/>
      <c r="DI728" s="54"/>
      <c r="DJ728" s="54"/>
      <c r="DK728" s="54"/>
      <c r="DL728" s="54"/>
      <c r="DM728" s="54"/>
      <c r="DN728" s="54"/>
      <c r="DO728" s="54"/>
      <c r="DP728" s="54"/>
      <c r="DQ728" s="54"/>
      <c r="DR728" s="54"/>
      <c r="DS728" s="54"/>
      <c r="DT728" s="54"/>
      <c r="DU728" s="54"/>
      <c r="DV728" s="54"/>
      <c r="DW728" s="54"/>
      <c r="DX728" s="54"/>
      <c r="DY728" s="54"/>
      <c r="DZ728" s="54"/>
      <c r="EA728" s="54"/>
      <c r="EB728" s="54"/>
      <c r="EC728" s="54"/>
      <c r="ED728" s="54"/>
      <c r="EE728" s="54"/>
      <c r="EF728" s="54"/>
      <c r="EG728" s="54"/>
      <c r="EH728" s="54"/>
      <c r="EI728" s="54"/>
      <c r="EJ728" s="54"/>
      <c r="EK728" s="54"/>
      <c r="EL728" s="54"/>
      <c r="EM728" s="54"/>
      <c r="EN728" s="54"/>
      <c r="EO728" s="54"/>
      <c r="EP728" s="54"/>
      <c r="EQ728" s="54"/>
      <c r="ER728" s="54"/>
      <c r="ES728" s="54"/>
      <c r="ET728" s="54"/>
      <c r="EU728" s="54"/>
      <c r="EV728" s="54"/>
      <c r="EW728" s="54"/>
      <c r="EX728" s="54"/>
      <c r="EY728" s="54"/>
      <c r="EZ728" s="54"/>
      <c r="FA728" s="54"/>
      <c r="FB728" s="54"/>
      <c r="FC728" s="54"/>
      <c r="FD728" s="54"/>
      <c r="FE728" s="54"/>
      <c r="FF728" s="54"/>
      <c r="FG728" s="54"/>
      <c r="FH728" s="54"/>
      <c r="FI728" s="54"/>
      <c r="FJ728" s="54"/>
      <c r="FK728" s="54"/>
      <c r="FL728" s="54"/>
      <c r="FM728" s="54"/>
      <c r="FN728" s="54"/>
      <c r="FO728" s="54"/>
      <c r="FP728" s="54"/>
      <c r="FQ728" s="54"/>
      <c r="FR728" s="54"/>
      <c r="FS728" s="54"/>
      <c r="FT728" s="54"/>
      <c r="FU728" s="54"/>
      <c r="FV728" s="54"/>
      <c r="FW728" s="54"/>
      <c r="FX728" s="54"/>
      <c r="FY728" s="54"/>
      <c r="FZ728" s="54"/>
      <c r="GA728" s="54"/>
      <c r="GB728" s="54"/>
      <c r="GC728" s="54"/>
      <c r="GD728" s="54"/>
      <c r="GE728" s="54"/>
      <c r="GF728" s="54"/>
      <c r="GG728" s="54"/>
      <c r="GH728" s="54"/>
      <c r="GI728" s="54"/>
      <c r="GJ728" s="54"/>
      <c r="GK728" s="54"/>
      <c r="GL728" s="54"/>
      <c r="GM728" s="54"/>
      <c r="GN728" s="54"/>
      <c r="GO728" s="54"/>
      <c r="GP728" s="54"/>
      <c r="GQ728" s="54"/>
      <c r="GR728" s="54"/>
      <c r="GS728" s="54"/>
      <c r="GT728" s="54"/>
      <c r="GU728" s="54"/>
      <c r="GV728" s="54"/>
      <c r="GW728" s="54"/>
      <c r="GX728" s="54"/>
      <c r="GY728" s="54"/>
      <c r="GZ728" s="54"/>
      <c r="HA728" s="54"/>
      <c r="HB728" s="54"/>
      <c r="HC728" s="54"/>
      <c r="HD728" s="54"/>
      <c r="HE728" s="54"/>
      <c r="HF728" s="54"/>
      <c r="HG728" s="54"/>
      <c r="HH728" s="54"/>
      <c r="HI728" s="54"/>
      <c r="HJ728" s="54"/>
      <c r="HK728" s="54"/>
      <c r="HL728" s="54"/>
      <c r="HM728" s="54"/>
      <c r="HN728" s="54"/>
      <c r="HO728" s="54"/>
      <c r="HP728" s="54"/>
      <c r="HQ728" s="54"/>
      <c r="HR728" s="54"/>
      <c r="HS728" s="54"/>
      <c r="HT728" s="54"/>
      <c r="HU728" s="54"/>
      <c r="HV728" s="54"/>
      <c r="HW728" s="54"/>
      <c r="HX728" s="54"/>
      <c r="HY728" s="54"/>
      <c r="HZ728" s="54"/>
      <c r="IA728" s="54"/>
      <c r="IB728" s="54"/>
      <c r="IC728" s="54"/>
      <c r="ID728" s="54"/>
      <c r="IE728" s="54"/>
      <c r="IF728" s="54"/>
      <c r="IG728" s="54"/>
      <c r="IH728" s="54"/>
      <c r="II728" s="54"/>
      <c r="IJ728" s="54"/>
      <c r="IK728" s="54"/>
      <c r="IL728" s="54"/>
      <c r="IM728" s="54"/>
      <c r="IN728" s="54"/>
      <c r="IO728" s="54"/>
      <c r="IP728" s="54"/>
      <c r="IQ728" s="54"/>
      <c r="IR728" s="54"/>
      <c r="IS728" s="54"/>
    </row>
    <row r="729" spans="1:253" s="53" customFormat="1" ht="13.5" customHeight="1" x14ac:dyDescent="0.25">
      <c r="A729" s="38">
        <v>426791</v>
      </c>
      <c r="B729" s="37" t="s">
        <v>1612</v>
      </c>
      <c r="C729" s="50" t="s">
        <v>1052</v>
      </c>
      <c r="D729" s="39" t="s">
        <v>554</v>
      </c>
      <c r="E729" s="36" t="s">
        <v>588</v>
      </c>
      <c r="F729" s="40">
        <v>23.997</v>
      </c>
      <c r="G729" s="40">
        <v>22.797149999999998</v>
      </c>
      <c r="H729" s="40">
        <v>22.317209999999999</v>
      </c>
      <c r="I729" s="40">
        <v>21.83727</v>
      </c>
      <c r="J729" s="45"/>
      <c r="K729" s="52"/>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c r="BS729" s="54"/>
      <c r="BT729" s="54"/>
      <c r="BU729" s="54"/>
      <c r="BV729" s="54"/>
      <c r="BW729" s="54"/>
      <c r="BX729" s="54"/>
      <c r="BY729" s="54"/>
      <c r="BZ729" s="54"/>
      <c r="CA729" s="54"/>
      <c r="CB729" s="54"/>
      <c r="CC729" s="54"/>
      <c r="CD729" s="54"/>
      <c r="CE729" s="54"/>
      <c r="CF729" s="54"/>
      <c r="CG729" s="54"/>
      <c r="CH729" s="54"/>
      <c r="CI729" s="54"/>
      <c r="CJ729" s="54"/>
      <c r="CK729" s="54"/>
      <c r="CL729" s="54"/>
      <c r="CM729" s="54"/>
      <c r="CN729" s="54"/>
      <c r="CO729" s="54"/>
      <c r="CP729" s="54"/>
      <c r="CQ729" s="54"/>
      <c r="CR729" s="54"/>
      <c r="CS729" s="54"/>
      <c r="CT729" s="54"/>
      <c r="CU729" s="54"/>
      <c r="CV729" s="54"/>
      <c r="CW729" s="54"/>
      <c r="CX729" s="54"/>
      <c r="CY729" s="54"/>
      <c r="CZ729" s="54"/>
      <c r="DA729" s="54"/>
      <c r="DB729" s="54"/>
      <c r="DC729" s="54"/>
      <c r="DD729" s="54"/>
      <c r="DE729" s="54"/>
      <c r="DF729" s="54"/>
      <c r="DG729" s="54"/>
      <c r="DH729" s="54"/>
      <c r="DI729" s="54"/>
      <c r="DJ729" s="54"/>
      <c r="DK729" s="54"/>
      <c r="DL729" s="54"/>
      <c r="DM729" s="54"/>
      <c r="DN729" s="54"/>
      <c r="DO729" s="54"/>
      <c r="DP729" s="54"/>
      <c r="DQ729" s="54"/>
      <c r="DR729" s="54"/>
      <c r="DS729" s="54"/>
      <c r="DT729" s="54"/>
      <c r="DU729" s="54"/>
      <c r="DV729" s="54"/>
      <c r="DW729" s="54"/>
      <c r="DX729" s="54"/>
      <c r="DY729" s="54"/>
      <c r="DZ729" s="54"/>
      <c r="EA729" s="54"/>
      <c r="EB729" s="54"/>
      <c r="EC729" s="54"/>
      <c r="ED729" s="54"/>
      <c r="EE729" s="54"/>
      <c r="EF729" s="54"/>
      <c r="EG729" s="54"/>
      <c r="EH729" s="54"/>
      <c r="EI729" s="54"/>
      <c r="EJ729" s="54"/>
      <c r="EK729" s="54"/>
      <c r="EL729" s="54"/>
      <c r="EM729" s="54"/>
      <c r="EN729" s="54"/>
      <c r="EO729" s="54"/>
      <c r="EP729" s="54"/>
      <c r="EQ729" s="54"/>
      <c r="ER729" s="54"/>
      <c r="ES729" s="54"/>
      <c r="ET729" s="54"/>
      <c r="EU729" s="54"/>
      <c r="EV729" s="54"/>
      <c r="EW729" s="54"/>
      <c r="EX729" s="54"/>
      <c r="EY729" s="54"/>
      <c r="EZ729" s="54"/>
      <c r="FA729" s="54"/>
      <c r="FB729" s="54"/>
      <c r="FC729" s="54"/>
      <c r="FD729" s="54"/>
      <c r="FE729" s="54"/>
      <c r="FF729" s="54"/>
      <c r="FG729" s="54"/>
      <c r="FH729" s="54"/>
      <c r="FI729" s="54"/>
      <c r="FJ729" s="54"/>
      <c r="FK729" s="54"/>
      <c r="FL729" s="54"/>
      <c r="FM729" s="54"/>
      <c r="FN729" s="54"/>
      <c r="FO729" s="54"/>
      <c r="FP729" s="54"/>
      <c r="FQ729" s="54"/>
      <c r="FR729" s="54"/>
      <c r="FS729" s="54"/>
      <c r="FT729" s="54"/>
      <c r="FU729" s="54"/>
      <c r="FV729" s="54"/>
      <c r="FW729" s="54"/>
      <c r="FX729" s="54"/>
      <c r="FY729" s="54"/>
      <c r="FZ729" s="54"/>
      <c r="GA729" s="54"/>
      <c r="GB729" s="54"/>
      <c r="GC729" s="54"/>
      <c r="GD729" s="54"/>
      <c r="GE729" s="54"/>
      <c r="GF729" s="54"/>
      <c r="GG729" s="54"/>
      <c r="GH729" s="54"/>
      <c r="GI729" s="54"/>
      <c r="GJ729" s="54"/>
      <c r="GK729" s="54"/>
      <c r="GL729" s="54"/>
      <c r="GM729" s="54"/>
      <c r="GN729" s="54"/>
      <c r="GO729" s="54"/>
      <c r="GP729" s="54"/>
      <c r="GQ729" s="54"/>
      <c r="GR729" s="54"/>
      <c r="GS729" s="54"/>
      <c r="GT729" s="54"/>
      <c r="GU729" s="54"/>
      <c r="GV729" s="54"/>
      <c r="GW729" s="54"/>
      <c r="GX729" s="54"/>
      <c r="GY729" s="54"/>
      <c r="GZ729" s="54"/>
      <c r="HA729" s="54"/>
      <c r="HB729" s="54"/>
      <c r="HC729" s="54"/>
      <c r="HD729" s="54"/>
      <c r="HE729" s="54"/>
      <c r="HF729" s="54"/>
      <c r="HG729" s="54"/>
      <c r="HH729" s="54"/>
      <c r="HI729" s="54"/>
      <c r="HJ729" s="54"/>
      <c r="HK729" s="54"/>
      <c r="HL729" s="54"/>
      <c r="HM729" s="54"/>
      <c r="HN729" s="54"/>
      <c r="HO729" s="54"/>
      <c r="HP729" s="54"/>
      <c r="HQ729" s="54"/>
      <c r="HR729" s="54"/>
      <c r="HS729" s="54"/>
      <c r="HT729" s="54"/>
      <c r="HU729" s="54"/>
      <c r="HV729" s="54"/>
      <c r="HW729" s="54"/>
      <c r="HX729" s="54"/>
      <c r="HY729" s="54"/>
      <c r="HZ729" s="54"/>
      <c r="IA729" s="54"/>
      <c r="IB729" s="54"/>
      <c r="IC729" s="54"/>
      <c r="ID729" s="54"/>
      <c r="IE729" s="54"/>
      <c r="IF729" s="54"/>
      <c r="IG729" s="54"/>
      <c r="IH729" s="54"/>
      <c r="II729" s="54"/>
      <c r="IJ729" s="54"/>
      <c r="IK729" s="54"/>
      <c r="IL729" s="54"/>
      <c r="IM729" s="54"/>
      <c r="IN729" s="54"/>
      <c r="IO729" s="54"/>
      <c r="IP729" s="54"/>
      <c r="IQ729" s="54"/>
      <c r="IR729" s="54"/>
      <c r="IS729" s="54"/>
    </row>
    <row r="730" spans="1:253" s="34" customFormat="1" ht="13.5" customHeight="1" x14ac:dyDescent="0.2">
      <c r="A730" s="136" t="s">
        <v>1613</v>
      </c>
      <c r="B730" s="137"/>
      <c r="C730" s="137"/>
      <c r="D730" s="137"/>
      <c r="E730" s="137"/>
      <c r="F730" s="137"/>
      <c r="G730" s="137"/>
      <c r="H730" s="137"/>
      <c r="I730" s="137"/>
      <c r="J730" s="138"/>
      <c r="K730" s="33" t="s">
        <v>10</v>
      </c>
      <c r="AU730" s="35"/>
      <c r="AV730" s="35"/>
      <c r="AW730" s="35"/>
      <c r="AX730" s="35"/>
      <c r="AY730" s="35"/>
      <c r="AZ730" s="35"/>
      <c r="BA730" s="35"/>
      <c r="BB730" s="35"/>
      <c r="BC730" s="35"/>
      <c r="BD730" s="35"/>
      <c r="BE730" s="35"/>
      <c r="BF730" s="35"/>
      <c r="BG730" s="35"/>
      <c r="BH730" s="35"/>
      <c r="BI730" s="35"/>
      <c r="BJ730" s="35"/>
      <c r="BK730" s="35"/>
      <c r="BL730" s="35"/>
      <c r="BM730" s="35"/>
      <c r="BN730" s="35"/>
      <c r="BO730" s="35"/>
      <c r="BP730" s="35"/>
      <c r="BQ730" s="35"/>
      <c r="BR730" s="35"/>
      <c r="BS730" s="35"/>
      <c r="BT730" s="35"/>
      <c r="BU730" s="35"/>
      <c r="BV730" s="35"/>
      <c r="BW730" s="35"/>
      <c r="BX730" s="35"/>
      <c r="BY730" s="35"/>
      <c r="BZ730" s="35"/>
      <c r="CA730" s="35"/>
      <c r="CB730" s="35"/>
      <c r="CC730" s="35"/>
      <c r="CD730" s="35"/>
      <c r="CE730" s="35"/>
      <c r="CF730" s="35"/>
      <c r="CG730" s="35"/>
      <c r="CH730" s="35"/>
      <c r="CI730" s="35"/>
      <c r="CJ730" s="35"/>
      <c r="CK730" s="35"/>
      <c r="CL730" s="35"/>
      <c r="CM730" s="35"/>
      <c r="CN730" s="35"/>
      <c r="CO730" s="35"/>
      <c r="CP730" s="35"/>
      <c r="CQ730" s="35"/>
      <c r="CR730" s="35"/>
      <c r="CS730" s="35"/>
      <c r="CT730" s="35"/>
      <c r="CU730" s="35"/>
      <c r="CV730" s="35"/>
      <c r="CW730" s="35"/>
      <c r="CX730" s="35"/>
      <c r="CY730" s="35"/>
      <c r="CZ730" s="35"/>
      <c r="DA730" s="35"/>
      <c r="DB730" s="35"/>
      <c r="DC730" s="35"/>
      <c r="DD730" s="35"/>
      <c r="DE730" s="35"/>
      <c r="DF730" s="35"/>
      <c r="DG730" s="35"/>
      <c r="DH730" s="35"/>
      <c r="DI730" s="35"/>
      <c r="DJ730" s="35"/>
      <c r="DK730" s="35"/>
      <c r="DL730" s="35"/>
      <c r="DM730" s="35"/>
      <c r="DN730" s="35"/>
      <c r="DO730" s="35"/>
      <c r="DP730" s="35"/>
      <c r="DQ730" s="35"/>
      <c r="DR730" s="35"/>
      <c r="DS730" s="35"/>
      <c r="DT730" s="35"/>
      <c r="DU730" s="35"/>
      <c r="DV730" s="35"/>
      <c r="DW730" s="35"/>
      <c r="DX730" s="35"/>
      <c r="DY730" s="35"/>
      <c r="DZ730" s="35"/>
      <c r="EA730" s="35"/>
      <c r="EB730" s="35"/>
      <c r="EC730" s="35"/>
      <c r="ED730" s="35"/>
      <c r="EE730" s="35"/>
      <c r="EF730" s="35"/>
      <c r="EG730" s="35"/>
      <c r="EH730" s="35"/>
      <c r="EI730" s="35"/>
      <c r="EJ730" s="35"/>
      <c r="EK730" s="35"/>
      <c r="EL730" s="35"/>
      <c r="EM730" s="35"/>
      <c r="EN730" s="35"/>
      <c r="EO730" s="35"/>
      <c r="EP730" s="35"/>
      <c r="EQ730" s="35"/>
      <c r="ER730" s="35"/>
      <c r="ES730" s="35"/>
      <c r="ET730" s="35"/>
      <c r="EU730" s="35"/>
      <c r="EV730" s="35"/>
      <c r="EW730" s="35"/>
      <c r="EX730" s="35"/>
      <c r="EY730" s="35"/>
      <c r="EZ730" s="35"/>
      <c r="FA730" s="35"/>
      <c r="FB730" s="35"/>
      <c r="FC730" s="35"/>
      <c r="FD730" s="35"/>
      <c r="FE730" s="35"/>
      <c r="FF730" s="35"/>
      <c r="FG730" s="35"/>
      <c r="FH730" s="35"/>
      <c r="FI730" s="35"/>
      <c r="FJ730" s="35"/>
      <c r="FK730" s="35"/>
      <c r="FL730" s="35"/>
      <c r="FM730" s="35"/>
      <c r="FN730" s="35"/>
      <c r="FO730" s="35"/>
      <c r="FP730" s="35"/>
      <c r="FQ730" s="35"/>
      <c r="FR730" s="35"/>
      <c r="FS730" s="35"/>
      <c r="FT730" s="35"/>
      <c r="FU730" s="35"/>
      <c r="FV730" s="35"/>
      <c r="FW730" s="35"/>
      <c r="FX730" s="35"/>
      <c r="FY730" s="35"/>
      <c r="FZ730" s="35"/>
      <c r="GA730" s="35"/>
      <c r="GB730" s="35"/>
      <c r="GC730" s="35"/>
      <c r="GD730" s="35"/>
      <c r="GE730" s="35"/>
      <c r="GF730" s="35"/>
      <c r="GG730" s="35"/>
      <c r="GH730" s="35"/>
      <c r="GI730" s="35"/>
      <c r="GJ730" s="35"/>
      <c r="GK730" s="35"/>
      <c r="GL730" s="35"/>
      <c r="GM730" s="35"/>
      <c r="GN730" s="35"/>
      <c r="GO730" s="35"/>
      <c r="GP730" s="35"/>
      <c r="GQ730" s="35"/>
      <c r="GR730" s="35"/>
      <c r="GS730" s="35"/>
      <c r="GT730" s="35"/>
      <c r="GU730" s="35"/>
      <c r="GV730" s="35"/>
      <c r="GW730" s="35"/>
      <c r="GX730" s="35"/>
      <c r="GY730" s="35"/>
      <c r="GZ730" s="35"/>
      <c r="HA730" s="35"/>
      <c r="HB730" s="35"/>
      <c r="HC730" s="35"/>
      <c r="HD730" s="35"/>
      <c r="HE730" s="35"/>
      <c r="HF730" s="35"/>
      <c r="HG730" s="35"/>
      <c r="HH730" s="35"/>
      <c r="HI730" s="35"/>
      <c r="HJ730" s="35"/>
      <c r="HK730" s="35"/>
      <c r="HL730" s="35"/>
      <c r="HM730" s="35"/>
      <c r="HN730" s="35"/>
      <c r="HO730" s="35"/>
      <c r="HP730" s="35"/>
      <c r="HQ730" s="35"/>
      <c r="HR730" s="35"/>
      <c r="HS730" s="35"/>
      <c r="HT730" s="35"/>
      <c r="HU730" s="35"/>
      <c r="HV730" s="35"/>
      <c r="HW730" s="35"/>
      <c r="HX730" s="35"/>
      <c r="HY730" s="35"/>
      <c r="HZ730" s="35"/>
      <c r="IA730" s="35"/>
      <c r="IB730" s="35"/>
      <c r="IC730" s="35"/>
      <c r="ID730" s="35"/>
      <c r="IE730" s="35"/>
      <c r="IF730" s="35"/>
      <c r="IG730" s="35"/>
      <c r="IH730" s="35"/>
      <c r="II730" s="35"/>
      <c r="IJ730" s="35"/>
      <c r="IK730" s="35"/>
      <c r="IL730" s="35"/>
      <c r="IM730" s="35"/>
      <c r="IN730" s="35"/>
      <c r="IO730" s="35"/>
      <c r="IP730" s="35"/>
      <c r="IQ730" s="35"/>
      <c r="IR730" s="35"/>
      <c r="IS730" s="35"/>
    </row>
    <row r="731" spans="1:253" s="53" customFormat="1" ht="13.5" customHeight="1" x14ac:dyDescent="0.25">
      <c r="A731" s="38">
        <v>228962</v>
      </c>
      <c r="B731" s="37" t="s">
        <v>1614</v>
      </c>
      <c r="C731" s="58" t="s">
        <v>1615</v>
      </c>
      <c r="D731" s="39" t="s">
        <v>544</v>
      </c>
      <c r="E731" s="36" t="s">
        <v>1616</v>
      </c>
      <c r="F731" s="40">
        <v>32.082000000000001</v>
      </c>
      <c r="G731" s="40">
        <v>30.477899999999998</v>
      </c>
      <c r="H731" s="40">
        <v>29.836260000000003</v>
      </c>
      <c r="I731" s="40">
        <v>29.19462</v>
      </c>
      <c r="J731" s="45"/>
      <c r="K731" s="52"/>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c r="BS731" s="54"/>
      <c r="BT731" s="54"/>
      <c r="BU731" s="54"/>
      <c r="BV731" s="54"/>
      <c r="BW731" s="54"/>
      <c r="BX731" s="54"/>
      <c r="BY731" s="54"/>
      <c r="BZ731" s="54"/>
      <c r="CA731" s="54"/>
      <c r="CB731" s="54"/>
      <c r="CC731" s="54"/>
      <c r="CD731" s="54"/>
      <c r="CE731" s="54"/>
      <c r="CF731" s="54"/>
      <c r="CG731" s="54"/>
      <c r="CH731" s="54"/>
      <c r="CI731" s="54"/>
      <c r="CJ731" s="54"/>
      <c r="CK731" s="54"/>
      <c r="CL731" s="54"/>
      <c r="CM731" s="54"/>
      <c r="CN731" s="54"/>
      <c r="CO731" s="54"/>
      <c r="CP731" s="54"/>
      <c r="CQ731" s="54"/>
      <c r="CR731" s="54"/>
      <c r="CS731" s="54"/>
      <c r="CT731" s="54"/>
      <c r="CU731" s="54"/>
      <c r="CV731" s="54"/>
      <c r="CW731" s="54"/>
      <c r="CX731" s="54"/>
      <c r="CY731" s="54"/>
      <c r="CZ731" s="54"/>
      <c r="DA731" s="54"/>
      <c r="DB731" s="54"/>
      <c r="DC731" s="54"/>
      <c r="DD731" s="54"/>
      <c r="DE731" s="54"/>
      <c r="DF731" s="54"/>
      <c r="DG731" s="54"/>
      <c r="DH731" s="54"/>
      <c r="DI731" s="54"/>
      <c r="DJ731" s="54"/>
      <c r="DK731" s="54"/>
      <c r="DL731" s="54"/>
      <c r="DM731" s="54"/>
      <c r="DN731" s="54"/>
      <c r="DO731" s="54"/>
      <c r="DP731" s="54"/>
      <c r="DQ731" s="54"/>
      <c r="DR731" s="54"/>
      <c r="DS731" s="54"/>
      <c r="DT731" s="54"/>
      <c r="DU731" s="54"/>
      <c r="DV731" s="54"/>
      <c r="DW731" s="54"/>
      <c r="DX731" s="54"/>
      <c r="DY731" s="54"/>
      <c r="DZ731" s="54"/>
      <c r="EA731" s="54"/>
      <c r="EB731" s="54"/>
      <c r="EC731" s="54"/>
      <c r="ED731" s="54"/>
      <c r="EE731" s="54"/>
      <c r="EF731" s="54"/>
      <c r="EG731" s="54"/>
      <c r="EH731" s="54"/>
      <c r="EI731" s="54"/>
      <c r="EJ731" s="54"/>
      <c r="EK731" s="54"/>
      <c r="EL731" s="54"/>
      <c r="EM731" s="54"/>
      <c r="EN731" s="54"/>
      <c r="EO731" s="54"/>
      <c r="EP731" s="54"/>
      <c r="EQ731" s="54"/>
      <c r="ER731" s="54"/>
      <c r="ES731" s="54"/>
      <c r="ET731" s="54"/>
      <c r="EU731" s="54"/>
      <c r="EV731" s="54"/>
      <c r="EW731" s="54"/>
      <c r="EX731" s="54"/>
      <c r="EY731" s="54"/>
      <c r="EZ731" s="54"/>
      <c r="FA731" s="54"/>
      <c r="FB731" s="54"/>
      <c r="FC731" s="54"/>
      <c r="FD731" s="54"/>
      <c r="FE731" s="54"/>
      <c r="FF731" s="54"/>
      <c r="FG731" s="54"/>
      <c r="FH731" s="54"/>
      <c r="FI731" s="54"/>
      <c r="FJ731" s="54"/>
      <c r="FK731" s="54"/>
      <c r="FL731" s="54"/>
      <c r="FM731" s="54"/>
      <c r="FN731" s="54"/>
      <c r="FO731" s="54"/>
      <c r="FP731" s="54"/>
      <c r="FQ731" s="54"/>
      <c r="FR731" s="54"/>
      <c r="FS731" s="54"/>
      <c r="FT731" s="54"/>
      <c r="FU731" s="54"/>
      <c r="FV731" s="54"/>
      <c r="FW731" s="54"/>
      <c r="FX731" s="54"/>
      <c r="FY731" s="54"/>
      <c r="FZ731" s="54"/>
      <c r="GA731" s="54"/>
      <c r="GB731" s="54"/>
      <c r="GC731" s="54"/>
      <c r="GD731" s="54"/>
      <c r="GE731" s="54"/>
      <c r="GF731" s="54"/>
      <c r="GG731" s="54"/>
      <c r="GH731" s="54"/>
      <c r="GI731" s="54"/>
      <c r="GJ731" s="54"/>
      <c r="GK731" s="54"/>
      <c r="GL731" s="54"/>
      <c r="GM731" s="54"/>
      <c r="GN731" s="54"/>
      <c r="GO731" s="54"/>
      <c r="GP731" s="54"/>
      <c r="GQ731" s="54"/>
      <c r="GR731" s="54"/>
      <c r="GS731" s="54"/>
      <c r="GT731" s="54"/>
      <c r="GU731" s="54"/>
      <c r="GV731" s="54"/>
      <c r="GW731" s="54"/>
      <c r="GX731" s="54"/>
      <c r="GY731" s="54"/>
      <c r="GZ731" s="54"/>
      <c r="HA731" s="54"/>
      <c r="HB731" s="54"/>
      <c r="HC731" s="54"/>
      <c r="HD731" s="54"/>
      <c r="HE731" s="54"/>
      <c r="HF731" s="54"/>
      <c r="HG731" s="54"/>
      <c r="HH731" s="54"/>
      <c r="HI731" s="54"/>
      <c r="HJ731" s="54"/>
      <c r="HK731" s="54"/>
      <c r="HL731" s="54"/>
      <c r="HM731" s="54"/>
      <c r="HN731" s="54"/>
      <c r="HO731" s="54"/>
      <c r="HP731" s="54"/>
      <c r="HQ731" s="54"/>
      <c r="HR731" s="54"/>
      <c r="HS731" s="54"/>
      <c r="HT731" s="54"/>
      <c r="HU731" s="54"/>
      <c r="HV731" s="54"/>
      <c r="HW731" s="54"/>
      <c r="HX731" s="54"/>
      <c r="HY731" s="54"/>
      <c r="HZ731" s="54"/>
      <c r="IA731" s="54"/>
      <c r="IB731" s="54"/>
      <c r="IC731" s="54"/>
      <c r="ID731" s="54"/>
      <c r="IE731" s="54"/>
      <c r="IF731" s="54"/>
      <c r="IG731" s="54"/>
      <c r="IH731" s="54"/>
      <c r="II731" s="54"/>
      <c r="IJ731" s="54"/>
      <c r="IK731" s="54"/>
      <c r="IL731" s="54"/>
      <c r="IM731" s="54"/>
      <c r="IN731" s="54"/>
      <c r="IO731" s="54"/>
      <c r="IP731" s="54"/>
      <c r="IQ731" s="54"/>
      <c r="IR731" s="54"/>
      <c r="IS731" s="54"/>
    </row>
    <row r="732" spans="1:253" s="53" customFormat="1" ht="13.5" customHeight="1" x14ac:dyDescent="0.25">
      <c r="A732" s="38">
        <v>353048</v>
      </c>
      <c r="B732" s="37" t="s">
        <v>1617</v>
      </c>
      <c r="C732" s="38" t="s">
        <v>1618</v>
      </c>
      <c r="D732" s="36" t="s">
        <v>1133</v>
      </c>
      <c r="E732" s="36" t="s">
        <v>1413</v>
      </c>
      <c r="F732" s="40">
        <v>45.000999999999998</v>
      </c>
      <c r="G732" s="40">
        <v>42.750949999999996</v>
      </c>
      <c r="H732" s="40">
        <v>41.850929999999998</v>
      </c>
      <c r="I732" s="40">
        <v>40.95091</v>
      </c>
      <c r="J732" s="45"/>
      <c r="K732" s="52"/>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c r="BS732" s="54"/>
      <c r="BT732" s="54"/>
      <c r="BU732" s="54"/>
      <c r="BV732" s="54"/>
      <c r="BW732" s="54"/>
      <c r="BX732" s="54"/>
      <c r="BY732" s="54"/>
      <c r="BZ732" s="54"/>
      <c r="CA732" s="54"/>
      <c r="CB732" s="54"/>
      <c r="CC732" s="54"/>
      <c r="CD732" s="54"/>
      <c r="CE732" s="54"/>
      <c r="CF732" s="54"/>
      <c r="CG732" s="54"/>
      <c r="CH732" s="54"/>
      <c r="CI732" s="54"/>
      <c r="CJ732" s="54"/>
      <c r="CK732" s="54"/>
      <c r="CL732" s="54"/>
      <c r="CM732" s="54"/>
      <c r="CN732" s="54"/>
      <c r="CO732" s="54"/>
      <c r="CP732" s="54"/>
      <c r="CQ732" s="54"/>
      <c r="CR732" s="54"/>
      <c r="CS732" s="54"/>
      <c r="CT732" s="54"/>
      <c r="CU732" s="54"/>
      <c r="CV732" s="54"/>
      <c r="CW732" s="54"/>
      <c r="CX732" s="54"/>
      <c r="CY732" s="54"/>
      <c r="CZ732" s="54"/>
      <c r="DA732" s="54"/>
      <c r="DB732" s="54"/>
      <c r="DC732" s="54"/>
      <c r="DD732" s="54"/>
      <c r="DE732" s="54"/>
      <c r="DF732" s="54"/>
      <c r="DG732" s="54"/>
      <c r="DH732" s="54"/>
      <c r="DI732" s="54"/>
      <c r="DJ732" s="54"/>
      <c r="DK732" s="54"/>
      <c r="DL732" s="54"/>
      <c r="DM732" s="54"/>
      <c r="DN732" s="54"/>
      <c r="DO732" s="54"/>
      <c r="DP732" s="54"/>
      <c r="DQ732" s="54"/>
      <c r="DR732" s="54"/>
      <c r="DS732" s="54"/>
      <c r="DT732" s="54"/>
      <c r="DU732" s="54"/>
      <c r="DV732" s="54"/>
      <c r="DW732" s="54"/>
      <c r="DX732" s="54"/>
      <c r="DY732" s="54"/>
      <c r="DZ732" s="54"/>
      <c r="EA732" s="54"/>
      <c r="EB732" s="54"/>
      <c r="EC732" s="54"/>
      <c r="ED732" s="54"/>
      <c r="EE732" s="54"/>
      <c r="EF732" s="54"/>
      <c r="EG732" s="54"/>
      <c r="EH732" s="54"/>
      <c r="EI732" s="54"/>
      <c r="EJ732" s="54"/>
      <c r="EK732" s="54"/>
      <c r="EL732" s="54"/>
      <c r="EM732" s="54"/>
      <c r="EN732" s="54"/>
      <c r="EO732" s="54"/>
      <c r="EP732" s="54"/>
      <c r="EQ732" s="54"/>
      <c r="ER732" s="54"/>
      <c r="ES732" s="54"/>
      <c r="ET732" s="54"/>
      <c r="EU732" s="54"/>
      <c r="EV732" s="54"/>
      <c r="EW732" s="54"/>
      <c r="EX732" s="54"/>
      <c r="EY732" s="54"/>
      <c r="EZ732" s="54"/>
      <c r="FA732" s="54"/>
      <c r="FB732" s="54"/>
      <c r="FC732" s="54"/>
      <c r="FD732" s="54"/>
      <c r="FE732" s="54"/>
      <c r="FF732" s="54"/>
      <c r="FG732" s="54"/>
      <c r="FH732" s="54"/>
      <c r="FI732" s="54"/>
      <c r="FJ732" s="54"/>
      <c r="FK732" s="54"/>
      <c r="FL732" s="54"/>
      <c r="FM732" s="54"/>
      <c r="FN732" s="54"/>
      <c r="FO732" s="54"/>
      <c r="FP732" s="54"/>
      <c r="FQ732" s="54"/>
      <c r="FR732" s="54"/>
      <c r="FS732" s="54"/>
      <c r="FT732" s="54"/>
      <c r="FU732" s="54"/>
      <c r="FV732" s="54"/>
      <c r="FW732" s="54"/>
      <c r="FX732" s="54"/>
      <c r="FY732" s="54"/>
      <c r="FZ732" s="54"/>
      <c r="GA732" s="54"/>
      <c r="GB732" s="54"/>
      <c r="GC732" s="54"/>
      <c r="GD732" s="54"/>
      <c r="GE732" s="54"/>
      <c r="GF732" s="54"/>
      <c r="GG732" s="54"/>
      <c r="GH732" s="54"/>
      <c r="GI732" s="54"/>
      <c r="GJ732" s="54"/>
      <c r="GK732" s="54"/>
      <c r="GL732" s="54"/>
      <c r="GM732" s="54"/>
      <c r="GN732" s="54"/>
      <c r="GO732" s="54"/>
      <c r="GP732" s="54"/>
      <c r="GQ732" s="54"/>
      <c r="GR732" s="54"/>
      <c r="GS732" s="54"/>
      <c r="GT732" s="54"/>
      <c r="GU732" s="54"/>
      <c r="GV732" s="54"/>
      <c r="GW732" s="54"/>
      <c r="GX732" s="54"/>
      <c r="GY732" s="54"/>
      <c r="GZ732" s="54"/>
      <c r="HA732" s="54"/>
      <c r="HB732" s="54"/>
      <c r="HC732" s="54"/>
      <c r="HD732" s="54"/>
      <c r="HE732" s="54"/>
      <c r="HF732" s="54"/>
      <c r="HG732" s="54"/>
      <c r="HH732" s="54"/>
      <c r="HI732" s="54"/>
      <c r="HJ732" s="54"/>
      <c r="HK732" s="54"/>
      <c r="HL732" s="54"/>
      <c r="HM732" s="54"/>
      <c r="HN732" s="54"/>
      <c r="HO732" s="54"/>
      <c r="HP732" s="54"/>
      <c r="HQ732" s="54"/>
      <c r="HR732" s="54"/>
      <c r="HS732" s="54"/>
      <c r="HT732" s="54"/>
      <c r="HU732" s="54"/>
      <c r="HV732" s="54"/>
      <c r="HW732" s="54"/>
      <c r="HX732" s="54"/>
      <c r="HY732" s="54"/>
      <c r="HZ732" s="54"/>
      <c r="IA732" s="54"/>
      <c r="IB732" s="54"/>
      <c r="IC732" s="54"/>
      <c r="ID732" s="54"/>
      <c r="IE732" s="54"/>
      <c r="IF732" s="54"/>
      <c r="IG732" s="54"/>
      <c r="IH732" s="54"/>
      <c r="II732" s="54"/>
      <c r="IJ732" s="54"/>
      <c r="IK732" s="54"/>
      <c r="IL732" s="54"/>
      <c r="IM732" s="54"/>
      <c r="IN732" s="54"/>
      <c r="IO732" s="54"/>
      <c r="IP732" s="54"/>
      <c r="IQ732" s="54"/>
      <c r="IR732" s="54"/>
      <c r="IS732" s="54"/>
    </row>
    <row r="733" spans="1:253" s="54" customFormat="1" ht="13.5" customHeight="1" x14ac:dyDescent="0.25">
      <c r="A733" s="38">
        <v>353039</v>
      </c>
      <c r="B733" s="37" t="s">
        <v>1619</v>
      </c>
      <c r="C733" s="38" t="s">
        <v>1618</v>
      </c>
      <c r="D733" s="39" t="s">
        <v>582</v>
      </c>
      <c r="E733" s="36" t="s">
        <v>1413</v>
      </c>
      <c r="F733" s="40">
        <v>44.999000000000002</v>
      </c>
      <c r="G733" s="40">
        <v>42.749049999999997</v>
      </c>
      <c r="H733" s="40">
        <v>41.849070000000005</v>
      </c>
      <c r="I733" s="40">
        <v>40.949090000000005</v>
      </c>
      <c r="J733" s="42"/>
      <c r="K733" s="52"/>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row>
    <row r="734" spans="1:253" s="53" customFormat="1" ht="13.5" customHeight="1" x14ac:dyDescent="0.25">
      <c r="A734" s="38">
        <v>284583</v>
      </c>
      <c r="B734" s="37" t="s">
        <v>1620</v>
      </c>
      <c r="C734" s="38" t="s">
        <v>1621</v>
      </c>
      <c r="D734" s="39" t="s">
        <v>582</v>
      </c>
      <c r="E734" s="36" t="s">
        <v>1622</v>
      </c>
      <c r="F734" s="40">
        <v>64.165000000000006</v>
      </c>
      <c r="G734" s="40">
        <v>60.95675</v>
      </c>
      <c r="H734" s="40">
        <v>59.67345000000001</v>
      </c>
      <c r="I734" s="40">
        <v>58.390150000000006</v>
      </c>
      <c r="J734" s="45"/>
      <c r="K734" s="52"/>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c r="BS734" s="54"/>
      <c r="BT734" s="54"/>
      <c r="BU734" s="54"/>
      <c r="BV734" s="54"/>
      <c r="BW734" s="54"/>
      <c r="BX734" s="54"/>
      <c r="BY734" s="54"/>
      <c r="BZ734" s="54"/>
      <c r="CA734" s="54"/>
      <c r="CB734" s="54"/>
      <c r="CC734" s="54"/>
      <c r="CD734" s="54"/>
      <c r="CE734" s="54"/>
      <c r="CF734" s="54"/>
      <c r="CG734" s="54"/>
      <c r="CH734" s="54"/>
      <c r="CI734" s="54"/>
      <c r="CJ734" s="54"/>
      <c r="CK734" s="54"/>
      <c r="CL734" s="54"/>
      <c r="CM734" s="54"/>
      <c r="CN734" s="54"/>
      <c r="CO734" s="54"/>
      <c r="CP734" s="54"/>
      <c r="CQ734" s="54"/>
      <c r="CR734" s="54"/>
      <c r="CS734" s="54"/>
      <c r="CT734" s="54"/>
      <c r="CU734" s="54"/>
      <c r="CV734" s="54"/>
      <c r="CW734" s="54"/>
      <c r="CX734" s="54"/>
      <c r="CY734" s="54"/>
      <c r="CZ734" s="54"/>
      <c r="DA734" s="54"/>
      <c r="DB734" s="54"/>
      <c r="DC734" s="54"/>
      <c r="DD734" s="54"/>
      <c r="DE734" s="54"/>
      <c r="DF734" s="54"/>
      <c r="DG734" s="54"/>
      <c r="DH734" s="54"/>
      <c r="DI734" s="54"/>
      <c r="DJ734" s="54"/>
      <c r="DK734" s="54"/>
      <c r="DL734" s="54"/>
      <c r="DM734" s="54"/>
      <c r="DN734" s="54"/>
      <c r="DO734" s="54"/>
      <c r="DP734" s="54"/>
      <c r="DQ734" s="54"/>
      <c r="DR734" s="54"/>
      <c r="DS734" s="54"/>
      <c r="DT734" s="54"/>
      <c r="DU734" s="54"/>
      <c r="DV734" s="54"/>
      <c r="DW734" s="54"/>
      <c r="DX734" s="54"/>
      <c r="DY734" s="54"/>
      <c r="DZ734" s="54"/>
      <c r="EA734" s="54"/>
      <c r="EB734" s="54"/>
      <c r="EC734" s="54"/>
      <c r="ED734" s="54"/>
      <c r="EE734" s="54"/>
      <c r="EF734" s="54"/>
      <c r="EG734" s="54"/>
      <c r="EH734" s="54"/>
      <c r="EI734" s="54"/>
      <c r="EJ734" s="54"/>
      <c r="EK734" s="54"/>
      <c r="EL734" s="54"/>
      <c r="EM734" s="54"/>
      <c r="EN734" s="54"/>
      <c r="EO734" s="54"/>
      <c r="EP734" s="54"/>
      <c r="EQ734" s="54"/>
      <c r="ER734" s="54"/>
      <c r="ES734" s="54"/>
      <c r="ET734" s="54"/>
      <c r="EU734" s="54"/>
      <c r="EV734" s="54"/>
      <c r="EW734" s="54"/>
      <c r="EX734" s="54"/>
      <c r="EY734" s="54"/>
      <c r="EZ734" s="54"/>
      <c r="FA734" s="54"/>
      <c r="FB734" s="54"/>
      <c r="FC734" s="54"/>
      <c r="FD734" s="54"/>
      <c r="FE734" s="54"/>
      <c r="FF734" s="54"/>
      <c r="FG734" s="54"/>
      <c r="FH734" s="54"/>
      <c r="FI734" s="54"/>
      <c r="FJ734" s="54"/>
      <c r="FK734" s="54"/>
      <c r="FL734" s="54"/>
      <c r="FM734" s="54"/>
      <c r="FN734" s="54"/>
      <c r="FO734" s="54"/>
      <c r="FP734" s="54"/>
      <c r="FQ734" s="54"/>
      <c r="FR734" s="54"/>
      <c r="FS734" s="54"/>
      <c r="FT734" s="54"/>
      <c r="FU734" s="54"/>
      <c r="FV734" s="54"/>
      <c r="FW734" s="54"/>
      <c r="FX734" s="54"/>
      <c r="FY734" s="54"/>
      <c r="FZ734" s="54"/>
      <c r="GA734" s="54"/>
      <c r="GB734" s="54"/>
      <c r="GC734" s="54"/>
      <c r="GD734" s="54"/>
      <c r="GE734" s="54"/>
      <c r="GF734" s="54"/>
      <c r="GG734" s="54"/>
      <c r="GH734" s="54"/>
      <c r="GI734" s="54"/>
      <c r="GJ734" s="54"/>
      <c r="GK734" s="54"/>
      <c r="GL734" s="54"/>
      <c r="GM734" s="54"/>
      <c r="GN734" s="54"/>
      <c r="GO734" s="54"/>
      <c r="GP734" s="54"/>
      <c r="GQ734" s="54"/>
      <c r="GR734" s="54"/>
      <c r="GS734" s="54"/>
      <c r="GT734" s="54"/>
      <c r="GU734" s="54"/>
      <c r="GV734" s="54"/>
      <c r="GW734" s="54"/>
      <c r="GX734" s="54"/>
      <c r="GY734" s="54"/>
      <c r="GZ734" s="54"/>
      <c r="HA734" s="54"/>
      <c r="HB734" s="54"/>
      <c r="HC734" s="54"/>
      <c r="HD734" s="54"/>
      <c r="HE734" s="54"/>
      <c r="HF734" s="54"/>
      <c r="HG734" s="54"/>
      <c r="HH734" s="54"/>
      <c r="HI734" s="54"/>
      <c r="HJ734" s="54"/>
      <c r="HK734" s="54"/>
      <c r="HL734" s="54"/>
      <c r="HM734" s="54"/>
      <c r="HN734" s="54"/>
      <c r="HO734" s="54"/>
      <c r="HP734" s="54"/>
      <c r="HQ734" s="54"/>
      <c r="HR734" s="54"/>
      <c r="HS734" s="54"/>
      <c r="HT734" s="54"/>
      <c r="HU734" s="54"/>
      <c r="HV734" s="54"/>
      <c r="HW734" s="54"/>
      <c r="HX734" s="54"/>
      <c r="HY734" s="54"/>
      <c r="HZ734" s="54"/>
      <c r="IA734" s="54"/>
      <c r="IB734" s="54"/>
      <c r="IC734" s="54"/>
      <c r="ID734" s="54"/>
      <c r="IE734" s="54"/>
      <c r="IF734" s="54"/>
      <c r="IG734" s="54"/>
      <c r="IH734" s="54"/>
      <c r="II734" s="54"/>
      <c r="IJ734" s="54"/>
      <c r="IK734" s="54"/>
      <c r="IL734" s="54"/>
      <c r="IM734" s="54"/>
      <c r="IN734" s="54"/>
      <c r="IO734" s="54"/>
      <c r="IP734" s="54"/>
      <c r="IQ734" s="54"/>
      <c r="IR734" s="54"/>
      <c r="IS734" s="54"/>
    </row>
    <row r="735" spans="1:253" s="53" customFormat="1" ht="13.5" customHeight="1" x14ac:dyDescent="0.25">
      <c r="A735" s="38">
        <v>235050</v>
      </c>
      <c r="B735" s="37" t="s">
        <v>1623</v>
      </c>
      <c r="C735" s="38" t="s">
        <v>1621</v>
      </c>
      <c r="D735" s="39" t="s">
        <v>582</v>
      </c>
      <c r="E735" s="36" t="s">
        <v>1622</v>
      </c>
      <c r="F735" s="40">
        <v>64.165000000000006</v>
      </c>
      <c r="G735" s="40">
        <v>60.95675</v>
      </c>
      <c r="H735" s="40">
        <v>59.67345000000001</v>
      </c>
      <c r="I735" s="40">
        <v>58.390150000000006</v>
      </c>
      <c r="J735" s="45"/>
      <c r="K735" s="52"/>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c r="BS735" s="54"/>
      <c r="BT735" s="54"/>
      <c r="BU735" s="54"/>
      <c r="BV735" s="54"/>
      <c r="BW735" s="54"/>
      <c r="BX735" s="54"/>
      <c r="BY735" s="54"/>
      <c r="BZ735" s="54"/>
      <c r="CA735" s="54"/>
      <c r="CB735" s="54"/>
      <c r="CC735" s="54"/>
      <c r="CD735" s="54"/>
      <c r="CE735" s="54"/>
      <c r="CF735" s="54"/>
      <c r="CG735" s="54"/>
      <c r="CH735" s="54"/>
      <c r="CI735" s="54"/>
      <c r="CJ735" s="54"/>
      <c r="CK735" s="54"/>
      <c r="CL735" s="54"/>
      <c r="CM735" s="54"/>
      <c r="CN735" s="54"/>
      <c r="CO735" s="54"/>
      <c r="CP735" s="54"/>
      <c r="CQ735" s="54"/>
      <c r="CR735" s="54"/>
      <c r="CS735" s="54"/>
      <c r="CT735" s="54"/>
      <c r="CU735" s="54"/>
      <c r="CV735" s="54"/>
      <c r="CW735" s="54"/>
      <c r="CX735" s="54"/>
      <c r="CY735" s="54"/>
      <c r="CZ735" s="54"/>
      <c r="DA735" s="54"/>
      <c r="DB735" s="54"/>
      <c r="DC735" s="54"/>
      <c r="DD735" s="54"/>
      <c r="DE735" s="54"/>
      <c r="DF735" s="54"/>
      <c r="DG735" s="54"/>
      <c r="DH735" s="54"/>
      <c r="DI735" s="54"/>
      <c r="DJ735" s="54"/>
      <c r="DK735" s="54"/>
      <c r="DL735" s="54"/>
      <c r="DM735" s="54"/>
      <c r="DN735" s="54"/>
      <c r="DO735" s="54"/>
      <c r="DP735" s="54"/>
      <c r="DQ735" s="54"/>
      <c r="DR735" s="54"/>
      <c r="DS735" s="54"/>
      <c r="DT735" s="54"/>
      <c r="DU735" s="54"/>
      <c r="DV735" s="54"/>
      <c r="DW735" s="54"/>
      <c r="DX735" s="54"/>
      <c r="DY735" s="54"/>
      <c r="DZ735" s="54"/>
      <c r="EA735" s="54"/>
      <c r="EB735" s="54"/>
      <c r="EC735" s="54"/>
      <c r="ED735" s="54"/>
      <c r="EE735" s="54"/>
      <c r="EF735" s="54"/>
      <c r="EG735" s="54"/>
      <c r="EH735" s="54"/>
      <c r="EI735" s="54"/>
      <c r="EJ735" s="54"/>
      <c r="EK735" s="54"/>
      <c r="EL735" s="54"/>
      <c r="EM735" s="54"/>
      <c r="EN735" s="54"/>
      <c r="EO735" s="54"/>
      <c r="EP735" s="54"/>
      <c r="EQ735" s="54"/>
      <c r="ER735" s="54"/>
      <c r="ES735" s="54"/>
      <c r="ET735" s="54"/>
      <c r="EU735" s="54"/>
      <c r="EV735" s="54"/>
      <c r="EW735" s="54"/>
      <c r="EX735" s="54"/>
      <c r="EY735" s="54"/>
      <c r="EZ735" s="54"/>
      <c r="FA735" s="54"/>
      <c r="FB735" s="54"/>
      <c r="FC735" s="54"/>
      <c r="FD735" s="54"/>
      <c r="FE735" s="54"/>
      <c r="FF735" s="54"/>
      <c r="FG735" s="54"/>
      <c r="FH735" s="54"/>
      <c r="FI735" s="54"/>
      <c r="FJ735" s="54"/>
      <c r="FK735" s="54"/>
      <c r="FL735" s="54"/>
      <c r="FM735" s="54"/>
      <c r="FN735" s="54"/>
      <c r="FO735" s="54"/>
      <c r="FP735" s="54"/>
      <c r="FQ735" s="54"/>
      <c r="FR735" s="54"/>
      <c r="FS735" s="54"/>
      <c r="FT735" s="54"/>
      <c r="FU735" s="54"/>
      <c r="FV735" s="54"/>
      <c r="FW735" s="54"/>
      <c r="FX735" s="54"/>
      <c r="FY735" s="54"/>
      <c r="FZ735" s="54"/>
      <c r="GA735" s="54"/>
      <c r="GB735" s="54"/>
      <c r="GC735" s="54"/>
      <c r="GD735" s="54"/>
      <c r="GE735" s="54"/>
      <c r="GF735" s="54"/>
      <c r="GG735" s="54"/>
      <c r="GH735" s="54"/>
      <c r="GI735" s="54"/>
      <c r="GJ735" s="54"/>
      <c r="GK735" s="54"/>
      <c r="GL735" s="54"/>
      <c r="GM735" s="54"/>
      <c r="GN735" s="54"/>
      <c r="GO735" s="54"/>
      <c r="GP735" s="54"/>
      <c r="GQ735" s="54"/>
      <c r="GR735" s="54"/>
      <c r="GS735" s="54"/>
      <c r="GT735" s="54"/>
      <c r="GU735" s="54"/>
      <c r="GV735" s="54"/>
      <c r="GW735" s="54"/>
      <c r="GX735" s="54"/>
      <c r="GY735" s="54"/>
      <c r="GZ735" s="54"/>
      <c r="HA735" s="54"/>
      <c r="HB735" s="54"/>
      <c r="HC735" s="54"/>
      <c r="HD735" s="54"/>
      <c r="HE735" s="54"/>
      <c r="HF735" s="54"/>
      <c r="HG735" s="54"/>
      <c r="HH735" s="54"/>
      <c r="HI735" s="54"/>
      <c r="HJ735" s="54"/>
      <c r="HK735" s="54"/>
      <c r="HL735" s="54"/>
      <c r="HM735" s="54"/>
      <c r="HN735" s="54"/>
      <c r="HO735" s="54"/>
      <c r="HP735" s="54"/>
      <c r="HQ735" s="54"/>
      <c r="HR735" s="54"/>
      <c r="HS735" s="54"/>
      <c r="HT735" s="54"/>
      <c r="HU735" s="54"/>
      <c r="HV735" s="54"/>
      <c r="HW735" s="54"/>
      <c r="HX735" s="54"/>
      <c r="HY735" s="54"/>
      <c r="HZ735" s="54"/>
      <c r="IA735" s="54"/>
      <c r="IB735" s="54"/>
      <c r="IC735" s="54"/>
      <c r="ID735" s="54"/>
      <c r="IE735" s="54"/>
      <c r="IF735" s="54"/>
      <c r="IG735" s="54"/>
      <c r="IH735" s="54"/>
      <c r="II735" s="54"/>
      <c r="IJ735" s="54"/>
      <c r="IK735" s="54"/>
      <c r="IL735" s="54"/>
      <c r="IM735" s="54"/>
      <c r="IN735" s="54"/>
      <c r="IO735" s="54"/>
      <c r="IP735" s="54"/>
      <c r="IQ735" s="54"/>
      <c r="IR735" s="54"/>
      <c r="IS735" s="54"/>
    </row>
    <row r="736" spans="1:253" s="53" customFormat="1" ht="13.5" customHeight="1" x14ac:dyDescent="0.25">
      <c r="A736" s="38">
        <v>265683</v>
      </c>
      <c r="B736" s="37" t="s">
        <v>1624</v>
      </c>
      <c r="C736" s="38" t="s">
        <v>1621</v>
      </c>
      <c r="D736" s="39" t="s">
        <v>582</v>
      </c>
      <c r="E736" s="36" t="s">
        <v>1622</v>
      </c>
      <c r="F736" s="40">
        <v>64.165000000000006</v>
      </c>
      <c r="G736" s="40">
        <v>60.95675</v>
      </c>
      <c r="H736" s="40">
        <v>59.67345000000001</v>
      </c>
      <c r="I736" s="40">
        <v>58.390150000000006</v>
      </c>
      <c r="J736" s="45"/>
      <c r="K736" s="52"/>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c r="BS736" s="54"/>
      <c r="BT736" s="54"/>
      <c r="BU736" s="54"/>
      <c r="BV736" s="54"/>
      <c r="BW736" s="54"/>
      <c r="BX736" s="54"/>
      <c r="BY736" s="54"/>
      <c r="BZ736" s="54"/>
      <c r="CA736" s="54"/>
      <c r="CB736" s="54"/>
      <c r="CC736" s="54"/>
      <c r="CD736" s="54"/>
      <c r="CE736" s="54"/>
      <c r="CF736" s="54"/>
      <c r="CG736" s="54"/>
      <c r="CH736" s="54"/>
      <c r="CI736" s="54"/>
      <c r="CJ736" s="54"/>
      <c r="CK736" s="54"/>
      <c r="CL736" s="54"/>
      <c r="CM736" s="54"/>
      <c r="CN736" s="54"/>
      <c r="CO736" s="54"/>
      <c r="CP736" s="54"/>
      <c r="CQ736" s="54"/>
      <c r="CR736" s="54"/>
      <c r="CS736" s="54"/>
      <c r="CT736" s="54"/>
      <c r="CU736" s="54"/>
      <c r="CV736" s="54"/>
      <c r="CW736" s="54"/>
      <c r="CX736" s="54"/>
      <c r="CY736" s="54"/>
      <c r="CZ736" s="54"/>
      <c r="DA736" s="54"/>
      <c r="DB736" s="54"/>
      <c r="DC736" s="54"/>
      <c r="DD736" s="54"/>
      <c r="DE736" s="54"/>
      <c r="DF736" s="54"/>
      <c r="DG736" s="54"/>
      <c r="DH736" s="54"/>
      <c r="DI736" s="54"/>
      <c r="DJ736" s="54"/>
      <c r="DK736" s="54"/>
      <c r="DL736" s="54"/>
      <c r="DM736" s="54"/>
      <c r="DN736" s="54"/>
      <c r="DO736" s="54"/>
      <c r="DP736" s="54"/>
      <c r="DQ736" s="54"/>
      <c r="DR736" s="54"/>
      <c r="DS736" s="54"/>
      <c r="DT736" s="54"/>
      <c r="DU736" s="54"/>
      <c r="DV736" s="54"/>
      <c r="DW736" s="54"/>
      <c r="DX736" s="54"/>
      <c r="DY736" s="54"/>
      <c r="DZ736" s="54"/>
      <c r="EA736" s="54"/>
      <c r="EB736" s="54"/>
      <c r="EC736" s="54"/>
      <c r="ED736" s="54"/>
      <c r="EE736" s="54"/>
      <c r="EF736" s="54"/>
      <c r="EG736" s="54"/>
      <c r="EH736" s="54"/>
      <c r="EI736" s="54"/>
      <c r="EJ736" s="54"/>
      <c r="EK736" s="54"/>
      <c r="EL736" s="54"/>
      <c r="EM736" s="54"/>
      <c r="EN736" s="54"/>
      <c r="EO736" s="54"/>
      <c r="EP736" s="54"/>
      <c r="EQ736" s="54"/>
      <c r="ER736" s="54"/>
      <c r="ES736" s="54"/>
      <c r="ET736" s="54"/>
      <c r="EU736" s="54"/>
      <c r="EV736" s="54"/>
      <c r="EW736" s="54"/>
      <c r="EX736" s="54"/>
      <c r="EY736" s="54"/>
      <c r="EZ736" s="54"/>
      <c r="FA736" s="54"/>
      <c r="FB736" s="54"/>
      <c r="FC736" s="54"/>
      <c r="FD736" s="54"/>
      <c r="FE736" s="54"/>
      <c r="FF736" s="54"/>
      <c r="FG736" s="54"/>
      <c r="FH736" s="54"/>
      <c r="FI736" s="54"/>
      <c r="FJ736" s="54"/>
      <c r="FK736" s="54"/>
      <c r="FL736" s="54"/>
      <c r="FM736" s="54"/>
      <c r="FN736" s="54"/>
      <c r="FO736" s="54"/>
      <c r="FP736" s="54"/>
      <c r="FQ736" s="54"/>
      <c r="FR736" s="54"/>
      <c r="FS736" s="54"/>
      <c r="FT736" s="54"/>
      <c r="FU736" s="54"/>
      <c r="FV736" s="54"/>
      <c r="FW736" s="54"/>
      <c r="FX736" s="54"/>
      <c r="FY736" s="54"/>
      <c r="FZ736" s="54"/>
      <c r="GA736" s="54"/>
      <c r="GB736" s="54"/>
      <c r="GC736" s="54"/>
      <c r="GD736" s="54"/>
      <c r="GE736" s="54"/>
      <c r="GF736" s="54"/>
      <c r="GG736" s="54"/>
      <c r="GH736" s="54"/>
      <c r="GI736" s="54"/>
      <c r="GJ736" s="54"/>
      <c r="GK736" s="54"/>
      <c r="GL736" s="54"/>
      <c r="GM736" s="54"/>
      <c r="GN736" s="54"/>
      <c r="GO736" s="54"/>
      <c r="GP736" s="54"/>
      <c r="GQ736" s="54"/>
      <c r="GR736" s="54"/>
      <c r="GS736" s="54"/>
      <c r="GT736" s="54"/>
      <c r="GU736" s="54"/>
      <c r="GV736" s="54"/>
      <c r="GW736" s="54"/>
      <c r="GX736" s="54"/>
      <c r="GY736" s="54"/>
      <c r="GZ736" s="54"/>
      <c r="HA736" s="54"/>
      <c r="HB736" s="54"/>
      <c r="HC736" s="54"/>
      <c r="HD736" s="54"/>
      <c r="HE736" s="54"/>
      <c r="HF736" s="54"/>
      <c r="HG736" s="54"/>
      <c r="HH736" s="54"/>
      <c r="HI736" s="54"/>
      <c r="HJ736" s="54"/>
      <c r="HK736" s="54"/>
      <c r="HL736" s="54"/>
      <c r="HM736" s="54"/>
      <c r="HN736" s="54"/>
      <c r="HO736" s="54"/>
      <c r="HP736" s="54"/>
      <c r="HQ736" s="54"/>
      <c r="HR736" s="54"/>
      <c r="HS736" s="54"/>
      <c r="HT736" s="54"/>
      <c r="HU736" s="54"/>
      <c r="HV736" s="54"/>
      <c r="HW736" s="54"/>
      <c r="HX736" s="54"/>
      <c r="HY736" s="54"/>
      <c r="HZ736" s="54"/>
      <c r="IA736" s="54"/>
      <c r="IB736" s="54"/>
      <c r="IC736" s="54"/>
      <c r="ID736" s="54"/>
      <c r="IE736" s="54"/>
      <c r="IF736" s="54"/>
      <c r="IG736" s="54"/>
      <c r="IH736" s="54"/>
      <c r="II736" s="54"/>
      <c r="IJ736" s="54"/>
      <c r="IK736" s="54"/>
      <c r="IL736" s="54"/>
      <c r="IM736" s="54"/>
      <c r="IN736" s="54"/>
      <c r="IO736" s="54"/>
      <c r="IP736" s="54"/>
      <c r="IQ736" s="54"/>
      <c r="IR736" s="54"/>
      <c r="IS736" s="54"/>
    </row>
    <row r="737" spans="1:253" s="53" customFormat="1" ht="13.5" customHeight="1" x14ac:dyDescent="0.25">
      <c r="A737" s="38">
        <v>304366</v>
      </c>
      <c r="B737" s="37" t="s">
        <v>1625</v>
      </c>
      <c r="C737" s="38" t="s">
        <v>1626</v>
      </c>
      <c r="D737" s="39" t="s">
        <v>582</v>
      </c>
      <c r="E737" s="36" t="s">
        <v>1413</v>
      </c>
      <c r="F737" s="40">
        <v>39.390999999999998</v>
      </c>
      <c r="G737" s="40">
        <v>37.42145</v>
      </c>
      <c r="H737" s="40">
        <v>36.633630000000004</v>
      </c>
      <c r="I737" s="40">
        <v>35.84581</v>
      </c>
      <c r="J737" s="45"/>
      <c r="K737" s="52"/>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c r="BS737" s="54"/>
      <c r="BT737" s="54"/>
      <c r="BU737" s="54"/>
      <c r="BV737" s="54"/>
      <c r="BW737" s="54"/>
      <c r="BX737" s="54"/>
      <c r="BY737" s="54"/>
      <c r="BZ737" s="54"/>
      <c r="CA737" s="54"/>
      <c r="CB737" s="54"/>
      <c r="CC737" s="54"/>
      <c r="CD737" s="54"/>
      <c r="CE737" s="54"/>
      <c r="CF737" s="54"/>
      <c r="CG737" s="54"/>
      <c r="CH737" s="54"/>
      <c r="CI737" s="54"/>
      <c r="CJ737" s="54"/>
      <c r="CK737" s="54"/>
      <c r="CL737" s="54"/>
      <c r="CM737" s="54"/>
      <c r="CN737" s="54"/>
      <c r="CO737" s="54"/>
      <c r="CP737" s="54"/>
      <c r="CQ737" s="54"/>
      <c r="CR737" s="54"/>
      <c r="CS737" s="54"/>
      <c r="CT737" s="54"/>
      <c r="CU737" s="54"/>
      <c r="CV737" s="54"/>
      <c r="CW737" s="54"/>
      <c r="CX737" s="54"/>
      <c r="CY737" s="54"/>
      <c r="CZ737" s="54"/>
      <c r="DA737" s="54"/>
      <c r="DB737" s="54"/>
      <c r="DC737" s="54"/>
      <c r="DD737" s="54"/>
      <c r="DE737" s="54"/>
      <c r="DF737" s="54"/>
      <c r="DG737" s="54"/>
      <c r="DH737" s="54"/>
      <c r="DI737" s="54"/>
      <c r="DJ737" s="54"/>
      <c r="DK737" s="54"/>
      <c r="DL737" s="54"/>
      <c r="DM737" s="54"/>
      <c r="DN737" s="54"/>
      <c r="DO737" s="54"/>
      <c r="DP737" s="54"/>
      <c r="DQ737" s="54"/>
      <c r="DR737" s="54"/>
      <c r="DS737" s="54"/>
      <c r="DT737" s="54"/>
      <c r="DU737" s="54"/>
      <c r="DV737" s="54"/>
      <c r="DW737" s="54"/>
      <c r="DX737" s="54"/>
      <c r="DY737" s="54"/>
      <c r="DZ737" s="54"/>
      <c r="EA737" s="54"/>
      <c r="EB737" s="54"/>
      <c r="EC737" s="54"/>
      <c r="ED737" s="54"/>
      <c r="EE737" s="54"/>
      <c r="EF737" s="54"/>
      <c r="EG737" s="54"/>
      <c r="EH737" s="54"/>
      <c r="EI737" s="54"/>
      <c r="EJ737" s="54"/>
      <c r="EK737" s="54"/>
      <c r="EL737" s="54"/>
      <c r="EM737" s="54"/>
      <c r="EN737" s="54"/>
      <c r="EO737" s="54"/>
      <c r="EP737" s="54"/>
      <c r="EQ737" s="54"/>
      <c r="ER737" s="54"/>
      <c r="ES737" s="54"/>
      <c r="ET737" s="54"/>
      <c r="EU737" s="54"/>
      <c r="EV737" s="54"/>
      <c r="EW737" s="54"/>
      <c r="EX737" s="54"/>
      <c r="EY737" s="54"/>
      <c r="EZ737" s="54"/>
      <c r="FA737" s="54"/>
      <c r="FB737" s="54"/>
      <c r="FC737" s="54"/>
      <c r="FD737" s="54"/>
      <c r="FE737" s="54"/>
      <c r="FF737" s="54"/>
      <c r="FG737" s="54"/>
      <c r="FH737" s="54"/>
      <c r="FI737" s="54"/>
      <c r="FJ737" s="54"/>
      <c r="FK737" s="54"/>
      <c r="FL737" s="54"/>
      <c r="FM737" s="54"/>
      <c r="FN737" s="54"/>
      <c r="FO737" s="54"/>
      <c r="FP737" s="54"/>
      <c r="FQ737" s="54"/>
      <c r="FR737" s="54"/>
      <c r="FS737" s="54"/>
      <c r="FT737" s="54"/>
      <c r="FU737" s="54"/>
      <c r="FV737" s="54"/>
      <c r="FW737" s="54"/>
      <c r="FX737" s="54"/>
      <c r="FY737" s="54"/>
      <c r="FZ737" s="54"/>
      <c r="GA737" s="54"/>
      <c r="GB737" s="54"/>
      <c r="GC737" s="54"/>
      <c r="GD737" s="54"/>
      <c r="GE737" s="54"/>
      <c r="GF737" s="54"/>
      <c r="GG737" s="54"/>
      <c r="GH737" s="54"/>
      <c r="GI737" s="54"/>
      <c r="GJ737" s="54"/>
      <c r="GK737" s="54"/>
      <c r="GL737" s="54"/>
      <c r="GM737" s="54"/>
      <c r="GN737" s="54"/>
      <c r="GO737" s="54"/>
      <c r="GP737" s="54"/>
      <c r="GQ737" s="54"/>
      <c r="GR737" s="54"/>
      <c r="GS737" s="54"/>
      <c r="GT737" s="54"/>
      <c r="GU737" s="54"/>
      <c r="GV737" s="54"/>
      <c r="GW737" s="54"/>
      <c r="GX737" s="54"/>
      <c r="GY737" s="54"/>
      <c r="GZ737" s="54"/>
      <c r="HA737" s="54"/>
      <c r="HB737" s="54"/>
      <c r="HC737" s="54"/>
      <c r="HD737" s="54"/>
      <c r="HE737" s="54"/>
      <c r="HF737" s="54"/>
      <c r="HG737" s="54"/>
      <c r="HH737" s="54"/>
      <c r="HI737" s="54"/>
      <c r="HJ737" s="54"/>
      <c r="HK737" s="54"/>
      <c r="HL737" s="54"/>
      <c r="HM737" s="54"/>
      <c r="HN737" s="54"/>
      <c r="HO737" s="54"/>
      <c r="HP737" s="54"/>
      <c r="HQ737" s="54"/>
      <c r="HR737" s="54"/>
      <c r="HS737" s="54"/>
      <c r="HT737" s="54"/>
      <c r="HU737" s="54"/>
      <c r="HV737" s="54"/>
      <c r="HW737" s="54"/>
      <c r="HX737" s="54"/>
      <c r="HY737" s="54"/>
      <c r="HZ737" s="54"/>
      <c r="IA737" s="54"/>
      <c r="IB737" s="54"/>
      <c r="IC737" s="54"/>
      <c r="ID737" s="54"/>
      <c r="IE737" s="54"/>
      <c r="IF737" s="54"/>
      <c r="IG737" s="54"/>
      <c r="IH737" s="54"/>
      <c r="II737" s="54"/>
      <c r="IJ737" s="54"/>
      <c r="IK737" s="54"/>
      <c r="IL737" s="54"/>
      <c r="IM737" s="54"/>
      <c r="IN737" s="54"/>
      <c r="IO737" s="54"/>
      <c r="IP737" s="54"/>
      <c r="IQ737" s="54"/>
      <c r="IR737" s="54"/>
      <c r="IS737" s="54"/>
    </row>
    <row r="738" spans="1:253" s="53" customFormat="1" ht="13.5" customHeight="1" x14ac:dyDescent="0.25">
      <c r="A738" s="38">
        <v>240964</v>
      </c>
      <c r="B738" s="37" t="s">
        <v>1627</v>
      </c>
      <c r="C738" s="38" t="s">
        <v>1626</v>
      </c>
      <c r="D738" s="36" t="s">
        <v>1133</v>
      </c>
      <c r="E738" s="36" t="s">
        <v>1628</v>
      </c>
      <c r="F738" s="40">
        <v>54.250999999999998</v>
      </c>
      <c r="G738" s="40">
        <v>51.538449999999997</v>
      </c>
      <c r="H738" s="40">
        <v>50.453429999999997</v>
      </c>
      <c r="I738" s="40">
        <v>49.368409999999997</v>
      </c>
      <c r="J738" s="45"/>
      <c r="K738" s="52"/>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c r="BS738" s="54"/>
      <c r="BT738" s="54"/>
      <c r="BU738" s="54"/>
      <c r="BV738" s="54"/>
      <c r="BW738" s="54"/>
      <c r="BX738" s="54"/>
      <c r="BY738" s="54"/>
      <c r="BZ738" s="54"/>
      <c r="CA738" s="54"/>
      <c r="CB738" s="54"/>
      <c r="CC738" s="54"/>
      <c r="CD738" s="54"/>
      <c r="CE738" s="54"/>
      <c r="CF738" s="54"/>
      <c r="CG738" s="54"/>
      <c r="CH738" s="54"/>
      <c r="CI738" s="54"/>
      <c r="CJ738" s="54"/>
      <c r="CK738" s="54"/>
      <c r="CL738" s="54"/>
      <c r="CM738" s="54"/>
      <c r="CN738" s="54"/>
      <c r="CO738" s="54"/>
      <c r="CP738" s="54"/>
      <c r="CQ738" s="54"/>
      <c r="CR738" s="54"/>
      <c r="CS738" s="54"/>
      <c r="CT738" s="54"/>
      <c r="CU738" s="54"/>
      <c r="CV738" s="54"/>
      <c r="CW738" s="54"/>
      <c r="CX738" s="54"/>
      <c r="CY738" s="54"/>
      <c r="CZ738" s="54"/>
      <c r="DA738" s="54"/>
      <c r="DB738" s="54"/>
      <c r="DC738" s="54"/>
      <c r="DD738" s="54"/>
      <c r="DE738" s="54"/>
      <c r="DF738" s="54"/>
      <c r="DG738" s="54"/>
      <c r="DH738" s="54"/>
      <c r="DI738" s="54"/>
      <c r="DJ738" s="54"/>
      <c r="DK738" s="54"/>
      <c r="DL738" s="54"/>
      <c r="DM738" s="54"/>
      <c r="DN738" s="54"/>
      <c r="DO738" s="54"/>
      <c r="DP738" s="54"/>
      <c r="DQ738" s="54"/>
      <c r="DR738" s="54"/>
      <c r="DS738" s="54"/>
      <c r="DT738" s="54"/>
      <c r="DU738" s="54"/>
      <c r="DV738" s="54"/>
      <c r="DW738" s="54"/>
      <c r="DX738" s="54"/>
      <c r="DY738" s="54"/>
      <c r="DZ738" s="54"/>
      <c r="EA738" s="54"/>
      <c r="EB738" s="54"/>
      <c r="EC738" s="54"/>
      <c r="ED738" s="54"/>
      <c r="EE738" s="54"/>
      <c r="EF738" s="54"/>
      <c r="EG738" s="54"/>
      <c r="EH738" s="54"/>
      <c r="EI738" s="54"/>
      <c r="EJ738" s="54"/>
      <c r="EK738" s="54"/>
      <c r="EL738" s="54"/>
      <c r="EM738" s="54"/>
      <c r="EN738" s="54"/>
      <c r="EO738" s="54"/>
      <c r="EP738" s="54"/>
      <c r="EQ738" s="54"/>
      <c r="ER738" s="54"/>
      <c r="ES738" s="54"/>
      <c r="ET738" s="54"/>
      <c r="EU738" s="54"/>
      <c r="EV738" s="54"/>
      <c r="EW738" s="54"/>
      <c r="EX738" s="54"/>
      <c r="EY738" s="54"/>
      <c r="EZ738" s="54"/>
      <c r="FA738" s="54"/>
      <c r="FB738" s="54"/>
      <c r="FC738" s="54"/>
      <c r="FD738" s="54"/>
      <c r="FE738" s="54"/>
      <c r="FF738" s="54"/>
      <c r="FG738" s="54"/>
      <c r="FH738" s="54"/>
      <c r="FI738" s="54"/>
      <c r="FJ738" s="54"/>
      <c r="FK738" s="54"/>
      <c r="FL738" s="54"/>
      <c r="FM738" s="54"/>
      <c r="FN738" s="54"/>
      <c r="FO738" s="54"/>
      <c r="FP738" s="54"/>
      <c r="FQ738" s="54"/>
      <c r="FR738" s="54"/>
      <c r="FS738" s="54"/>
      <c r="FT738" s="54"/>
      <c r="FU738" s="54"/>
      <c r="FV738" s="54"/>
      <c r="FW738" s="54"/>
      <c r="FX738" s="54"/>
      <c r="FY738" s="54"/>
      <c r="FZ738" s="54"/>
      <c r="GA738" s="54"/>
      <c r="GB738" s="54"/>
      <c r="GC738" s="54"/>
      <c r="GD738" s="54"/>
      <c r="GE738" s="54"/>
      <c r="GF738" s="54"/>
      <c r="GG738" s="54"/>
      <c r="GH738" s="54"/>
      <c r="GI738" s="54"/>
      <c r="GJ738" s="54"/>
      <c r="GK738" s="54"/>
      <c r="GL738" s="54"/>
      <c r="GM738" s="54"/>
      <c r="GN738" s="54"/>
      <c r="GO738" s="54"/>
      <c r="GP738" s="54"/>
      <c r="GQ738" s="54"/>
      <c r="GR738" s="54"/>
      <c r="GS738" s="54"/>
      <c r="GT738" s="54"/>
      <c r="GU738" s="54"/>
      <c r="GV738" s="54"/>
      <c r="GW738" s="54"/>
      <c r="GX738" s="54"/>
      <c r="GY738" s="54"/>
      <c r="GZ738" s="54"/>
      <c r="HA738" s="54"/>
      <c r="HB738" s="54"/>
      <c r="HC738" s="54"/>
      <c r="HD738" s="54"/>
      <c r="HE738" s="54"/>
      <c r="HF738" s="54"/>
      <c r="HG738" s="54"/>
      <c r="HH738" s="54"/>
      <c r="HI738" s="54"/>
      <c r="HJ738" s="54"/>
      <c r="HK738" s="54"/>
      <c r="HL738" s="54"/>
      <c r="HM738" s="54"/>
      <c r="HN738" s="54"/>
      <c r="HO738" s="54"/>
      <c r="HP738" s="54"/>
      <c r="HQ738" s="54"/>
      <c r="HR738" s="54"/>
      <c r="HS738" s="54"/>
      <c r="HT738" s="54"/>
      <c r="HU738" s="54"/>
      <c r="HV738" s="54"/>
      <c r="HW738" s="54"/>
      <c r="HX738" s="54"/>
      <c r="HY738" s="54"/>
      <c r="HZ738" s="54"/>
      <c r="IA738" s="54"/>
      <c r="IB738" s="54"/>
      <c r="IC738" s="54"/>
      <c r="ID738" s="54"/>
      <c r="IE738" s="54"/>
      <c r="IF738" s="54"/>
      <c r="IG738" s="54"/>
      <c r="IH738" s="54"/>
      <c r="II738" s="54"/>
      <c r="IJ738" s="54"/>
      <c r="IK738" s="54"/>
      <c r="IL738" s="54"/>
      <c r="IM738" s="54"/>
      <c r="IN738" s="54"/>
      <c r="IO738" s="54"/>
      <c r="IP738" s="54"/>
      <c r="IQ738" s="54"/>
      <c r="IR738" s="54"/>
      <c r="IS738" s="54"/>
    </row>
    <row r="739" spans="1:253" s="53" customFormat="1" ht="13.5" customHeight="1" x14ac:dyDescent="0.25">
      <c r="A739" s="38">
        <v>421487</v>
      </c>
      <c r="B739" s="37" t="s">
        <v>1629</v>
      </c>
      <c r="C739" s="38" t="s">
        <v>1630</v>
      </c>
      <c r="D739" s="39" t="s">
        <v>540</v>
      </c>
      <c r="E739" s="36" t="s">
        <v>1631</v>
      </c>
      <c r="F739" s="40">
        <v>57.890999999999998</v>
      </c>
      <c r="G739" s="40">
        <v>54.996449999999996</v>
      </c>
      <c r="H739" s="40">
        <v>53.838630000000002</v>
      </c>
      <c r="I739" s="40">
        <v>52.680810000000001</v>
      </c>
      <c r="J739" s="45"/>
      <c r="K739" s="52"/>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c r="BS739" s="54"/>
      <c r="BT739" s="54"/>
      <c r="BU739" s="54"/>
      <c r="BV739" s="54"/>
      <c r="BW739" s="54"/>
      <c r="BX739" s="54"/>
      <c r="BY739" s="54"/>
      <c r="BZ739" s="54"/>
      <c r="CA739" s="54"/>
      <c r="CB739" s="54"/>
      <c r="CC739" s="54"/>
      <c r="CD739" s="54"/>
      <c r="CE739" s="54"/>
      <c r="CF739" s="54"/>
      <c r="CG739" s="54"/>
      <c r="CH739" s="54"/>
      <c r="CI739" s="54"/>
      <c r="CJ739" s="54"/>
      <c r="CK739" s="54"/>
      <c r="CL739" s="54"/>
      <c r="CM739" s="54"/>
      <c r="CN739" s="54"/>
      <c r="CO739" s="54"/>
      <c r="CP739" s="54"/>
      <c r="CQ739" s="54"/>
      <c r="CR739" s="54"/>
      <c r="CS739" s="54"/>
      <c r="CT739" s="54"/>
      <c r="CU739" s="54"/>
      <c r="CV739" s="54"/>
      <c r="CW739" s="54"/>
      <c r="CX739" s="54"/>
      <c r="CY739" s="54"/>
      <c r="CZ739" s="54"/>
      <c r="DA739" s="54"/>
      <c r="DB739" s="54"/>
      <c r="DC739" s="54"/>
      <c r="DD739" s="54"/>
      <c r="DE739" s="54"/>
      <c r="DF739" s="54"/>
      <c r="DG739" s="54"/>
      <c r="DH739" s="54"/>
      <c r="DI739" s="54"/>
      <c r="DJ739" s="54"/>
      <c r="DK739" s="54"/>
      <c r="DL739" s="54"/>
      <c r="DM739" s="54"/>
      <c r="DN739" s="54"/>
      <c r="DO739" s="54"/>
      <c r="DP739" s="54"/>
      <c r="DQ739" s="54"/>
      <c r="DR739" s="54"/>
      <c r="DS739" s="54"/>
      <c r="DT739" s="54"/>
      <c r="DU739" s="54"/>
      <c r="DV739" s="54"/>
      <c r="DW739" s="54"/>
      <c r="DX739" s="54"/>
      <c r="DY739" s="54"/>
      <c r="DZ739" s="54"/>
      <c r="EA739" s="54"/>
      <c r="EB739" s="54"/>
      <c r="EC739" s="54"/>
      <c r="ED739" s="54"/>
      <c r="EE739" s="54"/>
      <c r="EF739" s="54"/>
      <c r="EG739" s="54"/>
      <c r="EH739" s="54"/>
      <c r="EI739" s="54"/>
      <c r="EJ739" s="54"/>
      <c r="EK739" s="54"/>
      <c r="EL739" s="54"/>
      <c r="EM739" s="54"/>
      <c r="EN739" s="54"/>
      <c r="EO739" s="54"/>
      <c r="EP739" s="54"/>
      <c r="EQ739" s="54"/>
      <c r="ER739" s="54"/>
      <c r="ES739" s="54"/>
      <c r="ET739" s="54"/>
      <c r="EU739" s="54"/>
      <c r="EV739" s="54"/>
      <c r="EW739" s="54"/>
      <c r="EX739" s="54"/>
      <c r="EY739" s="54"/>
      <c r="EZ739" s="54"/>
      <c r="FA739" s="54"/>
      <c r="FB739" s="54"/>
      <c r="FC739" s="54"/>
      <c r="FD739" s="54"/>
      <c r="FE739" s="54"/>
      <c r="FF739" s="54"/>
      <c r="FG739" s="54"/>
      <c r="FH739" s="54"/>
      <c r="FI739" s="54"/>
      <c r="FJ739" s="54"/>
      <c r="FK739" s="54"/>
      <c r="FL739" s="54"/>
      <c r="FM739" s="54"/>
      <c r="FN739" s="54"/>
      <c r="FO739" s="54"/>
      <c r="FP739" s="54"/>
      <c r="FQ739" s="54"/>
      <c r="FR739" s="54"/>
      <c r="FS739" s="54"/>
      <c r="FT739" s="54"/>
      <c r="FU739" s="54"/>
      <c r="FV739" s="54"/>
      <c r="FW739" s="54"/>
      <c r="FX739" s="54"/>
      <c r="FY739" s="54"/>
      <c r="FZ739" s="54"/>
      <c r="GA739" s="54"/>
      <c r="GB739" s="54"/>
      <c r="GC739" s="54"/>
      <c r="GD739" s="54"/>
      <c r="GE739" s="54"/>
      <c r="GF739" s="54"/>
      <c r="GG739" s="54"/>
      <c r="GH739" s="54"/>
      <c r="GI739" s="54"/>
      <c r="GJ739" s="54"/>
      <c r="GK739" s="54"/>
      <c r="GL739" s="54"/>
      <c r="GM739" s="54"/>
      <c r="GN739" s="54"/>
      <c r="GO739" s="54"/>
      <c r="GP739" s="54"/>
      <c r="GQ739" s="54"/>
      <c r="GR739" s="54"/>
      <c r="GS739" s="54"/>
      <c r="GT739" s="54"/>
      <c r="GU739" s="54"/>
      <c r="GV739" s="54"/>
      <c r="GW739" s="54"/>
      <c r="GX739" s="54"/>
      <c r="GY739" s="54"/>
      <c r="GZ739" s="54"/>
      <c r="HA739" s="54"/>
      <c r="HB739" s="54"/>
      <c r="HC739" s="54"/>
      <c r="HD739" s="54"/>
      <c r="HE739" s="54"/>
      <c r="HF739" s="54"/>
      <c r="HG739" s="54"/>
      <c r="HH739" s="54"/>
      <c r="HI739" s="54"/>
      <c r="HJ739" s="54"/>
      <c r="HK739" s="54"/>
      <c r="HL739" s="54"/>
      <c r="HM739" s="54"/>
      <c r="HN739" s="54"/>
      <c r="HO739" s="54"/>
      <c r="HP739" s="54"/>
      <c r="HQ739" s="54"/>
      <c r="HR739" s="54"/>
      <c r="HS739" s="54"/>
      <c r="HT739" s="54"/>
      <c r="HU739" s="54"/>
      <c r="HV739" s="54"/>
      <c r="HW739" s="54"/>
      <c r="HX739" s="54"/>
      <c r="HY739" s="54"/>
      <c r="HZ739" s="54"/>
      <c r="IA739" s="54"/>
      <c r="IB739" s="54"/>
      <c r="IC739" s="54"/>
      <c r="ID739" s="54"/>
      <c r="IE739" s="54"/>
      <c r="IF739" s="54"/>
      <c r="IG739" s="54"/>
      <c r="IH739" s="54"/>
      <c r="II739" s="54"/>
      <c r="IJ739" s="54"/>
      <c r="IK739" s="54"/>
      <c r="IL739" s="54"/>
      <c r="IM739" s="54"/>
      <c r="IN739" s="54"/>
      <c r="IO739" s="54"/>
      <c r="IP739" s="54"/>
      <c r="IQ739" s="54"/>
      <c r="IR739" s="54"/>
      <c r="IS739" s="54"/>
    </row>
    <row r="740" spans="1:253" s="53" customFormat="1" ht="13.5" customHeight="1" x14ac:dyDescent="0.25">
      <c r="A740" s="38">
        <v>421468</v>
      </c>
      <c r="B740" s="37" t="s">
        <v>1632</v>
      </c>
      <c r="C740" s="38" t="s">
        <v>1630</v>
      </c>
      <c r="D740" s="39" t="s">
        <v>540</v>
      </c>
      <c r="E740" s="36" t="s">
        <v>1631</v>
      </c>
      <c r="F740" s="40">
        <v>63.991</v>
      </c>
      <c r="G740" s="40">
        <v>60.791449999999998</v>
      </c>
      <c r="H740" s="40">
        <v>59.511630000000004</v>
      </c>
      <c r="I740" s="40">
        <v>58.231810000000003</v>
      </c>
      <c r="J740" s="45"/>
      <c r="K740" s="52"/>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c r="BS740" s="54"/>
      <c r="BT740" s="54"/>
      <c r="BU740" s="54"/>
      <c r="BV740" s="54"/>
      <c r="BW740" s="54"/>
      <c r="BX740" s="54"/>
      <c r="BY740" s="54"/>
      <c r="BZ740" s="54"/>
      <c r="CA740" s="54"/>
      <c r="CB740" s="54"/>
      <c r="CC740" s="54"/>
      <c r="CD740" s="54"/>
      <c r="CE740" s="54"/>
      <c r="CF740" s="54"/>
      <c r="CG740" s="54"/>
      <c r="CH740" s="54"/>
      <c r="CI740" s="54"/>
      <c r="CJ740" s="54"/>
      <c r="CK740" s="54"/>
      <c r="CL740" s="54"/>
      <c r="CM740" s="54"/>
      <c r="CN740" s="54"/>
      <c r="CO740" s="54"/>
      <c r="CP740" s="54"/>
      <c r="CQ740" s="54"/>
      <c r="CR740" s="54"/>
      <c r="CS740" s="54"/>
      <c r="CT740" s="54"/>
      <c r="CU740" s="54"/>
      <c r="CV740" s="54"/>
      <c r="CW740" s="54"/>
      <c r="CX740" s="54"/>
      <c r="CY740" s="54"/>
      <c r="CZ740" s="54"/>
      <c r="DA740" s="54"/>
      <c r="DB740" s="54"/>
      <c r="DC740" s="54"/>
      <c r="DD740" s="54"/>
      <c r="DE740" s="54"/>
      <c r="DF740" s="54"/>
      <c r="DG740" s="54"/>
      <c r="DH740" s="54"/>
      <c r="DI740" s="54"/>
      <c r="DJ740" s="54"/>
      <c r="DK740" s="54"/>
      <c r="DL740" s="54"/>
      <c r="DM740" s="54"/>
      <c r="DN740" s="54"/>
      <c r="DO740" s="54"/>
      <c r="DP740" s="54"/>
      <c r="DQ740" s="54"/>
      <c r="DR740" s="54"/>
      <c r="DS740" s="54"/>
      <c r="DT740" s="54"/>
      <c r="DU740" s="54"/>
      <c r="DV740" s="54"/>
      <c r="DW740" s="54"/>
      <c r="DX740" s="54"/>
      <c r="DY740" s="54"/>
      <c r="DZ740" s="54"/>
      <c r="EA740" s="54"/>
      <c r="EB740" s="54"/>
      <c r="EC740" s="54"/>
      <c r="ED740" s="54"/>
      <c r="EE740" s="54"/>
      <c r="EF740" s="54"/>
      <c r="EG740" s="54"/>
      <c r="EH740" s="54"/>
      <c r="EI740" s="54"/>
      <c r="EJ740" s="54"/>
      <c r="EK740" s="54"/>
      <c r="EL740" s="54"/>
      <c r="EM740" s="54"/>
      <c r="EN740" s="54"/>
      <c r="EO740" s="54"/>
      <c r="EP740" s="54"/>
      <c r="EQ740" s="54"/>
      <c r="ER740" s="54"/>
      <c r="ES740" s="54"/>
      <c r="ET740" s="54"/>
      <c r="EU740" s="54"/>
      <c r="EV740" s="54"/>
      <c r="EW740" s="54"/>
      <c r="EX740" s="54"/>
      <c r="EY740" s="54"/>
      <c r="EZ740" s="54"/>
      <c r="FA740" s="54"/>
      <c r="FB740" s="54"/>
      <c r="FC740" s="54"/>
      <c r="FD740" s="54"/>
      <c r="FE740" s="54"/>
      <c r="FF740" s="54"/>
      <c r="FG740" s="54"/>
      <c r="FH740" s="54"/>
      <c r="FI740" s="54"/>
      <c r="FJ740" s="54"/>
      <c r="FK740" s="54"/>
      <c r="FL740" s="54"/>
      <c r="FM740" s="54"/>
      <c r="FN740" s="54"/>
      <c r="FO740" s="54"/>
      <c r="FP740" s="54"/>
      <c r="FQ740" s="54"/>
      <c r="FR740" s="54"/>
      <c r="FS740" s="54"/>
      <c r="FT740" s="54"/>
      <c r="FU740" s="54"/>
      <c r="FV740" s="54"/>
      <c r="FW740" s="54"/>
      <c r="FX740" s="54"/>
      <c r="FY740" s="54"/>
      <c r="FZ740" s="54"/>
      <c r="GA740" s="54"/>
      <c r="GB740" s="54"/>
      <c r="GC740" s="54"/>
      <c r="GD740" s="54"/>
      <c r="GE740" s="54"/>
      <c r="GF740" s="54"/>
      <c r="GG740" s="54"/>
      <c r="GH740" s="54"/>
      <c r="GI740" s="54"/>
      <c r="GJ740" s="54"/>
      <c r="GK740" s="54"/>
      <c r="GL740" s="54"/>
      <c r="GM740" s="54"/>
      <c r="GN740" s="54"/>
      <c r="GO740" s="54"/>
      <c r="GP740" s="54"/>
      <c r="GQ740" s="54"/>
      <c r="GR740" s="54"/>
      <c r="GS740" s="54"/>
      <c r="GT740" s="54"/>
      <c r="GU740" s="54"/>
      <c r="GV740" s="54"/>
      <c r="GW740" s="54"/>
      <c r="GX740" s="54"/>
      <c r="GY740" s="54"/>
      <c r="GZ740" s="54"/>
      <c r="HA740" s="54"/>
      <c r="HB740" s="54"/>
      <c r="HC740" s="54"/>
      <c r="HD740" s="54"/>
      <c r="HE740" s="54"/>
      <c r="HF740" s="54"/>
      <c r="HG740" s="54"/>
      <c r="HH740" s="54"/>
      <c r="HI740" s="54"/>
      <c r="HJ740" s="54"/>
      <c r="HK740" s="54"/>
      <c r="HL740" s="54"/>
      <c r="HM740" s="54"/>
      <c r="HN740" s="54"/>
      <c r="HO740" s="54"/>
      <c r="HP740" s="54"/>
      <c r="HQ740" s="54"/>
      <c r="HR740" s="54"/>
      <c r="HS740" s="54"/>
      <c r="HT740" s="54"/>
      <c r="HU740" s="54"/>
      <c r="HV740" s="54"/>
      <c r="HW740" s="54"/>
      <c r="HX740" s="54"/>
      <c r="HY740" s="54"/>
      <c r="HZ740" s="54"/>
      <c r="IA740" s="54"/>
      <c r="IB740" s="54"/>
      <c r="IC740" s="54"/>
      <c r="ID740" s="54"/>
      <c r="IE740" s="54"/>
      <c r="IF740" s="54"/>
      <c r="IG740" s="54"/>
      <c r="IH740" s="54"/>
      <c r="II740" s="54"/>
      <c r="IJ740" s="54"/>
      <c r="IK740" s="54"/>
      <c r="IL740" s="54"/>
      <c r="IM740" s="54"/>
      <c r="IN740" s="54"/>
      <c r="IO740" s="54"/>
      <c r="IP740" s="54"/>
      <c r="IQ740" s="54"/>
      <c r="IR740" s="54"/>
      <c r="IS740" s="54"/>
    </row>
    <row r="741" spans="1:253" s="53" customFormat="1" ht="13.5" customHeight="1" x14ac:dyDescent="0.25">
      <c r="A741" s="38">
        <v>421484</v>
      </c>
      <c r="B741" s="37" t="s">
        <v>1633</v>
      </c>
      <c r="C741" s="38" t="s">
        <v>1630</v>
      </c>
      <c r="D741" s="39" t="s">
        <v>540</v>
      </c>
      <c r="E741" s="36" t="s">
        <v>1413</v>
      </c>
      <c r="F741" s="40">
        <v>57.890999999999998</v>
      </c>
      <c r="G741" s="40">
        <v>54.996449999999996</v>
      </c>
      <c r="H741" s="40">
        <v>53.838630000000002</v>
      </c>
      <c r="I741" s="40">
        <v>52.680810000000001</v>
      </c>
      <c r="J741" s="45"/>
      <c r="K741" s="52"/>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c r="BS741" s="54"/>
      <c r="BT741" s="54"/>
      <c r="BU741" s="54"/>
      <c r="BV741" s="54"/>
      <c r="BW741" s="54"/>
      <c r="BX741" s="54"/>
      <c r="BY741" s="54"/>
      <c r="BZ741" s="54"/>
      <c r="CA741" s="54"/>
      <c r="CB741" s="54"/>
      <c r="CC741" s="54"/>
      <c r="CD741" s="54"/>
      <c r="CE741" s="54"/>
      <c r="CF741" s="54"/>
      <c r="CG741" s="54"/>
      <c r="CH741" s="54"/>
      <c r="CI741" s="54"/>
      <c r="CJ741" s="54"/>
      <c r="CK741" s="54"/>
      <c r="CL741" s="54"/>
      <c r="CM741" s="54"/>
      <c r="CN741" s="54"/>
      <c r="CO741" s="54"/>
      <c r="CP741" s="54"/>
      <c r="CQ741" s="54"/>
      <c r="CR741" s="54"/>
      <c r="CS741" s="54"/>
      <c r="CT741" s="54"/>
      <c r="CU741" s="54"/>
      <c r="CV741" s="54"/>
      <c r="CW741" s="54"/>
      <c r="CX741" s="54"/>
      <c r="CY741" s="54"/>
      <c r="CZ741" s="54"/>
      <c r="DA741" s="54"/>
      <c r="DB741" s="54"/>
      <c r="DC741" s="54"/>
      <c r="DD741" s="54"/>
      <c r="DE741" s="54"/>
      <c r="DF741" s="54"/>
      <c r="DG741" s="54"/>
      <c r="DH741" s="54"/>
      <c r="DI741" s="54"/>
      <c r="DJ741" s="54"/>
      <c r="DK741" s="54"/>
      <c r="DL741" s="54"/>
      <c r="DM741" s="54"/>
      <c r="DN741" s="54"/>
      <c r="DO741" s="54"/>
      <c r="DP741" s="54"/>
      <c r="DQ741" s="54"/>
      <c r="DR741" s="54"/>
      <c r="DS741" s="54"/>
      <c r="DT741" s="54"/>
      <c r="DU741" s="54"/>
      <c r="DV741" s="54"/>
      <c r="DW741" s="54"/>
      <c r="DX741" s="54"/>
      <c r="DY741" s="54"/>
      <c r="DZ741" s="54"/>
      <c r="EA741" s="54"/>
      <c r="EB741" s="54"/>
      <c r="EC741" s="54"/>
      <c r="ED741" s="54"/>
      <c r="EE741" s="54"/>
      <c r="EF741" s="54"/>
      <c r="EG741" s="54"/>
      <c r="EH741" s="54"/>
      <c r="EI741" s="54"/>
      <c r="EJ741" s="54"/>
      <c r="EK741" s="54"/>
      <c r="EL741" s="54"/>
      <c r="EM741" s="54"/>
      <c r="EN741" s="54"/>
      <c r="EO741" s="54"/>
      <c r="EP741" s="54"/>
      <c r="EQ741" s="54"/>
      <c r="ER741" s="54"/>
      <c r="ES741" s="54"/>
      <c r="ET741" s="54"/>
      <c r="EU741" s="54"/>
      <c r="EV741" s="54"/>
      <c r="EW741" s="54"/>
      <c r="EX741" s="54"/>
      <c r="EY741" s="54"/>
      <c r="EZ741" s="54"/>
      <c r="FA741" s="54"/>
      <c r="FB741" s="54"/>
      <c r="FC741" s="54"/>
      <c r="FD741" s="54"/>
      <c r="FE741" s="54"/>
      <c r="FF741" s="54"/>
      <c r="FG741" s="54"/>
      <c r="FH741" s="54"/>
      <c r="FI741" s="54"/>
      <c r="FJ741" s="54"/>
      <c r="FK741" s="54"/>
      <c r="FL741" s="54"/>
      <c r="FM741" s="54"/>
      <c r="FN741" s="54"/>
      <c r="FO741" s="54"/>
      <c r="FP741" s="54"/>
      <c r="FQ741" s="54"/>
      <c r="FR741" s="54"/>
      <c r="FS741" s="54"/>
      <c r="FT741" s="54"/>
      <c r="FU741" s="54"/>
      <c r="FV741" s="54"/>
      <c r="FW741" s="54"/>
      <c r="FX741" s="54"/>
      <c r="FY741" s="54"/>
      <c r="FZ741" s="54"/>
      <c r="GA741" s="54"/>
      <c r="GB741" s="54"/>
      <c r="GC741" s="54"/>
      <c r="GD741" s="54"/>
      <c r="GE741" s="54"/>
      <c r="GF741" s="54"/>
      <c r="GG741" s="54"/>
      <c r="GH741" s="54"/>
      <c r="GI741" s="54"/>
      <c r="GJ741" s="54"/>
      <c r="GK741" s="54"/>
      <c r="GL741" s="54"/>
      <c r="GM741" s="54"/>
      <c r="GN741" s="54"/>
      <c r="GO741" s="54"/>
      <c r="GP741" s="54"/>
      <c r="GQ741" s="54"/>
      <c r="GR741" s="54"/>
      <c r="GS741" s="54"/>
      <c r="GT741" s="54"/>
      <c r="GU741" s="54"/>
      <c r="GV741" s="54"/>
      <c r="GW741" s="54"/>
      <c r="GX741" s="54"/>
      <c r="GY741" s="54"/>
      <c r="GZ741" s="54"/>
      <c r="HA741" s="54"/>
      <c r="HB741" s="54"/>
      <c r="HC741" s="54"/>
      <c r="HD741" s="54"/>
      <c r="HE741" s="54"/>
      <c r="HF741" s="54"/>
      <c r="HG741" s="54"/>
      <c r="HH741" s="54"/>
      <c r="HI741" s="54"/>
      <c r="HJ741" s="54"/>
      <c r="HK741" s="54"/>
      <c r="HL741" s="54"/>
      <c r="HM741" s="54"/>
      <c r="HN741" s="54"/>
      <c r="HO741" s="54"/>
      <c r="HP741" s="54"/>
      <c r="HQ741" s="54"/>
      <c r="HR741" s="54"/>
      <c r="HS741" s="54"/>
      <c r="HT741" s="54"/>
      <c r="HU741" s="54"/>
      <c r="HV741" s="54"/>
      <c r="HW741" s="54"/>
      <c r="HX741" s="54"/>
      <c r="HY741" s="54"/>
      <c r="HZ741" s="54"/>
      <c r="IA741" s="54"/>
      <c r="IB741" s="54"/>
      <c r="IC741" s="54"/>
      <c r="ID741" s="54"/>
      <c r="IE741" s="54"/>
      <c r="IF741" s="54"/>
      <c r="IG741" s="54"/>
      <c r="IH741" s="54"/>
      <c r="II741" s="54"/>
      <c r="IJ741" s="54"/>
      <c r="IK741" s="54"/>
      <c r="IL741" s="54"/>
      <c r="IM741" s="54"/>
      <c r="IN741" s="54"/>
      <c r="IO741" s="54"/>
      <c r="IP741" s="54"/>
      <c r="IQ741" s="54"/>
      <c r="IR741" s="54"/>
      <c r="IS741" s="54"/>
    </row>
    <row r="742" spans="1:253" s="53" customFormat="1" ht="13.5" customHeight="1" x14ac:dyDescent="0.25">
      <c r="A742" s="38">
        <v>245531</v>
      </c>
      <c r="B742" s="37" t="s">
        <v>1634</v>
      </c>
      <c r="C742" s="38" t="s">
        <v>1630</v>
      </c>
      <c r="D742" s="39" t="s">
        <v>544</v>
      </c>
      <c r="E742" s="36" t="s">
        <v>1413</v>
      </c>
      <c r="F742" s="40">
        <v>39.89</v>
      </c>
      <c r="G742" s="40">
        <v>37.895499999999998</v>
      </c>
      <c r="H742" s="40">
        <v>37.097700000000003</v>
      </c>
      <c r="I742" s="40">
        <v>36.299900000000001</v>
      </c>
      <c r="J742" s="45"/>
      <c r="K742" s="52"/>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c r="BS742" s="54"/>
      <c r="BT742" s="54"/>
      <c r="BU742" s="54"/>
      <c r="BV742" s="54"/>
      <c r="BW742" s="54"/>
      <c r="BX742" s="54"/>
      <c r="BY742" s="54"/>
      <c r="BZ742" s="54"/>
      <c r="CA742" s="54"/>
      <c r="CB742" s="54"/>
      <c r="CC742" s="54"/>
      <c r="CD742" s="54"/>
      <c r="CE742" s="54"/>
      <c r="CF742" s="54"/>
      <c r="CG742" s="54"/>
      <c r="CH742" s="54"/>
      <c r="CI742" s="54"/>
      <c r="CJ742" s="54"/>
      <c r="CK742" s="54"/>
      <c r="CL742" s="54"/>
      <c r="CM742" s="54"/>
      <c r="CN742" s="54"/>
      <c r="CO742" s="54"/>
      <c r="CP742" s="54"/>
      <c r="CQ742" s="54"/>
      <c r="CR742" s="54"/>
      <c r="CS742" s="54"/>
      <c r="CT742" s="54"/>
      <c r="CU742" s="54"/>
      <c r="CV742" s="54"/>
      <c r="CW742" s="54"/>
      <c r="CX742" s="54"/>
      <c r="CY742" s="54"/>
      <c r="CZ742" s="54"/>
      <c r="DA742" s="54"/>
      <c r="DB742" s="54"/>
      <c r="DC742" s="54"/>
      <c r="DD742" s="54"/>
      <c r="DE742" s="54"/>
      <c r="DF742" s="54"/>
      <c r="DG742" s="54"/>
      <c r="DH742" s="54"/>
      <c r="DI742" s="54"/>
      <c r="DJ742" s="54"/>
      <c r="DK742" s="54"/>
      <c r="DL742" s="54"/>
      <c r="DM742" s="54"/>
      <c r="DN742" s="54"/>
      <c r="DO742" s="54"/>
      <c r="DP742" s="54"/>
      <c r="DQ742" s="54"/>
      <c r="DR742" s="54"/>
      <c r="DS742" s="54"/>
      <c r="DT742" s="54"/>
      <c r="DU742" s="54"/>
      <c r="DV742" s="54"/>
      <c r="DW742" s="54"/>
      <c r="DX742" s="54"/>
      <c r="DY742" s="54"/>
      <c r="DZ742" s="54"/>
      <c r="EA742" s="54"/>
      <c r="EB742" s="54"/>
      <c r="EC742" s="54"/>
      <c r="ED742" s="54"/>
      <c r="EE742" s="54"/>
      <c r="EF742" s="54"/>
      <c r="EG742" s="54"/>
      <c r="EH742" s="54"/>
      <c r="EI742" s="54"/>
      <c r="EJ742" s="54"/>
      <c r="EK742" s="54"/>
      <c r="EL742" s="54"/>
      <c r="EM742" s="54"/>
      <c r="EN742" s="54"/>
      <c r="EO742" s="54"/>
      <c r="EP742" s="54"/>
      <c r="EQ742" s="54"/>
      <c r="ER742" s="54"/>
      <c r="ES742" s="54"/>
      <c r="ET742" s="54"/>
      <c r="EU742" s="54"/>
      <c r="EV742" s="54"/>
      <c r="EW742" s="54"/>
      <c r="EX742" s="54"/>
      <c r="EY742" s="54"/>
      <c r="EZ742" s="54"/>
      <c r="FA742" s="54"/>
      <c r="FB742" s="54"/>
      <c r="FC742" s="54"/>
      <c r="FD742" s="54"/>
      <c r="FE742" s="54"/>
      <c r="FF742" s="54"/>
      <c r="FG742" s="54"/>
      <c r="FH742" s="54"/>
      <c r="FI742" s="54"/>
      <c r="FJ742" s="54"/>
      <c r="FK742" s="54"/>
      <c r="FL742" s="54"/>
      <c r="FM742" s="54"/>
      <c r="FN742" s="54"/>
      <c r="FO742" s="54"/>
      <c r="FP742" s="54"/>
      <c r="FQ742" s="54"/>
      <c r="FR742" s="54"/>
      <c r="FS742" s="54"/>
      <c r="FT742" s="54"/>
      <c r="FU742" s="54"/>
      <c r="FV742" s="54"/>
      <c r="FW742" s="54"/>
      <c r="FX742" s="54"/>
      <c r="FY742" s="54"/>
      <c r="FZ742" s="54"/>
      <c r="GA742" s="54"/>
      <c r="GB742" s="54"/>
      <c r="GC742" s="54"/>
      <c r="GD742" s="54"/>
      <c r="GE742" s="54"/>
      <c r="GF742" s="54"/>
      <c r="GG742" s="54"/>
      <c r="GH742" s="54"/>
      <c r="GI742" s="54"/>
      <c r="GJ742" s="54"/>
      <c r="GK742" s="54"/>
      <c r="GL742" s="54"/>
      <c r="GM742" s="54"/>
      <c r="GN742" s="54"/>
      <c r="GO742" s="54"/>
      <c r="GP742" s="54"/>
      <c r="GQ742" s="54"/>
      <c r="GR742" s="54"/>
      <c r="GS742" s="54"/>
      <c r="GT742" s="54"/>
      <c r="GU742" s="54"/>
      <c r="GV742" s="54"/>
      <c r="GW742" s="54"/>
      <c r="GX742" s="54"/>
      <c r="GY742" s="54"/>
      <c r="GZ742" s="54"/>
      <c r="HA742" s="54"/>
      <c r="HB742" s="54"/>
      <c r="HC742" s="54"/>
      <c r="HD742" s="54"/>
      <c r="HE742" s="54"/>
      <c r="HF742" s="54"/>
      <c r="HG742" s="54"/>
      <c r="HH742" s="54"/>
      <c r="HI742" s="54"/>
      <c r="HJ742" s="54"/>
      <c r="HK742" s="54"/>
      <c r="HL742" s="54"/>
      <c r="HM742" s="54"/>
      <c r="HN742" s="54"/>
      <c r="HO742" s="54"/>
      <c r="HP742" s="54"/>
      <c r="HQ742" s="54"/>
      <c r="HR742" s="54"/>
      <c r="HS742" s="54"/>
      <c r="HT742" s="54"/>
      <c r="HU742" s="54"/>
      <c r="HV742" s="54"/>
      <c r="HW742" s="54"/>
      <c r="HX742" s="54"/>
      <c r="HY742" s="54"/>
      <c r="HZ742" s="54"/>
      <c r="IA742" s="54"/>
      <c r="IB742" s="54"/>
      <c r="IC742" s="54"/>
      <c r="ID742" s="54"/>
      <c r="IE742" s="54"/>
      <c r="IF742" s="54"/>
      <c r="IG742" s="54"/>
      <c r="IH742" s="54"/>
      <c r="II742" s="54"/>
      <c r="IJ742" s="54"/>
      <c r="IK742" s="54"/>
      <c r="IL742" s="54"/>
      <c r="IM742" s="54"/>
      <c r="IN742" s="54"/>
      <c r="IO742" s="54"/>
      <c r="IP742" s="54"/>
      <c r="IQ742" s="54"/>
      <c r="IR742" s="54"/>
      <c r="IS742" s="54"/>
    </row>
    <row r="743" spans="1:253" s="53" customFormat="1" ht="13.5" customHeight="1" x14ac:dyDescent="0.25">
      <c r="A743" s="38">
        <v>91857</v>
      </c>
      <c r="B743" s="37" t="s">
        <v>1635</v>
      </c>
      <c r="C743" s="38" t="s">
        <v>1630</v>
      </c>
      <c r="D743" s="39" t="s">
        <v>544</v>
      </c>
      <c r="E743" s="36" t="s">
        <v>1413</v>
      </c>
      <c r="F743" s="40">
        <v>41.494999999999997</v>
      </c>
      <c r="G743" s="40">
        <v>39.420249999999996</v>
      </c>
      <c r="H743" s="40">
        <v>38.590350000000001</v>
      </c>
      <c r="I743" s="40">
        <v>37.760449999999999</v>
      </c>
      <c r="J743" s="45"/>
      <c r="K743" s="52"/>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c r="BS743" s="54"/>
      <c r="BT743" s="54"/>
      <c r="BU743" s="54"/>
      <c r="BV743" s="54"/>
      <c r="BW743" s="54"/>
      <c r="BX743" s="54"/>
      <c r="BY743" s="54"/>
      <c r="BZ743" s="54"/>
      <c r="CA743" s="54"/>
      <c r="CB743" s="54"/>
      <c r="CC743" s="54"/>
      <c r="CD743" s="54"/>
      <c r="CE743" s="54"/>
      <c r="CF743" s="54"/>
      <c r="CG743" s="54"/>
      <c r="CH743" s="54"/>
      <c r="CI743" s="54"/>
      <c r="CJ743" s="54"/>
      <c r="CK743" s="54"/>
      <c r="CL743" s="54"/>
      <c r="CM743" s="54"/>
      <c r="CN743" s="54"/>
      <c r="CO743" s="54"/>
      <c r="CP743" s="54"/>
      <c r="CQ743" s="54"/>
      <c r="CR743" s="54"/>
      <c r="CS743" s="54"/>
      <c r="CT743" s="54"/>
      <c r="CU743" s="54"/>
      <c r="CV743" s="54"/>
      <c r="CW743" s="54"/>
      <c r="CX743" s="54"/>
      <c r="CY743" s="54"/>
      <c r="CZ743" s="54"/>
      <c r="DA743" s="54"/>
      <c r="DB743" s="54"/>
      <c r="DC743" s="54"/>
      <c r="DD743" s="54"/>
      <c r="DE743" s="54"/>
      <c r="DF743" s="54"/>
      <c r="DG743" s="54"/>
      <c r="DH743" s="54"/>
      <c r="DI743" s="54"/>
      <c r="DJ743" s="54"/>
      <c r="DK743" s="54"/>
      <c r="DL743" s="54"/>
      <c r="DM743" s="54"/>
      <c r="DN743" s="54"/>
      <c r="DO743" s="54"/>
      <c r="DP743" s="54"/>
      <c r="DQ743" s="54"/>
      <c r="DR743" s="54"/>
      <c r="DS743" s="54"/>
      <c r="DT743" s="54"/>
      <c r="DU743" s="54"/>
      <c r="DV743" s="54"/>
      <c r="DW743" s="54"/>
      <c r="DX743" s="54"/>
      <c r="DY743" s="54"/>
      <c r="DZ743" s="54"/>
      <c r="EA743" s="54"/>
      <c r="EB743" s="54"/>
      <c r="EC743" s="54"/>
      <c r="ED743" s="54"/>
      <c r="EE743" s="54"/>
      <c r="EF743" s="54"/>
      <c r="EG743" s="54"/>
      <c r="EH743" s="54"/>
      <c r="EI743" s="54"/>
      <c r="EJ743" s="54"/>
      <c r="EK743" s="54"/>
      <c r="EL743" s="54"/>
      <c r="EM743" s="54"/>
      <c r="EN743" s="54"/>
      <c r="EO743" s="54"/>
      <c r="EP743" s="54"/>
      <c r="EQ743" s="54"/>
      <c r="ER743" s="54"/>
      <c r="ES743" s="54"/>
      <c r="ET743" s="54"/>
      <c r="EU743" s="54"/>
      <c r="EV743" s="54"/>
      <c r="EW743" s="54"/>
      <c r="EX743" s="54"/>
      <c r="EY743" s="54"/>
      <c r="EZ743" s="54"/>
      <c r="FA743" s="54"/>
      <c r="FB743" s="54"/>
      <c r="FC743" s="54"/>
      <c r="FD743" s="54"/>
      <c r="FE743" s="54"/>
      <c r="FF743" s="54"/>
      <c r="FG743" s="54"/>
      <c r="FH743" s="54"/>
      <c r="FI743" s="54"/>
      <c r="FJ743" s="54"/>
      <c r="FK743" s="54"/>
      <c r="FL743" s="54"/>
      <c r="FM743" s="54"/>
      <c r="FN743" s="54"/>
      <c r="FO743" s="54"/>
      <c r="FP743" s="54"/>
      <c r="FQ743" s="54"/>
      <c r="FR743" s="54"/>
      <c r="FS743" s="54"/>
      <c r="FT743" s="54"/>
      <c r="FU743" s="54"/>
      <c r="FV743" s="54"/>
      <c r="FW743" s="54"/>
      <c r="FX743" s="54"/>
      <c r="FY743" s="54"/>
      <c r="FZ743" s="54"/>
      <c r="GA743" s="54"/>
      <c r="GB743" s="54"/>
      <c r="GC743" s="54"/>
      <c r="GD743" s="54"/>
      <c r="GE743" s="54"/>
      <c r="GF743" s="54"/>
      <c r="GG743" s="54"/>
      <c r="GH743" s="54"/>
      <c r="GI743" s="54"/>
      <c r="GJ743" s="54"/>
      <c r="GK743" s="54"/>
      <c r="GL743" s="54"/>
      <c r="GM743" s="54"/>
      <c r="GN743" s="54"/>
      <c r="GO743" s="54"/>
      <c r="GP743" s="54"/>
      <c r="GQ743" s="54"/>
      <c r="GR743" s="54"/>
      <c r="GS743" s="54"/>
      <c r="GT743" s="54"/>
      <c r="GU743" s="54"/>
      <c r="GV743" s="54"/>
      <c r="GW743" s="54"/>
      <c r="GX743" s="54"/>
      <c r="GY743" s="54"/>
      <c r="GZ743" s="54"/>
      <c r="HA743" s="54"/>
      <c r="HB743" s="54"/>
      <c r="HC743" s="54"/>
      <c r="HD743" s="54"/>
      <c r="HE743" s="54"/>
      <c r="HF743" s="54"/>
      <c r="HG743" s="54"/>
      <c r="HH743" s="54"/>
      <c r="HI743" s="54"/>
      <c r="HJ743" s="54"/>
      <c r="HK743" s="54"/>
      <c r="HL743" s="54"/>
      <c r="HM743" s="54"/>
      <c r="HN743" s="54"/>
      <c r="HO743" s="54"/>
      <c r="HP743" s="54"/>
      <c r="HQ743" s="54"/>
      <c r="HR743" s="54"/>
      <c r="HS743" s="54"/>
      <c r="HT743" s="54"/>
      <c r="HU743" s="54"/>
      <c r="HV743" s="54"/>
      <c r="HW743" s="54"/>
      <c r="HX743" s="54"/>
      <c r="HY743" s="54"/>
      <c r="HZ743" s="54"/>
      <c r="IA743" s="54"/>
      <c r="IB743" s="54"/>
      <c r="IC743" s="54"/>
      <c r="ID743" s="54"/>
      <c r="IE743" s="54"/>
      <c r="IF743" s="54"/>
      <c r="IG743" s="54"/>
      <c r="IH743" s="54"/>
      <c r="II743" s="54"/>
      <c r="IJ743" s="54"/>
      <c r="IK743" s="54"/>
      <c r="IL743" s="54"/>
      <c r="IM743" s="54"/>
      <c r="IN743" s="54"/>
      <c r="IO743" s="54"/>
      <c r="IP743" s="54"/>
      <c r="IQ743" s="54"/>
      <c r="IR743" s="54"/>
      <c r="IS743" s="54"/>
    </row>
    <row r="744" spans="1:253" s="53" customFormat="1" ht="13.5" customHeight="1" x14ac:dyDescent="0.25">
      <c r="A744" s="38">
        <v>91855</v>
      </c>
      <c r="B744" s="37" t="s">
        <v>1636</v>
      </c>
      <c r="C744" s="38" t="s">
        <v>1630</v>
      </c>
      <c r="D744" s="39" t="s">
        <v>544</v>
      </c>
      <c r="E744" s="36" t="s">
        <v>1413</v>
      </c>
      <c r="F744" s="40">
        <v>40.993000000000002</v>
      </c>
      <c r="G744" s="40">
        <v>38.943350000000002</v>
      </c>
      <c r="H744" s="40">
        <v>38.123490000000004</v>
      </c>
      <c r="I744" s="40">
        <v>37.303630000000005</v>
      </c>
      <c r="J744" s="45"/>
      <c r="K744" s="52"/>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c r="BS744" s="54"/>
      <c r="BT744" s="54"/>
      <c r="BU744" s="54"/>
      <c r="BV744" s="54"/>
      <c r="BW744" s="54"/>
      <c r="BX744" s="54"/>
      <c r="BY744" s="54"/>
      <c r="BZ744" s="54"/>
      <c r="CA744" s="54"/>
      <c r="CB744" s="54"/>
      <c r="CC744" s="54"/>
      <c r="CD744" s="54"/>
      <c r="CE744" s="54"/>
      <c r="CF744" s="54"/>
      <c r="CG744" s="54"/>
      <c r="CH744" s="54"/>
      <c r="CI744" s="54"/>
      <c r="CJ744" s="54"/>
      <c r="CK744" s="54"/>
      <c r="CL744" s="54"/>
      <c r="CM744" s="54"/>
      <c r="CN744" s="54"/>
      <c r="CO744" s="54"/>
      <c r="CP744" s="54"/>
      <c r="CQ744" s="54"/>
      <c r="CR744" s="54"/>
      <c r="CS744" s="54"/>
      <c r="CT744" s="54"/>
      <c r="CU744" s="54"/>
      <c r="CV744" s="54"/>
      <c r="CW744" s="54"/>
      <c r="CX744" s="54"/>
      <c r="CY744" s="54"/>
      <c r="CZ744" s="54"/>
      <c r="DA744" s="54"/>
      <c r="DB744" s="54"/>
      <c r="DC744" s="54"/>
      <c r="DD744" s="54"/>
      <c r="DE744" s="54"/>
      <c r="DF744" s="54"/>
      <c r="DG744" s="54"/>
      <c r="DH744" s="54"/>
      <c r="DI744" s="54"/>
      <c r="DJ744" s="54"/>
      <c r="DK744" s="54"/>
      <c r="DL744" s="54"/>
      <c r="DM744" s="54"/>
      <c r="DN744" s="54"/>
      <c r="DO744" s="54"/>
      <c r="DP744" s="54"/>
      <c r="DQ744" s="54"/>
      <c r="DR744" s="54"/>
      <c r="DS744" s="54"/>
      <c r="DT744" s="54"/>
      <c r="DU744" s="54"/>
      <c r="DV744" s="54"/>
      <c r="DW744" s="54"/>
      <c r="DX744" s="54"/>
      <c r="DY744" s="54"/>
      <c r="DZ744" s="54"/>
      <c r="EA744" s="54"/>
      <c r="EB744" s="54"/>
      <c r="EC744" s="54"/>
      <c r="ED744" s="54"/>
      <c r="EE744" s="54"/>
      <c r="EF744" s="54"/>
      <c r="EG744" s="54"/>
      <c r="EH744" s="54"/>
      <c r="EI744" s="54"/>
      <c r="EJ744" s="54"/>
      <c r="EK744" s="54"/>
      <c r="EL744" s="54"/>
      <c r="EM744" s="54"/>
      <c r="EN744" s="54"/>
      <c r="EO744" s="54"/>
      <c r="EP744" s="54"/>
      <c r="EQ744" s="54"/>
      <c r="ER744" s="54"/>
      <c r="ES744" s="54"/>
      <c r="ET744" s="54"/>
      <c r="EU744" s="54"/>
      <c r="EV744" s="54"/>
      <c r="EW744" s="54"/>
      <c r="EX744" s="54"/>
      <c r="EY744" s="54"/>
      <c r="EZ744" s="54"/>
      <c r="FA744" s="54"/>
      <c r="FB744" s="54"/>
      <c r="FC744" s="54"/>
      <c r="FD744" s="54"/>
      <c r="FE744" s="54"/>
      <c r="FF744" s="54"/>
      <c r="FG744" s="54"/>
      <c r="FH744" s="54"/>
      <c r="FI744" s="54"/>
      <c r="FJ744" s="54"/>
      <c r="FK744" s="54"/>
      <c r="FL744" s="54"/>
      <c r="FM744" s="54"/>
      <c r="FN744" s="54"/>
      <c r="FO744" s="54"/>
      <c r="FP744" s="54"/>
      <c r="FQ744" s="54"/>
      <c r="FR744" s="54"/>
      <c r="FS744" s="54"/>
      <c r="FT744" s="54"/>
      <c r="FU744" s="54"/>
      <c r="FV744" s="54"/>
      <c r="FW744" s="54"/>
      <c r="FX744" s="54"/>
      <c r="FY744" s="54"/>
      <c r="FZ744" s="54"/>
      <c r="GA744" s="54"/>
      <c r="GB744" s="54"/>
      <c r="GC744" s="54"/>
      <c r="GD744" s="54"/>
      <c r="GE744" s="54"/>
      <c r="GF744" s="54"/>
      <c r="GG744" s="54"/>
      <c r="GH744" s="54"/>
      <c r="GI744" s="54"/>
      <c r="GJ744" s="54"/>
      <c r="GK744" s="54"/>
      <c r="GL744" s="54"/>
      <c r="GM744" s="54"/>
      <c r="GN744" s="54"/>
      <c r="GO744" s="54"/>
      <c r="GP744" s="54"/>
      <c r="GQ744" s="54"/>
      <c r="GR744" s="54"/>
      <c r="GS744" s="54"/>
      <c r="GT744" s="54"/>
      <c r="GU744" s="54"/>
      <c r="GV744" s="54"/>
      <c r="GW744" s="54"/>
      <c r="GX744" s="54"/>
      <c r="GY744" s="54"/>
      <c r="GZ744" s="54"/>
      <c r="HA744" s="54"/>
      <c r="HB744" s="54"/>
      <c r="HC744" s="54"/>
      <c r="HD744" s="54"/>
      <c r="HE744" s="54"/>
      <c r="HF744" s="54"/>
      <c r="HG744" s="54"/>
      <c r="HH744" s="54"/>
      <c r="HI744" s="54"/>
      <c r="HJ744" s="54"/>
      <c r="HK744" s="54"/>
      <c r="HL744" s="54"/>
      <c r="HM744" s="54"/>
      <c r="HN744" s="54"/>
      <c r="HO744" s="54"/>
      <c r="HP744" s="54"/>
      <c r="HQ744" s="54"/>
      <c r="HR744" s="54"/>
      <c r="HS744" s="54"/>
      <c r="HT744" s="54"/>
      <c r="HU744" s="54"/>
      <c r="HV744" s="54"/>
      <c r="HW744" s="54"/>
      <c r="HX744" s="54"/>
      <c r="HY744" s="54"/>
      <c r="HZ744" s="54"/>
      <c r="IA744" s="54"/>
      <c r="IB744" s="54"/>
      <c r="IC744" s="54"/>
      <c r="ID744" s="54"/>
      <c r="IE744" s="54"/>
      <c r="IF744" s="54"/>
      <c r="IG744" s="54"/>
      <c r="IH744" s="54"/>
      <c r="II744" s="54"/>
      <c r="IJ744" s="54"/>
      <c r="IK744" s="54"/>
      <c r="IL744" s="54"/>
      <c r="IM744" s="54"/>
      <c r="IN744" s="54"/>
      <c r="IO744" s="54"/>
      <c r="IP744" s="54"/>
      <c r="IQ744" s="54"/>
      <c r="IR744" s="54"/>
      <c r="IS744" s="54"/>
    </row>
    <row r="745" spans="1:253" s="53" customFormat="1" ht="13.5" customHeight="1" x14ac:dyDescent="0.25">
      <c r="A745" s="38">
        <v>91853</v>
      </c>
      <c r="B745" s="37" t="s">
        <v>1637</v>
      </c>
      <c r="C745" s="38" t="s">
        <v>1630</v>
      </c>
      <c r="D745" s="39" t="s">
        <v>544</v>
      </c>
      <c r="E745" s="36" t="s">
        <v>1413</v>
      </c>
      <c r="F745" s="40">
        <v>39.89</v>
      </c>
      <c r="G745" s="40">
        <v>37.895499999999998</v>
      </c>
      <c r="H745" s="40">
        <v>37.097700000000003</v>
      </c>
      <c r="I745" s="40">
        <v>36.299900000000001</v>
      </c>
      <c r="J745" s="45"/>
      <c r="K745" s="52"/>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c r="BS745" s="54"/>
      <c r="BT745" s="54"/>
      <c r="BU745" s="54"/>
      <c r="BV745" s="54"/>
      <c r="BW745" s="54"/>
      <c r="BX745" s="54"/>
      <c r="BY745" s="54"/>
      <c r="BZ745" s="54"/>
      <c r="CA745" s="54"/>
      <c r="CB745" s="54"/>
      <c r="CC745" s="54"/>
      <c r="CD745" s="54"/>
      <c r="CE745" s="54"/>
      <c r="CF745" s="54"/>
      <c r="CG745" s="54"/>
      <c r="CH745" s="54"/>
      <c r="CI745" s="54"/>
      <c r="CJ745" s="54"/>
      <c r="CK745" s="54"/>
      <c r="CL745" s="54"/>
      <c r="CM745" s="54"/>
      <c r="CN745" s="54"/>
      <c r="CO745" s="54"/>
      <c r="CP745" s="54"/>
      <c r="CQ745" s="54"/>
      <c r="CR745" s="54"/>
      <c r="CS745" s="54"/>
      <c r="CT745" s="54"/>
      <c r="CU745" s="54"/>
      <c r="CV745" s="54"/>
      <c r="CW745" s="54"/>
      <c r="CX745" s="54"/>
      <c r="CY745" s="54"/>
      <c r="CZ745" s="54"/>
      <c r="DA745" s="54"/>
      <c r="DB745" s="54"/>
      <c r="DC745" s="54"/>
      <c r="DD745" s="54"/>
      <c r="DE745" s="54"/>
      <c r="DF745" s="54"/>
      <c r="DG745" s="54"/>
      <c r="DH745" s="54"/>
      <c r="DI745" s="54"/>
      <c r="DJ745" s="54"/>
      <c r="DK745" s="54"/>
      <c r="DL745" s="54"/>
      <c r="DM745" s="54"/>
      <c r="DN745" s="54"/>
      <c r="DO745" s="54"/>
      <c r="DP745" s="54"/>
      <c r="DQ745" s="54"/>
      <c r="DR745" s="54"/>
      <c r="DS745" s="54"/>
      <c r="DT745" s="54"/>
      <c r="DU745" s="54"/>
      <c r="DV745" s="54"/>
      <c r="DW745" s="54"/>
      <c r="DX745" s="54"/>
      <c r="DY745" s="54"/>
      <c r="DZ745" s="54"/>
      <c r="EA745" s="54"/>
      <c r="EB745" s="54"/>
      <c r="EC745" s="54"/>
      <c r="ED745" s="54"/>
      <c r="EE745" s="54"/>
      <c r="EF745" s="54"/>
      <c r="EG745" s="54"/>
      <c r="EH745" s="54"/>
      <c r="EI745" s="54"/>
      <c r="EJ745" s="54"/>
      <c r="EK745" s="54"/>
      <c r="EL745" s="54"/>
      <c r="EM745" s="54"/>
      <c r="EN745" s="54"/>
      <c r="EO745" s="54"/>
      <c r="EP745" s="54"/>
      <c r="EQ745" s="54"/>
      <c r="ER745" s="54"/>
      <c r="ES745" s="54"/>
      <c r="ET745" s="54"/>
      <c r="EU745" s="54"/>
      <c r="EV745" s="54"/>
      <c r="EW745" s="54"/>
      <c r="EX745" s="54"/>
      <c r="EY745" s="54"/>
      <c r="EZ745" s="54"/>
      <c r="FA745" s="54"/>
      <c r="FB745" s="54"/>
      <c r="FC745" s="54"/>
      <c r="FD745" s="54"/>
      <c r="FE745" s="54"/>
      <c r="FF745" s="54"/>
      <c r="FG745" s="54"/>
      <c r="FH745" s="54"/>
      <c r="FI745" s="54"/>
      <c r="FJ745" s="54"/>
      <c r="FK745" s="54"/>
      <c r="FL745" s="54"/>
      <c r="FM745" s="54"/>
      <c r="FN745" s="54"/>
      <c r="FO745" s="54"/>
      <c r="FP745" s="54"/>
      <c r="FQ745" s="54"/>
      <c r="FR745" s="54"/>
      <c r="FS745" s="54"/>
      <c r="FT745" s="54"/>
      <c r="FU745" s="54"/>
      <c r="FV745" s="54"/>
      <c r="FW745" s="54"/>
      <c r="FX745" s="54"/>
      <c r="FY745" s="54"/>
      <c r="FZ745" s="54"/>
      <c r="GA745" s="54"/>
      <c r="GB745" s="54"/>
      <c r="GC745" s="54"/>
      <c r="GD745" s="54"/>
      <c r="GE745" s="54"/>
      <c r="GF745" s="54"/>
      <c r="GG745" s="54"/>
      <c r="GH745" s="54"/>
      <c r="GI745" s="54"/>
      <c r="GJ745" s="54"/>
      <c r="GK745" s="54"/>
      <c r="GL745" s="54"/>
      <c r="GM745" s="54"/>
      <c r="GN745" s="54"/>
      <c r="GO745" s="54"/>
      <c r="GP745" s="54"/>
      <c r="GQ745" s="54"/>
      <c r="GR745" s="54"/>
      <c r="GS745" s="54"/>
      <c r="GT745" s="54"/>
      <c r="GU745" s="54"/>
      <c r="GV745" s="54"/>
      <c r="GW745" s="54"/>
      <c r="GX745" s="54"/>
      <c r="GY745" s="54"/>
      <c r="GZ745" s="54"/>
      <c r="HA745" s="54"/>
      <c r="HB745" s="54"/>
      <c r="HC745" s="54"/>
      <c r="HD745" s="54"/>
      <c r="HE745" s="54"/>
      <c r="HF745" s="54"/>
      <c r="HG745" s="54"/>
      <c r="HH745" s="54"/>
      <c r="HI745" s="54"/>
      <c r="HJ745" s="54"/>
      <c r="HK745" s="54"/>
      <c r="HL745" s="54"/>
      <c r="HM745" s="54"/>
      <c r="HN745" s="54"/>
      <c r="HO745" s="54"/>
      <c r="HP745" s="54"/>
      <c r="HQ745" s="54"/>
      <c r="HR745" s="54"/>
      <c r="HS745" s="54"/>
      <c r="HT745" s="54"/>
      <c r="HU745" s="54"/>
      <c r="HV745" s="54"/>
      <c r="HW745" s="54"/>
      <c r="HX745" s="54"/>
      <c r="HY745" s="54"/>
      <c r="HZ745" s="54"/>
      <c r="IA745" s="54"/>
      <c r="IB745" s="54"/>
      <c r="IC745" s="54"/>
      <c r="ID745" s="54"/>
      <c r="IE745" s="54"/>
      <c r="IF745" s="54"/>
      <c r="IG745" s="54"/>
      <c r="IH745" s="54"/>
      <c r="II745" s="54"/>
      <c r="IJ745" s="54"/>
      <c r="IK745" s="54"/>
      <c r="IL745" s="54"/>
      <c r="IM745" s="54"/>
      <c r="IN745" s="54"/>
      <c r="IO745" s="54"/>
      <c r="IP745" s="54"/>
      <c r="IQ745" s="54"/>
      <c r="IR745" s="54"/>
      <c r="IS745" s="54"/>
    </row>
    <row r="746" spans="1:253" s="53" customFormat="1" ht="13.5" customHeight="1" x14ac:dyDescent="0.25">
      <c r="A746" s="38">
        <v>309232</v>
      </c>
      <c r="B746" s="37" t="s">
        <v>1638</v>
      </c>
      <c r="C746" s="38" t="s">
        <v>1639</v>
      </c>
      <c r="D746" s="36" t="s">
        <v>1133</v>
      </c>
      <c r="E746" s="36" t="s">
        <v>1413</v>
      </c>
      <c r="F746" s="40">
        <v>45.000999999999998</v>
      </c>
      <c r="G746" s="40">
        <v>42.750949999999996</v>
      </c>
      <c r="H746" s="40">
        <v>41.850929999999998</v>
      </c>
      <c r="I746" s="40">
        <v>40.95091</v>
      </c>
      <c r="J746" s="45"/>
      <c r="K746" s="52"/>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c r="BS746" s="54"/>
      <c r="BT746" s="54"/>
      <c r="BU746" s="54"/>
      <c r="BV746" s="54"/>
      <c r="BW746" s="54"/>
      <c r="BX746" s="54"/>
      <c r="BY746" s="54"/>
      <c r="BZ746" s="54"/>
      <c r="CA746" s="54"/>
      <c r="CB746" s="54"/>
      <c r="CC746" s="54"/>
      <c r="CD746" s="54"/>
      <c r="CE746" s="54"/>
      <c r="CF746" s="54"/>
      <c r="CG746" s="54"/>
      <c r="CH746" s="54"/>
      <c r="CI746" s="54"/>
      <c r="CJ746" s="54"/>
      <c r="CK746" s="54"/>
      <c r="CL746" s="54"/>
      <c r="CM746" s="54"/>
      <c r="CN746" s="54"/>
      <c r="CO746" s="54"/>
      <c r="CP746" s="54"/>
      <c r="CQ746" s="54"/>
      <c r="CR746" s="54"/>
      <c r="CS746" s="54"/>
      <c r="CT746" s="54"/>
      <c r="CU746" s="54"/>
      <c r="CV746" s="54"/>
      <c r="CW746" s="54"/>
      <c r="CX746" s="54"/>
      <c r="CY746" s="54"/>
      <c r="CZ746" s="54"/>
      <c r="DA746" s="54"/>
      <c r="DB746" s="54"/>
      <c r="DC746" s="54"/>
      <c r="DD746" s="54"/>
      <c r="DE746" s="54"/>
      <c r="DF746" s="54"/>
      <c r="DG746" s="54"/>
      <c r="DH746" s="54"/>
      <c r="DI746" s="54"/>
      <c r="DJ746" s="54"/>
      <c r="DK746" s="54"/>
      <c r="DL746" s="54"/>
      <c r="DM746" s="54"/>
      <c r="DN746" s="54"/>
      <c r="DO746" s="54"/>
      <c r="DP746" s="54"/>
      <c r="DQ746" s="54"/>
      <c r="DR746" s="54"/>
      <c r="DS746" s="54"/>
      <c r="DT746" s="54"/>
      <c r="DU746" s="54"/>
      <c r="DV746" s="54"/>
      <c r="DW746" s="54"/>
      <c r="DX746" s="54"/>
      <c r="DY746" s="54"/>
      <c r="DZ746" s="54"/>
      <c r="EA746" s="54"/>
      <c r="EB746" s="54"/>
      <c r="EC746" s="54"/>
      <c r="ED746" s="54"/>
      <c r="EE746" s="54"/>
      <c r="EF746" s="54"/>
      <c r="EG746" s="54"/>
      <c r="EH746" s="54"/>
      <c r="EI746" s="54"/>
      <c r="EJ746" s="54"/>
      <c r="EK746" s="54"/>
      <c r="EL746" s="54"/>
      <c r="EM746" s="54"/>
      <c r="EN746" s="54"/>
      <c r="EO746" s="54"/>
      <c r="EP746" s="54"/>
      <c r="EQ746" s="54"/>
      <c r="ER746" s="54"/>
      <c r="ES746" s="54"/>
      <c r="ET746" s="54"/>
      <c r="EU746" s="54"/>
      <c r="EV746" s="54"/>
      <c r="EW746" s="54"/>
      <c r="EX746" s="54"/>
      <c r="EY746" s="54"/>
      <c r="EZ746" s="54"/>
      <c r="FA746" s="54"/>
      <c r="FB746" s="54"/>
      <c r="FC746" s="54"/>
      <c r="FD746" s="54"/>
      <c r="FE746" s="54"/>
      <c r="FF746" s="54"/>
      <c r="FG746" s="54"/>
      <c r="FH746" s="54"/>
      <c r="FI746" s="54"/>
      <c r="FJ746" s="54"/>
      <c r="FK746" s="54"/>
      <c r="FL746" s="54"/>
      <c r="FM746" s="54"/>
      <c r="FN746" s="54"/>
      <c r="FO746" s="54"/>
      <c r="FP746" s="54"/>
      <c r="FQ746" s="54"/>
      <c r="FR746" s="54"/>
      <c r="FS746" s="54"/>
      <c r="FT746" s="54"/>
      <c r="FU746" s="54"/>
      <c r="FV746" s="54"/>
      <c r="FW746" s="54"/>
      <c r="FX746" s="54"/>
      <c r="FY746" s="54"/>
      <c r="FZ746" s="54"/>
      <c r="GA746" s="54"/>
      <c r="GB746" s="54"/>
      <c r="GC746" s="54"/>
      <c r="GD746" s="54"/>
      <c r="GE746" s="54"/>
      <c r="GF746" s="54"/>
      <c r="GG746" s="54"/>
      <c r="GH746" s="54"/>
      <c r="GI746" s="54"/>
      <c r="GJ746" s="54"/>
      <c r="GK746" s="54"/>
      <c r="GL746" s="54"/>
      <c r="GM746" s="54"/>
      <c r="GN746" s="54"/>
      <c r="GO746" s="54"/>
      <c r="GP746" s="54"/>
      <c r="GQ746" s="54"/>
      <c r="GR746" s="54"/>
      <c r="GS746" s="54"/>
      <c r="GT746" s="54"/>
      <c r="GU746" s="54"/>
      <c r="GV746" s="54"/>
      <c r="GW746" s="54"/>
      <c r="GX746" s="54"/>
      <c r="GY746" s="54"/>
      <c r="GZ746" s="54"/>
      <c r="HA746" s="54"/>
      <c r="HB746" s="54"/>
      <c r="HC746" s="54"/>
      <c r="HD746" s="54"/>
      <c r="HE746" s="54"/>
      <c r="HF746" s="54"/>
      <c r="HG746" s="54"/>
      <c r="HH746" s="54"/>
      <c r="HI746" s="54"/>
      <c r="HJ746" s="54"/>
      <c r="HK746" s="54"/>
      <c r="HL746" s="54"/>
      <c r="HM746" s="54"/>
      <c r="HN746" s="54"/>
      <c r="HO746" s="54"/>
      <c r="HP746" s="54"/>
      <c r="HQ746" s="54"/>
      <c r="HR746" s="54"/>
      <c r="HS746" s="54"/>
      <c r="HT746" s="54"/>
      <c r="HU746" s="54"/>
      <c r="HV746" s="54"/>
      <c r="HW746" s="54"/>
      <c r="HX746" s="54"/>
      <c r="HY746" s="54"/>
      <c r="HZ746" s="54"/>
      <c r="IA746" s="54"/>
      <c r="IB746" s="54"/>
      <c r="IC746" s="54"/>
      <c r="ID746" s="54"/>
      <c r="IE746" s="54"/>
      <c r="IF746" s="54"/>
      <c r="IG746" s="54"/>
      <c r="IH746" s="54"/>
      <c r="II746" s="54"/>
      <c r="IJ746" s="54"/>
      <c r="IK746" s="54"/>
      <c r="IL746" s="54"/>
      <c r="IM746" s="54"/>
      <c r="IN746" s="54"/>
      <c r="IO746" s="54"/>
      <c r="IP746" s="54"/>
      <c r="IQ746" s="54"/>
      <c r="IR746" s="54"/>
      <c r="IS746" s="54"/>
    </row>
    <row r="747" spans="1:253" s="53" customFormat="1" ht="13.5" customHeight="1" x14ac:dyDescent="0.25">
      <c r="A747" s="38">
        <v>56700</v>
      </c>
      <c r="B747" s="37" t="s">
        <v>1640</v>
      </c>
      <c r="C747" s="38" t="s">
        <v>1639</v>
      </c>
      <c r="D747" s="36" t="s">
        <v>1133</v>
      </c>
      <c r="E747" s="36" t="s">
        <v>1413</v>
      </c>
      <c r="F747" s="40">
        <v>46.302999999999997</v>
      </c>
      <c r="G747" s="40">
        <v>43.987849999999995</v>
      </c>
      <c r="H747" s="40">
        <v>43.061790000000002</v>
      </c>
      <c r="I747" s="40">
        <v>42.135730000000002</v>
      </c>
      <c r="J747" s="45"/>
      <c r="K747" s="52"/>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c r="BS747" s="54"/>
      <c r="BT747" s="54"/>
      <c r="BU747" s="54"/>
      <c r="BV747" s="54"/>
      <c r="BW747" s="54"/>
      <c r="BX747" s="54"/>
      <c r="BY747" s="54"/>
      <c r="BZ747" s="54"/>
      <c r="CA747" s="54"/>
      <c r="CB747" s="54"/>
      <c r="CC747" s="54"/>
      <c r="CD747" s="54"/>
      <c r="CE747" s="54"/>
      <c r="CF747" s="54"/>
      <c r="CG747" s="54"/>
      <c r="CH747" s="54"/>
      <c r="CI747" s="54"/>
      <c r="CJ747" s="54"/>
      <c r="CK747" s="54"/>
      <c r="CL747" s="54"/>
      <c r="CM747" s="54"/>
      <c r="CN747" s="54"/>
      <c r="CO747" s="54"/>
      <c r="CP747" s="54"/>
      <c r="CQ747" s="54"/>
      <c r="CR747" s="54"/>
      <c r="CS747" s="54"/>
      <c r="CT747" s="54"/>
      <c r="CU747" s="54"/>
      <c r="CV747" s="54"/>
      <c r="CW747" s="54"/>
      <c r="CX747" s="54"/>
      <c r="CY747" s="54"/>
      <c r="CZ747" s="54"/>
      <c r="DA747" s="54"/>
      <c r="DB747" s="54"/>
      <c r="DC747" s="54"/>
      <c r="DD747" s="54"/>
      <c r="DE747" s="54"/>
      <c r="DF747" s="54"/>
      <c r="DG747" s="54"/>
      <c r="DH747" s="54"/>
      <c r="DI747" s="54"/>
      <c r="DJ747" s="54"/>
      <c r="DK747" s="54"/>
      <c r="DL747" s="54"/>
      <c r="DM747" s="54"/>
      <c r="DN747" s="54"/>
      <c r="DO747" s="54"/>
      <c r="DP747" s="54"/>
      <c r="DQ747" s="54"/>
      <c r="DR747" s="54"/>
      <c r="DS747" s="54"/>
      <c r="DT747" s="54"/>
      <c r="DU747" s="54"/>
      <c r="DV747" s="54"/>
      <c r="DW747" s="54"/>
      <c r="DX747" s="54"/>
      <c r="DY747" s="54"/>
      <c r="DZ747" s="54"/>
      <c r="EA747" s="54"/>
      <c r="EB747" s="54"/>
      <c r="EC747" s="54"/>
      <c r="ED747" s="54"/>
      <c r="EE747" s="54"/>
      <c r="EF747" s="54"/>
      <c r="EG747" s="54"/>
      <c r="EH747" s="54"/>
      <c r="EI747" s="54"/>
      <c r="EJ747" s="54"/>
      <c r="EK747" s="54"/>
      <c r="EL747" s="54"/>
      <c r="EM747" s="54"/>
      <c r="EN747" s="54"/>
      <c r="EO747" s="54"/>
      <c r="EP747" s="54"/>
      <c r="EQ747" s="54"/>
      <c r="ER747" s="54"/>
      <c r="ES747" s="54"/>
      <c r="ET747" s="54"/>
      <c r="EU747" s="54"/>
      <c r="EV747" s="54"/>
      <c r="EW747" s="54"/>
      <c r="EX747" s="54"/>
      <c r="EY747" s="54"/>
      <c r="EZ747" s="54"/>
      <c r="FA747" s="54"/>
      <c r="FB747" s="54"/>
      <c r="FC747" s="54"/>
      <c r="FD747" s="54"/>
      <c r="FE747" s="54"/>
      <c r="FF747" s="54"/>
      <c r="FG747" s="54"/>
      <c r="FH747" s="54"/>
      <c r="FI747" s="54"/>
      <c r="FJ747" s="54"/>
      <c r="FK747" s="54"/>
      <c r="FL747" s="54"/>
      <c r="FM747" s="54"/>
      <c r="FN747" s="54"/>
      <c r="FO747" s="54"/>
      <c r="FP747" s="54"/>
      <c r="FQ747" s="54"/>
      <c r="FR747" s="54"/>
      <c r="FS747" s="54"/>
      <c r="FT747" s="54"/>
      <c r="FU747" s="54"/>
      <c r="FV747" s="54"/>
      <c r="FW747" s="54"/>
      <c r="FX747" s="54"/>
      <c r="FY747" s="54"/>
      <c r="FZ747" s="54"/>
      <c r="GA747" s="54"/>
      <c r="GB747" s="54"/>
      <c r="GC747" s="54"/>
      <c r="GD747" s="54"/>
      <c r="GE747" s="54"/>
      <c r="GF747" s="54"/>
      <c r="GG747" s="54"/>
      <c r="GH747" s="54"/>
      <c r="GI747" s="54"/>
      <c r="GJ747" s="54"/>
      <c r="GK747" s="54"/>
      <c r="GL747" s="54"/>
      <c r="GM747" s="54"/>
      <c r="GN747" s="54"/>
      <c r="GO747" s="54"/>
      <c r="GP747" s="54"/>
      <c r="GQ747" s="54"/>
      <c r="GR747" s="54"/>
      <c r="GS747" s="54"/>
      <c r="GT747" s="54"/>
      <c r="GU747" s="54"/>
      <c r="GV747" s="54"/>
      <c r="GW747" s="54"/>
      <c r="GX747" s="54"/>
      <c r="GY747" s="54"/>
      <c r="GZ747" s="54"/>
      <c r="HA747" s="54"/>
      <c r="HB747" s="54"/>
      <c r="HC747" s="54"/>
      <c r="HD747" s="54"/>
      <c r="HE747" s="54"/>
      <c r="HF747" s="54"/>
      <c r="HG747" s="54"/>
      <c r="HH747" s="54"/>
      <c r="HI747" s="54"/>
      <c r="HJ747" s="54"/>
      <c r="HK747" s="54"/>
      <c r="HL747" s="54"/>
      <c r="HM747" s="54"/>
      <c r="HN747" s="54"/>
      <c r="HO747" s="54"/>
      <c r="HP747" s="54"/>
      <c r="HQ747" s="54"/>
      <c r="HR747" s="54"/>
      <c r="HS747" s="54"/>
      <c r="HT747" s="54"/>
      <c r="HU747" s="54"/>
      <c r="HV747" s="54"/>
      <c r="HW747" s="54"/>
      <c r="HX747" s="54"/>
      <c r="HY747" s="54"/>
      <c r="HZ747" s="54"/>
      <c r="IA747" s="54"/>
      <c r="IB747" s="54"/>
      <c r="IC747" s="54"/>
      <c r="ID747" s="54"/>
      <c r="IE747" s="54"/>
      <c r="IF747" s="54"/>
      <c r="IG747" s="54"/>
      <c r="IH747" s="54"/>
      <c r="II747" s="54"/>
      <c r="IJ747" s="54"/>
      <c r="IK747" s="54"/>
      <c r="IL747" s="54"/>
      <c r="IM747" s="54"/>
      <c r="IN747" s="54"/>
      <c r="IO747" s="54"/>
      <c r="IP747" s="54"/>
      <c r="IQ747" s="54"/>
      <c r="IR747" s="54"/>
      <c r="IS747" s="54"/>
    </row>
    <row r="748" spans="1:253" s="53" customFormat="1" ht="13.5" customHeight="1" x14ac:dyDescent="0.25">
      <c r="A748" s="38">
        <v>365638</v>
      </c>
      <c r="B748" s="37" t="s">
        <v>1641</v>
      </c>
      <c r="C748" s="38" t="s">
        <v>1639</v>
      </c>
      <c r="D748" s="39" t="s">
        <v>582</v>
      </c>
      <c r="E748" s="36" t="s">
        <v>1413</v>
      </c>
      <c r="F748" s="40">
        <v>46.302999999999997</v>
      </c>
      <c r="G748" s="40">
        <v>43.987849999999995</v>
      </c>
      <c r="H748" s="40">
        <v>43.061790000000002</v>
      </c>
      <c r="I748" s="40">
        <v>42.135730000000002</v>
      </c>
      <c r="J748" s="45"/>
      <c r="K748" s="52"/>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c r="BS748" s="54"/>
      <c r="BT748" s="54"/>
      <c r="BU748" s="54"/>
      <c r="BV748" s="54"/>
      <c r="BW748" s="54"/>
      <c r="BX748" s="54"/>
      <c r="BY748" s="54"/>
      <c r="BZ748" s="54"/>
      <c r="CA748" s="54"/>
      <c r="CB748" s="54"/>
      <c r="CC748" s="54"/>
      <c r="CD748" s="54"/>
      <c r="CE748" s="54"/>
      <c r="CF748" s="54"/>
      <c r="CG748" s="54"/>
      <c r="CH748" s="54"/>
      <c r="CI748" s="54"/>
      <c r="CJ748" s="54"/>
      <c r="CK748" s="54"/>
      <c r="CL748" s="54"/>
      <c r="CM748" s="54"/>
      <c r="CN748" s="54"/>
      <c r="CO748" s="54"/>
      <c r="CP748" s="54"/>
      <c r="CQ748" s="54"/>
      <c r="CR748" s="54"/>
      <c r="CS748" s="54"/>
      <c r="CT748" s="54"/>
      <c r="CU748" s="54"/>
      <c r="CV748" s="54"/>
      <c r="CW748" s="54"/>
      <c r="CX748" s="54"/>
      <c r="CY748" s="54"/>
      <c r="CZ748" s="54"/>
      <c r="DA748" s="54"/>
      <c r="DB748" s="54"/>
      <c r="DC748" s="54"/>
      <c r="DD748" s="54"/>
      <c r="DE748" s="54"/>
      <c r="DF748" s="54"/>
      <c r="DG748" s="54"/>
      <c r="DH748" s="54"/>
      <c r="DI748" s="54"/>
      <c r="DJ748" s="54"/>
      <c r="DK748" s="54"/>
      <c r="DL748" s="54"/>
      <c r="DM748" s="54"/>
      <c r="DN748" s="54"/>
      <c r="DO748" s="54"/>
      <c r="DP748" s="54"/>
      <c r="DQ748" s="54"/>
      <c r="DR748" s="54"/>
      <c r="DS748" s="54"/>
      <c r="DT748" s="54"/>
      <c r="DU748" s="54"/>
      <c r="DV748" s="54"/>
      <c r="DW748" s="54"/>
      <c r="DX748" s="54"/>
      <c r="DY748" s="54"/>
      <c r="DZ748" s="54"/>
      <c r="EA748" s="54"/>
      <c r="EB748" s="54"/>
      <c r="EC748" s="54"/>
      <c r="ED748" s="54"/>
      <c r="EE748" s="54"/>
      <c r="EF748" s="54"/>
      <c r="EG748" s="54"/>
      <c r="EH748" s="54"/>
      <c r="EI748" s="54"/>
      <c r="EJ748" s="54"/>
      <c r="EK748" s="54"/>
      <c r="EL748" s="54"/>
      <c r="EM748" s="54"/>
      <c r="EN748" s="54"/>
      <c r="EO748" s="54"/>
      <c r="EP748" s="54"/>
      <c r="EQ748" s="54"/>
      <c r="ER748" s="54"/>
      <c r="ES748" s="54"/>
      <c r="ET748" s="54"/>
      <c r="EU748" s="54"/>
      <c r="EV748" s="54"/>
      <c r="EW748" s="54"/>
      <c r="EX748" s="54"/>
      <c r="EY748" s="54"/>
      <c r="EZ748" s="54"/>
      <c r="FA748" s="54"/>
      <c r="FB748" s="54"/>
      <c r="FC748" s="54"/>
      <c r="FD748" s="54"/>
      <c r="FE748" s="54"/>
      <c r="FF748" s="54"/>
      <c r="FG748" s="54"/>
      <c r="FH748" s="54"/>
      <c r="FI748" s="54"/>
      <c r="FJ748" s="54"/>
      <c r="FK748" s="54"/>
      <c r="FL748" s="54"/>
      <c r="FM748" s="54"/>
      <c r="FN748" s="54"/>
      <c r="FO748" s="54"/>
      <c r="FP748" s="54"/>
      <c r="FQ748" s="54"/>
      <c r="FR748" s="54"/>
      <c r="FS748" s="54"/>
      <c r="FT748" s="54"/>
      <c r="FU748" s="54"/>
      <c r="FV748" s="54"/>
      <c r="FW748" s="54"/>
      <c r="FX748" s="54"/>
      <c r="FY748" s="54"/>
      <c r="FZ748" s="54"/>
      <c r="GA748" s="54"/>
      <c r="GB748" s="54"/>
      <c r="GC748" s="54"/>
      <c r="GD748" s="54"/>
      <c r="GE748" s="54"/>
      <c r="GF748" s="54"/>
      <c r="GG748" s="54"/>
      <c r="GH748" s="54"/>
      <c r="GI748" s="54"/>
      <c r="GJ748" s="54"/>
      <c r="GK748" s="54"/>
      <c r="GL748" s="54"/>
      <c r="GM748" s="54"/>
      <c r="GN748" s="54"/>
      <c r="GO748" s="54"/>
      <c r="GP748" s="54"/>
      <c r="GQ748" s="54"/>
      <c r="GR748" s="54"/>
      <c r="GS748" s="54"/>
      <c r="GT748" s="54"/>
      <c r="GU748" s="54"/>
      <c r="GV748" s="54"/>
      <c r="GW748" s="54"/>
      <c r="GX748" s="54"/>
      <c r="GY748" s="54"/>
      <c r="GZ748" s="54"/>
      <c r="HA748" s="54"/>
      <c r="HB748" s="54"/>
      <c r="HC748" s="54"/>
      <c r="HD748" s="54"/>
      <c r="HE748" s="54"/>
      <c r="HF748" s="54"/>
      <c r="HG748" s="54"/>
      <c r="HH748" s="54"/>
      <c r="HI748" s="54"/>
      <c r="HJ748" s="54"/>
      <c r="HK748" s="54"/>
      <c r="HL748" s="54"/>
      <c r="HM748" s="54"/>
      <c r="HN748" s="54"/>
      <c r="HO748" s="54"/>
      <c r="HP748" s="54"/>
      <c r="HQ748" s="54"/>
      <c r="HR748" s="54"/>
      <c r="HS748" s="54"/>
      <c r="HT748" s="54"/>
      <c r="HU748" s="54"/>
      <c r="HV748" s="54"/>
      <c r="HW748" s="54"/>
      <c r="HX748" s="54"/>
      <c r="HY748" s="54"/>
      <c r="HZ748" s="54"/>
      <c r="IA748" s="54"/>
      <c r="IB748" s="54"/>
      <c r="IC748" s="54"/>
      <c r="ID748" s="54"/>
      <c r="IE748" s="54"/>
      <c r="IF748" s="54"/>
      <c r="IG748" s="54"/>
      <c r="IH748" s="54"/>
      <c r="II748" s="54"/>
      <c r="IJ748" s="54"/>
      <c r="IK748" s="54"/>
      <c r="IL748" s="54"/>
      <c r="IM748" s="54"/>
      <c r="IN748" s="54"/>
      <c r="IO748" s="54"/>
      <c r="IP748" s="54"/>
      <c r="IQ748" s="54"/>
      <c r="IR748" s="54"/>
      <c r="IS748" s="54"/>
    </row>
    <row r="749" spans="1:253" s="53" customFormat="1" ht="13.5" customHeight="1" x14ac:dyDescent="0.25">
      <c r="A749" s="38">
        <v>86639</v>
      </c>
      <c r="B749" s="37" t="s">
        <v>1641</v>
      </c>
      <c r="C749" s="38" t="s">
        <v>1639</v>
      </c>
      <c r="D749" s="36" t="s">
        <v>1124</v>
      </c>
      <c r="E749" s="36" t="s">
        <v>1413</v>
      </c>
      <c r="F749" s="40">
        <v>46.302999999999997</v>
      </c>
      <c r="G749" s="40">
        <v>43.987849999999995</v>
      </c>
      <c r="H749" s="40">
        <v>43.061790000000002</v>
      </c>
      <c r="I749" s="40">
        <v>42.135730000000002</v>
      </c>
      <c r="J749" s="45"/>
      <c r="K749" s="52"/>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c r="BS749" s="54"/>
      <c r="BT749" s="54"/>
      <c r="BU749" s="54"/>
      <c r="BV749" s="54"/>
      <c r="BW749" s="54"/>
      <c r="BX749" s="54"/>
      <c r="BY749" s="54"/>
      <c r="BZ749" s="54"/>
      <c r="CA749" s="54"/>
      <c r="CB749" s="54"/>
      <c r="CC749" s="54"/>
      <c r="CD749" s="54"/>
      <c r="CE749" s="54"/>
      <c r="CF749" s="54"/>
      <c r="CG749" s="54"/>
      <c r="CH749" s="54"/>
      <c r="CI749" s="54"/>
      <c r="CJ749" s="54"/>
      <c r="CK749" s="54"/>
      <c r="CL749" s="54"/>
      <c r="CM749" s="54"/>
      <c r="CN749" s="54"/>
      <c r="CO749" s="54"/>
      <c r="CP749" s="54"/>
      <c r="CQ749" s="54"/>
      <c r="CR749" s="54"/>
      <c r="CS749" s="54"/>
      <c r="CT749" s="54"/>
      <c r="CU749" s="54"/>
      <c r="CV749" s="54"/>
      <c r="CW749" s="54"/>
      <c r="CX749" s="54"/>
      <c r="CY749" s="54"/>
      <c r="CZ749" s="54"/>
      <c r="DA749" s="54"/>
      <c r="DB749" s="54"/>
      <c r="DC749" s="54"/>
      <c r="DD749" s="54"/>
      <c r="DE749" s="54"/>
      <c r="DF749" s="54"/>
      <c r="DG749" s="54"/>
      <c r="DH749" s="54"/>
      <c r="DI749" s="54"/>
      <c r="DJ749" s="54"/>
      <c r="DK749" s="54"/>
      <c r="DL749" s="54"/>
      <c r="DM749" s="54"/>
      <c r="DN749" s="54"/>
      <c r="DO749" s="54"/>
      <c r="DP749" s="54"/>
      <c r="DQ749" s="54"/>
      <c r="DR749" s="54"/>
      <c r="DS749" s="54"/>
      <c r="DT749" s="54"/>
      <c r="DU749" s="54"/>
      <c r="DV749" s="54"/>
      <c r="DW749" s="54"/>
      <c r="DX749" s="54"/>
      <c r="DY749" s="54"/>
      <c r="DZ749" s="54"/>
      <c r="EA749" s="54"/>
      <c r="EB749" s="54"/>
      <c r="EC749" s="54"/>
      <c r="ED749" s="54"/>
      <c r="EE749" s="54"/>
      <c r="EF749" s="54"/>
      <c r="EG749" s="54"/>
      <c r="EH749" s="54"/>
      <c r="EI749" s="54"/>
      <c r="EJ749" s="54"/>
      <c r="EK749" s="54"/>
      <c r="EL749" s="54"/>
      <c r="EM749" s="54"/>
      <c r="EN749" s="54"/>
      <c r="EO749" s="54"/>
      <c r="EP749" s="54"/>
      <c r="EQ749" s="54"/>
      <c r="ER749" s="54"/>
      <c r="ES749" s="54"/>
      <c r="ET749" s="54"/>
      <c r="EU749" s="54"/>
      <c r="EV749" s="54"/>
      <c r="EW749" s="54"/>
      <c r="EX749" s="54"/>
      <c r="EY749" s="54"/>
      <c r="EZ749" s="54"/>
      <c r="FA749" s="54"/>
      <c r="FB749" s="54"/>
      <c r="FC749" s="54"/>
      <c r="FD749" s="54"/>
      <c r="FE749" s="54"/>
      <c r="FF749" s="54"/>
      <c r="FG749" s="54"/>
      <c r="FH749" s="54"/>
      <c r="FI749" s="54"/>
      <c r="FJ749" s="54"/>
      <c r="FK749" s="54"/>
      <c r="FL749" s="54"/>
      <c r="FM749" s="54"/>
      <c r="FN749" s="54"/>
      <c r="FO749" s="54"/>
      <c r="FP749" s="54"/>
      <c r="FQ749" s="54"/>
      <c r="FR749" s="54"/>
      <c r="FS749" s="54"/>
      <c r="FT749" s="54"/>
      <c r="FU749" s="54"/>
      <c r="FV749" s="54"/>
      <c r="FW749" s="54"/>
      <c r="FX749" s="54"/>
      <c r="FY749" s="54"/>
      <c r="FZ749" s="54"/>
      <c r="GA749" s="54"/>
      <c r="GB749" s="54"/>
      <c r="GC749" s="54"/>
      <c r="GD749" s="54"/>
      <c r="GE749" s="54"/>
      <c r="GF749" s="54"/>
      <c r="GG749" s="54"/>
      <c r="GH749" s="54"/>
      <c r="GI749" s="54"/>
      <c r="GJ749" s="54"/>
      <c r="GK749" s="54"/>
      <c r="GL749" s="54"/>
      <c r="GM749" s="54"/>
      <c r="GN749" s="54"/>
      <c r="GO749" s="54"/>
      <c r="GP749" s="54"/>
      <c r="GQ749" s="54"/>
      <c r="GR749" s="54"/>
      <c r="GS749" s="54"/>
      <c r="GT749" s="54"/>
      <c r="GU749" s="54"/>
      <c r="GV749" s="54"/>
      <c r="GW749" s="54"/>
      <c r="GX749" s="54"/>
      <c r="GY749" s="54"/>
      <c r="GZ749" s="54"/>
      <c r="HA749" s="54"/>
      <c r="HB749" s="54"/>
      <c r="HC749" s="54"/>
      <c r="HD749" s="54"/>
      <c r="HE749" s="54"/>
      <c r="HF749" s="54"/>
      <c r="HG749" s="54"/>
      <c r="HH749" s="54"/>
      <c r="HI749" s="54"/>
      <c r="HJ749" s="54"/>
      <c r="HK749" s="54"/>
      <c r="HL749" s="54"/>
      <c r="HM749" s="54"/>
      <c r="HN749" s="54"/>
      <c r="HO749" s="54"/>
      <c r="HP749" s="54"/>
      <c r="HQ749" s="54"/>
      <c r="HR749" s="54"/>
      <c r="HS749" s="54"/>
      <c r="HT749" s="54"/>
      <c r="HU749" s="54"/>
      <c r="HV749" s="54"/>
      <c r="HW749" s="54"/>
      <c r="HX749" s="54"/>
      <c r="HY749" s="54"/>
      <c r="HZ749" s="54"/>
      <c r="IA749" s="54"/>
      <c r="IB749" s="54"/>
      <c r="IC749" s="54"/>
      <c r="ID749" s="54"/>
      <c r="IE749" s="54"/>
      <c r="IF749" s="54"/>
      <c r="IG749" s="54"/>
      <c r="IH749" s="54"/>
      <c r="II749" s="54"/>
      <c r="IJ749" s="54"/>
      <c r="IK749" s="54"/>
      <c r="IL749" s="54"/>
      <c r="IM749" s="54"/>
      <c r="IN749" s="54"/>
      <c r="IO749" s="54"/>
      <c r="IP749" s="54"/>
      <c r="IQ749" s="54"/>
      <c r="IR749" s="54"/>
      <c r="IS749" s="54"/>
    </row>
    <row r="750" spans="1:253" s="53" customFormat="1" ht="13.5" customHeight="1" x14ac:dyDescent="0.25">
      <c r="A750" s="38">
        <v>365656</v>
      </c>
      <c r="B750" s="37" t="s">
        <v>1642</v>
      </c>
      <c r="C750" s="38" t="s">
        <v>1639</v>
      </c>
      <c r="D750" s="39" t="s">
        <v>582</v>
      </c>
      <c r="E750" s="36" t="s">
        <v>1413</v>
      </c>
      <c r="F750" s="40">
        <v>45.831000000000003</v>
      </c>
      <c r="G750" s="40">
        <v>43.539450000000002</v>
      </c>
      <c r="H750" s="40">
        <v>42.622830000000008</v>
      </c>
      <c r="I750" s="40">
        <v>41.706210000000006</v>
      </c>
      <c r="J750" s="45"/>
      <c r="K750" s="52"/>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c r="BS750" s="54"/>
      <c r="BT750" s="54"/>
      <c r="BU750" s="54"/>
      <c r="BV750" s="54"/>
      <c r="BW750" s="54"/>
      <c r="BX750" s="54"/>
      <c r="BY750" s="54"/>
      <c r="BZ750" s="54"/>
      <c r="CA750" s="54"/>
      <c r="CB750" s="54"/>
      <c r="CC750" s="54"/>
      <c r="CD750" s="54"/>
      <c r="CE750" s="54"/>
      <c r="CF750" s="54"/>
      <c r="CG750" s="54"/>
      <c r="CH750" s="54"/>
      <c r="CI750" s="54"/>
      <c r="CJ750" s="54"/>
      <c r="CK750" s="54"/>
      <c r="CL750" s="54"/>
      <c r="CM750" s="54"/>
      <c r="CN750" s="54"/>
      <c r="CO750" s="54"/>
      <c r="CP750" s="54"/>
      <c r="CQ750" s="54"/>
      <c r="CR750" s="54"/>
      <c r="CS750" s="54"/>
      <c r="CT750" s="54"/>
      <c r="CU750" s="54"/>
      <c r="CV750" s="54"/>
      <c r="CW750" s="54"/>
      <c r="CX750" s="54"/>
      <c r="CY750" s="54"/>
      <c r="CZ750" s="54"/>
      <c r="DA750" s="54"/>
      <c r="DB750" s="54"/>
      <c r="DC750" s="54"/>
      <c r="DD750" s="54"/>
      <c r="DE750" s="54"/>
      <c r="DF750" s="54"/>
      <c r="DG750" s="54"/>
      <c r="DH750" s="54"/>
      <c r="DI750" s="54"/>
      <c r="DJ750" s="54"/>
      <c r="DK750" s="54"/>
      <c r="DL750" s="54"/>
      <c r="DM750" s="54"/>
      <c r="DN750" s="54"/>
      <c r="DO750" s="54"/>
      <c r="DP750" s="54"/>
      <c r="DQ750" s="54"/>
      <c r="DR750" s="54"/>
      <c r="DS750" s="54"/>
      <c r="DT750" s="54"/>
      <c r="DU750" s="54"/>
      <c r="DV750" s="54"/>
      <c r="DW750" s="54"/>
      <c r="DX750" s="54"/>
      <c r="DY750" s="54"/>
      <c r="DZ750" s="54"/>
      <c r="EA750" s="54"/>
      <c r="EB750" s="54"/>
      <c r="EC750" s="54"/>
      <c r="ED750" s="54"/>
      <c r="EE750" s="54"/>
      <c r="EF750" s="54"/>
      <c r="EG750" s="54"/>
      <c r="EH750" s="54"/>
      <c r="EI750" s="54"/>
      <c r="EJ750" s="54"/>
      <c r="EK750" s="54"/>
      <c r="EL750" s="54"/>
      <c r="EM750" s="54"/>
      <c r="EN750" s="54"/>
      <c r="EO750" s="54"/>
      <c r="EP750" s="54"/>
      <c r="EQ750" s="54"/>
      <c r="ER750" s="54"/>
      <c r="ES750" s="54"/>
      <c r="ET750" s="54"/>
      <c r="EU750" s="54"/>
      <c r="EV750" s="54"/>
      <c r="EW750" s="54"/>
      <c r="EX750" s="54"/>
      <c r="EY750" s="54"/>
      <c r="EZ750" s="54"/>
      <c r="FA750" s="54"/>
      <c r="FB750" s="54"/>
      <c r="FC750" s="54"/>
      <c r="FD750" s="54"/>
      <c r="FE750" s="54"/>
      <c r="FF750" s="54"/>
      <c r="FG750" s="54"/>
      <c r="FH750" s="54"/>
      <c r="FI750" s="54"/>
      <c r="FJ750" s="54"/>
      <c r="FK750" s="54"/>
      <c r="FL750" s="54"/>
      <c r="FM750" s="54"/>
      <c r="FN750" s="54"/>
      <c r="FO750" s="54"/>
      <c r="FP750" s="54"/>
      <c r="FQ750" s="54"/>
      <c r="FR750" s="54"/>
      <c r="FS750" s="54"/>
      <c r="FT750" s="54"/>
      <c r="FU750" s="54"/>
      <c r="FV750" s="54"/>
      <c r="FW750" s="54"/>
      <c r="FX750" s="54"/>
      <c r="FY750" s="54"/>
      <c r="FZ750" s="54"/>
      <c r="GA750" s="54"/>
      <c r="GB750" s="54"/>
      <c r="GC750" s="54"/>
      <c r="GD750" s="54"/>
      <c r="GE750" s="54"/>
      <c r="GF750" s="54"/>
      <c r="GG750" s="54"/>
      <c r="GH750" s="54"/>
      <c r="GI750" s="54"/>
      <c r="GJ750" s="54"/>
      <c r="GK750" s="54"/>
      <c r="GL750" s="54"/>
      <c r="GM750" s="54"/>
      <c r="GN750" s="54"/>
      <c r="GO750" s="54"/>
      <c r="GP750" s="54"/>
      <c r="GQ750" s="54"/>
      <c r="GR750" s="54"/>
      <c r="GS750" s="54"/>
      <c r="GT750" s="54"/>
      <c r="GU750" s="54"/>
      <c r="GV750" s="54"/>
      <c r="GW750" s="54"/>
      <c r="GX750" s="54"/>
      <c r="GY750" s="54"/>
      <c r="GZ750" s="54"/>
      <c r="HA750" s="54"/>
      <c r="HB750" s="54"/>
      <c r="HC750" s="54"/>
      <c r="HD750" s="54"/>
      <c r="HE750" s="54"/>
      <c r="HF750" s="54"/>
      <c r="HG750" s="54"/>
      <c r="HH750" s="54"/>
      <c r="HI750" s="54"/>
      <c r="HJ750" s="54"/>
      <c r="HK750" s="54"/>
      <c r="HL750" s="54"/>
      <c r="HM750" s="54"/>
      <c r="HN750" s="54"/>
      <c r="HO750" s="54"/>
      <c r="HP750" s="54"/>
      <c r="HQ750" s="54"/>
      <c r="HR750" s="54"/>
      <c r="HS750" s="54"/>
      <c r="HT750" s="54"/>
      <c r="HU750" s="54"/>
      <c r="HV750" s="54"/>
      <c r="HW750" s="54"/>
      <c r="HX750" s="54"/>
      <c r="HY750" s="54"/>
      <c r="HZ750" s="54"/>
      <c r="IA750" s="54"/>
      <c r="IB750" s="54"/>
      <c r="IC750" s="54"/>
      <c r="ID750" s="54"/>
      <c r="IE750" s="54"/>
      <c r="IF750" s="54"/>
      <c r="IG750" s="54"/>
      <c r="IH750" s="54"/>
      <c r="II750" s="54"/>
      <c r="IJ750" s="54"/>
      <c r="IK750" s="54"/>
      <c r="IL750" s="54"/>
      <c r="IM750" s="54"/>
      <c r="IN750" s="54"/>
      <c r="IO750" s="54"/>
      <c r="IP750" s="54"/>
      <c r="IQ750" s="54"/>
      <c r="IR750" s="54"/>
      <c r="IS750" s="54"/>
    </row>
    <row r="751" spans="1:253" s="53" customFormat="1" ht="13.5" customHeight="1" x14ac:dyDescent="0.25">
      <c r="A751" s="38">
        <v>92845</v>
      </c>
      <c r="B751" s="37" t="s">
        <v>1643</v>
      </c>
      <c r="C751" s="38" t="s">
        <v>1644</v>
      </c>
      <c r="D751" s="39" t="s">
        <v>544</v>
      </c>
      <c r="E751" s="36" t="s">
        <v>1645</v>
      </c>
      <c r="F751" s="40">
        <v>52.915999999999997</v>
      </c>
      <c r="G751" s="40">
        <v>50.270199999999996</v>
      </c>
      <c r="H751" s="40">
        <v>49.211880000000001</v>
      </c>
      <c r="I751" s="40">
        <v>48.153559999999999</v>
      </c>
      <c r="J751" s="45"/>
      <c r="K751" s="52"/>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c r="BS751" s="54"/>
      <c r="BT751" s="54"/>
      <c r="BU751" s="54"/>
      <c r="BV751" s="54"/>
      <c r="BW751" s="54"/>
      <c r="BX751" s="54"/>
      <c r="BY751" s="54"/>
      <c r="BZ751" s="54"/>
      <c r="CA751" s="54"/>
      <c r="CB751" s="54"/>
      <c r="CC751" s="54"/>
      <c r="CD751" s="54"/>
      <c r="CE751" s="54"/>
      <c r="CF751" s="54"/>
      <c r="CG751" s="54"/>
      <c r="CH751" s="54"/>
      <c r="CI751" s="54"/>
      <c r="CJ751" s="54"/>
      <c r="CK751" s="54"/>
      <c r="CL751" s="54"/>
      <c r="CM751" s="54"/>
      <c r="CN751" s="54"/>
      <c r="CO751" s="54"/>
      <c r="CP751" s="54"/>
      <c r="CQ751" s="54"/>
      <c r="CR751" s="54"/>
      <c r="CS751" s="54"/>
      <c r="CT751" s="54"/>
      <c r="CU751" s="54"/>
      <c r="CV751" s="54"/>
      <c r="CW751" s="54"/>
      <c r="CX751" s="54"/>
      <c r="CY751" s="54"/>
      <c r="CZ751" s="54"/>
      <c r="DA751" s="54"/>
      <c r="DB751" s="54"/>
      <c r="DC751" s="54"/>
      <c r="DD751" s="54"/>
      <c r="DE751" s="54"/>
      <c r="DF751" s="54"/>
      <c r="DG751" s="54"/>
      <c r="DH751" s="54"/>
      <c r="DI751" s="54"/>
      <c r="DJ751" s="54"/>
      <c r="DK751" s="54"/>
      <c r="DL751" s="54"/>
      <c r="DM751" s="54"/>
      <c r="DN751" s="54"/>
      <c r="DO751" s="54"/>
      <c r="DP751" s="54"/>
      <c r="DQ751" s="54"/>
      <c r="DR751" s="54"/>
      <c r="DS751" s="54"/>
      <c r="DT751" s="54"/>
      <c r="DU751" s="54"/>
      <c r="DV751" s="54"/>
      <c r="DW751" s="54"/>
      <c r="DX751" s="54"/>
      <c r="DY751" s="54"/>
      <c r="DZ751" s="54"/>
      <c r="EA751" s="54"/>
      <c r="EB751" s="54"/>
      <c r="EC751" s="54"/>
      <c r="ED751" s="54"/>
      <c r="EE751" s="54"/>
      <c r="EF751" s="54"/>
      <c r="EG751" s="54"/>
      <c r="EH751" s="54"/>
      <c r="EI751" s="54"/>
      <c r="EJ751" s="54"/>
      <c r="EK751" s="54"/>
      <c r="EL751" s="54"/>
      <c r="EM751" s="54"/>
      <c r="EN751" s="54"/>
      <c r="EO751" s="54"/>
      <c r="EP751" s="54"/>
      <c r="EQ751" s="54"/>
      <c r="ER751" s="54"/>
      <c r="ES751" s="54"/>
      <c r="ET751" s="54"/>
      <c r="EU751" s="54"/>
      <c r="EV751" s="54"/>
      <c r="EW751" s="54"/>
      <c r="EX751" s="54"/>
      <c r="EY751" s="54"/>
      <c r="EZ751" s="54"/>
      <c r="FA751" s="54"/>
      <c r="FB751" s="54"/>
      <c r="FC751" s="54"/>
      <c r="FD751" s="54"/>
      <c r="FE751" s="54"/>
      <c r="FF751" s="54"/>
      <c r="FG751" s="54"/>
      <c r="FH751" s="54"/>
      <c r="FI751" s="54"/>
      <c r="FJ751" s="54"/>
      <c r="FK751" s="54"/>
      <c r="FL751" s="54"/>
      <c r="FM751" s="54"/>
      <c r="FN751" s="54"/>
      <c r="FO751" s="54"/>
      <c r="FP751" s="54"/>
      <c r="FQ751" s="54"/>
      <c r="FR751" s="54"/>
      <c r="FS751" s="54"/>
      <c r="FT751" s="54"/>
      <c r="FU751" s="54"/>
      <c r="FV751" s="54"/>
      <c r="FW751" s="54"/>
      <c r="FX751" s="54"/>
      <c r="FY751" s="54"/>
      <c r="FZ751" s="54"/>
      <c r="GA751" s="54"/>
      <c r="GB751" s="54"/>
      <c r="GC751" s="54"/>
      <c r="GD751" s="54"/>
      <c r="GE751" s="54"/>
      <c r="GF751" s="54"/>
      <c r="GG751" s="54"/>
      <c r="GH751" s="54"/>
      <c r="GI751" s="54"/>
      <c r="GJ751" s="54"/>
      <c r="GK751" s="54"/>
      <c r="GL751" s="54"/>
      <c r="GM751" s="54"/>
      <c r="GN751" s="54"/>
      <c r="GO751" s="54"/>
      <c r="GP751" s="54"/>
      <c r="GQ751" s="54"/>
      <c r="GR751" s="54"/>
      <c r="GS751" s="54"/>
      <c r="GT751" s="54"/>
      <c r="GU751" s="54"/>
      <c r="GV751" s="54"/>
      <c r="GW751" s="54"/>
      <c r="GX751" s="54"/>
      <c r="GY751" s="54"/>
      <c r="GZ751" s="54"/>
      <c r="HA751" s="54"/>
      <c r="HB751" s="54"/>
      <c r="HC751" s="54"/>
      <c r="HD751" s="54"/>
      <c r="HE751" s="54"/>
      <c r="HF751" s="54"/>
      <c r="HG751" s="54"/>
      <c r="HH751" s="54"/>
      <c r="HI751" s="54"/>
      <c r="HJ751" s="54"/>
      <c r="HK751" s="54"/>
      <c r="HL751" s="54"/>
      <c r="HM751" s="54"/>
      <c r="HN751" s="54"/>
      <c r="HO751" s="54"/>
      <c r="HP751" s="54"/>
      <c r="HQ751" s="54"/>
      <c r="HR751" s="54"/>
      <c r="HS751" s="54"/>
      <c r="HT751" s="54"/>
      <c r="HU751" s="54"/>
      <c r="HV751" s="54"/>
      <c r="HW751" s="54"/>
      <c r="HX751" s="54"/>
      <c r="HY751" s="54"/>
      <c r="HZ751" s="54"/>
      <c r="IA751" s="54"/>
      <c r="IB751" s="54"/>
      <c r="IC751" s="54"/>
      <c r="ID751" s="54"/>
      <c r="IE751" s="54"/>
      <c r="IF751" s="54"/>
      <c r="IG751" s="54"/>
      <c r="IH751" s="54"/>
      <c r="II751" s="54"/>
      <c r="IJ751" s="54"/>
      <c r="IK751" s="54"/>
      <c r="IL751" s="54"/>
      <c r="IM751" s="54"/>
      <c r="IN751" s="54"/>
      <c r="IO751" s="54"/>
      <c r="IP751" s="54"/>
      <c r="IQ751" s="54"/>
      <c r="IR751" s="54"/>
      <c r="IS751" s="54"/>
    </row>
    <row r="752" spans="1:253" s="53" customFormat="1" ht="13.5" customHeight="1" x14ac:dyDescent="0.25">
      <c r="A752" s="38">
        <v>244525</v>
      </c>
      <c r="B752" s="37" t="s">
        <v>1643</v>
      </c>
      <c r="C752" s="38" t="s">
        <v>1644</v>
      </c>
      <c r="D752" s="39" t="s">
        <v>582</v>
      </c>
      <c r="E752" s="36" t="s">
        <v>1413</v>
      </c>
      <c r="F752" s="40">
        <v>73.888999999999996</v>
      </c>
      <c r="G752" s="40">
        <v>70.194549999999992</v>
      </c>
      <c r="H752" s="40">
        <v>68.716769999999997</v>
      </c>
      <c r="I752" s="40">
        <v>67.238990000000001</v>
      </c>
      <c r="J752" s="45"/>
      <c r="K752" s="52"/>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c r="BS752" s="54"/>
      <c r="BT752" s="54"/>
      <c r="BU752" s="54"/>
      <c r="BV752" s="54"/>
      <c r="BW752" s="54"/>
      <c r="BX752" s="54"/>
      <c r="BY752" s="54"/>
      <c r="BZ752" s="54"/>
      <c r="CA752" s="54"/>
      <c r="CB752" s="54"/>
      <c r="CC752" s="54"/>
      <c r="CD752" s="54"/>
      <c r="CE752" s="54"/>
      <c r="CF752" s="54"/>
      <c r="CG752" s="54"/>
      <c r="CH752" s="54"/>
      <c r="CI752" s="54"/>
      <c r="CJ752" s="54"/>
      <c r="CK752" s="54"/>
      <c r="CL752" s="54"/>
      <c r="CM752" s="54"/>
      <c r="CN752" s="54"/>
      <c r="CO752" s="54"/>
      <c r="CP752" s="54"/>
      <c r="CQ752" s="54"/>
      <c r="CR752" s="54"/>
      <c r="CS752" s="54"/>
      <c r="CT752" s="54"/>
      <c r="CU752" s="54"/>
      <c r="CV752" s="54"/>
      <c r="CW752" s="54"/>
      <c r="CX752" s="54"/>
      <c r="CY752" s="54"/>
      <c r="CZ752" s="54"/>
      <c r="DA752" s="54"/>
      <c r="DB752" s="54"/>
      <c r="DC752" s="54"/>
      <c r="DD752" s="54"/>
      <c r="DE752" s="54"/>
      <c r="DF752" s="54"/>
      <c r="DG752" s="54"/>
      <c r="DH752" s="54"/>
      <c r="DI752" s="54"/>
      <c r="DJ752" s="54"/>
      <c r="DK752" s="54"/>
      <c r="DL752" s="54"/>
      <c r="DM752" s="54"/>
      <c r="DN752" s="54"/>
      <c r="DO752" s="54"/>
      <c r="DP752" s="54"/>
      <c r="DQ752" s="54"/>
      <c r="DR752" s="54"/>
      <c r="DS752" s="54"/>
      <c r="DT752" s="54"/>
      <c r="DU752" s="54"/>
      <c r="DV752" s="54"/>
      <c r="DW752" s="54"/>
      <c r="DX752" s="54"/>
      <c r="DY752" s="54"/>
      <c r="DZ752" s="54"/>
      <c r="EA752" s="54"/>
      <c r="EB752" s="54"/>
      <c r="EC752" s="54"/>
      <c r="ED752" s="54"/>
      <c r="EE752" s="54"/>
      <c r="EF752" s="54"/>
      <c r="EG752" s="54"/>
      <c r="EH752" s="54"/>
      <c r="EI752" s="54"/>
      <c r="EJ752" s="54"/>
      <c r="EK752" s="54"/>
      <c r="EL752" s="54"/>
      <c r="EM752" s="54"/>
      <c r="EN752" s="54"/>
      <c r="EO752" s="54"/>
      <c r="EP752" s="54"/>
      <c r="EQ752" s="54"/>
      <c r="ER752" s="54"/>
      <c r="ES752" s="54"/>
      <c r="ET752" s="54"/>
      <c r="EU752" s="54"/>
      <c r="EV752" s="54"/>
      <c r="EW752" s="54"/>
      <c r="EX752" s="54"/>
      <c r="EY752" s="54"/>
      <c r="EZ752" s="54"/>
      <c r="FA752" s="54"/>
      <c r="FB752" s="54"/>
      <c r="FC752" s="54"/>
      <c r="FD752" s="54"/>
      <c r="FE752" s="54"/>
      <c r="FF752" s="54"/>
      <c r="FG752" s="54"/>
      <c r="FH752" s="54"/>
      <c r="FI752" s="54"/>
      <c r="FJ752" s="54"/>
      <c r="FK752" s="54"/>
      <c r="FL752" s="54"/>
      <c r="FM752" s="54"/>
      <c r="FN752" s="54"/>
      <c r="FO752" s="54"/>
      <c r="FP752" s="54"/>
      <c r="FQ752" s="54"/>
      <c r="FR752" s="54"/>
      <c r="FS752" s="54"/>
      <c r="FT752" s="54"/>
      <c r="FU752" s="54"/>
      <c r="FV752" s="54"/>
      <c r="FW752" s="54"/>
      <c r="FX752" s="54"/>
      <c r="FY752" s="54"/>
      <c r="FZ752" s="54"/>
      <c r="GA752" s="54"/>
      <c r="GB752" s="54"/>
      <c r="GC752" s="54"/>
      <c r="GD752" s="54"/>
      <c r="GE752" s="54"/>
      <c r="GF752" s="54"/>
      <c r="GG752" s="54"/>
      <c r="GH752" s="54"/>
      <c r="GI752" s="54"/>
      <c r="GJ752" s="54"/>
      <c r="GK752" s="54"/>
      <c r="GL752" s="54"/>
      <c r="GM752" s="54"/>
      <c r="GN752" s="54"/>
      <c r="GO752" s="54"/>
      <c r="GP752" s="54"/>
      <c r="GQ752" s="54"/>
      <c r="GR752" s="54"/>
      <c r="GS752" s="54"/>
      <c r="GT752" s="54"/>
      <c r="GU752" s="54"/>
      <c r="GV752" s="54"/>
      <c r="GW752" s="54"/>
      <c r="GX752" s="54"/>
      <c r="GY752" s="54"/>
      <c r="GZ752" s="54"/>
      <c r="HA752" s="54"/>
      <c r="HB752" s="54"/>
      <c r="HC752" s="54"/>
      <c r="HD752" s="54"/>
      <c r="HE752" s="54"/>
      <c r="HF752" s="54"/>
      <c r="HG752" s="54"/>
      <c r="HH752" s="54"/>
      <c r="HI752" s="54"/>
      <c r="HJ752" s="54"/>
      <c r="HK752" s="54"/>
      <c r="HL752" s="54"/>
      <c r="HM752" s="54"/>
      <c r="HN752" s="54"/>
      <c r="HO752" s="54"/>
      <c r="HP752" s="54"/>
      <c r="HQ752" s="54"/>
      <c r="HR752" s="54"/>
      <c r="HS752" s="54"/>
      <c r="HT752" s="54"/>
      <c r="HU752" s="54"/>
      <c r="HV752" s="54"/>
      <c r="HW752" s="54"/>
      <c r="HX752" s="54"/>
      <c r="HY752" s="54"/>
      <c r="HZ752" s="54"/>
      <c r="IA752" s="54"/>
      <c r="IB752" s="54"/>
      <c r="IC752" s="54"/>
      <c r="ID752" s="54"/>
      <c r="IE752" s="54"/>
      <c r="IF752" s="54"/>
      <c r="IG752" s="54"/>
      <c r="IH752" s="54"/>
      <c r="II752" s="54"/>
      <c r="IJ752" s="54"/>
      <c r="IK752" s="54"/>
      <c r="IL752" s="54"/>
      <c r="IM752" s="54"/>
      <c r="IN752" s="54"/>
      <c r="IO752" s="54"/>
      <c r="IP752" s="54"/>
      <c r="IQ752" s="54"/>
      <c r="IR752" s="54"/>
      <c r="IS752" s="54"/>
    </row>
    <row r="753" spans="1:253" s="53" customFormat="1" ht="13.5" customHeight="1" x14ac:dyDescent="0.25">
      <c r="A753" s="38">
        <v>336014</v>
      </c>
      <c r="B753" s="37" t="s">
        <v>1646</v>
      </c>
      <c r="C753" s="38" t="s">
        <v>1647</v>
      </c>
      <c r="D753" s="39" t="s">
        <v>544</v>
      </c>
      <c r="E753" s="36" t="s">
        <v>1616</v>
      </c>
      <c r="F753" s="40">
        <v>24.992000000000001</v>
      </c>
      <c r="G753" s="43" t="s">
        <v>584</v>
      </c>
      <c r="H753" s="40"/>
      <c r="I753" s="40"/>
      <c r="J753" s="45"/>
      <c r="K753" s="52"/>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c r="BS753" s="54"/>
      <c r="BT753" s="54"/>
      <c r="BU753" s="54"/>
      <c r="BV753" s="54"/>
      <c r="BW753" s="54"/>
      <c r="BX753" s="54"/>
      <c r="BY753" s="54"/>
      <c r="BZ753" s="54"/>
      <c r="CA753" s="54"/>
      <c r="CB753" s="54"/>
      <c r="CC753" s="54"/>
      <c r="CD753" s="54"/>
      <c r="CE753" s="54"/>
      <c r="CF753" s="54"/>
      <c r="CG753" s="54"/>
      <c r="CH753" s="54"/>
      <c r="CI753" s="54"/>
      <c r="CJ753" s="54"/>
      <c r="CK753" s="54"/>
      <c r="CL753" s="54"/>
      <c r="CM753" s="54"/>
      <c r="CN753" s="54"/>
      <c r="CO753" s="54"/>
      <c r="CP753" s="54"/>
      <c r="CQ753" s="54"/>
      <c r="CR753" s="54"/>
      <c r="CS753" s="54"/>
      <c r="CT753" s="54"/>
      <c r="CU753" s="54"/>
      <c r="CV753" s="54"/>
      <c r="CW753" s="54"/>
      <c r="CX753" s="54"/>
      <c r="CY753" s="54"/>
      <c r="CZ753" s="54"/>
      <c r="DA753" s="54"/>
      <c r="DB753" s="54"/>
      <c r="DC753" s="54"/>
      <c r="DD753" s="54"/>
      <c r="DE753" s="54"/>
      <c r="DF753" s="54"/>
      <c r="DG753" s="54"/>
      <c r="DH753" s="54"/>
      <c r="DI753" s="54"/>
      <c r="DJ753" s="54"/>
      <c r="DK753" s="54"/>
      <c r="DL753" s="54"/>
      <c r="DM753" s="54"/>
      <c r="DN753" s="54"/>
      <c r="DO753" s="54"/>
      <c r="DP753" s="54"/>
      <c r="DQ753" s="54"/>
      <c r="DR753" s="54"/>
      <c r="DS753" s="54"/>
      <c r="DT753" s="54"/>
      <c r="DU753" s="54"/>
      <c r="DV753" s="54"/>
      <c r="DW753" s="54"/>
      <c r="DX753" s="54"/>
      <c r="DY753" s="54"/>
      <c r="DZ753" s="54"/>
      <c r="EA753" s="54"/>
      <c r="EB753" s="54"/>
      <c r="EC753" s="54"/>
      <c r="ED753" s="54"/>
      <c r="EE753" s="54"/>
      <c r="EF753" s="54"/>
      <c r="EG753" s="54"/>
      <c r="EH753" s="54"/>
      <c r="EI753" s="54"/>
      <c r="EJ753" s="54"/>
      <c r="EK753" s="54"/>
      <c r="EL753" s="54"/>
      <c r="EM753" s="54"/>
      <c r="EN753" s="54"/>
      <c r="EO753" s="54"/>
      <c r="EP753" s="54"/>
      <c r="EQ753" s="54"/>
      <c r="ER753" s="54"/>
      <c r="ES753" s="54"/>
      <c r="ET753" s="54"/>
      <c r="EU753" s="54"/>
      <c r="EV753" s="54"/>
      <c r="EW753" s="54"/>
      <c r="EX753" s="54"/>
      <c r="EY753" s="54"/>
      <c r="EZ753" s="54"/>
      <c r="FA753" s="54"/>
      <c r="FB753" s="54"/>
      <c r="FC753" s="54"/>
      <c r="FD753" s="54"/>
      <c r="FE753" s="54"/>
      <c r="FF753" s="54"/>
      <c r="FG753" s="54"/>
      <c r="FH753" s="54"/>
      <c r="FI753" s="54"/>
      <c r="FJ753" s="54"/>
      <c r="FK753" s="54"/>
      <c r="FL753" s="54"/>
      <c r="FM753" s="54"/>
      <c r="FN753" s="54"/>
      <c r="FO753" s="54"/>
      <c r="FP753" s="54"/>
      <c r="FQ753" s="54"/>
      <c r="FR753" s="54"/>
      <c r="FS753" s="54"/>
      <c r="FT753" s="54"/>
      <c r="FU753" s="54"/>
      <c r="FV753" s="54"/>
      <c r="FW753" s="54"/>
      <c r="FX753" s="54"/>
      <c r="FY753" s="54"/>
      <c r="FZ753" s="54"/>
      <c r="GA753" s="54"/>
      <c r="GB753" s="54"/>
      <c r="GC753" s="54"/>
      <c r="GD753" s="54"/>
      <c r="GE753" s="54"/>
      <c r="GF753" s="54"/>
      <c r="GG753" s="54"/>
      <c r="GH753" s="54"/>
      <c r="GI753" s="54"/>
      <c r="GJ753" s="54"/>
      <c r="GK753" s="54"/>
      <c r="GL753" s="54"/>
      <c r="GM753" s="54"/>
      <c r="GN753" s="54"/>
      <c r="GO753" s="54"/>
      <c r="GP753" s="54"/>
      <c r="GQ753" s="54"/>
      <c r="GR753" s="54"/>
      <c r="GS753" s="54"/>
      <c r="GT753" s="54"/>
      <c r="GU753" s="54"/>
      <c r="GV753" s="54"/>
      <c r="GW753" s="54"/>
      <c r="GX753" s="54"/>
      <c r="GY753" s="54"/>
      <c r="GZ753" s="54"/>
      <c r="HA753" s="54"/>
      <c r="HB753" s="54"/>
      <c r="HC753" s="54"/>
      <c r="HD753" s="54"/>
      <c r="HE753" s="54"/>
      <c r="HF753" s="54"/>
      <c r="HG753" s="54"/>
      <c r="HH753" s="54"/>
      <c r="HI753" s="54"/>
      <c r="HJ753" s="54"/>
      <c r="HK753" s="54"/>
      <c r="HL753" s="54"/>
      <c r="HM753" s="54"/>
      <c r="HN753" s="54"/>
      <c r="HO753" s="54"/>
      <c r="HP753" s="54"/>
      <c r="HQ753" s="54"/>
      <c r="HR753" s="54"/>
      <c r="HS753" s="54"/>
      <c r="HT753" s="54"/>
      <c r="HU753" s="54"/>
      <c r="HV753" s="54"/>
      <c r="HW753" s="54"/>
      <c r="HX753" s="54"/>
      <c r="HY753" s="54"/>
      <c r="HZ753" s="54"/>
      <c r="IA753" s="54"/>
      <c r="IB753" s="54"/>
      <c r="IC753" s="54"/>
      <c r="ID753" s="54"/>
      <c r="IE753" s="54"/>
      <c r="IF753" s="54"/>
      <c r="IG753" s="54"/>
      <c r="IH753" s="54"/>
      <c r="II753" s="54"/>
      <c r="IJ753" s="54"/>
      <c r="IK753" s="54"/>
      <c r="IL753" s="54"/>
      <c r="IM753" s="54"/>
      <c r="IN753" s="54"/>
      <c r="IO753" s="54"/>
      <c r="IP753" s="54"/>
      <c r="IQ753" s="54"/>
      <c r="IR753" s="54"/>
      <c r="IS753" s="54"/>
    </row>
    <row r="754" spans="1:253" s="53" customFormat="1" ht="13.5" customHeight="1" x14ac:dyDescent="0.25">
      <c r="A754" s="38">
        <v>264983</v>
      </c>
      <c r="B754" s="37" t="s">
        <v>1648</v>
      </c>
      <c r="C754" s="38" t="s">
        <v>1649</v>
      </c>
      <c r="D754" s="39" t="s">
        <v>544</v>
      </c>
      <c r="E754" s="36" t="s">
        <v>1616</v>
      </c>
      <c r="F754" s="40">
        <v>24.992000000000001</v>
      </c>
      <c r="G754" s="43" t="s">
        <v>584</v>
      </c>
      <c r="H754" s="40"/>
      <c r="I754" s="40"/>
      <c r="J754" s="45"/>
      <c r="K754" s="52"/>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c r="BS754" s="54"/>
      <c r="BT754" s="54"/>
      <c r="BU754" s="54"/>
      <c r="BV754" s="54"/>
      <c r="BW754" s="54"/>
      <c r="BX754" s="54"/>
      <c r="BY754" s="54"/>
      <c r="BZ754" s="54"/>
      <c r="CA754" s="54"/>
      <c r="CB754" s="54"/>
      <c r="CC754" s="54"/>
      <c r="CD754" s="54"/>
      <c r="CE754" s="54"/>
      <c r="CF754" s="54"/>
      <c r="CG754" s="54"/>
      <c r="CH754" s="54"/>
      <c r="CI754" s="54"/>
      <c r="CJ754" s="54"/>
      <c r="CK754" s="54"/>
      <c r="CL754" s="54"/>
      <c r="CM754" s="54"/>
      <c r="CN754" s="54"/>
      <c r="CO754" s="54"/>
      <c r="CP754" s="54"/>
      <c r="CQ754" s="54"/>
      <c r="CR754" s="54"/>
      <c r="CS754" s="54"/>
      <c r="CT754" s="54"/>
      <c r="CU754" s="54"/>
      <c r="CV754" s="54"/>
      <c r="CW754" s="54"/>
      <c r="CX754" s="54"/>
      <c r="CY754" s="54"/>
      <c r="CZ754" s="54"/>
      <c r="DA754" s="54"/>
      <c r="DB754" s="54"/>
      <c r="DC754" s="54"/>
      <c r="DD754" s="54"/>
      <c r="DE754" s="54"/>
      <c r="DF754" s="54"/>
      <c r="DG754" s="54"/>
      <c r="DH754" s="54"/>
      <c r="DI754" s="54"/>
      <c r="DJ754" s="54"/>
      <c r="DK754" s="54"/>
      <c r="DL754" s="54"/>
      <c r="DM754" s="54"/>
      <c r="DN754" s="54"/>
      <c r="DO754" s="54"/>
      <c r="DP754" s="54"/>
      <c r="DQ754" s="54"/>
      <c r="DR754" s="54"/>
      <c r="DS754" s="54"/>
      <c r="DT754" s="54"/>
      <c r="DU754" s="54"/>
      <c r="DV754" s="54"/>
      <c r="DW754" s="54"/>
      <c r="DX754" s="54"/>
      <c r="DY754" s="54"/>
      <c r="DZ754" s="54"/>
      <c r="EA754" s="54"/>
      <c r="EB754" s="54"/>
      <c r="EC754" s="54"/>
      <c r="ED754" s="54"/>
      <c r="EE754" s="54"/>
      <c r="EF754" s="54"/>
      <c r="EG754" s="54"/>
      <c r="EH754" s="54"/>
      <c r="EI754" s="54"/>
      <c r="EJ754" s="54"/>
      <c r="EK754" s="54"/>
      <c r="EL754" s="54"/>
      <c r="EM754" s="54"/>
      <c r="EN754" s="54"/>
      <c r="EO754" s="54"/>
      <c r="EP754" s="54"/>
      <c r="EQ754" s="54"/>
      <c r="ER754" s="54"/>
      <c r="ES754" s="54"/>
      <c r="ET754" s="54"/>
      <c r="EU754" s="54"/>
      <c r="EV754" s="54"/>
      <c r="EW754" s="54"/>
      <c r="EX754" s="54"/>
      <c r="EY754" s="54"/>
      <c r="EZ754" s="54"/>
      <c r="FA754" s="54"/>
      <c r="FB754" s="54"/>
      <c r="FC754" s="54"/>
      <c r="FD754" s="54"/>
      <c r="FE754" s="54"/>
      <c r="FF754" s="54"/>
      <c r="FG754" s="54"/>
      <c r="FH754" s="54"/>
      <c r="FI754" s="54"/>
      <c r="FJ754" s="54"/>
      <c r="FK754" s="54"/>
      <c r="FL754" s="54"/>
      <c r="FM754" s="54"/>
      <c r="FN754" s="54"/>
      <c r="FO754" s="54"/>
      <c r="FP754" s="54"/>
      <c r="FQ754" s="54"/>
      <c r="FR754" s="54"/>
      <c r="FS754" s="54"/>
      <c r="FT754" s="54"/>
      <c r="FU754" s="54"/>
      <c r="FV754" s="54"/>
      <c r="FW754" s="54"/>
      <c r="FX754" s="54"/>
      <c r="FY754" s="54"/>
      <c r="FZ754" s="54"/>
      <c r="GA754" s="54"/>
      <c r="GB754" s="54"/>
      <c r="GC754" s="54"/>
      <c r="GD754" s="54"/>
      <c r="GE754" s="54"/>
      <c r="GF754" s="54"/>
      <c r="GG754" s="54"/>
      <c r="GH754" s="54"/>
      <c r="GI754" s="54"/>
      <c r="GJ754" s="54"/>
      <c r="GK754" s="54"/>
      <c r="GL754" s="54"/>
      <c r="GM754" s="54"/>
      <c r="GN754" s="54"/>
      <c r="GO754" s="54"/>
      <c r="GP754" s="54"/>
      <c r="GQ754" s="54"/>
      <c r="GR754" s="54"/>
      <c r="GS754" s="54"/>
      <c r="GT754" s="54"/>
      <c r="GU754" s="54"/>
      <c r="GV754" s="54"/>
      <c r="GW754" s="54"/>
      <c r="GX754" s="54"/>
      <c r="GY754" s="54"/>
      <c r="GZ754" s="54"/>
      <c r="HA754" s="54"/>
      <c r="HB754" s="54"/>
      <c r="HC754" s="54"/>
      <c r="HD754" s="54"/>
      <c r="HE754" s="54"/>
      <c r="HF754" s="54"/>
      <c r="HG754" s="54"/>
      <c r="HH754" s="54"/>
      <c r="HI754" s="54"/>
      <c r="HJ754" s="54"/>
      <c r="HK754" s="54"/>
      <c r="HL754" s="54"/>
      <c r="HM754" s="54"/>
      <c r="HN754" s="54"/>
      <c r="HO754" s="54"/>
      <c r="HP754" s="54"/>
      <c r="HQ754" s="54"/>
      <c r="HR754" s="54"/>
      <c r="HS754" s="54"/>
      <c r="HT754" s="54"/>
      <c r="HU754" s="54"/>
      <c r="HV754" s="54"/>
      <c r="HW754" s="54"/>
      <c r="HX754" s="54"/>
      <c r="HY754" s="54"/>
      <c r="HZ754" s="54"/>
      <c r="IA754" s="54"/>
      <c r="IB754" s="54"/>
      <c r="IC754" s="54"/>
      <c r="ID754" s="54"/>
      <c r="IE754" s="54"/>
      <c r="IF754" s="54"/>
      <c r="IG754" s="54"/>
      <c r="IH754" s="54"/>
      <c r="II754" s="54"/>
      <c r="IJ754" s="54"/>
      <c r="IK754" s="54"/>
      <c r="IL754" s="54"/>
      <c r="IM754" s="54"/>
      <c r="IN754" s="54"/>
      <c r="IO754" s="54"/>
      <c r="IP754" s="54"/>
      <c r="IQ754" s="54"/>
      <c r="IR754" s="54"/>
      <c r="IS754" s="54"/>
    </row>
    <row r="755" spans="1:253" s="53" customFormat="1" ht="13.5" customHeight="1" x14ac:dyDescent="0.25">
      <c r="A755" s="38">
        <v>232603</v>
      </c>
      <c r="B755" s="37" t="s">
        <v>1650</v>
      </c>
      <c r="C755" s="38" t="s">
        <v>1649</v>
      </c>
      <c r="D755" s="39" t="s">
        <v>544</v>
      </c>
      <c r="E755" s="36" t="s">
        <v>1616</v>
      </c>
      <c r="F755" s="40">
        <v>23.89</v>
      </c>
      <c r="G755" s="40">
        <v>22.695499999999999</v>
      </c>
      <c r="H755" s="40">
        <v>22.217700000000001</v>
      </c>
      <c r="I755" s="40">
        <v>21.739900000000002</v>
      </c>
      <c r="J755" s="45"/>
      <c r="K755" s="52"/>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c r="BS755" s="54"/>
      <c r="BT755" s="54"/>
      <c r="BU755" s="54"/>
      <c r="BV755" s="54"/>
      <c r="BW755" s="54"/>
      <c r="BX755" s="54"/>
      <c r="BY755" s="54"/>
      <c r="BZ755" s="54"/>
      <c r="CA755" s="54"/>
      <c r="CB755" s="54"/>
      <c r="CC755" s="54"/>
      <c r="CD755" s="54"/>
      <c r="CE755" s="54"/>
      <c r="CF755" s="54"/>
      <c r="CG755" s="54"/>
      <c r="CH755" s="54"/>
      <c r="CI755" s="54"/>
      <c r="CJ755" s="54"/>
      <c r="CK755" s="54"/>
      <c r="CL755" s="54"/>
      <c r="CM755" s="54"/>
      <c r="CN755" s="54"/>
      <c r="CO755" s="54"/>
      <c r="CP755" s="54"/>
      <c r="CQ755" s="54"/>
      <c r="CR755" s="54"/>
      <c r="CS755" s="54"/>
      <c r="CT755" s="54"/>
      <c r="CU755" s="54"/>
      <c r="CV755" s="54"/>
      <c r="CW755" s="54"/>
      <c r="CX755" s="54"/>
      <c r="CY755" s="54"/>
      <c r="CZ755" s="54"/>
      <c r="DA755" s="54"/>
      <c r="DB755" s="54"/>
      <c r="DC755" s="54"/>
      <c r="DD755" s="54"/>
      <c r="DE755" s="54"/>
      <c r="DF755" s="54"/>
      <c r="DG755" s="54"/>
      <c r="DH755" s="54"/>
      <c r="DI755" s="54"/>
      <c r="DJ755" s="54"/>
      <c r="DK755" s="54"/>
      <c r="DL755" s="54"/>
      <c r="DM755" s="54"/>
      <c r="DN755" s="54"/>
      <c r="DO755" s="54"/>
      <c r="DP755" s="54"/>
      <c r="DQ755" s="54"/>
      <c r="DR755" s="54"/>
      <c r="DS755" s="54"/>
      <c r="DT755" s="54"/>
      <c r="DU755" s="54"/>
      <c r="DV755" s="54"/>
      <c r="DW755" s="54"/>
      <c r="DX755" s="54"/>
      <c r="DY755" s="54"/>
      <c r="DZ755" s="54"/>
      <c r="EA755" s="54"/>
      <c r="EB755" s="54"/>
      <c r="EC755" s="54"/>
      <c r="ED755" s="54"/>
      <c r="EE755" s="54"/>
      <c r="EF755" s="54"/>
      <c r="EG755" s="54"/>
      <c r="EH755" s="54"/>
      <c r="EI755" s="54"/>
      <c r="EJ755" s="54"/>
      <c r="EK755" s="54"/>
      <c r="EL755" s="54"/>
      <c r="EM755" s="54"/>
      <c r="EN755" s="54"/>
      <c r="EO755" s="54"/>
      <c r="EP755" s="54"/>
      <c r="EQ755" s="54"/>
      <c r="ER755" s="54"/>
      <c r="ES755" s="54"/>
      <c r="ET755" s="54"/>
      <c r="EU755" s="54"/>
      <c r="EV755" s="54"/>
      <c r="EW755" s="54"/>
      <c r="EX755" s="54"/>
      <c r="EY755" s="54"/>
      <c r="EZ755" s="54"/>
      <c r="FA755" s="54"/>
      <c r="FB755" s="54"/>
      <c r="FC755" s="54"/>
      <c r="FD755" s="54"/>
      <c r="FE755" s="54"/>
      <c r="FF755" s="54"/>
      <c r="FG755" s="54"/>
      <c r="FH755" s="54"/>
      <c r="FI755" s="54"/>
      <c r="FJ755" s="54"/>
      <c r="FK755" s="54"/>
      <c r="FL755" s="54"/>
      <c r="FM755" s="54"/>
      <c r="FN755" s="54"/>
      <c r="FO755" s="54"/>
      <c r="FP755" s="54"/>
      <c r="FQ755" s="54"/>
      <c r="FR755" s="54"/>
      <c r="FS755" s="54"/>
      <c r="FT755" s="54"/>
      <c r="FU755" s="54"/>
      <c r="FV755" s="54"/>
      <c r="FW755" s="54"/>
      <c r="FX755" s="54"/>
      <c r="FY755" s="54"/>
      <c r="FZ755" s="54"/>
      <c r="GA755" s="54"/>
      <c r="GB755" s="54"/>
      <c r="GC755" s="54"/>
      <c r="GD755" s="54"/>
      <c r="GE755" s="54"/>
      <c r="GF755" s="54"/>
      <c r="GG755" s="54"/>
      <c r="GH755" s="54"/>
      <c r="GI755" s="54"/>
      <c r="GJ755" s="54"/>
      <c r="GK755" s="54"/>
      <c r="GL755" s="54"/>
      <c r="GM755" s="54"/>
      <c r="GN755" s="54"/>
      <c r="GO755" s="54"/>
      <c r="GP755" s="54"/>
      <c r="GQ755" s="54"/>
      <c r="GR755" s="54"/>
      <c r="GS755" s="54"/>
      <c r="GT755" s="54"/>
      <c r="GU755" s="54"/>
      <c r="GV755" s="54"/>
      <c r="GW755" s="54"/>
      <c r="GX755" s="54"/>
      <c r="GY755" s="54"/>
      <c r="GZ755" s="54"/>
      <c r="HA755" s="54"/>
      <c r="HB755" s="54"/>
      <c r="HC755" s="54"/>
      <c r="HD755" s="54"/>
      <c r="HE755" s="54"/>
      <c r="HF755" s="54"/>
      <c r="HG755" s="54"/>
      <c r="HH755" s="54"/>
      <c r="HI755" s="54"/>
      <c r="HJ755" s="54"/>
      <c r="HK755" s="54"/>
      <c r="HL755" s="54"/>
      <c r="HM755" s="54"/>
      <c r="HN755" s="54"/>
      <c r="HO755" s="54"/>
      <c r="HP755" s="54"/>
      <c r="HQ755" s="54"/>
      <c r="HR755" s="54"/>
      <c r="HS755" s="54"/>
      <c r="HT755" s="54"/>
      <c r="HU755" s="54"/>
      <c r="HV755" s="54"/>
      <c r="HW755" s="54"/>
      <c r="HX755" s="54"/>
      <c r="HY755" s="54"/>
      <c r="HZ755" s="54"/>
      <c r="IA755" s="54"/>
      <c r="IB755" s="54"/>
      <c r="IC755" s="54"/>
      <c r="ID755" s="54"/>
      <c r="IE755" s="54"/>
      <c r="IF755" s="54"/>
      <c r="IG755" s="54"/>
      <c r="IH755" s="54"/>
      <c r="II755" s="54"/>
      <c r="IJ755" s="54"/>
      <c r="IK755" s="54"/>
      <c r="IL755" s="54"/>
      <c r="IM755" s="54"/>
      <c r="IN755" s="54"/>
      <c r="IO755" s="54"/>
      <c r="IP755" s="54"/>
      <c r="IQ755" s="54"/>
      <c r="IR755" s="54"/>
      <c r="IS755" s="54"/>
    </row>
    <row r="756" spans="1:253" s="53" customFormat="1" ht="13.5" customHeight="1" x14ac:dyDescent="0.25">
      <c r="A756" s="38">
        <v>232602</v>
      </c>
      <c r="B756" s="37" t="s">
        <v>1651</v>
      </c>
      <c r="C756" s="38" t="s">
        <v>1649</v>
      </c>
      <c r="D756" s="39" t="s">
        <v>544</v>
      </c>
      <c r="E756" s="36" t="s">
        <v>1616</v>
      </c>
      <c r="F756" s="40">
        <v>24.164999999999999</v>
      </c>
      <c r="G756" s="40">
        <v>22.95675</v>
      </c>
      <c r="H756" s="40">
        <v>22.47345</v>
      </c>
      <c r="I756" s="40">
        <v>21.99015</v>
      </c>
      <c r="J756" s="45"/>
      <c r="K756" s="52"/>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c r="BS756" s="54"/>
      <c r="BT756" s="54"/>
      <c r="BU756" s="54"/>
      <c r="BV756" s="54"/>
      <c r="BW756" s="54"/>
      <c r="BX756" s="54"/>
      <c r="BY756" s="54"/>
      <c r="BZ756" s="54"/>
      <c r="CA756" s="54"/>
      <c r="CB756" s="54"/>
      <c r="CC756" s="54"/>
      <c r="CD756" s="54"/>
      <c r="CE756" s="54"/>
      <c r="CF756" s="54"/>
      <c r="CG756" s="54"/>
      <c r="CH756" s="54"/>
      <c r="CI756" s="54"/>
      <c r="CJ756" s="54"/>
      <c r="CK756" s="54"/>
      <c r="CL756" s="54"/>
      <c r="CM756" s="54"/>
      <c r="CN756" s="54"/>
      <c r="CO756" s="54"/>
      <c r="CP756" s="54"/>
      <c r="CQ756" s="54"/>
      <c r="CR756" s="54"/>
      <c r="CS756" s="54"/>
      <c r="CT756" s="54"/>
      <c r="CU756" s="54"/>
      <c r="CV756" s="54"/>
      <c r="CW756" s="54"/>
      <c r="CX756" s="54"/>
      <c r="CY756" s="54"/>
      <c r="CZ756" s="54"/>
      <c r="DA756" s="54"/>
      <c r="DB756" s="54"/>
      <c r="DC756" s="54"/>
      <c r="DD756" s="54"/>
      <c r="DE756" s="54"/>
      <c r="DF756" s="54"/>
      <c r="DG756" s="54"/>
      <c r="DH756" s="54"/>
      <c r="DI756" s="54"/>
      <c r="DJ756" s="54"/>
      <c r="DK756" s="54"/>
      <c r="DL756" s="54"/>
      <c r="DM756" s="54"/>
      <c r="DN756" s="54"/>
      <c r="DO756" s="54"/>
      <c r="DP756" s="54"/>
      <c r="DQ756" s="54"/>
      <c r="DR756" s="54"/>
      <c r="DS756" s="54"/>
      <c r="DT756" s="54"/>
      <c r="DU756" s="54"/>
      <c r="DV756" s="54"/>
      <c r="DW756" s="54"/>
      <c r="DX756" s="54"/>
      <c r="DY756" s="54"/>
      <c r="DZ756" s="54"/>
      <c r="EA756" s="54"/>
      <c r="EB756" s="54"/>
      <c r="EC756" s="54"/>
      <c r="ED756" s="54"/>
      <c r="EE756" s="54"/>
      <c r="EF756" s="54"/>
      <c r="EG756" s="54"/>
      <c r="EH756" s="54"/>
      <c r="EI756" s="54"/>
      <c r="EJ756" s="54"/>
      <c r="EK756" s="54"/>
      <c r="EL756" s="54"/>
      <c r="EM756" s="54"/>
      <c r="EN756" s="54"/>
      <c r="EO756" s="54"/>
      <c r="EP756" s="54"/>
      <c r="EQ756" s="54"/>
      <c r="ER756" s="54"/>
      <c r="ES756" s="54"/>
      <c r="ET756" s="54"/>
      <c r="EU756" s="54"/>
      <c r="EV756" s="54"/>
      <c r="EW756" s="54"/>
      <c r="EX756" s="54"/>
      <c r="EY756" s="54"/>
      <c r="EZ756" s="54"/>
      <c r="FA756" s="54"/>
      <c r="FB756" s="54"/>
      <c r="FC756" s="54"/>
      <c r="FD756" s="54"/>
      <c r="FE756" s="54"/>
      <c r="FF756" s="54"/>
      <c r="FG756" s="54"/>
      <c r="FH756" s="54"/>
      <c r="FI756" s="54"/>
      <c r="FJ756" s="54"/>
      <c r="FK756" s="54"/>
      <c r="FL756" s="54"/>
      <c r="FM756" s="54"/>
      <c r="FN756" s="54"/>
      <c r="FO756" s="54"/>
      <c r="FP756" s="54"/>
      <c r="FQ756" s="54"/>
      <c r="FR756" s="54"/>
      <c r="FS756" s="54"/>
      <c r="FT756" s="54"/>
      <c r="FU756" s="54"/>
      <c r="FV756" s="54"/>
      <c r="FW756" s="54"/>
      <c r="FX756" s="54"/>
      <c r="FY756" s="54"/>
      <c r="FZ756" s="54"/>
      <c r="GA756" s="54"/>
      <c r="GB756" s="54"/>
      <c r="GC756" s="54"/>
      <c r="GD756" s="54"/>
      <c r="GE756" s="54"/>
      <c r="GF756" s="54"/>
      <c r="GG756" s="54"/>
      <c r="GH756" s="54"/>
      <c r="GI756" s="54"/>
      <c r="GJ756" s="54"/>
      <c r="GK756" s="54"/>
      <c r="GL756" s="54"/>
      <c r="GM756" s="54"/>
      <c r="GN756" s="54"/>
      <c r="GO756" s="54"/>
      <c r="GP756" s="54"/>
      <c r="GQ756" s="54"/>
      <c r="GR756" s="54"/>
      <c r="GS756" s="54"/>
      <c r="GT756" s="54"/>
      <c r="GU756" s="54"/>
      <c r="GV756" s="54"/>
      <c r="GW756" s="54"/>
      <c r="GX756" s="54"/>
      <c r="GY756" s="54"/>
      <c r="GZ756" s="54"/>
      <c r="HA756" s="54"/>
      <c r="HB756" s="54"/>
      <c r="HC756" s="54"/>
      <c r="HD756" s="54"/>
      <c r="HE756" s="54"/>
      <c r="HF756" s="54"/>
      <c r="HG756" s="54"/>
      <c r="HH756" s="54"/>
      <c r="HI756" s="54"/>
      <c r="HJ756" s="54"/>
      <c r="HK756" s="54"/>
      <c r="HL756" s="54"/>
      <c r="HM756" s="54"/>
      <c r="HN756" s="54"/>
      <c r="HO756" s="54"/>
      <c r="HP756" s="54"/>
      <c r="HQ756" s="54"/>
      <c r="HR756" s="54"/>
      <c r="HS756" s="54"/>
      <c r="HT756" s="54"/>
      <c r="HU756" s="54"/>
      <c r="HV756" s="54"/>
      <c r="HW756" s="54"/>
      <c r="HX756" s="54"/>
      <c r="HY756" s="54"/>
      <c r="HZ756" s="54"/>
      <c r="IA756" s="54"/>
      <c r="IB756" s="54"/>
      <c r="IC756" s="54"/>
      <c r="ID756" s="54"/>
      <c r="IE756" s="54"/>
      <c r="IF756" s="54"/>
      <c r="IG756" s="54"/>
      <c r="IH756" s="54"/>
      <c r="II756" s="54"/>
      <c r="IJ756" s="54"/>
      <c r="IK756" s="54"/>
      <c r="IL756" s="54"/>
      <c r="IM756" s="54"/>
      <c r="IN756" s="54"/>
      <c r="IO756" s="54"/>
      <c r="IP756" s="54"/>
      <c r="IQ756" s="54"/>
      <c r="IR756" s="54"/>
      <c r="IS756" s="54"/>
    </row>
    <row r="757" spans="1:253" s="53" customFormat="1" ht="13.5" customHeight="1" x14ac:dyDescent="0.25">
      <c r="A757" s="38">
        <v>266311</v>
      </c>
      <c r="B757" s="37" t="s">
        <v>1652</v>
      </c>
      <c r="C757" s="38" t="s">
        <v>1653</v>
      </c>
      <c r="D757" s="36" t="s">
        <v>1133</v>
      </c>
      <c r="E757" s="36" t="s">
        <v>1413</v>
      </c>
      <c r="F757" s="40">
        <v>35.999000000000002</v>
      </c>
      <c r="G757" s="40">
        <v>34.19905</v>
      </c>
      <c r="H757" s="40">
        <v>33.479070000000007</v>
      </c>
      <c r="I757" s="40">
        <v>32.75909</v>
      </c>
      <c r="J757" s="45"/>
      <c r="K757" s="52"/>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c r="BS757" s="54"/>
      <c r="BT757" s="54"/>
      <c r="BU757" s="54"/>
      <c r="BV757" s="54"/>
      <c r="BW757" s="54"/>
      <c r="BX757" s="54"/>
      <c r="BY757" s="54"/>
      <c r="BZ757" s="54"/>
      <c r="CA757" s="54"/>
      <c r="CB757" s="54"/>
      <c r="CC757" s="54"/>
      <c r="CD757" s="54"/>
      <c r="CE757" s="54"/>
      <c r="CF757" s="54"/>
      <c r="CG757" s="54"/>
      <c r="CH757" s="54"/>
      <c r="CI757" s="54"/>
      <c r="CJ757" s="54"/>
      <c r="CK757" s="54"/>
      <c r="CL757" s="54"/>
      <c r="CM757" s="54"/>
      <c r="CN757" s="54"/>
      <c r="CO757" s="54"/>
      <c r="CP757" s="54"/>
      <c r="CQ757" s="54"/>
      <c r="CR757" s="54"/>
      <c r="CS757" s="54"/>
      <c r="CT757" s="54"/>
      <c r="CU757" s="54"/>
      <c r="CV757" s="54"/>
      <c r="CW757" s="54"/>
      <c r="CX757" s="54"/>
      <c r="CY757" s="54"/>
      <c r="CZ757" s="54"/>
      <c r="DA757" s="54"/>
      <c r="DB757" s="54"/>
      <c r="DC757" s="54"/>
      <c r="DD757" s="54"/>
      <c r="DE757" s="54"/>
      <c r="DF757" s="54"/>
      <c r="DG757" s="54"/>
      <c r="DH757" s="54"/>
      <c r="DI757" s="54"/>
      <c r="DJ757" s="54"/>
      <c r="DK757" s="54"/>
      <c r="DL757" s="54"/>
      <c r="DM757" s="54"/>
      <c r="DN757" s="54"/>
      <c r="DO757" s="54"/>
      <c r="DP757" s="54"/>
      <c r="DQ757" s="54"/>
      <c r="DR757" s="54"/>
      <c r="DS757" s="54"/>
      <c r="DT757" s="54"/>
      <c r="DU757" s="54"/>
      <c r="DV757" s="54"/>
      <c r="DW757" s="54"/>
      <c r="DX757" s="54"/>
      <c r="DY757" s="54"/>
      <c r="DZ757" s="54"/>
      <c r="EA757" s="54"/>
      <c r="EB757" s="54"/>
      <c r="EC757" s="54"/>
      <c r="ED757" s="54"/>
      <c r="EE757" s="54"/>
      <c r="EF757" s="54"/>
      <c r="EG757" s="54"/>
      <c r="EH757" s="54"/>
      <c r="EI757" s="54"/>
      <c r="EJ757" s="54"/>
      <c r="EK757" s="54"/>
      <c r="EL757" s="54"/>
      <c r="EM757" s="54"/>
      <c r="EN757" s="54"/>
      <c r="EO757" s="54"/>
      <c r="EP757" s="54"/>
      <c r="EQ757" s="54"/>
      <c r="ER757" s="54"/>
      <c r="ES757" s="54"/>
      <c r="ET757" s="54"/>
      <c r="EU757" s="54"/>
      <c r="EV757" s="54"/>
      <c r="EW757" s="54"/>
      <c r="EX757" s="54"/>
      <c r="EY757" s="54"/>
      <c r="EZ757" s="54"/>
      <c r="FA757" s="54"/>
      <c r="FB757" s="54"/>
      <c r="FC757" s="54"/>
      <c r="FD757" s="54"/>
      <c r="FE757" s="54"/>
      <c r="FF757" s="54"/>
      <c r="FG757" s="54"/>
      <c r="FH757" s="54"/>
      <c r="FI757" s="54"/>
      <c r="FJ757" s="54"/>
      <c r="FK757" s="54"/>
      <c r="FL757" s="54"/>
      <c r="FM757" s="54"/>
      <c r="FN757" s="54"/>
      <c r="FO757" s="54"/>
      <c r="FP757" s="54"/>
      <c r="FQ757" s="54"/>
      <c r="FR757" s="54"/>
      <c r="FS757" s="54"/>
      <c r="FT757" s="54"/>
      <c r="FU757" s="54"/>
      <c r="FV757" s="54"/>
      <c r="FW757" s="54"/>
      <c r="FX757" s="54"/>
      <c r="FY757" s="54"/>
      <c r="FZ757" s="54"/>
      <c r="GA757" s="54"/>
      <c r="GB757" s="54"/>
      <c r="GC757" s="54"/>
      <c r="GD757" s="54"/>
      <c r="GE757" s="54"/>
      <c r="GF757" s="54"/>
      <c r="GG757" s="54"/>
      <c r="GH757" s="54"/>
      <c r="GI757" s="54"/>
      <c r="GJ757" s="54"/>
      <c r="GK757" s="54"/>
      <c r="GL757" s="54"/>
      <c r="GM757" s="54"/>
      <c r="GN757" s="54"/>
      <c r="GO757" s="54"/>
      <c r="GP757" s="54"/>
      <c r="GQ757" s="54"/>
      <c r="GR757" s="54"/>
      <c r="GS757" s="54"/>
      <c r="GT757" s="54"/>
      <c r="GU757" s="54"/>
      <c r="GV757" s="54"/>
      <c r="GW757" s="54"/>
      <c r="GX757" s="54"/>
      <c r="GY757" s="54"/>
      <c r="GZ757" s="54"/>
      <c r="HA757" s="54"/>
      <c r="HB757" s="54"/>
      <c r="HC757" s="54"/>
      <c r="HD757" s="54"/>
      <c r="HE757" s="54"/>
      <c r="HF757" s="54"/>
      <c r="HG757" s="54"/>
      <c r="HH757" s="54"/>
      <c r="HI757" s="54"/>
      <c r="HJ757" s="54"/>
      <c r="HK757" s="54"/>
      <c r="HL757" s="54"/>
      <c r="HM757" s="54"/>
      <c r="HN757" s="54"/>
      <c r="HO757" s="54"/>
      <c r="HP757" s="54"/>
      <c r="HQ757" s="54"/>
      <c r="HR757" s="54"/>
      <c r="HS757" s="54"/>
      <c r="HT757" s="54"/>
      <c r="HU757" s="54"/>
      <c r="HV757" s="54"/>
      <c r="HW757" s="54"/>
      <c r="HX757" s="54"/>
      <c r="HY757" s="54"/>
      <c r="HZ757" s="54"/>
      <c r="IA757" s="54"/>
      <c r="IB757" s="54"/>
      <c r="IC757" s="54"/>
      <c r="ID757" s="54"/>
      <c r="IE757" s="54"/>
      <c r="IF757" s="54"/>
      <c r="IG757" s="54"/>
      <c r="IH757" s="54"/>
      <c r="II757" s="54"/>
      <c r="IJ757" s="54"/>
      <c r="IK757" s="54"/>
      <c r="IL757" s="54"/>
      <c r="IM757" s="54"/>
      <c r="IN757" s="54"/>
      <c r="IO757" s="54"/>
      <c r="IP757" s="54"/>
      <c r="IQ757" s="54"/>
      <c r="IR757" s="54"/>
      <c r="IS757" s="54"/>
    </row>
    <row r="758" spans="1:253" s="53" customFormat="1" ht="13.5" customHeight="1" x14ac:dyDescent="0.25">
      <c r="A758" s="38">
        <v>351357</v>
      </c>
      <c r="B758" s="37" t="s">
        <v>1654</v>
      </c>
      <c r="C758" s="38" t="s">
        <v>1655</v>
      </c>
      <c r="D758" s="39" t="s">
        <v>540</v>
      </c>
      <c r="E758" s="36" t="s">
        <v>1656</v>
      </c>
      <c r="F758" s="40">
        <v>66.787999999999997</v>
      </c>
      <c r="G758" s="40">
        <v>63.448599999999992</v>
      </c>
      <c r="H758" s="40">
        <v>62.112839999999998</v>
      </c>
      <c r="I758" s="40">
        <v>60.777079999999998</v>
      </c>
      <c r="J758" s="45"/>
      <c r="K758" s="52"/>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c r="BS758" s="54"/>
      <c r="BT758" s="54"/>
      <c r="BU758" s="54"/>
      <c r="BV758" s="54"/>
      <c r="BW758" s="54"/>
      <c r="BX758" s="54"/>
      <c r="BY758" s="54"/>
      <c r="BZ758" s="54"/>
      <c r="CA758" s="54"/>
      <c r="CB758" s="54"/>
      <c r="CC758" s="54"/>
      <c r="CD758" s="54"/>
      <c r="CE758" s="54"/>
      <c r="CF758" s="54"/>
      <c r="CG758" s="54"/>
      <c r="CH758" s="54"/>
      <c r="CI758" s="54"/>
      <c r="CJ758" s="54"/>
      <c r="CK758" s="54"/>
      <c r="CL758" s="54"/>
      <c r="CM758" s="54"/>
      <c r="CN758" s="54"/>
      <c r="CO758" s="54"/>
      <c r="CP758" s="54"/>
      <c r="CQ758" s="54"/>
      <c r="CR758" s="54"/>
      <c r="CS758" s="54"/>
      <c r="CT758" s="54"/>
      <c r="CU758" s="54"/>
      <c r="CV758" s="54"/>
      <c r="CW758" s="54"/>
      <c r="CX758" s="54"/>
      <c r="CY758" s="54"/>
      <c r="CZ758" s="54"/>
      <c r="DA758" s="54"/>
      <c r="DB758" s="54"/>
      <c r="DC758" s="54"/>
      <c r="DD758" s="54"/>
      <c r="DE758" s="54"/>
      <c r="DF758" s="54"/>
      <c r="DG758" s="54"/>
      <c r="DH758" s="54"/>
      <c r="DI758" s="54"/>
      <c r="DJ758" s="54"/>
      <c r="DK758" s="54"/>
      <c r="DL758" s="54"/>
      <c r="DM758" s="54"/>
      <c r="DN758" s="54"/>
      <c r="DO758" s="54"/>
      <c r="DP758" s="54"/>
      <c r="DQ758" s="54"/>
      <c r="DR758" s="54"/>
      <c r="DS758" s="54"/>
      <c r="DT758" s="54"/>
      <c r="DU758" s="54"/>
      <c r="DV758" s="54"/>
      <c r="DW758" s="54"/>
      <c r="DX758" s="54"/>
      <c r="DY758" s="54"/>
      <c r="DZ758" s="54"/>
      <c r="EA758" s="54"/>
      <c r="EB758" s="54"/>
      <c r="EC758" s="54"/>
      <c r="ED758" s="54"/>
      <c r="EE758" s="54"/>
      <c r="EF758" s="54"/>
      <c r="EG758" s="54"/>
      <c r="EH758" s="54"/>
      <c r="EI758" s="54"/>
      <c r="EJ758" s="54"/>
      <c r="EK758" s="54"/>
      <c r="EL758" s="54"/>
      <c r="EM758" s="54"/>
      <c r="EN758" s="54"/>
      <c r="EO758" s="54"/>
      <c r="EP758" s="54"/>
      <c r="EQ758" s="54"/>
      <c r="ER758" s="54"/>
      <c r="ES758" s="54"/>
      <c r="ET758" s="54"/>
      <c r="EU758" s="54"/>
      <c r="EV758" s="54"/>
      <c r="EW758" s="54"/>
      <c r="EX758" s="54"/>
      <c r="EY758" s="54"/>
      <c r="EZ758" s="54"/>
      <c r="FA758" s="54"/>
      <c r="FB758" s="54"/>
      <c r="FC758" s="54"/>
      <c r="FD758" s="54"/>
      <c r="FE758" s="54"/>
      <c r="FF758" s="54"/>
      <c r="FG758" s="54"/>
      <c r="FH758" s="54"/>
      <c r="FI758" s="54"/>
      <c r="FJ758" s="54"/>
      <c r="FK758" s="54"/>
      <c r="FL758" s="54"/>
      <c r="FM758" s="54"/>
      <c r="FN758" s="54"/>
      <c r="FO758" s="54"/>
      <c r="FP758" s="54"/>
      <c r="FQ758" s="54"/>
      <c r="FR758" s="54"/>
      <c r="FS758" s="54"/>
      <c r="FT758" s="54"/>
      <c r="FU758" s="54"/>
      <c r="FV758" s="54"/>
      <c r="FW758" s="54"/>
      <c r="FX758" s="54"/>
      <c r="FY758" s="54"/>
      <c r="FZ758" s="54"/>
      <c r="GA758" s="54"/>
      <c r="GB758" s="54"/>
      <c r="GC758" s="54"/>
      <c r="GD758" s="54"/>
      <c r="GE758" s="54"/>
      <c r="GF758" s="54"/>
      <c r="GG758" s="54"/>
      <c r="GH758" s="54"/>
      <c r="GI758" s="54"/>
      <c r="GJ758" s="54"/>
      <c r="GK758" s="54"/>
      <c r="GL758" s="54"/>
      <c r="GM758" s="54"/>
      <c r="GN758" s="54"/>
      <c r="GO758" s="54"/>
      <c r="GP758" s="54"/>
      <c r="GQ758" s="54"/>
      <c r="GR758" s="54"/>
      <c r="GS758" s="54"/>
      <c r="GT758" s="54"/>
      <c r="GU758" s="54"/>
      <c r="GV758" s="54"/>
      <c r="GW758" s="54"/>
      <c r="GX758" s="54"/>
      <c r="GY758" s="54"/>
      <c r="GZ758" s="54"/>
      <c r="HA758" s="54"/>
      <c r="HB758" s="54"/>
      <c r="HC758" s="54"/>
      <c r="HD758" s="54"/>
      <c r="HE758" s="54"/>
      <c r="HF758" s="54"/>
      <c r="HG758" s="54"/>
      <c r="HH758" s="54"/>
      <c r="HI758" s="54"/>
      <c r="HJ758" s="54"/>
      <c r="HK758" s="54"/>
      <c r="HL758" s="54"/>
      <c r="HM758" s="54"/>
      <c r="HN758" s="54"/>
      <c r="HO758" s="54"/>
      <c r="HP758" s="54"/>
      <c r="HQ758" s="54"/>
      <c r="HR758" s="54"/>
      <c r="HS758" s="54"/>
      <c r="HT758" s="54"/>
      <c r="HU758" s="54"/>
      <c r="HV758" s="54"/>
      <c r="HW758" s="54"/>
      <c r="HX758" s="54"/>
      <c r="HY758" s="54"/>
      <c r="HZ758" s="54"/>
      <c r="IA758" s="54"/>
      <c r="IB758" s="54"/>
      <c r="IC758" s="54"/>
      <c r="ID758" s="54"/>
      <c r="IE758" s="54"/>
      <c r="IF758" s="54"/>
      <c r="IG758" s="54"/>
      <c r="IH758" s="54"/>
      <c r="II758" s="54"/>
      <c r="IJ758" s="54"/>
      <c r="IK758" s="54"/>
      <c r="IL758" s="54"/>
      <c r="IM758" s="54"/>
      <c r="IN758" s="54"/>
      <c r="IO758" s="54"/>
      <c r="IP758" s="54"/>
      <c r="IQ758" s="54"/>
      <c r="IR758" s="54"/>
      <c r="IS758" s="54"/>
    </row>
    <row r="759" spans="1:253" s="53" customFormat="1" ht="13.5" customHeight="1" x14ac:dyDescent="0.25">
      <c r="A759" s="38">
        <v>75128</v>
      </c>
      <c r="B759" s="37" t="s">
        <v>1657</v>
      </c>
      <c r="C759" s="38" t="s">
        <v>1658</v>
      </c>
      <c r="D759" s="39" t="s">
        <v>544</v>
      </c>
      <c r="E759" s="36" t="s">
        <v>1413</v>
      </c>
      <c r="F759" s="40">
        <v>24.388999999999999</v>
      </c>
      <c r="G759" s="40">
        <v>23.169549999999997</v>
      </c>
      <c r="H759" s="40">
        <v>22.68177</v>
      </c>
      <c r="I759" s="40">
        <v>22.193989999999999</v>
      </c>
      <c r="J759" s="45"/>
      <c r="K759" s="52"/>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c r="BS759" s="54"/>
      <c r="BT759" s="54"/>
      <c r="BU759" s="54"/>
      <c r="BV759" s="54"/>
      <c r="BW759" s="54"/>
      <c r="BX759" s="54"/>
      <c r="BY759" s="54"/>
      <c r="BZ759" s="54"/>
      <c r="CA759" s="54"/>
      <c r="CB759" s="54"/>
      <c r="CC759" s="54"/>
      <c r="CD759" s="54"/>
      <c r="CE759" s="54"/>
      <c r="CF759" s="54"/>
      <c r="CG759" s="54"/>
      <c r="CH759" s="54"/>
      <c r="CI759" s="54"/>
      <c r="CJ759" s="54"/>
      <c r="CK759" s="54"/>
      <c r="CL759" s="54"/>
      <c r="CM759" s="54"/>
      <c r="CN759" s="54"/>
      <c r="CO759" s="54"/>
      <c r="CP759" s="54"/>
      <c r="CQ759" s="54"/>
      <c r="CR759" s="54"/>
      <c r="CS759" s="54"/>
      <c r="CT759" s="54"/>
      <c r="CU759" s="54"/>
      <c r="CV759" s="54"/>
      <c r="CW759" s="54"/>
      <c r="CX759" s="54"/>
      <c r="CY759" s="54"/>
      <c r="CZ759" s="54"/>
      <c r="DA759" s="54"/>
      <c r="DB759" s="54"/>
      <c r="DC759" s="54"/>
      <c r="DD759" s="54"/>
      <c r="DE759" s="54"/>
      <c r="DF759" s="54"/>
      <c r="DG759" s="54"/>
      <c r="DH759" s="54"/>
      <c r="DI759" s="54"/>
      <c r="DJ759" s="54"/>
      <c r="DK759" s="54"/>
      <c r="DL759" s="54"/>
      <c r="DM759" s="54"/>
      <c r="DN759" s="54"/>
      <c r="DO759" s="54"/>
      <c r="DP759" s="54"/>
      <c r="DQ759" s="54"/>
      <c r="DR759" s="54"/>
      <c r="DS759" s="54"/>
      <c r="DT759" s="54"/>
      <c r="DU759" s="54"/>
      <c r="DV759" s="54"/>
      <c r="DW759" s="54"/>
      <c r="DX759" s="54"/>
      <c r="DY759" s="54"/>
      <c r="DZ759" s="54"/>
      <c r="EA759" s="54"/>
      <c r="EB759" s="54"/>
      <c r="EC759" s="54"/>
      <c r="ED759" s="54"/>
      <c r="EE759" s="54"/>
      <c r="EF759" s="54"/>
      <c r="EG759" s="54"/>
      <c r="EH759" s="54"/>
      <c r="EI759" s="54"/>
      <c r="EJ759" s="54"/>
      <c r="EK759" s="54"/>
      <c r="EL759" s="54"/>
      <c r="EM759" s="54"/>
      <c r="EN759" s="54"/>
      <c r="EO759" s="54"/>
      <c r="EP759" s="54"/>
      <c r="EQ759" s="54"/>
      <c r="ER759" s="54"/>
      <c r="ES759" s="54"/>
      <c r="ET759" s="54"/>
      <c r="EU759" s="54"/>
      <c r="EV759" s="54"/>
      <c r="EW759" s="54"/>
      <c r="EX759" s="54"/>
      <c r="EY759" s="54"/>
      <c r="EZ759" s="54"/>
      <c r="FA759" s="54"/>
      <c r="FB759" s="54"/>
      <c r="FC759" s="54"/>
      <c r="FD759" s="54"/>
      <c r="FE759" s="54"/>
      <c r="FF759" s="54"/>
      <c r="FG759" s="54"/>
      <c r="FH759" s="54"/>
      <c r="FI759" s="54"/>
      <c r="FJ759" s="54"/>
      <c r="FK759" s="54"/>
      <c r="FL759" s="54"/>
      <c r="FM759" s="54"/>
      <c r="FN759" s="54"/>
      <c r="FO759" s="54"/>
      <c r="FP759" s="54"/>
      <c r="FQ759" s="54"/>
      <c r="FR759" s="54"/>
      <c r="FS759" s="54"/>
      <c r="FT759" s="54"/>
      <c r="FU759" s="54"/>
      <c r="FV759" s="54"/>
      <c r="FW759" s="54"/>
      <c r="FX759" s="54"/>
      <c r="FY759" s="54"/>
      <c r="FZ759" s="54"/>
      <c r="GA759" s="54"/>
      <c r="GB759" s="54"/>
      <c r="GC759" s="54"/>
      <c r="GD759" s="54"/>
      <c r="GE759" s="54"/>
      <c r="GF759" s="54"/>
      <c r="GG759" s="54"/>
      <c r="GH759" s="54"/>
      <c r="GI759" s="54"/>
      <c r="GJ759" s="54"/>
      <c r="GK759" s="54"/>
      <c r="GL759" s="54"/>
      <c r="GM759" s="54"/>
      <c r="GN759" s="54"/>
      <c r="GO759" s="54"/>
      <c r="GP759" s="54"/>
      <c r="GQ759" s="54"/>
      <c r="GR759" s="54"/>
      <c r="GS759" s="54"/>
      <c r="GT759" s="54"/>
      <c r="GU759" s="54"/>
      <c r="GV759" s="54"/>
      <c r="GW759" s="54"/>
      <c r="GX759" s="54"/>
      <c r="GY759" s="54"/>
      <c r="GZ759" s="54"/>
      <c r="HA759" s="54"/>
      <c r="HB759" s="54"/>
      <c r="HC759" s="54"/>
      <c r="HD759" s="54"/>
      <c r="HE759" s="54"/>
      <c r="HF759" s="54"/>
      <c r="HG759" s="54"/>
      <c r="HH759" s="54"/>
      <c r="HI759" s="54"/>
      <c r="HJ759" s="54"/>
      <c r="HK759" s="54"/>
      <c r="HL759" s="54"/>
      <c r="HM759" s="54"/>
      <c r="HN759" s="54"/>
      <c r="HO759" s="54"/>
      <c r="HP759" s="54"/>
      <c r="HQ759" s="54"/>
      <c r="HR759" s="54"/>
      <c r="HS759" s="54"/>
      <c r="HT759" s="54"/>
      <c r="HU759" s="54"/>
      <c r="HV759" s="54"/>
      <c r="HW759" s="54"/>
      <c r="HX759" s="54"/>
      <c r="HY759" s="54"/>
      <c r="HZ759" s="54"/>
      <c r="IA759" s="54"/>
      <c r="IB759" s="54"/>
      <c r="IC759" s="54"/>
      <c r="ID759" s="54"/>
      <c r="IE759" s="54"/>
      <c r="IF759" s="54"/>
      <c r="IG759" s="54"/>
      <c r="IH759" s="54"/>
      <c r="II759" s="54"/>
      <c r="IJ759" s="54"/>
      <c r="IK759" s="54"/>
      <c r="IL759" s="54"/>
      <c r="IM759" s="54"/>
      <c r="IN759" s="54"/>
      <c r="IO759" s="54"/>
      <c r="IP759" s="54"/>
      <c r="IQ759" s="54"/>
      <c r="IR759" s="54"/>
      <c r="IS759" s="54"/>
    </row>
    <row r="760" spans="1:253" s="53" customFormat="1" ht="13.5" customHeight="1" x14ac:dyDescent="0.25">
      <c r="A760" s="38">
        <v>309389</v>
      </c>
      <c r="B760" s="37" t="s">
        <v>1659</v>
      </c>
      <c r="C760" s="38" t="s">
        <v>1658</v>
      </c>
      <c r="D760" s="39" t="s">
        <v>544</v>
      </c>
      <c r="E760" s="36" t="s">
        <v>1413</v>
      </c>
      <c r="F760" s="40">
        <v>24.388999999999999</v>
      </c>
      <c r="G760" s="40">
        <v>23.169549999999997</v>
      </c>
      <c r="H760" s="40">
        <v>22.68177</v>
      </c>
      <c r="I760" s="40">
        <v>22.193989999999999</v>
      </c>
      <c r="J760" s="45"/>
      <c r="K760" s="52"/>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c r="BS760" s="54"/>
      <c r="BT760" s="54"/>
      <c r="BU760" s="54"/>
      <c r="BV760" s="54"/>
      <c r="BW760" s="54"/>
      <c r="BX760" s="54"/>
      <c r="BY760" s="54"/>
      <c r="BZ760" s="54"/>
      <c r="CA760" s="54"/>
      <c r="CB760" s="54"/>
      <c r="CC760" s="54"/>
      <c r="CD760" s="54"/>
      <c r="CE760" s="54"/>
      <c r="CF760" s="54"/>
      <c r="CG760" s="54"/>
      <c r="CH760" s="54"/>
      <c r="CI760" s="54"/>
      <c r="CJ760" s="54"/>
      <c r="CK760" s="54"/>
      <c r="CL760" s="54"/>
      <c r="CM760" s="54"/>
      <c r="CN760" s="54"/>
      <c r="CO760" s="54"/>
      <c r="CP760" s="54"/>
      <c r="CQ760" s="54"/>
      <c r="CR760" s="54"/>
      <c r="CS760" s="54"/>
      <c r="CT760" s="54"/>
      <c r="CU760" s="54"/>
      <c r="CV760" s="54"/>
      <c r="CW760" s="54"/>
      <c r="CX760" s="54"/>
      <c r="CY760" s="54"/>
      <c r="CZ760" s="54"/>
      <c r="DA760" s="54"/>
      <c r="DB760" s="54"/>
      <c r="DC760" s="54"/>
      <c r="DD760" s="54"/>
      <c r="DE760" s="54"/>
      <c r="DF760" s="54"/>
      <c r="DG760" s="54"/>
      <c r="DH760" s="54"/>
      <c r="DI760" s="54"/>
      <c r="DJ760" s="54"/>
      <c r="DK760" s="54"/>
      <c r="DL760" s="54"/>
      <c r="DM760" s="54"/>
      <c r="DN760" s="54"/>
      <c r="DO760" s="54"/>
      <c r="DP760" s="54"/>
      <c r="DQ760" s="54"/>
      <c r="DR760" s="54"/>
      <c r="DS760" s="54"/>
      <c r="DT760" s="54"/>
      <c r="DU760" s="54"/>
      <c r="DV760" s="54"/>
      <c r="DW760" s="54"/>
      <c r="DX760" s="54"/>
      <c r="DY760" s="54"/>
      <c r="DZ760" s="54"/>
      <c r="EA760" s="54"/>
      <c r="EB760" s="54"/>
      <c r="EC760" s="54"/>
      <c r="ED760" s="54"/>
      <c r="EE760" s="54"/>
      <c r="EF760" s="54"/>
      <c r="EG760" s="54"/>
      <c r="EH760" s="54"/>
      <c r="EI760" s="54"/>
      <c r="EJ760" s="54"/>
      <c r="EK760" s="54"/>
      <c r="EL760" s="54"/>
      <c r="EM760" s="54"/>
      <c r="EN760" s="54"/>
      <c r="EO760" s="54"/>
      <c r="EP760" s="54"/>
      <c r="EQ760" s="54"/>
      <c r="ER760" s="54"/>
      <c r="ES760" s="54"/>
      <c r="ET760" s="54"/>
      <c r="EU760" s="54"/>
      <c r="EV760" s="54"/>
      <c r="EW760" s="54"/>
      <c r="EX760" s="54"/>
      <c r="EY760" s="54"/>
      <c r="EZ760" s="54"/>
      <c r="FA760" s="54"/>
      <c r="FB760" s="54"/>
      <c r="FC760" s="54"/>
      <c r="FD760" s="54"/>
      <c r="FE760" s="54"/>
      <c r="FF760" s="54"/>
      <c r="FG760" s="54"/>
      <c r="FH760" s="54"/>
      <c r="FI760" s="54"/>
      <c r="FJ760" s="54"/>
      <c r="FK760" s="54"/>
      <c r="FL760" s="54"/>
      <c r="FM760" s="54"/>
      <c r="FN760" s="54"/>
      <c r="FO760" s="54"/>
      <c r="FP760" s="54"/>
      <c r="FQ760" s="54"/>
      <c r="FR760" s="54"/>
      <c r="FS760" s="54"/>
      <c r="FT760" s="54"/>
      <c r="FU760" s="54"/>
      <c r="FV760" s="54"/>
      <c r="FW760" s="54"/>
      <c r="FX760" s="54"/>
      <c r="FY760" s="54"/>
      <c r="FZ760" s="54"/>
      <c r="GA760" s="54"/>
      <c r="GB760" s="54"/>
      <c r="GC760" s="54"/>
      <c r="GD760" s="54"/>
      <c r="GE760" s="54"/>
      <c r="GF760" s="54"/>
      <c r="GG760" s="54"/>
      <c r="GH760" s="54"/>
      <c r="GI760" s="54"/>
      <c r="GJ760" s="54"/>
      <c r="GK760" s="54"/>
      <c r="GL760" s="54"/>
      <c r="GM760" s="54"/>
      <c r="GN760" s="54"/>
      <c r="GO760" s="54"/>
      <c r="GP760" s="54"/>
      <c r="GQ760" s="54"/>
      <c r="GR760" s="54"/>
      <c r="GS760" s="54"/>
      <c r="GT760" s="54"/>
      <c r="GU760" s="54"/>
      <c r="GV760" s="54"/>
      <c r="GW760" s="54"/>
      <c r="GX760" s="54"/>
      <c r="GY760" s="54"/>
      <c r="GZ760" s="54"/>
      <c r="HA760" s="54"/>
      <c r="HB760" s="54"/>
      <c r="HC760" s="54"/>
      <c r="HD760" s="54"/>
      <c r="HE760" s="54"/>
      <c r="HF760" s="54"/>
      <c r="HG760" s="54"/>
      <c r="HH760" s="54"/>
      <c r="HI760" s="54"/>
      <c r="HJ760" s="54"/>
      <c r="HK760" s="54"/>
      <c r="HL760" s="54"/>
      <c r="HM760" s="54"/>
      <c r="HN760" s="54"/>
      <c r="HO760" s="54"/>
      <c r="HP760" s="54"/>
      <c r="HQ760" s="54"/>
      <c r="HR760" s="54"/>
      <c r="HS760" s="54"/>
      <c r="HT760" s="54"/>
      <c r="HU760" s="54"/>
      <c r="HV760" s="54"/>
      <c r="HW760" s="54"/>
      <c r="HX760" s="54"/>
      <c r="HY760" s="54"/>
      <c r="HZ760" s="54"/>
      <c r="IA760" s="54"/>
      <c r="IB760" s="54"/>
      <c r="IC760" s="54"/>
      <c r="ID760" s="54"/>
      <c r="IE760" s="54"/>
      <c r="IF760" s="54"/>
      <c r="IG760" s="54"/>
      <c r="IH760" s="54"/>
      <c r="II760" s="54"/>
      <c r="IJ760" s="54"/>
      <c r="IK760" s="54"/>
      <c r="IL760" s="54"/>
      <c r="IM760" s="54"/>
      <c r="IN760" s="54"/>
      <c r="IO760" s="54"/>
      <c r="IP760" s="54"/>
      <c r="IQ760" s="54"/>
      <c r="IR760" s="54"/>
      <c r="IS760" s="54"/>
    </row>
    <row r="761" spans="1:253" s="53" customFormat="1" ht="13.5" customHeight="1" x14ac:dyDescent="0.25">
      <c r="A761" s="38">
        <v>75126</v>
      </c>
      <c r="B761" s="37" t="s">
        <v>1657</v>
      </c>
      <c r="C761" s="38" t="s">
        <v>1658</v>
      </c>
      <c r="D761" s="39" t="s">
        <v>582</v>
      </c>
      <c r="E761" s="36" t="s">
        <v>1656</v>
      </c>
      <c r="F761" s="40">
        <v>27.99</v>
      </c>
      <c r="G761" s="40">
        <v>26.590499999999999</v>
      </c>
      <c r="H761" s="40">
        <v>26.0307</v>
      </c>
      <c r="I761" s="40">
        <v>25.4709</v>
      </c>
      <c r="J761" s="45"/>
      <c r="K761" s="52"/>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c r="BS761" s="54"/>
      <c r="BT761" s="54"/>
      <c r="BU761" s="54"/>
      <c r="BV761" s="54"/>
      <c r="BW761" s="54"/>
      <c r="BX761" s="54"/>
      <c r="BY761" s="54"/>
      <c r="BZ761" s="54"/>
      <c r="CA761" s="54"/>
      <c r="CB761" s="54"/>
      <c r="CC761" s="54"/>
      <c r="CD761" s="54"/>
      <c r="CE761" s="54"/>
      <c r="CF761" s="54"/>
      <c r="CG761" s="54"/>
      <c r="CH761" s="54"/>
      <c r="CI761" s="54"/>
      <c r="CJ761" s="54"/>
      <c r="CK761" s="54"/>
      <c r="CL761" s="54"/>
      <c r="CM761" s="54"/>
      <c r="CN761" s="54"/>
      <c r="CO761" s="54"/>
      <c r="CP761" s="54"/>
      <c r="CQ761" s="54"/>
      <c r="CR761" s="54"/>
      <c r="CS761" s="54"/>
      <c r="CT761" s="54"/>
      <c r="CU761" s="54"/>
      <c r="CV761" s="54"/>
      <c r="CW761" s="54"/>
      <c r="CX761" s="54"/>
      <c r="CY761" s="54"/>
      <c r="CZ761" s="54"/>
      <c r="DA761" s="54"/>
      <c r="DB761" s="54"/>
      <c r="DC761" s="54"/>
      <c r="DD761" s="54"/>
      <c r="DE761" s="54"/>
      <c r="DF761" s="54"/>
      <c r="DG761" s="54"/>
      <c r="DH761" s="54"/>
      <c r="DI761" s="54"/>
      <c r="DJ761" s="54"/>
      <c r="DK761" s="54"/>
      <c r="DL761" s="54"/>
      <c r="DM761" s="54"/>
      <c r="DN761" s="54"/>
      <c r="DO761" s="54"/>
      <c r="DP761" s="54"/>
      <c r="DQ761" s="54"/>
      <c r="DR761" s="54"/>
      <c r="DS761" s="54"/>
      <c r="DT761" s="54"/>
      <c r="DU761" s="54"/>
      <c r="DV761" s="54"/>
      <c r="DW761" s="54"/>
      <c r="DX761" s="54"/>
      <c r="DY761" s="54"/>
      <c r="DZ761" s="54"/>
      <c r="EA761" s="54"/>
      <c r="EB761" s="54"/>
      <c r="EC761" s="54"/>
      <c r="ED761" s="54"/>
      <c r="EE761" s="54"/>
      <c r="EF761" s="54"/>
      <c r="EG761" s="54"/>
      <c r="EH761" s="54"/>
      <c r="EI761" s="54"/>
      <c r="EJ761" s="54"/>
      <c r="EK761" s="54"/>
      <c r="EL761" s="54"/>
      <c r="EM761" s="54"/>
      <c r="EN761" s="54"/>
      <c r="EO761" s="54"/>
      <c r="EP761" s="54"/>
      <c r="EQ761" s="54"/>
      <c r="ER761" s="54"/>
      <c r="ES761" s="54"/>
      <c r="ET761" s="54"/>
      <c r="EU761" s="54"/>
      <c r="EV761" s="54"/>
      <c r="EW761" s="54"/>
      <c r="EX761" s="54"/>
      <c r="EY761" s="54"/>
      <c r="EZ761" s="54"/>
      <c r="FA761" s="54"/>
      <c r="FB761" s="54"/>
      <c r="FC761" s="54"/>
      <c r="FD761" s="54"/>
      <c r="FE761" s="54"/>
      <c r="FF761" s="54"/>
      <c r="FG761" s="54"/>
      <c r="FH761" s="54"/>
      <c r="FI761" s="54"/>
      <c r="FJ761" s="54"/>
      <c r="FK761" s="54"/>
      <c r="FL761" s="54"/>
      <c r="FM761" s="54"/>
      <c r="FN761" s="54"/>
      <c r="FO761" s="54"/>
      <c r="FP761" s="54"/>
      <c r="FQ761" s="54"/>
      <c r="FR761" s="54"/>
      <c r="FS761" s="54"/>
      <c r="FT761" s="54"/>
      <c r="FU761" s="54"/>
      <c r="FV761" s="54"/>
      <c r="FW761" s="54"/>
      <c r="FX761" s="54"/>
      <c r="FY761" s="54"/>
      <c r="FZ761" s="54"/>
      <c r="GA761" s="54"/>
      <c r="GB761" s="54"/>
      <c r="GC761" s="54"/>
      <c r="GD761" s="54"/>
      <c r="GE761" s="54"/>
      <c r="GF761" s="54"/>
      <c r="GG761" s="54"/>
      <c r="GH761" s="54"/>
      <c r="GI761" s="54"/>
      <c r="GJ761" s="54"/>
      <c r="GK761" s="54"/>
      <c r="GL761" s="54"/>
      <c r="GM761" s="54"/>
      <c r="GN761" s="54"/>
      <c r="GO761" s="54"/>
      <c r="GP761" s="54"/>
      <c r="GQ761" s="54"/>
      <c r="GR761" s="54"/>
      <c r="GS761" s="54"/>
      <c r="GT761" s="54"/>
      <c r="GU761" s="54"/>
      <c r="GV761" s="54"/>
      <c r="GW761" s="54"/>
      <c r="GX761" s="54"/>
      <c r="GY761" s="54"/>
      <c r="GZ761" s="54"/>
      <c r="HA761" s="54"/>
      <c r="HB761" s="54"/>
      <c r="HC761" s="54"/>
      <c r="HD761" s="54"/>
      <c r="HE761" s="54"/>
      <c r="HF761" s="54"/>
      <c r="HG761" s="54"/>
      <c r="HH761" s="54"/>
      <c r="HI761" s="54"/>
      <c r="HJ761" s="54"/>
      <c r="HK761" s="54"/>
      <c r="HL761" s="54"/>
      <c r="HM761" s="54"/>
      <c r="HN761" s="54"/>
      <c r="HO761" s="54"/>
      <c r="HP761" s="54"/>
      <c r="HQ761" s="54"/>
      <c r="HR761" s="54"/>
      <c r="HS761" s="54"/>
      <c r="HT761" s="54"/>
      <c r="HU761" s="54"/>
      <c r="HV761" s="54"/>
      <c r="HW761" s="54"/>
      <c r="HX761" s="54"/>
      <c r="HY761" s="54"/>
      <c r="HZ761" s="54"/>
      <c r="IA761" s="54"/>
      <c r="IB761" s="54"/>
      <c r="IC761" s="54"/>
      <c r="ID761" s="54"/>
      <c r="IE761" s="54"/>
      <c r="IF761" s="54"/>
      <c r="IG761" s="54"/>
      <c r="IH761" s="54"/>
      <c r="II761" s="54"/>
      <c r="IJ761" s="54"/>
      <c r="IK761" s="54"/>
      <c r="IL761" s="54"/>
      <c r="IM761" s="54"/>
      <c r="IN761" s="54"/>
      <c r="IO761" s="54"/>
      <c r="IP761" s="54"/>
      <c r="IQ761" s="54"/>
      <c r="IR761" s="54"/>
      <c r="IS761" s="54"/>
    </row>
    <row r="762" spans="1:253" s="53" customFormat="1" ht="13.5" customHeight="1" x14ac:dyDescent="0.25">
      <c r="A762" s="38">
        <v>301639</v>
      </c>
      <c r="B762" s="37" t="s">
        <v>1660</v>
      </c>
      <c r="C762" s="38" t="s">
        <v>1661</v>
      </c>
      <c r="D762" s="39" t="s">
        <v>582</v>
      </c>
      <c r="E762" s="36" t="s">
        <v>1413</v>
      </c>
      <c r="F762" s="40">
        <v>30.986999999999998</v>
      </c>
      <c r="G762" s="43" t="s">
        <v>584</v>
      </c>
      <c r="H762" s="40"/>
      <c r="I762" s="40"/>
      <c r="J762" s="45"/>
      <c r="K762" s="52"/>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c r="BS762" s="54"/>
      <c r="BT762" s="54"/>
      <c r="BU762" s="54"/>
      <c r="BV762" s="54"/>
      <c r="BW762" s="54"/>
      <c r="BX762" s="54"/>
      <c r="BY762" s="54"/>
      <c r="BZ762" s="54"/>
      <c r="CA762" s="54"/>
      <c r="CB762" s="54"/>
      <c r="CC762" s="54"/>
      <c r="CD762" s="54"/>
      <c r="CE762" s="54"/>
      <c r="CF762" s="54"/>
      <c r="CG762" s="54"/>
      <c r="CH762" s="54"/>
      <c r="CI762" s="54"/>
      <c r="CJ762" s="54"/>
      <c r="CK762" s="54"/>
      <c r="CL762" s="54"/>
      <c r="CM762" s="54"/>
      <c r="CN762" s="54"/>
      <c r="CO762" s="54"/>
      <c r="CP762" s="54"/>
      <c r="CQ762" s="54"/>
      <c r="CR762" s="54"/>
      <c r="CS762" s="54"/>
      <c r="CT762" s="54"/>
      <c r="CU762" s="54"/>
      <c r="CV762" s="54"/>
      <c r="CW762" s="54"/>
      <c r="CX762" s="54"/>
      <c r="CY762" s="54"/>
      <c r="CZ762" s="54"/>
      <c r="DA762" s="54"/>
      <c r="DB762" s="54"/>
      <c r="DC762" s="54"/>
      <c r="DD762" s="54"/>
      <c r="DE762" s="54"/>
      <c r="DF762" s="54"/>
      <c r="DG762" s="54"/>
      <c r="DH762" s="54"/>
      <c r="DI762" s="54"/>
      <c r="DJ762" s="54"/>
      <c r="DK762" s="54"/>
      <c r="DL762" s="54"/>
      <c r="DM762" s="54"/>
      <c r="DN762" s="54"/>
      <c r="DO762" s="54"/>
      <c r="DP762" s="54"/>
      <c r="DQ762" s="54"/>
      <c r="DR762" s="54"/>
      <c r="DS762" s="54"/>
      <c r="DT762" s="54"/>
      <c r="DU762" s="54"/>
      <c r="DV762" s="54"/>
      <c r="DW762" s="54"/>
      <c r="DX762" s="54"/>
      <c r="DY762" s="54"/>
      <c r="DZ762" s="54"/>
      <c r="EA762" s="54"/>
      <c r="EB762" s="54"/>
      <c r="EC762" s="54"/>
      <c r="ED762" s="54"/>
      <c r="EE762" s="54"/>
      <c r="EF762" s="54"/>
      <c r="EG762" s="54"/>
      <c r="EH762" s="54"/>
      <c r="EI762" s="54"/>
      <c r="EJ762" s="54"/>
      <c r="EK762" s="54"/>
      <c r="EL762" s="54"/>
      <c r="EM762" s="54"/>
      <c r="EN762" s="54"/>
      <c r="EO762" s="54"/>
      <c r="EP762" s="54"/>
      <c r="EQ762" s="54"/>
      <c r="ER762" s="54"/>
      <c r="ES762" s="54"/>
      <c r="ET762" s="54"/>
      <c r="EU762" s="54"/>
      <c r="EV762" s="54"/>
      <c r="EW762" s="54"/>
      <c r="EX762" s="54"/>
      <c r="EY762" s="54"/>
      <c r="EZ762" s="54"/>
      <c r="FA762" s="54"/>
      <c r="FB762" s="54"/>
      <c r="FC762" s="54"/>
      <c r="FD762" s="54"/>
      <c r="FE762" s="54"/>
      <c r="FF762" s="54"/>
      <c r="FG762" s="54"/>
      <c r="FH762" s="54"/>
      <c r="FI762" s="54"/>
      <c r="FJ762" s="54"/>
      <c r="FK762" s="54"/>
      <c r="FL762" s="54"/>
      <c r="FM762" s="54"/>
      <c r="FN762" s="54"/>
      <c r="FO762" s="54"/>
      <c r="FP762" s="54"/>
      <c r="FQ762" s="54"/>
      <c r="FR762" s="54"/>
      <c r="FS762" s="54"/>
      <c r="FT762" s="54"/>
      <c r="FU762" s="54"/>
      <c r="FV762" s="54"/>
      <c r="FW762" s="54"/>
      <c r="FX762" s="54"/>
      <c r="FY762" s="54"/>
      <c r="FZ762" s="54"/>
      <c r="GA762" s="54"/>
      <c r="GB762" s="54"/>
      <c r="GC762" s="54"/>
      <c r="GD762" s="54"/>
      <c r="GE762" s="54"/>
      <c r="GF762" s="54"/>
      <c r="GG762" s="54"/>
      <c r="GH762" s="54"/>
      <c r="GI762" s="54"/>
      <c r="GJ762" s="54"/>
      <c r="GK762" s="54"/>
      <c r="GL762" s="54"/>
      <c r="GM762" s="54"/>
      <c r="GN762" s="54"/>
      <c r="GO762" s="54"/>
      <c r="GP762" s="54"/>
      <c r="GQ762" s="54"/>
      <c r="GR762" s="54"/>
      <c r="GS762" s="54"/>
      <c r="GT762" s="54"/>
      <c r="GU762" s="54"/>
      <c r="GV762" s="54"/>
      <c r="GW762" s="54"/>
      <c r="GX762" s="54"/>
      <c r="GY762" s="54"/>
      <c r="GZ762" s="54"/>
      <c r="HA762" s="54"/>
      <c r="HB762" s="54"/>
      <c r="HC762" s="54"/>
      <c r="HD762" s="54"/>
      <c r="HE762" s="54"/>
      <c r="HF762" s="54"/>
      <c r="HG762" s="54"/>
      <c r="HH762" s="54"/>
      <c r="HI762" s="54"/>
      <c r="HJ762" s="54"/>
      <c r="HK762" s="54"/>
      <c r="HL762" s="54"/>
      <c r="HM762" s="54"/>
      <c r="HN762" s="54"/>
      <c r="HO762" s="54"/>
      <c r="HP762" s="54"/>
      <c r="HQ762" s="54"/>
      <c r="HR762" s="54"/>
      <c r="HS762" s="54"/>
      <c r="HT762" s="54"/>
      <c r="HU762" s="54"/>
      <c r="HV762" s="54"/>
      <c r="HW762" s="54"/>
      <c r="HX762" s="54"/>
      <c r="HY762" s="54"/>
      <c r="HZ762" s="54"/>
      <c r="IA762" s="54"/>
      <c r="IB762" s="54"/>
      <c r="IC762" s="54"/>
      <c r="ID762" s="54"/>
      <c r="IE762" s="54"/>
      <c r="IF762" s="54"/>
      <c r="IG762" s="54"/>
      <c r="IH762" s="54"/>
      <c r="II762" s="54"/>
      <c r="IJ762" s="54"/>
      <c r="IK762" s="54"/>
      <c r="IL762" s="54"/>
      <c r="IM762" s="54"/>
      <c r="IN762" s="54"/>
      <c r="IO762" s="54"/>
      <c r="IP762" s="54"/>
      <c r="IQ762" s="54"/>
      <c r="IR762" s="54"/>
      <c r="IS762" s="54"/>
    </row>
    <row r="763" spans="1:253" s="53" customFormat="1" ht="13.5" customHeight="1" x14ac:dyDescent="0.25">
      <c r="A763" s="38">
        <v>301638</v>
      </c>
      <c r="B763" s="37" t="s">
        <v>1662</v>
      </c>
      <c r="C763" s="38" t="s">
        <v>1661</v>
      </c>
      <c r="D763" s="39" t="s">
        <v>582</v>
      </c>
      <c r="E763" s="36" t="s">
        <v>1413</v>
      </c>
      <c r="F763" s="40">
        <v>30.986999999999998</v>
      </c>
      <c r="G763" s="43" t="s">
        <v>584</v>
      </c>
      <c r="H763" s="40"/>
      <c r="I763" s="40"/>
      <c r="J763" s="45"/>
      <c r="K763" s="52"/>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c r="BS763" s="54"/>
      <c r="BT763" s="54"/>
      <c r="BU763" s="54"/>
      <c r="BV763" s="54"/>
      <c r="BW763" s="54"/>
      <c r="BX763" s="54"/>
      <c r="BY763" s="54"/>
      <c r="BZ763" s="54"/>
      <c r="CA763" s="54"/>
      <c r="CB763" s="54"/>
      <c r="CC763" s="54"/>
      <c r="CD763" s="54"/>
      <c r="CE763" s="54"/>
      <c r="CF763" s="54"/>
      <c r="CG763" s="54"/>
      <c r="CH763" s="54"/>
      <c r="CI763" s="54"/>
      <c r="CJ763" s="54"/>
      <c r="CK763" s="54"/>
      <c r="CL763" s="54"/>
      <c r="CM763" s="54"/>
      <c r="CN763" s="54"/>
      <c r="CO763" s="54"/>
      <c r="CP763" s="54"/>
      <c r="CQ763" s="54"/>
      <c r="CR763" s="54"/>
      <c r="CS763" s="54"/>
      <c r="CT763" s="54"/>
      <c r="CU763" s="54"/>
      <c r="CV763" s="54"/>
      <c r="CW763" s="54"/>
      <c r="CX763" s="54"/>
      <c r="CY763" s="54"/>
      <c r="CZ763" s="54"/>
      <c r="DA763" s="54"/>
      <c r="DB763" s="54"/>
      <c r="DC763" s="54"/>
      <c r="DD763" s="54"/>
      <c r="DE763" s="54"/>
      <c r="DF763" s="54"/>
      <c r="DG763" s="54"/>
      <c r="DH763" s="54"/>
      <c r="DI763" s="54"/>
      <c r="DJ763" s="54"/>
      <c r="DK763" s="54"/>
      <c r="DL763" s="54"/>
      <c r="DM763" s="54"/>
      <c r="DN763" s="54"/>
      <c r="DO763" s="54"/>
      <c r="DP763" s="54"/>
      <c r="DQ763" s="54"/>
      <c r="DR763" s="54"/>
      <c r="DS763" s="54"/>
      <c r="DT763" s="54"/>
      <c r="DU763" s="54"/>
      <c r="DV763" s="54"/>
      <c r="DW763" s="54"/>
      <c r="DX763" s="54"/>
      <c r="DY763" s="54"/>
      <c r="DZ763" s="54"/>
      <c r="EA763" s="54"/>
      <c r="EB763" s="54"/>
      <c r="EC763" s="54"/>
      <c r="ED763" s="54"/>
      <c r="EE763" s="54"/>
      <c r="EF763" s="54"/>
      <c r="EG763" s="54"/>
      <c r="EH763" s="54"/>
      <c r="EI763" s="54"/>
      <c r="EJ763" s="54"/>
      <c r="EK763" s="54"/>
      <c r="EL763" s="54"/>
      <c r="EM763" s="54"/>
      <c r="EN763" s="54"/>
      <c r="EO763" s="54"/>
      <c r="EP763" s="54"/>
      <c r="EQ763" s="54"/>
      <c r="ER763" s="54"/>
      <c r="ES763" s="54"/>
      <c r="ET763" s="54"/>
      <c r="EU763" s="54"/>
      <c r="EV763" s="54"/>
      <c r="EW763" s="54"/>
      <c r="EX763" s="54"/>
      <c r="EY763" s="54"/>
      <c r="EZ763" s="54"/>
      <c r="FA763" s="54"/>
      <c r="FB763" s="54"/>
      <c r="FC763" s="54"/>
      <c r="FD763" s="54"/>
      <c r="FE763" s="54"/>
      <c r="FF763" s="54"/>
      <c r="FG763" s="54"/>
      <c r="FH763" s="54"/>
      <c r="FI763" s="54"/>
      <c r="FJ763" s="54"/>
      <c r="FK763" s="54"/>
      <c r="FL763" s="54"/>
      <c r="FM763" s="54"/>
      <c r="FN763" s="54"/>
      <c r="FO763" s="54"/>
      <c r="FP763" s="54"/>
      <c r="FQ763" s="54"/>
      <c r="FR763" s="54"/>
      <c r="FS763" s="54"/>
      <c r="FT763" s="54"/>
      <c r="FU763" s="54"/>
      <c r="FV763" s="54"/>
      <c r="FW763" s="54"/>
      <c r="FX763" s="54"/>
      <c r="FY763" s="54"/>
      <c r="FZ763" s="54"/>
      <c r="GA763" s="54"/>
      <c r="GB763" s="54"/>
      <c r="GC763" s="54"/>
      <c r="GD763" s="54"/>
      <c r="GE763" s="54"/>
      <c r="GF763" s="54"/>
      <c r="GG763" s="54"/>
      <c r="GH763" s="54"/>
      <c r="GI763" s="54"/>
      <c r="GJ763" s="54"/>
      <c r="GK763" s="54"/>
      <c r="GL763" s="54"/>
      <c r="GM763" s="54"/>
      <c r="GN763" s="54"/>
      <c r="GO763" s="54"/>
      <c r="GP763" s="54"/>
      <c r="GQ763" s="54"/>
      <c r="GR763" s="54"/>
      <c r="GS763" s="54"/>
      <c r="GT763" s="54"/>
      <c r="GU763" s="54"/>
      <c r="GV763" s="54"/>
      <c r="GW763" s="54"/>
      <c r="GX763" s="54"/>
      <c r="GY763" s="54"/>
      <c r="GZ763" s="54"/>
      <c r="HA763" s="54"/>
      <c r="HB763" s="54"/>
      <c r="HC763" s="54"/>
      <c r="HD763" s="54"/>
      <c r="HE763" s="54"/>
      <c r="HF763" s="54"/>
      <c r="HG763" s="54"/>
      <c r="HH763" s="54"/>
      <c r="HI763" s="54"/>
      <c r="HJ763" s="54"/>
      <c r="HK763" s="54"/>
      <c r="HL763" s="54"/>
      <c r="HM763" s="54"/>
      <c r="HN763" s="54"/>
      <c r="HO763" s="54"/>
      <c r="HP763" s="54"/>
      <c r="HQ763" s="54"/>
      <c r="HR763" s="54"/>
      <c r="HS763" s="54"/>
      <c r="HT763" s="54"/>
      <c r="HU763" s="54"/>
      <c r="HV763" s="54"/>
      <c r="HW763" s="54"/>
      <c r="HX763" s="54"/>
      <c r="HY763" s="54"/>
      <c r="HZ763" s="54"/>
      <c r="IA763" s="54"/>
      <c r="IB763" s="54"/>
      <c r="IC763" s="54"/>
      <c r="ID763" s="54"/>
      <c r="IE763" s="54"/>
      <c r="IF763" s="54"/>
      <c r="IG763" s="54"/>
      <c r="IH763" s="54"/>
      <c r="II763" s="54"/>
      <c r="IJ763" s="54"/>
      <c r="IK763" s="54"/>
      <c r="IL763" s="54"/>
      <c r="IM763" s="54"/>
      <c r="IN763" s="54"/>
      <c r="IO763" s="54"/>
      <c r="IP763" s="54"/>
      <c r="IQ763" s="54"/>
      <c r="IR763" s="54"/>
      <c r="IS763" s="54"/>
    </row>
    <row r="764" spans="1:253" s="53" customFormat="1" ht="13.5" customHeight="1" x14ac:dyDescent="0.25">
      <c r="A764" s="38">
        <v>301641</v>
      </c>
      <c r="B764" s="37" t="s">
        <v>1663</v>
      </c>
      <c r="C764" s="38" t="s">
        <v>1661</v>
      </c>
      <c r="D764" s="39" t="s">
        <v>582</v>
      </c>
      <c r="E764" s="36" t="s">
        <v>1413</v>
      </c>
      <c r="F764" s="40">
        <v>30.986999999999998</v>
      </c>
      <c r="G764" s="43" t="s">
        <v>584</v>
      </c>
      <c r="H764" s="40"/>
      <c r="I764" s="40"/>
      <c r="J764" s="45"/>
      <c r="K764" s="52"/>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c r="BS764" s="54"/>
      <c r="BT764" s="54"/>
      <c r="BU764" s="54"/>
      <c r="BV764" s="54"/>
      <c r="BW764" s="54"/>
      <c r="BX764" s="54"/>
      <c r="BY764" s="54"/>
      <c r="BZ764" s="54"/>
      <c r="CA764" s="54"/>
      <c r="CB764" s="54"/>
      <c r="CC764" s="54"/>
      <c r="CD764" s="54"/>
      <c r="CE764" s="54"/>
      <c r="CF764" s="54"/>
      <c r="CG764" s="54"/>
      <c r="CH764" s="54"/>
      <c r="CI764" s="54"/>
      <c r="CJ764" s="54"/>
      <c r="CK764" s="54"/>
      <c r="CL764" s="54"/>
      <c r="CM764" s="54"/>
      <c r="CN764" s="54"/>
      <c r="CO764" s="54"/>
      <c r="CP764" s="54"/>
      <c r="CQ764" s="54"/>
      <c r="CR764" s="54"/>
      <c r="CS764" s="54"/>
      <c r="CT764" s="54"/>
      <c r="CU764" s="54"/>
      <c r="CV764" s="54"/>
      <c r="CW764" s="54"/>
      <c r="CX764" s="54"/>
      <c r="CY764" s="54"/>
      <c r="CZ764" s="54"/>
      <c r="DA764" s="54"/>
      <c r="DB764" s="54"/>
      <c r="DC764" s="54"/>
      <c r="DD764" s="54"/>
      <c r="DE764" s="54"/>
      <c r="DF764" s="54"/>
      <c r="DG764" s="54"/>
      <c r="DH764" s="54"/>
      <c r="DI764" s="54"/>
      <c r="DJ764" s="54"/>
      <c r="DK764" s="54"/>
      <c r="DL764" s="54"/>
      <c r="DM764" s="54"/>
      <c r="DN764" s="54"/>
      <c r="DO764" s="54"/>
      <c r="DP764" s="54"/>
      <c r="DQ764" s="54"/>
      <c r="DR764" s="54"/>
      <c r="DS764" s="54"/>
      <c r="DT764" s="54"/>
      <c r="DU764" s="54"/>
      <c r="DV764" s="54"/>
      <c r="DW764" s="54"/>
      <c r="DX764" s="54"/>
      <c r="DY764" s="54"/>
      <c r="DZ764" s="54"/>
      <c r="EA764" s="54"/>
      <c r="EB764" s="54"/>
      <c r="EC764" s="54"/>
      <c r="ED764" s="54"/>
      <c r="EE764" s="54"/>
      <c r="EF764" s="54"/>
      <c r="EG764" s="54"/>
      <c r="EH764" s="54"/>
      <c r="EI764" s="54"/>
      <c r="EJ764" s="54"/>
      <c r="EK764" s="54"/>
      <c r="EL764" s="54"/>
      <c r="EM764" s="54"/>
      <c r="EN764" s="54"/>
      <c r="EO764" s="54"/>
      <c r="EP764" s="54"/>
      <c r="EQ764" s="54"/>
      <c r="ER764" s="54"/>
      <c r="ES764" s="54"/>
      <c r="ET764" s="54"/>
      <c r="EU764" s="54"/>
      <c r="EV764" s="54"/>
      <c r="EW764" s="54"/>
      <c r="EX764" s="54"/>
      <c r="EY764" s="54"/>
      <c r="EZ764" s="54"/>
      <c r="FA764" s="54"/>
      <c r="FB764" s="54"/>
      <c r="FC764" s="54"/>
      <c r="FD764" s="54"/>
      <c r="FE764" s="54"/>
      <c r="FF764" s="54"/>
      <c r="FG764" s="54"/>
      <c r="FH764" s="54"/>
      <c r="FI764" s="54"/>
      <c r="FJ764" s="54"/>
      <c r="FK764" s="54"/>
      <c r="FL764" s="54"/>
      <c r="FM764" s="54"/>
      <c r="FN764" s="54"/>
      <c r="FO764" s="54"/>
      <c r="FP764" s="54"/>
      <c r="FQ764" s="54"/>
      <c r="FR764" s="54"/>
      <c r="FS764" s="54"/>
      <c r="FT764" s="54"/>
      <c r="FU764" s="54"/>
      <c r="FV764" s="54"/>
      <c r="FW764" s="54"/>
      <c r="FX764" s="54"/>
      <c r="FY764" s="54"/>
      <c r="FZ764" s="54"/>
      <c r="GA764" s="54"/>
      <c r="GB764" s="54"/>
      <c r="GC764" s="54"/>
      <c r="GD764" s="54"/>
      <c r="GE764" s="54"/>
      <c r="GF764" s="54"/>
      <c r="GG764" s="54"/>
      <c r="GH764" s="54"/>
      <c r="GI764" s="54"/>
      <c r="GJ764" s="54"/>
      <c r="GK764" s="54"/>
      <c r="GL764" s="54"/>
      <c r="GM764" s="54"/>
      <c r="GN764" s="54"/>
      <c r="GO764" s="54"/>
      <c r="GP764" s="54"/>
      <c r="GQ764" s="54"/>
      <c r="GR764" s="54"/>
      <c r="GS764" s="54"/>
      <c r="GT764" s="54"/>
      <c r="GU764" s="54"/>
      <c r="GV764" s="54"/>
      <c r="GW764" s="54"/>
      <c r="GX764" s="54"/>
      <c r="GY764" s="54"/>
      <c r="GZ764" s="54"/>
      <c r="HA764" s="54"/>
      <c r="HB764" s="54"/>
      <c r="HC764" s="54"/>
      <c r="HD764" s="54"/>
      <c r="HE764" s="54"/>
      <c r="HF764" s="54"/>
      <c r="HG764" s="54"/>
      <c r="HH764" s="54"/>
      <c r="HI764" s="54"/>
      <c r="HJ764" s="54"/>
      <c r="HK764" s="54"/>
      <c r="HL764" s="54"/>
      <c r="HM764" s="54"/>
      <c r="HN764" s="54"/>
      <c r="HO764" s="54"/>
      <c r="HP764" s="54"/>
      <c r="HQ764" s="54"/>
      <c r="HR764" s="54"/>
      <c r="HS764" s="54"/>
      <c r="HT764" s="54"/>
      <c r="HU764" s="54"/>
      <c r="HV764" s="54"/>
      <c r="HW764" s="54"/>
      <c r="HX764" s="54"/>
      <c r="HY764" s="54"/>
      <c r="HZ764" s="54"/>
      <c r="IA764" s="54"/>
      <c r="IB764" s="54"/>
      <c r="IC764" s="54"/>
      <c r="ID764" s="54"/>
      <c r="IE764" s="54"/>
      <c r="IF764" s="54"/>
      <c r="IG764" s="54"/>
      <c r="IH764" s="54"/>
      <c r="II764" s="54"/>
      <c r="IJ764" s="54"/>
      <c r="IK764" s="54"/>
      <c r="IL764" s="54"/>
      <c r="IM764" s="54"/>
      <c r="IN764" s="54"/>
      <c r="IO764" s="54"/>
      <c r="IP764" s="54"/>
      <c r="IQ764" s="54"/>
      <c r="IR764" s="54"/>
      <c r="IS764" s="54"/>
    </row>
    <row r="765" spans="1:253" s="53" customFormat="1" ht="13.5" customHeight="1" x14ac:dyDescent="0.25">
      <c r="A765" s="38">
        <v>104090</v>
      </c>
      <c r="B765" s="37" t="s">
        <v>1664</v>
      </c>
      <c r="C765" s="38" t="s">
        <v>1665</v>
      </c>
      <c r="D765" s="36" t="s">
        <v>1133</v>
      </c>
      <c r="E765" s="36" t="s">
        <v>1413</v>
      </c>
      <c r="F765" s="40">
        <v>43.750999999999998</v>
      </c>
      <c r="G765" s="40">
        <v>41.563449999999996</v>
      </c>
      <c r="H765" s="40">
        <v>40.688429999999997</v>
      </c>
      <c r="I765" s="40">
        <v>39.813409999999998</v>
      </c>
      <c r="J765" s="45"/>
      <c r="K765" s="52"/>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c r="BS765" s="54"/>
      <c r="BT765" s="54"/>
      <c r="BU765" s="54"/>
      <c r="BV765" s="54"/>
      <c r="BW765" s="54"/>
      <c r="BX765" s="54"/>
      <c r="BY765" s="54"/>
      <c r="BZ765" s="54"/>
      <c r="CA765" s="54"/>
      <c r="CB765" s="54"/>
      <c r="CC765" s="54"/>
      <c r="CD765" s="54"/>
      <c r="CE765" s="54"/>
      <c r="CF765" s="54"/>
      <c r="CG765" s="54"/>
      <c r="CH765" s="54"/>
      <c r="CI765" s="54"/>
      <c r="CJ765" s="54"/>
      <c r="CK765" s="54"/>
      <c r="CL765" s="54"/>
      <c r="CM765" s="54"/>
      <c r="CN765" s="54"/>
      <c r="CO765" s="54"/>
      <c r="CP765" s="54"/>
      <c r="CQ765" s="54"/>
      <c r="CR765" s="54"/>
      <c r="CS765" s="54"/>
      <c r="CT765" s="54"/>
      <c r="CU765" s="54"/>
      <c r="CV765" s="54"/>
      <c r="CW765" s="54"/>
      <c r="CX765" s="54"/>
      <c r="CY765" s="54"/>
      <c r="CZ765" s="54"/>
      <c r="DA765" s="54"/>
      <c r="DB765" s="54"/>
      <c r="DC765" s="54"/>
      <c r="DD765" s="54"/>
      <c r="DE765" s="54"/>
      <c r="DF765" s="54"/>
      <c r="DG765" s="54"/>
      <c r="DH765" s="54"/>
      <c r="DI765" s="54"/>
      <c r="DJ765" s="54"/>
      <c r="DK765" s="54"/>
      <c r="DL765" s="54"/>
      <c r="DM765" s="54"/>
      <c r="DN765" s="54"/>
      <c r="DO765" s="54"/>
      <c r="DP765" s="54"/>
      <c r="DQ765" s="54"/>
      <c r="DR765" s="54"/>
      <c r="DS765" s="54"/>
      <c r="DT765" s="54"/>
      <c r="DU765" s="54"/>
      <c r="DV765" s="54"/>
      <c r="DW765" s="54"/>
      <c r="DX765" s="54"/>
      <c r="DY765" s="54"/>
      <c r="DZ765" s="54"/>
      <c r="EA765" s="54"/>
      <c r="EB765" s="54"/>
      <c r="EC765" s="54"/>
      <c r="ED765" s="54"/>
      <c r="EE765" s="54"/>
      <c r="EF765" s="54"/>
      <c r="EG765" s="54"/>
      <c r="EH765" s="54"/>
      <c r="EI765" s="54"/>
      <c r="EJ765" s="54"/>
      <c r="EK765" s="54"/>
      <c r="EL765" s="54"/>
      <c r="EM765" s="54"/>
      <c r="EN765" s="54"/>
      <c r="EO765" s="54"/>
      <c r="EP765" s="54"/>
      <c r="EQ765" s="54"/>
      <c r="ER765" s="54"/>
      <c r="ES765" s="54"/>
      <c r="ET765" s="54"/>
      <c r="EU765" s="54"/>
      <c r="EV765" s="54"/>
      <c r="EW765" s="54"/>
      <c r="EX765" s="54"/>
      <c r="EY765" s="54"/>
      <c r="EZ765" s="54"/>
      <c r="FA765" s="54"/>
      <c r="FB765" s="54"/>
      <c r="FC765" s="54"/>
      <c r="FD765" s="54"/>
      <c r="FE765" s="54"/>
      <c r="FF765" s="54"/>
      <c r="FG765" s="54"/>
      <c r="FH765" s="54"/>
      <c r="FI765" s="54"/>
      <c r="FJ765" s="54"/>
      <c r="FK765" s="54"/>
      <c r="FL765" s="54"/>
      <c r="FM765" s="54"/>
      <c r="FN765" s="54"/>
      <c r="FO765" s="54"/>
      <c r="FP765" s="54"/>
      <c r="FQ765" s="54"/>
      <c r="FR765" s="54"/>
      <c r="FS765" s="54"/>
      <c r="FT765" s="54"/>
      <c r="FU765" s="54"/>
      <c r="FV765" s="54"/>
      <c r="FW765" s="54"/>
      <c r="FX765" s="54"/>
      <c r="FY765" s="54"/>
      <c r="FZ765" s="54"/>
      <c r="GA765" s="54"/>
      <c r="GB765" s="54"/>
      <c r="GC765" s="54"/>
      <c r="GD765" s="54"/>
      <c r="GE765" s="54"/>
      <c r="GF765" s="54"/>
      <c r="GG765" s="54"/>
      <c r="GH765" s="54"/>
      <c r="GI765" s="54"/>
      <c r="GJ765" s="54"/>
      <c r="GK765" s="54"/>
      <c r="GL765" s="54"/>
      <c r="GM765" s="54"/>
      <c r="GN765" s="54"/>
      <c r="GO765" s="54"/>
      <c r="GP765" s="54"/>
      <c r="GQ765" s="54"/>
      <c r="GR765" s="54"/>
      <c r="GS765" s="54"/>
      <c r="GT765" s="54"/>
      <c r="GU765" s="54"/>
      <c r="GV765" s="54"/>
      <c r="GW765" s="54"/>
      <c r="GX765" s="54"/>
      <c r="GY765" s="54"/>
      <c r="GZ765" s="54"/>
      <c r="HA765" s="54"/>
      <c r="HB765" s="54"/>
      <c r="HC765" s="54"/>
      <c r="HD765" s="54"/>
      <c r="HE765" s="54"/>
      <c r="HF765" s="54"/>
      <c r="HG765" s="54"/>
      <c r="HH765" s="54"/>
      <c r="HI765" s="54"/>
      <c r="HJ765" s="54"/>
      <c r="HK765" s="54"/>
      <c r="HL765" s="54"/>
      <c r="HM765" s="54"/>
      <c r="HN765" s="54"/>
      <c r="HO765" s="54"/>
      <c r="HP765" s="54"/>
      <c r="HQ765" s="54"/>
      <c r="HR765" s="54"/>
      <c r="HS765" s="54"/>
      <c r="HT765" s="54"/>
      <c r="HU765" s="54"/>
      <c r="HV765" s="54"/>
      <c r="HW765" s="54"/>
      <c r="HX765" s="54"/>
      <c r="HY765" s="54"/>
      <c r="HZ765" s="54"/>
      <c r="IA765" s="54"/>
      <c r="IB765" s="54"/>
      <c r="IC765" s="54"/>
      <c r="ID765" s="54"/>
      <c r="IE765" s="54"/>
      <c r="IF765" s="54"/>
      <c r="IG765" s="54"/>
      <c r="IH765" s="54"/>
      <c r="II765" s="54"/>
      <c r="IJ765" s="54"/>
      <c r="IK765" s="54"/>
      <c r="IL765" s="54"/>
      <c r="IM765" s="54"/>
      <c r="IN765" s="54"/>
      <c r="IO765" s="54"/>
      <c r="IP765" s="54"/>
      <c r="IQ765" s="54"/>
      <c r="IR765" s="54"/>
      <c r="IS765" s="54"/>
    </row>
    <row r="766" spans="1:253" s="53" customFormat="1" ht="13.5" customHeight="1" x14ac:dyDescent="0.25">
      <c r="A766" s="38">
        <v>357582</v>
      </c>
      <c r="B766" s="37" t="s">
        <v>1666</v>
      </c>
      <c r="C766" s="38" t="s">
        <v>1667</v>
      </c>
      <c r="D766" s="36" t="s">
        <v>1133</v>
      </c>
      <c r="E766" s="36" t="s">
        <v>1668</v>
      </c>
      <c r="F766" s="40">
        <v>41.290999999999997</v>
      </c>
      <c r="G766" s="40">
        <v>39.226449999999993</v>
      </c>
      <c r="H766" s="40">
        <v>38.40063</v>
      </c>
      <c r="I766" s="40">
        <v>37.574809999999999</v>
      </c>
      <c r="J766" s="45"/>
      <c r="K766" s="52"/>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c r="BS766" s="54"/>
      <c r="BT766" s="54"/>
      <c r="BU766" s="54"/>
      <c r="BV766" s="54"/>
      <c r="BW766" s="54"/>
      <c r="BX766" s="54"/>
      <c r="BY766" s="54"/>
      <c r="BZ766" s="54"/>
      <c r="CA766" s="54"/>
      <c r="CB766" s="54"/>
      <c r="CC766" s="54"/>
      <c r="CD766" s="54"/>
      <c r="CE766" s="54"/>
      <c r="CF766" s="54"/>
      <c r="CG766" s="54"/>
      <c r="CH766" s="54"/>
      <c r="CI766" s="54"/>
      <c r="CJ766" s="54"/>
      <c r="CK766" s="54"/>
      <c r="CL766" s="54"/>
      <c r="CM766" s="54"/>
      <c r="CN766" s="54"/>
      <c r="CO766" s="54"/>
      <c r="CP766" s="54"/>
      <c r="CQ766" s="54"/>
      <c r="CR766" s="54"/>
      <c r="CS766" s="54"/>
      <c r="CT766" s="54"/>
      <c r="CU766" s="54"/>
      <c r="CV766" s="54"/>
      <c r="CW766" s="54"/>
      <c r="CX766" s="54"/>
      <c r="CY766" s="54"/>
      <c r="CZ766" s="54"/>
      <c r="DA766" s="54"/>
      <c r="DB766" s="54"/>
      <c r="DC766" s="54"/>
      <c r="DD766" s="54"/>
      <c r="DE766" s="54"/>
      <c r="DF766" s="54"/>
      <c r="DG766" s="54"/>
      <c r="DH766" s="54"/>
      <c r="DI766" s="54"/>
      <c r="DJ766" s="54"/>
      <c r="DK766" s="54"/>
      <c r="DL766" s="54"/>
      <c r="DM766" s="54"/>
      <c r="DN766" s="54"/>
      <c r="DO766" s="54"/>
      <c r="DP766" s="54"/>
      <c r="DQ766" s="54"/>
      <c r="DR766" s="54"/>
      <c r="DS766" s="54"/>
      <c r="DT766" s="54"/>
      <c r="DU766" s="54"/>
      <c r="DV766" s="54"/>
      <c r="DW766" s="54"/>
      <c r="DX766" s="54"/>
      <c r="DY766" s="54"/>
      <c r="DZ766" s="54"/>
      <c r="EA766" s="54"/>
      <c r="EB766" s="54"/>
      <c r="EC766" s="54"/>
      <c r="ED766" s="54"/>
      <c r="EE766" s="54"/>
      <c r="EF766" s="54"/>
      <c r="EG766" s="54"/>
      <c r="EH766" s="54"/>
      <c r="EI766" s="54"/>
      <c r="EJ766" s="54"/>
      <c r="EK766" s="54"/>
      <c r="EL766" s="54"/>
      <c r="EM766" s="54"/>
      <c r="EN766" s="54"/>
      <c r="EO766" s="54"/>
      <c r="EP766" s="54"/>
      <c r="EQ766" s="54"/>
      <c r="ER766" s="54"/>
      <c r="ES766" s="54"/>
      <c r="ET766" s="54"/>
      <c r="EU766" s="54"/>
      <c r="EV766" s="54"/>
      <c r="EW766" s="54"/>
      <c r="EX766" s="54"/>
      <c r="EY766" s="54"/>
      <c r="EZ766" s="54"/>
      <c r="FA766" s="54"/>
      <c r="FB766" s="54"/>
      <c r="FC766" s="54"/>
      <c r="FD766" s="54"/>
      <c r="FE766" s="54"/>
      <c r="FF766" s="54"/>
      <c r="FG766" s="54"/>
      <c r="FH766" s="54"/>
      <c r="FI766" s="54"/>
      <c r="FJ766" s="54"/>
      <c r="FK766" s="54"/>
      <c r="FL766" s="54"/>
      <c r="FM766" s="54"/>
      <c r="FN766" s="54"/>
      <c r="FO766" s="54"/>
      <c r="FP766" s="54"/>
      <c r="FQ766" s="54"/>
      <c r="FR766" s="54"/>
      <c r="FS766" s="54"/>
      <c r="FT766" s="54"/>
      <c r="FU766" s="54"/>
      <c r="FV766" s="54"/>
      <c r="FW766" s="54"/>
      <c r="FX766" s="54"/>
      <c r="FY766" s="54"/>
      <c r="FZ766" s="54"/>
      <c r="GA766" s="54"/>
      <c r="GB766" s="54"/>
      <c r="GC766" s="54"/>
      <c r="GD766" s="54"/>
      <c r="GE766" s="54"/>
      <c r="GF766" s="54"/>
      <c r="GG766" s="54"/>
      <c r="GH766" s="54"/>
      <c r="GI766" s="54"/>
      <c r="GJ766" s="54"/>
      <c r="GK766" s="54"/>
      <c r="GL766" s="54"/>
      <c r="GM766" s="54"/>
      <c r="GN766" s="54"/>
      <c r="GO766" s="54"/>
      <c r="GP766" s="54"/>
      <c r="GQ766" s="54"/>
      <c r="GR766" s="54"/>
      <c r="GS766" s="54"/>
      <c r="GT766" s="54"/>
      <c r="GU766" s="54"/>
      <c r="GV766" s="54"/>
      <c r="GW766" s="54"/>
      <c r="GX766" s="54"/>
      <c r="GY766" s="54"/>
      <c r="GZ766" s="54"/>
      <c r="HA766" s="54"/>
      <c r="HB766" s="54"/>
      <c r="HC766" s="54"/>
      <c r="HD766" s="54"/>
      <c r="HE766" s="54"/>
      <c r="HF766" s="54"/>
      <c r="HG766" s="54"/>
      <c r="HH766" s="54"/>
      <c r="HI766" s="54"/>
      <c r="HJ766" s="54"/>
      <c r="HK766" s="54"/>
      <c r="HL766" s="54"/>
      <c r="HM766" s="54"/>
      <c r="HN766" s="54"/>
      <c r="HO766" s="54"/>
      <c r="HP766" s="54"/>
      <c r="HQ766" s="54"/>
      <c r="HR766" s="54"/>
      <c r="HS766" s="54"/>
      <c r="HT766" s="54"/>
      <c r="HU766" s="54"/>
      <c r="HV766" s="54"/>
      <c r="HW766" s="54"/>
      <c r="HX766" s="54"/>
      <c r="HY766" s="54"/>
      <c r="HZ766" s="54"/>
      <c r="IA766" s="54"/>
      <c r="IB766" s="54"/>
      <c r="IC766" s="54"/>
      <c r="ID766" s="54"/>
      <c r="IE766" s="54"/>
      <c r="IF766" s="54"/>
      <c r="IG766" s="54"/>
      <c r="IH766" s="54"/>
      <c r="II766" s="54"/>
      <c r="IJ766" s="54"/>
      <c r="IK766" s="54"/>
      <c r="IL766" s="54"/>
      <c r="IM766" s="54"/>
      <c r="IN766" s="54"/>
      <c r="IO766" s="54"/>
      <c r="IP766" s="54"/>
      <c r="IQ766" s="54"/>
      <c r="IR766" s="54"/>
      <c r="IS766" s="54"/>
    </row>
    <row r="767" spans="1:253" s="53" customFormat="1" ht="13.5" customHeight="1" x14ac:dyDescent="0.25">
      <c r="A767" s="38">
        <v>235499</v>
      </c>
      <c r="B767" s="37" t="s">
        <v>1669</v>
      </c>
      <c r="C767" s="38" t="s">
        <v>1667</v>
      </c>
      <c r="D767" s="36" t="s">
        <v>1133</v>
      </c>
      <c r="E767" s="36" t="s">
        <v>1413</v>
      </c>
      <c r="F767" s="40">
        <v>39.19</v>
      </c>
      <c r="G767" s="40">
        <v>37.230499999999999</v>
      </c>
      <c r="H767" s="40">
        <v>36.4467</v>
      </c>
      <c r="I767" s="40">
        <v>35.6629</v>
      </c>
      <c r="J767" s="45"/>
      <c r="K767" s="52"/>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c r="BS767" s="54"/>
      <c r="BT767" s="54"/>
      <c r="BU767" s="54"/>
      <c r="BV767" s="54"/>
      <c r="BW767" s="54"/>
      <c r="BX767" s="54"/>
      <c r="BY767" s="54"/>
      <c r="BZ767" s="54"/>
      <c r="CA767" s="54"/>
      <c r="CB767" s="54"/>
      <c r="CC767" s="54"/>
      <c r="CD767" s="54"/>
      <c r="CE767" s="54"/>
      <c r="CF767" s="54"/>
      <c r="CG767" s="54"/>
      <c r="CH767" s="54"/>
      <c r="CI767" s="54"/>
      <c r="CJ767" s="54"/>
      <c r="CK767" s="54"/>
      <c r="CL767" s="54"/>
      <c r="CM767" s="54"/>
      <c r="CN767" s="54"/>
      <c r="CO767" s="54"/>
      <c r="CP767" s="54"/>
      <c r="CQ767" s="54"/>
      <c r="CR767" s="54"/>
      <c r="CS767" s="54"/>
      <c r="CT767" s="54"/>
      <c r="CU767" s="54"/>
      <c r="CV767" s="54"/>
      <c r="CW767" s="54"/>
      <c r="CX767" s="54"/>
      <c r="CY767" s="54"/>
      <c r="CZ767" s="54"/>
      <c r="DA767" s="54"/>
      <c r="DB767" s="54"/>
      <c r="DC767" s="54"/>
      <c r="DD767" s="54"/>
      <c r="DE767" s="54"/>
      <c r="DF767" s="54"/>
      <c r="DG767" s="54"/>
      <c r="DH767" s="54"/>
      <c r="DI767" s="54"/>
      <c r="DJ767" s="54"/>
      <c r="DK767" s="54"/>
      <c r="DL767" s="54"/>
      <c r="DM767" s="54"/>
      <c r="DN767" s="54"/>
      <c r="DO767" s="54"/>
      <c r="DP767" s="54"/>
      <c r="DQ767" s="54"/>
      <c r="DR767" s="54"/>
      <c r="DS767" s="54"/>
      <c r="DT767" s="54"/>
      <c r="DU767" s="54"/>
      <c r="DV767" s="54"/>
      <c r="DW767" s="54"/>
      <c r="DX767" s="54"/>
      <c r="DY767" s="54"/>
      <c r="DZ767" s="54"/>
      <c r="EA767" s="54"/>
      <c r="EB767" s="54"/>
      <c r="EC767" s="54"/>
      <c r="ED767" s="54"/>
      <c r="EE767" s="54"/>
      <c r="EF767" s="54"/>
      <c r="EG767" s="54"/>
      <c r="EH767" s="54"/>
      <c r="EI767" s="54"/>
      <c r="EJ767" s="54"/>
      <c r="EK767" s="54"/>
      <c r="EL767" s="54"/>
      <c r="EM767" s="54"/>
      <c r="EN767" s="54"/>
      <c r="EO767" s="54"/>
      <c r="EP767" s="54"/>
      <c r="EQ767" s="54"/>
      <c r="ER767" s="54"/>
      <c r="ES767" s="54"/>
      <c r="ET767" s="54"/>
      <c r="EU767" s="54"/>
      <c r="EV767" s="54"/>
      <c r="EW767" s="54"/>
      <c r="EX767" s="54"/>
      <c r="EY767" s="54"/>
      <c r="EZ767" s="54"/>
      <c r="FA767" s="54"/>
      <c r="FB767" s="54"/>
      <c r="FC767" s="54"/>
      <c r="FD767" s="54"/>
      <c r="FE767" s="54"/>
      <c r="FF767" s="54"/>
      <c r="FG767" s="54"/>
      <c r="FH767" s="54"/>
      <c r="FI767" s="54"/>
      <c r="FJ767" s="54"/>
      <c r="FK767" s="54"/>
      <c r="FL767" s="54"/>
      <c r="FM767" s="54"/>
      <c r="FN767" s="54"/>
      <c r="FO767" s="54"/>
      <c r="FP767" s="54"/>
      <c r="FQ767" s="54"/>
      <c r="FR767" s="54"/>
      <c r="FS767" s="54"/>
      <c r="FT767" s="54"/>
      <c r="FU767" s="54"/>
      <c r="FV767" s="54"/>
      <c r="FW767" s="54"/>
      <c r="FX767" s="54"/>
      <c r="FY767" s="54"/>
      <c r="FZ767" s="54"/>
      <c r="GA767" s="54"/>
      <c r="GB767" s="54"/>
      <c r="GC767" s="54"/>
      <c r="GD767" s="54"/>
      <c r="GE767" s="54"/>
      <c r="GF767" s="54"/>
      <c r="GG767" s="54"/>
      <c r="GH767" s="54"/>
      <c r="GI767" s="54"/>
      <c r="GJ767" s="54"/>
      <c r="GK767" s="54"/>
      <c r="GL767" s="54"/>
      <c r="GM767" s="54"/>
      <c r="GN767" s="54"/>
      <c r="GO767" s="54"/>
      <c r="GP767" s="54"/>
      <c r="GQ767" s="54"/>
      <c r="GR767" s="54"/>
      <c r="GS767" s="54"/>
      <c r="GT767" s="54"/>
      <c r="GU767" s="54"/>
      <c r="GV767" s="54"/>
      <c r="GW767" s="54"/>
      <c r="GX767" s="54"/>
      <c r="GY767" s="54"/>
      <c r="GZ767" s="54"/>
      <c r="HA767" s="54"/>
      <c r="HB767" s="54"/>
      <c r="HC767" s="54"/>
      <c r="HD767" s="54"/>
      <c r="HE767" s="54"/>
      <c r="HF767" s="54"/>
      <c r="HG767" s="54"/>
      <c r="HH767" s="54"/>
      <c r="HI767" s="54"/>
      <c r="HJ767" s="54"/>
      <c r="HK767" s="54"/>
      <c r="HL767" s="54"/>
      <c r="HM767" s="54"/>
      <c r="HN767" s="54"/>
      <c r="HO767" s="54"/>
      <c r="HP767" s="54"/>
      <c r="HQ767" s="54"/>
      <c r="HR767" s="54"/>
      <c r="HS767" s="54"/>
      <c r="HT767" s="54"/>
      <c r="HU767" s="54"/>
      <c r="HV767" s="54"/>
      <c r="HW767" s="54"/>
      <c r="HX767" s="54"/>
      <c r="HY767" s="54"/>
      <c r="HZ767" s="54"/>
      <c r="IA767" s="54"/>
      <c r="IB767" s="54"/>
      <c r="IC767" s="54"/>
      <c r="ID767" s="54"/>
      <c r="IE767" s="54"/>
      <c r="IF767" s="54"/>
      <c r="IG767" s="54"/>
      <c r="IH767" s="54"/>
      <c r="II767" s="54"/>
      <c r="IJ767" s="54"/>
      <c r="IK767" s="54"/>
      <c r="IL767" s="54"/>
      <c r="IM767" s="54"/>
      <c r="IN767" s="54"/>
      <c r="IO767" s="54"/>
      <c r="IP767" s="54"/>
      <c r="IQ767" s="54"/>
      <c r="IR767" s="54"/>
      <c r="IS767" s="54"/>
    </row>
    <row r="768" spans="1:253" s="53" customFormat="1" ht="13.5" customHeight="1" x14ac:dyDescent="0.25">
      <c r="A768" s="38">
        <v>20748</v>
      </c>
      <c r="B768" s="37" t="s">
        <v>1670</v>
      </c>
      <c r="C768" s="38" t="s">
        <v>1667</v>
      </c>
      <c r="D768" s="36" t="s">
        <v>1133</v>
      </c>
      <c r="E768" s="36" t="s">
        <v>1413</v>
      </c>
      <c r="F768" s="40">
        <v>30.39</v>
      </c>
      <c r="G768" s="40">
        <v>28.8705</v>
      </c>
      <c r="H768" s="40">
        <v>28.262700000000002</v>
      </c>
      <c r="I768" s="40">
        <v>27.654900000000001</v>
      </c>
      <c r="J768" s="45"/>
      <c r="K768" s="52"/>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c r="BS768" s="54"/>
      <c r="BT768" s="54"/>
      <c r="BU768" s="54"/>
      <c r="BV768" s="54"/>
      <c r="BW768" s="54"/>
      <c r="BX768" s="54"/>
      <c r="BY768" s="54"/>
      <c r="BZ768" s="54"/>
      <c r="CA768" s="54"/>
      <c r="CB768" s="54"/>
      <c r="CC768" s="54"/>
      <c r="CD768" s="54"/>
      <c r="CE768" s="54"/>
      <c r="CF768" s="54"/>
      <c r="CG768" s="54"/>
      <c r="CH768" s="54"/>
      <c r="CI768" s="54"/>
      <c r="CJ768" s="54"/>
      <c r="CK768" s="54"/>
      <c r="CL768" s="54"/>
      <c r="CM768" s="54"/>
      <c r="CN768" s="54"/>
      <c r="CO768" s="54"/>
      <c r="CP768" s="54"/>
      <c r="CQ768" s="54"/>
      <c r="CR768" s="54"/>
      <c r="CS768" s="54"/>
      <c r="CT768" s="54"/>
      <c r="CU768" s="54"/>
      <c r="CV768" s="54"/>
      <c r="CW768" s="54"/>
      <c r="CX768" s="54"/>
      <c r="CY768" s="54"/>
      <c r="CZ768" s="54"/>
      <c r="DA768" s="54"/>
      <c r="DB768" s="54"/>
      <c r="DC768" s="54"/>
      <c r="DD768" s="54"/>
      <c r="DE768" s="54"/>
      <c r="DF768" s="54"/>
      <c r="DG768" s="54"/>
      <c r="DH768" s="54"/>
      <c r="DI768" s="54"/>
      <c r="DJ768" s="54"/>
      <c r="DK768" s="54"/>
      <c r="DL768" s="54"/>
      <c r="DM768" s="54"/>
      <c r="DN768" s="54"/>
      <c r="DO768" s="54"/>
      <c r="DP768" s="54"/>
      <c r="DQ768" s="54"/>
      <c r="DR768" s="54"/>
      <c r="DS768" s="54"/>
      <c r="DT768" s="54"/>
      <c r="DU768" s="54"/>
      <c r="DV768" s="54"/>
      <c r="DW768" s="54"/>
      <c r="DX768" s="54"/>
      <c r="DY768" s="54"/>
      <c r="DZ768" s="54"/>
      <c r="EA768" s="54"/>
      <c r="EB768" s="54"/>
      <c r="EC768" s="54"/>
      <c r="ED768" s="54"/>
      <c r="EE768" s="54"/>
      <c r="EF768" s="54"/>
      <c r="EG768" s="54"/>
      <c r="EH768" s="54"/>
      <c r="EI768" s="54"/>
      <c r="EJ768" s="54"/>
      <c r="EK768" s="54"/>
      <c r="EL768" s="54"/>
      <c r="EM768" s="54"/>
      <c r="EN768" s="54"/>
      <c r="EO768" s="54"/>
      <c r="EP768" s="54"/>
      <c r="EQ768" s="54"/>
      <c r="ER768" s="54"/>
      <c r="ES768" s="54"/>
      <c r="ET768" s="54"/>
      <c r="EU768" s="54"/>
      <c r="EV768" s="54"/>
      <c r="EW768" s="54"/>
      <c r="EX768" s="54"/>
      <c r="EY768" s="54"/>
      <c r="EZ768" s="54"/>
      <c r="FA768" s="54"/>
      <c r="FB768" s="54"/>
      <c r="FC768" s="54"/>
      <c r="FD768" s="54"/>
      <c r="FE768" s="54"/>
      <c r="FF768" s="54"/>
      <c r="FG768" s="54"/>
      <c r="FH768" s="54"/>
      <c r="FI768" s="54"/>
      <c r="FJ768" s="54"/>
      <c r="FK768" s="54"/>
      <c r="FL768" s="54"/>
      <c r="FM768" s="54"/>
      <c r="FN768" s="54"/>
      <c r="FO768" s="54"/>
      <c r="FP768" s="54"/>
      <c r="FQ768" s="54"/>
      <c r="FR768" s="54"/>
      <c r="FS768" s="54"/>
      <c r="FT768" s="54"/>
      <c r="FU768" s="54"/>
      <c r="FV768" s="54"/>
      <c r="FW768" s="54"/>
      <c r="FX768" s="54"/>
      <c r="FY768" s="54"/>
      <c r="FZ768" s="54"/>
      <c r="GA768" s="54"/>
      <c r="GB768" s="54"/>
      <c r="GC768" s="54"/>
      <c r="GD768" s="54"/>
      <c r="GE768" s="54"/>
      <c r="GF768" s="54"/>
      <c r="GG768" s="54"/>
      <c r="GH768" s="54"/>
      <c r="GI768" s="54"/>
      <c r="GJ768" s="54"/>
      <c r="GK768" s="54"/>
      <c r="GL768" s="54"/>
      <c r="GM768" s="54"/>
      <c r="GN768" s="54"/>
      <c r="GO768" s="54"/>
      <c r="GP768" s="54"/>
      <c r="GQ768" s="54"/>
      <c r="GR768" s="54"/>
      <c r="GS768" s="54"/>
      <c r="GT768" s="54"/>
      <c r="GU768" s="54"/>
      <c r="GV768" s="54"/>
      <c r="GW768" s="54"/>
      <c r="GX768" s="54"/>
      <c r="GY768" s="54"/>
      <c r="GZ768" s="54"/>
      <c r="HA768" s="54"/>
      <c r="HB768" s="54"/>
      <c r="HC768" s="54"/>
      <c r="HD768" s="54"/>
      <c r="HE768" s="54"/>
      <c r="HF768" s="54"/>
      <c r="HG768" s="54"/>
      <c r="HH768" s="54"/>
      <c r="HI768" s="54"/>
      <c r="HJ768" s="54"/>
      <c r="HK768" s="54"/>
      <c r="HL768" s="54"/>
      <c r="HM768" s="54"/>
      <c r="HN768" s="54"/>
      <c r="HO768" s="54"/>
      <c r="HP768" s="54"/>
      <c r="HQ768" s="54"/>
      <c r="HR768" s="54"/>
      <c r="HS768" s="54"/>
      <c r="HT768" s="54"/>
      <c r="HU768" s="54"/>
      <c r="HV768" s="54"/>
      <c r="HW768" s="54"/>
      <c r="HX768" s="54"/>
      <c r="HY768" s="54"/>
      <c r="HZ768" s="54"/>
      <c r="IA768" s="54"/>
      <c r="IB768" s="54"/>
      <c r="IC768" s="54"/>
      <c r="ID768" s="54"/>
      <c r="IE768" s="54"/>
      <c r="IF768" s="54"/>
      <c r="IG768" s="54"/>
      <c r="IH768" s="54"/>
      <c r="II768" s="54"/>
      <c r="IJ768" s="54"/>
      <c r="IK768" s="54"/>
      <c r="IL768" s="54"/>
      <c r="IM768" s="54"/>
      <c r="IN768" s="54"/>
      <c r="IO768" s="54"/>
      <c r="IP768" s="54"/>
      <c r="IQ768" s="54"/>
      <c r="IR768" s="54"/>
      <c r="IS768" s="54"/>
    </row>
    <row r="769" spans="1:253" s="53" customFormat="1" ht="13.5" customHeight="1" x14ac:dyDescent="0.25">
      <c r="A769" s="38">
        <v>240954</v>
      </c>
      <c r="B769" s="37" t="s">
        <v>1671</v>
      </c>
      <c r="C769" s="38" t="s">
        <v>1667</v>
      </c>
      <c r="D769" s="36" t="s">
        <v>1133</v>
      </c>
      <c r="E769" s="36" t="s">
        <v>1413</v>
      </c>
      <c r="F769" s="40">
        <v>33.390999999999998</v>
      </c>
      <c r="G769" s="40">
        <v>31.721449999999997</v>
      </c>
      <c r="H769" s="40">
        <v>31.053629999999998</v>
      </c>
      <c r="I769" s="40">
        <v>30.385809999999999</v>
      </c>
      <c r="J769" s="45"/>
      <c r="K769" s="52"/>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c r="BS769" s="54"/>
      <c r="BT769" s="54"/>
      <c r="BU769" s="54"/>
      <c r="BV769" s="54"/>
      <c r="BW769" s="54"/>
      <c r="BX769" s="54"/>
      <c r="BY769" s="54"/>
      <c r="BZ769" s="54"/>
      <c r="CA769" s="54"/>
      <c r="CB769" s="54"/>
      <c r="CC769" s="54"/>
      <c r="CD769" s="54"/>
      <c r="CE769" s="54"/>
      <c r="CF769" s="54"/>
      <c r="CG769" s="54"/>
      <c r="CH769" s="54"/>
      <c r="CI769" s="54"/>
      <c r="CJ769" s="54"/>
      <c r="CK769" s="54"/>
      <c r="CL769" s="54"/>
      <c r="CM769" s="54"/>
      <c r="CN769" s="54"/>
      <c r="CO769" s="54"/>
      <c r="CP769" s="54"/>
      <c r="CQ769" s="54"/>
      <c r="CR769" s="54"/>
      <c r="CS769" s="54"/>
      <c r="CT769" s="54"/>
      <c r="CU769" s="54"/>
      <c r="CV769" s="54"/>
      <c r="CW769" s="54"/>
      <c r="CX769" s="54"/>
      <c r="CY769" s="54"/>
      <c r="CZ769" s="54"/>
      <c r="DA769" s="54"/>
      <c r="DB769" s="54"/>
      <c r="DC769" s="54"/>
      <c r="DD769" s="54"/>
      <c r="DE769" s="54"/>
      <c r="DF769" s="54"/>
      <c r="DG769" s="54"/>
      <c r="DH769" s="54"/>
      <c r="DI769" s="54"/>
      <c r="DJ769" s="54"/>
      <c r="DK769" s="54"/>
      <c r="DL769" s="54"/>
      <c r="DM769" s="54"/>
      <c r="DN769" s="54"/>
      <c r="DO769" s="54"/>
      <c r="DP769" s="54"/>
      <c r="DQ769" s="54"/>
      <c r="DR769" s="54"/>
      <c r="DS769" s="54"/>
      <c r="DT769" s="54"/>
      <c r="DU769" s="54"/>
      <c r="DV769" s="54"/>
      <c r="DW769" s="54"/>
      <c r="DX769" s="54"/>
      <c r="DY769" s="54"/>
      <c r="DZ769" s="54"/>
      <c r="EA769" s="54"/>
      <c r="EB769" s="54"/>
      <c r="EC769" s="54"/>
      <c r="ED769" s="54"/>
      <c r="EE769" s="54"/>
      <c r="EF769" s="54"/>
      <c r="EG769" s="54"/>
      <c r="EH769" s="54"/>
      <c r="EI769" s="54"/>
      <c r="EJ769" s="54"/>
      <c r="EK769" s="54"/>
      <c r="EL769" s="54"/>
      <c r="EM769" s="54"/>
      <c r="EN769" s="54"/>
      <c r="EO769" s="54"/>
      <c r="EP769" s="54"/>
      <c r="EQ769" s="54"/>
      <c r="ER769" s="54"/>
      <c r="ES769" s="54"/>
      <c r="ET769" s="54"/>
      <c r="EU769" s="54"/>
      <c r="EV769" s="54"/>
      <c r="EW769" s="54"/>
      <c r="EX769" s="54"/>
      <c r="EY769" s="54"/>
      <c r="EZ769" s="54"/>
      <c r="FA769" s="54"/>
      <c r="FB769" s="54"/>
      <c r="FC769" s="54"/>
      <c r="FD769" s="54"/>
      <c r="FE769" s="54"/>
      <c r="FF769" s="54"/>
      <c r="FG769" s="54"/>
      <c r="FH769" s="54"/>
      <c r="FI769" s="54"/>
      <c r="FJ769" s="54"/>
      <c r="FK769" s="54"/>
      <c r="FL769" s="54"/>
      <c r="FM769" s="54"/>
      <c r="FN769" s="54"/>
      <c r="FO769" s="54"/>
      <c r="FP769" s="54"/>
      <c r="FQ769" s="54"/>
      <c r="FR769" s="54"/>
      <c r="FS769" s="54"/>
      <c r="FT769" s="54"/>
      <c r="FU769" s="54"/>
      <c r="FV769" s="54"/>
      <c r="FW769" s="54"/>
      <c r="FX769" s="54"/>
      <c r="FY769" s="54"/>
      <c r="FZ769" s="54"/>
      <c r="GA769" s="54"/>
      <c r="GB769" s="54"/>
      <c r="GC769" s="54"/>
      <c r="GD769" s="54"/>
      <c r="GE769" s="54"/>
      <c r="GF769" s="54"/>
      <c r="GG769" s="54"/>
      <c r="GH769" s="54"/>
      <c r="GI769" s="54"/>
      <c r="GJ769" s="54"/>
      <c r="GK769" s="54"/>
      <c r="GL769" s="54"/>
      <c r="GM769" s="54"/>
      <c r="GN769" s="54"/>
      <c r="GO769" s="54"/>
      <c r="GP769" s="54"/>
      <c r="GQ769" s="54"/>
      <c r="GR769" s="54"/>
      <c r="GS769" s="54"/>
      <c r="GT769" s="54"/>
      <c r="GU769" s="54"/>
      <c r="GV769" s="54"/>
      <c r="GW769" s="54"/>
      <c r="GX769" s="54"/>
      <c r="GY769" s="54"/>
      <c r="GZ769" s="54"/>
      <c r="HA769" s="54"/>
      <c r="HB769" s="54"/>
      <c r="HC769" s="54"/>
      <c r="HD769" s="54"/>
      <c r="HE769" s="54"/>
      <c r="HF769" s="54"/>
      <c r="HG769" s="54"/>
      <c r="HH769" s="54"/>
      <c r="HI769" s="54"/>
      <c r="HJ769" s="54"/>
      <c r="HK769" s="54"/>
      <c r="HL769" s="54"/>
      <c r="HM769" s="54"/>
      <c r="HN769" s="54"/>
      <c r="HO769" s="54"/>
      <c r="HP769" s="54"/>
      <c r="HQ769" s="54"/>
      <c r="HR769" s="54"/>
      <c r="HS769" s="54"/>
      <c r="HT769" s="54"/>
      <c r="HU769" s="54"/>
      <c r="HV769" s="54"/>
      <c r="HW769" s="54"/>
      <c r="HX769" s="54"/>
      <c r="HY769" s="54"/>
      <c r="HZ769" s="54"/>
      <c r="IA769" s="54"/>
      <c r="IB769" s="54"/>
      <c r="IC769" s="54"/>
      <c r="ID769" s="54"/>
      <c r="IE769" s="54"/>
      <c r="IF769" s="54"/>
      <c r="IG769" s="54"/>
      <c r="IH769" s="54"/>
      <c r="II769" s="54"/>
      <c r="IJ769" s="54"/>
      <c r="IK769" s="54"/>
      <c r="IL769" s="54"/>
      <c r="IM769" s="54"/>
      <c r="IN769" s="54"/>
      <c r="IO769" s="54"/>
      <c r="IP769" s="54"/>
      <c r="IQ769" s="54"/>
      <c r="IR769" s="54"/>
      <c r="IS769" s="54"/>
    </row>
    <row r="770" spans="1:253" s="53" customFormat="1" ht="13.5" customHeight="1" x14ac:dyDescent="0.25">
      <c r="A770" s="38">
        <v>97504</v>
      </c>
      <c r="B770" s="37" t="s">
        <v>1672</v>
      </c>
      <c r="C770" s="38" t="s">
        <v>1667</v>
      </c>
      <c r="D770" s="36" t="s">
        <v>1124</v>
      </c>
      <c r="E770" s="36" t="s">
        <v>1413</v>
      </c>
      <c r="F770" s="40">
        <v>30</v>
      </c>
      <c r="G770" s="40">
        <v>28.5</v>
      </c>
      <c r="H770" s="40">
        <v>27.900000000000002</v>
      </c>
      <c r="I770" s="40">
        <v>27.3</v>
      </c>
      <c r="J770" s="45"/>
      <c r="K770" s="52"/>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c r="BS770" s="54"/>
      <c r="BT770" s="54"/>
      <c r="BU770" s="54"/>
      <c r="BV770" s="54"/>
      <c r="BW770" s="54"/>
      <c r="BX770" s="54"/>
      <c r="BY770" s="54"/>
      <c r="BZ770" s="54"/>
      <c r="CA770" s="54"/>
      <c r="CB770" s="54"/>
      <c r="CC770" s="54"/>
      <c r="CD770" s="54"/>
      <c r="CE770" s="54"/>
      <c r="CF770" s="54"/>
      <c r="CG770" s="54"/>
      <c r="CH770" s="54"/>
      <c r="CI770" s="54"/>
      <c r="CJ770" s="54"/>
      <c r="CK770" s="54"/>
      <c r="CL770" s="54"/>
      <c r="CM770" s="54"/>
      <c r="CN770" s="54"/>
      <c r="CO770" s="54"/>
      <c r="CP770" s="54"/>
      <c r="CQ770" s="54"/>
      <c r="CR770" s="54"/>
      <c r="CS770" s="54"/>
      <c r="CT770" s="54"/>
      <c r="CU770" s="54"/>
      <c r="CV770" s="54"/>
      <c r="CW770" s="54"/>
      <c r="CX770" s="54"/>
      <c r="CY770" s="54"/>
      <c r="CZ770" s="54"/>
      <c r="DA770" s="54"/>
      <c r="DB770" s="54"/>
      <c r="DC770" s="54"/>
      <c r="DD770" s="54"/>
      <c r="DE770" s="54"/>
      <c r="DF770" s="54"/>
      <c r="DG770" s="54"/>
      <c r="DH770" s="54"/>
      <c r="DI770" s="54"/>
      <c r="DJ770" s="54"/>
      <c r="DK770" s="54"/>
      <c r="DL770" s="54"/>
      <c r="DM770" s="54"/>
      <c r="DN770" s="54"/>
      <c r="DO770" s="54"/>
      <c r="DP770" s="54"/>
      <c r="DQ770" s="54"/>
      <c r="DR770" s="54"/>
      <c r="DS770" s="54"/>
      <c r="DT770" s="54"/>
      <c r="DU770" s="54"/>
      <c r="DV770" s="54"/>
      <c r="DW770" s="54"/>
      <c r="DX770" s="54"/>
      <c r="DY770" s="54"/>
      <c r="DZ770" s="54"/>
      <c r="EA770" s="54"/>
      <c r="EB770" s="54"/>
      <c r="EC770" s="54"/>
      <c r="ED770" s="54"/>
      <c r="EE770" s="54"/>
      <c r="EF770" s="54"/>
      <c r="EG770" s="54"/>
      <c r="EH770" s="54"/>
      <c r="EI770" s="54"/>
      <c r="EJ770" s="54"/>
      <c r="EK770" s="54"/>
      <c r="EL770" s="54"/>
      <c r="EM770" s="54"/>
      <c r="EN770" s="54"/>
      <c r="EO770" s="54"/>
      <c r="EP770" s="54"/>
      <c r="EQ770" s="54"/>
      <c r="ER770" s="54"/>
      <c r="ES770" s="54"/>
      <c r="ET770" s="54"/>
      <c r="EU770" s="54"/>
      <c r="EV770" s="54"/>
      <c r="EW770" s="54"/>
      <c r="EX770" s="54"/>
      <c r="EY770" s="54"/>
      <c r="EZ770" s="54"/>
      <c r="FA770" s="54"/>
      <c r="FB770" s="54"/>
      <c r="FC770" s="54"/>
      <c r="FD770" s="54"/>
      <c r="FE770" s="54"/>
      <c r="FF770" s="54"/>
      <c r="FG770" s="54"/>
      <c r="FH770" s="54"/>
      <c r="FI770" s="54"/>
      <c r="FJ770" s="54"/>
      <c r="FK770" s="54"/>
      <c r="FL770" s="54"/>
      <c r="FM770" s="54"/>
      <c r="FN770" s="54"/>
      <c r="FO770" s="54"/>
      <c r="FP770" s="54"/>
      <c r="FQ770" s="54"/>
      <c r="FR770" s="54"/>
      <c r="FS770" s="54"/>
      <c r="FT770" s="54"/>
      <c r="FU770" s="54"/>
      <c r="FV770" s="54"/>
      <c r="FW770" s="54"/>
      <c r="FX770" s="54"/>
      <c r="FY770" s="54"/>
      <c r="FZ770" s="54"/>
      <c r="GA770" s="54"/>
      <c r="GB770" s="54"/>
      <c r="GC770" s="54"/>
      <c r="GD770" s="54"/>
      <c r="GE770" s="54"/>
      <c r="GF770" s="54"/>
      <c r="GG770" s="54"/>
      <c r="GH770" s="54"/>
      <c r="GI770" s="54"/>
      <c r="GJ770" s="54"/>
      <c r="GK770" s="54"/>
      <c r="GL770" s="54"/>
      <c r="GM770" s="54"/>
      <c r="GN770" s="54"/>
      <c r="GO770" s="54"/>
      <c r="GP770" s="54"/>
      <c r="GQ770" s="54"/>
      <c r="GR770" s="54"/>
      <c r="GS770" s="54"/>
      <c r="GT770" s="54"/>
      <c r="GU770" s="54"/>
      <c r="GV770" s="54"/>
      <c r="GW770" s="54"/>
      <c r="GX770" s="54"/>
      <c r="GY770" s="54"/>
      <c r="GZ770" s="54"/>
      <c r="HA770" s="54"/>
      <c r="HB770" s="54"/>
      <c r="HC770" s="54"/>
      <c r="HD770" s="54"/>
      <c r="HE770" s="54"/>
      <c r="HF770" s="54"/>
      <c r="HG770" s="54"/>
      <c r="HH770" s="54"/>
      <c r="HI770" s="54"/>
      <c r="HJ770" s="54"/>
      <c r="HK770" s="54"/>
      <c r="HL770" s="54"/>
      <c r="HM770" s="54"/>
      <c r="HN770" s="54"/>
      <c r="HO770" s="54"/>
      <c r="HP770" s="54"/>
      <c r="HQ770" s="54"/>
      <c r="HR770" s="54"/>
      <c r="HS770" s="54"/>
      <c r="HT770" s="54"/>
      <c r="HU770" s="54"/>
      <c r="HV770" s="54"/>
      <c r="HW770" s="54"/>
      <c r="HX770" s="54"/>
      <c r="HY770" s="54"/>
      <c r="HZ770" s="54"/>
      <c r="IA770" s="54"/>
      <c r="IB770" s="54"/>
      <c r="IC770" s="54"/>
      <c r="ID770" s="54"/>
      <c r="IE770" s="54"/>
      <c r="IF770" s="54"/>
      <c r="IG770" s="54"/>
      <c r="IH770" s="54"/>
      <c r="II770" s="54"/>
      <c r="IJ770" s="54"/>
      <c r="IK770" s="54"/>
      <c r="IL770" s="54"/>
      <c r="IM770" s="54"/>
      <c r="IN770" s="54"/>
      <c r="IO770" s="54"/>
      <c r="IP770" s="54"/>
      <c r="IQ770" s="54"/>
      <c r="IR770" s="54"/>
      <c r="IS770" s="54"/>
    </row>
    <row r="771" spans="1:253" s="53" customFormat="1" ht="13.5" customHeight="1" x14ac:dyDescent="0.25">
      <c r="A771" s="38">
        <v>29926</v>
      </c>
      <c r="B771" s="37" t="s">
        <v>1673</v>
      </c>
      <c r="C771" s="38" t="s">
        <v>1667</v>
      </c>
      <c r="D771" s="36" t="s">
        <v>1124</v>
      </c>
      <c r="E771" s="36" t="s">
        <v>1413</v>
      </c>
      <c r="F771" s="40">
        <v>32.500999999999998</v>
      </c>
      <c r="G771" s="40">
        <v>30.875949999999996</v>
      </c>
      <c r="H771" s="40">
        <v>30.225929999999998</v>
      </c>
      <c r="I771" s="40">
        <v>29.57591</v>
      </c>
      <c r="J771" s="45"/>
      <c r="K771" s="52"/>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c r="BS771" s="54"/>
      <c r="BT771" s="54"/>
      <c r="BU771" s="54"/>
      <c r="BV771" s="54"/>
      <c r="BW771" s="54"/>
      <c r="BX771" s="54"/>
      <c r="BY771" s="54"/>
      <c r="BZ771" s="54"/>
      <c r="CA771" s="54"/>
      <c r="CB771" s="54"/>
      <c r="CC771" s="54"/>
      <c r="CD771" s="54"/>
      <c r="CE771" s="54"/>
      <c r="CF771" s="54"/>
      <c r="CG771" s="54"/>
      <c r="CH771" s="54"/>
      <c r="CI771" s="54"/>
      <c r="CJ771" s="54"/>
      <c r="CK771" s="54"/>
      <c r="CL771" s="54"/>
      <c r="CM771" s="54"/>
      <c r="CN771" s="54"/>
      <c r="CO771" s="54"/>
      <c r="CP771" s="54"/>
      <c r="CQ771" s="54"/>
      <c r="CR771" s="54"/>
      <c r="CS771" s="54"/>
      <c r="CT771" s="54"/>
      <c r="CU771" s="54"/>
      <c r="CV771" s="54"/>
      <c r="CW771" s="54"/>
      <c r="CX771" s="54"/>
      <c r="CY771" s="54"/>
      <c r="CZ771" s="54"/>
      <c r="DA771" s="54"/>
      <c r="DB771" s="54"/>
      <c r="DC771" s="54"/>
      <c r="DD771" s="54"/>
      <c r="DE771" s="54"/>
      <c r="DF771" s="54"/>
      <c r="DG771" s="54"/>
      <c r="DH771" s="54"/>
      <c r="DI771" s="54"/>
      <c r="DJ771" s="54"/>
      <c r="DK771" s="54"/>
      <c r="DL771" s="54"/>
      <c r="DM771" s="54"/>
      <c r="DN771" s="54"/>
      <c r="DO771" s="54"/>
      <c r="DP771" s="54"/>
      <c r="DQ771" s="54"/>
      <c r="DR771" s="54"/>
      <c r="DS771" s="54"/>
      <c r="DT771" s="54"/>
      <c r="DU771" s="54"/>
      <c r="DV771" s="54"/>
      <c r="DW771" s="54"/>
      <c r="DX771" s="54"/>
      <c r="DY771" s="54"/>
      <c r="DZ771" s="54"/>
      <c r="EA771" s="54"/>
      <c r="EB771" s="54"/>
      <c r="EC771" s="54"/>
      <c r="ED771" s="54"/>
      <c r="EE771" s="54"/>
      <c r="EF771" s="54"/>
      <c r="EG771" s="54"/>
      <c r="EH771" s="54"/>
      <c r="EI771" s="54"/>
      <c r="EJ771" s="54"/>
      <c r="EK771" s="54"/>
      <c r="EL771" s="54"/>
      <c r="EM771" s="54"/>
      <c r="EN771" s="54"/>
      <c r="EO771" s="54"/>
      <c r="EP771" s="54"/>
      <c r="EQ771" s="54"/>
      <c r="ER771" s="54"/>
      <c r="ES771" s="54"/>
      <c r="ET771" s="54"/>
      <c r="EU771" s="54"/>
      <c r="EV771" s="54"/>
      <c r="EW771" s="54"/>
      <c r="EX771" s="54"/>
      <c r="EY771" s="54"/>
      <c r="EZ771" s="54"/>
      <c r="FA771" s="54"/>
      <c r="FB771" s="54"/>
      <c r="FC771" s="54"/>
      <c r="FD771" s="54"/>
      <c r="FE771" s="54"/>
      <c r="FF771" s="54"/>
      <c r="FG771" s="54"/>
      <c r="FH771" s="54"/>
      <c r="FI771" s="54"/>
      <c r="FJ771" s="54"/>
      <c r="FK771" s="54"/>
      <c r="FL771" s="54"/>
      <c r="FM771" s="54"/>
      <c r="FN771" s="54"/>
      <c r="FO771" s="54"/>
      <c r="FP771" s="54"/>
      <c r="FQ771" s="54"/>
      <c r="FR771" s="54"/>
      <c r="FS771" s="54"/>
      <c r="FT771" s="54"/>
      <c r="FU771" s="54"/>
      <c r="FV771" s="54"/>
      <c r="FW771" s="54"/>
      <c r="FX771" s="54"/>
      <c r="FY771" s="54"/>
      <c r="FZ771" s="54"/>
      <c r="GA771" s="54"/>
      <c r="GB771" s="54"/>
      <c r="GC771" s="54"/>
      <c r="GD771" s="54"/>
      <c r="GE771" s="54"/>
      <c r="GF771" s="54"/>
      <c r="GG771" s="54"/>
      <c r="GH771" s="54"/>
      <c r="GI771" s="54"/>
      <c r="GJ771" s="54"/>
      <c r="GK771" s="54"/>
      <c r="GL771" s="54"/>
      <c r="GM771" s="54"/>
      <c r="GN771" s="54"/>
      <c r="GO771" s="54"/>
      <c r="GP771" s="54"/>
      <c r="GQ771" s="54"/>
      <c r="GR771" s="54"/>
      <c r="GS771" s="54"/>
      <c r="GT771" s="54"/>
      <c r="GU771" s="54"/>
      <c r="GV771" s="54"/>
      <c r="GW771" s="54"/>
      <c r="GX771" s="54"/>
      <c r="GY771" s="54"/>
      <c r="GZ771" s="54"/>
      <c r="HA771" s="54"/>
      <c r="HB771" s="54"/>
      <c r="HC771" s="54"/>
      <c r="HD771" s="54"/>
      <c r="HE771" s="54"/>
      <c r="HF771" s="54"/>
      <c r="HG771" s="54"/>
      <c r="HH771" s="54"/>
      <c r="HI771" s="54"/>
      <c r="HJ771" s="54"/>
      <c r="HK771" s="54"/>
      <c r="HL771" s="54"/>
      <c r="HM771" s="54"/>
      <c r="HN771" s="54"/>
      <c r="HO771" s="54"/>
      <c r="HP771" s="54"/>
      <c r="HQ771" s="54"/>
      <c r="HR771" s="54"/>
      <c r="HS771" s="54"/>
      <c r="HT771" s="54"/>
      <c r="HU771" s="54"/>
      <c r="HV771" s="54"/>
      <c r="HW771" s="54"/>
      <c r="HX771" s="54"/>
      <c r="HY771" s="54"/>
      <c r="HZ771" s="54"/>
      <c r="IA771" s="54"/>
      <c r="IB771" s="54"/>
      <c r="IC771" s="54"/>
      <c r="ID771" s="54"/>
      <c r="IE771" s="54"/>
      <c r="IF771" s="54"/>
      <c r="IG771" s="54"/>
      <c r="IH771" s="54"/>
      <c r="II771" s="54"/>
      <c r="IJ771" s="54"/>
      <c r="IK771" s="54"/>
      <c r="IL771" s="54"/>
      <c r="IM771" s="54"/>
      <c r="IN771" s="54"/>
      <c r="IO771" s="54"/>
      <c r="IP771" s="54"/>
      <c r="IQ771" s="54"/>
      <c r="IR771" s="54"/>
      <c r="IS771" s="54"/>
    </row>
    <row r="772" spans="1:253" s="53" customFormat="1" ht="13.5" customHeight="1" x14ac:dyDescent="0.25">
      <c r="A772" s="38">
        <v>268638</v>
      </c>
      <c r="B772" s="37" t="s">
        <v>1674</v>
      </c>
      <c r="C772" s="38" t="s">
        <v>1667</v>
      </c>
      <c r="D772" s="39" t="s">
        <v>540</v>
      </c>
      <c r="E772" s="36" t="s">
        <v>676</v>
      </c>
      <c r="F772" s="40">
        <v>58.386000000000003</v>
      </c>
      <c r="G772" s="40">
        <v>55.466700000000003</v>
      </c>
      <c r="H772" s="40">
        <v>54.298980000000007</v>
      </c>
      <c r="I772" s="40">
        <v>53.131260000000005</v>
      </c>
      <c r="J772" s="45"/>
      <c r="K772" s="52"/>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c r="BS772" s="54"/>
      <c r="BT772" s="54"/>
      <c r="BU772" s="54"/>
      <c r="BV772" s="54"/>
      <c r="BW772" s="54"/>
      <c r="BX772" s="54"/>
      <c r="BY772" s="54"/>
      <c r="BZ772" s="54"/>
      <c r="CA772" s="54"/>
      <c r="CB772" s="54"/>
      <c r="CC772" s="54"/>
      <c r="CD772" s="54"/>
      <c r="CE772" s="54"/>
      <c r="CF772" s="54"/>
      <c r="CG772" s="54"/>
      <c r="CH772" s="54"/>
      <c r="CI772" s="54"/>
      <c r="CJ772" s="54"/>
      <c r="CK772" s="54"/>
      <c r="CL772" s="54"/>
      <c r="CM772" s="54"/>
      <c r="CN772" s="54"/>
      <c r="CO772" s="54"/>
      <c r="CP772" s="54"/>
      <c r="CQ772" s="54"/>
      <c r="CR772" s="54"/>
      <c r="CS772" s="54"/>
      <c r="CT772" s="54"/>
      <c r="CU772" s="54"/>
      <c r="CV772" s="54"/>
      <c r="CW772" s="54"/>
      <c r="CX772" s="54"/>
      <c r="CY772" s="54"/>
      <c r="CZ772" s="54"/>
      <c r="DA772" s="54"/>
      <c r="DB772" s="54"/>
      <c r="DC772" s="54"/>
      <c r="DD772" s="54"/>
      <c r="DE772" s="54"/>
      <c r="DF772" s="54"/>
      <c r="DG772" s="54"/>
      <c r="DH772" s="54"/>
      <c r="DI772" s="54"/>
      <c r="DJ772" s="54"/>
      <c r="DK772" s="54"/>
      <c r="DL772" s="54"/>
      <c r="DM772" s="54"/>
      <c r="DN772" s="54"/>
      <c r="DO772" s="54"/>
      <c r="DP772" s="54"/>
      <c r="DQ772" s="54"/>
      <c r="DR772" s="54"/>
      <c r="DS772" s="54"/>
      <c r="DT772" s="54"/>
      <c r="DU772" s="54"/>
      <c r="DV772" s="54"/>
      <c r="DW772" s="54"/>
      <c r="DX772" s="54"/>
      <c r="DY772" s="54"/>
      <c r="DZ772" s="54"/>
      <c r="EA772" s="54"/>
      <c r="EB772" s="54"/>
      <c r="EC772" s="54"/>
      <c r="ED772" s="54"/>
      <c r="EE772" s="54"/>
      <c r="EF772" s="54"/>
      <c r="EG772" s="54"/>
      <c r="EH772" s="54"/>
      <c r="EI772" s="54"/>
      <c r="EJ772" s="54"/>
      <c r="EK772" s="54"/>
      <c r="EL772" s="54"/>
      <c r="EM772" s="54"/>
      <c r="EN772" s="54"/>
      <c r="EO772" s="54"/>
      <c r="EP772" s="54"/>
      <c r="EQ772" s="54"/>
      <c r="ER772" s="54"/>
      <c r="ES772" s="54"/>
      <c r="ET772" s="54"/>
      <c r="EU772" s="54"/>
      <c r="EV772" s="54"/>
      <c r="EW772" s="54"/>
      <c r="EX772" s="54"/>
      <c r="EY772" s="54"/>
      <c r="EZ772" s="54"/>
      <c r="FA772" s="54"/>
      <c r="FB772" s="54"/>
      <c r="FC772" s="54"/>
      <c r="FD772" s="54"/>
      <c r="FE772" s="54"/>
      <c r="FF772" s="54"/>
      <c r="FG772" s="54"/>
      <c r="FH772" s="54"/>
      <c r="FI772" s="54"/>
      <c r="FJ772" s="54"/>
      <c r="FK772" s="54"/>
      <c r="FL772" s="54"/>
      <c r="FM772" s="54"/>
      <c r="FN772" s="54"/>
      <c r="FO772" s="54"/>
      <c r="FP772" s="54"/>
      <c r="FQ772" s="54"/>
      <c r="FR772" s="54"/>
      <c r="FS772" s="54"/>
      <c r="FT772" s="54"/>
      <c r="FU772" s="54"/>
      <c r="FV772" s="54"/>
      <c r="FW772" s="54"/>
      <c r="FX772" s="54"/>
      <c r="FY772" s="54"/>
      <c r="FZ772" s="54"/>
      <c r="GA772" s="54"/>
      <c r="GB772" s="54"/>
      <c r="GC772" s="54"/>
      <c r="GD772" s="54"/>
      <c r="GE772" s="54"/>
      <c r="GF772" s="54"/>
      <c r="GG772" s="54"/>
      <c r="GH772" s="54"/>
      <c r="GI772" s="54"/>
      <c r="GJ772" s="54"/>
      <c r="GK772" s="54"/>
      <c r="GL772" s="54"/>
      <c r="GM772" s="54"/>
      <c r="GN772" s="54"/>
      <c r="GO772" s="54"/>
      <c r="GP772" s="54"/>
      <c r="GQ772" s="54"/>
      <c r="GR772" s="54"/>
      <c r="GS772" s="54"/>
      <c r="GT772" s="54"/>
      <c r="GU772" s="54"/>
      <c r="GV772" s="54"/>
      <c r="GW772" s="54"/>
      <c r="GX772" s="54"/>
      <c r="GY772" s="54"/>
      <c r="GZ772" s="54"/>
      <c r="HA772" s="54"/>
      <c r="HB772" s="54"/>
      <c r="HC772" s="54"/>
      <c r="HD772" s="54"/>
      <c r="HE772" s="54"/>
      <c r="HF772" s="54"/>
      <c r="HG772" s="54"/>
      <c r="HH772" s="54"/>
      <c r="HI772" s="54"/>
      <c r="HJ772" s="54"/>
      <c r="HK772" s="54"/>
      <c r="HL772" s="54"/>
      <c r="HM772" s="54"/>
      <c r="HN772" s="54"/>
      <c r="HO772" s="54"/>
      <c r="HP772" s="54"/>
      <c r="HQ772" s="54"/>
      <c r="HR772" s="54"/>
      <c r="HS772" s="54"/>
      <c r="HT772" s="54"/>
      <c r="HU772" s="54"/>
      <c r="HV772" s="54"/>
      <c r="HW772" s="54"/>
      <c r="HX772" s="54"/>
      <c r="HY772" s="54"/>
      <c r="HZ772" s="54"/>
      <c r="IA772" s="54"/>
      <c r="IB772" s="54"/>
      <c r="IC772" s="54"/>
      <c r="ID772" s="54"/>
      <c r="IE772" s="54"/>
      <c r="IF772" s="54"/>
      <c r="IG772" s="54"/>
      <c r="IH772" s="54"/>
      <c r="II772" s="54"/>
      <c r="IJ772" s="54"/>
      <c r="IK772" s="54"/>
      <c r="IL772" s="54"/>
      <c r="IM772" s="54"/>
      <c r="IN772" s="54"/>
      <c r="IO772" s="54"/>
      <c r="IP772" s="54"/>
      <c r="IQ772" s="54"/>
      <c r="IR772" s="54"/>
      <c r="IS772" s="54"/>
    </row>
    <row r="773" spans="1:253" s="53" customFormat="1" ht="13.5" customHeight="1" x14ac:dyDescent="0.25">
      <c r="A773" s="38">
        <v>29925</v>
      </c>
      <c r="B773" s="37" t="s">
        <v>1675</v>
      </c>
      <c r="C773" s="38" t="s">
        <v>1667</v>
      </c>
      <c r="D773" s="36" t="s">
        <v>1124</v>
      </c>
      <c r="E773" s="36" t="s">
        <v>1413</v>
      </c>
      <c r="F773" s="40">
        <v>39.19</v>
      </c>
      <c r="G773" s="40">
        <v>37.230499999999999</v>
      </c>
      <c r="H773" s="40">
        <v>36.4467</v>
      </c>
      <c r="I773" s="40">
        <v>35.6629</v>
      </c>
      <c r="J773" s="45"/>
      <c r="K773" s="52"/>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c r="BS773" s="54"/>
      <c r="BT773" s="54"/>
      <c r="BU773" s="54"/>
      <c r="BV773" s="54"/>
      <c r="BW773" s="54"/>
      <c r="BX773" s="54"/>
      <c r="BY773" s="54"/>
      <c r="BZ773" s="54"/>
      <c r="CA773" s="54"/>
      <c r="CB773" s="54"/>
      <c r="CC773" s="54"/>
      <c r="CD773" s="54"/>
      <c r="CE773" s="54"/>
      <c r="CF773" s="54"/>
      <c r="CG773" s="54"/>
      <c r="CH773" s="54"/>
      <c r="CI773" s="54"/>
      <c r="CJ773" s="54"/>
      <c r="CK773" s="54"/>
      <c r="CL773" s="54"/>
      <c r="CM773" s="54"/>
      <c r="CN773" s="54"/>
      <c r="CO773" s="54"/>
      <c r="CP773" s="54"/>
      <c r="CQ773" s="54"/>
      <c r="CR773" s="54"/>
      <c r="CS773" s="54"/>
      <c r="CT773" s="54"/>
      <c r="CU773" s="54"/>
      <c r="CV773" s="54"/>
      <c r="CW773" s="54"/>
      <c r="CX773" s="54"/>
      <c r="CY773" s="54"/>
      <c r="CZ773" s="54"/>
      <c r="DA773" s="54"/>
      <c r="DB773" s="54"/>
      <c r="DC773" s="54"/>
      <c r="DD773" s="54"/>
      <c r="DE773" s="54"/>
      <c r="DF773" s="54"/>
      <c r="DG773" s="54"/>
      <c r="DH773" s="54"/>
      <c r="DI773" s="54"/>
      <c r="DJ773" s="54"/>
      <c r="DK773" s="54"/>
      <c r="DL773" s="54"/>
      <c r="DM773" s="54"/>
      <c r="DN773" s="54"/>
      <c r="DO773" s="54"/>
      <c r="DP773" s="54"/>
      <c r="DQ773" s="54"/>
      <c r="DR773" s="54"/>
      <c r="DS773" s="54"/>
      <c r="DT773" s="54"/>
      <c r="DU773" s="54"/>
      <c r="DV773" s="54"/>
      <c r="DW773" s="54"/>
      <c r="DX773" s="54"/>
      <c r="DY773" s="54"/>
      <c r="DZ773" s="54"/>
      <c r="EA773" s="54"/>
      <c r="EB773" s="54"/>
      <c r="EC773" s="54"/>
      <c r="ED773" s="54"/>
      <c r="EE773" s="54"/>
      <c r="EF773" s="54"/>
      <c r="EG773" s="54"/>
      <c r="EH773" s="54"/>
      <c r="EI773" s="54"/>
      <c r="EJ773" s="54"/>
      <c r="EK773" s="54"/>
      <c r="EL773" s="54"/>
      <c r="EM773" s="54"/>
      <c r="EN773" s="54"/>
      <c r="EO773" s="54"/>
      <c r="EP773" s="54"/>
      <c r="EQ773" s="54"/>
      <c r="ER773" s="54"/>
      <c r="ES773" s="54"/>
      <c r="ET773" s="54"/>
      <c r="EU773" s="54"/>
      <c r="EV773" s="54"/>
      <c r="EW773" s="54"/>
      <c r="EX773" s="54"/>
      <c r="EY773" s="54"/>
      <c r="EZ773" s="54"/>
      <c r="FA773" s="54"/>
      <c r="FB773" s="54"/>
      <c r="FC773" s="54"/>
      <c r="FD773" s="54"/>
      <c r="FE773" s="54"/>
      <c r="FF773" s="54"/>
      <c r="FG773" s="54"/>
      <c r="FH773" s="54"/>
      <c r="FI773" s="54"/>
      <c r="FJ773" s="54"/>
      <c r="FK773" s="54"/>
      <c r="FL773" s="54"/>
      <c r="FM773" s="54"/>
      <c r="FN773" s="54"/>
      <c r="FO773" s="54"/>
      <c r="FP773" s="54"/>
      <c r="FQ773" s="54"/>
      <c r="FR773" s="54"/>
      <c r="FS773" s="54"/>
      <c r="FT773" s="54"/>
      <c r="FU773" s="54"/>
      <c r="FV773" s="54"/>
      <c r="FW773" s="54"/>
      <c r="FX773" s="54"/>
      <c r="FY773" s="54"/>
      <c r="FZ773" s="54"/>
      <c r="GA773" s="54"/>
      <c r="GB773" s="54"/>
      <c r="GC773" s="54"/>
      <c r="GD773" s="54"/>
      <c r="GE773" s="54"/>
      <c r="GF773" s="54"/>
      <c r="GG773" s="54"/>
      <c r="GH773" s="54"/>
      <c r="GI773" s="54"/>
      <c r="GJ773" s="54"/>
      <c r="GK773" s="54"/>
      <c r="GL773" s="54"/>
      <c r="GM773" s="54"/>
      <c r="GN773" s="54"/>
      <c r="GO773" s="54"/>
      <c r="GP773" s="54"/>
      <c r="GQ773" s="54"/>
      <c r="GR773" s="54"/>
      <c r="GS773" s="54"/>
      <c r="GT773" s="54"/>
      <c r="GU773" s="54"/>
      <c r="GV773" s="54"/>
      <c r="GW773" s="54"/>
      <c r="GX773" s="54"/>
      <c r="GY773" s="54"/>
      <c r="GZ773" s="54"/>
      <c r="HA773" s="54"/>
      <c r="HB773" s="54"/>
      <c r="HC773" s="54"/>
      <c r="HD773" s="54"/>
      <c r="HE773" s="54"/>
      <c r="HF773" s="54"/>
      <c r="HG773" s="54"/>
      <c r="HH773" s="54"/>
      <c r="HI773" s="54"/>
      <c r="HJ773" s="54"/>
      <c r="HK773" s="54"/>
      <c r="HL773" s="54"/>
      <c r="HM773" s="54"/>
      <c r="HN773" s="54"/>
      <c r="HO773" s="54"/>
      <c r="HP773" s="54"/>
      <c r="HQ773" s="54"/>
      <c r="HR773" s="54"/>
      <c r="HS773" s="54"/>
      <c r="HT773" s="54"/>
      <c r="HU773" s="54"/>
      <c r="HV773" s="54"/>
      <c r="HW773" s="54"/>
      <c r="HX773" s="54"/>
      <c r="HY773" s="54"/>
      <c r="HZ773" s="54"/>
      <c r="IA773" s="54"/>
      <c r="IB773" s="54"/>
      <c r="IC773" s="54"/>
      <c r="ID773" s="54"/>
      <c r="IE773" s="54"/>
      <c r="IF773" s="54"/>
      <c r="IG773" s="54"/>
      <c r="IH773" s="54"/>
      <c r="II773" s="54"/>
      <c r="IJ773" s="54"/>
      <c r="IK773" s="54"/>
      <c r="IL773" s="54"/>
      <c r="IM773" s="54"/>
      <c r="IN773" s="54"/>
      <c r="IO773" s="54"/>
      <c r="IP773" s="54"/>
      <c r="IQ773" s="54"/>
      <c r="IR773" s="54"/>
      <c r="IS773" s="54"/>
    </row>
    <row r="774" spans="1:253" s="53" customFormat="1" ht="13.5" customHeight="1" x14ac:dyDescent="0.25">
      <c r="A774" s="38">
        <v>268639</v>
      </c>
      <c r="B774" s="37" t="s">
        <v>1676</v>
      </c>
      <c r="C774" s="38" t="s">
        <v>1667</v>
      </c>
      <c r="D774" s="39" t="s">
        <v>540</v>
      </c>
      <c r="E774" s="36" t="s">
        <v>676</v>
      </c>
      <c r="F774" s="40">
        <v>72.287000000000006</v>
      </c>
      <c r="G774" s="40">
        <v>68.672650000000004</v>
      </c>
      <c r="H774" s="40">
        <v>67.226910000000004</v>
      </c>
      <c r="I774" s="40">
        <v>65.781170000000003</v>
      </c>
      <c r="J774" s="45"/>
      <c r="K774" s="52"/>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c r="BS774" s="54"/>
      <c r="BT774" s="54"/>
      <c r="BU774" s="54"/>
      <c r="BV774" s="54"/>
      <c r="BW774" s="54"/>
      <c r="BX774" s="54"/>
      <c r="BY774" s="54"/>
      <c r="BZ774" s="54"/>
      <c r="CA774" s="54"/>
      <c r="CB774" s="54"/>
      <c r="CC774" s="54"/>
      <c r="CD774" s="54"/>
      <c r="CE774" s="54"/>
      <c r="CF774" s="54"/>
      <c r="CG774" s="54"/>
      <c r="CH774" s="54"/>
      <c r="CI774" s="54"/>
      <c r="CJ774" s="54"/>
      <c r="CK774" s="54"/>
      <c r="CL774" s="54"/>
      <c r="CM774" s="54"/>
      <c r="CN774" s="54"/>
      <c r="CO774" s="54"/>
      <c r="CP774" s="54"/>
      <c r="CQ774" s="54"/>
      <c r="CR774" s="54"/>
      <c r="CS774" s="54"/>
      <c r="CT774" s="54"/>
      <c r="CU774" s="54"/>
      <c r="CV774" s="54"/>
      <c r="CW774" s="54"/>
      <c r="CX774" s="54"/>
      <c r="CY774" s="54"/>
      <c r="CZ774" s="54"/>
      <c r="DA774" s="54"/>
      <c r="DB774" s="54"/>
      <c r="DC774" s="54"/>
      <c r="DD774" s="54"/>
      <c r="DE774" s="54"/>
      <c r="DF774" s="54"/>
      <c r="DG774" s="54"/>
      <c r="DH774" s="54"/>
      <c r="DI774" s="54"/>
      <c r="DJ774" s="54"/>
      <c r="DK774" s="54"/>
      <c r="DL774" s="54"/>
      <c r="DM774" s="54"/>
      <c r="DN774" s="54"/>
      <c r="DO774" s="54"/>
      <c r="DP774" s="54"/>
      <c r="DQ774" s="54"/>
      <c r="DR774" s="54"/>
      <c r="DS774" s="54"/>
      <c r="DT774" s="54"/>
      <c r="DU774" s="54"/>
      <c r="DV774" s="54"/>
      <c r="DW774" s="54"/>
      <c r="DX774" s="54"/>
      <c r="DY774" s="54"/>
      <c r="DZ774" s="54"/>
      <c r="EA774" s="54"/>
      <c r="EB774" s="54"/>
      <c r="EC774" s="54"/>
      <c r="ED774" s="54"/>
      <c r="EE774" s="54"/>
      <c r="EF774" s="54"/>
      <c r="EG774" s="54"/>
      <c r="EH774" s="54"/>
      <c r="EI774" s="54"/>
      <c r="EJ774" s="54"/>
      <c r="EK774" s="54"/>
      <c r="EL774" s="54"/>
      <c r="EM774" s="54"/>
      <c r="EN774" s="54"/>
      <c r="EO774" s="54"/>
      <c r="EP774" s="54"/>
      <c r="EQ774" s="54"/>
      <c r="ER774" s="54"/>
      <c r="ES774" s="54"/>
      <c r="ET774" s="54"/>
      <c r="EU774" s="54"/>
      <c r="EV774" s="54"/>
      <c r="EW774" s="54"/>
      <c r="EX774" s="54"/>
      <c r="EY774" s="54"/>
      <c r="EZ774" s="54"/>
      <c r="FA774" s="54"/>
      <c r="FB774" s="54"/>
      <c r="FC774" s="54"/>
      <c r="FD774" s="54"/>
      <c r="FE774" s="54"/>
      <c r="FF774" s="54"/>
      <c r="FG774" s="54"/>
      <c r="FH774" s="54"/>
      <c r="FI774" s="54"/>
      <c r="FJ774" s="54"/>
      <c r="FK774" s="54"/>
      <c r="FL774" s="54"/>
      <c r="FM774" s="54"/>
      <c r="FN774" s="54"/>
      <c r="FO774" s="54"/>
      <c r="FP774" s="54"/>
      <c r="FQ774" s="54"/>
      <c r="FR774" s="54"/>
      <c r="FS774" s="54"/>
      <c r="FT774" s="54"/>
      <c r="FU774" s="54"/>
      <c r="FV774" s="54"/>
      <c r="FW774" s="54"/>
      <c r="FX774" s="54"/>
      <c r="FY774" s="54"/>
      <c r="FZ774" s="54"/>
      <c r="GA774" s="54"/>
      <c r="GB774" s="54"/>
      <c r="GC774" s="54"/>
      <c r="GD774" s="54"/>
      <c r="GE774" s="54"/>
      <c r="GF774" s="54"/>
      <c r="GG774" s="54"/>
      <c r="GH774" s="54"/>
      <c r="GI774" s="54"/>
      <c r="GJ774" s="54"/>
      <c r="GK774" s="54"/>
      <c r="GL774" s="54"/>
      <c r="GM774" s="54"/>
      <c r="GN774" s="54"/>
      <c r="GO774" s="54"/>
      <c r="GP774" s="54"/>
      <c r="GQ774" s="54"/>
      <c r="GR774" s="54"/>
      <c r="GS774" s="54"/>
      <c r="GT774" s="54"/>
      <c r="GU774" s="54"/>
      <c r="GV774" s="54"/>
      <c r="GW774" s="54"/>
      <c r="GX774" s="54"/>
      <c r="GY774" s="54"/>
      <c r="GZ774" s="54"/>
      <c r="HA774" s="54"/>
      <c r="HB774" s="54"/>
      <c r="HC774" s="54"/>
      <c r="HD774" s="54"/>
      <c r="HE774" s="54"/>
      <c r="HF774" s="54"/>
      <c r="HG774" s="54"/>
      <c r="HH774" s="54"/>
      <c r="HI774" s="54"/>
      <c r="HJ774" s="54"/>
      <c r="HK774" s="54"/>
      <c r="HL774" s="54"/>
      <c r="HM774" s="54"/>
      <c r="HN774" s="54"/>
      <c r="HO774" s="54"/>
      <c r="HP774" s="54"/>
      <c r="HQ774" s="54"/>
      <c r="HR774" s="54"/>
      <c r="HS774" s="54"/>
      <c r="HT774" s="54"/>
      <c r="HU774" s="54"/>
      <c r="HV774" s="54"/>
      <c r="HW774" s="54"/>
      <c r="HX774" s="54"/>
      <c r="HY774" s="54"/>
      <c r="HZ774" s="54"/>
      <c r="IA774" s="54"/>
      <c r="IB774" s="54"/>
      <c r="IC774" s="54"/>
      <c r="ID774" s="54"/>
      <c r="IE774" s="54"/>
      <c r="IF774" s="54"/>
      <c r="IG774" s="54"/>
      <c r="IH774" s="54"/>
      <c r="II774" s="54"/>
      <c r="IJ774" s="54"/>
      <c r="IK774" s="54"/>
      <c r="IL774" s="54"/>
      <c r="IM774" s="54"/>
      <c r="IN774" s="54"/>
      <c r="IO774" s="54"/>
      <c r="IP774" s="54"/>
      <c r="IQ774" s="54"/>
      <c r="IR774" s="54"/>
      <c r="IS774" s="54"/>
    </row>
    <row r="775" spans="1:253" s="53" customFormat="1" ht="13.5" customHeight="1" x14ac:dyDescent="0.25">
      <c r="A775" s="38">
        <v>378614</v>
      </c>
      <c r="B775" s="37" t="s">
        <v>1677</v>
      </c>
      <c r="C775" s="38" t="s">
        <v>1667</v>
      </c>
      <c r="D775" s="36" t="s">
        <v>1133</v>
      </c>
      <c r="E775" s="36" t="s">
        <v>1668</v>
      </c>
      <c r="F775" s="40">
        <v>40.991</v>
      </c>
      <c r="G775" s="40">
        <v>38.941449999999996</v>
      </c>
      <c r="H775" s="40">
        <v>38.121630000000003</v>
      </c>
      <c r="I775" s="40">
        <v>37.301810000000003</v>
      </c>
      <c r="J775" s="45"/>
      <c r="K775" s="52"/>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c r="BS775" s="54"/>
      <c r="BT775" s="54"/>
      <c r="BU775" s="54"/>
      <c r="BV775" s="54"/>
      <c r="BW775" s="54"/>
      <c r="BX775" s="54"/>
      <c r="BY775" s="54"/>
      <c r="BZ775" s="54"/>
      <c r="CA775" s="54"/>
      <c r="CB775" s="54"/>
      <c r="CC775" s="54"/>
      <c r="CD775" s="54"/>
      <c r="CE775" s="54"/>
      <c r="CF775" s="54"/>
      <c r="CG775" s="54"/>
      <c r="CH775" s="54"/>
      <c r="CI775" s="54"/>
      <c r="CJ775" s="54"/>
      <c r="CK775" s="54"/>
      <c r="CL775" s="54"/>
      <c r="CM775" s="54"/>
      <c r="CN775" s="54"/>
      <c r="CO775" s="54"/>
      <c r="CP775" s="54"/>
      <c r="CQ775" s="54"/>
      <c r="CR775" s="54"/>
      <c r="CS775" s="54"/>
      <c r="CT775" s="54"/>
      <c r="CU775" s="54"/>
      <c r="CV775" s="54"/>
      <c r="CW775" s="54"/>
      <c r="CX775" s="54"/>
      <c r="CY775" s="54"/>
      <c r="CZ775" s="54"/>
      <c r="DA775" s="54"/>
      <c r="DB775" s="54"/>
      <c r="DC775" s="54"/>
      <c r="DD775" s="54"/>
      <c r="DE775" s="54"/>
      <c r="DF775" s="54"/>
      <c r="DG775" s="54"/>
      <c r="DH775" s="54"/>
      <c r="DI775" s="54"/>
      <c r="DJ775" s="54"/>
      <c r="DK775" s="54"/>
      <c r="DL775" s="54"/>
      <c r="DM775" s="54"/>
      <c r="DN775" s="54"/>
      <c r="DO775" s="54"/>
      <c r="DP775" s="54"/>
      <c r="DQ775" s="54"/>
      <c r="DR775" s="54"/>
      <c r="DS775" s="54"/>
      <c r="DT775" s="54"/>
      <c r="DU775" s="54"/>
      <c r="DV775" s="54"/>
      <c r="DW775" s="54"/>
      <c r="DX775" s="54"/>
      <c r="DY775" s="54"/>
      <c r="DZ775" s="54"/>
      <c r="EA775" s="54"/>
      <c r="EB775" s="54"/>
      <c r="EC775" s="54"/>
      <c r="ED775" s="54"/>
      <c r="EE775" s="54"/>
      <c r="EF775" s="54"/>
      <c r="EG775" s="54"/>
      <c r="EH775" s="54"/>
      <c r="EI775" s="54"/>
      <c r="EJ775" s="54"/>
      <c r="EK775" s="54"/>
      <c r="EL775" s="54"/>
      <c r="EM775" s="54"/>
      <c r="EN775" s="54"/>
      <c r="EO775" s="54"/>
      <c r="EP775" s="54"/>
      <c r="EQ775" s="54"/>
      <c r="ER775" s="54"/>
      <c r="ES775" s="54"/>
      <c r="ET775" s="54"/>
      <c r="EU775" s="54"/>
      <c r="EV775" s="54"/>
      <c r="EW775" s="54"/>
      <c r="EX775" s="54"/>
      <c r="EY775" s="54"/>
      <c r="EZ775" s="54"/>
      <c r="FA775" s="54"/>
      <c r="FB775" s="54"/>
      <c r="FC775" s="54"/>
      <c r="FD775" s="54"/>
      <c r="FE775" s="54"/>
      <c r="FF775" s="54"/>
      <c r="FG775" s="54"/>
      <c r="FH775" s="54"/>
      <c r="FI775" s="54"/>
      <c r="FJ775" s="54"/>
      <c r="FK775" s="54"/>
      <c r="FL775" s="54"/>
      <c r="FM775" s="54"/>
      <c r="FN775" s="54"/>
      <c r="FO775" s="54"/>
      <c r="FP775" s="54"/>
      <c r="FQ775" s="54"/>
      <c r="FR775" s="54"/>
      <c r="FS775" s="54"/>
      <c r="FT775" s="54"/>
      <c r="FU775" s="54"/>
      <c r="FV775" s="54"/>
      <c r="FW775" s="54"/>
      <c r="FX775" s="54"/>
      <c r="FY775" s="54"/>
      <c r="FZ775" s="54"/>
      <c r="GA775" s="54"/>
      <c r="GB775" s="54"/>
      <c r="GC775" s="54"/>
      <c r="GD775" s="54"/>
      <c r="GE775" s="54"/>
      <c r="GF775" s="54"/>
      <c r="GG775" s="54"/>
      <c r="GH775" s="54"/>
      <c r="GI775" s="54"/>
      <c r="GJ775" s="54"/>
      <c r="GK775" s="54"/>
      <c r="GL775" s="54"/>
      <c r="GM775" s="54"/>
      <c r="GN775" s="54"/>
      <c r="GO775" s="54"/>
      <c r="GP775" s="54"/>
      <c r="GQ775" s="54"/>
      <c r="GR775" s="54"/>
      <c r="GS775" s="54"/>
      <c r="GT775" s="54"/>
      <c r="GU775" s="54"/>
      <c r="GV775" s="54"/>
      <c r="GW775" s="54"/>
      <c r="GX775" s="54"/>
      <c r="GY775" s="54"/>
      <c r="GZ775" s="54"/>
      <c r="HA775" s="54"/>
      <c r="HB775" s="54"/>
      <c r="HC775" s="54"/>
      <c r="HD775" s="54"/>
      <c r="HE775" s="54"/>
      <c r="HF775" s="54"/>
      <c r="HG775" s="54"/>
      <c r="HH775" s="54"/>
      <c r="HI775" s="54"/>
      <c r="HJ775" s="54"/>
      <c r="HK775" s="54"/>
      <c r="HL775" s="54"/>
      <c r="HM775" s="54"/>
      <c r="HN775" s="54"/>
      <c r="HO775" s="54"/>
      <c r="HP775" s="54"/>
      <c r="HQ775" s="54"/>
      <c r="HR775" s="54"/>
      <c r="HS775" s="54"/>
      <c r="HT775" s="54"/>
      <c r="HU775" s="54"/>
      <c r="HV775" s="54"/>
      <c r="HW775" s="54"/>
      <c r="HX775" s="54"/>
      <c r="HY775" s="54"/>
      <c r="HZ775" s="54"/>
      <c r="IA775" s="54"/>
      <c r="IB775" s="54"/>
      <c r="IC775" s="54"/>
      <c r="ID775" s="54"/>
      <c r="IE775" s="54"/>
      <c r="IF775" s="54"/>
      <c r="IG775" s="54"/>
      <c r="IH775" s="54"/>
      <c r="II775" s="54"/>
      <c r="IJ775" s="54"/>
      <c r="IK775" s="54"/>
      <c r="IL775" s="54"/>
      <c r="IM775" s="54"/>
      <c r="IN775" s="54"/>
      <c r="IO775" s="54"/>
      <c r="IP775" s="54"/>
      <c r="IQ775" s="54"/>
      <c r="IR775" s="54"/>
      <c r="IS775" s="54"/>
    </row>
    <row r="776" spans="1:253" s="53" customFormat="1" ht="13.5" customHeight="1" x14ac:dyDescent="0.25">
      <c r="A776" s="38">
        <v>240968</v>
      </c>
      <c r="B776" s="37" t="s">
        <v>1678</v>
      </c>
      <c r="C776" s="38" t="s">
        <v>1667</v>
      </c>
      <c r="D776" s="36" t="s">
        <v>1124</v>
      </c>
      <c r="E776" s="36" t="s">
        <v>1413</v>
      </c>
      <c r="F776" s="40">
        <v>34.792000000000002</v>
      </c>
      <c r="G776" s="40">
        <v>33.052399999999999</v>
      </c>
      <c r="H776" s="40">
        <v>32.356560000000002</v>
      </c>
      <c r="I776" s="40">
        <v>31.660720000000001</v>
      </c>
      <c r="J776" s="45"/>
      <c r="K776" s="52"/>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c r="BS776" s="54"/>
      <c r="BT776" s="54"/>
      <c r="BU776" s="54"/>
      <c r="BV776" s="54"/>
      <c r="BW776" s="54"/>
      <c r="BX776" s="54"/>
      <c r="BY776" s="54"/>
      <c r="BZ776" s="54"/>
      <c r="CA776" s="54"/>
      <c r="CB776" s="54"/>
      <c r="CC776" s="54"/>
      <c r="CD776" s="54"/>
      <c r="CE776" s="54"/>
      <c r="CF776" s="54"/>
      <c r="CG776" s="54"/>
      <c r="CH776" s="54"/>
      <c r="CI776" s="54"/>
      <c r="CJ776" s="54"/>
      <c r="CK776" s="54"/>
      <c r="CL776" s="54"/>
      <c r="CM776" s="54"/>
      <c r="CN776" s="54"/>
      <c r="CO776" s="54"/>
      <c r="CP776" s="54"/>
      <c r="CQ776" s="54"/>
      <c r="CR776" s="54"/>
      <c r="CS776" s="54"/>
      <c r="CT776" s="54"/>
      <c r="CU776" s="54"/>
      <c r="CV776" s="54"/>
      <c r="CW776" s="54"/>
      <c r="CX776" s="54"/>
      <c r="CY776" s="54"/>
      <c r="CZ776" s="54"/>
      <c r="DA776" s="54"/>
      <c r="DB776" s="54"/>
      <c r="DC776" s="54"/>
      <c r="DD776" s="54"/>
      <c r="DE776" s="54"/>
      <c r="DF776" s="54"/>
      <c r="DG776" s="54"/>
      <c r="DH776" s="54"/>
      <c r="DI776" s="54"/>
      <c r="DJ776" s="54"/>
      <c r="DK776" s="54"/>
      <c r="DL776" s="54"/>
      <c r="DM776" s="54"/>
      <c r="DN776" s="54"/>
      <c r="DO776" s="54"/>
      <c r="DP776" s="54"/>
      <c r="DQ776" s="54"/>
      <c r="DR776" s="54"/>
      <c r="DS776" s="54"/>
      <c r="DT776" s="54"/>
      <c r="DU776" s="54"/>
      <c r="DV776" s="54"/>
      <c r="DW776" s="54"/>
      <c r="DX776" s="54"/>
      <c r="DY776" s="54"/>
      <c r="DZ776" s="54"/>
      <c r="EA776" s="54"/>
      <c r="EB776" s="54"/>
      <c r="EC776" s="54"/>
      <c r="ED776" s="54"/>
      <c r="EE776" s="54"/>
      <c r="EF776" s="54"/>
      <c r="EG776" s="54"/>
      <c r="EH776" s="54"/>
      <c r="EI776" s="54"/>
      <c r="EJ776" s="54"/>
      <c r="EK776" s="54"/>
      <c r="EL776" s="54"/>
      <c r="EM776" s="54"/>
      <c r="EN776" s="54"/>
      <c r="EO776" s="54"/>
      <c r="EP776" s="54"/>
      <c r="EQ776" s="54"/>
      <c r="ER776" s="54"/>
      <c r="ES776" s="54"/>
      <c r="ET776" s="54"/>
      <c r="EU776" s="54"/>
      <c r="EV776" s="54"/>
      <c r="EW776" s="54"/>
      <c r="EX776" s="54"/>
      <c r="EY776" s="54"/>
      <c r="EZ776" s="54"/>
      <c r="FA776" s="54"/>
      <c r="FB776" s="54"/>
      <c r="FC776" s="54"/>
      <c r="FD776" s="54"/>
      <c r="FE776" s="54"/>
      <c r="FF776" s="54"/>
      <c r="FG776" s="54"/>
      <c r="FH776" s="54"/>
      <c r="FI776" s="54"/>
      <c r="FJ776" s="54"/>
      <c r="FK776" s="54"/>
      <c r="FL776" s="54"/>
      <c r="FM776" s="54"/>
      <c r="FN776" s="54"/>
      <c r="FO776" s="54"/>
      <c r="FP776" s="54"/>
      <c r="FQ776" s="54"/>
      <c r="FR776" s="54"/>
      <c r="FS776" s="54"/>
      <c r="FT776" s="54"/>
      <c r="FU776" s="54"/>
      <c r="FV776" s="54"/>
      <c r="FW776" s="54"/>
      <c r="FX776" s="54"/>
      <c r="FY776" s="54"/>
      <c r="FZ776" s="54"/>
      <c r="GA776" s="54"/>
      <c r="GB776" s="54"/>
      <c r="GC776" s="54"/>
      <c r="GD776" s="54"/>
      <c r="GE776" s="54"/>
      <c r="GF776" s="54"/>
      <c r="GG776" s="54"/>
      <c r="GH776" s="54"/>
      <c r="GI776" s="54"/>
      <c r="GJ776" s="54"/>
      <c r="GK776" s="54"/>
      <c r="GL776" s="54"/>
      <c r="GM776" s="54"/>
      <c r="GN776" s="54"/>
      <c r="GO776" s="54"/>
      <c r="GP776" s="54"/>
      <c r="GQ776" s="54"/>
      <c r="GR776" s="54"/>
      <c r="GS776" s="54"/>
      <c r="GT776" s="54"/>
      <c r="GU776" s="54"/>
      <c r="GV776" s="54"/>
      <c r="GW776" s="54"/>
      <c r="GX776" s="54"/>
      <c r="GY776" s="54"/>
      <c r="GZ776" s="54"/>
      <c r="HA776" s="54"/>
      <c r="HB776" s="54"/>
      <c r="HC776" s="54"/>
      <c r="HD776" s="54"/>
      <c r="HE776" s="54"/>
      <c r="HF776" s="54"/>
      <c r="HG776" s="54"/>
      <c r="HH776" s="54"/>
      <c r="HI776" s="54"/>
      <c r="HJ776" s="54"/>
      <c r="HK776" s="54"/>
      <c r="HL776" s="54"/>
      <c r="HM776" s="54"/>
      <c r="HN776" s="54"/>
      <c r="HO776" s="54"/>
      <c r="HP776" s="54"/>
      <c r="HQ776" s="54"/>
      <c r="HR776" s="54"/>
      <c r="HS776" s="54"/>
      <c r="HT776" s="54"/>
      <c r="HU776" s="54"/>
      <c r="HV776" s="54"/>
      <c r="HW776" s="54"/>
      <c r="HX776" s="54"/>
      <c r="HY776" s="54"/>
      <c r="HZ776" s="54"/>
      <c r="IA776" s="54"/>
      <c r="IB776" s="54"/>
      <c r="IC776" s="54"/>
      <c r="ID776" s="54"/>
      <c r="IE776" s="54"/>
      <c r="IF776" s="54"/>
      <c r="IG776" s="54"/>
      <c r="IH776" s="54"/>
      <c r="II776" s="54"/>
      <c r="IJ776" s="54"/>
      <c r="IK776" s="54"/>
      <c r="IL776" s="54"/>
      <c r="IM776" s="54"/>
      <c r="IN776" s="54"/>
      <c r="IO776" s="54"/>
      <c r="IP776" s="54"/>
      <c r="IQ776" s="54"/>
      <c r="IR776" s="54"/>
      <c r="IS776" s="54"/>
    </row>
    <row r="777" spans="1:253" s="53" customFormat="1" ht="13.5" customHeight="1" x14ac:dyDescent="0.25">
      <c r="A777" s="38">
        <v>351178</v>
      </c>
      <c r="B777" s="37" t="s">
        <v>1679</v>
      </c>
      <c r="C777" s="38" t="s">
        <v>1680</v>
      </c>
      <c r="D777" s="39" t="s">
        <v>540</v>
      </c>
      <c r="E777" s="36" t="s">
        <v>1681</v>
      </c>
      <c r="F777" s="40">
        <v>101.869</v>
      </c>
      <c r="G777" s="40">
        <v>96.775549999999996</v>
      </c>
      <c r="H777" s="40">
        <v>94.738170000000011</v>
      </c>
      <c r="I777" s="40">
        <v>92.700789999999998</v>
      </c>
      <c r="J777" s="45"/>
      <c r="K777" s="52"/>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c r="BS777" s="54"/>
      <c r="BT777" s="54"/>
      <c r="BU777" s="54"/>
      <c r="BV777" s="54"/>
      <c r="BW777" s="54"/>
      <c r="BX777" s="54"/>
      <c r="BY777" s="54"/>
      <c r="BZ777" s="54"/>
      <c r="CA777" s="54"/>
      <c r="CB777" s="54"/>
      <c r="CC777" s="54"/>
      <c r="CD777" s="54"/>
      <c r="CE777" s="54"/>
      <c r="CF777" s="54"/>
      <c r="CG777" s="54"/>
      <c r="CH777" s="54"/>
      <c r="CI777" s="54"/>
      <c r="CJ777" s="54"/>
      <c r="CK777" s="54"/>
      <c r="CL777" s="54"/>
      <c r="CM777" s="54"/>
      <c r="CN777" s="54"/>
      <c r="CO777" s="54"/>
      <c r="CP777" s="54"/>
      <c r="CQ777" s="54"/>
      <c r="CR777" s="54"/>
      <c r="CS777" s="54"/>
      <c r="CT777" s="54"/>
      <c r="CU777" s="54"/>
      <c r="CV777" s="54"/>
      <c r="CW777" s="54"/>
      <c r="CX777" s="54"/>
      <c r="CY777" s="54"/>
      <c r="CZ777" s="54"/>
      <c r="DA777" s="54"/>
      <c r="DB777" s="54"/>
      <c r="DC777" s="54"/>
      <c r="DD777" s="54"/>
      <c r="DE777" s="54"/>
      <c r="DF777" s="54"/>
      <c r="DG777" s="54"/>
      <c r="DH777" s="54"/>
      <c r="DI777" s="54"/>
      <c r="DJ777" s="54"/>
      <c r="DK777" s="54"/>
      <c r="DL777" s="54"/>
      <c r="DM777" s="54"/>
      <c r="DN777" s="54"/>
      <c r="DO777" s="54"/>
      <c r="DP777" s="54"/>
      <c r="DQ777" s="54"/>
      <c r="DR777" s="54"/>
      <c r="DS777" s="54"/>
      <c r="DT777" s="54"/>
      <c r="DU777" s="54"/>
      <c r="DV777" s="54"/>
      <c r="DW777" s="54"/>
      <c r="DX777" s="54"/>
      <c r="DY777" s="54"/>
      <c r="DZ777" s="54"/>
      <c r="EA777" s="54"/>
      <c r="EB777" s="54"/>
      <c r="EC777" s="54"/>
      <c r="ED777" s="54"/>
      <c r="EE777" s="54"/>
      <c r="EF777" s="54"/>
      <c r="EG777" s="54"/>
      <c r="EH777" s="54"/>
      <c r="EI777" s="54"/>
      <c r="EJ777" s="54"/>
      <c r="EK777" s="54"/>
      <c r="EL777" s="54"/>
      <c r="EM777" s="54"/>
      <c r="EN777" s="54"/>
      <c r="EO777" s="54"/>
      <c r="EP777" s="54"/>
      <c r="EQ777" s="54"/>
      <c r="ER777" s="54"/>
      <c r="ES777" s="54"/>
      <c r="ET777" s="54"/>
      <c r="EU777" s="54"/>
      <c r="EV777" s="54"/>
      <c r="EW777" s="54"/>
      <c r="EX777" s="54"/>
      <c r="EY777" s="54"/>
      <c r="EZ777" s="54"/>
      <c r="FA777" s="54"/>
      <c r="FB777" s="54"/>
      <c r="FC777" s="54"/>
      <c r="FD777" s="54"/>
      <c r="FE777" s="54"/>
      <c r="FF777" s="54"/>
      <c r="FG777" s="54"/>
      <c r="FH777" s="54"/>
      <c r="FI777" s="54"/>
      <c r="FJ777" s="54"/>
      <c r="FK777" s="54"/>
      <c r="FL777" s="54"/>
      <c r="FM777" s="54"/>
      <c r="FN777" s="54"/>
      <c r="FO777" s="54"/>
      <c r="FP777" s="54"/>
      <c r="FQ777" s="54"/>
      <c r="FR777" s="54"/>
      <c r="FS777" s="54"/>
      <c r="FT777" s="54"/>
      <c r="FU777" s="54"/>
      <c r="FV777" s="54"/>
      <c r="FW777" s="54"/>
      <c r="FX777" s="54"/>
      <c r="FY777" s="54"/>
      <c r="FZ777" s="54"/>
      <c r="GA777" s="54"/>
      <c r="GB777" s="54"/>
      <c r="GC777" s="54"/>
      <c r="GD777" s="54"/>
      <c r="GE777" s="54"/>
      <c r="GF777" s="54"/>
      <c r="GG777" s="54"/>
      <c r="GH777" s="54"/>
      <c r="GI777" s="54"/>
      <c r="GJ777" s="54"/>
      <c r="GK777" s="54"/>
      <c r="GL777" s="54"/>
      <c r="GM777" s="54"/>
      <c r="GN777" s="54"/>
      <c r="GO777" s="54"/>
      <c r="GP777" s="54"/>
      <c r="GQ777" s="54"/>
      <c r="GR777" s="54"/>
      <c r="GS777" s="54"/>
      <c r="GT777" s="54"/>
      <c r="GU777" s="54"/>
      <c r="GV777" s="54"/>
      <c r="GW777" s="54"/>
      <c r="GX777" s="54"/>
      <c r="GY777" s="54"/>
      <c r="GZ777" s="54"/>
      <c r="HA777" s="54"/>
      <c r="HB777" s="54"/>
      <c r="HC777" s="54"/>
      <c r="HD777" s="54"/>
      <c r="HE777" s="54"/>
      <c r="HF777" s="54"/>
      <c r="HG777" s="54"/>
      <c r="HH777" s="54"/>
      <c r="HI777" s="54"/>
      <c r="HJ777" s="54"/>
      <c r="HK777" s="54"/>
      <c r="HL777" s="54"/>
      <c r="HM777" s="54"/>
      <c r="HN777" s="54"/>
      <c r="HO777" s="54"/>
      <c r="HP777" s="54"/>
      <c r="HQ777" s="54"/>
      <c r="HR777" s="54"/>
      <c r="HS777" s="54"/>
      <c r="HT777" s="54"/>
      <c r="HU777" s="54"/>
      <c r="HV777" s="54"/>
      <c r="HW777" s="54"/>
      <c r="HX777" s="54"/>
      <c r="HY777" s="54"/>
      <c r="HZ777" s="54"/>
      <c r="IA777" s="54"/>
      <c r="IB777" s="54"/>
      <c r="IC777" s="54"/>
      <c r="ID777" s="54"/>
      <c r="IE777" s="54"/>
      <c r="IF777" s="54"/>
      <c r="IG777" s="54"/>
      <c r="IH777" s="54"/>
      <c r="II777" s="54"/>
      <c r="IJ777" s="54"/>
      <c r="IK777" s="54"/>
      <c r="IL777" s="54"/>
      <c r="IM777" s="54"/>
      <c r="IN777" s="54"/>
      <c r="IO777" s="54"/>
      <c r="IP777" s="54"/>
      <c r="IQ777" s="54"/>
      <c r="IR777" s="54"/>
      <c r="IS777" s="54"/>
    </row>
    <row r="778" spans="1:253" s="53" customFormat="1" ht="13.5" customHeight="1" x14ac:dyDescent="0.25">
      <c r="A778" s="38">
        <v>351341</v>
      </c>
      <c r="B778" s="37" t="s">
        <v>1679</v>
      </c>
      <c r="C778" s="38" t="s">
        <v>1680</v>
      </c>
      <c r="D778" s="39" t="s">
        <v>540</v>
      </c>
      <c r="E778" s="36" t="s">
        <v>1656</v>
      </c>
      <c r="F778" s="40">
        <v>67.188999999999993</v>
      </c>
      <c r="G778" s="40">
        <v>63.82954999999999</v>
      </c>
      <c r="H778" s="40">
        <v>62.485769999999995</v>
      </c>
      <c r="I778" s="40">
        <v>61.141989999999993</v>
      </c>
      <c r="J778" s="45"/>
      <c r="K778" s="52"/>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c r="BS778" s="54"/>
      <c r="BT778" s="54"/>
      <c r="BU778" s="54"/>
      <c r="BV778" s="54"/>
      <c r="BW778" s="54"/>
      <c r="BX778" s="54"/>
      <c r="BY778" s="54"/>
      <c r="BZ778" s="54"/>
      <c r="CA778" s="54"/>
      <c r="CB778" s="54"/>
      <c r="CC778" s="54"/>
      <c r="CD778" s="54"/>
      <c r="CE778" s="54"/>
      <c r="CF778" s="54"/>
      <c r="CG778" s="54"/>
      <c r="CH778" s="54"/>
      <c r="CI778" s="54"/>
      <c r="CJ778" s="54"/>
      <c r="CK778" s="54"/>
      <c r="CL778" s="54"/>
      <c r="CM778" s="54"/>
      <c r="CN778" s="54"/>
      <c r="CO778" s="54"/>
      <c r="CP778" s="54"/>
      <c r="CQ778" s="54"/>
      <c r="CR778" s="54"/>
      <c r="CS778" s="54"/>
      <c r="CT778" s="54"/>
      <c r="CU778" s="54"/>
      <c r="CV778" s="54"/>
      <c r="CW778" s="54"/>
      <c r="CX778" s="54"/>
      <c r="CY778" s="54"/>
      <c r="CZ778" s="54"/>
      <c r="DA778" s="54"/>
      <c r="DB778" s="54"/>
      <c r="DC778" s="54"/>
      <c r="DD778" s="54"/>
      <c r="DE778" s="54"/>
      <c r="DF778" s="54"/>
      <c r="DG778" s="54"/>
      <c r="DH778" s="54"/>
      <c r="DI778" s="54"/>
      <c r="DJ778" s="54"/>
      <c r="DK778" s="54"/>
      <c r="DL778" s="54"/>
      <c r="DM778" s="54"/>
      <c r="DN778" s="54"/>
      <c r="DO778" s="54"/>
      <c r="DP778" s="54"/>
      <c r="DQ778" s="54"/>
      <c r="DR778" s="54"/>
      <c r="DS778" s="54"/>
      <c r="DT778" s="54"/>
      <c r="DU778" s="54"/>
      <c r="DV778" s="54"/>
      <c r="DW778" s="54"/>
      <c r="DX778" s="54"/>
      <c r="DY778" s="54"/>
      <c r="DZ778" s="54"/>
      <c r="EA778" s="54"/>
      <c r="EB778" s="54"/>
      <c r="EC778" s="54"/>
      <c r="ED778" s="54"/>
      <c r="EE778" s="54"/>
      <c r="EF778" s="54"/>
      <c r="EG778" s="54"/>
      <c r="EH778" s="54"/>
      <c r="EI778" s="54"/>
      <c r="EJ778" s="54"/>
      <c r="EK778" s="54"/>
      <c r="EL778" s="54"/>
      <c r="EM778" s="54"/>
      <c r="EN778" s="54"/>
      <c r="EO778" s="54"/>
      <c r="EP778" s="54"/>
      <c r="EQ778" s="54"/>
      <c r="ER778" s="54"/>
      <c r="ES778" s="54"/>
      <c r="ET778" s="54"/>
      <c r="EU778" s="54"/>
      <c r="EV778" s="54"/>
      <c r="EW778" s="54"/>
      <c r="EX778" s="54"/>
      <c r="EY778" s="54"/>
      <c r="EZ778" s="54"/>
      <c r="FA778" s="54"/>
      <c r="FB778" s="54"/>
      <c r="FC778" s="54"/>
      <c r="FD778" s="54"/>
      <c r="FE778" s="54"/>
      <c r="FF778" s="54"/>
      <c r="FG778" s="54"/>
      <c r="FH778" s="54"/>
      <c r="FI778" s="54"/>
      <c r="FJ778" s="54"/>
      <c r="FK778" s="54"/>
      <c r="FL778" s="54"/>
      <c r="FM778" s="54"/>
      <c r="FN778" s="54"/>
      <c r="FO778" s="54"/>
      <c r="FP778" s="54"/>
      <c r="FQ778" s="54"/>
      <c r="FR778" s="54"/>
      <c r="FS778" s="54"/>
      <c r="FT778" s="54"/>
      <c r="FU778" s="54"/>
      <c r="FV778" s="54"/>
      <c r="FW778" s="54"/>
      <c r="FX778" s="54"/>
      <c r="FY778" s="54"/>
      <c r="FZ778" s="54"/>
      <c r="GA778" s="54"/>
      <c r="GB778" s="54"/>
      <c r="GC778" s="54"/>
      <c r="GD778" s="54"/>
      <c r="GE778" s="54"/>
      <c r="GF778" s="54"/>
      <c r="GG778" s="54"/>
      <c r="GH778" s="54"/>
      <c r="GI778" s="54"/>
      <c r="GJ778" s="54"/>
      <c r="GK778" s="54"/>
      <c r="GL778" s="54"/>
      <c r="GM778" s="54"/>
      <c r="GN778" s="54"/>
      <c r="GO778" s="54"/>
      <c r="GP778" s="54"/>
      <c r="GQ778" s="54"/>
      <c r="GR778" s="54"/>
      <c r="GS778" s="54"/>
      <c r="GT778" s="54"/>
      <c r="GU778" s="54"/>
      <c r="GV778" s="54"/>
      <c r="GW778" s="54"/>
      <c r="GX778" s="54"/>
      <c r="GY778" s="54"/>
      <c r="GZ778" s="54"/>
      <c r="HA778" s="54"/>
      <c r="HB778" s="54"/>
      <c r="HC778" s="54"/>
      <c r="HD778" s="54"/>
      <c r="HE778" s="54"/>
      <c r="HF778" s="54"/>
      <c r="HG778" s="54"/>
      <c r="HH778" s="54"/>
      <c r="HI778" s="54"/>
      <c r="HJ778" s="54"/>
      <c r="HK778" s="54"/>
      <c r="HL778" s="54"/>
      <c r="HM778" s="54"/>
      <c r="HN778" s="54"/>
      <c r="HO778" s="54"/>
      <c r="HP778" s="54"/>
      <c r="HQ778" s="54"/>
      <c r="HR778" s="54"/>
      <c r="HS778" s="54"/>
      <c r="HT778" s="54"/>
      <c r="HU778" s="54"/>
      <c r="HV778" s="54"/>
      <c r="HW778" s="54"/>
      <c r="HX778" s="54"/>
      <c r="HY778" s="54"/>
      <c r="HZ778" s="54"/>
      <c r="IA778" s="54"/>
      <c r="IB778" s="54"/>
      <c r="IC778" s="54"/>
      <c r="ID778" s="54"/>
      <c r="IE778" s="54"/>
      <c r="IF778" s="54"/>
      <c r="IG778" s="54"/>
      <c r="IH778" s="54"/>
      <c r="II778" s="54"/>
      <c r="IJ778" s="54"/>
      <c r="IK778" s="54"/>
      <c r="IL778" s="54"/>
      <c r="IM778" s="54"/>
      <c r="IN778" s="54"/>
      <c r="IO778" s="54"/>
      <c r="IP778" s="54"/>
      <c r="IQ778" s="54"/>
      <c r="IR778" s="54"/>
      <c r="IS778" s="54"/>
    </row>
    <row r="779" spans="1:253" s="53" customFormat="1" ht="13.5" customHeight="1" x14ac:dyDescent="0.25">
      <c r="A779" s="38">
        <v>400890</v>
      </c>
      <c r="B779" s="37" t="s">
        <v>1682</v>
      </c>
      <c r="C779" s="38" t="s">
        <v>1680</v>
      </c>
      <c r="D779" s="39" t="s">
        <v>540</v>
      </c>
      <c r="E779" s="36" t="s">
        <v>1681</v>
      </c>
      <c r="F779" s="40">
        <v>109.988</v>
      </c>
      <c r="G779" s="40">
        <v>104.48859999999999</v>
      </c>
      <c r="H779" s="40">
        <v>102.28884000000001</v>
      </c>
      <c r="I779" s="40">
        <v>100.08908000000001</v>
      </c>
      <c r="J779" s="45"/>
      <c r="K779" s="52"/>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c r="BS779" s="54"/>
      <c r="BT779" s="54"/>
      <c r="BU779" s="54"/>
      <c r="BV779" s="54"/>
      <c r="BW779" s="54"/>
      <c r="BX779" s="54"/>
      <c r="BY779" s="54"/>
      <c r="BZ779" s="54"/>
      <c r="CA779" s="54"/>
      <c r="CB779" s="54"/>
      <c r="CC779" s="54"/>
      <c r="CD779" s="54"/>
      <c r="CE779" s="54"/>
      <c r="CF779" s="54"/>
      <c r="CG779" s="54"/>
      <c r="CH779" s="54"/>
      <c r="CI779" s="54"/>
      <c r="CJ779" s="54"/>
      <c r="CK779" s="54"/>
      <c r="CL779" s="54"/>
      <c r="CM779" s="54"/>
      <c r="CN779" s="54"/>
      <c r="CO779" s="54"/>
      <c r="CP779" s="54"/>
      <c r="CQ779" s="54"/>
      <c r="CR779" s="54"/>
      <c r="CS779" s="54"/>
      <c r="CT779" s="54"/>
      <c r="CU779" s="54"/>
      <c r="CV779" s="54"/>
      <c r="CW779" s="54"/>
      <c r="CX779" s="54"/>
      <c r="CY779" s="54"/>
      <c r="CZ779" s="54"/>
      <c r="DA779" s="54"/>
      <c r="DB779" s="54"/>
      <c r="DC779" s="54"/>
      <c r="DD779" s="54"/>
      <c r="DE779" s="54"/>
      <c r="DF779" s="54"/>
      <c r="DG779" s="54"/>
      <c r="DH779" s="54"/>
      <c r="DI779" s="54"/>
      <c r="DJ779" s="54"/>
      <c r="DK779" s="54"/>
      <c r="DL779" s="54"/>
      <c r="DM779" s="54"/>
      <c r="DN779" s="54"/>
      <c r="DO779" s="54"/>
      <c r="DP779" s="54"/>
      <c r="DQ779" s="54"/>
      <c r="DR779" s="54"/>
      <c r="DS779" s="54"/>
      <c r="DT779" s="54"/>
      <c r="DU779" s="54"/>
      <c r="DV779" s="54"/>
      <c r="DW779" s="54"/>
      <c r="DX779" s="54"/>
      <c r="DY779" s="54"/>
      <c r="DZ779" s="54"/>
      <c r="EA779" s="54"/>
      <c r="EB779" s="54"/>
      <c r="EC779" s="54"/>
      <c r="ED779" s="54"/>
      <c r="EE779" s="54"/>
      <c r="EF779" s="54"/>
      <c r="EG779" s="54"/>
      <c r="EH779" s="54"/>
      <c r="EI779" s="54"/>
      <c r="EJ779" s="54"/>
      <c r="EK779" s="54"/>
      <c r="EL779" s="54"/>
      <c r="EM779" s="54"/>
      <c r="EN779" s="54"/>
      <c r="EO779" s="54"/>
      <c r="EP779" s="54"/>
      <c r="EQ779" s="54"/>
      <c r="ER779" s="54"/>
      <c r="ES779" s="54"/>
      <c r="ET779" s="54"/>
      <c r="EU779" s="54"/>
      <c r="EV779" s="54"/>
      <c r="EW779" s="54"/>
      <c r="EX779" s="54"/>
      <c r="EY779" s="54"/>
      <c r="EZ779" s="54"/>
      <c r="FA779" s="54"/>
      <c r="FB779" s="54"/>
      <c r="FC779" s="54"/>
      <c r="FD779" s="54"/>
      <c r="FE779" s="54"/>
      <c r="FF779" s="54"/>
      <c r="FG779" s="54"/>
      <c r="FH779" s="54"/>
      <c r="FI779" s="54"/>
      <c r="FJ779" s="54"/>
      <c r="FK779" s="54"/>
      <c r="FL779" s="54"/>
      <c r="FM779" s="54"/>
      <c r="FN779" s="54"/>
      <c r="FO779" s="54"/>
      <c r="FP779" s="54"/>
      <c r="FQ779" s="54"/>
      <c r="FR779" s="54"/>
      <c r="FS779" s="54"/>
      <c r="FT779" s="54"/>
      <c r="FU779" s="54"/>
      <c r="FV779" s="54"/>
      <c r="FW779" s="54"/>
      <c r="FX779" s="54"/>
      <c r="FY779" s="54"/>
      <c r="FZ779" s="54"/>
      <c r="GA779" s="54"/>
      <c r="GB779" s="54"/>
      <c r="GC779" s="54"/>
      <c r="GD779" s="54"/>
      <c r="GE779" s="54"/>
      <c r="GF779" s="54"/>
      <c r="GG779" s="54"/>
      <c r="GH779" s="54"/>
      <c r="GI779" s="54"/>
      <c r="GJ779" s="54"/>
      <c r="GK779" s="54"/>
      <c r="GL779" s="54"/>
      <c r="GM779" s="54"/>
      <c r="GN779" s="54"/>
      <c r="GO779" s="54"/>
      <c r="GP779" s="54"/>
      <c r="GQ779" s="54"/>
      <c r="GR779" s="54"/>
      <c r="GS779" s="54"/>
      <c r="GT779" s="54"/>
      <c r="GU779" s="54"/>
      <c r="GV779" s="54"/>
      <c r="GW779" s="54"/>
      <c r="GX779" s="54"/>
      <c r="GY779" s="54"/>
      <c r="GZ779" s="54"/>
      <c r="HA779" s="54"/>
      <c r="HB779" s="54"/>
      <c r="HC779" s="54"/>
      <c r="HD779" s="54"/>
      <c r="HE779" s="54"/>
      <c r="HF779" s="54"/>
      <c r="HG779" s="54"/>
      <c r="HH779" s="54"/>
      <c r="HI779" s="54"/>
      <c r="HJ779" s="54"/>
      <c r="HK779" s="54"/>
      <c r="HL779" s="54"/>
      <c r="HM779" s="54"/>
      <c r="HN779" s="54"/>
      <c r="HO779" s="54"/>
      <c r="HP779" s="54"/>
      <c r="HQ779" s="54"/>
      <c r="HR779" s="54"/>
      <c r="HS779" s="54"/>
      <c r="HT779" s="54"/>
      <c r="HU779" s="54"/>
      <c r="HV779" s="54"/>
      <c r="HW779" s="54"/>
      <c r="HX779" s="54"/>
      <c r="HY779" s="54"/>
      <c r="HZ779" s="54"/>
      <c r="IA779" s="54"/>
      <c r="IB779" s="54"/>
      <c r="IC779" s="54"/>
      <c r="ID779" s="54"/>
      <c r="IE779" s="54"/>
      <c r="IF779" s="54"/>
      <c r="IG779" s="54"/>
      <c r="IH779" s="54"/>
      <c r="II779" s="54"/>
      <c r="IJ779" s="54"/>
      <c r="IK779" s="54"/>
      <c r="IL779" s="54"/>
      <c r="IM779" s="54"/>
      <c r="IN779" s="54"/>
      <c r="IO779" s="54"/>
      <c r="IP779" s="54"/>
      <c r="IQ779" s="54"/>
      <c r="IR779" s="54"/>
      <c r="IS779" s="54"/>
    </row>
    <row r="780" spans="1:253" s="53" customFormat="1" ht="13.5" customHeight="1" x14ac:dyDescent="0.25">
      <c r="A780" s="38">
        <v>285253</v>
      </c>
      <c r="B780" s="37" t="s">
        <v>1683</v>
      </c>
      <c r="C780" s="38" t="s">
        <v>1684</v>
      </c>
      <c r="D780" s="39" t="s">
        <v>544</v>
      </c>
      <c r="E780" s="36">
        <v>0.25</v>
      </c>
      <c r="F780" s="40">
        <v>39.99</v>
      </c>
      <c r="G780" s="43" t="s">
        <v>584</v>
      </c>
      <c r="H780" s="40"/>
      <c r="I780" s="40"/>
      <c r="J780" s="45"/>
      <c r="K780" s="52"/>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c r="BS780" s="54"/>
      <c r="BT780" s="54"/>
      <c r="BU780" s="54"/>
      <c r="BV780" s="54"/>
      <c r="BW780" s="54"/>
      <c r="BX780" s="54"/>
      <c r="BY780" s="54"/>
      <c r="BZ780" s="54"/>
      <c r="CA780" s="54"/>
      <c r="CB780" s="54"/>
      <c r="CC780" s="54"/>
      <c r="CD780" s="54"/>
      <c r="CE780" s="54"/>
      <c r="CF780" s="54"/>
      <c r="CG780" s="54"/>
      <c r="CH780" s="54"/>
      <c r="CI780" s="54"/>
      <c r="CJ780" s="54"/>
      <c r="CK780" s="54"/>
      <c r="CL780" s="54"/>
      <c r="CM780" s="54"/>
      <c r="CN780" s="54"/>
      <c r="CO780" s="54"/>
      <c r="CP780" s="54"/>
      <c r="CQ780" s="54"/>
      <c r="CR780" s="54"/>
      <c r="CS780" s="54"/>
      <c r="CT780" s="54"/>
      <c r="CU780" s="54"/>
      <c r="CV780" s="54"/>
      <c r="CW780" s="54"/>
      <c r="CX780" s="54"/>
      <c r="CY780" s="54"/>
      <c r="CZ780" s="54"/>
      <c r="DA780" s="54"/>
      <c r="DB780" s="54"/>
      <c r="DC780" s="54"/>
      <c r="DD780" s="54"/>
      <c r="DE780" s="54"/>
      <c r="DF780" s="54"/>
      <c r="DG780" s="54"/>
      <c r="DH780" s="54"/>
      <c r="DI780" s="54"/>
      <c r="DJ780" s="54"/>
      <c r="DK780" s="54"/>
      <c r="DL780" s="54"/>
      <c r="DM780" s="54"/>
      <c r="DN780" s="54"/>
      <c r="DO780" s="54"/>
      <c r="DP780" s="54"/>
      <c r="DQ780" s="54"/>
      <c r="DR780" s="54"/>
      <c r="DS780" s="54"/>
      <c r="DT780" s="54"/>
      <c r="DU780" s="54"/>
      <c r="DV780" s="54"/>
      <c r="DW780" s="54"/>
      <c r="DX780" s="54"/>
      <c r="DY780" s="54"/>
      <c r="DZ780" s="54"/>
      <c r="EA780" s="54"/>
      <c r="EB780" s="54"/>
      <c r="EC780" s="54"/>
      <c r="ED780" s="54"/>
      <c r="EE780" s="54"/>
      <c r="EF780" s="54"/>
      <c r="EG780" s="54"/>
      <c r="EH780" s="54"/>
      <c r="EI780" s="54"/>
      <c r="EJ780" s="54"/>
      <c r="EK780" s="54"/>
      <c r="EL780" s="54"/>
      <c r="EM780" s="54"/>
      <c r="EN780" s="54"/>
      <c r="EO780" s="54"/>
      <c r="EP780" s="54"/>
      <c r="EQ780" s="54"/>
      <c r="ER780" s="54"/>
      <c r="ES780" s="54"/>
      <c r="ET780" s="54"/>
      <c r="EU780" s="54"/>
      <c r="EV780" s="54"/>
      <c r="EW780" s="54"/>
      <c r="EX780" s="54"/>
      <c r="EY780" s="54"/>
      <c r="EZ780" s="54"/>
      <c r="FA780" s="54"/>
      <c r="FB780" s="54"/>
      <c r="FC780" s="54"/>
      <c r="FD780" s="54"/>
      <c r="FE780" s="54"/>
      <c r="FF780" s="54"/>
      <c r="FG780" s="54"/>
      <c r="FH780" s="54"/>
      <c r="FI780" s="54"/>
      <c r="FJ780" s="54"/>
      <c r="FK780" s="54"/>
      <c r="FL780" s="54"/>
      <c r="FM780" s="54"/>
      <c r="FN780" s="54"/>
      <c r="FO780" s="54"/>
      <c r="FP780" s="54"/>
      <c r="FQ780" s="54"/>
      <c r="FR780" s="54"/>
      <c r="FS780" s="54"/>
      <c r="FT780" s="54"/>
      <c r="FU780" s="54"/>
      <c r="FV780" s="54"/>
      <c r="FW780" s="54"/>
      <c r="FX780" s="54"/>
      <c r="FY780" s="54"/>
      <c r="FZ780" s="54"/>
      <c r="GA780" s="54"/>
      <c r="GB780" s="54"/>
      <c r="GC780" s="54"/>
      <c r="GD780" s="54"/>
      <c r="GE780" s="54"/>
      <c r="GF780" s="54"/>
      <c r="GG780" s="54"/>
      <c r="GH780" s="54"/>
      <c r="GI780" s="54"/>
      <c r="GJ780" s="54"/>
      <c r="GK780" s="54"/>
      <c r="GL780" s="54"/>
      <c r="GM780" s="54"/>
      <c r="GN780" s="54"/>
      <c r="GO780" s="54"/>
      <c r="GP780" s="54"/>
      <c r="GQ780" s="54"/>
      <c r="GR780" s="54"/>
      <c r="GS780" s="54"/>
      <c r="GT780" s="54"/>
      <c r="GU780" s="54"/>
      <c r="GV780" s="54"/>
      <c r="GW780" s="54"/>
      <c r="GX780" s="54"/>
      <c r="GY780" s="54"/>
      <c r="GZ780" s="54"/>
      <c r="HA780" s="54"/>
      <c r="HB780" s="54"/>
      <c r="HC780" s="54"/>
      <c r="HD780" s="54"/>
      <c r="HE780" s="54"/>
      <c r="HF780" s="54"/>
      <c r="HG780" s="54"/>
      <c r="HH780" s="54"/>
      <c r="HI780" s="54"/>
      <c r="HJ780" s="54"/>
      <c r="HK780" s="54"/>
      <c r="HL780" s="54"/>
      <c r="HM780" s="54"/>
      <c r="HN780" s="54"/>
      <c r="HO780" s="54"/>
      <c r="HP780" s="54"/>
      <c r="HQ780" s="54"/>
      <c r="HR780" s="54"/>
      <c r="HS780" s="54"/>
      <c r="HT780" s="54"/>
      <c r="HU780" s="54"/>
      <c r="HV780" s="54"/>
      <c r="HW780" s="54"/>
      <c r="HX780" s="54"/>
      <c r="HY780" s="54"/>
      <c r="HZ780" s="54"/>
      <c r="IA780" s="54"/>
      <c r="IB780" s="54"/>
      <c r="IC780" s="54"/>
      <c r="ID780" s="54"/>
      <c r="IE780" s="54"/>
      <c r="IF780" s="54"/>
      <c r="IG780" s="54"/>
      <c r="IH780" s="54"/>
      <c r="II780" s="54"/>
      <c r="IJ780" s="54"/>
      <c r="IK780" s="54"/>
      <c r="IL780" s="54"/>
      <c r="IM780" s="54"/>
      <c r="IN780" s="54"/>
      <c r="IO780" s="54"/>
      <c r="IP780" s="54"/>
      <c r="IQ780" s="54"/>
      <c r="IR780" s="54"/>
      <c r="IS780" s="54"/>
    </row>
    <row r="781" spans="1:253" s="53" customFormat="1" ht="13.5" customHeight="1" x14ac:dyDescent="0.25">
      <c r="A781" s="38">
        <v>314466</v>
      </c>
      <c r="B781" s="37" t="s">
        <v>1685</v>
      </c>
      <c r="C781" s="38" t="s">
        <v>1686</v>
      </c>
      <c r="D781" s="36" t="s">
        <v>1124</v>
      </c>
      <c r="E781" s="36" t="s">
        <v>1413</v>
      </c>
      <c r="F781" s="40">
        <v>27.39</v>
      </c>
      <c r="G781" s="40">
        <v>26.020499999999998</v>
      </c>
      <c r="H781" s="40">
        <v>25.472700000000003</v>
      </c>
      <c r="I781" s="40">
        <v>24.924900000000001</v>
      </c>
      <c r="J781" s="45"/>
      <c r="K781" s="52"/>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c r="BS781" s="54"/>
      <c r="BT781" s="54"/>
      <c r="BU781" s="54"/>
      <c r="BV781" s="54"/>
      <c r="BW781" s="54"/>
      <c r="BX781" s="54"/>
      <c r="BY781" s="54"/>
      <c r="BZ781" s="54"/>
      <c r="CA781" s="54"/>
      <c r="CB781" s="54"/>
      <c r="CC781" s="54"/>
      <c r="CD781" s="54"/>
      <c r="CE781" s="54"/>
      <c r="CF781" s="54"/>
      <c r="CG781" s="54"/>
      <c r="CH781" s="54"/>
      <c r="CI781" s="54"/>
      <c r="CJ781" s="54"/>
      <c r="CK781" s="54"/>
      <c r="CL781" s="54"/>
      <c r="CM781" s="54"/>
      <c r="CN781" s="54"/>
      <c r="CO781" s="54"/>
      <c r="CP781" s="54"/>
      <c r="CQ781" s="54"/>
      <c r="CR781" s="54"/>
      <c r="CS781" s="54"/>
      <c r="CT781" s="54"/>
      <c r="CU781" s="54"/>
      <c r="CV781" s="54"/>
      <c r="CW781" s="54"/>
      <c r="CX781" s="54"/>
      <c r="CY781" s="54"/>
      <c r="CZ781" s="54"/>
      <c r="DA781" s="54"/>
      <c r="DB781" s="54"/>
      <c r="DC781" s="54"/>
      <c r="DD781" s="54"/>
      <c r="DE781" s="54"/>
      <c r="DF781" s="54"/>
      <c r="DG781" s="54"/>
      <c r="DH781" s="54"/>
      <c r="DI781" s="54"/>
      <c r="DJ781" s="54"/>
      <c r="DK781" s="54"/>
      <c r="DL781" s="54"/>
      <c r="DM781" s="54"/>
      <c r="DN781" s="54"/>
      <c r="DO781" s="54"/>
      <c r="DP781" s="54"/>
      <c r="DQ781" s="54"/>
      <c r="DR781" s="54"/>
      <c r="DS781" s="54"/>
      <c r="DT781" s="54"/>
      <c r="DU781" s="54"/>
      <c r="DV781" s="54"/>
      <c r="DW781" s="54"/>
      <c r="DX781" s="54"/>
      <c r="DY781" s="54"/>
      <c r="DZ781" s="54"/>
      <c r="EA781" s="54"/>
      <c r="EB781" s="54"/>
      <c r="EC781" s="54"/>
      <c r="ED781" s="54"/>
      <c r="EE781" s="54"/>
      <c r="EF781" s="54"/>
      <c r="EG781" s="54"/>
      <c r="EH781" s="54"/>
      <c r="EI781" s="54"/>
      <c r="EJ781" s="54"/>
      <c r="EK781" s="54"/>
      <c r="EL781" s="54"/>
      <c r="EM781" s="54"/>
      <c r="EN781" s="54"/>
      <c r="EO781" s="54"/>
      <c r="EP781" s="54"/>
      <c r="EQ781" s="54"/>
      <c r="ER781" s="54"/>
      <c r="ES781" s="54"/>
      <c r="ET781" s="54"/>
      <c r="EU781" s="54"/>
      <c r="EV781" s="54"/>
      <c r="EW781" s="54"/>
      <c r="EX781" s="54"/>
      <c r="EY781" s="54"/>
      <c r="EZ781" s="54"/>
      <c r="FA781" s="54"/>
      <c r="FB781" s="54"/>
      <c r="FC781" s="54"/>
      <c r="FD781" s="54"/>
      <c r="FE781" s="54"/>
      <c r="FF781" s="54"/>
      <c r="FG781" s="54"/>
      <c r="FH781" s="54"/>
      <c r="FI781" s="54"/>
      <c r="FJ781" s="54"/>
      <c r="FK781" s="54"/>
      <c r="FL781" s="54"/>
      <c r="FM781" s="54"/>
      <c r="FN781" s="54"/>
      <c r="FO781" s="54"/>
      <c r="FP781" s="54"/>
      <c r="FQ781" s="54"/>
      <c r="FR781" s="54"/>
      <c r="FS781" s="54"/>
      <c r="FT781" s="54"/>
      <c r="FU781" s="54"/>
      <c r="FV781" s="54"/>
      <c r="FW781" s="54"/>
      <c r="FX781" s="54"/>
      <c r="FY781" s="54"/>
      <c r="FZ781" s="54"/>
      <c r="GA781" s="54"/>
      <c r="GB781" s="54"/>
      <c r="GC781" s="54"/>
      <c r="GD781" s="54"/>
      <c r="GE781" s="54"/>
      <c r="GF781" s="54"/>
      <c r="GG781" s="54"/>
      <c r="GH781" s="54"/>
      <c r="GI781" s="54"/>
      <c r="GJ781" s="54"/>
      <c r="GK781" s="54"/>
      <c r="GL781" s="54"/>
      <c r="GM781" s="54"/>
      <c r="GN781" s="54"/>
      <c r="GO781" s="54"/>
      <c r="GP781" s="54"/>
      <c r="GQ781" s="54"/>
      <c r="GR781" s="54"/>
      <c r="GS781" s="54"/>
      <c r="GT781" s="54"/>
      <c r="GU781" s="54"/>
      <c r="GV781" s="54"/>
      <c r="GW781" s="54"/>
      <c r="GX781" s="54"/>
      <c r="GY781" s="54"/>
      <c r="GZ781" s="54"/>
      <c r="HA781" s="54"/>
      <c r="HB781" s="54"/>
      <c r="HC781" s="54"/>
      <c r="HD781" s="54"/>
      <c r="HE781" s="54"/>
      <c r="HF781" s="54"/>
      <c r="HG781" s="54"/>
      <c r="HH781" s="54"/>
      <c r="HI781" s="54"/>
      <c r="HJ781" s="54"/>
      <c r="HK781" s="54"/>
      <c r="HL781" s="54"/>
      <c r="HM781" s="54"/>
      <c r="HN781" s="54"/>
      <c r="HO781" s="54"/>
      <c r="HP781" s="54"/>
      <c r="HQ781" s="54"/>
      <c r="HR781" s="54"/>
      <c r="HS781" s="54"/>
      <c r="HT781" s="54"/>
      <c r="HU781" s="54"/>
      <c r="HV781" s="54"/>
      <c r="HW781" s="54"/>
      <c r="HX781" s="54"/>
      <c r="HY781" s="54"/>
      <c r="HZ781" s="54"/>
      <c r="IA781" s="54"/>
      <c r="IB781" s="54"/>
      <c r="IC781" s="54"/>
      <c r="ID781" s="54"/>
      <c r="IE781" s="54"/>
      <c r="IF781" s="54"/>
      <c r="IG781" s="54"/>
      <c r="IH781" s="54"/>
      <c r="II781" s="54"/>
      <c r="IJ781" s="54"/>
      <c r="IK781" s="54"/>
      <c r="IL781" s="54"/>
      <c r="IM781" s="54"/>
      <c r="IN781" s="54"/>
      <c r="IO781" s="54"/>
      <c r="IP781" s="54"/>
      <c r="IQ781" s="54"/>
      <c r="IR781" s="54"/>
      <c r="IS781" s="54"/>
    </row>
    <row r="782" spans="1:253" s="53" customFormat="1" ht="13.5" customHeight="1" x14ac:dyDescent="0.25">
      <c r="A782" s="38">
        <v>19914</v>
      </c>
      <c r="B782" s="37" t="s">
        <v>1687</v>
      </c>
      <c r="C782" s="38" t="s">
        <v>1686</v>
      </c>
      <c r="D782" s="36" t="s">
        <v>1124</v>
      </c>
      <c r="E782" s="36" t="s">
        <v>1413</v>
      </c>
      <c r="F782" s="40">
        <v>23.89</v>
      </c>
      <c r="G782" s="40">
        <v>22.695499999999999</v>
      </c>
      <c r="H782" s="40">
        <v>22.217700000000001</v>
      </c>
      <c r="I782" s="40">
        <v>21.739900000000002</v>
      </c>
      <c r="J782" s="45"/>
      <c r="K782" s="52"/>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c r="BS782" s="54"/>
      <c r="BT782" s="54"/>
      <c r="BU782" s="54"/>
      <c r="BV782" s="54"/>
      <c r="BW782" s="54"/>
      <c r="BX782" s="54"/>
      <c r="BY782" s="54"/>
      <c r="BZ782" s="54"/>
      <c r="CA782" s="54"/>
      <c r="CB782" s="54"/>
      <c r="CC782" s="54"/>
      <c r="CD782" s="54"/>
      <c r="CE782" s="54"/>
      <c r="CF782" s="54"/>
      <c r="CG782" s="54"/>
      <c r="CH782" s="54"/>
      <c r="CI782" s="54"/>
      <c r="CJ782" s="54"/>
      <c r="CK782" s="54"/>
      <c r="CL782" s="54"/>
      <c r="CM782" s="54"/>
      <c r="CN782" s="54"/>
      <c r="CO782" s="54"/>
      <c r="CP782" s="54"/>
      <c r="CQ782" s="54"/>
      <c r="CR782" s="54"/>
      <c r="CS782" s="54"/>
      <c r="CT782" s="54"/>
      <c r="CU782" s="54"/>
      <c r="CV782" s="54"/>
      <c r="CW782" s="54"/>
      <c r="CX782" s="54"/>
      <c r="CY782" s="54"/>
      <c r="CZ782" s="54"/>
      <c r="DA782" s="54"/>
      <c r="DB782" s="54"/>
      <c r="DC782" s="54"/>
      <c r="DD782" s="54"/>
      <c r="DE782" s="54"/>
      <c r="DF782" s="54"/>
      <c r="DG782" s="54"/>
      <c r="DH782" s="54"/>
      <c r="DI782" s="54"/>
      <c r="DJ782" s="54"/>
      <c r="DK782" s="54"/>
      <c r="DL782" s="54"/>
      <c r="DM782" s="54"/>
      <c r="DN782" s="54"/>
      <c r="DO782" s="54"/>
      <c r="DP782" s="54"/>
      <c r="DQ782" s="54"/>
      <c r="DR782" s="54"/>
      <c r="DS782" s="54"/>
      <c r="DT782" s="54"/>
      <c r="DU782" s="54"/>
      <c r="DV782" s="54"/>
      <c r="DW782" s="54"/>
      <c r="DX782" s="54"/>
      <c r="DY782" s="54"/>
      <c r="DZ782" s="54"/>
      <c r="EA782" s="54"/>
      <c r="EB782" s="54"/>
      <c r="EC782" s="54"/>
      <c r="ED782" s="54"/>
      <c r="EE782" s="54"/>
      <c r="EF782" s="54"/>
      <c r="EG782" s="54"/>
      <c r="EH782" s="54"/>
      <c r="EI782" s="54"/>
      <c r="EJ782" s="54"/>
      <c r="EK782" s="54"/>
      <c r="EL782" s="54"/>
      <c r="EM782" s="54"/>
      <c r="EN782" s="54"/>
      <c r="EO782" s="54"/>
      <c r="EP782" s="54"/>
      <c r="EQ782" s="54"/>
      <c r="ER782" s="54"/>
      <c r="ES782" s="54"/>
      <c r="ET782" s="54"/>
      <c r="EU782" s="54"/>
      <c r="EV782" s="54"/>
      <c r="EW782" s="54"/>
      <c r="EX782" s="54"/>
      <c r="EY782" s="54"/>
      <c r="EZ782" s="54"/>
      <c r="FA782" s="54"/>
      <c r="FB782" s="54"/>
      <c r="FC782" s="54"/>
      <c r="FD782" s="54"/>
      <c r="FE782" s="54"/>
      <c r="FF782" s="54"/>
      <c r="FG782" s="54"/>
      <c r="FH782" s="54"/>
      <c r="FI782" s="54"/>
      <c r="FJ782" s="54"/>
      <c r="FK782" s="54"/>
      <c r="FL782" s="54"/>
      <c r="FM782" s="54"/>
      <c r="FN782" s="54"/>
      <c r="FO782" s="54"/>
      <c r="FP782" s="54"/>
      <c r="FQ782" s="54"/>
      <c r="FR782" s="54"/>
      <c r="FS782" s="54"/>
      <c r="FT782" s="54"/>
      <c r="FU782" s="54"/>
      <c r="FV782" s="54"/>
      <c r="FW782" s="54"/>
      <c r="FX782" s="54"/>
      <c r="FY782" s="54"/>
      <c r="FZ782" s="54"/>
      <c r="GA782" s="54"/>
      <c r="GB782" s="54"/>
      <c r="GC782" s="54"/>
      <c r="GD782" s="54"/>
      <c r="GE782" s="54"/>
      <c r="GF782" s="54"/>
      <c r="GG782" s="54"/>
      <c r="GH782" s="54"/>
      <c r="GI782" s="54"/>
      <c r="GJ782" s="54"/>
      <c r="GK782" s="54"/>
      <c r="GL782" s="54"/>
      <c r="GM782" s="54"/>
      <c r="GN782" s="54"/>
      <c r="GO782" s="54"/>
      <c r="GP782" s="54"/>
      <c r="GQ782" s="54"/>
      <c r="GR782" s="54"/>
      <c r="GS782" s="54"/>
      <c r="GT782" s="54"/>
      <c r="GU782" s="54"/>
      <c r="GV782" s="54"/>
      <c r="GW782" s="54"/>
      <c r="GX782" s="54"/>
      <c r="GY782" s="54"/>
      <c r="GZ782" s="54"/>
      <c r="HA782" s="54"/>
      <c r="HB782" s="54"/>
      <c r="HC782" s="54"/>
      <c r="HD782" s="54"/>
      <c r="HE782" s="54"/>
      <c r="HF782" s="54"/>
      <c r="HG782" s="54"/>
      <c r="HH782" s="54"/>
      <c r="HI782" s="54"/>
      <c r="HJ782" s="54"/>
      <c r="HK782" s="54"/>
      <c r="HL782" s="54"/>
      <c r="HM782" s="54"/>
      <c r="HN782" s="54"/>
      <c r="HO782" s="54"/>
      <c r="HP782" s="54"/>
      <c r="HQ782" s="54"/>
      <c r="HR782" s="54"/>
      <c r="HS782" s="54"/>
      <c r="HT782" s="54"/>
      <c r="HU782" s="54"/>
      <c r="HV782" s="54"/>
      <c r="HW782" s="54"/>
      <c r="HX782" s="54"/>
      <c r="HY782" s="54"/>
      <c r="HZ782" s="54"/>
      <c r="IA782" s="54"/>
      <c r="IB782" s="54"/>
      <c r="IC782" s="54"/>
      <c r="ID782" s="54"/>
      <c r="IE782" s="54"/>
      <c r="IF782" s="54"/>
      <c r="IG782" s="54"/>
      <c r="IH782" s="54"/>
      <c r="II782" s="54"/>
      <c r="IJ782" s="54"/>
      <c r="IK782" s="54"/>
      <c r="IL782" s="54"/>
      <c r="IM782" s="54"/>
      <c r="IN782" s="54"/>
      <c r="IO782" s="54"/>
      <c r="IP782" s="54"/>
      <c r="IQ782" s="54"/>
      <c r="IR782" s="54"/>
      <c r="IS782" s="54"/>
    </row>
    <row r="783" spans="1:253" s="53" customFormat="1" ht="13.5" customHeight="1" x14ac:dyDescent="0.25">
      <c r="A783" s="38">
        <v>53276</v>
      </c>
      <c r="B783" s="37" t="s">
        <v>1688</v>
      </c>
      <c r="C783" s="38" t="s">
        <v>1686</v>
      </c>
      <c r="D783" s="39" t="s">
        <v>544</v>
      </c>
      <c r="E783" s="36" t="s">
        <v>676</v>
      </c>
      <c r="F783" s="40">
        <v>29.99</v>
      </c>
      <c r="G783" s="40">
        <v>28.490499999999997</v>
      </c>
      <c r="H783" s="40">
        <v>27.890699999999999</v>
      </c>
      <c r="I783" s="40">
        <v>27.290900000000001</v>
      </c>
      <c r="J783" s="45"/>
      <c r="K783" s="52"/>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c r="BS783" s="54"/>
      <c r="BT783" s="54"/>
      <c r="BU783" s="54"/>
      <c r="BV783" s="54"/>
      <c r="BW783" s="54"/>
      <c r="BX783" s="54"/>
      <c r="BY783" s="54"/>
      <c r="BZ783" s="54"/>
      <c r="CA783" s="54"/>
      <c r="CB783" s="54"/>
      <c r="CC783" s="54"/>
      <c r="CD783" s="54"/>
      <c r="CE783" s="54"/>
      <c r="CF783" s="54"/>
      <c r="CG783" s="54"/>
      <c r="CH783" s="54"/>
      <c r="CI783" s="54"/>
      <c r="CJ783" s="54"/>
      <c r="CK783" s="54"/>
      <c r="CL783" s="54"/>
      <c r="CM783" s="54"/>
      <c r="CN783" s="54"/>
      <c r="CO783" s="54"/>
      <c r="CP783" s="54"/>
      <c r="CQ783" s="54"/>
      <c r="CR783" s="54"/>
      <c r="CS783" s="54"/>
      <c r="CT783" s="54"/>
      <c r="CU783" s="54"/>
      <c r="CV783" s="54"/>
      <c r="CW783" s="54"/>
      <c r="CX783" s="54"/>
      <c r="CY783" s="54"/>
      <c r="CZ783" s="54"/>
      <c r="DA783" s="54"/>
      <c r="DB783" s="54"/>
      <c r="DC783" s="54"/>
      <c r="DD783" s="54"/>
      <c r="DE783" s="54"/>
      <c r="DF783" s="54"/>
      <c r="DG783" s="54"/>
      <c r="DH783" s="54"/>
      <c r="DI783" s="54"/>
      <c r="DJ783" s="54"/>
      <c r="DK783" s="54"/>
      <c r="DL783" s="54"/>
      <c r="DM783" s="54"/>
      <c r="DN783" s="54"/>
      <c r="DO783" s="54"/>
      <c r="DP783" s="54"/>
      <c r="DQ783" s="54"/>
      <c r="DR783" s="54"/>
      <c r="DS783" s="54"/>
      <c r="DT783" s="54"/>
      <c r="DU783" s="54"/>
      <c r="DV783" s="54"/>
      <c r="DW783" s="54"/>
      <c r="DX783" s="54"/>
      <c r="DY783" s="54"/>
      <c r="DZ783" s="54"/>
      <c r="EA783" s="54"/>
      <c r="EB783" s="54"/>
      <c r="EC783" s="54"/>
      <c r="ED783" s="54"/>
      <c r="EE783" s="54"/>
      <c r="EF783" s="54"/>
      <c r="EG783" s="54"/>
      <c r="EH783" s="54"/>
      <c r="EI783" s="54"/>
      <c r="EJ783" s="54"/>
      <c r="EK783" s="54"/>
      <c r="EL783" s="54"/>
      <c r="EM783" s="54"/>
      <c r="EN783" s="54"/>
      <c r="EO783" s="54"/>
      <c r="EP783" s="54"/>
      <c r="EQ783" s="54"/>
      <c r="ER783" s="54"/>
      <c r="ES783" s="54"/>
      <c r="ET783" s="54"/>
      <c r="EU783" s="54"/>
      <c r="EV783" s="54"/>
      <c r="EW783" s="54"/>
      <c r="EX783" s="54"/>
      <c r="EY783" s="54"/>
      <c r="EZ783" s="54"/>
      <c r="FA783" s="54"/>
      <c r="FB783" s="54"/>
      <c r="FC783" s="54"/>
      <c r="FD783" s="54"/>
      <c r="FE783" s="54"/>
      <c r="FF783" s="54"/>
      <c r="FG783" s="54"/>
      <c r="FH783" s="54"/>
      <c r="FI783" s="54"/>
      <c r="FJ783" s="54"/>
      <c r="FK783" s="54"/>
      <c r="FL783" s="54"/>
      <c r="FM783" s="54"/>
      <c r="FN783" s="54"/>
      <c r="FO783" s="54"/>
      <c r="FP783" s="54"/>
      <c r="FQ783" s="54"/>
      <c r="FR783" s="54"/>
      <c r="FS783" s="54"/>
      <c r="FT783" s="54"/>
      <c r="FU783" s="54"/>
      <c r="FV783" s="54"/>
      <c r="FW783" s="54"/>
      <c r="FX783" s="54"/>
      <c r="FY783" s="54"/>
      <c r="FZ783" s="54"/>
      <c r="GA783" s="54"/>
      <c r="GB783" s="54"/>
      <c r="GC783" s="54"/>
      <c r="GD783" s="54"/>
      <c r="GE783" s="54"/>
      <c r="GF783" s="54"/>
      <c r="GG783" s="54"/>
      <c r="GH783" s="54"/>
      <c r="GI783" s="54"/>
      <c r="GJ783" s="54"/>
      <c r="GK783" s="54"/>
      <c r="GL783" s="54"/>
      <c r="GM783" s="54"/>
      <c r="GN783" s="54"/>
      <c r="GO783" s="54"/>
      <c r="GP783" s="54"/>
      <c r="GQ783" s="54"/>
      <c r="GR783" s="54"/>
      <c r="GS783" s="54"/>
      <c r="GT783" s="54"/>
      <c r="GU783" s="54"/>
      <c r="GV783" s="54"/>
      <c r="GW783" s="54"/>
      <c r="GX783" s="54"/>
      <c r="GY783" s="54"/>
      <c r="GZ783" s="54"/>
      <c r="HA783" s="54"/>
      <c r="HB783" s="54"/>
      <c r="HC783" s="54"/>
      <c r="HD783" s="54"/>
      <c r="HE783" s="54"/>
      <c r="HF783" s="54"/>
      <c r="HG783" s="54"/>
      <c r="HH783" s="54"/>
      <c r="HI783" s="54"/>
      <c r="HJ783" s="54"/>
      <c r="HK783" s="54"/>
      <c r="HL783" s="54"/>
      <c r="HM783" s="54"/>
      <c r="HN783" s="54"/>
      <c r="HO783" s="54"/>
      <c r="HP783" s="54"/>
      <c r="HQ783" s="54"/>
      <c r="HR783" s="54"/>
      <c r="HS783" s="54"/>
      <c r="HT783" s="54"/>
      <c r="HU783" s="54"/>
      <c r="HV783" s="54"/>
      <c r="HW783" s="54"/>
      <c r="HX783" s="54"/>
      <c r="HY783" s="54"/>
      <c r="HZ783" s="54"/>
      <c r="IA783" s="54"/>
      <c r="IB783" s="54"/>
      <c r="IC783" s="54"/>
      <c r="ID783" s="54"/>
      <c r="IE783" s="54"/>
      <c r="IF783" s="54"/>
      <c r="IG783" s="54"/>
      <c r="IH783" s="54"/>
      <c r="II783" s="54"/>
      <c r="IJ783" s="54"/>
      <c r="IK783" s="54"/>
      <c r="IL783" s="54"/>
      <c r="IM783" s="54"/>
      <c r="IN783" s="54"/>
      <c r="IO783" s="54"/>
      <c r="IP783" s="54"/>
      <c r="IQ783" s="54"/>
      <c r="IR783" s="54"/>
      <c r="IS783" s="54"/>
    </row>
    <row r="784" spans="1:253" s="53" customFormat="1" ht="13.5" customHeight="1" x14ac:dyDescent="0.25">
      <c r="A784" s="38">
        <v>19917</v>
      </c>
      <c r="B784" s="37" t="s">
        <v>1689</v>
      </c>
      <c r="C784" s="38" t="s">
        <v>1686</v>
      </c>
      <c r="D784" s="36" t="s">
        <v>1124</v>
      </c>
      <c r="E784" s="36" t="s">
        <v>1413</v>
      </c>
      <c r="F784" s="40">
        <v>23.89</v>
      </c>
      <c r="G784" s="40">
        <v>22.695499999999999</v>
      </c>
      <c r="H784" s="40">
        <v>22.217700000000001</v>
      </c>
      <c r="I784" s="40">
        <v>21.739900000000002</v>
      </c>
      <c r="J784" s="45"/>
      <c r="K784" s="52"/>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c r="BS784" s="54"/>
      <c r="BT784" s="54"/>
      <c r="BU784" s="54"/>
      <c r="BV784" s="54"/>
      <c r="BW784" s="54"/>
      <c r="BX784" s="54"/>
      <c r="BY784" s="54"/>
      <c r="BZ784" s="54"/>
      <c r="CA784" s="54"/>
      <c r="CB784" s="54"/>
      <c r="CC784" s="54"/>
      <c r="CD784" s="54"/>
      <c r="CE784" s="54"/>
      <c r="CF784" s="54"/>
      <c r="CG784" s="54"/>
      <c r="CH784" s="54"/>
      <c r="CI784" s="54"/>
      <c r="CJ784" s="54"/>
      <c r="CK784" s="54"/>
      <c r="CL784" s="54"/>
      <c r="CM784" s="54"/>
      <c r="CN784" s="54"/>
      <c r="CO784" s="54"/>
      <c r="CP784" s="54"/>
      <c r="CQ784" s="54"/>
      <c r="CR784" s="54"/>
      <c r="CS784" s="54"/>
      <c r="CT784" s="54"/>
      <c r="CU784" s="54"/>
      <c r="CV784" s="54"/>
      <c r="CW784" s="54"/>
      <c r="CX784" s="54"/>
      <c r="CY784" s="54"/>
      <c r="CZ784" s="54"/>
      <c r="DA784" s="54"/>
      <c r="DB784" s="54"/>
      <c r="DC784" s="54"/>
      <c r="DD784" s="54"/>
      <c r="DE784" s="54"/>
      <c r="DF784" s="54"/>
      <c r="DG784" s="54"/>
      <c r="DH784" s="54"/>
      <c r="DI784" s="54"/>
      <c r="DJ784" s="54"/>
      <c r="DK784" s="54"/>
      <c r="DL784" s="54"/>
      <c r="DM784" s="54"/>
      <c r="DN784" s="54"/>
      <c r="DO784" s="54"/>
      <c r="DP784" s="54"/>
      <c r="DQ784" s="54"/>
      <c r="DR784" s="54"/>
      <c r="DS784" s="54"/>
      <c r="DT784" s="54"/>
      <c r="DU784" s="54"/>
      <c r="DV784" s="54"/>
      <c r="DW784" s="54"/>
      <c r="DX784" s="54"/>
      <c r="DY784" s="54"/>
      <c r="DZ784" s="54"/>
      <c r="EA784" s="54"/>
      <c r="EB784" s="54"/>
      <c r="EC784" s="54"/>
      <c r="ED784" s="54"/>
      <c r="EE784" s="54"/>
      <c r="EF784" s="54"/>
      <c r="EG784" s="54"/>
      <c r="EH784" s="54"/>
      <c r="EI784" s="54"/>
      <c r="EJ784" s="54"/>
      <c r="EK784" s="54"/>
      <c r="EL784" s="54"/>
      <c r="EM784" s="54"/>
      <c r="EN784" s="54"/>
      <c r="EO784" s="54"/>
      <c r="EP784" s="54"/>
      <c r="EQ784" s="54"/>
      <c r="ER784" s="54"/>
      <c r="ES784" s="54"/>
      <c r="ET784" s="54"/>
      <c r="EU784" s="54"/>
      <c r="EV784" s="54"/>
      <c r="EW784" s="54"/>
      <c r="EX784" s="54"/>
      <c r="EY784" s="54"/>
      <c r="EZ784" s="54"/>
      <c r="FA784" s="54"/>
      <c r="FB784" s="54"/>
      <c r="FC784" s="54"/>
      <c r="FD784" s="54"/>
      <c r="FE784" s="54"/>
      <c r="FF784" s="54"/>
      <c r="FG784" s="54"/>
      <c r="FH784" s="54"/>
      <c r="FI784" s="54"/>
      <c r="FJ784" s="54"/>
      <c r="FK784" s="54"/>
      <c r="FL784" s="54"/>
      <c r="FM784" s="54"/>
      <c r="FN784" s="54"/>
      <c r="FO784" s="54"/>
      <c r="FP784" s="54"/>
      <c r="FQ784" s="54"/>
      <c r="FR784" s="54"/>
      <c r="FS784" s="54"/>
      <c r="FT784" s="54"/>
      <c r="FU784" s="54"/>
      <c r="FV784" s="54"/>
      <c r="FW784" s="54"/>
      <c r="FX784" s="54"/>
      <c r="FY784" s="54"/>
      <c r="FZ784" s="54"/>
      <c r="GA784" s="54"/>
      <c r="GB784" s="54"/>
      <c r="GC784" s="54"/>
      <c r="GD784" s="54"/>
      <c r="GE784" s="54"/>
      <c r="GF784" s="54"/>
      <c r="GG784" s="54"/>
      <c r="GH784" s="54"/>
      <c r="GI784" s="54"/>
      <c r="GJ784" s="54"/>
      <c r="GK784" s="54"/>
      <c r="GL784" s="54"/>
      <c r="GM784" s="54"/>
      <c r="GN784" s="54"/>
      <c r="GO784" s="54"/>
      <c r="GP784" s="54"/>
      <c r="GQ784" s="54"/>
      <c r="GR784" s="54"/>
      <c r="GS784" s="54"/>
      <c r="GT784" s="54"/>
      <c r="GU784" s="54"/>
      <c r="GV784" s="54"/>
      <c r="GW784" s="54"/>
      <c r="GX784" s="54"/>
      <c r="GY784" s="54"/>
      <c r="GZ784" s="54"/>
      <c r="HA784" s="54"/>
      <c r="HB784" s="54"/>
      <c r="HC784" s="54"/>
      <c r="HD784" s="54"/>
      <c r="HE784" s="54"/>
      <c r="HF784" s="54"/>
      <c r="HG784" s="54"/>
      <c r="HH784" s="54"/>
      <c r="HI784" s="54"/>
      <c r="HJ784" s="54"/>
      <c r="HK784" s="54"/>
      <c r="HL784" s="54"/>
      <c r="HM784" s="54"/>
      <c r="HN784" s="54"/>
      <c r="HO784" s="54"/>
      <c r="HP784" s="54"/>
      <c r="HQ784" s="54"/>
      <c r="HR784" s="54"/>
      <c r="HS784" s="54"/>
      <c r="HT784" s="54"/>
      <c r="HU784" s="54"/>
      <c r="HV784" s="54"/>
      <c r="HW784" s="54"/>
      <c r="HX784" s="54"/>
      <c r="HY784" s="54"/>
      <c r="HZ784" s="54"/>
      <c r="IA784" s="54"/>
      <c r="IB784" s="54"/>
      <c r="IC784" s="54"/>
      <c r="ID784" s="54"/>
      <c r="IE784" s="54"/>
      <c r="IF784" s="54"/>
      <c r="IG784" s="54"/>
      <c r="IH784" s="54"/>
      <c r="II784" s="54"/>
      <c r="IJ784" s="54"/>
      <c r="IK784" s="54"/>
      <c r="IL784" s="54"/>
      <c r="IM784" s="54"/>
      <c r="IN784" s="54"/>
      <c r="IO784" s="54"/>
      <c r="IP784" s="54"/>
      <c r="IQ784" s="54"/>
      <c r="IR784" s="54"/>
      <c r="IS784" s="54"/>
    </row>
    <row r="785" spans="1:253" s="53" customFormat="1" ht="13.5" customHeight="1" x14ac:dyDescent="0.25">
      <c r="A785" s="38">
        <v>19940</v>
      </c>
      <c r="B785" s="37" t="s">
        <v>1687</v>
      </c>
      <c r="C785" s="38" t="s">
        <v>1686</v>
      </c>
      <c r="D785" s="39" t="s">
        <v>582</v>
      </c>
      <c r="E785" s="36" t="s">
        <v>1690</v>
      </c>
      <c r="F785" s="40">
        <v>34.999000000000002</v>
      </c>
      <c r="G785" s="40">
        <v>33.249050000000004</v>
      </c>
      <c r="H785" s="40">
        <v>32.54907</v>
      </c>
      <c r="I785" s="40">
        <v>31.849090000000004</v>
      </c>
      <c r="J785" s="45"/>
      <c r="K785" s="52"/>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c r="BS785" s="54"/>
      <c r="BT785" s="54"/>
      <c r="BU785" s="54"/>
      <c r="BV785" s="54"/>
      <c r="BW785" s="54"/>
      <c r="BX785" s="54"/>
      <c r="BY785" s="54"/>
      <c r="BZ785" s="54"/>
      <c r="CA785" s="54"/>
      <c r="CB785" s="54"/>
      <c r="CC785" s="54"/>
      <c r="CD785" s="54"/>
      <c r="CE785" s="54"/>
      <c r="CF785" s="54"/>
      <c r="CG785" s="54"/>
      <c r="CH785" s="54"/>
      <c r="CI785" s="54"/>
      <c r="CJ785" s="54"/>
      <c r="CK785" s="54"/>
      <c r="CL785" s="54"/>
      <c r="CM785" s="54"/>
      <c r="CN785" s="54"/>
      <c r="CO785" s="54"/>
      <c r="CP785" s="54"/>
      <c r="CQ785" s="54"/>
      <c r="CR785" s="54"/>
      <c r="CS785" s="54"/>
      <c r="CT785" s="54"/>
      <c r="CU785" s="54"/>
      <c r="CV785" s="54"/>
      <c r="CW785" s="54"/>
      <c r="CX785" s="54"/>
      <c r="CY785" s="54"/>
      <c r="CZ785" s="54"/>
      <c r="DA785" s="54"/>
      <c r="DB785" s="54"/>
      <c r="DC785" s="54"/>
      <c r="DD785" s="54"/>
      <c r="DE785" s="54"/>
      <c r="DF785" s="54"/>
      <c r="DG785" s="54"/>
      <c r="DH785" s="54"/>
      <c r="DI785" s="54"/>
      <c r="DJ785" s="54"/>
      <c r="DK785" s="54"/>
      <c r="DL785" s="54"/>
      <c r="DM785" s="54"/>
      <c r="DN785" s="54"/>
      <c r="DO785" s="54"/>
      <c r="DP785" s="54"/>
      <c r="DQ785" s="54"/>
      <c r="DR785" s="54"/>
      <c r="DS785" s="54"/>
      <c r="DT785" s="54"/>
      <c r="DU785" s="54"/>
      <c r="DV785" s="54"/>
      <c r="DW785" s="54"/>
      <c r="DX785" s="54"/>
      <c r="DY785" s="54"/>
      <c r="DZ785" s="54"/>
      <c r="EA785" s="54"/>
      <c r="EB785" s="54"/>
      <c r="EC785" s="54"/>
      <c r="ED785" s="54"/>
      <c r="EE785" s="54"/>
      <c r="EF785" s="54"/>
      <c r="EG785" s="54"/>
      <c r="EH785" s="54"/>
      <c r="EI785" s="54"/>
      <c r="EJ785" s="54"/>
      <c r="EK785" s="54"/>
      <c r="EL785" s="54"/>
      <c r="EM785" s="54"/>
      <c r="EN785" s="54"/>
      <c r="EO785" s="54"/>
      <c r="EP785" s="54"/>
      <c r="EQ785" s="54"/>
      <c r="ER785" s="54"/>
      <c r="ES785" s="54"/>
      <c r="ET785" s="54"/>
      <c r="EU785" s="54"/>
      <c r="EV785" s="54"/>
      <c r="EW785" s="54"/>
      <c r="EX785" s="54"/>
      <c r="EY785" s="54"/>
      <c r="EZ785" s="54"/>
      <c r="FA785" s="54"/>
      <c r="FB785" s="54"/>
      <c r="FC785" s="54"/>
      <c r="FD785" s="54"/>
      <c r="FE785" s="54"/>
      <c r="FF785" s="54"/>
      <c r="FG785" s="54"/>
      <c r="FH785" s="54"/>
      <c r="FI785" s="54"/>
      <c r="FJ785" s="54"/>
      <c r="FK785" s="54"/>
      <c r="FL785" s="54"/>
      <c r="FM785" s="54"/>
      <c r="FN785" s="54"/>
      <c r="FO785" s="54"/>
      <c r="FP785" s="54"/>
      <c r="FQ785" s="54"/>
      <c r="FR785" s="54"/>
      <c r="FS785" s="54"/>
      <c r="FT785" s="54"/>
      <c r="FU785" s="54"/>
      <c r="FV785" s="54"/>
      <c r="FW785" s="54"/>
      <c r="FX785" s="54"/>
      <c r="FY785" s="54"/>
      <c r="FZ785" s="54"/>
      <c r="GA785" s="54"/>
      <c r="GB785" s="54"/>
      <c r="GC785" s="54"/>
      <c r="GD785" s="54"/>
      <c r="GE785" s="54"/>
      <c r="GF785" s="54"/>
      <c r="GG785" s="54"/>
      <c r="GH785" s="54"/>
      <c r="GI785" s="54"/>
      <c r="GJ785" s="54"/>
      <c r="GK785" s="54"/>
      <c r="GL785" s="54"/>
      <c r="GM785" s="54"/>
      <c r="GN785" s="54"/>
      <c r="GO785" s="54"/>
      <c r="GP785" s="54"/>
      <c r="GQ785" s="54"/>
      <c r="GR785" s="54"/>
      <c r="GS785" s="54"/>
      <c r="GT785" s="54"/>
      <c r="GU785" s="54"/>
      <c r="GV785" s="54"/>
      <c r="GW785" s="54"/>
      <c r="GX785" s="54"/>
      <c r="GY785" s="54"/>
      <c r="GZ785" s="54"/>
      <c r="HA785" s="54"/>
      <c r="HB785" s="54"/>
      <c r="HC785" s="54"/>
      <c r="HD785" s="54"/>
      <c r="HE785" s="54"/>
      <c r="HF785" s="54"/>
      <c r="HG785" s="54"/>
      <c r="HH785" s="54"/>
      <c r="HI785" s="54"/>
      <c r="HJ785" s="54"/>
      <c r="HK785" s="54"/>
      <c r="HL785" s="54"/>
      <c r="HM785" s="54"/>
      <c r="HN785" s="54"/>
      <c r="HO785" s="54"/>
      <c r="HP785" s="54"/>
      <c r="HQ785" s="54"/>
      <c r="HR785" s="54"/>
      <c r="HS785" s="54"/>
      <c r="HT785" s="54"/>
      <c r="HU785" s="54"/>
      <c r="HV785" s="54"/>
      <c r="HW785" s="54"/>
      <c r="HX785" s="54"/>
      <c r="HY785" s="54"/>
      <c r="HZ785" s="54"/>
      <c r="IA785" s="54"/>
      <c r="IB785" s="54"/>
      <c r="IC785" s="54"/>
      <c r="ID785" s="54"/>
      <c r="IE785" s="54"/>
      <c r="IF785" s="54"/>
      <c r="IG785" s="54"/>
      <c r="IH785" s="54"/>
      <c r="II785" s="54"/>
      <c r="IJ785" s="54"/>
      <c r="IK785" s="54"/>
      <c r="IL785" s="54"/>
      <c r="IM785" s="54"/>
      <c r="IN785" s="54"/>
      <c r="IO785" s="54"/>
      <c r="IP785" s="54"/>
      <c r="IQ785" s="54"/>
      <c r="IR785" s="54"/>
      <c r="IS785" s="54"/>
    </row>
    <row r="786" spans="1:253" s="53" customFormat="1" ht="13.5" customHeight="1" x14ac:dyDescent="0.25">
      <c r="A786" s="38">
        <v>388579</v>
      </c>
      <c r="B786" s="37" t="s">
        <v>1691</v>
      </c>
      <c r="C786" s="38" t="s">
        <v>1692</v>
      </c>
      <c r="D786" s="36" t="s">
        <v>1124</v>
      </c>
      <c r="E786" s="36" t="s">
        <v>1413</v>
      </c>
      <c r="F786" s="40">
        <v>28.332999999999998</v>
      </c>
      <c r="G786" s="40">
        <v>26.916349999999998</v>
      </c>
      <c r="H786" s="40">
        <v>26.349689999999999</v>
      </c>
      <c r="I786" s="40">
        <v>25.78303</v>
      </c>
      <c r="J786" s="45"/>
      <c r="K786" s="52"/>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c r="BS786" s="54"/>
      <c r="BT786" s="54"/>
      <c r="BU786" s="54"/>
      <c r="BV786" s="54"/>
      <c r="BW786" s="54"/>
      <c r="BX786" s="54"/>
      <c r="BY786" s="54"/>
      <c r="BZ786" s="54"/>
      <c r="CA786" s="54"/>
      <c r="CB786" s="54"/>
      <c r="CC786" s="54"/>
      <c r="CD786" s="54"/>
      <c r="CE786" s="54"/>
      <c r="CF786" s="54"/>
      <c r="CG786" s="54"/>
      <c r="CH786" s="54"/>
      <c r="CI786" s="54"/>
      <c r="CJ786" s="54"/>
      <c r="CK786" s="54"/>
      <c r="CL786" s="54"/>
      <c r="CM786" s="54"/>
      <c r="CN786" s="54"/>
      <c r="CO786" s="54"/>
      <c r="CP786" s="54"/>
      <c r="CQ786" s="54"/>
      <c r="CR786" s="54"/>
      <c r="CS786" s="54"/>
      <c r="CT786" s="54"/>
      <c r="CU786" s="54"/>
      <c r="CV786" s="54"/>
      <c r="CW786" s="54"/>
      <c r="CX786" s="54"/>
      <c r="CY786" s="54"/>
      <c r="CZ786" s="54"/>
      <c r="DA786" s="54"/>
      <c r="DB786" s="54"/>
      <c r="DC786" s="54"/>
      <c r="DD786" s="54"/>
      <c r="DE786" s="54"/>
      <c r="DF786" s="54"/>
      <c r="DG786" s="54"/>
      <c r="DH786" s="54"/>
      <c r="DI786" s="54"/>
      <c r="DJ786" s="54"/>
      <c r="DK786" s="54"/>
      <c r="DL786" s="54"/>
      <c r="DM786" s="54"/>
      <c r="DN786" s="54"/>
      <c r="DO786" s="54"/>
      <c r="DP786" s="54"/>
      <c r="DQ786" s="54"/>
      <c r="DR786" s="54"/>
      <c r="DS786" s="54"/>
      <c r="DT786" s="54"/>
      <c r="DU786" s="54"/>
      <c r="DV786" s="54"/>
      <c r="DW786" s="54"/>
      <c r="DX786" s="54"/>
      <c r="DY786" s="54"/>
      <c r="DZ786" s="54"/>
      <c r="EA786" s="54"/>
      <c r="EB786" s="54"/>
      <c r="EC786" s="54"/>
      <c r="ED786" s="54"/>
      <c r="EE786" s="54"/>
      <c r="EF786" s="54"/>
      <c r="EG786" s="54"/>
      <c r="EH786" s="54"/>
      <c r="EI786" s="54"/>
      <c r="EJ786" s="54"/>
      <c r="EK786" s="54"/>
      <c r="EL786" s="54"/>
      <c r="EM786" s="54"/>
      <c r="EN786" s="54"/>
      <c r="EO786" s="54"/>
      <c r="EP786" s="54"/>
      <c r="EQ786" s="54"/>
      <c r="ER786" s="54"/>
      <c r="ES786" s="54"/>
      <c r="ET786" s="54"/>
      <c r="EU786" s="54"/>
      <c r="EV786" s="54"/>
      <c r="EW786" s="54"/>
      <c r="EX786" s="54"/>
      <c r="EY786" s="54"/>
      <c r="EZ786" s="54"/>
      <c r="FA786" s="54"/>
      <c r="FB786" s="54"/>
      <c r="FC786" s="54"/>
      <c r="FD786" s="54"/>
      <c r="FE786" s="54"/>
      <c r="FF786" s="54"/>
      <c r="FG786" s="54"/>
      <c r="FH786" s="54"/>
      <c r="FI786" s="54"/>
      <c r="FJ786" s="54"/>
      <c r="FK786" s="54"/>
      <c r="FL786" s="54"/>
      <c r="FM786" s="54"/>
      <c r="FN786" s="54"/>
      <c r="FO786" s="54"/>
      <c r="FP786" s="54"/>
      <c r="FQ786" s="54"/>
      <c r="FR786" s="54"/>
      <c r="FS786" s="54"/>
      <c r="FT786" s="54"/>
      <c r="FU786" s="54"/>
      <c r="FV786" s="54"/>
      <c r="FW786" s="54"/>
      <c r="FX786" s="54"/>
      <c r="FY786" s="54"/>
      <c r="FZ786" s="54"/>
      <c r="GA786" s="54"/>
      <c r="GB786" s="54"/>
      <c r="GC786" s="54"/>
      <c r="GD786" s="54"/>
      <c r="GE786" s="54"/>
      <c r="GF786" s="54"/>
      <c r="GG786" s="54"/>
      <c r="GH786" s="54"/>
      <c r="GI786" s="54"/>
      <c r="GJ786" s="54"/>
      <c r="GK786" s="54"/>
      <c r="GL786" s="54"/>
      <c r="GM786" s="54"/>
      <c r="GN786" s="54"/>
      <c r="GO786" s="54"/>
      <c r="GP786" s="54"/>
      <c r="GQ786" s="54"/>
      <c r="GR786" s="54"/>
      <c r="GS786" s="54"/>
      <c r="GT786" s="54"/>
      <c r="GU786" s="54"/>
      <c r="GV786" s="54"/>
      <c r="GW786" s="54"/>
      <c r="GX786" s="54"/>
      <c r="GY786" s="54"/>
      <c r="GZ786" s="54"/>
      <c r="HA786" s="54"/>
      <c r="HB786" s="54"/>
      <c r="HC786" s="54"/>
      <c r="HD786" s="54"/>
      <c r="HE786" s="54"/>
      <c r="HF786" s="54"/>
      <c r="HG786" s="54"/>
      <c r="HH786" s="54"/>
      <c r="HI786" s="54"/>
      <c r="HJ786" s="54"/>
      <c r="HK786" s="54"/>
      <c r="HL786" s="54"/>
      <c r="HM786" s="54"/>
      <c r="HN786" s="54"/>
      <c r="HO786" s="54"/>
      <c r="HP786" s="54"/>
      <c r="HQ786" s="54"/>
      <c r="HR786" s="54"/>
      <c r="HS786" s="54"/>
      <c r="HT786" s="54"/>
      <c r="HU786" s="54"/>
      <c r="HV786" s="54"/>
      <c r="HW786" s="54"/>
      <c r="HX786" s="54"/>
      <c r="HY786" s="54"/>
      <c r="HZ786" s="54"/>
      <c r="IA786" s="54"/>
      <c r="IB786" s="54"/>
      <c r="IC786" s="54"/>
      <c r="ID786" s="54"/>
      <c r="IE786" s="54"/>
      <c r="IF786" s="54"/>
      <c r="IG786" s="54"/>
      <c r="IH786" s="54"/>
      <c r="II786" s="54"/>
      <c r="IJ786" s="54"/>
      <c r="IK786" s="54"/>
      <c r="IL786" s="54"/>
      <c r="IM786" s="54"/>
      <c r="IN786" s="54"/>
      <c r="IO786" s="54"/>
      <c r="IP786" s="54"/>
      <c r="IQ786" s="54"/>
      <c r="IR786" s="54"/>
      <c r="IS786" s="54"/>
    </row>
    <row r="787" spans="1:253" s="53" customFormat="1" ht="13.5" customHeight="1" x14ac:dyDescent="0.25">
      <c r="A787" s="38">
        <v>218032</v>
      </c>
      <c r="B787" s="37" t="s">
        <v>1693</v>
      </c>
      <c r="C787" s="38" t="s">
        <v>1694</v>
      </c>
      <c r="D787" s="39" t="s">
        <v>582</v>
      </c>
      <c r="E787" s="36" t="s">
        <v>1656</v>
      </c>
      <c r="F787" s="40">
        <v>85.832999999999998</v>
      </c>
      <c r="G787" s="40">
        <v>81.541349999999994</v>
      </c>
      <c r="H787" s="40">
        <v>79.824690000000004</v>
      </c>
      <c r="I787" s="40">
        <v>78.108029999999999</v>
      </c>
      <c r="J787" s="45"/>
      <c r="K787" s="52"/>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c r="BS787" s="54"/>
      <c r="BT787" s="54"/>
      <c r="BU787" s="54"/>
      <c r="BV787" s="54"/>
      <c r="BW787" s="54"/>
      <c r="BX787" s="54"/>
      <c r="BY787" s="54"/>
      <c r="BZ787" s="54"/>
      <c r="CA787" s="54"/>
      <c r="CB787" s="54"/>
      <c r="CC787" s="54"/>
      <c r="CD787" s="54"/>
      <c r="CE787" s="54"/>
      <c r="CF787" s="54"/>
      <c r="CG787" s="54"/>
      <c r="CH787" s="54"/>
      <c r="CI787" s="54"/>
      <c r="CJ787" s="54"/>
      <c r="CK787" s="54"/>
      <c r="CL787" s="54"/>
      <c r="CM787" s="54"/>
      <c r="CN787" s="54"/>
      <c r="CO787" s="54"/>
      <c r="CP787" s="54"/>
      <c r="CQ787" s="54"/>
      <c r="CR787" s="54"/>
      <c r="CS787" s="54"/>
      <c r="CT787" s="54"/>
      <c r="CU787" s="54"/>
      <c r="CV787" s="54"/>
      <c r="CW787" s="54"/>
      <c r="CX787" s="54"/>
      <c r="CY787" s="54"/>
      <c r="CZ787" s="54"/>
      <c r="DA787" s="54"/>
      <c r="DB787" s="54"/>
      <c r="DC787" s="54"/>
      <c r="DD787" s="54"/>
      <c r="DE787" s="54"/>
      <c r="DF787" s="54"/>
      <c r="DG787" s="54"/>
      <c r="DH787" s="54"/>
      <c r="DI787" s="54"/>
      <c r="DJ787" s="54"/>
      <c r="DK787" s="54"/>
      <c r="DL787" s="54"/>
      <c r="DM787" s="54"/>
      <c r="DN787" s="54"/>
      <c r="DO787" s="54"/>
      <c r="DP787" s="54"/>
      <c r="DQ787" s="54"/>
      <c r="DR787" s="54"/>
      <c r="DS787" s="54"/>
      <c r="DT787" s="54"/>
      <c r="DU787" s="54"/>
      <c r="DV787" s="54"/>
      <c r="DW787" s="54"/>
      <c r="DX787" s="54"/>
      <c r="DY787" s="54"/>
      <c r="DZ787" s="54"/>
      <c r="EA787" s="54"/>
      <c r="EB787" s="54"/>
      <c r="EC787" s="54"/>
      <c r="ED787" s="54"/>
      <c r="EE787" s="54"/>
      <c r="EF787" s="54"/>
      <c r="EG787" s="54"/>
      <c r="EH787" s="54"/>
      <c r="EI787" s="54"/>
      <c r="EJ787" s="54"/>
      <c r="EK787" s="54"/>
      <c r="EL787" s="54"/>
      <c r="EM787" s="54"/>
      <c r="EN787" s="54"/>
      <c r="EO787" s="54"/>
      <c r="EP787" s="54"/>
      <c r="EQ787" s="54"/>
      <c r="ER787" s="54"/>
      <c r="ES787" s="54"/>
      <c r="ET787" s="54"/>
      <c r="EU787" s="54"/>
      <c r="EV787" s="54"/>
      <c r="EW787" s="54"/>
      <c r="EX787" s="54"/>
      <c r="EY787" s="54"/>
      <c r="EZ787" s="54"/>
      <c r="FA787" s="54"/>
      <c r="FB787" s="54"/>
      <c r="FC787" s="54"/>
      <c r="FD787" s="54"/>
      <c r="FE787" s="54"/>
      <c r="FF787" s="54"/>
      <c r="FG787" s="54"/>
      <c r="FH787" s="54"/>
      <c r="FI787" s="54"/>
      <c r="FJ787" s="54"/>
      <c r="FK787" s="54"/>
      <c r="FL787" s="54"/>
      <c r="FM787" s="54"/>
      <c r="FN787" s="54"/>
      <c r="FO787" s="54"/>
      <c r="FP787" s="54"/>
      <c r="FQ787" s="54"/>
      <c r="FR787" s="54"/>
      <c r="FS787" s="54"/>
      <c r="FT787" s="54"/>
      <c r="FU787" s="54"/>
      <c r="FV787" s="54"/>
      <c r="FW787" s="54"/>
      <c r="FX787" s="54"/>
      <c r="FY787" s="54"/>
      <c r="FZ787" s="54"/>
      <c r="GA787" s="54"/>
      <c r="GB787" s="54"/>
      <c r="GC787" s="54"/>
      <c r="GD787" s="54"/>
      <c r="GE787" s="54"/>
      <c r="GF787" s="54"/>
      <c r="GG787" s="54"/>
      <c r="GH787" s="54"/>
      <c r="GI787" s="54"/>
      <c r="GJ787" s="54"/>
      <c r="GK787" s="54"/>
      <c r="GL787" s="54"/>
      <c r="GM787" s="54"/>
      <c r="GN787" s="54"/>
      <c r="GO787" s="54"/>
      <c r="GP787" s="54"/>
      <c r="GQ787" s="54"/>
      <c r="GR787" s="54"/>
      <c r="GS787" s="54"/>
      <c r="GT787" s="54"/>
      <c r="GU787" s="54"/>
      <c r="GV787" s="54"/>
      <c r="GW787" s="54"/>
      <c r="GX787" s="54"/>
      <c r="GY787" s="54"/>
      <c r="GZ787" s="54"/>
      <c r="HA787" s="54"/>
      <c r="HB787" s="54"/>
      <c r="HC787" s="54"/>
      <c r="HD787" s="54"/>
      <c r="HE787" s="54"/>
      <c r="HF787" s="54"/>
      <c r="HG787" s="54"/>
      <c r="HH787" s="54"/>
      <c r="HI787" s="54"/>
      <c r="HJ787" s="54"/>
      <c r="HK787" s="54"/>
      <c r="HL787" s="54"/>
      <c r="HM787" s="54"/>
      <c r="HN787" s="54"/>
      <c r="HO787" s="54"/>
      <c r="HP787" s="54"/>
      <c r="HQ787" s="54"/>
      <c r="HR787" s="54"/>
      <c r="HS787" s="54"/>
      <c r="HT787" s="54"/>
      <c r="HU787" s="54"/>
      <c r="HV787" s="54"/>
      <c r="HW787" s="54"/>
      <c r="HX787" s="54"/>
      <c r="HY787" s="54"/>
      <c r="HZ787" s="54"/>
      <c r="IA787" s="54"/>
      <c r="IB787" s="54"/>
      <c r="IC787" s="54"/>
      <c r="ID787" s="54"/>
      <c r="IE787" s="54"/>
      <c r="IF787" s="54"/>
      <c r="IG787" s="54"/>
      <c r="IH787" s="54"/>
      <c r="II787" s="54"/>
      <c r="IJ787" s="54"/>
      <c r="IK787" s="54"/>
      <c r="IL787" s="54"/>
      <c r="IM787" s="54"/>
      <c r="IN787" s="54"/>
      <c r="IO787" s="54"/>
      <c r="IP787" s="54"/>
      <c r="IQ787" s="54"/>
      <c r="IR787" s="54"/>
      <c r="IS787" s="54"/>
    </row>
    <row r="788" spans="1:253" s="53" customFormat="1" ht="13.5" customHeight="1" x14ac:dyDescent="0.25">
      <c r="A788" s="38">
        <v>351354</v>
      </c>
      <c r="B788" s="37" t="s">
        <v>1695</v>
      </c>
      <c r="C788" s="38" t="s">
        <v>1696</v>
      </c>
      <c r="D788" s="39" t="s">
        <v>540</v>
      </c>
      <c r="E788" s="36" t="s">
        <v>1656</v>
      </c>
      <c r="F788" s="40">
        <v>112.15900000000001</v>
      </c>
      <c r="G788" s="40">
        <v>106.55105</v>
      </c>
      <c r="H788" s="40">
        <v>104.30787000000001</v>
      </c>
      <c r="I788" s="40">
        <v>102.06469000000001</v>
      </c>
      <c r="J788" s="45"/>
      <c r="K788" s="52"/>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c r="BS788" s="54"/>
      <c r="BT788" s="54"/>
      <c r="BU788" s="54"/>
      <c r="BV788" s="54"/>
      <c r="BW788" s="54"/>
      <c r="BX788" s="54"/>
      <c r="BY788" s="54"/>
      <c r="BZ788" s="54"/>
      <c r="CA788" s="54"/>
      <c r="CB788" s="54"/>
      <c r="CC788" s="54"/>
      <c r="CD788" s="54"/>
      <c r="CE788" s="54"/>
      <c r="CF788" s="54"/>
      <c r="CG788" s="54"/>
      <c r="CH788" s="54"/>
      <c r="CI788" s="54"/>
      <c r="CJ788" s="54"/>
      <c r="CK788" s="54"/>
      <c r="CL788" s="54"/>
      <c r="CM788" s="54"/>
      <c r="CN788" s="54"/>
      <c r="CO788" s="54"/>
      <c r="CP788" s="54"/>
      <c r="CQ788" s="54"/>
      <c r="CR788" s="54"/>
      <c r="CS788" s="54"/>
      <c r="CT788" s="54"/>
      <c r="CU788" s="54"/>
      <c r="CV788" s="54"/>
      <c r="CW788" s="54"/>
      <c r="CX788" s="54"/>
      <c r="CY788" s="54"/>
      <c r="CZ788" s="54"/>
      <c r="DA788" s="54"/>
      <c r="DB788" s="54"/>
      <c r="DC788" s="54"/>
      <c r="DD788" s="54"/>
      <c r="DE788" s="54"/>
      <c r="DF788" s="54"/>
      <c r="DG788" s="54"/>
      <c r="DH788" s="54"/>
      <c r="DI788" s="54"/>
      <c r="DJ788" s="54"/>
      <c r="DK788" s="54"/>
      <c r="DL788" s="54"/>
      <c r="DM788" s="54"/>
      <c r="DN788" s="54"/>
      <c r="DO788" s="54"/>
      <c r="DP788" s="54"/>
      <c r="DQ788" s="54"/>
      <c r="DR788" s="54"/>
      <c r="DS788" s="54"/>
      <c r="DT788" s="54"/>
      <c r="DU788" s="54"/>
      <c r="DV788" s="54"/>
      <c r="DW788" s="54"/>
      <c r="DX788" s="54"/>
      <c r="DY788" s="54"/>
      <c r="DZ788" s="54"/>
      <c r="EA788" s="54"/>
      <c r="EB788" s="54"/>
      <c r="EC788" s="54"/>
      <c r="ED788" s="54"/>
      <c r="EE788" s="54"/>
      <c r="EF788" s="54"/>
      <c r="EG788" s="54"/>
      <c r="EH788" s="54"/>
      <c r="EI788" s="54"/>
      <c r="EJ788" s="54"/>
      <c r="EK788" s="54"/>
      <c r="EL788" s="54"/>
      <c r="EM788" s="54"/>
      <c r="EN788" s="54"/>
      <c r="EO788" s="54"/>
      <c r="EP788" s="54"/>
      <c r="EQ788" s="54"/>
      <c r="ER788" s="54"/>
      <c r="ES788" s="54"/>
      <c r="ET788" s="54"/>
      <c r="EU788" s="54"/>
      <c r="EV788" s="54"/>
      <c r="EW788" s="54"/>
      <c r="EX788" s="54"/>
      <c r="EY788" s="54"/>
      <c r="EZ788" s="54"/>
      <c r="FA788" s="54"/>
      <c r="FB788" s="54"/>
      <c r="FC788" s="54"/>
      <c r="FD788" s="54"/>
      <c r="FE788" s="54"/>
      <c r="FF788" s="54"/>
      <c r="FG788" s="54"/>
      <c r="FH788" s="54"/>
      <c r="FI788" s="54"/>
      <c r="FJ788" s="54"/>
      <c r="FK788" s="54"/>
      <c r="FL788" s="54"/>
      <c r="FM788" s="54"/>
      <c r="FN788" s="54"/>
      <c r="FO788" s="54"/>
      <c r="FP788" s="54"/>
      <c r="FQ788" s="54"/>
      <c r="FR788" s="54"/>
      <c r="FS788" s="54"/>
      <c r="FT788" s="54"/>
      <c r="FU788" s="54"/>
      <c r="FV788" s="54"/>
      <c r="FW788" s="54"/>
      <c r="FX788" s="54"/>
      <c r="FY788" s="54"/>
      <c r="FZ788" s="54"/>
      <c r="GA788" s="54"/>
      <c r="GB788" s="54"/>
      <c r="GC788" s="54"/>
      <c r="GD788" s="54"/>
      <c r="GE788" s="54"/>
      <c r="GF788" s="54"/>
      <c r="GG788" s="54"/>
      <c r="GH788" s="54"/>
      <c r="GI788" s="54"/>
      <c r="GJ788" s="54"/>
      <c r="GK788" s="54"/>
      <c r="GL788" s="54"/>
      <c r="GM788" s="54"/>
      <c r="GN788" s="54"/>
      <c r="GO788" s="54"/>
      <c r="GP788" s="54"/>
      <c r="GQ788" s="54"/>
      <c r="GR788" s="54"/>
      <c r="GS788" s="54"/>
      <c r="GT788" s="54"/>
      <c r="GU788" s="54"/>
      <c r="GV788" s="54"/>
      <c r="GW788" s="54"/>
      <c r="GX788" s="54"/>
      <c r="GY788" s="54"/>
      <c r="GZ788" s="54"/>
      <c r="HA788" s="54"/>
      <c r="HB788" s="54"/>
      <c r="HC788" s="54"/>
      <c r="HD788" s="54"/>
      <c r="HE788" s="54"/>
      <c r="HF788" s="54"/>
      <c r="HG788" s="54"/>
      <c r="HH788" s="54"/>
      <c r="HI788" s="54"/>
      <c r="HJ788" s="54"/>
      <c r="HK788" s="54"/>
      <c r="HL788" s="54"/>
      <c r="HM788" s="54"/>
      <c r="HN788" s="54"/>
      <c r="HO788" s="54"/>
      <c r="HP788" s="54"/>
      <c r="HQ788" s="54"/>
      <c r="HR788" s="54"/>
      <c r="HS788" s="54"/>
      <c r="HT788" s="54"/>
      <c r="HU788" s="54"/>
      <c r="HV788" s="54"/>
      <c r="HW788" s="54"/>
      <c r="HX788" s="54"/>
      <c r="HY788" s="54"/>
      <c r="HZ788" s="54"/>
      <c r="IA788" s="54"/>
      <c r="IB788" s="54"/>
      <c r="IC788" s="54"/>
      <c r="ID788" s="54"/>
      <c r="IE788" s="54"/>
      <c r="IF788" s="54"/>
      <c r="IG788" s="54"/>
      <c r="IH788" s="54"/>
      <c r="II788" s="54"/>
      <c r="IJ788" s="54"/>
      <c r="IK788" s="54"/>
      <c r="IL788" s="54"/>
      <c r="IM788" s="54"/>
      <c r="IN788" s="54"/>
      <c r="IO788" s="54"/>
      <c r="IP788" s="54"/>
      <c r="IQ788" s="54"/>
      <c r="IR788" s="54"/>
      <c r="IS788" s="54"/>
    </row>
    <row r="789" spans="1:253" s="53" customFormat="1" ht="13.5" customHeight="1" x14ac:dyDescent="0.25">
      <c r="A789" s="38">
        <v>351339</v>
      </c>
      <c r="B789" s="37" t="s">
        <v>1697</v>
      </c>
      <c r="C789" s="38" t="s">
        <v>1696</v>
      </c>
      <c r="D789" s="39" t="s">
        <v>540</v>
      </c>
      <c r="E789" s="36" t="s">
        <v>676</v>
      </c>
      <c r="F789" s="40">
        <v>72.085999999999999</v>
      </c>
      <c r="G789" s="40">
        <v>68.481699999999989</v>
      </c>
      <c r="H789" s="40">
        <v>67.03998</v>
      </c>
      <c r="I789" s="40">
        <v>65.598259999999996</v>
      </c>
      <c r="J789" s="45"/>
      <c r="K789" s="52"/>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c r="BS789" s="54"/>
      <c r="BT789" s="54"/>
      <c r="BU789" s="54"/>
      <c r="BV789" s="54"/>
      <c r="BW789" s="54"/>
      <c r="BX789" s="54"/>
      <c r="BY789" s="54"/>
      <c r="BZ789" s="54"/>
      <c r="CA789" s="54"/>
      <c r="CB789" s="54"/>
      <c r="CC789" s="54"/>
      <c r="CD789" s="54"/>
      <c r="CE789" s="54"/>
      <c r="CF789" s="54"/>
      <c r="CG789" s="54"/>
      <c r="CH789" s="54"/>
      <c r="CI789" s="54"/>
      <c r="CJ789" s="54"/>
      <c r="CK789" s="54"/>
      <c r="CL789" s="54"/>
      <c r="CM789" s="54"/>
      <c r="CN789" s="54"/>
      <c r="CO789" s="54"/>
      <c r="CP789" s="54"/>
      <c r="CQ789" s="54"/>
      <c r="CR789" s="54"/>
      <c r="CS789" s="54"/>
      <c r="CT789" s="54"/>
      <c r="CU789" s="54"/>
      <c r="CV789" s="54"/>
      <c r="CW789" s="54"/>
      <c r="CX789" s="54"/>
      <c r="CY789" s="54"/>
      <c r="CZ789" s="54"/>
      <c r="DA789" s="54"/>
      <c r="DB789" s="54"/>
      <c r="DC789" s="54"/>
      <c r="DD789" s="54"/>
      <c r="DE789" s="54"/>
      <c r="DF789" s="54"/>
      <c r="DG789" s="54"/>
      <c r="DH789" s="54"/>
      <c r="DI789" s="54"/>
      <c r="DJ789" s="54"/>
      <c r="DK789" s="54"/>
      <c r="DL789" s="54"/>
      <c r="DM789" s="54"/>
      <c r="DN789" s="54"/>
      <c r="DO789" s="54"/>
      <c r="DP789" s="54"/>
      <c r="DQ789" s="54"/>
      <c r="DR789" s="54"/>
      <c r="DS789" s="54"/>
      <c r="DT789" s="54"/>
      <c r="DU789" s="54"/>
      <c r="DV789" s="54"/>
      <c r="DW789" s="54"/>
      <c r="DX789" s="54"/>
      <c r="DY789" s="54"/>
      <c r="DZ789" s="54"/>
      <c r="EA789" s="54"/>
      <c r="EB789" s="54"/>
      <c r="EC789" s="54"/>
      <c r="ED789" s="54"/>
      <c r="EE789" s="54"/>
      <c r="EF789" s="54"/>
      <c r="EG789" s="54"/>
      <c r="EH789" s="54"/>
      <c r="EI789" s="54"/>
      <c r="EJ789" s="54"/>
      <c r="EK789" s="54"/>
      <c r="EL789" s="54"/>
      <c r="EM789" s="54"/>
      <c r="EN789" s="54"/>
      <c r="EO789" s="54"/>
      <c r="EP789" s="54"/>
      <c r="EQ789" s="54"/>
      <c r="ER789" s="54"/>
      <c r="ES789" s="54"/>
      <c r="ET789" s="54"/>
      <c r="EU789" s="54"/>
      <c r="EV789" s="54"/>
      <c r="EW789" s="54"/>
      <c r="EX789" s="54"/>
      <c r="EY789" s="54"/>
      <c r="EZ789" s="54"/>
      <c r="FA789" s="54"/>
      <c r="FB789" s="54"/>
      <c r="FC789" s="54"/>
      <c r="FD789" s="54"/>
      <c r="FE789" s="54"/>
      <c r="FF789" s="54"/>
      <c r="FG789" s="54"/>
      <c r="FH789" s="54"/>
      <c r="FI789" s="54"/>
      <c r="FJ789" s="54"/>
      <c r="FK789" s="54"/>
      <c r="FL789" s="54"/>
      <c r="FM789" s="54"/>
      <c r="FN789" s="54"/>
      <c r="FO789" s="54"/>
      <c r="FP789" s="54"/>
      <c r="FQ789" s="54"/>
      <c r="FR789" s="54"/>
      <c r="FS789" s="54"/>
      <c r="FT789" s="54"/>
      <c r="FU789" s="54"/>
      <c r="FV789" s="54"/>
      <c r="FW789" s="54"/>
      <c r="FX789" s="54"/>
      <c r="FY789" s="54"/>
      <c r="FZ789" s="54"/>
      <c r="GA789" s="54"/>
      <c r="GB789" s="54"/>
      <c r="GC789" s="54"/>
      <c r="GD789" s="54"/>
      <c r="GE789" s="54"/>
      <c r="GF789" s="54"/>
      <c r="GG789" s="54"/>
      <c r="GH789" s="54"/>
      <c r="GI789" s="54"/>
      <c r="GJ789" s="54"/>
      <c r="GK789" s="54"/>
      <c r="GL789" s="54"/>
      <c r="GM789" s="54"/>
      <c r="GN789" s="54"/>
      <c r="GO789" s="54"/>
      <c r="GP789" s="54"/>
      <c r="GQ789" s="54"/>
      <c r="GR789" s="54"/>
      <c r="GS789" s="54"/>
      <c r="GT789" s="54"/>
      <c r="GU789" s="54"/>
      <c r="GV789" s="54"/>
      <c r="GW789" s="54"/>
      <c r="GX789" s="54"/>
      <c r="GY789" s="54"/>
      <c r="GZ789" s="54"/>
      <c r="HA789" s="54"/>
      <c r="HB789" s="54"/>
      <c r="HC789" s="54"/>
      <c r="HD789" s="54"/>
      <c r="HE789" s="54"/>
      <c r="HF789" s="54"/>
      <c r="HG789" s="54"/>
      <c r="HH789" s="54"/>
      <c r="HI789" s="54"/>
      <c r="HJ789" s="54"/>
      <c r="HK789" s="54"/>
      <c r="HL789" s="54"/>
      <c r="HM789" s="54"/>
      <c r="HN789" s="54"/>
      <c r="HO789" s="54"/>
      <c r="HP789" s="54"/>
      <c r="HQ789" s="54"/>
      <c r="HR789" s="54"/>
      <c r="HS789" s="54"/>
      <c r="HT789" s="54"/>
      <c r="HU789" s="54"/>
      <c r="HV789" s="54"/>
      <c r="HW789" s="54"/>
      <c r="HX789" s="54"/>
      <c r="HY789" s="54"/>
      <c r="HZ789" s="54"/>
      <c r="IA789" s="54"/>
      <c r="IB789" s="54"/>
      <c r="IC789" s="54"/>
      <c r="ID789" s="54"/>
      <c r="IE789" s="54"/>
      <c r="IF789" s="54"/>
      <c r="IG789" s="54"/>
      <c r="IH789" s="54"/>
      <c r="II789" s="54"/>
      <c r="IJ789" s="54"/>
      <c r="IK789" s="54"/>
      <c r="IL789" s="54"/>
      <c r="IM789" s="54"/>
      <c r="IN789" s="54"/>
      <c r="IO789" s="54"/>
      <c r="IP789" s="54"/>
      <c r="IQ789" s="54"/>
      <c r="IR789" s="54"/>
      <c r="IS789" s="54"/>
    </row>
    <row r="790" spans="1:253" s="53" customFormat="1" ht="13.5" customHeight="1" x14ac:dyDescent="0.25">
      <c r="A790" s="38">
        <v>233170</v>
      </c>
      <c r="B790" s="37" t="s">
        <v>1698</v>
      </c>
      <c r="C790" s="38" t="s">
        <v>1699</v>
      </c>
      <c r="D790" s="39" t="s">
        <v>582</v>
      </c>
      <c r="E790" s="36" t="s">
        <v>676</v>
      </c>
      <c r="F790" s="40">
        <v>42.500999999999998</v>
      </c>
      <c r="G790" s="40">
        <v>40.375949999999996</v>
      </c>
      <c r="H790" s="40">
        <v>39.525930000000002</v>
      </c>
      <c r="I790" s="40">
        <v>38.675910000000002</v>
      </c>
      <c r="J790" s="45"/>
      <c r="K790" s="52"/>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c r="BS790" s="54"/>
      <c r="BT790" s="54"/>
      <c r="BU790" s="54"/>
      <c r="BV790" s="54"/>
      <c r="BW790" s="54"/>
      <c r="BX790" s="54"/>
      <c r="BY790" s="54"/>
      <c r="BZ790" s="54"/>
      <c r="CA790" s="54"/>
      <c r="CB790" s="54"/>
      <c r="CC790" s="54"/>
      <c r="CD790" s="54"/>
      <c r="CE790" s="54"/>
      <c r="CF790" s="54"/>
      <c r="CG790" s="54"/>
      <c r="CH790" s="54"/>
      <c r="CI790" s="54"/>
      <c r="CJ790" s="54"/>
      <c r="CK790" s="54"/>
      <c r="CL790" s="54"/>
      <c r="CM790" s="54"/>
      <c r="CN790" s="54"/>
      <c r="CO790" s="54"/>
      <c r="CP790" s="54"/>
      <c r="CQ790" s="54"/>
      <c r="CR790" s="54"/>
      <c r="CS790" s="54"/>
      <c r="CT790" s="54"/>
      <c r="CU790" s="54"/>
      <c r="CV790" s="54"/>
      <c r="CW790" s="54"/>
      <c r="CX790" s="54"/>
      <c r="CY790" s="54"/>
      <c r="CZ790" s="54"/>
      <c r="DA790" s="54"/>
      <c r="DB790" s="54"/>
      <c r="DC790" s="54"/>
      <c r="DD790" s="54"/>
      <c r="DE790" s="54"/>
      <c r="DF790" s="54"/>
      <c r="DG790" s="54"/>
      <c r="DH790" s="54"/>
      <c r="DI790" s="54"/>
      <c r="DJ790" s="54"/>
      <c r="DK790" s="54"/>
      <c r="DL790" s="54"/>
      <c r="DM790" s="54"/>
      <c r="DN790" s="54"/>
      <c r="DO790" s="54"/>
      <c r="DP790" s="54"/>
      <c r="DQ790" s="54"/>
      <c r="DR790" s="54"/>
      <c r="DS790" s="54"/>
      <c r="DT790" s="54"/>
      <c r="DU790" s="54"/>
      <c r="DV790" s="54"/>
      <c r="DW790" s="54"/>
      <c r="DX790" s="54"/>
      <c r="DY790" s="54"/>
      <c r="DZ790" s="54"/>
      <c r="EA790" s="54"/>
      <c r="EB790" s="54"/>
      <c r="EC790" s="54"/>
      <c r="ED790" s="54"/>
      <c r="EE790" s="54"/>
      <c r="EF790" s="54"/>
      <c r="EG790" s="54"/>
      <c r="EH790" s="54"/>
      <c r="EI790" s="54"/>
      <c r="EJ790" s="54"/>
      <c r="EK790" s="54"/>
      <c r="EL790" s="54"/>
      <c r="EM790" s="54"/>
      <c r="EN790" s="54"/>
      <c r="EO790" s="54"/>
      <c r="EP790" s="54"/>
      <c r="EQ790" s="54"/>
      <c r="ER790" s="54"/>
      <c r="ES790" s="54"/>
      <c r="ET790" s="54"/>
      <c r="EU790" s="54"/>
      <c r="EV790" s="54"/>
      <c r="EW790" s="54"/>
      <c r="EX790" s="54"/>
      <c r="EY790" s="54"/>
      <c r="EZ790" s="54"/>
      <c r="FA790" s="54"/>
      <c r="FB790" s="54"/>
      <c r="FC790" s="54"/>
      <c r="FD790" s="54"/>
      <c r="FE790" s="54"/>
      <c r="FF790" s="54"/>
      <c r="FG790" s="54"/>
      <c r="FH790" s="54"/>
      <c r="FI790" s="54"/>
      <c r="FJ790" s="54"/>
      <c r="FK790" s="54"/>
      <c r="FL790" s="54"/>
      <c r="FM790" s="54"/>
      <c r="FN790" s="54"/>
      <c r="FO790" s="54"/>
      <c r="FP790" s="54"/>
      <c r="FQ790" s="54"/>
      <c r="FR790" s="54"/>
      <c r="FS790" s="54"/>
      <c r="FT790" s="54"/>
      <c r="FU790" s="54"/>
      <c r="FV790" s="54"/>
      <c r="FW790" s="54"/>
      <c r="FX790" s="54"/>
      <c r="FY790" s="54"/>
      <c r="FZ790" s="54"/>
      <c r="GA790" s="54"/>
      <c r="GB790" s="54"/>
      <c r="GC790" s="54"/>
      <c r="GD790" s="54"/>
      <c r="GE790" s="54"/>
      <c r="GF790" s="54"/>
      <c r="GG790" s="54"/>
      <c r="GH790" s="54"/>
      <c r="GI790" s="54"/>
      <c r="GJ790" s="54"/>
      <c r="GK790" s="54"/>
      <c r="GL790" s="54"/>
      <c r="GM790" s="54"/>
      <c r="GN790" s="54"/>
      <c r="GO790" s="54"/>
      <c r="GP790" s="54"/>
      <c r="GQ790" s="54"/>
      <c r="GR790" s="54"/>
      <c r="GS790" s="54"/>
      <c r="GT790" s="54"/>
      <c r="GU790" s="54"/>
      <c r="GV790" s="54"/>
      <c r="GW790" s="54"/>
      <c r="GX790" s="54"/>
      <c r="GY790" s="54"/>
      <c r="GZ790" s="54"/>
      <c r="HA790" s="54"/>
      <c r="HB790" s="54"/>
      <c r="HC790" s="54"/>
      <c r="HD790" s="54"/>
      <c r="HE790" s="54"/>
      <c r="HF790" s="54"/>
      <c r="HG790" s="54"/>
      <c r="HH790" s="54"/>
      <c r="HI790" s="54"/>
      <c r="HJ790" s="54"/>
      <c r="HK790" s="54"/>
      <c r="HL790" s="54"/>
      <c r="HM790" s="54"/>
      <c r="HN790" s="54"/>
      <c r="HO790" s="54"/>
      <c r="HP790" s="54"/>
      <c r="HQ790" s="54"/>
      <c r="HR790" s="54"/>
      <c r="HS790" s="54"/>
      <c r="HT790" s="54"/>
      <c r="HU790" s="54"/>
      <c r="HV790" s="54"/>
      <c r="HW790" s="54"/>
      <c r="HX790" s="54"/>
      <c r="HY790" s="54"/>
      <c r="HZ790" s="54"/>
      <c r="IA790" s="54"/>
      <c r="IB790" s="54"/>
      <c r="IC790" s="54"/>
      <c r="ID790" s="54"/>
      <c r="IE790" s="54"/>
      <c r="IF790" s="54"/>
      <c r="IG790" s="54"/>
      <c r="IH790" s="54"/>
      <c r="II790" s="54"/>
      <c r="IJ790" s="54"/>
      <c r="IK790" s="54"/>
      <c r="IL790" s="54"/>
      <c r="IM790" s="54"/>
      <c r="IN790" s="54"/>
      <c r="IO790" s="54"/>
      <c r="IP790" s="54"/>
      <c r="IQ790" s="54"/>
      <c r="IR790" s="54"/>
      <c r="IS790" s="54"/>
    </row>
    <row r="791" spans="1:253" s="53" customFormat="1" ht="13.5" customHeight="1" x14ac:dyDescent="0.25">
      <c r="A791" s="38">
        <v>230826</v>
      </c>
      <c r="B791" s="37" t="s">
        <v>1700</v>
      </c>
      <c r="C791" s="38" t="s">
        <v>1699</v>
      </c>
      <c r="D791" s="39" t="s">
        <v>582</v>
      </c>
      <c r="E791" s="36" t="s">
        <v>676</v>
      </c>
      <c r="F791" s="40">
        <v>42.500999999999998</v>
      </c>
      <c r="G791" s="40">
        <v>40.375949999999996</v>
      </c>
      <c r="H791" s="40">
        <v>39.525930000000002</v>
      </c>
      <c r="I791" s="40">
        <v>38.675910000000002</v>
      </c>
      <c r="J791" s="45"/>
      <c r="K791" s="52"/>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c r="BS791" s="54"/>
      <c r="BT791" s="54"/>
      <c r="BU791" s="54"/>
      <c r="BV791" s="54"/>
      <c r="BW791" s="54"/>
      <c r="BX791" s="54"/>
      <c r="BY791" s="54"/>
      <c r="BZ791" s="54"/>
      <c r="CA791" s="54"/>
      <c r="CB791" s="54"/>
      <c r="CC791" s="54"/>
      <c r="CD791" s="54"/>
      <c r="CE791" s="54"/>
      <c r="CF791" s="54"/>
      <c r="CG791" s="54"/>
      <c r="CH791" s="54"/>
      <c r="CI791" s="54"/>
      <c r="CJ791" s="54"/>
      <c r="CK791" s="54"/>
      <c r="CL791" s="54"/>
      <c r="CM791" s="54"/>
      <c r="CN791" s="54"/>
      <c r="CO791" s="54"/>
      <c r="CP791" s="54"/>
      <c r="CQ791" s="54"/>
      <c r="CR791" s="54"/>
      <c r="CS791" s="54"/>
      <c r="CT791" s="54"/>
      <c r="CU791" s="54"/>
      <c r="CV791" s="54"/>
      <c r="CW791" s="54"/>
      <c r="CX791" s="54"/>
      <c r="CY791" s="54"/>
      <c r="CZ791" s="54"/>
      <c r="DA791" s="54"/>
      <c r="DB791" s="54"/>
      <c r="DC791" s="54"/>
      <c r="DD791" s="54"/>
      <c r="DE791" s="54"/>
      <c r="DF791" s="54"/>
      <c r="DG791" s="54"/>
      <c r="DH791" s="54"/>
      <c r="DI791" s="54"/>
      <c r="DJ791" s="54"/>
      <c r="DK791" s="54"/>
      <c r="DL791" s="54"/>
      <c r="DM791" s="54"/>
      <c r="DN791" s="54"/>
      <c r="DO791" s="54"/>
      <c r="DP791" s="54"/>
      <c r="DQ791" s="54"/>
      <c r="DR791" s="54"/>
      <c r="DS791" s="54"/>
      <c r="DT791" s="54"/>
      <c r="DU791" s="54"/>
      <c r="DV791" s="54"/>
      <c r="DW791" s="54"/>
      <c r="DX791" s="54"/>
      <c r="DY791" s="54"/>
      <c r="DZ791" s="54"/>
      <c r="EA791" s="54"/>
      <c r="EB791" s="54"/>
      <c r="EC791" s="54"/>
      <c r="ED791" s="54"/>
      <c r="EE791" s="54"/>
      <c r="EF791" s="54"/>
      <c r="EG791" s="54"/>
      <c r="EH791" s="54"/>
      <c r="EI791" s="54"/>
      <c r="EJ791" s="54"/>
      <c r="EK791" s="54"/>
      <c r="EL791" s="54"/>
      <c r="EM791" s="54"/>
      <c r="EN791" s="54"/>
      <c r="EO791" s="54"/>
      <c r="EP791" s="54"/>
      <c r="EQ791" s="54"/>
      <c r="ER791" s="54"/>
      <c r="ES791" s="54"/>
      <c r="ET791" s="54"/>
      <c r="EU791" s="54"/>
      <c r="EV791" s="54"/>
      <c r="EW791" s="54"/>
      <c r="EX791" s="54"/>
      <c r="EY791" s="54"/>
      <c r="EZ791" s="54"/>
      <c r="FA791" s="54"/>
      <c r="FB791" s="54"/>
      <c r="FC791" s="54"/>
      <c r="FD791" s="54"/>
      <c r="FE791" s="54"/>
      <c r="FF791" s="54"/>
      <c r="FG791" s="54"/>
      <c r="FH791" s="54"/>
      <c r="FI791" s="54"/>
      <c r="FJ791" s="54"/>
      <c r="FK791" s="54"/>
      <c r="FL791" s="54"/>
      <c r="FM791" s="54"/>
      <c r="FN791" s="54"/>
      <c r="FO791" s="54"/>
      <c r="FP791" s="54"/>
      <c r="FQ791" s="54"/>
      <c r="FR791" s="54"/>
      <c r="FS791" s="54"/>
      <c r="FT791" s="54"/>
      <c r="FU791" s="54"/>
      <c r="FV791" s="54"/>
      <c r="FW791" s="54"/>
      <c r="FX791" s="54"/>
      <c r="FY791" s="54"/>
      <c r="FZ791" s="54"/>
      <c r="GA791" s="54"/>
      <c r="GB791" s="54"/>
      <c r="GC791" s="54"/>
      <c r="GD791" s="54"/>
      <c r="GE791" s="54"/>
      <c r="GF791" s="54"/>
      <c r="GG791" s="54"/>
      <c r="GH791" s="54"/>
      <c r="GI791" s="54"/>
      <c r="GJ791" s="54"/>
      <c r="GK791" s="54"/>
      <c r="GL791" s="54"/>
      <c r="GM791" s="54"/>
      <c r="GN791" s="54"/>
      <c r="GO791" s="54"/>
      <c r="GP791" s="54"/>
      <c r="GQ791" s="54"/>
      <c r="GR791" s="54"/>
      <c r="GS791" s="54"/>
      <c r="GT791" s="54"/>
      <c r="GU791" s="54"/>
      <c r="GV791" s="54"/>
      <c r="GW791" s="54"/>
      <c r="GX791" s="54"/>
      <c r="GY791" s="54"/>
      <c r="GZ791" s="54"/>
      <c r="HA791" s="54"/>
      <c r="HB791" s="54"/>
      <c r="HC791" s="54"/>
      <c r="HD791" s="54"/>
      <c r="HE791" s="54"/>
      <c r="HF791" s="54"/>
      <c r="HG791" s="54"/>
      <c r="HH791" s="54"/>
      <c r="HI791" s="54"/>
      <c r="HJ791" s="54"/>
      <c r="HK791" s="54"/>
      <c r="HL791" s="54"/>
      <c r="HM791" s="54"/>
      <c r="HN791" s="54"/>
      <c r="HO791" s="54"/>
      <c r="HP791" s="54"/>
      <c r="HQ791" s="54"/>
      <c r="HR791" s="54"/>
      <c r="HS791" s="54"/>
      <c r="HT791" s="54"/>
      <c r="HU791" s="54"/>
      <c r="HV791" s="54"/>
      <c r="HW791" s="54"/>
      <c r="HX791" s="54"/>
      <c r="HY791" s="54"/>
      <c r="HZ791" s="54"/>
      <c r="IA791" s="54"/>
      <c r="IB791" s="54"/>
      <c r="IC791" s="54"/>
      <c r="ID791" s="54"/>
      <c r="IE791" s="54"/>
      <c r="IF791" s="54"/>
      <c r="IG791" s="54"/>
      <c r="IH791" s="54"/>
      <c r="II791" s="54"/>
      <c r="IJ791" s="54"/>
      <c r="IK791" s="54"/>
      <c r="IL791" s="54"/>
      <c r="IM791" s="54"/>
      <c r="IN791" s="54"/>
      <c r="IO791" s="54"/>
      <c r="IP791" s="54"/>
      <c r="IQ791" s="54"/>
      <c r="IR791" s="54"/>
      <c r="IS791" s="54"/>
    </row>
    <row r="792" spans="1:253" s="53" customFormat="1" ht="13.5" customHeight="1" x14ac:dyDescent="0.25">
      <c r="A792" s="38">
        <v>388191</v>
      </c>
      <c r="B792" s="37" t="s">
        <v>1701</v>
      </c>
      <c r="C792" s="38" t="s">
        <v>1699</v>
      </c>
      <c r="D792" s="39" t="s">
        <v>582</v>
      </c>
      <c r="E792" s="36" t="s">
        <v>676</v>
      </c>
      <c r="F792" s="40">
        <v>42.500999999999998</v>
      </c>
      <c r="G792" s="40">
        <v>40.375949999999996</v>
      </c>
      <c r="H792" s="40">
        <v>39.525930000000002</v>
      </c>
      <c r="I792" s="40">
        <v>38.675910000000002</v>
      </c>
      <c r="J792" s="45"/>
      <c r="K792" s="52"/>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c r="BS792" s="54"/>
      <c r="BT792" s="54"/>
      <c r="BU792" s="54"/>
      <c r="BV792" s="54"/>
      <c r="BW792" s="54"/>
      <c r="BX792" s="54"/>
      <c r="BY792" s="54"/>
      <c r="BZ792" s="54"/>
      <c r="CA792" s="54"/>
      <c r="CB792" s="54"/>
      <c r="CC792" s="54"/>
      <c r="CD792" s="54"/>
      <c r="CE792" s="54"/>
      <c r="CF792" s="54"/>
      <c r="CG792" s="54"/>
      <c r="CH792" s="54"/>
      <c r="CI792" s="54"/>
      <c r="CJ792" s="54"/>
      <c r="CK792" s="54"/>
      <c r="CL792" s="54"/>
      <c r="CM792" s="54"/>
      <c r="CN792" s="54"/>
      <c r="CO792" s="54"/>
      <c r="CP792" s="54"/>
      <c r="CQ792" s="54"/>
      <c r="CR792" s="54"/>
      <c r="CS792" s="54"/>
      <c r="CT792" s="54"/>
      <c r="CU792" s="54"/>
      <c r="CV792" s="54"/>
      <c r="CW792" s="54"/>
      <c r="CX792" s="54"/>
      <c r="CY792" s="54"/>
      <c r="CZ792" s="54"/>
      <c r="DA792" s="54"/>
      <c r="DB792" s="54"/>
      <c r="DC792" s="54"/>
      <c r="DD792" s="54"/>
      <c r="DE792" s="54"/>
      <c r="DF792" s="54"/>
      <c r="DG792" s="54"/>
      <c r="DH792" s="54"/>
      <c r="DI792" s="54"/>
      <c r="DJ792" s="54"/>
      <c r="DK792" s="54"/>
      <c r="DL792" s="54"/>
      <c r="DM792" s="54"/>
      <c r="DN792" s="54"/>
      <c r="DO792" s="54"/>
      <c r="DP792" s="54"/>
      <c r="DQ792" s="54"/>
      <c r="DR792" s="54"/>
      <c r="DS792" s="54"/>
      <c r="DT792" s="54"/>
      <c r="DU792" s="54"/>
      <c r="DV792" s="54"/>
      <c r="DW792" s="54"/>
      <c r="DX792" s="54"/>
      <c r="DY792" s="54"/>
      <c r="DZ792" s="54"/>
      <c r="EA792" s="54"/>
      <c r="EB792" s="54"/>
      <c r="EC792" s="54"/>
      <c r="ED792" s="54"/>
      <c r="EE792" s="54"/>
      <c r="EF792" s="54"/>
      <c r="EG792" s="54"/>
      <c r="EH792" s="54"/>
      <c r="EI792" s="54"/>
      <c r="EJ792" s="54"/>
      <c r="EK792" s="54"/>
      <c r="EL792" s="54"/>
      <c r="EM792" s="54"/>
      <c r="EN792" s="54"/>
      <c r="EO792" s="54"/>
      <c r="EP792" s="54"/>
      <c r="EQ792" s="54"/>
      <c r="ER792" s="54"/>
      <c r="ES792" s="54"/>
      <c r="ET792" s="54"/>
      <c r="EU792" s="54"/>
      <c r="EV792" s="54"/>
      <c r="EW792" s="54"/>
      <c r="EX792" s="54"/>
      <c r="EY792" s="54"/>
      <c r="EZ792" s="54"/>
      <c r="FA792" s="54"/>
      <c r="FB792" s="54"/>
      <c r="FC792" s="54"/>
      <c r="FD792" s="54"/>
      <c r="FE792" s="54"/>
      <c r="FF792" s="54"/>
      <c r="FG792" s="54"/>
      <c r="FH792" s="54"/>
      <c r="FI792" s="54"/>
      <c r="FJ792" s="54"/>
      <c r="FK792" s="54"/>
      <c r="FL792" s="54"/>
      <c r="FM792" s="54"/>
      <c r="FN792" s="54"/>
      <c r="FO792" s="54"/>
      <c r="FP792" s="54"/>
      <c r="FQ792" s="54"/>
      <c r="FR792" s="54"/>
      <c r="FS792" s="54"/>
      <c r="FT792" s="54"/>
      <c r="FU792" s="54"/>
      <c r="FV792" s="54"/>
      <c r="FW792" s="54"/>
      <c r="FX792" s="54"/>
      <c r="FY792" s="54"/>
      <c r="FZ792" s="54"/>
      <c r="GA792" s="54"/>
      <c r="GB792" s="54"/>
      <c r="GC792" s="54"/>
      <c r="GD792" s="54"/>
      <c r="GE792" s="54"/>
      <c r="GF792" s="54"/>
      <c r="GG792" s="54"/>
      <c r="GH792" s="54"/>
      <c r="GI792" s="54"/>
      <c r="GJ792" s="54"/>
      <c r="GK792" s="54"/>
      <c r="GL792" s="54"/>
      <c r="GM792" s="54"/>
      <c r="GN792" s="54"/>
      <c r="GO792" s="54"/>
      <c r="GP792" s="54"/>
      <c r="GQ792" s="54"/>
      <c r="GR792" s="54"/>
      <c r="GS792" s="54"/>
      <c r="GT792" s="54"/>
      <c r="GU792" s="54"/>
      <c r="GV792" s="54"/>
      <c r="GW792" s="54"/>
      <c r="GX792" s="54"/>
      <c r="GY792" s="54"/>
      <c r="GZ792" s="54"/>
      <c r="HA792" s="54"/>
      <c r="HB792" s="54"/>
      <c r="HC792" s="54"/>
      <c r="HD792" s="54"/>
      <c r="HE792" s="54"/>
      <c r="HF792" s="54"/>
      <c r="HG792" s="54"/>
      <c r="HH792" s="54"/>
      <c r="HI792" s="54"/>
      <c r="HJ792" s="54"/>
      <c r="HK792" s="54"/>
      <c r="HL792" s="54"/>
      <c r="HM792" s="54"/>
      <c r="HN792" s="54"/>
      <c r="HO792" s="54"/>
      <c r="HP792" s="54"/>
      <c r="HQ792" s="54"/>
      <c r="HR792" s="54"/>
      <c r="HS792" s="54"/>
      <c r="HT792" s="54"/>
      <c r="HU792" s="54"/>
      <c r="HV792" s="54"/>
      <c r="HW792" s="54"/>
      <c r="HX792" s="54"/>
      <c r="HY792" s="54"/>
      <c r="HZ792" s="54"/>
      <c r="IA792" s="54"/>
      <c r="IB792" s="54"/>
      <c r="IC792" s="54"/>
      <c r="ID792" s="54"/>
      <c r="IE792" s="54"/>
      <c r="IF792" s="54"/>
      <c r="IG792" s="54"/>
      <c r="IH792" s="54"/>
      <c r="II792" s="54"/>
      <c r="IJ792" s="54"/>
      <c r="IK792" s="54"/>
      <c r="IL792" s="54"/>
      <c r="IM792" s="54"/>
      <c r="IN792" s="54"/>
      <c r="IO792" s="54"/>
      <c r="IP792" s="54"/>
      <c r="IQ792" s="54"/>
      <c r="IR792" s="54"/>
      <c r="IS792" s="54"/>
    </row>
    <row r="793" spans="1:253" s="53" customFormat="1" ht="13.5" customHeight="1" x14ac:dyDescent="0.25">
      <c r="A793" s="38">
        <v>233174</v>
      </c>
      <c r="B793" s="37" t="s">
        <v>1702</v>
      </c>
      <c r="C793" s="38" t="s">
        <v>1699</v>
      </c>
      <c r="D793" s="39" t="s">
        <v>582</v>
      </c>
      <c r="E793" s="36" t="s">
        <v>676</v>
      </c>
      <c r="F793" s="40">
        <v>42.500999999999998</v>
      </c>
      <c r="G793" s="40">
        <v>40.375949999999996</v>
      </c>
      <c r="H793" s="40">
        <v>39.525930000000002</v>
      </c>
      <c r="I793" s="40">
        <v>38.675910000000002</v>
      </c>
      <c r="J793" s="45"/>
      <c r="K793" s="52"/>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c r="BS793" s="54"/>
      <c r="BT793" s="54"/>
      <c r="BU793" s="54"/>
      <c r="BV793" s="54"/>
      <c r="BW793" s="54"/>
      <c r="BX793" s="54"/>
      <c r="BY793" s="54"/>
      <c r="BZ793" s="54"/>
      <c r="CA793" s="54"/>
      <c r="CB793" s="54"/>
      <c r="CC793" s="54"/>
      <c r="CD793" s="54"/>
      <c r="CE793" s="54"/>
      <c r="CF793" s="54"/>
      <c r="CG793" s="54"/>
      <c r="CH793" s="54"/>
      <c r="CI793" s="54"/>
      <c r="CJ793" s="54"/>
      <c r="CK793" s="54"/>
      <c r="CL793" s="54"/>
      <c r="CM793" s="54"/>
      <c r="CN793" s="54"/>
      <c r="CO793" s="54"/>
      <c r="CP793" s="54"/>
      <c r="CQ793" s="54"/>
      <c r="CR793" s="54"/>
      <c r="CS793" s="54"/>
      <c r="CT793" s="54"/>
      <c r="CU793" s="54"/>
      <c r="CV793" s="54"/>
      <c r="CW793" s="54"/>
      <c r="CX793" s="54"/>
      <c r="CY793" s="54"/>
      <c r="CZ793" s="54"/>
      <c r="DA793" s="54"/>
      <c r="DB793" s="54"/>
      <c r="DC793" s="54"/>
      <c r="DD793" s="54"/>
      <c r="DE793" s="54"/>
      <c r="DF793" s="54"/>
      <c r="DG793" s="54"/>
      <c r="DH793" s="54"/>
      <c r="DI793" s="54"/>
      <c r="DJ793" s="54"/>
      <c r="DK793" s="54"/>
      <c r="DL793" s="54"/>
      <c r="DM793" s="54"/>
      <c r="DN793" s="54"/>
      <c r="DO793" s="54"/>
      <c r="DP793" s="54"/>
      <c r="DQ793" s="54"/>
      <c r="DR793" s="54"/>
      <c r="DS793" s="54"/>
      <c r="DT793" s="54"/>
      <c r="DU793" s="54"/>
      <c r="DV793" s="54"/>
      <c r="DW793" s="54"/>
      <c r="DX793" s="54"/>
      <c r="DY793" s="54"/>
      <c r="DZ793" s="54"/>
      <c r="EA793" s="54"/>
      <c r="EB793" s="54"/>
      <c r="EC793" s="54"/>
      <c r="ED793" s="54"/>
      <c r="EE793" s="54"/>
      <c r="EF793" s="54"/>
      <c r="EG793" s="54"/>
      <c r="EH793" s="54"/>
      <c r="EI793" s="54"/>
      <c r="EJ793" s="54"/>
      <c r="EK793" s="54"/>
      <c r="EL793" s="54"/>
      <c r="EM793" s="54"/>
      <c r="EN793" s="54"/>
      <c r="EO793" s="54"/>
      <c r="EP793" s="54"/>
      <c r="EQ793" s="54"/>
      <c r="ER793" s="54"/>
      <c r="ES793" s="54"/>
      <c r="ET793" s="54"/>
      <c r="EU793" s="54"/>
      <c r="EV793" s="54"/>
      <c r="EW793" s="54"/>
      <c r="EX793" s="54"/>
      <c r="EY793" s="54"/>
      <c r="EZ793" s="54"/>
      <c r="FA793" s="54"/>
      <c r="FB793" s="54"/>
      <c r="FC793" s="54"/>
      <c r="FD793" s="54"/>
      <c r="FE793" s="54"/>
      <c r="FF793" s="54"/>
      <c r="FG793" s="54"/>
      <c r="FH793" s="54"/>
      <c r="FI793" s="54"/>
      <c r="FJ793" s="54"/>
      <c r="FK793" s="54"/>
      <c r="FL793" s="54"/>
      <c r="FM793" s="54"/>
      <c r="FN793" s="54"/>
      <c r="FO793" s="54"/>
      <c r="FP793" s="54"/>
      <c r="FQ793" s="54"/>
      <c r="FR793" s="54"/>
      <c r="FS793" s="54"/>
      <c r="FT793" s="54"/>
      <c r="FU793" s="54"/>
      <c r="FV793" s="54"/>
      <c r="FW793" s="54"/>
      <c r="FX793" s="54"/>
      <c r="FY793" s="54"/>
      <c r="FZ793" s="54"/>
      <c r="GA793" s="54"/>
      <c r="GB793" s="54"/>
      <c r="GC793" s="54"/>
      <c r="GD793" s="54"/>
      <c r="GE793" s="54"/>
      <c r="GF793" s="54"/>
      <c r="GG793" s="54"/>
      <c r="GH793" s="54"/>
      <c r="GI793" s="54"/>
      <c r="GJ793" s="54"/>
      <c r="GK793" s="54"/>
      <c r="GL793" s="54"/>
      <c r="GM793" s="54"/>
      <c r="GN793" s="54"/>
      <c r="GO793" s="54"/>
      <c r="GP793" s="54"/>
      <c r="GQ793" s="54"/>
      <c r="GR793" s="54"/>
      <c r="GS793" s="54"/>
      <c r="GT793" s="54"/>
      <c r="GU793" s="54"/>
      <c r="GV793" s="54"/>
      <c r="GW793" s="54"/>
      <c r="GX793" s="54"/>
      <c r="GY793" s="54"/>
      <c r="GZ793" s="54"/>
      <c r="HA793" s="54"/>
      <c r="HB793" s="54"/>
      <c r="HC793" s="54"/>
      <c r="HD793" s="54"/>
      <c r="HE793" s="54"/>
      <c r="HF793" s="54"/>
      <c r="HG793" s="54"/>
      <c r="HH793" s="54"/>
      <c r="HI793" s="54"/>
      <c r="HJ793" s="54"/>
      <c r="HK793" s="54"/>
      <c r="HL793" s="54"/>
      <c r="HM793" s="54"/>
      <c r="HN793" s="54"/>
      <c r="HO793" s="54"/>
      <c r="HP793" s="54"/>
      <c r="HQ793" s="54"/>
      <c r="HR793" s="54"/>
      <c r="HS793" s="54"/>
      <c r="HT793" s="54"/>
      <c r="HU793" s="54"/>
      <c r="HV793" s="54"/>
      <c r="HW793" s="54"/>
      <c r="HX793" s="54"/>
      <c r="HY793" s="54"/>
      <c r="HZ793" s="54"/>
      <c r="IA793" s="54"/>
      <c r="IB793" s="54"/>
      <c r="IC793" s="54"/>
      <c r="ID793" s="54"/>
      <c r="IE793" s="54"/>
      <c r="IF793" s="54"/>
      <c r="IG793" s="54"/>
      <c r="IH793" s="54"/>
      <c r="II793" s="54"/>
      <c r="IJ793" s="54"/>
      <c r="IK793" s="54"/>
      <c r="IL793" s="54"/>
      <c r="IM793" s="54"/>
      <c r="IN793" s="54"/>
      <c r="IO793" s="54"/>
      <c r="IP793" s="54"/>
      <c r="IQ793" s="54"/>
      <c r="IR793" s="54"/>
      <c r="IS793" s="54"/>
    </row>
    <row r="794" spans="1:253" s="53" customFormat="1" ht="13.5" customHeight="1" x14ac:dyDescent="0.25">
      <c r="A794" s="38">
        <v>367840</v>
      </c>
      <c r="B794" s="37" t="s">
        <v>1703</v>
      </c>
      <c r="C794" s="38" t="s">
        <v>1699</v>
      </c>
      <c r="D794" s="39" t="s">
        <v>540</v>
      </c>
      <c r="E794" s="36" t="s">
        <v>1690</v>
      </c>
      <c r="F794" s="40">
        <v>57.991999999999997</v>
      </c>
      <c r="G794" s="43" t="s">
        <v>584</v>
      </c>
      <c r="H794" s="40"/>
      <c r="I794" s="40"/>
      <c r="J794" s="45"/>
      <c r="K794" s="52"/>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c r="BS794" s="54"/>
      <c r="BT794" s="54"/>
      <c r="BU794" s="54"/>
      <c r="BV794" s="54"/>
      <c r="BW794" s="54"/>
      <c r="BX794" s="54"/>
      <c r="BY794" s="54"/>
      <c r="BZ794" s="54"/>
      <c r="CA794" s="54"/>
      <c r="CB794" s="54"/>
      <c r="CC794" s="54"/>
      <c r="CD794" s="54"/>
      <c r="CE794" s="54"/>
      <c r="CF794" s="54"/>
      <c r="CG794" s="54"/>
      <c r="CH794" s="54"/>
      <c r="CI794" s="54"/>
      <c r="CJ794" s="54"/>
      <c r="CK794" s="54"/>
      <c r="CL794" s="54"/>
      <c r="CM794" s="54"/>
      <c r="CN794" s="54"/>
      <c r="CO794" s="54"/>
      <c r="CP794" s="54"/>
      <c r="CQ794" s="54"/>
      <c r="CR794" s="54"/>
      <c r="CS794" s="54"/>
      <c r="CT794" s="54"/>
      <c r="CU794" s="54"/>
      <c r="CV794" s="54"/>
      <c r="CW794" s="54"/>
      <c r="CX794" s="54"/>
      <c r="CY794" s="54"/>
      <c r="CZ794" s="54"/>
      <c r="DA794" s="54"/>
      <c r="DB794" s="54"/>
      <c r="DC794" s="54"/>
      <c r="DD794" s="54"/>
      <c r="DE794" s="54"/>
      <c r="DF794" s="54"/>
      <c r="DG794" s="54"/>
      <c r="DH794" s="54"/>
      <c r="DI794" s="54"/>
      <c r="DJ794" s="54"/>
      <c r="DK794" s="54"/>
      <c r="DL794" s="54"/>
      <c r="DM794" s="54"/>
      <c r="DN794" s="54"/>
      <c r="DO794" s="54"/>
      <c r="DP794" s="54"/>
      <c r="DQ794" s="54"/>
      <c r="DR794" s="54"/>
      <c r="DS794" s="54"/>
      <c r="DT794" s="54"/>
      <c r="DU794" s="54"/>
      <c r="DV794" s="54"/>
      <c r="DW794" s="54"/>
      <c r="DX794" s="54"/>
      <c r="DY794" s="54"/>
      <c r="DZ794" s="54"/>
      <c r="EA794" s="54"/>
      <c r="EB794" s="54"/>
      <c r="EC794" s="54"/>
      <c r="ED794" s="54"/>
      <c r="EE794" s="54"/>
      <c r="EF794" s="54"/>
      <c r="EG794" s="54"/>
      <c r="EH794" s="54"/>
      <c r="EI794" s="54"/>
      <c r="EJ794" s="54"/>
      <c r="EK794" s="54"/>
      <c r="EL794" s="54"/>
      <c r="EM794" s="54"/>
      <c r="EN794" s="54"/>
      <c r="EO794" s="54"/>
      <c r="EP794" s="54"/>
      <c r="EQ794" s="54"/>
      <c r="ER794" s="54"/>
      <c r="ES794" s="54"/>
      <c r="ET794" s="54"/>
      <c r="EU794" s="54"/>
      <c r="EV794" s="54"/>
      <c r="EW794" s="54"/>
      <c r="EX794" s="54"/>
      <c r="EY794" s="54"/>
      <c r="EZ794" s="54"/>
      <c r="FA794" s="54"/>
      <c r="FB794" s="54"/>
      <c r="FC794" s="54"/>
      <c r="FD794" s="54"/>
      <c r="FE794" s="54"/>
      <c r="FF794" s="54"/>
      <c r="FG794" s="54"/>
      <c r="FH794" s="54"/>
      <c r="FI794" s="54"/>
      <c r="FJ794" s="54"/>
      <c r="FK794" s="54"/>
      <c r="FL794" s="54"/>
      <c r="FM794" s="54"/>
      <c r="FN794" s="54"/>
      <c r="FO794" s="54"/>
      <c r="FP794" s="54"/>
      <c r="FQ794" s="54"/>
      <c r="FR794" s="54"/>
      <c r="FS794" s="54"/>
      <c r="FT794" s="54"/>
      <c r="FU794" s="54"/>
      <c r="FV794" s="54"/>
      <c r="FW794" s="54"/>
      <c r="FX794" s="54"/>
      <c r="FY794" s="54"/>
      <c r="FZ794" s="54"/>
      <c r="GA794" s="54"/>
      <c r="GB794" s="54"/>
      <c r="GC794" s="54"/>
      <c r="GD794" s="54"/>
      <c r="GE794" s="54"/>
      <c r="GF794" s="54"/>
      <c r="GG794" s="54"/>
      <c r="GH794" s="54"/>
      <c r="GI794" s="54"/>
      <c r="GJ794" s="54"/>
      <c r="GK794" s="54"/>
      <c r="GL794" s="54"/>
      <c r="GM794" s="54"/>
      <c r="GN794" s="54"/>
      <c r="GO794" s="54"/>
      <c r="GP794" s="54"/>
      <c r="GQ794" s="54"/>
      <c r="GR794" s="54"/>
      <c r="GS794" s="54"/>
      <c r="GT794" s="54"/>
      <c r="GU794" s="54"/>
      <c r="GV794" s="54"/>
      <c r="GW794" s="54"/>
      <c r="GX794" s="54"/>
      <c r="GY794" s="54"/>
      <c r="GZ794" s="54"/>
      <c r="HA794" s="54"/>
      <c r="HB794" s="54"/>
      <c r="HC794" s="54"/>
      <c r="HD794" s="54"/>
      <c r="HE794" s="54"/>
      <c r="HF794" s="54"/>
      <c r="HG794" s="54"/>
      <c r="HH794" s="54"/>
      <c r="HI794" s="54"/>
      <c r="HJ794" s="54"/>
      <c r="HK794" s="54"/>
      <c r="HL794" s="54"/>
      <c r="HM794" s="54"/>
      <c r="HN794" s="54"/>
      <c r="HO794" s="54"/>
      <c r="HP794" s="54"/>
      <c r="HQ794" s="54"/>
      <c r="HR794" s="54"/>
      <c r="HS794" s="54"/>
      <c r="HT794" s="54"/>
      <c r="HU794" s="54"/>
      <c r="HV794" s="54"/>
      <c r="HW794" s="54"/>
      <c r="HX794" s="54"/>
      <c r="HY794" s="54"/>
      <c r="HZ794" s="54"/>
      <c r="IA794" s="54"/>
      <c r="IB794" s="54"/>
      <c r="IC794" s="54"/>
      <c r="ID794" s="54"/>
      <c r="IE794" s="54"/>
      <c r="IF794" s="54"/>
      <c r="IG794" s="54"/>
      <c r="IH794" s="54"/>
      <c r="II794" s="54"/>
      <c r="IJ794" s="54"/>
      <c r="IK794" s="54"/>
      <c r="IL794" s="54"/>
      <c r="IM794" s="54"/>
      <c r="IN794" s="54"/>
      <c r="IO794" s="54"/>
      <c r="IP794" s="54"/>
      <c r="IQ794" s="54"/>
      <c r="IR794" s="54"/>
      <c r="IS794" s="54"/>
    </row>
    <row r="795" spans="1:253" s="53" customFormat="1" ht="13.5" customHeight="1" x14ac:dyDescent="0.25">
      <c r="A795" s="38">
        <v>230867</v>
      </c>
      <c r="B795" s="37" t="s">
        <v>1704</v>
      </c>
      <c r="C795" s="38" t="s">
        <v>1699</v>
      </c>
      <c r="D795" s="39" t="s">
        <v>582</v>
      </c>
      <c r="E795" s="36" t="s">
        <v>676</v>
      </c>
      <c r="F795" s="40">
        <v>42.500999999999998</v>
      </c>
      <c r="G795" s="40">
        <v>40.375949999999996</v>
      </c>
      <c r="H795" s="40">
        <v>39.525930000000002</v>
      </c>
      <c r="I795" s="40">
        <v>38.675910000000002</v>
      </c>
      <c r="J795" s="45"/>
      <c r="K795" s="52"/>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c r="BS795" s="54"/>
      <c r="BT795" s="54"/>
      <c r="BU795" s="54"/>
      <c r="BV795" s="54"/>
      <c r="BW795" s="54"/>
      <c r="BX795" s="54"/>
      <c r="BY795" s="54"/>
      <c r="BZ795" s="54"/>
      <c r="CA795" s="54"/>
      <c r="CB795" s="54"/>
      <c r="CC795" s="54"/>
      <c r="CD795" s="54"/>
      <c r="CE795" s="54"/>
      <c r="CF795" s="54"/>
      <c r="CG795" s="54"/>
      <c r="CH795" s="54"/>
      <c r="CI795" s="54"/>
      <c r="CJ795" s="54"/>
      <c r="CK795" s="54"/>
      <c r="CL795" s="54"/>
      <c r="CM795" s="54"/>
      <c r="CN795" s="54"/>
      <c r="CO795" s="54"/>
      <c r="CP795" s="54"/>
      <c r="CQ795" s="54"/>
      <c r="CR795" s="54"/>
      <c r="CS795" s="54"/>
      <c r="CT795" s="54"/>
      <c r="CU795" s="54"/>
      <c r="CV795" s="54"/>
      <c r="CW795" s="54"/>
      <c r="CX795" s="54"/>
      <c r="CY795" s="54"/>
      <c r="CZ795" s="54"/>
      <c r="DA795" s="54"/>
      <c r="DB795" s="54"/>
      <c r="DC795" s="54"/>
      <c r="DD795" s="54"/>
      <c r="DE795" s="54"/>
      <c r="DF795" s="54"/>
      <c r="DG795" s="54"/>
      <c r="DH795" s="54"/>
      <c r="DI795" s="54"/>
      <c r="DJ795" s="54"/>
      <c r="DK795" s="54"/>
      <c r="DL795" s="54"/>
      <c r="DM795" s="54"/>
      <c r="DN795" s="54"/>
      <c r="DO795" s="54"/>
      <c r="DP795" s="54"/>
      <c r="DQ795" s="54"/>
      <c r="DR795" s="54"/>
      <c r="DS795" s="54"/>
      <c r="DT795" s="54"/>
      <c r="DU795" s="54"/>
      <c r="DV795" s="54"/>
      <c r="DW795" s="54"/>
      <c r="DX795" s="54"/>
      <c r="DY795" s="54"/>
      <c r="DZ795" s="54"/>
      <c r="EA795" s="54"/>
      <c r="EB795" s="54"/>
      <c r="EC795" s="54"/>
      <c r="ED795" s="54"/>
      <c r="EE795" s="54"/>
      <c r="EF795" s="54"/>
      <c r="EG795" s="54"/>
      <c r="EH795" s="54"/>
      <c r="EI795" s="54"/>
      <c r="EJ795" s="54"/>
      <c r="EK795" s="54"/>
      <c r="EL795" s="54"/>
      <c r="EM795" s="54"/>
      <c r="EN795" s="54"/>
      <c r="EO795" s="54"/>
      <c r="EP795" s="54"/>
      <c r="EQ795" s="54"/>
      <c r="ER795" s="54"/>
      <c r="ES795" s="54"/>
      <c r="ET795" s="54"/>
      <c r="EU795" s="54"/>
      <c r="EV795" s="54"/>
      <c r="EW795" s="54"/>
      <c r="EX795" s="54"/>
      <c r="EY795" s="54"/>
      <c r="EZ795" s="54"/>
      <c r="FA795" s="54"/>
      <c r="FB795" s="54"/>
      <c r="FC795" s="54"/>
      <c r="FD795" s="54"/>
      <c r="FE795" s="54"/>
      <c r="FF795" s="54"/>
      <c r="FG795" s="54"/>
      <c r="FH795" s="54"/>
      <c r="FI795" s="54"/>
      <c r="FJ795" s="54"/>
      <c r="FK795" s="54"/>
      <c r="FL795" s="54"/>
      <c r="FM795" s="54"/>
      <c r="FN795" s="54"/>
      <c r="FO795" s="54"/>
      <c r="FP795" s="54"/>
      <c r="FQ795" s="54"/>
      <c r="FR795" s="54"/>
      <c r="FS795" s="54"/>
      <c r="FT795" s="54"/>
      <c r="FU795" s="54"/>
      <c r="FV795" s="54"/>
      <c r="FW795" s="54"/>
      <c r="FX795" s="54"/>
      <c r="FY795" s="54"/>
      <c r="FZ795" s="54"/>
      <c r="GA795" s="54"/>
      <c r="GB795" s="54"/>
      <c r="GC795" s="54"/>
      <c r="GD795" s="54"/>
      <c r="GE795" s="54"/>
      <c r="GF795" s="54"/>
      <c r="GG795" s="54"/>
      <c r="GH795" s="54"/>
      <c r="GI795" s="54"/>
      <c r="GJ795" s="54"/>
      <c r="GK795" s="54"/>
      <c r="GL795" s="54"/>
      <c r="GM795" s="54"/>
      <c r="GN795" s="54"/>
      <c r="GO795" s="54"/>
      <c r="GP795" s="54"/>
      <c r="GQ795" s="54"/>
      <c r="GR795" s="54"/>
      <c r="GS795" s="54"/>
      <c r="GT795" s="54"/>
      <c r="GU795" s="54"/>
      <c r="GV795" s="54"/>
      <c r="GW795" s="54"/>
      <c r="GX795" s="54"/>
      <c r="GY795" s="54"/>
      <c r="GZ795" s="54"/>
      <c r="HA795" s="54"/>
      <c r="HB795" s="54"/>
      <c r="HC795" s="54"/>
      <c r="HD795" s="54"/>
      <c r="HE795" s="54"/>
      <c r="HF795" s="54"/>
      <c r="HG795" s="54"/>
      <c r="HH795" s="54"/>
      <c r="HI795" s="54"/>
      <c r="HJ795" s="54"/>
      <c r="HK795" s="54"/>
      <c r="HL795" s="54"/>
      <c r="HM795" s="54"/>
      <c r="HN795" s="54"/>
      <c r="HO795" s="54"/>
      <c r="HP795" s="54"/>
      <c r="HQ795" s="54"/>
      <c r="HR795" s="54"/>
      <c r="HS795" s="54"/>
      <c r="HT795" s="54"/>
      <c r="HU795" s="54"/>
      <c r="HV795" s="54"/>
      <c r="HW795" s="54"/>
      <c r="HX795" s="54"/>
      <c r="HY795" s="54"/>
      <c r="HZ795" s="54"/>
      <c r="IA795" s="54"/>
      <c r="IB795" s="54"/>
      <c r="IC795" s="54"/>
      <c r="ID795" s="54"/>
      <c r="IE795" s="54"/>
      <c r="IF795" s="54"/>
      <c r="IG795" s="54"/>
      <c r="IH795" s="54"/>
      <c r="II795" s="54"/>
      <c r="IJ795" s="54"/>
      <c r="IK795" s="54"/>
      <c r="IL795" s="54"/>
      <c r="IM795" s="54"/>
      <c r="IN795" s="54"/>
      <c r="IO795" s="54"/>
      <c r="IP795" s="54"/>
      <c r="IQ795" s="54"/>
      <c r="IR795" s="54"/>
      <c r="IS795" s="54"/>
    </row>
    <row r="796" spans="1:253" s="53" customFormat="1" ht="13.5" customHeight="1" x14ac:dyDescent="0.25">
      <c r="A796" s="38">
        <v>367849</v>
      </c>
      <c r="B796" s="37" t="s">
        <v>1705</v>
      </c>
      <c r="C796" s="38" t="s">
        <v>1699</v>
      </c>
      <c r="D796" s="39" t="s">
        <v>540</v>
      </c>
      <c r="E796" s="36" t="s">
        <v>1690</v>
      </c>
      <c r="F796" s="40">
        <v>57.991999999999997</v>
      </c>
      <c r="G796" s="43" t="s">
        <v>584</v>
      </c>
      <c r="H796" s="40"/>
      <c r="I796" s="40"/>
      <c r="J796" s="45"/>
      <c r="K796" s="52"/>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c r="BS796" s="54"/>
      <c r="BT796" s="54"/>
      <c r="BU796" s="54"/>
      <c r="BV796" s="54"/>
      <c r="BW796" s="54"/>
      <c r="BX796" s="54"/>
      <c r="BY796" s="54"/>
      <c r="BZ796" s="54"/>
      <c r="CA796" s="54"/>
      <c r="CB796" s="54"/>
      <c r="CC796" s="54"/>
      <c r="CD796" s="54"/>
      <c r="CE796" s="54"/>
      <c r="CF796" s="54"/>
      <c r="CG796" s="54"/>
      <c r="CH796" s="54"/>
      <c r="CI796" s="54"/>
      <c r="CJ796" s="54"/>
      <c r="CK796" s="54"/>
      <c r="CL796" s="54"/>
      <c r="CM796" s="54"/>
      <c r="CN796" s="54"/>
      <c r="CO796" s="54"/>
      <c r="CP796" s="54"/>
      <c r="CQ796" s="54"/>
      <c r="CR796" s="54"/>
      <c r="CS796" s="54"/>
      <c r="CT796" s="54"/>
      <c r="CU796" s="54"/>
      <c r="CV796" s="54"/>
      <c r="CW796" s="54"/>
      <c r="CX796" s="54"/>
      <c r="CY796" s="54"/>
      <c r="CZ796" s="54"/>
      <c r="DA796" s="54"/>
      <c r="DB796" s="54"/>
      <c r="DC796" s="54"/>
      <c r="DD796" s="54"/>
      <c r="DE796" s="54"/>
      <c r="DF796" s="54"/>
      <c r="DG796" s="54"/>
      <c r="DH796" s="54"/>
      <c r="DI796" s="54"/>
      <c r="DJ796" s="54"/>
      <c r="DK796" s="54"/>
      <c r="DL796" s="54"/>
      <c r="DM796" s="54"/>
      <c r="DN796" s="54"/>
      <c r="DO796" s="54"/>
      <c r="DP796" s="54"/>
      <c r="DQ796" s="54"/>
      <c r="DR796" s="54"/>
      <c r="DS796" s="54"/>
      <c r="DT796" s="54"/>
      <c r="DU796" s="54"/>
      <c r="DV796" s="54"/>
      <c r="DW796" s="54"/>
      <c r="DX796" s="54"/>
      <c r="DY796" s="54"/>
      <c r="DZ796" s="54"/>
      <c r="EA796" s="54"/>
      <c r="EB796" s="54"/>
      <c r="EC796" s="54"/>
      <c r="ED796" s="54"/>
      <c r="EE796" s="54"/>
      <c r="EF796" s="54"/>
      <c r="EG796" s="54"/>
      <c r="EH796" s="54"/>
      <c r="EI796" s="54"/>
      <c r="EJ796" s="54"/>
      <c r="EK796" s="54"/>
      <c r="EL796" s="54"/>
      <c r="EM796" s="54"/>
      <c r="EN796" s="54"/>
      <c r="EO796" s="54"/>
      <c r="EP796" s="54"/>
      <c r="EQ796" s="54"/>
      <c r="ER796" s="54"/>
      <c r="ES796" s="54"/>
      <c r="ET796" s="54"/>
      <c r="EU796" s="54"/>
      <c r="EV796" s="54"/>
      <c r="EW796" s="54"/>
      <c r="EX796" s="54"/>
      <c r="EY796" s="54"/>
      <c r="EZ796" s="54"/>
      <c r="FA796" s="54"/>
      <c r="FB796" s="54"/>
      <c r="FC796" s="54"/>
      <c r="FD796" s="54"/>
      <c r="FE796" s="54"/>
      <c r="FF796" s="54"/>
      <c r="FG796" s="54"/>
      <c r="FH796" s="54"/>
      <c r="FI796" s="54"/>
      <c r="FJ796" s="54"/>
      <c r="FK796" s="54"/>
      <c r="FL796" s="54"/>
      <c r="FM796" s="54"/>
      <c r="FN796" s="54"/>
      <c r="FO796" s="54"/>
      <c r="FP796" s="54"/>
      <c r="FQ796" s="54"/>
      <c r="FR796" s="54"/>
      <c r="FS796" s="54"/>
      <c r="FT796" s="54"/>
      <c r="FU796" s="54"/>
      <c r="FV796" s="54"/>
      <c r="FW796" s="54"/>
      <c r="FX796" s="54"/>
      <c r="FY796" s="54"/>
      <c r="FZ796" s="54"/>
      <c r="GA796" s="54"/>
      <c r="GB796" s="54"/>
      <c r="GC796" s="54"/>
      <c r="GD796" s="54"/>
      <c r="GE796" s="54"/>
      <c r="GF796" s="54"/>
      <c r="GG796" s="54"/>
      <c r="GH796" s="54"/>
      <c r="GI796" s="54"/>
      <c r="GJ796" s="54"/>
      <c r="GK796" s="54"/>
      <c r="GL796" s="54"/>
      <c r="GM796" s="54"/>
      <c r="GN796" s="54"/>
      <c r="GO796" s="54"/>
      <c r="GP796" s="54"/>
      <c r="GQ796" s="54"/>
      <c r="GR796" s="54"/>
      <c r="GS796" s="54"/>
      <c r="GT796" s="54"/>
      <c r="GU796" s="54"/>
      <c r="GV796" s="54"/>
      <c r="GW796" s="54"/>
      <c r="GX796" s="54"/>
      <c r="GY796" s="54"/>
      <c r="GZ796" s="54"/>
      <c r="HA796" s="54"/>
      <c r="HB796" s="54"/>
      <c r="HC796" s="54"/>
      <c r="HD796" s="54"/>
      <c r="HE796" s="54"/>
      <c r="HF796" s="54"/>
      <c r="HG796" s="54"/>
      <c r="HH796" s="54"/>
      <c r="HI796" s="54"/>
      <c r="HJ796" s="54"/>
      <c r="HK796" s="54"/>
      <c r="HL796" s="54"/>
      <c r="HM796" s="54"/>
      <c r="HN796" s="54"/>
      <c r="HO796" s="54"/>
      <c r="HP796" s="54"/>
      <c r="HQ796" s="54"/>
      <c r="HR796" s="54"/>
      <c r="HS796" s="54"/>
      <c r="HT796" s="54"/>
      <c r="HU796" s="54"/>
      <c r="HV796" s="54"/>
      <c r="HW796" s="54"/>
      <c r="HX796" s="54"/>
      <c r="HY796" s="54"/>
      <c r="HZ796" s="54"/>
      <c r="IA796" s="54"/>
      <c r="IB796" s="54"/>
      <c r="IC796" s="54"/>
      <c r="ID796" s="54"/>
      <c r="IE796" s="54"/>
      <c r="IF796" s="54"/>
      <c r="IG796" s="54"/>
      <c r="IH796" s="54"/>
      <c r="II796" s="54"/>
      <c r="IJ796" s="54"/>
      <c r="IK796" s="54"/>
      <c r="IL796" s="54"/>
      <c r="IM796" s="54"/>
      <c r="IN796" s="54"/>
      <c r="IO796" s="54"/>
      <c r="IP796" s="54"/>
      <c r="IQ796" s="54"/>
      <c r="IR796" s="54"/>
      <c r="IS796" s="54"/>
    </row>
    <row r="797" spans="1:253" s="53" customFormat="1" ht="13.5" customHeight="1" x14ac:dyDescent="0.25">
      <c r="A797" s="38">
        <v>388480</v>
      </c>
      <c r="B797" s="37" t="s">
        <v>1701</v>
      </c>
      <c r="C797" s="38" t="s">
        <v>1699</v>
      </c>
      <c r="D797" s="39" t="s">
        <v>540</v>
      </c>
      <c r="E797" s="36" t="s">
        <v>1690</v>
      </c>
      <c r="F797" s="40">
        <v>57.991999999999997</v>
      </c>
      <c r="G797" s="43" t="s">
        <v>584</v>
      </c>
      <c r="H797" s="40"/>
      <c r="I797" s="40"/>
      <c r="J797" s="45"/>
      <c r="K797" s="52"/>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c r="BS797" s="54"/>
      <c r="BT797" s="54"/>
      <c r="BU797" s="54"/>
      <c r="BV797" s="54"/>
      <c r="BW797" s="54"/>
      <c r="BX797" s="54"/>
      <c r="BY797" s="54"/>
      <c r="BZ797" s="54"/>
      <c r="CA797" s="54"/>
      <c r="CB797" s="54"/>
      <c r="CC797" s="54"/>
      <c r="CD797" s="54"/>
      <c r="CE797" s="54"/>
      <c r="CF797" s="54"/>
      <c r="CG797" s="54"/>
      <c r="CH797" s="54"/>
      <c r="CI797" s="54"/>
      <c r="CJ797" s="54"/>
      <c r="CK797" s="54"/>
      <c r="CL797" s="54"/>
      <c r="CM797" s="54"/>
      <c r="CN797" s="54"/>
      <c r="CO797" s="54"/>
      <c r="CP797" s="54"/>
      <c r="CQ797" s="54"/>
      <c r="CR797" s="54"/>
      <c r="CS797" s="54"/>
      <c r="CT797" s="54"/>
      <c r="CU797" s="54"/>
      <c r="CV797" s="54"/>
      <c r="CW797" s="54"/>
      <c r="CX797" s="54"/>
      <c r="CY797" s="54"/>
      <c r="CZ797" s="54"/>
      <c r="DA797" s="54"/>
      <c r="DB797" s="54"/>
      <c r="DC797" s="54"/>
      <c r="DD797" s="54"/>
      <c r="DE797" s="54"/>
      <c r="DF797" s="54"/>
      <c r="DG797" s="54"/>
      <c r="DH797" s="54"/>
      <c r="DI797" s="54"/>
      <c r="DJ797" s="54"/>
      <c r="DK797" s="54"/>
      <c r="DL797" s="54"/>
      <c r="DM797" s="54"/>
      <c r="DN797" s="54"/>
      <c r="DO797" s="54"/>
      <c r="DP797" s="54"/>
      <c r="DQ797" s="54"/>
      <c r="DR797" s="54"/>
      <c r="DS797" s="54"/>
      <c r="DT797" s="54"/>
      <c r="DU797" s="54"/>
      <c r="DV797" s="54"/>
      <c r="DW797" s="54"/>
      <c r="DX797" s="54"/>
      <c r="DY797" s="54"/>
      <c r="DZ797" s="54"/>
      <c r="EA797" s="54"/>
      <c r="EB797" s="54"/>
      <c r="EC797" s="54"/>
      <c r="ED797" s="54"/>
      <c r="EE797" s="54"/>
      <c r="EF797" s="54"/>
      <c r="EG797" s="54"/>
      <c r="EH797" s="54"/>
      <c r="EI797" s="54"/>
      <c r="EJ797" s="54"/>
      <c r="EK797" s="54"/>
      <c r="EL797" s="54"/>
      <c r="EM797" s="54"/>
      <c r="EN797" s="54"/>
      <c r="EO797" s="54"/>
      <c r="EP797" s="54"/>
      <c r="EQ797" s="54"/>
      <c r="ER797" s="54"/>
      <c r="ES797" s="54"/>
      <c r="ET797" s="54"/>
      <c r="EU797" s="54"/>
      <c r="EV797" s="54"/>
      <c r="EW797" s="54"/>
      <c r="EX797" s="54"/>
      <c r="EY797" s="54"/>
      <c r="EZ797" s="54"/>
      <c r="FA797" s="54"/>
      <c r="FB797" s="54"/>
      <c r="FC797" s="54"/>
      <c r="FD797" s="54"/>
      <c r="FE797" s="54"/>
      <c r="FF797" s="54"/>
      <c r="FG797" s="54"/>
      <c r="FH797" s="54"/>
      <c r="FI797" s="54"/>
      <c r="FJ797" s="54"/>
      <c r="FK797" s="54"/>
      <c r="FL797" s="54"/>
      <c r="FM797" s="54"/>
      <c r="FN797" s="54"/>
      <c r="FO797" s="54"/>
      <c r="FP797" s="54"/>
      <c r="FQ797" s="54"/>
      <c r="FR797" s="54"/>
      <c r="FS797" s="54"/>
      <c r="FT797" s="54"/>
      <c r="FU797" s="54"/>
      <c r="FV797" s="54"/>
      <c r="FW797" s="54"/>
      <c r="FX797" s="54"/>
      <c r="FY797" s="54"/>
      <c r="FZ797" s="54"/>
      <c r="GA797" s="54"/>
      <c r="GB797" s="54"/>
      <c r="GC797" s="54"/>
      <c r="GD797" s="54"/>
      <c r="GE797" s="54"/>
      <c r="GF797" s="54"/>
      <c r="GG797" s="54"/>
      <c r="GH797" s="54"/>
      <c r="GI797" s="54"/>
      <c r="GJ797" s="54"/>
      <c r="GK797" s="54"/>
      <c r="GL797" s="54"/>
      <c r="GM797" s="54"/>
      <c r="GN797" s="54"/>
      <c r="GO797" s="54"/>
      <c r="GP797" s="54"/>
      <c r="GQ797" s="54"/>
      <c r="GR797" s="54"/>
      <c r="GS797" s="54"/>
      <c r="GT797" s="54"/>
      <c r="GU797" s="54"/>
      <c r="GV797" s="54"/>
      <c r="GW797" s="54"/>
      <c r="GX797" s="54"/>
      <c r="GY797" s="54"/>
      <c r="GZ797" s="54"/>
      <c r="HA797" s="54"/>
      <c r="HB797" s="54"/>
      <c r="HC797" s="54"/>
      <c r="HD797" s="54"/>
      <c r="HE797" s="54"/>
      <c r="HF797" s="54"/>
      <c r="HG797" s="54"/>
      <c r="HH797" s="54"/>
      <c r="HI797" s="54"/>
      <c r="HJ797" s="54"/>
      <c r="HK797" s="54"/>
      <c r="HL797" s="54"/>
      <c r="HM797" s="54"/>
      <c r="HN797" s="54"/>
      <c r="HO797" s="54"/>
      <c r="HP797" s="54"/>
      <c r="HQ797" s="54"/>
      <c r="HR797" s="54"/>
      <c r="HS797" s="54"/>
      <c r="HT797" s="54"/>
      <c r="HU797" s="54"/>
      <c r="HV797" s="54"/>
      <c r="HW797" s="54"/>
      <c r="HX797" s="54"/>
      <c r="HY797" s="54"/>
      <c r="HZ797" s="54"/>
      <c r="IA797" s="54"/>
      <c r="IB797" s="54"/>
      <c r="IC797" s="54"/>
      <c r="ID797" s="54"/>
      <c r="IE797" s="54"/>
      <c r="IF797" s="54"/>
      <c r="IG797" s="54"/>
      <c r="IH797" s="54"/>
      <c r="II797" s="54"/>
      <c r="IJ797" s="54"/>
      <c r="IK797" s="54"/>
      <c r="IL797" s="54"/>
      <c r="IM797" s="54"/>
      <c r="IN797" s="54"/>
      <c r="IO797" s="54"/>
      <c r="IP797" s="54"/>
      <c r="IQ797" s="54"/>
      <c r="IR797" s="54"/>
      <c r="IS797" s="54"/>
    </row>
    <row r="798" spans="1:253" s="53" customFormat="1" ht="13.5" customHeight="1" x14ac:dyDescent="0.25">
      <c r="A798" s="38">
        <v>367844</v>
      </c>
      <c r="B798" s="37" t="s">
        <v>1706</v>
      </c>
      <c r="C798" s="38" t="s">
        <v>1699</v>
      </c>
      <c r="D798" s="39" t="s">
        <v>540</v>
      </c>
      <c r="E798" s="36" t="s">
        <v>1690</v>
      </c>
      <c r="F798" s="40">
        <v>57.991999999999997</v>
      </c>
      <c r="G798" s="43" t="s">
        <v>584</v>
      </c>
      <c r="H798" s="40"/>
      <c r="I798" s="40"/>
      <c r="J798" s="45"/>
      <c r="K798" s="52"/>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c r="BS798" s="54"/>
      <c r="BT798" s="54"/>
      <c r="BU798" s="54"/>
      <c r="BV798" s="54"/>
      <c r="BW798" s="54"/>
      <c r="BX798" s="54"/>
      <c r="BY798" s="54"/>
      <c r="BZ798" s="54"/>
      <c r="CA798" s="54"/>
      <c r="CB798" s="54"/>
      <c r="CC798" s="54"/>
      <c r="CD798" s="54"/>
      <c r="CE798" s="54"/>
      <c r="CF798" s="54"/>
      <c r="CG798" s="54"/>
      <c r="CH798" s="54"/>
      <c r="CI798" s="54"/>
      <c r="CJ798" s="54"/>
      <c r="CK798" s="54"/>
      <c r="CL798" s="54"/>
      <c r="CM798" s="54"/>
      <c r="CN798" s="54"/>
      <c r="CO798" s="54"/>
      <c r="CP798" s="54"/>
      <c r="CQ798" s="54"/>
      <c r="CR798" s="54"/>
      <c r="CS798" s="54"/>
      <c r="CT798" s="54"/>
      <c r="CU798" s="54"/>
      <c r="CV798" s="54"/>
      <c r="CW798" s="54"/>
      <c r="CX798" s="54"/>
      <c r="CY798" s="54"/>
      <c r="CZ798" s="54"/>
      <c r="DA798" s="54"/>
      <c r="DB798" s="54"/>
      <c r="DC798" s="54"/>
      <c r="DD798" s="54"/>
      <c r="DE798" s="54"/>
      <c r="DF798" s="54"/>
      <c r="DG798" s="54"/>
      <c r="DH798" s="54"/>
      <c r="DI798" s="54"/>
      <c r="DJ798" s="54"/>
      <c r="DK798" s="54"/>
      <c r="DL798" s="54"/>
      <c r="DM798" s="54"/>
      <c r="DN798" s="54"/>
      <c r="DO798" s="54"/>
      <c r="DP798" s="54"/>
      <c r="DQ798" s="54"/>
      <c r="DR798" s="54"/>
      <c r="DS798" s="54"/>
      <c r="DT798" s="54"/>
      <c r="DU798" s="54"/>
      <c r="DV798" s="54"/>
      <c r="DW798" s="54"/>
      <c r="DX798" s="54"/>
      <c r="DY798" s="54"/>
      <c r="DZ798" s="54"/>
      <c r="EA798" s="54"/>
      <c r="EB798" s="54"/>
      <c r="EC798" s="54"/>
      <c r="ED798" s="54"/>
      <c r="EE798" s="54"/>
      <c r="EF798" s="54"/>
      <c r="EG798" s="54"/>
      <c r="EH798" s="54"/>
      <c r="EI798" s="54"/>
      <c r="EJ798" s="54"/>
      <c r="EK798" s="54"/>
      <c r="EL798" s="54"/>
      <c r="EM798" s="54"/>
      <c r="EN798" s="54"/>
      <c r="EO798" s="54"/>
      <c r="EP798" s="54"/>
      <c r="EQ798" s="54"/>
      <c r="ER798" s="54"/>
      <c r="ES798" s="54"/>
      <c r="ET798" s="54"/>
      <c r="EU798" s="54"/>
      <c r="EV798" s="54"/>
      <c r="EW798" s="54"/>
      <c r="EX798" s="54"/>
      <c r="EY798" s="54"/>
      <c r="EZ798" s="54"/>
      <c r="FA798" s="54"/>
      <c r="FB798" s="54"/>
      <c r="FC798" s="54"/>
      <c r="FD798" s="54"/>
      <c r="FE798" s="54"/>
      <c r="FF798" s="54"/>
      <c r="FG798" s="54"/>
      <c r="FH798" s="54"/>
      <c r="FI798" s="54"/>
      <c r="FJ798" s="54"/>
      <c r="FK798" s="54"/>
      <c r="FL798" s="54"/>
      <c r="FM798" s="54"/>
      <c r="FN798" s="54"/>
      <c r="FO798" s="54"/>
      <c r="FP798" s="54"/>
      <c r="FQ798" s="54"/>
      <c r="FR798" s="54"/>
      <c r="FS798" s="54"/>
      <c r="FT798" s="54"/>
      <c r="FU798" s="54"/>
      <c r="FV798" s="54"/>
      <c r="FW798" s="54"/>
      <c r="FX798" s="54"/>
      <c r="FY798" s="54"/>
      <c r="FZ798" s="54"/>
      <c r="GA798" s="54"/>
      <c r="GB798" s="54"/>
      <c r="GC798" s="54"/>
      <c r="GD798" s="54"/>
      <c r="GE798" s="54"/>
      <c r="GF798" s="54"/>
      <c r="GG798" s="54"/>
      <c r="GH798" s="54"/>
      <c r="GI798" s="54"/>
      <c r="GJ798" s="54"/>
      <c r="GK798" s="54"/>
      <c r="GL798" s="54"/>
      <c r="GM798" s="54"/>
      <c r="GN798" s="54"/>
      <c r="GO798" s="54"/>
      <c r="GP798" s="54"/>
      <c r="GQ798" s="54"/>
      <c r="GR798" s="54"/>
      <c r="GS798" s="54"/>
      <c r="GT798" s="54"/>
      <c r="GU798" s="54"/>
      <c r="GV798" s="54"/>
      <c r="GW798" s="54"/>
      <c r="GX798" s="54"/>
      <c r="GY798" s="54"/>
      <c r="GZ798" s="54"/>
      <c r="HA798" s="54"/>
      <c r="HB798" s="54"/>
      <c r="HC798" s="54"/>
      <c r="HD798" s="54"/>
      <c r="HE798" s="54"/>
      <c r="HF798" s="54"/>
      <c r="HG798" s="54"/>
      <c r="HH798" s="54"/>
      <c r="HI798" s="54"/>
      <c r="HJ798" s="54"/>
      <c r="HK798" s="54"/>
      <c r="HL798" s="54"/>
      <c r="HM798" s="54"/>
      <c r="HN798" s="54"/>
      <c r="HO798" s="54"/>
      <c r="HP798" s="54"/>
      <c r="HQ798" s="54"/>
      <c r="HR798" s="54"/>
      <c r="HS798" s="54"/>
      <c r="HT798" s="54"/>
      <c r="HU798" s="54"/>
      <c r="HV798" s="54"/>
      <c r="HW798" s="54"/>
      <c r="HX798" s="54"/>
      <c r="HY798" s="54"/>
      <c r="HZ798" s="54"/>
      <c r="IA798" s="54"/>
      <c r="IB798" s="54"/>
      <c r="IC798" s="54"/>
      <c r="ID798" s="54"/>
      <c r="IE798" s="54"/>
      <c r="IF798" s="54"/>
      <c r="IG798" s="54"/>
      <c r="IH798" s="54"/>
      <c r="II798" s="54"/>
      <c r="IJ798" s="54"/>
      <c r="IK798" s="54"/>
      <c r="IL798" s="54"/>
      <c r="IM798" s="54"/>
      <c r="IN798" s="54"/>
      <c r="IO798" s="54"/>
      <c r="IP798" s="54"/>
      <c r="IQ798" s="54"/>
      <c r="IR798" s="54"/>
      <c r="IS798" s="54"/>
    </row>
    <row r="799" spans="1:253" s="53" customFormat="1" ht="13.5" customHeight="1" x14ac:dyDescent="0.25">
      <c r="A799" s="38">
        <v>367845</v>
      </c>
      <c r="B799" s="37" t="s">
        <v>1707</v>
      </c>
      <c r="C799" s="38" t="s">
        <v>1699</v>
      </c>
      <c r="D799" s="39" t="s">
        <v>540</v>
      </c>
      <c r="E799" s="36" t="s">
        <v>1690</v>
      </c>
      <c r="F799" s="40">
        <v>57.991999999999997</v>
      </c>
      <c r="G799" s="43" t="s">
        <v>584</v>
      </c>
      <c r="H799" s="40"/>
      <c r="I799" s="40"/>
      <c r="J799" s="45"/>
      <c r="K799" s="52"/>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c r="BS799" s="54"/>
      <c r="BT799" s="54"/>
      <c r="BU799" s="54"/>
      <c r="BV799" s="54"/>
      <c r="BW799" s="54"/>
      <c r="BX799" s="54"/>
      <c r="BY799" s="54"/>
      <c r="BZ799" s="54"/>
      <c r="CA799" s="54"/>
      <c r="CB799" s="54"/>
      <c r="CC799" s="54"/>
      <c r="CD799" s="54"/>
      <c r="CE799" s="54"/>
      <c r="CF799" s="54"/>
      <c r="CG799" s="54"/>
      <c r="CH799" s="54"/>
      <c r="CI799" s="54"/>
      <c r="CJ799" s="54"/>
      <c r="CK799" s="54"/>
      <c r="CL799" s="54"/>
      <c r="CM799" s="54"/>
      <c r="CN799" s="54"/>
      <c r="CO799" s="54"/>
      <c r="CP799" s="54"/>
      <c r="CQ799" s="54"/>
      <c r="CR799" s="54"/>
      <c r="CS799" s="54"/>
      <c r="CT799" s="54"/>
      <c r="CU799" s="54"/>
      <c r="CV799" s="54"/>
      <c r="CW799" s="54"/>
      <c r="CX799" s="54"/>
      <c r="CY799" s="54"/>
      <c r="CZ799" s="54"/>
      <c r="DA799" s="54"/>
      <c r="DB799" s="54"/>
      <c r="DC799" s="54"/>
      <c r="DD799" s="54"/>
      <c r="DE799" s="54"/>
      <c r="DF799" s="54"/>
      <c r="DG799" s="54"/>
      <c r="DH799" s="54"/>
      <c r="DI799" s="54"/>
      <c r="DJ799" s="54"/>
      <c r="DK799" s="54"/>
      <c r="DL799" s="54"/>
      <c r="DM799" s="54"/>
      <c r="DN799" s="54"/>
      <c r="DO799" s="54"/>
      <c r="DP799" s="54"/>
      <c r="DQ799" s="54"/>
      <c r="DR799" s="54"/>
      <c r="DS799" s="54"/>
      <c r="DT799" s="54"/>
      <c r="DU799" s="54"/>
      <c r="DV799" s="54"/>
      <c r="DW799" s="54"/>
      <c r="DX799" s="54"/>
      <c r="DY799" s="54"/>
      <c r="DZ799" s="54"/>
      <c r="EA799" s="54"/>
      <c r="EB799" s="54"/>
      <c r="EC799" s="54"/>
      <c r="ED799" s="54"/>
      <c r="EE799" s="54"/>
      <c r="EF799" s="54"/>
      <c r="EG799" s="54"/>
      <c r="EH799" s="54"/>
      <c r="EI799" s="54"/>
      <c r="EJ799" s="54"/>
      <c r="EK799" s="54"/>
      <c r="EL799" s="54"/>
      <c r="EM799" s="54"/>
      <c r="EN799" s="54"/>
      <c r="EO799" s="54"/>
      <c r="EP799" s="54"/>
      <c r="EQ799" s="54"/>
      <c r="ER799" s="54"/>
      <c r="ES799" s="54"/>
      <c r="ET799" s="54"/>
      <c r="EU799" s="54"/>
      <c r="EV799" s="54"/>
      <c r="EW799" s="54"/>
      <c r="EX799" s="54"/>
      <c r="EY799" s="54"/>
      <c r="EZ799" s="54"/>
      <c r="FA799" s="54"/>
      <c r="FB799" s="54"/>
      <c r="FC799" s="54"/>
      <c r="FD799" s="54"/>
      <c r="FE799" s="54"/>
      <c r="FF799" s="54"/>
      <c r="FG799" s="54"/>
      <c r="FH799" s="54"/>
      <c r="FI799" s="54"/>
      <c r="FJ799" s="54"/>
      <c r="FK799" s="54"/>
      <c r="FL799" s="54"/>
      <c r="FM799" s="54"/>
      <c r="FN799" s="54"/>
      <c r="FO799" s="54"/>
      <c r="FP799" s="54"/>
      <c r="FQ799" s="54"/>
      <c r="FR799" s="54"/>
      <c r="FS799" s="54"/>
      <c r="FT799" s="54"/>
      <c r="FU799" s="54"/>
      <c r="FV799" s="54"/>
      <c r="FW799" s="54"/>
      <c r="FX799" s="54"/>
      <c r="FY799" s="54"/>
      <c r="FZ799" s="54"/>
      <c r="GA799" s="54"/>
      <c r="GB799" s="54"/>
      <c r="GC799" s="54"/>
      <c r="GD799" s="54"/>
      <c r="GE799" s="54"/>
      <c r="GF799" s="54"/>
      <c r="GG799" s="54"/>
      <c r="GH799" s="54"/>
      <c r="GI799" s="54"/>
      <c r="GJ799" s="54"/>
      <c r="GK799" s="54"/>
      <c r="GL799" s="54"/>
      <c r="GM799" s="54"/>
      <c r="GN799" s="54"/>
      <c r="GO799" s="54"/>
      <c r="GP799" s="54"/>
      <c r="GQ799" s="54"/>
      <c r="GR799" s="54"/>
      <c r="GS799" s="54"/>
      <c r="GT799" s="54"/>
      <c r="GU799" s="54"/>
      <c r="GV799" s="54"/>
      <c r="GW799" s="54"/>
      <c r="GX799" s="54"/>
      <c r="GY799" s="54"/>
      <c r="GZ799" s="54"/>
      <c r="HA799" s="54"/>
      <c r="HB799" s="54"/>
      <c r="HC799" s="54"/>
      <c r="HD799" s="54"/>
      <c r="HE799" s="54"/>
      <c r="HF799" s="54"/>
      <c r="HG799" s="54"/>
      <c r="HH799" s="54"/>
      <c r="HI799" s="54"/>
      <c r="HJ799" s="54"/>
      <c r="HK799" s="54"/>
      <c r="HL799" s="54"/>
      <c r="HM799" s="54"/>
      <c r="HN799" s="54"/>
      <c r="HO799" s="54"/>
      <c r="HP799" s="54"/>
      <c r="HQ799" s="54"/>
      <c r="HR799" s="54"/>
      <c r="HS799" s="54"/>
      <c r="HT799" s="54"/>
      <c r="HU799" s="54"/>
      <c r="HV799" s="54"/>
      <c r="HW799" s="54"/>
      <c r="HX799" s="54"/>
      <c r="HY799" s="54"/>
      <c r="HZ799" s="54"/>
      <c r="IA799" s="54"/>
      <c r="IB799" s="54"/>
      <c r="IC799" s="54"/>
      <c r="ID799" s="54"/>
      <c r="IE799" s="54"/>
      <c r="IF799" s="54"/>
      <c r="IG799" s="54"/>
      <c r="IH799" s="54"/>
      <c r="II799" s="54"/>
      <c r="IJ799" s="54"/>
      <c r="IK799" s="54"/>
      <c r="IL799" s="54"/>
      <c r="IM799" s="54"/>
      <c r="IN799" s="54"/>
      <c r="IO799" s="54"/>
      <c r="IP799" s="54"/>
      <c r="IQ799" s="54"/>
      <c r="IR799" s="54"/>
      <c r="IS799" s="54"/>
    </row>
    <row r="800" spans="1:253" s="53" customFormat="1" ht="13.5" customHeight="1" x14ac:dyDescent="0.25">
      <c r="A800" s="38">
        <v>200622</v>
      </c>
      <c r="B800" s="37" t="s">
        <v>1708</v>
      </c>
      <c r="C800" s="38" t="s">
        <v>1709</v>
      </c>
      <c r="D800" s="39" t="s">
        <v>582</v>
      </c>
      <c r="E800" s="36" t="s">
        <v>1656</v>
      </c>
      <c r="F800" s="40">
        <v>49.164999999999999</v>
      </c>
      <c r="G800" s="40">
        <v>46.70675</v>
      </c>
      <c r="H800" s="40">
        <v>45.72345</v>
      </c>
      <c r="I800" s="40">
        <v>44.74015</v>
      </c>
      <c r="J800" s="45"/>
      <c r="K800" s="52"/>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c r="BS800" s="54"/>
      <c r="BT800" s="54"/>
      <c r="BU800" s="54"/>
      <c r="BV800" s="54"/>
      <c r="BW800" s="54"/>
      <c r="BX800" s="54"/>
      <c r="BY800" s="54"/>
      <c r="BZ800" s="54"/>
      <c r="CA800" s="54"/>
      <c r="CB800" s="54"/>
      <c r="CC800" s="54"/>
      <c r="CD800" s="54"/>
      <c r="CE800" s="54"/>
      <c r="CF800" s="54"/>
      <c r="CG800" s="54"/>
      <c r="CH800" s="54"/>
      <c r="CI800" s="54"/>
      <c r="CJ800" s="54"/>
      <c r="CK800" s="54"/>
      <c r="CL800" s="54"/>
      <c r="CM800" s="54"/>
      <c r="CN800" s="54"/>
      <c r="CO800" s="54"/>
      <c r="CP800" s="54"/>
      <c r="CQ800" s="54"/>
      <c r="CR800" s="54"/>
      <c r="CS800" s="54"/>
      <c r="CT800" s="54"/>
      <c r="CU800" s="54"/>
      <c r="CV800" s="54"/>
      <c r="CW800" s="54"/>
      <c r="CX800" s="54"/>
      <c r="CY800" s="54"/>
      <c r="CZ800" s="54"/>
      <c r="DA800" s="54"/>
      <c r="DB800" s="54"/>
      <c r="DC800" s="54"/>
      <c r="DD800" s="54"/>
      <c r="DE800" s="54"/>
      <c r="DF800" s="54"/>
      <c r="DG800" s="54"/>
      <c r="DH800" s="54"/>
      <c r="DI800" s="54"/>
      <c r="DJ800" s="54"/>
      <c r="DK800" s="54"/>
      <c r="DL800" s="54"/>
      <c r="DM800" s="54"/>
      <c r="DN800" s="54"/>
      <c r="DO800" s="54"/>
      <c r="DP800" s="54"/>
      <c r="DQ800" s="54"/>
      <c r="DR800" s="54"/>
      <c r="DS800" s="54"/>
      <c r="DT800" s="54"/>
      <c r="DU800" s="54"/>
      <c r="DV800" s="54"/>
      <c r="DW800" s="54"/>
      <c r="DX800" s="54"/>
      <c r="DY800" s="54"/>
      <c r="DZ800" s="54"/>
      <c r="EA800" s="54"/>
      <c r="EB800" s="54"/>
      <c r="EC800" s="54"/>
      <c r="ED800" s="54"/>
      <c r="EE800" s="54"/>
      <c r="EF800" s="54"/>
      <c r="EG800" s="54"/>
      <c r="EH800" s="54"/>
      <c r="EI800" s="54"/>
      <c r="EJ800" s="54"/>
      <c r="EK800" s="54"/>
      <c r="EL800" s="54"/>
      <c r="EM800" s="54"/>
      <c r="EN800" s="54"/>
      <c r="EO800" s="54"/>
      <c r="EP800" s="54"/>
      <c r="EQ800" s="54"/>
      <c r="ER800" s="54"/>
      <c r="ES800" s="54"/>
      <c r="ET800" s="54"/>
      <c r="EU800" s="54"/>
      <c r="EV800" s="54"/>
      <c r="EW800" s="54"/>
      <c r="EX800" s="54"/>
      <c r="EY800" s="54"/>
      <c r="EZ800" s="54"/>
      <c r="FA800" s="54"/>
      <c r="FB800" s="54"/>
      <c r="FC800" s="54"/>
      <c r="FD800" s="54"/>
      <c r="FE800" s="54"/>
      <c r="FF800" s="54"/>
      <c r="FG800" s="54"/>
      <c r="FH800" s="54"/>
      <c r="FI800" s="54"/>
      <c r="FJ800" s="54"/>
      <c r="FK800" s="54"/>
      <c r="FL800" s="54"/>
      <c r="FM800" s="54"/>
      <c r="FN800" s="54"/>
      <c r="FO800" s="54"/>
      <c r="FP800" s="54"/>
      <c r="FQ800" s="54"/>
      <c r="FR800" s="54"/>
      <c r="FS800" s="54"/>
      <c r="FT800" s="54"/>
      <c r="FU800" s="54"/>
      <c r="FV800" s="54"/>
      <c r="FW800" s="54"/>
      <c r="FX800" s="54"/>
      <c r="FY800" s="54"/>
      <c r="FZ800" s="54"/>
      <c r="GA800" s="54"/>
      <c r="GB800" s="54"/>
      <c r="GC800" s="54"/>
      <c r="GD800" s="54"/>
      <c r="GE800" s="54"/>
      <c r="GF800" s="54"/>
      <c r="GG800" s="54"/>
      <c r="GH800" s="54"/>
      <c r="GI800" s="54"/>
      <c r="GJ800" s="54"/>
      <c r="GK800" s="54"/>
      <c r="GL800" s="54"/>
      <c r="GM800" s="54"/>
      <c r="GN800" s="54"/>
      <c r="GO800" s="54"/>
      <c r="GP800" s="54"/>
      <c r="GQ800" s="54"/>
      <c r="GR800" s="54"/>
      <c r="GS800" s="54"/>
      <c r="GT800" s="54"/>
      <c r="GU800" s="54"/>
      <c r="GV800" s="54"/>
      <c r="GW800" s="54"/>
      <c r="GX800" s="54"/>
      <c r="GY800" s="54"/>
      <c r="GZ800" s="54"/>
      <c r="HA800" s="54"/>
      <c r="HB800" s="54"/>
      <c r="HC800" s="54"/>
      <c r="HD800" s="54"/>
      <c r="HE800" s="54"/>
      <c r="HF800" s="54"/>
      <c r="HG800" s="54"/>
      <c r="HH800" s="54"/>
      <c r="HI800" s="54"/>
      <c r="HJ800" s="54"/>
      <c r="HK800" s="54"/>
      <c r="HL800" s="54"/>
      <c r="HM800" s="54"/>
      <c r="HN800" s="54"/>
      <c r="HO800" s="54"/>
      <c r="HP800" s="54"/>
      <c r="HQ800" s="54"/>
      <c r="HR800" s="54"/>
      <c r="HS800" s="54"/>
      <c r="HT800" s="54"/>
      <c r="HU800" s="54"/>
      <c r="HV800" s="54"/>
      <c r="HW800" s="54"/>
      <c r="HX800" s="54"/>
      <c r="HY800" s="54"/>
      <c r="HZ800" s="54"/>
      <c r="IA800" s="54"/>
      <c r="IB800" s="54"/>
      <c r="IC800" s="54"/>
      <c r="ID800" s="54"/>
      <c r="IE800" s="54"/>
      <c r="IF800" s="54"/>
      <c r="IG800" s="54"/>
      <c r="IH800" s="54"/>
      <c r="II800" s="54"/>
      <c r="IJ800" s="54"/>
      <c r="IK800" s="54"/>
      <c r="IL800" s="54"/>
      <c r="IM800" s="54"/>
      <c r="IN800" s="54"/>
      <c r="IO800" s="54"/>
      <c r="IP800" s="54"/>
      <c r="IQ800" s="54"/>
      <c r="IR800" s="54"/>
      <c r="IS800" s="54"/>
    </row>
    <row r="801" spans="1:253" s="53" customFormat="1" ht="13.5" customHeight="1" x14ac:dyDescent="0.25">
      <c r="A801" s="38">
        <v>369461</v>
      </c>
      <c r="B801" s="37" t="s">
        <v>1710</v>
      </c>
      <c r="C801" s="38" t="s">
        <v>1709</v>
      </c>
      <c r="D801" s="39" t="s">
        <v>582</v>
      </c>
      <c r="E801" s="36" t="s">
        <v>1413</v>
      </c>
      <c r="F801" s="40">
        <v>21.19</v>
      </c>
      <c r="G801" s="40">
        <v>20.130500000000001</v>
      </c>
      <c r="H801" s="40">
        <v>19.706700000000001</v>
      </c>
      <c r="I801" s="40">
        <v>19.282900000000001</v>
      </c>
      <c r="J801" s="45"/>
      <c r="K801" s="52"/>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c r="BS801" s="54"/>
      <c r="BT801" s="54"/>
      <c r="BU801" s="54"/>
      <c r="BV801" s="54"/>
      <c r="BW801" s="54"/>
      <c r="BX801" s="54"/>
      <c r="BY801" s="54"/>
      <c r="BZ801" s="54"/>
      <c r="CA801" s="54"/>
      <c r="CB801" s="54"/>
      <c r="CC801" s="54"/>
      <c r="CD801" s="54"/>
      <c r="CE801" s="54"/>
      <c r="CF801" s="54"/>
      <c r="CG801" s="54"/>
      <c r="CH801" s="54"/>
      <c r="CI801" s="54"/>
      <c r="CJ801" s="54"/>
      <c r="CK801" s="54"/>
      <c r="CL801" s="54"/>
      <c r="CM801" s="54"/>
      <c r="CN801" s="54"/>
      <c r="CO801" s="54"/>
      <c r="CP801" s="54"/>
      <c r="CQ801" s="54"/>
      <c r="CR801" s="54"/>
      <c r="CS801" s="54"/>
      <c r="CT801" s="54"/>
      <c r="CU801" s="54"/>
      <c r="CV801" s="54"/>
      <c r="CW801" s="54"/>
      <c r="CX801" s="54"/>
      <c r="CY801" s="54"/>
      <c r="CZ801" s="54"/>
      <c r="DA801" s="54"/>
      <c r="DB801" s="54"/>
      <c r="DC801" s="54"/>
      <c r="DD801" s="54"/>
      <c r="DE801" s="54"/>
      <c r="DF801" s="54"/>
      <c r="DG801" s="54"/>
      <c r="DH801" s="54"/>
      <c r="DI801" s="54"/>
      <c r="DJ801" s="54"/>
      <c r="DK801" s="54"/>
      <c r="DL801" s="54"/>
      <c r="DM801" s="54"/>
      <c r="DN801" s="54"/>
      <c r="DO801" s="54"/>
      <c r="DP801" s="54"/>
      <c r="DQ801" s="54"/>
      <c r="DR801" s="54"/>
      <c r="DS801" s="54"/>
      <c r="DT801" s="54"/>
      <c r="DU801" s="54"/>
      <c r="DV801" s="54"/>
      <c r="DW801" s="54"/>
      <c r="DX801" s="54"/>
      <c r="DY801" s="54"/>
      <c r="DZ801" s="54"/>
      <c r="EA801" s="54"/>
      <c r="EB801" s="54"/>
      <c r="EC801" s="54"/>
      <c r="ED801" s="54"/>
      <c r="EE801" s="54"/>
      <c r="EF801" s="54"/>
      <c r="EG801" s="54"/>
      <c r="EH801" s="54"/>
      <c r="EI801" s="54"/>
      <c r="EJ801" s="54"/>
      <c r="EK801" s="54"/>
      <c r="EL801" s="54"/>
      <c r="EM801" s="54"/>
      <c r="EN801" s="54"/>
      <c r="EO801" s="54"/>
      <c r="EP801" s="54"/>
      <c r="EQ801" s="54"/>
      <c r="ER801" s="54"/>
      <c r="ES801" s="54"/>
      <c r="ET801" s="54"/>
      <c r="EU801" s="54"/>
      <c r="EV801" s="54"/>
      <c r="EW801" s="54"/>
      <c r="EX801" s="54"/>
      <c r="EY801" s="54"/>
      <c r="EZ801" s="54"/>
      <c r="FA801" s="54"/>
      <c r="FB801" s="54"/>
      <c r="FC801" s="54"/>
      <c r="FD801" s="54"/>
      <c r="FE801" s="54"/>
      <c r="FF801" s="54"/>
      <c r="FG801" s="54"/>
      <c r="FH801" s="54"/>
      <c r="FI801" s="54"/>
      <c r="FJ801" s="54"/>
      <c r="FK801" s="54"/>
      <c r="FL801" s="54"/>
      <c r="FM801" s="54"/>
      <c r="FN801" s="54"/>
      <c r="FO801" s="54"/>
      <c r="FP801" s="54"/>
      <c r="FQ801" s="54"/>
      <c r="FR801" s="54"/>
      <c r="FS801" s="54"/>
      <c r="FT801" s="54"/>
      <c r="FU801" s="54"/>
      <c r="FV801" s="54"/>
      <c r="FW801" s="54"/>
      <c r="FX801" s="54"/>
      <c r="FY801" s="54"/>
      <c r="FZ801" s="54"/>
      <c r="GA801" s="54"/>
      <c r="GB801" s="54"/>
      <c r="GC801" s="54"/>
      <c r="GD801" s="54"/>
      <c r="GE801" s="54"/>
      <c r="GF801" s="54"/>
      <c r="GG801" s="54"/>
      <c r="GH801" s="54"/>
      <c r="GI801" s="54"/>
      <c r="GJ801" s="54"/>
      <c r="GK801" s="54"/>
      <c r="GL801" s="54"/>
      <c r="GM801" s="54"/>
      <c r="GN801" s="54"/>
      <c r="GO801" s="54"/>
      <c r="GP801" s="54"/>
      <c r="GQ801" s="54"/>
      <c r="GR801" s="54"/>
      <c r="GS801" s="54"/>
      <c r="GT801" s="54"/>
      <c r="GU801" s="54"/>
      <c r="GV801" s="54"/>
      <c r="GW801" s="54"/>
      <c r="GX801" s="54"/>
      <c r="GY801" s="54"/>
      <c r="GZ801" s="54"/>
      <c r="HA801" s="54"/>
      <c r="HB801" s="54"/>
      <c r="HC801" s="54"/>
      <c r="HD801" s="54"/>
      <c r="HE801" s="54"/>
      <c r="HF801" s="54"/>
      <c r="HG801" s="54"/>
      <c r="HH801" s="54"/>
      <c r="HI801" s="54"/>
      <c r="HJ801" s="54"/>
      <c r="HK801" s="54"/>
      <c r="HL801" s="54"/>
      <c r="HM801" s="54"/>
      <c r="HN801" s="54"/>
      <c r="HO801" s="54"/>
      <c r="HP801" s="54"/>
      <c r="HQ801" s="54"/>
      <c r="HR801" s="54"/>
      <c r="HS801" s="54"/>
      <c r="HT801" s="54"/>
      <c r="HU801" s="54"/>
      <c r="HV801" s="54"/>
      <c r="HW801" s="54"/>
      <c r="HX801" s="54"/>
      <c r="HY801" s="54"/>
      <c r="HZ801" s="54"/>
      <c r="IA801" s="54"/>
      <c r="IB801" s="54"/>
      <c r="IC801" s="54"/>
      <c r="ID801" s="54"/>
      <c r="IE801" s="54"/>
      <c r="IF801" s="54"/>
      <c r="IG801" s="54"/>
      <c r="IH801" s="54"/>
      <c r="II801" s="54"/>
      <c r="IJ801" s="54"/>
      <c r="IK801" s="54"/>
      <c r="IL801" s="54"/>
      <c r="IM801" s="54"/>
      <c r="IN801" s="54"/>
      <c r="IO801" s="54"/>
      <c r="IP801" s="54"/>
      <c r="IQ801" s="54"/>
      <c r="IR801" s="54"/>
      <c r="IS801" s="54"/>
    </row>
    <row r="802" spans="1:253" s="53" customFormat="1" ht="13.5" customHeight="1" x14ac:dyDescent="0.25">
      <c r="A802" s="38">
        <v>255900</v>
      </c>
      <c r="B802" s="37" t="s">
        <v>1711</v>
      </c>
      <c r="C802" s="38" t="s">
        <v>1709</v>
      </c>
      <c r="D802" s="39" t="s">
        <v>582</v>
      </c>
      <c r="E802" s="36" t="s">
        <v>1656</v>
      </c>
      <c r="F802" s="40">
        <v>27.498000000000001</v>
      </c>
      <c r="G802" s="40">
        <v>26.123100000000001</v>
      </c>
      <c r="H802" s="40">
        <v>25.573140000000002</v>
      </c>
      <c r="I802" s="40">
        <v>25.023180000000004</v>
      </c>
      <c r="J802" s="45"/>
      <c r="K802" s="52"/>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c r="BS802" s="54"/>
      <c r="BT802" s="54"/>
      <c r="BU802" s="54"/>
      <c r="BV802" s="54"/>
      <c r="BW802" s="54"/>
      <c r="BX802" s="54"/>
      <c r="BY802" s="54"/>
      <c r="BZ802" s="54"/>
      <c r="CA802" s="54"/>
      <c r="CB802" s="54"/>
      <c r="CC802" s="54"/>
      <c r="CD802" s="54"/>
      <c r="CE802" s="54"/>
      <c r="CF802" s="54"/>
      <c r="CG802" s="54"/>
      <c r="CH802" s="54"/>
      <c r="CI802" s="54"/>
      <c r="CJ802" s="54"/>
      <c r="CK802" s="54"/>
      <c r="CL802" s="54"/>
      <c r="CM802" s="54"/>
      <c r="CN802" s="54"/>
      <c r="CO802" s="54"/>
      <c r="CP802" s="54"/>
      <c r="CQ802" s="54"/>
      <c r="CR802" s="54"/>
      <c r="CS802" s="54"/>
      <c r="CT802" s="54"/>
      <c r="CU802" s="54"/>
      <c r="CV802" s="54"/>
      <c r="CW802" s="54"/>
      <c r="CX802" s="54"/>
      <c r="CY802" s="54"/>
      <c r="CZ802" s="54"/>
      <c r="DA802" s="54"/>
      <c r="DB802" s="54"/>
      <c r="DC802" s="54"/>
      <c r="DD802" s="54"/>
      <c r="DE802" s="54"/>
      <c r="DF802" s="54"/>
      <c r="DG802" s="54"/>
      <c r="DH802" s="54"/>
      <c r="DI802" s="54"/>
      <c r="DJ802" s="54"/>
      <c r="DK802" s="54"/>
      <c r="DL802" s="54"/>
      <c r="DM802" s="54"/>
      <c r="DN802" s="54"/>
      <c r="DO802" s="54"/>
      <c r="DP802" s="54"/>
      <c r="DQ802" s="54"/>
      <c r="DR802" s="54"/>
      <c r="DS802" s="54"/>
      <c r="DT802" s="54"/>
      <c r="DU802" s="54"/>
      <c r="DV802" s="54"/>
      <c r="DW802" s="54"/>
      <c r="DX802" s="54"/>
      <c r="DY802" s="54"/>
      <c r="DZ802" s="54"/>
      <c r="EA802" s="54"/>
      <c r="EB802" s="54"/>
      <c r="EC802" s="54"/>
      <c r="ED802" s="54"/>
      <c r="EE802" s="54"/>
      <c r="EF802" s="54"/>
      <c r="EG802" s="54"/>
      <c r="EH802" s="54"/>
      <c r="EI802" s="54"/>
      <c r="EJ802" s="54"/>
      <c r="EK802" s="54"/>
      <c r="EL802" s="54"/>
      <c r="EM802" s="54"/>
      <c r="EN802" s="54"/>
      <c r="EO802" s="54"/>
      <c r="EP802" s="54"/>
      <c r="EQ802" s="54"/>
      <c r="ER802" s="54"/>
      <c r="ES802" s="54"/>
      <c r="ET802" s="54"/>
      <c r="EU802" s="54"/>
      <c r="EV802" s="54"/>
      <c r="EW802" s="54"/>
      <c r="EX802" s="54"/>
      <c r="EY802" s="54"/>
      <c r="EZ802" s="54"/>
      <c r="FA802" s="54"/>
      <c r="FB802" s="54"/>
      <c r="FC802" s="54"/>
      <c r="FD802" s="54"/>
      <c r="FE802" s="54"/>
      <c r="FF802" s="54"/>
      <c r="FG802" s="54"/>
      <c r="FH802" s="54"/>
      <c r="FI802" s="54"/>
      <c r="FJ802" s="54"/>
      <c r="FK802" s="54"/>
      <c r="FL802" s="54"/>
      <c r="FM802" s="54"/>
      <c r="FN802" s="54"/>
      <c r="FO802" s="54"/>
      <c r="FP802" s="54"/>
      <c r="FQ802" s="54"/>
      <c r="FR802" s="54"/>
      <c r="FS802" s="54"/>
      <c r="FT802" s="54"/>
      <c r="FU802" s="54"/>
      <c r="FV802" s="54"/>
      <c r="FW802" s="54"/>
      <c r="FX802" s="54"/>
      <c r="FY802" s="54"/>
      <c r="FZ802" s="54"/>
      <c r="GA802" s="54"/>
      <c r="GB802" s="54"/>
      <c r="GC802" s="54"/>
      <c r="GD802" s="54"/>
      <c r="GE802" s="54"/>
      <c r="GF802" s="54"/>
      <c r="GG802" s="54"/>
      <c r="GH802" s="54"/>
      <c r="GI802" s="54"/>
      <c r="GJ802" s="54"/>
      <c r="GK802" s="54"/>
      <c r="GL802" s="54"/>
      <c r="GM802" s="54"/>
      <c r="GN802" s="54"/>
      <c r="GO802" s="54"/>
      <c r="GP802" s="54"/>
      <c r="GQ802" s="54"/>
      <c r="GR802" s="54"/>
      <c r="GS802" s="54"/>
      <c r="GT802" s="54"/>
      <c r="GU802" s="54"/>
      <c r="GV802" s="54"/>
      <c r="GW802" s="54"/>
      <c r="GX802" s="54"/>
      <c r="GY802" s="54"/>
      <c r="GZ802" s="54"/>
      <c r="HA802" s="54"/>
      <c r="HB802" s="54"/>
      <c r="HC802" s="54"/>
      <c r="HD802" s="54"/>
      <c r="HE802" s="54"/>
      <c r="HF802" s="54"/>
      <c r="HG802" s="54"/>
      <c r="HH802" s="54"/>
      <c r="HI802" s="54"/>
      <c r="HJ802" s="54"/>
      <c r="HK802" s="54"/>
      <c r="HL802" s="54"/>
      <c r="HM802" s="54"/>
      <c r="HN802" s="54"/>
      <c r="HO802" s="54"/>
      <c r="HP802" s="54"/>
      <c r="HQ802" s="54"/>
      <c r="HR802" s="54"/>
      <c r="HS802" s="54"/>
      <c r="HT802" s="54"/>
      <c r="HU802" s="54"/>
      <c r="HV802" s="54"/>
      <c r="HW802" s="54"/>
      <c r="HX802" s="54"/>
      <c r="HY802" s="54"/>
      <c r="HZ802" s="54"/>
      <c r="IA802" s="54"/>
      <c r="IB802" s="54"/>
      <c r="IC802" s="54"/>
      <c r="ID802" s="54"/>
      <c r="IE802" s="54"/>
      <c r="IF802" s="54"/>
      <c r="IG802" s="54"/>
      <c r="IH802" s="54"/>
      <c r="II802" s="54"/>
      <c r="IJ802" s="54"/>
      <c r="IK802" s="54"/>
      <c r="IL802" s="54"/>
      <c r="IM802" s="54"/>
      <c r="IN802" s="54"/>
      <c r="IO802" s="54"/>
      <c r="IP802" s="54"/>
      <c r="IQ802" s="54"/>
      <c r="IR802" s="54"/>
      <c r="IS802" s="54"/>
    </row>
    <row r="803" spans="1:253" s="53" customFormat="1" ht="13.5" customHeight="1" x14ac:dyDescent="0.25">
      <c r="A803" s="38">
        <v>255901</v>
      </c>
      <c r="B803" s="37" t="s">
        <v>1712</v>
      </c>
      <c r="C803" s="38" t="s">
        <v>1709</v>
      </c>
      <c r="D803" s="39" t="s">
        <v>582</v>
      </c>
      <c r="E803" s="36" t="s">
        <v>1656</v>
      </c>
      <c r="F803" s="40">
        <v>27.498000000000001</v>
      </c>
      <c r="G803" s="40">
        <v>26.123100000000001</v>
      </c>
      <c r="H803" s="40">
        <v>25.573140000000002</v>
      </c>
      <c r="I803" s="40">
        <v>25.023180000000004</v>
      </c>
      <c r="J803" s="45"/>
      <c r="K803" s="52"/>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c r="BS803" s="54"/>
      <c r="BT803" s="54"/>
      <c r="BU803" s="54"/>
      <c r="BV803" s="54"/>
      <c r="BW803" s="54"/>
      <c r="BX803" s="54"/>
      <c r="BY803" s="54"/>
      <c r="BZ803" s="54"/>
      <c r="CA803" s="54"/>
      <c r="CB803" s="54"/>
      <c r="CC803" s="54"/>
      <c r="CD803" s="54"/>
      <c r="CE803" s="54"/>
      <c r="CF803" s="54"/>
      <c r="CG803" s="54"/>
      <c r="CH803" s="54"/>
      <c r="CI803" s="54"/>
      <c r="CJ803" s="54"/>
      <c r="CK803" s="54"/>
      <c r="CL803" s="54"/>
      <c r="CM803" s="54"/>
      <c r="CN803" s="54"/>
      <c r="CO803" s="54"/>
      <c r="CP803" s="54"/>
      <c r="CQ803" s="54"/>
      <c r="CR803" s="54"/>
      <c r="CS803" s="54"/>
      <c r="CT803" s="54"/>
      <c r="CU803" s="54"/>
      <c r="CV803" s="54"/>
      <c r="CW803" s="54"/>
      <c r="CX803" s="54"/>
      <c r="CY803" s="54"/>
      <c r="CZ803" s="54"/>
      <c r="DA803" s="54"/>
      <c r="DB803" s="54"/>
      <c r="DC803" s="54"/>
      <c r="DD803" s="54"/>
      <c r="DE803" s="54"/>
      <c r="DF803" s="54"/>
      <c r="DG803" s="54"/>
      <c r="DH803" s="54"/>
      <c r="DI803" s="54"/>
      <c r="DJ803" s="54"/>
      <c r="DK803" s="54"/>
      <c r="DL803" s="54"/>
      <c r="DM803" s="54"/>
      <c r="DN803" s="54"/>
      <c r="DO803" s="54"/>
      <c r="DP803" s="54"/>
      <c r="DQ803" s="54"/>
      <c r="DR803" s="54"/>
      <c r="DS803" s="54"/>
      <c r="DT803" s="54"/>
      <c r="DU803" s="54"/>
      <c r="DV803" s="54"/>
      <c r="DW803" s="54"/>
      <c r="DX803" s="54"/>
      <c r="DY803" s="54"/>
      <c r="DZ803" s="54"/>
      <c r="EA803" s="54"/>
      <c r="EB803" s="54"/>
      <c r="EC803" s="54"/>
      <c r="ED803" s="54"/>
      <c r="EE803" s="54"/>
      <c r="EF803" s="54"/>
      <c r="EG803" s="54"/>
      <c r="EH803" s="54"/>
      <c r="EI803" s="54"/>
      <c r="EJ803" s="54"/>
      <c r="EK803" s="54"/>
      <c r="EL803" s="54"/>
      <c r="EM803" s="54"/>
      <c r="EN803" s="54"/>
      <c r="EO803" s="54"/>
      <c r="EP803" s="54"/>
      <c r="EQ803" s="54"/>
      <c r="ER803" s="54"/>
      <c r="ES803" s="54"/>
      <c r="ET803" s="54"/>
      <c r="EU803" s="54"/>
      <c r="EV803" s="54"/>
      <c r="EW803" s="54"/>
      <c r="EX803" s="54"/>
      <c r="EY803" s="54"/>
      <c r="EZ803" s="54"/>
      <c r="FA803" s="54"/>
      <c r="FB803" s="54"/>
      <c r="FC803" s="54"/>
      <c r="FD803" s="54"/>
      <c r="FE803" s="54"/>
      <c r="FF803" s="54"/>
      <c r="FG803" s="54"/>
      <c r="FH803" s="54"/>
      <c r="FI803" s="54"/>
      <c r="FJ803" s="54"/>
      <c r="FK803" s="54"/>
      <c r="FL803" s="54"/>
      <c r="FM803" s="54"/>
      <c r="FN803" s="54"/>
      <c r="FO803" s="54"/>
      <c r="FP803" s="54"/>
      <c r="FQ803" s="54"/>
      <c r="FR803" s="54"/>
      <c r="FS803" s="54"/>
      <c r="FT803" s="54"/>
      <c r="FU803" s="54"/>
      <c r="FV803" s="54"/>
      <c r="FW803" s="54"/>
      <c r="FX803" s="54"/>
      <c r="FY803" s="54"/>
      <c r="FZ803" s="54"/>
      <c r="GA803" s="54"/>
      <c r="GB803" s="54"/>
      <c r="GC803" s="54"/>
      <c r="GD803" s="54"/>
      <c r="GE803" s="54"/>
      <c r="GF803" s="54"/>
      <c r="GG803" s="54"/>
      <c r="GH803" s="54"/>
      <c r="GI803" s="54"/>
      <c r="GJ803" s="54"/>
      <c r="GK803" s="54"/>
      <c r="GL803" s="54"/>
      <c r="GM803" s="54"/>
      <c r="GN803" s="54"/>
      <c r="GO803" s="54"/>
      <c r="GP803" s="54"/>
      <c r="GQ803" s="54"/>
      <c r="GR803" s="54"/>
      <c r="GS803" s="54"/>
      <c r="GT803" s="54"/>
      <c r="GU803" s="54"/>
      <c r="GV803" s="54"/>
      <c r="GW803" s="54"/>
      <c r="GX803" s="54"/>
      <c r="GY803" s="54"/>
      <c r="GZ803" s="54"/>
      <c r="HA803" s="54"/>
      <c r="HB803" s="54"/>
      <c r="HC803" s="54"/>
      <c r="HD803" s="54"/>
      <c r="HE803" s="54"/>
      <c r="HF803" s="54"/>
      <c r="HG803" s="54"/>
      <c r="HH803" s="54"/>
      <c r="HI803" s="54"/>
      <c r="HJ803" s="54"/>
      <c r="HK803" s="54"/>
      <c r="HL803" s="54"/>
      <c r="HM803" s="54"/>
      <c r="HN803" s="54"/>
      <c r="HO803" s="54"/>
      <c r="HP803" s="54"/>
      <c r="HQ803" s="54"/>
      <c r="HR803" s="54"/>
      <c r="HS803" s="54"/>
      <c r="HT803" s="54"/>
      <c r="HU803" s="54"/>
      <c r="HV803" s="54"/>
      <c r="HW803" s="54"/>
      <c r="HX803" s="54"/>
      <c r="HY803" s="54"/>
      <c r="HZ803" s="54"/>
      <c r="IA803" s="54"/>
      <c r="IB803" s="54"/>
      <c r="IC803" s="54"/>
      <c r="ID803" s="54"/>
      <c r="IE803" s="54"/>
      <c r="IF803" s="54"/>
      <c r="IG803" s="54"/>
      <c r="IH803" s="54"/>
      <c r="II803" s="54"/>
      <c r="IJ803" s="54"/>
      <c r="IK803" s="54"/>
      <c r="IL803" s="54"/>
      <c r="IM803" s="54"/>
      <c r="IN803" s="54"/>
      <c r="IO803" s="54"/>
      <c r="IP803" s="54"/>
      <c r="IQ803" s="54"/>
      <c r="IR803" s="54"/>
      <c r="IS803" s="54"/>
    </row>
    <row r="804" spans="1:253" s="53" customFormat="1" ht="13.5" customHeight="1" x14ac:dyDescent="0.25">
      <c r="A804" s="38">
        <v>369463</v>
      </c>
      <c r="B804" s="37" t="s">
        <v>1713</v>
      </c>
      <c r="C804" s="38" t="s">
        <v>1714</v>
      </c>
      <c r="D804" s="39" t="s">
        <v>582</v>
      </c>
      <c r="E804" s="36" t="s">
        <v>1413</v>
      </c>
      <c r="F804" s="40">
        <v>21.19</v>
      </c>
      <c r="G804" s="40">
        <v>20.130500000000001</v>
      </c>
      <c r="H804" s="40">
        <v>19.706700000000001</v>
      </c>
      <c r="I804" s="40">
        <v>19.282900000000001</v>
      </c>
      <c r="J804" s="45"/>
      <c r="K804" s="52"/>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c r="BS804" s="54"/>
      <c r="BT804" s="54"/>
      <c r="BU804" s="54"/>
      <c r="BV804" s="54"/>
      <c r="BW804" s="54"/>
      <c r="BX804" s="54"/>
      <c r="BY804" s="54"/>
      <c r="BZ804" s="54"/>
      <c r="CA804" s="54"/>
      <c r="CB804" s="54"/>
      <c r="CC804" s="54"/>
      <c r="CD804" s="54"/>
      <c r="CE804" s="54"/>
      <c r="CF804" s="54"/>
      <c r="CG804" s="54"/>
      <c r="CH804" s="54"/>
      <c r="CI804" s="54"/>
      <c r="CJ804" s="54"/>
      <c r="CK804" s="54"/>
      <c r="CL804" s="54"/>
      <c r="CM804" s="54"/>
      <c r="CN804" s="54"/>
      <c r="CO804" s="54"/>
      <c r="CP804" s="54"/>
      <c r="CQ804" s="54"/>
      <c r="CR804" s="54"/>
      <c r="CS804" s="54"/>
      <c r="CT804" s="54"/>
      <c r="CU804" s="54"/>
      <c r="CV804" s="54"/>
      <c r="CW804" s="54"/>
      <c r="CX804" s="54"/>
      <c r="CY804" s="54"/>
      <c r="CZ804" s="54"/>
      <c r="DA804" s="54"/>
      <c r="DB804" s="54"/>
      <c r="DC804" s="54"/>
      <c r="DD804" s="54"/>
      <c r="DE804" s="54"/>
      <c r="DF804" s="54"/>
      <c r="DG804" s="54"/>
      <c r="DH804" s="54"/>
      <c r="DI804" s="54"/>
      <c r="DJ804" s="54"/>
      <c r="DK804" s="54"/>
      <c r="DL804" s="54"/>
      <c r="DM804" s="54"/>
      <c r="DN804" s="54"/>
      <c r="DO804" s="54"/>
      <c r="DP804" s="54"/>
      <c r="DQ804" s="54"/>
      <c r="DR804" s="54"/>
      <c r="DS804" s="54"/>
      <c r="DT804" s="54"/>
      <c r="DU804" s="54"/>
      <c r="DV804" s="54"/>
      <c r="DW804" s="54"/>
      <c r="DX804" s="54"/>
      <c r="DY804" s="54"/>
      <c r="DZ804" s="54"/>
      <c r="EA804" s="54"/>
      <c r="EB804" s="54"/>
      <c r="EC804" s="54"/>
      <c r="ED804" s="54"/>
      <c r="EE804" s="54"/>
      <c r="EF804" s="54"/>
      <c r="EG804" s="54"/>
      <c r="EH804" s="54"/>
      <c r="EI804" s="54"/>
      <c r="EJ804" s="54"/>
      <c r="EK804" s="54"/>
      <c r="EL804" s="54"/>
      <c r="EM804" s="54"/>
      <c r="EN804" s="54"/>
      <c r="EO804" s="54"/>
      <c r="EP804" s="54"/>
      <c r="EQ804" s="54"/>
      <c r="ER804" s="54"/>
      <c r="ES804" s="54"/>
      <c r="ET804" s="54"/>
      <c r="EU804" s="54"/>
      <c r="EV804" s="54"/>
      <c r="EW804" s="54"/>
      <c r="EX804" s="54"/>
      <c r="EY804" s="54"/>
      <c r="EZ804" s="54"/>
      <c r="FA804" s="54"/>
      <c r="FB804" s="54"/>
      <c r="FC804" s="54"/>
      <c r="FD804" s="54"/>
      <c r="FE804" s="54"/>
      <c r="FF804" s="54"/>
      <c r="FG804" s="54"/>
      <c r="FH804" s="54"/>
      <c r="FI804" s="54"/>
      <c r="FJ804" s="54"/>
      <c r="FK804" s="54"/>
      <c r="FL804" s="54"/>
      <c r="FM804" s="54"/>
      <c r="FN804" s="54"/>
      <c r="FO804" s="54"/>
      <c r="FP804" s="54"/>
      <c r="FQ804" s="54"/>
      <c r="FR804" s="54"/>
      <c r="FS804" s="54"/>
      <c r="FT804" s="54"/>
      <c r="FU804" s="54"/>
      <c r="FV804" s="54"/>
      <c r="FW804" s="54"/>
      <c r="FX804" s="54"/>
      <c r="FY804" s="54"/>
      <c r="FZ804" s="54"/>
      <c r="GA804" s="54"/>
      <c r="GB804" s="54"/>
      <c r="GC804" s="54"/>
      <c r="GD804" s="54"/>
      <c r="GE804" s="54"/>
      <c r="GF804" s="54"/>
      <c r="GG804" s="54"/>
      <c r="GH804" s="54"/>
      <c r="GI804" s="54"/>
      <c r="GJ804" s="54"/>
      <c r="GK804" s="54"/>
      <c r="GL804" s="54"/>
      <c r="GM804" s="54"/>
      <c r="GN804" s="54"/>
      <c r="GO804" s="54"/>
      <c r="GP804" s="54"/>
      <c r="GQ804" s="54"/>
      <c r="GR804" s="54"/>
      <c r="GS804" s="54"/>
      <c r="GT804" s="54"/>
      <c r="GU804" s="54"/>
      <c r="GV804" s="54"/>
      <c r="GW804" s="54"/>
      <c r="GX804" s="54"/>
      <c r="GY804" s="54"/>
      <c r="GZ804" s="54"/>
      <c r="HA804" s="54"/>
      <c r="HB804" s="54"/>
      <c r="HC804" s="54"/>
      <c r="HD804" s="54"/>
      <c r="HE804" s="54"/>
      <c r="HF804" s="54"/>
      <c r="HG804" s="54"/>
      <c r="HH804" s="54"/>
      <c r="HI804" s="54"/>
      <c r="HJ804" s="54"/>
      <c r="HK804" s="54"/>
      <c r="HL804" s="54"/>
      <c r="HM804" s="54"/>
      <c r="HN804" s="54"/>
      <c r="HO804" s="54"/>
      <c r="HP804" s="54"/>
      <c r="HQ804" s="54"/>
      <c r="HR804" s="54"/>
      <c r="HS804" s="54"/>
      <c r="HT804" s="54"/>
      <c r="HU804" s="54"/>
      <c r="HV804" s="54"/>
      <c r="HW804" s="54"/>
      <c r="HX804" s="54"/>
      <c r="HY804" s="54"/>
      <c r="HZ804" s="54"/>
      <c r="IA804" s="54"/>
      <c r="IB804" s="54"/>
      <c r="IC804" s="54"/>
      <c r="ID804" s="54"/>
      <c r="IE804" s="54"/>
      <c r="IF804" s="54"/>
      <c r="IG804" s="54"/>
      <c r="IH804" s="54"/>
      <c r="II804" s="54"/>
      <c r="IJ804" s="54"/>
      <c r="IK804" s="54"/>
      <c r="IL804" s="54"/>
      <c r="IM804" s="54"/>
      <c r="IN804" s="54"/>
      <c r="IO804" s="54"/>
      <c r="IP804" s="54"/>
      <c r="IQ804" s="54"/>
      <c r="IR804" s="54"/>
      <c r="IS804" s="54"/>
    </row>
    <row r="805" spans="1:253" s="53" customFormat="1" ht="13.5" customHeight="1" x14ac:dyDescent="0.25">
      <c r="A805" s="38">
        <v>335500</v>
      </c>
      <c r="B805" s="37" t="s">
        <v>1715</v>
      </c>
      <c r="C805" s="38" t="s">
        <v>1716</v>
      </c>
      <c r="D805" s="36" t="s">
        <v>1133</v>
      </c>
      <c r="E805" s="36" t="s">
        <v>1413</v>
      </c>
      <c r="F805" s="40">
        <v>26.986999999999998</v>
      </c>
      <c r="G805" s="43" t="s">
        <v>584</v>
      </c>
      <c r="H805" s="40"/>
      <c r="I805" s="40"/>
      <c r="J805" s="45"/>
      <c r="K805" s="52"/>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c r="BS805" s="54"/>
      <c r="BT805" s="54"/>
      <c r="BU805" s="54"/>
      <c r="BV805" s="54"/>
      <c r="BW805" s="54"/>
      <c r="BX805" s="54"/>
      <c r="BY805" s="54"/>
      <c r="BZ805" s="54"/>
      <c r="CA805" s="54"/>
      <c r="CB805" s="54"/>
      <c r="CC805" s="54"/>
      <c r="CD805" s="54"/>
      <c r="CE805" s="54"/>
      <c r="CF805" s="54"/>
      <c r="CG805" s="54"/>
      <c r="CH805" s="54"/>
      <c r="CI805" s="54"/>
      <c r="CJ805" s="54"/>
      <c r="CK805" s="54"/>
      <c r="CL805" s="54"/>
      <c r="CM805" s="54"/>
      <c r="CN805" s="54"/>
      <c r="CO805" s="54"/>
      <c r="CP805" s="54"/>
      <c r="CQ805" s="54"/>
      <c r="CR805" s="54"/>
      <c r="CS805" s="54"/>
      <c r="CT805" s="54"/>
      <c r="CU805" s="54"/>
      <c r="CV805" s="54"/>
      <c r="CW805" s="54"/>
      <c r="CX805" s="54"/>
      <c r="CY805" s="54"/>
      <c r="CZ805" s="54"/>
      <c r="DA805" s="54"/>
      <c r="DB805" s="54"/>
      <c r="DC805" s="54"/>
      <c r="DD805" s="54"/>
      <c r="DE805" s="54"/>
      <c r="DF805" s="54"/>
      <c r="DG805" s="54"/>
      <c r="DH805" s="54"/>
      <c r="DI805" s="54"/>
      <c r="DJ805" s="54"/>
      <c r="DK805" s="54"/>
      <c r="DL805" s="54"/>
      <c r="DM805" s="54"/>
      <c r="DN805" s="54"/>
      <c r="DO805" s="54"/>
      <c r="DP805" s="54"/>
      <c r="DQ805" s="54"/>
      <c r="DR805" s="54"/>
      <c r="DS805" s="54"/>
      <c r="DT805" s="54"/>
      <c r="DU805" s="54"/>
      <c r="DV805" s="54"/>
      <c r="DW805" s="54"/>
      <c r="DX805" s="54"/>
      <c r="DY805" s="54"/>
      <c r="DZ805" s="54"/>
      <c r="EA805" s="54"/>
      <c r="EB805" s="54"/>
      <c r="EC805" s="54"/>
      <c r="ED805" s="54"/>
      <c r="EE805" s="54"/>
      <c r="EF805" s="54"/>
      <c r="EG805" s="54"/>
      <c r="EH805" s="54"/>
      <c r="EI805" s="54"/>
      <c r="EJ805" s="54"/>
      <c r="EK805" s="54"/>
      <c r="EL805" s="54"/>
      <c r="EM805" s="54"/>
      <c r="EN805" s="54"/>
      <c r="EO805" s="54"/>
      <c r="EP805" s="54"/>
      <c r="EQ805" s="54"/>
      <c r="ER805" s="54"/>
      <c r="ES805" s="54"/>
      <c r="ET805" s="54"/>
      <c r="EU805" s="54"/>
      <c r="EV805" s="54"/>
      <c r="EW805" s="54"/>
      <c r="EX805" s="54"/>
      <c r="EY805" s="54"/>
      <c r="EZ805" s="54"/>
      <c r="FA805" s="54"/>
      <c r="FB805" s="54"/>
      <c r="FC805" s="54"/>
      <c r="FD805" s="54"/>
      <c r="FE805" s="54"/>
      <c r="FF805" s="54"/>
      <c r="FG805" s="54"/>
      <c r="FH805" s="54"/>
      <c r="FI805" s="54"/>
      <c r="FJ805" s="54"/>
      <c r="FK805" s="54"/>
      <c r="FL805" s="54"/>
      <c r="FM805" s="54"/>
      <c r="FN805" s="54"/>
      <c r="FO805" s="54"/>
      <c r="FP805" s="54"/>
      <c r="FQ805" s="54"/>
      <c r="FR805" s="54"/>
      <c r="FS805" s="54"/>
      <c r="FT805" s="54"/>
      <c r="FU805" s="54"/>
      <c r="FV805" s="54"/>
      <c r="FW805" s="54"/>
      <c r="FX805" s="54"/>
      <c r="FY805" s="54"/>
      <c r="FZ805" s="54"/>
      <c r="GA805" s="54"/>
      <c r="GB805" s="54"/>
      <c r="GC805" s="54"/>
      <c r="GD805" s="54"/>
      <c r="GE805" s="54"/>
      <c r="GF805" s="54"/>
      <c r="GG805" s="54"/>
      <c r="GH805" s="54"/>
      <c r="GI805" s="54"/>
      <c r="GJ805" s="54"/>
      <c r="GK805" s="54"/>
      <c r="GL805" s="54"/>
      <c r="GM805" s="54"/>
      <c r="GN805" s="54"/>
      <c r="GO805" s="54"/>
      <c r="GP805" s="54"/>
      <c r="GQ805" s="54"/>
      <c r="GR805" s="54"/>
      <c r="GS805" s="54"/>
      <c r="GT805" s="54"/>
      <c r="GU805" s="54"/>
      <c r="GV805" s="54"/>
      <c r="GW805" s="54"/>
      <c r="GX805" s="54"/>
      <c r="GY805" s="54"/>
      <c r="GZ805" s="54"/>
      <c r="HA805" s="54"/>
      <c r="HB805" s="54"/>
      <c r="HC805" s="54"/>
      <c r="HD805" s="54"/>
      <c r="HE805" s="54"/>
      <c r="HF805" s="54"/>
      <c r="HG805" s="54"/>
      <c r="HH805" s="54"/>
      <c r="HI805" s="54"/>
      <c r="HJ805" s="54"/>
      <c r="HK805" s="54"/>
      <c r="HL805" s="54"/>
      <c r="HM805" s="54"/>
      <c r="HN805" s="54"/>
      <c r="HO805" s="54"/>
      <c r="HP805" s="54"/>
      <c r="HQ805" s="54"/>
      <c r="HR805" s="54"/>
      <c r="HS805" s="54"/>
      <c r="HT805" s="54"/>
      <c r="HU805" s="54"/>
      <c r="HV805" s="54"/>
      <c r="HW805" s="54"/>
      <c r="HX805" s="54"/>
      <c r="HY805" s="54"/>
      <c r="HZ805" s="54"/>
      <c r="IA805" s="54"/>
      <c r="IB805" s="54"/>
      <c r="IC805" s="54"/>
      <c r="ID805" s="54"/>
      <c r="IE805" s="54"/>
      <c r="IF805" s="54"/>
      <c r="IG805" s="54"/>
      <c r="IH805" s="54"/>
      <c r="II805" s="54"/>
      <c r="IJ805" s="54"/>
      <c r="IK805" s="54"/>
      <c r="IL805" s="54"/>
      <c r="IM805" s="54"/>
      <c r="IN805" s="54"/>
      <c r="IO805" s="54"/>
      <c r="IP805" s="54"/>
      <c r="IQ805" s="54"/>
      <c r="IR805" s="54"/>
      <c r="IS805" s="54"/>
    </row>
    <row r="806" spans="1:253" s="53" customFormat="1" ht="13.5" customHeight="1" x14ac:dyDescent="0.25">
      <c r="A806" s="38">
        <v>357600</v>
      </c>
      <c r="B806" s="37" t="s">
        <v>1717</v>
      </c>
      <c r="C806" s="38" t="s">
        <v>1716</v>
      </c>
      <c r="D806" s="36" t="s">
        <v>1124</v>
      </c>
      <c r="E806" s="36" t="s">
        <v>1413</v>
      </c>
      <c r="F806" s="40">
        <v>34.89</v>
      </c>
      <c r="G806" s="40">
        <v>33.145499999999998</v>
      </c>
      <c r="H806" s="40">
        <v>32.447700000000005</v>
      </c>
      <c r="I806" s="40">
        <v>31.7499</v>
      </c>
      <c r="J806" s="45"/>
      <c r="K806" s="52"/>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c r="BS806" s="54"/>
      <c r="BT806" s="54"/>
      <c r="BU806" s="54"/>
      <c r="BV806" s="54"/>
      <c r="BW806" s="54"/>
      <c r="BX806" s="54"/>
      <c r="BY806" s="54"/>
      <c r="BZ806" s="54"/>
      <c r="CA806" s="54"/>
      <c r="CB806" s="54"/>
      <c r="CC806" s="54"/>
      <c r="CD806" s="54"/>
      <c r="CE806" s="54"/>
      <c r="CF806" s="54"/>
      <c r="CG806" s="54"/>
      <c r="CH806" s="54"/>
      <c r="CI806" s="54"/>
      <c r="CJ806" s="54"/>
      <c r="CK806" s="54"/>
      <c r="CL806" s="54"/>
      <c r="CM806" s="54"/>
      <c r="CN806" s="54"/>
      <c r="CO806" s="54"/>
      <c r="CP806" s="54"/>
      <c r="CQ806" s="54"/>
      <c r="CR806" s="54"/>
      <c r="CS806" s="54"/>
      <c r="CT806" s="54"/>
      <c r="CU806" s="54"/>
      <c r="CV806" s="54"/>
      <c r="CW806" s="54"/>
      <c r="CX806" s="54"/>
      <c r="CY806" s="54"/>
      <c r="CZ806" s="54"/>
      <c r="DA806" s="54"/>
      <c r="DB806" s="54"/>
      <c r="DC806" s="54"/>
      <c r="DD806" s="54"/>
      <c r="DE806" s="54"/>
      <c r="DF806" s="54"/>
      <c r="DG806" s="54"/>
      <c r="DH806" s="54"/>
      <c r="DI806" s="54"/>
      <c r="DJ806" s="54"/>
      <c r="DK806" s="54"/>
      <c r="DL806" s="54"/>
      <c r="DM806" s="54"/>
      <c r="DN806" s="54"/>
      <c r="DO806" s="54"/>
      <c r="DP806" s="54"/>
      <c r="DQ806" s="54"/>
      <c r="DR806" s="54"/>
      <c r="DS806" s="54"/>
      <c r="DT806" s="54"/>
      <c r="DU806" s="54"/>
      <c r="DV806" s="54"/>
      <c r="DW806" s="54"/>
      <c r="DX806" s="54"/>
      <c r="DY806" s="54"/>
      <c r="DZ806" s="54"/>
      <c r="EA806" s="54"/>
      <c r="EB806" s="54"/>
      <c r="EC806" s="54"/>
      <c r="ED806" s="54"/>
      <c r="EE806" s="54"/>
      <c r="EF806" s="54"/>
      <c r="EG806" s="54"/>
      <c r="EH806" s="54"/>
      <c r="EI806" s="54"/>
      <c r="EJ806" s="54"/>
      <c r="EK806" s="54"/>
      <c r="EL806" s="54"/>
      <c r="EM806" s="54"/>
      <c r="EN806" s="54"/>
      <c r="EO806" s="54"/>
      <c r="EP806" s="54"/>
      <c r="EQ806" s="54"/>
      <c r="ER806" s="54"/>
      <c r="ES806" s="54"/>
      <c r="ET806" s="54"/>
      <c r="EU806" s="54"/>
      <c r="EV806" s="54"/>
      <c r="EW806" s="54"/>
      <c r="EX806" s="54"/>
      <c r="EY806" s="54"/>
      <c r="EZ806" s="54"/>
      <c r="FA806" s="54"/>
      <c r="FB806" s="54"/>
      <c r="FC806" s="54"/>
      <c r="FD806" s="54"/>
      <c r="FE806" s="54"/>
      <c r="FF806" s="54"/>
      <c r="FG806" s="54"/>
      <c r="FH806" s="54"/>
      <c r="FI806" s="54"/>
      <c r="FJ806" s="54"/>
      <c r="FK806" s="54"/>
      <c r="FL806" s="54"/>
      <c r="FM806" s="54"/>
      <c r="FN806" s="54"/>
      <c r="FO806" s="54"/>
      <c r="FP806" s="54"/>
      <c r="FQ806" s="54"/>
      <c r="FR806" s="54"/>
      <c r="FS806" s="54"/>
      <c r="FT806" s="54"/>
      <c r="FU806" s="54"/>
      <c r="FV806" s="54"/>
      <c r="FW806" s="54"/>
      <c r="FX806" s="54"/>
      <c r="FY806" s="54"/>
      <c r="FZ806" s="54"/>
      <c r="GA806" s="54"/>
      <c r="GB806" s="54"/>
      <c r="GC806" s="54"/>
      <c r="GD806" s="54"/>
      <c r="GE806" s="54"/>
      <c r="GF806" s="54"/>
      <c r="GG806" s="54"/>
      <c r="GH806" s="54"/>
      <c r="GI806" s="54"/>
      <c r="GJ806" s="54"/>
      <c r="GK806" s="54"/>
      <c r="GL806" s="54"/>
      <c r="GM806" s="54"/>
      <c r="GN806" s="54"/>
      <c r="GO806" s="54"/>
      <c r="GP806" s="54"/>
      <c r="GQ806" s="54"/>
      <c r="GR806" s="54"/>
      <c r="GS806" s="54"/>
      <c r="GT806" s="54"/>
      <c r="GU806" s="54"/>
      <c r="GV806" s="54"/>
      <c r="GW806" s="54"/>
      <c r="GX806" s="54"/>
      <c r="GY806" s="54"/>
      <c r="GZ806" s="54"/>
      <c r="HA806" s="54"/>
      <c r="HB806" s="54"/>
      <c r="HC806" s="54"/>
      <c r="HD806" s="54"/>
      <c r="HE806" s="54"/>
      <c r="HF806" s="54"/>
      <c r="HG806" s="54"/>
      <c r="HH806" s="54"/>
      <c r="HI806" s="54"/>
      <c r="HJ806" s="54"/>
      <c r="HK806" s="54"/>
      <c r="HL806" s="54"/>
      <c r="HM806" s="54"/>
      <c r="HN806" s="54"/>
      <c r="HO806" s="54"/>
      <c r="HP806" s="54"/>
      <c r="HQ806" s="54"/>
      <c r="HR806" s="54"/>
      <c r="HS806" s="54"/>
      <c r="HT806" s="54"/>
      <c r="HU806" s="54"/>
      <c r="HV806" s="54"/>
      <c r="HW806" s="54"/>
      <c r="HX806" s="54"/>
      <c r="HY806" s="54"/>
      <c r="HZ806" s="54"/>
      <c r="IA806" s="54"/>
      <c r="IB806" s="54"/>
      <c r="IC806" s="54"/>
      <c r="ID806" s="54"/>
      <c r="IE806" s="54"/>
      <c r="IF806" s="54"/>
      <c r="IG806" s="54"/>
      <c r="IH806" s="54"/>
      <c r="II806" s="54"/>
      <c r="IJ806" s="54"/>
      <c r="IK806" s="54"/>
      <c r="IL806" s="54"/>
      <c r="IM806" s="54"/>
      <c r="IN806" s="54"/>
      <c r="IO806" s="54"/>
      <c r="IP806" s="54"/>
      <c r="IQ806" s="54"/>
      <c r="IR806" s="54"/>
      <c r="IS806" s="54"/>
    </row>
    <row r="807" spans="1:253" s="53" customFormat="1" ht="13.5" customHeight="1" x14ac:dyDescent="0.25">
      <c r="A807" s="38">
        <v>351409</v>
      </c>
      <c r="B807" s="37" t="s">
        <v>1718</v>
      </c>
      <c r="C807" s="38" t="s">
        <v>1716</v>
      </c>
      <c r="D807" s="39" t="s">
        <v>540</v>
      </c>
      <c r="E807" s="36" t="s">
        <v>1656</v>
      </c>
      <c r="F807" s="40">
        <v>79.885999999999996</v>
      </c>
      <c r="G807" s="40">
        <v>75.891699999999986</v>
      </c>
      <c r="H807" s="40">
        <v>74.293980000000005</v>
      </c>
      <c r="I807" s="40">
        <v>72.696259999999995</v>
      </c>
      <c r="J807" s="45"/>
      <c r="K807" s="52"/>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c r="BS807" s="54"/>
      <c r="BT807" s="54"/>
      <c r="BU807" s="54"/>
      <c r="BV807" s="54"/>
      <c r="BW807" s="54"/>
      <c r="BX807" s="54"/>
      <c r="BY807" s="54"/>
      <c r="BZ807" s="54"/>
      <c r="CA807" s="54"/>
      <c r="CB807" s="54"/>
      <c r="CC807" s="54"/>
      <c r="CD807" s="54"/>
      <c r="CE807" s="54"/>
      <c r="CF807" s="54"/>
      <c r="CG807" s="54"/>
      <c r="CH807" s="54"/>
      <c r="CI807" s="54"/>
      <c r="CJ807" s="54"/>
      <c r="CK807" s="54"/>
      <c r="CL807" s="54"/>
      <c r="CM807" s="54"/>
      <c r="CN807" s="54"/>
      <c r="CO807" s="54"/>
      <c r="CP807" s="54"/>
      <c r="CQ807" s="54"/>
      <c r="CR807" s="54"/>
      <c r="CS807" s="54"/>
      <c r="CT807" s="54"/>
      <c r="CU807" s="54"/>
      <c r="CV807" s="54"/>
      <c r="CW807" s="54"/>
      <c r="CX807" s="54"/>
      <c r="CY807" s="54"/>
      <c r="CZ807" s="54"/>
      <c r="DA807" s="54"/>
      <c r="DB807" s="54"/>
      <c r="DC807" s="54"/>
      <c r="DD807" s="54"/>
      <c r="DE807" s="54"/>
      <c r="DF807" s="54"/>
      <c r="DG807" s="54"/>
      <c r="DH807" s="54"/>
      <c r="DI807" s="54"/>
      <c r="DJ807" s="54"/>
      <c r="DK807" s="54"/>
      <c r="DL807" s="54"/>
      <c r="DM807" s="54"/>
      <c r="DN807" s="54"/>
      <c r="DO807" s="54"/>
      <c r="DP807" s="54"/>
      <c r="DQ807" s="54"/>
      <c r="DR807" s="54"/>
      <c r="DS807" s="54"/>
      <c r="DT807" s="54"/>
      <c r="DU807" s="54"/>
      <c r="DV807" s="54"/>
      <c r="DW807" s="54"/>
      <c r="DX807" s="54"/>
      <c r="DY807" s="54"/>
      <c r="DZ807" s="54"/>
      <c r="EA807" s="54"/>
      <c r="EB807" s="54"/>
      <c r="EC807" s="54"/>
      <c r="ED807" s="54"/>
      <c r="EE807" s="54"/>
      <c r="EF807" s="54"/>
      <c r="EG807" s="54"/>
      <c r="EH807" s="54"/>
      <c r="EI807" s="54"/>
      <c r="EJ807" s="54"/>
      <c r="EK807" s="54"/>
      <c r="EL807" s="54"/>
      <c r="EM807" s="54"/>
      <c r="EN807" s="54"/>
      <c r="EO807" s="54"/>
      <c r="EP807" s="54"/>
      <c r="EQ807" s="54"/>
      <c r="ER807" s="54"/>
      <c r="ES807" s="54"/>
      <c r="ET807" s="54"/>
      <c r="EU807" s="54"/>
      <c r="EV807" s="54"/>
      <c r="EW807" s="54"/>
      <c r="EX807" s="54"/>
      <c r="EY807" s="54"/>
      <c r="EZ807" s="54"/>
      <c r="FA807" s="54"/>
      <c r="FB807" s="54"/>
      <c r="FC807" s="54"/>
      <c r="FD807" s="54"/>
      <c r="FE807" s="54"/>
      <c r="FF807" s="54"/>
      <c r="FG807" s="54"/>
      <c r="FH807" s="54"/>
      <c r="FI807" s="54"/>
      <c r="FJ807" s="54"/>
      <c r="FK807" s="54"/>
      <c r="FL807" s="54"/>
      <c r="FM807" s="54"/>
      <c r="FN807" s="54"/>
      <c r="FO807" s="54"/>
      <c r="FP807" s="54"/>
      <c r="FQ807" s="54"/>
      <c r="FR807" s="54"/>
      <c r="FS807" s="54"/>
      <c r="FT807" s="54"/>
      <c r="FU807" s="54"/>
      <c r="FV807" s="54"/>
      <c r="FW807" s="54"/>
      <c r="FX807" s="54"/>
      <c r="FY807" s="54"/>
      <c r="FZ807" s="54"/>
      <c r="GA807" s="54"/>
      <c r="GB807" s="54"/>
      <c r="GC807" s="54"/>
      <c r="GD807" s="54"/>
      <c r="GE807" s="54"/>
      <c r="GF807" s="54"/>
      <c r="GG807" s="54"/>
      <c r="GH807" s="54"/>
      <c r="GI807" s="54"/>
      <c r="GJ807" s="54"/>
      <c r="GK807" s="54"/>
      <c r="GL807" s="54"/>
      <c r="GM807" s="54"/>
      <c r="GN807" s="54"/>
      <c r="GO807" s="54"/>
      <c r="GP807" s="54"/>
      <c r="GQ807" s="54"/>
      <c r="GR807" s="54"/>
      <c r="GS807" s="54"/>
      <c r="GT807" s="54"/>
      <c r="GU807" s="54"/>
      <c r="GV807" s="54"/>
      <c r="GW807" s="54"/>
      <c r="GX807" s="54"/>
      <c r="GY807" s="54"/>
      <c r="GZ807" s="54"/>
      <c r="HA807" s="54"/>
      <c r="HB807" s="54"/>
      <c r="HC807" s="54"/>
      <c r="HD807" s="54"/>
      <c r="HE807" s="54"/>
      <c r="HF807" s="54"/>
      <c r="HG807" s="54"/>
      <c r="HH807" s="54"/>
      <c r="HI807" s="54"/>
      <c r="HJ807" s="54"/>
      <c r="HK807" s="54"/>
      <c r="HL807" s="54"/>
      <c r="HM807" s="54"/>
      <c r="HN807" s="54"/>
      <c r="HO807" s="54"/>
      <c r="HP807" s="54"/>
      <c r="HQ807" s="54"/>
      <c r="HR807" s="54"/>
      <c r="HS807" s="54"/>
      <c r="HT807" s="54"/>
      <c r="HU807" s="54"/>
      <c r="HV807" s="54"/>
      <c r="HW807" s="54"/>
      <c r="HX807" s="54"/>
      <c r="HY807" s="54"/>
      <c r="HZ807" s="54"/>
      <c r="IA807" s="54"/>
      <c r="IB807" s="54"/>
      <c r="IC807" s="54"/>
      <c r="ID807" s="54"/>
      <c r="IE807" s="54"/>
      <c r="IF807" s="54"/>
      <c r="IG807" s="54"/>
      <c r="IH807" s="54"/>
      <c r="II807" s="54"/>
      <c r="IJ807" s="54"/>
      <c r="IK807" s="54"/>
      <c r="IL807" s="54"/>
      <c r="IM807" s="54"/>
      <c r="IN807" s="54"/>
      <c r="IO807" s="54"/>
      <c r="IP807" s="54"/>
      <c r="IQ807" s="54"/>
      <c r="IR807" s="54"/>
      <c r="IS807" s="54"/>
    </row>
    <row r="808" spans="1:253" s="53" customFormat="1" ht="13.5" customHeight="1" x14ac:dyDescent="0.25">
      <c r="A808" s="38">
        <v>351352</v>
      </c>
      <c r="B808" s="37" t="s">
        <v>1719</v>
      </c>
      <c r="C808" s="38" t="s">
        <v>1720</v>
      </c>
      <c r="D808" s="39" t="s">
        <v>540</v>
      </c>
      <c r="E808" s="36" t="s">
        <v>1656</v>
      </c>
      <c r="F808" s="40">
        <v>67.885000000000005</v>
      </c>
      <c r="G808" s="40">
        <v>64.490750000000006</v>
      </c>
      <c r="H808" s="40">
        <v>63.133050000000011</v>
      </c>
      <c r="I808" s="40">
        <v>61.77535000000001</v>
      </c>
      <c r="J808" s="45"/>
      <c r="K808" s="52"/>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c r="BS808" s="54"/>
      <c r="BT808" s="54"/>
      <c r="BU808" s="54"/>
      <c r="BV808" s="54"/>
      <c r="BW808" s="54"/>
      <c r="BX808" s="54"/>
      <c r="BY808" s="54"/>
      <c r="BZ808" s="54"/>
      <c r="CA808" s="54"/>
      <c r="CB808" s="54"/>
      <c r="CC808" s="54"/>
      <c r="CD808" s="54"/>
      <c r="CE808" s="54"/>
      <c r="CF808" s="54"/>
      <c r="CG808" s="54"/>
      <c r="CH808" s="54"/>
      <c r="CI808" s="54"/>
      <c r="CJ808" s="54"/>
      <c r="CK808" s="54"/>
      <c r="CL808" s="54"/>
      <c r="CM808" s="54"/>
      <c r="CN808" s="54"/>
      <c r="CO808" s="54"/>
      <c r="CP808" s="54"/>
      <c r="CQ808" s="54"/>
      <c r="CR808" s="54"/>
      <c r="CS808" s="54"/>
      <c r="CT808" s="54"/>
      <c r="CU808" s="54"/>
      <c r="CV808" s="54"/>
      <c r="CW808" s="54"/>
      <c r="CX808" s="54"/>
      <c r="CY808" s="54"/>
      <c r="CZ808" s="54"/>
      <c r="DA808" s="54"/>
      <c r="DB808" s="54"/>
      <c r="DC808" s="54"/>
      <c r="DD808" s="54"/>
      <c r="DE808" s="54"/>
      <c r="DF808" s="54"/>
      <c r="DG808" s="54"/>
      <c r="DH808" s="54"/>
      <c r="DI808" s="54"/>
      <c r="DJ808" s="54"/>
      <c r="DK808" s="54"/>
      <c r="DL808" s="54"/>
      <c r="DM808" s="54"/>
      <c r="DN808" s="54"/>
      <c r="DO808" s="54"/>
      <c r="DP808" s="54"/>
      <c r="DQ808" s="54"/>
      <c r="DR808" s="54"/>
      <c r="DS808" s="54"/>
      <c r="DT808" s="54"/>
      <c r="DU808" s="54"/>
      <c r="DV808" s="54"/>
      <c r="DW808" s="54"/>
      <c r="DX808" s="54"/>
      <c r="DY808" s="54"/>
      <c r="DZ808" s="54"/>
      <c r="EA808" s="54"/>
      <c r="EB808" s="54"/>
      <c r="EC808" s="54"/>
      <c r="ED808" s="54"/>
      <c r="EE808" s="54"/>
      <c r="EF808" s="54"/>
      <c r="EG808" s="54"/>
      <c r="EH808" s="54"/>
      <c r="EI808" s="54"/>
      <c r="EJ808" s="54"/>
      <c r="EK808" s="54"/>
      <c r="EL808" s="54"/>
      <c r="EM808" s="54"/>
      <c r="EN808" s="54"/>
      <c r="EO808" s="54"/>
      <c r="EP808" s="54"/>
      <c r="EQ808" s="54"/>
      <c r="ER808" s="54"/>
      <c r="ES808" s="54"/>
      <c r="ET808" s="54"/>
      <c r="EU808" s="54"/>
      <c r="EV808" s="54"/>
      <c r="EW808" s="54"/>
      <c r="EX808" s="54"/>
      <c r="EY808" s="54"/>
      <c r="EZ808" s="54"/>
      <c r="FA808" s="54"/>
      <c r="FB808" s="54"/>
      <c r="FC808" s="54"/>
      <c r="FD808" s="54"/>
      <c r="FE808" s="54"/>
      <c r="FF808" s="54"/>
      <c r="FG808" s="54"/>
      <c r="FH808" s="54"/>
      <c r="FI808" s="54"/>
      <c r="FJ808" s="54"/>
      <c r="FK808" s="54"/>
      <c r="FL808" s="54"/>
      <c r="FM808" s="54"/>
      <c r="FN808" s="54"/>
      <c r="FO808" s="54"/>
      <c r="FP808" s="54"/>
      <c r="FQ808" s="54"/>
      <c r="FR808" s="54"/>
      <c r="FS808" s="54"/>
      <c r="FT808" s="54"/>
      <c r="FU808" s="54"/>
      <c r="FV808" s="54"/>
      <c r="FW808" s="54"/>
      <c r="FX808" s="54"/>
      <c r="FY808" s="54"/>
      <c r="FZ808" s="54"/>
      <c r="GA808" s="54"/>
      <c r="GB808" s="54"/>
      <c r="GC808" s="54"/>
      <c r="GD808" s="54"/>
      <c r="GE808" s="54"/>
      <c r="GF808" s="54"/>
      <c r="GG808" s="54"/>
      <c r="GH808" s="54"/>
      <c r="GI808" s="54"/>
      <c r="GJ808" s="54"/>
      <c r="GK808" s="54"/>
      <c r="GL808" s="54"/>
      <c r="GM808" s="54"/>
      <c r="GN808" s="54"/>
      <c r="GO808" s="54"/>
      <c r="GP808" s="54"/>
      <c r="GQ808" s="54"/>
      <c r="GR808" s="54"/>
      <c r="GS808" s="54"/>
      <c r="GT808" s="54"/>
      <c r="GU808" s="54"/>
      <c r="GV808" s="54"/>
      <c r="GW808" s="54"/>
      <c r="GX808" s="54"/>
      <c r="GY808" s="54"/>
      <c r="GZ808" s="54"/>
      <c r="HA808" s="54"/>
      <c r="HB808" s="54"/>
      <c r="HC808" s="54"/>
      <c r="HD808" s="54"/>
      <c r="HE808" s="54"/>
      <c r="HF808" s="54"/>
      <c r="HG808" s="54"/>
      <c r="HH808" s="54"/>
      <c r="HI808" s="54"/>
      <c r="HJ808" s="54"/>
      <c r="HK808" s="54"/>
      <c r="HL808" s="54"/>
      <c r="HM808" s="54"/>
      <c r="HN808" s="54"/>
      <c r="HO808" s="54"/>
      <c r="HP808" s="54"/>
      <c r="HQ808" s="54"/>
      <c r="HR808" s="54"/>
      <c r="HS808" s="54"/>
      <c r="HT808" s="54"/>
      <c r="HU808" s="54"/>
      <c r="HV808" s="54"/>
      <c r="HW808" s="54"/>
      <c r="HX808" s="54"/>
      <c r="HY808" s="54"/>
      <c r="HZ808" s="54"/>
      <c r="IA808" s="54"/>
      <c r="IB808" s="54"/>
      <c r="IC808" s="54"/>
      <c r="ID808" s="54"/>
      <c r="IE808" s="54"/>
      <c r="IF808" s="54"/>
      <c r="IG808" s="54"/>
      <c r="IH808" s="54"/>
      <c r="II808" s="54"/>
      <c r="IJ808" s="54"/>
      <c r="IK808" s="54"/>
      <c r="IL808" s="54"/>
      <c r="IM808" s="54"/>
      <c r="IN808" s="54"/>
      <c r="IO808" s="54"/>
      <c r="IP808" s="54"/>
      <c r="IQ808" s="54"/>
      <c r="IR808" s="54"/>
      <c r="IS808" s="54"/>
    </row>
    <row r="809" spans="1:253" s="53" customFormat="1" ht="13.5" customHeight="1" x14ac:dyDescent="0.25">
      <c r="A809" s="38">
        <v>400882</v>
      </c>
      <c r="B809" s="37" t="s">
        <v>1721</v>
      </c>
      <c r="C809" s="38" t="s">
        <v>1722</v>
      </c>
      <c r="D809" s="36" t="s">
        <v>1133</v>
      </c>
      <c r="E809" s="36" t="s">
        <v>1413</v>
      </c>
      <c r="F809" s="40">
        <v>30.751000000000001</v>
      </c>
      <c r="G809" s="40">
        <v>29.213449999999998</v>
      </c>
      <c r="H809" s="40">
        <v>28.598430000000004</v>
      </c>
      <c r="I809" s="40">
        <v>27.983410000000003</v>
      </c>
      <c r="J809" s="45"/>
      <c r="K809" s="52"/>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c r="BS809" s="54"/>
      <c r="BT809" s="54"/>
      <c r="BU809" s="54"/>
      <c r="BV809" s="54"/>
      <c r="BW809" s="54"/>
      <c r="BX809" s="54"/>
      <c r="BY809" s="54"/>
      <c r="BZ809" s="54"/>
      <c r="CA809" s="54"/>
      <c r="CB809" s="54"/>
      <c r="CC809" s="54"/>
      <c r="CD809" s="54"/>
      <c r="CE809" s="54"/>
      <c r="CF809" s="54"/>
      <c r="CG809" s="54"/>
      <c r="CH809" s="54"/>
      <c r="CI809" s="54"/>
      <c r="CJ809" s="54"/>
      <c r="CK809" s="54"/>
      <c r="CL809" s="54"/>
      <c r="CM809" s="54"/>
      <c r="CN809" s="54"/>
      <c r="CO809" s="54"/>
      <c r="CP809" s="54"/>
      <c r="CQ809" s="54"/>
      <c r="CR809" s="54"/>
      <c r="CS809" s="54"/>
      <c r="CT809" s="54"/>
      <c r="CU809" s="54"/>
      <c r="CV809" s="54"/>
      <c r="CW809" s="54"/>
      <c r="CX809" s="54"/>
      <c r="CY809" s="54"/>
      <c r="CZ809" s="54"/>
      <c r="DA809" s="54"/>
      <c r="DB809" s="54"/>
      <c r="DC809" s="54"/>
      <c r="DD809" s="54"/>
      <c r="DE809" s="54"/>
      <c r="DF809" s="54"/>
      <c r="DG809" s="54"/>
      <c r="DH809" s="54"/>
      <c r="DI809" s="54"/>
      <c r="DJ809" s="54"/>
      <c r="DK809" s="54"/>
      <c r="DL809" s="54"/>
      <c r="DM809" s="54"/>
      <c r="DN809" s="54"/>
      <c r="DO809" s="54"/>
      <c r="DP809" s="54"/>
      <c r="DQ809" s="54"/>
      <c r="DR809" s="54"/>
      <c r="DS809" s="54"/>
      <c r="DT809" s="54"/>
      <c r="DU809" s="54"/>
      <c r="DV809" s="54"/>
      <c r="DW809" s="54"/>
      <c r="DX809" s="54"/>
      <c r="DY809" s="54"/>
      <c r="DZ809" s="54"/>
      <c r="EA809" s="54"/>
      <c r="EB809" s="54"/>
      <c r="EC809" s="54"/>
      <c r="ED809" s="54"/>
      <c r="EE809" s="54"/>
      <c r="EF809" s="54"/>
      <c r="EG809" s="54"/>
      <c r="EH809" s="54"/>
      <c r="EI809" s="54"/>
      <c r="EJ809" s="54"/>
      <c r="EK809" s="54"/>
      <c r="EL809" s="54"/>
      <c r="EM809" s="54"/>
      <c r="EN809" s="54"/>
      <c r="EO809" s="54"/>
      <c r="EP809" s="54"/>
      <c r="EQ809" s="54"/>
      <c r="ER809" s="54"/>
      <c r="ES809" s="54"/>
      <c r="ET809" s="54"/>
      <c r="EU809" s="54"/>
      <c r="EV809" s="54"/>
      <c r="EW809" s="54"/>
      <c r="EX809" s="54"/>
      <c r="EY809" s="54"/>
      <c r="EZ809" s="54"/>
      <c r="FA809" s="54"/>
      <c r="FB809" s="54"/>
      <c r="FC809" s="54"/>
      <c r="FD809" s="54"/>
      <c r="FE809" s="54"/>
      <c r="FF809" s="54"/>
      <c r="FG809" s="54"/>
      <c r="FH809" s="54"/>
      <c r="FI809" s="54"/>
      <c r="FJ809" s="54"/>
      <c r="FK809" s="54"/>
      <c r="FL809" s="54"/>
      <c r="FM809" s="54"/>
      <c r="FN809" s="54"/>
      <c r="FO809" s="54"/>
      <c r="FP809" s="54"/>
      <c r="FQ809" s="54"/>
      <c r="FR809" s="54"/>
      <c r="FS809" s="54"/>
      <c r="FT809" s="54"/>
      <c r="FU809" s="54"/>
      <c r="FV809" s="54"/>
      <c r="FW809" s="54"/>
      <c r="FX809" s="54"/>
      <c r="FY809" s="54"/>
      <c r="FZ809" s="54"/>
      <c r="GA809" s="54"/>
      <c r="GB809" s="54"/>
      <c r="GC809" s="54"/>
      <c r="GD809" s="54"/>
      <c r="GE809" s="54"/>
      <c r="GF809" s="54"/>
      <c r="GG809" s="54"/>
      <c r="GH809" s="54"/>
      <c r="GI809" s="54"/>
      <c r="GJ809" s="54"/>
      <c r="GK809" s="54"/>
      <c r="GL809" s="54"/>
      <c r="GM809" s="54"/>
      <c r="GN809" s="54"/>
      <c r="GO809" s="54"/>
      <c r="GP809" s="54"/>
      <c r="GQ809" s="54"/>
      <c r="GR809" s="54"/>
      <c r="GS809" s="54"/>
      <c r="GT809" s="54"/>
      <c r="GU809" s="54"/>
      <c r="GV809" s="54"/>
      <c r="GW809" s="54"/>
      <c r="GX809" s="54"/>
      <c r="GY809" s="54"/>
      <c r="GZ809" s="54"/>
      <c r="HA809" s="54"/>
      <c r="HB809" s="54"/>
      <c r="HC809" s="54"/>
      <c r="HD809" s="54"/>
      <c r="HE809" s="54"/>
      <c r="HF809" s="54"/>
      <c r="HG809" s="54"/>
      <c r="HH809" s="54"/>
      <c r="HI809" s="54"/>
      <c r="HJ809" s="54"/>
      <c r="HK809" s="54"/>
      <c r="HL809" s="54"/>
      <c r="HM809" s="54"/>
      <c r="HN809" s="54"/>
      <c r="HO809" s="54"/>
      <c r="HP809" s="54"/>
      <c r="HQ809" s="54"/>
      <c r="HR809" s="54"/>
      <c r="HS809" s="54"/>
      <c r="HT809" s="54"/>
      <c r="HU809" s="54"/>
      <c r="HV809" s="54"/>
      <c r="HW809" s="54"/>
      <c r="HX809" s="54"/>
      <c r="HY809" s="54"/>
      <c r="HZ809" s="54"/>
      <c r="IA809" s="54"/>
      <c r="IB809" s="54"/>
      <c r="IC809" s="54"/>
      <c r="ID809" s="54"/>
      <c r="IE809" s="54"/>
      <c r="IF809" s="54"/>
      <c r="IG809" s="54"/>
      <c r="IH809" s="54"/>
      <c r="II809" s="54"/>
      <c r="IJ809" s="54"/>
      <c r="IK809" s="54"/>
      <c r="IL809" s="54"/>
      <c r="IM809" s="54"/>
      <c r="IN809" s="54"/>
      <c r="IO809" s="54"/>
      <c r="IP809" s="54"/>
      <c r="IQ809" s="54"/>
      <c r="IR809" s="54"/>
      <c r="IS809" s="54"/>
    </row>
    <row r="810" spans="1:253" s="53" customFormat="1" ht="13.5" customHeight="1" x14ac:dyDescent="0.25">
      <c r="A810" s="38">
        <v>343943</v>
      </c>
      <c r="B810" s="37" t="s">
        <v>1723</v>
      </c>
      <c r="C810" s="38" t="s">
        <v>1724</v>
      </c>
      <c r="D810" s="36" t="s">
        <v>1133</v>
      </c>
      <c r="E810" s="36" t="s">
        <v>1413</v>
      </c>
      <c r="F810" s="40">
        <v>33.890999999999998</v>
      </c>
      <c r="G810" s="40">
        <v>32.196449999999999</v>
      </c>
      <c r="H810" s="40">
        <v>31.518630000000002</v>
      </c>
      <c r="I810" s="40">
        <v>30.840810000000001</v>
      </c>
      <c r="J810" s="45"/>
      <c r="K810" s="52"/>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c r="BS810" s="54"/>
      <c r="BT810" s="54"/>
      <c r="BU810" s="54"/>
      <c r="BV810" s="54"/>
      <c r="BW810" s="54"/>
      <c r="BX810" s="54"/>
      <c r="BY810" s="54"/>
      <c r="BZ810" s="54"/>
      <c r="CA810" s="54"/>
      <c r="CB810" s="54"/>
      <c r="CC810" s="54"/>
      <c r="CD810" s="54"/>
      <c r="CE810" s="54"/>
      <c r="CF810" s="54"/>
      <c r="CG810" s="54"/>
      <c r="CH810" s="54"/>
      <c r="CI810" s="54"/>
      <c r="CJ810" s="54"/>
      <c r="CK810" s="54"/>
      <c r="CL810" s="54"/>
      <c r="CM810" s="54"/>
      <c r="CN810" s="54"/>
      <c r="CO810" s="54"/>
      <c r="CP810" s="54"/>
      <c r="CQ810" s="54"/>
      <c r="CR810" s="54"/>
      <c r="CS810" s="54"/>
      <c r="CT810" s="54"/>
      <c r="CU810" s="54"/>
      <c r="CV810" s="54"/>
      <c r="CW810" s="54"/>
      <c r="CX810" s="54"/>
      <c r="CY810" s="54"/>
      <c r="CZ810" s="54"/>
      <c r="DA810" s="54"/>
      <c r="DB810" s="54"/>
      <c r="DC810" s="54"/>
      <c r="DD810" s="54"/>
      <c r="DE810" s="54"/>
      <c r="DF810" s="54"/>
      <c r="DG810" s="54"/>
      <c r="DH810" s="54"/>
      <c r="DI810" s="54"/>
      <c r="DJ810" s="54"/>
      <c r="DK810" s="54"/>
      <c r="DL810" s="54"/>
      <c r="DM810" s="54"/>
      <c r="DN810" s="54"/>
      <c r="DO810" s="54"/>
      <c r="DP810" s="54"/>
      <c r="DQ810" s="54"/>
      <c r="DR810" s="54"/>
      <c r="DS810" s="54"/>
      <c r="DT810" s="54"/>
      <c r="DU810" s="54"/>
      <c r="DV810" s="54"/>
      <c r="DW810" s="54"/>
      <c r="DX810" s="54"/>
      <c r="DY810" s="54"/>
      <c r="DZ810" s="54"/>
      <c r="EA810" s="54"/>
      <c r="EB810" s="54"/>
      <c r="EC810" s="54"/>
      <c r="ED810" s="54"/>
      <c r="EE810" s="54"/>
      <c r="EF810" s="54"/>
      <c r="EG810" s="54"/>
      <c r="EH810" s="54"/>
      <c r="EI810" s="54"/>
      <c r="EJ810" s="54"/>
      <c r="EK810" s="54"/>
      <c r="EL810" s="54"/>
      <c r="EM810" s="54"/>
      <c r="EN810" s="54"/>
      <c r="EO810" s="54"/>
      <c r="EP810" s="54"/>
      <c r="EQ810" s="54"/>
      <c r="ER810" s="54"/>
      <c r="ES810" s="54"/>
      <c r="ET810" s="54"/>
      <c r="EU810" s="54"/>
      <c r="EV810" s="54"/>
      <c r="EW810" s="54"/>
      <c r="EX810" s="54"/>
      <c r="EY810" s="54"/>
      <c r="EZ810" s="54"/>
      <c r="FA810" s="54"/>
      <c r="FB810" s="54"/>
      <c r="FC810" s="54"/>
      <c r="FD810" s="54"/>
      <c r="FE810" s="54"/>
      <c r="FF810" s="54"/>
      <c r="FG810" s="54"/>
      <c r="FH810" s="54"/>
      <c r="FI810" s="54"/>
      <c r="FJ810" s="54"/>
      <c r="FK810" s="54"/>
      <c r="FL810" s="54"/>
      <c r="FM810" s="54"/>
      <c r="FN810" s="54"/>
      <c r="FO810" s="54"/>
      <c r="FP810" s="54"/>
      <c r="FQ810" s="54"/>
      <c r="FR810" s="54"/>
      <c r="FS810" s="54"/>
      <c r="FT810" s="54"/>
      <c r="FU810" s="54"/>
      <c r="FV810" s="54"/>
      <c r="FW810" s="54"/>
      <c r="FX810" s="54"/>
      <c r="FY810" s="54"/>
      <c r="FZ810" s="54"/>
      <c r="GA810" s="54"/>
      <c r="GB810" s="54"/>
      <c r="GC810" s="54"/>
      <c r="GD810" s="54"/>
      <c r="GE810" s="54"/>
      <c r="GF810" s="54"/>
      <c r="GG810" s="54"/>
      <c r="GH810" s="54"/>
      <c r="GI810" s="54"/>
      <c r="GJ810" s="54"/>
      <c r="GK810" s="54"/>
      <c r="GL810" s="54"/>
      <c r="GM810" s="54"/>
      <c r="GN810" s="54"/>
      <c r="GO810" s="54"/>
      <c r="GP810" s="54"/>
      <c r="GQ810" s="54"/>
      <c r="GR810" s="54"/>
      <c r="GS810" s="54"/>
      <c r="GT810" s="54"/>
      <c r="GU810" s="54"/>
      <c r="GV810" s="54"/>
      <c r="GW810" s="54"/>
      <c r="GX810" s="54"/>
      <c r="GY810" s="54"/>
      <c r="GZ810" s="54"/>
      <c r="HA810" s="54"/>
      <c r="HB810" s="54"/>
      <c r="HC810" s="54"/>
      <c r="HD810" s="54"/>
      <c r="HE810" s="54"/>
      <c r="HF810" s="54"/>
      <c r="HG810" s="54"/>
      <c r="HH810" s="54"/>
      <c r="HI810" s="54"/>
      <c r="HJ810" s="54"/>
      <c r="HK810" s="54"/>
      <c r="HL810" s="54"/>
      <c r="HM810" s="54"/>
      <c r="HN810" s="54"/>
      <c r="HO810" s="54"/>
      <c r="HP810" s="54"/>
      <c r="HQ810" s="54"/>
      <c r="HR810" s="54"/>
      <c r="HS810" s="54"/>
      <c r="HT810" s="54"/>
      <c r="HU810" s="54"/>
      <c r="HV810" s="54"/>
      <c r="HW810" s="54"/>
      <c r="HX810" s="54"/>
      <c r="HY810" s="54"/>
      <c r="HZ810" s="54"/>
      <c r="IA810" s="54"/>
      <c r="IB810" s="54"/>
      <c r="IC810" s="54"/>
      <c r="ID810" s="54"/>
      <c r="IE810" s="54"/>
      <c r="IF810" s="54"/>
      <c r="IG810" s="54"/>
      <c r="IH810" s="54"/>
      <c r="II810" s="54"/>
      <c r="IJ810" s="54"/>
      <c r="IK810" s="54"/>
      <c r="IL810" s="54"/>
      <c r="IM810" s="54"/>
      <c r="IN810" s="54"/>
      <c r="IO810" s="54"/>
      <c r="IP810" s="54"/>
      <c r="IQ810" s="54"/>
      <c r="IR810" s="54"/>
      <c r="IS810" s="54"/>
    </row>
    <row r="811" spans="1:253" s="53" customFormat="1" ht="13.5" customHeight="1" x14ac:dyDescent="0.25">
      <c r="A811" s="38">
        <v>4027</v>
      </c>
      <c r="B811" s="37" t="s">
        <v>1725</v>
      </c>
      <c r="C811" s="38" t="s">
        <v>1726</v>
      </c>
      <c r="D811" s="36" t="s">
        <v>1133</v>
      </c>
      <c r="E811" s="36" t="s">
        <v>1413</v>
      </c>
      <c r="F811" s="40">
        <v>39.564999999999998</v>
      </c>
      <c r="G811" s="40">
        <v>37.586749999999995</v>
      </c>
      <c r="H811" s="40">
        <v>36.795450000000002</v>
      </c>
      <c r="I811" s="40">
        <v>36.004149999999996</v>
      </c>
      <c r="J811" s="45"/>
      <c r="K811" s="52"/>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c r="BS811" s="54"/>
      <c r="BT811" s="54"/>
      <c r="BU811" s="54"/>
      <c r="BV811" s="54"/>
      <c r="BW811" s="54"/>
      <c r="BX811" s="54"/>
      <c r="BY811" s="54"/>
      <c r="BZ811" s="54"/>
      <c r="CA811" s="54"/>
      <c r="CB811" s="54"/>
      <c r="CC811" s="54"/>
      <c r="CD811" s="54"/>
      <c r="CE811" s="54"/>
      <c r="CF811" s="54"/>
      <c r="CG811" s="54"/>
      <c r="CH811" s="54"/>
      <c r="CI811" s="54"/>
      <c r="CJ811" s="54"/>
      <c r="CK811" s="54"/>
      <c r="CL811" s="54"/>
      <c r="CM811" s="54"/>
      <c r="CN811" s="54"/>
      <c r="CO811" s="54"/>
      <c r="CP811" s="54"/>
      <c r="CQ811" s="54"/>
      <c r="CR811" s="54"/>
      <c r="CS811" s="54"/>
      <c r="CT811" s="54"/>
      <c r="CU811" s="54"/>
      <c r="CV811" s="54"/>
      <c r="CW811" s="54"/>
      <c r="CX811" s="54"/>
      <c r="CY811" s="54"/>
      <c r="CZ811" s="54"/>
      <c r="DA811" s="54"/>
      <c r="DB811" s="54"/>
      <c r="DC811" s="54"/>
      <c r="DD811" s="54"/>
      <c r="DE811" s="54"/>
      <c r="DF811" s="54"/>
      <c r="DG811" s="54"/>
      <c r="DH811" s="54"/>
      <c r="DI811" s="54"/>
      <c r="DJ811" s="54"/>
      <c r="DK811" s="54"/>
      <c r="DL811" s="54"/>
      <c r="DM811" s="54"/>
      <c r="DN811" s="54"/>
      <c r="DO811" s="54"/>
      <c r="DP811" s="54"/>
      <c r="DQ811" s="54"/>
      <c r="DR811" s="54"/>
      <c r="DS811" s="54"/>
      <c r="DT811" s="54"/>
      <c r="DU811" s="54"/>
      <c r="DV811" s="54"/>
      <c r="DW811" s="54"/>
      <c r="DX811" s="54"/>
      <c r="DY811" s="54"/>
      <c r="DZ811" s="54"/>
      <c r="EA811" s="54"/>
      <c r="EB811" s="54"/>
      <c r="EC811" s="54"/>
      <c r="ED811" s="54"/>
      <c r="EE811" s="54"/>
      <c r="EF811" s="54"/>
      <c r="EG811" s="54"/>
      <c r="EH811" s="54"/>
      <c r="EI811" s="54"/>
      <c r="EJ811" s="54"/>
      <c r="EK811" s="54"/>
      <c r="EL811" s="54"/>
      <c r="EM811" s="54"/>
      <c r="EN811" s="54"/>
      <c r="EO811" s="54"/>
      <c r="EP811" s="54"/>
      <c r="EQ811" s="54"/>
      <c r="ER811" s="54"/>
      <c r="ES811" s="54"/>
      <c r="ET811" s="54"/>
      <c r="EU811" s="54"/>
      <c r="EV811" s="54"/>
      <c r="EW811" s="54"/>
      <c r="EX811" s="54"/>
      <c r="EY811" s="54"/>
      <c r="EZ811" s="54"/>
      <c r="FA811" s="54"/>
      <c r="FB811" s="54"/>
      <c r="FC811" s="54"/>
      <c r="FD811" s="54"/>
      <c r="FE811" s="54"/>
      <c r="FF811" s="54"/>
      <c r="FG811" s="54"/>
      <c r="FH811" s="54"/>
      <c r="FI811" s="54"/>
      <c r="FJ811" s="54"/>
      <c r="FK811" s="54"/>
      <c r="FL811" s="54"/>
      <c r="FM811" s="54"/>
      <c r="FN811" s="54"/>
      <c r="FO811" s="54"/>
      <c r="FP811" s="54"/>
      <c r="FQ811" s="54"/>
      <c r="FR811" s="54"/>
      <c r="FS811" s="54"/>
      <c r="FT811" s="54"/>
      <c r="FU811" s="54"/>
      <c r="FV811" s="54"/>
      <c r="FW811" s="54"/>
      <c r="FX811" s="54"/>
      <c r="FY811" s="54"/>
      <c r="FZ811" s="54"/>
      <c r="GA811" s="54"/>
      <c r="GB811" s="54"/>
      <c r="GC811" s="54"/>
      <c r="GD811" s="54"/>
      <c r="GE811" s="54"/>
      <c r="GF811" s="54"/>
      <c r="GG811" s="54"/>
      <c r="GH811" s="54"/>
      <c r="GI811" s="54"/>
      <c r="GJ811" s="54"/>
      <c r="GK811" s="54"/>
      <c r="GL811" s="54"/>
      <c r="GM811" s="54"/>
      <c r="GN811" s="54"/>
      <c r="GO811" s="54"/>
      <c r="GP811" s="54"/>
      <c r="GQ811" s="54"/>
      <c r="GR811" s="54"/>
      <c r="GS811" s="54"/>
      <c r="GT811" s="54"/>
      <c r="GU811" s="54"/>
      <c r="GV811" s="54"/>
      <c r="GW811" s="54"/>
      <c r="GX811" s="54"/>
      <c r="GY811" s="54"/>
      <c r="GZ811" s="54"/>
      <c r="HA811" s="54"/>
      <c r="HB811" s="54"/>
      <c r="HC811" s="54"/>
      <c r="HD811" s="54"/>
      <c r="HE811" s="54"/>
      <c r="HF811" s="54"/>
      <c r="HG811" s="54"/>
      <c r="HH811" s="54"/>
      <c r="HI811" s="54"/>
      <c r="HJ811" s="54"/>
      <c r="HK811" s="54"/>
      <c r="HL811" s="54"/>
      <c r="HM811" s="54"/>
      <c r="HN811" s="54"/>
      <c r="HO811" s="54"/>
      <c r="HP811" s="54"/>
      <c r="HQ811" s="54"/>
      <c r="HR811" s="54"/>
      <c r="HS811" s="54"/>
      <c r="HT811" s="54"/>
      <c r="HU811" s="54"/>
      <c r="HV811" s="54"/>
      <c r="HW811" s="54"/>
      <c r="HX811" s="54"/>
      <c r="HY811" s="54"/>
      <c r="HZ811" s="54"/>
      <c r="IA811" s="54"/>
      <c r="IB811" s="54"/>
      <c r="IC811" s="54"/>
      <c r="ID811" s="54"/>
      <c r="IE811" s="54"/>
      <c r="IF811" s="54"/>
      <c r="IG811" s="54"/>
      <c r="IH811" s="54"/>
      <c r="II811" s="54"/>
      <c r="IJ811" s="54"/>
      <c r="IK811" s="54"/>
      <c r="IL811" s="54"/>
      <c r="IM811" s="54"/>
      <c r="IN811" s="54"/>
      <c r="IO811" s="54"/>
      <c r="IP811" s="54"/>
      <c r="IQ811" s="54"/>
      <c r="IR811" s="54"/>
      <c r="IS811" s="54"/>
    </row>
    <row r="812" spans="1:253" s="53" customFormat="1" ht="13.5" customHeight="1" x14ac:dyDescent="0.25">
      <c r="A812" s="38">
        <v>4019</v>
      </c>
      <c r="B812" s="37" t="s">
        <v>1727</v>
      </c>
      <c r="C812" s="38" t="s">
        <v>1726</v>
      </c>
      <c r="D812" s="36" t="s">
        <v>1133</v>
      </c>
      <c r="E812" s="36" t="s">
        <v>1413</v>
      </c>
      <c r="F812" s="40">
        <v>39.564999999999998</v>
      </c>
      <c r="G812" s="40">
        <v>37.586749999999995</v>
      </c>
      <c r="H812" s="40">
        <v>36.795450000000002</v>
      </c>
      <c r="I812" s="40">
        <v>36.004149999999996</v>
      </c>
      <c r="J812" s="45"/>
      <c r="K812" s="52"/>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c r="BS812" s="54"/>
      <c r="BT812" s="54"/>
      <c r="BU812" s="54"/>
      <c r="BV812" s="54"/>
      <c r="BW812" s="54"/>
      <c r="BX812" s="54"/>
      <c r="BY812" s="54"/>
      <c r="BZ812" s="54"/>
      <c r="CA812" s="54"/>
      <c r="CB812" s="54"/>
      <c r="CC812" s="54"/>
      <c r="CD812" s="54"/>
      <c r="CE812" s="54"/>
      <c r="CF812" s="54"/>
      <c r="CG812" s="54"/>
      <c r="CH812" s="54"/>
      <c r="CI812" s="54"/>
      <c r="CJ812" s="54"/>
      <c r="CK812" s="54"/>
      <c r="CL812" s="54"/>
      <c r="CM812" s="54"/>
      <c r="CN812" s="54"/>
      <c r="CO812" s="54"/>
      <c r="CP812" s="54"/>
      <c r="CQ812" s="54"/>
      <c r="CR812" s="54"/>
      <c r="CS812" s="54"/>
      <c r="CT812" s="54"/>
      <c r="CU812" s="54"/>
      <c r="CV812" s="54"/>
      <c r="CW812" s="54"/>
      <c r="CX812" s="54"/>
      <c r="CY812" s="54"/>
      <c r="CZ812" s="54"/>
      <c r="DA812" s="54"/>
      <c r="DB812" s="54"/>
      <c r="DC812" s="54"/>
      <c r="DD812" s="54"/>
      <c r="DE812" s="54"/>
      <c r="DF812" s="54"/>
      <c r="DG812" s="54"/>
      <c r="DH812" s="54"/>
      <c r="DI812" s="54"/>
      <c r="DJ812" s="54"/>
      <c r="DK812" s="54"/>
      <c r="DL812" s="54"/>
      <c r="DM812" s="54"/>
      <c r="DN812" s="54"/>
      <c r="DO812" s="54"/>
      <c r="DP812" s="54"/>
      <c r="DQ812" s="54"/>
      <c r="DR812" s="54"/>
      <c r="DS812" s="54"/>
      <c r="DT812" s="54"/>
      <c r="DU812" s="54"/>
      <c r="DV812" s="54"/>
      <c r="DW812" s="54"/>
      <c r="DX812" s="54"/>
      <c r="DY812" s="54"/>
      <c r="DZ812" s="54"/>
      <c r="EA812" s="54"/>
      <c r="EB812" s="54"/>
      <c r="EC812" s="54"/>
      <c r="ED812" s="54"/>
      <c r="EE812" s="54"/>
      <c r="EF812" s="54"/>
      <c r="EG812" s="54"/>
      <c r="EH812" s="54"/>
      <c r="EI812" s="54"/>
      <c r="EJ812" s="54"/>
      <c r="EK812" s="54"/>
      <c r="EL812" s="54"/>
      <c r="EM812" s="54"/>
      <c r="EN812" s="54"/>
      <c r="EO812" s="54"/>
      <c r="EP812" s="54"/>
      <c r="EQ812" s="54"/>
      <c r="ER812" s="54"/>
      <c r="ES812" s="54"/>
      <c r="ET812" s="54"/>
      <c r="EU812" s="54"/>
      <c r="EV812" s="54"/>
      <c r="EW812" s="54"/>
      <c r="EX812" s="54"/>
      <c r="EY812" s="54"/>
      <c r="EZ812" s="54"/>
      <c r="FA812" s="54"/>
      <c r="FB812" s="54"/>
      <c r="FC812" s="54"/>
      <c r="FD812" s="54"/>
      <c r="FE812" s="54"/>
      <c r="FF812" s="54"/>
      <c r="FG812" s="54"/>
      <c r="FH812" s="54"/>
      <c r="FI812" s="54"/>
      <c r="FJ812" s="54"/>
      <c r="FK812" s="54"/>
      <c r="FL812" s="54"/>
      <c r="FM812" s="54"/>
      <c r="FN812" s="54"/>
      <c r="FO812" s="54"/>
      <c r="FP812" s="54"/>
      <c r="FQ812" s="54"/>
      <c r="FR812" s="54"/>
      <c r="FS812" s="54"/>
      <c r="FT812" s="54"/>
      <c r="FU812" s="54"/>
      <c r="FV812" s="54"/>
      <c r="FW812" s="54"/>
      <c r="FX812" s="54"/>
      <c r="FY812" s="54"/>
      <c r="FZ812" s="54"/>
      <c r="GA812" s="54"/>
      <c r="GB812" s="54"/>
      <c r="GC812" s="54"/>
      <c r="GD812" s="54"/>
      <c r="GE812" s="54"/>
      <c r="GF812" s="54"/>
      <c r="GG812" s="54"/>
      <c r="GH812" s="54"/>
      <c r="GI812" s="54"/>
      <c r="GJ812" s="54"/>
      <c r="GK812" s="54"/>
      <c r="GL812" s="54"/>
      <c r="GM812" s="54"/>
      <c r="GN812" s="54"/>
      <c r="GO812" s="54"/>
      <c r="GP812" s="54"/>
      <c r="GQ812" s="54"/>
      <c r="GR812" s="54"/>
      <c r="GS812" s="54"/>
      <c r="GT812" s="54"/>
      <c r="GU812" s="54"/>
      <c r="GV812" s="54"/>
      <c r="GW812" s="54"/>
      <c r="GX812" s="54"/>
      <c r="GY812" s="54"/>
      <c r="GZ812" s="54"/>
      <c r="HA812" s="54"/>
      <c r="HB812" s="54"/>
      <c r="HC812" s="54"/>
      <c r="HD812" s="54"/>
      <c r="HE812" s="54"/>
      <c r="HF812" s="54"/>
      <c r="HG812" s="54"/>
      <c r="HH812" s="54"/>
      <c r="HI812" s="54"/>
      <c r="HJ812" s="54"/>
      <c r="HK812" s="54"/>
      <c r="HL812" s="54"/>
      <c r="HM812" s="54"/>
      <c r="HN812" s="54"/>
      <c r="HO812" s="54"/>
      <c r="HP812" s="54"/>
      <c r="HQ812" s="54"/>
      <c r="HR812" s="54"/>
      <c r="HS812" s="54"/>
      <c r="HT812" s="54"/>
      <c r="HU812" s="54"/>
      <c r="HV812" s="54"/>
      <c r="HW812" s="54"/>
      <c r="HX812" s="54"/>
      <c r="HY812" s="54"/>
      <c r="HZ812" s="54"/>
      <c r="IA812" s="54"/>
      <c r="IB812" s="54"/>
      <c r="IC812" s="54"/>
      <c r="ID812" s="54"/>
      <c r="IE812" s="54"/>
      <c r="IF812" s="54"/>
      <c r="IG812" s="54"/>
      <c r="IH812" s="54"/>
      <c r="II812" s="54"/>
      <c r="IJ812" s="54"/>
      <c r="IK812" s="54"/>
      <c r="IL812" s="54"/>
      <c r="IM812" s="54"/>
      <c r="IN812" s="54"/>
      <c r="IO812" s="54"/>
      <c r="IP812" s="54"/>
      <c r="IQ812" s="54"/>
      <c r="IR812" s="54"/>
      <c r="IS812" s="54"/>
    </row>
    <row r="813" spans="1:253" s="53" customFormat="1" ht="13.5" customHeight="1" x14ac:dyDescent="0.25">
      <c r="A813" s="38">
        <v>365664</v>
      </c>
      <c r="B813" s="37" t="s">
        <v>1728</v>
      </c>
      <c r="C813" s="38" t="s">
        <v>1726</v>
      </c>
      <c r="D813" s="39" t="s">
        <v>582</v>
      </c>
      <c r="E813" s="36" t="s">
        <v>1413</v>
      </c>
      <c r="F813" s="40">
        <v>39.564999999999998</v>
      </c>
      <c r="G813" s="40">
        <v>37.586749999999995</v>
      </c>
      <c r="H813" s="40">
        <v>36.795450000000002</v>
      </c>
      <c r="I813" s="40">
        <v>36.004149999999996</v>
      </c>
      <c r="J813" s="45"/>
      <c r="K813" s="52"/>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c r="BS813" s="54"/>
      <c r="BT813" s="54"/>
      <c r="BU813" s="54"/>
      <c r="BV813" s="54"/>
      <c r="BW813" s="54"/>
      <c r="BX813" s="54"/>
      <c r="BY813" s="54"/>
      <c r="BZ813" s="54"/>
      <c r="CA813" s="54"/>
      <c r="CB813" s="54"/>
      <c r="CC813" s="54"/>
      <c r="CD813" s="54"/>
      <c r="CE813" s="54"/>
      <c r="CF813" s="54"/>
      <c r="CG813" s="54"/>
      <c r="CH813" s="54"/>
      <c r="CI813" s="54"/>
      <c r="CJ813" s="54"/>
      <c r="CK813" s="54"/>
      <c r="CL813" s="54"/>
      <c r="CM813" s="54"/>
      <c r="CN813" s="54"/>
      <c r="CO813" s="54"/>
      <c r="CP813" s="54"/>
      <c r="CQ813" s="54"/>
      <c r="CR813" s="54"/>
      <c r="CS813" s="54"/>
      <c r="CT813" s="54"/>
      <c r="CU813" s="54"/>
      <c r="CV813" s="54"/>
      <c r="CW813" s="54"/>
      <c r="CX813" s="54"/>
      <c r="CY813" s="54"/>
      <c r="CZ813" s="54"/>
      <c r="DA813" s="54"/>
      <c r="DB813" s="54"/>
      <c r="DC813" s="54"/>
      <c r="DD813" s="54"/>
      <c r="DE813" s="54"/>
      <c r="DF813" s="54"/>
      <c r="DG813" s="54"/>
      <c r="DH813" s="54"/>
      <c r="DI813" s="54"/>
      <c r="DJ813" s="54"/>
      <c r="DK813" s="54"/>
      <c r="DL813" s="54"/>
      <c r="DM813" s="54"/>
      <c r="DN813" s="54"/>
      <c r="DO813" s="54"/>
      <c r="DP813" s="54"/>
      <c r="DQ813" s="54"/>
      <c r="DR813" s="54"/>
      <c r="DS813" s="54"/>
      <c r="DT813" s="54"/>
      <c r="DU813" s="54"/>
      <c r="DV813" s="54"/>
      <c r="DW813" s="54"/>
      <c r="DX813" s="54"/>
      <c r="DY813" s="54"/>
      <c r="DZ813" s="54"/>
      <c r="EA813" s="54"/>
      <c r="EB813" s="54"/>
      <c r="EC813" s="54"/>
      <c r="ED813" s="54"/>
      <c r="EE813" s="54"/>
      <c r="EF813" s="54"/>
      <c r="EG813" s="54"/>
      <c r="EH813" s="54"/>
      <c r="EI813" s="54"/>
      <c r="EJ813" s="54"/>
      <c r="EK813" s="54"/>
      <c r="EL813" s="54"/>
      <c r="EM813" s="54"/>
      <c r="EN813" s="54"/>
      <c r="EO813" s="54"/>
      <c r="EP813" s="54"/>
      <c r="EQ813" s="54"/>
      <c r="ER813" s="54"/>
      <c r="ES813" s="54"/>
      <c r="ET813" s="54"/>
      <c r="EU813" s="54"/>
      <c r="EV813" s="54"/>
      <c r="EW813" s="54"/>
      <c r="EX813" s="54"/>
      <c r="EY813" s="54"/>
      <c r="EZ813" s="54"/>
      <c r="FA813" s="54"/>
      <c r="FB813" s="54"/>
      <c r="FC813" s="54"/>
      <c r="FD813" s="54"/>
      <c r="FE813" s="54"/>
      <c r="FF813" s="54"/>
      <c r="FG813" s="54"/>
      <c r="FH813" s="54"/>
      <c r="FI813" s="54"/>
      <c r="FJ813" s="54"/>
      <c r="FK813" s="54"/>
      <c r="FL813" s="54"/>
      <c r="FM813" s="54"/>
      <c r="FN813" s="54"/>
      <c r="FO813" s="54"/>
      <c r="FP813" s="54"/>
      <c r="FQ813" s="54"/>
      <c r="FR813" s="54"/>
      <c r="FS813" s="54"/>
      <c r="FT813" s="54"/>
      <c r="FU813" s="54"/>
      <c r="FV813" s="54"/>
      <c r="FW813" s="54"/>
      <c r="FX813" s="54"/>
      <c r="FY813" s="54"/>
      <c r="FZ813" s="54"/>
      <c r="GA813" s="54"/>
      <c r="GB813" s="54"/>
      <c r="GC813" s="54"/>
      <c r="GD813" s="54"/>
      <c r="GE813" s="54"/>
      <c r="GF813" s="54"/>
      <c r="GG813" s="54"/>
      <c r="GH813" s="54"/>
      <c r="GI813" s="54"/>
      <c r="GJ813" s="54"/>
      <c r="GK813" s="54"/>
      <c r="GL813" s="54"/>
      <c r="GM813" s="54"/>
      <c r="GN813" s="54"/>
      <c r="GO813" s="54"/>
      <c r="GP813" s="54"/>
      <c r="GQ813" s="54"/>
      <c r="GR813" s="54"/>
      <c r="GS813" s="54"/>
      <c r="GT813" s="54"/>
      <c r="GU813" s="54"/>
      <c r="GV813" s="54"/>
      <c r="GW813" s="54"/>
      <c r="GX813" s="54"/>
      <c r="GY813" s="54"/>
      <c r="GZ813" s="54"/>
      <c r="HA813" s="54"/>
      <c r="HB813" s="54"/>
      <c r="HC813" s="54"/>
      <c r="HD813" s="54"/>
      <c r="HE813" s="54"/>
      <c r="HF813" s="54"/>
      <c r="HG813" s="54"/>
      <c r="HH813" s="54"/>
      <c r="HI813" s="54"/>
      <c r="HJ813" s="54"/>
      <c r="HK813" s="54"/>
      <c r="HL813" s="54"/>
      <c r="HM813" s="54"/>
      <c r="HN813" s="54"/>
      <c r="HO813" s="54"/>
      <c r="HP813" s="54"/>
      <c r="HQ813" s="54"/>
      <c r="HR813" s="54"/>
      <c r="HS813" s="54"/>
      <c r="HT813" s="54"/>
      <c r="HU813" s="54"/>
      <c r="HV813" s="54"/>
      <c r="HW813" s="54"/>
      <c r="HX813" s="54"/>
      <c r="HY813" s="54"/>
      <c r="HZ813" s="54"/>
      <c r="IA813" s="54"/>
      <c r="IB813" s="54"/>
      <c r="IC813" s="54"/>
      <c r="ID813" s="54"/>
      <c r="IE813" s="54"/>
      <c r="IF813" s="54"/>
      <c r="IG813" s="54"/>
      <c r="IH813" s="54"/>
      <c r="II813" s="54"/>
      <c r="IJ813" s="54"/>
      <c r="IK813" s="54"/>
      <c r="IL813" s="54"/>
      <c r="IM813" s="54"/>
      <c r="IN813" s="54"/>
      <c r="IO813" s="54"/>
      <c r="IP813" s="54"/>
      <c r="IQ813" s="54"/>
      <c r="IR813" s="54"/>
      <c r="IS813" s="54"/>
    </row>
    <row r="814" spans="1:253" s="53" customFormat="1" ht="13.5" customHeight="1" x14ac:dyDescent="0.25">
      <c r="A814" s="38">
        <v>365642</v>
      </c>
      <c r="B814" s="37" t="s">
        <v>1729</v>
      </c>
      <c r="C814" s="38" t="s">
        <v>1726</v>
      </c>
      <c r="D814" s="39" t="s">
        <v>582</v>
      </c>
      <c r="E814" s="36" t="s">
        <v>1413</v>
      </c>
      <c r="F814" s="40">
        <v>39.564999999999998</v>
      </c>
      <c r="G814" s="40">
        <v>37.586749999999995</v>
      </c>
      <c r="H814" s="40">
        <v>36.795450000000002</v>
      </c>
      <c r="I814" s="40">
        <v>36.004149999999996</v>
      </c>
      <c r="J814" s="45"/>
      <c r="K814" s="52"/>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c r="BS814" s="54"/>
      <c r="BT814" s="54"/>
      <c r="BU814" s="54"/>
      <c r="BV814" s="54"/>
      <c r="BW814" s="54"/>
      <c r="BX814" s="54"/>
      <c r="BY814" s="54"/>
      <c r="BZ814" s="54"/>
      <c r="CA814" s="54"/>
      <c r="CB814" s="54"/>
      <c r="CC814" s="54"/>
      <c r="CD814" s="54"/>
      <c r="CE814" s="54"/>
      <c r="CF814" s="54"/>
      <c r="CG814" s="54"/>
      <c r="CH814" s="54"/>
      <c r="CI814" s="54"/>
      <c r="CJ814" s="54"/>
      <c r="CK814" s="54"/>
      <c r="CL814" s="54"/>
      <c r="CM814" s="54"/>
      <c r="CN814" s="54"/>
      <c r="CO814" s="54"/>
      <c r="CP814" s="54"/>
      <c r="CQ814" s="54"/>
      <c r="CR814" s="54"/>
      <c r="CS814" s="54"/>
      <c r="CT814" s="54"/>
      <c r="CU814" s="54"/>
      <c r="CV814" s="54"/>
      <c r="CW814" s="54"/>
      <c r="CX814" s="54"/>
      <c r="CY814" s="54"/>
      <c r="CZ814" s="54"/>
      <c r="DA814" s="54"/>
      <c r="DB814" s="54"/>
      <c r="DC814" s="54"/>
      <c r="DD814" s="54"/>
      <c r="DE814" s="54"/>
      <c r="DF814" s="54"/>
      <c r="DG814" s="54"/>
      <c r="DH814" s="54"/>
      <c r="DI814" s="54"/>
      <c r="DJ814" s="54"/>
      <c r="DK814" s="54"/>
      <c r="DL814" s="54"/>
      <c r="DM814" s="54"/>
      <c r="DN814" s="54"/>
      <c r="DO814" s="54"/>
      <c r="DP814" s="54"/>
      <c r="DQ814" s="54"/>
      <c r="DR814" s="54"/>
      <c r="DS814" s="54"/>
      <c r="DT814" s="54"/>
      <c r="DU814" s="54"/>
      <c r="DV814" s="54"/>
      <c r="DW814" s="54"/>
      <c r="DX814" s="54"/>
      <c r="DY814" s="54"/>
      <c r="DZ814" s="54"/>
      <c r="EA814" s="54"/>
      <c r="EB814" s="54"/>
      <c r="EC814" s="54"/>
      <c r="ED814" s="54"/>
      <c r="EE814" s="54"/>
      <c r="EF814" s="54"/>
      <c r="EG814" s="54"/>
      <c r="EH814" s="54"/>
      <c r="EI814" s="54"/>
      <c r="EJ814" s="54"/>
      <c r="EK814" s="54"/>
      <c r="EL814" s="54"/>
      <c r="EM814" s="54"/>
      <c r="EN814" s="54"/>
      <c r="EO814" s="54"/>
      <c r="EP814" s="54"/>
      <c r="EQ814" s="54"/>
      <c r="ER814" s="54"/>
      <c r="ES814" s="54"/>
      <c r="ET814" s="54"/>
      <c r="EU814" s="54"/>
      <c r="EV814" s="54"/>
      <c r="EW814" s="54"/>
      <c r="EX814" s="54"/>
      <c r="EY814" s="54"/>
      <c r="EZ814" s="54"/>
      <c r="FA814" s="54"/>
      <c r="FB814" s="54"/>
      <c r="FC814" s="54"/>
      <c r="FD814" s="54"/>
      <c r="FE814" s="54"/>
      <c r="FF814" s="54"/>
      <c r="FG814" s="54"/>
      <c r="FH814" s="54"/>
      <c r="FI814" s="54"/>
      <c r="FJ814" s="54"/>
      <c r="FK814" s="54"/>
      <c r="FL814" s="54"/>
      <c r="FM814" s="54"/>
      <c r="FN814" s="54"/>
      <c r="FO814" s="54"/>
      <c r="FP814" s="54"/>
      <c r="FQ814" s="54"/>
      <c r="FR814" s="54"/>
      <c r="FS814" s="54"/>
      <c r="FT814" s="54"/>
      <c r="FU814" s="54"/>
      <c r="FV814" s="54"/>
      <c r="FW814" s="54"/>
      <c r="FX814" s="54"/>
      <c r="FY814" s="54"/>
      <c r="FZ814" s="54"/>
      <c r="GA814" s="54"/>
      <c r="GB814" s="54"/>
      <c r="GC814" s="54"/>
      <c r="GD814" s="54"/>
      <c r="GE814" s="54"/>
      <c r="GF814" s="54"/>
      <c r="GG814" s="54"/>
      <c r="GH814" s="54"/>
      <c r="GI814" s="54"/>
      <c r="GJ814" s="54"/>
      <c r="GK814" s="54"/>
      <c r="GL814" s="54"/>
      <c r="GM814" s="54"/>
      <c r="GN814" s="54"/>
      <c r="GO814" s="54"/>
      <c r="GP814" s="54"/>
      <c r="GQ814" s="54"/>
      <c r="GR814" s="54"/>
      <c r="GS814" s="54"/>
      <c r="GT814" s="54"/>
      <c r="GU814" s="54"/>
      <c r="GV814" s="54"/>
      <c r="GW814" s="54"/>
      <c r="GX814" s="54"/>
      <c r="GY814" s="54"/>
      <c r="GZ814" s="54"/>
      <c r="HA814" s="54"/>
      <c r="HB814" s="54"/>
      <c r="HC814" s="54"/>
      <c r="HD814" s="54"/>
      <c r="HE814" s="54"/>
      <c r="HF814" s="54"/>
      <c r="HG814" s="54"/>
      <c r="HH814" s="54"/>
      <c r="HI814" s="54"/>
      <c r="HJ814" s="54"/>
      <c r="HK814" s="54"/>
      <c r="HL814" s="54"/>
      <c r="HM814" s="54"/>
      <c r="HN814" s="54"/>
      <c r="HO814" s="54"/>
      <c r="HP814" s="54"/>
      <c r="HQ814" s="54"/>
      <c r="HR814" s="54"/>
      <c r="HS814" s="54"/>
      <c r="HT814" s="54"/>
      <c r="HU814" s="54"/>
      <c r="HV814" s="54"/>
      <c r="HW814" s="54"/>
      <c r="HX814" s="54"/>
      <c r="HY814" s="54"/>
      <c r="HZ814" s="54"/>
      <c r="IA814" s="54"/>
      <c r="IB814" s="54"/>
      <c r="IC814" s="54"/>
      <c r="ID814" s="54"/>
      <c r="IE814" s="54"/>
      <c r="IF814" s="54"/>
      <c r="IG814" s="54"/>
      <c r="IH814" s="54"/>
      <c r="II814" s="54"/>
      <c r="IJ814" s="54"/>
      <c r="IK814" s="54"/>
      <c r="IL814" s="54"/>
      <c r="IM814" s="54"/>
      <c r="IN814" s="54"/>
      <c r="IO814" s="54"/>
      <c r="IP814" s="54"/>
      <c r="IQ814" s="54"/>
      <c r="IR814" s="54"/>
      <c r="IS814" s="54"/>
    </row>
    <row r="815" spans="1:253" s="53" customFormat="1" ht="13.5" customHeight="1" x14ac:dyDescent="0.25">
      <c r="A815" s="38">
        <v>79739</v>
      </c>
      <c r="B815" s="37" t="s">
        <v>1730</v>
      </c>
      <c r="C815" s="38" t="s">
        <v>1731</v>
      </c>
      <c r="D815" s="36" t="s">
        <v>1133</v>
      </c>
      <c r="E815" s="36" t="s">
        <v>1413</v>
      </c>
      <c r="F815" s="40">
        <v>52.500999999999998</v>
      </c>
      <c r="G815" s="40">
        <v>49.875949999999996</v>
      </c>
      <c r="H815" s="40">
        <v>48.82593</v>
      </c>
      <c r="I815" s="40">
        <v>47.775909999999996</v>
      </c>
      <c r="J815" s="45"/>
      <c r="K815" s="52"/>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c r="BS815" s="54"/>
      <c r="BT815" s="54"/>
      <c r="BU815" s="54"/>
      <c r="BV815" s="54"/>
      <c r="BW815" s="54"/>
      <c r="BX815" s="54"/>
      <c r="BY815" s="54"/>
      <c r="BZ815" s="54"/>
      <c r="CA815" s="54"/>
      <c r="CB815" s="54"/>
      <c r="CC815" s="54"/>
      <c r="CD815" s="54"/>
      <c r="CE815" s="54"/>
      <c r="CF815" s="54"/>
      <c r="CG815" s="54"/>
      <c r="CH815" s="54"/>
      <c r="CI815" s="54"/>
      <c r="CJ815" s="54"/>
      <c r="CK815" s="54"/>
      <c r="CL815" s="54"/>
      <c r="CM815" s="54"/>
      <c r="CN815" s="54"/>
      <c r="CO815" s="54"/>
      <c r="CP815" s="54"/>
      <c r="CQ815" s="54"/>
      <c r="CR815" s="54"/>
      <c r="CS815" s="54"/>
      <c r="CT815" s="54"/>
      <c r="CU815" s="54"/>
      <c r="CV815" s="54"/>
      <c r="CW815" s="54"/>
      <c r="CX815" s="54"/>
      <c r="CY815" s="54"/>
      <c r="CZ815" s="54"/>
      <c r="DA815" s="54"/>
      <c r="DB815" s="54"/>
      <c r="DC815" s="54"/>
      <c r="DD815" s="54"/>
      <c r="DE815" s="54"/>
      <c r="DF815" s="54"/>
      <c r="DG815" s="54"/>
      <c r="DH815" s="54"/>
      <c r="DI815" s="54"/>
      <c r="DJ815" s="54"/>
      <c r="DK815" s="54"/>
      <c r="DL815" s="54"/>
      <c r="DM815" s="54"/>
      <c r="DN815" s="54"/>
      <c r="DO815" s="54"/>
      <c r="DP815" s="54"/>
      <c r="DQ815" s="54"/>
      <c r="DR815" s="54"/>
      <c r="DS815" s="54"/>
      <c r="DT815" s="54"/>
      <c r="DU815" s="54"/>
      <c r="DV815" s="54"/>
      <c r="DW815" s="54"/>
      <c r="DX815" s="54"/>
      <c r="DY815" s="54"/>
      <c r="DZ815" s="54"/>
      <c r="EA815" s="54"/>
      <c r="EB815" s="54"/>
      <c r="EC815" s="54"/>
      <c r="ED815" s="54"/>
      <c r="EE815" s="54"/>
      <c r="EF815" s="54"/>
      <c r="EG815" s="54"/>
      <c r="EH815" s="54"/>
      <c r="EI815" s="54"/>
      <c r="EJ815" s="54"/>
      <c r="EK815" s="54"/>
      <c r="EL815" s="54"/>
      <c r="EM815" s="54"/>
      <c r="EN815" s="54"/>
      <c r="EO815" s="54"/>
      <c r="EP815" s="54"/>
      <c r="EQ815" s="54"/>
      <c r="ER815" s="54"/>
      <c r="ES815" s="54"/>
      <c r="ET815" s="54"/>
      <c r="EU815" s="54"/>
      <c r="EV815" s="54"/>
      <c r="EW815" s="54"/>
      <c r="EX815" s="54"/>
      <c r="EY815" s="54"/>
      <c r="EZ815" s="54"/>
      <c r="FA815" s="54"/>
      <c r="FB815" s="54"/>
      <c r="FC815" s="54"/>
      <c r="FD815" s="54"/>
      <c r="FE815" s="54"/>
      <c r="FF815" s="54"/>
      <c r="FG815" s="54"/>
      <c r="FH815" s="54"/>
      <c r="FI815" s="54"/>
      <c r="FJ815" s="54"/>
      <c r="FK815" s="54"/>
      <c r="FL815" s="54"/>
      <c r="FM815" s="54"/>
      <c r="FN815" s="54"/>
      <c r="FO815" s="54"/>
      <c r="FP815" s="54"/>
      <c r="FQ815" s="54"/>
      <c r="FR815" s="54"/>
      <c r="FS815" s="54"/>
      <c r="FT815" s="54"/>
      <c r="FU815" s="54"/>
      <c r="FV815" s="54"/>
      <c r="FW815" s="54"/>
      <c r="FX815" s="54"/>
      <c r="FY815" s="54"/>
      <c r="FZ815" s="54"/>
      <c r="GA815" s="54"/>
      <c r="GB815" s="54"/>
      <c r="GC815" s="54"/>
      <c r="GD815" s="54"/>
      <c r="GE815" s="54"/>
      <c r="GF815" s="54"/>
      <c r="GG815" s="54"/>
      <c r="GH815" s="54"/>
      <c r="GI815" s="54"/>
      <c r="GJ815" s="54"/>
      <c r="GK815" s="54"/>
      <c r="GL815" s="54"/>
      <c r="GM815" s="54"/>
      <c r="GN815" s="54"/>
      <c r="GO815" s="54"/>
      <c r="GP815" s="54"/>
      <c r="GQ815" s="54"/>
      <c r="GR815" s="54"/>
      <c r="GS815" s="54"/>
      <c r="GT815" s="54"/>
      <c r="GU815" s="54"/>
      <c r="GV815" s="54"/>
      <c r="GW815" s="54"/>
      <c r="GX815" s="54"/>
      <c r="GY815" s="54"/>
      <c r="GZ815" s="54"/>
      <c r="HA815" s="54"/>
      <c r="HB815" s="54"/>
      <c r="HC815" s="54"/>
      <c r="HD815" s="54"/>
      <c r="HE815" s="54"/>
      <c r="HF815" s="54"/>
      <c r="HG815" s="54"/>
      <c r="HH815" s="54"/>
      <c r="HI815" s="54"/>
      <c r="HJ815" s="54"/>
      <c r="HK815" s="54"/>
      <c r="HL815" s="54"/>
      <c r="HM815" s="54"/>
      <c r="HN815" s="54"/>
      <c r="HO815" s="54"/>
      <c r="HP815" s="54"/>
      <c r="HQ815" s="54"/>
      <c r="HR815" s="54"/>
      <c r="HS815" s="54"/>
      <c r="HT815" s="54"/>
      <c r="HU815" s="54"/>
      <c r="HV815" s="54"/>
      <c r="HW815" s="54"/>
      <c r="HX815" s="54"/>
      <c r="HY815" s="54"/>
      <c r="HZ815" s="54"/>
      <c r="IA815" s="54"/>
      <c r="IB815" s="54"/>
      <c r="IC815" s="54"/>
      <c r="ID815" s="54"/>
      <c r="IE815" s="54"/>
      <c r="IF815" s="54"/>
      <c r="IG815" s="54"/>
      <c r="IH815" s="54"/>
      <c r="II815" s="54"/>
      <c r="IJ815" s="54"/>
      <c r="IK815" s="54"/>
      <c r="IL815" s="54"/>
      <c r="IM815" s="54"/>
      <c r="IN815" s="54"/>
      <c r="IO815" s="54"/>
      <c r="IP815" s="54"/>
      <c r="IQ815" s="54"/>
      <c r="IR815" s="54"/>
      <c r="IS815" s="54"/>
    </row>
    <row r="816" spans="1:253" s="53" customFormat="1" ht="13.5" customHeight="1" x14ac:dyDescent="0.25">
      <c r="A816" s="38">
        <v>29961</v>
      </c>
      <c r="B816" s="37" t="s">
        <v>1732</v>
      </c>
      <c r="C816" s="38" t="s">
        <v>1733</v>
      </c>
      <c r="D816" s="36" t="s">
        <v>1133</v>
      </c>
      <c r="E816" s="36" t="s">
        <v>1413</v>
      </c>
      <c r="F816" s="40">
        <v>31</v>
      </c>
      <c r="G816" s="40">
        <v>29.45</v>
      </c>
      <c r="H816" s="40">
        <v>28.830000000000002</v>
      </c>
      <c r="I816" s="40">
        <v>28.21</v>
      </c>
      <c r="J816" s="45"/>
      <c r="K816" s="52"/>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c r="BS816" s="54"/>
      <c r="BT816" s="54"/>
      <c r="BU816" s="54"/>
      <c r="BV816" s="54"/>
      <c r="BW816" s="54"/>
      <c r="BX816" s="54"/>
      <c r="BY816" s="54"/>
      <c r="BZ816" s="54"/>
      <c r="CA816" s="54"/>
      <c r="CB816" s="54"/>
      <c r="CC816" s="54"/>
      <c r="CD816" s="54"/>
      <c r="CE816" s="54"/>
      <c r="CF816" s="54"/>
      <c r="CG816" s="54"/>
      <c r="CH816" s="54"/>
      <c r="CI816" s="54"/>
      <c r="CJ816" s="54"/>
      <c r="CK816" s="54"/>
      <c r="CL816" s="54"/>
      <c r="CM816" s="54"/>
      <c r="CN816" s="54"/>
      <c r="CO816" s="54"/>
      <c r="CP816" s="54"/>
      <c r="CQ816" s="54"/>
      <c r="CR816" s="54"/>
      <c r="CS816" s="54"/>
      <c r="CT816" s="54"/>
      <c r="CU816" s="54"/>
      <c r="CV816" s="54"/>
      <c r="CW816" s="54"/>
      <c r="CX816" s="54"/>
      <c r="CY816" s="54"/>
      <c r="CZ816" s="54"/>
      <c r="DA816" s="54"/>
      <c r="DB816" s="54"/>
      <c r="DC816" s="54"/>
      <c r="DD816" s="54"/>
      <c r="DE816" s="54"/>
      <c r="DF816" s="54"/>
      <c r="DG816" s="54"/>
      <c r="DH816" s="54"/>
      <c r="DI816" s="54"/>
      <c r="DJ816" s="54"/>
      <c r="DK816" s="54"/>
      <c r="DL816" s="54"/>
      <c r="DM816" s="54"/>
      <c r="DN816" s="54"/>
      <c r="DO816" s="54"/>
      <c r="DP816" s="54"/>
      <c r="DQ816" s="54"/>
      <c r="DR816" s="54"/>
      <c r="DS816" s="54"/>
      <c r="DT816" s="54"/>
      <c r="DU816" s="54"/>
      <c r="DV816" s="54"/>
      <c r="DW816" s="54"/>
      <c r="DX816" s="54"/>
      <c r="DY816" s="54"/>
      <c r="DZ816" s="54"/>
      <c r="EA816" s="54"/>
      <c r="EB816" s="54"/>
      <c r="EC816" s="54"/>
      <c r="ED816" s="54"/>
      <c r="EE816" s="54"/>
      <c r="EF816" s="54"/>
      <c r="EG816" s="54"/>
      <c r="EH816" s="54"/>
      <c r="EI816" s="54"/>
      <c r="EJ816" s="54"/>
      <c r="EK816" s="54"/>
      <c r="EL816" s="54"/>
      <c r="EM816" s="54"/>
      <c r="EN816" s="54"/>
      <c r="EO816" s="54"/>
      <c r="EP816" s="54"/>
      <c r="EQ816" s="54"/>
      <c r="ER816" s="54"/>
      <c r="ES816" s="54"/>
      <c r="ET816" s="54"/>
      <c r="EU816" s="54"/>
      <c r="EV816" s="54"/>
      <c r="EW816" s="54"/>
      <c r="EX816" s="54"/>
      <c r="EY816" s="54"/>
      <c r="EZ816" s="54"/>
      <c r="FA816" s="54"/>
      <c r="FB816" s="54"/>
      <c r="FC816" s="54"/>
      <c r="FD816" s="54"/>
      <c r="FE816" s="54"/>
      <c r="FF816" s="54"/>
      <c r="FG816" s="54"/>
      <c r="FH816" s="54"/>
      <c r="FI816" s="54"/>
      <c r="FJ816" s="54"/>
      <c r="FK816" s="54"/>
      <c r="FL816" s="54"/>
      <c r="FM816" s="54"/>
      <c r="FN816" s="54"/>
      <c r="FO816" s="54"/>
      <c r="FP816" s="54"/>
      <c r="FQ816" s="54"/>
      <c r="FR816" s="54"/>
      <c r="FS816" s="54"/>
      <c r="FT816" s="54"/>
      <c r="FU816" s="54"/>
      <c r="FV816" s="54"/>
      <c r="FW816" s="54"/>
      <c r="FX816" s="54"/>
      <c r="FY816" s="54"/>
      <c r="FZ816" s="54"/>
      <c r="GA816" s="54"/>
      <c r="GB816" s="54"/>
      <c r="GC816" s="54"/>
      <c r="GD816" s="54"/>
      <c r="GE816" s="54"/>
      <c r="GF816" s="54"/>
      <c r="GG816" s="54"/>
      <c r="GH816" s="54"/>
      <c r="GI816" s="54"/>
      <c r="GJ816" s="54"/>
      <c r="GK816" s="54"/>
      <c r="GL816" s="54"/>
      <c r="GM816" s="54"/>
      <c r="GN816" s="54"/>
      <c r="GO816" s="54"/>
      <c r="GP816" s="54"/>
      <c r="GQ816" s="54"/>
      <c r="GR816" s="54"/>
      <c r="GS816" s="54"/>
      <c r="GT816" s="54"/>
      <c r="GU816" s="54"/>
      <c r="GV816" s="54"/>
      <c r="GW816" s="54"/>
      <c r="GX816" s="54"/>
      <c r="GY816" s="54"/>
      <c r="GZ816" s="54"/>
      <c r="HA816" s="54"/>
      <c r="HB816" s="54"/>
      <c r="HC816" s="54"/>
      <c r="HD816" s="54"/>
      <c r="HE816" s="54"/>
      <c r="HF816" s="54"/>
      <c r="HG816" s="54"/>
      <c r="HH816" s="54"/>
      <c r="HI816" s="54"/>
      <c r="HJ816" s="54"/>
      <c r="HK816" s="54"/>
      <c r="HL816" s="54"/>
      <c r="HM816" s="54"/>
      <c r="HN816" s="54"/>
      <c r="HO816" s="54"/>
      <c r="HP816" s="54"/>
      <c r="HQ816" s="54"/>
      <c r="HR816" s="54"/>
      <c r="HS816" s="54"/>
      <c r="HT816" s="54"/>
      <c r="HU816" s="54"/>
      <c r="HV816" s="54"/>
      <c r="HW816" s="54"/>
      <c r="HX816" s="54"/>
      <c r="HY816" s="54"/>
      <c r="HZ816" s="54"/>
      <c r="IA816" s="54"/>
      <c r="IB816" s="54"/>
      <c r="IC816" s="54"/>
      <c r="ID816" s="54"/>
      <c r="IE816" s="54"/>
      <c r="IF816" s="54"/>
      <c r="IG816" s="54"/>
      <c r="IH816" s="54"/>
      <c r="II816" s="54"/>
      <c r="IJ816" s="54"/>
      <c r="IK816" s="54"/>
      <c r="IL816" s="54"/>
      <c r="IM816" s="54"/>
      <c r="IN816" s="54"/>
      <c r="IO816" s="54"/>
      <c r="IP816" s="54"/>
      <c r="IQ816" s="54"/>
      <c r="IR816" s="54"/>
      <c r="IS816" s="54"/>
    </row>
    <row r="817" spans="1:253" s="53" customFormat="1" ht="13.5" customHeight="1" x14ac:dyDescent="0.25">
      <c r="A817" s="38">
        <v>90973</v>
      </c>
      <c r="B817" s="37" t="s">
        <v>1734</v>
      </c>
      <c r="C817" s="38" t="s">
        <v>1733</v>
      </c>
      <c r="D817" s="39" t="s">
        <v>582</v>
      </c>
      <c r="E817" s="36" t="s">
        <v>1413</v>
      </c>
      <c r="F817" s="40">
        <v>30.831</v>
      </c>
      <c r="G817" s="40">
        <v>29.289449999999999</v>
      </c>
      <c r="H817" s="40">
        <v>28.672830000000001</v>
      </c>
      <c r="I817" s="40">
        <v>28.05621</v>
      </c>
      <c r="J817" s="45"/>
      <c r="K817" s="52"/>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c r="BS817" s="54"/>
      <c r="BT817" s="54"/>
      <c r="BU817" s="54"/>
      <c r="BV817" s="54"/>
      <c r="BW817" s="54"/>
      <c r="BX817" s="54"/>
      <c r="BY817" s="54"/>
      <c r="BZ817" s="54"/>
      <c r="CA817" s="54"/>
      <c r="CB817" s="54"/>
      <c r="CC817" s="54"/>
      <c r="CD817" s="54"/>
      <c r="CE817" s="54"/>
      <c r="CF817" s="54"/>
      <c r="CG817" s="54"/>
      <c r="CH817" s="54"/>
      <c r="CI817" s="54"/>
      <c r="CJ817" s="54"/>
      <c r="CK817" s="54"/>
      <c r="CL817" s="54"/>
      <c r="CM817" s="54"/>
      <c r="CN817" s="54"/>
      <c r="CO817" s="54"/>
      <c r="CP817" s="54"/>
      <c r="CQ817" s="54"/>
      <c r="CR817" s="54"/>
      <c r="CS817" s="54"/>
      <c r="CT817" s="54"/>
      <c r="CU817" s="54"/>
      <c r="CV817" s="54"/>
      <c r="CW817" s="54"/>
      <c r="CX817" s="54"/>
      <c r="CY817" s="54"/>
      <c r="CZ817" s="54"/>
      <c r="DA817" s="54"/>
      <c r="DB817" s="54"/>
      <c r="DC817" s="54"/>
      <c r="DD817" s="54"/>
      <c r="DE817" s="54"/>
      <c r="DF817" s="54"/>
      <c r="DG817" s="54"/>
      <c r="DH817" s="54"/>
      <c r="DI817" s="54"/>
      <c r="DJ817" s="54"/>
      <c r="DK817" s="54"/>
      <c r="DL817" s="54"/>
      <c r="DM817" s="54"/>
      <c r="DN817" s="54"/>
      <c r="DO817" s="54"/>
      <c r="DP817" s="54"/>
      <c r="DQ817" s="54"/>
      <c r="DR817" s="54"/>
      <c r="DS817" s="54"/>
      <c r="DT817" s="54"/>
      <c r="DU817" s="54"/>
      <c r="DV817" s="54"/>
      <c r="DW817" s="54"/>
      <c r="DX817" s="54"/>
      <c r="DY817" s="54"/>
      <c r="DZ817" s="54"/>
      <c r="EA817" s="54"/>
      <c r="EB817" s="54"/>
      <c r="EC817" s="54"/>
      <c r="ED817" s="54"/>
      <c r="EE817" s="54"/>
      <c r="EF817" s="54"/>
      <c r="EG817" s="54"/>
      <c r="EH817" s="54"/>
      <c r="EI817" s="54"/>
      <c r="EJ817" s="54"/>
      <c r="EK817" s="54"/>
      <c r="EL817" s="54"/>
      <c r="EM817" s="54"/>
      <c r="EN817" s="54"/>
      <c r="EO817" s="54"/>
      <c r="EP817" s="54"/>
      <c r="EQ817" s="54"/>
      <c r="ER817" s="54"/>
      <c r="ES817" s="54"/>
      <c r="ET817" s="54"/>
      <c r="EU817" s="54"/>
      <c r="EV817" s="54"/>
      <c r="EW817" s="54"/>
      <c r="EX817" s="54"/>
      <c r="EY817" s="54"/>
      <c r="EZ817" s="54"/>
      <c r="FA817" s="54"/>
      <c r="FB817" s="54"/>
      <c r="FC817" s="54"/>
      <c r="FD817" s="54"/>
      <c r="FE817" s="54"/>
      <c r="FF817" s="54"/>
      <c r="FG817" s="54"/>
      <c r="FH817" s="54"/>
      <c r="FI817" s="54"/>
      <c r="FJ817" s="54"/>
      <c r="FK817" s="54"/>
      <c r="FL817" s="54"/>
      <c r="FM817" s="54"/>
      <c r="FN817" s="54"/>
      <c r="FO817" s="54"/>
      <c r="FP817" s="54"/>
      <c r="FQ817" s="54"/>
      <c r="FR817" s="54"/>
      <c r="FS817" s="54"/>
      <c r="FT817" s="54"/>
      <c r="FU817" s="54"/>
      <c r="FV817" s="54"/>
      <c r="FW817" s="54"/>
      <c r="FX817" s="54"/>
      <c r="FY817" s="54"/>
      <c r="FZ817" s="54"/>
      <c r="GA817" s="54"/>
      <c r="GB817" s="54"/>
      <c r="GC817" s="54"/>
      <c r="GD817" s="54"/>
      <c r="GE817" s="54"/>
      <c r="GF817" s="54"/>
      <c r="GG817" s="54"/>
      <c r="GH817" s="54"/>
      <c r="GI817" s="54"/>
      <c r="GJ817" s="54"/>
      <c r="GK817" s="54"/>
      <c r="GL817" s="54"/>
      <c r="GM817" s="54"/>
      <c r="GN817" s="54"/>
      <c r="GO817" s="54"/>
      <c r="GP817" s="54"/>
      <c r="GQ817" s="54"/>
      <c r="GR817" s="54"/>
      <c r="GS817" s="54"/>
      <c r="GT817" s="54"/>
      <c r="GU817" s="54"/>
      <c r="GV817" s="54"/>
      <c r="GW817" s="54"/>
      <c r="GX817" s="54"/>
      <c r="GY817" s="54"/>
      <c r="GZ817" s="54"/>
      <c r="HA817" s="54"/>
      <c r="HB817" s="54"/>
      <c r="HC817" s="54"/>
      <c r="HD817" s="54"/>
      <c r="HE817" s="54"/>
      <c r="HF817" s="54"/>
      <c r="HG817" s="54"/>
      <c r="HH817" s="54"/>
      <c r="HI817" s="54"/>
      <c r="HJ817" s="54"/>
      <c r="HK817" s="54"/>
      <c r="HL817" s="54"/>
      <c r="HM817" s="54"/>
      <c r="HN817" s="54"/>
      <c r="HO817" s="54"/>
      <c r="HP817" s="54"/>
      <c r="HQ817" s="54"/>
      <c r="HR817" s="54"/>
      <c r="HS817" s="54"/>
      <c r="HT817" s="54"/>
      <c r="HU817" s="54"/>
      <c r="HV817" s="54"/>
      <c r="HW817" s="54"/>
      <c r="HX817" s="54"/>
      <c r="HY817" s="54"/>
      <c r="HZ817" s="54"/>
      <c r="IA817" s="54"/>
      <c r="IB817" s="54"/>
      <c r="IC817" s="54"/>
      <c r="ID817" s="54"/>
      <c r="IE817" s="54"/>
      <c r="IF817" s="54"/>
      <c r="IG817" s="54"/>
      <c r="IH817" s="54"/>
      <c r="II817" s="54"/>
      <c r="IJ817" s="54"/>
      <c r="IK817" s="54"/>
      <c r="IL817" s="54"/>
      <c r="IM817" s="54"/>
      <c r="IN817" s="54"/>
      <c r="IO817" s="54"/>
      <c r="IP817" s="54"/>
      <c r="IQ817" s="54"/>
      <c r="IR817" s="54"/>
      <c r="IS817" s="54"/>
    </row>
    <row r="818" spans="1:253" s="53" customFormat="1" ht="13.5" customHeight="1" x14ac:dyDescent="0.25">
      <c r="A818" s="38">
        <v>351683</v>
      </c>
      <c r="B818" s="37" t="s">
        <v>1735</v>
      </c>
      <c r="C818" s="38" t="s">
        <v>1733</v>
      </c>
      <c r="D818" s="39" t="s">
        <v>540</v>
      </c>
      <c r="E818" s="36" t="s">
        <v>1681</v>
      </c>
      <c r="F818" s="40">
        <v>129.989</v>
      </c>
      <c r="G818" s="40">
        <v>123.48954999999999</v>
      </c>
      <c r="H818" s="40">
        <v>120.88977000000001</v>
      </c>
      <c r="I818" s="40">
        <v>118.28999</v>
      </c>
      <c r="J818" s="45"/>
      <c r="K818" s="52"/>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c r="BS818" s="54"/>
      <c r="BT818" s="54"/>
      <c r="BU818" s="54"/>
      <c r="BV818" s="54"/>
      <c r="BW818" s="54"/>
      <c r="BX818" s="54"/>
      <c r="BY818" s="54"/>
      <c r="BZ818" s="54"/>
      <c r="CA818" s="54"/>
      <c r="CB818" s="54"/>
      <c r="CC818" s="54"/>
      <c r="CD818" s="54"/>
      <c r="CE818" s="54"/>
      <c r="CF818" s="54"/>
      <c r="CG818" s="54"/>
      <c r="CH818" s="54"/>
      <c r="CI818" s="54"/>
      <c r="CJ818" s="54"/>
      <c r="CK818" s="54"/>
      <c r="CL818" s="54"/>
      <c r="CM818" s="54"/>
      <c r="CN818" s="54"/>
      <c r="CO818" s="54"/>
      <c r="CP818" s="54"/>
      <c r="CQ818" s="54"/>
      <c r="CR818" s="54"/>
      <c r="CS818" s="54"/>
      <c r="CT818" s="54"/>
      <c r="CU818" s="54"/>
      <c r="CV818" s="54"/>
      <c r="CW818" s="54"/>
      <c r="CX818" s="54"/>
      <c r="CY818" s="54"/>
      <c r="CZ818" s="54"/>
      <c r="DA818" s="54"/>
      <c r="DB818" s="54"/>
      <c r="DC818" s="54"/>
      <c r="DD818" s="54"/>
      <c r="DE818" s="54"/>
      <c r="DF818" s="54"/>
      <c r="DG818" s="54"/>
      <c r="DH818" s="54"/>
      <c r="DI818" s="54"/>
      <c r="DJ818" s="54"/>
      <c r="DK818" s="54"/>
      <c r="DL818" s="54"/>
      <c r="DM818" s="54"/>
      <c r="DN818" s="54"/>
      <c r="DO818" s="54"/>
      <c r="DP818" s="54"/>
      <c r="DQ818" s="54"/>
      <c r="DR818" s="54"/>
      <c r="DS818" s="54"/>
      <c r="DT818" s="54"/>
      <c r="DU818" s="54"/>
      <c r="DV818" s="54"/>
      <c r="DW818" s="54"/>
      <c r="DX818" s="54"/>
      <c r="DY818" s="54"/>
      <c r="DZ818" s="54"/>
      <c r="EA818" s="54"/>
      <c r="EB818" s="54"/>
      <c r="EC818" s="54"/>
      <c r="ED818" s="54"/>
      <c r="EE818" s="54"/>
      <c r="EF818" s="54"/>
      <c r="EG818" s="54"/>
      <c r="EH818" s="54"/>
      <c r="EI818" s="54"/>
      <c r="EJ818" s="54"/>
      <c r="EK818" s="54"/>
      <c r="EL818" s="54"/>
      <c r="EM818" s="54"/>
      <c r="EN818" s="54"/>
      <c r="EO818" s="54"/>
      <c r="EP818" s="54"/>
      <c r="EQ818" s="54"/>
      <c r="ER818" s="54"/>
      <c r="ES818" s="54"/>
      <c r="ET818" s="54"/>
      <c r="EU818" s="54"/>
      <c r="EV818" s="54"/>
      <c r="EW818" s="54"/>
      <c r="EX818" s="54"/>
      <c r="EY818" s="54"/>
      <c r="EZ818" s="54"/>
      <c r="FA818" s="54"/>
      <c r="FB818" s="54"/>
      <c r="FC818" s="54"/>
      <c r="FD818" s="54"/>
      <c r="FE818" s="54"/>
      <c r="FF818" s="54"/>
      <c r="FG818" s="54"/>
      <c r="FH818" s="54"/>
      <c r="FI818" s="54"/>
      <c r="FJ818" s="54"/>
      <c r="FK818" s="54"/>
      <c r="FL818" s="54"/>
      <c r="FM818" s="54"/>
      <c r="FN818" s="54"/>
      <c r="FO818" s="54"/>
      <c r="FP818" s="54"/>
      <c r="FQ818" s="54"/>
      <c r="FR818" s="54"/>
      <c r="FS818" s="54"/>
      <c r="FT818" s="54"/>
      <c r="FU818" s="54"/>
      <c r="FV818" s="54"/>
      <c r="FW818" s="54"/>
      <c r="FX818" s="54"/>
      <c r="FY818" s="54"/>
      <c r="FZ818" s="54"/>
      <c r="GA818" s="54"/>
      <c r="GB818" s="54"/>
      <c r="GC818" s="54"/>
      <c r="GD818" s="54"/>
      <c r="GE818" s="54"/>
      <c r="GF818" s="54"/>
      <c r="GG818" s="54"/>
      <c r="GH818" s="54"/>
      <c r="GI818" s="54"/>
      <c r="GJ818" s="54"/>
      <c r="GK818" s="54"/>
      <c r="GL818" s="54"/>
      <c r="GM818" s="54"/>
      <c r="GN818" s="54"/>
      <c r="GO818" s="54"/>
      <c r="GP818" s="54"/>
      <c r="GQ818" s="54"/>
      <c r="GR818" s="54"/>
      <c r="GS818" s="54"/>
      <c r="GT818" s="54"/>
      <c r="GU818" s="54"/>
      <c r="GV818" s="54"/>
      <c r="GW818" s="54"/>
      <c r="GX818" s="54"/>
      <c r="GY818" s="54"/>
      <c r="GZ818" s="54"/>
      <c r="HA818" s="54"/>
      <c r="HB818" s="54"/>
      <c r="HC818" s="54"/>
      <c r="HD818" s="54"/>
      <c r="HE818" s="54"/>
      <c r="HF818" s="54"/>
      <c r="HG818" s="54"/>
      <c r="HH818" s="54"/>
      <c r="HI818" s="54"/>
      <c r="HJ818" s="54"/>
      <c r="HK818" s="54"/>
      <c r="HL818" s="54"/>
      <c r="HM818" s="54"/>
      <c r="HN818" s="54"/>
      <c r="HO818" s="54"/>
      <c r="HP818" s="54"/>
      <c r="HQ818" s="54"/>
      <c r="HR818" s="54"/>
      <c r="HS818" s="54"/>
      <c r="HT818" s="54"/>
      <c r="HU818" s="54"/>
      <c r="HV818" s="54"/>
      <c r="HW818" s="54"/>
      <c r="HX818" s="54"/>
      <c r="HY818" s="54"/>
      <c r="HZ818" s="54"/>
      <c r="IA818" s="54"/>
      <c r="IB818" s="54"/>
      <c r="IC818" s="54"/>
      <c r="ID818" s="54"/>
      <c r="IE818" s="54"/>
      <c r="IF818" s="54"/>
      <c r="IG818" s="54"/>
      <c r="IH818" s="54"/>
      <c r="II818" s="54"/>
      <c r="IJ818" s="54"/>
      <c r="IK818" s="54"/>
      <c r="IL818" s="54"/>
      <c r="IM818" s="54"/>
      <c r="IN818" s="54"/>
      <c r="IO818" s="54"/>
      <c r="IP818" s="54"/>
      <c r="IQ818" s="54"/>
      <c r="IR818" s="54"/>
      <c r="IS818" s="54"/>
    </row>
    <row r="819" spans="1:253" s="53" customFormat="1" ht="13.5" customHeight="1" x14ac:dyDescent="0.25">
      <c r="A819" s="38">
        <v>351640</v>
      </c>
      <c r="B819" s="37" t="s">
        <v>1736</v>
      </c>
      <c r="C819" s="38" t="s">
        <v>1733</v>
      </c>
      <c r="D819" s="39" t="s">
        <v>540</v>
      </c>
      <c r="E819" s="36" t="s">
        <v>1656</v>
      </c>
      <c r="F819" s="40">
        <v>82.388000000000005</v>
      </c>
      <c r="G819" s="40">
        <v>78.268600000000006</v>
      </c>
      <c r="H819" s="40">
        <v>76.620840000000015</v>
      </c>
      <c r="I819" s="40">
        <v>74.97308000000001</v>
      </c>
      <c r="J819" s="45"/>
      <c r="K819" s="52"/>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c r="BS819" s="54"/>
      <c r="BT819" s="54"/>
      <c r="BU819" s="54"/>
      <c r="BV819" s="54"/>
      <c r="BW819" s="54"/>
      <c r="BX819" s="54"/>
      <c r="BY819" s="54"/>
      <c r="BZ819" s="54"/>
      <c r="CA819" s="54"/>
      <c r="CB819" s="54"/>
      <c r="CC819" s="54"/>
      <c r="CD819" s="54"/>
      <c r="CE819" s="54"/>
      <c r="CF819" s="54"/>
      <c r="CG819" s="54"/>
      <c r="CH819" s="54"/>
      <c r="CI819" s="54"/>
      <c r="CJ819" s="54"/>
      <c r="CK819" s="54"/>
      <c r="CL819" s="54"/>
      <c r="CM819" s="54"/>
      <c r="CN819" s="54"/>
      <c r="CO819" s="54"/>
      <c r="CP819" s="54"/>
      <c r="CQ819" s="54"/>
      <c r="CR819" s="54"/>
      <c r="CS819" s="54"/>
      <c r="CT819" s="54"/>
      <c r="CU819" s="54"/>
      <c r="CV819" s="54"/>
      <c r="CW819" s="54"/>
      <c r="CX819" s="54"/>
      <c r="CY819" s="54"/>
      <c r="CZ819" s="54"/>
      <c r="DA819" s="54"/>
      <c r="DB819" s="54"/>
      <c r="DC819" s="54"/>
      <c r="DD819" s="54"/>
      <c r="DE819" s="54"/>
      <c r="DF819" s="54"/>
      <c r="DG819" s="54"/>
      <c r="DH819" s="54"/>
      <c r="DI819" s="54"/>
      <c r="DJ819" s="54"/>
      <c r="DK819" s="54"/>
      <c r="DL819" s="54"/>
      <c r="DM819" s="54"/>
      <c r="DN819" s="54"/>
      <c r="DO819" s="54"/>
      <c r="DP819" s="54"/>
      <c r="DQ819" s="54"/>
      <c r="DR819" s="54"/>
      <c r="DS819" s="54"/>
      <c r="DT819" s="54"/>
      <c r="DU819" s="54"/>
      <c r="DV819" s="54"/>
      <c r="DW819" s="54"/>
      <c r="DX819" s="54"/>
      <c r="DY819" s="54"/>
      <c r="DZ819" s="54"/>
      <c r="EA819" s="54"/>
      <c r="EB819" s="54"/>
      <c r="EC819" s="54"/>
      <c r="ED819" s="54"/>
      <c r="EE819" s="54"/>
      <c r="EF819" s="54"/>
      <c r="EG819" s="54"/>
      <c r="EH819" s="54"/>
      <c r="EI819" s="54"/>
      <c r="EJ819" s="54"/>
      <c r="EK819" s="54"/>
      <c r="EL819" s="54"/>
      <c r="EM819" s="54"/>
      <c r="EN819" s="54"/>
      <c r="EO819" s="54"/>
      <c r="EP819" s="54"/>
      <c r="EQ819" s="54"/>
      <c r="ER819" s="54"/>
      <c r="ES819" s="54"/>
      <c r="ET819" s="54"/>
      <c r="EU819" s="54"/>
      <c r="EV819" s="54"/>
      <c r="EW819" s="54"/>
      <c r="EX819" s="54"/>
      <c r="EY819" s="54"/>
      <c r="EZ819" s="54"/>
      <c r="FA819" s="54"/>
      <c r="FB819" s="54"/>
      <c r="FC819" s="54"/>
      <c r="FD819" s="54"/>
      <c r="FE819" s="54"/>
      <c r="FF819" s="54"/>
      <c r="FG819" s="54"/>
      <c r="FH819" s="54"/>
      <c r="FI819" s="54"/>
      <c r="FJ819" s="54"/>
      <c r="FK819" s="54"/>
      <c r="FL819" s="54"/>
      <c r="FM819" s="54"/>
      <c r="FN819" s="54"/>
      <c r="FO819" s="54"/>
      <c r="FP819" s="54"/>
      <c r="FQ819" s="54"/>
      <c r="FR819" s="54"/>
      <c r="FS819" s="54"/>
      <c r="FT819" s="54"/>
      <c r="FU819" s="54"/>
      <c r="FV819" s="54"/>
      <c r="FW819" s="54"/>
      <c r="FX819" s="54"/>
      <c r="FY819" s="54"/>
      <c r="FZ819" s="54"/>
      <c r="GA819" s="54"/>
      <c r="GB819" s="54"/>
      <c r="GC819" s="54"/>
      <c r="GD819" s="54"/>
      <c r="GE819" s="54"/>
      <c r="GF819" s="54"/>
      <c r="GG819" s="54"/>
      <c r="GH819" s="54"/>
      <c r="GI819" s="54"/>
      <c r="GJ819" s="54"/>
      <c r="GK819" s="54"/>
      <c r="GL819" s="54"/>
      <c r="GM819" s="54"/>
      <c r="GN819" s="54"/>
      <c r="GO819" s="54"/>
      <c r="GP819" s="54"/>
      <c r="GQ819" s="54"/>
      <c r="GR819" s="54"/>
      <c r="GS819" s="54"/>
      <c r="GT819" s="54"/>
      <c r="GU819" s="54"/>
      <c r="GV819" s="54"/>
      <c r="GW819" s="54"/>
      <c r="GX819" s="54"/>
      <c r="GY819" s="54"/>
      <c r="GZ819" s="54"/>
      <c r="HA819" s="54"/>
      <c r="HB819" s="54"/>
      <c r="HC819" s="54"/>
      <c r="HD819" s="54"/>
      <c r="HE819" s="54"/>
      <c r="HF819" s="54"/>
      <c r="HG819" s="54"/>
      <c r="HH819" s="54"/>
      <c r="HI819" s="54"/>
      <c r="HJ819" s="54"/>
      <c r="HK819" s="54"/>
      <c r="HL819" s="54"/>
      <c r="HM819" s="54"/>
      <c r="HN819" s="54"/>
      <c r="HO819" s="54"/>
      <c r="HP819" s="54"/>
      <c r="HQ819" s="54"/>
      <c r="HR819" s="54"/>
      <c r="HS819" s="54"/>
      <c r="HT819" s="54"/>
      <c r="HU819" s="54"/>
      <c r="HV819" s="54"/>
      <c r="HW819" s="54"/>
      <c r="HX819" s="54"/>
      <c r="HY819" s="54"/>
      <c r="HZ819" s="54"/>
      <c r="IA819" s="54"/>
      <c r="IB819" s="54"/>
      <c r="IC819" s="54"/>
      <c r="ID819" s="54"/>
      <c r="IE819" s="54"/>
      <c r="IF819" s="54"/>
      <c r="IG819" s="54"/>
      <c r="IH819" s="54"/>
      <c r="II819" s="54"/>
      <c r="IJ819" s="54"/>
      <c r="IK819" s="54"/>
      <c r="IL819" s="54"/>
      <c r="IM819" s="54"/>
      <c r="IN819" s="54"/>
      <c r="IO819" s="54"/>
      <c r="IP819" s="54"/>
      <c r="IQ819" s="54"/>
      <c r="IR819" s="54"/>
      <c r="IS819" s="54"/>
    </row>
    <row r="820" spans="1:253" s="53" customFormat="1" ht="13.5" customHeight="1" x14ac:dyDescent="0.25">
      <c r="A820" s="38">
        <v>20265</v>
      </c>
      <c r="B820" s="37" t="s">
        <v>1737</v>
      </c>
      <c r="C820" s="38" t="s">
        <v>1738</v>
      </c>
      <c r="D820" s="36" t="s">
        <v>1124</v>
      </c>
      <c r="E820" s="36" t="s">
        <v>1425</v>
      </c>
      <c r="F820" s="40">
        <v>18.802</v>
      </c>
      <c r="G820" s="40">
        <v>17.861899999999999</v>
      </c>
      <c r="H820" s="40">
        <v>17.485859999999999</v>
      </c>
      <c r="I820" s="40">
        <v>17.109819999999999</v>
      </c>
      <c r="J820" s="45"/>
      <c r="K820" s="52"/>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c r="BS820" s="54"/>
      <c r="BT820" s="54"/>
      <c r="BU820" s="54"/>
      <c r="BV820" s="54"/>
      <c r="BW820" s="54"/>
      <c r="BX820" s="54"/>
      <c r="BY820" s="54"/>
      <c r="BZ820" s="54"/>
      <c r="CA820" s="54"/>
      <c r="CB820" s="54"/>
      <c r="CC820" s="54"/>
      <c r="CD820" s="54"/>
      <c r="CE820" s="54"/>
      <c r="CF820" s="54"/>
      <c r="CG820" s="54"/>
      <c r="CH820" s="54"/>
      <c r="CI820" s="54"/>
      <c r="CJ820" s="54"/>
      <c r="CK820" s="54"/>
      <c r="CL820" s="54"/>
      <c r="CM820" s="54"/>
      <c r="CN820" s="54"/>
      <c r="CO820" s="54"/>
      <c r="CP820" s="54"/>
      <c r="CQ820" s="54"/>
      <c r="CR820" s="54"/>
      <c r="CS820" s="54"/>
      <c r="CT820" s="54"/>
      <c r="CU820" s="54"/>
      <c r="CV820" s="54"/>
      <c r="CW820" s="54"/>
      <c r="CX820" s="54"/>
      <c r="CY820" s="54"/>
      <c r="CZ820" s="54"/>
      <c r="DA820" s="54"/>
      <c r="DB820" s="54"/>
      <c r="DC820" s="54"/>
      <c r="DD820" s="54"/>
      <c r="DE820" s="54"/>
      <c r="DF820" s="54"/>
      <c r="DG820" s="54"/>
      <c r="DH820" s="54"/>
      <c r="DI820" s="54"/>
      <c r="DJ820" s="54"/>
      <c r="DK820" s="54"/>
      <c r="DL820" s="54"/>
      <c r="DM820" s="54"/>
      <c r="DN820" s="54"/>
      <c r="DO820" s="54"/>
      <c r="DP820" s="54"/>
      <c r="DQ820" s="54"/>
      <c r="DR820" s="54"/>
      <c r="DS820" s="54"/>
      <c r="DT820" s="54"/>
      <c r="DU820" s="54"/>
      <c r="DV820" s="54"/>
      <c r="DW820" s="54"/>
      <c r="DX820" s="54"/>
      <c r="DY820" s="54"/>
      <c r="DZ820" s="54"/>
      <c r="EA820" s="54"/>
      <c r="EB820" s="54"/>
      <c r="EC820" s="54"/>
      <c r="ED820" s="54"/>
      <c r="EE820" s="54"/>
      <c r="EF820" s="54"/>
      <c r="EG820" s="54"/>
      <c r="EH820" s="54"/>
      <c r="EI820" s="54"/>
      <c r="EJ820" s="54"/>
      <c r="EK820" s="54"/>
      <c r="EL820" s="54"/>
      <c r="EM820" s="54"/>
      <c r="EN820" s="54"/>
      <c r="EO820" s="54"/>
      <c r="EP820" s="54"/>
      <c r="EQ820" s="54"/>
      <c r="ER820" s="54"/>
      <c r="ES820" s="54"/>
      <c r="ET820" s="54"/>
      <c r="EU820" s="54"/>
      <c r="EV820" s="54"/>
      <c r="EW820" s="54"/>
      <c r="EX820" s="54"/>
      <c r="EY820" s="54"/>
      <c r="EZ820" s="54"/>
      <c r="FA820" s="54"/>
      <c r="FB820" s="54"/>
      <c r="FC820" s="54"/>
      <c r="FD820" s="54"/>
      <c r="FE820" s="54"/>
      <c r="FF820" s="54"/>
      <c r="FG820" s="54"/>
      <c r="FH820" s="54"/>
      <c r="FI820" s="54"/>
      <c r="FJ820" s="54"/>
      <c r="FK820" s="54"/>
      <c r="FL820" s="54"/>
      <c r="FM820" s="54"/>
      <c r="FN820" s="54"/>
      <c r="FO820" s="54"/>
      <c r="FP820" s="54"/>
      <c r="FQ820" s="54"/>
      <c r="FR820" s="54"/>
      <c r="FS820" s="54"/>
      <c r="FT820" s="54"/>
      <c r="FU820" s="54"/>
      <c r="FV820" s="54"/>
      <c r="FW820" s="54"/>
      <c r="FX820" s="54"/>
      <c r="FY820" s="54"/>
      <c r="FZ820" s="54"/>
      <c r="GA820" s="54"/>
      <c r="GB820" s="54"/>
      <c r="GC820" s="54"/>
      <c r="GD820" s="54"/>
      <c r="GE820" s="54"/>
      <c r="GF820" s="54"/>
      <c r="GG820" s="54"/>
      <c r="GH820" s="54"/>
      <c r="GI820" s="54"/>
      <c r="GJ820" s="54"/>
      <c r="GK820" s="54"/>
      <c r="GL820" s="54"/>
      <c r="GM820" s="54"/>
      <c r="GN820" s="54"/>
      <c r="GO820" s="54"/>
      <c r="GP820" s="54"/>
      <c r="GQ820" s="54"/>
      <c r="GR820" s="54"/>
      <c r="GS820" s="54"/>
      <c r="GT820" s="54"/>
      <c r="GU820" s="54"/>
      <c r="GV820" s="54"/>
      <c r="GW820" s="54"/>
      <c r="GX820" s="54"/>
      <c r="GY820" s="54"/>
      <c r="GZ820" s="54"/>
      <c r="HA820" s="54"/>
      <c r="HB820" s="54"/>
      <c r="HC820" s="54"/>
      <c r="HD820" s="54"/>
      <c r="HE820" s="54"/>
      <c r="HF820" s="54"/>
      <c r="HG820" s="54"/>
      <c r="HH820" s="54"/>
      <c r="HI820" s="54"/>
      <c r="HJ820" s="54"/>
      <c r="HK820" s="54"/>
      <c r="HL820" s="54"/>
      <c r="HM820" s="54"/>
      <c r="HN820" s="54"/>
      <c r="HO820" s="54"/>
      <c r="HP820" s="54"/>
      <c r="HQ820" s="54"/>
      <c r="HR820" s="54"/>
      <c r="HS820" s="54"/>
      <c r="HT820" s="54"/>
      <c r="HU820" s="54"/>
      <c r="HV820" s="54"/>
      <c r="HW820" s="54"/>
      <c r="HX820" s="54"/>
      <c r="HY820" s="54"/>
      <c r="HZ820" s="54"/>
      <c r="IA820" s="54"/>
      <c r="IB820" s="54"/>
      <c r="IC820" s="54"/>
      <c r="ID820" s="54"/>
      <c r="IE820" s="54"/>
      <c r="IF820" s="54"/>
      <c r="IG820" s="54"/>
      <c r="IH820" s="54"/>
      <c r="II820" s="54"/>
      <c r="IJ820" s="54"/>
      <c r="IK820" s="54"/>
      <c r="IL820" s="54"/>
      <c r="IM820" s="54"/>
      <c r="IN820" s="54"/>
      <c r="IO820" s="54"/>
      <c r="IP820" s="54"/>
      <c r="IQ820" s="54"/>
      <c r="IR820" s="54"/>
      <c r="IS820" s="54"/>
    </row>
    <row r="821" spans="1:253" s="53" customFormat="1" ht="13.5" customHeight="1" x14ac:dyDescent="0.25">
      <c r="A821" s="38">
        <v>45782</v>
      </c>
      <c r="B821" s="37" t="s">
        <v>1737</v>
      </c>
      <c r="C821" s="38" t="s">
        <v>1738</v>
      </c>
      <c r="D821" s="39" t="s">
        <v>544</v>
      </c>
      <c r="E821" s="36" t="s">
        <v>676</v>
      </c>
      <c r="F821" s="40">
        <v>30.986999999999998</v>
      </c>
      <c r="G821" s="43" t="s">
        <v>584</v>
      </c>
      <c r="H821" s="40"/>
      <c r="I821" s="40"/>
      <c r="J821" s="45"/>
      <c r="K821" s="52"/>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c r="BS821" s="54"/>
      <c r="BT821" s="54"/>
      <c r="BU821" s="54"/>
      <c r="BV821" s="54"/>
      <c r="BW821" s="54"/>
      <c r="BX821" s="54"/>
      <c r="BY821" s="54"/>
      <c r="BZ821" s="54"/>
      <c r="CA821" s="54"/>
      <c r="CB821" s="54"/>
      <c r="CC821" s="54"/>
      <c r="CD821" s="54"/>
      <c r="CE821" s="54"/>
      <c r="CF821" s="54"/>
      <c r="CG821" s="54"/>
      <c r="CH821" s="54"/>
      <c r="CI821" s="54"/>
      <c r="CJ821" s="54"/>
      <c r="CK821" s="54"/>
      <c r="CL821" s="54"/>
      <c r="CM821" s="54"/>
      <c r="CN821" s="54"/>
      <c r="CO821" s="54"/>
      <c r="CP821" s="54"/>
      <c r="CQ821" s="54"/>
      <c r="CR821" s="54"/>
      <c r="CS821" s="54"/>
      <c r="CT821" s="54"/>
      <c r="CU821" s="54"/>
      <c r="CV821" s="54"/>
      <c r="CW821" s="54"/>
      <c r="CX821" s="54"/>
      <c r="CY821" s="54"/>
      <c r="CZ821" s="54"/>
      <c r="DA821" s="54"/>
      <c r="DB821" s="54"/>
      <c r="DC821" s="54"/>
      <c r="DD821" s="54"/>
      <c r="DE821" s="54"/>
      <c r="DF821" s="54"/>
      <c r="DG821" s="54"/>
      <c r="DH821" s="54"/>
      <c r="DI821" s="54"/>
      <c r="DJ821" s="54"/>
      <c r="DK821" s="54"/>
      <c r="DL821" s="54"/>
      <c r="DM821" s="54"/>
      <c r="DN821" s="54"/>
      <c r="DO821" s="54"/>
      <c r="DP821" s="54"/>
      <c r="DQ821" s="54"/>
      <c r="DR821" s="54"/>
      <c r="DS821" s="54"/>
      <c r="DT821" s="54"/>
      <c r="DU821" s="54"/>
      <c r="DV821" s="54"/>
      <c r="DW821" s="54"/>
      <c r="DX821" s="54"/>
      <c r="DY821" s="54"/>
      <c r="DZ821" s="54"/>
      <c r="EA821" s="54"/>
      <c r="EB821" s="54"/>
      <c r="EC821" s="54"/>
      <c r="ED821" s="54"/>
      <c r="EE821" s="54"/>
      <c r="EF821" s="54"/>
      <c r="EG821" s="54"/>
      <c r="EH821" s="54"/>
      <c r="EI821" s="54"/>
      <c r="EJ821" s="54"/>
      <c r="EK821" s="54"/>
      <c r="EL821" s="54"/>
      <c r="EM821" s="54"/>
      <c r="EN821" s="54"/>
      <c r="EO821" s="54"/>
      <c r="EP821" s="54"/>
      <c r="EQ821" s="54"/>
      <c r="ER821" s="54"/>
      <c r="ES821" s="54"/>
      <c r="ET821" s="54"/>
      <c r="EU821" s="54"/>
      <c r="EV821" s="54"/>
      <c r="EW821" s="54"/>
      <c r="EX821" s="54"/>
      <c r="EY821" s="54"/>
      <c r="EZ821" s="54"/>
      <c r="FA821" s="54"/>
      <c r="FB821" s="54"/>
      <c r="FC821" s="54"/>
      <c r="FD821" s="54"/>
      <c r="FE821" s="54"/>
      <c r="FF821" s="54"/>
      <c r="FG821" s="54"/>
      <c r="FH821" s="54"/>
      <c r="FI821" s="54"/>
      <c r="FJ821" s="54"/>
      <c r="FK821" s="54"/>
      <c r="FL821" s="54"/>
      <c r="FM821" s="54"/>
      <c r="FN821" s="54"/>
      <c r="FO821" s="54"/>
      <c r="FP821" s="54"/>
      <c r="FQ821" s="54"/>
      <c r="FR821" s="54"/>
      <c r="FS821" s="54"/>
      <c r="FT821" s="54"/>
      <c r="FU821" s="54"/>
      <c r="FV821" s="54"/>
      <c r="FW821" s="54"/>
      <c r="FX821" s="54"/>
      <c r="FY821" s="54"/>
      <c r="FZ821" s="54"/>
      <c r="GA821" s="54"/>
      <c r="GB821" s="54"/>
      <c r="GC821" s="54"/>
      <c r="GD821" s="54"/>
      <c r="GE821" s="54"/>
      <c r="GF821" s="54"/>
      <c r="GG821" s="54"/>
      <c r="GH821" s="54"/>
      <c r="GI821" s="54"/>
      <c r="GJ821" s="54"/>
      <c r="GK821" s="54"/>
      <c r="GL821" s="54"/>
      <c r="GM821" s="54"/>
      <c r="GN821" s="54"/>
      <c r="GO821" s="54"/>
      <c r="GP821" s="54"/>
      <c r="GQ821" s="54"/>
      <c r="GR821" s="54"/>
      <c r="GS821" s="54"/>
      <c r="GT821" s="54"/>
      <c r="GU821" s="54"/>
      <c r="GV821" s="54"/>
      <c r="GW821" s="54"/>
      <c r="GX821" s="54"/>
      <c r="GY821" s="54"/>
      <c r="GZ821" s="54"/>
      <c r="HA821" s="54"/>
      <c r="HB821" s="54"/>
      <c r="HC821" s="54"/>
      <c r="HD821" s="54"/>
      <c r="HE821" s="54"/>
      <c r="HF821" s="54"/>
      <c r="HG821" s="54"/>
      <c r="HH821" s="54"/>
      <c r="HI821" s="54"/>
      <c r="HJ821" s="54"/>
      <c r="HK821" s="54"/>
      <c r="HL821" s="54"/>
      <c r="HM821" s="54"/>
      <c r="HN821" s="54"/>
      <c r="HO821" s="54"/>
      <c r="HP821" s="54"/>
      <c r="HQ821" s="54"/>
      <c r="HR821" s="54"/>
      <c r="HS821" s="54"/>
      <c r="HT821" s="54"/>
      <c r="HU821" s="54"/>
      <c r="HV821" s="54"/>
      <c r="HW821" s="54"/>
      <c r="HX821" s="54"/>
      <c r="HY821" s="54"/>
      <c r="HZ821" s="54"/>
      <c r="IA821" s="54"/>
      <c r="IB821" s="54"/>
      <c r="IC821" s="54"/>
      <c r="ID821" s="54"/>
      <c r="IE821" s="54"/>
      <c r="IF821" s="54"/>
      <c r="IG821" s="54"/>
      <c r="IH821" s="54"/>
      <c r="II821" s="54"/>
      <c r="IJ821" s="54"/>
      <c r="IK821" s="54"/>
      <c r="IL821" s="54"/>
      <c r="IM821" s="54"/>
      <c r="IN821" s="54"/>
      <c r="IO821" s="54"/>
      <c r="IP821" s="54"/>
      <c r="IQ821" s="54"/>
      <c r="IR821" s="54"/>
      <c r="IS821" s="54"/>
    </row>
    <row r="822" spans="1:253" s="53" customFormat="1" ht="13.5" customHeight="1" x14ac:dyDescent="0.25">
      <c r="A822" s="38">
        <v>19912</v>
      </c>
      <c r="B822" s="37" t="s">
        <v>1738</v>
      </c>
      <c r="C822" s="38" t="s">
        <v>1738</v>
      </c>
      <c r="D822" s="36" t="s">
        <v>1124</v>
      </c>
      <c r="E822" s="36" t="s">
        <v>1413</v>
      </c>
      <c r="F822" s="40">
        <v>26.986999999999998</v>
      </c>
      <c r="G822" s="43" t="s">
        <v>584</v>
      </c>
      <c r="H822" s="40"/>
      <c r="I822" s="40"/>
      <c r="J822" s="45"/>
      <c r="K822" s="52"/>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c r="BS822" s="54"/>
      <c r="BT822" s="54"/>
      <c r="BU822" s="54"/>
      <c r="BV822" s="54"/>
      <c r="BW822" s="54"/>
      <c r="BX822" s="54"/>
      <c r="BY822" s="54"/>
      <c r="BZ822" s="54"/>
      <c r="CA822" s="54"/>
      <c r="CB822" s="54"/>
      <c r="CC822" s="54"/>
      <c r="CD822" s="54"/>
      <c r="CE822" s="54"/>
      <c r="CF822" s="54"/>
      <c r="CG822" s="54"/>
      <c r="CH822" s="54"/>
      <c r="CI822" s="54"/>
      <c r="CJ822" s="54"/>
      <c r="CK822" s="54"/>
      <c r="CL822" s="54"/>
      <c r="CM822" s="54"/>
      <c r="CN822" s="54"/>
      <c r="CO822" s="54"/>
      <c r="CP822" s="54"/>
      <c r="CQ822" s="54"/>
      <c r="CR822" s="54"/>
      <c r="CS822" s="54"/>
      <c r="CT822" s="54"/>
      <c r="CU822" s="54"/>
      <c r="CV822" s="54"/>
      <c r="CW822" s="54"/>
      <c r="CX822" s="54"/>
      <c r="CY822" s="54"/>
      <c r="CZ822" s="54"/>
      <c r="DA822" s="54"/>
      <c r="DB822" s="54"/>
      <c r="DC822" s="54"/>
      <c r="DD822" s="54"/>
      <c r="DE822" s="54"/>
      <c r="DF822" s="54"/>
      <c r="DG822" s="54"/>
      <c r="DH822" s="54"/>
      <c r="DI822" s="54"/>
      <c r="DJ822" s="54"/>
      <c r="DK822" s="54"/>
      <c r="DL822" s="54"/>
      <c r="DM822" s="54"/>
      <c r="DN822" s="54"/>
      <c r="DO822" s="54"/>
      <c r="DP822" s="54"/>
      <c r="DQ822" s="54"/>
      <c r="DR822" s="54"/>
      <c r="DS822" s="54"/>
      <c r="DT822" s="54"/>
      <c r="DU822" s="54"/>
      <c r="DV822" s="54"/>
      <c r="DW822" s="54"/>
      <c r="DX822" s="54"/>
      <c r="DY822" s="54"/>
      <c r="DZ822" s="54"/>
      <c r="EA822" s="54"/>
      <c r="EB822" s="54"/>
      <c r="EC822" s="54"/>
      <c r="ED822" s="54"/>
      <c r="EE822" s="54"/>
      <c r="EF822" s="54"/>
      <c r="EG822" s="54"/>
      <c r="EH822" s="54"/>
      <c r="EI822" s="54"/>
      <c r="EJ822" s="54"/>
      <c r="EK822" s="54"/>
      <c r="EL822" s="54"/>
      <c r="EM822" s="54"/>
      <c r="EN822" s="54"/>
      <c r="EO822" s="54"/>
      <c r="EP822" s="54"/>
      <c r="EQ822" s="54"/>
      <c r="ER822" s="54"/>
      <c r="ES822" s="54"/>
      <c r="ET822" s="54"/>
      <c r="EU822" s="54"/>
      <c r="EV822" s="54"/>
      <c r="EW822" s="54"/>
      <c r="EX822" s="54"/>
      <c r="EY822" s="54"/>
      <c r="EZ822" s="54"/>
      <c r="FA822" s="54"/>
      <c r="FB822" s="54"/>
      <c r="FC822" s="54"/>
      <c r="FD822" s="54"/>
      <c r="FE822" s="54"/>
      <c r="FF822" s="54"/>
      <c r="FG822" s="54"/>
      <c r="FH822" s="54"/>
      <c r="FI822" s="54"/>
      <c r="FJ822" s="54"/>
      <c r="FK822" s="54"/>
      <c r="FL822" s="54"/>
      <c r="FM822" s="54"/>
      <c r="FN822" s="54"/>
      <c r="FO822" s="54"/>
      <c r="FP822" s="54"/>
      <c r="FQ822" s="54"/>
      <c r="FR822" s="54"/>
      <c r="FS822" s="54"/>
      <c r="FT822" s="54"/>
      <c r="FU822" s="54"/>
      <c r="FV822" s="54"/>
      <c r="FW822" s="54"/>
      <c r="FX822" s="54"/>
      <c r="FY822" s="54"/>
      <c r="FZ822" s="54"/>
      <c r="GA822" s="54"/>
      <c r="GB822" s="54"/>
      <c r="GC822" s="54"/>
      <c r="GD822" s="54"/>
      <c r="GE822" s="54"/>
      <c r="GF822" s="54"/>
      <c r="GG822" s="54"/>
      <c r="GH822" s="54"/>
      <c r="GI822" s="54"/>
      <c r="GJ822" s="54"/>
      <c r="GK822" s="54"/>
      <c r="GL822" s="54"/>
      <c r="GM822" s="54"/>
      <c r="GN822" s="54"/>
      <c r="GO822" s="54"/>
      <c r="GP822" s="54"/>
      <c r="GQ822" s="54"/>
      <c r="GR822" s="54"/>
      <c r="GS822" s="54"/>
      <c r="GT822" s="54"/>
      <c r="GU822" s="54"/>
      <c r="GV822" s="54"/>
      <c r="GW822" s="54"/>
      <c r="GX822" s="54"/>
      <c r="GY822" s="54"/>
      <c r="GZ822" s="54"/>
      <c r="HA822" s="54"/>
      <c r="HB822" s="54"/>
      <c r="HC822" s="54"/>
      <c r="HD822" s="54"/>
      <c r="HE822" s="54"/>
      <c r="HF822" s="54"/>
      <c r="HG822" s="54"/>
      <c r="HH822" s="54"/>
      <c r="HI822" s="54"/>
      <c r="HJ822" s="54"/>
      <c r="HK822" s="54"/>
      <c r="HL822" s="54"/>
      <c r="HM822" s="54"/>
      <c r="HN822" s="54"/>
      <c r="HO822" s="54"/>
      <c r="HP822" s="54"/>
      <c r="HQ822" s="54"/>
      <c r="HR822" s="54"/>
      <c r="HS822" s="54"/>
      <c r="HT822" s="54"/>
      <c r="HU822" s="54"/>
      <c r="HV822" s="54"/>
      <c r="HW822" s="54"/>
      <c r="HX822" s="54"/>
      <c r="HY822" s="54"/>
      <c r="HZ822" s="54"/>
      <c r="IA822" s="54"/>
      <c r="IB822" s="54"/>
      <c r="IC822" s="54"/>
      <c r="ID822" s="54"/>
      <c r="IE822" s="54"/>
      <c r="IF822" s="54"/>
      <c r="IG822" s="54"/>
      <c r="IH822" s="54"/>
      <c r="II822" s="54"/>
      <c r="IJ822" s="54"/>
      <c r="IK822" s="54"/>
      <c r="IL822" s="54"/>
      <c r="IM822" s="54"/>
      <c r="IN822" s="54"/>
      <c r="IO822" s="54"/>
      <c r="IP822" s="54"/>
      <c r="IQ822" s="54"/>
      <c r="IR822" s="54"/>
      <c r="IS822" s="54"/>
    </row>
    <row r="823" spans="1:253" s="53" customFormat="1" ht="13.5" customHeight="1" x14ac:dyDescent="0.25">
      <c r="A823" s="38">
        <v>19938</v>
      </c>
      <c r="B823" s="37" t="s">
        <v>1738</v>
      </c>
      <c r="C823" s="38" t="s">
        <v>1738</v>
      </c>
      <c r="D823" s="39" t="s">
        <v>582</v>
      </c>
      <c r="E823" s="36" t="s">
        <v>1690</v>
      </c>
      <c r="F823" s="40">
        <v>53.814</v>
      </c>
      <c r="G823" s="40">
        <v>51.1233</v>
      </c>
      <c r="H823" s="40">
        <v>50.047020000000003</v>
      </c>
      <c r="I823" s="40">
        <v>48.970739999999999</v>
      </c>
      <c r="J823" s="45"/>
      <c r="K823" s="52"/>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c r="BS823" s="54"/>
      <c r="BT823" s="54"/>
      <c r="BU823" s="54"/>
      <c r="BV823" s="54"/>
      <c r="BW823" s="54"/>
      <c r="BX823" s="54"/>
      <c r="BY823" s="54"/>
      <c r="BZ823" s="54"/>
      <c r="CA823" s="54"/>
      <c r="CB823" s="54"/>
      <c r="CC823" s="54"/>
      <c r="CD823" s="54"/>
      <c r="CE823" s="54"/>
      <c r="CF823" s="54"/>
      <c r="CG823" s="54"/>
      <c r="CH823" s="54"/>
      <c r="CI823" s="54"/>
      <c r="CJ823" s="54"/>
      <c r="CK823" s="54"/>
      <c r="CL823" s="54"/>
      <c r="CM823" s="54"/>
      <c r="CN823" s="54"/>
      <c r="CO823" s="54"/>
      <c r="CP823" s="54"/>
      <c r="CQ823" s="54"/>
      <c r="CR823" s="54"/>
      <c r="CS823" s="54"/>
      <c r="CT823" s="54"/>
      <c r="CU823" s="54"/>
      <c r="CV823" s="54"/>
      <c r="CW823" s="54"/>
      <c r="CX823" s="54"/>
      <c r="CY823" s="54"/>
      <c r="CZ823" s="54"/>
      <c r="DA823" s="54"/>
      <c r="DB823" s="54"/>
      <c r="DC823" s="54"/>
      <c r="DD823" s="54"/>
      <c r="DE823" s="54"/>
      <c r="DF823" s="54"/>
      <c r="DG823" s="54"/>
      <c r="DH823" s="54"/>
      <c r="DI823" s="54"/>
      <c r="DJ823" s="54"/>
      <c r="DK823" s="54"/>
      <c r="DL823" s="54"/>
      <c r="DM823" s="54"/>
      <c r="DN823" s="54"/>
      <c r="DO823" s="54"/>
      <c r="DP823" s="54"/>
      <c r="DQ823" s="54"/>
      <c r="DR823" s="54"/>
      <c r="DS823" s="54"/>
      <c r="DT823" s="54"/>
      <c r="DU823" s="54"/>
      <c r="DV823" s="54"/>
      <c r="DW823" s="54"/>
      <c r="DX823" s="54"/>
      <c r="DY823" s="54"/>
      <c r="DZ823" s="54"/>
      <c r="EA823" s="54"/>
      <c r="EB823" s="54"/>
      <c r="EC823" s="54"/>
      <c r="ED823" s="54"/>
      <c r="EE823" s="54"/>
      <c r="EF823" s="54"/>
      <c r="EG823" s="54"/>
      <c r="EH823" s="54"/>
      <c r="EI823" s="54"/>
      <c r="EJ823" s="54"/>
      <c r="EK823" s="54"/>
      <c r="EL823" s="54"/>
      <c r="EM823" s="54"/>
      <c r="EN823" s="54"/>
      <c r="EO823" s="54"/>
      <c r="EP823" s="54"/>
      <c r="EQ823" s="54"/>
      <c r="ER823" s="54"/>
      <c r="ES823" s="54"/>
      <c r="ET823" s="54"/>
      <c r="EU823" s="54"/>
      <c r="EV823" s="54"/>
      <c r="EW823" s="54"/>
      <c r="EX823" s="54"/>
      <c r="EY823" s="54"/>
      <c r="EZ823" s="54"/>
      <c r="FA823" s="54"/>
      <c r="FB823" s="54"/>
      <c r="FC823" s="54"/>
      <c r="FD823" s="54"/>
      <c r="FE823" s="54"/>
      <c r="FF823" s="54"/>
      <c r="FG823" s="54"/>
      <c r="FH823" s="54"/>
      <c r="FI823" s="54"/>
      <c r="FJ823" s="54"/>
      <c r="FK823" s="54"/>
      <c r="FL823" s="54"/>
      <c r="FM823" s="54"/>
      <c r="FN823" s="54"/>
      <c r="FO823" s="54"/>
      <c r="FP823" s="54"/>
      <c r="FQ823" s="54"/>
      <c r="FR823" s="54"/>
      <c r="FS823" s="54"/>
      <c r="FT823" s="54"/>
      <c r="FU823" s="54"/>
      <c r="FV823" s="54"/>
      <c r="FW823" s="54"/>
      <c r="FX823" s="54"/>
      <c r="FY823" s="54"/>
      <c r="FZ823" s="54"/>
      <c r="GA823" s="54"/>
      <c r="GB823" s="54"/>
      <c r="GC823" s="54"/>
      <c r="GD823" s="54"/>
      <c r="GE823" s="54"/>
      <c r="GF823" s="54"/>
      <c r="GG823" s="54"/>
      <c r="GH823" s="54"/>
      <c r="GI823" s="54"/>
      <c r="GJ823" s="54"/>
      <c r="GK823" s="54"/>
      <c r="GL823" s="54"/>
      <c r="GM823" s="54"/>
      <c r="GN823" s="54"/>
      <c r="GO823" s="54"/>
      <c r="GP823" s="54"/>
      <c r="GQ823" s="54"/>
      <c r="GR823" s="54"/>
      <c r="GS823" s="54"/>
      <c r="GT823" s="54"/>
      <c r="GU823" s="54"/>
      <c r="GV823" s="54"/>
      <c r="GW823" s="54"/>
      <c r="GX823" s="54"/>
      <c r="GY823" s="54"/>
      <c r="GZ823" s="54"/>
      <c r="HA823" s="54"/>
      <c r="HB823" s="54"/>
      <c r="HC823" s="54"/>
      <c r="HD823" s="54"/>
      <c r="HE823" s="54"/>
      <c r="HF823" s="54"/>
      <c r="HG823" s="54"/>
      <c r="HH823" s="54"/>
      <c r="HI823" s="54"/>
      <c r="HJ823" s="54"/>
      <c r="HK823" s="54"/>
      <c r="HL823" s="54"/>
      <c r="HM823" s="54"/>
      <c r="HN823" s="54"/>
      <c r="HO823" s="54"/>
      <c r="HP823" s="54"/>
      <c r="HQ823" s="54"/>
      <c r="HR823" s="54"/>
      <c r="HS823" s="54"/>
      <c r="HT823" s="54"/>
      <c r="HU823" s="54"/>
      <c r="HV823" s="54"/>
      <c r="HW823" s="54"/>
      <c r="HX823" s="54"/>
      <c r="HY823" s="54"/>
      <c r="HZ823" s="54"/>
      <c r="IA823" s="54"/>
      <c r="IB823" s="54"/>
      <c r="IC823" s="54"/>
      <c r="ID823" s="54"/>
      <c r="IE823" s="54"/>
      <c r="IF823" s="54"/>
      <c r="IG823" s="54"/>
      <c r="IH823" s="54"/>
      <c r="II823" s="54"/>
      <c r="IJ823" s="54"/>
      <c r="IK823" s="54"/>
      <c r="IL823" s="54"/>
      <c r="IM823" s="54"/>
      <c r="IN823" s="54"/>
      <c r="IO823" s="54"/>
      <c r="IP823" s="54"/>
      <c r="IQ823" s="54"/>
      <c r="IR823" s="54"/>
      <c r="IS823" s="54"/>
    </row>
    <row r="824" spans="1:253" s="53" customFormat="1" ht="13.5" customHeight="1" x14ac:dyDescent="0.25">
      <c r="A824" s="38">
        <v>387485</v>
      </c>
      <c r="B824" s="37" t="s">
        <v>1739</v>
      </c>
      <c r="C824" s="38" t="s">
        <v>1740</v>
      </c>
      <c r="D824" s="39" t="s">
        <v>540</v>
      </c>
      <c r="E824" s="36" t="s">
        <v>1413</v>
      </c>
      <c r="F824" s="40">
        <v>108.985</v>
      </c>
      <c r="G824" s="40">
        <v>103.53574999999999</v>
      </c>
      <c r="H824" s="40">
        <v>101.35605000000001</v>
      </c>
      <c r="I824" s="40">
        <v>99.176349999999999</v>
      </c>
      <c r="J824" s="45"/>
      <c r="K824" s="52"/>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c r="BS824" s="54"/>
      <c r="BT824" s="54"/>
      <c r="BU824" s="54"/>
      <c r="BV824" s="54"/>
      <c r="BW824" s="54"/>
      <c r="BX824" s="54"/>
      <c r="BY824" s="54"/>
      <c r="BZ824" s="54"/>
      <c r="CA824" s="54"/>
      <c r="CB824" s="54"/>
      <c r="CC824" s="54"/>
      <c r="CD824" s="54"/>
      <c r="CE824" s="54"/>
      <c r="CF824" s="54"/>
      <c r="CG824" s="54"/>
      <c r="CH824" s="54"/>
      <c r="CI824" s="54"/>
      <c r="CJ824" s="54"/>
      <c r="CK824" s="54"/>
      <c r="CL824" s="54"/>
      <c r="CM824" s="54"/>
      <c r="CN824" s="54"/>
      <c r="CO824" s="54"/>
      <c r="CP824" s="54"/>
      <c r="CQ824" s="54"/>
      <c r="CR824" s="54"/>
      <c r="CS824" s="54"/>
      <c r="CT824" s="54"/>
      <c r="CU824" s="54"/>
      <c r="CV824" s="54"/>
      <c r="CW824" s="54"/>
      <c r="CX824" s="54"/>
      <c r="CY824" s="54"/>
      <c r="CZ824" s="54"/>
      <c r="DA824" s="54"/>
      <c r="DB824" s="54"/>
      <c r="DC824" s="54"/>
      <c r="DD824" s="54"/>
      <c r="DE824" s="54"/>
      <c r="DF824" s="54"/>
      <c r="DG824" s="54"/>
      <c r="DH824" s="54"/>
      <c r="DI824" s="54"/>
      <c r="DJ824" s="54"/>
      <c r="DK824" s="54"/>
      <c r="DL824" s="54"/>
      <c r="DM824" s="54"/>
      <c r="DN824" s="54"/>
      <c r="DO824" s="54"/>
      <c r="DP824" s="54"/>
      <c r="DQ824" s="54"/>
      <c r="DR824" s="54"/>
      <c r="DS824" s="54"/>
      <c r="DT824" s="54"/>
      <c r="DU824" s="54"/>
      <c r="DV824" s="54"/>
      <c r="DW824" s="54"/>
      <c r="DX824" s="54"/>
      <c r="DY824" s="54"/>
      <c r="DZ824" s="54"/>
      <c r="EA824" s="54"/>
      <c r="EB824" s="54"/>
      <c r="EC824" s="54"/>
      <c r="ED824" s="54"/>
      <c r="EE824" s="54"/>
      <c r="EF824" s="54"/>
      <c r="EG824" s="54"/>
      <c r="EH824" s="54"/>
      <c r="EI824" s="54"/>
      <c r="EJ824" s="54"/>
      <c r="EK824" s="54"/>
      <c r="EL824" s="54"/>
      <c r="EM824" s="54"/>
      <c r="EN824" s="54"/>
      <c r="EO824" s="54"/>
      <c r="EP824" s="54"/>
      <c r="EQ824" s="54"/>
      <c r="ER824" s="54"/>
      <c r="ES824" s="54"/>
      <c r="ET824" s="54"/>
      <c r="EU824" s="54"/>
      <c r="EV824" s="54"/>
      <c r="EW824" s="54"/>
      <c r="EX824" s="54"/>
      <c r="EY824" s="54"/>
      <c r="EZ824" s="54"/>
      <c r="FA824" s="54"/>
      <c r="FB824" s="54"/>
      <c r="FC824" s="54"/>
      <c r="FD824" s="54"/>
      <c r="FE824" s="54"/>
      <c r="FF824" s="54"/>
      <c r="FG824" s="54"/>
      <c r="FH824" s="54"/>
      <c r="FI824" s="54"/>
      <c r="FJ824" s="54"/>
      <c r="FK824" s="54"/>
      <c r="FL824" s="54"/>
      <c r="FM824" s="54"/>
      <c r="FN824" s="54"/>
      <c r="FO824" s="54"/>
      <c r="FP824" s="54"/>
      <c r="FQ824" s="54"/>
      <c r="FR824" s="54"/>
      <c r="FS824" s="54"/>
      <c r="FT824" s="54"/>
      <c r="FU824" s="54"/>
      <c r="FV824" s="54"/>
      <c r="FW824" s="54"/>
      <c r="FX824" s="54"/>
      <c r="FY824" s="54"/>
      <c r="FZ824" s="54"/>
      <c r="GA824" s="54"/>
      <c r="GB824" s="54"/>
      <c r="GC824" s="54"/>
      <c r="GD824" s="54"/>
      <c r="GE824" s="54"/>
      <c r="GF824" s="54"/>
      <c r="GG824" s="54"/>
      <c r="GH824" s="54"/>
      <c r="GI824" s="54"/>
      <c r="GJ824" s="54"/>
      <c r="GK824" s="54"/>
      <c r="GL824" s="54"/>
      <c r="GM824" s="54"/>
      <c r="GN824" s="54"/>
      <c r="GO824" s="54"/>
      <c r="GP824" s="54"/>
      <c r="GQ824" s="54"/>
      <c r="GR824" s="54"/>
      <c r="GS824" s="54"/>
      <c r="GT824" s="54"/>
      <c r="GU824" s="54"/>
      <c r="GV824" s="54"/>
      <c r="GW824" s="54"/>
      <c r="GX824" s="54"/>
      <c r="GY824" s="54"/>
      <c r="GZ824" s="54"/>
      <c r="HA824" s="54"/>
      <c r="HB824" s="54"/>
      <c r="HC824" s="54"/>
      <c r="HD824" s="54"/>
      <c r="HE824" s="54"/>
      <c r="HF824" s="54"/>
      <c r="HG824" s="54"/>
      <c r="HH824" s="54"/>
      <c r="HI824" s="54"/>
      <c r="HJ824" s="54"/>
      <c r="HK824" s="54"/>
      <c r="HL824" s="54"/>
      <c r="HM824" s="54"/>
      <c r="HN824" s="54"/>
      <c r="HO824" s="54"/>
      <c r="HP824" s="54"/>
      <c r="HQ824" s="54"/>
      <c r="HR824" s="54"/>
      <c r="HS824" s="54"/>
      <c r="HT824" s="54"/>
      <c r="HU824" s="54"/>
      <c r="HV824" s="54"/>
      <c r="HW824" s="54"/>
      <c r="HX824" s="54"/>
      <c r="HY824" s="54"/>
      <c r="HZ824" s="54"/>
      <c r="IA824" s="54"/>
      <c r="IB824" s="54"/>
      <c r="IC824" s="54"/>
      <c r="ID824" s="54"/>
      <c r="IE824" s="54"/>
      <c r="IF824" s="54"/>
      <c r="IG824" s="54"/>
      <c r="IH824" s="54"/>
      <c r="II824" s="54"/>
      <c r="IJ824" s="54"/>
      <c r="IK824" s="54"/>
      <c r="IL824" s="54"/>
      <c r="IM824" s="54"/>
      <c r="IN824" s="54"/>
      <c r="IO824" s="54"/>
      <c r="IP824" s="54"/>
      <c r="IQ824" s="54"/>
      <c r="IR824" s="54"/>
      <c r="IS824" s="54"/>
    </row>
    <row r="825" spans="1:253" s="53" customFormat="1" ht="13.5" customHeight="1" x14ac:dyDescent="0.25">
      <c r="A825" s="38">
        <v>246157</v>
      </c>
      <c r="B825" s="37" t="s">
        <v>1741</v>
      </c>
      <c r="C825" s="38" t="s">
        <v>1742</v>
      </c>
      <c r="D825" s="39" t="s">
        <v>582</v>
      </c>
      <c r="E825" s="36" t="s">
        <v>1656</v>
      </c>
      <c r="F825" s="40">
        <v>19.690999999999999</v>
      </c>
      <c r="G825" s="40">
        <v>18.706449999999997</v>
      </c>
      <c r="H825" s="40">
        <v>18.312629999999999</v>
      </c>
      <c r="I825" s="40">
        <v>17.918810000000001</v>
      </c>
      <c r="J825" s="45"/>
      <c r="K825" s="52"/>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c r="BS825" s="54"/>
      <c r="BT825" s="54"/>
      <c r="BU825" s="54"/>
      <c r="BV825" s="54"/>
      <c r="BW825" s="54"/>
      <c r="BX825" s="54"/>
      <c r="BY825" s="54"/>
      <c r="BZ825" s="54"/>
      <c r="CA825" s="54"/>
      <c r="CB825" s="54"/>
      <c r="CC825" s="54"/>
      <c r="CD825" s="54"/>
      <c r="CE825" s="54"/>
      <c r="CF825" s="54"/>
      <c r="CG825" s="54"/>
      <c r="CH825" s="54"/>
      <c r="CI825" s="54"/>
      <c r="CJ825" s="54"/>
      <c r="CK825" s="54"/>
      <c r="CL825" s="54"/>
      <c r="CM825" s="54"/>
      <c r="CN825" s="54"/>
      <c r="CO825" s="54"/>
      <c r="CP825" s="54"/>
      <c r="CQ825" s="54"/>
      <c r="CR825" s="54"/>
      <c r="CS825" s="54"/>
      <c r="CT825" s="54"/>
      <c r="CU825" s="54"/>
      <c r="CV825" s="54"/>
      <c r="CW825" s="54"/>
      <c r="CX825" s="54"/>
      <c r="CY825" s="54"/>
      <c r="CZ825" s="54"/>
      <c r="DA825" s="54"/>
      <c r="DB825" s="54"/>
      <c r="DC825" s="54"/>
      <c r="DD825" s="54"/>
      <c r="DE825" s="54"/>
      <c r="DF825" s="54"/>
      <c r="DG825" s="54"/>
      <c r="DH825" s="54"/>
      <c r="DI825" s="54"/>
      <c r="DJ825" s="54"/>
      <c r="DK825" s="54"/>
      <c r="DL825" s="54"/>
      <c r="DM825" s="54"/>
      <c r="DN825" s="54"/>
      <c r="DO825" s="54"/>
      <c r="DP825" s="54"/>
      <c r="DQ825" s="54"/>
      <c r="DR825" s="54"/>
      <c r="DS825" s="54"/>
      <c r="DT825" s="54"/>
      <c r="DU825" s="54"/>
      <c r="DV825" s="54"/>
      <c r="DW825" s="54"/>
      <c r="DX825" s="54"/>
      <c r="DY825" s="54"/>
      <c r="DZ825" s="54"/>
      <c r="EA825" s="54"/>
      <c r="EB825" s="54"/>
      <c r="EC825" s="54"/>
      <c r="ED825" s="54"/>
      <c r="EE825" s="54"/>
      <c r="EF825" s="54"/>
      <c r="EG825" s="54"/>
      <c r="EH825" s="54"/>
      <c r="EI825" s="54"/>
      <c r="EJ825" s="54"/>
      <c r="EK825" s="54"/>
      <c r="EL825" s="54"/>
      <c r="EM825" s="54"/>
      <c r="EN825" s="54"/>
      <c r="EO825" s="54"/>
      <c r="EP825" s="54"/>
      <c r="EQ825" s="54"/>
      <c r="ER825" s="54"/>
      <c r="ES825" s="54"/>
      <c r="ET825" s="54"/>
      <c r="EU825" s="54"/>
      <c r="EV825" s="54"/>
      <c r="EW825" s="54"/>
      <c r="EX825" s="54"/>
      <c r="EY825" s="54"/>
      <c r="EZ825" s="54"/>
      <c r="FA825" s="54"/>
      <c r="FB825" s="54"/>
      <c r="FC825" s="54"/>
      <c r="FD825" s="54"/>
      <c r="FE825" s="54"/>
      <c r="FF825" s="54"/>
      <c r="FG825" s="54"/>
      <c r="FH825" s="54"/>
      <c r="FI825" s="54"/>
      <c r="FJ825" s="54"/>
      <c r="FK825" s="54"/>
      <c r="FL825" s="54"/>
      <c r="FM825" s="54"/>
      <c r="FN825" s="54"/>
      <c r="FO825" s="54"/>
      <c r="FP825" s="54"/>
      <c r="FQ825" s="54"/>
      <c r="FR825" s="54"/>
      <c r="FS825" s="54"/>
      <c r="FT825" s="54"/>
      <c r="FU825" s="54"/>
      <c r="FV825" s="54"/>
      <c r="FW825" s="54"/>
      <c r="FX825" s="54"/>
      <c r="FY825" s="54"/>
      <c r="FZ825" s="54"/>
      <c r="GA825" s="54"/>
      <c r="GB825" s="54"/>
      <c r="GC825" s="54"/>
      <c r="GD825" s="54"/>
      <c r="GE825" s="54"/>
      <c r="GF825" s="54"/>
      <c r="GG825" s="54"/>
      <c r="GH825" s="54"/>
      <c r="GI825" s="54"/>
      <c r="GJ825" s="54"/>
      <c r="GK825" s="54"/>
      <c r="GL825" s="54"/>
      <c r="GM825" s="54"/>
      <c r="GN825" s="54"/>
      <c r="GO825" s="54"/>
      <c r="GP825" s="54"/>
      <c r="GQ825" s="54"/>
      <c r="GR825" s="54"/>
      <c r="GS825" s="54"/>
      <c r="GT825" s="54"/>
      <c r="GU825" s="54"/>
      <c r="GV825" s="54"/>
      <c r="GW825" s="54"/>
      <c r="GX825" s="54"/>
      <c r="GY825" s="54"/>
      <c r="GZ825" s="54"/>
      <c r="HA825" s="54"/>
      <c r="HB825" s="54"/>
      <c r="HC825" s="54"/>
      <c r="HD825" s="54"/>
      <c r="HE825" s="54"/>
      <c r="HF825" s="54"/>
      <c r="HG825" s="54"/>
      <c r="HH825" s="54"/>
      <c r="HI825" s="54"/>
      <c r="HJ825" s="54"/>
      <c r="HK825" s="54"/>
      <c r="HL825" s="54"/>
      <c r="HM825" s="54"/>
      <c r="HN825" s="54"/>
      <c r="HO825" s="54"/>
      <c r="HP825" s="54"/>
      <c r="HQ825" s="54"/>
      <c r="HR825" s="54"/>
      <c r="HS825" s="54"/>
      <c r="HT825" s="54"/>
      <c r="HU825" s="54"/>
      <c r="HV825" s="54"/>
      <c r="HW825" s="54"/>
      <c r="HX825" s="54"/>
      <c r="HY825" s="54"/>
      <c r="HZ825" s="54"/>
      <c r="IA825" s="54"/>
      <c r="IB825" s="54"/>
      <c r="IC825" s="54"/>
      <c r="ID825" s="54"/>
      <c r="IE825" s="54"/>
      <c r="IF825" s="54"/>
      <c r="IG825" s="54"/>
      <c r="IH825" s="54"/>
      <c r="II825" s="54"/>
      <c r="IJ825" s="54"/>
      <c r="IK825" s="54"/>
      <c r="IL825" s="54"/>
      <c r="IM825" s="54"/>
      <c r="IN825" s="54"/>
      <c r="IO825" s="54"/>
      <c r="IP825" s="54"/>
      <c r="IQ825" s="54"/>
      <c r="IR825" s="54"/>
      <c r="IS825" s="54"/>
    </row>
    <row r="826" spans="1:253" s="53" customFormat="1" ht="13.5" customHeight="1" x14ac:dyDescent="0.25">
      <c r="A826" s="38">
        <v>421479</v>
      </c>
      <c r="B826" s="37" t="s">
        <v>1743</v>
      </c>
      <c r="C826" s="38" t="s">
        <v>1239</v>
      </c>
      <c r="D826" s="39" t="s">
        <v>540</v>
      </c>
      <c r="E826" s="36" t="s">
        <v>1631</v>
      </c>
      <c r="F826" s="40">
        <v>57.890999999999998</v>
      </c>
      <c r="G826" s="40">
        <v>54.996449999999996</v>
      </c>
      <c r="H826" s="40">
        <v>53.838630000000002</v>
      </c>
      <c r="I826" s="40">
        <v>52.680810000000001</v>
      </c>
      <c r="J826" s="45"/>
      <c r="K826" s="52"/>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c r="BS826" s="54"/>
      <c r="BT826" s="54"/>
      <c r="BU826" s="54"/>
      <c r="BV826" s="54"/>
      <c r="BW826" s="54"/>
      <c r="BX826" s="54"/>
      <c r="BY826" s="54"/>
      <c r="BZ826" s="54"/>
      <c r="CA826" s="54"/>
      <c r="CB826" s="54"/>
      <c r="CC826" s="54"/>
      <c r="CD826" s="54"/>
      <c r="CE826" s="54"/>
      <c r="CF826" s="54"/>
      <c r="CG826" s="54"/>
      <c r="CH826" s="54"/>
      <c r="CI826" s="54"/>
      <c r="CJ826" s="54"/>
      <c r="CK826" s="54"/>
      <c r="CL826" s="54"/>
      <c r="CM826" s="54"/>
      <c r="CN826" s="54"/>
      <c r="CO826" s="54"/>
      <c r="CP826" s="54"/>
      <c r="CQ826" s="54"/>
      <c r="CR826" s="54"/>
      <c r="CS826" s="54"/>
      <c r="CT826" s="54"/>
      <c r="CU826" s="54"/>
      <c r="CV826" s="54"/>
      <c r="CW826" s="54"/>
      <c r="CX826" s="54"/>
      <c r="CY826" s="54"/>
      <c r="CZ826" s="54"/>
      <c r="DA826" s="54"/>
      <c r="DB826" s="54"/>
      <c r="DC826" s="54"/>
      <c r="DD826" s="54"/>
      <c r="DE826" s="54"/>
      <c r="DF826" s="54"/>
      <c r="DG826" s="54"/>
      <c r="DH826" s="54"/>
      <c r="DI826" s="54"/>
      <c r="DJ826" s="54"/>
      <c r="DK826" s="54"/>
      <c r="DL826" s="54"/>
      <c r="DM826" s="54"/>
      <c r="DN826" s="54"/>
      <c r="DO826" s="54"/>
      <c r="DP826" s="54"/>
      <c r="DQ826" s="54"/>
      <c r="DR826" s="54"/>
      <c r="DS826" s="54"/>
      <c r="DT826" s="54"/>
      <c r="DU826" s="54"/>
      <c r="DV826" s="54"/>
      <c r="DW826" s="54"/>
      <c r="DX826" s="54"/>
      <c r="DY826" s="54"/>
      <c r="DZ826" s="54"/>
      <c r="EA826" s="54"/>
      <c r="EB826" s="54"/>
      <c r="EC826" s="54"/>
      <c r="ED826" s="54"/>
      <c r="EE826" s="54"/>
      <c r="EF826" s="54"/>
      <c r="EG826" s="54"/>
      <c r="EH826" s="54"/>
      <c r="EI826" s="54"/>
      <c r="EJ826" s="54"/>
      <c r="EK826" s="54"/>
      <c r="EL826" s="54"/>
      <c r="EM826" s="54"/>
      <c r="EN826" s="54"/>
      <c r="EO826" s="54"/>
      <c r="EP826" s="54"/>
      <c r="EQ826" s="54"/>
      <c r="ER826" s="54"/>
      <c r="ES826" s="54"/>
      <c r="ET826" s="54"/>
      <c r="EU826" s="54"/>
      <c r="EV826" s="54"/>
      <c r="EW826" s="54"/>
      <c r="EX826" s="54"/>
      <c r="EY826" s="54"/>
      <c r="EZ826" s="54"/>
      <c r="FA826" s="54"/>
      <c r="FB826" s="54"/>
      <c r="FC826" s="54"/>
      <c r="FD826" s="54"/>
      <c r="FE826" s="54"/>
      <c r="FF826" s="54"/>
      <c r="FG826" s="54"/>
      <c r="FH826" s="54"/>
      <c r="FI826" s="54"/>
      <c r="FJ826" s="54"/>
      <c r="FK826" s="54"/>
      <c r="FL826" s="54"/>
      <c r="FM826" s="54"/>
      <c r="FN826" s="54"/>
      <c r="FO826" s="54"/>
      <c r="FP826" s="54"/>
      <c r="FQ826" s="54"/>
      <c r="FR826" s="54"/>
      <c r="FS826" s="54"/>
      <c r="FT826" s="54"/>
      <c r="FU826" s="54"/>
      <c r="FV826" s="54"/>
      <c r="FW826" s="54"/>
      <c r="FX826" s="54"/>
      <c r="FY826" s="54"/>
      <c r="FZ826" s="54"/>
      <c r="GA826" s="54"/>
      <c r="GB826" s="54"/>
      <c r="GC826" s="54"/>
      <c r="GD826" s="54"/>
      <c r="GE826" s="54"/>
      <c r="GF826" s="54"/>
      <c r="GG826" s="54"/>
      <c r="GH826" s="54"/>
      <c r="GI826" s="54"/>
      <c r="GJ826" s="54"/>
      <c r="GK826" s="54"/>
      <c r="GL826" s="54"/>
      <c r="GM826" s="54"/>
      <c r="GN826" s="54"/>
      <c r="GO826" s="54"/>
      <c r="GP826" s="54"/>
      <c r="GQ826" s="54"/>
      <c r="GR826" s="54"/>
      <c r="GS826" s="54"/>
      <c r="GT826" s="54"/>
      <c r="GU826" s="54"/>
      <c r="GV826" s="54"/>
      <c r="GW826" s="54"/>
      <c r="GX826" s="54"/>
      <c r="GY826" s="54"/>
      <c r="GZ826" s="54"/>
      <c r="HA826" s="54"/>
      <c r="HB826" s="54"/>
      <c r="HC826" s="54"/>
      <c r="HD826" s="54"/>
      <c r="HE826" s="54"/>
      <c r="HF826" s="54"/>
      <c r="HG826" s="54"/>
      <c r="HH826" s="54"/>
      <c r="HI826" s="54"/>
      <c r="HJ826" s="54"/>
      <c r="HK826" s="54"/>
      <c r="HL826" s="54"/>
      <c r="HM826" s="54"/>
      <c r="HN826" s="54"/>
      <c r="HO826" s="54"/>
      <c r="HP826" s="54"/>
      <c r="HQ826" s="54"/>
      <c r="HR826" s="54"/>
      <c r="HS826" s="54"/>
      <c r="HT826" s="54"/>
      <c r="HU826" s="54"/>
      <c r="HV826" s="54"/>
      <c r="HW826" s="54"/>
      <c r="HX826" s="54"/>
      <c r="HY826" s="54"/>
      <c r="HZ826" s="54"/>
      <c r="IA826" s="54"/>
      <c r="IB826" s="54"/>
      <c r="IC826" s="54"/>
      <c r="ID826" s="54"/>
      <c r="IE826" s="54"/>
      <c r="IF826" s="54"/>
      <c r="IG826" s="54"/>
      <c r="IH826" s="54"/>
      <c r="II826" s="54"/>
      <c r="IJ826" s="54"/>
      <c r="IK826" s="54"/>
      <c r="IL826" s="54"/>
      <c r="IM826" s="54"/>
      <c r="IN826" s="54"/>
      <c r="IO826" s="54"/>
      <c r="IP826" s="54"/>
      <c r="IQ826" s="54"/>
      <c r="IR826" s="54"/>
      <c r="IS826" s="54"/>
    </row>
    <row r="827" spans="1:253" s="53" customFormat="1" ht="13.5" customHeight="1" x14ac:dyDescent="0.25">
      <c r="A827" s="38">
        <v>334064</v>
      </c>
      <c r="B827" s="37" t="s">
        <v>1744</v>
      </c>
      <c r="C827" s="38" t="s">
        <v>1239</v>
      </c>
      <c r="D827" s="39" t="s">
        <v>544</v>
      </c>
      <c r="E827" s="36" t="s">
        <v>1616</v>
      </c>
      <c r="F827" s="40">
        <v>30.986999999999998</v>
      </c>
      <c r="G827" s="43" t="s">
        <v>584</v>
      </c>
      <c r="H827" s="40"/>
      <c r="I827" s="40"/>
      <c r="J827" s="45"/>
      <c r="K827" s="52"/>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c r="BS827" s="54"/>
      <c r="BT827" s="54"/>
      <c r="BU827" s="54"/>
      <c r="BV827" s="54"/>
      <c r="BW827" s="54"/>
      <c r="BX827" s="54"/>
      <c r="BY827" s="54"/>
      <c r="BZ827" s="54"/>
      <c r="CA827" s="54"/>
      <c r="CB827" s="54"/>
      <c r="CC827" s="54"/>
      <c r="CD827" s="54"/>
      <c r="CE827" s="54"/>
      <c r="CF827" s="54"/>
      <c r="CG827" s="54"/>
      <c r="CH827" s="54"/>
      <c r="CI827" s="54"/>
      <c r="CJ827" s="54"/>
      <c r="CK827" s="54"/>
      <c r="CL827" s="54"/>
      <c r="CM827" s="54"/>
      <c r="CN827" s="54"/>
      <c r="CO827" s="54"/>
      <c r="CP827" s="54"/>
      <c r="CQ827" s="54"/>
      <c r="CR827" s="54"/>
      <c r="CS827" s="54"/>
      <c r="CT827" s="54"/>
      <c r="CU827" s="54"/>
      <c r="CV827" s="54"/>
      <c r="CW827" s="54"/>
      <c r="CX827" s="54"/>
      <c r="CY827" s="54"/>
      <c r="CZ827" s="54"/>
      <c r="DA827" s="54"/>
      <c r="DB827" s="54"/>
      <c r="DC827" s="54"/>
      <c r="DD827" s="54"/>
      <c r="DE827" s="54"/>
      <c r="DF827" s="54"/>
      <c r="DG827" s="54"/>
      <c r="DH827" s="54"/>
      <c r="DI827" s="54"/>
      <c r="DJ827" s="54"/>
      <c r="DK827" s="54"/>
      <c r="DL827" s="54"/>
      <c r="DM827" s="54"/>
      <c r="DN827" s="54"/>
      <c r="DO827" s="54"/>
      <c r="DP827" s="54"/>
      <c r="DQ827" s="54"/>
      <c r="DR827" s="54"/>
      <c r="DS827" s="54"/>
      <c r="DT827" s="54"/>
      <c r="DU827" s="54"/>
      <c r="DV827" s="54"/>
      <c r="DW827" s="54"/>
      <c r="DX827" s="54"/>
      <c r="DY827" s="54"/>
      <c r="DZ827" s="54"/>
      <c r="EA827" s="54"/>
      <c r="EB827" s="54"/>
      <c r="EC827" s="54"/>
      <c r="ED827" s="54"/>
      <c r="EE827" s="54"/>
      <c r="EF827" s="54"/>
      <c r="EG827" s="54"/>
      <c r="EH827" s="54"/>
      <c r="EI827" s="54"/>
      <c r="EJ827" s="54"/>
      <c r="EK827" s="54"/>
      <c r="EL827" s="54"/>
      <c r="EM827" s="54"/>
      <c r="EN827" s="54"/>
      <c r="EO827" s="54"/>
      <c r="EP827" s="54"/>
      <c r="EQ827" s="54"/>
      <c r="ER827" s="54"/>
      <c r="ES827" s="54"/>
      <c r="ET827" s="54"/>
      <c r="EU827" s="54"/>
      <c r="EV827" s="54"/>
      <c r="EW827" s="54"/>
      <c r="EX827" s="54"/>
      <c r="EY827" s="54"/>
      <c r="EZ827" s="54"/>
      <c r="FA827" s="54"/>
      <c r="FB827" s="54"/>
      <c r="FC827" s="54"/>
      <c r="FD827" s="54"/>
      <c r="FE827" s="54"/>
      <c r="FF827" s="54"/>
      <c r="FG827" s="54"/>
      <c r="FH827" s="54"/>
      <c r="FI827" s="54"/>
      <c r="FJ827" s="54"/>
      <c r="FK827" s="54"/>
      <c r="FL827" s="54"/>
      <c r="FM827" s="54"/>
      <c r="FN827" s="54"/>
      <c r="FO827" s="54"/>
      <c r="FP827" s="54"/>
      <c r="FQ827" s="54"/>
      <c r="FR827" s="54"/>
      <c r="FS827" s="54"/>
      <c r="FT827" s="54"/>
      <c r="FU827" s="54"/>
      <c r="FV827" s="54"/>
      <c r="FW827" s="54"/>
      <c r="FX827" s="54"/>
      <c r="FY827" s="54"/>
      <c r="FZ827" s="54"/>
      <c r="GA827" s="54"/>
      <c r="GB827" s="54"/>
      <c r="GC827" s="54"/>
      <c r="GD827" s="54"/>
      <c r="GE827" s="54"/>
      <c r="GF827" s="54"/>
      <c r="GG827" s="54"/>
      <c r="GH827" s="54"/>
      <c r="GI827" s="54"/>
      <c r="GJ827" s="54"/>
      <c r="GK827" s="54"/>
      <c r="GL827" s="54"/>
      <c r="GM827" s="54"/>
      <c r="GN827" s="54"/>
      <c r="GO827" s="54"/>
      <c r="GP827" s="54"/>
      <c r="GQ827" s="54"/>
      <c r="GR827" s="54"/>
      <c r="GS827" s="54"/>
      <c r="GT827" s="54"/>
      <c r="GU827" s="54"/>
      <c r="GV827" s="54"/>
      <c r="GW827" s="54"/>
      <c r="GX827" s="54"/>
      <c r="GY827" s="54"/>
      <c r="GZ827" s="54"/>
      <c r="HA827" s="54"/>
      <c r="HB827" s="54"/>
      <c r="HC827" s="54"/>
      <c r="HD827" s="54"/>
      <c r="HE827" s="54"/>
      <c r="HF827" s="54"/>
      <c r="HG827" s="54"/>
      <c r="HH827" s="54"/>
      <c r="HI827" s="54"/>
      <c r="HJ827" s="54"/>
      <c r="HK827" s="54"/>
      <c r="HL827" s="54"/>
      <c r="HM827" s="54"/>
      <c r="HN827" s="54"/>
      <c r="HO827" s="54"/>
      <c r="HP827" s="54"/>
      <c r="HQ827" s="54"/>
      <c r="HR827" s="54"/>
      <c r="HS827" s="54"/>
      <c r="HT827" s="54"/>
      <c r="HU827" s="54"/>
      <c r="HV827" s="54"/>
      <c r="HW827" s="54"/>
      <c r="HX827" s="54"/>
      <c r="HY827" s="54"/>
      <c r="HZ827" s="54"/>
      <c r="IA827" s="54"/>
      <c r="IB827" s="54"/>
      <c r="IC827" s="54"/>
      <c r="ID827" s="54"/>
      <c r="IE827" s="54"/>
      <c r="IF827" s="54"/>
      <c r="IG827" s="54"/>
      <c r="IH827" s="54"/>
      <c r="II827" s="54"/>
      <c r="IJ827" s="54"/>
      <c r="IK827" s="54"/>
      <c r="IL827" s="54"/>
      <c r="IM827" s="54"/>
      <c r="IN827" s="54"/>
      <c r="IO827" s="54"/>
      <c r="IP827" s="54"/>
      <c r="IQ827" s="54"/>
      <c r="IR827" s="54"/>
      <c r="IS827" s="54"/>
    </row>
    <row r="828" spans="1:253" s="53" customFormat="1" ht="13.5" customHeight="1" x14ac:dyDescent="0.25">
      <c r="A828" s="38">
        <v>334070</v>
      </c>
      <c r="B828" s="37" t="s">
        <v>1745</v>
      </c>
      <c r="C828" s="38" t="s">
        <v>1239</v>
      </c>
      <c r="D828" s="39" t="s">
        <v>544</v>
      </c>
      <c r="E828" s="36" t="s">
        <v>1616</v>
      </c>
      <c r="F828" s="40">
        <v>30.986999999999998</v>
      </c>
      <c r="G828" s="43" t="s">
        <v>584</v>
      </c>
      <c r="H828" s="40"/>
      <c r="I828" s="40"/>
      <c r="J828" s="45"/>
      <c r="K828" s="52"/>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c r="BS828" s="54"/>
      <c r="BT828" s="54"/>
      <c r="BU828" s="54"/>
      <c r="BV828" s="54"/>
      <c r="BW828" s="54"/>
      <c r="BX828" s="54"/>
      <c r="BY828" s="54"/>
      <c r="BZ828" s="54"/>
      <c r="CA828" s="54"/>
      <c r="CB828" s="54"/>
      <c r="CC828" s="54"/>
      <c r="CD828" s="54"/>
      <c r="CE828" s="54"/>
      <c r="CF828" s="54"/>
      <c r="CG828" s="54"/>
      <c r="CH828" s="54"/>
      <c r="CI828" s="54"/>
      <c r="CJ828" s="54"/>
      <c r="CK828" s="54"/>
      <c r="CL828" s="54"/>
      <c r="CM828" s="54"/>
      <c r="CN828" s="54"/>
      <c r="CO828" s="54"/>
      <c r="CP828" s="54"/>
      <c r="CQ828" s="54"/>
      <c r="CR828" s="54"/>
      <c r="CS828" s="54"/>
      <c r="CT828" s="54"/>
      <c r="CU828" s="54"/>
      <c r="CV828" s="54"/>
      <c r="CW828" s="54"/>
      <c r="CX828" s="54"/>
      <c r="CY828" s="54"/>
      <c r="CZ828" s="54"/>
      <c r="DA828" s="54"/>
      <c r="DB828" s="54"/>
      <c r="DC828" s="54"/>
      <c r="DD828" s="54"/>
      <c r="DE828" s="54"/>
      <c r="DF828" s="54"/>
      <c r="DG828" s="54"/>
      <c r="DH828" s="54"/>
      <c r="DI828" s="54"/>
      <c r="DJ828" s="54"/>
      <c r="DK828" s="54"/>
      <c r="DL828" s="54"/>
      <c r="DM828" s="54"/>
      <c r="DN828" s="54"/>
      <c r="DO828" s="54"/>
      <c r="DP828" s="54"/>
      <c r="DQ828" s="54"/>
      <c r="DR828" s="54"/>
      <c r="DS828" s="54"/>
      <c r="DT828" s="54"/>
      <c r="DU828" s="54"/>
      <c r="DV828" s="54"/>
      <c r="DW828" s="54"/>
      <c r="DX828" s="54"/>
      <c r="DY828" s="54"/>
      <c r="DZ828" s="54"/>
      <c r="EA828" s="54"/>
      <c r="EB828" s="54"/>
      <c r="EC828" s="54"/>
      <c r="ED828" s="54"/>
      <c r="EE828" s="54"/>
      <c r="EF828" s="54"/>
      <c r="EG828" s="54"/>
      <c r="EH828" s="54"/>
      <c r="EI828" s="54"/>
      <c r="EJ828" s="54"/>
      <c r="EK828" s="54"/>
      <c r="EL828" s="54"/>
      <c r="EM828" s="54"/>
      <c r="EN828" s="54"/>
      <c r="EO828" s="54"/>
      <c r="EP828" s="54"/>
      <c r="EQ828" s="54"/>
      <c r="ER828" s="54"/>
      <c r="ES828" s="54"/>
      <c r="ET828" s="54"/>
      <c r="EU828" s="54"/>
      <c r="EV828" s="54"/>
      <c r="EW828" s="54"/>
      <c r="EX828" s="54"/>
      <c r="EY828" s="54"/>
      <c r="EZ828" s="54"/>
      <c r="FA828" s="54"/>
      <c r="FB828" s="54"/>
      <c r="FC828" s="54"/>
      <c r="FD828" s="54"/>
      <c r="FE828" s="54"/>
      <c r="FF828" s="54"/>
      <c r="FG828" s="54"/>
      <c r="FH828" s="54"/>
      <c r="FI828" s="54"/>
      <c r="FJ828" s="54"/>
      <c r="FK828" s="54"/>
      <c r="FL828" s="54"/>
      <c r="FM828" s="54"/>
      <c r="FN828" s="54"/>
      <c r="FO828" s="54"/>
      <c r="FP828" s="54"/>
      <c r="FQ828" s="54"/>
      <c r="FR828" s="54"/>
      <c r="FS828" s="54"/>
      <c r="FT828" s="54"/>
      <c r="FU828" s="54"/>
      <c r="FV828" s="54"/>
      <c r="FW828" s="54"/>
      <c r="FX828" s="54"/>
      <c r="FY828" s="54"/>
      <c r="FZ828" s="54"/>
      <c r="GA828" s="54"/>
      <c r="GB828" s="54"/>
      <c r="GC828" s="54"/>
      <c r="GD828" s="54"/>
      <c r="GE828" s="54"/>
      <c r="GF828" s="54"/>
      <c r="GG828" s="54"/>
      <c r="GH828" s="54"/>
      <c r="GI828" s="54"/>
      <c r="GJ828" s="54"/>
      <c r="GK828" s="54"/>
      <c r="GL828" s="54"/>
      <c r="GM828" s="54"/>
      <c r="GN828" s="54"/>
      <c r="GO828" s="54"/>
      <c r="GP828" s="54"/>
      <c r="GQ828" s="54"/>
      <c r="GR828" s="54"/>
      <c r="GS828" s="54"/>
      <c r="GT828" s="54"/>
      <c r="GU828" s="54"/>
      <c r="GV828" s="54"/>
      <c r="GW828" s="54"/>
      <c r="GX828" s="54"/>
      <c r="GY828" s="54"/>
      <c r="GZ828" s="54"/>
      <c r="HA828" s="54"/>
      <c r="HB828" s="54"/>
      <c r="HC828" s="54"/>
      <c r="HD828" s="54"/>
      <c r="HE828" s="54"/>
      <c r="HF828" s="54"/>
      <c r="HG828" s="54"/>
      <c r="HH828" s="54"/>
      <c r="HI828" s="54"/>
      <c r="HJ828" s="54"/>
      <c r="HK828" s="54"/>
      <c r="HL828" s="54"/>
      <c r="HM828" s="54"/>
      <c r="HN828" s="54"/>
      <c r="HO828" s="54"/>
      <c r="HP828" s="54"/>
      <c r="HQ828" s="54"/>
      <c r="HR828" s="54"/>
      <c r="HS828" s="54"/>
      <c r="HT828" s="54"/>
      <c r="HU828" s="54"/>
      <c r="HV828" s="54"/>
      <c r="HW828" s="54"/>
      <c r="HX828" s="54"/>
      <c r="HY828" s="54"/>
      <c r="HZ828" s="54"/>
      <c r="IA828" s="54"/>
      <c r="IB828" s="54"/>
      <c r="IC828" s="54"/>
      <c r="ID828" s="54"/>
      <c r="IE828" s="54"/>
      <c r="IF828" s="54"/>
      <c r="IG828" s="54"/>
      <c r="IH828" s="54"/>
      <c r="II828" s="54"/>
      <c r="IJ828" s="54"/>
      <c r="IK828" s="54"/>
      <c r="IL828" s="54"/>
      <c r="IM828" s="54"/>
      <c r="IN828" s="54"/>
      <c r="IO828" s="54"/>
      <c r="IP828" s="54"/>
      <c r="IQ828" s="54"/>
      <c r="IR828" s="54"/>
      <c r="IS828" s="54"/>
    </row>
    <row r="829" spans="1:253" s="53" customFormat="1" ht="13.5" customHeight="1" x14ac:dyDescent="0.25">
      <c r="A829" s="38">
        <v>358059</v>
      </c>
      <c r="B829" s="37" t="s">
        <v>1746</v>
      </c>
      <c r="C829" s="38" t="s">
        <v>1239</v>
      </c>
      <c r="D829" s="39" t="s">
        <v>540</v>
      </c>
      <c r="E829" s="36" t="s">
        <v>1631</v>
      </c>
      <c r="F829" s="40">
        <v>44.993000000000002</v>
      </c>
      <c r="G829" s="43" t="s">
        <v>584</v>
      </c>
      <c r="H829" s="40"/>
      <c r="I829" s="40"/>
      <c r="J829" s="45"/>
      <c r="K829" s="52"/>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c r="BS829" s="54"/>
      <c r="BT829" s="54"/>
      <c r="BU829" s="54"/>
      <c r="BV829" s="54"/>
      <c r="BW829" s="54"/>
      <c r="BX829" s="54"/>
      <c r="BY829" s="54"/>
      <c r="BZ829" s="54"/>
      <c r="CA829" s="54"/>
      <c r="CB829" s="54"/>
      <c r="CC829" s="54"/>
      <c r="CD829" s="54"/>
      <c r="CE829" s="54"/>
      <c r="CF829" s="54"/>
      <c r="CG829" s="54"/>
      <c r="CH829" s="54"/>
      <c r="CI829" s="54"/>
      <c r="CJ829" s="54"/>
      <c r="CK829" s="54"/>
      <c r="CL829" s="54"/>
      <c r="CM829" s="54"/>
      <c r="CN829" s="54"/>
      <c r="CO829" s="54"/>
      <c r="CP829" s="54"/>
      <c r="CQ829" s="54"/>
      <c r="CR829" s="54"/>
      <c r="CS829" s="54"/>
      <c r="CT829" s="54"/>
      <c r="CU829" s="54"/>
      <c r="CV829" s="54"/>
      <c r="CW829" s="54"/>
      <c r="CX829" s="54"/>
      <c r="CY829" s="54"/>
      <c r="CZ829" s="54"/>
      <c r="DA829" s="54"/>
      <c r="DB829" s="54"/>
      <c r="DC829" s="54"/>
      <c r="DD829" s="54"/>
      <c r="DE829" s="54"/>
      <c r="DF829" s="54"/>
      <c r="DG829" s="54"/>
      <c r="DH829" s="54"/>
      <c r="DI829" s="54"/>
      <c r="DJ829" s="54"/>
      <c r="DK829" s="54"/>
      <c r="DL829" s="54"/>
      <c r="DM829" s="54"/>
      <c r="DN829" s="54"/>
      <c r="DO829" s="54"/>
      <c r="DP829" s="54"/>
      <c r="DQ829" s="54"/>
      <c r="DR829" s="54"/>
      <c r="DS829" s="54"/>
      <c r="DT829" s="54"/>
      <c r="DU829" s="54"/>
      <c r="DV829" s="54"/>
      <c r="DW829" s="54"/>
      <c r="DX829" s="54"/>
      <c r="DY829" s="54"/>
      <c r="DZ829" s="54"/>
      <c r="EA829" s="54"/>
      <c r="EB829" s="54"/>
      <c r="EC829" s="54"/>
      <c r="ED829" s="54"/>
      <c r="EE829" s="54"/>
      <c r="EF829" s="54"/>
      <c r="EG829" s="54"/>
      <c r="EH829" s="54"/>
      <c r="EI829" s="54"/>
      <c r="EJ829" s="54"/>
      <c r="EK829" s="54"/>
      <c r="EL829" s="54"/>
      <c r="EM829" s="54"/>
      <c r="EN829" s="54"/>
      <c r="EO829" s="54"/>
      <c r="EP829" s="54"/>
      <c r="EQ829" s="54"/>
      <c r="ER829" s="54"/>
      <c r="ES829" s="54"/>
      <c r="ET829" s="54"/>
      <c r="EU829" s="54"/>
      <c r="EV829" s="54"/>
      <c r="EW829" s="54"/>
      <c r="EX829" s="54"/>
      <c r="EY829" s="54"/>
      <c r="EZ829" s="54"/>
      <c r="FA829" s="54"/>
      <c r="FB829" s="54"/>
      <c r="FC829" s="54"/>
      <c r="FD829" s="54"/>
      <c r="FE829" s="54"/>
      <c r="FF829" s="54"/>
      <c r="FG829" s="54"/>
      <c r="FH829" s="54"/>
      <c r="FI829" s="54"/>
      <c r="FJ829" s="54"/>
      <c r="FK829" s="54"/>
      <c r="FL829" s="54"/>
      <c r="FM829" s="54"/>
      <c r="FN829" s="54"/>
      <c r="FO829" s="54"/>
      <c r="FP829" s="54"/>
      <c r="FQ829" s="54"/>
      <c r="FR829" s="54"/>
      <c r="FS829" s="54"/>
      <c r="FT829" s="54"/>
      <c r="FU829" s="54"/>
      <c r="FV829" s="54"/>
      <c r="FW829" s="54"/>
      <c r="FX829" s="54"/>
      <c r="FY829" s="54"/>
      <c r="FZ829" s="54"/>
      <c r="GA829" s="54"/>
      <c r="GB829" s="54"/>
      <c r="GC829" s="54"/>
      <c r="GD829" s="54"/>
      <c r="GE829" s="54"/>
      <c r="GF829" s="54"/>
      <c r="GG829" s="54"/>
      <c r="GH829" s="54"/>
      <c r="GI829" s="54"/>
      <c r="GJ829" s="54"/>
      <c r="GK829" s="54"/>
      <c r="GL829" s="54"/>
      <c r="GM829" s="54"/>
      <c r="GN829" s="54"/>
      <c r="GO829" s="54"/>
      <c r="GP829" s="54"/>
      <c r="GQ829" s="54"/>
      <c r="GR829" s="54"/>
      <c r="GS829" s="54"/>
      <c r="GT829" s="54"/>
      <c r="GU829" s="54"/>
      <c r="GV829" s="54"/>
      <c r="GW829" s="54"/>
      <c r="GX829" s="54"/>
      <c r="GY829" s="54"/>
      <c r="GZ829" s="54"/>
      <c r="HA829" s="54"/>
      <c r="HB829" s="54"/>
      <c r="HC829" s="54"/>
      <c r="HD829" s="54"/>
      <c r="HE829" s="54"/>
      <c r="HF829" s="54"/>
      <c r="HG829" s="54"/>
      <c r="HH829" s="54"/>
      <c r="HI829" s="54"/>
      <c r="HJ829" s="54"/>
      <c r="HK829" s="54"/>
      <c r="HL829" s="54"/>
      <c r="HM829" s="54"/>
      <c r="HN829" s="54"/>
      <c r="HO829" s="54"/>
      <c r="HP829" s="54"/>
      <c r="HQ829" s="54"/>
      <c r="HR829" s="54"/>
      <c r="HS829" s="54"/>
      <c r="HT829" s="54"/>
      <c r="HU829" s="54"/>
      <c r="HV829" s="54"/>
      <c r="HW829" s="54"/>
      <c r="HX829" s="54"/>
      <c r="HY829" s="54"/>
      <c r="HZ829" s="54"/>
      <c r="IA829" s="54"/>
      <c r="IB829" s="54"/>
      <c r="IC829" s="54"/>
      <c r="ID829" s="54"/>
      <c r="IE829" s="54"/>
      <c r="IF829" s="54"/>
      <c r="IG829" s="54"/>
      <c r="IH829" s="54"/>
      <c r="II829" s="54"/>
      <c r="IJ829" s="54"/>
      <c r="IK829" s="54"/>
      <c r="IL829" s="54"/>
      <c r="IM829" s="54"/>
      <c r="IN829" s="54"/>
      <c r="IO829" s="54"/>
      <c r="IP829" s="54"/>
      <c r="IQ829" s="54"/>
      <c r="IR829" s="54"/>
      <c r="IS829" s="54"/>
    </row>
    <row r="830" spans="1:253" s="53" customFormat="1" ht="13.5" customHeight="1" x14ac:dyDescent="0.25">
      <c r="A830" s="38">
        <v>358068</v>
      </c>
      <c r="B830" s="37" t="s">
        <v>1747</v>
      </c>
      <c r="C830" s="38" t="s">
        <v>1239</v>
      </c>
      <c r="D830" s="39" t="s">
        <v>540</v>
      </c>
      <c r="E830" s="36" t="s">
        <v>1631</v>
      </c>
      <c r="F830" s="40">
        <v>44.993000000000002</v>
      </c>
      <c r="G830" s="43" t="s">
        <v>584</v>
      </c>
      <c r="H830" s="40"/>
      <c r="I830" s="40"/>
      <c r="J830" s="45"/>
      <c r="K830" s="52"/>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c r="BS830" s="54"/>
      <c r="BT830" s="54"/>
      <c r="BU830" s="54"/>
      <c r="BV830" s="54"/>
      <c r="BW830" s="54"/>
      <c r="BX830" s="54"/>
      <c r="BY830" s="54"/>
      <c r="BZ830" s="54"/>
      <c r="CA830" s="54"/>
      <c r="CB830" s="54"/>
      <c r="CC830" s="54"/>
      <c r="CD830" s="54"/>
      <c r="CE830" s="54"/>
      <c r="CF830" s="54"/>
      <c r="CG830" s="54"/>
      <c r="CH830" s="54"/>
      <c r="CI830" s="54"/>
      <c r="CJ830" s="54"/>
      <c r="CK830" s="54"/>
      <c r="CL830" s="54"/>
      <c r="CM830" s="54"/>
      <c r="CN830" s="54"/>
      <c r="CO830" s="54"/>
      <c r="CP830" s="54"/>
      <c r="CQ830" s="54"/>
      <c r="CR830" s="54"/>
      <c r="CS830" s="54"/>
      <c r="CT830" s="54"/>
      <c r="CU830" s="54"/>
      <c r="CV830" s="54"/>
      <c r="CW830" s="54"/>
      <c r="CX830" s="54"/>
      <c r="CY830" s="54"/>
      <c r="CZ830" s="54"/>
      <c r="DA830" s="54"/>
      <c r="DB830" s="54"/>
      <c r="DC830" s="54"/>
      <c r="DD830" s="54"/>
      <c r="DE830" s="54"/>
      <c r="DF830" s="54"/>
      <c r="DG830" s="54"/>
      <c r="DH830" s="54"/>
      <c r="DI830" s="54"/>
      <c r="DJ830" s="54"/>
      <c r="DK830" s="54"/>
      <c r="DL830" s="54"/>
      <c r="DM830" s="54"/>
      <c r="DN830" s="54"/>
      <c r="DO830" s="54"/>
      <c r="DP830" s="54"/>
      <c r="DQ830" s="54"/>
      <c r="DR830" s="54"/>
      <c r="DS830" s="54"/>
      <c r="DT830" s="54"/>
      <c r="DU830" s="54"/>
      <c r="DV830" s="54"/>
      <c r="DW830" s="54"/>
      <c r="DX830" s="54"/>
      <c r="DY830" s="54"/>
      <c r="DZ830" s="54"/>
      <c r="EA830" s="54"/>
      <c r="EB830" s="54"/>
      <c r="EC830" s="54"/>
      <c r="ED830" s="54"/>
      <c r="EE830" s="54"/>
      <c r="EF830" s="54"/>
      <c r="EG830" s="54"/>
      <c r="EH830" s="54"/>
      <c r="EI830" s="54"/>
      <c r="EJ830" s="54"/>
      <c r="EK830" s="54"/>
      <c r="EL830" s="54"/>
      <c r="EM830" s="54"/>
      <c r="EN830" s="54"/>
      <c r="EO830" s="54"/>
      <c r="EP830" s="54"/>
      <c r="EQ830" s="54"/>
      <c r="ER830" s="54"/>
      <c r="ES830" s="54"/>
      <c r="ET830" s="54"/>
      <c r="EU830" s="54"/>
      <c r="EV830" s="54"/>
      <c r="EW830" s="54"/>
      <c r="EX830" s="54"/>
      <c r="EY830" s="54"/>
      <c r="EZ830" s="54"/>
      <c r="FA830" s="54"/>
      <c r="FB830" s="54"/>
      <c r="FC830" s="54"/>
      <c r="FD830" s="54"/>
      <c r="FE830" s="54"/>
      <c r="FF830" s="54"/>
      <c r="FG830" s="54"/>
      <c r="FH830" s="54"/>
      <c r="FI830" s="54"/>
      <c r="FJ830" s="54"/>
      <c r="FK830" s="54"/>
      <c r="FL830" s="54"/>
      <c r="FM830" s="54"/>
      <c r="FN830" s="54"/>
      <c r="FO830" s="54"/>
      <c r="FP830" s="54"/>
      <c r="FQ830" s="54"/>
      <c r="FR830" s="54"/>
      <c r="FS830" s="54"/>
      <c r="FT830" s="54"/>
      <c r="FU830" s="54"/>
      <c r="FV830" s="54"/>
      <c r="FW830" s="54"/>
      <c r="FX830" s="54"/>
      <c r="FY830" s="54"/>
      <c r="FZ830" s="54"/>
      <c r="GA830" s="54"/>
      <c r="GB830" s="54"/>
      <c r="GC830" s="54"/>
      <c r="GD830" s="54"/>
      <c r="GE830" s="54"/>
      <c r="GF830" s="54"/>
      <c r="GG830" s="54"/>
      <c r="GH830" s="54"/>
      <c r="GI830" s="54"/>
      <c r="GJ830" s="54"/>
      <c r="GK830" s="54"/>
      <c r="GL830" s="54"/>
      <c r="GM830" s="54"/>
      <c r="GN830" s="54"/>
      <c r="GO830" s="54"/>
      <c r="GP830" s="54"/>
      <c r="GQ830" s="54"/>
      <c r="GR830" s="54"/>
      <c r="GS830" s="54"/>
      <c r="GT830" s="54"/>
      <c r="GU830" s="54"/>
      <c r="GV830" s="54"/>
      <c r="GW830" s="54"/>
      <c r="GX830" s="54"/>
      <c r="GY830" s="54"/>
      <c r="GZ830" s="54"/>
      <c r="HA830" s="54"/>
      <c r="HB830" s="54"/>
      <c r="HC830" s="54"/>
      <c r="HD830" s="54"/>
      <c r="HE830" s="54"/>
      <c r="HF830" s="54"/>
      <c r="HG830" s="54"/>
      <c r="HH830" s="54"/>
      <c r="HI830" s="54"/>
      <c r="HJ830" s="54"/>
      <c r="HK830" s="54"/>
      <c r="HL830" s="54"/>
      <c r="HM830" s="54"/>
      <c r="HN830" s="54"/>
      <c r="HO830" s="54"/>
      <c r="HP830" s="54"/>
      <c r="HQ830" s="54"/>
      <c r="HR830" s="54"/>
      <c r="HS830" s="54"/>
      <c r="HT830" s="54"/>
      <c r="HU830" s="54"/>
      <c r="HV830" s="54"/>
      <c r="HW830" s="54"/>
      <c r="HX830" s="54"/>
      <c r="HY830" s="54"/>
      <c r="HZ830" s="54"/>
      <c r="IA830" s="54"/>
      <c r="IB830" s="54"/>
      <c r="IC830" s="54"/>
      <c r="ID830" s="54"/>
      <c r="IE830" s="54"/>
      <c r="IF830" s="54"/>
      <c r="IG830" s="54"/>
      <c r="IH830" s="54"/>
      <c r="II830" s="54"/>
      <c r="IJ830" s="54"/>
      <c r="IK830" s="54"/>
      <c r="IL830" s="54"/>
      <c r="IM830" s="54"/>
      <c r="IN830" s="54"/>
      <c r="IO830" s="54"/>
      <c r="IP830" s="54"/>
      <c r="IQ830" s="54"/>
      <c r="IR830" s="54"/>
      <c r="IS830" s="54"/>
    </row>
    <row r="831" spans="1:253" s="53" customFormat="1" ht="13.5" customHeight="1" x14ac:dyDescent="0.25">
      <c r="A831" s="38">
        <v>358057</v>
      </c>
      <c r="B831" s="37" t="s">
        <v>1748</v>
      </c>
      <c r="C831" s="38" t="s">
        <v>1239</v>
      </c>
      <c r="D831" s="39" t="s">
        <v>540</v>
      </c>
      <c r="E831" s="36" t="s">
        <v>1631</v>
      </c>
      <c r="F831" s="40">
        <v>44.993000000000002</v>
      </c>
      <c r="G831" s="43" t="s">
        <v>584</v>
      </c>
      <c r="H831" s="40"/>
      <c r="I831" s="40"/>
      <c r="J831" s="45"/>
      <c r="K831" s="52"/>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c r="BS831" s="54"/>
      <c r="BT831" s="54"/>
      <c r="BU831" s="54"/>
      <c r="BV831" s="54"/>
      <c r="BW831" s="54"/>
      <c r="BX831" s="54"/>
      <c r="BY831" s="54"/>
      <c r="BZ831" s="54"/>
      <c r="CA831" s="54"/>
      <c r="CB831" s="54"/>
      <c r="CC831" s="54"/>
      <c r="CD831" s="54"/>
      <c r="CE831" s="54"/>
      <c r="CF831" s="54"/>
      <c r="CG831" s="54"/>
      <c r="CH831" s="54"/>
      <c r="CI831" s="54"/>
      <c r="CJ831" s="54"/>
      <c r="CK831" s="54"/>
      <c r="CL831" s="54"/>
      <c r="CM831" s="54"/>
      <c r="CN831" s="54"/>
      <c r="CO831" s="54"/>
      <c r="CP831" s="54"/>
      <c r="CQ831" s="54"/>
      <c r="CR831" s="54"/>
      <c r="CS831" s="54"/>
      <c r="CT831" s="54"/>
      <c r="CU831" s="54"/>
      <c r="CV831" s="54"/>
      <c r="CW831" s="54"/>
      <c r="CX831" s="54"/>
      <c r="CY831" s="54"/>
      <c r="CZ831" s="54"/>
      <c r="DA831" s="54"/>
      <c r="DB831" s="54"/>
      <c r="DC831" s="54"/>
      <c r="DD831" s="54"/>
      <c r="DE831" s="54"/>
      <c r="DF831" s="54"/>
      <c r="DG831" s="54"/>
      <c r="DH831" s="54"/>
      <c r="DI831" s="54"/>
      <c r="DJ831" s="54"/>
      <c r="DK831" s="54"/>
      <c r="DL831" s="54"/>
      <c r="DM831" s="54"/>
      <c r="DN831" s="54"/>
      <c r="DO831" s="54"/>
      <c r="DP831" s="54"/>
      <c r="DQ831" s="54"/>
      <c r="DR831" s="54"/>
      <c r="DS831" s="54"/>
      <c r="DT831" s="54"/>
      <c r="DU831" s="54"/>
      <c r="DV831" s="54"/>
      <c r="DW831" s="54"/>
      <c r="DX831" s="54"/>
      <c r="DY831" s="54"/>
      <c r="DZ831" s="54"/>
      <c r="EA831" s="54"/>
      <c r="EB831" s="54"/>
      <c r="EC831" s="54"/>
      <c r="ED831" s="54"/>
      <c r="EE831" s="54"/>
      <c r="EF831" s="54"/>
      <c r="EG831" s="54"/>
      <c r="EH831" s="54"/>
      <c r="EI831" s="54"/>
      <c r="EJ831" s="54"/>
      <c r="EK831" s="54"/>
      <c r="EL831" s="54"/>
      <c r="EM831" s="54"/>
      <c r="EN831" s="54"/>
      <c r="EO831" s="54"/>
      <c r="EP831" s="54"/>
      <c r="EQ831" s="54"/>
      <c r="ER831" s="54"/>
      <c r="ES831" s="54"/>
      <c r="ET831" s="54"/>
      <c r="EU831" s="54"/>
      <c r="EV831" s="54"/>
      <c r="EW831" s="54"/>
      <c r="EX831" s="54"/>
      <c r="EY831" s="54"/>
      <c r="EZ831" s="54"/>
      <c r="FA831" s="54"/>
      <c r="FB831" s="54"/>
      <c r="FC831" s="54"/>
      <c r="FD831" s="54"/>
      <c r="FE831" s="54"/>
      <c r="FF831" s="54"/>
      <c r="FG831" s="54"/>
      <c r="FH831" s="54"/>
      <c r="FI831" s="54"/>
      <c r="FJ831" s="54"/>
      <c r="FK831" s="54"/>
      <c r="FL831" s="54"/>
      <c r="FM831" s="54"/>
      <c r="FN831" s="54"/>
      <c r="FO831" s="54"/>
      <c r="FP831" s="54"/>
      <c r="FQ831" s="54"/>
      <c r="FR831" s="54"/>
      <c r="FS831" s="54"/>
      <c r="FT831" s="54"/>
      <c r="FU831" s="54"/>
      <c r="FV831" s="54"/>
      <c r="FW831" s="54"/>
      <c r="FX831" s="54"/>
      <c r="FY831" s="54"/>
      <c r="FZ831" s="54"/>
      <c r="GA831" s="54"/>
      <c r="GB831" s="54"/>
      <c r="GC831" s="54"/>
      <c r="GD831" s="54"/>
      <c r="GE831" s="54"/>
      <c r="GF831" s="54"/>
      <c r="GG831" s="54"/>
      <c r="GH831" s="54"/>
      <c r="GI831" s="54"/>
      <c r="GJ831" s="54"/>
      <c r="GK831" s="54"/>
      <c r="GL831" s="54"/>
      <c r="GM831" s="54"/>
      <c r="GN831" s="54"/>
      <c r="GO831" s="54"/>
      <c r="GP831" s="54"/>
      <c r="GQ831" s="54"/>
      <c r="GR831" s="54"/>
      <c r="GS831" s="54"/>
      <c r="GT831" s="54"/>
      <c r="GU831" s="54"/>
      <c r="GV831" s="54"/>
      <c r="GW831" s="54"/>
      <c r="GX831" s="54"/>
      <c r="GY831" s="54"/>
      <c r="GZ831" s="54"/>
      <c r="HA831" s="54"/>
      <c r="HB831" s="54"/>
      <c r="HC831" s="54"/>
      <c r="HD831" s="54"/>
      <c r="HE831" s="54"/>
      <c r="HF831" s="54"/>
      <c r="HG831" s="54"/>
      <c r="HH831" s="54"/>
      <c r="HI831" s="54"/>
      <c r="HJ831" s="54"/>
      <c r="HK831" s="54"/>
      <c r="HL831" s="54"/>
      <c r="HM831" s="54"/>
      <c r="HN831" s="54"/>
      <c r="HO831" s="54"/>
      <c r="HP831" s="54"/>
      <c r="HQ831" s="54"/>
      <c r="HR831" s="54"/>
      <c r="HS831" s="54"/>
      <c r="HT831" s="54"/>
      <c r="HU831" s="54"/>
      <c r="HV831" s="54"/>
      <c r="HW831" s="54"/>
      <c r="HX831" s="54"/>
      <c r="HY831" s="54"/>
      <c r="HZ831" s="54"/>
      <c r="IA831" s="54"/>
      <c r="IB831" s="54"/>
      <c r="IC831" s="54"/>
      <c r="ID831" s="54"/>
      <c r="IE831" s="54"/>
      <c r="IF831" s="54"/>
      <c r="IG831" s="54"/>
      <c r="IH831" s="54"/>
      <c r="II831" s="54"/>
      <c r="IJ831" s="54"/>
      <c r="IK831" s="54"/>
      <c r="IL831" s="54"/>
      <c r="IM831" s="54"/>
      <c r="IN831" s="54"/>
      <c r="IO831" s="54"/>
      <c r="IP831" s="54"/>
      <c r="IQ831" s="54"/>
      <c r="IR831" s="54"/>
      <c r="IS831" s="54"/>
    </row>
    <row r="832" spans="1:253" s="53" customFormat="1" ht="13.5" customHeight="1" x14ac:dyDescent="0.25">
      <c r="A832" s="38">
        <v>358061</v>
      </c>
      <c r="B832" s="37" t="s">
        <v>1749</v>
      </c>
      <c r="C832" s="38" t="s">
        <v>1239</v>
      </c>
      <c r="D832" s="39" t="s">
        <v>540</v>
      </c>
      <c r="E832" s="36" t="s">
        <v>1631</v>
      </c>
      <c r="F832" s="40">
        <v>44.993000000000002</v>
      </c>
      <c r="G832" s="43" t="s">
        <v>584</v>
      </c>
      <c r="H832" s="40"/>
      <c r="I832" s="40"/>
      <c r="J832" s="45"/>
      <c r="K832" s="52"/>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c r="BS832" s="54"/>
      <c r="BT832" s="54"/>
      <c r="BU832" s="54"/>
      <c r="BV832" s="54"/>
      <c r="BW832" s="54"/>
      <c r="BX832" s="54"/>
      <c r="BY832" s="54"/>
      <c r="BZ832" s="54"/>
      <c r="CA832" s="54"/>
      <c r="CB832" s="54"/>
      <c r="CC832" s="54"/>
      <c r="CD832" s="54"/>
      <c r="CE832" s="54"/>
      <c r="CF832" s="54"/>
      <c r="CG832" s="54"/>
      <c r="CH832" s="54"/>
      <c r="CI832" s="54"/>
      <c r="CJ832" s="54"/>
      <c r="CK832" s="54"/>
      <c r="CL832" s="54"/>
      <c r="CM832" s="54"/>
      <c r="CN832" s="54"/>
      <c r="CO832" s="54"/>
      <c r="CP832" s="54"/>
      <c r="CQ832" s="54"/>
      <c r="CR832" s="54"/>
      <c r="CS832" s="54"/>
      <c r="CT832" s="54"/>
      <c r="CU832" s="54"/>
      <c r="CV832" s="54"/>
      <c r="CW832" s="54"/>
      <c r="CX832" s="54"/>
      <c r="CY832" s="54"/>
      <c r="CZ832" s="54"/>
      <c r="DA832" s="54"/>
      <c r="DB832" s="54"/>
      <c r="DC832" s="54"/>
      <c r="DD832" s="54"/>
      <c r="DE832" s="54"/>
      <c r="DF832" s="54"/>
      <c r="DG832" s="54"/>
      <c r="DH832" s="54"/>
      <c r="DI832" s="54"/>
      <c r="DJ832" s="54"/>
      <c r="DK832" s="54"/>
      <c r="DL832" s="54"/>
      <c r="DM832" s="54"/>
      <c r="DN832" s="54"/>
      <c r="DO832" s="54"/>
      <c r="DP832" s="54"/>
      <c r="DQ832" s="54"/>
      <c r="DR832" s="54"/>
      <c r="DS832" s="54"/>
      <c r="DT832" s="54"/>
      <c r="DU832" s="54"/>
      <c r="DV832" s="54"/>
      <c r="DW832" s="54"/>
      <c r="DX832" s="54"/>
      <c r="DY832" s="54"/>
      <c r="DZ832" s="54"/>
      <c r="EA832" s="54"/>
      <c r="EB832" s="54"/>
      <c r="EC832" s="54"/>
      <c r="ED832" s="54"/>
      <c r="EE832" s="54"/>
      <c r="EF832" s="54"/>
      <c r="EG832" s="54"/>
      <c r="EH832" s="54"/>
      <c r="EI832" s="54"/>
      <c r="EJ832" s="54"/>
      <c r="EK832" s="54"/>
      <c r="EL832" s="54"/>
      <c r="EM832" s="54"/>
      <c r="EN832" s="54"/>
      <c r="EO832" s="54"/>
      <c r="EP832" s="54"/>
      <c r="EQ832" s="54"/>
      <c r="ER832" s="54"/>
      <c r="ES832" s="54"/>
      <c r="ET832" s="54"/>
      <c r="EU832" s="54"/>
      <c r="EV832" s="54"/>
      <c r="EW832" s="54"/>
      <c r="EX832" s="54"/>
      <c r="EY832" s="54"/>
      <c r="EZ832" s="54"/>
      <c r="FA832" s="54"/>
      <c r="FB832" s="54"/>
      <c r="FC832" s="54"/>
      <c r="FD832" s="54"/>
      <c r="FE832" s="54"/>
      <c r="FF832" s="54"/>
      <c r="FG832" s="54"/>
      <c r="FH832" s="54"/>
      <c r="FI832" s="54"/>
      <c r="FJ832" s="54"/>
      <c r="FK832" s="54"/>
      <c r="FL832" s="54"/>
      <c r="FM832" s="54"/>
      <c r="FN832" s="54"/>
      <c r="FO832" s="54"/>
      <c r="FP832" s="54"/>
      <c r="FQ832" s="54"/>
      <c r="FR832" s="54"/>
      <c r="FS832" s="54"/>
      <c r="FT832" s="54"/>
      <c r="FU832" s="54"/>
      <c r="FV832" s="54"/>
      <c r="FW832" s="54"/>
      <c r="FX832" s="54"/>
      <c r="FY832" s="54"/>
      <c r="FZ832" s="54"/>
      <c r="GA832" s="54"/>
      <c r="GB832" s="54"/>
      <c r="GC832" s="54"/>
      <c r="GD832" s="54"/>
      <c r="GE832" s="54"/>
      <c r="GF832" s="54"/>
      <c r="GG832" s="54"/>
      <c r="GH832" s="54"/>
      <c r="GI832" s="54"/>
      <c r="GJ832" s="54"/>
      <c r="GK832" s="54"/>
      <c r="GL832" s="54"/>
      <c r="GM832" s="54"/>
      <c r="GN832" s="54"/>
      <c r="GO832" s="54"/>
      <c r="GP832" s="54"/>
      <c r="GQ832" s="54"/>
      <c r="GR832" s="54"/>
      <c r="GS832" s="54"/>
      <c r="GT832" s="54"/>
      <c r="GU832" s="54"/>
      <c r="GV832" s="54"/>
      <c r="GW832" s="54"/>
      <c r="GX832" s="54"/>
      <c r="GY832" s="54"/>
      <c r="GZ832" s="54"/>
      <c r="HA832" s="54"/>
      <c r="HB832" s="54"/>
      <c r="HC832" s="54"/>
      <c r="HD832" s="54"/>
      <c r="HE832" s="54"/>
      <c r="HF832" s="54"/>
      <c r="HG832" s="54"/>
      <c r="HH832" s="54"/>
      <c r="HI832" s="54"/>
      <c r="HJ832" s="54"/>
      <c r="HK832" s="54"/>
      <c r="HL832" s="54"/>
      <c r="HM832" s="54"/>
      <c r="HN832" s="54"/>
      <c r="HO832" s="54"/>
      <c r="HP832" s="54"/>
      <c r="HQ832" s="54"/>
      <c r="HR832" s="54"/>
      <c r="HS832" s="54"/>
      <c r="HT832" s="54"/>
      <c r="HU832" s="54"/>
      <c r="HV832" s="54"/>
      <c r="HW832" s="54"/>
      <c r="HX832" s="54"/>
      <c r="HY832" s="54"/>
      <c r="HZ832" s="54"/>
      <c r="IA832" s="54"/>
      <c r="IB832" s="54"/>
      <c r="IC832" s="54"/>
      <c r="ID832" s="54"/>
      <c r="IE832" s="54"/>
      <c r="IF832" s="54"/>
      <c r="IG832" s="54"/>
      <c r="IH832" s="54"/>
      <c r="II832" s="54"/>
      <c r="IJ832" s="54"/>
      <c r="IK832" s="54"/>
      <c r="IL832" s="54"/>
      <c r="IM832" s="54"/>
      <c r="IN832" s="54"/>
      <c r="IO832" s="54"/>
      <c r="IP832" s="54"/>
      <c r="IQ832" s="54"/>
      <c r="IR832" s="54"/>
      <c r="IS832" s="54"/>
    </row>
    <row r="833" spans="1:253" s="53" customFormat="1" ht="13.5" customHeight="1" x14ac:dyDescent="0.25">
      <c r="A833" s="38">
        <v>140976</v>
      </c>
      <c r="B833" s="37" t="s">
        <v>1750</v>
      </c>
      <c r="C833" s="38" t="s">
        <v>1751</v>
      </c>
      <c r="D833" s="39" t="s">
        <v>582</v>
      </c>
      <c r="E833" s="36" t="s">
        <v>1413</v>
      </c>
      <c r="F833" s="40">
        <v>49.89</v>
      </c>
      <c r="G833" s="40">
        <v>47.395499999999998</v>
      </c>
      <c r="H833" s="40">
        <v>46.3977</v>
      </c>
      <c r="I833" s="40">
        <v>45.399900000000002</v>
      </c>
      <c r="J833" s="45"/>
      <c r="K833" s="52"/>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c r="BS833" s="54"/>
      <c r="BT833" s="54"/>
      <c r="BU833" s="54"/>
      <c r="BV833" s="54"/>
      <c r="BW833" s="54"/>
      <c r="BX833" s="54"/>
      <c r="BY833" s="54"/>
      <c r="BZ833" s="54"/>
      <c r="CA833" s="54"/>
      <c r="CB833" s="54"/>
      <c r="CC833" s="54"/>
      <c r="CD833" s="54"/>
      <c r="CE833" s="54"/>
      <c r="CF833" s="54"/>
      <c r="CG833" s="54"/>
      <c r="CH833" s="54"/>
      <c r="CI833" s="54"/>
      <c r="CJ833" s="54"/>
      <c r="CK833" s="54"/>
      <c r="CL833" s="54"/>
      <c r="CM833" s="54"/>
      <c r="CN833" s="54"/>
      <c r="CO833" s="54"/>
      <c r="CP833" s="54"/>
      <c r="CQ833" s="54"/>
      <c r="CR833" s="54"/>
      <c r="CS833" s="54"/>
      <c r="CT833" s="54"/>
      <c r="CU833" s="54"/>
      <c r="CV833" s="54"/>
      <c r="CW833" s="54"/>
      <c r="CX833" s="54"/>
      <c r="CY833" s="54"/>
      <c r="CZ833" s="54"/>
      <c r="DA833" s="54"/>
      <c r="DB833" s="54"/>
      <c r="DC833" s="54"/>
      <c r="DD833" s="54"/>
      <c r="DE833" s="54"/>
      <c r="DF833" s="54"/>
      <c r="DG833" s="54"/>
      <c r="DH833" s="54"/>
      <c r="DI833" s="54"/>
      <c r="DJ833" s="54"/>
      <c r="DK833" s="54"/>
      <c r="DL833" s="54"/>
      <c r="DM833" s="54"/>
      <c r="DN833" s="54"/>
      <c r="DO833" s="54"/>
      <c r="DP833" s="54"/>
      <c r="DQ833" s="54"/>
      <c r="DR833" s="54"/>
      <c r="DS833" s="54"/>
      <c r="DT833" s="54"/>
      <c r="DU833" s="54"/>
      <c r="DV833" s="54"/>
      <c r="DW833" s="54"/>
      <c r="DX833" s="54"/>
      <c r="DY833" s="54"/>
      <c r="DZ833" s="54"/>
      <c r="EA833" s="54"/>
      <c r="EB833" s="54"/>
      <c r="EC833" s="54"/>
      <c r="ED833" s="54"/>
      <c r="EE833" s="54"/>
      <c r="EF833" s="54"/>
      <c r="EG833" s="54"/>
      <c r="EH833" s="54"/>
      <c r="EI833" s="54"/>
      <c r="EJ833" s="54"/>
      <c r="EK833" s="54"/>
      <c r="EL833" s="54"/>
      <c r="EM833" s="54"/>
      <c r="EN833" s="54"/>
      <c r="EO833" s="54"/>
      <c r="EP833" s="54"/>
      <c r="EQ833" s="54"/>
      <c r="ER833" s="54"/>
      <c r="ES833" s="54"/>
      <c r="ET833" s="54"/>
      <c r="EU833" s="54"/>
      <c r="EV833" s="54"/>
      <c r="EW833" s="54"/>
      <c r="EX833" s="54"/>
      <c r="EY833" s="54"/>
      <c r="EZ833" s="54"/>
      <c r="FA833" s="54"/>
      <c r="FB833" s="54"/>
      <c r="FC833" s="54"/>
      <c r="FD833" s="54"/>
      <c r="FE833" s="54"/>
      <c r="FF833" s="54"/>
      <c r="FG833" s="54"/>
      <c r="FH833" s="54"/>
      <c r="FI833" s="54"/>
      <c r="FJ833" s="54"/>
      <c r="FK833" s="54"/>
      <c r="FL833" s="54"/>
      <c r="FM833" s="54"/>
      <c r="FN833" s="54"/>
      <c r="FO833" s="54"/>
      <c r="FP833" s="54"/>
      <c r="FQ833" s="54"/>
      <c r="FR833" s="54"/>
      <c r="FS833" s="54"/>
      <c r="FT833" s="54"/>
      <c r="FU833" s="54"/>
      <c r="FV833" s="54"/>
      <c r="FW833" s="54"/>
      <c r="FX833" s="54"/>
      <c r="FY833" s="54"/>
      <c r="FZ833" s="54"/>
      <c r="GA833" s="54"/>
      <c r="GB833" s="54"/>
      <c r="GC833" s="54"/>
      <c r="GD833" s="54"/>
      <c r="GE833" s="54"/>
      <c r="GF833" s="54"/>
      <c r="GG833" s="54"/>
      <c r="GH833" s="54"/>
      <c r="GI833" s="54"/>
      <c r="GJ833" s="54"/>
      <c r="GK833" s="54"/>
      <c r="GL833" s="54"/>
      <c r="GM833" s="54"/>
      <c r="GN833" s="54"/>
      <c r="GO833" s="54"/>
      <c r="GP833" s="54"/>
      <c r="GQ833" s="54"/>
      <c r="GR833" s="54"/>
      <c r="GS833" s="54"/>
      <c r="GT833" s="54"/>
      <c r="GU833" s="54"/>
      <c r="GV833" s="54"/>
      <c r="GW833" s="54"/>
      <c r="GX833" s="54"/>
      <c r="GY833" s="54"/>
      <c r="GZ833" s="54"/>
      <c r="HA833" s="54"/>
      <c r="HB833" s="54"/>
      <c r="HC833" s="54"/>
      <c r="HD833" s="54"/>
      <c r="HE833" s="54"/>
      <c r="HF833" s="54"/>
      <c r="HG833" s="54"/>
      <c r="HH833" s="54"/>
      <c r="HI833" s="54"/>
      <c r="HJ833" s="54"/>
      <c r="HK833" s="54"/>
      <c r="HL833" s="54"/>
      <c r="HM833" s="54"/>
      <c r="HN833" s="54"/>
      <c r="HO833" s="54"/>
      <c r="HP833" s="54"/>
      <c r="HQ833" s="54"/>
      <c r="HR833" s="54"/>
      <c r="HS833" s="54"/>
      <c r="HT833" s="54"/>
      <c r="HU833" s="54"/>
      <c r="HV833" s="54"/>
      <c r="HW833" s="54"/>
      <c r="HX833" s="54"/>
      <c r="HY833" s="54"/>
      <c r="HZ833" s="54"/>
      <c r="IA833" s="54"/>
      <c r="IB833" s="54"/>
      <c r="IC833" s="54"/>
      <c r="ID833" s="54"/>
      <c r="IE833" s="54"/>
      <c r="IF833" s="54"/>
      <c r="IG833" s="54"/>
      <c r="IH833" s="54"/>
      <c r="II833" s="54"/>
      <c r="IJ833" s="54"/>
      <c r="IK833" s="54"/>
      <c r="IL833" s="54"/>
      <c r="IM833" s="54"/>
      <c r="IN833" s="54"/>
      <c r="IO833" s="54"/>
      <c r="IP833" s="54"/>
      <c r="IQ833" s="54"/>
      <c r="IR833" s="54"/>
      <c r="IS833" s="54"/>
    </row>
    <row r="834" spans="1:253" s="53" customFormat="1" ht="13.5" customHeight="1" x14ac:dyDescent="0.25">
      <c r="A834" s="38">
        <v>28539</v>
      </c>
      <c r="B834" s="37" t="s">
        <v>1625</v>
      </c>
      <c r="C834" s="38" t="s">
        <v>1751</v>
      </c>
      <c r="D834" s="36" t="s">
        <v>1133</v>
      </c>
      <c r="E834" s="36" t="s">
        <v>1413</v>
      </c>
      <c r="F834" s="40">
        <v>39.390999999999998</v>
      </c>
      <c r="G834" s="40">
        <v>37.42145</v>
      </c>
      <c r="H834" s="40">
        <v>36.633630000000004</v>
      </c>
      <c r="I834" s="40">
        <v>35.84581</v>
      </c>
      <c r="J834" s="45"/>
      <c r="K834" s="52"/>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c r="BS834" s="54"/>
      <c r="BT834" s="54"/>
      <c r="BU834" s="54"/>
      <c r="BV834" s="54"/>
      <c r="BW834" s="54"/>
      <c r="BX834" s="54"/>
      <c r="BY834" s="54"/>
      <c r="BZ834" s="54"/>
      <c r="CA834" s="54"/>
      <c r="CB834" s="54"/>
      <c r="CC834" s="54"/>
      <c r="CD834" s="54"/>
      <c r="CE834" s="54"/>
      <c r="CF834" s="54"/>
      <c r="CG834" s="54"/>
      <c r="CH834" s="54"/>
      <c r="CI834" s="54"/>
      <c r="CJ834" s="54"/>
      <c r="CK834" s="54"/>
      <c r="CL834" s="54"/>
      <c r="CM834" s="54"/>
      <c r="CN834" s="54"/>
      <c r="CO834" s="54"/>
      <c r="CP834" s="54"/>
      <c r="CQ834" s="54"/>
      <c r="CR834" s="54"/>
      <c r="CS834" s="54"/>
      <c r="CT834" s="54"/>
      <c r="CU834" s="54"/>
      <c r="CV834" s="54"/>
      <c r="CW834" s="54"/>
      <c r="CX834" s="54"/>
      <c r="CY834" s="54"/>
      <c r="CZ834" s="54"/>
      <c r="DA834" s="54"/>
      <c r="DB834" s="54"/>
      <c r="DC834" s="54"/>
      <c r="DD834" s="54"/>
      <c r="DE834" s="54"/>
      <c r="DF834" s="54"/>
      <c r="DG834" s="54"/>
      <c r="DH834" s="54"/>
      <c r="DI834" s="54"/>
      <c r="DJ834" s="54"/>
      <c r="DK834" s="54"/>
      <c r="DL834" s="54"/>
      <c r="DM834" s="54"/>
      <c r="DN834" s="54"/>
      <c r="DO834" s="54"/>
      <c r="DP834" s="54"/>
      <c r="DQ834" s="54"/>
      <c r="DR834" s="54"/>
      <c r="DS834" s="54"/>
      <c r="DT834" s="54"/>
      <c r="DU834" s="54"/>
      <c r="DV834" s="54"/>
      <c r="DW834" s="54"/>
      <c r="DX834" s="54"/>
      <c r="DY834" s="54"/>
      <c r="DZ834" s="54"/>
      <c r="EA834" s="54"/>
      <c r="EB834" s="54"/>
      <c r="EC834" s="54"/>
      <c r="ED834" s="54"/>
      <c r="EE834" s="54"/>
      <c r="EF834" s="54"/>
      <c r="EG834" s="54"/>
      <c r="EH834" s="54"/>
      <c r="EI834" s="54"/>
      <c r="EJ834" s="54"/>
      <c r="EK834" s="54"/>
      <c r="EL834" s="54"/>
      <c r="EM834" s="54"/>
      <c r="EN834" s="54"/>
      <c r="EO834" s="54"/>
      <c r="EP834" s="54"/>
      <c r="EQ834" s="54"/>
      <c r="ER834" s="54"/>
      <c r="ES834" s="54"/>
      <c r="ET834" s="54"/>
      <c r="EU834" s="54"/>
      <c r="EV834" s="54"/>
      <c r="EW834" s="54"/>
      <c r="EX834" s="54"/>
      <c r="EY834" s="54"/>
      <c r="EZ834" s="54"/>
      <c r="FA834" s="54"/>
      <c r="FB834" s="54"/>
      <c r="FC834" s="54"/>
      <c r="FD834" s="54"/>
      <c r="FE834" s="54"/>
      <c r="FF834" s="54"/>
      <c r="FG834" s="54"/>
      <c r="FH834" s="54"/>
      <c r="FI834" s="54"/>
      <c r="FJ834" s="54"/>
      <c r="FK834" s="54"/>
      <c r="FL834" s="54"/>
      <c r="FM834" s="54"/>
      <c r="FN834" s="54"/>
      <c r="FO834" s="54"/>
      <c r="FP834" s="54"/>
      <c r="FQ834" s="54"/>
      <c r="FR834" s="54"/>
      <c r="FS834" s="54"/>
      <c r="FT834" s="54"/>
      <c r="FU834" s="54"/>
      <c r="FV834" s="54"/>
      <c r="FW834" s="54"/>
      <c r="FX834" s="54"/>
      <c r="FY834" s="54"/>
      <c r="FZ834" s="54"/>
      <c r="GA834" s="54"/>
      <c r="GB834" s="54"/>
      <c r="GC834" s="54"/>
      <c r="GD834" s="54"/>
      <c r="GE834" s="54"/>
      <c r="GF834" s="54"/>
      <c r="GG834" s="54"/>
      <c r="GH834" s="54"/>
      <c r="GI834" s="54"/>
      <c r="GJ834" s="54"/>
      <c r="GK834" s="54"/>
      <c r="GL834" s="54"/>
      <c r="GM834" s="54"/>
      <c r="GN834" s="54"/>
      <c r="GO834" s="54"/>
      <c r="GP834" s="54"/>
      <c r="GQ834" s="54"/>
      <c r="GR834" s="54"/>
      <c r="GS834" s="54"/>
      <c r="GT834" s="54"/>
      <c r="GU834" s="54"/>
      <c r="GV834" s="54"/>
      <c r="GW834" s="54"/>
      <c r="GX834" s="54"/>
      <c r="GY834" s="54"/>
      <c r="GZ834" s="54"/>
      <c r="HA834" s="54"/>
      <c r="HB834" s="54"/>
      <c r="HC834" s="54"/>
      <c r="HD834" s="54"/>
      <c r="HE834" s="54"/>
      <c r="HF834" s="54"/>
      <c r="HG834" s="54"/>
      <c r="HH834" s="54"/>
      <c r="HI834" s="54"/>
      <c r="HJ834" s="54"/>
      <c r="HK834" s="54"/>
      <c r="HL834" s="54"/>
      <c r="HM834" s="54"/>
      <c r="HN834" s="54"/>
      <c r="HO834" s="54"/>
      <c r="HP834" s="54"/>
      <c r="HQ834" s="54"/>
      <c r="HR834" s="54"/>
      <c r="HS834" s="54"/>
      <c r="HT834" s="54"/>
      <c r="HU834" s="54"/>
      <c r="HV834" s="54"/>
      <c r="HW834" s="54"/>
      <c r="HX834" s="54"/>
      <c r="HY834" s="54"/>
      <c r="HZ834" s="54"/>
      <c r="IA834" s="54"/>
      <c r="IB834" s="54"/>
      <c r="IC834" s="54"/>
      <c r="ID834" s="54"/>
      <c r="IE834" s="54"/>
      <c r="IF834" s="54"/>
      <c r="IG834" s="54"/>
      <c r="IH834" s="54"/>
      <c r="II834" s="54"/>
      <c r="IJ834" s="54"/>
      <c r="IK834" s="54"/>
      <c r="IL834" s="54"/>
      <c r="IM834" s="54"/>
      <c r="IN834" s="54"/>
      <c r="IO834" s="54"/>
      <c r="IP834" s="54"/>
      <c r="IQ834" s="54"/>
      <c r="IR834" s="54"/>
      <c r="IS834" s="54"/>
    </row>
    <row r="835" spans="1:253" s="53" customFormat="1" ht="13.5" customHeight="1" x14ac:dyDescent="0.25">
      <c r="A835" s="38">
        <v>268445</v>
      </c>
      <c r="B835" s="37" t="s">
        <v>1752</v>
      </c>
      <c r="C835" s="38" t="s">
        <v>1751</v>
      </c>
      <c r="D835" s="39" t="s">
        <v>582</v>
      </c>
      <c r="E835" s="36" t="s">
        <v>1413</v>
      </c>
      <c r="F835" s="40">
        <v>39.999000000000002</v>
      </c>
      <c r="G835" s="40">
        <v>37.999049999999997</v>
      </c>
      <c r="H835" s="40">
        <v>37.199070000000006</v>
      </c>
      <c r="I835" s="40">
        <v>36.399090000000001</v>
      </c>
      <c r="J835" s="45"/>
      <c r="K835" s="52"/>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c r="BS835" s="54"/>
      <c r="BT835" s="54"/>
      <c r="BU835" s="54"/>
      <c r="BV835" s="54"/>
      <c r="BW835" s="54"/>
      <c r="BX835" s="54"/>
      <c r="BY835" s="54"/>
      <c r="BZ835" s="54"/>
      <c r="CA835" s="54"/>
      <c r="CB835" s="54"/>
      <c r="CC835" s="54"/>
      <c r="CD835" s="54"/>
      <c r="CE835" s="54"/>
      <c r="CF835" s="54"/>
      <c r="CG835" s="54"/>
      <c r="CH835" s="54"/>
      <c r="CI835" s="54"/>
      <c r="CJ835" s="54"/>
      <c r="CK835" s="54"/>
      <c r="CL835" s="54"/>
      <c r="CM835" s="54"/>
      <c r="CN835" s="54"/>
      <c r="CO835" s="54"/>
      <c r="CP835" s="54"/>
      <c r="CQ835" s="54"/>
      <c r="CR835" s="54"/>
      <c r="CS835" s="54"/>
      <c r="CT835" s="54"/>
      <c r="CU835" s="54"/>
      <c r="CV835" s="54"/>
      <c r="CW835" s="54"/>
      <c r="CX835" s="54"/>
      <c r="CY835" s="54"/>
      <c r="CZ835" s="54"/>
      <c r="DA835" s="54"/>
      <c r="DB835" s="54"/>
      <c r="DC835" s="54"/>
      <c r="DD835" s="54"/>
      <c r="DE835" s="54"/>
      <c r="DF835" s="54"/>
      <c r="DG835" s="54"/>
      <c r="DH835" s="54"/>
      <c r="DI835" s="54"/>
      <c r="DJ835" s="54"/>
      <c r="DK835" s="54"/>
      <c r="DL835" s="54"/>
      <c r="DM835" s="54"/>
      <c r="DN835" s="54"/>
      <c r="DO835" s="54"/>
      <c r="DP835" s="54"/>
      <c r="DQ835" s="54"/>
      <c r="DR835" s="54"/>
      <c r="DS835" s="54"/>
      <c r="DT835" s="54"/>
      <c r="DU835" s="54"/>
      <c r="DV835" s="54"/>
      <c r="DW835" s="54"/>
      <c r="DX835" s="54"/>
      <c r="DY835" s="54"/>
      <c r="DZ835" s="54"/>
      <c r="EA835" s="54"/>
      <c r="EB835" s="54"/>
      <c r="EC835" s="54"/>
      <c r="ED835" s="54"/>
      <c r="EE835" s="54"/>
      <c r="EF835" s="54"/>
      <c r="EG835" s="54"/>
      <c r="EH835" s="54"/>
      <c r="EI835" s="54"/>
      <c r="EJ835" s="54"/>
      <c r="EK835" s="54"/>
      <c r="EL835" s="54"/>
      <c r="EM835" s="54"/>
      <c r="EN835" s="54"/>
      <c r="EO835" s="54"/>
      <c r="EP835" s="54"/>
      <c r="EQ835" s="54"/>
      <c r="ER835" s="54"/>
      <c r="ES835" s="54"/>
      <c r="ET835" s="54"/>
      <c r="EU835" s="54"/>
      <c r="EV835" s="54"/>
      <c r="EW835" s="54"/>
      <c r="EX835" s="54"/>
      <c r="EY835" s="54"/>
      <c r="EZ835" s="54"/>
      <c r="FA835" s="54"/>
      <c r="FB835" s="54"/>
      <c r="FC835" s="54"/>
      <c r="FD835" s="54"/>
      <c r="FE835" s="54"/>
      <c r="FF835" s="54"/>
      <c r="FG835" s="54"/>
      <c r="FH835" s="54"/>
      <c r="FI835" s="54"/>
      <c r="FJ835" s="54"/>
      <c r="FK835" s="54"/>
      <c r="FL835" s="54"/>
      <c r="FM835" s="54"/>
      <c r="FN835" s="54"/>
      <c r="FO835" s="54"/>
      <c r="FP835" s="54"/>
      <c r="FQ835" s="54"/>
      <c r="FR835" s="54"/>
      <c r="FS835" s="54"/>
      <c r="FT835" s="54"/>
      <c r="FU835" s="54"/>
      <c r="FV835" s="54"/>
      <c r="FW835" s="54"/>
      <c r="FX835" s="54"/>
      <c r="FY835" s="54"/>
      <c r="FZ835" s="54"/>
      <c r="GA835" s="54"/>
      <c r="GB835" s="54"/>
      <c r="GC835" s="54"/>
      <c r="GD835" s="54"/>
      <c r="GE835" s="54"/>
      <c r="GF835" s="54"/>
      <c r="GG835" s="54"/>
      <c r="GH835" s="54"/>
      <c r="GI835" s="54"/>
      <c r="GJ835" s="54"/>
      <c r="GK835" s="54"/>
      <c r="GL835" s="54"/>
      <c r="GM835" s="54"/>
      <c r="GN835" s="54"/>
      <c r="GO835" s="54"/>
      <c r="GP835" s="54"/>
      <c r="GQ835" s="54"/>
      <c r="GR835" s="54"/>
      <c r="GS835" s="54"/>
      <c r="GT835" s="54"/>
      <c r="GU835" s="54"/>
      <c r="GV835" s="54"/>
      <c r="GW835" s="54"/>
      <c r="GX835" s="54"/>
      <c r="GY835" s="54"/>
      <c r="GZ835" s="54"/>
      <c r="HA835" s="54"/>
      <c r="HB835" s="54"/>
      <c r="HC835" s="54"/>
      <c r="HD835" s="54"/>
      <c r="HE835" s="54"/>
      <c r="HF835" s="54"/>
      <c r="HG835" s="54"/>
      <c r="HH835" s="54"/>
      <c r="HI835" s="54"/>
      <c r="HJ835" s="54"/>
      <c r="HK835" s="54"/>
      <c r="HL835" s="54"/>
      <c r="HM835" s="54"/>
      <c r="HN835" s="54"/>
      <c r="HO835" s="54"/>
      <c r="HP835" s="54"/>
      <c r="HQ835" s="54"/>
      <c r="HR835" s="54"/>
      <c r="HS835" s="54"/>
      <c r="HT835" s="54"/>
      <c r="HU835" s="54"/>
      <c r="HV835" s="54"/>
      <c r="HW835" s="54"/>
      <c r="HX835" s="54"/>
      <c r="HY835" s="54"/>
      <c r="HZ835" s="54"/>
      <c r="IA835" s="54"/>
      <c r="IB835" s="54"/>
      <c r="IC835" s="54"/>
      <c r="ID835" s="54"/>
      <c r="IE835" s="54"/>
      <c r="IF835" s="54"/>
      <c r="IG835" s="54"/>
      <c r="IH835" s="54"/>
      <c r="II835" s="54"/>
      <c r="IJ835" s="54"/>
      <c r="IK835" s="54"/>
      <c r="IL835" s="54"/>
      <c r="IM835" s="54"/>
      <c r="IN835" s="54"/>
      <c r="IO835" s="54"/>
      <c r="IP835" s="54"/>
      <c r="IQ835" s="54"/>
      <c r="IR835" s="54"/>
      <c r="IS835" s="54"/>
    </row>
    <row r="836" spans="1:253" s="53" customFormat="1" ht="13.5" customHeight="1" x14ac:dyDescent="0.25">
      <c r="A836" s="38">
        <v>202815</v>
      </c>
      <c r="B836" s="37" t="s">
        <v>1753</v>
      </c>
      <c r="C836" s="38" t="s">
        <v>1754</v>
      </c>
      <c r="D836" s="39" t="s">
        <v>582</v>
      </c>
      <c r="E836" s="36" t="s">
        <v>1425</v>
      </c>
      <c r="F836" s="40">
        <v>44.164999999999999</v>
      </c>
      <c r="G836" s="40">
        <v>41.95675</v>
      </c>
      <c r="H836" s="40">
        <v>41.073450000000001</v>
      </c>
      <c r="I836" s="40">
        <v>40.190150000000003</v>
      </c>
      <c r="J836" s="45"/>
      <c r="K836" s="52"/>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c r="BS836" s="54"/>
      <c r="BT836" s="54"/>
      <c r="BU836" s="54"/>
      <c r="BV836" s="54"/>
      <c r="BW836" s="54"/>
      <c r="BX836" s="54"/>
      <c r="BY836" s="54"/>
      <c r="BZ836" s="54"/>
      <c r="CA836" s="54"/>
      <c r="CB836" s="54"/>
      <c r="CC836" s="54"/>
      <c r="CD836" s="54"/>
      <c r="CE836" s="54"/>
      <c r="CF836" s="54"/>
      <c r="CG836" s="54"/>
      <c r="CH836" s="54"/>
      <c r="CI836" s="54"/>
      <c r="CJ836" s="54"/>
      <c r="CK836" s="54"/>
      <c r="CL836" s="54"/>
      <c r="CM836" s="54"/>
      <c r="CN836" s="54"/>
      <c r="CO836" s="54"/>
      <c r="CP836" s="54"/>
      <c r="CQ836" s="54"/>
      <c r="CR836" s="54"/>
      <c r="CS836" s="54"/>
      <c r="CT836" s="54"/>
      <c r="CU836" s="54"/>
      <c r="CV836" s="54"/>
      <c r="CW836" s="54"/>
      <c r="CX836" s="54"/>
      <c r="CY836" s="54"/>
      <c r="CZ836" s="54"/>
      <c r="DA836" s="54"/>
      <c r="DB836" s="54"/>
      <c r="DC836" s="54"/>
      <c r="DD836" s="54"/>
      <c r="DE836" s="54"/>
      <c r="DF836" s="54"/>
      <c r="DG836" s="54"/>
      <c r="DH836" s="54"/>
      <c r="DI836" s="54"/>
      <c r="DJ836" s="54"/>
      <c r="DK836" s="54"/>
      <c r="DL836" s="54"/>
      <c r="DM836" s="54"/>
      <c r="DN836" s="54"/>
      <c r="DO836" s="54"/>
      <c r="DP836" s="54"/>
      <c r="DQ836" s="54"/>
      <c r="DR836" s="54"/>
      <c r="DS836" s="54"/>
      <c r="DT836" s="54"/>
      <c r="DU836" s="54"/>
      <c r="DV836" s="54"/>
      <c r="DW836" s="54"/>
      <c r="DX836" s="54"/>
      <c r="DY836" s="54"/>
      <c r="DZ836" s="54"/>
      <c r="EA836" s="54"/>
      <c r="EB836" s="54"/>
      <c r="EC836" s="54"/>
      <c r="ED836" s="54"/>
      <c r="EE836" s="54"/>
      <c r="EF836" s="54"/>
      <c r="EG836" s="54"/>
      <c r="EH836" s="54"/>
      <c r="EI836" s="54"/>
      <c r="EJ836" s="54"/>
      <c r="EK836" s="54"/>
      <c r="EL836" s="54"/>
      <c r="EM836" s="54"/>
      <c r="EN836" s="54"/>
      <c r="EO836" s="54"/>
      <c r="EP836" s="54"/>
      <c r="EQ836" s="54"/>
      <c r="ER836" s="54"/>
      <c r="ES836" s="54"/>
      <c r="ET836" s="54"/>
      <c r="EU836" s="54"/>
      <c r="EV836" s="54"/>
      <c r="EW836" s="54"/>
      <c r="EX836" s="54"/>
      <c r="EY836" s="54"/>
      <c r="EZ836" s="54"/>
      <c r="FA836" s="54"/>
      <c r="FB836" s="54"/>
      <c r="FC836" s="54"/>
      <c r="FD836" s="54"/>
      <c r="FE836" s="54"/>
      <c r="FF836" s="54"/>
      <c r="FG836" s="54"/>
      <c r="FH836" s="54"/>
      <c r="FI836" s="54"/>
      <c r="FJ836" s="54"/>
      <c r="FK836" s="54"/>
      <c r="FL836" s="54"/>
      <c r="FM836" s="54"/>
      <c r="FN836" s="54"/>
      <c r="FO836" s="54"/>
      <c r="FP836" s="54"/>
      <c r="FQ836" s="54"/>
      <c r="FR836" s="54"/>
      <c r="FS836" s="54"/>
      <c r="FT836" s="54"/>
      <c r="FU836" s="54"/>
      <c r="FV836" s="54"/>
      <c r="FW836" s="54"/>
      <c r="FX836" s="54"/>
      <c r="FY836" s="54"/>
      <c r="FZ836" s="54"/>
      <c r="GA836" s="54"/>
      <c r="GB836" s="54"/>
      <c r="GC836" s="54"/>
      <c r="GD836" s="54"/>
      <c r="GE836" s="54"/>
      <c r="GF836" s="54"/>
      <c r="GG836" s="54"/>
      <c r="GH836" s="54"/>
      <c r="GI836" s="54"/>
      <c r="GJ836" s="54"/>
      <c r="GK836" s="54"/>
      <c r="GL836" s="54"/>
      <c r="GM836" s="54"/>
      <c r="GN836" s="54"/>
      <c r="GO836" s="54"/>
      <c r="GP836" s="54"/>
      <c r="GQ836" s="54"/>
      <c r="GR836" s="54"/>
      <c r="GS836" s="54"/>
      <c r="GT836" s="54"/>
      <c r="GU836" s="54"/>
      <c r="GV836" s="54"/>
      <c r="GW836" s="54"/>
      <c r="GX836" s="54"/>
      <c r="GY836" s="54"/>
      <c r="GZ836" s="54"/>
      <c r="HA836" s="54"/>
      <c r="HB836" s="54"/>
      <c r="HC836" s="54"/>
      <c r="HD836" s="54"/>
      <c r="HE836" s="54"/>
      <c r="HF836" s="54"/>
      <c r="HG836" s="54"/>
      <c r="HH836" s="54"/>
      <c r="HI836" s="54"/>
      <c r="HJ836" s="54"/>
      <c r="HK836" s="54"/>
      <c r="HL836" s="54"/>
      <c r="HM836" s="54"/>
      <c r="HN836" s="54"/>
      <c r="HO836" s="54"/>
      <c r="HP836" s="54"/>
      <c r="HQ836" s="54"/>
      <c r="HR836" s="54"/>
      <c r="HS836" s="54"/>
      <c r="HT836" s="54"/>
      <c r="HU836" s="54"/>
      <c r="HV836" s="54"/>
      <c r="HW836" s="54"/>
      <c r="HX836" s="54"/>
      <c r="HY836" s="54"/>
      <c r="HZ836" s="54"/>
      <c r="IA836" s="54"/>
      <c r="IB836" s="54"/>
      <c r="IC836" s="54"/>
      <c r="ID836" s="54"/>
      <c r="IE836" s="54"/>
      <c r="IF836" s="54"/>
      <c r="IG836" s="54"/>
      <c r="IH836" s="54"/>
      <c r="II836" s="54"/>
      <c r="IJ836" s="54"/>
      <c r="IK836" s="54"/>
      <c r="IL836" s="54"/>
      <c r="IM836" s="54"/>
      <c r="IN836" s="54"/>
      <c r="IO836" s="54"/>
      <c r="IP836" s="54"/>
      <c r="IQ836" s="54"/>
      <c r="IR836" s="54"/>
      <c r="IS836" s="54"/>
    </row>
    <row r="837" spans="1:253" s="53" customFormat="1" ht="13.5" customHeight="1" x14ac:dyDescent="0.25">
      <c r="A837" s="38">
        <v>352122</v>
      </c>
      <c r="B837" s="37" t="s">
        <v>1755</v>
      </c>
      <c r="C837" s="38" t="s">
        <v>1756</v>
      </c>
      <c r="D837" s="39" t="s">
        <v>540</v>
      </c>
      <c r="E837" s="36" t="s">
        <v>1690</v>
      </c>
      <c r="F837" s="40">
        <v>46.988</v>
      </c>
      <c r="G837" s="40">
        <v>44.638599999999997</v>
      </c>
      <c r="H837" s="40">
        <v>43.698840000000004</v>
      </c>
      <c r="I837" s="40">
        <v>42.759080000000004</v>
      </c>
      <c r="J837" s="45"/>
      <c r="K837" s="52"/>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c r="BS837" s="54"/>
      <c r="BT837" s="54"/>
      <c r="BU837" s="54"/>
      <c r="BV837" s="54"/>
      <c r="BW837" s="54"/>
      <c r="BX837" s="54"/>
      <c r="BY837" s="54"/>
      <c r="BZ837" s="54"/>
      <c r="CA837" s="54"/>
      <c r="CB837" s="54"/>
      <c r="CC837" s="54"/>
      <c r="CD837" s="54"/>
      <c r="CE837" s="54"/>
      <c r="CF837" s="54"/>
      <c r="CG837" s="54"/>
      <c r="CH837" s="54"/>
      <c r="CI837" s="54"/>
      <c r="CJ837" s="54"/>
      <c r="CK837" s="54"/>
      <c r="CL837" s="54"/>
      <c r="CM837" s="54"/>
      <c r="CN837" s="54"/>
      <c r="CO837" s="54"/>
      <c r="CP837" s="54"/>
      <c r="CQ837" s="54"/>
      <c r="CR837" s="54"/>
      <c r="CS837" s="54"/>
      <c r="CT837" s="54"/>
      <c r="CU837" s="54"/>
      <c r="CV837" s="54"/>
      <c r="CW837" s="54"/>
      <c r="CX837" s="54"/>
      <c r="CY837" s="54"/>
      <c r="CZ837" s="54"/>
      <c r="DA837" s="54"/>
      <c r="DB837" s="54"/>
      <c r="DC837" s="54"/>
      <c r="DD837" s="54"/>
      <c r="DE837" s="54"/>
      <c r="DF837" s="54"/>
      <c r="DG837" s="54"/>
      <c r="DH837" s="54"/>
      <c r="DI837" s="54"/>
      <c r="DJ837" s="54"/>
      <c r="DK837" s="54"/>
      <c r="DL837" s="54"/>
      <c r="DM837" s="54"/>
      <c r="DN837" s="54"/>
      <c r="DO837" s="54"/>
      <c r="DP837" s="54"/>
      <c r="DQ837" s="54"/>
      <c r="DR837" s="54"/>
      <c r="DS837" s="54"/>
      <c r="DT837" s="54"/>
      <c r="DU837" s="54"/>
      <c r="DV837" s="54"/>
      <c r="DW837" s="54"/>
      <c r="DX837" s="54"/>
      <c r="DY837" s="54"/>
      <c r="DZ837" s="54"/>
      <c r="EA837" s="54"/>
      <c r="EB837" s="54"/>
      <c r="EC837" s="54"/>
      <c r="ED837" s="54"/>
      <c r="EE837" s="54"/>
      <c r="EF837" s="54"/>
      <c r="EG837" s="54"/>
      <c r="EH837" s="54"/>
      <c r="EI837" s="54"/>
      <c r="EJ837" s="54"/>
      <c r="EK837" s="54"/>
      <c r="EL837" s="54"/>
      <c r="EM837" s="54"/>
      <c r="EN837" s="54"/>
      <c r="EO837" s="54"/>
      <c r="EP837" s="54"/>
      <c r="EQ837" s="54"/>
      <c r="ER837" s="54"/>
      <c r="ES837" s="54"/>
      <c r="ET837" s="54"/>
      <c r="EU837" s="54"/>
      <c r="EV837" s="54"/>
      <c r="EW837" s="54"/>
      <c r="EX837" s="54"/>
      <c r="EY837" s="54"/>
      <c r="EZ837" s="54"/>
      <c r="FA837" s="54"/>
      <c r="FB837" s="54"/>
      <c r="FC837" s="54"/>
      <c r="FD837" s="54"/>
      <c r="FE837" s="54"/>
      <c r="FF837" s="54"/>
      <c r="FG837" s="54"/>
      <c r="FH837" s="54"/>
      <c r="FI837" s="54"/>
      <c r="FJ837" s="54"/>
      <c r="FK837" s="54"/>
      <c r="FL837" s="54"/>
      <c r="FM837" s="54"/>
      <c r="FN837" s="54"/>
      <c r="FO837" s="54"/>
      <c r="FP837" s="54"/>
      <c r="FQ837" s="54"/>
      <c r="FR837" s="54"/>
      <c r="FS837" s="54"/>
      <c r="FT837" s="54"/>
      <c r="FU837" s="54"/>
      <c r="FV837" s="54"/>
      <c r="FW837" s="54"/>
      <c r="FX837" s="54"/>
      <c r="FY837" s="54"/>
      <c r="FZ837" s="54"/>
      <c r="GA837" s="54"/>
      <c r="GB837" s="54"/>
      <c r="GC837" s="54"/>
      <c r="GD837" s="54"/>
      <c r="GE837" s="54"/>
      <c r="GF837" s="54"/>
      <c r="GG837" s="54"/>
      <c r="GH837" s="54"/>
      <c r="GI837" s="54"/>
      <c r="GJ837" s="54"/>
      <c r="GK837" s="54"/>
      <c r="GL837" s="54"/>
      <c r="GM837" s="54"/>
      <c r="GN837" s="54"/>
      <c r="GO837" s="54"/>
      <c r="GP837" s="54"/>
      <c r="GQ837" s="54"/>
      <c r="GR837" s="54"/>
      <c r="GS837" s="54"/>
      <c r="GT837" s="54"/>
      <c r="GU837" s="54"/>
      <c r="GV837" s="54"/>
      <c r="GW837" s="54"/>
      <c r="GX837" s="54"/>
      <c r="GY837" s="54"/>
      <c r="GZ837" s="54"/>
      <c r="HA837" s="54"/>
      <c r="HB837" s="54"/>
      <c r="HC837" s="54"/>
      <c r="HD837" s="54"/>
      <c r="HE837" s="54"/>
      <c r="HF837" s="54"/>
      <c r="HG837" s="54"/>
      <c r="HH837" s="54"/>
      <c r="HI837" s="54"/>
      <c r="HJ837" s="54"/>
      <c r="HK837" s="54"/>
      <c r="HL837" s="54"/>
      <c r="HM837" s="54"/>
      <c r="HN837" s="54"/>
      <c r="HO837" s="54"/>
      <c r="HP837" s="54"/>
      <c r="HQ837" s="54"/>
      <c r="HR837" s="54"/>
      <c r="HS837" s="54"/>
      <c r="HT837" s="54"/>
      <c r="HU837" s="54"/>
      <c r="HV837" s="54"/>
      <c r="HW837" s="54"/>
      <c r="HX837" s="54"/>
      <c r="HY837" s="54"/>
      <c r="HZ837" s="54"/>
      <c r="IA837" s="54"/>
      <c r="IB837" s="54"/>
      <c r="IC837" s="54"/>
      <c r="ID837" s="54"/>
      <c r="IE837" s="54"/>
      <c r="IF837" s="54"/>
      <c r="IG837" s="54"/>
      <c r="IH837" s="54"/>
      <c r="II837" s="54"/>
      <c r="IJ837" s="54"/>
      <c r="IK837" s="54"/>
      <c r="IL837" s="54"/>
      <c r="IM837" s="54"/>
      <c r="IN837" s="54"/>
      <c r="IO837" s="54"/>
      <c r="IP837" s="54"/>
      <c r="IQ837" s="54"/>
      <c r="IR837" s="54"/>
      <c r="IS837" s="54"/>
    </row>
    <row r="838" spans="1:253" s="53" customFormat="1" ht="13.5" customHeight="1" x14ac:dyDescent="0.25">
      <c r="A838" s="38">
        <v>275058</v>
      </c>
      <c r="B838" s="37" t="s">
        <v>1757</v>
      </c>
      <c r="C838" s="38" t="s">
        <v>1756</v>
      </c>
      <c r="D838" s="39" t="s">
        <v>544</v>
      </c>
      <c r="E838" s="36" t="s">
        <v>1413</v>
      </c>
      <c r="F838" s="40">
        <v>20.416</v>
      </c>
      <c r="G838" s="40">
        <v>19.395199999999999</v>
      </c>
      <c r="H838" s="40">
        <v>18.986880000000003</v>
      </c>
      <c r="I838" s="40">
        <v>18.57856</v>
      </c>
      <c r="J838" s="45"/>
      <c r="K838" s="52"/>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c r="BS838" s="54"/>
      <c r="BT838" s="54"/>
      <c r="BU838" s="54"/>
      <c r="BV838" s="54"/>
      <c r="BW838" s="54"/>
      <c r="BX838" s="54"/>
      <c r="BY838" s="54"/>
      <c r="BZ838" s="54"/>
      <c r="CA838" s="54"/>
      <c r="CB838" s="54"/>
      <c r="CC838" s="54"/>
      <c r="CD838" s="54"/>
      <c r="CE838" s="54"/>
      <c r="CF838" s="54"/>
      <c r="CG838" s="54"/>
      <c r="CH838" s="54"/>
      <c r="CI838" s="54"/>
      <c r="CJ838" s="54"/>
      <c r="CK838" s="54"/>
      <c r="CL838" s="54"/>
      <c r="CM838" s="54"/>
      <c r="CN838" s="54"/>
      <c r="CO838" s="54"/>
      <c r="CP838" s="54"/>
      <c r="CQ838" s="54"/>
      <c r="CR838" s="54"/>
      <c r="CS838" s="54"/>
      <c r="CT838" s="54"/>
      <c r="CU838" s="54"/>
      <c r="CV838" s="54"/>
      <c r="CW838" s="54"/>
      <c r="CX838" s="54"/>
      <c r="CY838" s="54"/>
      <c r="CZ838" s="54"/>
      <c r="DA838" s="54"/>
      <c r="DB838" s="54"/>
      <c r="DC838" s="54"/>
      <c r="DD838" s="54"/>
      <c r="DE838" s="54"/>
      <c r="DF838" s="54"/>
      <c r="DG838" s="54"/>
      <c r="DH838" s="54"/>
      <c r="DI838" s="54"/>
      <c r="DJ838" s="54"/>
      <c r="DK838" s="54"/>
      <c r="DL838" s="54"/>
      <c r="DM838" s="54"/>
      <c r="DN838" s="54"/>
      <c r="DO838" s="54"/>
      <c r="DP838" s="54"/>
      <c r="DQ838" s="54"/>
      <c r="DR838" s="54"/>
      <c r="DS838" s="54"/>
      <c r="DT838" s="54"/>
      <c r="DU838" s="54"/>
      <c r="DV838" s="54"/>
      <c r="DW838" s="54"/>
      <c r="DX838" s="54"/>
      <c r="DY838" s="54"/>
      <c r="DZ838" s="54"/>
      <c r="EA838" s="54"/>
      <c r="EB838" s="54"/>
      <c r="EC838" s="54"/>
      <c r="ED838" s="54"/>
      <c r="EE838" s="54"/>
      <c r="EF838" s="54"/>
      <c r="EG838" s="54"/>
      <c r="EH838" s="54"/>
      <c r="EI838" s="54"/>
      <c r="EJ838" s="54"/>
      <c r="EK838" s="54"/>
      <c r="EL838" s="54"/>
      <c r="EM838" s="54"/>
      <c r="EN838" s="54"/>
      <c r="EO838" s="54"/>
      <c r="EP838" s="54"/>
      <c r="EQ838" s="54"/>
      <c r="ER838" s="54"/>
      <c r="ES838" s="54"/>
      <c r="ET838" s="54"/>
      <c r="EU838" s="54"/>
      <c r="EV838" s="54"/>
      <c r="EW838" s="54"/>
      <c r="EX838" s="54"/>
      <c r="EY838" s="54"/>
      <c r="EZ838" s="54"/>
      <c r="FA838" s="54"/>
      <c r="FB838" s="54"/>
      <c r="FC838" s="54"/>
      <c r="FD838" s="54"/>
      <c r="FE838" s="54"/>
      <c r="FF838" s="54"/>
      <c r="FG838" s="54"/>
      <c r="FH838" s="54"/>
      <c r="FI838" s="54"/>
      <c r="FJ838" s="54"/>
      <c r="FK838" s="54"/>
      <c r="FL838" s="54"/>
      <c r="FM838" s="54"/>
      <c r="FN838" s="54"/>
      <c r="FO838" s="54"/>
      <c r="FP838" s="54"/>
      <c r="FQ838" s="54"/>
      <c r="FR838" s="54"/>
      <c r="FS838" s="54"/>
      <c r="FT838" s="54"/>
      <c r="FU838" s="54"/>
      <c r="FV838" s="54"/>
      <c r="FW838" s="54"/>
      <c r="FX838" s="54"/>
      <c r="FY838" s="54"/>
      <c r="FZ838" s="54"/>
      <c r="GA838" s="54"/>
      <c r="GB838" s="54"/>
      <c r="GC838" s="54"/>
      <c r="GD838" s="54"/>
      <c r="GE838" s="54"/>
      <c r="GF838" s="54"/>
      <c r="GG838" s="54"/>
      <c r="GH838" s="54"/>
      <c r="GI838" s="54"/>
      <c r="GJ838" s="54"/>
      <c r="GK838" s="54"/>
      <c r="GL838" s="54"/>
      <c r="GM838" s="54"/>
      <c r="GN838" s="54"/>
      <c r="GO838" s="54"/>
      <c r="GP838" s="54"/>
      <c r="GQ838" s="54"/>
      <c r="GR838" s="54"/>
      <c r="GS838" s="54"/>
      <c r="GT838" s="54"/>
      <c r="GU838" s="54"/>
      <c r="GV838" s="54"/>
      <c r="GW838" s="54"/>
      <c r="GX838" s="54"/>
      <c r="GY838" s="54"/>
      <c r="GZ838" s="54"/>
      <c r="HA838" s="54"/>
      <c r="HB838" s="54"/>
      <c r="HC838" s="54"/>
      <c r="HD838" s="54"/>
      <c r="HE838" s="54"/>
      <c r="HF838" s="54"/>
      <c r="HG838" s="54"/>
      <c r="HH838" s="54"/>
      <c r="HI838" s="54"/>
      <c r="HJ838" s="54"/>
      <c r="HK838" s="54"/>
      <c r="HL838" s="54"/>
      <c r="HM838" s="54"/>
      <c r="HN838" s="54"/>
      <c r="HO838" s="54"/>
      <c r="HP838" s="54"/>
      <c r="HQ838" s="54"/>
      <c r="HR838" s="54"/>
      <c r="HS838" s="54"/>
      <c r="HT838" s="54"/>
      <c r="HU838" s="54"/>
      <c r="HV838" s="54"/>
      <c r="HW838" s="54"/>
      <c r="HX838" s="54"/>
      <c r="HY838" s="54"/>
      <c r="HZ838" s="54"/>
      <c r="IA838" s="54"/>
      <c r="IB838" s="54"/>
      <c r="IC838" s="54"/>
      <c r="ID838" s="54"/>
      <c r="IE838" s="54"/>
      <c r="IF838" s="54"/>
      <c r="IG838" s="54"/>
      <c r="IH838" s="54"/>
      <c r="II838" s="54"/>
      <c r="IJ838" s="54"/>
      <c r="IK838" s="54"/>
      <c r="IL838" s="54"/>
      <c r="IM838" s="54"/>
      <c r="IN838" s="54"/>
      <c r="IO838" s="54"/>
      <c r="IP838" s="54"/>
      <c r="IQ838" s="54"/>
      <c r="IR838" s="54"/>
      <c r="IS838" s="54"/>
    </row>
    <row r="839" spans="1:253" s="53" customFormat="1" ht="13.5" customHeight="1" x14ac:dyDescent="0.25">
      <c r="A839" s="38">
        <v>6448</v>
      </c>
      <c r="B839" s="37" t="s">
        <v>1758</v>
      </c>
      <c r="C839" s="38" t="s">
        <v>1759</v>
      </c>
      <c r="D839" s="39" t="s">
        <v>544</v>
      </c>
      <c r="E839" s="36" t="s">
        <v>1413</v>
      </c>
      <c r="F839" s="40">
        <v>22.09</v>
      </c>
      <c r="G839" s="40">
        <v>20.985499999999998</v>
      </c>
      <c r="H839" s="40">
        <v>20.543700000000001</v>
      </c>
      <c r="I839" s="40">
        <v>20.101900000000001</v>
      </c>
      <c r="J839" s="45"/>
      <c r="K839" s="52"/>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c r="BS839" s="54"/>
      <c r="BT839" s="54"/>
      <c r="BU839" s="54"/>
      <c r="BV839" s="54"/>
      <c r="BW839" s="54"/>
      <c r="BX839" s="54"/>
      <c r="BY839" s="54"/>
      <c r="BZ839" s="54"/>
      <c r="CA839" s="54"/>
      <c r="CB839" s="54"/>
      <c r="CC839" s="54"/>
      <c r="CD839" s="54"/>
      <c r="CE839" s="54"/>
      <c r="CF839" s="54"/>
      <c r="CG839" s="54"/>
      <c r="CH839" s="54"/>
      <c r="CI839" s="54"/>
      <c r="CJ839" s="54"/>
      <c r="CK839" s="54"/>
      <c r="CL839" s="54"/>
      <c r="CM839" s="54"/>
      <c r="CN839" s="54"/>
      <c r="CO839" s="54"/>
      <c r="CP839" s="54"/>
      <c r="CQ839" s="54"/>
      <c r="CR839" s="54"/>
      <c r="CS839" s="54"/>
      <c r="CT839" s="54"/>
      <c r="CU839" s="54"/>
      <c r="CV839" s="54"/>
      <c r="CW839" s="54"/>
      <c r="CX839" s="54"/>
      <c r="CY839" s="54"/>
      <c r="CZ839" s="54"/>
      <c r="DA839" s="54"/>
      <c r="DB839" s="54"/>
      <c r="DC839" s="54"/>
      <c r="DD839" s="54"/>
      <c r="DE839" s="54"/>
      <c r="DF839" s="54"/>
      <c r="DG839" s="54"/>
      <c r="DH839" s="54"/>
      <c r="DI839" s="54"/>
      <c r="DJ839" s="54"/>
      <c r="DK839" s="54"/>
      <c r="DL839" s="54"/>
      <c r="DM839" s="54"/>
      <c r="DN839" s="54"/>
      <c r="DO839" s="54"/>
      <c r="DP839" s="54"/>
      <c r="DQ839" s="54"/>
      <c r="DR839" s="54"/>
      <c r="DS839" s="54"/>
      <c r="DT839" s="54"/>
      <c r="DU839" s="54"/>
      <c r="DV839" s="54"/>
      <c r="DW839" s="54"/>
      <c r="DX839" s="54"/>
      <c r="DY839" s="54"/>
      <c r="DZ839" s="54"/>
      <c r="EA839" s="54"/>
      <c r="EB839" s="54"/>
      <c r="EC839" s="54"/>
      <c r="ED839" s="54"/>
      <c r="EE839" s="54"/>
      <c r="EF839" s="54"/>
      <c r="EG839" s="54"/>
      <c r="EH839" s="54"/>
      <c r="EI839" s="54"/>
      <c r="EJ839" s="54"/>
      <c r="EK839" s="54"/>
      <c r="EL839" s="54"/>
      <c r="EM839" s="54"/>
      <c r="EN839" s="54"/>
      <c r="EO839" s="54"/>
      <c r="EP839" s="54"/>
      <c r="EQ839" s="54"/>
      <c r="ER839" s="54"/>
      <c r="ES839" s="54"/>
      <c r="ET839" s="54"/>
      <c r="EU839" s="54"/>
      <c r="EV839" s="54"/>
      <c r="EW839" s="54"/>
      <c r="EX839" s="54"/>
      <c r="EY839" s="54"/>
      <c r="EZ839" s="54"/>
      <c r="FA839" s="54"/>
      <c r="FB839" s="54"/>
      <c r="FC839" s="54"/>
      <c r="FD839" s="54"/>
      <c r="FE839" s="54"/>
      <c r="FF839" s="54"/>
      <c r="FG839" s="54"/>
      <c r="FH839" s="54"/>
      <c r="FI839" s="54"/>
      <c r="FJ839" s="54"/>
      <c r="FK839" s="54"/>
      <c r="FL839" s="54"/>
      <c r="FM839" s="54"/>
      <c r="FN839" s="54"/>
      <c r="FO839" s="54"/>
      <c r="FP839" s="54"/>
      <c r="FQ839" s="54"/>
      <c r="FR839" s="54"/>
      <c r="FS839" s="54"/>
      <c r="FT839" s="54"/>
      <c r="FU839" s="54"/>
      <c r="FV839" s="54"/>
      <c r="FW839" s="54"/>
      <c r="FX839" s="54"/>
      <c r="FY839" s="54"/>
      <c r="FZ839" s="54"/>
      <c r="GA839" s="54"/>
      <c r="GB839" s="54"/>
      <c r="GC839" s="54"/>
      <c r="GD839" s="54"/>
      <c r="GE839" s="54"/>
      <c r="GF839" s="54"/>
      <c r="GG839" s="54"/>
      <c r="GH839" s="54"/>
      <c r="GI839" s="54"/>
      <c r="GJ839" s="54"/>
      <c r="GK839" s="54"/>
      <c r="GL839" s="54"/>
      <c r="GM839" s="54"/>
      <c r="GN839" s="54"/>
      <c r="GO839" s="54"/>
      <c r="GP839" s="54"/>
      <c r="GQ839" s="54"/>
      <c r="GR839" s="54"/>
      <c r="GS839" s="54"/>
      <c r="GT839" s="54"/>
      <c r="GU839" s="54"/>
      <c r="GV839" s="54"/>
      <c r="GW839" s="54"/>
      <c r="GX839" s="54"/>
      <c r="GY839" s="54"/>
      <c r="GZ839" s="54"/>
      <c r="HA839" s="54"/>
      <c r="HB839" s="54"/>
      <c r="HC839" s="54"/>
      <c r="HD839" s="54"/>
      <c r="HE839" s="54"/>
      <c r="HF839" s="54"/>
      <c r="HG839" s="54"/>
      <c r="HH839" s="54"/>
      <c r="HI839" s="54"/>
      <c r="HJ839" s="54"/>
      <c r="HK839" s="54"/>
      <c r="HL839" s="54"/>
      <c r="HM839" s="54"/>
      <c r="HN839" s="54"/>
      <c r="HO839" s="54"/>
      <c r="HP839" s="54"/>
      <c r="HQ839" s="54"/>
      <c r="HR839" s="54"/>
      <c r="HS839" s="54"/>
      <c r="HT839" s="54"/>
      <c r="HU839" s="54"/>
      <c r="HV839" s="54"/>
      <c r="HW839" s="54"/>
      <c r="HX839" s="54"/>
      <c r="HY839" s="54"/>
      <c r="HZ839" s="54"/>
      <c r="IA839" s="54"/>
      <c r="IB839" s="54"/>
      <c r="IC839" s="54"/>
      <c r="ID839" s="54"/>
      <c r="IE839" s="54"/>
      <c r="IF839" s="54"/>
      <c r="IG839" s="54"/>
      <c r="IH839" s="54"/>
      <c r="II839" s="54"/>
      <c r="IJ839" s="54"/>
      <c r="IK839" s="54"/>
      <c r="IL839" s="54"/>
      <c r="IM839" s="54"/>
      <c r="IN839" s="54"/>
      <c r="IO839" s="54"/>
      <c r="IP839" s="54"/>
      <c r="IQ839" s="54"/>
      <c r="IR839" s="54"/>
      <c r="IS839" s="54"/>
    </row>
    <row r="840" spans="1:253" s="53" customFormat="1" ht="13.5" customHeight="1" x14ac:dyDescent="0.25">
      <c r="A840" s="38">
        <v>95652</v>
      </c>
      <c r="B840" s="37" t="s">
        <v>1760</v>
      </c>
      <c r="C840" s="38" t="s">
        <v>1761</v>
      </c>
      <c r="D840" s="36" t="s">
        <v>1133</v>
      </c>
      <c r="E840" s="36" t="s">
        <v>1413</v>
      </c>
      <c r="F840" s="40">
        <v>30.75</v>
      </c>
      <c r="G840" s="40">
        <v>29.212499999999999</v>
      </c>
      <c r="H840" s="40">
        <v>28.5975</v>
      </c>
      <c r="I840" s="40">
        <v>27.982500000000002</v>
      </c>
      <c r="J840" s="45"/>
      <c r="K840" s="52"/>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c r="BS840" s="54"/>
      <c r="BT840" s="54"/>
      <c r="BU840" s="54"/>
      <c r="BV840" s="54"/>
      <c r="BW840" s="54"/>
      <c r="BX840" s="54"/>
      <c r="BY840" s="54"/>
      <c r="BZ840" s="54"/>
      <c r="CA840" s="54"/>
      <c r="CB840" s="54"/>
      <c r="CC840" s="54"/>
      <c r="CD840" s="54"/>
      <c r="CE840" s="54"/>
      <c r="CF840" s="54"/>
      <c r="CG840" s="54"/>
      <c r="CH840" s="54"/>
      <c r="CI840" s="54"/>
      <c r="CJ840" s="54"/>
      <c r="CK840" s="54"/>
      <c r="CL840" s="54"/>
      <c r="CM840" s="54"/>
      <c r="CN840" s="54"/>
      <c r="CO840" s="54"/>
      <c r="CP840" s="54"/>
      <c r="CQ840" s="54"/>
      <c r="CR840" s="54"/>
      <c r="CS840" s="54"/>
      <c r="CT840" s="54"/>
      <c r="CU840" s="54"/>
      <c r="CV840" s="54"/>
      <c r="CW840" s="54"/>
      <c r="CX840" s="54"/>
      <c r="CY840" s="54"/>
      <c r="CZ840" s="54"/>
      <c r="DA840" s="54"/>
      <c r="DB840" s="54"/>
      <c r="DC840" s="54"/>
      <c r="DD840" s="54"/>
      <c r="DE840" s="54"/>
      <c r="DF840" s="54"/>
      <c r="DG840" s="54"/>
      <c r="DH840" s="54"/>
      <c r="DI840" s="54"/>
      <c r="DJ840" s="54"/>
      <c r="DK840" s="54"/>
      <c r="DL840" s="54"/>
      <c r="DM840" s="54"/>
      <c r="DN840" s="54"/>
      <c r="DO840" s="54"/>
      <c r="DP840" s="54"/>
      <c r="DQ840" s="54"/>
      <c r="DR840" s="54"/>
      <c r="DS840" s="54"/>
      <c r="DT840" s="54"/>
      <c r="DU840" s="54"/>
      <c r="DV840" s="54"/>
      <c r="DW840" s="54"/>
      <c r="DX840" s="54"/>
      <c r="DY840" s="54"/>
      <c r="DZ840" s="54"/>
      <c r="EA840" s="54"/>
      <c r="EB840" s="54"/>
      <c r="EC840" s="54"/>
      <c r="ED840" s="54"/>
      <c r="EE840" s="54"/>
      <c r="EF840" s="54"/>
      <c r="EG840" s="54"/>
      <c r="EH840" s="54"/>
      <c r="EI840" s="54"/>
      <c r="EJ840" s="54"/>
      <c r="EK840" s="54"/>
      <c r="EL840" s="54"/>
      <c r="EM840" s="54"/>
      <c r="EN840" s="54"/>
      <c r="EO840" s="54"/>
      <c r="EP840" s="54"/>
      <c r="EQ840" s="54"/>
      <c r="ER840" s="54"/>
      <c r="ES840" s="54"/>
      <c r="ET840" s="54"/>
      <c r="EU840" s="54"/>
      <c r="EV840" s="54"/>
      <c r="EW840" s="54"/>
      <c r="EX840" s="54"/>
      <c r="EY840" s="54"/>
      <c r="EZ840" s="54"/>
      <c r="FA840" s="54"/>
      <c r="FB840" s="54"/>
      <c r="FC840" s="54"/>
      <c r="FD840" s="54"/>
      <c r="FE840" s="54"/>
      <c r="FF840" s="54"/>
      <c r="FG840" s="54"/>
      <c r="FH840" s="54"/>
      <c r="FI840" s="54"/>
      <c r="FJ840" s="54"/>
      <c r="FK840" s="54"/>
      <c r="FL840" s="54"/>
      <c r="FM840" s="54"/>
      <c r="FN840" s="54"/>
      <c r="FO840" s="54"/>
      <c r="FP840" s="54"/>
      <c r="FQ840" s="54"/>
      <c r="FR840" s="54"/>
      <c r="FS840" s="54"/>
      <c r="FT840" s="54"/>
      <c r="FU840" s="54"/>
      <c r="FV840" s="54"/>
      <c r="FW840" s="54"/>
      <c r="FX840" s="54"/>
      <c r="FY840" s="54"/>
      <c r="FZ840" s="54"/>
      <c r="GA840" s="54"/>
      <c r="GB840" s="54"/>
      <c r="GC840" s="54"/>
      <c r="GD840" s="54"/>
      <c r="GE840" s="54"/>
      <c r="GF840" s="54"/>
      <c r="GG840" s="54"/>
      <c r="GH840" s="54"/>
      <c r="GI840" s="54"/>
      <c r="GJ840" s="54"/>
      <c r="GK840" s="54"/>
      <c r="GL840" s="54"/>
      <c r="GM840" s="54"/>
      <c r="GN840" s="54"/>
      <c r="GO840" s="54"/>
      <c r="GP840" s="54"/>
      <c r="GQ840" s="54"/>
      <c r="GR840" s="54"/>
      <c r="GS840" s="54"/>
      <c r="GT840" s="54"/>
      <c r="GU840" s="54"/>
      <c r="GV840" s="54"/>
      <c r="GW840" s="54"/>
      <c r="GX840" s="54"/>
      <c r="GY840" s="54"/>
      <c r="GZ840" s="54"/>
      <c r="HA840" s="54"/>
      <c r="HB840" s="54"/>
      <c r="HC840" s="54"/>
      <c r="HD840" s="54"/>
      <c r="HE840" s="54"/>
      <c r="HF840" s="54"/>
      <c r="HG840" s="54"/>
      <c r="HH840" s="54"/>
      <c r="HI840" s="54"/>
      <c r="HJ840" s="54"/>
      <c r="HK840" s="54"/>
      <c r="HL840" s="54"/>
      <c r="HM840" s="54"/>
      <c r="HN840" s="54"/>
      <c r="HO840" s="54"/>
      <c r="HP840" s="54"/>
      <c r="HQ840" s="54"/>
      <c r="HR840" s="54"/>
      <c r="HS840" s="54"/>
      <c r="HT840" s="54"/>
      <c r="HU840" s="54"/>
      <c r="HV840" s="54"/>
      <c r="HW840" s="54"/>
      <c r="HX840" s="54"/>
      <c r="HY840" s="54"/>
      <c r="HZ840" s="54"/>
      <c r="IA840" s="54"/>
      <c r="IB840" s="54"/>
      <c r="IC840" s="54"/>
      <c r="ID840" s="54"/>
      <c r="IE840" s="54"/>
      <c r="IF840" s="54"/>
      <c r="IG840" s="54"/>
      <c r="IH840" s="54"/>
      <c r="II840" s="54"/>
      <c r="IJ840" s="54"/>
      <c r="IK840" s="54"/>
      <c r="IL840" s="54"/>
      <c r="IM840" s="54"/>
      <c r="IN840" s="54"/>
      <c r="IO840" s="54"/>
      <c r="IP840" s="54"/>
      <c r="IQ840" s="54"/>
      <c r="IR840" s="54"/>
      <c r="IS840" s="54"/>
    </row>
    <row r="841" spans="1:253" s="53" customFormat="1" ht="13.5" customHeight="1" x14ac:dyDescent="0.25">
      <c r="A841" s="38">
        <v>351589</v>
      </c>
      <c r="B841" s="37" t="s">
        <v>1762</v>
      </c>
      <c r="C841" s="38" t="s">
        <v>1761</v>
      </c>
      <c r="D841" s="39" t="s">
        <v>540</v>
      </c>
      <c r="E841" s="36" t="s">
        <v>1656</v>
      </c>
      <c r="F841" s="40">
        <v>72.227999999999994</v>
      </c>
      <c r="G841" s="40">
        <v>68.616599999999991</v>
      </c>
      <c r="H841" s="40">
        <v>67.172039999999996</v>
      </c>
      <c r="I841" s="40">
        <v>65.72748</v>
      </c>
      <c r="J841" s="45"/>
      <c r="K841" s="52"/>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c r="BS841" s="54"/>
      <c r="BT841" s="54"/>
      <c r="BU841" s="54"/>
      <c r="BV841" s="54"/>
      <c r="BW841" s="54"/>
      <c r="BX841" s="54"/>
      <c r="BY841" s="54"/>
      <c r="BZ841" s="54"/>
      <c r="CA841" s="54"/>
      <c r="CB841" s="54"/>
      <c r="CC841" s="54"/>
      <c r="CD841" s="54"/>
      <c r="CE841" s="54"/>
      <c r="CF841" s="54"/>
      <c r="CG841" s="54"/>
      <c r="CH841" s="54"/>
      <c r="CI841" s="54"/>
      <c r="CJ841" s="54"/>
      <c r="CK841" s="54"/>
      <c r="CL841" s="54"/>
      <c r="CM841" s="54"/>
      <c r="CN841" s="54"/>
      <c r="CO841" s="54"/>
      <c r="CP841" s="54"/>
      <c r="CQ841" s="54"/>
      <c r="CR841" s="54"/>
      <c r="CS841" s="54"/>
      <c r="CT841" s="54"/>
      <c r="CU841" s="54"/>
      <c r="CV841" s="54"/>
      <c r="CW841" s="54"/>
      <c r="CX841" s="54"/>
      <c r="CY841" s="54"/>
      <c r="CZ841" s="54"/>
      <c r="DA841" s="54"/>
      <c r="DB841" s="54"/>
      <c r="DC841" s="54"/>
      <c r="DD841" s="54"/>
      <c r="DE841" s="54"/>
      <c r="DF841" s="54"/>
      <c r="DG841" s="54"/>
      <c r="DH841" s="54"/>
      <c r="DI841" s="54"/>
      <c r="DJ841" s="54"/>
      <c r="DK841" s="54"/>
      <c r="DL841" s="54"/>
      <c r="DM841" s="54"/>
      <c r="DN841" s="54"/>
      <c r="DO841" s="54"/>
      <c r="DP841" s="54"/>
      <c r="DQ841" s="54"/>
      <c r="DR841" s="54"/>
      <c r="DS841" s="54"/>
      <c r="DT841" s="54"/>
      <c r="DU841" s="54"/>
      <c r="DV841" s="54"/>
      <c r="DW841" s="54"/>
      <c r="DX841" s="54"/>
      <c r="DY841" s="54"/>
      <c r="DZ841" s="54"/>
      <c r="EA841" s="54"/>
      <c r="EB841" s="54"/>
      <c r="EC841" s="54"/>
      <c r="ED841" s="54"/>
      <c r="EE841" s="54"/>
      <c r="EF841" s="54"/>
      <c r="EG841" s="54"/>
      <c r="EH841" s="54"/>
      <c r="EI841" s="54"/>
      <c r="EJ841" s="54"/>
      <c r="EK841" s="54"/>
      <c r="EL841" s="54"/>
      <c r="EM841" s="54"/>
      <c r="EN841" s="54"/>
      <c r="EO841" s="54"/>
      <c r="EP841" s="54"/>
      <c r="EQ841" s="54"/>
      <c r="ER841" s="54"/>
      <c r="ES841" s="54"/>
      <c r="ET841" s="54"/>
      <c r="EU841" s="54"/>
      <c r="EV841" s="54"/>
      <c r="EW841" s="54"/>
      <c r="EX841" s="54"/>
      <c r="EY841" s="54"/>
      <c r="EZ841" s="54"/>
      <c r="FA841" s="54"/>
      <c r="FB841" s="54"/>
      <c r="FC841" s="54"/>
      <c r="FD841" s="54"/>
      <c r="FE841" s="54"/>
      <c r="FF841" s="54"/>
      <c r="FG841" s="54"/>
      <c r="FH841" s="54"/>
      <c r="FI841" s="54"/>
      <c r="FJ841" s="54"/>
      <c r="FK841" s="54"/>
      <c r="FL841" s="54"/>
      <c r="FM841" s="54"/>
      <c r="FN841" s="54"/>
      <c r="FO841" s="54"/>
      <c r="FP841" s="54"/>
      <c r="FQ841" s="54"/>
      <c r="FR841" s="54"/>
      <c r="FS841" s="54"/>
      <c r="FT841" s="54"/>
      <c r="FU841" s="54"/>
      <c r="FV841" s="54"/>
      <c r="FW841" s="54"/>
      <c r="FX841" s="54"/>
      <c r="FY841" s="54"/>
      <c r="FZ841" s="54"/>
      <c r="GA841" s="54"/>
      <c r="GB841" s="54"/>
      <c r="GC841" s="54"/>
      <c r="GD841" s="54"/>
      <c r="GE841" s="54"/>
      <c r="GF841" s="54"/>
      <c r="GG841" s="54"/>
      <c r="GH841" s="54"/>
      <c r="GI841" s="54"/>
      <c r="GJ841" s="54"/>
      <c r="GK841" s="54"/>
      <c r="GL841" s="54"/>
      <c r="GM841" s="54"/>
      <c r="GN841" s="54"/>
      <c r="GO841" s="54"/>
      <c r="GP841" s="54"/>
      <c r="GQ841" s="54"/>
      <c r="GR841" s="54"/>
      <c r="GS841" s="54"/>
      <c r="GT841" s="54"/>
      <c r="GU841" s="54"/>
      <c r="GV841" s="54"/>
      <c r="GW841" s="54"/>
      <c r="GX841" s="54"/>
      <c r="GY841" s="54"/>
      <c r="GZ841" s="54"/>
      <c r="HA841" s="54"/>
      <c r="HB841" s="54"/>
      <c r="HC841" s="54"/>
      <c r="HD841" s="54"/>
      <c r="HE841" s="54"/>
      <c r="HF841" s="54"/>
      <c r="HG841" s="54"/>
      <c r="HH841" s="54"/>
      <c r="HI841" s="54"/>
      <c r="HJ841" s="54"/>
      <c r="HK841" s="54"/>
      <c r="HL841" s="54"/>
      <c r="HM841" s="54"/>
      <c r="HN841" s="54"/>
      <c r="HO841" s="54"/>
      <c r="HP841" s="54"/>
      <c r="HQ841" s="54"/>
      <c r="HR841" s="54"/>
      <c r="HS841" s="54"/>
      <c r="HT841" s="54"/>
      <c r="HU841" s="54"/>
      <c r="HV841" s="54"/>
      <c r="HW841" s="54"/>
      <c r="HX841" s="54"/>
      <c r="HY841" s="54"/>
      <c r="HZ841" s="54"/>
      <c r="IA841" s="54"/>
      <c r="IB841" s="54"/>
      <c r="IC841" s="54"/>
      <c r="ID841" s="54"/>
      <c r="IE841" s="54"/>
      <c r="IF841" s="54"/>
      <c r="IG841" s="54"/>
      <c r="IH841" s="54"/>
      <c r="II841" s="54"/>
      <c r="IJ841" s="54"/>
      <c r="IK841" s="54"/>
      <c r="IL841" s="54"/>
      <c r="IM841" s="54"/>
      <c r="IN841" s="54"/>
      <c r="IO841" s="54"/>
      <c r="IP841" s="54"/>
      <c r="IQ841" s="54"/>
      <c r="IR841" s="54"/>
      <c r="IS841" s="54"/>
    </row>
    <row r="842" spans="1:253" s="53" customFormat="1" ht="13.5" customHeight="1" x14ac:dyDescent="0.25">
      <c r="A842" s="38">
        <v>321321</v>
      </c>
      <c r="B842" s="37" t="s">
        <v>1763</v>
      </c>
      <c r="C842" s="38" t="s">
        <v>1761</v>
      </c>
      <c r="D842" s="39" t="s">
        <v>582</v>
      </c>
      <c r="E842" s="36" t="s">
        <v>1413</v>
      </c>
      <c r="F842" s="40">
        <v>30.625</v>
      </c>
      <c r="G842" s="40">
        <v>29.09375</v>
      </c>
      <c r="H842" s="40">
        <v>28.481250000000003</v>
      </c>
      <c r="I842" s="40">
        <v>27.868750000000002</v>
      </c>
      <c r="J842" s="45"/>
      <c r="K842" s="52"/>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c r="BS842" s="54"/>
      <c r="BT842" s="54"/>
      <c r="BU842" s="54"/>
      <c r="BV842" s="54"/>
      <c r="BW842" s="54"/>
      <c r="BX842" s="54"/>
      <c r="BY842" s="54"/>
      <c r="BZ842" s="54"/>
      <c r="CA842" s="54"/>
      <c r="CB842" s="54"/>
      <c r="CC842" s="54"/>
      <c r="CD842" s="54"/>
      <c r="CE842" s="54"/>
      <c r="CF842" s="54"/>
      <c r="CG842" s="54"/>
      <c r="CH842" s="54"/>
      <c r="CI842" s="54"/>
      <c r="CJ842" s="54"/>
      <c r="CK842" s="54"/>
      <c r="CL842" s="54"/>
      <c r="CM842" s="54"/>
      <c r="CN842" s="54"/>
      <c r="CO842" s="54"/>
      <c r="CP842" s="54"/>
      <c r="CQ842" s="54"/>
      <c r="CR842" s="54"/>
      <c r="CS842" s="54"/>
      <c r="CT842" s="54"/>
      <c r="CU842" s="54"/>
      <c r="CV842" s="54"/>
      <c r="CW842" s="54"/>
      <c r="CX842" s="54"/>
      <c r="CY842" s="54"/>
      <c r="CZ842" s="54"/>
      <c r="DA842" s="54"/>
      <c r="DB842" s="54"/>
      <c r="DC842" s="54"/>
      <c r="DD842" s="54"/>
      <c r="DE842" s="54"/>
      <c r="DF842" s="54"/>
      <c r="DG842" s="54"/>
      <c r="DH842" s="54"/>
      <c r="DI842" s="54"/>
      <c r="DJ842" s="54"/>
      <c r="DK842" s="54"/>
      <c r="DL842" s="54"/>
      <c r="DM842" s="54"/>
      <c r="DN842" s="54"/>
      <c r="DO842" s="54"/>
      <c r="DP842" s="54"/>
      <c r="DQ842" s="54"/>
      <c r="DR842" s="54"/>
      <c r="DS842" s="54"/>
      <c r="DT842" s="54"/>
      <c r="DU842" s="54"/>
      <c r="DV842" s="54"/>
      <c r="DW842" s="54"/>
      <c r="DX842" s="54"/>
      <c r="DY842" s="54"/>
      <c r="DZ842" s="54"/>
      <c r="EA842" s="54"/>
      <c r="EB842" s="54"/>
      <c r="EC842" s="54"/>
      <c r="ED842" s="54"/>
      <c r="EE842" s="54"/>
      <c r="EF842" s="54"/>
      <c r="EG842" s="54"/>
      <c r="EH842" s="54"/>
      <c r="EI842" s="54"/>
      <c r="EJ842" s="54"/>
      <c r="EK842" s="54"/>
      <c r="EL842" s="54"/>
      <c r="EM842" s="54"/>
      <c r="EN842" s="54"/>
      <c r="EO842" s="54"/>
      <c r="EP842" s="54"/>
      <c r="EQ842" s="54"/>
      <c r="ER842" s="54"/>
      <c r="ES842" s="54"/>
      <c r="ET842" s="54"/>
      <c r="EU842" s="54"/>
      <c r="EV842" s="54"/>
      <c r="EW842" s="54"/>
      <c r="EX842" s="54"/>
      <c r="EY842" s="54"/>
      <c r="EZ842" s="54"/>
      <c r="FA842" s="54"/>
      <c r="FB842" s="54"/>
      <c r="FC842" s="54"/>
      <c r="FD842" s="54"/>
      <c r="FE842" s="54"/>
      <c r="FF842" s="54"/>
      <c r="FG842" s="54"/>
      <c r="FH842" s="54"/>
      <c r="FI842" s="54"/>
      <c r="FJ842" s="54"/>
      <c r="FK842" s="54"/>
      <c r="FL842" s="54"/>
      <c r="FM842" s="54"/>
      <c r="FN842" s="54"/>
      <c r="FO842" s="54"/>
      <c r="FP842" s="54"/>
      <c r="FQ842" s="54"/>
      <c r="FR842" s="54"/>
      <c r="FS842" s="54"/>
      <c r="FT842" s="54"/>
      <c r="FU842" s="54"/>
      <c r="FV842" s="54"/>
      <c r="FW842" s="54"/>
      <c r="FX842" s="54"/>
      <c r="FY842" s="54"/>
      <c r="FZ842" s="54"/>
      <c r="GA842" s="54"/>
      <c r="GB842" s="54"/>
      <c r="GC842" s="54"/>
      <c r="GD842" s="54"/>
      <c r="GE842" s="54"/>
      <c r="GF842" s="54"/>
      <c r="GG842" s="54"/>
      <c r="GH842" s="54"/>
      <c r="GI842" s="54"/>
      <c r="GJ842" s="54"/>
      <c r="GK842" s="54"/>
      <c r="GL842" s="54"/>
      <c r="GM842" s="54"/>
      <c r="GN842" s="54"/>
      <c r="GO842" s="54"/>
      <c r="GP842" s="54"/>
      <c r="GQ842" s="54"/>
      <c r="GR842" s="54"/>
      <c r="GS842" s="54"/>
      <c r="GT842" s="54"/>
      <c r="GU842" s="54"/>
      <c r="GV842" s="54"/>
      <c r="GW842" s="54"/>
      <c r="GX842" s="54"/>
      <c r="GY842" s="54"/>
      <c r="GZ842" s="54"/>
      <c r="HA842" s="54"/>
      <c r="HB842" s="54"/>
      <c r="HC842" s="54"/>
      <c r="HD842" s="54"/>
      <c r="HE842" s="54"/>
      <c r="HF842" s="54"/>
      <c r="HG842" s="54"/>
      <c r="HH842" s="54"/>
      <c r="HI842" s="54"/>
      <c r="HJ842" s="54"/>
      <c r="HK842" s="54"/>
      <c r="HL842" s="54"/>
      <c r="HM842" s="54"/>
      <c r="HN842" s="54"/>
      <c r="HO842" s="54"/>
      <c r="HP842" s="54"/>
      <c r="HQ842" s="54"/>
      <c r="HR842" s="54"/>
      <c r="HS842" s="54"/>
      <c r="HT842" s="54"/>
      <c r="HU842" s="54"/>
      <c r="HV842" s="54"/>
      <c r="HW842" s="54"/>
      <c r="HX842" s="54"/>
      <c r="HY842" s="54"/>
      <c r="HZ842" s="54"/>
      <c r="IA842" s="54"/>
      <c r="IB842" s="54"/>
      <c r="IC842" s="54"/>
      <c r="ID842" s="54"/>
      <c r="IE842" s="54"/>
      <c r="IF842" s="54"/>
      <c r="IG842" s="54"/>
      <c r="IH842" s="54"/>
      <c r="II842" s="54"/>
      <c r="IJ842" s="54"/>
      <c r="IK842" s="54"/>
      <c r="IL842" s="54"/>
      <c r="IM842" s="54"/>
      <c r="IN842" s="54"/>
      <c r="IO842" s="54"/>
      <c r="IP842" s="54"/>
      <c r="IQ842" s="54"/>
      <c r="IR842" s="54"/>
      <c r="IS842" s="54"/>
    </row>
    <row r="843" spans="1:253" s="53" customFormat="1" ht="13.5" customHeight="1" x14ac:dyDescent="0.25">
      <c r="A843" s="38">
        <v>313105</v>
      </c>
      <c r="B843" s="37" t="s">
        <v>1764</v>
      </c>
      <c r="C843" s="38" t="s">
        <v>1765</v>
      </c>
      <c r="D843" s="36" t="s">
        <v>1766</v>
      </c>
      <c r="E843" s="36" t="s">
        <v>676</v>
      </c>
      <c r="F843" s="40">
        <v>30.978999999999999</v>
      </c>
      <c r="G843" s="40">
        <v>29.430049999999998</v>
      </c>
      <c r="H843" s="40">
        <v>28.810470000000002</v>
      </c>
      <c r="I843" s="40">
        <v>28.19089</v>
      </c>
      <c r="J843" s="45"/>
      <c r="K843" s="52"/>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c r="BS843" s="54"/>
      <c r="BT843" s="54"/>
      <c r="BU843" s="54"/>
      <c r="BV843" s="54"/>
      <c r="BW843" s="54"/>
      <c r="BX843" s="54"/>
      <c r="BY843" s="54"/>
      <c r="BZ843" s="54"/>
      <c r="CA843" s="54"/>
      <c r="CB843" s="54"/>
      <c r="CC843" s="54"/>
      <c r="CD843" s="54"/>
      <c r="CE843" s="54"/>
      <c r="CF843" s="54"/>
      <c r="CG843" s="54"/>
      <c r="CH843" s="54"/>
      <c r="CI843" s="54"/>
      <c r="CJ843" s="54"/>
      <c r="CK843" s="54"/>
      <c r="CL843" s="54"/>
      <c r="CM843" s="54"/>
      <c r="CN843" s="54"/>
      <c r="CO843" s="54"/>
      <c r="CP843" s="54"/>
      <c r="CQ843" s="54"/>
      <c r="CR843" s="54"/>
      <c r="CS843" s="54"/>
      <c r="CT843" s="54"/>
      <c r="CU843" s="54"/>
      <c r="CV843" s="54"/>
      <c r="CW843" s="54"/>
      <c r="CX843" s="54"/>
      <c r="CY843" s="54"/>
      <c r="CZ843" s="54"/>
      <c r="DA843" s="54"/>
      <c r="DB843" s="54"/>
      <c r="DC843" s="54"/>
      <c r="DD843" s="54"/>
      <c r="DE843" s="54"/>
      <c r="DF843" s="54"/>
      <c r="DG843" s="54"/>
      <c r="DH843" s="54"/>
      <c r="DI843" s="54"/>
      <c r="DJ843" s="54"/>
      <c r="DK843" s="54"/>
      <c r="DL843" s="54"/>
      <c r="DM843" s="54"/>
      <c r="DN843" s="54"/>
      <c r="DO843" s="54"/>
      <c r="DP843" s="54"/>
      <c r="DQ843" s="54"/>
      <c r="DR843" s="54"/>
      <c r="DS843" s="54"/>
      <c r="DT843" s="54"/>
      <c r="DU843" s="54"/>
      <c r="DV843" s="54"/>
      <c r="DW843" s="54"/>
      <c r="DX843" s="54"/>
      <c r="DY843" s="54"/>
      <c r="DZ843" s="54"/>
      <c r="EA843" s="54"/>
      <c r="EB843" s="54"/>
      <c r="EC843" s="54"/>
      <c r="ED843" s="54"/>
      <c r="EE843" s="54"/>
      <c r="EF843" s="54"/>
      <c r="EG843" s="54"/>
      <c r="EH843" s="54"/>
      <c r="EI843" s="54"/>
      <c r="EJ843" s="54"/>
      <c r="EK843" s="54"/>
      <c r="EL843" s="54"/>
      <c r="EM843" s="54"/>
      <c r="EN843" s="54"/>
      <c r="EO843" s="54"/>
      <c r="EP843" s="54"/>
      <c r="EQ843" s="54"/>
      <c r="ER843" s="54"/>
      <c r="ES843" s="54"/>
      <c r="ET843" s="54"/>
      <c r="EU843" s="54"/>
      <c r="EV843" s="54"/>
      <c r="EW843" s="54"/>
      <c r="EX843" s="54"/>
      <c r="EY843" s="54"/>
      <c r="EZ843" s="54"/>
      <c r="FA843" s="54"/>
      <c r="FB843" s="54"/>
      <c r="FC843" s="54"/>
      <c r="FD843" s="54"/>
      <c r="FE843" s="54"/>
      <c r="FF843" s="54"/>
      <c r="FG843" s="54"/>
      <c r="FH843" s="54"/>
      <c r="FI843" s="54"/>
      <c r="FJ843" s="54"/>
      <c r="FK843" s="54"/>
      <c r="FL843" s="54"/>
      <c r="FM843" s="54"/>
      <c r="FN843" s="54"/>
      <c r="FO843" s="54"/>
      <c r="FP843" s="54"/>
      <c r="FQ843" s="54"/>
      <c r="FR843" s="54"/>
      <c r="FS843" s="54"/>
      <c r="FT843" s="54"/>
      <c r="FU843" s="54"/>
      <c r="FV843" s="54"/>
      <c r="FW843" s="54"/>
      <c r="FX843" s="54"/>
      <c r="FY843" s="54"/>
      <c r="FZ843" s="54"/>
      <c r="GA843" s="54"/>
      <c r="GB843" s="54"/>
      <c r="GC843" s="54"/>
      <c r="GD843" s="54"/>
      <c r="GE843" s="54"/>
      <c r="GF843" s="54"/>
      <c r="GG843" s="54"/>
      <c r="GH843" s="54"/>
      <c r="GI843" s="54"/>
      <c r="GJ843" s="54"/>
      <c r="GK843" s="54"/>
      <c r="GL843" s="54"/>
      <c r="GM843" s="54"/>
      <c r="GN843" s="54"/>
      <c r="GO843" s="54"/>
      <c r="GP843" s="54"/>
      <c r="GQ843" s="54"/>
      <c r="GR843" s="54"/>
      <c r="GS843" s="54"/>
      <c r="GT843" s="54"/>
      <c r="GU843" s="54"/>
      <c r="GV843" s="54"/>
      <c r="GW843" s="54"/>
      <c r="GX843" s="54"/>
      <c r="GY843" s="54"/>
      <c r="GZ843" s="54"/>
      <c r="HA843" s="54"/>
      <c r="HB843" s="54"/>
      <c r="HC843" s="54"/>
      <c r="HD843" s="54"/>
      <c r="HE843" s="54"/>
      <c r="HF843" s="54"/>
      <c r="HG843" s="54"/>
      <c r="HH843" s="54"/>
      <c r="HI843" s="54"/>
      <c r="HJ843" s="54"/>
      <c r="HK843" s="54"/>
      <c r="HL843" s="54"/>
      <c r="HM843" s="54"/>
      <c r="HN843" s="54"/>
      <c r="HO843" s="54"/>
      <c r="HP843" s="54"/>
      <c r="HQ843" s="54"/>
      <c r="HR843" s="54"/>
      <c r="HS843" s="54"/>
      <c r="HT843" s="54"/>
      <c r="HU843" s="54"/>
      <c r="HV843" s="54"/>
      <c r="HW843" s="54"/>
      <c r="HX843" s="54"/>
      <c r="HY843" s="54"/>
      <c r="HZ843" s="54"/>
      <c r="IA843" s="54"/>
      <c r="IB843" s="54"/>
      <c r="IC843" s="54"/>
      <c r="ID843" s="54"/>
      <c r="IE843" s="54"/>
      <c r="IF843" s="54"/>
      <c r="IG843" s="54"/>
      <c r="IH843" s="54"/>
      <c r="II843" s="54"/>
      <c r="IJ843" s="54"/>
      <c r="IK843" s="54"/>
      <c r="IL843" s="54"/>
      <c r="IM843" s="54"/>
      <c r="IN843" s="54"/>
      <c r="IO843" s="54"/>
      <c r="IP843" s="54"/>
      <c r="IQ843" s="54"/>
      <c r="IR843" s="54"/>
      <c r="IS843" s="54"/>
    </row>
    <row r="844" spans="1:253" s="53" customFormat="1" ht="13.5" customHeight="1" x14ac:dyDescent="0.25">
      <c r="A844" s="38">
        <v>352123</v>
      </c>
      <c r="B844" s="37" t="s">
        <v>1764</v>
      </c>
      <c r="C844" s="38" t="s">
        <v>1765</v>
      </c>
      <c r="D844" s="39" t="s">
        <v>540</v>
      </c>
      <c r="E844" s="36" t="s">
        <v>1690</v>
      </c>
      <c r="F844" s="40">
        <v>47.991</v>
      </c>
      <c r="G844" s="40">
        <v>45.591449999999995</v>
      </c>
      <c r="H844" s="40">
        <v>44.631630000000001</v>
      </c>
      <c r="I844" s="40">
        <v>43.671810000000001</v>
      </c>
      <c r="J844" s="45"/>
      <c r="K844" s="52"/>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c r="BS844" s="54"/>
      <c r="BT844" s="54"/>
      <c r="BU844" s="54"/>
      <c r="BV844" s="54"/>
      <c r="BW844" s="54"/>
      <c r="BX844" s="54"/>
      <c r="BY844" s="54"/>
      <c r="BZ844" s="54"/>
      <c r="CA844" s="54"/>
      <c r="CB844" s="54"/>
      <c r="CC844" s="54"/>
      <c r="CD844" s="54"/>
      <c r="CE844" s="54"/>
      <c r="CF844" s="54"/>
      <c r="CG844" s="54"/>
      <c r="CH844" s="54"/>
      <c r="CI844" s="54"/>
      <c r="CJ844" s="54"/>
      <c r="CK844" s="54"/>
      <c r="CL844" s="54"/>
      <c r="CM844" s="54"/>
      <c r="CN844" s="54"/>
      <c r="CO844" s="54"/>
      <c r="CP844" s="54"/>
      <c r="CQ844" s="54"/>
      <c r="CR844" s="54"/>
      <c r="CS844" s="54"/>
      <c r="CT844" s="54"/>
      <c r="CU844" s="54"/>
      <c r="CV844" s="54"/>
      <c r="CW844" s="54"/>
      <c r="CX844" s="54"/>
      <c r="CY844" s="54"/>
      <c r="CZ844" s="54"/>
      <c r="DA844" s="54"/>
      <c r="DB844" s="54"/>
      <c r="DC844" s="54"/>
      <c r="DD844" s="54"/>
      <c r="DE844" s="54"/>
      <c r="DF844" s="54"/>
      <c r="DG844" s="54"/>
      <c r="DH844" s="54"/>
      <c r="DI844" s="54"/>
      <c r="DJ844" s="54"/>
      <c r="DK844" s="54"/>
      <c r="DL844" s="54"/>
      <c r="DM844" s="54"/>
      <c r="DN844" s="54"/>
      <c r="DO844" s="54"/>
      <c r="DP844" s="54"/>
      <c r="DQ844" s="54"/>
      <c r="DR844" s="54"/>
      <c r="DS844" s="54"/>
      <c r="DT844" s="54"/>
      <c r="DU844" s="54"/>
      <c r="DV844" s="54"/>
      <c r="DW844" s="54"/>
      <c r="DX844" s="54"/>
      <c r="DY844" s="54"/>
      <c r="DZ844" s="54"/>
      <c r="EA844" s="54"/>
      <c r="EB844" s="54"/>
      <c r="EC844" s="54"/>
      <c r="ED844" s="54"/>
      <c r="EE844" s="54"/>
      <c r="EF844" s="54"/>
      <c r="EG844" s="54"/>
      <c r="EH844" s="54"/>
      <c r="EI844" s="54"/>
      <c r="EJ844" s="54"/>
      <c r="EK844" s="54"/>
      <c r="EL844" s="54"/>
      <c r="EM844" s="54"/>
      <c r="EN844" s="54"/>
      <c r="EO844" s="54"/>
      <c r="EP844" s="54"/>
      <c r="EQ844" s="54"/>
      <c r="ER844" s="54"/>
      <c r="ES844" s="54"/>
      <c r="ET844" s="54"/>
      <c r="EU844" s="54"/>
      <c r="EV844" s="54"/>
      <c r="EW844" s="54"/>
      <c r="EX844" s="54"/>
      <c r="EY844" s="54"/>
      <c r="EZ844" s="54"/>
      <c r="FA844" s="54"/>
      <c r="FB844" s="54"/>
      <c r="FC844" s="54"/>
      <c r="FD844" s="54"/>
      <c r="FE844" s="54"/>
      <c r="FF844" s="54"/>
      <c r="FG844" s="54"/>
      <c r="FH844" s="54"/>
      <c r="FI844" s="54"/>
      <c r="FJ844" s="54"/>
      <c r="FK844" s="54"/>
      <c r="FL844" s="54"/>
      <c r="FM844" s="54"/>
      <c r="FN844" s="54"/>
      <c r="FO844" s="54"/>
      <c r="FP844" s="54"/>
      <c r="FQ844" s="54"/>
      <c r="FR844" s="54"/>
      <c r="FS844" s="54"/>
      <c r="FT844" s="54"/>
      <c r="FU844" s="54"/>
      <c r="FV844" s="54"/>
      <c r="FW844" s="54"/>
      <c r="FX844" s="54"/>
      <c r="FY844" s="54"/>
      <c r="FZ844" s="54"/>
      <c r="GA844" s="54"/>
      <c r="GB844" s="54"/>
      <c r="GC844" s="54"/>
      <c r="GD844" s="54"/>
      <c r="GE844" s="54"/>
      <c r="GF844" s="54"/>
      <c r="GG844" s="54"/>
      <c r="GH844" s="54"/>
      <c r="GI844" s="54"/>
      <c r="GJ844" s="54"/>
      <c r="GK844" s="54"/>
      <c r="GL844" s="54"/>
      <c r="GM844" s="54"/>
      <c r="GN844" s="54"/>
      <c r="GO844" s="54"/>
      <c r="GP844" s="54"/>
      <c r="GQ844" s="54"/>
      <c r="GR844" s="54"/>
      <c r="GS844" s="54"/>
      <c r="GT844" s="54"/>
      <c r="GU844" s="54"/>
      <c r="GV844" s="54"/>
      <c r="GW844" s="54"/>
      <c r="GX844" s="54"/>
      <c r="GY844" s="54"/>
      <c r="GZ844" s="54"/>
      <c r="HA844" s="54"/>
      <c r="HB844" s="54"/>
      <c r="HC844" s="54"/>
      <c r="HD844" s="54"/>
      <c r="HE844" s="54"/>
      <c r="HF844" s="54"/>
      <c r="HG844" s="54"/>
      <c r="HH844" s="54"/>
      <c r="HI844" s="54"/>
      <c r="HJ844" s="54"/>
      <c r="HK844" s="54"/>
      <c r="HL844" s="54"/>
      <c r="HM844" s="54"/>
      <c r="HN844" s="54"/>
      <c r="HO844" s="54"/>
      <c r="HP844" s="54"/>
      <c r="HQ844" s="54"/>
      <c r="HR844" s="54"/>
      <c r="HS844" s="54"/>
      <c r="HT844" s="54"/>
      <c r="HU844" s="54"/>
      <c r="HV844" s="54"/>
      <c r="HW844" s="54"/>
      <c r="HX844" s="54"/>
      <c r="HY844" s="54"/>
      <c r="HZ844" s="54"/>
      <c r="IA844" s="54"/>
      <c r="IB844" s="54"/>
      <c r="IC844" s="54"/>
      <c r="ID844" s="54"/>
      <c r="IE844" s="54"/>
      <c r="IF844" s="54"/>
      <c r="IG844" s="54"/>
      <c r="IH844" s="54"/>
      <c r="II844" s="54"/>
      <c r="IJ844" s="54"/>
      <c r="IK844" s="54"/>
      <c r="IL844" s="54"/>
      <c r="IM844" s="54"/>
      <c r="IN844" s="54"/>
      <c r="IO844" s="54"/>
      <c r="IP844" s="54"/>
      <c r="IQ844" s="54"/>
      <c r="IR844" s="54"/>
      <c r="IS844" s="54"/>
    </row>
    <row r="845" spans="1:253" s="53" customFormat="1" ht="13.5" customHeight="1" x14ac:dyDescent="0.25">
      <c r="A845" s="38">
        <v>311947</v>
      </c>
      <c r="B845" s="37" t="s">
        <v>1767</v>
      </c>
      <c r="C845" s="38" t="s">
        <v>1765</v>
      </c>
      <c r="D845" s="39" t="s">
        <v>544</v>
      </c>
      <c r="E845" s="36" t="s">
        <v>1413</v>
      </c>
      <c r="F845" s="40">
        <v>21.488</v>
      </c>
      <c r="G845" s="43" t="s">
        <v>584</v>
      </c>
      <c r="H845" s="40"/>
      <c r="I845" s="40"/>
      <c r="J845" s="45"/>
      <c r="K845" s="52"/>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c r="BS845" s="54"/>
      <c r="BT845" s="54"/>
      <c r="BU845" s="54"/>
      <c r="BV845" s="54"/>
      <c r="BW845" s="54"/>
      <c r="BX845" s="54"/>
      <c r="BY845" s="54"/>
      <c r="BZ845" s="54"/>
      <c r="CA845" s="54"/>
      <c r="CB845" s="54"/>
      <c r="CC845" s="54"/>
      <c r="CD845" s="54"/>
      <c r="CE845" s="54"/>
      <c r="CF845" s="54"/>
      <c r="CG845" s="54"/>
      <c r="CH845" s="54"/>
      <c r="CI845" s="54"/>
      <c r="CJ845" s="54"/>
      <c r="CK845" s="54"/>
      <c r="CL845" s="54"/>
      <c r="CM845" s="54"/>
      <c r="CN845" s="54"/>
      <c r="CO845" s="54"/>
      <c r="CP845" s="54"/>
      <c r="CQ845" s="54"/>
      <c r="CR845" s="54"/>
      <c r="CS845" s="54"/>
      <c r="CT845" s="54"/>
      <c r="CU845" s="54"/>
      <c r="CV845" s="54"/>
      <c r="CW845" s="54"/>
      <c r="CX845" s="54"/>
      <c r="CY845" s="54"/>
      <c r="CZ845" s="54"/>
      <c r="DA845" s="54"/>
      <c r="DB845" s="54"/>
      <c r="DC845" s="54"/>
      <c r="DD845" s="54"/>
      <c r="DE845" s="54"/>
      <c r="DF845" s="54"/>
      <c r="DG845" s="54"/>
      <c r="DH845" s="54"/>
      <c r="DI845" s="54"/>
      <c r="DJ845" s="54"/>
      <c r="DK845" s="54"/>
      <c r="DL845" s="54"/>
      <c r="DM845" s="54"/>
      <c r="DN845" s="54"/>
      <c r="DO845" s="54"/>
      <c r="DP845" s="54"/>
      <c r="DQ845" s="54"/>
      <c r="DR845" s="54"/>
      <c r="DS845" s="54"/>
      <c r="DT845" s="54"/>
      <c r="DU845" s="54"/>
      <c r="DV845" s="54"/>
      <c r="DW845" s="54"/>
      <c r="DX845" s="54"/>
      <c r="DY845" s="54"/>
      <c r="DZ845" s="54"/>
      <c r="EA845" s="54"/>
      <c r="EB845" s="54"/>
      <c r="EC845" s="54"/>
      <c r="ED845" s="54"/>
      <c r="EE845" s="54"/>
      <c r="EF845" s="54"/>
      <c r="EG845" s="54"/>
      <c r="EH845" s="54"/>
      <c r="EI845" s="54"/>
      <c r="EJ845" s="54"/>
      <c r="EK845" s="54"/>
      <c r="EL845" s="54"/>
      <c r="EM845" s="54"/>
      <c r="EN845" s="54"/>
      <c r="EO845" s="54"/>
      <c r="EP845" s="54"/>
      <c r="EQ845" s="54"/>
      <c r="ER845" s="54"/>
      <c r="ES845" s="54"/>
      <c r="ET845" s="54"/>
      <c r="EU845" s="54"/>
      <c r="EV845" s="54"/>
      <c r="EW845" s="54"/>
      <c r="EX845" s="54"/>
      <c r="EY845" s="54"/>
      <c r="EZ845" s="54"/>
      <c r="FA845" s="54"/>
      <c r="FB845" s="54"/>
      <c r="FC845" s="54"/>
      <c r="FD845" s="54"/>
      <c r="FE845" s="54"/>
      <c r="FF845" s="54"/>
      <c r="FG845" s="54"/>
      <c r="FH845" s="54"/>
      <c r="FI845" s="54"/>
      <c r="FJ845" s="54"/>
      <c r="FK845" s="54"/>
      <c r="FL845" s="54"/>
      <c r="FM845" s="54"/>
      <c r="FN845" s="54"/>
      <c r="FO845" s="54"/>
      <c r="FP845" s="54"/>
      <c r="FQ845" s="54"/>
      <c r="FR845" s="54"/>
      <c r="FS845" s="54"/>
      <c r="FT845" s="54"/>
      <c r="FU845" s="54"/>
      <c r="FV845" s="54"/>
      <c r="FW845" s="54"/>
      <c r="FX845" s="54"/>
      <c r="FY845" s="54"/>
      <c r="FZ845" s="54"/>
      <c r="GA845" s="54"/>
      <c r="GB845" s="54"/>
      <c r="GC845" s="54"/>
      <c r="GD845" s="54"/>
      <c r="GE845" s="54"/>
      <c r="GF845" s="54"/>
      <c r="GG845" s="54"/>
      <c r="GH845" s="54"/>
      <c r="GI845" s="54"/>
      <c r="GJ845" s="54"/>
      <c r="GK845" s="54"/>
      <c r="GL845" s="54"/>
      <c r="GM845" s="54"/>
      <c r="GN845" s="54"/>
      <c r="GO845" s="54"/>
      <c r="GP845" s="54"/>
      <c r="GQ845" s="54"/>
      <c r="GR845" s="54"/>
      <c r="GS845" s="54"/>
      <c r="GT845" s="54"/>
      <c r="GU845" s="54"/>
      <c r="GV845" s="54"/>
      <c r="GW845" s="54"/>
      <c r="GX845" s="54"/>
      <c r="GY845" s="54"/>
      <c r="GZ845" s="54"/>
      <c r="HA845" s="54"/>
      <c r="HB845" s="54"/>
      <c r="HC845" s="54"/>
      <c r="HD845" s="54"/>
      <c r="HE845" s="54"/>
      <c r="HF845" s="54"/>
      <c r="HG845" s="54"/>
      <c r="HH845" s="54"/>
      <c r="HI845" s="54"/>
      <c r="HJ845" s="54"/>
      <c r="HK845" s="54"/>
      <c r="HL845" s="54"/>
      <c r="HM845" s="54"/>
      <c r="HN845" s="54"/>
      <c r="HO845" s="54"/>
      <c r="HP845" s="54"/>
      <c r="HQ845" s="54"/>
      <c r="HR845" s="54"/>
      <c r="HS845" s="54"/>
      <c r="HT845" s="54"/>
      <c r="HU845" s="54"/>
      <c r="HV845" s="54"/>
      <c r="HW845" s="54"/>
      <c r="HX845" s="54"/>
      <c r="HY845" s="54"/>
      <c r="HZ845" s="54"/>
      <c r="IA845" s="54"/>
      <c r="IB845" s="54"/>
      <c r="IC845" s="54"/>
      <c r="ID845" s="54"/>
      <c r="IE845" s="54"/>
      <c r="IF845" s="54"/>
      <c r="IG845" s="54"/>
      <c r="IH845" s="54"/>
      <c r="II845" s="54"/>
      <c r="IJ845" s="54"/>
      <c r="IK845" s="54"/>
      <c r="IL845" s="54"/>
      <c r="IM845" s="54"/>
      <c r="IN845" s="54"/>
      <c r="IO845" s="54"/>
      <c r="IP845" s="54"/>
      <c r="IQ845" s="54"/>
      <c r="IR845" s="54"/>
      <c r="IS845" s="54"/>
    </row>
    <row r="846" spans="1:253" s="53" customFormat="1" ht="13.5" customHeight="1" x14ac:dyDescent="0.25">
      <c r="A846" s="38">
        <v>230793</v>
      </c>
      <c r="B846" s="37" t="s">
        <v>1768</v>
      </c>
      <c r="C846" s="58" t="s">
        <v>1769</v>
      </c>
      <c r="D846" s="39" t="s">
        <v>544</v>
      </c>
      <c r="E846" s="36" t="s">
        <v>1616</v>
      </c>
      <c r="F846" s="40">
        <v>32.082000000000001</v>
      </c>
      <c r="G846" s="40">
        <v>30.477899999999998</v>
      </c>
      <c r="H846" s="40">
        <v>29.836260000000003</v>
      </c>
      <c r="I846" s="40">
        <v>29.19462</v>
      </c>
      <c r="J846" s="45"/>
      <c r="K846" s="52"/>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c r="BS846" s="54"/>
      <c r="BT846" s="54"/>
      <c r="BU846" s="54"/>
      <c r="BV846" s="54"/>
      <c r="BW846" s="54"/>
      <c r="BX846" s="54"/>
      <c r="BY846" s="54"/>
      <c r="BZ846" s="54"/>
      <c r="CA846" s="54"/>
      <c r="CB846" s="54"/>
      <c r="CC846" s="54"/>
      <c r="CD846" s="54"/>
      <c r="CE846" s="54"/>
      <c r="CF846" s="54"/>
      <c r="CG846" s="54"/>
      <c r="CH846" s="54"/>
      <c r="CI846" s="54"/>
      <c r="CJ846" s="54"/>
      <c r="CK846" s="54"/>
      <c r="CL846" s="54"/>
      <c r="CM846" s="54"/>
      <c r="CN846" s="54"/>
      <c r="CO846" s="54"/>
      <c r="CP846" s="54"/>
      <c r="CQ846" s="54"/>
      <c r="CR846" s="54"/>
      <c r="CS846" s="54"/>
      <c r="CT846" s="54"/>
      <c r="CU846" s="54"/>
      <c r="CV846" s="54"/>
      <c r="CW846" s="54"/>
      <c r="CX846" s="54"/>
      <c r="CY846" s="54"/>
      <c r="CZ846" s="54"/>
      <c r="DA846" s="54"/>
      <c r="DB846" s="54"/>
      <c r="DC846" s="54"/>
      <c r="DD846" s="54"/>
      <c r="DE846" s="54"/>
      <c r="DF846" s="54"/>
      <c r="DG846" s="54"/>
      <c r="DH846" s="54"/>
      <c r="DI846" s="54"/>
      <c r="DJ846" s="54"/>
      <c r="DK846" s="54"/>
      <c r="DL846" s="54"/>
      <c r="DM846" s="54"/>
      <c r="DN846" s="54"/>
      <c r="DO846" s="54"/>
      <c r="DP846" s="54"/>
      <c r="DQ846" s="54"/>
      <c r="DR846" s="54"/>
      <c r="DS846" s="54"/>
      <c r="DT846" s="54"/>
      <c r="DU846" s="54"/>
      <c r="DV846" s="54"/>
      <c r="DW846" s="54"/>
      <c r="DX846" s="54"/>
      <c r="DY846" s="54"/>
      <c r="DZ846" s="54"/>
      <c r="EA846" s="54"/>
      <c r="EB846" s="54"/>
      <c r="EC846" s="54"/>
      <c r="ED846" s="54"/>
      <c r="EE846" s="54"/>
      <c r="EF846" s="54"/>
      <c r="EG846" s="54"/>
      <c r="EH846" s="54"/>
      <c r="EI846" s="54"/>
      <c r="EJ846" s="54"/>
      <c r="EK846" s="54"/>
      <c r="EL846" s="54"/>
      <c r="EM846" s="54"/>
      <c r="EN846" s="54"/>
      <c r="EO846" s="54"/>
      <c r="EP846" s="54"/>
      <c r="EQ846" s="54"/>
      <c r="ER846" s="54"/>
      <c r="ES846" s="54"/>
      <c r="ET846" s="54"/>
      <c r="EU846" s="54"/>
      <c r="EV846" s="54"/>
      <c r="EW846" s="54"/>
      <c r="EX846" s="54"/>
      <c r="EY846" s="54"/>
      <c r="EZ846" s="54"/>
      <c r="FA846" s="54"/>
      <c r="FB846" s="54"/>
      <c r="FC846" s="54"/>
      <c r="FD846" s="54"/>
      <c r="FE846" s="54"/>
      <c r="FF846" s="54"/>
      <c r="FG846" s="54"/>
      <c r="FH846" s="54"/>
      <c r="FI846" s="54"/>
      <c r="FJ846" s="54"/>
      <c r="FK846" s="54"/>
      <c r="FL846" s="54"/>
      <c r="FM846" s="54"/>
      <c r="FN846" s="54"/>
      <c r="FO846" s="54"/>
      <c r="FP846" s="54"/>
      <c r="FQ846" s="54"/>
      <c r="FR846" s="54"/>
      <c r="FS846" s="54"/>
      <c r="FT846" s="54"/>
      <c r="FU846" s="54"/>
      <c r="FV846" s="54"/>
      <c r="FW846" s="54"/>
      <c r="FX846" s="54"/>
      <c r="FY846" s="54"/>
      <c r="FZ846" s="54"/>
      <c r="GA846" s="54"/>
      <c r="GB846" s="54"/>
      <c r="GC846" s="54"/>
      <c r="GD846" s="54"/>
      <c r="GE846" s="54"/>
      <c r="GF846" s="54"/>
      <c r="GG846" s="54"/>
      <c r="GH846" s="54"/>
      <c r="GI846" s="54"/>
      <c r="GJ846" s="54"/>
      <c r="GK846" s="54"/>
      <c r="GL846" s="54"/>
      <c r="GM846" s="54"/>
      <c r="GN846" s="54"/>
      <c r="GO846" s="54"/>
      <c r="GP846" s="54"/>
      <c r="GQ846" s="54"/>
      <c r="GR846" s="54"/>
      <c r="GS846" s="54"/>
      <c r="GT846" s="54"/>
      <c r="GU846" s="54"/>
      <c r="GV846" s="54"/>
      <c r="GW846" s="54"/>
      <c r="GX846" s="54"/>
      <c r="GY846" s="54"/>
      <c r="GZ846" s="54"/>
      <c r="HA846" s="54"/>
      <c r="HB846" s="54"/>
      <c r="HC846" s="54"/>
      <c r="HD846" s="54"/>
      <c r="HE846" s="54"/>
      <c r="HF846" s="54"/>
      <c r="HG846" s="54"/>
      <c r="HH846" s="54"/>
      <c r="HI846" s="54"/>
      <c r="HJ846" s="54"/>
      <c r="HK846" s="54"/>
      <c r="HL846" s="54"/>
      <c r="HM846" s="54"/>
      <c r="HN846" s="54"/>
      <c r="HO846" s="54"/>
      <c r="HP846" s="54"/>
      <c r="HQ846" s="54"/>
      <c r="HR846" s="54"/>
      <c r="HS846" s="54"/>
      <c r="HT846" s="54"/>
      <c r="HU846" s="54"/>
      <c r="HV846" s="54"/>
      <c r="HW846" s="54"/>
      <c r="HX846" s="54"/>
      <c r="HY846" s="54"/>
      <c r="HZ846" s="54"/>
      <c r="IA846" s="54"/>
      <c r="IB846" s="54"/>
      <c r="IC846" s="54"/>
      <c r="ID846" s="54"/>
      <c r="IE846" s="54"/>
      <c r="IF846" s="54"/>
      <c r="IG846" s="54"/>
      <c r="IH846" s="54"/>
      <c r="II846" s="54"/>
      <c r="IJ846" s="54"/>
      <c r="IK846" s="54"/>
      <c r="IL846" s="54"/>
      <c r="IM846" s="54"/>
      <c r="IN846" s="54"/>
      <c r="IO846" s="54"/>
      <c r="IP846" s="54"/>
      <c r="IQ846" s="54"/>
      <c r="IR846" s="54"/>
      <c r="IS846" s="54"/>
    </row>
    <row r="847" spans="1:253" s="53" customFormat="1" ht="13.5" customHeight="1" x14ac:dyDescent="0.25">
      <c r="A847" s="38">
        <v>13135</v>
      </c>
      <c r="B847" s="37" t="s">
        <v>1770</v>
      </c>
      <c r="C847" s="58" t="s">
        <v>1769</v>
      </c>
      <c r="D847" s="39" t="s">
        <v>582</v>
      </c>
      <c r="E847" s="36" t="s">
        <v>1690</v>
      </c>
      <c r="F847" s="40">
        <v>44.993000000000002</v>
      </c>
      <c r="G847" s="43" t="s">
        <v>584</v>
      </c>
      <c r="H847" s="40"/>
      <c r="I847" s="40"/>
      <c r="J847" s="45"/>
      <c r="K847" s="52"/>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c r="BS847" s="54"/>
      <c r="BT847" s="54"/>
      <c r="BU847" s="54"/>
      <c r="BV847" s="54"/>
      <c r="BW847" s="54"/>
      <c r="BX847" s="54"/>
      <c r="BY847" s="54"/>
      <c r="BZ847" s="54"/>
      <c r="CA847" s="54"/>
      <c r="CB847" s="54"/>
      <c r="CC847" s="54"/>
      <c r="CD847" s="54"/>
      <c r="CE847" s="54"/>
      <c r="CF847" s="54"/>
      <c r="CG847" s="54"/>
      <c r="CH847" s="54"/>
      <c r="CI847" s="54"/>
      <c r="CJ847" s="54"/>
      <c r="CK847" s="54"/>
      <c r="CL847" s="54"/>
      <c r="CM847" s="54"/>
      <c r="CN847" s="54"/>
      <c r="CO847" s="54"/>
      <c r="CP847" s="54"/>
      <c r="CQ847" s="54"/>
      <c r="CR847" s="54"/>
      <c r="CS847" s="54"/>
      <c r="CT847" s="54"/>
      <c r="CU847" s="54"/>
      <c r="CV847" s="54"/>
      <c r="CW847" s="54"/>
      <c r="CX847" s="54"/>
      <c r="CY847" s="54"/>
      <c r="CZ847" s="54"/>
      <c r="DA847" s="54"/>
      <c r="DB847" s="54"/>
      <c r="DC847" s="54"/>
      <c r="DD847" s="54"/>
      <c r="DE847" s="54"/>
      <c r="DF847" s="54"/>
      <c r="DG847" s="54"/>
      <c r="DH847" s="54"/>
      <c r="DI847" s="54"/>
      <c r="DJ847" s="54"/>
      <c r="DK847" s="54"/>
      <c r="DL847" s="54"/>
      <c r="DM847" s="54"/>
      <c r="DN847" s="54"/>
      <c r="DO847" s="54"/>
      <c r="DP847" s="54"/>
      <c r="DQ847" s="54"/>
      <c r="DR847" s="54"/>
      <c r="DS847" s="54"/>
      <c r="DT847" s="54"/>
      <c r="DU847" s="54"/>
      <c r="DV847" s="54"/>
      <c r="DW847" s="54"/>
      <c r="DX847" s="54"/>
      <c r="DY847" s="54"/>
      <c r="DZ847" s="54"/>
      <c r="EA847" s="54"/>
      <c r="EB847" s="54"/>
      <c r="EC847" s="54"/>
      <c r="ED847" s="54"/>
      <c r="EE847" s="54"/>
      <c r="EF847" s="54"/>
      <c r="EG847" s="54"/>
      <c r="EH847" s="54"/>
      <c r="EI847" s="54"/>
      <c r="EJ847" s="54"/>
      <c r="EK847" s="54"/>
      <c r="EL847" s="54"/>
      <c r="EM847" s="54"/>
      <c r="EN847" s="54"/>
      <c r="EO847" s="54"/>
      <c r="EP847" s="54"/>
      <c r="EQ847" s="54"/>
      <c r="ER847" s="54"/>
      <c r="ES847" s="54"/>
      <c r="ET847" s="54"/>
      <c r="EU847" s="54"/>
      <c r="EV847" s="54"/>
      <c r="EW847" s="54"/>
      <c r="EX847" s="54"/>
      <c r="EY847" s="54"/>
      <c r="EZ847" s="54"/>
      <c r="FA847" s="54"/>
      <c r="FB847" s="54"/>
      <c r="FC847" s="54"/>
      <c r="FD847" s="54"/>
      <c r="FE847" s="54"/>
      <c r="FF847" s="54"/>
      <c r="FG847" s="54"/>
      <c r="FH847" s="54"/>
      <c r="FI847" s="54"/>
      <c r="FJ847" s="54"/>
      <c r="FK847" s="54"/>
      <c r="FL847" s="54"/>
      <c r="FM847" s="54"/>
      <c r="FN847" s="54"/>
      <c r="FO847" s="54"/>
      <c r="FP847" s="54"/>
      <c r="FQ847" s="54"/>
      <c r="FR847" s="54"/>
      <c r="FS847" s="54"/>
      <c r="FT847" s="54"/>
      <c r="FU847" s="54"/>
      <c r="FV847" s="54"/>
      <c r="FW847" s="54"/>
      <c r="FX847" s="54"/>
      <c r="FY847" s="54"/>
      <c r="FZ847" s="54"/>
      <c r="GA847" s="54"/>
      <c r="GB847" s="54"/>
      <c r="GC847" s="54"/>
      <c r="GD847" s="54"/>
      <c r="GE847" s="54"/>
      <c r="GF847" s="54"/>
      <c r="GG847" s="54"/>
      <c r="GH847" s="54"/>
      <c r="GI847" s="54"/>
      <c r="GJ847" s="54"/>
      <c r="GK847" s="54"/>
      <c r="GL847" s="54"/>
      <c r="GM847" s="54"/>
      <c r="GN847" s="54"/>
      <c r="GO847" s="54"/>
      <c r="GP847" s="54"/>
      <c r="GQ847" s="54"/>
      <c r="GR847" s="54"/>
      <c r="GS847" s="54"/>
      <c r="GT847" s="54"/>
      <c r="GU847" s="54"/>
      <c r="GV847" s="54"/>
      <c r="GW847" s="54"/>
      <c r="GX847" s="54"/>
      <c r="GY847" s="54"/>
      <c r="GZ847" s="54"/>
      <c r="HA847" s="54"/>
      <c r="HB847" s="54"/>
      <c r="HC847" s="54"/>
      <c r="HD847" s="54"/>
      <c r="HE847" s="54"/>
      <c r="HF847" s="54"/>
      <c r="HG847" s="54"/>
      <c r="HH847" s="54"/>
      <c r="HI847" s="54"/>
      <c r="HJ847" s="54"/>
      <c r="HK847" s="54"/>
      <c r="HL847" s="54"/>
      <c r="HM847" s="54"/>
      <c r="HN847" s="54"/>
      <c r="HO847" s="54"/>
      <c r="HP847" s="54"/>
      <c r="HQ847" s="54"/>
      <c r="HR847" s="54"/>
      <c r="HS847" s="54"/>
      <c r="HT847" s="54"/>
      <c r="HU847" s="54"/>
      <c r="HV847" s="54"/>
      <c r="HW847" s="54"/>
      <c r="HX847" s="54"/>
      <c r="HY847" s="54"/>
      <c r="HZ847" s="54"/>
      <c r="IA847" s="54"/>
      <c r="IB847" s="54"/>
      <c r="IC847" s="54"/>
      <c r="ID847" s="54"/>
      <c r="IE847" s="54"/>
      <c r="IF847" s="54"/>
      <c r="IG847" s="54"/>
      <c r="IH847" s="54"/>
      <c r="II847" s="54"/>
      <c r="IJ847" s="54"/>
      <c r="IK847" s="54"/>
      <c r="IL847" s="54"/>
      <c r="IM847" s="54"/>
      <c r="IN847" s="54"/>
      <c r="IO847" s="54"/>
      <c r="IP847" s="54"/>
      <c r="IQ847" s="54"/>
      <c r="IR847" s="54"/>
      <c r="IS847" s="54"/>
    </row>
    <row r="848" spans="1:253" s="53" customFormat="1" ht="13.5" customHeight="1" x14ac:dyDescent="0.25">
      <c r="A848" s="38">
        <v>28115</v>
      </c>
      <c r="B848" s="37" t="s">
        <v>1771</v>
      </c>
      <c r="C848" s="38" t="s">
        <v>1772</v>
      </c>
      <c r="D848" s="39" t="s">
        <v>635</v>
      </c>
      <c r="E848" s="36" t="s">
        <v>1425</v>
      </c>
      <c r="F848" s="40">
        <v>62.29</v>
      </c>
      <c r="G848" s="40">
        <v>59.1755</v>
      </c>
      <c r="H848" s="40">
        <v>57.929700000000004</v>
      </c>
      <c r="I848" s="40">
        <v>56.683900000000001</v>
      </c>
      <c r="J848" s="45"/>
      <c r="K848" s="52"/>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c r="BS848" s="54"/>
      <c r="BT848" s="54"/>
      <c r="BU848" s="54"/>
      <c r="BV848" s="54"/>
      <c r="BW848" s="54"/>
      <c r="BX848" s="54"/>
      <c r="BY848" s="54"/>
      <c r="BZ848" s="54"/>
      <c r="CA848" s="54"/>
      <c r="CB848" s="54"/>
      <c r="CC848" s="54"/>
      <c r="CD848" s="54"/>
      <c r="CE848" s="54"/>
      <c r="CF848" s="54"/>
      <c r="CG848" s="54"/>
      <c r="CH848" s="54"/>
      <c r="CI848" s="54"/>
      <c r="CJ848" s="54"/>
      <c r="CK848" s="54"/>
      <c r="CL848" s="54"/>
      <c r="CM848" s="54"/>
      <c r="CN848" s="54"/>
      <c r="CO848" s="54"/>
      <c r="CP848" s="54"/>
      <c r="CQ848" s="54"/>
      <c r="CR848" s="54"/>
      <c r="CS848" s="54"/>
      <c r="CT848" s="54"/>
      <c r="CU848" s="54"/>
      <c r="CV848" s="54"/>
      <c r="CW848" s="54"/>
      <c r="CX848" s="54"/>
      <c r="CY848" s="54"/>
      <c r="CZ848" s="54"/>
      <c r="DA848" s="54"/>
      <c r="DB848" s="54"/>
      <c r="DC848" s="54"/>
      <c r="DD848" s="54"/>
      <c r="DE848" s="54"/>
      <c r="DF848" s="54"/>
      <c r="DG848" s="54"/>
      <c r="DH848" s="54"/>
      <c r="DI848" s="54"/>
      <c r="DJ848" s="54"/>
      <c r="DK848" s="54"/>
      <c r="DL848" s="54"/>
      <c r="DM848" s="54"/>
      <c r="DN848" s="54"/>
      <c r="DO848" s="54"/>
      <c r="DP848" s="54"/>
      <c r="DQ848" s="54"/>
      <c r="DR848" s="54"/>
      <c r="DS848" s="54"/>
      <c r="DT848" s="54"/>
      <c r="DU848" s="54"/>
      <c r="DV848" s="54"/>
      <c r="DW848" s="54"/>
      <c r="DX848" s="54"/>
      <c r="DY848" s="54"/>
      <c r="DZ848" s="54"/>
      <c r="EA848" s="54"/>
      <c r="EB848" s="54"/>
      <c r="EC848" s="54"/>
      <c r="ED848" s="54"/>
      <c r="EE848" s="54"/>
      <c r="EF848" s="54"/>
      <c r="EG848" s="54"/>
      <c r="EH848" s="54"/>
      <c r="EI848" s="54"/>
      <c r="EJ848" s="54"/>
      <c r="EK848" s="54"/>
      <c r="EL848" s="54"/>
      <c r="EM848" s="54"/>
      <c r="EN848" s="54"/>
      <c r="EO848" s="54"/>
      <c r="EP848" s="54"/>
      <c r="EQ848" s="54"/>
      <c r="ER848" s="54"/>
      <c r="ES848" s="54"/>
      <c r="ET848" s="54"/>
      <c r="EU848" s="54"/>
      <c r="EV848" s="54"/>
      <c r="EW848" s="54"/>
      <c r="EX848" s="54"/>
      <c r="EY848" s="54"/>
      <c r="EZ848" s="54"/>
      <c r="FA848" s="54"/>
      <c r="FB848" s="54"/>
      <c r="FC848" s="54"/>
      <c r="FD848" s="54"/>
      <c r="FE848" s="54"/>
      <c r="FF848" s="54"/>
      <c r="FG848" s="54"/>
      <c r="FH848" s="54"/>
      <c r="FI848" s="54"/>
      <c r="FJ848" s="54"/>
      <c r="FK848" s="54"/>
      <c r="FL848" s="54"/>
      <c r="FM848" s="54"/>
      <c r="FN848" s="54"/>
      <c r="FO848" s="54"/>
      <c r="FP848" s="54"/>
      <c r="FQ848" s="54"/>
      <c r="FR848" s="54"/>
      <c r="FS848" s="54"/>
      <c r="FT848" s="54"/>
      <c r="FU848" s="54"/>
      <c r="FV848" s="54"/>
      <c r="FW848" s="54"/>
      <c r="FX848" s="54"/>
      <c r="FY848" s="54"/>
      <c r="FZ848" s="54"/>
      <c r="GA848" s="54"/>
      <c r="GB848" s="54"/>
      <c r="GC848" s="54"/>
      <c r="GD848" s="54"/>
      <c r="GE848" s="54"/>
      <c r="GF848" s="54"/>
      <c r="GG848" s="54"/>
      <c r="GH848" s="54"/>
      <c r="GI848" s="54"/>
      <c r="GJ848" s="54"/>
      <c r="GK848" s="54"/>
      <c r="GL848" s="54"/>
      <c r="GM848" s="54"/>
      <c r="GN848" s="54"/>
      <c r="GO848" s="54"/>
      <c r="GP848" s="54"/>
      <c r="GQ848" s="54"/>
      <c r="GR848" s="54"/>
      <c r="GS848" s="54"/>
      <c r="GT848" s="54"/>
      <c r="GU848" s="54"/>
      <c r="GV848" s="54"/>
      <c r="GW848" s="54"/>
      <c r="GX848" s="54"/>
      <c r="GY848" s="54"/>
      <c r="GZ848" s="54"/>
      <c r="HA848" s="54"/>
      <c r="HB848" s="54"/>
      <c r="HC848" s="54"/>
      <c r="HD848" s="54"/>
      <c r="HE848" s="54"/>
      <c r="HF848" s="54"/>
      <c r="HG848" s="54"/>
      <c r="HH848" s="54"/>
      <c r="HI848" s="54"/>
      <c r="HJ848" s="54"/>
      <c r="HK848" s="54"/>
      <c r="HL848" s="54"/>
      <c r="HM848" s="54"/>
      <c r="HN848" s="54"/>
      <c r="HO848" s="54"/>
      <c r="HP848" s="54"/>
      <c r="HQ848" s="54"/>
      <c r="HR848" s="54"/>
      <c r="HS848" s="54"/>
      <c r="HT848" s="54"/>
      <c r="HU848" s="54"/>
      <c r="HV848" s="54"/>
      <c r="HW848" s="54"/>
      <c r="HX848" s="54"/>
      <c r="HY848" s="54"/>
      <c r="HZ848" s="54"/>
      <c r="IA848" s="54"/>
      <c r="IB848" s="54"/>
      <c r="IC848" s="54"/>
      <c r="ID848" s="54"/>
      <c r="IE848" s="54"/>
      <c r="IF848" s="54"/>
      <c r="IG848" s="54"/>
      <c r="IH848" s="54"/>
      <c r="II848" s="54"/>
      <c r="IJ848" s="54"/>
      <c r="IK848" s="54"/>
      <c r="IL848" s="54"/>
      <c r="IM848" s="54"/>
      <c r="IN848" s="54"/>
      <c r="IO848" s="54"/>
      <c r="IP848" s="54"/>
      <c r="IQ848" s="54"/>
      <c r="IR848" s="54"/>
      <c r="IS848" s="54"/>
    </row>
    <row r="849" spans="1:253" s="53" customFormat="1" ht="13.5" customHeight="1" x14ac:dyDescent="0.25">
      <c r="A849" s="38">
        <v>298497</v>
      </c>
      <c r="B849" s="37" t="s">
        <v>1773</v>
      </c>
      <c r="C849" s="38" t="s">
        <v>1774</v>
      </c>
      <c r="D849" s="39" t="s">
        <v>635</v>
      </c>
      <c r="E849" s="36" t="s">
        <v>676</v>
      </c>
      <c r="F849" s="40">
        <v>64.997</v>
      </c>
      <c r="G849" s="40">
        <v>61.747149999999998</v>
      </c>
      <c r="H849" s="40">
        <v>60.447210000000005</v>
      </c>
      <c r="I849" s="40">
        <v>59.147269999999999</v>
      </c>
      <c r="J849" s="45"/>
      <c r="K849" s="52"/>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c r="BS849" s="54"/>
      <c r="BT849" s="54"/>
      <c r="BU849" s="54"/>
      <c r="BV849" s="54"/>
      <c r="BW849" s="54"/>
      <c r="BX849" s="54"/>
      <c r="BY849" s="54"/>
      <c r="BZ849" s="54"/>
      <c r="CA849" s="54"/>
      <c r="CB849" s="54"/>
      <c r="CC849" s="54"/>
      <c r="CD849" s="54"/>
      <c r="CE849" s="54"/>
      <c r="CF849" s="54"/>
      <c r="CG849" s="54"/>
      <c r="CH849" s="54"/>
      <c r="CI849" s="54"/>
      <c r="CJ849" s="54"/>
      <c r="CK849" s="54"/>
      <c r="CL849" s="54"/>
      <c r="CM849" s="54"/>
      <c r="CN849" s="54"/>
      <c r="CO849" s="54"/>
      <c r="CP849" s="54"/>
      <c r="CQ849" s="54"/>
      <c r="CR849" s="54"/>
      <c r="CS849" s="54"/>
      <c r="CT849" s="54"/>
      <c r="CU849" s="54"/>
      <c r="CV849" s="54"/>
      <c r="CW849" s="54"/>
      <c r="CX849" s="54"/>
      <c r="CY849" s="54"/>
      <c r="CZ849" s="54"/>
      <c r="DA849" s="54"/>
      <c r="DB849" s="54"/>
      <c r="DC849" s="54"/>
      <c r="DD849" s="54"/>
      <c r="DE849" s="54"/>
      <c r="DF849" s="54"/>
      <c r="DG849" s="54"/>
      <c r="DH849" s="54"/>
      <c r="DI849" s="54"/>
      <c r="DJ849" s="54"/>
      <c r="DK849" s="54"/>
      <c r="DL849" s="54"/>
      <c r="DM849" s="54"/>
      <c r="DN849" s="54"/>
      <c r="DO849" s="54"/>
      <c r="DP849" s="54"/>
      <c r="DQ849" s="54"/>
      <c r="DR849" s="54"/>
      <c r="DS849" s="54"/>
      <c r="DT849" s="54"/>
      <c r="DU849" s="54"/>
      <c r="DV849" s="54"/>
      <c r="DW849" s="54"/>
      <c r="DX849" s="54"/>
      <c r="DY849" s="54"/>
      <c r="DZ849" s="54"/>
      <c r="EA849" s="54"/>
      <c r="EB849" s="54"/>
      <c r="EC849" s="54"/>
      <c r="ED849" s="54"/>
      <c r="EE849" s="54"/>
      <c r="EF849" s="54"/>
      <c r="EG849" s="54"/>
      <c r="EH849" s="54"/>
      <c r="EI849" s="54"/>
      <c r="EJ849" s="54"/>
      <c r="EK849" s="54"/>
      <c r="EL849" s="54"/>
      <c r="EM849" s="54"/>
      <c r="EN849" s="54"/>
      <c r="EO849" s="54"/>
      <c r="EP849" s="54"/>
      <c r="EQ849" s="54"/>
      <c r="ER849" s="54"/>
      <c r="ES849" s="54"/>
      <c r="ET849" s="54"/>
      <c r="EU849" s="54"/>
      <c r="EV849" s="54"/>
      <c r="EW849" s="54"/>
      <c r="EX849" s="54"/>
      <c r="EY849" s="54"/>
      <c r="EZ849" s="54"/>
      <c r="FA849" s="54"/>
      <c r="FB849" s="54"/>
      <c r="FC849" s="54"/>
      <c r="FD849" s="54"/>
      <c r="FE849" s="54"/>
      <c r="FF849" s="54"/>
      <c r="FG849" s="54"/>
      <c r="FH849" s="54"/>
      <c r="FI849" s="54"/>
      <c r="FJ849" s="54"/>
      <c r="FK849" s="54"/>
      <c r="FL849" s="54"/>
      <c r="FM849" s="54"/>
      <c r="FN849" s="54"/>
      <c r="FO849" s="54"/>
      <c r="FP849" s="54"/>
      <c r="FQ849" s="54"/>
      <c r="FR849" s="54"/>
      <c r="FS849" s="54"/>
      <c r="FT849" s="54"/>
      <c r="FU849" s="54"/>
      <c r="FV849" s="54"/>
      <c r="FW849" s="54"/>
      <c r="FX849" s="54"/>
      <c r="FY849" s="54"/>
      <c r="FZ849" s="54"/>
      <c r="GA849" s="54"/>
      <c r="GB849" s="54"/>
      <c r="GC849" s="54"/>
      <c r="GD849" s="54"/>
      <c r="GE849" s="54"/>
      <c r="GF849" s="54"/>
      <c r="GG849" s="54"/>
      <c r="GH849" s="54"/>
      <c r="GI849" s="54"/>
      <c r="GJ849" s="54"/>
      <c r="GK849" s="54"/>
      <c r="GL849" s="54"/>
      <c r="GM849" s="54"/>
      <c r="GN849" s="54"/>
      <c r="GO849" s="54"/>
      <c r="GP849" s="54"/>
      <c r="GQ849" s="54"/>
      <c r="GR849" s="54"/>
      <c r="GS849" s="54"/>
      <c r="GT849" s="54"/>
      <c r="GU849" s="54"/>
      <c r="GV849" s="54"/>
      <c r="GW849" s="54"/>
      <c r="GX849" s="54"/>
      <c r="GY849" s="54"/>
      <c r="GZ849" s="54"/>
      <c r="HA849" s="54"/>
      <c r="HB849" s="54"/>
      <c r="HC849" s="54"/>
      <c r="HD849" s="54"/>
      <c r="HE849" s="54"/>
      <c r="HF849" s="54"/>
      <c r="HG849" s="54"/>
      <c r="HH849" s="54"/>
      <c r="HI849" s="54"/>
      <c r="HJ849" s="54"/>
      <c r="HK849" s="54"/>
      <c r="HL849" s="54"/>
      <c r="HM849" s="54"/>
      <c r="HN849" s="54"/>
      <c r="HO849" s="54"/>
      <c r="HP849" s="54"/>
      <c r="HQ849" s="54"/>
      <c r="HR849" s="54"/>
      <c r="HS849" s="54"/>
      <c r="HT849" s="54"/>
      <c r="HU849" s="54"/>
      <c r="HV849" s="54"/>
      <c r="HW849" s="54"/>
      <c r="HX849" s="54"/>
      <c r="HY849" s="54"/>
      <c r="HZ849" s="54"/>
      <c r="IA849" s="54"/>
      <c r="IB849" s="54"/>
      <c r="IC849" s="54"/>
      <c r="ID849" s="54"/>
      <c r="IE849" s="54"/>
      <c r="IF849" s="54"/>
      <c r="IG849" s="54"/>
      <c r="IH849" s="54"/>
      <c r="II849" s="54"/>
      <c r="IJ849" s="54"/>
      <c r="IK849" s="54"/>
      <c r="IL849" s="54"/>
      <c r="IM849" s="54"/>
      <c r="IN849" s="54"/>
      <c r="IO849" s="54"/>
      <c r="IP849" s="54"/>
      <c r="IQ849" s="54"/>
      <c r="IR849" s="54"/>
      <c r="IS849" s="54"/>
    </row>
    <row r="850" spans="1:253" s="53" customFormat="1" ht="13.5" customHeight="1" x14ac:dyDescent="0.25">
      <c r="A850" s="38">
        <v>296863</v>
      </c>
      <c r="B850" s="37" t="s">
        <v>1775</v>
      </c>
      <c r="C850" s="38" t="s">
        <v>1774</v>
      </c>
      <c r="D850" s="39" t="s">
        <v>635</v>
      </c>
      <c r="E850" s="36" t="s">
        <v>676</v>
      </c>
      <c r="F850" s="40">
        <v>64.997</v>
      </c>
      <c r="G850" s="40">
        <v>61.747149999999998</v>
      </c>
      <c r="H850" s="40">
        <v>60.447210000000005</v>
      </c>
      <c r="I850" s="40">
        <v>59.147269999999999</v>
      </c>
      <c r="J850" s="45"/>
      <c r="K850" s="52"/>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c r="BS850" s="54"/>
      <c r="BT850" s="54"/>
      <c r="BU850" s="54"/>
      <c r="BV850" s="54"/>
      <c r="BW850" s="54"/>
      <c r="BX850" s="54"/>
      <c r="BY850" s="54"/>
      <c r="BZ850" s="54"/>
      <c r="CA850" s="54"/>
      <c r="CB850" s="54"/>
      <c r="CC850" s="54"/>
      <c r="CD850" s="54"/>
      <c r="CE850" s="54"/>
      <c r="CF850" s="54"/>
      <c r="CG850" s="54"/>
      <c r="CH850" s="54"/>
      <c r="CI850" s="54"/>
      <c r="CJ850" s="54"/>
      <c r="CK850" s="54"/>
      <c r="CL850" s="54"/>
      <c r="CM850" s="54"/>
      <c r="CN850" s="54"/>
      <c r="CO850" s="54"/>
      <c r="CP850" s="54"/>
      <c r="CQ850" s="54"/>
      <c r="CR850" s="54"/>
      <c r="CS850" s="54"/>
      <c r="CT850" s="54"/>
      <c r="CU850" s="54"/>
      <c r="CV850" s="54"/>
      <c r="CW850" s="54"/>
      <c r="CX850" s="54"/>
      <c r="CY850" s="54"/>
      <c r="CZ850" s="54"/>
      <c r="DA850" s="54"/>
      <c r="DB850" s="54"/>
      <c r="DC850" s="54"/>
      <c r="DD850" s="54"/>
      <c r="DE850" s="54"/>
      <c r="DF850" s="54"/>
      <c r="DG850" s="54"/>
      <c r="DH850" s="54"/>
      <c r="DI850" s="54"/>
      <c r="DJ850" s="54"/>
      <c r="DK850" s="54"/>
      <c r="DL850" s="54"/>
      <c r="DM850" s="54"/>
      <c r="DN850" s="54"/>
      <c r="DO850" s="54"/>
      <c r="DP850" s="54"/>
      <c r="DQ850" s="54"/>
      <c r="DR850" s="54"/>
      <c r="DS850" s="54"/>
      <c r="DT850" s="54"/>
      <c r="DU850" s="54"/>
      <c r="DV850" s="54"/>
      <c r="DW850" s="54"/>
      <c r="DX850" s="54"/>
      <c r="DY850" s="54"/>
      <c r="DZ850" s="54"/>
      <c r="EA850" s="54"/>
      <c r="EB850" s="54"/>
      <c r="EC850" s="54"/>
      <c r="ED850" s="54"/>
      <c r="EE850" s="54"/>
      <c r="EF850" s="54"/>
      <c r="EG850" s="54"/>
      <c r="EH850" s="54"/>
      <c r="EI850" s="54"/>
      <c r="EJ850" s="54"/>
      <c r="EK850" s="54"/>
      <c r="EL850" s="54"/>
      <c r="EM850" s="54"/>
      <c r="EN850" s="54"/>
      <c r="EO850" s="54"/>
      <c r="EP850" s="54"/>
      <c r="EQ850" s="54"/>
      <c r="ER850" s="54"/>
      <c r="ES850" s="54"/>
      <c r="ET850" s="54"/>
      <c r="EU850" s="54"/>
      <c r="EV850" s="54"/>
      <c r="EW850" s="54"/>
      <c r="EX850" s="54"/>
      <c r="EY850" s="54"/>
      <c r="EZ850" s="54"/>
      <c r="FA850" s="54"/>
      <c r="FB850" s="54"/>
      <c r="FC850" s="54"/>
      <c r="FD850" s="54"/>
      <c r="FE850" s="54"/>
      <c r="FF850" s="54"/>
      <c r="FG850" s="54"/>
      <c r="FH850" s="54"/>
      <c r="FI850" s="54"/>
      <c r="FJ850" s="54"/>
      <c r="FK850" s="54"/>
      <c r="FL850" s="54"/>
      <c r="FM850" s="54"/>
      <c r="FN850" s="54"/>
      <c r="FO850" s="54"/>
      <c r="FP850" s="54"/>
      <c r="FQ850" s="54"/>
      <c r="FR850" s="54"/>
      <c r="FS850" s="54"/>
      <c r="FT850" s="54"/>
      <c r="FU850" s="54"/>
      <c r="FV850" s="54"/>
      <c r="FW850" s="54"/>
      <c r="FX850" s="54"/>
      <c r="FY850" s="54"/>
      <c r="FZ850" s="54"/>
      <c r="GA850" s="54"/>
      <c r="GB850" s="54"/>
      <c r="GC850" s="54"/>
      <c r="GD850" s="54"/>
      <c r="GE850" s="54"/>
      <c r="GF850" s="54"/>
      <c r="GG850" s="54"/>
      <c r="GH850" s="54"/>
      <c r="GI850" s="54"/>
      <c r="GJ850" s="54"/>
      <c r="GK850" s="54"/>
      <c r="GL850" s="54"/>
      <c r="GM850" s="54"/>
      <c r="GN850" s="54"/>
      <c r="GO850" s="54"/>
      <c r="GP850" s="54"/>
      <c r="GQ850" s="54"/>
      <c r="GR850" s="54"/>
      <c r="GS850" s="54"/>
      <c r="GT850" s="54"/>
      <c r="GU850" s="54"/>
      <c r="GV850" s="54"/>
      <c r="GW850" s="54"/>
      <c r="GX850" s="54"/>
      <c r="GY850" s="54"/>
      <c r="GZ850" s="54"/>
      <c r="HA850" s="54"/>
      <c r="HB850" s="54"/>
      <c r="HC850" s="54"/>
      <c r="HD850" s="54"/>
      <c r="HE850" s="54"/>
      <c r="HF850" s="54"/>
      <c r="HG850" s="54"/>
      <c r="HH850" s="54"/>
      <c r="HI850" s="54"/>
      <c r="HJ850" s="54"/>
      <c r="HK850" s="54"/>
      <c r="HL850" s="54"/>
      <c r="HM850" s="54"/>
      <c r="HN850" s="54"/>
      <c r="HO850" s="54"/>
      <c r="HP850" s="54"/>
      <c r="HQ850" s="54"/>
      <c r="HR850" s="54"/>
      <c r="HS850" s="54"/>
      <c r="HT850" s="54"/>
      <c r="HU850" s="54"/>
      <c r="HV850" s="54"/>
      <c r="HW850" s="54"/>
      <c r="HX850" s="54"/>
      <c r="HY850" s="54"/>
      <c r="HZ850" s="54"/>
      <c r="IA850" s="54"/>
      <c r="IB850" s="54"/>
      <c r="IC850" s="54"/>
      <c r="ID850" s="54"/>
      <c r="IE850" s="54"/>
      <c r="IF850" s="54"/>
      <c r="IG850" s="54"/>
      <c r="IH850" s="54"/>
      <c r="II850" s="54"/>
      <c r="IJ850" s="54"/>
      <c r="IK850" s="54"/>
      <c r="IL850" s="54"/>
      <c r="IM850" s="54"/>
      <c r="IN850" s="54"/>
      <c r="IO850" s="54"/>
      <c r="IP850" s="54"/>
      <c r="IQ850" s="54"/>
      <c r="IR850" s="54"/>
      <c r="IS850" s="54"/>
    </row>
    <row r="851" spans="1:253" s="53" customFormat="1" ht="13.5" customHeight="1" x14ac:dyDescent="0.25">
      <c r="A851" s="38">
        <v>298514</v>
      </c>
      <c r="B851" s="37" t="s">
        <v>1776</v>
      </c>
      <c r="C851" s="38" t="s">
        <v>1774</v>
      </c>
      <c r="D851" s="39" t="s">
        <v>635</v>
      </c>
      <c r="E851" s="36" t="s">
        <v>676</v>
      </c>
      <c r="F851" s="40">
        <v>64.997</v>
      </c>
      <c r="G851" s="40">
        <v>61.747149999999998</v>
      </c>
      <c r="H851" s="40">
        <v>60.447210000000005</v>
      </c>
      <c r="I851" s="40">
        <v>59.147269999999999</v>
      </c>
      <c r="J851" s="45"/>
      <c r="K851" s="52"/>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c r="BS851" s="54"/>
      <c r="BT851" s="54"/>
      <c r="BU851" s="54"/>
      <c r="BV851" s="54"/>
      <c r="BW851" s="54"/>
      <c r="BX851" s="54"/>
      <c r="BY851" s="54"/>
      <c r="BZ851" s="54"/>
      <c r="CA851" s="54"/>
      <c r="CB851" s="54"/>
      <c r="CC851" s="54"/>
      <c r="CD851" s="54"/>
      <c r="CE851" s="54"/>
      <c r="CF851" s="54"/>
      <c r="CG851" s="54"/>
      <c r="CH851" s="54"/>
      <c r="CI851" s="54"/>
      <c r="CJ851" s="54"/>
      <c r="CK851" s="54"/>
      <c r="CL851" s="54"/>
      <c r="CM851" s="54"/>
      <c r="CN851" s="54"/>
      <c r="CO851" s="54"/>
      <c r="CP851" s="54"/>
      <c r="CQ851" s="54"/>
      <c r="CR851" s="54"/>
      <c r="CS851" s="54"/>
      <c r="CT851" s="54"/>
      <c r="CU851" s="54"/>
      <c r="CV851" s="54"/>
      <c r="CW851" s="54"/>
      <c r="CX851" s="54"/>
      <c r="CY851" s="54"/>
      <c r="CZ851" s="54"/>
      <c r="DA851" s="54"/>
      <c r="DB851" s="54"/>
      <c r="DC851" s="54"/>
      <c r="DD851" s="54"/>
      <c r="DE851" s="54"/>
      <c r="DF851" s="54"/>
      <c r="DG851" s="54"/>
      <c r="DH851" s="54"/>
      <c r="DI851" s="54"/>
      <c r="DJ851" s="54"/>
      <c r="DK851" s="54"/>
      <c r="DL851" s="54"/>
      <c r="DM851" s="54"/>
      <c r="DN851" s="54"/>
      <c r="DO851" s="54"/>
      <c r="DP851" s="54"/>
      <c r="DQ851" s="54"/>
      <c r="DR851" s="54"/>
      <c r="DS851" s="54"/>
      <c r="DT851" s="54"/>
      <c r="DU851" s="54"/>
      <c r="DV851" s="54"/>
      <c r="DW851" s="54"/>
      <c r="DX851" s="54"/>
      <c r="DY851" s="54"/>
      <c r="DZ851" s="54"/>
      <c r="EA851" s="54"/>
      <c r="EB851" s="54"/>
      <c r="EC851" s="54"/>
      <c r="ED851" s="54"/>
      <c r="EE851" s="54"/>
      <c r="EF851" s="54"/>
      <c r="EG851" s="54"/>
      <c r="EH851" s="54"/>
      <c r="EI851" s="54"/>
      <c r="EJ851" s="54"/>
      <c r="EK851" s="54"/>
      <c r="EL851" s="54"/>
      <c r="EM851" s="54"/>
      <c r="EN851" s="54"/>
      <c r="EO851" s="54"/>
      <c r="EP851" s="54"/>
      <c r="EQ851" s="54"/>
      <c r="ER851" s="54"/>
      <c r="ES851" s="54"/>
      <c r="ET851" s="54"/>
      <c r="EU851" s="54"/>
      <c r="EV851" s="54"/>
      <c r="EW851" s="54"/>
      <c r="EX851" s="54"/>
      <c r="EY851" s="54"/>
      <c r="EZ851" s="54"/>
      <c r="FA851" s="54"/>
      <c r="FB851" s="54"/>
      <c r="FC851" s="54"/>
      <c r="FD851" s="54"/>
      <c r="FE851" s="54"/>
      <c r="FF851" s="54"/>
      <c r="FG851" s="54"/>
      <c r="FH851" s="54"/>
      <c r="FI851" s="54"/>
      <c r="FJ851" s="54"/>
      <c r="FK851" s="54"/>
      <c r="FL851" s="54"/>
      <c r="FM851" s="54"/>
      <c r="FN851" s="54"/>
      <c r="FO851" s="54"/>
      <c r="FP851" s="54"/>
      <c r="FQ851" s="54"/>
      <c r="FR851" s="54"/>
      <c r="FS851" s="54"/>
      <c r="FT851" s="54"/>
      <c r="FU851" s="54"/>
      <c r="FV851" s="54"/>
      <c r="FW851" s="54"/>
      <c r="FX851" s="54"/>
      <c r="FY851" s="54"/>
      <c r="FZ851" s="54"/>
      <c r="GA851" s="54"/>
      <c r="GB851" s="54"/>
      <c r="GC851" s="54"/>
      <c r="GD851" s="54"/>
      <c r="GE851" s="54"/>
      <c r="GF851" s="54"/>
      <c r="GG851" s="54"/>
      <c r="GH851" s="54"/>
      <c r="GI851" s="54"/>
      <c r="GJ851" s="54"/>
      <c r="GK851" s="54"/>
      <c r="GL851" s="54"/>
      <c r="GM851" s="54"/>
      <c r="GN851" s="54"/>
      <c r="GO851" s="54"/>
      <c r="GP851" s="54"/>
      <c r="GQ851" s="54"/>
      <c r="GR851" s="54"/>
      <c r="GS851" s="54"/>
      <c r="GT851" s="54"/>
      <c r="GU851" s="54"/>
      <c r="GV851" s="54"/>
      <c r="GW851" s="54"/>
      <c r="GX851" s="54"/>
      <c r="GY851" s="54"/>
      <c r="GZ851" s="54"/>
      <c r="HA851" s="54"/>
      <c r="HB851" s="54"/>
      <c r="HC851" s="54"/>
      <c r="HD851" s="54"/>
      <c r="HE851" s="54"/>
      <c r="HF851" s="54"/>
      <c r="HG851" s="54"/>
      <c r="HH851" s="54"/>
      <c r="HI851" s="54"/>
      <c r="HJ851" s="54"/>
      <c r="HK851" s="54"/>
      <c r="HL851" s="54"/>
      <c r="HM851" s="54"/>
      <c r="HN851" s="54"/>
      <c r="HO851" s="54"/>
      <c r="HP851" s="54"/>
      <c r="HQ851" s="54"/>
      <c r="HR851" s="54"/>
      <c r="HS851" s="54"/>
      <c r="HT851" s="54"/>
      <c r="HU851" s="54"/>
      <c r="HV851" s="54"/>
      <c r="HW851" s="54"/>
      <c r="HX851" s="54"/>
      <c r="HY851" s="54"/>
      <c r="HZ851" s="54"/>
      <c r="IA851" s="54"/>
      <c r="IB851" s="54"/>
      <c r="IC851" s="54"/>
      <c r="ID851" s="54"/>
      <c r="IE851" s="54"/>
      <c r="IF851" s="54"/>
      <c r="IG851" s="54"/>
      <c r="IH851" s="54"/>
      <c r="II851" s="54"/>
      <c r="IJ851" s="54"/>
      <c r="IK851" s="54"/>
      <c r="IL851" s="54"/>
      <c r="IM851" s="54"/>
      <c r="IN851" s="54"/>
      <c r="IO851" s="54"/>
      <c r="IP851" s="54"/>
      <c r="IQ851" s="54"/>
      <c r="IR851" s="54"/>
      <c r="IS851" s="54"/>
    </row>
    <row r="852" spans="1:253" s="53" customFormat="1" ht="13.5" customHeight="1" x14ac:dyDescent="0.25">
      <c r="A852" s="38">
        <v>296865</v>
      </c>
      <c r="B852" s="37" t="s">
        <v>1777</v>
      </c>
      <c r="C852" s="38" t="s">
        <v>1774</v>
      </c>
      <c r="D852" s="39" t="s">
        <v>635</v>
      </c>
      <c r="E852" s="36" t="s">
        <v>676</v>
      </c>
      <c r="F852" s="40">
        <v>64.997</v>
      </c>
      <c r="G852" s="40">
        <v>61.747149999999998</v>
      </c>
      <c r="H852" s="40">
        <v>60.447210000000005</v>
      </c>
      <c r="I852" s="40">
        <v>59.147269999999999</v>
      </c>
      <c r="J852" s="45"/>
      <c r="K852" s="52"/>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c r="BS852" s="54"/>
      <c r="BT852" s="54"/>
      <c r="BU852" s="54"/>
      <c r="BV852" s="54"/>
      <c r="BW852" s="54"/>
      <c r="BX852" s="54"/>
      <c r="BY852" s="54"/>
      <c r="BZ852" s="54"/>
      <c r="CA852" s="54"/>
      <c r="CB852" s="54"/>
      <c r="CC852" s="54"/>
      <c r="CD852" s="54"/>
      <c r="CE852" s="54"/>
      <c r="CF852" s="54"/>
      <c r="CG852" s="54"/>
      <c r="CH852" s="54"/>
      <c r="CI852" s="54"/>
      <c r="CJ852" s="54"/>
      <c r="CK852" s="54"/>
      <c r="CL852" s="54"/>
      <c r="CM852" s="54"/>
      <c r="CN852" s="54"/>
      <c r="CO852" s="54"/>
      <c r="CP852" s="54"/>
      <c r="CQ852" s="54"/>
      <c r="CR852" s="54"/>
      <c r="CS852" s="54"/>
      <c r="CT852" s="54"/>
      <c r="CU852" s="54"/>
      <c r="CV852" s="54"/>
      <c r="CW852" s="54"/>
      <c r="CX852" s="54"/>
      <c r="CY852" s="54"/>
      <c r="CZ852" s="54"/>
      <c r="DA852" s="54"/>
      <c r="DB852" s="54"/>
      <c r="DC852" s="54"/>
      <c r="DD852" s="54"/>
      <c r="DE852" s="54"/>
      <c r="DF852" s="54"/>
      <c r="DG852" s="54"/>
      <c r="DH852" s="54"/>
      <c r="DI852" s="54"/>
      <c r="DJ852" s="54"/>
      <c r="DK852" s="54"/>
      <c r="DL852" s="54"/>
      <c r="DM852" s="54"/>
      <c r="DN852" s="54"/>
      <c r="DO852" s="54"/>
      <c r="DP852" s="54"/>
      <c r="DQ852" s="54"/>
      <c r="DR852" s="54"/>
      <c r="DS852" s="54"/>
      <c r="DT852" s="54"/>
      <c r="DU852" s="54"/>
      <c r="DV852" s="54"/>
      <c r="DW852" s="54"/>
      <c r="DX852" s="54"/>
      <c r="DY852" s="54"/>
      <c r="DZ852" s="54"/>
      <c r="EA852" s="54"/>
      <c r="EB852" s="54"/>
      <c r="EC852" s="54"/>
      <c r="ED852" s="54"/>
      <c r="EE852" s="54"/>
      <c r="EF852" s="54"/>
      <c r="EG852" s="54"/>
      <c r="EH852" s="54"/>
      <c r="EI852" s="54"/>
      <c r="EJ852" s="54"/>
      <c r="EK852" s="54"/>
      <c r="EL852" s="54"/>
      <c r="EM852" s="54"/>
      <c r="EN852" s="54"/>
      <c r="EO852" s="54"/>
      <c r="EP852" s="54"/>
      <c r="EQ852" s="54"/>
      <c r="ER852" s="54"/>
      <c r="ES852" s="54"/>
      <c r="ET852" s="54"/>
      <c r="EU852" s="54"/>
      <c r="EV852" s="54"/>
      <c r="EW852" s="54"/>
      <c r="EX852" s="54"/>
      <c r="EY852" s="54"/>
      <c r="EZ852" s="54"/>
      <c r="FA852" s="54"/>
      <c r="FB852" s="54"/>
      <c r="FC852" s="54"/>
      <c r="FD852" s="54"/>
      <c r="FE852" s="54"/>
      <c r="FF852" s="54"/>
      <c r="FG852" s="54"/>
      <c r="FH852" s="54"/>
      <c r="FI852" s="54"/>
      <c r="FJ852" s="54"/>
      <c r="FK852" s="54"/>
      <c r="FL852" s="54"/>
      <c r="FM852" s="54"/>
      <c r="FN852" s="54"/>
      <c r="FO852" s="54"/>
      <c r="FP852" s="54"/>
      <c r="FQ852" s="54"/>
      <c r="FR852" s="54"/>
      <c r="FS852" s="54"/>
      <c r="FT852" s="54"/>
      <c r="FU852" s="54"/>
      <c r="FV852" s="54"/>
      <c r="FW852" s="54"/>
      <c r="FX852" s="54"/>
      <c r="FY852" s="54"/>
      <c r="FZ852" s="54"/>
      <c r="GA852" s="54"/>
      <c r="GB852" s="54"/>
      <c r="GC852" s="54"/>
      <c r="GD852" s="54"/>
      <c r="GE852" s="54"/>
      <c r="GF852" s="54"/>
      <c r="GG852" s="54"/>
      <c r="GH852" s="54"/>
      <c r="GI852" s="54"/>
      <c r="GJ852" s="54"/>
      <c r="GK852" s="54"/>
      <c r="GL852" s="54"/>
      <c r="GM852" s="54"/>
      <c r="GN852" s="54"/>
      <c r="GO852" s="54"/>
      <c r="GP852" s="54"/>
      <c r="GQ852" s="54"/>
      <c r="GR852" s="54"/>
      <c r="GS852" s="54"/>
      <c r="GT852" s="54"/>
      <c r="GU852" s="54"/>
      <c r="GV852" s="54"/>
      <c r="GW852" s="54"/>
      <c r="GX852" s="54"/>
      <c r="GY852" s="54"/>
      <c r="GZ852" s="54"/>
      <c r="HA852" s="54"/>
      <c r="HB852" s="54"/>
      <c r="HC852" s="54"/>
      <c r="HD852" s="54"/>
      <c r="HE852" s="54"/>
      <c r="HF852" s="54"/>
      <c r="HG852" s="54"/>
      <c r="HH852" s="54"/>
      <c r="HI852" s="54"/>
      <c r="HJ852" s="54"/>
      <c r="HK852" s="54"/>
      <c r="HL852" s="54"/>
      <c r="HM852" s="54"/>
      <c r="HN852" s="54"/>
      <c r="HO852" s="54"/>
      <c r="HP852" s="54"/>
      <c r="HQ852" s="54"/>
      <c r="HR852" s="54"/>
      <c r="HS852" s="54"/>
      <c r="HT852" s="54"/>
      <c r="HU852" s="54"/>
      <c r="HV852" s="54"/>
      <c r="HW852" s="54"/>
      <c r="HX852" s="54"/>
      <c r="HY852" s="54"/>
      <c r="HZ852" s="54"/>
      <c r="IA852" s="54"/>
      <c r="IB852" s="54"/>
      <c r="IC852" s="54"/>
      <c r="ID852" s="54"/>
      <c r="IE852" s="54"/>
      <c r="IF852" s="54"/>
      <c r="IG852" s="54"/>
      <c r="IH852" s="54"/>
      <c r="II852" s="54"/>
      <c r="IJ852" s="54"/>
      <c r="IK852" s="54"/>
      <c r="IL852" s="54"/>
      <c r="IM852" s="54"/>
      <c r="IN852" s="54"/>
      <c r="IO852" s="54"/>
      <c r="IP852" s="54"/>
      <c r="IQ852" s="54"/>
      <c r="IR852" s="54"/>
      <c r="IS852" s="54"/>
    </row>
    <row r="853" spans="1:253" s="53" customFormat="1" ht="13.5" customHeight="1" x14ac:dyDescent="0.25">
      <c r="A853" s="38">
        <v>296859</v>
      </c>
      <c r="B853" s="37" t="s">
        <v>1778</v>
      </c>
      <c r="C853" s="38" t="s">
        <v>1774</v>
      </c>
      <c r="D853" s="39" t="s">
        <v>635</v>
      </c>
      <c r="E853" s="36" t="s">
        <v>676</v>
      </c>
      <c r="F853" s="40">
        <v>72.498999999999995</v>
      </c>
      <c r="G853" s="40">
        <v>68.874049999999997</v>
      </c>
      <c r="H853" s="40">
        <v>67.42407</v>
      </c>
      <c r="I853" s="40">
        <v>65.974090000000004</v>
      </c>
      <c r="J853" s="45"/>
      <c r="K853" s="52"/>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c r="BS853" s="54"/>
      <c r="BT853" s="54"/>
      <c r="BU853" s="54"/>
      <c r="BV853" s="54"/>
      <c r="BW853" s="54"/>
      <c r="BX853" s="54"/>
      <c r="BY853" s="54"/>
      <c r="BZ853" s="54"/>
      <c r="CA853" s="54"/>
      <c r="CB853" s="54"/>
      <c r="CC853" s="54"/>
      <c r="CD853" s="54"/>
      <c r="CE853" s="54"/>
      <c r="CF853" s="54"/>
      <c r="CG853" s="54"/>
      <c r="CH853" s="54"/>
      <c r="CI853" s="54"/>
      <c r="CJ853" s="54"/>
      <c r="CK853" s="54"/>
      <c r="CL853" s="54"/>
      <c r="CM853" s="54"/>
      <c r="CN853" s="54"/>
      <c r="CO853" s="54"/>
      <c r="CP853" s="54"/>
      <c r="CQ853" s="54"/>
      <c r="CR853" s="54"/>
      <c r="CS853" s="54"/>
      <c r="CT853" s="54"/>
      <c r="CU853" s="54"/>
      <c r="CV853" s="54"/>
      <c r="CW853" s="54"/>
      <c r="CX853" s="54"/>
      <c r="CY853" s="54"/>
      <c r="CZ853" s="54"/>
      <c r="DA853" s="54"/>
      <c r="DB853" s="54"/>
      <c r="DC853" s="54"/>
      <c r="DD853" s="54"/>
      <c r="DE853" s="54"/>
      <c r="DF853" s="54"/>
      <c r="DG853" s="54"/>
      <c r="DH853" s="54"/>
      <c r="DI853" s="54"/>
      <c r="DJ853" s="54"/>
      <c r="DK853" s="54"/>
      <c r="DL853" s="54"/>
      <c r="DM853" s="54"/>
      <c r="DN853" s="54"/>
      <c r="DO853" s="54"/>
      <c r="DP853" s="54"/>
      <c r="DQ853" s="54"/>
      <c r="DR853" s="54"/>
      <c r="DS853" s="54"/>
      <c r="DT853" s="54"/>
      <c r="DU853" s="54"/>
      <c r="DV853" s="54"/>
      <c r="DW853" s="54"/>
      <c r="DX853" s="54"/>
      <c r="DY853" s="54"/>
      <c r="DZ853" s="54"/>
      <c r="EA853" s="54"/>
      <c r="EB853" s="54"/>
      <c r="EC853" s="54"/>
      <c r="ED853" s="54"/>
      <c r="EE853" s="54"/>
      <c r="EF853" s="54"/>
      <c r="EG853" s="54"/>
      <c r="EH853" s="54"/>
      <c r="EI853" s="54"/>
      <c r="EJ853" s="54"/>
      <c r="EK853" s="54"/>
      <c r="EL853" s="54"/>
      <c r="EM853" s="54"/>
      <c r="EN853" s="54"/>
      <c r="EO853" s="54"/>
      <c r="EP853" s="54"/>
      <c r="EQ853" s="54"/>
      <c r="ER853" s="54"/>
      <c r="ES853" s="54"/>
      <c r="ET853" s="54"/>
      <c r="EU853" s="54"/>
      <c r="EV853" s="54"/>
      <c r="EW853" s="54"/>
      <c r="EX853" s="54"/>
      <c r="EY853" s="54"/>
      <c r="EZ853" s="54"/>
      <c r="FA853" s="54"/>
      <c r="FB853" s="54"/>
      <c r="FC853" s="54"/>
      <c r="FD853" s="54"/>
      <c r="FE853" s="54"/>
      <c r="FF853" s="54"/>
      <c r="FG853" s="54"/>
      <c r="FH853" s="54"/>
      <c r="FI853" s="54"/>
      <c r="FJ853" s="54"/>
      <c r="FK853" s="54"/>
      <c r="FL853" s="54"/>
      <c r="FM853" s="54"/>
      <c r="FN853" s="54"/>
      <c r="FO853" s="54"/>
      <c r="FP853" s="54"/>
      <c r="FQ853" s="54"/>
      <c r="FR853" s="54"/>
      <c r="FS853" s="54"/>
      <c r="FT853" s="54"/>
      <c r="FU853" s="54"/>
      <c r="FV853" s="54"/>
      <c r="FW853" s="54"/>
      <c r="FX853" s="54"/>
      <c r="FY853" s="54"/>
      <c r="FZ853" s="54"/>
      <c r="GA853" s="54"/>
      <c r="GB853" s="54"/>
      <c r="GC853" s="54"/>
      <c r="GD853" s="54"/>
      <c r="GE853" s="54"/>
      <c r="GF853" s="54"/>
      <c r="GG853" s="54"/>
      <c r="GH853" s="54"/>
      <c r="GI853" s="54"/>
      <c r="GJ853" s="54"/>
      <c r="GK853" s="54"/>
      <c r="GL853" s="54"/>
      <c r="GM853" s="54"/>
      <c r="GN853" s="54"/>
      <c r="GO853" s="54"/>
      <c r="GP853" s="54"/>
      <c r="GQ853" s="54"/>
      <c r="GR853" s="54"/>
      <c r="GS853" s="54"/>
      <c r="GT853" s="54"/>
      <c r="GU853" s="54"/>
      <c r="GV853" s="54"/>
      <c r="GW853" s="54"/>
      <c r="GX853" s="54"/>
      <c r="GY853" s="54"/>
      <c r="GZ853" s="54"/>
      <c r="HA853" s="54"/>
      <c r="HB853" s="54"/>
      <c r="HC853" s="54"/>
      <c r="HD853" s="54"/>
      <c r="HE853" s="54"/>
      <c r="HF853" s="54"/>
      <c r="HG853" s="54"/>
      <c r="HH853" s="54"/>
      <c r="HI853" s="54"/>
      <c r="HJ853" s="54"/>
      <c r="HK853" s="54"/>
      <c r="HL853" s="54"/>
      <c r="HM853" s="54"/>
      <c r="HN853" s="54"/>
      <c r="HO853" s="54"/>
      <c r="HP853" s="54"/>
      <c r="HQ853" s="54"/>
      <c r="HR853" s="54"/>
      <c r="HS853" s="54"/>
      <c r="HT853" s="54"/>
      <c r="HU853" s="54"/>
      <c r="HV853" s="54"/>
      <c r="HW853" s="54"/>
      <c r="HX853" s="54"/>
      <c r="HY853" s="54"/>
      <c r="HZ853" s="54"/>
      <c r="IA853" s="54"/>
      <c r="IB853" s="54"/>
      <c r="IC853" s="54"/>
      <c r="ID853" s="54"/>
      <c r="IE853" s="54"/>
      <c r="IF853" s="54"/>
      <c r="IG853" s="54"/>
      <c r="IH853" s="54"/>
      <c r="II853" s="54"/>
      <c r="IJ853" s="54"/>
      <c r="IK853" s="54"/>
      <c r="IL853" s="54"/>
      <c r="IM853" s="54"/>
      <c r="IN853" s="54"/>
      <c r="IO853" s="54"/>
      <c r="IP853" s="54"/>
      <c r="IQ853" s="54"/>
      <c r="IR853" s="54"/>
      <c r="IS853" s="54"/>
    </row>
    <row r="854" spans="1:253" s="53" customFormat="1" ht="13.5" customHeight="1" x14ac:dyDescent="0.25">
      <c r="A854" s="38">
        <v>296862</v>
      </c>
      <c r="B854" s="37" t="s">
        <v>1779</v>
      </c>
      <c r="C854" s="38" t="s">
        <v>1774</v>
      </c>
      <c r="D854" s="39" t="s">
        <v>635</v>
      </c>
      <c r="E854" s="36" t="s">
        <v>676</v>
      </c>
      <c r="F854" s="40">
        <v>72.498999999999995</v>
      </c>
      <c r="G854" s="40">
        <v>68.874049999999997</v>
      </c>
      <c r="H854" s="40">
        <v>67.42407</v>
      </c>
      <c r="I854" s="40">
        <v>65.974090000000004</v>
      </c>
      <c r="J854" s="45"/>
      <c r="K854" s="52"/>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c r="BS854" s="54"/>
      <c r="BT854" s="54"/>
      <c r="BU854" s="54"/>
      <c r="BV854" s="54"/>
      <c r="BW854" s="54"/>
      <c r="BX854" s="54"/>
      <c r="BY854" s="54"/>
      <c r="BZ854" s="54"/>
      <c r="CA854" s="54"/>
      <c r="CB854" s="54"/>
      <c r="CC854" s="54"/>
      <c r="CD854" s="54"/>
      <c r="CE854" s="54"/>
      <c r="CF854" s="54"/>
      <c r="CG854" s="54"/>
      <c r="CH854" s="54"/>
      <c r="CI854" s="54"/>
      <c r="CJ854" s="54"/>
      <c r="CK854" s="54"/>
      <c r="CL854" s="54"/>
      <c r="CM854" s="54"/>
      <c r="CN854" s="54"/>
      <c r="CO854" s="54"/>
      <c r="CP854" s="54"/>
      <c r="CQ854" s="54"/>
      <c r="CR854" s="54"/>
      <c r="CS854" s="54"/>
      <c r="CT854" s="54"/>
      <c r="CU854" s="54"/>
      <c r="CV854" s="54"/>
      <c r="CW854" s="54"/>
      <c r="CX854" s="54"/>
      <c r="CY854" s="54"/>
      <c r="CZ854" s="54"/>
      <c r="DA854" s="54"/>
      <c r="DB854" s="54"/>
      <c r="DC854" s="54"/>
      <c r="DD854" s="54"/>
      <c r="DE854" s="54"/>
      <c r="DF854" s="54"/>
      <c r="DG854" s="54"/>
      <c r="DH854" s="54"/>
      <c r="DI854" s="54"/>
      <c r="DJ854" s="54"/>
      <c r="DK854" s="54"/>
      <c r="DL854" s="54"/>
      <c r="DM854" s="54"/>
      <c r="DN854" s="54"/>
      <c r="DO854" s="54"/>
      <c r="DP854" s="54"/>
      <c r="DQ854" s="54"/>
      <c r="DR854" s="54"/>
      <c r="DS854" s="54"/>
      <c r="DT854" s="54"/>
      <c r="DU854" s="54"/>
      <c r="DV854" s="54"/>
      <c r="DW854" s="54"/>
      <c r="DX854" s="54"/>
      <c r="DY854" s="54"/>
      <c r="DZ854" s="54"/>
      <c r="EA854" s="54"/>
      <c r="EB854" s="54"/>
      <c r="EC854" s="54"/>
      <c r="ED854" s="54"/>
      <c r="EE854" s="54"/>
      <c r="EF854" s="54"/>
      <c r="EG854" s="54"/>
      <c r="EH854" s="54"/>
      <c r="EI854" s="54"/>
      <c r="EJ854" s="54"/>
      <c r="EK854" s="54"/>
      <c r="EL854" s="54"/>
      <c r="EM854" s="54"/>
      <c r="EN854" s="54"/>
      <c r="EO854" s="54"/>
      <c r="EP854" s="54"/>
      <c r="EQ854" s="54"/>
      <c r="ER854" s="54"/>
      <c r="ES854" s="54"/>
      <c r="ET854" s="54"/>
      <c r="EU854" s="54"/>
      <c r="EV854" s="54"/>
      <c r="EW854" s="54"/>
      <c r="EX854" s="54"/>
      <c r="EY854" s="54"/>
      <c r="EZ854" s="54"/>
      <c r="FA854" s="54"/>
      <c r="FB854" s="54"/>
      <c r="FC854" s="54"/>
      <c r="FD854" s="54"/>
      <c r="FE854" s="54"/>
      <c r="FF854" s="54"/>
      <c r="FG854" s="54"/>
      <c r="FH854" s="54"/>
      <c r="FI854" s="54"/>
      <c r="FJ854" s="54"/>
      <c r="FK854" s="54"/>
      <c r="FL854" s="54"/>
      <c r="FM854" s="54"/>
      <c r="FN854" s="54"/>
      <c r="FO854" s="54"/>
      <c r="FP854" s="54"/>
      <c r="FQ854" s="54"/>
      <c r="FR854" s="54"/>
      <c r="FS854" s="54"/>
      <c r="FT854" s="54"/>
      <c r="FU854" s="54"/>
      <c r="FV854" s="54"/>
      <c r="FW854" s="54"/>
      <c r="FX854" s="54"/>
      <c r="FY854" s="54"/>
      <c r="FZ854" s="54"/>
      <c r="GA854" s="54"/>
      <c r="GB854" s="54"/>
      <c r="GC854" s="54"/>
      <c r="GD854" s="54"/>
      <c r="GE854" s="54"/>
      <c r="GF854" s="54"/>
      <c r="GG854" s="54"/>
      <c r="GH854" s="54"/>
      <c r="GI854" s="54"/>
      <c r="GJ854" s="54"/>
      <c r="GK854" s="54"/>
      <c r="GL854" s="54"/>
      <c r="GM854" s="54"/>
      <c r="GN854" s="54"/>
      <c r="GO854" s="54"/>
      <c r="GP854" s="54"/>
      <c r="GQ854" s="54"/>
      <c r="GR854" s="54"/>
      <c r="GS854" s="54"/>
      <c r="GT854" s="54"/>
      <c r="GU854" s="54"/>
      <c r="GV854" s="54"/>
      <c r="GW854" s="54"/>
      <c r="GX854" s="54"/>
      <c r="GY854" s="54"/>
      <c r="GZ854" s="54"/>
      <c r="HA854" s="54"/>
      <c r="HB854" s="54"/>
      <c r="HC854" s="54"/>
      <c r="HD854" s="54"/>
      <c r="HE854" s="54"/>
      <c r="HF854" s="54"/>
      <c r="HG854" s="54"/>
      <c r="HH854" s="54"/>
      <c r="HI854" s="54"/>
      <c r="HJ854" s="54"/>
      <c r="HK854" s="54"/>
      <c r="HL854" s="54"/>
      <c r="HM854" s="54"/>
      <c r="HN854" s="54"/>
      <c r="HO854" s="54"/>
      <c r="HP854" s="54"/>
      <c r="HQ854" s="54"/>
      <c r="HR854" s="54"/>
      <c r="HS854" s="54"/>
      <c r="HT854" s="54"/>
      <c r="HU854" s="54"/>
      <c r="HV854" s="54"/>
      <c r="HW854" s="54"/>
      <c r="HX854" s="54"/>
      <c r="HY854" s="54"/>
      <c r="HZ854" s="54"/>
      <c r="IA854" s="54"/>
      <c r="IB854" s="54"/>
      <c r="IC854" s="54"/>
      <c r="ID854" s="54"/>
      <c r="IE854" s="54"/>
      <c r="IF854" s="54"/>
      <c r="IG854" s="54"/>
      <c r="IH854" s="54"/>
      <c r="II854" s="54"/>
      <c r="IJ854" s="54"/>
      <c r="IK854" s="54"/>
      <c r="IL854" s="54"/>
      <c r="IM854" s="54"/>
      <c r="IN854" s="54"/>
      <c r="IO854" s="54"/>
      <c r="IP854" s="54"/>
      <c r="IQ854" s="54"/>
      <c r="IR854" s="54"/>
      <c r="IS854" s="54"/>
    </row>
    <row r="855" spans="1:253" s="53" customFormat="1" ht="13.5" customHeight="1" x14ac:dyDescent="0.25">
      <c r="A855" s="38">
        <v>350964</v>
      </c>
      <c r="B855" s="37" t="s">
        <v>1780</v>
      </c>
      <c r="C855" s="38" t="s">
        <v>1781</v>
      </c>
      <c r="D855" s="39" t="s">
        <v>544</v>
      </c>
      <c r="E855" s="36" t="s">
        <v>1413</v>
      </c>
      <c r="F855" s="40">
        <v>26.248999999999999</v>
      </c>
      <c r="G855" s="40">
        <v>24.936549999999997</v>
      </c>
      <c r="H855" s="40">
        <v>24.411570000000001</v>
      </c>
      <c r="I855" s="40">
        <v>23.886589999999998</v>
      </c>
      <c r="J855" s="45"/>
      <c r="K855" s="52"/>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c r="BS855" s="54"/>
      <c r="BT855" s="54"/>
      <c r="BU855" s="54"/>
      <c r="BV855" s="54"/>
      <c r="BW855" s="54"/>
      <c r="BX855" s="54"/>
      <c r="BY855" s="54"/>
      <c r="BZ855" s="54"/>
      <c r="CA855" s="54"/>
      <c r="CB855" s="54"/>
      <c r="CC855" s="54"/>
      <c r="CD855" s="54"/>
      <c r="CE855" s="54"/>
      <c r="CF855" s="54"/>
      <c r="CG855" s="54"/>
      <c r="CH855" s="54"/>
      <c r="CI855" s="54"/>
      <c r="CJ855" s="54"/>
      <c r="CK855" s="54"/>
      <c r="CL855" s="54"/>
      <c r="CM855" s="54"/>
      <c r="CN855" s="54"/>
      <c r="CO855" s="54"/>
      <c r="CP855" s="54"/>
      <c r="CQ855" s="54"/>
      <c r="CR855" s="54"/>
      <c r="CS855" s="54"/>
      <c r="CT855" s="54"/>
      <c r="CU855" s="54"/>
      <c r="CV855" s="54"/>
      <c r="CW855" s="54"/>
      <c r="CX855" s="54"/>
      <c r="CY855" s="54"/>
      <c r="CZ855" s="54"/>
      <c r="DA855" s="54"/>
      <c r="DB855" s="54"/>
      <c r="DC855" s="54"/>
      <c r="DD855" s="54"/>
      <c r="DE855" s="54"/>
      <c r="DF855" s="54"/>
      <c r="DG855" s="54"/>
      <c r="DH855" s="54"/>
      <c r="DI855" s="54"/>
      <c r="DJ855" s="54"/>
      <c r="DK855" s="54"/>
      <c r="DL855" s="54"/>
      <c r="DM855" s="54"/>
      <c r="DN855" s="54"/>
      <c r="DO855" s="54"/>
      <c r="DP855" s="54"/>
      <c r="DQ855" s="54"/>
      <c r="DR855" s="54"/>
      <c r="DS855" s="54"/>
      <c r="DT855" s="54"/>
      <c r="DU855" s="54"/>
      <c r="DV855" s="54"/>
      <c r="DW855" s="54"/>
      <c r="DX855" s="54"/>
      <c r="DY855" s="54"/>
      <c r="DZ855" s="54"/>
      <c r="EA855" s="54"/>
      <c r="EB855" s="54"/>
      <c r="EC855" s="54"/>
      <c r="ED855" s="54"/>
      <c r="EE855" s="54"/>
      <c r="EF855" s="54"/>
      <c r="EG855" s="54"/>
      <c r="EH855" s="54"/>
      <c r="EI855" s="54"/>
      <c r="EJ855" s="54"/>
      <c r="EK855" s="54"/>
      <c r="EL855" s="54"/>
      <c r="EM855" s="54"/>
      <c r="EN855" s="54"/>
      <c r="EO855" s="54"/>
      <c r="EP855" s="54"/>
      <c r="EQ855" s="54"/>
      <c r="ER855" s="54"/>
      <c r="ES855" s="54"/>
      <c r="ET855" s="54"/>
      <c r="EU855" s="54"/>
      <c r="EV855" s="54"/>
      <c r="EW855" s="54"/>
      <c r="EX855" s="54"/>
      <c r="EY855" s="54"/>
      <c r="EZ855" s="54"/>
      <c r="FA855" s="54"/>
      <c r="FB855" s="54"/>
      <c r="FC855" s="54"/>
      <c r="FD855" s="54"/>
      <c r="FE855" s="54"/>
      <c r="FF855" s="54"/>
      <c r="FG855" s="54"/>
      <c r="FH855" s="54"/>
      <c r="FI855" s="54"/>
      <c r="FJ855" s="54"/>
      <c r="FK855" s="54"/>
      <c r="FL855" s="54"/>
      <c r="FM855" s="54"/>
      <c r="FN855" s="54"/>
      <c r="FO855" s="54"/>
      <c r="FP855" s="54"/>
      <c r="FQ855" s="54"/>
      <c r="FR855" s="54"/>
      <c r="FS855" s="54"/>
      <c r="FT855" s="54"/>
      <c r="FU855" s="54"/>
      <c r="FV855" s="54"/>
      <c r="FW855" s="54"/>
      <c r="FX855" s="54"/>
      <c r="FY855" s="54"/>
      <c r="FZ855" s="54"/>
      <c r="GA855" s="54"/>
      <c r="GB855" s="54"/>
      <c r="GC855" s="54"/>
      <c r="GD855" s="54"/>
      <c r="GE855" s="54"/>
      <c r="GF855" s="54"/>
      <c r="GG855" s="54"/>
      <c r="GH855" s="54"/>
      <c r="GI855" s="54"/>
      <c r="GJ855" s="54"/>
      <c r="GK855" s="54"/>
      <c r="GL855" s="54"/>
      <c r="GM855" s="54"/>
      <c r="GN855" s="54"/>
      <c r="GO855" s="54"/>
      <c r="GP855" s="54"/>
      <c r="GQ855" s="54"/>
      <c r="GR855" s="54"/>
      <c r="GS855" s="54"/>
      <c r="GT855" s="54"/>
      <c r="GU855" s="54"/>
      <c r="GV855" s="54"/>
      <c r="GW855" s="54"/>
      <c r="GX855" s="54"/>
      <c r="GY855" s="54"/>
      <c r="GZ855" s="54"/>
      <c r="HA855" s="54"/>
      <c r="HB855" s="54"/>
      <c r="HC855" s="54"/>
      <c r="HD855" s="54"/>
      <c r="HE855" s="54"/>
      <c r="HF855" s="54"/>
      <c r="HG855" s="54"/>
      <c r="HH855" s="54"/>
      <c r="HI855" s="54"/>
      <c r="HJ855" s="54"/>
      <c r="HK855" s="54"/>
      <c r="HL855" s="54"/>
      <c r="HM855" s="54"/>
      <c r="HN855" s="54"/>
      <c r="HO855" s="54"/>
      <c r="HP855" s="54"/>
      <c r="HQ855" s="54"/>
      <c r="HR855" s="54"/>
      <c r="HS855" s="54"/>
      <c r="HT855" s="54"/>
      <c r="HU855" s="54"/>
      <c r="HV855" s="54"/>
      <c r="HW855" s="54"/>
      <c r="HX855" s="54"/>
      <c r="HY855" s="54"/>
      <c r="HZ855" s="54"/>
      <c r="IA855" s="54"/>
      <c r="IB855" s="54"/>
      <c r="IC855" s="54"/>
      <c r="ID855" s="54"/>
      <c r="IE855" s="54"/>
      <c r="IF855" s="54"/>
      <c r="IG855" s="54"/>
      <c r="IH855" s="54"/>
      <c r="II855" s="54"/>
      <c r="IJ855" s="54"/>
      <c r="IK855" s="54"/>
      <c r="IL855" s="54"/>
      <c r="IM855" s="54"/>
      <c r="IN855" s="54"/>
      <c r="IO855" s="54"/>
      <c r="IP855" s="54"/>
      <c r="IQ855" s="54"/>
      <c r="IR855" s="54"/>
      <c r="IS855" s="54"/>
    </row>
    <row r="856" spans="1:253" s="53" customFormat="1" ht="13.5" customHeight="1" x14ac:dyDescent="0.25">
      <c r="A856" s="38">
        <v>350763</v>
      </c>
      <c r="B856" s="37" t="s">
        <v>1780</v>
      </c>
      <c r="C856" s="38" t="s">
        <v>1781</v>
      </c>
      <c r="D856" s="39" t="s">
        <v>540</v>
      </c>
      <c r="E856" s="36" t="s">
        <v>1690</v>
      </c>
      <c r="F856" s="40">
        <v>39.99</v>
      </c>
      <c r="G856" s="43" t="s">
        <v>584</v>
      </c>
      <c r="H856" s="40"/>
      <c r="I856" s="40"/>
      <c r="J856" s="45"/>
      <c r="K856" s="52"/>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c r="BS856" s="54"/>
      <c r="BT856" s="54"/>
      <c r="BU856" s="54"/>
      <c r="BV856" s="54"/>
      <c r="BW856" s="54"/>
      <c r="BX856" s="54"/>
      <c r="BY856" s="54"/>
      <c r="BZ856" s="54"/>
      <c r="CA856" s="54"/>
      <c r="CB856" s="54"/>
      <c r="CC856" s="54"/>
      <c r="CD856" s="54"/>
      <c r="CE856" s="54"/>
      <c r="CF856" s="54"/>
      <c r="CG856" s="54"/>
      <c r="CH856" s="54"/>
      <c r="CI856" s="54"/>
      <c r="CJ856" s="54"/>
      <c r="CK856" s="54"/>
      <c r="CL856" s="54"/>
      <c r="CM856" s="54"/>
      <c r="CN856" s="54"/>
      <c r="CO856" s="54"/>
      <c r="CP856" s="54"/>
      <c r="CQ856" s="54"/>
      <c r="CR856" s="54"/>
      <c r="CS856" s="54"/>
      <c r="CT856" s="54"/>
      <c r="CU856" s="54"/>
      <c r="CV856" s="54"/>
      <c r="CW856" s="54"/>
      <c r="CX856" s="54"/>
      <c r="CY856" s="54"/>
      <c r="CZ856" s="54"/>
      <c r="DA856" s="54"/>
      <c r="DB856" s="54"/>
      <c r="DC856" s="54"/>
      <c r="DD856" s="54"/>
      <c r="DE856" s="54"/>
      <c r="DF856" s="54"/>
      <c r="DG856" s="54"/>
      <c r="DH856" s="54"/>
      <c r="DI856" s="54"/>
      <c r="DJ856" s="54"/>
      <c r="DK856" s="54"/>
      <c r="DL856" s="54"/>
      <c r="DM856" s="54"/>
      <c r="DN856" s="54"/>
      <c r="DO856" s="54"/>
      <c r="DP856" s="54"/>
      <c r="DQ856" s="54"/>
      <c r="DR856" s="54"/>
      <c r="DS856" s="54"/>
      <c r="DT856" s="54"/>
      <c r="DU856" s="54"/>
      <c r="DV856" s="54"/>
      <c r="DW856" s="54"/>
      <c r="DX856" s="54"/>
      <c r="DY856" s="54"/>
      <c r="DZ856" s="54"/>
      <c r="EA856" s="54"/>
      <c r="EB856" s="54"/>
      <c r="EC856" s="54"/>
      <c r="ED856" s="54"/>
      <c r="EE856" s="54"/>
      <c r="EF856" s="54"/>
      <c r="EG856" s="54"/>
      <c r="EH856" s="54"/>
      <c r="EI856" s="54"/>
      <c r="EJ856" s="54"/>
      <c r="EK856" s="54"/>
      <c r="EL856" s="54"/>
      <c r="EM856" s="54"/>
      <c r="EN856" s="54"/>
      <c r="EO856" s="54"/>
      <c r="EP856" s="54"/>
      <c r="EQ856" s="54"/>
      <c r="ER856" s="54"/>
      <c r="ES856" s="54"/>
      <c r="ET856" s="54"/>
      <c r="EU856" s="54"/>
      <c r="EV856" s="54"/>
      <c r="EW856" s="54"/>
      <c r="EX856" s="54"/>
      <c r="EY856" s="54"/>
      <c r="EZ856" s="54"/>
      <c r="FA856" s="54"/>
      <c r="FB856" s="54"/>
      <c r="FC856" s="54"/>
      <c r="FD856" s="54"/>
      <c r="FE856" s="54"/>
      <c r="FF856" s="54"/>
      <c r="FG856" s="54"/>
      <c r="FH856" s="54"/>
      <c r="FI856" s="54"/>
      <c r="FJ856" s="54"/>
      <c r="FK856" s="54"/>
      <c r="FL856" s="54"/>
      <c r="FM856" s="54"/>
      <c r="FN856" s="54"/>
      <c r="FO856" s="54"/>
      <c r="FP856" s="54"/>
      <c r="FQ856" s="54"/>
      <c r="FR856" s="54"/>
      <c r="FS856" s="54"/>
      <c r="FT856" s="54"/>
      <c r="FU856" s="54"/>
      <c r="FV856" s="54"/>
      <c r="FW856" s="54"/>
      <c r="FX856" s="54"/>
      <c r="FY856" s="54"/>
      <c r="FZ856" s="54"/>
      <c r="GA856" s="54"/>
      <c r="GB856" s="54"/>
      <c r="GC856" s="54"/>
      <c r="GD856" s="54"/>
      <c r="GE856" s="54"/>
      <c r="GF856" s="54"/>
      <c r="GG856" s="54"/>
      <c r="GH856" s="54"/>
      <c r="GI856" s="54"/>
      <c r="GJ856" s="54"/>
      <c r="GK856" s="54"/>
      <c r="GL856" s="54"/>
      <c r="GM856" s="54"/>
      <c r="GN856" s="54"/>
      <c r="GO856" s="54"/>
      <c r="GP856" s="54"/>
      <c r="GQ856" s="54"/>
      <c r="GR856" s="54"/>
      <c r="GS856" s="54"/>
      <c r="GT856" s="54"/>
      <c r="GU856" s="54"/>
      <c r="GV856" s="54"/>
      <c r="GW856" s="54"/>
      <c r="GX856" s="54"/>
      <c r="GY856" s="54"/>
      <c r="GZ856" s="54"/>
      <c r="HA856" s="54"/>
      <c r="HB856" s="54"/>
      <c r="HC856" s="54"/>
      <c r="HD856" s="54"/>
      <c r="HE856" s="54"/>
      <c r="HF856" s="54"/>
      <c r="HG856" s="54"/>
      <c r="HH856" s="54"/>
      <c r="HI856" s="54"/>
      <c r="HJ856" s="54"/>
      <c r="HK856" s="54"/>
      <c r="HL856" s="54"/>
      <c r="HM856" s="54"/>
      <c r="HN856" s="54"/>
      <c r="HO856" s="54"/>
      <c r="HP856" s="54"/>
      <c r="HQ856" s="54"/>
      <c r="HR856" s="54"/>
      <c r="HS856" s="54"/>
      <c r="HT856" s="54"/>
      <c r="HU856" s="54"/>
      <c r="HV856" s="54"/>
      <c r="HW856" s="54"/>
      <c r="HX856" s="54"/>
      <c r="HY856" s="54"/>
      <c r="HZ856" s="54"/>
      <c r="IA856" s="54"/>
      <c r="IB856" s="54"/>
      <c r="IC856" s="54"/>
      <c r="ID856" s="54"/>
      <c r="IE856" s="54"/>
      <c r="IF856" s="54"/>
      <c r="IG856" s="54"/>
      <c r="IH856" s="54"/>
      <c r="II856" s="54"/>
      <c r="IJ856" s="54"/>
      <c r="IK856" s="54"/>
      <c r="IL856" s="54"/>
      <c r="IM856" s="54"/>
      <c r="IN856" s="54"/>
      <c r="IO856" s="54"/>
      <c r="IP856" s="54"/>
      <c r="IQ856" s="54"/>
      <c r="IR856" s="54"/>
      <c r="IS856" s="54"/>
    </row>
    <row r="857" spans="1:253" s="53" customFormat="1" ht="13.5" customHeight="1" x14ac:dyDescent="0.25">
      <c r="A857" s="38">
        <v>351994</v>
      </c>
      <c r="B857" s="37" t="s">
        <v>1780</v>
      </c>
      <c r="C857" s="38" t="s">
        <v>1781</v>
      </c>
      <c r="D857" s="39" t="s">
        <v>582</v>
      </c>
      <c r="E857" s="36" t="s">
        <v>676</v>
      </c>
      <c r="F857" s="40">
        <v>24.498999999999999</v>
      </c>
      <c r="G857" s="40">
        <v>23.274049999999999</v>
      </c>
      <c r="H857" s="40">
        <v>22.78407</v>
      </c>
      <c r="I857" s="40">
        <v>22.294090000000001</v>
      </c>
      <c r="J857" s="45"/>
      <c r="K857" s="52"/>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c r="BS857" s="54"/>
      <c r="BT857" s="54"/>
      <c r="BU857" s="54"/>
      <c r="BV857" s="54"/>
      <c r="BW857" s="54"/>
      <c r="BX857" s="54"/>
      <c r="BY857" s="54"/>
      <c r="BZ857" s="54"/>
      <c r="CA857" s="54"/>
      <c r="CB857" s="54"/>
      <c r="CC857" s="54"/>
      <c r="CD857" s="54"/>
      <c r="CE857" s="54"/>
      <c r="CF857" s="54"/>
      <c r="CG857" s="54"/>
      <c r="CH857" s="54"/>
      <c r="CI857" s="54"/>
      <c r="CJ857" s="54"/>
      <c r="CK857" s="54"/>
      <c r="CL857" s="54"/>
      <c r="CM857" s="54"/>
      <c r="CN857" s="54"/>
      <c r="CO857" s="54"/>
      <c r="CP857" s="54"/>
      <c r="CQ857" s="54"/>
      <c r="CR857" s="54"/>
      <c r="CS857" s="54"/>
      <c r="CT857" s="54"/>
      <c r="CU857" s="54"/>
      <c r="CV857" s="54"/>
      <c r="CW857" s="54"/>
      <c r="CX857" s="54"/>
      <c r="CY857" s="54"/>
      <c r="CZ857" s="54"/>
      <c r="DA857" s="54"/>
      <c r="DB857" s="54"/>
      <c r="DC857" s="54"/>
      <c r="DD857" s="54"/>
      <c r="DE857" s="54"/>
      <c r="DF857" s="54"/>
      <c r="DG857" s="54"/>
      <c r="DH857" s="54"/>
      <c r="DI857" s="54"/>
      <c r="DJ857" s="54"/>
      <c r="DK857" s="54"/>
      <c r="DL857" s="54"/>
      <c r="DM857" s="54"/>
      <c r="DN857" s="54"/>
      <c r="DO857" s="54"/>
      <c r="DP857" s="54"/>
      <c r="DQ857" s="54"/>
      <c r="DR857" s="54"/>
      <c r="DS857" s="54"/>
      <c r="DT857" s="54"/>
      <c r="DU857" s="54"/>
      <c r="DV857" s="54"/>
      <c r="DW857" s="54"/>
      <c r="DX857" s="54"/>
      <c r="DY857" s="54"/>
      <c r="DZ857" s="54"/>
      <c r="EA857" s="54"/>
      <c r="EB857" s="54"/>
      <c r="EC857" s="54"/>
      <c r="ED857" s="54"/>
      <c r="EE857" s="54"/>
      <c r="EF857" s="54"/>
      <c r="EG857" s="54"/>
      <c r="EH857" s="54"/>
      <c r="EI857" s="54"/>
      <c r="EJ857" s="54"/>
      <c r="EK857" s="54"/>
      <c r="EL857" s="54"/>
      <c r="EM857" s="54"/>
      <c r="EN857" s="54"/>
      <c r="EO857" s="54"/>
      <c r="EP857" s="54"/>
      <c r="EQ857" s="54"/>
      <c r="ER857" s="54"/>
      <c r="ES857" s="54"/>
      <c r="ET857" s="54"/>
      <c r="EU857" s="54"/>
      <c r="EV857" s="54"/>
      <c r="EW857" s="54"/>
      <c r="EX857" s="54"/>
      <c r="EY857" s="54"/>
      <c r="EZ857" s="54"/>
      <c r="FA857" s="54"/>
      <c r="FB857" s="54"/>
      <c r="FC857" s="54"/>
      <c r="FD857" s="54"/>
      <c r="FE857" s="54"/>
      <c r="FF857" s="54"/>
      <c r="FG857" s="54"/>
      <c r="FH857" s="54"/>
      <c r="FI857" s="54"/>
      <c r="FJ857" s="54"/>
      <c r="FK857" s="54"/>
      <c r="FL857" s="54"/>
      <c r="FM857" s="54"/>
      <c r="FN857" s="54"/>
      <c r="FO857" s="54"/>
      <c r="FP857" s="54"/>
      <c r="FQ857" s="54"/>
      <c r="FR857" s="54"/>
      <c r="FS857" s="54"/>
      <c r="FT857" s="54"/>
      <c r="FU857" s="54"/>
      <c r="FV857" s="54"/>
      <c r="FW857" s="54"/>
      <c r="FX857" s="54"/>
      <c r="FY857" s="54"/>
      <c r="FZ857" s="54"/>
      <c r="GA857" s="54"/>
      <c r="GB857" s="54"/>
      <c r="GC857" s="54"/>
      <c r="GD857" s="54"/>
      <c r="GE857" s="54"/>
      <c r="GF857" s="54"/>
      <c r="GG857" s="54"/>
      <c r="GH857" s="54"/>
      <c r="GI857" s="54"/>
      <c r="GJ857" s="54"/>
      <c r="GK857" s="54"/>
      <c r="GL857" s="54"/>
      <c r="GM857" s="54"/>
      <c r="GN857" s="54"/>
      <c r="GO857" s="54"/>
      <c r="GP857" s="54"/>
      <c r="GQ857" s="54"/>
      <c r="GR857" s="54"/>
      <c r="GS857" s="54"/>
      <c r="GT857" s="54"/>
      <c r="GU857" s="54"/>
      <c r="GV857" s="54"/>
      <c r="GW857" s="54"/>
      <c r="GX857" s="54"/>
      <c r="GY857" s="54"/>
      <c r="GZ857" s="54"/>
      <c r="HA857" s="54"/>
      <c r="HB857" s="54"/>
      <c r="HC857" s="54"/>
      <c r="HD857" s="54"/>
      <c r="HE857" s="54"/>
      <c r="HF857" s="54"/>
      <c r="HG857" s="54"/>
      <c r="HH857" s="54"/>
      <c r="HI857" s="54"/>
      <c r="HJ857" s="54"/>
      <c r="HK857" s="54"/>
      <c r="HL857" s="54"/>
      <c r="HM857" s="54"/>
      <c r="HN857" s="54"/>
      <c r="HO857" s="54"/>
      <c r="HP857" s="54"/>
      <c r="HQ857" s="54"/>
      <c r="HR857" s="54"/>
      <c r="HS857" s="54"/>
      <c r="HT857" s="54"/>
      <c r="HU857" s="54"/>
      <c r="HV857" s="54"/>
      <c r="HW857" s="54"/>
      <c r="HX857" s="54"/>
      <c r="HY857" s="54"/>
      <c r="HZ857" s="54"/>
      <c r="IA857" s="54"/>
      <c r="IB857" s="54"/>
      <c r="IC857" s="54"/>
      <c r="ID857" s="54"/>
      <c r="IE857" s="54"/>
      <c r="IF857" s="54"/>
      <c r="IG857" s="54"/>
      <c r="IH857" s="54"/>
      <c r="II857" s="54"/>
      <c r="IJ857" s="54"/>
      <c r="IK857" s="54"/>
      <c r="IL857" s="54"/>
      <c r="IM857" s="54"/>
      <c r="IN857" s="54"/>
      <c r="IO857" s="54"/>
      <c r="IP857" s="54"/>
      <c r="IQ857" s="54"/>
      <c r="IR857" s="54"/>
      <c r="IS857" s="54"/>
    </row>
    <row r="858" spans="1:253" s="53" customFormat="1" ht="13.5" customHeight="1" x14ac:dyDescent="0.25">
      <c r="A858" s="38">
        <v>209840</v>
      </c>
      <c r="B858" s="37" t="s">
        <v>1782</v>
      </c>
      <c r="C858" s="38" t="s">
        <v>1546</v>
      </c>
      <c r="D858" s="39" t="s">
        <v>635</v>
      </c>
      <c r="E858" s="36" t="s">
        <v>676</v>
      </c>
      <c r="F858" s="40">
        <v>47.497999999999998</v>
      </c>
      <c r="G858" s="40">
        <v>45.123099999999994</v>
      </c>
      <c r="H858" s="40">
        <v>44.173139999999997</v>
      </c>
      <c r="I858" s="40">
        <v>43.223179999999999</v>
      </c>
      <c r="J858" s="45"/>
      <c r="K858" s="52"/>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c r="BS858" s="54"/>
      <c r="BT858" s="54"/>
      <c r="BU858" s="54"/>
      <c r="BV858" s="54"/>
      <c r="BW858" s="54"/>
      <c r="BX858" s="54"/>
      <c r="BY858" s="54"/>
      <c r="BZ858" s="54"/>
      <c r="CA858" s="54"/>
      <c r="CB858" s="54"/>
      <c r="CC858" s="54"/>
      <c r="CD858" s="54"/>
      <c r="CE858" s="54"/>
      <c r="CF858" s="54"/>
      <c r="CG858" s="54"/>
      <c r="CH858" s="54"/>
      <c r="CI858" s="54"/>
      <c r="CJ858" s="54"/>
      <c r="CK858" s="54"/>
      <c r="CL858" s="54"/>
      <c r="CM858" s="54"/>
      <c r="CN858" s="54"/>
      <c r="CO858" s="54"/>
      <c r="CP858" s="54"/>
      <c r="CQ858" s="54"/>
      <c r="CR858" s="54"/>
      <c r="CS858" s="54"/>
      <c r="CT858" s="54"/>
      <c r="CU858" s="54"/>
      <c r="CV858" s="54"/>
      <c r="CW858" s="54"/>
      <c r="CX858" s="54"/>
      <c r="CY858" s="54"/>
      <c r="CZ858" s="54"/>
      <c r="DA858" s="54"/>
      <c r="DB858" s="54"/>
      <c r="DC858" s="54"/>
      <c r="DD858" s="54"/>
      <c r="DE858" s="54"/>
      <c r="DF858" s="54"/>
      <c r="DG858" s="54"/>
      <c r="DH858" s="54"/>
      <c r="DI858" s="54"/>
      <c r="DJ858" s="54"/>
      <c r="DK858" s="54"/>
      <c r="DL858" s="54"/>
      <c r="DM858" s="54"/>
      <c r="DN858" s="54"/>
      <c r="DO858" s="54"/>
      <c r="DP858" s="54"/>
      <c r="DQ858" s="54"/>
      <c r="DR858" s="54"/>
      <c r="DS858" s="54"/>
      <c r="DT858" s="54"/>
      <c r="DU858" s="54"/>
      <c r="DV858" s="54"/>
      <c r="DW858" s="54"/>
      <c r="DX858" s="54"/>
      <c r="DY858" s="54"/>
      <c r="DZ858" s="54"/>
      <c r="EA858" s="54"/>
      <c r="EB858" s="54"/>
      <c r="EC858" s="54"/>
      <c r="ED858" s="54"/>
      <c r="EE858" s="54"/>
      <c r="EF858" s="54"/>
      <c r="EG858" s="54"/>
      <c r="EH858" s="54"/>
      <c r="EI858" s="54"/>
      <c r="EJ858" s="54"/>
      <c r="EK858" s="54"/>
      <c r="EL858" s="54"/>
      <c r="EM858" s="54"/>
      <c r="EN858" s="54"/>
      <c r="EO858" s="54"/>
      <c r="EP858" s="54"/>
      <c r="EQ858" s="54"/>
      <c r="ER858" s="54"/>
      <c r="ES858" s="54"/>
      <c r="ET858" s="54"/>
      <c r="EU858" s="54"/>
      <c r="EV858" s="54"/>
      <c r="EW858" s="54"/>
      <c r="EX858" s="54"/>
      <c r="EY858" s="54"/>
      <c r="EZ858" s="54"/>
      <c r="FA858" s="54"/>
      <c r="FB858" s="54"/>
      <c r="FC858" s="54"/>
      <c r="FD858" s="54"/>
      <c r="FE858" s="54"/>
      <c r="FF858" s="54"/>
      <c r="FG858" s="54"/>
      <c r="FH858" s="54"/>
      <c r="FI858" s="54"/>
      <c r="FJ858" s="54"/>
      <c r="FK858" s="54"/>
      <c r="FL858" s="54"/>
      <c r="FM858" s="54"/>
      <c r="FN858" s="54"/>
      <c r="FO858" s="54"/>
      <c r="FP858" s="54"/>
      <c r="FQ858" s="54"/>
      <c r="FR858" s="54"/>
      <c r="FS858" s="54"/>
      <c r="FT858" s="54"/>
      <c r="FU858" s="54"/>
      <c r="FV858" s="54"/>
      <c r="FW858" s="54"/>
      <c r="FX858" s="54"/>
      <c r="FY858" s="54"/>
      <c r="FZ858" s="54"/>
      <c r="GA858" s="54"/>
      <c r="GB858" s="54"/>
      <c r="GC858" s="54"/>
      <c r="GD858" s="54"/>
      <c r="GE858" s="54"/>
      <c r="GF858" s="54"/>
      <c r="GG858" s="54"/>
      <c r="GH858" s="54"/>
      <c r="GI858" s="54"/>
      <c r="GJ858" s="54"/>
      <c r="GK858" s="54"/>
      <c r="GL858" s="54"/>
      <c r="GM858" s="54"/>
      <c r="GN858" s="54"/>
      <c r="GO858" s="54"/>
      <c r="GP858" s="54"/>
      <c r="GQ858" s="54"/>
      <c r="GR858" s="54"/>
      <c r="GS858" s="54"/>
      <c r="GT858" s="54"/>
      <c r="GU858" s="54"/>
      <c r="GV858" s="54"/>
      <c r="GW858" s="54"/>
      <c r="GX858" s="54"/>
      <c r="GY858" s="54"/>
      <c r="GZ858" s="54"/>
      <c r="HA858" s="54"/>
      <c r="HB858" s="54"/>
      <c r="HC858" s="54"/>
      <c r="HD858" s="54"/>
      <c r="HE858" s="54"/>
      <c r="HF858" s="54"/>
      <c r="HG858" s="54"/>
      <c r="HH858" s="54"/>
      <c r="HI858" s="54"/>
      <c r="HJ858" s="54"/>
      <c r="HK858" s="54"/>
      <c r="HL858" s="54"/>
      <c r="HM858" s="54"/>
      <c r="HN858" s="54"/>
      <c r="HO858" s="54"/>
      <c r="HP858" s="54"/>
      <c r="HQ858" s="54"/>
      <c r="HR858" s="54"/>
      <c r="HS858" s="54"/>
      <c r="HT858" s="54"/>
      <c r="HU858" s="54"/>
      <c r="HV858" s="54"/>
      <c r="HW858" s="54"/>
      <c r="HX858" s="54"/>
      <c r="HY858" s="54"/>
      <c r="HZ858" s="54"/>
      <c r="IA858" s="54"/>
      <c r="IB858" s="54"/>
      <c r="IC858" s="54"/>
      <c r="ID858" s="54"/>
      <c r="IE858" s="54"/>
      <c r="IF858" s="54"/>
      <c r="IG858" s="54"/>
      <c r="IH858" s="54"/>
      <c r="II858" s="54"/>
      <c r="IJ858" s="54"/>
      <c r="IK858" s="54"/>
      <c r="IL858" s="54"/>
      <c r="IM858" s="54"/>
      <c r="IN858" s="54"/>
      <c r="IO858" s="54"/>
      <c r="IP858" s="54"/>
      <c r="IQ858" s="54"/>
      <c r="IR858" s="54"/>
      <c r="IS858" s="54"/>
    </row>
    <row r="859" spans="1:253" s="53" customFormat="1" ht="13.5" customHeight="1" x14ac:dyDescent="0.25">
      <c r="A859" s="38">
        <v>209848</v>
      </c>
      <c r="B859" s="37" t="s">
        <v>1545</v>
      </c>
      <c r="C859" s="38" t="s">
        <v>1546</v>
      </c>
      <c r="D859" s="39" t="s">
        <v>635</v>
      </c>
      <c r="E859" s="36" t="s">
        <v>676</v>
      </c>
      <c r="F859" s="40">
        <v>48.747</v>
      </c>
      <c r="G859" s="40">
        <v>46.309649999999998</v>
      </c>
      <c r="H859" s="40">
        <v>45.334710000000001</v>
      </c>
      <c r="I859" s="40">
        <v>44.359770000000005</v>
      </c>
      <c r="J859" s="45"/>
      <c r="K859" s="52"/>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c r="BS859" s="54"/>
      <c r="BT859" s="54"/>
      <c r="BU859" s="54"/>
      <c r="BV859" s="54"/>
      <c r="BW859" s="54"/>
      <c r="BX859" s="54"/>
      <c r="BY859" s="54"/>
      <c r="BZ859" s="54"/>
      <c r="CA859" s="54"/>
      <c r="CB859" s="54"/>
      <c r="CC859" s="54"/>
      <c r="CD859" s="54"/>
      <c r="CE859" s="54"/>
      <c r="CF859" s="54"/>
      <c r="CG859" s="54"/>
      <c r="CH859" s="54"/>
      <c r="CI859" s="54"/>
      <c r="CJ859" s="54"/>
      <c r="CK859" s="54"/>
      <c r="CL859" s="54"/>
      <c r="CM859" s="54"/>
      <c r="CN859" s="54"/>
      <c r="CO859" s="54"/>
      <c r="CP859" s="54"/>
      <c r="CQ859" s="54"/>
      <c r="CR859" s="54"/>
      <c r="CS859" s="54"/>
      <c r="CT859" s="54"/>
      <c r="CU859" s="54"/>
      <c r="CV859" s="54"/>
      <c r="CW859" s="54"/>
      <c r="CX859" s="54"/>
      <c r="CY859" s="54"/>
      <c r="CZ859" s="54"/>
      <c r="DA859" s="54"/>
      <c r="DB859" s="54"/>
      <c r="DC859" s="54"/>
      <c r="DD859" s="54"/>
      <c r="DE859" s="54"/>
      <c r="DF859" s="54"/>
      <c r="DG859" s="54"/>
      <c r="DH859" s="54"/>
      <c r="DI859" s="54"/>
      <c r="DJ859" s="54"/>
      <c r="DK859" s="54"/>
      <c r="DL859" s="54"/>
      <c r="DM859" s="54"/>
      <c r="DN859" s="54"/>
      <c r="DO859" s="54"/>
      <c r="DP859" s="54"/>
      <c r="DQ859" s="54"/>
      <c r="DR859" s="54"/>
      <c r="DS859" s="54"/>
      <c r="DT859" s="54"/>
      <c r="DU859" s="54"/>
      <c r="DV859" s="54"/>
      <c r="DW859" s="54"/>
      <c r="DX859" s="54"/>
      <c r="DY859" s="54"/>
      <c r="DZ859" s="54"/>
      <c r="EA859" s="54"/>
      <c r="EB859" s="54"/>
      <c r="EC859" s="54"/>
      <c r="ED859" s="54"/>
      <c r="EE859" s="54"/>
      <c r="EF859" s="54"/>
      <c r="EG859" s="54"/>
      <c r="EH859" s="54"/>
      <c r="EI859" s="54"/>
      <c r="EJ859" s="54"/>
      <c r="EK859" s="54"/>
      <c r="EL859" s="54"/>
      <c r="EM859" s="54"/>
      <c r="EN859" s="54"/>
      <c r="EO859" s="54"/>
      <c r="EP859" s="54"/>
      <c r="EQ859" s="54"/>
      <c r="ER859" s="54"/>
      <c r="ES859" s="54"/>
      <c r="ET859" s="54"/>
      <c r="EU859" s="54"/>
      <c r="EV859" s="54"/>
      <c r="EW859" s="54"/>
      <c r="EX859" s="54"/>
      <c r="EY859" s="54"/>
      <c r="EZ859" s="54"/>
      <c r="FA859" s="54"/>
      <c r="FB859" s="54"/>
      <c r="FC859" s="54"/>
      <c r="FD859" s="54"/>
      <c r="FE859" s="54"/>
      <c r="FF859" s="54"/>
      <c r="FG859" s="54"/>
      <c r="FH859" s="54"/>
      <c r="FI859" s="54"/>
      <c r="FJ859" s="54"/>
      <c r="FK859" s="54"/>
      <c r="FL859" s="54"/>
      <c r="FM859" s="54"/>
      <c r="FN859" s="54"/>
      <c r="FO859" s="54"/>
      <c r="FP859" s="54"/>
      <c r="FQ859" s="54"/>
      <c r="FR859" s="54"/>
      <c r="FS859" s="54"/>
      <c r="FT859" s="54"/>
      <c r="FU859" s="54"/>
      <c r="FV859" s="54"/>
      <c r="FW859" s="54"/>
      <c r="FX859" s="54"/>
      <c r="FY859" s="54"/>
      <c r="FZ859" s="54"/>
      <c r="GA859" s="54"/>
      <c r="GB859" s="54"/>
      <c r="GC859" s="54"/>
      <c r="GD859" s="54"/>
      <c r="GE859" s="54"/>
      <c r="GF859" s="54"/>
      <c r="GG859" s="54"/>
      <c r="GH859" s="54"/>
      <c r="GI859" s="54"/>
      <c r="GJ859" s="54"/>
      <c r="GK859" s="54"/>
      <c r="GL859" s="54"/>
      <c r="GM859" s="54"/>
      <c r="GN859" s="54"/>
      <c r="GO859" s="54"/>
      <c r="GP859" s="54"/>
      <c r="GQ859" s="54"/>
      <c r="GR859" s="54"/>
      <c r="GS859" s="54"/>
      <c r="GT859" s="54"/>
      <c r="GU859" s="54"/>
      <c r="GV859" s="54"/>
      <c r="GW859" s="54"/>
      <c r="GX859" s="54"/>
      <c r="GY859" s="54"/>
      <c r="GZ859" s="54"/>
      <c r="HA859" s="54"/>
      <c r="HB859" s="54"/>
      <c r="HC859" s="54"/>
      <c r="HD859" s="54"/>
      <c r="HE859" s="54"/>
      <c r="HF859" s="54"/>
      <c r="HG859" s="54"/>
      <c r="HH859" s="54"/>
      <c r="HI859" s="54"/>
      <c r="HJ859" s="54"/>
      <c r="HK859" s="54"/>
      <c r="HL859" s="54"/>
      <c r="HM859" s="54"/>
      <c r="HN859" s="54"/>
      <c r="HO859" s="54"/>
      <c r="HP859" s="54"/>
      <c r="HQ859" s="54"/>
      <c r="HR859" s="54"/>
      <c r="HS859" s="54"/>
      <c r="HT859" s="54"/>
      <c r="HU859" s="54"/>
      <c r="HV859" s="54"/>
      <c r="HW859" s="54"/>
      <c r="HX859" s="54"/>
      <c r="HY859" s="54"/>
      <c r="HZ859" s="54"/>
      <c r="IA859" s="54"/>
      <c r="IB859" s="54"/>
      <c r="IC859" s="54"/>
      <c r="ID859" s="54"/>
      <c r="IE859" s="54"/>
      <c r="IF859" s="54"/>
      <c r="IG859" s="54"/>
      <c r="IH859" s="54"/>
      <c r="II859" s="54"/>
      <c r="IJ859" s="54"/>
      <c r="IK859" s="54"/>
      <c r="IL859" s="54"/>
      <c r="IM859" s="54"/>
      <c r="IN859" s="54"/>
      <c r="IO859" s="54"/>
      <c r="IP859" s="54"/>
      <c r="IQ859" s="54"/>
      <c r="IR859" s="54"/>
      <c r="IS859" s="54"/>
    </row>
    <row r="860" spans="1:253" s="53" customFormat="1" ht="13.5" customHeight="1" x14ac:dyDescent="0.25">
      <c r="A860" s="38">
        <v>209838</v>
      </c>
      <c r="B860" s="37" t="s">
        <v>1783</v>
      </c>
      <c r="C860" s="38" t="s">
        <v>1546</v>
      </c>
      <c r="D860" s="39" t="s">
        <v>635</v>
      </c>
      <c r="E860" s="36" t="s">
        <v>676</v>
      </c>
      <c r="F860" s="40">
        <v>55.99</v>
      </c>
      <c r="G860" s="40">
        <v>53.1905</v>
      </c>
      <c r="H860" s="40">
        <v>52.070700000000002</v>
      </c>
      <c r="I860" s="40">
        <v>50.950900000000004</v>
      </c>
      <c r="J860" s="45"/>
      <c r="K860" s="52"/>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c r="BS860" s="54"/>
      <c r="BT860" s="54"/>
      <c r="BU860" s="54"/>
      <c r="BV860" s="54"/>
      <c r="BW860" s="54"/>
      <c r="BX860" s="54"/>
      <c r="BY860" s="54"/>
      <c r="BZ860" s="54"/>
      <c r="CA860" s="54"/>
      <c r="CB860" s="54"/>
      <c r="CC860" s="54"/>
      <c r="CD860" s="54"/>
      <c r="CE860" s="54"/>
      <c r="CF860" s="54"/>
      <c r="CG860" s="54"/>
      <c r="CH860" s="54"/>
      <c r="CI860" s="54"/>
      <c r="CJ860" s="54"/>
      <c r="CK860" s="54"/>
      <c r="CL860" s="54"/>
      <c r="CM860" s="54"/>
      <c r="CN860" s="54"/>
      <c r="CO860" s="54"/>
      <c r="CP860" s="54"/>
      <c r="CQ860" s="54"/>
      <c r="CR860" s="54"/>
      <c r="CS860" s="54"/>
      <c r="CT860" s="54"/>
      <c r="CU860" s="54"/>
      <c r="CV860" s="54"/>
      <c r="CW860" s="54"/>
      <c r="CX860" s="54"/>
      <c r="CY860" s="54"/>
      <c r="CZ860" s="54"/>
      <c r="DA860" s="54"/>
      <c r="DB860" s="54"/>
      <c r="DC860" s="54"/>
      <c r="DD860" s="54"/>
      <c r="DE860" s="54"/>
      <c r="DF860" s="54"/>
      <c r="DG860" s="54"/>
      <c r="DH860" s="54"/>
      <c r="DI860" s="54"/>
      <c r="DJ860" s="54"/>
      <c r="DK860" s="54"/>
      <c r="DL860" s="54"/>
      <c r="DM860" s="54"/>
      <c r="DN860" s="54"/>
      <c r="DO860" s="54"/>
      <c r="DP860" s="54"/>
      <c r="DQ860" s="54"/>
      <c r="DR860" s="54"/>
      <c r="DS860" s="54"/>
      <c r="DT860" s="54"/>
      <c r="DU860" s="54"/>
      <c r="DV860" s="54"/>
      <c r="DW860" s="54"/>
      <c r="DX860" s="54"/>
      <c r="DY860" s="54"/>
      <c r="DZ860" s="54"/>
      <c r="EA860" s="54"/>
      <c r="EB860" s="54"/>
      <c r="EC860" s="54"/>
      <c r="ED860" s="54"/>
      <c r="EE860" s="54"/>
      <c r="EF860" s="54"/>
      <c r="EG860" s="54"/>
      <c r="EH860" s="54"/>
      <c r="EI860" s="54"/>
      <c r="EJ860" s="54"/>
      <c r="EK860" s="54"/>
      <c r="EL860" s="54"/>
      <c r="EM860" s="54"/>
      <c r="EN860" s="54"/>
      <c r="EO860" s="54"/>
      <c r="EP860" s="54"/>
      <c r="EQ860" s="54"/>
      <c r="ER860" s="54"/>
      <c r="ES860" s="54"/>
      <c r="ET860" s="54"/>
      <c r="EU860" s="54"/>
      <c r="EV860" s="54"/>
      <c r="EW860" s="54"/>
      <c r="EX860" s="54"/>
      <c r="EY860" s="54"/>
      <c r="EZ860" s="54"/>
      <c r="FA860" s="54"/>
      <c r="FB860" s="54"/>
      <c r="FC860" s="54"/>
      <c r="FD860" s="54"/>
      <c r="FE860" s="54"/>
      <c r="FF860" s="54"/>
      <c r="FG860" s="54"/>
      <c r="FH860" s="54"/>
      <c r="FI860" s="54"/>
      <c r="FJ860" s="54"/>
      <c r="FK860" s="54"/>
      <c r="FL860" s="54"/>
      <c r="FM860" s="54"/>
      <c r="FN860" s="54"/>
      <c r="FO860" s="54"/>
      <c r="FP860" s="54"/>
      <c r="FQ860" s="54"/>
      <c r="FR860" s="54"/>
      <c r="FS860" s="54"/>
      <c r="FT860" s="54"/>
      <c r="FU860" s="54"/>
      <c r="FV860" s="54"/>
      <c r="FW860" s="54"/>
      <c r="FX860" s="54"/>
      <c r="FY860" s="54"/>
      <c r="FZ860" s="54"/>
      <c r="GA860" s="54"/>
      <c r="GB860" s="54"/>
      <c r="GC860" s="54"/>
      <c r="GD860" s="54"/>
      <c r="GE860" s="54"/>
      <c r="GF860" s="54"/>
      <c r="GG860" s="54"/>
      <c r="GH860" s="54"/>
      <c r="GI860" s="54"/>
      <c r="GJ860" s="54"/>
      <c r="GK860" s="54"/>
      <c r="GL860" s="54"/>
      <c r="GM860" s="54"/>
      <c r="GN860" s="54"/>
      <c r="GO860" s="54"/>
      <c r="GP860" s="54"/>
      <c r="GQ860" s="54"/>
      <c r="GR860" s="54"/>
      <c r="GS860" s="54"/>
      <c r="GT860" s="54"/>
      <c r="GU860" s="54"/>
      <c r="GV860" s="54"/>
      <c r="GW860" s="54"/>
      <c r="GX860" s="54"/>
      <c r="GY860" s="54"/>
      <c r="GZ860" s="54"/>
      <c r="HA860" s="54"/>
      <c r="HB860" s="54"/>
      <c r="HC860" s="54"/>
      <c r="HD860" s="54"/>
      <c r="HE860" s="54"/>
      <c r="HF860" s="54"/>
      <c r="HG860" s="54"/>
      <c r="HH860" s="54"/>
      <c r="HI860" s="54"/>
      <c r="HJ860" s="54"/>
      <c r="HK860" s="54"/>
      <c r="HL860" s="54"/>
      <c r="HM860" s="54"/>
      <c r="HN860" s="54"/>
      <c r="HO860" s="54"/>
      <c r="HP860" s="54"/>
      <c r="HQ860" s="54"/>
      <c r="HR860" s="54"/>
      <c r="HS860" s="54"/>
      <c r="HT860" s="54"/>
      <c r="HU860" s="54"/>
      <c r="HV860" s="54"/>
      <c r="HW860" s="54"/>
      <c r="HX860" s="54"/>
      <c r="HY860" s="54"/>
      <c r="HZ860" s="54"/>
      <c r="IA860" s="54"/>
      <c r="IB860" s="54"/>
      <c r="IC860" s="54"/>
      <c r="ID860" s="54"/>
      <c r="IE860" s="54"/>
      <c r="IF860" s="54"/>
      <c r="IG860" s="54"/>
      <c r="IH860" s="54"/>
      <c r="II860" s="54"/>
      <c r="IJ860" s="54"/>
      <c r="IK860" s="54"/>
      <c r="IL860" s="54"/>
      <c r="IM860" s="54"/>
      <c r="IN860" s="54"/>
      <c r="IO860" s="54"/>
      <c r="IP860" s="54"/>
      <c r="IQ860" s="54"/>
      <c r="IR860" s="54"/>
      <c r="IS860" s="54"/>
    </row>
    <row r="861" spans="1:253" s="53" customFormat="1" ht="13.5" customHeight="1" x14ac:dyDescent="0.25">
      <c r="A861" s="38">
        <v>209843</v>
      </c>
      <c r="B861" s="37" t="s">
        <v>1784</v>
      </c>
      <c r="C861" s="38" t="s">
        <v>1546</v>
      </c>
      <c r="D861" s="39" t="s">
        <v>635</v>
      </c>
      <c r="E861" s="36" t="s">
        <v>676</v>
      </c>
      <c r="F861" s="40">
        <v>46.848999999999997</v>
      </c>
      <c r="G861" s="40">
        <v>44.506549999999997</v>
      </c>
      <c r="H861" s="40">
        <v>43.569569999999999</v>
      </c>
      <c r="I861" s="40">
        <v>42.63259</v>
      </c>
      <c r="J861" s="45"/>
      <c r="K861" s="52"/>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c r="BS861" s="54"/>
      <c r="BT861" s="54"/>
      <c r="BU861" s="54"/>
      <c r="BV861" s="54"/>
      <c r="BW861" s="54"/>
      <c r="BX861" s="54"/>
      <c r="BY861" s="54"/>
      <c r="BZ861" s="54"/>
      <c r="CA861" s="54"/>
      <c r="CB861" s="54"/>
      <c r="CC861" s="54"/>
      <c r="CD861" s="54"/>
      <c r="CE861" s="54"/>
      <c r="CF861" s="54"/>
      <c r="CG861" s="54"/>
      <c r="CH861" s="54"/>
      <c r="CI861" s="54"/>
      <c r="CJ861" s="54"/>
      <c r="CK861" s="54"/>
      <c r="CL861" s="54"/>
      <c r="CM861" s="54"/>
      <c r="CN861" s="54"/>
      <c r="CO861" s="54"/>
      <c r="CP861" s="54"/>
      <c r="CQ861" s="54"/>
      <c r="CR861" s="54"/>
      <c r="CS861" s="54"/>
      <c r="CT861" s="54"/>
      <c r="CU861" s="54"/>
      <c r="CV861" s="54"/>
      <c r="CW861" s="54"/>
      <c r="CX861" s="54"/>
      <c r="CY861" s="54"/>
      <c r="CZ861" s="54"/>
      <c r="DA861" s="54"/>
      <c r="DB861" s="54"/>
      <c r="DC861" s="54"/>
      <c r="DD861" s="54"/>
      <c r="DE861" s="54"/>
      <c r="DF861" s="54"/>
      <c r="DG861" s="54"/>
      <c r="DH861" s="54"/>
      <c r="DI861" s="54"/>
      <c r="DJ861" s="54"/>
      <c r="DK861" s="54"/>
      <c r="DL861" s="54"/>
      <c r="DM861" s="54"/>
      <c r="DN861" s="54"/>
      <c r="DO861" s="54"/>
      <c r="DP861" s="54"/>
      <c r="DQ861" s="54"/>
      <c r="DR861" s="54"/>
      <c r="DS861" s="54"/>
      <c r="DT861" s="54"/>
      <c r="DU861" s="54"/>
      <c r="DV861" s="54"/>
      <c r="DW861" s="54"/>
      <c r="DX861" s="54"/>
      <c r="DY861" s="54"/>
      <c r="DZ861" s="54"/>
      <c r="EA861" s="54"/>
      <c r="EB861" s="54"/>
      <c r="EC861" s="54"/>
      <c r="ED861" s="54"/>
      <c r="EE861" s="54"/>
      <c r="EF861" s="54"/>
      <c r="EG861" s="54"/>
      <c r="EH861" s="54"/>
      <c r="EI861" s="54"/>
      <c r="EJ861" s="54"/>
      <c r="EK861" s="54"/>
      <c r="EL861" s="54"/>
      <c r="EM861" s="54"/>
      <c r="EN861" s="54"/>
      <c r="EO861" s="54"/>
      <c r="EP861" s="54"/>
      <c r="EQ861" s="54"/>
      <c r="ER861" s="54"/>
      <c r="ES861" s="54"/>
      <c r="ET861" s="54"/>
      <c r="EU861" s="54"/>
      <c r="EV861" s="54"/>
      <c r="EW861" s="54"/>
      <c r="EX861" s="54"/>
      <c r="EY861" s="54"/>
      <c r="EZ861" s="54"/>
      <c r="FA861" s="54"/>
      <c r="FB861" s="54"/>
      <c r="FC861" s="54"/>
      <c r="FD861" s="54"/>
      <c r="FE861" s="54"/>
      <c r="FF861" s="54"/>
      <c r="FG861" s="54"/>
      <c r="FH861" s="54"/>
      <c r="FI861" s="54"/>
      <c r="FJ861" s="54"/>
      <c r="FK861" s="54"/>
      <c r="FL861" s="54"/>
      <c r="FM861" s="54"/>
      <c r="FN861" s="54"/>
      <c r="FO861" s="54"/>
      <c r="FP861" s="54"/>
      <c r="FQ861" s="54"/>
      <c r="FR861" s="54"/>
      <c r="FS861" s="54"/>
      <c r="FT861" s="54"/>
      <c r="FU861" s="54"/>
      <c r="FV861" s="54"/>
      <c r="FW861" s="54"/>
      <c r="FX861" s="54"/>
      <c r="FY861" s="54"/>
      <c r="FZ861" s="54"/>
      <c r="GA861" s="54"/>
      <c r="GB861" s="54"/>
      <c r="GC861" s="54"/>
      <c r="GD861" s="54"/>
      <c r="GE861" s="54"/>
      <c r="GF861" s="54"/>
      <c r="GG861" s="54"/>
      <c r="GH861" s="54"/>
      <c r="GI861" s="54"/>
      <c r="GJ861" s="54"/>
      <c r="GK861" s="54"/>
      <c r="GL861" s="54"/>
      <c r="GM861" s="54"/>
      <c r="GN861" s="54"/>
      <c r="GO861" s="54"/>
      <c r="GP861" s="54"/>
      <c r="GQ861" s="54"/>
      <c r="GR861" s="54"/>
      <c r="GS861" s="54"/>
      <c r="GT861" s="54"/>
      <c r="GU861" s="54"/>
      <c r="GV861" s="54"/>
      <c r="GW861" s="54"/>
      <c r="GX861" s="54"/>
      <c r="GY861" s="54"/>
      <c r="GZ861" s="54"/>
      <c r="HA861" s="54"/>
      <c r="HB861" s="54"/>
      <c r="HC861" s="54"/>
      <c r="HD861" s="54"/>
      <c r="HE861" s="54"/>
      <c r="HF861" s="54"/>
      <c r="HG861" s="54"/>
      <c r="HH861" s="54"/>
      <c r="HI861" s="54"/>
      <c r="HJ861" s="54"/>
      <c r="HK861" s="54"/>
      <c r="HL861" s="54"/>
      <c r="HM861" s="54"/>
      <c r="HN861" s="54"/>
      <c r="HO861" s="54"/>
      <c r="HP861" s="54"/>
      <c r="HQ861" s="54"/>
      <c r="HR861" s="54"/>
      <c r="HS861" s="54"/>
      <c r="HT861" s="54"/>
      <c r="HU861" s="54"/>
      <c r="HV861" s="54"/>
      <c r="HW861" s="54"/>
      <c r="HX861" s="54"/>
      <c r="HY861" s="54"/>
      <c r="HZ861" s="54"/>
      <c r="IA861" s="54"/>
      <c r="IB861" s="54"/>
      <c r="IC861" s="54"/>
      <c r="ID861" s="54"/>
      <c r="IE861" s="54"/>
      <c r="IF861" s="54"/>
      <c r="IG861" s="54"/>
      <c r="IH861" s="54"/>
      <c r="II861" s="54"/>
      <c r="IJ861" s="54"/>
      <c r="IK861" s="54"/>
      <c r="IL861" s="54"/>
      <c r="IM861" s="54"/>
      <c r="IN861" s="54"/>
      <c r="IO861" s="54"/>
      <c r="IP861" s="54"/>
      <c r="IQ861" s="54"/>
      <c r="IR861" s="54"/>
      <c r="IS861" s="54"/>
    </row>
    <row r="862" spans="1:253" s="53" customFormat="1" ht="13.5" customHeight="1" x14ac:dyDescent="0.25">
      <c r="A862" s="38">
        <v>291116</v>
      </c>
      <c r="B862" s="37" t="s">
        <v>1785</v>
      </c>
      <c r="C862" s="38" t="s">
        <v>1546</v>
      </c>
      <c r="D862" s="39" t="s">
        <v>635</v>
      </c>
      <c r="E862" s="36" t="s">
        <v>676</v>
      </c>
      <c r="F862" s="40">
        <v>47.497999999999998</v>
      </c>
      <c r="G862" s="40">
        <v>45.123099999999994</v>
      </c>
      <c r="H862" s="40">
        <v>44.173139999999997</v>
      </c>
      <c r="I862" s="40">
        <v>43.223179999999999</v>
      </c>
      <c r="J862" s="45"/>
      <c r="K862" s="52"/>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c r="BS862" s="54"/>
      <c r="BT862" s="54"/>
      <c r="BU862" s="54"/>
      <c r="BV862" s="54"/>
      <c r="BW862" s="54"/>
      <c r="BX862" s="54"/>
      <c r="BY862" s="54"/>
      <c r="BZ862" s="54"/>
      <c r="CA862" s="54"/>
      <c r="CB862" s="54"/>
      <c r="CC862" s="54"/>
      <c r="CD862" s="54"/>
      <c r="CE862" s="54"/>
      <c r="CF862" s="54"/>
      <c r="CG862" s="54"/>
      <c r="CH862" s="54"/>
      <c r="CI862" s="54"/>
      <c r="CJ862" s="54"/>
      <c r="CK862" s="54"/>
      <c r="CL862" s="54"/>
      <c r="CM862" s="54"/>
      <c r="CN862" s="54"/>
      <c r="CO862" s="54"/>
      <c r="CP862" s="54"/>
      <c r="CQ862" s="54"/>
      <c r="CR862" s="54"/>
      <c r="CS862" s="54"/>
      <c r="CT862" s="54"/>
      <c r="CU862" s="54"/>
      <c r="CV862" s="54"/>
      <c r="CW862" s="54"/>
      <c r="CX862" s="54"/>
      <c r="CY862" s="54"/>
      <c r="CZ862" s="54"/>
      <c r="DA862" s="54"/>
      <c r="DB862" s="54"/>
      <c r="DC862" s="54"/>
      <c r="DD862" s="54"/>
      <c r="DE862" s="54"/>
      <c r="DF862" s="54"/>
      <c r="DG862" s="54"/>
      <c r="DH862" s="54"/>
      <c r="DI862" s="54"/>
      <c r="DJ862" s="54"/>
      <c r="DK862" s="54"/>
      <c r="DL862" s="54"/>
      <c r="DM862" s="54"/>
      <c r="DN862" s="54"/>
      <c r="DO862" s="54"/>
      <c r="DP862" s="54"/>
      <c r="DQ862" s="54"/>
      <c r="DR862" s="54"/>
      <c r="DS862" s="54"/>
      <c r="DT862" s="54"/>
      <c r="DU862" s="54"/>
      <c r="DV862" s="54"/>
      <c r="DW862" s="54"/>
      <c r="DX862" s="54"/>
      <c r="DY862" s="54"/>
      <c r="DZ862" s="54"/>
      <c r="EA862" s="54"/>
      <c r="EB862" s="54"/>
      <c r="EC862" s="54"/>
      <c r="ED862" s="54"/>
      <c r="EE862" s="54"/>
      <c r="EF862" s="54"/>
      <c r="EG862" s="54"/>
      <c r="EH862" s="54"/>
      <c r="EI862" s="54"/>
      <c r="EJ862" s="54"/>
      <c r="EK862" s="54"/>
      <c r="EL862" s="54"/>
      <c r="EM862" s="54"/>
      <c r="EN862" s="54"/>
      <c r="EO862" s="54"/>
      <c r="EP862" s="54"/>
      <c r="EQ862" s="54"/>
      <c r="ER862" s="54"/>
      <c r="ES862" s="54"/>
      <c r="ET862" s="54"/>
      <c r="EU862" s="54"/>
      <c r="EV862" s="54"/>
      <c r="EW862" s="54"/>
      <c r="EX862" s="54"/>
      <c r="EY862" s="54"/>
      <c r="EZ862" s="54"/>
      <c r="FA862" s="54"/>
      <c r="FB862" s="54"/>
      <c r="FC862" s="54"/>
      <c r="FD862" s="54"/>
      <c r="FE862" s="54"/>
      <c r="FF862" s="54"/>
      <c r="FG862" s="54"/>
      <c r="FH862" s="54"/>
      <c r="FI862" s="54"/>
      <c r="FJ862" s="54"/>
      <c r="FK862" s="54"/>
      <c r="FL862" s="54"/>
      <c r="FM862" s="54"/>
      <c r="FN862" s="54"/>
      <c r="FO862" s="54"/>
      <c r="FP862" s="54"/>
      <c r="FQ862" s="54"/>
      <c r="FR862" s="54"/>
      <c r="FS862" s="54"/>
      <c r="FT862" s="54"/>
      <c r="FU862" s="54"/>
      <c r="FV862" s="54"/>
      <c r="FW862" s="54"/>
      <c r="FX862" s="54"/>
      <c r="FY862" s="54"/>
      <c r="FZ862" s="54"/>
      <c r="GA862" s="54"/>
      <c r="GB862" s="54"/>
      <c r="GC862" s="54"/>
      <c r="GD862" s="54"/>
      <c r="GE862" s="54"/>
      <c r="GF862" s="54"/>
      <c r="GG862" s="54"/>
      <c r="GH862" s="54"/>
      <c r="GI862" s="54"/>
      <c r="GJ862" s="54"/>
      <c r="GK862" s="54"/>
      <c r="GL862" s="54"/>
      <c r="GM862" s="54"/>
      <c r="GN862" s="54"/>
      <c r="GO862" s="54"/>
      <c r="GP862" s="54"/>
      <c r="GQ862" s="54"/>
      <c r="GR862" s="54"/>
      <c r="GS862" s="54"/>
      <c r="GT862" s="54"/>
      <c r="GU862" s="54"/>
      <c r="GV862" s="54"/>
      <c r="GW862" s="54"/>
      <c r="GX862" s="54"/>
      <c r="GY862" s="54"/>
      <c r="GZ862" s="54"/>
      <c r="HA862" s="54"/>
      <c r="HB862" s="54"/>
      <c r="HC862" s="54"/>
      <c r="HD862" s="54"/>
      <c r="HE862" s="54"/>
      <c r="HF862" s="54"/>
      <c r="HG862" s="54"/>
      <c r="HH862" s="54"/>
      <c r="HI862" s="54"/>
      <c r="HJ862" s="54"/>
      <c r="HK862" s="54"/>
      <c r="HL862" s="54"/>
      <c r="HM862" s="54"/>
      <c r="HN862" s="54"/>
      <c r="HO862" s="54"/>
      <c r="HP862" s="54"/>
      <c r="HQ862" s="54"/>
      <c r="HR862" s="54"/>
      <c r="HS862" s="54"/>
      <c r="HT862" s="54"/>
      <c r="HU862" s="54"/>
      <c r="HV862" s="54"/>
      <c r="HW862" s="54"/>
      <c r="HX862" s="54"/>
      <c r="HY862" s="54"/>
      <c r="HZ862" s="54"/>
      <c r="IA862" s="54"/>
      <c r="IB862" s="54"/>
      <c r="IC862" s="54"/>
      <c r="ID862" s="54"/>
      <c r="IE862" s="54"/>
      <c r="IF862" s="54"/>
      <c r="IG862" s="54"/>
      <c r="IH862" s="54"/>
      <c r="II862" s="54"/>
      <c r="IJ862" s="54"/>
      <c r="IK862" s="54"/>
      <c r="IL862" s="54"/>
      <c r="IM862" s="54"/>
      <c r="IN862" s="54"/>
      <c r="IO862" s="54"/>
      <c r="IP862" s="54"/>
      <c r="IQ862" s="54"/>
      <c r="IR862" s="54"/>
      <c r="IS862" s="54"/>
    </row>
    <row r="863" spans="1:253" s="53" customFormat="1" ht="13.5" customHeight="1" x14ac:dyDescent="0.25">
      <c r="A863" s="38">
        <v>209842</v>
      </c>
      <c r="B863" s="37" t="s">
        <v>1786</v>
      </c>
      <c r="C863" s="38" t="s">
        <v>1546</v>
      </c>
      <c r="D863" s="39" t="s">
        <v>635</v>
      </c>
      <c r="E863" s="36" t="s">
        <v>676</v>
      </c>
      <c r="F863" s="40">
        <v>47.497999999999998</v>
      </c>
      <c r="G863" s="40">
        <v>45.123099999999994</v>
      </c>
      <c r="H863" s="40">
        <v>44.173139999999997</v>
      </c>
      <c r="I863" s="40">
        <v>43.223179999999999</v>
      </c>
      <c r="J863" s="45"/>
      <c r="K863" s="52"/>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c r="BS863" s="54"/>
      <c r="BT863" s="54"/>
      <c r="BU863" s="54"/>
      <c r="BV863" s="54"/>
      <c r="BW863" s="54"/>
      <c r="BX863" s="54"/>
      <c r="BY863" s="54"/>
      <c r="BZ863" s="54"/>
      <c r="CA863" s="54"/>
      <c r="CB863" s="54"/>
      <c r="CC863" s="54"/>
      <c r="CD863" s="54"/>
      <c r="CE863" s="54"/>
      <c r="CF863" s="54"/>
      <c r="CG863" s="54"/>
      <c r="CH863" s="54"/>
      <c r="CI863" s="54"/>
      <c r="CJ863" s="54"/>
      <c r="CK863" s="54"/>
      <c r="CL863" s="54"/>
      <c r="CM863" s="54"/>
      <c r="CN863" s="54"/>
      <c r="CO863" s="54"/>
      <c r="CP863" s="54"/>
      <c r="CQ863" s="54"/>
      <c r="CR863" s="54"/>
      <c r="CS863" s="54"/>
      <c r="CT863" s="54"/>
      <c r="CU863" s="54"/>
      <c r="CV863" s="54"/>
      <c r="CW863" s="54"/>
      <c r="CX863" s="54"/>
      <c r="CY863" s="54"/>
      <c r="CZ863" s="54"/>
      <c r="DA863" s="54"/>
      <c r="DB863" s="54"/>
      <c r="DC863" s="54"/>
      <c r="DD863" s="54"/>
      <c r="DE863" s="54"/>
      <c r="DF863" s="54"/>
      <c r="DG863" s="54"/>
      <c r="DH863" s="54"/>
      <c r="DI863" s="54"/>
      <c r="DJ863" s="54"/>
      <c r="DK863" s="54"/>
      <c r="DL863" s="54"/>
      <c r="DM863" s="54"/>
      <c r="DN863" s="54"/>
      <c r="DO863" s="54"/>
      <c r="DP863" s="54"/>
      <c r="DQ863" s="54"/>
      <c r="DR863" s="54"/>
      <c r="DS863" s="54"/>
      <c r="DT863" s="54"/>
      <c r="DU863" s="54"/>
      <c r="DV863" s="54"/>
      <c r="DW863" s="54"/>
      <c r="DX863" s="54"/>
      <c r="DY863" s="54"/>
      <c r="DZ863" s="54"/>
      <c r="EA863" s="54"/>
      <c r="EB863" s="54"/>
      <c r="EC863" s="54"/>
      <c r="ED863" s="54"/>
      <c r="EE863" s="54"/>
      <c r="EF863" s="54"/>
      <c r="EG863" s="54"/>
      <c r="EH863" s="54"/>
      <c r="EI863" s="54"/>
      <c r="EJ863" s="54"/>
      <c r="EK863" s="54"/>
      <c r="EL863" s="54"/>
      <c r="EM863" s="54"/>
      <c r="EN863" s="54"/>
      <c r="EO863" s="54"/>
      <c r="EP863" s="54"/>
      <c r="EQ863" s="54"/>
      <c r="ER863" s="54"/>
      <c r="ES863" s="54"/>
      <c r="ET863" s="54"/>
      <c r="EU863" s="54"/>
      <c r="EV863" s="54"/>
      <c r="EW863" s="54"/>
      <c r="EX863" s="54"/>
      <c r="EY863" s="54"/>
      <c r="EZ863" s="54"/>
      <c r="FA863" s="54"/>
      <c r="FB863" s="54"/>
      <c r="FC863" s="54"/>
      <c r="FD863" s="54"/>
      <c r="FE863" s="54"/>
      <c r="FF863" s="54"/>
      <c r="FG863" s="54"/>
      <c r="FH863" s="54"/>
      <c r="FI863" s="54"/>
      <c r="FJ863" s="54"/>
      <c r="FK863" s="54"/>
      <c r="FL863" s="54"/>
      <c r="FM863" s="54"/>
      <c r="FN863" s="54"/>
      <c r="FO863" s="54"/>
      <c r="FP863" s="54"/>
      <c r="FQ863" s="54"/>
      <c r="FR863" s="54"/>
      <c r="FS863" s="54"/>
      <c r="FT863" s="54"/>
      <c r="FU863" s="54"/>
      <c r="FV863" s="54"/>
      <c r="FW863" s="54"/>
      <c r="FX863" s="54"/>
      <c r="FY863" s="54"/>
      <c r="FZ863" s="54"/>
      <c r="GA863" s="54"/>
      <c r="GB863" s="54"/>
      <c r="GC863" s="54"/>
      <c r="GD863" s="54"/>
      <c r="GE863" s="54"/>
      <c r="GF863" s="54"/>
      <c r="GG863" s="54"/>
      <c r="GH863" s="54"/>
      <c r="GI863" s="54"/>
      <c r="GJ863" s="54"/>
      <c r="GK863" s="54"/>
      <c r="GL863" s="54"/>
      <c r="GM863" s="54"/>
      <c r="GN863" s="54"/>
      <c r="GO863" s="54"/>
      <c r="GP863" s="54"/>
      <c r="GQ863" s="54"/>
      <c r="GR863" s="54"/>
      <c r="GS863" s="54"/>
      <c r="GT863" s="54"/>
      <c r="GU863" s="54"/>
      <c r="GV863" s="54"/>
      <c r="GW863" s="54"/>
      <c r="GX863" s="54"/>
      <c r="GY863" s="54"/>
      <c r="GZ863" s="54"/>
      <c r="HA863" s="54"/>
      <c r="HB863" s="54"/>
      <c r="HC863" s="54"/>
      <c r="HD863" s="54"/>
      <c r="HE863" s="54"/>
      <c r="HF863" s="54"/>
      <c r="HG863" s="54"/>
      <c r="HH863" s="54"/>
      <c r="HI863" s="54"/>
      <c r="HJ863" s="54"/>
      <c r="HK863" s="54"/>
      <c r="HL863" s="54"/>
      <c r="HM863" s="54"/>
      <c r="HN863" s="54"/>
      <c r="HO863" s="54"/>
      <c r="HP863" s="54"/>
      <c r="HQ863" s="54"/>
      <c r="HR863" s="54"/>
      <c r="HS863" s="54"/>
      <c r="HT863" s="54"/>
      <c r="HU863" s="54"/>
      <c r="HV863" s="54"/>
      <c r="HW863" s="54"/>
      <c r="HX863" s="54"/>
      <c r="HY863" s="54"/>
      <c r="HZ863" s="54"/>
      <c r="IA863" s="54"/>
      <c r="IB863" s="54"/>
      <c r="IC863" s="54"/>
      <c r="ID863" s="54"/>
      <c r="IE863" s="54"/>
      <c r="IF863" s="54"/>
      <c r="IG863" s="54"/>
      <c r="IH863" s="54"/>
      <c r="II863" s="54"/>
      <c r="IJ863" s="54"/>
      <c r="IK863" s="54"/>
      <c r="IL863" s="54"/>
      <c r="IM863" s="54"/>
      <c r="IN863" s="54"/>
      <c r="IO863" s="54"/>
      <c r="IP863" s="54"/>
      <c r="IQ863" s="54"/>
      <c r="IR863" s="54"/>
      <c r="IS863" s="54"/>
    </row>
    <row r="864" spans="1:253" s="53" customFormat="1" ht="13.5" customHeight="1" x14ac:dyDescent="0.25">
      <c r="A864" s="38">
        <v>98039</v>
      </c>
      <c r="B864" s="37" t="s">
        <v>1787</v>
      </c>
      <c r="C864" s="38" t="s">
        <v>1788</v>
      </c>
      <c r="D864" s="39" t="s">
        <v>544</v>
      </c>
      <c r="E864" s="36" t="s">
        <v>1413</v>
      </c>
      <c r="F864" s="40">
        <v>16.190000000000001</v>
      </c>
      <c r="G864" s="40">
        <v>15.3805</v>
      </c>
      <c r="H864" s="40">
        <v>15.056700000000003</v>
      </c>
      <c r="I864" s="40">
        <v>14.732900000000003</v>
      </c>
      <c r="J864" s="45"/>
      <c r="K864" s="52"/>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c r="BS864" s="54"/>
      <c r="BT864" s="54"/>
      <c r="BU864" s="54"/>
      <c r="BV864" s="54"/>
      <c r="BW864" s="54"/>
      <c r="BX864" s="54"/>
      <c r="BY864" s="54"/>
      <c r="BZ864" s="54"/>
      <c r="CA864" s="54"/>
      <c r="CB864" s="54"/>
      <c r="CC864" s="54"/>
      <c r="CD864" s="54"/>
      <c r="CE864" s="54"/>
      <c r="CF864" s="54"/>
      <c r="CG864" s="54"/>
      <c r="CH864" s="54"/>
      <c r="CI864" s="54"/>
      <c r="CJ864" s="54"/>
      <c r="CK864" s="54"/>
      <c r="CL864" s="54"/>
      <c r="CM864" s="54"/>
      <c r="CN864" s="54"/>
      <c r="CO864" s="54"/>
      <c r="CP864" s="54"/>
      <c r="CQ864" s="54"/>
      <c r="CR864" s="54"/>
      <c r="CS864" s="54"/>
      <c r="CT864" s="54"/>
      <c r="CU864" s="54"/>
      <c r="CV864" s="54"/>
      <c r="CW864" s="54"/>
      <c r="CX864" s="54"/>
      <c r="CY864" s="54"/>
      <c r="CZ864" s="54"/>
      <c r="DA864" s="54"/>
      <c r="DB864" s="54"/>
      <c r="DC864" s="54"/>
      <c r="DD864" s="54"/>
      <c r="DE864" s="54"/>
      <c r="DF864" s="54"/>
      <c r="DG864" s="54"/>
      <c r="DH864" s="54"/>
      <c r="DI864" s="54"/>
      <c r="DJ864" s="54"/>
      <c r="DK864" s="54"/>
      <c r="DL864" s="54"/>
      <c r="DM864" s="54"/>
      <c r="DN864" s="54"/>
      <c r="DO864" s="54"/>
      <c r="DP864" s="54"/>
      <c r="DQ864" s="54"/>
      <c r="DR864" s="54"/>
      <c r="DS864" s="54"/>
      <c r="DT864" s="54"/>
      <c r="DU864" s="54"/>
      <c r="DV864" s="54"/>
      <c r="DW864" s="54"/>
      <c r="DX864" s="54"/>
      <c r="DY864" s="54"/>
      <c r="DZ864" s="54"/>
      <c r="EA864" s="54"/>
      <c r="EB864" s="54"/>
      <c r="EC864" s="54"/>
      <c r="ED864" s="54"/>
      <c r="EE864" s="54"/>
      <c r="EF864" s="54"/>
      <c r="EG864" s="54"/>
      <c r="EH864" s="54"/>
      <c r="EI864" s="54"/>
      <c r="EJ864" s="54"/>
      <c r="EK864" s="54"/>
      <c r="EL864" s="54"/>
      <c r="EM864" s="54"/>
      <c r="EN864" s="54"/>
      <c r="EO864" s="54"/>
      <c r="EP864" s="54"/>
      <c r="EQ864" s="54"/>
      <c r="ER864" s="54"/>
      <c r="ES864" s="54"/>
      <c r="ET864" s="54"/>
      <c r="EU864" s="54"/>
      <c r="EV864" s="54"/>
      <c r="EW864" s="54"/>
      <c r="EX864" s="54"/>
      <c r="EY864" s="54"/>
      <c r="EZ864" s="54"/>
      <c r="FA864" s="54"/>
      <c r="FB864" s="54"/>
      <c r="FC864" s="54"/>
      <c r="FD864" s="54"/>
      <c r="FE864" s="54"/>
      <c r="FF864" s="54"/>
      <c r="FG864" s="54"/>
      <c r="FH864" s="54"/>
      <c r="FI864" s="54"/>
      <c r="FJ864" s="54"/>
      <c r="FK864" s="54"/>
      <c r="FL864" s="54"/>
      <c r="FM864" s="54"/>
      <c r="FN864" s="54"/>
      <c r="FO864" s="54"/>
      <c r="FP864" s="54"/>
      <c r="FQ864" s="54"/>
      <c r="FR864" s="54"/>
      <c r="FS864" s="54"/>
      <c r="FT864" s="54"/>
      <c r="FU864" s="54"/>
      <c r="FV864" s="54"/>
      <c r="FW864" s="54"/>
      <c r="FX864" s="54"/>
      <c r="FY864" s="54"/>
      <c r="FZ864" s="54"/>
      <c r="GA864" s="54"/>
      <c r="GB864" s="54"/>
      <c r="GC864" s="54"/>
      <c r="GD864" s="54"/>
      <c r="GE864" s="54"/>
      <c r="GF864" s="54"/>
      <c r="GG864" s="54"/>
      <c r="GH864" s="54"/>
      <c r="GI864" s="54"/>
      <c r="GJ864" s="54"/>
      <c r="GK864" s="54"/>
      <c r="GL864" s="54"/>
      <c r="GM864" s="54"/>
      <c r="GN864" s="54"/>
      <c r="GO864" s="54"/>
      <c r="GP864" s="54"/>
      <c r="GQ864" s="54"/>
      <c r="GR864" s="54"/>
      <c r="GS864" s="54"/>
      <c r="GT864" s="54"/>
      <c r="GU864" s="54"/>
      <c r="GV864" s="54"/>
      <c r="GW864" s="54"/>
      <c r="GX864" s="54"/>
      <c r="GY864" s="54"/>
      <c r="GZ864" s="54"/>
      <c r="HA864" s="54"/>
      <c r="HB864" s="54"/>
      <c r="HC864" s="54"/>
      <c r="HD864" s="54"/>
      <c r="HE864" s="54"/>
      <c r="HF864" s="54"/>
      <c r="HG864" s="54"/>
      <c r="HH864" s="54"/>
      <c r="HI864" s="54"/>
      <c r="HJ864" s="54"/>
      <c r="HK864" s="54"/>
      <c r="HL864" s="54"/>
      <c r="HM864" s="54"/>
      <c r="HN864" s="54"/>
      <c r="HO864" s="54"/>
      <c r="HP864" s="54"/>
      <c r="HQ864" s="54"/>
      <c r="HR864" s="54"/>
      <c r="HS864" s="54"/>
      <c r="HT864" s="54"/>
      <c r="HU864" s="54"/>
      <c r="HV864" s="54"/>
      <c r="HW864" s="54"/>
      <c r="HX864" s="54"/>
      <c r="HY864" s="54"/>
      <c r="HZ864" s="54"/>
      <c r="IA864" s="54"/>
      <c r="IB864" s="54"/>
      <c r="IC864" s="54"/>
      <c r="ID864" s="54"/>
      <c r="IE864" s="54"/>
      <c r="IF864" s="54"/>
      <c r="IG864" s="54"/>
      <c r="IH864" s="54"/>
      <c r="II864" s="54"/>
      <c r="IJ864" s="54"/>
      <c r="IK864" s="54"/>
      <c r="IL864" s="54"/>
      <c r="IM864" s="54"/>
      <c r="IN864" s="54"/>
      <c r="IO864" s="54"/>
      <c r="IP864" s="54"/>
      <c r="IQ864" s="54"/>
      <c r="IR864" s="54"/>
      <c r="IS864" s="54"/>
    </row>
    <row r="865" spans="1:253" s="53" customFormat="1" ht="13.5" customHeight="1" x14ac:dyDescent="0.25">
      <c r="A865" s="38">
        <v>272906</v>
      </c>
      <c r="B865" s="37" t="s">
        <v>1789</v>
      </c>
      <c r="C865" s="38" t="s">
        <v>1790</v>
      </c>
      <c r="D865" s="36" t="s">
        <v>1133</v>
      </c>
      <c r="E865" s="36" t="s">
        <v>1413</v>
      </c>
      <c r="F865" s="40">
        <v>29.401</v>
      </c>
      <c r="G865" s="40">
        <v>27.930949999999999</v>
      </c>
      <c r="H865" s="40">
        <v>27.342930000000003</v>
      </c>
      <c r="I865" s="40">
        <v>26.754910000000002</v>
      </c>
      <c r="J865" s="45"/>
      <c r="K865" s="52"/>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c r="BS865" s="54"/>
      <c r="BT865" s="54"/>
      <c r="BU865" s="54"/>
      <c r="BV865" s="54"/>
      <c r="BW865" s="54"/>
      <c r="BX865" s="54"/>
      <c r="BY865" s="54"/>
      <c r="BZ865" s="54"/>
      <c r="CA865" s="54"/>
      <c r="CB865" s="54"/>
      <c r="CC865" s="54"/>
      <c r="CD865" s="54"/>
      <c r="CE865" s="54"/>
      <c r="CF865" s="54"/>
      <c r="CG865" s="54"/>
      <c r="CH865" s="54"/>
      <c r="CI865" s="54"/>
      <c r="CJ865" s="54"/>
      <c r="CK865" s="54"/>
      <c r="CL865" s="54"/>
      <c r="CM865" s="54"/>
      <c r="CN865" s="54"/>
      <c r="CO865" s="54"/>
      <c r="CP865" s="54"/>
      <c r="CQ865" s="54"/>
      <c r="CR865" s="54"/>
      <c r="CS865" s="54"/>
      <c r="CT865" s="54"/>
      <c r="CU865" s="54"/>
      <c r="CV865" s="54"/>
      <c r="CW865" s="54"/>
      <c r="CX865" s="54"/>
      <c r="CY865" s="54"/>
      <c r="CZ865" s="54"/>
      <c r="DA865" s="54"/>
      <c r="DB865" s="54"/>
      <c r="DC865" s="54"/>
      <c r="DD865" s="54"/>
      <c r="DE865" s="54"/>
      <c r="DF865" s="54"/>
      <c r="DG865" s="54"/>
      <c r="DH865" s="54"/>
      <c r="DI865" s="54"/>
      <c r="DJ865" s="54"/>
      <c r="DK865" s="54"/>
      <c r="DL865" s="54"/>
      <c r="DM865" s="54"/>
      <c r="DN865" s="54"/>
      <c r="DO865" s="54"/>
      <c r="DP865" s="54"/>
      <c r="DQ865" s="54"/>
      <c r="DR865" s="54"/>
      <c r="DS865" s="54"/>
      <c r="DT865" s="54"/>
      <c r="DU865" s="54"/>
      <c r="DV865" s="54"/>
      <c r="DW865" s="54"/>
      <c r="DX865" s="54"/>
      <c r="DY865" s="54"/>
      <c r="DZ865" s="54"/>
      <c r="EA865" s="54"/>
      <c r="EB865" s="54"/>
      <c r="EC865" s="54"/>
      <c r="ED865" s="54"/>
      <c r="EE865" s="54"/>
      <c r="EF865" s="54"/>
      <c r="EG865" s="54"/>
      <c r="EH865" s="54"/>
      <c r="EI865" s="54"/>
      <c r="EJ865" s="54"/>
      <c r="EK865" s="54"/>
      <c r="EL865" s="54"/>
      <c r="EM865" s="54"/>
      <c r="EN865" s="54"/>
      <c r="EO865" s="54"/>
      <c r="EP865" s="54"/>
      <c r="EQ865" s="54"/>
      <c r="ER865" s="54"/>
      <c r="ES865" s="54"/>
      <c r="ET865" s="54"/>
      <c r="EU865" s="54"/>
      <c r="EV865" s="54"/>
      <c r="EW865" s="54"/>
      <c r="EX865" s="54"/>
      <c r="EY865" s="54"/>
      <c r="EZ865" s="54"/>
      <c r="FA865" s="54"/>
      <c r="FB865" s="54"/>
      <c r="FC865" s="54"/>
      <c r="FD865" s="54"/>
      <c r="FE865" s="54"/>
      <c r="FF865" s="54"/>
      <c r="FG865" s="54"/>
      <c r="FH865" s="54"/>
      <c r="FI865" s="54"/>
      <c r="FJ865" s="54"/>
      <c r="FK865" s="54"/>
      <c r="FL865" s="54"/>
      <c r="FM865" s="54"/>
      <c r="FN865" s="54"/>
      <c r="FO865" s="54"/>
      <c r="FP865" s="54"/>
      <c r="FQ865" s="54"/>
      <c r="FR865" s="54"/>
      <c r="FS865" s="54"/>
      <c r="FT865" s="54"/>
      <c r="FU865" s="54"/>
      <c r="FV865" s="54"/>
      <c r="FW865" s="54"/>
      <c r="FX865" s="54"/>
      <c r="FY865" s="54"/>
      <c r="FZ865" s="54"/>
      <c r="GA865" s="54"/>
      <c r="GB865" s="54"/>
      <c r="GC865" s="54"/>
      <c r="GD865" s="54"/>
      <c r="GE865" s="54"/>
      <c r="GF865" s="54"/>
      <c r="GG865" s="54"/>
      <c r="GH865" s="54"/>
      <c r="GI865" s="54"/>
      <c r="GJ865" s="54"/>
      <c r="GK865" s="54"/>
      <c r="GL865" s="54"/>
      <c r="GM865" s="54"/>
      <c r="GN865" s="54"/>
      <c r="GO865" s="54"/>
      <c r="GP865" s="54"/>
      <c r="GQ865" s="54"/>
      <c r="GR865" s="54"/>
      <c r="GS865" s="54"/>
      <c r="GT865" s="54"/>
      <c r="GU865" s="54"/>
      <c r="GV865" s="54"/>
      <c r="GW865" s="54"/>
      <c r="GX865" s="54"/>
      <c r="GY865" s="54"/>
      <c r="GZ865" s="54"/>
      <c r="HA865" s="54"/>
      <c r="HB865" s="54"/>
      <c r="HC865" s="54"/>
      <c r="HD865" s="54"/>
      <c r="HE865" s="54"/>
      <c r="HF865" s="54"/>
      <c r="HG865" s="54"/>
      <c r="HH865" s="54"/>
      <c r="HI865" s="54"/>
      <c r="HJ865" s="54"/>
      <c r="HK865" s="54"/>
      <c r="HL865" s="54"/>
      <c r="HM865" s="54"/>
      <c r="HN865" s="54"/>
      <c r="HO865" s="54"/>
      <c r="HP865" s="54"/>
      <c r="HQ865" s="54"/>
      <c r="HR865" s="54"/>
      <c r="HS865" s="54"/>
      <c r="HT865" s="54"/>
      <c r="HU865" s="54"/>
      <c r="HV865" s="54"/>
      <c r="HW865" s="54"/>
      <c r="HX865" s="54"/>
      <c r="HY865" s="54"/>
      <c r="HZ865" s="54"/>
      <c r="IA865" s="54"/>
      <c r="IB865" s="54"/>
      <c r="IC865" s="54"/>
      <c r="ID865" s="54"/>
      <c r="IE865" s="54"/>
      <c r="IF865" s="54"/>
      <c r="IG865" s="54"/>
      <c r="IH865" s="54"/>
      <c r="II865" s="54"/>
      <c r="IJ865" s="54"/>
      <c r="IK865" s="54"/>
      <c r="IL865" s="54"/>
      <c r="IM865" s="54"/>
      <c r="IN865" s="54"/>
      <c r="IO865" s="54"/>
      <c r="IP865" s="54"/>
      <c r="IQ865" s="54"/>
      <c r="IR865" s="54"/>
      <c r="IS865" s="54"/>
    </row>
    <row r="866" spans="1:253" s="53" customFormat="1" ht="13.5" customHeight="1" x14ac:dyDescent="0.25">
      <c r="A866" s="38">
        <v>302427</v>
      </c>
      <c r="B866" s="37" t="s">
        <v>1789</v>
      </c>
      <c r="C866" s="38" t="s">
        <v>1790</v>
      </c>
      <c r="D866" s="39" t="s">
        <v>582</v>
      </c>
      <c r="E866" s="36" t="s">
        <v>1413</v>
      </c>
      <c r="F866" s="40">
        <v>39.164000000000001</v>
      </c>
      <c r="G866" s="40">
        <v>37.205799999999996</v>
      </c>
      <c r="H866" s="40">
        <v>36.422520000000006</v>
      </c>
      <c r="I866" s="40">
        <v>35.639240000000001</v>
      </c>
      <c r="J866" s="45"/>
      <c r="K866" s="52"/>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c r="BS866" s="54"/>
      <c r="BT866" s="54"/>
      <c r="BU866" s="54"/>
      <c r="BV866" s="54"/>
      <c r="BW866" s="54"/>
      <c r="BX866" s="54"/>
      <c r="BY866" s="54"/>
      <c r="BZ866" s="54"/>
      <c r="CA866" s="54"/>
      <c r="CB866" s="54"/>
      <c r="CC866" s="54"/>
      <c r="CD866" s="54"/>
      <c r="CE866" s="54"/>
      <c r="CF866" s="54"/>
      <c r="CG866" s="54"/>
      <c r="CH866" s="54"/>
      <c r="CI866" s="54"/>
      <c r="CJ866" s="54"/>
      <c r="CK866" s="54"/>
      <c r="CL866" s="54"/>
      <c r="CM866" s="54"/>
      <c r="CN866" s="54"/>
      <c r="CO866" s="54"/>
      <c r="CP866" s="54"/>
      <c r="CQ866" s="54"/>
      <c r="CR866" s="54"/>
      <c r="CS866" s="54"/>
      <c r="CT866" s="54"/>
      <c r="CU866" s="54"/>
      <c r="CV866" s="54"/>
      <c r="CW866" s="54"/>
      <c r="CX866" s="54"/>
      <c r="CY866" s="54"/>
      <c r="CZ866" s="54"/>
      <c r="DA866" s="54"/>
      <c r="DB866" s="54"/>
      <c r="DC866" s="54"/>
      <c r="DD866" s="54"/>
      <c r="DE866" s="54"/>
      <c r="DF866" s="54"/>
      <c r="DG866" s="54"/>
      <c r="DH866" s="54"/>
      <c r="DI866" s="54"/>
      <c r="DJ866" s="54"/>
      <c r="DK866" s="54"/>
      <c r="DL866" s="54"/>
      <c r="DM866" s="54"/>
      <c r="DN866" s="54"/>
      <c r="DO866" s="54"/>
      <c r="DP866" s="54"/>
      <c r="DQ866" s="54"/>
      <c r="DR866" s="54"/>
      <c r="DS866" s="54"/>
      <c r="DT866" s="54"/>
      <c r="DU866" s="54"/>
      <c r="DV866" s="54"/>
      <c r="DW866" s="54"/>
      <c r="DX866" s="54"/>
      <c r="DY866" s="54"/>
      <c r="DZ866" s="54"/>
      <c r="EA866" s="54"/>
      <c r="EB866" s="54"/>
      <c r="EC866" s="54"/>
      <c r="ED866" s="54"/>
      <c r="EE866" s="54"/>
      <c r="EF866" s="54"/>
      <c r="EG866" s="54"/>
      <c r="EH866" s="54"/>
      <c r="EI866" s="54"/>
      <c r="EJ866" s="54"/>
      <c r="EK866" s="54"/>
      <c r="EL866" s="54"/>
      <c r="EM866" s="54"/>
      <c r="EN866" s="54"/>
      <c r="EO866" s="54"/>
      <c r="EP866" s="54"/>
      <c r="EQ866" s="54"/>
      <c r="ER866" s="54"/>
      <c r="ES866" s="54"/>
      <c r="ET866" s="54"/>
      <c r="EU866" s="54"/>
      <c r="EV866" s="54"/>
      <c r="EW866" s="54"/>
      <c r="EX866" s="54"/>
      <c r="EY866" s="54"/>
      <c r="EZ866" s="54"/>
      <c r="FA866" s="54"/>
      <c r="FB866" s="54"/>
      <c r="FC866" s="54"/>
      <c r="FD866" s="54"/>
      <c r="FE866" s="54"/>
      <c r="FF866" s="54"/>
      <c r="FG866" s="54"/>
      <c r="FH866" s="54"/>
      <c r="FI866" s="54"/>
      <c r="FJ866" s="54"/>
      <c r="FK866" s="54"/>
      <c r="FL866" s="54"/>
      <c r="FM866" s="54"/>
      <c r="FN866" s="54"/>
      <c r="FO866" s="54"/>
      <c r="FP866" s="54"/>
      <c r="FQ866" s="54"/>
      <c r="FR866" s="54"/>
      <c r="FS866" s="54"/>
      <c r="FT866" s="54"/>
      <c r="FU866" s="54"/>
      <c r="FV866" s="54"/>
      <c r="FW866" s="54"/>
      <c r="FX866" s="54"/>
      <c r="FY866" s="54"/>
      <c r="FZ866" s="54"/>
      <c r="GA866" s="54"/>
      <c r="GB866" s="54"/>
      <c r="GC866" s="54"/>
      <c r="GD866" s="54"/>
      <c r="GE866" s="54"/>
      <c r="GF866" s="54"/>
      <c r="GG866" s="54"/>
      <c r="GH866" s="54"/>
      <c r="GI866" s="54"/>
      <c r="GJ866" s="54"/>
      <c r="GK866" s="54"/>
      <c r="GL866" s="54"/>
      <c r="GM866" s="54"/>
      <c r="GN866" s="54"/>
      <c r="GO866" s="54"/>
      <c r="GP866" s="54"/>
      <c r="GQ866" s="54"/>
      <c r="GR866" s="54"/>
      <c r="GS866" s="54"/>
      <c r="GT866" s="54"/>
      <c r="GU866" s="54"/>
      <c r="GV866" s="54"/>
      <c r="GW866" s="54"/>
      <c r="GX866" s="54"/>
      <c r="GY866" s="54"/>
      <c r="GZ866" s="54"/>
      <c r="HA866" s="54"/>
      <c r="HB866" s="54"/>
      <c r="HC866" s="54"/>
      <c r="HD866" s="54"/>
      <c r="HE866" s="54"/>
      <c r="HF866" s="54"/>
      <c r="HG866" s="54"/>
      <c r="HH866" s="54"/>
      <c r="HI866" s="54"/>
      <c r="HJ866" s="54"/>
      <c r="HK866" s="54"/>
      <c r="HL866" s="54"/>
      <c r="HM866" s="54"/>
      <c r="HN866" s="54"/>
      <c r="HO866" s="54"/>
      <c r="HP866" s="54"/>
      <c r="HQ866" s="54"/>
      <c r="HR866" s="54"/>
      <c r="HS866" s="54"/>
      <c r="HT866" s="54"/>
      <c r="HU866" s="54"/>
      <c r="HV866" s="54"/>
      <c r="HW866" s="54"/>
      <c r="HX866" s="54"/>
      <c r="HY866" s="54"/>
      <c r="HZ866" s="54"/>
      <c r="IA866" s="54"/>
      <c r="IB866" s="54"/>
      <c r="IC866" s="54"/>
      <c r="ID866" s="54"/>
      <c r="IE866" s="54"/>
      <c r="IF866" s="54"/>
      <c r="IG866" s="54"/>
      <c r="IH866" s="54"/>
      <c r="II866" s="54"/>
      <c r="IJ866" s="54"/>
      <c r="IK866" s="54"/>
      <c r="IL866" s="54"/>
      <c r="IM866" s="54"/>
      <c r="IN866" s="54"/>
      <c r="IO866" s="54"/>
      <c r="IP866" s="54"/>
      <c r="IQ866" s="54"/>
      <c r="IR866" s="54"/>
      <c r="IS866" s="54"/>
    </row>
    <row r="867" spans="1:253" s="53" customFormat="1" ht="13.5" customHeight="1" x14ac:dyDescent="0.25">
      <c r="A867" s="38">
        <v>268447</v>
      </c>
      <c r="B867" s="37" t="s">
        <v>1791</v>
      </c>
      <c r="C867" s="38" t="s">
        <v>1790</v>
      </c>
      <c r="D867" s="39" t="s">
        <v>582</v>
      </c>
      <c r="E867" s="36" t="s">
        <v>1413</v>
      </c>
      <c r="F867" s="40">
        <v>35.831000000000003</v>
      </c>
      <c r="G867" s="40">
        <v>34.039450000000002</v>
      </c>
      <c r="H867" s="40">
        <v>33.322830000000003</v>
      </c>
      <c r="I867" s="40">
        <v>32.606210000000004</v>
      </c>
      <c r="J867" s="45"/>
      <c r="K867" s="52"/>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c r="BS867" s="54"/>
      <c r="BT867" s="54"/>
      <c r="BU867" s="54"/>
      <c r="BV867" s="54"/>
      <c r="BW867" s="54"/>
      <c r="BX867" s="54"/>
      <c r="BY867" s="54"/>
      <c r="BZ867" s="54"/>
      <c r="CA867" s="54"/>
      <c r="CB867" s="54"/>
      <c r="CC867" s="54"/>
      <c r="CD867" s="54"/>
      <c r="CE867" s="54"/>
      <c r="CF867" s="54"/>
      <c r="CG867" s="54"/>
      <c r="CH867" s="54"/>
      <c r="CI867" s="54"/>
      <c r="CJ867" s="54"/>
      <c r="CK867" s="54"/>
      <c r="CL867" s="54"/>
      <c r="CM867" s="54"/>
      <c r="CN867" s="54"/>
      <c r="CO867" s="54"/>
      <c r="CP867" s="54"/>
      <c r="CQ867" s="54"/>
      <c r="CR867" s="54"/>
      <c r="CS867" s="54"/>
      <c r="CT867" s="54"/>
      <c r="CU867" s="54"/>
      <c r="CV867" s="54"/>
      <c r="CW867" s="54"/>
      <c r="CX867" s="54"/>
      <c r="CY867" s="54"/>
      <c r="CZ867" s="54"/>
      <c r="DA867" s="54"/>
      <c r="DB867" s="54"/>
      <c r="DC867" s="54"/>
      <c r="DD867" s="54"/>
      <c r="DE867" s="54"/>
      <c r="DF867" s="54"/>
      <c r="DG867" s="54"/>
      <c r="DH867" s="54"/>
      <c r="DI867" s="54"/>
      <c r="DJ867" s="54"/>
      <c r="DK867" s="54"/>
      <c r="DL867" s="54"/>
      <c r="DM867" s="54"/>
      <c r="DN867" s="54"/>
      <c r="DO867" s="54"/>
      <c r="DP867" s="54"/>
      <c r="DQ867" s="54"/>
      <c r="DR867" s="54"/>
      <c r="DS867" s="54"/>
      <c r="DT867" s="54"/>
      <c r="DU867" s="54"/>
      <c r="DV867" s="54"/>
      <c r="DW867" s="54"/>
      <c r="DX867" s="54"/>
      <c r="DY867" s="54"/>
      <c r="DZ867" s="54"/>
      <c r="EA867" s="54"/>
      <c r="EB867" s="54"/>
      <c r="EC867" s="54"/>
      <c r="ED867" s="54"/>
      <c r="EE867" s="54"/>
      <c r="EF867" s="54"/>
      <c r="EG867" s="54"/>
      <c r="EH867" s="54"/>
      <c r="EI867" s="54"/>
      <c r="EJ867" s="54"/>
      <c r="EK867" s="54"/>
      <c r="EL867" s="54"/>
      <c r="EM867" s="54"/>
      <c r="EN867" s="54"/>
      <c r="EO867" s="54"/>
      <c r="EP867" s="54"/>
      <c r="EQ867" s="54"/>
      <c r="ER867" s="54"/>
      <c r="ES867" s="54"/>
      <c r="ET867" s="54"/>
      <c r="EU867" s="54"/>
      <c r="EV867" s="54"/>
      <c r="EW867" s="54"/>
      <c r="EX867" s="54"/>
      <c r="EY867" s="54"/>
      <c r="EZ867" s="54"/>
      <c r="FA867" s="54"/>
      <c r="FB867" s="54"/>
      <c r="FC867" s="54"/>
      <c r="FD867" s="54"/>
      <c r="FE867" s="54"/>
      <c r="FF867" s="54"/>
      <c r="FG867" s="54"/>
      <c r="FH867" s="54"/>
      <c r="FI867" s="54"/>
      <c r="FJ867" s="54"/>
      <c r="FK867" s="54"/>
      <c r="FL867" s="54"/>
      <c r="FM867" s="54"/>
      <c r="FN867" s="54"/>
      <c r="FO867" s="54"/>
      <c r="FP867" s="54"/>
      <c r="FQ867" s="54"/>
      <c r="FR867" s="54"/>
      <c r="FS867" s="54"/>
      <c r="FT867" s="54"/>
      <c r="FU867" s="54"/>
      <c r="FV867" s="54"/>
      <c r="FW867" s="54"/>
      <c r="FX867" s="54"/>
      <c r="FY867" s="54"/>
      <c r="FZ867" s="54"/>
      <c r="GA867" s="54"/>
      <c r="GB867" s="54"/>
      <c r="GC867" s="54"/>
      <c r="GD867" s="54"/>
      <c r="GE867" s="54"/>
      <c r="GF867" s="54"/>
      <c r="GG867" s="54"/>
      <c r="GH867" s="54"/>
      <c r="GI867" s="54"/>
      <c r="GJ867" s="54"/>
      <c r="GK867" s="54"/>
      <c r="GL867" s="54"/>
      <c r="GM867" s="54"/>
      <c r="GN867" s="54"/>
      <c r="GO867" s="54"/>
      <c r="GP867" s="54"/>
      <c r="GQ867" s="54"/>
      <c r="GR867" s="54"/>
      <c r="GS867" s="54"/>
      <c r="GT867" s="54"/>
      <c r="GU867" s="54"/>
      <c r="GV867" s="54"/>
      <c r="GW867" s="54"/>
      <c r="GX867" s="54"/>
      <c r="GY867" s="54"/>
      <c r="GZ867" s="54"/>
      <c r="HA867" s="54"/>
      <c r="HB867" s="54"/>
      <c r="HC867" s="54"/>
      <c r="HD867" s="54"/>
      <c r="HE867" s="54"/>
      <c r="HF867" s="54"/>
      <c r="HG867" s="54"/>
      <c r="HH867" s="54"/>
      <c r="HI867" s="54"/>
      <c r="HJ867" s="54"/>
      <c r="HK867" s="54"/>
      <c r="HL867" s="54"/>
      <c r="HM867" s="54"/>
      <c r="HN867" s="54"/>
      <c r="HO867" s="54"/>
      <c r="HP867" s="54"/>
      <c r="HQ867" s="54"/>
      <c r="HR867" s="54"/>
      <c r="HS867" s="54"/>
      <c r="HT867" s="54"/>
      <c r="HU867" s="54"/>
      <c r="HV867" s="54"/>
      <c r="HW867" s="54"/>
      <c r="HX867" s="54"/>
      <c r="HY867" s="54"/>
      <c r="HZ867" s="54"/>
      <c r="IA867" s="54"/>
      <c r="IB867" s="54"/>
      <c r="IC867" s="54"/>
      <c r="ID867" s="54"/>
      <c r="IE867" s="54"/>
      <c r="IF867" s="54"/>
      <c r="IG867" s="54"/>
      <c r="IH867" s="54"/>
      <c r="II867" s="54"/>
      <c r="IJ867" s="54"/>
      <c r="IK867" s="54"/>
      <c r="IL867" s="54"/>
      <c r="IM867" s="54"/>
      <c r="IN867" s="54"/>
      <c r="IO867" s="54"/>
      <c r="IP867" s="54"/>
      <c r="IQ867" s="54"/>
      <c r="IR867" s="54"/>
      <c r="IS867" s="54"/>
    </row>
    <row r="868" spans="1:253" s="53" customFormat="1" ht="13.5" customHeight="1" x14ac:dyDescent="0.25">
      <c r="A868" s="38">
        <v>18733</v>
      </c>
      <c r="B868" s="37" t="s">
        <v>1792</v>
      </c>
      <c r="C868" s="38" t="s">
        <v>1790</v>
      </c>
      <c r="D868" s="36" t="s">
        <v>1133</v>
      </c>
      <c r="E868" s="36" t="s">
        <v>1413</v>
      </c>
      <c r="F868" s="40">
        <v>35.390999999999998</v>
      </c>
      <c r="G868" s="40">
        <v>33.621449999999996</v>
      </c>
      <c r="H868" s="40">
        <v>32.913629999999998</v>
      </c>
      <c r="I868" s="40">
        <v>32.20581</v>
      </c>
      <c r="J868" s="45"/>
      <c r="K868" s="52"/>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c r="BS868" s="54"/>
      <c r="BT868" s="54"/>
      <c r="BU868" s="54"/>
      <c r="BV868" s="54"/>
      <c r="BW868" s="54"/>
      <c r="BX868" s="54"/>
      <c r="BY868" s="54"/>
      <c r="BZ868" s="54"/>
      <c r="CA868" s="54"/>
      <c r="CB868" s="54"/>
      <c r="CC868" s="54"/>
      <c r="CD868" s="54"/>
      <c r="CE868" s="54"/>
      <c r="CF868" s="54"/>
      <c r="CG868" s="54"/>
      <c r="CH868" s="54"/>
      <c r="CI868" s="54"/>
      <c r="CJ868" s="54"/>
      <c r="CK868" s="54"/>
      <c r="CL868" s="54"/>
      <c r="CM868" s="54"/>
      <c r="CN868" s="54"/>
      <c r="CO868" s="54"/>
      <c r="CP868" s="54"/>
      <c r="CQ868" s="54"/>
      <c r="CR868" s="54"/>
      <c r="CS868" s="54"/>
      <c r="CT868" s="54"/>
      <c r="CU868" s="54"/>
      <c r="CV868" s="54"/>
      <c r="CW868" s="54"/>
      <c r="CX868" s="54"/>
      <c r="CY868" s="54"/>
      <c r="CZ868" s="54"/>
      <c r="DA868" s="54"/>
      <c r="DB868" s="54"/>
      <c r="DC868" s="54"/>
      <c r="DD868" s="54"/>
      <c r="DE868" s="54"/>
      <c r="DF868" s="54"/>
      <c r="DG868" s="54"/>
      <c r="DH868" s="54"/>
      <c r="DI868" s="54"/>
      <c r="DJ868" s="54"/>
      <c r="DK868" s="54"/>
      <c r="DL868" s="54"/>
      <c r="DM868" s="54"/>
      <c r="DN868" s="54"/>
      <c r="DO868" s="54"/>
      <c r="DP868" s="54"/>
      <c r="DQ868" s="54"/>
      <c r="DR868" s="54"/>
      <c r="DS868" s="54"/>
      <c r="DT868" s="54"/>
      <c r="DU868" s="54"/>
      <c r="DV868" s="54"/>
      <c r="DW868" s="54"/>
      <c r="DX868" s="54"/>
      <c r="DY868" s="54"/>
      <c r="DZ868" s="54"/>
      <c r="EA868" s="54"/>
      <c r="EB868" s="54"/>
      <c r="EC868" s="54"/>
      <c r="ED868" s="54"/>
      <c r="EE868" s="54"/>
      <c r="EF868" s="54"/>
      <c r="EG868" s="54"/>
      <c r="EH868" s="54"/>
      <c r="EI868" s="54"/>
      <c r="EJ868" s="54"/>
      <c r="EK868" s="54"/>
      <c r="EL868" s="54"/>
      <c r="EM868" s="54"/>
      <c r="EN868" s="54"/>
      <c r="EO868" s="54"/>
      <c r="EP868" s="54"/>
      <c r="EQ868" s="54"/>
      <c r="ER868" s="54"/>
      <c r="ES868" s="54"/>
      <c r="ET868" s="54"/>
      <c r="EU868" s="54"/>
      <c r="EV868" s="54"/>
      <c r="EW868" s="54"/>
      <c r="EX868" s="54"/>
      <c r="EY868" s="54"/>
      <c r="EZ868" s="54"/>
      <c r="FA868" s="54"/>
      <c r="FB868" s="54"/>
      <c r="FC868" s="54"/>
      <c r="FD868" s="54"/>
      <c r="FE868" s="54"/>
      <c r="FF868" s="54"/>
      <c r="FG868" s="54"/>
      <c r="FH868" s="54"/>
      <c r="FI868" s="54"/>
      <c r="FJ868" s="54"/>
      <c r="FK868" s="54"/>
      <c r="FL868" s="54"/>
      <c r="FM868" s="54"/>
      <c r="FN868" s="54"/>
      <c r="FO868" s="54"/>
      <c r="FP868" s="54"/>
      <c r="FQ868" s="54"/>
      <c r="FR868" s="54"/>
      <c r="FS868" s="54"/>
      <c r="FT868" s="54"/>
      <c r="FU868" s="54"/>
      <c r="FV868" s="54"/>
      <c r="FW868" s="54"/>
      <c r="FX868" s="54"/>
      <c r="FY868" s="54"/>
      <c r="FZ868" s="54"/>
      <c r="GA868" s="54"/>
      <c r="GB868" s="54"/>
      <c r="GC868" s="54"/>
      <c r="GD868" s="54"/>
      <c r="GE868" s="54"/>
      <c r="GF868" s="54"/>
      <c r="GG868" s="54"/>
      <c r="GH868" s="54"/>
      <c r="GI868" s="54"/>
      <c r="GJ868" s="54"/>
      <c r="GK868" s="54"/>
      <c r="GL868" s="54"/>
      <c r="GM868" s="54"/>
      <c r="GN868" s="54"/>
      <c r="GO868" s="54"/>
      <c r="GP868" s="54"/>
      <c r="GQ868" s="54"/>
      <c r="GR868" s="54"/>
      <c r="GS868" s="54"/>
      <c r="GT868" s="54"/>
      <c r="GU868" s="54"/>
      <c r="GV868" s="54"/>
      <c r="GW868" s="54"/>
      <c r="GX868" s="54"/>
      <c r="GY868" s="54"/>
      <c r="GZ868" s="54"/>
      <c r="HA868" s="54"/>
      <c r="HB868" s="54"/>
      <c r="HC868" s="54"/>
      <c r="HD868" s="54"/>
      <c r="HE868" s="54"/>
      <c r="HF868" s="54"/>
      <c r="HG868" s="54"/>
      <c r="HH868" s="54"/>
      <c r="HI868" s="54"/>
      <c r="HJ868" s="54"/>
      <c r="HK868" s="54"/>
      <c r="HL868" s="54"/>
      <c r="HM868" s="54"/>
      <c r="HN868" s="54"/>
      <c r="HO868" s="54"/>
      <c r="HP868" s="54"/>
      <c r="HQ868" s="54"/>
      <c r="HR868" s="54"/>
      <c r="HS868" s="54"/>
      <c r="HT868" s="54"/>
      <c r="HU868" s="54"/>
      <c r="HV868" s="54"/>
      <c r="HW868" s="54"/>
      <c r="HX868" s="54"/>
      <c r="HY868" s="54"/>
      <c r="HZ868" s="54"/>
      <c r="IA868" s="54"/>
      <c r="IB868" s="54"/>
      <c r="IC868" s="54"/>
      <c r="ID868" s="54"/>
      <c r="IE868" s="54"/>
      <c r="IF868" s="54"/>
      <c r="IG868" s="54"/>
      <c r="IH868" s="54"/>
      <c r="II868" s="54"/>
      <c r="IJ868" s="54"/>
      <c r="IK868" s="54"/>
      <c r="IL868" s="54"/>
      <c r="IM868" s="54"/>
      <c r="IN868" s="54"/>
      <c r="IO868" s="54"/>
      <c r="IP868" s="54"/>
      <c r="IQ868" s="54"/>
      <c r="IR868" s="54"/>
      <c r="IS868" s="54"/>
    </row>
    <row r="869" spans="1:253" s="53" customFormat="1" ht="13.5" customHeight="1" x14ac:dyDescent="0.25">
      <c r="A869" s="38">
        <v>302412</v>
      </c>
      <c r="B869" s="37" t="s">
        <v>1792</v>
      </c>
      <c r="C869" s="38" t="s">
        <v>1790</v>
      </c>
      <c r="D869" s="39" t="s">
        <v>582</v>
      </c>
      <c r="E869" s="36" t="s">
        <v>1413</v>
      </c>
      <c r="F869" s="40">
        <v>35.390999999999998</v>
      </c>
      <c r="G869" s="40">
        <v>33.621449999999996</v>
      </c>
      <c r="H869" s="40">
        <v>32.913629999999998</v>
      </c>
      <c r="I869" s="40">
        <v>32.20581</v>
      </c>
      <c r="J869" s="45"/>
      <c r="K869" s="52"/>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c r="BS869" s="54"/>
      <c r="BT869" s="54"/>
      <c r="BU869" s="54"/>
      <c r="BV869" s="54"/>
      <c r="BW869" s="54"/>
      <c r="BX869" s="54"/>
      <c r="BY869" s="54"/>
      <c r="BZ869" s="54"/>
      <c r="CA869" s="54"/>
      <c r="CB869" s="54"/>
      <c r="CC869" s="54"/>
      <c r="CD869" s="54"/>
      <c r="CE869" s="54"/>
      <c r="CF869" s="54"/>
      <c r="CG869" s="54"/>
      <c r="CH869" s="54"/>
      <c r="CI869" s="54"/>
      <c r="CJ869" s="54"/>
      <c r="CK869" s="54"/>
      <c r="CL869" s="54"/>
      <c r="CM869" s="54"/>
      <c r="CN869" s="54"/>
      <c r="CO869" s="54"/>
      <c r="CP869" s="54"/>
      <c r="CQ869" s="54"/>
      <c r="CR869" s="54"/>
      <c r="CS869" s="54"/>
      <c r="CT869" s="54"/>
      <c r="CU869" s="54"/>
      <c r="CV869" s="54"/>
      <c r="CW869" s="54"/>
      <c r="CX869" s="54"/>
      <c r="CY869" s="54"/>
      <c r="CZ869" s="54"/>
      <c r="DA869" s="54"/>
      <c r="DB869" s="54"/>
      <c r="DC869" s="54"/>
      <c r="DD869" s="54"/>
      <c r="DE869" s="54"/>
      <c r="DF869" s="54"/>
      <c r="DG869" s="54"/>
      <c r="DH869" s="54"/>
      <c r="DI869" s="54"/>
      <c r="DJ869" s="54"/>
      <c r="DK869" s="54"/>
      <c r="DL869" s="54"/>
      <c r="DM869" s="54"/>
      <c r="DN869" s="54"/>
      <c r="DO869" s="54"/>
      <c r="DP869" s="54"/>
      <c r="DQ869" s="54"/>
      <c r="DR869" s="54"/>
      <c r="DS869" s="54"/>
      <c r="DT869" s="54"/>
      <c r="DU869" s="54"/>
      <c r="DV869" s="54"/>
      <c r="DW869" s="54"/>
      <c r="DX869" s="54"/>
      <c r="DY869" s="54"/>
      <c r="DZ869" s="54"/>
      <c r="EA869" s="54"/>
      <c r="EB869" s="54"/>
      <c r="EC869" s="54"/>
      <c r="ED869" s="54"/>
      <c r="EE869" s="54"/>
      <c r="EF869" s="54"/>
      <c r="EG869" s="54"/>
      <c r="EH869" s="54"/>
      <c r="EI869" s="54"/>
      <c r="EJ869" s="54"/>
      <c r="EK869" s="54"/>
      <c r="EL869" s="54"/>
      <c r="EM869" s="54"/>
      <c r="EN869" s="54"/>
      <c r="EO869" s="54"/>
      <c r="EP869" s="54"/>
      <c r="EQ869" s="54"/>
      <c r="ER869" s="54"/>
      <c r="ES869" s="54"/>
      <c r="ET869" s="54"/>
      <c r="EU869" s="54"/>
      <c r="EV869" s="54"/>
      <c r="EW869" s="54"/>
      <c r="EX869" s="54"/>
      <c r="EY869" s="54"/>
      <c r="EZ869" s="54"/>
      <c r="FA869" s="54"/>
      <c r="FB869" s="54"/>
      <c r="FC869" s="54"/>
      <c r="FD869" s="54"/>
      <c r="FE869" s="54"/>
      <c r="FF869" s="54"/>
      <c r="FG869" s="54"/>
      <c r="FH869" s="54"/>
      <c r="FI869" s="54"/>
      <c r="FJ869" s="54"/>
      <c r="FK869" s="54"/>
      <c r="FL869" s="54"/>
      <c r="FM869" s="54"/>
      <c r="FN869" s="54"/>
      <c r="FO869" s="54"/>
      <c r="FP869" s="54"/>
      <c r="FQ869" s="54"/>
      <c r="FR869" s="54"/>
      <c r="FS869" s="54"/>
      <c r="FT869" s="54"/>
      <c r="FU869" s="54"/>
      <c r="FV869" s="54"/>
      <c r="FW869" s="54"/>
      <c r="FX869" s="54"/>
      <c r="FY869" s="54"/>
      <c r="FZ869" s="54"/>
      <c r="GA869" s="54"/>
      <c r="GB869" s="54"/>
      <c r="GC869" s="54"/>
      <c r="GD869" s="54"/>
      <c r="GE869" s="54"/>
      <c r="GF869" s="54"/>
      <c r="GG869" s="54"/>
      <c r="GH869" s="54"/>
      <c r="GI869" s="54"/>
      <c r="GJ869" s="54"/>
      <c r="GK869" s="54"/>
      <c r="GL869" s="54"/>
      <c r="GM869" s="54"/>
      <c r="GN869" s="54"/>
      <c r="GO869" s="54"/>
      <c r="GP869" s="54"/>
      <c r="GQ869" s="54"/>
      <c r="GR869" s="54"/>
      <c r="GS869" s="54"/>
      <c r="GT869" s="54"/>
      <c r="GU869" s="54"/>
      <c r="GV869" s="54"/>
      <c r="GW869" s="54"/>
      <c r="GX869" s="54"/>
      <c r="GY869" s="54"/>
      <c r="GZ869" s="54"/>
      <c r="HA869" s="54"/>
      <c r="HB869" s="54"/>
      <c r="HC869" s="54"/>
      <c r="HD869" s="54"/>
      <c r="HE869" s="54"/>
      <c r="HF869" s="54"/>
      <c r="HG869" s="54"/>
      <c r="HH869" s="54"/>
      <c r="HI869" s="54"/>
      <c r="HJ869" s="54"/>
      <c r="HK869" s="54"/>
      <c r="HL869" s="54"/>
      <c r="HM869" s="54"/>
      <c r="HN869" s="54"/>
      <c r="HO869" s="54"/>
      <c r="HP869" s="54"/>
      <c r="HQ869" s="54"/>
      <c r="HR869" s="54"/>
      <c r="HS869" s="54"/>
      <c r="HT869" s="54"/>
      <c r="HU869" s="54"/>
      <c r="HV869" s="54"/>
      <c r="HW869" s="54"/>
      <c r="HX869" s="54"/>
      <c r="HY869" s="54"/>
      <c r="HZ869" s="54"/>
      <c r="IA869" s="54"/>
      <c r="IB869" s="54"/>
      <c r="IC869" s="54"/>
      <c r="ID869" s="54"/>
      <c r="IE869" s="54"/>
      <c r="IF869" s="54"/>
      <c r="IG869" s="54"/>
      <c r="IH869" s="54"/>
      <c r="II869" s="54"/>
      <c r="IJ869" s="54"/>
      <c r="IK869" s="54"/>
      <c r="IL869" s="54"/>
      <c r="IM869" s="54"/>
      <c r="IN869" s="54"/>
      <c r="IO869" s="54"/>
      <c r="IP869" s="54"/>
      <c r="IQ869" s="54"/>
      <c r="IR869" s="54"/>
      <c r="IS869" s="54"/>
    </row>
    <row r="870" spans="1:253" s="53" customFormat="1" ht="13.5" customHeight="1" x14ac:dyDescent="0.25">
      <c r="A870" s="38">
        <v>353480</v>
      </c>
      <c r="B870" s="37" t="s">
        <v>1793</v>
      </c>
      <c r="C870" s="38" t="s">
        <v>1790</v>
      </c>
      <c r="D870" s="36" t="s">
        <v>1124</v>
      </c>
      <c r="E870" s="36" t="s">
        <v>1413</v>
      </c>
      <c r="F870" s="40">
        <v>32.290999999999997</v>
      </c>
      <c r="G870" s="40">
        <v>30.676449999999996</v>
      </c>
      <c r="H870" s="40">
        <v>30.030629999999999</v>
      </c>
      <c r="I870" s="40">
        <v>29.384809999999998</v>
      </c>
      <c r="J870" s="45"/>
      <c r="K870" s="52"/>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c r="BS870" s="54"/>
      <c r="BT870" s="54"/>
      <c r="BU870" s="54"/>
      <c r="BV870" s="54"/>
      <c r="BW870" s="54"/>
      <c r="BX870" s="54"/>
      <c r="BY870" s="54"/>
      <c r="BZ870" s="54"/>
      <c r="CA870" s="54"/>
      <c r="CB870" s="54"/>
      <c r="CC870" s="54"/>
      <c r="CD870" s="54"/>
      <c r="CE870" s="54"/>
      <c r="CF870" s="54"/>
      <c r="CG870" s="54"/>
      <c r="CH870" s="54"/>
      <c r="CI870" s="54"/>
      <c r="CJ870" s="54"/>
      <c r="CK870" s="54"/>
      <c r="CL870" s="54"/>
      <c r="CM870" s="54"/>
      <c r="CN870" s="54"/>
      <c r="CO870" s="54"/>
      <c r="CP870" s="54"/>
      <c r="CQ870" s="54"/>
      <c r="CR870" s="54"/>
      <c r="CS870" s="54"/>
      <c r="CT870" s="54"/>
      <c r="CU870" s="54"/>
      <c r="CV870" s="54"/>
      <c r="CW870" s="54"/>
      <c r="CX870" s="54"/>
      <c r="CY870" s="54"/>
      <c r="CZ870" s="54"/>
      <c r="DA870" s="54"/>
      <c r="DB870" s="54"/>
      <c r="DC870" s="54"/>
      <c r="DD870" s="54"/>
      <c r="DE870" s="54"/>
      <c r="DF870" s="54"/>
      <c r="DG870" s="54"/>
      <c r="DH870" s="54"/>
      <c r="DI870" s="54"/>
      <c r="DJ870" s="54"/>
      <c r="DK870" s="54"/>
      <c r="DL870" s="54"/>
      <c r="DM870" s="54"/>
      <c r="DN870" s="54"/>
      <c r="DO870" s="54"/>
      <c r="DP870" s="54"/>
      <c r="DQ870" s="54"/>
      <c r="DR870" s="54"/>
      <c r="DS870" s="54"/>
      <c r="DT870" s="54"/>
      <c r="DU870" s="54"/>
      <c r="DV870" s="54"/>
      <c r="DW870" s="54"/>
      <c r="DX870" s="54"/>
      <c r="DY870" s="54"/>
      <c r="DZ870" s="54"/>
      <c r="EA870" s="54"/>
      <c r="EB870" s="54"/>
      <c r="EC870" s="54"/>
      <c r="ED870" s="54"/>
      <c r="EE870" s="54"/>
      <c r="EF870" s="54"/>
      <c r="EG870" s="54"/>
      <c r="EH870" s="54"/>
      <c r="EI870" s="54"/>
      <c r="EJ870" s="54"/>
      <c r="EK870" s="54"/>
      <c r="EL870" s="54"/>
      <c r="EM870" s="54"/>
      <c r="EN870" s="54"/>
      <c r="EO870" s="54"/>
      <c r="EP870" s="54"/>
      <c r="EQ870" s="54"/>
      <c r="ER870" s="54"/>
      <c r="ES870" s="54"/>
      <c r="ET870" s="54"/>
      <c r="EU870" s="54"/>
      <c r="EV870" s="54"/>
      <c r="EW870" s="54"/>
      <c r="EX870" s="54"/>
      <c r="EY870" s="54"/>
      <c r="EZ870" s="54"/>
      <c r="FA870" s="54"/>
      <c r="FB870" s="54"/>
      <c r="FC870" s="54"/>
      <c r="FD870" s="54"/>
      <c r="FE870" s="54"/>
      <c r="FF870" s="54"/>
      <c r="FG870" s="54"/>
      <c r="FH870" s="54"/>
      <c r="FI870" s="54"/>
      <c r="FJ870" s="54"/>
      <c r="FK870" s="54"/>
      <c r="FL870" s="54"/>
      <c r="FM870" s="54"/>
      <c r="FN870" s="54"/>
      <c r="FO870" s="54"/>
      <c r="FP870" s="54"/>
      <c r="FQ870" s="54"/>
      <c r="FR870" s="54"/>
      <c r="FS870" s="54"/>
      <c r="FT870" s="54"/>
      <c r="FU870" s="54"/>
      <c r="FV870" s="54"/>
      <c r="FW870" s="54"/>
      <c r="FX870" s="54"/>
      <c r="FY870" s="54"/>
      <c r="FZ870" s="54"/>
      <c r="GA870" s="54"/>
      <c r="GB870" s="54"/>
      <c r="GC870" s="54"/>
      <c r="GD870" s="54"/>
      <c r="GE870" s="54"/>
      <c r="GF870" s="54"/>
      <c r="GG870" s="54"/>
      <c r="GH870" s="54"/>
      <c r="GI870" s="54"/>
      <c r="GJ870" s="54"/>
      <c r="GK870" s="54"/>
      <c r="GL870" s="54"/>
      <c r="GM870" s="54"/>
      <c r="GN870" s="54"/>
      <c r="GO870" s="54"/>
      <c r="GP870" s="54"/>
      <c r="GQ870" s="54"/>
      <c r="GR870" s="54"/>
      <c r="GS870" s="54"/>
      <c r="GT870" s="54"/>
      <c r="GU870" s="54"/>
      <c r="GV870" s="54"/>
      <c r="GW870" s="54"/>
      <c r="GX870" s="54"/>
      <c r="GY870" s="54"/>
      <c r="GZ870" s="54"/>
      <c r="HA870" s="54"/>
      <c r="HB870" s="54"/>
      <c r="HC870" s="54"/>
      <c r="HD870" s="54"/>
      <c r="HE870" s="54"/>
      <c r="HF870" s="54"/>
      <c r="HG870" s="54"/>
      <c r="HH870" s="54"/>
      <c r="HI870" s="54"/>
      <c r="HJ870" s="54"/>
      <c r="HK870" s="54"/>
      <c r="HL870" s="54"/>
      <c r="HM870" s="54"/>
      <c r="HN870" s="54"/>
      <c r="HO870" s="54"/>
      <c r="HP870" s="54"/>
      <c r="HQ870" s="54"/>
      <c r="HR870" s="54"/>
      <c r="HS870" s="54"/>
      <c r="HT870" s="54"/>
      <c r="HU870" s="54"/>
      <c r="HV870" s="54"/>
      <c r="HW870" s="54"/>
      <c r="HX870" s="54"/>
      <c r="HY870" s="54"/>
      <c r="HZ870" s="54"/>
      <c r="IA870" s="54"/>
      <c r="IB870" s="54"/>
      <c r="IC870" s="54"/>
      <c r="ID870" s="54"/>
      <c r="IE870" s="54"/>
      <c r="IF870" s="54"/>
      <c r="IG870" s="54"/>
      <c r="IH870" s="54"/>
      <c r="II870" s="54"/>
      <c r="IJ870" s="54"/>
      <c r="IK870" s="54"/>
      <c r="IL870" s="54"/>
      <c r="IM870" s="54"/>
      <c r="IN870" s="54"/>
      <c r="IO870" s="54"/>
      <c r="IP870" s="54"/>
      <c r="IQ870" s="54"/>
      <c r="IR870" s="54"/>
      <c r="IS870" s="54"/>
    </row>
    <row r="871" spans="1:253" s="53" customFormat="1" ht="13.5" customHeight="1" x14ac:dyDescent="0.25">
      <c r="A871" s="38">
        <v>45781</v>
      </c>
      <c r="B871" s="37" t="s">
        <v>1794</v>
      </c>
      <c r="C871" s="58" t="s">
        <v>1794</v>
      </c>
      <c r="D871" s="39" t="s">
        <v>544</v>
      </c>
      <c r="E871" s="36" t="s">
        <v>676</v>
      </c>
      <c r="F871" s="40">
        <v>30.986999999999998</v>
      </c>
      <c r="G871" s="43" t="s">
        <v>584</v>
      </c>
      <c r="H871" s="40"/>
      <c r="I871" s="40"/>
      <c r="J871" s="45"/>
      <c r="K871" s="52"/>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c r="BS871" s="54"/>
      <c r="BT871" s="54"/>
      <c r="BU871" s="54"/>
      <c r="BV871" s="54"/>
      <c r="BW871" s="54"/>
      <c r="BX871" s="54"/>
      <c r="BY871" s="54"/>
      <c r="BZ871" s="54"/>
      <c r="CA871" s="54"/>
      <c r="CB871" s="54"/>
      <c r="CC871" s="54"/>
      <c r="CD871" s="54"/>
      <c r="CE871" s="54"/>
      <c r="CF871" s="54"/>
      <c r="CG871" s="54"/>
      <c r="CH871" s="54"/>
      <c r="CI871" s="54"/>
      <c r="CJ871" s="54"/>
      <c r="CK871" s="54"/>
      <c r="CL871" s="54"/>
      <c r="CM871" s="54"/>
      <c r="CN871" s="54"/>
      <c r="CO871" s="54"/>
      <c r="CP871" s="54"/>
      <c r="CQ871" s="54"/>
      <c r="CR871" s="54"/>
      <c r="CS871" s="54"/>
      <c r="CT871" s="54"/>
      <c r="CU871" s="54"/>
      <c r="CV871" s="54"/>
      <c r="CW871" s="54"/>
      <c r="CX871" s="54"/>
      <c r="CY871" s="54"/>
      <c r="CZ871" s="54"/>
      <c r="DA871" s="54"/>
      <c r="DB871" s="54"/>
      <c r="DC871" s="54"/>
      <c r="DD871" s="54"/>
      <c r="DE871" s="54"/>
      <c r="DF871" s="54"/>
      <c r="DG871" s="54"/>
      <c r="DH871" s="54"/>
      <c r="DI871" s="54"/>
      <c r="DJ871" s="54"/>
      <c r="DK871" s="54"/>
      <c r="DL871" s="54"/>
      <c r="DM871" s="54"/>
      <c r="DN871" s="54"/>
      <c r="DO871" s="54"/>
      <c r="DP871" s="54"/>
      <c r="DQ871" s="54"/>
      <c r="DR871" s="54"/>
      <c r="DS871" s="54"/>
      <c r="DT871" s="54"/>
      <c r="DU871" s="54"/>
      <c r="DV871" s="54"/>
      <c r="DW871" s="54"/>
      <c r="DX871" s="54"/>
      <c r="DY871" s="54"/>
      <c r="DZ871" s="54"/>
      <c r="EA871" s="54"/>
      <c r="EB871" s="54"/>
      <c r="EC871" s="54"/>
      <c r="ED871" s="54"/>
      <c r="EE871" s="54"/>
      <c r="EF871" s="54"/>
      <c r="EG871" s="54"/>
      <c r="EH871" s="54"/>
      <c r="EI871" s="54"/>
      <c r="EJ871" s="54"/>
      <c r="EK871" s="54"/>
      <c r="EL871" s="54"/>
      <c r="EM871" s="54"/>
      <c r="EN871" s="54"/>
      <c r="EO871" s="54"/>
      <c r="EP871" s="54"/>
      <c r="EQ871" s="54"/>
      <c r="ER871" s="54"/>
      <c r="ES871" s="54"/>
      <c r="ET871" s="54"/>
      <c r="EU871" s="54"/>
      <c r="EV871" s="54"/>
      <c r="EW871" s="54"/>
      <c r="EX871" s="54"/>
      <c r="EY871" s="54"/>
      <c r="EZ871" s="54"/>
      <c r="FA871" s="54"/>
      <c r="FB871" s="54"/>
      <c r="FC871" s="54"/>
      <c r="FD871" s="54"/>
      <c r="FE871" s="54"/>
      <c r="FF871" s="54"/>
      <c r="FG871" s="54"/>
      <c r="FH871" s="54"/>
      <c r="FI871" s="54"/>
      <c r="FJ871" s="54"/>
      <c r="FK871" s="54"/>
      <c r="FL871" s="54"/>
      <c r="FM871" s="54"/>
      <c r="FN871" s="54"/>
      <c r="FO871" s="54"/>
      <c r="FP871" s="54"/>
      <c r="FQ871" s="54"/>
      <c r="FR871" s="54"/>
      <c r="FS871" s="54"/>
      <c r="FT871" s="54"/>
      <c r="FU871" s="54"/>
      <c r="FV871" s="54"/>
      <c r="FW871" s="54"/>
      <c r="FX871" s="54"/>
      <c r="FY871" s="54"/>
      <c r="FZ871" s="54"/>
      <c r="GA871" s="54"/>
      <c r="GB871" s="54"/>
      <c r="GC871" s="54"/>
      <c r="GD871" s="54"/>
      <c r="GE871" s="54"/>
      <c r="GF871" s="54"/>
      <c r="GG871" s="54"/>
      <c r="GH871" s="54"/>
      <c r="GI871" s="54"/>
      <c r="GJ871" s="54"/>
      <c r="GK871" s="54"/>
      <c r="GL871" s="54"/>
      <c r="GM871" s="54"/>
      <c r="GN871" s="54"/>
      <c r="GO871" s="54"/>
      <c r="GP871" s="54"/>
      <c r="GQ871" s="54"/>
      <c r="GR871" s="54"/>
      <c r="GS871" s="54"/>
      <c r="GT871" s="54"/>
      <c r="GU871" s="54"/>
      <c r="GV871" s="54"/>
      <c r="GW871" s="54"/>
      <c r="GX871" s="54"/>
      <c r="GY871" s="54"/>
      <c r="GZ871" s="54"/>
      <c r="HA871" s="54"/>
      <c r="HB871" s="54"/>
      <c r="HC871" s="54"/>
      <c r="HD871" s="54"/>
      <c r="HE871" s="54"/>
      <c r="HF871" s="54"/>
      <c r="HG871" s="54"/>
      <c r="HH871" s="54"/>
      <c r="HI871" s="54"/>
      <c r="HJ871" s="54"/>
      <c r="HK871" s="54"/>
      <c r="HL871" s="54"/>
      <c r="HM871" s="54"/>
      <c r="HN871" s="54"/>
      <c r="HO871" s="54"/>
      <c r="HP871" s="54"/>
      <c r="HQ871" s="54"/>
      <c r="HR871" s="54"/>
      <c r="HS871" s="54"/>
      <c r="HT871" s="54"/>
      <c r="HU871" s="54"/>
      <c r="HV871" s="54"/>
      <c r="HW871" s="54"/>
      <c r="HX871" s="54"/>
      <c r="HY871" s="54"/>
      <c r="HZ871" s="54"/>
      <c r="IA871" s="54"/>
      <c r="IB871" s="54"/>
      <c r="IC871" s="54"/>
      <c r="ID871" s="54"/>
      <c r="IE871" s="54"/>
      <c r="IF871" s="54"/>
      <c r="IG871" s="54"/>
      <c r="IH871" s="54"/>
      <c r="II871" s="54"/>
      <c r="IJ871" s="54"/>
      <c r="IK871" s="54"/>
      <c r="IL871" s="54"/>
      <c r="IM871" s="54"/>
      <c r="IN871" s="54"/>
      <c r="IO871" s="54"/>
      <c r="IP871" s="54"/>
      <c r="IQ871" s="54"/>
      <c r="IR871" s="54"/>
      <c r="IS871" s="54"/>
    </row>
    <row r="872" spans="1:253" s="53" customFormat="1" ht="13.5" customHeight="1" x14ac:dyDescent="0.25">
      <c r="A872" s="38">
        <v>19918</v>
      </c>
      <c r="B872" s="37" t="s">
        <v>1794</v>
      </c>
      <c r="C872" s="58" t="s">
        <v>1794</v>
      </c>
      <c r="D872" s="36" t="s">
        <v>1124</v>
      </c>
      <c r="E872" s="36" t="s">
        <v>1413</v>
      </c>
      <c r="F872" s="40">
        <v>26.986999999999998</v>
      </c>
      <c r="G872" s="43" t="s">
        <v>584</v>
      </c>
      <c r="H872" s="40"/>
      <c r="I872" s="40"/>
      <c r="J872" s="45"/>
      <c r="K872" s="52"/>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c r="BS872" s="54"/>
      <c r="BT872" s="54"/>
      <c r="BU872" s="54"/>
      <c r="BV872" s="54"/>
      <c r="BW872" s="54"/>
      <c r="BX872" s="54"/>
      <c r="BY872" s="54"/>
      <c r="BZ872" s="54"/>
      <c r="CA872" s="54"/>
      <c r="CB872" s="54"/>
      <c r="CC872" s="54"/>
      <c r="CD872" s="54"/>
      <c r="CE872" s="54"/>
      <c r="CF872" s="54"/>
      <c r="CG872" s="54"/>
      <c r="CH872" s="54"/>
      <c r="CI872" s="54"/>
      <c r="CJ872" s="54"/>
      <c r="CK872" s="54"/>
      <c r="CL872" s="54"/>
      <c r="CM872" s="54"/>
      <c r="CN872" s="54"/>
      <c r="CO872" s="54"/>
      <c r="CP872" s="54"/>
      <c r="CQ872" s="54"/>
      <c r="CR872" s="54"/>
      <c r="CS872" s="54"/>
      <c r="CT872" s="54"/>
      <c r="CU872" s="54"/>
      <c r="CV872" s="54"/>
      <c r="CW872" s="54"/>
      <c r="CX872" s="54"/>
      <c r="CY872" s="54"/>
      <c r="CZ872" s="54"/>
      <c r="DA872" s="54"/>
      <c r="DB872" s="54"/>
      <c r="DC872" s="54"/>
      <c r="DD872" s="54"/>
      <c r="DE872" s="54"/>
      <c r="DF872" s="54"/>
      <c r="DG872" s="54"/>
      <c r="DH872" s="54"/>
      <c r="DI872" s="54"/>
      <c r="DJ872" s="54"/>
      <c r="DK872" s="54"/>
      <c r="DL872" s="54"/>
      <c r="DM872" s="54"/>
      <c r="DN872" s="54"/>
      <c r="DO872" s="54"/>
      <c r="DP872" s="54"/>
      <c r="DQ872" s="54"/>
      <c r="DR872" s="54"/>
      <c r="DS872" s="54"/>
      <c r="DT872" s="54"/>
      <c r="DU872" s="54"/>
      <c r="DV872" s="54"/>
      <c r="DW872" s="54"/>
      <c r="DX872" s="54"/>
      <c r="DY872" s="54"/>
      <c r="DZ872" s="54"/>
      <c r="EA872" s="54"/>
      <c r="EB872" s="54"/>
      <c r="EC872" s="54"/>
      <c r="ED872" s="54"/>
      <c r="EE872" s="54"/>
      <c r="EF872" s="54"/>
      <c r="EG872" s="54"/>
      <c r="EH872" s="54"/>
      <c r="EI872" s="54"/>
      <c r="EJ872" s="54"/>
      <c r="EK872" s="54"/>
      <c r="EL872" s="54"/>
      <c r="EM872" s="54"/>
      <c r="EN872" s="54"/>
      <c r="EO872" s="54"/>
      <c r="EP872" s="54"/>
      <c r="EQ872" s="54"/>
      <c r="ER872" s="54"/>
      <c r="ES872" s="54"/>
      <c r="ET872" s="54"/>
      <c r="EU872" s="54"/>
      <c r="EV872" s="54"/>
      <c r="EW872" s="54"/>
      <c r="EX872" s="54"/>
      <c r="EY872" s="54"/>
      <c r="EZ872" s="54"/>
      <c r="FA872" s="54"/>
      <c r="FB872" s="54"/>
      <c r="FC872" s="54"/>
      <c r="FD872" s="54"/>
      <c r="FE872" s="54"/>
      <c r="FF872" s="54"/>
      <c r="FG872" s="54"/>
      <c r="FH872" s="54"/>
      <c r="FI872" s="54"/>
      <c r="FJ872" s="54"/>
      <c r="FK872" s="54"/>
      <c r="FL872" s="54"/>
      <c r="FM872" s="54"/>
      <c r="FN872" s="54"/>
      <c r="FO872" s="54"/>
      <c r="FP872" s="54"/>
      <c r="FQ872" s="54"/>
      <c r="FR872" s="54"/>
      <c r="FS872" s="54"/>
      <c r="FT872" s="54"/>
      <c r="FU872" s="54"/>
      <c r="FV872" s="54"/>
      <c r="FW872" s="54"/>
      <c r="FX872" s="54"/>
      <c r="FY872" s="54"/>
      <c r="FZ872" s="54"/>
      <c r="GA872" s="54"/>
      <c r="GB872" s="54"/>
      <c r="GC872" s="54"/>
      <c r="GD872" s="54"/>
      <c r="GE872" s="54"/>
      <c r="GF872" s="54"/>
      <c r="GG872" s="54"/>
      <c r="GH872" s="54"/>
      <c r="GI872" s="54"/>
      <c r="GJ872" s="54"/>
      <c r="GK872" s="54"/>
      <c r="GL872" s="54"/>
      <c r="GM872" s="54"/>
      <c r="GN872" s="54"/>
      <c r="GO872" s="54"/>
      <c r="GP872" s="54"/>
      <c r="GQ872" s="54"/>
      <c r="GR872" s="54"/>
      <c r="GS872" s="54"/>
      <c r="GT872" s="54"/>
      <c r="GU872" s="54"/>
      <c r="GV872" s="54"/>
      <c r="GW872" s="54"/>
      <c r="GX872" s="54"/>
      <c r="GY872" s="54"/>
      <c r="GZ872" s="54"/>
      <c r="HA872" s="54"/>
      <c r="HB872" s="54"/>
      <c r="HC872" s="54"/>
      <c r="HD872" s="54"/>
      <c r="HE872" s="54"/>
      <c r="HF872" s="54"/>
      <c r="HG872" s="54"/>
      <c r="HH872" s="54"/>
      <c r="HI872" s="54"/>
      <c r="HJ872" s="54"/>
      <c r="HK872" s="54"/>
      <c r="HL872" s="54"/>
      <c r="HM872" s="54"/>
      <c r="HN872" s="54"/>
      <c r="HO872" s="54"/>
      <c r="HP872" s="54"/>
      <c r="HQ872" s="54"/>
      <c r="HR872" s="54"/>
      <c r="HS872" s="54"/>
      <c r="HT872" s="54"/>
      <c r="HU872" s="54"/>
      <c r="HV872" s="54"/>
      <c r="HW872" s="54"/>
      <c r="HX872" s="54"/>
      <c r="HY872" s="54"/>
      <c r="HZ872" s="54"/>
      <c r="IA872" s="54"/>
      <c r="IB872" s="54"/>
      <c r="IC872" s="54"/>
      <c r="ID872" s="54"/>
      <c r="IE872" s="54"/>
      <c r="IF872" s="54"/>
      <c r="IG872" s="54"/>
      <c r="IH872" s="54"/>
      <c r="II872" s="54"/>
      <c r="IJ872" s="54"/>
      <c r="IK872" s="54"/>
      <c r="IL872" s="54"/>
      <c r="IM872" s="54"/>
      <c r="IN872" s="54"/>
      <c r="IO872" s="54"/>
      <c r="IP872" s="54"/>
      <c r="IQ872" s="54"/>
      <c r="IR872" s="54"/>
      <c r="IS872" s="54"/>
    </row>
    <row r="873" spans="1:253" s="53" customFormat="1" ht="13.5" customHeight="1" x14ac:dyDescent="0.25">
      <c r="A873" s="38">
        <v>20229</v>
      </c>
      <c r="B873" s="37" t="s">
        <v>1794</v>
      </c>
      <c r="C873" s="58" t="s">
        <v>1794</v>
      </c>
      <c r="D873" s="39" t="s">
        <v>582</v>
      </c>
      <c r="E873" s="36" t="s">
        <v>1690</v>
      </c>
      <c r="F873" s="40">
        <v>53.814</v>
      </c>
      <c r="G873" s="40">
        <v>51.1233</v>
      </c>
      <c r="H873" s="40">
        <v>50.047020000000003</v>
      </c>
      <c r="I873" s="40">
        <v>48.970739999999999</v>
      </c>
      <c r="J873" s="45"/>
      <c r="K873" s="52"/>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c r="BS873" s="54"/>
      <c r="BT873" s="54"/>
      <c r="BU873" s="54"/>
      <c r="BV873" s="54"/>
      <c r="BW873" s="54"/>
      <c r="BX873" s="54"/>
      <c r="BY873" s="54"/>
      <c r="BZ873" s="54"/>
      <c r="CA873" s="54"/>
      <c r="CB873" s="54"/>
      <c r="CC873" s="54"/>
      <c r="CD873" s="54"/>
      <c r="CE873" s="54"/>
      <c r="CF873" s="54"/>
      <c r="CG873" s="54"/>
      <c r="CH873" s="54"/>
      <c r="CI873" s="54"/>
      <c r="CJ873" s="54"/>
      <c r="CK873" s="54"/>
      <c r="CL873" s="54"/>
      <c r="CM873" s="54"/>
      <c r="CN873" s="54"/>
      <c r="CO873" s="54"/>
      <c r="CP873" s="54"/>
      <c r="CQ873" s="54"/>
      <c r="CR873" s="54"/>
      <c r="CS873" s="54"/>
      <c r="CT873" s="54"/>
      <c r="CU873" s="54"/>
      <c r="CV873" s="54"/>
      <c r="CW873" s="54"/>
      <c r="CX873" s="54"/>
      <c r="CY873" s="54"/>
      <c r="CZ873" s="54"/>
      <c r="DA873" s="54"/>
      <c r="DB873" s="54"/>
      <c r="DC873" s="54"/>
      <c r="DD873" s="54"/>
      <c r="DE873" s="54"/>
      <c r="DF873" s="54"/>
      <c r="DG873" s="54"/>
      <c r="DH873" s="54"/>
      <c r="DI873" s="54"/>
      <c r="DJ873" s="54"/>
      <c r="DK873" s="54"/>
      <c r="DL873" s="54"/>
      <c r="DM873" s="54"/>
      <c r="DN873" s="54"/>
      <c r="DO873" s="54"/>
      <c r="DP873" s="54"/>
      <c r="DQ873" s="54"/>
      <c r="DR873" s="54"/>
      <c r="DS873" s="54"/>
      <c r="DT873" s="54"/>
      <c r="DU873" s="54"/>
      <c r="DV873" s="54"/>
      <c r="DW873" s="54"/>
      <c r="DX873" s="54"/>
      <c r="DY873" s="54"/>
      <c r="DZ873" s="54"/>
      <c r="EA873" s="54"/>
      <c r="EB873" s="54"/>
      <c r="EC873" s="54"/>
      <c r="ED873" s="54"/>
      <c r="EE873" s="54"/>
      <c r="EF873" s="54"/>
      <c r="EG873" s="54"/>
      <c r="EH873" s="54"/>
      <c r="EI873" s="54"/>
      <c r="EJ873" s="54"/>
      <c r="EK873" s="54"/>
      <c r="EL873" s="54"/>
      <c r="EM873" s="54"/>
      <c r="EN873" s="54"/>
      <c r="EO873" s="54"/>
      <c r="EP873" s="54"/>
      <c r="EQ873" s="54"/>
      <c r="ER873" s="54"/>
      <c r="ES873" s="54"/>
      <c r="ET873" s="54"/>
      <c r="EU873" s="54"/>
      <c r="EV873" s="54"/>
      <c r="EW873" s="54"/>
      <c r="EX873" s="54"/>
      <c r="EY873" s="54"/>
      <c r="EZ873" s="54"/>
      <c r="FA873" s="54"/>
      <c r="FB873" s="54"/>
      <c r="FC873" s="54"/>
      <c r="FD873" s="54"/>
      <c r="FE873" s="54"/>
      <c r="FF873" s="54"/>
      <c r="FG873" s="54"/>
      <c r="FH873" s="54"/>
      <c r="FI873" s="54"/>
      <c r="FJ873" s="54"/>
      <c r="FK873" s="54"/>
      <c r="FL873" s="54"/>
      <c r="FM873" s="54"/>
      <c r="FN873" s="54"/>
      <c r="FO873" s="54"/>
      <c r="FP873" s="54"/>
      <c r="FQ873" s="54"/>
      <c r="FR873" s="54"/>
      <c r="FS873" s="54"/>
      <c r="FT873" s="54"/>
      <c r="FU873" s="54"/>
      <c r="FV873" s="54"/>
      <c r="FW873" s="54"/>
      <c r="FX873" s="54"/>
      <c r="FY873" s="54"/>
      <c r="FZ873" s="54"/>
      <c r="GA873" s="54"/>
      <c r="GB873" s="54"/>
      <c r="GC873" s="54"/>
      <c r="GD873" s="54"/>
      <c r="GE873" s="54"/>
      <c r="GF873" s="54"/>
      <c r="GG873" s="54"/>
      <c r="GH873" s="54"/>
      <c r="GI873" s="54"/>
      <c r="GJ873" s="54"/>
      <c r="GK873" s="54"/>
      <c r="GL873" s="54"/>
      <c r="GM873" s="54"/>
      <c r="GN873" s="54"/>
      <c r="GO873" s="54"/>
      <c r="GP873" s="54"/>
      <c r="GQ873" s="54"/>
      <c r="GR873" s="54"/>
      <c r="GS873" s="54"/>
      <c r="GT873" s="54"/>
      <c r="GU873" s="54"/>
      <c r="GV873" s="54"/>
      <c r="GW873" s="54"/>
      <c r="GX873" s="54"/>
      <c r="GY873" s="54"/>
      <c r="GZ873" s="54"/>
      <c r="HA873" s="54"/>
      <c r="HB873" s="54"/>
      <c r="HC873" s="54"/>
      <c r="HD873" s="54"/>
      <c r="HE873" s="54"/>
      <c r="HF873" s="54"/>
      <c r="HG873" s="54"/>
      <c r="HH873" s="54"/>
      <c r="HI873" s="54"/>
      <c r="HJ873" s="54"/>
      <c r="HK873" s="54"/>
      <c r="HL873" s="54"/>
      <c r="HM873" s="54"/>
      <c r="HN873" s="54"/>
      <c r="HO873" s="54"/>
      <c r="HP873" s="54"/>
      <c r="HQ873" s="54"/>
      <c r="HR873" s="54"/>
      <c r="HS873" s="54"/>
      <c r="HT873" s="54"/>
      <c r="HU873" s="54"/>
      <c r="HV873" s="54"/>
      <c r="HW873" s="54"/>
      <c r="HX873" s="54"/>
      <c r="HY873" s="54"/>
      <c r="HZ873" s="54"/>
      <c r="IA873" s="54"/>
      <c r="IB873" s="54"/>
      <c r="IC873" s="54"/>
      <c r="ID873" s="54"/>
      <c r="IE873" s="54"/>
      <c r="IF873" s="54"/>
      <c r="IG873" s="54"/>
      <c r="IH873" s="54"/>
      <c r="II873" s="54"/>
      <c r="IJ873" s="54"/>
      <c r="IK873" s="54"/>
      <c r="IL873" s="54"/>
      <c r="IM873" s="54"/>
      <c r="IN873" s="54"/>
      <c r="IO873" s="54"/>
      <c r="IP873" s="54"/>
      <c r="IQ873" s="54"/>
      <c r="IR873" s="54"/>
      <c r="IS873" s="54"/>
    </row>
    <row r="874" spans="1:253" s="53" customFormat="1" ht="13.5" customHeight="1" x14ac:dyDescent="0.25">
      <c r="A874" s="38">
        <v>68767</v>
      </c>
      <c r="B874" s="37" t="s">
        <v>1750</v>
      </c>
      <c r="C874" s="38" t="s">
        <v>1795</v>
      </c>
      <c r="D874" s="36" t="s">
        <v>1133</v>
      </c>
      <c r="E874" s="36" t="s">
        <v>1413</v>
      </c>
      <c r="F874" s="40">
        <v>49.89</v>
      </c>
      <c r="G874" s="40">
        <v>47.395499999999998</v>
      </c>
      <c r="H874" s="40">
        <v>46.3977</v>
      </c>
      <c r="I874" s="40">
        <v>45.399900000000002</v>
      </c>
      <c r="J874" s="45"/>
      <c r="K874" s="52"/>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c r="BS874" s="54"/>
      <c r="BT874" s="54"/>
      <c r="BU874" s="54"/>
      <c r="BV874" s="54"/>
      <c r="BW874" s="54"/>
      <c r="BX874" s="54"/>
      <c r="BY874" s="54"/>
      <c r="BZ874" s="54"/>
      <c r="CA874" s="54"/>
      <c r="CB874" s="54"/>
      <c r="CC874" s="54"/>
      <c r="CD874" s="54"/>
      <c r="CE874" s="54"/>
      <c r="CF874" s="54"/>
      <c r="CG874" s="54"/>
      <c r="CH874" s="54"/>
      <c r="CI874" s="54"/>
      <c r="CJ874" s="54"/>
      <c r="CK874" s="54"/>
      <c r="CL874" s="54"/>
      <c r="CM874" s="54"/>
      <c r="CN874" s="54"/>
      <c r="CO874" s="54"/>
      <c r="CP874" s="54"/>
      <c r="CQ874" s="54"/>
      <c r="CR874" s="54"/>
      <c r="CS874" s="54"/>
      <c r="CT874" s="54"/>
      <c r="CU874" s="54"/>
      <c r="CV874" s="54"/>
      <c r="CW874" s="54"/>
      <c r="CX874" s="54"/>
      <c r="CY874" s="54"/>
      <c r="CZ874" s="54"/>
      <c r="DA874" s="54"/>
      <c r="DB874" s="54"/>
      <c r="DC874" s="54"/>
      <c r="DD874" s="54"/>
      <c r="DE874" s="54"/>
      <c r="DF874" s="54"/>
      <c r="DG874" s="54"/>
      <c r="DH874" s="54"/>
      <c r="DI874" s="54"/>
      <c r="DJ874" s="54"/>
      <c r="DK874" s="54"/>
      <c r="DL874" s="54"/>
      <c r="DM874" s="54"/>
      <c r="DN874" s="54"/>
      <c r="DO874" s="54"/>
      <c r="DP874" s="54"/>
      <c r="DQ874" s="54"/>
      <c r="DR874" s="54"/>
      <c r="DS874" s="54"/>
      <c r="DT874" s="54"/>
      <c r="DU874" s="54"/>
      <c r="DV874" s="54"/>
      <c r="DW874" s="54"/>
      <c r="DX874" s="54"/>
      <c r="DY874" s="54"/>
      <c r="DZ874" s="54"/>
      <c r="EA874" s="54"/>
      <c r="EB874" s="54"/>
      <c r="EC874" s="54"/>
      <c r="ED874" s="54"/>
      <c r="EE874" s="54"/>
      <c r="EF874" s="54"/>
      <c r="EG874" s="54"/>
      <c r="EH874" s="54"/>
      <c r="EI874" s="54"/>
      <c r="EJ874" s="54"/>
      <c r="EK874" s="54"/>
      <c r="EL874" s="54"/>
      <c r="EM874" s="54"/>
      <c r="EN874" s="54"/>
      <c r="EO874" s="54"/>
      <c r="EP874" s="54"/>
      <c r="EQ874" s="54"/>
      <c r="ER874" s="54"/>
      <c r="ES874" s="54"/>
      <c r="ET874" s="54"/>
      <c r="EU874" s="54"/>
      <c r="EV874" s="54"/>
      <c r="EW874" s="54"/>
      <c r="EX874" s="54"/>
      <c r="EY874" s="54"/>
      <c r="EZ874" s="54"/>
      <c r="FA874" s="54"/>
      <c r="FB874" s="54"/>
      <c r="FC874" s="54"/>
      <c r="FD874" s="54"/>
      <c r="FE874" s="54"/>
      <c r="FF874" s="54"/>
      <c r="FG874" s="54"/>
      <c r="FH874" s="54"/>
      <c r="FI874" s="54"/>
      <c r="FJ874" s="54"/>
      <c r="FK874" s="54"/>
      <c r="FL874" s="54"/>
      <c r="FM874" s="54"/>
      <c r="FN874" s="54"/>
      <c r="FO874" s="54"/>
      <c r="FP874" s="54"/>
      <c r="FQ874" s="54"/>
      <c r="FR874" s="54"/>
      <c r="FS874" s="54"/>
      <c r="FT874" s="54"/>
      <c r="FU874" s="54"/>
      <c r="FV874" s="54"/>
      <c r="FW874" s="54"/>
      <c r="FX874" s="54"/>
      <c r="FY874" s="54"/>
      <c r="FZ874" s="54"/>
      <c r="GA874" s="54"/>
      <c r="GB874" s="54"/>
      <c r="GC874" s="54"/>
      <c r="GD874" s="54"/>
      <c r="GE874" s="54"/>
      <c r="GF874" s="54"/>
      <c r="GG874" s="54"/>
      <c r="GH874" s="54"/>
      <c r="GI874" s="54"/>
      <c r="GJ874" s="54"/>
      <c r="GK874" s="54"/>
      <c r="GL874" s="54"/>
      <c r="GM874" s="54"/>
      <c r="GN874" s="54"/>
      <c r="GO874" s="54"/>
      <c r="GP874" s="54"/>
      <c r="GQ874" s="54"/>
      <c r="GR874" s="54"/>
      <c r="GS874" s="54"/>
      <c r="GT874" s="54"/>
      <c r="GU874" s="54"/>
      <c r="GV874" s="54"/>
      <c r="GW874" s="54"/>
      <c r="GX874" s="54"/>
      <c r="GY874" s="54"/>
      <c r="GZ874" s="54"/>
      <c r="HA874" s="54"/>
      <c r="HB874" s="54"/>
      <c r="HC874" s="54"/>
      <c r="HD874" s="54"/>
      <c r="HE874" s="54"/>
      <c r="HF874" s="54"/>
      <c r="HG874" s="54"/>
      <c r="HH874" s="54"/>
      <c r="HI874" s="54"/>
      <c r="HJ874" s="54"/>
      <c r="HK874" s="54"/>
      <c r="HL874" s="54"/>
      <c r="HM874" s="54"/>
      <c r="HN874" s="54"/>
      <c r="HO874" s="54"/>
      <c r="HP874" s="54"/>
      <c r="HQ874" s="54"/>
      <c r="HR874" s="54"/>
      <c r="HS874" s="54"/>
      <c r="HT874" s="54"/>
      <c r="HU874" s="54"/>
      <c r="HV874" s="54"/>
      <c r="HW874" s="54"/>
      <c r="HX874" s="54"/>
      <c r="HY874" s="54"/>
      <c r="HZ874" s="54"/>
      <c r="IA874" s="54"/>
      <c r="IB874" s="54"/>
      <c r="IC874" s="54"/>
      <c r="ID874" s="54"/>
      <c r="IE874" s="54"/>
      <c r="IF874" s="54"/>
      <c r="IG874" s="54"/>
      <c r="IH874" s="54"/>
      <c r="II874" s="54"/>
      <c r="IJ874" s="54"/>
      <c r="IK874" s="54"/>
      <c r="IL874" s="54"/>
      <c r="IM874" s="54"/>
      <c r="IN874" s="54"/>
      <c r="IO874" s="54"/>
      <c r="IP874" s="54"/>
      <c r="IQ874" s="54"/>
      <c r="IR874" s="54"/>
      <c r="IS874" s="54"/>
    </row>
    <row r="875" spans="1:253" s="53" customFormat="1" ht="13.5" customHeight="1" x14ac:dyDescent="0.25">
      <c r="A875" s="38">
        <v>268450</v>
      </c>
      <c r="B875" s="37" t="s">
        <v>1796</v>
      </c>
      <c r="C875" s="38" t="s">
        <v>1795</v>
      </c>
      <c r="D875" s="39" t="s">
        <v>582</v>
      </c>
      <c r="E875" s="36" t="s">
        <v>1413</v>
      </c>
      <c r="F875" s="40">
        <v>50.832000000000001</v>
      </c>
      <c r="G875" s="40">
        <v>48.290399999999998</v>
      </c>
      <c r="H875" s="40">
        <v>47.273760000000003</v>
      </c>
      <c r="I875" s="40">
        <v>46.25712</v>
      </c>
      <c r="J875" s="45"/>
      <c r="K875" s="52"/>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c r="BS875" s="54"/>
      <c r="BT875" s="54"/>
      <c r="BU875" s="54"/>
      <c r="BV875" s="54"/>
      <c r="BW875" s="54"/>
      <c r="BX875" s="54"/>
      <c r="BY875" s="54"/>
      <c r="BZ875" s="54"/>
      <c r="CA875" s="54"/>
      <c r="CB875" s="54"/>
      <c r="CC875" s="54"/>
      <c r="CD875" s="54"/>
      <c r="CE875" s="54"/>
      <c r="CF875" s="54"/>
      <c r="CG875" s="54"/>
      <c r="CH875" s="54"/>
      <c r="CI875" s="54"/>
      <c r="CJ875" s="54"/>
      <c r="CK875" s="54"/>
      <c r="CL875" s="54"/>
      <c r="CM875" s="54"/>
      <c r="CN875" s="54"/>
      <c r="CO875" s="54"/>
      <c r="CP875" s="54"/>
      <c r="CQ875" s="54"/>
      <c r="CR875" s="54"/>
      <c r="CS875" s="54"/>
      <c r="CT875" s="54"/>
      <c r="CU875" s="54"/>
      <c r="CV875" s="54"/>
      <c r="CW875" s="54"/>
      <c r="CX875" s="54"/>
      <c r="CY875" s="54"/>
      <c r="CZ875" s="54"/>
      <c r="DA875" s="54"/>
      <c r="DB875" s="54"/>
      <c r="DC875" s="54"/>
      <c r="DD875" s="54"/>
      <c r="DE875" s="54"/>
      <c r="DF875" s="54"/>
      <c r="DG875" s="54"/>
      <c r="DH875" s="54"/>
      <c r="DI875" s="54"/>
      <c r="DJ875" s="54"/>
      <c r="DK875" s="54"/>
      <c r="DL875" s="54"/>
      <c r="DM875" s="54"/>
      <c r="DN875" s="54"/>
      <c r="DO875" s="54"/>
      <c r="DP875" s="54"/>
      <c r="DQ875" s="54"/>
      <c r="DR875" s="54"/>
      <c r="DS875" s="54"/>
      <c r="DT875" s="54"/>
      <c r="DU875" s="54"/>
      <c r="DV875" s="54"/>
      <c r="DW875" s="54"/>
      <c r="DX875" s="54"/>
      <c r="DY875" s="54"/>
      <c r="DZ875" s="54"/>
      <c r="EA875" s="54"/>
      <c r="EB875" s="54"/>
      <c r="EC875" s="54"/>
      <c r="ED875" s="54"/>
      <c r="EE875" s="54"/>
      <c r="EF875" s="54"/>
      <c r="EG875" s="54"/>
      <c r="EH875" s="54"/>
      <c r="EI875" s="54"/>
      <c r="EJ875" s="54"/>
      <c r="EK875" s="54"/>
      <c r="EL875" s="54"/>
      <c r="EM875" s="54"/>
      <c r="EN875" s="54"/>
      <c r="EO875" s="54"/>
      <c r="EP875" s="54"/>
      <c r="EQ875" s="54"/>
      <c r="ER875" s="54"/>
      <c r="ES875" s="54"/>
      <c r="ET875" s="54"/>
      <c r="EU875" s="54"/>
      <c r="EV875" s="54"/>
      <c r="EW875" s="54"/>
      <c r="EX875" s="54"/>
      <c r="EY875" s="54"/>
      <c r="EZ875" s="54"/>
      <c r="FA875" s="54"/>
      <c r="FB875" s="54"/>
      <c r="FC875" s="54"/>
      <c r="FD875" s="54"/>
      <c r="FE875" s="54"/>
      <c r="FF875" s="54"/>
      <c r="FG875" s="54"/>
      <c r="FH875" s="54"/>
      <c r="FI875" s="54"/>
      <c r="FJ875" s="54"/>
      <c r="FK875" s="54"/>
      <c r="FL875" s="54"/>
      <c r="FM875" s="54"/>
      <c r="FN875" s="54"/>
      <c r="FO875" s="54"/>
      <c r="FP875" s="54"/>
      <c r="FQ875" s="54"/>
      <c r="FR875" s="54"/>
      <c r="FS875" s="54"/>
      <c r="FT875" s="54"/>
      <c r="FU875" s="54"/>
      <c r="FV875" s="54"/>
      <c r="FW875" s="54"/>
      <c r="FX875" s="54"/>
      <c r="FY875" s="54"/>
      <c r="FZ875" s="54"/>
      <c r="GA875" s="54"/>
      <c r="GB875" s="54"/>
      <c r="GC875" s="54"/>
      <c r="GD875" s="54"/>
      <c r="GE875" s="54"/>
      <c r="GF875" s="54"/>
      <c r="GG875" s="54"/>
      <c r="GH875" s="54"/>
      <c r="GI875" s="54"/>
      <c r="GJ875" s="54"/>
      <c r="GK875" s="54"/>
      <c r="GL875" s="54"/>
      <c r="GM875" s="54"/>
      <c r="GN875" s="54"/>
      <c r="GO875" s="54"/>
      <c r="GP875" s="54"/>
      <c r="GQ875" s="54"/>
      <c r="GR875" s="54"/>
      <c r="GS875" s="54"/>
      <c r="GT875" s="54"/>
      <c r="GU875" s="54"/>
      <c r="GV875" s="54"/>
      <c r="GW875" s="54"/>
      <c r="GX875" s="54"/>
      <c r="GY875" s="54"/>
      <c r="GZ875" s="54"/>
      <c r="HA875" s="54"/>
      <c r="HB875" s="54"/>
      <c r="HC875" s="54"/>
      <c r="HD875" s="54"/>
      <c r="HE875" s="54"/>
      <c r="HF875" s="54"/>
      <c r="HG875" s="54"/>
      <c r="HH875" s="54"/>
      <c r="HI875" s="54"/>
      <c r="HJ875" s="54"/>
      <c r="HK875" s="54"/>
      <c r="HL875" s="54"/>
      <c r="HM875" s="54"/>
      <c r="HN875" s="54"/>
      <c r="HO875" s="54"/>
      <c r="HP875" s="54"/>
      <c r="HQ875" s="54"/>
      <c r="HR875" s="54"/>
      <c r="HS875" s="54"/>
      <c r="HT875" s="54"/>
      <c r="HU875" s="54"/>
      <c r="HV875" s="54"/>
      <c r="HW875" s="54"/>
      <c r="HX875" s="54"/>
      <c r="HY875" s="54"/>
      <c r="HZ875" s="54"/>
      <c r="IA875" s="54"/>
      <c r="IB875" s="54"/>
      <c r="IC875" s="54"/>
      <c r="ID875" s="54"/>
      <c r="IE875" s="54"/>
      <c r="IF875" s="54"/>
      <c r="IG875" s="54"/>
      <c r="IH875" s="54"/>
      <c r="II875" s="54"/>
      <c r="IJ875" s="54"/>
      <c r="IK875" s="54"/>
      <c r="IL875" s="54"/>
      <c r="IM875" s="54"/>
      <c r="IN875" s="54"/>
      <c r="IO875" s="54"/>
      <c r="IP875" s="54"/>
      <c r="IQ875" s="54"/>
      <c r="IR875" s="54"/>
      <c r="IS875" s="54"/>
    </row>
    <row r="876" spans="1:253" s="53" customFormat="1" ht="13.5" customHeight="1" x14ac:dyDescent="0.25">
      <c r="A876" s="38">
        <v>20974</v>
      </c>
      <c r="B876" s="37" t="s">
        <v>1797</v>
      </c>
      <c r="C876" s="38" t="s">
        <v>1798</v>
      </c>
      <c r="D876" s="36" t="s">
        <v>1133</v>
      </c>
      <c r="E876" s="36" t="s">
        <v>1413</v>
      </c>
      <c r="F876" s="40">
        <v>31.75</v>
      </c>
      <c r="G876" s="40">
        <v>30.162499999999998</v>
      </c>
      <c r="H876" s="40">
        <v>29.5275</v>
      </c>
      <c r="I876" s="40">
        <v>28.892500000000002</v>
      </c>
      <c r="J876" s="45"/>
      <c r="K876" s="52"/>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c r="BS876" s="54"/>
      <c r="BT876" s="54"/>
      <c r="BU876" s="54"/>
      <c r="BV876" s="54"/>
      <c r="BW876" s="54"/>
      <c r="BX876" s="54"/>
      <c r="BY876" s="54"/>
      <c r="BZ876" s="54"/>
      <c r="CA876" s="54"/>
      <c r="CB876" s="54"/>
      <c r="CC876" s="54"/>
      <c r="CD876" s="54"/>
      <c r="CE876" s="54"/>
      <c r="CF876" s="54"/>
      <c r="CG876" s="54"/>
      <c r="CH876" s="54"/>
      <c r="CI876" s="54"/>
      <c r="CJ876" s="54"/>
      <c r="CK876" s="54"/>
      <c r="CL876" s="54"/>
      <c r="CM876" s="54"/>
      <c r="CN876" s="54"/>
      <c r="CO876" s="54"/>
      <c r="CP876" s="54"/>
      <c r="CQ876" s="54"/>
      <c r="CR876" s="54"/>
      <c r="CS876" s="54"/>
      <c r="CT876" s="54"/>
      <c r="CU876" s="54"/>
      <c r="CV876" s="54"/>
      <c r="CW876" s="54"/>
      <c r="CX876" s="54"/>
      <c r="CY876" s="54"/>
      <c r="CZ876" s="54"/>
      <c r="DA876" s="54"/>
      <c r="DB876" s="54"/>
      <c r="DC876" s="54"/>
      <c r="DD876" s="54"/>
      <c r="DE876" s="54"/>
      <c r="DF876" s="54"/>
      <c r="DG876" s="54"/>
      <c r="DH876" s="54"/>
      <c r="DI876" s="54"/>
      <c r="DJ876" s="54"/>
      <c r="DK876" s="54"/>
      <c r="DL876" s="54"/>
      <c r="DM876" s="54"/>
      <c r="DN876" s="54"/>
      <c r="DO876" s="54"/>
      <c r="DP876" s="54"/>
      <c r="DQ876" s="54"/>
      <c r="DR876" s="54"/>
      <c r="DS876" s="54"/>
      <c r="DT876" s="54"/>
      <c r="DU876" s="54"/>
      <c r="DV876" s="54"/>
      <c r="DW876" s="54"/>
      <c r="DX876" s="54"/>
      <c r="DY876" s="54"/>
      <c r="DZ876" s="54"/>
      <c r="EA876" s="54"/>
      <c r="EB876" s="54"/>
      <c r="EC876" s="54"/>
      <c r="ED876" s="54"/>
      <c r="EE876" s="54"/>
      <c r="EF876" s="54"/>
      <c r="EG876" s="54"/>
      <c r="EH876" s="54"/>
      <c r="EI876" s="54"/>
      <c r="EJ876" s="54"/>
      <c r="EK876" s="54"/>
      <c r="EL876" s="54"/>
      <c r="EM876" s="54"/>
      <c r="EN876" s="54"/>
      <c r="EO876" s="54"/>
      <c r="EP876" s="54"/>
      <c r="EQ876" s="54"/>
      <c r="ER876" s="54"/>
      <c r="ES876" s="54"/>
      <c r="ET876" s="54"/>
      <c r="EU876" s="54"/>
      <c r="EV876" s="54"/>
      <c r="EW876" s="54"/>
      <c r="EX876" s="54"/>
      <c r="EY876" s="54"/>
      <c r="EZ876" s="54"/>
      <c r="FA876" s="54"/>
      <c r="FB876" s="54"/>
      <c r="FC876" s="54"/>
      <c r="FD876" s="54"/>
      <c r="FE876" s="54"/>
      <c r="FF876" s="54"/>
      <c r="FG876" s="54"/>
      <c r="FH876" s="54"/>
      <c r="FI876" s="54"/>
      <c r="FJ876" s="54"/>
      <c r="FK876" s="54"/>
      <c r="FL876" s="54"/>
      <c r="FM876" s="54"/>
      <c r="FN876" s="54"/>
      <c r="FO876" s="54"/>
      <c r="FP876" s="54"/>
      <c r="FQ876" s="54"/>
      <c r="FR876" s="54"/>
      <c r="FS876" s="54"/>
      <c r="FT876" s="54"/>
      <c r="FU876" s="54"/>
      <c r="FV876" s="54"/>
      <c r="FW876" s="54"/>
      <c r="FX876" s="54"/>
      <c r="FY876" s="54"/>
      <c r="FZ876" s="54"/>
      <c r="GA876" s="54"/>
      <c r="GB876" s="54"/>
      <c r="GC876" s="54"/>
      <c r="GD876" s="54"/>
      <c r="GE876" s="54"/>
      <c r="GF876" s="54"/>
      <c r="GG876" s="54"/>
      <c r="GH876" s="54"/>
      <c r="GI876" s="54"/>
      <c r="GJ876" s="54"/>
      <c r="GK876" s="54"/>
      <c r="GL876" s="54"/>
      <c r="GM876" s="54"/>
      <c r="GN876" s="54"/>
      <c r="GO876" s="54"/>
      <c r="GP876" s="54"/>
      <c r="GQ876" s="54"/>
      <c r="GR876" s="54"/>
      <c r="GS876" s="54"/>
      <c r="GT876" s="54"/>
      <c r="GU876" s="54"/>
      <c r="GV876" s="54"/>
      <c r="GW876" s="54"/>
      <c r="GX876" s="54"/>
      <c r="GY876" s="54"/>
      <c r="GZ876" s="54"/>
      <c r="HA876" s="54"/>
      <c r="HB876" s="54"/>
      <c r="HC876" s="54"/>
      <c r="HD876" s="54"/>
      <c r="HE876" s="54"/>
      <c r="HF876" s="54"/>
      <c r="HG876" s="54"/>
      <c r="HH876" s="54"/>
      <c r="HI876" s="54"/>
      <c r="HJ876" s="54"/>
      <c r="HK876" s="54"/>
      <c r="HL876" s="54"/>
      <c r="HM876" s="54"/>
      <c r="HN876" s="54"/>
      <c r="HO876" s="54"/>
      <c r="HP876" s="54"/>
      <c r="HQ876" s="54"/>
      <c r="HR876" s="54"/>
      <c r="HS876" s="54"/>
      <c r="HT876" s="54"/>
      <c r="HU876" s="54"/>
      <c r="HV876" s="54"/>
      <c r="HW876" s="54"/>
      <c r="HX876" s="54"/>
      <c r="HY876" s="54"/>
      <c r="HZ876" s="54"/>
      <c r="IA876" s="54"/>
      <c r="IB876" s="54"/>
      <c r="IC876" s="54"/>
      <c r="ID876" s="54"/>
      <c r="IE876" s="54"/>
      <c r="IF876" s="54"/>
      <c r="IG876" s="54"/>
      <c r="IH876" s="54"/>
      <c r="II876" s="54"/>
      <c r="IJ876" s="54"/>
      <c r="IK876" s="54"/>
      <c r="IL876" s="54"/>
      <c r="IM876" s="54"/>
      <c r="IN876" s="54"/>
      <c r="IO876" s="54"/>
      <c r="IP876" s="54"/>
      <c r="IQ876" s="54"/>
      <c r="IR876" s="54"/>
      <c r="IS876" s="54"/>
    </row>
    <row r="877" spans="1:253" s="53" customFormat="1" ht="13.5" customHeight="1" x14ac:dyDescent="0.25">
      <c r="A877" s="38">
        <v>140207</v>
      </c>
      <c r="B877" s="37" t="s">
        <v>1799</v>
      </c>
      <c r="C877" s="38" t="s">
        <v>1798</v>
      </c>
      <c r="D877" s="36" t="s">
        <v>1124</v>
      </c>
      <c r="E877" s="36" t="s">
        <v>1413</v>
      </c>
      <c r="F877" s="40">
        <v>31.875</v>
      </c>
      <c r="G877" s="40">
        <v>30.28125</v>
      </c>
      <c r="H877" s="40">
        <v>29.643750000000001</v>
      </c>
      <c r="I877" s="40">
        <v>29.006250000000001</v>
      </c>
      <c r="J877" s="45"/>
      <c r="K877" s="52"/>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c r="BS877" s="54"/>
      <c r="BT877" s="54"/>
      <c r="BU877" s="54"/>
      <c r="BV877" s="54"/>
      <c r="BW877" s="54"/>
      <c r="BX877" s="54"/>
      <c r="BY877" s="54"/>
      <c r="BZ877" s="54"/>
      <c r="CA877" s="54"/>
      <c r="CB877" s="54"/>
      <c r="CC877" s="54"/>
      <c r="CD877" s="54"/>
      <c r="CE877" s="54"/>
      <c r="CF877" s="54"/>
      <c r="CG877" s="54"/>
      <c r="CH877" s="54"/>
      <c r="CI877" s="54"/>
      <c r="CJ877" s="54"/>
      <c r="CK877" s="54"/>
      <c r="CL877" s="54"/>
      <c r="CM877" s="54"/>
      <c r="CN877" s="54"/>
      <c r="CO877" s="54"/>
      <c r="CP877" s="54"/>
      <c r="CQ877" s="54"/>
      <c r="CR877" s="54"/>
      <c r="CS877" s="54"/>
      <c r="CT877" s="54"/>
      <c r="CU877" s="54"/>
      <c r="CV877" s="54"/>
      <c r="CW877" s="54"/>
      <c r="CX877" s="54"/>
      <c r="CY877" s="54"/>
      <c r="CZ877" s="54"/>
      <c r="DA877" s="54"/>
      <c r="DB877" s="54"/>
      <c r="DC877" s="54"/>
      <c r="DD877" s="54"/>
      <c r="DE877" s="54"/>
      <c r="DF877" s="54"/>
      <c r="DG877" s="54"/>
      <c r="DH877" s="54"/>
      <c r="DI877" s="54"/>
      <c r="DJ877" s="54"/>
      <c r="DK877" s="54"/>
      <c r="DL877" s="54"/>
      <c r="DM877" s="54"/>
      <c r="DN877" s="54"/>
      <c r="DO877" s="54"/>
      <c r="DP877" s="54"/>
      <c r="DQ877" s="54"/>
      <c r="DR877" s="54"/>
      <c r="DS877" s="54"/>
      <c r="DT877" s="54"/>
      <c r="DU877" s="54"/>
      <c r="DV877" s="54"/>
      <c r="DW877" s="54"/>
      <c r="DX877" s="54"/>
      <c r="DY877" s="54"/>
      <c r="DZ877" s="54"/>
      <c r="EA877" s="54"/>
      <c r="EB877" s="54"/>
      <c r="EC877" s="54"/>
      <c r="ED877" s="54"/>
      <c r="EE877" s="54"/>
      <c r="EF877" s="54"/>
      <c r="EG877" s="54"/>
      <c r="EH877" s="54"/>
      <c r="EI877" s="54"/>
      <c r="EJ877" s="54"/>
      <c r="EK877" s="54"/>
      <c r="EL877" s="54"/>
      <c r="EM877" s="54"/>
      <c r="EN877" s="54"/>
      <c r="EO877" s="54"/>
      <c r="EP877" s="54"/>
      <c r="EQ877" s="54"/>
      <c r="ER877" s="54"/>
      <c r="ES877" s="54"/>
      <c r="ET877" s="54"/>
      <c r="EU877" s="54"/>
      <c r="EV877" s="54"/>
      <c r="EW877" s="54"/>
      <c r="EX877" s="54"/>
      <c r="EY877" s="54"/>
      <c r="EZ877" s="54"/>
      <c r="FA877" s="54"/>
      <c r="FB877" s="54"/>
      <c r="FC877" s="54"/>
      <c r="FD877" s="54"/>
      <c r="FE877" s="54"/>
      <c r="FF877" s="54"/>
      <c r="FG877" s="54"/>
      <c r="FH877" s="54"/>
      <c r="FI877" s="54"/>
      <c r="FJ877" s="54"/>
      <c r="FK877" s="54"/>
      <c r="FL877" s="54"/>
      <c r="FM877" s="54"/>
      <c r="FN877" s="54"/>
      <c r="FO877" s="54"/>
      <c r="FP877" s="54"/>
      <c r="FQ877" s="54"/>
      <c r="FR877" s="54"/>
      <c r="FS877" s="54"/>
      <c r="FT877" s="54"/>
      <c r="FU877" s="54"/>
      <c r="FV877" s="54"/>
      <c r="FW877" s="54"/>
      <c r="FX877" s="54"/>
      <c r="FY877" s="54"/>
      <c r="FZ877" s="54"/>
      <c r="GA877" s="54"/>
      <c r="GB877" s="54"/>
      <c r="GC877" s="54"/>
      <c r="GD877" s="54"/>
      <c r="GE877" s="54"/>
      <c r="GF877" s="54"/>
      <c r="GG877" s="54"/>
      <c r="GH877" s="54"/>
      <c r="GI877" s="54"/>
      <c r="GJ877" s="54"/>
      <c r="GK877" s="54"/>
      <c r="GL877" s="54"/>
      <c r="GM877" s="54"/>
      <c r="GN877" s="54"/>
      <c r="GO877" s="54"/>
      <c r="GP877" s="54"/>
      <c r="GQ877" s="54"/>
      <c r="GR877" s="54"/>
      <c r="GS877" s="54"/>
      <c r="GT877" s="54"/>
      <c r="GU877" s="54"/>
      <c r="GV877" s="54"/>
      <c r="GW877" s="54"/>
      <c r="GX877" s="54"/>
      <c r="GY877" s="54"/>
      <c r="GZ877" s="54"/>
      <c r="HA877" s="54"/>
      <c r="HB877" s="54"/>
      <c r="HC877" s="54"/>
      <c r="HD877" s="54"/>
      <c r="HE877" s="54"/>
      <c r="HF877" s="54"/>
      <c r="HG877" s="54"/>
      <c r="HH877" s="54"/>
      <c r="HI877" s="54"/>
      <c r="HJ877" s="54"/>
      <c r="HK877" s="54"/>
      <c r="HL877" s="54"/>
      <c r="HM877" s="54"/>
      <c r="HN877" s="54"/>
      <c r="HO877" s="54"/>
      <c r="HP877" s="54"/>
      <c r="HQ877" s="54"/>
      <c r="HR877" s="54"/>
      <c r="HS877" s="54"/>
      <c r="HT877" s="54"/>
      <c r="HU877" s="54"/>
      <c r="HV877" s="54"/>
      <c r="HW877" s="54"/>
      <c r="HX877" s="54"/>
      <c r="HY877" s="54"/>
      <c r="HZ877" s="54"/>
      <c r="IA877" s="54"/>
      <c r="IB877" s="54"/>
      <c r="IC877" s="54"/>
      <c r="ID877" s="54"/>
      <c r="IE877" s="54"/>
      <c r="IF877" s="54"/>
      <c r="IG877" s="54"/>
      <c r="IH877" s="54"/>
      <c r="II877" s="54"/>
      <c r="IJ877" s="54"/>
      <c r="IK877" s="54"/>
      <c r="IL877" s="54"/>
      <c r="IM877" s="54"/>
      <c r="IN877" s="54"/>
      <c r="IO877" s="54"/>
      <c r="IP877" s="54"/>
      <c r="IQ877" s="54"/>
      <c r="IR877" s="54"/>
      <c r="IS877" s="54"/>
    </row>
    <row r="878" spans="1:253" s="53" customFormat="1" ht="13.5" customHeight="1" x14ac:dyDescent="0.25">
      <c r="A878" s="38">
        <v>274230</v>
      </c>
      <c r="B878" s="37" t="s">
        <v>1800</v>
      </c>
      <c r="C878" s="38" t="s">
        <v>1798</v>
      </c>
      <c r="D878" s="39" t="s">
        <v>544</v>
      </c>
      <c r="E878" s="36" t="s">
        <v>1413</v>
      </c>
      <c r="F878" s="40">
        <v>38.749000000000002</v>
      </c>
      <c r="G878" s="40">
        <v>36.811550000000004</v>
      </c>
      <c r="H878" s="40">
        <v>36.036570000000005</v>
      </c>
      <c r="I878" s="40">
        <v>35.261590000000005</v>
      </c>
      <c r="J878" s="45"/>
      <c r="K878" s="52"/>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c r="BS878" s="54"/>
      <c r="BT878" s="54"/>
      <c r="BU878" s="54"/>
      <c r="BV878" s="54"/>
      <c r="BW878" s="54"/>
      <c r="BX878" s="54"/>
      <c r="BY878" s="54"/>
      <c r="BZ878" s="54"/>
      <c r="CA878" s="54"/>
      <c r="CB878" s="54"/>
      <c r="CC878" s="54"/>
      <c r="CD878" s="54"/>
      <c r="CE878" s="54"/>
      <c r="CF878" s="54"/>
      <c r="CG878" s="54"/>
      <c r="CH878" s="54"/>
      <c r="CI878" s="54"/>
      <c r="CJ878" s="54"/>
      <c r="CK878" s="54"/>
      <c r="CL878" s="54"/>
      <c r="CM878" s="54"/>
      <c r="CN878" s="54"/>
      <c r="CO878" s="54"/>
      <c r="CP878" s="54"/>
      <c r="CQ878" s="54"/>
      <c r="CR878" s="54"/>
      <c r="CS878" s="54"/>
      <c r="CT878" s="54"/>
      <c r="CU878" s="54"/>
      <c r="CV878" s="54"/>
      <c r="CW878" s="54"/>
      <c r="CX878" s="54"/>
      <c r="CY878" s="54"/>
      <c r="CZ878" s="54"/>
      <c r="DA878" s="54"/>
      <c r="DB878" s="54"/>
      <c r="DC878" s="54"/>
      <c r="DD878" s="54"/>
      <c r="DE878" s="54"/>
      <c r="DF878" s="54"/>
      <c r="DG878" s="54"/>
      <c r="DH878" s="54"/>
      <c r="DI878" s="54"/>
      <c r="DJ878" s="54"/>
      <c r="DK878" s="54"/>
      <c r="DL878" s="54"/>
      <c r="DM878" s="54"/>
      <c r="DN878" s="54"/>
      <c r="DO878" s="54"/>
      <c r="DP878" s="54"/>
      <c r="DQ878" s="54"/>
      <c r="DR878" s="54"/>
      <c r="DS878" s="54"/>
      <c r="DT878" s="54"/>
      <c r="DU878" s="54"/>
      <c r="DV878" s="54"/>
      <c r="DW878" s="54"/>
      <c r="DX878" s="54"/>
      <c r="DY878" s="54"/>
      <c r="DZ878" s="54"/>
      <c r="EA878" s="54"/>
      <c r="EB878" s="54"/>
      <c r="EC878" s="54"/>
      <c r="ED878" s="54"/>
      <c r="EE878" s="54"/>
      <c r="EF878" s="54"/>
      <c r="EG878" s="54"/>
      <c r="EH878" s="54"/>
      <c r="EI878" s="54"/>
      <c r="EJ878" s="54"/>
      <c r="EK878" s="54"/>
      <c r="EL878" s="54"/>
      <c r="EM878" s="54"/>
      <c r="EN878" s="54"/>
      <c r="EO878" s="54"/>
      <c r="EP878" s="54"/>
      <c r="EQ878" s="54"/>
      <c r="ER878" s="54"/>
      <c r="ES878" s="54"/>
      <c r="ET878" s="54"/>
      <c r="EU878" s="54"/>
      <c r="EV878" s="54"/>
      <c r="EW878" s="54"/>
      <c r="EX878" s="54"/>
      <c r="EY878" s="54"/>
      <c r="EZ878" s="54"/>
      <c r="FA878" s="54"/>
      <c r="FB878" s="54"/>
      <c r="FC878" s="54"/>
      <c r="FD878" s="54"/>
      <c r="FE878" s="54"/>
      <c r="FF878" s="54"/>
      <c r="FG878" s="54"/>
      <c r="FH878" s="54"/>
      <c r="FI878" s="54"/>
      <c r="FJ878" s="54"/>
      <c r="FK878" s="54"/>
      <c r="FL878" s="54"/>
      <c r="FM878" s="54"/>
      <c r="FN878" s="54"/>
      <c r="FO878" s="54"/>
      <c r="FP878" s="54"/>
      <c r="FQ878" s="54"/>
      <c r="FR878" s="54"/>
      <c r="FS878" s="54"/>
      <c r="FT878" s="54"/>
      <c r="FU878" s="54"/>
      <c r="FV878" s="54"/>
      <c r="FW878" s="54"/>
      <c r="FX878" s="54"/>
      <c r="FY878" s="54"/>
      <c r="FZ878" s="54"/>
      <c r="GA878" s="54"/>
      <c r="GB878" s="54"/>
      <c r="GC878" s="54"/>
      <c r="GD878" s="54"/>
      <c r="GE878" s="54"/>
      <c r="GF878" s="54"/>
      <c r="GG878" s="54"/>
      <c r="GH878" s="54"/>
      <c r="GI878" s="54"/>
      <c r="GJ878" s="54"/>
      <c r="GK878" s="54"/>
      <c r="GL878" s="54"/>
      <c r="GM878" s="54"/>
      <c r="GN878" s="54"/>
      <c r="GO878" s="54"/>
      <c r="GP878" s="54"/>
      <c r="GQ878" s="54"/>
      <c r="GR878" s="54"/>
      <c r="GS878" s="54"/>
      <c r="GT878" s="54"/>
      <c r="GU878" s="54"/>
      <c r="GV878" s="54"/>
      <c r="GW878" s="54"/>
      <c r="GX878" s="54"/>
      <c r="GY878" s="54"/>
      <c r="GZ878" s="54"/>
      <c r="HA878" s="54"/>
      <c r="HB878" s="54"/>
      <c r="HC878" s="54"/>
      <c r="HD878" s="54"/>
      <c r="HE878" s="54"/>
      <c r="HF878" s="54"/>
      <c r="HG878" s="54"/>
      <c r="HH878" s="54"/>
      <c r="HI878" s="54"/>
      <c r="HJ878" s="54"/>
      <c r="HK878" s="54"/>
      <c r="HL878" s="54"/>
      <c r="HM878" s="54"/>
      <c r="HN878" s="54"/>
      <c r="HO878" s="54"/>
      <c r="HP878" s="54"/>
      <c r="HQ878" s="54"/>
      <c r="HR878" s="54"/>
      <c r="HS878" s="54"/>
      <c r="HT878" s="54"/>
      <c r="HU878" s="54"/>
      <c r="HV878" s="54"/>
      <c r="HW878" s="54"/>
      <c r="HX878" s="54"/>
      <c r="HY878" s="54"/>
      <c r="HZ878" s="54"/>
      <c r="IA878" s="54"/>
      <c r="IB878" s="54"/>
      <c r="IC878" s="54"/>
      <c r="ID878" s="54"/>
      <c r="IE878" s="54"/>
      <c r="IF878" s="54"/>
      <c r="IG878" s="54"/>
      <c r="IH878" s="54"/>
      <c r="II878" s="54"/>
      <c r="IJ878" s="54"/>
      <c r="IK878" s="54"/>
      <c r="IL878" s="54"/>
      <c r="IM878" s="54"/>
      <c r="IN878" s="54"/>
      <c r="IO878" s="54"/>
      <c r="IP878" s="54"/>
      <c r="IQ878" s="54"/>
      <c r="IR878" s="54"/>
      <c r="IS878" s="54"/>
    </row>
    <row r="879" spans="1:253" s="53" customFormat="1" ht="13.5" customHeight="1" x14ac:dyDescent="0.25">
      <c r="A879" s="38">
        <v>306257</v>
      </c>
      <c r="B879" s="37" t="s">
        <v>1801</v>
      </c>
      <c r="C879" s="38" t="s">
        <v>1798</v>
      </c>
      <c r="D879" s="39" t="s">
        <v>544</v>
      </c>
      <c r="E879" s="36" t="s">
        <v>1413</v>
      </c>
      <c r="F879" s="40">
        <v>40.832999999999998</v>
      </c>
      <c r="G879" s="40">
        <v>38.791349999999994</v>
      </c>
      <c r="H879" s="40">
        <v>37.974690000000002</v>
      </c>
      <c r="I879" s="40">
        <v>37.158029999999997</v>
      </c>
      <c r="J879" s="45"/>
      <c r="K879" s="52"/>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c r="BS879" s="54"/>
      <c r="BT879" s="54"/>
      <c r="BU879" s="54"/>
      <c r="BV879" s="54"/>
      <c r="BW879" s="54"/>
      <c r="BX879" s="54"/>
      <c r="BY879" s="54"/>
      <c r="BZ879" s="54"/>
      <c r="CA879" s="54"/>
      <c r="CB879" s="54"/>
      <c r="CC879" s="54"/>
      <c r="CD879" s="54"/>
      <c r="CE879" s="54"/>
      <c r="CF879" s="54"/>
      <c r="CG879" s="54"/>
      <c r="CH879" s="54"/>
      <c r="CI879" s="54"/>
      <c r="CJ879" s="54"/>
      <c r="CK879" s="54"/>
      <c r="CL879" s="54"/>
      <c r="CM879" s="54"/>
      <c r="CN879" s="54"/>
      <c r="CO879" s="54"/>
      <c r="CP879" s="54"/>
      <c r="CQ879" s="54"/>
      <c r="CR879" s="54"/>
      <c r="CS879" s="54"/>
      <c r="CT879" s="54"/>
      <c r="CU879" s="54"/>
      <c r="CV879" s="54"/>
      <c r="CW879" s="54"/>
      <c r="CX879" s="54"/>
      <c r="CY879" s="54"/>
      <c r="CZ879" s="54"/>
      <c r="DA879" s="54"/>
      <c r="DB879" s="54"/>
      <c r="DC879" s="54"/>
      <c r="DD879" s="54"/>
      <c r="DE879" s="54"/>
      <c r="DF879" s="54"/>
      <c r="DG879" s="54"/>
      <c r="DH879" s="54"/>
      <c r="DI879" s="54"/>
      <c r="DJ879" s="54"/>
      <c r="DK879" s="54"/>
      <c r="DL879" s="54"/>
      <c r="DM879" s="54"/>
      <c r="DN879" s="54"/>
      <c r="DO879" s="54"/>
      <c r="DP879" s="54"/>
      <c r="DQ879" s="54"/>
      <c r="DR879" s="54"/>
      <c r="DS879" s="54"/>
      <c r="DT879" s="54"/>
      <c r="DU879" s="54"/>
      <c r="DV879" s="54"/>
      <c r="DW879" s="54"/>
      <c r="DX879" s="54"/>
      <c r="DY879" s="54"/>
      <c r="DZ879" s="54"/>
      <c r="EA879" s="54"/>
      <c r="EB879" s="54"/>
      <c r="EC879" s="54"/>
      <c r="ED879" s="54"/>
      <c r="EE879" s="54"/>
      <c r="EF879" s="54"/>
      <c r="EG879" s="54"/>
      <c r="EH879" s="54"/>
      <c r="EI879" s="54"/>
      <c r="EJ879" s="54"/>
      <c r="EK879" s="54"/>
      <c r="EL879" s="54"/>
      <c r="EM879" s="54"/>
      <c r="EN879" s="54"/>
      <c r="EO879" s="54"/>
      <c r="EP879" s="54"/>
      <c r="EQ879" s="54"/>
      <c r="ER879" s="54"/>
      <c r="ES879" s="54"/>
      <c r="ET879" s="54"/>
      <c r="EU879" s="54"/>
      <c r="EV879" s="54"/>
      <c r="EW879" s="54"/>
      <c r="EX879" s="54"/>
      <c r="EY879" s="54"/>
      <c r="EZ879" s="54"/>
      <c r="FA879" s="54"/>
      <c r="FB879" s="54"/>
      <c r="FC879" s="54"/>
      <c r="FD879" s="54"/>
      <c r="FE879" s="54"/>
      <c r="FF879" s="54"/>
      <c r="FG879" s="54"/>
      <c r="FH879" s="54"/>
      <c r="FI879" s="54"/>
      <c r="FJ879" s="54"/>
      <c r="FK879" s="54"/>
      <c r="FL879" s="54"/>
      <c r="FM879" s="54"/>
      <c r="FN879" s="54"/>
      <c r="FO879" s="54"/>
      <c r="FP879" s="54"/>
      <c r="FQ879" s="54"/>
      <c r="FR879" s="54"/>
      <c r="FS879" s="54"/>
      <c r="FT879" s="54"/>
      <c r="FU879" s="54"/>
      <c r="FV879" s="54"/>
      <c r="FW879" s="54"/>
      <c r="FX879" s="54"/>
      <c r="FY879" s="54"/>
      <c r="FZ879" s="54"/>
      <c r="GA879" s="54"/>
      <c r="GB879" s="54"/>
      <c r="GC879" s="54"/>
      <c r="GD879" s="54"/>
      <c r="GE879" s="54"/>
      <c r="GF879" s="54"/>
      <c r="GG879" s="54"/>
      <c r="GH879" s="54"/>
      <c r="GI879" s="54"/>
      <c r="GJ879" s="54"/>
      <c r="GK879" s="54"/>
      <c r="GL879" s="54"/>
      <c r="GM879" s="54"/>
      <c r="GN879" s="54"/>
      <c r="GO879" s="54"/>
      <c r="GP879" s="54"/>
      <c r="GQ879" s="54"/>
      <c r="GR879" s="54"/>
      <c r="GS879" s="54"/>
      <c r="GT879" s="54"/>
      <c r="GU879" s="54"/>
      <c r="GV879" s="54"/>
      <c r="GW879" s="54"/>
      <c r="GX879" s="54"/>
      <c r="GY879" s="54"/>
      <c r="GZ879" s="54"/>
      <c r="HA879" s="54"/>
      <c r="HB879" s="54"/>
      <c r="HC879" s="54"/>
      <c r="HD879" s="54"/>
      <c r="HE879" s="54"/>
      <c r="HF879" s="54"/>
      <c r="HG879" s="54"/>
      <c r="HH879" s="54"/>
      <c r="HI879" s="54"/>
      <c r="HJ879" s="54"/>
      <c r="HK879" s="54"/>
      <c r="HL879" s="54"/>
      <c r="HM879" s="54"/>
      <c r="HN879" s="54"/>
      <c r="HO879" s="54"/>
      <c r="HP879" s="54"/>
      <c r="HQ879" s="54"/>
      <c r="HR879" s="54"/>
      <c r="HS879" s="54"/>
      <c r="HT879" s="54"/>
      <c r="HU879" s="54"/>
      <c r="HV879" s="54"/>
      <c r="HW879" s="54"/>
      <c r="HX879" s="54"/>
      <c r="HY879" s="54"/>
      <c r="HZ879" s="54"/>
      <c r="IA879" s="54"/>
      <c r="IB879" s="54"/>
      <c r="IC879" s="54"/>
      <c r="ID879" s="54"/>
      <c r="IE879" s="54"/>
      <c r="IF879" s="54"/>
      <c r="IG879" s="54"/>
      <c r="IH879" s="54"/>
      <c r="II879" s="54"/>
      <c r="IJ879" s="54"/>
      <c r="IK879" s="54"/>
      <c r="IL879" s="54"/>
      <c r="IM879" s="54"/>
      <c r="IN879" s="54"/>
      <c r="IO879" s="54"/>
      <c r="IP879" s="54"/>
      <c r="IQ879" s="54"/>
      <c r="IR879" s="54"/>
      <c r="IS879" s="54"/>
    </row>
    <row r="880" spans="1:253" s="53" customFormat="1" ht="13.5" customHeight="1" x14ac:dyDescent="0.25">
      <c r="A880" s="38">
        <v>18725</v>
      </c>
      <c r="B880" s="37" t="s">
        <v>1802</v>
      </c>
      <c r="C880" s="38" t="s">
        <v>1803</v>
      </c>
      <c r="D880" s="36" t="s">
        <v>1133</v>
      </c>
      <c r="E880" s="36" t="s">
        <v>1413</v>
      </c>
      <c r="F880" s="40">
        <v>41.996000000000002</v>
      </c>
      <c r="G880" s="43" t="s">
        <v>584</v>
      </c>
      <c r="H880" s="40"/>
      <c r="I880" s="40"/>
      <c r="J880" s="45"/>
      <c r="K880" s="52"/>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c r="BS880" s="54"/>
      <c r="BT880" s="54"/>
      <c r="BU880" s="54"/>
      <c r="BV880" s="54"/>
      <c r="BW880" s="54"/>
      <c r="BX880" s="54"/>
      <c r="BY880" s="54"/>
      <c r="BZ880" s="54"/>
      <c r="CA880" s="54"/>
      <c r="CB880" s="54"/>
      <c r="CC880" s="54"/>
      <c r="CD880" s="54"/>
      <c r="CE880" s="54"/>
      <c r="CF880" s="54"/>
      <c r="CG880" s="54"/>
      <c r="CH880" s="54"/>
      <c r="CI880" s="54"/>
      <c r="CJ880" s="54"/>
      <c r="CK880" s="54"/>
      <c r="CL880" s="54"/>
      <c r="CM880" s="54"/>
      <c r="CN880" s="54"/>
      <c r="CO880" s="54"/>
      <c r="CP880" s="54"/>
      <c r="CQ880" s="54"/>
      <c r="CR880" s="54"/>
      <c r="CS880" s="54"/>
      <c r="CT880" s="54"/>
      <c r="CU880" s="54"/>
      <c r="CV880" s="54"/>
      <c r="CW880" s="54"/>
      <c r="CX880" s="54"/>
      <c r="CY880" s="54"/>
      <c r="CZ880" s="54"/>
      <c r="DA880" s="54"/>
      <c r="DB880" s="54"/>
      <c r="DC880" s="54"/>
      <c r="DD880" s="54"/>
      <c r="DE880" s="54"/>
      <c r="DF880" s="54"/>
      <c r="DG880" s="54"/>
      <c r="DH880" s="54"/>
      <c r="DI880" s="54"/>
      <c r="DJ880" s="54"/>
      <c r="DK880" s="54"/>
      <c r="DL880" s="54"/>
      <c r="DM880" s="54"/>
      <c r="DN880" s="54"/>
      <c r="DO880" s="54"/>
      <c r="DP880" s="54"/>
      <c r="DQ880" s="54"/>
      <c r="DR880" s="54"/>
      <c r="DS880" s="54"/>
      <c r="DT880" s="54"/>
      <c r="DU880" s="54"/>
      <c r="DV880" s="54"/>
      <c r="DW880" s="54"/>
      <c r="DX880" s="54"/>
      <c r="DY880" s="54"/>
      <c r="DZ880" s="54"/>
      <c r="EA880" s="54"/>
      <c r="EB880" s="54"/>
      <c r="EC880" s="54"/>
      <c r="ED880" s="54"/>
      <c r="EE880" s="54"/>
      <c r="EF880" s="54"/>
      <c r="EG880" s="54"/>
      <c r="EH880" s="54"/>
      <c r="EI880" s="54"/>
      <c r="EJ880" s="54"/>
      <c r="EK880" s="54"/>
      <c r="EL880" s="54"/>
      <c r="EM880" s="54"/>
      <c r="EN880" s="54"/>
      <c r="EO880" s="54"/>
      <c r="EP880" s="54"/>
      <c r="EQ880" s="54"/>
      <c r="ER880" s="54"/>
      <c r="ES880" s="54"/>
      <c r="ET880" s="54"/>
      <c r="EU880" s="54"/>
      <c r="EV880" s="54"/>
      <c r="EW880" s="54"/>
      <c r="EX880" s="54"/>
      <c r="EY880" s="54"/>
      <c r="EZ880" s="54"/>
      <c r="FA880" s="54"/>
      <c r="FB880" s="54"/>
      <c r="FC880" s="54"/>
      <c r="FD880" s="54"/>
      <c r="FE880" s="54"/>
      <c r="FF880" s="54"/>
      <c r="FG880" s="54"/>
      <c r="FH880" s="54"/>
      <c r="FI880" s="54"/>
      <c r="FJ880" s="54"/>
      <c r="FK880" s="54"/>
      <c r="FL880" s="54"/>
      <c r="FM880" s="54"/>
      <c r="FN880" s="54"/>
      <c r="FO880" s="54"/>
      <c r="FP880" s="54"/>
      <c r="FQ880" s="54"/>
      <c r="FR880" s="54"/>
      <c r="FS880" s="54"/>
      <c r="FT880" s="54"/>
      <c r="FU880" s="54"/>
      <c r="FV880" s="54"/>
      <c r="FW880" s="54"/>
      <c r="FX880" s="54"/>
      <c r="FY880" s="54"/>
      <c r="FZ880" s="54"/>
      <c r="GA880" s="54"/>
      <c r="GB880" s="54"/>
      <c r="GC880" s="54"/>
      <c r="GD880" s="54"/>
      <c r="GE880" s="54"/>
      <c r="GF880" s="54"/>
      <c r="GG880" s="54"/>
      <c r="GH880" s="54"/>
      <c r="GI880" s="54"/>
      <c r="GJ880" s="54"/>
      <c r="GK880" s="54"/>
      <c r="GL880" s="54"/>
      <c r="GM880" s="54"/>
      <c r="GN880" s="54"/>
      <c r="GO880" s="54"/>
      <c r="GP880" s="54"/>
      <c r="GQ880" s="54"/>
      <c r="GR880" s="54"/>
      <c r="GS880" s="54"/>
      <c r="GT880" s="54"/>
      <c r="GU880" s="54"/>
      <c r="GV880" s="54"/>
      <c r="GW880" s="54"/>
      <c r="GX880" s="54"/>
      <c r="GY880" s="54"/>
      <c r="GZ880" s="54"/>
      <c r="HA880" s="54"/>
      <c r="HB880" s="54"/>
      <c r="HC880" s="54"/>
      <c r="HD880" s="54"/>
      <c r="HE880" s="54"/>
      <c r="HF880" s="54"/>
      <c r="HG880" s="54"/>
      <c r="HH880" s="54"/>
      <c r="HI880" s="54"/>
      <c r="HJ880" s="54"/>
      <c r="HK880" s="54"/>
      <c r="HL880" s="54"/>
      <c r="HM880" s="54"/>
      <c r="HN880" s="54"/>
      <c r="HO880" s="54"/>
      <c r="HP880" s="54"/>
      <c r="HQ880" s="54"/>
      <c r="HR880" s="54"/>
      <c r="HS880" s="54"/>
      <c r="HT880" s="54"/>
      <c r="HU880" s="54"/>
      <c r="HV880" s="54"/>
      <c r="HW880" s="54"/>
      <c r="HX880" s="54"/>
      <c r="HY880" s="54"/>
      <c r="HZ880" s="54"/>
      <c r="IA880" s="54"/>
      <c r="IB880" s="54"/>
      <c r="IC880" s="54"/>
      <c r="ID880" s="54"/>
      <c r="IE880" s="54"/>
      <c r="IF880" s="54"/>
      <c r="IG880" s="54"/>
      <c r="IH880" s="54"/>
      <c r="II880" s="54"/>
      <c r="IJ880" s="54"/>
      <c r="IK880" s="54"/>
      <c r="IL880" s="54"/>
      <c r="IM880" s="54"/>
      <c r="IN880" s="54"/>
      <c r="IO880" s="54"/>
      <c r="IP880" s="54"/>
      <c r="IQ880" s="54"/>
      <c r="IR880" s="54"/>
      <c r="IS880" s="54"/>
    </row>
    <row r="881" spans="1:253" s="53" customFormat="1" ht="13.5" customHeight="1" x14ac:dyDescent="0.25">
      <c r="A881" s="38">
        <v>268451</v>
      </c>
      <c r="B881" s="37" t="s">
        <v>1804</v>
      </c>
      <c r="C881" s="38" t="s">
        <v>1803</v>
      </c>
      <c r="D881" s="39" t="s">
        <v>582</v>
      </c>
      <c r="E881" s="36" t="s">
        <v>1413</v>
      </c>
      <c r="F881" s="40">
        <v>58.331000000000003</v>
      </c>
      <c r="G881" s="40">
        <v>55.414450000000002</v>
      </c>
      <c r="H881" s="40">
        <v>54.247830000000008</v>
      </c>
      <c r="I881" s="40">
        <v>53.081210000000006</v>
      </c>
      <c r="J881" s="45"/>
      <c r="K881" s="52"/>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c r="BS881" s="54"/>
      <c r="BT881" s="54"/>
      <c r="BU881" s="54"/>
      <c r="BV881" s="54"/>
      <c r="BW881" s="54"/>
      <c r="BX881" s="54"/>
      <c r="BY881" s="54"/>
      <c r="BZ881" s="54"/>
      <c r="CA881" s="54"/>
      <c r="CB881" s="54"/>
      <c r="CC881" s="54"/>
      <c r="CD881" s="54"/>
      <c r="CE881" s="54"/>
      <c r="CF881" s="54"/>
      <c r="CG881" s="54"/>
      <c r="CH881" s="54"/>
      <c r="CI881" s="54"/>
      <c r="CJ881" s="54"/>
      <c r="CK881" s="54"/>
      <c r="CL881" s="54"/>
      <c r="CM881" s="54"/>
      <c r="CN881" s="54"/>
      <c r="CO881" s="54"/>
      <c r="CP881" s="54"/>
      <c r="CQ881" s="54"/>
      <c r="CR881" s="54"/>
      <c r="CS881" s="54"/>
      <c r="CT881" s="54"/>
      <c r="CU881" s="54"/>
      <c r="CV881" s="54"/>
      <c r="CW881" s="54"/>
      <c r="CX881" s="54"/>
      <c r="CY881" s="54"/>
      <c r="CZ881" s="54"/>
      <c r="DA881" s="54"/>
      <c r="DB881" s="54"/>
      <c r="DC881" s="54"/>
      <c r="DD881" s="54"/>
      <c r="DE881" s="54"/>
      <c r="DF881" s="54"/>
      <c r="DG881" s="54"/>
      <c r="DH881" s="54"/>
      <c r="DI881" s="54"/>
      <c r="DJ881" s="54"/>
      <c r="DK881" s="54"/>
      <c r="DL881" s="54"/>
      <c r="DM881" s="54"/>
      <c r="DN881" s="54"/>
      <c r="DO881" s="54"/>
      <c r="DP881" s="54"/>
      <c r="DQ881" s="54"/>
      <c r="DR881" s="54"/>
      <c r="DS881" s="54"/>
      <c r="DT881" s="54"/>
      <c r="DU881" s="54"/>
      <c r="DV881" s="54"/>
      <c r="DW881" s="54"/>
      <c r="DX881" s="54"/>
      <c r="DY881" s="54"/>
      <c r="DZ881" s="54"/>
      <c r="EA881" s="54"/>
      <c r="EB881" s="54"/>
      <c r="EC881" s="54"/>
      <c r="ED881" s="54"/>
      <c r="EE881" s="54"/>
      <c r="EF881" s="54"/>
      <c r="EG881" s="54"/>
      <c r="EH881" s="54"/>
      <c r="EI881" s="54"/>
      <c r="EJ881" s="54"/>
      <c r="EK881" s="54"/>
      <c r="EL881" s="54"/>
      <c r="EM881" s="54"/>
      <c r="EN881" s="54"/>
      <c r="EO881" s="54"/>
      <c r="EP881" s="54"/>
      <c r="EQ881" s="54"/>
      <c r="ER881" s="54"/>
      <c r="ES881" s="54"/>
      <c r="ET881" s="54"/>
      <c r="EU881" s="54"/>
      <c r="EV881" s="54"/>
      <c r="EW881" s="54"/>
      <c r="EX881" s="54"/>
      <c r="EY881" s="54"/>
      <c r="EZ881" s="54"/>
      <c r="FA881" s="54"/>
      <c r="FB881" s="54"/>
      <c r="FC881" s="54"/>
      <c r="FD881" s="54"/>
      <c r="FE881" s="54"/>
      <c r="FF881" s="54"/>
      <c r="FG881" s="54"/>
      <c r="FH881" s="54"/>
      <c r="FI881" s="54"/>
      <c r="FJ881" s="54"/>
      <c r="FK881" s="54"/>
      <c r="FL881" s="54"/>
      <c r="FM881" s="54"/>
      <c r="FN881" s="54"/>
      <c r="FO881" s="54"/>
      <c r="FP881" s="54"/>
      <c r="FQ881" s="54"/>
      <c r="FR881" s="54"/>
      <c r="FS881" s="54"/>
      <c r="FT881" s="54"/>
      <c r="FU881" s="54"/>
      <c r="FV881" s="54"/>
      <c r="FW881" s="54"/>
      <c r="FX881" s="54"/>
      <c r="FY881" s="54"/>
      <c r="FZ881" s="54"/>
      <c r="GA881" s="54"/>
      <c r="GB881" s="54"/>
      <c r="GC881" s="54"/>
      <c r="GD881" s="54"/>
      <c r="GE881" s="54"/>
      <c r="GF881" s="54"/>
      <c r="GG881" s="54"/>
      <c r="GH881" s="54"/>
      <c r="GI881" s="54"/>
      <c r="GJ881" s="54"/>
      <c r="GK881" s="54"/>
      <c r="GL881" s="54"/>
      <c r="GM881" s="54"/>
      <c r="GN881" s="54"/>
      <c r="GO881" s="54"/>
      <c r="GP881" s="54"/>
      <c r="GQ881" s="54"/>
      <c r="GR881" s="54"/>
      <c r="GS881" s="54"/>
      <c r="GT881" s="54"/>
      <c r="GU881" s="54"/>
      <c r="GV881" s="54"/>
      <c r="GW881" s="54"/>
      <c r="GX881" s="54"/>
      <c r="GY881" s="54"/>
      <c r="GZ881" s="54"/>
      <c r="HA881" s="54"/>
      <c r="HB881" s="54"/>
      <c r="HC881" s="54"/>
      <c r="HD881" s="54"/>
      <c r="HE881" s="54"/>
      <c r="HF881" s="54"/>
      <c r="HG881" s="54"/>
      <c r="HH881" s="54"/>
      <c r="HI881" s="54"/>
      <c r="HJ881" s="54"/>
      <c r="HK881" s="54"/>
      <c r="HL881" s="54"/>
      <c r="HM881" s="54"/>
      <c r="HN881" s="54"/>
      <c r="HO881" s="54"/>
      <c r="HP881" s="54"/>
      <c r="HQ881" s="54"/>
      <c r="HR881" s="54"/>
      <c r="HS881" s="54"/>
      <c r="HT881" s="54"/>
      <c r="HU881" s="54"/>
      <c r="HV881" s="54"/>
      <c r="HW881" s="54"/>
      <c r="HX881" s="54"/>
      <c r="HY881" s="54"/>
      <c r="HZ881" s="54"/>
      <c r="IA881" s="54"/>
      <c r="IB881" s="54"/>
      <c r="IC881" s="54"/>
      <c r="ID881" s="54"/>
      <c r="IE881" s="54"/>
      <c r="IF881" s="54"/>
      <c r="IG881" s="54"/>
      <c r="IH881" s="54"/>
      <c r="II881" s="54"/>
      <c r="IJ881" s="54"/>
      <c r="IK881" s="54"/>
      <c r="IL881" s="54"/>
      <c r="IM881" s="54"/>
      <c r="IN881" s="54"/>
      <c r="IO881" s="54"/>
      <c r="IP881" s="54"/>
      <c r="IQ881" s="54"/>
      <c r="IR881" s="54"/>
      <c r="IS881" s="54"/>
    </row>
    <row r="882" spans="1:253" s="53" customFormat="1" ht="13.5" customHeight="1" x14ac:dyDescent="0.25">
      <c r="A882" s="38">
        <v>94004</v>
      </c>
      <c r="B882" s="37" t="s">
        <v>1805</v>
      </c>
      <c r="C882" s="38" t="s">
        <v>1806</v>
      </c>
      <c r="D882" s="36" t="s">
        <v>1133</v>
      </c>
      <c r="E882" s="36" t="s">
        <v>1413</v>
      </c>
      <c r="F882" s="40">
        <v>43.19</v>
      </c>
      <c r="G882" s="40">
        <v>41.030499999999996</v>
      </c>
      <c r="H882" s="40">
        <v>40.166699999999999</v>
      </c>
      <c r="I882" s="40">
        <v>39.302900000000001</v>
      </c>
      <c r="J882" s="45"/>
      <c r="K882" s="52"/>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c r="BS882" s="54"/>
      <c r="BT882" s="54"/>
      <c r="BU882" s="54"/>
      <c r="BV882" s="54"/>
      <c r="BW882" s="54"/>
      <c r="BX882" s="54"/>
      <c r="BY882" s="54"/>
      <c r="BZ882" s="54"/>
      <c r="CA882" s="54"/>
      <c r="CB882" s="54"/>
      <c r="CC882" s="54"/>
      <c r="CD882" s="54"/>
      <c r="CE882" s="54"/>
      <c r="CF882" s="54"/>
      <c r="CG882" s="54"/>
      <c r="CH882" s="54"/>
      <c r="CI882" s="54"/>
      <c r="CJ882" s="54"/>
      <c r="CK882" s="54"/>
      <c r="CL882" s="54"/>
      <c r="CM882" s="54"/>
      <c r="CN882" s="54"/>
      <c r="CO882" s="54"/>
      <c r="CP882" s="54"/>
      <c r="CQ882" s="54"/>
      <c r="CR882" s="54"/>
      <c r="CS882" s="54"/>
      <c r="CT882" s="54"/>
      <c r="CU882" s="54"/>
      <c r="CV882" s="54"/>
      <c r="CW882" s="54"/>
      <c r="CX882" s="54"/>
      <c r="CY882" s="54"/>
      <c r="CZ882" s="54"/>
      <c r="DA882" s="54"/>
      <c r="DB882" s="54"/>
      <c r="DC882" s="54"/>
      <c r="DD882" s="54"/>
      <c r="DE882" s="54"/>
      <c r="DF882" s="54"/>
      <c r="DG882" s="54"/>
      <c r="DH882" s="54"/>
      <c r="DI882" s="54"/>
      <c r="DJ882" s="54"/>
      <c r="DK882" s="54"/>
      <c r="DL882" s="54"/>
      <c r="DM882" s="54"/>
      <c r="DN882" s="54"/>
      <c r="DO882" s="54"/>
      <c r="DP882" s="54"/>
      <c r="DQ882" s="54"/>
      <c r="DR882" s="54"/>
      <c r="DS882" s="54"/>
      <c r="DT882" s="54"/>
      <c r="DU882" s="54"/>
      <c r="DV882" s="54"/>
      <c r="DW882" s="54"/>
      <c r="DX882" s="54"/>
      <c r="DY882" s="54"/>
      <c r="DZ882" s="54"/>
      <c r="EA882" s="54"/>
      <c r="EB882" s="54"/>
      <c r="EC882" s="54"/>
      <c r="ED882" s="54"/>
      <c r="EE882" s="54"/>
      <c r="EF882" s="54"/>
      <c r="EG882" s="54"/>
      <c r="EH882" s="54"/>
      <c r="EI882" s="54"/>
      <c r="EJ882" s="54"/>
      <c r="EK882" s="54"/>
      <c r="EL882" s="54"/>
      <c r="EM882" s="54"/>
      <c r="EN882" s="54"/>
      <c r="EO882" s="54"/>
      <c r="EP882" s="54"/>
      <c r="EQ882" s="54"/>
      <c r="ER882" s="54"/>
      <c r="ES882" s="54"/>
      <c r="ET882" s="54"/>
      <c r="EU882" s="54"/>
      <c r="EV882" s="54"/>
      <c r="EW882" s="54"/>
      <c r="EX882" s="54"/>
      <c r="EY882" s="54"/>
      <c r="EZ882" s="54"/>
      <c r="FA882" s="54"/>
      <c r="FB882" s="54"/>
      <c r="FC882" s="54"/>
      <c r="FD882" s="54"/>
      <c r="FE882" s="54"/>
      <c r="FF882" s="54"/>
      <c r="FG882" s="54"/>
      <c r="FH882" s="54"/>
      <c r="FI882" s="54"/>
      <c r="FJ882" s="54"/>
      <c r="FK882" s="54"/>
      <c r="FL882" s="54"/>
      <c r="FM882" s="54"/>
      <c r="FN882" s="54"/>
      <c r="FO882" s="54"/>
      <c r="FP882" s="54"/>
      <c r="FQ882" s="54"/>
      <c r="FR882" s="54"/>
      <c r="FS882" s="54"/>
      <c r="FT882" s="54"/>
      <c r="FU882" s="54"/>
      <c r="FV882" s="54"/>
      <c r="FW882" s="54"/>
      <c r="FX882" s="54"/>
      <c r="FY882" s="54"/>
      <c r="FZ882" s="54"/>
      <c r="GA882" s="54"/>
      <c r="GB882" s="54"/>
      <c r="GC882" s="54"/>
      <c r="GD882" s="54"/>
      <c r="GE882" s="54"/>
      <c r="GF882" s="54"/>
      <c r="GG882" s="54"/>
      <c r="GH882" s="54"/>
      <c r="GI882" s="54"/>
      <c r="GJ882" s="54"/>
      <c r="GK882" s="54"/>
      <c r="GL882" s="54"/>
      <c r="GM882" s="54"/>
      <c r="GN882" s="54"/>
      <c r="GO882" s="54"/>
      <c r="GP882" s="54"/>
      <c r="GQ882" s="54"/>
      <c r="GR882" s="54"/>
      <c r="GS882" s="54"/>
      <c r="GT882" s="54"/>
      <c r="GU882" s="54"/>
      <c r="GV882" s="54"/>
      <c r="GW882" s="54"/>
      <c r="GX882" s="54"/>
      <c r="GY882" s="54"/>
      <c r="GZ882" s="54"/>
      <c r="HA882" s="54"/>
      <c r="HB882" s="54"/>
      <c r="HC882" s="54"/>
      <c r="HD882" s="54"/>
      <c r="HE882" s="54"/>
      <c r="HF882" s="54"/>
      <c r="HG882" s="54"/>
      <c r="HH882" s="54"/>
      <c r="HI882" s="54"/>
      <c r="HJ882" s="54"/>
      <c r="HK882" s="54"/>
      <c r="HL882" s="54"/>
      <c r="HM882" s="54"/>
      <c r="HN882" s="54"/>
      <c r="HO882" s="54"/>
      <c r="HP882" s="54"/>
      <c r="HQ882" s="54"/>
      <c r="HR882" s="54"/>
      <c r="HS882" s="54"/>
      <c r="HT882" s="54"/>
      <c r="HU882" s="54"/>
      <c r="HV882" s="54"/>
      <c r="HW882" s="54"/>
      <c r="HX882" s="54"/>
      <c r="HY882" s="54"/>
      <c r="HZ882" s="54"/>
      <c r="IA882" s="54"/>
      <c r="IB882" s="54"/>
      <c r="IC882" s="54"/>
      <c r="ID882" s="54"/>
      <c r="IE882" s="54"/>
      <c r="IF882" s="54"/>
      <c r="IG882" s="54"/>
      <c r="IH882" s="54"/>
      <c r="II882" s="54"/>
      <c r="IJ882" s="54"/>
      <c r="IK882" s="54"/>
      <c r="IL882" s="54"/>
      <c r="IM882" s="54"/>
      <c r="IN882" s="54"/>
      <c r="IO882" s="54"/>
      <c r="IP882" s="54"/>
      <c r="IQ882" s="54"/>
      <c r="IR882" s="54"/>
      <c r="IS882" s="54"/>
    </row>
    <row r="883" spans="1:253" s="53" customFormat="1" ht="13.5" customHeight="1" x14ac:dyDescent="0.25">
      <c r="A883" s="38">
        <v>101667</v>
      </c>
      <c r="B883" s="37" t="s">
        <v>1807</v>
      </c>
      <c r="C883" s="38" t="s">
        <v>1806</v>
      </c>
      <c r="D883" s="36" t="s">
        <v>1124</v>
      </c>
      <c r="E883" s="36" t="s">
        <v>1413</v>
      </c>
      <c r="F883" s="40">
        <v>34.491</v>
      </c>
      <c r="G883" s="43" t="s">
        <v>584</v>
      </c>
      <c r="H883" s="40"/>
      <c r="I883" s="40"/>
      <c r="J883" s="45"/>
      <c r="K883" s="52"/>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c r="BS883" s="54"/>
      <c r="BT883" s="54"/>
      <c r="BU883" s="54"/>
      <c r="BV883" s="54"/>
      <c r="BW883" s="54"/>
      <c r="BX883" s="54"/>
      <c r="BY883" s="54"/>
      <c r="BZ883" s="54"/>
      <c r="CA883" s="54"/>
      <c r="CB883" s="54"/>
      <c r="CC883" s="54"/>
      <c r="CD883" s="54"/>
      <c r="CE883" s="54"/>
      <c r="CF883" s="54"/>
      <c r="CG883" s="54"/>
      <c r="CH883" s="54"/>
      <c r="CI883" s="54"/>
      <c r="CJ883" s="54"/>
      <c r="CK883" s="54"/>
      <c r="CL883" s="54"/>
      <c r="CM883" s="54"/>
      <c r="CN883" s="54"/>
      <c r="CO883" s="54"/>
      <c r="CP883" s="54"/>
      <c r="CQ883" s="54"/>
      <c r="CR883" s="54"/>
      <c r="CS883" s="54"/>
      <c r="CT883" s="54"/>
      <c r="CU883" s="54"/>
      <c r="CV883" s="54"/>
      <c r="CW883" s="54"/>
      <c r="CX883" s="54"/>
      <c r="CY883" s="54"/>
      <c r="CZ883" s="54"/>
      <c r="DA883" s="54"/>
      <c r="DB883" s="54"/>
      <c r="DC883" s="54"/>
      <c r="DD883" s="54"/>
      <c r="DE883" s="54"/>
      <c r="DF883" s="54"/>
      <c r="DG883" s="54"/>
      <c r="DH883" s="54"/>
      <c r="DI883" s="54"/>
      <c r="DJ883" s="54"/>
      <c r="DK883" s="54"/>
      <c r="DL883" s="54"/>
      <c r="DM883" s="54"/>
      <c r="DN883" s="54"/>
      <c r="DO883" s="54"/>
      <c r="DP883" s="54"/>
      <c r="DQ883" s="54"/>
      <c r="DR883" s="54"/>
      <c r="DS883" s="54"/>
      <c r="DT883" s="54"/>
      <c r="DU883" s="54"/>
      <c r="DV883" s="54"/>
      <c r="DW883" s="54"/>
      <c r="DX883" s="54"/>
      <c r="DY883" s="54"/>
      <c r="DZ883" s="54"/>
      <c r="EA883" s="54"/>
      <c r="EB883" s="54"/>
      <c r="EC883" s="54"/>
      <c r="ED883" s="54"/>
      <c r="EE883" s="54"/>
      <c r="EF883" s="54"/>
      <c r="EG883" s="54"/>
      <c r="EH883" s="54"/>
      <c r="EI883" s="54"/>
      <c r="EJ883" s="54"/>
      <c r="EK883" s="54"/>
      <c r="EL883" s="54"/>
      <c r="EM883" s="54"/>
      <c r="EN883" s="54"/>
      <c r="EO883" s="54"/>
      <c r="EP883" s="54"/>
      <c r="EQ883" s="54"/>
      <c r="ER883" s="54"/>
      <c r="ES883" s="54"/>
      <c r="ET883" s="54"/>
      <c r="EU883" s="54"/>
      <c r="EV883" s="54"/>
      <c r="EW883" s="54"/>
      <c r="EX883" s="54"/>
      <c r="EY883" s="54"/>
      <c r="EZ883" s="54"/>
      <c r="FA883" s="54"/>
      <c r="FB883" s="54"/>
      <c r="FC883" s="54"/>
      <c r="FD883" s="54"/>
      <c r="FE883" s="54"/>
      <c r="FF883" s="54"/>
      <c r="FG883" s="54"/>
      <c r="FH883" s="54"/>
      <c r="FI883" s="54"/>
      <c r="FJ883" s="54"/>
      <c r="FK883" s="54"/>
      <c r="FL883" s="54"/>
      <c r="FM883" s="54"/>
      <c r="FN883" s="54"/>
      <c r="FO883" s="54"/>
      <c r="FP883" s="54"/>
      <c r="FQ883" s="54"/>
      <c r="FR883" s="54"/>
      <c r="FS883" s="54"/>
      <c r="FT883" s="54"/>
      <c r="FU883" s="54"/>
      <c r="FV883" s="54"/>
      <c r="FW883" s="54"/>
      <c r="FX883" s="54"/>
      <c r="FY883" s="54"/>
      <c r="FZ883" s="54"/>
      <c r="GA883" s="54"/>
      <c r="GB883" s="54"/>
      <c r="GC883" s="54"/>
      <c r="GD883" s="54"/>
      <c r="GE883" s="54"/>
      <c r="GF883" s="54"/>
      <c r="GG883" s="54"/>
      <c r="GH883" s="54"/>
      <c r="GI883" s="54"/>
      <c r="GJ883" s="54"/>
      <c r="GK883" s="54"/>
      <c r="GL883" s="54"/>
      <c r="GM883" s="54"/>
      <c r="GN883" s="54"/>
      <c r="GO883" s="54"/>
      <c r="GP883" s="54"/>
      <c r="GQ883" s="54"/>
      <c r="GR883" s="54"/>
      <c r="GS883" s="54"/>
      <c r="GT883" s="54"/>
      <c r="GU883" s="54"/>
      <c r="GV883" s="54"/>
      <c r="GW883" s="54"/>
      <c r="GX883" s="54"/>
      <c r="GY883" s="54"/>
      <c r="GZ883" s="54"/>
      <c r="HA883" s="54"/>
      <c r="HB883" s="54"/>
      <c r="HC883" s="54"/>
      <c r="HD883" s="54"/>
      <c r="HE883" s="54"/>
      <c r="HF883" s="54"/>
      <c r="HG883" s="54"/>
      <c r="HH883" s="54"/>
      <c r="HI883" s="54"/>
      <c r="HJ883" s="54"/>
      <c r="HK883" s="54"/>
      <c r="HL883" s="54"/>
      <c r="HM883" s="54"/>
      <c r="HN883" s="54"/>
      <c r="HO883" s="54"/>
      <c r="HP883" s="54"/>
      <c r="HQ883" s="54"/>
      <c r="HR883" s="54"/>
      <c r="HS883" s="54"/>
      <c r="HT883" s="54"/>
      <c r="HU883" s="54"/>
      <c r="HV883" s="54"/>
      <c r="HW883" s="54"/>
      <c r="HX883" s="54"/>
      <c r="HY883" s="54"/>
      <c r="HZ883" s="54"/>
      <c r="IA883" s="54"/>
      <c r="IB883" s="54"/>
      <c r="IC883" s="54"/>
      <c r="ID883" s="54"/>
      <c r="IE883" s="54"/>
      <c r="IF883" s="54"/>
      <c r="IG883" s="54"/>
      <c r="IH883" s="54"/>
      <c r="II883" s="54"/>
      <c r="IJ883" s="54"/>
      <c r="IK883" s="54"/>
      <c r="IL883" s="54"/>
      <c r="IM883" s="54"/>
      <c r="IN883" s="54"/>
      <c r="IO883" s="54"/>
      <c r="IP883" s="54"/>
      <c r="IQ883" s="54"/>
      <c r="IR883" s="54"/>
      <c r="IS883" s="54"/>
    </row>
    <row r="884" spans="1:253" s="53" customFormat="1" ht="13.5" customHeight="1" x14ac:dyDescent="0.25">
      <c r="A884" s="38">
        <v>351330</v>
      </c>
      <c r="B884" s="37" t="s">
        <v>1807</v>
      </c>
      <c r="C884" s="38" t="s">
        <v>1806</v>
      </c>
      <c r="D884" s="39" t="s">
        <v>540</v>
      </c>
      <c r="E884" s="36" t="s">
        <v>676</v>
      </c>
      <c r="F884" s="40">
        <v>79.484999999999999</v>
      </c>
      <c r="G884" s="40">
        <v>75.510750000000002</v>
      </c>
      <c r="H884" s="40">
        <v>73.921050000000008</v>
      </c>
      <c r="I884" s="40">
        <v>72.33135</v>
      </c>
      <c r="J884" s="45"/>
      <c r="K884" s="52"/>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c r="BS884" s="54"/>
      <c r="BT884" s="54"/>
      <c r="BU884" s="54"/>
      <c r="BV884" s="54"/>
      <c r="BW884" s="54"/>
      <c r="BX884" s="54"/>
      <c r="BY884" s="54"/>
      <c r="BZ884" s="54"/>
      <c r="CA884" s="54"/>
      <c r="CB884" s="54"/>
      <c r="CC884" s="54"/>
      <c r="CD884" s="54"/>
      <c r="CE884" s="54"/>
      <c r="CF884" s="54"/>
      <c r="CG884" s="54"/>
      <c r="CH884" s="54"/>
      <c r="CI884" s="54"/>
      <c r="CJ884" s="54"/>
      <c r="CK884" s="54"/>
      <c r="CL884" s="54"/>
      <c r="CM884" s="54"/>
      <c r="CN884" s="54"/>
      <c r="CO884" s="54"/>
      <c r="CP884" s="54"/>
      <c r="CQ884" s="54"/>
      <c r="CR884" s="54"/>
      <c r="CS884" s="54"/>
      <c r="CT884" s="54"/>
      <c r="CU884" s="54"/>
      <c r="CV884" s="54"/>
      <c r="CW884" s="54"/>
      <c r="CX884" s="54"/>
      <c r="CY884" s="54"/>
      <c r="CZ884" s="54"/>
      <c r="DA884" s="54"/>
      <c r="DB884" s="54"/>
      <c r="DC884" s="54"/>
      <c r="DD884" s="54"/>
      <c r="DE884" s="54"/>
      <c r="DF884" s="54"/>
      <c r="DG884" s="54"/>
      <c r="DH884" s="54"/>
      <c r="DI884" s="54"/>
      <c r="DJ884" s="54"/>
      <c r="DK884" s="54"/>
      <c r="DL884" s="54"/>
      <c r="DM884" s="54"/>
      <c r="DN884" s="54"/>
      <c r="DO884" s="54"/>
      <c r="DP884" s="54"/>
      <c r="DQ884" s="54"/>
      <c r="DR884" s="54"/>
      <c r="DS884" s="54"/>
      <c r="DT884" s="54"/>
      <c r="DU884" s="54"/>
      <c r="DV884" s="54"/>
      <c r="DW884" s="54"/>
      <c r="DX884" s="54"/>
      <c r="DY884" s="54"/>
      <c r="DZ884" s="54"/>
      <c r="EA884" s="54"/>
      <c r="EB884" s="54"/>
      <c r="EC884" s="54"/>
      <c r="ED884" s="54"/>
      <c r="EE884" s="54"/>
      <c r="EF884" s="54"/>
      <c r="EG884" s="54"/>
      <c r="EH884" s="54"/>
      <c r="EI884" s="54"/>
      <c r="EJ884" s="54"/>
      <c r="EK884" s="54"/>
      <c r="EL884" s="54"/>
      <c r="EM884" s="54"/>
      <c r="EN884" s="54"/>
      <c r="EO884" s="54"/>
      <c r="EP884" s="54"/>
      <c r="EQ884" s="54"/>
      <c r="ER884" s="54"/>
      <c r="ES884" s="54"/>
      <c r="ET884" s="54"/>
      <c r="EU884" s="54"/>
      <c r="EV884" s="54"/>
      <c r="EW884" s="54"/>
      <c r="EX884" s="54"/>
      <c r="EY884" s="54"/>
      <c r="EZ884" s="54"/>
      <c r="FA884" s="54"/>
      <c r="FB884" s="54"/>
      <c r="FC884" s="54"/>
      <c r="FD884" s="54"/>
      <c r="FE884" s="54"/>
      <c r="FF884" s="54"/>
      <c r="FG884" s="54"/>
      <c r="FH884" s="54"/>
      <c r="FI884" s="54"/>
      <c r="FJ884" s="54"/>
      <c r="FK884" s="54"/>
      <c r="FL884" s="54"/>
      <c r="FM884" s="54"/>
      <c r="FN884" s="54"/>
      <c r="FO884" s="54"/>
      <c r="FP884" s="54"/>
      <c r="FQ884" s="54"/>
      <c r="FR884" s="54"/>
      <c r="FS884" s="54"/>
      <c r="FT884" s="54"/>
      <c r="FU884" s="54"/>
      <c r="FV884" s="54"/>
      <c r="FW884" s="54"/>
      <c r="FX884" s="54"/>
      <c r="FY884" s="54"/>
      <c r="FZ884" s="54"/>
      <c r="GA884" s="54"/>
      <c r="GB884" s="54"/>
      <c r="GC884" s="54"/>
      <c r="GD884" s="54"/>
      <c r="GE884" s="54"/>
      <c r="GF884" s="54"/>
      <c r="GG884" s="54"/>
      <c r="GH884" s="54"/>
      <c r="GI884" s="54"/>
      <c r="GJ884" s="54"/>
      <c r="GK884" s="54"/>
      <c r="GL884" s="54"/>
      <c r="GM884" s="54"/>
      <c r="GN884" s="54"/>
      <c r="GO884" s="54"/>
      <c r="GP884" s="54"/>
      <c r="GQ884" s="54"/>
      <c r="GR884" s="54"/>
      <c r="GS884" s="54"/>
      <c r="GT884" s="54"/>
      <c r="GU884" s="54"/>
      <c r="GV884" s="54"/>
      <c r="GW884" s="54"/>
      <c r="GX884" s="54"/>
      <c r="GY884" s="54"/>
      <c r="GZ884" s="54"/>
      <c r="HA884" s="54"/>
      <c r="HB884" s="54"/>
      <c r="HC884" s="54"/>
      <c r="HD884" s="54"/>
      <c r="HE884" s="54"/>
      <c r="HF884" s="54"/>
      <c r="HG884" s="54"/>
      <c r="HH884" s="54"/>
      <c r="HI884" s="54"/>
      <c r="HJ884" s="54"/>
      <c r="HK884" s="54"/>
      <c r="HL884" s="54"/>
      <c r="HM884" s="54"/>
      <c r="HN884" s="54"/>
      <c r="HO884" s="54"/>
      <c r="HP884" s="54"/>
      <c r="HQ884" s="54"/>
      <c r="HR884" s="54"/>
      <c r="HS884" s="54"/>
      <c r="HT884" s="54"/>
      <c r="HU884" s="54"/>
      <c r="HV884" s="54"/>
      <c r="HW884" s="54"/>
      <c r="HX884" s="54"/>
      <c r="HY884" s="54"/>
      <c r="HZ884" s="54"/>
      <c r="IA884" s="54"/>
      <c r="IB884" s="54"/>
      <c r="IC884" s="54"/>
      <c r="ID884" s="54"/>
      <c r="IE884" s="54"/>
      <c r="IF884" s="54"/>
      <c r="IG884" s="54"/>
      <c r="IH884" s="54"/>
      <c r="II884" s="54"/>
      <c r="IJ884" s="54"/>
      <c r="IK884" s="54"/>
      <c r="IL884" s="54"/>
      <c r="IM884" s="54"/>
      <c r="IN884" s="54"/>
      <c r="IO884" s="54"/>
      <c r="IP884" s="54"/>
      <c r="IQ884" s="54"/>
      <c r="IR884" s="54"/>
      <c r="IS884" s="54"/>
    </row>
    <row r="885" spans="1:253" s="53" customFormat="1" ht="13.5" customHeight="1" x14ac:dyDescent="0.25">
      <c r="A885" s="38">
        <v>20240</v>
      </c>
      <c r="B885" s="37" t="s">
        <v>1808</v>
      </c>
      <c r="C885" s="58" t="s">
        <v>1809</v>
      </c>
      <c r="D885" s="39" t="s">
        <v>582</v>
      </c>
      <c r="E885" s="36" t="s">
        <v>1690</v>
      </c>
      <c r="F885" s="40">
        <v>53.814</v>
      </c>
      <c r="G885" s="40">
        <v>51.1233</v>
      </c>
      <c r="H885" s="40">
        <v>50.047020000000003</v>
      </c>
      <c r="I885" s="40">
        <v>48.970739999999999</v>
      </c>
      <c r="J885" s="45"/>
      <c r="K885" s="52"/>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c r="BS885" s="54"/>
      <c r="BT885" s="54"/>
      <c r="BU885" s="54"/>
      <c r="BV885" s="54"/>
      <c r="BW885" s="54"/>
      <c r="BX885" s="54"/>
      <c r="BY885" s="54"/>
      <c r="BZ885" s="54"/>
      <c r="CA885" s="54"/>
      <c r="CB885" s="54"/>
      <c r="CC885" s="54"/>
      <c r="CD885" s="54"/>
      <c r="CE885" s="54"/>
      <c r="CF885" s="54"/>
      <c r="CG885" s="54"/>
      <c r="CH885" s="54"/>
      <c r="CI885" s="54"/>
      <c r="CJ885" s="54"/>
      <c r="CK885" s="54"/>
      <c r="CL885" s="54"/>
      <c r="CM885" s="54"/>
      <c r="CN885" s="54"/>
      <c r="CO885" s="54"/>
      <c r="CP885" s="54"/>
      <c r="CQ885" s="54"/>
      <c r="CR885" s="54"/>
      <c r="CS885" s="54"/>
      <c r="CT885" s="54"/>
      <c r="CU885" s="54"/>
      <c r="CV885" s="54"/>
      <c r="CW885" s="54"/>
      <c r="CX885" s="54"/>
      <c r="CY885" s="54"/>
      <c r="CZ885" s="54"/>
      <c r="DA885" s="54"/>
      <c r="DB885" s="54"/>
      <c r="DC885" s="54"/>
      <c r="DD885" s="54"/>
      <c r="DE885" s="54"/>
      <c r="DF885" s="54"/>
      <c r="DG885" s="54"/>
      <c r="DH885" s="54"/>
      <c r="DI885" s="54"/>
      <c r="DJ885" s="54"/>
      <c r="DK885" s="54"/>
      <c r="DL885" s="54"/>
      <c r="DM885" s="54"/>
      <c r="DN885" s="54"/>
      <c r="DO885" s="54"/>
      <c r="DP885" s="54"/>
      <c r="DQ885" s="54"/>
      <c r="DR885" s="54"/>
      <c r="DS885" s="54"/>
      <c r="DT885" s="54"/>
      <c r="DU885" s="54"/>
      <c r="DV885" s="54"/>
      <c r="DW885" s="54"/>
      <c r="DX885" s="54"/>
      <c r="DY885" s="54"/>
      <c r="DZ885" s="54"/>
      <c r="EA885" s="54"/>
      <c r="EB885" s="54"/>
      <c r="EC885" s="54"/>
      <c r="ED885" s="54"/>
      <c r="EE885" s="54"/>
      <c r="EF885" s="54"/>
      <c r="EG885" s="54"/>
      <c r="EH885" s="54"/>
      <c r="EI885" s="54"/>
      <c r="EJ885" s="54"/>
      <c r="EK885" s="54"/>
      <c r="EL885" s="54"/>
      <c r="EM885" s="54"/>
      <c r="EN885" s="54"/>
      <c r="EO885" s="54"/>
      <c r="EP885" s="54"/>
      <c r="EQ885" s="54"/>
      <c r="ER885" s="54"/>
      <c r="ES885" s="54"/>
      <c r="ET885" s="54"/>
      <c r="EU885" s="54"/>
      <c r="EV885" s="54"/>
      <c r="EW885" s="54"/>
      <c r="EX885" s="54"/>
      <c r="EY885" s="54"/>
      <c r="EZ885" s="54"/>
      <c r="FA885" s="54"/>
      <c r="FB885" s="54"/>
      <c r="FC885" s="54"/>
      <c r="FD885" s="54"/>
      <c r="FE885" s="54"/>
      <c r="FF885" s="54"/>
      <c r="FG885" s="54"/>
      <c r="FH885" s="54"/>
      <c r="FI885" s="54"/>
      <c r="FJ885" s="54"/>
      <c r="FK885" s="54"/>
      <c r="FL885" s="54"/>
      <c r="FM885" s="54"/>
      <c r="FN885" s="54"/>
      <c r="FO885" s="54"/>
      <c r="FP885" s="54"/>
      <c r="FQ885" s="54"/>
      <c r="FR885" s="54"/>
      <c r="FS885" s="54"/>
      <c r="FT885" s="54"/>
      <c r="FU885" s="54"/>
      <c r="FV885" s="54"/>
      <c r="FW885" s="54"/>
      <c r="FX885" s="54"/>
      <c r="FY885" s="54"/>
      <c r="FZ885" s="54"/>
      <c r="GA885" s="54"/>
      <c r="GB885" s="54"/>
      <c r="GC885" s="54"/>
      <c r="GD885" s="54"/>
      <c r="GE885" s="54"/>
      <c r="GF885" s="54"/>
      <c r="GG885" s="54"/>
      <c r="GH885" s="54"/>
      <c r="GI885" s="54"/>
      <c r="GJ885" s="54"/>
      <c r="GK885" s="54"/>
      <c r="GL885" s="54"/>
      <c r="GM885" s="54"/>
      <c r="GN885" s="54"/>
      <c r="GO885" s="54"/>
      <c r="GP885" s="54"/>
      <c r="GQ885" s="54"/>
      <c r="GR885" s="54"/>
      <c r="GS885" s="54"/>
      <c r="GT885" s="54"/>
      <c r="GU885" s="54"/>
      <c r="GV885" s="54"/>
      <c r="GW885" s="54"/>
      <c r="GX885" s="54"/>
      <c r="GY885" s="54"/>
      <c r="GZ885" s="54"/>
      <c r="HA885" s="54"/>
      <c r="HB885" s="54"/>
      <c r="HC885" s="54"/>
      <c r="HD885" s="54"/>
      <c r="HE885" s="54"/>
      <c r="HF885" s="54"/>
      <c r="HG885" s="54"/>
      <c r="HH885" s="54"/>
      <c r="HI885" s="54"/>
      <c r="HJ885" s="54"/>
      <c r="HK885" s="54"/>
      <c r="HL885" s="54"/>
      <c r="HM885" s="54"/>
      <c r="HN885" s="54"/>
      <c r="HO885" s="54"/>
      <c r="HP885" s="54"/>
      <c r="HQ885" s="54"/>
      <c r="HR885" s="54"/>
      <c r="HS885" s="54"/>
      <c r="HT885" s="54"/>
      <c r="HU885" s="54"/>
      <c r="HV885" s="54"/>
      <c r="HW885" s="54"/>
      <c r="HX885" s="54"/>
      <c r="HY885" s="54"/>
      <c r="HZ885" s="54"/>
      <c r="IA885" s="54"/>
      <c r="IB885" s="54"/>
      <c r="IC885" s="54"/>
      <c r="ID885" s="54"/>
      <c r="IE885" s="54"/>
      <c r="IF885" s="54"/>
      <c r="IG885" s="54"/>
      <c r="IH885" s="54"/>
      <c r="II885" s="54"/>
      <c r="IJ885" s="54"/>
      <c r="IK885" s="54"/>
      <c r="IL885" s="54"/>
      <c r="IM885" s="54"/>
      <c r="IN885" s="54"/>
      <c r="IO885" s="54"/>
      <c r="IP885" s="54"/>
      <c r="IQ885" s="54"/>
      <c r="IR885" s="54"/>
      <c r="IS885" s="54"/>
    </row>
    <row r="886" spans="1:253" s="53" customFormat="1" ht="13.5" customHeight="1" x14ac:dyDescent="0.25">
      <c r="A886" s="38">
        <v>45783</v>
      </c>
      <c r="B886" s="37" t="s">
        <v>1809</v>
      </c>
      <c r="C886" s="58" t="s">
        <v>1809</v>
      </c>
      <c r="D886" s="39" t="s">
        <v>544</v>
      </c>
      <c r="E886" s="36" t="s">
        <v>676</v>
      </c>
      <c r="F886" s="40">
        <v>30.986999999999998</v>
      </c>
      <c r="G886" s="43" t="s">
        <v>584</v>
      </c>
      <c r="H886" s="40"/>
      <c r="I886" s="40"/>
      <c r="J886" s="45"/>
      <c r="K886" s="52"/>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c r="BS886" s="54"/>
      <c r="BT886" s="54"/>
      <c r="BU886" s="54"/>
      <c r="BV886" s="54"/>
      <c r="BW886" s="54"/>
      <c r="BX886" s="54"/>
      <c r="BY886" s="54"/>
      <c r="BZ886" s="54"/>
      <c r="CA886" s="54"/>
      <c r="CB886" s="54"/>
      <c r="CC886" s="54"/>
      <c r="CD886" s="54"/>
      <c r="CE886" s="54"/>
      <c r="CF886" s="54"/>
      <c r="CG886" s="54"/>
      <c r="CH886" s="54"/>
      <c r="CI886" s="54"/>
      <c r="CJ886" s="54"/>
      <c r="CK886" s="54"/>
      <c r="CL886" s="54"/>
      <c r="CM886" s="54"/>
      <c r="CN886" s="54"/>
      <c r="CO886" s="54"/>
      <c r="CP886" s="54"/>
      <c r="CQ886" s="54"/>
      <c r="CR886" s="54"/>
      <c r="CS886" s="54"/>
      <c r="CT886" s="54"/>
      <c r="CU886" s="54"/>
      <c r="CV886" s="54"/>
      <c r="CW886" s="54"/>
      <c r="CX886" s="54"/>
      <c r="CY886" s="54"/>
      <c r="CZ886" s="54"/>
      <c r="DA886" s="54"/>
      <c r="DB886" s="54"/>
      <c r="DC886" s="54"/>
      <c r="DD886" s="54"/>
      <c r="DE886" s="54"/>
      <c r="DF886" s="54"/>
      <c r="DG886" s="54"/>
      <c r="DH886" s="54"/>
      <c r="DI886" s="54"/>
      <c r="DJ886" s="54"/>
      <c r="DK886" s="54"/>
      <c r="DL886" s="54"/>
      <c r="DM886" s="54"/>
      <c r="DN886" s="54"/>
      <c r="DO886" s="54"/>
      <c r="DP886" s="54"/>
      <c r="DQ886" s="54"/>
      <c r="DR886" s="54"/>
      <c r="DS886" s="54"/>
      <c r="DT886" s="54"/>
      <c r="DU886" s="54"/>
      <c r="DV886" s="54"/>
      <c r="DW886" s="54"/>
      <c r="DX886" s="54"/>
      <c r="DY886" s="54"/>
      <c r="DZ886" s="54"/>
      <c r="EA886" s="54"/>
      <c r="EB886" s="54"/>
      <c r="EC886" s="54"/>
      <c r="ED886" s="54"/>
      <c r="EE886" s="54"/>
      <c r="EF886" s="54"/>
      <c r="EG886" s="54"/>
      <c r="EH886" s="54"/>
      <c r="EI886" s="54"/>
      <c r="EJ886" s="54"/>
      <c r="EK886" s="54"/>
      <c r="EL886" s="54"/>
      <c r="EM886" s="54"/>
      <c r="EN886" s="54"/>
      <c r="EO886" s="54"/>
      <c r="EP886" s="54"/>
      <c r="EQ886" s="54"/>
      <c r="ER886" s="54"/>
      <c r="ES886" s="54"/>
      <c r="ET886" s="54"/>
      <c r="EU886" s="54"/>
      <c r="EV886" s="54"/>
      <c r="EW886" s="54"/>
      <c r="EX886" s="54"/>
      <c r="EY886" s="54"/>
      <c r="EZ886" s="54"/>
      <c r="FA886" s="54"/>
      <c r="FB886" s="54"/>
      <c r="FC886" s="54"/>
      <c r="FD886" s="54"/>
      <c r="FE886" s="54"/>
      <c r="FF886" s="54"/>
      <c r="FG886" s="54"/>
      <c r="FH886" s="54"/>
      <c r="FI886" s="54"/>
      <c r="FJ886" s="54"/>
      <c r="FK886" s="54"/>
      <c r="FL886" s="54"/>
      <c r="FM886" s="54"/>
      <c r="FN886" s="54"/>
      <c r="FO886" s="54"/>
      <c r="FP886" s="54"/>
      <c r="FQ886" s="54"/>
      <c r="FR886" s="54"/>
      <c r="FS886" s="54"/>
      <c r="FT886" s="54"/>
      <c r="FU886" s="54"/>
      <c r="FV886" s="54"/>
      <c r="FW886" s="54"/>
      <c r="FX886" s="54"/>
      <c r="FY886" s="54"/>
      <c r="FZ886" s="54"/>
      <c r="GA886" s="54"/>
      <c r="GB886" s="54"/>
      <c r="GC886" s="54"/>
      <c r="GD886" s="54"/>
      <c r="GE886" s="54"/>
      <c r="GF886" s="54"/>
      <c r="GG886" s="54"/>
      <c r="GH886" s="54"/>
      <c r="GI886" s="54"/>
      <c r="GJ886" s="54"/>
      <c r="GK886" s="54"/>
      <c r="GL886" s="54"/>
      <c r="GM886" s="54"/>
      <c r="GN886" s="54"/>
      <c r="GO886" s="54"/>
      <c r="GP886" s="54"/>
      <c r="GQ886" s="54"/>
      <c r="GR886" s="54"/>
      <c r="GS886" s="54"/>
      <c r="GT886" s="54"/>
      <c r="GU886" s="54"/>
      <c r="GV886" s="54"/>
      <c r="GW886" s="54"/>
      <c r="GX886" s="54"/>
      <c r="GY886" s="54"/>
      <c r="GZ886" s="54"/>
      <c r="HA886" s="54"/>
      <c r="HB886" s="54"/>
      <c r="HC886" s="54"/>
      <c r="HD886" s="54"/>
      <c r="HE886" s="54"/>
      <c r="HF886" s="54"/>
      <c r="HG886" s="54"/>
      <c r="HH886" s="54"/>
      <c r="HI886" s="54"/>
      <c r="HJ886" s="54"/>
      <c r="HK886" s="54"/>
      <c r="HL886" s="54"/>
      <c r="HM886" s="54"/>
      <c r="HN886" s="54"/>
      <c r="HO886" s="54"/>
      <c r="HP886" s="54"/>
      <c r="HQ886" s="54"/>
      <c r="HR886" s="54"/>
      <c r="HS886" s="54"/>
      <c r="HT886" s="54"/>
      <c r="HU886" s="54"/>
      <c r="HV886" s="54"/>
      <c r="HW886" s="54"/>
      <c r="HX886" s="54"/>
      <c r="HY886" s="54"/>
      <c r="HZ886" s="54"/>
      <c r="IA886" s="54"/>
      <c r="IB886" s="54"/>
      <c r="IC886" s="54"/>
      <c r="ID886" s="54"/>
      <c r="IE886" s="54"/>
      <c r="IF886" s="54"/>
      <c r="IG886" s="54"/>
      <c r="IH886" s="54"/>
      <c r="II886" s="54"/>
      <c r="IJ886" s="54"/>
      <c r="IK886" s="54"/>
      <c r="IL886" s="54"/>
      <c r="IM886" s="54"/>
      <c r="IN886" s="54"/>
      <c r="IO886" s="54"/>
      <c r="IP886" s="54"/>
      <c r="IQ886" s="54"/>
      <c r="IR886" s="54"/>
      <c r="IS886" s="54"/>
    </row>
    <row r="887" spans="1:253" s="53" customFormat="1" ht="13.5" customHeight="1" x14ac:dyDescent="0.25">
      <c r="A887" s="38">
        <v>19919</v>
      </c>
      <c r="B887" s="37" t="s">
        <v>1808</v>
      </c>
      <c r="C887" s="58" t="s">
        <v>1809</v>
      </c>
      <c r="D887" s="36" t="s">
        <v>1124</v>
      </c>
      <c r="E887" s="36" t="s">
        <v>1413</v>
      </c>
      <c r="F887" s="40">
        <v>26.986999999999998</v>
      </c>
      <c r="G887" s="43" t="s">
        <v>584</v>
      </c>
      <c r="H887" s="40"/>
      <c r="I887" s="40"/>
      <c r="J887" s="45"/>
      <c r="K887" s="52"/>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c r="BS887" s="54"/>
      <c r="BT887" s="54"/>
      <c r="BU887" s="54"/>
      <c r="BV887" s="54"/>
      <c r="BW887" s="54"/>
      <c r="BX887" s="54"/>
      <c r="BY887" s="54"/>
      <c r="BZ887" s="54"/>
      <c r="CA887" s="54"/>
      <c r="CB887" s="54"/>
      <c r="CC887" s="54"/>
      <c r="CD887" s="54"/>
      <c r="CE887" s="54"/>
      <c r="CF887" s="54"/>
      <c r="CG887" s="54"/>
      <c r="CH887" s="54"/>
      <c r="CI887" s="54"/>
      <c r="CJ887" s="54"/>
      <c r="CK887" s="54"/>
      <c r="CL887" s="54"/>
      <c r="CM887" s="54"/>
      <c r="CN887" s="54"/>
      <c r="CO887" s="54"/>
      <c r="CP887" s="54"/>
      <c r="CQ887" s="54"/>
      <c r="CR887" s="54"/>
      <c r="CS887" s="54"/>
      <c r="CT887" s="54"/>
      <c r="CU887" s="54"/>
      <c r="CV887" s="54"/>
      <c r="CW887" s="54"/>
      <c r="CX887" s="54"/>
      <c r="CY887" s="54"/>
      <c r="CZ887" s="54"/>
      <c r="DA887" s="54"/>
      <c r="DB887" s="54"/>
      <c r="DC887" s="54"/>
      <c r="DD887" s="54"/>
      <c r="DE887" s="54"/>
      <c r="DF887" s="54"/>
      <c r="DG887" s="54"/>
      <c r="DH887" s="54"/>
      <c r="DI887" s="54"/>
      <c r="DJ887" s="54"/>
      <c r="DK887" s="54"/>
      <c r="DL887" s="54"/>
      <c r="DM887" s="54"/>
      <c r="DN887" s="54"/>
      <c r="DO887" s="54"/>
      <c r="DP887" s="54"/>
      <c r="DQ887" s="54"/>
      <c r="DR887" s="54"/>
      <c r="DS887" s="54"/>
      <c r="DT887" s="54"/>
      <c r="DU887" s="54"/>
      <c r="DV887" s="54"/>
      <c r="DW887" s="54"/>
      <c r="DX887" s="54"/>
      <c r="DY887" s="54"/>
      <c r="DZ887" s="54"/>
      <c r="EA887" s="54"/>
      <c r="EB887" s="54"/>
      <c r="EC887" s="54"/>
      <c r="ED887" s="54"/>
      <c r="EE887" s="54"/>
      <c r="EF887" s="54"/>
      <c r="EG887" s="54"/>
      <c r="EH887" s="54"/>
      <c r="EI887" s="54"/>
      <c r="EJ887" s="54"/>
      <c r="EK887" s="54"/>
      <c r="EL887" s="54"/>
      <c r="EM887" s="54"/>
      <c r="EN887" s="54"/>
      <c r="EO887" s="54"/>
      <c r="EP887" s="54"/>
      <c r="EQ887" s="54"/>
      <c r="ER887" s="54"/>
      <c r="ES887" s="54"/>
      <c r="ET887" s="54"/>
      <c r="EU887" s="54"/>
      <c r="EV887" s="54"/>
      <c r="EW887" s="54"/>
      <c r="EX887" s="54"/>
      <c r="EY887" s="54"/>
      <c r="EZ887" s="54"/>
      <c r="FA887" s="54"/>
      <c r="FB887" s="54"/>
      <c r="FC887" s="54"/>
      <c r="FD887" s="54"/>
      <c r="FE887" s="54"/>
      <c r="FF887" s="54"/>
      <c r="FG887" s="54"/>
      <c r="FH887" s="54"/>
      <c r="FI887" s="54"/>
      <c r="FJ887" s="54"/>
      <c r="FK887" s="54"/>
      <c r="FL887" s="54"/>
      <c r="FM887" s="54"/>
      <c r="FN887" s="54"/>
      <c r="FO887" s="54"/>
      <c r="FP887" s="54"/>
      <c r="FQ887" s="54"/>
      <c r="FR887" s="54"/>
      <c r="FS887" s="54"/>
      <c r="FT887" s="54"/>
      <c r="FU887" s="54"/>
      <c r="FV887" s="54"/>
      <c r="FW887" s="54"/>
      <c r="FX887" s="54"/>
      <c r="FY887" s="54"/>
      <c r="FZ887" s="54"/>
      <c r="GA887" s="54"/>
      <c r="GB887" s="54"/>
      <c r="GC887" s="54"/>
      <c r="GD887" s="54"/>
      <c r="GE887" s="54"/>
      <c r="GF887" s="54"/>
      <c r="GG887" s="54"/>
      <c r="GH887" s="54"/>
      <c r="GI887" s="54"/>
      <c r="GJ887" s="54"/>
      <c r="GK887" s="54"/>
      <c r="GL887" s="54"/>
      <c r="GM887" s="54"/>
      <c r="GN887" s="54"/>
      <c r="GO887" s="54"/>
      <c r="GP887" s="54"/>
      <c r="GQ887" s="54"/>
      <c r="GR887" s="54"/>
      <c r="GS887" s="54"/>
      <c r="GT887" s="54"/>
      <c r="GU887" s="54"/>
      <c r="GV887" s="54"/>
      <c r="GW887" s="54"/>
      <c r="GX887" s="54"/>
      <c r="GY887" s="54"/>
      <c r="GZ887" s="54"/>
      <c r="HA887" s="54"/>
      <c r="HB887" s="54"/>
      <c r="HC887" s="54"/>
      <c r="HD887" s="54"/>
      <c r="HE887" s="54"/>
      <c r="HF887" s="54"/>
      <c r="HG887" s="54"/>
      <c r="HH887" s="54"/>
      <c r="HI887" s="54"/>
      <c r="HJ887" s="54"/>
      <c r="HK887" s="54"/>
      <c r="HL887" s="54"/>
      <c r="HM887" s="54"/>
      <c r="HN887" s="54"/>
      <c r="HO887" s="54"/>
      <c r="HP887" s="54"/>
      <c r="HQ887" s="54"/>
      <c r="HR887" s="54"/>
      <c r="HS887" s="54"/>
      <c r="HT887" s="54"/>
      <c r="HU887" s="54"/>
      <c r="HV887" s="54"/>
      <c r="HW887" s="54"/>
      <c r="HX887" s="54"/>
      <c r="HY887" s="54"/>
      <c r="HZ887" s="54"/>
      <c r="IA887" s="54"/>
      <c r="IB887" s="54"/>
      <c r="IC887" s="54"/>
      <c r="ID887" s="54"/>
      <c r="IE887" s="54"/>
      <c r="IF887" s="54"/>
      <c r="IG887" s="54"/>
      <c r="IH887" s="54"/>
      <c r="II887" s="54"/>
      <c r="IJ887" s="54"/>
      <c r="IK887" s="54"/>
      <c r="IL887" s="54"/>
      <c r="IM887" s="54"/>
      <c r="IN887" s="54"/>
      <c r="IO887" s="54"/>
      <c r="IP887" s="54"/>
      <c r="IQ887" s="54"/>
      <c r="IR887" s="54"/>
      <c r="IS887" s="54"/>
    </row>
    <row r="888" spans="1:253" s="53" customFormat="1" ht="13.5" customHeight="1" x14ac:dyDescent="0.25">
      <c r="A888" s="38">
        <v>68501</v>
      </c>
      <c r="B888" s="37" t="s">
        <v>1810</v>
      </c>
      <c r="C888" s="38" t="s">
        <v>1811</v>
      </c>
      <c r="D888" s="39" t="s">
        <v>582</v>
      </c>
      <c r="E888" s="36" t="s">
        <v>1425</v>
      </c>
      <c r="F888" s="40">
        <v>36.993000000000002</v>
      </c>
      <c r="G888" s="43" t="s">
        <v>584</v>
      </c>
      <c r="H888" s="40"/>
      <c r="I888" s="40"/>
      <c r="J888" s="45"/>
      <c r="K888" s="52"/>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c r="BS888" s="54"/>
      <c r="BT888" s="54"/>
      <c r="BU888" s="54"/>
      <c r="BV888" s="54"/>
      <c r="BW888" s="54"/>
      <c r="BX888" s="54"/>
      <c r="BY888" s="54"/>
      <c r="BZ888" s="54"/>
      <c r="CA888" s="54"/>
      <c r="CB888" s="54"/>
      <c r="CC888" s="54"/>
      <c r="CD888" s="54"/>
      <c r="CE888" s="54"/>
      <c r="CF888" s="54"/>
      <c r="CG888" s="54"/>
      <c r="CH888" s="54"/>
      <c r="CI888" s="54"/>
      <c r="CJ888" s="54"/>
      <c r="CK888" s="54"/>
      <c r="CL888" s="54"/>
      <c r="CM888" s="54"/>
      <c r="CN888" s="54"/>
      <c r="CO888" s="54"/>
      <c r="CP888" s="54"/>
      <c r="CQ888" s="54"/>
      <c r="CR888" s="54"/>
      <c r="CS888" s="54"/>
      <c r="CT888" s="54"/>
      <c r="CU888" s="54"/>
      <c r="CV888" s="54"/>
      <c r="CW888" s="54"/>
      <c r="CX888" s="54"/>
      <c r="CY888" s="54"/>
      <c r="CZ888" s="54"/>
      <c r="DA888" s="54"/>
      <c r="DB888" s="54"/>
      <c r="DC888" s="54"/>
      <c r="DD888" s="54"/>
      <c r="DE888" s="54"/>
      <c r="DF888" s="54"/>
      <c r="DG888" s="54"/>
      <c r="DH888" s="54"/>
      <c r="DI888" s="54"/>
      <c r="DJ888" s="54"/>
      <c r="DK888" s="54"/>
      <c r="DL888" s="54"/>
      <c r="DM888" s="54"/>
      <c r="DN888" s="54"/>
      <c r="DO888" s="54"/>
      <c r="DP888" s="54"/>
      <c r="DQ888" s="54"/>
      <c r="DR888" s="54"/>
      <c r="DS888" s="54"/>
      <c r="DT888" s="54"/>
      <c r="DU888" s="54"/>
      <c r="DV888" s="54"/>
      <c r="DW888" s="54"/>
      <c r="DX888" s="54"/>
      <c r="DY888" s="54"/>
      <c r="DZ888" s="54"/>
      <c r="EA888" s="54"/>
      <c r="EB888" s="54"/>
      <c r="EC888" s="54"/>
      <c r="ED888" s="54"/>
      <c r="EE888" s="54"/>
      <c r="EF888" s="54"/>
      <c r="EG888" s="54"/>
      <c r="EH888" s="54"/>
      <c r="EI888" s="54"/>
      <c r="EJ888" s="54"/>
      <c r="EK888" s="54"/>
      <c r="EL888" s="54"/>
      <c r="EM888" s="54"/>
      <c r="EN888" s="54"/>
      <c r="EO888" s="54"/>
      <c r="EP888" s="54"/>
      <c r="EQ888" s="54"/>
      <c r="ER888" s="54"/>
      <c r="ES888" s="54"/>
      <c r="ET888" s="54"/>
      <c r="EU888" s="54"/>
      <c r="EV888" s="54"/>
      <c r="EW888" s="54"/>
      <c r="EX888" s="54"/>
      <c r="EY888" s="54"/>
      <c r="EZ888" s="54"/>
      <c r="FA888" s="54"/>
      <c r="FB888" s="54"/>
      <c r="FC888" s="54"/>
      <c r="FD888" s="54"/>
      <c r="FE888" s="54"/>
      <c r="FF888" s="54"/>
      <c r="FG888" s="54"/>
      <c r="FH888" s="54"/>
      <c r="FI888" s="54"/>
      <c r="FJ888" s="54"/>
      <c r="FK888" s="54"/>
      <c r="FL888" s="54"/>
      <c r="FM888" s="54"/>
      <c r="FN888" s="54"/>
      <c r="FO888" s="54"/>
      <c r="FP888" s="54"/>
      <c r="FQ888" s="54"/>
      <c r="FR888" s="54"/>
      <c r="FS888" s="54"/>
      <c r="FT888" s="54"/>
      <c r="FU888" s="54"/>
      <c r="FV888" s="54"/>
      <c r="FW888" s="54"/>
      <c r="FX888" s="54"/>
      <c r="FY888" s="54"/>
      <c r="FZ888" s="54"/>
      <c r="GA888" s="54"/>
      <c r="GB888" s="54"/>
      <c r="GC888" s="54"/>
      <c r="GD888" s="54"/>
      <c r="GE888" s="54"/>
      <c r="GF888" s="54"/>
      <c r="GG888" s="54"/>
      <c r="GH888" s="54"/>
      <c r="GI888" s="54"/>
      <c r="GJ888" s="54"/>
      <c r="GK888" s="54"/>
      <c r="GL888" s="54"/>
      <c r="GM888" s="54"/>
      <c r="GN888" s="54"/>
      <c r="GO888" s="54"/>
      <c r="GP888" s="54"/>
      <c r="GQ888" s="54"/>
      <c r="GR888" s="54"/>
      <c r="GS888" s="54"/>
      <c r="GT888" s="54"/>
      <c r="GU888" s="54"/>
      <c r="GV888" s="54"/>
      <c r="GW888" s="54"/>
      <c r="GX888" s="54"/>
      <c r="GY888" s="54"/>
      <c r="GZ888" s="54"/>
      <c r="HA888" s="54"/>
      <c r="HB888" s="54"/>
      <c r="HC888" s="54"/>
      <c r="HD888" s="54"/>
      <c r="HE888" s="54"/>
      <c r="HF888" s="54"/>
      <c r="HG888" s="54"/>
      <c r="HH888" s="54"/>
      <c r="HI888" s="54"/>
      <c r="HJ888" s="54"/>
      <c r="HK888" s="54"/>
      <c r="HL888" s="54"/>
      <c r="HM888" s="54"/>
      <c r="HN888" s="54"/>
      <c r="HO888" s="54"/>
      <c r="HP888" s="54"/>
      <c r="HQ888" s="54"/>
      <c r="HR888" s="54"/>
      <c r="HS888" s="54"/>
      <c r="HT888" s="54"/>
      <c r="HU888" s="54"/>
      <c r="HV888" s="54"/>
      <c r="HW888" s="54"/>
      <c r="HX888" s="54"/>
      <c r="HY888" s="54"/>
      <c r="HZ888" s="54"/>
      <c r="IA888" s="54"/>
      <c r="IB888" s="54"/>
      <c r="IC888" s="54"/>
      <c r="ID888" s="54"/>
      <c r="IE888" s="54"/>
      <c r="IF888" s="54"/>
      <c r="IG888" s="54"/>
      <c r="IH888" s="54"/>
      <c r="II888" s="54"/>
      <c r="IJ888" s="54"/>
      <c r="IK888" s="54"/>
      <c r="IL888" s="54"/>
      <c r="IM888" s="54"/>
      <c r="IN888" s="54"/>
      <c r="IO888" s="54"/>
      <c r="IP888" s="54"/>
      <c r="IQ888" s="54"/>
      <c r="IR888" s="54"/>
      <c r="IS888" s="54"/>
    </row>
    <row r="889" spans="1:253" s="53" customFormat="1" ht="13.5" customHeight="1" x14ac:dyDescent="0.25">
      <c r="A889" s="38">
        <v>228017</v>
      </c>
      <c r="B889" s="37" t="s">
        <v>1812</v>
      </c>
      <c r="C889" s="38" t="s">
        <v>1811</v>
      </c>
      <c r="D889" s="39" t="s">
        <v>582</v>
      </c>
      <c r="E889" s="36" t="s">
        <v>1413</v>
      </c>
      <c r="F889" s="40">
        <v>53.890999999999998</v>
      </c>
      <c r="G889" s="40">
        <v>51.196449999999999</v>
      </c>
      <c r="H889" s="40">
        <v>50.118630000000003</v>
      </c>
      <c r="I889" s="40">
        <v>49.04081</v>
      </c>
      <c r="J889" s="45"/>
      <c r="K889" s="52"/>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c r="BS889" s="54"/>
      <c r="BT889" s="54"/>
      <c r="BU889" s="54"/>
      <c r="BV889" s="54"/>
      <c r="BW889" s="54"/>
      <c r="BX889" s="54"/>
      <c r="BY889" s="54"/>
      <c r="BZ889" s="54"/>
      <c r="CA889" s="54"/>
      <c r="CB889" s="54"/>
      <c r="CC889" s="54"/>
      <c r="CD889" s="54"/>
      <c r="CE889" s="54"/>
      <c r="CF889" s="54"/>
      <c r="CG889" s="54"/>
      <c r="CH889" s="54"/>
      <c r="CI889" s="54"/>
      <c r="CJ889" s="54"/>
      <c r="CK889" s="54"/>
      <c r="CL889" s="54"/>
      <c r="CM889" s="54"/>
      <c r="CN889" s="54"/>
      <c r="CO889" s="54"/>
      <c r="CP889" s="54"/>
      <c r="CQ889" s="54"/>
      <c r="CR889" s="54"/>
      <c r="CS889" s="54"/>
      <c r="CT889" s="54"/>
      <c r="CU889" s="54"/>
      <c r="CV889" s="54"/>
      <c r="CW889" s="54"/>
      <c r="CX889" s="54"/>
      <c r="CY889" s="54"/>
      <c r="CZ889" s="54"/>
      <c r="DA889" s="54"/>
      <c r="DB889" s="54"/>
      <c r="DC889" s="54"/>
      <c r="DD889" s="54"/>
      <c r="DE889" s="54"/>
      <c r="DF889" s="54"/>
      <c r="DG889" s="54"/>
      <c r="DH889" s="54"/>
      <c r="DI889" s="54"/>
      <c r="DJ889" s="54"/>
      <c r="DK889" s="54"/>
      <c r="DL889" s="54"/>
      <c r="DM889" s="54"/>
      <c r="DN889" s="54"/>
      <c r="DO889" s="54"/>
      <c r="DP889" s="54"/>
      <c r="DQ889" s="54"/>
      <c r="DR889" s="54"/>
      <c r="DS889" s="54"/>
      <c r="DT889" s="54"/>
      <c r="DU889" s="54"/>
      <c r="DV889" s="54"/>
      <c r="DW889" s="54"/>
      <c r="DX889" s="54"/>
      <c r="DY889" s="54"/>
      <c r="DZ889" s="54"/>
      <c r="EA889" s="54"/>
      <c r="EB889" s="54"/>
      <c r="EC889" s="54"/>
      <c r="ED889" s="54"/>
      <c r="EE889" s="54"/>
      <c r="EF889" s="54"/>
      <c r="EG889" s="54"/>
      <c r="EH889" s="54"/>
      <c r="EI889" s="54"/>
      <c r="EJ889" s="54"/>
      <c r="EK889" s="54"/>
      <c r="EL889" s="54"/>
      <c r="EM889" s="54"/>
      <c r="EN889" s="54"/>
      <c r="EO889" s="54"/>
      <c r="EP889" s="54"/>
      <c r="EQ889" s="54"/>
      <c r="ER889" s="54"/>
      <c r="ES889" s="54"/>
      <c r="ET889" s="54"/>
      <c r="EU889" s="54"/>
      <c r="EV889" s="54"/>
      <c r="EW889" s="54"/>
      <c r="EX889" s="54"/>
      <c r="EY889" s="54"/>
      <c r="EZ889" s="54"/>
      <c r="FA889" s="54"/>
      <c r="FB889" s="54"/>
      <c r="FC889" s="54"/>
      <c r="FD889" s="54"/>
      <c r="FE889" s="54"/>
      <c r="FF889" s="54"/>
      <c r="FG889" s="54"/>
      <c r="FH889" s="54"/>
      <c r="FI889" s="54"/>
      <c r="FJ889" s="54"/>
      <c r="FK889" s="54"/>
      <c r="FL889" s="54"/>
      <c r="FM889" s="54"/>
      <c r="FN889" s="54"/>
      <c r="FO889" s="54"/>
      <c r="FP889" s="54"/>
      <c r="FQ889" s="54"/>
      <c r="FR889" s="54"/>
      <c r="FS889" s="54"/>
      <c r="FT889" s="54"/>
      <c r="FU889" s="54"/>
      <c r="FV889" s="54"/>
      <c r="FW889" s="54"/>
      <c r="FX889" s="54"/>
      <c r="FY889" s="54"/>
      <c r="FZ889" s="54"/>
      <c r="GA889" s="54"/>
      <c r="GB889" s="54"/>
      <c r="GC889" s="54"/>
      <c r="GD889" s="54"/>
      <c r="GE889" s="54"/>
      <c r="GF889" s="54"/>
      <c r="GG889" s="54"/>
      <c r="GH889" s="54"/>
      <c r="GI889" s="54"/>
      <c r="GJ889" s="54"/>
      <c r="GK889" s="54"/>
      <c r="GL889" s="54"/>
      <c r="GM889" s="54"/>
      <c r="GN889" s="54"/>
      <c r="GO889" s="54"/>
      <c r="GP889" s="54"/>
      <c r="GQ889" s="54"/>
      <c r="GR889" s="54"/>
      <c r="GS889" s="54"/>
      <c r="GT889" s="54"/>
      <c r="GU889" s="54"/>
      <c r="GV889" s="54"/>
      <c r="GW889" s="54"/>
      <c r="GX889" s="54"/>
      <c r="GY889" s="54"/>
      <c r="GZ889" s="54"/>
      <c r="HA889" s="54"/>
      <c r="HB889" s="54"/>
      <c r="HC889" s="54"/>
      <c r="HD889" s="54"/>
      <c r="HE889" s="54"/>
      <c r="HF889" s="54"/>
      <c r="HG889" s="54"/>
      <c r="HH889" s="54"/>
      <c r="HI889" s="54"/>
      <c r="HJ889" s="54"/>
      <c r="HK889" s="54"/>
      <c r="HL889" s="54"/>
      <c r="HM889" s="54"/>
      <c r="HN889" s="54"/>
      <c r="HO889" s="54"/>
      <c r="HP889" s="54"/>
      <c r="HQ889" s="54"/>
      <c r="HR889" s="54"/>
      <c r="HS889" s="54"/>
      <c r="HT889" s="54"/>
      <c r="HU889" s="54"/>
      <c r="HV889" s="54"/>
      <c r="HW889" s="54"/>
      <c r="HX889" s="54"/>
      <c r="HY889" s="54"/>
      <c r="HZ889" s="54"/>
      <c r="IA889" s="54"/>
      <c r="IB889" s="54"/>
      <c r="IC889" s="54"/>
      <c r="ID889" s="54"/>
      <c r="IE889" s="54"/>
      <c r="IF889" s="54"/>
      <c r="IG889" s="54"/>
      <c r="IH889" s="54"/>
      <c r="II889" s="54"/>
      <c r="IJ889" s="54"/>
      <c r="IK889" s="54"/>
      <c r="IL889" s="54"/>
      <c r="IM889" s="54"/>
      <c r="IN889" s="54"/>
      <c r="IO889" s="54"/>
      <c r="IP889" s="54"/>
      <c r="IQ889" s="54"/>
      <c r="IR889" s="54"/>
      <c r="IS889" s="54"/>
    </row>
    <row r="890" spans="1:253" s="53" customFormat="1" ht="13.5" customHeight="1" x14ac:dyDescent="0.25">
      <c r="A890" s="38">
        <v>114338</v>
      </c>
      <c r="B890" s="37" t="s">
        <v>1813</v>
      </c>
      <c r="C890" s="38" t="s">
        <v>1811</v>
      </c>
      <c r="D890" s="36" t="s">
        <v>1133</v>
      </c>
      <c r="E890" s="36" t="s">
        <v>1413</v>
      </c>
      <c r="F890" s="40">
        <v>55.25</v>
      </c>
      <c r="G890" s="40">
        <v>52.487499999999997</v>
      </c>
      <c r="H890" s="40">
        <v>51.3825</v>
      </c>
      <c r="I890" s="40">
        <v>50.277500000000003</v>
      </c>
      <c r="J890" s="45"/>
      <c r="K890" s="52"/>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c r="BS890" s="54"/>
      <c r="BT890" s="54"/>
      <c r="BU890" s="54"/>
      <c r="BV890" s="54"/>
      <c r="BW890" s="54"/>
      <c r="BX890" s="54"/>
      <c r="BY890" s="54"/>
      <c r="BZ890" s="54"/>
      <c r="CA890" s="54"/>
      <c r="CB890" s="54"/>
      <c r="CC890" s="54"/>
      <c r="CD890" s="54"/>
      <c r="CE890" s="54"/>
      <c r="CF890" s="54"/>
      <c r="CG890" s="54"/>
      <c r="CH890" s="54"/>
      <c r="CI890" s="54"/>
      <c r="CJ890" s="54"/>
      <c r="CK890" s="54"/>
      <c r="CL890" s="54"/>
      <c r="CM890" s="54"/>
      <c r="CN890" s="54"/>
      <c r="CO890" s="54"/>
      <c r="CP890" s="54"/>
      <c r="CQ890" s="54"/>
      <c r="CR890" s="54"/>
      <c r="CS890" s="54"/>
      <c r="CT890" s="54"/>
      <c r="CU890" s="54"/>
      <c r="CV890" s="54"/>
      <c r="CW890" s="54"/>
      <c r="CX890" s="54"/>
      <c r="CY890" s="54"/>
      <c r="CZ890" s="54"/>
      <c r="DA890" s="54"/>
      <c r="DB890" s="54"/>
      <c r="DC890" s="54"/>
      <c r="DD890" s="54"/>
      <c r="DE890" s="54"/>
      <c r="DF890" s="54"/>
      <c r="DG890" s="54"/>
      <c r="DH890" s="54"/>
      <c r="DI890" s="54"/>
      <c r="DJ890" s="54"/>
      <c r="DK890" s="54"/>
      <c r="DL890" s="54"/>
      <c r="DM890" s="54"/>
      <c r="DN890" s="54"/>
      <c r="DO890" s="54"/>
      <c r="DP890" s="54"/>
      <c r="DQ890" s="54"/>
      <c r="DR890" s="54"/>
      <c r="DS890" s="54"/>
      <c r="DT890" s="54"/>
      <c r="DU890" s="54"/>
      <c r="DV890" s="54"/>
      <c r="DW890" s="54"/>
      <c r="DX890" s="54"/>
      <c r="DY890" s="54"/>
      <c r="DZ890" s="54"/>
      <c r="EA890" s="54"/>
      <c r="EB890" s="54"/>
      <c r="EC890" s="54"/>
      <c r="ED890" s="54"/>
      <c r="EE890" s="54"/>
      <c r="EF890" s="54"/>
      <c r="EG890" s="54"/>
      <c r="EH890" s="54"/>
      <c r="EI890" s="54"/>
      <c r="EJ890" s="54"/>
      <c r="EK890" s="54"/>
      <c r="EL890" s="54"/>
      <c r="EM890" s="54"/>
      <c r="EN890" s="54"/>
      <c r="EO890" s="54"/>
      <c r="EP890" s="54"/>
      <c r="EQ890" s="54"/>
      <c r="ER890" s="54"/>
      <c r="ES890" s="54"/>
      <c r="ET890" s="54"/>
      <c r="EU890" s="54"/>
      <c r="EV890" s="54"/>
      <c r="EW890" s="54"/>
      <c r="EX890" s="54"/>
      <c r="EY890" s="54"/>
      <c r="EZ890" s="54"/>
      <c r="FA890" s="54"/>
      <c r="FB890" s="54"/>
      <c r="FC890" s="54"/>
      <c r="FD890" s="54"/>
      <c r="FE890" s="54"/>
      <c r="FF890" s="54"/>
      <c r="FG890" s="54"/>
      <c r="FH890" s="54"/>
      <c r="FI890" s="54"/>
      <c r="FJ890" s="54"/>
      <c r="FK890" s="54"/>
      <c r="FL890" s="54"/>
      <c r="FM890" s="54"/>
      <c r="FN890" s="54"/>
      <c r="FO890" s="54"/>
      <c r="FP890" s="54"/>
      <c r="FQ890" s="54"/>
      <c r="FR890" s="54"/>
      <c r="FS890" s="54"/>
      <c r="FT890" s="54"/>
      <c r="FU890" s="54"/>
      <c r="FV890" s="54"/>
      <c r="FW890" s="54"/>
      <c r="FX890" s="54"/>
      <c r="FY890" s="54"/>
      <c r="FZ890" s="54"/>
      <c r="GA890" s="54"/>
      <c r="GB890" s="54"/>
      <c r="GC890" s="54"/>
      <c r="GD890" s="54"/>
      <c r="GE890" s="54"/>
      <c r="GF890" s="54"/>
      <c r="GG890" s="54"/>
      <c r="GH890" s="54"/>
      <c r="GI890" s="54"/>
      <c r="GJ890" s="54"/>
      <c r="GK890" s="54"/>
      <c r="GL890" s="54"/>
      <c r="GM890" s="54"/>
      <c r="GN890" s="54"/>
      <c r="GO890" s="54"/>
      <c r="GP890" s="54"/>
      <c r="GQ890" s="54"/>
      <c r="GR890" s="54"/>
      <c r="GS890" s="54"/>
      <c r="GT890" s="54"/>
      <c r="GU890" s="54"/>
      <c r="GV890" s="54"/>
      <c r="GW890" s="54"/>
      <c r="GX890" s="54"/>
      <c r="GY890" s="54"/>
      <c r="GZ890" s="54"/>
      <c r="HA890" s="54"/>
      <c r="HB890" s="54"/>
      <c r="HC890" s="54"/>
      <c r="HD890" s="54"/>
      <c r="HE890" s="54"/>
      <c r="HF890" s="54"/>
      <c r="HG890" s="54"/>
      <c r="HH890" s="54"/>
      <c r="HI890" s="54"/>
      <c r="HJ890" s="54"/>
      <c r="HK890" s="54"/>
      <c r="HL890" s="54"/>
      <c r="HM890" s="54"/>
      <c r="HN890" s="54"/>
      <c r="HO890" s="54"/>
      <c r="HP890" s="54"/>
      <c r="HQ890" s="54"/>
      <c r="HR890" s="54"/>
      <c r="HS890" s="54"/>
      <c r="HT890" s="54"/>
      <c r="HU890" s="54"/>
      <c r="HV890" s="54"/>
      <c r="HW890" s="54"/>
      <c r="HX890" s="54"/>
      <c r="HY890" s="54"/>
      <c r="HZ890" s="54"/>
      <c r="IA890" s="54"/>
      <c r="IB890" s="54"/>
      <c r="IC890" s="54"/>
      <c r="ID890" s="54"/>
      <c r="IE890" s="54"/>
      <c r="IF890" s="54"/>
      <c r="IG890" s="54"/>
      <c r="IH890" s="54"/>
      <c r="II890" s="54"/>
      <c r="IJ890" s="54"/>
      <c r="IK890" s="54"/>
      <c r="IL890" s="54"/>
      <c r="IM890" s="54"/>
      <c r="IN890" s="54"/>
      <c r="IO890" s="54"/>
      <c r="IP890" s="54"/>
      <c r="IQ890" s="54"/>
      <c r="IR890" s="54"/>
      <c r="IS890" s="54"/>
    </row>
    <row r="891" spans="1:253" s="53" customFormat="1" ht="13.5" customHeight="1" x14ac:dyDescent="0.25">
      <c r="A891" s="38">
        <v>4045</v>
      </c>
      <c r="B891" s="37" t="s">
        <v>1814</v>
      </c>
      <c r="C891" s="38" t="s">
        <v>1815</v>
      </c>
      <c r="D891" s="36" t="s">
        <v>1133</v>
      </c>
      <c r="E891" s="36" t="s">
        <v>1413</v>
      </c>
      <c r="F891" s="40">
        <v>43.750999999999998</v>
      </c>
      <c r="G891" s="40">
        <v>41.563449999999996</v>
      </c>
      <c r="H891" s="40">
        <v>40.688429999999997</v>
      </c>
      <c r="I891" s="40">
        <v>39.813409999999998</v>
      </c>
      <c r="J891" s="45"/>
      <c r="K891" s="52"/>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c r="BS891" s="54"/>
      <c r="BT891" s="54"/>
      <c r="BU891" s="54"/>
      <c r="BV891" s="54"/>
      <c r="BW891" s="54"/>
      <c r="BX891" s="54"/>
      <c r="BY891" s="54"/>
      <c r="BZ891" s="54"/>
      <c r="CA891" s="54"/>
      <c r="CB891" s="54"/>
      <c r="CC891" s="54"/>
      <c r="CD891" s="54"/>
      <c r="CE891" s="54"/>
      <c r="CF891" s="54"/>
      <c r="CG891" s="54"/>
      <c r="CH891" s="54"/>
      <c r="CI891" s="54"/>
      <c r="CJ891" s="54"/>
      <c r="CK891" s="54"/>
      <c r="CL891" s="54"/>
      <c r="CM891" s="54"/>
      <c r="CN891" s="54"/>
      <c r="CO891" s="54"/>
      <c r="CP891" s="54"/>
      <c r="CQ891" s="54"/>
      <c r="CR891" s="54"/>
      <c r="CS891" s="54"/>
      <c r="CT891" s="54"/>
      <c r="CU891" s="54"/>
      <c r="CV891" s="54"/>
      <c r="CW891" s="54"/>
      <c r="CX891" s="54"/>
      <c r="CY891" s="54"/>
      <c r="CZ891" s="54"/>
      <c r="DA891" s="54"/>
      <c r="DB891" s="54"/>
      <c r="DC891" s="54"/>
      <c r="DD891" s="54"/>
      <c r="DE891" s="54"/>
      <c r="DF891" s="54"/>
      <c r="DG891" s="54"/>
      <c r="DH891" s="54"/>
      <c r="DI891" s="54"/>
      <c r="DJ891" s="54"/>
      <c r="DK891" s="54"/>
      <c r="DL891" s="54"/>
      <c r="DM891" s="54"/>
      <c r="DN891" s="54"/>
      <c r="DO891" s="54"/>
      <c r="DP891" s="54"/>
      <c r="DQ891" s="54"/>
      <c r="DR891" s="54"/>
      <c r="DS891" s="54"/>
      <c r="DT891" s="54"/>
      <c r="DU891" s="54"/>
      <c r="DV891" s="54"/>
      <c r="DW891" s="54"/>
      <c r="DX891" s="54"/>
      <c r="DY891" s="54"/>
      <c r="DZ891" s="54"/>
      <c r="EA891" s="54"/>
      <c r="EB891" s="54"/>
      <c r="EC891" s="54"/>
      <c r="ED891" s="54"/>
      <c r="EE891" s="54"/>
      <c r="EF891" s="54"/>
      <c r="EG891" s="54"/>
      <c r="EH891" s="54"/>
      <c r="EI891" s="54"/>
      <c r="EJ891" s="54"/>
      <c r="EK891" s="54"/>
      <c r="EL891" s="54"/>
      <c r="EM891" s="54"/>
      <c r="EN891" s="54"/>
      <c r="EO891" s="54"/>
      <c r="EP891" s="54"/>
      <c r="EQ891" s="54"/>
      <c r="ER891" s="54"/>
      <c r="ES891" s="54"/>
      <c r="ET891" s="54"/>
      <c r="EU891" s="54"/>
      <c r="EV891" s="54"/>
      <c r="EW891" s="54"/>
      <c r="EX891" s="54"/>
      <c r="EY891" s="54"/>
      <c r="EZ891" s="54"/>
      <c r="FA891" s="54"/>
      <c r="FB891" s="54"/>
      <c r="FC891" s="54"/>
      <c r="FD891" s="54"/>
      <c r="FE891" s="54"/>
      <c r="FF891" s="54"/>
      <c r="FG891" s="54"/>
      <c r="FH891" s="54"/>
      <c r="FI891" s="54"/>
      <c r="FJ891" s="54"/>
      <c r="FK891" s="54"/>
      <c r="FL891" s="54"/>
      <c r="FM891" s="54"/>
      <c r="FN891" s="54"/>
      <c r="FO891" s="54"/>
      <c r="FP891" s="54"/>
      <c r="FQ891" s="54"/>
      <c r="FR891" s="54"/>
      <c r="FS891" s="54"/>
      <c r="FT891" s="54"/>
      <c r="FU891" s="54"/>
      <c r="FV891" s="54"/>
      <c r="FW891" s="54"/>
      <c r="FX891" s="54"/>
      <c r="FY891" s="54"/>
      <c r="FZ891" s="54"/>
      <c r="GA891" s="54"/>
      <c r="GB891" s="54"/>
      <c r="GC891" s="54"/>
      <c r="GD891" s="54"/>
      <c r="GE891" s="54"/>
      <c r="GF891" s="54"/>
      <c r="GG891" s="54"/>
      <c r="GH891" s="54"/>
      <c r="GI891" s="54"/>
      <c r="GJ891" s="54"/>
      <c r="GK891" s="54"/>
      <c r="GL891" s="54"/>
      <c r="GM891" s="54"/>
      <c r="GN891" s="54"/>
      <c r="GO891" s="54"/>
      <c r="GP891" s="54"/>
      <c r="GQ891" s="54"/>
      <c r="GR891" s="54"/>
      <c r="GS891" s="54"/>
      <c r="GT891" s="54"/>
      <c r="GU891" s="54"/>
      <c r="GV891" s="54"/>
      <c r="GW891" s="54"/>
      <c r="GX891" s="54"/>
      <c r="GY891" s="54"/>
      <c r="GZ891" s="54"/>
      <c r="HA891" s="54"/>
      <c r="HB891" s="54"/>
      <c r="HC891" s="54"/>
      <c r="HD891" s="54"/>
      <c r="HE891" s="54"/>
      <c r="HF891" s="54"/>
      <c r="HG891" s="54"/>
      <c r="HH891" s="54"/>
      <c r="HI891" s="54"/>
      <c r="HJ891" s="54"/>
      <c r="HK891" s="54"/>
      <c r="HL891" s="54"/>
      <c r="HM891" s="54"/>
      <c r="HN891" s="54"/>
      <c r="HO891" s="54"/>
      <c r="HP891" s="54"/>
      <c r="HQ891" s="54"/>
      <c r="HR891" s="54"/>
      <c r="HS891" s="54"/>
      <c r="HT891" s="54"/>
      <c r="HU891" s="54"/>
      <c r="HV891" s="54"/>
      <c r="HW891" s="54"/>
      <c r="HX891" s="54"/>
      <c r="HY891" s="54"/>
      <c r="HZ891" s="54"/>
      <c r="IA891" s="54"/>
      <c r="IB891" s="54"/>
      <c r="IC891" s="54"/>
      <c r="ID891" s="54"/>
      <c r="IE891" s="54"/>
      <c r="IF891" s="54"/>
      <c r="IG891" s="54"/>
      <c r="IH891" s="54"/>
      <c r="II891" s="54"/>
      <c r="IJ891" s="54"/>
      <c r="IK891" s="54"/>
      <c r="IL891" s="54"/>
      <c r="IM891" s="54"/>
      <c r="IN891" s="54"/>
      <c r="IO891" s="54"/>
      <c r="IP891" s="54"/>
      <c r="IQ891" s="54"/>
      <c r="IR891" s="54"/>
      <c r="IS891" s="54"/>
    </row>
    <row r="892" spans="1:253" s="53" customFormat="1" ht="13.5" customHeight="1" x14ac:dyDescent="0.25">
      <c r="A892" s="38">
        <v>140869</v>
      </c>
      <c r="B892" s="37" t="s">
        <v>1816</v>
      </c>
      <c r="C892" s="38" t="s">
        <v>1817</v>
      </c>
      <c r="D892" s="36" t="s">
        <v>1133</v>
      </c>
      <c r="E892" s="36" t="s">
        <v>1413</v>
      </c>
      <c r="F892" s="40">
        <v>65.751000000000005</v>
      </c>
      <c r="G892" s="40">
        <v>62.463450000000002</v>
      </c>
      <c r="H892" s="40">
        <v>61.148430000000005</v>
      </c>
      <c r="I892" s="40">
        <v>59.833410000000008</v>
      </c>
      <c r="J892" s="45"/>
      <c r="K892" s="52"/>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c r="BS892" s="54"/>
      <c r="BT892" s="54"/>
      <c r="BU892" s="54"/>
      <c r="BV892" s="54"/>
      <c r="BW892" s="54"/>
      <c r="BX892" s="54"/>
      <c r="BY892" s="54"/>
      <c r="BZ892" s="54"/>
      <c r="CA892" s="54"/>
      <c r="CB892" s="54"/>
      <c r="CC892" s="54"/>
      <c r="CD892" s="54"/>
      <c r="CE892" s="54"/>
      <c r="CF892" s="54"/>
      <c r="CG892" s="54"/>
      <c r="CH892" s="54"/>
      <c r="CI892" s="54"/>
      <c r="CJ892" s="54"/>
      <c r="CK892" s="54"/>
      <c r="CL892" s="54"/>
      <c r="CM892" s="54"/>
      <c r="CN892" s="54"/>
      <c r="CO892" s="54"/>
      <c r="CP892" s="54"/>
      <c r="CQ892" s="54"/>
      <c r="CR892" s="54"/>
      <c r="CS892" s="54"/>
      <c r="CT892" s="54"/>
      <c r="CU892" s="54"/>
      <c r="CV892" s="54"/>
      <c r="CW892" s="54"/>
      <c r="CX892" s="54"/>
      <c r="CY892" s="54"/>
      <c r="CZ892" s="54"/>
      <c r="DA892" s="54"/>
      <c r="DB892" s="54"/>
      <c r="DC892" s="54"/>
      <c r="DD892" s="54"/>
      <c r="DE892" s="54"/>
      <c r="DF892" s="54"/>
      <c r="DG892" s="54"/>
      <c r="DH892" s="54"/>
      <c r="DI892" s="54"/>
      <c r="DJ892" s="54"/>
      <c r="DK892" s="54"/>
      <c r="DL892" s="54"/>
      <c r="DM892" s="54"/>
      <c r="DN892" s="54"/>
      <c r="DO892" s="54"/>
      <c r="DP892" s="54"/>
      <c r="DQ892" s="54"/>
      <c r="DR892" s="54"/>
      <c r="DS892" s="54"/>
      <c r="DT892" s="54"/>
      <c r="DU892" s="54"/>
      <c r="DV892" s="54"/>
      <c r="DW892" s="54"/>
      <c r="DX892" s="54"/>
      <c r="DY892" s="54"/>
      <c r="DZ892" s="54"/>
      <c r="EA892" s="54"/>
      <c r="EB892" s="54"/>
      <c r="EC892" s="54"/>
      <c r="ED892" s="54"/>
      <c r="EE892" s="54"/>
      <c r="EF892" s="54"/>
      <c r="EG892" s="54"/>
      <c r="EH892" s="54"/>
      <c r="EI892" s="54"/>
      <c r="EJ892" s="54"/>
      <c r="EK892" s="54"/>
      <c r="EL892" s="54"/>
      <c r="EM892" s="54"/>
      <c r="EN892" s="54"/>
      <c r="EO892" s="54"/>
      <c r="EP892" s="54"/>
      <c r="EQ892" s="54"/>
      <c r="ER892" s="54"/>
      <c r="ES892" s="54"/>
      <c r="ET892" s="54"/>
      <c r="EU892" s="54"/>
      <c r="EV892" s="54"/>
      <c r="EW892" s="54"/>
      <c r="EX892" s="54"/>
      <c r="EY892" s="54"/>
      <c r="EZ892" s="54"/>
      <c r="FA892" s="54"/>
      <c r="FB892" s="54"/>
      <c r="FC892" s="54"/>
      <c r="FD892" s="54"/>
      <c r="FE892" s="54"/>
      <c r="FF892" s="54"/>
      <c r="FG892" s="54"/>
      <c r="FH892" s="54"/>
      <c r="FI892" s="54"/>
      <c r="FJ892" s="54"/>
      <c r="FK892" s="54"/>
      <c r="FL892" s="54"/>
      <c r="FM892" s="54"/>
      <c r="FN892" s="54"/>
      <c r="FO892" s="54"/>
      <c r="FP892" s="54"/>
      <c r="FQ892" s="54"/>
      <c r="FR892" s="54"/>
      <c r="FS892" s="54"/>
      <c r="FT892" s="54"/>
      <c r="FU892" s="54"/>
      <c r="FV892" s="54"/>
      <c r="FW892" s="54"/>
      <c r="FX892" s="54"/>
      <c r="FY892" s="54"/>
      <c r="FZ892" s="54"/>
      <c r="GA892" s="54"/>
      <c r="GB892" s="54"/>
      <c r="GC892" s="54"/>
      <c r="GD892" s="54"/>
      <c r="GE892" s="54"/>
      <c r="GF892" s="54"/>
      <c r="GG892" s="54"/>
      <c r="GH892" s="54"/>
      <c r="GI892" s="54"/>
      <c r="GJ892" s="54"/>
      <c r="GK892" s="54"/>
      <c r="GL892" s="54"/>
      <c r="GM892" s="54"/>
      <c r="GN892" s="54"/>
      <c r="GO892" s="54"/>
      <c r="GP892" s="54"/>
      <c r="GQ892" s="54"/>
      <c r="GR892" s="54"/>
      <c r="GS892" s="54"/>
      <c r="GT892" s="54"/>
      <c r="GU892" s="54"/>
      <c r="GV892" s="54"/>
      <c r="GW892" s="54"/>
      <c r="GX892" s="54"/>
      <c r="GY892" s="54"/>
      <c r="GZ892" s="54"/>
      <c r="HA892" s="54"/>
      <c r="HB892" s="54"/>
      <c r="HC892" s="54"/>
      <c r="HD892" s="54"/>
      <c r="HE892" s="54"/>
      <c r="HF892" s="54"/>
      <c r="HG892" s="54"/>
      <c r="HH892" s="54"/>
      <c r="HI892" s="54"/>
      <c r="HJ892" s="54"/>
      <c r="HK892" s="54"/>
      <c r="HL892" s="54"/>
      <c r="HM892" s="54"/>
      <c r="HN892" s="54"/>
      <c r="HO892" s="54"/>
      <c r="HP892" s="54"/>
      <c r="HQ892" s="54"/>
      <c r="HR892" s="54"/>
      <c r="HS892" s="54"/>
      <c r="HT892" s="54"/>
      <c r="HU892" s="54"/>
      <c r="HV892" s="54"/>
      <c r="HW892" s="54"/>
      <c r="HX892" s="54"/>
      <c r="HY892" s="54"/>
      <c r="HZ892" s="54"/>
      <c r="IA892" s="54"/>
      <c r="IB892" s="54"/>
      <c r="IC892" s="54"/>
      <c r="ID892" s="54"/>
      <c r="IE892" s="54"/>
      <c r="IF892" s="54"/>
      <c r="IG892" s="54"/>
      <c r="IH892" s="54"/>
      <c r="II892" s="54"/>
      <c r="IJ892" s="54"/>
      <c r="IK892" s="54"/>
      <c r="IL892" s="54"/>
      <c r="IM892" s="54"/>
      <c r="IN892" s="54"/>
      <c r="IO892" s="54"/>
      <c r="IP892" s="54"/>
      <c r="IQ892" s="54"/>
      <c r="IR892" s="54"/>
      <c r="IS892" s="54"/>
    </row>
    <row r="893" spans="1:253" s="53" customFormat="1" ht="13.5" customHeight="1" x14ac:dyDescent="0.25">
      <c r="A893" s="38">
        <v>267479</v>
      </c>
      <c r="B893" s="37" t="s">
        <v>1816</v>
      </c>
      <c r="C893" s="38" t="s">
        <v>1817</v>
      </c>
      <c r="D893" s="39" t="s">
        <v>635</v>
      </c>
      <c r="E893" s="36" t="s">
        <v>1413</v>
      </c>
      <c r="F893" s="40">
        <v>66.248999999999995</v>
      </c>
      <c r="G893" s="40">
        <v>62.93654999999999</v>
      </c>
      <c r="H893" s="40">
        <v>61.61157</v>
      </c>
      <c r="I893" s="40">
        <v>60.286589999999997</v>
      </c>
      <c r="J893" s="45"/>
      <c r="K893" s="52"/>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c r="BS893" s="54"/>
      <c r="BT893" s="54"/>
      <c r="BU893" s="54"/>
      <c r="BV893" s="54"/>
      <c r="BW893" s="54"/>
      <c r="BX893" s="54"/>
      <c r="BY893" s="54"/>
      <c r="BZ893" s="54"/>
      <c r="CA893" s="54"/>
      <c r="CB893" s="54"/>
      <c r="CC893" s="54"/>
      <c r="CD893" s="54"/>
      <c r="CE893" s="54"/>
      <c r="CF893" s="54"/>
      <c r="CG893" s="54"/>
      <c r="CH893" s="54"/>
      <c r="CI893" s="54"/>
      <c r="CJ893" s="54"/>
      <c r="CK893" s="54"/>
      <c r="CL893" s="54"/>
      <c r="CM893" s="54"/>
      <c r="CN893" s="54"/>
      <c r="CO893" s="54"/>
      <c r="CP893" s="54"/>
      <c r="CQ893" s="54"/>
      <c r="CR893" s="54"/>
      <c r="CS893" s="54"/>
      <c r="CT893" s="54"/>
      <c r="CU893" s="54"/>
      <c r="CV893" s="54"/>
      <c r="CW893" s="54"/>
      <c r="CX893" s="54"/>
      <c r="CY893" s="54"/>
      <c r="CZ893" s="54"/>
      <c r="DA893" s="54"/>
      <c r="DB893" s="54"/>
      <c r="DC893" s="54"/>
      <c r="DD893" s="54"/>
      <c r="DE893" s="54"/>
      <c r="DF893" s="54"/>
      <c r="DG893" s="54"/>
      <c r="DH893" s="54"/>
      <c r="DI893" s="54"/>
      <c r="DJ893" s="54"/>
      <c r="DK893" s="54"/>
      <c r="DL893" s="54"/>
      <c r="DM893" s="54"/>
      <c r="DN893" s="54"/>
      <c r="DO893" s="54"/>
      <c r="DP893" s="54"/>
      <c r="DQ893" s="54"/>
      <c r="DR893" s="54"/>
      <c r="DS893" s="54"/>
      <c r="DT893" s="54"/>
      <c r="DU893" s="54"/>
      <c r="DV893" s="54"/>
      <c r="DW893" s="54"/>
      <c r="DX893" s="54"/>
      <c r="DY893" s="54"/>
      <c r="DZ893" s="54"/>
      <c r="EA893" s="54"/>
      <c r="EB893" s="54"/>
      <c r="EC893" s="54"/>
      <c r="ED893" s="54"/>
      <c r="EE893" s="54"/>
      <c r="EF893" s="54"/>
      <c r="EG893" s="54"/>
      <c r="EH893" s="54"/>
      <c r="EI893" s="54"/>
      <c r="EJ893" s="54"/>
      <c r="EK893" s="54"/>
      <c r="EL893" s="54"/>
      <c r="EM893" s="54"/>
      <c r="EN893" s="54"/>
      <c r="EO893" s="54"/>
      <c r="EP893" s="54"/>
      <c r="EQ893" s="54"/>
      <c r="ER893" s="54"/>
      <c r="ES893" s="54"/>
      <c r="ET893" s="54"/>
      <c r="EU893" s="54"/>
      <c r="EV893" s="54"/>
      <c r="EW893" s="54"/>
      <c r="EX893" s="54"/>
      <c r="EY893" s="54"/>
      <c r="EZ893" s="54"/>
      <c r="FA893" s="54"/>
      <c r="FB893" s="54"/>
      <c r="FC893" s="54"/>
      <c r="FD893" s="54"/>
      <c r="FE893" s="54"/>
      <c r="FF893" s="54"/>
      <c r="FG893" s="54"/>
      <c r="FH893" s="54"/>
      <c r="FI893" s="54"/>
      <c r="FJ893" s="54"/>
      <c r="FK893" s="54"/>
      <c r="FL893" s="54"/>
      <c r="FM893" s="54"/>
      <c r="FN893" s="54"/>
      <c r="FO893" s="54"/>
      <c r="FP893" s="54"/>
      <c r="FQ893" s="54"/>
      <c r="FR893" s="54"/>
      <c r="FS893" s="54"/>
      <c r="FT893" s="54"/>
      <c r="FU893" s="54"/>
      <c r="FV893" s="54"/>
      <c r="FW893" s="54"/>
      <c r="FX893" s="54"/>
      <c r="FY893" s="54"/>
      <c r="FZ893" s="54"/>
      <c r="GA893" s="54"/>
      <c r="GB893" s="54"/>
      <c r="GC893" s="54"/>
      <c r="GD893" s="54"/>
      <c r="GE893" s="54"/>
      <c r="GF893" s="54"/>
      <c r="GG893" s="54"/>
      <c r="GH893" s="54"/>
      <c r="GI893" s="54"/>
      <c r="GJ893" s="54"/>
      <c r="GK893" s="54"/>
      <c r="GL893" s="54"/>
      <c r="GM893" s="54"/>
      <c r="GN893" s="54"/>
      <c r="GO893" s="54"/>
      <c r="GP893" s="54"/>
      <c r="GQ893" s="54"/>
      <c r="GR893" s="54"/>
      <c r="GS893" s="54"/>
      <c r="GT893" s="54"/>
      <c r="GU893" s="54"/>
      <c r="GV893" s="54"/>
      <c r="GW893" s="54"/>
      <c r="GX893" s="54"/>
      <c r="GY893" s="54"/>
      <c r="GZ893" s="54"/>
      <c r="HA893" s="54"/>
      <c r="HB893" s="54"/>
      <c r="HC893" s="54"/>
      <c r="HD893" s="54"/>
      <c r="HE893" s="54"/>
      <c r="HF893" s="54"/>
      <c r="HG893" s="54"/>
      <c r="HH893" s="54"/>
      <c r="HI893" s="54"/>
      <c r="HJ893" s="54"/>
      <c r="HK893" s="54"/>
      <c r="HL893" s="54"/>
      <c r="HM893" s="54"/>
      <c r="HN893" s="54"/>
      <c r="HO893" s="54"/>
      <c r="HP893" s="54"/>
      <c r="HQ893" s="54"/>
      <c r="HR893" s="54"/>
      <c r="HS893" s="54"/>
      <c r="HT893" s="54"/>
      <c r="HU893" s="54"/>
      <c r="HV893" s="54"/>
      <c r="HW893" s="54"/>
      <c r="HX893" s="54"/>
      <c r="HY893" s="54"/>
      <c r="HZ893" s="54"/>
      <c r="IA893" s="54"/>
      <c r="IB893" s="54"/>
      <c r="IC893" s="54"/>
      <c r="ID893" s="54"/>
      <c r="IE893" s="54"/>
      <c r="IF893" s="54"/>
      <c r="IG893" s="54"/>
      <c r="IH893" s="54"/>
      <c r="II893" s="54"/>
      <c r="IJ893" s="54"/>
      <c r="IK893" s="54"/>
      <c r="IL893" s="54"/>
      <c r="IM893" s="54"/>
      <c r="IN893" s="54"/>
      <c r="IO893" s="54"/>
      <c r="IP893" s="54"/>
      <c r="IQ893" s="54"/>
      <c r="IR893" s="54"/>
      <c r="IS893" s="54"/>
    </row>
    <row r="894" spans="1:253" s="53" customFormat="1" ht="13.5" customHeight="1" x14ac:dyDescent="0.25">
      <c r="A894" s="38">
        <v>247790</v>
      </c>
      <c r="B894" s="37" t="s">
        <v>1818</v>
      </c>
      <c r="C894" s="38" t="s">
        <v>1819</v>
      </c>
      <c r="D894" s="39" t="s">
        <v>582</v>
      </c>
      <c r="E894" s="36" t="s">
        <v>1622</v>
      </c>
      <c r="F894" s="40">
        <v>73.986000000000004</v>
      </c>
      <c r="G894" s="43" t="s">
        <v>584</v>
      </c>
      <c r="H894" s="40"/>
      <c r="I894" s="40"/>
      <c r="J894" s="45"/>
      <c r="K894" s="52"/>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c r="BS894" s="54"/>
      <c r="BT894" s="54"/>
      <c r="BU894" s="54"/>
      <c r="BV894" s="54"/>
      <c r="BW894" s="54"/>
      <c r="BX894" s="54"/>
      <c r="BY894" s="54"/>
      <c r="BZ894" s="54"/>
      <c r="CA894" s="54"/>
      <c r="CB894" s="54"/>
      <c r="CC894" s="54"/>
      <c r="CD894" s="54"/>
      <c r="CE894" s="54"/>
      <c r="CF894" s="54"/>
      <c r="CG894" s="54"/>
      <c r="CH894" s="54"/>
      <c r="CI894" s="54"/>
      <c r="CJ894" s="54"/>
      <c r="CK894" s="54"/>
      <c r="CL894" s="54"/>
      <c r="CM894" s="54"/>
      <c r="CN894" s="54"/>
      <c r="CO894" s="54"/>
      <c r="CP894" s="54"/>
      <c r="CQ894" s="54"/>
      <c r="CR894" s="54"/>
      <c r="CS894" s="54"/>
      <c r="CT894" s="54"/>
      <c r="CU894" s="54"/>
      <c r="CV894" s="54"/>
      <c r="CW894" s="54"/>
      <c r="CX894" s="54"/>
      <c r="CY894" s="54"/>
      <c r="CZ894" s="54"/>
      <c r="DA894" s="54"/>
      <c r="DB894" s="54"/>
      <c r="DC894" s="54"/>
      <c r="DD894" s="54"/>
      <c r="DE894" s="54"/>
      <c r="DF894" s="54"/>
      <c r="DG894" s="54"/>
      <c r="DH894" s="54"/>
      <c r="DI894" s="54"/>
      <c r="DJ894" s="54"/>
      <c r="DK894" s="54"/>
      <c r="DL894" s="54"/>
      <c r="DM894" s="54"/>
      <c r="DN894" s="54"/>
      <c r="DO894" s="54"/>
      <c r="DP894" s="54"/>
      <c r="DQ894" s="54"/>
      <c r="DR894" s="54"/>
      <c r="DS894" s="54"/>
      <c r="DT894" s="54"/>
      <c r="DU894" s="54"/>
      <c r="DV894" s="54"/>
      <c r="DW894" s="54"/>
      <c r="DX894" s="54"/>
      <c r="DY894" s="54"/>
      <c r="DZ894" s="54"/>
      <c r="EA894" s="54"/>
      <c r="EB894" s="54"/>
      <c r="EC894" s="54"/>
      <c r="ED894" s="54"/>
      <c r="EE894" s="54"/>
      <c r="EF894" s="54"/>
      <c r="EG894" s="54"/>
      <c r="EH894" s="54"/>
      <c r="EI894" s="54"/>
      <c r="EJ894" s="54"/>
      <c r="EK894" s="54"/>
      <c r="EL894" s="54"/>
      <c r="EM894" s="54"/>
      <c r="EN894" s="54"/>
      <c r="EO894" s="54"/>
      <c r="EP894" s="54"/>
      <c r="EQ894" s="54"/>
      <c r="ER894" s="54"/>
      <c r="ES894" s="54"/>
      <c r="ET894" s="54"/>
      <c r="EU894" s="54"/>
      <c r="EV894" s="54"/>
      <c r="EW894" s="54"/>
      <c r="EX894" s="54"/>
      <c r="EY894" s="54"/>
      <c r="EZ894" s="54"/>
      <c r="FA894" s="54"/>
      <c r="FB894" s="54"/>
      <c r="FC894" s="54"/>
      <c r="FD894" s="54"/>
      <c r="FE894" s="54"/>
      <c r="FF894" s="54"/>
      <c r="FG894" s="54"/>
      <c r="FH894" s="54"/>
      <c r="FI894" s="54"/>
      <c r="FJ894" s="54"/>
      <c r="FK894" s="54"/>
      <c r="FL894" s="54"/>
      <c r="FM894" s="54"/>
      <c r="FN894" s="54"/>
      <c r="FO894" s="54"/>
      <c r="FP894" s="54"/>
      <c r="FQ894" s="54"/>
      <c r="FR894" s="54"/>
      <c r="FS894" s="54"/>
      <c r="FT894" s="54"/>
      <c r="FU894" s="54"/>
      <c r="FV894" s="54"/>
      <c r="FW894" s="54"/>
      <c r="FX894" s="54"/>
      <c r="FY894" s="54"/>
      <c r="FZ894" s="54"/>
      <c r="GA894" s="54"/>
      <c r="GB894" s="54"/>
      <c r="GC894" s="54"/>
      <c r="GD894" s="54"/>
      <c r="GE894" s="54"/>
      <c r="GF894" s="54"/>
      <c r="GG894" s="54"/>
      <c r="GH894" s="54"/>
      <c r="GI894" s="54"/>
      <c r="GJ894" s="54"/>
      <c r="GK894" s="54"/>
      <c r="GL894" s="54"/>
      <c r="GM894" s="54"/>
      <c r="GN894" s="54"/>
      <c r="GO894" s="54"/>
      <c r="GP894" s="54"/>
      <c r="GQ894" s="54"/>
      <c r="GR894" s="54"/>
      <c r="GS894" s="54"/>
      <c r="GT894" s="54"/>
      <c r="GU894" s="54"/>
      <c r="GV894" s="54"/>
      <c r="GW894" s="54"/>
      <c r="GX894" s="54"/>
      <c r="GY894" s="54"/>
      <c r="GZ894" s="54"/>
      <c r="HA894" s="54"/>
      <c r="HB894" s="54"/>
      <c r="HC894" s="54"/>
      <c r="HD894" s="54"/>
      <c r="HE894" s="54"/>
      <c r="HF894" s="54"/>
      <c r="HG894" s="54"/>
      <c r="HH894" s="54"/>
      <c r="HI894" s="54"/>
      <c r="HJ894" s="54"/>
      <c r="HK894" s="54"/>
      <c r="HL894" s="54"/>
      <c r="HM894" s="54"/>
      <c r="HN894" s="54"/>
      <c r="HO894" s="54"/>
      <c r="HP894" s="54"/>
      <c r="HQ894" s="54"/>
      <c r="HR894" s="54"/>
      <c r="HS894" s="54"/>
      <c r="HT894" s="54"/>
      <c r="HU894" s="54"/>
      <c r="HV894" s="54"/>
      <c r="HW894" s="54"/>
      <c r="HX894" s="54"/>
      <c r="HY894" s="54"/>
      <c r="HZ894" s="54"/>
      <c r="IA894" s="54"/>
      <c r="IB894" s="54"/>
      <c r="IC894" s="54"/>
      <c r="ID894" s="54"/>
      <c r="IE894" s="54"/>
      <c r="IF894" s="54"/>
      <c r="IG894" s="54"/>
      <c r="IH894" s="54"/>
      <c r="II894" s="54"/>
      <c r="IJ894" s="54"/>
      <c r="IK894" s="54"/>
      <c r="IL894" s="54"/>
      <c r="IM894" s="54"/>
      <c r="IN894" s="54"/>
      <c r="IO894" s="54"/>
      <c r="IP894" s="54"/>
      <c r="IQ894" s="54"/>
      <c r="IR894" s="54"/>
      <c r="IS894" s="54"/>
    </row>
    <row r="895" spans="1:253" s="53" customFormat="1" ht="13.5" customHeight="1" x14ac:dyDescent="0.25">
      <c r="A895" s="38">
        <v>247797</v>
      </c>
      <c r="B895" s="37" t="s">
        <v>1820</v>
      </c>
      <c r="C895" s="38" t="s">
        <v>1819</v>
      </c>
      <c r="D895" s="39" t="s">
        <v>582</v>
      </c>
      <c r="E895" s="36" t="s">
        <v>1622</v>
      </c>
      <c r="F895" s="40">
        <v>73.986000000000004</v>
      </c>
      <c r="G895" s="43" t="s">
        <v>584</v>
      </c>
      <c r="H895" s="40"/>
      <c r="I895" s="40"/>
      <c r="J895" s="45"/>
      <c r="K895" s="52"/>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c r="BS895" s="54"/>
      <c r="BT895" s="54"/>
      <c r="BU895" s="54"/>
      <c r="BV895" s="54"/>
      <c r="BW895" s="54"/>
      <c r="BX895" s="54"/>
      <c r="BY895" s="54"/>
      <c r="BZ895" s="54"/>
      <c r="CA895" s="54"/>
      <c r="CB895" s="54"/>
      <c r="CC895" s="54"/>
      <c r="CD895" s="54"/>
      <c r="CE895" s="54"/>
      <c r="CF895" s="54"/>
      <c r="CG895" s="54"/>
      <c r="CH895" s="54"/>
      <c r="CI895" s="54"/>
      <c r="CJ895" s="54"/>
      <c r="CK895" s="54"/>
      <c r="CL895" s="54"/>
      <c r="CM895" s="54"/>
      <c r="CN895" s="54"/>
      <c r="CO895" s="54"/>
      <c r="CP895" s="54"/>
      <c r="CQ895" s="54"/>
      <c r="CR895" s="54"/>
      <c r="CS895" s="54"/>
      <c r="CT895" s="54"/>
      <c r="CU895" s="54"/>
      <c r="CV895" s="54"/>
      <c r="CW895" s="54"/>
      <c r="CX895" s="54"/>
      <c r="CY895" s="54"/>
      <c r="CZ895" s="54"/>
      <c r="DA895" s="54"/>
      <c r="DB895" s="54"/>
      <c r="DC895" s="54"/>
      <c r="DD895" s="54"/>
      <c r="DE895" s="54"/>
      <c r="DF895" s="54"/>
      <c r="DG895" s="54"/>
      <c r="DH895" s="54"/>
      <c r="DI895" s="54"/>
      <c r="DJ895" s="54"/>
      <c r="DK895" s="54"/>
      <c r="DL895" s="54"/>
      <c r="DM895" s="54"/>
      <c r="DN895" s="54"/>
      <c r="DO895" s="54"/>
      <c r="DP895" s="54"/>
      <c r="DQ895" s="54"/>
      <c r="DR895" s="54"/>
      <c r="DS895" s="54"/>
      <c r="DT895" s="54"/>
      <c r="DU895" s="54"/>
      <c r="DV895" s="54"/>
      <c r="DW895" s="54"/>
      <c r="DX895" s="54"/>
      <c r="DY895" s="54"/>
      <c r="DZ895" s="54"/>
      <c r="EA895" s="54"/>
      <c r="EB895" s="54"/>
      <c r="EC895" s="54"/>
      <c r="ED895" s="54"/>
      <c r="EE895" s="54"/>
      <c r="EF895" s="54"/>
      <c r="EG895" s="54"/>
      <c r="EH895" s="54"/>
      <c r="EI895" s="54"/>
      <c r="EJ895" s="54"/>
      <c r="EK895" s="54"/>
      <c r="EL895" s="54"/>
      <c r="EM895" s="54"/>
      <c r="EN895" s="54"/>
      <c r="EO895" s="54"/>
      <c r="EP895" s="54"/>
      <c r="EQ895" s="54"/>
      <c r="ER895" s="54"/>
      <c r="ES895" s="54"/>
      <c r="ET895" s="54"/>
      <c r="EU895" s="54"/>
      <c r="EV895" s="54"/>
      <c r="EW895" s="54"/>
      <c r="EX895" s="54"/>
      <c r="EY895" s="54"/>
      <c r="EZ895" s="54"/>
      <c r="FA895" s="54"/>
      <c r="FB895" s="54"/>
      <c r="FC895" s="54"/>
      <c r="FD895" s="54"/>
      <c r="FE895" s="54"/>
      <c r="FF895" s="54"/>
      <c r="FG895" s="54"/>
      <c r="FH895" s="54"/>
      <c r="FI895" s="54"/>
      <c r="FJ895" s="54"/>
      <c r="FK895" s="54"/>
      <c r="FL895" s="54"/>
      <c r="FM895" s="54"/>
      <c r="FN895" s="54"/>
      <c r="FO895" s="54"/>
      <c r="FP895" s="54"/>
      <c r="FQ895" s="54"/>
      <c r="FR895" s="54"/>
      <c r="FS895" s="54"/>
      <c r="FT895" s="54"/>
      <c r="FU895" s="54"/>
      <c r="FV895" s="54"/>
      <c r="FW895" s="54"/>
      <c r="FX895" s="54"/>
      <c r="FY895" s="54"/>
      <c r="FZ895" s="54"/>
      <c r="GA895" s="54"/>
      <c r="GB895" s="54"/>
      <c r="GC895" s="54"/>
      <c r="GD895" s="54"/>
      <c r="GE895" s="54"/>
      <c r="GF895" s="54"/>
      <c r="GG895" s="54"/>
      <c r="GH895" s="54"/>
      <c r="GI895" s="54"/>
      <c r="GJ895" s="54"/>
      <c r="GK895" s="54"/>
      <c r="GL895" s="54"/>
      <c r="GM895" s="54"/>
      <c r="GN895" s="54"/>
      <c r="GO895" s="54"/>
      <c r="GP895" s="54"/>
      <c r="GQ895" s="54"/>
      <c r="GR895" s="54"/>
      <c r="GS895" s="54"/>
      <c r="GT895" s="54"/>
      <c r="GU895" s="54"/>
      <c r="GV895" s="54"/>
      <c r="GW895" s="54"/>
      <c r="GX895" s="54"/>
      <c r="GY895" s="54"/>
      <c r="GZ895" s="54"/>
      <c r="HA895" s="54"/>
      <c r="HB895" s="54"/>
      <c r="HC895" s="54"/>
      <c r="HD895" s="54"/>
      <c r="HE895" s="54"/>
      <c r="HF895" s="54"/>
      <c r="HG895" s="54"/>
      <c r="HH895" s="54"/>
      <c r="HI895" s="54"/>
      <c r="HJ895" s="54"/>
      <c r="HK895" s="54"/>
      <c r="HL895" s="54"/>
      <c r="HM895" s="54"/>
      <c r="HN895" s="54"/>
      <c r="HO895" s="54"/>
      <c r="HP895" s="54"/>
      <c r="HQ895" s="54"/>
      <c r="HR895" s="54"/>
      <c r="HS895" s="54"/>
      <c r="HT895" s="54"/>
      <c r="HU895" s="54"/>
      <c r="HV895" s="54"/>
      <c r="HW895" s="54"/>
      <c r="HX895" s="54"/>
      <c r="HY895" s="54"/>
      <c r="HZ895" s="54"/>
      <c r="IA895" s="54"/>
      <c r="IB895" s="54"/>
      <c r="IC895" s="54"/>
      <c r="ID895" s="54"/>
      <c r="IE895" s="54"/>
      <c r="IF895" s="54"/>
      <c r="IG895" s="54"/>
      <c r="IH895" s="54"/>
      <c r="II895" s="54"/>
      <c r="IJ895" s="54"/>
      <c r="IK895" s="54"/>
      <c r="IL895" s="54"/>
      <c r="IM895" s="54"/>
      <c r="IN895" s="54"/>
      <c r="IO895" s="54"/>
      <c r="IP895" s="54"/>
      <c r="IQ895" s="54"/>
      <c r="IR895" s="54"/>
      <c r="IS895" s="54"/>
    </row>
    <row r="896" spans="1:253" s="53" customFormat="1" ht="13.5" customHeight="1" x14ac:dyDescent="0.25">
      <c r="A896" s="38">
        <v>72599</v>
      </c>
      <c r="B896" s="37" t="s">
        <v>1821</v>
      </c>
      <c r="C896" s="38" t="s">
        <v>1822</v>
      </c>
      <c r="D896" s="39" t="s">
        <v>544</v>
      </c>
      <c r="E896" s="36" t="s">
        <v>1823</v>
      </c>
      <c r="F896" s="40">
        <v>18.552</v>
      </c>
      <c r="G896" s="40">
        <v>17.624399999999998</v>
      </c>
      <c r="H896" s="40">
        <v>17.253360000000001</v>
      </c>
      <c r="I896" s="40">
        <v>16.88232</v>
      </c>
      <c r="J896" s="45"/>
      <c r="K896" s="52"/>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c r="BS896" s="54"/>
      <c r="BT896" s="54"/>
      <c r="BU896" s="54"/>
      <c r="BV896" s="54"/>
      <c r="BW896" s="54"/>
      <c r="BX896" s="54"/>
      <c r="BY896" s="54"/>
      <c r="BZ896" s="54"/>
      <c r="CA896" s="54"/>
      <c r="CB896" s="54"/>
      <c r="CC896" s="54"/>
      <c r="CD896" s="54"/>
      <c r="CE896" s="54"/>
      <c r="CF896" s="54"/>
      <c r="CG896" s="54"/>
      <c r="CH896" s="54"/>
      <c r="CI896" s="54"/>
      <c r="CJ896" s="54"/>
      <c r="CK896" s="54"/>
      <c r="CL896" s="54"/>
      <c r="CM896" s="54"/>
      <c r="CN896" s="54"/>
      <c r="CO896" s="54"/>
      <c r="CP896" s="54"/>
      <c r="CQ896" s="54"/>
      <c r="CR896" s="54"/>
      <c r="CS896" s="54"/>
      <c r="CT896" s="54"/>
      <c r="CU896" s="54"/>
      <c r="CV896" s="54"/>
      <c r="CW896" s="54"/>
      <c r="CX896" s="54"/>
      <c r="CY896" s="54"/>
      <c r="CZ896" s="54"/>
      <c r="DA896" s="54"/>
      <c r="DB896" s="54"/>
      <c r="DC896" s="54"/>
      <c r="DD896" s="54"/>
      <c r="DE896" s="54"/>
      <c r="DF896" s="54"/>
      <c r="DG896" s="54"/>
      <c r="DH896" s="54"/>
      <c r="DI896" s="54"/>
      <c r="DJ896" s="54"/>
      <c r="DK896" s="54"/>
      <c r="DL896" s="54"/>
      <c r="DM896" s="54"/>
      <c r="DN896" s="54"/>
      <c r="DO896" s="54"/>
      <c r="DP896" s="54"/>
      <c r="DQ896" s="54"/>
      <c r="DR896" s="54"/>
      <c r="DS896" s="54"/>
      <c r="DT896" s="54"/>
      <c r="DU896" s="54"/>
      <c r="DV896" s="54"/>
      <c r="DW896" s="54"/>
      <c r="DX896" s="54"/>
      <c r="DY896" s="54"/>
      <c r="DZ896" s="54"/>
      <c r="EA896" s="54"/>
      <c r="EB896" s="54"/>
      <c r="EC896" s="54"/>
      <c r="ED896" s="54"/>
      <c r="EE896" s="54"/>
      <c r="EF896" s="54"/>
      <c r="EG896" s="54"/>
      <c r="EH896" s="54"/>
      <c r="EI896" s="54"/>
      <c r="EJ896" s="54"/>
      <c r="EK896" s="54"/>
      <c r="EL896" s="54"/>
      <c r="EM896" s="54"/>
      <c r="EN896" s="54"/>
      <c r="EO896" s="54"/>
      <c r="EP896" s="54"/>
      <c r="EQ896" s="54"/>
      <c r="ER896" s="54"/>
      <c r="ES896" s="54"/>
      <c r="ET896" s="54"/>
      <c r="EU896" s="54"/>
      <c r="EV896" s="54"/>
      <c r="EW896" s="54"/>
      <c r="EX896" s="54"/>
      <c r="EY896" s="54"/>
      <c r="EZ896" s="54"/>
      <c r="FA896" s="54"/>
      <c r="FB896" s="54"/>
      <c r="FC896" s="54"/>
      <c r="FD896" s="54"/>
      <c r="FE896" s="54"/>
      <c r="FF896" s="54"/>
      <c r="FG896" s="54"/>
      <c r="FH896" s="54"/>
      <c r="FI896" s="54"/>
      <c r="FJ896" s="54"/>
      <c r="FK896" s="54"/>
      <c r="FL896" s="54"/>
      <c r="FM896" s="54"/>
      <c r="FN896" s="54"/>
      <c r="FO896" s="54"/>
      <c r="FP896" s="54"/>
      <c r="FQ896" s="54"/>
      <c r="FR896" s="54"/>
      <c r="FS896" s="54"/>
      <c r="FT896" s="54"/>
      <c r="FU896" s="54"/>
      <c r="FV896" s="54"/>
      <c r="FW896" s="54"/>
      <c r="FX896" s="54"/>
      <c r="FY896" s="54"/>
      <c r="FZ896" s="54"/>
      <c r="GA896" s="54"/>
      <c r="GB896" s="54"/>
      <c r="GC896" s="54"/>
      <c r="GD896" s="54"/>
      <c r="GE896" s="54"/>
      <c r="GF896" s="54"/>
      <c r="GG896" s="54"/>
      <c r="GH896" s="54"/>
      <c r="GI896" s="54"/>
      <c r="GJ896" s="54"/>
      <c r="GK896" s="54"/>
      <c r="GL896" s="54"/>
      <c r="GM896" s="54"/>
      <c r="GN896" s="54"/>
      <c r="GO896" s="54"/>
      <c r="GP896" s="54"/>
      <c r="GQ896" s="54"/>
      <c r="GR896" s="54"/>
      <c r="GS896" s="54"/>
      <c r="GT896" s="54"/>
      <c r="GU896" s="54"/>
      <c r="GV896" s="54"/>
      <c r="GW896" s="54"/>
      <c r="GX896" s="54"/>
      <c r="GY896" s="54"/>
      <c r="GZ896" s="54"/>
      <c r="HA896" s="54"/>
      <c r="HB896" s="54"/>
      <c r="HC896" s="54"/>
      <c r="HD896" s="54"/>
      <c r="HE896" s="54"/>
      <c r="HF896" s="54"/>
      <c r="HG896" s="54"/>
      <c r="HH896" s="54"/>
      <c r="HI896" s="54"/>
      <c r="HJ896" s="54"/>
      <c r="HK896" s="54"/>
      <c r="HL896" s="54"/>
      <c r="HM896" s="54"/>
      <c r="HN896" s="54"/>
      <c r="HO896" s="54"/>
      <c r="HP896" s="54"/>
      <c r="HQ896" s="54"/>
      <c r="HR896" s="54"/>
      <c r="HS896" s="54"/>
      <c r="HT896" s="54"/>
      <c r="HU896" s="54"/>
      <c r="HV896" s="54"/>
      <c r="HW896" s="54"/>
      <c r="HX896" s="54"/>
      <c r="HY896" s="54"/>
      <c r="HZ896" s="54"/>
      <c r="IA896" s="54"/>
      <c r="IB896" s="54"/>
      <c r="IC896" s="54"/>
      <c r="ID896" s="54"/>
      <c r="IE896" s="54"/>
      <c r="IF896" s="54"/>
      <c r="IG896" s="54"/>
      <c r="IH896" s="54"/>
      <c r="II896" s="54"/>
      <c r="IJ896" s="54"/>
      <c r="IK896" s="54"/>
      <c r="IL896" s="54"/>
      <c r="IM896" s="54"/>
      <c r="IN896" s="54"/>
      <c r="IO896" s="54"/>
      <c r="IP896" s="54"/>
      <c r="IQ896" s="54"/>
      <c r="IR896" s="54"/>
      <c r="IS896" s="54"/>
    </row>
    <row r="897" spans="1:253" s="53" customFormat="1" ht="13.5" customHeight="1" x14ac:dyDescent="0.25">
      <c r="A897" s="38">
        <v>227404</v>
      </c>
      <c r="B897" s="37" t="s">
        <v>1824</v>
      </c>
      <c r="C897" s="38" t="s">
        <v>1822</v>
      </c>
      <c r="D897" s="39" t="s">
        <v>544</v>
      </c>
      <c r="E897" s="36" t="s">
        <v>676</v>
      </c>
      <c r="F897" s="40">
        <v>16.39</v>
      </c>
      <c r="G897" s="40">
        <v>15.570499999999999</v>
      </c>
      <c r="H897" s="40">
        <v>15.242700000000001</v>
      </c>
      <c r="I897" s="40">
        <v>14.914900000000001</v>
      </c>
      <c r="J897" s="45"/>
      <c r="K897" s="52"/>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c r="BS897" s="54"/>
      <c r="BT897" s="54"/>
      <c r="BU897" s="54"/>
      <c r="BV897" s="54"/>
      <c r="BW897" s="54"/>
      <c r="BX897" s="54"/>
      <c r="BY897" s="54"/>
      <c r="BZ897" s="54"/>
      <c r="CA897" s="54"/>
      <c r="CB897" s="54"/>
      <c r="CC897" s="54"/>
      <c r="CD897" s="54"/>
      <c r="CE897" s="54"/>
      <c r="CF897" s="54"/>
      <c r="CG897" s="54"/>
      <c r="CH897" s="54"/>
      <c r="CI897" s="54"/>
      <c r="CJ897" s="54"/>
      <c r="CK897" s="54"/>
      <c r="CL897" s="54"/>
      <c r="CM897" s="54"/>
      <c r="CN897" s="54"/>
      <c r="CO897" s="54"/>
      <c r="CP897" s="54"/>
      <c r="CQ897" s="54"/>
      <c r="CR897" s="54"/>
      <c r="CS897" s="54"/>
      <c r="CT897" s="54"/>
      <c r="CU897" s="54"/>
      <c r="CV897" s="54"/>
      <c r="CW897" s="54"/>
      <c r="CX897" s="54"/>
      <c r="CY897" s="54"/>
      <c r="CZ897" s="54"/>
      <c r="DA897" s="54"/>
      <c r="DB897" s="54"/>
      <c r="DC897" s="54"/>
      <c r="DD897" s="54"/>
      <c r="DE897" s="54"/>
      <c r="DF897" s="54"/>
      <c r="DG897" s="54"/>
      <c r="DH897" s="54"/>
      <c r="DI897" s="54"/>
      <c r="DJ897" s="54"/>
      <c r="DK897" s="54"/>
      <c r="DL897" s="54"/>
      <c r="DM897" s="54"/>
      <c r="DN897" s="54"/>
      <c r="DO897" s="54"/>
      <c r="DP897" s="54"/>
      <c r="DQ897" s="54"/>
      <c r="DR897" s="54"/>
      <c r="DS897" s="54"/>
      <c r="DT897" s="54"/>
      <c r="DU897" s="54"/>
      <c r="DV897" s="54"/>
      <c r="DW897" s="54"/>
      <c r="DX897" s="54"/>
      <c r="DY897" s="54"/>
      <c r="DZ897" s="54"/>
      <c r="EA897" s="54"/>
      <c r="EB897" s="54"/>
      <c r="EC897" s="54"/>
      <c r="ED897" s="54"/>
      <c r="EE897" s="54"/>
      <c r="EF897" s="54"/>
      <c r="EG897" s="54"/>
      <c r="EH897" s="54"/>
      <c r="EI897" s="54"/>
      <c r="EJ897" s="54"/>
      <c r="EK897" s="54"/>
      <c r="EL897" s="54"/>
      <c r="EM897" s="54"/>
      <c r="EN897" s="54"/>
      <c r="EO897" s="54"/>
      <c r="EP897" s="54"/>
      <c r="EQ897" s="54"/>
      <c r="ER897" s="54"/>
      <c r="ES897" s="54"/>
      <c r="ET897" s="54"/>
      <c r="EU897" s="54"/>
      <c r="EV897" s="54"/>
      <c r="EW897" s="54"/>
      <c r="EX897" s="54"/>
      <c r="EY897" s="54"/>
      <c r="EZ897" s="54"/>
      <c r="FA897" s="54"/>
      <c r="FB897" s="54"/>
      <c r="FC897" s="54"/>
      <c r="FD897" s="54"/>
      <c r="FE897" s="54"/>
      <c r="FF897" s="54"/>
      <c r="FG897" s="54"/>
      <c r="FH897" s="54"/>
      <c r="FI897" s="54"/>
      <c r="FJ897" s="54"/>
      <c r="FK897" s="54"/>
      <c r="FL897" s="54"/>
      <c r="FM897" s="54"/>
      <c r="FN897" s="54"/>
      <c r="FO897" s="54"/>
      <c r="FP897" s="54"/>
      <c r="FQ897" s="54"/>
      <c r="FR897" s="54"/>
      <c r="FS897" s="54"/>
      <c r="FT897" s="54"/>
      <c r="FU897" s="54"/>
      <c r="FV897" s="54"/>
      <c r="FW897" s="54"/>
      <c r="FX897" s="54"/>
      <c r="FY897" s="54"/>
      <c r="FZ897" s="54"/>
      <c r="GA897" s="54"/>
      <c r="GB897" s="54"/>
      <c r="GC897" s="54"/>
      <c r="GD897" s="54"/>
      <c r="GE897" s="54"/>
      <c r="GF897" s="54"/>
      <c r="GG897" s="54"/>
      <c r="GH897" s="54"/>
      <c r="GI897" s="54"/>
      <c r="GJ897" s="54"/>
      <c r="GK897" s="54"/>
      <c r="GL897" s="54"/>
      <c r="GM897" s="54"/>
      <c r="GN897" s="54"/>
      <c r="GO897" s="54"/>
      <c r="GP897" s="54"/>
      <c r="GQ897" s="54"/>
      <c r="GR897" s="54"/>
      <c r="GS897" s="54"/>
      <c r="GT897" s="54"/>
      <c r="GU897" s="54"/>
      <c r="GV897" s="54"/>
      <c r="GW897" s="54"/>
      <c r="GX897" s="54"/>
      <c r="GY897" s="54"/>
      <c r="GZ897" s="54"/>
      <c r="HA897" s="54"/>
      <c r="HB897" s="54"/>
      <c r="HC897" s="54"/>
      <c r="HD897" s="54"/>
      <c r="HE897" s="54"/>
      <c r="HF897" s="54"/>
      <c r="HG897" s="54"/>
      <c r="HH897" s="54"/>
      <c r="HI897" s="54"/>
      <c r="HJ897" s="54"/>
      <c r="HK897" s="54"/>
      <c r="HL897" s="54"/>
      <c r="HM897" s="54"/>
      <c r="HN897" s="54"/>
      <c r="HO897" s="54"/>
      <c r="HP897" s="54"/>
      <c r="HQ897" s="54"/>
      <c r="HR897" s="54"/>
      <c r="HS897" s="54"/>
      <c r="HT897" s="54"/>
      <c r="HU897" s="54"/>
      <c r="HV897" s="54"/>
      <c r="HW897" s="54"/>
      <c r="HX897" s="54"/>
      <c r="HY897" s="54"/>
      <c r="HZ897" s="54"/>
      <c r="IA897" s="54"/>
      <c r="IB897" s="54"/>
      <c r="IC897" s="54"/>
      <c r="ID897" s="54"/>
      <c r="IE897" s="54"/>
      <c r="IF897" s="54"/>
      <c r="IG897" s="54"/>
      <c r="IH897" s="54"/>
      <c r="II897" s="54"/>
      <c r="IJ897" s="54"/>
      <c r="IK897" s="54"/>
      <c r="IL897" s="54"/>
      <c r="IM897" s="54"/>
      <c r="IN897" s="54"/>
      <c r="IO897" s="54"/>
      <c r="IP897" s="54"/>
      <c r="IQ897" s="54"/>
      <c r="IR897" s="54"/>
      <c r="IS897" s="54"/>
    </row>
    <row r="898" spans="1:253" s="53" customFormat="1" ht="13.5" customHeight="1" x14ac:dyDescent="0.25">
      <c r="A898" s="38">
        <v>4183</v>
      </c>
      <c r="B898" s="37" t="s">
        <v>1825</v>
      </c>
      <c r="C898" s="38" t="s">
        <v>1822</v>
      </c>
      <c r="D898" s="39" t="s">
        <v>540</v>
      </c>
      <c r="E898" s="36" t="s">
        <v>1826</v>
      </c>
      <c r="F898" s="40">
        <v>48.286000000000001</v>
      </c>
      <c r="G898" s="40">
        <v>45.871699999999997</v>
      </c>
      <c r="H898" s="40">
        <v>44.905980000000007</v>
      </c>
      <c r="I898" s="40">
        <v>43.940260000000002</v>
      </c>
      <c r="J898" s="45"/>
      <c r="K898" s="52"/>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c r="BS898" s="54"/>
      <c r="BT898" s="54"/>
      <c r="BU898" s="54"/>
      <c r="BV898" s="54"/>
      <c r="BW898" s="54"/>
      <c r="BX898" s="54"/>
      <c r="BY898" s="54"/>
      <c r="BZ898" s="54"/>
      <c r="CA898" s="54"/>
      <c r="CB898" s="54"/>
      <c r="CC898" s="54"/>
      <c r="CD898" s="54"/>
      <c r="CE898" s="54"/>
      <c r="CF898" s="54"/>
      <c r="CG898" s="54"/>
      <c r="CH898" s="54"/>
      <c r="CI898" s="54"/>
      <c r="CJ898" s="54"/>
      <c r="CK898" s="54"/>
      <c r="CL898" s="54"/>
      <c r="CM898" s="54"/>
      <c r="CN898" s="54"/>
      <c r="CO898" s="54"/>
      <c r="CP898" s="54"/>
      <c r="CQ898" s="54"/>
      <c r="CR898" s="54"/>
      <c r="CS898" s="54"/>
      <c r="CT898" s="54"/>
      <c r="CU898" s="54"/>
      <c r="CV898" s="54"/>
      <c r="CW898" s="54"/>
      <c r="CX898" s="54"/>
      <c r="CY898" s="54"/>
      <c r="CZ898" s="54"/>
      <c r="DA898" s="54"/>
      <c r="DB898" s="54"/>
      <c r="DC898" s="54"/>
      <c r="DD898" s="54"/>
      <c r="DE898" s="54"/>
      <c r="DF898" s="54"/>
      <c r="DG898" s="54"/>
      <c r="DH898" s="54"/>
      <c r="DI898" s="54"/>
      <c r="DJ898" s="54"/>
      <c r="DK898" s="54"/>
      <c r="DL898" s="54"/>
      <c r="DM898" s="54"/>
      <c r="DN898" s="54"/>
      <c r="DO898" s="54"/>
      <c r="DP898" s="54"/>
      <c r="DQ898" s="54"/>
      <c r="DR898" s="54"/>
      <c r="DS898" s="54"/>
      <c r="DT898" s="54"/>
      <c r="DU898" s="54"/>
      <c r="DV898" s="54"/>
      <c r="DW898" s="54"/>
      <c r="DX898" s="54"/>
      <c r="DY898" s="54"/>
      <c r="DZ898" s="54"/>
      <c r="EA898" s="54"/>
      <c r="EB898" s="54"/>
      <c r="EC898" s="54"/>
      <c r="ED898" s="54"/>
      <c r="EE898" s="54"/>
      <c r="EF898" s="54"/>
      <c r="EG898" s="54"/>
      <c r="EH898" s="54"/>
      <c r="EI898" s="54"/>
      <c r="EJ898" s="54"/>
      <c r="EK898" s="54"/>
      <c r="EL898" s="54"/>
      <c r="EM898" s="54"/>
      <c r="EN898" s="54"/>
      <c r="EO898" s="54"/>
      <c r="EP898" s="54"/>
      <c r="EQ898" s="54"/>
      <c r="ER898" s="54"/>
      <c r="ES898" s="54"/>
      <c r="ET898" s="54"/>
      <c r="EU898" s="54"/>
      <c r="EV898" s="54"/>
      <c r="EW898" s="54"/>
      <c r="EX898" s="54"/>
      <c r="EY898" s="54"/>
      <c r="EZ898" s="54"/>
      <c r="FA898" s="54"/>
      <c r="FB898" s="54"/>
      <c r="FC898" s="54"/>
      <c r="FD898" s="54"/>
      <c r="FE898" s="54"/>
      <c r="FF898" s="54"/>
      <c r="FG898" s="54"/>
      <c r="FH898" s="54"/>
      <c r="FI898" s="54"/>
      <c r="FJ898" s="54"/>
      <c r="FK898" s="54"/>
      <c r="FL898" s="54"/>
      <c r="FM898" s="54"/>
      <c r="FN898" s="54"/>
      <c r="FO898" s="54"/>
      <c r="FP898" s="54"/>
      <c r="FQ898" s="54"/>
      <c r="FR898" s="54"/>
      <c r="FS898" s="54"/>
      <c r="FT898" s="54"/>
      <c r="FU898" s="54"/>
      <c r="FV898" s="54"/>
      <c r="FW898" s="54"/>
      <c r="FX898" s="54"/>
      <c r="FY898" s="54"/>
      <c r="FZ898" s="54"/>
      <c r="GA898" s="54"/>
      <c r="GB898" s="54"/>
      <c r="GC898" s="54"/>
      <c r="GD898" s="54"/>
      <c r="GE898" s="54"/>
      <c r="GF898" s="54"/>
      <c r="GG898" s="54"/>
      <c r="GH898" s="54"/>
      <c r="GI898" s="54"/>
      <c r="GJ898" s="54"/>
      <c r="GK898" s="54"/>
      <c r="GL898" s="54"/>
      <c r="GM898" s="54"/>
      <c r="GN898" s="54"/>
      <c r="GO898" s="54"/>
      <c r="GP898" s="54"/>
      <c r="GQ898" s="54"/>
      <c r="GR898" s="54"/>
      <c r="GS898" s="54"/>
      <c r="GT898" s="54"/>
      <c r="GU898" s="54"/>
      <c r="GV898" s="54"/>
      <c r="GW898" s="54"/>
      <c r="GX898" s="54"/>
      <c r="GY898" s="54"/>
      <c r="GZ898" s="54"/>
      <c r="HA898" s="54"/>
      <c r="HB898" s="54"/>
      <c r="HC898" s="54"/>
      <c r="HD898" s="54"/>
      <c r="HE898" s="54"/>
      <c r="HF898" s="54"/>
      <c r="HG898" s="54"/>
      <c r="HH898" s="54"/>
      <c r="HI898" s="54"/>
      <c r="HJ898" s="54"/>
      <c r="HK898" s="54"/>
      <c r="HL898" s="54"/>
      <c r="HM898" s="54"/>
      <c r="HN898" s="54"/>
      <c r="HO898" s="54"/>
      <c r="HP898" s="54"/>
      <c r="HQ898" s="54"/>
      <c r="HR898" s="54"/>
      <c r="HS898" s="54"/>
      <c r="HT898" s="54"/>
      <c r="HU898" s="54"/>
      <c r="HV898" s="54"/>
      <c r="HW898" s="54"/>
      <c r="HX898" s="54"/>
      <c r="HY898" s="54"/>
      <c r="HZ898" s="54"/>
      <c r="IA898" s="54"/>
      <c r="IB898" s="54"/>
      <c r="IC898" s="54"/>
      <c r="ID898" s="54"/>
      <c r="IE898" s="54"/>
      <c r="IF898" s="54"/>
      <c r="IG898" s="54"/>
      <c r="IH898" s="54"/>
      <c r="II898" s="54"/>
      <c r="IJ898" s="54"/>
      <c r="IK898" s="54"/>
      <c r="IL898" s="54"/>
      <c r="IM898" s="54"/>
      <c r="IN898" s="54"/>
      <c r="IO898" s="54"/>
      <c r="IP898" s="54"/>
      <c r="IQ898" s="54"/>
      <c r="IR898" s="54"/>
      <c r="IS898" s="54"/>
    </row>
    <row r="899" spans="1:253" s="53" customFormat="1" ht="13.5" customHeight="1" x14ac:dyDescent="0.25">
      <c r="A899" s="59">
        <v>426752</v>
      </c>
      <c r="B899" s="59" t="s">
        <v>1827</v>
      </c>
      <c r="C899" s="38" t="s">
        <v>1828</v>
      </c>
      <c r="D899" s="39" t="s">
        <v>582</v>
      </c>
      <c r="E899" s="36" t="s">
        <v>676</v>
      </c>
      <c r="F899" s="40">
        <v>61.664000000000001</v>
      </c>
      <c r="G899" s="40">
        <v>58.580799999999996</v>
      </c>
      <c r="H899" s="40">
        <v>57.347520000000003</v>
      </c>
      <c r="I899" s="40">
        <v>56.114240000000002</v>
      </c>
      <c r="J899" s="45"/>
      <c r="K899" s="52"/>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c r="BS899" s="54"/>
      <c r="BT899" s="54"/>
      <c r="BU899" s="54"/>
      <c r="BV899" s="54"/>
      <c r="BW899" s="54"/>
      <c r="BX899" s="54"/>
      <c r="BY899" s="54"/>
      <c r="BZ899" s="54"/>
      <c r="CA899" s="54"/>
      <c r="CB899" s="54"/>
      <c r="CC899" s="54"/>
      <c r="CD899" s="54"/>
      <c r="CE899" s="54"/>
      <c r="CF899" s="54"/>
      <c r="CG899" s="54"/>
      <c r="CH899" s="54"/>
      <c r="CI899" s="54"/>
      <c r="CJ899" s="54"/>
      <c r="CK899" s="54"/>
      <c r="CL899" s="54"/>
      <c r="CM899" s="54"/>
      <c r="CN899" s="54"/>
      <c r="CO899" s="54"/>
      <c r="CP899" s="54"/>
      <c r="CQ899" s="54"/>
      <c r="CR899" s="54"/>
      <c r="CS899" s="54"/>
      <c r="CT899" s="54"/>
      <c r="CU899" s="54"/>
      <c r="CV899" s="54"/>
      <c r="CW899" s="54"/>
      <c r="CX899" s="54"/>
      <c r="CY899" s="54"/>
      <c r="CZ899" s="54"/>
      <c r="DA899" s="54"/>
      <c r="DB899" s="54"/>
      <c r="DC899" s="54"/>
      <c r="DD899" s="54"/>
      <c r="DE899" s="54"/>
      <c r="DF899" s="54"/>
      <c r="DG899" s="54"/>
      <c r="DH899" s="54"/>
      <c r="DI899" s="54"/>
      <c r="DJ899" s="54"/>
      <c r="DK899" s="54"/>
      <c r="DL899" s="54"/>
      <c r="DM899" s="54"/>
      <c r="DN899" s="54"/>
      <c r="DO899" s="54"/>
      <c r="DP899" s="54"/>
      <c r="DQ899" s="54"/>
      <c r="DR899" s="54"/>
      <c r="DS899" s="54"/>
      <c r="DT899" s="54"/>
      <c r="DU899" s="54"/>
      <c r="DV899" s="54"/>
      <c r="DW899" s="54"/>
      <c r="DX899" s="54"/>
      <c r="DY899" s="54"/>
      <c r="DZ899" s="54"/>
      <c r="EA899" s="54"/>
      <c r="EB899" s="54"/>
      <c r="EC899" s="54"/>
      <c r="ED899" s="54"/>
      <c r="EE899" s="54"/>
      <c r="EF899" s="54"/>
      <c r="EG899" s="54"/>
      <c r="EH899" s="54"/>
      <c r="EI899" s="54"/>
      <c r="EJ899" s="54"/>
      <c r="EK899" s="54"/>
      <c r="EL899" s="54"/>
      <c r="EM899" s="54"/>
      <c r="EN899" s="54"/>
      <c r="EO899" s="54"/>
      <c r="EP899" s="54"/>
      <c r="EQ899" s="54"/>
      <c r="ER899" s="54"/>
      <c r="ES899" s="54"/>
      <c r="ET899" s="54"/>
      <c r="EU899" s="54"/>
      <c r="EV899" s="54"/>
      <c r="EW899" s="54"/>
      <c r="EX899" s="54"/>
      <c r="EY899" s="54"/>
      <c r="EZ899" s="54"/>
      <c r="FA899" s="54"/>
      <c r="FB899" s="54"/>
      <c r="FC899" s="54"/>
      <c r="FD899" s="54"/>
      <c r="FE899" s="54"/>
      <c r="FF899" s="54"/>
      <c r="FG899" s="54"/>
      <c r="FH899" s="54"/>
      <c r="FI899" s="54"/>
      <c r="FJ899" s="54"/>
      <c r="FK899" s="54"/>
      <c r="FL899" s="54"/>
      <c r="FM899" s="54"/>
      <c r="FN899" s="54"/>
      <c r="FO899" s="54"/>
      <c r="FP899" s="54"/>
      <c r="FQ899" s="54"/>
      <c r="FR899" s="54"/>
      <c r="FS899" s="54"/>
      <c r="FT899" s="54"/>
      <c r="FU899" s="54"/>
      <c r="FV899" s="54"/>
      <c r="FW899" s="54"/>
      <c r="FX899" s="54"/>
      <c r="FY899" s="54"/>
      <c r="FZ899" s="54"/>
      <c r="GA899" s="54"/>
      <c r="GB899" s="54"/>
      <c r="GC899" s="54"/>
      <c r="GD899" s="54"/>
      <c r="GE899" s="54"/>
      <c r="GF899" s="54"/>
      <c r="GG899" s="54"/>
      <c r="GH899" s="54"/>
      <c r="GI899" s="54"/>
      <c r="GJ899" s="54"/>
      <c r="GK899" s="54"/>
      <c r="GL899" s="54"/>
      <c r="GM899" s="54"/>
      <c r="GN899" s="54"/>
      <c r="GO899" s="54"/>
      <c r="GP899" s="54"/>
      <c r="GQ899" s="54"/>
      <c r="GR899" s="54"/>
      <c r="GS899" s="54"/>
      <c r="GT899" s="54"/>
      <c r="GU899" s="54"/>
      <c r="GV899" s="54"/>
      <c r="GW899" s="54"/>
      <c r="GX899" s="54"/>
      <c r="GY899" s="54"/>
      <c r="GZ899" s="54"/>
      <c r="HA899" s="54"/>
      <c r="HB899" s="54"/>
      <c r="HC899" s="54"/>
      <c r="HD899" s="54"/>
      <c r="HE899" s="54"/>
      <c r="HF899" s="54"/>
      <c r="HG899" s="54"/>
      <c r="HH899" s="54"/>
      <c r="HI899" s="54"/>
      <c r="HJ899" s="54"/>
      <c r="HK899" s="54"/>
      <c r="HL899" s="54"/>
      <c r="HM899" s="54"/>
      <c r="HN899" s="54"/>
      <c r="HO899" s="54"/>
      <c r="HP899" s="54"/>
      <c r="HQ899" s="54"/>
      <c r="HR899" s="54"/>
      <c r="HS899" s="54"/>
      <c r="HT899" s="54"/>
      <c r="HU899" s="54"/>
      <c r="HV899" s="54"/>
      <c r="HW899" s="54"/>
      <c r="HX899" s="54"/>
      <c r="HY899" s="54"/>
      <c r="HZ899" s="54"/>
      <c r="IA899" s="54"/>
      <c r="IB899" s="54"/>
      <c r="IC899" s="54"/>
      <c r="ID899" s="54"/>
      <c r="IE899" s="54"/>
      <c r="IF899" s="54"/>
      <c r="IG899" s="54"/>
      <c r="IH899" s="54"/>
      <c r="II899" s="54"/>
      <c r="IJ899" s="54"/>
      <c r="IK899" s="54"/>
      <c r="IL899" s="54"/>
      <c r="IM899" s="54"/>
      <c r="IN899" s="54"/>
      <c r="IO899" s="54"/>
      <c r="IP899" s="54"/>
      <c r="IQ899" s="54"/>
      <c r="IR899" s="54"/>
      <c r="IS899" s="54"/>
    </row>
    <row r="900" spans="1:253" s="53" customFormat="1" ht="13.5" customHeight="1" x14ac:dyDescent="0.25">
      <c r="A900" s="59">
        <v>426756</v>
      </c>
      <c r="B900" s="59" t="s">
        <v>1829</v>
      </c>
      <c r="C900" s="38" t="s">
        <v>1828</v>
      </c>
      <c r="D900" s="39" t="s">
        <v>582</v>
      </c>
      <c r="E900" s="36" t="s">
        <v>676</v>
      </c>
      <c r="F900" s="40">
        <v>61.664000000000001</v>
      </c>
      <c r="G900" s="40">
        <v>58.580799999999996</v>
      </c>
      <c r="H900" s="40">
        <v>57.347520000000003</v>
      </c>
      <c r="I900" s="40">
        <v>56.114240000000002</v>
      </c>
      <c r="J900" s="45"/>
      <c r="K900" s="52"/>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c r="BS900" s="54"/>
      <c r="BT900" s="54"/>
      <c r="BU900" s="54"/>
      <c r="BV900" s="54"/>
      <c r="BW900" s="54"/>
      <c r="BX900" s="54"/>
      <c r="BY900" s="54"/>
      <c r="BZ900" s="54"/>
      <c r="CA900" s="54"/>
      <c r="CB900" s="54"/>
      <c r="CC900" s="54"/>
      <c r="CD900" s="54"/>
      <c r="CE900" s="54"/>
      <c r="CF900" s="54"/>
      <c r="CG900" s="54"/>
      <c r="CH900" s="54"/>
      <c r="CI900" s="54"/>
      <c r="CJ900" s="54"/>
      <c r="CK900" s="54"/>
      <c r="CL900" s="54"/>
      <c r="CM900" s="54"/>
      <c r="CN900" s="54"/>
      <c r="CO900" s="54"/>
      <c r="CP900" s="54"/>
      <c r="CQ900" s="54"/>
      <c r="CR900" s="54"/>
      <c r="CS900" s="54"/>
      <c r="CT900" s="54"/>
      <c r="CU900" s="54"/>
      <c r="CV900" s="54"/>
      <c r="CW900" s="54"/>
      <c r="CX900" s="54"/>
      <c r="CY900" s="54"/>
      <c r="CZ900" s="54"/>
      <c r="DA900" s="54"/>
      <c r="DB900" s="54"/>
      <c r="DC900" s="54"/>
      <c r="DD900" s="54"/>
      <c r="DE900" s="54"/>
      <c r="DF900" s="54"/>
      <c r="DG900" s="54"/>
      <c r="DH900" s="54"/>
      <c r="DI900" s="54"/>
      <c r="DJ900" s="54"/>
      <c r="DK900" s="54"/>
      <c r="DL900" s="54"/>
      <c r="DM900" s="54"/>
      <c r="DN900" s="54"/>
      <c r="DO900" s="54"/>
      <c r="DP900" s="54"/>
      <c r="DQ900" s="54"/>
      <c r="DR900" s="54"/>
      <c r="DS900" s="54"/>
      <c r="DT900" s="54"/>
      <c r="DU900" s="54"/>
      <c r="DV900" s="54"/>
      <c r="DW900" s="54"/>
      <c r="DX900" s="54"/>
      <c r="DY900" s="54"/>
      <c r="DZ900" s="54"/>
      <c r="EA900" s="54"/>
      <c r="EB900" s="54"/>
      <c r="EC900" s="54"/>
      <c r="ED900" s="54"/>
      <c r="EE900" s="54"/>
      <c r="EF900" s="54"/>
      <c r="EG900" s="54"/>
      <c r="EH900" s="54"/>
      <c r="EI900" s="54"/>
      <c r="EJ900" s="54"/>
      <c r="EK900" s="54"/>
      <c r="EL900" s="54"/>
      <c r="EM900" s="54"/>
      <c r="EN900" s="54"/>
      <c r="EO900" s="54"/>
      <c r="EP900" s="54"/>
      <c r="EQ900" s="54"/>
      <c r="ER900" s="54"/>
      <c r="ES900" s="54"/>
      <c r="ET900" s="54"/>
      <c r="EU900" s="54"/>
      <c r="EV900" s="54"/>
      <c r="EW900" s="54"/>
      <c r="EX900" s="54"/>
      <c r="EY900" s="54"/>
      <c r="EZ900" s="54"/>
      <c r="FA900" s="54"/>
      <c r="FB900" s="54"/>
      <c r="FC900" s="54"/>
      <c r="FD900" s="54"/>
      <c r="FE900" s="54"/>
      <c r="FF900" s="54"/>
      <c r="FG900" s="54"/>
      <c r="FH900" s="54"/>
      <c r="FI900" s="54"/>
      <c r="FJ900" s="54"/>
      <c r="FK900" s="54"/>
      <c r="FL900" s="54"/>
      <c r="FM900" s="54"/>
      <c r="FN900" s="54"/>
      <c r="FO900" s="54"/>
      <c r="FP900" s="54"/>
      <c r="FQ900" s="54"/>
      <c r="FR900" s="54"/>
      <c r="FS900" s="54"/>
      <c r="FT900" s="54"/>
      <c r="FU900" s="54"/>
      <c r="FV900" s="54"/>
      <c r="FW900" s="54"/>
      <c r="FX900" s="54"/>
      <c r="FY900" s="54"/>
      <c r="FZ900" s="54"/>
      <c r="GA900" s="54"/>
      <c r="GB900" s="54"/>
      <c r="GC900" s="54"/>
      <c r="GD900" s="54"/>
      <c r="GE900" s="54"/>
      <c r="GF900" s="54"/>
      <c r="GG900" s="54"/>
      <c r="GH900" s="54"/>
      <c r="GI900" s="54"/>
      <c r="GJ900" s="54"/>
      <c r="GK900" s="54"/>
      <c r="GL900" s="54"/>
      <c r="GM900" s="54"/>
      <c r="GN900" s="54"/>
      <c r="GO900" s="54"/>
      <c r="GP900" s="54"/>
      <c r="GQ900" s="54"/>
      <c r="GR900" s="54"/>
      <c r="GS900" s="54"/>
      <c r="GT900" s="54"/>
      <c r="GU900" s="54"/>
      <c r="GV900" s="54"/>
      <c r="GW900" s="54"/>
      <c r="GX900" s="54"/>
      <c r="GY900" s="54"/>
      <c r="GZ900" s="54"/>
      <c r="HA900" s="54"/>
      <c r="HB900" s="54"/>
      <c r="HC900" s="54"/>
      <c r="HD900" s="54"/>
      <c r="HE900" s="54"/>
      <c r="HF900" s="54"/>
      <c r="HG900" s="54"/>
      <c r="HH900" s="54"/>
      <c r="HI900" s="54"/>
      <c r="HJ900" s="54"/>
      <c r="HK900" s="54"/>
      <c r="HL900" s="54"/>
      <c r="HM900" s="54"/>
      <c r="HN900" s="54"/>
      <c r="HO900" s="54"/>
      <c r="HP900" s="54"/>
      <c r="HQ900" s="54"/>
      <c r="HR900" s="54"/>
      <c r="HS900" s="54"/>
      <c r="HT900" s="54"/>
      <c r="HU900" s="54"/>
      <c r="HV900" s="54"/>
      <c r="HW900" s="54"/>
      <c r="HX900" s="54"/>
      <c r="HY900" s="54"/>
      <c r="HZ900" s="54"/>
      <c r="IA900" s="54"/>
      <c r="IB900" s="54"/>
      <c r="IC900" s="54"/>
      <c r="ID900" s="54"/>
      <c r="IE900" s="54"/>
      <c r="IF900" s="54"/>
      <c r="IG900" s="54"/>
      <c r="IH900" s="54"/>
      <c r="II900" s="54"/>
      <c r="IJ900" s="54"/>
      <c r="IK900" s="54"/>
      <c r="IL900" s="54"/>
      <c r="IM900" s="54"/>
      <c r="IN900" s="54"/>
      <c r="IO900" s="54"/>
      <c r="IP900" s="54"/>
      <c r="IQ900" s="54"/>
      <c r="IR900" s="54"/>
      <c r="IS900" s="54"/>
    </row>
    <row r="901" spans="1:253" s="53" customFormat="1" ht="13.5" customHeight="1" x14ac:dyDescent="0.25">
      <c r="A901" s="59">
        <v>426763</v>
      </c>
      <c r="B901" s="59" t="s">
        <v>1830</v>
      </c>
      <c r="C901" s="38" t="s">
        <v>1828</v>
      </c>
      <c r="D901" s="39" t="s">
        <v>582</v>
      </c>
      <c r="E901" s="36" t="s">
        <v>676</v>
      </c>
      <c r="F901" s="40">
        <v>61.664000000000001</v>
      </c>
      <c r="G901" s="40">
        <v>58.580799999999996</v>
      </c>
      <c r="H901" s="40">
        <v>57.347520000000003</v>
      </c>
      <c r="I901" s="40">
        <v>56.114240000000002</v>
      </c>
      <c r="J901" s="45"/>
      <c r="K901" s="52"/>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c r="BS901" s="54"/>
      <c r="BT901" s="54"/>
      <c r="BU901" s="54"/>
      <c r="BV901" s="54"/>
      <c r="BW901" s="54"/>
      <c r="BX901" s="54"/>
      <c r="BY901" s="54"/>
      <c r="BZ901" s="54"/>
      <c r="CA901" s="54"/>
      <c r="CB901" s="54"/>
      <c r="CC901" s="54"/>
      <c r="CD901" s="54"/>
      <c r="CE901" s="54"/>
      <c r="CF901" s="54"/>
      <c r="CG901" s="54"/>
      <c r="CH901" s="54"/>
      <c r="CI901" s="54"/>
      <c r="CJ901" s="54"/>
      <c r="CK901" s="54"/>
      <c r="CL901" s="54"/>
      <c r="CM901" s="54"/>
      <c r="CN901" s="54"/>
      <c r="CO901" s="54"/>
      <c r="CP901" s="54"/>
      <c r="CQ901" s="54"/>
      <c r="CR901" s="54"/>
      <c r="CS901" s="54"/>
      <c r="CT901" s="54"/>
      <c r="CU901" s="54"/>
      <c r="CV901" s="54"/>
      <c r="CW901" s="54"/>
      <c r="CX901" s="54"/>
      <c r="CY901" s="54"/>
      <c r="CZ901" s="54"/>
      <c r="DA901" s="54"/>
      <c r="DB901" s="54"/>
      <c r="DC901" s="54"/>
      <c r="DD901" s="54"/>
      <c r="DE901" s="54"/>
      <c r="DF901" s="54"/>
      <c r="DG901" s="54"/>
      <c r="DH901" s="54"/>
      <c r="DI901" s="54"/>
      <c r="DJ901" s="54"/>
      <c r="DK901" s="54"/>
      <c r="DL901" s="54"/>
      <c r="DM901" s="54"/>
      <c r="DN901" s="54"/>
      <c r="DO901" s="54"/>
      <c r="DP901" s="54"/>
      <c r="DQ901" s="54"/>
      <c r="DR901" s="54"/>
      <c r="DS901" s="54"/>
      <c r="DT901" s="54"/>
      <c r="DU901" s="54"/>
      <c r="DV901" s="54"/>
      <c r="DW901" s="54"/>
      <c r="DX901" s="54"/>
      <c r="DY901" s="54"/>
      <c r="DZ901" s="54"/>
      <c r="EA901" s="54"/>
      <c r="EB901" s="54"/>
      <c r="EC901" s="54"/>
      <c r="ED901" s="54"/>
      <c r="EE901" s="54"/>
      <c r="EF901" s="54"/>
      <c r="EG901" s="54"/>
      <c r="EH901" s="54"/>
      <c r="EI901" s="54"/>
      <c r="EJ901" s="54"/>
      <c r="EK901" s="54"/>
      <c r="EL901" s="54"/>
      <c r="EM901" s="54"/>
      <c r="EN901" s="54"/>
      <c r="EO901" s="54"/>
      <c r="EP901" s="54"/>
      <c r="EQ901" s="54"/>
      <c r="ER901" s="54"/>
      <c r="ES901" s="54"/>
      <c r="ET901" s="54"/>
      <c r="EU901" s="54"/>
      <c r="EV901" s="54"/>
      <c r="EW901" s="54"/>
      <c r="EX901" s="54"/>
      <c r="EY901" s="54"/>
      <c r="EZ901" s="54"/>
      <c r="FA901" s="54"/>
      <c r="FB901" s="54"/>
      <c r="FC901" s="54"/>
      <c r="FD901" s="54"/>
      <c r="FE901" s="54"/>
      <c r="FF901" s="54"/>
      <c r="FG901" s="54"/>
      <c r="FH901" s="54"/>
      <c r="FI901" s="54"/>
      <c r="FJ901" s="54"/>
      <c r="FK901" s="54"/>
      <c r="FL901" s="54"/>
      <c r="FM901" s="54"/>
      <c r="FN901" s="54"/>
      <c r="FO901" s="54"/>
      <c r="FP901" s="54"/>
      <c r="FQ901" s="54"/>
      <c r="FR901" s="54"/>
      <c r="FS901" s="54"/>
      <c r="FT901" s="54"/>
      <c r="FU901" s="54"/>
      <c r="FV901" s="54"/>
      <c r="FW901" s="54"/>
      <c r="FX901" s="54"/>
      <c r="FY901" s="54"/>
      <c r="FZ901" s="54"/>
      <c r="GA901" s="54"/>
      <c r="GB901" s="54"/>
      <c r="GC901" s="54"/>
      <c r="GD901" s="54"/>
      <c r="GE901" s="54"/>
      <c r="GF901" s="54"/>
      <c r="GG901" s="54"/>
      <c r="GH901" s="54"/>
      <c r="GI901" s="54"/>
      <c r="GJ901" s="54"/>
      <c r="GK901" s="54"/>
      <c r="GL901" s="54"/>
      <c r="GM901" s="54"/>
      <c r="GN901" s="54"/>
      <c r="GO901" s="54"/>
      <c r="GP901" s="54"/>
      <c r="GQ901" s="54"/>
      <c r="GR901" s="54"/>
      <c r="GS901" s="54"/>
      <c r="GT901" s="54"/>
      <c r="GU901" s="54"/>
      <c r="GV901" s="54"/>
      <c r="GW901" s="54"/>
      <c r="GX901" s="54"/>
      <c r="GY901" s="54"/>
      <c r="GZ901" s="54"/>
      <c r="HA901" s="54"/>
      <c r="HB901" s="54"/>
      <c r="HC901" s="54"/>
      <c r="HD901" s="54"/>
      <c r="HE901" s="54"/>
      <c r="HF901" s="54"/>
      <c r="HG901" s="54"/>
      <c r="HH901" s="54"/>
      <c r="HI901" s="54"/>
      <c r="HJ901" s="54"/>
      <c r="HK901" s="54"/>
      <c r="HL901" s="54"/>
      <c r="HM901" s="54"/>
      <c r="HN901" s="54"/>
      <c r="HO901" s="54"/>
      <c r="HP901" s="54"/>
      <c r="HQ901" s="54"/>
      <c r="HR901" s="54"/>
      <c r="HS901" s="54"/>
      <c r="HT901" s="54"/>
      <c r="HU901" s="54"/>
      <c r="HV901" s="54"/>
      <c r="HW901" s="54"/>
      <c r="HX901" s="54"/>
      <c r="HY901" s="54"/>
      <c r="HZ901" s="54"/>
      <c r="IA901" s="54"/>
      <c r="IB901" s="54"/>
      <c r="IC901" s="54"/>
      <c r="ID901" s="54"/>
      <c r="IE901" s="54"/>
      <c r="IF901" s="54"/>
      <c r="IG901" s="54"/>
      <c r="IH901" s="54"/>
      <c r="II901" s="54"/>
      <c r="IJ901" s="54"/>
      <c r="IK901" s="54"/>
      <c r="IL901" s="54"/>
      <c r="IM901" s="54"/>
      <c r="IN901" s="54"/>
      <c r="IO901" s="54"/>
      <c r="IP901" s="54"/>
      <c r="IQ901" s="54"/>
      <c r="IR901" s="54"/>
      <c r="IS901" s="54"/>
    </row>
    <row r="902" spans="1:253" s="53" customFormat="1" ht="13.5" customHeight="1" x14ac:dyDescent="0.25">
      <c r="A902" s="59">
        <v>426765</v>
      </c>
      <c r="B902" s="59" t="s">
        <v>1831</v>
      </c>
      <c r="C902" s="38" t="s">
        <v>1828</v>
      </c>
      <c r="D902" s="39" t="s">
        <v>582</v>
      </c>
      <c r="E902" s="36" t="s">
        <v>676</v>
      </c>
      <c r="F902" s="40">
        <v>61.664000000000001</v>
      </c>
      <c r="G902" s="40">
        <v>58.580799999999996</v>
      </c>
      <c r="H902" s="40">
        <v>57.347520000000003</v>
      </c>
      <c r="I902" s="40">
        <v>56.114240000000002</v>
      </c>
      <c r="J902" s="45"/>
      <c r="K902" s="52"/>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c r="BS902" s="54"/>
      <c r="BT902" s="54"/>
      <c r="BU902" s="54"/>
      <c r="BV902" s="54"/>
      <c r="BW902" s="54"/>
      <c r="BX902" s="54"/>
      <c r="BY902" s="54"/>
      <c r="BZ902" s="54"/>
      <c r="CA902" s="54"/>
      <c r="CB902" s="54"/>
      <c r="CC902" s="54"/>
      <c r="CD902" s="54"/>
      <c r="CE902" s="54"/>
      <c r="CF902" s="54"/>
      <c r="CG902" s="54"/>
      <c r="CH902" s="54"/>
      <c r="CI902" s="54"/>
      <c r="CJ902" s="54"/>
      <c r="CK902" s="54"/>
      <c r="CL902" s="54"/>
      <c r="CM902" s="54"/>
      <c r="CN902" s="54"/>
      <c r="CO902" s="54"/>
      <c r="CP902" s="54"/>
      <c r="CQ902" s="54"/>
      <c r="CR902" s="54"/>
      <c r="CS902" s="54"/>
      <c r="CT902" s="54"/>
      <c r="CU902" s="54"/>
      <c r="CV902" s="54"/>
      <c r="CW902" s="54"/>
      <c r="CX902" s="54"/>
      <c r="CY902" s="54"/>
      <c r="CZ902" s="54"/>
      <c r="DA902" s="54"/>
      <c r="DB902" s="54"/>
      <c r="DC902" s="54"/>
      <c r="DD902" s="54"/>
      <c r="DE902" s="54"/>
      <c r="DF902" s="54"/>
      <c r="DG902" s="54"/>
      <c r="DH902" s="54"/>
      <c r="DI902" s="54"/>
      <c r="DJ902" s="54"/>
      <c r="DK902" s="54"/>
      <c r="DL902" s="54"/>
      <c r="DM902" s="54"/>
      <c r="DN902" s="54"/>
      <c r="DO902" s="54"/>
      <c r="DP902" s="54"/>
      <c r="DQ902" s="54"/>
      <c r="DR902" s="54"/>
      <c r="DS902" s="54"/>
      <c r="DT902" s="54"/>
      <c r="DU902" s="54"/>
      <c r="DV902" s="54"/>
      <c r="DW902" s="54"/>
      <c r="DX902" s="54"/>
      <c r="DY902" s="54"/>
      <c r="DZ902" s="54"/>
      <c r="EA902" s="54"/>
      <c r="EB902" s="54"/>
      <c r="EC902" s="54"/>
      <c r="ED902" s="54"/>
      <c r="EE902" s="54"/>
      <c r="EF902" s="54"/>
      <c r="EG902" s="54"/>
      <c r="EH902" s="54"/>
      <c r="EI902" s="54"/>
      <c r="EJ902" s="54"/>
      <c r="EK902" s="54"/>
      <c r="EL902" s="54"/>
      <c r="EM902" s="54"/>
      <c r="EN902" s="54"/>
      <c r="EO902" s="54"/>
      <c r="EP902" s="54"/>
      <c r="EQ902" s="54"/>
      <c r="ER902" s="54"/>
      <c r="ES902" s="54"/>
      <c r="ET902" s="54"/>
      <c r="EU902" s="54"/>
      <c r="EV902" s="54"/>
      <c r="EW902" s="54"/>
      <c r="EX902" s="54"/>
      <c r="EY902" s="54"/>
      <c r="EZ902" s="54"/>
      <c r="FA902" s="54"/>
      <c r="FB902" s="54"/>
      <c r="FC902" s="54"/>
      <c r="FD902" s="54"/>
      <c r="FE902" s="54"/>
      <c r="FF902" s="54"/>
      <c r="FG902" s="54"/>
      <c r="FH902" s="54"/>
      <c r="FI902" s="54"/>
      <c r="FJ902" s="54"/>
      <c r="FK902" s="54"/>
      <c r="FL902" s="54"/>
      <c r="FM902" s="54"/>
      <c r="FN902" s="54"/>
      <c r="FO902" s="54"/>
      <c r="FP902" s="54"/>
      <c r="FQ902" s="54"/>
      <c r="FR902" s="54"/>
      <c r="FS902" s="54"/>
      <c r="FT902" s="54"/>
      <c r="FU902" s="54"/>
      <c r="FV902" s="54"/>
      <c r="FW902" s="54"/>
      <c r="FX902" s="54"/>
      <c r="FY902" s="54"/>
      <c r="FZ902" s="54"/>
      <c r="GA902" s="54"/>
      <c r="GB902" s="54"/>
      <c r="GC902" s="54"/>
      <c r="GD902" s="54"/>
      <c r="GE902" s="54"/>
      <c r="GF902" s="54"/>
      <c r="GG902" s="54"/>
      <c r="GH902" s="54"/>
      <c r="GI902" s="54"/>
      <c r="GJ902" s="54"/>
      <c r="GK902" s="54"/>
      <c r="GL902" s="54"/>
      <c r="GM902" s="54"/>
      <c r="GN902" s="54"/>
      <c r="GO902" s="54"/>
      <c r="GP902" s="54"/>
      <c r="GQ902" s="54"/>
      <c r="GR902" s="54"/>
      <c r="GS902" s="54"/>
      <c r="GT902" s="54"/>
      <c r="GU902" s="54"/>
      <c r="GV902" s="54"/>
      <c r="GW902" s="54"/>
      <c r="GX902" s="54"/>
      <c r="GY902" s="54"/>
      <c r="GZ902" s="54"/>
      <c r="HA902" s="54"/>
      <c r="HB902" s="54"/>
      <c r="HC902" s="54"/>
      <c r="HD902" s="54"/>
      <c r="HE902" s="54"/>
      <c r="HF902" s="54"/>
      <c r="HG902" s="54"/>
      <c r="HH902" s="54"/>
      <c r="HI902" s="54"/>
      <c r="HJ902" s="54"/>
      <c r="HK902" s="54"/>
      <c r="HL902" s="54"/>
      <c r="HM902" s="54"/>
      <c r="HN902" s="54"/>
      <c r="HO902" s="54"/>
      <c r="HP902" s="54"/>
      <c r="HQ902" s="54"/>
      <c r="HR902" s="54"/>
      <c r="HS902" s="54"/>
      <c r="HT902" s="54"/>
      <c r="HU902" s="54"/>
      <c r="HV902" s="54"/>
      <c r="HW902" s="54"/>
      <c r="HX902" s="54"/>
      <c r="HY902" s="54"/>
      <c r="HZ902" s="54"/>
      <c r="IA902" s="54"/>
      <c r="IB902" s="54"/>
      <c r="IC902" s="54"/>
      <c r="ID902" s="54"/>
      <c r="IE902" s="54"/>
      <c r="IF902" s="54"/>
      <c r="IG902" s="54"/>
      <c r="IH902" s="54"/>
      <c r="II902" s="54"/>
      <c r="IJ902" s="54"/>
      <c r="IK902" s="54"/>
      <c r="IL902" s="54"/>
      <c r="IM902" s="54"/>
      <c r="IN902" s="54"/>
      <c r="IO902" s="54"/>
      <c r="IP902" s="54"/>
      <c r="IQ902" s="54"/>
      <c r="IR902" s="54"/>
      <c r="IS902" s="54"/>
    </row>
    <row r="903" spans="1:253" s="34" customFormat="1" ht="13.5" customHeight="1" x14ac:dyDescent="0.2">
      <c r="A903" s="136" t="s">
        <v>1832</v>
      </c>
      <c r="B903" s="137"/>
      <c r="C903" s="137"/>
      <c r="D903" s="137"/>
      <c r="E903" s="137"/>
      <c r="F903" s="137"/>
      <c r="G903" s="137"/>
      <c r="H903" s="137"/>
      <c r="I903" s="137"/>
      <c r="J903" s="138"/>
      <c r="K903" s="33" t="s">
        <v>10</v>
      </c>
      <c r="AU903" s="35"/>
      <c r="AV903" s="35"/>
      <c r="AW903" s="35"/>
      <c r="AX903" s="35"/>
      <c r="AY903" s="35"/>
      <c r="AZ903" s="35"/>
      <c r="BA903" s="35"/>
      <c r="BB903" s="35"/>
      <c r="BC903" s="35"/>
      <c r="BD903" s="35"/>
      <c r="BE903" s="35"/>
      <c r="BF903" s="35"/>
      <c r="BG903" s="35"/>
      <c r="BH903" s="35"/>
      <c r="BI903" s="35"/>
      <c r="BJ903" s="35"/>
      <c r="BK903" s="35"/>
      <c r="BL903" s="35"/>
      <c r="BM903" s="35"/>
      <c r="BN903" s="35"/>
      <c r="BO903" s="35"/>
      <c r="BP903" s="35"/>
      <c r="BQ903" s="35"/>
      <c r="BR903" s="35"/>
      <c r="BS903" s="35"/>
      <c r="BT903" s="35"/>
      <c r="BU903" s="35"/>
      <c r="BV903" s="35"/>
      <c r="BW903" s="35"/>
      <c r="BX903" s="35"/>
      <c r="BY903" s="35"/>
      <c r="BZ903" s="35"/>
      <c r="CA903" s="35"/>
      <c r="CB903" s="35"/>
      <c r="CC903" s="35"/>
      <c r="CD903" s="35"/>
      <c r="CE903" s="35"/>
      <c r="CF903" s="35"/>
      <c r="CG903" s="35"/>
      <c r="CH903" s="35"/>
      <c r="CI903" s="35"/>
      <c r="CJ903" s="35"/>
      <c r="CK903" s="35"/>
      <c r="CL903" s="35"/>
      <c r="CM903" s="35"/>
      <c r="CN903" s="35"/>
      <c r="CO903" s="35"/>
      <c r="CP903" s="35"/>
      <c r="CQ903" s="35"/>
      <c r="CR903" s="35"/>
      <c r="CS903" s="35"/>
      <c r="CT903" s="35"/>
      <c r="CU903" s="35"/>
      <c r="CV903" s="35"/>
      <c r="CW903" s="35"/>
      <c r="CX903" s="35"/>
      <c r="CY903" s="35"/>
      <c r="CZ903" s="35"/>
      <c r="DA903" s="35"/>
      <c r="DB903" s="35"/>
      <c r="DC903" s="35"/>
      <c r="DD903" s="35"/>
      <c r="DE903" s="35"/>
      <c r="DF903" s="35"/>
      <c r="DG903" s="35"/>
      <c r="DH903" s="35"/>
      <c r="DI903" s="35"/>
      <c r="DJ903" s="35"/>
      <c r="DK903" s="35"/>
      <c r="DL903" s="35"/>
      <c r="DM903" s="35"/>
      <c r="DN903" s="35"/>
      <c r="DO903" s="35"/>
      <c r="DP903" s="35"/>
      <c r="DQ903" s="35"/>
      <c r="DR903" s="35"/>
      <c r="DS903" s="35"/>
      <c r="DT903" s="35"/>
      <c r="DU903" s="35"/>
      <c r="DV903" s="35"/>
      <c r="DW903" s="35"/>
      <c r="DX903" s="35"/>
      <c r="DY903" s="35"/>
      <c r="DZ903" s="35"/>
      <c r="EA903" s="35"/>
      <c r="EB903" s="35"/>
      <c r="EC903" s="35"/>
      <c r="ED903" s="35"/>
      <c r="EE903" s="35"/>
      <c r="EF903" s="35"/>
      <c r="EG903" s="35"/>
      <c r="EH903" s="35"/>
      <c r="EI903" s="35"/>
      <c r="EJ903" s="35"/>
      <c r="EK903" s="35"/>
      <c r="EL903" s="35"/>
      <c r="EM903" s="35"/>
      <c r="EN903" s="35"/>
      <c r="EO903" s="35"/>
      <c r="EP903" s="35"/>
      <c r="EQ903" s="35"/>
      <c r="ER903" s="35"/>
      <c r="ES903" s="35"/>
      <c r="ET903" s="35"/>
      <c r="EU903" s="35"/>
      <c r="EV903" s="35"/>
      <c r="EW903" s="35"/>
      <c r="EX903" s="35"/>
      <c r="EY903" s="35"/>
      <c r="EZ903" s="35"/>
      <c r="FA903" s="35"/>
      <c r="FB903" s="35"/>
      <c r="FC903" s="35"/>
      <c r="FD903" s="35"/>
      <c r="FE903" s="35"/>
      <c r="FF903" s="35"/>
      <c r="FG903" s="35"/>
      <c r="FH903" s="35"/>
      <c r="FI903" s="35"/>
      <c r="FJ903" s="35"/>
      <c r="FK903" s="35"/>
      <c r="FL903" s="35"/>
      <c r="FM903" s="35"/>
      <c r="FN903" s="35"/>
      <c r="FO903" s="35"/>
      <c r="FP903" s="35"/>
      <c r="FQ903" s="35"/>
      <c r="FR903" s="35"/>
      <c r="FS903" s="35"/>
      <c r="FT903" s="35"/>
      <c r="FU903" s="35"/>
      <c r="FV903" s="35"/>
      <c r="FW903" s="35"/>
      <c r="FX903" s="35"/>
      <c r="FY903" s="35"/>
      <c r="FZ903" s="35"/>
      <c r="GA903" s="35"/>
      <c r="GB903" s="35"/>
      <c r="GC903" s="35"/>
      <c r="GD903" s="35"/>
      <c r="GE903" s="35"/>
      <c r="GF903" s="35"/>
      <c r="GG903" s="35"/>
      <c r="GH903" s="35"/>
      <c r="GI903" s="35"/>
      <c r="GJ903" s="35"/>
      <c r="GK903" s="35"/>
      <c r="GL903" s="35"/>
      <c r="GM903" s="35"/>
      <c r="GN903" s="35"/>
      <c r="GO903" s="35"/>
      <c r="GP903" s="35"/>
      <c r="GQ903" s="35"/>
      <c r="GR903" s="35"/>
      <c r="GS903" s="35"/>
      <c r="GT903" s="35"/>
      <c r="GU903" s="35"/>
      <c r="GV903" s="35"/>
      <c r="GW903" s="35"/>
      <c r="GX903" s="35"/>
      <c r="GY903" s="35"/>
      <c r="GZ903" s="35"/>
      <c r="HA903" s="35"/>
      <c r="HB903" s="35"/>
      <c r="HC903" s="35"/>
      <c r="HD903" s="35"/>
      <c r="HE903" s="35"/>
      <c r="HF903" s="35"/>
      <c r="HG903" s="35"/>
      <c r="HH903" s="35"/>
      <c r="HI903" s="35"/>
      <c r="HJ903" s="35"/>
      <c r="HK903" s="35"/>
      <c r="HL903" s="35"/>
      <c r="HM903" s="35"/>
      <c r="HN903" s="35"/>
      <c r="HO903" s="35"/>
      <c r="HP903" s="35"/>
      <c r="HQ903" s="35"/>
      <c r="HR903" s="35"/>
      <c r="HS903" s="35"/>
      <c r="HT903" s="35"/>
      <c r="HU903" s="35"/>
      <c r="HV903" s="35"/>
      <c r="HW903" s="35"/>
      <c r="HX903" s="35"/>
      <c r="HY903" s="35"/>
      <c r="HZ903" s="35"/>
      <c r="IA903" s="35"/>
      <c r="IB903" s="35"/>
      <c r="IC903" s="35"/>
      <c r="ID903" s="35"/>
      <c r="IE903" s="35"/>
      <c r="IF903" s="35"/>
      <c r="IG903" s="35"/>
      <c r="IH903" s="35"/>
      <c r="II903" s="35"/>
      <c r="IJ903" s="35"/>
      <c r="IK903" s="35"/>
      <c r="IL903" s="35"/>
      <c r="IM903" s="35"/>
      <c r="IN903" s="35"/>
      <c r="IO903" s="35"/>
      <c r="IP903" s="35"/>
      <c r="IQ903" s="35"/>
      <c r="IR903" s="35"/>
      <c r="IS903" s="35"/>
    </row>
    <row r="904" spans="1:253" s="53" customFormat="1" ht="13.5" customHeight="1" x14ac:dyDescent="0.25">
      <c r="A904" s="38">
        <v>8989</v>
      </c>
      <c r="B904" s="37" t="s">
        <v>1833</v>
      </c>
      <c r="C904" s="38" t="s">
        <v>1834</v>
      </c>
      <c r="D904" s="39" t="s">
        <v>540</v>
      </c>
      <c r="E904" s="51" t="s">
        <v>1835</v>
      </c>
      <c r="F904" s="40">
        <v>248.99199999999999</v>
      </c>
      <c r="G904" s="43" t="s">
        <v>584</v>
      </c>
      <c r="H904" s="40"/>
      <c r="I904" s="40"/>
      <c r="J904" s="45"/>
      <c r="K904" s="52"/>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c r="BS904" s="54"/>
      <c r="BT904" s="54"/>
      <c r="BU904" s="54"/>
      <c r="BV904" s="54"/>
      <c r="BW904" s="54"/>
      <c r="BX904" s="54"/>
      <c r="BY904" s="54"/>
      <c r="BZ904" s="54"/>
      <c r="CA904" s="54"/>
      <c r="CB904" s="54"/>
      <c r="CC904" s="54"/>
      <c r="CD904" s="54"/>
      <c r="CE904" s="54"/>
      <c r="CF904" s="54"/>
      <c r="CG904" s="54"/>
      <c r="CH904" s="54"/>
      <c r="CI904" s="54"/>
      <c r="CJ904" s="54"/>
      <c r="CK904" s="54"/>
      <c r="CL904" s="54"/>
      <c r="CM904" s="54"/>
      <c r="CN904" s="54"/>
      <c r="CO904" s="54"/>
      <c r="CP904" s="54"/>
      <c r="CQ904" s="54"/>
      <c r="CR904" s="54"/>
      <c r="CS904" s="54"/>
      <c r="CT904" s="54"/>
      <c r="CU904" s="54"/>
      <c r="CV904" s="54"/>
      <c r="CW904" s="54"/>
      <c r="CX904" s="54"/>
      <c r="CY904" s="54"/>
      <c r="CZ904" s="54"/>
      <c r="DA904" s="54"/>
      <c r="DB904" s="54"/>
      <c r="DC904" s="54"/>
      <c r="DD904" s="54"/>
      <c r="DE904" s="54"/>
      <c r="DF904" s="54"/>
      <c r="DG904" s="54"/>
      <c r="DH904" s="54"/>
      <c r="DI904" s="54"/>
      <c r="DJ904" s="54"/>
      <c r="DK904" s="54"/>
      <c r="DL904" s="54"/>
      <c r="DM904" s="54"/>
      <c r="DN904" s="54"/>
      <c r="DO904" s="54"/>
      <c r="DP904" s="54"/>
      <c r="DQ904" s="54"/>
      <c r="DR904" s="54"/>
      <c r="DS904" s="54"/>
      <c r="DT904" s="54"/>
      <c r="DU904" s="54"/>
      <c r="DV904" s="54"/>
      <c r="DW904" s="54"/>
      <c r="DX904" s="54"/>
      <c r="DY904" s="54"/>
      <c r="DZ904" s="54"/>
      <c r="EA904" s="54"/>
      <c r="EB904" s="54"/>
      <c r="EC904" s="54"/>
      <c r="ED904" s="54"/>
      <c r="EE904" s="54"/>
      <c r="EF904" s="54"/>
      <c r="EG904" s="54"/>
      <c r="EH904" s="54"/>
      <c r="EI904" s="54"/>
      <c r="EJ904" s="54"/>
      <c r="EK904" s="54"/>
      <c r="EL904" s="54"/>
      <c r="EM904" s="54"/>
      <c r="EN904" s="54"/>
      <c r="EO904" s="54"/>
      <c r="EP904" s="54"/>
      <c r="EQ904" s="54"/>
      <c r="ER904" s="54"/>
      <c r="ES904" s="54"/>
      <c r="ET904" s="54"/>
      <c r="EU904" s="54"/>
      <c r="EV904" s="54"/>
      <c r="EW904" s="54"/>
      <c r="EX904" s="54"/>
      <c r="EY904" s="54"/>
      <c r="EZ904" s="54"/>
      <c r="FA904" s="54"/>
      <c r="FB904" s="54"/>
      <c r="FC904" s="54"/>
      <c r="FD904" s="54"/>
      <c r="FE904" s="54"/>
      <c r="FF904" s="54"/>
      <c r="FG904" s="54"/>
      <c r="FH904" s="54"/>
      <c r="FI904" s="54"/>
      <c r="FJ904" s="54"/>
      <c r="FK904" s="54"/>
      <c r="FL904" s="54"/>
      <c r="FM904" s="54"/>
      <c r="FN904" s="54"/>
      <c r="FO904" s="54"/>
      <c r="FP904" s="54"/>
      <c r="FQ904" s="54"/>
      <c r="FR904" s="54"/>
      <c r="FS904" s="54"/>
      <c r="FT904" s="54"/>
      <c r="FU904" s="54"/>
      <c r="FV904" s="54"/>
      <c r="FW904" s="54"/>
      <c r="FX904" s="54"/>
      <c r="FY904" s="54"/>
      <c r="FZ904" s="54"/>
      <c r="GA904" s="54"/>
      <c r="GB904" s="54"/>
      <c r="GC904" s="54"/>
      <c r="GD904" s="54"/>
      <c r="GE904" s="54"/>
      <c r="GF904" s="54"/>
      <c r="GG904" s="54"/>
      <c r="GH904" s="54"/>
      <c r="GI904" s="54"/>
      <c r="GJ904" s="54"/>
      <c r="GK904" s="54"/>
      <c r="GL904" s="54"/>
      <c r="GM904" s="54"/>
      <c r="GN904" s="54"/>
      <c r="GO904" s="54"/>
      <c r="GP904" s="54"/>
      <c r="GQ904" s="54"/>
      <c r="GR904" s="54"/>
      <c r="GS904" s="54"/>
      <c r="GT904" s="54"/>
      <c r="GU904" s="54"/>
      <c r="GV904" s="54"/>
      <c r="GW904" s="54"/>
      <c r="GX904" s="54"/>
      <c r="GY904" s="54"/>
      <c r="GZ904" s="54"/>
      <c r="HA904" s="54"/>
      <c r="HB904" s="54"/>
      <c r="HC904" s="54"/>
      <c r="HD904" s="54"/>
      <c r="HE904" s="54"/>
      <c r="HF904" s="54"/>
      <c r="HG904" s="54"/>
      <c r="HH904" s="54"/>
      <c r="HI904" s="54"/>
      <c r="HJ904" s="54"/>
      <c r="HK904" s="54"/>
      <c r="HL904" s="54"/>
      <c r="HM904" s="54"/>
      <c r="HN904" s="54"/>
      <c r="HO904" s="54"/>
      <c r="HP904" s="54"/>
      <c r="HQ904" s="54"/>
      <c r="HR904" s="54"/>
      <c r="HS904" s="54"/>
      <c r="HT904" s="54"/>
      <c r="HU904" s="54"/>
      <c r="HV904" s="54"/>
      <c r="HW904" s="54"/>
      <c r="HX904" s="54"/>
      <c r="HY904" s="54"/>
      <c r="HZ904" s="54"/>
      <c r="IA904" s="54"/>
      <c r="IB904" s="54"/>
      <c r="IC904" s="54"/>
      <c r="ID904" s="54"/>
      <c r="IE904" s="54"/>
      <c r="IF904" s="54"/>
      <c r="IG904" s="54"/>
      <c r="IH904" s="54"/>
      <c r="II904" s="54"/>
      <c r="IJ904" s="54"/>
      <c r="IK904" s="54"/>
      <c r="IL904" s="54"/>
      <c r="IM904" s="54"/>
      <c r="IN904" s="54"/>
      <c r="IO904" s="54"/>
      <c r="IP904" s="54"/>
      <c r="IQ904" s="54"/>
      <c r="IR904" s="54"/>
      <c r="IS904" s="54"/>
    </row>
    <row r="905" spans="1:253" s="53" customFormat="1" ht="13.5" customHeight="1" x14ac:dyDescent="0.25">
      <c r="A905" s="38">
        <v>8979</v>
      </c>
      <c r="B905" s="37" t="s">
        <v>1836</v>
      </c>
      <c r="C905" s="38" t="s">
        <v>1834</v>
      </c>
      <c r="D905" s="39" t="s">
        <v>540</v>
      </c>
      <c r="E905" s="51" t="s">
        <v>1835</v>
      </c>
      <c r="F905" s="40">
        <v>253.995</v>
      </c>
      <c r="G905" s="43" t="s">
        <v>584</v>
      </c>
      <c r="H905" s="40"/>
      <c r="I905" s="40"/>
      <c r="J905" s="45"/>
      <c r="K905" s="52"/>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c r="BS905" s="54"/>
      <c r="BT905" s="54"/>
      <c r="BU905" s="54"/>
      <c r="BV905" s="54"/>
      <c r="BW905" s="54"/>
      <c r="BX905" s="54"/>
      <c r="BY905" s="54"/>
      <c r="BZ905" s="54"/>
      <c r="CA905" s="54"/>
      <c r="CB905" s="54"/>
      <c r="CC905" s="54"/>
      <c r="CD905" s="54"/>
      <c r="CE905" s="54"/>
      <c r="CF905" s="54"/>
      <c r="CG905" s="54"/>
      <c r="CH905" s="54"/>
      <c r="CI905" s="54"/>
      <c r="CJ905" s="54"/>
      <c r="CK905" s="54"/>
      <c r="CL905" s="54"/>
      <c r="CM905" s="54"/>
      <c r="CN905" s="54"/>
      <c r="CO905" s="54"/>
      <c r="CP905" s="54"/>
      <c r="CQ905" s="54"/>
      <c r="CR905" s="54"/>
      <c r="CS905" s="54"/>
      <c r="CT905" s="54"/>
      <c r="CU905" s="54"/>
      <c r="CV905" s="54"/>
      <c r="CW905" s="54"/>
      <c r="CX905" s="54"/>
      <c r="CY905" s="54"/>
      <c r="CZ905" s="54"/>
      <c r="DA905" s="54"/>
      <c r="DB905" s="54"/>
      <c r="DC905" s="54"/>
      <c r="DD905" s="54"/>
      <c r="DE905" s="54"/>
      <c r="DF905" s="54"/>
      <c r="DG905" s="54"/>
      <c r="DH905" s="54"/>
      <c r="DI905" s="54"/>
      <c r="DJ905" s="54"/>
      <c r="DK905" s="54"/>
      <c r="DL905" s="54"/>
      <c r="DM905" s="54"/>
      <c r="DN905" s="54"/>
      <c r="DO905" s="54"/>
      <c r="DP905" s="54"/>
      <c r="DQ905" s="54"/>
      <c r="DR905" s="54"/>
      <c r="DS905" s="54"/>
      <c r="DT905" s="54"/>
      <c r="DU905" s="54"/>
      <c r="DV905" s="54"/>
      <c r="DW905" s="54"/>
      <c r="DX905" s="54"/>
      <c r="DY905" s="54"/>
      <c r="DZ905" s="54"/>
      <c r="EA905" s="54"/>
      <c r="EB905" s="54"/>
      <c r="EC905" s="54"/>
      <c r="ED905" s="54"/>
      <c r="EE905" s="54"/>
      <c r="EF905" s="54"/>
      <c r="EG905" s="54"/>
      <c r="EH905" s="54"/>
      <c r="EI905" s="54"/>
      <c r="EJ905" s="54"/>
      <c r="EK905" s="54"/>
      <c r="EL905" s="54"/>
      <c r="EM905" s="54"/>
      <c r="EN905" s="54"/>
      <c r="EO905" s="54"/>
      <c r="EP905" s="54"/>
      <c r="EQ905" s="54"/>
      <c r="ER905" s="54"/>
      <c r="ES905" s="54"/>
      <c r="ET905" s="54"/>
      <c r="EU905" s="54"/>
      <c r="EV905" s="54"/>
      <c r="EW905" s="54"/>
      <c r="EX905" s="54"/>
      <c r="EY905" s="54"/>
      <c r="EZ905" s="54"/>
      <c r="FA905" s="54"/>
      <c r="FB905" s="54"/>
      <c r="FC905" s="54"/>
      <c r="FD905" s="54"/>
      <c r="FE905" s="54"/>
      <c r="FF905" s="54"/>
      <c r="FG905" s="54"/>
      <c r="FH905" s="54"/>
      <c r="FI905" s="54"/>
      <c r="FJ905" s="54"/>
      <c r="FK905" s="54"/>
      <c r="FL905" s="54"/>
      <c r="FM905" s="54"/>
      <c r="FN905" s="54"/>
      <c r="FO905" s="54"/>
      <c r="FP905" s="54"/>
      <c r="FQ905" s="54"/>
      <c r="FR905" s="54"/>
      <c r="FS905" s="54"/>
      <c r="FT905" s="54"/>
      <c r="FU905" s="54"/>
      <c r="FV905" s="54"/>
      <c r="FW905" s="54"/>
      <c r="FX905" s="54"/>
      <c r="FY905" s="54"/>
      <c r="FZ905" s="54"/>
      <c r="GA905" s="54"/>
      <c r="GB905" s="54"/>
      <c r="GC905" s="54"/>
      <c r="GD905" s="54"/>
      <c r="GE905" s="54"/>
      <c r="GF905" s="54"/>
      <c r="GG905" s="54"/>
      <c r="GH905" s="54"/>
      <c r="GI905" s="54"/>
      <c r="GJ905" s="54"/>
      <c r="GK905" s="54"/>
      <c r="GL905" s="54"/>
      <c r="GM905" s="54"/>
      <c r="GN905" s="54"/>
      <c r="GO905" s="54"/>
      <c r="GP905" s="54"/>
      <c r="GQ905" s="54"/>
      <c r="GR905" s="54"/>
      <c r="GS905" s="54"/>
      <c r="GT905" s="54"/>
      <c r="GU905" s="54"/>
      <c r="GV905" s="54"/>
      <c r="GW905" s="54"/>
      <c r="GX905" s="54"/>
      <c r="GY905" s="54"/>
      <c r="GZ905" s="54"/>
      <c r="HA905" s="54"/>
      <c r="HB905" s="54"/>
      <c r="HC905" s="54"/>
      <c r="HD905" s="54"/>
      <c r="HE905" s="54"/>
      <c r="HF905" s="54"/>
      <c r="HG905" s="54"/>
      <c r="HH905" s="54"/>
      <c r="HI905" s="54"/>
      <c r="HJ905" s="54"/>
      <c r="HK905" s="54"/>
      <c r="HL905" s="54"/>
      <c r="HM905" s="54"/>
      <c r="HN905" s="54"/>
      <c r="HO905" s="54"/>
      <c r="HP905" s="54"/>
      <c r="HQ905" s="54"/>
      <c r="HR905" s="54"/>
      <c r="HS905" s="54"/>
      <c r="HT905" s="54"/>
      <c r="HU905" s="54"/>
      <c r="HV905" s="54"/>
      <c r="HW905" s="54"/>
      <c r="HX905" s="54"/>
      <c r="HY905" s="54"/>
      <c r="HZ905" s="54"/>
      <c r="IA905" s="54"/>
      <c r="IB905" s="54"/>
      <c r="IC905" s="54"/>
      <c r="ID905" s="54"/>
      <c r="IE905" s="54"/>
      <c r="IF905" s="54"/>
      <c r="IG905" s="54"/>
      <c r="IH905" s="54"/>
      <c r="II905" s="54"/>
      <c r="IJ905" s="54"/>
      <c r="IK905" s="54"/>
      <c r="IL905" s="54"/>
      <c r="IM905" s="54"/>
      <c r="IN905" s="54"/>
      <c r="IO905" s="54"/>
      <c r="IP905" s="54"/>
      <c r="IQ905" s="54"/>
      <c r="IR905" s="54"/>
      <c r="IS905" s="54"/>
    </row>
    <row r="906" spans="1:253" s="53" customFormat="1" ht="13.5" customHeight="1" x14ac:dyDescent="0.25">
      <c r="A906" s="38">
        <v>229230</v>
      </c>
      <c r="B906" s="37" t="s">
        <v>1837</v>
      </c>
      <c r="C906" s="38" t="s">
        <v>1838</v>
      </c>
      <c r="D906" s="39" t="s">
        <v>540</v>
      </c>
      <c r="E906" s="51" t="s">
        <v>1835</v>
      </c>
      <c r="F906" s="40">
        <v>139.87700000000001</v>
      </c>
      <c r="G906" s="43" t="s">
        <v>584</v>
      </c>
      <c r="H906" s="40"/>
      <c r="I906" s="40"/>
      <c r="J906" s="45"/>
      <c r="K906" s="52"/>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c r="BS906" s="54"/>
      <c r="BT906" s="54"/>
      <c r="BU906" s="54"/>
      <c r="BV906" s="54"/>
      <c r="BW906" s="54"/>
      <c r="BX906" s="54"/>
      <c r="BY906" s="54"/>
      <c r="BZ906" s="54"/>
      <c r="CA906" s="54"/>
      <c r="CB906" s="54"/>
      <c r="CC906" s="54"/>
      <c r="CD906" s="54"/>
      <c r="CE906" s="54"/>
      <c r="CF906" s="54"/>
      <c r="CG906" s="54"/>
      <c r="CH906" s="54"/>
      <c r="CI906" s="54"/>
      <c r="CJ906" s="54"/>
      <c r="CK906" s="54"/>
      <c r="CL906" s="54"/>
      <c r="CM906" s="54"/>
      <c r="CN906" s="54"/>
      <c r="CO906" s="54"/>
      <c r="CP906" s="54"/>
      <c r="CQ906" s="54"/>
      <c r="CR906" s="54"/>
      <c r="CS906" s="54"/>
      <c r="CT906" s="54"/>
      <c r="CU906" s="54"/>
      <c r="CV906" s="54"/>
      <c r="CW906" s="54"/>
      <c r="CX906" s="54"/>
      <c r="CY906" s="54"/>
      <c r="CZ906" s="54"/>
      <c r="DA906" s="54"/>
      <c r="DB906" s="54"/>
      <c r="DC906" s="54"/>
      <c r="DD906" s="54"/>
      <c r="DE906" s="54"/>
      <c r="DF906" s="54"/>
      <c r="DG906" s="54"/>
      <c r="DH906" s="54"/>
      <c r="DI906" s="54"/>
      <c r="DJ906" s="54"/>
      <c r="DK906" s="54"/>
      <c r="DL906" s="54"/>
      <c r="DM906" s="54"/>
      <c r="DN906" s="54"/>
      <c r="DO906" s="54"/>
      <c r="DP906" s="54"/>
      <c r="DQ906" s="54"/>
      <c r="DR906" s="54"/>
      <c r="DS906" s="54"/>
      <c r="DT906" s="54"/>
      <c r="DU906" s="54"/>
      <c r="DV906" s="54"/>
      <c r="DW906" s="54"/>
      <c r="DX906" s="54"/>
      <c r="DY906" s="54"/>
      <c r="DZ906" s="54"/>
      <c r="EA906" s="54"/>
      <c r="EB906" s="54"/>
      <c r="EC906" s="54"/>
      <c r="ED906" s="54"/>
      <c r="EE906" s="54"/>
      <c r="EF906" s="54"/>
      <c r="EG906" s="54"/>
      <c r="EH906" s="54"/>
      <c r="EI906" s="54"/>
      <c r="EJ906" s="54"/>
      <c r="EK906" s="54"/>
      <c r="EL906" s="54"/>
      <c r="EM906" s="54"/>
      <c r="EN906" s="54"/>
      <c r="EO906" s="54"/>
      <c r="EP906" s="54"/>
      <c r="EQ906" s="54"/>
      <c r="ER906" s="54"/>
      <c r="ES906" s="54"/>
      <c r="ET906" s="54"/>
      <c r="EU906" s="54"/>
      <c r="EV906" s="54"/>
      <c r="EW906" s="54"/>
      <c r="EX906" s="54"/>
      <c r="EY906" s="54"/>
      <c r="EZ906" s="54"/>
      <c r="FA906" s="54"/>
      <c r="FB906" s="54"/>
      <c r="FC906" s="54"/>
      <c r="FD906" s="54"/>
      <c r="FE906" s="54"/>
      <c r="FF906" s="54"/>
      <c r="FG906" s="54"/>
      <c r="FH906" s="54"/>
      <c r="FI906" s="54"/>
      <c r="FJ906" s="54"/>
      <c r="FK906" s="54"/>
      <c r="FL906" s="54"/>
      <c r="FM906" s="54"/>
      <c r="FN906" s="54"/>
      <c r="FO906" s="54"/>
      <c r="FP906" s="54"/>
      <c r="FQ906" s="54"/>
      <c r="FR906" s="54"/>
      <c r="FS906" s="54"/>
      <c r="FT906" s="54"/>
      <c r="FU906" s="54"/>
      <c r="FV906" s="54"/>
      <c r="FW906" s="54"/>
      <c r="FX906" s="54"/>
      <c r="FY906" s="54"/>
      <c r="FZ906" s="54"/>
      <c r="GA906" s="54"/>
      <c r="GB906" s="54"/>
      <c r="GC906" s="54"/>
      <c r="GD906" s="54"/>
      <c r="GE906" s="54"/>
      <c r="GF906" s="54"/>
      <c r="GG906" s="54"/>
      <c r="GH906" s="54"/>
      <c r="GI906" s="54"/>
      <c r="GJ906" s="54"/>
      <c r="GK906" s="54"/>
      <c r="GL906" s="54"/>
      <c r="GM906" s="54"/>
      <c r="GN906" s="54"/>
      <c r="GO906" s="54"/>
      <c r="GP906" s="54"/>
      <c r="GQ906" s="54"/>
      <c r="GR906" s="54"/>
      <c r="GS906" s="54"/>
      <c r="GT906" s="54"/>
      <c r="GU906" s="54"/>
      <c r="GV906" s="54"/>
      <c r="GW906" s="54"/>
      <c r="GX906" s="54"/>
      <c r="GY906" s="54"/>
      <c r="GZ906" s="54"/>
      <c r="HA906" s="54"/>
      <c r="HB906" s="54"/>
      <c r="HC906" s="54"/>
      <c r="HD906" s="54"/>
      <c r="HE906" s="54"/>
      <c r="HF906" s="54"/>
      <c r="HG906" s="54"/>
      <c r="HH906" s="54"/>
      <c r="HI906" s="54"/>
      <c r="HJ906" s="54"/>
      <c r="HK906" s="54"/>
      <c r="HL906" s="54"/>
      <c r="HM906" s="54"/>
      <c r="HN906" s="54"/>
      <c r="HO906" s="54"/>
      <c r="HP906" s="54"/>
      <c r="HQ906" s="54"/>
      <c r="HR906" s="54"/>
      <c r="HS906" s="54"/>
      <c r="HT906" s="54"/>
      <c r="HU906" s="54"/>
      <c r="HV906" s="54"/>
      <c r="HW906" s="54"/>
      <c r="HX906" s="54"/>
      <c r="HY906" s="54"/>
      <c r="HZ906" s="54"/>
      <c r="IA906" s="54"/>
      <c r="IB906" s="54"/>
      <c r="IC906" s="54"/>
      <c r="ID906" s="54"/>
      <c r="IE906" s="54"/>
      <c r="IF906" s="54"/>
      <c r="IG906" s="54"/>
      <c r="IH906" s="54"/>
      <c r="II906" s="54"/>
      <c r="IJ906" s="54"/>
      <c r="IK906" s="54"/>
      <c r="IL906" s="54"/>
      <c r="IM906" s="54"/>
      <c r="IN906" s="54"/>
      <c r="IO906" s="54"/>
      <c r="IP906" s="54"/>
      <c r="IQ906" s="54"/>
      <c r="IR906" s="54"/>
      <c r="IS906" s="54"/>
    </row>
    <row r="907" spans="1:253" s="53" customFormat="1" ht="13.5" customHeight="1" x14ac:dyDescent="0.25">
      <c r="A907" s="38">
        <v>32996</v>
      </c>
      <c r="B907" s="37" t="s">
        <v>1839</v>
      </c>
      <c r="C907" s="38" t="s">
        <v>1838</v>
      </c>
      <c r="D907" s="39" t="s">
        <v>540</v>
      </c>
      <c r="E907" s="51" t="s">
        <v>1835</v>
      </c>
      <c r="F907" s="40">
        <v>228.99100000000001</v>
      </c>
      <c r="G907" s="43" t="s">
        <v>584</v>
      </c>
      <c r="H907" s="40"/>
      <c r="I907" s="40"/>
      <c r="J907" s="45"/>
      <c r="K907" s="52"/>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c r="BS907" s="54"/>
      <c r="BT907" s="54"/>
      <c r="BU907" s="54"/>
      <c r="BV907" s="54"/>
      <c r="BW907" s="54"/>
      <c r="BX907" s="54"/>
      <c r="BY907" s="54"/>
      <c r="BZ907" s="54"/>
      <c r="CA907" s="54"/>
      <c r="CB907" s="54"/>
      <c r="CC907" s="54"/>
      <c r="CD907" s="54"/>
      <c r="CE907" s="54"/>
      <c r="CF907" s="54"/>
      <c r="CG907" s="54"/>
      <c r="CH907" s="54"/>
      <c r="CI907" s="54"/>
      <c r="CJ907" s="54"/>
      <c r="CK907" s="54"/>
      <c r="CL907" s="54"/>
      <c r="CM907" s="54"/>
      <c r="CN907" s="54"/>
      <c r="CO907" s="54"/>
      <c r="CP907" s="54"/>
      <c r="CQ907" s="54"/>
      <c r="CR907" s="54"/>
      <c r="CS907" s="54"/>
      <c r="CT907" s="54"/>
      <c r="CU907" s="54"/>
      <c r="CV907" s="54"/>
      <c r="CW907" s="54"/>
      <c r="CX907" s="54"/>
      <c r="CY907" s="54"/>
      <c r="CZ907" s="54"/>
      <c r="DA907" s="54"/>
      <c r="DB907" s="54"/>
      <c r="DC907" s="54"/>
      <c r="DD907" s="54"/>
      <c r="DE907" s="54"/>
      <c r="DF907" s="54"/>
      <c r="DG907" s="54"/>
      <c r="DH907" s="54"/>
      <c r="DI907" s="54"/>
      <c r="DJ907" s="54"/>
      <c r="DK907" s="54"/>
      <c r="DL907" s="54"/>
      <c r="DM907" s="54"/>
      <c r="DN907" s="54"/>
      <c r="DO907" s="54"/>
      <c r="DP907" s="54"/>
      <c r="DQ907" s="54"/>
      <c r="DR907" s="54"/>
      <c r="DS907" s="54"/>
      <c r="DT907" s="54"/>
      <c r="DU907" s="54"/>
      <c r="DV907" s="54"/>
      <c r="DW907" s="54"/>
      <c r="DX907" s="54"/>
      <c r="DY907" s="54"/>
      <c r="DZ907" s="54"/>
      <c r="EA907" s="54"/>
      <c r="EB907" s="54"/>
      <c r="EC907" s="54"/>
      <c r="ED907" s="54"/>
      <c r="EE907" s="54"/>
      <c r="EF907" s="54"/>
      <c r="EG907" s="54"/>
      <c r="EH907" s="54"/>
      <c r="EI907" s="54"/>
      <c r="EJ907" s="54"/>
      <c r="EK907" s="54"/>
      <c r="EL907" s="54"/>
      <c r="EM907" s="54"/>
      <c r="EN907" s="54"/>
      <c r="EO907" s="54"/>
      <c r="EP907" s="54"/>
      <c r="EQ907" s="54"/>
      <c r="ER907" s="54"/>
      <c r="ES907" s="54"/>
      <c r="ET907" s="54"/>
      <c r="EU907" s="54"/>
      <c r="EV907" s="54"/>
      <c r="EW907" s="54"/>
      <c r="EX907" s="54"/>
      <c r="EY907" s="54"/>
      <c r="EZ907" s="54"/>
      <c r="FA907" s="54"/>
      <c r="FB907" s="54"/>
      <c r="FC907" s="54"/>
      <c r="FD907" s="54"/>
      <c r="FE907" s="54"/>
      <c r="FF907" s="54"/>
      <c r="FG907" s="54"/>
      <c r="FH907" s="54"/>
      <c r="FI907" s="54"/>
      <c r="FJ907" s="54"/>
      <c r="FK907" s="54"/>
      <c r="FL907" s="54"/>
      <c r="FM907" s="54"/>
      <c r="FN907" s="54"/>
      <c r="FO907" s="54"/>
      <c r="FP907" s="54"/>
      <c r="FQ907" s="54"/>
      <c r="FR907" s="54"/>
      <c r="FS907" s="54"/>
      <c r="FT907" s="54"/>
      <c r="FU907" s="54"/>
      <c r="FV907" s="54"/>
      <c r="FW907" s="54"/>
      <c r="FX907" s="54"/>
      <c r="FY907" s="54"/>
      <c r="FZ907" s="54"/>
      <c r="GA907" s="54"/>
      <c r="GB907" s="54"/>
      <c r="GC907" s="54"/>
      <c r="GD907" s="54"/>
      <c r="GE907" s="54"/>
      <c r="GF907" s="54"/>
      <c r="GG907" s="54"/>
      <c r="GH907" s="54"/>
      <c r="GI907" s="54"/>
      <c r="GJ907" s="54"/>
      <c r="GK907" s="54"/>
      <c r="GL907" s="54"/>
      <c r="GM907" s="54"/>
      <c r="GN907" s="54"/>
      <c r="GO907" s="54"/>
      <c r="GP907" s="54"/>
      <c r="GQ907" s="54"/>
      <c r="GR907" s="54"/>
      <c r="GS907" s="54"/>
      <c r="GT907" s="54"/>
      <c r="GU907" s="54"/>
      <c r="GV907" s="54"/>
      <c r="GW907" s="54"/>
      <c r="GX907" s="54"/>
      <c r="GY907" s="54"/>
      <c r="GZ907" s="54"/>
      <c r="HA907" s="54"/>
      <c r="HB907" s="54"/>
      <c r="HC907" s="54"/>
      <c r="HD907" s="54"/>
      <c r="HE907" s="54"/>
      <c r="HF907" s="54"/>
      <c r="HG907" s="54"/>
      <c r="HH907" s="54"/>
      <c r="HI907" s="54"/>
      <c r="HJ907" s="54"/>
      <c r="HK907" s="54"/>
      <c r="HL907" s="54"/>
      <c r="HM907" s="54"/>
      <c r="HN907" s="54"/>
      <c r="HO907" s="54"/>
      <c r="HP907" s="54"/>
      <c r="HQ907" s="54"/>
      <c r="HR907" s="54"/>
      <c r="HS907" s="54"/>
      <c r="HT907" s="54"/>
      <c r="HU907" s="54"/>
      <c r="HV907" s="54"/>
      <c r="HW907" s="54"/>
      <c r="HX907" s="54"/>
      <c r="HY907" s="54"/>
      <c r="HZ907" s="54"/>
      <c r="IA907" s="54"/>
      <c r="IB907" s="54"/>
      <c r="IC907" s="54"/>
      <c r="ID907" s="54"/>
      <c r="IE907" s="54"/>
      <c r="IF907" s="54"/>
      <c r="IG907" s="54"/>
      <c r="IH907" s="54"/>
      <c r="II907" s="54"/>
      <c r="IJ907" s="54"/>
      <c r="IK907" s="54"/>
      <c r="IL907" s="54"/>
      <c r="IM907" s="54"/>
      <c r="IN907" s="54"/>
      <c r="IO907" s="54"/>
      <c r="IP907" s="54"/>
      <c r="IQ907" s="54"/>
      <c r="IR907" s="54"/>
      <c r="IS907" s="54"/>
    </row>
    <row r="908" spans="1:253" s="53" customFormat="1" ht="13.5" customHeight="1" x14ac:dyDescent="0.25">
      <c r="A908" s="38">
        <v>103531</v>
      </c>
      <c r="B908" s="37" t="s">
        <v>1840</v>
      </c>
      <c r="C908" s="38" t="s">
        <v>1841</v>
      </c>
      <c r="D908" s="39" t="s">
        <v>540</v>
      </c>
      <c r="E908" s="51" t="s">
        <v>1835</v>
      </c>
      <c r="F908" s="40">
        <v>214.98400000000001</v>
      </c>
      <c r="G908" s="43" t="s">
        <v>584</v>
      </c>
      <c r="H908" s="40"/>
      <c r="I908" s="40"/>
      <c r="J908" s="45"/>
      <c r="K908" s="52"/>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c r="BS908" s="54"/>
      <c r="BT908" s="54"/>
      <c r="BU908" s="54"/>
      <c r="BV908" s="54"/>
      <c r="BW908" s="54"/>
      <c r="BX908" s="54"/>
      <c r="BY908" s="54"/>
      <c r="BZ908" s="54"/>
      <c r="CA908" s="54"/>
      <c r="CB908" s="54"/>
      <c r="CC908" s="54"/>
      <c r="CD908" s="54"/>
      <c r="CE908" s="54"/>
      <c r="CF908" s="54"/>
      <c r="CG908" s="54"/>
      <c r="CH908" s="54"/>
      <c r="CI908" s="54"/>
      <c r="CJ908" s="54"/>
      <c r="CK908" s="54"/>
      <c r="CL908" s="54"/>
      <c r="CM908" s="54"/>
      <c r="CN908" s="54"/>
      <c r="CO908" s="54"/>
      <c r="CP908" s="54"/>
      <c r="CQ908" s="54"/>
      <c r="CR908" s="54"/>
      <c r="CS908" s="54"/>
      <c r="CT908" s="54"/>
      <c r="CU908" s="54"/>
      <c r="CV908" s="54"/>
      <c r="CW908" s="54"/>
      <c r="CX908" s="54"/>
      <c r="CY908" s="54"/>
      <c r="CZ908" s="54"/>
      <c r="DA908" s="54"/>
      <c r="DB908" s="54"/>
      <c r="DC908" s="54"/>
      <c r="DD908" s="54"/>
      <c r="DE908" s="54"/>
      <c r="DF908" s="54"/>
      <c r="DG908" s="54"/>
      <c r="DH908" s="54"/>
      <c r="DI908" s="54"/>
      <c r="DJ908" s="54"/>
      <c r="DK908" s="54"/>
      <c r="DL908" s="54"/>
      <c r="DM908" s="54"/>
      <c r="DN908" s="54"/>
      <c r="DO908" s="54"/>
      <c r="DP908" s="54"/>
      <c r="DQ908" s="54"/>
      <c r="DR908" s="54"/>
      <c r="DS908" s="54"/>
      <c r="DT908" s="54"/>
      <c r="DU908" s="54"/>
      <c r="DV908" s="54"/>
      <c r="DW908" s="54"/>
      <c r="DX908" s="54"/>
      <c r="DY908" s="54"/>
      <c r="DZ908" s="54"/>
      <c r="EA908" s="54"/>
      <c r="EB908" s="54"/>
      <c r="EC908" s="54"/>
      <c r="ED908" s="54"/>
      <c r="EE908" s="54"/>
      <c r="EF908" s="54"/>
      <c r="EG908" s="54"/>
      <c r="EH908" s="54"/>
      <c r="EI908" s="54"/>
      <c r="EJ908" s="54"/>
      <c r="EK908" s="54"/>
      <c r="EL908" s="54"/>
      <c r="EM908" s="54"/>
      <c r="EN908" s="54"/>
      <c r="EO908" s="54"/>
      <c r="EP908" s="54"/>
      <c r="EQ908" s="54"/>
      <c r="ER908" s="54"/>
      <c r="ES908" s="54"/>
      <c r="ET908" s="54"/>
      <c r="EU908" s="54"/>
      <c r="EV908" s="54"/>
      <c r="EW908" s="54"/>
      <c r="EX908" s="54"/>
      <c r="EY908" s="54"/>
      <c r="EZ908" s="54"/>
      <c r="FA908" s="54"/>
      <c r="FB908" s="54"/>
      <c r="FC908" s="54"/>
      <c r="FD908" s="54"/>
      <c r="FE908" s="54"/>
      <c r="FF908" s="54"/>
      <c r="FG908" s="54"/>
      <c r="FH908" s="54"/>
      <c r="FI908" s="54"/>
      <c r="FJ908" s="54"/>
      <c r="FK908" s="54"/>
      <c r="FL908" s="54"/>
      <c r="FM908" s="54"/>
      <c r="FN908" s="54"/>
      <c r="FO908" s="54"/>
      <c r="FP908" s="54"/>
      <c r="FQ908" s="54"/>
      <c r="FR908" s="54"/>
      <c r="FS908" s="54"/>
      <c r="FT908" s="54"/>
      <c r="FU908" s="54"/>
      <c r="FV908" s="54"/>
      <c r="FW908" s="54"/>
      <c r="FX908" s="54"/>
      <c r="FY908" s="54"/>
      <c r="FZ908" s="54"/>
      <c r="GA908" s="54"/>
      <c r="GB908" s="54"/>
      <c r="GC908" s="54"/>
      <c r="GD908" s="54"/>
      <c r="GE908" s="54"/>
      <c r="GF908" s="54"/>
      <c r="GG908" s="54"/>
      <c r="GH908" s="54"/>
      <c r="GI908" s="54"/>
      <c r="GJ908" s="54"/>
      <c r="GK908" s="54"/>
      <c r="GL908" s="54"/>
      <c r="GM908" s="54"/>
      <c r="GN908" s="54"/>
      <c r="GO908" s="54"/>
      <c r="GP908" s="54"/>
      <c r="GQ908" s="54"/>
      <c r="GR908" s="54"/>
      <c r="GS908" s="54"/>
      <c r="GT908" s="54"/>
      <c r="GU908" s="54"/>
      <c r="GV908" s="54"/>
      <c r="GW908" s="54"/>
      <c r="GX908" s="54"/>
      <c r="GY908" s="54"/>
      <c r="GZ908" s="54"/>
      <c r="HA908" s="54"/>
      <c r="HB908" s="54"/>
      <c r="HC908" s="54"/>
      <c r="HD908" s="54"/>
      <c r="HE908" s="54"/>
      <c r="HF908" s="54"/>
      <c r="HG908" s="54"/>
      <c r="HH908" s="54"/>
      <c r="HI908" s="54"/>
      <c r="HJ908" s="54"/>
      <c r="HK908" s="54"/>
      <c r="HL908" s="54"/>
      <c r="HM908" s="54"/>
      <c r="HN908" s="54"/>
      <c r="HO908" s="54"/>
      <c r="HP908" s="54"/>
      <c r="HQ908" s="54"/>
      <c r="HR908" s="54"/>
      <c r="HS908" s="54"/>
      <c r="HT908" s="54"/>
      <c r="HU908" s="54"/>
      <c r="HV908" s="54"/>
      <c r="HW908" s="54"/>
      <c r="HX908" s="54"/>
      <c r="HY908" s="54"/>
      <c r="HZ908" s="54"/>
      <c r="IA908" s="54"/>
      <c r="IB908" s="54"/>
      <c r="IC908" s="54"/>
      <c r="ID908" s="54"/>
      <c r="IE908" s="54"/>
      <c r="IF908" s="54"/>
      <c r="IG908" s="54"/>
      <c r="IH908" s="54"/>
      <c r="II908" s="54"/>
      <c r="IJ908" s="54"/>
      <c r="IK908" s="54"/>
      <c r="IL908" s="54"/>
      <c r="IM908" s="54"/>
      <c r="IN908" s="54"/>
      <c r="IO908" s="54"/>
      <c r="IP908" s="54"/>
      <c r="IQ908" s="54"/>
      <c r="IR908" s="54"/>
      <c r="IS908" s="54"/>
    </row>
    <row r="909" spans="1:253" s="53" customFormat="1" ht="13.5" customHeight="1" x14ac:dyDescent="0.25">
      <c r="A909" s="38">
        <v>201608</v>
      </c>
      <c r="B909" s="37" t="s">
        <v>1842</v>
      </c>
      <c r="C909" s="38" t="s">
        <v>1843</v>
      </c>
      <c r="D909" s="39" t="s">
        <v>540</v>
      </c>
      <c r="E909" s="51" t="s">
        <v>1835</v>
      </c>
      <c r="F909" s="40">
        <v>230.006</v>
      </c>
      <c r="G909" s="43" t="s">
        <v>584</v>
      </c>
      <c r="H909" s="40"/>
      <c r="I909" s="40"/>
      <c r="J909" s="45"/>
      <c r="K909" s="52"/>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c r="BS909" s="54"/>
      <c r="BT909" s="54"/>
      <c r="BU909" s="54"/>
      <c r="BV909" s="54"/>
      <c r="BW909" s="54"/>
      <c r="BX909" s="54"/>
      <c r="BY909" s="54"/>
      <c r="BZ909" s="54"/>
      <c r="CA909" s="54"/>
      <c r="CB909" s="54"/>
      <c r="CC909" s="54"/>
      <c r="CD909" s="54"/>
      <c r="CE909" s="54"/>
      <c r="CF909" s="54"/>
      <c r="CG909" s="54"/>
      <c r="CH909" s="54"/>
      <c r="CI909" s="54"/>
      <c r="CJ909" s="54"/>
      <c r="CK909" s="54"/>
      <c r="CL909" s="54"/>
      <c r="CM909" s="54"/>
      <c r="CN909" s="54"/>
      <c r="CO909" s="54"/>
      <c r="CP909" s="54"/>
      <c r="CQ909" s="54"/>
      <c r="CR909" s="54"/>
      <c r="CS909" s="54"/>
      <c r="CT909" s="54"/>
      <c r="CU909" s="54"/>
      <c r="CV909" s="54"/>
      <c r="CW909" s="54"/>
      <c r="CX909" s="54"/>
      <c r="CY909" s="54"/>
      <c r="CZ909" s="54"/>
      <c r="DA909" s="54"/>
      <c r="DB909" s="54"/>
      <c r="DC909" s="54"/>
      <c r="DD909" s="54"/>
      <c r="DE909" s="54"/>
      <c r="DF909" s="54"/>
      <c r="DG909" s="54"/>
      <c r="DH909" s="54"/>
      <c r="DI909" s="54"/>
      <c r="DJ909" s="54"/>
      <c r="DK909" s="54"/>
      <c r="DL909" s="54"/>
      <c r="DM909" s="54"/>
      <c r="DN909" s="54"/>
      <c r="DO909" s="54"/>
      <c r="DP909" s="54"/>
      <c r="DQ909" s="54"/>
      <c r="DR909" s="54"/>
      <c r="DS909" s="54"/>
      <c r="DT909" s="54"/>
      <c r="DU909" s="54"/>
      <c r="DV909" s="54"/>
      <c r="DW909" s="54"/>
      <c r="DX909" s="54"/>
      <c r="DY909" s="54"/>
      <c r="DZ909" s="54"/>
      <c r="EA909" s="54"/>
      <c r="EB909" s="54"/>
      <c r="EC909" s="54"/>
      <c r="ED909" s="54"/>
      <c r="EE909" s="54"/>
      <c r="EF909" s="54"/>
      <c r="EG909" s="54"/>
      <c r="EH909" s="54"/>
      <c r="EI909" s="54"/>
      <c r="EJ909" s="54"/>
      <c r="EK909" s="54"/>
      <c r="EL909" s="54"/>
      <c r="EM909" s="54"/>
      <c r="EN909" s="54"/>
      <c r="EO909" s="54"/>
      <c r="EP909" s="54"/>
      <c r="EQ909" s="54"/>
      <c r="ER909" s="54"/>
      <c r="ES909" s="54"/>
      <c r="ET909" s="54"/>
      <c r="EU909" s="54"/>
      <c r="EV909" s="54"/>
      <c r="EW909" s="54"/>
      <c r="EX909" s="54"/>
      <c r="EY909" s="54"/>
      <c r="EZ909" s="54"/>
      <c r="FA909" s="54"/>
      <c r="FB909" s="54"/>
      <c r="FC909" s="54"/>
      <c r="FD909" s="54"/>
      <c r="FE909" s="54"/>
      <c r="FF909" s="54"/>
      <c r="FG909" s="54"/>
      <c r="FH909" s="54"/>
      <c r="FI909" s="54"/>
      <c r="FJ909" s="54"/>
      <c r="FK909" s="54"/>
      <c r="FL909" s="54"/>
      <c r="FM909" s="54"/>
      <c r="FN909" s="54"/>
      <c r="FO909" s="54"/>
      <c r="FP909" s="54"/>
      <c r="FQ909" s="54"/>
      <c r="FR909" s="54"/>
      <c r="FS909" s="54"/>
      <c r="FT909" s="54"/>
      <c r="FU909" s="54"/>
      <c r="FV909" s="54"/>
      <c r="FW909" s="54"/>
      <c r="FX909" s="54"/>
      <c r="FY909" s="54"/>
      <c r="FZ909" s="54"/>
      <c r="GA909" s="54"/>
      <c r="GB909" s="54"/>
      <c r="GC909" s="54"/>
      <c r="GD909" s="54"/>
      <c r="GE909" s="54"/>
      <c r="GF909" s="54"/>
      <c r="GG909" s="54"/>
      <c r="GH909" s="54"/>
      <c r="GI909" s="54"/>
      <c r="GJ909" s="54"/>
      <c r="GK909" s="54"/>
      <c r="GL909" s="54"/>
      <c r="GM909" s="54"/>
      <c r="GN909" s="54"/>
      <c r="GO909" s="54"/>
      <c r="GP909" s="54"/>
      <c r="GQ909" s="54"/>
      <c r="GR909" s="54"/>
      <c r="GS909" s="54"/>
      <c r="GT909" s="54"/>
      <c r="GU909" s="54"/>
      <c r="GV909" s="54"/>
      <c r="GW909" s="54"/>
      <c r="GX909" s="54"/>
      <c r="GY909" s="54"/>
      <c r="GZ909" s="54"/>
      <c r="HA909" s="54"/>
      <c r="HB909" s="54"/>
      <c r="HC909" s="54"/>
      <c r="HD909" s="54"/>
      <c r="HE909" s="54"/>
      <c r="HF909" s="54"/>
      <c r="HG909" s="54"/>
      <c r="HH909" s="54"/>
      <c r="HI909" s="54"/>
      <c r="HJ909" s="54"/>
      <c r="HK909" s="54"/>
      <c r="HL909" s="54"/>
      <c r="HM909" s="54"/>
      <c r="HN909" s="54"/>
      <c r="HO909" s="54"/>
      <c r="HP909" s="54"/>
      <c r="HQ909" s="54"/>
      <c r="HR909" s="54"/>
      <c r="HS909" s="54"/>
      <c r="HT909" s="54"/>
      <c r="HU909" s="54"/>
      <c r="HV909" s="54"/>
      <c r="HW909" s="54"/>
      <c r="HX909" s="54"/>
      <c r="HY909" s="54"/>
      <c r="HZ909" s="54"/>
      <c r="IA909" s="54"/>
      <c r="IB909" s="54"/>
      <c r="IC909" s="54"/>
      <c r="ID909" s="54"/>
      <c r="IE909" s="54"/>
      <c r="IF909" s="54"/>
      <c r="IG909" s="54"/>
      <c r="IH909" s="54"/>
      <c r="II909" s="54"/>
      <c r="IJ909" s="54"/>
      <c r="IK909" s="54"/>
      <c r="IL909" s="54"/>
      <c r="IM909" s="54"/>
      <c r="IN909" s="54"/>
      <c r="IO909" s="54"/>
      <c r="IP909" s="54"/>
      <c r="IQ909" s="54"/>
      <c r="IR909" s="54"/>
      <c r="IS909" s="54"/>
    </row>
    <row r="910" spans="1:253" s="53" customFormat="1" ht="13.5" customHeight="1" x14ac:dyDescent="0.25">
      <c r="A910" s="38">
        <v>95330</v>
      </c>
      <c r="B910" s="37" t="s">
        <v>1844</v>
      </c>
      <c r="C910" s="38" t="s">
        <v>1843</v>
      </c>
      <c r="D910" s="39" t="s">
        <v>540</v>
      </c>
      <c r="E910" s="51" t="s">
        <v>1835</v>
      </c>
      <c r="F910" s="40">
        <v>339.00200000000001</v>
      </c>
      <c r="G910" s="43" t="s">
        <v>584</v>
      </c>
      <c r="H910" s="40"/>
      <c r="I910" s="40"/>
      <c r="J910" s="45"/>
      <c r="K910" s="52"/>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c r="BS910" s="54"/>
      <c r="BT910" s="54"/>
      <c r="BU910" s="54"/>
      <c r="BV910" s="54"/>
      <c r="BW910" s="54"/>
      <c r="BX910" s="54"/>
      <c r="BY910" s="54"/>
      <c r="BZ910" s="54"/>
      <c r="CA910" s="54"/>
      <c r="CB910" s="54"/>
      <c r="CC910" s="54"/>
      <c r="CD910" s="54"/>
      <c r="CE910" s="54"/>
      <c r="CF910" s="54"/>
      <c r="CG910" s="54"/>
      <c r="CH910" s="54"/>
      <c r="CI910" s="54"/>
      <c r="CJ910" s="54"/>
      <c r="CK910" s="54"/>
      <c r="CL910" s="54"/>
      <c r="CM910" s="54"/>
      <c r="CN910" s="54"/>
      <c r="CO910" s="54"/>
      <c r="CP910" s="54"/>
      <c r="CQ910" s="54"/>
      <c r="CR910" s="54"/>
      <c r="CS910" s="54"/>
      <c r="CT910" s="54"/>
      <c r="CU910" s="54"/>
      <c r="CV910" s="54"/>
      <c r="CW910" s="54"/>
      <c r="CX910" s="54"/>
      <c r="CY910" s="54"/>
      <c r="CZ910" s="54"/>
      <c r="DA910" s="54"/>
      <c r="DB910" s="54"/>
      <c r="DC910" s="54"/>
      <c r="DD910" s="54"/>
      <c r="DE910" s="54"/>
      <c r="DF910" s="54"/>
      <c r="DG910" s="54"/>
      <c r="DH910" s="54"/>
      <c r="DI910" s="54"/>
      <c r="DJ910" s="54"/>
      <c r="DK910" s="54"/>
      <c r="DL910" s="54"/>
      <c r="DM910" s="54"/>
      <c r="DN910" s="54"/>
      <c r="DO910" s="54"/>
      <c r="DP910" s="54"/>
      <c r="DQ910" s="54"/>
      <c r="DR910" s="54"/>
      <c r="DS910" s="54"/>
      <c r="DT910" s="54"/>
      <c r="DU910" s="54"/>
      <c r="DV910" s="54"/>
      <c r="DW910" s="54"/>
      <c r="DX910" s="54"/>
      <c r="DY910" s="54"/>
      <c r="DZ910" s="54"/>
      <c r="EA910" s="54"/>
      <c r="EB910" s="54"/>
      <c r="EC910" s="54"/>
      <c r="ED910" s="54"/>
      <c r="EE910" s="54"/>
      <c r="EF910" s="54"/>
      <c r="EG910" s="54"/>
      <c r="EH910" s="54"/>
      <c r="EI910" s="54"/>
      <c r="EJ910" s="54"/>
      <c r="EK910" s="54"/>
      <c r="EL910" s="54"/>
      <c r="EM910" s="54"/>
      <c r="EN910" s="54"/>
      <c r="EO910" s="54"/>
      <c r="EP910" s="54"/>
      <c r="EQ910" s="54"/>
      <c r="ER910" s="54"/>
      <c r="ES910" s="54"/>
      <c r="ET910" s="54"/>
      <c r="EU910" s="54"/>
      <c r="EV910" s="54"/>
      <c r="EW910" s="54"/>
      <c r="EX910" s="54"/>
      <c r="EY910" s="54"/>
      <c r="EZ910" s="54"/>
      <c r="FA910" s="54"/>
      <c r="FB910" s="54"/>
      <c r="FC910" s="54"/>
      <c r="FD910" s="54"/>
      <c r="FE910" s="54"/>
      <c r="FF910" s="54"/>
      <c r="FG910" s="54"/>
      <c r="FH910" s="54"/>
      <c r="FI910" s="54"/>
      <c r="FJ910" s="54"/>
      <c r="FK910" s="54"/>
      <c r="FL910" s="54"/>
      <c r="FM910" s="54"/>
      <c r="FN910" s="54"/>
      <c r="FO910" s="54"/>
      <c r="FP910" s="54"/>
      <c r="FQ910" s="54"/>
      <c r="FR910" s="54"/>
      <c r="FS910" s="54"/>
      <c r="FT910" s="54"/>
      <c r="FU910" s="54"/>
      <c r="FV910" s="54"/>
      <c r="FW910" s="54"/>
      <c r="FX910" s="54"/>
      <c r="FY910" s="54"/>
      <c r="FZ910" s="54"/>
      <c r="GA910" s="54"/>
      <c r="GB910" s="54"/>
      <c r="GC910" s="54"/>
      <c r="GD910" s="54"/>
      <c r="GE910" s="54"/>
      <c r="GF910" s="54"/>
      <c r="GG910" s="54"/>
      <c r="GH910" s="54"/>
      <c r="GI910" s="54"/>
      <c r="GJ910" s="54"/>
      <c r="GK910" s="54"/>
      <c r="GL910" s="54"/>
      <c r="GM910" s="54"/>
      <c r="GN910" s="54"/>
      <c r="GO910" s="54"/>
      <c r="GP910" s="54"/>
      <c r="GQ910" s="54"/>
      <c r="GR910" s="54"/>
      <c r="GS910" s="54"/>
      <c r="GT910" s="54"/>
      <c r="GU910" s="54"/>
      <c r="GV910" s="54"/>
      <c r="GW910" s="54"/>
      <c r="GX910" s="54"/>
      <c r="GY910" s="54"/>
      <c r="GZ910" s="54"/>
      <c r="HA910" s="54"/>
      <c r="HB910" s="54"/>
      <c r="HC910" s="54"/>
      <c r="HD910" s="54"/>
      <c r="HE910" s="54"/>
      <c r="HF910" s="54"/>
      <c r="HG910" s="54"/>
      <c r="HH910" s="54"/>
      <c r="HI910" s="54"/>
      <c r="HJ910" s="54"/>
      <c r="HK910" s="54"/>
      <c r="HL910" s="54"/>
      <c r="HM910" s="54"/>
      <c r="HN910" s="54"/>
      <c r="HO910" s="54"/>
      <c r="HP910" s="54"/>
      <c r="HQ910" s="54"/>
      <c r="HR910" s="54"/>
      <c r="HS910" s="54"/>
      <c r="HT910" s="54"/>
      <c r="HU910" s="54"/>
      <c r="HV910" s="54"/>
      <c r="HW910" s="54"/>
      <c r="HX910" s="54"/>
      <c r="HY910" s="54"/>
      <c r="HZ910" s="54"/>
      <c r="IA910" s="54"/>
      <c r="IB910" s="54"/>
      <c r="IC910" s="54"/>
      <c r="ID910" s="54"/>
      <c r="IE910" s="54"/>
      <c r="IF910" s="54"/>
      <c r="IG910" s="54"/>
      <c r="IH910" s="54"/>
      <c r="II910" s="54"/>
      <c r="IJ910" s="54"/>
      <c r="IK910" s="54"/>
      <c r="IL910" s="54"/>
      <c r="IM910" s="54"/>
      <c r="IN910" s="54"/>
      <c r="IO910" s="54"/>
      <c r="IP910" s="54"/>
      <c r="IQ910" s="54"/>
      <c r="IR910" s="54"/>
      <c r="IS910" s="54"/>
    </row>
    <row r="911" spans="1:253" s="53" customFormat="1" ht="13.5" customHeight="1" x14ac:dyDescent="0.25">
      <c r="A911" s="38">
        <v>330211</v>
      </c>
      <c r="B911" s="37" t="s">
        <v>1845</v>
      </c>
      <c r="C911" s="38" t="s">
        <v>1843</v>
      </c>
      <c r="D911" s="39" t="s">
        <v>540</v>
      </c>
      <c r="E911" s="51" t="s">
        <v>1835</v>
      </c>
      <c r="F911" s="40">
        <v>360.99700000000001</v>
      </c>
      <c r="G911" s="43" t="s">
        <v>584</v>
      </c>
      <c r="H911" s="40"/>
      <c r="I911" s="40"/>
      <c r="J911" s="45"/>
      <c r="K911" s="52"/>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c r="BS911" s="54"/>
      <c r="BT911" s="54"/>
      <c r="BU911" s="54"/>
      <c r="BV911" s="54"/>
      <c r="BW911" s="54"/>
      <c r="BX911" s="54"/>
      <c r="BY911" s="54"/>
      <c r="BZ911" s="54"/>
      <c r="CA911" s="54"/>
      <c r="CB911" s="54"/>
      <c r="CC911" s="54"/>
      <c r="CD911" s="54"/>
      <c r="CE911" s="54"/>
      <c r="CF911" s="54"/>
      <c r="CG911" s="54"/>
      <c r="CH911" s="54"/>
      <c r="CI911" s="54"/>
      <c r="CJ911" s="54"/>
      <c r="CK911" s="54"/>
      <c r="CL911" s="54"/>
      <c r="CM911" s="54"/>
      <c r="CN911" s="54"/>
      <c r="CO911" s="54"/>
      <c r="CP911" s="54"/>
      <c r="CQ911" s="54"/>
      <c r="CR911" s="54"/>
      <c r="CS911" s="54"/>
      <c r="CT911" s="54"/>
      <c r="CU911" s="54"/>
      <c r="CV911" s="54"/>
      <c r="CW911" s="54"/>
      <c r="CX911" s="54"/>
      <c r="CY911" s="54"/>
      <c r="CZ911" s="54"/>
      <c r="DA911" s="54"/>
      <c r="DB911" s="54"/>
      <c r="DC911" s="54"/>
      <c r="DD911" s="54"/>
      <c r="DE911" s="54"/>
      <c r="DF911" s="54"/>
      <c r="DG911" s="54"/>
      <c r="DH911" s="54"/>
      <c r="DI911" s="54"/>
      <c r="DJ911" s="54"/>
      <c r="DK911" s="54"/>
      <c r="DL911" s="54"/>
      <c r="DM911" s="54"/>
      <c r="DN911" s="54"/>
      <c r="DO911" s="54"/>
      <c r="DP911" s="54"/>
      <c r="DQ911" s="54"/>
      <c r="DR911" s="54"/>
      <c r="DS911" s="54"/>
      <c r="DT911" s="54"/>
      <c r="DU911" s="54"/>
      <c r="DV911" s="54"/>
      <c r="DW911" s="54"/>
      <c r="DX911" s="54"/>
      <c r="DY911" s="54"/>
      <c r="DZ911" s="54"/>
      <c r="EA911" s="54"/>
      <c r="EB911" s="54"/>
      <c r="EC911" s="54"/>
      <c r="ED911" s="54"/>
      <c r="EE911" s="54"/>
      <c r="EF911" s="54"/>
      <c r="EG911" s="54"/>
      <c r="EH911" s="54"/>
      <c r="EI911" s="54"/>
      <c r="EJ911" s="54"/>
      <c r="EK911" s="54"/>
      <c r="EL911" s="54"/>
      <c r="EM911" s="54"/>
      <c r="EN911" s="54"/>
      <c r="EO911" s="54"/>
      <c r="EP911" s="54"/>
      <c r="EQ911" s="54"/>
      <c r="ER911" s="54"/>
      <c r="ES911" s="54"/>
      <c r="ET911" s="54"/>
      <c r="EU911" s="54"/>
      <c r="EV911" s="54"/>
      <c r="EW911" s="54"/>
      <c r="EX911" s="54"/>
      <c r="EY911" s="54"/>
      <c r="EZ911" s="54"/>
      <c r="FA911" s="54"/>
      <c r="FB911" s="54"/>
      <c r="FC911" s="54"/>
      <c r="FD911" s="54"/>
      <c r="FE911" s="54"/>
      <c r="FF911" s="54"/>
      <c r="FG911" s="54"/>
      <c r="FH911" s="54"/>
      <c r="FI911" s="54"/>
      <c r="FJ911" s="54"/>
      <c r="FK911" s="54"/>
      <c r="FL911" s="54"/>
      <c r="FM911" s="54"/>
      <c r="FN911" s="54"/>
      <c r="FO911" s="54"/>
      <c r="FP911" s="54"/>
      <c r="FQ911" s="54"/>
      <c r="FR911" s="54"/>
      <c r="FS911" s="54"/>
      <c r="FT911" s="54"/>
      <c r="FU911" s="54"/>
      <c r="FV911" s="54"/>
      <c r="FW911" s="54"/>
      <c r="FX911" s="54"/>
      <c r="FY911" s="54"/>
      <c r="FZ911" s="54"/>
      <c r="GA911" s="54"/>
      <c r="GB911" s="54"/>
      <c r="GC911" s="54"/>
      <c r="GD911" s="54"/>
      <c r="GE911" s="54"/>
      <c r="GF911" s="54"/>
      <c r="GG911" s="54"/>
      <c r="GH911" s="54"/>
      <c r="GI911" s="54"/>
      <c r="GJ911" s="54"/>
      <c r="GK911" s="54"/>
      <c r="GL911" s="54"/>
      <c r="GM911" s="54"/>
      <c r="GN911" s="54"/>
      <c r="GO911" s="54"/>
      <c r="GP911" s="54"/>
      <c r="GQ911" s="54"/>
      <c r="GR911" s="54"/>
      <c r="GS911" s="54"/>
      <c r="GT911" s="54"/>
      <c r="GU911" s="54"/>
      <c r="GV911" s="54"/>
      <c r="GW911" s="54"/>
      <c r="GX911" s="54"/>
      <c r="GY911" s="54"/>
      <c r="GZ911" s="54"/>
      <c r="HA911" s="54"/>
      <c r="HB911" s="54"/>
      <c r="HC911" s="54"/>
      <c r="HD911" s="54"/>
      <c r="HE911" s="54"/>
      <c r="HF911" s="54"/>
      <c r="HG911" s="54"/>
      <c r="HH911" s="54"/>
      <c r="HI911" s="54"/>
      <c r="HJ911" s="54"/>
      <c r="HK911" s="54"/>
      <c r="HL911" s="54"/>
      <c r="HM911" s="54"/>
      <c r="HN911" s="54"/>
      <c r="HO911" s="54"/>
      <c r="HP911" s="54"/>
      <c r="HQ911" s="54"/>
      <c r="HR911" s="54"/>
      <c r="HS911" s="54"/>
      <c r="HT911" s="54"/>
      <c r="HU911" s="54"/>
      <c r="HV911" s="54"/>
      <c r="HW911" s="54"/>
      <c r="HX911" s="54"/>
      <c r="HY911" s="54"/>
      <c r="HZ911" s="54"/>
      <c r="IA911" s="54"/>
      <c r="IB911" s="54"/>
      <c r="IC911" s="54"/>
      <c r="ID911" s="54"/>
      <c r="IE911" s="54"/>
      <c r="IF911" s="54"/>
      <c r="IG911" s="54"/>
      <c r="IH911" s="54"/>
      <c r="II911" s="54"/>
      <c r="IJ911" s="54"/>
      <c r="IK911" s="54"/>
      <c r="IL911" s="54"/>
      <c r="IM911" s="54"/>
      <c r="IN911" s="54"/>
      <c r="IO911" s="54"/>
      <c r="IP911" s="54"/>
      <c r="IQ911" s="54"/>
      <c r="IR911" s="54"/>
      <c r="IS911" s="54"/>
    </row>
    <row r="912" spans="1:253" s="53" customFormat="1" ht="13.5" customHeight="1" x14ac:dyDescent="0.25">
      <c r="A912" s="38">
        <v>235396</v>
      </c>
      <c r="B912" s="37" t="s">
        <v>1846</v>
      </c>
      <c r="C912" s="60" t="s">
        <v>1843</v>
      </c>
      <c r="D912" s="39" t="s">
        <v>540</v>
      </c>
      <c r="E912" s="51" t="s">
        <v>1835</v>
      </c>
      <c r="F912" s="40">
        <v>418.99400000000003</v>
      </c>
      <c r="G912" s="43" t="s">
        <v>584</v>
      </c>
      <c r="H912" s="40"/>
      <c r="I912" s="40"/>
      <c r="J912" s="45"/>
      <c r="K912" s="52"/>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c r="BS912" s="54"/>
      <c r="BT912" s="54"/>
      <c r="BU912" s="54"/>
      <c r="BV912" s="54"/>
      <c r="BW912" s="54"/>
      <c r="BX912" s="54"/>
      <c r="BY912" s="54"/>
      <c r="BZ912" s="54"/>
      <c r="CA912" s="54"/>
      <c r="CB912" s="54"/>
      <c r="CC912" s="54"/>
      <c r="CD912" s="54"/>
      <c r="CE912" s="54"/>
      <c r="CF912" s="54"/>
      <c r="CG912" s="54"/>
      <c r="CH912" s="54"/>
      <c r="CI912" s="54"/>
      <c r="CJ912" s="54"/>
      <c r="CK912" s="54"/>
      <c r="CL912" s="54"/>
      <c r="CM912" s="54"/>
      <c r="CN912" s="54"/>
      <c r="CO912" s="54"/>
      <c r="CP912" s="54"/>
      <c r="CQ912" s="54"/>
      <c r="CR912" s="54"/>
      <c r="CS912" s="54"/>
      <c r="CT912" s="54"/>
      <c r="CU912" s="54"/>
      <c r="CV912" s="54"/>
      <c r="CW912" s="54"/>
      <c r="CX912" s="54"/>
      <c r="CY912" s="54"/>
      <c r="CZ912" s="54"/>
      <c r="DA912" s="54"/>
      <c r="DB912" s="54"/>
      <c r="DC912" s="54"/>
      <c r="DD912" s="54"/>
      <c r="DE912" s="54"/>
      <c r="DF912" s="54"/>
      <c r="DG912" s="54"/>
      <c r="DH912" s="54"/>
      <c r="DI912" s="54"/>
      <c r="DJ912" s="54"/>
      <c r="DK912" s="54"/>
      <c r="DL912" s="54"/>
      <c r="DM912" s="54"/>
      <c r="DN912" s="54"/>
      <c r="DO912" s="54"/>
      <c r="DP912" s="54"/>
      <c r="DQ912" s="54"/>
      <c r="DR912" s="54"/>
      <c r="DS912" s="54"/>
      <c r="DT912" s="54"/>
      <c r="DU912" s="54"/>
      <c r="DV912" s="54"/>
      <c r="DW912" s="54"/>
      <c r="DX912" s="54"/>
      <c r="DY912" s="54"/>
      <c r="DZ912" s="54"/>
      <c r="EA912" s="54"/>
      <c r="EB912" s="54"/>
      <c r="EC912" s="54"/>
      <c r="ED912" s="54"/>
      <c r="EE912" s="54"/>
      <c r="EF912" s="54"/>
      <c r="EG912" s="54"/>
      <c r="EH912" s="54"/>
      <c r="EI912" s="54"/>
      <c r="EJ912" s="54"/>
      <c r="EK912" s="54"/>
      <c r="EL912" s="54"/>
      <c r="EM912" s="54"/>
      <c r="EN912" s="54"/>
      <c r="EO912" s="54"/>
      <c r="EP912" s="54"/>
      <c r="EQ912" s="54"/>
      <c r="ER912" s="54"/>
      <c r="ES912" s="54"/>
      <c r="ET912" s="54"/>
      <c r="EU912" s="54"/>
      <c r="EV912" s="54"/>
      <c r="EW912" s="54"/>
      <c r="EX912" s="54"/>
      <c r="EY912" s="54"/>
      <c r="EZ912" s="54"/>
      <c r="FA912" s="54"/>
      <c r="FB912" s="54"/>
      <c r="FC912" s="54"/>
      <c r="FD912" s="54"/>
      <c r="FE912" s="54"/>
      <c r="FF912" s="54"/>
      <c r="FG912" s="54"/>
      <c r="FH912" s="54"/>
      <c r="FI912" s="54"/>
      <c r="FJ912" s="54"/>
      <c r="FK912" s="54"/>
      <c r="FL912" s="54"/>
      <c r="FM912" s="54"/>
      <c r="FN912" s="54"/>
      <c r="FO912" s="54"/>
      <c r="FP912" s="54"/>
      <c r="FQ912" s="54"/>
      <c r="FR912" s="54"/>
      <c r="FS912" s="54"/>
      <c r="FT912" s="54"/>
      <c r="FU912" s="54"/>
      <c r="FV912" s="54"/>
      <c r="FW912" s="54"/>
      <c r="FX912" s="54"/>
      <c r="FY912" s="54"/>
      <c r="FZ912" s="54"/>
      <c r="GA912" s="54"/>
      <c r="GB912" s="54"/>
      <c r="GC912" s="54"/>
      <c r="GD912" s="54"/>
      <c r="GE912" s="54"/>
      <c r="GF912" s="54"/>
      <c r="GG912" s="54"/>
      <c r="GH912" s="54"/>
      <c r="GI912" s="54"/>
      <c r="GJ912" s="54"/>
      <c r="GK912" s="54"/>
      <c r="GL912" s="54"/>
      <c r="GM912" s="54"/>
      <c r="GN912" s="54"/>
      <c r="GO912" s="54"/>
      <c r="GP912" s="54"/>
      <c r="GQ912" s="54"/>
      <c r="GR912" s="54"/>
      <c r="GS912" s="54"/>
      <c r="GT912" s="54"/>
      <c r="GU912" s="54"/>
      <c r="GV912" s="54"/>
      <c r="GW912" s="54"/>
      <c r="GX912" s="54"/>
      <c r="GY912" s="54"/>
      <c r="GZ912" s="54"/>
      <c r="HA912" s="54"/>
      <c r="HB912" s="54"/>
      <c r="HC912" s="54"/>
      <c r="HD912" s="54"/>
      <c r="HE912" s="54"/>
      <c r="HF912" s="54"/>
      <c r="HG912" s="54"/>
      <c r="HH912" s="54"/>
      <c r="HI912" s="54"/>
      <c r="HJ912" s="54"/>
      <c r="HK912" s="54"/>
      <c r="HL912" s="54"/>
      <c r="HM912" s="54"/>
      <c r="HN912" s="54"/>
      <c r="HO912" s="54"/>
      <c r="HP912" s="54"/>
      <c r="HQ912" s="54"/>
      <c r="HR912" s="54"/>
      <c r="HS912" s="54"/>
      <c r="HT912" s="54"/>
      <c r="HU912" s="54"/>
      <c r="HV912" s="54"/>
      <c r="HW912" s="54"/>
      <c r="HX912" s="54"/>
      <c r="HY912" s="54"/>
      <c r="HZ912" s="54"/>
      <c r="IA912" s="54"/>
      <c r="IB912" s="54"/>
      <c r="IC912" s="54"/>
      <c r="ID912" s="54"/>
      <c r="IE912" s="54"/>
      <c r="IF912" s="54"/>
      <c r="IG912" s="54"/>
      <c r="IH912" s="54"/>
      <c r="II912" s="54"/>
      <c r="IJ912" s="54"/>
      <c r="IK912" s="54"/>
      <c r="IL912" s="54"/>
      <c r="IM912" s="54"/>
      <c r="IN912" s="54"/>
      <c r="IO912" s="54"/>
      <c r="IP912" s="54"/>
      <c r="IQ912" s="54"/>
      <c r="IR912" s="54"/>
      <c r="IS912" s="54"/>
    </row>
    <row r="913" spans="1:253" s="53" customFormat="1" ht="13.5" customHeight="1" x14ac:dyDescent="0.25">
      <c r="A913" s="38">
        <v>315931</v>
      </c>
      <c r="B913" s="37" t="s">
        <v>1847</v>
      </c>
      <c r="C913" s="60" t="s">
        <v>1848</v>
      </c>
      <c r="D913" s="39" t="s">
        <v>540</v>
      </c>
      <c r="E913" s="51" t="s">
        <v>1835</v>
      </c>
      <c r="F913" s="40">
        <v>222.98500000000001</v>
      </c>
      <c r="G913" s="43" t="s">
        <v>584</v>
      </c>
      <c r="H913" s="40"/>
      <c r="I913" s="40"/>
      <c r="J913" s="45"/>
      <c r="K913" s="52"/>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c r="BS913" s="54"/>
      <c r="BT913" s="54"/>
      <c r="BU913" s="54"/>
      <c r="BV913" s="54"/>
      <c r="BW913" s="54"/>
      <c r="BX913" s="54"/>
      <c r="BY913" s="54"/>
      <c r="BZ913" s="54"/>
      <c r="CA913" s="54"/>
      <c r="CB913" s="54"/>
      <c r="CC913" s="54"/>
      <c r="CD913" s="54"/>
      <c r="CE913" s="54"/>
      <c r="CF913" s="54"/>
      <c r="CG913" s="54"/>
      <c r="CH913" s="54"/>
      <c r="CI913" s="54"/>
      <c r="CJ913" s="54"/>
      <c r="CK913" s="54"/>
      <c r="CL913" s="54"/>
      <c r="CM913" s="54"/>
      <c r="CN913" s="54"/>
      <c r="CO913" s="54"/>
      <c r="CP913" s="54"/>
      <c r="CQ913" s="54"/>
      <c r="CR913" s="54"/>
      <c r="CS913" s="54"/>
      <c r="CT913" s="54"/>
      <c r="CU913" s="54"/>
      <c r="CV913" s="54"/>
      <c r="CW913" s="54"/>
      <c r="CX913" s="54"/>
      <c r="CY913" s="54"/>
      <c r="CZ913" s="54"/>
      <c r="DA913" s="54"/>
      <c r="DB913" s="54"/>
      <c r="DC913" s="54"/>
      <c r="DD913" s="54"/>
      <c r="DE913" s="54"/>
      <c r="DF913" s="54"/>
      <c r="DG913" s="54"/>
      <c r="DH913" s="54"/>
      <c r="DI913" s="54"/>
      <c r="DJ913" s="54"/>
      <c r="DK913" s="54"/>
      <c r="DL913" s="54"/>
      <c r="DM913" s="54"/>
      <c r="DN913" s="54"/>
      <c r="DO913" s="54"/>
      <c r="DP913" s="54"/>
      <c r="DQ913" s="54"/>
      <c r="DR913" s="54"/>
      <c r="DS913" s="54"/>
      <c r="DT913" s="54"/>
      <c r="DU913" s="54"/>
      <c r="DV913" s="54"/>
      <c r="DW913" s="54"/>
      <c r="DX913" s="54"/>
      <c r="DY913" s="54"/>
      <c r="DZ913" s="54"/>
      <c r="EA913" s="54"/>
      <c r="EB913" s="54"/>
      <c r="EC913" s="54"/>
      <c r="ED913" s="54"/>
      <c r="EE913" s="54"/>
      <c r="EF913" s="54"/>
      <c r="EG913" s="54"/>
      <c r="EH913" s="54"/>
      <c r="EI913" s="54"/>
      <c r="EJ913" s="54"/>
      <c r="EK913" s="54"/>
      <c r="EL913" s="54"/>
      <c r="EM913" s="54"/>
      <c r="EN913" s="54"/>
      <c r="EO913" s="54"/>
      <c r="EP913" s="54"/>
      <c r="EQ913" s="54"/>
      <c r="ER913" s="54"/>
      <c r="ES913" s="54"/>
      <c r="ET913" s="54"/>
      <c r="EU913" s="54"/>
      <c r="EV913" s="54"/>
      <c r="EW913" s="54"/>
      <c r="EX913" s="54"/>
      <c r="EY913" s="54"/>
      <c r="EZ913" s="54"/>
      <c r="FA913" s="54"/>
      <c r="FB913" s="54"/>
      <c r="FC913" s="54"/>
      <c r="FD913" s="54"/>
      <c r="FE913" s="54"/>
      <c r="FF913" s="54"/>
      <c r="FG913" s="54"/>
      <c r="FH913" s="54"/>
      <c r="FI913" s="54"/>
      <c r="FJ913" s="54"/>
      <c r="FK913" s="54"/>
      <c r="FL913" s="54"/>
      <c r="FM913" s="54"/>
      <c r="FN913" s="54"/>
      <c r="FO913" s="54"/>
      <c r="FP913" s="54"/>
      <c r="FQ913" s="54"/>
      <c r="FR913" s="54"/>
      <c r="FS913" s="54"/>
      <c r="FT913" s="54"/>
      <c r="FU913" s="54"/>
      <c r="FV913" s="54"/>
      <c r="FW913" s="54"/>
      <c r="FX913" s="54"/>
      <c r="FY913" s="54"/>
      <c r="FZ913" s="54"/>
      <c r="GA913" s="54"/>
      <c r="GB913" s="54"/>
      <c r="GC913" s="54"/>
      <c r="GD913" s="54"/>
      <c r="GE913" s="54"/>
      <c r="GF913" s="54"/>
      <c r="GG913" s="54"/>
      <c r="GH913" s="54"/>
      <c r="GI913" s="54"/>
      <c r="GJ913" s="54"/>
      <c r="GK913" s="54"/>
      <c r="GL913" s="54"/>
      <c r="GM913" s="54"/>
      <c r="GN913" s="54"/>
      <c r="GO913" s="54"/>
      <c r="GP913" s="54"/>
      <c r="GQ913" s="54"/>
      <c r="GR913" s="54"/>
      <c r="GS913" s="54"/>
      <c r="GT913" s="54"/>
      <c r="GU913" s="54"/>
      <c r="GV913" s="54"/>
      <c r="GW913" s="54"/>
      <c r="GX913" s="54"/>
      <c r="GY913" s="54"/>
      <c r="GZ913" s="54"/>
      <c r="HA913" s="54"/>
      <c r="HB913" s="54"/>
      <c r="HC913" s="54"/>
      <c r="HD913" s="54"/>
      <c r="HE913" s="54"/>
      <c r="HF913" s="54"/>
      <c r="HG913" s="54"/>
      <c r="HH913" s="54"/>
      <c r="HI913" s="54"/>
      <c r="HJ913" s="54"/>
      <c r="HK913" s="54"/>
      <c r="HL913" s="54"/>
      <c r="HM913" s="54"/>
      <c r="HN913" s="54"/>
      <c r="HO913" s="54"/>
      <c r="HP913" s="54"/>
      <c r="HQ913" s="54"/>
      <c r="HR913" s="54"/>
      <c r="HS913" s="54"/>
      <c r="HT913" s="54"/>
      <c r="HU913" s="54"/>
      <c r="HV913" s="54"/>
      <c r="HW913" s="54"/>
      <c r="HX913" s="54"/>
      <c r="HY913" s="54"/>
      <c r="HZ913" s="54"/>
      <c r="IA913" s="54"/>
      <c r="IB913" s="54"/>
      <c r="IC913" s="54"/>
      <c r="ID913" s="54"/>
      <c r="IE913" s="54"/>
      <c r="IF913" s="54"/>
      <c r="IG913" s="54"/>
      <c r="IH913" s="54"/>
      <c r="II913" s="54"/>
      <c r="IJ913" s="54"/>
      <c r="IK913" s="54"/>
      <c r="IL913" s="54"/>
      <c r="IM913" s="54"/>
      <c r="IN913" s="54"/>
      <c r="IO913" s="54"/>
      <c r="IP913" s="54"/>
      <c r="IQ913" s="54"/>
      <c r="IR913" s="54"/>
      <c r="IS913" s="54"/>
    </row>
    <row r="914" spans="1:253" s="53" customFormat="1" ht="13.5" customHeight="1" x14ac:dyDescent="0.25">
      <c r="A914" s="38">
        <v>325702</v>
      </c>
      <c r="B914" s="37" t="s">
        <v>1849</v>
      </c>
      <c r="C914" s="60" t="s">
        <v>1850</v>
      </c>
      <c r="D914" s="39" t="s">
        <v>540</v>
      </c>
      <c r="E914" s="51" t="s">
        <v>1835</v>
      </c>
      <c r="F914" s="40">
        <v>169.40100000000001</v>
      </c>
      <c r="G914" s="43" t="s">
        <v>584</v>
      </c>
      <c r="H914" s="40"/>
      <c r="I914" s="40"/>
      <c r="J914" s="45"/>
      <c r="K914" s="52"/>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c r="BS914" s="54"/>
      <c r="BT914" s="54"/>
      <c r="BU914" s="54"/>
      <c r="BV914" s="54"/>
      <c r="BW914" s="54"/>
      <c r="BX914" s="54"/>
      <c r="BY914" s="54"/>
      <c r="BZ914" s="54"/>
      <c r="CA914" s="54"/>
      <c r="CB914" s="54"/>
      <c r="CC914" s="54"/>
      <c r="CD914" s="54"/>
      <c r="CE914" s="54"/>
      <c r="CF914" s="54"/>
      <c r="CG914" s="54"/>
      <c r="CH914" s="54"/>
      <c r="CI914" s="54"/>
      <c r="CJ914" s="54"/>
      <c r="CK914" s="54"/>
      <c r="CL914" s="54"/>
      <c r="CM914" s="54"/>
      <c r="CN914" s="54"/>
      <c r="CO914" s="54"/>
      <c r="CP914" s="54"/>
      <c r="CQ914" s="54"/>
      <c r="CR914" s="54"/>
      <c r="CS914" s="54"/>
      <c r="CT914" s="54"/>
      <c r="CU914" s="54"/>
      <c r="CV914" s="54"/>
      <c r="CW914" s="54"/>
      <c r="CX914" s="54"/>
      <c r="CY914" s="54"/>
      <c r="CZ914" s="54"/>
      <c r="DA914" s="54"/>
      <c r="DB914" s="54"/>
      <c r="DC914" s="54"/>
      <c r="DD914" s="54"/>
      <c r="DE914" s="54"/>
      <c r="DF914" s="54"/>
      <c r="DG914" s="54"/>
      <c r="DH914" s="54"/>
      <c r="DI914" s="54"/>
      <c r="DJ914" s="54"/>
      <c r="DK914" s="54"/>
      <c r="DL914" s="54"/>
      <c r="DM914" s="54"/>
      <c r="DN914" s="54"/>
      <c r="DO914" s="54"/>
      <c r="DP914" s="54"/>
      <c r="DQ914" s="54"/>
      <c r="DR914" s="54"/>
      <c r="DS914" s="54"/>
      <c r="DT914" s="54"/>
      <c r="DU914" s="54"/>
      <c r="DV914" s="54"/>
      <c r="DW914" s="54"/>
      <c r="DX914" s="54"/>
      <c r="DY914" s="54"/>
      <c r="DZ914" s="54"/>
      <c r="EA914" s="54"/>
      <c r="EB914" s="54"/>
      <c r="EC914" s="54"/>
      <c r="ED914" s="54"/>
      <c r="EE914" s="54"/>
      <c r="EF914" s="54"/>
      <c r="EG914" s="54"/>
      <c r="EH914" s="54"/>
      <c r="EI914" s="54"/>
      <c r="EJ914" s="54"/>
      <c r="EK914" s="54"/>
      <c r="EL914" s="54"/>
      <c r="EM914" s="54"/>
      <c r="EN914" s="54"/>
      <c r="EO914" s="54"/>
      <c r="EP914" s="54"/>
      <c r="EQ914" s="54"/>
      <c r="ER914" s="54"/>
      <c r="ES914" s="54"/>
      <c r="ET914" s="54"/>
      <c r="EU914" s="54"/>
      <c r="EV914" s="54"/>
      <c r="EW914" s="54"/>
      <c r="EX914" s="54"/>
      <c r="EY914" s="54"/>
      <c r="EZ914" s="54"/>
      <c r="FA914" s="54"/>
      <c r="FB914" s="54"/>
      <c r="FC914" s="54"/>
      <c r="FD914" s="54"/>
      <c r="FE914" s="54"/>
      <c r="FF914" s="54"/>
      <c r="FG914" s="54"/>
      <c r="FH914" s="54"/>
      <c r="FI914" s="54"/>
      <c r="FJ914" s="54"/>
      <c r="FK914" s="54"/>
      <c r="FL914" s="54"/>
      <c r="FM914" s="54"/>
      <c r="FN914" s="54"/>
      <c r="FO914" s="54"/>
      <c r="FP914" s="54"/>
      <c r="FQ914" s="54"/>
      <c r="FR914" s="54"/>
      <c r="FS914" s="54"/>
      <c r="FT914" s="54"/>
      <c r="FU914" s="54"/>
      <c r="FV914" s="54"/>
      <c r="FW914" s="54"/>
      <c r="FX914" s="54"/>
      <c r="FY914" s="54"/>
      <c r="FZ914" s="54"/>
      <c r="GA914" s="54"/>
      <c r="GB914" s="54"/>
      <c r="GC914" s="54"/>
      <c r="GD914" s="54"/>
      <c r="GE914" s="54"/>
      <c r="GF914" s="54"/>
      <c r="GG914" s="54"/>
      <c r="GH914" s="54"/>
      <c r="GI914" s="54"/>
      <c r="GJ914" s="54"/>
      <c r="GK914" s="54"/>
      <c r="GL914" s="54"/>
      <c r="GM914" s="54"/>
      <c r="GN914" s="54"/>
      <c r="GO914" s="54"/>
      <c r="GP914" s="54"/>
      <c r="GQ914" s="54"/>
      <c r="GR914" s="54"/>
      <c r="GS914" s="54"/>
      <c r="GT914" s="54"/>
      <c r="GU914" s="54"/>
      <c r="GV914" s="54"/>
      <c r="GW914" s="54"/>
      <c r="GX914" s="54"/>
      <c r="GY914" s="54"/>
      <c r="GZ914" s="54"/>
      <c r="HA914" s="54"/>
      <c r="HB914" s="54"/>
      <c r="HC914" s="54"/>
      <c r="HD914" s="54"/>
      <c r="HE914" s="54"/>
      <c r="HF914" s="54"/>
      <c r="HG914" s="54"/>
      <c r="HH914" s="54"/>
      <c r="HI914" s="54"/>
      <c r="HJ914" s="54"/>
      <c r="HK914" s="54"/>
      <c r="HL914" s="54"/>
      <c r="HM914" s="54"/>
      <c r="HN914" s="54"/>
      <c r="HO914" s="54"/>
      <c r="HP914" s="54"/>
      <c r="HQ914" s="54"/>
      <c r="HR914" s="54"/>
      <c r="HS914" s="54"/>
      <c r="HT914" s="54"/>
      <c r="HU914" s="54"/>
      <c r="HV914" s="54"/>
      <c r="HW914" s="54"/>
      <c r="HX914" s="54"/>
      <c r="HY914" s="54"/>
      <c r="HZ914" s="54"/>
      <c r="IA914" s="54"/>
      <c r="IB914" s="54"/>
      <c r="IC914" s="54"/>
      <c r="ID914" s="54"/>
      <c r="IE914" s="54"/>
      <c r="IF914" s="54"/>
      <c r="IG914" s="54"/>
      <c r="IH914" s="54"/>
      <c r="II914" s="54"/>
      <c r="IJ914" s="54"/>
      <c r="IK914" s="54"/>
      <c r="IL914" s="54"/>
      <c r="IM914" s="54"/>
      <c r="IN914" s="54"/>
      <c r="IO914" s="54"/>
      <c r="IP914" s="54"/>
      <c r="IQ914" s="54"/>
      <c r="IR914" s="54"/>
      <c r="IS914" s="54"/>
    </row>
    <row r="915" spans="1:253" s="53" customFormat="1" ht="13.5" customHeight="1" x14ac:dyDescent="0.25">
      <c r="A915" s="38">
        <v>239588</v>
      </c>
      <c r="B915" s="37" t="s">
        <v>1851</v>
      </c>
      <c r="C915" s="60" t="s">
        <v>1852</v>
      </c>
      <c r="D915" s="39" t="s">
        <v>540</v>
      </c>
      <c r="E915" s="51" t="s">
        <v>1835</v>
      </c>
      <c r="F915" s="40">
        <v>265.00400000000002</v>
      </c>
      <c r="G915" s="43" t="s">
        <v>584</v>
      </c>
      <c r="H915" s="40"/>
      <c r="I915" s="40"/>
      <c r="J915" s="45"/>
      <c r="K915" s="52"/>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c r="BS915" s="54"/>
      <c r="BT915" s="54"/>
      <c r="BU915" s="54"/>
      <c r="BV915" s="54"/>
      <c r="BW915" s="54"/>
      <c r="BX915" s="54"/>
      <c r="BY915" s="54"/>
      <c r="BZ915" s="54"/>
      <c r="CA915" s="54"/>
      <c r="CB915" s="54"/>
      <c r="CC915" s="54"/>
      <c r="CD915" s="54"/>
      <c r="CE915" s="54"/>
      <c r="CF915" s="54"/>
      <c r="CG915" s="54"/>
      <c r="CH915" s="54"/>
      <c r="CI915" s="54"/>
      <c r="CJ915" s="54"/>
      <c r="CK915" s="54"/>
      <c r="CL915" s="54"/>
      <c r="CM915" s="54"/>
      <c r="CN915" s="54"/>
      <c r="CO915" s="54"/>
      <c r="CP915" s="54"/>
      <c r="CQ915" s="54"/>
      <c r="CR915" s="54"/>
      <c r="CS915" s="54"/>
      <c r="CT915" s="54"/>
      <c r="CU915" s="54"/>
      <c r="CV915" s="54"/>
      <c r="CW915" s="54"/>
      <c r="CX915" s="54"/>
      <c r="CY915" s="54"/>
      <c r="CZ915" s="54"/>
      <c r="DA915" s="54"/>
      <c r="DB915" s="54"/>
      <c r="DC915" s="54"/>
      <c r="DD915" s="54"/>
      <c r="DE915" s="54"/>
      <c r="DF915" s="54"/>
      <c r="DG915" s="54"/>
      <c r="DH915" s="54"/>
      <c r="DI915" s="54"/>
      <c r="DJ915" s="54"/>
      <c r="DK915" s="54"/>
      <c r="DL915" s="54"/>
      <c r="DM915" s="54"/>
      <c r="DN915" s="54"/>
      <c r="DO915" s="54"/>
      <c r="DP915" s="54"/>
      <c r="DQ915" s="54"/>
      <c r="DR915" s="54"/>
      <c r="DS915" s="54"/>
      <c r="DT915" s="54"/>
      <c r="DU915" s="54"/>
      <c r="DV915" s="54"/>
      <c r="DW915" s="54"/>
      <c r="DX915" s="54"/>
      <c r="DY915" s="54"/>
      <c r="DZ915" s="54"/>
      <c r="EA915" s="54"/>
      <c r="EB915" s="54"/>
      <c r="EC915" s="54"/>
      <c r="ED915" s="54"/>
      <c r="EE915" s="54"/>
      <c r="EF915" s="54"/>
      <c r="EG915" s="54"/>
      <c r="EH915" s="54"/>
      <c r="EI915" s="54"/>
      <c r="EJ915" s="54"/>
      <c r="EK915" s="54"/>
      <c r="EL915" s="54"/>
      <c r="EM915" s="54"/>
      <c r="EN915" s="54"/>
      <c r="EO915" s="54"/>
      <c r="EP915" s="54"/>
      <c r="EQ915" s="54"/>
      <c r="ER915" s="54"/>
      <c r="ES915" s="54"/>
      <c r="ET915" s="54"/>
      <c r="EU915" s="54"/>
      <c r="EV915" s="54"/>
      <c r="EW915" s="54"/>
      <c r="EX915" s="54"/>
      <c r="EY915" s="54"/>
      <c r="EZ915" s="54"/>
      <c r="FA915" s="54"/>
      <c r="FB915" s="54"/>
      <c r="FC915" s="54"/>
      <c r="FD915" s="54"/>
      <c r="FE915" s="54"/>
      <c r="FF915" s="54"/>
      <c r="FG915" s="54"/>
      <c r="FH915" s="54"/>
      <c r="FI915" s="54"/>
      <c r="FJ915" s="54"/>
      <c r="FK915" s="54"/>
      <c r="FL915" s="54"/>
      <c r="FM915" s="54"/>
      <c r="FN915" s="54"/>
      <c r="FO915" s="54"/>
      <c r="FP915" s="54"/>
      <c r="FQ915" s="54"/>
      <c r="FR915" s="54"/>
      <c r="FS915" s="54"/>
      <c r="FT915" s="54"/>
      <c r="FU915" s="54"/>
      <c r="FV915" s="54"/>
      <c r="FW915" s="54"/>
      <c r="FX915" s="54"/>
      <c r="FY915" s="54"/>
      <c r="FZ915" s="54"/>
      <c r="GA915" s="54"/>
      <c r="GB915" s="54"/>
      <c r="GC915" s="54"/>
      <c r="GD915" s="54"/>
      <c r="GE915" s="54"/>
      <c r="GF915" s="54"/>
      <c r="GG915" s="54"/>
      <c r="GH915" s="54"/>
      <c r="GI915" s="54"/>
      <c r="GJ915" s="54"/>
      <c r="GK915" s="54"/>
      <c r="GL915" s="54"/>
      <c r="GM915" s="54"/>
      <c r="GN915" s="54"/>
      <c r="GO915" s="54"/>
      <c r="GP915" s="54"/>
      <c r="GQ915" s="54"/>
      <c r="GR915" s="54"/>
      <c r="GS915" s="54"/>
      <c r="GT915" s="54"/>
      <c r="GU915" s="54"/>
      <c r="GV915" s="54"/>
      <c r="GW915" s="54"/>
      <c r="GX915" s="54"/>
      <c r="GY915" s="54"/>
      <c r="GZ915" s="54"/>
      <c r="HA915" s="54"/>
      <c r="HB915" s="54"/>
      <c r="HC915" s="54"/>
      <c r="HD915" s="54"/>
      <c r="HE915" s="54"/>
      <c r="HF915" s="54"/>
      <c r="HG915" s="54"/>
      <c r="HH915" s="54"/>
      <c r="HI915" s="54"/>
      <c r="HJ915" s="54"/>
      <c r="HK915" s="54"/>
      <c r="HL915" s="54"/>
      <c r="HM915" s="54"/>
      <c r="HN915" s="54"/>
      <c r="HO915" s="54"/>
      <c r="HP915" s="54"/>
      <c r="HQ915" s="54"/>
      <c r="HR915" s="54"/>
      <c r="HS915" s="54"/>
      <c r="HT915" s="54"/>
      <c r="HU915" s="54"/>
      <c r="HV915" s="54"/>
      <c r="HW915" s="54"/>
      <c r="HX915" s="54"/>
      <c r="HY915" s="54"/>
      <c r="HZ915" s="54"/>
      <c r="IA915" s="54"/>
      <c r="IB915" s="54"/>
      <c r="IC915" s="54"/>
      <c r="ID915" s="54"/>
      <c r="IE915" s="54"/>
      <c r="IF915" s="54"/>
      <c r="IG915" s="54"/>
      <c r="IH915" s="54"/>
      <c r="II915" s="54"/>
      <c r="IJ915" s="54"/>
      <c r="IK915" s="54"/>
      <c r="IL915" s="54"/>
      <c r="IM915" s="54"/>
      <c r="IN915" s="54"/>
      <c r="IO915" s="54"/>
      <c r="IP915" s="54"/>
      <c r="IQ915" s="54"/>
      <c r="IR915" s="54"/>
      <c r="IS915" s="54"/>
    </row>
    <row r="916" spans="1:253" s="53" customFormat="1" ht="13.5" customHeight="1" x14ac:dyDescent="0.25">
      <c r="A916" s="38">
        <v>315677</v>
      </c>
      <c r="B916" s="37" t="s">
        <v>1853</v>
      </c>
      <c r="C916" s="60" t="s">
        <v>1854</v>
      </c>
      <c r="D916" s="39" t="s">
        <v>540</v>
      </c>
      <c r="E916" s="51" t="s">
        <v>1835</v>
      </c>
      <c r="F916" s="40">
        <v>198.995</v>
      </c>
      <c r="G916" s="43" t="s">
        <v>584</v>
      </c>
      <c r="H916" s="40"/>
      <c r="I916" s="40"/>
      <c r="J916" s="45"/>
      <c r="K916" s="52"/>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c r="BS916" s="54"/>
      <c r="BT916" s="54"/>
      <c r="BU916" s="54"/>
      <c r="BV916" s="54"/>
      <c r="BW916" s="54"/>
      <c r="BX916" s="54"/>
      <c r="BY916" s="54"/>
      <c r="BZ916" s="54"/>
      <c r="CA916" s="54"/>
      <c r="CB916" s="54"/>
      <c r="CC916" s="54"/>
      <c r="CD916" s="54"/>
      <c r="CE916" s="54"/>
      <c r="CF916" s="54"/>
      <c r="CG916" s="54"/>
      <c r="CH916" s="54"/>
      <c r="CI916" s="54"/>
      <c r="CJ916" s="54"/>
      <c r="CK916" s="54"/>
      <c r="CL916" s="54"/>
      <c r="CM916" s="54"/>
      <c r="CN916" s="54"/>
      <c r="CO916" s="54"/>
      <c r="CP916" s="54"/>
      <c r="CQ916" s="54"/>
      <c r="CR916" s="54"/>
      <c r="CS916" s="54"/>
      <c r="CT916" s="54"/>
      <c r="CU916" s="54"/>
      <c r="CV916" s="54"/>
      <c r="CW916" s="54"/>
      <c r="CX916" s="54"/>
      <c r="CY916" s="54"/>
      <c r="CZ916" s="54"/>
      <c r="DA916" s="54"/>
      <c r="DB916" s="54"/>
      <c r="DC916" s="54"/>
      <c r="DD916" s="54"/>
      <c r="DE916" s="54"/>
      <c r="DF916" s="54"/>
      <c r="DG916" s="54"/>
      <c r="DH916" s="54"/>
      <c r="DI916" s="54"/>
      <c r="DJ916" s="54"/>
      <c r="DK916" s="54"/>
      <c r="DL916" s="54"/>
      <c r="DM916" s="54"/>
      <c r="DN916" s="54"/>
      <c r="DO916" s="54"/>
      <c r="DP916" s="54"/>
      <c r="DQ916" s="54"/>
      <c r="DR916" s="54"/>
      <c r="DS916" s="54"/>
      <c r="DT916" s="54"/>
      <c r="DU916" s="54"/>
      <c r="DV916" s="54"/>
      <c r="DW916" s="54"/>
      <c r="DX916" s="54"/>
      <c r="DY916" s="54"/>
      <c r="DZ916" s="54"/>
      <c r="EA916" s="54"/>
      <c r="EB916" s="54"/>
      <c r="EC916" s="54"/>
      <c r="ED916" s="54"/>
      <c r="EE916" s="54"/>
      <c r="EF916" s="54"/>
      <c r="EG916" s="54"/>
      <c r="EH916" s="54"/>
      <c r="EI916" s="54"/>
      <c r="EJ916" s="54"/>
      <c r="EK916" s="54"/>
      <c r="EL916" s="54"/>
      <c r="EM916" s="54"/>
      <c r="EN916" s="54"/>
      <c r="EO916" s="54"/>
      <c r="EP916" s="54"/>
      <c r="EQ916" s="54"/>
      <c r="ER916" s="54"/>
      <c r="ES916" s="54"/>
      <c r="ET916" s="54"/>
      <c r="EU916" s="54"/>
      <c r="EV916" s="54"/>
      <c r="EW916" s="54"/>
      <c r="EX916" s="54"/>
      <c r="EY916" s="54"/>
      <c r="EZ916" s="54"/>
      <c r="FA916" s="54"/>
      <c r="FB916" s="54"/>
      <c r="FC916" s="54"/>
      <c r="FD916" s="54"/>
      <c r="FE916" s="54"/>
      <c r="FF916" s="54"/>
      <c r="FG916" s="54"/>
      <c r="FH916" s="54"/>
      <c r="FI916" s="54"/>
      <c r="FJ916" s="54"/>
      <c r="FK916" s="54"/>
      <c r="FL916" s="54"/>
      <c r="FM916" s="54"/>
      <c r="FN916" s="54"/>
      <c r="FO916" s="54"/>
      <c r="FP916" s="54"/>
      <c r="FQ916" s="54"/>
      <c r="FR916" s="54"/>
      <c r="FS916" s="54"/>
      <c r="FT916" s="54"/>
      <c r="FU916" s="54"/>
      <c r="FV916" s="54"/>
      <c r="FW916" s="54"/>
      <c r="FX916" s="54"/>
      <c r="FY916" s="54"/>
      <c r="FZ916" s="54"/>
      <c r="GA916" s="54"/>
      <c r="GB916" s="54"/>
      <c r="GC916" s="54"/>
      <c r="GD916" s="54"/>
      <c r="GE916" s="54"/>
      <c r="GF916" s="54"/>
      <c r="GG916" s="54"/>
      <c r="GH916" s="54"/>
      <c r="GI916" s="54"/>
      <c r="GJ916" s="54"/>
      <c r="GK916" s="54"/>
      <c r="GL916" s="54"/>
      <c r="GM916" s="54"/>
      <c r="GN916" s="54"/>
      <c r="GO916" s="54"/>
      <c r="GP916" s="54"/>
      <c r="GQ916" s="54"/>
      <c r="GR916" s="54"/>
      <c r="GS916" s="54"/>
      <c r="GT916" s="54"/>
      <c r="GU916" s="54"/>
      <c r="GV916" s="54"/>
      <c r="GW916" s="54"/>
      <c r="GX916" s="54"/>
      <c r="GY916" s="54"/>
      <c r="GZ916" s="54"/>
      <c r="HA916" s="54"/>
      <c r="HB916" s="54"/>
      <c r="HC916" s="54"/>
      <c r="HD916" s="54"/>
      <c r="HE916" s="54"/>
      <c r="HF916" s="54"/>
      <c r="HG916" s="54"/>
      <c r="HH916" s="54"/>
      <c r="HI916" s="54"/>
      <c r="HJ916" s="54"/>
      <c r="HK916" s="54"/>
      <c r="HL916" s="54"/>
      <c r="HM916" s="54"/>
      <c r="HN916" s="54"/>
      <c r="HO916" s="54"/>
      <c r="HP916" s="54"/>
      <c r="HQ916" s="54"/>
      <c r="HR916" s="54"/>
      <c r="HS916" s="54"/>
      <c r="HT916" s="54"/>
      <c r="HU916" s="54"/>
      <c r="HV916" s="54"/>
      <c r="HW916" s="54"/>
      <c r="HX916" s="54"/>
      <c r="HY916" s="54"/>
      <c r="HZ916" s="54"/>
      <c r="IA916" s="54"/>
      <c r="IB916" s="54"/>
      <c r="IC916" s="54"/>
      <c r="ID916" s="54"/>
      <c r="IE916" s="54"/>
      <c r="IF916" s="54"/>
      <c r="IG916" s="54"/>
      <c r="IH916" s="54"/>
      <c r="II916" s="54"/>
      <c r="IJ916" s="54"/>
      <c r="IK916" s="54"/>
      <c r="IL916" s="54"/>
      <c r="IM916" s="54"/>
      <c r="IN916" s="54"/>
      <c r="IO916" s="54"/>
      <c r="IP916" s="54"/>
      <c r="IQ916" s="54"/>
      <c r="IR916" s="54"/>
      <c r="IS916" s="54"/>
    </row>
    <row r="917" spans="1:253" s="53" customFormat="1" ht="13.5" customHeight="1" x14ac:dyDescent="0.25">
      <c r="A917" s="38">
        <v>12898</v>
      </c>
      <c r="B917" s="37" t="s">
        <v>1855</v>
      </c>
      <c r="C917" s="60" t="s">
        <v>1856</v>
      </c>
      <c r="D917" s="39" t="s">
        <v>540</v>
      </c>
      <c r="E917" s="51" t="s">
        <v>1835</v>
      </c>
      <c r="F917" s="40">
        <v>254.99799999999999</v>
      </c>
      <c r="G917" s="43" t="s">
        <v>584</v>
      </c>
      <c r="H917" s="40"/>
      <c r="I917" s="40"/>
      <c r="J917" s="45"/>
      <c r="K917" s="52"/>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c r="BS917" s="54"/>
      <c r="BT917" s="54"/>
      <c r="BU917" s="54"/>
      <c r="BV917" s="54"/>
      <c r="BW917" s="54"/>
      <c r="BX917" s="54"/>
      <c r="BY917" s="54"/>
      <c r="BZ917" s="54"/>
      <c r="CA917" s="54"/>
      <c r="CB917" s="54"/>
      <c r="CC917" s="54"/>
      <c r="CD917" s="54"/>
      <c r="CE917" s="54"/>
      <c r="CF917" s="54"/>
      <c r="CG917" s="54"/>
      <c r="CH917" s="54"/>
      <c r="CI917" s="54"/>
      <c r="CJ917" s="54"/>
      <c r="CK917" s="54"/>
      <c r="CL917" s="54"/>
      <c r="CM917" s="54"/>
      <c r="CN917" s="54"/>
      <c r="CO917" s="54"/>
      <c r="CP917" s="54"/>
      <c r="CQ917" s="54"/>
      <c r="CR917" s="54"/>
      <c r="CS917" s="54"/>
      <c r="CT917" s="54"/>
      <c r="CU917" s="54"/>
      <c r="CV917" s="54"/>
      <c r="CW917" s="54"/>
      <c r="CX917" s="54"/>
      <c r="CY917" s="54"/>
      <c r="CZ917" s="54"/>
      <c r="DA917" s="54"/>
      <c r="DB917" s="54"/>
      <c r="DC917" s="54"/>
      <c r="DD917" s="54"/>
      <c r="DE917" s="54"/>
      <c r="DF917" s="54"/>
      <c r="DG917" s="54"/>
      <c r="DH917" s="54"/>
      <c r="DI917" s="54"/>
      <c r="DJ917" s="54"/>
      <c r="DK917" s="54"/>
      <c r="DL917" s="54"/>
      <c r="DM917" s="54"/>
      <c r="DN917" s="54"/>
      <c r="DO917" s="54"/>
      <c r="DP917" s="54"/>
      <c r="DQ917" s="54"/>
      <c r="DR917" s="54"/>
      <c r="DS917" s="54"/>
      <c r="DT917" s="54"/>
      <c r="DU917" s="54"/>
      <c r="DV917" s="54"/>
      <c r="DW917" s="54"/>
      <c r="DX917" s="54"/>
      <c r="DY917" s="54"/>
      <c r="DZ917" s="54"/>
      <c r="EA917" s="54"/>
      <c r="EB917" s="54"/>
      <c r="EC917" s="54"/>
      <c r="ED917" s="54"/>
      <c r="EE917" s="54"/>
      <c r="EF917" s="54"/>
      <c r="EG917" s="54"/>
      <c r="EH917" s="54"/>
      <c r="EI917" s="54"/>
      <c r="EJ917" s="54"/>
      <c r="EK917" s="54"/>
      <c r="EL917" s="54"/>
      <c r="EM917" s="54"/>
      <c r="EN917" s="54"/>
      <c r="EO917" s="54"/>
      <c r="EP917" s="54"/>
      <c r="EQ917" s="54"/>
      <c r="ER917" s="54"/>
      <c r="ES917" s="54"/>
      <c r="ET917" s="54"/>
      <c r="EU917" s="54"/>
      <c r="EV917" s="54"/>
      <c r="EW917" s="54"/>
      <c r="EX917" s="54"/>
      <c r="EY917" s="54"/>
      <c r="EZ917" s="54"/>
      <c r="FA917" s="54"/>
      <c r="FB917" s="54"/>
      <c r="FC917" s="54"/>
      <c r="FD917" s="54"/>
      <c r="FE917" s="54"/>
      <c r="FF917" s="54"/>
      <c r="FG917" s="54"/>
      <c r="FH917" s="54"/>
      <c r="FI917" s="54"/>
      <c r="FJ917" s="54"/>
      <c r="FK917" s="54"/>
      <c r="FL917" s="54"/>
      <c r="FM917" s="54"/>
      <c r="FN917" s="54"/>
      <c r="FO917" s="54"/>
      <c r="FP917" s="54"/>
      <c r="FQ917" s="54"/>
      <c r="FR917" s="54"/>
      <c r="FS917" s="54"/>
      <c r="FT917" s="54"/>
      <c r="FU917" s="54"/>
      <c r="FV917" s="54"/>
      <c r="FW917" s="54"/>
      <c r="FX917" s="54"/>
      <c r="FY917" s="54"/>
      <c r="FZ917" s="54"/>
      <c r="GA917" s="54"/>
      <c r="GB917" s="54"/>
      <c r="GC917" s="54"/>
      <c r="GD917" s="54"/>
      <c r="GE917" s="54"/>
      <c r="GF917" s="54"/>
      <c r="GG917" s="54"/>
      <c r="GH917" s="54"/>
      <c r="GI917" s="54"/>
      <c r="GJ917" s="54"/>
      <c r="GK917" s="54"/>
      <c r="GL917" s="54"/>
      <c r="GM917" s="54"/>
      <c r="GN917" s="54"/>
      <c r="GO917" s="54"/>
      <c r="GP917" s="54"/>
      <c r="GQ917" s="54"/>
      <c r="GR917" s="54"/>
      <c r="GS917" s="54"/>
      <c r="GT917" s="54"/>
      <c r="GU917" s="54"/>
      <c r="GV917" s="54"/>
      <c r="GW917" s="54"/>
      <c r="GX917" s="54"/>
      <c r="GY917" s="54"/>
      <c r="GZ917" s="54"/>
      <c r="HA917" s="54"/>
      <c r="HB917" s="54"/>
      <c r="HC917" s="54"/>
      <c r="HD917" s="54"/>
      <c r="HE917" s="54"/>
      <c r="HF917" s="54"/>
      <c r="HG917" s="54"/>
      <c r="HH917" s="54"/>
      <c r="HI917" s="54"/>
      <c r="HJ917" s="54"/>
      <c r="HK917" s="54"/>
      <c r="HL917" s="54"/>
      <c r="HM917" s="54"/>
      <c r="HN917" s="54"/>
      <c r="HO917" s="54"/>
      <c r="HP917" s="54"/>
      <c r="HQ917" s="54"/>
      <c r="HR917" s="54"/>
      <c r="HS917" s="54"/>
      <c r="HT917" s="54"/>
      <c r="HU917" s="54"/>
      <c r="HV917" s="54"/>
      <c r="HW917" s="54"/>
      <c r="HX917" s="54"/>
      <c r="HY917" s="54"/>
      <c r="HZ917" s="54"/>
      <c r="IA917" s="54"/>
      <c r="IB917" s="54"/>
      <c r="IC917" s="54"/>
      <c r="ID917" s="54"/>
      <c r="IE917" s="54"/>
      <c r="IF917" s="54"/>
      <c r="IG917" s="54"/>
      <c r="IH917" s="54"/>
      <c r="II917" s="54"/>
      <c r="IJ917" s="54"/>
      <c r="IK917" s="54"/>
      <c r="IL917" s="54"/>
      <c r="IM917" s="54"/>
      <c r="IN917" s="54"/>
      <c r="IO917" s="54"/>
      <c r="IP917" s="54"/>
      <c r="IQ917" s="54"/>
      <c r="IR917" s="54"/>
      <c r="IS917" s="54"/>
    </row>
    <row r="918" spans="1:253" s="53" customFormat="1" ht="13.5" customHeight="1" x14ac:dyDescent="0.25">
      <c r="A918" s="38">
        <v>12637</v>
      </c>
      <c r="B918" s="37" t="s">
        <v>1857</v>
      </c>
      <c r="C918" s="60" t="s">
        <v>1856</v>
      </c>
      <c r="D918" s="39" t="s">
        <v>540</v>
      </c>
      <c r="E918" s="51" t="s">
        <v>676</v>
      </c>
      <c r="F918" s="40">
        <v>288.99400000000003</v>
      </c>
      <c r="G918" s="43" t="s">
        <v>584</v>
      </c>
      <c r="H918" s="40"/>
      <c r="I918" s="40"/>
      <c r="J918" s="45"/>
      <c r="K918" s="52"/>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c r="BS918" s="54"/>
      <c r="BT918" s="54"/>
      <c r="BU918" s="54"/>
      <c r="BV918" s="54"/>
      <c r="BW918" s="54"/>
      <c r="BX918" s="54"/>
      <c r="BY918" s="54"/>
      <c r="BZ918" s="54"/>
      <c r="CA918" s="54"/>
      <c r="CB918" s="54"/>
      <c r="CC918" s="54"/>
      <c r="CD918" s="54"/>
      <c r="CE918" s="54"/>
      <c r="CF918" s="54"/>
      <c r="CG918" s="54"/>
      <c r="CH918" s="54"/>
      <c r="CI918" s="54"/>
      <c r="CJ918" s="54"/>
      <c r="CK918" s="54"/>
      <c r="CL918" s="54"/>
      <c r="CM918" s="54"/>
      <c r="CN918" s="54"/>
      <c r="CO918" s="54"/>
      <c r="CP918" s="54"/>
      <c r="CQ918" s="54"/>
      <c r="CR918" s="54"/>
      <c r="CS918" s="54"/>
      <c r="CT918" s="54"/>
      <c r="CU918" s="54"/>
      <c r="CV918" s="54"/>
      <c r="CW918" s="54"/>
      <c r="CX918" s="54"/>
      <c r="CY918" s="54"/>
      <c r="CZ918" s="54"/>
      <c r="DA918" s="54"/>
      <c r="DB918" s="54"/>
      <c r="DC918" s="54"/>
      <c r="DD918" s="54"/>
      <c r="DE918" s="54"/>
      <c r="DF918" s="54"/>
      <c r="DG918" s="54"/>
      <c r="DH918" s="54"/>
      <c r="DI918" s="54"/>
      <c r="DJ918" s="54"/>
      <c r="DK918" s="54"/>
      <c r="DL918" s="54"/>
      <c r="DM918" s="54"/>
      <c r="DN918" s="54"/>
      <c r="DO918" s="54"/>
      <c r="DP918" s="54"/>
      <c r="DQ918" s="54"/>
      <c r="DR918" s="54"/>
      <c r="DS918" s="54"/>
      <c r="DT918" s="54"/>
      <c r="DU918" s="54"/>
      <c r="DV918" s="54"/>
      <c r="DW918" s="54"/>
      <c r="DX918" s="54"/>
      <c r="DY918" s="54"/>
      <c r="DZ918" s="54"/>
      <c r="EA918" s="54"/>
      <c r="EB918" s="54"/>
      <c r="EC918" s="54"/>
      <c r="ED918" s="54"/>
      <c r="EE918" s="54"/>
      <c r="EF918" s="54"/>
      <c r="EG918" s="54"/>
      <c r="EH918" s="54"/>
      <c r="EI918" s="54"/>
      <c r="EJ918" s="54"/>
      <c r="EK918" s="54"/>
      <c r="EL918" s="54"/>
      <c r="EM918" s="54"/>
      <c r="EN918" s="54"/>
      <c r="EO918" s="54"/>
      <c r="EP918" s="54"/>
      <c r="EQ918" s="54"/>
      <c r="ER918" s="54"/>
      <c r="ES918" s="54"/>
      <c r="ET918" s="54"/>
      <c r="EU918" s="54"/>
      <c r="EV918" s="54"/>
      <c r="EW918" s="54"/>
      <c r="EX918" s="54"/>
      <c r="EY918" s="54"/>
      <c r="EZ918" s="54"/>
      <c r="FA918" s="54"/>
      <c r="FB918" s="54"/>
      <c r="FC918" s="54"/>
      <c r="FD918" s="54"/>
      <c r="FE918" s="54"/>
      <c r="FF918" s="54"/>
      <c r="FG918" s="54"/>
      <c r="FH918" s="54"/>
      <c r="FI918" s="54"/>
      <c r="FJ918" s="54"/>
      <c r="FK918" s="54"/>
      <c r="FL918" s="54"/>
      <c r="FM918" s="54"/>
      <c r="FN918" s="54"/>
      <c r="FO918" s="54"/>
      <c r="FP918" s="54"/>
      <c r="FQ918" s="54"/>
      <c r="FR918" s="54"/>
      <c r="FS918" s="54"/>
      <c r="FT918" s="54"/>
      <c r="FU918" s="54"/>
      <c r="FV918" s="54"/>
      <c r="FW918" s="54"/>
      <c r="FX918" s="54"/>
      <c r="FY918" s="54"/>
      <c r="FZ918" s="54"/>
      <c r="GA918" s="54"/>
      <c r="GB918" s="54"/>
      <c r="GC918" s="54"/>
      <c r="GD918" s="54"/>
      <c r="GE918" s="54"/>
      <c r="GF918" s="54"/>
      <c r="GG918" s="54"/>
      <c r="GH918" s="54"/>
      <c r="GI918" s="54"/>
      <c r="GJ918" s="54"/>
      <c r="GK918" s="54"/>
      <c r="GL918" s="54"/>
      <c r="GM918" s="54"/>
      <c r="GN918" s="54"/>
      <c r="GO918" s="54"/>
      <c r="GP918" s="54"/>
      <c r="GQ918" s="54"/>
      <c r="GR918" s="54"/>
      <c r="GS918" s="54"/>
      <c r="GT918" s="54"/>
      <c r="GU918" s="54"/>
      <c r="GV918" s="54"/>
      <c r="GW918" s="54"/>
      <c r="GX918" s="54"/>
      <c r="GY918" s="54"/>
      <c r="GZ918" s="54"/>
      <c r="HA918" s="54"/>
      <c r="HB918" s="54"/>
      <c r="HC918" s="54"/>
      <c r="HD918" s="54"/>
      <c r="HE918" s="54"/>
      <c r="HF918" s="54"/>
      <c r="HG918" s="54"/>
      <c r="HH918" s="54"/>
      <c r="HI918" s="54"/>
      <c r="HJ918" s="54"/>
      <c r="HK918" s="54"/>
      <c r="HL918" s="54"/>
      <c r="HM918" s="54"/>
      <c r="HN918" s="54"/>
      <c r="HO918" s="54"/>
      <c r="HP918" s="54"/>
      <c r="HQ918" s="54"/>
      <c r="HR918" s="54"/>
      <c r="HS918" s="54"/>
      <c r="HT918" s="54"/>
      <c r="HU918" s="54"/>
      <c r="HV918" s="54"/>
      <c r="HW918" s="54"/>
      <c r="HX918" s="54"/>
      <c r="HY918" s="54"/>
      <c r="HZ918" s="54"/>
      <c r="IA918" s="54"/>
      <c r="IB918" s="54"/>
      <c r="IC918" s="54"/>
      <c r="ID918" s="54"/>
      <c r="IE918" s="54"/>
      <c r="IF918" s="54"/>
      <c r="IG918" s="54"/>
      <c r="IH918" s="54"/>
      <c r="II918" s="54"/>
      <c r="IJ918" s="54"/>
      <c r="IK918" s="54"/>
      <c r="IL918" s="54"/>
      <c r="IM918" s="54"/>
      <c r="IN918" s="54"/>
      <c r="IO918" s="54"/>
      <c r="IP918" s="54"/>
      <c r="IQ918" s="54"/>
      <c r="IR918" s="54"/>
      <c r="IS918" s="54"/>
    </row>
    <row r="919" spans="1:253" s="53" customFormat="1" ht="13.5" customHeight="1" x14ac:dyDescent="0.25">
      <c r="A919" s="38">
        <v>107505</v>
      </c>
      <c r="B919" s="37" t="s">
        <v>1858</v>
      </c>
      <c r="C919" s="60" t="s">
        <v>1856</v>
      </c>
      <c r="D919" s="39" t="s">
        <v>540</v>
      </c>
      <c r="E919" s="51" t="s">
        <v>1835</v>
      </c>
      <c r="F919" s="40">
        <v>203.98699999999999</v>
      </c>
      <c r="G919" s="43" t="s">
        <v>584</v>
      </c>
      <c r="H919" s="40"/>
      <c r="I919" s="40"/>
      <c r="J919" s="45"/>
      <c r="K919" s="52"/>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c r="BS919" s="54"/>
      <c r="BT919" s="54"/>
      <c r="BU919" s="54"/>
      <c r="BV919" s="54"/>
      <c r="BW919" s="54"/>
      <c r="BX919" s="54"/>
      <c r="BY919" s="54"/>
      <c r="BZ919" s="54"/>
      <c r="CA919" s="54"/>
      <c r="CB919" s="54"/>
      <c r="CC919" s="54"/>
      <c r="CD919" s="54"/>
      <c r="CE919" s="54"/>
      <c r="CF919" s="54"/>
      <c r="CG919" s="54"/>
      <c r="CH919" s="54"/>
      <c r="CI919" s="54"/>
      <c r="CJ919" s="54"/>
      <c r="CK919" s="54"/>
      <c r="CL919" s="54"/>
      <c r="CM919" s="54"/>
      <c r="CN919" s="54"/>
      <c r="CO919" s="54"/>
      <c r="CP919" s="54"/>
      <c r="CQ919" s="54"/>
      <c r="CR919" s="54"/>
      <c r="CS919" s="54"/>
      <c r="CT919" s="54"/>
      <c r="CU919" s="54"/>
      <c r="CV919" s="54"/>
      <c r="CW919" s="54"/>
      <c r="CX919" s="54"/>
      <c r="CY919" s="54"/>
      <c r="CZ919" s="54"/>
      <c r="DA919" s="54"/>
      <c r="DB919" s="54"/>
      <c r="DC919" s="54"/>
      <c r="DD919" s="54"/>
      <c r="DE919" s="54"/>
      <c r="DF919" s="54"/>
      <c r="DG919" s="54"/>
      <c r="DH919" s="54"/>
      <c r="DI919" s="54"/>
      <c r="DJ919" s="54"/>
      <c r="DK919" s="54"/>
      <c r="DL919" s="54"/>
      <c r="DM919" s="54"/>
      <c r="DN919" s="54"/>
      <c r="DO919" s="54"/>
      <c r="DP919" s="54"/>
      <c r="DQ919" s="54"/>
      <c r="DR919" s="54"/>
      <c r="DS919" s="54"/>
      <c r="DT919" s="54"/>
      <c r="DU919" s="54"/>
      <c r="DV919" s="54"/>
      <c r="DW919" s="54"/>
      <c r="DX919" s="54"/>
      <c r="DY919" s="54"/>
      <c r="DZ919" s="54"/>
      <c r="EA919" s="54"/>
      <c r="EB919" s="54"/>
      <c r="EC919" s="54"/>
      <c r="ED919" s="54"/>
      <c r="EE919" s="54"/>
      <c r="EF919" s="54"/>
      <c r="EG919" s="54"/>
      <c r="EH919" s="54"/>
      <c r="EI919" s="54"/>
      <c r="EJ919" s="54"/>
      <c r="EK919" s="54"/>
      <c r="EL919" s="54"/>
      <c r="EM919" s="54"/>
      <c r="EN919" s="54"/>
      <c r="EO919" s="54"/>
      <c r="EP919" s="54"/>
      <c r="EQ919" s="54"/>
      <c r="ER919" s="54"/>
      <c r="ES919" s="54"/>
      <c r="ET919" s="54"/>
      <c r="EU919" s="54"/>
      <c r="EV919" s="54"/>
      <c r="EW919" s="54"/>
      <c r="EX919" s="54"/>
      <c r="EY919" s="54"/>
      <c r="EZ919" s="54"/>
      <c r="FA919" s="54"/>
      <c r="FB919" s="54"/>
      <c r="FC919" s="54"/>
      <c r="FD919" s="54"/>
      <c r="FE919" s="54"/>
      <c r="FF919" s="54"/>
      <c r="FG919" s="54"/>
      <c r="FH919" s="54"/>
      <c r="FI919" s="54"/>
      <c r="FJ919" s="54"/>
      <c r="FK919" s="54"/>
      <c r="FL919" s="54"/>
      <c r="FM919" s="54"/>
      <c r="FN919" s="54"/>
      <c r="FO919" s="54"/>
      <c r="FP919" s="54"/>
      <c r="FQ919" s="54"/>
      <c r="FR919" s="54"/>
      <c r="FS919" s="54"/>
      <c r="FT919" s="54"/>
      <c r="FU919" s="54"/>
      <c r="FV919" s="54"/>
      <c r="FW919" s="54"/>
      <c r="FX919" s="54"/>
      <c r="FY919" s="54"/>
      <c r="FZ919" s="54"/>
      <c r="GA919" s="54"/>
      <c r="GB919" s="54"/>
      <c r="GC919" s="54"/>
      <c r="GD919" s="54"/>
      <c r="GE919" s="54"/>
      <c r="GF919" s="54"/>
      <c r="GG919" s="54"/>
      <c r="GH919" s="54"/>
      <c r="GI919" s="54"/>
      <c r="GJ919" s="54"/>
      <c r="GK919" s="54"/>
      <c r="GL919" s="54"/>
      <c r="GM919" s="54"/>
      <c r="GN919" s="54"/>
      <c r="GO919" s="54"/>
      <c r="GP919" s="54"/>
      <c r="GQ919" s="54"/>
      <c r="GR919" s="54"/>
      <c r="GS919" s="54"/>
      <c r="GT919" s="54"/>
      <c r="GU919" s="54"/>
      <c r="GV919" s="54"/>
      <c r="GW919" s="54"/>
      <c r="GX919" s="54"/>
      <c r="GY919" s="54"/>
      <c r="GZ919" s="54"/>
      <c r="HA919" s="54"/>
      <c r="HB919" s="54"/>
      <c r="HC919" s="54"/>
      <c r="HD919" s="54"/>
      <c r="HE919" s="54"/>
      <c r="HF919" s="54"/>
      <c r="HG919" s="54"/>
      <c r="HH919" s="54"/>
      <c r="HI919" s="54"/>
      <c r="HJ919" s="54"/>
      <c r="HK919" s="54"/>
      <c r="HL919" s="54"/>
      <c r="HM919" s="54"/>
      <c r="HN919" s="54"/>
      <c r="HO919" s="54"/>
      <c r="HP919" s="54"/>
      <c r="HQ919" s="54"/>
      <c r="HR919" s="54"/>
      <c r="HS919" s="54"/>
      <c r="HT919" s="54"/>
      <c r="HU919" s="54"/>
      <c r="HV919" s="54"/>
      <c r="HW919" s="54"/>
      <c r="HX919" s="54"/>
      <c r="HY919" s="54"/>
      <c r="HZ919" s="54"/>
      <c r="IA919" s="54"/>
      <c r="IB919" s="54"/>
      <c r="IC919" s="54"/>
      <c r="ID919" s="54"/>
      <c r="IE919" s="54"/>
      <c r="IF919" s="54"/>
      <c r="IG919" s="54"/>
      <c r="IH919" s="54"/>
      <c r="II919" s="54"/>
      <c r="IJ919" s="54"/>
      <c r="IK919" s="54"/>
      <c r="IL919" s="54"/>
      <c r="IM919" s="54"/>
      <c r="IN919" s="54"/>
      <c r="IO919" s="54"/>
      <c r="IP919" s="54"/>
      <c r="IQ919" s="54"/>
      <c r="IR919" s="54"/>
      <c r="IS919" s="54"/>
    </row>
    <row r="920" spans="1:253" s="53" customFormat="1" ht="13.5" customHeight="1" x14ac:dyDescent="0.25">
      <c r="A920" s="38">
        <v>56237</v>
      </c>
      <c r="B920" s="37" t="s">
        <v>1859</v>
      </c>
      <c r="C920" s="60" t="s">
        <v>1856</v>
      </c>
      <c r="D920" s="39" t="s">
        <v>540</v>
      </c>
      <c r="E920" s="51" t="s">
        <v>1835</v>
      </c>
      <c r="F920" s="40">
        <v>328.99599999999998</v>
      </c>
      <c r="G920" s="43" t="s">
        <v>584</v>
      </c>
      <c r="H920" s="40"/>
      <c r="I920" s="40"/>
      <c r="J920" s="45"/>
      <c r="K920" s="52"/>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c r="BS920" s="54"/>
      <c r="BT920" s="54"/>
      <c r="BU920" s="54"/>
      <c r="BV920" s="54"/>
      <c r="BW920" s="54"/>
      <c r="BX920" s="54"/>
      <c r="BY920" s="54"/>
      <c r="BZ920" s="54"/>
      <c r="CA920" s="54"/>
      <c r="CB920" s="54"/>
      <c r="CC920" s="54"/>
      <c r="CD920" s="54"/>
      <c r="CE920" s="54"/>
      <c r="CF920" s="54"/>
      <c r="CG920" s="54"/>
      <c r="CH920" s="54"/>
      <c r="CI920" s="54"/>
      <c r="CJ920" s="54"/>
      <c r="CK920" s="54"/>
      <c r="CL920" s="54"/>
      <c r="CM920" s="54"/>
      <c r="CN920" s="54"/>
      <c r="CO920" s="54"/>
      <c r="CP920" s="54"/>
      <c r="CQ920" s="54"/>
      <c r="CR920" s="54"/>
      <c r="CS920" s="54"/>
      <c r="CT920" s="54"/>
      <c r="CU920" s="54"/>
      <c r="CV920" s="54"/>
      <c r="CW920" s="54"/>
      <c r="CX920" s="54"/>
      <c r="CY920" s="54"/>
      <c r="CZ920" s="54"/>
      <c r="DA920" s="54"/>
      <c r="DB920" s="54"/>
      <c r="DC920" s="54"/>
      <c r="DD920" s="54"/>
      <c r="DE920" s="54"/>
      <c r="DF920" s="54"/>
      <c r="DG920" s="54"/>
      <c r="DH920" s="54"/>
      <c r="DI920" s="54"/>
      <c r="DJ920" s="54"/>
      <c r="DK920" s="54"/>
      <c r="DL920" s="54"/>
      <c r="DM920" s="54"/>
      <c r="DN920" s="54"/>
      <c r="DO920" s="54"/>
      <c r="DP920" s="54"/>
      <c r="DQ920" s="54"/>
      <c r="DR920" s="54"/>
      <c r="DS920" s="54"/>
      <c r="DT920" s="54"/>
      <c r="DU920" s="54"/>
      <c r="DV920" s="54"/>
      <c r="DW920" s="54"/>
      <c r="DX920" s="54"/>
      <c r="DY920" s="54"/>
      <c r="DZ920" s="54"/>
      <c r="EA920" s="54"/>
      <c r="EB920" s="54"/>
      <c r="EC920" s="54"/>
      <c r="ED920" s="54"/>
      <c r="EE920" s="54"/>
      <c r="EF920" s="54"/>
      <c r="EG920" s="54"/>
      <c r="EH920" s="54"/>
      <c r="EI920" s="54"/>
      <c r="EJ920" s="54"/>
      <c r="EK920" s="54"/>
      <c r="EL920" s="54"/>
      <c r="EM920" s="54"/>
      <c r="EN920" s="54"/>
      <c r="EO920" s="54"/>
      <c r="EP920" s="54"/>
      <c r="EQ920" s="54"/>
      <c r="ER920" s="54"/>
      <c r="ES920" s="54"/>
      <c r="ET920" s="54"/>
      <c r="EU920" s="54"/>
      <c r="EV920" s="54"/>
      <c r="EW920" s="54"/>
      <c r="EX920" s="54"/>
      <c r="EY920" s="54"/>
      <c r="EZ920" s="54"/>
      <c r="FA920" s="54"/>
      <c r="FB920" s="54"/>
      <c r="FC920" s="54"/>
      <c r="FD920" s="54"/>
      <c r="FE920" s="54"/>
      <c r="FF920" s="54"/>
      <c r="FG920" s="54"/>
      <c r="FH920" s="54"/>
      <c r="FI920" s="54"/>
      <c r="FJ920" s="54"/>
      <c r="FK920" s="54"/>
      <c r="FL920" s="54"/>
      <c r="FM920" s="54"/>
      <c r="FN920" s="54"/>
      <c r="FO920" s="54"/>
      <c r="FP920" s="54"/>
      <c r="FQ920" s="54"/>
      <c r="FR920" s="54"/>
      <c r="FS920" s="54"/>
      <c r="FT920" s="54"/>
      <c r="FU920" s="54"/>
      <c r="FV920" s="54"/>
      <c r="FW920" s="54"/>
      <c r="FX920" s="54"/>
      <c r="FY920" s="54"/>
      <c r="FZ920" s="54"/>
      <c r="GA920" s="54"/>
      <c r="GB920" s="54"/>
      <c r="GC920" s="54"/>
      <c r="GD920" s="54"/>
      <c r="GE920" s="54"/>
      <c r="GF920" s="54"/>
      <c r="GG920" s="54"/>
      <c r="GH920" s="54"/>
      <c r="GI920" s="54"/>
      <c r="GJ920" s="54"/>
      <c r="GK920" s="54"/>
      <c r="GL920" s="54"/>
      <c r="GM920" s="54"/>
      <c r="GN920" s="54"/>
      <c r="GO920" s="54"/>
      <c r="GP920" s="54"/>
      <c r="GQ920" s="54"/>
      <c r="GR920" s="54"/>
      <c r="GS920" s="54"/>
      <c r="GT920" s="54"/>
      <c r="GU920" s="54"/>
      <c r="GV920" s="54"/>
      <c r="GW920" s="54"/>
      <c r="GX920" s="54"/>
      <c r="GY920" s="54"/>
      <c r="GZ920" s="54"/>
      <c r="HA920" s="54"/>
      <c r="HB920" s="54"/>
      <c r="HC920" s="54"/>
      <c r="HD920" s="54"/>
      <c r="HE920" s="54"/>
      <c r="HF920" s="54"/>
      <c r="HG920" s="54"/>
      <c r="HH920" s="54"/>
      <c r="HI920" s="54"/>
      <c r="HJ920" s="54"/>
      <c r="HK920" s="54"/>
      <c r="HL920" s="54"/>
      <c r="HM920" s="54"/>
      <c r="HN920" s="54"/>
      <c r="HO920" s="54"/>
      <c r="HP920" s="54"/>
      <c r="HQ920" s="54"/>
      <c r="HR920" s="54"/>
      <c r="HS920" s="54"/>
      <c r="HT920" s="54"/>
      <c r="HU920" s="54"/>
      <c r="HV920" s="54"/>
      <c r="HW920" s="54"/>
      <c r="HX920" s="54"/>
      <c r="HY920" s="54"/>
      <c r="HZ920" s="54"/>
      <c r="IA920" s="54"/>
      <c r="IB920" s="54"/>
      <c r="IC920" s="54"/>
      <c r="ID920" s="54"/>
      <c r="IE920" s="54"/>
      <c r="IF920" s="54"/>
      <c r="IG920" s="54"/>
      <c r="IH920" s="54"/>
      <c r="II920" s="54"/>
      <c r="IJ920" s="54"/>
      <c r="IK920" s="54"/>
      <c r="IL920" s="54"/>
      <c r="IM920" s="54"/>
      <c r="IN920" s="54"/>
      <c r="IO920" s="54"/>
      <c r="IP920" s="54"/>
      <c r="IQ920" s="54"/>
      <c r="IR920" s="54"/>
      <c r="IS920" s="54"/>
    </row>
    <row r="921" spans="1:253" s="53" customFormat="1" ht="13.5" customHeight="1" x14ac:dyDescent="0.25">
      <c r="A921" s="38">
        <v>44261</v>
      </c>
      <c r="B921" s="37" t="s">
        <v>1860</v>
      </c>
      <c r="C921" s="60" t="s">
        <v>1861</v>
      </c>
      <c r="D921" s="39" t="s">
        <v>540</v>
      </c>
      <c r="E921" s="51" t="s">
        <v>1835</v>
      </c>
      <c r="F921" s="40">
        <v>293.98500000000001</v>
      </c>
      <c r="G921" s="43" t="s">
        <v>584</v>
      </c>
      <c r="H921" s="40"/>
      <c r="I921" s="40"/>
      <c r="J921" s="45"/>
      <c r="K921" s="52"/>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c r="BS921" s="54"/>
      <c r="BT921" s="54"/>
      <c r="BU921" s="54"/>
      <c r="BV921" s="54"/>
      <c r="BW921" s="54"/>
      <c r="BX921" s="54"/>
      <c r="BY921" s="54"/>
      <c r="BZ921" s="54"/>
      <c r="CA921" s="54"/>
      <c r="CB921" s="54"/>
      <c r="CC921" s="54"/>
      <c r="CD921" s="54"/>
      <c r="CE921" s="54"/>
      <c r="CF921" s="54"/>
      <c r="CG921" s="54"/>
      <c r="CH921" s="54"/>
      <c r="CI921" s="54"/>
      <c r="CJ921" s="54"/>
      <c r="CK921" s="54"/>
      <c r="CL921" s="54"/>
      <c r="CM921" s="54"/>
      <c r="CN921" s="54"/>
      <c r="CO921" s="54"/>
      <c r="CP921" s="54"/>
      <c r="CQ921" s="54"/>
      <c r="CR921" s="54"/>
      <c r="CS921" s="54"/>
      <c r="CT921" s="54"/>
      <c r="CU921" s="54"/>
      <c r="CV921" s="54"/>
      <c r="CW921" s="54"/>
      <c r="CX921" s="54"/>
      <c r="CY921" s="54"/>
      <c r="CZ921" s="54"/>
      <c r="DA921" s="54"/>
      <c r="DB921" s="54"/>
      <c r="DC921" s="54"/>
      <c r="DD921" s="54"/>
      <c r="DE921" s="54"/>
      <c r="DF921" s="54"/>
      <c r="DG921" s="54"/>
      <c r="DH921" s="54"/>
      <c r="DI921" s="54"/>
      <c r="DJ921" s="54"/>
      <c r="DK921" s="54"/>
      <c r="DL921" s="54"/>
      <c r="DM921" s="54"/>
      <c r="DN921" s="54"/>
      <c r="DO921" s="54"/>
      <c r="DP921" s="54"/>
      <c r="DQ921" s="54"/>
      <c r="DR921" s="54"/>
      <c r="DS921" s="54"/>
      <c r="DT921" s="54"/>
      <c r="DU921" s="54"/>
      <c r="DV921" s="54"/>
      <c r="DW921" s="54"/>
      <c r="DX921" s="54"/>
      <c r="DY921" s="54"/>
      <c r="DZ921" s="54"/>
      <c r="EA921" s="54"/>
      <c r="EB921" s="54"/>
      <c r="EC921" s="54"/>
      <c r="ED921" s="54"/>
      <c r="EE921" s="54"/>
      <c r="EF921" s="54"/>
      <c r="EG921" s="54"/>
      <c r="EH921" s="54"/>
      <c r="EI921" s="54"/>
      <c r="EJ921" s="54"/>
      <c r="EK921" s="54"/>
      <c r="EL921" s="54"/>
      <c r="EM921" s="54"/>
      <c r="EN921" s="54"/>
      <c r="EO921" s="54"/>
      <c r="EP921" s="54"/>
      <c r="EQ921" s="54"/>
      <c r="ER921" s="54"/>
      <c r="ES921" s="54"/>
      <c r="ET921" s="54"/>
      <c r="EU921" s="54"/>
      <c r="EV921" s="54"/>
      <c r="EW921" s="54"/>
      <c r="EX921" s="54"/>
      <c r="EY921" s="54"/>
      <c r="EZ921" s="54"/>
      <c r="FA921" s="54"/>
      <c r="FB921" s="54"/>
      <c r="FC921" s="54"/>
      <c r="FD921" s="54"/>
      <c r="FE921" s="54"/>
      <c r="FF921" s="54"/>
      <c r="FG921" s="54"/>
      <c r="FH921" s="54"/>
      <c r="FI921" s="54"/>
      <c r="FJ921" s="54"/>
      <c r="FK921" s="54"/>
      <c r="FL921" s="54"/>
      <c r="FM921" s="54"/>
      <c r="FN921" s="54"/>
      <c r="FO921" s="54"/>
      <c r="FP921" s="54"/>
      <c r="FQ921" s="54"/>
      <c r="FR921" s="54"/>
      <c r="FS921" s="54"/>
      <c r="FT921" s="54"/>
      <c r="FU921" s="54"/>
      <c r="FV921" s="54"/>
      <c r="FW921" s="54"/>
      <c r="FX921" s="54"/>
      <c r="FY921" s="54"/>
      <c r="FZ921" s="54"/>
      <c r="GA921" s="54"/>
      <c r="GB921" s="54"/>
      <c r="GC921" s="54"/>
      <c r="GD921" s="54"/>
      <c r="GE921" s="54"/>
      <c r="GF921" s="54"/>
      <c r="GG921" s="54"/>
      <c r="GH921" s="54"/>
      <c r="GI921" s="54"/>
      <c r="GJ921" s="54"/>
      <c r="GK921" s="54"/>
      <c r="GL921" s="54"/>
      <c r="GM921" s="54"/>
      <c r="GN921" s="54"/>
      <c r="GO921" s="54"/>
      <c r="GP921" s="54"/>
      <c r="GQ921" s="54"/>
      <c r="GR921" s="54"/>
      <c r="GS921" s="54"/>
      <c r="GT921" s="54"/>
      <c r="GU921" s="54"/>
      <c r="GV921" s="54"/>
      <c r="GW921" s="54"/>
      <c r="GX921" s="54"/>
      <c r="GY921" s="54"/>
      <c r="GZ921" s="54"/>
      <c r="HA921" s="54"/>
      <c r="HB921" s="54"/>
      <c r="HC921" s="54"/>
      <c r="HD921" s="54"/>
      <c r="HE921" s="54"/>
      <c r="HF921" s="54"/>
      <c r="HG921" s="54"/>
      <c r="HH921" s="54"/>
      <c r="HI921" s="54"/>
      <c r="HJ921" s="54"/>
      <c r="HK921" s="54"/>
      <c r="HL921" s="54"/>
      <c r="HM921" s="54"/>
      <c r="HN921" s="54"/>
      <c r="HO921" s="54"/>
      <c r="HP921" s="54"/>
      <c r="HQ921" s="54"/>
      <c r="HR921" s="54"/>
      <c r="HS921" s="54"/>
      <c r="HT921" s="54"/>
      <c r="HU921" s="54"/>
      <c r="HV921" s="54"/>
      <c r="HW921" s="54"/>
      <c r="HX921" s="54"/>
      <c r="HY921" s="54"/>
      <c r="HZ921" s="54"/>
      <c r="IA921" s="54"/>
      <c r="IB921" s="54"/>
      <c r="IC921" s="54"/>
      <c r="ID921" s="54"/>
      <c r="IE921" s="54"/>
      <c r="IF921" s="54"/>
      <c r="IG921" s="54"/>
      <c r="IH921" s="54"/>
      <c r="II921" s="54"/>
      <c r="IJ921" s="54"/>
      <c r="IK921" s="54"/>
      <c r="IL921" s="54"/>
      <c r="IM921" s="54"/>
      <c r="IN921" s="54"/>
      <c r="IO921" s="54"/>
      <c r="IP921" s="54"/>
      <c r="IQ921" s="54"/>
      <c r="IR921" s="54"/>
      <c r="IS921" s="54"/>
    </row>
    <row r="922" spans="1:253" s="53" customFormat="1" ht="13.5" customHeight="1" x14ac:dyDescent="0.25">
      <c r="A922" s="38">
        <v>44259</v>
      </c>
      <c r="B922" s="37" t="s">
        <v>1862</v>
      </c>
      <c r="C922" s="61" t="s">
        <v>1861</v>
      </c>
      <c r="D922" s="39" t="s">
        <v>540</v>
      </c>
      <c r="E922" s="51" t="s">
        <v>1835</v>
      </c>
      <c r="F922" s="40">
        <v>301.98599999999999</v>
      </c>
      <c r="G922" s="43" t="s">
        <v>584</v>
      </c>
      <c r="H922" s="40"/>
      <c r="I922" s="40"/>
      <c r="J922" s="45"/>
      <c r="K922" s="52"/>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c r="BS922" s="54"/>
      <c r="BT922" s="54"/>
      <c r="BU922" s="54"/>
      <c r="BV922" s="54"/>
      <c r="BW922" s="54"/>
      <c r="BX922" s="54"/>
      <c r="BY922" s="54"/>
      <c r="BZ922" s="54"/>
      <c r="CA922" s="54"/>
      <c r="CB922" s="54"/>
      <c r="CC922" s="54"/>
      <c r="CD922" s="54"/>
      <c r="CE922" s="54"/>
      <c r="CF922" s="54"/>
      <c r="CG922" s="54"/>
      <c r="CH922" s="54"/>
      <c r="CI922" s="54"/>
      <c r="CJ922" s="54"/>
      <c r="CK922" s="54"/>
      <c r="CL922" s="54"/>
      <c r="CM922" s="54"/>
      <c r="CN922" s="54"/>
      <c r="CO922" s="54"/>
      <c r="CP922" s="54"/>
      <c r="CQ922" s="54"/>
      <c r="CR922" s="54"/>
      <c r="CS922" s="54"/>
      <c r="CT922" s="54"/>
      <c r="CU922" s="54"/>
      <c r="CV922" s="54"/>
      <c r="CW922" s="54"/>
      <c r="CX922" s="54"/>
      <c r="CY922" s="54"/>
      <c r="CZ922" s="54"/>
      <c r="DA922" s="54"/>
      <c r="DB922" s="54"/>
      <c r="DC922" s="54"/>
      <c r="DD922" s="54"/>
      <c r="DE922" s="54"/>
      <c r="DF922" s="54"/>
      <c r="DG922" s="54"/>
      <c r="DH922" s="54"/>
      <c r="DI922" s="54"/>
      <c r="DJ922" s="54"/>
      <c r="DK922" s="54"/>
      <c r="DL922" s="54"/>
      <c r="DM922" s="54"/>
      <c r="DN922" s="54"/>
      <c r="DO922" s="54"/>
      <c r="DP922" s="54"/>
      <c r="DQ922" s="54"/>
      <c r="DR922" s="54"/>
      <c r="DS922" s="54"/>
      <c r="DT922" s="54"/>
      <c r="DU922" s="54"/>
      <c r="DV922" s="54"/>
      <c r="DW922" s="54"/>
      <c r="DX922" s="54"/>
      <c r="DY922" s="54"/>
      <c r="DZ922" s="54"/>
      <c r="EA922" s="54"/>
      <c r="EB922" s="54"/>
      <c r="EC922" s="54"/>
      <c r="ED922" s="54"/>
      <c r="EE922" s="54"/>
      <c r="EF922" s="54"/>
      <c r="EG922" s="54"/>
      <c r="EH922" s="54"/>
      <c r="EI922" s="54"/>
      <c r="EJ922" s="54"/>
      <c r="EK922" s="54"/>
      <c r="EL922" s="54"/>
      <c r="EM922" s="54"/>
      <c r="EN922" s="54"/>
      <c r="EO922" s="54"/>
      <c r="EP922" s="54"/>
      <c r="EQ922" s="54"/>
      <c r="ER922" s="54"/>
      <c r="ES922" s="54"/>
      <c r="ET922" s="54"/>
      <c r="EU922" s="54"/>
      <c r="EV922" s="54"/>
      <c r="EW922" s="54"/>
      <c r="EX922" s="54"/>
      <c r="EY922" s="54"/>
      <c r="EZ922" s="54"/>
      <c r="FA922" s="54"/>
      <c r="FB922" s="54"/>
      <c r="FC922" s="54"/>
      <c r="FD922" s="54"/>
      <c r="FE922" s="54"/>
      <c r="FF922" s="54"/>
      <c r="FG922" s="54"/>
      <c r="FH922" s="54"/>
      <c r="FI922" s="54"/>
      <c r="FJ922" s="54"/>
      <c r="FK922" s="54"/>
      <c r="FL922" s="54"/>
      <c r="FM922" s="54"/>
      <c r="FN922" s="54"/>
      <c r="FO922" s="54"/>
      <c r="FP922" s="54"/>
      <c r="FQ922" s="54"/>
      <c r="FR922" s="54"/>
      <c r="FS922" s="54"/>
      <c r="FT922" s="54"/>
      <c r="FU922" s="54"/>
      <c r="FV922" s="54"/>
      <c r="FW922" s="54"/>
      <c r="FX922" s="54"/>
      <c r="FY922" s="54"/>
      <c r="FZ922" s="54"/>
      <c r="GA922" s="54"/>
      <c r="GB922" s="54"/>
      <c r="GC922" s="54"/>
      <c r="GD922" s="54"/>
      <c r="GE922" s="54"/>
      <c r="GF922" s="54"/>
      <c r="GG922" s="54"/>
      <c r="GH922" s="54"/>
      <c r="GI922" s="54"/>
      <c r="GJ922" s="54"/>
      <c r="GK922" s="54"/>
      <c r="GL922" s="54"/>
      <c r="GM922" s="54"/>
      <c r="GN922" s="54"/>
      <c r="GO922" s="54"/>
      <c r="GP922" s="54"/>
      <c r="GQ922" s="54"/>
      <c r="GR922" s="54"/>
      <c r="GS922" s="54"/>
      <c r="GT922" s="54"/>
      <c r="GU922" s="54"/>
      <c r="GV922" s="54"/>
      <c r="GW922" s="54"/>
      <c r="GX922" s="54"/>
      <c r="GY922" s="54"/>
      <c r="GZ922" s="54"/>
      <c r="HA922" s="54"/>
      <c r="HB922" s="54"/>
      <c r="HC922" s="54"/>
      <c r="HD922" s="54"/>
      <c r="HE922" s="54"/>
      <c r="HF922" s="54"/>
      <c r="HG922" s="54"/>
      <c r="HH922" s="54"/>
      <c r="HI922" s="54"/>
      <c r="HJ922" s="54"/>
      <c r="HK922" s="54"/>
      <c r="HL922" s="54"/>
      <c r="HM922" s="54"/>
      <c r="HN922" s="54"/>
      <c r="HO922" s="54"/>
      <c r="HP922" s="54"/>
      <c r="HQ922" s="54"/>
      <c r="HR922" s="54"/>
      <c r="HS922" s="54"/>
      <c r="HT922" s="54"/>
      <c r="HU922" s="54"/>
      <c r="HV922" s="54"/>
      <c r="HW922" s="54"/>
      <c r="HX922" s="54"/>
      <c r="HY922" s="54"/>
      <c r="HZ922" s="54"/>
      <c r="IA922" s="54"/>
      <c r="IB922" s="54"/>
      <c r="IC922" s="54"/>
      <c r="ID922" s="54"/>
      <c r="IE922" s="54"/>
      <c r="IF922" s="54"/>
      <c r="IG922" s="54"/>
      <c r="IH922" s="54"/>
      <c r="II922" s="54"/>
      <c r="IJ922" s="54"/>
      <c r="IK922" s="54"/>
      <c r="IL922" s="54"/>
      <c r="IM922" s="54"/>
      <c r="IN922" s="54"/>
      <c r="IO922" s="54"/>
      <c r="IP922" s="54"/>
      <c r="IQ922" s="54"/>
      <c r="IR922" s="54"/>
      <c r="IS922" s="54"/>
    </row>
    <row r="923" spans="1:253" s="34" customFormat="1" ht="13.5" customHeight="1" x14ac:dyDescent="0.2">
      <c r="A923" s="136" t="s">
        <v>1863</v>
      </c>
      <c r="B923" s="137"/>
      <c r="C923" s="137"/>
      <c r="D923" s="137"/>
      <c r="E923" s="137"/>
      <c r="F923" s="137"/>
      <c r="G923" s="137"/>
      <c r="H923" s="137"/>
      <c r="I923" s="137"/>
      <c r="J923" s="138"/>
      <c r="K923" s="33"/>
      <c r="AU923" s="35"/>
      <c r="AV923" s="35"/>
      <c r="AW923" s="35"/>
      <c r="AX923" s="35"/>
      <c r="AY923" s="35"/>
      <c r="AZ923" s="35"/>
      <c r="BA923" s="35"/>
      <c r="BB923" s="35"/>
      <c r="BC923" s="35"/>
      <c r="BD923" s="35"/>
      <c r="BE923" s="35"/>
      <c r="BF923" s="35"/>
      <c r="BG923" s="35"/>
      <c r="BH923" s="35"/>
      <c r="BI923" s="35"/>
      <c r="BJ923" s="35"/>
      <c r="BK923" s="35"/>
      <c r="BL923" s="35"/>
      <c r="BM923" s="35"/>
      <c r="BN923" s="35"/>
      <c r="BO923" s="35"/>
      <c r="BP923" s="35"/>
      <c r="BQ923" s="35"/>
      <c r="BR923" s="35"/>
      <c r="BS923" s="35"/>
      <c r="BT923" s="35"/>
      <c r="BU923" s="35"/>
      <c r="BV923" s="35"/>
      <c r="BW923" s="35"/>
      <c r="BX923" s="35"/>
      <c r="BY923" s="35"/>
      <c r="BZ923" s="35"/>
      <c r="CA923" s="35"/>
      <c r="CB923" s="35"/>
      <c r="CC923" s="35"/>
      <c r="CD923" s="35"/>
      <c r="CE923" s="35"/>
      <c r="CF923" s="35"/>
      <c r="CG923" s="35"/>
      <c r="CH923" s="35"/>
      <c r="CI923" s="35"/>
      <c r="CJ923" s="35"/>
      <c r="CK923" s="35"/>
      <c r="CL923" s="35"/>
      <c r="CM923" s="35"/>
      <c r="CN923" s="35"/>
      <c r="CO923" s="35"/>
      <c r="CP923" s="35"/>
      <c r="CQ923" s="35"/>
      <c r="CR923" s="35"/>
      <c r="CS923" s="35"/>
      <c r="CT923" s="35"/>
      <c r="CU923" s="35"/>
      <c r="CV923" s="35"/>
      <c r="CW923" s="35"/>
      <c r="CX923" s="35"/>
      <c r="CY923" s="35"/>
      <c r="CZ923" s="35"/>
      <c r="DA923" s="35"/>
      <c r="DB923" s="35"/>
      <c r="DC923" s="35"/>
      <c r="DD923" s="35"/>
      <c r="DE923" s="35"/>
      <c r="DF923" s="35"/>
      <c r="DG923" s="35"/>
      <c r="DH923" s="35"/>
      <c r="DI923" s="35"/>
      <c r="DJ923" s="35"/>
      <c r="DK923" s="35"/>
      <c r="DL923" s="35"/>
      <c r="DM923" s="35"/>
      <c r="DN923" s="35"/>
      <c r="DO923" s="35"/>
      <c r="DP923" s="35"/>
      <c r="DQ923" s="35"/>
      <c r="DR923" s="35"/>
      <c r="DS923" s="35"/>
      <c r="DT923" s="35"/>
      <c r="DU923" s="35"/>
      <c r="DV923" s="35"/>
      <c r="DW923" s="35"/>
      <c r="DX923" s="35"/>
      <c r="DY923" s="35"/>
      <c r="DZ923" s="35"/>
      <c r="EA923" s="35"/>
      <c r="EB923" s="35"/>
      <c r="EC923" s="35"/>
      <c r="ED923" s="35"/>
      <c r="EE923" s="35"/>
      <c r="EF923" s="35"/>
      <c r="EG923" s="35"/>
      <c r="EH923" s="35"/>
      <c r="EI923" s="35"/>
      <c r="EJ923" s="35"/>
      <c r="EK923" s="35"/>
      <c r="EL923" s="35"/>
      <c r="EM923" s="35"/>
      <c r="EN923" s="35"/>
      <c r="EO923" s="35"/>
      <c r="EP923" s="35"/>
      <c r="EQ923" s="35"/>
      <c r="ER923" s="35"/>
      <c r="ES923" s="35"/>
      <c r="ET923" s="35"/>
      <c r="EU923" s="35"/>
      <c r="EV923" s="35"/>
      <c r="EW923" s="35"/>
      <c r="EX923" s="35"/>
      <c r="EY923" s="35"/>
      <c r="EZ923" s="35"/>
      <c r="FA923" s="35"/>
      <c r="FB923" s="35"/>
      <c r="FC923" s="35"/>
      <c r="FD923" s="35"/>
      <c r="FE923" s="35"/>
      <c r="FF923" s="35"/>
      <c r="FG923" s="35"/>
      <c r="FH923" s="35"/>
      <c r="FI923" s="35"/>
      <c r="FJ923" s="35"/>
      <c r="FK923" s="35"/>
      <c r="FL923" s="35"/>
      <c r="FM923" s="35"/>
      <c r="FN923" s="35"/>
      <c r="FO923" s="35"/>
      <c r="FP923" s="35"/>
      <c r="FQ923" s="35"/>
      <c r="FR923" s="35"/>
      <c r="FS923" s="35"/>
      <c r="FT923" s="35"/>
      <c r="FU923" s="35"/>
      <c r="FV923" s="35"/>
      <c r="FW923" s="35"/>
      <c r="FX923" s="35"/>
      <c r="FY923" s="35"/>
      <c r="FZ923" s="35"/>
      <c r="GA923" s="35"/>
      <c r="GB923" s="35"/>
      <c r="GC923" s="35"/>
      <c r="GD923" s="35"/>
      <c r="GE923" s="35"/>
      <c r="GF923" s="35"/>
      <c r="GG923" s="35"/>
      <c r="GH923" s="35"/>
      <c r="GI923" s="35"/>
      <c r="GJ923" s="35"/>
      <c r="GK923" s="35"/>
      <c r="GL923" s="35"/>
      <c r="GM923" s="35"/>
      <c r="GN923" s="35"/>
      <c r="GO923" s="35"/>
      <c r="GP923" s="35"/>
      <c r="GQ923" s="35"/>
      <c r="GR923" s="35"/>
      <c r="GS923" s="35"/>
      <c r="GT923" s="35"/>
      <c r="GU923" s="35"/>
      <c r="GV923" s="35"/>
      <c r="GW923" s="35"/>
      <c r="GX923" s="35"/>
      <c r="GY923" s="35"/>
      <c r="GZ923" s="35"/>
      <c r="HA923" s="35"/>
      <c r="HB923" s="35"/>
      <c r="HC923" s="35"/>
      <c r="HD923" s="35"/>
      <c r="HE923" s="35"/>
      <c r="HF923" s="35"/>
      <c r="HG923" s="35"/>
      <c r="HH923" s="35"/>
      <c r="HI923" s="35"/>
      <c r="HJ923" s="35"/>
      <c r="HK923" s="35"/>
      <c r="HL923" s="35"/>
      <c r="HM923" s="35"/>
      <c r="HN923" s="35"/>
      <c r="HO923" s="35"/>
      <c r="HP923" s="35"/>
      <c r="HQ923" s="35"/>
      <c r="HR923" s="35"/>
      <c r="HS923" s="35"/>
      <c r="HT923" s="35"/>
      <c r="HU923" s="35"/>
      <c r="HV923" s="35"/>
      <c r="HW923" s="35"/>
      <c r="HX923" s="35"/>
      <c r="HY923" s="35"/>
      <c r="HZ923" s="35"/>
      <c r="IA923" s="35"/>
      <c r="IB923" s="35"/>
      <c r="IC923" s="35"/>
      <c r="ID923" s="35"/>
      <c r="IE923" s="35"/>
      <c r="IF923" s="35"/>
      <c r="IG923" s="35"/>
      <c r="IH923" s="35"/>
      <c r="II923" s="35"/>
      <c r="IJ923" s="35"/>
      <c r="IK923" s="35"/>
      <c r="IL923" s="35"/>
      <c r="IM923" s="35"/>
      <c r="IN923" s="35"/>
      <c r="IO923" s="35"/>
      <c r="IP923" s="35"/>
      <c r="IQ923" s="35"/>
      <c r="IR923" s="35"/>
      <c r="IS923" s="35"/>
    </row>
    <row r="924" spans="1:253" s="54" customFormat="1" ht="13.5" customHeight="1" x14ac:dyDescent="0.25">
      <c r="A924" s="38">
        <v>143814</v>
      </c>
      <c r="B924" s="37" t="s">
        <v>1864</v>
      </c>
      <c r="C924" s="38" t="s">
        <v>1865</v>
      </c>
      <c r="D924" s="39" t="s">
        <v>540</v>
      </c>
      <c r="E924" s="39" t="s">
        <v>1413</v>
      </c>
      <c r="F924" s="40">
        <v>209.99299999999999</v>
      </c>
      <c r="G924" s="43" t="s">
        <v>584</v>
      </c>
      <c r="H924" s="40"/>
      <c r="I924" s="40"/>
      <c r="J924" s="42"/>
      <c r="K924" s="52"/>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row>
    <row r="925" spans="1:253" s="53" customFormat="1" ht="13.5" customHeight="1" x14ac:dyDescent="0.25">
      <c r="A925" s="38">
        <v>141226</v>
      </c>
      <c r="B925" s="37" t="s">
        <v>1866</v>
      </c>
      <c r="C925" s="38" t="s">
        <v>1867</v>
      </c>
      <c r="D925" s="39" t="s">
        <v>540</v>
      </c>
      <c r="E925" s="51" t="s">
        <v>1413</v>
      </c>
      <c r="F925" s="40">
        <v>619.00400000000002</v>
      </c>
      <c r="G925" s="43" t="s">
        <v>584</v>
      </c>
      <c r="H925" s="40"/>
      <c r="I925" s="40"/>
      <c r="J925" s="45"/>
      <c r="K925" s="52"/>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c r="BS925" s="54"/>
      <c r="BT925" s="54"/>
      <c r="BU925" s="54"/>
      <c r="BV925" s="54"/>
      <c r="BW925" s="54"/>
      <c r="BX925" s="54"/>
      <c r="BY925" s="54"/>
      <c r="BZ925" s="54"/>
      <c r="CA925" s="54"/>
      <c r="CB925" s="54"/>
      <c r="CC925" s="54"/>
      <c r="CD925" s="54"/>
      <c r="CE925" s="54"/>
      <c r="CF925" s="54"/>
      <c r="CG925" s="54"/>
      <c r="CH925" s="54"/>
      <c r="CI925" s="54"/>
      <c r="CJ925" s="54"/>
      <c r="CK925" s="54"/>
      <c r="CL925" s="54"/>
      <c r="CM925" s="54"/>
      <c r="CN925" s="54"/>
      <c r="CO925" s="54"/>
      <c r="CP925" s="54"/>
      <c r="CQ925" s="54"/>
      <c r="CR925" s="54"/>
      <c r="CS925" s="54"/>
      <c r="CT925" s="54"/>
      <c r="CU925" s="54"/>
      <c r="CV925" s="54"/>
      <c r="CW925" s="54"/>
      <c r="CX925" s="54"/>
      <c r="CY925" s="54"/>
      <c r="CZ925" s="54"/>
      <c r="DA925" s="54"/>
      <c r="DB925" s="54"/>
      <c r="DC925" s="54"/>
      <c r="DD925" s="54"/>
      <c r="DE925" s="54"/>
      <c r="DF925" s="54"/>
      <c r="DG925" s="54"/>
      <c r="DH925" s="54"/>
      <c r="DI925" s="54"/>
      <c r="DJ925" s="54"/>
      <c r="DK925" s="54"/>
      <c r="DL925" s="54"/>
      <c r="DM925" s="54"/>
      <c r="DN925" s="54"/>
      <c r="DO925" s="54"/>
      <c r="DP925" s="54"/>
      <c r="DQ925" s="54"/>
      <c r="DR925" s="54"/>
      <c r="DS925" s="54"/>
      <c r="DT925" s="54"/>
      <c r="DU925" s="54"/>
      <c r="DV925" s="54"/>
      <c r="DW925" s="54"/>
      <c r="DX925" s="54"/>
      <c r="DY925" s="54"/>
      <c r="DZ925" s="54"/>
      <c r="EA925" s="54"/>
      <c r="EB925" s="54"/>
      <c r="EC925" s="54"/>
      <c r="ED925" s="54"/>
      <c r="EE925" s="54"/>
      <c r="EF925" s="54"/>
      <c r="EG925" s="54"/>
      <c r="EH925" s="54"/>
      <c r="EI925" s="54"/>
      <c r="EJ925" s="54"/>
      <c r="EK925" s="54"/>
      <c r="EL925" s="54"/>
      <c r="EM925" s="54"/>
      <c r="EN925" s="54"/>
      <c r="EO925" s="54"/>
      <c r="EP925" s="54"/>
      <c r="EQ925" s="54"/>
      <c r="ER925" s="54"/>
      <c r="ES925" s="54"/>
      <c r="ET925" s="54"/>
      <c r="EU925" s="54"/>
      <c r="EV925" s="54"/>
      <c r="EW925" s="54"/>
      <c r="EX925" s="54"/>
      <c r="EY925" s="54"/>
      <c r="EZ925" s="54"/>
      <c r="FA925" s="54"/>
      <c r="FB925" s="54"/>
      <c r="FC925" s="54"/>
      <c r="FD925" s="54"/>
      <c r="FE925" s="54"/>
      <c r="FF925" s="54"/>
      <c r="FG925" s="54"/>
      <c r="FH925" s="54"/>
      <c r="FI925" s="54"/>
      <c r="FJ925" s="54"/>
      <c r="FK925" s="54"/>
      <c r="FL925" s="54"/>
      <c r="FM925" s="54"/>
      <c r="FN925" s="54"/>
      <c r="FO925" s="54"/>
      <c r="FP925" s="54"/>
      <c r="FQ925" s="54"/>
      <c r="FR925" s="54"/>
      <c r="FS925" s="54"/>
      <c r="FT925" s="54"/>
      <c r="FU925" s="54"/>
      <c r="FV925" s="54"/>
      <c r="FW925" s="54"/>
      <c r="FX925" s="54"/>
      <c r="FY925" s="54"/>
      <c r="FZ925" s="54"/>
      <c r="GA925" s="54"/>
      <c r="GB925" s="54"/>
      <c r="GC925" s="54"/>
      <c r="GD925" s="54"/>
      <c r="GE925" s="54"/>
      <c r="GF925" s="54"/>
      <c r="GG925" s="54"/>
      <c r="GH925" s="54"/>
      <c r="GI925" s="54"/>
      <c r="GJ925" s="54"/>
      <c r="GK925" s="54"/>
      <c r="GL925" s="54"/>
      <c r="GM925" s="54"/>
      <c r="GN925" s="54"/>
      <c r="GO925" s="54"/>
      <c r="GP925" s="54"/>
      <c r="GQ925" s="54"/>
      <c r="GR925" s="54"/>
      <c r="GS925" s="54"/>
      <c r="GT925" s="54"/>
      <c r="GU925" s="54"/>
      <c r="GV925" s="54"/>
      <c r="GW925" s="54"/>
      <c r="GX925" s="54"/>
      <c r="GY925" s="54"/>
      <c r="GZ925" s="54"/>
      <c r="HA925" s="54"/>
      <c r="HB925" s="54"/>
      <c r="HC925" s="54"/>
      <c r="HD925" s="54"/>
      <c r="HE925" s="54"/>
      <c r="HF925" s="54"/>
      <c r="HG925" s="54"/>
      <c r="HH925" s="54"/>
      <c r="HI925" s="54"/>
      <c r="HJ925" s="54"/>
      <c r="HK925" s="54"/>
      <c r="HL925" s="54"/>
      <c r="HM925" s="54"/>
      <c r="HN925" s="54"/>
      <c r="HO925" s="54"/>
      <c r="HP925" s="54"/>
      <c r="HQ925" s="54"/>
      <c r="HR925" s="54"/>
      <c r="HS925" s="54"/>
      <c r="HT925" s="54"/>
      <c r="HU925" s="54"/>
      <c r="HV925" s="54"/>
      <c r="HW925" s="54"/>
      <c r="HX925" s="54"/>
      <c r="HY925" s="54"/>
      <c r="HZ925" s="54"/>
      <c r="IA925" s="54"/>
      <c r="IB925" s="54"/>
      <c r="IC925" s="54"/>
      <c r="ID925" s="54"/>
      <c r="IE925" s="54"/>
      <c r="IF925" s="54"/>
      <c r="IG925" s="54"/>
      <c r="IH925" s="54"/>
      <c r="II925" s="54"/>
      <c r="IJ925" s="54"/>
      <c r="IK925" s="54"/>
      <c r="IL925" s="54"/>
      <c r="IM925" s="54"/>
      <c r="IN925" s="54"/>
      <c r="IO925" s="54"/>
      <c r="IP925" s="54"/>
      <c r="IQ925" s="54"/>
      <c r="IR925" s="54"/>
      <c r="IS925" s="54"/>
    </row>
    <row r="926" spans="1:253" s="53" customFormat="1" ht="13.5" customHeight="1" x14ac:dyDescent="0.25">
      <c r="A926" s="38">
        <v>143920</v>
      </c>
      <c r="B926" s="37" t="s">
        <v>1868</v>
      </c>
      <c r="C926" s="38" t="s">
        <v>1869</v>
      </c>
      <c r="D926" s="36" t="s">
        <v>1870</v>
      </c>
      <c r="E926" s="51" t="s">
        <v>1871</v>
      </c>
      <c r="F926" s="40">
        <v>336.98399999999998</v>
      </c>
      <c r="G926" s="43" t="s">
        <v>584</v>
      </c>
      <c r="H926" s="40"/>
      <c r="I926" s="40"/>
      <c r="J926" s="45"/>
      <c r="K926" s="52"/>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c r="BS926" s="54"/>
      <c r="BT926" s="54"/>
      <c r="BU926" s="54"/>
      <c r="BV926" s="54"/>
      <c r="BW926" s="54"/>
      <c r="BX926" s="54"/>
      <c r="BY926" s="54"/>
      <c r="BZ926" s="54"/>
      <c r="CA926" s="54"/>
      <c r="CB926" s="54"/>
      <c r="CC926" s="54"/>
      <c r="CD926" s="54"/>
      <c r="CE926" s="54"/>
      <c r="CF926" s="54"/>
      <c r="CG926" s="54"/>
      <c r="CH926" s="54"/>
      <c r="CI926" s="54"/>
      <c r="CJ926" s="54"/>
      <c r="CK926" s="54"/>
      <c r="CL926" s="54"/>
      <c r="CM926" s="54"/>
      <c r="CN926" s="54"/>
      <c r="CO926" s="54"/>
      <c r="CP926" s="54"/>
      <c r="CQ926" s="54"/>
      <c r="CR926" s="54"/>
      <c r="CS926" s="54"/>
      <c r="CT926" s="54"/>
      <c r="CU926" s="54"/>
      <c r="CV926" s="54"/>
      <c r="CW926" s="54"/>
      <c r="CX926" s="54"/>
      <c r="CY926" s="54"/>
      <c r="CZ926" s="54"/>
      <c r="DA926" s="54"/>
      <c r="DB926" s="54"/>
      <c r="DC926" s="54"/>
      <c r="DD926" s="54"/>
      <c r="DE926" s="54"/>
      <c r="DF926" s="54"/>
      <c r="DG926" s="54"/>
      <c r="DH926" s="54"/>
      <c r="DI926" s="54"/>
      <c r="DJ926" s="54"/>
      <c r="DK926" s="54"/>
      <c r="DL926" s="54"/>
      <c r="DM926" s="54"/>
      <c r="DN926" s="54"/>
      <c r="DO926" s="54"/>
      <c r="DP926" s="54"/>
      <c r="DQ926" s="54"/>
      <c r="DR926" s="54"/>
      <c r="DS926" s="54"/>
      <c r="DT926" s="54"/>
      <c r="DU926" s="54"/>
      <c r="DV926" s="54"/>
      <c r="DW926" s="54"/>
      <c r="DX926" s="54"/>
      <c r="DY926" s="54"/>
      <c r="DZ926" s="54"/>
      <c r="EA926" s="54"/>
      <c r="EB926" s="54"/>
      <c r="EC926" s="54"/>
      <c r="ED926" s="54"/>
      <c r="EE926" s="54"/>
      <c r="EF926" s="54"/>
      <c r="EG926" s="54"/>
      <c r="EH926" s="54"/>
      <c r="EI926" s="54"/>
      <c r="EJ926" s="54"/>
      <c r="EK926" s="54"/>
      <c r="EL926" s="54"/>
      <c r="EM926" s="54"/>
      <c r="EN926" s="54"/>
      <c r="EO926" s="54"/>
      <c r="EP926" s="54"/>
      <c r="EQ926" s="54"/>
      <c r="ER926" s="54"/>
      <c r="ES926" s="54"/>
      <c r="ET926" s="54"/>
      <c r="EU926" s="54"/>
      <c r="EV926" s="54"/>
      <c r="EW926" s="54"/>
      <c r="EX926" s="54"/>
      <c r="EY926" s="54"/>
      <c r="EZ926" s="54"/>
      <c r="FA926" s="54"/>
      <c r="FB926" s="54"/>
      <c r="FC926" s="54"/>
      <c r="FD926" s="54"/>
      <c r="FE926" s="54"/>
      <c r="FF926" s="54"/>
      <c r="FG926" s="54"/>
      <c r="FH926" s="54"/>
      <c r="FI926" s="54"/>
      <c r="FJ926" s="54"/>
      <c r="FK926" s="54"/>
      <c r="FL926" s="54"/>
      <c r="FM926" s="54"/>
      <c r="FN926" s="54"/>
      <c r="FO926" s="54"/>
      <c r="FP926" s="54"/>
      <c r="FQ926" s="54"/>
      <c r="FR926" s="54"/>
      <c r="FS926" s="54"/>
      <c r="FT926" s="54"/>
      <c r="FU926" s="54"/>
      <c r="FV926" s="54"/>
      <c r="FW926" s="54"/>
      <c r="FX926" s="54"/>
      <c r="FY926" s="54"/>
      <c r="FZ926" s="54"/>
      <c r="GA926" s="54"/>
      <c r="GB926" s="54"/>
      <c r="GC926" s="54"/>
      <c r="GD926" s="54"/>
      <c r="GE926" s="54"/>
      <c r="GF926" s="54"/>
      <c r="GG926" s="54"/>
      <c r="GH926" s="54"/>
      <c r="GI926" s="54"/>
      <c r="GJ926" s="54"/>
      <c r="GK926" s="54"/>
      <c r="GL926" s="54"/>
      <c r="GM926" s="54"/>
      <c r="GN926" s="54"/>
      <c r="GO926" s="54"/>
      <c r="GP926" s="54"/>
      <c r="GQ926" s="54"/>
      <c r="GR926" s="54"/>
      <c r="GS926" s="54"/>
      <c r="GT926" s="54"/>
      <c r="GU926" s="54"/>
      <c r="GV926" s="54"/>
      <c r="GW926" s="54"/>
      <c r="GX926" s="54"/>
      <c r="GY926" s="54"/>
      <c r="GZ926" s="54"/>
      <c r="HA926" s="54"/>
      <c r="HB926" s="54"/>
      <c r="HC926" s="54"/>
      <c r="HD926" s="54"/>
      <c r="HE926" s="54"/>
      <c r="HF926" s="54"/>
      <c r="HG926" s="54"/>
      <c r="HH926" s="54"/>
      <c r="HI926" s="54"/>
      <c r="HJ926" s="54"/>
      <c r="HK926" s="54"/>
      <c r="HL926" s="54"/>
      <c r="HM926" s="54"/>
      <c r="HN926" s="54"/>
      <c r="HO926" s="54"/>
      <c r="HP926" s="54"/>
      <c r="HQ926" s="54"/>
      <c r="HR926" s="54"/>
      <c r="HS926" s="54"/>
      <c r="HT926" s="54"/>
      <c r="HU926" s="54"/>
      <c r="HV926" s="54"/>
      <c r="HW926" s="54"/>
      <c r="HX926" s="54"/>
      <c r="HY926" s="54"/>
      <c r="HZ926" s="54"/>
      <c r="IA926" s="54"/>
      <c r="IB926" s="54"/>
      <c r="IC926" s="54"/>
      <c r="ID926" s="54"/>
      <c r="IE926" s="54"/>
      <c r="IF926" s="54"/>
      <c r="IG926" s="54"/>
      <c r="IH926" s="54"/>
      <c r="II926" s="54"/>
      <c r="IJ926" s="54"/>
      <c r="IK926" s="54"/>
      <c r="IL926" s="54"/>
      <c r="IM926" s="54"/>
      <c r="IN926" s="54"/>
      <c r="IO926" s="54"/>
      <c r="IP926" s="54"/>
      <c r="IQ926" s="54"/>
      <c r="IR926" s="54"/>
      <c r="IS926" s="54"/>
    </row>
    <row r="927" spans="1:253" s="53" customFormat="1" ht="13.5" customHeight="1" x14ac:dyDescent="0.25">
      <c r="A927" s="38">
        <v>143919</v>
      </c>
      <c r="B927" s="37" t="s">
        <v>1872</v>
      </c>
      <c r="C927" s="38" t="s">
        <v>1869</v>
      </c>
      <c r="D927" s="36" t="s">
        <v>1873</v>
      </c>
      <c r="E927" s="51" t="s">
        <v>1413</v>
      </c>
      <c r="F927" s="40">
        <v>240.99100000000001</v>
      </c>
      <c r="G927" s="43" t="s">
        <v>584</v>
      </c>
      <c r="H927" s="40"/>
      <c r="I927" s="40"/>
      <c r="J927" s="45"/>
      <c r="K927" s="52"/>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c r="BS927" s="54"/>
      <c r="BT927" s="54"/>
      <c r="BU927" s="54"/>
      <c r="BV927" s="54"/>
      <c r="BW927" s="54"/>
      <c r="BX927" s="54"/>
      <c r="BY927" s="54"/>
      <c r="BZ927" s="54"/>
      <c r="CA927" s="54"/>
      <c r="CB927" s="54"/>
      <c r="CC927" s="54"/>
      <c r="CD927" s="54"/>
      <c r="CE927" s="54"/>
      <c r="CF927" s="54"/>
      <c r="CG927" s="54"/>
      <c r="CH927" s="54"/>
      <c r="CI927" s="54"/>
      <c r="CJ927" s="54"/>
      <c r="CK927" s="54"/>
      <c r="CL927" s="54"/>
      <c r="CM927" s="54"/>
      <c r="CN927" s="54"/>
      <c r="CO927" s="54"/>
      <c r="CP927" s="54"/>
      <c r="CQ927" s="54"/>
      <c r="CR927" s="54"/>
      <c r="CS927" s="54"/>
      <c r="CT927" s="54"/>
      <c r="CU927" s="54"/>
      <c r="CV927" s="54"/>
      <c r="CW927" s="54"/>
      <c r="CX927" s="54"/>
      <c r="CY927" s="54"/>
      <c r="CZ927" s="54"/>
      <c r="DA927" s="54"/>
      <c r="DB927" s="54"/>
      <c r="DC927" s="54"/>
      <c r="DD927" s="54"/>
      <c r="DE927" s="54"/>
      <c r="DF927" s="54"/>
      <c r="DG927" s="54"/>
      <c r="DH927" s="54"/>
      <c r="DI927" s="54"/>
      <c r="DJ927" s="54"/>
      <c r="DK927" s="54"/>
      <c r="DL927" s="54"/>
      <c r="DM927" s="54"/>
      <c r="DN927" s="54"/>
      <c r="DO927" s="54"/>
      <c r="DP927" s="54"/>
      <c r="DQ927" s="54"/>
      <c r="DR927" s="54"/>
      <c r="DS927" s="54"/>
      <c r="DT927" s="54"/>
      <c r="DU927" s="54"/>
      <c r="DV927" s="54"/>
      <c r="DW927" s="54"/>
      <c r="DX927" s="54"/>
      <c r="DY927" s="54"/>
      <c r="DZ927" s="54"/>
      <c r="EA927" s="54"/>
      <c r="EB927" s="54"/>
      <c r="EC927" s="54"/>
      <c r="ED927" s="54"/>
      <c r="EE927" s="54"/>
      <c r="EF927" s="54"/>
      <c r="EG927" s="54"/>
      <c r="EH927" s="54"/>
      <c r="EI927" s="54"/>
      <c r="EJ927" s="54"/>
      <c r="EK927" s="54"/>
      <c r="EL927" s="54"/>
      <c r="EM927" s="54"/>
      <c r="EN927" s="54"/>
      <c r="EO927" s="54"/>
      <c r="EP927" s="54"/>
      <c r="EQ927" s="54"/>
      <c r="ER927" s="54"/>
      <c r="ES927" s="54"/>
      <c r="ET927" s="54"/>
      <c r="EU927" s="54"/>
      <c r="EV927" s="54"/>
      <c r="EW927" s="54"/>
      <c r="EX927" s="54"/>
      <c r="EY927" s="54"/>
      <c r="EZ927" s="54"/>
      <c r="FA927" s="54"/>
      <c r="FB927" s="54"/>
      <c r="FC927" s="54"/>
      <c r="FD927" s="54"/>
      <c r="FE927" s="54"/>
      <c r="FF927" s="54"/>
      <c r="FG927" s="54"/>
      <c r="FH927" s="54"/>
      <c r="FI927" s="54"/>
      <c r="FJ927" s="54"/>
      <c r="FK927" s="54"/>
      <c r="FL927" s="54"/>
      <c r="FM927" s="54"/>
      <c r="FN927" s="54"/>
      <c r="FO927" s="54"/>
      <c r="FP927" s="54"/>
      <c r="FQ927" s="54"/>
      <c r="FR927" s="54"/>
      <c r="FS927" s="54"/>
      <c r="FT927" s="54"/>
      <c r="FU927" s="54"/>
      <c r="FV927" s="54"/>
      <c r="FW927" s="54"/>
      <c r="FX927" s="54"/>
      <c r="FY927" s="54"/>
      <c r="FZ927" s="54"/>
      <c r="GA927" s="54"/>
      <c r="GB927" s="54"/>
      <c r="GC927" s="54"/>
      <c r="GD927" s="54"/>
      <c r="GE927" s="54"/>
      <c r="GF927" s="54"/>
      <c r="GG927" s="54"/>
      <c r="GH927" s="54"/>
      <c r="GI927" s="54"/>
      <c r="GJ927" s="54"/>
      <c r="GK927" s="54"/>
      <c r="GL927" s="54"/>
      <c r="GM927" s="54"/>
      <c r="GN927" s="54"/>
      <c r="GO927" s="54"/>
      <c r="GP927" s="54"/>
      <c r="GQ927" s="54"/>
      <c r="GR927" s="54"/>
      <c r="GS927" s="54"/>
      <c r="GT927" s="54"/>
      <c r="GU927" s="54"/>
      <c r="GV927" s="54"/>
      <c r="GW927" s="54"/>
      <c r="GX927" s="54"/>
      <c r="GY927" s="54"/>
      <c r="GZ927" s="54"/>
      <c r="HA927" s="54"/>
      <c r="HB927" s="54"/>
      <c r="HC927" s="54"/>
      <c r="HD927" s="54"/>
      <c r="HE927" s="54"/>
      <c r="HF927" s="54"/>
      <c r="HG927" s="54"/>
      <c r="HH927" s="54"/>
      <c r="HI927" s="54"/>
      <c r="HJ927" s="54"/>
      <c r="HK927" s="54"/>
      <c r="HL927" s="54"/>
      <c r="HM927" s="54"/>
      <c r="HN927" s="54"/>
      <c r="HO927" s="54"/>
      <c r="HP927" s="54"/>
      <c r="HQ927" s="54"/>
      <c r="HR927" s="54"/>
      <c r="HS927" s="54"/>
      <c r="HT927" s="54"/>
      <c r="HU927" s="54"/>
      <c r="HV927" s="54"/>
      <c r="HW927" s="54"/>
      <c r="HX927" s="54"/>
      <c r="HY927" s="54"/>
      <c r="HZ927" s="54"/>
      <c r="IA927" s="54"/>
      <c r="IB927" s="54"/>
      <c r="IC927" s="54"/>
      <c r="ID927" s="54"/>
      <c r="IE927" s="54"/>
      <c r="IF927" s="54"/>
      <c r="IG927" s="54"/>
      <c r="IH927" s="54"/>
      <c r="II927" s="54"/>
      <c r="IJ927" s="54"/>
      <c r="IK927" s="54"/>
      <c r="IL927" s="54"/>
      <c r="IM927" s="54"/>
      <c r="IN927" s="54"/>
      <c r="IO927" s="54"/>
      <c r="IP927" s="54"/>
      <c r="IQ927" s="54"/>
      <c r="IR927" s="54"/>
      <c r="IS927" s="54"/>
    </row>
    <row r="928" spans="1:253" s="53" customFormat="1" ht="13.5" customHeight="1" x14ac:dyDescent="0.25">
      <c r="A928" s="38">
        <v>143918</v>
      </c>
      <c r="B928" s="37" t="s">
        <v>1874</v>
      </c>
      <c r="C928" s="38" t="s">
        <v>1875</v>
      </c>
      <c r="D928" s="36" t="s">
        <v>1876</v>
      </c>
      <c r="E928" s="51" t="s">
        <v>676</v>
      </c>
      <c r="F928" s="40">
        <v>395.98399999999998</v>
      </c>
      <c r="G928" s="43" t="s">
        <v>584</v>
      </c>
      <c r="H928" s="40"/>
      <c r="I928" s="40"/>
      <c r="J928" s="45"/>
      <c r="K928" s="52"/>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c r="BS928" s="54"/>
      <c r="BT928" s="54"/>
      <c r="BU928" s="54"/>
      <c r="BV928" s="54"/>
      <c r="BW928" s="54"/>
      <c r="BX928" s="54"/>
      <c r="BY928" s="54"/>
      <c r="BZ928" s="54"/>
      <c r="CA928" s="54"/>
      <c r="CB928" s="54"/>
      <c r="CC928" s="54"/>
      <c r="CD928" s="54"/>
      <c r="CE928" s="54"/>
      <c r="CF928" s="54"/>
      <c r="CG928" s="54"/>
      <c r="CH928" s="54"/>
      <c r="CI928" s="54"/>
      <c r="CJ928" s="54"/>
      <c r="CK928" s="54"/>
      <c r="CL928" s="54"/>
      <c r="CM928" s="54"/>
      <c r="CN928" s="54"/>
      <c r="CO928" s="54"/>
      <c r="CP928" s="54"/>
      <c r="CQ928" s="54"/>
      <c r="CR928" s="54"/>
      <c r="CS928" s="54"/>
      <c r="CT928" s="54"/>
      <c r="CU928" s="54"/>
      <c r="CV928" s="54"/>
      <c r="CW928" s="54"/>
      <c r="CX928" s="54"/>
      <c r="CY928" s="54"/>
      <c r="CZ928" s="54"/>
      <c r="DA928" s="54"/>
      <c r="DB928" s="54"/>
      <c r="DC928" s="54"/>
      <c r="DD928" s="54"/>
      <c r="DE928" s="54"/>
      <c r="DF928" s="54"/>
      <c r="DG928" s="54"/>
      <c r="DH928" s="54"/>
      <c r="DI928" s="54"/>
      <c r="DJ928" s="54"/>
      <c r="DK928" s="54"/>
      <c r="DL928" s="54"/>
      <c r="DM928" s="54"/>
      <c r="DN928" s="54"/>
      <c r="DO928" s="54"/>
      <c r="DP928" s="54"/>
      <c r="DQ928" s="54"/>
      <c r="DR928" s="54"/>
      <c r="DS928" s="54"/>
      <c r="DT928" s="54"/>
      <c r="DU928" s="54"/>
      <c r="DV928" s="54"/>
      <c r="DW928" s="54"/>
      <c r="DX928" s="54"/>
      <c r="DY928" s="54"/>
      <c r="DZ928" s="54"/>
      <c r="EA928" s="54"/>
      <c r="EB928" s="54"/>
      <c r="EC928" s="54"/>
      <c r="ED928" s="54"/>
      <c r="EE928" s="54"/>
      <c r="EF928" s="54"/>
      <c r="EG928" s="54"/>
      <c r="EH928" s="54"/>
      <c r="EI928" s="54"/>
      <c r="EJ928" s="54"/>
      <c r="EK928" s="54"/>
      <c r="EL928" s="54"/>
      <c r="EM928" s="54"/>
      <c r="EN928" s="54"/>
      <c r="EO928" s="54"/>
      <c r="EP928" s="54"/>
      <c r="EQ928" s="54"/>
      <c r="ER928" s="54"/>
      <c r="ES928" s="54"/>
      <c r="ET928" s="54"/>
      <c r="EU928" s="54"/>
      <c r="EV928" s="54"/>
      <c r="EW928" s="54"/>
      <c r="EX928" s="54"/>
      <c r="EY928" s="54"/>
      <c r="EZ928" s="54"/>
      <c r="FA928" s="54"/>
      <c r="FB928" s="54"/>
      <c r="FC928" s="54"/>
      <c r="FD928" s="54"/>
      <c r="FE928" s="54"/>
      <c r="FF928" s="54"/>
      <c r="FG928" s="54"/>
      <c r="FH928" s="54"/>
      <c r="FI928" s="54"/>
      <c r="FJ928" s="54"/>
      <c r="FK928" s="54"/>
      <c r="FL928" s="54"/>
      <c r="FM928" s="54"/>
      <c r="FN928" s="54"/>
      <c r="FO928" s="54"/>
      <c r="FP928" s="54"/>
      <c r="FQ928" s="54"/>
      <c r="FR928" s="54"/>
      <c r="FS928" s="54"/>
      <c r="FT928" s="54"/>
      <c r="FU928" s="54"/>
      <c r="FV928" s="54"/>
      <c r="FW928" s="54"/>
      <c r="FX928" s="54"/>
      <c r="FY928" s="54"/>
      <c r="FZ928" s="54"/>
      <c r="GA928" s="54"/>
      <c r="GB928" s="54"/>
      <c r="GC928" s="54"/>
      <c r="GD928" s="54"/>
      <c r="GE928" s="54"/>
      <c r="GF928" s="54"/>
      <c r="GG928" s="54"/>
      <c r="GH928" s="54"/>
      <c r="GI928" s="54"/>
      <c r="GJ928" s="54"/>
      <c r="GK928" s="54"/>
      <c r="GL928" s="54"/>
      <c r="GM928" s="54"/>
      <c r="GN928" s="54"/>
      <c r="GO928" s="54"/>
      <c r="GP928" s="54"/>
      <c r="GQ928" s="54"/>
      <c r="GR928" s="54"/>
      <c r="GS928" s="54"/>
      <c r="GT928" s="54"/>
      <c r="GU928" s="54"/>
      <c r="GV928" s="54"/>
      <c r="GW928" s="54"/>
      <c r="GX928" s="54"/>
      <c r="GY928" s="54"/>
      <c r="GZ928" s="54"/>
      <c r="HA928" s="54"/>
      <c r="HB928" s="54"/>
      <c r="HC928" s="54"/>
      <c r="HD928" s="54"/>
      <c r="HE928" s="54"/>
      <c r="HF928" s="54"/>
      <c r="HG928" s="54"/>
      <c r="HH928" s="54"/>
      <c r="HI928" s="54"/>
      <c r="HJ928" s="54"/>
      <c r="HK928" s="54"/>
      <c r="HL928" s="54"/>
      <c r="HM928" s="54"/>
      <c r="HN928" s="54"/>
      <c r="HO928" s="54"/>
      <c r="HP928" s="54"/>
      <c r="HQ928" s="54"/>
      <c r="HR928" s="54"/>
      <c r="HS928" s="54"/>
      <c r="HT928" s="54"/>
      <c r="HU928" s="54"/>
      <c r="HV928" s="54"/>
      <c r="HW928" s="54"/>
      <c r="HX928" s="54"/>
      <c r="HY928" s="54"/>
      <c r="HZ928" s="54"/>
      <c r="IA928" s="54"/>
      <c r="IB928" s="54"/>
      <c r="IC928" s="54"/>
      <c r="ID928" s="54"/>
      <c r="IE928" s="54"/>
      <c r="IF928" s="54"/>
      <c r="IG928" s="54"/>
      <c r="IH928" s="54"/>
      <c r="II928" s="54"/>
      <c r="IJ928" s="54"/>
      <c r="IK928" s="54"/>
      <c r="IL928" s="54"/>
      <c r="IM928" s="54"/>
      <c r="IN928" s="54"/>
      <c r="IO928" s="54"/>
      <c r="IP928" s="54"/>
      <c r="IQ928" s="54"/>
      <c r="IR928" s="54"/>
      <c r="IS928" s="54"/>
    </row>
    <row r="929" spans="1:253" s="53" customFormat="1" ht="13.5" customHeight="1" x14ac:dyDescent="0.25">
      <c r="A929" s="38">
        <v>143916</v>
      </c>
      <c r="B929" s="37" t="s">
        <v>1874</v>
      </c>
      <c r="C929" s="38" t="s">
        <v>1875</v>
      </c>
      <c r="D929" s="36" t="s">
        <v>1873</v>
      </c>
      <c r="E929" s="51" t="s">
        <v>1871</v>
      </c>
      <c r="F929" s="40">
        <v>285.98500000000001</v>
      </c>
      <c r="G929" s="43" t="s">
        <v>584</v>
      </c>
      <c r="H929" s="40"/>
      <c r="I929" s="40"/>
      <c r="J929" s="45"/>
      <c r="K929" s="52"/>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c r="BS929" s="54"/>
      <c r="BT929" s="54"/>
      <c r="BU929" s="54"/>
      <c r="BV929" s="54"/>
      <c r="BW929" s="54"/>
      <c r="BX929" s="54"/>
      <c r="BY929" s="54"/>
      <c r="BZ929" s="54"/>
      <c r="CA929" s="54"/>
      <c r="CB929" s="54"/>
      <c r="CC929" s="54"/>
      <c r="CD929" s="54"/>
      <c r="CE929" s="54"/>
      <c r="CF929" s="54"/>
      <c r="CG929" s="54"/>
      <c r="CH929" s="54"/>
      <c r="CI929" s="54"/>
      <c r="CJ929" s="54"/>
      <c r="CK929" s="54"/>
      <c r="CL929" s="54"/>
      <c r="CM929" s="54"/>
      <c r="CN929" s="54"/>
      <c r="CO929" s="54"/>
      <c r="CP929" s="54"/>
      <c r="CQ929" s="54"/>
      <c r="CR929" s="54"/>
      <c r="CS929" s="54"/>
      <c r="CT929" s="54"/>
      <c r="CU929" s="54"/>
      <c r="CV929" s="54"/>
      <c r="CW929" s="54"/>
      <c r="CX929" s="54"/>
      <c r="CY929" s="54"/>
      <c r="CZ929" s="54"/>
      <c r="DA929" s="54"/>
      <c r="DB929" s="54"/>
      <c r="DC929" s="54"/>
      <c r="DD929" s="54"/>
      <c r="DE929" s="54"/>
      <c r="DF929" s="54"/>
      <c r="DG929" s="54"/>
      <c r="DH929" s="54"/>
      <c r="DI929" s="54"/>
      <c r="DJ929" s="54"/>
      <c r="DK929" s="54"/>
      <c r="DL929" s="54"/>
      <c r="DM929" s="54"/>
      <c r="DN929" s="54"/>
      <c r="DO929" s="54"/>
      <c r="DP929" s="54"/>
      <c r="DQ929" s="54"/>
      <c r="DR929" s="54"/>
      <c r="DS929" s="54"/>
      <c r="DT929" s="54"/>
      <c r="DU929" s="54"/>
      <c r="DV929" s="54"/>
      <c r="DW929" s="54"/>
      <c r="DX929" s="54"/>
      <c r="DY929" s="54"/>
      <c r="DZ929" s="54"/>
      <c r="EA929" s="54"/>
      <c r="EB929" s="54"/>
      <c r="EC929" s="54"/>
      <c r="ED929" s="54"/>
      <c r="EE929" s="54"/>
      <c r="EF929" s="54"/>
      <c r="EG929" s="54"/>
      <c r="EH929" s="54"/>
      <c r="EI929" s="54"/>
      <c r="EJ929" s="54"/>
      <c r="EK929" s="54"/>
      <c r="EL929" s="54"/>
      <c r="EM929" s="54"/>
      <c r="EN929" s="54"/>
      <c r="EO929" s="54"/>
      <c r="EP929" s="54"/>
      <c r="EQ929" s="54"/>
      <c r="ER929" s="54"/>
      <c r="ES929" s="54"/>
      <c r="ET929" s="54"/>
      <c r="EU929" s="54"/>
      <c r="EV929" s="54"/>
      <c r="EW929" s="54"/>
      <c r="EX929" s="54"/>
      <c r="EY929" s="54"/>
      <c r="EZ929" s="54"/>
      <c r="FA929" s="54"/>
      <c r="FB929" s="54"/>
      <c r="FC929" s="54"/>
      <c r="FD929" s="54"/>
      <c r="FE929" s="54"/>
      <c r="FF929" s="54"/>
      <c r="FG929" s="54"/>
      <c r="FH929" s="54"/>
      <c r="FI929" s="54"/>
      <c r="FJ929" s="54"/>
      <c r="FK929" s="54"/>
      <c r="FL929" s="54"/>
      <c r="FM929" s="54"/>
      <c r="FN929" s="54"/>
      <c r="FO929" s="54"/>
      <c r="FP929" s="54"/>
      <c r="FQ929" s="54"/>
      <c r="FR929" s="54"/>
      <c r="FS929" s="54"/>
      <c r="FT929" s="54"/>
      <c r="FU929" s="54"/>
      <c r="FV929" s="54"/>
      <c r="FW929" s="54"/>
      <c r="FX929" s="54"/>
      <c r="FY929" s="54"/>
      <c r="FZ929" s="54"/>
      <c r="GA929" s="54"/>
      <c r="GB929" s="54"/>
      <c r="GC929" s="54"/>
      <c r="GD929" s="54"/>
      <c r="GE929" s="54"/>
      <c r="GF929" s="54"/>
      <c r="GG929" s="54"/>
      <c r="GH929" s="54"/>
      <c r="GI929" s="54"/>
      <c r="GJ929" s="54"/>
      <c r="GK929" s="54"/>
      <c r="GL929" s="54"/>
      <c r="GM929" s="54"/>
      <c r="GN929" s="54"/>
      <c r="GO929" s="54"/>
      <c r="GP929" s="54"/>
      <c r="GQ929" s="54"/>
      <c r="GR929" s="54"/>
      <c r="GS929" s="54"/>
      <c r="GT929" s="54"/>
      <c r="GU929" s="54"/>
      <c r="GV929" s="54"/>
      <c r="GW929" s="54"/>
      <c r="GX929" s="54"/>
      <c r="GY929" s="54"/>
      <c r="GZ929" s="54"/>
      <c r="HA929" s="54"/>
      <c r="HB929" s="54"/>
      <c r="HC929" s="54"/>
      <c r="HD929" s="54"/>
      <c r="HE929" s="54"/>
      <c r="HF929" s="54"/>
      <c r="HG929" s="54"/>
      <c r="HH929" s="54"/>
      <c r="HI929" s="54"/>
      <c r="HJ929" s="54"/>
      <c r="HK929" s="54"/>
      <c r="HL929" s="54"/>
      <c r="HM929" s="54"/>
      <c r="HN929" s="54"/>
      <c r="HO929" s="54"/>
      <c r="HP929" s="54"/>
      <c r="HQ929" s="54"/>
      <c r="HR929" s="54"/>
      <c r="HS929" s="54"/>
      <c r="HT929" s="54"/>
      <c r="HU929" s="54"/>
      <c r="HV929" s="54"/>
      <c r="HW929" s="54"/>
      <c r="HX929" s="54"/>
      <c r="HY929" s="54"/>
      <c r="HZ929" s="54"/>
      <c r="IA929" s="54"/>
      <c r="IB929" s="54"/>
      <c r="IC929" s="54"/>
      <c r="ID929" s="54"/>
      <c r="IE929" s="54"/>
      <c r="IF929" s="54"/>
      <c r="IG929" s="54"/>
      <c r="IH929" s="54"/>
      <c r="II929" s="54"/>
      <c r="IJ929" s="54"/>
      <c r="IK929" s="54"/>
      <c r="IL929" s="54"/>
      <c r="IM929" s="54"/>
      <c r="IN929" s="54"/>
      <c r="IO929" s="54"/>
      <c r="IP929" s="54"/>
      <c r="IQ929" s="54"/>
      <c r="IR929" s="54"/>
      <c r="IS929" s="54"/>
    </row>
    <row r="930" spans="1:253" s="53" customFormat="1" ht="13.5" customHeight="1" x14ac:dyDescent="0.25">
      <c r="A930" s="38">
        <v>143914</v>
      </c>
      <c r="B930" s="37" t="s">
        <v>1877</v>
      </c>
      <c r="C930" s="38" t="s">
        <v>1875</v>
      </c>
      <c r="D930" s="36" t="s">
        <v>1878</v>
      </c>
      <c r="E930" s="51" t="s">
        <v>1413</v>
      </c>
      <c r="F930" s="40">
        <v>203.98699999999999</v>
      </c>
      <c r="G930" s="43" t="s">
        <v>584</v>
      </c>
      <c r="H930" s="40"/>
      <c r="I930" s="40"/>
      <c r="J930" s="45"/>
      <c r="K930" s="52"/>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c r="BS930" s="54"/>
      <c r="BT930" s="54"/>
      <c r="BU930" s="54"/>
      <c r="BV930" s="54"/>
      <c r="BW930" s="54"/>
      <c r="BX930" s="54"/>
      <c r="BY930" s="54"/>
      <c r="BZ930" s="54"/>
      <c r="CA930" s="54"/>
      <c r="CB930" s="54"/>
      <c r="CC930" s="54"/>
      <c r="CD930" s="54"/>
      <c r="CE930" s="54"/>
      <c r="CF930" s="54"/>
      <c r="CG930" s="54"/>
      <c r="CH930" s="54"/>
      <c r="CI930" s="54"/>
      <c r="CJ930" s="54"/>
      <c r="CK930" s="54"/>
      <c r="CL930" s="54"/>
      <c r="CM930" s="54"/>
      <c r="CN930" s="54"/>
      <c r="CO930" s="54"/>
      <c r="CP930" s="54"/>
      <c r="CQ930" s="54"/>
      <c r="CR930" s="54"/>
      <c r="CS930" s="54"/>
      <c r="CT930" s="54"/>
      <c r="CU930" s="54"/>
      <c r="CV930" s="54"/>
      <c r="CW930" s="54"/>
      <c r="CX930" s="54"/>
      <c r="CY930" s="54"/>
      <c r="CZ930" s="54"/>
      <c r="DA930" s="54"/>
      <c r="DB930" s="54"/>
      <c r="DC930" s="54"/>
      <c r="DD930" s="54"/>
      <c r="DE930" s="54"/>
      <c r="DF930" s="54"/>
      <c r="DG930" s="54"/>
      <c r="DH930" s="54"/>
      <c r="DI930" s="54"/>
      <c r="DJ930" s="54"/>
      <c r="DK930" s="54"/>
      <c r="DL930" s="54"/>
      <c r="DM930" s="54"/>
      <c r="DN930" s="54"/>
      <c r="DO930" s="54"/>
      <c r="DP930" s="54"/>
      <c r="DQ930" s="54"/>
      <c r="DR930" s="54"/>
      <c r="DS930" s="54"/>
      <c r="DT930" s="54"/>
      <c r="DU930" s="54"/>
      <c r="DV930" s="54"/>
      <c r="DW930" s="54"/>
      <c r="DX930" s="54"/>
      <c r="DY930" s="54"/>
      <c r="DZ930" s="54"/>
      <c r="EA930" s="54"/>
      <c r="EB930" s="54"/>
      <c r="EC930" s="54"/>
      <c r="ED930" s="54"/>
      <c r="EE930" s="54"/>
      <c r="EF930" s="54"/>
      <c r="EG930" s="54"/>
      <c r="EH930" s="54"/>
      <c r="EI930" s="54"/>
      <c r="EJ930" s="54"/>
      <c r="EK930" s="54"/>
      <c r="EL930" s="54"/>
      <c r="EM930" s="54"/>
      <c r="EN930" s="54"/>
      <c r="EO930" s="54"/>
      <c r="EP930" s="54"/>
      <c r="EQ930" s="54"/>
      <c r="ER930" s="54"/>
      <c r="ES930" s="54"/>
      <c r="ET930" s="54"/>
      <c r="EU930" s="54"/>
      <c r="EV930" s="54"/>
      <c r="EW930" s="54"/>
      <c r="EX930" s="54"/>
      <c r="EY930" s="54"/>
      <c r="EZ930" s="54"/>
      <c r="FA930" s="54"/>
      <c r="FB930" s="54"/>
      <c r="FC930" s="54"/>
      <c r="FD930" s="54"/>
      <c r="FE930" s="54"/>
      <c r="FF930" s="54"/>
      <c r="FG930" s="54"/>
      <c r="FH930" s="54"/>
      <c r="FI930" s="54"/>
      <c r="FJ930" s="54"/>
      <c r="FK930" s="54"/>
      <c r="FL930" s="54"/>
      <c r="FM930" s="54"/>
      <c r="FN930" s="54"/>
      <c r="FO930" s="54"/>
      <c r="FP930" s="54"/>
      <c r="FQ930" s="54"/>
      <c r="FR930" s="54"/>
      <c r="FS930" s="54"/>
      <c r="FT930" s="54"/>
      <c r="FU930" s="54"/>
      <c r="FV930" s="54"/>
      <c r="FW930" s="54"/>
      <c r="FX930" s="54"/>
      <c r="FY930" s="54"/>
      <c r="FZ930" s="54"/>
      <c r="GA930" s="54"/>
      <c r="GB930" s="54"/>
      <c r="GC930" s="54"/>
      <c r="GD930" s="54"/>
      <c r="GE930" s="54"/>
      <c r="GF930" s="54"/>
      <c r="GG930" s="54"/>
      <c r="GH930" s="54"/>
      <c r="GI930" s="54"/>
      <c r="GJ930" s="54"/>
      <c r="GK930" s="54"/>
      <c r="GL930" s="54"/>
      <c r="GM930" s="54"/>
      <c r="GN930" s="54"/>
      <c r="GO930" s="54"/>
      <c r="GP930" s="54"/>
      <c r="GQ930" s="54"/>
      <c r="GR930" s="54"/>
      <c r="GS930" s="54"/>
      <c r="GT930" s="54"/>
      <c r="GU930" s="54"/>
      <c r="GV930" s="54"/>
      <c r="GW930" s="54"/>
      <c r="GX930" s="54"/>
      <c r="GY930" s="54"/>
      <c r="GZ930" s="54"/>
      <c r="HA930" s="54"/>
      <c r="HB930" s="54"/>
      <c r="HC930" s="54"/>
      <c r="HD930" s="54"/>
      <c r="HE930" s="54"/>
      <c r="HF930" s="54"/>
      <c r="HG930" s="54"/>
      <c r="HH930" s="54"/>
      <c r="HI930" s="54"/>
      <c r="HJ930" s="54"/>
      <c r="HK930" s="54"/>
      <c r="HL930" s="54"/>
      <c r="HM930" s="54"/>
      <c r="HN930" s="54"/>
      <c r="HO930" s="54"/>
      <c r="HP930" s="54"/>
      <c r="HQ930" s="54"/>
      <c r="HR930" s="54"/>
      <c r="HS930" s="54"/>
      <c r="HT930" s="54"/>
      <c r="HU930" s="54"/>
      <c r="HV930" s="54"/>
      <c r="HW930" s="54"/>
      <c r="HX930" s="54"/>
      <c r="HY930" s="54"/>
      <c r="HZ930" s="54"/>
      <c r="IA930" s="54"/>
      <c r="IB930" s="54"/>
      <c r="IC930" s="54"/>
      <c r="ID930" s="54"/>
      <c r="IE930" s="54"/>
      <c r="IF930" s="54"/>
      <c r="IG930" s="54"/>
      <c r="IH930" s="54"/>
      <c r="II930" s="54"/>
      <c r="IJ930" s="54"/>
      <c r="IK930" s="54"/>
      <c r="IL930" s="54"/>
      <c r="IM930" s="54"/>
      <c r="IN930" s="54"/>
      <c r="IO930" s="54"/>
      <c r="IP930" s="54"/>
      <c r="IQ930" s="54"/>
      <c r="IR930" s="54"/>
      <c r="IS930" s="54"/>
    </row>
    <row r="931" spans="1:253" s="53" customFormat="1" ht="13.5" customHeight="1" x14ac:dyDescent="0.25">
      <c r="A931" s="38">
        <v>143923</v>
      </c>
      <c r="B931" s="37" t="s">
        <v>1879</v>
      </c>
      <c r="C931" s="38" t="s">
        <v>1875</v>
      </c>
      <c r="D931" s="36" t="s">
        <v>1880</v>
      </c>
      <c r="E931" s="51" t="s">
        <v>1645</v>
      </c>
      <c r="F931" s="40">
        <v>111.994</v>
      </c>
      <c r="G931" s="43" t="s">
        <v>584</v>
      </c>
      <c r="H931" s="40"/>
      <c r="I931" s="40"/>
      <c r="J931" s="45"/>
      <c r="K931" s="52"/>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c r="BS931" s="54"/>
      <c r="BT931" s="54"/>
      <c r="BU931" s="54"/>
      <c r="BV931" s="54"/>
      <c r="BW931" s="54"/>
      <c r="BX931" s="54"/>
      <c r="BY931" s="54"/>
      <c r="BZ931" s="54"/>
      <c r="CA931" s="54"/>
      <c r="CB931" s="54"/>
      <c r="CC931" s="54"/>
      <c r="CD931" s="54"/>
      <c r="CE931" s="54"/>
      <c r="CF931" s="54"/>
      <c r="CG931" s="54"/>
      <c r="CH931" s="54"/>
      <c r="CI931" s="54"/>
      <c r="CJ931" s="54"/>
      <c r="CK931" s="54"/>
      <c r="CL931" s="54"/>
      <c r="CM931" s="54"/>
      <c r="CN931" s="54"/>
      <c r="CO931" s="54"/>
      <c r="CP931" s="54"/>
      <c r="CQ931" s="54"/>
      <c r="CR931" s="54"/>
      <c r="CS931" s="54"/>
      <c r="CT931" s="54"/>
      <c r="CU931" s="54"/>
      <c r="CV931" s="54"/>
      <c r="CW931" s="54"/>
      <c r="CX931" s="54"/>
      <c r="CY931" s="54"/>
      <c r="CZ931" s="54"/>
      <c r="DA931" s="54"/>
      <c r="DB931" s="54"/>
      <c r="DC931" s="54"/>
      <c r="DD931" s="54"/>
      <c r="DE931" s="54"/>
      <c r="DF931" s="54"/>
      <c r="DG931" s="54"/>
      <c r="DH931" s="54"/>
      <c r="DI931" s="54"/>
      <c r="DJ931" s="54"/>
      <c r="DK931" s="54"/>
      <c r="DL931" s="54"/>
      <c r="DM931" s="54"/>
      <c r="DN931" s="54"/>
      <c r="DO931" s="54"/>
      <c r="DP931" s="54"/>
      <c r="DQ931" s="54"/>
      <c r="DR931" s="54"/>
      <c r="DS931" s="54"/>
      <c r="DT931" s="54"/>
      <c r="DU931" s="54"/>
      <c r="DV931" s="54"/>
      <c r="DW931" s="54"/>
      <c r="DX931" s="54"/>
      <c r="DY931" s="54"/>
      <c r="DZ931" s="54"/>
      <c r="EA931" s="54"/>
      <c r="EB931" s="54"/>
      <c r="EC931" s="54"/>
      <c r="ED931" s="54"/>
      <c r="EE931" s="54"/>
      <c r="EF931" s="54"/>
      <c r="EG931" s="54"/>
      <c r="EH931" s="54"/>
      <c r="EI931" s="54"/>
      <c r="EJ931" s="54"/>
      <c r="EK931" s="54"/>
      <c r="EL931" s="54"/>
      <c r="EM931" s="54"/>
      <c r="EN931" s="54"/>
      <c r="EO931" s="54"/>
      <c r="EP931" s="54"/>
      <c r="EQ931" s="54"/>
      <c r="ER931" s="54"/>
      <c r="ES931" s="54"/>
      <c r="ET931" s="54"/>
      <c r="EU931" s="54"/>
      <c r="EV931" s="54"/>
      <c r="EW931" s="54"/>
      <c r="EX931" s="54"/>
      <c r="EY931" s="54"/>
      <c r="EZ931" s="54"/>
      <c r="FA931" s="54"/>
      <c r="FB931" s="54"/>
      <c r="FC931" s="54"/>
      <c r="FD931" s="54"/>
      <c r="FE931" s="54"/>
      <c r="FF931" s="54"/>
      <c r="FG931" s="54"/>
      <c r="FH931" s="54"/>
      <c r="FI931" s="54"/>
      <c r="FJ931" s="54"/>
      <c r="FK931" s="54"/>
      <c r="FL931" s="54"/>
      <c r="FM931" s="54"/>
      <c r="FN931" s="54"/>
      <c r="FO931" s="54"/>
      <c r="FP931" s="54"/>
      <c r="FQ931" s="54"/>
      <c r="FR931" s="54"/>
      <c r="FS931" s="54"/>
      <c r="FT931" s="54"/>
      <c r="FU931" s="54"/>
      <c r="FV931" s="54"/>
      <c r="FW931" s="54"/>
      <c r="FX931" s="54"/>
      <c r="FY931" s="54"/>
      <c r="FZ931" s="54"/>
      <c r="GA931" s="54"/>
      <c r="GB931" s="54"/>
      <c r="GC931" s="54"/>
      <c r="GD931" s="54"/>
      <c r="GE931" s="54"/>
      <c r="GF931" s="54"/>
      <c r="GG931" s="54"/>
      <c r="GH931" s="54"/>
      <c r="GI931" s="54"/>
      <c r="GJ931" s="54"/>
      <c r="GK931" s="54"/>
      <c r="GL931" s="54"/>
      <c r="GM931" s="54"/>
      <c r="GN931" s="54"/>
      <c r="GO931" s="54"/>
      <c r="GP931" s="54"/>
      <c r="GQ931" s="54"/>
      <c r="GR931" s="54"/>
      <c r="GS931" s="54"/>
      <c r="GT931" s="54"/>
      <c r="GU931" s="54"/>
      <c r="GV931" s="54"/>
      <c r="GW931" s="54"/>
      <c r="GX931" s="54"/>
      <c r="GY931" s="54"/>
      <c r="GZ931" s="54"/>
      <c r="HA931" s="54"/>
      <c r="HB931" s="54"/>
      <c r="HC931" s="54"/>
      <c r="HD931" s="54"/>
      <c r="HE931" s="54"/>
      <c r="HF931" s="54"/>
      <c r="HG931" s="54"/>
      <c r="HH931" s="54"/>
      <c r="HI931" s="54"/>
      <c r="HJ931" s="54"/>
      <c r="HK931" s="54"/>
      <c r="HL931" s="54"/>
      <c r="HM931" s="54"/>
      <c r="HN931" s="54"/>
      <c r="HO931" s="54"/>
      <c r="HP931" s="54"/>
      <c r="HQ931" s="54"/>
      <c r="HR931" s="54"/>
      <c r="HS931" s="54"/>
      <c r="HT931" s="54"/>
      <c r="HU931" s="54"/>
      <c r="HV931" s="54"/>
      <c r="HW931" s="54"/>
      <c r="HX931" s="54"/>
      <c r="HY931" s="54"/>
      <c r="HZ931" s="54"/>
      <c r="IA931" s="54"/>
      <c r="IB931" s="54"/>
      <c r="IC931" s="54"/>
      <c r="ID931" s="54"/>
      <c r="IE931" s="54"/>
      <c r="IF931" s="54"/>
      <c r="IG931" s="54"/>
      <c r="IH931" s="54"/>
      <c r="II931" s="54"/>
      <c r="IJ931" s="54"/>
      <c r="IK931" s="54"/>
      <c r="IL931" s="54"/>
      <c r="IM931" s="54"/>
      <c r="IN931" s="54"/>
      <c r="IO931" s="54"/>
      <c r="IP931" s="54"/>
      <c r="IQ931" s="54"/>
      <c r="IR931" s="54"/>
      <c r="IS931" s="54"/>
    </row>
    <row r="932" spans="1:253" s="53" customFormat="1" ht="13.5" customHeight="1" x14ac:dyDescent="0.25">
      <c r="A932" s="38">
        <v>143873</v>
      </c>
      <c r="B932" s="37" t="s">
        <v>1881</v>
      </c>
      <c r="C932" s="38" t="s">
        <v>1875</v>
      </c>
      <c r="D932" s="39" t="s">
        <v>582</v>
      </c>
      <c r="E932" s="51" t="s">
        <v>676</v>
      </c>
      <c r="F932" s="40">
        <v>395.98399999999998</v>
      </c>
      <c r="G932" s="43" t="s">
        <v>584</v>
      </c>
      <c r="H932" s="40"/>
      <c r="I932" s="40"/>
      <c r="J932" s="45"/>
      <c r="K932" s="52"/>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c r="BS932" s="54"/>
      <c r="BT932" s="54"/>
      <c r="BU932" s="54"/>
      <c r="BV932" s="54"/>
      <c r="BW932" s="54"/>
      <c r="BX932" s="54"/>
      <c r="BY932" s="54"/>
      <c r="BZ932" s="54"/>
      <c r="CA932" s="54"/>
      <c r="CB932" s="54"/>
      <c r="CC932" s="54"/>
      <c r="CD932" s="54"/>
      <c r="CE932" s="54"/>
      <c r="CF932" s="54"/>
      <c r="CG932" s="54"/>
      <c r="CH932" s="54"/>
      <c r="CI932" s="54"/>
      <c r="CJ932" s="54"/>
      <c r="CK932" s="54"/>
      <c r="CL932" s="54"/>
      <c r="CM932" s="54"/>
      <c r="CN932" s="54"/>
      <c r="CO932" s="54"/>
      <c r="CP932" s="54"/>
      <c r="CQ932" s="54"/>
      <c r="CR932" s="54"/>
      <c r="CS932" s="54"/>
      <c r="CT932" s="54"/>
      <c r="CU932" s="54"/>
      <c r="CV932" s="54"/>
      <c r="CW932" s="54"/>
      <c r="CX932" s="54"/>
      <c r="CY932" s="54"/>
      <c r="CZ932" s="54"/>
      <c r="DA932" s="54"/>
      <c r="DB932" s="54"/>
      <c r="DC932" s="54"/>
      <c r="DD932" s="54"/>
      <c r="DE932" s="54"/>
      <c r="DF932" s="54"/>
      <c r="DG932" s="54"/>
      <c r="DH932" s="54"/>
      <c r="DI932" s="54"/>
      <c r="DJ932" s="54"/>
      <c r="DK932" s="54"/>
      <c r="DL932" s="54"/>
      <c r="DM932" s="54"/>
      <c r="DN932" s="54"/>
      <c r="DO932" s="54"/>
      <c r="DP932" s="54"/>
      <c r="DQ932" s="54"/>
      <c r="DR932" s="54"/>
      <c r="DS932" s="54"/>
      <c r="DT932" s="54"/>
      <c r="DU932" s="54"/>
      <c r="DV932" s="54"/>
      <c r="DW932" s="54"/>
      <c r="DX932" s="54"/>
      <c r="DY932" s="54"/>
      <c r="DZ932" s="54"/>
      <c r="EA932" s="54"/>
      <c r="EB932" s="54"/>
      <c r="EC932" s="54"/>
      <c r="ED932" s="54"/>
      <c r="EE932" s="54"/>
      <c r="EF932" s="54"/>
      <c r="EG932" s="54"/>
      <c r="EH932" s="54"/>
      <c r="EI932" s="54"/>
      <c r="EJ932" s="54"/>
      <c r="EK932" s="54"/>
      <c r="EL932" s="54"/>
      <c r="EM932" s="54"/>
      <c r="EN932" s="54"/>
      <c r="EO932" s="54"/>
      <c r="EP932" s="54"/>
      <c r="EQ932" s="54"/>
      <c r="ER932" s="54"/>
      <c r="ES932" s="54"/>
      <c r="ET932" s="54"/>
      <c r="EU932" s="54"/>
      <c r="EV932" s="54"/>
      <c r="EW932" s="54"/>
      <c r="EX932" s="54"/>
      <c r="EY932" s="54"/>
      <c r="EZ932" s="54"/>
      <c r="FA932" s="54"/>
      <c r="FB932" s="54"/>
      <c r="FC932" s="54"/>
      <c r="FD932" s="54"/>
      <c r="FE932" s="54"/>
      <c r="FF932" s="54"/>
      <c r="FG932" s="54"/>
      <c r="FH932" s="54"/>
      <c r="FI932" s="54"/>
      <c r="FJ932" s="54"/>
      <c r="FK932" s="54"/>
      <c r="FL932" s="54"/>
      <c r="FM932" s="54"/>
      <c r="FN932" s="54"/>
      <c r="FO932" s="54"/>
      <c r="FP932" s="54"/>
      <c r="FQ932" s="54"/>
      <c r="FR932" s="54"/>
      <c r="FS932" s="54"/>
      <c r="FT932" s="54"/>
      <c r="FU932" s="54"/>
      <c r="FV932" s="54"/>
      <c r="FW932" s="54"/>
      <c r="FX932" s="54"/>
      <c r="FY932" s="54"/>
      <c r="FZ932" s="54"/>
      <c r="GA932" s="54"/>
      <c r="GB932" s="54"/>
      <c r="GC932" s="54"/>
      <c r="GD932" s="54"/>
      <c r="GE932" s="54"/>
      <c r="GF932" s="54"/>
      <c r="GG932" s="54"/>
      <c r="GH932" s="54"/>
      <c r="GI932" s="54"/>
      <c r="GJ932" s="54"/>
      <c r="GK932" s="54"/>
      <c r="GL932" s="54"/>
      <c r="GM932" s="54"/>
      <c r="GN932" s="54"/>
      <c r="GO932" s="54"/>
      <c r="GP932" s="54"/>
      <c r="GQ932" s="54"/>
      <c r="GR932" s="54"/>
      <c r="GS932" s="54"/>
      <c r="GT932" s="54"/>
      <c r="GU932" s="54"/>
      <c r="GV932" s="54"/>
      <c r="GW932" s="54"/>
      <c r="GX932" s="54"/>
      <c r="GY932" s="54"/>
      <c r="GZ932" s="54"/>
      <c r="HA932" s="54"/>
      <c r="HB932" s="54"/>
      <c r="HC932" s="54"/>
      <c r="HD932" s="54"/>
      <c r="HE932" s="54"/>
      <c r="HF932" s="54"/>
      <c r="HG932" s="54"/>
      <c r="HH932" s="54"/>
      <c r="HI932" s="54"/>
      <c r="HJ932" s="54"/>
      <c r="HK932" s="54"/>
      <c r="HL932" s="54"/>
      <c r="HM932" s="54"/>
      <c r="HN932" s="54"/>
      <c r="HO932" s="54"/>
      <c r="HP932" s="54"/>
      <c r="HQ932" s="54"/>
      <c r="HR932" s="54"/>
      <c r="HS932" s="54"/>
      <c r="HT932" s="54"/>
      <c r="HU932" s="54"/>
      <c r="HV932" s="54"/>
      <c r="HW932" s="54"/>
      <c r="HX932" s="54"/>
      <c r="HY932" s="54"/>
      <c r="HZ932" s="54"/>
      <c r="IA932" s="54"/>
      <c r="IB932" s="54"/>
      <c r="IC932" s="54"/>
      <c r="ID932" s="54"/>
      <c r="IE932" s="54"/>
      <c r="IF932" s="54"/>
      <c r="IG932" s="54"/>
      <c r="IH932" s="54"/>
      <c r="II932" s="54"/>
      <c r="IJ932" s="54"/>
      <c r="IK932" s="54"/>
      <c r="IL932" s="54"/>
      <c r="IM932" s="54"/>
      <c r="IN932" s="54"/>
      <c r="IO932" s="54"/>
      <c r="IP932" s="54"/>
      <c r="IQ932" s="54"/>
      <c r="IR932" s="54"/>
      <c r="IS932" s="54"/>
    </row>
    <row r="933" spans="1:253" s="53" customFormat="1" ht="13.5" customHeight="1" x14ac:dyDescent="0.25">
      <c r="A933" s="38">
        <v>143686</v>
      </c>
      <c r="B933" s="37" t="s">
        <v>1882</v>
      </c>
      <c r="C933" s="38" t="s">
        <v>1875</v>
      </c>
      <c r="D933" s="39" t="s">
        <v>544</v>
      </c>
      <c r="E933" s="51" t="s">
        <v>1413</v>
      </c>
      <c r="F933" s="40">
        <v>203.98699999999999</v>
      </c>
      <c r="G933" s="43" t="s">
        <v>584</v>
      </c>
      <c r="H933" s="40"/>
      <c r="I933" s="40"/>
      <c r="J933" s="45"/>
      <c r="K933" s="52"/>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c r="BS933" s="54"/>
      <c r="BT933" s="54"/>
      <c r="BU933" s="54"/>
      <c r="BV933" s="54"/>
      <c r="BW933" s="54"/>
      <c r="BX933" s="54"/>
      <c r="BY933" s="54"/>
      <c r="BZ933" s="54"/>
      <c r="CA933" s="54"/>
      <c r="CB933" s="54"/>
      <c r="CC933" s="54"/>
      <c r="CD933" s="54"/>
      <c r="CE933" s="54"/>
      <c r="CF933" s="54"/>
      <c r="CG933" s="54"/>
      <c r="CH933" s="54"/>
      <c r="CI933" s="54"/>
      <c r="CJ933" s="54"/>
      <c r="CK933" s="54"/>
      <c r="CL933" s="54"/>
      <c r="CM933" s="54"/>
      <c r="CN933" s="54"/>
      <c r="CO933" s="54"/>
      <c r="CP933" s="54"/>
      <c r="CQ933" s="54"/>
      <c r="CR933" s="54"/>
      <c r="CS933" s="54"/>
      <c r="CT933" s="54"/>
      <c r="CU933" s="54"/>
      <c r="CV933" s="54"/>
      <c r="CW933" s="54"/>
      <c r="CX933" s="54"/>
      <c r="CY933" s="54"/>
      <c r="CZ933" s="54"/>
      <c r="DA933" s="54"/>
      <c r="DB933" s="54"/>
      <c r="DC933" s="54"/>
      <c r="DD933" s="54"/>
      <c r="DE933" s="54"/>
      <c r="DF933" s="54"/>
      <c r="DG933" s="54"/>
      <c r="DH933" s="54"/>
      <c r="DI933" s="54"/>
      <c r="DJ933" s="54"/>
      <c r="DK933" s="54"/>
      <c r="DL933" s="54"/>
      <c r="DM933" s="54"/>
      <c r="DN933" s="54"/>
      <c r="DO933" s="54"/>
      <c r="DP933" s="54"/>
      <c r="DQ933" s="54"/>
      <c r="DR933" s="54"/>
      <c r="DS933" s="54"/>
      <c r="DT933" s="54"/>
      <c r="DU933" s="54"/>
      <c r="DV933" s="54"/>
      <c r="DW933" s="54"/>
      <c r="DX933" s="54"/>
      <c r="DY933" s="54"/>
      <c r="DZ933" s="54"/>
      <c r="EA933" s="54"/>
      <c r="EB933" s="54"/>
      <c r="EC933" s="54"/>
      <c r="ED933" s="54"/>
      <c r="EE933" s="54"/>
      <c r="EF933" s="54"/>
      <c r="EG933" s="54"/>
      <c r="EH933" s="54"/>
      <c r="EI933" s="54"/>
      <c r="EJ933" s="54"/>
      <c r="EK933" s="54"/>
      <c r="EL933" s="54"/>
      <c r="EM933" s="54"/>
      <c r="EN933" s="54"/>
      <c r="EO933" s="54"/>
      <c r="EP933" s="54"/>
      <c r="EQ933" s="54"/>
      <c r="ER933" s="54"/>
      <c r="ES933" s="54"/>
      <c r="ET933" s="54"/>
      <c r="EU933" s="54"/>
      <c r="EV933" s="54"/>
      <c r="EW933" s="54"/>
      <c r="EX933" s="54"/>
      <c r="EY933" s="54"/>
      <c r="EZ933" s="54"/>
      <c r="FA933" s="54"/>
      <c r="FB933" s="54"/>
      <c r="FC933" s="54"/>
      <c r="FD933" s="54"/>
      <c r="FE933" s="54"/>
      <c r="FF933" s="54"/>
      <c r="FG933" s="54"/>
      <c r="FH933" s="54"/>
      <c r="FI933" s="54"/>
      <c r="FJ933" s="54"/>
      <c r="FK933" s="54"/>
      <c r="FL933" s="54"/>
      <c r="FM933" s="54"/>
      <c r="FN933" s="54"/>
      <c r="FO933" s="54"/>
      <c r="FP933" s="54"/>
      <c r="FQ933" s="54"/>
      <c r="FR933" s="54"/>
      <c r="FS933" s="54"/>
      <c r="FT933" s="54"/>
      <c r="FU933" s="54"/>
      <c r="FV933" s="54"/>
      <c r="FW933" s="54"/>
      <c r="FX933" s="54"/>
      <c r="FY933" s="54"/>
      <c r="FZ933" s="54"/>
      <c r="GA933" s="54"/>
      <c r="GB933" s="54"/>
      <c r="GC933" s="54"/>
      <c r="GD933" s="54"/>
      <c r="GE933" s="54"/>
      <c r="GF933" s="54"/>
      <c r="GG933" s="54"/>
      <c r="GH933" s="54"/>
      <c r="GI933" s="54"/>
      <c r="GJ933" s="54"/>
      <c r="GK933" s="54"/>
      <c r="GL933" s="54"/>
      <c r="GM933" s="54"/>
      <c r="GN933" s="54"/>
      <c r="GO933" s="54"/>
      <c r="GP933" s="54"/>
      <c r="GQ933" s="54"/>
      <c r="GR933" s="54"/>
      <c r="GS933" s="54"/>
      <c r="GT933" s="54"/>
      <c r="GU933" s="54"/>
      <c r="GV933" s="54"/>
      <c r="GW933" s="54"/>
      <c r="GX933" s="54"/>
      <c r="GY933" s="54"/>
      <c r="GZ933" s="54"/>
      <c r="HA933" s="54"/>
      <c r="HB933" s="54"/>
      <c r="HC933" s="54"/>
      <c r="HD933" s="54"/>
      <c r="HE933" s="54"/>
      <c r="HF933" s="54"/>
      <c r="HG933" s="54"/>
      <c r="HH933" s="54"/>
      <c r="HI933" s="54"/>
      <c r="HJ933" s="54"/>
      <c r="HK933" s="54"/>
      <c r="HL933" s="54"/>
      <c r="HM933" s="54"/>
      <c r="HN933" s="54"/>
      <c r="HO933" s="54"/>
      <c r="HP933" s="54"/>
      <c r="HQ933" s="54"/>
      <c r="HR933" s="54"/>
      <c r="HS933" s="54"/>
      <c r="HT933" s="54"/>
      <c r="HU933" s="54"/>
      <c r="HV933" s="54"/>
      <c r="HW933" s="54"/>
      <c r="HX933" s="54"/>
      <c r="HY933" s="54"/>
      <c r="HZ933" s="54"/>
      <c r="IA933" s="54"/>
      <c r="IB933" s="54"/>
      <c r="IC933" s="54"/>
      <c r="ID933" s="54"/>
      <c r="IE933" s="54"/>
      <c r="IF933" s="54"/>
      <c r="IG933" s="54"/>
      <c r="IH933" s="54"/>
      <c r="II933" s="54"/>
      <c r="IJ933" s="54"/>
      <c r="IK933" s="54"/>
      <c r="IL933" s="54"/>
      <c r="IM933" s="54"/>
      <c r="IN933" s="54"/>
      <c r="IO933" s="54"/>
      <c r="IP933" s="54"/>
      <c r="IQ933" s="54"/>
      <c r="IR933" s="54"/>
      <c r="IS933" s="54"/>
    </row>
    <row r="934" spans="1:253" s="53" customFormat="1" ht="13.5" customHeight="1" x14ac:dyDescent="0.25">
      <c r="A934" s="38">
        <v>140935</v>
      </c>
      <c r="B934" s="37" t="s">
        <v>1883</v>
      </c>
      <c r="C934" s="38" t="s">
        <v>1884</v>
      </c>
      <c r="D934" s="36" t="s">
        <v>1124</v>
      </c>
      <c r="E934" s="51" t="s">
        <v>1413</v>
      </c>
      <c r="F934" s="40">
        <v>334.99</v>
      </c>
      <c r="G934" s="43" t="s">
        <v>584</v>
      </c>
      <c r="H934" s="40"/>
      <c r="I934" s="40"/>
      <c r="J934" s="45"/>
      <c r="K934" s="52"/>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c r="BS934" s="54"/>
      <c r="BT934" s="54"/>
      <c r="BU934" s="54"/>
      <c r="BV934" s="54"/>
      <c r="BW934" s="54"/>
      <c r="BX934" s="54"/>
      <c r="BY934" s="54"/>
      <c r="BZ934" s="54"/>
      <c r="CA934" s="54"/>
      <c r="CB934" s="54"/>
      <c r="CC934" s="54"/>
      <c r="CD934" s="54"/>
      <c r="CE934" s="54"/>
      <c r="CF934" s="54"/>
      <c r="CG934" s="54"/>
      <c r="CH934" s="54"/>
      <c r="CI934" s="54"/>
      <c r="CJ934" s="54"/>
      <c r="CK934" s="54"/>
      <c r="CL934" s="54"/>
      <c r="CM934" s="54"/>
      <c r="CN934" s="54"/>
      <c r="CO934" s="54"/>
      <c r="CP934" s="54"/>
      <c r="CQ934" s="54"/>
      <c r="CR934" s="54"/>
      <c r="CS934" s="54"/>
      <c r="CT934" s="54"/>
      <c r="CU934" s="54"/>
      <c r="CV934" s="54"/>
      <c r="CW934" s="54"/>
      <c r="CX934" s="54"/>
      <c r="CY934" s="54"/>
      <c r="CZ934" s="54"/>
      <c r="DA934" s="54"/>
      <c r="DB934" s="54"/>
      <c r="DC934" s="54"/>
      <c r="DD934" s="54"/>
      <c r="DE934" s="54"/>
      <c r="DF934" s="54"/>
      <c r="DG934" s="54"/>
      <c r="DH934" s="54"/>
      <c r="DI934" s="54"/>
      <c r="DJ934" s="54"/>
      <c r="DK934" s="54"/>
      <c r="DL934" s="54"/>
      <c r="DM934" s="54"/>
      <c r="DN934" s="54"/>
      <c r="DO934" s="54"/>
      <c r="DP934" s="54"/>
      <c r="DQ934" s="54"/>
      <c r="DR934" s="54"/>
      <c r="DS934" s="54"/>
      <c r="DT934" s="54"/>
      <c r="DU934" s="54"/>
      <c r="DV934" s="54"/>
      <c r="DW934" s="54"/>
      <c r="DX934" s="54"/>
      <c r="DY934" s="54"/>
      <c r="DZ934" s="54"/>
      <c r="EA934" s="54"/>
      <c r="EB934" s="54"/>
      <c r="EC934" s="54"/>
      <c r="ED934" s="54"/>
      <c r="EE934" s="54"/>
      <c r="EF934" s="54"/>
      <c r="EG934" s="54"/>
      <c r="EH934" s="54"/>
      <c r="EI934" s="54"/>
      <c r="EJ934" s="54"/>
      <c r="EK934" s="54"/>
      <c r="EL934" s="54"/>
      <c r="EM934" s="54"/>
      <c r="EN934" s="54"/>
      <c r="EO934" s="54"/>
      <c r="EP934" s="54"/>
      <c r="EQ934" s="54"/>
      <c r="ER934" s="54"/>
      <c r="ES934" s="54"/>
      <c r="ET934" s="54"/>
      <c r="EU934" s="54"/>
      <c r="EV934" s="54"/>
      <c r="EW934" s="54"/>
      <c r="EX934" s="54"/>
      <c r="EY934" s="54"/>
      <c r="EZ934" s="54"/>
      <c r="FA934" s="54"/>
      <c r="FB934" s="54"/>
      <c r="FC934" s="54"/>
      <c r="FD934" s="54"/>
      <c r="FE934" s="54"/>
      <c r="FF934" s="54"/>
      <c r="FG934" s="54"/>
      <c r="FH934" s="54"/>
      <c r="FI934" s="54"/>
      <c r="FJ934" s="54"/>
      <c r="FK934" s="54"/>
      <c r="FL934" s="54"/>
      <c r="FM934" s="54"/>
      <c r="FN934" s="54"/>
      <c r="FO934" s="54"/>
      <c r="FP934" s="54"/>
      <c r="FQ934" s="54"/>
      <c r="FR934" s="54"/>
      <c r="FS934" s="54"/>
      <c r="FT934" s="54"/>
      <c r="FU934" s="54"/>
      <c r="FV934" s="54"/>
      <c r="FW934" s="54"/>
      <c r="FX934" s="54"/>
      <c r="FY934" s="54"/>
      <c r="FZ934" s="54"/>
      <c r="GA934" s="54"/>
      <c r="GB934" s="54"/>
      <c r="GC934" s="54"/>
      <c r="GD934" s="54"/>
      <c r="GE934" s="54"/>
      <c r="GF934" s="54"/>
      <c r="GG934" s="54"/>
      <c r="GH934" s="54"/>
      <c r="GI934" s="54"/>
      <c r="GJ934" s="54"/>
      <c r="GK934" s="54"/>
      <c r="GL934" s="54"/>
      <c r="GM934" s="54"/>
      <c r="GN934" s="54"/>
      <c r="GO934" s="54"/>
      <c r="GP934" s="54"/>
      <c r="GQ934" s="54"/>
      <c r="GR934" s="54"/>
      <c r="GS934" s="54"/>
      <c r="GT934" s="54"/>
      <c r="GU934" s="54"/>
      <c r="GV934" s="54"/>
      <c r="GW934" s="54"/>
      <c r="GX934" s="54"/>
      <c r="GY934" s="54"/>
      <c r="GZ934" s="54"/>
      <c r="HA934" s="54"/>
      <c r="HB934" s="54"/>
      <c r="HC934" s="54"/>
      <c r="HD934" s="54"/>
      <c r="HE934" s="54"/>
      <c r="HF934" s="54"/>
      <c r="HG934" s="54"/>
      <c r="HH934" s="54"/>
      <c r="HI934" s="54"/>
      <c r="HJ934" s="54"/>
      <c r="HK934" s="54"/>
      <c r="HL934" s="54"/>
      <c r="HM934" s="54"/>
      <c r="HN934" s="54"/>
      <c r="HO934" s="54"/>
      <c r="HP934" s="54"/>
      <c r="HQ934" s="54"/>
      <c r="HR934" s="54"/>
      <c r="HS934" s="54"/>
      <c r="HT934" s="54"/>
      <c r="HU934" s="54"/>
      <c r="HV934" s="54"/>
      <c r="HW934" s="54"/>
      <c r="HX934" s="54"/>
      <c r="HY934" s="54"/>
      <c r="HZ934" s="54"/>
      <c r="IA934" s="54"/>
      <c r="IB934" s="54"/>
      <c r="IC934" s="54"/>
      <c r="ID934" s="54"/>
      <c r="IE934" s="54"/>
      <c r="IF934" s="54"/>
      <c r="IG934" s="54"/>
      <c r="IH934" s="54"/>
      <c r="II934" s="54"/>
      <c r="IJ934" s="54"/>
      <c r="IK934" s="54"/>
      <c r="IL934" s="54"/>
      <c r="IM934" s="54"/>
      <c r="IN934" s="54"/>
      <c r="IO934" s="54"/>
      <c r="IP934" s="54"/>
      <c r="IQ934" s="54"/>
      <c r="IR934" s="54"/>
      <c r="IS934" s="54"/>
    </row>
    <row r="935" spans="1:253" s="53" customFormat="1" ht="13.5" customHeight="1" x14ac:dyDescent="0.25">
      <c r="A935" s="38">
        <v>140933</v>
      </c>
      <c r="B935" s="37" t="s">
        <v>1885</v>
      </c>
      <c r="C935" s="38" t="s">
        <v>1884</v>
      </c>
      <c r="D935" s="39" t="s">
        <v>544</v>
      </c>
      <c r="E935" s="51" t="s">
        <v>676</v>
      </c>
      <c r="F935" s="40">
        <v>568.005</v>
      </c>
      <c r="G935" s="43" t="s">
        <v>584</v>
      </c>
      <c r="H935" s="40"/>
      <c r="I935" s="40"/>
      <c r="J935" s="45"/>
      <c r="K935" s="52"/>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c r="BS935" s="54"/>
      <c r="BT935" s="54"/>
      <c r="BU935" s="54"/>
      <c r="BV935" s="54"/>
      <c r="BW935" s="54"/>
      <c r="BX935" s="54"/>
      <c r="BY935" s="54"/>
      <c r="BZ935" s="54"/>
      <c r="CA935" s="54"/>
      <c r="CB935" s="54"/>
      <c r="CC935" s="54"/>
      <c r="CD935" s="54"/>
      <c r="CE935" s="54"/>
      <c r="CF935" s="54"/>
      <c r="CG935" s="54"/>
      <c r="CH935" s="54"/>
      <c r="CI935" s="54"/>
      <c r="CJ935" s="54"/>
      <c r="CK935" s="54"/>
      <c r="CL935" s="54"/>
      <c r="CM935" s="54"/>
      <c r="CN935" s="54"/>
      <c r="CO935" s="54"/>
      <c r="CP935" s="54"/>
      <c r="CQ935" s="54"/>
      <c r="CR935" s="54"/>
      <c r="CS935" s="54"/>
      <c r="CT935" s="54"/>
      <c r="CU935" s="54"/>
      <c r="CV935" s="54"/>
      <c r="CW935" s="54"/>
      <c r="CX935" s="54"/>
      <c r="CY935" s="54"/>
      <c r="CZ935" s="54"/>
      <c r="DA935" s="54"/>
      <c r="DB935" s="54"/>
      <c r="DC935" s="54"/>
      <c r="DD935" s="54"/>
      <c r="DE935" s="54"/>
      <c r="DF935" s="54"/>
      <c r="DG935" s="54"/>
      <c r="DH935" s="54"/>
      <c r="DI935" s="54"/>
      <c r="DJ935" s="54"/>
      <c r="DK935" s="54"/>
      <c r="DL935" s="54"/>
      <c r="DM935" s="54"/>
      <c r="DN935" s="54"/>
      <c r="DO935" s="54"/>
      <c r="DP935" s="54"/>
      <c r="DQ935" s="54"/>
      <c r="DR935" s="54"/>
      <c r="DS935" s="54"/>
      <c r="DT935" s="54"/>
      <c r="DU935" s="54"/>
      <c r="DV935" s="54"/>
      <c r="DW935" s="54"/>
      <c r="DX935" s="54"/>
      <c r="DY935" s="54"/>
      <c r="DZ935" s="54"/>
      <c r="EA935" s="54"/>
      <c r="EB935" s="54"/>
      <c r="EC935" s="54"/>
      <c r="ED935" s="54"/>
      <c r="EE935" s="54"/>
      <c r="EF935" s="54"/>
      <c r="EG935" s="54"/>
      <c r="EH935" s="54"/>
      <c r="EI935" s="54"/>
      <c r="EJ935" s="54"/>
      <c r="EK935" s="54"/>
      <c r="EL935" s="54"/>
      <c r="EM935" s="54"/>
      <c r="EN935" s="54"/>
      <c r="EO935" s="54"/>
      <c r="EP935" s="54"/>
      <c r="EQ935" s="54"/>
      <c r="ER935" s="54"/>
      <c r="ES935" s="54"/>
      <c r="ET935" s="54"/>
      <c r="EU935" s="54"/>
      <c r="EV935" s="54"/>
      <c r="EW935" s="54"/>
      <c r="EX935" s="54"/>
      <c r="EY935" s="54"/>
      <c r="EZ935" s="54"/>
      <c r="FA935" s="54"/>
      <c r="FB935" s="54"/>
      <c r="FC935" s="54"/>
      <c r="FD935" s="54"/>
      <c r="FE935" s="54"/>
      <c r="FF935" s="54"/>
      <c r="FG935" s="54"/>
      <c r="FH935" s="54"/>
      <c r="FI935" s="54"/>
      <c r="FJ935" s="54"/>
      <c r="FK935" s="54"/>
      <c r="FL935" s="54"/>
      <c r="FM935" s="54"/>
      <c r="FN935" s="54"/>
      <c r="FO935" s="54"/>
      <c r="FP935" s="54"/>
      <c r="FQ935" s="54"/>
      <c r="FR935" s="54"/>
      <c r="FS935" s="54"/>
      <c r="FT935" s="54"/>
      <c r="FU935" s="54"/>
      <c r="FV935" s="54"/>
      <c r="FW935" s="54"/>
      <c r="FX935" s="54"/>
      <c r="FY935" s="54"/>
      <c r="FZ935" s="54"/>
      <c r="GA935" s="54"/>
      <c r="GB935" s="54"/>
      <c r="GC935" s="54"/>
      <c r="GD935" s="54"/>
      <c r="GE935" s="54"/>
      <c r="GF935" s="54"/>
      <c r="GG935" s="54"/>
      <c r="GH935" s="54"/>
      <c r="GI935" s="54"/>
      <c r="GJ935" s="54"/>
      <c r="GK935" s="54"/>
      <c r="GL935" s="54"/>
      <c r="GM935" s="54"/>
      <c r="GN935" s="54"/>
      <c r="GO935" s="54"/>
      <c r="GP935" s="54"/>
      <c r="GQ935" s="54"/>
      <c r="GR935" s="54"/>
      <c r="GS935" s="54"/>
      <c r="GT935" s="54"/>
      <c r="GU935" s="54"/>
      <c r="GV935" s="54"/>
      <c r="GW935" s="54"/>
      <c r="GX935" s="54"/>
      <c r="GY935" s="54"/>
      <c r="GZ935" s="54"/>
      <c r="HA935" s="54"/>
      <c r="HB935" s="54"/>
      <c r="HC935" s="54"/>
      <c r="HD935" s="54"/>
      <c r="HE935" s="54"/>
      <c r="HF935" s="54"/>
      <c r="HG935" s="54"/>
      <c r="HH935" s="54"/>
      <c r="HI935" s="54"/>
      <c r="HJ935" s="54"/>
      <c r="HK935" s="54"/>
      <c r="HL935" s="54"/>
      <c r="HM935" s="54"/>
      <c r="HN935" s="54"/>
      <c r="HO935" s="54"/>
      <c r="HP935" s="54"/>
      <c r="HQ935" s="54"/>
      <c r="HR935" s="54"/>
      <c r="HS935" s="54"/>
      <c r="HT935" s="54"/>
      <c r="HU935" s="54"/>
      <c r="HV935" s="54"/>
      <c r="HW935" s="54"/>
      <c r="HX935" s="54"/>
      <c r="HY935" s="54"/>
      <c r="HZ935" s="54"/>
      <c r="IA935" s="54"/>
      <c r="IB935" s="54"/>
      <c r="IC935" s="54"/>
      <c r="ID935" s="54"/>
      <c r="IE935" s="54"/>
      <c r="IF935" s="54"/>
      <c r="IG935" s="54"/>
      <c r="IH935" s="54"/>
      <c r="II935" s="54"/>
      <c r="IJ935" s="54"/>
      <c r="IK935" s="54"/>
      <c r="IL935" s="54"/>
      <c r="IM935" s="54"/>
      <c r="IN935" s="54"/>
      <c r="IO935" s="54"/>
      <c r="IP935" s="54"/>
      <c r="IQ935" s="54"/>
      <c r="IR935" s="54"/>
      <c r="IS935" s="54"/>
    </row>
    <row r="936" spans="1:253" s="53" customFormat="1" ht="13.5" customHeight="1" x14ac:dyDescent="0.25">
      <c r="A936" s="38">
        <v>369484</v>
      </c>
      <c r="B936" s="37" t="s">
        <v>1886</v>
      </c>
      <c r="C936" s="38" t="s">
        <v>1887</v>
      </c>
      <c r="D936" s="39" t="s">
        <v>582</v>
      </c>
      <c r="E936" s="51" t="s">
        <v>676</v>
      </c>
      <c r="F936" s="40">
        <v>521.005</v>
      </c>
      <c r="G936" s="43" t="s">
        <v>584</v>
      </c>
      <c r="H936" s="40"/>
      <c r="I936" s="40"/>
      <c r="J936" s="45"/>
      <c r="K936" s="52"/>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c r="BS936" s="54"/>
      <c r="BT936" s="54"/>
      <c r="BU936" s="54"/>
      <c r="BV936" s="54"/>
      <c r="BW936" s="54"/>
      <c r="BX936" s="54"/>
      <c r="BY936" s="54"/>
      <c r="BZ936" s="54"/>
      <c r="CA936" s="54"/>
      <c r="CB936" s="54"/>
      <c r="CC936" s="54"/>
      <c r="CD936" s="54"/>
      <c r="CE936" s="54"/>
      <c r="CF936" s="54"/>
      <c r="CG936" s="54"/>
      <c r="CH936" s="54"/>
      <c r="CI936" s="54"/>
      <c r="CJ936" s="54"/>
      <c r="CK936" s="54"/>
      <c r="CL936" s="54"/>
      <c r="CM936" s="54"/>
      <c r="CN936" s="54"/>
      <c r="CO936" s="54"/>
      <c r="CP936" s="54"/>
      <c r="CQ936" s="54"/>
      <c r="CR936" s="54"/>
      <c r="CS936" s="54"/>
      <c r="CT936" s="54"/>
      <c r="CU936" s="54"/>
      <c r="CV936" s="54"/>
      <c r="CW936" s="54"/>
      <c r="CX936" s="54"/>
      <c r="CY936" s="54"/>
      <c r="CZ936" s="54"/>
      <c r="DA936" s="54"/>
      <c r="DB936" s="54"/>
      <c r="DC936" s="54"/>
      <c r="DD936" s="54"/>
      <c r="DE936" s="54"/>
      <c r="DF936" s="54"/>
      <c r="DG936" s="54"/>
      <c r="DH936" s="54"/>
      <c r="DI936" s="54"/>
      <c r="DJ936" s="54"/>
      <c r="DK936" s="54"/>
      <c r="DL936" s="54"/>
      <c r="DM936" s="54"/>
      <c r="DN936" s="54"/>
      <c r="DO936" s="54"/>
      <c r="DP936" s="54"/>
      <c r="DQ936" s="54"/>
      <c r="DR936" s="54"/>
      <c r="DS936" s="54"/>
      <c r="DT936" s="54"/>
      <c r="DU936" s="54"/>
      <c r="DV936" s="54"/>
      <c r="DW936" s="54"/>
      <c r="DX936" s="54"/>
      <c r="DY936" s="54"/>
      <c r="DZ936" s="54"/>
      <c r="EA936" s="54"/>
      <c r="EB936" s="54"/>
      <c r="EC936" s="54"/>
      <c r="ED936" s="54"/>
      <c r="EE936" s="54"/>
      <c r="EF936" s="54"/>
      <c r="EG936" s="54"/>
      <c r="EH936" s="54"/>
      <c r="EI936" s="54"/>
      <c r="EJ936" s="54"/>
      <c r="EK936" s="54"/>
      <c r="EL936" s="54"/>
      <c r="EM936" s="54"/>
      <c r="EN936" s="54"/>
      <c r="EO936" s="54"/>
      <c r="EP936" s="54"/>
      <c r="EQ936" s="54"/>
      <c r="ER936" s="54"/>
      <c r="ES936" s="54"/>
      <c r="ET936" s="54"/>
      <c r="EU936" s="54"/>
      <c r="EV936" s="54"/>
      <c r="EW936" s="54"/>
      <c r="EX936" s="54"/>
      <c r="EY936" s="54"/>
      <c r="EZ936" s="54"/>
      <c r="FA936" s="54"/>
      <c r="FB936" s="54"/>
      <c r="FC936" s="54"/>
      <c r="FD936" s="54"/>
      <c r="FE936" s="54"/>
      <c r="FF936" s="54"/>
      <c r="FG936" s="54"/>
      <c r="FH936" s="54"/>
      <c r="FI936" s="54"/>
      <c r="FJ936" s="54"/>
      <c r="FK936" s="54"/>
      <c r="FL936" s="54"/>
      <c r="FM936" s="54"/>
      <c r="FN936" s="54"/>
      <c r="FO936" s="54"/>
      <c r="FP936" s="54"/>
      <c r="FQ936" s="54"/>
      <c r="FR936" s="54"/>
      <c r="FS936" s="54"/>
      <c r="FT936" s="54"/>
      <c r="FU936" s="54"/>
      <c r="FV936" s="54"/>
      <c r="FW936" s="54"/>
      <c r="FX936" s="54"/>
      <c r="FY936" s="54"/>
      <c r="FZ936" s="54"/>
      <c r="GA936" s="54"/>
      <c r="GB936" s="54"/>
      <c r="GC936" s="54"/>
      <c r="GD936" s="54"/>
      <c r="GE936" s="54"/>
      <c r="GF936" s="54"/>
      <c r="GG936" s="54"/>
      <c r="GH936" s="54"/>
      <c r="GI936" s="54"/>
      <c r="GJ936" s="54"/>
      <c r="GK936" s="54"/>
      <c r="GL936" s="54"/>
      <c r="GM936" s="54"/>
      <c r="GN936" s="54"/>
      <c r="GO936" s="54"/>
      <c r="GP936" s="54"/>
      <c r="GQ936" s="54"/>
      <c r="GR936" s="54"/>
      <c r="GS936" s="54"/>
      <c r="GT936" s="54"/>
      <c r="GU936" s="54"/>
      <c r="GV936" s="54"/>
      <c r="GW936" s="54"/>
      <c r="GX936" s="54"/>
      <c r="GY936" s="54"/>
      <c r="GZ936" s="54"/>
      <c r="HA936" s="54"/>
      <c r="HB936" s="54"/>
      <c r="HC936" s="54"/>
      <c r="HD936" s="54"/>
      <c r="HE936" s="54"/>
      <c r="HF936" s="54"/>
      <c r="HG936" s="54"/>
      <c r="HH936" s="54"/>
      <c r="HI936" s="54"/>
      <c r="HJ936" s="54"/>
      <c r="HK936" s="54"/>
      <c r="HL936" s="54"/>
      <c r="HM936" s="54"/>
      <c r="HN936" s="54"/>
      <c r="HO936" s="54"/>
      <c r="HP936" s="54"/>
      <c r="HQ936" s="54"/>
      <c r="HR936" s="54"/>
      <c r="HS936" s="54"/>
      <c r="HT936" s="54"/>
      <c r="HU936" s="54"/>
      <c r="HV936" s="54"/>
      <c r="HW936" s="54"/>
      <c r="HX936" s="54"/>
      <c r="HY936" s="54"/>
      <c r="HZ936" s="54"/>
      <c r="IA936" s="54"/>
      <c r="IB936" s="54"/>
      <c r="IC936" s="54"/>
      <c r="ID936" s="54"/>
      <c r="IE936" s="54"/>
      <c r="IF936" s="54"/>
      <c r="IG936" s="54"/>
      <c r="IH936" s="54"/>
      <c r="II936" s="54"/>
      <c r="IJ936" s="54"/>
      <c r="IK936" s="54"/>
      <c r="IL936" s="54"/>
      <c r="IM936" s="54"/>
      <c r="IN936" s="54"/>
      <c r="IO936" s="54"/>
      <c r="IP936" s="54"/>
      <c r="IQ936" s="54"/>
      <c r="IR936" s="54"/>
      <c r="IS936" s="54"/>
    </row>
    <row r="937" spans="1:253" s="53" customFormat="1" ht="13.5" customHeight="1" x14ac:dyDescent="0.25">
      <c r="A937" s="38">
        <v>144010</v>
      </c>
      <c r="B937" s="37" t="s">
        <v>1888</v>
      </c>
      <c r="C937" s="38" t="s">
        <v>1887</v>
      </c>
      <c r="D937" s="36" t="s">
        <v>1873</v>
      </c>
      <c r="E937" s="51" t="s">
        <v>1871</v>
      </c>
      <c r="F937" s="40">
        <v>371.995</v>
      </c>
      <c r="G937" s="43" t="s">
        <v>584</v>
      </c>
      <c r="H937" s="40"/>
      <c r="I937" s="40"/>
      <c r="J937" s="45"/>
      <c r="K937" s="52"/>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c r="BS937" s="54"/>
      <c r="BT937" s="54"/>
      <c r="BU937" s="54"/>
      <c r="BV937" s="54"/>
      <c r="BW937" s="54"/>
      <c r="BX937" s="54"/>
      <c r="BY937" s="54"/>
      <c r="BZ937" s="54"/>
      <c r="CA937" s="54"/>
      <c r="CB937" s="54"/>
      <c r="CC937" s="54"/>
      <c r="CD937" s="54"/>
      <c r="CE937" s="54"/>
      <c r="CF937" s="54"/>
      <c r="CG937" s="54"/>
      <c r="CH937" s="54"/>
      <c r="CI937" s="54"/>
      <c r="CJ937" s="54"/>
      <c r="CK937" s="54"/>
      <c r="CL937" s="54"/>
      <c r="CM937" s="54"/>
      <c r="CN937" s="54"/>
      <c r="CO937" s="54"/>
      <c r="CP937" s="54"/>
      <c r="CQ937" s="54"/>
      <c r="CR937" s="54"/>
      <c r="CS937" s="54"/>
      <c r="CT937" s="54"/>
      <c r="CU937" s="54"/>
      <c r="CV937" s="54"/>
      <c r="CW937" s="54"/>
      <c r="CX937" s="54"/>
      <c r="CY937" s="54"/>
      <c r="CZ937" s="54"/>
      <c r="DA937" s="54"/>
      <c r="DB937" s="54"/>
      <c r="DC937" s="54"/>
      <c r="DD937" s="54"/>
      <c r="DE937" s="54"/>
      <c r="DF937" s="54"/>
      <c r="DG937" s="54"/>
      <c r="DH937" s="54"/>
      <c r="DI937" s="54"/>
      <c r="DJ937" s="54"/>
      <c r="DK937" s="54"/>
      <c r="DL937" s="54"/>
      <c r="DM937" s="54"/>
      <c r="DN937" s="54"/>
      <c r="DO937" s="54"/>
      <c r="DP937" s="54"/>
      <c r="DQ937" s="54"/>
      <c r="DR937" s="54"/>
      <c r="DS937" s="54"/>
      <c r="DT937" s="54"/>
      <c r="DU937" s="54"/>
      <c r="DV937" s="54"/>
      <c r="DW937" s="54"/>
      <c r="DX937" s="54"/>
      <c r="DY937" s="54"/>
      <c r="DZ937" s="54"/>
      <c r="EA937" s="54"/>
      <c r="EB937" s="54"/>
      <c r="EC937" s="54"/>
      <c r="ED937" s="54"/>
      <c r="EE937" s="54"/>
      <c r="EF937" s="54"/>
      <c r="EG937" s="54"/>
      <c r="EH937" s="54"/>
      <c r="EI937" s="54"/>
      <c r="EJ937" s="54"/>
      <c r="EK937" s="54"/>
      <c r="EL937" s="54"/>
      <c r="EM937" s="54"/>
      <c r="EN937" s="54"/>
      <c r="EO937" s="54"/>
      <c r="EP937" s="54"/>
      <c r="EQ937" s="54"/>
      <c r="ER937" s="54"/>
      <c r="ES937" s="54"/>
      <c r="ET937" s="54"/>
      <c r="EU937" s="54"/>
      <c r="EV937" s="54"/>
      <c r="EW937" s="54"/>
      <c r="EX937" s="54"/>
      <c r="EY937" s="54"/>
      <c r="EZ937" s="54"/>
      <c r="FA937" s="54"/>
      <c r="FB937" s="54"/>
      <c r="FC937" s="54"/>
      <c r="FD937" s="54"/>
      <c r="FE937" s="54"/>
      <c r="FF937" s="54"/>
      <c r="FG937" s="54"/>
      <c r="FH937" s="54"/>
      <c r="FI937" s="54"/>
      <c r="FJ937" s="54"/>
      <c r="FK937" s="54"/>
      <c r="FL937" s="54"/>
      <c r="FM937" s="54"/>
      <c r="FN937" s="54"/>
      <c r="FO937" s="54"/>
      <c r="FP937" s="54"/>
      <c r="FQ937" s="54"/>
      <c r="FR937" s="54"/>
      <c r="FS937" s="54"/>
      <c r="FT937" s="54"/>
      <c r="FU937" s="54"/>
      <c r="FV937" s="54"/>
      <c r="FW937" s="54"/>
      <c r="FX937" s="54"/>
      <c r="FY937" s="54"/>
      <c r="FZ937" s="54"/>
      <c r="GA937" s="54"/>
      <c r="GB937" s="54"/>
      <c r="GC937" s="54"/>
      <c r="GD937" s="54"/>
      <c r="GE937" s="54"/>
      <c r="GF937" s="54"/>
      <c r="GG937" s="54"/>
      <c r="GH937" s="54"/>
      <c r="GI937" s="54"/>
      <c r="GJ937" s="54"/>
      <c r="GK937" s="54"/>
      <c r="GL937" s="54"/>
      <c r="GM937" s="54"/>
      <c r="GN937" s="54"/>
      <c r="GO937" s="54"/>
      <c r="GP937" s="54"/>
      <c r="GQ937" s="54"/>
      <c r="GR937" s="54"/>
      <c r="GS937" s="54"/>
      <c r="GT937" s="54"/>
      <c r="GU937" s="54"/>
      <c r="GV937" s="54"/>
      <c r="GW937" s="54"/>
      <c r="GX937" s="54"/>
      <c r="GY937" s="54"/>
      <c r="GZ937" s="54"/>
      <c r="HA937" s="54"/>
      <c r="HB937" s="54"/>
      <c r="HC937" s="54"/>
      <c r="HD937" s="54"/>
      <c r="HE937" s="54"/>
      <c r="HF937" s="54"/>
      <c r="HG937" s="54"/>
      <c r="HH937" s="54"/>
      <c r="HI937" s="54"/>
      <c r="HJ937" s="54"/>
      <c r="HK937" s="54"/>
      <c r="HL937" s="54"/>
      <c r="HM937" s="54"/>
      <c r="HN937" s="54"/>
      <c r="HO937" s="54"/>
      <c r="HP937" s="54"/>
      <c r="HQ937" s="54"/>
      <c r="HR937" s="54"/>
      <c r="HS937" s="54"/>
      <c r="HT937" s="54"/>
      <c r="HU937" s="54"/>
      <c r="HV937" s="54"/>
      <c r="HW937" s="54"/>
      <c r="HX937" s="54"/>
      <c r="HY937" s="54"/>
      <c r="HZ937" s="54"/>
      <c r="IA937" s="54"/>
      <c r="IB937" s="54"/>
      <c r="IC937" s="54"/>
      <c r="ID937" s="54"/>
      <c r="IE937" s="54"/>
      <c r="IF937" s="54"/>
      <c r="IG937" s="54"/>
      <c r="IH937" s="54"/>
      <c r="II937" s="54"/>
      <c r="IJ937" s="54"/>
      <c r="IK937" s="54"/>
      <c r="IL937" s="54"/>
      <c r="IM937" s="54"/>
      <c r="IN937" s="54"/>
      <c r="IO937" s="54"/>
      <c r="IP937" s="54"/>
      <c r="IQ937" s="54"/>
      <c r="IR937" s="54"/>
      <c r="IS937" s="54"/>
    </row>
    <row r="938" spans="1:253" s="53" customFormat="1" ht="13.5" customHeight="1" x14ac:dyDescent="0.25">
      <c r="A938" s="38">
        <v>144009</v>
      </c>
      <c r="B938" s="37" t="s">
        <v>1889</v>
      </c>
      <c r="C938" s="38" t="s">
        <v>1887</v>
      </c>
      <c r="D938" s="36" t="s">
        <v>1890</v>
      </c>
      <c r="E938" s="51" t="s">
        <v>1413</v>
      </c>
      <c r="F938" s="40">
        <v>268.99299999999999</v>
      </c>
      <c r="G938" s="43" t="s">
        <v>584</v>
      </c>
      <c r="H938" s="40"/>
      <c r="I938" s="40"/>
      <c r="J938" s="45"/>
      <c r="K938" s="52"/>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c r="BS938" s="54"/>
      <c r="BT938" s="54"/>
      <c r="BU938" s="54"/>
      <c r="BV938" s="54"/>
      <c r="BW938" s="54"/>
      <c r="BX938" s="54"/>
      <c r="BY938" s="54"/>
      <c r="BZ938" s="54"/>
      <c r="CA938" s="54"/>
      <c r="CB938" s="54"/>
      <c r="CC938" s="54"/>
      <c r="CD938" s="54"/>
      <c r="CE938" s="54"/>
      <c r="CF938" s="54"/>
      <c r="CG938" s="54"/>
      <c r="CH938" s="54"/>
      <c r="CI938" s="54"/>
      <c r="CJ938" s="54"/>
      <c r="CK938" s="54"/>
      <c r="CL938" s="54"/>
      <c r="CM938" s="54"/>
      <c r="CN938" s="54"/>
      <c r="CO938" s="54"/>
      <c r="CP938" s="54"/>
      <c r="CQ938" s="54"/>
      <c r="CR938" s="54"/>
      <c r="CS938" s="54"/>
      <c r="CT938" s="54"/>
      <c r="CU938" s="54"/>
      <c r="CV938" s="54"/>
      <c r="CW938" s="54"/>
      <c r="CX938" s="54"/>
      <c r="CY938" s="54"/>
      <c r="CZ938" s="54"/>
      <c r="DA938" s="54"/>
      <c r="DB938" s="54"/>
      <c r="DC938" s="54"/>
      <c r="DD938" s="54"/>
      <c r="DE938" s="54"/>
      <c r="DF938" s="54"/>
      <c r="DG938" s="54"/>
      <c r="DH938" s="54"/>
      <c r="DI938" s="54"/>
      <c r="DJ938" s="54"/>
      <c r="DK938" s="54"/>
      <c r="DL938" s="54"/>
      <c r="DM938" s="54"/>
      <c r="DN938" s="54"/>
      <c r="DO938" s="54"/>
      <c r="DP938" s="54"/>
      <c r="DQ938" s="54"/>
      <c r="DR938" s="54"/>
      <c r="DS938" s="54"/>
      <c r="DT938" s="54"/>
      <c r="DU938" s="54"/>
      <c r="DV938" s="54"/>
      <c r="DW938" s="54"/>
      <c r="DX938" s="54"/>
      <c r="DY938" s="54"/>
      <c r="DZ938" s="54"/>
      <c r="EA938" s="54"/>
      <c r="EB938" s="54"/>
      <c r="EC938" s="54"/>
      <c r="ED938" s="54"/>
      <c r="EE938" s="54"/>
      <c r="EF938" s="54"/>
      <c r="EG938" s="54"/>
      <c r="EH938" s="54"/>
      <c r="EI938" s="54"/>
      <c r="EJ938" s="54"/>
      <c r="EK938" s="54"/>
      <c r="EL938" s="54"/>
      <c r="EM938" s="54"/>
      <c r="EN938" s="54"/>
      <c r="EO938" s="54"/>
      <c r="EP938" s="54"/>
      <c r="EQ938" s="54"/>
      <c r="ER938" s="54"/>
      <c r="ES938" s="54"/>
      <c r="ET938" s="54"/>
      <c r="EU938" s="54"/>
      <c r="EV938" s="54"/>
      <c r="EW938" s="54"/>
      <c r="EX938" s="54"/>
      <c r="EY938" s="54"/>
      <c r="EZ938" s="54"/>
      <c r="FA938" s="54"/>
      <c r="FB938" s="54"/>
      <c r="FC938" s="54"/>
      <c r="FD938" s="54"/>
      <c r="FE938" s="54"/>
      <c r="FF938" s="54"/>
      <c r="FG938" s="54"/>
      <c r="FH938" s="54"/>
      <c r="FI938" s="54"/>
      <c r="FJ938" s="54"/>
      <c r="FK938" s="54"/>
      <c r="FL938" s="54"/>
      <c r="FM938" s="54"/>
      <c r="FN938" s="54"/>
      <c r="FO938" s="54"/>
      <c r="FP938" s="54"/>
      <c r="FQ938" s="54"/>
      <c r="FR938" s="54"/>
      <c r="FS938" s="54"/>
      <c r="FT938" s="54"/>
      <c r="FU938" s="54"/>
      <c r="FV938" s="54"/>
      <c r="FW938" s="54"/>
      <c r="FX938" s="54"/>
      <c r="FY938" s="54"/>
      <c r="FZ938" s="54"/>
      <c r="GA938" s="54"/>
      <c r="GB938" s="54"/>
      <c r="GC938" s="54"/>
      <c r="GD938" s="54"/>
      <c r="GE938" s="54"/>
      <c r="GF938" s="54"/>
      <c r="GG938" s="54"/>
      <c r="GH938" s="54"/>
      <c r="GI938" s="54"/>
      <c r="GJ938" s="54"/>
      <c r="GK938" s="54"/>
      <c r="GL938" s="54"/>
      <c r="GM938" s="54"/>
      <c r="GN938" s="54"/>
      <c r="GO938" s="54"/>
      <c r="GP938" s="54"/>
      <c r="GQ938" s="54"/>
      <c r="GR938" s="54"/>
      <c r="GS938" s="54"/>
      <c r="GT938" s="54"/>
      <c r="GU938" s="54"/>
      <c r="GV938" s="54"/>
      <c r="GW938" s="54"/>
      <c r="GX938" s="54"/>
      <c r="GY938" s="54"/>
      <c r="GZ938" s="54"/>
      <c r="HA938" s="54"/>
      <c r="HB938" s="54"/>
      <c r="HC938" s="54"/>
      <c r="HD938" s="54"/>
      <c r="HE938" s="54"/>
      <c r="HF938" s="54"/>
      <c r="HG938" s="54"/>
      <c r="HH938" s="54"/>
      <c r="HI938" s="54"/>
      <c r="HJ938" s="54"/>
      <c r="HK938" s="54"/>
      <c r="HL938" s="54"/>
      <c r="HM938" s="54"/>
      <c r="HN938" s="54"/>
      <c r="HO938" s="54"/>
      <c r="HP938" s="54"/>
      <c r="HQ938" s="54"/>
      <c r="HR938" s="54"/>
      <c r="HS938" s="54"/>
      <c r="HT938" s="54"/>
      <c r="HU938" s="54"/>
      <c r="HV938" s="54"/>
      <c r="HW938" s="54"/>
      <c r="HX938" s="54"/>
      <c r="HY938" s="54"/>
      <c r="HZ938" s="54"/>
      <c r="IA938" s="54"/>
      <c r="IB938" s="54"/>
      <c r="IC938" s="54"/>
      <c r="ID938" s="54"/>
      <c r="IE938" s="54"/>
      <c r="IF938" s="54"/>
      <c r="IG938" s="54"/>
      <c r="IH938" s="54"/>
      <c r="II938" s="54"/>
      <c r="IJ938" s="54"/>
      <c r="IK938" s="54"/>
      <c r="IL938" s="54"/>
      <c r="IM938" s="54"/>
      <c r="IN938" s="54"/>
      <c r="IO938" s="54"/>
      <c r="IP938" s="54"/>
      <c r="IQ938" s="54"/>
      <c r="IR938" s="54"/>
      <c r="IS938" s="54"/>
    </row>
    <row r="939" spans="1:253" s="53" customFormat="1" ht="13.5" customHeight="1" x14ac:dyDescent="0.25">
      <c r="A939" s="38">
        <v>144527</v>
      </c>
      <c r="B939" s="37" t="s">
        <v>1891</v>
      </c>
      <c r="C939" s="38" t="s">
        <v>1892</v>
      </c>
      <c r="D939" s="36" t="s">
        <v>1133</v>
      </c>
      <c r="E939" s="51" t="s">
        <v>1413</v>
      </c>
      <c r="F939" s="40">
        <v>216.99</v>
      </c>
      <c r="G939" s="43" t="s">
        <v>584</v>
      </c>
      <c r="H939" s="40"/>
      <c r="I939" s="40"/>
      <c r="J939" s="45"/>
      <c r="K939" s="52"/>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c r="BS939" s="54"/>
      <c r="BT939" s="54"/>
      <c r="BU939" s="54"/>
      <c r="BV939" s="54"/>
      <c r="BW939" s="54"/>
      <c r="BX939" s="54"/>
      <c r="BY939" s="54"/>
      <c r="BZ939" s="54"/>
      <c r="CA939" s="54"/>
      <c r="CB939" s="54"/>
      <c r="CC939" s="54"/>
      <c r="CD939" s="54"/>
      <c r="CE939" s="54"/>
      <c r="CF939" s="54"/>
      <c r="CG939" s="54"/>
      <c r="CH939" s="54"/>
      <c r="CI939" s="54"/>
      <c r="CJ939" s="54"/>
      <c r="CK939" s="54"/>
      <c r="CL939" s="54"/>
      <c r="CM939" s="54"/>
      <c r="CN939" s="54"/>
      <c r="CO939" s="54"/>
      <c r="CP939" s="54"/>
      <c r="CQ939" s="54"/>
      <c r="CR939" s="54"/>
      <c r="CS939" s="54"/>
      <c r="CT939" s="54"/>
      <c r="CU939" s="54"/>
      <c r="CV939" s="54"/>
      <c r="CW939" s="54"/>
      <c r="CX939" s="54"/>
      <c r="CY939" s="54"/>
      <c r="CZ939" s="54"/>
      <c r="DA939" s="54"/>
      <c r="DB939" s="54"/>
      <c r="DC939" s="54"/>
      <c r="DD939" s="54"/>
      <c r="DE939" s="54"/>
      <c r="DF939" s="54"/>
      <c r="DG939" s="54"/>
      <c r="DH939" s="54"/>
      <c r="DI939" s="54"/>
      <c r="DJ939" s="54"/>
      <c r="DK939" s="54"/>
      <c r="DL939" s="54"/>
      <c r="DM939" s="54"/>
      <c r="DN939" s="54"/>
      <c r="DO939" s="54"/>
      <c r="DP939" s="54"/>
      <c r="DQ939" s="54"/>
      <c r="DR939" s="54"/>
      <c r="DS939" s="54"/>
      <c r="DT939" s="54"/>
      <c r="DU939" s="54"/>
      <c r="DV939" s="54"/>
      <c r="DW939" s="54"/>
      <c r="DX939" s="54"/>
      <c r="DY939" s="54"/>
      <c r="DZ939" s="54"/>
      <c r="EA939" s="54"/>
      <c r="EB939" s="54"/>
      <c r="EC939" s="54"/>
      <c r="ED939" s="54"/>
      <c r="EE939" s="54"/>
      <c r="EF939" s="54"/>
      <c r="EG939" s="54"/>
      <c r="EH939" s="54"/>
      <c r="EI939" s="54"/>
      <c r="EJ939" s="54"/>
      <c r="EK939" s="54"/>
      <c r="EL939" s="54"/>
      <c r="EM939" s="54"/>
      <c r="EN939" s="54"/>
      <c r="EO939" s="54"/>
      <c r="EP939" s="54"/>
      <c r="EQ939" s="54"/>
      <c r="ER939" s="54"/>
      <c r="ES939" s="54"/>
      <c r="ET939" s="54"/>
      <c r="EU939" s="54"/>
      <c r="EV939" s="54"/>
      <c r="EW939" s="54"/>
      <c r="EX939" s="54"/>
      <c r="EY939" s="54"/>
      <c r="EZ939" s="54"/>
      <c r="FA939" s="54"/>
      <c r="FB939" s="54"/>
      <c r="FC939" s="54"/>
      <c r="FD939" s="54"/>
      <c r="FE939" s="54"/>
      <c r="FF939" s="54"/>
      <c r="FG939" s="54"/>
      <c r="FH939" s="54"/>
      <c r="FI939" s="54"/>
      <c r="FJ939" s="54"/>
      <c r="FK939" s="54"/>
      <c r="FL939" s="54"/>
      <c r="FM939" s="54"/>
      <c r="FN939" s="54"/>
      <c r="FO939" s="54"/>
      <c r="FP939" s="54"/>
      <c r="FQ939" s="54"/>
      <c r="FR939" s="54"/>
      <c r="FS939" s="54"/>
      <c r="FT939" s="54"/>
      <c r="FU939" s="54"/>
      <c r="FV939" s="54"/>
      <c r="FW939" s="54"/>
      <c r="FX939" s="54"/>
      <c r="FY939" s="54"/>
      <c r="FZ939" s="54"/>
      <c r="GA939" s="54"/>
      <c r="GB939" s="54"/>
      <c r="GC939" s="54"/>
      <c r="GD939" s="54"/>
      <c r="GE939" s="54"/>
      <c r="GF939" s="54"/>
      <c r="GG939" s="54"/>
      <c r="GH939" s="54"/>
      <c r="GI939" s="54"/>
      <c r="GJ939" s="54"/>
      <c r="GK939" s="54"/>
      <c r="GL939" s="54"/>
      <c r="GM939" s="54"/>
      <c r="GN939" s="54"/>
      <c r="GO939" s="54"/>
      <c r="GP939" s="54"/>
      <c r="GQ939" s="54"/>
      <c r="GR939" s="54"/>
      <c r="GS939" s="54"/>
      <c r="GT939" s="54"/>
      <c r="GU939" s="54"/>
      <c r="GV939" s="54"/>
      <c r="GW939" s="54"/>
      <c r="GX939" s="54"/>
      <c r="GY939" s="54"/>
      <c r="GZ939" s="54"/>
      <c r="HA939" s="54"/>
      <c r="HB939" s="54"/>
      <c r="HC939" s="54"/>
      <c r="HD939" s="54"/>
      <c r="HE939" s="54"/>
      <c r="HF939" s="54"/>
      <c r="HG939" s="54"/>
      <c r="HH939" s="54"/>
      <c r="HI939" s="54"/>
      <c r="HJ939" s="54"/>
      <c r="HK939" s="54"/>
      <c r="HL939" s="54"/>
      <c r="HM939" s="54"/>
      <c r="HN939" s="54"/>
      <c r="HO939" s="54"/>
      <c r="HP939" s="54"/>
      <c r="HQ939" s="54"/>
      <c r="HR939" s="54"/>
      <c r="HS939" s="54"/>
      <c r="HT939" s="54"/>
      <c r="HU939" s="54"/>
      <c r="HV939" s="54"/>
      <c r="HW939" s="54"/>
      <c r="HX939" s="54"/>
      <c r="HY939" s="54"/>
      <c r="HZ939" s="54"/>
      <c r="IA939" s="54"/>
      <c r="IB939" s="54"/>
      <c r="IC939" s="54"/>
      <c r="ID939" s="54"/>
      <c r="IE939" s="54"/>
      <c r="IF939" s="54"/>
      <c r="IG939" s="54"/>
      <c r="IH939" s="54"/>
      <c r="II939" s="54"/>
      <c r="IJ939" s="54"/>
      <c r="IK939" s="54"/>
      <c r="IL939" s="54"/>
      <c r="IM939" s="54"/>
      <c r="IN939" s="54"/>
      <c r="IO939" s="54"/>
      <c r="IP939" s="54"/>
      <c r="IQ939" s="54"/>
      <c r="IR939" s="54"/>
      <c r="IS939" s="54"/>
    </row>
    <row r="940" spans="1:253" s="53" customFormat="1" ht="13.5" customHeight="1" x14ac:dyDescent="0.25">
      <c r="A940" s="38">
        <v>146185</v>
      </c>
      <c r="B940" s="37" t="s">
        <v>1893</v>
      </c>
      <c r="C940" s="38" t="s">
        <v>1892</v>
      </c>
      <c r="D940" s="36" t="s">
        <v>1894</v>
      </c>
      <c r="E940" s="51" t="s">
        <v>1413</v>
      </c>
      <c r="F940" s="40">
        <v>216.99</v>
      </c>
      <c r="G940" s="43" t="s">
        <v>584</v>
      </c>
      <c r="H940" s="40"/>
      <c r="I940" s="40"/>
      <c r="J940" s="45"/>
      <c r="K940" s="52"/>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c r="BS940" s="54"/>
      <c r="BT940" s="54"/>
      <c r="BU940" s="54"/>
      <c r="BV940" s="54"/>
      <c r="BW940" s="54"/>
      <c r="BX940" s="54"/>
      <c r="BY940" s="54"/>
      <c r="BZ940" s="54"/>
      <c r="CA940" s="54"/>
      <c r="CB940" s="54"/>
      <c r="CC940" s="54"/>
      <c r="CD940" s="54"/>
      <c r="CE940" s="54"/>
      <c r="CF940" s="54"/>
      <c r="CG940" s="54"/>
      <c r="CH940" s="54"/>
      <c r="CI940" s="54"/>
      <c r="CJ940" s="54"/>
      <c r="CK940" s="54"/>
      <c r="CL940" s="54"/>
      <c r="CM940" s="54"/>
      <c r="CN940" s="54"/>
      <c r="CO940" s="54"/>
      <c r="CP940" s="54"/>
      <c r="CQ940" s="54"/>
      <c r="CR940" s="54"/>
      <c r="CS940" s="54"/>
      <c r="CT940" s="54"/>
      <c r="CU940" s="54"/>
      <c r="CV940" s="54"/>
      <c r="CW940" s="54"/>
      <c r="CX940" s="54"/>
      <c r="CY940" s="54"/>
      <c r="CZ940" s="54"/>
      <c r="DA940" s="54"/>
      <c r="DB940" s="54"/>
      <c r="DC940" s="54"/>
      <c r="DD940" s="54"/>
      <c r="DE940" s="54"/>
      <c r="DF940" s="54"/>
      <c r="DG940" s="54"/>
      <c r="DH940" s="54"/>
      <c r="DI940" s="54"/>
      <c r="DJ940" s="54"/>
      <c r="DK940" s="54"/>
      <c r="DL940" s="54"/>
      <c r="DM940" s="54"/>
      <c r="DN940" s="54"/>
      <c r="DO940" s="54"/>
      <c r="DP940" s="54"/>
      <c r="DQ940" s="54"/>
      <c r="DR940" s="54"/>
      <c r="DS940" s="54"/>
      <c r="DT940" s="54"/>
      <c r="DU940" s="54"/>
      <c r="DV940" s="54"/>
      <c r="DW940" s="54"/>
      <c r="DX940" s="54"/>
      <c r="DY940" s="54"/>
      <c r="DZ940" s="54"/>
      <c r="EA940" s="54"/>
      <c r="EB940" s="54"/>
      <c r="EC940" s="54"/>
      <c r="ED940" s="54"/>
      <c r="EE940" s="54"/>
      <c r="EF940" s="54"/>
      <c r="EG940" s="54"/>
      <c r="EH940" s="54"/>
      <c r="EI940" s="54"/>
      <c r="EJ940" s="54"/>
      <c r="EK940" s="54"/>
      <c r="EL940" s="54"/>
      <c r="EM940" s="54"/>
      <c r="EN940" s="54"/>
      <c r="EO940" s="54"/>
      <c r="EP940" s="54"/>
      <c r="EQ940" s="54"/>
      <c r="ER940" s="54"/>
      <c r="ES940" s="54"/>
      <c r="ET940" s="54"/>
      <c r="EU940" s="54"/>
      <c r="EV940" s="54"/>
      <c r="EW940" s="54"/>
      <c r="EX940" s="54"/>
      <c r="EY940" s="54"/>
      <c r="EZ940" s="54"/>
      <c r="FA940" s="54"/>
      <c r="FB940" s="54"/>
      <c r="FC940" s="54"/>
      <c r="FD940" s="54"/>
      <c r="FE940" s="54"/>
      <c r="FF940" s="54"/>
      <c r="FG940" s="54"/>
      <c r="FH940" s="54"/>
      <c r="FI940" s="54"/>
      <c r="FJ940" s="54"/>
      <c r="FK940" s="54"/>
      <c r="FL940" s="54"/>
      <c r="FM940" s="54"/>
      <c r="FN940" s="54"/>
      <c r="FO940" s="54"/>
      <c r="FP940" s="54"/>
      <c r="FQ940" s="54"/>
      <c r="FR940" s="54"/>
      <c r="FS940" s="54"/>
      <c r="FT940" s="54"/>
      <c r="FU940" s="54"/>
      <c r="FV940" s="54"/>
      <c r="FW940" s="54"/>
      <c r="FX940" s="54"/>
      <c r="FY940" s="54"/>
      <c r="FZ940" s="54"/>
      <c r="GA940" s="54"/>
      <c r="GB940" s="54"/>
      <c r="GC940" s="54"/>
      <c r="GD940" s="54"/>
      <c r="GE940" s="54"/>
      <c r="GF940" s="54"/>
      <c r="GG940" s="54"/>
      <c r="GH940" s="54"/>
      <c r="GI940" s="54"/>
      <c r="GJ940" s="54"/>
      <c r="GK940" s="54"/>
      <c r="GL940" s="54"/>
      <c r="GM940" s="54"/>
      <c r="GN940" s="54"/>
      <c r="GO940" s="54"/>
      <c r="GP940" s="54"/>
      <c r="GQ940" s="54"/>
      <c r="GR940" s="54"/>
      <c r="GS940" s="54"/>
      <c r="GT940" s="54"/>
      <c r="GU940" s="54"/>
      <c r="GV940" s="54"/>
      <c r="GW940" s="54"/>
      <c r="GX940" s="54"/>
      <c r="GY940" s="54"/>
      <c r="GZ940" s="54"/>
      <c r="HA940" s="54"/>
      <c r="HB940" s="54"/>
      <c r="HC940" s="54"/>
      <c r="HD940" s="54"/>
      <c r="HE940" s="54"/>
      <c r="HF940" s="54"/>
      <c r="HG940" s="54"/>
      <c r="HH940" s="54"/>
      <c r="HI940" s="54"/>
      <c r="HJ940" s="54"/>
      <c r="HK940" s="54"/>
      <c r="HL940" s="54"/>
      <c r="HM940" s="54"/>
      <c r="HN940" s="54"/>
      <c r="HO940" s="54"/>
      <c r="HP940" s="54"/>
      <c r="HQ940" s="54"/>
      <c r="HR940" s="54"/>
      <c r="HS940" s="54"/>
      <c r="HT940" s="54"/>
      <c r="HU940" s="54"/>
      <c r="HV940" s="54"/>
      <c r="HW940" s="54"/>
      <c r="HX940" s="54"/>
      <c r="HY940" s="54"/>
      <c r="HZ940" s="54"/>
      <c r="IA940" s="54"/>
      <c r="IB940" s="54"/>
      <c r="IC940" s="54"/>
      <c r="ID940" s="54"/>
      <c r="IE940" s="54"/>
      <c r="IF940" s="54"/>
      <c r="IG940" s="54"/>
      <c r="IH940" s="54"/>
      <c r="II940" s="54"/>
      <c r="IJ940" s="54"/>
      <c r="IK940" s="54"/>
      <c r="IL940" s="54"/>
      <c r="IM940" s="54"/>
      <c r="IN940" s="54"/>
      <c r="IO940" s="54"/>
      <c r="IP940" s="54"/>
      <c r="IQ940" s="54"/>
      <c r="IR940" s="54"/>
      <c r="IS940" s="54"/>
    </row>
    <row r="941" spans="1:253" s="53" customFormat="1" ht="13.5" customHeight="1" x14ac:dyDescent="0.25">
      <c r="A941" s="38">
        <v>144528</v>
      </c>
      <c r="B941" s="37" t="s">
        <v>1893</v>
      </c>
      <c r="C941" s="38" t="s">
        <v>1892</v>
      </c>
      <c r="D941" s="39" t="s">
        <v>544</v>
      </c>
      <c r="E941" s="51" t="s">
        <v>1871</v>
      </c>
      <c r="F941" s="40">
        <v>302.98899999999998</v>
      </c>
      <c r="G941" s="43" t="s">
        <v>584</v>
      </c>
      <c r="H941" s="40"/>
      <c r="I941" s="40"/>
      <c r="J941" s="45"/>
      <c r="K941" s="52"/>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c r="BS941" s="54"/>
      <c r="BT941" s="54"/>
      <c r="BU941" s="54"/>
      <c r="BV941" s="54"/>
      <c r="BW941" s="54"/>
      <c r="BX941" s="54"/>
      <c r="BY941" s="54"/>
      <c r="BZ941" s="54"/>
      <c r="CA941" s="54"/>
      <c r="CB941" s="54"/>
      <c r="CC941" s="54"/>
      <c r="CD941" s="54"/>
      <c r="CE941" s="54"/>
      <c r="CF941" s="54"/>
      <c r="CG941" s="54"/>
      <c r="CH941" s="54"/>
      <c r="CI941" s="54"/>
      <c r="CJ941" s="54"/>
      <c r="CK941" s="54"/>
      <c r="CL941" s="54"/>
      <c r="CM941" s="54"/>
      <c r="CN941" s="54"/>
      <c r="CO941" s="54"/>
      <c r="CP941" s="54"/>
      <c r="CQ941" s="54"/>
      <c r="CR941" s="54"/>
      <c r="CS941" s="54"/>
      <c r="CT941" s="54"/>
      <c r="CU941" s="54"/>
      <c r="CV941" s="54"/>
      <c r="CW941" s="54"/>
      <c r="CX941" s="54"/>
      <c r="CY941" s="54"/>
      <c r="CZ941" s="54"/>
      <c r="DA941" s="54"/>
      <c r="DB941" s="54"/>
      <c r="DC941" s="54"/>
      <c r="DD941" s="54"/>
      <c r="DE941" s="54"/>
      <c r="DF941" s="54"/>
      <c r="DG941" s="54"/>
      <c r="DH941" s="54"/>
      <c r="DI941" s="54"/>
      <c r="DJ941" s="54"/>
      <c r="DK941" s="54"/>
      <c r="DL941" s="54"/>
      <c r="DM941" s="54"/>
      <c r="DN941" s="54"/>
      <c r="DO941" s="54"/>
      <c r="DP941" s="54"/>
      <c r="DQ941" s="54"/>
      <c r="DR941" s="54"/>
      <c r="DS941" s="54"/>
      <c r="DT941" s="54"/>
      <c r="DU941" s="54"/>
      <c r="DV941" s="54"/>
      <c r="DW941" s="54"/>
      <c r="DX941" s="54"/>
      <c r="DY941" s="54"/>
      <c r="DZ941" s="54"/>
      <c r="EA941" s="54"/>
      <c r="EB941" s="54"/>
      <c r="EC941" s="54"/>
      <c r="ED941" s="54"/>
      <c r="EE941" s="54"/>
      <c r="EF941" s="54"/>
      <c r="EG941" s="54"/>
      <c r="EH941" s="54"/>
      <c r="EI941" s="54"/>
      <c r="EJ941" s="54"/>
      <c r="EK941" s="54"/>
      <c r="EL941" s="54"/>
      <c r="EM941" s="54"/>
      <c r="EN941" s="54"/>
      <c r="EO941" s="54"/>
      <c r="EP941" s="54"/>
      <c r="EQ941" s="54"/>
      <c r="ER941" s="54"/>
      <c r="ES941" s="54"/>
      <c r="ET941" s="54"/>
      <c r="EU941" s="54"/>
      <c r="EV941" s="54"/>
      <c r="EW941" s="54"/>
      <c r="EX941" s="54"/>
      <c r="EY941" s="54"/>
      <c r="EZ941" s="54"/>
      <c r="FA941" s="54"/>
      <c r="FB941" s="54"/>
      <c r="FC941" s="54"/>
      <c r="FD941" s="54"/>
      <c r="FE941" s="54"/>
      <c r="FF941" s="54"/>
      <c r="FG941" s="54"/>
      <c r="FH941" s="54"/>
      <c r="FI941" s="54"/>
      <c r="FJ941" s="54"/>
      <c r="FK941" s="54"/>
      <c r="FL941" s="54"/>
      <c r="FM941" s="54"/>
      <c r="FN941" s="54"/>
      <c r="FO941" s="54"/>
      <c r="FP941" s="54"/>
      <c r="FQ941" s="54"/>
      <c r="FR941" s="54"/>
      <c r="FS941" s="54"/>
      <c r="FT941" s="54"/>
      <c r="FU941" s="54"/>
      <c r="FV941" s="54"/>
      <c r="FW941" s="54"/>
      <c r="FX941" s="54"/>
      <c r="FY941" s="54"/>
      <c r="FZ941" s="54"/>
      <c r="GA941" s="54"/>
      <c r="GB941" s="54"/>
      <c r="GC941" s="54"/>
      <c r="GD941" s="54"/>
      <c r="GE941" s="54"/>
      <c r="GF941" s="54"/>
      <c r="GG941" s="54"/>
      <c r="GH941" s="54"/>
      <c r="GI941" s="54"/>
      <c r="GJ941" s="54"/>
      <c r="GK941" s="54"/>
      <c r="GL941" s="54"/>
      <c r="GM941" s="54"/>
      <c r="GN941" s="54"/>
      <c r="GO941" s="54"/>
      <c r="GP941" s="54"/>
      <c r="GQ941" s="54"/>
      <c r="GR941" s="54"/>
      <c r="GS941" s="54"/>
      <c r="GT941" s="54"/>
      <c r="GU941" s="54"/>
      <c r="GV941" s="54"/>
      <c r="GW941" s="54"/>
      <c r="GX941" s="54"/>
      <c r="GY941" s="54"/>
      <c r="GZ941" s="54"/>
      <c r="HA941" s="54"/>
      <c r="HB941" s="54"/>
      <c r="HC941" s="54"/>
      <c r="HD941" s="54"/>
      <c r="HE941" s="54"/>
      <c r="HF941" s="54"/>
      <c r="HG941" s="54"/>
      <c r="HH941" s="54"/>
      <c r="HI941" s="54"/>
      <c r="HJ941" s="54"/>
      <c r="HK941" s="54"/>
      <c r="HL941" s="54"/>
      <c r="HM941" s="54"/>
      <c r="HN941" s="54"/>
      <c r="HO941" s="54"/>
      <c r="HP941" s="54"/>
      <c r="HQ941" s="54"/>
      <c r="HR941" s="54"/>
      <c r="HS941" s="54"/>
      <c r="HT941" s="54"/>
      <c r="HU941" s="54"/>
      <c r="HV941" s="54"/>
      <c r="HW941" s="54"/>
      <c r="HX941" s="54"/>
      <c r="HY941" s="54"/>
      <c r="HZ941" s="54"/>
      <c r="IA941" s="54"/>
      <c r="IB941" s="54"/>
      <c r="IC941" s="54"/>
      <c r="ID941" s="54"/>
      <c r="IE941" s="54"/>
      <c r="IF941" s="54"/>
      <c r="IG941" s="54"/>
      <c r="IH941" s="54"/>
      <c r="II941" s="54"/>
      <c r="IJ941" s="54"/>
      <c r="IK941" s="54"/>
      <c r="IL941" s="54"/>
      <c r="IM941" s="54"/>
      <c r="IN941" s="54"/>
      <c r="IO941" s="54"/>
      <c r="IP941" s="54"/>
      <c r="IQ941" s="54"/>
      <c r="IR941" s="54"/>
      <c r="IS941" s="54"/>
    </row>
    <row r="942" spans="1:253" s="53" customFormat="1" ht="13.5" customHeight="1" x14ac:dyDescent="0.25">
      <c r="A942" s="38">
        <v>66593</v>
      </c>
      <c r="B942" s="37" t="s">
        <v>1895</v>
      </c>
      <c r="C942" s="38" t="s">
        <v>1896</v>
      </c>
      <c r="D942" s="39" t="s">
        <v>540</v>
      </c>
      <c r="E942" s="51" t="s">
        <v>1413</v>
      </c>
      <c r="F942" s="40">
        <v>319.00099999999998</v>
      </c>
      <c r="G942" s="43" t="s">
        <v>584</v>
      </c>
      <c r="H942" s="40"/>
      <c r="I942" s="40"/>
      <c r="J942" s="45"/>
      <c r="K942" s="52"/>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c r="BS942" s="54"/>
      <c r="BT942" s="54"/>
      <c r="BU942" s="54"/>
      <c r="BV942" s="54"/>
      <c r="BW942" s="54"/>
      <c r="BX942" s="54"/>
      <c r="BY942" s="54"/>
      <c r="BZ942" s="54"/>
      <c r="CA942" s="54"/>
      <c r="CB942" s="54"/>
      <c r="CC942" s="54"/>
      <c r="CD942" s="54"/>
      <c r="CE942" s="54"/>
      <c r="CF942" s="54"/>
      <c r="CG942" s="54"/>
      <c r="CH942" s="54"/>
      <c r="CI942" s="54"/>
      <c r="CJ942" s="54"/>
      <c r="CK942" s="54"/>
      <c r="CL942" s="54"/>
      <c r="CM942" s="54"/>
      <c r="CN942" s="54"/>
      <c r="CO942" s="54"/>
      <c r="CP942" s="54"/>
      <c r="CQ942" s="54"/>
      <c r="CR942" s="54"/>
      <c r="CS942" s="54"/>
      <c r="CT942" s="54"/>
      <c r="CU942" s="54"/>
      <c r="CV942" s="54"/>
      <c r="CW942" s="54"/>
      <c r="CX942" s="54"/>
      <c r="CY942" s="54"/>
      <c r="CZ942" s="54"/>
      <c r="DA942" s="54"/>
      <c r="DB942" s="54"/>
      <c r="DC942" s="54"/>
      <c r="DD942" s="54"/>
      <c r="DE942" s="54"/>
      <c r="DF942" s="54"/>
      <c r="DG942" s="54"/>
      <c r="DH942" s="54"/>
      <c r="DI942" s="54"/>
      <c r="DJ942" s="54"/>
      <c r="DK942" s="54"/>
      <c r="DL942" s="54"/>
      <c r="DM942" s="54"/>
      <c r="DN942" s="54"/>
      <c r="DO942" s="54"/>
      <c r="DP942" s="54"/>
      <c r="DQ942" s="54"/>
      <c r="DR942" s="54"/>
      <c r="DS942" s="54"/>
      <c r="DT942" s="54"/>
      <c r="DU942" s="54"/>
      <c r="DV942" s="54"/>
      <c r="DW942" s="54"/>
      <c r="DX942" s="54"/>
      <c r="DY942" s="54"/>
      <c r="DZ942" s="54"/>
      <c r="EA942" s="54"/>
      <c r="EB942" s="54"/>
      <c r="EC942" s="54"/>
      <c r="ED942" s="54"/>
      <c r="EE942" s="54"/>
      <c r="EF942" s="54"/>
      <c r="EG942" s="54"/>
      <c r="EH942" s="54"/>
      <c r="EI942" s="54"/>
      <c r="EJ942" s="54"/>
      <c r="EK942" s="54"/>
      <c r="EL942" s="54"/>
      <c r="EM942" s="54"/>
      <c r="EN942" s="54"/>
      <c r="EO942" s="54"/>
      <c r="EP942" s="54"/>
      <c r="EQ942" s="54"/>
      <c r="ER942" s="54"/>
      <c r="ES942" s="54"/>
      <c r="ET942" s="54"/>
      <c r="EU942" s="54"/>
      <c r="EV942" s="54"/>
      <c r="EW942" s="54"/>
      <c r="EX942" s="54"/>
      <c r="EY942" s="54"/>
      <c r="EZ942" s="54"/>
      <c r="FA942" s="54"/>
      <c r="FB942" s="54"/>
      <c r="FC942" s="54"/>
      <c r="FD942" s="54"/>
      <c r="FE942" s="54"/>
      <c r="FF942" s="54"/>
      <c r="FG942" s="54"/>
      <c r="FH942" s="54"/>
      <c r="FI942" s="54"/>
      <c r="FJ942" s="54"/>
      <c r="FK942" s="54"/>
      <c r="FL942" s="54"/>
      <c r="FM942" s="54"/>
      <c r="FN942" s="54"/>
      <c r="FO942" s="54"/>
      <c r="FP942" s="54"/>
      <c r="FQ942" s="54"/>
      <c r="FR942" s="54"/>
      <c r="FS942" s="54"/>
      <c r="FT942" s="54"/>
      <c r="FU942" s="54"/>
      <c r="FV942" s="54"/>
      <c r="FW942" s="54"/>
      <c r="FX942" s="54"/>
      <c r="FY942" s="54"/>
      <c r="FZ942" s="54"/>
      <c r="GA942" s="54"/>
      <c r="GB942" s="54"/>
      <c r="GC942" s="54"/>
      <c r="GD942" s="54"/>
      <c r="GE942" s="54"/>
      <c r="GF942" s="54"/>
      <c r="GG942" s="54"/>
      <c r="GH942" s="54"/>
      <c r="GI942" s="54"/>
      <c r="GJ942" s="54"/>
      <c r="GK942" s="54"/>
      <c r="GL942" s="54"/>
      <c r="GM942" s="54"/>
      <c r="GN942" s="54"/>
      <c r="GO942" s="54"/>
      <c r="GP942" s="54"/>
      <c r="GQ942" s="54"/>
      <c r="GR942" s="54"/>
      <c r="GS942" s="54"/>
      <c r="GT942" s="54"/>
      <c r="GU942" s="54"/>
      <c r="GV942" s="54"/>
      <c r="GW942" s="54"/>
      <c r="GX942" s="54"/>
      <c r="GY942" s="54"/>
      <c r="GZ942" s="54"/>
      <c r="HA942" s="54"/>
      <c r="HB942" s="54"/>
      <c r="HC942" s="54"/>
      <c r="HD942" s="54"/>
      <c r="HE942" s="54"/>
      <c r="HF942" s="54"/>
      <c r="HG942" s="54"/>
      <c r="HH942" s="54"/>
      <c r="HI942" s="54"/>
      <c r="HJ942" s="54"/>
      <c r="HK942" s="54"/>
      <c r="HL942" s="54"/>
      <c r="HM942" s="54"/>
      <c r="HN942" s="54"/>
      <c r="HO942" s="54"/>
      <c r="HP942" s="54"/>
      <c r="HQ942" s="54"/>
      <c r="HR942" s="54"/>
      <c r="HS942" s="54"/>
      <c r="HT942" s="54"/>
      <c r="HU942" s="54"/>
      <c r="HV942" s="54"/>
      <c r="HW942" s="54"/>
      <c r="HX942" s="54"/>
      <c r="HY942" s="54"/>
      <c r="HZ942" s="54"/>
      <c r="IA942" s="54"/>
      <c r="IB942" s="54"/>
      <c r="IC942" s="54"/>
      <c r="ID942" s="54"/>
      <c r="IE942" s="54"/>
      <c r="IF942" s="54"/>
      <c r="IG942" s="54"/>
      <c r="IH942" s="54"/>
      <c r="II942" s="54"/>
      <c r="IJ942" s="54"/>
      <c r="IK942" s="54"/>
      <c r="IL942" s="54"/>
      <c r="IM942" s="54"/>
      <c r="IN942" s="54"/>
      <c r="IO942" s="54"/>
      <c r="IP942" s="54"/>
      <c r="IQ942" s="54"/>
      <c r="IR942" s="54"/>
      <c r="IS942" s="54"/>
    </row>
    <row r="943" spans="1:253" s="53" customFormat="1" ht="13.5" customHeight="1" x14ac:dyDescent="0.25">
      <c r="A943" s="38">
        <v>142346</v>
      </c>
      <c r="B943" s="37" t="s">
        <v>1897</v>
      </c>
      <c r="C943" s="38" t="s">
        <v>1898</v>
      </c>
      <c r="D943" s="39" t="s">
        <v>540</v>
      </c>
      <c r="E943" s="51" t="s">
        <v>1413</v>
      </c>
      <c r="F943" s="40">
        <v>489.995</v>
      </c>
      <c r="G943" s="43" t="s">
        <v>584</v>
      </c>
      <c r="H943" s="40"/>
      <c r="I943" s="40"/>
      <c r="J943" s="45"/>
      <c r="K943" s="52"/>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c r="BS943" s="54"/>
      <c r="BT943" s="54"/>
      <c r="BU943" s="54"/>
      <c r="BV943" s="54"/>
      <c r="BW943" s="54"/>
      <c r="BX943" s="54"/>
      <c r="BY943" s="54"/>
      <c r="BZ943" s="54"/>
      <c r="CA943" s="54"/>
      <c r="CB943" s="54"/>
      <c r="CC943" s="54"/>
      <c r="CD943" s="54"/>
      <c r="CE943" s="54"/>
      <c r="CF943" s="54"/>
      <c r="CG943" s="54"/>
      <c r="CH943" s="54"/>
      <c r="CI943" s="54"/>
      <c r="CJ943" s="54"/>
      <c r="CK943" s="54"/>
      <c r="CL943" s="54"/>
      <c r="CM943" s="54"/>
      <c r="CN943" s="54"/>
      <c r="CO943" s="54"/>
      <c r="CP943" s="54"/>
      <c r="CQ943" s="54"/>
      <c r="CR943" s="54"/>
      <c r="CS943" s="54"/>
      <c r="CT943" s="54"/>
      <c r="CU943" s="54"/>
      <c r="CV943" s="54"/>
      <c r="CW943" s="54"/>
      <c r="CX943" s="54"/>
      <c r="CY943" s="54"/>
      <c r="CZ943" s="54"/>
      <c r="DA943" s="54"/>
      <c r="DB943" s="54"/>
      <c r="DC943" s="54"/>
      <c r="DD943" s="54"/>
      <c r="DE943" s="54"/>
      <c r="DF943" s="54"/>
      <c r="DG943" s="54"/>
      <c r="DH943" s="54"/>
      <c r="DI943" s="54"/>
      <c r="DJ943" s="54"/>
      <c r="DK943" s="54"/>
      <c r="DL943" s="54"/>
      <c r="DM943" s="54"/>
      <c r="DN943" s="54"/>
      <c r="DO943" s="54"/>
      <c r="DP943" s="54"/>
      <c r="DQ943" s="54"/>
      <c r="DR943" s="54"/>
      <c r="DS943" s="54"/>
      <c r="DT943" s="54"/>
      <c r="DU943" s="54"/>
      <c r="DV943" s="54"/>
      <c r="DW943" s="54"/>
      <c r="DX943" s="54"/>
      <c r="DY943" s="54"/>
      <c r="DZ943" s="54"/>
      <c r="EA943" s="54"/>
      <c r="EB943" s="54"/>
      <c r="EC943" s="54"/>
      <c r="ED943" s="54"/>
      <c r="EE943" s="54"/>
      <c r="EF943" s="54"/>
      <c r="EG943" s="54"/>
      <c r="EH943" s="54"/>
      <c r="EI943" s="54"/>
      <c r="EJ943" s="54"/>
      <c r="EK943" s="54"/>
      <c r="EL943" s="54"/>
      <c r="EM943" s="54"/>
      <c r="EN943" s="54"/>
      <c r="EO943" s="54"/>
      <c r="EP943" s="54"/>
      <c r="EQ943" s="54"/>
      <c r="ER943" s="54"/>
      <c r="ES943" s="54"/>
      <c r="ET943" s="54"/>
      <c r="EU943" s="54"/>
      <c r="EV943" s="54"/>
      <c r="EW943" s="54"/>
      <c r="EX943" s="54"/>
      <c r="EY943" s="54"/>
      <c r="EZ943" s="54"/>
      <c r="FA943" s="54"/>
      <c r="FB943" s="54"/>
      <c r="FC943" s="54"/>
      <c r="FD943" s="54"/>
      <c r="FE943" s="54"/>
      <c r="FF943" s="54"/>
      <c r="FG943" s="54"/>
      <c r="FH943" s="54"/>
      <c r="FI943" s="54"/>
      <c r="FJ943" s="54"/>
      <c r="FK943" s="54"/>
      <c r="FL943" s="54"/>
      <c r="FM943" s="54"/>
      <c r="FN943" s="54"/>
      <c r="FO943" s="54"/>
      <c r="FP943" s="54"/>
      <c r="FQ943" s="54"/>
      <c r="FR943" s="54"/>
      <c r="FS943" s="54"/>
      <c r="FT943" s="54"/>
      <c r="FU943" s="54"/>
      <c r="FV943" s="54"/>
      <c r="FW943" s="54"/>
      <c r="FX943" s="54"/>
      <c r="FY943" s="54"/>
      <c r="FZ943" s="54"/>
      <c r="GA943" s="54"/>
      <c r="GB943" s="54"/>
      <c r="GC943" s="54"/>
      <c r="GD943" s="54"/>
      <c r="GE943" s="54"/>
      <c r="GF943" s="54"/>
      <c r="GG943" s="54"/>
      <c r="GH943" s="54"/>
      <c r="GI943" s="54"/>
      <c r="GJ943" s="54"/>
      <c r="GK943" s="54"/>
      <c r="GL943" s="54"/>
      <c r="GM943" s="54"/>
      <c r="GN943" s="54"/>
      <c r="GO943" s="54"/>
      <c r="GP943" s="54"/>
      <c r="GQ943" s="54"/>
      <c r="GR943" s="54"/>
      <c r="GS943" s="54"/>
      <c r="GT943" s="54"/>
      <c r="GU943" s="54"/>
      <c r="GV943" s="54"/>
      <c r="GW943" s="54"/>
      <c r="GX943" s="54"/>
      <c r="GY943" s="54"/>
      <c r="GZ943" s="54"/>
      <c r="HA943" s="54"/>
      <c r="HB943" s="54"/>
      <c r="HC943" s="54"/>
      <c r="HD943" s="54"/>
      <c r="HE943" s="54"/>
      <c r="HF943" s="54"/>
      <c r="HG943" s="54"/>
      <c r="HH943" s="54"/>
      <c r="HI943" s="54"/>
      <c r="HJ943" s="54"/>
      <c r="HK943" s="54"/>
      <c r="HL943" s="54"/>
      <c r="HM943" s="54"/>
      <c r="HN943" s="54"/>
      <c r="HO943" s="54"/>
      <c r="HP943" s="54"/>
      <c r="HQ943" s="54"/>
      <c r="HR943" s="54"/>
      <c r="HS943" s="54"/>
      <c r="HT943" s="54"/>
      <c r="HU943" s="54"/>
      <c r="HV943" s="54"/>
      <c r="HW943" s="54"/>
      <c r="HX943" s="54"/>
      <c r="HY943" s="54"/>
      <c r="HZ943" s="54"/>
      <c r="IA943" s="54"/>
      <c r="IB943" s="54"/>
      <c r="IC943" s="54"/>
      <c r="ID943" s="54"/>
      <c r="IE943" s="54"/>
      <c r="IF943" s="54"/>
      <c r="IG943" s="54"/>
      <c r="IH943" s="54"/>
      <c r="II943" s="54"/>
      <c r="IJ943" s="54"/>
      <c r="IK943" s="54"/>
      <c r="IL943" s="54"/>
      <c r="IM943" s="54"/>
      <c r="IN943" s="54"/>
      <c r="IO943" s="54"/>
      <c r="IP943" s="54"/>
      <c r="IQ943" s="54"/>
      <c r="IR943" s="54"/>
      <c r="IS943" s="54"/>
    </row>
    <row r="944" spans="1:253" s="53" customFormat="1" ht="13.5" customHeight="1" x14ac:dyDescent="0.25">
      <c r="A944" s="38">
        <v>96473</v>
      </c>
      <c r="B944" s="37" t="s">
        <v>1899</v>
      </c>
      <c r="C944" s="38" t="s">
        <v>1900</v>
      </c>
      <c r="D944" s="39" t="s">
        <v>540</v>
      </c>
      <c r="E944" s="51" t="s">
        <v>1413</v>
      </c>
      <c r="F944" s="40">
        <v>236.99100000000001</v>
      </c>
      <c r="G944" s="43" t="s">
        <v>584</v>
      </c>
      <c r="H944" s="40"/>
      <c r="I944" s="40"/>
      <c r="J944" s="45"/>
      <c r="K944" s="52"/>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c r="BS944" s="54"/>
      <c r="BT944" s="54"/>
      <c r="BU944" s="54"/>
      <c r="BV944" s="54"/>
      <c r="BW944" s="54"/>
      <c r="BX944" s="54"/>
      <c r="BY944" s="54"/>
      <c r="BZ944" s="54"/>
      <c r="CA944" s="54"/>
      <c r="CB944" s="54"/>
      <c r="CC944" s="54"/>
      <c r="CD944" s="54"/>
      <c r="CE944" s="54"/>
      <c r="CF944" s="54"/>
      <c r="CG944" s="54"/>
      <c r="CH944" s="54"/>
      <c r="CI944" s="54"/>
      <c r="CJ944" s="54"/>
      <c r="CK944" s="54"/>
      <c r="CL944" s="54"/>
      <c r="CM944" s="54"/>
      <c r="CN944" s="54"/>
      <c r="CO944" s="54"/>
      <c r="CP944" s="54"/>
      <c r="CQ944" s="54"/>
      <c r="CR944" s="54"/>
      <c r="CS944" s="54"/>
      <c r="CT944" s="54"/>
      <c r="CU944" s="54"/>
      <c r="CV944" s="54"/>
      <c r="CW944" s="54"/>
      <c r="CX944" s="54"/>
      <c r="CY944" s="54"/>
      <c r="CZ944" s="54"/>
      <c r="DA944" s="54"/>
      <c r="DB944" s="54"/>
      <c r="DC944" s="54"/>
      <c r="DD944" s="54"/>
      <c r="DE944" s="54"/>
      <c r="DF944" s="54"/>
      <c r="DG944" s="54"/>
      <c r="DH944" s="54"/>
      <c r="DI944" s="54"/>
      <c r="DJ944" s="54"/>
      <c r="DK944" s="54"/>
      <c r="DL944" s="54"/>
      <c r="DM944" s="54"/>
      <c r="DN944" s="54"/>
      <c r="DO944" s="54"/>
      <c r="DP944" s="54"/>
      <c r="DQ944" s="54"/>
      <c r="DR944" s="54"/>
      <c r="DS944" s="54"/>
      <c r="DT944" s="54"/>
      <c r="DU944" s="54"/>
      <c r="DV944" s="54"/>
      <c r="DW944" s="54"/>
      <c r="DX944" s="54"/>
      <c r="DY944" s="54"/>
      <c r="DZ944" s="54"/>
      <c r="EA944" s="54"/>
      <c r="EB944" s="54"/>
      <c r="EC944" s="54"/>
      <c r="ED944" s="54"/>
      <c r="EE944" s="54"/>
      <c r="EF944" s="54"/>
      <c r="EG944" s="54"/>
      <c r="EH944" s="54"/>
      <c r="EI944" s="54"/>
      <c r="EJ944" s="54"/>
      <c r="EK944" s="54"/>
      <c r="EL944" s="54"/>
      <c r="EM944" s="54"/>
      <c r="EN944" s="54"/>
      <c r="EO944" s="54"/>
      <c r="EP944" s="54"/>
      <c r="EQ944" s="54"/>
      <c r="ER944" s="54"/>
      <c r="ES944" s="54"/>
      <c r="ET944" s="54"/>
      <c r="EU944" s="54"/>
      <c r="EV944" s="54"/>
      <c r="EW944" s="54"/>
      <c r="EX944" s="54"/>
      <c r="EY944" s="54"/>
      <c r="EZ944" s="54"/>
      <c r="FA944" s="54"/>
      <c r="FB944" s="54"/>
      <c r="FC944" s="54"/>
      <c r="FD944" s="54"/>
      <c r="FE944" s="54"/>
      <c r="FF944" s="54"/>
      <c r="FG944" s="54"/>
      <c r="FH944" s="54"/>
      <c r="FI944" s="54"/>
      <c r="FJ944" s="54"/>
      <c r="FK944" s="54"/>
      <c r="FL944" s="54"/>
      <c r="FM944" s="54"/>
      <c r="FN944" s="54"/>
      <c r="FO944" s="54"/>
      <c r="FP944" s="54"/>
      <c r="FQ944" s="54"/>
      <c r="FR944" s="54"/>
      <c r="FS944" s="54"/>
      <c r="FT944" s="54"/>
      <c r="FU944" s="54"/>
      <c r="FV944" s="54"/>
      <c r="FW944" s="54"/>
      <c r="FX944" s="54"/>
      <c r="FY944" s="54"/>
      <c r="FZ944" s="54"/>
      <c r="GA944" s="54"/>
      <c r="GB944" s="54"/>
      <c r="GC944" s="54"/>
      <c r="GD944" s="54"/>
      <c r="GE944" s="54"/>
      <c r="GF944" s="54"/>
      <c r="GG944" s="54"/>
      <c r="GH944" s="54"/>
      <c r="GI944" s="54"/>
      <c r="GJ944" s="54"/>
      <c r="GK944" s="54"/>
      <c r="GL944" s="54"/>
      <c r="GM944" s="54"/>
      <c r="GN944" s="54"/>
      <c r="GO944" s="54"/>
      <c r="GP944" s="54"/>
      <c r="GQ944" s="54"/>
      <c r="GR944" s="54"/>
      <c r="GS944" s="54"/>
      <c r="GT944" s="54"/>
      <c r="GU944" s="54"/>
      <c r="GV944" s="54"/>
      <c r="GW944" s="54"/>
      <c r="GX944" s="54"/>
      <c r="GY944" s="54"/>
      <c r="GZ944" s="54"/>
      <c r="HA944" s="54"/>
      <c r="HB944" s="54"/>
      <c r="HC944" s="54"/>
      <c r="HD944" s="54"/>
      <c r="HE944" s="54"/>
      <c r="HF944" s="54"/>
      <c r="HG944" s="54"/>
      <c r="HH944" s="54"/>
      <c r="HI944" s="54"/>
      <c r="HJ944" s="54"/>
      <c r="HK944" s="54"/>
      <c r="HL944" s="54"/>
      <c r="HM944" s="54"/>
      <c r="HN944" s="54"/>
      <c r="HO944" s="54"/>
      <c r="HP944" s="54"/>
      <c r="HQ944" s="54"/>
      <c r="HR944" s="54"/>
      <c r="HS944" s="54"/>
      <c r="HT944" s="54"/>
      <c r="HU944" s="54"/>
      <c r="HV944" s="54"/>
      <c r="HW944" s="54"/>
      <c r="HX944" s="54"/>
      <c r="HY944" s="54"/>
      <c r="HZ944" s="54"/>
      <c r="IA944" s="54"/>
      <c r="IB944" s="54"/>
      <c r="IC944" s="54"/>
      <c r="ID944" s="54"/>
      <c r="IE944" s="54"/>
      <c r="IF944" s="54"/>
      <c r="IG944" s="54"/>
      <c r="IH944" s="54"/>
      <c r="II944" s="54"/>
      <c r="IJ944" s="54"/>
      <c r="IK944" s="54"/>
      <c r="IL944" s="54"/>
      <c r="IM944" s="54"/>
      <c r="IN944" s="54"/>
      <c r="IO944" s="54"/>
      <c r="IP944" s="54"/>
      <c r="IQ944" s="54"/>
      <c r="IR944" s="54"/>
      <c r="IS944" s="54"/>
    </row>
    <row r="945" spans="1:253" s="34" customFormat="1" ht="13.5" customHeight="1" x14ac:dyDescent="0.2">
      <c r="A945" s="136" t="s">
        <v>1901</v>
      </c>
      <c r="B945" s="137"/>
      <c r="C945" s="137"/>
      <c r="D945" s="137"/>
      <c r="E945" s="137"/>
      <c r="F945" s="137"/>
      <c r="G945" s="137"/>
      <c r="H945" s="137"/>
      <c r="I945" s="137"/>
      <c r="J945" s="138"/>
      <c r="K945" s="33" t="s">
        <v>10</v>
      </c>
      <c r="AU945" s="35"/>
      <c r="AV945" s="35"/>
      <c r="AW945" s="35"/>
      <c r="AX945" s="35"/>
      <c r="AY945" s="35"/>
      <c r="AZ945" s="35"/>
      <c r="BA945" s="35"/>
      <c r="BB945" s="35"/>
      <c r="BC945" s="35"/>
      <c r="BD945" s="35"/>
      <c r="BE945" s="35"/>
      <c r="BF945" s="35"/>
      <c r="BG945" s="35"/>
      <c r="BH945" s="35"/>
      <c r="BI945" s="35"/>
      <c r="BJ945" s="35"/>
      <c r="BK945" s="35"/>
      <c r="BL945" s="35"/>
      <c r="BM945" s="35"/>
      <c r="BN945" s="35"/>
      <c r="BO945" s="35"/>
      <c r="BP945" s="35"/>
      <c r="BQ945" s="35"/>
      <c r="BR945" s="35"/>
      <c r="BS945" s="35"/>
      <c r="BT945" s="35"/>
      <c r="BU945" s="35"/>
      <c r="BV945" s="35"/>
      <c r="BW945" s="35"/>
      <c r="BX945" s="35"/>
      <c r="BY945" s="35"/>
      <c r="BZ945" s="35"/>
      <c r="CA945" s="35"/>
      <c r="CB945" s="35"/>
      <c r="CC945" s="35"/>
      <c r="CD945" s="35"/>
      <c r="CE945" s="35"/>
      <c r="CF945" s="35"/>
      <c r="CG945" s="35"/>
      <c r="CH945" s="35"/>
      <c r="CI945" s="35"/>
      <c r="CJ945" s="35"/>
      <c r="CK945" s="35"/>
      <c r="CL945" s="35"/>
      <c r="CM945" s="35"/>
      <c r="CN945" s="35"/>
      <c r="CO945" s="35"/>
      <c r="CP945" s="35"/>
      <c r="CQ945" s="35"/>
      <c r="CR945" s="35"/>
      <c r="CS945" s="35"/>
      <c r="CT945" s="35"/>
      <c r="CU945" s="35"/>
      <c r="CV945" s="35"/>
      <c r="CW945" s="35"/>
      <c r="CX945" s="35"/>
      <c r="CY945" s="35"/>
      <c r="CZ945" s="35"/>
      <c r="DA945" s="35"/>
      <c r="DB945" s="35"/>
      <c r="DC945" s="35"/>
      <c r="DD945" s="35"/>
      <c r="DE945" s="35"/>
      <c r="DF945" s="35"/>
      <c r="DG945" s="35"/>
      <c r="DH945" s="35"/>
      <c r="DI945" s="35"/>
      <c r="DJ945" s="35"/>
      <c r="DK945" s="35"/>
      <c r="DL945" s="35"/>
      <c r="DM945" s="35"/>
      <c r="DN945" s="35"/>
      <c r="DO945" s="35"/>
      <c r="DP945" s="35"/>
      <c r="DQ945" s="35"/>
      <c r="DR945" s="35"/>
      <c r="DS945" s="35"/>
      <c r="DT945" s="35"/>
      <c r="DU945" s="35"/>
      <c r="DV945" s="35"/>
      <c r="DW945" s="35"/>
      <c r="DX945" s="35"/>
      <c r="DY945" s="35"/>
      <c r="DZ945" s="35"/>
      <c r="EA945" s="35"/>
      <c r="EB945" s="35"/>
      <c r="EC945" s="35"/>
      <c r="ED945" s="35"/>
      <c r="EE945" s="35"/>
      <c r="EF945" s="35"/>
      <c r="EG945" s="35"/>
      <c r="EH945" s="35"/>
      <c r="EI945" s="35"/>
      <c r="EJ945" s="35"/>
      <c r="EK945" s="35"/>
      <c r="EL945" s="35"/>
      <c r="EM945" s="35"/>
      <c r="EN945" s="35"/>
      <c r="EO945" s="35"/>
      <c r="EP945" s="35"/>
      <c r="EQ945" s="35"/>
      <c r="ER945" s="35"/>
      <c r="ES945" s="35"/>
      <c r="ET945" s="35"/>
      <c r="EU945" s="35"/>
      <c r="EV945" s="35"/>
      <c r="EW945" s="35"/>
      <c r="EX945" s="35"/>
      <c r="EY945" s="35"/>
      <c r="EZ945" s="35"/>
      <c r="FA945" s="35"/>
      <c r="FB945" s="35"/>
      <c r="FC945" s="35"/>
      <c r="FD945" s="35"/>
      <c r="FE945" s="35"/>
      <c r="FF945" s="35"/>
      <c r="FG945" s="35"/>
      <c r="FH945" s="35"/>
      <c r="FI945" s="35"/>
      <c r="FJ945" s="35"/>
      <c r="FK945" s="35"/>
      <c r="FL945" s="35"/>
      <c r="FM945" s="35"/>
      <c r="FN945" s="35"/>
      <c r="FO945" s="35"/>
      <c r="FP945" s="35"/>
      <c r="FQ945" s="35"/>
      <c r="FR945" s="35"/>
      <c r="FS945" s="35"/>
      <c r="FT945" s="35"/>
      <c r="FU945" s="35"/>
      <c r="FV945" s="35"/>
      <c r="FW945" s="35"/>
      <c r="FX945" s="35"/>
      <c r="FY945" s="35"/>
      <c r="FZ945" s="35"/>
      <c r="GA945" s="35"/>
      <c r="GB945" s="35"/>
      <c r="GC945" s="35"/>
      <c r="GD945" s="35"/>
      <c r="GE945" s="35"/>
      <c r="GF945" s="35"/>
      <c r="GG945" s="35"/>
      <c r="GH945" s="35"/>
      <c r="GI945" s="35"/>
      <c r="GJ945" s="35"/>
      <c r="GK945" s="35"/>
      <c r="GL945" s="35"/>
      <c r="GM945" s="35"/>
      <c r="GN945" s="35"/>
      <c r="GO945" s="35"/>
      <c r="GP945" s="35"/>
      <c r="GQ945" s="35"/>
      <c r="GR945" s="35"/>
      <c r="GS945" s="35"/>
      <c r="GT945" s="35"/>
      <c r="GU945" s="35"/>
      <c r="GV945" s="35"/>
      <c r="GW945" s="35"/>
      <c r="GX945" s="35"/>
      <c r="GY945" s="35"/>
      <c r="GZ945" s="35"/>
      <c r="HA945" s="35"/>
      <c r="HB945" s="35"/>
      <c r="HC945" s="35"/>
      <c r="HD945" s="35"/>
      <c r="HE945" s="35"/>
      <c r="HF945" s="35"/>
      <c r="HG945" s="35"/>
      <c r="HH945" s="35"/>
      <c r="HI945" s="35"/>
      <c r="HJ945" s="35"/>
      <c r="HK945" s="35"/>
      <c r="HL945" s="35"/>
      <c r="HM945" s="35"/>
      <c r="HN945" s="35"/>
      <c r="HO945" s="35"/>
      <c r="HP945" s="35"/>
      <c r="HQ945" s="35"/>
      <c r="HR945" s="35"/>
      <c r="HS945" s="35"/>
      <c r="HT945" s="35"/>
      <c r="HU945" s="35"/>
      <c r="HV945" s="35"/>
      <c r="HW945" s="35"/>
      <c r="HX945" s="35"/>
      <c r="HY945" s="35"/>
      <c r="HZ945" s="35"/>
      <c r="IA945" s="35"/>
      <c r="IB945" s="35"/>
      <c r="IC945" s="35"/>
      <c r="ID945" s="35"/>
      <c r="IE945" s="35"/>
      <c r="IF945" s="35"/>
      <c r="IG945" s="35"/>
      <c r="IH945" s="35"/>
      <c r="II945" s="35"/>
      <c r="IJ945" s="35"/>
      <c r="IK945" s="35"/>
      <c r="IL945" s="35"/>
      <c r="IM945" s="35"/>
      <c r="IN945" s="35"/>
      <c r="IO945" s="35"/>
      <c r="IP945" s="35"/>
      <c r="IQ945" s="35"/>
      <c r="IR945" s="35"/>
      <c r="IS945" s="35"/>
    </row>
    <row r="946" spans="1:253" s="53" customFormat="1" ht="13.5" customHeight="1" x14ac:dyDescent="0.25">
      <c r="A946" s="38">
        <v>57654</v>
      </c>
      <c r="B946" s="37" t="s">
        <v>1902</v>
      </c>
      <c r="C946" s="38" t="s">
        <v>1903</v>
      </c>
      <c r="D946" s="36" t="s">
        <v>1143</v>
      </c>
      <c r="E946" s="51" t="s">
        <v>1904</v>
      </c>
      <c r="F946" s="40">
        <v>37.698999999999998</v>
      </c>
      <c r="G946" s="43" t="s">
        <v>584</v>
      </c>
      <c r="H946" s="40"/>
      <c r="I946" s="40"/>
      <c r="J946" s="45"/>
      <c r="K946" s="52"/>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c r="BS946" s="54"/>
      <c r="BT946" s="54"/>
      <c r="BU946" s="54"/>
      <c r="BV946" s="54"/>
      <c r="BW946" s="54"/>
      <c r="BX946" s="54"/>
      <c r="BY946" s="54"/>
      <c r="BZ946" s="54"/>
      <c r="CA946" s="54"/>
      <c r="CB946" s="54"/>
      <c r="CC946" s="54"/>
      <c r="CD946" s="54"/>
      <c r="CE946" s="54"/>
      <c r="CF946" s="54"/>
      <c r="CG946" s="54"/>
      <c r="CH946" s="54"/>
      <c r="CI946" s="54"/>
      <c r="CJ946" s="54"/>
      <c r="CK946" s="54"/>
      <c r="CL946" s="54"/>
      <c r="CM946" s="54"/>
      <c r="CN946" s="54"/>
      <c r="CO946" s="54"/>
      <c r="CP946" s="54"/>
      <c r="CQ946" s="54"/>
      <c r="CR946" s="54"/>
      <c r="CS946" s="54"/>
      <c r="CT946" s="54"/>
      <c r="CU946" s="54"/>
      <c r="CV946" s="54"/>
      <c r="CW946" s="54"/>
      <c r="CX946" s="54"/>
      <c r="CY946" s="54"/>
      <c r="CZ946" s="54"/>
      <c r="DA946" s="54"/>
      <c r="DB946" s="54"/>
      <c r="DC946" s="54"/>
      <c r="DD946" s="54"/>
      <c r="DE946" s="54"/>
      <c r="DF946" s="54"/>
      <c r="DG946" s="54"/>
      <c r="DH946" s="54"/>
      <c r="DI946" s="54"/>
      <c r="DJ946" s="54"/>
      <c r="DK946" s="54"/>
      <c r="DL946" s="54"/>
      <c r="DM946" s="54"/>
      <c r="DN946" s="54"/>
      <c r="DO946" s="54"/>
      <c r="DP946" s="54"/>
      <c r="DQ946" s="54"/>
      <c r="DR946" s="54"/>
      <c r="DS946" s="54"/>
      <c r="DT946" s="54"/>
      <c r="DU946" s="54"/>
      <c r="DV946" s="54"/>
      <c r="DW946" s="54"/>
      <c r="DX946" s="54"/>
      <c r="DY946" s="54"/>
      <c r="DZ946" s="54"/>
      <c r="EA946" s="54"/>
      <c r="EB946" s="54"/>
      <c r="EC946" s="54"/>
      <c r="ED946" s="54"/>
      <c r="EE946" s="54"/>
      <c r="EF946" s="54"/>
      <c r="EG946" s="54"/>
      <c r="EH946" s="54"/>
      <c r="EI946" s="54"/>
      <c r="EJ946" s="54"/>
      <c r="EK946" s="54"/>
      <c r="EL946" s="54"/>
      <c r="EM946" s="54"/>
      <c r="EN946" s="54"/>
      <c r="EO946" s="54"/>
      <c r="EP946" s="54"/>
      <c r="EQ946" s="54"/>
      <c r="ER946" s="54"/>
      <c r="ES946" s="54"/>
      <c r="ET946" s="54"/>
      <c r="EU946" s="54"/>
      <c r="EV946" s="54"/>
      <c r="EW946" s="54"/>
      <c r="EX946" s="54"/>
      <c r="EY946" s="54"/>
      <c r="EZ946" s="54"/>
      <c r="FA946" s="54"/>
      <c r="FB946" s="54"/>
      <c r="FC946" s="54"/>
      <c r="FD946" s="54"/>
      <c r="FE946" s="54"/>
      <c r="FF946" s="54"/>
      <c r="FG946" s="54"/>
      <c r="FH946" s="54"/>
      <c r="FI946" s="54"/>
      <c r="FJ946" s="54"/>
      <c r="FK946" s="54"/>
      <c r="FL946" s="54"/>
      <c r="FM946" s="54"/>
      <c r="FN946" s="54"/>
      <c r="FO946" s="54"/>
      <c r="FP946" s="54"/>
      <c r="FQ946" s="54"/>
      <c r="FR946" s="54"/>
      <c r="FS946" s="54"/>
      <c r="FT946" s="54"/>
      <c r="FU946" s="54"/>
      <c r="FV946" s="54"/>
      <c r="FW946" s="54"/>
      <c r="FX946" s="54"/>
      <c r="FY946" s="54"/>
      <c r="FZ946" s="54"/>
      <c r="GA946" s="54"/>
      <c r="GB946" s="54"/>
      <c r="GC946" s="54"/>
      <c r="GD946" s="54"/>
      <c r="GE946" s="54"/>
      <c r="GF946" s="54"/>
      <c r="GG946" s="54"/>
      <c r="GH946" s="54"/>
      <c r="GI946" s="54"/>
      <c r="GJ946" s="54"/>
      <c r="GK946" s="54"/>
      <c r="GL946" s="54"/>
      <c r="GM946" s="54"/>
      <c r="GN946" s="54"/>
      <c r="GO946" s="54"/>
      <c r="GP946" s="54"/>
      <c r="GQ946" s="54"/>
      <c r="GR946" s="54"/>
      <c r="GS946" s="54"/>
      <c r="GT946" s="54"/>
      <c r="GU946" s="54"/>
      <c r="GV946" s="54"/>
      <c r="GW946" s="54"/>
      <c r="GX946" s="54"/>
      <c r="GY946" s="54"/>
      <c r="GZ946" s="54"/>
      <c r="HA946" s="54"/>
      <c r="HB946" s="54"/>
      <c r="HC946" s="54"/>
      <c r="HD946" s="54"/>
      <c r="HE946" s="54"/>
      <c r="HF946" s="54"/>
      <c r="HG946" s="54"/>
      <c r="HH946" s="54"/>
      <c r="HI946" s="54"/>
      <c r="HJ946" s="54"/>
      <c r="HK946" s="54"/>
      <c r="HL946" s="54"/>
      <c r="HM946" s="54"/>
      <c r="HN946" s="54"/>
      <c r="HO946" s="54"/>
      <c r="HP946" s="54"/>
      <c r="HQ946" s="54"/>
      <c r="HR946" s="54"/>
      <c r="HS946" s="54"/>
      <c r="HT946" s="54"/>
      <c r="HU946" s="54"/>
      <c r="HV946" s="54"/>
      <c r="HW946" s="54"/>
      <c r="HX946" s="54"/>
      <c r="HY946" s="54"/>
      <c r="HZ946" s="54"/>
      <c r="IA946" s="54"/>
      <c r="IB946" s="54"/>
      <c r="IC946" s="54"/>
      <c r="ID946" s="54"/>
      <c r="IE946" s="54"/>
      <c r="IF946" s="54"/>
      <c r="IG946" s="54"/>
      <c r="IH946" s="54"/>
      <c r="II946" s="54"/>
      <c r="IJ946" s="54"/>
      <c r="IK946" s="54"/>
      <c r="IL946" s="54"/>
      <c r="IM946" s="54"/>
      <c r="IN946" s="54"/>
      <c r="IO946" s="54"/>
      <c r="IP946" s="54"/>
      <c r="IQ946" s="54"/>
      <c r="IR946" s="54"/>
      <c r="IS946" s="54"/>
    </row>
    <row r="947" spans="1:253" s="53" customFormat="1" ht="13.5" customHeight="1" x14ac:dyDescent="0.25">
      <c r="A947" s="38">
        <v>57655</v>
      </c>
      <c r="B947" s="37" t="s">
        <v>1905</v>
      </c>
      <c r="C947" s="38" t="s">
        <v>1903</v>
      </c>
      <c r="D947" s="36" t="s">
        <v>1143</v>
      </c>
      <c r="E947" s="51" t="s">
        <v>1904</v>
      </c>
      <c r="F947" s="40">
        <v>37.698999999999998</v>
      </c>
      <c r="G947" s="43" t="s">
        <v>584</v>
      </c>
      <c r="H947" s="40"/>
      <c r="I947" s="40"/>
      <c r="J947" s="45"/>
      <c r="K947" s="52"/>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c r="BS947" s="54"/>
      <c r="BT947" s="54"/>
      <c r="BU947" s="54"/>
      <c r="BV947" s="54"/>
      <c r="BW947" s="54"/>
      <c r="BX947" s="54"/>
      <c r="BY947" s="54"/>
      <c r="BZ947" s="54"/>
      <c r="CA947" s="54"/>
      <c r="CB947" s="54"/>
      <c r="CC947" s="54"/>
      <c r="CD947" s="54"/>
      <c r="CE947" s="54"/>
      <c r="CF947" s="54"/>
      <c r="CG947" s="54"/>
      <c r="CH947" s="54"/>
      <c r="CI947" s="54"/>
      <c r="CJ947" s="54"/>
      <c r="CK947" s="54"/>
      <c r="CL947" s="54"/>
      <c r="CM947" s="54"/>
      <c r="CN947" s="54"/>
      <c r="CO947" s="54"/>
      <c r="CP947" s="54"/>
      <c r="CQ947" s="54"/>
      <c r="CR947" s="54"/>
      <c r="CS947" s="54"/>
      <c r="CT947" s="54"/>
      <c r="CU947" s="54"/>
      <c r="CV947" s="54"/>
      <c r="CW947" s="54"/>
      <c r="CX947" s="54"/>
      <c r="CY947" s="54"/>
      <c r="CZ947" s="54"/>
      <c r="DA947" s="54"/>
      <c r="DB947" s="54"/>
      <c r="DC947" s="54"/>
      <c r="DD947" s="54"/>
      <c r="DE947" s="54"/>
      <c r="DF947" s="54"/>
      <c r="DG947" s="54"/>
      <c r="DH947" s="54"/>
      <c r="DI947" s="54"/>
      <c r="DJ947" s="54"/>
      <c r="DK947" s="54"/>
      <c r="DL947" s="54"/>
      <c r="DM947" s="54"/>
      <c r="DN947" s="54"/>
      <c r="DO947" s="54"/>
      <c r="DP947" s="54"/>
      <c r="DQ947" s="54"/>
      <c r="DR947" s="54"/>
      <c r="DS947" s="54"/>
      <c r="DT947" s="54"/>
      <c r="DU947" s="54"/>
      <c r="DV947" s="54"/>
      <c r="DW947" s="54"/>
      <c r="DX947" s="54"/>
      <c r="DY947" s="54"/>
      <c r="DZ947" s="54"/>
      <c r="EA947" s="54"/>
      <c r="EB947" s="54"/>
      <c r="EC947" s="54"/>
      <c r="ED947" s="54"/>
      <c r="EE947" s="54"/>
      <c r="EF947" s="54"/>
      <c r="EG947" s="54"/>
      <c r="EH947" s="54"/>
      <c r="EI947" s="54"/>
      <c r="EJ947" s="54"/>
      <c r="EK947" s="54"/>
      <c r="EL947" s="54"/>
      <c r="EM947" s="54"/>
      <c r="EN947" s="54"/>
      <c r="EO947" s="54"/>
      <c r="EP947" s="54"/>
      <c r="EQ947" s="54"/>
      <c r="ER947" s="54"/>
      <c r="ES947" s="54"/>
      <c r="ET947" s="54"/>
      <c r="EU947" s="54"/>
      <c r="EV947" s="54"/>
      <c r="EW947" s="54"/>
      <c r="EX947" s="54"/>
      <c r="EY947" s="54"/>
      <c r="EZ947" s="54"/>
      <c r="FA947" s="54"/>
      <c r="FB947" s="54"/>
      <c r="FC947" s="54"/>
      <c r="FD947" s="54"/>
      <c r="FE947" s="54"/>
      <c r="FF947" s="54"/>
      <c r="FG947" s="54"/>
      <c r="FH947" s="54"/>
      <c r="FI947" s="54"/>
      <c r="FJ947" s="54"/>
      <c r="FK947" s="54"/>
      <c r="FL947" s="54"/>
      <c r="FM947" s="54"/>
      <c r="FN947" s="54"/>
      <c r="FO947" s="54"/>
      <c r="FP947" s="54"/>
      <c r="FQ947" s="54"/>
      <c r="FR947" s="54"/>
      <c r="FS947" s="54"/>
      <c r="FT947" s="54"/>
      <c r="FU947" s="54"/>
      <c r="FV947" s="54"/>
      <c r="FW947" s="54"/>
      <c r="FX947" s="54"/>
      <c r="FY947" s="54"/>
      <c r="FZ947" s="54"/>
      <c r="GA947" s="54"/>
      <c r="GB947" s="54"/>
      <c r="GC947" s="54"/>
      <c r="GD947" s="54"/>
      <c r="GE947" s="54"/>
      <c r="GF947" s="54"/>
      <c r="GG947" s="54"/>
      <c r="GH947" s="54"/>
      <c r="GI947" s="54"/>
      <c r="GJ947" s="54"/>
      <c r="GK947" s="54"/>
      <c r="GL947" s="54"/>
      <c r="GM947" s="54"/>
      <c r="GN947" s="54"/>
      <c r="GO947" s="54"/>
      <c r="GP947" s="54"/>
      <c r="GQ947" s="54"/>
      <c r="GR947" s="54"/>
      <c r="GS947" s="54"/>
      <c r="GT947" s="54"/>
      <c r="GU947" s="54"/>
      <c r="GV947" s="54"/>
      <c r="GW947" s="54"/>
      <c r="GX947" s="54"/>
      <c r="GY947" s="54"/>
      <c r="GZ947" s="54"/>
      <c r="HA947" s="54"/>
      <c r="HB947" s="54"/>
      <c r="HC947" s="54"/>
      <c r="HD947" s="54"/>
      <c r="HE947" s="54"/>
      <c r="HF947" s="54"/>
      <c r="HG947" s="54"/>
      <c r="HH947" s="54"/>
      <c r="HI947" s="54"/>
      <c r="HJ947" s="54"/>
      <c r="HK947" s="54"/>
      <c r="HL947" s="54"/>
      <c r="HM947" s="54"/>
      <c r="HN947" s="54"/>
      <c r="HO947" s="54"/>
      <c r="HP947" s="54"/>
      <c r="HQ947" s="54"/>
      <c r="HR947" s="54"/>
      <c r="HS947" s="54"/>
      <c r="HT947" s="54"/>
      <c r="HU947" s="54"/>
      <c r="HV947" s="54"/>
      <c r="HW947" s="54"/>
      <c r="HX947" s="54"/>
      <c r="HY947" s="54"/>
      <c r="HZ947" s="54"/>
      <c r="IA947" s="54"/>
      <c r="IB947" s="54"/>
      <c r="IC947" s="54"/>
      <c r="ID947" s="54"/>
      <c r="IE947" s="54"/>
      <c r="IF947" s="54"/>
      <c r="IG947" s="54"/>
      <c r="IH947" s="54"/>
      <c r="II947" s="54"/>
      <c r="IJ947" s="54"/>
      <c r="IK947" s="54"/>
      <c r="IL947" s="54"/>
      <c r="IM947" s="54"/>
      <c r="IN947" s="54"/>
      <c r="IO947" s="54"/>
      <c r="IP947" s="54"/>
      <c r="IQ947" s="54"/>
      <c r="IR947" s="54"/>
      <c r="IS947" s="54"/>
    </row>
    <row r="948" spans="1:253" s="53" customFormat="1" ht="13.5" customHeight="1" x14ac:dyDescent="0.25">
      <c r="A948" s="38">
        <v>57656</v>
      </c>
      <c r="B948" s="37" t="s">
        <v>1906</v>
      </c>
      <c r="C948" s="38" t="s">
        <v>1903</v>
      </c>
      <c r="D948" s="36" t="s">
        <v>1143</v>
      </c>
      <c r="E948" s="51" t="s">
        <v>1904</v>
      </c>
      <c r="F948" s="40">
        <v>37.698999999999998</v>
      </c>
      <c r="G948" s="43" t="s">
        <v>584</v>
      </c>
      <c r="H948" s="40"/>
      <c r="I948" s="40"/>
      <c r="J948" s="45"/>
      <c r="K948" s="52"/>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c r="BS948" s="54"/>
      <c r="BT948" s="54"/>
      <c r="BU948" s="54"/>
      <c r="BV948" s="54"/>
      <c r="BW948" s="54"/>
      <c r="BX948" s="54"/>
      <c r="BY948" s="54"/>
      <c r="BZ948" s="54"/>
      <c r="CA948" s="54"/>
      <c r="CB948" s="54"/>
      <c r="CC948" s="54"/>
      <c r="CD948" s="54"/>
      <c r="CE948" s="54"/>
      <c r="CF948" s="54"/>
      <c r="CG948" s="54"/>
      <c r="CH948" s="54"/>
      <c r="CI948" s="54"/>
      <c r="CJ948" s="54"/>
      <c r="CK948" s="54"/>
      <c r="CL948" s="54"/>
      <c r="CM948" s="54"/>
      <c r="CN948" s="54"/>
      <c r="CO948" s="54"/>
      <c r="CP948" s="54"/>
      <c r="CQ948" s="54"/>
      <c r="CR948" s="54"/>
      <c r="CS948" s="54"/>
      <c r="CT948" s="54"/>
      <c r="CU948" s="54"/>
      <c r="CV948" s="54"/>
      <c r="CW948" s="54"/>
      <c r="CX948" s="54"/>
      <c r="CY948" s="54"/>
      <c r="CZ948" s="54"/>
      <c r="DA948" s="54"/>
      <c r="DB948" s="54"/>
      <c r="DC948" s="54"/>
      <c r="DD948" s="54"/>
      <c r="DE948" s="54"/>
      <c r="DF948" s="54"/>
      <c r="DG948" s="54"/>
      <c r="DH948" s="54"/>
      <c r="DI948" s="54"/>
      <c r="DJ948" s="54"/>
      <c r="DK948" s="54"/>
      <c r="DL948" s="54"/>
      <c r="DM948" s="54"/>
      <c r="DN948" s="54"/>
      <c r="DO948" s="54"/>
      <c r="DP948" s="54"/>
      <c r="DQ948" s="54"/>
      <c r="DR948" s="54"/>
      <c r="DS948" s="54"/>
      <c r="DT948" s="54"/>
      <c r="DU948" s="54"/>
      <c r="DV948" s="54"/>
      <c r="DW948" s="54"/>
      <c r="DX948" s="54"/>
      <c r="DY948" s="54"/>
      <c r="DZ948" s="54"/>
      <c r="EA948" s="54"/>
      <c r="EB948" s="54"/>
      <c r="EC948" s="54"/>
      <c r="ED948" s="54"/>
      <c r="EE948" s="54"/>
      <c r="EF948" s="54"/>
      <c r="EG948" s="54"/>
      <c r="EH948" s="54"/>
      <c r="EI948" s="54"/>
      <c r="EJ948" s="54"/>
      <c r="EK948" s="54"/>
      <c r="EL948" s="54"/>
      <c r="EM948" s="54"/>
      <c r="EN948" s="54"/>
      <c r="EO948" s="54"/>
      <c r="EP948" s="54"/>
      <c r="EQ948" s="54"/>
      <c r="ER948" s="54"/>
      <c r="ES948" s="54"/>
      <c r="ET948" s="54"/>
      <c r="EU948" s="54"/>
      <c r="EV948" s="54"/>
      <c r="EW948" s="54"/>
      <c r="EX948" s="54"/>
      <c r="EY948" s="54"/>
      <c r="EZ948" s="54"/>
      <c r="FA948" s="54"/>
      <c r="FB948" s="54"/>
      <c r="FC948" s="54"/>
      <c r="FD948" s="54"/>
      <c r="FE948" s="54"/>
      <c r="FF948" s="54"/>
      <c r="FG948" s="54"/>
      <c r="FH948" s="54"/>
      <c r="FI948" s="54"/>
      <c r="FJ948" s="54"/>
      <c r="FK948" s="54"/>
      <c r="FL948" s="54"/>
      <c r="FM948" s="54"/>
      <c r="FN948" s="54"/>
      <c r="FO948" s="54"/>
      <c r="FP948" s="54"/>
      <c r="FQ948" s="54"/>
      <c r="FR948" s="54"/>
      <c r="FS948" s="54"/>
      <c r="FT948" s="54"/>
      <c r="FU948" s="54"/>
      <c r="FV948" s="54"/>
      <c r="FW948" s="54"/>
      <c r="FX948" s="54"/>
      <c r="FY948" s="54"/>
      <c r="FZ948" s="54"/>
      <c r="GA948" s="54"/>
      <c r="GB948" s="54"/>
      <c r="GC948" s="54"/>
      <c r="GD948" s="54"/>
      <c r="GE948" s="54"/>
      <c r="GF948" s="54"/>
      <c r="GG948" s="54"/>
      <c r="GH948" s="54"/>
      <c r="GI948" s="54"/>
      <c r="GJ948" s="54"/>
      <c r="GK948" s="54"/>
      <c r="GL948" s="54"/>
      <c r="GM948" s="54"/>
      <c r="GN948" s="54"/>
      <c r="GO948" s="54"/>
      <c r="GP948" s="54"/>
      <c r="GQ948" s="54"/>
      <c r="GR948" s="54"/>
      <c r="GS948" s="54"/>
      <c r="GT948" s="54"/>
      <c r="GU948" s="54"/>
      <c r="GV948" s="54"/>
      <c r="GW948" s="54"/>
      <c r="GX948" s="54"/>
      <c r="GY948" s="54"/>
      <c r="GZ948" s="54"/>
      <c r="HA948" s="54"/>
      <c r="HB948" s="54"/>
      <c r="HC948" s="54"/>
      <c r="HD948" s="54"/>
      <c r="HE948" s="54"/>
      <c r="HF948" s="54"/>
      <c r="HG948" s="54"/>
      <c r="HH948" s="54"/>
      <c r="HI948" s="54"/>
      <c r="HJ948" s="54"/>
      <c r="HK948" s="54"/>
      <c r="HL948" s="54"/>
      <c r="HM948" s="54"/>
      <c r="HN948" s="54"/>
      <c r="HO948" s="54"/>
      <c r="HP948" s="54"/>
      <c r="HQ948" s="54"/>
      <c r="HR948" s="54"/>
      <c r="HS948" s="54"/>
      <c r="HT948" s="54"/>
      <c r="HU948" s="54"/>
      <c r="HV948" s="54"/>
      <c r="HW948" s="54"/>
      <c r="HX948" s="54"/>
      <c r="HY948" s="54"/>
      <c r="HZ948" s="54"/>
      <c r="IA948" s="54"/>
      <c r="IB948" s="54"/>
      <c r="IC948" s="54"/>
      <c r="ID948" s="54"/>
      <c r="IE948" s="54"/>
      <c r="IF948" s="54"/>
      <c r="IG948" s="54"/>
      <c r="IH948" s="54"/>
      <c r="II948" s="54"/>
      <c r="IJ948" s="54"/>
      <c r="IK948" s="54"/>
      <c r="IL948" s="54"/>
      <c r="IM948" s="54"/>
      <c r="IN948" s="54"/>
      <c r="IO948" s="54"/>
      <c r="IP948" s="54"/>
      <c r="IQ948" s="54"/>
      <c r="IR948" s="54"/>
      <c r="IS948" s="54"/>
    </row>
    <row r="949" spans="1:253" s="53" customFormat="1" ht="13.5" customHeight="1" x14ac:dyDescent="0.25">
      <c r="A949" s="38">
        <v>20700</v>
      </c>
      <c r="B949" s="37" t="s">
        <v>1907</v>
      </c>
      <c r="C949" s="38" t="s">
        <v>1908</v>
      </c>
      <c r="D949" s="36" t="s">
        <v>1143</v>
      </c>
      <c r="E949" s="51" t="s">
        <v>1904</v>
      </c>
      <c r="F949" s="40">
        <v>44.1</v>
      </c>
      <c r="G949" s="43" t="s">
        <v>584</v>
      </c>
      <c r="H949" s="40"/>
      <c r="I949" s="40"/>
      <c r="J949" s="45"/>
      <c r="K949" s="52"/>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c r="BS949" s="54"/>
      <c r="BT949" s="54"/>
      <c r="BU949" s="54"/>
      <c r="BV949" s="54"/>
      <c r="BW949" s="54"/>
      <c r="BX949" s="54"/>
      <c r="BY949" s="54"/>
      <c r="BZ949" s="54"/>
      <c r="CA949" s="54"/>
      <c r="CB949" s="54"/>
      <c r="CC949" s="54"/>
      <c r="CD949" s="54"/>
      <c r="CE949" s="54"/>
      <c r="CF949" s="54"/>
      <c r="CG949" s="54"/>
      <c r="CH949" s="54"/>
      <c r="CI949" s="54"/>
      <c r="CJ949" s="54"/>
      <c r="CK949" s="54"/>
      <c r="CL949" s="54"/>
      <c r="CM949" s="54"/>
      <c r="CN949" s="54"/>
      <c r="CO949" s="54"/>
      <c r="CP949" s="54"/>
      <c r="CQ949" s="54"/>
      <c r="CR949" s="54"/>
      <c r="CS949" s="54"/>
      <c r="CT949" s="54"/>
      <c r="CU949" s="54"/>
      <c r="CV949" s="54"/>
      <c r="CW949" s="54"/>
      <c r="CX949" s="54"/>
      <c r="CY949" s="54"/>
      <c r="CZ949" s="54"/>
      <c r="DA949" s="54"/>
      <c r="DB949" s="54"/>
      <c r="DC949" s="54"/>
      <c r="DD949" s="54"/>
      <c r="DE949" s="54"/>
      <c r="DF949" s="54"/>
      <c r="DG949" s="54"/>
      <c r="DH949" s="54"/>
      <c r="DI949" s="54"/>
      <c r="DJ949" s="54"/>
      <c r="DK949" s="54"/>
      <c r="DL949" s="54"/>
      <c r="DM949" s="54"/>
      <c r="DN949" s="54"/>
      <c r="DO949" s="54"/>
      <c r="DP949" s="54"/>
      <c r="DQ949" s="54"/>
      <c r="DR949" s="54"/>
      <c r="DS949" s="54"/>
      <c r="DT949" s="54"/>
      <c r="DU949" s="54"/>
      <c r="DV949" s="54"/>
      <c r="DW949" s="54"/>
      <c r="DX949" s="54"/>
      <c r="DY949" s="54"/>
      <c r="DZ949" s="54"/>
      <c r="EA949" s="54"/>
      <c r="EB949" s="54"/>
      <c r="EC949" s="54"/>
      <c r="ED949" s="54"/>
      <c r="EE949" s="54"/>
      <c r="EF949" s="54"/>
      <c r="EG949" s="54"/>
      <c r="EH949" s="54"/>
      <c r="EI949" s="54"/>
      <c r="EJ949" s="54"/>
      <c r="EK949" s="54"/>
      <c r="EL949" s="54"/>
      <c r="EM949" s="54"/>
      <c r="EN949" s="54"/>
      <c r="EO949" s="54"/>
      <c r="EP949" s="54"/>
      <c r="EQ949" s="54"/>
      <c r="ER949" s="54"/>
      <c r="ES949" s="54"/>
      <c r="ET949" s="54"/>
      <c r="EU949" s="54"/>
      <c r="EV949" s="54"/>
      <c r="EW949" s="54"/>
      <c r="EX949" s="54"/>
      <c r="EY949" s="54"/>
      <c r="EZ949" s="54"/>
      <c r="FA949" s="54"/>
      <c r="FB949" s="54"/>
      <c r="FC949" s="54"/>
      <c r="FD949" s="54"/>
      <c r="FE949" s="54"/>
      <c r="FF949" s="54"/>
      <c r="FG949" s="54"/>
      <c r="FH949" s="54"/>
      <c r="FI949" s="54"/>
      <c r="FJ949" s="54"/>
      <c r="FK949" s="54"/>
      <c r="FL949" s="54"/>
      <c r="FM949" s="54"/>
      <c r="FN949" s="54"/>
      <c r="FO949" s="54"/>
      <c r="FP949" s="54"/>
      <c r="FQ949" s="54"/>
      <c r="FR949" s="54"/>
      <c r="FS949" s="54"/>
      <c r="FT949" s="54"/>
      <c r="FU949" s="54"/>
      <c r="FV949" s="54"/>
      <c r="FW949" s="54"/>
      <c r="FX949" s="54"/>
      <c r="FY949" s="54"/>
      <c r="FZ949" s="54"/>
      <c r="GA949" s="54"/>
      <c r="GB949" s="54"/>
      <c r="GC949" s="54"/>
      <c r="GD949" s="54"/>
      <c r="GE949" s="54"/>
      <c r="GF949" s="54"/>
      <c r="GG949" s="54"/>
      <c r="GH949" s="54"/>
      <c r="GI949" s="54"/>
      <c r="GJ949" s="54"/>
      <c r="GK949" s="54"/>
      <c r="GL949" s="54"/>
      <c r="GM949" s="54"/>
      <c r="GN949" s="54"/>
      <c r="GO949" s="54"/>
      <c r="GP949" s="54"/>
      <c r="GQ949" s="54"/>
      <c r="GR949" s="54"/>
      <c r="GS949" s="54"/>
      <c r="GT949" s="54"/>
      <c r="GU949" s="54"/>
      <c r="GV949" s="54"/>
      <c r="GW949" s="54"/>
      <c r="GX949" s="54"/>
      <c r="GY949" s="54"/>
      <c r="GZ949" s="54"/>
      <c r="HA949" s="54"/>
      <c r="HB949" s="54"/>
      <c r="HC949" s="54"/>
      <c r="HD949" s="54"/>
      <c r="HE949" s="54"/>
      <c r="HF949" s="54"/>
      <c r="HG949" s="54"/>
      <c r="HH949" s="54"/>
      <c r="HI949" s="54"/>
      <c r="HJ949" s="54"/>
      <c r="HK949" s="54"/>
      <c r="HL949" s="54"/>
      <c r="HM949" s="54"/>
      <c r="HN949" s="54"/>
      <c r="HO949" s="54"/>
      <c r="HP949" s="54"/>
      <c r="HQ949" s="54"/>
      <c r="HR949" s="54"/>
      <c r="HS949" s="54"/>
      <c r="HT949" s="54"/>
      <c r="HU949" s="54"/>
      <c r="HV949" s="54"/>
      <c r="HW949" s="54"/>
      <c r="HX949" s="54"/>
      <c r="HY949" s="54"/>
      <c r="HZ949" s="54"/>
      <c r="IA949" s="54"/>
      <c r="IB949" s="54"/>
      <c r="IC949" s="54"/>
      <c r="ID949" s="54"/>
      <c r="IE949" s="54"/>
      <c r="IF949" s="54"/>
      <c r="IG949" s="54"/>
      <c r="IH949" s="54"/>
      <c r="II949" s="54"/>
      <c r="IJ949" s="54"/>
      <c r="IK949" s="54"/>
      <c r="IL949" s="54"/>
      <c r="IM949" s="54"/>
      <c r="IN949" s="54"/>
      <c r="IO949" s="54"/>
      <c r="IP949" s="54"/>
      <c r="IQ949" s="54"/>
      <c r="IR949" s="54"/>
      <c r="IS949" s="54"/>
    </row>
    <row r="950" spans="1:253" s="53" customFormat="1" ht="13.5" customHeight="1" x14ac:dyDescent="0.25">
      <c r="A950" s="38">
        <v>20702</v>
      </c>
      <c r="B950" s="37" t="s">
        <v>1909</v>
      </c>
      <c r="C950" s="38" t="s">
        <v>1908</v>
      </c>
      <c r="D950" s="36" t="s">
        <v>1143</v>
      </c>
      <c r="E950" s="51" t="s">
        <v>1904</v>
      </c>
      <c r="F950" s="40">
        <v>44.1</v>
      </c>
      <c r="G950" s="43" t="s">
        <v>584</v>
      </c>
      <c r="H950" s="40"/>
      <c r="I950" s="40"/>
      <c r="J950" s="45"/>
      <c r="K950" s="52"/>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c r="BS950" s="54"/>
      <c r="BT950" s="54"/>
      <c r="BU950" s="54"/>
      <c r="BV950" s="54"/>
      <c r="BW950" s="54"/>
      <c r="BX950" s="54"/>
      <c r="BY950" s="54"/>
      <c r="BZ950" s="54"/>
      <c r="CA950" s="54"/>
      <c r="CB950" s="54"/>
      <c r="CC950" s="54"/>
      <c r="CD950" s="54"/>
      <c r="CE950" s="54"/>
      <c r="CF950" s="54"/>
      <c r="CG950" s="54"/>
      <c r="CH950" s="54"/>
      <c r="CI950" s="54"/>
      <c r="CJ950" s="54"/>
      <c r="CK950" s="54"/>
      <c r="CL950" s="54"/>
      <c r="CM950" s="54"/>
      <c r="CN950" s="54"/>
      <c r="CO950" s="54"/>
      <c r="CP950" s="54"/>
      <c r="CQ950" s="54"/>
      <c r="CR950" s="54"/>
      <c r="CS950" s="54"/>
      <c r="CT950" s="54"/>
      <c r="CU950" s="54"/>
      <c r="CV950" s="54"/>
      <c r="CW950" s="54"/>
      <c r="CX950" s="54"/>
      <c r="CY950" s="54"/>
      <c r="CZ950" s="54"/>
      <c r="DA950" s="54"/>
      <c r="DB950" s="54"/>
      <c r="DC950" s="54"/>
      <c r="DD950" s="54"/>
      <c r="DE950" s="54"/>
      <c r="DF950" s="54"/>
      <c r="DG950" s="54"/>
      <c r="DH950" s="54"/>
      <c r="DI950" s="54"/>
      <c r="DJ950" s="54"/>
      <c r="DK950" s="54"/>
      <c r="DL950" s="54"/>
      <c r="DM950" s="54"/>
      <c r="DN950" s="54"/>
      <c r="DO950" s="54"/>
      <c r="DP950" s="54"/>
      <c r="DQ950" s="54"/>
      <c r="DR950" s="54"/>
      <c r="DS950" s="54"/>
      <c r="DT950" s="54"/>
      <c r="DU950" s="54"/>
      <c r="DV950" s="54"/>
      <c r="DW950" s="54"/>
      <c r="DX950" s="54"/>
      <c r="DY950" s="54"/>
      <c r="DZ950" s="54"/>
      <c r="EA950" s="54"/>
      <c r="EB950" s="54"/>
      <c r="EC950" s="54"/>
      <c r="ED950" s="54"/>
      <c r="EE950" s="54"/>
      <c r="EF950" s="54"/>
      <c r="EG950" s="54"/>
      <c r="EH950" s="54"/>
      <c r="EI950" s="54"/>
      <c r="EJ950" s="54"/>
      <c r="EK950" s="54"/>
      <c r="EL950" s="54"/>
      <c r="EM950" s="54"/>
      <c r="EN950" s="54"/>
      <c r="EO950" s="54"/>
      <c r="EP950" s="54"/>
      <c r="EQ950" s="54"/>
      <c r="ER950" s="54"/>
      <c r="ES950" s="54"/>
      <c r="ET950" s="54"/>
      <c r="EU950" s="54"/>
      <c r="EV950" s="54"/>
      <c r="EW950" s="54"/>
      <c r="EX950" s="54"/>
      <c r="EY950" s="54"/>
      <c r="EZ950" s="54"/>
      <c r="FA950" s="54"/>
      <c r="FB950" s="54"/>
      <c r="FC950" s="54"/>
      <c r="FD950" s="54"/>
      <c r="FE950" s="54"/>
      <c r="FF950" s="54"/>
      <c r="FG950" s="54"/>
      <c r="FH950" s="54"/>
      <c r="FI950" s="54"/>
      <c r="FJ950" s="54"/>
      <c r="FK950" s="54"/>
      <c r="FL950" s="54"/>
      <c r="FM950" s="54"/>
      <c r="FN950" s="54"/>
      <c r="FO950" s="54"/>
      <c r="FP950" s="54"/>
      <c r="FQ950" s="54"/>
      <c r="FR950" s="54"/>
      <c r="FS950" s="54"/>
      <c r="FT950" s="54"/>
      <c r="FU950" s="54"/>
      <c r="FV950" s="54"/>
      <c r="FW950" s="54"/>
      <c r="FX950" s="54"/>
      <c r="FY950" s="54"/>
      <c r="FZ950" s="54"/>
      <c r="GA950" s="54"/>
      <c r="GB950" s="54"/>
      <c r="GC950" s="54"/>
      <c r="GD950" s="54"/>
      <c r="GE950" s="54"/>
      <c r="GF950" s="54"/>
      <c r="GG950" s="54"/>
      <c r="GH950" s="54"/>
      <c r="GI950" s="54"/>
      <c r="GJ950" s="54"/>
      <c r="GK950" s="54"/>
      <c r="GL950" s="54"/>
      <c r="GM950" s="54"/>
      <c r="GN950" s="54"/>
      <c r="GO950" s="54"/>
      <c r="GP950" s="54"/>
      <c r="GQ950" s="54"/>
      <c r="GR950" s="54"/>
      <c r="GS950" s="54"/>
      <c r="GT950" s="54"/>
      <c r="GU950" s="54"/>
      <c r="GV950" s="54"/>
      <c r="GW950" s="54"/>
      <c r="GX950" s="54"/>
      <c r="GY950" s="54"/>
      <c r="GZ950" s="54"/>
      <c r="HA950" s="54"/>
      <c r="HB950" s="54"/>
      <c r="HC950" s="54"/>
      <c r="HD950" s="54"/>
      <c r="HE950" s="54"/>
      <c r="HF950" s="54"/>
      <c r="HG950" s="54"/>
      <c r="HH950" s="54"/>
      <c r="HI950" s="54"/>
      <c r="HJ950" s="54"/>
      <c r="HK950" s="54"/>
      <c r="HL950" s="54"/>
      <c r="HM950" s="54"/>
      <c r="HN950" s="54"/>
      <c r="HO950" s="54"/>
      <c r="HP950" s="54"/>
      <c r="HQ950" s="54"/>
      <c r="HR950" s="54"/>
      <c r="HS950" s="54"/>
      <c r="HT950" s="54"/>
      <c r="HU950" s="54"/>
      <c r="HV950" s="54"/>
      <c r="HW950" s="54"/>
      <c r="HX950" s="54"/>
      <c r="HY950" s="54"/>
      <c r="HZ950" s="54"/>
      <c r="IA950" s="54"/>
      <c r="IB950" s="54"/>
      <c r="IC950" s="54"/>
      <c r="ID950" s="54"/>
      <c r="IE950" s="54"/>
      <c r="IF950" s="54"/>
      <c r="IG950" s="54"/>
      <c r="IH950" s="54"/>
      <c r="II950" s="54"/>
      <c r="IJ950" s="54"/>
      <c r="IK950" s="54"/>
      <c r="IL950" s="54"/>
      <c r="IM950" s="54"/>
      <c r="IN950" s="54"/>
      <c r="IO950" s="54"/>
      <c r="IP950" s="54"/>
      <c r="IQ950" s="54"/>
      <c r="IR950" s="54"/>
      <c r="IS950" s="54"/>
    </row>
    <row r="951" spans="1:253" s="53" customFormat="1" ht="13.5" customHeight="1" x14ac:dyDescent="0.25">
      <c r="A951" s="38">
        <v>74641</v>
      </c>
      <c r="B951" s="37" t="s">
        <v>1910</v>
      </c>
      <c r="C951" s="38" t="s">
        <v>1908</v>
      </c>
      <c r="D951" s="36" t="s">
        <v>1143</v>
      </c>
      <c r="E951" s="51" t="s">
        <v>1904</v>
      </c>
      <c r="F951" s="40">
        <v>44.1</v>
      </c>
      <c r="G951" s="43" t="s">
        <v>584</v>
      </c>
      <c r="H951" s="40"/>
      <c r="I951" s="40"/>
      <c r="J951" s="45"/>
      <c r="K951" s="52"/>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c r="BS951" s="54"/>
      <c r="BT951" s="54"/>
      <c r="BU951" s="54"/>
      <c r="BV951" s="54"/>
      <c r="BW951" s="54"/>
      <c r="BX951" s="54"/>
      <c r="BY951" s="54"/>
      <c r="BZ951" s="54"/>
      <c r="CA951" s="54"/>
      <c r="CB951" s="54"/>
      <c r="CC951" s="54"/>
      <c r="CD951" s="54"/>
      <c r="CE951" s="54"/>
      <c r="CF951" s="54"/>
      <c r="CG951" s="54"/>
      <c r="CH951" s="54"/>
      <c r="CI951" s="54"/>
      <c r="CJ951" s="54"/>
      <c r="CK951" s="54"/>
      <c r="CL951" s="54"/>
      <c r="CM951" s="54"/>
      <c r="CN951" s="54"/>
      <c r="CO951" s="54"/>
      <c r="CP951" s="54"/>
      <c r="CQ951" s="54"/>
      <c r="CR951" s="54"/>
      <c r="CS951" s="54"/>
      <c r="CT951" s="54"/>
      <c r="CU951" s="54"/>
      <c r="CV951" s="54"/>
      <c r="CW951" s="54"/>
      <c r="CX951" s="54"/>
      <c r="CY951" s="54"/>
      <c r="CZ951" s="54"/>
      <c r="DA951" s="54"/>
      <c r="DB951" s="54"/>
      <c r="DC951" s="54"/>
      <c r="DD951" s="54"/>
      <c r="DE951" s="54"/>
      <c r="DF951" s="54"/>
      <c r="DG951" s="54"/>
      <c r="DH951" s="54"/>
      <c r="DI951" s="54"/>
      <c r="DJ951" s="54"/>
      <c r="DK951" s="54"/>
      <c r="DL951" s="54"/>
      <c r="DM951" s="54"/>
      <c r="DN951" s="54"/>
      <c r="DO951" s="54"/>
      <c r="DP951" s="54"/>
      <c r="DQ951" s="54"/>
      <c r="DR951" s="54"/>
      <c r="DS951" s="54"/>
      <c r="DT951" s="54"/>
      <c r="DU951" s="54"/>
      <c r="DV951" s="54"/>
      <c r="DW951" s="54"/>
      <c r="DX951" s="54"/>
      <c r="DY951" s="54"/>
      <c r="DZ951" s="54"/>
      <c r="EA951" s="54"/>
      <c r="EB951" s="54"/>
      <c r="EC951" s="54"/>
      <c r="ED951" s="54"/>
      <c r="EE951" s="54"/>
      <c r="EF951" s="54"/>
      <c r="EG951" s="54"/>
      <c r="EH951" s="54"/>
      <c r="EI951" s="54"/>
      <c r="EJ951" s="54"/>
      <c r="EK951" s="54"/>
      <c r="EL951" s="54"/>
      <c r="EM951" s="54"/>
      <c r="EN951" s="54"/>
      <c r="EO951" s="54"/>
      <c r="EP951" s="54"/>
      <c r="EQ951" s="54"/>
      <c r="ER951" s="54"/>
      <c r="ES951" s="54"/>
      <c r="ET951" s="54"/>
      <c r="EU951" s="54"/>
      <c r="EV951" s="54"/>
      <c r="EW951" s="54"/>
      <c r="EX951" s="54"/>
      <c r="EY951" s="54"/>
      <c r="EZ951" s="54"/>
      <c r="FA951" s="54"/>
      <c r="FB951" s="54"/>
      <c r="FC951" s="54"/>
      <c r="FD951" s="54"/>
      <c r="FE951" s="54"/>
      <c r="FF951" s="54"/>
      <c r="FG951" s="54"/>
      <c r="FH951" s="54"/>
      <c r="FI951" s="54"/>
      <c r="FJ951" s="54"/>
      <c r="FK951" s="54"/>
      <c r="FL951" s="54"/>
      <c r="FM951" s="54"/>
      <c r="FN951" s="54"/>
      <c r="FO951" s="54"/>
      <c r="FP951" s="54"/>
      <c r="FQ951" s="54"/>
      <c r="FR951" s="54"/>
      <c r="FS951" s="54"/>
      <c r="FT951" s="54"/>
      <c r="FU951" s="54"/>
      <c r="FV951" s="54"/>
      <c r="FW951" s="54"/>
      <c r="FX951" s="54"/>
      <c r="FY951" s="54"/>
      <c r="FZ951" s="54"/>
      <c r="GA951" s="54"/>
      <c r="GB951" s="54"/>
      <c r="GC951" s="54"/>
      <c r="GD951" s="54"/>
      <c r="GE951" s="54"/>
      <c r="GF951" s="54"/>
      <c r="GG951" s="54"/>
      <c r="GH951" s="54"/>
      <c r="GI951" s="54"/>
      <c r="GJ951" s="54"/>
      <c r="GK951" s="54"/>
      <c r="GL951" s="54"/>
      <c r="GM951" s="54"/>
      <c r="GN951" s="54"/>
      <c r="GO951" s="54"/>
      <c r="GP951" s="54"/>
      <c r="GQ951" s="54"/>
      <c r="GR951" s="54"/>
      <c r="GS951" s="54"/>
      <c r="GT951" s="54"/>
      <c r="GU951" s="54"/>
      <c r="GV951" s="54"/>
      <c r="GW951" s="54"/>
      <c r="GX951" s="54"/>
      <c r="GY951" s="54"/>
      <c r="GZ951" s="54"/>
      <c r="HA951" s="54"/>
      <c r="HB951" s="54"/>
      <c r="HC951" s="54"/>
      <c r="HD951" s="54"/>
      <c r="HE951" s="54"/>
      <c r="HF951" s="54"/>
      <c r="HG951" s="54"/>
      <c r="HH951" s="54"/>
      <c r="HI951" s="54"/>
      <c r="HJ951" s="54"/>
      <c r="HK951" s="54"/>
      <c r="HL951" s="54"/>
      <c r="HM951" s="54"/>
      <c r="HN951" s="54"/>
      <c r="HO951" s="54"/>
      <c r="HP951" s="54"/>
      <c r="HQ951" s="54"/>
      <c r="HR951" s="54"/>
      <c r="HS951" s="54"/>
      <c r="HT951" s="54"/>
      <c r="HU951" s="54"/>
      <c r="HV951" s="54"/>
      <c r="HW951" s="54"/>
      <c r="HX951" s="54"/>
      <c r="HY951" s="54"/>
      <c r="HZ951" s="54"/>
      <c r="IA951" s="54"/>
      <c r="IB951" s="54"/>
      <c r="IC951" s="54"/>
      <c r="ID951" s="54"/>
      <c r="IE951" s="54"/>
      <c r="IF951" s="54"/>
      <c r="IG951" s="54"/>
      <c r="IH951" s="54"/>
      <c r="II951" s="54"/>
      <c r="IJ951" s="54"/>
      <c r="IK951" s="54"/>
      <c r="IL951" s="54"/>
      <c r="IM951" s="54"/>
      <c r="IN951" s="54"/>
      <c r="IO951" s="54"/>
      <c r="IP951" s="54"/>
      <c r="IQ951" s="54"/>
      <c r="IR951" s="54"/>
      <c r="IS951" s="54"/>
    </row>
    <row r="952" spans="1:253" s="53" customFormat="1" ht="13.5" customHeight="1" x14ac:dyDescent="0.25">
      <c r="A952" s="38">
        <v>200792</v>
      </c>
      <c r="B952" s="37" t="s">
        <v>1911</v>
      </c>
      <c r="C952" s="38" t="s">
        <v>1912</v>
      </c>
      <c r="D952" s="36" t="s">
        <v>1143</v>
      </c>
      <c r="E952" s="51" t="s">
        <v>1904</v>
      </c>
      <c r="F952" s="40">
        <v>63.499000000000002</v>
      </c>
      <c r="G952" s="43" t="s">
        <v>584</v>
      </c>
      <c r="H952" s="40"/>
      <c r="I952" s="40"/>
      <c r="J952" s="45"/>
      <c r="K952" s="52"/>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c r="BS952" s="54"/>
      <c r="BT952" s="54"/>
      <c r="BU952" s="54"/>
      <c r="BV952" s="54"/>
      <c r="BW952" s="54"/>
      <c r="BX952" s="54"/>
      <c r="BY952" s="54"/>
      <c r="BZ952" s="54"/>
      <c r="CA952" s="54"/>
      <c r="CB952" s="54"/>
      <c r="CC952" s="54"/>
      <c r="CD952" s="54"/>
      <c r="CE952" s="54"/>
      <c r="CF952" s="54"/>
      <c r="CG952" s="54"/>
      <c r="CH952" s="54"/>
      <c r="CI952" s="54"/>
      <c r="CJ952" s="54"/>
      <c r="CK952" s="54"/>
      <c r="CL952" s="54"/>
      <c r="CM952" s="54"/>
      <c r="CN952" s="54"/>
      <c r="CO952" s="54"/>
      <c r="CP952" s="54"/>
      <c r="CQ952" s="54"/>
      <c r="CR952" s="54"/>
      <c r="CS952" s="54"/>
      <c r="CT952" s="54"/>
      <c r="CU952" s="54"/>
      <c r="CV952" s="54"/>
      <c r="CW952" s="54"/>
      <c r="CX952" s="54"/>
      <c r="CY952" s="54"/>
      <c r="CZ952" s="54"/>
      <c r="DA952" s="54"/>
      <c r="DB952" s="54"/>
      <c r="DC952" s="54"/>
      <c r="DD952" s="54"/>
      <c r="DE952" s="54"/>
      <c r="DF952" s="54"/>
      <c r="DG952" s="54"/>
      <c r="DH952" s="54"/>
      <c r="DI952" s="54"/>
      <c r="DJ952" s="54"/>
      <c r="DK952" s="54"/>
      <c r="DL952" s="54"/>
      <c r="DM952" s="54"/>
      <c r="DN952" s="54"/>
      <c r="DO952" s="54"/>
      <c r="DP952" s="54"/>
      <c r="DQ952" s="54"/>
      <c r="DR952" s="54"/>
      <c r="DS952" s="54"/>
      <c r="DT952" s="54"/>
      <c r="DU952" s="54"/>
      <c r="DV952" s="54"/>
      <c r="DW952" s="54"/>
      <c r="DX952" s="54"/>
      <c r="DY952" s="54"/>
      <c r="DZ952" s="54"/>
      <c r="EA952" s="54"/>
      <c r="EB952" s="54"/>
      <c r="EC952" s="54"/>
      <c r="ED952" s="54"/>
      <c r="EE952" s="54"/>
      <c r="EF952" s="54"/>
      <c r="EG952" s="54"/>
      <c r="EH952" s="54"/>
      <c r="EI952" s="54"/>
      <c r="EJ952" s="54"/>
      <c r="EK952" s="54"/>
      <c r="EL952" s="54"/>
      <c r="EM952" s="54"/>
      <c r="EN952" s="54"/>
      <c r="EO952" s="54"/>
      <c r="EP952" s="54"/>
      <c r="EQ952" s="54"/>
      <c r="ER952" s="54"/>
      <c r="ES952" s="54"/>
      <c r="ET952" s="54"/>
      <c r="EU952" s="54"/>
      <c r="EV952" s="54"/>
      <c r="EW952" s="54"/>
      <c r="EX952" s="54"/>
      <c r="EY952" s="54"/>
      <c r="EZ952" s="54"/>
      <c r="FA952" s="54"/>
      <c r="FB952" s="54"/>
      <c r="FC952" s="54"/>
      <c r="FD952" s="54"/>
      <c r="FE952" s="54"/>
      <c r="FF952" s="54"/>
      <c r="FG952" s="54"/>
      <c r="FH952" s="54"/>
      <c r="FI952" s="54"/>
      <c r="FJ952" s="54"/>
      <c r="FK952" s="54"/>
      <c r="FL952" s="54"/>
      <c r="FM952" s="54"/>
      <c r="FN952" s="54"/>
      <c r="FO952" s="54"/>
      <c r="FP952" s="54"/>
      <c r="FQ952" s="54"/>
      <c r="FR952" s="54"/>
      <c r="FS952" s="54"/>
      <c r="FT952" s="54"/>
      <c r="FU952" s="54"/>
      <c r="FV952" s="54"/>
      <c r="FW952" s="54"/>
      <c r="FX952" s="54"/>
      <c r="FY952" s="54"/>
      <c r="FZ952" s="54"/>
      <c r="GA952" s="54"/>
      <c r="GB952" s="54"/>
      <c r="GC952" s="54"/>
      <c r="GD952" s="54"/>
      <c r="GE952" s="54"/>
      <c r="GF952" s="54"/>
      <c r="GG952" s="54"/>
      <c r="GH952" s="54"/>
      <c r="GI952" s="54"/>
      <c r="GJ952" s="54"/>
      <c r="GK952" s="54"/>
      <c r="GL952" s="54"/>
      <c r="GM952" s="54"/>
      <c r="GN952" s="54"/>
      <c r="GO952" s="54"/>
      <c r="GP952" s="54"/>
      <c r="GQ952" s="54"/>
      <c r="GR952" s="54"/>
      <c r="GS952" s="54"/>
      <c r="GT952" s="54"/>
      <c r="GU952" s="54"/>
      <c r="GV952" s="54"/>
      <c r="GW952" s="54"/>
      <c r="GX952" s="54"/>
      <c r="GY952" s="54"/>
      <c r="GZ952" s="54"/>
      <c r="HA952" s="54"/>
      <c r="HB952" s="54"/>
      <c r="HC952" s="54"/>
      <c r="HD952" s="54"/>
      <c r="HE952" s="54"/>
      <c r="HF952" s="54"/>
      <c r="HG952" s="54"/>
      <c r="HH952" s="54"/>
      <c r="HI952" s="54"/>
      <c r="HJ952" s="54"/>
      <c r="HK952" s="54"/>
      <c r="HL952" s="54"/>
      <c r="HM952" s="54"/>
      <c r="HN952" s="54"/>
      <c r="HO952" s="54"/>
      <c r="HP952" s="54"/>
      <c r="HQ952" s="54"/>
      <c r="HR952" s="54"/>
      <c r="HS952" s="54"/>
      <c r="HT952" s="54"/>
      <c r="HU952" s="54"/>
      <c r="HV952" s="54"/>
      <c r="HW952" s="54"/>
      <c r="HX952" s="54"/>
      <c r="HY952" s="54"/>
      <c r="HZ952" s="54"/>
      <c r="IA952" s="54"/>
      <c r="IB952" s="54"/>
      <c r="IC952" s="54"/>
      <c r="ID952" s="54"/>
      <c r="IE952" s="54"/>
      <c r="IF952" s="54"/>
      <c r="IG952" s="54"/>
      <c r="IH952" s="54"/>
      <c r="II952" s="54"/>
      <c r="IJ952" s="54"/>
      <c r="IK952" s="54"/>
      <c r="IL952" s="54"/>
      <c r="IM952" s="54"/>
      <c r="IN952" s="54"/>
      <c r="IO952" s="54"/>
      <c r="IP952" s="54"/>
      <c r="IQ952" s="54"/>
      <c r="IR952" s="54"/>
      <c r="IS952" s="54"/>
    </row>
    <row r="953" spans="1:253" s="53" customFormat="1" ht="13.5" customHeight="1" x14ac:dyDescent="0.25">
      <c r="A953" s="38">
        <v>296408</v>
      </c>
      <c r="B953" s="37" t="s">
        <v>1913</v>
      </c>
      <c r="C953" s="38" t="s">
        <v>1912</v>
      </c>
      <c r="D953" s="36" t="s">
        <v>1143</v>
      </c>
      <c r="E953" s="51" t="s">
        <v>1904</v>
      </c>
      <c r="F953" s="40">
        <v>63.499000000000002</v>
      </c>
      <c r="G953" s="43" t="s">
        <v>584</v>
      </c>
      <c r="H953" s="40"/>
      <c r="I953" s="40"/>
      <c r="J953" s="45"/>
      <c r="K953" s="52"/>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c r="BS953" s="54"/>
      <c r="BT953" s="54"/>
      <c r="BU953" s="54"/>
      <c r="BV953" s="54"/>
      <c r="BW953" s="54"/>
      <c r="BX953" s="54"/>
      <c r="BY953" s="54"/>
      <c r="BZ953" s="54"/>
      <c r="CA953" s="54"/>
      <c r="CB953" s="54"/>
      <c r="CC953" s="54"/>
      <c r="CD953" s="54"/>
      <c r="CE953" s="54"/>
      <c r="CF953" s="54"/>
      <c r="CG953" s="54"/>
      <c r="CH953" s="54"/>
      <c r="CI953" s="54"/>
      <c r="CJ953" s="54"/>
      <c r="CK953" s="54"/>
      <c r="CL953" s="54"/>
      <c r="CM953" s="54"/>
      <c r="CN953" s="54"/>
      <c r="CO953" s="54"/>
      <c r="CP953" s="54"/>
      <c r="CQ953" s="54"/>
      <c r="CR953" s="54"/>
      <c r="CS953" s="54"/>
      <c r="CT953" s="54"/>
      <c r="CU953" s="54"/>
      <c r="CV953" s="54"/>
      <c r="CW953" s="54"/>
      <c r="CX953" s="54"/>
      <c r="CY953" s="54"/>
      <c r="CZ953" s="54"/>
      <c r="DA953" s="54"/>
      <c r="DB953" s="54"/>
      <c r="DC953" s="54"/>
      <c r="DD953" s="54"/>
      <c r="DE953" s="54"/>
      <c r="DF953" s="54"/>
      <c r="DG953" s="54"/>
      <c r="DH953" s="54"/>
      <c r="DI953" s="54"/>
      <c r="DJ953" s="54"/>
      <c r="DK953" s="54"/>
      <c r="DL953" s="54"/>
      <c r="DM953" s="54"/>
      <c r="DN953" s="54"/>
      <c r="DO953" s="54"/>
      <c r="DP953" s="54"/>
      <c r="DQ953" s="54"/>
      <c r="DR953" s="54"/>
      <c r="DS953" s="54"/>
      <c r="DT953" s="54"/>
      <c r="DU953" s="54"/>
      <c r="DV953" s="54"/>
      <c r="DW953" s="54"/>
      <c r="DX953" s="54"/>
      <c r="DY953" s="54"/>
      <c r="DZ953" s="54"/>
      <c r="EA953" s="54"/>
      <c r="EB953" s="54"/>
      <c r="EC953" s="54"/>
      <c r="ED953" s="54"/>
      <c r="EE953" s="54"/>
      <c r="EF953" s="54"/>
      <c r="EG953" s="54"/>
      <c r="EH953" s="54"/>
      <c r="EI953" s="54"/>
      <c r="EJ953" s="54"/>
      <c r="EK953" s="54"/>
      <c r="EL953" s="54"/>
      <c r="EM953" s="54"/>
      <c r="EN953" s="54"/>
      <c r="EO953" s="54"/>
      <c r="EP953" s="54"/>
      <c r="EQ953" s="54"/>
      <c r="ER953" s="54"/>
      <c r="ES953" s="54"/>
      <c r="ET953" s="54"/>
      <c r="EU953" s="54"/>
      <c r="EV953" s="54"/>
      <c r="EW953" s="54"/>
      <c r="EX953" s="54"/>
      <c r="EY953" s="54"/>
      <c r="EZ953" s="54"/>
      <c r="FA953" s="54"/>
      <c r="FB953" s="54"/>
      <c r="FC953" s="54"/>
      <c r="FD953" s="54"/>
      <c r="FE953" s="54"/>
      <c r="FF953" s="54"/>
      <c r="FG953" s="54"/>
      <c r="FH953" s="54"/>
      <c r="FI953" s="54"/>
      <c r="FJ953" s="54"/>
      <c r="FK953" s="54"/>
      <c r="FL953" s="54"/>
      <c r="FM953" s="54"/>
      <c r="FN953" s="54"/>
      <c r="FO953" s="54"/>
      <c r="FP953" s="54"/>
      <c r="FQ953" s="54"/>
      <c r="FR953" s="54"/>
      <c r="FS953" s="54"/>
      <c r="FT953" s="54"/>
      <c r="FU953" s="54"/>
      <c r="FV953" s="54"/>
      <c r="FW953" s="54"/>
      <c r="FX953" s="54"/>
      <c r="FY953" s="54"/>
      <c r="FZ953" s="54"/>
      <c r="GA953" s="54"/>
      <c r="GB953" s="54"/>
      <c r="GC953" s="54"/>
      <c r="GD953" s="54"/>
      <c r="GE953" s="54"/>
      <c r="GF953" s="54"/>
      <c r="GG953" s="54"/>
      <c r="GH953" s="54"/>
      <c r="GI953" s="54"/>
      <c r="GJ953" s="54"/>
      <c r="GK953" s="54"/>
      <c r="GL953" s="54"/>
      <c r="GM953" s="54"/>
      <c r="GN953" s="54"/>
      <c r="GO953" s="54"/>
      <c r="GP953" s="54"/>
      <c r="GQ953" s="54"/>
      <c r="GR953" s="54"/>
      <c r="GS953" s="54"/>
      <c r="GT953" s="54"/>
      <c r="GU953" s="54"/>
      <c r="GV953" s="54"/>
      <c r="GW953" s="54"/>
      <c r="GX953" s="54"/>
      <c r="GY953" s="54"/>
      <c r="GZ953" s="54"/>
      <c r="HA953" s="54"/>
      <c r="HB953" s="54"/>
      <c r="HC953" s="54"/>
      <c r="HD953" s="54"/>
      <c r="HE953" s="54"/>
      <c r="HF953" s="54"/>
      <c r="HG953" s="54"/>
      <c r="HH953" s="54"/>
      <c r="HI953" s="54"/>
      <c r="HJ953" s="54"/>
      <c r="HK953" s="54"/>
      <c r="HL953" s="54"/>
      <c r="HM953" s="54"/>
      <c r="HN953" s="54"/>
      <c r="HO953" s="54"/>
      <c r="HP953" s="54"/>
      <c r="HQ953" s="54"/>
      <c r="HR953" s="54"/>
      <c r="HS953" s="54"/>
      <c r="HT953" s="54"/>
      <c r="HU953" s="54"/>
      <c r="HV953" s="54"/>
      <c r="HW953" s="54"/>
      <c r="HX953" s="54"/>
      <c r="HY953" s="54"/>
      <c r="HZ953" s="54"/>
      <c r="IA953" s="54"/>
      <c r="IB953" s="54"/>
      <c r="IC953" s="54"/>
      <c r="ID953" s="54"/>
      <c r="IE953" s="54"/>
      <c r="IF953" s="54"/>
      <c r="IG953" s="54"/>
      <c r="IH953" s="54"/>
      <c r="II953" s="54"/>
      <c r="IJ953" s="54"/>
      <c r="IK953" s="54"/>
      <c r="IL953" s="54"/>
      <c r="IM953" s="54"/>
      <c r="IN953" s="54"/>
      <c r="IO953" s="54"/>
      <c r="IP953" s="54"/>
      <c r="IQ953" s="54"/>
      <c r="IR953" s="54"/>
      <c r="IS953" s="54"/>
    </row>
    <row r="954" spans="1:253" s="53" customFormat="1" ht="13.5" customHeight="1" x14ac:dyDescent="0.25">
      <c r="A954" s="38">
        <v>73001</v>
      </c>
      <c r="B954" s="37" t="s">
        <v>1914</v>
      </c>
      <c r="C954" s="38" t="s">
        <v>1912</v>
      </c>
      <c r="D954" s="36" t="s">
        <v>1143</v>
      </c>
      <c r="E954" s="51" t="s">
        <v>1904</v>
      </c>
      <c r="F954" s="40">
        <v>63.499000000000002</v>
      </c>
      <c r="G954" s="43" t="s">
        <v>584</v>
      </c>
      <c r="H954" s="40"/>
      <c r="I954" s="40"/>
      <c r="J954" s="45"/>
      <c r="K954" s="52"/>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c r="BS954" s="54"/>
      <c r="BT954" s="54"/>
      <c r="BU954" s="54"/>
      <c r="BV954" s="54"/>
      <c r="BW954" s="54"/>
      <c r="BX954" s="54"/>
      <c r="BY954" s="54"/>
      <c r="BZ954" s="54"/>
      <c r="CA954" s="54"/>
      <c r="CB954" s="54"/>
      <c r="CC954" s="54"/>
      <c r="CD954" s="54"/>
      <c r="CE954" s="54"/>
      <c r="CF954" s="54"/>
      <c r="CG954" s="54"/>
      <c r="CH954" s="54"/>
      <c r="CI954" s="54"/>
      <c r="CJ954" s="54"/>
      <c r="CK954" s="54"/>
      <c r="CL954" s="54"/>
      <c r="CM954" s="54"/>
      <c r="CN954" s="54"/>
      <c r="CO954" s="54"/>
      <c r="CP954" s="54"/>
      <c r="CQ954" s="54"/>
      <c r="CR954" s="54"/>
      <c r="CS954" s="54"/>
      <c r="CT954" s="54"/>
      <c r="CU954" s="54"/>
      <c r="CV954" s="54"/>
      <c r="CW954" s="54"/>
      <c r="CX954" s="54"/>
      <c r="CY954" s="54"/>
      <c r="CZ954" s="54"/>
      <c r="DA954" s="54"/>
      <c r="DB954" s="54"/>
      <c r="DC954" s="54"/>
      <c r="DD954" s="54"/>
      <c r="DE954" s="54"/>
      <c r="DF954" s="54"/>
      <c r="DG954" s="54"/>
      <c r="DH954" s="54"/>
      <c r="DI954" s="54"/>
      <c r="DJ954" s="54"/>
      <c r="DK954" s="54"/>
      <c r="DL954" s="54"/>
      <c r="DM954" s="54"/>
      <c r="DN954" s="54"/>
      <c r="DO954" s="54"/>
      <c r="DP954" s="54"/>
      <c r="DQ954" s="54"/>
      <c r="DR954" s="54"/>
      <c r="DS954" s="54"/>
      <c r="DT954" s="54"/>
      <c r="DU954" s="54"/>
      <c r="DV954" s="54"/>
      <c r="DW954" s="54"/>
      <c r="DX954" s="54"/>
      <c r="DY954" s="54"/>
      <c r="DZ954" s="54"/>
      <c r="EA954" s="54"/>
      <c r="EB954" s="54"/>
      <c r="EC954" s="54"/>
      <c r="ED954" s="54"/>
      <c r="EE954" s="54"/>
      <c r="EF954" s="54"/>
      <c r="EG954" s="54"/>
      <c r="EH954" s="54"/>
      <c r="EI954" s="54"/>
      <c r="EJ954" s="54"/>
      <c r="EK954" s="54"/>
      <c r="EL954" s="54"/>
      <c r="EM954" s="54"/>
      <c r="EN954" s="54"/>
      <c r="EO954" s="54"/>
      <c r="EP954" s="54"/>
      <c r="EQ954" s="54"/>
      <c r="ER954" s="54"/>
      <c r="ES954" s="54"/>
      <c r="ET954" s="54"/>
      <c r="EU954" s="54"/>
      <c r="EV954" s="54"/>
      <c r="EW954" s="54"/>
      <c r="EX954" s="54"/>
      <c r="EY954" s="54"/>
      <c r="EZ954" s="54"/>
      <c r="FA954" s="54"/>
      <c r="FB954" s="54"/>
      <c r="FC954" s="54"/>
      <c r="FD954" s="54"/>
      <c r="FE954" s="54"/>
      <c r="FF954" s="54"/>
      <c r="FG954" s="54"/>
      <c r="FH954" s="54"/>
      <c r="FI954" s="54"/>
      <c r="FJ954" s="54"/>
      <c r="FK954" s="54"/>
      <c r="FL954" s="54"/>
      <c r="FM954" s="54"/>
      <c r="FN954" s="54"/>
      <c r="FO954" s="54"/>
      <c r="FP954" s="54"/>
      <c r="FQ954" s="54"/>
      <c r="FR954" s="54"/>
      <c r="FS954" s="54"/>
      <c r="FT954" s="54"/>
      <c r="FU954" s="54"/>
      <c r="FV954" s="54"/>
      <c r="FW954" s="54"/>
      <c r="FX954" s="54"/>
      <c r="FY954" s="54"/>
      <c r="FZ954" s="54"/>
      <c r="GA954" s="54"/>
      <c r="GB954" s="54"/>
      <c r="GC954" s="54"/>
      <c r="GD954" s="54"/>
      <c r="GE954" s="54"/>
      <c r="GF954" s="54"/>
      <c r="GG954" s="54"/>
      <c r="GH954" s="54"/>
      <c r="GI954" s="54"/>
      <c r="GJ954" s="54"/>
      <c r="GK954" s="54"/>
      <c r="GL954" s="54"/>
      <c r="GM954" s="54"/>
      <c r="GN954" s="54"/>
      <c r="GO954" s="54"/>
      <c r="GP954" s="54"/>
      <c r="GQ954" s="54"/>
      <c r="GR954" s="54"/>
      <c r="GS954" s="54"/>
      <c r="GT954" s="54"/>
      <c r="GU954" s="54"/>
      <c r="GV954" s="54"/>
      <c r="GW954" s="54"/>
      <c r="GX954" s="54"/>
      <c r="GY954" s="54"/>
      <c r="GZ954" s="54"/>
      <c r="HA954" s="54"/>
      <c r="HB954" s="54"/>
      <c r="HC954" s="54"/>
      <c r="HD954" s="54"/>
      <c r="HE954" s="54"/>
      <c r="HF954" s="54"/>
      <c r="HG954" s="54"/>
      <c r="HH954" s="54"/>
      <c r="HI954" s="54"/>
      <c r="HJ954" s="54"/>
      <c r="HK954" s="54"/>
      <c r="HL954" s="54"/>
      <c r="HM954" s="54"/>
      <c r="HN954" s="54"/>
      <c r="HO954" s="54"/>
      <c r="HP954" s="54"/>
      <c r="HQ954" s="54"/>
      <c r="HR954" s="54"/>
      <c r="HS954" s="54"/>
      <c r="HT954" s="54"/>
      <c r="HU954" s="54"/>
      <c r="HV954" s="54"/>
      <c r="HW954" s="54"/>
      <c r="HX954" s="54"/>
      <c r="HY954" s="54"/>
      <c r="HZ954" s="54"/>
      <c r="IA954" s="54"/>
      <c r="IB954" s="54"/>
      <c r="IC954" s="54"/>
      <c r="ID954" s="54"/>
      <c r="IE954" s="54"/>
      <c r="IF954" s="54"/>
      <c r="IG954" s="54"/>
      <c r="IH954" s="54"/>
      <c r="II954" s="54"/>
      <c r="IJ954" s="54"/>
      <c r="IK954" s="54"/>
      <c r="IL954" s="54"/>
      <c r="IM954" s="54"/>
      <c r="IN954" s="54"/>
      <c r="IO954" s="54"/>
      <c r="IP954" s="54"/>
      <c r="IQ954" s="54"/>
      <c r="IR954" s="54"/>
      <c r="IS954" s="54"/>
    </row>
    <row r="955" spans="1:253" s="53" customFormat="1" ht="13.5" customHeight="1" x14ac:dyDescent="0.25">
      <c r="A955" s="38">
        <v>73000</v>
      </c>
      <c r="B955" s="37" t="s">
        <v>1915</v>
      </c>
      <c r="C955" s="38" t="s">
        <v>1912</v>
      </c>
      <c r="D955" s="36" t="s">
        <v>1143</v>
      </c>
      <c r="E955" s="51" t="s">
        <v>1904</v>
      </c>
      <c r="F955" s="40">
        <v>63.499000000000002</v>
      </c>
      <c r="G955" s="43" t="s">
        <v>584</v>
      </c>
      <c r="H955" s="40"/>
      <c r="I955" s="40"/>
      <c r="J955" s="45"/>
      <c r="K955" s="52"/>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c r="BS955" s="54"/>
      <c r="BT955" s="54"/>
      <c r="BU955" s="54"/>
      <c r="BV955" s="54"/>
      <c r="BW955" s="54"/>
      <c r="BX955" s="54"/>
      <c r="BY955" s="54"/>
      <c r="BZ955" s="54"/>
      <c r="CA955" s="54"/>
      <c r="CB955" s="54"/>
      <c r="CC955" s="54"/>
      <c r="CD955" s="54"/>
      <c r="CE955" s="54"/>
      <c r="CF955" s="54"/>
      <c r="CG955" s="54"/>
      <c r="CH955" s="54"/>
      <c r="CI955" s="54"/>
      <c r="CJ955" s="54"/>
      <c r="CK955" s="54"/>
      <c r="CL955" s="54"/>
      <c r="CM955" s="54"/>
      <c r="CN955" s="54"/>
      <c r="CO955" s="54"/>
      <c r="CP955" s="54"/>
      <c r="CQ955" s="54"/>
      <c r="CR955" s="54"/>
      <c r="CS955" s="54"/>
      <c r="CT955" s="54"/>
      <c r="CU955" s="54"/>
      <c r="CV955" s="54"/>
      <c r="CW955" s="54"/>
      <c r="CX955" s="54"/>
      <c r="CY955" s="54"/>
      <c r="CZ955" s="54"/>
      <c r="DA955" s="54"/>
      <c r="DB955" s="54"/>
      <c r="DC955" s="54"/>
      <c r="DD955" s="54"/>
      <c r="DE955" s="54"/>
      <c r="DF955" s="54"/>
      <c r="DG955" s="54"/>
      <c r="DH955" s="54"/>
      <c r="DI955" s="54"/>
      <c r="DJ955" s="54"/>
      <c r="DK955" s="54"/>
      <c r="DL955" s="54"/>
      <c r="DM955" s="54"/>
      <c r="DN955" s="54"/>
      <c r="DO955" s="54"/>
      <c r="DP955" s="54"/>
      <c r="DQ955" s="54"/>
      <c r="DR955" s="54"/>
      <c r="DS955" s="54"/>
      <c r="DT955" s="54"/>
      <c r="DU955" s="54"/>
      <c r="DV955" s="54"/>
      <c r="DW955" s="54"/>
      <c r="DX955" s="54"/>
      <c r="DY955" s="54"/>
      <c r="DZ955" s="54"/>
      <c r="EA955" s="54"/>
      <c r="EB955" s="54"/>
      <c r="EC955" s="54"/>
      <c r="ED955" s="54"/>
      <c r="EE955" s="54"/>
      <c r="EF955" s="54"/>
      <c r="EG955" s="54"/>
      <c r="EH955" s="54"/>
      <c r="EI955" s="54"/>
      <c r="EJ955" s="54"/>
      <c r="EK955" s="54"/>
      <c r="EL955" s="54"/>
      <c r="EM955" s="54"/>
      <c r="EN955" s="54"/>
      <c r="EO955" s="54"/>
      <c r="EP955" s="54"/>
      <c r="EQ955" s="54"/>
      <c r="ER955" s="54"/>
      <c r="ES955" s="54"/>
      <c r="ET955" s="54"/>
      <c r="EU955" s="54"/>
      <c r="EV955" s="54"/>
      <c r="EW955" s="54"/>
      <c r="EX955" s="54"/>
      <c r="EY955" s="54"/>
      <c r="EZ955" s="54"/>
      <c r="FA955" s="54"/>
      <c r="FB955" s="54"/>
      <c r="FC955" s="54"/>
      <c r="FD955" s="54"/>
      <c r="FE955" s="54"/>
      <c r="FF955" s="54"/>
      <c r="FG955" s="54"/>
      <c r="FH955" s="54"/>
      <c r="FI955" s="54"/>
      <c r="FJ955" s="54"/>
      <c r="FK955" s="54"/>
      <c r="FL955" s="54"/>
      <c r="FM955" s="54"/>
      <c r="FN955" s="54"/>
      <c r="FO955" s="54"/>
      <c r="FP955" s="54"/>
      <c r="FQ955" s="54"/>
      <c r="FR955" s="54"/>
      <c r="FS955" s="54"/>
      <c r="FT955" s="54"/>
      <c r="FU955" s="54"/>
      <c r="FV955" s="54"/>
      <c r="FW955" s="54"/>
      <c r="FX955" s="54"/>
      <c r="FY955" s="54"/>
      <c r="FZ955" s="54"/>
      <c r="GA955" s="54"/>
      <c r="GB955" s="54"/>
      <c r="GC955" s="54"/>
      <c r="GD955" s="54"/>
      <c r="GE955" s="54"/>
      <c r="GF955" s="54"/>
      <c r="GG955" s="54"/>
      <c r="GH955" s="54"/>
      <c r="GI955" s="54"/>
      <c r="GJ955" s="54"/>
      <c r="GK955" s="54"/>
      <c r="GL955" s="54"/>
      <c r="GM955" s="54"/>
      <c r="GN955" s="54"/>
      <c r="GO955" s="54"/>
      <c r="GP955" s="54"/>
      <c r="GQ955" s="54"/>
      <c r="GR955" s="54"/>
      <c r="GS955" s="54"/>
      <c r="GT955" s="54"/>
      <c r="GU955" s="54"/>
      <c r="GV955" s="54"/>
      <c r="GW955" s="54"/>
      <c r="GX955" s="54"/>
      <c r="GY955" s="54"/>
      <c r="GZ955" s="54"/>
      <c r="HA955" s="54"/>
      <c r="HB955" s="54"/>
      <c r="HC955" s="54"/>
      <c r="HD955" s="54"/>
      <c r="HE955" s="54"/>
      <c r="HF955" s="54"/>
      <c r="HG955" s="54"/>
      <c r="HH955" s="54"/>
      <c r="HI955" s="54"/>
      <c r="HJ955" s="54"/>
      <c r="HK955" s="54"/>
      <c r="HL955" s="54"/>
      <c r="HM955" s="54"/>
      <c r="HN955" s="54"/>
      <c r="HO955" s="54"/>
      <c r="HP955" s="54"/>
      <c r="HQ955" s="54"/>
      <c r="HR955" s="54"/>
      <c r="HS955" s="54"/>
      <c r="HT955" s="54"/>
      <c r="HU955" s="54"/>
      <c r="HV955" s="54"/>
      <c r="HW955" s="54"/>
      <c r="HX955" s="54"/>
      <c r="HY955" s="54"/>
      <c r="HZ955" s="54"/>
      <c r="IA955" s="54"/>
      <c r="IB955" s="54"/>
      <c r="IC955" s="54"/>
      <c r="ID955" s="54"/>
      <c r="IE955" s="54"/>
      <c r="IF955" s="54"/>
      <c r="IG955" s="54"/>
      <c r="IH955" s="54"/>
      <c r="II955" s="54"/>
      <c r="IJ955" s="54"/>
      <c r="IK955" s="54"/>
      <c r="IL955" s="54"/>
      <c r="IM955" s="54"/>
      <c r="IN955" s="54"/>
      <c r="IO955" s="54"/>
      <c r="IP955" s="54"/>
      <c r="IQ955" s="54"/>
      <c r="IR955" s="54"/>
      <c r="IS955" s="54"/>
    </row>
    <row r="956" spans="1:253" s="53" customFormat="1" ht="13.5" customHeight="1" x14ac:dyDescent="0.25">
      <c r="A956" s="38">
        <v>72997</v>
      </c>
      <c r="B956" s="37" t="s">
        <v>1916</v>
      </c>
      <c r="C956" s="38" t="s">
        <v>1912</v>
      </c>
      <c r="D956" s="36" t="s">
        <v>1143</v>
      </c>
      <c r="E956" s="51" t="s">
        <v>1904</v>
      </c>
      <c r="F956" s="40">
        <v>63.499000000000002</v>
      </c>
      <c r="G956" s="43" t="s">
        <v>584</v>
      </c>
      <c r="H956" s="40"/>
      <c r="I956" s="40"/>
      <c r="J956" s="45"/>
      <c r="K956" s="52"/>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c r="BS956" s="54"/>
      <c r="BT956" s="54"/>
      <c r="BU956" s="54"/>
      <c r="BV956" s="54"/>
      <c r="BW956" s="54"/>
      <c r="BX956" s="54"/>
      <c r="BY956" s="54"/>
      <c r="BZ956" s="54"/>
      <c r="CA956" s="54"/>
      <c r="CB956" s="54"/>
      <c r="CC956" s="54"/>
      <c r="CD956" s="54"/>
      <c r="CE956" s="54"/>
      <c r="CF956" s="54"/>
      <c r="CG956" s="54"/>
      <c r="CH956" s="54"/>
      <c r="CI956" s="54"/>
      <c r="CJ956" s="54"/>
      <c r="CK956" s="54"/>
      <c r="CL956" s="54"/>
      <c r="CM956" s="54"/>
      <c r="CN956" s="54"/>
      <c r="CO956" s="54"/>
      <c r="CP956" s="54"/>
      <c r="CQ956" s="54"/>
      <c r="CR956" s="54"/>
      <c r="CS956" s="54"/>
      <c r="CT956" s="54"/>
      <c r="CU956" s="54"/>
      <c r="CV956" s="54"/>
      <c r="CW956" s="54"/>
      <c r="CX956" s="54"/>
      <c r="CY956" s="54"/>
      <c r="CZ956" s="54"/>
      <c r="DA956" s="54"/>
      <c r="DB956" s="54"/>
      <c r="DC956" s="54"/>
      <c r="DD956" s="54"/>
      <c r="DE956" s="54"/>
      <c r="DF956" s="54"/>
      <c r="DG956" s="54"/>
      <c r="DH956" s="54"/>
      <c r="DI956" s="54"/>
      <c r="DJ956" s="54"/>
      <c r="DK956" s="54"/>
      <c r="DL956" s="54"/>
      <c r="DM956" s="54"/>
      <c r="DN956" s="54"/>
      <c r="DO956" s="54"/>
      <c r="DP956" s="54"/>
      <c r="DQ956" s="54"/>
      <c r="DR956" s="54"/>
      <c r="DS956" s="54"/>
      <c r="DT956" s="54"/>
      <c r="DU956" s="54"/>
      <c r="DV956" s="54"/>
      <c r="DW956" s="54"/>
      <c r="DX956" s="54"/>
      <c r="DY956" s="54"/>
      <c r="DZ956" s="54"/>
      <c r="EA956" s="54"/>
      <c r="EB956" s="54"/>
      <c r="EC956" s="54"/>
      <c r="ED956" s="54"/>
      <c r="EE956" s="54"/>
      <c r="EF956" s="54"/>
      <c r="EG956" s="54"/>
      <c r="EH956" s="54"/>
      <c r="EI956" s="54"/>
      <c r="EJ956" s="54"/>
      <c r="EK956" s="54"/>
      <c r="EL956" s="54"/>
      <c r="EM956" s="54"/>
      <c r="EN956" s="54"/>
      <c r="EO956" s="54"/>
      <c r="EP956" s="54"/>
      <c r="EQ956" s="54"/>
      <c r="ER956" s="54"/>
      <c r="ES956" s="54"/>
      <c r="ET956" s="54"/>
      <c r="EU956" s="54"/>
      <c r="EV956" s="54"/>
      <c r="EW956" s="54"/>
      <c r="EX956" s="54"/>
      <c r="EY956" s="54"/>
      <c r="EZ956" s="54"/>
      <c r="FA956" s="54"/>
      <c r="FB956" s="54"/>
      <c r="FC956" s="54"/>
      <c r="FD956" s="54"/>
      <c r="FE956" s="54"/>
      <c r="FF956" s="54"/>
      <c r="FG956" s="54"/>
      <c r="FH956" s="54"/>
      <c r="FI956" s="54"/>
      <c r="FJ956" s="54"/>
      <c r="FK956" s="54"/>
      <c r="FL956" s="54"/>
      <c r="FM956" s="54"/>
      <c r="FN956" s="54"/>
      <c r="FO956" s="54"/>
      <c r="FP956" s="54"/>
      <c r="FQ956" s="54"/>
      <c r="FR956" s="54"/>
      <c r="FS956" s="54"/>
      <c r="FT956" s="54"/>
      <c r="FU956" s="54"/>
      <c r="FV956" s="54"/>
      <c r="FW956" s="54"/>
      <c r="FX956" s="54"/>
      <c r="FY956" s="54"/>
      <c r="FZ956" s="54"/>
      <c r="GA956" s="54"/>
      <c r="GB956" s="54"/>
      <c r="GC956" s="54"/>
      <c r="GD956" s="54"/>
      <c r="GE956" s="54"/>
      <c r="GF956" s="54"/>
      <c r="GG956" s="54"/>
      <c r="GH956" s="54"/>
      <c r="GI956" s="54"/>
      <c r="GJ956" s="54"/>
      <c r="GK956" s="54"/>
      <c r="GL956" s="54"/>
      <c r="GM956" s="54"/>
      <c r="GN956" s="54"/>
      <c r="GO956" s="54"/>
      <c r="GP956" s="54"/>
      <c r="GQ956" s="54"/>
      <c r="GR956" s="54"/>
      <c r="GS956" s="54"/>
      <c r="GT956" s="54"/>
      <c r="GU956" s="54"/>
      <c r="GV956" s="54"/>
      <c r="GW956" s="54"/>
      <c r="GX956" s="54"/>
      <c r="GY956" s="54"/>
      <c r="GZ956" s="54"/>
      <c r="HA956" s="54"/>
      <c r="HB956" s="54"/>
      <c r="HC956" s="54"/>
      <c r="HD956" s="54"/>
      <c r="HE956" s="54"/>
      <c r="HF956" s="54"/>
      <c r="HG956" s="54"/>
      <c r="HH956" s="54"/>
      <c r="HI956" s="54"/>
      <c r="HJ956" s="54"/>
      <c r="HK956" s="54"/>
      <c r="HL956" s="54"/>
      <c r="HM956" s="54"/>
      <c r="HN956" s="54"/>
      <c r="HO956" s="54"/>
      <c r="HP956" s="54"/>
      <c r="HQ956" s="54"/>
      <c r="HR956" s="54"/>
      <c r="HS956" s="54"/>
      <c r="HT956" s="54"/>
      <c r="HU956" s="54"/>
      <c r="HV956" s="54"/>
      <c r="HW956" s="54"/>
      <c r="HX956" s="54"/>
      <c r="HY956" s="54"/>
      <c r="HZ956" s="54"/>
      <c r="IA956" s="54"/>
      <c r="IB956" s="54"/>
      <c r="IC956" s="54"/>
      <c r="ID956" s="54"/>
      <c r="IE956" s="54"/>
      <c r="IF956" s="54"/>
      <c r="IG956" s="54"/>
      <c r="IH956" s="54"/>
      <c r="II956" s="54"/>
      <c r="IJ956" s="54"/>
      <c r="IK956" s="54"/>
      <c r="IL956" s="54"/>
      <c r="IM956" s="54"/>
      <c r="IN956" s="54"/>
      <c r="IO956" s="54"/>
      <c r="IP956" s="54"/>
      <c r="IQ956" s="54"/>
      <c r="IR956" s="54"/>
      <c r="IS956" s="54"/>
    </row>
    <row r="957" spans="1:253" s="53" customFormat="1" ht="13.5" customHeight="1" x14ac:dyDescent="0.25">
      <c r="A957" s="38">
        <v>296406</v>
      </c>
      <c r="B957" s="37" t="s">
        <v>1917</v>
      </c>
      <c r="C957" s="38" t="s">
        <v>1912</v>
      </c>
      <c r="D957" s="36" t="s">
        <v>1143</v>
      </c>
      <c r="E957" s="51" t="s">
        <v>1904</v>
      </c>
      <c r="F957" s="40">
        <v>63.499000000000002</v>
      </c>
      <c r="G957" s="43" t="s">
        <v>584</v>
      </c>
      <c r="H957" s="40"/>
      <c r="I957" s="40"/>
      <c r="J957" s="45"/>
      <c r="K957" s="52"/>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c r="BS957" s="54"/>
      <c r="BT957" s="54"/>
      <c r="BU957" s="54"/>
      <c r="BV957" s="54"/>
      <c r="BW957" s="54"/>
      <c r="BX957" s="54"/>
      <c r="BY957" s="54"/>
      <c r="BZ957" s="54"/>
      <c r="CA957" s="54"/>
      <c r="CB957" s="54"/>
      <c r="CC957" s="54"/>
      <c r="CD957" s="54"/>
      <c r="CE957" s="54"/>
      <c r="CF957" s="54"/>
      <c r="CG957" s="54"/>
      <c r="CH957" s="54"/>
      <c r="CI957" s="54"/>
      <c r="CJ957" s="54"/>
      <c r="CK957" s="54"/>
      <c r="CL957" s="54"/>
      <c r="CM957" s="54"/>
      <c r="CN957" s="54"/>
      <c r="CO957" s="54"/>
      <c r="CP957" s="54"/>
      <c r="CQ957" s="54"/>
      <c r="CR957" s="54"/>
      <c r="CS957" s="54"/>
      <c r="CT957" s="54"/>
      <c r="CU957" s="54"/>
      <c r="CV957" s="54"/>
      <c r="CW957" s="54"/>
      <c r="CX957" s="54"/>
      <c r="CY957" s="54"/>
      <c r="CZ957" s="54"/>
      <c r="DA957" s="54"/>
      <c r="DB957" s="54"/>
      <c r="DC957" s="54"/>
      <c r="DD957" s="54"/>
      <c r="DE957" s="54"/>
      <c r="DF957" s="54"/>
      <c r="DG957" s="54"/>
      <c r="DH957" s="54"/>
      <c r="DI957" s="54"/>
      <c r="DJ957" s="54"/>
      <c r="DK957" s="54"/>
      <c r="DL957" s="54"/>
      <c r="DM957" s="54"/>
      <c r="DN957" s="54"/>
      <c r="DO957" s="54"/>
      <c r="DP957" s="54"/>
      <c r="DQ957" s="54"/>
      <c r="DR957" s="54"/>
      <c r="DS957" s="54"/>
      <c r="DT957" s="54"/>
      <c r="DU957" s="54"/>
      <c r="DV957" s="54"/>
      <c r="DW957" s="54"/>
      <c r="DX957" s="54"/>
      <c r="DY957" s="54"/>
      <c r="DZ957" s="54"/>
      <c r="EA957" s="54"/>
      <c r="EB957" s="54"/>
      <c r="EC957" s="54"/>
      <c r="ED957" s="54"/>
      <c r="EE957" s="54"/>
      <c r="EF957" s="54"/>
      <c r="EG957" s="54"/>
      <c r="EH957" s="54"/>
      <c r="EI957" s="54"/>
      <c r="EJ957" s="54"/>
      <c r="EK957" s="54"/>
      <c r="EL957" s="54"/>
      <c r="EM957" s="54"/>
      <c r="EN957" s="54"/>
      <c r="EO957" s="54"/>
      <c r="EP957" s="54"/>
      <c r="EQ957" s="54"/>
      <c r="ER957" s="54"/>
      <c r="ES957" s="54"/>
      <c r="ET957" s="54"/>
      <c r="EU957" s="54"/>
      <c r="EV957" s="54"/>
      <c r="EW957" s="54"/>
      <c r="EX957" s="54"/>
      <c r="EY957" s="54"/>
      <c r="EZ957" s="54"/>
      <c r="FA957" s="54"/>
      <c r="FB957" s="54"/>
      <c r="FC957" s="54"/>
      <c r="FD957" s="54"/>
      <c r="FE957" s="54"/>
      <c r="FF957" s="54"/>
      <c r="FG957" s="54"/>
      <c r="FH957" s="54"/>
      <c r="FI957" s="54"/>
      <c r="FJ957" s="54"/>
      <c r="FK957" s="54"/>
      <c r="FL957" s="54"/>
      <c r="FM957" s="54"/>
      <c r="FN957" s="54"/>
      <c r="FO957" s="54"/>
      <c r="FP957" s="54"/>
      <c r="FQ957" s="54"/>
      <c r="FR957" s="54"/>
      <c r="FS957" s="54"/>
      <c r="FT957" s="54"/>
      <c r="FU957" s="54"/>
      <c r="FV957" s="54"/>
      <c r="FW957" s="54"/>
      <c r="FX957" s="54"/>
      <c r="FY957" s="54"/>
      <c r="FZ957" s="54"/>
      <c r="GA957" s="54"/>
      <c r="GB957" s="54"/>
      <c r="GC957" s="54"/>
      <c r="GD957" s="54"/>
      <c r="GE957" s="54"/>
      <c r="GF957" s="54"/>
      <c r="GG957" s="54"/>
      <c r="GH957" s="54"/>
      <c r="GI957" s="54"/>
      <c r="GJ957" s="54"/>
      <c r="GK957" s="54"/>
      <c r="GL957" s="54"/>
      <c r="GM957" s="54"/>
      <c r="GN957" s="54"/>
      <c r="GO957" s="54"/>
      <c r="GP957" s="54"/>
      <c r="GQ957" s="54"/>
      <c r="GR957" s="54"/>
      <c r="GS957" s="54"/>
      <c r="GT957" s="54"/>
      <c r="GU957" s="54"/>
      <c r="GV957" s="54"/>
      <c r="GW957" s="54"/>
      <c r="GX957" s="54"/>
      <c r="GY957" s="54"/>
      <c r="GZ957" s="54"/>
      <c r="HA957" s="54"/>
      <c r="HB957" s="54"/>
      <c r="HC957" s="54"/>
      <c r="HD957" s="54"/>
      <c r="HE957" s="54"/>
      <c r="HF957" s="54"/>
      <c r="HG957" s="54"/>
      <c r="HH957" s="54"/>
      <c r="HI957" s="54"/>
      <c r="HJ957" s="54"/>
      <c r="HK957" s="54"/>
      <c r="HL957" s="54"/>
      <c r="HM957" s="54"/>
      <c r="HN957" s="54"/>
      <c r="HO957" s="54"/>
      <c r="HP957" s="54"/>
      <c r="HQ957" s="54"/>
      <c r="HR957" s="54"/>
      <c r="HS957" s="54"/>
      <c r="HT957" s="54"/>
      <c r="HU957" s="54"/>
      <c r="HV957" s="54"/>
      <c r="HW957" s="54"/>
      <c r="HX957" s="54"/>
      <c r="HY957" s="54"/>
      <c r="HZ957" s="54"/>
      <c r="IA957" s="54"/>
      <c r="IB957" s="54"/>
      <c r="IC957" s="54"/>
      <c r="ID957" s="54"/>
      <c r="IE957" s="54"/>
      <c r="IF957" s="54"/>
      <c r="IG957" s="54"/>
      <c r="IH957" s="54"/>
      <c r="II957" s="54"/>
      <c r="IJ957" s="54"/>
      <c r="IK957" s="54"/>
      <c r="IL957" s="54"/>
      <c r="IM957" s="54"/>
      <c r="IN957" s="54"/>
      <c r="IO957" s="54"/>
      <c r="IP957" s="54"/>
      <c r="IQ957" s="54"/>
      <c r="IR957" s="54"/>
      <c r="IS957" s="54"/>
    </row>
    <row r="958" spans="1:253" s="53" customFormat="1" ht="13.5" customHeight="1" x14ac:dyDescent="0.25">
      <c r="A958" s="38">
        <v>212609</v>
      </c>
      <c r="B958" s="37" t="s">
        <v>1918</v>
      </c>
      <c r="C958" s="38" t="s">
        <v>1919</v>
      </c>
      <c r="D958" s="36" t="s">
        <v>1143</v>
      </c>
      <c r="E958" s="51" t="s">
        <v>1904</v>
      </c>
      <c r="F958" s="40">
        <v>45.698999999999998</v>
      </c>
      <c r="G958" s="43" t="s">
        <v>584</v>
      </c>
      <c r="H958" s="40"/>
      <c r="I958" s="40"/>
      <c r="J958" s="45"/>
      <c r="K958" s="52"/>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c r="BS958" s="54"/>
      <c r="BT958" s="54"/>
      <c r="BU958" s="54"/>
      <c r="BV958" s="54"/>
      <c r="BW958" s="54"/>
      <c r="BX958" s="54"/>
      <c r="BY958" s="54"/>
      <c r="BZ958" s="54"/>
      <c r="CA958" s="54"/>
      <c r="CB958" s="54"/>
      <c r="CC958" s="54"/>
      <c r="CD958" s="54"/>
      <c r="CE958" s="54"/>
      <c r="CF958" s="54"/>
      <c r="CG958" s="54"/>
      <c r="CH958" s="54"/>
      <c r="CI958" s="54"/>
      <c r="CJ958" s="54"/>
      <c r="CK958" s="54"/>
      <c r="CL958" s="54"/>
      <c r="CM958" s="54"/>
      <c r="CN958" s="54"/>
      <c r="CO958" s="54"/>
      <c r="CP958" s="54"/>
      <c r="CQ958" s="54"/>
      <c r="CR958" s="54"/>
      <c r="CS958" s="54"/>
      <c r="CT958" s="54"/>
      <c r="CU958" s="54"/>
      <c r="CV958" s="54"/>
      <c r="CW958" s="54"/>
      <c r="CX958" s="54"/>
      <c r="CY958" s="54"/>
      <c r="CZ958" s="54"/>
      <c r="DA958" s="54"/>
      <c r="DB958" s="54"/>
      <c r="DC958" s="54"/>
      <c r="DD958" s="54"/>
      <c r="DE958" s="54"/>
      <c r="DF958" s="54"/>
      <c r="DG958" s="54"/>
      <c r="DH958" s="54"/>
      <c r="DI958" s="54"/>
      <c r="DJ958" s="54"/>
      <c r="DK958" s="54"/>
      <c r="DL958" s="54"/>
      <c r="DM958" s="54"/>
      <c r="DN958" s="54"/>
      <c r="DO958" s="54"/>
      <c r="DP958" s="54"/>
      <c r="DQ958" s="54"/>
      <c r="DR958" s="54"/>
      <c r="DS958" s="54"/>
      <c r="DT958" s="54"/>
      <c r="DU958" s="54"/>
      <c r="DV958" s="54"/>
      <c r="DW958" s="54"/>
      <c r="DX958" s="54"/>
      <c r="DY958" s="54"/>
      <c r="DZ958" s="54"/>
      <c r="EA958" s="54"/>
      <c r="EB958" s="54"/>
      <c r="EC958" s="54"/>
      <c r="ED958" s="54"/>
      <c r="EE958" s="54"/>
      <c r="EF958" s="54"/>
      <c r="EG958" s="54"/>
      <c r="EH958" s="54"/>
      <c r="EI958" s="54"/>
      <c r="EJ958" s="54"/>
      <c r="EK958" s="54"/>
      <c r="EL958" s="54"/>
      <c r="EM958" s="54"/>
      <c r="EN958" s="54"/>
      <c r="EO958" s="54"/>
      <c r="EP958" s="54"/>
      <c r="EQ958" s="54"/>
      <c r="ER958" s="54"/>
      <c r="ES958" s="54"/>
      <c r="ET958" s="54"/>
      <c r="EU958" s="54"/>
      <c r="EV958" s="54"/>
      <c r="EW958" s="54"/>
      <c r="EX958" s="54"/>
      <c r="EY958" s="54"/>
      <c r="EZ958" s="54"/>
      <c r="FA958" s="54"/>
      <c r="FB958" s="54"/>
      <c r="FC958" s="54"/>
      <c r="FD958" s="54"/>
      <c r="FE958" s="54"/>
      <c r="FF958" s="54"/>
      <c r="FG958" s="54"/>
      <c r="FH958" s="54"/>
      <c r="FI958" s="54"/>
      <c r="FJ958" s="54"/>
      <c r="FK958" s="54"/>
      <c r="FL958" s="54"/>
      <c r="FM958" s="54"/>
      <c r="FN958" s="54"/>
      <c r="FO958" s="54"/>
      <c r="FP958" s="54"/>
      <c r="FQ958" s="54"/>
      <c r="FR958" s="54"/>
      <c r="FS958" s="54"/>
      <c r="FT958" s="54"/>
      <c r="FU958" s="54"/>
      <c r="FV958" s="54"/>
      <c r="FW958" s="54"/>
      <c r="FX958" s="54"/>
      <c r="FY958" s="54"/>
      <c r="FZ958" s="54"/>
      <c r="GA958" s="54"/>
      <c r="GB958" s="54"/>
      <c r="GC958" s="54"/>
      <c r="GD958" s="54"/>
      <c r="GE958" s="54"/>
      <c r="GF958" s="54"/>
      <c r="GG958" s="54"/>
      <c r="GH958" s="54"/>
      <c r="GI958" s="54"/>
      <c r="GJ958" s="54"/>
      <c r="GK958" s="54"/>
      <c r="GL958" s="54"/>
      <c r="GM958" s="54"/>
      <c r="GN958" s="54"/>
      <c r="GO958" s="54"/>
      <c r="GP958" s="54"/>
      <c r="GQ958" s="54"/>
      <c r="GR958" s="54"/>
      <c r="GS958" s="54"/>
      <c r="GT958" s="54"/>
      <c r="GU958" s="54"/>
      <c r="GV958" s="54"/>
      <c r="GW958" s="54"/>
      <c r="GX958" s="54"/>
      <c r="GY958" s="54"/>
      <c r="GZ958" s="54"/>
      <c r="HA958" s="54"/>
      <c r="HB958" s="54"/>
      <c r="HC958" s="54"/>
      <c r="HD958" s="54"/>
      <c r="HE958" s="54"/>
      <c r="HF958" s="54"/>
      <c r="HG958" s="54"/>
      <c r="HH958" s="54"/>
      <c r="HI958" s="54"/>
      <c r="HJ958" s="54"/>
      <c r="HK958" s="54"/>
      <c r="HL958" s="54"/>
      <c r="HM958" s="54"/>
      <c r="HN958" s="54"/>
      <c r="HO958" s="54"/>
      <c r="HP958" s="54"/>
      <c r="HQ958" s="54"/>
      <c r="HR958" s="54"/>
      <c r="HS958" s="54"/>
      <c r="HT958" s="54"/>
      <c r="HU958" s="54"/>
      <c r="HV958" s="54"/>
      <c r="HW958" s="54"/>
      <c r="HX958" s="54"/>
      <c r="HY958" s="54"/>
      <c r="HZ958" s="54"/>
      <c r="IA958" s="54"/>
      <c r="IB958" s="54"/>
      <c r="IC958" s="54"/>
      <c r="ID958" s="54"/>
      <c r="IE958" s="54"/>
      <c r="IF958" s="54"/>
      <c r="IG958" s="54"/>
      <c r="IH958" s="54"/>
      <c r="II958" s="54"/>
      <c r="IJ958" s="54"/>
      <c r="IK958" s="54"/>
      <c r="IL958" s="54"/>
      <c r="IM958" s="54"/>
      <c r="IN958" s="54"/>
      <c r="IO958" s="54"/>
      <c r="IP958" s="54"/>
      <c r="IQ958" s="54"/>
      <c r="IR958" s="54"/>
      <c r="IS958" s="54"/>
    </row>
    <row r="959" spans="1:253" s="53" customFormat="1" ht="13.5" customHeight="1" x14ac:dyDescent="0.25">
      <c r="A959" s="38">
        <v>323243</v>
      </c>
      <c r="B959" s="37" t="s">
        <v>1920</v>
      </c>
      <c r="C959" s="38" t="s">
        <v>1919</v>
      </c>
      <c r="D959" s="36" t="s">
        <v>1143</v>
      </c>
      <c r="E959" s="51" t="s">
        <v>1904</v>
      </c>
      <c r="F959" s="40">
        <v>47.698999999999998</v>
      </c>
      <c r="G959" s="43" t="s">
        <v>584</v>
      </c>
      <c r="H959" s="40"/>
      <c r="I959" s="40"/>
      <c r="J959" s="45"/>
      <c r="K959" s="52"/>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c r="BS959" s="54"/>
      <c r="BT959" s="54"/>
      <c r="BU959" s="54"/>
      <c r="BV959" s="54"/>
      <c r="BW959" s="54"/>
      <c r="BX959" s="54"/>
      <c r="BY959" s="54"/>
      <c r="BZ959" s="54"/>
      <c r="CA959" s="54"/>
      <c r="CB959" s="54"/>
      <c r="CC959" s="54"/>
      <c r="CD959" s="54"/>
      <c r="CE959" s="54"/>
      <c r="CF959" s="54"/>
      <c r="CG959" s="54"/>
      <c r="CH959" s="54"/>
      <c r="CI959" s="54"/>
      <c r="CJ959" s="54"/>
      <c r="CK959" s="54"/>
      <c r="CL959" s="54"/>
      <c r="CM959" s="54"/>
      <c r="CN959" s="54"/>
      <c r="CO959" s="54"/>
      <c r="CP959" s="54"/>
      <c r="CQ959" s="54"/>
      <c r="CR959" s="54"/>
      <c r="CS959" s="54"/>
      <c r="CT959" s="54"/>
      <c r="CU959" s="54"/>
      <c r="CV959" s="54"/>
      <c r="CW959" s="54"/>
      <c r="CX959" s="54"/>
      <c r="CY959" s="54"/>
      <c r="CZ959" s="54"/>
      <c r="DA959" s="54"/>
      <c r="DB959" s="54"/>
      <c r="DC959" s="54"/>
      <c r="DD959" s="54"/>
      <c r="DE959" s="54"/>
      <c r="DF959" s="54"/>
      <c r="DG959" s="54"/>
      <c r="DH959" s="54"/>
      <c r="DI959" s="54"/>
      <c r="DJ959" s="54"/>
      <c r="DK959" s="54"/>
      <c r="DL959" s="54"/>
      <c r="DM959" s="54"/>
      <c r="DN959" s="54"/>
      <c r="DO959" s="54"/>
      <c r="DP959" s="54"/>
      <c r="DQ959" s="54"/>
      <c r="DR959" s="54"/>
      <c r="DS959" s="54"/>
      <c r="DT959" s="54"/>
      <c r="DU959" s="54"/>
      <c r="DV959" s="54"/>
      <c r="DW959" s="54"/>
      <c r="DX959" s="54"/>
      <c r="DY959" s="54"/>
      <c r="DZ959" s="54"/>
      <c r="EA959" s="54"/>
      <c r="EB959" s="54"/>
      <c r="EC959" s="54"/>
      <c r="ED959" s="54"/>
      <c r="EE959" s="54"/>
      <c r="EF959" s="54"/>
      <c r="EG959" s="54"/>
      <c r="EH959" s="54"/>
      <c r="EI959" s="54"/>
      <c r="EJ959" s="54"/>
      <c r="EK959" s="54"/>
      <c r="EL959" s="54"/>
      <c r="EM959" s="54"/>
      <c r="EN959" s="54"/>
      <c r="EO959" s="54"/>
      <c r="EP959" s="54"/>
      <c r="EQ959" s="54"/>
      <c r="ER959" s="54"/>
      <c r="ES959" s="54"/>
      <c r="ET959" s="54"/>
      <c r="EU959" s="54"/>
      <c r="EV959" s="54"/>
      <c r="EW959" s="54"/>
      <c r="EX959" s="54"/>
      <c r="EY959" s="54"/>
      <c r="EZ959" s="54"/>
      <c r="FA959" s="54"/>
      <c r="FB959" s="54"/>
      <c r="FC959" s="54"/>
      <c r="FD959" s="54"/>
      <c r="FE959" s="54"/>
      <c r="FF959" s="54"/>
      <c r="FG959" s="54"/>
      <c r="FH959" s="54"/>
      <c r="FI959" s="54"/>
      <c r="FJ959" s="54"/>
      <c r="FK959" s="54"/>
      <c r="FL959" s="54"/>
      <c r="FM959" s="54"/>
      <c r="FN959" s="54"/>
      <c r="FO959" s="54"/>
      <c r="FP959" s="54"/>
      <c r="FQ959" s="54"/>
      <c r="FR959" s="54"/>
      <c r="FS959" s="54"/>
      <c r="FT959" s="54"/>
      <c r="FU959" s="54"/>
      <c r="FV959" s="54"/>
      <c r="FW959" s="54"/>
      <c r="FX959" s="54"/>
      <c r="FY959" s="54"/>
      <c r="FZ959" s="54"/>
      <c r="GA959" s="54"/>
      <c r="GB959" s="54"/>
      <c r="GC959" s="54"/>
      <c r="GD959" s="54"/>
      <c r="GE959" s="54"/>
      <c r="GF959" s="54"/>
      <c r="GG959" s="54"/>
      <c r="GH959" s="54"/>
      <c r="GI959" s="54"/>
      <c r="GJ959" s="54"/>
      <c r="GK959" s="54"/>
      <c r="GL959" s="54"/>
      <c r="GM959" s="54"/>
      <c r="GN959" s="54"/>
      <c r="GO959" s="54"/>
      <c r="GP959" s="54"/>
      <c r="GQ959" s="54"/>
      <c r="GR959" s="54"/>
      <c r="GS959" s="54"/>
      <c r="GT959" s="54"/>
      <c r="GU959" s="54"/>
      <c r="GV959" s="54"/>
      <c r="GW959" s="54"/>
      <c r="GX959" s="54"/>
      <c r="GY959" s="54"/>
      <c r="GZ959" s="54"/>
      <c r="HA959" s="54"/>
      <c r="HB959" s="54"/>
      <c r="HC959" s="54"/>
      <c r="HD959" s="54"/>
      <c r="HE959" s="54"/>
      <c r="HF959" s="54"/>
      <c r="HG959" s="54"/>
      <c r="HH959" s="54"/>
      <c r="HI959" s="54"/>
      <c r="HJ959" s="54"/>
      <c r="HK959" s="54"/>
      <c r="HL959" s="54"/>
      <c r="HM959" s="54"/>
      <c r="HN959" s="54"/>
      <c r="HO959" s="54"/>
      <c r="HP959" s="54"/>
      <c r="HQ959" s="54"/>
      <c r="HR959" s="54"/>
      <c r="HS959" s="54"/>
      <c r="HT959" s="54"/>
      <c r="HU959" s="54"/>
      <c r="HV959" s="54"/>
      <c r="HW959" s="54"/>
      <c r="HX959" s="54"/>
      <c r="HY959" s="54"/>
      <c r="HZ959" s="54"/>
      <c r="IA959" s="54"/>
      <c r="IB959" s="54"/>
      <c r="IC959" s="54"/>
      <c r="ID959" s="54"/>
      <c r="IE959" s="54"/>
      <c r="IF959" s="54"/>
      <c r="IG959" s="54"/>
      <c r="IH959" s="54"/>
      <c r="II959" s="54"/>
      <c r="IJ959" s="54"/>
      <c r="IK959" s="54"/>
      <c r="IL959" s="54"/>
      <c r="IM959" s="54"/>
      <c r="IN959" s="54"/>
      <c r="IO959" s="54"/>
      <c r="IP959" s="54"/>
      <c r="IQ959" s="54"/>
      <c r="IR959" s="54"/>
      <c r="IS959" s="54"/>
    </row>
    <row r="960" spans="1:253" s="53" customFormat="1" ht="13.5" customHeight="1" x14ac:dyDescent="0.25">
      <c r="A960" s="38">
        <v>335216</v>
      </c>
      <c r="B960" s="37" t="s">
        <v>1921</v>
      </c>
      <c r="C960" s="38" t="s">
        <v>1919</v>
      </c>
      <c r="D960" s="36" t="s">
        <v>1143</v>
      </c>
      <c r="E960" s="51" t="s">
        <v>1904</v>
      </c>
      <c r="F960" s="40">
        <v>45.698999999999998</v>
      </c>
      <c r="G960" s="43" t="s">
        <v>584</v>
      </c>
      <c r="H960" s="40"/>
      <c r="I960" s="40"/>
      <c r="J960" s="45"/>
      <c r="K960" s="52"/>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c r="BS960" s="54"/>
      <c r="BT960" s="54"/>
      <c r="BU960" s="54"/>
      <c r="BV960" s="54"/>
      <c r="BW960" s="54"/>
      <c r="BX960" s="54"/>
      <c r="BY960" s="54"/>
      <c r="BZ960" s="54"/>
      <c r="CA960" s="54"/>
      <c r="CB960" s="54"/>
      <c r="CC960" s="54"/>
      <c r="CD960" s="54"/>
      <c r="CE960" s="54"/>
      <c r="CF960" s="54"/>
      <c r="CG960" s="54"/>
      <c r="CH960" s="54"/>
      <c r="CI960" s="54"/>
      <c r="CJ960" s="54"/>
      <c r="CK960" s="54"/>
      <c r="CL960" s="54"/>
      <c r="CM960" s="54"/>
      <c r="CN960" s="54"/>
      <c r="CO960" s="54"/>
      <c r="CP960" s="54"/>
      <c r="CQ960" s="54"/>
      <c r="CR960" s="54"/>
      <c r="CS960" s="54"/>
      <c r="CT960" s="54"/>
      <c r="CU960" s="54"/>
      <c r="CV960" s="54"/>
      <c r="CW960" s="54"/>
      <c r="CX960" s="54"/>
      <c r="CY960" s="54"/>
      <c r="CZ960" s="54"/>
      <c r="DA960" s="54"/>
      <c r="DB960" s="54"/>
      <c r="DC960" s="54"/>
      <c r="DD960" s="54"/>
      <c r="DE960" s="54"/>
      <c r="DF960" s="54"/>
      <c r="DG960" s="54"/>
      <c r="DH960" s="54"/>
      <c r="DI960" s="54"/>
      <c r="DJ960" s="54"/>
      <c r="DK960" s="54"/>
      <c r="DL960" s="54"/>
      <c r="DM960" s="54"/>
      <c r="DN960" s="54"/>
      <c r="DO960" s="54"/>
      <c r="DP960" s="54"/>
      <c r="DQ960" s="54"/>
      <c r="DR960" s="54"/>
      <c r="DS960" s="54"/>
      <c r="DT960" s="54"/>
      <c r="DU960" s="54"/>
      <c r="DV960" s="54"/>
      <c r="DW960" s="54"/>
      <c r="DX960" s="54"/>
      <c r="DY960" s="54"/>
      <c r="DZ960" s="54"/>
      <c r="EA960" s="54"/>
      <c r="EB960" s="54"/>
      <c r="EC960" s="54"/>
      <c r="ED960" s="54"/>
      <c r="EE960" s="54"/>
      <c r="EF960" s="54"/>
      <c r="EG960" s="54"/>
      <c r="EH960" s="54"/>
      <c r="EI960" s="54"/>
      <c r="EJ960" s="54"/>
      <c r="EK960" s="54"/>
      <c r="EL960" s="54"/>
      <c r="EM960" s="54"/>
      <c r="EN960" s="54"/>
      <c r="EO960" s="54"/>
      <c r="EP960" s="54"/>
      <c r="EQ960" s="54"/>
      <c r="ER960" s="54"/>
      <c r="ES960" s="54"/>
      <c r="ET960" s="54"/>
      <c r="EU960" s="54"/>
      <c r="EV960" s="54"/>
      <c r="EW960" s="54"/>
      <c r="EX960" s="54"/>
      <c r="EY960" s="54"/>
      <c r="EZ960" s="54"/>
      <c r="FA960" s="54"/>
      <c r="FB960" s="54"/>
      <c r="FC960" s="54"/>
      <c r="FD960" s="54"/>
      <c r="FE960" s="54"/>
      <c r="FF960" s="54"/>
      <c r="FG960" s="54"/>
      <c r="FH960" s="54"/>
      <c r="FI960" s="54"/>
      <c r="FJ960" s="54"/>
      <c r="FK960" s="54"/>
      <c r="FL960" s="54"/>
      <c r="FM960" s="54"/>
      <c r="FN960" s="54"/>
      <c r="FO960" s="54"/>
      <c r="FP960" s="54"/>
      <c r="FQ960" s="54"/>
      <c r="FR960" s="54"/>
      <c r="FS960" s="54"/>
      <c r="FT960" s="54"/>
      <c r="FU960" s="54"/>
      <c r="FV960" s="54"/>
      <c r="FW960" s="54"/>
      <c r="FX960" s="54"/>
      <c r="FY960" s="54"/>
      <c r="FZ960" s="54"/>
      <c r="GA960" s="54"/>
      <c r="GB960" s="54"/>
      <c r="GC960" s="54"/>
      <c r="GD960" s="54"/>
      <c r="GE960" s="54"/>
      <c r="GF960" s="54"/>
      <c r="GG960" s="54"/>
      <c r="GH960" s="54"/>
      <c r="GI960" s="54"/>
      <c r="GJ960" s="54"/>
      <c r="GK960" s="54"/>
      <c r="GL960" s="54"/>
      <c r="GM960" s="54"/>
      <c r="GN960" s="54"/>
      <c r="GO960" s="54"/>
      <c r="GP960" s="54"/>
      <c r="GQ960" s="54"/>
      <c r="GR960" s="54"/>
      <c r="GS960" s="54"/>
      <c r="GT960" s="54"/>
      <c r="GU960" s="54"/>
      <c r="GV960" s="54"/>
      <c r="GW960" s="54"/>
      <c r="GX960" s="54"/>
      <c r="GY960" s="54"/>
      <c r="GZ960" s="54"/>
      <c r="HA960" s="54"/>
      <c r="HB960" s="54"/>
      <c r="HC960" s="54"/>
      <c r="HD960" s="54"/>
      <c r="HE960" s="54"/>
      <c r="HF960" s="54"/>
      <c r="HG960" s="54"/>
      <c r="HH960" s="54"/>
      <c r="HI960" s="54"/>
      <c r="HJ960" s="54"/>
      <c r="HK960" s="54"/>
      <c r="HL960" s="54"/>
      <c r="HM960" s="54"/>
      <c r="HN960" s="54"/>
      <c r="HO960" s="54"/>
      <c r="HP960" s="54"/>
      <c r="HQ960" s="54"/>
      <c r="HR960" s="54"/>
      <c r="HS960" s="54"/>
      <c r="HT960" s="54"/>
      <c r="HU960" s="54"/>
      <c r="HV960" s="54"/>
      <c r="HW960" s="54"/>
      <c r="HX960" s="54"/>
      <c r="HY960" s="54"/>
      <c r="HZ960" s="54"/>
      <c r="IA960" s="54"/>
      <c r="IB960" s="54"/>
      <c r="IC960" s="54"/>
      <c r="ID960" s="54"/>
      <c r="IE960" s="54"/>
      <c r="IF960" s="54"/>
      <c r="IG960" s="54"/>
      <c r="IH960" s="54"/>
      <c r="II960" s="54"/>
      <c r="IJ960" s="54"/>
      <c r="IK960" s="54"/>
      <c r="IL960" s="54"/>
      <c r="IM960" s="54"/>
      <c r="IN960" s="54"/>
      <c r="IO960" s="54"/>
      <c r="IP960" s="54"/>
      <c r="IQ960" s="54"/>
      <c r="IR960" s="54"/>
      <c r="IS960" s="54"/>
    </row>
    <row r="961" spans="1:253" s="53" customFormat="1" ht="13.5" customHeight="1" x14ac:dyDescent="0.25">
      <c r="A961" s="38">
        <v>335217</v>
      </c>
      <c r="B961" s="37" t="s">
        <v>1922</v>
      </c>
      <c r="C961" s="38" t="s">
        <v>1919</v>
      </c>
      <c r="D961" s="36" t="s">
        <v>1143</v>
      </c>
      <c r="E961" s="51" t="s">
        <v>1904</v>
      </c>
      <c r="F961" s="40">
        <v>45.698999999999998</v>
      </c>
      <c r="G961" s="43" t="s">
        <v>584</v>
      </c>
      <c r="H961" s="40"/>
      <c r="I961" s="40"/>
      <c r="J961" s="45"/>
      <c r="K961" s="52"/>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c r="BS961" s="54"/>
      <c r="BT961" s="54"/>
      <c r="BU961" s="54"/>
      <c r="BV961" s="54"/>
      <c r="BW961" s="54"/>
      <c r="BX961" s="54"/>
      <c r="BY961" s="54"/>
      <c r="BZ961" s="54"/>
      <c r="CA961" s="54"/>
      <c r="CB961" s="54"/>
      <c r="CC961" s="54"/>
      <c r="CD961" s="54"/>
      <c r="CE961" s="54"/>
      <c r="CF961" s="54"/>
      <c r="CG961" s="54"/>
      <c r="CH961" s="54"/>
      <c r="CI961" s="54"/>
      <c r="CJ961" s="54"/>
      <c r="CK961" s="54"/>
      <c r="CL961" s="54"/>
      <c r="CM961" s="54"/>
      <c r="CN961" s="54"/>
      <c r="CO961" s="54"/>
      <c r="CP961" s="54"/>
      <c r="CQ961" s="54"/>
      <c r="CR961" s="54"/>
      <c r="CS961" s="54"/>
      <c r="CT961" s="54"/>
      <c r="CU961" s="54"/>
      <c r="CV961" s="54"/>
      <c r="CW961" s="54"/>
      <c r="CX961" s="54"/>
      <c r="CY961" s="54"/>
      <c r="CZ961" s="54"/>
      <c r="DA961" s="54"/>
      <c r="DB961" s="54"/>
      <c r="DC961" s="54"/>
      <c r="DD961" s="54"/>
      <c r="DE961" s="54"/>
      <c r="DF961" s="54"/>
      <c r="DG961" s="54"/>
      <c r="DH961" s="54"/>
      <c r="DI961" s="54"/>
      <c r="DJ961" s="54"/>
      <c r="DK961" s="54"/>
      <c r="DL961" s="54"/>
      <c r="DM961" s="54"/>
      <c r="DN961" s="54"/>
      <c r="DO961" s="54"/>
      <c r="DP961" s="54"/>
      <c r="DQ961" s="54"/>
      <c r="DR961" s="54"/>
      <c r="DS961" s="54"/>
      <c r="DT961" s="54"/>
      <c r="DU961" s="54"/>
      <c r="DV961" s="54"/>
      <c r="DW961" s="54"/>
      <c r="DX961" s="54"/>
      <c r="DY961" s="54"/>
      <c r="DZ961" s="54"/>
      <c r="EA961" s="54"/>
      <c r="EB961" s="54"/>
      <c r="EC961" s="54"/>
      <c r="ED961" s="54"/>
      <c r="EE961" s="54"/>
      <c r="EF961" s="54"/>
      <c r="EG961" s="54"/>
      <c r="EH961" s="54"/>
      <c r="EI961" s="54"/>
      <c r="EJ961" s="54"/>
      <c r="EK961" s="54"/>
      <c r="EL961" s="54"/>
      <c r="EM961" s="54"/>
      <c r="EN961" s="54"/>
      <c r="EO961" s="54"/>
      <c r="EP961" s="54"/>
      <c r="EQ961" s="54"/>
      <c r="ER961" s="54"/>
      <c r="ES961" s="54"/>
      <c r="ET961" s="54"/>
      <c r="EU961" s="54"/>
      <c r="EV961" s="54"/>
      <c r="EW961" s="54"/>
      <c r="EX961" s="54"/>
      <c r="EY961" s="54"/>
      <c r="EZ961" s="54"/>
      <c r="FA961" s="54"/>
      <c r="FB961" s="54"/>
      <c r="FC961" s="54"/>
      <c r="FD961" s="54"/>
      <c r="FE961" s="54"/>
      <c r="FF961" s="54"/>
      <c r="FG961" s="54"/>
      <c r="FH961" s="54"/>
      <c r="FI961" s="54"/>
      <c r="FJ961" s="54"/>
      <c r="FK961" s="54"/>
      <c r="FL961" s="54"/>
      <c r="FM961" s="54"/>
      <c r="FN961" s="54"/>
      <c r="FO961" s="54"/>
      <c r="FP961" s="54"/>
      <c r="FQ961" s="54"/>
      <c r="FR961" s="54"/>
      <c r="FS961" s="54"/>
      <c r="FT961" s="54"/>
      <c r="FU961" s="54"/>
      <c r="FV961" s="54"/>
      <c r="FW961" s="54"/>
      <c r="FX961" s="54"/>
      <c r="FY961" s="54"/>
      <c r="FZ961" s="54"/>
      <c r="GA961" s="54"/>
      <c r="GB961" s="54"/>
      <c r="GC961" s="54"/>
      <c r="GD961" s="54"/>
      <c r="GE961" s="54"/>
      <c r="GF961" s="54"/>
      <c r="GG961" s="54"/>
      <c r="GH961" s="54"/>
      <c r="GI961" s="54"/>
      <c r="GJ961" s="54"/>
      <c r="GK961" s="54"/>
      <c r="GL961" s="54"/>
      <c r="GM961" s="54"/>
      <c r="GN961" s="54"/>
      <c r="GO961" s="54"/>
      <c r="GP961" s="54"/>
      <c r="GQ961" s="54"/>
      <c r="GR961" s="54"/>
      <c r="GS961" s="54"/>
      <c r="GT961" s="54"/>
      <c r="GU961" s="54"/>
      <c r="GV961" s="54"/>
      <c r="GW961" s="54"/>
      <c r="GX961" s="54"/>
      <c r="GY961" s="54"/>
      <c r="GZ961" s="54"/>
      <c r="HA961" s="54"/>
      <c r="HB961" s="54"/>
      <c r="HC961" s="54"/>
      <c r="HD961" s="54"/>
      <c r="HE961" s="54"/>
      <c r="HF961" s="54"/>
      <c r="HG961" s="54"/>
      <c r="HH961" s="54"/>
      <c r="HI961" s="54"/>
      <c r="HJ961" s="54"/>
      <c r="HK961" s="54"/>
      <c r="HL961" s="54"/>
      <c r="HM961" s="54"/>
      <c r="HN961" s="54"/>
      <c r="HO961" s="54"/>
      <c r="HP961" s="54"/>
      <c r="HQ961" s="54"/>
      <c r="HR961" s="54"/>
      <c r="HS961" s="54"/>
      <c r="HT961" s="54"/>
      <c r="HU961" s="54"/>
      <c r="HV961" s="54"/>
      <c r="HW961" s="54"/>
      <c r="HX961" s="54"/>
      <c r="HY961" s="54"/>
      <c r="HZ961" s="54"/>
      <c r="IA961" s="54"/>
      <c r="IB961" s="54"/>
      <c r="IC961" s="54"/>
      <c r="ID961" s="54"/>
      <c r="IE961" s="54"/>
      <c r="IF961" s="54"/>
      <c r="IG961" s="54"/>
      <c r="IH961" s="54"/>
      <c r="II961" s="54"/>
      <c r="IJ961" s="54"/>
      <c r="IK961" s="54"/>
      <c r="IL961" s="54"/>
      <c r="IM961" s="54"/>
      <c r="IN961" s="54"/>
      <c r="IO961" s="54"/>
      <c r="IP961" s="54"/>
      <c r="IQ961" s="54"/>
      <c r="IR961" s="54"/>
      <c r="IS961" s="54"/>
    </row>
    <row r="962" spans="1:253" s="53" customFormat="1" ht="13.5" customHeight="1" x14ac:dyDescent="0.25">
      <c r="A962" s="38">
        <v>252042</v>
      </c>
      <c r="B962" s="37" t="s">
        <v>1923</v>
      </c>
      <c r="C962" s="38" t="s">
        <v>1919</v>
      </c>
      <c r="D962" s="36" t="s">
        <v>1143</v>
      </c>
      <c r="E962" s="51" t="s">
        <v>1904</v>
      </c>
      <c r="F962" s="40">
        <v>45.698999999999998</v>
      </c>
      <c r="G962" s="43" t="s">
        <v>584</v>
      </c>
      <c r="H962" s="40"/>
      <c r="I962" s="40"/>
      <c r="J962" s="45"/>
      <c r="K962" s="52"/>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c r="BS962" s="54"/>
      <c r="BT962" s="54"/>
      <c r="BU962" s="54"/>
      <c r="BV962" s="54"/>
      <c r="BW962" s="54"/>
      <c r="BX962" s="54"/>
      <c r="BY962" s="54"/>
      <c r="BZ962" s="54"/>
      <c r="CA962" s="54"/>
      <c r="CB962" s="54"/>
      <c r="CC962" s="54"/>
      <c r="CD962" s="54"/>
      <c r="CE962" s="54"/>
      <c r="CF962" s="54"/>
      <c r="CG962" s="54"/>
      <c r="CH962" s="54"/>
      <c r="CI962" s="54"/>
      <c r="CJ962" s="54"/>
      <c r="CK962" s="54"/>
      <c r="CL962" s="54"/>
      <c r="CM962" s="54"/>
      <c r="CN962" s="54"/>
      <c r="CO962" s="54"/>
      <c r="CP962" s="54"/>
      <c r="CQ962" s="54"/>
      <c r="CR962" s="54"/>
      <c r="CS962" s="54"/>
      <c r="CT962" s="54"/>
      <c r="CU962" s="54"/>
      <c r="CV962" s="54"/>
      <c r="CW962" s="54"/>
      <c r="CX962" s="54"/>
      <c r="CY962" s="54"/>
      <c r="CZ962" s="54"/>
      <c r="DA962" s="54"/>
      <c r="DB962" s="54"/>
      <c r="DC962" s="54"/>
      <c r="DD962" s="54"/>
      <c r="DE962" s="54"/>
      <c r="DF962" s="54"/>
      <c r="DG962" s="54"/>
      <c r="DH962" s="54"/>
      <c r="DI962" s="54"/>
      <c r="DJ962" s="54"/>
      <c r="DK962" s="54"/>
      <c r="DL962" s="54"/>
      <c r="DM962" s="54"/>
      <c r="DN962" s="54"/>
      <c r="DO962" s="54"/>
      <c r="DP962" s="54"/>
      <c r="DQ962" s="54"/>
      <c r="DR962" s="54"/>
      <c r="DS962" s="54"/>
      <c r="DT962" s="54"/>
      <c r="DU962" s="54"/>
      <c r="DV962" s="54"/>
      <c r="DW962" s="54"/>
      <c r="DX962" s="54"/>
      <c r="DY962" s="54"/>
      <c r="DZ962" s="54"/>
      <c r="EA962" s="54"/>
      <c r="EB962" s="54"/>
      <c r="EC962" s="54"/>
      <c r="ED962" s="54"/>
      <c r="EE962" s="54"/>
      <c r="EF962" s="54"/>
      <c r="EG962" s="54"/>
      <c r="EH962" s="54"/>
      <c r="EI962" s="54"/>
      <c r="EJ962" s="54"/>
      <c r="EK962" s="54"/>
      <c r="EL962" s="54"/>
      <c r="EM962" s="54"/>
      <c r="EN962" s="54"/>
      <c r="EO962" s="54"/>
      <c r="EP962" s="54"/>
      <c r="EQ962" s="54"/>
      <c r="ER962" s="54"/>
      <c r="ES962" s="54"/>
      <c r="ET962" s="54"/>
      <c r="EU962" s="54"/>
      <c r="EV962" s="54"/>
      <c r="EW962" s="54"/>
      <c r="EX962" s="54"/>
      <c r="EY962" s="54"/>
      <c r="EZ962" s="54"/>
      <c r="FA962" s="54"/>
      <c r="FB962" s="54"/>
      <c r="FC962" s="54"/>
      <c r="FD962" s="54"/>
      <c r="FE962" s="54"/>
      <c r="FF962" s="54"/>
      <c r="FG962" s="54"/>
      <c r="FH962" s="54"/>
      <c r="FI962" s="54"/>
      <c r="FJ962" s="54"/>
      <c r="FK962" s="54"/>
      <c r="FL962" s="54"/>
      <c r="FM962" s="54"/>
      <c r="FN962" s="54"/>
      <c r="FO962" s="54"/>
      <c r="FP962" s="54"/>
      <c r="FQ962" s="54"/>
      <c r="FR962" s="54"/>
      <c r="FS962" s="54"/>
      <c r="FT962" s="54"/>
      <c r="FU962" s="54"/>
      <c r="FV962" s="54"/>
      <c r="FW962" s="54"/>
      <c r="FX962" s="54"/>
      <c r="FY962" s="54"/>
      <c r="FZ962" s="54"/>
      <c r="GA962" s="54"/>
      <c r="GB962" s="54"/>
      <c r="GC962" s="54"/>
      <c r="GD962" s="54"/>
      <c r="GE962" s="54"/>
      <c r="GF962" s="54"/>
      <c r="GG962" s="54"/>
      <c r="GH962" s="54"/>
      <c r="GI962" s="54"/>
      <c r="GJ962" s="54"/>
      <c r="GK962" s="54"/>
      <c r="GL962" s="54"/>
      <c r="GM962" s="54"/>
      <c r="GN962" s="54"/>
      <c r="GO962" s="54"/>
      <c r="GP962" s="54"/>
      <c r="GQ962" s="54"/>
      <c r="GR962" s="54"/>
      <c r="GS962" s="54"/>
      <c r="GT962" s="54"/>
      <c r="GU962" s="54"/>
      <c r="GV962" s="54"/>
      <c r="GW962" s="54"/>
      <c r="GX962" s="54"/>
      <c r="GY962" s="54"/>
      <c r="GZ962" s="54"/>
      <c r="HA962" s="54"/>
      <c r="HB962" s="54"/>
      <c r="HC962" s="54"/>
      <c r="HD962" s="54"/>
      <c r="HE962" s="54"/>
      <c r="HF962" s="54"/>
      <c r="HG962" s="54"/>
      <c r="HH962" s="54"/>
      <c r="HI962" s="54"/>
      <c r="HJ962" s="54"/>
      <c r="HK962" s="54"/>
      <c r="HL962" s="54"/>
      <c r="HM962" s="54"/>
      <c r="HN962" s="54"/>
      <c r="HO962" s="54"/>
      <c r="HP962" s="54"/>
      <c r="HQ962" s="54"/>
      <c r="HR962" s="54"/>
      <c r="HS962" s="54"/>
      <c r="HT962" s="54"/>
      <c r="HU962" s="54"/>
      <c r="HV962" s="54"/>
      <c r="HW962" s="54"/>
      <c r="HX962" s="54"/>
      <c r="HY962" s="54"/>
      <c r="HZ962" s="54"/>
      <c r="IA962" s="54"/>
      <c r="IB962" s="54"/>
      <c r="IC962" s="54"/>
      <c r="ID962" s="54"/>
      <c r="IE962" s="54"/>
      <c r="IF962" s="54"/>
      <c r="IG962" s="54"/>
      <c r="IH962" s="54"/>
      <c r="II962" s="54"/>
      <c r="IJ962" s="54"/>
      <c r="IK962" s="54"/>
      <c r="IL962" s="54"/>
      <c r="IM962" s="54"/>
      <c r="IN962" s="54"/>
      <c r="IO962" s="54"/>
      <c r="IP962" s="54"/>
      <c r="IQ962" s="54"/>
      <c r="IR962" s="54"/>
      <c r="IS962" s="54"/>
    </row>
    <row r="963" spans="1:253" s="53" customFormat="1" ht="13.5" customHeight="1" x14ac:dyDescent="0.25">
      <c r="A963" s="38">
        <v>212611</v>
      </c>
      <c r="B963" s="37" t="s">
        <v>1924</v>
      </c>
      <c r="C963" s="38" t="s">
        <v>1919</v>
      </c>
      <c r="D963" s="36" t="s">
        <v>1143</v>
      </c>
      <c r="E963" s="51" t="s">
        <v>1904</v>
      </c>
      <c r="F963" s="40">
        <v>45.698999999999998</v>
      </c>
      <c r="G963" s="43" t="s">
        <v>584</v>
      </c>
      <c r="H963" s="40"/>
      <c r="I963" s="40"/>
      <c r="J963" s="45"/>
      <c r="K963" s="52"/>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c r="BS963" s="54"/>
      <c r="BT963" s="54"/>
      <c r="BU963" s="54"/>
      <c r="BV963" s="54"/>
      <c r="BW963" s="54"/>
      <c r="BX963" s="54"/>
      <c r="BY963" s="54"/>
      <c r="BZ963" s="54"/>
      <c r="CA963" s="54"/>
      <c r="CB963" s="54"/>
      <c r="CC963" s="54"/>
      <c r="CD963" s="54"/>
      <c r="CE963" s="54"/>
      <c r="CF963" s="54"/>
      <c r="CG963" s="54"/>
      <c r="CH963" s="54"/>
      <c r="CI963" s="54"/>
      <c r="CJ963" s="54"/>
      <c r="CK963" s="54"/>
      <c r="CL963" s="54"/>
      <c r="CM963" s="54"/>
      <c r="CN963" s="54"/>
      <c r="CO963" s="54"/>
      <c r="CP963" s="54"/>
      <c r="CQ963" s="54"/>
      <c r="CR963" s="54"/>
      <c r="CS963" s="54"/>
      <c r="CT963" s="54"/>
      <c r="CU963" s="54"/>
      <c r="CV963" s="54"/>
      <c r="CW963" s="54"/>
      <c r="CX963" s="54"/>
      <c r="CY963" s="54"/>
      <c r="CZ963" s="54"/>
      <c r="DA963" s="54"/>
      <c r="DB963" s="54"/>
      <c r="DC963" s="54"/>
      <c r="DD963" s="54"/>
      <c r="DE963" s="54"/>
      <c r="DF963" s="54"/>
      <c r="DG963" s="54"/>
      <c r="DH963" s="54"/>
      <c r="DI963" s="54"/>
      <c r="DJ963" s="54"/>
      <c r="DK963" s="54"/>
      <c r="DL963" s="54"/>
      <c r="DM963" s="54"/>
      <c r="DN963" s="54"/>
      <c r="DO963" s="54"/>
      <c r="DP963" s="54"/>
      <c r="DQ963" s="54"/>
      <c r="DR963" s="54"/>
      <c r="DS963" s="54"/>
      <c r="DT963" s="54"/>
      <c r="DU963" s="54"/>
      <c r="DV963" s="54"/>
      <c r="DW963" s="54"/>
      <c r="DX963" s="54"/>
      <c r="DY963" s="54"/>
      <c r="DZ963" s="54"/>
      <c r="EA963" s="54"/>
      <c r="EB963" s="54"/>
      <c r="EC963" s="54"/>
      <c r="ED963" s="54"/>
      <c r="EE963" s="54"/>
      <c r="EF963" s="54"/>
      <c r="EG963" s="54"/>
      <c r="EH963" s="54"/>
      <c r="EI963" s="54"/>
      <c r="EJ963" s="54"/>
      <c r="EK963" s="54"/>
      <c r="EL963" s="54"/>
      <c r="EM963" s="54"/>
      <c r="EN963" s="54"/>
      <c r="EO963" s="54"/>
      <c r="EP963" s="54"/>
      <c r="EQ963" s="54"/>
      <c r="ER963" s="54"/>
      <c r="ES963" s="54"/>
      <c r="ET963" s="54"/>
      <c r="EU963" s="54"/>
      <c r="EV963" s="54"/>
      <c r="EW963" s="54"/>
      <c r="EX963" s="54"/>
      <c r="EY963" s="54"/>
      <c r="EZ963" s="54"/>
      <c r="FA963" s="54"/>
      <c r="FB963" s="54"/>
      <c r="FC963" s="54"/>
      <c r="FD963" s="54"/>
      <c r="FE963" s="54"/>
      <c r="FF963" s="54"/>
      <c r="FG963" s="54"/>
      <c r="FH963" s="54"/>
      <c r="FI963" s="54"/>
      <c r="FJ963" s="54"/>
      <c r="FK963" s="54"/>
      <c r="FL963" s="54"/>
      <c r="FM963" s="54"/>
      <c r="FN963" s="54"/>
      <c r="FO963" s="54"/>
      <c r="FP963" s="54"/>
      <c r="FQ963" s="54"/>
      <c r="FR963" s="54"/>
      <c r="FS963" s="54"/>
      <c r="FT963" s="54"/>
      <c r="FU963" s="54"/>
      <c r="FV963" s="54"/>
      <c r="FW963" s="54"/>
      <c r="FX963" s="54"/>
      <c r="FY963" s="54"/>
      <c r="FZ963" s="54"/>
      <c r="GA963" s="54"/>
      <c r="GB963" s="54"/>
      <c r="GC963" s="54"/>
      <c r="GD963" s="54"/>
      <c r="GE963" s="54"/>
      <c r="GF963" s="54"/>
      <c r="GG963" s="54"/>
      <c r="GH963" s="54"/>
      <c r="GI963" s="54"/>
      <c r="GJ963" s="54"/>
      <c r="GK963" s="54"/>
      <c r="GL963" s="54"/>
      <c r="GM963" s="54"/>
      <c r="GN963" s="54"/>
      <c r="GO963" s="54"/>
      <c r="GP963" s="54"/>
      <c r="GQ963" s="54"/>
      <c r="GR963" s="54"/>
      <c r="GS963" s="54"/>
      <c r="GT963" s="54"/>
      <c r="GU963" s="54"/>
      <c r="GV963" s="54"/>
      <c r="GW963" s="54"/>
      <c r="GX963" s="54"/>
      <c r="GY963" s="54"/>
      <c r="GZ963" s="54"/>
      <c r="HA963" s="54"/>
      <c r="HB963" s="54"/>
      <c r="HC963" s="54"/>
      <c r="HD963" s="54"/>
      <c r="HE963" s="54"/>
      <c r="HF963" s="54"/>
      <c r="HG963" s="54"/>
      <c r="HH963" s="54"/>
      <c r="HI963" s="54"/>
      <c r="HJ963" s="54"/>
      <c r="HK963" s="54"/>
      <c r="HL963" s="54"/>
      <c r="HM963" s="54"/>
      <c r="HN963" s="54"/>
      <c r="HO963" s="54"/>
      <c r="HP963" s="54"/>
      <c r="HQ963" s="54"/>
      <c r="HR963" s="54"/>
      <c r="HS963" s="54"/>
      <c r="HT963" s="54"/>
      <c r="HU963" s="54"/>
      <c r="HV963" s="54"/>
      <c r="HW963" s="54"/>
      <c r="HX963" s="54"/>
      <c r="HY963" s="54"/>
      <c r="HZ963" s="54"/>
      <c r="IA963" s="54"/>
      <c r="IB963" s="54"/>
      <c r="IC963" s="54"/>
      <c r="ID963" s="54"/>
      <c r="IE963" s="54"/>
      <c r="IF963" s="54"/>
      <c r="IG963" s="54"/>
      <c r="IH963" s="54"/>
      <c r="II963" s="54"/>
      <c r="IJ963" s="54"/>
      <c r="IK963" s="54"/>
      <c r="IL963" s="54"/>
      <c r="IM963" s="54"/>
      <c r="IN963" s="54"/>
      <c r="IO963" s="54"/>
      <c r="IP963" s="54"/>
      <c r="IQ963" s="54"/>
      <c r="IR963" s="54"/>
      <c r="IS963" s="54"/>
    </row>
    <row r="964" spans="1:253" s="53" customFormat="1" ht="13.5" customHeight="1" x14ac:dyDescent="0.25">
      <c r="A964" s="38">
        <v>212610</v>
      </c>
      <c r="B964" s="37" t="s">
        <v>1925</v>
      </c>
      <c r="C964" s="38" t="s">
        <v>1919</v>
      </c>
      <c r="D964" s="36" t="s">
        <v>1143</v>
      </c>
      <c r="E964" s="51" t="s">
        <v>1904</v>
      </c>
      <c r="F964" s="40">
        <v>45.698999999999998</v>
      </c>
      <c r="G964" s="43" t="s">
        <v>584</v>
      </c>
      <c r="H964" s="40"/>
      <c r="I964" s="40"/>
      <c r="J964" s="45"/>
      <c r="K964" s="52"/>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c r="BS964" s="54"/>
      <c r="BT964" s="54"/>
      <c r="BU964" s="54"/>
      <c r="BV964" s="54"/>
      <c r="BW964" s="54"/>
      <c r="BX964" s="54"/>
      <c r="BY964" s="54"/>
      <c r="BZ964" s="54"/>
      <c r="CA964" s="54"/>
      <c r="CB964" s="54"/>
      <c r="CC964" s="54"/>
      <c r="CD964" s="54"/>
      <c r="CE964" s="54"/>
      <c r="CF964" s="54"/>
      <c r="CG964" s="54"/>
      <c r="CH964" s="54"/>
      <c r="CI964" s="54"/>
      <c r="CJ964" s="54"/>
      <c r="CK964" s="54"/>
      <c r="CL964" s="54"/>
      <c r="CM964" s="54"/>
      <c r="CN964" s="54"/>
      <c r="CO964" s="54"/>
      <c r="CP964" s="54"/>
      <c r="CQ964" s="54"/>
      <c r="CR964" s="54"/>
      <c r="CS964" s="54"/>
      <c r="CT964" s="54"/>
      <c r="CU964" s="54"/>
      <c r="CV964" s="54"/>
      <c r="CW964" s="54"/>
      <c r="CX964" s="54"/>
      <c r="CY964" s="54"/>
      <c r="CZ964" s="54"/>
      <c r="DA964" s="54"/>
      <c r="DB964" s="54"/>
      <c r="DC964" s="54"/>
      <c r="DD964" s="54"/>
      <c r="DE964" s="54"/>
      <c r="DF964" s="54"/>
      <c r="DG964" s="54"/>
      <c r="DH964" s="54"/>
      <c r="DI964" s="54"/>
      <c r="DJ964" s="54"/>
      <c r="DK964" s="54"/>
      <c r="DL964" s="54"/>
      <c r="DM964" s="54"/>
      <c r="DN964" s="54"/>
      <c r="DO964" s="54"/>
      <c r="DP964" s="54"/>
      <c r="DQ964" s="54"/>
      <c r="DR964" s="54"/>
      <c r="DS964" s="54"/>
      <c r="DT964" s="54"/>
      <c r="DU964" s="54"/>
      <c r="DV964" s="54"/>
      <c r="DW964" s="54"/>
      <c r="DX964" s="54"/>
      <c r="DY964" s="54"/>
      <c r="DZ964" s="54"/>
      <c r="EA964" s="54"/>
      <c r="EB964" s="54"/>
      <c r="EC964" s="54"/>
      <c r="ED964" s="54"/>
      <c r="EE964" s="54"/>
      <c r="EF964" s="54"/>
      <c r="EG964" s="54"/>
      <c r="EH964" s="54"/>
      <c r="EI964" s="54"/>
      <c r="EJ964" s="54"/>
      <c r="EK964" s="54"/>
      <c r="EL964" s="54"/>
      <c r="EM964" s="54"/>
      <c r="EN964" s="54"/>
      <c r="EO964" s="54"/>
      <c r="EP964" s="54"/>
      <c r="EQ964" s="54"/>
      <c r="ER964" s="54"/>
      <c r="ES964" s="54"/>
      <c r="ET964" s="54"/>
      <c r="EU964" s="54"/>
      <c r="EV964" s="54"/>
      <c r="EW964" s="54"/>
      <c r="EX964" s="54"/>
      <c r="EY964" s="54"/>
      <c r="EZ964" s="54"/>
      <c r="FA964" s="54"/>
      <c r="FB964" s="54"/>
      <c r="FC964" s="54"/>
      <c r="FD964" s="54"/>
      <c r="FE964" s="54"/>
      <c r="FF964" s="54"/>
      <c r="FG964" s="54"/>
      <c r="FH964" s="54"/>
      <c r="FI964" s="54"/>
      <c r="FJ964" s="54"/>
      <c r="FK964" s="54"/>
      <c r="FL964" s="54"/>
      <c r="FM964" s="54"/>
      <c r="FN964" s="54"/>
      <c r="FO964" s="54"/>
      <c r="FP964" s="54"/>
      <c r="FQ964" s="54"/>
      <c r="FR964" s="54"/>
      <c r="FS964" s="54"/>
      <c r="FT964" s="54"/>
      <c r="FU964" s="54"/>
      <c r="FV964" s="54"/>
      <c r="FW964" s="54"/>
      <c r="FX964" s="54"/>
      <c r="FY964" s="54"/>
      <c r="FZ964" s="54"/>
      <c r="GA964" s="54"/>
      <c r="GB964" s="54"/>
      <c r="GC964" s="54"/>
      <c r="GD964" s="54"/>
      <c r="GE964" s="54"/>
      <c r="GF964" s="54"/>
      <c r="GG964" s="54"/>
      <c r="GH964" s="54"/>
      <c r="GI964" s="54"/>
      <c r="GJ964" s="54"/>
      <c r="GK964" s="54"/>
      <c r="GL964" s="54"/>
      <c r="GM964" s="54"/>
      <c r="GN964" s="54"/>
      <c r="GO964" s="54"/>
      <c r="GP964" s="54"/>
      <c r="GQ964" s="54"/>
      <c r="GR964" s="54"/>
      <c r="GS964" s="54"/>
      <c r="GT964" s="54"/>
      <c r="GU964" s="54"/>
      <c r="GV964" s="54"/>
      <c r="GW964" s="54"/>
      <c r="GX964" s="54"/>
      <c r="GY964" s="54"/>
      <c r="GZ964" s="54"/>
      <c r="HA964" s="54"/>
      <c r="HB964" s="54"/>
      <c r="HC964" s="54"/>
      <c r="HD964" s="54"/>
      <c r="HE964" s="54"/>
      <c r="HF964" s="54"/>
      <c r="HG964" s="54"/>
      <c r="HH964" s="54"/>
      <c r="HI964" s="54"/>
      <c r="HJ964" s="54"/>
      <c r="HK964" s="54"/>
      <c r="HL964" s="54"/>
      <c r="HM964" s="54"/>
      <c r="HN964" s="54"/>
      <c r="HO964" s="54"/>
      <c r="HP964" s="54"/>
      <c r="HQ964" s="54"/>
      <c r="HR964" s="54"/>
      <c r="HS964" s="54"/>
      <c r="HT964" s="54"/>
      <c r="HU964" s="54"/>
      <c r="HV964" s="54"/>
      <c r="HW964" s="54"/>
      <c r="HX964" s="54"/>
      <c r="HY964" s="54"/>
      <c r="HZ964" s="54"/>
      <c r="IA964" s="54"/>
      <c r="IB964" s="54"/>
      <c r="IC964" s="54"/>
      <c r="ID964" s="54"/>
      <c r="IE964" s="54"/>
      <c r="IF964" s="54"/>
      <c r="IG964" s="54"/>
      <c r="IH964" s="54"/>
      <c r="II964" s="54"/>
      <c r="IJ964" s="54"/>
      <c r="IK964" s="54"/>
      <c r="IL964" s="54"/>
      <c r="IM964" s="54"/>
      <c r="IN964" s="54"/>
      <c r="IO964" s="54"/>
      <c r="IP964" s="54"/>
      <c r="IQ964" s="54"/>
      <c r="IR964" s="54"/>
      <c r="IS964" s="54"/>
    </row>
    <row r="965" spans="1:253" s="53" customFormat="1" ht="13.5" customHeight="1" x14ac:dyDescent="0.25">
      <c r="A965" s="38">
        <v>212617</v>
      </c>
      <c r="B965" s="37" t="s">
        <v>1926</v>
      </c>
      <c r="C965" s="38" t="s">
        <v>1919</v>
      </c>
      <c r="D965" s="36" t="s">
        <v>1143</v>
      </c>
      <c r="E965" s="51" t="s">
        <v>1904</v>
      </c>
      <c r="F965" s="40">
        <v>39.200000000000003</v>
      </c>
      <c r="G965" s="43" t="s">
        <v>584</v>
      </c>
      <c r="H965" s="40"/>
      <c r="I965" s="40"/>
      <c r="J965" s="45"/>
      <c r="K965" s="52"/>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c r="BS965" s="54"/>
      <c r="BT965" s="54"/>
      <c r="BU965" s="54"/>
      <c r="BV965" s="54"/>
      <c r="BW965" s="54"/>
      <c r="BX965" s="54"/>
      <c r="BY965" s="54"/>
      <c r="BZ965" s="54"/>
      <c r="CA965" s="54"/>
      <c r="CB965" s="54"/>
      <c r="CC965" s="54"/>
      <c r="CD965" s="54"/>
      <c r="CE965" s="54"/>
      <c r="CF965" s="54"/>
      <c r="CG965" s="54"/>
      <c r="CH965" s="54"/>
      <c r="CI965" s="54"/>
      <c r="CJ965" s="54"/>
      <c r="CK965" s="54"/>
      <c r="CL965" s="54"/>
      <c r="CM965" s="54"/>
      <c r="CN965" s="54"/>
      <c r="CO965" s="54"/>
      <c r="CP965" s="54"/>
      <c r="CQ965" s="54"/>
      <c r="CR965" s="54"/>
      <c r="CS965" s="54"/>
      <c r="CT965" s="54"/>
      <c r="CU965" s="54"/>
      <c r="CV965" s="54"/>
      <c r="CW965" s="54"/>
      <c r="CX965" s="54"/>
      <c r="CY965" s="54"/>
      <c r="CZ965" s="54"/>
      <c r="DA965" s="54"/>
      <c r="DB965" s="54"/>
      <c r="DC965" s="54"/>
      <c r="DD965" s="54"/>
      <c r="DE965" s="54"/>
      <c r="DF965" s="54"/>
      <c r="DG965" s="54"/>
      <c r="DH965" s="54"/>
      <c r="DI965" s="54"/>
      <c r="DJ965" s="54"/>
      <c r="DK965" s="54"/>
      <c r="DL965" s="54"/>
      <c r="DM965" s="54"/>
      <c r="DN965" s="54"/>
      <c r="DO965" s="54"/>
      <c r="DP965" s="54"/>
      <c r="DQ965" s="54"/>
      <c r="DR965" s="54"/>
      <c r="DS965" s="54"/>
      <c r="DT965" s="54"/>
      <c r="DU965" s="54"/>
      <c r="DV965" s="54"/>
      <c r="DW965" s="54"/>
      <c r="DX965" s="54"/>
      <c r="DY965" s="54"/>
      <c r="DZ965" s="54"/>
      <c r="EA965" s="54"/>
      <c r="EB965" s="54"/>
      <c r="EC965" s="54"/>
      <c r="ED965" s="54"/>
      <c r="EE965" s="54"/>
      <c r="EF965" s="54"/>
      <c r="EG965" s="54"/>
      <c r="EH965" s="54"/>
      <c r="EI965" s="54"/>
      <c r="EJ965" s="54"/>
      <c r="EK965" s="54"/>
      <c r="EL965" s="54"/>
      <c r="EM965" s="54"/>
      <c r="EN965" s="54"/>
      <c r="EO965" s="54"/>
      <c r="EP965" s="54"/>
      <c r="EQ965" s="54"/>
      <c r="ER965" s="54"/>
      <c r="ES965" s="54"/>
      <c r="ET965" s="54"/>
      <c r="EU965" s="54"/>
      <c r="EV965" s="54"/>
      <c r="EW965" s="54"/>
      <c r="EX965" s="54"/>
      <c r="EY965" s="54"/>
      <c r="EZ965" s="54"/>
      <c r="FA965" s="54"/>
      <c r="FB965" s="54"/>
      <c r="FC965" s="54"/>
      <c r="FD965" s="54"/>
      <c r="FE965" s="54"/>
      <c r="FF965" s="54"/>
      <c r="FG965" s="54"/>
      <c r="FH965" s="54"/>
      <c r="FI965" s="54"/>
      <c r="FJ965" s="54"/>
      <c r="FK965" s="54"/>
      <c r="FL965" s="54"/>
      <c r="FM965" s="54"/>
      <c r="FN965" s="54"/>
      <c r="FO965" s="54"/>
      <c r="FP965" s="54"/>
      <c r="FQ965" s="54"/>
      <c r="FR965" s="54"/>
      <c r="FS965" s="54"/>
      <c r="FT965" s="54"/>
      <c r="FU965" s="54"/>
      <c r="FV965" s="54"/>
      <c r="FW965" s="54"/>
      <c r="FX965" s="54"/>
      <c r="FY965" s="54"/>
      <c r="FZ965" s="54"/>
      <c r="GA965" s="54"/>
      <c r="GB965" s="54"/>
      <c r="GC965" s="54"/>
      <c r="GD965" s="54"/>
      <c r="GE965" s="54"/>
      <c r="GF965" s="54"/>
      <c r="GG965" s="54"/>
      <c r="GH965" s="54"/>
      <c r="GI965" s="54"/>
      <c r="GJ965" s="54"/>
      <c r="GK965" s="54"/>
      <c r="GL965" s="54"/>
      <c r="GM965" s="54"/>
      <c r="GN965" s="54"/>
      <c r="GO965" s="54"/>
      <c r="GP965" s="54"/>
      <c r="GQ965" s="54"/>
      <c r="GR965" s="54"/>
      <c r="GS965" s="54"/>
      <c r="GT965" s="54"/>
      <c r="GU965" s="54"/>
      <c r="GV965" s="54"/>
      <c r="GW965" s="54"/>
      <c r="GX965" s="54"/>
      <c r="GY965" s="54"/>
      <c r="GZ965" s="54"/>
      <c r="HA965" s="54"/>
      <c r="HB965" s="54"/>
      <c r="HC965" s="54"/>
      <c r="HD965" s="54"/>
      <c r="HE965" s="54"/>
      <c r="HF965" s="54"/>
      <c r="HG965" s="54"/>
      <c r="HH965" s="54"/>
      <c r="HI965" s="54"/>
      <c r="HJ965" s="54"/>
      <c r="HK965" s="54"/>
      <c r="HL965" s="54"/>
      <c r="HM965" s="54"/>
      <c r="HN965" s="54"/>
      <c r="HO965" s="54"/>
      <c r="HP965" s="54"/>
      <c r="HQ965" s="54"/>
      <c r="HR965" s="54"/>
      <c r="HS965" s="54"/>
      <c r="HT965" s="54"/>
      <c r="HU965" s="54"/>
      <c r="HV965" s="54"/>
      <c r="HW965" s="54"/>
      <c r="HX965" s="54"/>
      <c r="HY965" s="54"/>
      <c r="HZ965" s="54"/>
      <c r="IA965" s="54"/>
      <c r="IB965" s="54"/>
      <c r="IC965" s="54"/>
      <c r="ID965" s="54"/>
      <c r="IE965" s="54"/>
      <c r="IF965" s="54"/>
      <c r="IG965" s="54"/>
      <c r="IH965" s="54"/>
      <c r="II965" s="54"/>
      <c r="IJ965" s="54"/>
      <c r="IK965" s="54"/>
      <c r="IL965" s="54"/>
      <c r="IM965" s="54"/>
      <c r="IN965" s="54"/>
      <c r="IO965" s="54"/>
      <c r="IP965" s="54"/>
      <c r="IQ965" s="54"/>
      <c r="IR965" s="54"/>
      <c r="IS965" s="54"/>
    </row>
    <row r="966" spans="1:253" s="53" customFormat="1" ht="13.5" customHeight="1" x14ac:dyDescent="0.25">
      <c r="A966" s="38">
        <v>308117</v>
      </c>
      <c r="B966" s="37" t="s">
        <v>1927</v>
      </c>
      <c r="C966" s="38" t="s">
        <v>1928</v>
      </c>
      <c r="D966" s="36" t="s">
        <v>1143</v>
      </c>
      <c r="E966" s="51" t="s">
        <v>1904</v>
      </c>
      <c r="F966" s="40">
        <v>40.999000000000002</v>
      </c>
      <c r="G966" s="43" t="s">
        <v>584</v>
      </c>
      <c r="H966" s="40"/>
      <c r="I966" s="40"/>
      <c r="J966" s="45"/>
      <c r="K966" s="52"/>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c r="BS966" s="54"/>
      <c r="BT966" s="54"/>
      <c r="BU966" s="54"/>
      <c r="BV966" s="54"/>
      <c r="BW966" s="54"/>
      <c r="BX966" s="54"/>
      <c r="BY966" s="54"/>
      <c r="BZ966" s="54"/>
      <c r="CA966" s="54"/>
      <c r="CB966" s="54"/>
      <c r="CC966" s="54"/>
      <c r="CD966" s="54"/>
      <c r="CE966" s="54"/>
      <c r="CF966" s="54"/>
      <c r="CG966" s="54"/>
      <c r="CH966" s="54"/>
      <c r="CI966" s="54"/>
      <c r="CJ966" s="54"/>
      <c r="CK966" s="54"/>
      <c r="CL966" s="54"/>
      <c r="CM966" s="54"/>
      <c r="CN966" s="54"/>
      <c r="CO966" s="54"/>
      <c r="CP966" s="54"/>
      <c r="CQ966" s="54"/>
      <c r="CR966" s="54"/>
      <c r="CS966" s="54"/>
      <c r="CT966" s="54"/>
      <c r="CU966" s="54"/>
      <c r="CV966" s="54"/>
      <c r="CW966" s="54"/>
      <c r="CX966" s="54"/>
      <c r="CY966" s="54"/>
      <c r="CZ966" s="54"/>
      <c r="DA966" s="54"/>
      <c r="DB966" s="54"/>
      <c r="DC966" s="54"/>
      <c r="DD966" s="54"/>
      <c r="DE966" s="54"/>
      <c r="DF966" s="54"/>
      <c r="DG966" s="54"/>
      <c r="DH966" s="54"/>
      <c r="DI966" s="54"/>
      <c r="DJ966" s="54"/>
      <c r="DK966" s="54"/>
      <c r="DL966" s="54"/>
      <c r="DM966" s="54"/>
      <c r="DN966" s="54"/>
      <c r="DO966" s="54"/>
      <c r="DP966" s="54"/>
      <c r="DQ966" s="54"/>
      <c r="DR966" s="54"/>
      <c r="DS966" s="54"/>
      <c r="DT966" s="54"/>
      <c r="DU966" s="54"/>
      <c r="DV966" s="54"/>
      <c r="DW966" s="54"/>
      <c r="DX966" s="54"/>
      <c r="DY966" s="54"/>
      <c r="DZ966" s="54"/>
      <c r="EA966" s="54"/>
      <c r="EB966" s="54"/>
      <c r="EC966" s="54"/>
      <c r="ED966" s="54"/>
      <c r="EE966" s="54"/>
      <c r="EF966" s="54"/>
      <c r="EG966" s="54"/>
      <c r="EH966" s="54"/>
      <c r="EI966" s="54"/>
      <c r="EJ966" s="54"/>
      <c r="EK966" s="54"/>
      <c r="EL966" s="54"/>
      <c r="EM966" s="54"/>
      <c r="EN966" s="54"/>
      <c r="EO966" s="54"/>
      <c r="EP966" s="54"/>
      <c r="EQ966" s="54"/>
      <c r="ER966" s="54"/>
      <c r="ES966" s="54"/>
      <c r="ET966" s="54"/>
      <c r="EU966" s="54"/>
      <c r="EV966" s="54"/>
      <c r="EW966" s="54"/>
      <c r="EX966" s="54"/>
      <c r="EY966" s="54"/>
      <c r="EZ966" s="54"/>
      <c r="FA966" s="54"/>
      <c r="FB966" s="54"/>
      <c r="FC966" s="54"/>
      <c r="FD966" s="54"/>
      <c r="FE966" s="54"/>
      <c r="FF966" s="54"/>
      <c r="FG966" s="54"/>
      <c r="FH966" s="54"/>
      <c r="FI966" s="54"/>
      <c r="FJ966" s="54"/>
      <c r="FK966" s="54"/>
      <c r="FL966" s="54"/>
      <c r="FM966" s="54"/>
      <c r="FN966" s="54"/>
      <c r="FO966" s="54"/>
      <c r="FP966" s="54"/>
      <c r="FQ966" s="54"/>
      <c r="FR966" s="54"/>
      <c r="FS966" s="54"/>
      <c r="FT966" s="54"/>
      <c r="FU966" s="54"/>
      <c r="FV966" s="54"/>
      <c r="FW966" s="54"/>
      <c r="FX966" s="54"/>
      <c r="FY966" s="54"/>
      <c r="FZ966" s="54"/>
      <c r="GA966" s="54"/>
      <c r="GB966" s="54"/>
      <c r="GC966" s="54"/>
      <c r="GD966" s="54"/>
      <c r="GE966" s="54"/>
      <c r="GF966" s="54"/>
      <c r="GG966" s="54"/>
      <c r="GH966" s="54"/>
      <c r="GI966" s="54"/>
      <c r="GJ966" s="54"/>
      <c r="GK966" s="54"/>
      <c r="GL966" s="54"/>
      <c r="GM966" s="54"/>
      <c r="GN966" s="54"/>
      <c r="GO966" s="54"/>
      <c r="GP966" s="54"/>
      <c r="GQ966" s="54"/>
      <c r="GR966" s="54"/>
      <c r="GS966" s="54"/>
      <c r="GT966" s="54"/>
      <c r="GU966" s="54"/>
      <c r="GV966" s="54"/>
      <c r="GW966" s="54"/>
      <c r="GX966" s="54"/>
      <c r="GY966" s="54"/>
      <c r="GZ966" s="54"/>
      <c r="HA966" s="54"/>
      <c r="HB966" s="54"/>
      <c r="HC966" s="54"/>
      <c r="HD966" s="54"/>
      <c r="HE966" s="54"/>
      <c r="HF966" s="54"/>
      <c r="HG966" s="54"/>
      <c r="HH966" s="54"/>
      <c r="HI966" s="54"/>
      <c r="HJ966" s="54"/>
      <c r="HK966" s="54"/>
      <c r="HL966" s="54"/>
      <c r="HM966" s="54"/>
      <c r="HN966" s="54"/>
      <c r="HO966" s="54"/>
      <c r="HP966" s="54"/>
      <c r="HQ966" s="54"/>
      <c r="HR966" s="54"/>
      <c r="HS966" s="54"/>
      <c r="HT966" s="54"/>
      <c r="HU966" s="54"/>
      <c r="HV966" s="54"/>
      <c r="HW966" s="54"/>
      <c r="HX966" s="54"/>
      <c r="HY966" s="54"/>
      <c r="HZ966" s="54"/>
      <c r="IA966" s="54"/>
      <c r="IB966" s="54"/>
      <c r="IC966" s="54"/>
      <c r="ID966" s="54"/>
      <c r="IE966" s="54"/>
      <c r="IF966" s="54"/>
      <c r="IG966" s="54"/>
      <c r="IH966" s="54"/>
      <c r="II966" s="54"/>
      <c r="IJ966" s="54"/>
      <c r="IK966" s="54"/>
      <c r="IL966" s="54"/>
      <c r="IM966" s="54"/>
      <c r="IN966" s="54"/>
      <c r="IO966" s="54"/>
      <c r="IP966" s="54"/>
      <c r="IQ966" s="54"/>
      <c r="IR966" s="54"/>
      <c r="IS966" s="54"/>
    </row>
    <row r="967" spans="1:253" s="53" customFormat="1" ht="13.5" customHeight="1" x14ac:dyDescent="0.25">
      <c r="A967" s="38">
        <v>308123</v>
      </c>
      <c r="B967" s="37" t="s">
        <v>1929</v>
      </c>
      <c r="C967" s="38" t="s">
        <v>1928</v>
      </c>
      <c r="D967" s="36" t="s">
        <v>1143</v>
      </c>
      <c r="E967" s="51" t="s">
        <v>1904</v>
      </c>
      <c r="F967" s="40">
        <v>40.999000000000002</v>
      </c>
      <c r="G967" s="43" t="s">
        <v>584</v>
      </c>
      <c r="H967" s="40"/>
      <c r="I967" s="40"/>
      <c r="J967" s="45"/>
      <c r="K967" s="52"/>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c r="BS967" s="54"/>
      <c r="BT967" s="54"/>
      <c r="BU967" s="54"/>
      <c r="BV967" s="54"/>
      <c r="BW967" s="54"/>
      <c r="BX967" s="54"/>
      <c r="BY967" s="54"/>
      <c r="BZ967" s="54"/>
      <c r="CA967" s="54"/>
      <c r="CB967" s="54"/>
      <c r="CC967" s="54"/>
      <c r="CD967" s="54"/>
      <c r="CE967" s="54"/>
      <c r="CF967" s="54"/>
      <c r="CG967" s="54"/>
      <c r="CH967" s="54"/>
      <c r="CI967" s="54"/>
      <c r="CJ967" s="54"/>
      <c r="CK967" s="54"/>
      <c r="CL967" s="54"/>
      <c r="CM967" s="54"/>
      <c r="CN967" s="54"/>
      <c r="CO967" s="54"/>
      <c r="CP967" s="54"/>
      <c r="CQ967" s="54"/>
      <c r="CR967" s="54"/>
      <c r="CS967" s="54"/>
      <c r="CT967" s="54"/>
      <c r="CU967" s="54"/>
      <c r="CV967" s="54"/>
      <c r="CW967" s="54"/>
      <c r="CX967" s="54"/>
      <c r="CY967" s="54"/>
      <c r="CZ967" s="54"/>
      <c r="DA967" s="54"/>
      <c r="DB967" s="54"/>
      <c r="DC967" s="54"/>
      <c r="DD967" s="54"/>
      <c r="DE967" s="54"/>
      <c r="DF967" s="54"/>
      <c r="DG967" s="54"/>
      <c r="DH967" s="54"/>
      <c r="DI967" s="54"/>
      <c r="DJ967" s="54"/>
      <c r="DK967" s="54"/>
      <c r="DL967" s="54"/>
      <c r="DM967" s="54"/>
      <c r="DN967" s="54"/>
      <c r="DO967" s="54"/>
      <c r="DP967" s="54"/>
      <c r="DQ967" s="54"/>
      <c r="DR967" s="54"/>
      <c r="DS967" s="54"/>
      <c r="DT967" s="54"/>
      <c r="DU967" s="54"/>
      <c r="DV967" s="54"/>
      <c r="DW967" s="54"/>
      <c r="DX967" s="54"/>
      <c r="DY967" s="54"/>
      <c r="DZ967" s="54"/>
      <c r="EA967" s="54"/>
      <c r="EB967" s="54"/>
      <c r="EC967" s="54"/>
      <c r="ED967" s="54"/>
      <c r="EE967" s="54"/>
      <c r="EF967" s="54"/>
      <c r="EG967" s="54"/>
      <c r="EH967" s="54"/>
      <c r="EI967" s="54"/>
      <c r="EJ967" s="54"/>
      <c r="EK967" s="54"/>
      <c r="EL967" s="54"/>
      <c r="EM967" s="54"/>
      <c r="EN967" s="54"/>
      <c r="EO967" s="54"/>
      <c r="EP967" s="54"/>
      <c r="EQ967" s="54"/>
      <c r="ER967" s="54"/>
      <c r="ES967" s="54"/>
      <c r="ET967" s="54"/>
      <c r="EU967" s="54"/>
      <c r="EV967" s="54"/>
      <c r="EW967" s="54"/>
      <c r="EX967" s="54"/>
      <c r="EY967" s="54"/>
      <c r="EZ967" s="54"/>
      <c r="FA967" s="54"/>
      <c r="FB967" s="54"/>
      <c r="FC967" s="54"/>
      <c r="FD967" s="54"/>
      <c r="FE967" s="54"/>
      <c r="FF967" s="54"/>
      <c r="FG967" s="54"/>
      <c r="FH967" s="54"/>
      <c r="FI967" s="54"/>
      <c r="FJ967" s="54"/>
      <c r="FK967" s="54"/>
      <c r="FL967" s="54"/>
      <c r="FM967" s="54"/>
      <c r="FN967" s="54"/>
      <c r="FO967" s="54"/>
      <c r="FP967" s="54"/>
      <c r="FQ967" s="54"/>
      <c r="FR967" s="54"/>
      <c r="FS967" s="54"/>
      <c r="FT967" s="54"/>
      <c r="FU967" s="54"/>
      <c r="FV967" s="54"/>
      <c r="FW967" s="54"/>
      <c r="FX967" s="54"/>
      <c r="FY967" s="54"/>
      <c r="FZ967" s="54"/>
      <c r="GA967" s="54"/>
      <c r="GB967" s="54"/>
      <c r="GC967" s="54"/>
      <c r="GD967" s="54"/>
      <c r="GE967" s="54"/>
      <c r="GF967" s="54"/>
      <c r="GG967" s="54"/>
      <c r="GH967" s="54"/>
      <c r="GI967" s="54"/>
      <c r="GJ967" s="54"/>
      <c r="GK967" s="54"/>
      <c r="GL967" s="54"/>
      <c r="GM967" s="54"/>
      <c r="GN967" s="54"/>
      <c r="GO967" s="54"/>
      <c r="GP967" s="54"/>
      <c r="GQ967" s="54"/>
      <c r="GR967" s="54"/>
      <c r="GS967" s="54"/>
      <c r="GT967" s="54"/>
      <c r="GU967" s="54"/>
      <c r="GV967" s="54"/>
      <c r="GW967" s="54"/>
      <c r="GX967" s="54"/>
      <c r="GY967" s="54"/>
      <c r="GZ967" s="54"/>
      <c r="HA967" s="54"/>
      <c r="HB967" s="54"/>
      <c r="HC967" s="54"/>
      <c r="HD967" s="54"/>
      <c r="HE967" s="54"/>
      <c r="HF967" s="54"/>
      <c r="HG967" s="54"/>
      <c r="HH967" s="54"/>
      <c r="HI967" s="54"/>
      <c r="HJ967" s="54"/>
      <c r="HK967" s="54"/>
      <c r="HL967" s="54"/>
      <c r="HM967" s="54"/>
      <c r="HN967" s="54"/>
      <c r="HO967" s="54"/>
      <c r="HP967" s="54"/>
      <c r="HQ967" s="54"/>
      <c r="HR967" s="54"/>
      <c r="HS967" s="54"/>
      <c r="HT967" s="54"/>
      <c r="HU967" s="54"/>
      <c r="HV967" s="54"/>
      <c r="HW967" s="54"/>
      <c r="HX967" s="54"/>
      <c r="HY967" s="54"/>
      <c r="HZ967" s="54"/>
      <c r="IA967" s="54"/>
      <c r="IB967" s="54"/>
      <c r="IC967" s="54"/>
      <c r="ID967" s="54"/>
      <c r="IE967" s="54"/>
      <c r="IF967" s="54"/>
      <c r="IG967" s="54"/>
      <c r="IH967" s="54"/>
      <c r="II967" s="54"/>
      <c r="IJ967" s="54"/>
      <c r="IK967" s="54"/>
      <c r="IL967" s="54"/>
      <c r="IM967" s="54"/>
      <c r="IN967" s="54"/>
      <c r="IO967" s="54"/>
      <c r="IP967" s="54"/>
      <c r="IQ967" s="54"/>
      <c r="IR967" s="54"/>
      <c r="IS967" s="54"/>
    </row>
    <row r="968" spans="1:253" s="53" customFormat="1" ht="13.5" customHeight="1" x14ac:dyDescent="0.25">
      <c r="A968" s="38">
        <v>308124</v>
      </c>
      <c r="B968" s="37" t="s">
        <v>1930</v>
      </c>
      <c r="C968" s="38" t="s">
        <v>1928</v>
      </c>
      <c r="D968" s="36" t="s">
        <v>1143</v>
      </c>
      <c r="E968" s="51" t="s">
        <v>1904</v>
      </c>
      <c r="F968" s="40">
        <v>40.999000000000002</v>
      </c>
      <c r="G968" s="43" t="s">
        <v>584</v>
      </c>
      <c r="H968" s="40"/>
      <c r="I968" s="40"/>
      <c r="J968" s="45"/>
      <c r="K968" s="52"/>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c r="BS968" s="54"/>
      <c r="BT968" s="54"/>
      <c r="BU968" s="54"/>
      <c r="BV968" s="54"/>
      <c r="BW968" s="54"/>
      <c r="BX968" s="54"/>
      <c r="BY968" s="54"/>
      <c r="BZ968" s="54"/>
      <c r="CA968" s="54"/>
      <c r="CB968" s="54"/>
      <c r="CC968" s="54"/>
      <c r="CD968" s="54"/>
      <c r="CE968" s="54"/>
      <c r="CF968" s="54"/>
      <c r="CG968" s="54"/>
      <c r="CH968" s="54"/>
      <c r="CI968" s="54"/>
      <c r="CJ968" s="54"/>
      <c r="CK968" s="54"/>
      <c r="CL968" s="54"/>
      <c r="CM968" s="54"/>
      <c r="CN968" s="54"/>
      <c r="CO968" s="54"/>
      <c r="CP968" s="54"/>
      <c r="CQ968" s="54"/>
      <c r="CR968" s="54"/>
      <c r="CS968" s="54"/>
      <c r="CT968" s="54"/>
      <c r="CU968" s="54"/>
      <c r="CV968" s="54"/>
      <c r="CW968" s="54"/>
      <c r="CX968" s="54"/>
      <c r="CY968" s="54"/>
      <c r="CZ968" s="54"/>
      <c r="DA968" s="54"/>
      <c r="DB968" s="54"/>
      <c r="DC968" s="54"/>
      <c r="DD968" s="54"/>
      <c r="DE968" s="54"/>
      <c r="DF968" s="54"/>
      <c r="DG968" s="54"/>
      <c r="DH968" s="54"/>
      <c r="DI968" s="54"/>
      <c r="DJ968" s="54"/>
      <c r="DK968" s="54"/>
      <c r="DL968" s="54"/>
      <c r="DM968" s="54"/>
      <c r="DN968" s="54"/>
      <c r="DO968" s="54"/>
      <c r="DP968" s="54"/>
      <c r="DQ968" s="54"/>
      <c r="DR968" s="54"/>
      <c r="DS968" s="54"/>
      <c r="DT968" s="54"/>
      <c r="DU968" s="54"/>
      <c r="DV968" s="54"/>
      <c r="DW968" s="54"/>
      <c r="DX968" s="54"/>
      <c r="DY968" s="54"/>
      <c r="DZ968" s="54"/>
      <c r="EA968" s="54"/>
      <c r="EB968" s="54"/>
      <c r="EC968" s="54"/>
      <c r="ED968" s="54"/>
      <c r="EE968" s="54"/>
      <c r="EF968" s="54"/>
      <c r="EG968" s="54"/>
      <c r="EH968" s="54"/>
      <c r="EI968" s="54"/>
      <c r="EJ968" s="54"/>
      <c r="EK968" s="54"/>
      <c r="EL968" s="54"/>
      <c r="EM968" s="54"/>
      <c r="EN968" s="54"/>
      <c r="EO968" s="54"/>
      <c r="EP968" s="54"/>
      <c r="EQ968" s="54"/>
      <c r="ER968" s="54"/>
      <c r="ES968" s="54"/>
      <c r="ET968" s="54"/>
      <c r="EU968" s="54"/>
      <c r="EV968" s="54"/>
      <c r="EW968" s="54"/>
      <c r="EX968" s="54"/>
      <c r="EY968" s="54"/>
      <c r="EZ968" s="54"/>
      <c r="FA968" s="54"/>
      <c r="FB968" s="54"/>
      <c r="FC968" s="54"/>
      <c r="FD968" s="54"/>
      <c r="FE968" s="54"/>
      <c r="FF968" s="54"/>
      <c r="FG968" s="54"/>
      <c r="FH968" s="54"/>
      <c r="FI968" s="54"/>
      <c r="FJ968" s="54"/>
      <c r="FK968" s="54"/>
      <c r="FL968" s="54"/>
      <c r="FM968" s="54"/>
      <c r="FN968" s="54"/>
      <c r="FO968" s="54"/>
      <c r="FP968" s="54"/>
      <c r="FQ968" s="54"/>
      <c r="FR968" s="54"/>
      <c r="FS968" s="54"/>
      <c r="FT968" s="54"/>
      <c r="FU968" s="54"/>
      <c r="FV968" s="54"/>
      <c r="FW968" s="54"/>
      <c r="FX968" s="54"/>
      <c r="FY968" s="54"/>
      <c r="FZ968" s="54"/>
      <c r="GA968" s="54"/>
      <c r="GB968" s="54"/>
      <c r="GC968" s="54"/>
      <c r="GD968" s="54"/>
      <c r="GE968" s="54"/>
      <c r="GF968" s="54"/>
      <c r="GG968" s="54"/>
      <c r="GH968" s="54"/>
      <c r="GI968" s="54"/>
      <c r="GJ968" s="54"/>
      <c r="GK968" s="54"/>
      <c r="GL968" s="54"/>
      <c r="GM968" s="54"/>
      <c r="GN968" s="54"/>
      <c r="GO968" s="54"/>
      <c r="GP968" s="54"/>
      <c r="GQ968" s="54"/>
      <c r="GR968" s="54"/>
      <c r="GS968" s="54"/>
      <c r="GT968" s="54"/>
      <c r="GU968" s="54"/>
      <c r="GV968" s="54"/>
      <c r="GW968" s="54"/>
      <c r="GX968" s="54"/>
      <c r="GY968" s="54"/>
      <c r="GZ968" s="54"/>
      <c r="HA968" s="54"/>
      <c r="HB968" s="54"/>
      <c r="HC968" s="54"/>
      <c r="HD968" s="54"/>
      <c r="HE968" s="54"/>
      <c r="HF968" s="54"/>
      <c r="HG968" s="54"/>
      <c r="HH968" s="54"/>
      <c r="HI968" s="54"/>
      <c r="HJ968" s="54"/>
      <c r="HK968" s="54"/>
      <c r="HL968" s="54"/>
      <c r="HM968" s="54"/>
      <c r="HN968" s="54"/>
      <c r="HO968" s="54"/>
      <c r="HP968" s="54"/>
      <c r="HQ968" s="54"/>
      <c r="HR968" s="54"/>
      <c r="HS968" s="54"/>
      <c r="HT968" s="54"/>
      <c r="HU968" s="54"/>
      <c r="HV968" s="54"/>
      <c r="HW968" s="54"/>
      <c r="HX968" s="54"/>
      <c r="HY968" s="54"/>
      <c r="HZ968" s="54"/>
      <c r="IA968" s="54"/>
      <c r="IB968" s="54"/>
      <c r="IC968" s="54"/>
      <c r="ID968" s="54"/>
      <c r="IE968" s="54"/>
      <c r="IF968" s="54"/>
      <c r="IG968" s="54"/>
      <c r="IH968" s="54"/>
      <c r="II968" s="54"/>
      <c r="IJ968" s="54"/>
      <c r="IK968" s="54"/>
      <c r="IL968" s="54"/>
      <c r="IM968" s="54"/>
      <c r="IN968" s="54"/>
      <c r="IO968" s="54"/>
      <c r="IP968" s="54"/>
      <c r="IQ968" s="54"/>
      <c r="IR968" s="54"/>
      <c r="IS968" s="54"/>
    </row>
    <row r="969" spans="1:253" s="53" customFormat="1" ht="13.5" customHeight="1" x14ac:dyDescent="0.25">
      <c r="A969" s="38">
        <v>356000</v>
      </c>
      <c r="B969" s="37" t="s">
        <v>1931</v>
      </c>
      <c r="C969" s="38" t="s">
        <v>1932</v>
      </c>
      <c r="D969" s="36" t="s">
        <v>1143</v>
      </c>
      <c r="E969" s="51" t="s">
        <v>1904</v>
      </c>
      <c r="F969" s="40">
        <v>41.16</v>
      </c>
      <c r="G969" s="43" t="s">
        <v>584</v>
      </c>
      <c r="H969" s="40"/>
      <c r="I969" s="40"/>
      <c r="J969" s="45"/>
      <c r="K969" s="52"/>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c r="BS969" s="54"/>
      <c r="BT969" s="54"/>
      <c r="BU969" s="54"/>
      <c r="BV969" s="54"/>
      <c r="BW969" s="54"/>
      <c r="BX969" s="54"/>
      <c r="BY969" s="54"/>
      <c r="BZ969" s="54"/>
      <c r="CA969" s="54"/>
      <c r="CB969" s="54"/>
      <c r="CC969" s="54"/>
      <c r="CD969" s="54"/>
      <c r="CE969" s="54"/>
      <c r="CF969" s="54"/>
      <c r="CG969" s="54"/>
      <c r="CH969" s="54"/>
      <c r="CI969" s="54"/>
      <c r="CJ969" s="54"/>
      <c r="CK969" s="54"/>
      <c r="CL969" s="54"/>
      <c r="CM969" s="54"/>
      <c r="CN969" s="54"/>
      <c r="CO969" s="54"/>
      <c r="CP969" s="54"/>
      <c r="CQ969" s="54"/>
      <c r="CR969" s="54"/>
      <c r="CS969" s="54"/>
      <c r="CT969" s="54"/>
      <c r="CU969" s="54"/>
      <c r="CV969" s="54"/>
      <c r="CW969" s="54"/>
      <c r="CX969" s="54"/>
      <c r="CY969" s="54"/>
      <c r="CZ969" s="54"/>
      <c r="DA969" s="54"/>
      <c r="DB969" s="54"/>
      <c r="DC969" s="54"/>
      <c r="DD969" s="54"/>
      <c r="DE969" s="54"/>
      <c r="DF969" s="54"/>
      <c r="DG969" s="54"/>
      <c r="DH969" s="54"/>
      <c r="DI969" s="54"/>
      <c r="DJ969" s="54"/>
      <c r="DK969" s="54"/>
      <c r="DL969" s="54"/>
      <c r="DM969" s="54"/>
      <c r="DN969" s="54"/>
      <c r="DO969" s="54"/>
      <c r="DP969" s="54"/>
      <c r="DQ969" s="54"/>
      <c r="DR969" s="54"/>
      <c r="DS969" s="54"/>
      <c r="DT969" s="54"/>
      <c r="DU969" s="54"/>
      <c r="DV969" s="54"/>
      <c r="DW969" s="54"/>
      <c r="DX969" s="54"/>
      <c r="DY969" s="54"/>
      <c r="DZ969" s="54"/>
      <c r="EA969" s="54"/>
      <c r="EB969" s="54"/>
      <c r="EC969" s="54"/>
      <c r="ED969" s="54"/>
      <c r="EE969" s="54"/>
      <c r="EF969" s="54"/>
      <c r="EG969" s="54"/>
      <c r="EH969" s="54"/>
      <c r="EI969" s="54"/>
      <c r="EJ969" s="54"/>
      <c r="EK969" s="54"/>
      <c r="EL969" s="54"/>
      <c r="EM969" s="54"/>
      <c r="EN969" s="54"/>
      <c r="EO969" s="54"/>
      <c r="EP969" s="54"/>
      <c r="EQ969" s="54"/>
      <c r="ER969" s="54"/>
      <c r="ES969" s="54"/>
      <c r="ET969" s="54"/>
      <c r="EU969" s="54"/>
      <c r="EV969" s="54"/>
      <c r="EW969" s="54"/>
      <c r="EX969" s="54"/>
      <c r="EY969" s="54"/>
      <c r="EZ969" s="54"/>
      <c r="FA969" s="54"/>
      <c r="FB969" s="54"/>
      <c r="FC969" s="54"/>
      <c r="FD969" s="54"/>
      <c r="FE969" s="54"/>
      <c r="FF969" s="54"/>
      <c r="FG969" s="54"/>
      <c r="FH969" s="54"/>
      <c r="FI969" s="54"/>
      <c r="FJ969" s="54"/>
      <c r="FK969" s="54"/>
      <c r="FL969" s="54"/>
      <c r="FM969" s="54"/>
      <c r="FN969" s="54"/>
      <c r="FO969" s="54"/>
      <c r="FP969" s="54"/>
      <c r="FQ969" s="54"/>
      <c r="FR969" s="54"/>
      <c r="FS969" s="54"/>
      <c r="FT969" s="54"/>
      <c r="FU969" s="54"/>
      <c r="FV969" s="54"/>
      <c r="FW969" s="54"/>
      <c r="FX969" s="54"/>
      <c r="FY969" s="54"/>
      <c r="FZ969" s="54"/>
      <c r="GA969" s="54"/>
      <c r="GB969" s="54"/>
      <c r="GC969" s="54"/>
      <c r="GD969" s="54"/>
      <c r="GE969" s="54"/>
      <c r="GF969" s="54"/>
      <c r="GG969" s="54"/>
      <c r="GH969" s="54"/>
      <c r="GI969" s="54"/>
      <c r="GJ969" s="54"/>
      <c r="GK969" s="54"/>
      <c r="GL969" s="54"/>
      <c r="GM969" s="54"/>
      <c r="GN969" s="54"/>
      <c r="GO969" s="54"/>
      <c r="GP969" s="54"/>
      <c r="GQ969" s="54"/>
      <c r="GR969" s="54"/>
      <c r="GS969" s="54"/>
      <c r="GT969" s="54"/>
      <c r="GU969" s="54"/>
      <c r="GV969" s="54"/>
      <c r="GW969" s="54"/>
      <c r="GX969" s="54"/>
      <c r="GY969" s="54"/>
      <c r="GZ969" s="54"/>
      <c r="HA969" s="54"/>
      <c r="HB969" s="54"/>
      <c r="HC969" s="54"/>
      <c r="HD969" s="54"/>
      <c r="HE969" s="54"/>
      <c r="HF969" s="54"/>
      <c r="HG969" s="54"/>
      <c r="HH969" s="54"/>
      <c r="HI969" s="54"/>
      <c r="HJ969" s="54"/>
      <c r="HK969" s="54"/>
      <c r="HL969" s="54"/>
      <c r="HM969" s="54"/>
      <c r="HN969" s="54"/>
      <c r="HO969" s="54"/>
      <c r="HP969" s="54"/>
      <c r="HQ969" s="54"/>
      <c r="HR969" s="54"/>
      <c r="HS969" s="54"/>
      <c r="HT969" s="54"/>
      <c r="HU969" s="54"/>
      <c r="HV969" s="54"/>
      <c r="HW969" s="54"/>
      <c r="HX969" s="54"/>
      <c r="HY969" s="54"/>
      <c r="HZ969" s="54"/>
      <c r="IA969" s="54"/>
      <c r="IB969" s="54"/>
      <c r="IC969" s="54"/>
      <c r="ID969" s="54"/>
      <c r="IE969" s="54"/>
      <c r="IF969" s="54"/>
      <c r="IG969" s="54"/>
      <c r="IH969" s="54"/>
      <c r="II969" s="54"/>
      <c r="IJ969" s="54"/>
      <c r="IK969" s="54"/>
      <c r="IL969" s="54"/>
      <c r="IM969" s="54"/>
      <c r="IN969" s="54"/>
      <c r="IO969" s="54"/>
      <c r="IP969" s="54"/>
      <c r="IQ969" s="54"/>
      <c r="IR969" s="54"/>
      <c r="IS969" s="54"/>
    </row>
    <row r="970" spans="1:253" s="53" customFormat="1" ht="13.5" customHeight="1" x14ac:dyDescent="0.25">
      <c r="A970" s="38">
        <v>356001</v>
      </c>
      <c r="B970" s="37" t="s">
        <v>1933</v>
      </c>
      <c r="C970" s="38" t="s">
        <v>1932</v>
      </c>
      <c r="D970" s="36" t="s">
        <v>1143</v>
      </c>
      <c r="E970" s="51" t="s">
        <v>1904</v>
      </c>
      <c r="F970" s="40">
        <v>41.16</v>
      </c>
      <c r="G970" s="43" t="s">
        <v>584</v>
      </c>
      <c r="H970" s="40"/>
      <c r="I970" s="40"/>
      <c r="J970" s="45"/>
      <c r="K970" s="52"/>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c r="BS970" s="54"/>
      <c r="BT970" s="54"/>
      <c r="BU970" s="54"/>
      <c r="BV970" s="54"/>
      <c r="BW970" s="54"/>
      <c r="BX970" s="54"/>
      <c r="BY970" s="54"/>
      <c r="BZ970" s="54"/>
      <c r="CA970" s="54"/>
      <c r="CB970" s="54"/>
      <c r="CC970" s="54"/>
      <c r="CD970" s="54"/>
      <c r="CE970" s="54"/>
      <c r="CF970" s="54"/>
      <c r="CG970" s="54"/>
      <c r="CH970" s="54"/>
      <c r="CI970" s="54"/>
      <c r="CJ970" s="54"/>
      <c r="CK970" s="54"/>
      <c r="CL970" s="54"/>
      <c r="CM970" s="54"/>
      <c r="CN970" s="54"/>
      <c r="CO970" s="54"/>
      <c r="CP970" s="54"/>
      <c r="CQ970" s="54"/>
      <c r="CR970" s="54"/>
      <c r="CS970" s="54"/>
      <c r="CT970" s="54"/>
      <c r="CU970" s="54"/>
      <c r="CV970" s="54"/>
      <c r="CW970" s="54"/>
      <c r="CX970" s="54"/>
      <c r="CY970" s="54"/>
      <c r="CZ970" s="54"/>
      <c r="DA970" s="54"/>
      <c r="DB970" s="54"/>
      <c r="DC970" s="54"/>
      <c r="DD970" s="54"/>
      <c r="DE970" s="54"/>
      <c r="DF970" s="54"/>
      <c r="DG970" s="54"/>
      <c r="DH970" s="54"/>
      <c r="DI970" s="54"/>
      <c r="DJ970" s="54"/>
      <c r="DK970" s="54"/>
      <c r="DL970" s="54"/>
      <c r="DM970" s="54"/>
      <c r="DN970" s="54"/>
      <c r="DO970" s="54"/>
      <c r="DP970" s="54"/>
      <c r="DQ970" s="54"/>
      <c r="DR970" s="54"/>
      <c r="DS970" s="54"/>
      <c r="DT970" s="54"/>
      <c r="DU970" s="54"/>
      <c r="DV970" s="54"/>
      <c r="DW970" s="54"/>
      <c r="DX970" s="54"/>
      <c r="DY970" s="54"/>
      <c r="DZ970" s="54"/>
      <c r="EA970" s="54"/>
      <c r="EB970" s="54"/>
      <c r="EC970" s="54"/>
      <c r="ED970" s="54"/>
      <c r="EE970" s="54"/>
      <c r="EF970" s="54"/>
      <c r="EG970" s="54"/>
      <c r="EH970" s="54"/>
      <c r="EI970" s="54"/>
      <c r="EJ970" s="54"/>
      <c r="EK970" s="54"/>
      <c r="EL970" s="54"/>
      <c r="EM970" s="54"/>
      <c r="EN970" s="54"/>
      <c r="EO970" s="54"/>
      <c r="EP970" s="54"/>
      <c r="EQ970" s="54"/>
      <c r="ER970" s="54"/>
      <c r="ES970" s="54"/>
      <c r="ET970" s="54"/>
      <c r="EU970" s="54"/>
      <c r="EV970" s="54"/>
      <c r="EW970" s="54"/>
      <c r="EX970" s="54"/>
      <c r="EY970" s="54"/>
      <c r="EZ970" s="54"/>
      <c r="FA970" s="54"/>
      <c r="FB970" s="54"/>
      <c r="FC970" s="54"/>
      <c r="FD970" s="54"/>
      <c r="FE970" s="54"/>
      <c r="FF970" s="54"/>
      <c r="FG970" s="54"/>
      <c r="FH970" s="54"/>
      <c r="FI970" s="54"/>
      <c r="FJ970" s="54"/>
      <c r="FK970" s="54"/>
      <c r="FL970" s="54"/>
      <c r="FM970" s="54"/>
      <c r="FN970" s="54"/>
      <c r="FO970" s="54"/>
      <c r="FP970" s="54"/>
      <c r="FQ970" s="54"/>
      <c r="FR970" s="54"/>
      <c r="FS970" s="54"/>
      <c r="FT970" s="54"/>
      <c r="FU970" s="54"/>
      <c r="FV970" s="54"/>
      <c r="FW970" s="54"/>
      <c r="FX970" s="54"/>
      <c r="FY970" s="54"/>
      <c r="FZ970" s="54"/>
      <c r="GA970" s="54"/>
      <c r="GB970" s="54"/>
      <c r="GC970" s="54"/>
      <c r="GD970" s="54"/>
      <c r="GE970" s="54"/>
      <c r="GF970" s="54"/>
      <c r="GG970" s="54"/>
      <c r="GH970" s="54"/>
      <c r="GI970" s="54"/>
      <c r="GJ970" s="54"/>
      <c r="GK970" s="54"/>
      <c r="GL970" s="54"/>
      <c r="GM970" s="54"/>
      <c r="GN970" s="54"/>
      <c r="GO970" s="54"/>
      <c r="GP970" s="54"/>
      <c r="GQ970" s="54"/>
      <c r="GR970" s="54"/>
      <c r="GS970" s="54"/>
      <c r="GT970" s="54"/>
      <c r="GU970" s="54"/>
      <c r="GV970" s="54"/>
      <c r="GW970" s="54"/>
      <c r="GX970" s="54"/>
      <c r="GY970" s="54"/>
      <c r="GZ970" s="54"/>
      <c r="HA970" s="54"/>
      <c r="HB970" s="54"/>
      <c r="HC970" s="54"/>
      <c r="HD970" s="54"/>
      <c r="HE970" s="54"/>
      <c r="HF970" s="54"/>
      <c r="HG970" s="54"/>
      <c r="HH970" s="54"/>
      <c r="HI970" s="54"/>
      <c r="HJ970" s="54"/>
      <c r="HK970" s="54"/>
      <c r="HL970" s="54"/>
      <c r="HM970" s="54"/>
      <c r="HN970" s="54"/>
      <c r="HO970" s="54"/>
      <c r="HP970" s="54"/>
      <c r="HQ970" s="54"/>
      <c r="HR970" s="54"/>
      <c r="HS970" s="54"/>
      <c r="HT970" s="54"/>
      <c r="HU970" s="54"/>
      <c r="HV970" s="54"/>
      <c r="HW970" s="54"/>
      <c r="HX970" s="54"/>
      <c r="HY970" s="54"/>
      <c r="HZ970" s="54"/>
      <c r="IA970" s="54"/>
      <c r="IB970" s="54"/>
      <c r="IC970" s="54"/>
      <c r="ID970" s="54"/>
      <c r="IE970" s="54"/>
      <c r="IF970" s="54"/>
      <c r="IG970" s="54"/>
      <c r="IH970" s="54"/>
      <c r="II970" s="54"/>
      <c r="IJ970" s="54"/>
      <c r="IK970" s="54"/>
      <c r="IL970" s="54"/>
      <c r="IM970" s="54"/>
      <c r="IN970" s="54"/>
      <c r="IO970" s="54"/>
      <c r="IP970" s="54"/>
      <c r="IQ970" s="54"/>
      <c r="IR970" s="54"/>
      <c r="IS970" s="54"/>
    </row>
    <row r="971" spans="1:253" s="53" customFormat="1" ht="13.5" customHeight="1" x14ac:dyDescent="0.25">
      <c r="A971" s="38">
        <v>356002</v>
      </c>
      <c r="B971" s="37" t="s">
        <v>1934</v>
      </c>
      <c r="C971" s="38" t="s">
        <v>1932</v>
      </c>
      <c r="D971" s="36" t="s">
        <v>1143</v>
      </c>
      <c r="E971" s="51" t="s">
        <v>1904</v>
      </c>
      <c r="F971" s="40">
        <v>41.16</v>
      </c>
      <c r="G971" s="43" t="s">
        <v>584</v>
      </c>
      <c r="H971" s="40"/>
      <c r="I971" s="40"/>
      <c r="J971" s="45"/>
      <c r="K971" s="52"/>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c r="BS971" s="54"/>
      <c r="BT971" s="54"/>
      <c r="BU971" s="54"/>
      <c r="BV971" s="54"/>
      <c r="BW971" s="54"/>
      <c r="BX971" s="54"/>
      <c r="BY971" s="54"/>
      <c r="BZ971" s="54"/>
      <c r="CA971" s="54"/>
      <c r="CB971" s="54"/>
      <c r="CC971" s="54"/>
      <c r="CD971" s="54"/>
      <c r="CE971" s="54"/>
      <c r="CF971" s="54"/>
      <c r="CG971" s="54"/>
      <c r="CH971" s="54"/>
      <c r="CI971" s="54"/>
      <c r="CJ971" s="54"/>
      <c r="CK971" s="54"/>
      <c r="CL971" s="54"/>
      <c r="CM971" s="54"/>
      <c r="CN971" s="54"/>
      <c r="CO971" s="54"/>
      <c r="CP971" s="54"/>
      <c r="CQ971" s="54"/>
      <c r="CR971" s="54"/>
      <c r="CS971" s="54"/>
      <c r="CT971" s="54"/>
      <c r="CU971" s="54"/>
      <c r="CV971" s="54"/>
      <c r="CW971" s="54"/>
      <c r="CX971" s="54"/>
      <c r="CY971" s="54"/>
      <c r="CZ971" s="54"/>
      <c r="DA971" s="54"/>
      <c r="DB971" s="54"/>
      <c r="DC971" s="54"/>
      <c r="DD971" s="54"/>
      <c r="DE971" s="54"/>
      <c r="DF971" s="54"/>
      <c r="DG971" s="54"/>
      <c r="DH971" s="54"/>
      <c r="DI971" s="54"/>
      <c r="DJ971" s="54"/>
      <c r="DK971" s="54"/>
      <c r="DL971" s="54"/>
      <c r="DM971" s="54"/>
      <c r="DN971" s="54"/>
      <c r="DO971" s="54"/>
      <c r="DP971" s="54"/>
      <c r="DQ971" s="54"/>
      <c r="DR971" s="54"/>
      <c r="DS971" s="54"/>
      <c r="DT971" s="54"/>
      <c r="DU971" s="54"/>
      <c r="DV971" s="54"/>
      <c r="DW971" s="54"/>
      <c r="DX971" s="54"/>
      <c r="DY971" s="54"/>
      <c r="DZ971" s="54"/>
      <c r="EA971" s="54"/>
      <c r="EB971" s="54"/>
      <c r="EC971" s="54"/>
      <c r="ED971" s="54"/>
      <c r="EE971" s="54"/>
      <c r="EF971" s="54"/>
      <c r="EG971" s="54"/>
      <c r="EH971" s="54"/>
      <c r="EI971" s="54"/>
      <c r="EJ971" s="54"/>
      <c r="EK971" s="54"/>
      <c r="EL971" s="54"/>
      <c r="EM971" s="54"/>
      <c r="EN971" s="54"/>
      <c r="EO971" s="54"/>
      <c r="EP971" s="54"/>
      <c r="EQ971" s="54"/>
      <c r="ER971" s="54"/>
      <c r="ES971" s="54"/>
      <c r="ET971" s="54"/>
      <c r="EU971" s="54"/>
      <c r="EV971" s="54"/>
      <c r="EW971" s="54"/>
      <c r="EX971" s="54"/>
      <c r="EY971" s="54"/>
      <c r="EZ971" s="54"/>
      <c r="FA971" s="54"/>
      <c r="FB971" s="54"/>
      <c r="FC971" s="54"/>
      <c r="FD971" s="54"/>
      <c r="FE971" s="54"/>
      <c r="FF971" s="54"/>
      <c r="FG971" s="54"/>
      <c r="FH971" s="54"/>
      <c r="FI971" s="54"/>
      <c r="FJ971" s="54"/>
      <c r="FK971" s="54"/>
      <c r="FL971" s="54"/>
      <c r="FM971" s="54"/>
      <c r="FN971" s="54"/>
      <c r="FO971" s="54"/>
      <c r="FP971" s="54"/>
      <c r="FQ971" s="54"/>
      <c r="FR971" s="54"/>
      <c r="FS971" s="54"/>
      <c r="FT971" s="54"/>
      <c r="FU971" s="54"/>
      <c r="FV971" s="54"/>
      <c r="FW971" s="54"/>
      <c r="FX971" s="54"/>
      <c r="FY971" s="54"/>
      <c r="FZ971" s="54"/>
      <c r="GA971" s="54"/>
      <c r="GB971" s="54"/>
      <c r="GC971" s="54"/>
      <c r="GD971" s="54"/>
      <c r="GE971" s="54"/>
      <c r="GF971" s="54"/>
      <c r="GG971" s="54"/>
      <c r="GH971" s="54"/>
      <c r="GI971" s="54"/>
      <c r="GJ971" s="54"/>
      <c r="GK971" s="54"/>
      <c r="GL971" s="54"/>
      <c r="GM971" s="54"/>
      <c r="GN971" s="54"/>
      <c r="GO971" s="54"/>
      <c r="GP971" s="54"/>
      <c r="GQ971" s="54"/>
      <c r="GR971" s="54"/>
      <c r="GS971" s="54"/>
      <c r="GT971" s="54"/>
      <c r="GU971" s="54"/>
      <c r="GV971" s="54"/>
      <c r="GW971" s="54"/>
      <c r="GX971" s="54"/>
      <c r="GY971" s="54"/>
      <c r="GZ971" s="54"/>
      <c r="HA971" s="54"/>
      <c r="HB971" s="54"/>
      <c r="HC971" s="54"/>
      <c r="HD971" s="54"/>
      <c r="HE971" s="54"/>
      <c r="HF971" s="54"/>
      <c r="HG971" s="54"/>
      <c r="HH971" s="54"/>
      <c r="HI971" s="54"/>
      <c r="HJ971" s="54"/>
      <c r="HK971" s="54"/>
      <c r="HL971" s="54"/>
      <c r="HM971" s="54"/>
      <c r="HN971" s="54"/>
      <c r="HO971" s="54"/>
      <c r="HP971" s="54"/>
      <c r="HQ971" s="54"/>
      <c r="HR971" s="54"/>
      <c r="HS971" s="54"/>
      <c r="HT971" s="54"/>
      <c r="HU971" s="54"/>
      <c r="HV971" s="54"/>
      <c r="HW971" s="54"/>
      <c r="HX971" s="54"/>
      <c r="HY971" s="54"/>
      <c r="HZ971" s="54"/>
      <c r="IA971" s="54"/>
      <c r="IB971" s="54"/>
      <c r="IC971" s="54"/>
      <c r="ID971" s="54"/>
      <c r="IE971" s="54"/>
      <c r="IF971" s="54"/>
      <c r="IG971" s="54"/>
      <c r="IH971" s="54"/>
      <c r="II971" s="54"/>
      <c r="IJ971" s="54"/>
      <c r="IK971" s="54"/>
      <c r="IL971" s="54"/>
      <c r="IM971" s="54"/>
      <c r="IN971" s="54"/>
      <c r="IO971" s="54"/>
      <c r="IP971" s="54"/>
      <c r="IQ971" s="54"/>
      <c r="IR971" s="54"/>
      <c r="IS971" s="54"/>
    </row>
    <row r="972" spans="1:253" s="53" customFormat="1" ht="13.5" customHeight="1" x14ac:dyDescent="0.25">
      <c r="A972" s="38">
        <v>393296</v>
      </c>
      <c r="B972" s="37" t="s">
        <v>1935</v>
      </c>
      <c r="C972" s="38" t="s">
        <v>1932</v>
      </c>
      <c r="D972" s="36" t="s">
        <v>1143</v>
      </c>
      <c r="E972" s="51" t="s">
        <v>1904</v>
      </c>
      <c r="F972" s="40">
        <v>41.16</v>
      </c>
      <c r="G972" s="43" t="s">
        <v>584</v>
      </c>
      <c r="H972" s="40"/>
      <c r="I972" s="40"/>
      <c r="J972" s="45"/>
      <c r="K972" s="52"/>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c r="BS972" s="54"/>
      <c r="BT972" s="54"/>
      <c r="BU972" s="54"/>
      <c r="BV972" s="54"/>
      <c r="BW972" s="54"/>
      <c r="BX972" s="54"/>
      <c r="BY972" s="54"/>
      <c r="BZ972" s="54"/>
      <c r="CA972" s="54"/>
      <c r="CB972" s="54"/>
      <c r="CC972" s="54"/>
      <c r="CD972" s="54"/>
      <c r="CE972" s="54"/>
      <c r="CF972" s="54"/>
      <c r="CG972" s="54"/>
      <c r="CH972" s="54"/>
      <c r="CI972" s="54"/>
      <c r="CJ972" s="54"/>
      <c r="CK972" s="54"/>
      <c r="CL972" s="54"/>
      <c r="CM972" s="54"/>
      <c r="CN972" s="54"/>
      <c r="CO972" s="54"/>
      <c r="CP972" s="54"/>
      <c r="CQ972" s="54"/>
      <c r="CR972" s="54"/>
      <c r="CS972" s="54"/>
      <c r="CT972" s="54"/>
      <c r="CU972" s="54"/>
      <c r="CV972" s="54"/>
      <c r="CW972" s="54"/>
      <c r="CX972" s="54"/>
      <c r="CY972" s="54"/>
      <c r="CZ972" s="54"/>
      <c r="DA972" s="54"/>
      <c r="DB972" s="54"/>
      <c r="DC972" s="54"/>
      <c r="DD972" s="54"/>
      <c r="DE972" s="54"/>
      <c r="DF972" s="54"/>
      <c r="DG972" s="54"/>
      <c r="DH972" s="54"/>
      <c r="DI972" s="54"/>
      <c r="DJ972" s="54"/>
      <c r="DK972" s="54"/>
      <c r="DL972" s="54"/>
      <c r="DM972" s="54"/>
      <c r="DN972" s="54"/>
      <c r="DO972" s="54"/>
      <c r="DP972" s="54"/>
      <c r="DQ972" s="54"/>
      <c r="DR972" s="54"/>
      <c r="DS972" s="54"/>
      <c r="DT972" s="54"/>
      <c r="DU972" s="54"/>
      <c r="DV972" s="54"/>
      <c r="DW972" s="54"/>
      <c r="DX972" s="54"/>
      <c r="DY972" s="54"/>
      <c r="DZ972" s="54"/>
      <c r="EA972" s="54"/>
      <c r="EB972" s="54"/>
      <c r="EC972" s="54"/>
      <c r="ED972" s="54"/>
      <c r="EE972" s="54"/>
      <c r="EF972" s="54"/>
      <c r="EG972" s="54"/>
      <c r="EH972" s="54"/>
      <c r="EI972" s="54"/>
      <c r="EJ972" s="54"/>
      <c r="EK972" s="54"/>
      <c r="EL972" s="54"/>
      <c r="EM972" s="54"/>
      <c r="EN972" s="54"/>
      <c r="EO972" s="54"/>
      <c r="EP972" s="54"/>
      <c r="EQ972" s="54"/>
      <c r="ER972" s="54"/>
      <c r="ES972" s="54"/>
      <c r="ET972" s="54"/>
      <c r="EU972" s="54"/>
      <c r="EV972" s="54"/>
      <c r="EW972" s="54"/>
      <c r="EX972" s="54"/>
      <c r="EY972" s="54"/>
      <c r="EZ972" s="54"/>
      <c r="FA972" s="54"/>
      <c r="FB972" s="54"/>
      <c r="FC972" s="54"/>
      <c r="FD972" s="54"/>
      <c r="FE972" s="54"/>
      <c r="FF972" s="54"/>
      <c r="FG972" s="54"/>
      <c r="FH972" s="54"/>
      <c r="FI972" s="54"/>
      <c r="FJ972" s="54"/>
      <c r="FK972" s="54"/>
      <c r="FL972" s="54"/>
      <c r="FM972" s="54"/>
      <c r="FN972" s="54"/>
      <c r="FO972" s="54"/>
      <c r="FP972" s="54"/>
      <c r="FQ972" s="54"/>
      <c r="FR972" s="54"/>
      <c r="FS972" s="54"/>
      <c r="FT972" s="54"/>
      <c r="FU972" s="54"/>
      <c r="FV972" s="54"/>
      <c r="FW972" s="54"/>
      <c r="FX972" s="54"/>
      <c r="FY972" s="54"/>
      <c r="FZ972" s="54"/>
      <c r="GA972" s="54"/>
      <c r="GB972" s="54"/>
      <c r="GC972" s="54"/>
      <c r="GD972" s="54"/>
      <c r="GE972" s="54"/>
      <c r="GF972" s="54"/>
      <c r="GG972" s="54"/>
      <c r="GH972" s="54"/>
      <c r="GI972" s="54"/>
      <c r="GJ972" s="54"/>
      <c r="GK972" s="54"/>
      <c r="GL972" s="54"/>
      <c r="GM972" s="54"/>
      <c r="GN972" s="54"/>
      <c r="GO972" s="54"/>
      <c r="GP972" s="54"/>
      <c r="GQ972" s="54"/>
      <c r="GR972" s="54"/>
      <c r="GS972" s="54"/>
      <c r="GT972" s="54"/>
      <c r="GU972" s="54"/>
      <c r="GV972" s="54"/>
      <c r="GW972" s="54"/>
      <c r="GX972" s="54"/>
      <c r="GY972" s="54"/>
      <c r="GZ972" s="54"/>
      <c r="HA972" s="54"/>
      <c r="HB972" s="54"/>
      <c r="HC972" s="54"/>
      <c r="HD972" s="54"/>
      <c r="HE972" s="54"/>
      <c r="HF972" s="54"/>
      <c r="HG972" s="54"/>
      <c r="HH972" s="54"/>
      <c r="HI972" s="54"/>
      <c r="HJ972" s="54"/>
      <c r="HK972" s="54"/>
      <c r="HL972" s="54"/>
      <c r="HM972" s="54"/>
      <c r="HN972" s="54"/>
      <c r="HO972" s="54"/>
      <c r="HP972" s="54"/>
      <c r="HQ972" s="54"/>
      <c r="HR972" s="54"/>
      <c r="HS972" s="54"/>
      <c r="HT972" s="54"/>
      <c r="HU972" s="54"/>
      <c r="HV972" s="54"/>
      <c r="HW972" s="54"/>
      <c r="HX972" s="54"/>
      <c r="HY972" s="54"/>
      <c r="HZ972" s="54"/>
      <c r="IA972" s="54"/>
      <c r="IB972" s="54"/>
      <c r="IC972" s="54"/>
      <c r="ID972" s="54"/>
      <c r="IE972" s="54"/>
      <c r="IF972" s="54"/>
      <c r="IG972" s="54"/>
      <c r="IH972" s="54"/>
      <c r="II972" s="54"/>
      <c r="IJ972" s="54"/>
      <c r="IK972" s="54"/>
      <c r="IL972" s="54"/>
      <c r="IM972" s="54"/>
      <c r="IN972" s="54"/>
      <c r="IO972" s="54"/>
      <c r="IP972" s="54"/>
      <c r="IQ972" s="54"/>
      <c r="IR972" s="54"/>
      <c r="IS972" s="54"/>
    </row>
    <row r="973" spans="1:253" s="53" customFormat="1" ht="13.5" customHeight="1" x14ac:dyDescent="0.25">
      <c r="A973" s="38">
        <v>290532</v>
      </c>
      <c r="B973" s="37" t="s">
        <v>1936</v>
      </c>
      <c r="C973" s="38" t="s">
        <v>1937</v>
      </c>
      <c r="D973" s="36" t="s">
        <v>1143</v>
      </c>
      <c r="E973" s="51" t="s">
        <v>1904</v>
      </c>
      <c r="F973" s="40">
        <v>65.998999999999995</v>
      </c>
      <c r="G973" s="43" t="s">
        <v>584</v>
      </c>
      <c r="H973" s="40"/>
      <c r="I973" s="40"/>
      <c r="J973" s="45"/>
      <c r="K973" s="52"/>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c r="BS973" s="54"/>
      <c r="BT973" s="54"/>
      <c r="BU973" s="54"/>
      <c r="BV973" s="54"/>
      <c r="BW973" s="54"/>
      <c r="BX973" s="54"/>
      <c r="BY973" s="54"/>
      <c r="BZ973" s="54"/>
      <c r="CA973" s="54"/>
      <c r="CB973" s="54"/>
      <c r="CC973" s="54"/>
      <c r="CD973" s="54"/>
      <c r="CE973" s="54"/>
      <c r="CF973" s="54"/>
      <c r="CG973" s="54"/>
      <c r="CH973" s="54"/>
      <c r="CI973" s="54"/>
      <c r="CJ973" s="54"/>
      <c r="CK973" s="54"/>
      <c r="CL973" s="54"/>
      <c r="CM973" s="54"/>
      <c r="CN973" s="54"/>
      <c r="CO973" s="54"/>
      <c r="CP973" s="54"/>
      <c r="CQ973" s="54"/>
      <c r="CR973" s="54"/>
      <c r="CS973" s="54"/>
      <c r="CT973" s="54"/>
      <c r="CU973" s="54"/>
      <c r="CV973" s="54"/>
      <c r="CW973" s="54"/>
      <c r="CX973" s="54"/>
      <c r="CY973" s="54"/>
      <c r="CZ973" s="54"/>
      <c r="DA973" s="54"/>
      <c r="DB973" s="54"/>
      <c r="DC973" s="54"/>
      <c r="DD973" s="54"/>
      <c r="DE973" s="54"/>
      <c r="DF973" s="54"/>
      <c r="DG973" s="54"/>
      <c r="DH973" s="54"/>
      <c r="DI973" s="54"/>
      <c r="DJ973" s="54"/>
      <c r="DK973" s="54"/>
      <c r="DL973" s="54"/>
      <c r="DM973" s="54"/>
      <c r="DN973" s="54"/>
      <c r="DO973" s="54"/>
      <c r="DP973" s="54"/>
      <c r="DQ973" s="54"/>
      <c r="DR973" s="54"/>
      <c r="DS973" s="54"/>
      <c r="DT973" s="54"/>
      <c r="DU973" s="54"/>
      <c r="DV973" s="54"/>
      <c r="DW973" s="54"/>
      <c r="DX973" s="54"/>
      <c r="DY973" s="54"/>
      <c r="DZ973" s="54"/>
      <c r="EA973" s="54"/>
      <c r="EB973" s="54"/>
      <c r="EC973" s="54"/>
      <c r="ED973" s="54"/>
      <c r="EE973" s="54"/>
      <c r="EF973" s="54"/>
      <c r="EG973" s="54"/>
      <c r="EH973" s="54"/>
      <c r="EI973" s="54"/>
      <c r="EJ973" s="54"/>
      <c r="EK973" s="54"/>
      <c r="EL973" s="54"/>
      <c r="EM973" s="54"/>
      <c r="EN973" s="54"/>
      <c r="EO973" s="54"/>
      <c r="EP973" s="54"/>
      <c r="EQ973" s="54"/>
      <c r="ER973" s="54"/>
      <c r="ES973" s="54"/>
      <c r="ET973" s="54"/>
      <c r="EU973" s="54"/>
      <c r="EV973" s="54"/>
      <c r="EW973" s="54"/>
      <c r="EX973" s="54"/>
      <c r="EY973" s="54"/>
      <c r="EZ973" s="54"/>
      <c r="FA973" s="54"/>
      <c r="FB973" s="54"/>
      <c r="FC973" s="54"/>
      <c r="FD973" s="54"/>
      <c r="FE973" s="54"/>
      <c r="FF973" s="54"/>
      <c r="FG973" s="54"/>
      <c r="FH973" s="54"/>
      <c r="FI973" s="54"/>
      <c r="FJ973" s="54"/>
      <c r="FK973" s="54"/>
      <c r="FL973" s="54"/>
      <c r="FM973" s="54"/>
      <c r="FN973" s="54"/>
      <c r="FO973" s="54"/>
      <c r="FP973" s="54"/>
      <c r="FQ973" s="54"/>
      <c r="FR973" s="54"/>
      <c r="FS973" s="54"/>
      <c r="FT973" s="54"/>
      <c r="FU973" s="54"/>
      <c r="FV973" s="54"/>
      <c r="FW973" s="54"/>
      <c r="FX973" s="54"/>
      <c r="FY973" s="54"/>
      <c r="FZ973" s="54"/>
      <c r="GA973" s="54"/>
      <c r="GB973" s="54"/>
      <c r="GC973" s="54"/>
      <c r="GD973" s="54"/>
      <c r="GE973" s="54"/>
      <c r="GF973" s="54"/>
      <c r="GG973" s="54"/>
      <c r="GH973" s="54"/>
      <c r="GI973" s="54"/>
      <c r="GJ973" s="54"/>
      <c r="GK973" s="54"/>
      <c r="GL973" s="54"/>
      <c r="GM973" s="54"/>
      <c r="GN973" s="54"/>
      <c r="GO973" s="54"/>
      <c r="GP973" s="54"/>
      <c r="GQ973" s="54"/>
      <c r="GR973" s="54"/>
      <c r="GS973" s="54"/>
      <c r="GT973" s="54"/>
      <c r="GU973" s="54"/>
      <c r="GV973" s="54"/>
      <c r="GW973" s="54"/>
      <c r="GX973" s="54"/>
      <c r="GY973" s="54"/>
      <c r="GZ973" s="54"/>
      <c r="HA973" s="54"/>
      <c r="HB973" s="54"/>
      <c r="HC973" s="54"/>
      <c r="HD973" s="54"/>
      <c r="HE973" s="54"/>
      <c r="HF973" s="54"/>
      <c r="HG973" s="54"/>
      <c r="HH973" s="54"/>
      <c r="HI973" s="54"/>
      <c r="HJ973" s="54"/>
      <c r="HK973" s="54"/>
      <c r="HL973" s="54"/>
      <c r="HM973" s="54"/>
      <c r="HN973" s="54"/>
      <c r="HO973" s="54"/>
      <c r="HP973" s="54"/>
      <c r="HQ973" s="54"/>
      <c r="HR973" s="54"/>
      <c r="HS973" s="54"/>
      <c r="HT973" s="54"/>
      <c r="HU973" s="54"/>
      <c r="HV973" s="54"/>
      <c r="HW973" s="54"/>
      <c r="HX973" s="54"/>
      <c r="HY973" s="54"/>
      <c r="HZ973" s="54"/>
      <c r="IA973" s="54"/>
      <c r="IB973" s="54"/>
      <c r="IC973" s="54"/>
      <c r="ID973" s="54"/>
      <c r="IE973" s="54"/>
      <c r="IF973" s="54"/>
      <c r="IG973" s="54"/>
      <c r="IH973" s="54"/>
      <c r="II973" s="54"/>
      <c r="IJ973" s="54"/>
      <c r="IK973" s="54"/>
      <c r="IL973" s="54"/>
      <c r="IM973" s="54"/>
      <c r="IN973" s="54"/>
      <c r="IO973" s="54"/>
      <c r="IP973" s="54"/>
      <c r="IQ973" s="54"/>
      <c r="IR973" s="54"/>
      <c r="IS973" s="54"/>
    </row>
    <row r="974" spans="1:253" s="53" customFormat="1" ht="13.5" customHeight="1" x14ac:dyDescent="0.25">
      <c r="A974" s="38">
        <v>290535</v>
      </c>
      <c r="B974" s="37" t="s">
        <v>1938</v>
      </c>
      <c r="C974" s="38" t="s">
        <v>1937</v>
      </c>
      <c r="D974" s="36" t="s">
        <v>1143</v>
      </c>
      <c r="E974" s="51" t="s">
        <v>1904</v>
      </c>
      <c r="F974" s="40">
        <v>61.74</v>
      </c>
      <c r="G974" s="43" t="s">
        <v>584</v>
      </c>
      <c r="H974" s="40"/>
      <c r="I974" s="40"/>
      <c r="J974" s="45"/>
      <c r="K974" s="52"/>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c r="BS974" s="54"/>
      <c r="BT974" s="54"/>
      <c r="BU974" s="54"/>
      <c r="BV974" s="54"/>
      <c r="BW974" s="54"/>
      <c r="BX974" s="54"/>
      <c r="BY974" s="54"/>
      <c r="BZ974" s="54"/>
      <c r="CA974" s="54"/>
      <c r="CB974" s="54"/>
      <c r="CC974" s="54"/>
      <c r="CD974" s="54"/>
      <c r="CE974" s="54"/>
      <c r="CF974" s="54"/>
      <c r="CG974" s="54"/>
      <c r="CH974" s="54"/>
      <c r="CI974" s="54"/>
      <c r="CJ974" s="54"/>
      <c r="CK974" s="54"/>
      <c r="CL974" s="54"/>
      <c r="CM974" s="54"/>
      <c r="CN974" s="54"/>
      <c r="CO974" s="54"/>
      <c r="CP974" s="54"/>
      <c r="CQ974" s="54"/>
      <c r="CR974" s="54"/>
      <c r="CS974" s="54"/>
      <c r="CT974" s="54"/>
      <c r="CU974" s="54"/>
      <c r="CV974" s="54"/>
      <c r="CW974" s="54"/>
      <c r="CX974" s="54"/>
      <c r="CY974" s="54"/>
      <c r="CZ974" s="54"/>
      <c r="DA974" s="54"/>
      <c r="DB974" s="54"/>
      <c r="DC974" s="54"/>
      <c r="DD974" s="54"/>
      <c r="DE974" s="54"/>
      <c r="DF974" s="54"/>
      <c r="DG974" s="54"/>
      <c r="DH974" s="54"/>
      <c r="DI974" s="54"/>
      <c r="DJ974" s="54"/>
      <c r="DK974" s="54"/>
      <c r="DL974" s="54"/>
      <c r="DM974" s="54"/>
      <c r="DN974" s="54"/>
      <c r="DO974" s="54"/>
      <c r="DP974" s="54"/>
      <c r="DQ974" s="54"/>
      <c r="DR974" s="54"/>
      <c r="DS974" s="54"/>
      <c r="DT974" s="54"/>
      <c r="DU974" s="54"/>
      <c r="DV974" s="54"/>
      <c r="DW974" s="54"/>
      <c r="DX974" s="54"/>
      <c r="DY974" s="54"/>
      <c r="DZ974" s="54"/>
      <c r="EA974" s="54"/>
      <c r="EB974" s="54"/>
      <c r="EC974" s="54"/>
      <c r="ED974" s="54"/>
      <c r="EE974" s="54"/>
      <c r="EF974" s="54"/>
      <c r="EG974" s="54"/>
      <c r="EH974" s="54"/>
      <c r="EI974" s="54"/>
      <c r="EJ974" s="54"/>
      <c r="EK974" s="54"/>
      <c r="EL974" s="54"/>
      <c r="EM974" s="54"/>
      <c r="EN974" s="54"/>
      <c r="EO974" s="54"/>
      <c r="EP974" s="54"/>
      <c r="EQ974" s="54"/>
      <c r="ER974" s="54"/>
      <c r="ES974" s="54"/>
      <c r="ET974" s="54"/>
      <c r="EU974" s="54"/>
      <c r="EV974" s="54"/>
      <c r="EW974" s="54"/>
      <c r="EX974" s="54"/>
      <c r="EY974" s="54"/>
      <c r="EZ974" s="54"/>
      <c r="FA974" s="54"/>
      <c r="FB974" s="54"/>
      <c r="FC974" s="54"/>
      <c r="FD974" s="54"/>
      <c r="FE974" s="54"/>
      <c r="FF974" s="54"/>
      <c r="FG974" s="54"/>
      <c r="FH974" s="54"/>
      <c r="FI974" s="54"/>
      <c r="FJ974" s="54"/>
      <c r="FK974" s="54"/>
      <c r="FL974" s="54"/>
      <c r="FM974" s="54"/>
      <c r="FN974" s="54"/>
      <c r="FO974" s="54"/>
      <c r="FP974" s="54"/>
      <c r="FQ974" s="54"/>
      <c r="FR974" s="54"/>
      <c r="FS974" s="54"/>
      <c r="FT974" s="54"/>
      <c r="FU974" s="54"/>
      <c r="FV974" s="54"/>
      <c r="FW974" s="54"/>
      <c r="FX974" s="54"/>
      <c r="FY974" s="54"/>
      <c r="FZ974" s="54"/>
      <c r="GA974" s="54"/>
      <c r="GB974" s="54"/>
      <c r="GC974" s="54"/>
      <c r="GD974" s="54"/>
      <c r="GE974" s="54"/>
      <c r="GF974" s="54"/>
      <c r="GG974" s="54"/>
      <c r="GH974" s="54"/>
      <c r="GI974" s="54"/>
      <c r="GJ974" s="54"/>
      <c r="GK974" s="54"/>
      <c r="GL974" s="54"/>
      <c r="GM974" s="54"/>
      <c r="GN974" s="54"/>
      <c r="GO974" s="54"/>
      <c r="GP974" s="54"/>
      <c r="GQ974" s="54"/>
      <c r="GR974" s="54"/>
      <c r="GS974" s="54"/>
      <c r="GT974" s="54"/>
      <c r="GU974" s="54"/>
      <c r="GV974" s="54"/>
      <c r="GW974" s="54"/>
      <c r="GX974" s="54"/>
      <c r="GY974" s="54"/>
      <c r="GZ974" s="54"/>
      <c r="HA974" s="54"/>
      <c r="HB974" s="54"/>
      <c r="HC974" s="54"/>
      <c r="HD974" s="54"/>
      <c r="HE974" s="54"/>
      <c r="HF974" s="54"/>
      <c r="HG974" s="54"/>
      <c r="HH974" s="54"/>
      <c r="HI974" s="54"/>
      <c r="HJ974" s="54"/>
      <c r="HK974" s="54"/>
      <c r="HL974" s="54"/>
      <c r="HM974" s="54"/>
      <c r="HN974" s="54"/>
      <c r="HO974" s="54"/>
      <c r="HP974" s="54"/>
      <c r="HQ974" s="54"/>
      <c r="HR974" s="54"/>
      <c r="HS974" s="54"/>
      <c r="HT974" s="54"/>
      <c r="HU974" s="54"/>
      <c r="HV974" s="54"/>
      <c r="HW974" s="54"/>
      <c r="HX974" s="54"/>
      <c r="HY974" s="54"/>
      <c r="HZ974" s="54"/>
      <c r="IA974" s="54"/>
      <c r="IB974" s="54"/>
      <c r="IC974" s="54"/>
      <c r="ID974" s="54"/>
      <c r="IE974" s="54"/>
      <c r="IF974" s="54"/>
      <c r="IG974" s="54"/>
      <c r="IH974" s="54"/>
      <c r="II974" s="54"/>
      <c r="IJ974" s="54"/>
      <c r="IK974" s="54"/>
      <c r="IL974" s="54"/>
      <c r="IM974" s="54"/>
      <c r="IN974" s="54"/>
      <c r="IO974" s="54"/>
      <c r="IP974" s="54"/>
      <c r="IQ974" s="54"/>
      <c r="IR974" s="54"/>
      <c r="IS974" s="54"/>
    </row>
    <row r="975" spans="1:253" s="53" customFormat="1" ht="13.5" customHeight="1" x14ac:dyDescent="0.25">
      <c r="A975" s="38">
        <v>290552</v>
      </c>
      <c r="B975" s="37" t="s">
        <v>1939</v>
      </c>
      <c r="C975" s="38" t="s">
        <v>1937</v>
      </c>
      <c r="D975" s="36" t="s">
        <v>1143</v>
      </c>
      <c r="E975" s="51" t="s">
        <v>1904</v>
      </c>
      <c r="F975" s="40">
        <v>67.599000000000004</v>
      </c>
      <c r="G975" s="43" t="s">
        <v>584</v>
      </c>
      <c r="H975" s="40"/>
      <c r="I975" s="40"/>
      <c r="J975" s="45"/>
      <c r="K975" s="52"/>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c r="BS975" s="54"/>
      <c r="BT975" s="54"/>
      <c r="BU975" s="54"/>
      <c r="BV975" s="54"/>
      <c r="BW975" s="54"/>
      <c r="BX975" s="54"/>
      <c r="BY975" s="54"/>
      <c r="BZ975" s="54"/>
      <c r="CA975" s="54"/>
      <c r="CB975" s="54"/>
      <c r="CC975" s="54"/>
      <c r="CD975" s="54"/>
      <c r="CE975" s="54"/>
      <c r="CF975" s="54"/>
      <c r="CG975" s="54"/>
      <c r="CH975" s="54"/>
      <c r="CI975" s="54"/>
      <c r="CJ975" s="54"/>
      <c r="CK975" s="54"/>
      <c r="CL975" s="54"/>
      <c r="CM975" s="54"/>
      <c r="CN975" s="54"/>
      <c r="CO975" s="54"/>
      <c r="CP975" s="54"/>
      <c r="CQ975" s="54"/>
      <c r="CR975" s="54"/>
      <c r="CS975" s="54"/>
      <c r="CT975" s="54"/>
      <c r="CU975" s="54"/>
      <c r="CV975" s="54"/>
      <c r="CW975" s="54"/>
      <c r="CX975" s="54"/>
      <c r="CY975" s="54"/>
      <c r="CZ975" s="54"/>
      <c r="DA975" s="54"/>
      <c r="DB975" s="54"/>
      <c r="DC975" s="54"/>
      <c r="DD975" s="54"/>
      <c r="DE975" s="54"/>
      <c r="DF975" s="54"/>
      <c r="DG975" s="54"/>
      <c r="DH975" s="54"/>
      <c r="DI975" s="54"/>
      <c r="DJ975" s="54"/>
      <c r="DK975" s="54"/>
      <c r="DL975" s="54"/>
      <c r="DM975" s="54"/>
      <c r="DN975" s="54"/>
      <c r="DO975" s="54"/>
      <c r="DP975" s="54"/>
      <c r="DQ975" s="54"/>
      <c r="DR975" s="54"/>
      <c r="DS975" s="54"/>
      <c r="DT975" s="54"/>
      <c r="DU975" s="54"/>
      <c r="DV975" s="54"/>
      <c r="DW975" s="54"/>
      <c r="DX975" s="54"/>
      <c r="DY975" s="54"/>
      <c r="DZ975" s="54"/>
      <c r="EA975" s="54"/>
      <c r="EB975" s="54"/>
      <c r="EC975" s="54"/>
      <c r="ED975" s="54"/>
      <c r="EE975" s="54"/>
      <c r="EF975" s="54"/>
      <c r="EG975" s="54"/>
      <c r="EH975" s="54"/>
      <c r="EI975" s="54"/>
      <c r="EJ975" s="54"/>
      <c r="EK975" s="54"/>
      <c r="EL975" s="54"/>
      <c r="EM975" s="54"/>
      <c r="EN975" s="54"/>
      <c r="EO975" s="54"/>
      <c r="EP975" s="54"/>
      <c r="EQ975" s="54"/>
      <c r="ER975" s="54"/>
      <c r="ES975" s="54"/>
      <c r="ET975" s="54"/>
      <c r="EU975" s="54"/>
      <c r="EV975" s="54"/>
      <c r="EW975" s="54"/>
      <c r="EX975" s="54"/>
      <c r="EY975" s="54"/>
      <c r="EZ975" s="54"/>
      <c r="FA975" s="54"/>
      <c r="FB975" s="54"/>
      <c r="FC975" s="54"/>
      <c r="FD975" s="54"/>
      <c r="FE975" s="54"/>
      <c r="FF975" s="54"/>
      <c r="FG975" s="54"/>
      <c r="FH975" s="54"/>
      <c r="FI975" s="54"/>
      <c r="FJ975" s="54"/>
      <c r="FK975" s="54"/>
      <c r="FL975" s="54"/>
      <c r="FM975" s="54"/>
      <c r="FN975" s="54"/>
      <c r="FO975" s="54"/>
      <c r="FP975" s="54"/>
      <c r="FQ975" s="54"/>
      <c r="FR975" s="54"/>
      <c r="FS975" s="54"/>
      <c r="FT975" s="54"/>
      <c r="FU975" s="54"/>
      <c r="FV975" s="54"/>
      <c r="FW975" s="54"/>
      <c r="FX975" s="54"/>
      <c r="FY975" s="54"/>
      <c r="FZ975" s="54"/>
      <c r="GA975" s="54"/>
      <c r="GB975" s="54"/>
      <c r="GC975" s="54"/>
      <c r="GD975" s="54"/>
      <c r="GE975" s="54"/>
      <c r="GF975" s="54"/>
      <c r="GG975" s="54"/>
      <c r="GH975" s="54"/>
      <c r="GI975" s="54"/>
      <c r="GJ975" s="54"/>
      <c r="GK975" s="54"/>
      <c r="GL975" s="54"/>
      <c r="GM975" s="54"/>
      <c r="GN975" s="54"/>
      <c r="GO975" s="54"/>
      <c r="GP975" s="54"/>
      <c r="GQ975" s="54"/>
      <c r="GR975" s="54"/>
      <c r="GS975" s="54"/>
      <c r="GT975" s="54"/>
      <c r="GU975" s="54"/>
      <c r="GV975" s="54"/>
      <c r="GW975" s="54"/>
      <c r="GX975" s="54"/>
      <c r="GY975" s="54"/>
      <c r="GZ975" s="54"/>
      <c r="HA975" s="54"/>
      <c r="HB975" s="54"/>
      <c r="HC975" s="54"/>
      <c r="HD975" s="54"/>
      <c r="HE975" s="54"/>
      <c r="HF975" s="54"/>
      <c r="HG975" s="54"/>
      <c r="HH975" s="54"/>
      <c r="HI975" s="54"/>
      <c r="HJ975" s="54"/>
      <c r="HK975" s="54"/>
      <c r="HL975" s="54"/>
      <c r="HM975" s="54"/>
      <c r="HN975" s="54"/>
      <c r="HO975" s="54"/>
      <c r="HP975" s="54"/>
      <c r="HQ975" s="54"/>
      <c r="HR975" s="54"/>
      <c r="HS975" s="54"/>
      <c r="HT975" s="54"/>
      <c r="HU975" s="54"/>
      <c r="HV975" s="54"/>
      <c r="HW975" s="54"/>
      <c r="HX975" s="54"/>
      <c r="HY975" s="54"/>
      <c r="HZ975" s="54"/>
      <c r="IA975" s="54"/>
      <c r="IB975" s="54"/>
      <c r="IC975" s="54"/>
      <c r="ID975" s="54"/>
      <c r="IE975" s="54"/>
      <c r="IF975" s="54"/>
      <c r="IG975" s="54"/>
      <c r="IH975" s="54"/>
      <c r="II975" s="54"/>
      <c r="IJ975" s="54"/>
      <c r="IK975" s="54"/>
      <c r="IL975" s="54"/>
      <c r="IM975" s="54"/>
      <c r="IN975" s="54"/>
      <c r="IO975" s="54"/>
      <c r="IP975" s="54"/>
      <c r="IQ975" s="54"/>
      <c r="IR975" s="54"/>
      <c r="IS975" s="54"/>
    </row>
    <row r="976" spans="1:253" s="53" customFormat="1" ht="13.5" customHeight="1" x14ac:dyDescent="0.25">
      <c r="A976" s="38">
        <v>290553</v>
      </c>
      <c r="B976" s="37" t="s">
        <v>1940</v>
      </c>
      <c r="C976" s="38" t="s">
        <v>1937</v>
      </c>
      <c r="D976" s="36" t="s">
        <v>1143</v>
      </c>
      <c r="E976" s="51" t="s">
        <v>1904</v>
      </c>
      <c r="F976" s="40">
        <v>61.74</v>
      </c>
      <c r="G976" s="43" t="s">
        <v>584</v>
      </c>
      <c r="H976" s="40"/>
      <c r="I976" s="40"/>
      <c r="J976" s="45"/>
      <c r="K976" s="52"/>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c r="BS976" s="54"/>
      <c r="BT976" s="54"/>
      <c r="BU976" s="54"/>
      <c r="BV976" s="54"/>
      <c r="BW976" s="54"/>
      <c r="BX976" s="54"/>
      <c r="BY976" s="54"/>
      <c r="BZ976" s="54"/>
      <c r="CA976" s="54"/>
      <c r="CB976" s="54"/>
      <c r="CC976" s="54"/>
      <c r="CD976" s="54"/>
      <c r="CE976" s="54"/>
      <c r="CF976" s="54"/>
      <c r="CG976" s="54"/>
      <c r="CH976" s="54"/>
      <c r="CI976" s="54"/>
      <c r="CJ976" s="54"/>
      <c r="CK976" s="54"/>
      <c r="CL976" s="54"/>
      <c r="CM976" s="54"/>
      <c r="CN976" s="54"/>
      <c r="CO976" s="54"/>
      <c r="CP976" s="54"/>
      <c r="CQ976" s="54"/>
      <c r="CR976" s="54"/>
      <c r="CS976" s="54"/>
      <c r="CT976" s="54"/>
      <c r="CU976" s="54"/>
      <c r="CV976" s="54"/>
      <c r="CW976" s="54"/>
      <c r="CX976" s="54"/>
      <c r="CY976" s="54"/>
      <c r="CZ976" s="54"/>
      <c r="DA976" s="54"/>
      <c r="DB976" s="54"/>
      <c r="DC976" s="54"/>
      <c r="DD976" s="54"/>
      <c r="DE976" s="54"/>
      <c r="DF976" s="54"/>
      <c r="DG976" s="54"/>
      <c r="DH976" s="54"/>
      <c r="DI976" s="54"/>
      <c r="DJ976" s="54"/>
      <c r="DK976" s="54"/>
      <c r="DL976" s="54"/>
      <c r="DM976" s="54"/>
      <c r="DN976" s="54"/>
      <c r="DO976" s="54"/>
      <c r="DP976" s="54"/>
      <c r="DQ976" s="54"/>
      <c r="DR976" s="54"/>
      <c r="DS976" s="54"/>
      <c r="DT976" s="54"/>
      <c r="DU976" s="54"/>
      <c r="DV976" s="54"/>
      <c r="DW976" s="54"/>
      <c r="DX976" s="54"/>
      <c r="DY976" s="54"/>
      <c r="DZ976" s="54"/>
      <c r="EA976" s="54"/>
      <c r="EB976" s="54"/>
      <c r="EC976" s="54"/>
      <c r="ED976" s="54"/>
      <c r="EE976" s="54"/>
      <c r="EF976" s="54"/>
      <c r="EG976" s="54"/>
      <c r="EH976" s="54"/>
      <c r="EI976" s="54"/>
      <c r="EJ976" s="54"/>
      <c r="EK976" s="54"/>
      <c r="EL976" s="54"/>
      <c r="EM976" s="54"/>
      <c r="EN976" s="54"/>
      <c r="EO976" s="54"/>
      <c r="EP976" s="54"/>
      <c r="EQ976" s="54"/>
      <c r="ER976" s="54"/>
      <c r="ES976" s="54"/>
      <c r="ET976" s="54"/>
      <c r="EU976" s="54"/>
      <c r="EV976" s="54"/>
      <c r="EW976" s="54"/>
      <c r="EX976" s="54"/>
      <c r="EY976" s="54"/>
      <c r="EZ976" s="54"/>
      <c r="FA976" s="54"/>
      <c r="FB976" s="54"/>
      <c r="FC976" s="54"/>
      <c r="FD976" s="54"/>
      <c r="FE976" s="54"/>
      <c r="FF976" s="54"/>
      <c r="FG976" s="54"/>
      <c r="FH976" s="54"/>
      <c r="FI976" s="54"/>
      <c r="FJ976" s="54"/>
      <c r="FK976" s="54"/>
      <c r="FL976" s="54"/>
      <c r="FM976" s="54"/>
      <c r="FN976" s="54"/>
      <c r="FO976" s="54"/>
      <c r="FP976" s="54"/>
      <c r="FQ976" s="54"/>
      <c r="FR976" s="54"/>
      <c r="FS976" s="54"/>
      <c r="FT976" s="54"/>
      <c r="FU976" s="54"/>
      <c r="FV976" s="54"/>
      <c r="FW976" s="54"/>
      <c r="FX976" s="54"/>
      <c r="FY976" s="54"/>
      <c r="FZ976" s="54"/>
      <c r="GA976" s="54"/>
      <c r="GB976" s="54"/>
      <c r="GC976" s="54"/>
      <c r="GD976" s="54"/>
      <c r="GE976" s="54"/>
      <c r="GF976" s="54"/>
      <c r="GG976" s="54"/>
      <c r="GH976" s="54"/>
      <c r="GI976" s="54"/>
      <c r="GJ976" s="54"/>
      <c r="GK976" s="54"/>
      <c r="GL976" s="54"/>
      <c r="GM976" s="54"/>
      <c r="GN976" s="54"/>
      <c r="GO976" s="54"/>
      <c r="GP976" s="54"/>
      <c r="GQ976" s="54"/>
      <c r="GR976" s="54"/>
      <c r="GS976" s="54"/>
      <c r="GT976" s="54"/>
      <c r="GU976" s="54"/>
      <c r="GV976" s="54"/>
      <c r="GW976" s="54"/>
      <c r="GX976" s="54"/>
      <c r="GY976" s="54"/>
      <c r="GZ976" s="54"/>
      <c r="HA976" s="54"/>
      <c r="HB976" s="54"/>
      <c r="HC976" s="54"/>
      <c r="HD976" s="54"/>
      <c r="HE976" s="54"/>
      <c r="HF976" s="54"/>
      <c r="HG976" s="54"/>
      <c r="HH976" s="54"/>
      <c r="HI976" s="54"/>
      <c r="HJ976" s="54"/>
      <c r="HK976" s="54"/>
      <c r="HL976" s="54"/>
      <c r="HM976" s="54"/>
      <c r="HN976" s="54"/>
      <c r="HO976" s="54"/>
      <c r="HP976" s="54"/>
      <c r="HQ976" s="54"/>
      <c r="HR976" s="54"/>
      <c r="HS976" s="54"/>
      <c r="HT976" s="54"/>
      <c r="HU976" s="54"/>
      <c r="HV976" s="54"/>
      <c r="HW976" s="54"/>
      <c r="HX976" s="54"/>
      <c r="HY976" s="54"/>
      <c r="HZ976" s="54"/>
      <c r="IA976" s="54"/>
      <c r="IB976" s="54"/>
      <c r="IC976" s="54"/>
      <c r="ID976" s="54"/>
      <c r="IE976" s="54"/>
      <c r="IF976" s="54"/>
      <c r="IG976" s="54"/>
      <c r="IH976" s="54"/>
      <c r="II976" s="54"/>
      <c r="IJ976" s="54"/>
      <c r="IK976" s="54"/>
      <c r="IL976" s="54"/>
      <c r="IM976" s="54"/>
      <c r="IN976" s="54"/>
      <c r="IO976" s="54"/>
      <c r="IP976" s="54"/>
      <c r="IQ976" s="54"/>
      <c r="IR976" s="54"/>
      <c r="IS976" s="54"/>
    </row>
    <row r="977" spans="1:253" s="53" customFormat="1" ht="13.5" customHeight="1" x14ac:dyDescent="0.25">
      <c r="A977" s="38">
        <v>363251</v>
      </c>
      <c r="B977" s="37" t="s">
        <v>1941</v>
      </c>
      <c r="C977" s="38" t="s">
        <v>1937</v>
      </c>
      <c r="D977" s="36" t="s">
        <v>1143</v>
      </c>
      <c r="E977" s="51" t="s">
        <v>1904</v>
      </c>
      <c r="F977" s="40">
        <v>67.599000000000004</v>
      </c>
      <c r="G977" s="43" t="s">
        <v>584</v>
      </c>
      <c r="H977" s="40"/>
      <c r="I977" s="40"/>
      <c r="J977" s="45"/>
      <c r="K977" s="52"/>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c r="BS977" s="54"/>
      <c r="BT977" s="54"/>
      <c r="BU977" s="54"/>
      <c r="BV977" s="54"/>
      <c r="BW977" s="54"/>
      <c r="BX977" s="54"/>
      <c r="BY977" s="54"/>
      <c r="BZ977" s="54"/>
      <c r="CA977" s="54"/>
      <c r="CB977" s="54"/>
      <c r="CC977" s="54"/>
      <c r="CD977" s="54"/>
      <c r="CE977" s="54"/>
      <c r="CF977" s="54"/>
      <c r="CG977" s="54"/>
      <c r="CH977" s="54"/>
      <c r="CI977" s="54"/>
      <c r="CJ977" s="54"/>
      <c r="CK977" s="54"/>
      <c r="CL977" s="54"/>
      <c r="CM977" s="54"/>
      <c r="CN977" s="54"/>
      <c r="CO977" s="54"/>
      <c r="CP977" s="54"/>
      <c r="CQ977" s="54"/>
      <c r="CR977" s="54"/>
      <c r="CS977" s="54"/>
      <c r="CT977" s="54"/>
      <c r="CU977" s="54"/>
      <c r="CV977" s="54"/>
      <c r="CW977" s="54"/>
      <c r="CX977" s="54"/>
      <c r="CY977" s="54"/>
      <c r="CZ977" s="54"/>
      <c r="DA977" s="54"/>
      <c r="DB977" s="54"/>
      <c r="DC977" s="54"/>
      <c r="DD977" s="54"/>
      <c r="DE977" s="54"/>
      <c r="DF977" s="54"/>
      <c r="DG977" s="54"/>
      <c r="DH977" s="54"/>
      <c r="DI977" s="54"/>
      <c r="DJ977" s="54"/>
      <c r="DK977" s="54"/>
      <c r="DL977" s="54"/>
      <c r="DM977" s="54"/>
      <c r="DN977" s="54"/>
      <c r="DO977" s="54"/>
      <c r="DP977" s="54"/>
      <c r="DQ977" s="54"/>
      <c r="DR977" s="54"/>
      <c r="DS977" s="54"/>
      <c r="DT977" s="54"/>
      <c r="DU977" s="54"/>
      <c r="DV977" s="54"/>
      <c r="DW977" s="54"/>
      <c r="DX977" s="54"/>
      <c r="DY977" s="54"/>
      <c r="DZ977" s="54"/>
      <c r="EA977" s="54"/>
      <c r="EB977" s="54"/>
      <c r="EC977" s="54"/>
      <c r="ED977" s="54"/>
      <c r="EE977" s="54"/>
      <c r="EF977" s="54"/>
      <c r="EG977" s="54"/>
      <c r="EH977" s="54"/>
      <c r="EI977" s="54"/>
      <c r="EJ977" s="54"/>
      <c r="EK977" s="54"/>
      <c r="EL977" s="54"/>
      <c r="EM977" s="54"/>
      <c r="EN977" s="54"/>
      <c r="EO977" s="54"/>
      <c r="EP977" s="54"/>
      <c r="EQ977" s="54"/>
      <c r="ER977" s="54"/>
      <c r="ES977" s="54"/>
      <c r="ET977" s="54"/>
      <c r="EU977" s="54"/>
      <c r="EV977" s="54"/>
      <c r="EW977" s="54"/>
      <c r="EX977" s="54"/>
      <c r="EY977" s="54"/>
      <c r="EZ977" s="54"/>
      <c r="FA977" s="54"/>
      <c r="FB977" s="54"/>
      <c r="FC977" s="54"/>
      <c r="FD977" s="54"/>
      <c r="FE977" s="54"/>
      <c r="FF977" s="54"/>
      <c r="FG977" s="54"/>
      <c r="FH977" s="54"/>
      <c r="FI977" s="54"/>
      <c r="FJ977" s="54"/>
      <c r="FK977" s="54"/>
      <c r="FL977" s="54"/>
      <c r="FM977" s="54"/>
      <c r="FN977" s="54"/>
      <c r="FO977" s="54"/>
      <c r="FP977" s="54"/>
      <c r="FQ977" s="54"/>
      <c r="FR977" s="54"/>
      <c r="FS977" s="54"/>
      <c r="FT977" s="54"/>
      <c r="FU977" s="54"/>
      <c r="FV977" s="54"/>
      <c r="FW977" s="54"/>
      <c r="FX977" s="54"/>
      <c r="FY977" s="54"/>
      <c r="FZ977" s="54"/>
      <c r="GA977" s="54"/>
      <c r="GB977" s="54"/>
      <c r="GC977" s="54"/>
      <c r="GD977" s="54"/>
      <c r="GE977" s="54"/>
      <c r="GF977" s="54"/>
      <c r="GG977" s="54"/>
      <c r="GH977" s="54"/>
      <c r="GI977" s="54"/>
      <c r="GJ977" s="54"/>
      <c r="GK977" s="54"/>
      <c r="GL977" s="54"/>
      <c r="GM977" s="54"/>
      <c r="GN977" s="54"/>
      <c r="GO977" s="54"/>
      <c r="GP977" s="54"/>
      <c r="GQ977" s="54"/>
      <c r="GR977" s="54"/>
      <c r="GS977" s="54"/>
      <c r="GT977" s="54"/>
      <c r="GU977" s="54"/>
      <c r="GV977" s="54"/>
      <c r="GW977" s="54"/>
      <c r="GX977" s="54"/>
      <c r="GY977" s="54"/>
      <c r="GZ977" s="54"/>
      <c r="HA977" s="54"/>
      <c r="HB977" s="54"/>
      <c r="HC977" s="54"/>
      <c r="HD977" s="54"/>
      <c r="HE977" s="54"/>
      <c r="HF977" s="54"/>
      <c r="HG977" s="54"/>
      <c r="HH977" s="54"/>
      <c r="HI977" s="54"/>
      <c r="HJ977" s="54"/>
      <c r="HK977" s="54"/>
      <c r="HL977" s="54"/>
      <c r="HM977" s="54"/>
      <c r="HN977" s="54"/>
      <c r="HO977" s="54"/>
      <c r="HP977" s="54"/>
      <c r="HQ977" s="54"/>
      <c r="HR977" s="54"/>
      <c r="HS977" s="54"/>
      <c r="HT977" s="54"/>
      <c r="HU977" s="54"/>
      <c r="HV977" s="54"/>
      <c r="HW977" s="54"/>
      <c r="HX977" s="54"/>
      <c r="HY977" s="54"/>
      <c r="HZ977" s="54"/>
      <c r="IA977" s="54"/>
      <c r="IB977" s="54"/>
      <c r="IC977" s="54"/>
      <c r="ID977" s="54"/>
      <c r="IE977" s="54"/>
      <c r="IF977" s="54"/>
      <c r="IG977" s="54"/>
      <c r="IH977" s="54"/>
      <c r="II977" s="54"/>
      <c r="IJ977" s="54"/>
      <c r="IK977" s="54"/>
      <c r="IL977" s="54"/>
      <c r="IM977" s="54"/>
      <c r="IN977" s="54"/>
      <c r="IO977" s="54"/>
      <c r="IP977" s="54"/>
      <c r="IQ977" s="54"/>
      <c r="IR977" s="54"/>
      <c r="IS977" s="54"/>
    </row>
    <row r="978" spans="1:253" s="53" customFormat="1" ht="13.5" customHeight="1" x14ac:dyDescent="0.25">
      <c r="A978" s="38">
        <v>290536</v>
      </c>
      <c r="B978" s="37" t="s">
        <v>1942</v>
      </c>
      <c r="C978" s="38" t="s">
        <v>1937</v>
      </c>
      <c r="D978" s="36" t="s">
        <v>1143</v>
      </c>
      <c r="E978" s="51" t="s">
        <v>1904</v>
      </c>
      <c r="F978" s="40">
        <v>61.74</v>
      </c>
      <c r="G978" s="43" t="s">
        <v>584</v>
      </c>
      <c r="H978" s="40"/>
      <c r="I978" s="40"/>
      <c r="J978" s="45"/>
      <c r="K978" s="52"/>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c r="BS978" s="54"/>
      <c r="BT978" s="54"/>
      <c r="BU978" s="54"/>
      <c r="BV978" s="54"/>
      <c r="BW978" s="54"/>
      <c r="BX978" s="54"/>
      <c r="BY978" s="54"/>
      <c r="BZ978" s="54"/>
      <c r="CA978" s="54"/>
      <c r="CB978" s="54"/>
      <c r="CC978" s="54"/>
      <c r="CD978" s="54"/>
      <c r="CE978" s="54"/>
      <c r="CF978" s="54"/>
      <c r="CG978" s="54"/>
      <c r="CH978" s="54"/>
      <c r="CI978" s="54"/>
      <c r="CJ978" s="54"/>
      <c r="CK978" s="54"/>
      <c r="CL978" s="54"/>
      <c r="CM978" s="54"/>
      <c r="CN978" s="54"/>
      <c r="CO978" s="54"/>
      <c r="CP978" s="54"/>
      <c r="CQ978" s="54"/>
      <c r="CR978" s="54"/>
      <c r="CS978" s="54"/>
      <c r="CT978" s="54"/>
      <c r="CU978" s="54"/>
      <c r="CV978" s="54"/>
      <c r="CW978" s="54"/>
      <c r="CX978" s="54"/>
      <c r="CY978" s="54"/>
      <c r="CZ978" s="54"/>
      <c r="DA978" s="54"/>
      <c r="DB978" s="54"/>
      <c r="DC978" s="54"/>
      <c r="DD978" s="54"/>
      <c r="DE978" s="54"/>
      <c r="DF978" s="54"/>
      <c r="DG978" s="54"/>
      <c r="DH978" s="54"/>
      <c r="DI978" s="54"/>
      <c r="DJ978" s="54"/>
      <c r="DK978" s="54"/>
      <c r="DL978" s="54"/>
      <c r="DM978" s="54"/>
      <c r="DN978" s="54"/>
      <c r="DO978" s="54"/>
      <c r="DP978" s="54"/>
      <c r="DQ978" s="54"/>
      <c r="DR978" s="54"/>
      <c r="DS978" s="54"/>
      <c r="DT978" s="54"/>
      <c r="DU978" s="54"/>
      <c r="DV978" s="54"/>
      <c r="DW978" s="54"/>
      <c r="DX978" s="54"/>
      <c r="DY978" s="54"/>
      <c r="DZ978" s="54"/>
      <c r="EA978" s="54"/>
      <c r="EB978" s="54"/>
      <c r="EC978" s="54"/>
      <c r="ED978" s="54"/>
      <c r="EE978" s="54"/>
      <c r="EF978" s="54"/>
      <c r="EG978" s="54"/>
      <c r="EH978" s="54"/>
      <c r="EI978" s="54"/>
      <c r="EJ978" s="54"/>
      <c r="EK978" s="54"/>
      <c r="EL978" s="54"/>
      <c r="EM978" s="54"/>
      <c r="EN978" s="54"/>
      <c r="EO978" s="54"/>
      <c r="EP978" s="54"/>
      <c r="EQ978" s="54"/>
      <c r="ER978" s="54"/>
      <c r="ES978" s="54"/>
      <c r="ET978" s="54"/>
      <c r="EU978" s="54"/>
      <c r="EV978" s="54"/>
      <c r="EW978" s="54"/>
      <c r="EX978" s="54"/>
      <c r="EY978" s="54"/>
      <c r="EZ978" s="54"/>
      <c r="FA978" s="54"/>
      <c r="FB978" s="54"/>
      <c r="FC978" s="54"/>
      <c r="FD978" s="54"/>
      <c r="FE978" s="54"/>
      <c r="FF978" s="54"/>
      <c r="FG978" s="54"/>
      <c r="FH978" s="54"/>
      <c r="FI978" s="54"/>
      <c r="FJ978" s="54"/>
      <c r="FK978" s="54"/>
      <c r="FL978" s="54"/>
      <c r="FM978" s="54"/>
      <c r="FN978" s="54"/>
      <c r="FO978" s="54"/>
      <c r="FP978" s="54"/>
      <c r="FQ978" s="54"/>
      <c r="FR978" s="54"/>
      <c r="FS978" s="54"/>
      <c r="FT978" s="54"/>
      <c r="FU978" s="54"/>
      <c r="FV978" s="54"/>
      <c r="FW978" s="54"/>
      <c r="FX978" s="54"/>
      <c r="FY978" s="54"/>
      <c r="FZ978" s="54"/>
      <c r="GA978" s="54"/>
      <c r="GB978" s="54"/>
      <c r="GC978" s="54"/>
      <c r="GD978" s="54"/>
      <c r="GE978" s="54"/>
      <c r="GF978" s="54"/>
      <c r="GG978" s="54"/>
      <c r="GH978" s="54"/>
      <c r="GI978" s="54"/>
      <c r="GJ978" s="54"/>
      <c r="GK978" s="54"/>
      <c r="GL978" s="54"/>
      <c r="GM978" s="54"/>
      <c r="GN978" s="54"/>
      <c r="GO978" s="54"/>
      <c r="GP978" s="54"/>
      <c r="GQ978" s="54"/>
      <c r="GR978" s="54"/>
      <c r="GS978" s="54"/>
      <c r="GT978" s="54"/>
      <c r="GU978" s="54"/>
      <c r="GV978" s="54"/>
      <c r="GW978" s="54"/>
      <c r="GX978" s="54"/>
      <c r="GY978" s="54"/>
      <c r="GZ978" s="54"/>
      <c r="HA978" s="54"/>
      <c r="HB978" s="54"/>
      <c r="HC978" s="54"/>
      <c r="HD978" s="54"/>
      <c r="HE978" s="54"/>
      <c r="HF978" s="54"/>
      <c r="HG978" s="54"/>
      <c r="HH978" s="54"/>
      <c r="HI978" s="54"/>
      <c r="HJ978" s="54"/>
      <c r="HK978" s="54"/>
      <c r="HL978" s="54"/>
      <c r="HM978" s="54"/>
      <c r="HN978" s="54"/>
      <c r="HO978" s="54"/>
      <c r="HP978" s="54"/>
      <c r="HQ978" s="54"/>
      <c r="HR978" s="54"/>
      <c r="HS978" s="54"/>
      <c r="HT978" s="54"/>
      <c r="HU978" s="54"/>
      <c r="HV978" s="54"/>
      <c r="HW978" s="54"/>
      <c r="HX978" s="54"/>
      <c r="HY978" s="54"/>
      <c r="HZ978" s="54"/>
      <c r="IA978" s="54"/>
      <c r="IB978" s="54"/>
      <c r="IC978" s="54"/>
      <c r="ID978" s="54"/>
      <c r="IE978" s="54"/>
      <c r="IF978" s="54"/>
      <c r="IG978" s="54"/>
      <c r="IH978" s="54"/>
      <c r="II978" s="54"/>
      <c r="IJ978" s="54"/>
      <c r="IK978" s="54"/>
      <c r="IL978" s="54"/>
      <c r="IM978" s="54"/>
      <c r="IN978" s="54"/>
      <c r="IO978" s="54"/>
      <c r="IP978" s="54"/>
      <c r="IQ978" s="54"/>
      <c r="IR978" s="54"/>
      <c r="IS978" s="54"/>
    </row>
    <row r="979" spans="1:253" s="53" customFormat="1" ht="13.5" customHeight="1" x14ac:dyDescent="0.25">
      <c r="A979" s="38">
        <v>411767</v>
      </c>
      <c r="B979" s="37" t="s">
        <v>1943</v>
      </c>
      <c r="C979" s="38" t="s">
        <v>1937</v>
      </c>
      <c r="D979" s="36" t="s">
        <v>1143</v>
      </c>
      <c r="E979" s="51" t="s">
        <v>1904</v>
      </c>
      <c r="F979" s="40">
        <v>58.801000000000002</v>
      </c>
      <c r="G979" s="43" t="s">
        <v>584</v>
      </c>
      <c r="H979" s="40"/>
      <c r="I979" s="40"/>
      <c r="J979" s="45"/>
      <c r="K979" s="52"/>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c r="BS979" s="54"/>
      <c r="BT979" s="54"/>
      <c r="BU979" s="54"/>
      <c r="BV979" s="54"/>
      <c r="BW979" s="54"/>
      <c r="BX979" s="54"/>
      <c r="BY979" s="54"/>
      <c r="BZ979" s="54"/>
      <c r="CA979" s="54"/>
      <c r="CB979" s="54"/>
      <c r="CC979" s="54"/>
      <c r="CD979" s="54"/>
      <c r="CE979" s="54"/>
      <c r="CF979" s="54"/>
      <c r="CG979" s="54"/>
      <c r="CH979" s="54"/>
      <c r="CI979" s="54"/>
      <c r="CJ979" s="54"/>
      <c r="CK979" s="54"/>
      <c r="CL979" s="54"/>
      <c r="CM979" s="54"/>
      <c r="CN979" s="54"/>
      <c r="CO979" s="54"/>
      <c r="CP979" s="54"/>
      <c r="CQ979" s="54"/>
      <c r="CR979" s="54"/>
      <c r="CS979" s="54"/>
      <c r="CT979" s="54"/>
      <c r="CU979" s="54"/>
      <c r="CV979" s="54"/>
      <c r="CW979" s="54"/>
      <c r="CX979" s="54"/>
      <c r="CY979" s="54"/>
      <c r="CZ979" s="54"/>
      <c r="DA979" s="54"/>
      <c r="DB979" s="54"/>
      <c r="DC979" s="54"/>
      <c r="DD979" s="54"/>
      <c r="DE979" s="54"/>
      <c r="DF979" s="54"/>
      <c r="DG979" s="54"/>
      <c r="DH979" s="54"/>
      <c r="DI979" s="54"/>
      <c r="DJ979" s="54"/>
      <c r="DK979" s="54"/>
      <c r="DL979" s="54"/>
      <c r="DM979" s="54"/>
      <c r="DN979" s="54"/>
      <c r="DO979" s="54"/>
      <c r="DP979" s="54"/>
      <c r="DQ979" s="54"/>
      <c r="DR979" s="54"/>
      <c r="DS979" s="54"/>
      <c r="DT979" s="54"/>
      <c r="DU979" s="54"/>
      <c r="DV979" s="54"/>
      <c r="DW979" s="54"/>
      <c r="DX979" s="54"/>
      <c r="DY979" s="54"/>
      <c r="DZ979" s="54"/>
      <c r="EA979" s="54"/>
      <c r="EB979" s="54"/>
      <c r="EC979" s="54"/>
      <c r="ED979" s="54"/>
      <c r="EE979" s="54"/>
      <c r="EF979" s="54"/>
      <c r="EG979" s="54"/>
      <c r="EH979" s="54"/>
      <c r="EI979" s="54"/>
      <c r="EJ979" s="54"/>
      <c r="EK979" s="54"/>
      <c r="EL979" s="54"/>
      <c r="EM979" s="54"/>
      <c r="EN979" s="54"/>
      <c r="EO979" s="54"/>
      <c r="EP979" s="54"/>
      <c r="EQ979" s="54"/>
      <c r="ER979" s="54"/>
      <c r="ES979" s="54"/>
      <c r="ET979" s="54"/>
      <c r="EU979" s="54"/>
      <c r="EV979" s="54"/>
      <c r="EW979" s="54"/>
      <c r="EX979" s="54"/>
      <c r="EY979" s="54"/>
      <c r="EZ979" s="54"/>
      <c r="FA979" s="54"/>
      <c r="FB979" s="54"/>
      <c r="FC979" s="54"/>
      <c r="FD979" s="54"/>
      <c r="FE979" s="54"/>
      <c r="FF979" s="54"/>
      <c r="FG979" s="54"/>
      <c r="FH979" s="54"/>
      <c r="FI979" s="54"/>
      <c r="FJ979" s="54"/>
      <c r="FK979" s="54"/>
      <c r="FL979" s="54"/>
      <c r="FM979" s="54"/>
      <c r="FN979" s="54"/>
      <c r="FO979" s="54"/>
      <c r="FP979" s="54"/>
      <c r="FQ979" s="54"/>
      <c r="FR979" s="54"/>
      <c r="FS979" s="54"/>
      <c r="FT979" s="54"/>
      <c r="FU979" s="54"/>
      <c r="FV979" s="54"/>
      <c r="FW979" s="54"/>
      <c r="FX979" s="54"/>
      <c r="FY979" s="54"/>
      <c r="FZ979" s="54"/>
      <c r="GA979" s="54"/>
      <c r="GB979" s="54"/>
      <c r="GC979" s="54"/>
      <c r="GD979" s="54"/>
      <c r="GE979" s="54"/>
      <c r="GF979" s="54"/>
      <c r="GG979" s="54"/>
      <c r="GH979" s="54"/>
      <c r="GI979" s="54"/>
      <c r="GJ979" s="54"/>
      <c r="GK979" s="54"/>
      <c r="GL979" s="54"/>
      <c r="GM979" s="54"/>
      <c r="GN979" s="54"/>
      <c r="GO979" s="54"/>
      <c r="GP979" s="54"/>
      <c r="GQ979" s="54"/>
      <c r="GR979" s="54"/>
      <c r="GS979" s="54"/>
      <c r="GT979" s="54"/>
      <c r="GU979" s="54"/>
      <c r="GV979" s="54"/>
      <c r="GW979" s="54"/>
      <c r="GX979" s="54"/>
      <c r="GY979" s="54"/>
      <c r="GZ979" s="54"/>
      <c r="HA979" s="54"/>
      <c r="HB979" s="54"/>
      <c r="HC979" s="54"/>
      <c r="HD979" s="54"/>
      <c r="HE979" s="54"/>
      <c r="HF979" s="54"/>
      <c r="HG979" s="54"/>
      <c r="HH979" s="54"/>
      <c r="HI979" s="54"/>
      <c r="HJ979" s="54"/>
      <c r="HK979" s="54"/>
      <c r="HL979" s="54"/>
      <c r="HM979" s="54"/>
      <c r="HN979" s="54"/>
      <c r="HO979" s="54"/>
      <c r="HP979" s="54"/>
      <c r="HQ979" s="54"/>
      <c r="HR979" s="54"/>
      <c r="HS979" s="54"/>
      <c r="HT979" s="54"/>
      <c r="HU979" s="54"/>
      <c r="HV979" s="54"/>
      <c r="HW979" s="54"/>
      <c r="HX979" s="54"/>
      <c r="HY979" s="54"/>
      <c r="HZ979" s="54"/>
      <c r="IA979" s="54"/>
      <c r="IB979" s="54"/>
      <c r="IC979" s="54"/>
      <c r="ID979" s="54"/>
      <c r="IE979" s="54"/>
      <c r="IF979" s="54"/>
      <c r="IG979" s="54"/>
      <c r="IH979" s="54"/>
      <c r="II979" s="54"/>
      <c r="IJ979" s="54"/>
      <c r="IK979" s="54"/>
      <c r="IL979" s="54"/>
      <c r="IM979" s="54"/>
      <c r="IN979" s="54"/>
      <c r="IO979" s="54"/>
      <c r="IP979" s="54"/>
      <c r="IQ979" s="54"/>
      <c r="IR979" s="54"/>
      <c r="IS979" s="54"/>
    </row>
    <row r="980" spans="1:253" s="53" customFormat="1" ht="13.5" customHeight="1" x14ac:dyDescent="0.25">
      <c r="A980" s="38">
        <v>300295</v>
      </c>
      <c r="B980" s="37" t="s">
        <v>1944</v>
      </c>
      <c r="C980" s="38" t="s">
        <v>1945</v>
      </c>
      <c r="D980" s="36" t="s">
        <v>1143</v>
      </c>
      <c r="E980" s="51" t="s">
        <v>1904</v>
      </c>
      <c r="F980" s="40">
        <v>29.998999999999999</v>
      </c>
      <c r="G980" s="43" t="s">
        <v>584</v>
      </c>
      <c r="H980" s="40"/>
      <c r="I980" s="40"/>
      <c r="J980" s="45"/>
      <c r="K980" s="52"/>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c r="BS980" s="54"/>
      <c r="BT980" s="54"/>
      <c r="BU980" s="54"/>
      <c r="BV980" s="54"/>
      <c r="BW980" s="54"/>
      <c r="BX980" s="54"/>
      <c r="BY980" s="54"/>
      <c r="BZ980" s="54"/>
      <c r="CA980" s="54"/>
      <c r="CB980" s="54"/>
      <c r="CC980" s="54"/>
      <c r="CD980" s="54"/>
      <c r="CE980" s="54"/>
      <c r="CF980" s="54"/>
      <c r="CG980" s="54"/>
      <c r="CH980" s="54"/>
      <c r="CI980" s="54"/>
      <c r="CJ980" s="54"/>
      <c r="CK980" s="54"/>
      <c r="CL980" s="54"/>
      <c r="CM980" s="54"/>
      <c r="CN980" s="54"/>
      <c r="CO980" s="54"/>
      <c r="CP980" s="54"/>
      <c r="CQ980" s="54"/>
      <c r="CR980" s="54"/>
      <c r="CS980" s="54"/>
      <c r="CT980" s="54"/>
      <c r="CU980" s="54"/>
      <c r="CV980" s="54"/>
      <c r="CW980" s="54"/>
      <c r="CX980" s="54"/>
      <c r="CY980" s="54"/>
      <c r="CZ980" s="54"/>
      <c r="DA980" s="54"/>
      <c r="DB980" s="54"/>
      <c r="DC980" s="54"/>
      <c r="DD980" s="54"/>
      <c r="DE980" s="54"/>
      <c r="DF980" s="54"/>
      <c r="DG980" s="54"/>
      <c r="DH980" s="54"/>
      <c r="DI980" s="54"/>
      <c r="DJ980" s="54"/>
      <c r="DK980" s="54"/>
      <c r="DL980" s="54"/>
      <c r="DM980" s="54"/>
      <c r="DN980" s="54"/>
      <c r="DO980" s="54"/>
      <c r="DP980" s="54"/>
      <c r="DQ980" s="54"/>
      <c r="DR980" s="54"/>
      <c r="DS980" s="54"/>
      <c r="DT980" s="54"/>
      <c r="DU980" s="54"/>
      <c r="DV980" s="54"/>
      <c r="DW980" s="54"/>
      <c r="DX980" s="54"/>
      <c r="DY980" s="54"/>
      <c r="DZ980" s="54"/>
      <c r="EA980" s="54"/>
      <c r="EB980" s="54"/>
      <c r="EC980" s="54"/>
      <c r="ED980" s="54"/>
      <c r="EE980" s="54"/>
      <c r="EF980" s="54"/>
      <c r="EG980" s="54"/>
      <c r="EH980" s="54"/>
      <c r="EI980" s="54"/>
      <c r="EJ980" s="54"/>
      <c r="EK980" s="54"/>
      <c r="EL980" s="54"/>
      <c r="EM980" s="54"/>
      <c r="EN980" s="54"/>
      <c r="EO980" s="54"/>
      <c r="EP980" s="54"/>
      <c r="EQ980" s="54"/>
      <c r="ER980" s="54"/>
      <c r="ES980" s="54"/>
      <c r="ET980" s="54"/>
      <c r="EU980" s="54"/>
      <c r="EV980" s="54"/>
      <c r="EW980" s="54"/>
      <c r="EX980" s="54"/>
      <c r="EY980" s="54"/>
      <c r="EZ980" s="54"/>
      <c r="FA980" s="54"/>
      <c r="FB980" s="54"/>
      <c r="FC980" s="54"/>
      <c r="FD980" s="54"/>
      <c r="FE980" s="54"/>
      <c r="FF980" s="54"/>
      <c r="FG980" s="54"/>
      <c r="FH980" s="54"/>
      <c r="FI980" s="54"/>
      <c r="FJ980" s="54"/>
      <c r="FK980" s="54"/>
      <c r="FL980" s="54"/>
      <c r="FM980" s="54"/>
      <c r="FN980" s="54"/>
      <c r="FO980" s="54"/>
      <c r="FP980" s="54"/>
      <c r="FQ980" s="54"/>
      <c r="FR980" s="54"/>
      <c r="FS980" s="54"/>
      <c r="FT980" s="54"/>
      <c r="FU980" s="54"/>
      <c r="FV980" s="54"/>
      <c r="FW980" s="54"/>
      <c r="FX980" s="54"/>
      <c r="FY980" s="54"/>
      <c r="FZ980" s="54"/>
      <c r="GA980" s="54"/>
      <c r="GB980" s="54"/>
      <c r="GC980" s="54"/>
      <c r="GD980" s="54"/>
      <c r="GE980" s="54"/>
      <c r="GF980" s="54"/>
      <c r="GG980" s="54"/>
      <c r="GH980" s="54"/>
      <c r="GI980" s="54"/>
      <c r="GJ980" s="54"/>
      <c r="GK980" s="54"/>
      <c r="GL980" s="54"/>
      <c r="GM980" s="54"/>
      <c r="GN980" s="54"/>
      <c r="GO980" s="54"/>
      <c r="GP980" s="54"/>
      <c r="GQ980" s="54"/>
      <c r="GR980" s="54"/>
      <c r="GS980" s="54"/>
      <c r="GT980" s="54"/>
      <c r="GU980" s="54"/>
      <c r="GV980" s="54"/>
      <c r="GW980" s="54"/>
      <c r="GX980" s="54"/>
      <c r="GY980" s="54"/>
      <c r="GZ980" s="54"/>
      <c r="HA980" s="54"/>
      <c r="HB980" s="54"/>
      <c r="HC980" s="54"/>
      <c r="HD980" s="54"/>
      <c r="HE980" s="54"/>
      <c r="HF980" s="54"/>
      <c r="HG980" s="54"/>
      <c r="HH980" s="54"/>
      <c r="HI980" s="54"/>
      <c r="HJ980" s="54"/>
      <c r="HK980" s="54"/>
      <c r="HL980" s="54"/>
      <c r="HM980" s="54"/>
      <c r="HN980" s="54"/>
      <c r="HO980" s="54"/>
      <c r="HP980" s="54"/>
      <c r="HQ980" s="54"/>
      <c r="HR980" s="54"/>
      <c r="HS980" s="54"/>
      <c r="HT980" s="54"/>
      <c r="HU980" s="54"/>
      <c r="HV980" s="54"/>
      <c r="HW980" s="54"/>
      <c r="HX980" s="54"/>
      <c r="HY980" s="54"/>
      <c r="HZ980" s="54"/>
      <c r="IA980" s="54"/>
      <c r="IB980" s="54"/>
      <c r="IC980" s="54"/>
      <c r="ID980" s="54"/>
      <c r="IE980" s="54"/>
      <c r="IF980" s="54"/>
      <c r="IG980" s="54"/>
      <c r="IH980" s="54"/>
      <c r="II980" s="54"/>
      <c r="IJ980" s="54"/>
      <c r="IK980" s="54"/>
      <c r="IL980" s="54"/>
      <c r="IM980" s="54"/>
      <c r="IN980" s="54"/>
      <c r="IO980" s="54"/>
      <c r="IP980" s="54"/>
      <c r="IQ980" s="54"/>
      <c r="IR980" s="54"/>
      <c r="IS980" s="54"/>
    </row>
    <row r="981" spans="1:253" s="53" customFormat="1" ht="13.5" customHeight="1" x14ac:dyDescent="0.25">
      <c r="A981" s="38">
        <v>361747</v>
      </c>
      <c r="B981" s="37" t="s">
        <v>1946</v>
      </c>
      <c r="C981" s="38" t="s">
        <v>1945</v>
      </c>
      <c r="D981" s="36" t="s">
        <v>1143</v>
      </c>
      <c r="E981" s="51" t="s">
        <v>1904</v>
      </c>
      <c r="F981" s="40">
        <v>33.698</v>
      </c>
      <c r="G981" s="43" t="s">
        <v>584</v>
      </c>
      <c r="H981" s="40"/>
      <c r="I981" s="40"/>
      <c r="J981" s="45"/>
      <c r="K981" s="52"/>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c r="BS981" s="54"/>
      <c r="BT981" s="54"/>
      <c r="BU981" s="54"/>
      <c r="BV981" s="54"/>
      <c r="BW981" s="54"/>
      <c r="BX981" s="54"/>
      <c r="BY981" s="54"/>
      <c r="BZ981" s="54"/>
      <c r="CA981" s="54"/>
      <c r="CB981" s="54"/>
      <c r="CC981" s="54"/>
      <c r="CD981" s="54"/>
      <c r="CE981" s="54"/>
      <c r="CF981" s="54"/>
      <c r="CG981" s="54"/>
      <c r="CH981" s="54"/>
      <c r="CI981" s="54"/>
      <c r="CJ981" s="54"/>
      <c r="CK981" s="54"/>
      <c r="CL981" s="54"/>
      <c r="CM981" s="54"/>
      <c r="CN981" s="54"/>
      <c r="CO981" s="54"/>
      <c r="CP981" s="54"/>
      <c r="CQ981" s="54"/>
      <c r="CR981" s="54"/>
      <c r="CS981" s="54"/>
      <c r="CT981" s="54"/>
      <c r="CU981" s="54"/>
      <c r="CV981" s="54"/>
      <c r="CW981" s="54"/>
      <c r="CX981" s="54"/>
      <c r="CY981" s="54"/>
      <c r="CZ981" s="54"/>
      <c r="DA981" s="54"/>
      <c r="DB981" s="54"/>
      <c r="DC981" s="54"/>
      <c r="DD981" s="54"/>
      <c r="DE981" s="54"/>
      <c r="DF981" s="54"/>
      <c r="DG981" s="54"/>
      <c r="DH981" s="54"/>
      <c r="DI981" s="54"/>
      <c r="DJ981" s="54"/>
      <c r="DK981" s="54"/>
      <c r="DL981" s="54"/>
      <c r="DM981" s="54"/>
      <c r="DN981" s="54"/>
      <c r="DO981" s="54"/>
      <c r="DP981" s="54"/>
      <c r="DQ981" s="54"/>
      <c r="DR981" s="54"/>
      <c r="DS981" s="54"/>
      <c r="DT981" s="54"/>
      <c r="DU981" s="54"/>
      <c r="DV981" s="54"/>
      <c r="DW981" s="54"/>
      <c r="DX981" s="54"/>
      <c r="DY981" s="54"/>
      <c r="DZ981" s="54"/>
      <c r="EA981" s="54"/>
      <c r="EB981" s="54"/>
      <c r="EC981" s="54"/>
      <c r="ED981" s="54"/>
      <c r="EE981" s="54"/>
      <c r="EF981" s="54"/>
      <c r="EG981" s="54"/>
      <c r="EH981" s="54"/>
      <c r="EI981" s="54"/>
      <c r="EJ981" s="54"/>
      <c r="EK981" s="54"/>
      <c r="EL981" s="54"/>
      <c r="EM981" s="54"/>
      <c r="EN981" s="54"/>
      <c r="EO981" s="54"/>
      <c r="EP981" s="54"/>
      <c r="EQ981" s="54"/>
      <c r="ER981" s="54"/>
      <c r="ES981" s="54"/>
      <c r="ET981" s="54"/>
      <c r="EU981" s="54"/>
      <c r="EV981" s="54"/>
      <c r="EW981" s="54"/>
      <c r="EX981" s="54"/>
      <c r="EY981" s="54"/>
      <c r="EZ981" s="54"/>
      <c r="FA981" s="54"/>
      <c r="FB981" s="54"/>
      <c r="FC981" s="54"/>
      <c r="FD981" s="54"/>
      <c r="FE981" s="54"/>
      <c r="FF981" s="54"/>
      <c r="FG981" s="54"/>
      <c r="FH981" s="54"/>
      <c r="FI981" s="54"/>
      <c r="FJ981" s="54"/>
      <c r="FK981" s="54"/>
      <c r="FL981" s="54"/>
      <c r="FM981" s="54"/>
      <c r="FN981" s="54"/>
      <c r="FO981" s="54"/>
      <c r="FP981" s="54"/>
      <c r="FQ981" s="54"/>
      <c r="FR981" s="54"/>
      <c r="FS981" s="54"/>
      <c r="FT981" s="54"/>
      <c r="FU981" s="54"/>
      <c r="FV981" s="54"/>
      <c r="FW981" s="54"/>
      <c r="FX981" s="54"/>
      <c r="FY981" s="54"/>
      <c r="FZ981" s="54"/>
      <c r="GA981" s="54"/>
      <c r="GB981" s="54"/>
      <c r="GC981" s="54"/>
      <c r="GD981" s="54"/>
      <c r="GE981" s="54"/>
      <c r="GF981" s="54"/>
      <c r="GG981" s="54"/>
      <c r="GH981" s="54"/>
      <c r="GI981" s="54"/>
      <c r="GJ981" s="54"/>
      <c r="GK981" s="54"/>
      <c r="GL981" s="54"/>
      <c r="GM981" s="54"/>
      <c r="GN981" s="54"/>
      <c r="GO981" s="54"/>
      <c r="GP981" s="54"/>
      <c r="GQ981" s="54"/>
      <c r="GR981" s="54"/>
      <c r="GS981" s="54"/>
      <c r="GT981" s="54"/>
      <c r="GU981" s="54"/>
      <c r="GV981" s="54"/>
      <c r="GW981" s="54"/>
      <c r="GX981" s="54"/>
      <c r="GY981" s="54"/>
      <c r="GZ981" s="54"/>
      <c r="HA981" s="54"/>
      <c r="HB981" s="54"/>
      <c r="HC981" s="54"/>
      <c r="HD981" s="54"/>
      <c r="HE981" s="54"/>
      <c r="HF981" s="54"/>
      <c r="HG981" s="54"/>
      <c r="HH981" s="54"/>
      <c r="HI981" s="54"/>
      <c r="HJ981" s="54"/>
      <c r="HK981" s="54"/>
      <c r="HL981" s="54"/>
      <c r="HM981" s="54"/>
      <c r="HN981" s="54"/>
      <c r="HO981" s="54"/>
      <c r="HP981" s="54"/>
      <c r="HQ981" s="54"/>
      <c r="HR981" s="54"/>
      <c r="HS981" s="54"/>
      <c r="HT981" s="54"/>
      <c r="HU981" s="54"/>
      <c r="HV981" s="54"/>
      <c r="HW981" s="54"/>
      <c r="HX981" s="54"/>
      <c r="HY981" s="54"/>
      <c r="HZ981" s="54"/>
      <c r="IA981" s="54"/>
      <c r="IB981" s="54"/>
      <c r="IC981" s="54"/>
      <c r="ID981" s="54"/>
      <c r="IE981" s="54"/>
      <c r="IF981" s="54"/>
      <c r="IG981" s="54"/>
      <c r="IH981" s="54"/>
      <c r="II981" s="54"/>
      <c r="IJ981" s="54"/>
      <c r="IK981" s="54"/>
      <c r="IL981" s="54"/>
      <c r="IM981" s="54"/>
      <c r="IN981" s="54"/>
      <c r="IO981" s="54"/>
      <c r="IP981" s="54"/>
      <c r="IQ981" s="54"/>
      <c r="IR981" s="54"/>
      <c r="IS981" s="54"/>
    </row>
    <row r="982" spans="1:253" s="53" customFormat="1" ht="13.5" customHeight="1" x14ac:dyDescent="0.25">
      <c r="A982" s="38">
        <v>20703</v>
      </c>
      <c r="B982" s="37" t="s">
        <v>1947</v>
      </c>
      <c r="C982" s="38" t="s">
        <v>1948</v>
      </c>
      <c r="D982" s="36" t="s">
        <v>1143</v>
      </c>
      <c r="E982" s="51" t="s">
        <v>1904</v>
      </c>
      <c r="F982" s="40">
        <v>36.26</v>
      </c>
      <c r="G982" s="43" t="s">
        <v>584</v>
      </c>
      <c r="H982" s="40"/>
      <c r="I982" s="40"/>
      <c r="J982" s="45"/>
      <c r="K982" s="52"/>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c r="BS982" s="54"/>
      <c r="BT982" s="54"/>
      <c r="BU982" s="54"/>
      <c r="BV982" s="54"/>
      <c r="BW982" s="54"/>
      <c r="BX982" s="54"/>
      <c r="BY982" s="54"/>
      <c r="BZ982" s="54"/>
      <c r="CA982" s="54"/>
      <c r="CB982" s="54"/>
      <c r="CC982" s="54"/>
      <c r="CD982" s="54"/>
      <c r="CE982" s="54"/>
      <c r="CF982" s="54"/>
      <c r="CG982" s="54"/>
      <c r="CH982" s="54"/>
      <c r="CI982" s="54"/>
      <c r="CJ982" s="54"/>
      <c r="CK982" s="54"/>
      <c r="CL982" s="54"/>
      <c r="CM982" s="54"/>
      <c r="CN982" s="54"/>
      <c r="CO982" s="54"/>
      <c r="CP982" s="54"/>
      <c r="CQ982" s="54"/>
      <c r="CR982" s="54"/>
      <c r="CS982" s="54"/>
      <c r="CT982" s="54"/>
      <c r="CU982" s="54"/>
      <c r="CV982" s="54"/>
      <c r="CW982" s="54"/>
      <c r="CX982" s="54"/>
      <c r="CY982" s="54"/>
      <c r="CZ982" s="54"/>
      <c r="DA982" s="54"/>
      <c r="DB982" s="54"/>
      <c r="DC982" s="54"/>
      <c r="DD982" s="54"/>
      <c r="DE982" s="54"/>
      <c r="DF982" s="54"/>
      <c r="DG982" s="54"/>
      <c r="DH982" s="54"/>
      <c r="DI982" s="54"/>
      <c r="DJ982" s="54"/>
      <c r="DK982" s="54"/>
      <c r="DL982" s="54"/>
      <c r="DM982" s="54"/>
      <c r="DN982" s="54"/>
      <c r="DO982" s="54"/>
      <c r="DP982" s="54"/>
      <c r="DQ982" s="54"/>
      <c r="DR982" s="54"/>
      <c r="DS982" s="54"/>
      <c r="DT982" s="54"/>
      <c r="DU982" s="54"/>
      <c r="DV982" s="54"/>
      <c r="DW982" s="54"/>
      <c r="DX982" s="54"/>
      <c r="DY982" s="54"/>
      <c r="DZ982" s="54"/>
      <c r="EA982" s="54"/>
      <c r="EB982" s="54"/>
      <c r="EC982" s="54"/>
      <c r="ED982" s="54"/>
      <c r="EE982" s="54"/>
      <c r="EF982" s="54"/>
      <c r="EG982" s="54"/>
      <c r="EH982" s="54"/>
      <c r="EI982" s="54"/>
      <c r="EJ982" s="54"/>
      <c r="EK982" s="54"/>
      <c r="EL982" s="54"/>
      <c r="EM982" s="54"/>
      <c r="EN982" s="54"/>
      <c r="EO982" s="54"/>
      <c r="EP982" s="54"/>
      <c r="EQ982" s="54"/>
      <c r="ER982" s="54"/>
      <c r="ES982" s="54"/>
      <c r="ET982" s="54"/>
      <c r="EU982" s="54"/>
      <c r="EV982" s="54"/>
      <c r="EW982" s="54"/>
      <c r="EX982" s="54"/>
      <c r="EY982" s="54"/>
      <c r="EZ982" s="54"/>
      <c r="FA982" s="54"/>
      <c r="FB982" s="54"/>
      <c r="FC982" s="54"/>
      <c r="FD982" s="54"/>
      <c r="FE982" s="54"/>
      <c r="FF982" s="54"/>
      <c r="FG982" s="54"/>
      <c r="FH982" s="54"/>
      <c r="FI982" s="54"/>
      <c r="FJ982" s="54"/>
      <c r="FK982" s="54"/>
      <c r="FL982" s="54"/>
      <c r="FM982" s="54"/>
      <c r="FN982" s="54"/>
      <c r="FO982" s="54"/>
      <c r="FP982" s="54"/>
      <c r="FQ982" s="54"/>
      <c r="FR982" s="54"/>
      <c r="FS982" s="54"/>
      <c r="FT982" s="54"/>
      <c r="FU982" s="54"/>
      <c r="FV982" s="54"/>
      <c r="FW982" s="54"/>
      <c r="FX982" s="54"/>
      <c r="FY982" s="54"/>
      <c r="FZ982" s="54"/>
      <c r="GA982" s="54"/>
      <c r="GB982" s="54"/>
      <c r="GC982" s="54"/>
      <c r="GD982" s="54"/>
      <c r="GE982" s="54"/>
      <c r="GF982" s="54"/>
      <c r="GG982" s="54"/>
      <c r="GH982" s="54"/>
      <c r="GI982" s="54"/>
      <c r="GJ982" s="54"/>
      <c r="GK982" s="54"/>
      <c r="GL982" s="54"/>
      <c r="GM982" s="54"/>
      <c r="GN982" s="54"/>
      <c r="GO982" s="54"/>
      <c r="GP982" s="54"/>
      <c r="GQ982" s="54"/>
      <c r="GR982" s="54"/>
      <c r="GS982" s="54"/>
      <c r="GT982" s="54"/>
      <c r="GU982" s="54"/>
      <c r="GV982" s="54"/>
      <c r="GW982" s="54"/>
      <c r="GX982" s="54"/>
      <c r="GY982" s="54"/>
      <c r="GZ982" s="54"/>
      <c r="HA982" s="54"/>
      <c r="HB982" s="54"/>
      <c r="HC982" s="54"/>
      <c r="HD982" s="54"/>
      <c r="HE982" s="54"/>
      <c r="HF982" s="54"/>
      <c r="HG982" s="54"/>
      <c r="HH982" s="54"/>
      <c r="HI982" s="54"/>
      <c r="HJ982" s="54"/>
      <c r="HK982" s="54"/>
      <c r="HL982" s="54"/>
      <c r="HM982" s="54"/>
      <c r="HN982" s="54"/>
      <c r="HO982" s="54"/>
      <c r="HP982" s="54"/>
      <c r="HQ982" s="54"/>
      <c r="HR982" s="54"/>
      <c r="HS982" s="54"/>
      <c r="HT982" s="54"/>
      <c r="HU982" s="54"/>
      <c r="HV982" s="54"/>
      <c r="HW982" s="54"/>
      <c r="HX982" s="54"/>
      <c r="HY982" s="54"/>
      <c r="HZ982" s="54"/>
      <c r="IA982" s="54"/>
      <c r="IB982" s="54"/>
      <c r="IC982" s="54"/>
      <c r="ID982" s="54"/>
      <c r="IE982" s="54"/>
      <c r="IF982" s="54"/>
      <c r="IG982" s="54"/>
      <c r="IH982" s="54"/>
      <c r="II982" s="54"/>
      <c r="IJ982" s="54"/>
      <c r="IK982" s="54"/>
      <c r="IL982" s="54"/>
      <c r="IM982" s="54"/>
      <c r="IN982" s="54"/>
      <c r="IO982" s="54"/>
      <c r="IP982" s="54"/>
      <c r="IQ982" s="54"/>
      <c r="IR982" s="54"/>
      <c r="IS982" s="54"/>
    </row>
    <row r="983" spans="1:253" s="53" customFormat="1" ht="13.5" customHeight="1" x14ac:dyDescent="0.25">
      <c r="A983" s="38">
        <v>20706</v>
      </c>
      <c r="B983" s="37" t="s">
        <v>1949</v>
      </c>
      <c r="C983" s="38" t="s">
        <v>1948</v>
      </c>
      <c r="D983" s="36" t="s">
        <v>1143</v>
      </c>
      <c r="E983" s="51" t="s">
        <v>1904</v>
      </c>
      <c r="F983" s="40">
        <v>36.26</v>
      </c>
      <c r="G983" s="43" t="s">
        <v>584</v>
      </c>
      <c r="H983" s="40"/>
      <c r="I983" s="40"/>
      <c r="J983" s="45"/>
      <c r="K983" s="52"/>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c r="BS983" s="54"/>
      <c r="BT983" s="54"/>
      <c r="BU983" s="54"/>
      <c r="BV983" s="54"/>
      <c r="BW983" s="54"/>
      <c r="BX983" s="54"/>
      <c r="BY983" s="54"/>
      <c r="BZ983" s="54"/>
      <c r="CA983" s="54"/>
      <c r="CB983" s="54"/>
      <c r="CC983" s="54"/>
      <c r="CD983" s="54"/>
      <c r="CE983" s="54"/>
      <c r="CF983" s="54"/>
      <c r="CG983" s="54"/>
      <c r="CH983" s="54"/>
      <c r="CI983" s="54"/>
      <c r="CJ983" s="54"/>
      <c r="CK983" s="54"/>
      <c r="CL983" s="54"/>
      <c r="CM983" s="54"/>
      <c r="CN983" s="54"/>
      <c r="CO983" s="54"/>
      <c r="CP983" s="54"/>
      <c r="CQ983" s="54"/>
      <c r="CR983" s="54"/>
      <c r="CS983" s="54"/>
      <c r="CT983" s="54"/>
      <c r="CU983" s="54"/>
      <c r="CV983" s="54"/>
      <c r="CW983" s="54"/>
      <c r="CX983" s="54"/>
      <c r="CY983" s="54"/>
      <c r="CZ983" s="54"/>
      <c r="DA983" s="54"/>
      <c r="DB983" s="54"/>
      <c r="DC983" s="54"/>
      <c r="DD983" s="54"/>
      <c r="DE983" s="54"/>
      <c r="DF983" s="54"/>
      <c r="DG983" s="54"/>
      <c r="DH983" s="54"/>
      <c r="DI983" s="54"/>
      <c r="DJ983" s="54"/>
      <c r="DK983" s="54"/>
      <c r="DL983" s="54"/>
      <c r="DM983" s="54"/>
      <c r="DN983" s="54"/>
      <c r="DO983" s="54"/>
      <c r="DP983" s="54"/>
      <c r="DQ983" s="54"/>
      <c r="DR983" s="54"/>
      <c r="DS983" s="54"/>
      <c r="DT983" s="54"/>
      <c r="DU983" s="54"/>
      <c r="DV983" s="54"/>
      <c r="DW983" s="54"/>
      <c r="DX983" s="54"/>
      <c r="DY983" s="54"/>
      <c r="DZ983" s="54"/>
      <c r="EA983" s="54"/>
      <c r="EB983" s="54"/>
      <c r="EC983" s="54"/>
      <c r="ED983" s="54"/>
      <c r="EE983" s="54"/>
      <c r="EF983" s="54"/>
      <c r="EG983" s="54"/>
      <c r="EH983" s="54"/>
      <c r="EI983" s="54"/>
      <c r="EJ983" s="54"/>
      <c r="EK983" s="54"/>
      <c r="EL983" s="54"/>
      <c r="EM983" s="54"/>
      <c r="EN983" s="54"/>
      <c r="EO983" s="54"/>
      <c r="EP983" s="54"/>
      <c r="EQ983" s="54"/>
      <c r="ER983" s="54"/>
      <c r="ES983" s="54"/>
      <c r="ET983" s="54"/>
      <c r="EU983" s="54"/>
      <c r="EV983" s="54"/>
      <c r="EW983" s="54"/>
      <c r="EX983" s="54"/>
      <c r="EY983" s="54"/>
      <c r="EZ983" s="54"/>
      <c r="FA983" s="54"/>
      <c r="FB983" s="54"/>
      <c r="FC983" s="54"/>
      <c r="FD983" s="54"/>
      <c r="FE983" s="54"/>
      <c r="FF983" s="54"/>
      <c r="FG983" s="54"/>
      <c r="FH983" s="54"/>
      <c r="FI983" s="54"/>
      <c r="FJ983" s="54"/>
      <c r="FK983" s="54"/>
      <c r="FL983" s="54"/>
      <c r="FM983" s="54"/>
      <c r="FN983" s="54"/>
      <c r="FO983" s="54"/>
      <c r="FP983" s="54"/>
      <c r="FQ983" s="54"/>
      <c r="FR983" s="54"/>
      <c r="FS983" s="54"/>
      <c r="FT983" s="54"/>
      <c r="FU983" s="54"/>
      <c r="FV983" s="54"/>
      <c r="FW983" s="54"/>
      <c r="FX983" s="54"/>
      <c r="FY983" s="54"/>
      <c r="FZ983" s="54"/>
      <c r="GA983" s="54"/>
      <c r="GB983" s="54"/>
      <c r="GC983" s="54"/>
      <c r="GD983" s="54"/>
      <c r="GE983" s="54"/>
      <c r="GF983" s="54"/>
      <c r="GG983" s="54"/>
      <c r="GH983" s="54"/>
      <c r="GI983" s="54"/>
      <c r="GJ983" s="54"/>
      <c r="GK983" s="54"/>
      <c r="GL983" s="54"/>
      <c r="GM983" s="54"/>
      <c r="GN983" s="54"/>
      <c r="GO983" s="54"/>
      <c r="GP983" s="54"/>
      <c r="GQ983" s="54"/>
      <c r="GR983" s="54"/>
      <c r="GS983" s="54"/>
      <c r="GT983" s="54"/>
      <c r="GU983" s="54"/>
      <c r="GV983" s="54"/>
      <c r="GW983" s="54"/>
      <c r="GX983" s="54"/>
      <c r="GY983" s="54"/>
      <c r="GZ983" s="54"/>
      <c r="HA983" s="54"/>
      <c r="HB983" s="54"/>
      <c r="HC983" s="54"/>
      <c r="HD983" s="54"/>
      <c r="HE983" s="54"/>
      <c r="HF983" s="54"/>
      <c r="HG983" s="54"/>
      <c r="HH983" s="54"/>
      <c r="HI983" s="54"/>
      <c r="HJ983" s="54"/>
      <c r="HK983" s="54"/>
      <c r="HL983" s="54"/>
      <c r="HM983" s="54"/>
      <c r="HN983" s="54"/>
      <c r="HO983" s="54"/>
      <c r="HP983" s="54"/>
      <c r="HQ983" s="54"/>
      <c r="HR983" s="54"/>
      <c r="HS983" s="54"/>
      <c r="HT983" s="54"/>
      <c r="HU983" s="54"/>
      <c r="HV983" s="54"/>
      <c r="HW983" s="54"/>
      <c r="HX983" s="54"/>
      <c r="HY983" s="54"/>
      <c r="HZ983" s="54"/>
      <c r="IA983" s="54"/>
      <c r="IB983" s="54"/>
      <c r="IC983" s="54"/>
      <c r="ID983" s="54"/>
      <c r="IE983" s="54"/>
      <c r="IF983" s="54"/>
      <c r="IG983" s="54"/>
      <c r="IH983" s="54"/>
      <c r="II983" s="54"/>
      <c r="IJ983" s="54"/>
      <c r="IK983" s="54"/>
      <c r="IL983" s="54"/>
      <c r="IM983" s="54"/>
      <c r="IN983" s="54"/>
      <c r="IO983" s="54"/>
      <c r="IP983" s="54"/>
      <c r="IQ983" s="54"/>
      <c r="IR983" s="54"/>
      <c r="IS983" s="54"/>
    </row>
    <row r="984" spans="1:253" s="53" customFormat="1" ht="13.5" customHeight="1" x14ac:dyDescent="0.25">
      <c r="A984" s="38">
        <v>57673</v>
      </c>
      <c r="B984" s="37" t="s">
        <v>1950</v>
      </c>
      <c r="C984" s="38" t="s">
        <v>1948</v>
      </c>
      <c r="D984" s="36" t="s">
        <v>1143</v>
      </c>
      <c r="E984" s="51" t="s">
        <v>1904</v>
      </c>
      <c r="F984" s="40">
        <v>33.32</v>
      </c>
      <c r="G984" s="43" t="s">
        <v>584</v>
      </c>
      <c r="H984" s="40"/>
      <c r="I984" s="40"/>
      <c r="J984" s="45"/>
      <c r="K984" s="52"/>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c r="BS984" s="54"/>
      <c r="BT984" s="54"/>
      <c r="BU984" s="54"/>
      <c r="BV984" s="54"/>
      <c r="BW984" s="54"/>
      <c r="BX984" s="54"/>
      <c r="BY984" s="54"/>
      <c r="BZ984" s="54"/>
      <c r="CA984" s="54"/>
      <c r="CB984" s="54"/>
      <c r="CC984" s="54"/>
      <c r="CD984" s="54"/>
      <c r="CE984" s="54"/>
      <c r="CF984" s="54"/>
      <c r="CG984" s="54"/>
      <c r="CH984" s="54"/>
      <c r="CI984" s="54"/>
      <c r="CJ984" s="54"/>
      <c r="CK984" s="54"/>
      <c r="CL984" s="54"/>
      <c r="CM984" s="54"/>
      <c r="CN984" s="54"/>
      <c r="CO984" s="54"/>
      <c r="CP984" s="54"/>
      <c r="CQ984" s="54"/>
      <c r="CR984" s="54"/>
      <c r="CS984" s="54"/>
      <c r="CT984" s="54"/>
      <c r="CU984" s="54"/>
      <c r="CV984" s="54"/>
      <c r="CW984" s="54"/>
      <c r="CX984" s="54"/>
      <c r="CY984" s="54"/>
      <c r="CZ984" s="54"/>
      <c r="DA984" s="54"/>
      <c r="DB984" s="54"/>
      <c r="DC984" s="54"/>
      <c r="DD984" s="54"/>
      <c r="DE984" s="54"/>
      <c r="DF984" s="54"/>
      <c r="DG984" s="54"/>
      <c r="DH984" s="54"/>
      <c r="DI984" s="54"/>
      <c r="DJ984" s="54"/>
      <c r="DK984" s="54"/>
      <c r="DL984" s="54"/>
      <c r="DM984" s="54"/>
      <c r="DN984" s="54"/>
      <c r="DO984" s="54"/>
      <c r="DP984" s="54"/>
      <c r="DQ984" s="54"/>
      <c r="DR984" s="54"/>
      <c r="DS984" s="54"/>
      <c r="DT984" s="54"/>
      <c r="DU984" s="54"/>
      <c r="DV984" s="54"/>
      <c r="DW984" s="54"/>
      <c r="DX984" s="54"/>
      <c r="DY984" s="54"/>
      <c r="DZ984" s="54"/>
      <c r="EA984" s="54"/>
      <c r="EB984" s="54"/>
      <c r="EC984" s="54"/>
      <c r="ED984" s="54"/>
      <c r="EE984" s="54"/>
      <c r="EF984" s="54"/>
      <c r="EG984" s="54"/>
      <c r="EH984" s="54"/>
      <c r="EI984" s="54"/>
      <c r="EJ984" s="54"/>
      <c r="EK984" s="54"/>
      <c r="EL984" s="54"/>
      <c r="EM984" s="54"/>
      <c r="EN984" s="54"/>
      <c r="EO984" s="54"/>
      <c r="EP984" s="54"/>
      <c r="EQ984" s="54"/>
      <c r="ER984" s="54"/>
      <c r="ES984" s="54"/>
      <c r="ET984" s="54"/>
      <c r="EU984" s="54"/>
      <c r="EV984" s="54"/>
      <c r="EW984" s="54"/>
      <c r="EX984" s="54"/>
      <c r="EY984" s="54"/>
      <c r="EZ984" s="54"/>
      <c r="FA984" s="54"/>
      <c r="FB984" s="54"/>
      <c r="FC984" s="54"/>
      <c r="FD984" s="54"/>
      <c r="FE984" s="54"/>
      <c r="FF984" s="54"/>
      <c r="FG984" s="54"/>
      <c r="FH984" s="54"/>
      <c r="FI984" s="54"/>
      <c r="FJ984" s="54"/>
      <c r="FK984" s="54"/>
      <c r="FL984" s="54"/>
      <c r="FM984" s="54"/>
      <c r="FN984" s="54"/>
      <c r="FO984" s="54"/>
      <c r="FP984" s="54"/>
      <c r="FQ984" s="54"/>
      <c r="FR984" s="54"/>
      <c r="FS984" s="54"/>
      <c r="FT984" s="54"/>
      <c r="FU984" s="54"/>
      <c r="FV984" s="54"/>
      <c r="FW984" s="54"/>
      <c r="FX984" s="54"/>
      <c r="FY984" s="54"/>
      <c r="FZ984" s="54"/>
      <c r="GA984" s="54"/>
      <c r="GB984" s="54"/>
      <c r="GC984" s="54"/>
      <c r="GD984" s="54"/>
      <c r="GE984" s="54"/>
      <c r="GF984" s="54"/>
      <c r="GG984" s="54"/>
      <c r="GH984" s="54"/>
      <c r="GI984" s="54"/>
      <c r="GJ984" s="54"/>
      <c r="GK984" s="54"/>
      <c r="GL984" s="54"/>
      <c r="GM984" s="54"/>
      <c r="GN984" s="54"/>
      <c r="GO984" s="54"/>
      <c r="GP984" s="54"/>
      <c r="GQ984" s="54"/>
      <c r="GR984" s="54"/>
      <c r="GS984" s="54"/>
      <c r="GT984" s="54"/>
      <c r="GU984" s="54"/>
      <c r="GV984" s="54"/>
      <c r="GW984" s="54"/>
      <c r="GX984" s="54"/>
      <c r="GY984" s="54"/>
      <c r="GZ984" s="54"/>
      <c r="HA984" s="54"/>
      <c r="HB984" s="54"/>
      <c r="HC984" s="54"/>
      <c r="HD984" s="54"/>
      <c r="HE984" s="54"/>
      <c r="HF984" s="54"/>
      <c r="HG984" s="54"/>
      <c r="HH984" s="54"/>
      <c r="HI984" s="54"/>
      <c r="HJ984" s="54"/>
      <c r="HK984" s="54"/>
      <c r="HL984" s="54"/>
      <c r="HM984" s="54"/>
      <c r="HN984" s="54"/>
      <c r="HO984" s="54"/>
      <c r="HP984" s="54"/>
      <c r="HQ984" s="54"/>
      <c r="HR984" s="54"/>
      <c r="HS984" s="54"/>
      <c r="HT984" s="54"/>
      <c r="HU984" s="54"/>
      <c r="HV984" s="54"/>
      <c r="HW984" s="54"/>
      <c r="HX984" s="54"/>
      <c r="HY984" s="54"/>
      <c r="HZ984" s="54"/>
      <c r="IA984" s="54"/>
      <c r="IB984" s="54"/>
      <c r="IC984" s="54"/>
      <c r="ID984" s="54"/>
      <c r="IE984" s="54"/>
      <c r="IF984" s="54"/>
      <c r="IG984" s="54"/>
      <c r="IH984" s="54"/>
      <c r="II984" s="54"/>
      <c r="IJ984" s="54"/>
      <c r="IK984" s="54"/>
      <c r="IL984" s="54"/>
      <c r="IM984" s="54"/>
      <c r="IN984" s="54"/>
      <c r="IO984" s="54"/>
      <c r="IP984" s="54"/>
      <c r="IQ984" s="54"/>
      <c r="IR984" s="54"/>
      <c r="IS984" s="54"/>
    </row>
    <row r="985" spans="1:253" s="53" customFormat="1" ht="13.5" customHeight="1" x14ac:dyDescent="0.25">
      <c r="A985" s="38">
        <v>356013</v>
      </c>
      <c r="B985" s="37" t="s">
        <v>1951</v>
      </c>
      <c r="C985" s="38" t="s">
        <v>1952</v>
      </c>
      <c r="D985" s="36" t="s">
        <v>1143</v>
      </c>
      <c r="E985" s="51" t="s">
        <v>1904</v>
      </c>
      <c r="F985" s="40">
        <v>30.38</v>
      </c>
      <c r="G985" s="43" t="s">
        <v>584</v>
      </c>
      <c r="H985" s="40"/>
      <c r="I985" s="40"/>
      <c r="J985" s="45"/>
      <c r="K985" s="52"/>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c r="BS985" s="54"/>
      <c r="BT985" s="54"/>
      <c r="BU985" s="54"/>
      <c r="BV985" s="54"/>
      <c r="BW985" s="54"/>
      <c r="BX985" s="54"/>
      <c r="BY985" s="54"/>
      <c r="BZ985" s="54"/>
      <c r="CA985" s="54"/>
      <c r="CB985" s="54"/>
      <c r="CC985" s="54"/>
      <c r="CD985" s="54"/>
      <c r="CE985" s="54"/>
      <c r="CF985" s="54"/>
      <c r="CG985" s="54"/>
      <c r="CH985" s="54"/>
      <c r="CI985" s="54"/>
      <c r="CJ985" s="54"/>
      <c r="CK985" s="54"/>
      <c r="CL985" s="54"/>
      <c r="CM985" s="54"/>
      <c r="CN985" s="54"/>
      <c r="CO985" s="54"/>
      <c r="CP985" s="54"/>
      <c r="CQ985" s="54"/>
      <c r="CR985" s="54"/>
      <c r="CS985" s="54"/>
      <c r="CT985" s="54"/>
      <c r="CU985" s="54"/>
      <c r="CV985" s="54"/>
      <c r="CW985" s="54"/>
      <c r="CX985" s="54"/>
      <c r="CY985" s="54"/>
      <c r="CZ985" s="54"/>
      <c r="DA985" s="54"/>
      <c r="DB985" s="54"/>
      <c r="DC985" s="54"/>
      <c r="DD985" s="54"/>
      <c r="DE985" s="54"/>
      <c r="DF985" s="54"/>
      <c r="DG985" s="54"/>
      <c r="DH985" s="54"/>
      <c r="DI985" s="54"/>
      <c r="DJ985" s="54"/>
      <c r="DK985" s="54"/>
      <c r="DL985" s="54"/>
      <c r="DM985" s="54"/>
      <c r="DN985" s="54"/>
      <c r="DO985" s="54"/>
      <c r="DP985" s="54"/>
      <c r="DQ985" s="54"/>
      <c r="DR985" s="54"/>
      <c r="DS985" s="54"/>
      <c r="DT985" s="54"/>
      <c r="DU985" s="54"/>
      <c r="DV985" s="54"/>
      <c r="DW985" s="54"/>
      <c r="DX985" s="54"/>
      <c r="DY985" s="54"/>
      <c r="DZ985" s="54"/>
      <c r="EA985" s="54"/>
      <c r="EB985" s="54"/>
      <c r="EC985" s="54"/>
      <c r="ED985" s="54"/>
      <c r="EE985" s="54"/>
      <c r="EF985" s="54"/>
      <c r="EG985" s="54"/>
      <c r="EH985" s="54"/>
      <c r="EI985" s="54"/>
      <c r="EJ985" s="54"/>
      <c r="EK985" s="54"/>
      <c r="EL985" s="54"/>
      <c r="EM985" s="54"/>
      <c r="EN985" s="54"/>
      <c r="EO985" s="54"/>
      <c r="EP985" s="54"/>
      <c r="EQ985" s="54"/>
      <c r="ER985" s="54"/>
      <c r="ES985" s="54"/>
      <c r="ET985" s="54"/>
      <c r="EU985" s="54"/>
      <c r="EV985" s="54"/>
      <c r="EW985" s="54"/>
      <c r="EX985" s="54"/>
      <c r="EY985" s="54"/>
      <c r="EZ985" s="54"/>
      <c r="FA985" s="54"/>
      <c r="FB985" s="54"/>
      <c r="FC985" s="54"/>
      <c r="FD985" s="54"/>
      <c r="FE985" s="54"/>
      <c r="FF985" s="54"/>
      <c r="FG985" s="54"/>
      <c r="FH985" s="54"/>
      <c r="FI985" s="54"/>
      <c r="FJ985" s="54"/>
      <c r="FK985" s="54"/>
      <c r="FL985" s="54"/>
      <c r="FM985" s="54"/>
      <c r="FN985" s="54"/>
      <c r="FO985" s="54"/>
      <c r="FP985" s="54"/>
      <c r="FQ985" s="54"/>
      <c r="FR985" s="54"/>
      <c r="FS985" s="54"/>
      <c r="FT985" s="54"/>
      <c r="FU985" s="54"/>
      <c r="FV985" s="54"/>
      <c r="FW985" s="54"/>
      <c r="FX985" s="54"/>
      <c r="FY985" s="54"/>
      <c r="FZ985" s="54"/>
      <c r="GA985" s="54"/>
      <c r="GB985" s="54"/>
      <c r="GC985" s="54"/>
      <c r="GD985" s="54"/>
      <c r="GE985" s="54"/>
      <c r="GF985" s="54"/>
      <c r="GG985" s="54"/>
      <c r="GH985" s="54"/>
      <c r="GI985" s="54"/>
      <c r="GJ985" s="54"/>
      <c r="GK985" s="54"/>
      <c r="GL985" s="54"/>
      <c r="GM985" s="54"/>
      <c r="GN985" s="54"/>
      <c r="GO985" s="54"/>
      <c r="GP985" s="54"/>
      <c r="GQ985" s="54"/>
      <c r="GR985" s="54"/>
      <c r="GS985" s="54"/>
      <c r="GT985" s="54"/>
      <c r="GU985" s="54"/>
      <c r="GV985" s="54"/>
      <c r="GW985" s="54"/>
      <c r="GX985" s="54"/>
      <c r="GY985" s="54"/>
      <c r="GZ985" s="54"/>
      <c r="HA985" s="54"/>
      <c r="HB985" s="54"/>
      <c r="HC985" s="54"/>
      <c r="HD985" s="54"/>
      <c r="HE985" s="54"/>
      <c r="HF985" s="54"/>
      <c r="HG985" s="54"/>
      <c r="HH985" s="54"/>
      <c r="HI985" s="54"/>
      <c r="HJ985" s="54"/>
      <c r="HK985" s="54"/>
      <c r="HL985" s="54"/>
      <c r="HM985" s="54"/>
      <c r="HN985" s="54"/>
      <c r="HO985" s="54"/>
      <c r="HP985" s="54"/>
      <c r="HQ985" s="54"/>
      <c r="HR985" s="54"/>
      <c r="HS985" s="54"/>
      <c r="HT985" s="54"/>
      <c r="HU985" s="54"/>
      <c r="HV985" s="54"/>
      <c r="HW985" s="54"/>
      <c r="HX985" s="54"/>
      <c r="HY985" s="54"/>
      <c r="HZ985" s="54"/>
      <c r="IA985" s="54"/>
      <c r="IB985" s="54"/>
      <c r="IC985" s="54"/>
      <c r="ID985" s="54"/>
      <c r="IE985" s="54"/>
      <c r="IF985" s="54"/>
      <c r="IG985" s="54"/>
      <c r="IH985" s="54"/>
      <c r="II985" s="54"/>
      <c r="IJ985" s="54"/>
      <c r="IK985" s="54"/>
      <c r="IL985" s="54"/>
      <c r="IM985" s="54"/>
      <c r="IN985" s="54"/>
      <c r="IO985" s="54"/>
      <c r="IP985" s="54"/>
      <c r="IQ985" s="54"/>
      <c r="IR985" s="54"/>
      <c r="IS985" s="54"/>
    </row>
    <row r="986" spans="1:253" s="53" customFormat="1" ht="13.5" customHeight="1" x14ac:dyDescent="0.25">
      <c r="A986" s="38">
        <v>356012</v>
      </c>
      <c r="B986" s="37" t="s">
        <v>1953</v>
      </c>
      <c r="C986" s="38" t="s">
        <v>1952</v>
      </c>
      <c r="D986" s="36" t="s">
        <v>1143</v>
      </c>
      <c r="E986" s="51" t="s">
        <v>1904</v>
      </c>
      <c r="F986" s="40">
        <v>30.38</v>
      </c>
      <c r="G986" s="43" t="s">
        <v>584</v>
      </c>
      <c r="H986" s="40"/>
      <c r="I986" s="40"/>
      <c r="J986" s="45"/>
      <c r="K986" s="52"/>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c r="BS986" s="54"/>
      <c r="BT986" s="54"/>
      <c r="BU986" s="54"/>
      <c r="BV986" s="54"/>
      <c r="BW986" s="54"/>
      <c r="BX986" s="54"/>
      <c r="BY986" s="54"/>
      <c r="BZ986" s="54"/>
      <c r="CA986" s="54"/>
      <c r="CB986" s="54"/>
      <c r="CC986" s="54"/>
      <c r="CD986" s="54"/>
      <c r="CE986" s="54"/>
      <c r="CF986" s="54"/>
      <c r="CG986" s="54"/>
      <c r="CH986" s="54"/>
      <c r="CI986" s="54"/>
      <c r="CJ986" s="54"/>
      <c r="CK986" s="54"/>
      <c r="CL986" s="54"/>
      <c r="CM986" s="54"/>
      <c r="CN986" s="54"/>
      <c r="CO986" s="54"/>
      <c r="CP986" s="54"/>
      <c r="CQ986" s="54"/>
      <c r="CR986" s="54"/>
      <c r="CS986" s="54"/>
      <c r="CT986" s="54"/>
      <c r="CU986" s="54"/>
      <c r="CV986" s="54"/>
      <c r="CW986" s="54"/>
      <c r="CX986" s="54"/>
      <c r="CY986" s="54"/>
      <c r="CZ986" s="54"/>
      <c r="DA986" s="54"/>
      <c r="DB986" s="54"/>
      <c r="DC986" s="54"/>
      <c r="DD986" s="54"/>
      <c r="DE986" s="54"/>
      <c r="DF986" s="54"/>
      <c r="DG986" s="54"/>
      <c r="DH986" s="54"/>
      <c r="DI986" s="54"/>
      <c r="DJ986" s="54"/>
      <c r="DK986" s="54"/>
      <c r="DL986" s="54"/>
      <c r="DM986" s="54"/>
      <c r="DN986" s="54"/>
      <c r="DO986" s="54"/>
      <c r="DP986" s="54"/>
      <c r="DQ986" s="54"/>
      <c r="DR986" s="54"/>
      <c r="DS986" s="54"/>
      <c r="DT986" s="54"/>
      <c r="DU986" s="54"/>
      <c r="DV986" s="54"/>
      <c r="DW986" s="54"/>
      <c r="DX986" s="54"/>
      <c r="DY986" s="54"/>
      <c r="DZ986" s="54"/>
      <c r="EA986" s="54"/>
      <c r="EB986" s="54"/>
      <c r="EC986" s="54"/>
      <c r="ED986" s="54"/>
      <c r="EE986" s="54"/>
      <c r="EF986" s="54"/>
      <c r="EG986" s="54"/>
      <c r="EH986" s="54"/>
      <c r="EI986" s="54"/>
      <c r="EJ986" s="54"/>
      <c r="EK986" s="54"/>
      <c r="EL986" s="54"/>
      <c r="EM986" s="54"/>
      <c r="EN986" s="54"/>
      <c r="EO986" s="54"/>
      <c r="EP986" s="54"/>
      <c r="EQ986" s="54"/>
      <c r="ER986" s="54"/>
      <c r="ES986" s="54"/>
      <c r="ET986" s="54"/>
      <c r="EU986" s="54"/>
      <c r="EV986" s="54"/>
      <c r="EW986" s="54"/>
      <c r="EX986" s="54"/>
      <c r="EY986" s="54"/>
      <c r="EZ986" s="54"/>
      <c r="FA986" s="54"/>
      <c r="FB986" s="54"/>
      <c r="FC986" s="54"/>
      <c r="FD986" s="54"/>
      <c r="FE986" s="54"/>
      <c r="FF986" s="54"/>
      <c r="FG986" s="54"/>
      <c r="FH986" s="54"/>
      <c r="FI986" s="54"/>
      <c r="FJ986" s="54"/>
      <c r="FK986" s="54"/>
      <c r="FL986" s="54"/>
      <c r="FM986" s="54"/>
      <c r="FN986" s="54"/>
      <c r="FO986" s="54"/>
      <c r="FP986" s="54"/>
      <c r="FQ986" s="54"/>
      <c r="FR986" s="54"/>
      <c r="FS986" s="54"/>
      <c r="FT986" s="54"/>
      <c r="FU986" s="54"/>
      <c r="FV986" s="54"/>
      <c r="FW986" s="54"/>
      <c r="FX986" s="54"/>
      <c r="FY986" s="54"/>
      <c r="FZ986" s="54"/>
      <c r="GA986" s="54"/>
      <c r="GB986" s="54"/>
      <c r="GC986" s="54"/>
      <c r="GD986" s="54"/>
      <c r="GE986" s="54"/>
      <c r="GF986" s="54"/>
      <c r="GG986" s="54"/>
      <c r="GH986" s="54"/>
      <c r="GI986" s="54"/>
      <c r="GJ986" s="54"/>
      <c r="GK986" s="54"/>
      <c r="GL986" s="54"/>
      <c r="GM986" s="54"/>
      <c r="GN986" s="54"/>
      <c r="GO986" s="54"/>
      <c r="GP986" s="54"/>
      <c r="GQ986" s="54"/>
      <c r="GR986" s="54"/>
      <c r="GS986" s="54"/>
      <c r="GT986" s="54"/>
      <c r="GU986" s="54"/>
      <c r="GV986" s="54"/>
      <c r="GW986" s="54"/>
      <c r="GX986" s="54"/>
      <c r="GY986" s="54"/>
      <c r="GZ986" s="54"/>
      <c r="HA986" s="54"/>
      <c r="HB986" s="54"/>
      <c r="HC986" s="54"/>
      <c r="HD986" s="54"/>
      <c r="HE986" s="54"/>
      <c r="HF986" s="54"/>
      <c r="HG986" s="54"/>
      <c r="HH986" s="54"/>
      <c r="HI986" s="54"/>
      <c r="HJ986" s="54"/>
      <c r="HK986" s="54"/>
      <c r="HL986" s="54"/>
      <c r="HM986" s="54"/>
      <c r="HN986" s="54"/>
      <c r="HO986" s="54"/>
      <c r="HP986" s="54"/>
      <c r="HQ986" s="54"/>
      <c r="HR986" s="54"/>
      <c r="HS986" s="54"/>
      <c r="HT986" s="54"/>
      <c r="HU986" s="54"/>
      <c r="HV986" s="54"/>
      <c r="HW986" s="54"/>
      <c r="HX986" s="54"/>
      <c r="HY986" s="54"/>
      <c r="HZ986" s="54"/>
      <c r="IA986" s="54"/>
      <c r="IB986" s="54"/>
      <c r="IC986" s="54"/>
      <c r="ID986" s="54"/>
      <c r="IE986" s="54"/>
      <c r="IF986" s="54"/>
      <c r="IG986" s="54"/>
      <c r="IH986" s="54"/>
      <c r="II986" s="54"/>
      <c r="IJ986" s="54"/>
      <c r="IK986" s="54"/>
      <c r="IL986" s="54"/>
      <c r="IM986" s="54"/>
      <c r="IN986" s="54"/>
      <c r="IO986" s="54"/>
      <c r="IP986" s="54"/>
      <c r="IQ986" s="54"/>
      <c r="IR986" s="54"/>
      <c r="IS986" s="54"/>
    </row>
    <row r="987" spans="1:253" s="53" customFormat="1" ht="13.5" customHeight="1" x14ac:dyDescent="0.25">
      <c r="A987" s="38">
        <v>393297</v>
      </c>
      <c r="B987" s="37" t="s">
        <v>1954</v>
      </c>
      <c r="C987" s="38" t="s">
        <v>1952</v>
      </c>
      <c r="D987" s="36" t="s">
        <v>1143</v>
      </c>
      <c r="E987" s="51" t="s">
        <v>1904</v>
      </c>
      <c r="F987" s="40">
        <v>34.598999999999997</v>
      </c>
      <c r="G987" s="43" t="s">
        <v>584</v>
      </c>
      <c r="H987" s="40"/>
      <c r="I987" s="40"/>
      <c r="J987" s="45"/>
      <c r="K987" s="52"/>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c r="BS987" s="54"/>
      <c r="BT987" s="54"/>
      <c r="BU987" s="54"/>
      <c r="BV987" s="54"/>
      <c r="BW987" s="54"/>
      <c r="BX987" s="54"/>
      <c r="BY987" s="54"/>
      <c r="BZ987" s="54"/>
      <c r="CA987" s="54"/>
      <c r="CB987" s="54"/>
      <c r="CC987" s="54"/>
      <c r="CD987" s="54"/>
      <c r="CE987" s="54"/>
      <c r="CF987" s="54"/>
      <c r="CG987" s="54"/>
      <c r="CH987" s="54"/>
      <c r="CI987" s="54"/>
      <c r="CJ987" s="54"/>
      <c r="CK987" s="54"/>
      <c r="CL987" s="54"/>
      <c r="CM987" s="54"/>
      <c r="CN987" s="54"/>
      <c r="CO987" s="54"/>
      <c r="CP987" s="54"/>
      <c r="CQ987" s="54"/>
      <c r="CR987" s="54"/>
      <c r="CS987" s="54"/>
      <c r="CT987" s="54"/>
      <c r="CU987" s="54"/>
      <c r="CV987" s="54"/>
      <c r="CW987" s="54"/>
      <c r="CX987" s="54"/>
      <c r="CY987" s="54"/>
      <c r="CZ987" s="54"/>
      <c r="DA987" s="54"/>
      <c r="DB987" s="54"/>
      <c r="DC987" s="54"/>
      <c r="DD987" s="54"/>
      <c r="DE987" s="54"/>
      <c r="DF987" s="54"/>
      <c r="DG987" s="54"/>
      <c r="DH987" s="54"/>
      <c r="DI987" s="54"/>
      <c r="DJ987" s="54"/>
      <c r="DK987" s="54"/>
      <c r="DL987" s="54"/>
      <c r="DM987" s="54"/>
      <c r="DN987" s="54"/>
      <c r="DO987" s="54"/>
      <c r="DP987" s="54"/>
      <c r="DQ987" s="54"/>
      <c r="DR987" s="54"/>
      <c r="DS987" s="54"/>
      <c r="DT987" s="54"/>
      <c r="DU987" s="54"/>
      <c r="DV987" s="54"/>
      <c r="DW987" s="54"/>
      <c r="DX987" s="54"/>
      <c r="DY987" s="54"/>
      <c r="DZ987" s="54"/>
      <c r="EA987" s="54"/>
      <c r="EB987" s="54"/>
      <c r="EC987" s="54"/>
      <c r="ED987" s="54"/>
      <c r="EE987" s="54"/>
      <c r="EF987" s="54"/>
      <c r="EG987" s="54"/>
      <c r="EH987" s="54"/>
      <c r="EI987" s="54"/>
      <c r="EJ987" s="54"/>
      <c r="EK987" s="54"/>
      <c r="EL987" s="54"/>
      <c r="EM987" s="54"/>
      <c r="EN987" s="54"/>
      <c r="EO987" s="54"/>
      <c r="EP987" s="54"/>
      <c r="EQ987" s="54"/>
      <c r="ER987" s="54"/>
      <c r="ES987" s="54"/>
      <c r="ET987" s="54"/>
      <c r="EU987" s="54"/>
      <c r="EV987" s="54"/>
      <c r="EW987" s="54"/>
      <c r="EX987" s="54"/>
      <c r="EY987" s="54"/>
      <c r="EZ987" s="54"/>
      <c r="FA987" s="54"/>
      <c r="FB987" s="54"/>
      <c r="FC987" s="54"/>
      <c r="FD987" s="54"/>
      <c r="FE987" s="54"/>
      <c r="FF987" s="54"/>
      <c r="FG987" s="54"/>
      <c r="FH987" s="54"/>
      <c r="FI987" s="54"/>
      <c r="FJ987" s="54"/>
      <c r="FK987" s="54"/>
      <c r="FL987" s="54"/>
      <c r="FM987" s="54"/>
      <c r="FN987" s="54"/>
      <c r="FO987" s="54"/>
      <c r="FP987" s="54"/>
      <c r="FQ987" s="54"/>
      <c r="FR987" s="54"/>
      <c r="FS987" s="54"/>
      <c r="FT987" s="54"/>
      <c r="FU987" s="54"/>
      <c r="FV987" s="54"/>
      <c r="FW987" s="54"/>
      <c r="FX987" s="54"/>
      <c r="FY987" s="54"/>
      <c r="FZ987" s="54"/>
      <c r="GA987" s="54"/>
      <c r="GB987" s="54"/>
      <c r="GC987" s="54"/>
      <c r="GD987" s="54"/>
      <c r="GE987" s="54"/>
      <c r="GF987" s="54"/>
      <c r="GG987" s="54"/>
      <c r="GH987" s="54"/>
      <c r="GI987" s="54"/>
      <c r="GJ987" s="54"/>
      <c r="GK987" s="54"/>
      <c r="GL987" s="54"/>
      <c r="GM987" s="54"/>
      <c r="GN987" s="54"/>
      <c r="GO987" s="54"/>
      <c r="GP987" s="54"/>
      <c r="GQ987" s="54"/>
      <c r="GR987" s="54"/>
      <c r="GS987" s="54"/>
      <c r="GT987" s="54"/>
      <c r="GU987" s="54"/>
      <c r="GV987" s="54"/>
      <c r="GW987" s="54"/>
      <c r="GX987" s="54"/>
      <c r="GY987" s="54"/>
      <c r="GZ987" s="54"/>
      <c r="HA987" s="54"/>
      <c r="HB987" s="54"/>
      <c r="HC987" s="54"/>
      <c r="HD987" s="54"/>
      <c r="HE987" s="54"/>
      <c r="HF987" s="54"/>
      <c r="HG987" s="54"/>
      <c r="HH987" s="54"/>
      <c r="HI987" s="54"/>
      <c r="HJ987" s="54"/>
      <c r="HK987" s="54"/>
      <c r="HL987" s="54"/>
      <c r="HM987" s="54"/>
      <c r="HN987" s="54"/>
      <c r="HO987" s="54"/>
      <c r="HP987" s="54"/>
      <c r="HQ987" s="54"/>
      <c r="HR987" s="54"/>
      <c r="HS987" s="54"/>
      <c r="HT987" s="54"/>
      <c r="HU987" s="54"/>
      <c r="HV987" s="54"/>
      <c r="HW987" s="54"/>
      <c r="HX987" s="54"/>
      <c r="HY987" s="54"/>
      <c r="HZ987" s="54"/>
      <c r="IA987" s="54"/>
      <c r="IB987" s="54"/>
      <c r="IC987" s="54"/>
      <c r="ID987" s="54"/>
      <c r="IE987" s="54"/>
      <c r="IF987" s="54"/>
      <c r="IG987" s="54"/>
      <c r="IH987" s="54"/>
      <c r="II987" s="54"/>
      <c r="IJ987" s="54"/>
      <c r="IK987" s="54"/>
      <c r="IL987" s="54"/>
      <c r="IM987" s="54"/>
      <c r="IN987" s="54"/>
      <c r="IO987" s="54"/>
      <c r="IP987" s="54"/>
      <c r="IQ987" s="54"/>
      <c r="IR987" s="54"/>
      <c r="IS987" s="54"/>
    </row>
    <row r="988" spans="1:253" s="53" customFormat="1" ht="13.5" customHeight="1" x14ac:dyDescent="0.25">
      <c r="A988" s="38">
        <v>20711</v>
      </c>
      <c r="B988" s="37" t="s">
        <v>1955</v>
      </c>
      <c r="C988" s="38" t="s">
        <v>1956</v>
      </c>
      <c r="D988" s="36" t="s">
        <v>1143</v>
      </c>
      <c r="E988" s="51" t="s">
        <v>1904</v>
      </c>
      <c r="F988" s="40">
        <v>61.74</v>
      </c>
      <c r="G988" s="43" t="s">
        <v>584</v>
      </c>
      <c r="H988" s="40"/>
      <c r="I988" s="40"/>
      <c r="J988" s="45"/>
      <c r="K988" s="52"/>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c r="BS988" s="54"/>
      <c r="BT988" s="54"/>
      <c r="BU988" s="54"/>
      <c r="BV988" s="54"/>
      <c r="BW988" s="54"/>
      <c r="BX988" s="54"/>
      <c r="BY988" s="54"/>
      <c r="BZ988" s="54"/>
      <c r="CA988" s="54"/>
      <c r="CB988" s="54"/>
      <c r="CC988" s="54"/>
      <c r="CD988" s="54"/>
      <c r="CE988" s="54"/>
      <c r="CF988" s="54"/>
      <c r="CG988" s="54"/>
      <c r="CH988" s="54"/>
      <c r="CI988" s="54"/>
      <c r="CJ988" s="54"/>
      <c r="CK988" s="54"/>
      <c r="CL988" s="54"/>
      <c r="CM988" s="54"/>
      <c r="CN988" s="54"/>
      <c r="CO988" s="54"/>
      <c r="CP988" s="54"/>
      <c r="CQ988" s="54"/>
      <c r="CR988" s="54"/>
      <c r="CS988" s="54"/>
      <c r="CT988" s="54"/>
      <c r="CU988" s="54"/>
      <c r="CV988" s="54"/>
      <c r="CW988" s="54"/>
      <c r="CX988" s="54"/>
      <c r="CY988" s="54"/>
      <c r="CZ988" s="54"/>
      <c r="DA988" s="54"/>
      <c r="DB988" s="54"/>
      <c r="DC988" s="54"/>
      <c r="DD988" s="54"/>
      <c r="DE988" s="54"/>
      <c r="DF988" s="54"/>
      <c r="DG988" s="54"/>
      <c r="DH988" s="54"/>
      <c r="DI988" s="54"/>
      <c r="DJ988" s="54"/>
      <c r="DK988" s="54"/>
      <c r="DL988" s="54"/>
      <c r="DM988" s="54"/>
      <c r="DN988" s="54"/>
      <c r="DO988" s="54"/>
      <c r="DP988" s="54"/>
      <c r="DQ988" s="54"/>
      <c r="DR988" s="54"/>
      <c r="DS988" s="54"/>
      <c r="DT988" s="54"/>
      <c r="DU988" s="54"/>
      <c r="DV988" s="54"/>
      <c r="DW988" s="54"/>
      <c r="DX988" s="54"/>
      <c r="DY988" s="54"/>
      <c r="DZ988" s="54"/>
      <c r="EA988" s="54"/>
      <c r="EB988" s="54"/>
      <c r="EC988" s="54"/>
      <c r="ED988" s="54"/>
      <c r="EE988" s="54"/>
      <c r="EF988" s="54"/>
      <c r="EG988" s="54"/>
      <c r="EH988" s="54"/>
      <c r="EI988" s="54"/>
      <c r="EJ988" s="54"/>
      <c r="EK988" s="54"/>
      <c r="EL988" s="54"/>
      <c r="EM988" s="54"/>
      <c r="EN988" s="54"/>
      <c r="EO988" s="54"/>
      <c r="EP988" s="54"/>
      <c r="EQ988" s="54"/>
      <c r="ER988" s="54"/>
      <c r="ES988" s="54"/>
      <c r="ET988" s="54"/>
      <c r="EU988" s="54"/>
      <c r="EV988" s="54"/>
      <c r="EW988" s="54"/>
      <c r="EX988" s="54"/>
      <c r="EY988" s="54"/>
      <c r="EZ988" s="54"/>
      <c r="FA988" s="54"/>
      <c r="FB988" s="54"/>
      <c r="FC988" s="54"/>
      <c r="FD988" s="54"/>
      <c r="FE988" s="54"/>
      <c r="FF988" s="54"/>
      <c r="FG988" s="54"/>
      <c r="FH988" s="54"/>
      <c r="FI988" s="54"/>
      <c r="FJ988" s="54"/>
      <c r="FK988" s="54"/>
      <c r="FL988" s="54"/>
      <c r="FM988" s="54"/>
      <c r="FN988" s="54"/>
      <c r="FO988" s="54"/>
      <c r="FP988" s="54"/>
      <c r="FQ988" s="54"/>
      <c r="FR988" s="54"/>
      <c r="FS988" s="54"/>
      <c r="FT988" s="54"/>
      <c r="FU988" s="54"/>
      <c r="FV988" s="54"/>
      <c r="FW988" s="54"/>
      <c r="FX988" s="54"/>
      <c r="FY988" s="54"/>
      <c r="FZ988" s="54"/>
      <c r="GA988" s="54"/>
      <c r="GB988" s="54"/>
      <c r="GC988" s="54"/>
      <c r="GD988" s="54"/>
      <c r="GE988" s="54"/>
      <c r="GF988" s="54"/>
      <c r="GG988" s="54"/>
      <c r="GH988" s="54"/>
      <c r="GI988" s="54"/>
      <c r="GJ988" s="54"/>
      <c r="GK988" s="54"/>
      <c r="GL988" s="54"/>
      <c r="GM988" s="54"/>
      <c r="GN988" s="54"/>
      <c r="GO988" s="54"/>
      <c r="GP988" s="54"/>
      <c r="GQ988" s="54"/>
      <c r="GR988" s="54"/>
      <c r="GS988" s="54"/>
      <c r="GT988" s="54"/>
      <c r="GU988" s="54"/>
      <c r="GV988" s="54"/>
      <c r="GW988" s="54"/>
      <c r="GX988" s="54"/>
      <c r="GY988" s="54"/>
      <c r="GZ988" s="54"/>
      <c r="HA988" s="54"/>
      <c r="HB988" s="54"/>
      <c r="HC988" s="54"/>
      <c r="HD988" s="54"/>
      <c r="HE988" s="54"/>
      <c r="HF988" s="54"/>
      <c r="HG988" s="54"/>
      <c r="HH988" s="54"/>
      <c r="HI988" s="54"/>
      <c r="HJ988" s="54"/>
      <c r="HK988" s="54"/>
      <c r="HL988" s="54"/>
      <c r="HM988" s="54"/>
      <c r="HN988" s="54"/>
      <c r="HO988" s="54"/>
      <c r="HP988" s="54"/>
      <c r="HQ988" s="54"/>
      <c r="HR988" s="54"/>
      <c r="HS988" s="54"/>
      <c r="HT988" s="54"/>
      <c r="HU988" s="54"/>
      <c r="HV988" s="54"/>
      <c r="HW988" s="54"/>
      <c r="HX988" s="54"/>
      <c r="HY988" s="54"/>
      <c r="HZ988" s="54"/>
      <c r="IA988" s="54"/>
      <c r="IB988" s="54"/>
      <c r="IC988" s="54"/>
      <c r="ID988" s="54"/>
      <c r="IE988" s="54"/>
      <c r="IF988" s="54"/>
      <c r="IG988" s="54"/>
      <c r="IH988" s="54"/>
      <c r="II988" s="54"/>
      <c r="IJ988" s="54"/>
      <c r="IK988" s="54"/>
      <c r="IL988" s="54"/>
      <c r="IM988" s="54"/>
      <c r="IN988" s="54"/>
      <c r="IO988" s="54"/>
      <c r="IP988" s="54"/>
      <c r="IQ988" s="54"/>
      <c r="IR988" s="54"/>
      <c r="IS988" s="54"/>
    </row>
    <row r="989" spans="1:253" s="53" customFormat="1" ht="13.5" customHeight="1" x14ac:dyDescent="0.25">
      <c r="A989" s="38">
        <v>20709</v>
      </c>
      <c r="B989" s="37" t="s">
        <v>1957</v>
      </c>
      <c r="C989" s="38" t="s">
        <v>1956</v>
      </c>
      <c r="D989" s="36" t="s">
        <v>1143</v>
      </c>
      <c r="E989" s="51" t="s">
        <v>1904</v>
      </c>
      <c r="F989" s="40">
        <v>61.74</v>
      </c>
      <c r="G989" s="43" t="s">
        <v>584</v>
      </c>
      <c r="H989" s="40"/>
      <c r="I989" s="40"/>
      <c r="J989" s="45"/>
      <c r="K989" s="52"/>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c r="BS989" s="54"/>
      <c r="BT989" s="54"/>
      <c r="BU989" s="54"/>
      <c r="BV989" s="54"/>
      <c r="BW989" s="54"/>
      <c r="BX989" s="54"/>
      <c r="BY989" s="54"/>
      <c r="BZ989" s="54"/>
      <c r="CA989" s="54"/>
      <c r="CB989" s="54"/>
      <c r="CC989" s="54"/>
      <c r="CD989" s="54"/>
      <c r="CE989" s="54"/>
      <c r="CF989" s="54"/>
      <c r="CG989" s="54"/>
      <c r="CH989" s="54"/>
      <c r="CI989" s="54"/>
      <c r="CJ989" s="54"/>
      <c r="CK989" s="54"/>
      <c r="CL989" s="54"/>
      <c r="CM989" s="54"/>
      <c r="CN989" s="54"/>
      <c r="CO989" s="54"/>
      <c r="CP989" s="54"/>
      <c r="CQ989" s="54"/>
      <c r="CR989" s="54"/>
      <c r="CS989" s="54"/>
      <c r="CT989" s="54"/>
      <c r="CU989" s="54"/>
      <c r="CV989" s="54"/>
      <c r="CW989" s="54"/>
      <c r="CX989" s="54"/>
      <c r="CY989" s="54"/>
      <c r="CZ989" s="54"/>
      <c r="DA989" s="54"/>
      <c r="DB989" s="54"/>
      <c r="DC989" s="54"/>
      <c r="DD989" s="54"/>
      <c r="DE989" s="54"/>
      <c r="DF989" s="54"/>
      <c r="DG989" s="54"/>
      <c r="DH989" s="54"/>
      <c r="DI989" s="54"/>
      <c r="DJ989" s="54"/>
      <c r="DK989" s="54"/>
      <c r="DL989" s="54"/>
      <c r="DM989" s="54"/>
      <c r="DN989" s="54"/>
      <c r="DO989" s="54"/>
      <c r="DP989" s="54"/>
      <c r="DQ989" s="54"/>
      <c r="DR989" s="54"/>
      <c r="DS989" s="54"/>
      <c r="DT989" s="54"/>
      <c r="DU989" s="54"/>
      <c r="DV989" s="54"/>
      <c r="DW989" s="54"/>
      <c r="DX989" s="54"/>
      <c r="DY989" s="54"/>
      <c r="DZ989" s="54"/>
      <c r="EA989" s="54"/>
      <c r="EB989" s="54"/>
      <c r="EC989" s="54"/>
      <c r="ED989" s="54"/>
      <c r="EE989" s="54"/>
      <c r="EF989" s="54"/>
      <c r="EG989" s="54"/>
      <c r="EH989" s="54"/>
      <c r="EI989" s="54"/>
      <c r="EJ989" s="54"/>
      <c r="EK989" s="54"/>
      <c r="EL989" s="54"/>
      <c r="EM989" s="54"/>
      <c r="EN989" s="54"/>
      <c r="EO989" s="54"/>
      <c r="EP989" s="54"/>
      <c r="EQ989" s="54"/>
      <c r="ER989" s="54"/>
      <c r="ES989" s="54"/>
      <c r="ET989" s="54"/>
      <c r="EU989" s="54"/>
      <c r="EV989" s="54"/>
      <c r="EW989" s="54"/>
      <c r="EX989" s="54"/>
      <c r="EY989" s="54"/>
      <c r="EZ989" s="54"/>
      <c r="FA989" s="54"/>
      <c r="FB989" s="54"/>
      <c r="FC989" s="54"/>
      <c r="FD989" s="54"/>
      <c r="FE989" s="54"/>
      <c r="FF989" s="54"/>
      <c r="FG989" s="54"/>
      <c r="FH989" s="54"/>
      <c r="FI989" s="54"/>
      <c r="FJ989" s="54"/>
      <c r="FK989" s="54"/>
      <c r="FL989" s="54"/>
      <c r="FM989" s="54"/>
      <c r="FN989" s="54"/>
      <c r="FO989" s="54"/>
      <c r="FP989" s="54"/>
      <c r="FQ989" s="54"/>
      <c r="FR989" s="54"/>
      <c r="FS989" s="54"/>
      <c r="FT989" s="54"/>
      <c r="FU989" s="54"/>
      <c r="FV989" s="54"/>
      <c r="FW989" s="54"/>
      <c r="FX989" s="54"/>
      <c r="FY989" s="54"/>
      <c r="FZ989" s="54"/>
      <c r="GA989" s="54"/>
      <c r="GB989" s="54"/>
      <c r="GC989" s="54"/>
      <c r="GD989" s="54"/>
      <c r="GE989" s="54"/>
      <c r="GF989" s="54"/>
      <c r="GG989" s="54"/>
      <c r="GH989" s="54"/>
      <c r="GI989" s="54"/>
      <c r="GJ989" s="54"/>
      <c r="GK989" s="54"/>
      <c r="GL989" s="54"/>
      <c r="GM989" s="54"/>
      <c r="GN989" s="54"/>
      <c r="GO989" s="54"/>
      <c r="GP989" s="54"/>
      <c r="GQ989" s="54"/>
      <c r="GR989" s="54"/>
      <c r="GS989" s="54"/>
      <c r="GT989" s="54"/>
      <c r="GU989" s="54"/>
      <c r="GV989" s="54"/>
      <c r="GW989" s="54"/>
      <c r="GX989" s="54"/>
      <c r="GY989" s="54"/>
      <c r="GZ989" s="54"/>
      <c r="HA989" s="54"/>
      <c r="HB989" s="54"/>
      <c r="HC989" s="54"/>
      <c r="HD989" s="54"/>
      <c r="HE989" s="54"/>
      <c r="HF989" s="54"/>
      <c r="HG989" s="54"/>
      <c r="HH989" s="54"/>
      <c r="HI989" s="54"/>
      <c r="HJ989" s="54"/>
      <c r="HK989" s="54"/>
      <c r="HL989" s="54"/>
      <c r="HM989" s="54"/>
      <c r="HN989" s="54"/>
      <c r="HO989" s="54"/>
      <c r="HP989" s="54"/>
      <c r="HQ989" s="54"/>
      <c r="HR989" s="54"/>
      <c r="HS989" s="54"/>
      <c r="HT989" s="54"/>
      <c r="HU989" s="54"/>
      <c r="HV989" s="54"/>
      <c r="HW989" s="54"/>
      <c r="HX989" s="54"/>
      <c r="HY989" s="54"/>
      <c r="HZ989" s="54"/>
      <c r="IA989" s="54"/>
      <c r="IB989" s="54"/>
      <c r="IC989" s="54"/>
      <c r="ID989" s="54"/>
      <c r="IE989" s="54"/>
      <c r="IF989" s="54"/>
      <c r="IG989" s="54"/>
      <c r="IH989" s="54"/>
      <c r="II989" s="54"/>
      <c r="IJ989" s="54"/>
      <c r="IK989" s="54"/>
      <c r="IL989" s="54"/>
      <c r="IM989" s="54"/>
      <c r="IN989" s="54"/>
      <c r="IO989" s="54"/>
      <c r="IP989" s="54"/>
      <c r="IQ989" s="54"/>
      <c r="IR989" s="54"/>
      <c r="IS989" s="54"/>
    </row>
    <row r="990" spans="1:253" s="53" customFormat="1" ht="13.5" customHeight="1" x14ac:dyDescent="0.25">
      <c r="A990" s="38">
        <v>286947</v>
      </c>
      <c r="B990" s="37" t="s">
        <v>1958</v>
      </c>
      <c r="C990" s="38" t="s">
        <v>1956</v>
      </c>
      <c r="D990" s="36" t="s">
        <v>1143</v>
      </c>
      <c r="E990" s="51" t="s">
        <v>1904</v>
      </c>
      <c r="F990" s="40">
        <v>61.74</v>
      </c>
      <c r="G990" s="43" t="s">
        <v>584</v>
      </c>
      <c r="H990" s="40"/>
      <c r="I990" s="40"/>
      <c r="J990" s="45"/>
      <c r="K990" s="52"/>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c r="BS990" s="54"/>
      <c r="BT990" s="54"/>
      <c r="BU990" s="54"/>
      <c r="BV990" s="54"/>
      <c r="BW990" s="54"/>
      <c r="BX990" s="54"/>
      <c r="BY990" s="54"/>
      <c r="BZ990" s="54"/>
      <c r="CA990" s="54"/>
      <c r="CB990" s="54"/>
      <c r="CC990" s="54"/>
      <c r="CD990" s="54"/>
      <c r="CE990" s="54"/>
      <c r="CF990" s="54"/>
      <c r="CG990" s="54"/>
      <c r="CH990" s="54"/>
      <c r="CI990" s="54"/>
      <c r="CJ990" s="54"/>
      <c r="CK990" s="54"/>
      <c r="CL990" s="54"/>
      <c r="CM990" s="54"/>
      <c r="CN990" s="54"/>
      <c r="CO990" s="54"/>
      <c r="CP990" s="54"/>
      <c r="CQ990" s="54"/>
      <c r="CR990" s="54"/>
      <c r="CS990" s="54"/>
      <c r="CT990" s="54"/>
      <c r="CU990" s="54"/>
      <c r="CV990" s="54"/>
      <c r="CW990" s="54"/>
      <c r="CX990" s="54"/>
      <c r="CY990" s="54"/>
      <c r="CZ990" s="54"/>
      <c r="DA990" s="54"/>
      <c r="DB990" s="54"/>
      <c r="DC990" s="54"/>
      <c r="DD990" s="54"/>
      <c r="DE990" s="54"/>
      <c r="DF990" s="54"/>
      <c r="DG990" s="54"/>
      <c r="DH990" s="54"/>
      <c r="DI990" s="54"/>
      <c r="DJ990" s="54"/>
      <c r="DK990" s="54"/>
      <c r="DL990" s="54"/>
      <c r="DM990" s="54"/>
      <c r="DN990" s="54"/>
      <c r="DO990" s="54"/>
      <c r="DP990" s="54"/>
      <c r="DQ990" s="54"/>
      <c r="DR990" s="54"/>
      <c r="DS990" s="54"/>
      <c r="DT990" s="54"/>
      <c r="DU990" s="54"/>
      <c r="DV990" s="54"/>
      <c r="DW990" s="54"/>
      <c r="DX990" s="54"/>
      <c r="DY990" s="54"/>
      <c r="DZ990" s="54"/>
      <c r="EA990" s="54"/>
      <c r="EB990" s="54"/>
      <c r="EC990" s="54"/>
      <c r="ED990" s="54"/>
      <c r="EE990" s="54"/>
      <c r="EF990" s="54"/>
      <c r="EG990" s="54"/>
      <c r="EH990" s="54"/>
      <c r="EI990" s="54"/>
      <c r="EJ990" s="54"/>
      <c r="EK990" s="54"/>
      <c r="EL990" s="54"/>
      <c r="EM990" s="54"/>
      <c r="EN990" s="54"/>
      <c r="EO990" s="54"/>
      <c r="EP990" s="54"/>
      <c r="EQ990" s="54"/>
      <c r="ER990" s="54"/>
      <c r="ES990" s="54"/>
      <c r="ET990" s="54"/>
      <c r="EU990" s="54"/>
      <c r="EV990" s="54"/>
      <c r="EW990" s="54"/>
      <c r="EX990" s="54"/>
      <c r="EY990" s="54"/>
      <c r="EZ990" s="54"/>
      <c r="FA990" s="54"/>
      <c r="FB990" s="54"/>
      <c r="FC990" s="54"/>
      <c r="FD990" s="54"/>
      <c r="FE990" s="54"/>
      <c r="FF990" s="54"/>
      <c r="FG990" s="54"/>
      <c r="FH990" s="54"/>
      <c r="FI990" s="54"/>
      <c r="FJ990" s="54"/>
      <c r="FK990" s="54"/>
      <c r="FL990" s="54"/>
      <c r="FM990" s="54"/>
      <c r="FN990" s="54"/>
      <c r="FO990" s="54"/>
      <c r="FP990" s="54"/>
      <c r="FQ990" s="54"/>
      <c r="FR990" s="54"/>
      <c r="FS990" s="54"/>
      <c r="FT990" s="54"/>
      <c r="FU990" s="54"/>
      <c r="FV990" s="54"/>
      <c r="FW990" s="54"/>
      <c r="FX990" s="54"/>
      <c r="FY990" s="54"/>
      <c r="FZ990" s="54"/>
      <c r="GA990" s="54"/>
      <c r="GB990" s="54"/>
      <c r="GC990" s="54"/>
      <c r="GD990" s="54"/>
      <c r="GE990" s="54"/>
      <c r="GF990" s="54"/>
      <c r="GG990" s="54"/>
      <c r="GH990" s="54"/>
      <c r="GI990" s="54"/>
      <c r="GJ990" s="54"/>
      <c r="GK990" s="54"/>
      <c r="GL990" s="54"/>
      <c r="GM990" s="54"/>
      <c r="GN990" s="54"/>
      <c r="GO990" s="54"/>
      <c r="GP990" s="54"/>
      <c r="GQ990" s="54"/>
      <c r="GR990" s="54"/>
      <c r="GS990" s="54"/>
      <c r="GT990" s="54"/>
      <c r="GU990" s="54"/>
      <c r="GV990" s="54"/>
      <c r="GW990" s="54"/>
      <c r="GX990" s="54"/>
      <c r="GY990" s="54"/>
      <c r="GZ990" s="54"/>
      <c r="HA990" s="54"/>
      <c r="HB990" s="54"/>
      <c r="HC990" s="54"/>
      <c r="HD990" s="54"/>
      <c r="HE990" s="54"/>
      <c r="HF990" s="54"/>
      <c r="HG990" s="54"/>
      <c r="HH990" s="54"/>
      <c r="HI990" s="54"/>
      <c r="HJ990" s="54"/>
      <c r="HK990" s="54"/>
      <c r="HL990" s="54"/>
      <c r="HM990" s="54"/>
      <c r="HN990" s="54"/>
      <c r="HO990" s="54"/>
      <c r="HP990" s="54"/>
      <c r="HQ990" s="54"/>
      <c r="HR990" s="54"/>
      <c r="HS990" s="54"/>
      <c r="HT990" s="54"/>
      <c r="HU990" s="54"/>
      <c r="HV990" s="54"/>
      <c r="HW990" s="54"/>
      <c r="HX990" s="54"/>
      <c r="HY990" s="54"/>
      <c r="HZ990" s="54"/>
      <c r="IA990" s="54"/>
      <c r="IB990" s="54"/>
      <c r="IC990" s="54"/>
      <c r="ID990" s="54"/>
      <c r="IE990" s="54"/>
      <c r="IF990" s="54"/>
      <c r="IG990" s="54"/>
      <c r="IH990" s="54"/>
      <c r="II990" s="54"/>
      <c r="IJ990" s="54"/>
      <c r="IK990" s="54"/>
      <c r="IL990" s="54"/>
      <c r="IM990" s="54"/>
      <c r="IN990" s="54"/>
      <c r="IO990" s="54"/>
      <c r="IP990" s="54"/>
      <c r="IQ990" s="54"/>
      <c r="IR990" s="54"/>
      <c r="IS990" s="54"/>
    </row>
    <row r="991" spans="1:253" s="53" customFormat="1" ht="13.5" customHeight="1" x14ac:dyDescent="0.25">
      <c r="A991" s="38">
        <v>421513</v>
      </c>
      <c r="B991" s="37" t="s">
        <v>1959</v>
      </c>
      <c r="C991" s="38" t="s">
        <v>1956</v>
      </c>
      <c r="D991" s="36" t="s">
        <v>1143</v>
      </c>
      <c r="E991" s="51" t="s">
        <v>1904</v>
      </c>
      <c r="F991" s="40">
        <v>63.7</v>
      </c>
      <c r="G991" s="43" t="s">
        <v>584</v>
      </c>
      <c r="H991" s="40"/>
      <c r="I991" s="40"/>
      <c r="J991" s="45"/>
      <c r="K991" s="52"/>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c r="BS991" s="54"/>
      <c r="BT991" s="54"/>
      <c r="BU991" s="54"/>
      <c r="BV991" s="54"/>
      <c r="BW991" s="54"/>
      <c r="BX991" s="54"/>
      <c r="BY991" s="54"/>
      <c r="BZ991" s="54"/>
      <c r="CA991" s="54"/>
      <c r="CB991" s="54"/>
      <c r="CC991" s="54"/>
      <c r="CD991" s="54"/>
      <c r="CE991" s="54"/>
      <c r="CF991" s="54"/>
      <c r="CG991" s="54"/>
      <c r="CH991" s="54"/>
      <c r="CI991" s="54"/>
      <c r="CJ991" s="54"/>
      <c r="CK991" s="54"/>
      <c r="CL991" s="54"/>
      <c r="CM991" s="54"/>
      <c r="CN991" s="54"/>
      <c r="CO991" s="54"/>
      <c r="CP991" s="54"/>
      <c r="CQ991" s="54"/>
      <c r="CR991" s="54"/>
      <c r="CS991" s="54"/>
      <c r="CT991" s="54"/>
      <c r="CU991" s="54"/>
      <c r="CV991" s="54"/>
      <c r="CW991" s="54"/>
      <c r="CX991" s="54"/>
      <c r="CY991" s="54"/>
      <c r="CZ991" s="54"/>
      <c r="DA991" s="54"/>
      <c r="DB991" s="54"/>
      <c r="DC991" s="54"/>
      <c r="DD991" s="54"/>
      <c r="DE991" s="54"/>
      <c r="DF991" s="54"/>
      <c r="DG991" s="54"/>
      <c r="DH991" s="54"/>
      <c r="DI991" s="54"/>
      <c r="DJ991" s="54"/>
      <c r="DK991" s="54"/>
      <c r="DL991" s="54"/>
      <c r="DM991" s="54"/>
      <c r="DN991" s="54"/>
      <c r="DO991" s="54"/>
      <c r="DP991" s="54"/>
      <c r="DQ991" s="54"/>
      <c r="DR991" s="54"/>
      <c r="DS991" s="54"/>
      <c r="DT991" s="54"/>
      <c r="DU991" s="54"/>
      <c r="DV991" s="54"/>
      <c r="DW991" s="54"/>
      <c r="DX991" s="54"/>
      <c r="DY991" s="54"/>
      <c r="DZ991" s="54"/>
      <c r="EA991" s="54"/>
      <c r="EB991" s="54"/>
      <c r="EC991" s="54"/>
      <c r="ED991" s="54"/>
      <c r="EE991" s="54"/>
      <c r="EF991" s="54"/>
      <c r="EG991" s="54"/>
      <c r="EH991" s="54"/>
      <c r="EI991" s="54"/>
      <c r="EJ991" s="54"/>
      <c r="EK991" s="54"/>
      <c r="EL991" s="54"/>
      <c r="EM991" s="54"/>
      <c r="EN991" s="54"/>
      <c r="EO991" s="54"/>
      <c r="EP991" s="54"/>
      <c r="EQ991" s="54"/>
      <c r="ER991" s="54"/>
      <c r="ES991" s="54"/>
      <c r="ET991" s="54"/>
      <c r="EU991" s="54"/>
      <c r="EV991" s="54"/>
      <c r="EW991" s="54"/>
      <c r="EX991" s="54"/>
      <c r="EY991" s="54"/>
      <c r="EZ991" s="54"/>
      <c r="FA991" s="54"/>
      <c r="FB991" s="54"/>
      <c r="FC991" s="54"/>
      <c r="FD991" s="54"/>
      <c r="FE991" s="54"/>
      <c r="FF991" s="54"/>
      <c r="FG991" s="54"/>
      <c r="FH991" s="54"/>
      <c r="FI991" s="54"/>
      <c r="FJ991" s="54"/>
      <c r="FK991" s="54"/>
      <c r="FL991" s="54"/>
      <c r="FM991" s="54"/>
      <c r="FN991" s="54"/>
      <c r="FO991" s="54"/>
      <c r="FP991" s="54"/>
      <c r="FQ991" s="54"/>
      <c r="FR991" s="54"/>
      <c r="FS991" s="54"/>
      <c r="FT991" s="54"/>
      <c r="FU991" s="54"/>
      <c r="FV991" s="54"/>
      <c r="FW991" s="54"/>
      <c r="FX991" s="54"/>
      <c r="FY991" s="54"/>
      <c r="FZ991" s="54"/>
      <c r="GA991" s="54"/>
      <c r="GB991" s="54"/>
      <c r="GC991" s="54"/>
      <c r="GD991" s="54"/>
      <c r="GE991" s="54"/>
      <c r="GF991" s="54"/>
      <c r="GG991" s="54"/>
      <c r="GH991" s="54"/>
      <c r="GI991" s="54"/>
      <c r="GJ991" s="54"/>
      <c r="GK991" s="54"/>
      <c r="GL991" s="54"/>
      <c r="GM991" s="54"/>
      <c r="GN991" s="54"/>
      <c r="GO991" s="54"/>
      <c r="GP991" s="54"/>
      <c r="GQ991" s="54"/>
      <c r="GR991" s="54"/>
      <c r="GS991" s="54"/>
      <c r="GT991" s="54"/>
      <c r="GU991" s="54"/>
      <c r="GV991" s="54"/>
      <c r="GW991" s="54"/>
      <c r="GX991" s="54"/>
      <c r="GY991" s="54"/>
      <c r="GZ991" s="54"/>
      <c r="HA991" s="54"/>
      <c r="HB991" s="54"/>
      <c r="HC991" s="54"/>
      <c r="HD991" s="54"/>
      <c r="HE991" s="54"/>
      <c r="HF991" s="54"/>
      <c r="HG991" s="54"/>
      <c r="HH991" s="54"/>
      <c r="HI991" s="54"/>
      <c r="HJ991" s="54"/>
      <c r="HK991" s="54"/>
      <c r="HL991" s="54"/>
      <c r="HM991" s="54"/>
      <c r="HN991" s="54"/>
      <c r="HO991" s="54"/>
      <c r="HP991" s="54"/>
      <c r="HQ991" s="54"/>
      <c r="HR991" s="54"/>
      <c r="HS991" s="54"/>
      <c r="HT991" s="54"/>
      <c r="HU991" s="54"/>
      <c r="HV991" s="54"/>
      <c r="HW991" s="54"/>
      <c r="HX991" s="54"/>
      <c r="HY991" s="54"/>
      <c r="HZ991" s="54"/>
      <c r="IA991" s="54"/>
      <c r="IB991" s="54"/>
      <c r="IC991" s="54"/>
      <c r="ID991" s="54"/>
      <c r="IE991" s="54"/>
      <c r="IF991" s="54"/>
      <c r="IG991" s="54"/>
      <c r="IH991" s="54"/>
      <c r="II991" s="54"/>
      <c r="IJ991" s="54"/>
      <c r="IK991" s="54"/>
      <c r="IL991" s="54"/>
      <c r="IM991" s="54"/>
      <c r="IN991" s="54"/>
      <c r="IO991" s="54"/>
      <c r="IP991" s="54"/>
      <c r="IQ991" s="54"/>
      <c r="IR991" s="54"/>
      <c r="IS991" s="54"/>
    </row>
    <row r="992" spans="1:253" s="53" customFormat="1" ht="13.5" customHeight="1" x14ac:dyDescent="0.25">
      <c r="A992" s="38">
        <v>421514</v>
      </c>
      <c r="B992" s="37" t="s">
        <v>1960</v>
      </c>
      <c r="C992" s="38" t="s">
        <v>1956</v>
      </c>
      <c r="D992" s="36" t="s">
        <v>1143</v>
      </c>
      <c r="E992" s="51" t="s">
        <v>1904</v>
      </c>
      <c r="F992" s="40">
        <v>63.7</v>
      </c>
      <c r="G992" s="43" t="s">
        <v>584</v>
      </c>
      <c r="H992" s="40"/>
      <c r="I992" s="40"/>
      <c r="J992" s="45"/>
      <c r="K992" s="52"/>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c r="BS992" s="54"/>
      <c r="BT992" s="54"/>
      <c r="BU992" s="54"/>
      <c r="BV992" s="54"/>
      <c r="BW992" s="54"/>
      <c r="BX992" s="54"/>
      <c r="BY992" s="54"/>
      <c r="BZ992" s="54"/>
      <c r="CA992" s="54"/>
      <c r="CB992" s="54"/>
      <c r="CC992" s="54"/>
      <c r="CD992" s="54"/>
      <c r="CE992" s="54"/>
      <c r="CF992" s="54"/>
      <c r="CG992" s="54"/>
      <c r="CH992" s="54"/>
      <c r="CI992" s="54"/>
      <c r="CJ992" s="54"/>
      <c r="CK992" s="54"/>
      <c r="CL992" s="54"/>
      <c r="CM992" s="54"/>
      <c r="CN992" s="54"/>
      <c r="CO992" s="54"/>
      <c r="CP992" s="54"/>
      <c r="CQ992" s="54"/>
      <c r="CR992" s="54"/>
      <c r="CS992" s="54"/>
      <c r="CT992" s="54"/>
      <c r="CU992" s="54"/>
      <c r="CV992" s="54"/>
      <c r="CW992" s="54"/>
      <c r="CX992" s="54"/>
      <c r="CY992" s="54"/>
      <c r="CZ992" s="54"/>
      <c r="DA992" s="54"/>
      <c r="DB992" s="54"/>
      <c r="DC992" s="54"/>
      <c r="DD992" s="54"/>
      <c r="DE992" s="54"/>
      <c r="DF992" s="54"/>
      <c r="DG992" s="54"/>
      <c r="DH992" s="54"/>
      <c r="DI992" s="54"/>
      <c r="DJ992" s="54"/>
      <c r="DK992" s="54"/>
      <c r="DL992" s="54"/>
      <c r="DM992" s="54"/>
      <c r="DN992" s="54"/>
      <c r="DO992" s="54"/>
      <c r="DP992" s="54"/>
      <c r="DQ992" s="54"/>
      <c r="DR992" s="54"/>
      <c r="DS992" s="54"/>
      <c r="DT992" s="54"/>
      <c r="DU992" s="54"/>
      <c r="DV992" s="54"/>
      <c r="DW992" s="54"/>
      <c r="DX992" s="54"/>
      <c r="DY992" s="54"/>
      <c r="DZ992" s="54"/>
      <c r="EA992" s="54"/>
      <c r="EB992" s="54"/>
      <c r="EC992" s="54"/>
      <c r="ED992" s="54"/>
      <c r="EE992" s="54"/>
      <c r="EF992" s="54"/>
      <c r="EG992" s="54"/>
      <c r="EH992" s="54"/>
      <c r="EI992" s="54"/>
      <c r="EJ992" s="54"/>
      <c r="EK992" s="54"/>
      <c r="EL992" s="54"/>
      <c r="EM992" s="54"/>
      <c r="EN992" s="54"/>
      <c r="EO992" s="54"/>
      <c r="EP992" s="54"/>
      <c r="EQ992" s="54"/>
      <c r="ER992" s="54"/>
      <c r="ES992" s="54"/>
      <c r="ET992" s="54"/>
      <c r="EU992" s="54"/>
      <c r="EV992" s="54"/>
      <c r="EW992" s="54"/>
      <c r="EX992" s="54"/>
      <c r="EY992" s="54"/>
      <c r="EZ992" s="54"/>
      <c r="FA992" s="54"/>
      <c r="FB992" s="54"/>
      <c r="FC992" s="54"/>
      <c r="FD992" s="54"/>
      <c r="FE992" s="54"/>
      <c r="FF992" s="54"/>
      <c r="FG992" s="54"/>
      <c r="FH992" s="54"/>
      <c r="FI992" s="54"/>
      <c r="FJ992" s="54"/>
      <c r="FK992" s="54"/>
      <c r="FL992" s="54"/>
      <c r="FM992" s="54"/>
      <c r="FN992" s="54"/>
      <c r="FO992" s="54"/>
      <c r="FP992" s="54"/>
      <c r="FQ992" s="54"/>
      <c r="FR992" s="54"/>
      <c r="FS992" s="54"/>
      <c r="FT992" s="54"/>
      <c r="FU992" s="54"/>
      <c r="FV992" s="54"/>
      <c r="FW992" s="54"/>
      <c r="FX992" s="54"/>
      <c r="FY992" s="54"/>
      <c r="FZ992" s="54"/>
      <c r="GA992" s="54"/>
      <c r="GB992" s="54"/>
      <c r="GC992" s="54"/>
      <c r="GD992" s="54"/>
      <c r="GE992" s="54"/>
      <c r="GF992" s="54"/>
      <c r="GG992" s="54"/>
      <c r="GH992" s="54"/>
      <c r="GI992" s="54"/>
      <c r="GJ992" s="54"/>
      <c r="GK992" s="54"/>
      <c r="GL992" s="54"/>
      <c r="GM992" s="54"/>
      <c r="GN992" s="54"/>
      <c r="GO992" s="54"/>
      <c r="GP992" s="54"/>
      <c r="GQ992" s="54"/>
      <c r="GR992" s="54"/>
      <c r="GS992" s="54"/>
      <c r="GT992" s="54"/>
      <c r="GU992" s="54"/>
      <c r="GV992" s="54"/>
      <c r="GW992" s="54"/>
      <c r="GX992" s="54"/>
      <c r="GY992" s="54"/>
      <c r="GZ992" s="54"/>
      <c r="HA992" s="54"/>
      <c r="HB992" s="54"/>
      <c r="HC992" s="54"/>
      <c r="HD992" s="54"/>
      <c r="HE992" s="54"/>
      <c r="HF992" s="54"/>
      <c r="HG992" s="54"/>
      <c r="HH992" s="54"/>
      <c r="HI992" s="54"/>
      <c r="HJ992" s="54"/>
      <c r="HK992" s="54"/>
      <c r="HL992" s="54"/>
      <c r="HM992" s="54"/>
      <c r="HN992" s="54"/>
      <c r="HO992" s="54"/>
      <c r="HP992" s="54"/>
      <c r="HQ992" s="54"/>
      <c r="HR992" s="54"/>
      <c r="HS992" s="54"/>
      <c r="HT992" s="54"/>
      <c r="HU992" s="54"/>
      <c r="HV992" s="54"/>
      <c r="HW992" s="54"/>
      <c r="HX992" s="54"/>
      <c r="HY992" s="54"/>
      <c r="HZ992" s="54"/>
      <c r="IA992" s="54"/>
      <c r="IB992" s="54"/>
      <c r="IC992" s="54"/>
      <c r="ID992" s="54"/>
      <c r="IE992" s="54"/>
      <c r="IF992" s="54"/>
      <c r="IG992" s="54"/>
      <c r="IH992" s="54"/>
      <c r="II992" s="54"/>
      <c r="IJ992" s="54"/>
      <c r="IK992" s="54"/>
      <c r="IL992" s="54"/>
      <c r="IM992" s="54"/>
      <c r="IN992" s="54"/>
      <c r="IO992" s="54"/>
      <c r="IP992" s="54"/>
      <c r="IQ992" s="54"/>
      <c r="IR992" s="54"/>
      <c r="IS992" s="54"/>
    </row>
    <row r="993" spans="1:253" s="53" customFormat="1" ht="13.5" customHeight="1" x14ac:dyDescent="0.25">
      <c r="A993" s="38">
        <v>356942</v>
      </c>
      <c r="B993" s="37" t="s">
        <v>1961</v>
      </c>
      <c r="C993" s="38" t="s">
        <v>1962</v>
      </c>
      <c r="D993" s="36" t="s">
        <v>1143</v>
      </c>
      <c r="E993" s="51" t="s">
        <v>1904</v>
      </c>
      <c r="F993" s="40">
        <v>67.62</v>
      </c>
      <c r="G993" s="43" t="s">
        <v>584</v>
      </c>
      <c r="H993" s="40"/>
      <c r="I993" s="40"/>
      <c r="J993" s="45"/>
      <c r="K993" s="52"/>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c r="BS993" s="54"/>
      <c r="BT993" s="54"/>
      <c r="BU993" s="54"/>
      <c r="BV993" s="54"/>
      <c r="BW993" s="54"/>
      <c r="BX993" s="54"/>
      <c r="BY993" s="54"/>
      <c r="BZ993" s="54"/>
      <c r="CA993" s="54"/>
      <c r="CB993" s="54"/>
      <c r="CC993" s="54"/>
      <c r="CD993" s="54"/>
      <c r="CE993" s="54"/>
      <c r="CF993" s="54"/>
      <c r="CG993" s="54"/>
      <c r="CH993" s="54"/>
      <c r="CI993" s="54"/>
      <c r="CJ993" s="54"/>
      <c r="CK993" s="54"/>
      <c r="CL993" s="54"/>
      <c r="CM993" s="54"/>
      <c r="CN993" s="54"/>
      <c r="CO993" s="54"/>
      <c r="CP993" s="54"/>
      <c r="CQ993" s="54"/>
      <c r="CR993" s="54"/>
      <c r="CS993" s="54"/>
      <c r="CT993" s="54"/>
      <c r="CU993" s="54"/>
      <c r="CV993" s="54"/>
      <c r="CW993" s="54"/>
      <c r="CX993" s="54"/>
      <c r="CY993" s="54"/>
      <c r="CZ993" s="54"/>
      <c r="DA993" s="54"/>
      <c r="DB993" s="54"/>
      <c r="DC993" s="54"/>
      <c r="DD993" s="54"/>
      <c r="DE993" s="54"/>
      <c r="DF993" s="54"/>
      <c r="DG993" s="54"/>
      <c r="DH993" s="54"/>
      <c r="DI993" s="54"/>
      <c r="DJ993" s="54"/>
      <c r="DK993" s="54"/>
      <c r="DL993" s="54"/>
      <c r="DM993" s="54"/>
      <c r="DN993" s="54"/>
      <c r="DO993" s="54"/>
      <c r="DP993" s="54"/>
      <c r="DQ993" s="54"/>
      <c r="DR993" s="54"/>
      <c r="DS993" s="54"/>
      <c r="DT993" s="54"/>
      <c r="DU993" s="54"/>
      <c r="DV993" s="54"/>
      <c r="DW993" s="54"/>
      <c r="DX993" s="54"/>
      <c r="DY993" s="54"/>
      <c r="DZ993" s="54"/>
      <c r="EA993" s="54"/>
      <c r="EB993" s="54"/>
      <c r="EC993" s="54"/>
      <c r="ED993" s="54"/>
      <c r="EE993" s="54"/>
      <c r="EF993" s="54"/>
      <c r="EG993" s="54"/>
      <c r="EH993" s="54"/>
      <c r="EI993" s="54"/>
      <c r="EJ993" s="54"/>
      <c r="EK993" s="54"/>
      <c r="EL993" s="54"/>
      <c r="EM993" s="54"/>
      <c r="EN993" s="54"/>
      <c r="EO993" s="54"/>
      <c r="EP993" s="54"/>
      <c r="EQ993" s="54"/>
      <c r="ER993" s="54"/>
      <c r="ES993" s="54"/>
      <c r="ET993" s="54"/>
      <c r="EU993" s="54"/>
      <c r="EV993" s="54"/>
      <c r="EW993" s="54"/>
      <c r="EX993" s="54"/>
      <c r="EY993" s="54"/>
      <c r="EZ993" s="54"/>
      <c r="FA993" s="54"/>
      <c r="FB993" s="54"/>
      <c r="FC993" s="54"/>
      <c r="FD993" s="54"/>
      <c r="FE993" s="54"/>
      <c r="FF993" s="54"/>
      <c r="FG993" s="54"/>
      <c r="FH993" s="54"/>
      <c r="FI993" s="54"/>
      <c r="FJ993" s="54"/>
      <c r="FK993" s="54"/>
      <c r="FL993" s="54"/>
      <c r="FM993" s="54"/>
      <c r="FN993" s="54"/>
      <c r="FO993" s="54"/>
      <c r="FP993" s="54"/>
      <c r="FQ993" s="54"/>
      <c r="FR993" s="54"/>
      <c r="FS993" s="54"/>
      <c r="FT993" s="54"/>
      <c r="FU993" s="54"/>
      <c r="FV993" s="54"/>
      <c r="FW993" s="54"/>
      <c r="FX993" s="54"/>
      <c r="FY993" s="54"/>
      <c r="FZ993" s="54"/>
      <c r="GA993" s="54"/>
      <c r="GB993" s="54"/>
      <c r="GC993" s="54"/>
      <c r="GD993" s="54"/>
      <c r="GE993" s="54"/>
      <c r="GF993" s="54"/>
      <c r="GG993" s="54"/>
      <c r="GH993" s="54"/>
      <c r="GI993" s="54"/>
      <c r="GJ993" s="54"/>
      <c r="GK993" s="54"/>
      <c r="GL993" s="54"/>
      <c r="GM993" s="54"/>
      <c r="GN993" s="54"/>
      <c r="GO993" s="54"/>
      <c r="GP993" s="54"/>
      <c r="GQ993" s="54"/>
      <c r="GR993" s="54"/>
      <c r="GS993" s="54"/>
      <c r="GT993" s="54"/>
      <c r="GU993" s="54"/>
      <c r="GV993" s="54"/>
      <c r="GW993" s="54"/>
      <c r="GX993" s="54"/>
      <c r="GY993" s="54"/>
      <c r="GZ993" s="54"/>
      <c r="HA993" s="54"/>
      <c r="HB993" s="54"/>
      <c r="HC993" s="54"/>
      <c r="HD993" s="54"/>
      <c r="HE993" s="54"/>
      <c r="HF993" s="54"/>
      <c r="HG993" s="54"/>
      <c r="HH993" s="54"/>
      <c r="HI993" s="54"/>
      <c r="HJ993" s="54"/>
      <c r="HK993" s="54"/>
      <c r="HL993" s="54"/>
      <c r="HM993" s="54"/>
      <c r="HN993" s="54"/>
      <c r="HO993" s="54"/>
      <c r="HP993" s="54"/>
      <c r="HQ993" s="54"/>
      <c r="HR993" s="54"/>
      <c r="HS993" s="54"/>
      <c r="HT993" s="54"/>
      <c r="HU993" s="54"/>
      <c r="HV993" s="54"/>
      <c r="HW993" s="54"/>
      <c r="HX993" s="54"/>
      <c r="HY993" s="54"/>
      <c r="HZ993" s="54"/>
      <c r="IA993" s="54"/>
      <c r="IB993" s="54"/>
      <c r="IC993" s="54"/>
      <c r="ID993" s="54"/>
      <c r="IE993" s="54"/>
      <c r="IF993" s="54"/>
      <c r="IG993" s="54"/>
      <c r="IH993" s="54"/>
      <c r="II993" s="54"/>
      <c r="IJ993" s="54"/>
      <c r="IK993" s="54"/>
      <c r="IL993" s="54"/>
      <c r="IM993" s="54"/>
      <c r="IN993" s="54"/>
      <c r="IO993" s="54"/>
      <c r="IP993" s="54"/>
      <c r="IQ993" s="54"/>
      <c r="IR993" s="54"/>
      <c r="IS993" s="54"/>
    </row>
    <row r="994" spans="1:253" s="53" customFormat="1" ht="13.5" customHeight="1" x14ac:dyDescent="0.25">
      <c r="A994" s="38">
        <v>368430</v>
      </c>
      <c r="B994" s="37" t="s">
        <v>1963</v>
      </c>
      <c r="C994" s="38" t="s">
        <v>1962</v>
      </c>
      <c r="D994" s="36" t="s">
        <v>1143</v>
      </c>
      <c r="E994" s="51" t="s">
        <v>1904</v>
      </c>
      <c r="F994" s="40">
        <v>59.78</v>
      </c>
      <c r="G994" s="43" t="s">
        <v>584</v>
      </c>
      <c r="H994" s="40"/>
      <c r="I994" s="40"/>
      <c r="J994" s="45"/>
      <c r="K994" s="52"/>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c r="BS994" s="54"/>
      <c r="BT994" s="54"/>
      <c r="BU994" s="54"/>
      <c r="BV994" s="54"/>
      <c r="BW994" s="54"/>
      <c r="BX994" s="54"/>
      <c r="BY994" s="54"/>
      <c r="BZ994" s="54"/>
      <c r="CA994" s="54"/>
      <c r="CB994" s="54"/>
      <c r="CC994" s="54"/>
      <c r="CD994" s="54"/>
      <c r="CE994" s="54"/>
      <c r="CF994" s="54"/>
      <c r="CG994" s="54"/>
      <c r="CH994" s="54"/>
      <c r="CI994" s="54"/>
      <c r="CJ994" s="54"/>
      <c r="CK994" s="54"/>
      <c r="CL994" s="54"/>
      <c r="CM994" s="54"/>
      <c r="CN994" s="54"/>
      <c r="CO994" s="54"/>
      <c r="CP994" s="54"/>
      <c r="CQ994" s="54"/>
      <c r="CR994" s="54"/>
      <c r="CS994" s="54"/>
      <c r="CT994" s="54"/>
      <c r="CU994" s="54"/>
      <c r="CV994" s="54"/>
      <c r="CW994" s="54"/>
      <c r="CX994" s="54"/>
      <c r="CY994" s="54"/>
      <c r="CZ994" s="54"/>
      <c r="DA994" s="54"/>
      <c r="DB994" s="54"/>
      <c r="DC994" s="54"/>
      <c r="DD994" s="54"/>
      <c r="DE994" s="54"/>
      <c r="DF994" s="54"/>
      <c r="DG994" s="54"/>
      <c r="DH994" s="54"/>
      <c r="DI994" s="54"/>
      <c r="DJ994" s="54"/>
      <c r="DK994" s="54"/>
      <c r="DL994" s="54"/>
      <c r="DM994" s="54"/>
      <c r="DN994" s="54"/>
      <c r="DO994" s="54"/>
      <c r="DP994" s="54"/>
      <c r="DQ994" s="54"/>
      <c r="DR994" s="54"/>
      <c r="DS994" s="54"/>
      <c r="DT994" s="54"/>
      <c r="DU994" s="54"/>
      <c r="DV994" s="54"/>
      <c r="DW994" s="54"/>
      <c r="DX994" s="54"/>
      <c r="DY994" s="54"/>
      <c r="DZ994" s="54"/>
      <c r="EA994" s="54"/>
      <c r="EB994" s="54"/>
      <c r="EC994" s="54"/>
      <c r="ED994" s="54"/>
      <c r="EE994" s="54"/>
      <c r="EF994" s="54"/>
      <c r="EG994" s="54"/>
      <c r="EH994" s="54"/>
      <c r="EI994" s="54"/>
      <c r="EJ994" s="54"/>
      <c r="EK994" s="54"/>
      <c r="EL994" s="54"/>
      <c r="EM994" s="54"/>
      <c r="EN994" s="54"/>
      <c r="EO994" s="54"/>
      <c r="EP994" s="54"/>
      <c r="EQ994" s="54"/>
      <c r="ER994" s="54"/>
      <c r="ES994" s="54"/>
      <c r="ET994" s="54"/>
      <c r="EU994" s="54"/>
      <c r="EV994" s="54"/>
      <c r="EW994" s="54"/>
      <c r="EX994" s="54"/>
      <c r="EY994" s="54"/>
      <c r="EZ994" s="54"/>
      <c r="FA994" s="54"/>
      <c r="FB994" s="54"/>
      <c r="FC994" s="54"/>
      <c r="FD994" s="54"/>
      <c r="FE994" s="54"/>
      <c r="FF994" s="54"/>
      <c r="FG994" s="54"/>
      <c r="FH994" s="54"/>
      <c r="FI994" s="54"/>
      <c r="FJ994" s="54"/>
      <c r="FK994" s="54"/>
      <c r="FL994" s="54"/>
      <c r="FM994" s="54"/>
      <c r="FN994" s="54"/>
      <c r="FO994" s="54"/>
      <c r="FP994" s="54"/>
      <c r="FQ994" s="54"/>
      <c r="FR994" s="54"/>
      <c r="FS994" s="54"/>
      <c r="FT994" s="54"/>
      <c r="FU994" s="54"/>
      <c r="FV994" s="54"/>
      <c r="FW994" s="54"/>
      <c r="FX994" s="54"/>
      <c r="FY994" s="54"/>
      <c r="FZ994" s="54"/>
      <c r="GA994" s="54"/>
      <c r="GB994" s="54"/>
      <c r="GC994" s="54"/>
      <c r="GD994" s="54"/>
      <c r="GE994" s="54"/>
      <c r="GF994" s="54"/>
      <c r="GG994" s="54"/>
      <c r="GH994" s="54"/>
      <c r="GI994" s="54"/>
      <c r="GJ994" s="54"/>
      <c r="GK994" s="54"/>
      <c r="GL994" s="54"/>
      <c r="GM994" s="54"/>
      <c r="GN994" s="54"/>
      <c r="GO994" s="54"/>
      <c r="GP994" s="54"/>
      <c r="GQ994" s="54"/>
      <c r="GR994" s="54"/>
      <c r="GS994" s="54"/>
      <c r="GT994" s="54"/>
      <c r="GU994" s="54"/>
      <c r="GV994" s="54"/>
      <c r="GW994" s="54"/>
      <c r="GX994" s="54"/>
      <c r="GY994" s="54"/>
      <c r="GZ994" s="54"/>
      <c r="HA994" s="54"/>
      <c r="HB994" s="54"/>
      <c r="HC994" s="54"/>
      <c r="HD994" s="54"/>
      <c r="HE994" s="54"/>
      <c r="HF994" s="54"/>
      <c r="HG994" s="54"/>
      <c r="HH994" s="54"/>
      <c r="HI994" s="54"/>
      <c r="HJ994" s="54"/>
      <c r="HK994" s="54"/>
      <c r="HL994" s="54"/>
      <c r="HM994" s="54"/>
      <c r="HN994" s="54"/>
      <c r="HO994" s="54"/>
      <c r="HP994" s="54"/>
      <c r="HQ994" s="54"/>
      <c r="HR994" s="54"/>
      <c r="HS994" s="54"/>
      <c r="HT994" s="54"/>
      <c r="HU994" s="54"/>
      <c r="HV994" s="54"/>
      <c r="HW994" s="54"/>
      <c r="HX994" s="54"/>
      <c r="HY994" s="54"/>
      <c r="HZ994" s="54"/>
      <c r="IA994" s="54"/>
      <c r="IB994" s="54"/>
      <c r="IC994" s="54"/>
      <c r="ID994" s="54"/>
      <c r="IE994" s="54"/>
      <c r="IF994" s="54"/>
      <c r="IG994" s="54"/>
      <c r="IH994" s="54"/>
      <c r="II994" s="54"/>
      <c r="IJ994" s="54"/>
      <c r="IK994" s="54"/>
      <c r="IL994" s="54"/>
      <c r="IM994" s="54"/>
      <c r="IN994" s="54"/>
      <c r="IO994" s="54"/>
      <c r="IP994" s="54"/>
      <c r="IQ994" s="54"/>
      <c r="IR994" s="54"/>
      <c r="IS994" s="54"/>
    </row>
    <row r="995" spans="1:253" s="53" customFormat="1" ht="13.5" customHeight="1" x14ac:dyDescent="0.25">
      <c r="A995" s="38">
        <v>356941</v>
      </c>
      <c r="B995" s="37" t="s">
        <v>1964</v>
      </c>
      <c r="C995" s="38" t="s">
        <v>1962</v>
      </c>
      <c r="D995" s="36" t="s">
        <v>1143</v>
      </c>
      <c r="E995" s="51" t="s">
        <v>1904</v>
      </c>
      <c r="F995" s="40">
        <v>67.62</v>
      </c>
      <c r="G995" s="43" t="s">
        <v>584</v>
      </c>
      <c r="H995" s="40"/>
      <c r="I995" s="40"/>
      <c r="J995" s="45"/>
      <c r="K995" s="52"/>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c r="BS995" s="54"/>
      <c r="BT995" s="54"/>
      <c r="BU995" s="54"/>
      <c r="BV995" s="54"/>
      <c r="BW995" s="54"/>
      <c r="BX995" s="54"/>
      <c r="BY995" s="54"/>
      <c r="BZ995" s="54"/>
      <c r="CA995" s="54"/>
      <c r="CB995" s="54"/>
      <c r="CC995" s="54"/>
      <c r="CD995" s="54"/>
      <c r="CE995" s="54"/>
      <c r="CF995" s="54"/>
      <c r="CG995" s="54"/>
      <c r="CH995" s="54"/>
      <c r="CI995" s="54"/>
      <c r="CJ995" s="54"/>
      <c r="CK995" s="54"/>
      <c r="CL995" s="54"/>
      <c r="CM995" s="54"/>
      <c r="CN995" s="54"/>
      <c r="CO995" s="54"/>
      <c r="CP995" s="54"/>
      <c r="CQ995" s="54"/>
      <c r="CR995" s="54"/>
      <c r="CS995" s="54"/>
      <c r="CT995" s="54"/>
      <c r="CU995" s="54"/>
      <c r="CV995" s="54"/>
      <c r="CW995" s="54"/>
      <c r="CX995" s="54"/>
      <c r="CY995" s="54"/>
      <c r="CZ995" s="54"/>
      <c r="DA995" s="54"/>
      <c r="DB995" s="54"/>
      <c r="DC995" s="54"/>
      <c r="DD995" s="54"/>
      <c r="DE995" s="54"/>
      <c r="DF995" s="54"/>
      <c r="DG995" s="54"/>
      <c r="DH995" s="54"/>
      <c r="DI995" s="54"/>
      <c r="DJ995" s="54"/>
      <c r="DK995" s="54"/>
      <c r="DL995" s="54"/>
      <c r="DM995" s="54"/>
      <c r="DN995" s="54"/>
      <c r="DO995" s="54"/>
      <c r="DP995" s="54"/>
      <c r="DQ995" s="54"/>
      <c r="DR995" s="54"/>
      <c r="DS995" s="54"/>
      <c r="DT995" s="54"/>
      <c r="DU995" s="54"/>
      <c r="DV995" s="54"/>
      <c r="DW995" s="54"/>
      <c r="DX995" s="54"/>
      <c r="DY995" s="54"/>
      <c r="DZ995" s="54"/>
      <c r="EA995" s="54"/>
      <c r="EB995" s="54"/>
      <c r="EC995" s="54"/>
      <c r="ED995" s="54"/>
      <c r="EE995" s="54"/>
      <c r="EF995" s="54"/>
      <c r="EG995" s="54"/>
      <c r="EH995" s="54"/>
      <c r="EI995" s="54"/>
      <c r="EJ995" s="54"/>
      <c r="EK995" s="54"/>
      <c r="EL995" s="54"/>
      <c r="EM995" s="54"/>
      <c r="EN995" s="54"/>
      <c r="EO995" s="54"/>
      <c r="EP995" s="54"/>
      <c r="EQ995" s="54"/>
      <c r="ER995" s="54"/>
      <c r="ES995" s="54"/>
      <c r="ET995" s="54"/>
      <c r="EU995" s="54"/>
      <c r="EV995" s="54"/>
      <c r="EW995" s="54"/>
      <c r="EX995" s="54"/>
      <c r="EY995" s="54"/>
      <c r="EZ995" s="54"/>
      <c r="FA995" s="54"/>
      <c r="FB995" s="54"/>
      <c r="FC995" s="54"/>
      <c r="FD995" s="54"/>
      <c r="FE995" s="54"/>
      <c r="FF995" s="54"/>
      <c r="FG995" s="54"/>
      <c r="FH995" s="54"/>
      <c r="FI995" s="54"/>
      <c r="FJ995" s="54"/>
      <c r="FK995" s="54"/>
      <c r="FL995" s="54"/>
      <c r="FM995" s="54"/>
      <c r="FN995" s="54"/>
      <c r="FO995" s="54"/>
      <c r="FP995" s="54"/>
      <c r="FQ995" s="54"/>
      <c r="FR995" s="54"/>
      <c r="FS995" s="54"/>
      <c r="FT995" s="54"/>
      <c r="FU995" s="54"/>
      <c r="FV995" s="54"/>
      <c r="FW995" s="54"/>
      <c r="FX995" s="54"/>
      <c r="FY995" s="54"/>
      <c r="FZ995" s="54"/>
      <c r="GA995" s="54"/>
      <c r="GB995" s="54"/>
      <c r="GC995" s="54"/>
      <c r="GD995" s="54"/>
      <c r="GE995" s="54"/>
      <c r="GF995" s="54"/>
      <c r="GG995" s="54"/>
      <c r="GH995" s="54"/>
      <c r="GI995" s="54"/>
      <c r="GJ995" s="54"/>
      <c r="GK995" s="54"/>
      <c r="GL995" s="54"/>
      <c r="GM995" s="54"/>
      <c r="GN995" s="54"/>
      <c r="GO995" s="54"/>
      <c r="GP995" s="54"/>
      <c r="GQ995" s="54"/>
      <c r="GR995" s="54"/>
      <c r="GS995" s="54"/>
      <c r="GT995" s="54"/>
      <c r="GU995" s="54"/>
      <c r="GV995" s="54"/>
      <c r="GW995" s="54"/>
      <c r="GX995" s="54"/>
      <c r="GY995" s="54"/>
      <c r="GZ995" s="54"/>
      <c r="HA995" s="54"/>
      <c r="HB995" s="54"/>
      <c r="HC995" s="54"/>
      <c r="HD995" s="54"/>
      <c r="HE995" s="54"/>
      <c r="HF995" s="54"/>
      <c r="HG995" s="54"/>
      <c r="HH995" s="54"/>
      <c r="HI995" s="54"/>
      <c r="HJ995" s="54"/>
      <c r="HK995" s="54"/>
      <c r="HL995" s="54"/>
      <c r="HM995" s="54"/>
      <c r="HN995" s="54"/>
      <c r="HO995" s="54"/>
      <c r="HP995" s="54"/>
      <c r="HQ995" s="54"/>
      <c r="HR995" s="54"/>
      <c r="HS995" s="54"/>
      <c r="HT995" s="54"/>
      <c r="HU995" s="54"/>
      <c r="HV995" s="54"/>
      <c r="HW995" s="54"/>
      <c r="HX995" s="54"/>
      <c r="HY995" s="54"/>
      <c r="HZ995" s="54"/>
      <c r="IA995" s="54"/>
      <c r="IB995" s="54"/>
      <c r="IC995" s="54"/>
      <c r="ID995" s="54"/>
      <c r="IE995" s="54"/>
      <c r="IF995" s="54"/>
      <c r="IG995" s="54"/>
      <c r="IH995" s="54"/>
      <c r="II995" s="54"/>
      <c r="IJ995" s="54"/>
      <c r="IK995" s="54"/>
      <c r="IL995" s="54"/>
      <c r="IM995" s="54"/>
      <c r="IN995" s="54"/>
      <c r="IO995" s="54"/>
      <c r="IP995" s="54"/>
      <c r="IQ995" s="54"/>
      <c r="IR995" s="54"/>
      <c r="IS995" s="54"/>
    </row>
    <row r="996" spans="1:253" s="53" customFormat="1" ht="13.5" customHeight="1" x14ac:dyDescent="0.25">
      <c r="A996" s="38">
        <v>366857</v>
      </c>
      <c r="B996" s="37" t="s">
        <v>1965</v>
      </c>
      <c r="C996" s="38" t="s">
        <v>1962</v>
      </c>
      <c r="D996" s="36" t="s">
        <v>1143</v>
      </c>
      <c r="E996" s="51" t="s">
        <v>1904</v>
      </c>
      <c r="F996" s="40">
        <v>59.78</v>
      </c>
      <c r="G996" s="43" t="s">
        <v>584</v>
      </c>
      <c r="H996" s="40"/>
      <c r="I996" s="40"/>
      <c r="J996" s="45"/>
      <c r="K996" s="52"/>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c r="BS996" s="54"/>
      <c r="BT996" s="54"/>
      <c r="BU996" s="54"/>
      <c r="BV996" s="54"/>
      <c r="BW996" s="54"/>
      <c r="BX996" s="54"/>
      <c r="BY996" s="54"/>
      <c r="BZ996" s="54"/>
      <c r="CA996" s="54"/>
      <c r="CB996" s="54"/>
      <c r="CC996" s="54"/>
      <c r="CD996" s="54"/>
      <c r="CE996" s="54"/>
      <c r="CF996" s="54"/>
      <c r="CG996" s="54"/>
      <c r="CH996" s="54"/>
      <c r="CI996" s="54"/>
      <c r="CJ996" s="54"/>
      <c r="CK996" s="54"/>
      <c r="CL996" s="54"/>
      <c r="CM996" s="54"/>
      <c r="CN996" s="54"/>
      <c r="CO996" s="54"/>
      <c r="CP996" s="54"/>
      <c r="CQ996" s="54"/>
      <c r="CR996" s="54"/>
      <c r="CS996" s="54"/>
      <c r="CT996" s="54"/>
      <c r="CU996" s="54"/>
      <c r="CV996" s="54"/>
      <c r="CW996" s="54"/>
      <c r="CX996" s="54"/>
      <c r="CY996" s="54"/>
      <c r="CZ996" s="54"/>
      <c r="DA996" s="54"/>
      <c r="DB996" s="54"/>
      <c r="DC996" s="54"/>
      <c r="DD996" s="54"/>
      <c r="DE996" s="54"/>
      <c r="DF996" s="54"/>
      <c r="DG996" s="54"/>
      <c r="DH996" s="54"/>
      <c r="DI996" s="54"/>
      <c r="DJ996" s="54"/>
      <c r="DK996" s="54"/>
      <c r="DL996" s="54"/>
      <c r="DM996" s="54"/>
      <c r="DN996" s="54"/>
      <c r="DO996" s="54"/>
      <c r="DP996" s="54"/>
      <c r="DQ996" s="54"/>
      <c r="DR996" s="54"/>
      <c r="DS996" s="54"/>
      <c r="DT996" s="54"/>
      <c r="DU996" s="54"/>
      <c r="DV996" s="54"/>
      <c r="DW996" s="54"/>
      <c r="DX996" s="54"/>
      <c r="DY996" s="54"/>
      <c r="DZ996" s="54"/>
      <c r="EA996" s="54"/>
      <c r="EB996" s="54"/>
      <c r="EC996" s="54"/>
      <c r="ED996" s="54"/>
      <c r="EE996" s="54"/>
      <c r="EF996" s="54"/>
      <c r="EG996" s="54"/>
      <c r="EH996" s="54"/>
      <c r="EI996" s="54"/>
      <c r="EJ996" s="54"/>
      <c r="EK996" s="54"/>
      <c r="EL996" s="54"/>
      <c r="EM996" s="54"/>
      <c r="EN996" s="54"/>
      <c r="EO996" s="54"/>
      <c r="EP996" s="54"/>
      <c r="EQ996" s="54"/>
      <c r="ER996" s="54"/>
      <c r="ES996" s="54"/>
      <c r="ET996" s="54"/>
      <c r="EU996" s="54"/>
      <c r="EV996" s="54"/>
      <c r="EW996" s="54"/>
      <c r="EX996" s="54"/>
      <c r="EY996" s="54"/>
      <c r="EZ996" s="54"/>
      <c r="FA996" s="54"/>
      <c r="FB996" s="54"/>
      <c r="FC996" s="54"/>
      <c r="FD996" s="54"/>
      <c r="FE996" s="54"/>
      <c r="FF996" s="54"/>
      <c r="FG996" s="54"/>
      <c r="FH996" s="54"/>
      <c r="FI996" s="54"/>
      <c r="FJ996" s="54"/>
      <c r="FK996" s="54"/>
      <c r="FL996" s="54"/>
      <c r="FM996" s="54"/>
      <c r="FN996" s="54"/>
      <c r="FO996" s="54"/>
      <c r="FP996" s="54"/>
      <c r="FQ996" s="54"/>
      <c r="FR996" s="54"/>
      <c r="FS996" s="54"/>
      <c r="FT996" s="54"/>
      <c r="FU996" s="54"/>
      <c r="FV996" s="54"/>
      <c r="FW996" s="54"/>
      <c r="FX996" s="54"/>
      <c r="FY996" s="54"/>
      <c r="FZ996" s="54"/>
      <c r="GA996" s="54"/>
      <c r="GB996" s="54"/>
      <c r="GC996" s="54"/>
      <c r="GD996" s="54"/>
      <c r="GE996" s="54"/>
      <c r="GF996" s="54"/>
      <c r="GG996" s="54"/>
      <c r="GH996" s="54"/>
      <c r="GI996" s="54"/>
      <c r="GJ996" s="54"/>
      <c r="GK996" s="54"/>
      <c r="GL996" s="54"/>
      <c r="GM996" s="54"/>
      <c r="GN996" s="54"/>
      <c r="GO996" s="54"/>
      <c r="GP996" s="54"/>
      <c r="GQ996" s="54"/>
      <c r="GR996" s="54"/>
      <c r="GS996" s="54"/>
      <c r="GT996" s="54"/>
      <c r="GU996" s="54"/>
      <c r="GV996" s="54"/>
      <c r="GW996" s="54"/>
      <c r="GX996" s="54"/>
      <c r="GY996" s="54"/>
      <c r="GZ996" s="54"/>
      <c r="HA996" s="54"/>
      <c r="HB996" s="54"/>
      <c r="HC996" s="54"/>
      <c r="HD996" s="54"/>
      <c r="HE996" s="54"/>
      <c r="HF996" s="54"/>
      <c r="HG996" s="54"/>
      <c r="HH996" s="54"/>
      <c r="HI996" s="54"/>
      <c r="HJ996" s="54"/>
      <c r="HK996" s="54"/>
      <c r="HL996" s="54"/>
      <c r="HM996" s="54"/>
      <c r="HN996" s="54"/>
      <c r="HO996" s="54"/>
      <c r="HP996" s="54"/>
      <c r="HQ996" s="54"/>
      <c r="HR996" s="54"/>
      <c r="HS996" s="54"/>
      <c r="HT996" s="54"/>
      <c r="HU996" s="54"/>
      <c r="HV996" s="54"/>
      <c r="HW996" s="54"/>
      <c r="HX996" s="54"/>
      <c r="HY996" s="54"/>
      <c r="HZ996" s="54"/>
      <c r="IA996" s="54"/>
      <c r="IB996" s="54"/>
      <c r="IC996" s="54"/>
      <c r="ID996" s="54"/>
      <c r="IE996" s="54"/>
      <c r="IF996" s="54"/>
      <c r="IG996" s="54"/>
      <c r="IH996" s="54"/>
      <c r="II996" s="54"/>
      <c r="IJ996" s="54"/>
      <c r="IK996" s="54"/>
      <c r="IL996" s="54"/>
      <c r="IM996" s="54"/>
      <c r="IN996" s="54"/>
      <c r="IO996" s="54"/>
      <c r="IP996" s="54"/>
      <c r="IQ996" s="54"/>
      <c r="IR996" s="54"/>
      <c r="IS996" s="54"/>
    </row>
    <row r="997" spans="1:253" s="53" customFormat="1" ht="13.5" customHeight="1" x14ac:dyDescent="0.25">
      <c r="A997" s="38">
        <v>57674</v>
      </c>
      <c r="B997" s="37" t="s">
        <v>1966</v>
      </c>
      <c r="C997" s="38" t="s">
        <v>1967</v>
      </c>
      <c r="D997" s="36" t="s">
        <v>1143</v>
      </c>
      <c r="E997" s="51" t="s">
        <v>1904</v>
      </c>
      <c r="F997" s="40">
        <v>76.998999999999995</v>
      </c>
      <c r="G997" s="43" t="s">
        <v>584</v>
      </c>
      <c r="H997" s="40"/>
      <c r="I997" s="40"/>
      <c r="J997" s="45"/>
      <c r="K997" s="52"/>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c r="BS997" s="54"/>
      <c r="BT997" s="54"/>
      <c r="BU997" s="54"/>
      <c r="BV997" s="54"/>
      <c r="BW997" s="54"/>
      <c r="BX997" s="54"/>
      <c r="BY997" s="54"/>
      <c r="BZ997" s="54"/>
      <c r="CA997" s="54"/>
      <c r="CB997" s="54"/>
      <c r="CC997" s="54"/>
      <c r="CD997" s="54"/>
      <c r="CE997" s="54"/>
      <c r="CF997" s="54"/>
      <c r="CG997" s="54"/>
      <c r="CH997" s="54"/>
      <c r="CI997" s="54"/>
      <c r="CJ997" s="54"/>
      <c r="CK997" s="54"/>
      <c r="CL997" s="54"/>
      <c r="CM997" s="54"/>
      <c r="CN997" s="54"/>
      <c r="CO997" s="54"/>
      <c r="CP997" s="54"/>
      <c r="CQ997" s="54"/>
      <c r="CR997" s="54"/>
      <c r="CS997" s="54"/>
      <c r="CT997" s="54"/>
      <c r="CU997" s="54"/>
      <c r="CV997" s="54"/>
      <c r="CW997" s="54"/>
      <c r="CX997" s="54"/>
      <c r="CY997" s="54"/>
      <c r="CZ997" s="54"/>
      <c r="DA997" s="54"/>
      <c r="DB997" s="54"/>
      <c r="DC997" s="54"/>
      <c r="DD997" s="54"/>
      <c r="DE997" s="54"/>
      <c r="DF997" s="54"/>
      <c r="DG997" s="54"/>
      <c r="DH997" s="54"/>
      <c r="DI997" s="54"/>
      <c r="DJ997" s="54"/>
      <c r="DK997" s="54"/>
      <c r="DL997" s="54"/>
      <c r="DM997" s="54"/>
      <c r="DN997" s="54"/>
      <c r="DO997" s="54"/>
      <c r="DP997" s="54"/>
      <c r="DQ997" s="54"/>
      <c r="DR997" s="54"/>
      <c r="DS997" s="54"/>
      <c r="DT997" s="54"/>
      <c r="DU997" s="54"/>
      <c r="DV997" s="54"/>
      <c r="DW997" s="54"/>
      <c r="DX997" s="54"/>
      <c r="DY997" s="54"/>
      <c r="DZ997" s="54"/>
      <c r="EA997" s="54"/>
      <c r="EB997" s="54"/>
      <c r="EC997" s="54"/>
      <c r="ED997" s="54"/>
      <c r="EE997" s="54"/>
      <c r="EF997" s="54"/>
      <c r="EG997" s="54"/>
      <c r="EH997" s="54"/>
      <c r="EI997" s="54"/>
      <c r="EJ997" s="54"/>
      <c r="EK997" s="54"/>
      <c r="EL997" s="54"/>
      <c r="EM997" s="54"/>
      <c r="EN997" s="54"/>
      <c r="EO997" s="54"/>
      <c r="EP997" s="54"/>
      <c r="EQ997" s="54"/>
      <c r="ER997" s="54"/>
      <c r="ES997" s="54"/>
      <c r="ET997" s="54"/>
      <c r="EU997" s="54"/>
      <c r="EV997" s="54"/>
      <c r="EW997" s="54"/>
      <c r="EX997" s="54"/>
      <c r="EY997" s="54"/>
      <c r="EZ997" s="54"/>
      <c r="FA997" s="54"/>
      <c r="FB997" s="54"/>
      <c r="FC997" s="54"/>
      <c r="FD997" s="54"/>
      <c r="FE997" s="54"/>
      <c r="FF997" s="54"/>
      <c r="FG997" s="54"/>
      <c r="FH997" s="54"/>
      <c r="FI997" s="54"/>
      <c r="FJ997" s="54"/>
      <c r="FK997" s="54"/>
      <c r="FL997" s="54"/>
      <c r="FM997" s="54"/>
      <c r="FN997" s="54"/>
      <c r="FO997" s="54"/>
      <c r="FP997" s="54"/>
      <c r="FQ997" s="54"/>
      <c r="FR997" s="54"/>
      <c r="FS997" s="54"/>
      <c r="FT997" s="54"/>
      <c r="FU997" s="54"/>
      <c r="FV997" s="54"/>
      <c r="FW997" s="54"/>
      <c r="FX997" s="54"/>
      <c r="FY997" s="54"/>
      <c r="FZ997" s="54"/>
      <c r="GA997" s="54"/>
      <c r="GB997" s="54"/>
      <c r="GC997" s="54"/>
      <c r="GD997" s="54"/>
      <c r="GE997" s="54"/>
      <c r="GF997" s="54"/>
      <c r="GG997" s="54"/>
      <c r="GH997" s="54"/>
      <c r="GI997" s="54"/>
      <c r="GJ997" s="54"/>
      <c r="GK997" s="54"/>
      <c r="GL997" s="54"/>
      <c r="GM997" s="54"/>
      <c r="GN997" s="54"/>
      <c r="GO997" s="54"/>
      <c r="GP997" s="54"/>
      <c r="GQ997" s="54"/>
      <c r="GR997" s="54"/>
      <c r="GS997" s="54"/>
      <c r="GT997" s="54"/>
      <c r="GU997" s="54"/>
      <c r="GV997" s="54"/>
      <c r="GW997" s="54"/>
      <c r="GX997" s="54"/>
      <c r="GY997" s="54"/>
      <c r="GZ997" s="54"/>
      <c r="HA997" s="54"/>
      <c r="HB997" s="54"/>
      <c r="HC997" s="54"/>
      <c r="HD997" s="54"/>
      <c r="HE997" s="54"/>
      <c r="HF997" s="54"/>
      <c r="HG997" s="54"/>
      <c r="HH997" s="54"/>
      <c r="HI997" s="54"/>
      <c r="HJ997" s="54"/>
      <c r="HK997" s="54"/>
      <c r="HL997" s="54"/>
      <c r="HM997" s="54"/>
      <c r="HN997" s="54"/>
      <c r="HO997" s="54"/>
      <c r="HP997" s="54"/>
      <c r="HQ997" s="54"/>
      <c r="HR997" s="54"/>
      <c r="HS997" s="54"/>
      <c r="HT997" s="54"/>
      <c r="HU997" s="54"/>
      <c r="HV997" s="54"/>
      <c r="HW997" s="54"/>
      <c r="HX997" s="54"/>
      <c r="HY997" s="54"/>
      <c r="HZ997" s="54"/>
      <c r="IA997" s="54"/>
      <c r="IB997" s="54"/>
      <c r="IC997" s="54"/>
      <c r="ID997" s="54"/>
      <c r="IE997" s="54"/>
      <c r="IF997" s="54"/>
      <c r="IG997" s="54"/>
      <c r="IH997" s="54"/>
      <c r="II997" s="54"/>
      <c r="IJ997" s="54"/>
      <c r="IK997" s="54"/>
      <c r="IL997" s="54"/>
      <c r="IM997" s="54"/>
      <c r="IN997" s="54"/>
      <c r="IO997" s="54"/>
      <c r="IP997" s="54"/>
      <c r="IQ997" s="54"/>
      <c r="IR997" s="54"/>
      <c r="IS997" s="54"/>
    </row>
    <row r="998" spans="1:253" s="53" customFormat="1" ht="13.5" customHeight="1" x14ac:dyDescent="0.25">
      <c r="A998" s="38">
        <v>20726</v>
      </c>
      <c r="B998" s="37" t="s">
        <v>1968</v>
      </c>
      <c r="C998" s="38" t="s">
        <v>1967</v>
      </c>
      <c r="D998" s="36" t="s">
        <v>1143</v>
      </c>
      <c r="E998" s="51" t="s">
        <v>1904</v>
      </c>
      <c r="F998" s="40">
        <v>76.998999999999995</v>
      </c>
      <c r="G998" s="43" t="s">
        <v>584</v>
      </c>
      <c r="H998" s="40"/>
      <c r="I998" s="40"/>
      <c r="J998" s="45"/>
      <c r="K998" s="52"/>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c r="BS998" s="54"/>
      <c r="BT998" s="54"/>
      <c r="BU998" s="54"/>
      <c r="BV998" s="54"/>
      <c r="BW998" s="54"/>
      <c r="BX998" s="54"/>
      <c r="BY998" s="54"/>
      <c r="BZ998" s="54"/>
      <c r="CA998" s="54"/>
      <c r="CB998" s="54"/>
      <c r="CC998" s="54"/>
      <c r="CD998" s="54"/>
      <c r="CE998" s="54"/>
      <c r="CF998" s="54"/>
      <c r="CG998" s="54"/>
      <c r="CH998" s="54"/>
      <c r="CI998" s="54"/>
      <c r="CJ998" s="54"/>
      <c r="CK998" s="54"/>
      <c r="CL998" s="54"/>
      <c r="CM998" s="54"/>
      <c r="CN998" s="54"/>
      <c r="CO998" s="54"/>
      <c r="CP998" s="54"/>
      <c r="CQ998" s="54"/>
      <c r="CR998" s="54"/>
      <c r="CS998" s="54"/>
      <c r="CT998" s="54"/>
      <c r="CU998" s="54"/>
      <c r="CV998" s="54"/>
      <c r="CW998" s="54"/>
      <c r="CX998" s="54"/>
      <c r="CY998" s="54"/>
      <c r="CZ998" s="54"/>
      <c r="DA998" s="54"/>
      <c r="DB998" s="54"/>
      <c r="DC998" s="54"/>
      <c r="DD998" s="54"/>
      <c r="DE998" s="54"/>
      <c r="DF998" s="54"/>
      <c r="DG998" s="54"/>
      <c r="DH998" s="54"/>
      <c r="DI998" s="54"/>
      <c r="DJ998" s="54"/>
      <c r="DK998" s="54"/>
      <c r="DL998" s="54"/>
      <c r="DM998" s="54"/>
      <c r="DN998" s="54"/>
      <c r="DO998" s="54"/>
      <c r="DP998" s="54"/>
      <c r="DQ998" s="54"/>
      <c r="DR998" s="54"/>
      <c r="DS998" s="54"/>
      <c r="DT998" s="54"/>
      <c r="DU998" s="54"/>
      <c r="DV998" s="54"/>
      <c r="DW998" s="54"/>
      <c r="DX998" s="54"/>
      <c r="DY998" s="54"/>
      <c r="DZ998" s="54"/>
      <c r="EA998" s="54"/>
      <c r="EB998" s="54"/>
      <c r="EC998" s="54"/>
      <c r="ED998" s="54"/>
      <c r="EE998" s="54"/>
      <c r="EF998" s="54"/>
      <c r="EG998" s="54"/>
      <c r="EH998" s="54"/>
      <c r="EI998" s="54"/>
      <c r="EJ998" s="54"/>
      <c r="EK998" s="54"/>
      <c r="EL998" s="54"/>
      <c r="EM998" s="54"/>
      <c r="EN998" s="54"/>
      <c r="EO998" s="54"/>
      <c r="EP998" s="54"/>
      <c r="EQ998" s="54"/>
      <c r="ER998" s="54"/>
      <c r="ES998" s="54"/>
      <c r="ET998" s="54"/>
      <c r="EU998" s="54"/>
      <c r="EV998" s="54"/>
      <c r="EW998" s="54"/>
      <c r="EX998" s="54"/>
      <c r="EY998" s="54"/>
      <c r="EZ998" s="54"/>
      <c r="FA998" s="54"/>
      <c r="FB998" s="54"/>
      <c r="FC998" s="54"/>
      <c r="FD998" s="54"/>
      <c r="FE998" s="54"/>
      <c r="FF998" s="54"/>
      <c r="FG998" s="54"/>
      <c r="FH998" s="54"/>
      <c r="FI998" s="54"/>
      <c r="FJ998" s="54"/>
      <c r="FK998" s="54"/>
      <c r="FL998" s="54"/>
      <c r="FM998" s="54"/>
      <c r="FN998" s="54"/>
      <c r="FO998" s="54"/>
      <c r="FP998" s="54"/>
      <c r="FQ998" s="54"/>
      <c r="FR998" s="54"/>
      <c r="FS998" s="54"/>
      <c r="FT998" s="54"/>
      <c r="FU998" s="54"/>
      <c r="FV998" s="54"/>
      <c r="FW998" s="54"/>
      <c r="FX998" s="54"/>
      <c r="FY998" s="54"/>
      <c r="FZ998" s="54"/>
      <c r="GA998" s="54"/>
      <c r="GB998" s="54"/>
      <c r="GC998" s="54"/>
      <c r="GD998" s="54"/>
      <c r="GE998" s="54"/>
      <c r="GF998" s="54"/>
      <c r="GG998" s="54"/>
      <c r="GH998" s="54"/>
      <c r="GI998" s="54"/>
      <c r="GJ998" s="54"/>
      <c r="GK998" s="54"/>
      <c r="GL998" s="54"/>
      <c r="GM998" s="54"/>
      <c r="GN998" s="54"/>
      <c r="GO998" s="54"/>
      <c r="GP998" s="54"/>
      <c r="GQ998" s="54"/>
      <c r="GR998" s="54"/>
      <c r="GS998" s="54"/>
      <c r="GT998" s="54"/>
      <c r="GU998" s="54"/>
      <c r="GV998" s="54"/>
      <c r="GW998" s="54"/>
      <c r="GX998" s="54"/>
      <c r="GY998" s="54"/>
      <c r="GZ998" s="54"/>
      <c r="HA998" s="54"/>
      <c r="HB998" s="54"/>
      <c r="HC998" s="54"/>
      <c r="HD998" s="54"/>
      <c r="HE998" s="54"/>
      <c r="HF998" s="54"/>
      <c r="HG998" s="54"/>
      <c r="HH998" s="54"/>
      <c r="HI998" s="54"/>
      <c r="HJ998" s="54"/>
      <c r="HK998" s="54"/>
      <c r="HL998" s="54"/>
      <c r="HM998" s="54"/>
      <c r="HN998" s="54"/>
      <c r="HO998" s="54"/>
      <c r="HP998" s="54"/>
      <c r="HQ998" s="54"/>
      <c r="HR998" s="54"/>
      <c r="HS998" s="54"/>
      <c r="HT998" s="54"/>
      <c r="HU998" s="54"/>
      <c r="HV998" s="54"/>
      <c r="HW998" s="54"/>
      <c r="HX998" s="54"/>
      <c r="HY998" s="54"/>
      <c r="HZ998" s="54"/>
      <c r="IA998" s="54"/>
      <c r="IB998" s="54"/>
      <c r="IC998" s="54"/>
      <c r="ID998" s="54"/>
      <c r="IE998" s="54"/>
      <c r="IF998" s="54"/>
      <c r="IG998" s="54"/>
      <c r="IH998" s="54"/>
      <c r="II998" s="54"/>
      <c r="IJ998" s="54"/>
      <c r="IK998" s="54"/>
      <c r="IL998" s="54"/>
      <c r="IM998" s="54"/>
      <c r="IN998" s="54"/>
      <c r="IO998" s="54"/>
      <c r="IP998" s="54"/>
      <c r="IQ998" s="54"/>
      <c r="IR998" s="54"/>
      <c r="IS998" s="54"/>
    </row>
    <row r="999" spans="1:253" s="53" customFormat="1" ht="13.5" customHeight="1" x14ac:dyDescent="0.25">
      <c r="A999" s="38">
        <v>20725</v>
      </c>
      <c r="B999" s="37" t="s">
        <v>1969</v>
      </c>
      <c r="C999" s="38" t="s">
        <v>1967</v>
      </c>
      <c r="D999" s="36" t="s">
        <v>1143</v>
      </c>
      <c r="E999" s="51" t="s">
        <v>1904</v>
      </c>
      <c r="F999" s="40">
        <v>76.998999999999995</v>
      </c>
      <c r="G999" s="43" t="s">
        <v>584</v>
      </c>
      <c r="H999" s="40"/>
      <c r="I999" s="40"/>
      <c r="J999" s="45"/>
      <c r="K999" s="52"/>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c r="BS999" s="54"/>
      <c r="BT999" s="54"/>
      <c r="BU999" s="54"/>
      <c r="BV999" s="54"/>
      <c r="BW999" s="54"/>
      <c r="BX999" s="54"/>
      <c r="BY999" s="54"/>
      <c r="BZ999" s="54"/>
      <c r="CA999" s="54"/>
      <c r="CB999" s="54"/>
      <c r="CC999" s="54"/>
      <c r="CD999" s="54"/>
      <c r="CE999" s="54"/>
      <c r="CF999" s="54"/>
      <c r="CG999" s="54"/>
      <c r="CH999" s="54"/>
      <c r="CI999" s="54"/>
      <c r="CJ999" s="54"/>
      <c r="CK999" s="54"/>
      <c r="CL999" s="54"/>
      <c r="CM999" s="54"/>
      <c r="CN999" s="54"/>
      <c r="CO999" s="54"/>
      <c r="CP999" s="54"/>
      <c r="CQ999" s="54"/>
      <c r="CR999" s="54"/>
      <c r="CS999" s="54"/>
      <c r="CT999" s="54"/>
      <c r="CU999" s="54"/>
      <c r="CV999" s="54"/>
      <c r="CW999" s="54"/>
      <c r="CX999" s="54"/>
      <c r="CY999" s="54"/>
      <c r="CZ999" s="54"/>
      <c r="DA999" s="54"/>
      <c r="DB999" s="54"/>
      <c r="DC999" s="54"/>
      <c r="DD999" s="54"/>
      <c r="DE999" s="54"/>
      <c r="DF999" s="54"/>
      <c r="DG999" s="54"/>
      <c r="DH999" s="54"/>
      <c r="DI999" s="54"/>
      <c r="DJ999" s="54"/>
      <c r="DK999" s="54"/>
      <c r="DL999" s="54"/>
      <c r="DM999" s="54"/>
      <c r="DN999" s="54"/>
      <c r="DO999" s="54"/>
      <c r="DP999" s="54"/>
      <c r="DQ999" s="54"/>
      <c r="DR999" s="54"/>
      <c r="DS999" s="54"/>
      <c r="DT999" s="54"/>
      <c r="DU999" s="54"/>
      <c r="DV999" s="54"/>
      <c r="DW999" s="54"/>
      <c r="DX999" s="54"/>
      <c r="DY999" s="54"/>
      <c r="DZ999" s="54"/>
      <c r="EA999" s="54"/>
      <c r="EB999" s="54"/>
      <c r="EC999" s="54"/>
      <c r="ED999" s="54"/>
      <c r="EE999" s="54"/>
      <c r="EF999" s="54"/>
      <c r="EG999" s="54"/>
      <c r="EH999" s="54"/>
      <c r="EI999" s="54"/>
      <c r="EJ999" s="54"/>
      <c r="EK999" s="54"/>
      <c r="EL999" s="54"/>
      <c r="EM999" s="54"/>
      <c r="EN999" s="54"/>
      <c r="EO999" s="54"/>
      <c r="EP999" s="54"/>
      <c r="EQ999" s="54"/>
      <c r="ER999" s="54"/>
      <c r="ES999" s="54"/>
      <c r="ET999" s="54"/>
      <c r="EU999" s="54"/>
      <c r="EV999" s="54"/>
      <c r="EW999" s="54"/>
      <c r="EX999" s="54"/>
      <c r="EY999" s="54"/>
      <c r="EZ999" s="54"/>
      <c r="FA999" s="54"/>
      <c r="FB999" s="54"/>
      <c r="FC999" s="54"/>
      <c r="FD999" s="54"/>
      <c r="FE999" s="54"/>
      <c r="FF999" s="54"/>
      <c r="FG999" s="54"/>
      <c r="FH999" s="54"/>
      <c r="FI999" s="54"/>
      <c r="FJ999" s="54"/>
      <c r="FK999" s="54"/>
      <c r="FL999" s="54"/>
      <c r="FM999" s="54"/>
      <c r="FN999" s="54"/>
      <c r="FO999" s="54"/>
      <c r="FP999" s="54"/>
      <c r="FQ999" s="54"/>
      <c r="FR999" s="54"/>
      <c r="FS999" s="54"/>
      <c r="FT999" s="54"/>
      <c r="FU999" s="54"/>
      <c r="FV999" s="54"/>
      <c r="FW999" s="54"/>
      <c r="FX999" s="54"/>
      <c r="FY999" s="54"/>
      <c r="FZ999" s="54"/>
      <c r="GA999" s="54"/>
      <c r="GB999" s="54"/>
      <c r="GC999" s="54"/>
      <c r="GD999" s="54"/>
      <c r="GE999" s="54"/>
      <c r="GF999" s="54"/>
      <c r="GG999" s="54"/>
      <c r="GH999" s="54"/>
      <c r="GI999" s="54"/>
      <c r="GJ999" s="54"/>
      <c r="GK999" s="54"/>
      <c r="GL999" s="54"/>
      <c r="GM999" s="54"/>
      <c r="GN999" s="54"/>
      <c r="GO999" s="54"/>
      <c r="GP999" s="54"/>
      <c r="GQ999" s="54"/>
      <c r="GR999" s="54"/>
      <c r="GS999" s="54"/>
      <c r="GT999" s="54"/>
      <c r="GU999" s="54"/>
      <c r="GV999" s="54"/>
      <c r="GW999" s="54"/>
      <c r="GX999" s="54"/>
      <c r="GY999" s="54"/>
      <c r="GZ999" s="54"/>
      <c r="HA999" s="54"/>
      <c r="HB999" s="54"/>
      <c r="HC999" s="54"/>
      <c r="HD999" s="54"/>
      <c r="HE999" s="54"/>
      <c r="HF999" s="54"/>
      <c r="HG999" s="54"/>
      <c r="HH999" s="54"/>
      <c r="HI999" s="54"/>
      <c r="HJ999" s="54"/>
      <c r="HK999" s="54"/>
      <c r="HL999" s="54"/>
      <c r="HM999" s="54"/>
      <c r="HN999" s="54"/>
      <c r="HO999" s="54"/>
      <c r="HP999" s="54"/>
      <c r="HQ999" s="54"/>
      <c r="HR999" s="54"/>
      <c r="HS999" s="54"/>
      <c r="HT999" s="54"/>
      <c r="HU999" s="54"/>
      <c r="HV999" s="54"/>
      <c r="HW999" s="54"/>
      <c r="HX999" s="54"/>
      <c r="HY999" s="54"/>
      <c r="HZ999" s="54"/>
      <c r="IA999" s="54"/>
      <c r="IB999" s="54"/>
      <c r="IC999" s="54"/>
      <c r="ID999" s="54"/>
      <c r="IE999" s="54"/>
      <c r="IF999" s="54"/>
      <c r="IG999" s="54"/>
      <c r="IH999" s="54"/>
      <c r="II999" s="54"/>
      <c r="IJ999" s="54"/>
      <c r="IK999" s="54"/>
      <c r="IL999" s="54"/>
      <c r="IM999" s="54"/>
      <c r="IN999" s="54"/>
      <c r="IO999" s="54"/>
      <c r="IP999" s="54"/>
      <c r="IQ999" s="54"/>
      <c r="IR999" s="54"/>
      <c r="IS999" s="54"/>
    </row>
    <row r="1000" spans="1:253" s="53" customFormat="1" ht="13.5" customHeight="1" x14ac:dyDescent="0.25">
      <c r="A1000" s="38">
        <v>74642</v>
      </c>
      <c r="B1000" s="37" t="s">
        <v>1970</v>
      </c>
      <c r="C1000" s="38" t="s">
        <v>1967</v>
      </c>
      <c r="D1000" s="36" t="s">
        <v>1143</v>
      </c>
      <c r="E1000" s="51" t="s">
        <v>1904</v>
      </c>
      <c r="F1000" s="40">
        <v>76.998999999999995</v>
      </c>
      <c r="G1000" s="43" t="s">
        <v>584</v>
      </c>
      <c r="H1000" s="40"/>
      <c r="I1000" s="40"/>
      <c r="J1000" s="45"/>
      <c r="K1000" s="52"/>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c r="BS1000" s="54"/>
      <c r="BT1000" s="54"/>
      <c r="BU1000" s="54"/>
      <c r="BV1000" s="54"/>
      <c r="BW1000" s="54"/>
      <c r="BX1000" s="54"/>
      <c r="BY1000" s="54"/>
      <c r="BZ1000" s="54"/>
      <c r="CA1000" s="54"/>
      <c r="CB1000" s="54"/>
      <c r="CC1000" s="54"/>
      <c r="CD1000" s="54"/>
      <c r="CE1000" s="54"/>
      <c r="CF1000" s="54"/>
      <c r="CG1000" s="54"/>
      <c r="CH1000" s="54"/>
      <c r="CI1000" s="54"/>
      <c r="CJ1000" s="54"/>
      <c r="CK1000" s="54"/>
      <c r="CL1000" s="54"/>
      <c r="CM1000" s="54"/>
      <c r="CN1000" s="54"/>
      <c r="CO1000" s="54"/>
      <c r="CP1000" s="54"/>
      <c r="CQ1000" s="54"/>
      <c r="CR1000" s="54"/>
      <c r="CS1000" s="54"/>
      <c r="CT1000" s="54"/>
      <c r="CU1000" s="54"/>
      <c r="CV1000" s="54"/>
      <c r="CW1000" s="54"/>
      <c r="CX1000" s="54"/>
      <c r="CY1000" s="54"/>
      <c r="CZ1000" s="54"/>
      <c r="DA1000" s="54"/>
      <c r="DB1000" s="54"/>
      <c r="DC1000" s="54"/>
      <c r="DD1000" s="54"/>
      <c r="DE1000" s="54"/>
      <c r="DF1000" s="54"/>
      <c r="DG1000" s="54"/>
      <c r="DH1000" s="54"/>
      <c r="DI1000" s="54"/>
      <c r="DJ1000" s="54"/>
      <c r="DK1000" s="54"/>
      <c r="DL1000" s="54"/>
      <c r="DM1000" s="54"/>
      <c r="DN1000" s="54"/>
      <c r="DO1000" s="54"/>
      <c r="DP1000" s="54"/>
      <c r="DQ1000" s="54"/>
      <c r="DR1000" s="54"/>
      <c r="DS1000" s="54"/>
      <c r="DT1000" s="54"/>
      <c r="DU1000" s="54"/>
      <c r="DV1000" s="54"/>
      <c r="DW1000" s="54"/>
      <c r="DX1000" s="54"/>
      <c r="DY1000" s="54"/>
      <c r="DZ1000" s="54"/>
      <c r="EA1000" s="54"/>
      <c r="EB1000" s="54"/>
      <c r="EC1000" s="54"/>
      <c r="ED1000" s="54"/>
      <c r="EE1000" s="54"/>
      <c r="EF1000" s="54"/>
      <c r="EG1000" s="54"/>
      <c r="EH1000" s="54"/>
      <c r="EI1000" s="54"/>
      <c r="EJ1000" s="54"/>
      <c r="EK1000" s="54"/>
      <c r="EL1000" s="54"/>
      <c r="EM1000" s="54"/>
      <c r="EN1000" s="54"/>
      <c r="EO1000" s="54"/>
      <c r="EP1000" s="54"/>
      <c r="EQ1000" s="54"/>
      <c r="ER1000" s="54"/>
      <c r="ES1000" s="54"/>
      <c r="ET1000" s="54"/>
      <c r="EU1000" s="54"/>
      <c r="EV1000" s="54"/>
      <c r="EW1000" s="54"/>
      <c r="EX1000" s="54"/>
      <c r="EY1000" s="54"/>
      <c r="EZ1000" s="54"/>
      <c r="FA1000" s="54"/>
      <c r="FB1000" s="54"/>
      <c r="FC1000" s="54"/>
      <c r="FD1000" s="54"/>
      <c r="FE1000" s="54"/>
      <c r="FF1000" s="54"/>
      <c r="FG1000" s="54"/>
      <c r="FH1000" s="54"/>
      <c r="FI1000" s="54"/>
      <c r="FJ1000" s="54"/>
      <c r="FK1000" s="54"/>
      <c r="FL1000" s="54"/>
      <c r="FM1000" s="54"/>
      <c r="FN1000" s="54"/>
      <c r="FO1000" s="54"/>
      <c r="FP1000" s="54"/>
      <c r="FQ1000" s="54"/>
      <c r="FR1000" s="54"/>
      <c r="FS1000" s="54"/>
      <c r="FT1000" s="54"/>
      <c r="FU1000" s="54"/>
      <c r="FV1000" s="54"/>
      <c r="FW1000" s="54"/>
      <c r="FX1000" s="54"/>
      <c r="FY1000" s="54"/>
      <c r="FZ1000" s="54"/>
      <c r="GA1000" s="54"/>
      <c r="GB1000" s="54"/>
      <c r="GC1000" s="54"/>
      <c r="GD1000" s="54"/>
      <c r="GE1000" s="54"/>
      <c r="GF1000" s="54"/>
      <c r="GG1000" s="54"/>
      <c r="GH1000" s="54"/>
      <c r="GI1000" s="54"/>
      <c r="GJ1000" s="54"/>
      <c r="GK1000" s="54"/>
      <c r="GL1000" s="54"/>
      <c r="GM1000" s="54"/>
      <c r="GN1000" s="54"/>
      <c r="GO1000" s="54"/>
      <c r="GP1000" s="54"/>
      <c r="GQ1000" s="54"/>
      <c r="GR1000" s="54"/>
      <c r="GS1000" s="54"/>
      <c r="GT1000" s="54"/>
      <c r="GU1000" s="54"/>
      <c r="GV1000" s="54"/>
      <c r="GW1000" s="54"/>
      <c r="GX1000" s="54"/>
      <c r="GY1000" s="54"/>
      <c r="GZ1000" s="54"/>
      <c r="HA1000" s="54"/>
      <c r="HB1000" s="54"/>
      <c r="HC1000" s="54"/>
      <c r="HD1000" s="54"/>
      <c r="HE1000" s="54"/>
      <c r="HF1000" s="54"/>
      <c r="HG1000" s="54"/>
      <c r="HH1000" s="54"/>
      <c r="HI1000" s="54"/>
      <c r="HJ1000" s="54"/>
      <c r="HK1000" s="54"/>
      <c r="HL1000" s="54"/>
      <c r="HM1000" s="54"/>
      <c r="HN1000" s="54"/>
      <c r="HO1000" s="54"/>
      <c r="HP1000" s="54"/>
      <c r="HQ1000" s="54"/>
      <c r="HR1000" s="54"/>
      <c r="HS1000" s="54"/>
      <c r="HT1000" s="54"/>
      <c r="HU1000" s="54"/>
      <c r="HV1000" s="54"/>
      <c r="HW1000" s="54"/>
      <c r="HX1000" s="54"/>
      <c r="HY1000" s="54"/>
      <c r="HZ1000" s="54"/>
      <c r="IA1000" s="54"/>
      <c r="IB1000" s="54"/>
      <c r="IC1000" s="54"/>
      <c r="ID1000" s="54"/>
      <c r="IE1000" s="54"/>
      <c r="IF1000" s="54"/>
      <c r="IG1000" s="54"/>
      <c r="IH1000" s="54"/>
      <c r="II1000" s="54"/>
      <c r="IJ1000" s="54"/>
      <c r="IK1000" s="54"/>
      <c r="IL1000" s="54"/>
      <c r="IM1000" s="54"/>
      <c r="IN1000" s="54"/>
      <c r="IO1000" s="54"/>
      <c r="IP1000" s="54"/>
      <c r="IQ1000" s="54"/>
      <c r="IR1000" s="54"/>
      <c r="IS1000" s="54"/>
    </row>
    <row r="1001" spans="1:253" s="53" customFormat="1" ht="13.5" customHeight="1" x14ac:dyDescent="0.25">
      <c r="A1001" s="38">
        <v>87576</v>
      </c>
      <c r="B1001" s="37" t="s">
        <v>1971</v>
      </c>
      <c r="C1001" s="38" t="s">
        <v>1967</v>
      </c>
      <c r="D1001" s="36" t="s">
        <v>1143</v>
      </c>
      <c r="E1001" s="51" t="s">
        <v>1904</v>
      </c>
      <c r="F1001" s="40">
        <v>76.998999999999995</v>
      </c>
      <c r="G1001" s="43" t="s">
        <v>584</v>
      </c>
      <c r="H1001" s="40"/>
      <c r="I1001" s="40"/>
      <c r="J1001" s="45"/>
      <c r="K1001" s="52"/>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c r="BS1001" s="54"/>
      <c r="BT1001" s="54"/>
      <c r="BU1001" s="54"/>
      <c r="BV1001" s="54"/>
      <c r="BW1001" s="54"/>
      <c r="BX1001" s="54"/>
      <c r="BY1001" s="54"/>
      <c r="BZ1001" s="54"/>
      <c r="CA1001" s="54"/>
      <c r="CB1001" s="54"/>
      <c r="CC1001" s="54"/>
      <c r="CD1001" s="54"/>
      <c r="CE1001" s="54"/>
      <c r="CF1001" s="54"/>
      <c r="CG1001" s="54"/>
      <c r="CH1001" s="54"/>
      <c r="CI1001" s="54"/>
      <c r="CJ1001" s="54"/>
      <c r="CK1001" s="54"/>
      <c r="CL1001" s="54"/>
      <c r="CM1001" s="54"/>
      <c r="CN1001" s="54"/>
      <c r="CO1001" s="54"/>
      <c r="CP1001" s="54"/>
      <c r="CQ1001" s="54"/>
      <c r="CR1001" s="54"/>
      <c r="CS1001" s="54"/>
      <c r="CT1001" s="54"/>
      <c r="CU1001" s="54"/>
      <c r="CV1001" s="54"/>
      <c r="CW1001" s="54"/>
      <c r="CX1001" s="54"/>
      <c r="CY1001" s="54"/>
      <c r="CZ1001" s="54"/>
      <c r="DA1001" s="54"/>
      <c r="DB1001" s="54"/>
      <c r="DC1001" s="54"/>
      <c r="DD1001" s="54"/>
      <c r="DE1001" s="54"/>
      <c r="DF1001" s="54"/>
      <c r="DG1001" s="54"/>
      <c r="DH1001" s="54"/>
      <c r="DI1001" s="54"/>
      <c r="DJ1001" s="54"/>
      <c r="DK1001" s="54"/>
      <c r="DL1001" s="54"/>
      <c r="DM1001" s="54"/>
      <c r="DN1001" s="54"/>
      <c r="DO1001" s="54"/>
      <c r="DP1001" s="54"/>
      <c r="DQ1001" s="54"/>
      <c r="DR1001" s="54"/>
      <c r="DS1001" s="54"/>
      <c r="DT1001" s="54"/>
      <c r="DU1001" s="54"/>
      <c r="DV1001" s="54"/>
      <c r="DW1001" s="54"/>
      <c r="DX1001" s="54"/>
      <c r="DY1001" s="54"/>
      <c r="DZ1001" s="54"/>
      <c r="EA1001" s="54"/>
      <c r="EB1001" s="54"/>
      <c r="EC1001" s="54"/>
      <c r="ED1001" s="54"/>
      <c r="EE1001" s="54"/>
      <c r="EF1001" s="54"/>
      <c r="EG1001" s="54"/>
      <c r="EH1001" s="54"/>
      <c r="EI1001" s="54"/>
      <c r="EJ1001" s="54"/>
      <c r="EK1001" s="54"/>
      <c r="EL1001" s="54"/>
      <c r="EM1001" s="54"/>
      <c r="EN1001" s="54"/>
      <c r="EO1001" s="54"/>
      <c r="EP1001" s="54"/>
      <c r="EQ1001" s="54"/>
      <c r="ER1001" s="54"/>
      <c r="ES1001" s="54"/>
      <c r="ET1001" s="54"/>
      <c r="EU1001" s="54"/>
      <c r="EV1001" s="54"/>
      <c r="EW1001" s="54"/>
      <c r="EX1001" s="54"/>
      <c r="EY1001" s="54"/>
      <c r="EZ1001" s="54"/>
      <c r="FA1001" s="54"/>
      <c r="FB1001" s="54"/>
      <c r="FC1001" s="54"/>
      <c r="FD1001" s="54"/>
      <c r="FE1001" s="54"/>
      <c r="FF1001" s="54"/>
      <c r="FG1001" s="54"/>
      <c r="FH1001" s="54"/>
      <c r="FI1001" s="54"/>
      <c r="FJ1001" s="54"/>
      <c r="FK1001" s="54"/>
      <c r="FL1001" s="54"/>
      <c r="FM1001" s="54"/>
      <c r="FN1001" s="54"/>
      <c r="FO1001" s="54"/>
      <c r="FP1001" s="54"/>
      <c r="FQ1001" s="54"/>
      <c r="FR1001" s="54"/>
      <c r="FS1001" s="54"/>
      <c r="FT1001" s="54"/>
      <c r="FU1001" s="54"/>
      <c r="FV1001" s="54"/>
      <c r="FW1001" s="54"/>
      <c r="FX1001" s="54"/>
      <c r="FY1001" s="54"/>
      <c r="FZ1001" s="54"/>
      <c r="GA1001" s="54"/>
      <c r="GB1001" s="54"/>
      <c r="GC1001" s="54"/>
      <c r="GD1001" s="54"/>
      <c r="GE1001" s="54"/>
      <c r="GF1001" s="54"/>
      <c r="GG1001" s="54"/>
      <c r="GH1001" s="54"/>
      <c r="GI1001" s="54"/>
      <c r="GJ1001" s="54"/>
      <c r="GK1001" s="54"/>
      <c r="GL1001" s="54"/>
      <c r="GM1001" s="54"/>
      <c r="GN1001" s="54"/>
      <c r="GO1001" s="54"/>
      <c r="GP1001" s="54"/>
      <c r="GQ1001" s="54"/>
      <c r="GR1001" s="54"/>
      <c r="GS1001" s="54"/>
      <c r="GT1001" s="54"/>
      <c r="GU1001" s="54"/>
      <c r="GV1001" s="54"/>
      <c r="GW1001" s="54"/>
      <c r="GX1001" s="54"/>
      <c r="GY1001" s="54"/>
      <c r="GZ1001" s="54"/>
      <c r="HA1001" s="54"/>
      <c r="HB1001" s="54"/>
      <c r="HC1001" s="54"/>
      <c r="HD1001" s="54"/>
      <c r="HE1001" s="54"/>
      <c r="HF1001" s="54"/>
      <c r="HG1001" s="54"/>
      <c r="HH1001" s="54"/>
      <c r="HI1001" s="54"/>
      <c r="HJ1001" s="54"/>
      <c r="HK1001" s="54"/>
      <c r="HL1001" s="54"/>
      <c r="HM1001" s="54"/>
      <c r="HN1001" s="54"/>
      <c r="HO1001" s="54"/>
      <c r="HP1001" s="54"/>
      <c r="HQ1001" s="54"/>
      <c r="HR1001" s="54"/>
      <c r="HS1001" s="54"/>
      <c r="HT1001" s="54"/>
      <c r="HU1001" s="54"/>
      <c r="HV1001" s="54"/>
      <c r="HW1001" s="54"/>
      <c r="HX1001" s="54"/>
      <c r="HY1001" s="54"/>
      <c r="HZ1001" s="54"/>
      <c r="IA1001" s="54"/>
      <c r="IB1001" s="54"/>
      <c r="IC1001" s="54"/>
      <c r="ID1001" s="54"/>
      <c r="IE1001" s="54"/>
      <c r="IF1001" s="54"/>
      <c r="IG1001" s="54"/>
      <c r="IH1001" s="54"/>
      <c r="II1001" s="54"/>
      <c r="IJ1001" s="54"/>
      <c r="IK1001" s="54"/>
      <c r="IL1001" s="54"/>
      <c r="IM1001" s="54"/>
      <c r="IN1001" s="54"/>
      <c r="IO1001" s="54"/>
      <c r="IP1001" s="54"/>
      <c r="IQ1001" s="54"/>
      <c r="IR1001" s="54"/>
      <c r="IS1001" s="54"/>
    </row>
    <row r="1002" spans="1:253" s="53" customFormat="1" ht="13.5" customHeight="1" x14ac:dyDescent="0.25">
      <c r="A1002" s="38">
        <v>316032</v>
      </c>
      <c r="B1002" s="37" t="s">
        <v>1972</v>
      </c>
      <c r="C1002" s="38" t="s">
        <v>1967</v>
      </c>
      <c r="D1002" s="36" t="s">
        <v>1143</v>
      </c>
      <c r="E1002" s="51" t="s">
        <v>1904</v>
      </c>
      <c r="F1002" s="40">
        <v>80.36</v>
      </c>
      <c r="G1002" s="43" t="s">
        <v>584</v>
      </c>
      <c r="H1002" s="40"/>
      <c r="I1002" s="40"/>
      <c r="J1002" s="45"/>
      <c r="K1002" s="52"/>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c r="BS1002" s="54"/>
      <c r="BT1002" s="54"/>
      <c r="BU1002" s="54"/>
      <c r="BV1002" s="54"/>
      <c r="BW1002" s="54"/>
      <c r="BX1002" s="54"/>
      <c r="BY1002" s="54"/>
      <c r="BZ1002" s="54"/>
      <c r="CA1002" s="54"/>
      <c r="CB1002" s="54"/>
      <c r="CC1002" s="54"/>
      <c r="CD1002" s="54"/>
      <c r="CE1002" s="54"/>
      <c r="CF1002" s="54"/>
      <c r="CG1002" s="54"/>
      <c r="CH1002" s="54"/>
      <c r="CI1002" s="54"/>
      <c r="CJ1002" s="54"/>
      <c r="CK1002" s="54"/>
      <c r="CL1002" s="54"/>
      <c r="CM1002" s="54"/>
      <c r="CN1002" s="54"/>
      <c r="CO1002" s="54"/>
      <c r="CP1002" s="54"/>
      <c r="CQ1002" s="54"/>
      <c r="CR1002" s="54"/>
      <c r="CS1002" s="54"/>
      <c r="CT1002" s="54"/>
      <c r="CU1002" s="54"/>
      <c r="CV1002" s="54"/>
      <c r="CW1002" s="54"/>
      <c r="CX1002" s="54"/>
      <c r="CY1002" s="54"/>
      <c r="CZ1002" s="54"/>
      <c r="DA1002" s="54"/>
      <c r="DB1002" s="54"/>
      <c r="DC1002" s="54"/>
      <c r="DD1002" s="54"/>
      <c r="DE1002" s="54"/>
      <c r="DF1002" s="54"/>
      <c r="DG1002" s="54"/>
      <c r="DH1002" s="54"/>
      <c r="DI1002" s="54"/>
      <c r="DJ1002" s="54"/>
      <c r="DK1002" s="54"/>
      <c r="DL1002" s="54"/>
      <c r="DM1002" s="54"/>
      <c r="DN1002" s="54"/>
      <c r="DO1002" s="54"/>
      <c r="DP1002" s="54"/>
      <c r="DQ1002" s="54"/>
      <c r="DR1002" s="54"/>
      <c r="DS1002" s="54"/>
      <c r="DT1002" s="54"/>
      <c r="DU1002" s="54"/>
      <c r="DV1002" s="54"/>
      <c r="DW1002" s="54"/>
      <c r="DX1002" s="54"/>
      <c r="DY1002" s="54"/>
      <c r="DZ1002" s="54"/>
      <c r="EA1002" s="54"/>
      <c r="EB1002" s="54"/>
      <c r="EC1002" s="54"/>
      <c r="ED1002" s="54"/>
      <c r="EE1002" s="54"/>
      <c r="EF1002" s="54"/>
      <c r="EG1002" s="54"/>
      <c r="EH1002" s="54"/>
      <c r="EI1002" s="54"/>
      <c r="EJ1002" s="54"/>
      <c r="EK1002" s="54"/>
      <c r="EL1002" s="54"/>
      <c r="EM1002" s="54"/>
      <c r="EN1002" s="54"/>
      <c r="EO1002" s="54"/>
      <c r="EP1002" s="54"/>
      <c r="EQ1002" s="54"/>
      <c r="ER1002" s="54"/>
      <c r="ES1002" s="54"/>
      <c r="ET1002" s="54"/>
      <c r="EU1002" s="54"/>
      <c r="EV1002" s="54"/>
      <c r="EW1002" s="54"/>
      <c r="EX1002" s="54"/>
      <c r="EY1002" s="54"/>
      <c r="EZ1002" s="54"/>
      <c r="FA1002" s="54"/>
      <c r="FB1002" s="54"/>
      <c r="FC1002" s="54"/>
      <c r="FD1002" s="54"/>
      <c r="FE1002" s="54"/>
      <c r="FF1002" s="54"/>
      <c r="FG1002" s="54"/>
      <c r="FH1002" s="54"/>
      <c r="FI1002" s="54"/>
      <c r="FJ1002" s="54"/>
      <c r="FK1002" s="54"/>
      <c r="FL1002" s="54"/>
      <c r="FM1002" s="54"/>
      <c r="FN1002" s="54"/>
      <c r="FO1002" s="54"/>
      <c r="FP1002" s="54"/>
      <c r="FQ1002" s="54"/>
      <c r="FR1002" s="54"/>
      <c r="FS1002" s="54"/>
      <c r="FT1002" s="54"/>
      <c r="FU1002" s="54"/>
      <c r="FV1002" s="54"/>
      <c r="FW1002" s="54"/>
      <c r="FX1002" s="54"/>
      <c r="FY1002" s="54"/>
      <c r="FZ1002" s="54"/>
      <c r="GA1002" s="54"/>
      <c r="GB1002" s="54"/>
      <c r="GC1002" s="54"/>
      <c r="GD1002" s="54"/>
      <c r="GE1002" s="54"/>
      <c r="GF1002" s="54"/>
      <c r="GG1002" s="54"/>
      <c r="GH1002" s="54"/>
      <c r="GI1002" s="54"/>
      <c r="GJ1002" s="54"/>
      <c r="GK1002" s="54"/>
      <c r="GL1002" s="54"/>
      <c r="GM1002" s="54"/>
      <c r="GN1002" s="54"/>
      <c r="GO1002" s="54"/>
      <c r="GP1002" s="54"/>
      <c r="GQ1002" s="54"/>
      <c r="GR1002" s="54"/>
      <c r="GS1002" s="54"/>
      <c r="GT1002" s="54"/>
      <c r="GU1002" s="54"/>
      <c r="GV1002" s="54"/>
      <c r="GW1002" s="54"/>
      <c r="GX1002" s="54"/>
      <c r="GY1002" s="54"/>
      <c r="GZ1002" s="54"/>
      <c r="HA1002" s="54"/>
      <c r="HB1002" s="54"/>
      <c r="HC1002" s="54"/>
      <c r="HD1002" s="54"/>
      <c r="HE1002" s="54"/>
      <c r="HF1002" s="54"/>
      <c r="HG1002" s="54"/>
      <c r="HH1002" s="54"/>
      <c r="HI1002" s="54"/>
      <c r="HJ1002" s="54"/>
      <c r="HK1002" s="54"/>
      <c r="HL1002" s="54"/>
      <c r="HM1002" s="54"/>
      <c r="HN1002" s="54"/>
      <c r="HO1002" s="54"/>
      <c r="HP1002" s="54"/>
      <c r="HQ1002" s="54"/>
      <c r="HR1002" s="54"/>
      <c r="HS1002" s="54"/>
      <c r="HT1002" s="54"/>
      <c r="HU1002" s="54"/>
      <c r="HV1002" s="54"/>
      <c r="HW1002" s="54"/>
      <c r="HX1002" s="54"/>
      <c r="HY1002" s="54"/>
      <c r="HZ1002" s="54"/>
      <c r="IA1002" s="54"/>
      <c r="IB1002" s="54"/>
      <c r="IC1002" s="54"/>
      <c r="ID1002" s="54"/>
      <c r="IE1002" s="54"/>
      <c r="IF1002" s="54"/>
      <c r="IG1002" s="54"/>
      <c r="IH1002" s="54"/>
      <c r="II1002" s="54"/>
      <c r="IJ1002" s="54"/>
      <c r="IK1002" s="54"/>
      <c r="IL1002" s="54"/>
      <c r="IM1002" s="54"/>
      <c r="IN1002" s="54"/>
      <c r="IO1002" s="54"/>
      <c r="IP1002" s="54"/>
      <c r="IQ1002" s="54"/>
      <c r="IR1002" s="54"/>
      <c r="IS1002" s="54"/>
    </row>
    <row r="1003" spans="1:253" s="53" customFormat="1" ht="13.5" customHeight="1" x14ac:dyDescent="0.25">
      <c r="A1003" s="38">
        <v>326620</v>
      </c>
      <c r="B1003" s="37" t="s">
        <v>1973</v>
      </c>
      <c r="C1003" s="38" t="s">
        <v>1967</v>
      </c>
      <c r="D1003" s="36" t="s">
        <v>1143</v>
      </c>
      <c r="E1003" s="51" t="s">
        <v>1904</v>
      </c>
      <c r="F1003" s="40">
        <v>80.36</v>
      </c>
      <c r="G1003" s="43" t="s">
        <v>584</v>
      </c>
      <c r="H1003" s="40"/>
      <c r="I1003" s="40"/>
      <c r="J1003" s="45"/>
      <c r="K1003" s="52"/>
      <c r="AU1003" s="54"/>
      <c r="AV1003" s="54"/>
      <c r="AW1003" s="54"/>
      <c r="AX1003" s="54"/>
      <c r="AY1003" s="54"/>
      <c r="AZ1003" s="54"/>
      <c r="BA1003" s="54"/>
      <c r="BB1003" s="54"/>
      <c r="BC1003" s="54"/>
      <c r="BD1003" s="54"/>
      <c r="BE1003" s="54"/>
      <c r="BF1003" s="54"/>
      <c r="BG1003" s="54"/>
      <c r="BH1003" s="54"/>
      <c r="BI1003" s="54"/>
      <c r="BJ1003" s="54"/>
      <c r="BK1003" s="54"/>
      <c r="BL1003" s="54"/>
      <c r="BM1003" s="54"/>
      <c r="BN1003" s="54"/>
      <c r="BO1003" s="54"/>
      <c r="BP1003" s="54"/>
      <c r="BQ1003" s="54"/>
      <c r="BR1003" s="54"/>
      <c r="BS1003" s="54"/>
      <c r="BT1003" s="54"/>
      <c r="BU1003" s="54"/>
      <c r="BV1003" s="54"/>
      <c r="BW1003" s="54"/>
      <c r="BX1003" s="54"/>
      <c r="BY1003" s="54"/>
      <c r="BZ1003" s="54"/>
      <c r="CA1003" s="54"/>
      <c r="CB1003" s="54"/>
      <c r="CC1003" s="54"/>
      <c r="CD1003" s="54"/>
      <c r="CE1003" s="54"/>
      <c r="CF1003" s="54"/>
      <c r="CG1003" s="54"/>
      <c r="CH1003" s="54"/>
      <c r="CI1003" s="54"/>
      <c r="CJ1003" s="54"/>
      <c r="CK1003" s="54"/>
      <c r="CL1003" s="54"/>
      <c r="CM1003" s="54"/>
      <c r="CN1003" s="54"/>
      <c r="CO1003" s="54"/>
      <c r="CP1003" s="54"/>
      <c r="CQ1003" s="54"/>
      <c r="CR1003" s="54"/>
      <c r="CS1003" s="54"/>
      <c r="CT1003" s="54"/>
      <c r="CU1003" s="54"/>
      <c r="CV1003" s="54"/>
      <c r="CW1003" s="54"/>
      <c r="CX1003" s="54"/>
      <c r="CY1003" s="54"/>
      <c r="CZ1003" s="54"/>
      <c r="DA1003" s="54"/>
      <c r="DB1003" s="54"/>
      <c r="DC1003" s="54"/>
      <c r="DD1003" s="54"/>
      <c r="DE1003" s="54"/>
      <c r="DF1003" s="54"/>
      <c r="DG1003" s="54"/>
      <c r="DH1003" s="54"/>
      <c r="DI1003" s="54"/>
      <c r="DJ1003" s="54"/>
      <c r="DK1003" s="54"/>
      <c r="DL1003" s="54"/>
      <c r="DM1003" s="54"/>
      <c r="DN1003" s="54"/>
      <c r="DO1003" s="54"/>
      <c r="DP1003" s="54"/>
      <c r="DQ1003" s="54"/>
      <c r="DR1003" s="54"/>
      <c r="DS1003" s="54"/>
      <c r="DT1003" s="54"/>
      <c r="DU1003" s="54"/>
      <c r="DV1003" s="54"/>
      <c r="DW1003" s="54"/>
      <c r="DX1003" s="54"/>
      <c r="DY1003" s="54"/>
      <c r="DZ1003" s="54"/>
      <c r="EA1003" s="54"/>
      <c r="EB1003" s="54"/>
      <c r="EC1003" s="54"/>
      <c r="ED1003" s="54"/>
      <c r="EE1003" s="54"/>
      <c r="EF1003" s="54"/>
      <c r="EG1003" s="54"/>
      <c r="EH1003" s="54"/>
      <c r="EI1003" s="54"/>
      <c r="EJ1003" s="54"/>
      <c r="EK1003" s="54"/>
      <c r="EL1003" s="54"/>
      <c r="EM1003" s="54"/>
      <c r="EN1003" s="54"/>
      <c r="EO1003" s="54"/>
      <c r="EP1003" s="54"/>
      <c r="EQ1003" s="54"/>
      <c r="ER1003" s="54"/>
      <c r="ES1003" s="54"/>
      <c r="ET1003" s="54"/>
      <c r="EU1003" s="54"/>
      <c r="EV1003" s="54"/>
      <c r="EW1003" s="54"/>
      <c r="EX1003" s="54"/>
      <c r="EY1003" s="54"/>
      <c r="EZ1003" s="54"/>
      <c r="FA1003" s="54"/>
      <c r="FB1003" s="54"/>
      <c r="FC1003" s="54"/>
      <c r="FD1003" s="54"/>
      <c r="FE1003" s="54"/>
      <c r="FF1003" s="54"/>
      <c r="FG1003" s="54"/>
      <c r="FH1003" s="54"/>
      <c r="FI1003" s="54"/>
      <c r="FJ1003" s="54"/>
      <c r="FK1003" s="54"/>
      <c r="FL1003" s="54"/>
      <c r="FM1003" s="54"/>
      <c r="FN1003" s="54"/>
      <c r="FO1003" s="54"/>
      <c r="FP1003" s="54"/>
      <c r="FQ1003" s="54"/>
      <c r="FR1003" s="54"/>
      <c r="FS1003" s="54"/>
      <c r="FT1003" s="54"/>
      <c r="FU1003" s="54"/>
      <c r="FV1003" s="54"/>
      <c r="FW1003" s="54"/>
      <c r="FX1003" s="54"/>
      <c r="FY1003" s="54"/>
      <c r="FZ1003" s="54"/>
      <c r="GA1003" s="54"/>
      <c r="GB1003" s="54"/>
      <c r="GC1003" s="54"/>
      <c r="GD1003" s="54"/>
      <c r="GE1003" s="54"/>
      <c r="GF1003" s="54"/>
      <c r="GG1003" s="54"/>
      <c r="GH1003" s="54"/>
      <c r="GI1003" s="54"/>
      <c r="GJ1003" s="54"/>
      <c r="GK1003" s="54"/>
      <c r="GL1003" s="54"/>
      <c r="GM1003" s="54"/>
      <c r="GN1003" s="54"/>
      <c r="GO1003" s="54"/>
      <c r="GP1003" s="54"/>
      <c r="GQ1003" s="54"/>
      <c r="GR1003" s="54"/>
      <c r="GS1003" s="54"/>
      <c r="GT1003" s="54"/>
      <c r="GU1003" s="54"/>
      <c r="GV1003" s="54"/>
      <c r="GW1003" s="54"/>
      <c r="GX1003" s="54"/>
      <c r="GY1003" s="54"/>
      <c r="GZ1003" s="54"/>
      <c r="HA1003" s="54"/>
      <c r="HB1003" s="54"/>
      <c r="HC1003" s="54"/>
      <c r="HD1003" s="54"/>
      <c r="HE1003" s="54"/>
      <c r="HF1003" s="54"/>
      <c r="HG1003" s="54"/>
      <c r="HH1003" s="54"/>
      <c r="HI1003" s="54"/>
      <c r="HJ1003" s="54"/>
      <c r="HK1003" s="54"/>
      <c r="HL1003" s="54"/>
      <c r="HM1003" s="54"/>
      <c r="HN1003" s="54"/>
      <c r="HO1003" s="54"/>
      <c r="HP1003" s="54"/>
      <c r="HQ1003" s="54"/>
      <c r="HR1003" s="54"/>
      <c r="HS1003" s="54"/>
      <c r="HT1003" s="54"/>
      <c r="HU1003" s="54"/>
      <c r="HV1003" s="54"/>
      <c r="HW1003" s="54"/>
      <c r="HX1003" s="54"/>
      <c r="HY1003" s="54"/>
      <c r="HZ1003" s="54"/>
      <c r="IA1003" s="54"/>
      <c r="IB1003" s="54"/>
      <c r="IC1003" s="54"/>
      <c r="ID1003" s="54"/>
      <c r="IE1003" s="54"/>
      <c r="IF1003" s="54"/>
      <c r="IG1003" s="54"/>
      <c r="IH1003" s="54"/>
      <c r="II1003" s="54"/>
      <c r="IJ1003" s="54"/>
      <c r="IK1003" s="54"/>
      <c r="IL1003" s="54"/>
      <c r="IM1003" s="54"/>
      <c r="IN1003" s="54"/>
      <c r="IO1003" s="54"/>
      <c r="IP1003" s="54"/>
      <c r="IQ1003" s="54"/>
      <c r="IR1003" s="54"/>
      <c r="IS1003" s="54"/>
    </row>
    <row r="1004" spans="1:253" s="53" customFormat="1" ht="13.5" customHeight="1" x14ac:dyDescent="0.25">
      <c r="A1004" s="38">
        <v>73006</v>
      </c>
      <c r="B1004" s="37" t="s">
        <v>1974</v>
      </c>
      <c r="C1004" s="38" t="s">
        <v>1975</v>
      </c>
      <c r="D1004" s="36" t="s">
        <v>1143</v>
      </c>
      <c r="E1004" s="51" t="s">
        <v>1904</v>
      </c>
      <c r="F1004" s="40">
        <v>36.4</v>
      </c>
      <c r="G1004" s="43" t="s">
        <v>584</v>
      </c>
      <c r="H1004" s="40"/>
      <c r="I1004" s="40"/>
      <c r="J1004" s="45"/>
      <c r="K1004" s="52"/>
      <c r="AU1004" s="54"/>
      <c r="AV1004" s="54"/>
      <c r="AW1004" s="54"/>
      <c r="AX1004" s="54"/>
      <c r="AY1004" s="54"/>
      <c r="AZ1004" s="54"/>
      <c r="BA1004" s="54"/>
      <c r="BB1004" s="54"/>
      <c r="BC1004" s="54"/>
      <c r="BD1004" s="54"/>
      <c r="BE1004" s="54"/>
      <c r="BF1004" s="54"/>
      <c r="BG1004" s="54"/>
      <c r="BH1004" s="54"/>
      <c r="BI1004" s="54"/>
      <c r="BJ1004" s="54"/>
      <c r="BK1004" s="54"/>
      <c r="BL1004" s="54"/>
      <c r="BM1004" s="54"/>
      <c r="BN1004" s="54"/>
      <c r="BO1004" s="54"/>
      <c r="BP1004" s="54"/>
      <c r="BQ1004" s="54"/>
      <c r="BR1004" s="54"/>
      <c r="BS1004" s="54"/>
      <c r="BT1004" s="54"/>
      <c r="BU1004" s="54"/>
      <c r="BV1004" s="54"/>
      <c r="BW1004" s="54"/>
      <c r="BX1004" s="54"/>
      <c r="BY1004" s="54"/>
      <c r="BZ1004" s="54"/>
      <c r="CA1004" s="54"/>
      <c r="CB1004" s="54"/>
      <c r="CC1004" s="54"/>
      <c r="CD1004" s="54"/>
      <c r="CE1004" s="54"/>
      <c r="CF1004" s="54"/>
      <c r="CG1004" s="54"/>
      <c r="CH1004" s="54"/>
      <c r="CI1004" s="54"/>
      <c r="CJ1004" s="54"/>
      <c r="CK1004" s="54"/>
      <c r="CL1004" s="54"/>
      <c r="CM1004" s="54"/>
      <c r="CN1004" s="54"/>
      <c r="CO1004" s="54"/>
      <c r="CP1004" s="54"/>
      <c r="CQ1004" s="54"/>
      <c r="CR1004" s="54"/>
      <c r="CS1004" s="54"/>
      <c r="CT1004" s="54"/>
      <c r="CU1004" s="54"/>
      <c r="CV1004" s="54"/>
      <c r="CW1004" s="54"/>
      <c r="CX1004" s="54"/>
      <c r="CY1004" s="54"/>
      <c r="CZ1004" s="54"/>
      <c r="DA1004" s="54"/>
      <c r="DB1004" s="54"/>
      <c r="DC1004" s="54"/>
      <c r="DD1004" s="54"/>
      <c r="DE1004" s="54"/>
      <c r="DF1004" s="54"/>
      <c r="DG1004" s="54"/>
      <c r="DH1004" s="54"/>
      <c r="DI1004" s="54"/>
      <c r="DJ1004" s="54"/>
      <c r="DK1004" s="54"/>
      <c r="DL1004" s="54"/>
      <c r="DM1004" s="54"/>
      <c r="DN1004" s="54"/>
      <c r="DO1004" s="54"/>
      <c r="DP1004" s="54"/>
      <c r="DQ1004" s="54"/>
      <c r="DR1004" s="54"/>
      <c r="DS1004" s="54"/>
      <c r="DT1004" s="54"/>
      <c r="DU1004" s="54"/>
      <c r="DV1004" s="54"/>
      <c r="DW1004" s="54"/>
      <c r="DX1004" s="54"/>
      <c r="DY1004" s="54"/>
      <c r="DZ1004" s="54"/>
      <c r="EA1004" s="54"/>
      <c r="EB1004" s="54"/>
      <c r="EC1004" s="54"/>
      <c r="ED1004" s="54"/>
      <c r="EE1004" s="54"/>
      <c r="EF1004" s="54"/>
      <c r="EG1004" s="54"/>
      <c r="EH1004" s="54"/>
      <c r="EI1004" s="54"/>
      <c r="EJ1004" s="54"/>
      <c r="EK1004" s="54"/>
      <c r="EL1004" s="54"/>
      <c r="EM1004" s="54"/>
      <c r="EN1004" s="54"/>
      <c r="EO1004" s="54"/>
      <c r="EP1004" s="54"/>
      <c r="EQ1004" s="54"/>
      <c r="ER1004" s="54"/>
      <c r="ES1004" s="54"/>
      <c r="ET1004" s="54"/>
      <c r="EU1004" s="54"/>
      <c r="EV1004" s="54"/>
      <c r="EW1004" s="54"/>
      <c r="EX1004" s="54"/>
      <c r="EY1004" s="54"/>
      <c r="EZ1004" s="54"/>
      <c r="FA1004" s="54"/>
      <c r="FB1004" s="54"/>
      <c r="FC1004" s="54"/>
      <c r="FD1004" s="54"/>
      <c r="FE1004" s="54"/>
      <c r="FF1004" s="54"/>
      <c r="FG1004" s="54"/>
      <c r="FH1004" s="54"/>
      <c r="FI1004" s="54"/>
      <c r="FJ1004" s="54"/>
      <c r="FK1004" s="54"/>
      <c r="FL1004" s="54"/>
      <c r="FM1004" s="54"/>
      <c r="FN1004" s="54"/>
      <c r="FO1004" s="54"/>
      <c r="FP1004" s="54"/>
      <c r="FQ1004" s="54"/>
      <c r="FR1004" s="54"/>
      <c r="FS1004" s="54"/>
      <c r="FT1004" s="54"/>
      <c r="FU1004" s="54"/>
      <c r="FV1004" s="54"/>
      <c r="FW1004" s="54"/>
      <c r="FX1004" s="54"/>
      <c r="FY1004" s="54"/>
      <c r="FZ1004" s="54"/>
      <c r="GA1004" s="54"/>
      <c r="GB1004" s="54"/>
      <c r="GC1004" s="54"/>
      <c r="GD1004" s="54"/>
      <c r="GE1004" s="54"/>
      <c r="GF1004" s="54"/>
      <c r="GG1004" s="54"/>
      <c r="GH1004" s="54"/>
      <c r="GI1004" s="54"/>
      <c r="GJ1004" s="54"/>
      <c r="GK1004" s="54"/>
      <c r="GL1004" s="54"/>
      <c r="GM1004" s="54"/>
      <c r="GN1004" s="54"/>
      <c r="GO1004" s="54"/>
      <c r="GP1004" s="54"/>
      <c r="GQ1004" s="54"/>
      <c r="GR1004" s="54"/>
      <c r="GS1004" s="54"/>
      <c r="GT1004" s="54"/>
      <c r="GU1004" s="54"/>
      <c r="GV1004" s="54"/>
      <c r="GW1004" s="54"/>
      <c r="GX1004" s="54"/>
      <c r="GY1004" s="54"/>
      <c r="GZ1004" s="54"/>
      <c r="HA1004" s="54"/>
      <c r="HB1004" s="54"/>
      <c r="HC1004" s="54"/>
      <c r="HD1004" s="54"/>
      <c r="HE1004" s="54"/>
      <c r="HF1004" s="54"/>
      <c r="HG1004" s="54"/>
      <c r="HH1004" s="54"/>
      <c r="HI1004" s="54"/>
      <c r="HJ1004" s="54"/>
      <c r="HK1004" s="54"/>
      <c r="HL1004" s="54"/>
      <c r="HM1004" s="54"/>
      <c r="HN1004" s="54"/>
      <c r="HO1004" s="54"/>
      <c r="HP1004" s="54"/>
      <c r="HQ1004" s="54"/>
      <c r="HR1004" s="54"/>
      <c r="HS1004" s="54"/>
      <c r="HT1004" s="54"/>
      <c r="HU1004" s="54"/>
      <c r="HV1004" s="54"/>
      <c r="HW1004" s="54"/>
      <c r="HX1004" s="54"/>
      <c r="HY1004" s="54"/>
      <c r="HZ1004" s="54"/>
      <c r="IA1004" s="54"/>
      <c r="IB1004" s="54"/>
      <c r="IC1004" s="54"/>
      <c r="ID1004" s="54"/>
      <c r="IE1004" s="54"/>
      <c r="IF1004" s="54"/>
      <c r="IG1004" s="54"/>
      <c r="IH1004" s="54"/>
      <c r="II1004" s="54"/>
      <c r="IJ1004" s="54"/>
      <c r="IK1004" s="54"/>
      <c r="IL1004" s="54"/>
      <c r="IM1004" s="54"/>
      <c r="IN1004" s="54"/>
      <c r="IO1004" s="54"/>
      <c r="IP1004" s="54"/>
      <c r="IQ1004" s="54"/>
      <c r="IR1004" s="54"/>
      <c r="IS1004" s="54"/>
    </row>
    <row r="1005" spans="1:253" s="53" customFormat="1" ht="13.5" customHeight="1" x14ac:dyDescent="0.25">
      <c r="A1005" s="38">
        <v>73008</v>
      </c>
      <c r="B1005" s="37" t="s">
        <v>1976</v>
      </c>
      <c r="C1005" s="38" t="s">
        <v>1975</v>
      </c>
      <c r="D1005" s="36" t="s">
        <v>1143</v>
      </c>
      <c r="E1005" s="51" t="s">
        <v>1904</v>
      </c>
      <c r="F1005" s="40">
        <v>36.4</v>
      </c>
      <c r="G1005" s="43" t="s">
        <v>584</v>
      </c>
      <c r="H1005" s="40"/>
      <c r="I1005" s="40"/>
      <c r="J1005" s="45"/>
      <c r="K1005" s="52"/>
      <c r="AU1005" s="54"/>
      <c r="AV1005" s="54"/>
      <c r="AW1005" s="54"/>
      <c r="AX1005" s="54"/>
      <c r="AY1005" s="54"/>
      <c r="AZ1005" s="54"/>
      <c r="BA1005" s="54"/>
      <c r="BB1005" s="54"/>
      <c r="BC1005" s="54"/>
      <c r="BD1005" s="54"/>
      <c r="BE1005" s="54"/>
      <c r="BF1005" s="54"/>
      <c r="BG1005" s="54"/>
      <c r="BH1005" s="54"/>
      <c r="BI1005" s="54"/>
      <c r="BJ1005" s="54"/>
      <c r="BK1005" s="54"/>
      <c r="BL1005" s="54"/>
      <c r="BM1005" s="54"/>
      <c r="BN1005" s="54"/>
      <c r="BO1005" s="54"/>
      <c r="BP1005" s="54"/>
      <c r="BQ1005" s="54"/>
      <c r="BR1005" s="54"/>
      <c r="BS1005" s="54"/>
      <c r="BT1005" s="54"/>
      <c r="BU1005" s="54"/>
      <c r="BV1005" s="54"/>
      <c r="BW1005" s="54"/>
      <c r="BX1005" s="54"/>
      <c r="BY1005" s="54"/>
      <c r="BZ1005" s="54"/>
      <c r="CA1005" s="54"/>
      <c r="CB1005" s="54"/>
      <c r="CC1005" s="54"/>
      <c r="CD1005" s="54"/>
      <c r="CE1005" s="54"/>
      <c r="CF1005" s="54"/>
      <c r="CG1005" s="54"/>
      <c r="CH1005" s="54"/>
      <c r="CI1005" s="54"/>
      <c r="CJ1005" s="54"/>
      <c r="CK1005" s="54"/>
      <c r="CL1005" s="54"/>
      <c r="CM1005" s="54"/>
      <c r="CN1005" s="54"/>
      <c r="CO1005" s="54"/>
      <c r="CP1005" s="54"/>
      <c r="CQ1005" s="54"/>
      <c r="CR1005" s="54"/>
      <c r="CS1005" s="54"/>
      <c r="CT1005" s="54"/>
      <c r="CU1005" s="54"/>
      <c r="CV1005" s="54"/>
      <c r="CW1005" s="54"/>
      <c r="CX1005" s="54"/>
      <c r="CY1005" s="54"/>
      <c r="CZ1005" s="54"/>
      <c r="DA1005" s="54"/>
      <c r="DB1005" s="54"/>
      <c r="DC1005" s="54"/>
      <c r="DD1005" s="54"/>
      <c r="DE1005" s="54"/>
      <c r="DF1005" s="54"/>
      <c r="DG1005" s="54"/>
      <c r="DH1005" s="54"/>
      <c r="DI1005" s="54"/>
      <c r="DJ1005" s="54"/>
      <c r="DK1005" s="54"/>
      <c r="DL1005" s="54"/>
      <c r="DM1005" s="54"/>
      <c r="DN1005" s="54"/>
      <c r="DO1005" s="54"/>
      <c r="DP1005" s="54"/>
      <c r="DQ1005" s="54"/>
      <c r="DR1005" s="54"/>
      <c r="DS1005" s="54"/>
      <c r="DT1005" s="54"/>
      <c r="DU1005" s="54"/>
      <c r="DV1005" s="54"/>
      <c r="DW1005" s="54"/>
      <c r="DX1005" s="54"/>
      <c r="DY1005" s="54"/>
      <c r="DZ1005" s="54"/>
      <c r="EA1005" s="54"/>
      <c r="EB1005" s="54"/>
      <c r="EC1005" s="54"/>
      <c r="ED1005" s="54"/>
      <c r="EE1005" s="54"/>
      <c r="EF1005" s="54"/>
      <c r="EG1005" s="54"/>
      <c r="EH1005" s="54"/>
      <c r="EI1005" s="54"/>
      <c r="EJ1005" s="54"/>
      <c r="EK1005" s="54"/>
      <c r="EL1005" s="54"/>
      <c r="EM1005" s="54"/>
      <c r="EN1005" s="54"/>
      <c r="EO1005" s="54"/>
      <c r="EP1005" s="54"/>
      <c r="EQ1005" s="54"/>
      <c r="ER1005" s="54"/>
      <c r="ES1005" s="54"/>
      <c r="ET1005" s="54"/>
      <c r="EU1005" s="54"/>
      <c r="EV1005" s="54"/>
      <c r="EW1005" s="54"/>
      <c r="EX1005" s="54"/>
      <c r="EY1005" s="54"/>
      <c r="EZ1005" s="54"/>
      <c r="FA1005" s="54"/>
      <c r="FB1005" s="54"/>
      <c r="FC1005" s="54"/>
      <c r="FD1005" s="54"/>
      <c r="FE1005" s="54"/>
      <c r="FF1005" s="54"/>
      <c r="FG1005" s="54"/>
      <c r="FH1005" s="54"/>
      <c r="FI1005" s="54"/>
      <c r="FJ1005" s="54"/>
      <c r="FK1005" s="54"/>
      <c r="FL1005" s="54"/>
      <c r="FM1005" s="54"/>
      <c r="FN1005" s="54"/>
      <c r="FO1005" s="54"/>
      <c r="FP1005" s="54"/>
      <c r="FQ1005" s="54"/>
      <c r="FR1005" s="54"/>
      <c r="FS1005" s="54"/>
      <c r="FT1005" s="54"/>
      <c r="FU1005" s="54"/>
      <c r="FV1005" s="54"/>
      <c r="FW1005" s="54"/>
      <c r="FX1005" s="54"/>
      <c r="FY1005" s="54"/>
      <c r="FZ1005" s="54"/>
      <c r="GA1005" s="54"/>
      <c r="GB1005" s="54"/>
      <c r="GC1005" s="54"/>
      <c r="GD1005" s="54"/>
      <c r="GE1005" s="54"/>
      <c r="GF1005" s="54"/>
      <c r="GG1005" s="54"/>
      <c r="GH1005" s="54"/>
      <c r="GI1005" s="54"/>
      <c r="GJ1005" s="54"/>
      <c r="GK1005" s="54"/>
      <c r="GL1005" s="54"/>
      <c r="GM1005" s="54"/>
      <c r="GN1005" s="54"/>
      <c r="GO1005" s="54"/>
      <c r="GP1005" s="54"/>
      <c r="GQ1005" s="54"/>
      <c r="GR1005" s="54"/>
      <c r="GS1005" s="54"/>
      <c r="GT1005" s="54"/>
      <c r="GU1005" s="54"/>
      <c r="GV1005" s="54"/>
      <c r="GW1005" s="54"/>
      <c r="GX1005" s="54"/>
      <c r="GY1005" s="54"/>
      <c r="GZ1005" s="54"/>
      <c r="HA1005" s="54"/>
      <c r="HB1005" s="54"/>
      <c r="HC1005" s="54"/>
      <c r="HD1005" s="54"/>
      <c r="HE1005" s="54"/>
      <c r="HF1005" s="54"/>
      <c r="HG1005" s="54"/>
      <c r="HH1005" s="54"/>
      <c r="HI1005" s="54"/>
      <c r="HJ1005" s="54"/>
      <c r="HK1005" s="54"/>
      <c r="HL1005" s="54"/>
      <c r="HM1005" s="54"/>
      <c r="HN1005" s="54"/>
      <c r="HO1005" s="54"/>
      <c r="HP1005" s="54"/>
      <c r="HQ1005" s="54"/>
      <c r="HR1005" s="54"/>
      <c r="HS1005" s="54"/>
      <c r="HT1005" s="54"/>
      <c r="HU1005" s="54"/>
      <c r="HV1005" s="54"/>
      <c r="HW1005" s="54"/>
      <c r="HX1005" s="54"/>
      <c r="HY1005" s="54"/>
      <c r="HZ1005" s="54"/>
      <c r="IA1005" s="54"/>
      <c r="IB1005" s="54"/>
      <c r="IC1005" s="54"/>
      <c r="ID1005" s="54"/>
      <c r="IE1005" s="54"/>
      <c r="IF1005" s="54"/>
      <c r="IG1005" s="54"/>
      <c r="IH1005" s="54"/>
      <c r="II1005" s="54"/>
      <c r="IJ1005" s="54"/>
      <c r="IK1005" s="54"/>
      <c r="IL1005" s="54"/>
      <c r="IM1005" s="54"/>
      <c r="IN1005" s="54"/>
      <c r="IO1005" s="54"/>
      <c r="IP1005" s="54"/>
      <c r="IQ1005" s="54"/>
      <c r="IR1005" s="54"/>
      <c r="IS1005" s="54"/>
    </row>
    <row r="1006" spans="1:253" s="53" customFormat="1" ht="13.5" customHeight="1" x14ac:dyDescent="0.25">
      <c r="A1006" s="38">
        <v>361698</v>
      </c>
      <c r="B1006" s="37" t="s">
        <v>1977</v>
      </c>
      <c r="C1006" s="38" t="s">
        <v>1975</v>
      </c>
      <c r="D1006" s="36" t="s">
        <v>1143</v>
      </c>
      <c r="E1006" s="51" t="s">
        <v>1904</v>
      </c>
      <c r="F1006" s="40">
        <v>36.4</v>
      </c>
      <c r="G1006" s="43" t="s">
        <v>584</v>
      </c>
      <c r="H1006" s="40"/>
      <c r="I1006" s="40"/>
      <c r="J1006" s="45"/>
      <c r="K1006" s="52"/>
      <c r="AU1006" s="54"/>
      <c r="AV1006" s="54"/>
      <c r="AW1006" s="54"/>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54"/>
      <c r="BS1006" s="54"/>
      <c r="BT1006" s="54"/>
      <c r="BU1006" s="54"/>
      <c r="BV1006" s="54"/>
      <c r="BW1006" s="54"/>
      <c r="BX1006" s="54"/>
      <c r="BY1006" s="54"/>
      <c r="BZ1006" s="54"/>
      <c r="CA1006" s="54"/>
      <c r="CB1006" s="54"/>
      <c r="CC1006" s="54"/>
      <c r="CD1006" s="54"/>
      <c r="CE1006" s="54"/>
      <c r="CF1006" s="54"/>
      <c r="CG1006" s="54"/>
      <c r="CH1006" s="54"/>
      <c r="CI1006" s="54"/>
      <c r="CJ1006" s="54"/>
      <c r="CK1006" s="54"/>
      <c r="CL1006" s="54"/>
      <c r="CM1006" s="54"/>
      <c r="CN1006" s="54"/>
      <c r="CO1006" s="54"/>
      <c r="CP1006" s="54"/>
      <c r="CQ1006" s="54"/>
      <c r="CR1006" s="54"/>
      <c r="CS1006" s="54"/>
      <c r="CT1006" s="54"/>
      <c r="CU1006" s="54"/>
      <c r="CV1006" s="54"/>
      <c r="CW1006" s="54"/>
      <c r="CX1006" s="54"/>
      <c r="CY1006" s="54"/>
      <c r="CZ1006" s="54"/>
      <c r="DA1006" s="54"/>
      <c r="DB1006" s="54"/>
      <c r="DC1006" s="54"/>
      <c r="DD1006" s="54"/>
      <c r="DE1006" s="54"/>
      <c r="DF1006" s="54"/>
      <c r="DG1006" s="54"/>
      <c r="DH1006" s="54"/>
      <c r="DI1006" s="54"/>
      <c r="DJ1006" s="54"/>
      <c r="DK1006" s="54"/>
      <c r="DL1006" s="54"/>
      <c r="DM1006" s="54"/>
      <c r="DN1006" s="54"/>
      <c r="DO1006" s="54"/>
      <c r="DP1006" s="54"/>
      <c r="DQ1006" s="54"/>
      <c r="DR1006" s="54"/>
      <c r="DS1006" s="54"/>
      <c r="DT1006" s="54"/>
      <c r="DU1006" s="54"/>
      <c r="DV1006" s="54"/>
      <c r="DW1006" s="54"/>
      <c r="DX1006" s="54"/>
      <c r="DY1006" s="54"/>
      <c r="DZ1006" s="54"/>
      <c r="EA1006" s="54"/>
      <c r="EB1006" s="54"/>
      <c r="EC1006" s="54"/>
      <c r="ED1006" s="54"/>
      <c r="EE1006" s="54"/>
      <c r="EF1006" s="54"/>
      <c r="EG1006" s="54"/>
      <c r="EH1006" s="54"/>
      <c r="EI1006" s="54"/>
      <c r="EJ1006" s="54"/>
      <c r="EK1006" s="54"/>
      <c r="EL1006" s="54"/>
      <c r="EM1006" s="54"/>
      <c r="EN1006" s="54"/>
      <c r="EO1006" s="54"/>
      <c r="EP1006" s="54"/>
      <c r="EQ1006" s="54"/>
      <c r="ER1006" s="54"/>
      <c r="ES1006" s="54"/>
      <c r="ET1006" s="54"/>
      <c r="EU1006" s="54"/>
      <c r="EV1006" s="54"/>
      <c r="EW1006" s="54"/>
      <c r="EX1006" s="54"/>
      <c r="EY1006" s="54"/>
      <c r="EZ1006" s="54"/>
      <c r="FA1006" s="54"/>
      <c r="FB1006" s="54"/>
      <c r="FC1006" s="54"/>
      <c r="FD1006" s="54"/>
      <c r="FE1006" s="54"/>
      <c r="FF1006" s="54"/>
      <c r="FG1006" s="54"/>
      <c r="FH1006" s="54"/>
      <c r="FI1006" s="54"/>
      <c r="FJ1006" s="54"/>
      <c r="FK1006" s="54"/>
      <c r="FL1006" s="54"/>
      <c r="FM1006" s="54"/>
      <c r="FN1006" s="54"/>
      <c r="FO1006" s="54"/>
      <c r="FP1006" s="54"/>
      <c r="FQ1006" s="54"/>
      <c r="FR1006" s="54"/>
      <c r="FS1006" s="54"/>
      <c r="FT1006" s="54"/>
      <c r="FU1006" s="54"/>
      <c r="FV1006" s="54"/>
      <c r="FW1006" s="54"/>
      <c r="FX1006" s="54"/>
      <c r="FY1006" s="54"/>
      <c r="FZ1006" s="54"/>
      <c r="GA1006" s="54"/>
      <c r="GB1006" s="54"/>
      <c r="GC1006" s="54"/>
      <c r="GD1006" s="54"/>
      <c r="GE1006" s="54"/>
      <c r="GF1006" s="54"/>
      <c r="GG1006" s="54"/>
      <c r="GH1006" s="54"/>
      <c r="GI1006" s="54"/>
      <c r="GJ1006" s="54"/>
      <c r="GK1006" s="54"/>
      <c r="GL1006" s="54"/>
      <c r="GM1006" s="54"/>
      <c r="GN1006" s="54"/>
      <c r="GO1006" s="54"/>
      <c r="GP1006" s="54"/>
      <c r="GQ1006" s="54"/>
      <c r="GR1006" s="54"/>
      <c r="GS1006" s="54"/>
      <c r="GT1006" s="54"/>
      <c r="GU1006" s="54"/>
      <c r="GV1006" s="54"/>
      <c r="GW1006" s="54"/>
      <c r="GX1006" s="54"/>
      <c r="GY1006" s="54"/>
      <c r="GZ1006" s="54"/>
      <c r="HA1006" s="54"/>
      <c r="HB1006" s="54"/>
      <c r="HC1006" s="54"/>
      <c r="HD1006" s="54"/>
      <c r="HE1006" s="54"/>
      <c r="HF1006" s="54"/>
      <c r="HG1006" s="54"/>
      <c r="HH1006" s="54"/>
      <c r="HI1006" s="54"/>
      <c r="HJ1006" s="54"/>
      <c r="HK1006" s="54"/>
      <c r="HL1006" s="54"/>
      <c r="HM1006" s="54"/>
      <c r="HN1006" s="54"/>
      <c r="HO1006" s="54"/>
      <c r="HP1006" s="54"/>
      <c r="HQ1006" s="54"/>
      <c r="HR1006" s="54"/>
      <c r="HS1006" s="54"/>
      <c r="HT1006" s="54"/>
      <c r="HU1006" s="54"/>
      <c r="HV1006" s="54"/>
      <c r="HW1006" s="54"/>
      <c r="HX1006" s="54"/>
      <c r="HY1006" s="54"/>
      <c r="HZ1006" s="54"/>
      <c r="IA1006" s="54"/>
      <c r="IB1006" s="54"/>
      <c r="IC1006" s="54"/>
      <c r="ID1006" s="54"/>
      <c r="IE1006" s="54"/>
      <c r="IF1006" s="54"/>
      <c r="IG1006" s="54"/>
      <c r="IH1006" s="54"/>
      <c r="II1006" s="54"/>
      <c r="IJ1006" s="54"/>
      <c r="IK1006" s="54"/>
      <c r="IL1006" s="54"/>
      <c r="IM1006" s="54"/>
      <c r="IN1006" s="54"/>
      <c r="IO1006" s="54"/>
      <c r="IP1006" s="54"/>
      <c r="IQ1006" s="54"/>
      <c r="IR1006" s="54"/>
      <c r="IS1006" s="54"/>
    </row>
    <row r="1007" spans="1:253" s="53" customFormat="1" ht="13.5" customHeight="1" x14ac:dyDescent="0.25">
      <c r="A1007" s="38">
        <v>73010</v>
      </c>
      <c r="B1007" s="37" t="s">
        <v>1978</v>
      </c>
      <c r="C1007" s="38" t="s">
        <v>1975</v>
      </c>
      <c r="D1007" s="36" t="s">
        <v>1143</v>
      </c>
      <c r="E1007" s="51" t="s">
        <v>1904</v>
      </c>
      <c r="F1007" s="40">
        <v>35.280999999999999</v>
      </c>
      <c r="G1007" s="43" t="s">
        <v>584</v>
      </c>
      <c r="H1007" s="40"/>
      <c r="I1007" s="40"/>
      <c r="J1007" s="45"/>
      <c r="K1007" s="52"/>
      <c r="AU1007" s="54"/>
      <c r="AV1007" s="54"/>
      <c r="AW1007" s="54"/>
      <c r="AX1007" s="54"/>
      <c r="AY1007" s="54"/>
      <c r="AZ1007" s="54"/>
      <c r="BA1007" s="54"/>
      <c r="BB1007" s="54"/>
      <c r="BC1007" s="54"/>
      <c r="BD1007" s="54"/>
      <c r="BE1007" s="54"/>
      <c r="BF1007" s="54"/>
      <c r="BG1007" s="54"/>
      <c r="BH1007" s="54"/>
      <c r="BI1007" s="54"/>
      <c r="BJ1007" s="54"/>
      <c r="BK1007" s="54"/>
      <c r="BL1007" s="54"/>
      <c r="BM1007" s="54"/>
      <c r="BN1007" s="54"/>
      <c r="BO1007" s="54"/>
      <c r="BP1007" s="54"/>
      <c r="BQ1007" s="54"/>
      <c r="BR1007" s="54"/>
      <c r="BS1007" s="54"/>
      <c r="BT1007" s="54"/>
      <c r="BU1007" s="54"/>
      <c r="BV1007" s="54"/>
      <c r="BW1007" s="54"/>
      <c r="BX1007" s="54"/>
      <c r="BY1007" s="54"/>
      <c r="BZ1007" s="54"/>
      <c r="CA1007" s="54"/>
      <c r="CB1007" s="54"/>
      <c r="CC1007" s="54"/>
      <c r="CD1007" s="54"/>
      <c r="CE1007" s="54"/>
      <c r="CF1007" s="54"/>
      <c r="CG1007" s="54"/>
      <c r="CH1007" s="54"/>
      <c r="CI1007" s="54"/>
      <c r="CJ1007" s="54"/>
      <c r="CK1007" s="54"/>
      <c r="CL1007" s="54"/>
      <c r="CM1007" s="54"/>
      <c r="CN1007" s="54"/>
      <c r="CO1007" s="54"/>
      <c r="CP1007" s="54"/>
      <c r="CQ1007" s="54"/>
      <c r="CR1007" s="54"/>
      <c r="CS1007" s="54"/>
      <c r="CT1007" s="54"/>
      <c r="CU1007" s="54"/>
      <c r="CV1007" s="54"/>
      <c r="CW1007" s="54"/>
      <c r="CX1007" s="54"/>
      <c r="CY1007" s="54"/>
      <c r="CZ1007" s="54"/>
      <c r="DA1007" s="54"/>
      <c r="DB1007" s="54"/>
      <c r="DC1007" s="54"/>
      <c r="DD1007" s="54"/>
      <c r="DE1007" s="54"/>
      <c r="DF1007" s="54"/>
      <c r="DG1007" s="54"/>
      <c r="DH1007" s="54"/>
      <c r="DI1007" s="54"/>
      <c r="DJ1007" s="54"/>
      <c r="DK1007" s="54"/>
      <c r="DL1007" s="54"/>
      <c r="DM1007" s="54"/>
      <c r="DN1007" s="54"/>
      <c r="DO1007" s="54"/>
      <c r="DP1007" s="54"/>
      <c r="DQ1007" s="54"/>
      <c r="DR1007" s="54"/>
      <c r="DS1007" s="54"/>
      <c r="DT1007" s="54"/>
      <c r="DU1007" s="54"/>
      <c r="DV1007" s="54"/>
      <c r="DW1007" s="54"/>
      <c r="DX1007" s="54"/>
      <c r="DY1007" s="54"/>
      <c r="DZ1007" s="54"/>
      <c r="EA1007" s="54"/>
      <c r="EB1007" s="54"/>
      <c r="EC1007" s="54"/>
      <c r="ED1007" s="54"/>
      <c r="EE1007" s="54"/>
      <c r="EF1007" s="54"/>
      <c r="EG1007" s="54"/>
      <c r="EH1007" s="54"/>
      <c r="EI1007" s="54"/>
      <c r="EJ1007" s="54"/>
      <c r="EK1007" s="54"/>
      <c r="EL1007" s="54"/>
      <c r="EM1007" s="54"/>
      <c r="EN1007" s="54"/>
      <c r="EO1007" s="54"/>
      <c r="EP1007" s="54"/>
      <c r="EQ1007" s="54"/>
      <c r="ER1007" s="54"/>
      <c r="ES1007" s="54"/>
      <c r="ET1007" s="54"/>
      <c r="EU1007" s="54"/>
      <c r="EV1007" s="54"/>
      <c r="EW1007" s="54"/>
      <c r="EX1007" s="54"/>
      <c r="EY1007" s="54"/>
      <c r="EZ1007" s="54"/>
      <c r="FA1007" s="54"/>
      <c r="FB1007" s="54"/>
      <c r="FC1007" s="54"/>
      <c r="FD1007" s="54"/>
      <c r="FE1007" s="54"/>
      <c r="FF1007" s="54"/>
      <c r="FG1007" s="54"/>
      <c r="FH1007" s="54"/>
      <c r="FI1007" s="54"/>
      <c r="FJ1007" s="54"/>
      <c r="FK1007" s="54"/>
      <c r="FL1007" s="54"/>
      <c r="FM1007" s="54"/>
      <c r="FN1007" s="54"/>
      <c r="FO1007" s="54"/>
      <c r="FP1007" s="54"/>
      <c r="FQ1007" s="54"/>
      <c r="FR1007" s="54"/>
      <c r="FS1007" s="54"/>
      <c r="FT1007" s="54"/>
      <c r="FU1007" s="54"/>
      <c r="FV1007" s="54"/>
      <c r="FW1007" s="54"/>
      <c r="FX1007" s="54"/>
      <c r="FY1007" s="54"/>
      <c r="FZ1007" s="54"/>
      <c r="GA1007" s="54"/>
      <c r="GB1007" s="54"/>
      <c r="GC1007" s="54"/>
      <c r="GD1007" s="54"/>
      <c r="GE1007" s="54"/>
      <c r="GF1007" s="54"/>
      <c r="GG1007" s="54"/>
      <c r="GH1007" s="54"/>
      <c r="GI1007" s="54"/>
      <c r="GJ1007" s="54"/>
      <c r="GK1007" s="54"/>
      <c r="GL1007" s="54"/>
      <c r="GM1007" s="54"/>
      <c r="GN1007" s="54"/>
      <c r="GO1007" s="54"/>
      <c r="GP1007" s="54"/>
      <c r="GQ1007" s="54"/>
      <c r="GR1007" s="54"/>
      <c r="GS1007" s="54"/>
      <c r="GT1007" s="54"/>
      <c r="GU1007" s="54"/>
      <c r="GV1007" s="54"/>
      <c r="GW1007" s="54"/>
      <c r="GX1007" s="54"/>
      <c r="GY1007" s="54"/>
      <c r="GZ1007" s="54"/>
      <c r="HA1007" s="54"/>
      <c r="HB1007" s="54"/>
      <c r="HC1007" s="54"/>
      <c r="HD1007" s="54"/>
      <c r="HE1007" s="54"/>
      <c r="HF1007" s="54"/>
      <c r="HG1007" s="54"/>
      <c r="HH1007" s="54"/>
      <c r="HI1007" s="54"/>
      <c r="HJ1007" s="54"/>
      <c r="HK1007" s="54"/>
      <c r="HL1007" s="54"/>
      <c r="HM1007" s="54"/>
      <c r="HN1007" s="54"/>
      <c r="HO1007" s="54"/>
      <c r="HP1007" s="54"/>
      <c r="HQ1007" s="54"/>
      <c r="HR1007" s="54"/>
      <c r="HS1007" s="54"/>
      <c r="HT1007" s="54"/>
      <c r="HU1007" s="54"/>
      <c r="HV1007" s="54"/>
      <c r="HW1007" s="54"/>
      <c r="HX1007" s="54"/>
      <c r="HY1007" s="54"/>
      <c r="HZ1007" s="54"/>
      <c r="IA1007" s="54"/>
      <c r="IB1007" s="54"/>
      <c r="IC1007" s="54"/>
      <c r="ID1007" s="54"/>
      <c r="IE1007" s="54"/>
      <c r="IF1007" s="54"/>
      <c r="IG1007" s="54"/>
      <c r="IH1007" s="54"/>
      <c r="II1007" s="54"/>
      <c r="IJ1007" s="54"/>
      <c r="IK1007" s="54"/>
      <c r="IL1007" s="54"/>
      <c r="IM1007" s="54"/>
      <c r="IN1007" s="54"/>
      <c r="IO1007" s="54"/>
      <c r="IP1007" s="54"/>
      <c r="IQ1007" s="54"/>
      <c r="IR1007" s="54"/>
      <c r="IS1007" s="54"/>
    </row>
    <row r="1008" spans="1:253" s="53" customFormat="1" ht="13.5" customHeight="1" x14ac:dyDescent="0.25">
      <c r="A1008" s="38">
        <v>361699</v>
      </c>
      <c r="B1008" s="37" t="s">
        <v>1979</v>
      </c>
      <c r="C1008" s="38" t="s">
        <v>1975</v>
      </c>
      <c r="D1008" s="36" t="s">
        <v>1143</v>
      </c>
      <c r="E1008" s="51" t="s">
        <v>1904</v>
      </c>
      <c r="F1008" s="40">
        <v>34.598999999999997</v>
      </c>
      <c r="G1008" s="43" t="s">
        <v>584</v>
      </c>
      <c r="H1008" s="40"/>
      <c r="I1008" s="40"/>
      <c r="J1008" s="45"/>
      <c r="K1008" s="52"/>
      <c r="AU1008" s="54"/>
      <c r="AV1008" s="54"/>
      <c r="AW1008" s="54"/>
      <c r="AX1008" s="54"/>
      <c r="AY1008" s="54"/>
      <c r="AZ1008" s="54"/>
      <c r="BA1008" s="54"/>
      <c r="BB1008" s="54"/>
      <c r="BC1008" s="54"/>
      <c r="BD1008" s="54"/>
      <c r="BE1008" s="54"/>
      <c r="BF1008" s="54"/>
      <c r="BG1008" s="54"/>
      <c r="BH1008" s="54"/>
      <c r="BI1008" s="54"/>
      <c r="BJ1008" s="54"/>
      <c r="BK1008" s="54"/>
      <c r="BL1008" s="54"/>
      <c r="BM1008" s="54"/>
      <c r="BN1008" s="54"/>
      <c r="BO1008" s="54"/>
      <c r="BP1008" s="54"/>
      <c r="BQ1008" s="54"/>
      <c r="BR1008" s="54"/>
      <c r="BS1008" s="54"/>
      <c r="BT1008" s="54"/>
      <c r="BU1008" s="54"/>
      <c r="BV1008" s="54"/>
      <c r="BW1008" s="54"/>
      <c r="BX1008" s="54"/>
      <c r="BY1008" s="54"/>
      <c r="BZ1008" s="54"/>
      <c r="CA1008" s="54"/>
      <c r="CB1008" s="54"/>
      <c r="CC1008" s="54"/>
      <c r="CD1008" s="54"/>
      <c r="CE1008" s="54"/>
      <c r="CF1008" s="54"/>
      <c r="CG1008" s="54"/>
      <c r="CH1008" s="54"/>
      <c r="CI1008" s="54"/>
      <c r="CJ1008" s="54"/>
      <c r="CK1008" s="54"/>
      <c r="CL1008" s="54"/>
      <c r="CM1008" s="54"/>
      <c r="CN1008" s="54"/>
      <c r="CO1008" s="54"/>
      <c r="CP1008" s="54"/>
      <c r="CQ1008" s="54"/>
      <c r="CR1008" s="54"/>
      <c r="CS1008" s="54"/>
      <c r="CT1008" s="54"/>
      <c r="CU1008" s="54"/>
      <c r="CV1008" s="54"/>
      <c r="CW1008" s="54"/>
      <c r="CX1008" s="54"/>
      <c r="CY1008" s="54"/>
      <c r="CZ1008" s="54"/>
      <c r="DA1008" s="54"/>
      <c r="DB1008" s="54"/>
      <c r="DC1008" s="54"/>
      <c r="DD1008" s="54"/>
      <c r="DE1008" s="54"/>
      <c r="DF1008" s="54"/>
      <c r="DG1008" s="54"/>
      <c r="DH1008" s="54"/>
      <c r="DI1008" s="54"/>
      <c r="DJ1008" s="54"/>
      <c r="DK1008" s="54"/>
      <c r="DL1008" s="54"/>
      <c r="DM1008" s="54"/>
      <c r="DN1008" s="54"/>
      <c r="DO1008" s="54"/>
      <c r="DP1008" s="54"/>
      <c r="DQ1008" s="54"/>
      <c r="DR1008" s="54"/>
      <c r="DS1008" s="54"/>
      <c r="DT1008" s="54"/>
      <c r="DU1008" s="54"/>
      <c r="DV1008" s="54"/>
      <c r="DW1008" s="54"/>
      <c r="DX1008" s="54"/>
      <c r="DY1008" s="54"/>
      <c r="DZ1008" s="54"/>
      <c r="EA1008" s="54"/>
      <c r="EB1008" s="54"/>
      <c r="EC1008" s="54"/>
      <c r="ED1008" s="54"/>
      <c r="EE1008" s="54"/>
      <c r="EF1008" s="54"/>
      <c r="EG1008" s="54"/>
      <c r="EH1008" s="54"/>
      <c r="EI1008" s="54"/>
      <c r="EJ1008" s="54"/>
      <c r="EK1008" s="54"/>
      <c r="EL1008" s="54"/>
      <c r="EM1008" s="54"/>
      <c r="EN1008" s="54"/>
      <c r="EO1008" s="54"/>
      <c r="EP1008" s="54"/>
      <c r="EQ1008" s="54"/>
      <c r="ER1008" s="54"/>
      <c r="ES1008" s="54"/>
      <c r="ET1008" s="54"/>
      <c r="EU1008" s="54"/>
      <c r="EV1008" s="54"/>
      <c r="EW1008" s="54"/>
      <c r="EX1008" s="54"/>
      <c r="EY1008" s="54"/>
      <c r="EZ1008" s="54"/>
      <c r="FA1008" s="54"/>
      <c r="FB1008" s="54"/>
      <c r="FC1008" s="54"/>
      <c r="FD1008" s="54"/>
      <c r="FE1008" s="54"/>
      <c r="FF1008" s="54"/>
      <c r="FG1008" s="54"/>
      <c r="FH1008" s="54"/>
      <c r="FI1008" s="54"/>
      <c r="FJ1008" s="54"/>
      <c r="FK1008" s="54"/>
      <c r="FL1008" s="54"/>
      <c r="FM1008" s="54"/>
      <c r="FN1008" s="54"/>
      <c r="FO1008" s="54"/>
      <c r="FP1008" s="54"/>
      <c r="FQ1008" s="54"/>
      <c r="FR1008" s="54"/>
      <c r="FS1008" s="54"/>
      <c r="FT1008" s="54"/>
      <c r="FU1008" s="54"/>
      <c r="FV1008" s="54"/>
      <c r="FW1008" s="54"/>
      <c r="FX1008" s="54"/>
      <c r="FY1008" s="54"/>
      <c r="FZ1008" s="54"/>
      <c r="GA1008" s="54"/>
      <c r="GB1008" s="54"/>
      <c r="GC1008" s="54"/>
      <c r="GD1008" s="54"/>
      <c r="GE1008" s="54"/>
      <c r="GF1008" s="54"/>
      <c r="GG1008" s="54"/>
      <c r="GH1008" s="54"/>
      <c r="GI1008" s="54"/>
      <c r="GJ1008" s="54"/>
      <c r="GK1008" s="54"/>
      <c r="GL1008" s="54"/>
      <c r="GM1008" s="54"/>
      <c r="GN1008" s="54"/>
      <c r="GO1008" s="54"/>
      <c r="GP1008" s="54"/>
      <c r="GQ1008" s="54"/>
      <c r="GR1008" s="54"/>
      <c r="GS1008" s="54"/>
      <c r="GT1008" s="54"/>
      <c r="GU1008" s="54"/>
      <c r="GV1008" s="54"/>
      <c r="GW1008" s="54"/>
      <c r="GX1008" s="54"/>
      <c r="GY1008" s="54"/>
      <c r="GZ1008" s="54"/>
      <c r="HA1008" s="54"/>
      <c r="HB1008" s="54"/>
      <c r="HC1008" s="54"/>
      <c r="HD1008" s="54"/>
      <c r="HE1008" s="54"/>
      <c r="HF1008" s="54"/>
      <c r="HG1008" s="54"/>
      <c r="HH1008" s="54"/>
      <c r="HI1008" s="54"/>
      <c r="HJ1008" s="54"/>
      <c r="HK1008" s="54"/>
      <c r="HL1008" s="54"/>
      <c r="HM1008" s="54"/>
      <c r="HN1008" s="54"/>
      <c r="HO1008" s="54"/>
      <c r="HP1008" s="54"/>
      <c r="HQ1008" s="54"/>
      <c r="HR1008" s="54"/>
      <c r="HS1008" s="54"/>
      <c r="HT1008" s="54"/>
      <c r="HU1008" s="54"/>
      <c r="HV1008" s="54"/>
      <c r="HW1008" s="54"/>
      <c r="HX1008" s="54"/>
      <c r="HY1008" s="54"/>
      <c r="HZ1008" s="54"/>
      <c r="IA1008" s="54"/>
      <c r="IB1008" s="54"/>
      <c r="IC1008" s="54"/>
      <c r="ID1008" s="54"/>
      <c r="IE1008" s="54"/>
      <c r="IF1008" s="54"/>
      <c r="IG1008" s="54"/>
      <c r="IH1008" s="54"/>
      <c r="II1008" s="54"/>
      <c r="IJ1008" s="54"/>
      <c r="IK1008" s="54"/>
      <c r="IL1008" s="54"/>
      <c r="IM1008" s="54"/>
      <c r="IN1008" s="54"/>
      <c r="IO1008" s="54"/>
      <c r="IP1008" s="54"/>
      <c r="IQ1008" s="54"/>
      <c r="IR1008" s="54"/>
      <c r="IS1008" s="54"/>
    </row>
    <row r="1009" spans="1:253" s="53" customFormat="1" ht="13.5" customHeight="1" x14ac:dyDescent="0.25">
      <c r="A1009" s="38">
        <v>364490</v>
      </c>
      <c r="B1009" s="37" t="s">
        <v>1980</v>
      </c>
      <c r="C1009" s="38" t="s">
        <v>1975</v>
      </c>
      <c r="D1009" s="36" t="s">
        <v>1143</v>
      </c>
      <c r="E1009" s="51" t="s">
        <v>1904</v>
      </c>
      <c r="F1009" s="40">
        <v>34.598999999999997</v>
      </c>
      <c r="G1009" s="43" t="s">
        <v>584</v>
      </c>
      <c r="H1009" s="40"/>
      <c r="I1009" s="40"/>
      <c r="J1009" s="45"/>
      <c r="K1009" s="52"/>
      <c r="AU1009" s="54"/>
      <c r="AV1009" s="54"/>
      <c r="AW1009" s="54"/>
      <c r="AX1009" s="54"/>
      <c r="AY1009" s="54"/>
      <c r="AZ1009" s="54"/>
      <c r="BA1009" s="54"/>
      <c r="BB1009" s="54"/>
      <c r="BC1009" s="54"/>
      <c r="BD1009" s="54"/>
      <c r="BE1009" s="54"/>
      <c r="BF1009" s="54"/>
      <c r="BG1009" s="54"/>
      <c r="BH1009" s="54"/>
      <c r="BI1009" s="54"/>
      <c r="BJ1009" s="54"/>
      <c r="BK1009" s="54"/>
      <c r="BL1009" s="54"/>
      <c r="BM1009" s="54"/>
      <c r="BN1009" s="54"/>
      <c r="BO1009" s="54"/>
      <c r="BP1009" s="54"/>
      <c r="BQ1009" s="54"/>
      <c r="BR1009" s="54"/>
      <c r="BS1009" s="54"/>
      <c r="BT1009" s="54"/>
      <c r="BU1009" s="54"/>
      <c r="BV1009" s="54"/>
      <c r="BW1009" s="54"/>
      <c r="BX1009" s="54"/>
      <c r="BY1009" s="54"/>
      <c r="BZ1009" s="54"/>
      <c r="CA1009" s="54"/>
      <c r="CB1009" s="54"/>
      <c r="CC1009" s="54"/>
      <c r="CD1009" s="54"/>
      <c r="CE1009" s="54"/>
      <c r="CF1009" s="54"/>
      <c r="CG1009" s="54"/>
      <c r="CH1009" s="54"/>
      <c r="CI1009" s="54"/>
      <c r="CJ1009" s="54"/>
      <c r="CK1009" s="54"/>
      <c r="CL1009" s="54"/>
      <c r="CM1009" s="54"/>
      <c r="CN1009" s="54"/>
      <c r="CO1009" s="54"/>
      <c r="CP1009" s="54"/>
      <c r="CQ1009" s="54"/>
      <c r="CR1009" s="54"/>
      <c r="CS1009" s="54"/>
      <c r="CT1009" s="54"/>
      <c r="CU1009" s="54"/>
      <c r="CV1009" s="54"/>
      <c r="CW1009" s="54"/>
      <c r="CX1009" s="54"/>
      <c r="CY1009" s="54"/>
      <c r="CZ1009" s="54"/>
      <c r="DA1009" s="54"/>
      <c r="DB1009" s="54"/>
      <c r="DC1009" s="54"/>
      <c r="DD1009" s="54"/>
      <c r="DE1009" s="54"/>
      <c r="DF1009" s="54"/>
      <c r="DG1009" s="54"/>
      <c r="DH1009" s="54"/>
      <c r="DI1009" s="54"/>
      <c r="DJ1009" s="54"/>
      <c r="DK1009" s="54"/>
      <c r="DL1009" s="54"/>
      <c r="DM1009" s="54"/>
      <c r="DN1009" s="54"/>
      <c r="DO1009" s="54"/>
      <c r="DP1009" s="54"/>
      <c r="DQ1009" s="54"/>
      <c r="DR1009" s="54"/>
      <c r="DS1009" s="54"/>
      <c r="DT1009" s="54"/>
      <c r="DU1009" s="54"/>
      <c r="DV1009" s="54"/>
      <c r="DW1009" s="54"/>
      <c r="DX1009" s="54"/>
      <c r="DY1009" s="54"/>
      <c r="DZ1009" s="54"/>
      <c r="EA1009" s="54"/>
      <c r="EB1009" s="54"/>
      <c r="EC1009" s="54"/>
      <c r="ED1009" s="54"/>
      <c r="EE1009" s="54"/>
      <c r="EF1009" s="54"/>
      <c r="EG1009" s="54"/>
      <c r="EH1009" s="54"/>
      <c r="EI1009" s="54"/>
      <c r="EJ1009" s="54"/>
      <c r="EK1009" s="54"/>
      <c r="EL1009" s="54"/>
      <c r="EM1009" s="54"/>
      <c r="EN1009" s="54"/>
      <c r="EO1009" s="54"/>
      <c r="EP1009" s="54"/>
      <c r="EQ1009" s="54"/>
      <c r="ER1009" s="54"/>
      <c r="ES1009" s="54"/>
      <c r="ET1009" s="54"/>
      <c r="EU1009" s="54"/>
      <c r="EV1009" s="54"/>
      <c r="EW1009" s="54"/>
      <c r="EX1009" s="54"/>
      <c r="EY1009" s="54"/>
      <c r="EZ1009" s="54"/>
      <c r="FA1009" s="54"/>
      <c r="FB1009" s="54"/>
      <c r="FC1009" s="54"/>
      <c r="FD1009" s="54"/>
      <c r="FE1009" s="54"/>
      <c r="FF1009" s="54"/>
      <c r="FG1009" s="54"/>
      <c r="FH1009" s="54"/>
      <c r="FI1009" s="54"/>
      <c r="FJ1009" s="54"/>
      <c r="FK1009" s="54"/>
      <c r="FL1009" s="54"/>
      <c r="FM1009" s="54"/>
      <c r="FN1009" s="54"/>
      <c r="FO1009" s="54"/>
      <c r="FP1009" s="54"/>
      <c r="FQ1009" s="54"/>
      <c r="FR1009" s="54"/>
      <c r="FS1009" s="54"/>
      <c r="FT1009" s="54"/>
      <c r="FU1009" s="54"/>
      <c r="FV1009" s="54"/>
      <c r="FW1009" s="54"/>
      <c r="FX1009" s="54"/>
      <c r="FY1009" s="54"/>
      <c r="FZ1009" s="54"/>
      <c r="GA1009" s="54"/>
      <c r="GB1009" s="54"/>
      <c r="GC1009" s="54"/>
      <c r="GD1009" s="54"/>
      <c r="GE1009" s="54"/>
      <c r="GF1009" s="54"/>
      <c r="GG1009" s="54"/>
      <c r="GH1009" s="54"/>
      <c r="GI1009" s="54"/>
      <c r="GJ1009" s="54"/>
      <c r="GK1009" s="54"/>
      <c r="GL1009" s="54"/>
      <c r="GM1009" s="54"/>
      <c r="GN1009" s="54"/>
      <c r="GO1009" s="54"/>
      <c r="GP1009" s="54"/>
      <c r="GQ1009" s="54"/>
      <c r="GR1009" s="54"/>
      <c r="GS1009" s="54"/>
      <c r="GT1009" s="54"/>
      <c r="GU1009" s="54"/>
      <c r="GV1009" s="54"/>
      <c r="GW1009" s="54"/>
      <c r="GX1009" s="54"/>
      <c r="GY1009" s="54"/>
      <c r="GZ1009" s="54"/>
      <c r="HA1009" s="54"/>
      <c r="HB1009" s="54"/>
      <c r="HC1009" s="54"/>
      <c r="HD1009" s="54"/>
      <c r="HE1009" s="54"/>
      <c r="HF1009" s="54"/>
      <c r="HG1009" s="54"/>
      <c r="HH1009" s="54"/>
      <c r="HI1009" s="54"/>
      <c r="HJ1009" s="54"/>
      <c r="HK1009" s="54"/>
      <c r="HL1009" s="54"/>
      <c r="HM1009" s="54"/>
      <c r="HN1009" s="54"/>
      <c r="HO1009" s="54"/>
      <c r="HP1009" s="54"/>
      <c r="HQ1009" s="54"/>
      <c r="HR1009" s="54"/>
      <c r="HS1009" s="54"/>
      <c r="HT1009" s="54"/>
      <c r="HU1009" s="54"/>
      <c r="HV1009" s="54"/>
      <c r="HW1009" s="54"/>
      <c r="HX1009" s="54"/>
      <c r="HY1009" s="54"/>
      <c r="HZ1009" s="54"/>
      <c r="IA1009" s="54"/>
      <c r="IB1009" s="54"/>
      <c r="IC1009" s="54"/>
      <c r="ID1009" s="54"/>
      <c r="IE1009" s="54"/>
      <c r="IF1009" s="54"/>
      <c r="IG1009" s="54"/>
      <c r="IH1009" s="54"/>
      <c r="II1009" s="54"/>
      <c r="IJ1009" s="54"/>
      <c r="IK1009" s="54"/>
      <c r="IL1009" s="54"/>
      <c r="IM1009" s="54"/>
      <c r="IN1009" s="54"/>
      <c r="IO1009" s="54"/>
      <c r="IP1009" s="54"/>
      <c r="IQ1009" s="54"/>
      <c r="IR1009" s="54"/>
      <c r="IS1009" s="54"/>
    </row>
    <row r="1010" spans="1:253" s="53" customFormat="1" ht="13.5" customHeight="1" x14ac:dyDescent="0.25">
      <c r="A1010" s="38">
        <v>361697</v>
      </c>
      <c r="B1010" s="37" t="s">
        <v>1981</v>
      </c>
      <c r="C1010" s="38" t="s">
        <v>1975</v>
      </c>
      <c r="D1010" s="36" t="s">
        <v>1143</v>
      </c>
      <c r="E1010" s="51" t="s">
        <v>1904</v>
      </c>
      <c r="F1010" s="40">
        <v>34.598999999999997</v>
      </c>
      <c r="G1010" s="43" t="s">
        <v>584</v>
      </c>
      <c r="H1010" s="40"/>
      <c r="I1010" s="40"/>
      <c r="J1010" s="45"/>
      <c r="K1010" s="52"/>
      <c r="AU1010" s="54"/>
      <c r="AV1010" s="54"/>
      <c r="AW1010" s="54"/>
      <c r="AX1010" s="54"/>
      <c r="AY1010" s="54"/>
      <c r="AZ1010" s="54"/>
      <c r="BA1010" s="54"/>
      <c r="BB1010" s="54"/>
      <c r="BC1010" s="54"/>
      <c r="BD1010" s="54"/>
      <c r="BE1010" s="54"/>
      <c r="BF1010" s="54"/>
      <c r="BG1010" s="54"/>
      <c r="BH1010" s="54"/>
      <c r="BI1010" s="54"/>
      <c r="BJ1010" s="54"/>
      <c r="BK1010" s="54"/>
      <c r="BL1010" s="54"/>
      <c r="BM1010" s="54"/>
      <c r="BN1010" s="54"/>
      <c r="BO1010" s="54"/>
      <c r="BP1010" s="54"/>
      <c r="BQ1010" s="54"/>
      <c r="BR1010" s="54"/>
      <c r="BS1010" s="54"/>
      <c r="BT1010" s="54"/>
      <c r="BU1010" s="54"/>
      <c r="BV1010" s="54"/>
      <c r="BW1010" s="54"/>
      <c r="BX1010" s="54"/>
      <c r="BY1010" s="54"/>
      <c r="BZ1010" s="54"/>
      <c r="CA1010" s="54"/>
      <c r="CB1010" s="54"/>
      <c r="CC1010" s="54"/>
      <c r="CD1010" s="54"/>
      <c r="CE1010" s="54"/>
      <c r="CF1010" s="54"/>
      <c r="CG1010" s="54"/>
      <c r="CH1010" s="54"/>
      <c r="CI1010" s="54"/>
      <c r="CJ1010" s="54"/>
      <c r="CK1010" s="54"/>
      <c r="CL1010" s="54"/>
      <c r="CM1010" s="54"/>
      <c r="CN1010" s="54"/>
      <c r="CO1010" s="54"/>
      <c r="CP1010" s="54"/>
      <c r="CQ1010" s="54"/>
      <c r="CR1010" s="54"/>
      <c r="CS1010" s="54"/>
      <c r="CT1010" s="54"/>
      <c r="CU1010" s="54"/>
      <c r="CV1010" s="54"/>
      <c r="CW1010" s="54"/>
      <c r="CX1010" s="54"/>
      <c r="CY1010" s="54"/>
      <c r="CZ1010" s="54"/>
      <c r="DA1010" s="54"/>
      <c r="DB1010" s="54"/>
      <c r="DC1010" s="54"/>
      <c r="DD1010" s="54"/>
      <c r="DE1010" s="54"/>
      <c r="DF1010" s="54"/>
      <c r="DG1010" s="54"/>
      <c r="DH1010" s="54"/>
      <c r="DI1010" s="54"/>
      <c r="DJ1010" s="54"/>
      <c r="DK1010" s="54"/>
      <c r="DL1010" s="54"/>
      <c r="DM1010" s="54"/>
      <c r="DN1010" s="54"/>
      <c r="DO1010" s="54"/>
      <c r="DP1010" s="54"/>
      <c r="DQ1010" s="54"/>
      <c r="DR1010" s="54"/>
      <c r="DS1010" s="54"/>
      <c r="DT1010" s="54"/>
      <c r="DU1010" s="54"/>
      <c r="DV1010" s="54"/>
      <c r="DW1010" s="54"/>
      <c r="DX1010" s="54"/>
      <c r="DY1010" s="54"/>
      <c r="DZ1010" s="54"/>
      <c r="EA1010" s="54"/>
      <c r="EB1010" s="54"/>
      <c r="EC1010" s="54"/>
      <c r="ED1010" s="54"/>
      <c r="EE1010" s="54"/>
      <c r="EF1010" s="54"/>
      <c r="EG1010" s="54"/>
      <c r="EH1010" s="54"/>
      <c r="EI1010" s="54"/>
      <c r="EJ1010" s="54"/>
      <c r="EK1010" s="54"/>
      <c r="EL1010" s="54"/>
      <c r="EM1010" s="54"/>
      <c r="EN1010" s="54"/>
      <c r="EO1010" s="54"/>
      <c r="EP1010" s="54"/>
      <c r="EQ1010" s="54"/>
      <c r="ER1010" s="54"/>
      <c r="ES1010" s="54"/>
      <c r="ET1010" s="54"/>
      <c r="EU1010" s="54"/>
      <c r="EV1010" s="54"/>
      <c r="EW1010" s="54"/>
      <c r="EX1010" s="54"/>
      <c r="EY1010" s="54"/>
      <c r="EZ1010" s="54"/>
      <c r="FA1010" s="54"/>
      <c r="FB1010" s="54"/>
      <c r="FC1010" s="54"/>
      <c r="FD1010" s="54"/>
      <c r="FE1010" s="54"/>
      <c r="FF1010" s="54"/>
      <c r="FG1010" s="54"/>
      <c r="FH1010" s="54"/>
      <c r="FI1010" s="54"/>
      <c r="FJ1010" s="54"/>
      <c r="FK1010" s="54"/>
      <c r="FL1010" s="54"/>
      <c r="FM1010" s="54"/>
      <c r="FN1010" s="54"/>
      <c r="FO1010" s="54"/>
      <c r="FP1010" s="54"/>
      <c r="FQ1010" s="54"/>
      <c r="FR1010" s="54"/>
      <c r="FS1010" s="54"/>
      <c r="FT1010" s="54"/>
      <c r="FU1010" s="54"/>
      <c r="FV1010" s="54"/>
      <c r="FW1010" s="54"/>
      <c r="FX1010" s="54"/>
      <c r="FY1010" s="54"/>
      <c r="FZ1010" s="54"/>
      <c r="GA1010" s="54"/>
      <c r="GB1010" s="54"/>
      <c r="GC1010" s="54"/>
      <c r="GD1010" s="54"/>
      <c r="GE1010" s="54"/>
      <c r="GF1010" s="54"/>
      <c r="GG1010" s="54"/>
      <c r="GH1010" s="54"/>
      <c r="GI1010" s="54"/>
      <c r="GJ1010" s="54"/>
      <c r="GK1010" s="54"/>
      <c r="GL1010" s="54"/>
      <c r="GM1010" s="54"/>
      <c r="GN1010" s="54"/>
      <c r="GO1010" s="54"/>
      <c r="GP1010" s="54"/>
      <c r="GQ1010" s="54"/>
      <c r="GR1010" s="54"/>
      <c r="GS1010" s="54"/>
      <c r="GT1010" s="54"/>
      <c r="GU1010" s="54"/>
      <c r="GV1010" s="54"/>
      <c r="GW1010" s="54"/>
      <c r="GX1010" s="54"/>
      <c r="GY1010" s="54"/>
      <c r="GZ1010" s="54"/>
      <c r="HA1010" s="54"/>
      <c r="HB1010" s="54"/>
      <c r="HC1010" s="54"/>
      <c r="HD1010" s="54"/>
      <c r="HE1010" s="54"/>
      <c r="HF1010" s="54"/>
      <c r="HG1010" s="54"/>
      <c r="HH1010" s="54"/>
      <c r="HI1010" s="54"/>
      <c r="HJ1010" s="54"/>
      <c r="HK1010" s="54"/>
      <c r="HL1010" s="54"/>
      <c r="HM1010" s="54"/>
      <c r="HN1010" s="54"/>
      <c r="HO1010" s="54"/>
      <c r="HP1010" s="54"/>
      <c r="HQ1010" s="54"/>
      <c r="HR1010" s="54"/>
      <c r="HS1010" s="54"/>
      <c r="HT1010" s="54"/>
      <c r="HU1010" s="54"/>
      <c r="HV1010" s="54"/>
      <c r="HW1010" s="54"/>
      <c r="HX1010" s="54"/>
      <c r="HY1010" s="54"/>
      <c r="HZ1010" s="54"/>
      <c r="IA1010" s="54"/>
      <c r="IB1010" s="54"/>
      <c r="IC1010" s="54"/>
      <c r="ID1010" s="54"/>
      <c r="IE1010" s="54"/>
      <c r="IF1010" s="54"/>
      <c r="IG1010" s="54"/>
      <c r="IH1010" s="54"/>
      <c r="II1010" s="54"/>
      <c r="IJ1010" s="54"/>
      <c r="IK1010" s="54"/>
      <c r="IL1010" s="54"/>
      <c r="IM1010" s="54"/>
      <c r="IN1010" s="54"/>
      <c r="IO1010" s="54"/>
      <c r="IP1010" s="54"/>
      <c r="IQ1010" s="54"/>
      <c r="IR1010" s="54"/>
      <c r="IS1010" s="54"/>
    </row>
    <row r="1011" spans="1:253" s="53" customFormat="1" ht="13.5" customHeight="1" x14ac:dyDescent="0.25">
      <c r="A1011" s="38">
        <v>417571</v>
      </c>
      <c r="B1011" s="37" t="s">
        <v>1982</v>
      </c>
      <c r="C1011" s="38" t="s">
        <v>1983</v>
      </c>
      <c r="D1011" s="36" t="s">
        <v>1143</v>
      </c>
      <c r="E1011" s="51" t="s">
        <v>1904</v>
      </c>
      <c r="F1011" s="40">
        <v>49.499000000000002</v>
      </c>
      <c r="G1011" s="43" t="s">
        <v>584</v>
      </c>
      <c r="H1011" s="40"/>
      <c r="I1011" s="40"/>
      <c r="J1011" s="45"/>
      <c r="K1011" s="52"/>
      <c r="AU1011" s="54"/>
      <c r="AV1011" s="54"/>
      <c r="AW1011" s="54"/>
      <c r="AX1011" s="54"/>
      <c r="AY1011" s="54"/>
      <c r="AZ1011" s="54"/>
      <c r="BA1011" s="54"/>
      <c r="BB1011" s="54"/>
      <c r="BC1011" s="54"/>
      <c r="BD1011" s="54"/>
      <c r="BE1011" s="54"/>
      <c r="BF1011" s="54"/>
      <c r="BG1011" s="54"/>
      <c r="BH1011" s="54"/>
      <c r="BI1011" s="54"/>
      <c r="BJ1011" s="54"/>
      <c r="BK1011" s="54"/>
      <c r="BL1011" s="54"/>
      <c r="BM1011" s="54"/>
      <c r="BN1011" s="54"/>
      <c r="BO1011" s="54"/>
      <c r="BP1011" s="54"/>
      <c r="BQ1011" s="54"/>
      <c r="BR1011" s="54"/>
      <c r="BS1011" s="54"/>
      <c r="BT1011" s="54"/>
      <c r="BU1011" s="54"/>
      <c r="BV1011" s="54"/>
      <c r="BW1011" s="54"/>
      <c r="BX1011" s="54"/>
      <c r="BY1011" s="54"/>
      <c r="BZ1011" s="54"/>
      <c r="CA1011" s="54"/>
      <c r="CB1011" s="54"/>
      <c r="CC1011" s="54"/>
      <c r="CD1011" s="54"/>
      <c r="CE1011" s="54"/>
      <c r="CF1011" s="54"/>
      <c r="CG1011" s="54"/>
      <c r="CH1011" s="54"/>
      <c r="CI1011" s="54"/>
      <c r="CJ1011" s="54"/>
      <c r="CK1011" s="54"/>
      <c r="CL1011" s="54"/>
      <c r="CM1011" s="54"/>
      <c r="CN1011" s="54"/>
      <c r="CO1011" s="54"/>
      <c r="CP1011" s="54"/>
      <c r="CQ1011" s="54"/>
      <c r="CR1011" s="54"/>
      <c r="CS1011" s="54"/>
      <c r="CT1011" s="54"/>
      <c r="CU1011" s="54"/>
      <c r="CV1011" s="54"/>
      <c r="CW1011" s="54"/>
      <c r="CX1011" s="54"/>
      <c r="CY1011" s="54"/>
      <c r="CZ1011" s="54"/>
      <c r="DA1011" s="54"/>
      <c r="DB1011" s="54"/>
      <c r="DC1011" s="54"/>
      <c r="DD1011" s="54"/>
      <c r="DE1011" s="54"/>
      <c r="DF1011" s="54"/>
      <c r="DG1011" s="54"/>
      <c r="DH1011" s="54"/>
      <c r="DI1011" s="54"/>
      <c r="DJ1011" s="54"/>
      <c r="DK1011" s="54"/>
      <c r="DL1011" s="54"/>
      <c r="DM1011" s="54"/>
      <c r="DN1011" s="54"/>
      <c r="DO1011" s="54"/>
      <c r="DP1011" s="54"/>
      <c r="DQ1011" s="54"/>
      <c r="DR1011" s="54"/>
      <c r="DS1011" s="54"/>
      <c r="DT1011" s="54"/>
      <c r="DU1011" s="54"/>
      <c r="DV1011" s="54"/>
      <c r="DW1011" s="54"/>
      <c r="DX1011" s="54"/>
      <c r="DY1011" s="54"/>
      <c r="DZ1011" s="54"/>
      <c r="EA1011" s="54"/>
      <c r="EB1011" s="54"/>
      <c r="EC1011" s="54"/>
      <c r="ED1011" s="54"/>
      <c r="EE1011" s="54"/>
      <c r="EF1011" s="54"/>
      <c r="EG1011" s="54"/>
      <c r="EH1011" s="54"/>
      <c r="EI1011" s="54"/>
      <c r="EJ1011" s="54"/>
      <c r="EK1011" s="54"/>
      <c r="EL1011" s="54"/>
      <c r="EM1011" s="54"/>
      <c r="EN1011" s="54"/>
      <c r="EO1011" s="54"/>
      <c r="EP1011" s="54"/>
      <c r="EQ1011" s="54"/>
      <c r="ER1011" s="54"/>
      <c r="ES1011" s="54"/>
      <c r="ET1011" s="54"/>
      <c r="EU1011" s="54"/>
      <c r="EV1011" s="54"/>
      <c r="EW1011" s="54"/>
      <c r="EX1011" s="54"/>
      <c r="EY1011" s="54"/>
      <c r="EZ1011" s="54"/>
      <c r="FA1011" s="54"/>
      <c r="FB1011" s="54"/>
      <c r="FC1011" s="54"/>
      <c r="FD1011" s="54"/>
      <c r="FE1011" s="54"/>
      <c r="FF1011" s="54"/>
      <c r="FG1011" s="54"/>
      <c r="FH1011" s="54"/>
      <c r="FI1011" s="54"/>
      <c r="FJ1011" s="54"/>
      <c r="FK1011" s="54"/>
      <c r="FL1011" s="54"/>
      <c r="FM1011" s="54"/>
      <c r="FN1011" s="54"/>
      <c r="FO1011" s="54"/>
      <c r="FP1011" s="54"/>
      <c r="FQ1011" s="54"/>
      <c r="FR1011" s="54"/>
      <c r="FS1011" s="54"/>
      <c r="FT1011" s="54"/>
      <c r="FU1011" s="54"/>
      <c r="FV1011" s="54"/>
      <c r="FW1011" s="54"/>
      <c r="FX1011" s="54"/>
      <c r="FY1011" s="54"/>
      <c r="FZ1011" s="54"/>
      <c r="GA1011" s="54"/>
      <c r="GB1011" s="54"/>
      <c r="GC1011" s="54"/>
      <c r="GD1011" s="54"/>
      <c r="GE1011" s="54"/>
      <c r="GF1011" s="54"/>
      <c r="GG1011" s="54"/>
      <c r="GH1011" s="54"/>
      <c r="GI1011" s="54"/>
      <c r="GJ1011" s="54"/>
      <c r="GK1011" s="54"/>
      <c r="GL1011" s="54"/>
      <c r="GM1011" s="54"/>
      <c r="GN1011" s="54"/>
      <c r="GO1011" s="54"/>
      <c r="GP1011" s="54"/>
      <c r="GQ1011" s="54"/>
      <c r="GR1011" s="54"/>
      <c r="GS1011" s="54"/>
      <c r="GT1011" s="54"/>
      <c r="GU1011" s="54"/>
      <c r="GV1011" s="54"/>
      <c r="GW1011" s="54"/>
      <c r="GX1011" s="54"/>
      <c r="GY1011" s="54"/>
      <c r="GZ1011" s="54"/>
      <c r="HA1011" s="54"/>
      <c r="HB1011" s="54"/>
      <c r="HC1011" s="54"/>
      <c r="HD1011" s="54"/>
      <c r="HE1011" s="54"/>
      <c r="HF1011" s="54"/>
      <c r="HG1011" s="54"/>
      <c r="HH1011" s="54"/>
      <c r="HI1011" s="54"/>
      <c r="HJ1011" s="54"/>
      <c r="HK1011" s="54"/>
      <c r="HL1011" s="54"/>
      <c r="HM1011" s="54"/>
      <c r="HN1011" s="54"/>
      <c r="HO1011" s="54"/>
      <c r="HP1011" s="54"/>
      <c r="HQ1011" s="54"/>
      <c r="HR1011" s="54"/>
      <c r="HS1011" s="54"/>
      <c r="HT1011" s="54"/>
      <c r="HU1011" s="54"/>
      <c r="HV1011" s="54"/>
      <c r="HW1011" s="54"/>
      <c r="HX1011" s="54"/>
      <c r="HY1011" s="54"/>
      <c r="HZ1011" s="54"/>
      <c r="IA1011" s="54"/>
      <c r="IB1011" s="54"/>
      <c r="IC1011" s="54"/>
      <c r="ID1011" s="54"/>
      <c r="IE1011" s="54"/>
      <c r="IF1011" s="54"/>
      <c r="IG1011" s="54"/>
      <c r="IH1011" s="54"/>
      <c r="II1011" s="54"/>
      <c r="IJ1011" s="54"/>
      <c r="IK1011" s="54"/>
      <c r="IL1011" s="54"/>
      <c r="IM1011" s="54"/>
      <c r="IN1011" s="54"/>
      <c r="IO1011" s="54"/>
      <c r="IP1011" s="54"/>
      <c r="IQ1011" s="54"/>
      <c r="IR1011" s="54"/>
      <c r="IS1011" s="54"/>
    </row>
    <row r="1012" spans="1:253" s="53" customFormat="1" ht="13.5" customHeight="1" x14ac:dyDescent="0.25">
      <c r="A1012" s="38">
        <v>413859</v>
      </c>
      <c r="B1012" s="37" t="s">
        <v>1984</v>
      </c>
      <c r="C1012" s="38" t="s">
        <v>1983</v>
      </c>
      <c r="D1012" s="36" t="s">
        <v>1143</v>
      </c>
      <c r="E1012" s="51" t="s">
        <v>1904</v>
      </c>
      <c r="F1012" s="40">
        <v>47.04</v>
      </c>
      <c r="G1012" s="43" t="s">
        <v>584</v>
      </c>
      <c r="H1012" s="40"/>
      <c r="I1012" s="40"/>
      <c r="J1012" s="45"/>
      <c r="K1012" s="52"/>
      <c r="AU1012" s="54"/>
      <c r="AV1012" s="54"/>
      <c r="AW1012" s="54"/>
      <c r="AX1012" s="54"/>
      <c r="AY1012" s="54"/>
      <c r="AZ1012" s="54"/>
      <c r="BA1012" s="54"/>
      <c r="BB1012" s="54"/>
      <c r="BC1012" s="54"/>
      <c r="BD1012" s="54"/>
      <c r="BE1012" s="54"/>
      <c r="BF1012" s="54"/>
      <c r="BG1012" s="54"/>
      <c r="BH1012" s="54"/>
      <c r="BI1012" s="54"/>
      <c r="BJ1012" s="54"/>
      <c r="BK1012" s="54"/>
      <c r="BL1012" s="54"/>
      <c r="BM1012" s="54"/>
      <c r="BN1012" s="54"/>
      <c r="BO1012" s="54"/>
      <c r="BP1012" s="54"/>
      <c r="BQ1012" s="54"/>
      <c r="BR1012" s="54"/>
      <c r="BS1012" s="54"/>
      <c r="BT1012" s="54"/>
      <c r="BU1012" s="54"/>
      <c r="BV1012" s="54"/>
      <c r="BW1012" s="54"/>
      <c r="BX1012" s="54"/>
      <c r="BY1012" s="54"/>
      <c r="BZ1012" s="54"/>
      <c r="CA1012" s="54"/>
      <c r="CB1012" s="54"/>
      <c r="CC1012" s="54"/>
      <c r="CD1012" s="54"/>
      <c r="CE1012" s="54"/>
      <c r="CF1012" s="54"/>
      <c r="CG1012" s="54"/>
      <c r="CH1012" s="54"/>
      <c r="CI1012" s="54"/>
      <c r="CJ1012" s="54"/>
      <c r="CK1012" s="54"/>
      <c r="CL1012" s="54"/>
      <c r="CM1012" s="54"/>
      <c r="CN1012" s="54"/>
      <c r="CO1012" s="54"/>
      <c r="CP1012" s="54"/>
      <c r="CQ1012" s="54"/>
      <c r="CR1012" s="54"/>
      <c r="CS1012" s="54"/>
      <c r="CT1012" s="54"/>
      <c r="CU1012" s="54"/>
      <c r="CV1012" s="54"/>
      <c r="CW1012" s="54"/>
      <c r="CX1012" s="54"/>
      <c r="CY1012" s="54"/>
      <c r="CZ1012" s="54"/>
      <c r="DA1012" s="54"/>
      <c r="DB1012" s="54"/>
      <c r="DC1012" s="54"/>
      <c r="DD1012" s="54"/>
      <c r="DE1012" s="54"/>
      <c r="DF1012" s="54"/>
      <c r="DG1012" s="54"/>
      <c r="DH1012" s="54"/>
      <c r="DI1012" s="54"/>
      <c r="DJ1012" s="54"/>
      <c r="DK1012" s="54"/>
      <c r="DL1012" s="54"/>
      <c r="DM1012" s="54"/>
      <c r="DN1012" s="54"/>
      <c r="DO1012" s="54"/>
      <c r="DP1012" s="54"/>
      <c r="DQ1012" s="54"/>
      <c r="DR1012" s="54"/>
      <c r="DS1012" s="54"/>
      <c r="DT1012" s="54"/>
      <c r="DU1012" s="54"/>
      <c r="DV1012" s="54"/>
      <c r="DW1012" s="54"/>
      <c r="DX1012" s="54"/>
      <c r="DY1012" s="54"/>
      <c r="DZ1012" s="54"/>
      <c r="EA1012" s="54"/>
      <c r="EB1012" s="54"/>
      <c r="EC1012" s="54"/>
      <c r="ED1012" s="54"/>
      <c r="EE1012" s="54"/>
      <c r="EF1012" s="54"/>
      <c r="EG1012" s="54"/>
      <c r="EH1012" s="54"/>
      <c r="EI1012" s="54"/>
      <c r="EJ1012" s="54"/>
      <c r="EK1012" s="54"/>
      <c r="EL1012" s="54"/>
      <c r="EM1012" s="54"/>
      <c r="EN1012" s="54"/>
      <c r="EO1012" s="54"/>
      <c r="EP1012" s="54"/>
      <c r="EQ1012" s="54"/>
      <c r="ER1012" s="54"/>
      <c r="ES1012" s="54"/>
      <c r="ET1012" s="54"/>
      <c r="EU1012" s="54"/>
      <c r="EV1012" s="54"/>
      <c r="EW1012" s="54"/>
      <c r="EX1012" s="54"/>
      <c r="EY1012" s="54"/>
      <c r="EZ1012" s="54"/>
      <c r="FA1012" s="54"/>
      <c r="FB1012" s="54"/>
      <c r="FC1012" s="54"/>
      <c r="FD1012" s="54"/>
      <c r="FE1012" s="54"/>
      <c r="FF1012" s="54"/>
      <c r="FG1012" s="54"/>
      <c r="FH1012" s="54"/>
      <c r="FI1012" s="54"/>
      <c r="FJ1012" s="54"/>
      <c r="FK1012" s="54"/>
      <c r="FL1012" s="54"/>
      <c r="FM1012" s="54"/>
      <c r="FN1012" s="54"/>
      <c r="FO1012" s="54"/>
      <c r="FP1012" s="54"/>
      <c r="FQ1012" s="54"/>
      <c r="FR1012" s="54"/>
      <c r="FS1012" s="54"/>
      <c r="FT1012" s="54"/>
      <c r="FU1012" s="54"/>
      <c r="FV1012" s="54"/>
      <c r="FW1012" s="54"/>
      <c r="FX1012" s="54"/>
      <c r="FY1012" s="54"/>
      <c r="FZ1012" s="54"/>
      <c r="GA1012" s="54"/>
      <c r="GB1012" s="54"/>
      <c r="GC1012" s="54"/>
      <c r="GD1012" s="54"/>
      <c r="GE1012" s="54"/>
      <c r="GF1012" s="54"/>
      <c r="GG1012" s="54"/>
      <c r="GH1012" s="54"/>
      <c r="GI1012" s="54"/>
      <c r="GJ1012" s="54"/>
      <c r="GK1012" s="54"/>
      <c r="GL1012" s="54"/>
      <c r="GM1012" s="54"/>
      <c r="GN1012" s="54"/>
      <c r="GO1012" s="54"/>
      <c r="GP1012" s="54"/>
      <c r="GQ1012" s="54"/>
      <c r="GR1012" s="54"/>
      <c r="GS1012" s="54"/>
      <c r="GT1012" s="54"/>
      <c r="GU1012" s="54"/>
      <c r="GV1012" s="54"/>
      <c r="GW1012" s="54"/>
      <c r="GX1012" s="54"/>
      <c r="GY1012" s="54"/>
      <c r="GZ1012" s="54"/>
      <c r="HA1012" s="54"/>
      <c r="HB1012" s="54"/>
      <c r="HC1012" s="54"/>
      <c r="HD1012" s="54"/>
      <c r="HE1012" s="54"/>
      <c r="HF1012" s="54"/>
      <c r="HG1012" s="54"/>
      <c r="HH1012" s="54"/>
      <c r="HI1012" s="54"/>
      <c r="HJ1012" s="54"/>
      <c r="HK1012" s="54"/>
      <c r="HL1012" s="54"/>
      <c r="HM1012" s="54"/>
      <c r="HN1012" s="54"/>
      <c r="HO1012" s="54"/>
      <c r="HP1012" s="54"/>
      <c r="HQ1012" s="54"/>
      <c r="HR1012" s="54"/>
      <c r="HS1012" s="54"/>
      <c r="HT1012" s="54"/>
      <c r="HU1012" s="54"/>
      <c r="HV1012" s="54"/>
      <c r="HW1012" s="54"/>
      <c r="HX1012" s="54"/>
      <c r="HY1012" s="54"/>
      <c r="HZ1012" s="54"/>
      <c r="IA1012" s="54"/>
      <c r="IB1012" s="54"/>
      <c r="IC1012" s="54"/>
      <c r="ID1012" s="54"/>
      <c r="IE1012" s="54"/>
      <c r="IF1012" s="54"/>
      <c r="IG1012" s="54"/>
      <c r="IH1012" s="54"/>
      <c r="II1012" s="54"/>
      <c r="IJ1012" s="54"/>
      <c r="IK1012" s="54"/>
      <c r="IL1012" s="54"/>
      <c r="IM1012" s="54"/>
      <c r="IN1012" s="54"/>
      <c r="IO1012" s="54"/>
      <c r="IP1012" s="54"/>
      <c r="IQ1012" s="54"/>
      <c r="IR1012" s="54"/>
      <c r="IS1012" s="54"/>
    </row>
    <row r="1013" spans="1:253" s="53" customFormat="1" ht="13.5" customHeight="1" x14ac:dyDescent="0.25">
      <c r="A1013" s="38">
        <v>413862</v>
      </c>
      <c r="B1013" s="37" t="s">
        <v>1985</v>
      </c>
      <c r="C1013" s="38" t="s">
        <v>1983</v>
      </c>
      <c r="D1013" s="36" t="s">
        <v>1143</v>
      </c>
      <c r="E1013" s="51" t="s">
        <v>1904</v>
      </c>
      <c r="F1013" s="40">
        <v>47.04</v>
      </c>
      <c r="G1013" s="43" t="s">
        <v>584</v>
      </c>
      <c r="H1013" s="40"/>
      <c r="I1013" s="40"/>
      <c r="J1013" s="45"/>
      <c r="K1013" s="52"/>
      <c r="AU1013" s="54"/>
      <c r="AV1013" s="54"/>
      <c r="AW1013" s="54"/>
      <c r="AX1013" s="54"/>
      <c r="AY1013" s="54"/>
      <c r="AZ1013" s="54"/>
      <c r="BA1013" s="54"/>
      <c r="BB1013" s="54"/>
      <c r="BC1013" s="54"/>
      <c r="BD1013" s="54"/>
      <c r="BE1013" s="54"/>
      <c r="BF1013" s="54"/>
      <c r="BG1013" s="54"/>
      <c r="BH1013" s="54"/>
      <c r="BI1013" s="54"/>
      <c r="BJ1013" s="54"/>
      <c r="BK1013" s="54"/>
      <c r="BL1013" s="54"/>
      <c r="BM1013" s="54"/>
      <c r="BN1013" s="54"/>
      <c r="BO1013" s="54"/>
      <c r="BP1013" s="54"/>
      <c r="BQ1013" s="54"/>
      <c r="BR1013" s="54"/>
      <c r="BS1013" s="54"/>
      <c r="BT1013" s="54"/>
      <c r="BU1013" s="54"/>
      <c r="BV1013" s="54"/>
      <c r="BW1013" s="54"/>
      <c r="BX1013" s="54"/>
      <c r="BY1013" s="54"/>
      <c r="BZ1013" s="54"/>
      <c r="CA1013" s="54"/>
      <c r="CB1013" s="54"/>
      <c r="CC1013" s="54"/>
      <c r="CD1013" s="54"/>
      <c r="CE1013" s="54"/>
      <c r="CF1013" s="54"/>
      <c r="CG1013" s="54"/>
      <c r="CH1013" s="54"/>
      <c r="CI1013" s="54"/>
      <c r="CJ1013" s="54"/>
      <c r="CK1013" s="54"/>
      <c r="CL1013" s="54"/>
      <c r="CM1013" s="54"/>
      <c r="CN1013" s="54"/>
      <c r="CO1013" s="54"/>
      <c r="CP1013" s="54"/>
      <c r="CQ1013" s="54"/>
      <c r="CR1013" s="54"/>
      <c r="CS1013" s="54"/>
      <c r="CT1013" s="54"/>
      <c r="CU1013" s="54"/>
      <c r="CV1013" s="54"/>
      <c r="CW1013" s="54"/>
      <c r="CX1013" s="54"/>
      <c r="CY1013" s="54"/>
      <c r="CZ1013" s="54"/>
      <c r="DA1013" s="54"/>
      <c r="DB1013" s="54"/>
      <c r="DC1013" s="54"/>
      <c r="DD1013" s="54"/>
      <c r="DE1013" s="54"/>
      <c r="DF1013" s="54"/>
      <c r="DG1013" s="54"/>
      <c r="DH1013" s="54"/>
      <c r="DI1013" s="54"/>
      <c r="DJ1013" s="54"/>
      <c r="DK1013" s="54"/>
      <c r="DL1013" s="54"/>
      <c r="DM1013" s="54"/>
      <c r="DN1013" s="54"/>
      <c r="DO1013" s="54"/>
      <c r="DP1013" s="54"/>
      <c r="DQ1013" s="54"/>
      <c r="DR1013" s="54"/>
      <c r="DS1013" s="54"/>
      <c r="DT1013" s="54"/>
      <c r="DU1013" s="54"/>
      <c r="DV1013" s="54"/>
      <c r="DW1013" s="54"/>
      <c r="DX1013" s="54"/>
      <c r="DY1013" s="54"/>
      <c r="DZ1013" s="54"/>
      <c r="EA1013" s="54"/>
      <c r="EB1013" s="54"/>
      <c r="EC1013" s="54"/>
      <c r="ED1013" s="54"/>
      <c r="EE1013" s="54"/>
      <c r="EF1013" s="54"/>
      <c r="EG1013" s="54"/>
      <c r="EH1013" s="54"/>
      <c r="EI1013" s="54"/>
      <c r="EJ1013" s="54"/>
      <c r="EK1013" s="54"/>
      <c r="EL1013" s="54"/>
      <c r="EM1013" s="54"/>
      <c r="EN1013" s="54"/>
      <c r="EO1013" s="54"/>
      <c r="EP1013" s="54"/>
      <c r="EQ1013" s="54"/>
      <c r="ER1013" s="54"/>
      <c r="ES1013" s="54"/>
      <c r="ET1013" s="54"/>
      <c r="EU1013" s="54"/>
      <c r="EV1013" s="54"/>
      <c r="EW1013" s="54"/>
      <c r="EX1013" s="54"/>
      <c r="EY1013" s="54"/>
      <c r="EZ1013" s="54"/>
      <c r="FA1013" s="54"/>
      <c r="FB1013" s="54"/>
      <c r="FC1013" s="54"/>
      <c r="FD1013" s="54"/>
      <c r="FE1013" s="54"/>
      <c r="FF1013" s="54"/>
      <c r="FG1013" s="54"/>
      <c r="FH1013" s="54"/>
      <c r="FI1013" s="54"/>
      <c r="FJ1013" s="54"/>
      <c r="FK1013" s="54"/>
      <c r="FL1013" s="54"/>
      <c r="FM1013" s="54"/>
      <c r="FN1013" s="54"/>
      <c r="FO1013" s="54"/>
      <c r="FP1013" s="54"/>
      <c r="FQ1013" s="54"/>
      <c r="FR1013" s="54"/>
      <c r="FS1013" s="54"/>
      <c r="FT1013" s="54"/>
      <c r="FU1013" s="54"/>
      <c r="FV1013" s="54"/>
      <c r="FW1013" s="54"/>
      <c r="FX1013" s="54"/>
      <c r="FY1013" s="54"/>
      <c r="FZ1013" s="54"/>
      <c r="GA1013" s="54"/>
      <c r="GB1013" s="54"/>
      <c r="GC1013" s="54"/>
      <c r="GD1013" s="54"/>
      <c r="GE1013" s="54"/>
      <c r="GF1013" s="54"/>
      <c r="GG1013" s="54"/>
      <c r="GH1013" s="54"/>
      <c r="GI1013" s="54"/>
      <c r="GJ1013" s="54"/>
      <c r="GK1013" s="54"/>
      <c r="GL1013" s="54"/>
      <c r="GM1013" s="54"/>
      <c r="GN1013" s="54"/>
      <c r="GO1013" s="54"/>
      <c r="GP1013" s="54"/>
      <c r="GQ1013" s="54"/>
      <c r="GR1013" s="54"/>
      <c r="GS1013" s="54"/>
      <c r="GT1013" s="54"/>
      <c r="GU1013" s="54"/>
      <c r="GV1013" s="54"/>
      <c r="GW1013" s="54"/>
      <c r="GX1013" s="54"/>
      <c r="GY1013" s="54"/>
      <c r="GZ1013" s="54"/>
      <c r="HA1013" s="54"/>
      <c r="HB1013" s="54"/>
      <c r="HC1013" s="54"/>
      <c r="HD1013" s="54"/>
      <c r="HE1013" s="54"/>
      <c r="HF1013" s="54"/>
      <c r="HG1013" s="54"/>
      <c r="HH1013" s="54"/>
      <c r="HI1013" s="54"/>
      <c r="HJ1013" s="54"/>
      <c r="HK1013" s="54"/>
      <c r="HL1013" s="54"/>
      <c r="HM1013" s="54"/>
      <c r="HN1013" s="54"/>
      <c r="HO1013" s="54"/>
      <c r="HP1013" s="54"/>
      <c r="HQ1013" s="54"/>
      <c r="HR1013" s="54"/>
      <c r="HS1013" s="54"/>
      <c r="HT1013" s="54"/>
      <c r="HU1013" s="54"/>
      <c r="HV1013" s="54"/>
      <c r="HW1013" s="54"/>
      <c r="HX1013" s="54"/>
      <c r="HY1013" s="54"/>
      <c r="HZ1013" s="54"/>
      <c r="IA1013" s="54"/>
      <c r="IB1013" s="54"/>
      <c r="IC1013" s="54"/>
      <c r="ID1013" s="54"/>
      <c r="IE1013" s="54"/>
      <c r="IF1013" s="54"/>
      <c r="IG1013" s="54"/>
      <c r="IH1013" s="54"/>
      <c r="II1013" s="54"/>
      <c r="IJ1013" s="54"/>
      <c r="IK1013" s="54"/>
      <c r="IL1013" s="54"/>
      <c r="IM1013" s="54"/>
      <c r="IN1013" s="54"/>
      <c r="IO1013" s="54"/>
      <c r="IP1013" s="54"/>
      <c r="IQ1013" s="54"/>
      <c r="IR1013" s="54"/>
      <c r="IS1013" s="54"/>
    </row>
    <row r="1014" spans="1:253" s="53" customFormat="1" ht="13.5" customHeight="1" x14ac:dyDescent="0.25">
      <c r="A1014" s="38">
        <v>356006</v>
      </c>
      <c r="B1014" s="37" t="s">
        <v>1986</v>
      </c>
      <c r="C1014" s="38" t="s">
        <v>1983</v>
      </c>
      <c r="D1014" s="36" t="s">
        <v>1143</v>
      </c>
      <c r="E1014" s="51" t="s">
        <v>1904</v>
      </c>
      <c r="F1014" s="40">
        <v>46.798999999999999</v>
      </c>
      <c r="G1014" s="43" t="s">
        <v>584</v>
      </c>
      <c r="H1014" s="40"/>
      <c r="I1014" s="40"/>
      <c r="J1014" s="45"/>
      <c r="K1014" s="52"/>
      <c r="AU1014" s="54"/>
      <c r="AV1014" s="54"/>
      <c r="AW1014" s="54"/>
      <c r="AX1014" s="54"/>
      <c r="AY1014" s="54"/>
      <c r="AZ1014" s="54"/>
      <c r="BA1014" s="54"/>
      <c r="BB1014" s="54"/>
      <c r="BC1014" s="54"/>
      <c r="BD1014" s="54"/>
      <c r="BE1014" s="54"/>
      <c r="BF1014" s="54"/>
      <c r="BG1014" s="54"/>
      <c r="BH1014" s="54"/>
      <c r="BI1014" s="54"/>
      <c r="BJ1014" s="54"/>
      <c r="BK1014" s="54"/>
      <c r="BL1014" s="54"/>
      <c r="BM1014" s="54"/>
      <c r="BN1014" s="54"/>
      <c r="BO1014" s="54"/>
      <c r="BP1014" s="54"/>
      <c r="BQ1014" s="54"/>
      <c r="BR1014" s="54"/>
      <c r="BS1014" s="54"/>
      <c r="BT1014" s="54"/>
      <c r="BU1014" s="54"/>
      <c r="BV1014" s="54"/>
      <c r="BW1014" s="54"/>
      <c r="BX1014" s="54"/>
      <c r="BY1014" s="54"/>
      <c r="BZ1014" s="54"/>
      <c r="CA1014" s="54"/>
      <c r="CB1014" s="54"/>
      <c r="CC1014" s="54"/>
      <c r="CD1014" s="54"/>
      <c r="CE1014" s="54"/>
      <c r="CF1014" s="54"/>
      <c r="CG1014" s="54"/>
      <c r="CH1014" s="54"/>
      <c r="CI1014" s="54"/>
      <c r="CJ1014" s="54"/>
      <c r="CK1014" s="54"/>
      <c r="CL1014" s="54"/>
      <c r="CM1014" s="54"/>
      <c r="CN1014" s="54"/>
      <c r="CO1014" s="54"/>
      <c r="CP1014" s="54"/>
      <c r="CQ1014" s="54"/>
      <c r="CR1014" s="54"/>
      <c r="CS1014" s="54"/>
      <c r="CT1014" s="54"/>
      <c r="CU1014" s="54"/>
      <c r="CV1014" s="54"/>
      <c r="CW1014" s="54"/>
      <c r="CX1014" s="54"/>
      <c r="CY1014" s="54"/>
      <c r="CZ1014" s="54"/>
      <c r="DA1014" s="54"/>
      <c r="DB1014" s="54"/>
      <c r="DC1014" s="54"/>
      <c r="DD1014" s="54"/>
      <c r="DE1014" s="54"/>
      <c r="DF1014" s="54"/>
      <c r="DG1014" s="54"/>
      <c r="DH1014" s="54"/>
      <c r="DI1014" s="54"/>
      <c r="DJ1014" s="54"/>
      <c r="DK1014" s="54"/>
      <c r="DL1014" s="54"/>
      <c r="DM1014" s="54"/>
      <c r="DN1014" s="54"/>
      <c r="DO1014" s="54"/>
      <c r="DP1014" s="54"/>
      <c r="DQ1014" s="54"/>
      <c r="DR1014" s="54"/>
      <c r="DS1014" s="54"/>
      <c r="DT1014" s="54"/>
      <c r="DU1014" s="54"/>
      <c r="DV1014" s="54"/>
      <c r="DW1014" s="54"/>
      <c r="DX1014" s="54"/>
      <c r="DY1014" s="54"/>
      <c r="DZ1014" s="54"/>
      <c r="EA1014" s="54"/>
      <c r="EB1014" s="54"/>
      <c r="EC1014" s="54"/>
      <c r="ED1014" s="54"/>
      <c r="EE1014" s="54"/>
      <c r="EF1014" s="54"/>
      <c r="EG1014" s="54"/>
      <c r="EH1014" s="54"/>
      <c r="EI1014" s="54"/>
      <c r="EJ1014" s="54"/>
      <c r="EK1014" s="54"/>
      <c r="EL1014" s="54"/>
      <c r="EM1014" s="54"/>
      <c r="EN1014" s="54"/>
      <c r="EO1014" s="54"/>
      <c r="EP1014" s="54"/>
      <c r="EQ1014" s="54"/>
      <c r="ER1014" s="54"/>
      <c r="ES1014" s="54"/>
      <c r="ET1014" s="54"/>
      <c r="EU1014" s="54"/>
      <c r="EV1014" s="54"/>
      <c r="EW1014" s="54"/>
      <c r="EX1014" s="54"/>
      <c r="EY1014" s="54"/>
      <c r="EZ1014" s="54"/>
      <c r="FA1014" s="54"/>
      <c r="FB1014" s="54"/>
      <c r="FC1014" s="54"/>
      <c r="FD1014" s="54"/>
      <c r="FE1014" s="54"/>
      <c r="FF1014" s="54"/>
      <c r="FG1014" s="54"/>
      <c r="FH1014" s="54"/>
      <c r="FI1014" s="54"/>
      <c r="FJ1014" s="54"/>
      <c r="FK1014" s="54"/>
      <c r="FL1014" s="54"/>
      <c r="FM1014" s="54"/>
      <c r="FN1014" s="54"/>
      <c r="FO1014" s="54"/>
      <c r="FP1014" s="54"/>
      <c r="FQ1014" s="54"/>
      <c r="FR1014" s="54"/>
      <c r="FS1014" s="54"/>
      <c r="FT1014" s="54"/>
      <c r="FU1014" s="54"/>
      <c r="FV1014" s="54"/>
      <c r="FW1014" s="54"/>
      <c r="FX1014" s="54"/>
      <c r="FY1014" s="54"/>
      <c r="FZ1014" s="54"/>
      <c r="GA1014" s="54"/>
      <c r="GB1014" s="54"/>
      <c r="GC1014" s="54"/>
      <c r="GD1014" s="54"/>
      <c r="GE1014" s="54"/>
      <c r="GF1014" s="54"/>
      <c r="GG1014" s="54"/>
      <c r="GH1014" s="54"/>
      <c r="GI1014" s="54"/>
      <c r="GJ1014" s="54"/>
      <c r="GK1014" s="54"/>
      <c r="GL1014" s="54"/>
      <c r="GM1014" s="54"/>
      <c r="GN1014" s="54"/>
      <c r="GO1014" s="54"/>
      <c r="GP1014" s="54"/>
      <c r="GQ1014" s="54"/>
      <c r="GR1014" s="54"/>
      <c r="GS1014" s="54"/>
      <c r="GT1014" s="54"/>
      <c r="GU1014" s="54"/>
      <c r="GV1014" s="54"/>
      <c r="GW1014" s="54"/>
      <c r="GX1014" s="54"/>
      <c r="GY1014" s="54"/>
      <c r="GZ1014" s="54"/>
      <c r="HA1014" s="54"/>
      <c r="HB1014" s="54"/>
      <c r="HC1014" s="54"/>
      <c r="HD1014" s="54"/>
      <c r="HE1014" s="54"/>
      <c r="HF1014" s="54"/>
      <c r="HG1014" s="54"/>
      <c r="HH1014" s="54"/>
      <c r="HI1014" s="54"/>
      <c r="HJ1014" s="54"/>
      <c r="HK1014" s="54"/>
      <c r="HL1014" s="54"/>
      <c r="HM1014" s="54"/>
      <c r="HN1014" s="54"/>
      <c r="HO1014" s="54"/>
      <c r="HP1014" s="54"/>
      <c r="HQ1014" s="54"/>
      <c r="HR1014" s="54"/>
      <c r="HS1014" s="54"/>
      <c r="HT1014" s="54"/>
      <c r="HU1014" s="54"/>
      <c r="HV1014" s="54"/>
      <c r="HW1014" s="54"/>
      <c r="HX1014" s="54"/>
      <c r="HY1014" s="54"/>
      <c r="HZ1014" s="54"/>
      <c r="IA1014" s="54"/>
      <c r="IB1014" s="54"/>
      <c r="IC1014" s="54"/>
      <c r="ID1014" s="54"/>
      <c r="IE1014" s="54"/>
      <c r="IF1014" s="54"/>
      <c r="IG1014" s="54"/>
      <c r="IH1014" s="54"/>
      <c r="II1014" s="54"/>
      <c r="IJ1014" s="54"/>
      <c r="IK1014" s="54"/>
      <c r="IL1014" s="54"/>
      <c r="IM1014" s="54"/>
      <c r="IN1014" s="54"/>
      <c r="IO1014" s="54"/>
      <c r="IP1014" s="54"/>
      <c r="IQ1014" s="54"/>
      <c r="IR1014" s="54"/>
      <c r="IS1014" s="54"/>
    </row>
    <row r="1015" spans="1:253" s="53" customFormat="1" ht="13.5" customHeight="1" x14ac:dyDescent="0.25">
      <c r="A1015" s="38">
        <v>356007</v>
      </c>
      <c r="B1015" s="37" t="s">
        <v>1987</v>
      </c>
      <c r="C1015" s="38" t="s">
        <v>1983</v>
      </c>
      <c r="D1015" s="36" t="s">
        <v>1143</v>
      </c>
      <c r="E1015" s="51" t="s">
        <v>1904</v>
      </c>
      <c r="F1015" s="40">
        <v>43.12</v>
      </c>
      <c r="G1015" s="43" t="s">
        <v>584</v>
      </c>
      <c r="H1015" s="40"/>
      <c r="I1015" s="40"/>
      <c r="J1015" s="45"/>
      <c r="K1015" s="52"/>
      <c r="AU1015" s="54"/>
      <c r="AV1015" s="54"/>
      <c r="AW1015" s="54"/>
      <c r="AX1015" s="54"/>
      <c r="AY1015" s="54"/>
      <c r="AZ1015" s="54"/>
      <c r="BA1015" s="54"/>
      <c r="BB1015" s="54"/>
      <c r="BC1015" s="54"/>
      <c r="BD1015" s="54"/>
      <c r="BE1015" s="54"/>
      <c r="BF1015" s="54"/>
      <c r="BG1015" s="54"/>
      <c r="BH1015" s="54"/>
      <c r="BI1015" s="54"/>
      <c r="BJ1015" s="54"/>
      <c r="BK1015" s="54"/>
      <c r="BL1015" s="54"/>
      <c r="BM1015" s="54"/>
      <c r="BN1015" s="54"/>
      <c r="BO1015" s="54"/>
      <c r="BP1015" s="54"/>
      <c r="BQ1015" s="54"/>
      <c r="BR1015" s="54"/>
      <c r="BS1015" s="54"/>
      <c r="BT1015" s="54"/>
      <c r="BU1015" s="54"/>
      <c r="BV1015" s="54"/>
      <c r="BW1015" s="54"/>
      <c r="BX1015" s="54"/>
      <c r="BY1015" s="54"/>
      <c r="BZ1015" s="54"/>
      <c r="CA1015" s="54"/>
      <c r="CB1015" s="54"/>
      <c r="CC1015" s="54"/>
      <c r="CD1015" s="54"/>
      <c r="CE1015" s="54"/>
      <c r="CF1015" s="54"/>
      <c r="CG1015" s="54"/>
      <c r="CH1015" s="54"/>
      <c r="CI1015" s="54"/>
      <c r="CJ1015" s="54"/>
      <c r="CK1015" s="54"/>
      <c r="CL1015" s="54"/>
      <c r="CM1015" s="54"/>
      <c r="CN1015" s="54"/>
      <c r="CO1015" s="54"/>
      <c r="CP1015" s="54"/>
      <c r="CQ1015" s="54"/>
      <c r="CR1015" s="54"/>
      <c r="CS1015" s="54"/>
      <c r="CT1015" s="54"/>
      <c r="CU1015" s="54"/>
      <c r="CV1015" s="54"/>
      <c r="CW1015" s="54"/>
      <c r="CX1015" s="54"/>
      <c r="CY1015" s="54"/>
      <c r="CZ1015" s="54"/>
      <c r="DA1015" s="54"/>
      <c r="DB1015" s="54"/>
      <c r="DC1015" s="54"/>
      <c r="DD1015" s="54"/>
      <c r="DE1015" s="54"/>
      <c r="DF1015" s="54"/>
      <c r="DG1015" s="54"/>
      <c r="DH1015" s="54"/>
      <c r="DI1015" s="54"/>
      <c r="DJ1015" s="54"/>
      <c r="DK1015" s="54"/>
      <c r="DL1015" s="54"/>
      <c r="DM1015" s="54"/>
      <c r="DN1015" s="54"/>
      <c r="DO1015" s="54"/>
      <c r="DP1015" s="54"/>
      <c r="DQ1015" s="54"/>
      <c r="DR1015" s="54"/>
      <c r="DS1015" s="54"/>
      <c r="DT1015" s="54"/>
      <c r="DU1015" s="54"/>
      <c r="DV1015" s="54"/>
      <c r="DW1015" s="54"/>
      <c r="DX1015" s="54"/>
      <c r="DY1015" s="54"/>
      <c r="DZ1015" s="54"/>
      <c r="EA1015" s="54"/>
      <c r="EB1015" s="54"/>
      <c r="EC1015" s="54"/>
      <c r="ED1015" s="54"/>
      <c r="EE1015" s="54"/>
      <c r="EF1015" s="54"/>
      <c r="EG1015" s="54"/>
      <c r="EH1015" s="54"/>
      <c r="EI1015" s="54"/>
      <c r="EJ1015" s="54"/>
      <c r="EK1015" s="54"/>
      <c r="EL1015" s="54"/>
      <c r="EM1015" s="54"/>
      <c r="EN1015" s="54"/>
      <c r="EO1015" s="54"/>
      <c r="EP1015" s="54"/>
      <c r="EQ1015" s="54"/>
      <c r="ER1015" s="54"/>
      <c r="ES1015" s="54"/>
      <c r="ET1015" s="54"/>
      <c r="EU1015" s="54"/>
      <c r="EV1015" s="54"/>
      <c r="EW1015" s="54"/>
      <c r="EX1015" s="54"/>
      <c r="EY1015" s="54"/>
      <c r="EZ1015" s="54"/>
      <c r="FA1015" s="54"/>
      <c r="FB1015" s="54"/>
      <c r="FC1015" s="54"/>
      <c r="FD1015" s="54"/>
      <c r="FE1015" s="54"/>
      <c r="FF1015" s="54"/>
      <c r="FG1015" s="54"/>
      <c r="FH1015" s="54"/>
      <c r="FI1015" s="54"/>
      <c r="FJ1015" s="54"/>
      <c r="FK1015" s="54"/>
      <c r="FL1015" s="54"/>
      <c r="FM1015" s="54"/>
      <c r="FN1015" s="54"/>
      <c r="FO1015" s="54"/>
      <c r="FP1015" s="54"/>
      <c r="FQ1015" s="54"/>
      <c r="FR1015" s="54"/>
      <c r="FS1015" s="54"/>
      <c r="FT1015" s="54"/>
      <c r="FU1015" s="54"/>
      <c r="FV1015" s="54"/>
      <c r="FW1015" s="54"/>
      <c r="FX1015" s="54"/>
      <c r="FY1015" s="54"/>
      <c r="FZ1015" s="54"/>
      <c r="GA1015" s="54"/>
      <c r="GB1015" s="54"/>
      <c r="GC1015" s="54"/>
      <c r="GD1015" s="54"/>
      <c r="GE1015" s="54"/>
      <c r="GF1015" s="54"/>
      <c r="GG1015" s="54"/>
      <c r="GH1015" s="54"/>
      <c r="GI1015" s="54"/>
      <c r="GJ1015" s="54"/>
      <c r="GK1015" s="54"/>
      <c r="GL1015" s="54"/>
      <c r="GM1015" s="54"/>
      <c r="GN1015" s="54"/>
      <c r="GO1015" s="54"/>
      <c r="GP1015" s="54"/>
      <c r="GQ1015" s="54"/>
      <c r="GR1015" s="54"/>
      <c r="GS1015" s="54"/>
      <c r="GT1015" s="54"/>
      <c r="GU1015" s="54"/>
      <c r="GV1015" s="54"/>
      <c r="GW1015" s="54"/>
      <c r="GX1015" s="54"/>
      <c r="GY1015" s="54"/>
      <c r="GZ1015" s="54"/>
      <c r="HA1015" s="54"/>
      <c r="HB1015" s="54"/>
      <c r="HC1015" s="54"/>
      <c r="HD1015" s="54"/>
      <c r="HE1015" s="54"/>
      <c r="HF1015" s="54"/>
      <c r="HG1015" s="54"/>
      <c r="HH1015" s="54"/>
      <c r="HI1015" s="54"/>
      <c r="HJ1015" s="54"/>
      <c r="HK1015" s="54"/>
      <c r="HL1015" s="54"/>
      <c r="HM1015" s="54"/>
      <c r="HN1015" s="54"/>
      <c r="HO1015" s="54"/>
      <c r="HP1015" s="54"/>
      <c r="HQ1015" s="54"/>
      <c r="HR1015" s="54"/>
      <c r="HS1015" s="54"/>
      <c r="HT1015" s="54"/>
      <c r="HU1015" s="54"/>
      <c r="HV1015" s="54"/>
      <c r="HW1015" s="54"/>
      <c r="HX1015" s="54"/>
      <c r="HY1015" s="54"/>
      <c r="HZ1015" s="54"/>
      <c r="IA1015" s="54"/>
      <c r="IB1015" s="54"/>
      <c r="IC1015" s="54"/>
      <c r="ID1015" s="54"/>
      <c r="IE1015" s="54"/>
      <c r="IF1015" s="54"/>
      <c r="IG1015" s="54"/>
      <c r="IH1015" s="54"/>
      <c r="II1015" s="54"/>
      <c r="IJ1015" s="54"/>
      <c r="IK1015" s="54"/>
      <c r="IL1015" s="54"/>
      <c r="IM1015" s="54"/>
      <c r="IN1015" s="54"/>
      <c r="IO1015" s="54"/>
      <c r="IP1015" s="54"/>
      <c r="IQ1015" s="54"/>
      <c r="IR1015" s="54"/>
      <c r="IS1015" s="54"/>
    </row>
    <row r="1016" spans="1:253" s="53" customFormat="1" ht="13.5" customHeight="1" x14ac:dyDescent="0.25">
      <c r="A1016" s="38">
        <v>20411</v>
      </c>
      <c r="B1016" s="37" t="s">
        <v>1988</v>
      </c>
      <c r="C1016" s="38" t="s">
        <v>1983</v>
      </c>
      <c r="D1016" s="36" t="s">
        <v>1143</v>
      </c>
      <c r="E1016" s="51" t="s">
        <v>1904</v>
      </c>
      <c r="F1016" s="40">
        <v>46.999000000000002</v>
      </c>
      <c r="G1016" s="43" t="s">
        <v>584</v>
      </c>
      <c r="H1016" s="40"/>
      <c r="I1016" s="40"/>
      <c r="J1016" s="45"/>
      <c r="K1016" s="52"/>
      <c r="AU1016" s="54"/>
      <c r="AV1016" s="54"/>
      <c r="AW1016" s="54"/>
      <c r="AX1016" s="54"/>
      <c r="AY1016" s="54"/>
      <c r="AZ1016" s="54"/>
      <c r="BA1016" s="54"/>
      <c r="BB1016" s="54"/>
      <c r="BC1016" s="54"/>
      <c r="BD1016" s="54"/>
      <c r="BE1016" s="54"/>
      <c r="BF1016" s="54"/>
      <c r="BG1016" s="54"/>
      <c r="BH1016" s="54"/>
      <c r="BI1016" s="54"/>
      <c r="BJ1016" s="54"/>
      <c r="BK1016" s="54"/>
      <c r="BL1016" s="54"/>
      <c r="BM1016" s="54"/>
      <c r="BN1016" s="54"/>
      <c r="BO1016" s="54"/>
      <c r="BP1016" s="54"/>
      <c r="BQ1016" s="54"/>
      <c r="BR1016" s="54"/>
      <c r="BS1016" s="54"/>
      <c r="BT1016" s="54"/>
      <c r="BU1016" s="54"/>
      <c r="BV1016" s="54"/>
      <c r="BW1016" s="54"/>
      <c r="BX1016" s="54"/>
      <c r="BY1016" s="54"/>
      <c r="BZ1016" s="54"/>
      <c r="CA1016" s="54"/>
      <c r="CB1016" s="54"/>
      <c r="CC1016" s="54"/>
      <c r="CD1016" s="54"/>
      <c r="CE1016" s="54"/>
      <c r="CF1016" s="54"/>
      <c r="CG1016" s="54"/>
      <c r="CH1016" s="54"/>
      <c r="CI1016" s="54"/>
      <c r="CJ1016" s="54"/>
      <c r="CK1016" s="54"/>
      <c r="CL1016" s="54"/>
      <c r="CM1016" s="54"/>
      <c r="CN1016" s="54"/>
      <c r="CO1016" s="54"/>
      <c r="CP1016" s="54"/>
      <c r="CQ1016" s="54"/>
      <c r="CR1016" s="54"/>
      <c r="CS1016" s="54"/>
      <c r="CT1016" s="54"/>
      <c r="CU1016" s="54"/>
      <c r="CV1016" s="54"/>
      <c r="CW1016" s="54"/>
      <c r="CX1016" s="54"/>
      <c r="CY1016" s="54"/>
      <c r="CZ1016" s="54"/>
      <c r="DA1016" s="54"/>
      <c r="DB1016" s="54"/>
      <c r="DC1016" s="54"/>
      <c r="DD1016" s="54"/>
      <c r="DE1016" s="54"/>
      <c r="DF1016" s="54"/>
      <c r="DG1016" s="54"/>
      <c r="DH1016" s="54"/>
      <c r="DI1016" s="54"/>
      <c r="DJ1016" s="54"/>
      <c r="DK1016" s="54"/>
      <c r="DL1016" s="54"/>
      <c r="DM1016" s="54"/>
      <c r="DN1016" s="54"/>
      <c r="DO1016" s="54"/>
      <c r="DP1016" s="54"/>
      <c r="DQ1016" s="54"/>
      <c r="DR1016" s="54"/>
      <c r="DS1016" s="54"/>
      <c r="DT1016" s="54"/>
      <c r="DU1016" s="54"/>
      <c r="DV1016" s="54"/>
      <c r="DW1016" s="54"/>
      <c r="DX1016" s="54"/>
      <c r="DY1016" s="54"/>
      <c r="DZ1016" s="54"/>
      <c r="EA1016" s="54"/>
      <c r="EB1016" s="54"/>
      <c r="EC1016" s="54"/>
      <c r="ED1016" s="54"/>
      <c r="EE1016" s="54"/>
      <c r="EF1016" s="54"/>
      <c r="EG1016" s="54"/>
      <c r="EH1016" s="54"/>
      <c r="EI1016" s="54"/>
      <c r="EJ1016" s="54"/>
      <c r="EK1016" s="54"/>
      <c r="EL1016" s="54"/>
      <c r="EM1016" s="54"/>
      <c r="EN1016" s="54"/>
      <c r="EO1016" s="54"/>
      <c r="EP1016" s="54"/>
      <c r="EQ1016" s="54"/>
      <c r="ER1016" s="54"/>
      <c r="ES1016" s="54"/>
      <c r="ET1016" s="54"/>
      <c r="EU1016" s="54"/>
      <c r="EV1016" s="54"/>
      <c r="EW1016" s="54"/>
      <c r="EX1016" s="54"/>
      <c r="EY1016" s="54"/>
      <c r="EZ1016" s="54"/>
      <c r="FA1016" s="54"/>
      <c r="FB1016" s="54"/>
      <c r="FC1016" s="54"/>
      <c r="FD1016" s="54"/>
      <c r="FE1016" s="54"/>
      <c r="FF1016" s="54"/>
      <c r="FG1016" s="54"/>
      <c r="FH1016" s="54"/>
      <c r="FI1016" s="54"/>
      <c r="FJ1016" s="54"/>
      <c r="FK1016" s="54"/>
      <c r="FL1016" s="54"/>
      <c r="FM1016" s="54"/>
      <c r="FN1016" s="54"/>
      <c r="FO1016" s="54"/>
      <c r="FP1016" s="54"/>
      <c r="FQ1016" s="54"/>
      <c r="FR1016" s="54"/>
      <c r="FS1016" s="54"/>
      <c r="FT1016" s="54"/>
      <c r="FU1016" s="54"/>
      <c r="FV1016" s="54"/>
      <c r="FW1016" s="54"/>
      <c r="FX1016" s="54"/>
      <c r="FY1016" s="54"/>
      <c r="FZ1016" s="54"/>
      <c r="GA1016" s="54"/>
      <c r="GB1016" s="54"/>
      <c r="GC1016" s="54"/>
      <c r="GD1016" s="54"/>
      <c r="GE1016" s="54"/>
      <c r="GF1016" s="54"/>
      <c r="GG1016" s="54"/>
      <c r="GH1016" s="54"/>
      <c r="GI1016" s="54"/>
      <c r="GJ1016" s="54"/>
      <c r="GK1016" s="54"/>
      <c r="GL1016" s="54"/>
      <c r="GM1016" s="54"/>
      <c r="GN1016" s="54"/>
      <c r="GO1016" s="54"/>
      <c r="GP1016" s="54"/>
      <c r="GQ1016" s="54"/>
      <c r="GR1016" s="54"/>
      <c r="GS1016" s="54"/>
      <c r="GT1016" s="54"/>
      <c r="GU1016" s="54"/>
      <c r="GV1016" s="54"/>
      <c r="GW1016" s="54"/>
      <c r="GX1016" s="54"/>
      <c r="GY1016" s="54"/>
      <c r="GZ1016" s="54"/>
      <c r="HA1016" s="54"/>
      <c r="HB1016" s="54"/>
      <c r="HC1016" s="54"/>
      <c r="HD1016" s="54"/>
      <c r="HE1016" s="54"/>
      <c r="HF1016" s="54"/>
      <c r="HG1016" s="54"/>
      <c r="HH1016" s="54"/>
      <c r="HI1016" s="54"/>
      <c r="HJ1016" s="54"/>
      <c r="HK1016" s="54"/>
      <c r="HL1016" s="54"/>
      <c r="HM1016" s="54"/>
      <c r="HN1016" s="54"/>
      <c r="HO1016" s="54"/>
      <c r="HP1016" s="54"/>
      <c r="HQ1016" s="54"/>
      <c r="HR1016" s="54"/>
      <c r="HS1016" s="54"/>
      <c r="HT1016" s="54"/>
      <c r="HU1016" s="54"/>
      <c r="HV1016" s="54"/>
      <c r="HW1016" s="54"/>
      <c r="HX1016" s="54"/>
      <c r="HY1016" s="54"/>
      <c r="HZ1016" s="54"/>
      <c r="IA1016" s="54"/>
      <c r="IB1016" s="54"/>
      <c r="IC1016" s="54"/>
      <c r="ID1016" s="54"/>
      <c r="IE1016" s="54"/>
      <c r="IF1016" s="54"/>
      <c r="IG1016" s="54"/>
      <c r="IH1016" s="54"/>
      <c r="II1016" s="54"/>
      <c r="IJ1016" s="54"/>
      <c r="IK1016" s="54"/>
      <c r="IL1016" s="54"/>
      <c r="IM1016" s="54"/>
      <c r="IN1016" s="54"/>
      <c r="IO1016" s="54"/>
      <c r="IP1016" s="54"/>
      <c r="IQ1016" s="54"/>
      <c r="IR1016" s="54"/>
      <c r="IS1016" s="54"/>
    </row>
    <row r="1017" spans="1:253" s="53" customFormat="1" ht="13.5" customHeight="1" x14ac:dyDescent="0.25">
      <c r="A1017" s="38">
        <v>360933</v>
      </c>
      <c r="B1017" s="37" t="s">
        <v>1989</v>
      </c>
      <c r="C1017" s="38" t="s">
        <v>1983</v>
      </c>
      <c r="D1017" s="36" t="s">
        <v>1143</v>
      </c>
      <c r="E1017" s="51" t="s">
        <v>1904</v>
      </c>
      <c r="F1017" s="40">
        <v>43.12</v>
      </c>
      <c r="G1017" s="43" t="s">
        <v>584</v>
      </c>
      <c r="H1017" s="40"/>
      <c r="I1017" s="40"/>
      <c r="J1017" s="45"/>
      <c r="K1017" s="52"/>
      <c r="AU1017" s="54"/>
      <c r="AV1017" s="54"/>
      <c r="AW1017" s="54"/>
      <c r="AX1017" s="54"/>
      <c r="AY1017" s="54"/>
      <c r="AZ1017" s="54"/>
      <c r="BA1017" s="54"/>
      <c r="BB1017" s="54"/>
      <c r="BC1017" s="54"/>
      <c r="BD1017" s="54"/>
      <c r="BE1017" s="54"/>
      <c r="BF1017" s="54"/>
      <c r="BG1017" s="54"/>
      <c r="BH1017" s="54"/>
      <c r="BI1017" s="54"/>
      <c r="BJ1017" s="54"/>
      <c r="BK1017" s="54"/>
      <c r="BL1017" s="54"/>
      <c r="BM1017" s="54"/>
      <c r="BN1017" s="54"/>
      <c r="BO1017" s="54"/>
      <c r="BP1017" s="54"/>
      <c r="BQ1017" s="54"/>
      <c r="BR1017" s="54"/>
      <c r="BS1017" s="54"/>
      <c r="BT1017" s="54"/>
      <c r="BU1017" s="54"/>
      <c r="BV1017" s="54"/>
      <c r="BW1017" s="54"/>
      <c r="BX1017" s="54"/>
      <c r="BY1017" s="54"/>
      <c r="BZ1017" s="54"/>
      <c r="CA1017" s="54"/>
      <c r="CB1017" s="54"/>
      <c r="CC1017" s="54"/>
      <c r="CD1017" s="54"/>
      <c r="CE1017" s="54"/>
      <c r="CF1017" s="54"/>
      <c r="CG1017" s="54"/>
      <c r="CH1017" s="54"/>
      <c r="CI1017" s="54"/>
      <c r="CJ1017" s="54"/>
      <c r="CK1017" s="54"/>
      <c r="CL1017" s="54"/>
      <c r="CM1017" s="54"/>
      <c r="CN1017" s="54"/>
      <c r="CO1017" s="54"/>
      <c r="CP1017" s="54"/>
      <c r="CQ1017" s="54"/>
      <c r="CR1017" s="54"/>
      <c r="CS1017" s="54"/>
      <c r="CT1017" s="54"/>
      <c r="CU1017" s="54"/>
      <c r="CV1017" s="54"/>
      <c r="CW1017" s="54"/>
      <c r="CX1017" s="54"/>
      <c r="CY1017" s="54"/>
      <c r="CZ1017" s="54"/>
      <c r="DA1017" s="54"/>
      <c r="DB1017" s="54"/>
      <c r="DC1017" s="54"/>
      <c r="DD1017" s="54"/>
      <c r="DE1017" s="54"/>
      <c r="DF1017" s="54"/>
      <c r="DG1017" s="54"/>
      <c r="DH1017" s="54"/>
      <c r="DI1017" s="54"/>
      <c r="DJ1017" s="54"/>
      <c r="DK1017" s="54"/>
      <c r="DL1017" s="54"/>
      <c r="DM1017" s="54"/>
      <c r="DN1017" s="54"/>
      <c r="DO1017" s="54"/>
      <c r="DP1017" s="54"/>
      <c r="DQ1017" s="54"/>
      <c r="DR1017" s="54"/>
      <c r="DS1017" s="54"/>
      <c r="DT1017" s="54"/>
      <c r="DU1017" s="54"/>
      <c r="DV1017" s="54"/>
      <c r="DW1017" s="54"/>
      <c r="DX1017" s="54"/>
      <c r="DY1017" s="54"/>
      <c r="DZ1017" s="54"/>
      <c r="EA1017" s="54"/>
      <c r="EB1017" s="54"/>
      <c r="EC1017" s="54"/>
      <c r="ED1017" s="54"/>
      <c r="EE1017" s="54"/>
      <c r="EF1017" s="54"/>
      <c r="EG1017" s="54"/>
      <c r="EH1017" s="54"/>
      <c r="EI1017" s="54"/>
      <c r="EJ1017" s="54"/>
      <c r="EK1017" s="54"/>
      <c r="EL1017" s="54"/>
      <c r="EM1017" s="54"/>
      <c r="EN1017" s="54"/>
      <c r="EO1017" s="54"/>
      <c r="EP1017" s="54"/>
      <c r="EQ1017" s="54"/>
      <c r="ER1017" s="54"/>
      <c r="ES1017" s="54"/>
      <c r="ET1017" s="54"/>
      <c r="EU1017" s="54"/>
      <c r="EV1017" s="54"/>
      <c r="EW1017" s="54"/>
      <c r="EX1017" s="54"/>
      <c r="EY1017" s="54"/>
      <c r="EZ1017" s="54"/>
      <c r="FA1017" s="54"/>
      <c r="FB1017" s="54"/>
      <c r="FC1017" s="54"/>
      <c r="FD1017" s="54"/>
      <c r="FE1017" s="54"/>
      <c r="FF1017" s="54"/>
      <c r="FG1017" s="54"/>
      <c r="FH1017" s="54"/>
      <c r="FI1017" s="54"/>
      <c r="FJ1017" s="54"/>
      <c r="FK1017" s="54"/>
      <c r="FL1017" s="54"/>
      <c r="FM1017" s="54"/>
      <c r="FN1017" s="54"/>
      <c r="FO1017" s="54"/>
      <c r="FP1017" s="54"/>
      <c r="FQ1017" s="54"/>
      <c r="FR1017" s="54"/>
      <c r="FS1017" s="54"/>
      <c r="FT1017" s="54"/>
      <c r="FU1017" s="54"/>
      <c r="FV1017" s="54"/>
      <c r="FW1017" s="54"/>
      <c r="FX1017" s="54"/>
      <c r="FY1017" s="54"/>
      <c r="FZ1017" s="54"/>
      <c r="GA1017" s="54"/>
      <c r="GB1017" s="54"/>
      <c r="GC1017" s="54"/>
      <c r="GD1017" s="54"/>
      <c r="GE1017" s="54"/>
      <c r="GF1017" s="54"/>
      <c r="GG1017" s="54"/>
      <c r="GH1017" s="54"/>
      <c r="GI1017" s="54"/>
      <c r="GJ1017" s="54"/>
      <c r="GK1017" s="54"/>
      <c r="GL1017" s="54"/>
      <c r="GM1017" s="54"/>
      <c r="GN1017" s="54"/>
      <c r="GO1017" s="54"/>
      <c r="GP1017" s="54"/>
      <c r="GQ1017" s="54"/>
      <c r="GR1017" s="54"/>
      <c r="GS1017" s="54"/>
      <c r="GT1017" s="54"/>
      <c r="GU1017" s="54"/>
      <c r="GV1017" s="54"/>
      <c r="GW1017" s="54"/>
      <c r="GX1017" s="54"/>
      <c r="GY1017" s="54"/>
      <c r="GZ1017" s="54"/>
      <c r="HA1017" s="54"/>
      <c r="HB1017" s="54"/>
      <c r="HC1017" s="54"/>
      <c r="HD1017" s="54"/>
      <c r="HE1017" s="54"/>
      <c r="HF1017" s="54"/>
      <c r="HG1017" s="54"/>
      <c r="HH1017" s="54"/>
      <c r="HI1017" s="54"/>
      <c r="HJ1017" s="54"/>
      <c r="HK1017" s="54"/>
      <c r="HL1017" s="54"/>
      <c r="HM1017" s="54"/>
      <c r="HN1017" s="54"/>
      <c r="HO1017" s="54"/>
      <c r="HP1017" s="54"/>
      <c r="HQ1017" s="54"/>
      <c r="HR1017" s="54"/>
      <c r="HS1017" s="54"/>
      <c r="HT1017" s="54"/>
      <c r="HU1017" s="54"/>
      <c r="HV1017" s="54"/>
      <c r="HW1017" s="54"/>
      <c r="HX1017" s="54"/>
      <c r="HY1017" s="54"/>
      <c r="HZ1017" s="54"/>
      <c r="IA1017" s="54"/>
      <c r="IB1017" s="54"/>
      <c r="IC1017" s="54"/>
      <c r="ID1017" s="54"/>
      <c r="IE1017" s="54"/>
      <c r="IF1017" s="54"/>
      <c r="IG1017" s="54"/>
      <c r="IH1017" s="54"/>
      <c r="II1017" s="54"/>
      <c r="IJ1017" s="54"/>
      <c r="IK1017" s="54"/>
      <c r="IL1017" s="54"/>
      <c r="IM1017" s="54"/>
      <c r="IN1017" s="54"/>
      <c r="IO1017" s="54"/>
      <c r="IP1017" s="54"/>
      <c r="IQ1017" s="54"/>
      <c r="IR1017" s="54"/>
      <c r="IS1017" s="54"/>
    </row>
    <row r="1018" spans="1:253" s="53" customFormat="1" ht="13.5" customHeight="1" x14ac:dyDescent="0.25">
      <c r="A1018" s="38">
        <v>356010</v>
      </c>
      <c r="B1018" s="37" t="s">
        <v>1990</v>
      </c>
      <c r="C1018" s="38" t="s">
        <v>1983</v>
      </c>
      <c r="D1018" s="36" t="s">
        <v>1143</v>
      </c>
      <c r="E1018" s="51" t="s">
        <v>1904</v>
      </c>
      <c r="F1018" s="40">
        <v>45.08</v>
      </c>
      <c r="G1018" s="43" t="s">
        <v>584</v>
      </c>
      <c r="H1018" s="40"/>
      <c r="I1018" s="40"/>
      <c r="J1018" s="45"/>
      <c r="K1018" s="52"/>
      <c r="AU1018" s="54"/>
      <c r="AV1018" s="54"/>
      <c r="AW1018" s="54"/>
      <c r="AX1018" s="54"/>
      <c r="AY1018" s="54"/>
      <c r="AZ1018" s="54"/>
      <c r="BA1018" s="54"/>
      <c r="BB1018" s="54"/>
      <c r="BC1018" s="54"/>
      <c r="BD1018" s="54"/>
      <c r="BE1018" s="54"/>
      <c r="BF1018" s="54"/>
      <c r="BG1018" s="54"/>
      <c r="BH1018" s="54"/>
      <c r="BI1018" s="54"/>
      <c r="BJ1018" s="54"/>
      <c r="BK1018" s="54"/>
      <c r="BL1018" s="54"/>
      <c r="BM1018" s="54"/>
      <c r="BN1018" s="54"/>
      <c r="BO1018" s="54"/>
      <c r="BP1018" s="54"/>
      <c r="BQ1018" s="54"/>
      <c r="BR1018" s="54"/>
      <c r="BS1018" s="54"/>
      <c r="BT1018" s="54"/>
      <c r="BU1018" s="54"/>
      <c r="BV1018" s="54"/>
      <c r="BW1018" s="54"/>
      <c r="BX1018" s="54"/>
      <c r="BY1018" s="54"/>
      <c r="BZ1018" s="54"/>
      <c r="CA1018" s="54"/>
      <c r="CB1018" s="54"/>
      <c r="CC1018" s="54"/>
      <c r="CD1018" s="54"/>
      <c r="CE1018" s="54"/>
      <c r="CF1018" s="54"/>
      <c r="CG1018" s="54"/>
      <c r="CH1018" s="54"/>
      <c r="CI1018" s="54"/>
      <c r="CJ1018" s="54"/>
      <c r="CK1018" s="54"/>
      <c r="CL1018" s="54"/>
      <c r="CM1018" s="54"/>
      <c r="CN1018" s="54"/>
      <c r="CO1018" s="54"/>
      <c r="CP1018" s="54"/>
      <c r="CQ1018" s="54"/>
      <c r="CR1018" s="54"/>
      <c r="CS1018" s="54"/>
      <c r="CT1018" s="54"/>
      <c r="CU1018" s="54"/>
      <c r="CV1018" s="54"/>
      <c r="CW1018" s="54"/>
      <c r="CX1018" s="54"/>
      <c r="CY1018" s="54"/>
      <c r="CZ1018" s="54"/>
      <c r="DA1018" s="54"/>
      <c r="DB1018" s="54"/>
      <c r="DC1018" s="54"/>
      <c r="DD1018" s="54"/>
      <c r="DE1018" s="54"/>
      <c r="DF1018" s="54"/>
      <c r="DG1018" s="54"/>
      <c r="DH1018" s="54"/>
      <c r="DI1018" s="54"/>
      <c r="DJ1018" s="54"/>
      <c r="DK1018" s="54"/>
      <c r="DL1018" s="54"/>
      <c r="DM1018" s="54"/>
      <c r="DN1018" s="54"/>
      <c r="DO1018" s="54"/>
      <c r="DP1018" s="54"/>
      <c r="DQ1018" s="54"/>
      <c r="DR1018" s="54"/>
      <c r="DS1018" s="54"/>
      <c r="DT1018" s="54"/>
      <c r="DU1018" s="54"/>
      <c r="DV1018" s="54"/>
      <c r="DW1018" s="54"/>
      <c r="DX1018" s="54"/>
      <c r="DY1018" s="54"/>
      <c r="DZ1018" s="54"/>
      <c r="EA1018" s="54"/>
      <c r="EB1018" s="54"/>
      <c r="EC1018" s="54"/>
      <c r="ED1018" s="54"/>
      <c r="EE1018" s="54"/>
      <c r="EF1018" s="54"/>
      <c r="EG1018" s="54"/>
      <c r="EH1018" s="54"/>
      <c r="EI1018" s="54"/>
      <c r="EJ1018" s="54"/>
      <c r="EK1018" s="54"/>
      <c r="EL1018" s="54"/>
      <c r="EM1018" s="54"/>
      <c r="EN1018" s="54"/>
      <c r="EO1018" s="54"/>
      <c r="EP1018" s="54"/>
      <c r="EQ1018" s="54"/>
      <c r="ER1018" s="54"/>
      <c r="ES1018" s="54"/>
      <c r="ET1018" s="54"/>
      <c r="EU1018" s="54"/>
      <c r="EV1018" s="54"/>
      <c r="EW1018" s="54"/>
      <c r="EX1018" s="54"/>
      <c r="EY1018" s="54"/>
      <c r="EZ1018" s="54"/>
      <c r="FA1018" s="54"/>
      <c r="FB1018" s="54"/>
      <c r="FC1018" s="54"/>
      <c r="FD1018" s="54"/>
      <c r="FE1018" s="54"/>
      <c r="FF1018" s="54"/>
      <c r="FG1018" s="54"/>
      <c r="FH1018" s="54"/>
      <c r="FI1018" s="54"/>
      <c r="FJ1018" s="54"/>
      <c r="FK1018" s="54"/>
      <c r="FL1018" s="54"/>
      <c r="FM1018" s="54"/>
      <c r="FN1018" s="54"/>
      <c r="FO1018" s="54"/>
      <c r="FP1018" s="54"/>
      <c r="FQ1018" s="54"/>
      <c r="FR1018" s="54"/>
      <c r="FS1018" s="54"/>
      <c r="FT1018" s="54"/>
      <c r="FU1018" s="54"/>
      <c r="FV1018" s="54"/>
      <c r="FW1018" s="54"/>
      <c r="FX1018" s="54"/>
      <c r="FY1018" s="54"/>
      <c r="FZ1018" s="54"/>
      <c r="GA1018" s="54"/>
      <c r="GB1018" s="54"/>
      <c r="GC1018" s="54"/>
      <c r="GD1018" s="54"/>
      <c r="GE1018" s="54"/>
      <c r="GF1018" s="54"/>
      <c r="GG1018" s="54"/>
      <c r="GH1018" s="54"/>
      <c r="GI1018" s="54"/>
      <c r="GJ1018" s="54"/>
      <c r="GK1018" s="54"/>
      <c r="GL1018" s="54"/>
      <c r="GM1018" s="54"/>
      <c r="GN1018" s="54"/>
      <c r="GO1018" s="54"/>
      <c r="GP1018" s="54"/>
      <c r="GQ1018" s="54"/>
      <c r="GR1018" s="54"/>
      <c r="GS1018" s="54"/>
      <c r="GT1018" s="54"/>
      <c r="GU1018" s="54"/>
      <c r="GV1018" s="54"/>
      <c r="GW1018" s="54"/>
      <c r="GX1018" s="54"/>
      <c r="GY1018" s="54"/>
      <c r="GZ1018" s="54"/>
      <c r="HA1018" s="54"/>
      <c r="HB1018" s="54"/>
      <c r="HC1018" s="54"/>
      <c r="HD1018" s="54"/>
      <c r="HE1018" s="54"/>
      <c r="HF1018" s="54"/>
      <c r="HG1018" s="54"/>
      <c r="HH1018" s="54"/>
      <c r="HI1018" s="54"/>
      <c r="HJ1018" s="54"/>
      <c r="HK1018" s="54"/>
      <c r="HL1018" s="54"/>
      <c r="HM1018" s="54"/>
      <c r="HN1018" s="54"/>
      <c r="HO1018" s="54"/>
      <c r="HP1018" s="54"/>
      <c r="HQ1018" s="54"/>
      <c r="HR1018" s="54"/>
      <c r="HS1018" s="54"/>
      <c r="HT1018" s="54"/>
      <c r="HU1018" s="54"/>
      <c r="HV1018" s="54"/>
      <c r="HW1018" s="54"/>
      <c r="HX1018" s="54"/>
      <c r="HY1018" s="54"/>
      <c r="HZ1018" s="54"/>
      <c r="IA1018" s="54"/>
      <c r="IB1018" s="54"/>
      <c r="IC1018" s="54"/>
      <c r="ID1018" s="54"/>
      <c r="IE1018" s="54"/>
      <c r="IF1018" s="54"/>
      <c r="IG1018" s="54"/>
      <c r="IH1018" s="54"/>
      <c r="II1018" s="54"/>
      <c r="IJ1018" s="54"/>
      <c r="IK1018" s="54"/>
      <c r="IL1018" s="54"/>
      <c r="IM1018" s="54"/>
      <c r="IN1018" s="54"/>
      <c r="IO1018" s="54"/>
      <c r="IP1018" s="54"/>
      <c r="IQ1018" s="54"/>
      <c r="IR1018" s="54"/>
      <c r="IS1018" s="54"/>
    </row>
    <row r="1019" spans="1:253" s="53" customFormat="1" ht="13.5" customHeight="1" x14ac:dyDescent="0.25">
      <c r="A1019" s="38">
        <v>356009</v>
      </c>
      <c r="B1019" s="37" t="s">
        <v>1991</v>
      </c>
      <c r="C1019" s="38" t="s">
        <v>1983</v>
      </c>
      <c r="D1019" s="36" t="s">
        <v>1143</v>
      </c>
      <c r="E1019" s="51" t="s">
        <v>1904</v>
      </c>
      <c r="F1019" s="40">
        <v>43.12</v>
      </c>
      <c r="G1019" s="43" t="s">
        <v>584</v>
      </c>
      <c r="H1019" s="40"/>
      <c r="I1019" s="40"/>
      <c r="J1019" s="45"/>
      <c r="K1019" s="52"/>
      <c r="AU1019" s="54"/>
      <c r="AV1019" s="54"/>
      <c r="AW1019" s="54"/>
      <c r="AX1019" s="54"/>
      <c r="AY1019" s="54"/>
      <c r="AZ1019" s="54"/>
      <c r="BA1019" s="54"/>
      <c r="BB1019" s="54"/>
      <c r="BC1019" s="54"/>
      <c r="BD1019" s="54"/>
      <c r="BE1019" s="54"/>
      <c r="BF1019" s="54"/>
      <c r="BG1019" s="54"/>
      <c r="BH1019" s="54"/>
      <c r="BI1019" s="54"/>
      <c r="BJ1019" s="54"/>
      <c r="BK1019" s="54"/>
      <c r="BL1019" s="54"/>
      <c r="BM1019" s="54"/>
      <c r="BN1019" s="54"/>
      <c r="BO1019" s="54"/>
      <c r="BP1019" s="54"/>
      <c r="BQ1019" s="54"/>
      <c r="BR1019" s="54"/>
      <c r="BS1019" s="54"/>
      <c r="BT1019" s="54"/>
      <c r="BU1019" s="54"/>
      <c r="BV1019" s="54"/>
      <c r="BW1019" s="54"/>
      <c r="BX1019" s="54"/>
      <c r="BY1019" s="54"/>
      <c r="BZ1019" s="54"/>
      <c r="CA1019" s="54"/>
      <c r="CB1019" s="54"/>
      <c r="CC1019" s="54"/>
      <c r="CD1019" s="54"/>
      <c r="CE1019" s="54"/>
      <c r="CF1019" s="54"/>
      <c r="CG1019" s="54"/>
      <c r="CH1019" s="54"/>
      <c r="CI1019" s="54"/>
      <c r="CJ1019" s="54"/>
      <c r="CK1019" s="54"/>
      <c r="CL1019" s="54"/>
      <c r="CM1019" s="54"/>
      <c r="CN1019" s="54"/>
      <c r="CO1019" s="54"/>
      <c r="CP1019" s="54"/>
      <c r="CQ1019" s="54"/>
      <c r="CR1019" s="54"/>
      <c r="CS1019" s="54"/>
      <c r="CT1019" s="54"/>
      <c r="CU1019" s="54"/>
      <c r="CV1019" s="54"/>
      <c r="CW1019" s="54"/>
      <c r="CX1019" s="54"/>
      <c r="CY1019" s="54"/>
      <c r="CZ1019" s="54"/>
      <c r="DA1019" s="54"/>
      <c r="DB1019" s="54"/>
      <c r="DC1019" s="54"/>
      <c r="DD1019" s="54"/>
      <c r="DE1019" s="54"/>
      <c r="DF1019" s="54"/>
      <c r="DG1019" s="54"/>
      <c r="DH1019" s="54"/>
      <c r="DI1019" s="54"/>
      <c r="DJ1019" s="54"/>
      <c r="DK1019" s="54"/>
      <c r="DL1019" s="54"/>
      <c r="DM1019" s="54"/>
      <c r="DN1019" s="54"/>
      <c r="DO1019" s="54"/>
      <c r="DP1019" s="54"/>
      <c r="DQ1019" s="54"/>
      <c r="DR1019" s="54"/>
      <c r="DS1019" s="54"/>
      <c r="DT1019" s="54"/>
      <c r="DU1019" s="54"/>
      <c r="DV1019" s="54"/>
      <c r="DW1019" s="54"/>
      <c r="DX1019" s="54"/>
      <c r="DY1019" s="54"/>
      <c r="DZ1019" s="54"/>
      <c r="EA1019" s="54"/>
      <c r="EB1019" s="54"/>
      <c r="EC1019" s="54"/>
      <c r="ED1019" s="54"/>
      <c r="EE1019" s="54"/>
      <c r="EF1019" s="54"/>
      <c r="EG1019" s="54"/>
      <c r="EH1019" s="54"/>
      <c r="EI1019" s="54"/>
      <c r="EJ1019" s="54"/>
      <c r="EK1019" s="54"/>
      <c r="EL1019" s="54"/>
      <c r="EM1019" s="54"/>
      <c r="EN1019" s="54"/>
      <c r="EO1019" s="54"/>
      <c r="EP1019" s="54"/>
      <c r="EQ1019" s="54"/>
      <c r="ER1019" s="54"/>
      <c r="ES1019" s="54"/>
      <c r="ET1019" s="54"/>
      <c r="EU1019" s="54"/>
      <c r="EV1019" s="54"/>
      <c r="EW1019" s="54"/>
      <c r="EX1019" s="54"/>
      <c r="EY1019" s="54"/>
      <c r="EZ1019" s="54"/>
      <c r="FA1019" s="54"/>
      <c r="FB1019" s="54"/>
      <c r="FC1019" s="54"/>
      <c r="FD1019" s="54"/>
      <c r="FE1019" s="54"/>
      <c r="FF1019" s="54"/>
      <c r="FG1019" s="54"/>
      <c r="FH1019" s="54"/>
      <c r="FI1019" s="54"/>
      <c r="FJ1019" s="54"/>
      <c r="FK1019" s="54"/>
      <c r="FL1019" s="54"/>
      <c r="FM1019" s="54"/>
      <c r="FN1019" s="54"/>
      <c r="FO1019" s="54"/>
      <c r="FP1019" s="54"/>
      <c r="FQ1019" s="54"/>
      <c r="FR1019" s="54"/>
      <c r="FS1019" s="54"/>
      <c r="FT1019" s="54"/>
      <c r="FU1019" s="54"/>
      <c r="FV1019" s="54"/>
      <c r="FW1019" s="54"/>
      <c r="FX1019" s="54"/>
      <c r="FY1019" s="54"/>
      <c r="FZ1019" s="54"/>
      <c r="GA1019" s="54"/>
      <c r="GB1019" s="54"/>
      <c r="GC1019" s="54"/>
      <c r="GD1019" s="54"/>
      <c r="GE1019" s="54"/>
      <c r="GF1019" s="54"/>
      <c r="GG1019" s="54"/>
      <c r="GH1019" s="54"/>
      <c r="GI1019" s="54"/>
      <c r="GJ1019" s="54"/>
      <c r="GK1019" s="54"/>
      <c r="GL1019" s="54"/>
      <c r="GM1019" s="54"/>
      <c r="GN1019" s="54"/>
      <c r="GO1019" s="54"/>
      <c r="GP1019" s="54"/>
      <c r="GQ1019" s="54"/>
      <c r="GR1019" s="54"/>
      <c r="GS1019" s="54"/>
      <c r="GT1019" s="54"/>
      <c r="GU1019" s="54"/>
      <c r="GV1019" s="54"/>
      <c r="GW1019" s="54"/>
      <c r="GX1019" s="54"/>
      <c r="GY1019" s="54"/>
      <c r="GZ1019" s="54"/>
      <c r="HA1019" s="54"/>
      <c r="HB1019" s="54"/>
      <c r="HC1019" s="54"/>
      <c r="HD1019" s="54"/>
      <c r="HE1019" s="54"/>
      <c r="HF1019" s="54"/>
      <c r="HG1019" s="54"/>
      <c r="HH1019" s="54"/>
      <c r="HI1019" s="54"/>
      <c r="HJ1019" s="54"/>
      <c r="HK1019" s="54"/>
      <c r="HL1019" s="54"/>
      <c r="HM1019" s="54"/>
      <c r="HN1019" s="54"/>
      <c r="HO1019" s="54"/>
      <c r="HP1019" s="54"/>
      <c r="HQ1019" s="54"/>
      <c r="HR1019" s="54"/>
      <c r="HS1019" s="54"/>
      <c r="HT1019" s="54"/>
      <c r="HU1019" s="54"/>
      <c r="HV1019" s="54"/>
      <c r="HW1019" s="54"/>
      <c r="HX1019" s="54"/>
      <c r="HY1019" s="54"/>
      <c r="HZ1019" s="54"/>
      <c r="IA1019" s="54"/>
      <c r="IB1019" s="54"/>
      <c r="IC1019" s="54"/>
      <c r="ID1019" s="54"/>
      <c r="IE1019" s="54"/>
      <c r="IF1019" s="54"/>
      <c r="IG1019" s="54"/>
      <c r="IH1019" s="54"/>
      <c r="II1019" s="54"/>
      <c r="IJ1019" s="54"/>
      <c r="IK1019" s="54"/>
      <c r="IL1019" s="54"/>
      <c r="IM1019" s="54"/>
      <c r="IN1019" s="54"/>
      <c r="IO1019" s="54"/>
      <c r="IP1019" s="54"/>
      <c r="IQ1019" s="54"/>
      <c r="IR1019" s="54"/>
      <c r="IS1019" s="54"/>
    </row>
    <row r="1020" spans="1:253" s="53" customFormat="1" ht="13.5" customHeight="1" x14ac:dyDescent="0.25">
      <c r="A1020" s="38">
        <v>417570</v>
      </c>
      <c r="B1020" s="37" t="s">
        <v>1992</v>
      </c>
      <c r="C1020" s="38" t="s">
        <v>1983</v>
      </c>
      <c r="D1020" s="36" t="s">
        <v>1143</v>
      </c>
      <c r="E1020" s="51" t="s">
        <v>1904</v>
      </c>
      <c r="F1020" s="40">
        <v>45.08</v>
      </c>
      <c r="G1020" s="43" t="s">
        <v>584</v>
      </c>
      <c r="H1020" s="40"/>
      <c r="I1020" s="40"/>
      <c r="J1020" s="45"/>
      <c r="K1020" s="52"/>
      <c r="AU1020" s="54"/>
      <c r="AV1020" s="54"/>
      <c r="AW1020" s="54"/>
      <c r="AX1020" s="54"/>
      <c r="AY1020" s="54"/>
      <c r="AZ1020" s="54"/>
      <c r="BA1020" s="54"/>
      <c r="BB1020" s="54"/>
      <c r="BC1020" s="54"/>
      <c r="BD1020" s="54"/>
      <c r="BE1020" s="54"/>
      <c r="BF1020" s="54"/>
      <c r="BG1020" s="54"/>
      <c r="BH1020" s="54"/>
      <c r="BI1020" s="54"/>
      <c r="BJ1020" s="54"/>
      <c r="BK1020" s="54"/>
      <c r="BL1020" s="54"/>
      <c r="BM1020" s="54"/>
      <c r="BN1020" s="54"/>
      <c r="BO1020" s="54"/>
      <c r="BP1020" s="54"/>
      <c r="BQ1020" s="54"/>
      <c r="BR1020" s="54"/>
      <c r="BS1020" s="54"/>
      <c r="BT1020" s="54"/>
      <c r="BU1020" s="54"/>
      <c r="BV1020" s="54"/>
      <c r="BW1020" s="54"/>
      <c r="BX1020" s="54"/>
      <c r="BY1020" s="54"/>
      <c r="BZ1020" s="54"/>
      <c r="CA1020" s="54"/>
      <c r="CB1020" s="54"/>
      <c r="CC1020" s="54"/>
      <c r="CD1020" s="54"/>
      <c r="CE1020" s="54"/>
      <c r="CF1020" s="54"/>
      <c r="CG1020" s="54"/>
      <c r="CH1020" s="54"/>
      <c r="CI1020" s="54"/>
      <c r="CJ1020" s="54"/>
      <c r="CK1020" s="54"/>
      <c r="CL1020" s="54"/>
      <c r="CM1020" s="54"/>
      <c r="CN1020" s="54"/>
      <c r="CO1020" s="54"/>
      <c r="CP1020" s="54"/>
      <c r="CQ1020" s="54"/>
      <c r="CR1020" s="54"/>
      <c r="CS1020" s="54"/>
      <c r="CT1020" s="54"/>
      <c r="CU1020" s="54"/>
      <c r="CV1020" s="54"/>
      <c r="CW1020" s="54"/>
      <c r="CX1020" s="54"/>
      <c r="CY1020" s="54"/>
      <c r="CZ1020" s="54"/>
      <c r="DA1020" s="54"/>
      <c r="DB1020" s="54"/>
      <c r="DC1020" s="54"/>
      <c r="DD1020" s="54"/>
      <c r="DE1020" s="54"/>
      <c r="DF1020" s="54"/>
      <c r="DG1020" s="54"/>
      <c r="DH1020" s="54"/>
      <c r="DI1020" s="54"/>
      <c r="DJ1020" s="54"/>
      <c r="DK1020" s="54"/>
      <c r="DL1020" s="54"/>
      <c r="DM1020" s="54"/>
      <c r="DN1020" s="54"/>
      <c r="DO1020" s="54"/>
      <c r="DP1020" s="54"/>
      <c r="DQ1020" s="54"/>
      <c r="DR1020" s="54"/>
      <c r="DS1020" s="54"/>
      <c r="DT1020" s="54"/>
      <c r="DU1020" s="54"/>
      <c r="DV1020" s="54"/>
      <c r="DW1020" s="54"/>
      <c r="DX1020" s="54"/>
      <c r="DY1020" s="54"/>
      <c r="DZ1020" s="54"/>
      <c r="EA1020" s="54"/>
      <c r="EB1020" s="54"/>
      <c r="EC1020" s="54"/>
      <c r="ED1020" s="54"/>
      <c r="EE1020" s="54"/>
      <c r="EF1020" s="54"/>
      <c r="EG1020" s="54"/>
      <c r="EH1020" s="54"/>
      <c r="EI1020" s="54"/>
      <c r="EJ1020" s="54"/>
      <c r="EK1020" s="54"/>
      <c r="EL1020" s="54"/>
      <c r="EM1020" s="54"/>
      <c r="EN1020" s="54"/>
      <c r="EO1020" s="54"/>
      <c r="EP1020" s="54"/>
      <c r="EQ1020" s="54"/>
      <c r="ER1020" s="54"/>
      <c r="ES1020" s="54"/>
      <c r="ET1020" s="54"/>
      <c r="EU1020" s="54"/>
      <c r="EV1020" s="54"/>
      <c r="EW1020" s="54"/>
      <c r="EX1020" s="54"/>
      <c r="EY1020" s="54"/>
      <c r="EZ1020" s="54"/>
      <c r="FA1020" s="54"/>
      <c r="FB1020" s="54"/>
      <c r="FC1020" s="54"/>
      <c r="FD1020" s="54"/>
      <c r="FE1020" s="54"/>
      <c r="FF1020" s="54"/>
      <c r="FG1020" s="54"/>
      <c r="FH1020" s="54"/>
      <c r="FI1020" s="54"/>
      <c r="FJ1020" s="54"/>
      <c r="FK1020" s="54"/>
      <c r="FL1020" s="54"/>
      <c r="FM1020" s="54"/>
      <c r="FN1020" s="54"/>
      <c r="FO1020" s="54"/>
      <c r="FP1020" s="54"/>
      <c r="FQ1020" s="54"/>
      <c r="FR1020" s="54"/>
      <c r="FS1020" s="54"/>
      <c r="FT1020" s="54"/>
      <c r="FU1020" s="54"/>
      <c r="FV1020" s="54"/>
      <c r="FW1020" s="54"/>
      <c r="FX1020" s="54"/>
      <c r="FY1020" s="54"/>
      <c r="FZ1020" s="54"/>
      <c r="GA1020" s="54"/>
      <c r="GB1020" s="54"/>
      <c r="GC1020" s="54"/>
      <c r="GD1020" s="54"/>
      <c r="GE1020" s="54"/>
      <c r="GF1020" s="54"/>
      <c r="GG1020" s="54"/>
      <c r="GH1020" s="54"/>
      <c r="GI1020" s="54"/>
      <c r="GJ1020" s="54"/>
      <c r="GK1020" s="54"/>
      <c r="GL1020" s="54"/>
      <c r="GM1020" s="54"/>
      <c r="GN1020" s="54"/>
      <c r="GO1020" s="54"/>
      <c r="GP1020" s="54"/>
      <c r="GQ1020" s="54"/>
      <c r="GR1020" s="54"/>
      <c r="GS1020" s="54"/>
      <c r="GT1020" s="54"/>
      <c r="GU1020" s="54"/>
      <c r="GV1020" s="54"/>
      <c r="GW1020" s="54"/>
      <c r="GX1020" s="54"/>
      <c r="GY1020" s="54"/>
      <c r="GZ1020" s="54"/>
      <c r="HA1020" s="54"/>
      <c r="HB1020" s="54"/>
      <c r="HC1020" s="54"/>
      <c r="HD1020" s="54"/>
      <c r="HE1020" s="54"/>
      <c r="HF1020" s="54"/>
      <c r="HG1020" s="54"/>
      <c r="HH1020" s="54"/>
      <c r="HI1020" s="54"/>
      <c r="HJ1020" s="54"/>
      <c r="HK1020" s="54"/>
      <c r="HL1020" s="54"/>
      <c r="HM1020" s="54"/>
      <c r="HN1020" s="54"/>
      <c r="HO1020" s="54"/>
      <c r="HP1020" s="54"/>
      <c r="HQ1020" s="54"/>
      <c r="HR1020" s="54"/>
      <c r="HS1020" s="54"/>
      <c r="HT1020" s="54"/>
      <c r="HU1020" s="54"/>
      <c r="HV1020" s="54"/>
      <c r="HW1020" s="54"/>
      <c r="HX1020" s="54"/>
      <c r="HY1020" s="54"/>
      <c r="HZ1020" s="54"/>
      <c r="IA1020" s="54"/>
      <c r="IB1020" s="54"/>
      <c r="IC1020" s="54"/>
      <c r="ID1020" s="54"/>
      <c r="IE1020" s="54"/>
      <c r="IF1020" s="54"/>
      <c r="IG1020" s="54"/>
      <c r="IH1020" s="54"/>
      <c r="II1020" s="54"/>
      <c r="IJ1020" s="54"/>
      <c r="IK1020" s="54"/>
      <c r="IL1020" s="54"/>
      <c r="IM1020" s="54"/>
      <c r="IN1020" s="54"/>
      <c r="IO1020" s="54"/>
      <c r="IP1020" s="54"/>
      <c r="IQ1020" s="54"/>
      <c r="IR1020" s="54"/>
      <c r="IS1020" s="54"/>
    </row>
    <row r="1021" spans="1:253" s="53" customFormat="1" ht="13.5" customHeight="1" x14ac:dyDescent="0.25">
      <c r="A1021" s="38">
        <v>356011</v>
      </c>
      <c r="B1021" s="37" t="s">
        <v>1993</v>
      </c>
      <c r="C1021" s="38" t="s">
        <v>1983</v>
      </c>
      <c r="D1021" s="36" t="s">
        <v>1143</v>
      </c>
      <c r="E1021" s="51" t="s">
        <v>1904</v>
      </c>
      <c r="F1021" s="40">
        <v>45.08</v>
      </c>
      <c r="G1021" s="43" t="s">
        <v>584</v>
      </c>
      <c r="H1021" s="40"/>
      <c r="I1021" s="40"/>
      <c r="J1021" s="45"/>
      <c r="K1021" s="52"/>
      <c r="AU1021" s="54"/>
      <c r="AV1021" s="54"/>
      <c r="AW1021" s="54"/>
      <c r="AX1021" s="54"/>
      <c r="AY1021" s="54"/>
      <c r="AZ1021" s="54"/>
      <c r="BA1021" s="54"/>
      <c r="BB1021" s="54"/>
      <c r="BC1021" s="54"/>
      <c r="BD1021" s="54"/>
      <c r="BE1021" s="54"/>
      <c r="BF1021" s="54"/>
      <c r="BG1021" s="54"/>
      <c r="BH1021" s="54"/>
      <c r="BI1021" s="54"/>
      <c r="BJ1021" s="54"/>
      <c r="BK1021" s="54"/>
      <c r="BL1021" s="54"/>
      <c r="BM1021" s="54"/>
      <c r="BN1021" s="54"/>
      <c r="BO1021" s="54"/>
      <c r="BP1021" s="54"/>
      <c r="BQ1021" s="54"/>
      <c r="BR1021" s="54"/>
      <c r="BS1021" s="54"/>
      <c r="BT1021" s="54"/>
      <c r="BU1021" s="54"/>
      <c r="BV1021" s="54"/>
      <c r="BW1021" s="54"/>
      <c r="BX1021" s="54"/>
      <c r="BY1021" s="54"/>
      <c r="BZ1021" s="54"/>
      <c r="CA1021" s="54"/>
      <c r="CB1021" s="54"/>
      <c r="CC1021" s="54"/>
      <c r="CD1021" s="54"/>
      <c r="CE1021" s="54"/>
      <c r="CF1021" s="54"/>
      <c r="CG1021" s="54"/>
      <c r="CH1021" s="54"/>
      <c r="CI1021" s="54"/>
      <c r="CJ1021" s="54"/>
      <c r="CK1021" s="54"/>
      <c r="CL1021" s="54"/>
      <c r="CM1021" s="54"/>
      <c r="CN1021" s="54"/>
      <c r="CO1021" s="54"/>
      <c r="CP1021" s="54"/>
      <c r="CQ1021" s="54"/>
      <c r="CR1021" s="54"/>
      <c r="CS1021" s="54"/>
      <c r="CT1021" s="54"/>
      <c r="CU1021" s="54"/>
      <c r="CV1021" s="54"/>
      <c r="CW1021" s="54"/>
      <c r="CX1021" s="54"/>
      <c r="CY1021" s="54"/>
      <c r="CZ1021" s="54"/>
      <c r="DA1021" s="54"/>
      <c r="DB1021" s="54"/>
      <c r="DC1021" s="54"/>
      <c r="DD1021" s="54"/>
      <c r="DE1021" s="54"/>
      <c r="DF1021" s="54"/>
      <c r="DG1021" s="54"/>
      <c r="DH1021" s="54"/>
      <c r="DI1021" s="54"/>
      <c r="DJ1021" s="54"/>
      <c r="DK1021" s="54"/>
      <c r="DL1021" s="54"/>
      <c r="DM1021" s="54"/>
      <c r="DN1021" s="54"/>
      <c r="DO1021" s="54"/>
      <c r="DP1021" s="54"/>
      <c r="DQ1021" s="54"/>
      <c r="DR1021" s="54"/>
      <c r="DS1021" s="54"/>
      <c r="DT1021" s="54"/>
      <c r="DU1021" s="54"/>
      <c r="DV1021" s="54"/>
      <c r="DW1021" s="54"/>
      <c r="DX1021" s="54"/>
      <c r="DY1021" s="54"/>
      <c r="DZ1021" s="54"/>
      <c r="EA1021" s="54"/>
      <c r="EB1021" s="54"/>
      <c r="EC1021" s="54"/>
      <c r="ED1021" s="54"/>
      <c r="EE1021" s="54"/>
      <c r="EF1021" s="54"/>
      <c r="EG1021" s="54"/>
      <c r="EH1021" s="54"/>
      <c r="EI1021" s="54"/>
      <c r="EJ1021" s="54"/>
      <c r="EK1021" s="54"/>
      <c r="EL1021" s="54"/>
      <c r="EM1021" s="54"/>
      <c r="EN1021" s="54"/>
      <c r="EO1021" s="54"/>
      <c r="EP1021" s="54"/>
      <c r="EQ1021" s="54"/>
      <c r="ER1021" s="54"/>
      <c r="ES1021" s="54"/>
      <c r="ET1021" s="54"/>
      <c r="EU1021" s="54"/>
      <c r="EV1021" s="54"/>
      <c r="EW1021" s="54"/>
      <c r="EX1021" s="54"/>
      <c r="EY1021" s="54"/>
      <c r="EZ1021" s="54"/>
      <c r="FA1021" s="54"/>
      <c r="FB1021" s="54"/>
      <c r="FC1021" s="54"/>
      <c r="FD1021" s="54"/>
      <c r="FE1021" s="54"/>
      <c r="FF1021" s="54"/>
      <c r="FG1021" s="54"/>
      <c r="FH1021" s="54"/>
      <c r="FI1021" s="54"/>
      <c r="FJ1021" s="54"/>
      <c r="FK1021" s="54"/>
      <c r="FL1021" s="54"/>
      <c r="FM1021" s="54"/>
      <c r="FN1021" s="54"/>
      <c r="FO1021" s="54"/>
      <c r="FP1021" s="54"/>
      <c r="FQ1021" s="54"/>
      <c r="FR1021" s="54"/>
      <c r="FS1021" s="54"/>
      <c r="FT1021" s="54"/>
      <c r="FU1021" s="54"/>
      <c r="FV1021" s="54"/>
      <c r="FW1021" s="54"/>
      <c r="FX1021" s="54"/>
      <c r="FY1021" s="54"/>
      <c r="FZ1021" s="54"/>
      <c r="GA1021" s="54"/>
      <c r="GB1021" s="54"/>
      <c r="GC1021" s="54"/>
      <c r="GD1021" s="54"/>
      <c r="GE1021" s="54"/>
      <c r="GF1021" s="54"/>
      <c r="GG1021" s="54"/>
      <c r="GH1021" s="54"/>
      <c r="GI1021" s="54"/>
      <c r="GJ1021" s="54"/>
      <c r="GK1021" s="54"/>
      <c r="GL1021" s="54"/>
      <c r="GM1021" s="54"/>
      <c r="GN1021" s="54"/>
      <c r="GO1021" s="54"/>
      <c r="GP1021" s="54"/>
      <c r="GQ1021" s="54"/>
      <c r="GR1021" s="54"/>
      <c r="GS1021" s="54"/>
      <c r="GT1021" s="54"/>
      <c r="GU1021" s="54"/>
      <c r="GV1021" s="54"/>
      <c r="GW1021" s="54"/>
      <c r="GX1021" s="54"/>
      <c r="GY1021" s="54"/>
      <c r="GZ1021" s="54"/>
      <c r="HA1021" s="54"/>
      <c r="HB1021" s="54"/>
      <c r="HC1021" s="54"/>
      <c r="HD1021" s="54"/>
      <c r="HE1021" s="54"/>
      <c r="HF1021" s="54"/>
      <c r="HG1021" s="54"/>
      <c r="HH1021" s="54"/>
      <c r="HI1021" s="54"/>
      <c r="HJ1021" s="54"/>
      <c r="HK1021" s="54"/>
      <c r="HL1021" s="54"/>
      <c r="HM1021" s="54"/>
      <c r="HN1021" s="54"/>
      <c r="HO1021" s="54"/>
      <c r="HP1021" s="54"/>
      <c r="HQ1021" s="54"/>
      <c r="HR1021" s="54"/>
      <c r="HS1021" s="54"/>
      <c r="HT1021" s="54"/>
      <c r="HU1021" s="54"/>
      <c r="HV1021" s="54"/>
      <c r="HW1021" s="54"/>
      <c r="HX1021" s="54"/>
      <c r="HY1021" s="54"/>
      <c r="HZ1021" s="54"/>
      <c r="IA1021" s="54"/>
      <c r="IB1021" s="54"/>
      <c r="IC1021" s="54"/>
      <c r="ID1021" s="54"/>
      <c r="IE1021" s="54"/>
      <c r="IF1021" s="54"/>
      <c r="IG1021" s="54"/>
      <c r="IH1021" s="54"/>
      <c r="II1021" s="54"/>
      <c r="IJ1021" s="54"/>
      <c r="IK1021" s="54"/>
      <c r="IL1021" s="54"/>
      <c r="IM1021" s="54"/>
      <c r="IN1021" s="54"/>
      <c r="IO1021" s="54"/>
      <c r="IP1021" s="54"/>
      <c r="IQ1021" s="54"/>
      <c r="IR1021" s="54"/>
      <c r="IS1021" s="54"/>
    </row>
    <row r="1022" spans="1:253" s="53" customFormat="1" ht="13.5" customHeight="1" x14ac:dyDescent="0.25">
      <c r="A1022" s="38">
        <v>290537</v>
      </c>
      <c r="B1022" s="37" t="s">
        <v>1994</v>
      </c>
      <c r="C1022" s="38" t="s">
        <v>1995</v>
      </c>
      <c r="D1022" s="36" t="s">
        <v>1143</v>
      </c>
      <c r="E1022" s="51" t="s">
        <v>1904</v>
      </c>
      <c r="F1022" s="40">
        <v>59.78</v>
      </c>
      <c r="G1022" s="43" t="s">
        <v>584</v>
      </c>
      <c r="H1022" s="40"/>
      <c r="I1022" s="40"/>
      <c r="J1022" s="45"/>
      <c r="K1022" s="52"/>
      <c r="AU1022" s="54"/>
      <c r="AV1022" s="54"/>
      <c r="AW1022" s="54"/>
      <c r="AX1022" s="54"/>
      <c r="AY1022" s="54"/>
      <c r="AZ1022" s="54"/>
      <c r="BA1022" s="54"/>
      <c r="BB1022" s="54"/>
      <c r="BC1022" s="54"/>
      <c r="BD1022" s="54"/>
      <c r="BE1022" s="54"/>
      <c r="BF1022" s="54"/>
      <c r="BG1022" s="54"/>
      <c r="BH1022" s="54"/>
      <c r="BI1022" s="54"/>
      <c r="BJ1022" s="54"/>
      <c r="BK1022" s="54"/>
      <c r="BL1022" s="54"/>
      <c r="BM1022" s="54"/>
      <c r="BN1022" s="54"/>
      <c r="BO1022" s="54"/>
      <c r="BP1022" s="54"/>
      <c r="BQ1022" s="54"/>
      <c r="BR1022" s="54"/>
      <c r="BS1022" s="54"/>
      <c r="BT1022" s="54"/>
      <c r="BU1022" s="54"/>
      <c r="BV1022" s="54"/>
      <c r="BW1022" s="54"/>
      <c r="BX1022" s="54"/>
      <c r="BY1022" s="54"/>
      <c r="BZ1022" s="54"/>
      <c r="CA1022" s="54"/>
      <c r="CB1022" s="54"/>
      <c r="CC1022" s="54"/>
      <c r="CD1022" s="54"/>
      <c r="CE1022" s="54"/>
      <c r="CF1022" s="54"/>
      <c r="CG1022" s="54"/>
      <c r="CH1022" s="54"/>
      <c r="CI1022" s="54"/>
      <c r="CJ1022" s="54"/>
      <c r="CK1022" s="54"/>
      <c r="CL1022" s="54"/>
      <c r="CM1022" s="54"/>
      <c r="CN1022" s="54"/>
      <c r="CO1022" s="54"/>
      <c r="CP1022" s="54"/>
      <c r="CQ1022" s="54"/>
      <c r="CR1022" s="54"/>
      <c r="CS1022" s="54"/>
      <c r="CT1022" s="54"/>
      <c r="CU1022" s="54"/>
      <c r="CV1022" s="54"/>
      <c r="CW1022" s="54"/>
      <c r="CX1022" s="54"/>
      <c r="CY1022" s="54"/>
      <c r="CZ1022" s="54"/>
      <c r="DA1022" s="54"/>
      <c r="DB1022" s="54"/>
      <c r="DC1022" s="54"/>
      <c r="DD1022" s="54"/>
      <c r="DE1022" s="54"/>
      <c r="DF1022" s="54"/>
      <c r="DG1022" s="54"/>
      <c r="DH1022" s="54"/>
      <c r="DI1022" s="54"/>
      <c r="DJ1022" s="54"/>
      <c r="DK1022" s="54"/>
      <c r="DL1022" s="54"/>
      <c r="DM1022" s="54"/>
      <c r="DN1022" s="54"/>
      <c r="DO1022" s="54"/>
      <c r="DP1022" s="54"/>
      <c r="DQ1022" s="54"/>
      <c r="DR1022" s="54"/>
      <c r="DS1022" s="54"/>
      <c r="DT1022" s="54"/>
      <c r="DU1022" s="54"/>
      <c r="DV1022" s="54"/>
      <c r="DW1022" s="54"/>
      <c r="DX1022" s="54"/>
      <c r="DY1022" s="54"/>
      <c r="DZ1022" s="54"/>
      <c r="EA1022" s="54"/>
      <c r="EB1022" s="54"/>
      <c r="EC1022" s="54"/>
      <c r="ED1022" s="54"/>
      <c r="EE1022" s="54"/>
      <c r="EF1022" s="54"/>
      <c r="EG1022" s="54"/>
      <c r="EH1022" s="54"/>
      <c r="EI1022" s="54"/>
      <c r="EJ1022" s="54"/>
      <c r="EK1022" s="54"/>
      <c r="EL1022" s="54"/>
      <c r="EM1022" s="54"/>
      <c r="EN1022" s="54"/>
      <c r="EO1022" s="54"/>
      <c r="EP1022" s="54"/>
      <c r="EQ1022" s="54"/>
      <c r="ER1022" s="54"/>
      <c r="ES1022" s="54"/>
      <c r="ET1022" s="54"/>
      <c r="EU1022" s="54"/>
      <c r="EV1022" s="54"/>
      <c r="EW1022" s="54"/>
      <c r="EX1022" s="54"/>
      <c r="EY1022" s="54"/>
      <c r="EZ1022" s="54"/>
      <c r="FA1022" s="54"/>
      <c r="FB1022" s="54"/>
      <c r="FC1022" s="54"/>
      <c r="FD1022" s="54"/>
      <c r="FE1022" s="54"/>
      <c r="FF1022" s="54"/>
      <c r="FG1022" s="54"/>
      <c r="FH1022" s="54"/>
      <c r="FI1022" s="54"/>
      <c r="FJ1022" s="54"/>
      <c r="FK1022" s="54"/>
      <c r="FL1022" s="54"/>
      <c r="FM1022" s="54"/>
      <c r="FN1022" s="54"/>
      <c r="FO1022" s="54"/>
      <c r="FP1022" s="54"/>
      <c r="FQ1022" s="54"/>
      <c r="FR1022" s="54"/>
      <c r="FS1022" s="54"/>
      <c r="FT1022" s="54"/>
      <c r="FU1022" s="54"/>
      <c r="FV1022" s="54"/>
      <c r="FW1022" s="54"/>
      <c r="FX1022" s="54"/>
      <c r="FY1022" s="54"/>
      <c r="FZ1022" s="54"/>
      <c r="GA1022" s="54"/>
      <c r="GB1022" s="54"/>
      <c r="GC1022" s="54"/>
      <c r="GD1022" s="54"/>
      <c r="GE1022" s="54"/>
      <c r="GF1022" s="54"/>
      <c r="GG1022" s="54"/>
      <c r="GH1022" s="54"/>
      <c r="GI1022" s="54"/>
      <c r="GJ1022" s="54"/>
      <c r="GK1022" s="54"/>
      <c r="GL1022" s="54"/>
      <c r="GM1022" s="54"/>
      <c r="GN1022" s="54"/>
      <c r="GO1022" s="54"/>
      <c r="GP1022" s="54"/>
      <c r="GQ1022" s="54"/>
      <c r="GR1022" s="54"/>
      <c r="GS1022" s="54"/>
      <c r="GT1022" s="54"/>
      <c r="GU1022" s="54"/>
      <c r="GV1022" s="54"/>
      <c r="GW1022" s="54"/>
      <c r="GX1022" s="54"/>
      <c r="GY1022" s="54"/>
      <c r="GZ1022" s="54"/>
      <c r="HA1022" s="54"/>
      <c r="HB1022" s="54"/>
      <c r="HC1022" s="54"/>
      <c r="HD1022" s="54"/>
      <c r="HE1022" s="54"/>
      <c r="HF1022" s="54"/>
      <c r="HG1022" s="54"/>
      <c r="HH1022" s="54"/>
      <c r="HI1022" s="54"/>
      <c r="HJ1022" s="54"/>
      <c r="HK1022" s="54"/>
      <c r="HL1022" s="54"/>
      <c r="HM1022" s="54"/>
      <c r="HN1022" s="54"/>
      <c r="HO1022" s="54"/>
      <c r="HP1022" s="54"/>
      <c r="HQ1022" s="54"/>
      <c r="HR1022" s="54"/>
      <c r="HS1022" s="54"/>
      <c r="HT1022" s="54"/>
      <c r="HU1022" s="54"/>
      <c r="HV1022" s="54"/>
      <c r="HW1022" s="54"/>
      <c r="HX1022" s="54"/>
      <c r="HY1022" s="54"/>
      <c r="HZ1022" s="54"/>
      <c r="IA1022" s="54"/>
      <c r="IB1022" s="54"/>
      <c r="IC1022" s="54"/>
      <c r="ID1022" s="54"/>
      <c r="IE1022" s="54"/>
      <c r="IF1022" s="54"/>
      <c r="IG1022" s="54"/>
      <c r="IH1022" s="54"/>
      <c r="II1022" s="54"/>
      <c r="IJ1022" s="54"/>
      <c r="IK1022" s="54"/>
      <c r="IL1022" s="54"/>
      <c r="IM1022" s="54"/>
      <c r="IN1022" s="54"/>
      <c r="IO1022" s="54"/>
      <c r="IP1022" s="54"/>
      <c r="IQ1022" s="54"/>
      <c r="IR1022" s="54"/>
      <c r="IS1022" s="54"/>
    </row>
    <row r="1023" spans="1:253" s="53" customFormat="1" ht="13.5" customHeight="1" x14ac:dyDescent="0.25">
      <c r="A1023" s="38">
        <v>290538</v>
      </c>
      <c r="B1023" s="37" t="s">
        <v>1996</v>
      </c>
      <c r="C1023" s="38" t="s">
        <v>1995</v>
      </c>
      <c r="D1023" s="36" t="s">
        <v>1143</v>
      </c>
      <c r="E1023" s="51" t="s">
        <v>1904</v>
      </c>
      <c r="F1023" s="40">
        <v>59.7</v>
      </c>
      <c r="G1023" s="43" t="s">
        <v>584</v>
      </c>
      <c r="H1023" s="40"/>
      <c r="I1023" s="40"/>
      <c r="J1023" s="45"/>
      <c r="K1023" s="52"/>
      <c r="AU1023" s="54"/>
      <c r="AV1023" s="54"/>
      <c r="AW1023" s="54"/>
      <c r="AX1023" s="54"/>
      <c r="AY1023" s="54"/>
      <c r="AZ1023" s="54"/>
      <c r="BA1023" s="54"/>
      <c r="BB1023" s="54"/>
      <c r="BC1023" s="54"/>
      <c r="BD1023" s="54"/>
      <c r="BE1023" s="54"/>
      <c r="BF1023" s="54"/>
      <c r="BG1023" s="54"/>
      <c r="BH1023" s="54"/>
      <c r="BI1023" s="54"/>
      <c r="BJ1023" s="54"/>
      <c r="BK1023" s="54"/>
      <c r="BL1023" s="54"/>
      <c r="BM1023" s="54"/>
      <c r="BN1023" s="54"/>
      <c r="BO1023" s="54"/>
      <c r="BP1023" s="54"/>
      <c r="BQ1023" s="54"/>
      <c r="BR1023" s="54"/>
      <c r="BS1023" s="54"/>
      <c r="BT1023" s="54"/>
      <c r="BU1023" s="54"/>
      <c r="BV1023" s="54"/>
      <c r="BW1023" s="54"/>
      <c r="BX1023" s="54"/>
      <c r="BY1023" s="54"/>
      <c r="BZ1023" s="54"/>
      <c r="CA1023" s="54"/>
      <c r="CB1023" s="54"/>
      <c r="CC1023" s="54"/>
      <c r="CD1023" s="54"/>
      <c r="CE1023" s="54"/>
      <c r="CF1023" s="54"/>
      <c r="CG1023" s="54"/>
      <c r="CH1023" s="54"/>
      <c r="CI1023" s="54"/>
      <c r="CJ1023" s="54"/>
      <c r="CK1023" s="54"/>
      <c r="CL1023" s="54"/>
      <c r="CM1023" s="54"/>
      <c r="CN1023" s="54"/>
      <c r="CO1023" s="54"/>
      <c r="CP1023" s="54"/>
      <c r="CQ1023" s="54"/>
      <c r="CR1023" s="54"/>
      <c r="CS1023" s="54"/>
      <c r="CT1023" s="54"/>
      <c r="CU1023" s="54"/>
      <c r="CV1023" s="54"/>
      <c r="CW1023" s="54"/>
      <c r="CX1023" s="54"/>
      <c r="CY1023" s="54"/>
      <c r="CZ1023" s="54"/>
      <c r="DA1023" s="54"/>
      <c r="DB1023" s="54"/>
      <c r="DC1023" s="54"/>
      <c r="DD1023" s="54"/>
      <c r="DE1023" s="54"/>
      <c r="DF1023" s="54"/>
      <c r="DG1023" s="54"/>
      <c r="DH1023" s="54"/>
      <c r="DI1023" s="54"/>
      <c r="DJ1023" s="54"/>
      <c r="DK1023" s="54"/>
      <c r="DL1023" s="54"/>
      <c r="DM1023" s="54"/>
      <c r="DN1023" s="54"/>
      <c r="DO1023" s="54"/>
      <c r="DP1023" s="54"/>
      <c r="DQ1023" s="54"/>
      <c r="DR1023" s="54"/>
      <c r="DS1023" s="54"/>
      <c r="DT1023" s="54"/>
      <c r="DU1023" s="54"/>
      <c r="DV1023" s="54"/>
      <c r="DW1023" s="54"/>
      <c r="DX1023" s="54"/>
      <c r="DY1023" s="54"/>
      <c r="DZ1023" s="54"/>
      <c r="EA1023" s="54"/>
      <c r="EB1023" s="54"/>
      <c r="EC1023" s="54"/>
      <c r="ED1023" s="54"/>
      <c r="EE1023" s="54"/>
      <c r="EF1023" s="54"/>
      <c r="EG1023" s="54"/>
      <c r="EH1023" s="54"/>
      <c r="EI1023" s="54"/>
      <c r="EJ1023" s="54"/>
      <c r="EK1023" s="54"/>
      <c r="EL1023" s="54"/>
      <c r="EM1023" s="54"/>
      <c r="EN1023" s="54"/>
      <c r="EO1023" s="54"/>
      <c r="EP1023" s="54"/>
      <c r="EQ1023" s="54"/>
      <c r="ER1023" s="54"/>
      <c r="ES1023" s="54"/>
      <c r="ET1023" s="54"/>
      <c r="EU1023" s="54"/>
      <c r="EV1023" s="54"/>
      <c r="EW1023" s="54"/>
      <c r="EX1023" s="54"/>
      <c r="EY1023" s="54"/>
      <c r="EZ1023" s="54"/>
      <c r="FA1023" s="54"/>
      <c r="FB1023" s="54"/>
      <c r="FC1023" s="54"/>
      <c r="FD1023" s="54"/>
      <c r="FE1023" s="54"/>
      <c r="FF1023" s="54"/>
      <c r="FG1023" s="54"/>
      <c r="FH1023" s="54"/>
      <c r="FI1023" s="54"/>
      <c r="FJ1023" s="54"/>
      <c r="FK1023" s="54"/>
      <c r="FL1023" s="54"/>
      <c r="FM1023" s="54"/>
      <c r="FN1023" s="54"/>
      <c r="FO1023" s="54"/>
      <c r="FP1023" s="54"/>
      <c r="FQ1023" s="54"/>
      <c r="FR1023" s="54"/>
      <c r="FS1023" s="54"/>
      <c r="FT1023" s="54"/>
      <c r="FU1023" s="54"/>
      <c r="FV1023" s="54"/>
      <c r="FW1023" s="54"/>
      <c r="FX1023" s="54"/>
      <c r="FY1023" s="54"/>
      <c r="FZ1023" s="54"/>
      <c r="GA1023" s="54"/>
      <c r="GB1023" s="54"/>
      <c r="GC1023" s="54"/>
      <c r="GD1023" s="54"/>
      <c r="GE1023" s="54"/>
      <c r="GF1023" s="54"/>
      <c r="GG1023" s="54"/>
      <c r="GH1023" s="54"/>
      <c r="GI1023" s="54"/>
      <c r="GJ1023" s="54"/>
      <c r="GK1023" s="54"/>
      <c r="GL1023" s="54"/>
      <c r="GM1023" s="54"/>
      <c r="GN1023" s="54"/>
      <c r="GO1023" s="54"/>
      <c r="GP1023" s="54"/>
      <c r="GQ1023" s="54"/>
      <c r="GR1023" s="54"/>
      <c r="GS1023" s="54"/>
      <c r="GT1023" s="54"/>
      <c r="GU1023" s="54"/>
      <c r="GV1023" s="54"/>
      <c r="GW1023" s="54"/>
      <c r="GX1023" s="54"/>
      <c r="GY1023" s="54"/>
      <c r="GZ1023" s="54"/>
      <c r="HA1023" s="54"/>
      <c r="HB1023" s="54"/>
      <c r="HC1023" s="54"/>
      <c r="HD1023" s="54"/>
      <c r="HE1023" s="54"/>
      <c r="HF1023" s="54"/>
      <c r="HG1023" s="54"/>
      <c r="HH1023" s="54"/>
      <c r="HI1023" s="54"/>
      <c r="HJ1023" s="54"/>
      <c r="HK1023" s="54"/>
      <c r="HL1023" s="54"/>
      <c r="HM1023" s="54"/>
      <c r="HN1023" s="54"/>
      <c r="HO1023" s="54"/>
      <c r="HP1023" s="54"/>
      <c r="HQ1023" s="54"/>
      <c r="HR1023" s="54"/>
      <c r="HS1023" s="54"/>
      <c r="HT1023" s="54"/>
      <c r="HU1023" s="54"/>
      <c r="HV1023" s="54"/>
      <c r="HW1023" s="54"/>
      <c r="HX1023" s="54"/>
      <c r="HY1023" s="54"/>
      <c r="HZ1023" s="54"/>
      <c r="IA1023" s="54"/>
      <c r="IB1023" s="54"/>
      <c r="IC1023" s="54"/>
      <c r="ID1023" s="54"/>
      <c r="IE1023" s="54"/>
      <c r="IF1023" s="54"/>
      <c r="IG1023" s="54"/>
      <c r="IH1023" s="54"/>
      <c r="II1023" s="54"/>
      <c r="IJ1023" s="54"/>
      <c r="IK1023" s="54"/>
      <c r="IL1023" s="54"/>
      <c r="IM1023" s="54"/>
      <c r="IN1023" s="54"/>
      <c r="IO1023" s="54"/>
      <c r="IP1023" s="54"/>
      <c r="IQ1023" s="54"/>
      <c r="IR1023" s="54"/>
      <c r="IS1023" s="54"/>
    </row>
    <row r="1024" spans="1:253" s="53" customFormat="1" ht="13.5" customHeight="1" x14ac:dyDescent="0.25">
      <c r="A1024" s="38">
        <v>290540</v>
      </c>
      <c r="B1024" s="37" t="s">
        <v>1997</v>
      </c>
      <c r="C1024" s="38" t="s">
        <v>1995</v>
      </c>
      <c r="D1024" s="36" t="s">
        <v>1143</v>
      </c>
      <c r="E1024" s="51" t="s">
        <v>1904</v>
      </c>
      <c r="F1024" s="40">
        <v>63.689</v>
      </c>
      <c r="G1024" s="43" t="s">
        <v>584</v>
      </c>
      <c r="H1024" s="40"/>
      <c r="I1024" s="40"/>
      <c r="J1024" s="45"/>
      <c r="K1024" s="52"/>
      <c r="AU1024" s="54"/>
      <c r="AV1024" s="54"/>
      <c r="AW1024" s="54"/>
      <c r="AX1024" s="54"/>
      <c r="AY1024" s="54"/>
      <c r="AZ1024" s="54"/>
      <c r="BA1024" s="54"/>
      <c r="BB1024" s="54"/>
      <c r="BC1024" s="54"/>
      <c r="BD1024" s="54"/>
      <c r="BE1024" s="54"/>
      <c r="BF1024" s="54"/>
      <c r="BG1024" s="54"/>
      <c r="BH1024" s="54"/>
      <c r="BI1024" s="54"/>
      <c r="BJ1024" s="54"/>
      <c r="BK1024" s="54"/>
      <c r="BL1024" s="54"/>
      <c r="BM1024" s="54"/>
      <c r="BN1024" s="54"/>
      <c r="BO1024" s="54"/>
      <c r="BP1024" s="54"/>
      <c r="BQ1024" s="54"/>
      <c r="BR1024" s="54"/>
      <c r="BS1024" s="54"/>
      <c r="BT1024" s="54"/>
      <c r="BU1024" s="54"/>
      <c r="BV1024" s="54"/>
      <c r="BW1024" s="54"/>
      <c r="BX1024" s="54"/>
      <c r="BY1024" s="54"/>
      <c r="BZ1024" s="54"/>
      <c r="CA1024" s="54"/>
      <c r="CB1024" s="54"/>
      <c r="CC1024" s="54"/>
      <c r="CD1024" s="54"/>
      <c r="CE1024" s="54"/>
      <c r="CF1024" s="54"/>
      <c r="CG1024" s="54"/>
      <c r="CH1024" s="54"/>
      <c r="CI1024" s="54"/>
      <c r="CJ1024" s="54"/>
      <c r="CK1024" s="54"/>
      <c r="CL1024" s="54"/>
      <c r="CM1024" s="54"/>
      <c r="CN1024" s="54"/>
      <c r="CO1024" s="54"/>
      <c r="CP1024" s="54"/>
      <c r="CQ1024" s="54"/>
      <c r="CR1024" s="54"/>
      <c r="CS1024" s="54"/>
      <c r="CT1024" s="54"/>
      <c r="CU1024" s="54"/>
      <c r="CV1024" s="54"/>
      <c r="CW1024" s="54"/>
      <c r="CX1024" s="54"/>
      <c r="CY1024" s="54"/>
      <c r="CZ1024" s="54"/>
      <c r="DA1024" s="54"/>
      <c r="DB1024" s="54"/>
      <c r="DC1024" s="54"/>
      <c r="DD1024" s="54"/>
      <c r="DE1024" s="54"/>
      <c r="DF1024" s="54"/>
      <c r="DG1024" s="54"/>
      <c r="DH1024" s="54"/>
      <c r="DI1024" s="54"/>
      <c r="DJ1024" s="54"/>
      <c r="DK1024" s="54"/>
      <c r="DL1024" s="54"/>
      <c r="DM1024" s="54"/>
      <c r="DN1024" s="54"/>
      <c r="DO1024" s="54"/>
      <c r="DP1024" s="54"/>
      <c r="DQ1024" s="54"/>
      <c r="DR1024" s="54"/>
      <c r="DS1024" s="54"/>
      <c r="DT1024" s="54"/>
      <c r="DU1024" s="54"/>
      <c r="DV1024" s="54"/>
      <c r="DW1024" s="54"/>
      <c r="DX1024" s="54"/>
      <c r="DY1024" s="54"/>
      <c r="DZ1024" s="54"/>
      <c r="EA1024" s="54"/>
      <c r="EB1024" s="54"/>
      <c r="EC1024" s="54"/>
      <c r="ED1024" s="54"/>
      <c r="EE1024" s="54"/>
      <c r="EF1024" s="54"/>
      <c r="EG1024" s="54"/>
      <c r="EH1024" s="54"/>
      <c r="EI1024" s="54"/>
      <c r="EJ1024" s="54"/>
      <c r="EK1024" s="54"/>
      <c r="EL1024" s="54"/>
      <c r="EM1024" s="54"/>
      <c r="EN1024" s="54"/>
      <c r="EO1024" s="54"/>
      <c r="EP1024" s="54"/>
      <c r="EQ1024" s="54"/>
      <c r="ER1024" s="54"/>
      <c r="ES1024" s="54"/>
      <c r="ET1024" s="54"/>
      <c r="EU1024" s="54"/>
      <c r="EV1024" s="54"/>
      <c r="EW1024" s="54"/>
      <c r="EX1024" s="54"/>
      <c r="EY1024" s="54"/>
      <c r="EZ1024" s="54"/>
      <c r="FA1024" s="54"/>
      <c r="FB1024" s="54"/>
      <c r="FC1024" s="54"/>
      <c r="FD1024" s="54"/>
      <c r="FE1024" s="54"/>
      <c r="FF1024" s="54"/>
      <c r="FG1024" s="54"/>
      <c r="FH1024" s="54"/>
      <c r="FI1024" s="54"/>
      <c r="FJ1024" s="54"/>
      <c r="FK1024" s="54"/>
      <c r="FL1024" s="54"/>
      <c r="FM1024" s="54"/>
      <c r="FN1024" s="54"/>
      <c r="FO1024" s="54"/>
      <c r="FP1024" s="54"/>
      <c r="FQ1024" s="54"/>
      <c r="FR1024" s="54"/>
      <c r="FS1024" s="54"/>
      <c r="FT1024" s="54"/>
      <c r="FU1024" s="54"/>
      <c r="FV1024" s="54"/>
      <c r="FW1024" s="54"/>
      <c r="FX1024" s="54"/>
      <c r="FY1024" s="54"/>
      <c r="FZ1024" s="54"/>
      <c r="GA1024" s="54"/>
      <c r="GB1024" s="54"/>
      <c r="GC1024" s="54"/>
      <c r="GD1024" s="54"/>
      <c r="GE1024" s="54"/>
      <c r="GF1024" s="54"/>
      <c r="GG1024" s="54"/>
      <c r="GH1024" s="54"/>
      <c r="GI1024" s="54"/>
      <c r="GJ1024" s="54"/>
      <c r="GK1024" s="54"/>
      <c r="GL1024" s="54"/>
      <c r="GM1024" s="54"/>
      <c r="GN1024" s="54"/>
      <c r="GO1024" s="54"/>
      <c r="GP1024" s="54"/>
      <c r="GQ1024" s="54"/>
      <c r="GR1024" s="54"/>
      <c r="GS1024" s="54"/>
      <c r="GT1024" s="54"/>
      <c r="GU1024" s="54"/>
      <c r="GV1024" s="54"/>
      <c r="GW1024" s="54"/>
      <c r="GX1024" s="54"/>
      <c r="GY1024" s="54"/>
      <c r="GZ1024" s="54"/>
      <c r="HA1024" s="54"/>
      <c r="HB1024" s="54"/>
      <c r="HC1024" s="54"/>
      <c r="HD1024" s="54"/>
      <c r="HE1024" s="54"/>
      <c r="HF1024" s="54"/>
      <c r="HG1024" s="54"/>
      <c r="HH1024" s="54"/>
      <c r="HI1024" s="54"/>
      <c r="HJ1024" s="54"/>
      <c r="HK1024" s="54"/>
      <c r="HL1024" s="54"/>
      <c r="HM1024" s="54"/>
      <c r="HN1024" s="54"/>
      <c r="HO1024" s="54"/>
      <c r="HP1024" s="54"/>
      <c r="HQ1024" s="54"/>
      <c r="HR1024" s="54"/>
      <c r="HS1024" s="54"/>
      <c r="HT1024" s="54"/>
      <c r="HU1024" s="54"/>
      <c r="HV1024" s="54"/>
      <c r="HW1024" s="54"/>
      <c r="HX1024" s="54"/>
      <c r="HY1024" s="54"/>
      <c r="HZ1024" s="54"/>
      <c r="IA1024" s="54"/>
      <c r="IB1024" s="54"/>
      <c r="IC1024" s="54"/>
      <c r="ID1024" s="54"/>
      <c r="IE1024" s="54"/>
      <c r="IF1024" s="54"/>
      <c r="IG1024" s="54"/>
      <c r="IH1024" s="54"/>
      <c r="II1024" s="54"/>
      <c r="IJ1024" s="54"/>
      <c r="IK1024" s="54"/>
      <c r="IL1024" s="54"/>
      <c r="IM1024" s="54"/>
      <c r="IN1024" s="54"/>
      <c r="IO1024" s="54"/>
      <c r="IP1024" s="54"/>
      <c r="IQ1024" s="54"/>
      <c r="IR1024" s="54"/>
      <c r="IS1024" s="54"/>
    </row>
    <row r="1025" spans="1:253" s="53" customFormat="1" ht="13.5" customHeight="1" x14ac:dyDescent="0.25">
      <c r="A1025" s="38">
        <v>304752</v>
      </c>
      <c r="B1025" s="37" t="s">
        <v>1998</v>
      </c>
      <c r="C1025" s="38" t="s">
        <v>1999</v>
      </c>
      <c r="D1025" s="36" t="s">
        <v>1143</v>
      </c>
      <c r="E1025" s="51" t="s">
        <v>1904</v>
      </c>
      <c r="F1025" s="40">
        <v>78.400000000000006</v>
      </c>
      <c r="G1025" s="43" t="s">
        <v>584</v>
      </c>
      <c r="H1025" s="40"/>
      <c r="I1025" s="40"/>
      <c r="J1025" s="45"/>
      <c r="K1025" s="52"/>
      <c r="AU1025" s="54"/>
      <c r="AV1025" s="54"/>
      <c r="AW1025" s="54"/>
      <c r="AX1025" s="54"/>
      <c r="AY1025" s="54"/>
      <c r="AZ1025" s="54"/>
      <c r="BA1025" s="54"/>
      <c r="BB1025" s="54"/>
      <c r="BC1025" s="54"/>
      <c r="BD1025" s="54"/>
      <c r="BE1025" s="54"/>
      <c r="BF1025" s="54"/>
      <c r="BG1025" s="54"/>
      <c r="BH1025" s="54"/>
      <c r="BI1025" s="54"/>
      <c r="BJ1025" s="54"/>
      <c r="BK1025" s="54"/>
      <c r="BL1025" s="54"/>
      <c r="BM1025" s="54"/>
      <c r="BN1025" s="54"/>
      <c r="BO1025" s="54"/>
      <c r="BP1025" s="54"/>
      <c r="BQ1025" s="54"/>
      <c r="BR1025" s="54"/>
      <c r="BS1025" s="54"/>
      <c r="BT1025" s="54"/>
      <c r="BU1025" s="54"/>
      <c r="BV1025" s="54"/>
      <c r="BW1025" s="54"/>
      <c r="BX1025" s="54"/>
      <c r="BY1025" s="54"/>
      <c r="BZ1025" s="54"/>
      <c r="CA1025" s="54"/>
      <c r="CB1025" s="54"/>
      <c r="CC1025" s="54"/>
      <c r="CD1025" s="54"/>
      <c r="CE1025" s="54"/>
      <c r="CF1025" s="54"/>
      <c r="CG1025" s="54"/>
      <c r="CH1025" s="54"/>
      <c r="CI1025" s="54"/>
      <c r="CJ1025" s="54"/>
      <c r="CK1025" s="54"/>
      <c r="CL1025" s="54"/>
      <c r="CM1025" s="54"/>
      <c r="CN1025" s="54"/>
      <c r="CO1025" s="54"/>
      <c r="CP1025" s="54"/>
      <c r="CQ1025" s="54"/>
      <c r="CR1025" s="54"/>
      <c r="CS1025" s="54"/>
      <c r="CT1025" s="54"/>
      <c r="CU1025" s="54"/>
      <c r="CV1025" s="54"/>
      <c r="CW1025" s="54"/>
      <c r="CX1025" s="54"/>
      <c r="CY1025" s="54"/>
      <c r="CZ1025" s="54"/>
      <c r="DA1025" s="54"/>
      <c r="DB1025" s="54"/>
      <c r="DC1025" s="54"/>
      <c r="DD1025" s="54"/>
      <c r="DE1025" s="54"/>
      <c r="DF1025" s="54"/>
      <c r="DG1025" s="54"/>
      <c r="DH1025" s="54"/>
      <c r="DI1025" s="54"/>
      <c r="DJ1025" s="54"/>
      <c r="DK1025" s="54"/>
      <c r="DL1025" s="54"/>
      <c r="DM1025" s="54"/>
      <c r="DN1025" s="54"/>
      <c r="DO1025" s="54"/>
      <c r="DP1025" s="54"/>
      <c r="DQ1025" s="54"/>
      <c r="DR1025" s="54"/>
      <c r="DS1025" s="54"/>
      <c r="DT1025" s="54"/>
      <c r="DU1025" s="54"/>
      <c r="DV1025" s="54"/>
      <c r="DW1025" s="54"/>
      <c r="DX1025" s="54"/>
      <c r="DY1025" s="54"/>
      <c r="DZ1025" s="54"/>
      <c r="EA1025" s="54"/>
      <c r="EB1025" s="54"/>
      <c r="EC1025" s="54"/>
      <c r="ED1025" s="54"/>
      <c r="EE1025" s="54"/>
      <c r="EF1025" s="54"/>
      <c r="EG1025" s="54"/>
      <c r="EH1025" s="54"/>
      <c r="EI1025" s="54"/>
      <c r="EJ1025" s="54"/>
      <c r="EK1025" s="54"/>
      <c r="EL1025" s="54"/>
      <c r="EM1025" s="54"/>
      <c r="EN1025" s="54"/>
      <c r="EO1025" s="54"/>
      <c r="EP1025" s="54"/>
      <c r="EQ1025" s="54"/>
      <c r="ER1025" s="54"/>
      <c r="ES1025" s="54"/>
      <c r="ET1025" s="54"/>
      <c r="EU1025" s="54"/>
      <c r="EV1025" s="54"/>
      <c r="EW1025" s="54"/>
      <c r="EX1025" s="54"/>
      <c r="EY1025" s="54"/>
      <c r="EZ1025" s="54"/>
      <c r="FA1025" s="54"/>
      <c r="FB1025" s="54"/>
      <c r="FC1025" s="54"/>
      <c r="FD1025" s="54"/>
      <c r="FE1025" s="54"/>
      <c r="FF1025" s="54"/>
      <c r="FG1025" s="54"/>
      <c r="FH1025" s="54"/>
      <c r="FI1025" s="54"/>
      <c r="FJ1025" s="54"/>
      <c r="FK1025" s="54"/>
      <c r="FL1025" s="54"/>
      <c r="FM1025" s="54"/>
      <c r="FN1025" s="54"/>
      <c r="FO1025" s="54"/>
      <c r="FP1025" s="54"/>
      <c r="FQ1025" s="54"/>
      <c r="FR1025" s="54"/>
      <c r="FS1025" s="54"/>
      <c r="FT1025" s="54"/>
      <c r="FU1025" s="54"/>
      <c r="FV1025" s="54"/>
      <c r="FW1025" s="54"/>
      <c r="FX1025" s="54"/>
      <c r="FY1025" s="54"/>
      <c r="FZ1025" s="54"/>
      <c r="GA1025" s="54"/>
      <c r="GB1025" s="54"/>
      <c r="GC1025" s="54"/>
      <c r="GD1025" s="54"/>
      <c r="GE1025" s="54"/>
      <c r="GF1025" s="54"/>
      <c r="GG1025" s="54"/>
      <c r="GH1025" s="54"/>
      <c r="GI1025" s="54"/>
      <c r="GJ1025" s="54"/>
      <c r="GK1025" s="54"/>
      <c r="GL1025" s="54"/>
      <c r="GM1025" s="54"/>
      <c r="GN1025" s="54"/>
      <c r="GO1025" s="54"/>
      <c r="GP1025" s="54"/>
      <c r="GQ1025" s="54"/>
      <c r="GR1025" s="54"/>
      <c r="GS1025" s="54"/>
      <c r="GT1025" s="54"/>
      <c r="GU1025" s="54"/>
      <c r="GV1025" s="54"/>
      <c r="GW1025" s="54"/>
      <c r="GX1025" s="54"/>
      <c r="GY1025" s="54"/>
      <c r="GZ1025" s="54"/>
      <c r="HA1025" s="54"/>
      <c r="HB1025" s="54"/>
      <c r="HC1025" s="54"/>
      <c r="HD1025" s="54"/>
      <c r="HE1025" s="54"/>
      <c r="HF1025" s="54"/>
      <c r="HG1025" s="54"/>
      <c r="HH1025" s="54"/>
      <c r="HI1025" s="54"/>
      <c r="HJ1025" s="54"/>
      <c r="HK1025" s="54"/>
      <c r="HL1025" s="54"/>
      <c r="HM1025" s="54"/>
      <c r="HN1025" s="54"/>
      <c r="HO1025" s="54"/>
      <c r="HP1025" s="54"/>
      <c r="HQ1025" s="54"/>
      <c r="HR1025" s="54"/>
      <c r="HS1025" s="54"/>
      <c r="HT1025" s="54"/>
      <c r="HU1025" s="54"/>
      <c r="HV1025" s="54"/>
      <c r="HW1025" s="54"/>
      <c r="HX1025" s="54"/>
      <c r="HY1025" s="54"/>
      <c r="HZ1025" s="54"/>
      <c r="IA1025" s="54"/>
      <c r="IB1025" s="54"/>
      <c r="IC1025" s="54"/>
      <c r="ID1025" s="54"/>
      <c r="IE1025" s="54"/>
      <c r="IF1025" s="54"/>
      <c r="IG1025" s="54"/>
      <c r="IH1025" s="54"/>
      <c r="II1025" s="54"/>
      <c r="IJ1025" s="54"/>
      <c r="IK1025" s="54"/>
      <c r="IL1025" s="54"/>
      <c r="IM1025" s="54"/>
      <c r="IN1025" s="54"/>
      <c r="IO1025" s="54"/>
      <c r="IP1025" s="54"/>
      <c r="IQ1025" s="54"/>
      <c r="IR1025" s="54"/>
      <c r="IS1025" s="54"/>
    </row>
    <row r="1026" spans="1:253" s="53" customFormat="1" ht="13.5" customHeight="1" x14ac:dyDescent="0.25">
      <c r="A1026" s="38">
        <v>304753</v>
      </c>
      <c r="B1026" s="37" t="s">
        <v>2000</v>
      </c>
      <c r="C1026" s="38" t="s">
        <v>1999</v>
      </c>
      <c r="D1026" s="36" t="s">
        <v>1143</v>
      </c>
      <c r="E1026" s="51" t="s">
        <v>1904</v>
      </c>
      <c r="F1026" s="40">
        <v>78.400000000000006</v>
      </c>
      <c r="G1026" s="43" t="s">
        <v>584</v>
      </c>
      <c r="H1026" s="40"/>
      <c r="I1026" s="40"/>
      <c r="J1026" s="45"/>
      <c r="K1026" s="52"/>
      <c r="AU1026" s="54"/>
      <c r="AV1026" s="54"/>
      <c r="AW1026" s="54"/>
      <c r="AX1026" s="54"/>
      <c r="AY1026" s="54"/>
      <c r="AZ1026" s="54"/>
      <c r="BA1026" s="54"/>
      <c r="BB1026" s="54"/>
      <c r="BC1026" s="54"/>
      <c r="BD1026" s="54"/>
      <c r="BE1026" s="54"/>
      <c r="BF1026" s="54"/>
      <c r="BG1026" s="54"/>
      <c r="BH1026" s="54"/>
      <c r="BI1026" s="54"/>
      <c r="BJ1026" s="54"/>
      <c r="BK1026" s="54"/>
      <c r="BL1026" s="54"/>
      <c r="BM1026" s="54"/>
      <c r="BN1026" s="54"/>
      <c r="BO1026" s="54"/>
      <c r="BP1026" s="54"/>
      <c r="BQ1026" s="54"/>
      <c r="BR1026" s="54"/>
      <c r="BS1026" s="54"/>
      <c r="BT1026" s="54"/>
      <c r="BU1026" s="54"/>
      <c r="BV1026" s="54"/>
      <c r="BW1026" s="54"/>
      <c r="BX1026" s="54"/>
      <c r="BY1026" s="54"/>
      <c r="BZ1026" s="54"/>
      <c r="CA1026" s="54"/>
      <c r="CB1026" s="54"/>
      <c r="CC1026" s="54"/>
      <c r="CD1026" s="54"/>
      <c r="CE1026" s="54"/>
      <c r="CF1026" s="54"/>
      <c r="CG1026" s="54"/>
      <c r="CH1026" s="54"/>
      <c r="CI1026" s="54"/>
      <c r="CJ1026" s="54"/>
      <c r="CK1026" s="54"/>
      <c r="CL1026" s="54"/>
      <c r="CM1026" s="54"/>
      <c r="CN1026" s="54"/>
      <c r="CO1026" s="54"/>
      <c r="CP1026" s="54"/>
      <c r="CQ1026" s="54"/>
      <c r="CR1026" s="54"/>
      <c r="CS1026" s="54"/>
      <c r="CT1026" s="54"/>
      <c r="CU1026" s="54"/>
      <c r="CV1026" s="54"/>
      <c r="CW1026" s="54"/>
      <c r="CX1026" s="54"/>
      <c r="CY1026" s="54"/>
      <c r="CZ1026" s="54"/>
      <c r="DA1026" s="54"/>
      <c r="DB1026" s="54"/>
      <c r="DC1026" s="54"/>
      <c r="DD1026" s="54"/>
      <c r="DE1026" s="54"/>
      <c r="DF1026" s="54"/>
      <c r="DG1026" s="54"/>
      <c r="DH1026" s="54"/>
      <c r="DI1026" s="54"/>
      <c r="DJ1026" s="54"/>
      <c r="DK1026" s="54"/>
      <c r="DL1026" s="54"/>
      <c r="DM1026" s="54"/>
      <c r="DN1026" s="54"/>
      <c r="DO1026" s="54"/>
      <c r="DP1026" s="54"/>
      <c r="DQ1026" s="54"/>
      <c r="DR1026" s="54"/>
      <c r="DS1026" s="54"/>
      <c r="DT1026" s="54"/>
      <c r="DU1026" s="54"/>
      <c r="DV1026" s="54"/>
      <c r="DW1026" s="54"/>
      <c r="DX1026" s="54"/>
      <c r="DY1026" s="54"/>
      <c r="DZ1026" s="54"/>
      <c r="EA1026" s="54"/>
      <c r="EB1026" s="54"/>
      <c r="EC1026" s="54"/>
      <c r="ED1026" s="54"/>
      <c r="EE1026" s="54"/>
      <c r="EF1026" s="54"/>
      <c r="EG1026" s="54"/>
      <c r="EH1026" s="54"/>
      <c r="EI1026" s="54"/>
      <c r="EJ1026" s="54"/>
      <c r="EK1026" s="54"/>
      <c r="EL1026" s="54"/>
      <c r="EM1026" s="54"/>
      <c r="EN1026" s="54"/>
      <c r="EO1026" s="54"/>
      <c r="EP1026" s="54"/>
      <c r="EQ1026" s="54"/>
      <c r="ER1026" s="54"/>
      <c r="ES1026" s="54"/>
      <c r="ET1026" s="54"/>
      <c r="EU1026" s="54"/>
      <c r="EV1026" s="54"/>
      <c r="EW1026" s="54"/>
      <c r="EX1026" s="54"/>
      <c r="EY1026" s="54"/>
      <c r="EZ1026" s="54"/>
      <c r="FA1026" s="54"/>
      <c r="FB1026" s="54"/>
      <c r="FC1026" s="54"/>
      <c r="FD1026" s="54"/>
      <c r="FE1026" s="54"/>
      <c r="FF1026" s="54"/>
      <c r="FG1026" s="54"/>
      <c r="FH1026" s="54"/>
      <c r="FI1026" s="54"/>
      <c r="FJ1026" s="54"/>
      <c r="FK1026" s="54"/>
      <c r="FL1026" s="54"/>
      <c r="FM1026" s="54"/>
      <c r="FN1026" s="54"/>
      <c r="FO1026" s="54"/>
      <c r="FP1026" s="54"/>
      <c r="FQ1026" s="54"/>
      <c r="FR1026" s="54"/>
      <c r="FS1026" s="54"/>
      <c r="FT1026" s="54"/>
      <c r="FU1026" s="54"/>
      <c r="FV1026" s="54"/>
      <c r="FW1026" s="54"/>
      <c r="FX1026" s="54"/>
      <c r="FY1026" s="54"/>
      <c r="FZ1026" s="54"/>
      <c r="GA1026" s="54"/>
      <c r="GB1026" s="54"/>
      <c r="GC1026" s="54"/>
      <c r="GD1026" s="54"/>
      <c r="GE1026" s="54"/>
      <c r="GF1026" s="54"/>
      <c r="GG1026" s="54"/>
      <c r="GH1026" s="54"/>
      <c r="GI1026" s="54"/>
      <c r="GJ1026" s="54"/>
      <c r="GK1026" s="54"/>
      <c r="GL1026" s="54"/>
      <c r="GM1026" s="54"/>
      <c r="GN1026" s="54"/>
      <c r="GO1026" s="54"/>
      <c r="GP1026" s="54"/>
      <c r="GQ1026" s="54"/>
      <c r="GR1026" s="54"/>
      <c r="GS1026" s="54"/>
      <c r="GT1026" s="54"/>
      <c r="GU1026" s="54"/>
      <c r="GV1026" s="54"/>
      <c r="GW1026" s="54"/>
      <c r="GX1026" s="54"/>
      <c r="GY1026" s="54"/>
      <c r="GZ1026" s="54"/>
      <c r="HA1026" s="54"/>
      <c r="HB1026" s="54"/>
      <c r="HC1026" s="54"/>
      <c r="HD1026" s="54"/>
      <c r="HE1026" s="54"/>
      <c r="HF1026" s="54"/>
      <c r="HG1026" s="54"/>
      <c r="HH1026" s="54"/>
      <c r="HI1026" s="54"/>
      <c r="HJ1026" s="54"/>
      <c r="HK1026" s="54"/>
      <c r="HL1026" s="54"/>
      <c r="HM1026" s="54"/>
      <c r="HN1026" s="54"/>
      <c r="HO1026" s="54"/>
      <c r="HP1026" s="54"/>
      <c r="HQ1026" s="54"/>
      <c r="HR1026" s="54"/>
      <c r="HS1026" s="54"/>
      <c r="HT1026" s="54"/>
      <c r="HU1026" s="54"/>
      <c r="HV1026" s="54"/>
      <c r="HW1026" s="54"/>
      <c r="HX1026" s="54"/>
      <c r="HY1026" s="54"/>
      <c r="HZ1026" s="54"/>
      <c r="IA1026" s="54"/>
      <c r="IB1026" s="54"/>
      <c r="IC1026" s="54"/>
      <c r="ID1026" s="54"/>
      <c r="IE1026" s="54"/>
      <c r="IF1026" s="54"/>
      <c r="IG1026" s="54"/>
      <c r="IH1026" s="54"/>
      <c r="II1026" s="54"/>
      <c r="IJ1026" s="54"/>
      <c r="IK1026" s="54"/>
      <c r="IL1026" s="54"/>
      <c r="IM1026" s="54"/>
      <c r="IN1026" s="54"/>
      <c r="IO1026" s="54"/>
      <c r="IP1026" s="54"/>
      <c r="IQ1026" s="54"/>
      <c r="IR1026" s="54"/>
      <c r="IS1026" s="54"/>
    </row>
    <row r="1027" spans="1:253" s="53" customFormat="1" ht="13.5" customHeight="1" x14ac:dyDescent="0.25">
      <c r="A1027" s="38">
        <v>290546</v>
      </c>
      <c r="B1027" s="37" t="s">
        <v>2001</v>
      </c>
      <c r="C1027" s="38" t="s">
        <v>1999</v>
      </c>
      <c r="D1027" s="36" t="s">
        <v>1143</v>
      </c>
      <c r="E1027" s="51" t="s">
        <v>1904</v>
      </c>
      <c r="F1027" s="40">
        <v>73.5</v>
      </c>
      <c r="G1027" s="43" t="s">
        <v>584</v>
      </c>
      <c r="H1027" s="40"/>
      <c r="I1027" s="40"/>
      <c r="J1027" s="45"/>
      <c r="K1027" s="52"/>
      <c r="AU1027" s="54"/>
      <c r="AV1027" s="54"/>
      <c r="AW1027" s="54"/>
      <c r="AX1027" s="54"/>
      <c r="AY1027" s="54"/>
      <c r="AZ1027" s="54"/>
      <c r="BA1027" s="54"/>
      <c r="BB1027" s="54"/>
      <c r="BC1027" s="54"/>
      <c r="BD1027" s="54"/>
      <c r="BE1027" s="54"/>
      <c r="BF1027" s="54"/>
      <c r="BG1027" s="54"/>
      <c r="BH1027" s="54"/>
      <c r="BI1027" s="54"/>
      <c r="BJ1027" s="54"/>
      <c r="BK1027" s="54"/>
      <c r="BL1027" s="54"/>
      <c r="BM1027" s="54"/>
      <c r="BN1027" s="54"/>
      <c r="BO1027" s="54"/>
      <c r="BP1027" s="54"/>
      <c r="BQ1027" s="54"/>
      <c r="BR1027" s="54"/>
      <c r="BS1027" s="54"/>
      <c r="BT1027" s="54"/>
      <c r="BU1027" s="54"/>
      <c r="BV1027" s="54"/>
      <c r="BW1027" s="54"/>
      <c r="BX1027" s="54"/>
      <c r="BY1027" s="54"/>
      <c r="BZ1027" s="54"/>
      <c r="CA1027" s="54"/>
      <c r="CB1027" s="54"/>
      <c r="CC1027" s="54"/>
      <c r="CD1027" s="54"/>
      <c r="CE1027" s="54"/>
      <c r="CF1027" s="54"/>
      <c r="CG1027" s="54"/>
      <c r="CH1027" s="54"/>
      <c r="CI1027" s="54"/>
      <c r="CJ1027" s="54"/>
      <c r="CK1027" s="54"/>
      <c r="CL1027" s="54"/>
      <c r="CM1027" s="54"/>
      <c r="CN1027" s="54"/>
      <c r="CO1027" s="54"/>
      <c r="CP1027" s="54"/>
      <c r="CQ1027" s="54"/>
      <c r="CR1027" s="54"/>
      <c r="CS1027" s="54"/>
      <c r="CT1027" s="54"/>
      <c r="CU1027" s="54"/>
      <c r="CV1027" s="54"/>
      <c r="CW1027" s="54"/>
      <c r="CX1027" s="54"/>
      <c r="CY1027" s="54"/>
      <c r="CZ1027" s="54"/>
      <c r="DA1027" s="54"/>
      <c r="DB1027" s="54"/>
      <c r="DC1027" s="54"/>
      <c r="DD1027" s="54"/>
      <c r="DE1027" s="54"/>
      <c r="DF1027" s="54"/>
      <c r="DG1027" s="54"/>
      <c r="DH1027" s="54"/>
      <c r="DI1027" s="54"/>
      <c r="DJ1027" s="54"/>
      <c r="DK1027" s="54"/>
      <c r="DL1027" s="54"/>
      <c r="DM1027" s="54"/>
      <c r="DN1027" s="54"/>
      <c r="DO1027" s="54"/>
      <c r="DP1027" s="54"/>
      <c r="DQ1027" s="54"/>
      <c r="DR1027" s="54"/>
      <c r="DS1027" s="54"/>
      <c r="DT1027" s="54"/>
      <c r="DU1027" s="54"/>
      <c r="DV1027" s="54"/>
      <c r="DW1027" s="54"/>
      <c r="DX1027" s="54"/>
      <c r="DY1027" s="54"/>
      <c r="DZ1027" s="54"/>
      <c r="EA1027" s="54"/>
      <c r="EB1027" s="54"/>
      <c r="EC1027" s="54"/>
      <c r="ED1027" s="54"/>
      <c r="EE1027" s="54"/>
      <c r="EF1027" s="54"/>
      <c r="EG1027" s="54"/>
      <c r="EH1027" s="54"/>
      <c r="EI1027" s="54"/>
      <c r="EJ1027" s="54"/>
      <c r="EK1027" s="54"/>
      <c r="EL1027" s="54"/>
      <c r="EM1027" s="54"/>
      <c r="EN1027" s="54"/>
      <c r="EO1027" s="54"/>
      <c r="EP1027" s="54"/>
      <c r="EQ1027" s="54"/>
      <c r="ER1027" s="54"/>
      <c r="ES1027" s="54"/>
      <c r="ET1027" s="54"/>
      <c r="EU1027" s="54"/>
      <c r="EV1027" s="54"/>
      <c r="EW1027" s="54"/>
      <c r="EX1027" s="54"/>
      <c r="EY1027" s="54"/>
      <c r="EZ1027" s="54"/>
      <c r="FA1027" s="54"/>
      <c r="FB1027" s="54"/>
      <c r="FC1027" s="54"/>
      <c r="FD1027" s="54"/>
      <c r="FE1027" s="54"/>
      <c r="FF1027" s="54"/>
      <c r="FG1027" s="54"/>
      <c r="FH1027" s="54"/>
      <c r="FI1027" s="54"/>
      <c r="FJ1027" s="54"/>
      <c r="FK1027" s="54"/>
      <c r="FL1027" s="54"/>
      <c r="FM1027" s="54"/>
      <c r="FN1027" s="54"/>
      <c r="FO1027" s="54"/>
      <c r="FP1027" s="54"/>
      <c r="FQ1027" s="54"/>
      <c r="FR1027" s="54"/>
      <c r="FS1027" s="54"/>
      <c r="FT1027" s="54"/>
      <c r="FU1027" s="54"/>
      <c r="FV1027" s="54"/>
      <c r="FW1027" s="54"/>
      <c r="FX1027" s="54"/>
      <c r="FY1027" s="54"/>
      <c r="FZ1027" s="54"/>
      <c r="GA1027" s="54"/>
      <c r="GB1027" s="54"/>
      <c r="GC1027" s="54"/>
      <c r="GD1027" s="54"/>
      <c r="GE1027" s="54"/>
      <c r="GF1027" s="54"/>
      <c r="GG1027" s="54"/>
      <c r="GH1027" s="54"/>
      <c r="GI1027" s="54"/>
      <c r="GJ1027" s="54"/>
      <c r="GK1027" s="54"/>
      <c r="GL1027" s="54"/>
      <c r="GM1027" s="54"/>
      <c r="GN1027" s="54"/>
      <c r="GO1027" s="54"/>
      <c r="GP1027" s="54"/>
      <c r="GQ1027" s="54"/>
      <c r="GR1027" s="54"/>
      <c r="GS1027" s="54"/>
      <c r="GT1027" s="54"/>
      <c r="GU1027" s="54"/>
      <c r="GV1027" s="54"/>
      <c r="GW1027" s="54"/>
      <c r="GX1027" s="54"/>
      <c r="GY1027" s="54"/>
      <c r="GZ1027" s="54"/>
      <c r="HA1027" s="54"/>
      <c r="HB1027" s="54"/>
      <c r="HC1027" s="54"/>
      <c r="HD1027" s="54"/>
      <c r="HE1027" s="54"/>
      <c r="HF1027" s="54"/>
      <c r="HG1027" s="54"/>
      <c r="HH1027" s="54"/>
      <c r="HI1027" s="54"/>
      <c r="HJ1027" s="54"/>
      <c r="HK1027" s="54"/>
      <c r="HL1027" s="54"/>
      <c r="HM1027" s="54"/>
      <c r="HN1027" s="54"/>
      <c r="HO1027" s="54"/>
      <c r="HP1027" s="54"/>
      <c r="HQ1027" s="54"/>
      <c r="HR1027" s="54"/>
      <c r="HS1027" s="54"/>
      <c r="HT1027" s="54"/>
      <c r="HU1027" s="54"/>
      <c r="HV1027" s="54"/>
      <c r="HW1027" s="54"/>
      <c r="HX1027" s="54"/>
      <c r="HY1027" s="54"/>
      <c r="HZ1027" s="54"/>
      <c r="IA1027" s="54"/>
      <c r="IB1027" s="54"/>
      <c r="IC1027" s="54"/>
      <c r="ID1027" s="54"/>
      <c r="IE1027" s="54"/>
      <c r="IF1027" s="54"/>
      <c r="IG1027" s="54"/>
      <c r="IH1027" s="54"/>
      <c r="II1027" s="54"/>
      <c r="IJ1027" s="54"/>
      <c r="IK1027" s="54"/>
      <c r="IL1027" s="54"/>
      <c r="IM1027" s="54"/>
      <c r="IN1027" s="54"/>
      <c r="IO1027" s="54"/>
      <c r="IP1027" s="54"/>
      <c r="IQ1027" s="54"/>
      <c r="IR1027" s="54"/>
      <c r="IS1027" s="54"/>
    </row>
    <row r="1028" spans="1:253" s="53" customFormat="1" ht="13.5" customHeight="1" x14ac:dyDescent="0.25">
      <c r="A1028" s="38">
        <v>290545</v>
      </c>
      <c r="B1028" s="37" t="s">
        <v>2002</v>
      </c>
      <c r="C1028" s="38" t="s">
        <v>1999</v>
      </c>
      <c r="D1028" s="36" t="s">
        <v>1143</v>
      </c>
      <c r="E1028" s="51" t="s">
        <v>1904</v>
      </c>
      <c r="F1028" s="40">
        <v>73.5</v>
      </c>
      <c r="G1028" s="43" t="s">
        <v>584</v>
      </c>
      <c r="H1028" s="40"/>
      <c r="I1028" s="40"/>
      <c r="J1028" s="45"/>
      <c r="K1028" s="52"/>
      <c r="AU1028" s="54"/>
      <c r="AV1028" s="54"/>
      <c r="AW1028" s="54"/>
      <c r="AX1028" s="54"/>
      <c r="AY1028" s="54"/>
      <c r="AZ1028" s="54"/>
      <c r="BA1028" s="54"/>
      <c r="BB1028" s="54"/>
      <c r="BC1028" s="54"/>
      <c r="BD1028" s="54"/>
      <c r="BE1028" s="54"/>
      <c r="BF1028" s="54"/>
      <c r="BG1028" s="54"/>
      <c r="BH1028" s="54"/>
      <c r="BI1028" s="54"/>
      <c r="BJ1028" s="54"/>
      <c r="BK1028" s="54"/>
      <c r="BL1028" s="54"/>
      <c r="BM1028" s="54"/>
      <c r="BN1028" s="54"/>
      <c r="BO1028" s="54"/>
      <c r="BP1028" s="54"/>
      <c r="BQ1028" s="54"/>
      <c r="BR1028" s="54"/>
      <c r="BS1028" s="54"/>
      <c r="BT1028" s="54"/>
      <c r="BU1028" s="54"/>
      <c r="BV1028" s="54"/>
      <c r="BW1028" s="54"/>
      <c r="BX1028" s="54"/>
      <c r="BY1028" s="54"/>
      <c r="BZ1028" s="54"/>
      <c r="CA1028" s="54"/>
      <c r="CB1028" s="54"/>
      <c r="CC1028" s="54"/>
      <c r="CD1028" s="54"/>
      <c r="CE1028" s="54"/>
      <c r="CF1028" s="54"/>
      <c r="CG1028" s="54"/>
      <c r="CH1028" s="54"/>
      <c r="CI1028" s="54"/>
      <c r="CJ1028" s="54"/>
      <c r="CK1028" s="54"/>
      <c r="CL1028" s="54"/>
      <c r="CM1028" s="54"/>
      <c r="CN1028" s="54"/>
      <c r="CO1028" s="54"/>
      <c r="CP1028" s="54"/>
      <c r="CQ1028" s="54"/>
      <c r="CR1028" s="54"/>
      <c r="CS1028" s="54"/>
      <c r="CT1028" s="54"/>
      <c r="CU1028" s="54"/>
      <c r="CV1028" s="54"/>
      <c r="CW1028" s="54"/>
      <c r="CX1028" s="54"/>
      <c r="CY1028" s="54"/>
      <c r="CZ1028" s="54"/>
      <c r="DA1028" s="54"/>
      <c r="DB1028" s="54"/>
      <c r="DC1028" s="54"/>
      <c r="DD1028" s="54"/>
      <c r="DE1028" s="54"/>
      <c r="DF1028" s="54"/>
      <c r="DG1028" s="54"/>
      <c r="DH1028" s="54"/>
      <c r="DI1028" s="54"/>
      <c r="DJ1028" s="54"/>
      <c r="DK1028" s="54"/>
      <c r="DL1028" s="54"/>
      <c r="DM1028" s="54"/>
      <c r="DN1028" s="54"/>
      <c r="DO1028" s="54"/>
      <c r="DP1028" s="54"/>
      <c r="DQ1028" s="54"/>
      <c r="DR1028" s="54"/>
      <c r="DS1028" s="54"/>
      <c r="DT1028" s="54"/>
      <c r="DU1028" s="54"/>
      <c r="DV1028" s="54"/>
      <c r="DW1028" s="54"/>
      <c r="DX1028" s="54"/>
      <c r="DY1028" s="54"/>
      <c r="DZ1028" s="54"/>
      <c r="EA1028" s="54"/>
      <c r="EB1028" s="54"/>
      <c r="EC1028" s="54"/>
      <c r="ED1028" s="54"/>
      <c r="EE1028" s="54"/>
      <c r="EF1028" s="54"/>
      <c r="EG1028" s="54"/>
      <c r="EH1028" s="54"/>
      <c r="EI1028" s="54"/>
      <c r="EJ1028" s="54"/>
      <c r="EK1028" s="54"/>
      <c r="EL1028" s="54"/>
      <c r="EM1028" s="54"/>
      <c r="EN1028" s="54"/>
      <c r="EO1028" s="54"/>
      <c r="EP1028" s="54"/>
      <c r="EQ1028" s="54"/>
      <c r="ER1028" s="54"/>
      <c r="ES1028" s="54"/>
      <c r="ET1028" s="54"/>
      <c r="EU1028" s="54"/>
      <c r="EV1028" s="54"/>
      <c r="EW1028" s="54"/>
      <c r="EX1028" s="54"/>
      <c r="EY1028" s="54"/>
      <c r="EZ1028" s="54"/>
      <c r="FA1028" s="54"/>
      <c r="FB1028" s="54"/>
      <c r="FC1028" s="54"/>
      <c r="FD1028" s="54"/>
      <c r="FE1028" s="54"/>
      <c r="FF1028" s="54"/>
      <c r="FG1028" s="54"/>
      <c r="FH1028" s="54"/>
      <c r="FI1028" s="54"/>
      <c r="FJ1028" s="54"/>
      <c r="FK1028" s="54"/>
      <c r="FL1028" s="54"/>
      <c r="FM1028" s="54"/>
      <c r="FN1028" s="54"/>
      <c r="FO1028" s="54"/>
      <c r="FP1028" s="54"/>
      <c r="FQ1028" s="54"/>
      <c r="FR1028" s="54"/>
      <c r="FS1028" s="54"/>
      <c r="FT1028" s="54"/>
      <c r="FU1028" s="54"/>
      <c r="FV1028" s="54"/>
      <c r="FW1028" s="54"/>
      <c r="FX1028" s="54"/>
      <c r="FY1028" s="54"/>
      <c r="FZ1028" s="54"/>
      <c r="GA1028" s="54"/>
      <c r="GB1028" s="54"/>
      <c r="GC1028" s="54"/>
      <c r="GD1028" s="54"/>
      <c r="GE1028" s="54"/>
      <c r="GF1028" s="54"/>
      <c r="GG1028" s="54"/>
      <c r="GH1028" s="54"/>
      <c r="GI1028" s="54"/>
      <c r="GJ1028" s="54"/>
      <c r="GK1028" s="54"/>
      <c r="GL1028" s="54"/>
      <c r="GM1028" s="54"/>
      <c r="GN1028" s="54"/>
      <c r="GO1028" s="54"/>
      <c r="GP1028" s="54"/>
      <c r="GQ1028" s="54"/>
      <c r="GR1028" s="54"/>
      <c r="GS1028" s="54"/>
      <c r="GT1028" s="54"/>
      <c r="GU1028" s="54"/>
      <c r="GV1028" s="54"/>
      <c r="GW1028" s="54"/>
      <c r="GX1028" s="54"/>
      <c r="GY1028" s="54"/>
      <c r="GZ1028" s="54"/>
      <c r="HA1028" s="54"/>
      <c r="HB1028" s="54"/>
      <c r="HC1028" s="54"/>
      <c r="HD1028" s="54"/>
      <c r="HE1028" s="54"/>
      <c r="HF1028" s="54"/>
      <c r="HG1028" s="54"/>
      <c r="HH1028" s="54"/>
      <c r="HI1028" s="54"/>
      <c r="HJ1028" s="54"/>
      <c r="HK1028" s="54"/>
      <c r="HL1028" s="54"/>
      <c r="HM1028" s="54"/>
      <c r="HN1028" s="54"/>
      <c r="HO1028" s="54"/>
      <c r="HP1028" s="54"/>
      <c r="HQ1028" s="54"/>
      <c r="HR1028" s="54"/>
      <c r="HS1028" s="54"/>
      <c r="HT1028" s="54"/>
      <c r="HU1028" s="54"/>
      <c r="HV1028" s="54"/>
      <c r="HW1028" s="54"/>
      <c r="HX1028" s="54"/>
      <c r="HY1028" s="54"/>
      <c r="HZ1028" s="54"/>
      <c r="IA1028" s="54"/>
      <c r="IB1028" s="54"/>
      <c r="IC1028" s="54"/>
      <c r="ID1028" s="54"/>
      <c r="IE1028" s="54"/>
      <c r="IF1028" s="54"/>
      <c r="IG1028" s="54"/>
      <c r="IH1028" s="54"/>
      <c r="II1028" s="54"/>
      <c r="IJ1028" s="54"/>
      <c r="IK1028" s="54"/>
      <c r="IL1028" s="54"/>
      <c r="IM1028" s="54"/>
      <c r="IN1028" s="54"/>
      <c r="IO1028" s="54"/>
      <c r="IP1028" s="54"/>
      <c r="IQ1028" s="54"/>
      <c r="IR1028" s="54"/>
      <c r="IS1028" s="54"/>
    </row>
    <row r="1029" spans="1:253" s="34" customFormat="1" ht="13.5" customHeight="1" x14ac:dyDescent="0.2">
      <c r="A1029" s="136" t="s">
        <v>2003</v>
      </c>
      <c r="B1029" s="137"/>
      <c r="C1029" s="137"/>
      <c r="D1029" s="137"/>
      <c r="E1029" s="137"/>
      <c r="F1029" s="137"/>
      <c r="G1029" s="137"/>
      <c r="H1029" s="137"/>
      <c r="I1029" s="137"/>
      <c r="J1029" s="138"/>
      <c r="K1029" s="33" t="s">
        <v>10</v>
      </c>
      <c r="AU1029" s="35"/>
      <c r="AV1029" s="35"/>
      <c r="AW1029" s="35"/>
      <c r="AX1029" s="35"/>
      <c r="AY1029" s="35"/>
      <c r="AZ1029" s="35"/>
      <c r="BA1029" s="35"/>
      <c r="BB1029" s="35"/>
      <c r="BC1029" s="35"/>
      <c r="BD1029" s="35"/>
      <c r="BE1029" s="35"/>
      <c r="BF1029" s="35"/>
      <c r="BG1029" s="35"/>
      <c r="BH1029" s="35"/>
      <c r="BI1029" s="35"/>
      <c r="BJ1029" s="35"/>
      <c r="BK1029" s="35"/>
      <c r="BL1029" s="35"/>
      <c r="BM1029" s="35"/>
      <c r="BN1029" s="35"/>
      <c r="BO1029" s="35"/>
      <c r="BP1029" s="35"/>
      <c r="BQ1029" s="35"/>
      <c r="BR1029" s="35"/>
      <c r="BS1029" s="35"/>
      <c r="BT1029" s="35"/>
      <c r="BU1029" s="35"/>
      <c r="BV1029" s="35"/>
      <c r="BW1029" s="35"/>
      <c r="BX1029" s="35"/>
      <c r="BY1029" s="35"/>
      <c r="BZ1029" s="35"/>
      <c r="CA1029" s="35"/>
      <c r="CB1029" s="35"/>
      <c r="CC1029" s="35"/>
      <c r="CD1029" s="35"/>
      <c r="CE1029" s="35"/>
      <c r="CF1029" s="35"/>
      <c r="CG1029" s="35"/>
      <c r="CH1029" s="35"/>
      <c r="CI1029" s="35"/>
      <c r="CJ1029" s="35"/>
      <c r="CK1029" s="35"/>
      <c r="CL1029" s="35"/>
      <c r="CM1029" s="35"/>
      <c r="CN1029" s="35"/>
      <c r="CO1029" s="35"/>
      <c r="CP1029" s="35"/>
      <c r="CQ1029" s="35"/>
      <c r="CR1029" s="35"/>
      <c r="CS1029" s="35"/>
      <c r="CT1029" s="35"/>
      <c r="CU1029" s="35"/>
      <c r="CV1029" s="35"/>
      <c r="CW1029" s="35"/>
      <c r="CX1029" s="35"/>
      <c r="CY1029" s="35"/>
      <c r="CZ1029" s="35"/>
      <c r="DA1029" s="35"/>
      <c r="DB1029" s="35"/>
      <c r="DC1029" s="35"/>
      <c r="DD1029" s="35"/>
      <c r="DE1029" s="35"/>
      <c r="DF1029" s="35"/>
      <c r="DG1029" s="35"/>
      <c r="DH1029" s="35"/>
      <c r="DI1029" s="35"/>
      <c r="DJ1029" s="35"/>
      <c r="DK1029" s="35"/>
      <c r="DL1029" s="35"/>
      <c r="DM1029" s="35"/>
      <c r="DN1029" s="35"/>
      <c r="DO1029" s="35"/>
      <c r="DP1029" s="35"/>
      <c r="DQ1029" s="35"/>
      <c r="DR1029" s="35"/>
      <c r="DS1029" s="35"/>
      <c r="DT1029" s="35"/>
      <c r="DU1029" s="35"/>
      <c r="DV1029" s="35"/>
      <c r="DW1029" s="35"/>
      <c r="DX1029" s="35"/>
      <c r="DY1029" s="35"/>
      <c r="DZ1029" s="35"/>
      <c r="EA1029" s="35"/>
      <c r="EB1029" s="35"/>
      <c r="EC1029" s="35"/>
      <c r="ED1029" s="35"/>
      <c r="EE1029" s="35"/>
      <c r="EF1029" s="35"/>
      <c r="EG1029" s="35"/>
      <c r="EH1029" s="35"/>
      <c r="EI1029" s="35"/>
      <c r="EJ1029" s="35"/>
      <c r="EK1029" s="35"/>
      <c r="EL1029" s="35"/>
      <c r="EM1029" s="35"/>
      <c r="EN1029" s="35"/>
      <c r="EO1029" s="35"/>
      <c r="EP1029" s="35"/>
      <c r="EQ1029" s="35"/>
      <c r="ER1029" s="35"/>
      <c r="ES1029" s="35"/>
      <c r="ET1029" s="35"/>
      <c r="EU1029" s="35"/>
      <c r="EV1029" s="35"/>
      <c r="EW1029" s="35"/>
      <c r="EX1029" s="35"/>
      <c r="EY1029" s="35"/>
      <c r="EZ1029" s="35"/>
      <c r="FA1029" s="35"/>
      <c r="FB1029" s="35"/>
      <c r="FC1029" s="35"/>
      <c r="FD1029" s="35"/>
      <c r="FE1029" s="35"/>
      <c r="FF1029" s="35"/>
      <c r="FG1029" s="35"/>
      <c r="FH1029" s="35"/>
      <c r="FI1029" s="35"/>
      <c r="FJ1029" s="35"/>
      <c r="FK1029" s="35"/>
      <c r="FL1029" s="35"/>
      <c r="FM1029" s="35"/>
      <c r="FN1029" s="35"/>
      <c r="FO1029" s="35"/>
      <c r="FP1029" s="35"/>
      <c r="FQ1029" s="35"/>
      <c r="FR1029" s="35"/>
      <c r="FS1029" s="35"/>
      <c r="FT1029" s="35"/>
      <c r="FU1029" s="35"/>
      <c r="FV1029" s="35"/>
      <c r="FW1029" s="35"/>
      <c r="FX1029" s="35"/>
      <c r="FY1029" s="35"/>
      <c r="FZ1029" s="35"/>
      <c r="GA1029" s="35"/>
      <c r="GB1029" s="35"/>
      <c r="GC1029" s="35"/>
      <c r="GD1029" s="35"/>
      <c r="GE1029" s="35"/>
      <c r="GF1029" s="35"/>
      <c r="GG1029" s="35"/>
      <c r="GH1029" s="35"/>
      <c r="GI1029" s="35"/>
      <c r="GJ1029" s="35"/>
      <c r="GK1029" s="35"/>
      <c r="GL1029" s="35"/>
      <c r="GM1029" s="35"/>
      <c r="GN1029" s="35"/>
      <c r="GO1029" s="35"/>
      <c r="GP1029" s="35"/>
      <c r="GQ1029" s="35"/>
      <c r="GR1029" s="35"/>
      <c r="GS1029" s="35"/>
      <c r="GT1029" s="35"/>
      <c r="GU1029" s="35"/>
      <c r="GV1029" s="35"/>
      <c r="GW1029" s="35"/>
      <c r="GX1029" s="35"/>
      <c r="GY1029" s="35"/>
      <c r="GZ1029" s="35"/>
      <c r="HA1029" s="35"/>
      <c r="HB1029" s="35"/>
      <c r="HC1029" s="35"/>
      <c r="HD1029" s="35"/>
      <c r="HE1029" s="35"/>
      <c r="HF1029" s="35"/>
      <c r="HG1029" s="35"/>
      <c r="HH1029" s="35"/>
      <c r="HI1029" s="35"/>
      <c r="HJ1029" s="35"/>
      <c r="HK1029" s="35"/>
      <c r="HL1029" s="35"/>
      <c r="HM1029" s="35"/>
      <c r="HN1029" s="35"/>
      <c r="HO1029" s="35"/>
      <c r="HP1029" s="35"/>
      <c r="HQ1029" s="35"/>
      <c r="HR1029" s="35"/>
      <c r="HS1029" s="35"/>
      <c r="HT1029" s="35"/>
      <c r="HU1029" s="35"/>
      <c r="HV1029" s="35"/>
      <c r="HW1029" s="35"/>
      <c r="HX1029" s="35"/>
      <c r="HY1029" s="35"/>
      <c r="HZ1029" s="35"/>
      <c r="IA1029" s="35"/>
      <c r="IB1029" s="35"/>
      <c r="IC1029" s="35"/>
      <c r="ID1029" s="35"/>
      <c r="IE1029" s="35"/>
      <c r="IF1029" s="35"/>
      <c r="IG1029" s="35"/>
      <c r="IH1029" s="35"/>
      <c r="II1029" s="35"/>
      <c r="IJ1029" s="35"/>
      <c r="IK1029" s="35"/>
      <c r="IL1029" s="35"/>
      <c r="IM1029" s="35"/>
      <c r="IN1029" s="35"/>
      <c r="IO1029" s="35"/>
      <c r="IP1029" s="35"/>
      <c r="IQ1029" s="35"/>
      <c r="IR1029" s="35"/>
      <c r="IS1029" s="35"/>
    </row>
    <row r="1030" spans="1:253" s="53" customFormat="1" ht="13.5" customHeight="1" x14ac:dyDescent="0.25">
      <c r="A1030" s="38">
        <v>36532</v>
      </c>
      <c r="B1030" s="37" t="s">
        <v>2004</v>
      </c>
      <c r="C1030" s="38" t="s">
        <v>2005</v>
      </c>
      <c r="D1030" s="39" t="s">
        <v>635</v>
      </c>
      <c r="E1030" s="51" t="s">
        <v>2006</v>
      </c>
      <c r="F1030" s="40">
        <v>66.292000000000002</v>
      </c>
      <c r="G1030" s="43" t="s">
        <v>584</v>
      </c>
      <c r="H1030" s="40"/>
      <c r="I1030" s="40"/>
      <c r="J1030" s="45"/>
      <c r="K1030" s="52"/>
      <c r="AU1030" s="54"/>
      <c r="AV1030" s="54"/>
      <c r="AW1030" s="54"/>
      <c r="AX1030" s="54"/>
      <c r="AY1030" s="54"/>
      <c r="AZ1030" s="54"/>
      <c r="BA1030" s="54"/>
      <c r="BB1030" s="54"/>
      <c r="BC1030" s="54"/>
      <c r="BD1030" s="54"/>
      <c r="BE1030" s="54"/>
      <c r="BF1030" s="54"/>
      <c r="BG1030" s="54"/>
      <c r="BH1030" s="54"/>
      <c r="BI1030" s="54"/>
      <c r="BJ1030" s="54"/>
      <c r="BK1030" s="54"/>
      <c r="BL1030" s="54"/>
      <c r="BM1030" s="54"/>
      <c r="BN1030" s="54"/>
      <c r="BO1030" s="54"/>
      <c r="BP1030" s="54"/>
      <c r="BQ1030" s="54"/>
      <c r="BR1030" s="54"/>
      <c r="BS1030" s="54"/>
      <c r="BT1030" s="54"/>
      <c r="BU1030" s="54"/>
      <c r="BV1030" s="54"/>
      <c r="BW1030" s="54"/>
      <c r="BX1030" s="54"/>
      <c r="BY1030" s="54"/>
      <c r="BZ1030" s="54"/>
      <c r="CA1030" s="54"/>
      <c r="CB1030" s="54"/>
      <c r="CC1030" s="54"/>
      <c r="CD1030" s="54"/>
      <c r="CE1030" s="54"/>
      <c r="CF1030" s="54"/>
      <c r="CG1030" s="54"/>
      <c r="CH1030" s="54"/>
      <c r="CI1030" s="54"/>
      <c r="CJ1030" s="54"/>
      <c r="CK1030" s="54"/>
      <c r="CL1030" s="54"/>
      <c r="CM1030" s="54"/>
      <c r="CN1030" s="54"/>
      <c r="CO1030" s="54"/>
      <c r="CP1030" s="54"/>
      <c r="CQ1030" s="54"/>
      <c r="CR1030" s="54"/>
      <c r="CS1030" s="54"/>
      <c r="CT1030" s="54"/>
      <c r="CU1030" s="54"/>
      <c r="CV1030" s="54"/>
      <c r="CW1030" s="54"/>
      <c r="CX1030" s="54"/>
      <c r="CY1030" s="54"/>
      <c r="CZ1030" s="54"/>
      <c r="DA1030" s="54"/>
      <c r="DB1030" s="54"/>
      <c r="DC1030" s="54"/>
      <c r="DD1030" s="54"/>
      <c r="DE1030" s="54"/>
      <c r="DF1030" s="54"/>
      <c r="DG1030" s="54"/>
      <c r="DH1030" s="54"/>
      <c r="DI1030" s="54"/>
      <c r="DJ1030" s="54"/>
      <c r="DK1030" s="54"/>
      <c r="DL1030" s="54"/>
      <c r="DM1030" s="54"/>
      <c r="DN1030" s="54"/>
      <c r="DO1030" s="54"/>
      <c r="DP1030" s="54"/>
      <c r="DQ1030" s="54"/>
      <c r="DR1030" s="54"/>
      <c r="DS1030" s="54"/>
      <c r="DT1030" s="54"/>
      <c r="DU1030" s="54"/>
      <c r="DV1030" s="54"/>
      <c r="DW1030" s="54"/>
      <c r="DX1030" s="54"/>
      <c r="DY1030" s="54"/>
      <c r="DZ1030" s="54"/>
      <c r="EA1030" s="54"/>
      <c r="EB1030" s="54"/>
      <c r="EC1030" s="54"/>
      <c r="ED1030" s="54"/>
      <c r="EE1030" s="54"/>
      <c r="EF1030" s="54"/>
      <c r="EG1030" s="54"/>
      <c r="EH1030" s="54"/>
      <c r="EI1030" s="54"/>
      <c r="EJ1030" s="54"/>
      <c r="EK1030" s="54"/>
      <c r="EL1030" s="54"/>
      <c r="EM1030" s="54"/>
      <c r="EN1030" s="54"/>
      <c r="EO1030" s="54"/>
      <c r="EP1030" s="54"/>
      <c r="EQ1030" s="54"/>
      <c r="ER1030" s="54"/>
      <c r="ES1030" s="54"/>
      <c r="ET1030" s="54"/>
      <c r="EU1030" s="54"/>
      <c r="EV1030" s="54"/>
      <c r="EW1030" s="54"/>
      <c r="EX1030" s="54"/>
      <c r="EY1030" s="54"/>
      <c r="EZ1030" s="54"/>
      <c r="FA1030" s="54"/>
      <c r="FB1030" s="54"/>
      <c r="FC1030" s="54"/>
      <c r="FD1030" s="54"/>
      <c r="FE1030" s="54"/>
      <c r="FF1030" s="54"/>
      <c r="FG1030" s="54"/>
      <c r="FH1030" s="54"/>
      <c r="FI1030" s="54"/>
      <c r="FJ1030" s="54"/>
      <c r="FK1030" s="54"/>
      <c r="FL1030" s="54"/>
      <c r="FM1030" s="54"/>
      <c r="FN1030" s="54"/>
      <c r="FO1030" s="54"/>
      <c r="FP1030" s="54"/>
      <c r="FQ1030" s="54"/>
      <c r="FR1030" s="54"/>
      <c r="FS1030" s="54"/>
      <c r="FT1030" s="54"/>
      <c r="FU1030" s="54"/>
      <c r="FV1030" s="54"/>
      <c r="FW1030" s="54"/>
      <c r="FX1030" s="54"/>
      <c r="FY1030" s="54"/>
      <c r="FZ1030" s="54"/>
      <c r="GA1030" s="54"/>
      <c r="GB1030" s="54"/>
      <c r="GC1030" s="54"/>
      <c r="GD1030" s="54"/>
      <c r="GE1030" s="54"/>
      <c r="GF1030" s="54"/>
      <c r="GG1030" s="54"/>
      <c r="GH1030" s="54"/>
      <c r="GI1030" s="54"/>
      <c r="GJ1030" s="54"/>
      <c r="GK1030" s="54"/>
      <c r="GL1030" s="54"/>
      <c r="GM1030" s="54"/>
      <c r="GN1030" s="54"/>
      <c r="GO1030" s="54"/>
      <c r="GP1030" s="54"/>
      <c r="GQ1030" s="54"/>
      <c r="GR1030" s="54"/>
      <c r="GS1030" s="54"/>
      <c r="GT1030" s="54"/>
      <c r="GU1030" s="54"/>
      <c r="GV1030" s="54"/>
      <c r="GW1030" s="54"/>
      <c r="GX1030" s="54"/>
      <c r="GY1030" s="54"/>
      <c r="GZ1030" s="54"/>
      <c r="HA1030" s="54"/>
      <c r="HB1030" s="54"/>
      <c r="HC1030" s="54"/>
      <c r="HD1030" s="54"/>
      <c r="HE1030" s="54"/>
      <c r="HF1030" s="54"/>
      <c r="HG1030" s="54"/>
      <c r="HH1030" s="54"/>
      <c r="HI1030" s="54"/>
      <c r="HJ1030" s="54"/>
      <c r="HK1030" s="54"/>
      <c r="HL1030" s="54"/>
      <c r="HM1030" s="54"/>
      <c r="HN1030" s="54"/>
      <c r="HO1030" s="54"/>
      <c r="HP1030" s="54"/>
      <c r="HQ1030" s="54"/>
      <c r="HR1030" s="54"/>
      <c r="HS1030" s="54"/>
      <c r="HT1030" s="54"/>
      <c r="HU1030" s="54"/>
      <c r="HV1030" s="54"/>
      <c r="HW1030" s="54"/>
      <c r="HX1030" s="54"/>
      <c r="HY1030" s="54"/>
      <c r="HZ1030" s="54"/>
      <c r="IA1030" s="54"/>
      <c r="IB1030" s="54"/>
      <c r="IC1030" s="54"/>
      <c r="ID1030" s="54"/>
      <c r="IE1030" s="54"/>
      <c r="IF1030" s="54"/>
      <c r="IG1030" s="54"/>
      <c r="IH1030" s="54"/>
      <c r="II1030" s="54"/>
      <c r="IJ1030" s="54"/>
      <c r="IK1030" s="54"/>
      <c r="IL1030" s="54"/>
      <c r="IM1030" s="54"/>
      <c r="IN1030" s="54"/>
      <c r="IO1030" s="54"/>
      <c r="IP1030" s="54"/>
      <c r="IQ1030" s="54"/>
      <c r="IR1030" s="54"/>
      <c r="IS1030" s="54"/>
    </row>
    <row r="1031" spans="1:253" s="53" customFormat="1" ht="13.5" customHeight="1" x14ac:dyDescent="0.25">
      <c r="A1031" s="38">
        <v>36533</v>
      </c>
      <c r="B1031" s="37" t="s">
        <v>2007</v>
      </c>
      <c r="C1031" s="38" t="s">
        <v>2005</v>
      </c>
      <c r="D1031" s="39" t="s">
        <v>635</v>
      </c>
      <c r="E1031" s="51" t="s">
        <v>2006</v>
      </c>
      <c r="F1031" s="40">
        <v>66.292000000000002</v>
      </c>
      <c r="G1031" s="43" t="s">
        <v>584</v>
      </c>
      <c r="H1031" s="40"/>
      <c r="I1031" s="40"/>
      <c r="J1031" s="45"/>
      <c r="K1031" s="52"/>
      <c r="AU1031" s="54"/>
      <c r="AV1031" s="54"/>
      <c r="AW1031" s="54"/>
      <c r="AX1031" s="54"/>
      <c r="AY1031" s="54"/>
      <c r="AZ1031" s="54"/>
      <c r="BA1031" s="54"/>
      <c r="BB1031" s="54"/>
      <c r="BC1031" s="54"/>
      <c r="BD1031" s="54"/>
      <c r="BE1031" s="54"/>
      <c r="BF1031" s="54"/>
      <c r="BG1031" s="54"/>
      <c r="BH1031" s="54"/>
      <c r="BI1031" s="54"/>
      <c r="BJ1031" s="54"/>
      <c r="BK1031" s="54"/>
      <c r="BL1031" s="54"/>
      <c r="BM1031" s="54"/>
      <c r="BN1031" s="54"/>
      <c r="BO1031" s="54"/>
      <c r="BP1031" s="54"/>
      <c r="BQ1031" s="54"/>
      <c r="BR1031" s="54"/>
      <c r="BS1031" s="54"/>
      <c r="BT1031" s="54"/>
      <c r="BU1031" s="54"/>
      <c r="BV1031" s="54"/>
      <c r="BW1031" s="54"/>
      <c r="BX1031" s="54"/>
      <c r="BY1031" s="54"/>
      <c r="BZ1031" s="54"/>
      <c r="CA1031" s="54"/>
      <c r="CB1031" s="54"/>
      <c r="CC1031" s="54"/>
      <c r="CD1031" s="54"/>
      <c r="CE1031" s="54"/>
      <c r="CF1031" s="54"/>
      <c r="CG1031" s="54"/>
      <c r="CH1031" s="54"/>
      <c r="CI1031" s="54"/>
      <c r="CJ1031" s="54"/>
      <c r="CK1031" s="54"/>
      <c r="CL1031" s="54"/>
      <c r="CM1031" s="54"/>
      <c r="CN1031" s="54"/>
      <c r="CO1031" s="54"/>
      <c r="CP1031" s="54"/>
      <c r="CQ1031" s="54"/>
      <c r="CR1031" s="54"/>
      <c r="CS1031" s="54"/>
      <c r="CT1031" s="54"/>
      <c r="CU1031" s="54"/>
      <c r="CV1031" s="54"/>
      <c r="CW1031" s="54"/>
      <c r="CX1031" s="54"/>
      <c r="CY1031" s="54"/>
      <c r="CZ1031" s="54"/>
      <c r="DA1031" s="54"/>
      <c r="DB1031" s="54"/>
      <c r="DC1031" s="54"/>
      <c r="DD1031" s="54"/>
      <c r="DE1031" s="54"/>
      <c r="DF1031" s="54"/>
      <c r="DG1031" s="54"/>
      <c r="DH1031" s="54"/>
      <c r="DI1031" s="54"/>
      <c r="DJ1031" s="54"/>
      <c r="DK1031" s="54"/>
      <c r="DL1031" s="54"/>
      <c r="DM1031" s="54"/>
      <c r="DN1031" s="54"/>
      <c r="DO1031" s="54"/>
      <c r="DP1031" s="54"/>
      <c r="DQ1031" s="54"/>
      <c r="DR1031" s="54"/>
      <c r="DS1031" s="54"/>
      <c r="DT1031" s="54"/>
      <c r="DU1031" s="54"/>
      <c r="DV1031" s="54"/>
      <c r="DW1031" s="54"/>
      <c r="DX1031" s="54"/>
      <c r="DY1031" s="54"/>
      <c r="DZ1031" s="54"/>
      <c r="EA1031" s="54"/>
      <c r="EB1031" s="54"/>
      <c r="EC1031" s="54"/>
      <c r="ED1031" s="54"/>
      <c r="EE1031" s="54"/>
      <c r="EF1031" s="54"/>
      <c r="EG1031" s="54"/>
      <c r="EH1031" s="54"/>
      <c r="EI1031" s="54"/>
      <c r="EJ1031" s="54"/>
      <c r="EK1031" s="54"/>
      <c r="EL1031" s="54"/>
      <c r="EM1031" s="54"/>
      <c r="EN1031" s="54"/>
      <c r="EO1031" s="54"/>
      <c r="EP1031" s="54"/>
      <c r="EQ1031" s="54"/>
      <c r="ER1031" s="54"/>
      <c r="ES1031" s="54"/>
      <c r="ET1031" s="54"/>
      <c r="EU1031" s="54"/>
      <c r="EV1031" s="54"/>
      <c r="EW1031" s="54"/>
      <c r="EX1031" s="54"/>
      <c r="EY1031" s="54"/>
      <c r="EZ1031" s="54"/>
      <c r="FA1031" s="54"/>
      <c r="FB1031" s="54"/>
      <c r="FC1031" s="54"/>
      <c r="FD1031" s="54"/>
      <c r="FE1031" s="54"/>
      <c r="FF1031" s="54"/>
      <c r="FG1031" s="54"/>
      <c r="FH1031" s="54"/>
      <c r="FI1031" s="54"/>
      <c r="FJ1031" s="54"/>
      <c r="FK1031" s="54"/>
      <c r="FL1031" s="54"/>
      <c r="FM1031" s="54"/>
      <c r="FN1031" s="54"/>
      <c r="FO1031" s="54"/>
      <c r="FP1031" s="54"/>
      <c r="FQ1031" s="54"/>
      <c r="FR1031" s="54"/>
      <c r="FS1031" s="54"/>
      <c r="FT1031" s="54"/>
      <c r="FU1031" s="54"/>
      <c r="FV1031" s="54"/>
      <c r="FW1031" s="54"/>
      <c r="FX1031" s="54"/>
      <c r="FY1031" s="54"/>
      <c r="FZ1031" s="54"/>
      <c r="GA1031" s="54"/>
      <c r="GB1031" s="54"/>
      <c r="GC1031" s="54"/>
      <c r="GD1031" s="54"/>
      <c r="GE1031" s="54"/>
      <c r="GF1031" s="54"/>
      <c r="GG1031" s="54"/>
      <c r="GH1031" s="54"/>
      <c r="GI1031" s="54"/>
      <c r="GJ1031" s="54"/>
      <c r="GK1031" s="54"/>
      <c r="GL1031" s="54"/>
      <c r="GM1031" s="54"/>
      <c r="GN1031" s="54"/>
      <c r="GO1031" s="54"/>
      <c r="GP1031" s="54"/>
      <c r="GQ1031" s="54"/>
      <c r="GR1031" s="54"/>
      <c r="GS1031" s="54"/>
      <c r="GT1031" s="54"/>
      <c r="GU1031" s="54"/>
      <c r="GV1031" s="54"/>
      <c r="GW1031" s="54"/>
      <c r="GX1031" s="54"/>
      <c r="GY1031" s="54"/>
      <c r="GZ1031" s="54"/>
      <c r="HA1031" s="54"/>
      <c r="HB1031" s="54"/>
      <c r="HC1031" s="54"/>
      <c r="HD1031" s="54"/>
      <c r="HE1031" s="54"/>
      <c r="HF1031" s="54"/>
      <c r="HG1031" s="54"/>
      <c r="HH1031" s="54"/>
      <c r="HI1031" s="54"/>
      <c r="HJ1031" s="54"/>
      <c r="HK1031" s="54"/>
      <c r="HL1031" s="54"/>
      <c r="HM1031" s="54"/>
      <c r="HN1031" s="54"/>
      <c r="HO1031" s="54"/>
      <c r="HP1031" s="54"/>
      <c r="HQ1031" s="54"/>
      <c r="HR1031" s="54"/>
      <c r="HS1031" s="54"/>
      <c r="HT1031" s="54"/>
      <c r="HU1031" s="54"/>
      <c r="HV1031" s="54"/>
      <c r="HW1031" s="54"/>
      <c r="HX1031" s="54"/>
      <c r="HY1031" s="54"/>
      <c r="HZ1031" s="54"/>
      <c r="IA1031" s="54"/>
      <c r="IB1031" s="54"/>
      <c r="IC1031" s="54"/>
      <c r="ID1031" s="54"/>
      <c r="IE1031" s="54"/>
      <c r="IF1031" s="54"/>
      <c r="IG1031" s="54"/>
      <c r="IH1031" s="54"/>
      <c r="II1031" s="54"/>
      <c r="IJ1031" s="54"/>
      <c r="IK1031" s="54"/>
      <c r="IL1031" s="54"/>
      <c r="IM1031" s="54"/>
      <c r="IN1031" s="54"/>
      <c r="IO1031" s="54"/>
      <c r="IP1031" s="54"/>
      <c r="IQ1031" s="54"/>
      <c r="IR1031" s="54"/>
      <c r="IS1031" s="54"/>
    </row>
    <row r="1032" spans="1:253" s="53" customFormat="1" ht="13.5" customHeight="1" x14ac:dyDescent="0.25">
      <c r="A1032" s="38">
        <v>36534</v>
      </c>
      <c r="B1032" s="37" t="s">
        <v>2008</v>
      </c>
      <c r="C1032" s="38" t="s">
        <v>2005</v>
      </c>
      <c r="D1032" s="39" t="s">
        <v>635</v>
      </c>
      <c r="E1032" s="51" t="s">
        <v>2009</v>
      </c>
      <c r="F1032" s="40">
        <v>66.292000000000002</v>
      </c>
      <c r="G1032" s="43" t="s">
        <v>584</v>
      </c>
      <c r="H1032" s="40"/>
      <c r="I1032" s="40"/>
      <c r="J1032" s="45"/>
      <c r="K1032" s="52"/>
      <c r="AU1032" s="54"/>
      <c r="AV1032" s="54"/>
      <c r="AW1032" s="54"/>
      <c r="AX1032" s="54"/>
      <c r="AY1032" s="54"/>
      <c r="AZ1032" s="54"/>
      <c r="BA1032" s="54"/>
      <c r="BB1032" s="54"/>
      <c r="BC1032" s="54"/>
      <c r="BD1032" s="54"/>
      <c r="BE1032" s="54"/>
      <c r="BF1032" s="54"/>
      <c r="BG1032" s="54"/>
      <c r="BH1032" s="54"/>
      <c r="BI1032" s="54"/>
      <c r="BJ1032" s="54"/>
      <c r="BK1032" s="54"/>
      <c r="BL1032" s="54"/>
      <c r="BM1032" s="54"/>
      <c r="BN1032" s="54"/>
      <c r="BO1032" s="54"/>
      <c r="BP1032" s="54"/>
      <c r="BQ1032" s="54"/>
      <c r="BR1032" s="54"/>
      <c r="BS1032" s="54"/>
      <c r="BT1032" s="54"/>
      <c r="BU1032" s="54"/>
      <c r="BV1032" s="54"/>
      <c r="BW1032" s="54"/>
      <c r="BX1032" s="54"/>
      <c r="BY1032" s="54"/>
      <c r="BZ1032" s="54"/>
      <c r="CA1032" s="54"/>
      <c r="CB1032" s="54"/>
      <c r="CC1032" s="54"/>
      <c r="CD1032" s="54"/>
      <c r="CE1032" s="54"/>
      <c r="CF1032" s="54"/>
      <c r="CG1032" s="54"/>
      <c r="CH1032" s="54"/>
      <c r="CI1032" s="54"/>
      <c r="CJ1032" s="54"/>
      <c r="CK1032" s="54"/>
      <c r="CL1032" s="54"/>
      <c r="CM1032" s="54"/>
      <c r="CN1032" s="54"/>
      <c r="CO1032" s="54"/>
      <c r="CP1032" s="54"/>
      <c r="CQ1032" s="54"/>
      <c r="CR1032" s="54"/>
      <c r="CS1032" s="54"/>
      <c r="CT1032" s="54"/>
      <c r="CU1032" s="54"/>
      <c r="CV1032" s="54"/>
      <c r="CW1032" s="54"/>
      <c r="CX1032" s="54"/>
      <c r="CY1032" s="54"/>
      <c r="CZ1032" s="54"/>
      <c r="DA1032" s="54"/>
      <c r="DB1032" s="54"/>
      <c r="DC1032" s="54"/>
      <c r="DD1032" s="54"/>
      <c r="DE1032" s="54"/>
      <c r="DF1032" s="54"/>
      <c r="DG1032" s="54"/>
      <c r="DH1032" s="54"/>
      <c r="DI1032" s="54"/>
      <c r="DJ1032" s="54"/>
      <c r="DK1032" s="54"/>
      <c r="DL1032" s="54"/>
      <c r="DM1032" s="54"/>
      <c r="DN1032" s="54"/>
      <c r="DO1032" s="54"/>
      <c r="DP1032" s="54"/>
      <c r="DQ1032" s="54"/>
      <c r="DR1032" s="54"/>
      <c r="DS1032" s="54"/>
      <c r="DT1032" s="54"/>
      <c r="DU1032" s="54"/>
      <c r="DV1032" s="54"/>
      <c r="DW1032" s="54"/>
      <c r="DX1032" s="54"/>
      <c r="DY1032" s="54"/>
      <c r="DZ1032" s="54"/>
      <c r="EA1032" s="54"/>
      <c r="EB1032" s="54"/>
      <c r="EC1032" s="54"/>
      <c r="ED1032" s="54"/>
      <c r="EE1032" s="54"/>
      <c r="EF1032" s="54"/>
      <c r="EG1032" s="54"/>
      <c r="EH1032" s="54"/>
      <c r="EI1032" s="54"/>
      <c r="EJ1032" s="54"/>
      <c r="EK1032" s="54"/>
      <c r="EL1032" s="54"/>
      <c r="EM1032" s="54"/>
      <c r="EN1032" s="54"/>
      <c r="EO1032" s="54"/>
      <c r="EP1032" s="54"/>
      <c r="EQ1032" s="54"/>
      <c r="ER1032" s="54"/>
      <c r="ES1032" s="54"/>
      <c r="ET1032" s="54"/>
      <c r="EU1032" s="54"/>
      <c r="EV1032" s="54"/>
      <c r="EW1032" s="54"/>
      <c r="EX1032" s="54"/>
      <c r="EY1032" s="54"/>
      <c r="EZ1032" s="54"/>
      <c r="FA1032" s="54"/>
      <c r="FB1032" s="54"/>
      <c r="FC1032" s="54"/>
      <c r="FD1032" s="54"/>
      <c r="FE1032" s="54"/>
      <c r="FF1032" s="54"/>
      <c r="FG1032" s="54"/>
      <c r="FH1032" s="54"/>
      <c r="FI1032" s="54"/>
      <c r="FJ1032" s="54"/>
      <c r="FK1032" s="54"/>
      <c r="FL1032" s="54"/>
      <c r="FM1032" s="54"/>
      <c r="FN1032" s="54"/>
      <c r="FO1032" s="54"/>
      <c r="FP1032" s="54"/>
      <c r="FQ1032" s="54"/>
      <c r="FR1032" s="54"/>
      <c r="FS1032" s="54"/>
      <c r="FT1032" s="54"/>
      <c r="FU1032" s="54"/>
      <c r="FV1032" s="54"/>
      <c r="FW1032" s="54"/>
      <c r="FX1032" s="54"/>
      <c r="FY1032" s="54"/>
      <c r="FZ1032" s="54"/>
      <c r="GA1032" s="54"/>
      <c r="GB1032" s="54"/>
      <c r="GC1032" s="54"/>
      <c r="GD1032" s="54"/>
      <c r="GE1032" s="54"/>
      <c r="GF1032" s="54"/>
      <c r="GG1032" s="54"/>
      <c r="GH1032" s="54"/>
      <c r="GI1032" s="54"/>
      <c r="GJ1032" s="54"/>
      <c r="GK1032" s="54"/>
      <c r="GL1032" s="54"/>
      <c r="GM1032" s="54"/>
      <c r="GN1032" s="54"/>
      <c r="GO1032" s="54"/>
      <c r="GP1032" s="54"/>
      <c r="GQ1032" s="54"/>
      <c r="GR1032" s="54"/>
      <c r="GS1032" s="54"/>
      <c r="GT1032" s="54"/>
      <c r="GU1032" s="54"/>
      <c r="GV1032" s="54"/>
      <c r="GW1032" s="54"/>
      <c r="GX1032" s="54"/>
      <c r="GY1032" s="54"/>
      <c r="GZ1032" s="54"/>
      <c r="HA1032" s="54"/>
      <c r="HB1032" s="54"/>
      <c r="HC1032" s="54"/>
      <c r="HD1032" s="54"/>
      <c r="HE1032" s="54"/>
      <c r="HF1032" s="54"/>
      <c r="HG1032" s="54"/>
      <c r="HH1032" s="54"/>
      <c r="HI1032" s="54"/>
      <c r="HJ1032" s="54"/>
      <c r="HK1032" s="54"/>
      <c r="HL1032" s="54"/>
      <c r="HM1032" s="54"/>
      <c r="HN1032" s="54"/>
      <c r="HO1032" s="54"/>
      <c r="HP1032" s="54"/>
      <c r="HQ1032" s="54"/>
      <c r="HR1032" s="54"/>
      <c r="HS1032" s="54"/>
      <c r="HT1032" s="54"/>
      <c r="HU1032" s="54"/>
      <c r="HV1032" s="54"/>
      <c r="HW1032" s="54"/>
      <c r="HX1032" s="54"/>
      <c r="HY1032" s="54"/>
      <c r="HZ1032" s="54"/>
      <c r="IA1032" s="54"/>
      <c r="IB1032" s="54"/>
      <c r="IC1032" s="54"/>
      <c r="ID1032" s="54"/>
      <c r="IE1032" s="54"/>
      <c r="IF1032" s="54"/>
      <c r="IG1032" s="54"/>
      <c r="IH1032" s="54"/>
      <c r="II1032" s="54"/>
      <c r="IJ1032" s="54"/>
      <c r="IK1032" s="54"/>
      <c r="IL1032" s="54"/>
      <c r="IM1032" s="54"/>
      <c r="IN1032" s="54"/>
      <c r="IO1032" s="54"/>
      <c r="IP1032" s="54"/>
      <c r="IQ1032" s="54"/>
      <c r="IR1032" s="54"/>
      <c r="IS1032" s="54"/>
    </row>
    <row r="1033" spans="1:253" s="53" customFormat="1" ht="13.5" customHeight="1" x14ac:dyDescent="0.25">
      <c r="A1033" s="38">
        <v>36535</v>
      </c>
      <c r="B1033" s="37" t="s">
        <v>2010</v>
      </c>
      <c r="C1033" s="38" t="s">
        <v>2005</v>
      </c>
      <c r="D1033" s="39" t="s">
        <v>635</v>
      </c>
      <c r="E1033" s="51" t="s">
        <v>2011</v>
      </c>
      <c r="F1033" s="40">
        <v>66.292000000000002</v>
      </c>
      <c r="G1033" s="43" t="s">
        <v>584</v>
      </c>
      <c r="H1033" s="40"/>
      <c r="I1033" s="40"/>
      <c r="J1033" s="45"/>
      <c r="K1033" s="52"/>
      <c r="AU1033" s="54"/>
      <c r="AV1033" s="54"/>
      <c r="AW1033" s="54"/>
      <c r="AX1033" s="54"/>
      <c r="AY1033" s="54"/>
      <c r="AZ1033" s="54"/>
      <c r="BA1033" s="54"/>
      <c r="BB1033" s="54"/>
      <c r="BC1033" s="54"/>
      <c r="BD1033" s="54"/>
      <c r="BE1033" s="54"/>
      <c r="BF1033" s="54"/>
      <c r="BG1033" s="54"/>
      <c r="BH1033" s="54"/>
      <c r="BI1033" s="54"/>
      <c r="BJ1033" s="54"/>
      <c r="BK1033" s="54"/>
      <c r="BL1033" s="54"/>
      <c r="BM1033" s="54"/>
      <c r="BN1033" s="54"/>
      <c r="BO1033" s="54"/>
      <c r="BP1033" s="54"/>
      <c r="BQ1033" s="54"/>
      <c r="BR1033" s="54"/>
      <c r="BS1033" s="54"/>
      <c r="BT1033" s="54"/>
      <c r="BU1033" s="54"/>
      <c r="BV1033" s="54"/>
      <c r="BW1033" s="54"/>
      <c r="BX1033" s="54"/>
      <c r="BY1033" s="54"/>
      <c r="BZ1033" s="54"/>
      <c r="CA1033" s="54"/>
      <c r="CB1033" s="54"/>
      <c r="CC1033" s="54"/>
      <c r="CD1033" s="54"/>
      <c r="CE1033" s="54"/>
      <c r="CF1033" s="54"/>
      <c r="CG1033" s="54"/>
      <c r="CH1033" s="54"/>
      <c r="CI1033" s="54"/>
      <c r="CJ1033" s="54"/>
      <c r="CK1033" s="54"/>
      <c r="CL1033" s="54"/>
      <c r="CM1033" s="54"/>
      <c r="CN1033" s="54"/>
      <c r="CO1033" s="54"/>
      <c r="CP1033" s="54"/>
      <c r="CQ1033" s="54"/>
      <c r="CR1033" s="54"/>
      <c r="CS1033" s="54"/>
      <c r="CT1033" s="54"/>
      <c r="CU1033" s="54"/>
      <c r="CV1033" s="54"/>
      <c r="CW1033" s="54"/>
      <c r="CX1033" s="54"/>
      <c r="CY1033" s="54"/>
      <c r="CZ1033" s="54"/>
      <c r="DA1033" s="54"/>
      <c r="DB1033" s="54"/>
      <c r="DC1033" s="54"/>
      <c r="DD1033" s="54"/>
      <c r="DE1033" s="54"/>
      <c r="DF1033" s="54"/>
      <c r="DG1033" s="54"/>
      <c r="DH1033" s="54"/>
      <c r="DI1033" s="54"/>
      <c r="DJ1033" s="54"/>
      <c r="DK1033" s="54"/>
      <c r="DL1033" s="54"/>
      <c r="DM1033" s="54"/>
      <c r="DN1033" s="54"/>
      <c r="DO1033" s="54"/>
      <c r="DP1033" s="54"/>
      <c r="DQ1033" s="54"/>
      <c r="DR1033" s="54"/>
      <c r="DS1033" s="54"/>
      <c r="DT1033" s="54"/>
      <c r="DU1033" s="54"/>
      <c r="DV1033" s="54"/>
      <c r="DW1033" s="54"/>
      <c r="DX1033" s="54"/>
      <c r="DY1033" s="54"/>
      <c r="DZ1033" s="54"/>
      <c r="EA1033" s="54"/>
      <c r="EB1033" s="54"/>
      <c r="EC1033" s="54"/>
      <c r="ED1033" s="54"/>
      <c r="EE1033" s="54"/>
      <c r="EF1033" s="54"/>
      <c r="EG1033" s="54"/>
      <c r="EH1033" s="54"/>
      <c r="EI1033" s="54"/>
      <c r="EJ1033" s="54"/>
      <c r="EK1033" s="54"/>
      <c r="EL1033" s="54"/>
      <c r="EM1033" s="54"/>
      <c r="EN1033" s="54"/>
      <c r="EO1033" s="54"/>
      <c r="EP1033" s="54"/>
      <c r="EQ1033" s="54"/>
      <c r="ER1033" s="54"/>
      <c r="ES1033" s="54"/>
      <c r="ET1033" s="54"/>
      <c r="EU1033" s="54"/>
      <c r="EV1033" s="54"/>
      <c r="EW1033" s="54"/>
      <c r="EX1033" s="54"/>
      <c r="EY1033" s="54"/>
      <c r="EZ1033" s="54"/>
      <c r="FA1033" s="54"/>
      <c r="FB1033" s="54"/>
      <c r="FC1033" s="54"/>
      <c r="FD1033" s="54"/>
      <c r="FE1033" s="54"/>
      <c r="FF1033" s="54"/>
      <c r="FG1033" s="54"/>
      <c r="FH1033" s="54"/>
      <c r="FI1033" s="54"/>
      <c r="FJ1033" s="54"/>
      <c r="FK1033" s="54"/>
      <c r="FL1033" s="54"/>
      <c r="FM1033" s="54"/>
      <c r="FN1033" s="54"/>
      <c r="FO1033" s="54"/>
      <c r="FP1033" s="54"/>
      <c r="FQ1033" s="54"/>
      <c r="FR1033" s="54"/>
      <c r="FS1033" s="54"/>
      <c r="FT1033" s="54"/>
      <c r="FU1033" s="54"/>
      <c r="FV1033" s="54"/>
      <c r="FW1033" s="54"/>
      <c r="FX1033" s="54"/>
      <c r="FY1033" s="54"/>
      <c r="FZ1033" s="54"/>
      <c r="GA1033" s="54"/>
      <c r="GB1033" s="54"/>
      <c r="GC1033" s="54"/>
      <c r="GD1033" s="54"/>
      <c r="GE1033" s="54"/>
      <c r="GF1033" s="54"/>
      <c r="GG1033" s="54"/>
      <c r="GH1033" s="54"/>
      <c r="GI1033" s="54"/>
      <c r="GJ1033" s="54"/>
      <c r="GK1033" s="54"/>
      <c r="GL1033" s="54"/>
      <c r="GM1033" s="54"/>
      <c r="GN1033" s="54"/>
      <c r="GO1033" s="54"/>
      <c r="GP1033" s="54"/>
      <c r="GQ1033" s="54"/>
      <c r="GR1033" s="54"/>
      <c r="GS1033" s="54"/>
      <c r="GT1033" s="54"/>
      <c r="GU1033" s="54"/>
      <c r="GV1033" s="54"/>
      <c r="GW1033" s="54"/>
      <c r="GX1033" s="54"/>
      <c r="GY1033" s="54"/>
      <c r="GZ1033" s="54"/>
      <c r="HA1033" s="54"/>
      <c r="HB1033" s="54"/>
      <c r="HC1033" s="54"/>
      <c r="HD1033" s="54"/>
      <c r="HE1033" s="54"/>
      <c r="HF1033" s="54"/>
      <c r="HG1033" s="54"/>
      <c r="HH1033" s="54"/>
      <c r="HI1033" s="54"/>
      <c r="HJ1033" s="54"/>
      <c r="HK1033" s="54"/>
      <c r="HL1033" s="54"/>
      <c r="HM1033" s="54"/>
      <c r="HN1033" s="54"/>
      <c r="HO1033" s="54"/>
      <c r="HP1033" s="54"/>
      <c r="HQ1033" s="54"/>
      <c r="HR1033" s="54"/>
      <c r="HS1033" s="54"/>
      <c r="HT1033" s="54"/>
      <c r="HU1033" s="54"/>
      <c r="HV1033" s="54"/>
      <c r="HW1033" s="54"/>
      <c r="HX1033" s="54"/>
      <c r="HY1033" s="54"/>
      <c r="HZ1033" s="54"/>
      <c r="IA1033" s="54"/>
      <c r="IB1033" s="54"/>
      <c r="IC1033" s="54"/>
      <c r="ID1033" s="54"/>
      <c r="IE1033" s="54"/>
      <c r="IF1033" s="54"/>
      <c r="IG1033" s="54"/>
      <c r="IH1033" s="54"/>
      <c r="II1033" s="54"/>
      <c r="IJ1033" s="54"/>
      <c r="IK1033" s="54"/>
      <c r="IL1033" s="54"/>
      <c r="IM1033" s="54"/>
      <c r="IN1033" s="54"/>
      <c r="IO1033" s="54"/>
      <c r="IP1033" s="54"/>
      <c r="IQ1033" s="54"/>
      <c r="IR1033" s="54"/>
      <c r="IS1033" s="54"/>
    </row>
    <row r="1034" spans="1:253" s="53" customFormat="1" ht="13.5" customHeight="1" x14ac:dyDescent="0.25">
      <c r="A1034" s="38">
        <v>74619</v>
      </c>
      <c r="B1034" s="37" t="s">
        <v>2012</v>
      </c>
      <c r="C1034" s="38" t="s">
        <v>2013</v>
      </c>
      <c r="D1034" s="39" t="s">
        <v>635</v>
      </c>
      <c r="E1034" s="51" t="s">
        <v>2006</v>
      </c>
      <c r="F1034" s="40">
        <v>38.390999999999998</v>
      </c>
      <c r="G1034" s="40">
        <v>36.471449999999997</v>
      </c>
      <c r="H1034" s="40">
        <v>35.703629999999997</v>
      </c>
      <c r="I1034" s="40">
        <v>34.935809999999996</v>
      </c>
      <c r="J1034" s="45"/>
      <c r="K1034" s="52"/>
      <c r="AU1034" s="54"/>
      <c r="AV1034" s="54"/>
      <c r="AW1034" s="54"/>
      <c r="AX1034" s="54"/>
      <c r="AY1034" s="54"/>
      <c r="AZ1034" s="54"/>
      <c r="BA1034" s="54"/>
      <c r="BB1034" s="54"/>
      <c r="BC1034" s="54"/>
      <c r="BD1034" s="54"/>
      <c r="BE1034" s="54"/>
      <c r="BF1034" s="54"/>
      <c r="BG1034" s="54"/>
      <c r="BH1034" s="54"/>
      <c r="BI1034" s="54"/>
      <c r="BJ1034" s="54"/>
      <c r="BK1034" s="54"/>
      <c r="BL1034" s="54"/>
      <c r="BM1034" s="54"/>
      <c r="BN1034" s="54"/>
      <c r="BO1034" s="54"/>
      <c r="BP1034" s="54"/>
      <c r="BQ1034" s="54"/>
      <c r="BR1034" s="54"/>
      <c r="BS1034" s="54"/>
      <c r="BT1034" s="54"/>
      <c r="BU1034" s="54"/>
      <c r="BV1034" s="54"/>
      <c r="BW1034" s="54"/>
      <c r="BX1034" s="54"/>
      <c r="BY1034" s="54"/>
      <c r="BZ1034" s="54"/>
      <c r="CA1034" s="54"/>
      <c r="CB1034" s="54"/>
      <c r="CC1034" s="54"/>
      <c r="CD1034" s="54"/>
      <c r="CE1034" s="54"/>
      <c r="CF1034" s="54"/>
      <c r="CG1034" s="54"/>
      <c r="CH1034" s="54"/>
      <c r="CI1034" s="54"/>
      <c r="CJ1034" s="54"/>
      <c r="CK1034" s="54"/>
      <c r="CL1034" s="54"/>
      <c r="CM1034" s="54"/>
      <c r="CN1034" s="54"/>
      <c r="CO1034" s="54"/>
      <c r="CP1034" s="54"/>
      <c r="CQ1034" s="54"/>
      <c r="CR1034" s="54"/>
      <c r="CS1034" s="54"/>
      <c r="CT1034" s="54"/>
      <c r="CU1034" s="54"/>
      <c r="CV1034" s="54"/>
      <c r="CW1034" s="54"/>
      <c r="CX1034" s="54"/>
      <c r="CY1034" s="54"/>
      <c r="CZ1034" s="54"/>
      <c r="DA1034" s="54"/>
      <c r="DB1034" s="54"/>
      <c r="DC1034" s="54"/>
      <c r="DD1034" s="54"/>
      <c r="DE1034" s="54"/>
      <c r="DF1034" s="54"/>
      <c r="DG1034" s="54"/>
      <c r="DH1034" s="54"/>
      <c r="DI1034" s="54"/>
      <c r="DJ1034" s="54"/>
      <c r="DK1034" s="54"/>
      <c r="DL1034" s="54"/>
      <c r="DM1034" s="54"/>
      <c r="DN1034" s="54"/>
      <c r="DO1034" s="54"/>
      <c r="DP1034" s="54"/>
      <c r="DQ1034" s="54"/>
      <c r="DR1034" s="54"/>
      <c r="DS1034" s="54"/>
      <c r="DT1034" s="54"/>
      <c r="DU1034" s="54"/>
      <c r="DV1034" s="54"/>
      <c r="DW1034" s="54"/>
      <c r="DX1034" s="54"/>
      <c r="DY1034" s="54"/>
      <c r="DZ1034" s="54"/>
      <c r="EA1034" s="54"/>
      <c r="EB1034" s="54"/>
      <c r="EC1034" s="54"/>
      <c r="ED1034" s="54"/>
      <c r="EE1034" s="54"/>
      <c r="EF1034" s="54"/>
      <c r="EG1034" s="54"/>
      <c r="EH1034" s="54"/>
      <c r="EI1034" s="54"/>
      <c r="EJ1034" s="54"/>
      <c r="EK1034" s="54"/>
      <c r="EL1034" s="54"/>
      <c r="EM1034" s="54"/>
      <c r="EN1034" s="54"/>
      <c r="EO1034" s="54"/>
      <c r="EP1034" s="54"/>
      <c r="EQ1034" s="54"/>
      <c r="ER1034" s="54"/>
      <c r="ES1034" s="54"/>
      <c r="ET1034" s="54"/>
      <c r="EU1034" s="54"/>
      <c r="EV1034" s="54"/>
      <c r="EW1034" s="54"/>
      <c r="EX1034" s="54"/>
      <c r="EY1034" s="54"/>
      <c r="EZ1034" s="54"/>
      <c r="FA1034" s="54"/>
      <c r="FB1034" s="54"/>
      <c r="FC1034" s="54"/>
      <c r="FD1034" s="54"/>
      <c r="FE1034" s="54"/>
      <c r="FF1034" s="54"/>
      <c r="FG1034" s="54"/>
      <c r="FH1034" s="54"/>
      <c r="FI1034" s="54"/>
      <c r="FJ1034" s="54"/>
      <c r="FK1034" s="54"/>
      <c r="FL1034" s="54"/>
      <c r="FM1034" s="54"/>
      <c r="FN1034" s="54"/>
      <c r="FO1034" s="54"/>
      <c r="FP1034" s="54"/>
      <c r="FQ1034" s="54"/>
      <c r="FR1034" s="54"/>
      <c r="FS1034" s="54"/>
      <c r="FT1034" s="54"/>
      <c r="FU1034" s="54"/>
      <c r="FV1034" s="54"/>
      <c r="FW1034" s="54"/>
      <c r="FX1034" s="54"/>
      <c r="FY1034" s="54"/>
      <c r="FZ1034" s="54"/>
      <c r="GA1034" s="54"/>
      <c r="GB1034" s="54"/>
      <c r="GC1034" s="54"/>
      <c r="GD1034" s="54"/>
      <c r="GE1034" s="54"/>
      <c r="GF1034" s="54"/>
      <c r="GG1034" s="54"/>
      <c r="GH1034" s="54"/>
      <c r="GI1034" s="54"/>
      <c r="GJ1034" s="54"/>
      <c r="GK1034" s="54"/>
      <c r="GL1034" s="54"/>
      <c r="GM1034" s="54"/>
      <c r="GN1034" s="54"/>
      <c r="GO1034" s="54"/>
      <c r="GP1034" s="54"/>
      <c r="GQ1034" s="54"/>
      <c r="GR1034" s="54"/>
      <c r="GS1034" s="54"/>
      <c r="GT1034" s="54"/>
      <c r="GU1034" s="54"/>
      <c r="GV1034" s="54"/>
      <c r="GW1034" s="54"/>
      <c r="GX1034" s="54"/>
      <c r="GY1034" s="54"/>
      <c r="GZ1034" s="54"/>
      <c r="HA1034" s="54"/>
      <c r="HB1034" s="54"/>
      <c r="HC1034" s="54"/>
      <c r="HD1034" s="54"/>
      <c r="HE1034" s="54"/>
      <c r="HF1034" s="54"/>
      <c r="HG1034" s="54"/>
      <c r="HH1034" s="54"/>
      <c r="HI1034" s="54"/>
      <c r="HJ1034" s="54"/>
      <c r="HK1034" s="54"/>
      <c r="HL1034" s="54"/>
      <c r="HM1034" s="54"/>
      <c r="HN1034" s="54"/>
      <c r="HO1034" s="54"/>
      <c r="HP1034" s="54"/>
      <c r="HQ1034" s="54"/>
      <c r="HR1034" s="54"/>
      <c r="HS1034" s="54"/>
      <c r="HT1034" s="54"/>
      <c r="HU1034" s="54"/>
      <c r="HV1034" s="54"/>
      <c r="HW1034" s="54"/>
      <c r="HX1034" s="54"/>
      <c r="HY1034" s="54"/>
      <c r="HZ1034" s="54"/>
      <c r="IA1034" s="54"/>
      <c r="IB1034" s="54"/>
      <c r="IC1034" s="54"/>
      <c r="ID1034" s="54"/>
      <c r="IE1034" s="54"/>
      <c r="IF1034" s="54"/>
      <c r="IG1034" s="54"/>
      <c r="IH1034" s="54"/>
      <c r="II1034" s="54"/>
      <c r="IJ1034" s="54"/>
      <c r="IK1034" s="54"/>
      <c r="IL1034" s="54"/>
      <c r="IM1034" s="54"/>
      <c r="IN1034" s="54"/>
      <c r="IO1034" s="54"/>
      <c r="IP1034" s="54"/>
      <c r="IQ1034" s="54"/>
      <c r="IR1034" s="54"/>
      <c r="IS1034" s="54"/>
    </row>
    <row r="1035" spans="1:253" s="53" customFormat="1" ht="13.5" customHeight="1" x14ac:dyDescent="0.25">
      <c r="A1035" s="38">
        <v>74620</v>
      </c>
      <c r="B1035" s="37" t="s">
        <v>2014</v>
      </c>
      <c r="C1035" s="38" t="s">
        <v>2013</v>
      </c>
      <c r="D1035" s="39" t="s">
        <v>635</v>
      </c>
      <c r="E1035" s="51" t="s">
        <v>2006</v>
      </c>
      <c r="F1035" s="40">
        <v>35.792000000000002</v>
      </c>
      <c r="G1035" s="40">
        <v>34.002400000000002</v>
      </c>
      <c r="H1035" s="40">
        <v>33.286560000000001</v>
      </c>
      <c r="I1035" s="40">
        <v>32.570720000000001</v>
      </c>
      <c r="J1035" s="45"/>
      <c r="K1035" s="52"/>
      <c r="AU1035" s="54"/>
      <c r="AV1035" s="54"/>
      <c r="AW1035" s="54"/>
      <c r="AX1035" s="54"/>
      <c r="AY1035" s="54"/>
      <c r="AZ1035" s="54"/>
      <c r="BA1035" s="54"/>
      <c r="BB1035" s="54"/>
      <c r="BC1035" s="54"/>
      <c r="BD1035" s="54"/>
      <c r="BE1035" s="54"/>
      <c r="BF1035" s="54"/>
      <c r="BG1035" s="54"/>
      <c r="BH1035" s="54"/>
      <c r="BI1035" s="54"/>
      <c r="BJ1035" s="54"/>
      <c r="BK1035" s="54"/>
      <c r="BL1035" s="54"/>
      <c r="BM1035" s="54"/>
      <c r="BN1035" s="54"/>
      <c r="BO1035" s="54"/>
      <c r="BP1035" s="54"/>
      <c r="BQ1035" s="54"/>
      <c r="BR1035" s="54"/>
      <c r="BS1035" s="54"/>
      <c r="BT1035" s="54"/>
      <c r="BU1035" s="54"/>
      <c r="BV1035" s="54"/>
      <c r="BW1035" s="54"/>
      <c r="BX1035" s="54"/>
      <c r="BY1035" s="54"/>
      <c r="BZ1035" s="54"/>
      <c r="CA1035" s="54"/>
      <c r="CB1035" s="54"/>
      <c r="CC1035" s="54"/>
      <c r="CD1035" s="54"/>
      <c r="CE1035" s="54"/>
      <c r="CF1035" s="54"/>
      <c r="CG1035" s="54"/>
      <c r="CH1035" s="54"/>
      <c r="CI1035" s="54"/>
      <c r="CJ1035" s="54"/>
      <c r="CK1035" s="54"/>
      <c r="CL1035" s="54"/>
      <c r="CM1035" s="54"/>
      <c r="CN1035" s="54"/>
      <c r="CO1035" s="54"/>
      <c r="CP1035" s="54"/>
      <c r="CQ1035" s="54"/>
      <c r="CR1035" s="54"/>
      <c r="CS1035" s="54"/>
      <c r="CT1035" s="54"/>
      <c r="CU1035" s="54"/>
      <c r="CV1035" s="54"/>
      <c r="CW1035" s="54"/>
      <c r="CX1035" s="54"/>
      <c r="CY1035" s="54"/>
      <c r="CZ1035" s="54"/>
      <c r="DA1035" s="54"/>
      <c r="DB1035" s="54"/>
      <c r="DC1035" s="54"/>
      <c r="DD1035" s="54"/>
      <c r="DE1035" s="54"/>
      <c r="DF1035" s="54"/>
      <c r="DG1035" s="54"/>
      <c r="DH1035" s="54"/>
      <c r="DI1035" s="54"/>
      <c r="DJ1035" s="54"/>
      <c r="DK1035" s="54"/>
      <c r="DL1035" s="54"/>
      <c r="DM1035" s="54"/>
      <c r="DN1035" s="54"/>
      <c r="DO1035" s="54"/>
      <c r="DP1035" s="54"/>
      <c r="DQ1035" s="54"/>
      <c r="DR1035" s="54"/>
      <c r="DS1035" s="54"/>
      <c r="DT1035" s="54"/>
      <c r="DU1035" s="54"/>
      <c r="DV1035" s="54"/>
      <c r="DW1035" s="54"/>
      <c r="DX1035" s="54"/>
      <c r="DY1035" s="54"/>
      <c r="DZ1035" s="54"/>
      <c r="EA1035" s="54"/>
      <c r="EB1035" s="54"/>
      <c r="EC1035" s="54"/>
      <c r="ED1035" s="54"/>
      <c r="EE1035" s="54"/>
      <c r="EF1035" s="54"/>
      <c r="EG1035" s="54"/>
      <c r="EH1035" s="54"/>
      <c r="EI1035" s="54"/>
      <c r="EJ1035" s="54"/>
      <c r="EK1035" s="54"/>
      <c r="EL1035" s="54"/>
      <c r="EM1035" s="54"/>
      <c r="EN1035" s="54"/>
      <c r="EO1035" s="54"/>
      <c r="EP1035" s="54"/>
      <c r="EQ1035" s="54"/>
      <c r="ER1035" s="54"/>
      <c r="ES1035" s="54"/>
      <c r="ET1035" s="54"/>
      <c r="EU1035" s="54"/>
      <c r="EV1035" s="54"/>
      <c r="EW1035" s="54"/>
      <c r="EX1035" s="54"/>
      <c r="EY1035" s="54"/>
      <c r="EZ1035" s="54"/>
      <c r="FA1035" s="54"/>
      <c r="FB1035" s="54"/>
      <c r="FC1035" s="54"/>
      <c r="FD1035" s="54"/>
      <c r="FE1035" s="54"/>
      <c r="FF1035" s="54"/>
      <c r="FG1035" s="54"/>
      <c r="FH1035" s="54"/>
      <c r="FI1035" s="54"/>
      <c r="FJ1035" s="54"/>
      <c r="FK1035" s="54"/>
      <c r="FL1035" s="54"/>
      <c r="FM1035" s="54"/>
      <c r="FN1035" s="54"/>
      <c r="FO1035" s="54"/>
      <c r="FP1035" s="54"/>
      <c r="FQ1035" s="54"/>
      <c r="FR1035" s="54"/>
      <c r="FS1035" s="54"/>
      <c r="FT1035" s="54"/>
      <c r="FU1035" s="54"/>
      <c r="FV1035" s="54"/>
      <c r="FW1035" s="54"/>
      <c r="FX1035" s="54"/>
      <c r="FY1035" s="54"/>
      <c r="FZ1035" s="54"/>
      <c r="GA1035" s="54"/>
      <c r="GB1035" s="54"/>
      <c r="GC1035" s="54"/>
      <c r="GD1035" s="54"/>
      <c r="GE1035" s="54"/>
      <c r="GF1035" s="54"/>
      <c r="GG1035" s="54"/>
      <c r="GH1035" s="54"/>
      <c r="GI1035" s="54"/>
      <c r="GJ1035" s="54"/>
      <c r="GK1035" s="54"/>
      <c r="GL1035" s="54"/>
      <c r="GM1035" s="54"/>
      <c r="GN1035" s="54"/>
      <c r="GO1035" s="54"/>
      <c r="GP1035" s="54"/>
      <c r="GQ1035" s="54"/>
      <c r="GR1035" s="54"/>
      <c r="GS1035" s="54"/>
      <c r="GT1035" s="54"/>
      <c r="GU1035" s="54"/>
      <c r="GV1035" s="54"/>
      <c r="GW1035" s="54"/>
      <c r="GX1035" s="54"/>
      <c r="GY1035" s="54"/>
      <c r="GZ1035" s="54"/>
      <c r="HA1035" s="54"/>
      <c r="HB1035" s="54"/>
      <c r="HC1035" s="54"/>
      <c r="HD1035" s="54"/>
      <c r="HE1035" s="54"/>
      <c r="HF1035" s="54"/>
      <c r="HG1035" s="54"/>
      <c r="HH1035" s="54"/>
      <c r="HI1035" s="54"/>
      <c r="HJ1035" s="54"/>
      <c r="HK1035" s="54"/>
      <c r="HL1035" s="54"/>
      <c r="HM1035" s="54"/>
      <c r="HN1035" s="54"/>
      <c r="HO1035" s="54"/>
      <c r="HP1035" s="54"/>
      <c r="HQ1035" s="54"/>
      <c r="HR1035" s="54"/>
      <c r="HS1035" s="54"/>
      <c r="HT1035" s="54"/>
      <c r="HU1035" s="54"/>
      <c r="HV1035" s="54"/>
      <c r="HW1035" s="54"/>
      <c r="HX1035" s="54"/>
      <c r="HY1035" s="54"/>
      <c r="HZ1035" s="54"/>
      <c r="IA1035" s="54"/>
      <c r="IB1035" s="54"/>
      <c r="IC1035" s="54"/>
      <c r="ID1035" s="54"/>
      <c r="IE1035" s="54"/>
      <c r="IF1035" s="54"/>
      <c r="IG1035" s="54"/>
      <c r="IH1035" s="54"/>
      <c r="II1035" s="54"/>
      <c r="IJ1035" s="54"/>
      <c r="IK1035" s="54"/>
      <c r="IL1035" s="54"/>
      <c r="IM1035" s="54"/>
      <c r="IN1035" s="54"/>
      <c r="IO1035" s="54"/>
      <c r="IP1035" s="54"/>
      <c r="IQ1035" s="54"/>
      <c r="IR1035" s="54"/>
      <c r="IS1035" s="54"/>
    </row>
    <row r="1036" spans="1:253" s="53" customFormat="1" ht="13.5" customHeight="1" x14ac:dyDescent="0.25">
      <c r="A1036" s="38">
        <v>74621</v>
      </c>
      <c r="B1036" s="37" t="s">
        <v>2015</v>
      </c>
      <c r="C1036" s="38" t="s">
        <v>2013</v>
      </c>
      <c r="D1036" s="39" t="s">
        <v>591</v>
      </c>
      <c r="E1036" s="51" t="s">
        <v>2006</v>
      </c>
      <c r="F1036" s="40">
        <v>33.549999999999997</v>
      </c>
      <c r="G1036" s="40">
        <v>31.872499999999995</v>
      </c>
      <c r="H1036" s="40">
        <v>31.201499999999999</v>
      </c>
      <c r="I1036" s="40">
        <v>30.5305</v>
      </c>
      <c r="J1036" s="45"/>
      <c r="K1036" s="52"/>
      <c r="AU1036" s="54"/>
      <c r="AV1036" s="54"/>
      <c r="AW1036" s="54"/>
      <c r="AX1036" s="54"/>
      <c r="AY1036" s="54"/>
      <c r="AZ1036" s="54"/>
      <c r="BA1036" s="54"/>
      <c r="BB1036" s="54"/>
      <c r="BC1036" s="54"/>
      <c r="BD1036" s="54"/>
      <c r="BE1036" s="54"/>
      <c r="BF1036" s="54"/>
      <c r="BG1036" s="54"/>
      <c r="BH1036" s="54"/>
      <c r="BI1036" s="54"/>
      <c r="BJ1036" s="54"/>
      <c r="BK1036" s="54"/>
      <c r="BL1036" s="54"/>
      <c r="BM1036" s="54"/>
      <c r="BN1036" s="54"/>
      <c r="BO1036" s="54"/>
      <c r="BP1036" s="54"/>
      <c r="BQ1036" s="54"/>
      <c r="BR1036" s="54"/>
      <c r="BS1036" s="54"/>
      <c r="BT1036" s="54"/>
      <c r="BU1036" s="54"/>
      <c r="BV1036" s="54"/>
      <c r="BW1036" s="54"/>
      <c r="BX1036" s="54"/>
      <c r="BY1036" s="54"/>
      <c r="BZ1036" s="54"/>
      <c r="CA1036" s="54"/>
      <c r="CB1036" s="54"/>
      <c r="CC1036" s="54"/>
      <c r="CD1036" s="54"/>
      <c r="CE1036" s="54"/>
      <c r="CF1036" s="54"/>
      <c r="CG1036" s="54"/>
      <c r="CH1036" s="54"/>
      <c r="CI1036" s="54"/>
      <c r="CJ1036" s="54"/>
      <c r="CK1036" s="54"/>
      <c r="CL1036" s="54"/>
      <c r="CM1036" s="54"/>
      <c r="CN1036" s="54"/>
      <c r="CO1036" s="54"/>
      <c r="CP1036" s="54"/>
      <c r="CQ1036" s="54"/>
      <c r="CR1036" s="54"/>
      <c r="CS1036" s="54"/>
      <c r="CT1036" s="54"/>
      <c r="CU1036" s="54"/>
      <c r="CV1036" s="54"/>
      <c r="CW1036" s="54"/>
      <c r="CX1036" s="54"/>
      <c r="CY1036" s="54"/>
      <c r="CZ1036" s="54"/>
      <c r="DA1036" s="54"/>
      <c r="DB1036" s="54"/>
      <c r="DC1036" s="54"/>
      <c r="DD1036" s="54"/>
      <c r="DE1036" s="54"/>
      <c r="DF1036" s="54"/>
      <c r="DG1036" s="54"/>
      <c r="DH1036" s="54"/>
      <c r="DI1036" s="54"/>
      <c r="DJ1036" s="54"/>
      <c r="DK1036" s="54"/>
      <c r="DL1036" s="54"/>
      <c r="DM1036" s="54"/>
      <c r="DN1036" s="54"/>
      <c r="DO1036" s="54"/>
      <c r="DP1036" s="54"/>
      <c r="DQ1036" s="54"/>
      <c r="DR1036" s="54"/>
      <c r="DS1036" s="54"/>
      <c r="DT1036" s="54"/>
      <c r="DU1036" s="54"/>
      <c r="DV1036" s="54"/>
      <c r="DW1036" s="54"/>
      <c r="DX1036" s="54"/>
      <c r="DY1036" s="54"/>
      <c r="DZ1036" s="54"/>
      <c r="EA1036" s="54"/>
      <c r="EB1036" s="54"/>
      <c r="EC1036" s="54"/>
      <c r="ED1036" s="54"/>
      <c r="EE1036" s="54"/>
      <c r="EF1036" s="54"/>
      <c r="EG1036" s="54"/>
      <c r="EH1036" s="54"/>
      <c r="EI1036" s="54"/>
      <c r="EJ1036" s="54"/>
      <c r="EK1036" s="54"/>
      <c r="EL1036" s="54"/>
      <c r="EM1036" s="54"/>
      <c r="EN1036" s="54"/>
      <c r="EO1036" s="54"/>
      <c r="EP1036" s="54"/>
      <c r="EQ1036" s="54"/>
      <c r="ER1036" s="54"/>
      <c r="ES1036" s="54"/>
      <c r="ET1036" s="54"/>
      <c r="EU1036" s="54"/>
      <c r="EV1036" s="54"/>
      <c r="EW1036" s="54"/>
      <c r="EX1036" s="54"/>
      <c r="EY1036" s="54"/>
      <c r="EZ1036" s="54"/>
      <c r="FA1036" s="54"/>
      <c r="FB1036" s="54"/>
      <c r="FC1036" s="54"/>
      <c r="FD1036" s="54"/>
      <c r="FE1036" s="54"/>
      <c r="FF1036" s="54"/>
      <c r="FG1036" s="54"/>
      <c r="FH1036" s="54"/>
      <c r="FI1036" s="54"/>
      <c r="FJ1036" s="54"/>
      <c r="FK1036" s="54"/>
      <c r="FL1036" s="54"/>
      <c r="FM1036" s="54"/>
      <c r="FN1036" s="54"/>
      <c r="FO1036" s="54"/>
      <c r="FP1036" s="54"/>
      <c r="FQ1036" s="54"/>
      <c r="FR1036" s="54"/>
      <c r="FS1036" s="54"/>
      <c r="FT1036" s="54"/>
      <c r="FU1036" s="54"/>
      <c r="FV1036" s="54"/>
      <c r="FW1036" s="54"/>
      <c r="FX1036" s="54"/>
      <c r="FY1036" s="54"/>
      <c r="FZ1036" s="54"/>
      <c r="GA1036" s="54"/>
      <c r="GB1036" s="54"/>
      <c r="GC1036" s="54"/>
      <c r="GD1036" s="54"/>
      <c r="GE1036" s="54"/>
      <c r="GF1036" s="54"/>
      <c r="GG1036" s="54"/>
      <c r="GH1036" s="54"/>
      <c r="GI1036" s="54"/>
      <c r="GJ1036" s="54"/>
      <c r="GK1036" s="54"/>
      <c r="GL1036" s="54"/>
      <c r="GM1036" s="54"/>
      <c r="GN1036" s="54"/>
      <c r="GO1036" s="54"/>
      <c r="GP1036" s="54"/>
      <c r="GQ1036" s="54"/>
      <c r="GR1036" s="54"/>
      <c r="GS1036" s="54"/>
      <c r="GT1036" s="54"/>
      <c r="GU1036" s="54"/>
      <c r="GV1036" s="54"/>
      <c r="GW1036" s="54"/>
      <c r="GX1036" s="54"/>
      <c r="GY1036" s="54"/>
      <c r="GZ1036" s="54"/>
      <c r="HA1036" s="54"/>
      <c r="HB1036" s="54"/>
      <c r="HC1036" s="54"/>
      <c r="HD1036" s="54"/>
      <c r="HE1036" s="54"/>
      <c r="HF1036" s="54"/>
      <c r="HG1036" s="54"/>
      <c r="HH1036" s="54"/>
      <c r="HI1036" s="54"/>
      <c r="HJ1036" s="54"/>
      <c r="HK1036" s="54"/>
      <c r="HL1036" s="54"/>
      <c r="HM1036" s="54"/>
      <c r="HN1036" s="54"/>
      <c r="HO1036" s="54"/>
      <c r="HP1036" s="54"/>
      <c r="HQ1036" s="54"/>
      <c r="HR1036" s="54"/>
      <c r="HS1036" s="54"/>
      <c r="HT1036" s="54"/>
      <c r="HU1036" s="54"/>
      <c r="HV1036" s="54"/>
      <c r="HW1036" s="54"/>
      <c r="HX1036" s="54"/>
      <c r="HY1036" s="54"/>
      <c r="HZ1036" s="54"/>
      <c r="IA1036" s="54"/>
      <c r="IB1036" s="54"/>
      <c r="IC1036" s="54"/>
      <c r="ID1036" s="54"/>
      <c r="IE1036" s="54"/>
      <c r="IF1036" s="54"/>
      <c r="IG1036" s="54"/>
      <c r="IH1036" s="54"/>
      <c r="II1036" s="54"/>
      <c r="IJ1036" s="54"/>
      <c r="IK1036" s="54"/>
      <c r="IL1036" s="54"/>
      <c r="IM1036" s="54"/>
      <c r="IN1036" s="54"/>
      <c r="IO1036" s="54"/>
      <c r="IP1036" s="54"/>
      <c r="IQ1036" s="54"/>
      <c r="IR1036" s="54"/>
      <c r="IS1036" s="54"/>
    </row>
    <row r="1037" spans="1:253" s="53" customFormat="1" ht="13.5" customHeight="1" x14ac:dyDescent="0.25">
      <c r="A1037" s="38">
        <v>74622</v>
      </c>
      <c r="B1037" s="37" t="s">
        <v>2016</v>
      </c>
      <c r="C1037" s="38" t="s">
        <v>2013</v>
      </c>
      <c r="D1037" s="39" t="s">
        <v>554</v>
      </c>
      <c r="E1037" s="51" t="s">
        <v>2006</v>
      </c>
      <c r="F1037" s="40">
        <v>46.988</v>
      </c>
      <c r="G1037" s="40">
        <v>44.638599999999997</v>
      </c>
      <c r="H1037" s="40">
        <v>43.698840000000004</v>
      </c>
      <c r="I1037" s="40">
        <v>42.759080000000004</v>
      </c>
      <c r="J1037" s="45"/>
      <c r="K1037" s="52"/>
      <c r="AU1037" s="54"/>
      <c r="AV1037" s="54"/>
      <c r="AW1037" s="54"/>
      <c r="AX1037" s="54"/>
      <c r="AY1037" s="54"/>
      <c r="AZ1037" s="54"/>
      <c r="BA1037" s="54"/>
      <c r="BB1037" s="54"/>
      <c r="BC1037" s="54"/>
      <c r="BD1037" s="54"/>
      <c r="BE1037" s="54"/>
      <c r="BF1037" s="54"/>
      <c r="BG1037" s="54"/>
      <c r="BH1037" s="54"/>
      <c r="BI1037" s="54"/>
      <c r="BJ1037" s="54"/>
      <c r="BK1037" s="54"/>
      <c r="BL1037" s="54"/>
      <c r="BM1037" s="54"/>
      <c r="BN1037" s="54"/>
      <c r="BO1037" s="54"/>
      <c r="BP1037" s="54"/>
      <c r="BQ1037" s="54"/>
      <c r="BR1037" s="54"/>
      <c r="BS1037" s="54"/>
      <c r="BT1037" s="54"/>
      <c r="BU1037" s="54"/>
      <c r="BV1037" s="54"/>
      <c r="BW1037" s="54"/>
      <c r="BX1037" s="54"/>
      <c r="BY1037" s="54"/>
      <c r="BZ1037" s="54"/>
      <c r="CA1037" s="54"/>
      <c r="CB1037" s="54"/>
      <c r="CC1037" s="54"/>
      <c r="CD1037" s="54"/>
      <c r="CE1037" s="54"/>
      <c r="CF1037" s="54"/>
      <c r="CG1037" s="54"/>
      <c r="CH1037" s="54"/>
      <c r="CI1037" s="54"/>
      <c r="CJ1037" s="54"/>
      <c r="CK1037" s="54"/>
      <c r="CL1037" s="54"/>
      <c r="CM1037" s="54"/>
      <c r="CN1037" s="54"/>
      <c r="CO1037" s="54"/>
      <c r="CP1037" s="54"/>
      <c r="CQ1037" s="54"/>
      <c r="CR1037" s="54"/>
      <c r="CS1037" s="54"/>
      <c r="CT1037" s="54"/>
      <c r="CU1037" s="54"/>
      <c r="CV1037" s="54"/>
      <c r="CW1037" s="54"/>
      <c r="CX1037" s="54"/>
      <c r="CY1037" s="54"/>
      <c r="CZ1037" s="54"/>
      <c r="DA1037" s="54"/>
      <c r="DB1037" s="54"/>
      <c r="DC1037" s="54"/>
      <c r="DD1037" s="54"/>
      <c r="DE1037" s="54"/>
      <c r="DF1037" s="54"/>
      <c r="DG1037" s="54"/>
      <c r="DH1037" s="54"/>
      <c r="DI1037" s="54"/>
      <c r="DJ1037" s="54"/>
      <c r="DK1037" s="54"/>
      <c r="DL1037" s="54"/>
      <c r="DM1037" s="54"/>
      <c r="DN1037" s="54"/>
      <c r="DO1037" s="54"/>
      <c r="DP1037" s="54"/>
      <c r="DQ1037" s="54"/>
      <c r="DR1037" s="54"/>
      <c r="DS1037" s="54"/>
      <c r="DT1037" s="54"/>
      <c r="DU1037" s="54"/>
      <c r="DV1037" s="54"/>
      <c r="DW1037" s="54"/>
      <c r="DX1037" s="54"/>
      <c r="DY1037" s="54"/>
      <c r="DZ1037" s="54"/>
      <c r="EA1037" s="54"/>
      <c r="EB1037" s="54"/>
      <c r="EC1037" s="54"/>
      <c r="ED1037" s="54"/>
      <c r="EE1037" s="54"/>
      <c r="EF1037" s="54"/>
      <c r="EG1037" s="54"/>
      <c r="EH1037" s="54"/>
      <c r="EI1037" s="54"/>
      <c r="EJ1037" s="54"/>
      <c r="EK1037" s="54"/>
      <c r="EL1037" s="54"/>
      <c r="EM1037" s="54"/>
      <c r="EN1037" s="54"/>
      <c r="EO1037" s="54"/>
      <c r="EP1037" s="54"/>
      <c r="EQ1037" s="54"/>
      <c r="ER1037" s="54"/>
      <c r="ES1037" s="54"/>
      <c r="ET1037" s="54"/>
      <c r="EU1037" s="54"/>
      <c r="EV1037" s="54"/>
      <c r="EW1037" s="54"/>
      <c r="EX1037" s="54"/>
      <c r="EY1037" s="54"/>
      <c r="EZ1037" s="54"/>
      <c r="FA1037" s="54"/>
      <c r="FB1037" s="54"/>
      <c r="FC1037" s="54"/>
      <c r="FD1037" s="54"/>
      <c r="FE1037" s="54"/>
      <c r="FF1037" s="54"/>
      <c r="FG1037" s="54"/>
      <c r="FH1037" s="54"/>
      <c r="FI1037" s="54"/>
      <c r="FJ1037" s="54"/>
      <c r="FK1037" s="54"/>
      <c r="FL1037" s="54"/>
      <c r="FM1037" s="54"/>
      <c r="FN1037" s="54"/>
      <c r="FO1037" s="54"/>
      <c r="FP1037" s="54"/>
      <c r="FQ1037" s="54"/>
      <c r="FR1037" s="54"/>
      <c r="FS1037" s="54"/>
      <c r="FT1037" s="54"/>
      <c r="FU1037" s="54"/>
      <c r="FV1037" s="54"/>
      <c r="FW1037" s="54"/>
      <c r="FX1037" s="54"/>
      <c r="FY1037" s="54"/>
      <c r="FZ1037" s="54"/>
      <c r="GA1037" s="54"/>
      <c r="GB1037" s="54"/>
      <c r="GC1037" s="54"/>
      <c r="GD1037" s="54"/>
      <c r="GE1037" s="54"/>
      <c r="GF1037" s="54"/>
      <c r="GG1037" s="54"/>
      <c r="GH1037" s="54"/>
      <c r="GI1037" s="54"/>
      <c r="GJ1037" s="54"/>
      <c r="GK1037" s="54"/>
      <c r="GL1037" s="54"/>
      <c r="GM1037" s="54"/>
      <c r="GN1037" s="54"/>
      <c r="GO1037" s="54"/>
      <c r="GP1037" s="54"/>
      <c r="GQ1037" s="54"/>
      <c r="GR1037" s="54"/>
      <c r="GS1037" s="54"/>
      <c r="GT1037" s="54"/>
      <c r="GU1037" s="54"/>
      <c r="GV1037" s="54"/>
      <c r="GW1037" s="54"/>
      <c r="GX1037" s="54"/>
      <c r="GY1037" s="54"/>
      <c r="GZ1037" s="54"/>
      <c r="HA1037" s="54"/>
      <c r="HB1037" s="54"/>
      <c r="HC1037" s="54"/>
      <c r="HD1037" s="54"/>
      <c r="HE1037" s="54"/>
      <c r="HF1037" s="54"/>
      <c r="HG1037" s="54"/>
      <c r="HH1037" s="54"/>
      <c r="HI1037" s="54"/>
      <c r="HJ1037" s="54"/>
      <c r="HK1037" s="54"/>
      <c r="HL1037" s="54"/>
      <c r="HM1037" s="54"/>
      <c r="HN1037" s="54"/>
      <c r="HO1037" s="54"/>
      <c r="HP1037" s="54"/>
      <c r="HQ1037" s="54"/>
      <c r="HR1037" s="54"/>
      <c r="HS1037" s="54"/>
      <c r="HT1037" s="54"/>
      <c r="HU1037" s="54"/>
      <c r="HV1037" s="54"/>
      <c r="HW1037" s="54"/>
      <c r="HX1037" s="54"/>
      <c r="HY1037" s="54"/>
      <c r="HZ1037" s="54"/>
      <c r="IA1037" s="54"/>
      <c r="IB1037" s="54"/>
      <c r="IC1037" s="54"/>
      <c r="ID1037" s="54"/>
      <c r="IE1037" s="54"/>
      <c r="IF1037" s="54"/>
      <c r="IG1037" s="54"/>
      <c r="IH1037" s="54"/>
      <c r="II1037" s="54"/>
      <c r="IJ1037" s="54"/>
      <c r="IK1037" s="54"/>
      <c r="IL1037" s="54"/>
      <c r="IM1037" s="54"/>
      <c r="IN1037" s="54"/>
      <c r="IO1037" s="54"/>
      <c r="IP1037" s="54"/>
      <c r="IQ1037" s="54"/>
      <c r="IR1037" s="54"/>
      <c r="IS1037" s="54"/>
    </row>
    <row r="1038" spans="1:253" s="53" customFormat="1" ht="13.5" customHeight="1" x14ac:dyDescent="0.25">
      <c r="A1038" s="38">
        <v>74623</v>
      </c>
      <c r="B1038" s="37" t="s">
        <v>2017</v>
      </c>
      <c r="C1038" s="38" t="s">
        <v>2013</v>
      </c>
      <c r="D1038" s="39" t="s">
        <v>554</v>
      </c>
      <c r="E1038" s="51" t="s">
        <v>2006</v>
      </c>
      <c r="F1038" s="40">
        <v>46.988</v>
      </c>
      <c r="G1038" s="40">
        <v>44.638599999999997</v>
      </c>
      <c r="H1038" s="40">
        <v>43.698840000000004</v>
      </c>
      <c r="I1038" s="40">
        <v>42.759080000000004</v>
      </c>
      <c r="J1038" s="45"/>
      <c r="K1038" s="52"/>
      <c r="AU1038" s="54"/>
      <c r="AV1038" s="54"/>
      <c r="AW1038" s="54"/>
      <c r="AX1038" s="54"/>
      <c r="AY1038" s="54"/>
      <c r="AZ1038" s="54"/>
      <c r="BA1038" s="54"/>
      <c r="BB1038" s="54"/>
      <c r="BC1038" s="54"/>
      <c r="BD1038" s="54"/>
      <c r="BE1038" s="54"/>
      <c r="BF1038" s="54"/>
      <c r="BG1038" s="54"/>
      <c r="BH1038" s="54"/>
      <c r="BI1038" s="54"/>
      <c r="BJ1038" s="54"/>
      <c r="BK1038" s="54"/>
      <c r="BL1038" s="54"/>
      <c r="BM1038" s="54"/>
      <c r="BN1038" s="54"/>
      <c r="BO1038" s="54"/>
      <c r="BP1038" s="54"/>
      <c r="BQ1038" s="54"/>
      <c r="BR1038" s="54"/>
      <c r="BS1038" s="54"/>
      <c r="BT1038" s="54"/>
      <c r="BU1038" s="54"/>
      <c r="BV1038" s="54"/>
      <c r="BW1038" s="54"/>
      <c r="BX1038" s="54"/>
      <c r="BY1038" s="54"/>
      <c r="BZ1038" s="54"/>
      <c r="CA1038" s="54"/>
      <c r="CB1038" s="54"/>
      <c r="CC1038" s="54"/>
      <c r="CD1038" s="54"/>
      <c r="CE1038" s="54"/>
      <c r="CF1038" s="54"/>
      <c r="CG1038" s="54"/>
      <c r="CH1038" s="54"/>
      <c r="CI1038" s="54"/>
      <c r="CJ1038" s="54"/>
      <c r="CK1038" s="54"/>
      <c r="CL1038" s="54"/>
      <c r="CM1038" s="54"/>
      <c r="CN1038" s="54"/>
      <c r="CO1038" s="54"/>
      <c r="CP1038" s="54"/>
      <c r="CQ1038" s="54"/>
      <c r="CR1038" s="54"/>
      <c r="CS1038" s="54"/>
      <c r="CT1038" s="54"/>
      <c r="CU1038" s="54"/>
      <c r="CV1038" s="54"/>
      <c r="CW1038" s="54"/>
      <c r="CX1038" s="54"/>
      <c r="CY1038" s="54"/>
      <c r="CZ1038" s="54"/>
      <c r="DA1038" s="54"/>
      <c r="DB1038" s="54"/>
      <c r="DC1038" s="54"/>
      <c r="DD1038" s="54"/>
      <c r="DE1038" s="54"/>
      <c r="DF1038" s="54"/>
      <c r="DG1038" s="54"/>
      <c r="DH1038" s="54"/>
      <c r="DI1038" s="54"/>
      <c r="DJ1038" s="54"/>
      <c r="DK1038" s="54"/>
      <c r="DL1038" s="54"/>
      <c r="DM1038" s="54"/>
      <c r="DN1038" s="54"/>
      <c r="DO1038" s="54"/>
      <c r="DP1038" s="54"/>
      <c r="DQ1038" s="54"/>
      <c r="DR1038" s="54"/>
      <c r="DS1038" s="54"/>
      <c r="DT1038" s="54"/>
      <c r="DU1038" s="54"/>
      <c r="DV1038" s="54"/>
      <c r="DW1038" s="54"/>
      <c r="DX1038" s="54"/>
      <c r="DY1038" s="54"/>
      <c r="DZ1038" s="54"/>
      <c r="EA1038" s="54"/>
      <c r="EB1038" s="54"/>
      <c r="EC1038" s="54"/>
      <c r="ED1038" s="54"/>
      <c r="EE1038" s="54"/>
      <c r="EF1038" s="54"/>
      <c r="EG1038" s="54"/>
      <c r="EH1038" s="54"/>
      <c r="EI1038" s="54"/>
      <c r="EJ1038" s="54"/>
      <c r="EK1038" s="54"/>
      <c r="EL1038" s="54"/>
      <c r="EM1038" s="54"/>
      <c r="EN1038" s="54"/>
      <c r="EO1038" s="54"/>
      <c r="EP1038" s="54"/>
      <c r="EQ1038" s="54"/>
      <c r="ER1038" s="54"/>
      <c r="ES1038" s="54"/>
      <c r="ET1038" s="54"/>
      <c r="EU1038" s="54"/>
      <c r="EV1038" s="54"/>
      <c r="EW1038" s="54"/>
      <c r="EX1038" s="54"/>
      <c r="EY1038" s="54"/>
      <c r="EZ1038" s="54"/>
      <c r="FA1038" s="54"/>
      <c r="FB1038" s="54"/>
      <c r="FC1038" s="54"/>
      <c r="FD1038" s="54"/>
      <c r="FE1038" s="54"/>
      <c r="FF1038" s="54"/>
      <c r="FG1038" s="54"/>
      <c r="FH1038" s="54"/>
      <c r="FI1038" s="54"/>
      <c r="FJ1038" s="54"/>
      <c r="FK1038" s="54"/>
      <c r="FL1038" s="54"/>
      <c r="FM1038" s="54"/>
      <c r="FN1038" s="54"/>
      <c r="FO1038" s="54"/>
      <c r="FP1038" s="54"/>
      <c r="FQ1038" s="54"/>
      <c r="FR1038" s="54"/>
      <c r="FS1038" s="54"/>
      <c r="FT1038" s="54"/>
      <c r="FU1038" s="54"/>
      <c r="FV1038" s="54"/>
      <c r="FW1038" s="54"/>
      <c r="FX1038" s="54"/>
      <c r="FY1038" s="54"/>
      <c r="FZ1038" s="54"/>
      <c r="GA1038" s="54"/>
      <c r="GB1038" s="54"/>
      <c r="GC1038" s="54"/>
      <c r="GD1038" s="54"/>
      <c r="GE1038" s="54"/>
      <c r="GF1038" s="54"/>
      <c r="GG1038" s="54"/>
      <c r="GH1038" s="54"/>
      <c r="GI1038" s="54"/>
      <c r="GJ1038" s="54"/>
      <c r="GK1038" s="54"/>
      <c r="GL1038" s="54"/>
      <c r="GM1038" s="54"/>
      <c r="GN1038" s="54"/>
      <c r="GO1038" s="54"/>
      <c r="GP1038" s="54"/>
      <c r="GQ1038" s="54"/>
      <c r="GR1038" s="54"/>
      <c r="GS1038" s="54"/>
      <c r="GT1038" s="54"/>
      <c r="GU1038" s="54"/>
      <c r="GV1038" s="54"/>
      <c r="GW1038" s="54"/>
      <c r="GX1038" s="54"/>
      <c r="GY1038" s="54"/>
      <c r="GZ1038" s="54"/>
      <c r="HA1038" s="54"/>
      <c r="HB1038" s="54"/>
      <c r="HC1038" s="54"/>
      <c r="HD1038" s="54"/>
      <c r="HE1038" s="54"/>
      <c r="HF1038" s="54"/>
      <c r="HG1038" s="54"/>
      <c r="HH1038" s="54"/>
      <c r="HI1038" s="54"/>
      <c r="HJ1038" s="54"/>
      <c r="HK1038" s="54"/>
      <c r="HL1038" s="54"/>
      <c r="HM1038" s="54"/>
      <c r="HN1038" s="54"/>
      <c r="HO1038" s="54"/>
      <c r="HP1038" s="54"/>
      <c r="HQ1038" s="54"/>
      <c r="HR1038" s="54"/>
      <c r="HS1038" s="54"/>
      <c r="HT1038" s="54"/>
      <c r="HU1038" s="54"/>
      <c r="HV1038" s="54"/>
      <c r="HW1038" s="54"/>
      <c r="HX1038" s="54"/>
      <c r="HY1038" s="54"/>
      <c r="HZ1038" s="54"/>
      <c r="IA1038" s="54"/>
      <c r="IB1038" s="54"/>
      <c r="IC1038" s="54"/>
      <c r="ID1038" s="54"/>
      <c r="IE1038" s="54"/>
      <c r="IF1038" s="54"/>
      <c r="IG1038" s="54"/>
      <c r="IH1038" s="54"/>
      <c r="II1038" s="54"/>
      <c r="IJ1038" s="54"/>
      <c r="IK1038" s="54"/>
      <c r="IL1038" s="54"/>
      <c r="IM1038" s="54"/>
      <c r="IN1038" s="54"/>
      <c r="IO1038" s="54"/>
      <c r="IP1038" s="54"/>
      <c r="IQ1038" s="54"/>
      <c r="IR1038" s="54"/>
      <c r="IS1038" s="54"/>
    </row>
    <row r="1039" spans="1:253" s="53" customFormat="1" ht="13.5" customHeight="1" x14ac:dyDescent="0.25">
      <c r="A1039" s="38">
        <v>313429</v>
      </c>
      <c r="B1039" s="37" t="s">
        <v>2018</v>
      </c>
      <c r="C1039" s="38" t="s">
        <v>2019</v>
      </c>
      <c r="D1039" s="39" t="s">
        <v>554</v>
      </c>
      <c r="E1039" s="51" t="s">
        <v>2020</v>
      </c>
      <c r="F1039" s="40">
        <v>35.387999999999998</v>
      </c>
      <c r="G1039" s="40">
        <v>33.618599999999994</v>
      </c>
      <c r="H1039" s="40">
        <v>32.91084</v>
      </c>
      <c r="I1039" s="40">
        <v>32.20308</v>
      </c>
      <c r="J1039" s="45"/>
      <c r="K1039" s="52"/>
      <c r="AU1039" s="54"/>
      <c r="AV1039" s="54"/>
      <c r="AW1039" s="54"/>
      <c r="AX1039" s="54"/>
      <c r="AY1039" s="54"/>
      <c r="AZ1039" s="54"/>
      <c r="BA1039" s="54"/>
      <c r="BB1039" s="54"/>
      <c r="BC1039" s="54"/>
      <c r="BD1039" s="54"/>
      <c r="BE1039" s="54"/>
      <c r="BF1039" s="54"/>
      <c r="BG1039" s="54"/>
      <c r="BH1039" s="54"/>
      <c r="BI1039" s="54"/>
      <c r="BJ1039" s="54"/>
      <c r="BK1039" s="54"/>
      <c r="BL1039" s="54"/>
      <c r="BM1039" s="54"/>
      <c r="BN1039" s="54"/>
      <c r="BO1039" s="54"/>
      <c r="BP1039" s="54"/>
      <c r="BQ1039" s="54"/>
      <c r="BR1039" s="54"/>
      <c r="BS1039" s="54"/>
      <c r="BT1039" s="54"/>
      <c r="BU1039" s="54"/>
      <c r="BV1039" s="54"/>
      <c r="BW1039" s="54"/>
      <c r="BX1039" s="54"/>
      <c r="BY1039" s="54"/>
      <c r="BZ1039" s="54"/>
      <c r="CA1039" s="54"/>
      <c r="CB1039" s="54"/>
      <c r="CC1039" s="54"/>
      <c r="CD1039" s="54"/>
      <c r="CE1039" s="54"/>
      <c r="CF1039" s="54"/>
      <c r="CG1039" s="54"/>
      <c r="CH1039" s="54"/>
      <c r="CI1039" s="54"/>
      <c r="CJ1039" s="54"/>
      <c r="CK1039" s="54"/>
      <c r="CL1039" s="54"/>
      <c r="CM1039" s="54"/>
      <c r="CN1039" s="54"/>
      <c r="CO1039" s="54"/>
      <c r="CP1039" s="54"/>
      <c r="CQ1039" s="54"/>
      <c r="CR1039" s="54"/>
      <c r="CS1039" s="54"/>
      <c r="CT1039" s="54"/>
      <c r="CU1039" s="54"/>
      <c r="CV1039" s="54"/>
      <c r="CW1039" s="54"/>
      <c r="CX1039" s="54"/>
      <c r="CY1039" s="54"/>
      <c r="CZ1039" s="54"/>
      <c r="DA1039" s="54"/>
      <c r="DB1039" s="54"/>
      <c r="DC1039" s="54"/>
      <c r="DD1039" s="54"/>
      <c r="DE1039" s="54"/>
      <c r="DF1039" s="54"/>
      <c r="DG1039" s="54"/>
      <c r="DH1039" s="54"/>
      <c r="DI1039" s="54"/>
      <c r="DJ1039" s="54"/>
      <c r="DK1039" s="54"/>
      <c r="DL1039" s="54"/>
      <c r="DM1039" s="54"/>
      <c r="DN1039" s="54"/>
      <c r="DO1039" s="54"/>
      <c r="DP1039" s="54"/>
      <c r="DQ1039" s="54"/>
      <c r="DR1039" s="54"/>
      <c r="DS1039" s="54"/>
      <c r="DT1039" s="54"/>
      <c r="DU1039" s="54"/>
      <c r="DV1039" s="54"/>
      <c r="DW1039" s="54"/>
      <c r="DX1039" s="54"/>
      <c r="DY1039" s="54"/>
      <c r="DZ1039" s="54"/>
      <c r="EA1039" s="54"/>
      <c r="EB1039" s="54"/>
      <c r="EC1039" s="54"/>
      <c r="ED1039" s="54"/>
      <c r="EE1039" s="54"/>
      <c r="EF1039" s="54"/>
      <c r="EG1039" s="54"/>
      <c r="EH1039" s="54"/>
      <c r="EI1039" s="54"/>
      <c r="EJ1039" s="54"/>
      <c r="EK1039" s="54"/>
      <c r="EL1039" s="54"/>
      <c r="EM1039" s="54"/>
      <c r="EN1039" s="54"/>
      <c r="EO1039" s="54"/>
      <c r="EP1039" s="54"/>
      <c r="EQ1039" s="54"/>
      <c r="ER1039" s="54"/>
      <c r="ES1039" s="54"/>
      <c r="ET1039" s="54"/>
      <c r="EU1039" s="54"/>
      <c r="EV1039" s="54"/>
      <c r="EW1039" s="54"/>
      <c r="EX1039" s="54"/>
      <c r="EY1039" s="54"/>
      <c r="EZ1039" s="54"/>
      <c r="FA1039" s="54"/>
      <c r="FB1039" s="54"/>
      <c r="FC1039" s="54"/>
      <c r="FD1039" s="54"/>
      <c r="FE1039" s="54"/>
      <c r="FF1039" s="54"/>
      <c r="FG1039" s="54"/>
      <c r="FH1039" s="54"/>
      <c r="FI1039" s="54"/>
      <c r="FJ1039" s="54"/>
      <c r="FK1039" s="54"/>
      <c r="FL1039" s="54"/>
      <c r="FM1039" s="54"/>
      <c r="FN1039" s="54"/>
      <c r="FO1039" s="54"/>
      <c r="FP1039" s="54"/>
      <c r="FQ1039" s="54"/>
      <c r="FR1039" s="54"/>
      <c r="FS1039" s="54"/>
      <c r="FT1039" s="54"/>
      <c r="FU1039" s="54"/>
      <c r="FV1039" s="54"/>
      <c r="FW1039" s="54"/>
      <c r="FX1039" s="54"/>
      <c r="FY1039" s="54"/>
      <c r="FZ1039" s="54"/>
      <c r="GA1039" s="54"/>
      <c r="GB1039" s="54"/>
      <c r="GC1039" s="54"/>
      <c r="GD1039" s="54"/>
      <c r="GE1039" s="54"/>
      <c r="GF1039" s="54"/>
      <c r="GG1039" s="54"/>
      <c r="GH1039" s="54"/>
      <c r="GI1039" s="54"/>
      <c r="GJ1039" s="54"/>
      <c r="GK1039" s="54"/>
      <c r="GL1039" s="54"/>
      <c r="GM1039" s="54"/>
      <c r="GN1039" s="54"/>
      <c r="GO1039" s="54"/>
      <c r="GP1039" s="54"/>
      <c r="GQ1039" s="54"/>
      <c r="GR1039" s="54"/>
      <c r="GS1039" s="54"/>
      <c r="GT1039" s="54"/>
      <c r="GU1039" s="54"/>
      <c r="GV1039" s="54"/>
      <c r="GW1039" s="54"/>
      <c r="GX1039" s="54"/>
      <c r="GY1039" s="54"/>
      <c r="GZ1039" s="54"/>
      <c r="HA1039" s="54"/>
      <c r="HB1039" s="54"/>
      <c r="HC1039" s="54"/>
      <c r="HD1039" s="54"/>
      <c r="HE1039" s="54"/>
      <c r="HF1039" s="54"/>
      <c r="HG1039" s="54"/>
      <c r="HH1039" s="54"/>
      <c r="HI1039" s="54"/>
      <c r="HJ1039" s="54"/>
      <c r="HK1039" s="54"/>
      <c r="HL1039" s="54"/>
      <c r="HM1039" s="54"/>
      <c r="HN1039" s="54"/>
      <c r="HO1039" s="54"/>
      <c r="HP1039" s="54"/>
      <c r="HQ1039" s="54"/>
      <c r="HR1039" s="54"/>
      <c r="HS1039" s="54"/>
      <c r="HT1039" s="54"/>
      <c r="HU1039" s="54"/>
      <c r="HV1039" s="54"/>
      <c r="HW1039" s="54"/>
      <c r="HX1039" s="54"/>
      <c r="HY1039" s="54"/>
      <c r="HZ1039" s="54"/>
      <c r="IA1039" s="54"/>
      <c r="IB1039" s="54"/>
      <c r="IC1039" s="54"/>
      <c r="ID1039" s="54"/>
      <c r="IE1039" s="54"/>
      <c r="IF1039" s="54"/>
      <c r="IG1039" s="54"/>
      <c r="IH1039" s="54"/>
      <c r="II1039" s="54"/>
      <c r="IJ1039" s="54"/>
      <c r="IK1039" s="54"/>
      <c r="IL1039" s="54"/>
      <c r="IM1039" s="54"/>
      <c r="IN1039" s="54"/>
      <c r="IO1039" s="54"/>
      <c r="IP1039" s="54"/>
      <c r="IQ1039" s="54"/>
      <c r="IR1039" s="54"/>
      <c r="IS1039" s="54"/>
    </row>
    <row r="1040" spans="1:253" s="53" customFormat="1" ht="13.5" customHeight="1" x14ac:dyDescent="0.25">
      <c r="A1040" s="38">
        <v>63724</v>
      </c>
      <c r="B1040" s="37" t="s">
        <v>2021</v>
      </c>
      <c r="C1040" s="38" t="s">
        <v>2019</v>
      </c>
      <c r="D1040" s="39" t="s">
        <v>554</v>
      </c>
      <c r="E1040" s="51" t="s">
        <v>2020</v>
      </c>
      <c r="F1040" s="40">
        <v>69.992000000000004</v>
      </c>
      <c r="G1040" s="40">
        <v>66.492400000000004</v>
      </c>
      <c r="H1040" s="40">
        <v>65.092560000000006</v>
      </c>
      <c r="I1040" s="40">
        <v>63.692720000000008</v>
      </c>
      <c r="J1040" s="45"/>
      <c r="K1040" s="52"/>
      <c r="AU1040" s="54"/>
      <c r="AV1040" s="54"/>
      <c r="AW1040" s="54"/>
      <c r="AX1040" s="54"/>
      <c r="AY1040" s="54"/>
      <c r="AZ1040" s="54"/>
      <c r="BA1040" s="54"/>
      <c r="BB1040" s="54"/>
      <c r="BC1040" s="54"/>
      <c r="BD1040" s="54"/>
      <c r="BE1040" s="54"/>
      <c r="BF1040" s="54"/>
      <c r="BG1040" s="54"/>
      <c r="BH1040" s="54"/>
      <c r="BI1040" s="54"/>
      <c r="BJ1040" s="54"/>
      <c r="BK1040" s="54"/>
      <c r="BL1040" s="54"/>
      <c r="BM1040" s="54"/>
      <c r="BN1040" s="54"/>
      <c r="BO1040" s="54"/>
      <c r="BP1040" s="54"/>
      <c r="BQ1040" s="54"/>
      <c r="BR1040" s="54"/>
      <c r="BS1040" s="54"/>
      <c r="BT1040" s="54"/>
      <c r="BU1040" s="54"/>
      <c r="BV1040" s="54"/>
      <c r="BW1040" s="54"/>
      <c r="BX1040" s="54"/>
      <c r="BY1040" s="54"/>
      <c r="BZ1040" s="54"/>
      <c r="CA1040" s="54"/>
      <c r="CB1040" s="54"/>
      <c r="CC1040" s="54"/>
      <c r="CD1040" s="54"/>
      <c r="CE1040" s="54"/>
      <c r="CF1040" s="54"/>
      <c r="CG1040" s="54"/>
      <c r="CH1040" s="54"/>
      <c r="CI1040" s="54"/>
      <c r="CJ1040" s="54"/>
      <c r="CK1040" s="54"/>
      <c r="CL1040" s="54"/>
      <c r="CM1040" s="54"/>
      <c r="CN1040" s="54"/>
      <c r="CO1040" s="54"/>
      <c r="CP1040" s="54"/>
      <c r="CQ1040" s="54"/>
      <c r="CR1040" s="54"/>
      <c r="CS1040" s="54"/>
      <c r="CT1040" s="54"/>
      <c r="CU1040" s="54"/>
      <c r="CV1040" s="54"/>
      <c r="CW1040" s="54"/>
      <c r="CX1040" s="54"/>
      <c r="CY1040" s="54"/>
      <c r="CZ1040" s="54"/>
      <c r="DA1040" s="54"/>
      <c r="DB1040" s="54"/>
      <c r="DC1040" s="54"/>
      <c r="DD1040" s="54"/>
      <c r="DE1040" s="54"/>
      <c r="DF1040" s="54"/>
      <c r="DG1040" s="54"/>
      <c r="DH1040" s="54"/>
      <c r="DI1040" s="54"/>
      <c r="DJ1040" s="54"/>
      <c r="DK1040" s="54"/>
      <c r="DL1040" s="54"/>
      <c r="DM1040" s="54"/>
      <c r="DN1040" s="54"/>
      <c r="DO1040" s="54"/>
      <c r="DP1040" s="54"/>
      <c r="DQ1040" s="54"/>
      <c r="DR1040" s="54"/>
      <c r="DS1040" s="54"/>
      <c r="DT1040" s="54"/>
      <c r="DU1040" s="54"/>
      <c r="DV1040" s="54"/>
      <c r="DW1040" s="54"/>
      <c r="DX1040" s="54"/>
      <c r="DY1040" s="54"/>
      <c r="DZ1040" s="54"/>
      <c r="EA1040" s="54"/>
      <c r="EB1040" s="54"/>
      <c r="EC1040" s="54"/>
      <c r="ED1040" s="54"/>
      <c r="EE1040" s="54"/>
      <c r="EF1040" s="54"/>
      <c r="EG1040" s="54"/>
      <c r="EH1040" s="54"/>
      <c r="EI1040" s="54"/>
      <c r="EJ1040" s="54"/>
      <c r="EK1040" s="54"/>
      <c r="EL1040" s="54"/>
      <c r="EM1040" s="54"/>
      <c r="EN1040" s="54"/>
      <c r="EO1040" s="54"/>
      <c r="EP1040" s="54"/>
      <c r="EQ1040" s="54"/>
      <c r="ER1040" s="54"/>
      <c r="ES1040" s="54"/>
      <c r="ET1040" s="54"/>
      <c r="EU1040" s="54"/>
      <c r="EV1040" s="54"/>
      <c r="EW1040" s="54"/>
      <c r="EX1040" s="54"/>
      <c r="EY1040" s="54"/>
      <c r="EZ1040" s="54"/>
      <c r="FA1040" s="54"/>
      <c r="FB1040" s="54"/>
      <c r="FC1040" s="54"/>
      <c r="FD1040" s="54"/>
      <c r="FE1040" s="54"/>
      <c r="FF1040" s="54"/>
      <c r="FG1040" s="54"/>
      <c r="FH1040" s="54"/>
      <c r="FI1040" s="54"/>
      <c r="FJ1040" s="54"/>
      <c r="FK1040" s="54"/>
      <c r="FL1040" s="54"/>
      <c r="FM1040" s="54"/>
      <c r="FN1040" s="54"/>
      <c r="FO1040" s="54"/>
      <c r="FP1040" s="54"/>
      <c r="FQ1040" s="54"/>
      <c r="FR1040" s="54"/>
      <c r="FS1040" s="54"/>
      <c r="FT1040" s="54"/>
      <c r="FU1040" s="54"/>
      <c r="FV1040" s="54"/>
      <c r="FW1040" s="54"/>
      <c r="FX1040" s="54"/>
      <c r="FY1040" s="54"/>
      <c r="FZ1040" s="54"/>
      <c r="GA1040" s="54"/>
      <c r="GB1040" s="54"/>
      <c r="GC1040" s="54"/>
      <c r="GD1040" s="54"/>
      <c r="GE1040" s="54"/>
      <c r="GF1040" s="54"/>
      <c r="GG1040" s="54"/>
      <c r="GH1040" s="54"/>
      <c r="GI1040" s="54"/>
      <c r="GJ1040" s="54"/>
      <c r="GK1040" s="54"/>
      <c r="GL1040" s="54"/>
      <c r="GM1040" s="54"/>
      <c r="GN1040" s="54"/>
      <c r="GO1040" s="54"/>
      <c r="GP1040" s="54"/>
      <c r="GQ1040" s="54"/>
      <c r="GR1040" s="54"/>
      <c r="GS1040" s="54"/>
      <c r="GT1040" s="54"/>
      <c r="GU1040" s="54"/>
      <c r="GV1040" s="54"/>
      <c r="GW1040" s="54"/>
      <c r="GX1040" s="54"/>
      <c r="GY1040" s="54"/>
      <c r="GZ1040" s="54"/>
      <c r="HA1040" s="54"/>
      <c r="HB1040" s="54"/>
      <c r="HC1040" s="54"/>
      <c r="HD1040" s="54"/>
      <c r="HE1040" s="54"/>
      <c r="HF1040" s="54"/>
      <c r="HG1040" s="54"/>
      <c r="HH1040" s="54"/>
      <c r="HI1040" s="54"/>
      <c r="HJ1040" s="54"/>
      <c r="HK1040" s="54"/>
      <c r="HL1040" s="54"/>
      <c r="HM1040" s="54"/>
      <c r="HN1040" s="54"/>
      <c r="HO1040" s="54"/>
      <c r="HP1040" s="54"/>
      <c r="HQ1040" s="54"/>
      <c r="HR1040" s="54"/>
      <c r="HS1040" s="54"/>
      <c r="HT1040" s="54"/>
      <c r="HU1040" s="54"/>
      <c r="HV1040" s="54"/>
      <c r="HW1040" s="54"/>
      <c r="HX1040" s="54"/>
      <c r="HY1040" s="54"/>
      <c r="HZ1040" s="54"/>
      <c r="IA1040" s="54"/>
      <c r="IB1040" s="54"/>
      <c r="IC1040" s="54"/>
      <c r="ID1040" s="54"/>
      <c r="IE1040" s="54"/>
      <c r="IF1040" s="54"/>
      <c r="IG1040" s="54"/>
      <c r="IH1040" s="54"/>
      <c r="II1040" s="54"/>
      <c r="IJ1040" s="54"/>
      <c r="IK1040" s="54"/>
      <c r="IL1040" s="54"/>
      <c r="IM1040" s="54"/>
      <c r="IN1040" s="54"/>
      <c r="IO1040" s="54"/>
      <c r="IP1040" s="54"/>
      <c r="IQ1040" s="54"/>
      <c r="IR1040" s="54"/>
      <c r="IS1040" s="54"/>
    </row>
    <row r="1041" spans="1:253" s="53" customFormat="1" ht="13.5" customHeight="1" x14ac:dyDescent="0.25">
      <c r="A1041" s="38">
        <v>93858</v>
      </c>
      <c r="B1041" s="37" t="s">
        <v>2022</v>
      </c>
      <c r="C1041" s="38" t="s">
        <v>2019</v>
      </c>
      <c r="D1041" s="39" t="s">
        <v>554</v>
      </c>
      <c r="E1041" s="51" t="s">
        <v>2020</v>
      </c>
      <c r="F1041" s="40">
        <v>31.494</v>
      </c>
      <c r="G1041" s="40">
        <v>29.9193</v>
      </c>
      <c r="H1041" s="40">
        <v>29.28942</v>
      </c>
      <c r="I1041" s="40">
        <v>28.65954</v>
      </c>
      <c r="J1041" s="45"/>
      <c r="K1041" s="52"/>
      <c r="AU1041" s="54"/>
      <c r="AV1041" s="54"/>
      <c r="AW1041" s="54"/>
      <c r="AX1041" s="54"/>
      <c r="AY1041" s="54"/>
      <c r="AZ1041" s="54"/>
      <c r="BA1041" s="54"/>
      <c r="BB1041" s="54"/>
      <c r="BC1041" s="54"/>
      <c r="BD1041" s="54"/>
      <c r="BE1041" s="54"/>
      <c r="BF1041" s="54"/>
      <c r="BG1041" s="54"/>
      <c r="BH1041" s="54"/>
      <c r="BI1041" s="54"/>
      <c r="BJ1041" s="54"/>
      <c r="BK1041" s="54"/>
      <c r="BL1041" s="54"/>
      <c r="BM1041" s="54"/>
      <c r="BN1041" s="54"/>
      <c r="BO1041" s="54"/>
      <c r="BP1041" s="54"/>
      <c r="BQ1041" s="54"/>
      <c r="BR1041" s="54"/>
      <c r="BS1041" s="54"/>
      <c r="BT1041" s="54"/>
      <c r="BU1041" s="54"/>
      <c r="BV1041" s="54"/>
      <c r="BW1041" s="54"/>
      <c r="BX1041" s="54"/>
      <c r="BY1041" s="54"/>
      <c r="BZ1041" s="54"/>
      <c r="CA1041" s="54"/>
      <c r="CB1041" s="54"/>
      <c r="CC1041" s="54"/>
      <c r="CD1041" s="54"/>
      <c r="CE1041" s="54"/>
      <c r="CF1041" s="54"/>
      <c r="CG1041" s="54"/>
      <c r="CH1041" s="54"/>
      <c r="CI1041" s="54"/>
      <c r="CJ1041" s="54"/>
      <c r="CK1041" s="54"/>
      <c r="CL1041" s="54"/>
      <c r="CM1041" s="54"/>
      <c r="CN1041" s="54"/>
      <c r="CO1041" s="54"/>
      <c r="CP1041" s="54"/>
      <c r="CQ1041" s="54"/>
      <c r="CR1041" s="54"/>
      <c r="CS1041" s="54"/>
      <c r="CT1041" s="54"/>
      <c r="CU1041" s="54"/>
      <c r="CV1041" s="54"/>
      <c r="CW1041" s="54"/>
      <c r="CX1041" s="54"/>
      <c r="CY1041" s="54"/>
      <c r="CZ1041" s="54"/>
      <c r="DA1041" s="54"/>
      <c r="DB1041" s="54"/>
      <c r="DC1041" s="54"/>
      <c r="DD1041" s="54"/>
      <c r="DE1041" s="54"/>
      <c r="DF1041" s="54"/>
      <c r="DG1041" s="54"/>
      <c r="DH1041" s="54"/>
      <c r="DI1041" s="54"/>
      <c r="DJ1041" s="54"/>
      <c r="DK1041" s="54"/>
      <c r="DL1041" s="54"/>
      <c r="DM1041" s="54"/>
      <c r="DN1041" s="54"/>
      <c r="DO1041" s="54"/>
      <c r="DP1041" s="54"/>
      <c r="DQ1041" s="54"/>
      <c r="DR1041" s="54"/>
      <c r="DS1041" s="54"/>
      <c r="DT1041" s="54"/>
      <c r="DU1041" s="54"/>
      <c r="DV1041" s="54"/>
      <c r="DW1041" s="54"/>
      <c r="DX1041" s="54"/>
      <c r="DY1041" s="54"/>
      <c r="DZ1041" s="54"/>
      <c r="EA1041" s="54"/>
      <c r="EB1041" s="54"/>
      <c r="EC1041" s="54"/>
      <c r="ED1041" s="54"/>
      <c r="EE1041" s="54"/>
      <c r="EF1041" s="54"/>
      <c r="EG1041" s="54"/>
      <c r="EH1041" s="54"/>
      <c r="EI1041" s="54"/>
      <c r="EJ1041" s="54"/>
      <c r="EK1041" s="54"/>
      <c r="EL1041" s="54"/>
      <c r="EM1041" s="54"/>
      <c r="EN1041" s="54"/>
      <c r="EO1041" s="54"/>
      <c r="EP1041" s="54"/>
      <c r="EQ1041" s="54"/>
      <c r="ER1041" s="54"/>
      <c r="ES1041" s="54"/>
      <c r="ET1041" s="54"/>
      <c r="EU1041" s="54"/>
      <c r="EV1041" s="54"/>
      <c r="EW1041" s="54"/>
      <c r="EX1041" s="54"/>
      <c r="EY1041" s="54"/>
      <c r="EZ1041" s="54"/>
      <c r="FA1041" s="54"/>
      <c r="FB1041" s="54"/>
      <c r="FC1041" s="54"/>
      <c r="FD1041" s="54"/>
      <c r="FE1041" s="54"/>
      <c r="FF1041" s="54"/>
      <c r="FG1041" s="54"/>
      <c r="FH1041" s="54"/>
      <c r="FI1041" s="54"/>
      <c r="FJ1041" s="54"/>
      <c r="FK1041" s="54"/>
      <c r="FL1041" s="54"/>
      <c r="FM1041" s="54"/>
      <c r="FN1041" s="54"/>
      <c r="FO1041" s="54"/>
      <c r="FP1041" s="54"/>
      <c r="FQ1041" s="54"/>
      <c r="FR1041" s="54"/>
      <c r="FS1041" s="54"/>
      <c r="FT1041" s="54"/>
      <c r="FU1041" s="54"/>
      <c r="FV1041" s="54"/>
      <c r="FW1041" s="54"/>
      <c r="FX1041" s="54"/>
      <c r="FY1041" s="54"/>
      <c r="FZ1041" s="54"/>
      <c r="GA1041" s="54"/>
      <c r="GB1041" s="54"/>
      <c r="GC1041" s="54"/>
      <c r="GD1041" s="54"/>
      <c r="GE1041" s="54"/>
      <c r="GF1041" s="54"/>
      <c r="GG1041" s="54"/>
      <c r="GH1041" s="54"/>
      <c r="GI1041" s="54"/>
      <c r="GJ1041" s="54"/>
      <c r="GK1041" s="54"/>
      <c r="GL1041" s="54"/>
      <c r="GM1041" s="54"/>
      <c r="GN1041" s="54"/>
      <c r="GO1041" s="54"/>
      <c r="GP1041" s="54"/>
      <c r="GQ1041" s="54"/>
      <c r="GR1041" s="54"/>
      <c r="GS1041" s="54"/>
      <c r="GT1041" s="54"/>
      <c r="GU1041" s="54"/>
      <c r="GV1041" s="54"/>
      <c r="GW1041" s="54"/>
      <c r="GX1041" s="54"/>
      <c r="GY1041" s="54"/>
      <c r="GZ1041" s="54"/>
      <c r="HA1041" s="54"/>
      <c r="HB1041" s="54"/>
      <c r="HC1041" s="54"/>
      <c r="HD1041" s="54"/>
      <c r="HE1041" s="54"/>
      <c r="HF1041" s="54"/>
      <c r="HG1041" s="54"/>
      <c r="HH1041" s="54"/>
      <c r="HI1041" s="54"/>
      <c r="HJ1041" s="54"/>
      <c r="HK1041" s="54"/>
      <c r="HL1041" s="54"/>
      <c r="HM1041" s="54"/>
      <c r="HN1041" s="54"/>
      <c r="HO1041" s="54"/>
      <c r="HP1041" s="54"/>
      <c r="HQ1041" s="54"/>
      <c r="HR1041" s="54"/>
      <c r="HS1041" s="54"/>
      <c r="HT1041" s="54"/>
      <c r="HU1041" s="54"/>
      <c r="HV1041" s="54"/>
      <c r="HW1041" s="54"/>
      <c r="HX1041" s="54"/>
      <c r="HY1041" s="54"/>
      <c r="HZ1041" s="54"/>
      <c r="IA1041" s="54"/>
      <c r="IB1041" s="54"/>
      <c r="IC1041" s="54"/>
      <c r="ID1041" s="54"/>
      <c r="IE1041" s="54"/>
      <c r="IF1041" s="54"/>
      <c r="IG1041" s="54"/>
      <c r="IH1041" s="54"/>
      <c r="II1041" s="54"/>
      <c r="IJ1041" s="54"/>
      <c r="IK1041" s="54"/>
      <c r="IL1041" s="54"/>
      <c r="IM1041" s="54"/>
      <c r="IN1041" s="54"/>
      <c r="IO1041" s="54"/>
      <c r="IP1041" s="54"/>
      <c r="IQ1041" s="54"/>
      <c r="IR1041" s="54"/>
      <c r="IS1041" s="54"/>
    </row>
    <row r="1042" spans="1:253" s="53" customFormat="1" ht="13.5" customHeight="1" x14ac:dyDescent="0.25">
      <c r="A1042" s="38">
        <v>295052</v>
      </c>
      <c r="B1042" s="37" t="s">
        <v>2023</v>
      </c>
      <c r="C1042" s="38" t="s">
        <v>2019</v>
      </c>
      <c r="D1042" s="39" t="s">
        <v>554</v>
      </c>
      <c r="E1042" s="51" t="s">
        <v>2020</v>
      </c>
      <c r="F1042" s="40">
        <v>69.986000000000004</v>
      </c>
      <c r="G1042" s="40">
        <v>66.486699999999999</v>
      </c>
      <c r="H1042" s="40">
        <v>65.086980000000011</v>
      </c>
      <c r="I1042" s="40">
        <v>63.687260000000009</v>
      </c>
      <c r="J1042" s="45"/>
      <c r="K1042" s="52"/>
      <c r="AU1042" s="54"/>
      <c r="AV1042" s="54"/>
      <c r="AW1042" s="54"/>
      <c r="AX1042" s="54"/>
      <c r="AY1042" s="54"/>
      <c r="AZ1042" s="54"/>
      <c r="BA1042" s="54"/>
      <c r="BB1042" s="54"/>
      <c r="BC1042" s="54"/>
      <c r="BD1042" s="54"/>
      <c r="BE1042" s="54"/>
      <c r="BF1042" s="54"/>
      <c r="BG1042" s="54"/>
      <c r="BH1042" s="54"/>
      <c r="BI1042" s="54"/>
      <c r="BJ1042" s="54"/>
      <c r="BK1042" s="54"/>
      <c r="BL1042" s="54"/>
      <c r="BM1042" s="54"/>
      <c r="BN1042" s="54"/>
      <c r="BO1042" s="54"/>
      <c r="BP1042" s="54"/>
      <c r="BQ1042" s="54"/>
      <c r="BR1042" s="54"/>
      <c r="BS1042" s="54"/>
      <c r="BT1042" s="54"/>
      <c r="BU1042" s="54"/>
      <c r="BV1042" s="54"/>
      <c r="BW1042" s="54"/>
      <c r="BX1042" s="54"/>
      <c r="BY1042" s="54"/>
      <c r="BZ1042" s="54"/>
      <c r="CA1042" s="54"/>
      <c r="CB1042" s="54"/>
      <c r="CC1042" s="54"/>
      <c r="CD1042" s="54"/>
      <c r="CE1042" s="54"/>
      <c r="CF1042" s="54"/>
      <c r="CG1042" s="54"/>
      <c r="CH1042" s="54"/>
      <c r="CI1042" s="54"/>
      <c r="CJ1042" s="54"/>
      <c r="CK1042" s="54"/>
      <c r="CL1042" s="54"/>
      <c r="CM1042" s="54"/>
      <c r="CN1042" s="54"/>
      <c r="CO1042" s="54"/>
      <c r="CP1042" s="54"/>
      <c r="CQ1042" s="54"/>
      <c r="CR1042" s="54"/>
      <c r="CS1042" s="54"/>
      <c r="CT1042" s="54"/>
      <c r="CU1042" s="54"/>
      <c r="CV1042" s="54"/>
      <c r="CW1042" s="54"/>
      <c r="CX1042" s="54"/>
      <c r="CY1042" s="54"/>
      <c r="CZ1042" s="54"/>
      <c r="DA1042" s="54"/>
      <c r="DB1042" s="54"/>
      <c r="DC1042" s="54"/>
      <c r="DD1042" s="54"/>
      <c r="DE1042" s="54"/>
      <c r="DF1042" s="54"/>
      <c r="DG1042" s="54"/>
      <c r="DH1042" s="54"/>
      <c r="DI1042" s="54"/>
      <c r="DJ1042" s="54"/>
      <c r="DK1042" s="54"/>
      <c r="DL1042" s="54"/>
      <c r="DM1042" s="54"/>
      <c r="DN1042" s="54"/>
      <c r="DO1042" s="54"/>
      <c r="DP1042" s="54"/>
      <c r="DQ1042" s="54"/>
      <c r="DR1042" s="54"/>
      <c r="DS1042" s="54"/>
      <c r="DT1042" s="54"/>
      <c r="DU1042" s="54"/>
      <c r="DV1042" s="54"/>
      <c r="DW1042" s="54"/>
      <c r="DX1042" s="54"/>
      <c r="DY1042" s="54"/>
      <c r="DZ1042" s="54"/>
      <c r="EA1042" s="54"/>
      <c r="EB1042" s="54"/>
      <c r="EC1042" s="54"/>
      <c r="ED1042" s="54"/>
      <c r="EE1042" s="54"/>
      <c r="EF1042" s="54"/>
      <c r="EG1042" s="54"/>
      <c r="EH1042" s="54"/>
      <c r="EI1042" s="54"/>
      <c r="EJ1042" s="54"/>
      <c r="EK1042" s="54"/>
      <c r="EL1042" s="54"/>
      <c r="EM1042" s="54"/>
      <c r="EN1042" s="54"/>
      <c r="EO1042" s="54"/>
      <c r="EP1042" s="54"/>
      <c r="EQ1042" s="54"/>
      <c r="ER1042" s="54"/>
      <c r="ES1042" s="54"/>
      <c r="ET1042" s="54"/>
      <c r="EU1042" s="54"/>
      <c r="EV1042" s="54"/>
      <c r="EW1042" s="54"/>
      <c r="EX1042" s="54"/>
      <c r="EY1042" s="54"/>
      <c r="EZ1042" s="54"/>
      <c r="FA1042" s="54"/>
      <c r="FB1042" s="54"/>
      <c r="FC1042" s="54"/>
      <c r="FD1042" s="54"/>
      <c r="FE1042" s="54"/>
      <c r="FF1042" s="54"/>
      <c r="FG1042" s="54"/>
      <c r="FH1042" s="54"/>
      <c r="FI1042" s="54"/>
      <c r="FJ1042" s="54"/>
      <c r="FK1042" s="54"/>
      <c r="FL1042" s="54"/>
      <c r="FM1042" s="54"/>
      <c r="FN1042" s="54"/>
      <c r="FO1042" s="54"/>
      <c r="FP1042" s="54"/>
      <c r="FQ1042" s="54"/>
      <c r="FR1042" s="54"/>
      <c r="FS1042" s="54"/>
      <c r="FT1042" s="54"/>
      <c r="FU1042" s="54"/>
      <c r="FV1042" s="54"/>
      <c r="FW1042" s="54"/>
      <c r="FX1042" s="54"/>
      <c r="FY1042" s="54"/>
      <c r="FZ1042" s="54"/>
      <c r="GA1042" s="54"/>
      <c r="GB1042" s="54"/>
      <c r="GC1042" s="54"/>
      <c r="GD1042" s="54"/>
      <c r="GE1042" s="54"/>
      <c r="GF1042" s="54"/>
      <c r="GG1042" s="54"/>
      <c r="GH1042" s="54"/>
      <c r="GI1042" s="54"/>
      <c r="GJ1042" s="54"/>
      <c r="GK1042" s="54"/>
      <c r="GL1042" s="54"/>
      <c r="GM1042" s="54"/>
      <c r="GN1042" s="54"/>
      <c r="GO1042" s="54"/>
      <c r="GP1042" s="54"/>
      <c r="GQ1042" s="54"/>
      <c r="GR1042" s="54"/>
      <c r="GS1042" s="54"/>
      <c r="GT1042" s="54"/>
      <c r="GU1042" s="54"/>
      <c r="GV1042" s="54"/>
      <c r="GW1042" s="54"/>
      <c r="GX1042" s="54"/>
      <c r="GY1042" s="54"/>
      <c r="GZ1042" s="54"/>
      <c r="HA1042" s="54"/>
      <c r="HB1042" s="54"/>
      <c r="HC1042" s="54"/>
      <c r="HD1042" s="54"/>
      <c r="HE1042" s="54"/>
      <c r="HF1042" s="54"/>
      <c r="HG1042" s="54"/>
      <c r="HH1042" s="54"/>
      <c r="HI1042" s="54"/>
      <c r="HJ1042" s="54"/>
      <c r="HK1042" s="54"/>
      <c r="HL1042" s="54"/>
      <c r="HM1042" s="54"/>
      <c r="HN1042" s="54"/>
      <c r="HO1042" s="54"/>
      <c r="HP1042" s="54"/>
      <c r="HQ1042" s="54"/>
      <c r="HR1042" s="54"/>
      <c r="HS1042" s="54"/>
      <c r="HT1042" s="54"/>
      <c r="HU1042" s="54"/>
      <c r="HV1042" s="54"/>
      <c r="HW1042" s="54"/>
      <c r="HX1042" s="54"/>
      <c r="HY1042" s="54"/>
      <c r="HZ1042" s="54"/>
      <c r="IA1042" s="54"/>
      <c r="IB1042" s="54"/>
      <c r="IC1042" s="54"/>
      <c r="ID1042" s="54"/>
      <c r="IE1042" s="54"/>
      <c r="IF1042" s="54"/>
      <c r="IG1042" s="54"/>
      <c r="IH1042" s="54"/>
      <c r="II1042" s="54"/>
      <c r="IJ1042" s="54"/>
      <c r="IK1042" s="54"/>
      <c r="IL1042" s="54"/>
      <c r="IM1042" s="54"/>
      <c r="IN1042" s="54"/>
      <c r="IO1042" s="54"/>
      <c r="IP1042" s="54"/>
      <c r="IQ1042" s="54"/>
      <c r="IR1042" s="54"/>
      <c r="IS1042" s="54"/>
    </row>
    <row r="1043" spans="1:253" s="53" customFormat="1" ht="13.5" customHeight="1" x14ac:dyDescent="0.25">
      <c r="A1043" s="38">
        <v>23524</v>
      </c>
      <c r="B1043" s="37" t="s">
        <v>2024</v>
      </c>
      <c r="C1043" s="38" t="s">
        <v>2019</v>
      </c>
      <c r="D1043" s="39" t="s">
        <v>554</v>
      </c>
      <c r="E1043" s="51" t="s">
        <v>2020</v>
      </c>
      <c r="F1043" s="40">
        <v>69.986000000000004</v>
      </c>
      <c r="G1043" s="40">
        <v>66.486699999999999</v>
      </c>
      <c r="H1043" s="40">
        <v>65.086980000000011</v>
      </c>
      <c r="I1043" s="40">
        <v>63.687260000000009</v>
      </c>
      <c r="J1043" s="45"/>
      <c r="K1043" s="52"/>
      <c r="AU1043" s="54"/>
      <c r="AV1043" s="54"/>
      <c r="AW1043" s="54"/>
      <c r="AX1043" s="54"/>
      <c r="AY1043" s="54"/>
      <c r="AZ1043" s="54"/>
      <c r="BA1043" s="54"/>
      <c r="BB1043" s="54"/>
      <c r="BC1043" s="54"/>
      <c r="BD1043" s="54"/>
      <c r="BE1043" s="54"/>
      <c r="BF1043" s="54"/>
      <c r="BG1043" s="54"/>
      <c r="BH1043" s="54"/>
      <c r="BI1043" s="54"/>
      <c r="BJ1043" s="54"/>
      <c r="BK1043" s="54"/>
      <c r="BL1043" s="54"/>
      <c r="BM1043" s="54"/>
      <c r="BN1043" s="54"/>
      <c r="BO1043" s="54"/>
      <c r="BP1043" s="54"/>
      <c r="BQ1043" s="54"/>
      <c r="BR1043" s="54"/>
      <c r="BS1043" s="54"/>
      <c r="BT1043" s="54"/>
      <c r="BU1043" s="54"/>
      <c r="BV1043" s="54"/>
      <c r="BW1043" s="54"/>
      <c r="BX1043" s="54"/>
      <c r="BY1043" s="54"/>
      <c r="BZ1043" s="54"/>
      <c r="CA1043" s="54"/>
      <c r="CB1043" s="54"/>
      <c r="CC1043" s="54"/>
      <c r="CD1043" s="54"/>
      <c r="CE1043" s="54"/>
      <c r="CF1043" s="54"/>
      <c r="CG1043" s="54"/>
      <c r="CH1043" s="54"/>
      <c r="CI1043" s="54"/>
      <c r="CJ1043" s="54"/>
      <c r="CK1043" s="54"/>
      <c r="CL1043" s="54"/>
      <c r="CM1043" s="54"/>
      <c r="CN1043" s="54"/>
      <c r="CO1043" s="54"/>
      <c r="CP1043" s="54"/>
      <c r="CQ1043" s="54"/>
      <c r="CR1043" s="54"/>
      <c r="CS1043" s="54"/>
      <c r="CT1043" s="54"/>
      <c r="CU1043" s="54"/>
      <c r="CV1043" s="54"/>
      <c r="CW1043" s="54"/>
      <c r="CX1043" s="54"/>
      <c r="CY1043" s="54"/>
      <c r="CZ1043" s="54"/>
      <c r="DA1043" s="54"/>
      <c r="DB1043" s="54"/>
      <c r="DC1043" s="54"/>
      <c r="DD1043" s="54"/>
      <c r="DE1043" s="54"/>
      <c r="DF1043" s="54"/>
      <c r="DG1043" s="54"/>
      <c r="DH1043" s="54"/>
      <c r="DI1043" s="54"/>
      <c r="DJ1043" s="54"/>
      <c r="DK1043" s="54"/>
      <c r="DL1043" s="54"/>
      <c r="DM1043" s="54"/>
      <c r="DN1043" s="54"/>
      <c r="DO1043" s="54"/>
      <c r="DP1043" s="54"/>
      <c r="DQ1043" s="54"/>
      <c r="DR1043" s="54"/>
      <c r="DS1043" s="54"/>
      <c r="DT1043" s="54"/>
      <c r="DU1043" s="54"/>
      <c r="DV1043" s="54"/>
      <c r="DW1043" s="54"/>
      <c r="DX1043" s="54"/>
      <c r="DY1043" s="54"/>
      <c r="DZ1043" s="54"/>
      <c r="EA1043" s="54"/>
      <c r="EB1043" s="54"/>
      <c r="EC1043" s="54"/>
      <c r="ED1043" s="54"/>
      <c r="EE1043" s="54"/>
      <c r="EF1043" s="54"/>
      <c r="EG1043" s="54"/>
      <c r="EH1043" s="54"/>
      <c r="EI1043" s="54"/>
      <c r="EJ1043" s="54"/>
      <c r="EK1043" s="54"/>
      <c r="EL1043" s="54"/>
      <c r="EM1043" s="54"/>
      <c r="EN1043" s="54"/>
      <c r="EO1043" s="54"/>
      <c r="EP1043" s="54"/>
      <c r="EQ1043" s="54"/>
      <c r="ER1043" s="54"/>
      <c r="ES1043" s="54"/>
      <c r="ET1043" s="54"/>
      <c r="EU1043" s="54"/>
      <c r="EV1043" s="54"/>
      <c r="EW1043" s="54"/>
      <c r="EX1043" s="54"/>
      <c r="EY1043" s="54"/>
      <c r="EZ1043" s="54"/>
      <c r="FA1043" s="54"/>
      <c r="FB1043" s="54"/>
      <c r="FC1043" s="54"/>
      <c r="FD1043" s="54"/>
      <c r="FE1043" s="54"/>
      <c r="FF1043" s="54"/>
      <c r="FG1043" s="54"/>
      <c r="FH1043" s="54"/>
      <c r="FI1043" s="54"/>
      <c r="FJ1043" s="54"/>
      <c r="FK1043" s="54"/>
      <c r="FL1043" s="54"/>
      <c r="FM1043" s="54"/>
      <c r="FN1043" s="54"/>
      <c r="FO1043" s="54"/>
      <c r="FP1043" s="54"/>
      <c r="FQ1043" s="54"/>
      <c r="FR1043" s="54"/>
      <c r="FS1043" s="54"/>
      <c r="FT1043" s="54"/>
      <c r="FU1043" s="54"/>
      <c r="FV1043" s="54"/>
      <c r="FW1043" s="54"/>
      <c r="FX1043" s="54"/>
      <c r="FY1043" s="54"/>
      <c r="FZ1043" s="54"/>
      <c r="GA1043" s="54"/>
      <c r="GB1043" s="54"/>
      <c r="GC1043" s="54"/>
      <c r="GD1043" s="54"/>
      <c r="GE1043" s="54"/>
      <c r="GF1043" s="54"/>
      <c r="GG1043" s="54"/>
      <c r="GH1043" s="54"/>
      <c r="GI1043" s="54"/>
      <c r="GJ1043" s="54"/>
      <c r="GK1043" s="54"/>
      <c r="GL1043" s="54"/>
      <c r="GM1043" s="54"/>
      <c r="GN1043" s="54"/>
      <c r="GO1043" s="54"/>
      <c r="GP1043" s="54"/>
      <c r="GQ1043" s="54"/>
      <c r="GR1043" s="54"/>
      <c r="GS1043" s="54"/>
      <c r="GT1043" s="54"/>
      <c r="GU1043" s="54"/>
      <c r="GV1043" s="54"/>
      <c r="GW1043" s="54"/>
      <c r="GX1043" s="54"/>
      <c r="GY1043" s="54"/>
      <c r="GZ1043" s="54"/>
      <c r="HA1043" s="54"/>
      <c r="HB1043" s="54"/>
      <c r="HC1043" s="54"/>
      <c r="HD1043" s="54"/>
      <c r="HE1043" s="54"/>
      <c r="HF1043" s="54"/>
      <c r="HG1043" s="54"/>
      <c r="HH1043" s="54"/>
      <c r="HI1043" s="54"/>
      <c r="HJ1043" s="54"/>
      <c r="HK1043" s="54"/>
      <c r="HL1043" s="54"/>
      <c r="HM1043" s="54"/>
      <c r="HN1043" s="54"/>
      <c r="HO1043" s="54"/>
      <c r="HP1043" s="54"/>
      <c r="HQ1043" s="54"/>
      <c r="HR1043" s="54"/>
      <c r="HS1043" s="54"/>
      <c r="HT1043" s="54"/>
      <c r="HU1043" s="54"/>
      <c r="HV1043" s="54"/>
      <c r="HW1043" s="54"/>
      <c r="HX1043" s="54"/>
      <c r="HY1043" s="54"/>
      <c r="HZ1043" s="54"/>
      <c r="IA1043" s="54"/>
      <c r="IB1043" s="54"/>
      <c r="IC1043" s="54"/>
      <c r="ID1043" s="54"/>
      <c r="IE1043" s="54"/>
      <c r="IF1043" s="54"/>
      <c r="IG1043" s="54"/>
      <c r="IH1043" s="54"/>
      <c r="II1043" s="54"/>
      <c r="IJ1043" s="54"/>
      <c r="IK1043" s="54"/>
      <c r="IL1043" s="54"/>
      <c r="IM1043" s="54"/>
      <c r="IN1043" s="54"/>
      <c r="IO1043" s="54"/>
      <c r="IP1043" s="54"/>
      <c r="IQ1043" s="54"/>
      <c r="IR1043" s="54"/>
      <c r="IS1043" s="54"/>
    </row>
    <row r="1044" spans="1:253" s="53" customFormat="1" ht="13.5" customHeight="1" x14ac:dyDescent="0.25">
      <c r="A1044" s="38">
        <v>23526</v>
      </c>
      <c r="B1044" s="37" t="s">
        <v>2025</v>
      </c>
      <c r="C1044" s="38" t="s">
        <v>2019</v>
      </c>
      <c r="D1044" s="39" t="s">
        <v>554</v>
      </c>
      <c r="E1044" s="51" t="s">
        <v>2020</v>
      </c>
      <c r="F1044" s="40">
        <v>69.986000000000004</v>
      </c>
      <c r="G1044" s="40">
        <v>66.486699999999999</v>
      </c>
      <c r="H1044" s="40">
        <v>65.086980000000011</v>
      </c>
      <c r="I1044" s="40">
        <v>63.687260000000009</v>
      </c>
      <c r="J1044" s="45"/>
      <c r="K1044" s="52"/>
      <c r="AU1044" s="54"/>
      <c r="AV1044" s="54"/>
      <c r="AW1044" s="54"/>
      <c r="AX1044" s="54"/>
      <c r="AY1044" s="54"/>
      <c r="AZ1044" s="54"/>
      <c r="BA1044" s="54"/>
      <c r="BB1044" s="54"/>
      <c r="BC1044" s="54"/>
      <c r="BD1044" s="54"/>
      <c r="BE1044" s="54"/>
      <c r="BF1044" s="54"/>
      <c r="BG1044" s="54"/>
      <c r="BH1044" s="54"/>
      <c r="BI1044" s="54"/>
      <c r="BJ1044" s="54"/>
      <c r="BK1044" s="54"/>
      <c r="BL1044" s="54"/>
      <c r="BM1044" s="54"/>
      <c r="BN1044" s="54"/>
      <c r="BO1044" s="54"/>
      <c r="BP1044" s="54"/>
      <c r="BQ1044" s="54"/>
      <c r="BR1044" s="54"/>
      <c r="BS1044" s="54"/>
      <c r="BT1044" s="54"/>
      <c r="BU1044" s="54"/>
      <c r="BV1044" s="54"/>
      <c r="BW1044" s="54"/>
      <c r="BX1044" s="54"/>
      <c r="BY1044" s="54"/>
      <c r="BZ1044" s="54"/>
      <c r="CA1044" s="54"/>
      <c r="CB1044" s="54"/>
      <c r="CC1044" s="54"/>
      <c r="CD1044" s="54"/>
      <c r="CE1044" s="54"/>
      <c r="CF1044" s="54"/>
      <c r="CG1044" s="54"/>
      <c r="CH1044" s="54"/>
      <c r="CI1044" s="54"/>
      <c r="CJ1044" s="54"/>
      <c r="CK1044" s="54"/>
      <c r="CL1044" s="54"/>
      <c r="CM1044" s="54"/>
      <c r="CN1044" s="54"/>
      <c r="CO1044" s="54"/>
      <c r="CP1044" s="54"/>
      <c r="CQ1044" s="54"/>
      <c r="CR1044" s="54"/>
      <c r="CS1044" s="54"/>
      <c r="CT1044" s="54"/>
      <c r="CU1044" s="54"/>
      <c r="CV1044" s="54"/>
      <c r="CW1044" s="54"/>
      <c r="CX1044" s="54"/>
      <c r="CY1044" s="54"/>
      <c r="CZ1044" s="54"/>
      <c r="DA1044" s="54"/>
      <c r="DB1044" s="54"/>
      <c r="DC1044" s="54"/>
      <c r="DD1044" s="54"/>
      <c r="DE1044" s="54"/>
      <c r="DF1044" s="54"/>
      <c r="DG1044" s="54"/>
      <c r="DH1044" s="54"/>
      <c r="DI1044" s="54"/>
      <c r="DJ1044" s="54"/>
      <c r="DK1044" s="54"/>
      <c r="DL1044" s="54"/>
      <c r="DM1044" s="54"/>
      <c r="DN1044" s="54"/>
      <c r="DO1044" s="54"/>
      <c r="DP1044" s="54"/>
      <c r="DQ1044" s="54"/>
      <c r="DR1044" s="54"/>
      <c r="DS1044" s="54"/>
      <c r="DT1044" s="54"/>
      <c r="DU1044" s="54"/>
      <c r="DV1044" s="54"/>
      <c r="DW1044" s="54"/>
      <c r="DX1044" s="54"/>
      <c r="DY1044" s="54"/>
      <c r="DZ1044" s="54"/>
      <c r="EA1044" s="54"/>
      <c r="EB1044" s="54"/>
      <c r="EC1044" s="54"/>
      <c r="ED1044" s="54"/>
      <c r="EE1044" s="54"/>
      <c r="EF1044" s="54"/>
      <c r="EG1044" s="54"/>
      <c r="EH1044" s="54"/>
      <c r="EI1044" s="54"/>
      <c r="EJ1044" s="54"/>
      <c r="EK1044" s="54"/>
      <c r="EL1044" s="54"/>
      <c r="EM1044" s="54"/>
      <c r="EN1044" s="54"/>
      <c r="EO1044" s="54"/>
      <c r="EP1044" s="54"/>
      <c r="EQ1044" s="54"/>
      <c r="ER1044" s="54"/>
      <c r="ES1044" s="54"/>
      <c r="ET1044" s="54"/>
      <c r="EU1044" s="54"/>
      <c r="EV1044" s="54"/>
      <c r="EW1044" s="54"/>
      <c r="EX1044" s="54"/>
      <c r="EY1044" s="54"/>
      <c r="EZ1044" s="54"/>
      <c r="FA1044" s="54"/>
      <c r="FB1044" s="54"/>
      <c r="FC1044" s="54"/>
      <c r="FD1044" s="54"/>
      <c r="FE1044" s="54"/>
      <c r="FF1044" s="54"/>
      <c r="FG1044" s="54"/>
      <c r="FH1044" s="54"/>
      <c r="FI1044" s="54"/>
      <c r="FJ1044" s="54"/>
      <c r="FK1044" s="54"/>
      <c r="FL1044" s="54"/>
      <c r="FM1044" s="54"/>
      <c r="FN1044" s="54"/>
      <c r="FO1044" s="54"/>
      <c r="FP1044" s="54"/>
      <c r="FQ1044" s="54"/>
      <c r="FR1044" s="54"/>
      <c r="FS1044" s="54"/>
      <c r="FT1044" s="54"/>
      <c r="FU1044" s="54"/>
      <c r="FV1044" s="54"/>
      <c r="FW1044" s="54"/>
      <c r="FX1044" s="54"/>
      <c r="FY1044" s="54"/>
      <c r="FZ1044" s="54"/>
      <c r="GA1044" s="54"/>
      <c r="GB1044" s="54"/>
      <c r="GC1044" s="54"/>
      <c r="GD1044" s="54"/>
      <c r="GE1044" s="54"/>
      <c r="GF1044" s="54"/>
      <c r="GG1044" s="54"/>
      <c r="GH1044" s="54"/>
      <c r="GI1044" s="54"/>
      <c r="GJ1044" s="54"/>
      <c r="GK1044" s="54"/>
      <c r="GL1044" s="54"/>
      <c r="GM1044" s="54"/>
      <c r="GN1044" s="54"/>
      <c r="GO1044" s="54"/>
      <c r="GP1044" s="54"/>
      <c r="GQ1044" s="54"/>
      <c r="GR1044" s="54"/>
      <c r="GS1044" s="54"/>
      <c r="GT1044" s="54"/>
      <c r="GU1044" s="54"/>
      <c r="GV1044" s="54"/>
      <c r="GW1044" s="54"/>
      <c r="GX1044" s="54"/>
      <c r="GY1044" s="54"/>
      <c r="GZ1044" s="54"/>
      <c r="HA1044" s="54"/>
      <c r="HB1044" s="54"/>
      <c r="HC1044" s="54"/>
      <c r="HD1044" s="54"/>
      <c r="HE1044" s="54"/>
      <c r="HF1044" s="54"/>
      <c r="HG1044" s="54"/>
      <c r="HH1044" s="54"/>
      <c r="HI1044" s="54"/>
      <c r="HJ1044" s="54"/>
      <c r="HK1044" s="54"/>
      <c r="HL1044" s="54"/>
      <c r="HM1044" s="54"/>
      <c r="HN1044" s="54"/>
      <c r="HO1044" s="54"/>
      <c r="HP1044" s="54"/>
      <c r="HQ1044" s="54"/>
      <c r="HR1044" s="54"/>
      <c r="HS1044" s="54"/>
      <c r="HT1044" s="54"/>
      <c r="HU1044" s="54"/>
      <c r="HV1044" s="54"/>
      <c r="HW1044" s="54"/>
      <c r="HX1044" s="54"/>
      <c r="HY1044" s="54"/>
      <c r="HZ1044" s="54"/>
      <c r="IA1044" s="54"/>
      <c r="IB1044" s="54"/>
      <c r="IC1044" s="54"/>
      <c r="ID1044" s="54"/>
      <c r="IE1044" s="54"/>
      <c r="IF1044" s="54"/>
      <c r="IG1044" s="54"/>
      <c r="IH1044" s="54"/>
      <c r="II1044" s="54"/>
      <c r="IJ1044" s="54"/>
      <c r="IK1044" s="54"/>
      <c r="IL1044" s="54"/>
      <c r="IM1044" s="54"/>
      <c r="IN1044" s="54"/>
      <c r="IO1044" s="54"/>
      <c r="IP1044" s="54"/>
      <c r="IQ1044" s="54"/>
      <c r="IR1044" s="54"/>
      <c r="IS1044" s="54"/>
    </row>
    <row r="1045" spans="1:253" s="53" customFormat="1" ht="13.5" customHeight="1" x14ac:dyDescent="0.25">
      <c r="A1045" s="38">
        <v>55790</v>
      </c>
      <c r="B1045" s="37" t="s">
        <v>2026</v>
      </c>
      <c r="C1045" s="38" t="s">
        <v>2027</v>
      </c>
      <c r="D1045" s="39" t="s">
        <v>554</v>
      </c>
      <c r="E1045" s="51" t="s">
        <v>2020</v>
      </c>
      <c r="F1045" s="40">
        <v>31.789000000000001</v>
      </c>
      <c r="G1045" s="40">
        <v>30.199549999999999</v>
      </c>
      <c r="H1045" s="40">
        <v>29.563770000000002</v>
      </c>
      <c r="I1045" s="40">
        <v>28.927990000000001</v>
      </c>
      <c r="J1045" s="45"/>
      <c r="K1045" s="52"/>
      <c r="AU1045" s="54"/>
      <c r="AV1045" s="54"/>
      <c r="AW1045" s="54"/>
      <c r="AX1045" s="54"/>
      <c r="AY1045" s="54"/>
      <c r="AZ1045" s="54"/>
      <c r="BA1045" s="54"/>
      <c r="BB1045" s="54"/>
      <c r="BC1045" s="54"/>
      <c r="BD1045" s="54"/>
      <c r="BE1045" s="54"/>
      <c r="BF1045" s="54"/>
      <c r="BG1045" s="54"/>
      <c r="BH1045" s="54"/>
      <c r="BI1045" s="54"/>
      <c r="BJ1045" s="54"/>
      <c r="BK1045" s="54"/>
      <c r="BL1045" s="54"/>
      <c r="BM1045" s="54"/>
      <c r="BN1045" s="54"/>
      <c r="BO1045" s="54"/>
      <c r="BP1045" s="54"/>
      <c r="BQ1045" s="54"/>
      <c r="BR1045" s="54"/>
      <c r="BS1045" s="54"/>
      <c r="BT1045" s="54"/>
      <c r="BU1045" s="54"/>
      <c r="BV1045" s="54"/>
      <c r="BW1045" s="54"/>
      <c r="BX1045" s="54"/>
      <c r="BY1045" s="54"/>
      <c r="BZ1045" s="54"/>
      <c r="CA1045" s="54"/>
      <c r="CB1045" s="54"/>
      <c r="CC1045" s="54"/>
      <c r="CD1045" s="54"/>
      <c r="CE1045" s="54"/>
      <c r="CF1045" s="54"/>
      <c r="CG1045" s="54"/>
      <c r="CH1045" s="54"/>
      <c r="CI1045" s="54"/>
      <c r="CJ1045" s="54"/>
      <c r="CK1045" s="54"/>
      <c r="CL1045" s="54"/>
      <c r="CM1045" s="54"/>
      <c r="CN1045" s="54"/>
      <c r="CO1045" s="54"/>
      <c r="CP1045" s="54"/>
      <c r="CQ1045" s="54"/>
      <c r="CR1045" s="54"/>
      <c r="CS1045" s="54"/>
      <c r="CT1045" s="54"/>
      <c r="CU1045" s="54"/>
      <c r="CV1045" s="54"/>
      <c r="CW1045" s="54"/>
      <c r="CX1045" s="54"/>
      <c r="CY1045" s="54"/>
      <c r="CZ1045" s="54"/>
      <c r="DA1045" s="54"/>
      <c r="DB1045" s="54"/>
      <c r="DC1045" s="54"/>
      <c r="DD1045" s="54"/>
      <c r="DE1045" s="54"/>
      <c r="DF1045" s="54"/>
      <c r="DG1045" s="54"/>
      <c r="DH1045" s="54"/>
      <c r="DI1045" s="54"/>
      <c r="DJ1045" s="54"/>
      <c r="DK1045" s="54"/>
      <c r="DL1045" s="54"/>
      <c r="DM1045" s="54"/>
      <c r="DN1045" s="54"/>
      <c r="DO1045" s="54"/>
      <c r="DP1045" s="54"/>
      <c r="DQ1045" s="54"/>
      <c r="DR1045" s="54"/>
      <c r="DS1045" s="54"/>
      <c r="DT1045" s="54"/>
      <c r="DU1045" s="54"/>
      <c r="DV1045" s="54"/>
      <c r="DW1045" s="54"/>
      <c r="DX1045" s="54"/>
      <c r="DY1045" s="54"/>
      <c r="DZ1045" s="54"/>
      <c r="EA1045" s="54"/>
      <c r="EB1045" s="54"/>
      <c r="EC1045" s="54"/>
      <c r="ED1045" s="54"/>
      <c r="EE1045" s="54"/>
      <c r="EF1045" s="54"/>
      <c r="EG1045" s="54"/>
      <c r="EH1045" s="54"/>
      <c r="EI1045" s="54"/>
      <c r="EJ1045" s="54"/>
      <c r="EK1045" s="54"/>
      <c r="EL1045" s="54"/>
      <c r="EM1045" s="54"/>
      <c r="EN1045" s="54"/>
      <c r="EO1045" s="54"/>
      <c r="EP1045" s="54"/>
      <c r="EQ1045" s="54"/>
      <c r="ER1045" s="54"/>
      <c r="ES1045" s="54"/>
      <c r="ET1045" s="54"/>
      <c r="EU1045" s="54"/>
      <c r="EV1045" s="54"/>
      <c r="EW1045" s="54"/>
      <c r="EX1045" s="54"/>
      <c r="EY1045" s="54"/>
      <c r="EZ1045" s="54"/>
      <c r="FA1045" s="54"/>
      <c r="FB1045" s="54"/>
      <c r="FC1045" s="54"/>
      <c r="FD1045" s="54"/>
      <c r="FE1045" s="54"/>
      <c r="FF1045" s="54"/>
      <c r="FG1045" s="54"/>
      <c r="FH1045" s="54"/>
      <c r="FI1045" s="54"/>
      <c r="FJ1045" s="54"/>
      <c r="FK1045" s="54"/>
      <c r="FL1045" s="54"/>
      <c r="FM1045" s="54"/>
      <c r="FN1045" s="54"/>
      <c r="FO1045" s="54"/>
      <c r="FP1045" s="54"/>
      <c r="FQ1045" s="54"/>
      <c r="FR1045" s="54"/>
      <c r="FS1045" s="54"/>
      <c r="FT1045" s="54"/>
      <c r="FU1045" s="54"/>
      <c r="FV1045" s="54"/>
      <c r="FW1045" s="54"/>
      <c r="FX1045" s="54"/>
      <c r="FY1045" s="54"/>
      <c r="FZ1045" s="54"/>
      <c r="GA1045" s="54"/>
      <c r="GB1045" s="54"/>
      <c r="GC1045" s="54"/>
      <c r="GD1045" s="54"/>
      <c r="GE1045" s="54"/>
      <c r="GF1045" s="54"/>
      <c r="GG1045" s="54"/>
      <c r="GH1045" s="54"/>
      <c r="GI1045" s="54"/>
      <c r="GJ1045" s="54"/>
      <c r="GK1045" s="54"/>
      <c r="GL1045" s="54"/>
      <c r="GM1045" s="54"/>
      <c r="GN1045" s="54"/>
      <c r="GO1045" s="54"/>
      <c r="GP1045" s="54"/>
      <c r="GQ1045" s="54"/>
      <c r="GR1045" s="54"/>
      <c r="GS1045" s="54"/>
      <c r="GT1045" s="54"/>
      <c r="GU1045" s="54"/>
      <c r="GV1045" s="54"/>
      <c r="GW1045" s="54"/>
      <c r="GX1045" s="54"/>
      <c r="GY1045" s="54"/>
      <c r="GZ1045" s="54"/>
      <c r="HA1045" s="54"/>
      <c r="HB1045" s="54"/>
      <c r="HC1045" s="54"/>
      <c r="HD1045" s="54"/>
      <c r="HE1045" s="54"/>
      <c r="HF1045" s="54"/>
      <c r="HG1045" s="54"/>
      <c r="HH1045" s="54"/>
      <c r="HI1045" s="54"/>
      <c r="HJ1045" s="54"/>
      <c r="HK1045" s="54"/>
      <c r="HL1045" s="54"/>
      <c r="HM1045" s="54"/>
      <c r="HN1045" s="54"/>
      <c r="HO1045" s="54"/>
      <c r="HP1045" s="54"/>
      <c r="HQ1045" s="54"/>
      <c r="HR1045" s="54"/>
      <c r="HS1045" s="54"/>
      <c r="HT1045" s="54"/>
      <c r="HU1045" s="54"/>
      <c r="HV1045" s="54"/>
      <c r="HW1045" s="54"/>
      <c r="HX1045" s="54"/>
      <c r="HY1045" s="54"/>
      <c r="HZ1045" s="54"/>
      <c r="IA1045" s="54"/>
      <c r="IB1045" s="54"/>
      <c r="IC1045" s="54"/>
      <c r="ID1045" s="54"/>
      <c r="IE1045" s="54"/>
      <c r="IF1045" s="54"/>
      <c r="IG1045" s="54"/>
      <c r="IH1045" s="54"/>
      <c r="II1045" s="54"/>
      <c r="IJ1045" s="54"/>
      <c r="IK1045" s="54"/>
      <c r="IL1045" s="54"/>
      <c r="IM1045" s="54"/>
      <c r="IN1045" s="54"/>
      <c r="IO1045" s="54"/>
      <c r="IP1045" s="54"/>
      <c r="IQ1045" s="54"/>
      <c r="IR1045" s="54"/>
      <c r="IS1045" s="54"/>
    </row>
    <row r="1046" spans="1:253" s="53" customFormat="1" ht="13.5" customHeight="1" x14ac:dyDescent="0.25">
      <c r="A1046" s="38">
        <v>241727</v>
      </c>
      <c r="B1046" s="37" t="s">
        <v>2028</v>
      </c>
      <c r="C1046" s="38" t="s">
        <v>2027</v>
      </c>
      <c r="D1046" s="39" t="s">
        <v>554</v>
      </c>
      <c r="E1046" s="51" t="s">
        <v>2020</v>
      </c>
      <c r="F1046" s="40">
        <v>34.987000000000002</v>
      </c>
      <c r="G1046" s="40">
        <v>33.237650000000002</v>
      </c>
      <c r="H1046" s="40">
        <v>32.537910000000004</v>
      </c>
      <c r="I1046" s="40">
        <v>31.838170000000002</v>
      </c>
      <c r="J1046" s="45"/>
      <c r="K1046" s="52"/>
      <c r="AU1046" s="54"/>
      <c r="AV1046" s="54"/>
      <c r="AW1046" s="54"/>
      <c r="AX1046" s="54"/>
      <c r="AY1046" s="54"/>
      <c r="AZ1046" s="54"/>
      <c r="BA1046" s="54"/>
      <c r="BB1046" s="54"/>
      <c r="BC1046" s="54"/>
      <c r="BD1046" s="54"/>
      <c r="BE1046" s="54"/>
      <c r="BF1046" s="54"/>
      <c r="BG1046" s="54"/>
      <c r="BH1046" s="54"/>
      <c r="BI1046" s="54"/>
      <c r="BJ1046" s="54"/>
      <c r="BK1046" s="54"/>
      <c r="BL1046" s="54"/>
      <c r="BM1046" s="54"/>
      <c r="BN1046" s="54"/>
      <c r="BO1046" s="54"/>
      <c r="BP1046" s="54"/>
      <c r="BQ1046" s="54"/>
      <c r="BR1046" s="54"/>
      <c r="BS1046" s="54"/>
      <c r="BT1046" s="54"/>
      <c r="BU1046" s="54"/>
      <c r="BV1046" s="54"/>
      <c r="BW1046" s="54"/>
      <c r="BX1046" s="54"/>
      <c r="BY1046" s="54"/>
      <c r="BZ1046" s="54"/>
      <c r="CA1046" s="54"/>
      <c r="CB1046" s="54"/>
      <c r="CC1046" s="54"/>
      <c r="CD1046" s="54"/>
      <c r="CE1046" s="54"/>
      <c r="CF1046" s="54"/>
      <c r="CG1046" s="54"/>
      <c r="CH1046" s="54"/>
      <c r="CI1046" s="54"/>
      <c r="CJ1046" s="54"/>
      <c r="CK1046" s="54"/>
      <c r="CL1046" s="54"/>
      <c r="CM1046" s="54"/>
      <c r="CN1046" s="54"/>
      <c r="CO1046" s="54"/>
      <c r="CP1046" s="54"/>
      <c r="CQ1046" s="54"/>
      <c r="CR1046" s="54"/>
      <c r="CS1046" s="54"/>
      <c r="CT1046" s="54"/>
      <c r="CU1046" s="54"/>
      <c r="CV1046" s="54"/>
      <c r="CW1046" s="54"/>
      <c r="CX1046" s="54"/>
      <c r="CY1046" s="54"/>
      <c r="CZ1046" s="54"/>
      <c r="DA1046" s="54"/>
      <c r="DB1046" s="54"/>
      <c r="DC1046" s="54"/>
      <c r="DD1046" s="54"/>
      <c r="DE1046" s="54"/>
      <c r="DF1046" s="54"/>
      <c r="DG1046" s="54"/>
      <c r="DH1046" s="54"/>
      <c r="DI1046" s="54"/>
      <c r="DJ1046" s="54"/>
      <c r="DK1046" s="54"/>
      <c r="DL1046" s="54"/>
      <c r="DM1046" s="54"/>
      <c r="DN1046" s="54"/>
      <c r="DO1046" s="54"/>
      <c r="DP1046" s="54"/>
      <c r="DQ1046" s="54"/>
      <c r="DR1046" s="54"/>
      <c r="DS1046" s="54"/>
      <c r="DT1046" s="54"/>
      <c r="DU1046" s="54"/>
      <c r="DV1046" s="54"/>
      <c r="DW1046" s="54"/>
      <c r="DX1046" s="54"/>
      <c r="DY1046" s="54"/>
      <c r="DZ1046" s="54"/>
      <c r="EA1046" s="54"/>
      <c r="EB1046" s="54"/>
      <c r="EC1046" s="54"/>
      <c r="ED1046" s="54"/>
      <c r="EE1046" s="54"/>
      <c r="EF1046" s="54"/>
      <c r="EG1046" s="54"/>
      <c r="EH1046" s="54"/>
      <c r="EI1046" s="54"/>
      <c r="EJ1046" s="54"/>
      <c r="EK1046" s="54"/>
      <c r="EL1046" s="54"/>
      <c r="EM1046" s="54"/>
      <c r="EN1046" s="54"/>
      <c r="EO1046" s="54"/>
      <c r="EP1046" s="54"/>
      <c r="EQ1046" s="54"/>
      <c r="ER1046" s="54"/>
      <c r="ES1046" s="54"/>
      <c r="ET1046" s="54"/>
      <c r="EU1046" s="54"/>
      <c r="EV1046" s="54"/>
      <c r="EW1046" s="54"/>
      <c r="EX1046" s="54"/>
      <c r="EY1046" s="54"/>
      <c r="EZ1046" s="54"/>
      <c r="FA1046" s="54"/>
      <c r="FB1046" s="54"/>
      <c r="FC1046" s="54"/>
      <c r="FD1046" s="54"/>
      <c r="FE1046" s="54"/>
      <c r="FF1046" s="54"/>
      <c r="FG1046" s="54"/>
      <c r="FH1046" s="54"/>
      <c r="FI1046" s="54"/>
      <c r="FJ1046" s="54"/>
      <c r="FK1046" s="54"/>
      <c r="FL1046" s="54"/>
      <c r="FM1046" s="54"/>
      <c r="FN1046" s="54"/>
      <c r="FO1046" s="54"/>
      <c r="FP1046" s="54"/>
      <c r="FQ1046" s="54"/>
      <c r="FR1046" s="54"/>
      <c r="FS1046" s="54"/>
      <c r="FT1046" s="54"/>
      <c r="FU1046" s="54"/>
      <c r="FV1046" s="54"/>
      <c r="FW1046" s="54"/>
      <c r="FX1046" s="54"/>
      <c r="FY1046" s="54"/>
      <c r="FZ1046" s="54"/>
      <c r="GA1046" s="54"/>
      <c r="GB1046" s="54"/>
      <c r="GC1046" s="54"/>
      <c r="GD1046" s="54"/>
      <c r="GE1046" s="54"/>
      <c r="GF1046" s="54"/>
      <c r="GG1046" s="54"/>
      <c r="GH1046" s="54"/>
      <c r="GI1046" s="54"/>
      <c r="GJ1046" s="54"/>
      <c r="GK1046" s="54"/>
      <c r="GL1046" s="54"/>
      <c r="GM1046" s="54"/>
      <c r="GN1046" s="54"/>
      <c r="GO1046" s="54"/>
      <c r="GP1046" s="54"/>
      <c r="GQ1046" s="54"/>
      <c r="GR1046" s="54"/>
      <c r="GS1046" s="54"/>
      <c r="GT1046" s="54"/>
      <c r="GU1046" s="54"/>
      <c r="GV1046" s="54"/>
      <c r="GW1046" s="54"/>
      <c r="GX1046" s="54"/>
      <c r="GY1046" s="54"/>
      <c r="GZ1046" s="54"/>
      <c r="HA1046" s="54"/>
      <c r="HB1046" s="54"/>
      <c r="HC1046" s="54"/>
      <c r="HD1046" s="54"/>
      <c r="HE1046" s="54"/>
      <c r="HF1046" s="54"/>
      <c r="HG1046" s="54"/>
      <c r="HH1046" s="54"/>
      <c r="HI1046" s="54"/>
      <c r="HJ1046" s="54"/>
      <c r="HK1046" s="54"/>
      <c r="HL1046" s="54"/>
      <c r="HM1046" s="54"/>
      <c r="HN1046" s="54"/>
      <c r="HO1046" s="54"/>
      <c r="HP1046" s="54"/>
      <c r="HQ1046" s="54"/>
      <c r="HR1046" s="54"/>
      <c r="HS1046" s="54"/>
      <c r="HT1046" s="54"/>
      <c r="HU1046" s="54"/>
      <c r="HV1046" s="54"/>
      <c r="HW1046" s="54"/>
      <c r="HX1046" s="54"/>
      <c r="HY1046" s="54"/>
      <c r="HZ1046" s="54"/>
      <c r="IA1046" s="54"/>
      <c r="IB1046" s="54"/>
      <c r="IC1046" s="54"/>
      <c r="ID1046" s="54"/>
      <c r="IE1046" s="54"/>
      <c r="IF1046" s="54"/>
      <c r="IG1046" s="54"/>
      <c r="IH1046" s="54"/>
      <c r="II1046" s="54"/>
      <c r="IJ1046" s="54"/>
      <c r="IK1046" s="54"/>
      <c r="IL1046" s="54"/>
      <c r="IM1046" s="54"/>
      <c r="IN1046" s="54"/>
      <c r="IO1046" s="54"/>
      <c r="IP1046" s="54"/>
      <c r="IQ1046" s="54"/>
      <c r="IR1046" s="54"/>
      <c r="IS1046" s="54"/>
    </row>
    <row r="1047" spans="1:253" s="53" customFormat="1" ht="13.5" customHeight="1" x14ac:dyDescent="0.25">
      <c r="A1047" s="38">
        <v>262088</v>
      </c>
      <c r="B1047" s="37" t="s">
        <v>2029</v>
      </c>
      <c r="C1047" s="38" t="s">
        <v>2027</v>
      </c>
      <c r="D1047" s="39" t="s">
        <v>554</v>
      </c>
      <c r="E1047" s="51" t="s">
        <v>2020</v>
      </c>
      <c r="F1047" s="40">
        <v>32.484999999999999</v>
      </c>
      <c r="G1047" s="40">
        <v>30.860749999999999</v>
      </c>
      <c r="H1047" s="40">
        <v>30.21105</v>
      </c>
      <c r="I1047" s="40">
        <v>29.561350000000001</v>
      </c>
      <c r="J1047" s="45"/>
      <c r="K1047" s="52"/>
      <c r="AU1047" s="54"/>
      <c r="AV1047" s="54"/>
      <c r="AW1047" s="54"/>
      <c r="AX1047" s="54"/>
      <c r="AY1047" s="54"/>
      <c r="AZ1047" s="54"/>
      <c r="BA1047" s="54"/>
      <c r="BB1047" s="54"/>
      <c r="BC1047" s="54"/>
      <c r="BD1047" s="54"/>
      <c r="BE1047" s="54"/>
      <c r="BF1047" s="54"/>
      <c r="BG1047" s="54"/>
      <c r="BH1047" s="54"/>
      <c r="BI1047" s="54"/>
      <c r="BJ1047" s="54"/>
      <c r="BK1047" s="54"/>
      <c r="BL1047" s="54"/>
      <c r="BM1047" s="54"/>
      <c r="BN1047" s="54"/>
      <c r="BO1047" s="54"/>
      <c r="BP1047" s="54"/>
      <c r="BQ1047" s="54"/>
      <c r="BR1047" s="54"/>
      <c r="BS1047" s="54"/>
      <c r="BT1047" s="54"/>
      <c r="BU1047" s="54"/>
      <c r="BV1047" s="54"/>
      <c r="BW1047" s="54"/>
      <c r="BX1047" s="54"/>
      <c r="BY1047" s="54"/>
      <c r="BZ1047" s="54"/>
      <c r="CA1047" s="54"/>
      <c r="CB1047" s="54"/>
      <c r="CC1047" s="54"/>
      <c r="CD1047" s="54"/>
      <c r="CE1047" s="54"/>
      <c r="CF1047" s="54"/>
      <c r="CG1047" s="54"/>
      <c r="CH1047" s="54"/>
      <c r="CI1047" s="54"/>
      <c r="CJ1047" s="54"/>
      <c r="CK1047" s="54"/>
      <c r="CL1047" s="54"/>
      <c r="CM1047" s="54"/>
      <c r="CN1047" s="54"/>
      <c r="CO1047" s="54"/>
      <c r="CP1047" s="54"/>
      <c r="CQ1047" s="54"/>
      <c r="CR1047" s="54"/>
      <c r="CS1047" s="54"/>
      <c r="CT1047" s="54"/>
      <c r="CU1047" s="54"/>
      <c r="CV1047" s="54"/>
      <c r="CW1047" s="54"/>
      <c r="CX1047" s="54"/>
      <c r="CY1047" s="54"/>
      <c r="CZ1047" s="54"/>
      <c r="DA1047" s="54"/>
      <c r="DB1047" s="54"/>
      <c r="DC1047" s="54"/>
      <c r="DD1047" s="54"/>
      <c r="DE1047" s="54"/>
      <c r="DF1047" s="54"/>
      <c r="DG1047" s="54"/>
      <c r="DH1047" s="54"/>
      <c r="DI1047" s="54"/>
      <c r="DJ1047" s="54"/>
      <c r="DK1047" s="54"/>
      <c r="DL1047" s="54"/>
      <c r="DM1047" s="54"/>
      <c r="DN1047" s="54"/>
      <c r="DO1047" s="54"/>
      <c r="DP1047" s="54"/>
      <c r="DQ1047" s="54"/>
      <c r="DR1047" s="54"/>
      <c r="DS1047" s="54"/>
      <c r="DT1047" s="54"/>
      <c r="DU1047" s="54"/>
      <c r="DV1047" s="54"/>
      <c r="DW1047" s="54"/>
      <c r="DX1047" s="54"/>
      <c r="DY1047" s="54"/>
      <c r="DZ1047" s="54"/>
      <c r="EA1047" s="54"/>
      <c r="EB1047" s="54"/>
      <c r="EC1047" s="54"/>
      <c r="ED1047" s="54"/>
      <c r="EE1047" s="54"/>
      <c r="EF1047" s="54"/>
      <c r="EG1047" s="54"/>
      <c r="EH1047" s="54"/>
      <c r="EI1047" s="54"/>
      <c r="EJ1047" s="54"/>
      <c r="EK1047" s="54"/>
      <c r="EL1047" s="54"/>
      <c r="EM1047" s="54"/>
      <c r="EN1047" s="54"/>
      <c r="EO1047" s="54"/>
      <c r="EP1047" s="54"/>
      <c r="EQ1047" s="54"/>
      <c r="ER1047" s="54"/>
      <c r="ES1047" s="54"/>
      <c r="ET1047" s="54"/>
      <c r="EU1047" s="54"/>
      <c r="EV1047" s="54"/>
      <c r="EW1047" s="54"/>
      <c r="EX1047" s="54"/>
      <c r="EY1047" s="54"/>
      <c r="EZ1047" s="54"/>
      <c r="FA1047" s="54"/>
      <c r="FB1047" s="54"/>
      <c r="FC1047" s="54"/>
      <c r="FD1047" s="54"/>
      <c r="FE1047" s="54"/>
      <c r="FF1047" s="54"/>
      <c r="FG1047" s="54"/>
      <c r="FH1047" s="54"/>
      <c r="FI1047" s="54"/>
      <c r="FJ1047" s="54"/>
      <c r="FK1047" s="54"/>
      <c r="FL1047" s="54"/>
      <c r="FM1047" s="54"/>
      <c r="FN1047" s="54"/>
      <c r="FO1047" s="54"/>
      <c r="FP1047" s="54"/>
      <c r="FQ1047" s="54"/>
      <c r="FR1047" s="54"/>
      <c r="FS1047" s="54"/>
      <c r="FT1047" s="54"/>
      <c r="FU1047" s="54"/>
      <c r="FV1047" s="54"/>
      <c r="FW1047" s="54"/>
      <c r="FX1047" s="54"/>
      <c r="FY1047" s="54"/>
      <c r="FZ1047" s="54"/>
      <c r="GA1047" s="54"/>
      <c r="GB1047" s="54"/>
      <c r="GC1047" s="54"/>
      <c r="GD1047" s="54"/>
      <c r="GE1047" s="54"/>
      <c r="GF1047" s="54"/>
      <c r="GG1047" s="54"/>
      <c r="GH1047" s="54"/>
      <c r="GI1047" s="54"/>
      <c r="GJ1047" s="54"/>
      <c r="GK1047" s="54"/>
      <c r="GL1047" s="54"/>
      <c r="GM1047" s="54"/>
      <c r="GN1047" s="54"/>
      <c r="GO1047" s="54"/>
      <c r="GP1047" s="54"/>
      <c r="GQ1047" s="54"/>
      <c r="GR1047" s="54"/>
      <c r="GS1047" s="54"/>
      <c r="GT1047" s="54"/>
      <c r="GU1047" s="54"/>
      <c r="GV1047" s="54"/>
      <c r="GW1047" s="54"/>
      <c r="GX1047" s="54"/>
      <c r="GY1047" s="54"/>
      <c r="GZ1047" s="54"/>
      <c r="HA1047" s="54"/>
      <c r="HB1047" s="54"/>
      <c r="HC1047" s="54"/>
      <c r="HD1047" s="54"/>
      <c r="HE1047" s="54"/>
      <c r="HF1047" s="54"/>
      <c r="HG1047" s="54"/>
      <c r="HH1047" s="54"/>
      <c r="HI1047" s="54"/>
      <c r="HJ1047" s="54"/>
      <c r="HK1047" s="54"/>
      <c r="HL1047" s="54"/>
      <c r="HM1047" s="54"/>
      <c r="HN1047" s="54"/>
      <c r="HO1047" s="54"/>
      <c r="HP1047" s="54"/>
      <c r="HQ1047" s="54"/>
      <c r="HR1047" s="54"/>
      <c r="HS1047" s="54"/>
      <c r="HT1047" s="54"/>
      <c r="HU1047" s="54"/>
      <c r="HV1047" s="54"/>
      <c r="HW1047" s="54"/>
      <c r="HX1047" s="54"/>
      <c r="HY1047" s="54"/>
      <c r="HZ1047" s="54"/>
      <c r="IA1047" s="54"/>
      <c r="IB1047" s="54"/>
      <c r="IC1047" s="54"/>
      <c r="ID1047" s="54"/>
      <c r="IE1047" s="54"/>
      <c r="IF1047" s="54"/>
      <c r="IG1047" s="54"/>
      <c r="IH1047" s="54"/>
      <c r="II1047" s="54"/>
      <c r="IJ1047" s="54"/>
      <c r="IK1047" s="54"/>
      <c r="IL1047" s="54"/>
      <c r="IM1047" s="54"/>
      <c r="IN1047" s="54"/>
      <c r="IO1047" s="54"/>
      <c r="IP1047" s="54"/>
      <c r="IQ1047" s="54"/>
      <c r="IR1047" s="54"/>
      <c r="IS1047" s="54"/>
    </row>
    <row r="1048" spans="1:253" s="53" customFormat="1" ht="13.5" customHeight="1" x14ac:dyDescent="0.25">
      <c r="A1048" s="38">
        <v>82397</v>
      </c>
      <c r="B1048" s="37" t="s">
        <v>2030</v>
      </c>
      <c r="C1048" s="38" t="s">
        <v>2027</v>
      </c>
      <c r="D1048" s="39" t="s">
        <v>554</v>
      </c>
      <c r="E1048" s="51" t="s">
        <v>2020</v>
      </c>
      <c r="F1048" s="40">
        <v>32.484999999999999</v>
      </c>
      <c r="G1048" s="40">
        <v>30.860749999999999</v>
      </c>
      <c r="H1048" s="40">
        <v>30.21105</v>
      </c>
      <c r="I1048" s="40">
        <v>29.561350000000001</v>
      </c>
      <c r="J1048" s="45"/>
      <c r="K1048" s="52"/>
      <c r="AU1048" s="54"/>
      <c r="AV1048" s="54"/>
      <c r="AW1048" s="54"/>
      <c r="AX1048" s="54"/>
      <c r="AY1048" s="54"/>
      <c r="AZ1048" s="54"/>
      <c r="BA1048" s="54"/>
      <c r="BB1048" s="54"/>
      <c r="BC1048" s="54"/>
      <c r="BD1048" s="54"/>
      <c r="BE1048" s="54"/>
      <c r="BF1048" s="54"/>
      <c r="BG1048" s="54"/>
      <c r="BH1048" s="54"/>
      <c r="BI1048" s="54"/>
      <c r="BJ1048" s="54"/>
      <c r="BK1048" s="54"/>
      <c r="BL1048" s="54"/>
      <c r="BM1048" s="54"/>
      <c r="BN1048" s="54"/>
      <c r="BO1048" s="54"/>
      <c r="BP1048" s="54"/>
      <c r="BQ1048" s="54"/>
      <c r="BR1048" s="54"/>
      <c r="BS1048" s="54"/>
      <c r="BT1048" s="54"/>
      <c r="BU1048" s="54"/>
      <c r="BV1048" s="54"/>
      <c r="BW1048" s="54"/>
      <c r="BX1048" s="54"/>
      <c r="BY1048" s="54"/>
      <c r="BZ1048" s="54"/>
      <c r="CA1048" s="54"/>
      <c r="CB1048" s="54"/>
      <c r="CC1048" s="54"/>
      <c r="CD1048" s="54"/>
      <c r="CE1048" s="54"/>
      <c r="CF1048" s="54"/>
      <c r="CG1048" s="54"/>
      <c r="CH1048" s="54"/>
      <c r="CI1048" s="54"/>
      <c r="CJ1048" s="54"/>
      <c r="CK1048" s="54"/>
      <c r="CL1048" s="54"/>
      <c r="CM1048" s="54"/>
      <c r="CN1048" s="54"/>
      <c r="CO1048" s="54"/>
      <c r="CP1048" s="54"/>
      <c r="CQ1048" s="54"/>
      <c r="CR1048" s="54"/>
      <c r="CS1048" s="54"/>
      <c r="CT1048" s="54"/>
      <c r="CU1048" s="54"/>
      <c r="CV1048" s="54"/>
      <c r="CW1048" s="54"/>
      <c r="CX1048" s="54"/>
      <c r="CY1048" s="54"/>
      <c r="CZ1048" s="54"/>
      <c r="DA1048" s="54"/>
      <c r="DB1048" s="54"/>
      <c r="DC1048" s="54"/>
      <c r="DD1048" s="54"/>
      <c r="DE1048" s="54"/>
      <c r="DF1048" s="54"/>
      <c r="DG1048" s="54"/>
      <c r="DH1048" s="54"/>
      <c r="DI1048" s="54"/>
      <c r="DJ1048" s="54"/>
      <c r="DK1048" s="54"/>
      <c r="DL1048" s="54"/>
      <c r="DM1048" s="54"/>
      <c r="DN1048" s="54"/>
      <c r="DO1048" s="54"/>
      <c r="DP1048" s="54"/>
      <c r="DQ1048" s="54"/>
      <c r="DR1048" s="54"/>
      <c r="DS1048" s="54"/>
      <c r="DT1048" s="54"/>
      <c r="DU1048" s="54"/>
      <c r="DV1048" s="54"/>
      <c r="DW1048" s="54"/>
      <c r="DX1048" s="54"/>
      <c r="DY1048" s="54"/>
      <c r="DZ1048" s="54"/>
      <c r="EA1048" s="54"/>
      <c r="EB1048" s="54"/>
      <c r="EC1048" s="54"/>
      <c r="ED1048" s="54"/>
      <c r="EE1048" s="54"/>
      <c r="EF1048" s="54"/>
      <c r="EG1048" s="54"/>
      <c r="EH1048" s="54"/>
      <c r="EI1048" s="54"/>
      <c r="EJ1048" s="54"/>
      <c r="EK1048" s="54"/>
      <c r="EL1048" s="54"/>
      <c r="EM1048" s="54"/>
      <c r="EN1048" s="54"/>
      <c r="EO1048" s="54"/>
      <c r="EP1048" s="54"/>
      <c r="EQ1048" s="54"/>
      <c r="ER1048" s="54"/>
      <c r="ES1048" s="54"/>
      <c r="ET1048" s="54"/>
      <c r="EU1048" s="54"/>
      <c r="EV1048" s="54"/>
      <c r="EW1048" s="54"/>
      <c r="EX1048" s="54"/>
      <c r="EY1048" s="54"/>
      <c r="EZ1048" s="54"/>
      <c r="FA1048" s="54"/>
      <c r="FB1048" s="54"/>
      <c r="FC1048" s="54"/>
      <c r="FD1048" s="54"/>
      <c r="FE1048" s="54"/>
      <c r="FF1048" s="54"/>
      <c r="FG1048" s="54"/>
      <c r="FH1048" s="54"/>
      <c r="FI1048" s="54"/>
      <c r="FJ1048" s="54"/>
      <c r="FK1048" s="54"/>
      <c r="FL1048" s="54"/>
      <c r="FM1048" s="54"/>
      <c r="FN1048" s="54"/>
      <c r="FO1048" s="54"/>
      <c r="FP1048" s="54"/>
      <c r="FQ1048" s="54"/>
      <c r="FR1048" s="54"/>
      <c r="FS1048" s="54"/>
      <c r="FT1048" s="54"/>
      <c r="FU1048" s="54"/>
      <c r="FV1048" s="54"/>
      <c r="FW1048" s="54"/>
      <c r="FX1048" s="54"/>
      <c r="FY1048" s="54"/>
      <c r="FZ1048" s="54"/>
      <c r="GA1048" s="54"/>
      <c r="GB1048" s="54"/>
      <c r="GC1048" s="54"/>
      <c r="GD1048" s="54"/>
      <c r="GE1048" s="54"/>
      <c r="GF1048" s="54"/>
      <c r="GG1048" s="54"/>
      <c r="GH1048" s="54"/>
      <c r="GI1048" s="54"/>
      <c r="GJ1048" s="54"/>
      <c r="GK1048" s="54"/>
      <c r="GL1048" s="54"/>
      <c r="GM1048" s="54"/>
      <c r="GN1048" s="54"/>
      <c r="GO1048" s="54"/>
      <c r="GP1048" s="54"/>
      <c r="GQ1048" s="54"/>
      <c r="GR1048" s="54"/>
      <c r="GS1048" s="54"/>
      <c r="GT1048" s="54"/>
      <c r="GU1048" s="54"/>
      <c r="GV1048" s="54"/>
      <c r="GW1048" s="54"/>
      <c r="GX1048" s="54"/>
      <c r="GY1048" s="54"/>
      <c r="GZ1048" s="54"/>
      <c r="HA1048" s="54"/>
      <c r="HB1048" s="54"/>
      <c r="HC1048" s="54"/>
      <c r="HD1048" s="54"/>
      <c r="HE1048" s="54"/>
      <c r="HF1048" s="54"/>
      <c r="HG1048" s="54"/>
      <c r="HH1048" s="54"/>
      <c r="HI1048" s="54"/>
      <c r="HJ1048" s="54"/>
      <c r="HK1048" s="54"/>
      <c r="HL1048" s="54"/>
      <c r="HM1048" s="54"/>
      <c r="HN1048" s="54"/>
      <c r="HO1048" s="54"/>
      <c r="HP1048" s="54"/>
      <c r="HQ1048" s="54"/>
      <c r="HR1048" s="54"/>
      <c r="HS1048" s="54"/>
      <c r="HT1048" s="54"/>
      <c r="HU1048" s="54"/>
      <c r="HV1048" s="54"/>
      <c r="HW1048" s="54"/>
      <c r="HX1048" s="54"/>
      <c r="HY1048" s="54"/>
      <c r="HZ1048" s="54"/>
      <c r="IA1048" s="54"/>
      <c r="IB1048" s="54"/>
      <c r="IC1048" s="54"/>
      <c r="ID1048" s="54"/>
      <c r="IE1048" s="54"/>
      <c r="IF1048" s="54"/>
      <c r="IG1048" s="54"/>
      <c r="IH1048" s="54"/>
      <c r="II1048" s="54"/>
      <c r="IJ1048" s="54"/>
      <c r="IK1048" s="54"/>
      <c r="IL1048" s="54"/>
      <c r="IM1048" s="54"/>
      <c r="IN1048" s="54"/>
      <c r="IO1048" s="54"/>
      <c r="IP1048" s="54"/>
      <c r="IQ1048" s="54"/>
      <c r="IR1048" s="54"/>
      <c r="IS1048" s="54"/>
    </row>
    <row r="1049" spans="1:253" s="53" customFormat="1" ht="13.5" customHeight="1" x14ac:dyDescent="0.25">
      <c r="A1049" s="38">
        <v>262091</v>
      </c>
      <c r="B1049" s="37" t="s">
        <v>2031</v>
      </c>
      <c r="C1049" s="38" t="s">
        <v>2027</v>
      </c>
      <c r="D1049" s="39" t="s">
        <v>554</v>
      </c>
      <c r="E1049" s="51" t="s">
        <v>2020</v>
      </c>
      <c r="F1049" s="40">
        <v>30.992999999999999</v>
      </c>
      <c r="G1049" s="40">
        <v>29.443349999999999</v>
      </c>
      <c r="H1049" s="40">
        <v>28.82349</v>
      </c>
      <c r="I1049" s="40">
        <v>28.20363</v>
      </c>
      <c r="J1049" s="45"/>
      <c r="K1049" s="52"/>
      <c r="AU1049" s="54"/>
      <c r="AV1049" s="54"/>
      <c r="AW1049" s="54"/>
      <c r="AX1049" s="54"/>
      <c r="AY1049" s="54"/>
      <c r="AZ1049" s="54"/>
      <c r="BA1049" s="54"/>
      <c r="BB1049" s="54"/>
      <c r="BC1049" s="54"/>
      <c r="BD1049" s="54"/>
      <c r="BE1049" s="54"/>
      <c r="BF1049" s="54"/>
      <c r="BG1049" s="54"/>
      <c r="BH1049" s="54"/>
      <c r="BI1049" s="54"/>
      <c r="BJ1049" s="54"/>
      <c r="BK1049" s="54"/>
      <c r="BL1049" s="54"/>
      <c r="BM1049" s="54"/>
      <c r="BN1049" s="54"/>
      <c r="BO1049" s="54"/>
      <c r="BP1049" s="54"/>
      <c r="BQ1049" s="54"/>
      <c r="BR1049" s="54"/>
      <c r="BS1049" s="54"/>
      <c r="BT1049" s="54"/>
      <c r="BU1049" s="54"/>
      <c r="BV1049" s="54"/>
      <c r="BW1049" s="54"/>
      <c r="BX1049" s="54"/>
      <c r="BY1049" s="54"/>
      <c r="BZ1049" s="54"/>
      <c r="CA1049" s="54"/>
      <c r="CB1049" s="54"/>
      <c r="CC1049" s="54"/>
      <c r="CD1049" s="54"/>
      <c r="CE1049" s="54"/>
      <c r="CF1049" s="54"/>
      <c r="CG1049" s="54"/>
      <c r="CH1049" s="54"/>
      <c r="CI1049" s="54"/>
      <c r="CJ1049" s="54"/>
      <c r="CK1049" s="54"/>
      <c r="CL1049" s="54"/>
      <c r="CM1049" s="54"/>
      <c r="CN1049" s="54"/>
      <c r="CO1049" s="54"/>
      <c r="CP1049" s="54"/>
      <c r="CQ1049" s="54"/>
      <c r="CR1049" s="54"/>
      <c r="CS1049" s="54"/>
      <c r="CT1049" s="54"/>
      <c r="CU1049" s="54"/>
      <c r="CV1049" s="54"/>
      <c r="CW1049" s="54"/>
      <c r="CX1049" s="54"/>
      <c r="CY1049" s="54"/>
      <c r="CZ1049" s="54"/>
      <c r="DA1049" s="54"/>
      <c r="DB1049" s="54"/>
      <c r="DC1049" s="54"/>
      <c r="DD1049" s="54"/>
      <c r="DE1049" s="54"/>
      <c r="DF1049" s="54"/>
      <c r="DG1049" s="54"/>
      <c r="DH1049" s="54"/>
      <c r="DI1049" s="54"/>
      <c r="DJ1049" s="54"/>
      <c r="DK1049" s="54"/>
      <c r="DL1049" s="54"/>
      <c r="DM1049" s="54"/>
      <c r="DN1049" s="54"/>
      <c r="DO1049" s="54"/>
      <c r="DP1049" s="54"/>
      <c r="DQ1049" s="54"/>
      <c r="DR1049" s="54"/>
      <c r="DS1049" s="54"/>
      <c r="DT1049" s="54"/>
      <c r="DU1049" s="54"/>
      <c r="DV1049" s="54"/>
      <c r="DW1049" s="54"/>
      <c r="DX1049" s="54"/>
      <c r="DY1049" s="54"/>
      <c r="DZ1049" s="54"/>
      <c r="EA1049" s="54"/>
      <c r="EB1049" s="54"/>
      <c r="EC1049" s="54"/>
      <c r="ED1049" s="54"/>
      <c r="EE1049" s="54"/>
      <c r="EF1049" s="54"/>
      <c r="EG1049" s="54"/>
      <c r="EH1049" s="54"/>
      <c r="EI1049" s="54"/>
      <c r="EJ1049" s="54"/>
      <c r="EK1049" s="54"/>
      <c r="EL1049" s="54"/>
      <c r="EM1049" s="54"/>
      <c r="EN1049" s="54"/>
      <c r="EO1049" s="54"/>
      <c r="EP1049" s="54"/>
      <c r="EQ1049" s="54"/>
      <c r="ER1049" s="54"/>
      <c r="ES1049" s="54"/>
      <c r="ET1049" s="54"/>
      <c r="EU1049" s="54"/>
      <c r="EV1049" s="54"/>
      <c r="EW1049" s="54"/>
      <c r="EX1049" s="54"/>
      <c r="EY1049" s="54"/>
      <c r="EZ1049" s="54"/>
      <c r="FA1049" s="54"/>
      <c r="FB1049" s="54"/>
      <c r="FC1049" s="54"/>
      <c r="FD1049" s="54"/>
      <c r="FE1049" s="54"/>
      <c r="FF1049" s="54"/>
      <c r="FG1049" s="54"/>
      <c r="FH1049" s="54"/>
      <c r="FI1049" s="54"/>
      <c r="FJ1049" s="54"/>
      <c r="FK1049" s="54"/>
      <c r="FL1049" s="54"/>
      <c r="FM1049" s="54"/>
      <c r="FN1049" s="54"/>
      <c r="FO1049" s="54"/>
      <c r="FP1049" s="54"/>
      <c r="FQ1049" s="54"/>
      <c r="FR1049" s="54"/>
      <c r="FS1049" s="54"/>
      <c r="FT1049" s="54"/>
      <c r="FU1049" s="54"/>
      <c r="FV1049" s="54"/>
      <c r="FW1049" s="54"/>
      <c r="FX1049" s="54"/>
      <c r="FY1049" s="54"/>
      <c r="FZ1049" s="54"/>
      <c r="GA1049" s="54"/>
      <c r="GB1049" s="54"/>
      <c r="GC1049" s="54"/>
      <c r="GD1049" s="54"/>
      <c r="GE1049" s="54"/>
      <c r="GF1049" s="54"/>
      <c r="GG1049" s="54"/>
      <c r="GH1049" s="54"/>
      <c r="GI1049" s="54"/>
      <c r="GJ1049" s="54"/>
      <c r="GK1049" s="54"/>
      <c r="GL1049" s="54"/>
      <c r="GM1049" s="54"/>
      <c r="GN1049" s="54"/>
      <c r="GO1049" s="54"/>
      <c r="GP1049" s="54"/>
      <c r="GQ1049" s="54"/>
      <c r="GR1049" s="54"/>
      <c r="GS1049" s="54"/>
      <c r="GT1049" s="54"/>
      <c r="GU1049" s="54"/>
      <c r="GV1049" s="54"/>
      <c r="GW1049" s="54"/>
      <c r="GX1049" s="54"/>
      <c r="GY1049" s="54"/>
      <c r="GZ1049" s="54"/>
      <c r="HA1049" s="54"/>
      <c r="HB1049" s="54"/>
      <c r="HC1049" s="54"/>
      <c r="HD1049" s="54"/>
      <c r="HE1049" s="54"/>
      <c r="HF1049" s="54"/>
      <c r="HG1049" s="54"/>
      <c r="HH1049" s="54"/>
      <c r="HI1049" s="54"/>
      <c r="HJ1049" s="54"/>
      <c r="HK1049" s="54"/>
      <c r="HL1049" s="54"/>
      <c r="HM1049" s="54"/>
      <c r="HN1049" s="54"/>
      <c r="HO1049" s="54"/>
      <c r="HP1049" s="54"/>
      <c r="HQ1049" s="54"/>
      <c r="HR1049" s="54"/>
      <c r="HS1049" s="54"/>
      <c r="HT1049" s="54"/>
      <c r="HU1049" s="54"/>
      <c r="HV1049" s="54"/>
      <c r="HW1049" s="54"/>
      <c r="HX1049" s="54"/>
      <c r="HY1049" s="54"/>
      <c r="HZ1049" s="54"/>
      <c r="IA1049" s="54"/>
      <c r="IB1049" s="54"/>
      <c r="IC1049" s="54"/>
      <c r="ID1049" s="54"/>
      <c r="IE1049" s="54"/>
      <c r="IF1049" s="54"/>
      <c r="IG1049" s="54"/>
      <c r="IH1049" s="54"/>
      <c r="II1049" s="54"/>
      <c r="IJ1049" s="54"/>
      <c r="IK1049" s="54"/>
      <c r="IL1049" s="54"/>
      <c r="IM1049" s="54"/>
      <c r="IN1049" s="54"/>
      <c r="IO1049" s="54"/>
      <c r="IP1049" s="54"/>
      <c r="IQ1049" s="54"/>
      <c r="IR1049" s="54"/>
      <c r="IS1049" s="54"/>
    </row>
    <row r="1050" spans="1:253" s="53" customFormat="1" ht="13.5" customHeight="1" x14ac:dyDescent="0.25">
      <c r="A1050" s="38">
        <v>312768</v>
      </c>
      <c r="B1050" s="37" t="s">
        <v>2032</v>
      </c>
      <c r="C1050" s="38" t="s">
        <v>2027</v>
      </c>
      <c r="D1050" s="39" t="s">
        <v>540</v>
      </c>
      <c r="E1050" s="51" t="s">
        <v>2020</v>
      </c>
      <c r="F1050" s="40">
        <v>67.885000000000005</v>
      </c>
      <c r="G1050" s="40">
        <v>64.490750000000006</v>
      </c>
      <c r="H1050" s="40">
        <v>63.133050000000011</v>
      </c>
      <c r="I1050" s="40">
        <v>61.77535000000001</v>
      </c>
      <c r="J1050" s="45"/>
      <c r="K1050" s="52"/>
      <c r="AU1050" s="54"/>
      <c r="AV1050" s="54"/>
      <c r="AW1050" s="54"/>
      <c r="AX1050" s="54"/>
      <c r="AY1050" s="54"/>
      <c r="AZ1050" s="54"/>
      <c r="BA1050" s="54"/>
      <c r="BB1050" s="54"/>
      <c r="BC1050" s="54"/>
      <c r="BD1050" s="54"/>
      <c r="BE1050" s="54"/>
      <c r="BF1050" s="54"/>
      <c r="BG1050" s="54"/>
      <c r="BH1050" s="54"/>
      <c r="BI1050" s="54"/>
      <c r="BJ1050" s="54"/>
      <c r="BK1050" s="54"/>
      <c r="BL1050" s="54"/>
      <c r="BM1050" s="54"/>
      <c r="BN1050" s="54"/>
      <c r="BO1050" s="54"/>
      <c r="BP1050" s="54"/>
      <c r="BQ1050" s="54"/>
      <c r="BR1050" s="54"/>
      <c r="BS1050" s="54"/>
      <c r="BT1050" s="54"/>
      <c r="BU1050" s="54"/>
      <c r="BV1050" s="54"/>
      <c r="BW1050" s="54"/>
      <c r="BX1050" s="54"/>
      <c r="BY1050" s="54"/>
      <c r="BZ1050" s="54"/>
      <c r="CA1050" s="54"/>
      <c r="CB1050" s="54"/>
      <c r="CC1050" s="54"/>
      <c r="CD1050" s="54"/>
      <c r="CE1050" s="54"/>
      <c r="CF1050" s="54"/>
      <c r="CG1050" s="54"/>
      <c r="CH1050" s="54"/>
      <c r="CI1050" s="54"/>
      <c r="CJ1050" s="54"/>
      <c r="CK1050" s="54"/>
      <c r="CL1050" s="54"/>
      <c r="CM1050" s="54"/>
      <c r="CN1050" s="54"/>
      <c r="CO1050" s="54"/>
      <c r="CP1050" s="54"/>
      <c r="CQ1050" s="54"/>
      <c r="CR1050" s="54"/>
      <c r="CS1050" s="54"/>
      <c r="CT1050" s="54"/>
      <c r="CU1050" s="54"/>
      <c r="CV1050" s="54"/>
      <c r="CW1050" s="54"/>
      <c r="CX1050" s="54"/>
      <c r="CY1050" s="54"/>
      <c r="CZ1050" s="54"/>
      <c r="DA1050" s="54"/>
      <c r="DB1050" s="54"/>
      <c r="DC1050" s="54"/>
      <c r="DD1050" s="54"/>
      <c r="DE1050" s="54"/>
      <c r="DF1050" s="54"/>
      <c r="DG1050" s="54"/>
      <c r="DH1050" s="54"/>
      <c r="DI1050" s="54"/>
      <c r="DJ1050" s="54"/>
      <c r="DK1050" s="54"/>
      <c r="DL1050" s="54"/>
      <c r="DM1050" s="54"/>
      <c r="DN1050" s="54"/>
      <c r="DO1050" s="54"/>
      <c r="DP1050" s="54"/>
      <c r="DQ1050" s="54"/>
      <c r="DR1050" s="54"/>
      <c r="DS1050" s="54"/>
      <c r="DT1050" s="54"/>
      <c r="DU1050" s="54"/>
      <c r="DV1050" s="54"/>
      <c r="DW1050" s="54"/>
      <c r="DX1050" s="54"/>
      <c r="DY1050" s="54"/>
      <c r="DZ1050" s="54"/>
      <c r="EA1050" s="54"/>
      <c r="EB1050" s="54"/>
      <c r="EC1050" s="54"/>
      <c r="ED1050" s="54"/>
      <c r="EE1050" s="54"/>
      <c r="EF1050" s="54"/>
      <c r="EG1050" s="54"/>
      <c r="EH1050" s="54"/>
      <c r="EI1050" s="54"/>
      <c r="EJ1050" s="54"/>
      <c r="EK1050" s="54"/>
      <c r="EL1050" s="54"/>
      <c r="EM1050" s="54"/>
      <c r="EN1050" s="54"/>
      <c r="EO1050" s="54"/>
      <c r="EP1050" s="54"/>
      <c r="EQ1050" s="54"/>
      <c r="ER1050" s="54"/>
      <c r="ES1050" s="54"/>
      <c r="ET1050" s="54"/>
      <c r="EU1050" s="54"/>
      <c r="EV1050" s="54"/>
      <c r="EW1050" s="54"/>
      <c r="EX1050" s="54"/>
      <c r="EY1050" s="54"/>
      <c r="EZ1050" s="54"/>
      <c r="FA1050" s="54"/>
      <c r="FB1050" s="54"/>
      <c r="FC1050" s="54"/>
      <c r="FD1050" s="54"/>
      <c r="FE1050" s="54"/>
      <c r="FF1050" s="54"/>
      <c r="FG1050" s="54"/>
      <c r="FH1050" s="54"/>
      <c r="FI1050" s="54"/>
      <c r="FJ1050" s="54"/>
      <c r="FK1050" s="54"/>
      <c r="FL1050" s="54"/>
      <c r="FM1050" s="54"/>
      <c r="FN1050" s="54"/>
      <c r="FO1050" s="54"/>
      <c r="FP1050" s="54"/>
      <c r="FQ1050" s="54"/>
      <c r="FR1050" s="54"/>
      <c r="FS1050" s="54"/>
      <c r="FT1050" s="54"/>
      <c r="FU1050" s="54"/>
      <c r="FV1050" s="54"/>
      <c r="FW1050" s="54"/>
      <c r="FX1050" s="54"/>
      <c r="FY1050" s="54"/>
      <c r="FZ1050" s="54"/>
      <c r="GA1050" s="54"/>
      <c r="GB1050" s="54"/>
      <c r="GC1050" s="54"/>
      <c r="GD1050" s="54"/>
      <c r="GE1050" s="54"/>
      <c r="GF1050" s="54"/>
      <c r="GG1050" s="54"/>
      <c r="GH1050" s="54"/>
      <c r="GI1050" s="54"/>
      <c r="GJ1050" s="54"/>
      <c r="GK1050" s="54"/>
      <c r="GL1050" s="54"/>
      <c r="GM1050" s="54"/>
      <c r="GN1050" s="54"/>
      <c r="GO1050" s="54"/>
      <c r="GP1050" s="54"/>
      <c r="GQ1050" s="54"/>
      <c r="GR1050" s="54"/>
      <c r="GS1050" s="54"/>
      <c r="GT1050" s="54"/>
      <c r="GU1050" s="54"/>
      <c r="GV1050" s="54"/>
      <c r="GW1050" s="54"/>
      <c r="GX1050" s="54"/>
      <c r="GY1050" s="54"/>
      <c r="GZ1050" s="54"/>
      <c r="HA1050" s="54"/>
      <c r="HB1050" s="54"/>
      <c r="HC1050" s="54"/>
      <c r="HD1050" s="54"/>
      <c r="HE1050" s="54"/>
      <c r="HF1050" s="54"/>
      <c r="HG1050" s="54"/>
      <c r="HH1050" s="54"/>
      <c r="HI1050" s="54"/>
      <c r="HJ1050" s="54"/>
      <c r="HK1050" s="54"/>
      <c r="HL1050" s="54"/>
      <c r="HM1050" s="54"/>
      <c r="HN1050" s="54"/>
      <c r="HO1050" s="54"/>
      <c r="HP1050" s="54"/>
      <c r="HQ1050" s="54"/>
      <c r="HR1050" s="54"/>
      <c r="HS1050" s="54"/>
      <c r="HT1050" s="54"/>
      <c r="HU1050" s="54"/>
      <c r="HV1050" s="54"/>
      <c r="HW1050" s="54"/>
      <c r="HX1050" s="54"/>
      <c r="HY1050" s="54"/>
      <c r="HZ1050" s="54"/>
      <c r="IA1050" s="54"/>
      <c r="IB1050" s="54"/>
      <c r="IC1050" s="54"/>
      <c r="ID1050" s="54"/>
      <c r="IE1050" s="54"/>
      <c r="IF1050" s="54"/>
      <c r="IG1050" s="54"/>
      <c r="IH1050" s="54"/>
      <c r="II1050" s="54"/>
      <c r="IJ1050" s="54"/>
      <c r="IK1050" s="54"/>
      <c r="IL1050" s="54"/>
      <c r="IM1050" s="54"/>
      <c r="IN1050" s="54"/>
      <c r="IO1050" s="54"/>
      <c r="IP1050" s="54"/>
      <c r="IQ1050" s="54"/>
      <c r="IR1050" s="54"/>
      <c r="IS1050" s="54"/>
    </row>
    <row r="1051" spans="1:253" s="53" customFormat="1" ht="13.5" customHeight="1" x14ac:dyDescent="0.25">
      <c r="A1051" s="38">
        <v>225864</v>
      </c>
      <c r="B1051" s="37" t="s">
        <v>2033</v>
      </c>
      <c r="C1051" s="38" t="s">
        <v>2034</v>
      </c>
      <c r="D1051" s="39" t="s">
        <v>540</v>
      </c>
      <c r="E1051" s="51" t="s">
        <v>1036</v>
      </c>
      <c r="F1051" s="40">
        <v>151.99600000000001</v>
      </c>
      <c r="G1051" s="40">
        <v>144.39619999999999</v>
      </c>
      <c r="H1051" s="40">
        <v>141.35628000000003</v>
      </c>
      <c r="I1051" s="40">
        <v>138.31636</v>
      </c>
      <c r="J1051" s="45"/>
      <c r="K1051" s="52"/>
      <c r="AU1051" s="54"/>
      <c r="AV1051" s="54"/>
      <c r="AW1051" s="54"/>
      <c r="AX1051" s="54"/>
      <c r="AY1051" s="54"/>
      <c r="AZ1051" s="54"/>
      <c r="BA1051" s="54"/>
      <c r="BB1051" s="54"/>
      <c r="BC1051" s="54"/>
      <c r="BD1051" s="54"/>
      <c r="BE1051" s="54"/>
      <c r="BF1051" s="54"/>
      <c r="BG1051" s="54"/>
      <c r="BH1051" s="54"/>
      <c r="BI1051" s="54"/>
      <c r="BJ1051" s="54"/>
      <c r="BK1051" s="54"/>
      <c r="BL1051" s="54"/>
      <c r="BM1051" s="54"/>
      <c r="BN1051" s="54"/>
      <c r="BO1051" s="54"/>
      <c r="BP1051" s="54"/>
      <c r="BQ1051" s="54"/>
      <c r="BR1051" s="54"/>
      <c r="BS1051" s="54"/>
      <c r="BT1051" s="54"/>
      <c r="BU1051" s="54"/>
      <c r="BV1051" s="54"/>
      <c r="BW1051" s="54"/>
      <c r="BX1051" s="54"/>
      <c r="BY1051" s="54"/>
      <c r="BZ1051" s="54"/>
      <c r="CA1051" s="54"/>
      <c r="CB1051" s="54"/>
      <c r="CC1051" s="54"/>
      <c r="CD1051" s="54"/>
      <c r="CE1051" s="54"/>
      <c r="CF1051" s="54"/>
      <c r="CG1051" s="54"/>
      <c r="CH1051" s="54"/>
      <c r="CI1051" s="54"/>
      <c r="CJ1051" s="54"/>
      <c r="CK1051" s="54"/>
      <c r="CL1051" s="54"/>
      <c r="CM1051" s="54"/>
      <c r="CN1051" s="54"/>
      <c r="CO1051" s="54"/>
      <c r="CP1051" s="54"/>
      <c r="CQ1051" s="54"/>
      <c r="CR1051" s="54"/>
      <c r="CS1051" s="54"/>
      <c r="CT1051" s="54"/>
      <c r="CU1051" s="54"/>
      <c r="CV1051" s="54"/>
      <c r="CW1051" s="54"/>
      <c r="CX1051" s="54"/>
      <c r="CY1051" s="54"/>
      <c r="CZ1051" s="54"/>
      <c r="DA1051" s="54"/>
      <c r="DB1051" s="54"/>
      <c r="DC1051" s="54"/>
      <c r="DD1051" s="54"/>
      <c r="DE1051" s="54"/>
      <c r="DF1051" s="54"/>
      <c r="DG1051" s="54"/>
      <c r="DH1051" s="54"/>
      <c r="DI1051" s="54"/>
      <c r="DJ1051" s="54"/>
      <c r="DK1051" s="54"/>
      <c r="DL1051" s="54"/>
      <c r="DM1051" s="54"/>
      <c r="DN1051" s="54"/>
      <c r="DO1051" s="54"/>
      <c r="DP1051" s="54"/>
      <c r="DQ1051" s="54"/>
      <c r="DR1051" s="54"/>
      <c r="DS1051" s="54"/>
      <c r="DT1051" s="54"/>
      <c r="DU1051" s="54"/>
      <c r="DV1051" s="54"/>
      <c r="DW1051" s="54"/>
      <c r="DX1051" s="54"/>
      <c r="DY1051" s="54"/>
      <c r="DZ1051" s="54"/>
      <c r="EA1051" s="54"/>
      <c r="EB1051" s="54"/>
      <c r="EC1051" s="54"/>
      <c r="ED1051" s="54"/>
      <c r="EE1051" s="54"/>
      <c r="EF1051" s="54"/>
      <c r="EG1051" s="54"/>
      <c r="EH1051" s="54"/>
      <c r="EI1051" s="54"/>
      <c r="EJ1051" s="54"/>
      <c r="EK1051" s="54"/>
      <c r="EL1051" s="54"/>
      <c r="EM1051" s="54"/>
      <c r="EN1051" s="54"/>
      <c r="EO1051" s="54"/>
      <c r="EP1051" s="54"/>
      <c r="EQ1051" s="54"/>
      <c r="ER1051" s="54"/>
      <c r="ES1051" s="54"/>
      <c r="ET1051" s="54"/>
      <c r="EU1051" s="54"/>
      <c r="EV1051" s="54"/>
      <c r="EW1051" s="54"/>
      <c r="EX1051" s="54"/>
      <c r="EY1051" s="54"/>
      <c r="EZ1051" s="54"/>
      <c r="FA1051" s="54"/>
      <c r="FB1051" s="54"/>
      <c r="FC1051" s="54"/>
      <c r="FD1051" s="54"/>
      <c r="FE1051" s="54"/>
      <c r="FF1051" s="54"/>
      <c r="FG1051" s="54"/>
      <c r="FH1051" s="54"/>
      <c r="FI1051" s="54"/>
      <c r="FJ1051" s="54"/>
      <c r="FK1051" s="54"/>
      <c r="FL1051" s="54"/>
      <c r="FM1051" s="54"/>
      <c r="FN1051" s="54"/>
      <c r="FO1051" s="54"/>
      <c r="FP1051" s="54"/>
      <c r="FQ1051" s="54"/>
      <c r="FR1051" s="54"/>
      <c r="FS1051" s="54"/>
      <c r="FT1051" s="54"/>
      <c r="FU1051" s="54"/>
      <c r="FV1051" s="54"/>
      <c r="FW1051" s="54"/>
      <c r="FX1051" s="54"/>
      <c r="FY1051" s="54"/>
      <c r="FZ1051" s="54"/>
      <c r="GA1051" s="54"/>
      <c r="GB1051" s="54"/>
      <c r="GC1051" s="54"/>
      <c r="GD1051" s="54"/>
      <c r="GE1051" s="54"/>
      <c r="GF1051" s="54"/>
      <c r="GG1051" s="54"/>
      <c r="GH1051" s="54"/>
      <c r="GI1051" s="54"/>
      <c r="GJ1051" s="54"/>
      <c r="GK1051" s="54"/>
      <c r="GL1051" s="54"/>
      <c r="GM1051" s="54"/>
      <c r="GN1051" s="54"/>
      <c r="GO1051" s="54"/>
      <c r="GP1051" s="54"/>
      <c r="GQ1051" s="54"/>
      <c r="GR1051" s="54"/>
      <c r="GS1051" s="54"/>
      <c r="GT1051" s="54"/>
      <c r="GU1051" s="54"/>
      <c r="GV1051" s="54"/>
      <c r="GW1051" s="54"/>
      <c r="GX1051" s="54"/>
      <c r="GY1051" s="54"/>
      <c r="GZ1051" s="54"/>
      <c r="HA1051" s="54"/>
      <c r="HB1051" s="54"/>
      <c r="HC1051" s="54"/>
      <c r="HD1051" s="54"/>
      <c r="HE1051" s="54"/>
      <c r="HF1051" s="54"/>
      <c r="HG1051" s="54"/>
      <c r="HH1051" s="54"/>
      <c r="HI1051" s="54"/>
      <c r="HJ1051" s="54"/>
      <c r="HK1051" s="54"/>
      <c r="HL1051" s="54"/>
      <c r="HM1051" s="54"/>
      <c r="HN1051" s="54"/>
      <c r="HO1051" s="54"/>
      <c r="HP1051" s="54"/>
      <c r="HQ1051" s="54"/>
      <c r="HR1051" s="54"/>
      <c r="HS1051" s="54"/>
      <c r="HT1051" s="54"/>
      <c r="HU1051" s="54"/>
      <c r="HV1051" s="54"/>
      <c r="HW1051" s="54"/>
      <c r="HX1051" s="54"/>
      <c r="HY1051" s="54"/>
      <c r="HZ1051" s="54"/>
      <c r="IA1051" s="54"/>
      <c r="IB1051" s="54"/>
      <c r="IC1051" s="54"/>
      <c r="ID1051" s="54"/>
      <c r="IE1051" s="54"/>
      <c r="IF1051" s="54"/>
      <c r="IG1051" s="54"/>
      <c r="IH1051" s="54"/>
      <c r="II1051" s="54"/>
      <c r="IJ1051" s="54"/>
      <c r="IK1051" s="54"/>
      <c r="IL1051" s="54"/>
      <c r="IM1051" s="54"/>
      <c r="IN1051" s="54"/>
      <c r="IO1051" s="54"/>
      <c r="IP1051" s="54"/>
      <c r="IQ1051" s="54"/>
      <c r="IR1051" s="54"/>
      <c r="IS1051" s="54"/>
    </row>
    <row r="1052" spans="1:253" s="53" customFormat="1" ht="13.5" customHeight="1" x14ac:dyDescent="0.25">
      <c r="A1052" s="38">
        <v>398255</v>
      </c>
      <c r="B1052" s="37" t="s">
        <v>2035</v>
      </c>
      <c r="C1052" s="38" t="s">
        <v>2034</v>
      </c>
      <c r="D1052" s="39" t="s">
        <v>540</v>
      </c>
      <c r="E1052" s="51" t="s">
        <v>1036</v>
      </c>
      <c r="F1052" s="40">
        <v>151.99600000000001</v>
      </c>
      <c r="G1052" s="40">
        <v>144.39619999999999</v>
      </c>
      <c r="H1052" s="40">
        <v>141.35628000000003</v>
      </c>
      <c r="I1052" s="40">
        <v>138.31636</v>
      </c>
      <c r="J1052" s="45"/>
      <c r="K1052" s="52"/>
      <c r="AU1052" s="54"/>
      <c r="AV1052" s="54"/>
      <c r="AW1052" s="54"/>
      <c r="AX1052" s="54"/>
      <c r="AY1052" s="54"/>
      <c r="AZ1052" s="54"/>
      <c r="BA1052" s="54"/>
      <c r="BB1052" s="54"/>
      <c r="BC1052" s="54"/>
      <c r="BD1052" s="54"/>
      <c r="BE1052" s="54"/>
      <c r="BF1052" s="54"/>
      <c r="BG1052" s="54"/>
      <c r="BH1052" s="54"/>
      <c r="BI1052" s="54"/>
      <c r="BJ1052" s="54"/>
      <c r="BK1052" s="54"/>
      <c r="BL1052" s="54"/>
      <c r="BM1052" s="54"/>
      <c r="BN1052" s="54"/>
      <c r="BO1052" s="54"/>
      <c r="BP1052" s="54"/>
      <c r="BQ1052" s="54"/>
      <c r="BR1052" s="54"/>
      <c r="BS1052" s="54"/>
      <c r="BT1052" s="54"/>
      <c r="BU1052" s="54"/>
      <c r="BV1052" s="54"/>
      <c r="BW1052" s="54"/>
      <c r="BX1052" s="54"/>
      <c r="BY1052" s="54"/>
      <c r="BZ1052" s="54"/>
      <c r="CA1052" s="54"/>
      <c r="CB1052" s="54"/>
      <c r="CC1052" s="54"/>
      <c r="CD1052" s="54"/>
      <c r="CE1052" s="54"/>
      <c r="CF1052" s="54"/>
      <c r="CG1052" s="54"/>
      <c r="CH1052" s="54"/>
      <c r="CI1052" s="54"/>
      <c r="CJ1052" s="54"/>
      <c r="CK1052" s="54"/>
      <c r="CL1052" s="54"/>
      <c r="CM1052" s="54"/>
      <c r="CN1052" s="54"/>
      <c r="CO1052" s="54"/>
      <c r="CP1052" s="54"/>
      <c r="CQ1052" s="54"/>
      <c r="CR1052" s="54"/>
      <c r="CS1052" s="54"/>
      <c r="CT1052" s="54"/>
      <c r="CU1052" s="54"/>
      <c r="CV1052" s="54"/>
      <c r="CW1052" s="54"/>
      <c r="CX1052" s="54"/>
      <c r="CY1052" s="54"/>
      <c r="CZ1052" s="54"/>
      <c r="DA1052" s="54"/>
      <c r="DB1052" s="54"/>
      <c r="DC1052" s="54"/>
      <c r="DD1052" s="54"/>
      <c r="DE1052" s="54"/>
      <c r="DF1052" s="54"/>
      <c r="DG1052" s="54"/>
      <c r="DH1052" s="54"/>
      <c r="DI1052" s="54"/>
      <c r="DJ1052" s="54"/>
      <c r="DK1052" s="54"/>
      <c r="DL1052" s="54"/>
      <c r="DM1052" s="54"/>
      <c r="DN1052" s="54"/>
      <c r="DO1052" s="54"/>
      <c r="DP1052" s="54"/>
      <c r="DQ1052" s="54"/>
      <c r="DR1052" s="54"/>
      <c r="DS1052" s="54"/>
      <c r="DT1052" s="54"/>
      <c r="DU1052" s="54"/>
      <c r="DV1052" s="54"/>
      <c r="DW1052" s="54"/>
      <c r="DX1052" s="54"/>
      <c r="DY1052" s="54"/>
      <c r="DZ1052" s="54"/>
      <c r="EA1052" s="54"/>
      <c r="EB1052" s="54"/>
      <c r="EC1052" s="54"/>
      <c r="ED1052" s="54"/>
      <c r="EE1052" s="54"/>
      <c r="EF1052" s="54"/>
      <c r="EG1052" s="54"/>
      <c r="EH1052" s="54"/>
      <c r="EI1052" s="54"/>
      <c r="EJ1052" s="54"/>
      <c r="EK1052" s="54"/>
      <c r="EL1052" s="54"/>
      <c r="EM1052" s="54"/>
      <c r="EN1052" s="54"/>
      <c r="EO1052" s="54"/>
      <c r="EP1052" s="54"/>
      <c r="EQ1052" s="54"/>
      <c r="ER1052" s="54"/>
      <c r="ES1052" s="54"/>
      <c r="ET1052" s="54"/>
      <c r="EU1052" s="54"/>
      <c r="EV1052" s="54"/>
      <c r="EW1052" s="54"/>
      <c r="EX1052" s="54"/>
      <c r="EY1052" s="54"/>
      <c r="EZ1052" s="54"/>
      <c r="FA1052" s="54"/>
      <c r="FB1052" s="54"/>
      <c r="FC1052" s="54"/>
      <c r="FD1052" s="54"/>
      <c r="FE1052" s="54"/>
      <c r="FF1052" s="54"/>
      <c r="FG1052" s="54"/>
      <c r="FH1052" s="54"/>
      <c r="FI1052" s="54"/>
      <c r="FJ1052" s="54"/>
      <c r="FK1052" s="54"/>
      <c r="FL1052" s="54"/>
      <c r="FM1052" s="54"/>
      <c r="FN1052" s="54"/>
      <c r="FO1052" s="54"/>
      <c r="FP1052" s="54"/>
      <c r="FQ1052" s="54"/>
      <c r="FR1052" s="54"/>
      <c r="FS1052" s="54"/>
      <c r="FT1052" s="54"/>
      <c r="FU1052" s="54"/>
      <c r="FV1052" s="54"/>
      <c r="FW1052" s="54"/>
      <c r="FX1052" s="54"/>
      <c r="FY1052" s="54"/>
      <c r="FZ1052" s="54"/>
      <c r="GA1052" s="54"/>
      <c r="GB1052" s="54"/>
      <c r="GC1052" s="54"/>
      <c r="GD1052" s="54"/>
      <c r="GE1052" s="54"/>
      <c r="GF1052" s="54"/>
      <c r="GG1052" s="54"/>
      <c r="GH1052" s="54"/>
      <c r="GI1052" s="54"/>
      <c r="GJ1052" s="54"/>
      <c r="GK1052" s="54"/>
      <c r="GL1052" s="54"/>
      <c r="GM1052" s="54"/>
      <c r="GN1052" s="54"/>
      <c r="GO1052" s="54"/>
      <c r="GP1052" s="54"/>
      <c r="GQ1052" s="54"/>
      <c r="GR1052" s="54"/>
      <c r="GS1052" s="54"/>
      <c r="GT1052" s="54"/>
      <c r="GU1052" s="54"/>
      <c r="GV1052" s="54"/>
      <c r="GW1052" s="54"/>
      <c r="GX1052" s="54"/>
      <c r="GY1052" s="54"/>
      <c r="GZ1052" s="54"/>
      <c r="HA1052" s="54"/>
      <c r="HB1052" s="54"/>
      <c r="HC1052" s="54"/>
      <c r="HD1052" s="54"/>
      <c r="HE1052" s="54"/>
      <c r="HF1052" s="54"/>
      <c r="HG1052" s="54"/>
      <c r="HH1052" s="54"/>
      <c r="HI1052" s="54"/>
      <c r="HJ1052" s="54"/>
      <c r="HK1052" s="54"/>
      <c r="HL1052" s="54"/>
      <c r="HM1052" s="54"/>
      <c r="HN1052" s="54"/>
      <c r="HO1052" s="54"/>
      <c r="HP1052" s="54"/>
      <c r="HQ1052" s="54"/>
      <c r="HR1052" s="54"/>
      <c r="HS1052" s="54"/>
      <c r="HT1052" s="54"/>
      <c r="HU1052" s="54"/>
      <c r="HV1052" s="54"/>
      <c r="HW1052" s="54"/>
      <c r="HX1052" s="54"/>
      <c r="HY1052" s="54"/>
      <c r="HZ1052" s="54"/>
      <c r="IA1052" s="54"/>
      <c r="IB1052" s="54"/>
      <c r="IC1052" s="54"/>
      <c r="ID1052" s="54"/>
      <c r="IE1052" s="54"/>
      <c r="IF1052" s="54"/>
      <c r="IG1052" s="54"/>
      <c r="IH1052" s="54"/>
      <c r="II1052" s="54"/>
      <c r="IJ1052" s="54"/>
      <c r="IK1052" s="54"/>
      <c r="IL1052" s="54"/>
      <c r="IM1052" s="54"/>
      <c r="IN1052" s="54"/>
      <c r="IO1052" s="54"/>
      <c r="IP1052" s="54"/>
      <c r="IQ1052" s="54"/>
      <c r="IR1052" s="54"/>
      <c r="IS1052" s="54"/>
    </row>
    <row r="1053" spans="1:253" s="53" customFormat="1" ht="13.5" customHeight="1" x14ac:dyDescent="0.25">
      <c r="A1053" s="38">
        <v>398258</v>
      </c>
      <c r="B1053" s="37" t="s">
        <v>2036</v>
      </c>
      <c r="C1053" s="38" t="s">
        <v>2034</v>
      </c>
      <c r="D1053" s="39" t="s">
        <v>540</v>
      </c>
      <c r="E1053" s="51" t="s">
        <v>1036</v>
      </c>
      <c r="F1053" s="40">
        <v>151.99600000000001</v>
      </c>
      <c r="G1053" s="40">
        <v>144.39619999999999</v>
      </c>
      <c r="H1053" s="40">
        <v>141.35628000000003</v>
      </c>
      <c r="I1053" s="40">
        <v>138.31636</v>
      </c>
      <c r="J1053" s="45"/>
      <c r="K1053" s="52"/>
      <c r="AU1053" s="54"/>
      <c r="AV1053" s="54"/>
      <c r="AW1053" s="54"/>
      <c r="AX1053" s="54"/>
      <c r="AY1053" s="54"/>
      <c r="AZ1053" s="54"/>
      <c r="BA1053" s="54"/>
      <c r="BB1053" s="54"/>
      <c r="BC1053" s="54"/>
      <c r="BD1053" s="54"/>
      <c r="BE1053" s="54"/>
      <c r="BF1053" s="54"/>
      <c r="BG1053" s="54"/>
      <c r="BH1053" s="54"/>
      <c r="BI1053" s="54"/>
      <c r="BJ1053" s="54"/>
      <c r="BK1053" s="54"/>
      <c r="BL1053" s="54"/>
      <c r="BM1053" s="54"/>
      <c r="BN1053" s="54"/>
      <c r="BO1053" s="54"/>
      <c r="BP1053" s="54"/>
      <c r="BQ1053" s="54"/>
      <c r="BR1053" s="54"/>
      <c r="BS1053" s="54"/>
      <c r="BT1053" s="54"/>
      <c r="BU1053" s="54"/>
      <c r="BV1053" s="54"/>
      <c r="BW1053" s="54"/>
      <c r="BX1053" s="54"/>
      <c r="BY1053" s="54"/>
      <c r="BZ1053" s="54"/>
      <c r="CA1053" s="54"/>
      <c r="CB1053" s="54"/>
      <c r="CC1053" s="54"/>
      <c r="CD1053" s="54"/>
      <c r="CE1053" s="54"/>
      <c r="CF1053" s="54"/>
      <c r="CG1053" s="54"/>
      <c r="CH1053" s="54"/>
      <c r="CI1053" s="54"/>
      <c r="CJ1053" s="54"/>
      <c r="CK1053" s="54"/>
      <c r="CL1053" s="54"/>
      <c r="CM1053" s="54"/>
      <c r="CN1053" s="54"/>
      <c r="CO1053" s="54"/>
      <c r="CP1053" s="54"/>
      <c r="CQ1053" s="54"/>
      <c r="CR1053" s="54"/>
      <c r="CS1053" s="54"/>
      <c r="CT1053" s="54"/>
      <c r="CU1053" s="54"/>
      <c r="CV1053" s="54"/>
      <c r="CW1053" s="54"/>
      <c r="CX1053" s="54"/>
      <c r="CY1053" s="54"/>
      <c r="CZ1053" s="54"/>
      <c r="DA1053" s="54"/>
      <c r="DB1053" s="54"/>
      <c r="DC1053" s="54"/>
      <c r="DD1053" s="54"/>
      <c r="DE1053" s="54"/>
      <c r="DF1053" s="54"/>
      <c r="DG1053" s="54"/>
      <c r="DH1053" s="54"/>
      <c r="DI1053" s="54"/>
      <c r="DJ1053" s="54"/>
      <c r="DK1053" s="54"/>
      <c r="DL1053" s="54"/>
      <c r="DM1053" s="54"/>
      <c r="DN1053" s="54"/>
      <c r="DO1053" s="54"/>
      <c r="DP1053" s="54"/>
      <c r="DQ1053" s="54"/>
      <c r="DR1053" s="54"/>
      <c r="DS1053" s="54"/>
      <c r="DT1053" s="54"/>
      <c r="DU1053" s="54"/>
      <c r="DV1053" s="54"/>
      <c r="DW1053" s="54"/>
      <c r="DX1053" s="54"/>
      <c r="DY1053" s="54"/>
      <c r="DZ1053" s="54"/>
      <c r="EA1053" s="54"/>
      <c r="EB1053" s="54"/>
      <c r="EC1053" s="54"/>
      <c r="ED1053" s="54"/>
      <c r="EE1053" s="54"/>
      <c r="EF1053" s="54"/>
      <c r="EG1053" s="54"/>
      <c r="EH1053" s="54"/>
      <c r="EI1053" s="54"/>
      <c r="EJ1053" s="54"/>
      <c r="EK1053" s="54"/>
      <c r="EL1053" s="54"/>
      <c r="EM1053" s="54"/>
      <c r="EN1053" s="54"/>
      <c r="EO1053" s="54"/>
      <c r="EP1053" s="54"/>
      <c r="EQ1053" s="54"/>
      <c r="ER1053" s="54"/>
      <c r="ES1053" s="54"/>
      <c r="ET1053" s="54"/>
      <c r="EU1053" s="54"/>
      <c r="EV1053" s="54"/>
      <c r="EW1053" s="54"/>
      <c r="EX1053" s="54"/>
      <c r="EY1053" s="54"/>
      <c r="EZ1053" s="54"/>
      <c r="FA1053" s="54"/>
      <c r="FB1053" s="54"/>
      <c r="FC1053" s="54"/>
      <c r="FD1053" s="54"/>
      <c r="FE1053" s="54"/>
      <c r="FF1053" s="54"/>
      <c r="FG1053" s="54"/>
      <c r="FH1053" s="54"/>
      <c r="FI1053" s="54"/>
      <c r="FJ1053" s="54"/>
      <c r="FK1053" s="54"/>
      <c r="FL1053" s="54"/>
      <c r="FM1053" s="54"/>
      <c r="FN1053" s="54"/>
      <c r="FO1053" s="54"/>
      <c r="FP1053" s="54"/>
      <c r="FQ1053" s="54"/>
      <c r="FR1053" s="54"/>
      <c r="FS1053" s="54"/>
      <c r="FT1053" s="54"/>
      <c r="FU1053" s="54"/>
      <c r="FV1053" s="54"/>
      <c r="FW1053" s="54"/>
      <c r="FX1053" s="54"/>
      <c r="FY1053" s="54"/>
      <c r="FZ1053" s="54"/>
      <c r="GA1053" s="54"/>
      <c r="GB1053" s="54"/>
      <c r="GC1053" s="54"/>
      <c r="GD1053" s="54"/>
      <c r="GE1053" s="54"/>
      <c r="GF1053" s="54"/>
      <c r="GG1053" s="54"/>
      <c r="GH1053" s="54"/>
      <c r="GI1053" s="54"/>
      <c r="GJ1053" s="54"/>
      <c r="GK1053" s="54"/>
      <c r="GL1053" s="54"/>
      <c r="GM1053" s="54"/>
      <c r="GN1053" s="54"/>
      <c r="GO1053" s="54"/>
      <c r="GP1053" s="54"/>
      <c r="GQ1053" s="54"/>
      <c r="GR1053" s="54"/>
      <c r="GS1053" s="54"/>
      <c r="GT1053" s="54"/>
      <c r="GU1053" s="54"/>
      <c r="GV1053" s="54"/>
      <c r="GW1053" s="54"/>
      <c r="GX1053" s="54"/>
      <c r="GY1053" s="54"/>
      <c r="GZ1053" s="54"/>
      <c r="HA1053" s="54"/>
      <c r="HB1053" s="54"/>
      <c r="HC1053" s="54"/>
      <c r="HD1053" s="54"/>
      <c r="HE1053" s="54"/>
      <c r="HF1053" s="54"/>
      <c r="HG1053" s="54"/>
      <c r="HH1053" s="54"/>
      <c r="HI1053" s="54"/>
      <c r="HJ1053" s="54"/>
      <c r="HK1053" s="54"/>
      <c r="HL1053" s="54"/>
      <c r="HM1053" s="54"/>
      <c r="HN1053" s="54"/>
      <c r="HO1053" s="54"/>
      <c r="HP1053" s="54"/>
      <c r="HQ1053" s="54"/>
      <c r="HR1053" s="54"/>
      <c r="HS1053" s="54"/>
      <c r="HT1053" s="54"/>
      <c r="HU1053" s="54"/>
      <c r="HV1053" s="54"/>
      <c r="HW1053" s="54"/>
      <c r="HX1053" s="54"/>
      <c r="HY1053" s="54"/>
      <c r="HZ1053" s="54"/>
      <c r="IA1053" s="54"/>
      <c r="IB1053" s="54"/>
      <c r="IC1053" s="54"/>
      <c r="ID1053" s="54"/>
      <c r="IE1053" s="54"/>
      <c r="IF1053" s="54"/>
      <c r="IG1053" s="54"/>
      <c r="IH1053" s="54"/>
      <c r="II1053" s="54"/>
      <c r="IJ1053" s="54"/>
      <c r="IK1053" s="54"/>
      <c r="IL1053" s="54"/>
      <c r="IM1053" s="54"/>
      <c r="IN1053" s="54"/>
      <c r="IO1053" s="54"/>
      <c r="IP1053" s="54"/>
      <c r="IQ1053" s="54"/>
      <c r="IR1053" s="54"/>
      <c r="IS1053" s="54"/>
    </row>
    <row r="1054" spans="1:253" s="53" customFormat="1" ht="13.5" customHeight="1" x14ac:dyDescent="0.25">
      <c r="A1054" s="38">
        <v>60122</v>
      </c>
      <c r="B1054" s="37" t="s">
        <v>2037</v>
      </c>
      <c r="C1054" s="38" t="s">
        <v>2038</v>
      </c>
      <c r="D1054" s="39" t="s">
        <v>540</v>
      </c>
      <c r="E1054" s="51" t="s">
        <v>2039</v>
      </c>
      <c r="F1054" s="40">
        <v>107.994</v>
      </c>
      <c r="G1054" s="40">
        <v>102.59429999999999</v>
      </c>
      <c r="H1054" s="40">
        <v>100.43442</v>
      </c>
      <c r="I1054" s="40">
        <v>98.274540000000002</v>
      </c>
      <c r="J1054" s="45"/>
      <c r="K1054" s="52"/>
      <c r="AU1054" s="54"/>
      <c r="AV1054" s="54"/>
      <c r="AW1054" s="54"/>
      <c r="AX1054" s="54"/>
      <c r="AY1054" s="54"/>
      <c r="AZ1054" s="54"/>
      <c r="BA1054" s="54"/>
      <c r="BB1054" s="54"/>
      <c r="BC1054" s="54"/>
      <c r="BD1054" s="54"/>
      <c r="BE1054" s="54"/>
      <c r="BF1054" s="54"/>
      <c r="BG1054" s="54"/>
      <c r="BH1054" s="54"/>
      <c r="BI1054" s="54"/>
      <c r="BJ1054" s="54"/>
      <c r="BK1054" s="54"/>
      <c r="BL1054" s="54"/>
      <c r="BM1054" s="54"/>
      <c r="BN1054" s="54"/>
      <c r="BO1054" s="54"/>
      <c r="BP1054" s="54"/>
      <c r="BQ1054" s="54"/>
      <c r="BR1054" s="54"/>
      <c r="BS1054" s="54"/>
      <c r="BT1054" s="54"/>
      <c r="BU1054" s="54"/>
      <c r="BV1054" s="54"/>
      <c r="BW1054" s="54"/>
      <c r="BX1054" s="54"/>
      <c r="BY1054" s="54"/>
      <c r="BZ1054" s="54"/>
      <c r="CA1054" s="54"/>
      <c r="CB1054" s="54"/>
      <c r="CC1054" s="54"/>
      <c r="CD1054" s="54"/>
      <c r="CE1054" s="54"/>
      <c r="CF1054" s="54"/>
      <c r="CG1054" s="54"/>
      <c r="CH1054" s="54"/>
      <c r="CI1054" s="54"/>
      <c r="CJ1054" s="54"/>
      <c r="CK1054" s="54"/>
      <c r="CL1054" s="54"/>
      <c r="CM1054" s="54"/>
      <c r="CN1054" s="54"/>
      <c r="CO1054" s="54"/>
      <c r="CP1054" s="54"/>
      <c r="CQ1054" s="54"/>
      <c r="CR1054" s="54"/>
      <c r="CS1054" s="54"/>
      <c r="CT1054" s="54"/>
      <c r="CU1054" s="54"/>
      <c r="CV1054" s="54"/>
      <c r="CW1054" s="54"/>
      <c r="CX1054" s="54"/>
      <c r="CY1054" s="54"/>
      <c r="CZ1054" s="54"/>
      <c r="DA1054" s="54"/>
      <c r="DB1054" s="54"/>
      <c r="DC1054" s="54"/>
      <c r="DD1054" s="54"/>
      <c r="DE1054" s="54"/>
      <c r="DF1054" s="54"/>
      <c r="DG1054" s="54"/>
      <c r="DH1054" s="54"/>
      <c r="DI1054" s="54"/>
      <c r="DJ1054" s="54"/>
      <c r="DK1054" s="54"/>
      <c r="DL1054" s="54"/>
      <c r="DM1054" s="54"/>
      <c r="DN1054" s="54"/>
      <c r="DO1054" s="54"/>
      <c r="DP1054" s="54"/>
      <c r="DQ1054" s="54"/>
      <c r="DR1054" s="54"/>
      <c r="DS1054" s="54"/>
      <c r="DT1054" s="54"/>
      <c r="DU1054" s="54"/>
      <c r="DV1054" s="54"/>
      <c r="DW1054" s="54"/>
      <c r="DX1054" s="54"/>
      <c r="DY1054" s="54"/>
      <c r="DZ1054" s="54"/>
      <c r="EA1054" s="54"/>
      <c r="EB1054" s="54"/>
      <c r="EC1054" s="54"/>
      <c r="ED1054" s="54"/>
      <c r="EE1054" s="54"/>
      <c r="EF1054" s="54"/>
      <c r="EG1054" s="54"/>
      <c r="EH1054" s="54"/>
      <c r="EI1054" s="54"/>
      <c r="EJ1054" s="54"/>
      <c r="EK1054" s="54"/>
      <c r="EL1054" s="54"/>
      <c r="EM1054" s="54"/>
      <c r="EN1054" s="54"/>
      <c r="EO1054" s="54"/>
      <c r="EP1054" s="54"/>
      <c r="EQ1054" s="54"/>
      <c r="ER1054" s="54"/>
      <c r="ES1054" s="54"/>
      <c r="ET1054" s="54"/>
      <c r="EU1054" s="54"/>
      <c r="EV1054" s="54"/>
      <c r="EW1054" s="54"/>
      <c r="EX1054" s="54"/>
      <c r="EY1054" s="54"/>
      <c r="EZ1054" s="54"/>
      <c r="FA1054" s="54"/>
      <c r="FB1054" s="54"/>
      <c r="FC1054" s="54"/>
      <c r="FD1054" s="54"/>
      <c r="FE1054" s="54"/>
      <c r="FF1054" s="54"/>
      <c r="FG1054" s="54"/>
      <c r="FH1054" s="54"/>
      <c r="FI1054" s="54"/>
      <c r="FJ1054" s="54"/>
      <c r="FK1054" s="54"/>
      <c r="FL1054" s="54"/>
      <c r="FM1054" s="54"/>
      <c r="FN1054" s="54"/>
      <c r="FO1054" s="54"/>
      <c r="FP1054" s="54"/>
      <c r="FQ1054" s="54"/>
      <c r="FR1054" s="54"/>
      <c r="FS1054" s="54"/>
      <c r="FT1054" s="54"/>
      <c r="FU1054" s="54"/>
      <c r="FV1054" s="54"/>
      <c r="FW1054" s="54"/>
      <c r="FX1054" s="54"/>
      <c r="FY1054" s="54"/>
      <c r="FZ1054" s="54"/>
      <c r="GA1054" s="54"/>
      <c r="GB1054" s="54"/>
      <c r="GC1054" s="54"/>
      <c r="GD1054" s="54"/>
      <c r="GE1054" s="54"/>
      <c r="GF1054" s="54"/>
      <c r="GG1054" s="54"/>
      <c r="GH1054" s="54"/>
      <c r="GI1054" s="54"/>
      <c r="GJ1054" s="54"/>
      <c r="GK1054" s="54"/>
      <c r="GL1054" s="54"/>
      <c r="GM1054" s="54"/>
      <c r="GN1054" s="54"/>
      <c r="GO1054" s="54"/>
      <c r="GP1054" s="54"/>
      <c r="GQ1054" s="54"/>
      <c r="GR1054" s="54"/>
      <c r="GS1054" s="54"/>
      <c r="GT1054" s="54"/>
      <c r="GU1054" s="54"/>
      <c r="GV1054" s="54"/>
      <c r="GW1054" s="54"/>
      <c r="GX1054" s="54"/>
      <c r="GY1054" s="54"/>
      <c r="GZ1054" s="54"/>
      <c r="HA1054" s="54"/>
      <c r="HB1054" s="54"/>
      <c r="HC1054" s="54"/>
      <c r="HD1054" s="54"/>
      <c r="HE1054" s="54"/>
      <c r="HF1054" s="54"/>
      <c r="HG1054" s="54"/>
      <c r="HH1054" s="54"/>
      <c r="HI1054" s="54"/>
      <c r="HJ1054" s="54"/>
      <c r="HK1054" s="54"/>
      <c r="HL1054" s="54"/>
      <c r="HM1054" s="54"/>
      <c r="HN1054" s="54"/>
      <c r="HO1054" s="54"/>
      <c r="HP1054" s="54"/>
      <c r="HQ1054" s="54"/>
      <c r="HR1054" s="54"/>
      <c r="HS1054" s="54"/>
      <c r="HT1054" s="54"/>
      <c r="HU1054" s="54"/>
      <c r="HV1054" s="54"/>
      <c r="HW1054" s="54"/>
      <c r="HX1054" s="54"/>
      <c r="HY1054" s="54"/>
      <c r="HZ1054" s="54"/>
      <c r="IA1054" s="54"/>
      <c r="IB1054" s="54"/>
      <c r="IC1054" s="54"/>
      <c r="ID1054" s="54"/>
      <c r="IE1054" s="54"/>
      <c r="IF1054" s="54"/>
      <c r="IG1054" s="54"/>
      <c r="IH1054" s="54"/>
      <c r="II1054" s="54"/>
      <c r="IJ1054" s="54"/>
      <c r="IK1054" s="54"/>
      <c r="IL1054" s="54"/>
      <c r="IM1054" s="54"/>
      <c r="IN1054" s="54"/>
      <c r="IO1054" s="54"/>
      <c r="IP1054" s="54"/>
      <c r="IQ1054" s="54"/>
      <c r="IR1054" s="54"/>
      <c r="IS1054" s="54"/>
    </row>
    <row r="1055" spans="1:253" s="53" customFormat="1" ht="13.5" customHeight="1" x14ac:dyDescent="0.25">
      <c r="A1055" s="38">
        <v>60125</v>
      </c>
      <c r="B1055" s="37" t="s">
        <v>2040</v>
      </c>
      <c r="C1055" s="38" t="s">
        <v>2038</v>
      </c>
      <c r="D1055" s="39" t="s">
        <v>540</v>
      </c>
      <c r="E1055" s="51" t="s">
        <v>2039</v>
      </c>
      <c r="F1055" s="40">
        <v>107.994</v>
      </c>
      <c r="G1055" s="40">
        <v>102.59429999999999</v>
      </c>
      <c r="H1055" s="40">
        <v>100.43442</v>
      </c>
      <c r="I1055" s="40">
        <v>98.274540000000002</v>
      </c>
      <c r="J1055" s="45"/>
      <c r="K1055" s="52"/>
      <c r="AU1055" s="54"/>
      <c r="AV1055" s="54"/>
      <c r="AW1055" s="54"/>
      <c r="AX1055" s="54"/>
      <c r="AY1055" s="54"/>
      <c r="AZ1055" s="54"/>
      <c r="BA1055" s="54"/>
      <c r="BB1055" s="54"/>
      <c r="BC1055" s="54"/>
      <c r="BD1055" s="54"/>
      <c r="BE1055" s="54"/>
      <c r="BF1055" s="54"/>
      <c r="BG1055" s="54"/>
      <c r="BH1055" s="54"/>
      <c r="BI1055" s="54"/>
      <c r="BJ1055" s="54"/>
      <c r="BK1055" s="54"/>
      <c r="BL1055" s="54"/>
      <c r="BM1055" s="54"/>
      <c r="BN1055" s="54"/>
      <c r="BO1055" s="54"/>
      <c r="BP1055" s="54"/>
      <c r="BQ1055" s="54"/>
      <c r="BR1055" s="54"/>
      <c r="BS1055" s="54"/>
      <c r="BT1055" s="54"/>
      <c r="BU1055" s="54"/>
      <c r="BV1055" s="54"/>
      <c r="BW1055" s="54"/>
      <c r="BX1055" s="54"/>
      <c r="BY1055" s="54"/>
      <c r="BZ1055" s="54"/>
      <c r="CA1055" s="54"/>
      <c r="CB1055" s="54"/>
      <c r="CC1055" s="54"/>
      <c r="CD1055" s="54"/>
      <c r="CE1055" s="54"/>
      <c r="CF1055" s="54"/>
      <c r="CG1055" s="54"/>
      <c r="CH1055" s="54"/>
      <c r="CI1055" s="54"/>
      <c r="CJ1055" s="54"/>
      <c r="CK1055" s="54"/>
      <c r="CL1055" s="54"/>
      <c r="CM1055" s="54"/>
      <c r="CN1055" s="54"/>
      <c r="CO1055" s="54"/>
      <c r="CP1055" s="54"/>
      <c r="CQ1055" s="54"/>
      <c r="CR1055" s="54"/>
      <c r="CS1055" s="54"/>
      <c r="CT1055" s="54"/>
      <c r="CU1055" s="54"/>
      <c r="CV1055" s="54"/>
      <c r="CW1055" s="54"/>
      <c r="CX1055" s="54"/>
      <c r="CY1055" s="54"/>
      <c r="CZ1055" s="54"/>
      <c r="DA1055" s="54"/>
      <c r="DB1055" s="54"/>
      <c r="DC1055" s="54"/>
      <c r="DD1055" s="54"/>
      <c r="DE1055" s="54"/>
      <c r="DF1055" s="54"/>
      <c r="DG1055" s="54"/>
      <c r="DH1055" s="54"/>
      <c r="DI1055" s="54"/>
      <c r="DJ1055" s="54"/>
      <c r="DK1055" s="54"/>
      <c r="DL1055" s="54"/>
      <c r="DM1055" s="54"/>
      <c r="DN1055" s="54"/>
      <c r="DO1055" s="54"/>
      <c r="DP1055" s="54"/>
      <c r="DQ1055" s="54"/>
      <c r="DR1055" s="54"/>
      <c r="DS1055" s="54"/>
      <c r="DT1055" s="54"/>
      <c r="DU1055" s="54"/>
      <c r="DV1055" s="54"/>
      <c r="DW1055" s="54"/>
      <c r="DX1055" s="54"/>
      <c r="DY1055" s="54"/>
      <c r="DZ1055" s="54"/>
      <c r="EA1055" s="54"/>
      <c r="EB1055" s="54"/>
      <c r="EC1055" s="54"/>
      <c r="ED1055" s="54"/>
      <c r="EE1055" s="54"/>
      <c r="EF1055" s="54"/>
      <c r="EG1055" s="54"/>
      <c r="EH1055" s="54"/>
      <c r="EI1055" s="54"/>
      <c r="EJ1055" s="54"/>
      <c r="EK1055" s="54"/>
      <c r="EL1055" s="54"/>
      <c r="EM1055" s="54"/>
      <c r="EN1055" s="54"/>
      <c r="EO1055" s="54"/>
      <c r="EP1055" s="54"/>
      <c r="EQ1055" s="54"/>
      <c r="ER1055" s="54"/>
      <c r="ES1055" s="54"/>
      <c r="ET1055" s="54"/>
      <c r="EU1055" s="54"/>
      <c r="EV1055" s="54"/>
      <c r="EW1055" s="54"/>
      <c r="EX1055" s="54"/>
      <c r="EY1055" s="54"/>
      <c r="EZ1055" s="54"/>
      <c r="FA1055" s="54"/>
      <c r="FB1055" s="54"/>
      <c r="FC1055" s="54"/>
      <c r="FD1055" s="54"/>
      <c r="FE1055" s="54"/>
      <c r="FF1055" s="54"/>
      <c r="FG1055" s="54"/>
      <c r="FH1055" s="54"/>
      <c r="FI1055" s="54"/>
      <c r="FJ1055" s="54"/>
      <c r="FK1055" s="54"/>
      <c r="FL1055" s="54"/>
      <c r="FM1055" s="54"/>
      <c r="FN1055" s="54"/>
      <c r="FO1055" s="54"/>
      <c r="FP1055" s="54"/>
      <c r="FQ1055" s="54"/>
      <c r="FR1055" s="54"/>
      <c r="FS1055" s="54"/>
      <c r="FT1055" s="54"/>
      <c r="FU1055" s="54"/>
      <c r="FV1055" s="54"/>
      <c r="FW1055" s="54"/>
      <c r="FX1055" s="54"/>
      <c r="FY1055" s="54"/>
      <c r="FZ1055" s="54"/>
      <c r="GA1055" s="54"/>
      <c r="GB1055" s="54"/>
      <c r="GC1055" s="54"/>
      <c r="GD1055" s="54"/>
      <c r="GE1055" s="54"/>
      <c r="GF1055" s="54"/>
      <c r="GG1055" s="54"/>
      <c r="GH1055" s="54"/>
      <c r="GI1055" s="54"/>
      <c r="GJ1055" s="54"/>
      <c r="GK1055" s="54"/>
      <c r="GL1055" s="54"/>
      <c r="GM1055" s="54"/>
      <c r="GN1055" s="54"/>
      <c r="GO1055" s="54"/>
      <c r="GP1055" s="54"/>
      <c r="GQ1055" s="54"/>
      <c r="GR1055" s="54"/>
      <c r="GS1055" s="54"/>
      <c r="GT1055" s="54"/>
      <c r="GU1055" s="54"/>
      <c r="GV1055" s="54"/>
      <c r="GW1055" s="54"/>
      <c r="GX1055" s="54"/>
      <c r="GY1055" s="54"/>
      <c r="GZ1055" s="54"/>
      <c r="HA1055" s="54"/>
      <c r="HB1055" s="54"/>
      <c r="HC1055" s="54"/>
      <c r="HD1055" s="54"/>
      <c r="HE1055" s="54"/>
      <c r="HF1055" s="54"/>
      <c r="HG1055" s="54"/>
      <c r="HH1055" s="54"/>
      <c r="HI1055" s="54"/>
      <c r="HJ1055" s="54"/>
      <c r="HK1055" s="54"/>
      <c r="HL1055" s="54"/>
      <c r="HM1055" s="54"/>
      <c r="HN1055" s="54"/>
      <c r="HO1055" s="54"/>
      <c r="HP1055" s="54"/>
      <c r="HQ1055" s="54"/>
      <c r="HR1055" s="54"/>
      <c r="HS1055" s="54"/>
      <c r="HT1055" s="54"/>
      <c r="HU1055" s="54"/>
      <c r="HV1055" s="54"/>
      <c r="HW1055" s="54"/>
      <c r="HX1055" s="54"/>
      <c r="HY1055" s="54"/>
      <c r="HZ1055" s="54"/>
      <c r="IA1055" s="54"/>
      <c r="IB1055" s="54"/>
      <c r="IC1055" s="54"/>
      <c r="ID1055" s="54"/>
      <c r="IE1055" s="54"/>
      <c r="IF1055" s="54"/>
      <c r="IG1055" s="54"/>
      <c r="IH1055" s="54"/>
      <c r="II1055" s="54"/>
      <c r="IJ1055" s="54"/>
      <c r="IK1055" s="54"/>
      <c r="IL1055" s="54"/>
      <c r="IM1055" s="54"/>
      <c r="IN1055" s="54"/>
      <c r="IO1055" s="54"/>
      <c r="IP1055" s="54"/>
      <c r="IQ1055" s="54"/>
      <c r="IR1055" s="54"/>
      <c r="IS1055" s="54"/>
    </row>
    <row r="1056" spans="1:253" s="53" customFormat="1" ht="13.5" customHeight="1" x14ac:dyDescent="0.25">
      <c r="A1056" s="38">
        <v>325039</v>
      </c>
      <c r="B1056" s="37" t="s">
        <v>2041</v>
      </c>
      <c r="C1056" s="38" t="s">
        <v>2038</v>
      </c>
      <c r="D1056" s="39" t="s">
        <v>540</v>
      </c>
      <c r="E1056" s="51" t="s">
        <v>2020</v>
      </c>
      <c r="F1056" s="40">
        <v>229.994</v>
      </c>
      <c r="G1056" s="40">
        <v>218.49429999999998</v>
      </c>
      <c r="H1056" s="40">
        <v>213.89442000000003</v>
      </c>
      <c r="I1056" s="40">
        <v>209.29454000000001</v>
      </c>
      <c r="J1056" s="45"/>
      <c r="K1056" s="52"/>
      <c r="AU1056" s="54"/>
      <c r="AV1056" s="54"/>
      <c r="AW1056" s="54"/>
      <c r="AX1056" s="54"/>
      <c r="AY1056" s="54"/>
      <c r="AZ1056" s="54"/>
      <c r="BA1056" s="54"/>
      <c r="BB1056" s="54"/>
      <c r="BC1056" s="54"/>
      <c r="BD1056" s="54"/>
      <c r="BE1056" s="54"/>
      <c r="BF1056" s="54"/>
      <c r="BG1056" s="54"/>
      <c r="BH1056" s="54"/>
      <c r="BI1056" s="54"/>
      <c r="BJ1056" s="54"/>
      <c r="BK1056" s="54"/>
      <c r="BL1056" s="54"/>
      <c r="BM1056" s="54"/>
      <c r="BN1056" s="54"/>
      <c r="BO1056" s="54"/>
      <c r="BP1056" s="54"/>
      <c r="BQ1056" s="54"/>
      <c r="BR1056" s="54"/>
      <c r="BS1056" s="54"/>
      <c r="BT1056" s="54"/>
      <c r="BU1056" s="54"/>
      <c r="BV1056" s="54"/>
      <c r="BW1056" s="54"/>
      <c r="BX1056" s="54"/>
      <c r="BY1056" s="54"/>
      <c r="BZ1056" s="54"/>
      <c r="CA1056" s="54"/>
      <c r="CB1056" s="54"/>
      <c r="CC1056" s="54"/>
      <c r="CD1056" s="54"/>
      <c r="CE1056" s="54"/>
      <c r="CF1056" s="54"/>
      <c r="CG1056" s="54"/>
      <c r="CH1056" s="54"/>
      <c r="CI1056" s="54"/>
      <c r="CJ1056" s="54"/>
      <c r="CK1056" s="54"/>
      <c r="CL1056" s="54"/>
      <c r="CM1056" s="54"/>
      <c r="CN1056" s="54"/>
      <c r="CO1056" s="54"/>
      <c r="CP1056" s="54"/>
      <c r="CQ1056" s="54"/>
      <c r="CR1056" s="54"/>
      <c r="CS1056" s="54"/>
      <c r="CT1056" s="54"/>
      <c r="CU1056" s="54"/>
      <c r="CV1056" s="54"/>
      <c r="CW1056" s="54"/>
      <c r="CX1056" s="54"/>
      <c r="CY1056" s="54"/>
      <c r="CZ1056" s="54"/>
      <c r="DA1056" s="54"/>
      <c r="DB1056" s="54"/>
      <c r="DC1056" s="54"/>
      <c r="DD1056" s="54"/>
      <c r="DE1056" s="54"/>
      <c r="DF1056" s="54"/>
      <c r="DG1056" s="54"/>
      <c r="DH1056" s="54"/>
      <c r="DI1056" s="54"/>
      <c r="DJ1056" s="54"/>
      <c r="DK1056" s="54"/>
      <c r="DL1056" s="54"/>
      <c r="DM1056" s="54"/>
      <c r="DN1056" s="54"/>
      <c r="DO1056" s="54"/>
      <c r="DP1056" s="54"/>
      <c r="DQ1056" s="54"/>
      <c r="DR1056" s="54"/>
      <c r="DS1056" s="54"/>
      <c r="DT1056" s="54"/>
      <c r="DU1056" s="54"/>
      <c r="DV1056" s="54"/>
      <c r="DW1056" s="54"/>
      <c r="DX1056" s="54"/>
      <c r="DY1056" s="54"/>
      <c r="DZ1056" s="54"/>
      <c r="EA1056" s="54"/>
      <c r="EB1056" s="54"/>
      <c r="EC1056" s="54"/>
      <c r="ED1056" s="54"/>
      <c r="EE1056" s="54"/>
      <c r="EF1056" s="54"/>
      <c r="EG1056" s="54"/>
      <c r="EH1056" s="54"/>
      <c r="EI1056" s="54"/>
      <c r="EJ1056" s="54"/>
      <c r="EK1056" s="54"/>
      <c r="EL1056" s="54"/>
      <c r="EM1056" s="54"/>
      <c r="EN1056" s="54"/>
      <c r="EO1056" s="54"/>
      <c r="EP1056" s="54"/>
      <c r="EQ1056" s="54"/>
      <c r="ER1056" s="54"/>
      <c r="ES1056" s="54"/>
      <c r="ET1056" s="54"/>
      <c r="EU1056" s="54"/>
      <c r="EV1056" s="54"/>
      <c r="EW1056" s="54"/>
      <c r="EX1056" s="54"/>
      <c r="EY1056" s="54"/>
      <c r="EZ1056" s="54"/>
      <c r="FA1056" s="54"/>
      <c r="FB1056" s="54"/>
      <c r="FC1056" s="54"/>
      <c r="FD1056" s="54"/>
      <c r="FE1056" s="54"/>
      <c r="FF1056" s="54"/>
      <c r="FG1056" s="54"/>
      <c r="FH1056" s="54"/>
      <c r="FI1056" s="54"/>
      <c r="FJ1056" s="54"/>
      <c r="FK1056" s="54"/>
      <c r="FL1056" s="54"/>
      <c r="FM1056" s="54"/>
      <c r="FN1056" s="54"/>
      <c r="FO1056" s="54"/>
      <c r="FP1056" s="54"/>
      <c r="FQ1056" s="54"/>
      <c r="FR1056" s="54"/>
      <c r="FS1056" s="54"/>
      <c r="FT1056" s="54"/>
      <c r="FU1056" s="54"/>
      <c r="FV1056" s="54"/>
      <c r="FW1056" s="54"/>
      <c r="FX1056" s="54"/>
      <c r="FY1056" s="54"/>
      <c r="FZ1056" s="54"/>
      <c r="GA1056" s="54"/>
      <c r="GB1056" s="54"/>
      <c r="GC1056" s="54"/>
      <c r="GD1056" s="54"/>
      <c r="GE1056" s="54"/>
      <c r="GF1056" s="54"/>
      <c r="GG1056" s="54"/>
      <c r="GH1056" s="54"/>
      <c r="GI1056" s="54"/>
      <c r="GJ1056" s="54"/>
      <c r="GK1056" s="54"/>
      <c r="GL1056" s="54"/>
      <c r="GM1056" s="54"/>
      <c r="GN1056" s="54"/>
      <c r="GO1056" s="54"/>
      <c r="GP1056" s="54"/>
      <c r="GQ1056" s="54"/>
      <c r="GR1056" s="54"/>
      <c r="GS1056" s="54"/>
      <c r="GT1056" s="54"/>
      <c r="GU1056" s="54"/>
      <c r="GV1056" s="54"/>
      <c r="GW1056" s="54"/>
      <c r="GX1056" s="54"/>
      <c r="GY1056" s="54"/>
      <c r="GZ1056" s="54"/>
      <c r="HA1056" s="54"/>
      <c r="HB1056" s="54"/>
      <c r="HC1056" s="54"/>
      <c r="HD1056" s="54"/>
      <c r="HE1056" s="54"/>
      <c r="HF1056" s="54"/>
      <c r="HG1056" s="54"/>
      <c r="HH1056" s="54"/>
      <c r="HI1056" s="54"/>
      <c r="HJ1056" s="54"/>
      <c r="HK1056" s="54"/>
      <c r="HL1056" s="54"/>
      <c r="HM1056" s="54"/>
      <c r="HN1056" s="54"/>
      <c r="HO1056" s="54"/>
      <c r="HP1056" s="54"/>
      <c r="HQ1056" s="54"/>
      <c r="HR1056" s="54"/>
      <c r="HS1056" s="54"/>
      <c r="HT1056" s="54"/>
      <c r="HU1056" s="54"/>
      <c r="HV1056" s="54"/>
      <c r="HW1056" s="54"/>
      <c r="HX1056" s="54"/>
      <c r="HY1056" s="54"/>
      <c r="HZ1056" s="54"/>
      <c r="IA1056" s="54"/>
      <c r="IB1056" s="54"/>
      <c r="IC1056" s="54"/>
      <c r="ID1056" s="54"/>
      <c r="IE1056" s="54"/>
      <c r="IF1056" s="54"/>
      <c r="IG1056" s="54"/>
      <c r="IH1056" s="54"/>
      <c r="II1056" s="54"/>
      <c r="IJ1056" s="54"/>
      <c r="IK1056" s="54"/>
      <c r="IL1056" s="54"/>
      <c r="IM1056" s="54"/>
      <c r="IN1056" s="54"/>
      <c r="IO1056" s="54"/>
      <c r="IP1056" s="54"/>
      <c r="IQ1056" s="54"/>
      <c r="IR1056" s="54"/>
      <c r="IS1056" s="54"/>
    </row>
    <row r="1057" spans="1:253" s="53" customFormat="1" ht="13.5" customHeight="1" x14ac:dyDescent="0.25">
      <c r="A1057" s="38">
        <v>325040</v>
      </c>
      <c r="B1057" s="37" t="s">
        <v>2042</v>
      </c>
      <c r="C1057" s="38" t="s">
        <v>2038</v>
      </c>
      <c r="D1057" s="39" t="s">
        <v>540</v>
      </c>
      <c r="E1057" s="51" t="s">
        <v>2020</v>
      </c>
      <c r="F1057" s="40">
        <v>65.396000000000001</v>
      </c>
      <c r="G1057" s="40">
        <v>62.126199999999997</v>
      </c>
      <c r="H1057" s="40">
        <v>60.818280000000001</v>
      </c>
      <c r="I1057" s="40">
        <v>59.510360000000006</v>
      </c>
      <c r="J1057" s="45"/>
      <c r="K1057" s="52"/>
      <c r="AU1057" s="54"/>
      <c r="AV1057" s="54"/>
      <c r="AW1057" s="54"/>
      <c r="AX1057" s="54"/>
      <c r="AY1057" s="54"/>
      <c r="AZ1057" s="54"/>
      <c r="BA1057" s="54"/>
      <c r="BB1057" s="54"/>
      <c r="BC1057" s="54"/>
      <c r="BD1057" s="54"/>
      <c r="BE1057" s="54"/>
      <c r="BF1057" s="54"/>
      <c r="BG1057" s="54"/>
      <c r="BH1057" s="54"/>
      <c r="BI1057" s="54"/>
      <c r="BJ1057" s="54"/>
      <c r="BK1057" s="54"/>
      <c r="BL1057" s="54"/>
      <c r="BM1057" s="54"/>
      <c r="BN1057" s="54"/>
      <c r="BO1057" s="54"/>
      <c r="BP1057" s="54"/>
      <c r="BQ1057" s="54"/>
      <c r="BR1057" s="54"/>
      <c r="BS1057" s="54"/>
      <c r="BT1057" s="54"/>
      <c r="BU1057" s="54"/>
      <c r="BV1057" s="54"/>
      <c r="BW1057" s="54"/>
      <c r="BX1057" s="54"/>
      <c r="BY1057" s="54"/>
      <c r="BZ1057" s="54"/>
      <c r="CA1057" s="54"/>
      <c r="CB1057" s="54"/>
      <c r="CC1057" s="54"/>
      <c r="CD1057" s="54"/>
      <c r="CE1057" s="54"/>
      <c r="CF1057" s="54"/>
      <c r="CG1057" s="54"/>
      <c r="CH1057" s="54"/>
      <c r="CI1057" s="54"/>
      <c r="CJ1057" s="54"/>
      <c r="CK1057" s="54"/>
      <c r="CL1057" s="54"/>
      <c r="CM1057" s="54"/>
      <c r="CN1057" s="54"/>
      <c r="CO1057" s="54"/>
      <c r="CP1057" s="54"/>
      <c r="CQ1057" s="54"/>
      <c r="CR1057" s="54"/>
      <c r="CS1057" s="54"/>
      <c r="CT1057" s="54"/>
      <c r="CU1057" s="54"/>
      <c r="CV1057" s="54"/>
      <c r="CW1057" s="54"/>
      <c r="CX1057" s="54"/>
      <c r="CY1057" s="54"/>
      <c r="CZ1057" s="54"/>
      <c r="DA1057" s="54"/>
      <c r="DB1057" s="54"/>
      <c r="DC1057" s="54"/>
      <c r="DD1057" s="54"/>
      <c r="DE1057" s="54"/>
      <c r="DF1057" s="54"/>
      <c r="DG1057" s="54"/>
      <c r="DH1057" s="54"/>
      <c r="DI1057" s="54"/>
      <c r="DJ1057" s="54"/>
      <c r="DK1057" s="54"/>
      <c r="DL1057" s="54"/>
      <c r="DM1057" s="54"/>
      <c r="DN1057" s="54"/>
      <c r="DO1057" s="54"/>
      <c r="DP1057" s="54"/>
      <c r="DQ1057" s="54"/>
      <c r="DR1057" s="54"/>
      <c r="DS1057" s="54"/>
      <c r="DT1057" s="54"/>
      <c r="DU1057" s="54"/>
      <c r="DV1057" s="54"/>
      <c r="DW1057" s="54"/>
      <c r="DX1057" s="54"/>
      <c r="DY1057" s="54"/>
      <c r="DZ1057" s="54"/>
      <c r="EA1057" s="54"/>
      <c r="EB1057" s="54"/>
      <c r="EC1057" s="54"/>
      <c r="ED1057" s="54"/>
      <c r="EE1057" s="54"/>
      <c r="EF1057" s="54"/>
      <c r="EG1057" s="54"/>
      <c r="EH1057" s="54"/>
      <c r="EI1057" s="54"/>
      <c r="EJ1057" s="54"/>
      <c r="EK1057" s="54"/>
      <c r="EL1057" s="54"/>
      <c r="EM1057" s="54"/>
      <c r="EN1057" s="54"/>
      <c r="EO1057" s="54"/>
      <c r="EP1057" s="54"/>
      <c r="EQ1057" s="54"/>
      <c r="ER1057" s="54"/>
      <c r="ES1057" s="54"/>
      <c r="ET1057" s="54"/>
      <c r="EU1057" s="54"/>
      <c r="EV1057" s="54"/>
      <c r="EW1057" s="54"/>
      <c r="EX1057" s="54"/>
      <c r="EY1057" s="54"/>
      <c r="EZ1057" s="54"/>
      <c r="FA1057" s="54"/>
      <c r="FB1057" s="54"/>
      <c r="FC1057" s="54"/>
      <c r="FD1057" s="54"/>
      <c r="FE1057" s="54"/>
      <c r="FF1057" s="54"/>
      <c r="FG1057" s="54"/>
      <c r="FH1057" s="54"/>
      <c r="FI1057" s="54"/>
      <c r="FJ1057" s="54"/>
      <c r="FK1057" s="54"/>
      <c r="FL1057" s="54"/>
      <c r="FM1057" s="54"/>
      <c r="FN1057" s="54"/>
      <c r="FO1057" s="54"/>
      <c r="FP1057" s="54"/>
      <c r="FQ1057" s="54"/>
      <c r="FR1057" s="54"/>
      <c r="FS1057" s="54"/>
      <c r="FT1057" s="54"/>
      <c r="FU1057" s="54"/>
      <c r="FV1057" s="54"/>
      <c r="FW1057" s="54"/>
      <c r="FX1057" s="54"/>
      <c r="FY1057" s="54"/>
      <c r="FZ1057" s="54"/>
      <c r="GA1057" s="54"/>
      <c r="GB1057" s="54"/>
      <c r="GC1057" s="54"/>
      <c r="GD1057" s="54"/>
      <c r="GE1057" s="54"/>
      <c r="GF1057" s="54"/>
      <c r="GG1057" s="54"/>
      <c r="GH1057" s="54"/>
      <c r="GI1057" s="54"/>
      <c r="GJ1057" s="54"/>
      <c r="GK1057" s="54"/>
      <c r="GL1057" s="54"/>
      <c r="GM1057" s="54"/>
      <c r="GN1057" s="54"/>
      <c r="GO1057" s="54"/>
      <c r="GP1057" s="54"/>
      <c r="GQ1057" s="54"/>
      <c r="GR1057" s="54"/>
      <c r="GS1057" s="54"/>
      <c r="GT1057" s="54"/>
      <c r="GU1057" s="54"/>
      <c r="GV1057" s="54"/>
      <c r="GW1057" s="54"/>
      <c r="GX1057" s="54"/>
      <c r="GY1057" s="54"/>
      <c r="GZ1057" s="54"/>
      <c r="HA1057" s="54"/>
      <c r="HB1057" s="54"/>
      <c r="HC1057" s="54"/>
      <c r="HD1057" s="54"/>
      <c r="HE1057" s="54"/>
      <c r="HF1057" s="54"/>
      <c r="HG1057" s="54"/>
      <c r="HH1057" s="54"/>
      <c r="HI1057" s="54"/>
      <c r="HJ1057" s="54"/>
      <c r="HK1057" s="54"/>
      <c r="HL1057" s="54"/>
      <c r="HM1057" s="54"/>
      <c r="HN1057" s="54"/>
      <c r="HO1057" s="54"/>
      <c r="HP1057" s="54"/>
      <c r="HQ1057" s="54"/>
      <c r="HR1057" s="54"/>
      <c r="HS1057" s="54"/>
      <c r="HT1057" s="54"/>
      <c r="HU1057" s="54"/>
      <c r="HV1057" s="54"/>
      <c r="HW1057" s="54"/>
      <c r="HX1057" s="54"/>
      <c r="HY1057" s="54"/>
      <c r="HZ1057" s="54"/>
      <c r="IA1057" s="54"/>
      <c r="IB1057" s="54"/>
      <c r="IC1057" s="54"/>
      <c r="ID1057" s="54"/>
      <c r="IE1057" s="54"/>
      <c r="IF1057" s="54"/>
      <c r="IG1057" s="54"/>
      <c r="IH1057" s="54"/>
      <c r="II1057" s="54"/>
      <c r="IJ1057" s="54"/>
      <c r="IK1057" s="54"/>
      <c r="IL1057" s="54"/>
      <c r="IM1057" s="54"/>
      <c r="IN1057" s="54"/>
      <c r="IO1057" s="54"/>
      <c r="IP1057" s="54"/>
      <c r="IQ1057" s="54"/>
      <c r="IR1057" s="54"/>
      <c r="IS1057" s="54"/>
    </row>
    <row r="1058" spans="1:253" s="53" customFormat="1" ht="13.5" customHeight="1" x14ac:dyDescent="0.25">
      <c r="A1058" s="38">
        <v>33609</v>
      </c>
      <c r="B1058" s="37" t="s">
        <v>2043</v>
      </c>
      <c r="C1058" s="38" t="s">
        <v>2044</v>
      </c>
      <c r="D1058" s="39" t="s">
        <v>540</v>
      </c>
      <c r="E1058" s="51" t="s">
        <v>1036</v>
      </c>
      <c r="F1058" s="40">
        <v>189.99199999999999</v>
      </c>
      <c r="G1058" s="40">
        <v>180.49239999999998</v>
      </c>
      <c r="H1058" s="40">
        <v>176.69255999999999</v>
      </c>
      <c r="I1058" s="40">
        <v>172.89272</v>
      </c>
      <c r="J1058" s="45"/>
      <c r="K1058" s="52"/>
      <c r="AU1058" s="54"/>
      <c r="AV1058" s="54"/>
      <c r="AW1058" s="54"/>
      <c r="AX1058" s="54"/>
      <c r="AY1058" s="54"/>
      <c r="AZ1058" s="54"/>
      <c r="BA1058" s="54"/>
      <c r="BB1058" s="54"/>
      <c r="BC1058" s="54"/>
      <c r="BD1058" s="54"/>
      <c r="BE1058" s="54"/>
      <c r="BF1058" s="54"/>
      <c r="BG1058" s="54"/>
      <c r="BH1058" s="54"/>
      <c r="BI1058" s="54"/>
      <c r="BJ1058" s="54"/>
      <c r="BK1058" s="54"/>
      <c r="BL1058" s="54"/>
      <c r="BM1058" s="54"/>
      <c r="BN1058" s="54"/>
      <c r="BO1058" s="54"/>
      <c r="BP1058" s="54"/>
      <c r="BQ1058" s="54"/>
      <c r="BR1058" s="54"/>
      <c r="BS1058" s="54"/>
      <c r="BT1058" s="54"/>
      <c r="BU1058" s="54"/>
      <c r="BV1058" s="54"/>
      <c r="BW1058" s="54"/>
      <c r="BX1058" s="54"/>
      <c r="BY1058" s="54"/>
      <c r="BZ1058" s="54"/>
      <c r="CA1058" s="54"/>
      <c r="CB1058" s="54"/>
      <c r="CC1058" s="54"/>
      <c r="CD1058" s="54"/>
      <c r="CE1058" s="54"/>
      <c r="CF1058" s="54"/>
      <c r="CG1058" s="54"/>
      <c r="CH1058" s="54"/>
      <c r="CI1058" s="54"/>
      <c r="CJ1058" s="54"/>
      <c r="CK1058" s="54"/>
      <c r="CL1058" s="54"/>
      <c r="CM1058" s="54"/>
      <c r="CN1058" s="54"/>
      <c r="CO1058" s="54"/>
      <c r="CP1058" s="54"/>
      <c r="CQ1058" s="54"/>
      <c r="CR1058" s="54"/>
      <c r="CS1058" s="54"/>
      <c r="CT1058" s="54"/>
      <c r="CU1058" s="54"/>
      <c r="CV1058" s="54"/>
      <c r="CW1058" s="54"/>
      <c r="CX1058" s="54"/>
      <c r="CY1058" s="54"/>
      <c r="CZ1058" s="54"/>
      <c r="DA1058" s="54"/>
      <c r="DB1058" s="54"/>
      <c r="DC1058" s="54"/>
      <c r="DD1058" s="54"/>
      <c r="DE1058" s="54"/>
      <c r="DF1058" s="54"/>
      <c r="DG1058" s="54"/>
      <c r="DH1058" s="54"/>
      <c r="DI1058" s="54"/>
      <c r="DJ1058" s="54"/>
      <c r="DK1058" s="54"/>
      <c r="DL1058" s="54"/>
      <c r="DM1058" s="54"/>
      <c r="DN1058" s="54"/>
      <c r="DO1058" s="54"/>
      <c r="DP1058" s="54"/>
      <c r="DQ1058" s="54"/>
      <c r="DR1058" s="54"/>
      <c r="DS1058" s="54"/>
      <c r="DT1058" s="54"/>
      <c r="DU1058" s="54"/>
      <c r="DV1058" s="54"/>
      <c r="DW1058" s="54"/>
      <c r="DX1058" s="54"/>
      <c r="DY1058" s="54"/>
      <c r="DZ1058" s="54"/>
      <c r="EA1058" s="54"/>
      <c r="EB1058" s="54"/>
      <c r="EC1058" s="54"/>
      <c r="ED1058" s="54"/>
      <c r="EE1058" s="54"/>
      <c r="EF1058" s="54"/>
      <c r="EG1058" s="54"/>
      <c r="EH1058" s="54"/>
      <c r="EI1058" s="54"/>
      <c r="EJ1058" s="54"/>
      <c r="EK1058" s="54"/>
      <c r="EL1058" s="54"/>
      <c r="EM1058" s="54"/>
      <c r="EN1058" s="54"/>
      <c r="EO1058" s="54"/>
      <c r="EP1058" s="54"/>
      <c r="EQ1058" s="54"/>
      <c r="ER1058" s="54"/>
      <c r="ES1058" s="54"/>
      <c r="ET1058" s="54"/>
      <c r="EU1058" s="54"/>
      <c r="EV1058" s="54"/>
      <c r="EW1058" s="54"/>
      <c r="EX1058" s="54"/>
      <c r="EY1058" s="54"/>
      <c r="EZ1058" s="54"/>
      <c r="FA1058" s="54"/>
      <c r="FB1058" s="54"/>
      <c r="FC1058" s="54"/>
      <c r="FD1058" s="54"/>
      <c r="FE1058" s="54"/>
      <c r="FF1058" s="54"/>
      <c r="FG1058" s="54"/>
      <c r="FH1058" s="54"/>
      <c r="FI1058" s="54"/>
      <c r="FJ1058" s="54"/>
      <c r="FK1058" s="54"/>
      <c r="FL1058" s="54"/>
      <c r="FM1058" s="54"/>
      <c r="FN1058" s="54"/>
      <c r="FO1058" s="54"/>
      <c r="FP1058" s="54"/>
      <c r="FQ1058" s="54"/>
      <c r="FR1058" s="54"/>
      <c r="FS1058" s="54"/>
      <c r="FT1058" s="54"/>
      <c r="FU1058" s="54"/>
      <c r="FV1058" s="54"/>
      <c r="FW1058" s="54"/>
      <c r="FX1058" s="54"/>
      <c r="FY1058" s="54"/>
      <c r="FZ1058" s="54"/>
      <c r="GA1058" s="54"/>
      <c r="GB1058" s="54"/>
      <c r="GC1058" s="54"/>
      <c r="GD1058" s="54"/>
      <c r="GE1058" s="54"/>
      <c r="GF1058" s="54"/>
      <c r="GG1058" s="54"/>
      <c r="GH1058" s="54"/>
      <c r="GI1058" s="54"/>
      <c r="GJ1058" s="54"/>
      <c r="GK1058" s="54"/>
      <c r="GL1058" s="54"/>
      <c r="GM1058" s="54"/>
      <c r="GN1058" s="54"/>
      <c r="GO1058" s="54"/>
      <c r="GP1058" s="54"/>
      <c r="GQ1058" s="54"/>
      <c r="GR1058" s="54"/>
      <c r="GS1058" s="54"/>
      <c r="GT1058" s="54"/>
      <c r="GU1058" s="54"/>
      <c r="GV1058" s="54"/>
      <c r="GW1058" s="54"/>
      <c r="GX1058" s="54"/>
      <c r="GY1058" s="54"/>
      <c r="GZ1058" s="54"/>
      <c r="HA1058" s="54"/>
      <c r="HB1058" s="54"/>
      <c r="HC1058" s="54"/>
      <c r="HD1058" s="54"/>
      <c r="HE1058" s="54"/>
      <c r="HF1058" s="54"/>
      <c r="HG1058" s="54"/>
      <c r="HH1058" s="54"/>
      <c r="HI1058" s="54"/>
      <c r="HJ1058" s="54"/>
      <c r="HK1058" s="54"/>
      <c r="HL1058" s="54"/>
      <c r="HM1058" s="54"/>
      <c r="HN1058" s="54"/>
      <c r="HO1058" s="54"/>
      <c r="HP1058" s="54"/>
      <c r="HQ1058" s="54"/>
      <c r="HR1058" s="54"/>
      <c r="HS1058" s="54"/>
      <c r="HT1058" s="54"/>
      <c r="HU1058" s="54"/>
      <c r="HV1058" s="54"/>
      <c r="HW1058" s="54"/>
      <c r="HX1058" s="54"/>
      <c r="HY1058" s="54"/>
      <c r="HZ1058" s="54"/>
      <c r="IA1058" s="54"/>
      <c r="IB1058" s="54"/>
      <c r="IC1058" s="54"/>
      <c r="ID1058" s="54"/>
      <c r="IE1058" s="54"/>
      <c r="IF1058" s="54"/>
      <c r="IG1058" s="54"/>
      <c r="IH1058" s="54"/>
      <c r="II1058" s="54"/>
      <c r="IJ1058" s="54"/>
      <c r="IK1058" s="54"/>
      <c r="IL1058" s="54"/>
      <c r="IM1058" s="54"/>
      <c r="IN1058" s="54"/>
      <c r="IO1058" s="54"/>
      <c r="IP1058" s="54"/>
      <c r="IQ1058" s="54"/>
      <c r="IR1058" s="54"/>
      <c r="IS1058" s="54"/>
    </row>
    <row r="1059" spans="1:253" s="53" customFormat="1" ht="13.5" customHeight="1" x14ac:dyDescent="0.25">
      <c r="A1059" s="38">
        <v>306639</v>
      </c>
      <c r="B1059" s="37" t="s">
        <v>2045</v>
      </c>
      <c r="C1059" s="38" t="s">
        <v>2044</v>
      </c>
      <c r="D1059" s="39" t="s">
        <v>540</v>
      </c>
      <c r="E1059" s="51" t="s">
        <v>1036</v>
      </c>
      <c r="F1059" s="40">
        <v>189.99199999999999</v>
      </c>
      <c r="G1059" s="40">
        <v>180.49239999999998</v>
      </c>
      <c r="H1059" s="40">
        <v>176.69255999999999</v>
      </c>
      <c r="I1059" s="40">
        <v>172.89272</v>
      </c>
      <c r="J1059" s="45"/>
      <c r="K1059" s="52"/>
      <c r="AU1059" s="54"/>
      <c r="AV1059" s="54"/>
      <c r="AW1059" s="54"/>
      <c r="AX1059" s="54"/>
      <c r="AY1059" s="54"/>
      <c r="AZ1059" s="54"/>
      <c r="BA1059" s="54"/>
      <c r="BB1059" s="54"/>
      <c r="BC1059" s="54"/>
      <c r="BD1059" s="54"/>
      <c r="BE1059" s="54"/>
      <c r="BF1059" s="54"/>
      <c r="BG1059" s="54"/>
      <c r="BH1059" s="54"/>
      <c r="BI1059" s="54"/>
      <c r="BJ1059" s="54"/>
      <c r="BK1059" s="54"/>
      <c r="BL1059" s="54"/>
      <c r="BM1059" s="54"/>
      <c r="BN1059" s="54"/>
      <c r="BO1059" s="54"/>
      <c r="BP1059" s="54"/>
      <c r="BQ1059" s="54"/>
      <c r="BR1059" s="54"/>
      <c r="BS1059" s="54"/>
      <c r="BT1059" s="54"/>
      <c r="BU1059" s="54"/>
      <c r="BV1059" s="54"/>
      <c r="BW1059" s="54"/>
      <c r="BX1059" s="54"/>
      <c r="BY1059" s="54"/>
      <c r="BZ1059" s="54"/>
      <c r="CA1059" s="54"/>
      <c r="CB1059" s="54"/>
      <c r="CC1059" s="54"/>
      <c r="CD1059" s="54"/>
      <c r="CE1059" s="54"/>
      <c r="CF1059" s="54"/>
      <c r="CG1059" s="54"/>
      <c r="CH1059" s="54"/>
      <c r="CI1059" s="54"/>
      <c r="CJ1059" s="54"/>
      <c r="CK1059" s="54"/>
      <c r="CL1059" s="54"/>
      <c r="CM1059" s="54"/>
      <c r="CN1059" s="54"/>
      <c r="CO1059" s="54"/>
      <c r="CP1059" s="54"/>
      <c r="CQ1059" s="54"/>
      <c r="CR1059" s="54"/>
      <c r="CS1059" s="54"/>
      <c r="CT1059" s="54"/>
      <c r="CU1059" s="54"/>
      <c r="CV1059" s="54"/>
      <c r="CW1059" s="54"/>
      <c r="CX1059" s="54"/>
      <c r="CY1059" s="54"/>
      <c r="CZ1059" s="54"/>
      <c r="DA1059" s="54"/>
      <c r="DB1059" s="54"/>
      <c r="DC1059" s="54"/>
      <c r="DD1059" s="54"/>
      <c r="DE1059" s="54"/>
      <c r="DF1059" s="54"/>
      <c r="DG1059" s="54"/>
      <c r="DH1059" s="54"/>
      <c r="DI1059" s="54"/>
      <c r="DJ1059" s="54"/>
      <c r="DK1059" s="54"/>
      <c r="DL1059" s="54"/>
      <c r="DM1059" s="54"/>
      <c r="DN1059" s="54"/>
      <c r="DO1059" s="54"/>
      <c r="DP1059" s="54"/>
      <c r="DQ1059" s="54"/>
      <c r="DR1059" s="54"/>
      <c r="DS1059" s="54"/>
      <c r="DT1059" s="54"/>
      <c r="DU1059" s="54"/>
      <c r="DV1059" s="54"/>
      <c r="DW1059" s="54"/>
      <c r="DX1059" s="54"/>
      <c r="DY1059" s="54"/>
      <c r="DZ1059" s="54"/>
      <c r="EA1059" s="54"/>
      <c r="EB1059" s="54"/>
      <c r="EC1059" s="54"/>
      <c r="ED1059" s="54"/>
      <c r="EE1059" s="54"/>
      <c r="EF1059" s="54"/>
      <c r="EG1059" s="54"/>
      <c r="EH1059" s="54"/>
      <c r="EI1059" s="54"/>
      <c r="EJ1059" s="54"/>
      <c r="EK1059" s="54"/>
      <c r="EL1059" s="54"/>
      <c r="EM1059" s="54"/>
      <c r="EN1059" s="54"/>
      <c r="EO1059" s="54"/>
      <c r="EP1059" s="54"/>
      <c r="EQ1059" s="54"/>
      <c r="ER1059" s="54"/>
      <c r="ES1059" s="54"/>
      <c r="ET1059" s="54"/>
      <c r="EU1059" s="54"/>
      <c r="EV1059" s="54"/>
      <c r="EW1059" s="54"/>
      <c r="EX1059" s="54"/>
      <c r="EY1059" s="54"/>
      <c r="EZ1059" s="54"/>
      <c r="FA1059" s="54"/>
      <c r="FB1059" s="54"/>
      <c r="FC1059" s="54"/>
      <c r="FD1059" s="54"/>
      <c r="FE1059" s="54"/>
      <c r="FF1059" s="54"/>
      <c r="FG1059" s="54"/>
      <c r="FH1059" s="54"/>
      <c r="FI1059" s="54"/>
      <c r="FJ1059" s="54"/>
      <c r="FK1059" s="54"/>
      <c r="FL1059" s="54"/>
      <c r="FM1059" s="54"/>
      <c r="FN1059" s="54"/>
      <c r="FO1059" s="54"/>
      <c r="FP1059" s="54"/>
      <c r="FQ1059" s="54"/>
      <c r="FR1059" s="54"/>
      <c r="FS1059" s="54"/>
      <c r="FT1059" s="54"/>
      <c r="FU1059" s="54"/>
      <c r="FV1059" s="54"/>
      <c r="FW1059" s="54"/>
      <c r="FX1059" s="54"/>
      <c r="FY1059" s="54"/>
      <c r="FZ1059" s="54"/>
      <c r="GA1059" s="54"/>
      <c r="GB1059" s="54"/>
      <c r="GC1059" s="54"/>
      <c r="GD1059" s="54"/>
      <c r="GE1059" s="54"/>
      <c r="GF1059" s="54"/>
      <c r="GG1059" s="54"/>
      <c r="GH1059" s="54"/>
      <c r="GI1059" s="54"/>
      <c r="GJ1059" s="54"/>
      <c r="GK1059" s="54"/>
      <c r="GL1059" s="54"/>
      <c r="GM1059" s="54"/>
      <c r="GN1059" s="54"/>
      <c r="GO1059" s="54"/>
      <c r="GP1059" s="54"/>
      <c r="GQ1059" s="54"/>
      <c r="GR1059" s="54"/>
      <c r="GS1059" s="54"/>
      <c r="GT1059" s="54"/>
      <c r="GU1059" s="54"/>
      <c r="GV1059" s="54"/>
      <c r="GW1059" s="54"/>
      <c r="GX1059" s="54"/>
      <c r="GY1059" s="54"/>
      <c r="GZ1059" s="54"/>
      <c r="HA1059" s="54"/>
      <c r="HB1059" s="54"/>
      <c r="HC1059" s="54"/>
      <c r="HD1059" s="54"/>
      <c r="HE1059" s="54"/>
      <c r="HF1059" s="54"/>
      <c r="HG1059" s="54"/>
      <c r="HH1059" s="54"/>
      <c r="HI1059" s="54"/>
      <c r="HJ1059" s="54"/>
      <c r="HK1059" s="54"/>
      <c r="HL1059" s="54"/>
      <c r="HM1059" s="54"/>
      <c r="HN1059" s="54"/>
      <c r="HO1059" s="54"/>
      <c r="HP1059" s="54"/>
      <c r="HQ1059" s="54"/>
      <c r="HR1059" s="54"/>
      <c r="HS1059" s="54"/>
      <c r="HT1059" s="54"/>
      <c r="HU1059" s="54"/>
      <c r="HV1059" s="54"/>
      <c r="HW1059" s="54"/>
      <c r="HX1059" s="54"/>
      <c r="HY1059" s="54"/>
      <c r="HZ1059" s="54"/>
      <c r="IA1059" s="54"/>
      <c r="IB1059" s="54"/>
      <c r="IC1059" s="54"/>
      <c r="ID1059" s="54"/>
      <c r="IE1059" s="54"/>
      <c r="IF1059" s="54"/>
      <c r="IG1059" s="54"/>
      <c r="IH1059" s="54"/>
      <c r="II1059" s="54"/>
      <c r="IJ1059" s="54"/>
      <c r="IK1059" s="54"/>
      <c r="IL1059" s="54"/>
      <c r="IM1059" s="54"/>
      <c r="IN1059" s="54"/>
      <c r="IO1059" s="54"/>
      <c r="IP1059" s="54"/>
      <c r="IQ1059" s="54"/>
      <c r="IR1059" s="54"/>
      <c r="IS1059" s="54"/>
    </row>
    <row r="1060" spans="1:253" s="53" customFormat="1" ht="13.5" customHeight="1" x14ac:dyDescent="0.25">
      <c r="A1060" s="38">
        <v>297095</v>
      </c>
      <c r="B1060" s="37" t="s">
        <v>2046</v>
      </c>
      <c r="C1060" s="38" t="s">
        <v>2044</v>
      </c>
      <c r="D1060" s="39" t="s">
        <v>540</v>
      </c>
      <c r="E1060" s="51" t="s">
        <v>1036</v>
      </c>
      <c r="F1060" s="40">
        <v>189.99199999999999</v>
      </c>
      <c r="G1060" s="40">
        <v>180.49239999999998</v>
      </c>
      <c r="H1060" s="40">
        <v>176.69255999999999</v>
      </c>
      <c r="I1060" s="40">
        <v>172.89272</v>
      </c>
      <c r="J1060" s="45"/>
      <c r="K1060" s="52"/>
      <c r="AU1060" s="54"/>
      <c r="AV1060" s="54"/>
      <c r="AW1060" s="54"/>
      <c r="AX1060" s="54"/>
      <c r="AY1060" s="54"/>
      <c r="AZ1060" s="54"/>
      <c r="BA1060" s="54"/>
      <c r="BB1060" s="54"/>
      <c r="BC1060" s="54"/>
      <c r="BD1060" s="54"/>
      <c r="BE1060" s="54"/>
      <c r="BF1060" s="54"/>
      <c r="BG1060" s="54"/>
      <c r="BH1060" s="54"/>
      <c r="BI1060" s="54"/>
      <c r="BJ1060" s="54"/>
      <c r="BK1060" s="54"/>
      <c r="BL1060" s="54"/>
      <c r="BM1060" s="54"/>
      <c r="BN1060" s="54"/>
      <c r="BO1060" s="54"/>
      <c r="BP1060" s="54"/>
      <c r="BQ1060" s="54"/>
      <c r="BR1060" s="54"/>
      <c r="BS1060" s="54"/>
      <c r="BT1060" s="54"/>
      <c r="BU1060" s="54"/>
      <c r="BV1060" s="54"/>
      <c r="BW1060" s="54"/>
      <c r="BX1060" s="54"/>
      <c r="BY1060" s="54"/>
      <c r="BZ1060" s="54"/>
      <c r="CA1060" s="54"/>
      <c r="CB1060" s="54"/>
      <c r="CC1060" s="54"/>
      <c r="CD1060" s="54"/>
      <c r="CE1060" s="54"/>
      <c r="CF1060" s="54"/>
      <c r="CG1060" s="54"/>
      <c r="CH1060" s="54"/>
      <c r="CI1060" s="54"/>
      <c r="CJ1060" s="54"/>
      <c r="CK1060" s="54"/>
      <c r="CL1060" s="54"/>
      <c r="CM1060" s="54"/>
      <c r="CN1060" s="54"/>
      <c r="CO1060" s="54"/>
      <c r="CP1060" s="54"/>
      <c r="CQ1060" s="54"/>
      <c r="CR1060" s="54"/>
      <c r="CS1060" s="54"/>
      <c r="CT1060" s="54"/>
      <c r="CU1060" s="54"/>
      <c r="CV1060" s="54"/>
      <c r="CW1060" s="54"/>
      <c r="CX1060" s="54"/>
      <c r="CY1060" s="54"/>
      <c r="CZ1060" s="54"/>
      <c r="DA1060" s="54"/>
      <c r="DB1060" s="54"/>
      <c r="DC1060" s="54"/>
      <c r="DD1060" s="54"/>
      <c r="DE1060" s="54"/>
      <c r="DF1060" s="54"/>
      <c r="DG1060" s="54"/>
      <c r="DH1060" s="54"/>
      <c r="DI1060" s="54"/>
      <c r="DJ1060" s="54"/>
      <c r="DK1060" s="54"/>
      <c r="DL1060" s="54"/>
      <c r="DM1060" s="54"/>
      <c r="DN1060" s="54"/>
      <c r="DO1060" s="54"/>
      <c r="DP1060" s="54"/>
      <c r="DQ1060" s="54"/>
      <c r="DR1060" s="54"/>
      <c r="DS1060" s="54"/>
      <c r="DT1060" s="54"/>
      <c r="DU1060" s="54"/>
      <c r="DV1060" s="54"/>
      <c r="DW1060" s="54"/>
      <c r="DX1060" s="54"/>
      <c r="DY1060" s="54"/>
      <c r="DZ1060" s="54"/>
      <c r="EA1060" s="54"/>
      <c r="EB1060" s="54"/>
      <c r="EC1060" s="54"/>
      <c r="ED1060" s="54"/>
      <c r="EE1060" s="54"/>
      <c r="EF1060" s="54"/>
      <c r="EG1060" s="54"/>
      <c r="EH1060" s="54"/>
      <c r="EI1060" s="54"/>
      <c r="EJ1060" s="54"/>
      <c r="EK1060" s="54"/>
      <c r="EL1060" s="54"/>
      <c r="EM1060" s="54"/>
      <c r="EN1060" s="54"/>
      <c r="EO1060" s="54"/>
      <c r="EP1060" s="54"/>
      <c r="EQ1060" s="54"/>
      <c r="ER1060" s="54"/>
      <c r="ES1060" s="54"/>
      <c r="ET1060" s="54"/>
      <c r="EU1060" s="54"/>
      <c r="EV1060" s="54"/>
      <c r="EW1060" s="54"/>
      <c r="EX1060" s="54"/>
      <c r="EY1060" s="54"/>
      <c r="EZ1060" s="54"/>
      <c r="FA1060" s="54"/>
      <c r="FB1060" s="54"/>
      <c r="FC1060" s="54"/>
      <c r="FD1060" s="54"/>
      <c r="FE1060" s="54"/>
      <c r="FF1060" s="54"/>
      <c r="FG1060" s="54"/>
      <c r="FH1060" s="54"/>
      <c r="FI1060" s="54"/>
      <c r="FJ1060" s="54"/>
      <c r="FK1060" s="54"/>
      <c r="FL1060" s="54"/>
      <c r="FM1060" s="54"/>
      <c r="FN1060" s="54"/>
      <c r="FO1060" s="54"/>
      <c r="FP1060" s="54"/>
      <c r="FQ1060" s="54"/>
      <c r="FR1060" s="54"/>
      <c r="FS1060" s="54"/>
      <c r="FT1060" s="54"/>
      <c r="FU1060" s="54"/>
      <c r="FV1060" s="54"/>
      <c r="FW1060" s="54"/>
      <c r="FX1060" s="54"/>
      <c r="FY1060" s="54"/>
      <c r="FZ1060" s="54"/>
      <c r="GA1060" s="54"/>
      <c r="GB1060" s="54"/>
      <c r="GC1060" s="54"/>
      <c r="GD1060" s="54"/>
      <c r="GE1060" s="54"/>
      <c r="GF1060" s="54"/>
      <c r="GG1060" s="54"/>
      <c r="GH1060" s="54"/>
      <c r="GI1060" s="54"/>
      <c r="GJ1060" s="54"/>
      <c r="GK1060" s="54"/>
      <c r="GL1060" s="54"/>
      <c r="GM1060" s="54"/>
      <c r="GN1060" s="54"/>
      <c r="GO1060" s="54"/>
      <c r="GP1060" s="54"/>
      <c r="GQ1060" s="54"/>
      <c r="GR1060" s="54"/>
      <c r="GS1060" s="54"/>
      <c r="GT1060" s="54"/>
      <c r="GU1060" s="54"/>
      <c r="GV1060" s="54"/>
      <c r="GW1060" s="54"/>
      <c r="GX1060" s="54"/>
      <c r="GY1060" s="54"/>
      <c r="GZ1060" s="54"/>
      <c r="HA1060" s="54"/>
      <c r="HB1060" s="54"/>
      <c r="HC1060" s="54"/>
      <c r="HD1060" s="54"/>
      <c r="HE1060" s="54"/>
      <c r="HF1060" s="54"/>
      <c r="HG1060" s="54"/>
      <c r="HH1060" s="54"/>
      <c r="HI1060" s="54"/>
      <c r="HJ1060" s="54"/>
      <c r="HK1060" s="54"/>
      <c r="HL1060" s="54"/>
      <c r="HM1060" s="54"/>
      <c r="HN1060" s="54"/>
      <c r="HO1060" s="54"/>
      <c r="HP1060" s="54"/>
      <c r="HQ1060" s="54"/>
      <c r="HR1060" s="54"/>
      <c r="HS1060" s="54"/>
      <c r="HT1060" s="54"/>
      <c r="HU1060" s="54"/>
      <c r="HV1060" s="54"/>
      <c r="HW1060" s="54"/>
      <c r="HX1060" s="54"/>
      <c r="HY1060" s="54"/>
      <c r="HZ1060" s="54"/>
      <c r="IA1060" s="54"/>
      <c r="IB1060" s="54"/>
      <c r="IC1060" s="54"/>
      <c r="ID1060" s="54"/>
      <c r="IE1060" s="54"/>
      <c r="IF1060" s="54"/>
      <c r="IG1060" s="54"/>
      <c r="IH1060" s="54"/>
      <c r="II1060" s="54"/>
      <c r="IJ1060" s="54"/>
      <c r="IK1060" s="54"/>
      <c r="IL1060" s="54"/>
      <c r="IM1060" s="54"/>
      <c r="IN1060" s="54"/>
      <c r="IO1060" s="54"/>
      <c r="IP1060" s="54"/>
      <c r="IQ1060" s="54"/>
      <c r="IR1060" s="54"/>
      <c r="IS1060" s="54"/>
    </row>
    <row r="1061" spans="1:253" s="53" customFormat="1" ht="13.5" customHeight="1" x14ac:dyDescent="0.25">
      <c r="A1061" s="38">
        <v>47756</v>
      </c>
      <c r="B1061" s="37" t="s">
        <v>2047</v>
      </c>
      <c r="C1061" s="38" t="s">
        <v>2044</v>
      </c>
      <c r="D1061" s="39" t="s">
        <v>540</v>
      </c>
      <c r="E1061" s="51" t="s">
        <v>1036</v>
      </c>
      <c r="F1061" s="40">
        <v>189.99199999999999</v>
      </c>
      <c r="G1061" s="40">
        <v>180.49239999999998</v>
      </c>
      <c r="H1061" s="40">
        <v>176.69255999999999</v>
      </c>
      <c r="I1061" s="40">
        <v>172.89272</v>
      </c>
      <c r="J1061" s="45"/>
      <c r="K1061" s="52"/>
      <c r="AU1061" s="54"/>
      <c r="AV1061" s="54"/>
      <c r="AW1061" s="54"/>
      <c r="AX1061" s="54"/>
      <c r="AY1061" s="54"/>
      <c r="AZ1061" s="54"/>
      <c r="BA1061" s="54"/>
      <c r="BB1061" s="54"/>
      <c r="BC1061" s="54"/>
      <c r="BD1061" s="54"/>
      <c r="BE1061" s="54"/>
      <c r="BF1061" s="54"/>
      <c r="BG1061" s="54"/>
      <c r="BH1061" s="54"/>
      <c r="BI1061" s="54"/>
      <c r="BJ1061" s="54"/>
      <c r="BK1061" s="54"/>
      <c r="BL1061" s="54"/>
      <c r="BM1061" s="54"/>
      <c r="BN1061" s="54"/>
      <c r="BO1061" s="54"/>
      <c r="BP1061" s="54"/>
      <c r="BQ1061" s="54"/>
      <c r="BR1061" s="54"/>
      <c r="BS1061" s="54"/>
      <c r="BT1061" s="54"/>
      <c r="BU1061" s="54"/>
      <c r="BV1061" s="54"/>
      <c r="BW1061" s="54"/>
      <c r="BX1061" s="54"/>
      <c r="BY1061" s="54"/>
      <c r="BZ1061" s="54"/>
      <c r="CA1061" s="54"/>
      <c r="CB1061" s="54"/>
      <c r="CC1061" s="54"/>
      <c r="CD1061" s="54"/>
      <c r="CE1061" s="54"/>
      <c r="CF1061" s="54"/>
      <c r="CG1061" s="54"/>
      <c r="CH1061" s="54"/>
      <c r="CI1061" s="54"/>
      <c r="CJ1061" s="54"/>
      <c r="CK1061" s="54"/>
      <c r="CL1061" s="54"/>
      <c r="CM1061" s="54"/>
      <c r="CN1061" s="54"/>
      <c r="CO1061" s="54"/>
      <c r="CP1061" s="54"/>
      <c r="CQ1061" s="54"/>
      <c r="CR1061" s="54"/>
      <c r="CS1061" s="54"/>
      <c r="CT1061" s="54"/>
      <c r="CU1061" s="54"/>
      <c r="CV1061" s="54"/>
      <c r="CW1061" s="54"/>
      <c r="CX1061" s="54"/>
      <c r="CY1061" s="54"/>
      <c r="CZ1061" s="54"/>
      <c r="DA1061" s="54"/>
      <c r="DB1061" s="54"/>
      <c r="DC1061" s="54"/>
      <c r="DD1061" s="54"/>
      <c r="DE1061" s="54"/>
      <c r="DF1061" s="54"/>
      <c r="DG1061" s="54"/>
      <c r="DH1061" s="54"/>
      <c r="DI1061" s="54"/>
      <c r="DJ1061" s="54"/>
      <c r="DK1061" s="54"/>
      <c r="DL1061" s="54"/>
      <c r="DM1061" s="54"/>
      <c r="DN1061" s="54"/>
      <c r="DO1061" s="54"/>
      <c r="DP1061" s="54"/>
      <c r="DQ1061" s="54"/>
      <c r="DR1061" s="54"/>
      <c r="DS1061" s="54"/>
      <c r="DT1061" s="54"/>
      <c r="DU1061" s="54"/>
      <c r="DV1061" s="54"/>
      <c r="DW1061" s="54"/>
      <c r="DX1061" s="54"/>
      <c r="DY1061" s="54"/>
      <c r="DZ1061" s="54"/>
      <c r="EA1061" s="54"/>
      <c r="EB1061" s="54"/>
      <c r="EC1061" s="54"/>
      <c r="ED1061" s="54"/>
      <c r="EE1061" s="54"/>
      <c r="EF1061" s="54"/>
      <c r="EG1061" s="54"/>
      <c r="EH1061" s="54"/>
      <c r="EI1061" s="54"/>
      <c r="EJ1061" s="54"/>
      <c r="EK1061" s="54"/>
      <c r="EL1061" s="54"/>
      <c r="EM1061" s="54"/>
      <c r="EN1061" s="54"/>
      <c r="EO1061" s="54"/>
      <c r="EP1061" s="54"/>
      <c r="EQ1061" s="54"/>
      <c r="ER1061" s="54"/>
      <c r="ES1061" s="54"/>
      <c r="ET1061" s="54"/>
      <c r="EU1061" s="54"/>
      <c r="EV1061" s="54"/>
      <c r="EW1061" s="54"/>
      <c r="EX1061" s="54"/>
      <c r="EY1061" s="54"/>
      <c r="EZ1061" s="54"/>
      <c r="FA1061" s="54"/>
      <c r="FB1061" s="54"/>
      <c r="FC1061" s="54"/>
      <c r="FD1061" s="54"/>
      <c r="FE1061" s="54"/>
      <c r="FF1061" s="54"/>
      <c r="FG1061" s="54"/>
      <c r="FH1061" s="54"/>
      <c r="FI1061" s="54"/>
      <c r="FJ1061" s="54"/>
      <c r="FK1061" s="54"/>
      <c r="FL1061" s="54"/>
      <c r="FM1061" s="54"/>
      <c r="FN1061" s="54"/>
      <c r="FO1061" s="54"/>
      <c r="FP1061" s="54"/>
      <c r="FQ1061" s="54"/>
      <c r="FR1061" s="54"/>
      <c r="FS1061" s="54"/>
      <c r="FT1061" s="54"/>
      <c r="FU1061" s="54"/>
      <c r="FV1061" s="54"/>
      <c r="FW1061" s="54"/>
      <c r="FX1061" s="54"/>
      <c r="FY1061" s="54"/>
      <c r="FZ1061" s="54"/>
      <c r="GA1061" s="54"/>
      <c r="GB1061" s="54"/>
      <c r="GC1061" s="54"/>
      <c r="GD1061" s="54"/>
      <c r="GE1061" s="54"/>
      <c r="GF1061" s="54"/>
      <c r="GG1061" s="54"/>
      <c r="GH1061" s="54"/>
      <c r="GI1061" s="54"/>
      <c r="GJ1061" s="54"/>
      <c r="GK1061" s="54"/>
      <c r="GL1061" s="54"/>
      <c r="GM1061" s="54"/>
      <c r="GN1061" s="54"/>
      <c r="GO1061" s="54"/>
      <c r="GP1061" s="54"/>
      <c r="GQ1061" s="54"/>
      <c r="GR1061" s="54"/>
      <c r="GS1061" s="54"/>
      <c r="GT1061" s="54"/>
      <c r="GU1061" s="54"/>
      <c r="GV1061" s="54"/>
      <c r="GW1061" s="54"/>
      <c r="GX1061" s="54"/>
      <c r="GY1061" s="54"/>
      <c r="GZ1061" s="54"/>
      <c r="HA1061" s="54"/>
      <c r="HB1061" s="54"/>
      <c r="HC1061" s="54"/>
      <c r="HD1061" s="54"/>
      <c r="HE1061" s="54"/>
      <c r="HF1061" s="54"/>
      <c r="HG1061" s="54"/>
      <c r="HH1061" s="54"/>
      <c r="HI1061" s="54"/>
      <c r="HJ1061" s="54"/>
      <c r="HK1061" s="54"/>
      <c r="HL1061" s="54"/>
      <c r="HM1061" s="54"/>
      <c r="HN1061" s="54"/>
      <c r="HO1061" s="54"/>
      <c r="HP1061" s="54"/>
      <c r="HQ1061" s="54"/>
      <c r="HR1061" s="54"/>
      <c r="HS1061" s="54"/>
      <c r="HT1061" s="54"/>
      <c r="HU1061" s="54"/>
      <c r="HV1061" s="54"/>
      <c r="HW1061" s="54"/>
      <c r="HX1061" s="54"/>
      <c r="HY1061" s="54"/>
      <c r="HZ1061" s="54"/>
      <c r="IA1061" s="54"/>
      <c r="IB1061" s="54"/>
      <c r="IC1061" s="54"/>
      <c r="ID1061" s="54"/>
      <c r="IE1061" s="54"/>
      <c r="IF1061" s="54"/>
      <c r="IG1061" s="54"/>
      <c r="IH1061" s="54"/>
      <c r="II1061" s="54"/>
      <c r="IJ1061" s="54"/>
      <c r="IK1061" s="54"/>
      <c r="IL1061" s="54"/>
      <c r="IM1061" s="54"/>
      <c r="IN1061" s="54"/>
      <c r="IO1061" s="54"/>
      <c r="IP1061" s="54"/>
      <c r="IQ1061" s="54"/>
      <c r="IR1061" s="54"/>
      <c r="IS1061" s="54"/>
    </row>
    <row r="1062" spans="1:253" s="53" customFormat="1" ht="13.5" customHeight="1" x14ac:dyDescent="0.25">
      <c r="A1062" s="38">
        <v>23481</v>
      </c>
      <c r="B1062" s="37" t="s">
        <v>2048</v>
      </c>
      <c r="C1062" s="38" t="s">
        <v>2044</v>
      </c>
      <c r="D1062" s="39" t="s">
        <v>540</v>
      </c>
      <c r="E1062" s="51" t="s">
        <v>1036</v>
      </c>
      <c r="F1062" s="40">
        <v>189.99199999999999</v>
      </c>
      <c r="G1062" s="40">
        <v>180.49239999999998</v>
      </c>
      <c r="H1062" s="40">
        <v>176.69255999999999</v>
      </c>
      <c r="I1062" s="40">
        <v>172.89272</v>
      </c>
      <c r="J1062" s="45"/>
      <c r="K1062" s="52"/>
      <c r="AU1062" s="54"/>
      <c r="AV1062" s="54"/>
      <c r="AW1062" s="54"/>
      <c r="AX1062" s="54"/>
      <c r="AY1062" s="54"/>
      <c r="AZ1062" s="54"/>
      <c r="BA1062" s="54"/>
      <c r="BB1062" s="54"/>
      <c r="BC1062" s="54"/>
      <c r="BD1062" s="54"/>
      <c r="BE1062" s="54"/>
      <c r="BF1062" s="54"/>
      <c r="BG1062" s="54"/>
      <c r="BH1062" s="54"/>
      <c r="BI1062" s="54"/>
      <c r="BJ1062" s="54"/>
      <c r="BK1062" s="54"/>
      <c r="BL1062" s="54"/>
      <c r="BM1062" s="54"/>
      <c r="BN1062" s="54"/>
      <c r="BO1062" s="54"/>
      <c r="BP1062" s="54"/>
      <c r="BQ1062" s="54"/>
      <c r="BR1062" s="54"/>
      <c r="BS1062" s="54"/>
      <c r="BT1062" s="54"/>
      <c r="BU1062" s="54"/>
      <c r="BV1062" s="54"/>
      <c r="BW1062" s="54"/>
      <c r="BX1062" s="54"/>
      <c r="BY1062" s="54"/>
      <c r="BZ1062" s="54"/>
      <c r="CA1062" s="54"/>
      <c r="CB1062" s="54"/>
      <c r="CC1062" s="54"/>
      <c r="CD1062" s="54"/>
      <c r="CE1062" s="54"/>
      <c r="CF1062" s="54"/>
      <c r="CG1062" s="54"/>
      <c r="CH1062" s="54"/>
      <c r="CI1062" s="54"/>
      <c r="CJ1062" s="54"/>
      <c r="CK1062" s="54"/>
      <c r="CL1062" s="54"/>
      <c r="CM1062" s="54"/>
      <c r="CN1062" s="54"/>
      <c r="CO1062" s="54"/>
      <c r="CP1062" s="54"/>
      <c r="CQ1062" s="54"/>
      <c r="CR1062" s="54"/>
      <c r="CS1062" s="54"/>
      <c r="CT1062" s="54"/>
      <c r="CU1062" s="54"/>
      <c r="CV1062" s="54"/>
      <c r="CW1062" s="54"/>
      <c r="CX1062" s="54"/>
      <c r="CY1062" s="54"/>
      <c r="CZ1062" s="54"/>
      <c r="DA1062" s="54"/>
      <c r="DB1062" s="54"/>
      <c r="DC1062" s="54"/>
      <c r="DD1062" s="54"/>
      <c r="DE1062" s="54"/>
      <c r="DF1062" s="54"/>
      <c r="DG1062" s="54"/>
      <c r="DH1062" s="54"/>
      <c r="DI1062" s="54"/>
      <c r="DJ1062" s="54"/>
      <c r="DK1062" s="54"/>
      <c r="DL1062" s="54"/>
      <c r="DM1062" s="54"/>
      <c r="DN1062" s="54"/>
      <c r="DO1062" s="54"/>
      <c r="DP1062" s="54"/>
      <c r="DQ1062" s="54"/>
      <c r="DR1062" s="54"/>
      <c r="DS1062" s="54"/>
      <c r="DT1062" s="54"/>
      <c r="DU1062" s="54"/>
      <c r="DV1062" s="54"/>
      <c r="DW1062" s="54"/>
      <c r="DX1062" s="54"/>
      <c r="DY1062" s="54"/>
      <c r="DZ1062" s="54"/>
      <c r="EA1062" s="54"/>
      <c r="EB1062" s="54"/>
      <c r="EC1062" s="54"/>
      <c r="ED1062" s="54"/>
      <c r="EE1062" s="54"/>
      <c r="EF1062" s="54"/>
      <c r="EG1062" s="54"/>
      <c r="EH1062" s="54"/>
      <c r="EI1062" s="54"/>
      <c r="EJ1062" s="54"/>
      <c r="EK1062" s="54"/>
      <c r="EL1062" s="54"/>
      <c r="EM1062" s="54"/>
      <c r="EN1062" s="54"/>
      <c r="EO1062" s="54"/>
      <c r="EP1062" s="54"/>
      <c r="EQ1062" s="54"/>
      <c r="ER1062" s="54"/>
      <c r="ES1062" s="54"/>
      <c r="ET1062" s="54"/>
      <c r="EU1062" s="54"/>
      <c r="EV1062" s="54"/>
      <c r="EW1062" s="54"/>
      <c r="EX1062" s="54"/>
      <c r="EY1062" s="54"/>
      <c r="EZ1062" s="54"/>
      <c r="FA1062" s="54"/>
      <c r="FB1062" s="54"/>
      <c r="FC1062" s="54"/>
      <c r="FD1062" s="54"/>
      <c r="FE1062" s="54"/>
      <c r="FF1062" s="54"/>
      <c r="FG1062" s="54"/>
      <c r="FH1062" s="54"/>
      <c r="FI1062" s="54"/>
      <c r="FJ1062" s="54"/>
      <c r="FK1062" s="54"/>
      <c r="FL1062" s="54"/>
      <c r="FM1062" s="54"/>
      <c r="FN1062" s="54"/>
      <c r="FO1062" s="54"/>
      <c r="FP1062" s="54"/>
      <c r="FQ1062" s="54"/>
      <c r="FR1062" s="54"/>
      <c r="FS1062" s="54"/>
      <c r="FT1062" s="54"/>
      <c r="FU1062" s="54"/>
      <c r="FV1062" s="54"/>
      <c r="FW1062" s="54"/>
      <c r="FX1062" s="54"/>
      <c r="FY1062" s="54"/>
      <c r="FZ1062" s="54"/>
      <c r="GA1062" s="54"/>
      <c r="GB1062" s="54"/>
      <c r="GC1062" s="54"/>
      <c r="GD1062" s="54"/>
      <c r="GE1062" s="54"/>
      <c r="GF1062" s="54"/>
      <c r="GG1062" s="54"/>
      <c r="GH1062" s="54"/>
      <c r="GI1062" s="54"/>
      <c r="GJ1062" s="54"/>
      <c r="GK1062" s="54"/>
      <c r="GL1062" s="54"/>
      <c r="GM1062" s="54"/>
      <c r="GN1062" s="54"/>
      <c r="GO1062" s="54"/>
      <c r="GP1062" s="54"/>
      <c r="GQ1062" s="54"/>
      <c r="GR1062" s="54"/>
      <c r="GS1062" s="54"/>
      <c r="GT1062" s="54"/>
      <c r="GU1062" s="54"/>
      <c r="GV1062" s="54"/>
      <c r="GW1062" s="54"/>
      <c r="GX1062" s="54"/>
      <c r="GY1062" s="54"/>
      <c r="GZ1062" s="54"/>
      <c r="HA1062" s="54"/>
      <c r="HB1062" s="54"/>
      <c r="HC1062" s="54"/>
      <c r="HD1062" s="54"/>
      <c r="HE1062" s="54"/>
      <c r="HF1062" s="54"/>
      <c r="HG1062" s="54"/>
      <c r="HH1062" s="54"/>
      <c r="HI1062" s="54"/>
      <c r="HJ1062" s="54"/>
      <c r="HK1062" s="54"/>
      <c r="HL1062" s="54"/>
      <c r="HM1062" s="54"/>
      <c r="HN1062" s="54"/>
      <c r="HO1062" s="54"/>
      <c r="HP1062" s="54"/>
      <c r="HQ1062" s="54"/>
      <c r="HR1062" s="54"/>
      <c r="HS1062" s="54"/>
      <c r="HT1062" s="54"/>
      <c r="HU1062" s="54"/>
      <c r="HV1062" s="54"/>
      <c r="HW1062" s="54"/>
      <c r="HX1062" s="54"/>
      <c r="HY1062" s="54"/>
      <c r="HZ1062" s="54"/>
      <c r="IA1062" s="54"/>
      <c r="IB1062" s="54"/>
      <c r="IC1062" s="54"/>
      <c r="ID1062" s="54"/>
      <c r="IE1062" s="54"/>
      <c r="IF1062" s="54"/>
      <c r="IG1062" s="54"/>
      <c r="IH1062" s="54"/>
      <c r="II1062" s="54"/>
      <c r="IJ1062" s="54"/>
      <c r="IK1062" s="54"/>
      <c r="IL1062" s="54"/>
      <c r="IM1062" s="54"/>
      <c r="IN1062" s="54"/>
      <c r="IO1062" s="54"/>
      <c r="IP1062" s="54"/>
      <c r="IQ1062" s="54"/>
      <c r="IR1062" s="54"/>
      <c r="IS1062" s="54"/>
    </row>
    <row r="1063" spans="1:253" s="53" customFormat="1" ht="13.5" customHeight="1" x14ac:dyDescent="0.25">
      <c r="A1063" s="38">
        <v>336809</v>
      </c>
      <c r="B1063" s="37" t="s">
        <v>2049</v>
      </c>
      <c r="C1063" s="38" t="s">
        <v>2044</v>
      </c>
      <c r="D1063" s="39" t="s">
        <v>540</v>
      </c>
      <c r="E1063" s="51" t="s">
        <v>1036</v>
      </c>
      <c r="F1063" s="40">
        <v>189.99199999999999</v>
      </c>
      <c r="G1063" s="40">
        <v>180.49239999999998</v>
      </c>
      <c r="H1063" s="40">
        <v>176.69255999999999</v>
      </c>
      <c r="I1063" s="40">
        <v>172.89272</v>
      </c>
      <c r="J1063" s="45"/>
      <c r="K1063" s="52"/>
      <c r="AU1063" s="54"/>
      <c r="AV1063" s="54"/>
      <c r="AW1063" s="54"/>
      <c r="AX1063" s="54"/>
      <c r="AY1063" s="54"/>
      <c r="AZ1063" s="54"/>
      <c r="BA1063" s="54"/>
      <c r="BB1063" s="54"/>
      <c r="BC1063" s="54"/>
      <c r="BD1063" s="54"/>
      <c r="BE1063" s="54"/>
      <c r="BF1063" s="54"/>
      <c r="BG1063" s="54"/>
      <c r="BH1063" s="54"/>
      <c r="BI1063" s="54"/>
      <c r="BJ1063" s="54"/>
      <c r="BK1063" s="54"/>
      <c r="BL1063" s="54"/>
      <c r="BM1063" s="54"/>
      <c r="BN1063" s="54"/>
      <c r="BO1063" s="54"/>
      <c r="BP1063" s="54"/>
      <c r="BQ1063" s="54"/>
      <c r="BR1063" s="54"/>
      <c r="BS1063" s="54"/>
      <c r="BT1063" s="54"/>
      <c r="BU1063" s="54"/>
      <c r="BV1063" s="54"/>
      <c r="BW1063" s="54"/>
      <c r="BX1063" s="54"/>
      <c r="BY1063" s="54"/>
      <c r="BZ1063" s="54"/>
      <c r="CA1063" s="54"/>
      <c r="CB1063" s="54"/>
      <c r="CC1063" s="54"/>
      <c r="CD1063" s="54"/>
      <c r="CE1063" s="54"/>
      <c r="CF1063" s="54"/>
      <c r="CG1063" s="54"/>
      <c r="CH1063" s="54"/>
      <c r="CI1063" s="54"/>
      <c r="CJ1063" s="54"/>
      <c r="CK1063" s="54"/>
      <c r="CL1063" s="54"/>
      <c r="CM1063" s="54"/>
      <c r="CN1063" s="54"/>
      <c r="CO1063" s="54"/>
      <c r="CP1063" s="54"/>
      <c r="CQ1063" s="54"/>
      <c r="CR1063" s="54"/>
      <c r="CS1063" s="54"/>
      <c r="CT1063" s="54"/>
      <c r="CU1063" s="54"/>
      <c r="CV1063" s="54"/>
      <c r="CW1063" s="54"/>
      <c r="CX1063" s="54"/>
      <c r="CY1063" s="54"/>
      <c r="CZ1063" s="54"/>
      <c r="DA1063" s="54"/>
      <c r="DB1063" s="54"/>
      <c r="DC1063" s="54"/>
      <c r="DD1063" s="54"/>
      <c r="DE1063" s="54"/>
      <c r="DF1063" s="54"/>
      <c r="DG1063" s="54"/>
      <c r="DH1063" s="54"/>
      <c r="DI1063" s="54"/>
      <c r="DJ1063" s="54"/>
      <c r="DK1063" s="54"/>
      <c r="DL1063" s="54"/>
      <c r="DM1063" s="54"/>
      <c r="DN1063" s="54"/>
      <c r="DO1063" s="54"/>
      <c r="DP1063" s="54"/>
      <c r="DQ1063" s="54"/>
      <c r="DR1063" s="54"/>
      <c r="DS1063" s="54"/>
      <c r="DT1063" s="54"/>
      <c r="DU1063" s="54"/>
      <c r="DV1063" s="54"/>
      <c r="DW1063" s="54"/>
      <c r="DX1063" s="54"/>
      <c r="DY1063" s="54"/>
      <c r="DZ1063" s="54"/>
      <c r="EA1063" s="54"/>
      <c r="EB1063" s="54"/>
      <c r="EC1063" s="54"/>
      <c r="ED1063" s="54"/>
      <c r="EE1063" s="54"/>
      <c r="EF1063" s="54"/>
      <c r="EG1063" s="54"/>
      <c r="EH1063" s="54"/>
      <c r="EI1063" s="54"/>
      <c r="EJ1063" s="54"/>
      <c r="EK1063" s="54"/>
      <c r="EL1063" s="54"/>
      <c r="EM1063" s="54"/>
      <c r="EN1063" s="54"/>
      <c r="EO1063" s="54"/>
      <c r="EP1063" s="54"/>
      <c r="EQ1063" s="54"/>
      <c r="ER1063" s="54"/>
      <c r="ES1063" s="54"/>
      <c r="ET1063" s="54"/>
      <c r="EU1063" s="54"/>
      <c r="EV1063" s="54"/>
      <c r="EW1063" s="54"/>
      <c r="EX1063" s="54"/>
      <c r="EY1063" s="54"/>
      <c r="EZ1063" s="54"/>
      <c r="FA1063" s="54"/>
      <c r="FB1063" s="54"/>
      <c r="FC1063" s="54"/>
      <c r="FD1063" s="54"/>
      <c r="FE1063" s="54"/>
      <c r="FF1063" s="54"/>
      <c r="FG1063" s="54"/>
      <c r="FH1063" s="54"/>
      <c r="FI1063" s="54"/>
      <c r="FJ1063" s="54"/>
      <c r="FK1063" s="54"/>
      <c r="FL1063" s="54"/>
      <c r="FM1063" s="54"/>
      <c r="FN1063" s="54"/>
      <c r="FO1063" s="54"/>
      <c r="FP1063" s="54"/>
      <c r="FQ1063" s="54"/>
      <c r="FR1063" s="54"/>
      <c r="FS1063" s="54"/>
      <c r="FT1063" s="54"/>
      <c r="FU1063" s="54"/>
      <c r="FV1063" s="54"/>
      <c r="FW1063" s="54"/>
      <c r="FX1063" s="54"/>
      <c r="FY1063" s="54"/>
      <c r="FZ1063" s="54"/>
      <c r="GA1063" s="54"/>
      <c r="GB1063" s="54"/>
      <c r="GC1063" s="54"/>
      <c r="GD1063" s="54"/>
      <c r="GE1063" s="54"/>
      <c r="GF1063" s="54"/>
      <c r="GG1063" s="54"/>
      <c r="GH1063" s="54"/>
      <c r="GI1063" s="54"/>
      <c r="GJ1063" s="54"/>
      <c r="GK1063" s="54"/>
      <c r="GL1063" s="54"/>
      <c r="GM1063" s="54"/>
      <c r="GN1063" s="54"/>
      <c r="GO1063" s="54"/>
      <c r="GP1063" s="54"/>
      <c r="GQ1063" s="54"/>
      <c r="GR1063" s="54"/>
      <c r="GS1063" s="54"/>
      <c r="GT1063" s="54"/>
      <c r="GU1063" s="54"/>
      <c r="GV1063" s="54"/>
      <c r="GW1063" s="54"/>
      <c r="GX1063" s="54"/>
      <c r="GY1063" s="54"/>
      <c r="GZ1063" s="54"/>
      <c r="HA1063" s="54"/>
      <c r="HB1063" s="54"/>
      <c r="HC1063" s="54"/>
      <c r="HD1063" s="54"/>
      <c r="HE1063" s="54"/>
      <c r="HF1063" s="54"/>
      <c r="HG1063" s="54"/>
      <c r="HH1063" s="54"/>
      <c r="HI1063" s="54"/>
      <c r="HJ1063" s="54"/>
      <c r="HK1063" s="54"/>
      <c r="HL1063" s="54"/>
      <c r="HM1063" s="54"/>
      <c r="HN1063" s="54"/>
      <c r="HO1063" s="54"/>
      <c r="HP1063" s="54"/>
      <c r="HQ1063" s="54"/>
      <c r="HR1063" s="54"/>
      <c r="HS1063" s="54"/>
      <c r="HT1063" s="54"/>
      <c r="HU1063" s="54"/>
      <c r="HV1063" s="54"/>
      <c r="HW1063" s="54"/>
      <c r="HX1063" s="54"/>
      <c r="HY1063" s="54"/>
      <c r="HZ1063" s="54"/>
      <c r="IA1063" s="54"/>
      <c r="IB1063" s="54"/>
      <c r="IC1063" s="54"/>
      <c r="ID1063" s="54"/>
      <c r="IE1063" s="54"/>
      <c r="IF1063" s="54"/>
      <c r="IG1063" s="54"/>
      <c r="IH1063" s="54"/>
      <c r="II1063" s="54"/>
      <c r="IJ1063" s="54"/>
      <c r="IK1063" s="54"/>
      <c r="IL1063" s="54"/>
      <c r="IM1063" s="54"/>
      <c r="IN1063" s="54"/>
      <c r="IO1063" s="54"/>
      <c r="IP1063" s="54"/>
      <c r="IQ1063" s="54"/>
      <c r="IR1063" s="54"/>
      <c r="IS1063" s="54"/>
    </row>
    <row r="1064" spans="1:253" s="53" customFormat="1" ht="13.5" customHeight="1" x14ac:dyDescent="0.25">
      <c r="A1064" s="38">
        <v>283718</v>
      </c>
      <c r="B1064" s="37" t="s">
        <v>2050</v>
      </c>
      <c r="C1064" s="38" t="s">
        <v>2051</v>
      </c>
      <c r="D1064" s="39" t="s">
        <v>540</v>
      </c>
      <c r="E1064" s="51" t="s">
        <v>2052</v>
      </c>
      <c r="F1064" s="40">
        <v>819.995</v>
      </c>
      <c r="G1064" s="40">
        <v>778.99524999999994</v>
      </c>
      <c r="H1064" s="40">
        <v>762.59535000000005</v>
      </c>
      <c r="I1064" s="40">
        <v>746.19545000000005</v>
      </c>
      <c r="J1064" s="45"/>
      <c r="K1064" s="52"/>
      <c r="AU1064" s="54"/>
      <c r="AV1064" s="54"/>
      <c r="AW1064" s="54"/>
      <c r="AX1064" s="54"/>
      <c r="AY1064" s="54"/>
      <c r="AZ1064" s="54"/>
      <c r="BA1064" s="54"/>
      <c r="BB1064" s="54"/>
      <c r="BC1064" s="54"/>
      <c r="BD1064" s="54"/>
      <c r="BE1064" s="54"/>
      <c r="BF1064" s="54"/>
      <c r="BG1064" s="54"/>
      <c r="BH1064" s="54"/>
      <c r="BI1064" s="54"/>
      <c r="BJ1064" s="54"/>
      <c r="BK1064" s="54"/>
      <c r="BL1064" s="54"/>
      <c r="BM1064" s="54"/>
      <c r="BN1064" s="54"/>
      <c r="BO1064" s="54"/>
      <c r="BP1064" s="54"/>
      <c r="BQ1064" s="54"/>
      <c r="BR1064" s="54"/>
      <c r="BS1064" s="54"/>
      <c r="BT1064" s="54"/>
      <c r="BU1064" s="54"/>
      <c r="BV1064" s="54"/>
      <c r="BW1064" s="54"/>
      <c r="BX1064" s="54"/>
      <c r="BY1064" s="54"/>
      <c r="BZ1064" s="54"/>
      <c r="CA1064" s="54"/>
      <c r="CB1064" s="54"/>
      <c r="CC1064" s="54"/>
      <c r="CD1064" s="54"/>
      <c r="CE1064" s="54"/>
      <c r="CF1064" s="54"/>
      <c r="CG1064" s="54"/>
      <c r="CH1064" s="54"/>
      <c r="CI1064" s="54"/>
      <c r="CJ1064" s="54"/>
      <c r="CK1064" s="54"/>
      <c r="CL1064" s="54"/>
      <c r="CM1064" s="54"/>
      <c r="CN1064" s="54"/>
      <c r="CO1064" s="54"/>
      <c r="CP1064" s="54"/>
      <c r="CQ1064" s="54"/>
      <c r="CR1064" s="54"/>
      <c r="CS1064" s="54"/>
      <c r="CT1064" s="54"/>
      <c r="CU1064" s="54"/>
      <c r="CV1064" s="54"/>
      <c r="CW1064" s="54"/>
      <c r="CX1064" s="54"/>
      <c r="CY1064" s="54"/>
      <c r="CZ1064" s="54"/>
      <c r="DA1064" s="54"/>
      <c r="DB1064" s="54"/>
      <c r="DC1064" s="54"/>
      <c r="DD1064" s="54"/>
      <c r="DE1064" s="54"/>
      <c r="DF1064" s="54"/>
      <c r="DG1064" s="54"/>
      <c r="DH1064" s="54"/>
      <c r="DI1064" s="54"/>
      <c r="DJ1064" s="54"/>
      <c r="DK1064" s="54"/>
      <c r="DL1064" s="54"/>
      <c r="DM1064" s="54"/>
      <c r="DN1064" s="54"/>
      <c r="DO1064" s="54"/>
      <c r="DP1064" s="54"/>
      <c r="DQ1064" s="54"/>
      <c r="DR1064" s="54"/>
      <c r="DS1064" s="54"/>
      <c r="DT1064" s="54"/>
      <c r="DU1064" s="54"/>
      <c r="DV1064" s="54"/>
      <c r="DW1064" s="54"/>
      <c r="DX1064" s="54"/>
      <c r="DY1064" s="54"/>
      <c r="DZ1064" s="54"/>
      <c r="EA1064" s="54"/>
      <c r="EB1064" s="54"/>
      <c r="EC1064" s="54"/>
      <c r="ED1064" s="54"/>
      <c r="EE1064" s="54"/>
      <c r="EF1064" s="54"/>
      <c r="EG1064" s="54"/>
      <c r="EH1064" s="54"/>
      <c r="EI1064" s="54"/>
      <c r="EJ1064" s="54"/>
      <c r="EK1064" s="54"/>
      <c r="EL1064" s="54"/>
      <c r="EM1064" s="54"/>
      <c r="EN1064" s="54"/>
      <c r="EO1064" s="54"/>
      <c r="EP1064" s="54"/>
      <c r="EQ1064" s="54"/>
      <c r="ER1064" s="54"/>
      <c r="ES1064" s="54"/>
      <c r="ET1064" s="54"/>
      <c r="EU1064" s="54"/>
      <c r="EV1064" s="54"/>
      <c r="EW1064" s="54"/>
      <c r="EX1064" s="54"/>
      <c r="EY1064" s="54"/>
      <c r="EZ1064" s="54"/>
      <c r="FA1064" s="54"/>
      <c r="FB1064" s="54"/>
      <c r="FC1064" s="54"/>
      <c r="FD1064" s="54"/>
      <c r="FE1064" s="54"/>
      <c r="FF1064" s="54"/>
      <c r="FG1064" s="54"/>
      <c r="FH1064" s="54"/>
      <c r="FI1064" s="54"/>
      <c r="FJ1064" s="54"/>
      <c r="FK1064" s="54"/>
      <c r="FL1064" s="54"/>
      <c r="FM1064" s="54"/>
      <c r="FN1064" s="54"/>
      <c r="FO1064" s="54"/>
      <c r="FP1064" s="54"/>
      <c r="FQ1064" s="54"/>
      <c r="FR1064" s="54"/>
      <c r="FS1064" s="54"/>
      <c r="FT1064" s="54"/>
      <c r="FU1064" s="54"/>
      <c r="FV1064" s="54"/>
      <c r="FW1064" s="54"/>
      <c r="FX1064" s="54"/>
      <c r="FY1064" s="54"/>
      <c r="FZ1064" s="54"/>
      <c r="GA1064" s="54"/>
      <c r="GB1064" s="54"/>
      <c r="GC1064" s="54"/>
      <c r="GD1064" s="54"/>
      <c r="GE1064" s="54"/>
      <c r="GF1064" s="54"/>
      <c r="GG1064" s="54"/>
      <c r="GH1064" s="54"/>
      <c r="GI1064" s="54"/>
      <c r="GJ1064" s="54"/>
      <c r="GK1064" s="54"/>
      <c r="GL1064" s="54"/>
      <c r="GM1064" s="54"/>
      <c r="GN1064" s="54"/>
      <c r="GO1064" s="54"/>
      <c r="GP1064" s="54"/>
      <c r="GQ1064" s="54"/>
      <c r="GR1064" s="54"/>
      <c r="GS1064" s="54"/>
      <c r="GT1064" s="54"/>
      <c r="GU1064" s="54"/>
      <c r="GV1064" s="54"/>
      <c r="GW1064" s="54"/>
      <c r="GX1064" s="54"/>
      <c r="GY1064" s="54"/>
      <c r="GZ1064" s="54"/>
      <c r="HA1064" s="54"/>
      <c r="HB1064" s="54"/>
      <c r="HC1064" s="54"/>
      <c r="HD1064" s="54"/>
      <c r="HE1064" s="54"/>
      <c r="HF1064" s="54"/>
      <c r="HG1064" s="54"/>
      <c r="HH1064" s="54"/>
      <c r="HI1064" s="54"/>
      <c r="HJ1064" s="54"/>
      <c r="HK1064" s="54"/>
      <c r="HL1064" s="54"/>
      <c r="HM1064" s="54"/>
      <c r="HN1064" s="54"/>
      <c r="HO1064" s="54"/>
      <c r="HP1064" s="54"/>
      <c r="HQ1064" s="54"/>
      <c r="HR1064" s="54"/>
      <c r="HS1064" s="54"/>
      <c r="HT1064" s="54"/>
      <c r="HU1064" s="54"/>
      <c r="HV1064" s="54"/>
      <c r="HW1064" s="54"/>
      <c r="HX1064" s="54"/>
      <c r="HY1064" s="54"/>
      <c r="HZ1064" s="54"/>
      <c r="IA1064" s="54"/>
      <c r="IB1064" s="54"/>
      <c r="IC1064" s="54"/>
      <c r="ID1064" s="54"/>
      <c r="IE1064" s="54"/>
      <c r="IF1064" s="54"/>
      <c r="IG1064" s="54"/>
      <c r="IH1064" s="54"/>
      <c r="II1064" s="54"/>
      <c r="IJ1064" s="54"/>
      <c r="IK1064" s="54"/>
      <c r="IL1064" s="54"/>
      <c r="IM1064" s="54"/>
      <c r="IN1064" s="54"/>
      <c r="IO1064" s="54"/>
      <c r="IP1064" s="54"/>
      <c r="IQ1064" s="54"/>
      <c r="IR1064" s="54"/>
      <c r="IS1064" s="54"/>
    </row>
    <row r="1065" spans="1:253" s="53" customFormat="1" ht="13.5" customHeight="1" x14ac:dyDescent="0.25">
      <c r="A1065" s="38">
        <v>283766</v>
      </c>
      <c r="B1065" s="37" t="s">
        <v>2050</v>
      </c>
      <c r="C1065" s="38" t="s">
        <v>2051</v>
      </c>
      <c r="D1065" s="39" t="s">
        <v>540</v>
      </c>
      <c r="E1065" s="51" t="s">
        <v>2053</v>
      </c>
      <c r="F1065" s="40">
        <v>819.85199999999998</v>
      </c>
      <c r="G1065" s="40">
        <v>778.85939999999994</v>
      </c>
      <c r="H1065" s="40">
        <v>762.46235999999999</v>
      </c>
      <c r="I1065" s="40">
        <v>746.06532000000004</v>
      </c>
      <c r="J1065" s="45"/>
      <c r="K1065" s="52"/>
      <c r="AU1065" s="54"/>
      <c r="AV1065" s="54"/>
      <c r="AW1065" s="54"/>
      <c r="AX1065" s="54"/>
      <c r="AY1065" s="54"/>
      <c r="AZ1065" s="54"/>
      <c r="BA1065" s="54"/>
      <c r="BB1065" s="54"/>
      <c r="BC1065" s="54"/>
      <c r="BD1065" s="54"/>
      <c r="BE1065" s="54"/>
      <c r="BF1065" s="54"/>
      <c r="BG1065" s="54"/>
      <c r="BH1065" s="54"/>
      <c r="BI1065" s="54"/>
      <c r="BJ1065" s="54"/>
      <c r="BK1065" s="54"/>
      <c r="BL1065" s="54"/>
      <c r="BM1065" s="54"/>
      <c r="BN1065" s="54"/>
      <c r="BO1065" s="54"/>
      <c r="BP1065" s="54"/>
      <c r="BQ1065" s="54"/>
      <c r="BR1065" s="54"/>
      <c r="BS1065" s="54"/>
      <c r="BT1065" s="54"/>
      <c r="BU1065" s="54"/>
      <c r="BV1065" s="54"/>
      <c r="BW1065" s="54"/>
      <c r="BX1065" s="54"/>
      <c r="BY1065" s="54"/>
      <c r="BZ1065" s="54"/>
      <c r="CA1065" s="54"/>
      <c r="CB1065" s="54"/>
      <c r="CC1065" s="54"/>
      <c r="CD1065" s="54"/>
      <c r="CE1065" s="54"/>
      <c r="CF1065" s="54"/>
      <c r="CG1065" s="54"/>
      <c r="CH1065" s="54"/>
      <c r="CI1065" s="54"/>
      <c r="CJ1065" s="54"/>
      <c r="CK1065" s="54"/>
      <c r="CL1065" s="54"/>
      <c r="CM1065" s="54"/>
      <c r="CN1065" s="54"/>
      <c r="CO1065" s="54"/>
      <c r="CP1065" s="54"/>
      <c r="CQ1065" s="54"/>
      <c r="CR1065" s="54"/>
      <c r="CS1065" s="54"/>
      <c r="CT1065" s="54"/>
      <c r="CU1065" s="54"/>
      <c r="CV1065" s="54"/>
      <c r="CW1065" s="54"/>
      <c r="CX1065" s="54"/>
      <c r="CY1065" s="54"/>
      <c r="CZ1065" s="54"/>
      <c r="DA1065" s="54"/>
      <c r="DB1065" s="54"/>
      <c r="DC1065" s="54"/>
      <c r="DD1065" s="54"/>
      <c r="DE1065" s="54"/>
      <c r="DF1065" s="54"/>
      <c r="DG1065" s="54"/>
      <c r="DH1065" s="54"/>
      <c r="DI1065" s="54"/>
      <c r="DJ1065" s="54"/>
      <c r="DK1065" s="54"/>
      <c r="DL1065" s="54"/>
      <c r="DM1065" s="54"/>
      <c r="DN1065" s="54"/>
      <c r="DO1065" s="54"/>
      <c r="DP1065" s="54"/>
      <c r="DQ1065" s="54"/>
      <c r="DR1065" s="54"/>
      <c r="DS1065" s="54"/>
      <c r="DT1065" s="54"/>
      <c r="DU1065" s="54"/>
      <c r="DV1065" s="54"/>
      <c r="DW1065" s="54"/>
      <c r="DX1065" s="54"/>
      <c r="DY1065" s="54"/>
      <c r="DZ1065" s="54"/>
      <c r="EA1065" s="54"/>
      <c r="EB1065" s="54"/>
      <c r="EC1065" s="54"/>
      <c r="ED1065" s="54"/>
      <c r="EE1065" s="54"/>
      <c r="EF1065" s="54"/>
      <c r="EG1065" s="54"/>
      <c r="EH1065" s="54"/>
      <c r="EI1065" s="54"/>
      <c r="EJ1065" s="54"/>
      <c r="EK1065" s="54"/>
      <c r="EL1065" s="54"/>
      <c r="EM1065" s="54"/>
      <c r="EN1065" s="54"/>
      <c r="EO1065" s="54"/>
      <c r="EP1065" s="54"/>
      <c r="EQ1065" s="54"/>
      <c r="ER1065" s="54"/>
      <c r="ES1065" s="54"/>
      <c r="ET1065" s="54"/>
      <c r="EU1065" s="54"/>
      <c r="EV1065" s="54"/>
      <c r="EW1065" s="54"/>
      <c r="EX1065" s="54"/>
      <c r="EY1065" s="54"/>
      <c r="EZ1065" s="54"/>
      <c r="FA1065" s="54"/>
      <c r="FB1065" s="54"/>
      <c r="FC1065" s="54"/>
      <c r="FD1065" s="54"/>
      <c r="FE1065" s="54"/>
      <c r="FF1065" s="54"/>
      <c r="FG1065" s="54"/>
      <c r="FH1065" s="54"/>
      <c r="FI1065" s="54"/>
      <c r="FJ1065" s="54"/>
      <c r="FK1065" s="54"/>
      <c r="FL1065" s="54"/>
      <c r="FM1065" s="54"/>
      <c r="FN1065" s="54"/>
      <c r="FO1065" s="54"/>
      <c r="FP1065" s="54"/>
      <c r="FQ1065" s="54"/>
      <c r="FR1065" s="54"/>
      <c r="FS1065" s="54"/>
      <c r="FT1065" s="54"/>
      <c r="FU1065" s="54"/>
      <c r="FV1065" s="54"/>
      <c r="FW1065" s="54"/>
      <c r="FX1065" s="54"/>
      <c r="FY1065" s="54"/>
      <c r="FZ1065" s="54"/>
      <c r="GA1065" s="54"/>
      <c r="GB1065" s="54"/>
      <c r="GC1065" s="54"/>
      <c r="GD1065" s="54"/>
      <c r="GE1065" s="54"/>
      <c r="GF1065" s="54"/>
      <c r="GG1065" s="54"/>
      <c r="GH1065" s="54"/>
      <c r="GI1065" s="54"/>
      <c r="GJ1065" s="54"/>
      <c r="GK1065" s="54"/>
      <c r="GL1065" s="54"/>
      <c r="GM1065" s="54"/>
      <c r="GN1065" s="54"/>
      <c r="GO1065" s="54"/>
      <c r="GP1065" s="54"/>
      <c r="GQ1065" s="54"/>
      <c r="GR1065" s="54"/>
      <c r="GS1065" s="54"/>
      <c r="GT1065" s="54"/>
      <c r="GU1065" s="54"/>
      <c r="GV1065" s="54"/>
      <c r="GW1065" s="54"/>
      <c r="GX1065" s="54"/>
      <c r="GY1065" s="54"/>
      <c r="GZ1065" s="54"/>
      <c r="HA1065" s="54"/>
      <c r="HB1065" s="54"/>
      <c r="HC1065" s="54"/>
      <c r="HD1065" s="54"/>
      <c r="HE1065" s="54"/>
      <c r="HF1065" s="54"/>
      <c r="HG1065" s="54"/>
      <c r="HH1065" s="54"/>
      <c r="HI1065" s="54"/>
      <c r="HJ1065" s="54"/>
      <c r="HK1065" s="54"/>
      <c r="HL1065" s="54"/>
      <c r="HM1065" s="54"/>
      <c r="HN1065" s="54"/>
      <c r="HO1065" s="54"/>
      <c r="HP1065" s="54"/>
      <c r="HQ1065" s="54"/>
      <c r="HR1065" s="54"/>
      <c r="HS1065" s="54"/>
      <c r="HT1065" s="54"/>
      <c r="HU1065" s="54"/>
      <c r="HV1065" s="54"/>
      <c r="HW1065" s="54"/>
      <c r="HX1065" s="54"/>
      <c r="HY1065" s="54"/>
      <c r="HZ1065" s="54"/>
      <c r="IA1065" s="54"/>
      <c r="IB1065" s="54"/>
      <c r="IC1065" s="54"/>
      <c r="ID1065" s="54"/>
      <c r="IE1065" s="54"/>
      <c r="IF1065" s="54"/>
      <c r="IG1065" s="54"/>
      <c r="IH1065" s="54"/>
      <c r="II1065" s="54"/>
      <c r="IJ1065" s="54"/>
      <c r="IK1065" s="54"/>
      <c r="IL1065" s="54"/>
      <c r="IM1065" s="54"/>
      <c r="IN1065" s="54"/>
      <c r="IO1065" s="54"/>
      <c r="IP1065" s="54"/>
      <c r="IQ1065" s="54"/>
      <c r="IR1065" s="54"/>
      <c r="IS1065" s="54"/>
    </row>
    <row r="1066" spans="1:253" s="53" customFormat="1" ht="13.5" customHeight="1" x14ac:dyDescent="0.25">
      <c r="A1066" s="38">
        <v>283957</v>
      </c>
      <c r="B1066" s="37" t="s">
        <v>2050</v>
      </c>
      <c r="C1066" s="38" t="s">
        <v>2051</v>
      </c>
      <c r="D1066" s="39" t="s">
        <v>540</v>
      </c>
      <c r="E1066" s="51" t="s">
        <v>2054</v>
      </c>
      <c r="F1066" s="40">
        <v>893.00199999999995</v>
      </c>
      <c r="G1066" s="40">
        <v>848.35189999999989</v>
      </c>
      <c r="H1066" s="40">
        <v>830.49185999999997</v>
      </c>
      <c r="I1066" s="40">
        <v>812.63181999999995</v>
      </c>
      <c r="J1066" s="45"/>
      <c r="K1066" s="52"/>
      <c r="AU1066" s="54"/>
      <c r="AV1066" s="54"/>
      <c r="AW1066" s="54"/>
      <c r="AX1066" s="54"/>
      <c r="AY1066" s="54"/>
      <c r="AZ1066" s="54"/>
      <c r="BA1066" s="54"/>
      <c r="BB1066" s="54"/>
      <c r="BC1066" s="54"/>
      <c r="BD1066" s="54"/>
      <c r="BE1066" s="54"/>
      <c r="BF1066" s="54"/>
      <c r="BG1066" s="54"/>
      <c r="BH1066" s="54"/>
      <c r="BI1066" s="54"/>
      <c r="BJ1066" s="54"/>
      <c r="BK1066" s="54"/>
      <c r="BL1066" s="54"/>
      <c r="BM1066" s="54"/>
      <c r="BN1066" s="54"/>
      <c r="BO1066" s="54"/>
      <c r="BP1066" s="54"/>
      <c r="BQ1066" s="54"/>
      <c r="BR1066" s="54"/>
      <c r="BS1066" s="54"/>
      <c r="BT1066" s="54"/>
      <c r="BU1066" s="54"/>
      <c r="BV1066" s="54"/>
      <c r="BW1066" s="54"/>
      <c r="BX1066" s="54"/>
      <c r="BY1066" s="54"/>
      <c r="BZ1066" s="54"/>
      <c r="CA1066" s="54"/>
      <c r="CB1066" s="54"/>
      <c r="CC1066" s="54"/>
      <c r="CD1066" s="54"/>
      <c r="CE1066" s="54"/>
      <c r="CF1066" s="54"/>
      <c r="CG1066" s="54"/>
      <c r="CH1066" s="54"/>
      <c r="CI1066" s="54"/>
      <c r="CJ1066" s="54"/>
      <c r="CK1066" s="54"/>
      <c r="CL1066" s="54"/>
      <c r="CM1066" s="54"/>
      <c r="CN1066" s="54"/>
      <c r="CO1066" s="54"/>
      <c r="CP1066" s="54"/>
      <c r="CQ1066" s="54"/>
      <c r="CR1066" s="54"/>
      <c r="CS1066" s="54"/>
      <c r="CT1066" s="54"/>
      <c r="CU1066" s="54"/>
      <c r="CV1066" s="54"/>
      <c r="CW1066" s="54"/>
      <c r="CX1066" s="54"/>
      <c r="CY1066" s="54"/>
      <c r="CZ1066" s="54"/>
      <c r="DA1066" s="54"/>
      <c r="DB1066" s="54"/>
      <c r="DC1066" s="54"/>
      <c r="DD1066" s="54"/>
      <c r="DE1066" s="54"/>
      <c r="DF1066" s="54"/>
      <c r="DG1066" s="54"/>
      <c r="DH1066" s="54"/>
      <c r="DI1066" s="54"/>
      <c r="DJ1066" s="54"/>
      <c r="DK1066" s="54"/>
      <c r="DL1066" s="54"/>
      <c r="DM1066" s="54"/>
      <c r="DN1066" s="54"/>
      <c r="DO1066" s="54"/>
      <c r="DP1066" s="54"/>
      <c r="DQ1066" s="54"/>
      <c r="DR1066" s="54"/>
      <c r="DS1066" s="54"/>
      <c r="DT1066" s="54"/>
      <c r="DU1066" s="54"/>
      <c r="DV1066" s="54"/>
      <c r="DW1066" s="54"/>
      <c r="DX1066" s="54"/>
      <c r="DY1066" s="54"/>
      <c r="DZ1066" s="54"/>
      <c r="EA1066" s="54"/>
      <c r="EB1066" s="54"/>
      <c r="EC1066" s="54"/>
      <c r="ED1066" s="54"/>
      <c r="EE1066" s="54"/>
      <c r="EF1066" s="54"/>
      <c r="EG1066" s="54"/>
      <c r="EH1066" s="54"/>
      <c r="EI1066" s="54"/>
      <c r="EJ1066" s="54"/>
      <c r="EK1066" s="54"/>
      <c r="EL1066" s="54"/>
      <c r="EM1066" s="54"/>
      <c r="EN1066" s="54"/>
      <c r="EO1066" s="54"/>
      <c r="EP1066" s="54"/>
      <c r="EQ1066" s="54"/>
      <c r="ER1066" s="54"/>
      <c r="ES1066" s="54"/>
      <c r="ET1066" s="54"/>
      <c r="EU1066" s="54"/>
      <c r="EV1066" s="54"/>
      <c r="EW1066" s="54"/>
      <c r="EX1066" s="54"/>
      <c r="EY1066" s="54"/>
      <c r="EZ1066" s="54"/>
      <c r="FA1066" s="54"/>
      <c r="FB1066" s="54"/>
      <c r="FC1066" s="54"/>
      <c r="FD1066" s="54"/>
      <c r="FE1066" s="54"/>
      <c r="FF1066" s="54"/>
      <c r="FG1066" s="54"/>
      <c r="FH1066" s="54"/>
      <c r="FI1066" s="54"/>
      <c r="FJ1066" s="54"/>
      <c r="FK1066" s="54"/>
      <c r="FL1066" s="54"/>
      <c r="FM1066" s="54"/>
      <c r="FN1066" s="54"/>
      <c r="FO1066" s="54"/>
      <c r="FP1066" s="54"/>
      <c r="FQ1066" s="54"/>
      <c r="FR1066" s="54"/>
      <c r="FS1066" s="54"/>
      <c r="FT1066" s="54"/>
      <c r="FU1066" s="54"/>
      <c r="FV1066" s="54"/>
      <c r="FW1066" s="54"/>
      <c r="FX1066" s="54"/>
      <c r="FY1066" s="54"/>
      <c r="FZ1066" s="54"/>
      <c r="GA1066" s="54"/>
      <c r="GB1066" s="54"/>
      <c r="GC1066" s="54"/>
      <c r="GD1066" s="54"/>
      <c r="GE1066" s="54"/>
      <c r="GF1066" s="54"/>
      <c r="GG1066" s="54"/>
      <c r="GH1066" s="54"/>
      <c r="GI1066" s="54"/>
      <c r="GJ1066" s="54"/>
      <c r="GK1066" s="54"/>
      <c r="GL1066" s="54"/>
      <c r="GM1066" s="54"/>
      <c r="GN1066" s="54"/>
      <c r="GO1066" s="54"/>
      <c r="GP1066" s="54"/>
      <c r="GQ1066" s="54"/>
      <c r="GR1066" s="54"/>
      <c r="GS1066" s="54"/>
      <c r="GT1066" s="54"/>
      <c r="GU1066" s="54"/>
      <c r="GV1066" s="54"/>
      <c r="GW1066" s="54"/>
      <c r="GX1066" s="54"/>
      <c r="GY1066" s="54"/>
      <c r="GZ1066" s="54"/>
      <c r="HA1066" s="54"/>
      <c r="HB1066" s="54"/>
      <c r="HC1066" s="54"/>
      <c r="HD1066" s="54"/>
      <c r="HE1066" s="54"/>
      <c r="HF1066" s="54"/>
      <c r="HG1066" s="54"/>
      <c r="HH1066" s="54"/>
      <c r="HI1066" s="54"/>
      <c r="HJ1066" s="54"/>
      <c r="HK1066" s="54"/>
      <c r="HL1066" s="54"/>
      <c r="HM1066" s="54"/>
      <c r="HN1066" s="54"/>
      <c r="HO1066" s="54"/>
      <c r="HP1066" s="54"/>
      <c r="HQ1066" s="54"/>
      <c r="HR1066" s="54"/>
      <c r="HS1066" s="54"/>
      <c r="HT1066" s="54"/>
      <c r="HU1066" s="54"/>
      <c r="HV1066" s="54"/>
      <c r="HW1066" s="54"/>
      <c r="HX1066" s="54"/>
      <c r="HY1066" s="54"/>
      <c r="HZ1066" s="54"/>
      <c r="IA1066" s="54"/>
      <c r="IB1066" s="54"/>
      <c r="IC1066" s="54"/>
      <c r="ID1066" s="54"/>
      <c r="IE1066" s="54"/>
      <c r="IF1066" s="54"/>
      <c r="IG1066" s="54"/>
      <c r="IH1066" s="54"/>
      <c r="II1066" s="54"/>
      <c r="IJ1066" s="54"/>
      <c r="IK1066" s="54"/>
      <c r="IL1066" s="54"/>
      <c r="IM1066" s="54"/>
      <c r="IN1066" s="54"/>
      <c r="IO1066" s="54"/>
      <c r="IP1066" s="54"/>
      <c r="IQ1066" s="54"/>
      <c r="IR1066" s="54"/>
      <c r="IS1066" s="54"/>
    </row>
    <row r="1067" spans="1:253" s="53" customFormat="1" ht="13.5" customHeight="1" x14ac:dyDescent="0.25">
      <c r="A1067" s="38">
        <v>47382</v>
      </c>
      <c r="B1067" s="37" t="s">
        <v>2055</v>
      </c>
      <c r="C1067" s="38" t="s">
        <v>2056</v>
      </c>
      <c r="D1067" s="39" t="s">
        <v>554</v>
      </c>
      <c r="E1067" s="51" t="s">
        <v>770</v>
      </c>
      <c r="F1067" s="40">
        <v>98.293999999999997</v>
      </c>
      <c r="G1067" s="43" t="s">
        <v>584</v>
      </c>
      <c r="H1067" s="40"/>
      <c r="I1067" s="40"/>
      <c r="J1067" s="45"/>
      <c r="K1067" s="52"/>
      <c r="AU1067" s="54"/>
      <c r="AV1067" s="54"/>
      <c r="AW1067" s="54"/>
      <c r="AX1067" s="54"/>
      <c r="AY1067" s="54"/>
      <c r="AZ1067" s="54"/>
      <c r="BA1067" s="54"/>
      <c r="BB1067" s="54"/>
      <c r="BC1067" s="54"/>
      <c r="BD1067" s="54"/>
      <c r="BE1067" s="54"/>
      <c r="BF1067" s="54"/>
      <c r="BG1067" s="54"/>
      <c r="BH1067" s="54"/>
      <c r="BI1067" s="54"/>
      <c r="BJ1067" s="54"/>
      <c r="BK1067" s="54"/>
      <c r="BL1067" s="54"/>
      <c r="BM1067" s="54"/>
      <c r="BN1067" s="54"/>
      <c r="BO1067" s="54"/>
      <c r="BP1067" s="54"/>
      <c r="BQ1067" s="54"/>
      <c r="BR1067" s="54"/>
      <c r="BS1067" s="54"/>
      <c r="BT1067" s="54"/>
      <c r="BU1067" s="54"/>
      <c r="BV1067" s="54"/>
      <c r="BW1067" s="54"/>
      <c r="BX1067" s="54"/>
      <c r="BY1067" s="54"/>
      <c r="BZ1067" s="54"/>
      <c r="CA1067" s="54"/>
      <c r="CB1067" s="54"/>
      <c r="CC1067" s="54"/>
      <c r="CD1067" s="54"/>
      <c r="CE1067" s="54"/>
      <c r="CF1067" s="54"/>
      <c r="CG1067" s="54"/>
      <c r="CH1067" s="54"/>
      <c r="CI1067" s="54"/>
      <c r="CJ1067" s="54"/>
      <c r="CK1067" s="54"/>
      <c r="CL1067" s="54"/>
      <c r="CM1067" s="54"/>
      <c r="CN1067" s="54"/>
      <c r="CO1067" s="54"/>
      <c r="CP1067" s="54"/>
      <c r="CQ1067" s="54"/>
      <c r="CR1067" s="54"/>
      <c r="CS1067" s="54"/>
      <c r="CT1067" s="54"/>
      <c r="CU1067" s="54"/>
      <c r="CV1067" s="54"/>
      <c r="CW1067" s="54"/>
      <c r="CX1067" s="54"/>
      <c r="CY1067" s="54"/>
      <c r="CZ1067" s="54"/>
      <c r="DA1067" s="54"/>
      <c r="DB1067" s="54"/>
      <c r="DC1067" s="54"/>
      <c r="DD1067" s="54"/>
      <c r="DE1067" s="54"/>
      <c r="DF1067" s="54"/>
      <c r="DG1067" s="54"/>
      <c r="DH1067" s="54"/>
      <c r="DI1067" s="54"/>
      <c r="DJ1067" s="54"/>
      <c r="DK1067" s="54"/>
      <c r="DL1067" s="54"/>
      <c r="DM1067" s="54"/>
      <c r="DN1067" s="54"/>
      <c r="DO1067" s="54"/>
      <c r="DP1067" s="54"/>
      <c r="DQ1067" s="54"/>
      <c r="DR1067" s="54"/>
      <c r="DS1067" s="54"/>
      <c r="DT1067" s="54"/>
      <c r="DU1067" s="54"/>
      <c r="DV1067" s="54"/>
      <c r="DW1067" s="54"/>
      <c r="DX1067" s="54"/>
      <c r="DY1067" s="54"/>
      <c r="DZ1067" s="54"/>
      <c r="EA1067" s="54"/>
      <c r="EB1067" s="54"/>
      <c r="EC1067" s="54"/>
      <c r="ED1067" s="54"/>
      <c r="EE1067" s="54"/>
      <c r="EF1067" s="54"/>
      <c r="EG1067" s="54"/>
      <c r="EH1067" s="54"/>
      <c r="EI1067" s="54"/>
      <c r="EJ1067" s="54"/>
      <c r="EK1067" s="54"/>
      <c r="EL1067" s="54"/>
      <c r="EM1067" s="54"/>
      <c r="EN1067" s="54"/>
      <c r="EO1067" s="54"/>
      <c r="EP1067" s="54"/>
      <c r="EQ1067" s="54"/>
      <c r="ER1067" s="54"/>
      <c r="ES1067" s="54"/>
      <c r="ET1067" s="54"/>
      <c r="EU1067" s="54"/>
      <c r="EV1067" s="54"/>
      <c r="EW1067" s="54"/>
      <c r="EX1067" s="54"/>
      <c r="EY1067" s="54"/>
      <c r="EZ1067" s="54"/>
      <c r="FA1067" s="54"/>
      <c r="FB1067" s="54"/>
      <c r="FC1067" s="54"/>
      <c r="FD1067" s="54"/>
      <c r="FE1067" s="54"/>
      <c r="FF1067" s="54"/>
      <c r="FG1067" s="54"/>
      <c r="FH1067" s="54"/>
      <c r="FI1067" s="54"/>
      <c r="FJ1067" s="54"/>
      <c r="FK1067" s="54"/>
      <c r="FL1067" s="54"/>
      <c r="FM1067" s="54"/>
      <c r="FN1067" s="54"/>
      <c r="FO1067" s="54"/>
      <c r="FP1067" s="54"/>
      <c r="FQ1067" s="54"/>
      <c r="FR1067" s="54"/>
      <c r="FS1067" s="54"/>
      <c r="FT1067" s="54"/>
      <c r="FU1067" s="54"/>
      <c r="FV1067" s="54"/>
      <c r="FW1067" s="54"/>
      <c r="FX1067" s="54"/>
      <c r="FY1067" s="54"/>
      <c r="FZ1067" s="54"/>
      <c r="GA1067" s="54"/>
      <c r="GB1067" s="54"/>
      <c r="GC1067" s="54"/>
      <c r="GD1067" s="54"/>
      <c r="GE1067" s="54"/>
      <c r="GF1067" s="54"/>
      <c r="GG1067" s="54"/>
      <c r="GH1067" s="54"/>
      <c r="GI1067" s="54"/>
      <c r="GJ1067" s="54"/>
      <c r="GK1067" s="54"/>
      <c r="GL1067" s="54"/>
      <c r="GM1067" s="54"/>
      <c r="GN1067" s="54"/>
      <c r="GO1067" s="54"/>
      <c r="GP1067" s="54"/>
      <c r="GQ1067" s="54"/>
      <c r="GR1067" s="54"/>
      <c r="GS1067" s="54"/>
      <c r="GT1067" s="54"/>
      <c r="GU1067" s="54"/>
      <c r="GV1067" s="54"/>
      <c r="GW1067" s="54"/>
      <c r="GX1067" s="54"/>
      <c r="GY1067" s="54"/>
      <c r="GZ1067" s="54"/>
      <c r="HA1067" s="54"/>
      <c r="HB1067" s="54"/>
      <c r="HC1067" s="54"/>
      <c r="HD1067" s="54"/>
      <c r="HE1067" s="54"/>
      <c r="HF1067" s="54"/>
      <c r="HG1067" s="54"/>
      <c r="HH1067" s="54"/>
      <c r="HI1067" s="54"/>
      <c r="HJ1067" s="54"/>
      <c r="HK1067" s="54"/>
      <c r="HL1067" s="54"/>
      <c r="HM1067" s="54"/>
      <c r="HN1067" s="54"/>
      <c r="HO1067" s="54"/>
      <c r="HP1067" s="54"/>
      <c r="HQ1067" s="54"/>
      <c r="HR1067" s="54"/>
      <c r="HS1067" s="54"/>
      <c r="HT1067" s="54"/>
      <c r="HU1067" s="54"/>
      <c r="HV1067" s="54"/>
      <c r="HW1067" s="54"/>
      <c r="HX1067" s="54"/>
      <c r="HY1067" s="54"/>
      <c r="HZ1067" s="54"/>
      <c r="IA1067" s="54"/>
      <c r="IB1067" s="54"/>
      <c r="IC1067" s="54"/>
      <c r="ID1067" s="54"/>
      <c r="IE1067" s="54"/>
      <c r="IF1067" s="54"/>
      <c r="IG1067" s="54"/>
      <c r="IH1067" s="54"/>
      <c r="II1067" s="54"/>
      <c r="IJ1067" s="54"/>
      <c r="IK1067" s="54"/>
      <c r="IL1067" s="54"/>
      <c r="IM1067" s="54"/>
      <c r="IN1067" s="54"/>
      <c r="IO1067" s="54"/>
      <c r="IP1067" s="54"/>
      <c r="IQ1067" s="54"/>
      <c r="IR1067" s="54"/>
      <c r="IS1067" s="54"/>
    </row>
    <row r="1068" spans="1:253" s="53" customFormat="1" ht="13.5" customHeight="1" x14ac:dyDescent="0.25">
      <c r="A1068" s="38">
        <v>47383</v>
      </c>
      <c r="B1068" s="37" t="s">
        <v>2057</v>
      </c>
      <c r="C1068" s="38" t="s">
        <v>2056</v>
      </c>
      <c r="D1068" s="39" t="s">
        <v>554</v>
      </c>
      <c r="E1068" s="51" t="s">
        <v>770</v>
      </c>
      <c r="F1068" s="40">
        <v>98.293999999999997</v>
      </c>
      <c r="G1068" s="43" t="s">
        <v>584</v>
      </c>
      <c r="H1068" s="40"/>
      <c r="I1068" s="40"/>
      <c r="J1068" s="45"/>
      <c r="K1068" s="52"/>
      <c r="AU1068" s="54"/>
      <c r="AV1068" s="54"/>
      <c r="AW1068" s="54"/>
      <c r="AX1068" s="54"/>
      <c r="AY1068" s="54"/>
      <c r="AZ1068" s="54"/>
      <c r="BA1068" s="54"/>
      <c r="BB1068" s="54"/>
      <c r="BC1068" s="54"/>
      <c r="BD1068" s="54"/>
      <c r="BE1068" s="54"/>
      <c r="BF1068" s="54"/>
      <c r="BG1068" s="54"/>
      <c r="BH1068" s="54"/>
      <c r="BI1068" s="54"/>
      <c r="BJ1068" s="54"/>
      <c r="BK1068" s="54"/>
      <c r="BL1068" s="54"/>
      <c r="BM1068" s="54"/>
      <c r="BN1068" s="54"/>
      <c r="BO1068" s="54"/>
      <c r="BP1068" s="54"/>
      <c r="BQ1068" s="54"/>
      <c r="BR1068" s="54"/>
      <c r="BS1068" s="54"/>
      <c r="BT1068" s="54"/>
      <c r="BU1068" s="54"/>
      <c r="BV1068" s="54"/>
      <c r="BW1068" s="54"/>
      <c r="BX1068" s="54"/>
      <c r="BY1068" s="54"/>
      <c r="BZ1068" s="54"/>
      <c r="CA1068" s="54"/>
      <c r="CB1068" s="54"/>
      <c r="CC1068" s="54"/>
      <c r="CD1068" s="54"/>
      <c r="CE1068" s="54"/>
      <c r="CF1068" s="54"/>
      <c r="CG1068" s="54"/>
      <c r="CH1068" s="54"/>
      <c r="CI1068" s="54"/>
      <c r="CJ1068" s="54"/>
      <c r="CK1068" s="54"/>
      <c r="CL1068" s="54"/>
      <c r="CM1068" s="54"/>
      <c r="CN1068" s="54"/>
      <c r="CO1068" s="54"/>
      <c r="CP1068" s="54"/>
      <c r="CQ1068" s="54"/>
      <c r="CR1068" s="54"/>
      <c r="CS1068" s="54"/>
      <c r="CT1068" s="54"/>
      <c r="CU1068" s="54"/>
      <c r="CV1068" s="54"/>
      <c r="CW1068" s="54"/>
      <c r="CX1068" s="54"/>
      <c r="CY1068" s="54"/>
      <c r="CZ1068" s="54"/>
      <c r="DA1068" s="54"/>
      <c r="DB1068" s="54"/>
      <c r="DC1068" s="54"/>
      <c r="DD1068" s="54"/>
      <c r="DE1068" s="54"/>
      <c r="DF1068" s="54"/>
      <c r="DG1068" s="54"/>
      <c r="DH1068" s="54"/>
      <c r="DI1068" s="54"/>
      <c r="DJ1068" s="54"/>
      <c r="DK1068" s="54"/>
      <c r="DL1068" s="54"/>
      <c r="DM1068" s="54"/>
      <c r="DN1068" s="54"/>
      <c r="DO1068" s="54"/>
      <c r="DP1068" s="54"/>
      <c r="DQ1068" s="54"/>
      <c r="DR1068" s="54"/>
      <c r="DS1068" s="54"/>
      <c r="DT1068" s="54"/>
      <c r="DU1068" s="54"/>
      <c r="DV1068" s="54"/>
      <c r="DW1068" s="54"/>
      <c r="DX1068" s="54"/>
      <c r="DY1068" s="54"/>
      <c r="DZ1068" s="54"/>
      <c r="EA1068" s="54"/>
      <c r="EB1068" s="54"/>
      <c r="EC1068" s="54"/>
      <c r="ED1068" s="54"/>
      <c r="EE1068" s="54"/>
      <c r="EF1068" s="54"/>
      <c r="EG1068" s="54"/>
      <c r="EH1068" s="54"/>
      <c r="EI1068" s="54"/>
      <c r="EJ1068" s="54"/>
      <c r="EK1068" s="54"/>
      <c r="EL1068" s="54"/>
      <c r="EM1068" s="54"/>
      <c r="EN1068" s="54"/>
      <c r="EO1068" s="54"/>
      <c r="EP1068" s="54"/>
      <c r="EQ1068" s="54"/>
      <c r="ER1068" s="54"/>
      <c r="ES1068" s="54"/>
      <c r="ET1068" s="54"/>
      <c r="EU1068" s="54"/>
      <c r="EV1068" s="54"/>
      <c r="EW1068" s="54"/>
      <c r="EX1068" s="54"/>
      <c r="EY1068" s="54"/>
      <c r="EZ1068" s="54"/>
      <c r="FA1068" s="54"/>
      <c r="FB1068" s="54"/>
      <c r="FC1068" s="54"/>
      <c r="FD1068" s="54"/>
      <c r="FE1068" s="54"/>
      <c r="FF1068" s="54"/>
      <c r="FG1068" s="54"/>
      <c r="FH1068" s="54"/>
      <c r="FI1068" s="54"/>
      <c r="FJ1068" s="54"/>
      <c r="FK1068" s="54"/>
      <c r="FL1068" s="54"/>
      <c r="FM1068" s="54"/>
      <c r="FN1068" s="54"/>
      <c r="FO1068" s="54"/>
      <c r="FP1068" s="54"/>
      <c r="FQ1068" s="54"/>
      <c r="FR1068" s="54"/>
      <c r="FS1068" s="54"/>
      <c r="FT1068" s="54"/>
      <c r="FU1068" s="54"/>
      <c r="FV1068" s="54"/>
      <c r="FW1068" s="54"/>
      <c r="FX1068" s="54"/>
      <c r="FY1068" s="54"/>
      <c r="FZ1068" s="54"/>
      <c r="GA1068" s="54"/>
      <c r="GB1068" s="54"/>
      <c r="GC1068" s="54"/>
      <c r="GD1068" s="54"/>
      <c r="GE1068" s="54"/>
      <c r="GF1068" s="54"/>
      <c r="GG1068" s="54"/>
      <c r="GH1068" s="54"/>
      <c r="GI1068" s="54"/>
      <c r="GJ1068" s="54"/>
      <c r="GK1068" s="54"/>
      <c r="GL1068" s="54"/>
      <c r="GM1068" s="54"/>
      <c r="GN1068" s="54"/>
      <c r="GO1068" s="54"/>
      <c r="GP1068" s="54"/>
      <c r="GQ1068" s="54"/>
      <c r="GR1068" s="54"/>
      <c r="GS1068" s="54"/>
      <c r="GT1068" s="54"/>
      <c r="GU1068" s="54"/>
      <c r="GV1068" s="54"/>
      <c r="GW1068" s="54"/>
      <c r="GX1068" s="54"/>
      <c r="GY1068" s="54"/>
      <c r="GZ1068" s="54"/>
      <c r="HA1068" s="54"/>
      <c r="HB1068" s="54"/>
      <c r="HC1068" s="54"/>
      <c r="HD1068" s="54"/>
      <c r="HE1068" s="54"/>
      <c r="HF1068" s="54"/>
      <c r="HG1068" s="54"/>
      <c r="HH1068" s="54"/>
      <c r="HI1068" s="54"/>
      <c r="HJ1068" s="54"/>
      <c r="HK1068" s="54"/>
      <c r="HL1068" s="54"/>
      <c r="HM1068" s="54"/>
      <c r="HN1068" s="54"/>
      <c r="HO1068" s="54"/>
      <c r="HP1068" s="54"/>
      <c r="HQ1068" s="54"/>
      <c r="HR1068" s="54"/>
      <c r="HS1068" s="54"/>
      <c r="HT1068" s="54"/>
      <c r="HU1068" s="54"/>
      <c r="HV1068" s="54"/>
      <c r="HW1068" s="54"/>
      <c r="HX1068" s="54"/>
      <c r="HY1068" s="54"/>
      <c r="HZ1068" s="54"/>
      <c r="IA1068" s="54"/>
      <c r="IB1068" s="54"/>
      <c r="IC1068" s="54"/>
      <c r="ID1068" s="54"/>
      <c r="IE1068" s="54"/>
      <c r="IF1068" s="54"/>
      <c r="IG1068" s="54"/>
      <c r="IH1068" s="54"/>
      <c r="II1068" s="54"/>
      <c r="IJ1068" s="54"/>
      <c r="IK1068" s="54"/>
      <c r="IL1068" s="54"/>
      <c r="IM1068" s="54"/>
      <c r="IN1068" s="54"/>
      <c r="IO1068" s="54"/>
      <c r="IP1068" s="54"/>
      <c r="IQ1068" s="54"/>
      <c r="IR1068" s="54"/>
      <c r="IS1068" s="54"/>
    </row>
    <row r="1069" spans="1:253" s="53" customFormat="1" ht="13.5" customHeight="1" x14ac:dyDescent="0.25">
      <c r="A1069" s="38">
        <v>23448</v>
      </c>
      <c r="B1069" s="37" t="s">
        <v>2058</v>
      </c>
      <c r="C1069" s="38" t="s">
        <v>2059</v>
      </c>
      <c r="D1069" s="39" t="s">
        <v>540</v>
      </c>
      <c r="E1069" s="51" t="s">
        <v>2060</v>
      </c>
      <c r="F1069" s="40">
        <v>241.989</v>
      </c>
      <c r="G1069" s="40">
        <v>229.88954999999999</v>
      </c>
      <c r="H1069" s="40">
        <v>225.04977000000002</v>
      </c>
      <c r="I1069" s="40">
        <v>220.20999</v>
      </c>
      <c r="J1069" s="45"/>
      <c r="K1069" s="52"/>
      <c r="AU1069" s="54"/>
      <c r="AV1069" s="54"/>
      <c r="AW1069" s="54"/>
      <c r="AX1069" s="54"/>
      <c r="AY1069" s="54"/>
      <c r="AZ1069" s="54"/>
      <c r="BA1069" s="54"/>
      <c r="BB1069" s="54"/>
      <c r="BC1069" s="54"/>
      <c r="BD1069" s="54"/>
      <c r="BE1069" s="54"/>
      <c r="BF1069" s="54"/>
      <c r="BG1069" s="54"/>
      <c r="BH1069" s="54"/>
      <c r="BI1069" s="54"/>
      <c r="BJ1069" s="54"/>
      <c r="BK1069" s="54"/>
      <c r="BL1069" s="54"/>
      <c r="BM1069" s="54"/>
      <c r="BN1069" s="54"/>
      <c r="BO1069" s="54"/>
      <c r="BP1069" s="54"/>
      <c r="BQ1069" s="54"/>
      <c r="BR1069" s="54"/>
      <c r="BS1069" s="54"/>
      <c r="BT1069" s="54"/>
      <c r="BU1069" s="54"/>
      <c r="BV1069" s="54"/>
      <c r="BW1069" s="54"/>
      <c r="BX1069" s="54"/>
      <c r="BY1069" s="54"/>
      <c r="BZ1069" s="54"/>
      <c r="CA1069" s="54"/>
      <c r="CB1069" s="54"/>
      <c r="CC1069" s="54"/>
      <c r="CD1069" s="54"/>
      <c r="CE1069" s="54"/>
      <c r="CF1069" s="54"/>
      <c r="CG1069" s="54"/>
      <c r="CH1069" s="54"/>
      <c r="CI1069" s="54"/>
      <c r="CJ1069" s="54"/>
      <c r="CK1069" s="54"/>
      <c r="CL1069" s="54"/>
      <c r="CM1069" s="54"/>
      <c r="CN1069" s="54"/>
      <c r="CO1069" s="54"/>
      <c r="CP1069" s="54"/>
      <c r="CQ1069" s="54"/>
      <c r="CR1069" s="54"/>
      <c r="CS1069" s="54"/>
      <c r="CT1069" s="54"/>
      <c r="CU1069" s="54"/>
      <c r="CV1069" s="54"/>
      <c r="CW1069" s="54"/>
      <c r="CX1069" s="54"/>
      <c r="CY1069" s="54"/>
      <c r="CZ1069" s="54"/>
      <c r="DA1069" s="54"/>
      <c r="DB1069" s="54"/>
      <c r="DC1069" s="54"/>
      <c r="DD1069" s="54"/>
      <c r="DE1069" s="54"/>
      <c r="DF1069" s="54"/>
      <c r="DG1069" s="54"/>
      <c r="DH1069" s="54"/>
      <c r="DI1069" s="54"/>
      <c r="DJ1069" s="54"/>
      <c r="DK1069" s="54"/>
      <c r="DL1069" s="54"/>
      <c r="DM1069" s="54"/>
      <c r="DN1069" s="54"/>
      <c r="DO1069" s="54"/>
      <c r="DP1069" s="54"/>
      <c r="DQ1069" s="54"/>
      <c r="DR1069" s="54"/>
      <c r="DS1069" s="54"/>
      <c r="DT1069" s="54"/>
      <c r="DU1069" s="54"/>
      <c r="DV1069" s="54"/>
      <c r="DW1069" s="54"/>
      <c r="DX1069" s="54"/>
      <c r="DY1069" s="54"/>
      <c r="DZ1069" s="54"/>
      <c r="EA1069" s="54"/>
      <c r="EB1069" s="54"/>
      <c r="EC1069" s="54"/>
      <c r="ED1069" s="54"/>
      <c r="EE1069" s="54"/>
      <c r="EF1069" s="54"/>
      <c r="EG1069" s="54"/>
      <c r="EH1069" s="54"/>
      <c r="EI1069" s="54"/>
      <c r="EJ1069" s="54"/>
      <c r="EK1069" s="54"/>
      <c r="EL1069" s="54"/>
      <c r="EM1069" s="54"/>
      <c r="EN1069" s="54"/>
      <c r="EO1069" s="54"/>
      <c r="EP1069" s="54"/>
      <c r="EQ1069" s="54"/>
      <c r="ER1069" s="54"/>
      <c r="ES1069" s="54"/>
      <c r="ET1069" s="54"/>
      <c r="EU1069" s="54"/>
      <c r="EV1069" s="54"/>
      <c r="EW1069" s="54"/>
      <c r="EX1069" s="54"/>
      <c r="EY1069" s="54"/>
      <c r="EZ1069" s="54"/>
      <c r="FA1069" s="54"/>
      <c r="FB1069" s="54"/>
      <c r="FC1069" s="54"/>
      <c r="FD1069" s="54"/>
      <c r="FE1069" s="54"/>
      <c r="FF1069" s="54"/>
      <c r="FG1069" s="54"/>
      <c r="FH1069" s="54"/>
      <c r="FI1069" s="54"/>
      <c r="FJ1069" s="54"/>
      <c r="FK1069" s="54"/>
      <c r="FL1069" s="54"/>
      <c r="FM1069" s="54"/>
      <c r="FN1069" s="54"/>
      <c r="FO1069" s="54"/>
      <c r="FP1069" s="54"/>
      <c r="FQ1069" s="54"/>
      <c r="FR1069" s="54"/>
      <c r="FS1069" s="54"/>
      <c r="FT1069" s="54"/>
      <c r="FU1069" s="54"/>
      <c r="FV1069" s="54"/>
      <c r="FW1069" s="54"/>
      <c r="FX1069" s="54"/>
      <c r="FY1069" s="54"/>
      <c r="FZ1069" s="54"/>
      <c r="GA1069" s="54"/>
      <c r="GB1069" s="54"/>
      <c r="GC1069" s="54"/>
      <c r="GD1069" s="54"/>
      <c r="GE1069" s="54"/>
      <c r="GF1069" s="54"/>
      <c r="GG1069" s="54"/>
      <c r="GH1069" s="54"/>
      <c r="GI1069" s="54"/>
      <c r="GJ1069" s="54"/>
      <c r="GK1069" s="54"/>
      <c r="GL1069" s="54"/>
      <c r="GM1069" s="54"/>
      <c r="GN1069" s="54"/>
      <c r="GO1069" s="54"/>
      <c r="GP1069" s="54"/>
      <c r="GQ1069" s="54"/>
      <c r="GR1069" s="54"/>
      <c r="GS1069" s="54"/>
      <c r="GT1069" s="54"/>
      <c r="GU1069" s="54"/>
      <c r="GV1069" s="54"/>
      <c r="GW1069" s="54"/>
      <c r="GX1069" s="54"/>
      <c r="GY1069" s="54"/>
      <c r="GZ1069" s="54"/>
      <c r="HA1069" s="54"/>
      <c r="HB1069" s="54"/>
      <c r="HC1069" s="54"/>
      <c r="HD1069" s="54"/>
      <c r="HE1069" s="54"/>
      <c r="HF1069" s="54"/>
      <c r="HG1069" s="54"/>
      <c r="HH1069" s="54"/>
      <c r="HI1069" s="54"/>
      <c r="HJ1069" s="54"/>
      <c r="HK1069" s="54"/>
      <c r="HL1069" s="54"/>
      <c r="HM1069" s="54"/>
      <c r="HN1069" s="54"/>
      <c r="HO1069" s="54"/>
      <c r="HP1069" s="54"/>
      <c r="HQ1069" s="54"/>
      <c r="HR1069" s="54"/>
      <c r="HS1069" s="54"/>
      <c r="HT1069" s="54"/>
      <c r="HU1069" s="54"/>
      <c r="HV1069" s="54"/>
      <c r="HW1069" s="54"/>
      <c r="HX1069" s="54"/>
      <c r="HY1069" s="54"/>
      <c r="HZ1069" s="54"/>
      <c r="IA1069" s="54"/>
      <c r="IB1069" s="54"/>
      <c r="IC1069" s="54"/>
      <c r="ID1069" s="54"/>
      <c r="IE1069" s="54"/>
      <c r="IF1069" s="54"/>
      <c r="IG1069" s="54"/>
      <c r="IH1069" s="54"/>
      <c r="II1069" s="54"/>
      <c r="IJ1069" s="54"/>
      <c r="IK1069" s="54"/>
      <c r="IL1069" s="54"/>
      <c r="IM1069" s="54"/>
      <c r="IN1069" s="54"/>
      <c r="IO1069" s="54"/>
      <c r="IP1069" s="54"/>
      <c r="IQ1069" s="54"/>
      <c r="IR1069" s="54"/>
      <c r="IS1069" s="54"/>
    </row>
    <row r="1070" spans="1:253" s="53" customFormat="1" ht="13.5" customHeight="1" x14ac:dyDescent="0.25">
      <c r="A1070" s="38">
        <v>61406</v>
      </c>
      <c r="B1070" s="37" t="s">
        <v>2061</v>
      </c>
      <c r="C1070" s="38" t="s">
        <v>2059</v>
      </c>
      <c r="D1070" s="39" t="s">
        <v>540</v>
      </c>
      <c r="E1070" s="51" t="s">
        <v>2062</v>
      </c>
      <c r="F1070" s="40">
        <v>770</v>
      </c>
      <c r="G1070" s="40">
        <v>731.5</v>
      </c>
      <c r="H1070" s="40">
        <v>716.1</v>
      </c>
      <c r="I1070" s="40">
        <v>700.7</v>
      </c>
      <c r="J1070" s="45"/>
      <c r="K1070" s="52"/>
      <c r="AU1070" s="54"/>
      <c r="AV1070" s="54"/>
      <c r="AW1070" s="54"/>
      <c r="AX1070" s="54"/>
      <c r="AY1070" s="54"/>
      <c r="AZ1070" s="54"/>
      <c r="BA1070" s="54"/>
      <c r="BB1070" s="54"/>
      <c r="BC1070" s="54"/>
      <c r="BD1070" s="54"/>
      <c r="BE1070" s="54"/>
      <c r="BF1070" s="54"/>
      <c r="BG1070" s="54"/>
      <c r="BH1070" s="54"/>
      <c r="BI1070" s="54"/>
      <c r="BJ1070" s="54"/>
      <c r="BK1070" s="54"/>
      <c r="BL1070" s="54"/>
      <c r="BM1070" s="54"/>
      <c r="BN1070" s="54"/>
      <c r="BO1070" s="54"/>
      <c r="BP1070" s="54"/>
      <c r="BQ1070" s="54"/>
      <c r="BR1070" s="54"/>
      <c r="BS1070" s="54"/>
      <c r="BT1070" s="54"/>
      <c r="BU1070" s="54"/>
      <c r="BV1070" s="54"/>
      <c r="BW1070" s="54"/>
      <c r="BX1070" s="54"/>
      <c r="BY1070" s="54"/>
      <c r="BZ1070" s="54"/>
      <c r="CA1070" s="54"/>
      <c r="CB1070" s="54"/>
      <c r="CC1070" s="54"/>
      <c r="CD1070" s="54"/>
      <c r="CE1070" s="54"/>
      <c r="CF1070" s="54"/>
      <c r="CG1070" s="54"/>
      <c r="CH1070" s="54"/>
      <c r="CI1070" s="54"/>
      <c r="CJ1070" s="54"/>
      <c r="CK1070" s="54"/>
      <c r="CL1070" s="54"/>
      <c r="CM1070" s="54"/>
      <c r="CN1070" s="54"/>
      <c r="CO1070" s="54"/>
      <c r="CP1070" s="54"/>
      <c r="CQ1070" s="54"/>
      <c r="CR1070" s="54"/>
      <c r="CS1070" s="54"/>
      <c r="CT1070" s="54"/>
      <c r="CU1070" s="54"/>
      <c r="CV1070" s="54"/>
      <c r="CW1070" s="54"/>
      <c r="CX1070" s="54"/>
      <c r="CY1070" s="54"/>
      <c r="CZ1070" s="54"/>
      <c r="DA1070" s="54"/>
      <c r="DB1070" s="54"/>
      <c r="DC1070" s="54"/>
      <c r="DD1070" s="54"/>
      <c r="DE1070" s="54"/>
      <c r="DF1070" s="54"/>
      <c r="DG1070" s="54"/>
      <c r="DH1070" s="54"/>
      <c r="DI1070" s="54"/>
      <c r="DJ1070" s="54"/>
      <c r="DK1070" s="54"/>
      <c r="DL1070" s="54"/>
      <c r="DM1070" s="54"/>
      <c r="DN1070" s="54"/>
      <c r="DO1070" s="54"/>
      <c r="DP1070" s="54"/>
      <c r="DQ1070" s="54"/>
      <c r="DR1070" s="54"/>
      <c r="DS1070" s="54"/>
      <c r="DT1070" s="54"/>
      <c r="DU1070" s="54"/>
      <c r="DV1070" s="54"/>
      <c r="DW1070" s="54"/>
      <c r="DX1070" s="54"/>
      <c r="DY1070" s="54"/>
      <c r="DZ1070" s="54"/>
      <c r="EA1070" s="54"/>
      <c r="EB1070" s="54"/>
      <c r="EC1070" s="54"/>
      <c r="ED1070" s="54"/>
      <c r="EE1070" s="54"/>
      <c r="EF1070" s="54"/>
      <c r="EG1070" s="54"/>
      <c r="EH1070" s="54"/>
      <c r="EI1070" s="54"/>
      <c r="EJ1070" s="54"/>
      <c r="EK1070" s="54"/>
      <c r="EL1070" s="54"/>
      <c r="EM1070" s="54"/>
      <c r="EN1070" s="54"/>
      <c r="EO1070" s="54"/>
      <c r="EP1070" s="54"/>
      <c r="EQ1070" s="54"/>
      <c r="ER1070" s="54"/>
      <c r="ES1070" s="54"/>
      <c r="ET1070" s="54"/>
      <c r="EU1070" s="54"/>
      <c r="EV1070" s="54"/>
      <c r="EW1070" s="54"/>
      <c r="EX1070" s="54"/>
      <c r="EY1070" s="54"/>
      <c r="EZ1070" s="54"/>
      <c r="FA1070" s="54"/>
      <c r="FB1070" s="54"/>
      <c r="FC1070" s="54"/>
      <c r="FD1070" s="54"/>
      <c r="FE1070" s="54"/>
      <c r="FF1070" s="54"/>
      <c r="FG1070" s="54"/>
      <c r="FH1070" s="54"/>
      <c r="FI1070" s="54"/>
      <c r="FJ1070" s="54"/>
      <c r="FK1070" s="54"/>
      <c r="FL1070" s="54"/>
      <c r="FM1070" s="54"/>
      <c r="FN1070" s="54"/>
      <c r="FO1070" s="54"/>
      <c r="FP1070" s="54"/>
      <c r="FQ1070" s="54"/>
      <c r="FR1070" s="54"/>
      <c r="FS1070" s="54"/>
      <c r="FT1070" s="54"/>
      <c r="FU1070" s="54"/>
      <c r="FV1070" s="54"/>
      <c r="FW1070" s="54"/>
      <c r="FX1070" s="54"/>
      <c r="FY1070" s="54"/>
      <c r="FZ1070" s="54"/>
      <c r="GA1070" s="54"/>
      <c r="GB1070" s="54"/>
      <c r="GC1070" s="54"/>
      <c r="GD1070" s="54"/>
      <c r="GE1070" s="54"/>
      <c r="GF1070" s="54"/>
      <c r="GG1070" s="54"/>
      <c r="GH1070" s="54"/>
      <c r="GI1070" s="54"/>
      <c r="GJ1070" s="54"/>
      <c r="GK1070" s="54"/>
      <c r="GL1070" s="54"/>
      <c r="GM1070" s="54"/>
      <c r="GN1070" s="54"/>
      <c r="GO1070" s="54"/>
      <c r="GP1070" s="54"/>
      <c r="GQ1070" s="54"/>
      <c r="GR1070" s="54"/>
      <c r="GS1070" s="54"/>
      <c r="GT1070" s="54"/>
      <c r="GU1070" s="54"/>
      <c r="GV1070" s="54"/>
      <c r="GW1070" s="54"/>
      <c r="GX1070" s="54"/>
      <c r="GY1070" s="54"/>
      <c r="GZ1070" s="54"/>
      <c r="HA1070" s="54"/>
      <c r="HB1070" s="54"/>
      <c r="HC1070" s="54"/>
      <c r="HD1070" s="54"/>
      <c r="HE1070" s="54"/>
      <c r="HF1070" s="54"/>
      <c r="HG1070" s="54"/>
      <c r="HH1070" s="54"/>
      <c r="HI1070" s="54"/>
      <c r="HJ1070" s="54"/>
      <c r="HK1070" s="54"/>
      <c r="HL1070" s="54"/>
      <c r="HM1070" s="54"/>
      <c r="HN1070" s="54"/>
      <c r="HO1070" s="54"/>
      <c r="HP1070" s="54"/>
      <c r="HQ1070" s="54"/>
      <c r="HR1070" s="54"/>
      <c r="HS1070" s="54"/>
      <c r="HT1070" s="54"/>
      <c r="HU1070" s="54"/>
      <c r="HV1070" s="54"/>
      <c r="HW1070" s="54"/>
      <c r="HX1070" s="54"/>
      <c r="HY1070" s="54"/>
      <c r="HZ1070" s="54"/>
      <c r="IA1070" s="54"/>
      <c r="IB1070" s="54"/>
      <c r="IC1070" s="54"/>
      <c r="ID1070" s="54"/>
      <c r="IE1070" s="54"/>
      <c r="IF1070" s="54"/>
      <c r="IG1070" s="54"/>
      <c r="IH1070" s="54"/>
      <c r="II1070" s="54"/>
      <c r="IJ1070" s="54"/>
      <c r="IK1070" s="54"/>
      <c r="IL1070" s="54"/>
      <c r="IM1070" s="54"/>
      <c r="IN1070" s="54"/>
      <c r="IO1070" s="54"/>
      <c r="IP1070" s="54"/>
      <c r="IQ1070" s="54"/>
      <c r="IR1070" s="54"/>
      <c r="IS1070" s="54"/>
    </row>
    <row r="1071" spans="1:253" s="53" customFormat="1" ht="13.5" customHeight="1" x14ac:dyDescent="0.25">
      <c r="A1071" s="38">
        <v>61407</v>
      </c>
      <c r="B1071" s="37" t="s">
        <v>2063</v>
      </c>
      <c r="C1071" s="38" t="s">
        <v>2059</v>
      </c>
      <c r="D1071" s="39" t="s">
        <v>540</v>
      </c>
      <c r="E1071" s="51" t="s">
        <v>2064</v>
      </c>
      <c r="F1071" s="40">
        <v>770</v>
      </c>
      <c r="G1071" s="40">
        <v>731.5</v>
      </c>
      <c r="H1071" s="40">
        <v>716.1</v>
      </c>
      <c r="I1071" s="40">
        <v>700.7</v>
      </c>
      <c r="J1071" s="45"/>
      <c r="K1071" s="52"/>
      <c r="AU1071" s="54"/>
      <c r="AV1071" s="54"/>
      <c r="AW1071" s="54"/>
      <c r="AX1071" s="54"/>
      <c r="AY1071" s="54"/>
      <c r="AZ1071" s="54"/>
      <c r="BA1071" s="54"/>
      <c r="BB1071" s="54"/>
      <c r="BC1071" s="54"/>
      <c r="BD1071" s="54"/>
      <c r="BE1071" s="54"/>
      <c r="BF1071" s="54"/>
      <c r="BG1071" s="54"/>
      <c r="BH1071" s="54"/>
      <c r="BI1071" s="54"/>
      <c r="BJ1071" s="54"/>
      <c r="BK1071" s="54"/>
      <c r="BL1071" s="54"/>
      <c r="BM1071" s="54"/>
      <c r="BN1071" s="54"/>
      <c r="BO1071" s="54"/>
      <c r="BP1071" s="54"/>
      <c r="BQ1071" s="54"/>
      <c r="BR1071" s="54"/>
      <c r="BS1071" s="54"/>
      <c r="BT1071" s="54"/>
      <c r="BU1071" s="54"/>
      <c r="BV1071" s="54"/>
      <c r="BW1071" s="54"/>
      <c r="BX1071" s="54"/>
      <c r="BY1071" s="54"/>
      <c r="BZ1071" s="54"/>
      <c r="CA1071" s="54"/>
      <c r="CB1071" s="54"/>
      <c r="CC1071" s="54"/>
      <c r="CD1071" s="54"/>
      <c r="CE1071" s="54"/>
      <c r="CF1071" s="54"/>
      <c r="CG1071" s="54"/>
      <c r="CH1071" s="54"/>
      <c r="CI1071" s="54"/>
      <c r="CJ1071" s="54"/>
      <c r="CK1071" s="54"/>
      <c r="CL1071" s="54"/>
      <c r="CM1071" s="54"/>
      <c r="CN1071" s="54"/>
      <c r="CO1071" s="54"/>
      <c r="CP1071" s="54"/>
      <c r="CQ1071" s="54"/>
      <c r="CR1071" s="54"/>
      <c r="CS1071" s="54"/>
      <c r="CT1071" s="54"/>
      <c r="CU1071" s="54"/>
      <c r="CV1071" s="54"/>
      <c r="CW1071" s="54"/>
      <c r="CX1071" s="54"/>
      <c r="CY1071" s="54"/>
      <c r="CZ1071" s="54"/>
      <c r="DA1071" s="54"/>
      <c r="DB1071" s="54"/>
      <c r="DC1071" s="54"/>
      <c r="DD1071" s="54"/>
      <c r="DE1071" s="54"/>
      <c r="DF1071" s="54"/>
      <c r="DG1071" s="54"/>
      <c r="DH1071" s="54"/>
      <c r="DI1071" s="54"/>
      <c r="DJ1071" s="54"/>
      <c r="DK1071" s="54"/>
      <c r="DL1071" s="54"/>
      <c r="DM1071" s="54"/>
      <c r="DN1071" s="54"/>
      <c r="DO1071" s="54"/>
      <c r="DP1071" s="54"/>
      <c r="DQ1071" s="54"/>
      <c r="DR1071" s="54"/>
      <c r="DS1071" s="54"/>
      <c r="DT1071" s="54"/>
      <c r="DU1071" s="54"/>
      <c r="DV1071" s="54"/>
      <c r="DW1071" s="54"/>
      <c r="DX1071" s="54"/>
      <c r="DY1071" s="54"/>
      <c r="DZ1071" s="54"/>
      <c r="EA1071" s="54"/>
      <c r="EB1071" s="54"/>
      <c r="EC1071" s="54"/>
      <c r="ED1071" s="54"/>
      <c r="EE1071" s="54"/>
      <c r="EF1071" s="54"/>
      <c r="EG1071" s="54"/>
      <c r="EH1071" s="54"/>
      <c r="EI1071" s="54"/>
      <c r="EJ1071" s="54"/>
      <c r="EK1071" s="54"/>
      <c r="EL1071" s="54"/>
      <c r="EM1071" s="54"/>
      <c r="EN1071" s="54"/>
      <c r="EO1071" s="54"/>
      <c r="EP1071" s="54"/>
      <c r="EQ1071" s="54"/>
      <c r="ER1071" s="54"/>
      <c r="ES1071" s="54"/>
      <c r="ET1071" s="54"/>
      <c r="EU1071" s="54"/>
      <c r="EV1071" s="54"/>
      <c r="EW1071" s="54"/>
      <c r="EX1071" s="54"/>
      <c r="EY1071" s="54"/>
      <c r="EZ1071" s="54"/>
      <c r="FA1071" s="54"/>
      <c r="FB1071" s="54"/>
      <c r="FC1071" s="54"/>
      <c r="FD1071" s="54"/>
      <c r="FE1071" s="54"/>
      <c r="FF1071" s="54"/>
      <c r="FG1071" s="54"/>
      <c r="FH1071" s="54"/>
      <c r="FI1071" s="54"/>
      <c r="FJ1071" s="54"/>
      <c r="FK1071" s="54"/>
      <c r="FL1071" s="54"/>
      <c r="FM1071" s="54"/>
      <c r="FN1071" s="54"/>
      <c r="FO1071" s="54"/>
      <c r="FP1071" s="54"/>
      <c r="FQ1071" s="54"/>
      <c r="FR1071" s="54"/>
      <c r="FS1071" s="54"/>
      <c r="FT1071" s="54"/>
      <c r="FU1071" s="54"/>
      <c r="FV1071" s="54"/>
      <c r="FW1071" s="54"/>
      <c r="FX1071" s="54"/>
      <c r="FY1071" s="54"/>
      <c r="FZ1071" s="54"/>
      <c r="GA1071" s="54"/>
      <c r="GB1071" s="54"/>
      <c r="GC1071" s="54"/>
      <c r="GD1071" s="54"/>
      <c r="GE1071" s="54"/>
      <c r="GF1071" s="54"/>
      <c r="GG1071" s="54"/>
      <c r="GH1071" s="54"/>
      <c r="GI1071" s="54"/>
      <c r="GJ1071" s="54"/>
      <c r="GK1071" s="54"/>
      <c r="GL1071" s="54"/>
      <c r="GM1071" s="54"/>
      <c r="GN1071" s="54"/>
      <c r="GO1071" s="54"/>
      <c r="GP1071" s="54"/>
      <c r="GQ1071" s="54"/>
      <c r="GR1071" s="54"/>
      <c r="GS1071" s="54"/>
      <c r="GT1071" s="54"/>
      <c r="GU1071" s="54"/>
      <c r="GV1071" s="54"/>
      <c r="GW1071" s="54"/>
      <c r="GX1071" s="54"/>
      <c r="GY1071" s="54"/>
      <c r="GZ1071" s="54"/>
      <c r="HA1071" s="54"/>
      <c r="HB1071" s="54"/>
      <c r="HC1071" s="54"/>
      <c r="HD1071" s="54"/>
      <c r="HE1071" s="54"/>
      <c r="HF1071" s="54"/>
      <c r="HG1071" s="54"/>
      <c r="HH1071" s="54"/>
      <c r="HI1071" s="54"/>
      <c r="HJ1071" s="54"/>
      <c r="HK1071" s="54"/>
      <c r="HL1071" s="54"/>
      <c r="HM1071" s="54"/>
      <c r="HN1071" s="54"/>
      <c r="HO1071" s="54"/>
      <c r="HP1071" s="54"/>
      <c r="HQ1071" s="54"/>
      <c r="HR1071" s="54"/>
      <c r="HS1071" s="54"/>
      <c r="HT1071" s="54"/>
      <c r="HU1071" s="54"/>
      <c r="HV1071" s="54"/>
      <c r="HW1071" s="54"/>
      <c r="HX1071" s="54"/>
      <c r="HY1071" s="54"/>
      <c r="HZ1071" s="54"/>
      <c r="IA1071" s="54"/>
      <c r="IB1071" s="54"/>
      <c r="IC1071" s="54"/>
      <c r="ID1071" s="54"/>
      <c r="IE1071" s="54"/>
      <c r="IF1071" s="54"/>
      <c r="IG1071" s="54"/>
      <c r="IH1071" s="54"/>
      <c r="II1071" s="54"/>
      <c r="IJ1071" s="54"/>
      <c r="IK1071" s="54"/>
      <c r="IL1071" s="54"/>
      <c r="IM1071" s="54"/>
      <c r="IN1071" s="54"/>
      <c r="IO1071" s="54"/>
      <c r="IP1071" s="54"/>
      <c r="IQ1071" s="54"/>
      <c r="IR1071" s="54"/>
      <c r="IS1071" s="54"/>
    </row>
    <row r="1072" spans="1:253" s="53" customFormat="1" ht="13.5" customHeight="1" x14ac:dyDescent="0.25">
      <c r="A1072" s="38">
        <v>61408</v>
      </c>
      <c r="B1072" s="37" t="s">
        <v>2065</v>
      </c>
      <c r="C1072" s="38" t="s">
        <v>2059</v>
      </c>
      <c r="D1072" s="39" t="s">
        <v>540</v>
      </c>
      <c r="E1072" s="51" t="s">
        <v>2066</v>
      </c>
      <c r="F1072" s="40">
        <v>770</v>
      </c>
      <c r="G1072" s="40">
        <v>731.5</v>
      </c>
      <c r="H1072" s="40">
        <v>716.1</v>
      </c>
      <c r="I1072" s="40">
        <v>700.7</v>
      </c>
      <c r="J1072" s="45"/>
      <c r="K1072" s="52"/>
      <c r="AU1072" s="54"/>
      <c r="AV1072" s="54"/>
      <c r="AW1072" s="54"/>
      <c r="AX1072" s="54"/>
      <c r="AY1072" s="54"/>
      <c r="AZ1072" s="54"/>
      <c r="BA1072" s="54"/>
      <c r="BB1072" s="54"/>
      <c r="BC1072" s="54"/>
      <c r="BD1072" s="54"/>
      <c r="BE1072" s="54"/>
      <c r="BF1072" s="54"/>
      <c r="BG1072" s="54"/>
      <c r="BH1072" s="54"/>
      <c r="BI1072" s="54"/>
      <c r="BJ1072" s="54"/>
      <c r="BK1072" s="54"/>
      <c r="BL1072" s="54"/>
      <c r="BM1072" s="54"/>
      <c r="BN1072" s="54"/>
      <c r="BO1072" s="54"/>
      <c r="BP1072" s="54"/>
      <c r="BQ1072" s="54"/>
      <c r="BR1072" s="54"/>
      <c r="BS1072" s="54"/>
      <c r="BT1072" s="54"/>
      <c r="BU1072" s="54"/>
      <c r="BV1072" s="54"/>
      <c r="BW1072" s="54"/>
      <c r="BX1072" s="54"/>
      <c r="BY1072" s="54"/>
      <c r="BZ1072" s="54"/>
      <c r="CA1072" s="54"/>
      <c r="CB1072" s="54"/>
      <c r="CC1072" s="54"/>
      <c r="CD1072" s="54"/>
      <c r="CE1072" s="54"/>
      <c r="CF1072" s="54"/>
      <c r="CG1072" s="54"/>
      <c r="CH1072" s="54"/>
      <c r="CI1072" s="54"/>
      <c r="CJ1072" s="54"/>
      <c r="CK1072" s="54"/>
      <c r="CL1072" s="54"/>
      <c r="CM1072" s="54"/>
      <c r="CN1072" s="54"/>
      <c r="CO1072" s="54"/>
      <c r="CP1072" s="54"/>
      <c r="CQ1072" s="54"/>
      <c r="CR1072" s="54"/>
      <c r="CS1072" s="54"/>
      <c r="CT1072" s="54"/>
      <c r="CU1072" s="54"/>
      <c r="CV1072" s="54"/>
      <c r="CW1072" s="54"/>
      <c r="CX1072" s="54"/>
      <c r="CY1072" s="54"/>
      <c r="CZ1072" s="54"/>
      <c r="DA1072" s="54"/>
      <c r="DB1072" s="54"/>
      <c r="DC1072" s="54"/>
      <c r="DD1072" s="54"/>
      <c r="DE1072" s="54"/>
      <c r="DF1072" s="54"/>
      <c r="DG1072" s="54"/>
      <c r="DH1072" s="54"/>
      <c r="DI1072" s="54"/>
      <c r="DJ1072" s="54"/>
      <c r="DK1072" s="54"/>
      <c r="DL1072" s="54"/>
      <c r="DM1072" s="54"/>
      <c r="DN1072" s="54"/>
      <c r="DO1072" s="54"/>
      <c r="DP1072" s="54"/>
      <c r="DQ1072" s="54"/>
      <c r="DR1072" s="54"/>
      <c r="DS1072" s="54"/>
      <c r="DT1072" s="54"/>
      <c r="DU1072" s="54"/>
      <c r="DV1072" s="54"/>
      <c r="DW1072" s="54"/>
      <c r="DX1072" s="54"/>
      <c r="DY1072" s="54"/>
      <c r="DZ1072" s="54"/>
      <c r="EA1072" s="54"/>
      <c r="EB1072" s="54"/>
      <c r="EC1072" s="54"/>
      <c r="ED1072" s="54"/>
      <c r="EE1072" s="54"/>
      <c r="EF1072" s="54"/>
      <c r="EG1072" s="54"/>
      <c r="EH1072" s="54"/>
      <c r="EI1072" s="54"/>
      <c r="EJ1072" s="54"/>
      <c r="EK1072" s="54"/>
      <c r="EL1072" s="54"/>
      <c r="EM1072" s="54"/>
      <c r="EN1072" s="54"/>
      <c r="EO1072" s="54"/>
      <c r="EP1072" s="54"/>
      <c r="EQ1072" s="54"/>
      <c r="ER1072" s="54"/>
      <c r="ES1072" s="54"/>
      <c r="ET1072" s="54"/>
      <c r="EU1072" s="54"/>
      <c r="EV1072" s="54"/>
      <c r="EW1072" s="54"/>
      <c r="EX1072" s="54"/>
      <c r="EY1072" s="54"/>
      <c r="EZ1072" s="54"/>
      <c r="FA1072" s="54"/>
      <c r="FB1072" s="54"/>
      <c r="FC1072" s="54"/>
      <c r="FD1072" s="54"/>
      <c r="FE1072" s="54"/>
      <c r="FF1072" s="54"/>
      <c r="FG1072" s="54"/>
      <c r="FH1072" s="54"/>
      <c r="FI1072" s="54"/>
      <c r="FJ1072" s="54"/>
      <c r="FK1072" s="54"/>
      <c r="FL1072" s="54"/>
      <c r="FM1072" s="54"/>
      <c r="FN1072" s="54"/>
      <c r="FO1072" s="54"/>
      <c r="FP1072" s="54"/>
      <c r="FQ1072" s="54"/>
      <c r="FR1072" s="54"/>
      <c r="FS1072" s="54"/>
      <c r="FT1072" s="54"/>
      <c r="FU1072" s="54"/>
      <c r="FV1072" s="54"/>
      <c r="FW1072" s="54"/>
      <c r="FX1072" s="54"/>
      <c r="FY1072" s="54"/>
      <c r="FZ1072" s="54"/>
      <c r="GA1072" s="54"/>
      <c r="GB1072" s="54"/>
      <c r="GC1072" s="54"/>
      <c r="GD1072" s="54"/>
      <c r="GE1072" s="54"/>
      <c r="GF1072" s="54"/>
      <c r="GG1072" s="54"/>
      <c r="GH1072" s="54"/>
      <c r="GI1072" s="54"/>
      <c r="GJ1072" s="54"/>
      <c r="GK1072" s="54"/>
      <c r="GL1072" s="54"/>
      <c r="GM1072" s="54"/>
      <c r="GN1072" s="54"/>
      <c r="GO1072" s="54"/>
      <c r="GP1072" s="54"/>
      <c r="GQ1072" s="54"/>
      <c r="GR1072" s="54"/>
      <c r="GS1072" s="54"/>
      <c r="GT1072" s="54"/>
      <c r="GU1072" s="54"/>
      <c r="GV1072" s="54"/>
      <c r="GW1072" s="54"/>
      <c r="GX1072" s="54"/>
      <c r="GY1072" s="54"/>
      <c r="GZ1072" s="54"/>
      <c r="HA1072" s="54"/>
      <c r="HB1072" s="54"/>
      <c r="HC1072" s="54"/>
      <c r="HD1072" s="54"/>
      <c r="HE1072" s="54"/>
      <c r="HF1072" s="54"/>
      <c r="HG1072" s="54"/>
      <c r="HH1072" s="54"/>
      <c r="HI1072" s="54"/>
      <c r="HJ1072" s="54"/>
      <c r="HK1072" s="54"/>
      <c r="HL1072" s="54"/>
      <c r="HM1072" s="54"/>
      <c r="HN1072" s="54"/>
      <c r="HO1072" s="54"/>
      <c r="HP1072" s="54"/>
      <c r="HQ1072" s="54"/>
      <c r="HR1072" s="54"/>
      <c r="HS1072" s="54"/>
      <c r="HT1072" s="54"/>
      <c r="HU1072" s="54"/>
      <c r="HV1072" s="54"/>
      <c r="HW1072" s="54"/>
      <c r="HX1072" s="54"/>
      <c r="HY1072" s="54"/>
      <c r="HZ1072" s="54"/>
      <c r="IA1072" s="54"/>
      <c r="IB1072" s="54"/>
      <c r="IC1072" s="54"/>
      <c r="ID1072" s="54"/>
      <c r="IE1072" s="54"/>
      <c r="IF1072" s="54"/>
      <c r="IG1072" s="54"/>
      <c r="IH1072" s="54"/>
      <c r="II1072" s="54"/>
      <c r="IJ1072" s="54"/>
      <c r="IK1072" s="54"/>
      <c r="IL1072" s="54"/>
      <c r="IM1072" s="54"/>
      <c r="IN1072" s="54"/>
      <c r="IO1072" s="54"/>
      <c r="IP1072" s="54"/>
      <c r="IQ1072" s="54"/>
      <c r="IR1072" s="54"/>
      <c r="IS1072" s="54"/>
    </row>
    <row r="1073" spans="1:253" s="53" customFormat="1" ht="13.5" customHeight="1" x14ac:dyDescent="0.25">
      <c r="A1073" s="38">
        <v>226288</v>
      </c>
      <c r="B1073" s="37" t="s">
        <v>2067</v>
      </c>
      <c r="C1073" s="38" t="s">
        <v>2068</v>
      </c>
      <c r="D1073" s="39" t="s">
        <v>540</v>
      </c>
      <c r="E1073" s="51" t="s">
        <v>1036</v>
      </c>
      <c r="F1073" s="40">
        <v>154.99299999999999</v>
      </c>
      <c r="G1073" s="40">
        <v>147.24334999999999</v>
      </c>
      <c r="H1073" s="40">
        <v>144.14349000000001</v>
      </c>
      <c r="I1073" s="40">
        <v>141.04363000000001</v>
      </c>
      <c r="J1073" s="45"/>
      <c r="K1073" s="52"/>
      <c r="AU1073" s="54"/>
      <c r="AV1073" s="54"/>
      <c r="AW1073" s="54"/>
      <c r="AX1073" s="54"/>
      <c r="AY1073" s="54"/>
      <c r="AZ1073" s="54"/>
      <c r="BA1073" s="54"/>
      <c r="BB1073" s="54"/>
      <c r="BC1073" s="54"/>
      <c r="BD1073" s="54"/>
      <c r="BE1073" s="54"/>
      <c r="BF1073" s="54"/>
      <c r="BG1073" s="54"/>
      <c r="BH1073" s="54"/>
      <c r="BI1073" s="54"/>
      <c r="BJ1073" s="54"/>
      <c r="BK1073" s="54"/>
      <c r="BL1073" s="54"/>
      <c r="BM1073" s="54"/>
      <c r="BN1073" s="54"/>
      <c r="BO1073" s="54"/>
      <c r="BP1073" s="54"/>
      <c r="BQ1073" s="54"/>
      <c r="BR1073" s="54"/>
      <c r="BS1073" s="54"/>
      <c r="BT1073" s="54"/>
      <c r="BU1073" s="54"/>
      <c r="BV1073" s="54"/>
      <c r="BW1073" s="54"/>
      <c r="BX1073" s="54"/>
      <c r="BY1073" s="54"/>
      <c r="BZ1073" s="54"/>
      <c r="CA1073" s="54"/>
      <c r="CB1073" s="54"/>
      <c r="CC1073" s="54"/>
      <c r="CD1073" s="54"/>
      <c r="CE1073" s="54"/>
      <c r="CF1073" s="54"/>
      <c r="CG1073" s="54"/>
      <c r="CH1073" s="54"/>
      <c r="CI1073" s="54"/>
      <c r="CJ1073" s="54"/>
      <c r="CK1073" s="54"/>
      <c r="CL1073" s="54"/>
      <c r="CM1073" s="54"/>
      <c r="CN1073" s="54"/>
      <c r="CO1073" s="54"/>
      <c r="CP1073" s="54"/>
      <c r="CQ1073" s="54"/>
      <c r="CR1073" s="54"/>
      <c r="CS1073" s="54"/>
      <c r="CT1073" s="54"/>
      <c r="CU1073" s="54"/>
      <c r="CV1073" s="54"/>
      <c r="CW1073" s="54"/>
      <c r="CX1073" s="54"/>
      <c r="CY1073" s="54"/>
      <c r="CZ1073" s="54"/>
      <c r="DA1073" s="54"/>
      <c r="DB1073" s="54"/>
      <c r="DC1073" s="54"/>
      <c r="DD1073" s="54"/>
      <c r="DE1073" s="54"/>
      <c r="DF1073" s="54"/>
      <c r="DG1073" s="54"/>
      <c r="DH1073" s="54"/>
      <c r="DI1073" s="54"/>
      <c r="DJ1073" s="54"/>
      <c r="DK1073" s="54"/>
      <c r="DL1073" s="54"/>
      <c r="DM1073" s="54"/>
      <c r="DN1073" s="54"/>
      <c r="DO1073" s="54"/>
      <c r="DP1073" s="54"/>
      <c r="DQ1073" s="54"/>
      <c r="DR1073" s="54"/>
      <c r="DS1073" s="54"/>
      <c r="DT1073" s="54"/>
      <c r="DU1073" s="54"/>
      <c r="DV1073" s="54"/>
      <c r="DW1073" s="54"/>
      <c r="DX1073" s="54"/>
      <c r="DY1073" s="54"/>
      <c r="DZ1073" s="54"/>
      <c r="EA1073" s="54"/>
      <c r="EB1073" s="54"/>
      <c r="EC1073" s="54"/>
      <c r="ED1073" s="54"/>
      <c r="EE1073" s="54"/>
      <c r="EF1073" s="54"/>
      <c r="EG1073" s="54"/>
      <c r="EH1073" s="54"/>
      <c r="EI1073" s="54"/>
      <c r="EJ1073" s="54"/>
      <c r="EK1073" s="54"/>
      <c r="EL1073" s="54"/>
      <c r="EM1073" s="54"/>
      <c r="EN1073" s="54"/>
      <c r="EO1073" s="54"/>
      <c r="EP1073" s="54"/>
      <c r="EQ1073" s="54"/>
      <c r="ER1073" s="54"/>
      <c r="ES1073" s="54"/>
      <c r="ET1073" s="54"/>
      <c r="EU1073" s="54"/>
      <c r="EV1073" s="54"/>
      <c r="EW1073" s="54"/>
      <c r="EX1073" s="54"/>
      <c r="EY1073" s="54"/>
      <c r="EZ1073" s="54"/>
      <c r="FA1073" s="54"/>
      <c r="FB1073" s="54"/>
      <c r="FC1073" s="54"/>
      <c r="FD1073" s="54"/>
      <c r="FE1073" s="54"/>
      <c r="FF1073" s="54"/>
      <c r="FG1073" s="54"/>
      <c r="FH1073" s="54"/>
      <c r="FI1073" s="54"/>
      <c r="FJ1073" s="54"/>
      <c r="FK1073" s="54"/>
      <c r="FL1073" s="54"/>
      <c r="FM1073" s="54"/>
      <c r="FN1073" s="54"/>
      <c r="FO1073" s="54"/>
      <c r="FP1073" s="54"/>
      <c r="FQ1073" s="54"/>
      <c r="FR1073" s="54"/>
      <c r="FS1073" s="54"/>
      <c r="FT1073" s="54"/>
      <c r="FU1073" s="54"/>
      <c r="FV1073" s="54"/>
      <c r="FW1073" s="54"/>
      <c r="FX1073" s="54"/>
      <c r="FY1073" s="54"/>
      <c r="FZ1073" s="54"/>
      <c r="GA1073" s="54"/>
      <c r="GB1073" s="54"/>
      <c r="GC1073" s="54"/>
      <c r="GD1073" s="54"/>
      <c r="GE1073" s="54"/>
      <c r="GF1073" s="54"/>
      <c r="GG1073" s="54"/>
      <c r="GH1073" s="54"/>
      <c r="GI1073" s="54"/>
      <c r="GJ1073" s="54"/>
      <c r="GK1073" s="54"/>
      <c r="GL1073" s="54"/>
      <c r="GM1073" s="54"/>
      <c r="GN1073" s="54"/>
      <c r="GO1073" s="54"/>
      <c r="GP1073" s="54"/>
      <c r="GQ1073" s="54"/>
      <c r="GR1073" s="54"/>
      <c r="GS1073" s="54"/>
      <c r="GT1073" s="54"/>
      <c r="GU1073" s="54"/>
      <c r="GV1073" s="54"/>
      <c r="GW1073" s="54"/>
      <c r="GX1073" s="54"/>
      <c r="GY1073" s="54"/>
      <c r="GZ1073" s="54"/>
      <c r="HA1073" s="54"/>
      <c r="HB1073" s="54"/>
      <c r="HC1073" s="54"/>
      <c r="HD1073" s="54"/>
      <c r="HE1073" s="54"/>
      <c r="HF1073" s="54"/>
      <c r="HG1073" s="54"/>
      <c r="HH1073" s="54"/>
      <c r="HI1073" s="54"/>
      <c r="HJ1073" s="54"/>
      <c r="HK1073" s="54"/>
      <c r="HL1073" s="54"/>
      <c r="HM1073" s="54"/>
      <c r="HN1073" s="54"/>
      <c r="HO1073" s="54"/>
      <c r="HP1073" s="54"/>
      <c r="HQ1073" s="54"/>
      <c r="HR1073" s="54"/>
      <c r="HS1073" s="54"/>
      <c r="HT1073" s="54"/>
      <c r="HU1073" s="54"/>
      <c r="HV1073" s="54"/>
      <c r="HW1073" s="54"/>
      <c r="HX1073" s="54"/>
      <c r="HY1073" s="54"/>
      <c r="HZ1073" s="54"/>
      <c r="IA1073" s="54"/>
      <c r="IB1073" s="54"/>
      <c r="IC1073" s="54"/>
      <c r="ID1073" s="54"/>
      <c r="IE1073" s="54"/>
      <c r="IF1073" s="54"/>
      <c r="IG1073" s="54"/>
      <c r="IH1073" s="54"/>
      <c r="II1073" s="54"/>
      <c r="IJ1073" s="54"/>
      <c r="IK1073" s="54"/>
      <c r="IL1073" s="54"/>
      <c r="IM1073" s="54"/>
      <c r="IN1073" s="54"/>
      <c r="IO1073" s="54"/>
      <c r="IP1073" s="54"/>
      <c r="IQ1073" s="54"/>
      <c r="IR1073" s="54"/>
      <c r="IS1073" s="54"/>
    </row>
    <row r="1074" spans="1:253" s="53" customFormat="1" ht="13.5" customHeight="1" x14ac:dyDescent="0.25">
      <c r="A1074" s="38">
        <v>363469</v>
      </c>
      <c r="B1074" s="37" t="s">
        <v>2069</v>
      </c>
      <c r="C1074" s="38" t="s">
        <v>2068</v>
      </c>
      <c r="D1074" s="39" t="s">
        <v>540</v>
      </c>
      <c r="E1074" s="51" t="s">
        <v>1036</v>
      </c>
      <c r="F1074" s="40">
        <v>154.99299999999999</v>
      </c>
      <c r="G1074" s="40">
        <v>147.24334999999999</v>
      </c>
      <c r="H1074" s="40">
        <v>144.14349000000001</v>
      </c>
      <c r="I1074" s="40">
        <v>141.04363000000001</v>
      </c>
      <c r="J1074" s="45"/>
      <c r="K1074" s="52"/>
      <c r="AU1074" s="54"/>
      <c r="AV1074" s="54"/>
      <c r="AW1074" s="54"/>
      <c r="AX1074" s="54"/>
      <c r="AY1074" s="54"/>
      <c r="AZ1074" s="54"/>
      <c r="BA1074" s="54"/>
      <c r="BB1074" s="54"/>
      <c r="BC1074" s="54"/>
      <c r="BD1074" s="54"/>
      <c r="BE1074" s="54"/>
      <c r="BF1074" s="54"/>
      <c r="BG1074" s="54"/>
      <c r="BH1074" s="54"/>
      <c r="BI1074" s="54"/>
      <c r="BJ1074" s="54"/>
      <c r="BK1074" s="54"/>
      <c r="BL1074" s="54"/>
      <c r="BM1074" s="54"/>
      <c r="BN1074" s="54"/>
      <c r="BO1074" s="54"/>
      <c r="BP1074" s="54"/>
      <c r="BQ1074" s="54"/>
      <c r="BR1074" s="54"/>
      <c r="BS1074" s="54"/>
      <c r="BT1074" s="54"/>
      <c r="BU1074" s="54"/>
      <c r="BV1074" s="54"/>
      <c r="BW1074" s="54"/>
      <c r="BX1074" s="54"/>
      <c r="BY1074" s="54"/>
      <c r="BZ1074" s="54"/>
      <c r="CA1074" s="54"/>
      <c r="CB1074" s="54"/>
      <c r="CC1074" s="54"/>
      <c r="CD1074" s="54"/>
      <c r="CE1074" s="54"/>
      <c r="CF1074" s="54"/>
      <c r="CG1074" s="54"/>
      <c r="CH1074" s="54"/>
      <c r="CI1074" s="54"/>
      <c r="CJ1074" s="54"/>
      <c r="CK1074" s="54"/>
      <c r="CL1074" s="54"/>
      <c r="CM1074" s="54"/>
      <c r="CN1074" s="54"/>
      <c r="CO1074" s="54"/>
      <c r="CP1074" s="54"/>
      <c r="CQ1074" s="54"/>
      <c r="CR1074" s="54"/>
      <c r="CS1074" s="54"/>
      <c r="CT1074" s="54"/>
      <c r="CU1074" s="54"/>
      <c r="CV1074" s="54"/>
      <c r="CW1074" s="54"/>
      <c r="CX1074" s="54"/>
      <c r="CY1074" s="54"/>
      <c r="CZ1074" s="54"/>
      <c r="DA1074" s="54"/>
      <c r="DB1074" s="54"/>
      <c r="DC1074" s="54"/>
      <c r="DD1074" s="54"/>
      <c r="DE1074" s="54"/>
      <c r="DF1074" s="54"/>
      <c r="DG1074" s="54"/>
      <c r="DH1074" s="54"/>
      <c r="DI1074" s="54"/>
      <c r="DJ1074" s="54"/>
      <c r="DK1074" s="54"/>
      <c r="DL1074" s="54"/>
      <c r="DM1074" s="54"/>
      <c r="DN1074" s="54"/>
      <c r="DO1074" s="54"/>
      <c r="DP1074" s="54"/>
      <c r="DQ1074" s="54"/>
      <c r="DR1074" s="54"/>
      <c r="DS1074" s="54"/>
      <c r="DT1074" s="54"/>
      <c r="DU1074" s="54"/>
      <c r="DV1074" s="54"/>
      <c r="DW1074" s="54"/>
      <c r="DX1074" s="54"/>
      <c r="DY1074" s="54"/>
      <c r="DZ1074" s="54"/>
      <c r="EA1074" s="54"/>
      <c r="EB1074" s="54"/>
      <c r="EC1074" s="54"/>
      <c r="ED1074" s="54"/>
      <c r="EE1074" s="54"/>
      <c r="EF1074" s="54"/>
      <c r="EG1074" s="54"/>
      <c r="EH1074" s="54"/>
      <c r="EI1074" s="54"/>
      <c r="EJ1074" s="54"/>
      <c r="EK1074" s="54"/>
      <c r="EL1074" s="54"/>
      <c r="EM1074" s="54"/>
      <c r="EN1074" s="54"/>
      <c r="EO1074" s="54"/>
      <c r="EP1074" s="54"/>
      <c r="EQ1074" s="54"/>
      <c r="ER1074" s="54"/>
      <c r="ES1074" s="54"/>
      <c r="ET1074" s="54"/>
      <c r="EU1074" s="54"/>
      <c r="EV1074" s="54"/>
      <c r="EW1074" s="54"/>
      <c r="EX1074" s="54"/>
      <c r="EY1074" s="54"/>
      <c r="EZ1074" s="54"/>
      <c r="FA1074" s="54"/>
      <c r="FB1074" s="54"/>
      <c r="FC1074" s="54"/>
      <c r="FD1074" s="54"/>
      <c r="FE1074" s="54"/>
      <c r="FF1074" s="54"/>
      <c r="FG1074" s="54"/>
      <c r="FH1074" s="54"/>
      <c r="FI1074" s="54"/>
      <c r="FJ1074" s="54"/>
      <c r="FK1074" s="54"/>
      <c r="FL1074" s="54"/>
      <c r="FM1074" s="54"/>
      <c r="FN1074" s="54"/>
      <c r="FO1074" s="54"/>
      <c r="FP1074" s="54"/>
      <c r="FQ1074" s="54"/>
      <c r="FR1074" s="54"/>
      <c r="FS1074" s="54"/>
      <c r="FT1074" s="54"/>
      <c r="FU1074" s="54"/>
      <c r="FV1074" s="54"/>
      <c r="FW1074" s="54"/>
      <c r="FX1074" s="54"/>
      <c r="FY1074" s="54"/>
      <c r="FZ1074" s="54"/>
      <c r="GA1074" s="54"/>
      <c r="GB1074" s="54"/>
      <c r="GC1074" s="54"/>
      <c r="GD1074" s="54"/>
      <c r="GE1074" s="54"/>
      <c r="GF1074" s="54"/>
      <c r="GG1074" s="54"/>
      <c r="GH1074" s="54"/>
      <c r="GI1074" s="54"/>
      <c r="GJ1074" s="54"/>
      <c r="GK1074" s="54"/>
      <c r="GL1074" s="54"/>
      <c r="GM1074" s="54"/>
      <c r="GN1074" s="54"/>
      <c r="GO1074" s="54"/>
      <c r="GP1074" s="54"/>
      <c r="GQ1074" s="54"/>
      <c r="GR1074" s="54"/>
      <c r="GS1074" s="54"/>
      <c r="GT1074" s="54"/>
      <c r="GU1074" s="54"/>
      <c r="GV1074" s="54"/>
      <c r="GW1074" s="54"/>
      <c r="GX1074" s="54"/>
      <c r="GY1074" s="54"/>
      <c r="GZ1074" s="54"/>
      <c r="HA1074" s="54"/>
      <c r="HB1074" s="54"/>
      <c r="HC1074" s="54"/>
      <c r="HD1074" s="54"/>
      <c r="HE1074" s="54"/>
      <c r="HF1074" s="54"/>
      <c r="HG1074" s="54"/>
      <c r="HH1074" s="54"/>
      <c r="HI1074" s="54"/>
      <c r="HJ1074" s="54"/>
      <c r="HK1074" s="54"/>
      <c r="HL1074" s="54"/>
      <c r="HM1074" s="54"/>
      <c r="HN1074" s="54"/>
      <c r="HO1074" s="54"/>
      <c r="HP1074" s="54"/>
      <c r="HQ1074" s="54"/>
      <c r="HR1074" s="54"/>
      <c r="HS1074" s="54"/>
      <c r="HT1074" s="54"/>
      <c r="HU1074" s="54"/>
      <c r="HV1074" s="54"/>
      <c r="HW1074" s="54"/>
      <c r="HX1074" s="54"/>
      <c r="HY1074" s="54"/>
      <c r="HZ1074" s="54"/>
      <c r="IA1074" s="54"/>
      <c r="IB1074" s="54"/>
      <c r="IC1074" s="54"/>
      <c r="ID1074" s="54"/>
      <c r="IE1074" s="54"/>
      <c r="IF1074" s="54"/>
      <c r="IG1074" s="54"/>
      <c r="IH1074" s="54"/>
      <c r="II1074" s="54"/>
      <c r="IJ1074" s="54"/>
      <c r="IK1074" s="54"/>
      <c r="IL1074" s="54"/>
      <c r="IM1074" s="54"/>
      <c r="IN1074" s="54"/>
      <c r="IO1074" s="54"/>
      <c r="IP1074" s="54"/>
      <c r="IQ1074" s="54"/>
      <c r="IR1074" s="54"/>
      <c r="IS1074" s="54"/>
    </row>
    <row r="1075" spans="1:253" s="53" customFormat="1" ht="13.5" customHeight="1" x14ac:dyDescent="0.25">
      <c r="A1075" s="38">
        <v>303627</v>
      </c>
      <c r="B1075" s="37" t="s">
        <v>2070</v>
      </c>
      <c r="C1075" s="38" t="s">
        <v>2071</v>
      </c>
      <c r="D1075" s="39" t="s">
        <v>540</v>
      </c>
      <c r="E1075" s="51" t="s">
        <v>2020</v>
      </c>
      <c r="F1075" s="40">
        <v>76.144999999999996</v>
      </c>
      <c r="G1075" s="40">
        <v>72.33775</v>
      </c>
      <c r="H1075" s="40">
        <v>70.814850000000007</v>
      </c>
      <c r="I1075" s="40">
        <v>69.29195</v>
      </c>
      <c r="J1075" s="45"/>
      <c r="K1075" s="52"/>
      <c r="AU1075" s="54"/>
      <c r="AV1075" s="54"/>
      <c r="AW1075" s="54"/>
      <c r="AX1075" s="54"/>
      <c r="AY1075" s="54"/>
      <c r="AZ1075" s="54"/>
      <c r="BA1075" s="54"/>
      <c r="BB1075" s="54"/>
      <c r="BC1075" s="54"/>
      <c r="BD1075" s="54"/>
      <c r="BE1075" s="54"/>
      <c r="BF1075" s="54"/>
      <c r="BG1075" s="54"/>
      <c r="BH1075" s="54"/>
      <c r="BI1075" s="54"/>
      <c r="BJ1075" s="54"/>
      <c r="BK1075" s="54"/>
      <c r="BL1075" s="54"/>
      <c r="BM1075" s="54"/>
      <c r="BN1075" s="54"/>
      <c r="BO1075" s="54"/>
      <c r="BP1075" s="54"/>
      <c r="BQ1075" s="54"/>
      <c r="BR1075" s="54"/>
      <c r="BS1075" s="54"/>
      <c r="BT1075" s="54"/>
      <c r="BU1075" s="54"/>
      <c r="BV1075" s="54"/>
      <c r="BW1075" s="54"/>
      <c r="BX1075" s="54"/>
      <c r="BY1075" s="54"/>
      <c r="BZ1075" s="54"/>
      <c r="CA1075" s="54"/>
      <c r="CB1075" s="54"/>
      <c r="CC1075" s="54"/>
      <c r="CD1075" s="54"/>
      <c r="CE1075" s="54"/>
      <c r="CF1075" s="54"/>
      <c r="CG1075" s="54"/>
      <c r="CH1075" s="54"/>
      <c r="CI1075" s="54"/>
      <c r="CJ1075" s="54"/>
      <c r="CK1075" s="54"/>
      <c r="CL1075" s="54"/>
      <c r="CM1075" s="54"/>
      <c r="CN1075" s="54"/>
      <c r="CO1075" s="54"/>
      <c r="CP1075" s="54"/>
      <c r="CQ1075" s="54"/>
      <c r="CR1075" s="54"/>
      <c r="CS1075" s="54"/>
      <c r="CT1075" s="54"/>
      <c r="CU1075" s="54"/>
      <c r="CV1075" s="54"/>
      <c r="CW1075" s="54"/>
      <c r="CX1075" s="54"/>
      <c r="CY1075" s="54"/>
      <c r="CZ1075" s="54"/>
      <c r="DA1075" s="54"/>
      <c r="DB1075" s="54"/>
      <c r="DC1075" s="54"/>
      <c r="DD1075" s="54"/>
      <c r="DE1075" s="54"/>
      <c r="DF1075" s="54"/>
      <c r="DG1075" s="54"/>
      <c r="DH1075" s="54"/>
      <c r="DI1075" s="54"/>
      <c r="DJ1075" s="54"/>
      <c r="DK1075" s="54"/>
      <c r="DL1075" s="54"/>
      <c r="DM1075" s="54"/>
      <c r="DN1075" s="54"/>
      <c r="DO1075" s="54"/>
      <c r="DP1075" s="54"/>
      <c r="DQ1075" s="54"/>
      <c r="DR1075" s="54"/>
      <c r="DS1075" s="54"/>
      <c r="DT1075" s="54"/>
      <c r="DU1075" s="54"/>
      <c r="DV1075" s="54"/>
      <c r="DW1075" s="54"/>
      <c r="DX1075" s="54"/>
      <c r="DY1075" s="54"/>
      <c r="DZ1075" s="54"/>
      <c r="EA1075" s="54"/>
      <c r="EB1075" s="54"/>
      <c r="EC1075" s="54"/>
      <c r="ED1075" s="54"/>
      <c r="EE1075" s="54"/>
      <c r="EF1075" s="54"/>
      <c r="EG1075" s="54"/>
      <c r="EH1075" s="54"/>
      <c r="EI1075" s="54"/>
      <c r="EJ1075" s="54"/>
      <c r="EK1075" s="54"/>
      <c r="EL1075" s="54"/>
      <c r="EM1075" s="54"/>
      <c r="EN1075" s="54"/>
      <c r="EO1075" s="54"/>
      <c r="EP1075" s="54"/>
      <c r="EQ1075" s="54"/>
      <c r="ER1075" s="54"/>
      <c r="ES1075" s="54"/>
      <c r="ET1075" s="54"/>
      <c r="EU1075" s="54"/>
      <c r="EV1075" s="54"/>
      <c r="EW1075" s="54"/>
      <c r="EX1075" s="54"/>
      <c r="EY1075" s="54"/>
      <c r="EZ1075" s="54"/>
      <c r="FA1075" s="54"/>
      <c r="FB1075" s="54"/>
      <c r="FC1075" s="54"/>
      <c r="FD1075" s="54"/>
      <c r="FE1075" s="54"/>
      <c r="FF1075" s="54"/>
      <c r="FG1075" s="54"/>
      <c r="FH1075" s="54"/>
      <c r="FI1075" s="54"/>
      <c r="FJ1075" s="54"/>
      <c r="FK1075" s="54"/>
      <c r="FL1075" s="54"/>
      <c r="FM1075" s="54"/>
      <c r="FN1075" s="54"/>
      <c r="FO1075" s="54"/>
      <c r="FP1075" s="54"/>
      <c r="FQ1075" s="54"/>
      <c r="FR1075" s="54"/>
      <c r="FS1075" s="54"/>
      <c r="FT1075" s="54"/>
      <c r="FU1075" s="54"/>
      <c r="FV1075" s="54"/>
      <c r="FW1075" s="54"/>
      <c r="FX1075" s="54"/>
      <c r="FY1075" s="54"/>
      <c r="FZ1075" s="54"/>
      <c r="GA1075" s="54"/>
      <c r="GB1075" s="54"/>
      <c r="GC1075" s="54"/>
      <c r="GD1075" s="54"/>
      <c r="GE1075" s="54"/>
      <c r="GF1075" s="54"/>
      <c r="GG1075" s="54"/>
      <c r="GH1075" s="54"/>
      <c r="GI1075" s="54"/>
      <c r="GJ1075" s="54"/>
      <c r="GK1075" s="54"/>
      <c r="GL1075" s="54"/>
      <c r="GM1075" s="54"/>
      <c r="GN1075" s="54"/>
      <c r="GO1075" s="54"/>
      <c r="GP1075" s="54"/>
      <c r="GQ1075" s="54"/>
      <c r="GR1075" s="54"/>
      <c r="GS1075" s="54"/>
      <c r="GT1075" s="54"/>
      <c r="GU1075" s="54"/>
      <c r="GV1075" s="54"/>
      <c r="GW1075" s="54"/>
      <c r="GX1075" s="54"/>
      <c r="GY1075" s="54"/>
      <c r="GZ1075" s="54"/>
      <c r="HA1075" s="54"/>
      <c r="HB1075" s="54"/>
      <c r="HC1075" s="54"/>
      <c r="HD1075" s="54"/>
      <c r="HE1075" s="54"/>
      <c r="HF1075" s="54"/>
      <c r="HG1075" s="54"/>
      <c r="HH1075" s="54"/>
      <c r="HI1075" s="54"/>
      <c r="HJ1075" s="54"/>
      <c r="HK1075" s="54"/>
      <c r="HL1075" s="54"/>
      <c r="HM1075" s="54"/>
      <c r="HN1075" s="54"/>
      <c r="HO1075" s="54"/>
      <c r="HP1075" s="54"/>
      <c r="HQ1075" s="54"/>
      <c r="HR1075" s="54"/>
      <c r="HS1075" s="54"/>
      <c r="HT1075" s="54"/>
      <c r="HU1075" s="54"/>
      <c r="HV1075" s="54"/>
      <c r="HW1075" s="54"/>
      <c r="HX1075" s="54"/>
      <c r="HY1075" s="54"/>
      <c r="HZ1075" s="54"/>
      <c r="IA1075" s="54"/>
      <c r="IB1075" s="54"/>
      <c r="IC1075" s="54"/>
      <c r="ID1075" s="54"/>
      <c r="IE1075" s="54"/>
      <c r="IF1075" s="54"/>
      <c r="IG1075" s="54"/>
      <c r="IH1075" s="54"/>
      <c r="II1075" s="54"/>
      <c r="IJ1075" s="54"/>
      <c r="IK1075" s="54"/>
      <c r="IL1075" s="54"/>
      <c r="IM1075" s="54"/>
      <c r="IN1075" s="54"/>
      <c r="IO1075" s="54"/>
      <c r="IP1075" s="54"/>
      <c r="IQ1075" s="54"/>
      <c r="IR1075" s="54"/>
      <c r="IS1075" s="54"/>
    </row>
    <row r="1076" spans="1:253" s="53" customFormat="1" ht="13.5" customHeight="1" x14ac:dyDescent="0.25">
      <c r="A1076" s="38">
        <v>303625</v>
      </c>
      <c r="B1076" s="37" t="s">
        <v>2072</v>
      </c>
      <c r="C1076" s="38" t="s">
        <v>2071</v>
      </c>
      <c r="D1076" s="39" t="s">
        <v>540</v>
      </c>
      <c r="E1076" s="51" t="s">
        <v>2020</v>
      </c>
      <c r="F1076" s="40">
        <v>88.888999999999996</v>
      </c>
      <c r="G1076" s="40">
        <v>84.444549999999992</v>
      </c>
      <c r="H1076" s="40">
        <v>82.66677</v>
      </c>
      <c r="I1076" s="40">
        <v>80.888989999999993</v>
      </c>
      <c r="J1076" s="45"/>
      <c r="K1076" s="52"/>
      <c r="AU1076" s="54"/>
      <c r="AV1076" s="54"/>
      <c r="AW1076" s="54"/>
      <c r="AX1076" s="54"/>
      <c r="AY1076" s="54"/>
      <c r="AZ1076" s="54"/>
      <c r="BA1076" s="54"/>
      <c r="BB1076" s="54"/>
      <c r="BC1076" s="54"/>
      <c r="BD1076" s="54"/>
      <c r="BE1076" s="54"/>
      <c r="BF1076" s="54"/>
      <c r="BG1076" s="54"/>
      <c r="BH1076" s="54"/>
      <c r="BI1076" s="54"/>
      <c r="BJ1076" s="54"/>
      <c r="BK1076" s="54"/>
      <c r="BL1076" s="54"/>
      <c r="BM1076" s="54"/>
      <c r="BN1076" s="54"/>
      <c r="BO1076" s="54"/>
      <c r="BP1076" s="54"/>
      <c r="BQ1076" s="54"/>
      <c r="BR1076" s="54"/>
      <c r="BS1076" s="54"/>
      <c r="BT1076" s="54"/>
      <c r="BU1076" s="54"/>
      <c r="BV1076" s="54"/>
      <c r="BW1076" s="54"/>
      <c r="BX1076" s="54"/>
      <c r="BY1076" s="54"/>
      <c r="BZ1076" s="54"/>
      <c r="CA1076" s="54"/>
      <c r="CB1076" s="54"/>
      <c r="CC1076" s="54"/>
      <c r="CD1076" s="54"/>
      <c r="CE1076" s="54"/>
      <c r="CF1076" s="54"/>
      <c r="CG1076" s="54"/>
      <c r="CH1076" s="54"/>
      <c r="CI1076" s="54"/>
      <c r="CJ1076" s="54"/>
      <c r="CK1076" s="54"/>
      <c r="CL1076" s="54"/>
      <c r="CM1076" s="54"/>
      <c r="CN1076" s="54"/>
      <c r="CO1076" s="54"/>
      <c r="CP1076" s="54"/>
      <c r="CQ1076" s="54"/>
      <c r="CR1076" s="54"/>
      <c r="CS1076" s="54"/>
      <c r="CT1076" s="54"/>
      <c r="CU1076" s="54"/>
      <c r="CV1076" s="54"/>
      <c r="CW1076" s="54"/>
      <c r="CX1076" s="54"/>
      <c r="CY1076" s="54"/>
      <c r="CZ1076" s="54"/>
      <c r="DA1076" s="54"/>
      <c r="DB1076" s="54"/>
      <c r="DC1076" s="54"/>
      <c r="DD1076" s="54"/>
      <c r="DE1076" s="54"/>
      <c r="DF1076" s="54"/>
      <c r="DG1076" s="54"/>
      <c r="DH1076" s="54"/>
      <c r="DI1076" s="54"/>
      <c r="DJ1076" s="54"/>
      <c r="DK1076" s="54"/>
      <c r="DL1076" s="54"/>
      <c r="DM1076" s="54"/>
      <c r="DN1076" s="54"/>
      <c r="DO1076" s="54"/>
      <c r="DP1076" s="54"/>
      <c r="DQ1076" s="54"/>
      <c r="DR1076" s="54"/>
      <c r="DS1076" s="54"/>
      <c r="DT1076" s="54"/>
      <c r="DU1076" s="54"/>
      <c r="DV1076" s="54"/>
      <c r="DW1076" s="54"/>
      <c r="DX1076" s="54"/>
      <c r="DY1076" s="54"/>
      <c r="DZ1076" s="54"/>
      <c r="EA1076" s="54"/>
      <c r="EB1076" s="54"/>
      <c r="EC1076" s="54"/>
      <c r="ED1076" s="54"/>
      <c r="EE1076" s="54"/>
      <c r="EF1076" s="54"/>
      <c r="EG1076" s="54"/>
      <c r="EH1076" s="54"/>
      <c r="EI1076" s="54"/>
      <c r="EJ1076" s="54"/>
      <c r="EK1076" s="54"/>
      <c r="EL1076" s="54"/>
      <c r="EM1076" s="54"/>
      <c r="EN1076" s="54"/>
      <c r="EO1076" s="54"/>
      <c r="EP1076" s="54"/>
      <c r="EQ1076" s="54"/>
      <c r="ER1076" s="54"/>
      <c r="ES1076" s="54"/>
      <c r="ET1076" s="54"/>
      <c r="EU1076" s="54"/>
      <c r="EV1076" s="54"/>
      <c r="EW1076" s="54"/>
      <c r="EX1076" s="54"/>
      <c r="EY1076" s="54"/>
      <c r="EZ1076" s="54"/>
      <c r="FA1076" s="54"/>
      <c r="FB1076" s="54"/>
      <c r="FC1076" s="54"/>
      <c r="FD1076" s="54"/>
      <c r="FE1076" s="54"/>
      <c r="FF1076" s="54"/>
      <c r="FG1076" s="54"/>
      <c r="FH1076" s="54"/>
      <c r="FI1076" s="54"/>
      <c r="FJ1076" s="54"/>
      <c r="FK1076" s="54"/>
      <c r="FL1076" s="54"/>
      <c r="FM1076" s="54"/>
      <c r="FN1076" s="54"/>
      <c r="FO1076" s="54"/>
      <c r="FP1076" s="54"/>
      <c r="FQ1076" s="54"/>
      <c r="FR1076" s="54"/>
      <c r="FS1076" s="54"/>
      <c r="FT1076" s="54"/>
      <c r="FU1076" s="54"/>
      <c r="FV1076" s="54"/>
      <c r="FW1076" s="54"/>
      <c r="FX1076" s="54"/>
      <c r="FY1076" s="54"/>
      <c r="FZ1076" s="54"/>
      <c r="GA1076" s="54"/>
      <c r="GB1076" s="54"/>
      <c r="GC1076" s="54"/>
      <c r="GD1076" s="54"/>
      <c r="GE1076" s="54"/>
      <c r="GF1076" s="54"/>
      <c r="GG1076" s="54"/>
      <c r="GH1076" s="54"/>
      <c r="GI1076" s="54"/>
      <c r="GJ1076" s="54"/>
      <c r="GK1076" s="54"/>
      <c r="GL1076" s="54"/>
      <c r="GM1076" s="54"/>
      <c r="GN1076" s="54"/>
      <c r="GO1076" s="54"/>
      <c r="GP1076" s="54"/>
      <c r="GQ1076" s="54"/>
      <c r="GR1076" s="54"/>
      <c r="GS1076" s="54"/>
      <c r="GT1076" s="54"/>
      <c r="GU1076" s="54"/>
      <c r="GV1076" s="54"/>
      <c r="GW1076" s="54"/>
      <c r="GX1076" s="54"/>
      <c r="GY1076" s="54"/>
      <c r="GZ1076" s="54"/>
      <c r="HA1076" s="54"/>
      <c r="HB1076" s="54"/>
      <c r="HC1076" s="54"/>
      <c r="HD1076" s="54"/>
      <c r="HE1076" s="54"/>
      <c r="HF1076" s="54"/>
      <c r="HG1076" s="54"/>
      <c r="HH1076" s="54"/>
      <c r="HI1076" s="54"/>
      <c r="HJ1076" s="54"/>
      <c r="HK1076" s="54"/>
      <c r="HL1076" s="54"/>
      <c r="HM1076" s="54"/>
      <c r="HN1076" s="54"/>
      <c r="HO1076" s="54"/>
      <c r="HP1076" s="54"/>
      <c r="HQ1076" s="54"/>
      <c r="HR1076" s="54"/>
      <c r="HS1076" s="54"/>
      <c r="HT1076" s="54"/>
      <c r="HU1076" s="54"/>
      <c r="HV1076" s="54"/>
      <c r="HW1076" s="54"/>
      <c r="HX1076" s="54"/>
      <c r="HY1076" s="54"/>
      <c r="HZ1076" s="54"/>
      <c r="IA1076" s="54"/>
      <c r="IB1076" s="54"/>
      <c r="IC1076" s="54"/>
      <c r="ID1076" s="54"/>
      <c r="IE1076" s="54"/>
      <c r="IF1076" s="54"/>
      <c r="IG1076" s="54"/>
      <c r="IH1076" s="54"/>
      <c r="II1076" s="54"/>
      <c r="IJ1076" s="54"/>
      <c r="IK1076" s="54"/>
      <c r="IL1076" s="54"/>
      <c r="IM1076" s="54"/>
      <c r="IN1076" s="54"/>
      <c r="IO1076" s="54"/>
      <c r="IP1076" s="54"/>
      <c r="IQ1076" s="54"/>
      <c r="IR1076" s="54"/>
      <c r="IS1076" s="54"/>
    </row>
    <row r="1077" spans="1:253" s="53" customFormat="1" ht="13.5" customHeight="1" x14ac:dyDescent="0.25">
      <c r="A1077" s="38">
        <v>333965</v>
      </c>
      <c r="B1077" s="37" t="s">
        <v>2073</v>
      </c>
      <c r="C1077" s="38" t="s">
        <v>2071</v>
      </c>
      <c r="D1077" s="39" t="s">
        <v>540</v>
      </c>
      <c r="E1077" s="51" t="s">
        <v>2020</v>
      </c>
      <c r="F1077" s="40">
        <v>88.888999999999996</v>
      </c>
      <c r="G1077" s="40">
        <v>84.444549999999992</v>
      </c>
      <c r="H1077" s="40">
        <v>82.66677</v>
      </c>
      <c r="I1077" s="40">
        <v>80.888989999999993</v>
      </c>
      <c r="J1077" s="45"/>
      <c r="K1077" s="52"/>
      <c r="AU1077" s="54"/>
      <c r="AV1077" s="54"/>
      <c r="AW1077" s="54"/>
      <c r="AX1077" s="54"/>
      <c r="AY1077" s="54"/>
      <c r="AZ1077" s="54"/>
      <c r="BA1077" s="54"/>
      <c r="BB1077" s="54"/>
      <c r="BC1077" s="54"/>
      <c r="BD1077" s="54"/>
      <c r="BE1077" s="54"/>
      <c r="BF1077" s="54"/>
      <c r="BG1077" s="54"/>
      <c r="BH1077" s="54"/>
      <c r="BI1077" s="54"/>
      <c r="BJ1077" s="54"/>
      <c r="BK1077" s="54"/>
      <c r="BL1077" s="54"/>
      <c r="BM1077" s="54"/>
      <c r="BN1077" s="54"/>
      <c r="BO1077" s="54"/>
      <c r="BP1077" s="54"/>
      <c r="BQ1077" s="54"/>
      <c r="BR1077" s="54"/>
      <c r="BS1077" s="54"/>
      <c r="BT1077" s="54"/>
      <c r="BU1077" s="54"/>
      <c r="BV1077" s="54"/>
      <c r="BW1077" s="54"/>
      <c r="BX1077" s="54"/>
      <c r="BY1077" s="54"/>
      <c r="BZ1077" s="54"/>
      <c r="CA1077" s="54"/>
      <c r="CB1077" s="54"/>
      <c r="CC1077" s="54"/>
      <c r="CD1077" s="54"/>
      <c r="CE1077" s="54"/>
      <c r="CF1077" s="54"/>
      <c r="CG1077" s="54"/>
      <c r="CH1077" s="54"/>
      <c r="CI1077" s="54"/>
      <c r="CJ1077" s="54"/>
      <c r="CK1077" s="54"/>
      <c r="CL1077" s="54"/>
      <c r="CM1077" s="54"/>
      <c r="CN1077" s="54"/>
      <c r="CO1077" s="54"/>
      <c r="CP1077" s="54"/>
      <c r="CQ1077" s="54"/>
      <c r="CR1077" s="54"/>
      <c r="CS1077" s="54"/>
      <c r="CT1077" s="54"/>
      <c r="CU1077" s="54"/>
      <c r="CV1077" s="54"/>
      <c r="CW1077" s="54"/>
      <c r="CX1077" s="54"/>
      <c r="CY1077" s="54"/>
      <c r="CZ1077" s="54"/>
      <c r="DA1077" s="54"/>
      <c r="DB1077" s="54"/>
      <c r="DC1077" s="54"/>
      <c r="DD1077" s="54"/>
      <c r="DE1077" s="54"/>
      <c r="DF1077" s="54"/>
      <c r="DG1077" s="54"/>
      <c r="DH1077" s="54"/>
      <c r="DI1077" s="54"/>
      <c r="DJ1077" s="54"/>
      <c r="DK1077" s="54"/>
      <c r="DL1077" s="54"/>
      <c r="DM1077" s="54"/>
      <c r="DN1077" s="54"/>
      <c r="DO1077" s="54"/>
      <c r="DP1077" s="54"/>
      <c r="DQ1077" s="54"/>
      <c r="DR1077" s="54"/>
      <c r="DS1077" s="54"/>
      <c r="DT1077" s="54"/>
      <c r="DU1077" s="54"/>
      <c r="DV1077" s="54"/>
      <c r="DW1077" s="54"/>
      <c r="DX1077" s="54"/>
      <c r="DY1077" s="54"/>
      <c r="DZ1077" s="54"/>
      <c r="EA1077" s="54"/>
      <c r="EB1077" s="54"/>
      <c r="EC1077" s="54"/>
      <c r="ED1077" s="54"/>
      <c r="EE1077" s="54"/>
      <c r="EF1077" s="54"/>
      <c r="EG1077" s="54"/>
      <c r="EH1077" s="54"/>
      <c r="EI1077" s="54"/>
      <c r="EJ1077" s="54"/>
      <c r="EK1077" s="54"/>
      <c r="EL1077" s="54"/>
      <c r="EM1077" s="54"/>
      <c r="EN1077" s="54"/>
      <c r="EO1077" s="54"/>
      <c r="EP1077" s="54"/>
      <c r="EQ1077" s="54"/>
      <c r="ER1077" s="54"/>
      <c r="ES1077" s="54"/>
      <c r="ET1077" s="54"/>
      <c r="EU1077" s="54"/>
      <c r="EV1077" s="54"/>
      <c r="EW1077" s="54"/>
      <c r="EX1077" s="54"/>
      <c r="EY1077" s="54"/>
      <c r="EZ1077" s="54"/>
      <c r="FA1077" s="54"/>
      <c r="FB1077" s="54"/>
      <c r="FC1077" s="54"/>
      <c r="FD1077" s="54"/>
      <c r="FE1077" s="54"/>
      <c r="FF1077" s="54"/>
      <c r="FG1077" s="54"/>
      <c r="FH1077" s="54"/>
      <c r="FI1077" s="54"/>
      <c r="FJ1077" s="54"/>
      <c r="FK1077" s="54"/>
      <c r="FL1077" s="54"/>
      <c r="FM1077" s="54"/>
      <c r="FN1077" s="54"/>
      <c r="FO1077" s="54"/>
      <c r="FP1077" s="54"/>
      <c r="FQ1077" s="54"/>
      <c r="FR1077" s="54"/>
      <c r="FS1077" s="54"/>
      <c r="FT1077" s="54"/>
      <c r="FU1077" s="54"/>
      <c r="FV1077" s="54"/>
      <c r="FW1077" s="54"/>
      <c r="FX1077" s="54"/>
      <c r="FY1077" s="54"/>
      <c r="FZ1077" s="54"/>
      <c r="GA1077" s="54"/>
      <c r="GB1077" s="54"/>
      <c r="GC1077" s="54"/>
      <c r="GD1077" s="54"/>
      <c r="GE1077" s="54"/>
      <c r="GF1077" s="54"/>
      <c r="GG1077" s="54"/>
      <c r="GH1077" s="54"/>
      <c r="GI1077" s="54"/>
      <c r="GJ1077" s="54"/>
      <c r="GK1077" s="54"/>
      <c r="GL1077" s="54"/>
      <c r="GM1077" s="54"/>
      <c r="GN1077" s="54"/>
      <c r="GO1077" s="54"/>
      <c r="GP1077" s="54"/>
      <c r="GQ1077" s="54"/>
      <c r="GR1077" s="54"/>
      <c r="GS1077" s="54"/>
      <c r="GT1077" s="54"/>
      <c r="GU1077" s="54"/>
      <c r="GV1077" s="54"/>
      <c r="GW1077" s="54"/>
      <c r="GX1077" s="54"/>
      <c r="GY1077" s="54"/>
      <c r="GZ1077" s="54"/>
      <c r="HA1077" s="54"/>
      <c r="HB1077" s="54"/>
      <c r="HC1077" s="54"/>
      <c r="HD1077" s="54"/>
      <c r="HE1077" s="54"/>
      <c r="HF1077" s="54"/>
      <c r="HG1077" s="54"/>
      <c r="HH1077" s="54"/>
      <c r="HI1077" s="54"/>
      <c r="HJ1077" s="54"/>
      <c r="HK1077" s="54"/>
      <c r="HL1077" s="54"/>
      <c r="HM1077" s="54"/>
      <c r="HN1077" s="54"/>
      <c r="HO1077" s="54"/>
      <c r="HP1077" s="54"/>
      <c r="HQ1077" s="54"/>
      <c r="HR1077" s="54"/>
      <c r="HS1077" s="54"/>
      <c r="HT1077" s="54"/>
      <c r="HU1077" s="54"/>
      <c r="HV1077" s="54"/>
      <c r="HW1077" s="54"/>
      <c r="HX1077" s="54"/>
      <c r="HY1077" s="54"/>
      <c r="HZ1077" s="54"/>
      <c r="IA1077" s="54"/>
      <c r="IB1077" s="54"/>
      <c r="IC1077" s="54"/>
      <c r="ID1077" s="54"/>
      <c r="IE1077" s="54"/>
      <c r="IF1077" s="54"/>
      <c r="IG1077" s="54"/>
      <c r="IH1077" s="54"/>
      <c r="II1077" s="54"/>
      <c r="IJ1077" s="54"/>
      <c r="IK1077" s="54"/>
      <c r="IL1077" s="54"/>
      <c r="IM1077" s="54"/>
      <c r="IN1077" s="54"/>
      <c r="IO1077" s="54"/>
      <c r="IP1077" s="54"/>
      <c r="IQ1077" s="54"/>
      <c r="IR1077" s="54"/>
      <c r="IS1077" s="54"/>
    </row>
    <row r="1078" spans="1:253" s="53" customFormat="1" ht="13.5" customHeight="1" x14ac:dyDescent="0.25">
      <c r="A1078" s="38">
        <v>303628</v>
      </c>
      <c r="B1078" s="37" t="s">
        <v>2074</v>
      </c>
      <c r="C1078" s="38" t="s">
        <v>2071</v>
      </c>
      <c r="D1078" s="39" t="s">
        <v>540</v>
      </c>
      <c r="E1078" s="51" t="s">
        <v>2020</v>
      </c>
      <c r="F1078" s="40">
        <v>76.275000000000006</v>
      </c>
      <c r="G1078" s="40">
        <v>72.461250000000007</v>
      </c>
      <c r="H1078" s="40">
        <v>70.935750000000013</v>
      </c>
      <c r="I1078" s="40">
        <v>69.410250000000005</v>
      </c>
      <c r="J1078" s="45"/>
      <c r="K1078" s="52"/>
      <c r="AU1078" s="54"/>
      <c r="AV1078" s="54"/>
      <c r="AW1078" s="54"/>
      <c r="AX1078" s="54"/>
      <c r="AY1078" s="54"/>
      <c r="AZ1078" s="54"/>
      <c r="BA1078" s="54"/>
      <c r="BB1078" s="54"/>
      <c r="BC1078" s="54"/>
      <c r="BD1078" s="54"/>
      <c r="BE1078" s="54"/>
      <c r="BF1078" s="54"/>
      <c r="BG1078" s="54"/>
      <c r="BH1078" s="54"/>
      <c r="BI1078" s="54"/>
      <c r="BJ1078" s="54"/>
      <c r="BK1078" s="54"/>
      <c r="BL1078" s="54"/>
      <c r="BM1078" s="54"/>
      <c r="BN1078" s="54"/>
      <c r="BO1078" s="54"/>
      <c r="BP1078" s="54"/>
      <c r="BQ1078" s="54"/>
      <c r="BR1078" s="54"/>
      <c r="BS1078" s="54"/>
      <c r="BT1078" s="54"/>
      <c r="BU1078" s="54"/>
      <c r="BV1078" s="54"/>
      <c r="BW1078" s="54"/>
      <c r="BX1078" s="54"/>
      <c r="BY1078" s="54"/>
      <c r="BZ1078" s="54"/>
      <c r="CA1078" s="54"/>
      <c r="CB1078" s="54"/>
      <c r="CC1078" s="54"/>
      <c r="CD1078" s="54"/>
      <c r="CE1078" s="54"/>
      <c r="CF1078" s="54"/>
      <c r="CG1078" s="54"/>
      <c r="CH1078" s="54"/>
      <c r="CI1078" s="54"/>
      <c r="CJ1078" s="54"/>
      <c r="CK1078" s="54"/>
      <c r="CL1078" s="54"/>
      <c r="CM1078" s="54"/>
      <c r="CN1078" s="54"/>
      <c r="CO1078" s="54"/>
      <c r="CP1078" s="54"/>
      <c r="CQ1078" s="54"/>
      <c r="CR1078" s="54"/>
      <c r="CS1078" s="54"/>
      <c r="CT1078" s="54"/>
      <c r="CU1078" s="54"/>
      <c r="CV1078" s="54"/>
      <c r="CW1078" s="54"/>
      <c r="CX1078" s="54"/>
      <c r="CY1078" s="54"/>
      <c r="CZ1078" s="54"/>
      <c r="DA1078" s="54"/>
      <c r="DB1078" s="54"/>
      <c r="DC1078" s="54"/>
      <c r="DD1078" s="54"/>
      <c r="DE1078" s="54"/>
      <c r="DF1078" s="54"/>
      <c r="DG1078" s="54"/>
      <c r="DH1078" s="54"/>
      <c r="DI1078" s="54"/>
      <c r="DJ1078" s="54"/>
      <c r="DK1078" s="54"/>
      <c r="DL1078" s="54"/>
      <c r="DM1078" s="54"/>
      <c r="DN1078" s="54"/>
      <c r="DO1078" s="54"/>
      <c r="DP1078" s="54"/>
      <c r="DQ1078" s="54"/>
      <c r="DR1078" s="54"/>
      <c r="DS1078" s="54"/>
      <c r="DT1078" s="54"/>
      <c r="DU1078" s="54"/>
      <c r="DV1078" s="54"/>
      <c r="DW1078" s="54"/>
      <c r="DX1078" s="54"/>
      <c r="DY1078" s="54"/>
      <c r="DZ1078" s="54"/>
      <c r="EA1078" s="54"/>
      <c r="EB1078" s="54"/>
      <c r="EC1078" s="54"/>
      <c r="ED1078" s="54"/>
      <c r="EE1078" s="54"/>
      <c r="EF1078" s="54"/>
      <c r="EG1078" s="54"/>
      <c r="EH1078" s="54"/>
      <c r="EI1078" s="54"/>
      <c r="EJ1078" s="54"/>
      <c r="EK1078" s="54"/>
      <c r="EL1078" s="54"/>
      <c r="EM1078" s="54"/>
      <c r="EN1078" s="54"/>
      <c r="EO1078" s="54"/>
      <c r="EP1078" s="54"/>
      <c r="EQ1078" s="54"/>
      <c r="ER1078" s="54"/>
      <c r="ES1078" s="54"/>
      <c r="ET1078" s="54"/>
      <c r="EU1078" s="54"/>
      <c r="EV1078" s="54"/>
      <c r="EW1078" s="54"/>
      <c r="EX1078" s="54"/>
      <c r="EY1078" s="54"/>
      <c r="EZ1078" s="54"/>
      <c r="FA1078" s="54"/>
      <c r="FB1078" s="54"/>
      <c r="FC1078" s="54"/>
      <c r="FD1078" s="54"/>
      <c r="FE1078" s="54"/>
      <c r="FF1078" s="54"/>
      <c r="FG1078" s="54"/>
      <c r="FH1078" s="54"/>
      <c r="FI1078" s="54"/>
      <c r="FJ1078" s="54"/>
      <c r="FK1078" s="54"/>
      <c r="FL1078" s="54"/>
      <c r="FM1078" s="54"/>
      <c r="FN1078" s="54"/>
      <c r="FO1078" s="54"/>
      <c r="FP1078" s="54"/>
      <c r="FQ1078" s="54"/>
      <c r="FR1078" s="54"/>
      <c r="FS1078" s="54"/>
      <c r="FT1078" s="54"/>
      <c r="FU1078" s="54"/>
      <c r="FV1078" s="54"/>
      <c r="FW1078" s="54"/>
      <c r="FX1078" s="54"/>
      <c r="FY1078" s="54"/>
      <c r="FZ1078" s="54"/>
      <c r="GA1078" s="54"/>
      <c r="GB1078" s="54"/>
      <c r="GC1078" s="54"/>
      <c r="GD1078" s="54"/>
      <c r="GE1078" s="54"/>
      <c r="GF1078" s="54"/>
      <c r="GG1078" s="54"/>
      <c r="GH1078" s="54"/>
      <c r="GI1078" s="54"/>
      <c r="GJ1078" s="54"/>
      <c r="GK1078" s="54"/>
      <c r="GL1078" s="54"/>
      <c r="GM1078" s="54"/>
      <c r="GN1078" s="54"/>
      <c r="GO1078" s="54"/>
      <c r="GP1078" s="54"/>
      <c r="GQ1078" s="54"/>
      <c r="GR1078" s="54"/>
      <c r="GS1078" s="54"/>
      <c r="GT1078" s="54"/>
      <c r="GU1078" s="54"/>
      <c r="GV1078" s="54"/>
      <c r="GW1078" s="54"/>
      <c r="GX1078" s="54"/>
      <c r="GY1078" s="54"/>
      <c r="GZ1078" s="54"/>
      <c r="HA1078" s="54"/>
      <c r="HB1078" s="54"/>
      <c r="HC1078" s="54"/>
      <c r="HD1078" s="54"/>
      <c r="HE1078" s="54"/>
      <c r="HF1078" s="54"/>
      <c r="HG1078" s="54"/>
      <c r="HH1078" s="54"/>
      <c r="HI1078" s="54"/>
      <c r="HJ1078" s="54"/>
      <c r="HK1078" s="54"/>
      <c r="HL1078" s="54"/>
      <c r="HM1078" s="54"/>
      <c r="HN1078" s="54"/>
      <c r="HO1078" s="54"/>
      <c r="HP1078" s="54"/>
      <c r="HQ1078" s="54"/>
      <c r="HR1078" s="54"/>
      <c r="HS1078" s="54"/>
      <c r="HT1078" s="54"/>
      <c r="HU1078" s="54"/>
      <c r="HV1078" s="54"/>
      <c r="HW1078" s="54"/>
      <c r="HX1078" s="54"/>
      <c r="HY1078" s="54"/>
      <c r="HZ1078" s="54"/>
      <c r="IA1078" s="54"/>
      <c r="IB1078" s="54"/>
      <c r="IC1078" s="54"/>
      <c r="ID1078" s="54"/>
      <c r="IE1078" s="54"/>
      <c r="IF1078" s="54"/>
      <c r="IG1078" s="54"/>
      <c r="IH1078" s="54"/>
      <c r="II1078" s="54"/>
      <c r="IJ1078" s="54"/>
      <c r="IK1078" s="54"/>
      <c r="IL1078" s="54"/>
      <c r="IM1078" s="54"/>
      <c r="IN1078" s="54"/>
      <c r="IO1078" s="54"/>
      <c r="IP1078" s="54"/>
      <c r="IQ1078" s="54"/>
      <c r="IR1078" s="54"/>
      <c r="IS1078" s="54"/>
    </row>
    <row r="1079" spans="1:253" s="53" customFormat="1" ht="13.5" customHeight="1" x14ac:dyDescent="0.25">
      <c r="A1079" s="38">
        <v>301347</v>
      </c>
      <c r="B1079" s="37" t="s">
        <v>2075</v>
      </c>
      <c r="C1079" s="38" t="s">
        <v>2076</v>
      </c>
      <c r="D1079" s="39" t="s">
        <v>540</v>
      </c>
      <c r="E1079" s="51" t="s">
        <v>2077</v>
      </c>
      <c r="F1079" s="40">
        <v>39.99</v>
      </c>
      <c r="G1079" s="40">
        <v>37.990499999999997</v>
      </c>
      <c r="H1079" s="40">
        <v>37.190700000000007</v>
      </c>
      <c r="I1079" s="40">
        <v>36.390900000000002</v>
      </c>
      <c r="J1079" s="45"/>
      <c r="K1079" s="52"/>
      <c r="AU1079" s="54"/>
      <c r="AV1079" s="54"/>
      <c r="AW1079" s="54"/>
      <c r="AX1079" s="54"/>
      <c r="AY1079" s="54"/>
      <c r="AZ1079" s="54"/>
      <c r="BA1079" s="54"/>
      <c r="BB1079" s="54"/>
      <c r="BC1079" s="54"/>
      <c r="BD1079" s="54"/>
      <c r="BE1079" s="54"/>
      <c r="BF1079" s="54"/>
      <c r="BG1079" s="54"/>
      <c r="BH1079" s="54"/>
      <c r="BI1079" s="54"/>
      <c r="BJ1079" s="54"/>
      <c r="BK1079" s="54"/>
      <c r="BL1079" s="54"/>
      <c r="BM1079" s="54"/>
      <c r="BN1079" s="54"/>
      <c r="BO1079" s="54"/>
      <c r="BP1079" s="54"/>
      <c r="BQ1079" s="54"/>
      <c r="BR1079" s="54"/>
      <c r="BS1079" s="54"/>
      <c r="BT1079" s="54"/>
      <c r="BU1079" s="54"/>
      <c r="BV1079" s="54"/>
      <c r="BW1079" s="54"/>
      <c r="BX1079" s="54"/>
      <c r="BY1079" s="54"/>
      <c r="BZ1079" s="54"/>
      <c r="CA1079" s="54"/>
      <c r="CB1079" s="54"/>
      <c r="CC1079" s="54"/>
      <c r="CD1079" s="54"/>
      <c r="CE1079" s="54"/>
      <c r="CF1079" s="54"/>
      <c r="CG1079" s="54"/>
      <c r="CH1079" s="54"/>
      <c r="CI1079" s="54"/>
      <c r="CJ1079" s="54"/>
      <c r="CK1079" s="54"/>
      <c r="CL1079" s="54"/>
      <c r="CM1079" s="54"/>
      <c r="CN1079" s="54"/>
      <c r="CO1079" s="54"/>
      <c r="CP1079" s="54"/>
      <c r="CQ1079" s="54"/>
      <c r="CR1079" s="54"/>
      <c r="CS1079" s="54"/>
      <c r="CT1079" s="54"/>
      <c r="CU1079" s="54"/>
      <c r="CV1079" s="54"/>
      <c r="CW1079" s="54"/>
      <c r="CX1079" s="54"/>
      <c r="CY1079" s="54"/>
      <c r="CZ1079" s="54"/>
      <c r="DA1079" s="54"/>
      <c r="DB1079" s="54"/>
      <c r="DC1079" s="54"/>
      <c r="DD1079" s="54"/>
      <c r="DE1079" s="54"/>
      <c r="DF1079" s="54"/>
      <c r="DG1079" s="54"/>
      <c r="DH1079" s="54"/>
      <c r="DI1079" s="54"/>
      <c r="DJ1079" s="54"/>
      <c r="DK1079" s="54"/>
      <c r="DL1079" s="54"/>
      <c r="DM1079" s="54"/>
      <c r="DN1079" s="54"/>
      <c r="DO1079" s="54"/>
      <c r="DP1079" s="54"/>
      <c r="DQ1079" s="54"/>
      <c r="DR1079" s="54"/>
      <c r="DS1079" s="54"/>
      <c r="DT1079" s="54"/>
      <c r="DU1079" s="54"/>
      <c r="DV1079" s="54"/>
      <c r="DW1079" s="54"/>
      <c r="DX1079" s="54"/>
      <c r="DY1079" s="54"/>
      <c r="DZ1079" s="54"/>
      <c r="EA1079" s="54"/>
      <c r="EB1079" s="54"/>
      <c r="EC1079" s="54"/>
      <c r="ED1079" s="54"/>
      <c r="EE1079" s="54"/>
      <c r="EF1079" s="54"/>
      <c r="EG1079" s="54"/>
      <c r="EH1079" s="54"/>
      <c r="EI1079" s="54"/>
      <c r="EJ1079" s="54"/>
      <c r="EK1079" s="54"/>
      <c r="EL1079" s="54"/>
      <c r="EM1079" s="54"/>
      <c r="EN1079" s="54"/>
      <c r="EO1079" s="54"/>
      <c r="EP1079" s="54"/>
      <c r="EQ1079" s="54"/>
      <c r="ER1079" s="54"/>
      <c r="ES1079" s="54"/>
      <c r="ET1079" s="54"/>
      <c r="EU1079" s="54"/>
      <c r="EV1079" s="54"/>
      <c r="EW1079" s="54"/>
      <c r="EX1079" s="54"/>
      <c r="EY1079" s="54"/>
      <c r="EZ1079" s="54"/>
      <c r="FA1079" s="54"/>
      <c r="FB1079" s="54"/>
      <c r="FC1079" s="54"/>
      <c r="FD1079" s="54"/>
      <c r="FE1079" s="54"/>
      <c r="FF1079" s="54"/>
      <c r="FG1079" s="54"/>
      <c r="FH1079" s="54"/>
      <c r="FI1079" s="54"/>
      <c r="FJ1079" s="54"/>
      <c r="FK1079" s="54"/>
      <c r="FL1079" s="54"/>
      <c r="FM1079" s="54"/>
      <c r="FN1079" s="54"/>
      <c r="FO1079" s="54"/>
      <c r="FP1079" s="54"/>
      <c r="FQ1079" s="54"/>
      <c r="FR1079" s="54"/>
      <c r="FS1079" s="54"/>
      <c r="FT1079" s="54"/>
      <c r="FU1079" s="54"/>
      <c r="FV1079" s="54"/>
      <c r="FW1079" s="54"/>
      <c r="FX1079" s="54"/>
      <c r="FY1079" s="54"/>
      <c r="FZ1079" s="54"/>
      <c r="GA1079" s="54"/>
      <c r="GB1079" s="54"/>
      <c r="GC1079" s="54"/>
      <c r="GD1079" s="54"/>
      <c r="GE1079" s="54"/>
      <c r="GF1079" s="54"/>
      <c r="GG1079" s="54"/>
      <c r="GH1079" s="54"/>
      <c r="GI1079" s="54"/>
      <c r="GJ1079" s="54"/>
      <c r="GK1079" s="54"/>
      <c r="GL1079" s="54"/>
      <c r="GM1079" s="54"/>
      <c r="GN1079" s="54"/>
      <c r="GO1079" s="54"/>
      <c r="GP1079" s="54"/>
      <c r="GQ1079" s="54"/>
      <c r="GR1079" s="54"/>
      <c r="GS1079" s="54"/>
      <c r="GT1079" s="54"/>
      <c r="GU1079" s="54"/>
      <c r="GV1079" s="54"/>
      <c r="GW1079" s="54"/>
      <c r="GX1079" s="54"/>
      <c r="GY1079" s="54"/>
      <c r="GZ1079" s="54"/>
      <c r="HA1079" s="54"/>
      <c r="HB1079" s="54"/>
      <c r="HC1079" s="54"/>
      <c r="HD1079" s="54"/>
      <c r="HE1079" s="54"/>
      <c r="HF1079" s="54"/>
      <c r="HG1079" s="54"/>
      <c r="HH1079" s="54"/>
      <c r="HI1079" s="54"/>
      <c r="HJ1079" s="54"/>
      <c r="HK1079" s="54"/>
      <c r="HL1079" s="54"/>
      <c r="HM1079" s="54"/>
      <c r="HN1079" s="54"/>
      <c r="HO1079" s="54"/>
      <c r="HP1079" s="54"/>
      <c r="HQ1079" s="54"/>
      <c r="HR1079" s="54"/>
      <c r="HS1079" s="54"/>
      <c r="HT1079" s="54"/>
      <c r="HU1079" s="54"/>
      <c r="HV1079" s="54"/>
      <c r="HW1079" s="54"/>
      <c r="HX1079" s="54"/>
      <c r="HY1079" s="54"/>
      <c r="HZ1079" s="54"/>
      <c r="IA1079" s="54"/>
      <c r="IB1079" s="54"/>
      <c r="IC1079" s="54"/>
      <c r="ID1079" s="54"/>
      <c r="IE1079" s="54"/>
      <c r="IF1079" s="54"/>
      <c r="IG1079" s="54"/>
      <c r="IH1079" s="54"/>
      <c r="II1079" s="54"/>
      <c r="IJ1079" s="54"/>
      <c r="IK1079" s="54"/>
      <c r="IL1079" s="54"/>
      <c r="IM1079" s="54"/>
      <c r="IN1079" s="54"/>
      <c r="IO1079" s="54"/>
      <c r="IP1079" s="54"/>
      <c r="IQ1079" s="54"/>
      <c r="IR1079" s="54"/>
      <c r="IS1079" s="54"/>
    </row>
    <row r="1080" spans="1:253" s="53" customFormat="1" ht="13.5" customHeight="1" x14ac:dyDescent="0.25">
      <c r="A1080" s="38">
        <v>300631</v>
      </c>
      <c r="B1080" s="37" t="s">
        <v>2078</v>
      </c>
      <c r="C1080" s="38" t="s">
        <v>2076</v>
      </c>
      <c r="D1080" s="39" t="s">
        <v>540</v>
      </c>
      <c r="E1080" s="51" t="s">
        <v>2077</v>
      </c>
      <c r="F1080" s="40">
        <v>39.99</v>
      </c>
      <c r="G1080" s="40">
        <v>37.990499999999997</v>
      </c>
      <c r="H1080" s="40">
        <v>37.190700000000007</v>
      </c>
      <c r="I1080" s="40">
        <v>36.390900000000002</v>
      </c>
      <c r="J1080" s="45"/>
      <c r="K1080" s="52"/>
      <c r="AU1080" s="54"/>
      <c r="AV1080" s="54"/>
      <c r="AW1080" s="54"/>
      <c r="AX1080" s="54"/>
      <c r="AY1080" s="54"/>
      <c r="AZ1080" s="54"/>
      <c r="BA1080" s="54"/>
      <c r="BB1080" s="54"/>
      <c r="BC1080" s="54"/>
      <c r="BD1080" s="54"/>
      <c r="BE1080" s="54"/>
      <c r="BF1080" s="54"/>
      <c r="BG1080" s="54"/>
      <c r="BH1080" s="54"/>
      <c r="BI1080" s="54"/>
      <c r="BJ1080" s="54"/>
      <c r="BK1080" s="54"/>
      <c r="BL1080" s="54"/>
      <c r="BM1080" s="54"/>
      <c r="BN1080" s="54"/>
      <c r="BO1080" s="54"/>
      <c r="BP1080" s="54"/>
      <c r="BQ1080" s="54"/>
      <c r="BR1080" s="54"/>
      <c r="BS1080" s="54"/>
      <c r="BT1080" s="54"/>
      <c r="BU1080" s="54"/>
      <c r="BV1080" s="54"/>
      <c r="BW1080" s="54"/>
      <c r="BX1080" s="54"/>
      <c r="BY1080" s="54"/>
      <c r="BZ1080" s="54"/>
      <c r="CA1080" s="54"/>
      <c r="CB1080" s="54"/>
      <c r="CC1080" s="54"/>
      <c r="CD1080" s="54"/>
      <c r="CE1080" s="54"/>
      <c r="CF1080" s="54"/>
      <c r="CG1080" s="54"/>
      <c r="CH1080" s="54"/>
      <c r="CI1080" s="54"/>
      <c r="CJ1080" s="54"/>
      <c r="CK1080" s="54"/>
      <c r="CL1080" s="54"/>
      <c r="CM1080" s="54"/>
      <c r="CN1080" s="54"/>
      <c r="CO1080" s="54"/>
      <c r="CP1080" s="54"/>
      <c r="CQ1080" s="54"/>
      <c r="CR1080" s="54"/>
      <c r="CS1080" s="54"/>
      <c r="CT1080" s="54"/>
      <c r="CU1080" s="54"/>
      <c r="CV1080" s="54"/>
      <c r="CW1080" s="54"/>
      <c r="CX1080" s="54"/>
      <c r="CY1080" s="54"/>
      <c r="CZ1080" s="54"/>
      <c r="DA1080" s="54"/>
      <c r="DB1080" s="54"/>
      <c r="DC1080" s="54"/>
      <c r="DD1080" s="54"/>
      <c r="DE1080" s="54"/>
      <c r="DF1080" s="54"/>
      <c r="DG1080" s="54"/>
      <c r="DH1080" s="54"/>
      <c r="DI1080" s="54"/>
      <c r="DJ1080" s="54"/>
      <c r="DK1080" s="54"/>
      <c r="DL1080" s="54"/>
      <c r="DM1080" s="54"/>
      <c r="DN1080" s="54"/>
      <c r="DO1080" s="54"/>
      <c r="DP1080" s="54"/>
      <c r="DQ1080" s="54"/>
      <c r="DR1080" s="54"/>
      <c r="DS1080" s="54"/>
      <c r="DT1080" s="54"/>
      <c r="DU1080" s="54"/>
      <c r="DV1080" s="54"/>
      <c r="DW1080" s="54"/>
      <c r="DX1080" s="54"/>
      <c r="DY1080" s="54"/>
      <c r="DZ1080" s="54"/>
      <c r="EA1080" s="54"/>
      <c r="EB1080" s="54"/>
      <c r="EC1080" s="54"/>
      <c r="ED1080" s="54"/>
      <c r="EE1080" s="54"/>
      <c r="EF1080" s="54"/>
      <c r="EG1080" s="54"/>
      <c r="EH1080" s="54"/>
      <c r="EI1080" s="54"/>
      <c r="EJ1080" s="54"/>
      <c r="EK1080" s="54"/>
      <c r="EL1080" s="54"/>
      <c r="EM1080" s="54"/>
      <c r="EN1080" s="54"/>
      <c r="EO1080" s="54"/>
      <c r="EP1080" s="54"/>
      <c r="EQ1080" s="54"/>
      <c r="ER1080" s="54"/>
      <c r="ES1080" s="54"/>
      <c r="ET1080" s="54"/>
      <c r="EU1080" s="54"/>
      <c r="EV1080" s="54"/>
      <c r="EW1080" s="54"/>
      <c r="EX1080" s="54"/>
      <c r="EY1080" s="54"/>
      <c r="EZ1080" s="54"/>
      <c r="FA1080" s="54"/>
      <c r="FB1080" s="54"/>
      <c r="FC1080" s="54"/>
      <c r="FD1080" s="54"/>
      <c r="FE1080" s="54"/>
      <c r="FF1080" s="54"/>
      <c r="FG1080" s="54"/>
      <c r="FH1080" s="54"/>
      <c r="FI1080" s="54"/>
      <c r="FJ1080" s="54"/>
      <c r="FK1080" s="54"/>
      <c r="FL1080" s="54"/>
      <c r="FM1080" s="54"/>
      <c r="FN1080" s="54"/>
      <c r="FO1080" s="54"/>
      <c r="FP1080" s="54"/>
      <c r="FQ1080" s="54"/>
      <c r="FR1080" s="54"/>
      <c r="FS1080" s="54"/>
      <c r="FT1080" s="54"/>
      <c r="FU1080" s="54"/>
      <c r="FV1080" s="54"/>
      <c r="FW1080" s="54"/>
      <c r="FX1080" s="54"/>
      <c r="FY1080" s="54"/>
      <c r="FZ1080" s="54"/>
      <c r="GA1080" s="54"/>
      <c r="GB1080" s="54"/>
      <c r="GC1080" s="54"/>
      <c r="GD1080" s="54"/>
      <c r="GE1080" s="54"/>
      <c r="GF1080" s="54"/>
      <c r="GG1080" s="54"/>
      <c r="GH1080" s="54"/>
      <c r="GI1080" s="54"/>
      <c r="GJ1080" s="54"/>
      <c r="GK1080" s="54"/>
      <c r="GL1080" s="54"/>
      <c r="GM1080" s="54"/>
      <c r="GN1080" s="54"/>
      <c r="GO1080" s="54"/>
      <c r="GP1080" s="54"/>
      <c r="GQ1080" s="54"/>
      <c r="GR1080" s="54"/>
      <c r="GS1080" s="54"/>
      <c r="GT1080" s="54"/>
      <c r="GU1080" s="54"/>
      <c r="GV1080" s="54"/>
      <c r="GW1080" s="54"/>
      <c r="GX1080" s="54"/>
      <c r="GY1080" s="54"/>
      <c r="GZ1080" s="54"/>
      <c r="HA1080" s="54"/>
      <c r="HB1080" s="54"/>
      <c r="HC1080" s="54"/>
      <c r="HD1080" s="54"/>
      <c r="HE1080" s="54"/>
      <c r="HF1080" s="54"/>
      <c r="HG1080" s="54"/>
      <c r="HH1080" s="54"/>
      <c r="HI1080" s="54"/>
      <c r="HJ1080" s="54"/>
      <c r="HK1080" s="54"/>
      <c r="HL1080" s="54"/>
      <c r="HM1080" s="54"/>
      <c r="HN1080" s="54"/>
      <c r="HO1080" s="54"/>
      <c r="HP1080" s="54"/>
      <c r="HQ1080" s="54"/>
      <c r="HR1080" s="54"/>
      <c r="HS1080" s="54"/>
      <c r="HT1080" s="54"/>
      <c r="HU1080" s="54"/>
      <c r="HV1080" s="54"/>
      <c r="HW1080" s="54"/>
      <c r="HX1080" s="54"/>
      <c r="HY1080" s="54"/>
      <c r="HZ1080" s="54"/>
      <c r="IA1080" s="54"/>
      <c r="IB1080" s="54"/>
      <c r="IC1080" s="54"/>
      <c r="ID1080" s="54"/>
      <c r="IE1080" s="54"/>
      <c r="IF1080" s="54"/>
      <c r="IG1080" s="54"/>
      <c r="IH1080" s="54"/>
      <c r="II1080" s="54"/>
      <c r="IJ1080" s="54"/>
      <c r="IK1080" s="54"/>
      <c r="IL1080" s="54"/>
      <c r="IM1080" s="54"/>
      <c r="IN1080" s="54"/>
      <c r="IO1080" s="54"/>
      <c r="IP1080" s="54"/>
      <c r="IQ1080" s="54"/>
      <c r="IR1080" s="54"/>
      <c r="IS1080" s="54"/>
    </row>
    <row r="1081" spans="1:253" s="53" customFormat="1" ht="13.5" customHeight="1" x14ac:dyDescent="0.25">
      <c r="A1081" s="38">
        <v>303295</v>
      </c>
      <c r="B1081" s="37" t="s">
        <v>2079</v>
      </c>
      <c r="C1081" s="38" t="s">
        <v>2076</v>
      </c>
      <c r="D1081" s="39" t="s">
        <v>540</v>
      </c>
      <c r="E1081" s="51" t="s">
        <v>2077</v>
      </c>
      <c r="F1081" s="40">
        <v>39.19</v>
      </c>
      <c r="G1081" s="40">
        <v>37.230499999999999</v>
      </c>
      <c r="H1081" s="40">
        <v>36.4467</v>
      </c>
      <c r="I1081" s="40">
        <v>35.6629</v>
      </c>
      <c r="J1081" s="45"/>
      <c r="K1081" s="52"/>
      <c r="AU1081" s="54"/>
      <c r="AV1081" s="54"/>
      <c r="AW1081" s="54"/>
      <c r="AX1081" s="54"/>
      <c r="AY1081" s="54"/>
      <c r="AZ1081" s="54"/>
      <c r="BA1081" s="54"/>
      <c r="BB1081" s="54"/>
      <c r="BC1081" s="54"/>
      <c r="BD1081" s="54"/>
      <c r="BE1081" s="54"/>
      <c r="BF1081" s="54"/>
      <c r="BG1081" s="54"/>
      <c r="BH1081" s="54"/>
      <c r="BI1081" s="54"/>
      <c r="BJ1081" s="54"/>
      <c r="BK1081" s="54"/>
      <c r="BL1081" s="54"/>
      <c r="BM1081" s="54"/>
      <c r="BN1081" s="54"/>
      <c r="BO1081" s="54"/>
      <c r="BP1081" s="54"/>
      <c r="BQ1081" s="54"/>
      <c r="BR1081" s="54"/>
      <c r="BS1081" s="54"/>
      <c r="BT1081" s="54"/>
      <c r="BU1081" s="54"/>
      <c r="BV1081" s="54"/>
      <c r="BW1081" s="54"/>
      <c r="BX1081" s="54"/>
      <c r="BY1081" s="54"/>
      <c r="BZ1081" s="54"/>
      <c r="CA1081" s="54"/>
      <c r="CB1081" s="54"/>
      <c r="CC1081" s="54"/>
      <c r="CD1081" s="54"/>
      <c r="CE1081" s="54"/>
      <c r="CF1081" s="54"/>
      <c r="CG1081" s="54"/>
      <c r="CH1081" s="54"/>
      <c r="CI1081" s="54"/>
      <c r="CJ1081" s="54"/>
      <c r="CK1081" s="54"/>
      <c r="CL1081" s="54"/>
      <c r="CM1081" s="54"/>
      <c r="CN1081" s="54"/>
      <c r="CO1081" s="54"/>
      <c r="CP1081" s="54"/>
      <c r="CQ1081" s="54"/>
      <c r="CR1081" s="54"/>
      <c r="CS1081" s="54"/>
      <c r="CT1081" s="54"/>
      <c r="CU1081" s="54"/>
      <c r="CV1081" s="54"/>
      <c r="CW1081" s="54"/>
      <c r="CX1081" s="54"/>
      <c r="CY1081" s="54"/>
      <c r="CZ1081" s="54"/>
      <c r="DA1081" s="54"/>
      <c r="DB1081" s="54"/>
      <c r="DC1081" s="54"/>
      <c r="DD1081" s="54"/>
      <c r="DE1081" s="54"/>
      <c r="DF1081" s="54"/>
      <c r="DG1081" s="54"/>
      <c r="DH1081" s="54"/>
      <c r="DI1081" s="54"/>
      <c r="DJ1081" s="54"/>
      <c r="DK1081" s="54"/>
      <c r="DL1081" s="54"/>
      <c r="DM1081" s="54"/>
      <c r="DN1081" s="54"/>
      <c r="DO1081" s="54"/>
      <c r="DP1081" s="54"/>
      <c r="DQ1081" s="54"/>
      <c r="DR1081" s="54"/>
      <c r="DS1081" s="54"/>
      <c r="DT1081" s="54"/>
      <c r="DU1081" s="54"/>
      <c r="DV1081" s="54"/>
      <c r="DW1081" s="54"/>
      <c r="DX1081" s="54"/>
      <c r="DY1081" s="54"/>
      <c r="DZ1081" s="54"/>
      <c r="EA1081" s="54"/>
      <c r="EB1081" s="54"/>
      <c r="EC1081" s="54"/>
      <c r="ED1081" s="54"/>
      <c r="EE1081" s="54"/>
      <c r="EF1081" s="54"/>
      <c r="EG1081" s="54"/>
      <c r="EH1081" s="54"/>
      <c r="EI1081" s="54"/>
      <c r="EJ1081" s="54"/>
      <c r="EK1081" s="54"/>
      <c r="EL1081" s="54"/>
      <c r="EM1081" s="54"/>
      <c r="EN1081" s="54"/>
      <c r="EO1081" s="54"/>
      <c r="EP1081" s="54"/>
      <c r="EQ1081" s="54"/>
      <c r="ER1081" s="54"/>
      <c r="ES1081" s="54"/>
      <c r="ET1081" s="54"/>
      <c r="EU1081" s="54"/>
      <c r="EV1081" s="54"/>
      <c r="EW1081" s="54"/>
      <c r="EX1081" s="54"/>
      <c r="EY1081" s="54"/>
      <c r="EZ1081" s="54"/>
      <c r="FA1081" s="54"/>
      <c r="FB1081" s="54"/>
      <c r="FC1081" s="54"/>
      <c r="FD1081" s="54"/>
      <c r="FE1081" s="54"/>
      <c r="FF1081" s="54"/>
      <c r="FG1081" s="54"/>
      <c r="FH1081" s="54"/>
      <c r="FI1081" s="54"/>
      <c r="FJ1081" s="54"/>
      <c r="FK1081" s="54"/>
      <c r="FL1081" s="54"/>
      <c r="FM1081" s="54"/>
      <c r="FN1081" s="54"/>
      <c r="FO1081" s="54"/>
      <c r="FP1081" s="54"/>
      <c r="FQ1081" s="54"/>
      <c r="FR1081" s="54"/>
      <c r="FS1081" s="54"/>
      <c r="FT1081" s="54"/>
      <c r="FU1081" s="54"/>
      <c r="FV1081" s="54"/>
      <c r="FW1081" s="54"/>
      <c r="FX1081" s="54"/>
      <c r="FY1081" s="54"/>
      <c r="FZ1081" s="54"/>
      <c r="GA1081" s="54"/>
      <c r="GB1081" s="54"/>
      <c r="GC1081" s="54"/>
      <c r="GD1081" s="54"/>
      <c r="GE1081" s="54"/>
      <c r="GF1081" s="54"/>
      <c r="GG1081" s="54"/>
      <c r="GH1081" s="54"/>
      <c r="GI1081" s="54"/>
      <c r="GJ1081" s="54"/>
      <c r="GK1081" s="54"/>
      <c r="GL1081" s="54"/>
      <c r="GM1081" s="54"/>
      <c r="GN1081" s="54"/>
      <c r="GO1081" s="54"/>
      <c r="GP1081" s="54"/>
      <c r="GQ1081" s="54"/>
      <c r="GR1081" s="54"/>
      <c r="GS1081" s="54"/>
      <c r="GT1081" s="54"/>
      <c r="GU1081" s="54"/>
      <c r="GV1081" s="54"/>
      <c r="GW1081" s="54"/>
      <c r="GX1081" s="54"/>
      <c r="GY1081" s="54"/>
      <c r="GZ1081" s="54"/>
      <c r="HA1081" s="54"/>
      <c r="HB1081" s="54"/>
      <c r="HC1081" s="54"/>
      <c r="HD1081" s="54"/>
      <c r="HE1081" s="54"/>
      <c r="HF1081" s="54"/>
      <c r="HG1081" s="54"/>
      <c r="HH1081" s="54"/>
      <c r="HI1081" s="54"/>
      <c r="HJ1081" s="54"/>
      <c r="HK1081" s="54"/>
      <c r="HL1081" s="54"/>
      <c r="HM1081" s="54"/>
      <c r="HN1081" s="54"/>
      <c r="HO1081" s="54"/>
      <c r="HP1081" s="54"/>
      <c r="HQ1081" s="54"/>
      <c r="HR1081" s="54"/>
      <c r="HS1081" s="54"/>
      <c r="HT1081" s="54"/>
      <c r="HU1081" s="54"/>
      <c r="HV1081" s="54"/>
      <c r="HW1081" s="54"/>
      <c r="HX1081" s="54"/>
      <c r="HY1081" s="54"/>
      <c r="HZ1081" s="54"/>
      <c r="IA1081" s="54"/>
      <c r="IB1081" s="54"/>
      <c r="IC1081" s="54"/>
      <c r="ID1081" s="54"/>
      <c r="IE1081" s="54"/>
      <c r="IF1081" s="54"/>
      <c r="IG1081" s="54"/>
      <c r="IH1081" s="54"/>
      <c r="II1081" s="54"/>
      <c r="IJ1081" s="54"/>
      <c r="IK1081" s="54"/>
      <c r="IL1081" s="54"/>
      <c r="IM1081" s="54"/>
      <c r="IN1081" s="54"/>
      <c r="IO1081" s="54"/>
      <c r="IP1081" s="54"/>
      <c r="IQ1081" s="54"/>
      <c r="IR1081" s="54"/>
      <c r="IS1081" s="54"/>
    </row>
    <row r="1082" spans="1:253" s="53" customFormat="1" ht="15" x14ac:dyDescent="0.25">
      <c r="A1082" s="38">
        <v>272958</v>
      </c>
      <c r="B1082" s="37" t="s">
        <v>2080</v>
      </c>
      <c r="C1082" s="38" t="s">
        <v>2076</v>
      </c>
      <c r="D1082" s="39" t="s">
        <v>540</v>
      </c>
      <c r="E1082" s="51" t="s">
        <v>2077</v>
      </c>
      <c r="F1082" s="40">
        <v>85.691999999999993</v>
      </c>
      <c r="G1082" s="40">
        <v>81.407399999999996</v>
      </c>
      <c r="H1082" s="40">
        <v>79.693559999999991</v>
      </c>
      <c r="I1082" s="40">
        <v>77.97972</v>
      </c>
      <c r="J1082" s="45"/>
      <c r="K1082" s="52"/>
      <c r="AU1082" s="54"/>
      <c r="AV1082" s="54"/>
      <c r="AW1082" s="54"/>
      <c r="AX1082" s="54"/>
      <c r="AY1082" s="54"/>
      <c r="AZ1082" s="54"/>
      <c r="BA1082" s="54"/>
      <c r="BB1082" s="54"/>
      <c r="BC1082" s="54"/>
      <c r="BD1082" s="54"/>
      <c r="BE1082" s="54"/>
      <c r="BF1082" s="54"/>
      <c r="BG1082" s="54"/>
      <c r="BH1082" s="54"/>
      <c r="BI1082" s="54"/>
      <c r="BJ1082" s="54"/>
      <c r="BK1082" s="54"/>
      <c r="BL1082" s="54"/>
      <c r="BM1082" s="54"/>
      <c r="BN1082" s="54"/>
      <c r="BO1082" s="54"/>
      <c r="BP1082" s="54"/>
      <c r="BQ1082" s="54"/>
      <c r="BR1082" s="54"/>
      <c r="BS1082" s="54"/>
      <c r="BT1082" s="54"/>
      <c r="BU1082" s="54"/>
      <c r="BV1082" s="54"/>
      <c r="BW1082" s="54"/>
      <c r="BX1082" s="54"/>
      <c r="BY1082" s="54"/>
      <c r="BZ1082" s="54"/>
      <c r="CA1082" s="54"/>
      <c r="CB1082" s="54"/>
      <c r="CC1082" s="54"/>
      <c r="CD1082" s="54"/>
      <c r="CE1082" s="54"/>
      <c r="CF1082" s="54"/>
      <c r="CG1082" s="54"/>
      <c r="CH1082" s="54"/>
      <c r="CI1082" s="54"/>
      <c r="CJ1082" s="54"/>
      <c r="CK1082" s="54"/>
      <c r="CL1082" s="54"/>
      <c r="CM1082" s="54"/>
      <c r="CN1082" s="54"/>
      <c r="CO1082" s="54"/>
      <c r="CP1082" s="54"/>
      <c r="CQ1082" s="54"/>
      <c r="CR1082" s="54"/>
      <c r="CS1082" s="54"/>
      <c r="CT1082" s="54"/>
      <c r="CU1082" s="54"/>
      <c r="CV1082" s="54"/>
      <c r="CW1082" s="54"/>
      <c r="CX1082" s="54"/>
      <c r="CY1082" s="54"/>
      <c r="CZ1082" s="54"/>
      <c r="DA1082" s="54"/>
      <c r="DB1082" s="54"/>
      <c r="DC1082" s="54"/>
      <c r="DD1082" s="54"/>
      <c r="DE1082" s="54"/>
      <c r="DF1082" s="54"/>
      <c r="DG1082" s="54"/>
      <c r="DH1082" s="54"/>
      <c r="DI1082" s="54"/>
      <c r="DJ1082" s="54"/>
      <c r="DK1082" s="54"/>
      <c r="DL1082" s="54"/>
      <c r="DM1082" s="54"/>
      <c r="DN1082" s="54"/>
      <c r="DO1082" s="54"/>
      <c r="DP1082" s="54"/>
      <c r="DQ1082" s="54"/>
      <c r="DR1082" s="54"/>
      <c r="DS1082" s="54"/>
      <c r="DT1082" s="54"/>
      <c r="DU1082" s="54"/>
      <c r="DV1082" s="54"/>
      <c r="DW1082" s="54"/>
      <c r="DX1082" s="54"/>
      <c r="DY1082" s="54"/>
      <c r="DZ1082" s="54"/>
      <c r="EA1082" s="54"/>
      <c r="EB1082" s="54"/>
      <c r="EC1082" s="54"/>
      <c r="ED1082" s="54"/>
      <c r="EE1082" s="54"/>
      <c r="EF1082" s="54"/>
      <c r="EG1082" s="54"/>
      <c r="EH1082" s="54"/>
      <c r="EI1082" s="54"/>
      <c r="EJ1082" s="54"/>
      <c r="EK1082" s="54"/>
      <c r="EL1082" s="54"/>
      <c r="EM1082" s="54"/>
      <c r="EN1082" s="54"/>
      <c r="EO1082" s="54"/>
      <c r="EP1082" s="54"/>
      <c r="EQ1082" s="54"/>
      <c r="ER1082" s="54"/>
      <c r="ES1082" s="54"/>
      <c r="ET1082" s="54"/>
      <c r="EU1082" s="54"/>
      <c r="EV1082" s="54"/>
      <c r="EW1082" s="54"/>
      <c r="EX1082" s="54"/>
      <c r="EY1082" s="54"/>
      <c r="EZ1082" s="54"/>
      <c r="FA1082" s="54"/>
      <c r="FB1082" s="54"/>
      <c r="FC1082" s="54"/>
      <c r="FD1082" s="54"/>
      <c r="FE1082" s="54"/>
      <c r="FF1082" s="54"/>
      <c r="FG1082" s="54"/>
      <c r="FH1082" s="54"/>
      <c r="FI1082" s="54"/>
      <c r="FJ1082" s="54"/>
      <c r="FK1082" s="54"/>
      <c r="FL1082" s="54"/>
      <c r="FM1082" s="54"/>
      <c r="FN1082" s="54"/>
      <c r="FO1082" s="54"/>
      <c r="FP1082" s="54"/>
      <c r="FQ1082" s="54"/>
      <c r="FR1082" s="54"/>
      <c r="FS1082" s="54"/>
      <c r="FT1082" s="54"/>
      <c r="FU1082" s="54"/>
      <c r="FV1082" s="54"/>
      <c r="FW1082" s="54"/>
      <c r="FX1082" s="54"/>
      <c r="FY1082" s="54"/>
      <c r="FZ1082" s="54"/>
      <c r="GA1082" s="54"/>
      <c r="GB1082" s="54"/>
      <c r="GC1082" s="54"/>
      <c r="GD1082" s="54"/>
      <c r="GE1082" s="54"/>
      <c r="GF1082" s="54"/>
      <c r="GG1082" s="54"/>
      <c r="GH1082" s="54"/>
      <c r="GI1082" s="54"/>
      <c r="GJ1082" s="54"/>
      <c r="GK1082" s="54"/>
      <c r="GL1082" s="54"/>
      <c r="GM1082" s="54"/>
      <c r="GN1082" s="54"/>
      <c r="GO1082" s="54"/>
      <c r="GP1082" s="54"/>
      <c r="GQ1082" s="54"/>
      <c r="GR1082" s="54"/>
      <c r="GS1082" s="54"/>
      <c r="GT1082" s="54"/>
      <c r="GU1082" s="54"/>
      <c r="GV1082" s="54"/>
      <c r="GW1082" s="54"/>
      <c r="GX1082" s="54"/>
      <c r="GY1082" s="54"/>
      <c r="GZ1082" s="54"/>
      <c r="HA1082" s="54"/>
      <c r="HB1082" s="54"/>
      <c r="HC1082" s="54"/>
      <c r="HD1082" s="54"/>
      <c r="HE1082" s="54"/>
      <c r="HF1082" s="54"/>
      <c r="HG1082" s="54"/>
      <c r="HH1082" s="54"/>
      <c r="HI1082" s="54"/>
      <c r="HJ1082" s="54"/>
      <c r="HK1082" s="54"/>
      <c r="HL1082" s="54"/>
      <c r="HM1082" s="54"/>
      <c r="HN1082" s="54"/>
      <c r="HO1082" s="54"/>
      <c r="HP1082" s="54"/>
      <c r="HQ1082" s="54"/>
      <c r="HR1082" s="54"/>
      <c r="HS1082" s="54"/>
      <c r="HT1082" s="54"/>
      <c r="HU1082" s="54"/>
      <c r="HV1082" s="54"/>
      <c r="HW1082" s="54"/>
      <c r="HX1082" s="54"/>
      <c r="HY1082" s="54"/>
      <c r="HZ1082" s="54"/>
      <c r="IA1082" s="54"/>
      <c r="IB1082" s="54"/>
      <c r="IC1082" s="54"/>
      <c r="ID1082" s="54"/>
      <c r="IE1082" s="54"/>
      <c r="IF1082" s="54"/>
      <c r="IG1082" s="54"/>
      <c r="IH1082" s="54"/>
      <c r="II1082" s="54"/>
      <c r="IJ1082" s="54"/>
      <c r="IK1082" s="54"/>
      <c r="IL1082" s="54"/>
      <c r="IM1082" s="54"/>
      <c r="IN1082" s="54"/>
      <c r="IO1082" s="54"/>
      <c r="IP1082" s="54"/>
      <c r="IQ1082" s="54"/>
      <c r="IR1082" s="54"/>
      <c r="IS1082" s="54"/>
    </row>
    <row r="1083" spans="1:253" s="34" customFormat="1" ht="12.75" customHeight="1" x14ac:dyDescent="0.2">
      <c r="A1083" s="136" t="s">
        <v>2081</v>
      </c>
      <c r="B1083" s="137"/>
      <c r="C1083" s="137"/>
      <c r="D1083" s="137"/>
      <c r="E1083" s="137"/>
      <c r="F1083" s="137"/>
      <c r="G1083" s="137"/>
      <c r="H1083" s="137"/>
      <c r="I1083" s="137"/>
      <c r="J1083" s="138"/>
      <c r="K1083" s="33" t="s">
        <v>10</v>
      </c>
      <c r="AU1083" s="35"/>
      <c r="AV1083" s="35"/>
      <c r="AW1083" s="35"/>
      <c r="AX1083" s="35"/>
      <c r="AY1083" s="35"/>
      <c r="AZ1083" s="35"/>
      <c r="BA1083" s="35"/>
      <c r="BB1083" s="35"/>
      <c r="BC1083" s="35"/>
      <c r="BD1083" s="35"/>
      <c r="BE1083" s="35"/>
      <c r="BF1083" s="35"/>
      <c r="BG1083" s="35"/>
      <c r="BH1083" s="35"/>
      <c r="BI1083" s="35"/>
      <c r="BJ1083" s="35"/>
      <c r="BK1083" s="35"/>
      <c r="BL1083" s="35"/>
      <c r="BM1083" s="35"/>
      <c r="BN1083" s="35"/>
      <c r="BO1083" s="35"/>
      <c r="BP1083" s="35"/>
      <c r="BQ1083" s="35"/>
      <c r="BR1083" s="35"/>
      <c r="BS1083" s="35"/>
      <c r="BT1083" s="35"/>
      <c r="BU1083" s="35"/>
      <c r="BV1083" s="35"/>
      <c r="BW1083" s="35"/>
      <c r="BX1083" s="35"/>
      <c r="BY1083" s="35"/>
      <c r="BZ1083" s="35"/>
      <c r="CA1083" s="35"/>
      <c r="CB1083" s="35"/>
      <c r="CC1083" s="35"/>
      <c r="CD1083" s="35"/>
      <c r="CE1083" s="35"/>
      <c r="CF1083" s="35"/>
      <c r="CG1083" s="35"/>
      <c r="CH1083" s="35"/>
      <c r="CI1083" s="35"/>
      <c r="CJ1083" s="35"/>
      <c r="CK1083" s="35"/>
      <c r="CL1083" s="35"/>
      <c r="CM1083" s="35"/>
      <c r="CN1083" s="35"/>
      <c r="CO1083" s="35"/>
      <c r="CP1083" s="35"/>
      <c r="CQ1083" s="35"/>
      <c r="CR1083" s="35"/>
      <c r="CS1083" s="35"/>
      <c r="CT1083" s="35"/>
      <c r="CU1083" s="35"/>
      <c r="CV1083" s="35"/>
      <c r="CW1083" s="35"/>
      <c r="CX1083" s="35"/>
      <c r="CY1083" s="35"/>
      <c r="CZ1083" s="35"/>
      <c r="DA1083" s="35"/>
      <c r="DB1083" s="35"/>
      <c r="DC1083" s="35"/>
      <c r="DD1083" s="35"/>
      <c r="DE1083" s="35"/>
      <c r="DF1083" s="35"/>
      <c r="DG1083" s="35"/>
      <c r="DH1083" s="35"/>
      <c r="DI1083" s="35"/>
      <c r="DJ1083" s="35"/>
      <c r="DK1083" s="35"/>
      <c r="DL1083" s="35"/>
      <c r="DM1083" s="35"/>
      <c r="DN1083" s="35"/>
      <c r="DO1083" s="35"/>
      <c r="DP1083" s="35"/>
      <c r="DQ1083" s="35"/>
      <c r="DR1083" s="35"/>
      <c r="DS1083" s="35"/>
      <c r="DT1083" s="35"/>
      <c r="DU1083" s="35"/>
      <c r="DV1083" s="35"/>
      <c r="DW1083" s="35"/>
      <c r="DX1083" s="35"/>
      <c r="DY1083" s="35"/>
      <c r="DZ1083" s="35"/>
      <c r="EA1083" s="35"/>
      <c r="EB1083" s="35"/>
      <c r="EC1083" s="35"/>
      <c r="ED1083" s="35"/>
      <c r="EE1083" s="35"/>
      <c r="EF1083" s="35"/>
      <c r="EG1083" s="35"/>
      <c r="EH1083" s="35"/>
      <c r="EI1083" s="35"/>
      <c r="EJ1083" s="35"/>
      <c r="EK1083" s="35"/>
      <c r="EL1083" s="35"/>
      <c r="EM1083" s="35"/>
      <c r="EN1083" s="35"/>
      <c r="EO1083" s="35"/>
      <c r="EP1083" s="35"/>
      <c r="EQ1083" s="35"/>
      <c r="ER1083" s="35"/>
      <c r="ES1083" s="35"/>
      <c r="ET1083" s="35"/>
      <c r="EU1083" s="35"/>
      <c r="EV1083" s="35"/>
      <c r="EW1083" s="35"/>
      <c r="EX1083" s="35"/>
      <c r="EY1083" s="35"/>
      <c r="EZ1083" s="35"/>
      <c r="FA1083" s="35"/>
      <c r="FB1083" s="35"/>
      <c r="FC1083" s="35"/>
      <c r="FD1083" s="35"/>
      <c r="FE1083" s="35"/>
      <c r="FF1083" s="35"/>
      <c r="FG1083" s="35"/>
      <c r="FH1083" s="35"/>
      <c r="FI1083" s="35"/>
      <c r="FJ1083" s="35"/>
      <c r="FK1083" s="35"/>
      <c r="FL1083" s="35"/>
      <c r="FM1083" s="35"/>
      <c r="FN1083" s="35"/>
      <c r="FO1083" s="35"/>
      <c r="FP1083" s="35"/>
      <c r="FQ1083" s="35"/>
      <c r="FR1083" s="35"/>
      <c r="FS1083" s="35"/>
      <c r="FT1083" s="35"/>
      <c r="FU1083" s="35"/>
      <c r="FV1083" s="35"/>
      <c r="FW1083" s="35"/>
      <c r="FX1083" s="35"/>
      <c r="FY1083" s="35"/>
      <c r="FZ1083" s="35"/>
      <c r="GA1083" s="35"/>
      <c r="GB1083" s="35"/>
      <c r="GC1083" s="35"/>
      <c r="GD1083" s="35"/>
      <c r="GE1083" s="35"/>
      <c r="GF1083" s="35"/>
      <c r="GG1083" s="35"/>
      <c r="GH1083" s="35"/>
      <c r="GI1083" s="35"/>
      <c r="GJ1083" s="35"/>
      <c r="GK1083" s="35"/>
      <c r="GL1083" s="35"/>
      <c r="GM1083" s="35"/>
      <c r="GN1083" s="35"/>
      <c r="GO1083" s="35"/>
      <c r="GP1083" s="35"/>
      <c r="GQ1083" s="35"/>
      <c r="GR1083" s="35"/>
      <c r="GS1083" s="35"/>
      <c r="GT1083" s="35"/>
      <c r="GU1083" s="35"/>
      <c r="GV1083" s="35"/>
      <c r="GW1083" s="35"/>
      <c r="GX1083" s="35"/>
      <c r="GY1083" s="35"/>
      <c r="GZ1083" s="35"/>
      <c r="HA1083" s="35"/>
      <c r="HB1083" s="35"/>
      <c r="HC1083" s="35"/>
      <c r="HD1083" s="35"/>
      <c r="HE1083" s="35"/>
      <c r="HF1083" s="35"/>
      <c r="HG1083" s="35"/>
      <c r="HH1083" s="35"/>
      <c r="HI1083" s="35"/>
      <c r="HJ1083" s="35"/>
      <c r="HK1083" s="35"/>
      <c r="HL1083" s="35"/>
      <c r="HM1083" s="35"/>
      <c r="HN1083" s="35"/>
      <c r="HO1083" s="35"/>
      <c r="HP1083" s="35"/>
      <c r="HQ1083" s="35"/>
      <c r="HR1083" s="35"/>
      <c r="HS1083" s="35"/>
      <c r="HT1083" s="35"/>
      <c r="HU1083" s="35"/>
      <c r="HV1083" s="35"/>
      <c r="HW1083" s="35"/>
      <c r="HX1083" s="35"/>
      <c r="HY1083" s="35"/>
      <c r="HZ1083" s="35"/>
      <c r="IA1083" s="35"/>
      <c r="IB1083" s="35"/>
      <c r="IC1083" s="35"/>
      <c r="ID1083" s="35"/>
      <c r="IE1083" s="35"/>
      <c r="IF1083" s="35"/>
      <c r="IG1083" s="35"/>
      <c r="IH1083" s="35"/>
      <c r="II1083" s="35"/>
      <c r="IJ1083" s="35"/>
      <c r="IK1083" s="35"/>
      <c r="IL1083" s="35"/>
      <c r="IM1083" s="35"/>
      <c r="IN1083" s="35"/>
      <c r="IO1083" s="35"/>
      <c r="IP1083" s="35"/>
      <c r="IQ1083" s="35"/>
      <c r="IR1083" s="35"/>
      <c r="IS1083" s="35"/>
    </row>
    <row r="1084" spans="1:253" s="53" customFormat="1" ht="15" x14ac:dyDescent="0.25">
      <c r="A1084" s="38">
        <v>299716</v>
      </c>
      <c r="B1084" s="37" t="s">
        <v>2082</v>
      </c>
      <c r="C1084" s="38" t="s">
        <v>2083</v>
      </c>
      <c r="D1084" s="39" t="s">
        <v>554</v>
      </c>
      <c r="E1084" s="51" t="s">
        <v>2084</v>
      </c>
      <c r="F1084" s="40">
        <v>39.902000000000001</v>
      </c>
      <c r="G1084" s="40">
        <v>37.9069</v>
      </c>
      <c r="H1084" s="40">
        <v>37.10886</v>
      </c>
      <c r="I1084" s="40">
        <v>36.31082</v>
      </c>
      <c r="J1084" s="45"/>
      <c r="K1084" s="52"/>
      <c r="AU1084" s="54"/>
      <c r="AV1084" s="54"/>
      <c r="AW1084" s="54"/>
      <c r="AX1084" s="54"/>
      <c r="AY1084" s="54"/>
      <c r="AZ1084" s="54"/>
      <c r="BA1084" s="54"/>
      <c r="BB1084" s="54"/>
      <c r="BC1084" s="54"/>
      <c r="BD1084" s="54"/>
      <c r="BE1084" s="54"/>
      <c r="BF1084" s="54"/>
      <c r="BG1084" s="54"/>
      <c r="BH1084" s="54"/>
      <c r="BI1084" s="54"/>
      <c r="BJ1084" s="54"/>
      <c r="BK1084" s="54"/>
      <c r="BL1084" s="54"/>
      <c r="BM1084" s="54"/>
      <c r="BN1084" s="54"/>
      <c r="BO1084" s="54"/>
      <c r="BP1084" s="54"/>
      <c r="BQ1084" s="54"/>
      <c r="BR1084" s="54"/>
      <c r="BS1084" s="54"/>
      <c r="BT1084" s="54"/>
      <c r="BU1084" s="54"/>
      <c r="BV1084" s="54"/>
      <c r="BW1084" s="54"/>
      <c r="BX1084" s="54"/>
      <c r="BY1084" s="54"/>
      <c r="BZ1084" s="54"/>
      <c r="CA1084" s="54"/>
      <c r="CB1084" s="54"/>
      <c r="CC1084" s="54"/>
      <c r="CD1084" s="54"/>
      <c r="CE1084" s="54"/>
      <c r="CF1084" s="54"/>
      <c r="CG1084" s="54"/>
      <c r="CH1084" s="54"/>
      <c r="CI1084" s="54"/>
      <c r="CJ1084" s="54"/>
      <c r="CK1084" s="54"/>
      <c r="CL1084" s="54"/>
      <c r="CM1084" s="54"/>
      <c r="CN1084" s="54"/>
      <c r="CO1084" s="54"/>
      <c r="CP1084" s="54"/>
      <c r="CQ1084" s="54"/>
      <c r="CR1084" s="54"/>
      <c r="CS1084" s="54"/>
      <c r="CT1084" s="54"/>
      <c r="CU1084" s="54"/>
      <c r="CV1084" s="54"/>
      <c r="CW1084" s="54"/>
      <c r="CX1084" s="54"/>
      <c r="CY1084" s="54"/>
      <c r="CZ1084" s="54"/>
      <c r="DA1084" s="54"/>
      <c r="DB1084" s="54"/>
      <c r="DC1084" s="54"/>
      <c r="DD1084" s="54"/>
      <c r="DE1084" s="54"/>
      <c r="DF1084" s="54"/>
      <c r="DG1084" s="54"/>
      <c r="DH1084" s="54"/>
      <c r="DI1084" s="54"/>
      <c r="DJ1084" s="54"/>
      <c r="DK1084" s="54"/>
      <c r="DL1084" s="54"/>
      <c r="DM1084" s="54"/>
      <c r="DN1084" s="54"/>
      <c r="DO1084" s="54"/>
      <c r="DP1084" s="54"/>
      <c r="DQ1084" s="54"/>
      <c r="DR1084" s="54"/>
      <c r="DS1084" s="54"/>
      <c r="DT1084" s="54"/>
      <c r="DU1084" s="54"/>
      <c r="DV1084" s="54"/>
      <c r="DW1084" s="54"/>
      <c r="DX1084" s="54"/>
      <c r="DY1084" s="54"/>
      <c r="DZ1084" s="54"/>
      <c r="EA1084" s="54"/>
      <c r="EB1084" s="54"/>
      <c r="EC1084" s="54"/>
      <c r="ED1084" s="54"/>
      <c r="EE1084" s="54"/>
      <c r="EF1084" s="54"/>
      <c r="EG1084" s="54"/>
      <c r="EH1084" s="54"/>
      <c r="EI1084" s="54"/>
      <c r="EJ1084" s="54"/>
      <c r="EK1084" s="54"/>
      <c r="EL1084" s="54"/>
      <c r="EM1084" s="54"/>
      <c r="EN1084" s="54"/>
      <c r="EO1084" s="54"/>
      <c r="EP1084" s="54"/>
      <c r="EQ1084" s="54"/>
      <c r="ER1084" s="54"/>
      <c r="ES1084" s="54"/>
      <c r="ET1084" s="54"/>
      <c r="EU1084" s="54"/>
      <c r="EV1084" s="54"/>
      <c r="EW1084" s="54"/>
      <c r="EX1084" s="54"/>
      <c r="EY1084" s="54"/>
      <c r="EZ1084" s="54"/>
      <c r="FA1084" s="54"/>
      <c r="FB1084" s="54"/>
      <c r="FC1084" s="54"/>
      <c r="FD1084" s="54"/>
      <c r="FE1084" s="54"/>
      <c r="FF1084" s="54"/>
      <c r="FG1084" s="54"/>
      <c r="FH1084" s="54"/>
      <c r="FI1084" s="54"/>
      <c r="FJ1084" s="54"/>
      <c r="FK1084" s="54"/>
      <c r="FL1084" s="54"/>
      <c r="FM1084" s="54"/>
      <c r="FN1084" s="54"/>
      <c r="FO1084" s="54"/>
      <c r="FP1084" s="54"/>
      <c r="FQ1084" s="54"/>
      <c r="FR1084" s="54"/>
      <c r="FS1084" s="54"/>
      <c r="FT1084" s="54"/>
      <c r="FU1084" s="54"/>
      <c r="FV1084" s="54"/>
      <c r="FW1084" s="54"/>
      <c r="FX1084" s="54"/>
      <c r="FY1084" s="54"/>
      <c r="FZ1084" s="54"/>
      <c r="GA1084" s="54"/>
      <c r="GB1084" s="54"/>
      <c r="GC1084" s="54"/>
      <c r="GD1084" s="54"/>
      <c r="GE1084" s="54"/>
      <c r="GF1084" s="54"/>
      <c r="GG1084" s="54"/>
      <c r="GH1084" s="54"/>
      <c r="GI1084" s="54"/>
      <c r="GJ1084" s="54"/>
      <c r="GK1084" s="54"/>
      <c r="GL1084" s="54"/>
      <c r="GM1084" s="54"/>
      <c r="GN1084" s="54"/>
      <c r="GO1084" s="54"/>
      <c r="GP1084" s="54"/>
      <c r="GQ1084" s="54"/>
      <c r="GR1084" s="54"/>
      <c r="GS1084" s="54"/>
      <c r="GT1084" s="54"/>
      <c r="GU1084" s="54"/>
      <c r="GV1084" s="54"/>
      <c r="GW1084" s="54"/>
      <c r="GX1084" s="54"/>
      <c r="GY1084" s="54"/>
      <c r="GZ1084" s="54"/>
      <c r="HA1084" s="54"/>
      <c r="HB1084" s="54"/>
      <c r="HC1084" s="54"/>
      <c r="HD1084" s="54"/>
      <c r="HE1084" s="54"/>
      <c r="HF1084" s="54"/>
      <c r="HG1084" s="54"/>
      <c r="HH1084" s="54"/>
      <c r="HI1084" s="54"/>
      <c r="HJ1084" s="54"/>
      <c r="HK1084" s="54"/>
      <c r="HL1084" s="54"/>
      <c r="HM1084" s="54"/>
      <c r="HN1084" s="54"/>
      <c r="HO1084" s="54"/>
      <c r="HP1084" s="54"/>
      <c r="HQ1084" s="54"/>
      <c r="HR1084" s="54"/>
      <c r="HS1084" s="54"/>
      <c r="HT1084" s="54"/>
      <c r="HU1084" s="54"/>
      <c r="HV1084" s="54"/>
      <c r="HW1084" s="54"/>
      <c r="HX1084" s="54"/>
      <c r="HY1084" s="54"/>
      <c r="HZ1084" s="54"/>
      <c r="IA1084" s="54"/>
      <c r="IB1084" s="54"/>
      <c r="IC1084" s="54"/>
      <c r="ID1084" s="54"/>
      <c r="IE1084" s="54"/>
      <c r="IF1084" s="54"/>
      <c r="IG1084" s="54"/>
      <c r="IH1084" s="54"/>
      <c r="II1084" s="54"/>
      <c r="IJ1084" s="54"/>
      <c r="IK1084" s="54"/>
      <c r="IL1084" s="54"/>
      <c r="IM1084" s="54"/>
      <c r="IN1084" s="54"/>
      <c r="IO1084" s="54"/>
      <c r="IP1084" s="54"/>
      <c r="IQ1084" s="54"/>
      <c r="IR1084" s="54"/>
      <c r="IS1084" s="54"/>
    </row>
    <row r="1085" spans="1:253" s="53" customFormat="1" ht="15" x14ac:dyDescent="0.25">
      <c r="A1085" s="38">
        <v>299711</v>
      </c>
      <c r="B1085" s="37" t="s">
        <v>2085</v>
      </c>
      <c r="C1085" s="38" t="s">
        <v>2083</v>
      </c>
      <c r="D1085" s="39" t="s">
        <v>554</v>
      </c>
      <c r="E1085" s="51" t="s">
        <v>2084</v>
      </c>
      <c r="F1085" s="40">
        <v>42.692</v>
      </c>
      <c r="G1085" s="40">
        <v>40.557400000000001</v>
      </c>
      <c r="H1085" s="40">
        <v>39.703560000000003</v>
      </c>
      <c r="I1085" s="40">
        <v>38.849720000000005</v>
      </c>
      <c r="J1085" s="45"/>
      <c r="K1085" s="52"/>
      <c r="AU1085" s="54"/>
      <c r="AV1085" s="54"/>
      <c r="AW1085" s="54"/>
      <c r="AX1085" s="54"/>
      <c r="AY1085" s="54"/>
      <c r="AZ1085" s="54"/>
      <c r="BA1085" s="54"/>
      <c r="BB1085" s="54"/>
      <c r="BC1085" s="54"/>
      <c r="BD1085" s="54"/>
      <c r="BE1085" s="54"/>
      <c r="BF1085" s="54"/>
      <c r="BG1085" s="54"/>
      <c r="BH1085" s="54"/>
      <c r="BI1085" s="54"/>
      <c r="BJ1085" s="54"/>
      <c r="BK1085" s="54"/>
      <c r="BL1085" s="54"/>
      <c r="BM1085" s="54"/>
      <c r="BN1085" s="54"/>
      <c r="BO1085" s="54"/>
      <c r="BP1085" s="54"/>
      <c r="BQ1085" s="54"/>
      <c r="BR1085" s="54"/>
      <c r="BS1085" s="54"/>
      <c r="BT1085" s="54"/>
      <c r="BU1085" s="54"/>
      <c r="BV1085" s="54"/>
      <c r="BW1085" s="54"/>
      <c r="BX1085" s="54"/>
      <c r="BY1085" s="54"/>
      <c r="BZ1085" s="54"/>
      <c r="CA1085" s="54"/>
      <c r="CB1085" s="54"/>
      <c r="CC1085" s="54"/>
      <c r="CD1085" s="54"/>
      <c r="CE1085" s="54"/>
      <c r="CF1085" s="54"/>
      <c r="CG1085" s="54"/>
      <c r="CH1085" s="54"/>
      <c r="CI1085" s="54"/>
      <c r="CJ1085" s="54"/>
      <c r="CK1085" s="54"/>
      <c r="CL1085" s="54"/>
      <c r="CM1085" s="54"/>
      <c r="CN1085" s="54"/>
      <c r="CO1085" s="54"/>
      <c r="CP1085" s="54"/>
      <c r="CQ1085" s="54"/>
      <c r="CR1085" s="54"/>
      <c r="CS1085" s="54"/>
      <c r="CT1085" s="54"/>
      <c r="CU1085" s="54"/>
      <c r="CV1085" s="54"/>
      <c r="CW1085" s="54"/>
      <c r="CX1085" s="54"/>
      <c r="CY1085" s="54"/>
      <c r="CZ1085" s="54"/>
      <c r="DA1085" s="54"/>
      <c r="DB1085" s="54"/>
      <c r="DC1085" s="54"/>
      <c r="DD1085" s="54"/>
      <c r="DE1085" s="54"/>
      <c r="DF1085" s="54"/>
      <c r="DG1085" s="54"/>
      <c r="DH1085" s="54"/>
      <c r="DI1085" s="54"/>
      <c r="DJ1085" s="54"/>
      <c r="DK1085" s="54"/>
      <c r="DL1085" s="54"/>
      <c r="DM1085" s="54"/>
      <c r="DN1085" s="54"/>
      <c r="DO1085" s="54"/>
      <c r="DP1085" s="54"/>
      <c r="DQ1085" s="54"/>
      <c r="DR1085" s="54"/>
      <c r="DS1085" s="54"/>
      <c r="DT1085" s="54"/>
      <c r="DU1085" s="54"/>
      <c r="DV1085" s="54"/>
      <c r="DW1085" s="54"/>
      <c r="DX1085" s="54"/>
      <c r="DY1085" s="54"/>
      <c r="DZ1085" s="54"/>
      <c r="EA1085" s="54"/>
      <c r="EB1085" s="54"/>
      <c r="EC1085" s="54"/>
      <c r="ED1085" s="54"/>
      <c r="EE1085" s="54"/>
      <c r="EF1085" s="54"/>
      <c r="EG1085" s="54"/>
      <c r="EH1085" s="54"/>
      <c r="EI1085" s="54"/>
      <c r="EJ1085" s="54"/>
      <c r="EK1085" s="54"/>
      <c r="EL1085" s="54"/>
      <c r="EM1085" s="54"/>
      <c r="EN1085" s="54"/>
      <c r="EO1085" s="54"/>
      <c r="EP1085" s="54"/>
      <c r="EQ1085" s="54"/>
      <c r="ER1085" s="54"/>
      <c r="ES1085" s="54"/>
      <c r="ET1085" s="54"/>
      <c r="EU1085" s="54"/>
      <c r="EV1085" s="54"/>
      <c r="EW1085" s="54"/>
      <c r="EX1085" s="54"/>
      <c r="EY1085" s="54"/>
      <c r="EZ1085" s="54"/>
      <c r="FA1085" s="54"/>
      <c r="FB1085" s="54"/>
      <c r="FC1085" s="54"/>
      <c r="FD1085" s="54"/>
      <c r="FE1085" s="54"/>
      <c r="FF1085" s="54"/>
      <c r="FG1085" s="54"/>
      <c r="FH1085" s="54"/>
      <c r="FI1085" s="54"/>
      <c r="FJ1085" s="54"/>
      <c r="FK1085" s="54"/>
      <c r="FL1085" s="54"/>
      <c r="FM1085" s="54"/>
      <c r="FN1085" s="54"/>
      <c r="FO1085" s="54"/>
      <c r="FP1085" s="54"/>
      <c r="FQ1085" s="54"/>
      <c r="FR1085" s="54"/>
      <c r="FS1085" s="54"/>
      <c r="FT1085" s="54"/>
      <c r="FU1085" s="54"/>
      <c r="FV1085" s="54"/>
      <c r="FW1085" s="54"/>
      <c r="FX1085" s="54"/>
      <c r="FY1085" s="54"/>
      <c r="FZ1085" s="54"/>
      <c r="GA1085" s="54"/>
      <c r="GB1085" s="54"/>
      <c r="GC1085" s="54"/>
      <c r="GD1085" s="54"/>
      <c r="GE1085" s="54"/>
      <c r="GF1085" s="54"/>
      <c r="GG1085" s="54"/>
      <c r="GH1085" s="54"/>
      <c r="GI1085" s="54"/>
      <c r="GJ1085" s="54"/>
      <c r="GK1085" s="54"/>
      <c r="GL1085" s="54"/>
      <c r="GM1085" s="54"/>
      <c r="GN1085" s="54"/>
      <c r="GO1085" s="54"/>
      <c r="GP1085" s="54"/>
      <c r="GQ1085" s="54"/>
      <c r="GR1085" s="54"/>
      <c r="GS1085" s="54"/>
      <c r="GT1085" s="54"/>
      <c r="GU1085" s="54"/>
      <c r="GV1085" s="54"/>
      <c r="GW1085" s="54"/>
      <c r="GX1085" s="54"/>
      <c r="GY1085" s="54"/>
      <c r="GZ1085" s="54"/>
      <c r="HA1085" s="54"/>
      <c r="HB1085" s="54"/>
      <c r="HC1085" s="54"/>
      <c r="HD1085" s="54"/>
      <c r="HE1085" s="54"/>
      <c r="HF1085" s="54"/>
      <c r="HG1085" s="54"/>
      <c r="HH1085" s="54"/>
      <c r="HI1085" s="54"/>
      <c r="HJ1085" s="54"/>
      <c r="HK1085" s="54"/>
      <c r="HL1085" s="54"/>
      <c r="HM1085" s="54"/>
      <c r="HN1085" s="54"/>
      <c r="HO1085" s="54"/>
      <c r="HP1085" s="54"/>
      <c r="HQ1085" s="54"/>
      <c r="HR1085" s="54"/>
      <c r="HS1085" s="54"/>
      <c r="HT1085" s="54"/>
      <c r="HU1085" s="54"/>
      <c r="HV1085" s="54"/>
      <c r="HW1085" s="54"/>
      <c r="HX1085" s="54"/>
      <c r="HY1085" s="54"/>
      <c r="HZ1085" s="54"/>
      <c r="IA1085" s="54"/>
      <c r="IB1085" s="54"/>
      <c r="IC1085" s="54"/>
      <c r="ID1085" s="54"/>
      <c r="IE1085" s="54"/>
      <c r="IF1085" s="54"/>
      <c r="IG1085" s="54"/>
      <c r="IH1085" s="54"/>
      <c r="II1085" s="54"/>
      <c r="IJ1085" s="54"/>
      <c r="IK1085" s="54"/>
      <c r="IL1085" s="54"/>
      <c r="IM1085" s="54"/>
      <c r="IN1085" s="54"/>
      <c r="IO1085" s="54"/>
      <c r="IP1085" s="54"/>
      <c r="IQ1085" s="54"/>
      <c r="IR1085" s="54"/>
      <c r="IS1085" s="54"/>
    </row>
    <row r="1086" spans="1:253" s="53" customFormat="1" ht="13.5" customHeight="1" x14ac:dyDescent="0.25">
      <c r="A1086" s="38">
        <v>374353</v>
      </c>
      <c r="B1086" s="37" t="s">
        <v>2086</v>
      </c>
      <c r="C1086" s="38" t="s">
        <v>2087</v>
      </c>
      <c r="D1086" s="39" t="s">
        <v>591</v>
      </c>
      <c r="E1086" s="51" t="s">
        <v>647</v>
      </c>
      <c r="F1086" s="40">
        <v>61.49</v>
      </c>
      <c r="G1086" s="40">
        <v>58.415500000000002</v>
      </c>
      <c r="H1086" s="40">
        <v>57.185700000000004</v>
      </c>
      <c r="I1086" s="40">
        <v>55.955900000000007</v>
      </c>
      <c r="J1086" s="45"/>
      <c r="K1086" s="52"/>
      <c r="AU1086" s="54"/>
      <c r="AV1086" s="54"/>
      <c r="AW1086" s="54"/>
      <c r="AX1086" s="54"/>
      <c r="AY1086" s="54"/>
      <c r="AZ1086" s="54"/>
      <c r="BA1086" s="54"/>
      <c r="BB1086" s="54"/>
      <c r="BC1086" s="54"/>
      <c r="BD1086" s="54"/>
      <c r="BE1086" s="54"/>
      <c r="BF1086" s="54"/>
      <c r="BG1086" s="54"/>
      <c r="BH1086" s="54"/>
      <c r="BI1086" s="54"/>
      <c r="BJ1086" s="54"/>
      <c r="BK1086" s="54"/>
      <c r="BL1086" s="54"/>
      <c r="BM1086" s="54"/>
      <c r="BN1086" s="54"/>
      <c r="BO1086" s="54"/>
      <c r="BP1086" s="54"/>
      <c r="BQ1086" s="54"/>
      <c r="BR1086" s="54"/>
      <c r="BS1086" s="54"/>
      <c r="BT1086" s="54"/>
      <c r="BU1086" s="54"/>
      <c r="BV1086" s="54"/>
      <c r="BW1086" s="54"/>
      <c r="BX1086" s="54"/>
      <c r="BY1086" s="54"/>
      <c r="BZ1086" s="54"/>
      <c r="CA1086" s="54"/>
      <c r="CB1086" s="54"/>
      <c r="CC1086" s="54"/>
      <c r="CD1086" s="54"/>
      <c r="CE1086" s="54"/>
      <c r="CF1086" s="54"/>
      <c r="CG1086" s="54"/>
      <c r="CH1086" s="54"/>
      <c r="CI1086" s="54"/>
      <c r="CJ1086" s="54"/>
      <c r="CK1086" s="54"/>
      <c r="CL1086" s="54"/>
      <c r="CM1086" s="54"/>
      <c r="CN1086" s="54"/>
      <c r="CO1086" s="54"/>
      <c r="CP1086" s="54"/>
      <c r="CQ1086" s="54"/>
      <c r="CR1086" s="54"/>
      <c r="CS1086" s="54"/>
      <c r="CT1086" s="54"/>
      <c r="CU1086" s="54"/>
      <c r="CV1086" s="54"/>
      <c r="CW1086" s="54"/>
      <c r="CX1086" s="54"/>
      <c r="CY1086" s="54"/>
      <c r="CZ1086" s="54"/>
      <c r="DA1086" s="54"/>
      <c r="DB1086" s="54"/>
      <c r="DC1086" s="54"/>
      <c r="DD1086" s="54"/>
      <c r="DE1086" s="54"/>
      <c r="DF1086" s="54"/>
      <c r="DG1086" s="54"/>
      <c r="DH1086" s="54"/>
      <c r="DI1086" s="54"/>
      <c r="DJ1086" s="54"/>
      <c r="DK1086" s="54"/>
      <c r="DL1086" s="54"/>
      <c r="DM1086" s="54"/>
      <c r="DN1086" s="54"/>
      <c r="DO1086" s="54"/>
      <c r="DP1086" s="54"/>
      <c r="DQ1086" s="54"/>
      <c r="DR1086" s="54"/>
      <c r="DS1086" s="54"/>
      <c r="DT1086" s="54"/>
      <c r="DU1086" s="54"/>
      <c r="DV1086" s="54"/>
      <c r="DW1086" s="54"/>
      <c r="DX1086" s="54"/>
      <c r="DY1086" s="54"/>
      <c r="DZ1086" s="54"/>
      <c r="EA1086" s="54"/>
      <c r="EB1086" s="54"/>
      <c r="EC1086" s="54"/>
      <c r="ED1086" s="54"/>
      <c r="EE1086" s="54"/>
      <c r="EF1086" s="54"/>
      <c r="EG1086" s="54"/>
      <c r="EH1086" s="54"/>
      <c r="EI1086" s="54"/>
      <c r="EJ1086" s="54"/>
      <c r="EK1086" s="54"/>
      <c r="EL1086" s="54"/>
      <c r="EM1086" s="54"/>
      <c r="EN1086" s="54"/>
      <c r="EO1086" s="54"/>
      <c r="EP1086" s="54"/>
      <c r="EQ1086" s="54"/>
      <c r="ER1086" s="54"/>
      <c r="ES1086" s="54"/>
      <c r="ET1086" s="54"/>
      <c r="EU1086" s="54"/>
      <c r="EV1086" s="54"/>
      <c r="EW1086" s="54"/>
      <c r="EX1086" s="54"/>
      <c r="EY1086" s="54"/>
      <c r="EZ1086" s="54"/>
      <c r="FA1086" s="54"/>
      <c r="FB1086" s="54"/>
      <c r="FC1086" s="54"/>
      <c r="FD1086" s="54"/>
      <c r="FE1086" s="54"/>
      <c r="FF1086" s="54"/>
      <c r="FG1086" s="54"/>
      <c r="FH1086" s="54"/>
      <c r="FI1086" s="54"/>
      <c r="FJ1086" s="54"/>
      <c r="FK1086" s="54"/>
      <c r="FL1086" s="54"/>
      <c r="FM1086" s="54"/>
      <c r="FN1086" s="54"/>
      <c r="FO1086" s="54"/>
      <c r="FP1086" s="54"/>
      <c r="FQ1086" s="54"/>
      <c r="FR1086" s="54"/>
      <c r="FS1086" s="54"/>
      <c r="FT1086" s="54"/>
      <c r="FU1086" s="54"/>
      <c r="FV1086" s="54"/>
      <c r="FW1086" s="54"/>
      <c r="FX1086" s="54"/>
      <c r="FY1086" s="54"/>
      <c r="FZ1086" s="54"/>
      <c r="GA1086" s="54"/>
      <c r="GB1086" s="54"/>
      <c r="GC1086" s="54"/>
      <c r="GD1086" s="54"/>
      <c r="GE1086" s="54"/>
      <c r="GF1086" s="54"/>
      <c r="GG1086" s="54"/>
      <c r="GH1086" s="54"/>
      <c r="GI1086" s="54"/>
      <c r="GJ1086" s="54"/>
      <c r="GK1086" s="54"/>
      <c r="GL1086" s="54"/>
      <c r="GM1086" s="54"/>
      <c r="GN1086" s="54"/>
      <c r="GO1086" s="54"/>
      <c r="GP1086" s="54"/>
      <c r="GQ1086" s="54"/>
      <c r="GR1086" s="54"/>
      <c r="GS1086" s="54"/>
      <c r="GT1086" s="54"/>
      <c r="GU1086" s="54"/>
      <c r="GV1086" s="54"/>
      <c r="GW1086" s="54"/>
      <c r="GX1086" s="54"/>
      <c r="GY1086" s="54"/>
      <c r="GZ1086" s="54"/>
      <c r="HA1086" s="54"/>
      <c r="HB1086" s="54"/>
      <c r="HC1086" s="54"/>
      <c r="HD1086" s="54"/>
      <c r="HE1086" s="54"/>
      <c r="HF1086" s="54"/>
      <c r="HG1086" s="54"/>
      <c r="HH1086" s="54"/>
      <c r="HI1086" s="54"/>
      <c r="HJ1086" s="54"/>
      <c r="HK1086" s="54"/>
      <c r="HL1086" s="54"/>
      <c r="HM1086" s="54"/>
      <c r="HN1086" s="54"/>
      <c r="HO1086" s="54"/>
      <c r="HP1086" s="54"/>
      <c r="HQ1086" s="54"/>
      <c r="HR1086" s="54"/>
      <c r="HS1086" s="54"/>
      <c r="HT1086" s="54"/>
      <c r="HU1086" s="54"/>
      <c r="HV1086" s="54"/>
      <c r="HW1086" s="54"/>
      <c r="HX1086" s="54"/>
      <c r="HY1086" s="54"/>
      <c r="HZ1086" s="54"/>
      <c r="IA1086" s="54"/>
      <c r="IB1086" s="54"/>
      <c r="IC1086" s="54"/>
      <c r="ID1086" s="54"/>
      <c r="IE1086" s="54"/>
      <c r="IF1086" s="54"/>
      <c r="IG1086" s="54"/>
      <c r="IH1086" s="54"/>
      <c r="II1086" s="54"/>
      <c r="IJ1086" s="54"/>
      <c r="IK1086" s="54"/>
      <c r="IL1086" s="54"/>
      <c r="IM1086" s="54"/>
      <c r="IN1086" s="54"/>
      <c r="IO1086" s="54"/>
      <c r="IP1086" s="54"/>
      <c r="IQ1086" s="54"/>
      <c r="IR1086" s="54"/>
      <c r="IS1086" s="54"/>
    </row>
    <row r="1087" spans="1:253" s="53" customFormat="1" ht="13.5" customHeight="1" x14ac:dyDescent="0.25">
      <c r="A1087" s="38">
        <v>365504</v>
      </c>
      <c r="B1087" s="37" t="s">
        <v>2088</v>
      </c>
      <c r="C1087" s="38" t="s">
        <v>2087</v>
      </c>
      <c r="D1087" s="39" t="s">
        <v>591</v>
      </c>
      <c r="E1087" s="51" t="s">
        <v>647</v>
      </c>
      <c r="F1087" s="40">
        <v>57.984999999999999</v>
      </c>
      <c r="G1087" s="40">
        <v>55.085749999999997</v>
      </c>
      <c r="H1087" s="40">
        <v>53.926050000000004</v>
      </c>
      <c r="I1087" s="40">
        <v>52.766350000000003</v>
      </c>
      <c r="J1087" s="45"/>
      <c r="K1087" s="52"/>
      <c r="AU1087" s="54"/>
      <c r="AV1087" s="54"/>
      <c r="AW1087" s="54"/>
      <c r="AX1087" s="54"/>
      <c r="AY1087" s="54"/>
      <c r="AZ1087" s="54"/>
      <c r="BA1087" s="54"/>
      <c r="BB1087" s="54"/>
      <c r="BC1087" s="54"/>
      <c r="BD1087" s="54"/>
      <c r="BE1087" s="54"/>
      <c r="BF1087" s="54"/>
      <c r="BG1087" s="54"/>
      <c r="BH1087" s="54"/>
      <c r="BI1087" s="54"/>
      <c r="BJ1087" s="54"/>
      <c r="BK1087" s="54"/>
      <c r="BL1087" s="54"/>
      <c r="BM1087" s="54"/>
      <c r="BN1087" s="54"/>
      <c r="BO1087" s="54"/>
      <c r="BP1087" s="54"/>
      <c r="BQ1087" s="54"/>
      <c r="BR1087" s="54"/>
      <c r="BS1087" s="54"/>
      <c r="BT1087" s="54"/>
      <c r="BU1087" s="54"/>
      <c r="BV1087" s="54"/>
      <c r="BW1087" s="54"/>
      <c r="BX1087" s="54"/>
      <c r="BY1087" s="54"/>
      <c r="BZ1087" s="54"/>
      <c r="CA1087" s="54"/>
      <c r="CB1087" s="54"/>
      <c r="CC1087" s="54"/>
      <c r="CD1087" s="54"/>
      <c r="CE1087" s="54"/>
      <c r="CF1087" s="54"/>
      <c r="CG1087" s="54"/>
      <c r="CH1087" s="54"/>
      <c r="CI1087" s="54"/>
      <c r="CJ1087" s="54"/>
      <c r="CK1087" s="54"/>
      <c r="CL1087" s="54"/>
      <c r="CM1087" s="54"/>
      <c r="CN1087" s="54"/>
      <c r="CO1087" s="54"/>
      <c r="CP1087" s="54"/>
      <c r="CQ1087" s="54"/>
      <c r="CR1087" s="54"/>
      <c r="CS1087" s="54"/>
      <c r="CT1087" s="54"/>
      <c r="CU1087" s="54"/>
      <c r="CV1087" s="54"/>
      <c r="CW1087" s="54"/>
      <c r="CX1087" s="54"/>
      <c r="CY1087" s="54"/>
      <c r="CZ1087" s="54"/>
      <c r="DA1087" s="54"/>
      <c r="DB1087" s="54"/>
      <c r="DC1087" s="54"/>
      <c r="DD1087" s="54"/>
      <c r="DE1087" s="54"/>
      <c r="DF1087" s="54"/>
      <c r="DG1087" s="54"/>
      <c r="DH1087" s="54"/>
      <c r="DI1087" s="54"/>
      <c r="DJ1087" s="54"/>
      <c r="DK1087" s="54"/>
      <c r="DL1087" s="54"/>
      <c r="DM1087" s="54"/>
      <c r="DN1087" s="54"/>
      <c r="DO1087" s="54"/>
      <c r="DP1087" s="54"/>
      <c r="DQ1087" s="54"/>
      <c r="DR1087" s="54"/>
      <c r="DS1087" s="54"/>
      <c r="DT1087" s="54"/>
      <c r="DU1087" s="54"/>
      <c r="DV1087" s="54"/>
      <c r="DW1087" s="54"/>
      <c r="DX1087" s="54"/>
      <c r="DY1087" s="54"/>
      <c r="DZ1087" s="54"/>
      <c r="EA1087" s="54"/>
      <c r="EB1087" s="54"/>
      <c r="EC1087" s="54"/>
      <c r="ED1087" s="54"/>
      <c r="EE1087" s="54"/>
      <c r="EF1087" s="54"/>
      <c r="EG1087" s="54"/>
      <c r="EH1087" s="54"/>
      <c r="EI1087" s="54"/>
      <c r="EJ1087" s="54"/>
      <c r="EK1087" s="54"/>
      <c r="EL1087" s="54"/>
      <c r="EM1087" s="54"/>
      <c r="EN1087" s="54"/>
      <c r="EO1087" s="54"/>
      <c r="EP1087" s="54"/>
      <c r="EQ1087" s="54"/>
      <c r="ER1087" s="54"/>
      <c r="ES1087" s="54"/>
      <c r="ET1087" s="54"/>
      <c r="EU1087" s="54"/>
      <c r="EV1087" s="54"/>
      <c r="EW1087" s="54"/>
      <c r="EX1087" s="54"/>
      <c r="EY1087" s="54"/>
      <c r="EZ1087" s="54"/>
      <c r="FA1087" s="54"/>
      <c r="FB1087" s="54"/>
      <c r="FC1087" s="54"/>
      <c r="FD1087" s="54"/>
      <c r="FE1087" s="54"/>
      <c r="FF1087" s="54"/>
      <c r="FG1087" s="54"/>
      <c r="FH1087" s="54"/>
      <c r="FI1087" s="54"/>
      <c r="FJ1087" s="54"/>
      <c r="FK1087" s="54"/>
      <c r="FL1087" s="54"/>
      <c r="FM1087" s="54"/>
      <c r="FN1087" s="54"/>
      <c r="FO1087" s="54"/>
      <c r="FP1087" s="54"/>
      <c r="FQ1087" s="54"/>
      <c r="FR1087" s="54"/>
      <c r="FS1087" s="54"/>
      <c r="FT1087" s="54"/>
      <c r="FU1087" s="54"/>
      <c r="FV1087" s="54"/>
      <c r="FW1087" s="54"/>
      <c r="FX1087" s="54"/>
      <c r="FY1087" s="54"/>
      <c r="FZ1087" s="54"/>
      <c r="GA1087" s="54"/>
      <c r="GB1087" s="54"/>
      <c r="GC1087" s="54"/>
      <c r="GD1087" s="54"/>
      <c r="GE1087" s="54"/>
      <c r="GF1087" s="54"/>
      <c r="GG1087" s="54"/>
      <c r="GH1087" s="54"/>
      <c r="GI1087" s="54"/>
      <c r="GJ1087" s="54"/>
      <c r="GK1087" s="54"/>
      <c r="GL1087" s="54"/>
      <c r="GM1087" s="54"/>
      <c r="GN1087" s="54"/>
      <c r="GO1087" s="54"/>
      <c r="GP1087" s="54"/>
      <c r="GQ1087" s="54"/>
      <c r="GR1087" s="54"/>
      <c r="GS1087" s="54"/>
      <c r="GT1087" s="54"/>
      <c r="GU1087" s="54"/>
      <c r="GV1087" s="54"/>
      <c r="GW1087" s="54"/>
      <c r="GX1087" s="54"/>
      <c r="GY1087" s="54"/>
      <c r="GZ1087" s="54"/>
      <c r="HA1087" s="54"/>
      <c r="HB1087" s="54"/>
      <c r="HC1087" s="54"/>
      <c r="HD1087" s="54"/>
      <c r="HE1087" s="54"/>
      <c r="HF1087" s="54"/>
      <c r="HG1087" s="54"/>
      <c r="HH1087" s="54"/>
      <c r="HI1087" s="54"/>
      <c r="HJ1087" s="54"/>
      <c r="HK1087" s="54"/>
      <c r="HL1087" s="54"/>
      <c r="HM1087" s="54"/>
      <c r="HN1087" s="54"/>
      <c r="HO1087" s="54"/>
      <c r="HP1087" s="54"/>
      <c r="HQ1087" s="54"/>
      <c r="HR1087" s="54"/>
      <c r="HS1087" s="54"/>
      <c r="HT1087" s="54"/>
      <c r="HU1087" s="54"/>
      <c r="HV1087" s="54"/>
      <c r="HW1087" s="54"/>
      <c r="HX1087" s="54"/>
      <c r="HY1087" s="54"/>
      <c r="HZ1087" s="54"/>
      <c r="IA1087" s="54"/>
      <c r="IB1087" s="54"/>
      <c r="IC1087" s="54"/>
      <c r="ID1087" s="54"/>
      <c r="IE1087" s="54"/>
      <c r="IF1087" s="54"/>
      <c r="IG1087" s="54"/>
      <c r="IH1087" s="54"/>
      <c r="II1087" s="54"/>
      <c r="IJ1087" s="54"/>
      <c r="IK1087" s="54"/>
      <c r="IL1087" s="54"/>
      <c r="IM1087" s="54"/>
      <c r="IN1087" s="54"/>
      <c r="IO1087" s="54"/>
      <c r="IP1087" s="54"/>
      <c r="IQ1087" s="54"/>
      <c r="IR1087" s="54"/>
      <c r="IS1087" s="54"/>
    </row>
    <row r="1088" spans="1:253" s="53" customFormat="1" ht="13.5" customHeight="1" x14ac:dyDescent="0.25">
      <c r="A1088" s="38">
        <v>240894</v>
      </c>
      <c r="B1088" s="37" t="s">
        <v>2089</v>
      </c>
      <c r="C1088" s="38" t="s">
        <v>2087</v>
      </c>
      <c r="D1088" s="39" t="s">
        <v>540</v>
      </c>
      <c r="E1088" s="51" t="s">
        <v>2090</v>
      </c>
      <c r="F1088" s="40">
        <v>312.00400000000002</v>
      </c>
      <c r="G1088" s="43" t="s">
        <v>584</v>
      </c>
      <c r="H1088" s="40"/>
      <c r="I1088" s="40"/>
      <c r="J1088" s="45"/>
      <c r="K1088" s="52"/>
      <c r="AU1088" s="54"/>
      <c r="AV1088" s="54"/>
      <c r="AW1088" s="54"/>
      <c r="AX1088" s="54"/>
      <c r="AY1088" s="54"/>
      <c r="AZ1088" s="54"/>
      <c r="BA1088" s="54"/>
      <c r="BB1088" s="54"/>
      <c r="BC1088" s="54"/>
      <c r="BD1088" s="54"/>
      <c r="BE1088" s="54"/>
      <c r="BF1088" s="54"/>
      <c r="BG1088" s="54"/>
      <c r="BH1088" s="54"/>
      <c r="BI1088" s="54"/>
      <c r="BJ1088" s="54"/>
      <c r="BK1088" s="54"/>
      <c r="BL1088" s="54"/>
      <c r="BM1088" s="54"/>
      <c r="BN1088" s="54"/>
      <c r="BO1088" s="54"/>
      <c r="BP1088" s="54"/>
      <c r="BQ1088" s="54"/>
      <c r="BR1088" s="54"/>
      <c r="BS1088" s="54"/>
      <c r="BT1088" s="54"/>
      <c r="BU1088" s="54"/>
      <c r="BV1088" s="54"/>
      <c r="BW1088" s="54"/>
      <c r="BX1088" s="54"/>
      <c r="BY1088" s="54"/>
      <c r="BZ1088" s="54"/>
      <c r="CA1088" s="54"/>
      <c r="CB1088" s="54"/>
      <c r="CC1088" s="54"/>
      <c r="CD1088" s="54"/>
      <c r="CE1088" s="54"/>
      <c r="CF1088" s="54"/>
      <c r="CG1088" s="54"/>
      <c r="CH1088" s="54"/>
      <c r="CI1088" s="54"/>
      <c r="CJ1088" s="54"/>
      <c r="CK1088" s="54"/>
      <c r="CL1088" s="54"/>
      <c r="CM1088" s="54"/>
      <c r="CN1088" s="54"/>
      <c r="CO1088" s="54"/>
      <c r="CP1088" s="54"/>
      <c r="CQ1088" s="54"/>
      <c r="CR1088" s="54"/>
      <c r="CS1088" s="54"/>
      <c r="CT1088" s="54"/>
      <c r="CU1088" s="54"/>
      <c r="CV1088" s="54"/>
      <c r="CW1088" s="54"/>
      <c r="CX1088" s="54"/>
      <c r="CY1088" s="54"/>
      <c r="CZ1088" s="54"/>
      <c r="DA1088" s="54"/>
      <c r="DB1088" s="54"/>
      <c r="DC1088" s="54"/>
      <c r="DD1088" s="54"/>
      <c r="DE1088" s="54"/>
      <c r="DF1088" s="54"/>
      <c r="DG1088" s="54"/>
      <c r="DH1088" s="54"/>
      <c r="DI1088" s="54"/>
      <c r="DJ1088" s="54"/>
      <c r="DK1088" s="54"/>
      <c r="DL1088" s="54"/>
      <c r="DM1088" s="54"/>
      <c r="DN1088" s="54"/>
      <c r="DO1088" s="54"/>
      <c r="DP1088" s="54"/>
      <c r="DQ1088" s="54"/>
      <c r="DR1088" s="54"/>
      <c r="DS1088" s="54"/>
      <c r="DT1088" s="54"/>
      <c r="DU1088" s="54"/>
      <c r="DV1088" s="54"/>
      <c r="DW1088" s="54"/>
      <c r="DX1088" s="54"/>
      <c r="DY1088" s="54"/>
      <c r="DZ1088" s="54"/>
      <c r="EA1088" s="54"/>
      <c r="EB1088" s="54"/>
      <c r="EC1088" s="54"/>
      <c r="ED1088" s="54"/>
      <c r="EE1088" s="54"/>
      <c r="EF1088" s="54"/>
      <c r="EG1088" s="54"/>
      <c r="EH1088" s="54"/>
      <c r="EI1088" s="54"/>
      <c r="EJ1088" s="54"/>
      <c r="EK1088" s="54"/>
      <c r="EL1088" s="54"/>
      <c r="EM1088" s="54"/>
      <c r="EN1088" s="54"/>
      <c r="EO1088" s="54"/>
      <c r="EP1088" s="54"/>
      <c r="EQ1088" s="54"/>
      <c r="ER1088" s="54"/>
      <c r="ES1088" s="54"/>
      <c r="ET1088" s="54"/>
      <c r="EU1088" s="54"/>
      <c r="EV1088" s="54"/>
      <c r="EW1088" s="54"/>
      <c r="EX1088" s="54"/>
      <c r="EY1088" s="54"/>
      <c r="EZ1088" s="54"/>
      <c r="FA1088" s="54"/>
      <c r="FB1088" s="54"/>
      <c r="FC1088" s="54"/>
      <c r="FD1088" s="54"/>
      <c r="FE1088" s="54"/>
      <c r="FF1088" s="54"/>
      <c r="FG1088" s="54"/>
      <c r="FH1088" s="54"/>
      <c r="FI1088" s="54"/>
      <c r="FJ1088" s="54"/>
      <c r="FK1088" s="54"/>
      <c r="FL1088" s="54"/>
      <c r="FM1088" s="54"/>
      <c r="FN1088" s="54"/>
      <c r="FO1088" s="54"/>
      <c r="FP1088" s="54"/>
      <c r="FQ1088" s="54"/>
      <c r="FR1088" s="54"/>
      <c r="FS1088" s="54"/>
      <c r="FT1088" s="54"/>
      <c r="FU1088" s="54"/>
      <c r="FV1088" s="54"/>
      <c r="FW1088" s="54"/>
      <c r="FX1088" s="54"/>
      <c r="FY1088" s="54"/>
      <c r="FZ1088" s="54"/>
      <c r="GA1088" s="54"/>
      <c r="GB1088" s="54"/>
      <c r="GC1088" s="54"/>
      <c r="GD1088" s="54"/>
      <c r="GE1088" s="54"/>
      <c r="GF1088" s="54"/>
      <c r="GG1088" s="54"/>
      <c r="GH1088" s="54"/>
      <c r="GI1088" s="54"/>
      <c r="GJ1088" s="54"/>
      <c r="GK1088" s="54"/>
      <c r="GL1088" s="54"/>
      <c r="GM1088" s="54"/>
      <c r="GN1088" s="54"/>
      <c r="GO1088" s="54"/>
      <c r="GP1088" s="54"/>
      <c r="GQ1088" s="54"/>
      <c r="GR1088" s="54"/>
      <c r="GS1088" s="54"/>
      <c r="GT1088" s="54"/>
      <c r="GU1088" s="54"/>
      <c r="GV1088" s="54"/>
      <c r="GW1088" s="54"/>
      <c r="GX1088" s="54"/>
      <c r="GY1088" s="54"/>
      <c r="GZ1088" s="54"/>
      <c r="HA1088" s="54"/>
      <c r="HB1088" s="54"/>
      <c r="HC1088" s="54"/>
      <c r="HD1088" s="54"/>
      <c r="HE1088" s="54"/>
      <c r="HF1088" s="54"/>
      <c r="HG1088" s="54"/>
      <c r="HH1088" s="54"/>
      <c r="HI1088" s="54"/>
      <c r="HJ1088" s="54"/>
      <c r="HK1088" s="54"/>
      <c r="HL1088" s="54"/>
      <c r="HM1088" s="54"/>
      <c r="HN1088" s="54"/>
      <c r="HO1088" s="54"/>
      <c r="HP1088" s="54"/>
      <c r="HQ1088" s="54"/>
      <c r="HR1088" s="54"/>
      <c r="HS1088" s="54"/>
      <c r="HT1088" s="54"/>
      <c r="HU1088" s="54"/>
      <c r="HV1088" s="54"/>
      <c r="HW1088" s="54"/>
      <c r="HX1088" s="54"/>
      <c r="HY1088" s="54"/>
      <c r="HZ1088" s="54"/>
      <c r="IA1088" s="54"/>
      <c r="IB1088" s="54"/>
      <c r="IC1088" s="54"/>
      <c r="ID1088" s="54"/>
      <c r="IE1088" s="54"/>
      <c r="IF1088" s="54"/>
      <c r="IG1088" s="54"/>
      <c r="IH1088" s="54"/>
      <c r="II1088" s="54"/>
      <c r="IJ1088" s="54"/>
      <c r="IK1088" s="54"/>
      <c r="IL1088" s="54"/>
      <c r="IM1088" s="54"/>
      <c r="IN1088" s="54"/>
      <c r="IO1088" s="54"/>
      <c r="IP1088" s="54"/>
      <c r="IQ1088" s="54"/>
      <c r="IR1088" s="54"/>
      <c r="IS1088" s="54"/>
    </row>
    <row r="1089" spans="1:253" s="53" customFormat="1" ht="13.5" customHeight="1" x14ac:dyDescent="0.25">
      <c r="A1089" s="38">
        <v>240897</v>
      </c>
      <c r="B1089" s="37" t="s">
        <v>2091</v>
      </c>
      <c r="C1089" s="38" t="s">
        <v>2087</v>
      </c>
      <c r="D1089" s="39" t="s">
        <v>540</v>
      </c>
      <c r="E1089" s="51" t="s">
        <v>2090</v>
      </c>
      <c r="F1089" s="40">
        <v>312.00400000000002</v>
      </c>
      <c r="G1089" s="43" t="s">
        <v>584</v>
      </c>
      <c r="H1089" s="40"/>
      <c r="I1089" s="40"/>
      <c r="J1089" s="45"/>
      <c r="K1089" s="52"/>
      <c r="AU1089" s="54"/>
      <c r="AV1089" s="54"/>
      <c r="AW1089" s="54"/>
      <c r="AX1089" s="54"/>
      <c r="AY1089" s="54"/>
      <c r="AZ1089" s="54"/>
      <c r="BA1089" s="54"/>
      <c r="BB1089" s="54"/>
      <c r="BC1089" s="54"/>
      <c r="BD1089" s="54"/>
      <c r="BE1089" s="54"/>
      <c r="BF1089" s="54"/>
      <c r="BG1089" s="54"/>
      <c r="BH1089" s="54"/>
      <c r="BI1089" s="54"/>
      <c r="BJ1089" s="54"/>
      <c r="BK1089" s="54"/>
      <c r="BL1089" s="54"/>
      <c r="BM1089" s="54"/>
      <c r="BN1089" s="54"/>
      <c r="BO1089" s="54"/>
      <c r="BP1089" s="54"/>
      <c r="BQ1089" s="54"/>
      <c r="BR1089" s="54"/>
      <c r="BS1089" s="54"/>
      <c r="BT1089" s="54"/>
      <c r="BU1089" s="54"/>
      <c r="BV1089" s="54"/>
      <c r="BW1089" s="54"/>
      <c r="BX1089" s="54"/>
      <c r="BY1089" s="54"/>
      <c r="BZ1089" s="54"/>
      <c r="CA1089" s="54"/>
      <c r="CB1089" s="54"/>
      <c r="CC1089" s="54"/>
      <c r="CD1089" s="54"/>
      <c r="CE1089" s="54"/>
      <c r="CF1089" s="54"/>
      <c r="CG1089" s="54"/>
      <c r="CH1089" s="54"/>
      <c r="CI1089" s="54"/>
      <c r="CJ1089" s="54"/>
      <c r="CK1089" s="54"/>
      <c r="CL1089" s="54"/>
      <c r="CM1089" s="54"/>
      <c r="CN1089" s="54"/>
      <c r="CO1089" s="54"/>
      <c r="CP1089" s="54"/>
      <c r="CQ1089" s="54"/>
      <c r="CR1089" s="54"/>
      <c r="CS1089" s="54"/>
      <c r="CT1089" s="54"/>
      <c r="CU1089" s="54"/>
      <c r="CV1089" s="54"/>
      <c r="CW1089" s="54"/>
      <c r="CX1089" s="54"/>
      <c r="CY1089" s="54"/>
      <c r="CZ1089" s="54"/>
      <c r="DA1089" s="54"/>
      <c r="DB1089" s="54"/>
      <c r="DC1089" s="54"/>
      <c r="DD1089" s="54"/>
      <c r="DE1089" s="54"/>
      <c r="DF1089" s="54"/>
      <c r="DG1089" s="54"/>
      <c r="DH1089" s="54"/>
      <c r="DI1089" s="54"/>
      <c r="DJ1089" s="54"/>
      <c r="DK1089" s="54"/>
      <c r="DL1089" s="54"/>
      <c r="DM1089" s="54"/>
      <c r="DN1089" s="54"/>
      <c r="DO1089" s="54"/>
      <c r="DP1089" s="54"/>
      <c r="DQ1089" s="54"/>
      <c r="DR1089" s="54"/>
      <c r="DS1089" s="54"/>
      <c r="DT1089" s="54"/>
      <c r="DU1089" s="54"/>
      <c r="DV1089" s="54"/>
      <c r="DW1089" s="54"/>
      <c r="DX1089" s="54"/>
      <c r="DY1089" s="54"/>
      <c r="DZ1089" s="54"/>
      <c r="EA1089" s="54"/>
      <c r="EB1089" s="54"/>
      <c r="EC1089" s="54"/>
      <c r="ED1089" s="54"/>
      <c r="EE1089" s="54"/>
      <c r="EF1089" s="54"/>
      <c r="EG1089" s="54"/>
      <c r="EH1089" s="54"/>
      <c r="EI1089" s="54"/>
      <c r="EJ1089" s="54"/>
      <c r="EK1089" s="54"/>
      <c r="EL1089" s="54"/>
      <c r="EM1089" s="54"/>
      <c r="EN1089" s="54"/>
      <c r="EO1089" s="54"/>
      <c r="EP1089" s="54"/>
      <c r="EQ1089" s="54"/>
      <c r="ER1089" s="54"/>
      <c r="ES1089" s="54"/>
      <c r="ET1089" s="54"/>
      <c r="EU1089" s="54"/>
      <c r="EV1089" s="54"/>
      <c r="EW1089" s="54"/>
      <c r="EX1089" s="54"/>
      <c r="EY1089" s="54"/>
      <c r="EZ1089" s="54"/>
      <c r="FA1089" s="54"/>
      <c r="FB1089" s="54"/>
      <c r="FC1089" s="54"/>
      <c r="FD1089" s="54"/>
      <c r="FE1089" s="54"/>
      <c r="FF1089" s="54"/>
      <c r="FG1089" s="54"/>
      <c r="FH1089" s="54"/>
      <c r="FI1089" s="54"/>
      <c r="FJ1089" s="54"/>
      <c r="FK1089" s="54"/>
      <c r="FL1089" s="54"/>
      <c r="FM1089" s="54"/>
      <c r="FN1089" s="54"/>
      <c r="FO1089" s="54"/>
      <c r="FP1089" s="54"/>
      <c r="FQ1089" s="54"/>
      <c r="FR1089" s="54"/>
      <c r="FS1089" s="54"/>
      <c r="FT1089" s="54"/>
      <c r="FU1089" s="54"/>
      <c r="FV1089" s="54"/>
      <c r="FW1089" s="54"/>
      <c r="FX1089" s="54"/>
      <c r="FY1089" s="54"/>
      <c r="FZ1089" s="54"/>
      <c r="GA1089" s="54"/>
      <c r="GB1089" s="54"/>
      <c r="GC1089" s="54"/>
      <c r="GD1089" s="54"/>
      <c r="GE1089" s="54"/>
      <c r="GF1089" s="54"/>
      <c r="GG1089" s="54"/>
      <c r="GH1089" s="54"/>
      <c r="GI1089" s="54"/>
      <c r="GJ1089" s="54"/>
      <c r="GK1089" s="54"/>
      <c r="GL1089" s="54"/>
      <c r="GM1089" s="54"/>
      <c r="GN1089" s="54"/>
      <c r="GO1089" s="54"/>
      <c r="GP1089" s="54"/>
      <c r="GQ1089" s="54"/>
      <c r="GR1089" s="54"/>
      <c r="GS1089" s="54"/>
      <c r="GT1089" s="54"/>
      <c r="GU1089" s="54"/>
      <c r="GV1089" s="54"/>
      <c r="GW1089" s="54"/>
      <c r="GX1089" s="54"/>
      <c r="GY1089" s="54"/>
      <c r="GZ1089" s="54"/>
      <c r="HA1089" s="54"/>
      <c r="HB1089" s="54"/>
      <c r="HC1089" s="54"/>
      <c r="HD1089" s="54"/>
      <c r="HE1089" s="54"/>
      <c r="HF1089" s="54"/>
      <c r="HG1089" s="54"/>
      <c r="HH1089" s="54"/>
      <c r="HI1089" s="54"/>
      <c r="HJ1089" s="54"/>
      <c r="HK1089" s="54"/>
      <c r="HL1089" s="54"/>
      <c r="HM1089" s="54"/>
      <c r="HN1089" s="54"/>
      <c r="HO1089" s="54"/>
      <c r="HP1089" s="54"/>
      <c r="HQ1089" s="54"/>
      <c r="HR1089" s="54"/>
      <c r="HS1089" s="54"/>
      <c r="HT1089" s="54"/>
      <c r="HU1089" s="54"/>
      <c r="HV1089" s="54"/>
      <c r="HW1089" s="54"/>
      <c r="HX1089" s="54"/>
      <c r="HY1089" s="54"/>
      <c r="HZ1089" s="54"/>
      <c r="IA1089" s="54"/>
      <c r="IB1089" s="54"/>
      <c r="IC1089" s="54"/>
      <c r="ID1089" s="54"/>
      <c r="IE1089" s="54"/>
      <c r="IF1089" s="54"/>
      <c r="IG1089" s="54"/>
      <c r="IH1089" s="54"/>
      <c r="II1089" s="54"/>
      <c r="IJ1089" s="54"/>
      <c r="IK1089" s="54"/>
      <c r="IL1089" s="54"/>
      <c r="IM1089" s="54"/>
      <c r="IN1089" s="54"/>
      <c r="IO1089" s="54"/>
      <c r="IP1089" s="54"/>
      <c r="IQ1089" s="54"/>
      <c r="IR1089" s="54"/>
      <c r="IS1089" s="54"/>
    </row>
    <row r="1090" spans="1:253" s="53" customFormat="1" ht="13.5" customHeight="1" x14ac:dyDescent="0.25">
      <c r="A1090" s="38">
        <v>240897</v>
      </c>
      <c r="B1090" s="37" t="s">
        <v>2091</v>
      </c>
      <c r="C1090" s="38" t="s">
        <v>2087</v>
      </c>
      <c r="D1090" s="39" t="s">
        <v>540</v>
      </c>
      <c r="E1090" s="51" t="s">
        <v>2090</v>
      </c>
      <c r="F1090" s="40">
        <v>312.00400000000002</v>
      </c>
      <c r="G1090" s="43" t="s">
        <v>584</v>
      </c>
      <c r="H1090" s="40"/>
      <c r="I1090" s="40"/>
      <c r="J1090" s="45"/>
      <c r="K1090" s="52"/>
      <c r="AU1090" s="54"/>
      <c r="AV1090" s="54"/>
      <c r="AW1090" s="54"/>
      <c r="AX1090" s="54"/>
      <c r="AY1090" s="54"/>
      <c r="AZ1090" s="54"/>
      <c r="BA1090" s="54"/>
      <c r="BB1090" s="54"/>
      <c r="BC1090" s="54"/>
      <c r="BD1090" s="54"/>
      <c r="BE1090" s="54"/>
      <c r="BF1090" s="54"/>
      <c r="BG1090" s="54"/>
      <c r="BH1090" s="54"/>
      <c r="BI1090" s="54"/>
      <c r="BJ1090" s="54"/>
      <c r="BK1090" s="54"/>
      <c r="BL1090" s="54"/>
      <c r="BM1090" s="54"/>
      <c r="BN1090" s="54"/>
      <c r="BO1090" s="54"/>
      <c r="BP1090" s="54"/>
      <c r="BQ1090" s="54"/>
      <c r="BR1090" s="54"/>
      <c r="BS1090" s="54"/>
      <c r="BT1090" s="54"/>
      <c r="BU1090" s="54"/>
      <c r="BV1090" s="54"/>
      <c r="BW1090" s="54"/>
      <c r="BX1090" s="54"/>
      <c r="BY1090" s="54"/>
      <c r="BZ1090" s="54"/>
      <c r="CA1090" s="54"/>
      <c r="CB1090" s="54"/>
      <c r="CC1090" s="54"/>
      <c r="CD1090" s="54"/>
      <c r="CE1090" s="54"/>
      <c r="CF1090" s="54"/>
      <c r="CG1090" s="54"/>
      <c r="CH1090" s="54"/>
      <c r="CI1090" s="54"/>
      <c r="CJ1090" s="54"/>
      <c r="CK1090" s="54"/>
      <c r="CL1090" s="54"/>
      <c r="CM1090" s="54"/>
      <c r="CN1090" s="54"/>
      <c r="CO1090" s="54"/>
      <c r="CP1090" s="54"/>
      <c r="CQ1090" s="54"/>
      <c r="CR1090" s="54"/>
      <c r="CS1090" s="54"/>
      <c r="CT1090" s="54"/>
      <c r="CU1090" s="54"/>
      <c r="CV1090" s="54"/>
      <c r="CW1090" s="54"/>
      <c r="CX1090" s="54"/>
      <c r="CY1090" s="54"/>
      <c r="CZ1090" s="54"/>
      <c r="DA1090" s="54"/>
      <c r="DB1090" s="54"/>
      <c r="DC1090" s="54"/>
      <c r="DD1090" s="54"/>
      <c r="DE1090" s="54"/>
      <c r="DF1090" s="54"/>
      <c r="DG1090" s="54"/>
      <c r="DH1090" s="54"/>
      <c r="DI1090" s="54"/>
      <c r="DJ1090" s="54"/>
      <c r="DK1090" s="54"/>
      <c r="DL1090" s="54"/>
      <c r="DM1090" s="54"/>
      <c r="DN1090" s="54"/>
      <c r="DO1090" s="54"/>
      <c r="DP1090" s="54"/>
      <c r="DQ1090" s="54"/>
      <c r="DR1090" s="54"/>
      <c r="DS1090" s="54"/>
      <c r="DT1090" s="54"/>
      <c r="DU1090" s="54"/>
      <c r="DV1090" s="54"/>
      <c r="DW1090" s="54"/>
      <c r="DX1090" s="54"/>
      <c r="DY1090" s="54"/>
      <c r="DZ1090" s="54"/>
      <c r="EA1090" s="54"/>
      <c r="EB1090" s="54"/>
      <c r="EC1090" s="54"/>
      <c r="ED1090" s="54"/>
      <c r="EE1090" s="54"/>
      <c r="EF1090" s="54"/>
      <c r="EG1090" s="54"/>
      <c r="EH1090" s="54"/>
      <c r="EI1090" s="54"/>
      <c r="EJ1090" s="54"/>
      <c r="EK1090" s="54"/>
      <c r="EL1090" s="54"/>
      <c r="EM1090" s="54"/>
      <c r="EN1090" s="54"/>
      <c r="EO1090" s="54"/>
      <c r="EP1090" s="54"/>
      <c r="EQ1090" s="54"/>
      <c r="ER1090" s="54"/>
      <c r="ES1090" s="54"/>
      <c r="ET1090" s="54"/>
      <c r="EU1090" s="54"/>
      <c r="EV1090" s="54"/>
      <c r="EW1090" s="54"/>
      <c r="EX1090" s="54"/>
      <c r="EY1090" s="54"/>
      <c r="EZ1090" s="54"/>
      <c r="FA1090" s="54"/>
      <c r="FB1090" s="54"/>
      <c r="FC1090" s="54"/>
      <c r="FD1090" s="54"/>
      <c r="FE1090" s="54"/>
      <c r="FF1090" s="54"/>
      <c r="FG1090" s="54"/>
      <c r="FH1090" s="54"/>
      <c r="FI1090" s="54"/>
      <c r="FJ1090" s="54"/>
      <c r="FK1090" s="54"/>
      <c r="FL1090" s="54"/>
      <c r="FM1090" s="54"/>
      <c r="FN1090" s="54"/>
      <c r="FO1090" s="54"/>
      <c r="FP1090" s="54"/>
      <c r="FQ1090" s="54"/>
      <c r="FR1090" s="54"/>
      <c r="FS1090" s="54"/>
      <c r="FT1090" s="54"/>
      <c r="FU1090" s="54"/>
      <c r="FV1090" s="54"/>
      <c r="FW1090" s="54"/>
      <c r="FX1090" s="54"/>
      <c r="FY1090" s="54"/>
      <c r="FZ1090" s="54"/>
      <c r="GA1090" s="54"/>
      <c r="GB1090" s="54"/>
      <c r="GC1090" s="54"/>
      <c r="GD1090" s="54"/>
      <c r="GE1090" s="54"/>
      <c r="GF1090" s="54"/>
      <c r="GG1090" s="54"/>
      <c r="GH1090" s="54"/>
      <c r="GI1090" s="54"/>
      <c r="GJ1090" s="54"/>
      <c r="GK1090" s="54"/>
      <c r="GL1090" s="54"/>
      <c r="GM1090" s="54"/>
      <c r="GN1090" s="54"/>
      <c r="GO1090" s="54"/>
      <c r="GP1090" s="54"/>
      <c r="GQ1090" s="54"/>
      <c r="GR1090" s="54"/>
      <c r="GS1090" s="54"/>
      <c r="GT1090" s="54"/>
      <c r="GU1090" s="54"/>
      <c r="GV1090" s="54"/>
      <c r="GW1090" s="54"/>
      <c r="GX1090" s="54"/>
      <c r="GY1090" s="54"/>
      <c r="GZ1090" s="54"/>
      <c r="HA1090" s="54"/>
      <c r="HB1090" s="54"/>
      <c r="HC1090" s="54"/>
      <c r="HD1090" s="54"/>
      <c r="HE1090" s="54"/>
      <c r="HF1090" s="54"/>
      <c r="HG1090" s="54"/>
      <c r="HH1090" s="54"/>
      <c r="HI1090" s="54"/>
      <c r="HJ1090" s="54"/>
      <c r="HK1090" s="54"/>
      <c r="HL1090" s="54"/>
      <c r="HM1090" s="54"/>
      <c r="HN1090" s="54"/>
      <c r="HO1090" s="54"/>
      <c r="HP1090" s="54"/>
      <c r="HQ1090" s="54"/>
      <c r="HR1090" s="54"/>
      <c r="HS1090" s="54"/>
      <c r="HT1090" s="54"/>
      <c r="HU1090" s="54"/>
      <c r="HV1090" s="54"/>
      <c r="HW1090" s="54"/>
      <c r="HX1090" s="54"/>
      <c r="HY1090" s="54"/>
      <c r="HZ1090" s="54"/>
      <c r="IA1090" s="54"/>
      <c r="IB1090" s="54"/>
      <c r="IC1090" s="54"/>
      <c r="ID1090" s="54"/>
      <c r="IE1090" s="54"/>
      <c r="IF1090" s="54"/>
      <c r="IG1090" s="54"/>
      <c r="IH1090" s="54"/>
      <c r="II1090" s="54"/>
      <c r="IJ1090" s="54"/>
      <c r="IK1090" s="54"/>
      <c r="IL1090" s="54"/>
      <c r="IM1090" s="54"/>
      <c r="IN1090" s="54"/>
      <c r="IO1090" s="54"/>
      <c r="IP1090" s="54"/>
      <c r="IQ1090" s="54"/>
      <c r="IR1090" s="54"/>
      <c r="IS1090" s="54"/>
    </row>
    <row r="1091" spans="1:253" s="53" customFormat="1" ht="13.5" customHeight="1" x14ac:dyDescent="0.25">
      <c r="A1091" s="38">
        <v>240899</v>
      </c>
      <c r="B1091" s="37" t="s">
        <v>2092</v>
      </c>
      <c r="C1091" s="38" t="s">
        <v>2087</v>
      </c>
      <c r="D1091" s="39" t="s">
        <v>540</v>
      </c>
      <c r="E1091" s="51" t="s">
        <v>2090</v>
      </c>
      <c r="F1091" s="40">
        <v>312.00400000000002</v>
      </c>
      <c r="G1091" s="43" t="s">
        <v>584</v>
      </c>
      <c r="H1091" s="40"/>
      <c r="I1091" s="40"/>
      <c r="J1091" s="45"/>
      <c r="K1091" s="52"/>
      <c r="AU1091" s="54"/>
      <c r="AV1091" s="54"/>
      <c r="AW1091" s="54"/>
      <c r="AX1091" s="54"/>
      <c r="AY1091" s="54"/>
      <c r="AZ1091" s="54"/>
      <c r="BA1091" s="54"/>
      <c r="BB1091" s="54"/>
      <c r="BC1091" s="54"/>
      <c r="BD1091" s="54"/>
      <c r="BE1091" s="54"/>
      <c r="BF1091" s="54"/>
      <c r="BG1091" s="54"/>
      <c r="BH1091" s="54"/>
      <c r="BI1091" s="54"/>
      <c r="BJ1091" s="54"/>
      <c r="BK1091" s="54"/>
      <c r="BL1091" s="54"/>
      <c r="BM1091" s="54"/>
      <c r="BN1091" s="54"/>
      <c r="BO1091" s="54"/>
      <c r="BP1091" s="54"/>
      <c r="BQ1091" s="54"/>
      <c r="BR1091" s="54"/>
      <c r="BS1091" s="54"/>
      <c r="BT1091" s="54"/>
      <c r="BU1091" s="54"/>
      <c r="BV1091" s="54"/>
      <c r="BW1091" s="54"/>
      <c r="BX1091" s="54"/>
      <c r="BY1091" s="54"/>
      <c r="BZ1091" s="54"/>
      <c r="CA1091" s="54"/>
      <c r="CB1091" s="54"/>
      <c r="CC1091" s="54"/>
      <c r="CD1091" s="54"/>
      <c r="CE1091" s="54"/>
      <c r="CF1091" s="54"/>
      <c r="CG1091" s="54"/>
      <c r="CH1091" s="54"/>
      <c r="CI1091" s="54"/>
      <c r="CJ1091" s="54"/>
      <c r="CK1091" s="54"/>
      <c r="CL1091" s="54"/>
      <c r="CM1091" s="54"/>
      <c r="CN1091" s="54"/>
      <c r="CO1091" s="54"/>
      <c r="CP1091" s="54"/>
      <c r="CQ1091" s="54"/>
      <c r="CR1091" s="54"/>
      <c r="CS1091" s="54"/>
      <c r="CT1091" s="54"/>
      <c r="CU1091" s="54"/>
      <c r="CV1091" s="54"/>
      <c r="CW1091" s="54"/>
      <c r="CX1091" s="54"/>
      <c r="CY1091" s="54"/>
      <c r="CZ1091" s="54"/>
      <c r="DA1091" s="54"/>
      <c r="DB1091" s="54"/>
      <c r="DC1091" s="54"/>
      <c r="DD1091" s="54"/>
      <c r="DE1091" s="54"/>
      <c r="DF1091" s="54"/>
      <c r="DG1091" s="54"/>
      <c r="DH1091" s="54"/>
      <c r="DI1091" s="54"/>
      <c r="DJ1091" s="54"/>
      <c r="DK1091" s="54"/>
      <c r="DL1091" s="54"/>
      <c r="DM1091" s="54"/>
      <c r="DN1091" s="54"/>
      <c r="DO1091" s="54"/>
      <c r="DP1091" s="54"/>
      <c r="DQ1091" s="54"/>
      <c r="DR1091" s="54"/>
      <c r="DS1091" s="54"/>
      <c r="DT1091" s="54"/>
      <c r="DU1091" s="54"/>
      <c r="DV1091" s="54"/>
      <c r="DW1091" s="54"/>
      <c r="DX1091" s="54"/>
      <c r="DY1091" s="54"/>
      <c r="DZ1091" s="54"/>
      <c r="EA1091" s="54"/>
      <c r="EB1091" s="54"/>
      <c r="EC1091" s="54"/>
      <c r="ED1091" s="54"/>
      <c r="EE1091" s="54"/>
      <c r="EF1091" s="54"/>
      <c r="EG1091" s="54"/>
      <c r="EH1091" s="54"/>
      <c r="EI1091" s="54"/>
      <c r="EJ1091" s="54"/>
      <c r="EK1091" s="54"/>
      <c r="EL1091" s="54"/>
      <c r="EM1091" s="54"/>
      <c r="EN1091" s="54"/>
      <c r="EO1091" s="54"/>
      <c r="EP1091" s="54"/>
      <c r="EQ1091" s="54"/>
      <c r="ER1091" s="54"/>
      <c r="ES1091" s="54"/>
      <c r="ET1091" s="54"/>
      <c r="EU1091" s="54"/>
      <c r="EV1091" s="54"/>
      <c r="EW1091" s="54"/>
      <c r="EX1091" s="54"/>
      <c r="EY1091" s="54"/>
      <c r="EZ1091" s="54"/>
      <c r="FA1091" s="54"/>
      <c r="FB1091" s="54"/>
      <c r="FC1091" s="54"/>
      <c r="FD1091" s="54"/>
      <c r="FE1091" s="54"/>
      <c r="FF1091" s="54"/>
      <c r="FG1091" s="54"/>
      <c r="FH1091" s="54"/>
      <c r="FI1091" s="54"/>
      <c r="FJ1091" s="54"/>
      <c r="FK1091" s="54"/>
      <c r="FL1091" s="54"/>
      <c r="FM1091" s="54"/>
      <c r="FN1091" s="54"/>
      <c r="FO1091" s="54"/>
      <c r="FP1091" s="54"/>
      <c r="FQ1091" s="54"/>
      <c r="FR1091" s="54"/>
      <c r="FS1091" s="54"/>
      <c r="FT1091" s="54"/>
      <c r="FU1091" s="54"/>
      <c r="FV1091" s="54"/>
      <c r="FW1091" s="54"/>
      <c r="FX1091" s="54"/>
      <c r="FY1091" s="54"/>
      <c r="FZ1091" s="54"/>
      <c r="GA1091" s="54"/>
      <c r="GB1091" s="54"/>
      <c r="GC1091" s="54"/>
      <c r="GD1091" s="54"/>
      <c r="GE1091" s="54"/>
      <c r="GF1091" s="54"/>
      <c r="GG1091" s="54"/>
      <c r="GH1091" s="54"/>
      <c r="GI1091" s="54"/>
      <c r="GJ1091" s="54"/>
      <c r="GK1091" s="54"/>
      <c r="GL1091" s="54"/>
      <c r="GM1091" s="54"/>
      <c r="GN1091" s="54"/>
      <c r="GO1091" s="54"/>
      <c r="GP1091" s="54"/>
      <c r="GQ1091" s="54"/>
      <c r="GR1091" s="54"/>
      <c r="GS1091" s="54"/>
      <c r="GT1091" s="54"/>
      <c r="GU1091" s="54"/>
      <c r="GV1091" s="54"/>
      <c r="GW1091" s="54"/>
      <c r="GX1091" s="54"/>
      <c r="GY1091" s="54"/>
      <c r="GZ1091" s="54"/>
      <c r="HA1091" s="54"/>
      <c r="HB1091" s="54"/>
      <c r="HC1091" s="54"/>
      <c r="HD1091" s="54"/>
      <c r="HE1091" s="54"/>
      <c r="HF1091" s="54"/>
      <c r="HG1091" s="54"/>
      <c r="HH1091" s="54"/>
      <c r="HI1091" s="54"/>
      <c r="HJ1091" s="54"/>
      <c r="HK1091" s="54"/>
      <c r="HL1091" s="54"/>
      <c r="HM1091" s="54"/>
      <c r="HN1091" s="54"/>
      <c r="HO1091" s="54"/>
      <c r="HP1091" s="54"/>
      <c r="HQ1091" s="54"/>
      <c r="HR1091" s="54"/>
      <c r="HS1091" s="54"/>
      <c r="HT1091" s="54"/>
      <c r="HU1091" s="54"/>
      <c r="HV1091" s="54"/>
      <c r="HW1091" s="54"/>
      <c r="HX1091" s="54"/>
      <c r="HY1091" s="54"/>
      <c r="HZ1091" s="54"/>
      <c r="IA1091" s="54"/>
      <c r="IB1091" s="54"/>
      <c r="IC1091" s="54"/>
      <c r="ID1091" s="54"/>
      <c r="IE1091" s="54"/>
      <c r="IF1091" s="54"/>
      <c r="IG1091" s="54"/>
      <c r="IH1091" s="54"/>
      <c r="II1091" s="54"/>
      <c r="IJ1091" s="54"/>
      <c r="IK1091" s="54"/>
      <c r="IL1091" s="54"/>
      <c r="IM1091" s="54"/>
      <c r="IN1091" s="54"/>
      <c r="IO1091" s="54"/>
      <c r="IP1091" s="54"/>
      <c r="IQ1091" s="54"/>
      <c r="IR1091" s="54"/>
      <c r="IS1091" s="54"/>
    </row>
    <row r="1092" spans="1:253" s="53" customFormat="1" ht="13.5" customHeight="1" x14ac:dyDescent="0.25">
      <c r="A1092" s="38">
        <v>307372</v>
      </c>
      <c r="B1092" s="37" t="s">
        <v>2093</v>
      </c>
      <c r="C1092" s="38" t="s">
        <v>2094</v>
      </c>
      <c r="D1092" s="39" t="s">
        <v>554</v>
      </c>
      <c r="E1092" s="51" t="s">
        <v>2084</v>
      </c>
      <c r="F1092" s="40">
        <v>55.991</v>
      </c>
      <c r="G1092" s="40">
        <v>53.191449999999996</v>
      </c>
      <c r="H1092" s="40">
        <v>52.071629999999999</v>
      </c>
      <c r="I1092" s="40">
        <v>50.951810000000002</v>
      </c>
      <c r="J1092" s="45"/>
      <c r="K1092" s="52"/>
      <c r="AU1092" s="54"/>
      <c r="AV1092" s="54"/>
      <c r="AW1092" s="54"/>
      <c r="AX1092" s="54"/>
      <c r="AY1092" s="54"/>
      <c r="AZ1092" s="54"/>
      <c r="BA1092" s="54"/>
      <c r="BB1092" s="54"/>
      <c r="BC1092" s="54"/>
      <c r="BD1092" s="54"/>
      <c r="BE1092" s="54"/>
      <c r="BF1092" s="54"/>
      <c r="BG1092" s="54"/>
      <c r="BH1092" s="54"/>
      <c r="BI1092" s="54"/>
      <c r="BJ1092" s="54"/>
      <c r="BK1092" s="54"/>
      <c r="BL1092" s="54"/>
      <c r="BM1092" s="54"/>
      <c r="BN1092" s="54"/>
      <c r="BO1092" s="54"/>
      <c r="BP1092" s="54"/>
      <c r="BQ1092" s="54"/>
      <c r="BR1092" s="54"/>
      <c r="BS1092" s="54"/>
      <c r="BT1092" s="54"/>
      <c r="BU1092" s="54"/>
      <c r="BV1092" s="54"/>
      <c r="BW1092" s="54"/>
      <c r="BX1092" s="54"/>
      <c r="BY1092" s="54"/>
      <c r="BZ1092" s="54"/>
      <c r="CA1092" s="54"/>
      <c r="CB1092" s="54"/>
      <c r="CC1092" s="54"/>
      <c r="CD1092" s="54"/>
      <c r="CE1092" s="54"/>
      <c r="CF1092" s="54"/>
      <c r="CG1092" s="54"/>
      <c r="CH1092" s="54"/>
      <c r="CI1092" s="54"/>
      <c r="CJ1092" s="54"/>
      <c r="CK1092" s="54"/>
      <c r="CL1092" s="54"/>
      <c r="CM1092" s="54"/>
      <c r="CN1092" s="54"/>
      <c r="CO1092" s="54"/>
      <c r="CP1092" s="54"/>
      <c r="CQ1092" s="54"/>
      <c r="CR1092" s="54"/>
      <c r="CS1092" s="54"/>
      <c r="CT1092" s="54"/>
      <c r="CU1092" s="54"/>
      <c r="CV1092" s="54"/>
      <c r="CW1092" s="54"/>
      <c r="CX1092" s="54"/>
      <c r="CY1092" s="54"/>
      <c r="CZ1092" s="54"/>
      <c r="DA1092" s="54"/>
      <c r="DB1092" s="54"/>
      <c r="DC1092" s="54"/>
      <c r="DD1092" s="54"/>
      <c r="DE1092" s="54"/>
      <c r="DF1092" s="54"/>
      <c r="DG1092" s="54"/>
      <c r="DH1092" s="54"/>
      <c r="DI1092" s="54"/>
      <c r="DJ1092" s="54"/>
      <c r="DK1092" s="54"/>
      <c r="DL1092" s="54"/>
      <c r="DM1092" s="54"/>
      <c r="DN1092" s="54"/>
      <c r="DO1092" s="54"/>
      <c r="DP1092" s="54"/>
      <c r="DQ1092" s="54"/>
      <c r="DR1092" s="54"/>
      <c r="DS1092" s="54"/>
      <c r="DT1092" s="54"/>
      <c r="DU1092" s="54"/>
      <c r="DV1092" s="54"/>
      <c r="DW1092" s="54"/>
      <c r="DX1092" s="54"/>
      <c r="DY1092" s="54"/>
      <c r="DZ1092" s="54"/>
      <c r="EA1092" s="54"/>
      <c r="EB1092" s="54"/>
      <c r="EC1092" s="54"/>
      <c r="ED1092" s="54"/>
      <c r="EE1092" s="54"/>
      <c r="EF1092" s="54"/>
      <c r="EG1092" s="54"/>
      <c r="EH1092" s="54"/>
      <c r="EI1092" s="54"/>
      <c r="EJ1092" s="54"/>
      <c r="EK1092" s="54"/>
      <c r="EL1092" s="54"/>
      <c r="EM1092" s="54"/>
      <c r="EN1092" s="54"/>
      <c r="EO1092" s="54"/>
      <c r="EP1092" s="54"/>
      <c r="EQ1092" s="54"/>
      <c r="ER1092" s="54"/>
      <c r="ES1092" s="54"/>
      <c r="ET1092" s="54"/>
      <c r="EU1092" s="54"/>
      <c r="EV1092" s="54"/>
      <c r="EW1092" s="54"/>
      <c r="EX1092" s="54"/>
      <c r="EY1092" s="54"/>
      <c r="EZ1092" s="54"/>
      <c r="FA1092" s="54"/>
      <c r="FB1092" s="54"/>
      <c r="FC1092" s="54"/>
      <c r="FD1092" s="54"/>
      <c r="FE1092" s="54"/>
      <c r="FF1092" s="54"/>
      <c r="FG1092" s="54"/>
      <c r="FH1092" s="54"/>
      <c r="FI1092" s="54"/>
      <c r="FJ1092" s="54"/>
      <c r="FK1092" s="54"/>
      <c r="FL1092" s="54"/>
      <c r="FM1092" s="54"/>
      <c r="FN1092" s="54"/>
      <c r="FO1092" s="54"/>
      <c r="FP1092" s="54"/>
      <c r="FQ1092" s="54"/>
      <c r="FR1092" s="54"/>
      <c r="FS1092" s="54"/>
      <c r="FT1092" s="54"/>
      <c r="FU1092" s="54"/>
      <c r="FV1092" s="54"/>
      <c r="FW1092" s="54"/>
      <c r="FX1092" s="54"/>
      <c r="FY1092" s="54"/>
      <c r="FZ1092" s="54"/>
      <c r="GA1092" s="54"/>
      <c r="GB1092" s="54"/>
      <c r="GC1092" s="54"/>
      <c r="GD1092" s="54"/>
      <c r="GE1092" s="54"/>
      <c r="GF1092" s="54"/>
      <c r="GG1092" s="54"/>
      <c r="GH1092" s="54"/>
      <c r="GI1092" s="54"/>
      <c r="GJ1092" s="54"/>
      <c r="GK1092" s="54"/>
      <c r="GL1092" s="54"/>
      <c r="GM1092" s="54"/>
      <c r="GN1092" s="54"/>
      <c r="GO1092" s="54"/>
      <c r="GP1092" s="54"/>
      <c r="GQ1092" s="54"/>
      <c r="GR1092" s="54"/>
      <c r="GS1092" s="54"/>
      <c r="GT1092" s="54"/>
      <c r="GU1092" s="54"/>
      <c r="GV1092" s="54"/>
      <c r="GW1092" s="54"/>
      <c r="GX1092" s="54"/>
      <c r="GY1092" s="54"/>
      <c r="GZ1092" s="54"/>
      <c r="HA1092" s="54"/>
      <c r="HB1092" s="54"/>
      <c r="HC1092" s="54"/>
      <c r="HD1092" s="54"/>
      <c r="HE1092" s="54"/>
      <c r="HF1092" s="54"/>
      <c r="HG1092" s="54"/>
      <c r="HH1092" s="54"/>
      <c r="HI1092" s="54"/>
      <c r="HJ1092" s="54"/>
      <c r="HK1092" s="54"/>
      <c r="HL1092" s="54"/>
      <c r="HM1092" s="54"/>
      <c r="HN1092" s="54"/>
      <c r="HO1092" s="54"/>
      <c r="HP1092" s="54"/>
      <c r="HQ1092" s="54"/>
      <c r="HR1092" s="54"/>
      <c r="HS1092" s="54"/>
      <c r="HT1092" s="54"/>
      <c r="HU1092" s="54"/>
      <c r="HV1092" s="54"/>
      <c r="HW1092" s="54"/>
      <c r="HX1092" s="54"/>
      <c r="HY1092" s="54"/>
      <c r="HZ1092" s="54"/>
      <c r="IA1092" s="54"/>
      <c r="IB1092" s="54"/>
      <c r="IC1092" s="54"/>
      <c r="ID1092" s="54"/>
      <c r="IE1092" s="54"/>
      <c r="IF1092" s="54"/>
      <c r="IG1092" s="54"/>
      <c r="IH1092" s="54"/>
      <c r="II1092" s="54"/>
      <c r="IJ1092" s="54"/>
      <c r="IK1092" s="54"/>
      <c r="IL1092" s="54"/>
      <c r="IM1092" s="54"/>
      <c r="IN1092" s="54"/>
      <c r="IO1092" s="54"/>
      <c r="IP1092" s="54"/>
      <c r="IQ1092" s="54"/>
      <c r="IR1092" s="54"/>
      <c r="IS1092" s="54"/>
    </row>
    <row r="1093" spans="1:253" s="53" customFormat="1" ht="13.5" customHeight="1" x14ac:dyDescent="0.25">
      <c r="A1093" s="38">
        <v>307371</v>
      </c>
      <c r="B1093" s="37" t="s">
        <v>2095</v>
      </c>
      <c r="C1093" s="38" t="s">
        <v>2094</v>
      </c>
      <c r="D1093" s="39" t="s">
        <v>554</v>
      </c>
      <c r="E1093" s="51" t="s">
        <v>2084</v>
      </c>
      <c r="F1093" s="40">
        <v>57.088000000000001</v>
      </c>
      <c r="G1093" s="40">
        <v>54.233599999999996</v>
      </c>
      <c r="H1093" s="40">
        <v>53.091840000000005</v>
      </c>
      <c r="I1093" s="40">
        <v>51.95008</v>
      </c>
      <c r="J1093" s="45"/>
      <c r="K1093" s="52"/>
      <c r="AU1093" s="54"/>
      <c r="AV1093" s="54"/>
      <c r="AW1093" s="54"/>
      <c r="AX1093" s="54"/>
      <c r="AY1093" s="54"/>
      <c r="AZ1093" s="54"/>
      <c r="BA1093" s="54"/>
      <c r="BB1093" s="54"/>
      <c r="BC1093" s="54"/>
      <c r="BD1093" s="54"/>
      <c r="BE1093" s="54"/>
      <c r="BF1093" s="54"/>
      <c r="BG1093" s="54"/>
      <c r="BH1093" s="54"/>
      <c r="BI1093" s="54"/>
      <c r="BJ1093" s="54"/>
      <c r="BK1093" s="54"/>
      <c r="BL1093" s="54"/>
      <c r="BM1093" s="54"/>
      <c r="BN1093" s="54"/>
      <c r="BO1093" s="54"/>
      <c r="BP1093" s="54"/>
      <c r="BQ1093" s="54"/>
      <c r="BR1093" s="54"/>
      <c r="BS1093" s="54"/>
      <c r="BT1093" s="54"/>
      <c r="BU1093" s="54"/>
      <c r="BV1093" s="54"/>
      <c r="BW1093" s="54"/>
      <c r="BX1093" s="54"/>
      <c r="BY1093" s="54"/>
      <c r="BZ1093" s="54"/>
      <c r="CA1093" s="54"/>
      <c r="CB1093" s="54"/>
      <c r="CC1093" s="54"/>
      <c r="CD1093" s="54"/>
      <c r="CE1093" s="54"/>
      <c r="CF1093" s="54"/>
      <c r="CG1093" s="54"/>
      <c r="CH1093" s="54"/>
      <c r="CI1093" s="54"/>
      <c r="CJ1093" s="54"/>
      <c r="CK1093" s="54"/>
      <c r="CL1093" s="54"/>
      <c r="CM1093" s="54"/>
      <c r="CN1093" s="54"/>
      <c r="CO1093" s="54"/>
      <c r="CP1093" s="54"/>
      <c r="CQ1093" s="54"/>
      <c r="CR1093" s="54"/>
      <c r="CS1093" s="54"/>
      <c r="CT1093" s="54"/>
      <c r="CU1093" s="54"/>
      <c r="CV1093" s="54"/>
      <c r="CW1093" s="54"/>
      <c r="CX1093" s="54"/>
      <c r="CY1093" s="54"/>
      <c r="CZ1093" s="54"/>
      <c r="DA1093" s="54"/>
      <c r="DB1093" s="54"/>
      <c r="DC1093" s="54"/>
      <c r="DD1093" s="54"/>
      <c r="DE1093" s="54"/>
      <c r="DF1093" s="54"/>
      <c r="DG1093" s="54"/>
      <c r="DH1093" s="54"/>
      <c r="DI1093" s="54"/>
      <c r="DJ1093" s="54"/>
      <c r="DK1093" s="54"/>
      <c r="DL1093" s="54"/>
      <c r="DM1093" s="54"/>
      <c r="DN1093" s="54"/>
      <c r="DO1093" s="54"/>
      <c r="DP1093" s="54"/>
      <c r="DQ1093" s="54"/>
      <c r="DR1093" s="54"/>
      <c r="DS1093" s="54"/>
      <c r="DT1093" s="54"/>
      <c r="DU1093" s="54"/>
      <c r="DV1093" s="54"/>
      <c r="DW1093" s="54"/>
      <c r="DX1093" s="54"/>
      <c r="DY1093" s="54"/>
      <c r="DZ1093" s="54"/>
      <c r="EA1093" s="54"/>
      <c r="EB1093" s="54"/>
      <c r="EC1093" s="54"/>
      <c r="ED1093" s="54"/>
      <c r="EE1093" s="54"/>
      <c r="EF1093" s="54"/>
      <c r="EG1093" s="54"/>
      <c r="EH1093" s="54"/>
      <c r="EI1093" s="54"/>
      <c r="EJ1093" s="54"/>
      <c r="EK1093" s="54"/>
      <c r="EL1093" s="54"/>
      <c r="EM1093" s="54"/>
      <c r="EN1093" s="54"/>
      <c r="EO1093" s="54"/>
      <c r="EP1093" s="54"/>
      <c r="EQ1093" s="54"/>
      <c r="ER1093" s="54"/>
      <c r="ES1093" s="54"/>
      <c r="ET1093" s="54"/>
      <c r="EU1093" s="54"/>
      <c r="EV1093" s="54"/>
      <c r="EW1093" s="54"/>
      <c r="EX1093" s="54"/>
      <c r="EY1093" s="54"/>
      <c r="EZ1093" s="54"/>
      <c r="FA1093" s="54"/>
      <c r="FB1093" s="54"/>
      <c r="FC1093" s="54"/>
      <c r="FD1093" s="54"/>
      <c r="FE1093" s="54"/>
      <c r="FF1093" s="54"/>
      <c r="FG1093" s="54"/>
      <c r="FH1093" s="54"/>
      <c r="FI1093" s="54"/>
      <c r="FJ1093" s="54"/>
      <c r="FK1093" s="54"/>
      <c r="FL1093" s="54"/>
      <c r="FM1093" s="54"/>
      <c r="FN1093" s="54"/>
      <c r="FO1093" s="54"/>
      <c r="FP1093" s="54"/>
      <c r="FQ1093" s="54"/>
      <c r="FR1093" s="54"/>
      <c r="FS1093" s="54"/>
      <c r="FT1093" s="54"/>
      <c r="FU1093" s="54"/>
      <c r="FV1093" s="54"/>
      <c r="FW1093" s="54"/>
      <c r="FX1093" s="54"/>
      <c r="FY1093" s="54"/>
      <c r="FZ1093" s="54"/>
      <c r="GA1093" s="54"/>
      <c r="GB1093" s="54"/>
      <c r="GC1093" s="54"/>
      <c r="GD1093" s="54"/>
      <c r="GE1093" s="54"/>
      <c r="GF1093" s="54"/>
      <c r="GG1093" s="54"/>
      <c r="GH1093" s="54"/>
      <c r="GI1093" s="54"/>
      <c r="GJ1093" s="54"/>
      <c r="GK1093" s="54"/>
      <c r="GL1093" s="54"/>
      <c r="GM1093" s="54"/>
      <c r="GN1093" s="54"/>
      <c r="GO1093" s="54"/>
      <c r="GP1093" s="54"/>
      <c r="GQ1093" s="54"/>
      <c r="GR1093" s="54"/>
      <c r="GS1093" s="54"/>
      <c r="GT1093" s="54"/>
      <c r="GU1093" s="54"/>
      <c r="GV1093" s="54"/>
      <c r="GW1093" s="54"/>
      <c r="GX1093" s="54"/>
      <c r="GY1093" s="54"/>
      <c r="GZ1093" s="54"/>
      <c r="HA1093" s="54"/>
      <c r="HB1093" s="54"/>
      <c r="HC1093" s="54"/>
      <c r="HD1093" s="54"/>
      <c r="HE1093" s="54"/>
      <c r="HF1093" s="54"/>
      <c r="HG1093" s="54"/>
      <c r="HH1093" s="54"/>
      <c r="HI1093" s="54"/>
      <c r="HJ1093" s="54"/>
      <c r="HK1093" s="54"/>
      <c r="HL1093" s="54"/>
      <c r="HM1093" s="54"/>
      <c r="HN1093" s="54"/>
      <c r="HO1093" s="54"/>
      <c r="HP1093" s="54"/>
      <c r="HQ1093" s="54"/>
      <c r="HR1093" s="54"/>
      <c r="HS1093" s="54"/>
      <c r="HT1093" s="54"/>
      <c r="HU1093" s="54"/>
      <c r="HV1093" s="54"/>
      <c r="HW1093" s="54"/>
      <c r="HX1093" s="54"/>
      <c r="HY1093" s="54"/>
      <c r="HZ1093" s="54"/>
      <c r="IA1093" s="54"/>
      <c r="IB1093" s="54"/>
      <c r="IC1093" s="54"/>
      <c r="ID1093" s="54"/>
      <c r="IE1093" s="54"/>
      <c r="IF1093" s="54"/>
      <c r="IG1093" s="54"/>
      <c r="IH1093" s="54"/>
      <c r="II1093" s="54"/>
      <c r="IJ1093" s="54"/>
      <c r="IK1093" s="54"/>
      <c r="IL1093" s="54"/>
      <c r="IM1093" s="54"/>
      <c r="IN1093" s="54"/>
      <c r="IO1093" s="54"/>
      <c r="IP1093" s="54"/>
      <c r="IQ1093" s="54"/>
      <c r="IR1093" s="54"/>
      <c r="IS1093" s="54"/>
    </row>
    <row r="1094" spans="1:253" s="53" customFormat="1" ht="13.5" customHeight="1" x14ac:dyDescent="0.25">
      <c r="A1094" s="38">
        <v>307373</v>
      </c>
      <c r="B1094" s="37" t="s">
        <v>2096</v>
      </c>
      <c r="C1094" s="38" t="s">
        <v>2094</v>
      </c>
      <c r="D1094" s="39" t="s">
        <v>554</v>
      </c>
      <c r="E1094" s="51" t="s">
        <v>2084</v>
      </c>
      <c r="F1094" s="40">
        <v>57.088000000000001</v>
      </c>
      <c r="G1094" s="40">
        <v>54.233599999999996</v>
      </c>
      <c r="H1094" s="40">
        <v>53.091840000000005</v>
      </c>
      <c r="I1094" s="40">
        <v>51.95008</v>
      </c>
      <c r="J1094" s="45"/>
      <c r="K1094" s="52"/>
      <c r="AU1094" s="54"/>
      <c r="AV1094" s="54"/>
      <c r="AW1094" s="54"/>
      <c r="AX1094" s="54"/>
      <c r="AY1094" s="54"/>
      <c r="AZ1094" s="54"/>
      <c r="BA1094" s="54"/>
      <c r="BB1094" s="54"/>
      <c r="BC1094" s="54"/>
      <c r="BD1094" s="54"/>
      <c r="BE1094" s="54"/>
      <c r="BF1094" s="54"/>
      <c r="BG1094" s="54"/>
      <c r="BH1094" s="54"/>
      <c r="BI1094" s="54"/>
      <c r="BJ1094" s="54"/>
      <c r="BK1094" s="54"/>
      <c r="BL1094" s="54"/>
      <c r="BM1094" s="54"/>
      <c r="BN1094" s="54"/>
      <c r="BO1094" s="54"/>
      <c r="BP1094" s="54"/>
      <c r="BQ1094" s="54"/>
      <c r="BR1094" s="54"/>
      <c r="BS1094" s="54"/>
      <c r="BT1094" s="54"/>
      <c r="BU1094" s="54"/>
      <c r="BV1094" s="54"/>
      <c r="BW1094" s="54"/>
      <c r="BX1094" s="54"/>
      <c r="BY1094" s="54"/>
      <c r="BZ1094" s="54"/>
      <c r="CA1094" s="54"/>
      <c r="CB1094" s="54"/>
      <c r="CC1094" s="54"/>
      <c r="CD1094" s="54"/>
      <c r="CE1094" s="54"/>
      <c r="CF1094" s="54"/>
      <c r="CG1094" s="54"/>
      <c r="CH1094" s="54"/>
      <c r="CI1094" s="54"/>
      <c r="CJ1094" s="54"/>
      <c r="CK1094" s="54"/>
      <c r="CL1094" s="54"/>
      <c r="CM1094" s="54"/>
      <c r="CN1094" s="54"/>
      <c r="CO1094" s="54"/>
      <c r="CP1094" s="54"/>
      <c r="CQ1094" s="54"/>
      <c r="CR1094" s="54"/>
      <c r="CS1094" s="54"/>
      <c r="CT1094" s="54"/>
      <c r="CU1094" s="54"/>
      <c r="CV1094" s="54"/>
      <c r="CW1094" s="54"/>
      <c r="CX1094" s="54"/>
      <c r="CY1094" s="54"/>
      <c r="CZ1094" s="54"/>
      <c r="DA1094" s="54"/>
      <c r="DB1094" s="54"/>
      <c r="DC1094" s="54"/>
      <c r="DD1094" s="54"/>
      <c r="DE1094" s="54"/>
      <c r="DF1094" s="54"/>
      <c r="DG1094" s="54"/>
      <c r="DH1094" s="54"/>
      <c r="DI1094" s="54"/>
      <c r="DJ1094" s="54"/>
      <c r="DK1094" s="54"/>
      <c r="DL1094" s="54"/>
      <c r="DM1094" s="54"/>
      <c r="DN1094" s="54"/>
      <c r="DO1094" s="54"/>
      <c r="DP1094" s="54"/>
      <c r="DQ1094" s="54"/>
      <c r="DR1094" s="54"/>
      <c r="DS1094" s="54"/>
      <c r="DT1094" s="54"/>
      <c r="DU1094" s="54"/>
      <c r="DV1094" s="54"/>
      <c r="DW1094" s="54"/>
      <c r="DX1094" s="54"/>
      <c r="DY1094" s="54"/>
      <c r="DZ1094" s="54"/>
      <c r="EA1094" s="54"/>
      <c r="EB1094" s="54"/>
      <c r="EC1094" s="54"/>
      <c r="ED1094" s="54"/>
      <c r="EE1094" s="54"/>
      <c r="EF1094" s="54"/>
      <c r="EG1094" s="54"/>
      <c r="EH1094" s="54"/>
      <c r="EI1094" s="54"/>
      <c r="EJ1094" s="54"/>
      <c r="EK1094" s="54"/>
      <c r="EL1094" s="54"/>
      <c r="EM1094" s="54"/>
      <c r="EN1094" s="54"/>
      <c r="EO1094" s="54"/>
      <c r="EP1094" s="54"/>
      <c r="EQ1094" s="54"/>
      <c r="ER1094" s="54"/>
      <c r="ES1094" s="54"/>
      <c r="ET1094" s="54"/>
      <c r="EU1094" s="54"/>
      <c r="EV1094" s="54"/>
      <c r="EW1094" s="54"/>
      <c r="EX1094" s="54"/>
      <c r="EY1094" s="54"/>
      <c r="EZ1094" s="54"/>
      <c r="FA1094" s="54"/>
      <c r="FB1094" s="54"/>
      <c r="FC1094" s="54"/>
      <c r="FD1094" s="54"/>
      <c r="FE1094" s="54"/>
      <c r="FF1094" s="54"/>
      <c r="FG1094" s="54"/>
      <c r="FH1094" s="54"/>
      <c r="FI1094" s="54"/>
      <c r="FJ1094" s="54"/>
      <c r="FK1094" s="54"/>
      <c r="FL1094" s="54"/>
      <c r="FM1094" s="54"/>
      <c r="FN1094" s="54"/>
      <c r="FO1094" s="54"/>
      <c r="FP1094" s="54"/>
      <c r="FQ1094" s="54"/>
      <c r="FR1094" s="54"/>
      <c r="FS1094" s="54"/>
      <c r="FT1094" s="54"/>
      <c r="FU1094" s="54"/>
      <c r="FV1094" s="54"/>
      <c r="FW1094" s="54"/>
      <c r="FX1094" s="54"/>
      <c r="FY1094" s="54"/>
      <c r="FZ1094" s="54"/>
      <c r="GA1094" s="54"/>
      <c r="GB1094" s="54"/>
      <c r="GC1094" s="54"/>
      <c r="GD1094" s="54"/>
      <c r="GE1094" s="54"/>
      <c r="GF1094" s="54"/>
      <c r="GG1094" s="54"/>
      <c r="GH1094" s="54"/>
      <c r="GI1094" s="54"/>
      <c r="GJ1094" s="54"/>
      <c r="GK1094" s="54"/>
      <c r="GL1094" s="54"/>
      <c r="GM1094" s="54"/>
      <c r="GN1094" s="54"/>
      <c r="GO1094" s="54"/>
      <c r="GP1094" s="54"/>
      <c r="GQ1094" s="54"/>
      <c r="GR1094" s="54"/>
      <c r="GS1094" s="54"/>
      <c r="GT1094" s="54"/>
      <c r="GU1094" s="54"/>
      <c r="GV1094" s="54"/>
      <c r="GW1094" s="54"/>
      <c r="GX1094" s="54"/>
      <c r="GY1094" s="54"/>
      <c r="GZ1094" s="54"/>
      <c r="HA1094" s="54"/>
      <c r="HB1094" s="54"/>
      <c r="HC1094" s="54"/>
      <c r="HD1094" s="54"/>
      <c r="HE1094" s="54"/>
      <c r="HF1094" s="54"/>
      <c r="HG1094" s="54"/>
      <c r="HH1094" s="54"/>
      <c r="HI1094" s="54"/>
      <c r="HJ1094" s="54"/>
      <c r="HK1094" s="54"/>
      <c r="HL1094" s="54"/>
      <c r="HM1094" s="54"/>
      <c r="HN1094" s="54"/>
      <c r="HO1094" s="54"/>
      <c r="HP1094" s="54"/>
      <c r="HQ1094" s="54"/>
      <c r="HR1094" s="54"/>
      <c r="HS1094" s="54"/>
      <c r="HT1094" s="54"/>
      <c r="HU1094" s="54"/>
      <c r="HV1094" s="54"/>
      <c r="HW1094" s="54"/>
      <c r="HX1094" s="54"/>
      <c r="HY1094" s="54"/>
      <c r="HZ1094" s="54"/>
      <c r="IA1094" s="54"/>
      <c r="IB1094" s="54"/>
      <c r="IC1094" s="54"/>
      <c r="ID1094" s="54"/>
      <c r="IE1094" s="54"/>
      <c r="IF1094" s="54"/>
      <c r="IG1094" s="54"/>
      <c r="IH1094" s="54"/>
      <c r="II1094" s="54"/>
      <c r="IJ1094" s="54"/>
      <c r="IK1094" s="54"/>
      <c r="IL1094" s="54"/>
      <c r="IM1094" s="54"/>
      <c r="IN1094" s="54"/>
      <c r="IO1094" s="54"/>
      <c r="IP1094" s="54"/>
      <c r="IQ1094" s="54"/>
      <c r="IR1094" s="54"/>
      <c r="IS1094" s="54"/>
    </row>
    <row r="1095" spans="1:253" s="53" customFormat="1" ht="13.5" customHeight="1" x14ac:dyDescent="0.25">
      <c r="A1095" s="38">
        <v>244463</v>
      </c>
      <c r="B1095" s="37" t="s">
        <v>2097</v>
      </c>
      <c r="C1095" s="38" t="s">
        <v>2094</v>
      </c>
      <c r="D1095" s="39" t="s">
        <v>554</v>
      </c>
      <c r="E1095" s="51" t="s">
        <v>676</v>
      </c>
      <c r="F1095" s="40">
        <v>89.09</v>
      </c>
      <c r="G1095" s="43" t="s">
        <v>584</v>
      </c>
      <c r="H1095" s="40"/>
      <c r="I1095" s="40"/>
      <c r="J1095" s="45"/>
      <c r="K1095" s="52"/>
      <c r="AU1095" s="54"/>
      <c r="AV1095" s="54"/>
      <c r="AW1095" s="54"/>
      <c r="AX1095" s="54"/>
      <c r="AY1095" s="54"/>
      <c r="AZ1095" s="54"/>
      <c r="BA1095" s="54"/>
      <c r="BB1095" s="54"/>
      <c r="BC1095" s="54"/>
      <c r="BD1095" s="54"/>
      <c r="BE1095" s="54"/>
      <c r="BF1095" s="54"/>
      <c r="BG1095" s="54"/>
      <c r="BH1095" s="54"/>
      <c r="BI1095" s="54"/>
      <c r="BJ1095" s="54"/>
      <c r="BK1095" s="54"/>
      <c r="BL1095" s="54"/>
      <c r="BM1095" s="54"/>
      <c r="BN1095" s="54"/>
      <c r="BO1095" s="54"/>
      <c r="BP1095" s="54"/>
      <c r="BQ1095" s="54"/>
      <c r="BR1095" s="54"/>
      <c r="BS1095" s="54"/>
      <c r="BT1095" s="54"/>
      <c r="BU1095" s="54"/>
      <c r="BV1095" s="54"/>
      <c r="BW1095" s="54"/>
      <c r="BX1095" s="54"/>
      <c r="BY1095" s="54"/>
      <c r="BZ1095" s="54"/>
      <c r="CA1095" s="54"/>
      <c r="CB1095" s="54"/>
      <c r="CC1095" s="54"/>
      <c r="CD1095" s="54"/>
      <c r="CE1095" s="54"/>
      <c r="CF1095" s="54"/>
      <c r="CG1095" s="54"/>
      <c r="CH1095" s="54"/>
      <c r="CI1095" s="54"/>
      <c r="CJ1095" s="54"/>
      <c r="CK1095" s="54"/>
      <c r="CL1095" s="54"/>
      <c r="CM1095" s="54"/>
      <c r="CN1095" s="54"/>
      <c r="CO1095" s="54"/>
      <c r="CP1095" s="54"/>
      <c r="CQ1095" s="54"/>
      <c r="CR1095" s="54"/>
      <c r="CS1095" s="54"/>
      <c r="CT1095" s="54"/>
      <c r="CU1095" s="54"/>
      <c r="CV1095" s="54"/>
      <c r="CW1095" s="54"/>
      <c r="CX1095" s="54"/>
      <c r="CY1095" s="54"/>
      <c r="CZ1095" s="54"/>
      <c r="DA1095" s="54"/>
      <c r="DB1095" s="54"/>
      <c r="DC1095" s="54"/>
      <c r="DD1095" s="54"/>
      <c r="DE1095" s="54"/>
      <c r="DF1095" s="54"/>
      <c r="DG1095" s="54"/>
      <c r="DH1095" s="54"/>
      <c r="DI1095" s="54"/>
      <c r="DJ1095" s="54"/>
      <c r="DK1095" s="54"/>
      <c r="DL1095" s="54"/>
      <c r="DM1095" s="54"/>
      <c r="DN1095" s="54"/>
      <c r="DO1095" s="54"/>
      <c r="DP1095" s="54"/>
      <c r="DQ1095" s="54"/>
      <c r="DR1095" s="54"/>
      <c r="DS1095" s="54"/>
      <c r="DT1095" s="54"/>
      <c r="DU1095" s="54"/>
      <c r="DV1095" s="54"/>
      <c r="DW1095" s="54"/>
      <c r="DX1095" s="54"/>
      <c r="DY1095" s="54"/>
      <c r="DZ1095" s="54"/>
      <c r="EA1095" s="54"/>
      <c r="EB1095" s="54"/>
      <c r="EC1095" s="54"/>
      <c r="ED1095" s="54"/>
      <c r="EE1095" s="54"/>
      <c r="EF1095" s="54"/>
      <c r="EG1095" s="54"/>
      <c r="EH1095" s="54"/>
      <c r="EI1095" s="54"/>
      <c r="EJ1095" s="54"/>
      <c r="EK1095" s="54"/>
      <c r="EL1095" s="54"/>
      <c r="EM1095" s="54"/>
      <c r="EN1095" s="54"/>
      <c r="EO1095" s="54"/>
      <c r="EP1095" s="54"/>
      <c r="EQ1095" s="54"/>
      <c r="ER1095" s="54"/>
      <c r="ES1095" s="54"/>
      <c r="ET1095" s="54"/>
      <c r="EU1095" s="54"/>
      <c r="EV1095" s="54"/>
      <c r="EW1095" s="54"/>
      <c r="EX1095" s="54"/>
      <c r="EY1095" s="54"/>
      <c r="EZ1095" s="54"/>
      <c r="FA1095" s="54"/>
      <c r="FB1095" s="54"/>
      <c r="FC1095" s="54"/>
      <c r="FD1095" s="54"/>
      <c r="FE1095" s="54"/>
      <c r="FF1095" s="54"/>
      <c r="FG1095" s="54"/>
      <c r="FH1095" s="54"/>
      <c r="FI1095" s="54"/>
      <c r="FJ1095" s="54"/>
      <c r="FK1095" s="54"/>
      <c r="FL1095" s="54"/>
      <c r="FM1095" s="54"/>
      <c r="FN1095" s="54"/>
      <c r="FO1095" s="54"/>
      <c r="FP1095" s="54"/>
      <c r="FQ1095" s="54"/>
      <c r="FR1095" s="54"/>
      <c r="FS1095" s="54"/>
      <c r="FT1095" s="54"/>
      <c r="FU1095" s="54"/>
      <c r="FV1095" s="54"/>
      <c r="FW1095" s="54"/>
      <c r="FX1095" s="54"/>
      <c r="FY1095" s="54"/>
      <c r="FZ1095" s="54"/>
      <c r="GA1095" s="54"/>
      <c r="GB1095" s="54"/>
      <c r="GC1095" s="54"/>
      <c r="GD1095" s="54"/>
      <c r="GE1095" s="54"/>
      <c r="GF1095" s="54"/>
      <c r="GG1095" s="54"/>
      <c r="GH1095" s="54"/>
      <c r="GI1095" s="54"/>
      <c r="GJ1095" s="54"/>
      <c r="GK1095" s="54"/>
      <c r="GL1095" s="54"/>
      <c r="GM1095" s="54"/>
      <c r="GN1095" s="54"/>
      <c r="GO1095" s="54"/>
      <c r="GP1095" s="54"/>
      <c r="GQ1095" s="54"/>
      <c r="GR1095" s="54"/>
      <c r="GS1095" s="54"/>
      <c r="GT1095" s="54"/>
      <c r="GU1095" s="54"/>
      <c r="GV1095" s="54"/>
      <c r="GW1095" s="54"/>
      <c r="GX1095" s="54"/>
      <c r="GY1095" s="54"/>
      <c r="GZ1095" s="54"/>
      <c r="HA1095" s="54"/>
      <c r="HB1095" s="54"/>
      <c r="HC1095" s="54"/>
      <c r="HD1095" s="54"/>
      <c r="HE1095" s="54"/>
      <c r="HF1095" s="54"/>
      <c r="HG1095" s="54"/>
      <c r="HH1095" s="54"/>
      <c r="HI1095" s="54"/>
      <c r="HJ1095" s="54"/>
      <c r="HK1095" s="54"/>
      <c r="HL1095" s="54"/>
      <c r="HM1095" s="54"/>
      <c r="HN1095" s="54"/>
      <c r="HO1095" s="54"/>
      <c r="HP1095" s="54"/>
      <c r="HQ1095" s="54"/>
      <c r="HR1095" s="54"/>
      <c r="HS1095" s="54"/>
      <c r="HT1095" s="54"/>
      <c r="HU1095" s="54"/>
      <c r="HV1095" s="54"/>
      <c r="HW1095" s="54"/>
      <c r="HX1095" s="54"/>
      <c r="HY1095" s="54"/>
      <c r="HZ1095" s="54"/>
      <c r="IA1095" s="54"/>
      <c r="IB1095" s="54"/>
      <c r="IC1095" s="54"/>
      <c r="ID1095" s="54"/>
      <c r="IE1095" s="54"/>
      <c r="IF1095" s="54"/>
      <c r="IG1095" s="54"/>
      <c r="IH1095" s="54"/>
      <c r="II1095" s="54"/>
      <c r="IJ1095" s="54"/>
      <c r="IK1095" s="54"/>
      <c r="IL1095" s="54"/>
      <c r="IM1095" s="54"/>
      <c r="IN1095" s="54"/>
      <c r="IO1095" s="54"/>
      <c r="IP1095" s="54"/>
      <c r="IQ1095" s="54"/>
      <c r="IR1095" s="54"/>
      <c r="IS1095" s="54"/>
    </row>
    <row r="1096" spans="1:253" s="53" customFormat="1" ht="13.5" customHeight="1" x14ac:dyDescent="0.25">
      <c r="A1096" s="38">
        <v>244468</v>
      </c>
      <c r="B1096" s="37" t="s">
        <v>2098</v>
      </c>
      <c r="C1096" s="38" t="s">
        <v>2094</v>
      </c>
      <c r="D1096" s="39" t="s">
        <v>554</v>
      </c>
      <c r="E1096" s="51" t="s">
        <v>676</v>
      </c>
      <c r="F1096" s="40">
        <v>89.09</v>
      </c>
      <c r="G1096" s="43" t="s">
        <v>584</v>
      </c>
      <c r="H1096" s="40"/>
      <c r="I1096" s="40"/>
      <c r="J1096" s="45"/>
      <c r="K1096" s="52"/>
      <c r="AU1096" s="54"/>
      <c r="AV1096" s="54"/>
      <c r="AW1096" s="54"/>
      <c r="AX1096" s="54"/>
      <c r="AY1096" s="54"/>
      <c r="AZ1096" s="54"/>
      <c r="BA1096" s="54"/>
      <c r="BB1096" s="54"/>
      <c r="BC1096" s="54"/>
      <c r="BD1096" s="54"/>
      <c r="BE1096" s="54"/>
      <c r="BF1096" s="54"/>
      <c r="BG1096" s="54"/>
      <c r="BH1096" s="54"/>
      <c r="BI1096" s="54"/>
      <c r="BJ1096" s="54"/>
      <c r="BK1096" s="54"/>
      <c r="BL1096" s="54"/>
      <c r="BM1096" s="54"/>
      <c r="BN1096" s="54"/>
      <c r="BO1096" s="54"/>
      <c r="BP1096" s="54"/>
      <c r="BQ1096" s="54"/>
      <c r="BR1096" s="54"/>
      <c r="BS1096" s="54"/>
      <c r="BT1096" s="54"/>
      <c r="BU1096" s="54"/>
      <c r="BV1096" s="54"/>
      <c r="BW1096" s="54"/>
      <c r="BX1096" s="54"/>
      <c r="BY1096" s="54"/>
      <c r="BZ1096" s="54"/>
      <c r="CA1096" s="54"/>
      <c r="CB1096" s="54"/>
      <c r="CC1096" s="54"/>
      <c r="CD1096" s="54"/>
      <c r="CE1096" s="54"/>
      <c r="CF1096" s="54"/>
      <c r="CG1096" s="54"/>
      <c r="CH1096" s="54"/>
      <c r="CI1096" s="54"/>
      <c r="CJ1096" s="54"/>
      <c r="CK1096" s="54"/>
      <c r="CL1096" s="54"/>
      <c r="CM1096" s="54"/>
      <c r="CN1096" s="54"/>
      <c r="CO1096" s="54"/>
      <c r="CP1096" s="54"/>
      <c r="CQ1096" s="54"/>
      <c r="CR1096" s="54"/>
      <c r="CS1096" s="54"/>
      <c r="CT1096" s="54"/>
      <c r="CU1096" s="54"/>
      <c r="CV1096" s="54"/>
      <c r="CW1096" s="54"/>
      <c r="CX1096" s="54"/>
      <c r="CY1096" s="54"/>
      <c r="CZ1096" s="54"/>
      <c r="DA1096" s="54"/>
      <c r="DB1096" s="54"/>
      <c r="DC1096" s="54"/>
      <c r="DD1096" s="54"/>
      <c r="DE1096" s="54"/>
      <c r="DF1096" s="54"/>
      <c r="DG1096" s="54"/>
      <c r="DH1096" s="54"/>
      <c r="DI1096" s="54"/>
      <c r="DJ1096" s="54"/>
      <c r="DK1096" s="54"/>
      <c r="DL1096" s="54"/>
      <c r="DM1096" s="54"/>
      <c r="DN1096" s="54"/>
      <c r="DO1096" s="54"/>
      <c r="DP1096" s="54"/>
      <c r="DQ1096" s="54"/>
      <c r="DR1096" s="54"/>
      <c r="DS1096" s="54"/>
      <c r="DT1096" s="54"/>
      <c r="DU1096" s="54"/>
      <c r="DV1096" s="54"/>
      <c r="DW1096" s="54"/>
      <c r="DX1096" s="54"/>
      <c r="DY1096" s="54"/>
      <c r="DZ1096" s="54"/>
      <c r="EA1096" s="54"/>
      <c r="EB1096" s="54"/>
      <c r="EC1096" s="54"/>
      <c r="ED1096" s="54"/>
      <c r="EE1096" s="54"/>
      <c r="EF1096" s="54"/>
      <c r="EG1096" s="54"/>
      <c r="EH1096" s="54"/>
      <c r="EI1096" s="54"/>
      <c r="EJ1096" s="54"/>
      <c r="EK1096" s="54"/>
      <c r="EL1096" s="54"/>
      <c r="EM1096" s="54"/>
      <c r="EN1096" s="54"/>
      <c r="EO1096" s="54"/>
      <c r="EP1096" s="54"/>
      <c r="EQ1096" s="54"/>
      <c r="ER1096" s="54"/>
      <c r="ES1096" s="54"/>
      <c r="ET1096" s="54"/>
      <c r="EU1096" s="54"/>
      <c r="EV1096" s="54"/>
      <c r="EW1096" s="54"/>
      <c r="EX1096" s="54"/>
      <c r="EY1096" s="54"/>
      <c r="EZ1096" s="54"/>
      <c r="FA1096" s="54"/>
      <c r="FB1096" s="54"/>
      <c r="FC1096" s="54"/>
      <c r="FD1096" s="54"/>
      <c r="FE1096" s="54"/>
      <c r="FF1096" s="54"/>
      <c r="FG1096" s="54"/>
      <c r="FH1096" s="54"/>
      <c r="FI1096" s="54"/>
      <c r="FJ1096" s="54"/>
      <c r="FK1096" s="54"/>
      <c r="FL1096" s="54"/>
      <c r="FM1096" s="54"/>
      <c r="FN1096" s="54"/>
      <c r="FO1096" s="54"/>
      <c r="FP1096" s="54"/>
      <c r="FQ1096" s="54"/>
      <c r="FR1096" s="54"/>
      <c r="FS1096" s="54"/>
      <c r="FT1096" s="54"/>
      <c r="FU1096" s="54"/>
      <c r="FV1096" s="54"/>
      <c r="FW1096" s="54"/>
      <c r="FX1096" s="54"/>
      <c r="FY1096" s="54"/>
      <c r="FZ1096" s="54"/>
      <c r="GA1096" s="54"/>
      <c r="GB1096" s="54"/>
      <c r="GC1096" s="54"/>
      <c r="GD1096" s="54"/>
      <c r="GE1096" s="54"/>
      <c r="GF1096" s="54"/>
      <c r="GG1096" s="54"/>
      <c r="GH1096" s="54"/>
      <c r="GI1096" s="54"/>
      <c r="GJ1096" s="54"/>
      <c r="GK1096" s="54"/>
      <c r="GL1096" s="54"/>
      <c r="GM1096" s="54"/>
      <c r="GN1096" s="54"/>
      <c r="GO1096" s="54"/>
      <c r="GP1096" s="54"/>
      <c r="GQ1096" s="54"/>
      <c r="GR1096" s="54"/>
      <c r="GS1096" s="54"/>
      <c r="GT1096" s="54"/>
      <c r="GU1096" s="54"/>
      <c r="GV1096" s="54"/>
      <c r="GW1096" s="54"/>
      <c r="GX1096" s="54"/>
      <c r="GY1096" s="54"/>
      <c r="GZ1096" s="54"/>
      <c r="HA1096" s="54"/>
      <c r="HB1096" s="54"/>
      <c r="HC1096" s="54"/>
      <c r="HD1096" s="54"/>
      <c r="HE1096" s="54"/>
      <c r="HF1096" s="54"/>
      <c r="HG1096" s="54"/>
      <c r="HH1096" s="54"/>
      <c r="HI1096" s="54"/>
      <c r="HJ1096" s="54"/>
      <c r="HK1096" s="54"/>
      <c r="HL1096" s="54"/>
      <c r="HM1096" s="54"/>
      <c r="HN1096" s="54"/>
      <c r="HO1096" s="54"/>
      <c r="HP1096" s="54"/>
      <c r="HQ1096" s="54"/>
      <c r="HR1096" s="54"/>
      <c r="HS1096" s="54"/>
      <c r="HT1096" s="54"/>
      <c r="HU1096" s="54"/>
      <c r="HV1096" s="54"/>
      <c r="HW1096" s="54"/>
      <c r="HX1096" s="54"/>
      <c r="HY1096" s="54"/>
      <c r="HZ1096" s="54"/>
      <c r="IA1096" s="54"/>
      <c r="IB1096" s="54"/>
      <c r="IC1096" s="54"/>
      <c r="ID1096" s="54"/>
      <c r="IE1096" s="54"/>
      <c r="IF1096" s="54"/>
      <c r="IG1096" s="54"/>
      <c r="IH1096" s="54"/>
      <c r="II1096" s="54"/>
      <c r="IJ1096" s="54"/>
      <c r="IK1096" s="54"/>
      <c r="IL1096" s="54"/>
      <c r="IM1096" s="54"/>
      <c r="IN1096" s="54"/>
      <c r="IO1096" s="54"/>
      <c r="IP1096" s="54"/>
      <c r="IQ1096" s="54"/>
      <c r="IR1096" s="54"/>
      <c r="IS1096" s="54"/>
    </row>
    <row r="1097" spans="1:253" s="53" customFormat="1" ht="13.5" customHeight="1" x14ac:dyDescent="0.25">
      <c r="A1097" s="38">
        <v>244466</v>
      </c>
      <c r="B1097" s="37" t="s">
        <v>2099</v>
      </c>
      <c r="C1097" s="38" t="s">
        <v>2094</v>
      </c>
      <c r="D1097" s="39" t="s">
        <v>554</v>
      </c>
      <c r="E1097" s="51" t="s">
        <v>676</v>
      </c>
      <c r="F1097" s="40">
        <v>89.09</v>
      </c>
      <c r="G1097" s="43" t="s">
        <v>584</v>
      </c>
      <c r="H1097" s="40"/>
      <c r="I1097" s="40"/>
      <c r="J1097" s="45"/>
      <c r="K1097" s="52"/>
      <c r="AU1097" s="54"/>
      <c r="AV1097" s="54"/>
      <c r="AW1097" s="54"/>
      <c r="AX1097" s="54"/>
      <c r="AY1097" s="54"/>
      <c r="AZ1097" s="54"/>
      <c r="BA1097" s="54"/>
      <c r="BB1097" s="54"/>
      <c r="BC1097" s="54"/>
      <c r="BD1097" s="54"/>
      <c r="BE1097" s="54"/>
      <c r="BF1097" s="54"/>
      <c r="BG1097" s="54"/>
      <c r="BH1097" s="54"/>
      <c r="BI1097" s="54"/>
      <c r="BJ1097" s="54"/>
      <c r="BK1097" s="54"/>
      <c r="BL1097" s="54"/>
      <c r="BM1097" s="54"/>
      <c r="BN1097" s="54"/>
      <c r="BO1097" s="54"/>
      <c r="BP1097" s="54"/>
      <c r="BQ1097" s="54"/>
      <c r="BR1097" s="54"/>
      <c r="BS1097" s="54"/>
      <c r="BT1097" s="54"/>
      <c r="BU1097" s="54"/>
      <c r="BV1097" s="54"/>
      <c r="BW1097" s="54"/>
      <c r="BX1097" s="54"/>
      <c r="BY1097" s="54"/>
      <c r="BZ1097" s="54"/>
      <c r="CA1097" s="54"/>
      <c r="CB1097" s="54"/>
      <c r="CC1097" s="54"/>
      <c r="CD1097" s="54"/>
      <c r="CE1097" s="54"/>
      <c r="CF1097" s="54"/>
      <c r="CG1097" s="54"/>
      <c r="CH1097" s="54"/>
      <c r="CI1097" s="54"/>
      <c r="CJ1097" s="54"/>
      <c r="CK1097" s="54"/>
      <c r="CL1097" s="54"/>
      <c r="CM1097" s="54"/>
      <c r="CN1097" s="54"/>
      <c r="CO1097" s="54"/>
      <c r="CP1097" s="54"/>
      <c r="CQ1097" s="54"/>
      <c r="CR1097" s="54"/>
      <c r="CS1097" s="54"/>
      <c r="CT1097" s="54"/>
      <c r="CU1097" s="54"/>
      <c r="CV1097" s="54"/>
      <c r="CW1097" s="54"/>
      <c r="CX1097" s="54"/>
      <c r="CY1097" s="54"/>
      <c r="CZ1097" s="54"/>
      <c r="DA1097" s="54"/>
      <c r="DB1097" s="54"/>
      <c r="DC1097" s="54"/>
      <c r="DD1097" s="54"/>
      <c r="DE1097" s="54"/>
      <c r="DF1097" s="54"/>
      <c r="DG1097" s="54"/>
      <c r="DH1097" s="54"/>
      <c r="DI1097" s="54"/>
      <c r="DJ1097" s="54"/>
      <c r="DK1097" s="54"/>
      <c r="DL1097" s="54"/>
      <c r="DM1097" s="54"/>
      <c r="DN1097" s="54"/>
      <c r="DO1097" s="54"/>
      <c r="DP1097" s="54"/>
      <c r="DQ1097" s="54"/>
      <c r="DR1097" s="54"/>
      <c r="DS1097" s="54"/>
      <c r="DT1097" s="54"/>
      <c r="DU1097" s="54"/>
      <c r="DV1097" s="54"/>
      <c r="DW1097" s="54"/>
      <c r="DX1097" s="54"/>
      <c r="DY1097" s="54"/>
      <c r="DZ1097" s="54"/>
      <c r="EA1097" s="54"/>
      <c r="EB1097" s="54"/>
      <c r="EC1097" s="54"/>
      <c r="ED1097" s="54"/>
      <c r="EE1097" s="54"/>
      <c r="EF1097" s="54"/>
      <c r="EG1097" s="54"/>
      <c r="EH1097" s="54"/>
      <c r="EI1097" s="54"/>
      <c r="EJ1097" s="54"/>
      <c r="EK1097" s="54"/>
      <c r="EL1097" s="54"/>
      <c r="EM1097" s="54"/>
      <c r="EN1097" s="54"/>
      <c r="EO1097" s="54"/>
      <c r="EP1097" s="54"/>
      <c r="EQ1097" s="54"/>
      <c r="ER1097" s="54"/>
      <c r="ES1097" s="54"/>
      <c r="ET1097" s="54"/>
      <c r="EU1097" s="54"/>
      <c r="EV1097" s="54"/>
      <c r="EW1097" s="54"/>
      <c r="EX1097" s="54"/>
      <c r="EY1097" s="54"/>
      <c r="EZ1097" s="54"/>
      <c r="FA1097" s="54"/>
      <c r="FB1097" s="54"/>
      <c r="FC1097" s="54"/>
      <c r="FD1097" s="54"/>
      <c r="FE1097" s="54"/>
      <c r="FF1097" s="54"/>
      <c r="FG1097" s="54"/>
      <c r="FH1097" s="54"/>
      <c r="FI1097" s="54"/>
      <c r="FJ1097" s="54"/>
      <c r="FK1097" s="54"/>
      <c r="FL1097" s="54"/>
      <c r="FM1097" s="54"/>
      <c r="FN1097" s="54"/>
      <c r="FO1097" s="54"/>
      <c r="FP1097" s="54"/>
      <c r="FQ1097" s="54"/>
      <c r="FR1097" s="54"/>
      <c r="FS1097" s="54"/>
      <c r="FT1097" s="54"/>
      <c r="FU1097" s="54"/>
      <c r="FV1097" s="54"/>
      <c r="FW1097" s="54"/>
      <c r="FX1097" s="54"/>
      <c r="FY1097" s="54"/>
      <c r="FZ1097" s="54"/>
      <c r="GA1097" s="54"/>
      <c r="GB1097" s="54"/>
      <c r="GC1097" s="54"/>
      <c r="GD1097" s="54"/>
      <c r="GE1097" s="54"/>
      <c r="GF1097" s="54"/>
      <c r="GG1097" s="54"/>
      <c r="GH1097" s="54"/>
      <c r="GI1097" s="54"/>
      <c r="GJ1097" s="54"/>
      <c r="GK1097" s="54"/>
      <c r="GL1097" s="54"/>
      <c r="GM1097" s="54"/>
      <c r="GN1097" s="54"/>
      <c r="GO1097" s="54"/>
      <c r="GP1097" s="54"/>
      <c r="GQ1097" s="54"/>
      <c r="GR1097" s="54"/>
      <c r="GS1097" s="54"/>
      <c r="GT1097" s="54"/>
      <c r="GU1097" s="54"/>
      <c r="GV1097" s="54"/>
      <c r="GW1097" s="54"/>
      <c r="GX1097" s="54"/>
      <c r="GY1097" s="54"/>
      <c r="GZ1097" s="54"/>
      <c r="HA1097" s="54"/>
      <c r="HB1097" s="54"/>
      <c r="HC1097" s="54"/>
      <c r="HD1097" s="54"/>
      <c r="HE1097" s="54"/>
      <c r="HF1097" s="54"/>
      <c r="HG1097" s="54"/>
      <c r="HH1097" s="54"/>
      <c r="HI1097" s="54"/>
      <c r="HJ1097" s="54"/>
      <c r="HK1097" s="54"/>
      <c r="HL1097" s="54"/>
      <c r="HM1097" s="54"/>
      <c r="HN1097" s="54"/>
      <c r="HO1097" s="54"/>
      <c r="HP1097" s="54"/>
      <c r="HQ1097" s="54"/>
      <c r="HR1097" s="54"/>
      <c r="HS1097" s="54"/>
      <c r="HT1097" s="54"/>
      <c r="HU1097" s="54"/>
      <c r="HV1097" s="54"/>
      <c r="HW1097" s="54"/>
      <c r="HX1097" s="54"/>
      <c r="HY1097" s="54"/>
      <c r="HZ1097" s="54"/>
      <c r="IA1097" s="54"/>
      <c r="IB1097" s="54"/>
      <c r="IC1097" s="54"/>
      <c r="ID1097" s="54"/>
      <c r="IE1097" s="54"/>
      <c r="IF1097" s="54"/>
      <c r="IG1097" s="54"/>
      <c r="IH1097" s="54"/>
      <c r="II1097" s="54"/>
      <c r="IJ1097" s="54"/>
      <c r="IK1097" s="54"/>
      <c r="IL1097" s="54"/>
      <c r="IM1097" s="54"/>
      <c r="IN1097" s="54"/>
      <c r="IO1097" s="54"/>
      <c r="IP1097" s="54"/>
      <c r="IQ1097" s="54"/>
      <c r="IR1097" s="54"/>
      <c r="IS1097" s="54"/>
    </row>
    <row r="1098" spans="1:253" s="53" customFormat="1" ht="13.5" customHeight="1" x14ac:dyDescent="0.25">
      <c r="A1098" s="38">
        <v>354898</v>
      </c>
      <c r="B1098" s="37" t="s">
        <v>2100</v>
      </c>
      <c r="C1098" s="38" t="s">
        <v>2101</v>
      </c>
      <c r="D1098" s="39" t="s">
        <v>635</v>
      </c>
      <c r="E1098" s="51" t="s">
        <v>550</v>
      </c>
      <c r="F1098" s="40">
        <v>26.29</v>
      </c>
      <c r="G1098" s="40">
        <v>24.975499999999997</v>
      </c>
      <c r="H1098" s="40">
        <v>24.4497</v>
      </c>
      <c r="I1098" s="40">
        <v>23.9239</v>
      </c>
      <c r="J1098" s="45"/>
      <c r="K1098" s="52"/>
      <c r="AU1098" s="54"/>
      <c r="AV1098" s="54"/>
      <c r="AW1098" s="54"/>
      <c r="AX1098" s="54"/>
      <c r="AY1098" s="54"/>
      <c r="AZ1098" s="54"/>
      <c r="BA1098" s="54"/>
      <c r="BB1098" s="54"/>
      <c r="BC1098" s="54"/>
      <c r="BD1098" s="54"/>
      <c r="BE1098" s="54"/>
      <c r="BF1098" s="54"/>
      <c r="BG1098" s="54"/>
      <c r="BH1098" s="54"/>
      <c r="BI1098" s="54"/>
      <c r="BJ1098" s="54"/>
      <c r="BK1098" s="54"/>
      <c r="BL1098" s="54"/>
      <c r="BM1098" s="54"/>
      <c r="BN1098" s="54"/>
      <c r="BO1098" s="54"/>
      <c r="BP1098" s="54"/>
      <c r="BQ1098" s="54"/>
      <c r="BR1098" s="54"/>
      <c r="BS1098" s="54"/>
      <c r="BT1098" s="54"/>
      <c r="BU1098" s="54"/>
      <c r="BV1098" s="54"/>
      <c r="BW1098" s="54"/>
      <c r="BX1098" s="54"/>
      <c r="BY1098" s="54"/>
      <c r="BZ1098" s="54"/>
      <c r="CA1098" s="54"/>
      <c r="CB1098" s="54"/>
      <c r="CC1098" s="54"/>
      <c r="CD1098" s="54"/>
      <c r="CE1098" s="54"/>
      <c r="CF1098" s="54"/>
      <c r="CG1098" s="54"/>
      <c r="CH1098" s="54"/>
      <c r="CI1098" s="54"/>
      <c r="CJ1098" s="54"/>
      <c r="CK1098" s="54"/>
      <c r="CL1098" s="54"/>
      <c r="CM1098" s="54"/>
      <c r="CN1098" s="54"/>
      <c r="CO1098" s="54"/>
      <c r="CP1098" s="54"/>
      <c r="CQ1098" s="54"/>
      <c r="CR1098" s="54"/>
      <c r="CS1098" s="54"/>
      <c r="CT1098" s="54"/>
      <c r="CU1098" s="54"/>
      <c r="CV1098" s="54"/>
      <c r="CW1098" s="54"/>
      <c r="CX1098" s="54"/>
      <c r="CY1098" s="54"/>
      <c r="CZ1098" s="54"/>
      <c r="DA1098" s="54"/>
      <c r="DB1098" s="54"/>
      <c r="DC1098" s="54"/>
      <c r="DD1098" s="54"/>
      <c r="DE1098" s="54"/>
      <c r="DF1098" s="54"/>
      <c r="DG1098" s="54"/>
      <c r="DH1098" s="54"/>
      <c r="DI1098" s="54"/>
      <c r="DJ1098" s="54"/>
      <c r="DK1098" s="54"/>
      <c r="DL1098" s="54"/>
      <c r="DM1098" s="54"/>
      <c r="DN1098" s="54"/>
      <c r="DO1098" s="54"/>
      <c r="DP1098" s="54"/>
      <c r="DQ1098" s="54"/>
      <c r="DR1098" s="54"/>
      <c r="DS1098" s="54"/>
      <c r="DT1098" s="54"/>
      <c r="DU1098" s="54"/>
      <c r="DV1098" s="54"/>
      <c r="DW1098" s="54"/>
      <c r="DX1098" s="54"/>
      <c r="DY1098" s="54"/>
      <c r="DZ1098" s="54"/>
      <c r="EA1098" s="54"/>
      <c r="EB1098" s="54"/>
      <c r="EC1098" s="54"/>
      <c r="ED1098" s="54"/>
      <c r="EE1098" s="54"/>
      <c r="EF1098" s="54"/>
      <c r="EG1098" s="54"/>
      <c r="EH1098" s="54"/>
      <c r="EI1098" s="54"/>
      <c r="EJ1098" s="54"/>
      <c r="EK1098" s="54"/>
      <c r="EL1098" s="54"/>
      <c r="EM1098" s="54"/>
      <c r="EN1098" s="54"/>
      <c r="EO1098" s="54"/>
      <c r="EP1098" s="54"/>
      <c r="EQ1098" s="54"/>
      <c r="ER1098" s="54"/>
      <c r="ES1098" s="54"/>
      <c r="ET1098" s="54"/>
      <c r="EU1098" s="54"/>
      <c r="EV1098" s="54"/>
      <c r="EW1098" s="54"/>
      <c r="EX1098" s="54"/>
      <c r="EY1098" s="54"/>
      <c r="EZ1098" s="54"/>
      <c r="FA1098" s="54"/>
      <c r="FB1098" s="54"/>
      <c r="FC1098" s="54"/>
      <c r="FD1098" s="54"/>
      <c r="FE1098" s="54"/>
      <c r="FF1098" s="54"/>
      <c r="FG1098" s="54"/>
      <c r="FH1098" s="54"/>
      <c r="FI1098" s="54"/>
      <c r="FJ1098" s="54"/>
      <c r="FK1098" s="54"/>
      <c r="FL1098" s="54"/>
      <c r="FM1098" s="54"/>
      <c r="FN1098" s="54"/>
      <c r="FO1098" s="54"/>
      <c r="FP1098" s="54"/>
      <c r="FQ1098" s="54"/>
      <c r="FR1098" s="54"/>
      <c r="FS1098" s="54"/>
      <c r="FT1098" s="54"/>
      <c r="FU1098" s="54"/>
      <c r="FV1098" s="54"/>
      <c r="FW1098" s="54"/>
      <c r="FX1098" s="54"/>
      <c r="FY1098" s="54"/>
      <c r="FZ1098" s="54"/>
      <c r="GA1098" s="54"/>
      <c r="GB1098" s="54"/>
      <c r="GC1098" s="54"/>
      <c r="GD1098" s="54"/>
      <c r="GE1098" s="54"/>
      <c r="GF1098" s="54"/>
      <c r="GG1098" s="54"/>
      <c r="GH1098" s="54"/>
      <c r="GI1098" s="54"/>
      <c r="GJ1098" s="54"/>
      <c r="GK1098" s="54"/>
      <c r="GL1098" s="54"/>
      <c r="GM1098" s="54"/>
      <c r="GN1098" s="54"/>
      <c r="GO1098" s="54"/>
      <c r="GP1098" s="54"/>
      <c r="GQ1098" s="54"/>
      <c r="GR1098" s="54"/>
      <c r="GS1098" s="54"/>
      <c r="GT1098" s="54"/>
      <c r="GU1098" s="54"/>
      <c r="GV1098" s="54"/>
      <c r="GW1098" s="54"/>
      <c r="GX1098" s="54"/>
      <c r="GY1098" s="54"/>
      <c r="GZ1098" s="54"/>
      <c r="HA1098" s="54"/>
      <c r="HB1098" s="54"/>
      <c r="HC1098" s="54"/>
      <c r="HD1098" s="54"/>
      <c r="HE1098" s="54"/>
      <c r="HF1098" s="54"/>
      <c r="HG1098" s="54"/>
      <c r="HH1098" s="54"/>
      <c r="HI1098" s="54"/>
      <c r="HJ1098" s="54"/>
      <c r="HK1098" s="54"/>
      <c r="HL1098" s="54"/>
      <c r="HM1098" s="54"/>
      <c r="HN1098" s="54"/>
      <c r="HO1098" s="54"/>
      <c r="HP1098" s="54"/>
      <c r="HQ1098" s="54"/>
      <c r="HR1098" s="54"/>
      <c r="HS1098" s="54"/>
      <c r="HT1098" s="54"/>
      <c r="HU1098" s="54"/>
      <c r="HV1098" s="54"/>
      <c r="HW1098" s="54"/>
      <c r="HX1098" s="54"/>
      <c r="HY1098" s="54"/>
      <c r="HZ1098" s="54"/>
      <c r="IA1098" s="54"/>
      <c r="IB1098" s="54"/>
      <c r="IC1098" s="54"/>
      <c r="ID1098" s="54"/>
      <c r="IE1098" s="54"/>
      <c r="IF1098" s="54"/>
      <c r="IG1098" s="54"/>
      <c r="IH1098" s="54"/>
      <c r="II1098" s="54"/>
      <c r="IJ1098" s="54"/>
      <c r="IK1098" s="54"/>
      <c r="IL1098" s="54"/>
      <c r="IM1098" s="54"/>
      <c r="IN1098" s="54"/>
      <c r="IO1098" s="54"/>
      <c r="IP1098" s="54"/>
      <c r="IQ1098" s="54"/>
      <c r="IR1098" s="54"/>
      <c r="IS1098" s="54"/>
    </row>
    <row r="1099" spans="1:253" s="53" customFormat="1" ht="13.5" customHeight="1" x14ac:dyDescent="0.25">
      <c r="A1099" s="38">
        <v>45709</v>
      </c>
      <c r="B1099" s="37" t="s">
        <v>2102</v>
      </c>
      <c r="C1099" s="38" t="s">
        <v>2103</v>
      </c>
      <c r="D1099" s="39" t="s">
        <v>554</v>
      </c>
      <c r="E1099" s="51" t="s">
        <v>2084</v>
      </c>
      <c r="F1099" s="40">
        <v>43.942999999999998</v>
      </c>
      <c r="G1099" s="40">
        <v>41.745849999999997</v>
      </c>
      <c r="H1099" s="40">
        <v>40.866990000000001</v>
      </c>
      <c r="I1099" s="40">
        <v>39.988129999999998</v>
      </c>
      <c r="J1099" s="45"/>
      <c r="K1099" s="52"/>
      <c r="AU1099" s="54"/>
      <c r="AV1099" s="54"/>
      <c r="AW1099" s="54"/>
      <c r="AX1099" s="54"/>
      <c r="AY1099" s="54"/>
      <c r="AZ1099" s="54"/>
      <c r="BA1099" s="54"/>
      <c r="BB1099" s="54"/>
      <c r="BC1099" s="54"/>
      <c r="BD1099" s="54"/>
      <c r="BE1099" s="54"/>
      <c r="BF1099" s="54"/>
      <c r="BG1099" s="54"/>
      <c r="BH1099" s="54"/>
      <c r="BI1099" s="54"/>
      <c r="BJ1099" s="54"/>
      <c r="BK1099" s="54"/>
      <c r="BL1099" s="54"/>
      <c r="BM1099" s="54"/>
      <c r="BN1099" s="54"/>
      <c r="BO1099" s="54"/>
      <c r="BP1099" s="54"/>
      <c r="BQ1099" s="54"/>
      <c r="BR1099" s="54"/>
      <c r="BS1099" s="54"/>
      <c r="BT1099" s="54"/>
      <c r="BU1099" s="54"/>
      <c r="BV1099" s="54"/>
      <c r="BW1099" s="54"/>
      <c r="BX1099" s="54"/>
      <c r="BY1099" s="54"/>
      <c r="BZ1099" s="54"/>
      <c r="CA1099" s="54"/>
      <c r="CB1099" s="54"/>
      <c r="CC1099" s="54"/>
      <c r="CD1099" s="54"/>
      <c r="CE1099" s="54"/>
      <c r="CF1099" s="54"/>
      <c r="CG1099" s="54"/>
      <c r="CH1099" s="54"/>
      <c r="CI1099" s="54"/>
      <c r="CJ1099" s="54"/>
      <c r="CK1099" s="54"/>
      <c r="CL1099" s="54"/>
      <c r="CM1099" s="54"/>
      <c r="CN1099" s="54"/>
      <c r="CO1099" s="54"/>
      <c r="CP1099" s="54"/>
      <c r="CQ1099" s="54"/>
      <c r="CR1099" s="54"/>
      <c r="CS1099" s="54"/>
      <c r="CT1099" s="54"/>
      <c r="CU1099" s="54"/>
      <c r="CV1099" s="54"/>
      <c r="CW1099" s="54"/>
      <c r="CX1099" s="54"/>
      <c r="CY1099" s="54"/>
      <c r="CZ1099" s="54"/>
      <c r="DA1099" s="54"/>
      <c r="DB1099" s="54"/>
      <c r="DC1099" s="54"/>
      <c r="DD1099" s="54"/>
      <c r="DE1099" s="54"/>
      <c r="DF1099" s="54"/>
      <c r="DG1099" s="54"/>
      <c r="DH1099" s="54"/>
      <c r="DI1099" s="54"/>
      <c r="DJ1099" s="54"/>
      <c r="DK1099" s="54"/>
      <c r="DL1099" s="54"/>
      <c r="DM1099" s="54"/>
      <c r="DN1099" s="54"/>
      <c r="DO1099" s="54"/>
      <c r="DP1099" s="54"/>
      <c r="DQ1099" s="54"/>
      <c r="DR1099" s="54"/>
      <c r="DS1099" s="54"/>
      <c r="DT1099" s="54"/>
      <c r="DU1099" s="54"/>
      <c r="DV1099" s="54"/>
      <c r="DW1099" s="54"/>
      <c r="DX1099" s="54"/>
      <c r="DY1099" s="54"/>
      <c r="DZ1099" s="54"/>
      <c r="EA1099" s="54"/>
      <c r="EB1099" s="54"/>
      <c r="EC1099" s="54"/>
      <c r="ED1099" s="54"/>
      <c r="EE1099" s="54"/>
      <c r="EF1099" s="54"/>
      <c r="EG1099" s="54"/>
      <c r="EH1099" s="54"/>
      <c r="EI1099" s="54"/>
      <c r="EJ1099" s="54"/>
      <c r="EK1099" s="54"/>
      <c r="EL1099" s="54"/>
      <c r="EM1099" s="54"/>
      <c r="EN1099" s="54"/>
      <c r="EO1099" s="54"/>
      <c r="EP1099" s="54"/>
      <c r="EQ1099" s="54"/>
      <c r="ER1099" s="54"/>
      <c r="ES1099" s="54"/>
      <c r="ET1099" s="54"/>
      <c r="EU1099" s="54"/>
      <c r="EV1099" s="54"/>
      <c r="EW1099" s="54"/>
      <c r="EX1099" s="54"/>
      <c r="EY1099" s="54"/>
      <c r="EZ1099" s="54"/>
      <c r="FA1099" s="54"/>
      <c r="FB1099" s="54"/>
      <c r="FC1099" s="54"/>
      <c r="FD1099" s="54"/>
      <c r="FE1099" s="54"/>
      <c r="FF1099" s="54"/>
      <c r="FG1099" s="54"/>
      <c r="FH1099" s="54"/>
      <c r="FI1099" s="54"/>
      <c r="FJ1099" s="54"/>
      <c r="FK1099" s="54"/>
      <c r="FL1099" s="54"/>
      <c r="FM1099" s="54"/>
      <c r="FN1099" s="54"/>
      <c r="FO1099" s="54"/>
      <c r="FP1099" s="54"/>
      <c r="FQ1099" s="54"/>
      <c r="FR1099" s="54"/>
      <c r="FS1099" s="54"/>
      <c r="FT1099" s="54"/>
      <c r="FU1099" s="54"/>
      <c r="FV1099" s="54"/>
      <c r="FW1099" s="54"/>
      <c r="FX1099" s="54"/>
      <c r="FY1099" s="54"/>
      <c r="FZ1099" s="54"/>
      <c r="GA1099" s="54"/>
      <c r="GB1099" s="54"/>
      <c r="GC1099" s="54"/>
      <c r="GD1099" s="54"/>
      <c r="GE1099" s="54"/>
      <c r="GF1099" s="54"/>
      <c r="GG1099" s="54"/>
      <c r="GH1099" s="54"/>
      <c r="GI1099" s="54"/>
      <c r="GJ1099" s="54"/>
      <c r="GK1099" s="54"/>
      <c r="GL1099" s="54"/>
      <c r="GM1099" s="54"/>
      <c r="GN1099" s="54"/>
      <c r="GO1099" s="54"/>
      <c r="GP1099" s="54"/>
      <c r="GQ1099" s="54"/>
      <c r="GR1099" s="54"/>
      <c r="GS1099" s="54"/>
      <c r="GT1099" s="54"/>
      <c r="GU1099" s="54"/>
      <c r="GV1099" s="54"/>
      <c r="GW1099" s="54"/>
      <c r="GX1099" s="54"/>
      <c r="GY1099" s="54"/>
      <c r="GZ1099" s="54"/>
      <c r="HA1099" s="54"/>
      <c r="HB1099" s="54"/>
      <c r="HC1099" s="54"/>
      <c r="HD1099" s="54"/>
      <c r="HE1099" s="54"/>
      <c r="HF1099" s="54"/>
      <c r="HG1099" s="54"/>
      <c r="HH1099" s="54"/>
      <c r="HI1099" s="54"/>
      <c r="HJ1099" s="54"/>
      <c r="HK1099" s="54"/>
      <c r="HL1099" s="54"/>
      <c r="HM1099" s="54"/>
      <c r="HN1099" s="54"/>
      <c r="HO1099" s="54"/>
      <c r="HP1099" s="54"/>
      <c r="HQ1099" s="54"/>
      <c r="HR1099" s="54"/>
      <c r="HS1099" s="54"/>
      <c r="HT1099" s="54"/>
      <c r="HU1099" s="54"/>
      <c r="HV1099" s="54"/>
      <c r="HW1099" s="54"/>
      <c r="HX1099" s="54"/>
      <c r="HY1099" s="54"/>
      <c r="HZ1099" s="54"/>
      <c r="IA1099" s="54"/>
      <c r="IB1099" s="54"/>
      <c r="IC1099" s="54"/>
      <c r="ID1099" s="54"/>
      <c r="IE1099" s="54"/>
      <c r="IF1099" s="54"/>
      <c r="IG1099" s="54"/>
      <c r="IH1099" s="54"/>
      <c r="II1099" s="54"/>
      <c r="IJ1099" s="54"/>
      <c r="IK1099" s="54"/>
      <c r="IL1099" s="54"/>
      <c r="IM1099" s="54"/>
      <c r="IN1099" s="54"/>
      <c r="IO1099" s="54"/>
      <c r="IP1099" s="54"/>
      <c r="IQ1099" s="54"/>
      <c r="IR1099" s="54"/>
      <c r="IS1099" s="54"/>
    </row>
    <row r="1100" spans="1:253" s="53" customFormat="1" ht="13.5" customHeight="1" x14ac:dyDescent="0.25">
      <c r="A1100" s="38">
        <v>244402</v>
      </c>
      <c r="B1100" s="37" t="s">
        <v>2104</v>
      </c>
      <c r="C1100" s="38" t="s">
        <v>2103</v>
      </c>
      <c r="D1100" s="39" t="s">
        <v>554</v>
      </c>
      <c r="E1100" s="51" t="s">
        <v>2084</v>
      </c>
      <c r="F1100" s="40">
        <v>48.792999999999999</v>
      </c>
      <c r="G1100" s="40">
        <v>46.353349999999999</v>
      </c>
      <c r="H1100" s="40">
        <v>45.377490000000002</v>
      </c>
      <c r="I1100" s="40">
        <v>44.401630000000004</v>
      </c>
      <c r="J1100" s="45"/>
      <c r="K1100" s="52"/>
      <c r="AU1100" s="54"/>
      <c r="AV1100" s="54"/>
      <c r="AW1100" s="54"/>
      <c r="AX1100" s="54"/>
      <c r="AY1100" s="54"/>
      <c r="AZ1100" s="54"/>
      <c r="BA1100" s="54"/>
      <c r="BB1100" s="54"/>
      <c r="BC1100" s="54"/>
      <c r="BD1100" s="54"/>
      <c r="BE1100" s="54"/>
      <c r="BF1100" s="54"/>
      <c r="BG1100" s="54"/>
      <c r="BH1100" s="54"/>
      <c r="BI1100" s="54"/>
      <c r="BJ1100" s="54"/>
      <c r="BK1100" s="54"/>
      <c r="BL1100" s="54"/>
      <c r="BM1100" s="54"/>
      <c r="BN1100" s="54"/>
      <c r="BO1100" s="54"/>
      <c r="BP1100" s="54"/>
      <c r="BQ1100" s="54"/>
      <c r="BR1100" s="54"/>
      <c r="BS1100" s="54"/>
      <c r="BT1100" s="54"/>
      <c r="BU1100" s="54"/>
      <c r="BV1100" s="54"/>
      <c r="BW1100" s="54"/>
      <c r="BX1100" s="54"/>
      <c r="BY1100" s="54"/>
      <c r="BZ1100" s="54"/>
      <c r="CA1100" s="54"/>
      <c r="CB1100" s="54"/>
      <c r="CC1100" s="54"/>
      <c r="CD1100" s="54"/>
      <c r="CE1100" s="54"/>
      <c r="CF1100" s="54"/>
      <c r="CG1100" s="54"/>
      <c r="CH1100" s="54"/>
      <c r="CI1100" s="54"/>
      <c r="CJ1100" s="54"/>
      <c r="CK1100" s="54"/>
      <c r="CL1100" s="54"/>
      <c r="CM1100" s="54"/>
      <c r="CN1100" s="54"/>
      <c r="CO1100" s="54"/>
      <c r="CP1100" s="54"/>
      <c r="CQ1100" s="54"/>
      <c r="CR1100" s="54"/>
      <c r="CS1100" s="54"/>
      <c r="CT1100" s="54"/>
      <c r="CU1100" s="54"/>
      <c r="CV1100" s="54"/>
      <c r="CW1100" s="54"/>
      <c r="CX1100" s="54"/>
      <c r="CY1100" s="54"/>
      <c r="CZ1100" s="54"/>
      <c r="DA1100" s="54"/>
      <c r="DB1100" s="54"/>
      <c r="DC1100" s="54"/>
      <c r="DD1100" s="54"/>
      <c r="DE1100" s="54"/>
      <c r="DF1100" s="54"/>
      <c r="DG1100" s="54"/>
      <c r="DH1100" s="54"/>
      <c r="DI1100" s="54"/>
      <c r="DJ1100" s="54"/>
      <c r="DK1100" s="54"/>
      <c r="DL1100" s="54"/>
      <c r="DM1100" s="54"/>
      <c r="DN1100" s="54"/>
      <c r="DO1100" s="54"/>
      <c r="DP1100" s="54"/>
      <c r="DQ1100" s="54"/>
      <c r="DR1100" s="54"/>
      <c r="DS1100" s="54"/>
      <c r="DT1100" s="54"/>
      <c r="DU1100" s="54"/>
      <c r="DV1100" s="54"/>
      <c r="DW1100" s="54"/>
      <c r="DX1100" s="54"/>
      <c r="DY1100" s="54"/>
      <c r="DZ1100" s="54"/>
      <c r="EA1100" s="54"/>
      <c r="EB1100" s="54"/>
      <c r="EC1100" s="54"/>
      <c r="ED1100" s="54"/>
      <c r="EE1100" s="54"/>
      <c r="EF1100" s="54"/>
      <c r="EG1100" s="54"/>
      <c r="EH1100" s="54"/>
      <c r="EI1100" s="54"/>
      <c r="EJ1100" s="54"/>
      <c r="EK1100" s="54"/>
      <c r="EL1100" s="54"/>
      <c r="EM1100" s="54"/>
      <c r="EN1100" s="54"/>
      <c r="EO1100" s="54"/>
      <c r="EP1100" s="54"/>
      <c r="EQ1100" s="54"/>
      <c r="ER1100" s="54"/>
      <c r="ES1100" s="54"/>
      <c r="ET1100" s="54"/>
      <c r="EU1100" s="54"/>
      <c r="EV1100" s="54"/>
      <c r="EW1100" s="54"/>
      <c r="EX1100" s="54"/>
      <c r="EY1100" s="54"/>
      <c r="EZ1100" s="54"/>
      <c r="FA1100" s="54"/>
      <c r="FB1100" s="54"/>
      <c r="FC1100" s="54"/>
      <c r="FD1100" s="54"/>
      <c r="FE1100" s="54"/>
      <c r="FF1100" s="54"/>
      <c r="FG1100" s="54"/>
      <c r="FH1100" s="54"/>
      <c r="FI1100" s="54"/>
      <c r="FJ1100" s="54"/>
      <c r="FK1100" s="54"/>
      <c r="FL1100" s="54"/>
      <c r="FM1100" s="54"/>
      <c r="FN1100" s="54"/>
      <c r="FO1100" s="54"/>
      <c r="FP1100" s="54"/>
      <c r="FQ1100" s="54"/>
      <c r="FR1100" s="54"/>
      <c r="FS1100" s="54"/>
      <c r="FT1100" s="54"/>
      <c r="FU1100" s="54"/>
      <c r="FV1100" s="54"/>
      <c r="FW1100" s="54"/>
      <c r="FX1100" s="54"/>
      <c r="FY1100" s="54"/>
      <c r="FZ1100" s="54"/>
      <c r="GA1100" s="54"/>
      <c r="GB1100" s="54"/>
      <c r="GC1100" s="54"/>
      <c r="GD1100" s="54"/>
      <c r="GE1100" s="54"/>
      <c r="GF1100" s="54"/>
      <c r="GG1100" s="54"/>
      <c r="GH1100" s="54"/>
      <c r="GI1100" s="54"/>
      <c r="GJ1100" s="54"/>
      <c r="GK1100" s="54"/>
      <c r="GL1100" s="54"/>
      <c r="GM1100" s="54"/>
      <c r="GN1100" s="54"/>
      <c r="GO1100" s="54"/>
      <c r="GP1100" s="54"/>
      <c r="GQ1100" s="54"/>
      <c r="GR1100" s="54"/>
      <c r="GS1100" s="54"/>
      <c r="GT1100" s="54"/>
      <c r="GU1100" s="54"/>
      <c r="GV1100" s="54"/>
      <c r="GW1100" s="54"/>
      <c r="GX1100" s="54"/>
      <c r="GY1100" s="54"/>
      <c r="GZ1100" s="54"/>
      <c r="HA1100" s="54"/>
      <c r="HB1100" s="54"/>
      <c r="HC1100" s="54"/>
      <c r="HD1100" s="54"/>
      <c r="HE1100" s="54"/>
      <c r="HF1100" s="54"/>
      <c r="HG1100" s="54"/>
      <c r="HH1100" s="54"/>
      <c r="HI1100" s="54"/>
      <c r="HJ1100" s="54"/>
      <c r="HK1100" s="54"/>
      <c r="HL1100" s="54"/>
      <c r="HM1100" s="54"/>
      <c r="HN1100" s="54"/>
      <c r="HO1100" s="54"/>
      <c r="HP1100" s="54"/>
      <c r="HQ1100" s="54"/>
      <c r="HR1100" s="54"/>
      <c r="HS1100" s="54"/>
      <c r="HT1100" s="54"/>
      <c r="HU1100" s="54"/>
      <c r="HV1100" s="54"/>
      <c r="HW1100" s="54"/>
      <c r="HX1100" s="54"/>
      <c r="HY1100" s="54"/>
      <c r="HZ1100" s="54"/>
      <c r="IA1100" s="54"/>
      <c r="IB1100" s="54"/>
      <c r="IC1100" s="54"/>
      <c r="ID1100" s="54"/>
      <c r="IE1100" s="54"/>
      <c r="IF1100" s="54"/>
      <c r="IG1100" s="54"/>
      <c r="IH1100" s="54"/>
      <c r="II1100" s="54"/>
      <c r="IJ1100" s="54"/>
      <c r="IK1100" s="54"/>
      <c r="IL1100" s="54"/>
      <c r="IM1100" s="54"/>
      <c r="IN1100" s="54"/>
      <c r="IO1100" s="54"/>
      <c r="IP1100" s="54"/>
      <c r="IQ1100" s="54"/>
      <c r="IR1100" s="54"/>
      <c r="IS1100" s="54"/>
    </row>
    <row r="1101" spans="1:253" s="53" customFormat="1" ht="13.5" customHeight="1" x14ac:dyDescent="0.25">
      <c r="A1101" s="38">
        <v>45710</v>
      </c>
      <c r="B1101" s="37" t="s">
        <v>2105</v>
      </c>
      <c r="C1101" s="38" t="s">
        <v>2103</v>
      </c>
      <c r="D1101" s="39" t="s">
        <v>554</v>
      </c>
      <c r="E1101" s="51" t="s">
        <v>2084</v>
      </c>
      <c r="F1101" s="40">
        <v>48.792999999999999</v>
      </c>
      <c r="G1101" s="40">
        <v>46.353349999999999</v>
      </c>
      <c r="H1101" s="40">
        <v>45.377490000000002</v>
      </c>
      <c r="I1101" s="40">
        <v>44.401630000000004</v>
      </c>
      <c r="J1101" s="45"/>
      <c r="K1101" s="52"/>
      <c r="AU1101" s="54"/>
      <c r="AV1101" s="54"/>
      <c r="AW1101" s="54"/>
      <c r="AX1101" s="54"/>
      <c r="AY1101" s="54"/>
      <c r="AZ1101" s="54"/>
      <c r="BA1101" s="54"/>
      <c r="BB1101" s="54"/>
      <c r="BC1101" s="54"/>
      <c r="BD1101" s="54"/>
      <c r="BE1101" s="54"/>
      <c r="BF1101" s="54"/>
      <c r="BG1101" s="54"/>
      <c r="BH1101" s="54"/>
      <c r="BI1101" s="54"/>
      <c r="BJ1101" s="54"/>
      <c r="BK1101" s="54"/>
      <c r="BL1101" s="54"/>
      <c r="BM1101" s="54"/>
      <c r="BN1101" s="54"/>
      <c r="BO1101" s="54"/>
      <c r="BP1101" s="54"/>
      <c r="BQ1101" s="54"/>
      <c r="BR1101" s="54"/>
      <c r="BS1101" s="54"/>
      <c r="BT1101" s="54"/>
      <c r="BU1101" s="54"/>
      <c r="BV1101" s="54"/>
      <c r="BW1101" s="54"/>
      <c r="BX1101" s="54"/>
      <c r="BY1101" s="54"/>
      <c r="BZ1101" s="54"/>
      <c r="CA1101" s="54"/>
      <c r="CB1101" s="54"/>
      <c r="CC1101" s="54"/>
      <c r="CD1101" s="54"/>
      <c r="CE1101" s="54"/>
      <c r="CF1101" s="54"/>
      <c r="CG1101" s="54"/>
      <c r="CH1101" s="54"/>
      <c r="CI1101" s="54"/>
      <c r="CJ1101" s="54"/>
      <c r="CK1101" s="54"/>
      <c r="CL1101" s="54"/>
      <c r="CM1101" s="54"/>
      <c r="CN1101" s="54"/>
      <c r="CO1101" s="54"/>
      <c r="CP1101" s="54"/>
      <c r="CQ1101" s="54"/>
      <c r="CR1101" s="54"/>
      <c r="CS1101" s="54"/>
      <c r="CT1101" s="54"/>
      <c r="CU1101" s="54"/>
      <c r="CV1101" s="54"/>
      <c r="CW1101" s="54"/>
      <c r="CX1101" s="54"/>
      <c r="CY1101" s="54"/>
      <c r="CZ1101" s="54"/>
      <c r="DA1101" s="54"/>
      <c r="DB1101" s="54"/>
      <c r="DC1101" s="54"/>
      <c r="DD1101" s="54"/>
      <c r="DE1101" s="54"/>
      <c r="DF1101" s="54"/>
      <c r="DG1101" s="54"/>
      <c r="DH1101" s="54"/>
      <c r="DI1101" s="54"/>
      <c r="DJ1101" s="54"/>
      <c r="DK1101" s="54"/>
      <c r="DL1101" s="54"/>
      <c r="DM1101" s="54"/>
      <c r="DN1101" s="54"/>
      <c r="DO1101" s="54"/>
      <c r="DP1101" s="54"/>
      <c r="DQ1101" s="54"/>
      <c r="DR1101" s="54"/>
      <c r="DS1101" s="54"/>
      <c r="DT1101" s="54"/>
      <c r="DU1101" s="54"/>
      <c r="DV1101" s="54"/>
      <c r="DW1101" s="54"/>
      <c r="DX1101" s="54"/>
      <c r="DY1101" s="54"/>
      <c r="DZ1101" s="54"/>
      <c r="EA1101" s="54"/>
      <c r="EB1101" s="54"/>
      <c r="EC1101" s="54"/>
      <c r="ED1101" s="54"/>
      <c r="EE1101" s="54"/>
      <c r="EF1101" s="54"/>
      <c r="EG1101" s="54"/>
      <c r="EH1101" s="54"/>
      <c r="EI1101" s="54"/>
      <c r="EJ1101" s="54"/>
      <c r="EK1101" s="54"/>
      <c r="EL1101" s="54"/>
      <c r="EM1101" s="54"/>
      <c r="EN1101" s="54"/>
      <c r="EO1101" s="54"/>
      <c r="EP1101" s="54"/>
      <c r="EQ1101" s="54"/>
      <c r="ER1101" s="54"/>
      <c r="ES1101" s="54"/>
      <c r="ET1101" s="54"/>
      <c r="EU1101" s="54"/>
      <c r="EV1101" s="54"/>
      <c r="EW1101" s="54"/>
      <c r="EX1101" s="54"/>
      <c r="EY1101" s="54"/>
      <c r="EZ1101" s="54"/>
      <c r="FA1101" s="54"/>
      <c r="FB1101" s="54"/>
      <c r="FC1101" s="54"/>
      <c r="FD1101" s="54"/>
      <c r="FE1101" s="54"/>
      <c r="FF1101" s="54"/>
      <c r="FG1101" s="54"/>
      <c r="FH1101" s="54"/>
      <c r="FI1101" s="54"/>
      <c r="FJ1101" s="54"/>
      <c r="FK1101" s="54"/>
      <c r="FL1101" s="54"/>
      <c r="FM1101" s="54"/>
      <c r="FN1101" s="54"/>
      <c r="FO1101" s="54"/>
      <c r="FP1101" s="54"/>
      <c r="FQ1101" s="54"/>
      <c r="FR1101" s="54"/>
      <c r="FS1101" s="54"/>
      <c r="FT1101" s="54"/>
      <c r="FU1101" s="54"/>
      <c r="FV1101" s="54"/>
      <c r="FW1101" s="54"/>
      <c r="FX1101" s="54"/>
      <c r="FY1101" s="54"/>
      <c r="FZ1101" s="54"/>
      <c r="GA1101" s="54"/>
      <c r="GB1101" s="54"/>
      <c r="GC1101" s="54"/>
      <c r="GD1101" s="54"/>
      <c r="GE1101" s="54"/>
      <c r="GF1101" s="54"/>
      <c r="GG1101" s="54"/>
      <c r="GH1101" s="54"/>
      <c r="GI1101" s="54"/>
      <c r="GJ1101" s="54"/>
      <c r="GK1101" s="54"/>
      <c r="GL1101" s="54"/>
      <c r="GM1101" s="54"/>
      <c r="GN1101" s="54"/>
      <c r="GO1101" s="54"/>
      <c r="GP1101" s="54"/>
      <c r="GQ1101" s="54"/>
      <c r="GR1101" s="54"/>
      <c r="GS1101" s="54"/>
      <c r="GT1101" s="54"/>
      <c r="GU1101" s="54"/>
      <c r="GV1101" s="54"/>
      <c r="GW1101" s="54"/>
      <c r="GX1101" s="54"/>
      <c r="GY1101" s="54"/>
      <c r="GZ1101" s="54"/>
      <c r="HA1101" s="54"/>
      <c r="HB1101" s="54"/>
      <c r="HC1101" s="54"/>
      <c r="HD1101" s="54"/>
      <c r="HE1101" s="54"/>
      <c r="HF1101" s="54"/>
      <c r="HG1101" s="54"/>
      <c r="HH1101" s="54"/>
      <c r="HI1101" s="54"/>
      <c r="HJ1101" s="54"/>
      <c r="HK1101" s="54"/>
      <c r="HL1101" s="54"/>
      <c r="HM1101" s="54"/>
      <c r="HN1101" s="54"/>
      <c r="HO1101" s="54"/>
      <c r="HP1101" s="54"/>
      <c r="HQ1101" s="54"/>
      <c r="HR1101" s="54"/>
      <c r="HS1101" s="54"/>
      <c r="HT1101" s="54"/>
      <c r="HU1101" s="54"/>
      <c r="HV1101" s="54"/>
      <c r="HW1101" s="54"/>
      <c r="HX1101" s="54"/>
      <c r="HY1101" s="54"/>
      <c r="HZ1101" s="54"/>
      <c r="IA1101" s="54"/>
      <c r="IB1101" s="54"/>
      <c r="IC1101" s="54"/>
      <c r="ID1101" s="54"/>
      <c r="IE1101" s="54"/>
      <c r="IF1101" s="54"/>
      <c r="IG1101" s="54"/>
      <c r="IH1101" s="54"/>
      <c r="II1101" s="54"/>
      <c r="IJ1101" s="54"/>
      <c r="IK1101" s="54"/>
      <c r="IL1101" s="54"/>
      <c r="IM1101" s="54"/>
      <c r="IN1101" s="54"/>
      <c r="IO1101" s="54"/>
      <c r="IP1101" s="54"/>
      <c r="IQ1101" s="54"/>
      <c r="IR1101" s="54"/>
      <c r="IS1101" s="54"/>
    </row>
    <row r="1102" spans="1:253" s="53" customFormat="1" ht="13.5" customHeight="1" x14ac:dyDescent="0.25">
      <c r="A1102" s="38">
        <v>45712</v>
      </c>
      <c r="B1102" s="37" t="s">
        <v>2106</v>
      </c>
      <c r="C1102" s="38" t="s">
        <v>2103</v>
      </c>
      <c r="D1102" s="39" t="s">
        <v>554</v>
      </c>
      <c r="E1102" s="51" t="s">
        <v>2084</v>
      </c>
      <c r="F1102" s="40">
        <v>48.792999999999999</v>
      </c>
      <c r="G1102" s="40">
        <v>46.353349999999999</v>
      </c>
      <c r="H1102" s="40">
        <v>45.377490000000002</v>
      </c>
      <c r="I1102" s="40">
        <v>44.401630000000004</v>
      </c>
      <c r="J1102" s="45"/>
      <c r="K1102" s="52"/>
      <c r="AU1102" s="54"/>
      <c r="AV1102" s="54"/>
      <c r="AW1102" s="54"/>
      <c r="AX1102" s="54"/>
      <c r="AY1102" s="54"/>
      <c r="AZ1102" s="54"/>
      <c r="BA1102" s="54"/>
      <c r="BB1102" s="54"/>
      <c r="BC1102" s="54"/>
      <c r="BD1102" s="54"/>
      <c r="BE1102" s="54"/>
      <c r="BF1102" s="54"/>
      <c r="BG1102" s="54"/>
      <c r="BH1102" s="54"/>
      <c r="BI1102" s="54"/>
      <c r="BJ1102" s="54"/>
      <c r="BK1102" s="54"/>
      <c r="BL1102" s="54"/>
      <c r="BM1102" s="54"/>
      <c r="BN1102" s="54"/>
      <c r="BO1102" s="54"/>
      <c r="BP1102" s="54"/>
      <c r="BQ1102" s="54"/>
      <c r="BR1102" s="54"/>
      <c r="BS1102" s="54"/>
      <c r="BT1102" s="54"/>
      <c r="BU1102" s="54"/>
      <c r="BV1102" s="54"/>
      <c r="BW1102" s="54"/>
      <c r="BX1102" s="54"/>
      <c r="BY1102" s="54"/>
      <c r="BZ1102" s="54"/>
      <c r="CA1102" s="54"/>
      <c r="CB1102" s="54"/>
      <c r="CC1102" s="54"/>
      <c r="CD1102" s="54"/>
      <c r="CE1102" s="54"/>
      <c r="CF1102" s="54"/>
      <c r="CG1102" s="54"/>
      <c r="CH1102" s="54"/>
      <c r="CI1102" s="54"/>
      <c r="CJ1102" s="54"/>
      <c r="CK1102" s="54"/>
      <c r="CL1102" s="54"/>
      <c r="CM1102" s="54"/>
      <c r="CN1102" s="54"/>
      <c r="CO1102" s="54"/>
      <c r="CP1102" s="54"/>
      <c r="CQ1102" s="54"/>
      <c r="CR1102" s="54"/>
      <c r="CS1102" s="54"/>
      <c r="CT1102" s="54"/>
      <c r="CU1102" s="54"/>
      <c r="CV1102" s="54"/>
      <c r="CW1102" s="54"/>
      <c r="CX1102" s="54"/>
      <c r="CY1102" s="54"/>
      <c r="CZ1102" s="54"/>
      <c r="DA1102" s="54"/>
      <c r="DB1102" s="54"/>
      <c r="DC1102" s="54"/>
      <c r="DD1102" s="54"/>
      <c r="DE1102" s="54"/>
      <c r="DF1102" s="54"/>
      <c r="DG1102" s="54"/>
      <c r="DH1102" s="54"/>
      <c r="DI1102" s="54"/>
      <c r="DJ1102" s="54"/>
      <c r="DK1102" s="54"/>
      <c r="DL1102" s="54"/>
      <c r="DM1102" s="54"/>
      <c r="DN1102" s="54"/>
      <c r="DO1102" s="54"/>
      <c r="DP1102" s="54"/>
      <c r="DQ1102" s="54"/>
      <c r="DR1102" s="54"/>
      <c r="DS1102" s="54"/>
      <c r="DT1102" s="54"/>
      <c r="DU1102" s="54"/>
      <c r="DV1102" s="54"/>
      <c r="DW1102" s="54"/>
      <c r="DX1102" s="54"/>
      <c r="DY1102" s="54"/>
      <c r="DZ1102" s="54"/>
      <c r="EA1102" s="54"/>
      <c r="EB1102" s="54"/>
      <c r="EC1102" s="54"/>
      <c r="ED1102" s="54"/>
      <c r="EE1102" s="54"/>
      <c r="EF1102" s="54"/>
      <c r="EG1102" s="54"/>
      <c r="EH1102" s="54"/>
      <c r="EI1102" s="54"/>
      <c r="EJ1102" s="54"/>
      <c r="EK1102" s="54"/>
      <c r="EL1102" s="54"/>
      <c r="EM1102" s="54"/>
      <c r="EN1102" s="54"/>
      <c r="EO1102" s="54"/>
      <c r="EP1102" s="54"/>
      <c r="EQ1102" s="54"/>
      <c r="ER1102" s="54"/>
      <c r="ES1102" s="54"/>
      <c r="ET1102" s="54"/>
      <c r="EU1102" s="54"/>
      <c r="EV1102" s="54"/>
      <c r="EW1102" s="54"/>
      <c r="EX1102" s="54"/>
      <c r="EY1102" s="54"/>
      <c r="EZ1102" s="54"/>
      <c r="FA1102" s="54"/>
      <c r="FB1102" s="54"/>
      <c r="FC1102" s="54"/>
      <c r="FD1102" s="54"/>
      <c r="FE1102" s="54"/>
      <c r="FF1102" s="54"/>
      <c r="FG1102" s="54"/>
      <c r="FH1102" s="54"/>
      <c r="FI1102" s="54"/>
      <c r="FJ1102" s="54"/>
      <c r="FK1102" s="54"/>
      <c r="FL1102" s="54"/>
      <c r="FM1102" s="54"/>
      <c r="FN1102" s="54"/>
      <c r="FO1102" s="54"/>
      <c r="FP1102" s="54"/>
      <c r="FQ1102" s="54"/>
      <c r="FR1102" s="54"/>
      <c r="FS1102" s="54"/>
      <c r="FT1102" s="54"/>
      <c r="FU1102" s="54"/>
      <c r="FV1102" s="54"/>
      <c r="FW1102" s="54"/>
      <c r="FX1102" s="54"/>
      <c r="FY1102" s="54"/>
      <c r="FZ1102" s="54"/>
      <c r="GA1102" s="54"/>
      <c r="GB1102" s="54"/>
      <c r="GC1102" s="54"/>
      <c r="GD1102" s="54"/>
      <c r="GE1102" s="54"/>
      <c r="GF1102" s="54"/>
      <c r="GG1102" s="54"/>
      <c r="GH1102" s="54"/>
      <c r="GI1102" s="54"/>
      <c r="GJ1102" s="54"/>
      <c r="GK1102" s="54"/>
      <c r="GL1102" s="54"/>
      <c r="GM1102" s="54"/>
      <c r="GN1102" s="54"/>
      <c r="GO1102" s="54"/>
      <c r="GP1102" s="54"/>
      <c r="GQ1102" s="54"/>
      <c r="GR1102" s="54"/>
      <c r="GS1102" s="54"/>
      <c r="GT1102" s="54"/>
      <c r="GU1102" s="54"/>
      <c r="GV1102" s="54"/>
      <c r="GW1102" s="54"/>
      <c r="GX1102" s="54"/>
      <c r="GY1102" s="54"/>
      <c r="GZ1102" s="54"/>
      <c r="HA1102" s="54"/>
      <c r="HB1102" s="54"/>
      <c r="HC1102" s="54"/>
      <c r="HD1102" s="54"/>
      <c r="HE1102" s="54"/>
      <c r="HF1102" s="54"/>
      <c r="HG1102" s="54"/>
      <c r="HH1102" s="54"/>
      <c r="HI1102" s="54"/>
      <c r="HJ1102" s="54"/>
      <c r="HK1102" s="54"/>
      <c r="HL1102" s="54"/>
      <c r="HM1102" s="54"/>
      <c r="HN1102" s="54"/>
      <c r="HO1102" s="54"/>
      <c r="HP1102" s="54"/>
      <c r="HQ1102" s="54"/>
      <c r="HR1102" s="54"/>
      <c r="HS1102" s="54"/>
      <c r="HT1102" s="54"/>
      <c r="HU1102" s="54"/>
      <c r="HV1102" s="54"/>
      <c r="HW1102" s="54"/>
      <c r="HX1102" s="54"/>
      <c r="HY1102" s="54"/>
      <c r="HZ1102" s="54"/>
      <c r="IA1102" s="54"/>
      <c r="IB1102" s="54"/>
      <c r="IC1102" s="54"/>
      <c r="ID1102" s="54"/>
      <c r="IE1102" s="54"/>
      <c r="IF1102" s="54"/>
      <c r="IG1102" s="54"/>
      <c r="IH1102" s="54"/>
      <c r="II1102" s="54"/>
      <c r="IJ1102" s="54"/>
      <c r="IK1102" s="54"/>
      <c r="IL1102" s="54"/>
      <c r="IM1102" s="54"/>
      <c r="IN1102" s="54"/>
      <c r="IO1102" s="54"/>
      <c r="IP1102" s="54"/>
      <c r="IQ1102" s="54"/>
      <c r="IR1102" s="54"/>
      <c r="IS1102" s="54"/>
    </row>
    <row r="1103" spans="1:253" s="53" customFormat="1" ht="13.5" customHeight="1" x14ac:dyDescent="0.25">
      <c r="A1103" s="38">
        <v>262711</v>
      </c>
      <c r="B1103" s="37" t="s">
        <v>2107</v>
      </c>
      <c r="C1103" s="38" t="s">
        <v>2103</v>
      </c>
      <c r="D1103" s="39" t="s">
        <v>554</v>
      </c>
      <c r="E1103" s="51" t="s">
        <v>2084</v>
      </c>
      <c r="F1103" s="40">
        <v>48.792999999999999</v>
      </c>
      <c r="G1103" s="40">
        <v>46.353349999999999</v>
      </c>
      <c r="H1103" s="40">
        <v>45.377490000000002</v>
      </c>
      <c r="I1103" s="40">
        <v>44.401630000000004</v>
      </c>
      <c r="J1103" s="45"/>
      <c r="K1103" s="52"/>
      <c r="AU1103" s="54"/>
      <c r="AV1103" s="54"/>
      <c r="AW1103" s="54"/>
      <c r="AX1103" s="54"/>
      <c r="AY1103" s="54"/>
      <c r="AZ1103" s="54"/>
      <c r="BA1103" s="54"/>
      <c r="BB1103" s="54"/>
      <c r="BC1103" s="54"/>
      <c r="BD1103" s="54"/>
      <c r="BE1103" s="54"/>
      <c r="BF1103" s="54"/>
      <c r="BG1103" s="54"/>
      <c r="BH1103" s="54"/>
      <c r="BI1103" s="54"/>
      <c r="BJ1103" s="54"/>
      <c r="BK1103" s="54"/>
      <c r="BL1103" s="54"/>
      <c r="BM1103" s="54"/>
      <c r="BN1103" s="54"/>
      <c r="BO1103" s="54"/>
      <c r="BP1103" s="54"/>
      <c r="BQ1103" s="54"/>
      <c r="BR1103" s="54"/>
      <c r="BS1103" s="54"/>
      <c r="BT1103" s="54"/>
      <c r="BU1103" s="54"/>
      <c r="BV1103" s="54"/>
      <c r="BW1103" s="54"/>
      <c r="BX1103" s="54"/>
      <c r="BY1103" s="54"/>
      <c r="BZ1103" s="54"/>
      <c r="CA1103" s="54"/>
      <c r="CB1103" s="54"/>
      <c r="CC1103" s="54"/>
      <c r="CD1103" s="54"/>
      <c r="CE1103" s="54"/>
      <c r="CF1103" s="54"/>
      <c r="CG1103" s="54"/>
      <c r="CH1103" s="54"/>
      <c r="CI1103" s="54"/>
      <c r="CJ1103" s="54"/>
      <c r="CK1103" s="54"/>
      <c r="CL1103" s="54"/>
      <c r="CM1103" s="54"/>
      <c r="CN1103" s="54"/>
      <c r="CO1103" s="54"/>
      <c r="CP1103" s="54"/>
      <c r="CQ1103" s="54"/>
      <c r="CR1103" s="54"/>
      <c r="CS1103" s="54"/>
      <c r="CT1103" s="54"/>
      <c r="CU1103" s="54"/>
      <c r="CV1103" s="54"/>
      <c r="CW1103" s="54"/>
      <c r="CX1103" s="54"/>
      <c r="CY1103" s="54"/>
      <c r="CZ1103" s="54"/>
      <c r="DA1103" s="54"/>
      <c r="DB1103" s="54"/>
      <c r="DC1103" s="54"/>
      <c r="DD1103" s="54"/>
      <c r="DE1103" s="54"/>
      <c r="DF1103" s="54"/>
      <c r="DG1103" s="54"/>
      <c r="DH1103" s="54"/>
      <c r="DI1103" s="54"/>
      <c r="DJ1103" s="54"/>
      <c r="DK1103" s="54"/>
      <c r="DL1103" s="54"/>
      <c r="DM1103" s="54"/>
      <c r="DN1103" s="54"/>
      <c r="DO1103" s="54"/>
      <c r="DP1103" s="54"/>
      <c r="DQ1103" s="54"/>
      <c r="DR1103" s="54"/>
      <c r="DS1103" s="54"/>
      <c r="DT1103" s="54"/>
      <c r="DU1103" s="54"/>
      <c r="DV1103" s="54"/>
      <c r="DW1103" s="54"/>
      <c r="DX1103" s="54"/>
      <c r="DY1103" s="54"/>
      <c r="DZ1103" s="54"/>
      <c r="EA1103" s="54"/>
      <c r="EB1103" s="54"/>
      <c r="EC1103" s="54"/>
      <c r="ED1103" s="54"/>
      <c r="EE1103" s="54"/>
      <c r="EF1103" s="54"/>
      <c r="EG1103" s="54"/>
      <c r="EH1103" s="54"/>
      <c r="EI1103" s="54"/>
      <c r="EJ1103" s="54"/>
      <c r="EK1103" s="54"/>
      <c r="EL1103" s="54"/>
      <c r="EM1103" s="54"/>
      <c r="EN1103" s="54"/>
      <c r="EO1103" s="54"/>
      <c r="EP1103" s="54"/>
      <c r="EQ1103" s="54"/>
      <c r="ER1103" s="54"/>
      <c r="ES1103" s="54"/>
      <c r="ET1103" s="54"/>
      <c r="EU1103" s="54"/>
      <c r="EV1103" s="54"/>
      <c r="EW1103" s="54"/>
      <c r="EX1103" s="54"/>
      <c r="EY1103" s="54"/>
      <c r="EZ1103" s="54"/>
      <c r="FA1103" s="54"/>
      <c r="FB1103" s="54"/>
      <c r="FC1103" s="54"/>
      <c r="FD1103" s="54"/>
      <c r="FE1103" s="54"/>
      <c r="FF1103" s="54"/>
      <c r="FG1103" s="54"/>
      <c r="FH1103" s="54"/>
      <c r="FI1103" s="54"/>
      <c r="FJ1103" s="54"/>
      <c r="FK1103" s="54"/>
      <c r="FL1103" s="54"/>
      <c r="FM1103" s="54"/>
      <c r="FN1103" s="54"/>
      <c r="FO1103" s="54"/>
      <c r="FP1103" s="54"/>
      <c r="FQ1103" s="54"/>
      <c r="FR1103" s="54"/>
      <c r="FS1103" s="54"/>
      <c r="FT1103" s="54"/>
      <c r="FU1103" s="54"/>
      <c r="FV1103" s="54"/>
      <c r="FW1103" s="54"/>
      <c r="FX1103" s="54"/>
      <c r="FY1103" s="54"/>
      <c r="FZ1103" s="54"/>
      <c r="GA1103" s="54"/>
      <c r="GB1103" s="54"/>
      <c r="GC1103" s="54"/>
      <c r="GD1103" s="54"/>
      <c r="GE1103" s="54"/>
      <c r="GF1103" s="54"/>
      <c r="GG1103" s="54"/>
      <c r="GH1103" s="54"/>
      <c r="GI1103" s="54"/>
      <c r="GJ1103" s="54"/>
      <c r="GK1103" s="54"/>
      <c r="GL1103" s="54"/>
      <c r="GM1103" s="54"/>
      <c r="GN1103" s="54"/>
      <c r="GO1103" s="54"/>
      <c r="GP1103" s="54"/>
      <c r="GQ1103" s="54"/>
      <c r="GR1103" s="54"/>
      <c r="GS1103" s="54"/>
      <c r="GT1103" s="54"/>
      <c r="GU1103" s="54"/>
      <c r="GV1103" s="54"/>
      <c r="GW1103" s="54"/>
      <c r="GX1103" s="54"/>
      <c r="GY1103" s="54"/>
      <c r="GZ1103" s="54"/>
      <c r="HA1103" s="54"/>
      <c r="HB1103" s="54"/>
      <c r="HC1103" s="54"/>
      <c r="HD1103" s="54"/>
      <c r="HE1103" s="54"/>
      <c r="HF1103" s="54"/>
      <c r="HG1103" s="54"/>
      <c r="HH1103" s="54"/>
      <c r="HI1103" s="54"/>
      <c r="HJ1103" s="54"/>
      <c r="HK1103" s="54"/>
      <c r="HL1103" s="54"/>
      <c r="HM1103" s="54"/>
      <c r="HN1103" s="54"/>
      <c r="HO1103" s="54"/>
      <c r="HP1103" s="54"/>
      <c r="HQ1103" s="54"/>
      <c r="HR1103" s="54"/>
      <c r="HS1103" s="54"/>
      <c r="HT1103" s="54"/>
      <c r="HU1103" s="54"/>
      <c r="HV1103" s="54"/>
      <c r="HW1103" s="54"/>
      <c r="HX1103" s="54"/>
      <c r="HY1103" s="54"/>
      <c r="HZ1103" s="54"/>
      <c r="IA1103" s="54"/>
      <c r="IB1103" s="54"/>
      <c r="IC1103" s="54"/>
      <c r="ID1103" s="54"/>
      <c r="IE1103" s="54"/>
      <c r="IF1103" s="54"/>
      <c r="IG1103" s="54"/>
      <c r="IH1103" s="54"/>
      <c r="II1103" s="54"/>
      <c r="IJ1103" s="54"/>
      <c r="IK1103" s="54"/>
      <c r="IL1103" s="54"/>
      <c r="IM1103" s="54"/>
      <c r="IN1103" s="54"/>
      <c r="IO1103" s="54"/>
      <c r="IP1103" s="54"/>
      <c r="IQ1103" s="54"/>
      <c r="IR1103" s="54"/>
      <c r="IS1103" s="54"/>
    </row>
    <row r="1104" spans="1:253" s="53" customFormat="1" ht="13.5" customHeight="1" x14ac:dyDescent="0.25">
      <c r="A1104" s="38">
        <v>245592</v>
      </c>
      <c r="B1104" s="37" t="s">
        <v>2108</v>
      </c>
      <c r="C1104" s="38" t="s">
        <v>2109</v>
      </c>
      <c r="D1104" s="36" t="s">
        <v>687</v>
      </c>
      <c r="E1104" s="51" t="s">
        <v>647</v>
      </c>
      <c r="F1104" s="40">
        <v>50.19</v>
      </c>
      <c r="G1104" s="40">
        <v>47.680499999999995</v>
      </c>
      <c r="H1104" s="40">
        <v>46.676700000000004</v>
      </c>
      <c r="I1104" s="40">
        <v>45.672899999999998</v>
      </c>
      <c r="J1104" s="45"/>
      <c r="K1104" s="52"/>
      <c r="AU1104" s="54"/>
      <c r="AV1104" s="54"/>
      <c r="AW1104" s="54"/>
      <c r="AX1104" s="54"/>
      <c r="AY1104" s="54"/>
      <c r="AZ1104" s="54"/>
      <c r="BA1104" s="54"/>
      <c r="BB1104" s="54"/>
      <c r="BC1104" s="54"/>
      <c r="BD1104" s="54"/>
      <c r="BE1104" s="54"/>
      <c r="BF1104" s="54"/>
      <c r="BG1104" s="54"/>
      <c r="BH1104" s="54"/>
      <c r="BI1104" s="54"/>
      <c r="BJ1104" s="54"/>
      <c r="BK1104" s="54"/>
      <c r="BL1104" s="54"/>
      <c r="BM1104" s="54"/>
      <c r="BN1104" s="54"/>
      <c r="BO1104" s="54"/>
      <c r="BP1104" s="54"/>
      <c r="BQ1104" s="54"/>
      <c r="BR1104" s="54"/>
      <c r="BS1104" s="54"/>
      <c r="BT1104" s="54"/>
      <c r="BU1104" s="54"/>
      <c r="BV1104" s="54"/>
      <c r="BW1104" s="54"/>
      <c r="BX1104" s="54"/>
      <c r="BY1104" s="54"/>
      <c r="BZ1104" s="54"/>
      <c r="CA1104" s="54"/>
      <c r="CB1104" s="54"/>
      <c r="CC1104" s="54"/>
      <c r="CD1104" s="54"/>
      <c r="CE1104" s="54"/>
      <c r="CF1104" s="54"/>
      <c r="CG1104" s="54"/>
      <c r="CH1104" s="54"/>
      <c r="CI1104" s="54"/>
      <c r="CJ1104" s="54"/>
      <c r="CK1104" s="54"/>
      <c r="CL1104" s="54"/>
      <c r="CM1104" s="54"/>
      <c r="CN1104" s="54"/>
      <c r="CO1104" s="54"/>
      <c r="CP1104" s="54"/>
      <c r="CQ1104" s="54"/>
      <c r="CR1104" s="54"/>
      <c r="CS1104" s="54"/>
      <c r="CT1104" s="54"/>
      <c r="CU1104" s="54"/>
      <c r="CV1104" s="54"/>
      <c r="CW1104" s="54"/>
      <c r="CX1104" s="54"/>
      <c r="CY1104" s="54"/>
      <c r="CZ1104" s="54"/>
      <c r="DA1104" s="54"/>
      <c r="DB1104" s="54"/>
      <c r="DC1104" s="54"/>
      <c r="DD1104" s="54"/>
      <c r="DE1104" s="54"/>
      <c r="DF1104" s="54"/>
      <c r="DG1104" s="54"/>
      <c r="DH1104" s="54"/>
      <c r="DI1104" s="54"/>
      <c r="DJ1104" s="54"/>
      <c r="DK1104" s="54"/>
      <c r="DL1104" s="54"/>
      <c r="DM1104" s="54"/>
      <c r="DN1104" s="54"/>
      <c r="DO1104" s="54"/>
      <c r="DP1104" s="54"/>
      <c r="DQ1104" s="54"/>
      <c r="DR1104" s="54"/>
      <c r="DS1104" s="54"/>
      <c r="DT1104" s="54"/>
      <c r="DU1104" s="54"/>
      <c r="DV1104" s="54"/>
      <c r="DW1104" s="54"/>
      <c r="DX1104" s="54"/>
      <c r="DY1104" s="54"/>
      <c r="DZ1104" s="54"/>
      <c r="EA1104" s="54"/>
      <c r="EB1104" s="54"/>
      <c r="EC1104" s="54"/>
      <c r="ED1104" s="54"/>
      <c r="EE1104" s="54"/>
      <c r="EF1104" s="54"/>
      <c r="EG1104" s="54"/>
      <c r="EH1104" s="54"/>
      <c r="EI1104" s="54"/>
      <c r="EJ1104" s="54"/>
      <c r="EK1104" s="54"/>
      <c r="EL1104" s="54"/>
      <c r="EM1104" s="54"/>
      <c r="EN1104" s="54"/>
      <c r="EO1104" s="54"/>
      <c r="EP1104" s="54"/>
      <c r="EQ1104" s="54"/>
      <c r="ER1104" s="54"/>
      <c r="ES1104" s="54"/>
      <c r="ET1104" s="54"/>
      <c r="EU1104" s="54"/>
      <c r="EV1104" s="54"/>
      <c r="EW1104" s="54"/>
      <c r="EX1104" s="54"/>
      <c r="EY1104" s="54"/>
      <c r="EZ1104" s="54"/>
      <c r="FA1104" s="54"/>
      <c r="FB1104" s="54"/>
      <c r="FC1104" s="54"/>
      <c r="FD1104" s="54"/>
      <c r="FE1104" s="54"/>
      <c r="FF1104" s="54"/>
      <c r="FG1104" s="54"/>
      <c r="FH1104" s="54"/>
      <c r="FI1104" s="54"/>
      <c r="FJ1104" s="54"/>
      <c r="FK1104" s="54"/>
      <c r="FL1104" s="54"/>
      <c r="FM1104" s="54"/>
      <c r="FN1104" s="54"/>
      <c r="FO1104" s="54"/>
      <c r="FP1104" s="54"/>
      <c r="FQ1104" s="54"/>
      <c r="FR1104" s="54"/>
      <c r="FS1104" s="54"/>
      <c r="FT1104" s="54"/>
      <c r="FU1104" s="54"/>
      <c r="FV1104" s="54"/>
      <c r="FW1104" s="54"/>
      <c r="FX1104" s="54"/>
      <c r="FY1104" s="54"/>
      <c r="FZ1104" s="54"/>
      <c r="GA1104" s="54"/>
      <c r="GB1104" s="54"/>
      <c r="GC1104" s="54"/>
      <c r="GD1104" s="54"/>
      <c r="GE1104" s="54"/>
      <c r="GF1104" s="54"/>
      <c r="GG1104" s="54"/>
      <c r="GH1104" s="54"/>
      <c r="GI1104" s="54"/>
      <c r="GJ1104" s="54"/>
      <c r="GK1104" s="54"/>
      <c r="GL1104" s="54"/>
      <c r="GM1104" s="54"/>
      <c r="GN1104" s="54"/>
      <c r="GO1104" s="54"/>
      <c r="GP1104" s="54"/>
      <c r="GQ1104" s="54"/>
      <c r="GR1104" s="54"/>
      <c r="GS1104" s="54"/>
      <c r="GT1104" s="54"/>
      <c r="GU1104" s="54"/>
      <c r="GV1104" s="54"/>
      <c r="GW1104" s="54"/>
      <c r="GX1104" s="54"/>
      <c r="GY1104" s="54"/>
      <c r="GZ1104" s="54"/>
      <c r="HA1104" s="54"/>
      <c r="HB1104" s="54"/>
      <c r="HC1104" s="54"/>
      <c r="HD1104" s="54"/>
      <c r="HE1104" s="54"/>
      <c r="HF1104" s="54"/>
      <c r="HG1104" s="54"/>
      <c r="HH1104" s="54"/>
      <c r="HI1104" s="54"/>
      <c r="HJ1104" s="54"/>
      <c r="HK1104" s="54"/>
      <c r="HL1104" s="54"/>
      <c r="HM1104" s="54"/>
      <c r="HN1104" s="54"/>
      <c r="HO1104" s="54"/>
      <c r="HP1104" s="54"/>
      <c r="HQ1104" s="54"/>
      <c r="HR1104" s="54"/>
      <c r="HS1104" s="54"/>
      <c r="HT1104" s="54"/>
      <c r="HU1104" s="54"/>
      <c r="HV1104" s="54"/>
      <c r="HW1104" s="54"/>
      <c r="HX1104" s="54"/>
      <c r="HY1104" s="54"/>
      <c r="HZ1104" s="54"/>
      <c r="IA1104" s="54"/>
      <c r="IB1104" s="54"/>
      <c r="IC1104" s="54"/>
      <c r="ID1104" s="54"/>
      <c r="IE1104" s="54"/>
      <c r="IF1104" s="54"/>
      <c r="IG1104" s="54"/>
      <c r="IH1104" s="54"/>
      <c r="II1104" s="54"/>
      <c r="IJ1104" s="54"/>
      <c r="IK1104" s="54"/>
      <c r="IL1104" s="54"/>
      <c r="IM1104" s="54"/>
      <c r="IN1104" s="54"/>
      <c r="IO1104" s="54"/>
      <c r="IP1104" s="54"/>
      <c r="IQ1104" s="54"/>
      <c r="IR1104" s="54"/>
      <c r="IS1104" s="54"/>
    </row>
    <row r="1105" spans="1:253" s="53" customFormat="1" ht="13.5" customHeight="1" x14ac:dyDescent="0.25">
      <c r="A1105" s="38">
        <v>303633</v>
      </c>
      <c r="B1105" s="37" t="s">
        <v>2110</v>
      </c>
      <c r="C1105" s="38" t="s">
        <v>2109</v>
      </c>
      <c r="D1105" s="39" t="s">
        <v>540</v>
      </c>
      <c r="E1105" s="51" t="s">
        <v>2090</v>
      </c>
      <c r="F1105" s="40">
        <v>248.99199999999999</v>
      </c>
      <c r="G1105" s="40">
        <v>236.54239999999999</v>
      </c>
      <c r="H1105" s="40">
        <v>231.56255999999999</v>
      </c>
      <c r="I1105" s="40">
        <v>226.58271999999999</v>
      </c>
      <c r="J1105" s="45"/>
      <c r="K1105" s="52"/>
      <c r="AU1105" s="54"/>
      <c r="AV1105" s="54"/>
      <c r="AW1105" s="54"/>
      <c r="AX1105" s="54"/>
      <c r="AY1105" s="54"/>
      <c r="AZ1105" s="54"/>
      <c r="BA1105" s="54"/>
      <c r="BB1105" s="54"/>
      <c r="BC1105" s="54"/>
      <c r="BD1105" s="54"/>
      <c r="BE1105" s="54"/>
      <c r="BF1105" s="54"/>
      <c r="BG1105" s="54"/>
      <c r="BH1105" s="54"/>
      <c r="BI1105" s="54"/>
      <c r="BJ1105" s="54"/>
      <c r="BK1105" s="54"/>
      <c r="BL1105" s="54"/>
      <c r="BM1105" s="54"/>
      <c r="BN1105" s="54"/>
      <c r="BO1105" s="54"/>
      <c r="BP1105" s="54"/>
      <c r="BQ1105" s="54"/>
      <c r="BR1105" s="54"/>
      <c r="BS1105" s="54"/>
      <c r="BT1105" s="54"/>
      <c r="BU1105" s="54"/>
      <c r="BV1105" s="54"/>
      <c r="BW1105" s="54"/>
      <c r="BX1105" s="54"/>
      <c r="BY1105" s="54"/>
      <c r="BZ1105" s="54"/>
      <c r="CA1105" s="54"/>
      <c r="CB1105" s="54"/>
      <c r="CC1105" s="54"/>
      <c r="CD1105" s="54"/>
      <c r="CE1105" s="54"/>
      <c r="CF1105" s="54"/>
      <c r="CG1105" s="54"/>
      <c r="CH1105" s="54"/>
      <c r="CI1105" s="54"/>
      <c r="CJ1105" s="54"/>
      <c r="CK1105" s="54"/>
      <c r="CL1105" s="54"/>
      <c r="CM1105" s="54"/>
      <c r="CN1105" s="54"/>
      <c r="CO1105" s="54"/>
      <c r="CP1105" s="54"/>
      <c r="CQ1105" s="54"/>
      <c r="CR1105" s="54"/>
      <c r="CS1105" s="54"/>
      <c r="CT1105" s="54"/>
      <c r="CU1105" s="54"/>
      <c r="CV1105" s="54"/>
      <c r="CW1105" s="54"/>
      <c r="CX1105" s="54"/>
      <c r="CY1105" s="54"/>
      <c r="CZ1105" s="54"/>
      <c r="DA1105" s="54"/>
      <c r="DB1105" s="54"/>
      <c r="DC1105" s="54"/>
      <c r="DD1105" s="54"/>
      <c r="DE1105" s="54"/>
      <c r="DF1105" s="54"/>
      <c r="DG1105" s="54"/>
      <c r="DH1105" s="54"/>
      <c r="DI1105" s="54"/>
      <c r="DJ1105" s="54"/>
      <c r="DK1105" s="54"/>
      <c r="DL1105" s="54"/>
      <c r="DM1105" s="54"/>
      <c r="DN1105" s="54"/>
      <c r="DO1105" s="54"/>
      <c r="DP1105" s="54"/>
      <c r="DQ1105" s="54"/>
      <c r="DR1105" s="54"/>
      <c r="DS1105" s="54"/>
      <c r="DT1105" s="54"/>
      <c r="DU1105" s="54"/>
      <c r="DV1105" s="54"/>
      <c r="DW1105" s="54"/>
      <c r="DX1105" s="54"/>
      <c r="DY1105" s="54"/>
      <c r="DZ1105" s="54"/>
      <c r="EA1105" s="54"/>
      <c r="EB1105" s="54"/>
      <c r="EC1105" s="54"/>
      <c r="ED1105" s="54"/>
      <c r="EE1105" s="54"/>
      <c r="EF1105" s="54"/>
      <c r="EG1105" s="54"/>
      <c r="EH1105" s="54"/>
      <c r="EI1105" s="54"/>
      <c r="EJ1105" s="54"/>
      <c r="EK1105" s="54"/>
      <c r="EL1105" s="54"/>
      <c r="EM1105" s="54"/>
      <c r="EN1105" s="54"/>
      <c r="EO1105" s="54"/>
      <c r="EP1105" s="54"/>
      <c r="EQ1105" s="54"/>
      <c r="ER1105" s="54"/>
      <c r="ES1105" s="54"/>
      <c r="ET1105" s="54"/>
      <c r="EU1105" s="54"/>
      <c r="EV1105" s="54"/>
      <c r="EW1105" s="54"/>
      <c r="EX1105" s="54"/>
      <c r="EY1105" s="54"/>
      <c r="EZ1105" s="54"/>
      <c r="FA1105" s="54"/>
      <c r="FB1105" s="54"/>
      <c r="FC1105" s="54"/>
      <c r="FD1105" s="54"/>
      <c r="FE1105" s="54"/>
      <c r="FF1105" s="54"/>
      <c r="FG1105" s="54"/>
      <c r="FH1105" s="54"/>
      <c r="FI1105" s="54"/>
      <c r="FJ1105" s="54"/>
      <c r="FK1105" s="54"/>
      <c r="FL1105" s="54"/>
      <c r="FM1105" s="54"/>
      <c r="FN1105" s="54"/>
      <c r="FO1105" s="54"/>
      <c r="FP1105" s="54"/>
      <c r="FQ1105" s="54"/>
      <c r="FR1105" s="54"/>
      <c r="FS1105" s="54"/>
      <c r="FT1105" s="54"/>
      <c r="FU1105" s="54"/>
      <c r="FV1105" s="54"/>
      <c r="FW1105" s="54"/>
      <c r="FX1105" s="54"/>
      <c r="FY1105" s="54"/>
      <c r="FZ1105" s="54"/>
      <c r="GA1105" s="54"/>
      <c r="GB1105" s="54"/>
      <c r="GC1105" s="54"/>
      <c r="GD1105" s="54"/>
      <c r="GE1105" s="54"/>
      <c r="GF1105" s="54"/>
      <c r="GG1105" s="54"/>
      <c r="GH1105" s="54"/>
      <c r="GI1105" s="54"/>
      <c r="GJ1105" s="54"/>
      <c r="GK1105" s="54"/>
      <c r="GL1105" s="54"/>
      <c r="GM1105" s="54"/>
      <c r="GN1105" s="54"/>
      <c r="GO1105" s="54"/>
      <c r="GP1105" s="54"/>
      <c r="GQ1105" s="54"/>
      <c r="GR1105" s="54"/>
      <c r="GS1105" s="54"/>
      <c r="GT1105" s="54"/>
      <c r="GU1105" s="54"/>
      <c r="GV1105" s="54"/>
      <c r="GW1105" s="54"/>
      <c r="GX1105" s="54"/>
      <c r="GY1105" s="54"/>
      <c r="GZ1105" s="54"/>
      <c r="HA1105" s="54"/>
      <c r="HB1105" s="54"/>
      <c r="HC1105" s="54"/>
      <c r="HD1105" s="54"/>
      <c r="HE1105" s="54"/>
      <c r="HF1105" s="54"/>
      <c r="HG1105" s="54"/>
      <c r="HH1105" s="54"/>
      <c r="HI1105" s="54"/>
      <c r="HJ1105" s="54"/>
      <c r="HK1105" s="54"/>
      <c r="HL1105" s="54"/>
      <c r="HM1105" s="54"/>
      <c r="HN1105" s="54"/>
      <c r="HO1105" s="54"/>
      <c r="HP1105" s="54"/>
      <c r="HQ1105" s="54"/>
      <c r="HR1105" s="54"/>
      <c r="HS1105" s="54"/>
      <c r="HT1105" s="54"/>
      <c r="HU1105" s="54"/>
      <c r="HV1105" s="54"/>
      <c r="HW1105" s="54"/>
      <c r="HX1105" s="54"/>
      <c r="HY1105" s="54"/>
      <c r="HZ1105" s="54"/>
      <c r="IA1105" s="54"/>
      <c r="IB1105" s="54"/>
      <c r="IC1105" s="54"/>
      <c r="ID1105" s="54"/>
      <c r="IE1105" s="54"/>
      <c r="IF1105" s="54"/>
      <c r="IG1105" s="54"/>
      <c r="IH1105" s="54"/>
      <c r="II1105" s="54"/>
      <c r="IJ1105" s="54"/>
      <c r="IK1105" s="54"/>
      <c r="IL1105" s="54"/>
      <c r="IM1105" s="54"/>
      <c r="IN1105" s="54"/>
      <c r="IO1105" s="54"/>
      <c r="IP1105" s="54"/>
      <c r="IQ1105" s="54"/>
      <c r="IR1105" s="54"/>
      <c r="IS1105" s="54"/>
    </row>
    <row r="1106" spans="1:253" s="53" customFormat="1" ht="13.5" customHeight="1" x14ac:dyDescent="0.25">
      <c r="A1106" s="38">
        <v>352134</v>
      </c>
      <c r="B1106" s="37" t="s">
        <v>2111</v>
      </c>
      <c r="C1106" s="38" t="s">
        <v>2112</v>
      </c>
      <c r="D1106" s="36" t="s">
        <v>687</v>
      </c>
      <c r="E1106" s="51" t="s">
        <v>647</v>
      </c>
      <c r="F1106" s="40">
        <v>62.59</v>
      </c>
      <c r="G1106" s="40">
        <v>59.460500000000003</v>
      </c>
      <c r="H1106" s="40">
        <v>58.208700000000007</v>
      </c>
      <c r="I1106" s="40">
        <v>56.956900000000005</v>
      </c>
      <c r="J1106" s="45"/>
      <c r="K1106" s="52"/>
      <c r="AU1106" s="54"/>
      <c r="AV1106" s="54"/>
      <c r="AW1106" s="54"/>
      <c r="AX1106" s="54"/>
      <c r="AY1106" s="54"/>
      <c r="AZ1106" s="54"/>
      <c r="BA1106" s="54"/>
      <c r="BB1106" s="54"/>
      <c r="BC1106" s="54"/>
      <c r="BD1106" s="54"/>
      <c r="BE1106" s="54"/>
      <c r="BF1106" s="54"/>
      <c r="BG1106" s="54"/>
      <c r="BH1106" s="54"/>
      <c r="BI1106" s="54"/>
      <c r="BJ1106" s="54"/>
      <c r="BK1106" s="54"/>
      <c r="BL1106" s="54"/>
      <c r="BM1106" s="54"/>
      <c r="BN1106" s="54"/>
      <c r="BO1106" s="54"/>
      <c r="BP1106" s="54"/>
      <c r="BQ1106" s="54"/>
      <c r="BR1106" s="54"/>
      <c r="BS1106" s="54"/>
      <c r="BT1106" s="54"/>
      <c r="BU1106" s="54"/>
      <c r="BV1106" s="54"/>
      <c r="BW1106" s="54"/>
      <c r="BX1106" s="54"/>
      <c r="BY1106" s="54"/>
      <c r="BZ1106" s="54"/>
      <c r="CA1106" s="54"/>
      <c r="CB1106" s="54"/>
      <c r="CC1106" s="54"/>
      <c r="CD1106" s="54"/>
      <c r="CE1106" s="54"/>
      <c r="CF1106" s="54"/>
      <c r="CG1106" s="54"/>
      <c r="CH1106" s="54"/>
      <c r="CI1106" s="54"/>
      <c r="CJ1106" s="54"/>
      <c r="CK1106" s="54"/>
      <c r="CL1106" s="54"/>
      <c r="CM1106" s="54"/>
      <c r="CN1106" s="54"/>
      <c r="CO1106" s="54"/>
      <c r="CP1106" s="54"/>
      <c r="CQ1106" s="54"/>
      <c r="CR1106" s="54"/>
      <c r="CS1106" s="54"/>
      <c r="CT1106" s="54"/>
      <c r="CU1106" s="54"/>
      <c r="CV1106" s="54"/>
      <c r="CW1106" s="54"/>
      <c r="CX1106" s="54"/>
      <c r="CY1106" s="54"/>
      <c r="CZ1106" s="54"/>
      <c r="DA1106" s="54"/>
      <c r="DB1106" s="54"/>
      <c r="DC1106" s="54"/>
      <c r="DD1106" s="54"/>
      <c r="DE1106" s="54"/>
      <c r="DF1106" s="54"/>
      <c r="DG1106" s="54"/>
      <c r="DH1106" s="54"/>
      <c r="DI1106" s="54"/>
      <c r="DJ1106" s="54"/>
      <c r="DK1106" s="54"/>
      <c r="DL1106" s="54"/>
      <c r="DM1106" s="54"/>
      <c r="DN1106" s="54"/>
      <c r="DO1106" s="54"/>
      <c r="DP1106" s="54"/>
      <c r="DQ1106" s="54"/>
      <c r="DR1106" s="54"/>
      <c r="DS1106" s="54"/>
      <c r="DT1106" s="54"/>
      <c r="DU1106" s="54"/>
      <c r="DV1106" s="54"/>
      <c r="DW1106" s="54"/>
      <c r="DX1106" s="54"/>
      <c r="DY1106" s="54"/>
      <c r="DZ1106" s="54"/>
      <c r="EA1106" s="54"/>
      <c r="EB1106" s="54"/>
      <c r="EC1106" s="54"/>
      <c r="ED1106" s="54"/>
      <c r="EE1106" s="54"/>
      <c r="EF1106" s="54"/>
      <c r="EG1106" s="54"/>
      <c r="EH1106" s="54"/>
      <c r="EI1106" s="54"/>
      <c r="EJ1106" s="54"/>
      <c r="EK1106" s="54"/>
      <c r="EL1106" s="54"/>
      <c r="EM1106" s="54"/>
      <c r="EN1106" s="54"/>
      <c r="EO1106" s="54"/>
      <c r="EP1106" s="54"/>
      <c r="EQ1106" s="54"/>
      <c r="ER1106" s="54"/>
      <c r="ES1106" s="54"/>
      <c r="ET1106" s="54"/>
      <c r="EU1106" s="54"/>
      <c r="EV1106" s="54"/>
      <c r="EW1106" s="54"/>
      <c r="EX1106" s="54"/>
      <c r="EY1106" s="54"/>
      <c r="EZ1106" s="54"/>
      <c r="FA1106" s="54"/>
      <c r="FB1106" s="54"/>
      <c r="FC1106" s="54"/>
      <c r="FD1106" s="54"/>
      <c r="FE1106" s="54"/>
      <c r="FF1106" s="54"/>
      <c r="FG1106" s="54"/>
      <c r="FH1106" s="54"/>
      <c r="FI1106" s="54"/>
      <c r="FJ1106" s="54"/>
      <c r="FK1106" s="54"/>
      <c r="FL1106" s="54"/>
      <c r="FM1106" s="54"/>
      <c r="FN1106" s="54"/>
      <c r="FO1106" s="54"/>
      <c r="FP1106" s="54"/>
      <c r="FQ1106" s="54"/>
      <c r="FR1106" s="54"/>
      <c r="FS1106" s="54"/>
      <c r="FT1106" s="54"/>
      <c r="FU1106" s="54"/>
      <c r="FV1106" s="54"/>
      <c r="FW1106" s="54"/>
      <c r="FX1106" s="54"/>
      <c r="FY1106" s="54"/>
      <c r="FZ1106" s="54"/>
      <c r="GA1106" s="54"/>
      <c r="GB1106" s="54"/>
      <c r="GC1106" s="54"/>
      <c r="GD1106" s="54"/>
      <c r="GE1106" s="54"/>
      <c r="GF1106" s="54"/>
      <c r="GG1106" s="54"/>
      <c r="GH1106" s="54"/>
      <c r="GI1106" s="54"/>
      <c r="GJ1106" s="54"/>
      <c r="GK1106" s="54"/>
      <c r="GL1106" s="54"/>
      <c r="GM1106" s="54"/>
      <c r="GN1106" s="54"/>
      <c r="GO1106" s="54"/>
      <c r="GP1106" s="54"/>
      <c r="GQ1106" s="54"/>
      <c r="GR1106" s="54"/>
      <c r="GS1106" s="54"/>
      <c r="GT1106" s="54"/>
      <c r="GU1106" s="54"/>
      <c r="GV1106" s="54"/>
      <c r="GW1106" s="54"/>
      <c r="GX1106" s="54"/>
      <c r="GY1106" s="54"/>
      <c r="GZ1106" s="54"/>
      <c r="HA1106" s="54"/>
      <c r="HB1106" s="54"/>
      <c r="HC1106" s="54"/>
      <c r="HD1106" s="54"/>
      <c r="HE1106" s="54"/>
      <c r="HF1106" s="54"/>
      <c r="HG1106" s="54"/>
      <c r="HH1106" s="54"/>
      <c r="HI1106" s="54"/>
      <c r="HJ1106" s="54"/>
      <c r="HK1106" s="54"/>
      <c r="HL1106" s="54"/>
      <c r="HM1106" s="54"/>
      <c r="HN1106" s="54"/>
      <c r="HO1106" s="54"/>
      <c r="HP1106" s="54"/>
      <c r="HQ1106" s="54"/>
      <c r="HR1106" s="54"/>
      <c r="HS1106" s="54"/>
      <c r="HT1106" s="54"/>
      <c r="HU1106" s="54"/>
      <c r="HV1106" s="54"/>
      <c r="HW1106" s="54"/>
      <c r="HX1106" s="54"/>
      <c r="HY1106" s="54"/>
      <c r="HZ1106" s="54"/>
      <c r="IA1106" s="54"/>
      <c r="IB1106" s="54"/>
      <c r="IC1106" s="54"/>
      <c r="ID1106" s="54"/>
      <c r="IE1106" s="54"/>
      <c r="IF1106" s="54"/>
      <c r="IG1106" s="54"/>
      <c r="IH1106" s="54"/>
      <c r="II1106" s="54"/>
      <c r="IJ1106" s="54"/>
      <c r="IK1106" s="54"/>
      <c r="IL1106" s="54"/>
      <c r="IM1106" s="54"/>
      <c r="IN1106" s="54"/>
      <c r="IO1106" s="54"/>
      <c r="IP1106" s="54"/>
      <c r="IQ1106" s="54"/>
      <c r="IR1106" s="54"/>
      <c r="IS1106" s="54"/>
    </row>
    <row r="1107" spans="1:253" s="53" customFormat="1" ht="13.5" customHeight="1" x14ac:dyDescent="0.25">
      <c r="A1107" s="38">
        <v>245583</v>
      </c>
      <c r="B1107" s="37" t="s">
        <v>2113</v>
      </c>
      <c r="C1107" s="38" t="s">
        <v>2112</v>
      </c>
      <c r="D1107" s="36" t="s">
        <v>687</v>
      </c>
      <c r="E1107" s="51" t="s">
        <v>647</v>
      </c>
      <c r="F1107" s="40">
        <v>62.59</v>
      </c>
      <c r="G1107" s="40">
        <v>59.460500000000003</v>
      </c>
      <c r="H1107" s="40">
        <v>58.208700000000007</v>
      </c>
      <c r="I1107" s="40">
        <v>56.956900000000005</v>
      </c>
      <c r="J1107" s="45"/>
      <c r="K1107" s="52"/>
      <c r="AU1107" s="54"/>
      <c r="AV1107" s="54"/>
      <c r="AW1107" s="54"/>
      <c r="AX1107" s="54"/>
      <c r="AY1107" s="54"/>
      <c r="AZ1107" s="54"/>
      <c r="BA1107" s="54"/>
      <c r="BB1107" s="54"/>
      <c r="BC1107" s="54"/>
      <c r="BD1107" s="54"/>
      <c r="BE1107" s="54"/>
      <c r="BF1107" s="54"/>
      <c r="BG1107" s="54"/>
      <c r="BH1107" s="54"/>
      <c r="BI1107" s="54"/>
      <c r="BJ1107" s="54"/>
      <c r="BK1107" s="54"/>
      <c r="BL1107" s="54"/>
      <c r="BM1107" s="54"/>
      <c r="BN1107" s="54"/>
      <c r="BO1107" s="54"/>
      <c r="BP1107" s="54"/>
      <c r="BQ1107" s="54"/>
      <c r="BR1107" s="54"/>
      <c r="BS1107" s="54"/>
      <c r="BT1107" s="54"/>
      <c r="BU1107" s="54"/>
      <c r="BV1107" s="54"/>
      <c r="BW1107" s="54"/>
      <c r="BX1107" s="54"/>
      <c r="BY1107" s="54"/>
      <c r="BZ1107" s="54"/>
      <c r="CA1107" s="54"/>
      <c r="CB1107" s="54"/>
      <c r="CC1107" s="54"/>
      <c r="CD1107" s="54"/>
      <c r="CE1107" s="54"/>
      <c r="CF1107" s="54"/>
      <c r="CG1107" s="54"/>
      <c r="CH1107" s="54"/>
      <c r="CI1107" s="54"/>
      <c r="CJ1107" s="54"/>
      <c r="CK1107" s="54"/>
      <c r="CL1107" s="54"/>
      <c r="CM1107" s="54"/>
      <c r="CN1107" s="54"/>
      <c r="CO1107" s="54"/>
      <c r="CP1107" s="54"/>
      <c r="CQ1107" s="54"/>
      <c r="CR1107" s="54"/>
      <c r="CS1107" s="54"/>
      <c r="CT1107" s="54"/>
      <c r="CU1107" s="54"/>
      <c r="CV1107" s="54"/>
      <c r="CW1107" s="54"/>
      <c r="CX1107" s="54"/>
      <c r="CY1107" s="54"/>
      <c r="CZ1107" s="54"/>
      <c r="DA1107" s="54"/>
      <c r="DB1107" s="54"/>
      <c r="DC1107" s="54"/>
      <c r="DD1107" s="54"/>
      <c r="DE1107" s="54"/>
      <c r="DF1107" s="54"/>
      <c r="DG1107" s="54"/>
      <c r="DH1107" s="54"/>
      <c r="DI1107" s="54"/>
      <c r="DJ1107" s="54"/>
      <c r="DK1107" s="54"/>
      <c r="DL1107" s="54"/>
      <c r="DM1107" s="54"/>
      <c r="DN1107" s="54"/>
      <c r="DO1107" s="54"/>
      <c r="DP1107" s="54"/>
      <c r="DQ1107" s="54"/>
      <c r="DR1107" s="54"/>
      <c r="DS1107" s="54"/>
      <c r="DT1107" s="54"/>
      <c r="DU1107" s="54"/>
      <c r="DV1107" s="54"/>
      <c r="DW1107" s="54"/>
      <c r="DX1107" s="54"/>
      <c r="DY1107" s="54"/>
      <c r="DZ1107" s="54"/>
      <c r="EA1107" s="54"/>
      <c r="EB1107" s="54"/>
      <c r="EC1107" s="54"/>
      <c r="ED1107" s="54"/>
      <c r="EE1107" s="54"/>
      <c r="EF1107" s="54"/>
      <c r="EG1107" s="54"/>
      <c r="EH1107" s="54"/>
      <c r="EI1107" s="54"/>
      <c r="EJ1107" s="54"/>
      <c r="EK1107" s="54"/>
      <c r="EL1107" s="54"/>
      <c r="EM1107" s="54"/>
      <c r="EN1107" s="54"/>
      <c r="EO1107" s="54"/>
      <c r="EP1107" s="54"/>
      <c r="EQ1107" s="54"/>
      <c r="ER1107" s="54"/>
      <c r="ES1107" s="54"/>
      <c r="ET1107" s="54"/>
      <c r="EU1107" s="54"/>
      <c r="EV1107" s="54"/>
      <c r="EW1107" s="54"/>
      <c r="EX1107" s="54"/>
      <c r="EY1107" s="54"/>
      <c r="EZ1107" s="54"/>
      <c r="FA1107" s="54"/>
      <c r="FB1107" s="54"/>
      <c r="FC1107" s="54"/>
      <c r="FD1107" s="54"/>
      <c r="FE1107" s="54"/>
      <c r="FF1107" s="54"/>
      <c r="FG1107" s="54"/>
      <c r="FH1107" s="54"/>
      <c r="FI1107" s="54"/>
      <c r="FJ1107" s="54"/>
      <c r="FK1107" s="54"/>
      <c r="FL1107" s="54"/>
      <c r="FM1107" s="54"/>
      <c r="FN1107" s="54"/>
      <c r="FO1107" s="54"/>
      <c r="FP1107" s="54"/>
      <c r="FQ1107" s="54"/>
      <c r="FR1107" s="54"/>
      <c r="FS1107" s="54"/>
      <c r="FT1107" s="54"/>
      <c r="FU1107" s="54"/>
      <c r="FV1107" s="54"/>
      <c r="FW1107" s="54"/>
      <c r="FX1107" s="54"/>
      <c r="FY1107" s="54"/>
      <c r="FZ1107" s="54"/>
      <c r="GA1107" s="54"/>
      <c r="GB1107" s="54"/>
      <c r="GC1107" s="54"/>
      <c r="GD1107" s="54"/>
      <c r="GE1107" s="54"/>
      <c r="GF1107" s="54"/>
      <c r="GG1107" s="54"/>
      <c r="GH1107" s="54"/>
      <c r="GI1107" s="54"/>
      <c r="GJ1107" s="54"/>
      <c r="GK1107" s="54"/>
      <c r="GL1107" s="54"/>
      <c r="GM1107" s="54"/>
      <c r="GN1107" s="54"/>
      <c r="GO1107" s="54"/>
      <c r="GP1107" s="54"/>
      <c r="GQ1107" s="54"/>
      <c r="GR1107" s="54"/>
      <c r="GS1107" s="54"/>
      <c r="GT1107" s="54"/>
      <c r="GU1107" s="54"/>
      <c r="GV1107" s="54"/>
      <c r="GW1107" s="54"/>
      <c r="GX1107" s="54"/>
      <c r="GY1107" s="54"/>
      <c r="GZ1107" s="54"/>
      <c r="HA1107" s="54"/>
      <c r="HB1107" s="54"/>
      <c r="HC1107" s="54"/>
      <c r="HD1107" s="54"/>
      <c r="HE1107" s="54"/>
      <c r="HF1107" s="54"/>
      <c r="HG1107" s="54"/>
      <c r="HH1107" s="54"/>
      <c r="HI1107" s="54"/>
      <c r="HJ1107" s="54"/>
      <c r="HK1107" s="54"/>
      <c r="HL1107" s="54"/>
      <c r="HM1107" s="54"/>
      <c r="HN1107" s="54"/>
      <c r="HO1107" s="54"/>
      <c r="HP1107" s="54"/>
      <c r="HQ1107" s="54"/>
      <c r="HR1107" s="54"/>
      <c r="HS1107" s="54"/>
      <c r="HT1107" s="54"/>
      <c r="HU1107" s="54"/>
      <c r="HV1107" s="54"/>
      <c r="HW1107" s="54"/>
      <c r="HX1107" s="54"/>
      <c r="HY1107" s="54"/>
      <c r="HZ1107" s="54"/>
      <c r="IA1107" s="54"/>
      <c r="IB1107" s="54"/>
      <c r="IC1107" s="54"/>
      <c r="ID1107" s="54"/>
      <c r="IE1107" s="54"/>
      <c r="IF1107" s="54"/>
      <c r="IG1107" s="54"/>
      <c r="IH1107" s="54"/>
      <c r="II1107" s="54"/>
      <c r="IJ1107" s="54"/>
      <c r="IK1107" s="54"/>
      <c r="IL1107" s="54"/>
      <c r="IM1107" s="54"/>
      <c r="IN1107" s="54"/>
      <c r="IO1107" s="54"/>
      <c r="IP1107" s="54"/>
      <c r="IQ1107" s="54"/>
      <c r="IR1107" s="54"/>
      <c r="IS1107" s="54"/>
    </row>
    <row r="1108" spans="1:253" s="53" customFormat="1" ht="13.5" customHeight="1" x14ac:dyDescent="0.25">
      <c r="A1108" s="38">
        <v>406817</v>
      </c>
      <c r="B1108" s="37" t="s">
        <v>2114</v>
      </c>
      <c r="C1108" s="38" t="s">
        <v>2115</v>
      </c>
      <c r="D1108" s="39" t="s">
        <v>554</v>
      </c>
      <c r="E1108" s="51" t="s">
        <v>647</v>
      </c>
      <c r="F1108" s="40">
        <v>42.491999999999997</v>
      </c>
      <c r="G1108" s="40">
        <v>40.367399999999996</v>
      </c>
      <c r="H1108" s="40">
        <v>39.517560000000003</v>
      </c>
      <c r="I1108" s="40">
        <v>38.667719999999996</v>
      </c>
      <c r="J1108" s="45"/>
      <c r="K1108" s="52"/>
      <c r="AU1108" s="54"/>
      <c r="AV1108" s="54"/>
      <c r="AW1108" s="54"/>
      <c r="AX1108" s="54"/>
      <c r="AY1108" s="54"/>
      <c r="AZ1108" s="54"/>
      <c r="BA1108" s="54"/>
      <c r="BB1108" s="54"/>
      <c r="BC1108" s="54"/>
      <c r="BD1108" s="54"/>
      <c r="BE1108" s="54"/>
      <c r="BF1108" s="54"/>
      <c r="BG1108" s="54"/>
      <c r="BH1108" s="54"/>
      <c r="BI1108" s="54"/>
      <c r="BJ1108" s="54"/>
      <c r="BK1108" s="54"/>
      <c r="BL1108" s="54"/>
      <c r="BM1108" s="54"/>
      <c r="BN1108" s="54"/>
      <c r="BO1108" s="54"/>
      <c r="BP1108" s="54"/>
      <c r="BQ1108" s="54"/>
      <c r="BR1108" s="54"/>
      <c r="BS1108" s="54"/>
      <c r="BT1108" s="54"/>
      <c r="BU1108" s="54"/>
      <c r="BV1108" s="54"/>
      <c r="BW1108" s="54"/>
      <c r="BX1108" s="54"/>
      <c r="BY1108" s="54"/>
      <c r="BZ1108" s="54"/>
      <c r="CA1108" s="54"/>
      <c r="CB1108" s="54"/>
      <c r="CC1108" s="54"/>
      <c r="CD1108" s="54"/>
      <c r="CE1108" s="54"/>
      <c r="CF1108" s="54"/>
      <c r="CG1108" s="54"/>
      <c r="CH1108" s="54"/>
      <c r="CI1108" s="54"/>
      <c r="CJ1108" s="54"/>
      <c r="CK1108" s="54"/>
      <c r="CL1108" s="54"/>
      <c r="CM1108" s="54"/>
      <c r="CN1108" s="54"/>
      <c r="CO1108" s="54"/>
      <c r="CP1108" s="54"/>
      <c r="CQ1108" s="54"/>
      <c r="CR1108" s="54"/>
      <c r="CS1108" s="54"/>
      <c r="CT1108" s="54"/>
      <c r="CU1108" s="54"/>
      <c r="CV1108" s="54"/>
      <c r="CW1108" s="54"/>
      <c r="CX1108" s="54"/>
      <c r="CY1108" s="54"/>
      <c r="CZ1108" s="54"/>
      <c r="DA1108" s="54"/>
      <c r="DB1108" s="54"/>
      <c r="DC1108" s="54"/>
      <c r="DD1108" s="54"/>
      <c r="DE1108" s="54"/>
      <c r="DF1108" s="54"/>
      <c r="DG1108" s="54"/>
      <c r="DH1108" s="54"/>
      <c r="DI1108" s="54"/>
      <c r="DJ1108" s="54"/>
      <c r="DK1108" s="54"/>
      <c r="DL1108" s="54"/>
      <c r="DM1108" s="54"/>
      <c r="DN1108" s="54"/>
      <c r="DO1108" s="54"/>
      <c r="DP1108" s="54"/>
      <c r="DQ1108" s="54"/>
      <c r="DR1108" s="54"/>
      <c r="DS1108" s="54"/>
      <c r="DT1108" s="54"/>
      <c r="DU1108" s="54"/>
      <c r="DV1108" s="54"/>
      <c r="DW1108" s="54"/>
      <c r="DX1108" s="54"/>
      <c r="DY1108" s="54"/>
      <c r="DZ1108" s="54"/>
      <c r="EA1108" s="54"/>
      <c r="EB1108" s="54"/>
      <c r="EC1108" s="54"/>
      <c r="ED1108" s="54"/>
      <c r="EE1108" s="54"/>
      <c r="EF1108" s="54"/>
      <c r="EG1108" s="54"/>
      <c r="EH1108" s="54"/>
      <c r="EI1108" s="54"/>
      <c r="EJ1108" s="54"/>
      <c r="EK1108" s="54"/>
      <c r="EL1108" s="54"/>
      <c r="EM1108" s="54"/>
      <c r="EN1108" s="54"/>
      <c r="EO1108" s="54"/>
      <c r="EP1108" s="54"/>
      <c r="EQ1108" s="54"/>
      <c r="ER1108" s="54"/>
      <c r="ES1108" s="54"/>
      <c r="ET1108" s="54"/>
      <c r="EU1108" s="54"/>
      <c r="EV1108" s="54"/>
      <c r="EW1108" s="54"/>
      <c r="EX1108" s="54"/>
      <c r="EY1108" s="54"/>
      <c r="EZ1108" s="54"/>
      <c r="FA1108" s="54"/>
      <c r="FB1108" s="54"/>
      <c r="FC1108" s="54"/>
      <c r="FD1108" s="54"/>
      <c r="FE1108" s="54"/>
      <c r="FF1108" s="54"/>
      <c r="FG1108" s="54"/>
      <c r="FH1108" s="54"/>
      <c r="FI1108" s="54"/>
      <c r="FJ1108" s="54"/>
      <c r="FK1108" s="54"/>
      <c r="FL1108" s="54"/>
      <c r="FM1108" s="54"/>
      <c r="FN1108" s="54"/>
      <c r="FO1108" s="54"/>
      <c r="FP1108" s="54"/>
      <c r="FQ1108" s="54"/>
      <c r="FR1108" s="54"/>
      <c r="FS1108" s="54"/>
      <c r="FT1108" s="54"/>
      <c r="FU1108" s="54"/>
      <c r="FV1108" s="54"/>
      <c r="FW1108" s="54"/>
      <c r="FX1108" s="54"/>
      <c r="FY1108" s="54"/>
      <c r="FZ1108" s="54"/>
      <c r="GA1108" s="54"/>
      <c r="GB1108" s="54"/>
      <c r="GC1108" s="54"/>
      <c r="GD1108" s="54"/>
      <c r="GE1108" s="54"/>
      <c r="GF1108" s="54"/>
      <c r="GG1108" s="54"/>
      <c r="GH1108" s="54"/>
      <c r="GI1108" s="54"/>
      <c r="GJ1108" s="54"/>
      <c r="GK1108" s="54"/>
      <c r="GL1108" s="54"/>
      <c r="GM1108" s="54"/>
      <c r="GN1108" s="54"/>
      <c r="GO1108" s="54"/>
      <c r="GP1108" s="54"/>
      <c r="GQ1108" s="54"/>
      <c r="GR1108" s="54"/>
      <c r="GS1108" s="54"/>
      <c r="GT1108" s="54"/>
      <c r="GU1108" s="54"/>
      <c r="GV1108" s="54"/>
      <c r="GW1108" s="54"/>
      <c r="GX1108" s="54"/>
      <c r="GY1108" s="54"/>
      <c r="GZ1108" s="54"/>
      <c r="HA1108" s="54"/>
      <c r="HB1108" s="54"/>
      <c r="HC1108" s="54"/>
      <c r="HD1108" s="54"/>
      <c r="HE1108" s="54"/>
      <c r="HF1108" s="54"/>
      <c r="HG1108" s="54"/>
      <c r="HH1108" s="54"/>
      <c r="HI1108" s="54"/>
      <c r="HJ1108" s="54"/>
      <c r="HK1108" s="54"/>
      <c r="HL1108" s="54"/>
      <c r="HM1108" s="54"/>
      <c r="HN1108" s="54"/>
      <c r="HO1108" s="54"/>
      <c r="HP1108" s="54"/>
      <c r="HQ1108" s="54"/>
      <c r="HR1108" s="54"/>
      <c r="HS1108" s="54"/>
      <c r="HT1108" s="54"/>
      <c r="HU1108" s="54"/>
      <c r="HV1108" s="54"/>
      <c r="HW1108" s="54"/>
      <c r="HX1108" s="54"/>
      <c r="HY1108" s="54"/>
      <c r="HZ1108" s="54"/>
      <c r="IA1108" s="54"/>
      <c r="IB1108" s="54"/>
      <c r="IC1108" s="54"/>
      <c r="ID1108" s="54"/>
      <c r="IE1108" s="54"/>
      <c r="IF1108" s="54"/>
      <c r="IG1108" s="54"/>
      <c r="IH1108" s="54"/>
      <c r="II1108" s="54"/>
      <c r="IJ1108" s="54"/>
      <c r="IK1108" s="54"/>
      <c r="IL1108" s="54"/>
      <c r="IM1108" s="54"/>
      <c r="IN1108" s="54"/>
      <c r="IO1108" s="54"/>
      <c r="IP1108" s="54"/>
      <c r="IQ1108" s="54"/>
      <c r="IR1108" s="54"/>
      <c r="IS1108" s="54"/>
    </row>
    <row r="1109" spans="1:253" s="53" customFormat="1" ht="13.5" customHeight="1" x14ac:dyDescent="0.25">
      <c r="A1109" s="38">
        <v>406818</v>
      </c>
      <c r="B1109" s="37" t="s">
        <v>2116</v>
      </c>
      <c r="C1109" s="38" t="s">
        <v>2115</v>
      </c>
      <c r="D1109" s="39" t="s">
        <v>554</v>
      </c>
      <c r="E1109" s="51" t="s">
        <v>647</v>
      </c>
      <c r="F1109" s="40">
        <v>42.491999999999997</v>
      </c>
      <c r="G1109" s="40">
        <v>40.367399999999996</v>
      </c>
      <c r="H1109" s="40">
        <v>39.517560000000003</v>
      </c>
      <c r="I1109" s="40">
        <v>38.667719999999996</v>
      </c>
      <c r="J1109" s="45"/>
      <c r="K1109" s="52"/>
      <c r="AU1109" s="54"/>
      <c r="AV1109" s="54"/>
      <c r="AW1109" s="54"/>
      <c r="AX1109" s="54"/>
      <c r="AY1109" s="54"/>
      <c r="AZ1109" s="54"/>
      <c r="BA1109" s="54"/>
      <c r="BB1109" s="54"/>
      <c r="BC1109" s="54"/>
      <c r="BD1109" s="54"/>
      <c r="BE1109" s="54"/>
      <c r="BF1109" s="54"/>
      <c r="BG1109" s="54"/>
      <c r="BH1109" s="54"/>
      <c r="BI1109" s="54"/>
      <c r="BJ1109" s="54"/>
      <c r="BK1109" s="54"/>
      <c r="BL1109" s="54"/>
      <c r="BM1109" s="54"/>
      <c r="BN1109" s="54"/>
      <c r="BO1109" s="54"/>
      <c r="BP1109" s="54"/>
      <c r="BQ1109" s="54"/>
      <c r="BR1109" s="54"/>
      <c r="BS1109" s="54"/>
      <c r="BT1109" s="54"/>
      <c r="BU1109" s="54"/>
      <c r="BV1109" s="54"/>
      <c r="BW1109" s="54"/>
      <c r="BX1109" s="54"/>
      <c r="BY1109" s="54"/>
      <c r="BZ1109" s="54"/>
      <c r="CA1109" s="54"/>
      <c r="CB1109" s="54"/>
      <c r="CC1109" s="54"/>
      <c r="CD1109" s="54"/>
      <c r="CE1109" s="54"/>
      <c r="CF1109" s="54"/>
      <c r="CG1109" s="54"/>
      <c r="CH1109" s="54"/>
      <c r="CI1109" s="54"/>
      <c r="CJ1109" s="54"/>
      <c r="CK1109" s="54"/>
      <c r="CL1109" s="54"/>
      <c r="CM1109" s="54"/>
      <c r="CN1109" s="54"/>
      <c r="CO1109" s="54"/>
      <c r="CP1109" s="54"/>
      <c r="CQ1109" s="54"/>
      <c r="CR1109" s="54"/>
      <c r="CS1109" s="54"/>
      <c r="CT1109" s="54"/>
      <c r="CU1109" s="54"/>
      <c r="CV1109" s="54"/>
      <c r="CW1109" s="54"/>
      <c r="CX1109" s="54"/>
      <c r="CY1109" s="54"/>
      <c r="CZ1109" s="54"/>
      <c r="DA1109" s="54"/>
      <c r="DB1109" s="54"/>
      <c r="DC1109" s="54"/>
      <c r="DD1109" s="54"/>
      <c r="DE1109" s="54"/>
      <c r="DF1109" s="54"/>
      <c r="DG1109" s="54"/>
      <c r="DH1109" s="54"/>
      <c r="DI1109" s="54"/>
      <c r="DJ1109" s="54"/>
      <c r="DK1109" s="54"/>
      <c r="DL1109" s="54"/>
      <c r="DM1109" s="54"/>
      <c r="DN1109" s="54"/>
      <c r="DO1109" s="54"/>
      <c r="DP1109" s="54"/>
      <c r="DQ1109" s="54"/>
      <c r="DR1109" s="54"/>
      <c r="DS1109" s="54"/>
      <c r="DT1109" s="54"/>
      <c r="DU1109" s="54"/>
      <c r="DV1109" s="54"/>
      <c r="DW1109" s="54"/>
      <c r="DX1109" s="54"/>
      <c r="DY1109" s="54"/>
      <c r="DZ1109" s="54"/>
      <c r="EA1109" s="54"/>
      <c r="EB1109" s="54"/>
      <c r="EC1109" s="54"/>
      <c r="ED1109" s="54"/>
      <c r="EE1109" s="54"/>
      <c r="EF1109" s="54"/>
      <c r="EG1109" s="54"/>
      <c r="EH1109" s="54"/>
      <c r="EI1109" s="54"/>
      <c r="EJ1109" s="54"/>
      <c r="EK1109" s="54"/>
      <c r="EL1109" s="54"/>
      <c r="EM1109" s="54"/>
      <c r="EN1109" s="54"/>
      <c r="EO1109" s="54"/>
      <c r="EP1109" s="54"/>
      <c r="EQ1109" s="54"/>
      <c r="ER1109" s="54"/>
      <c r="ES1109" s="54"/>
      <c r="ET1109" s="54"/>
      <c r="EU1109" s="54"/>
      <c r="EV1109" s="54"/>
      <c r="EW1109" s="54"/>
      <c r="EX1109" s="54"/>
      <c r="EY1109" s="54"/>
      <c r="EZ1109" s="54"/>
      <c r="FA1109" s="54"/>
      <c r="FB1109" s="54"/>
      <c r="FC1109" s="54"/>
      <c r="FD1109" s="54"/>
      <c r="FE1109" s="54"/>
      <c r="FF1109" s="54"/>
      <c r="FG1109" s="54"/>
      <c r="FH1109" s="54"/>
      <c r="FI1109" s="54"/>
      <c r="FJ1109" s="54"/>
      <c r="FK1109" s="54"/>
      <c r="FL1109" s="54"/>
      <c r="FM1109" s="54"/>
      <c r="FN1109" s="54"/>
      <c r="FO1109" s="54"/>
      <c r="FP1109" s="54"/>
      <c r="FQ1109" s="54"/>
      <c r="FR1109" s="54"/>
      <c r="FS1109" s="54"/>
      <c r="FT1109" s="54"/>
      <c r="FU1109" s="54"/>
      <c r="FV1109" s="54"/>
      <c r="FW1109" s="54"/>
      <c r="FX1109" s="54"/>
      <c r="FY1109" s="54"/>
      <c r="FZ1109" s="54"/>
      <c r="GA1109" s="54"/>
      <c r="GB1109" s="54"/>
      <c r="GC1109" s="54"/>
      <c r="GD1109" s="54"/>
      <c r="GE1109" s="54"/>
      <c r="GF1109" s="54"/>
      <c r="GG1109" s="54"/>
      <c r="GH1109" s="54"/>
      <c r="GI1109" s="54"/>
      <c r="GJ1109" s="54"/>
      <c r="GK1109" s="54"/>
      <c r="GL1109" s="54"/>
      <c r="GM1109" s="54"/>
      <c r="GN1109" s="54"/>
      <c r="GO1109" s="54"/>
      <c r="GP1109" s="54"/>
      <c r="GQ1109" s="54"/>
      <c r="GR1109" s="54"/>
      <c r="GS1109" s="54"/>
      <c r="GT1109" s="54"/>
      <c r="GU1109" s="54"/>
      <c r="GV1109" s="54"/>
      <c r="GW1109" s="54"/>
      <c r="GX1109" s="54"/>
      <c r="GY1109" s="54"/>
      <c r="GZ1109" s="54"/>
      <c r="HA1109" s="54"/>
      <c r="HB1109" s="54"/>
      <c r="HC1109" s="54"/>
      <c r="HD1109" s="54"/>
      <c r="HE1109" s="54"/>
      <c r="HF1109" s="54"/>
      <c r="HG1109" s="54"/>
      <c r="HH1109" s="54"/>
      <c r="HI1109" s="54"/>
      <c r="HJ1109" s="54"/>
      <c r="HK1109" s="54"/>
      <c r="HL1109" s="54"/>
      <c r="HM1109" s="54"/>
      <c r="HN1109" s="54"/>
      <c r="HO1109" s="54"/>
      <c r="HP1109" s="54"/>
      <c r="HQ1109" s="54"/>
      <c r="HR1109" s="54"/>
      <c r="HS1109" s="54"/>
      <c r="HT1109" s="54"/>
      <c r="HU1109" s="54"/>
      <c r="HV1109" s="54"/>
      <c r="HW1109" s="54"/>
      <c r="HX1109" s="54"/>
      <c r="HY1109" s="54"/>
      <c r="HZ1109" s="54"/>
      <c r="IA1109" s="54"/>
      <c r="IB1109" s="54"/>
      <c r="IC1109" s="54"/>
      <c r="ID1109" s="54"/>
      <c r="IE1109" s="54"/>
      <c r="IF1109" s="54"/>
      <c r="IG1109" s="54"/>
      <c r="IH1109" s="54"/>
      <c r="II1109" s="54"/>
      <c r="IJ1109" s="54"/>
      <c r="IK1109" s="54"/>
      <c r="IL1109" s="54"/>
      <c r="IM1109" s="54"/>
      <c r="IN1109" s="54"/>
      <c r="IO1109" s="54"/>
      <c r="IP1109" s="54"/>
      <c r="IQ1109" s="54"/>
      <c r="IR1109" s="54"/>
      <c r="IS1109" s="54"/>
    </row>
    <row r="1110" spans="1:253" s="53" customFormat="1" ht="13.5" customHeight="1" x14ac:dyDescent="0.25">
      <c r="A1110" s="38">
        <v>406820</v>
      </c>
      <c r="B1110" s="37" t="s">
        <v>2117</v>
      </c>
      <c r="C1110" s="38" t="s">
        <v>2115</v>
      </c>
      <c r="D1110" s="39" t="s">
        <v>554</v>
      </c>
      <c r="E1110" s="51" t="s">
        <v>647</v>
      </c>
      <c r="F1110" s="40">
        <v>42.491999999999997</v>
      </c>
      <c r="G1110" s="40">
        <v>40.367399999999996</v>
      </c>
      <c r="H1110" s="40">
        <v>39.517560000000003</v>
      </c>
      <c r="I1110" s="40">
        <v>38.667719999999996</v>
      </c>
      <c r="J1110" s="45"/>
      <c r="K1110" s="52"/>
      <c r="AU1110" s="54"/>
      <c r="AV1110" s="54"/>
      <c r="AW1110" s="54"/>
      <c r="AX1110" s="54"/>
      <c r="AY1110" s="54"/>
      <c r="AZ1110" s="54"/>
      <c r="BA1110" s="54"/>
      <c r="BB1110" s="54"/>
      <c r="BC1110" s="54"/>
      <c r="BD1110" s="54"/>
      <c r="BE1110" s="54"/>
      <c r="BF1110" s="54"/>
      <c r="BG1110" s="54"/>
      <c r="BH1110" s="54"/>
      <c r="BI1110" s="54"/>
      <c r="BJ1110" s="54"/>
      <c r="BK1110" s="54"/>
      <c r="BL1110" s="54"/>
      <c r="BM1110" s="54"/>
      <c r="BN1110" s="54"/>
      <c r="BO1110" s="54"/>
      <c r="BP1110" s="54"/>
      <c r="BQ1110" s="54"/>
      <c r="BR1110" s="54"/>
      <c r="BS1110" s="54"/>
      <c r="BT1110" s="54"/>
      <c r="BU1110" s="54"/>
      <c r="BV1110" s="54"/>
      <c r="BW1110" s="54"/>
      <c r="BX1110" s="54"/>
      <c r="BY1110" s="54"/>
      <c r="BZ1110" s="54"/>
      <c r="CA1110" s="54"/>
      <c r="CB1110" s="54"/>
      <c r="CC1110" s="54"/>
      <c r="CD1110" s="54"/>
      <c r="CE1110" s="54"/>
      <c r="CF1110" s="54"/>
      <c r="CG1110" s="54"/>
      <c r="CH1110" s="54"/>
      <c r="CI1110" s="54"/>
      <c r="CJ1110" s="54"/>
      <c r="CK1110" s="54"/>
      <c r="CL1110" s="54"/>
      <c r="CM1110" s="54"/>
      <c r="CN1110" s="54"/>
      <c r="CO1110" s="54"/>
      <c r="CP1110" s="54"/>
      <c r="CQ1110" s="54"/>
      <c r="CR1110" s="54"/>
      <c r="CS1110" s="54"/>
      <c r="CT1110" s="54"/>
      <c r="CU1110" s="54"/>
      <c r="CV1110" s="54"/>
      <c r="CW1110" s="54"/>
      <c r="CX1110" s="54"/>
      <c r="CY1110" s="54"/>
      <c r="CZ1110" s="54"/>
      <c r="DA1110" s="54"/>
      <c r="DB1110" s="54"/>
      <c r="DC1110" s="54"/>
      <c r="DD1110" s="54"/>
      <c r="DE1110" s="54"/>
      <c r="DF1110" s="54"/>
      <c r="DG1110" s="54"/>
      <c r="DH1110" s="54"/>
      <c r="DI1110" s="54"/>
      <c r="DJ1110" s="54"/>
      <c r="DK1110" s="54"/>
      <c r="DL1110" s="54"/>
      <c r="DM1110" s="54"/>
      <c r="DN1110" s="54"/>
      <c r="DO1110" s="54"/>
      <c r="DP1110" s="54"/>
      <c r="DQ1110" s="54"/>
      <c r="DR1110" s="54"/>
      <c r="DS1110" s="54"/>
      <c r="DT1110" s="54"/>
      <c r="DU1110" s="54"/>
      <c r="DV1110" s="54"/>
      <c r="DW1110" s="54"/>
      <c r="DX1110" s="54"/>
      <c r="DY1110" s="54"/>
      <c r="DZ1110" s="54"/>
      <c r="EA1110" s="54"/>
      <c r="EB1110" s="54"/>
      <c r="EC1110" s="54"/>
      <c r="ED1110" s="54"/>
      <c r="EE1110" s="54"/>
      <c r="EF1110" s="54"/>
      <c r="EG1110" s="54"/>
      <c r="EH1110" s="54"/>
      <c r="EI1110" s="54"/>
      <c r="EJ1110" s="54"/>
      <c r="EK1110" s="54"/>
      <c r="EL1110" s="54"/>
      <c r="EM1110" s="54"/>
      <c r="EN1110" s="54"/>
      <c r="EO1110" s="54"/>
      <c r="EP1110" s="54"/>
      <c r="EQ1110" s="54"/>
      <c r="ER1110" s="54"/>
      <c r="ES1110" s="54"/>
      <c r="ET1110" s="54"/>
      <c r="EU1110" s="54"/>
      <c r="EV1110" s="54"/>
      <c r="EW1110" s="54"/>
      <c r="EX1110" s="54"/>
      <c r="EY1110" s="54"/>
      <c r="EZ1110" s="54"/>
      <c r="FA1110" s="54"/>
      <c r="FB1110" s="54"/>
      <c r="FC1110" s="54"/>
      <c r="FD1110" s="54"/>
      <c r="FE1110" s="54"/>
      <c r="FF1110" s="54"/>
      <c r="FG1110" s="54"/>
      <c r="FH1110" s="54"/>
      <c r="FI1110" s="54"/>
      <c r="FJ1110" s="54"/>
      <c r="FK1110" s="54"/>
      <c r="FL1110" s="54"/>
      <c r="FM1110" s="54"/>
      <c r="FN1110" s="54"/>
      <c r="FO1110" s="54"/>
      <c r="FP1110" s="54"/>
      <c r="FQ1110" s="54"/>
      <c r="FR1110" s="54"/>
      <c r="FS1110" s="54"/>
      <c r="FT1110" s="54"/>
      <c r="FU1110" s="54"/>
      <c r="FV1110" s="54"/>
      <c r="FW1110" s="54"/>
      <c r="FX1110" s="54"/>
      <c r="FY1110" s="54"/>
      <c r="FZ1110" s="54"/>
      <c r="GA1110" s="54"/>
      <c r="GB1110" s="54"/>
      <c r="GC1110" s="54"/>
      <c r="GD1110" s="54"/>
      <c r="GE1110" s="54"/>
      <c r="GF1110" s="54"/>
      <c r="GG1110" s="54"/>
      <c r="GH1110" s="54"/>
      <c r="GI1110" s="54"/>
      <c r="GJ1110" s="54"/>
      <c r="GK1110" s="54"/>
      <c r="GL1110" s="54"/>
      <c r="GM1110" s="54"/>
      <c r="GN1110" s="54"/>
      <c r="GO1110" s="54"/>
      <c r="GP1110" s="54"/>
      <c r="GQ1110" s="54"/>
      <c r="GR1110" s="54"/>
      <c r="GS1110" s="54"/>
      <c r="GT1110" s="54"/>
      <c r="GU1110" s="54"/>
      <c r="GV1110" s="54"/>
      <c r="GW1110" s="54"/>
      <c r="GX1110" s="54"/>
      <c r="GY1110" s="54"/>
      <c r="GZ1110" s="54"/>
      <c r="HA1110" s="54"/>
      <c r="HB1110" s="54"/>
      <c r="HC1110" s="54"/>
      <c r="HD1110" s="54"/>
      <c r="HE1110" s="54"/>
      <c r="HF1110" s="54"/>
      <c r="HG1110" s="54"/>
      <c r="HH1110" s="54"/>
      <c r="HI1110" s="54"/>
      <c r="HJ1110" s="54"/>
      <c r="HK1110" s="54"/>
      <c r="HL1110" s="54"/>
      <c r="HM1110" s="54"/>
      <c r="HN1110" s="54"/>
      <c r="HO1110" s="54"/>
      <c r="HP1110" s="54"/>
      <c r="HQ1110" s="54"/>
      <c r="HR1110" s="54"/>
      <c r="HS1110" s="54"/>
      <c r="HT1110" s="54"/>
      <c r="HU1110" s="54"/>
      <c r="HV1110" s="54"/>
      <c r="HW1110" s="54"/>
      <c r="HX1110" s="54"/>
      <c r="HY1110" s="54"/>
      <c r="HZ1110" s="54"/>
      <c r="IA1110" s="54"/>
      <c r="IB1110" s="54"/>
      <c r="IC1110" s="54"/>
      <c r="ID1110" s="54"/>
      <c r="IE1110" s="54"/>
      <c r="IF1110" s="54"/>
      <c r="IG1110" s="54"/>
      <c r="IH1110" s="54"/>
      <c r="II1110" s="54"/>
      <c r="IJ1110" s="54"/>
      <c r="IK1110" s="54"/>
      <c r="IL1110" s="54"/>
      <c r="IM1110" s="54"/>
      <c r="IN1110" s="54"/>
      <c r="IO1110" s="54"/>
      <c r="IP1110" s="54"/>
      <c r="IQ1110" s="54"/>
      <c r="IR1110" s="54"/>
      <c r="IS1110" s="54"/>
    </row>
    <row r="1111" spans="1:253" s="53" customFormat="1" ht="13.5" customHeight="1" x14ac:dyDescent="0.25">
      <c r="A1111" s="38">
        <v>299712</v>
      </c>
      <c r="B1111" s="37" t="s">
        <v>2118</v>
      </c>
      <c r="C1111" s="38" t="s">
        <v>2119</v>
      </c>
      <c r="D1111" s="39" t="s">
        <v>554</v>
      </c>
      <c r="E1111" s="51" t="s">
        <v>2084</v>
      </c>
      <c r="F1111" s="40">
        <v>23.989000000000001</v>
      </c>
      <c r="G1111" s="43" t="s">
        <v>584</v>
      </c>
      <c r="H1111" s="40"/>
      <c r="I1111" s="40"/>
      <c r="J1111" s="45"/>
      <c r="K1111" s="52"/>
      <c r="AU1111" s="54"/>
      <c r="AV1111" s="54"/>
      <c r="AW1111" s="54"/>
      <c r="AX1111" s="54"/>
      <c r="AY1111" s="54"/>
      <c r="AZ1111" s="54"/>
      <c r="BA1111" s="54"/>
      <c r="BB1111" s="54"/>
      <c r="BC1111" s="54"/>
      <c r="BD1111" s="54"/>
      <c r="BE1111" s="54"/>
      <c r="BF1111" s="54"/>
      <c r="BG1111" s="54"/>
      <c r="BH1111" s="54"/>
      <c r="BI1111" s="54"/>
      <c r="BJ1111" s="54"/>
      <c r="BK1111" s="54"/>
      <c r="BL1111" s="54"/>
      <c r="BM1111" s="54"/>
      <c r="BN1111" s="54"/>
      <c r="BO1111" s="54"/>
      <c r="BP1111" s="54"/>
      <c r="BQ1111" s="54"/>
      <c r="BR1111" s="54"/>
      <c r="BS1111" s="54"/>
      <c r="BT1111" s="54"/>
      <c r="BU1111" s="54"/>
      <c r="BV1111" s="54"/>
      <c r="BW1111" s="54"/>
      <c r="BX1111" s="54"/>
      <c r="BY1111" s="54"/>
      <c r="BZ1111" s="54"/>
      <c r="CA1111" s="54"/>
      <c r="CB1111" s="54"/>
      <c r="CC1111" s="54"/>
      <c r="CD1111" s="54"/>
      <c r="CE1111" s="54"/>
      <c r="CF1111" s="54"/>
      <c r="CG1111" s="54"/>
      <c r="CH1111" s="54"/>
      <c r="CI1111" s="54"/>
      <c r="CJ1111" s="54"/>
      <c r="CK1111" s="54"/>
      <c r="CL1111" s="54"/>
      <c r="CM1111" s="54"/>
      <c r="CN1111" s="54"/>
      <c r="CO1111" s="54"/>
      <c r="CP1111" s="54"/>
      <c r="CQ1111" s="54"/>
      <c r="CR1111" s="54"/>
      <c r="CS1111" s="54"/>
      <c r="CT1111" s="54"/>
      <c r="CU1111" s="54"/>
      <c r="CV1111" s="54"/>
      <c r="CW1111" s="54"/>
      <c r="CX1111" s="54"/>
      <c r="CY1111" s="54"/>
      <c r="CZ1111" s="54"/>
      <c r="DA1111" s="54"/>
      <c r="DB1111" s="54"/>
      <c r="DC1111" s="54"/>
      <c r="DD1111" s="54"/>
      <c r="DE1111" s="54"/>
      <c r="DF1111" s="54"/>
      <c r="DG1111" s="54"/>
      <c r="DH1111" s="54"/>
      <c r="DI1111" s="54"/>
      <c r="DJ1111" s="54"/>
      <c r="DK1111" s="54"/>
      <c r="DL1111" s="54"/>
      <c r="DM1111" s="54"/>
      <c r="DN1111" s="54"/>
      <c r="DO1111" s="54"/>
      <c r="DP1111" s="54"/>
      <c r="DQ1111" s="54"/>
      <c r="DR1111" s="54"/>
      <c r="DS1111" s="54"/>
      <c r="DT1111" s="54"/>
      <c r="DU1111" s="54"/>
      <c r="DV1111" s="54"/>
      <c r="DW1111" s="54"/>
      <c r="DX1111" s="54"/>
      <c r="DY1111" s="54"/>
      <c r="DZ1111" s="54"/>
      <c r="EA1111" s="54"/>
      <c r="EB1111" s="54"/>
      <c r="EC1111" s="54"/>
      <c r="ED1111" s="54"/>
      <c r="EE1111" s="54"/>
      <c r="EF1111" s="54"/>
      <c r="EG1111" s="54"/>
      <c r="EH1111" s="54"/>
      <c r="EI1111" s="54"/>
      <c r="EJ1111" s="54"/>
      <c r="EK1111" s="54"/>
      <c r="EL1111" s="54"/>
      <c r="EM1111" s="54"/>
      <c r="EN1111" s="54"/>
      <c r="EO1111" s="54"/>
      <c r="EP1111" s="54"/>
      <c r="EQ1111" s="54"/>
      <c r="ER1111" s="54"/>
      <c r="ES1111" s="54"/>
      <c r="ET1111" s="54"/>
      <c r="EU1111" s="54"/>
      <c r="EV1111" s="54"/>
      <c r="EW1111" s="54"/>
      <c r="EX1111" s="54"/>
      <c r="EY1111" s="54"/>
      <c r="EZ1111" s="54"/>
      <c r="FA1111" s="54"/>
      <c r="FB1111" s="54"/>
      <c r="FC1111" s="54"/>
      <c r="FD1111" s="54"/>
      <c r="FE1111" s="54"/>
      <c r="FF1111" s="54"/>
      <c r="FG1111" s="54"/>
      <c r="FH1111" s="54"/>
      <c r="FI1111" s="54"/>
      <c r="FJ1111" s="54"/>
      <c r="FK1111" s="54"/>
      <c r="FL1111" s="54"/>
      <c r="FM1111" s="54"/>
      <c r="FN1111" s="54"/>
      <c r="FO1111" s="54"/>
      <c r="FP1111" s="54"/>
      <c r="FQ1111" s="54"/>
      <c r="FR1111" s="54"/>
      <c r="FS1111" s="54"/>
      <c r="FT1111" s="54"/>
      <c r="FU1111" s="54"/>
      <c r="FV1111" s="54"/>
      <c r="FW1111" s="54"/>
      <c r="FX1111" s="54"/>
      <c r="FY1111" s="54"/>
      <c r="FZ1111" s="54"/>
      <c r="GA1111" s="54"/>
      <c r="GB1111" s="54"/>
      <c r="GC1111" s="54"/>
      <c r="GD1111" s="54"/>
      <c r="GE1111" s="54"/>
      <c r="GF1111" s="54"/>
      <c r="GG1111" s="54"/>
      <c r="GH1111" s="54"/>
      <c r="GI1111" s="54"/>
      <c r="GJ1111" s="54"/>
      <c r="GK1111" s="54"/>
      <c r="GL1111" s="54"/>
      <c r="GM1111" s="54"/>
      <c r="GN1111" s="54"/>
      <c r="GO1111" s="54"/>
      <c r="GP1111" s="54"/>
      <c r="GQ1111" s="54"/>
      <c r="GR1111" s="54"/>
      <c r="GS1111" s="54"/>
      <c r="GT1111" s="54"/>
      <c r="GU1111" s="54"/>
      <c r="GV1111" s="54"/>
      <c r="GW1111" s="54"/>
      <c r="GX1111" s="54"/>
      <c r="GY1111" s="54"/>
      <c r="GZ1111" s="54"/>
      <c r="HA1111" s="54"/>
      <c r="HB1111" s="54"/>
      <c r="HC1111" s="54"/>
      <c r="HD1111" s="54"/>
      <c r="HE1111" s="54"/>
      <c r="HF1111" s="54"/>
      <c r="HG1111" s="54"/>
      <c r="HH1111" s="54"/>
      <c r="HI1111" s="54"/>
      <c r="HJ1111" s="54"/>
      <c r="HK1111" s="54"/>
      <c r="HL1111" s="54"/>
      <c r="HM1111" s="54"/>
      <c r="HN1111" s="54"/>
      <c r="HO1111" s="54"/>
      <c r="HP1111" s="54"/>
      <c r="HQ1111" s="54"/>
      <c r="HR1111" s="54"/>
      <c r="HS1111" s="54"/>
      <c r="HT1111" s="54"/>
      <c r="HU1111" s="54"/>
      <c r="HV1111" s="54"/>
      <c r="HW1111" s="54"/>
      <c r="HX1111" s="54"/>
      <c r="HY1111" s="54"/>
      <c r="HZ1111" s="54"/>
      <c r="IA1111" s="54"/>
      <c r="IB1111" s="54"/>
      <c r="IC1111" s="54"/>
      <c r="ID1111" s="54"/>
      <c r="IE1111" s="54"/>
      <c r="IF1111" s="54"/>
      <c r="IG1111" s="54"/>
      <c r="IH1111" s="54"/>
      <c r="II1111" s="54"/>
      <c r="IJ1111" s="54"/>
      <c r="IK1111" s="54"/>
      <c r="IL1111" s="54"/>
      <c r="IM1111" s="54"/>
      <c r="IN1111" s="54"/>
      <c r="IO1111" s="54"/>
      <c r="IP1111" s="54"/>
      <c r="IQ1111" s="54"/>
      <c r="IR1111" s="54"/>
      <c r="IS1111" s="54"/>
    </row>
    <row r="1112" spans="1:253" s="53" customFormat="1" ht="13.5" customHeight="1" x14ac:dyDescent="0.25">
      <c r="A1112" s="38">
        <v>299715</v>
      </c>
      <c r="B1112" s="37" t="s">
        <v>2120</v>
      </c>
      <c r="C1112" s="38" t="s">
        <v>2119</v>
      </c>
      <c r="D1112" s="39" t="s">
        <v>554</v>
      </c>
      <c r="E1112" s="51" t="s">
        <v>2084</v>
      </c>
      <c r="F1112" s="40">
        <v>23.989000000000001</v>
      </c>
      <c r="G1112" s="43" t="s">
        <v>584</v>
      </c>
      <c r="H1112" s="40"/>
      <c r="I1112" s="40"/>
      <c r="J1112" s="45"/>
      <c r="K1112" s="52"/>
      <c r="AU1112" s="54"/>
      <c r="AV1112" s="54"/>
      <c r="AW1112" s="54"/>
      <c r="AX1112" s="54"/>
      <c r="AY1112" s="54"/>
      <c r="AZ1112" s="54"/>
      <c r="BA1112" s="54"/>
      <c r="BB1112" s="54"/>
      <c r="BC1112" s="54"/>
      <c r="BD1112" s="54"/>
      <c r="BE1112" s="54"/>
      <c r="BF1112" s="54"/>
      <c r="BG1112" s="54"/>
      <c r="BH1112" s="54"/>
      <c r="BI1112" s="54"/>
      <c r="BJ1112" s="54"/>
      <c r="BK1112" s="54"/>
      <c r="BL1112" s="54"/>
      <c r="BM1112" s="54"/>
      <c r="BN1112" s="54"/>
      <c r="BO1112" s="54"/>
      <c r="BP1112" s="54"/>
      <c r="BQ1112" s="54"/>
      <c r="BR1112" s="54"/>
      <c r="BS1112" s="54"/>
      <c r="BT1112" s="54"/>
      <c r="BU1112" s="54"/>
      <c r="BV1112" s="54"/>
      <c r="BW1112" s="54"/>
      <c r="BX1112" s="54"/>
      <c r="BY1112" s="54"/>
      <c r="BZ1112" s="54"/>
      <c r="CA1112" s="54"/>
      <c r="CB1112" s="54"/>
      <c r="CC1112" s="54"/>
      <c r="CD1112" s="54"/>
      <c r="CE1112" s="54"/>
      <c r="CF1112" s="54"/>
      <c r="CG1112" s="54"/>
      <c r="CH1112" s="54"/>
      <c r="CI1112" s="54"/>
      <c r="CJ1112" s="54"/>
      <c r="CK1112" s="54"/>
      <c r="CL1112" s="54"/>
      <c r="CM1112" s="54"/>
      <c r="CN1112" s="54"/>
      <c r="CO1112" s="54"/>
      <c r="CP1112" s="54"/>
      <c r="CQ1112" s="54"/>
      <c r="CR1112" s="54"/>
      <c r="CS1112" s="54"/>
      <c r="CT1112" s="54"/>
      <c r="CU1112" s="54"/>
      <c r="CV1112" s="54"/>
      <c r="CW1112" s="54"/>
      <c r="CX1112" s="54"/>
      <c r="CY1112" s="54"/>
      <c r="CZ1112" s="54"/>
      <c r="DA1112" s="54"/>
      <c r="DB1112" s="54"/>
      <c r="DC1112" s="54"/>
      <c r="DD1112" s="54"/>
      <c r="DE1112" s="54"/>
      <c r="DF1112" s="54"/>
      <c r="DG1112" s="54"/>
      <c r="DH1112" s="54"/>
      <c r="DI1112" s="54"/>
      <c r="DJ1112" s="54"/>
      <c r="DK1112" s="54"/>
      <c r="DL1112" s="54"/>
      <c r="DM1112" s="54"/>
      <c r="DN1112" s="54"/>
      <c r="DO1112" s="54"/>
      <c r="DP1112" s="54"/>
      <c r="DQ1112" s="54"/>
      <c r="DR1112" s="54"/>
      <c r="DS1112" s="54"/>
      <c r="DT1112" s="54"/>
      <c r="DU1112" s="54"/>
      <c r="DV1112" s="54"/>
      <c r="DW1112" s="54"/>
      <c r="DX1112" s="54"/>
      <c r="DY1112" s="54"/>
      <c r="DZ1112" s="54"/>
      <c r="EA1112" s="54"/>
      <c r="EB1112" s="54"/>
      <c r="EC1112" s="54"/>
      <c r="ED1112" s="54"/>
      <c r="EE1112" s="54"/>
      <c r="EF1112" s="54"/>
      <c r="EG1112" s="54"/>
      <c r="EH1112" s="54"/>
      <c r="EI1112" s="54"/>
      <c r="EJ1112" s="54"/>
      <c r="EK1112" s="54"/>
      <c r="EL1112" s="54"/>
      <c r="EM1112" s="54"/>
      <c r="EN1112" s="54"/>
      <c r="EO1112" s="54"/>
      <c r="EP1112" s="54"/>
      <c r="EQ1112" s="54"/>
      <c r="ER1112" s="54"/>
      <c r="ES1112" s="54"/>
      <c r="ET1112" s="54"/>
      <c r="EU1112" s="54"/>
      <c r="EV1112" s="54"/>
      <c r="EW1112" s="54"/>
      <c r="EX1112" s="54"/>
      <c r="EY1112" s="54"/>
      <c r="EZ1112" s="54"/>
      <c r="FA1112" s="54"/>
      <c r="FB1112" s="54"/>
      <c r="FC1112" s="54"/>
      <c r="FD1112" s="54"/>
      <c r="FE1112" s="54"/>
      <c r="FF1112" s="54"/>
      <c r="FG1112" s="54"/>
      <c r="FH1112" s="54"/>
      <c r="FI1112" s="54"/>
      <c r="FJ1112" s="54"/>
      <c r="FK1112" s="54"/>
      <c r="FL1112" s="54"/>
      <c r="FM1112" s="54"/>
      <c r="FN1112" s="54"/>
      <c r="FO1112" s="54"/>
      <c r="FP1112" s="54"/>
      <c r="FQ1112" s="54"/>
      <c r="FR1112" s="54"/>
      <c r="FS1112" s="54"/>
      <c r="FT1112" s="54"/>
      <c r="FU1112" s="54"/>
      <c r="FV1112" s="54"/>
      <c r="FW1112" s="54"/>
      <c r="FX1112" s="54"/>
      <c r="FY1112" s="54"/>
      <c r="FZ1112" s="54"/>
      <c r="GA1112" s="54"/>
      <c r="GB1112" s="54"/>
      <c r="GC1112" s="54"/>
      <c r="GD1112" s="54"/>
      <c r="GE1112" s="54"/>
      <c r="GF1112" s="54"/>
      <c r="GG1112" s="54"/>
      <c r="GH1112" s="54"/>
      <c r="GI1112" s="54"/>
      <c r="GJ1112" s="54"/>
      <c r="GK1112" s="54"/>
      <c r="GL1112" s="54"/>
      <c r="GM1112" s="54"/>
      <c r="GN1112" s="54"/>
      <c r="GO1112" s="54"/>
      <c r="GP1112" s="54"/>
      <c r="GQ1112" s="54"/>
      <c r="GR1112" s="54"/>
      <c r="GS1112" s="54"/>
      <c r="GT1112" s="54"/>
      <c r="GU1112" s="54"/>
      <c r="GV1112" s="54"/>
      <c r="GW1112" s="54"/>
      <c r="GX1112" s="54"/>
      <c r="GY1112" s="54"/>
      <c r="GZ1112" s="54"/>
      <c r="HA1112" s="54"/>
      <c r="HB1112" s="54"/>
      <c r="HC1112" s="54"/>
      <c r="HD1112" s="54"/>
      <c r="HE1112" s="54"/>
      <c r="HF1112" s="54"/>
      <c r="HG1112" s="54"/>
      <c r="HH1112" s="54"/>
      <c r="HI1112" s="54"/>
      <c r="HJ1112" s="54"/>
      <c r="HK1112" s="54"/>
      <c r="HL1112" s="54"/>
      <c r="HM1112" s="54"/>
      <c r="HN1112" s="54"/>
      <c r="HO1112" s="54"/>
      <c r="HP1112" s="54"/>
      <c r="HQ1112" s="54"/>
      <c r="HR1112" s="54"/>
      <c r="HS1112" s="54"/>
      <c r="HT1112" s="54"/>
      <c r="HU1112" s="54"/>
      <c r="HV1112" s="54"/>
      <c r="HW1112" s="54"/>
      <c r="HX1112" s="54"/>
      <c r="HY1112" s="54"/>
      <c r="HZ1112" s="54"/>
      <c r="IA1112" s="54"/>
      <c r="IB1112" s="54"/>
      <c r="IC1112" s="54"/>
      <c r="ID1112" s="54"/>
      <c r="IE1112" s="54"/>
      <c r="IF1112" s="54"/>
      <c r="IG1112" s="54"/>
      <c r="IH1112" s="54"/>
      <c r="II1112" s="54"/>
      <c r="IJ1112" s="54"/>
      <c r="IK1112" s="54"/>
      <c r="IL1112" s="54"/>
      <c r="IM1112" s="54"/>
      <c r="IN1112" s="54"/>
      <c r="IO1112" s="54"/>
      <c r="IP1112" s="54"/>
      <c r="IQ1112" s="54"/>
      <c r="IR1112" s="54"/>
      <c r="IS1112" s="54"/>
    </row>
    <row r="1113" spans="1:253" s="53" customFormat="1" ht="13.5" customHeight="1" x14ac:dyDescent="0.25">
      <c r="A1113" s="38">
        <v>355056</v>
      </c>
      <c r="B1113" s="37" t="s">
        <v>2121</v>
      </c>
      <c r="C1113" s="38" t="s">
        <v>2119</v>
      </c>
      <c r="D1113" s="39" t="s">
        <v>591</v>
      </c>
      <c r="E1113" s="51" t="s">
        <v>555</v>
      </c>
      <c r="F1113" s="40">
        <v>25.19</v>
      </c>
      <c r="G1113" s="40">
        <v>23.930499999999999</v>
      </c>
      <c r="H1113" s="40">
        <v>23.426700000000004</v>
      </c>
      <c r="I1113" s="40">
        <v>22.922900000000002</v>
      </c>
      <c r="J1113" s="45"/>
      <c r="K1113" s="52"/>
      <c r="AU1113" s="54"/>
      <c r="AV1113" s="54"/>
      <c r="AW1113" s="54"/>
      <c r="AX1113" s="54"/>
      <c r="AY1113" s="54"/>
      <c r="AZ1113" s="54"/>
      <c r="BA1113" s="54"/>
      <c r="BB1113" s="54"/>
      <c r="BC1113" s="54"/>
      <c r="BD1113" s="54"/>
      <c r="BE1113" s="54"/>
      <c r="BF1113" s="54"/>
      <c r="BG1113" s="54"/>
      <c r="BH1113" s="54"/>
      <c r="BI1113" s="54"/>
      <c r="BJ1113" s="54"/>
      <c r="BK1113" s="54"/>
      <c r="BL1113" s="54"/>
      <c r="BM1113" s="54"/>
      <c r="BN1113" s="54"/>
      <c r="BO1113" s="54"/>
      <c r="BP1113" s="54"/>
      <c r="BQ1113" s="54"/>
      <c r="BR1113" s="54"/>
      <c r="BS1113" s="54"/>
      <c r="BT1113" s="54"/>
      <c r="BU1113" s="54"/>
      <c r="BV1113" s="54"/>
      <c r="BW1113" s="54"/>
      <c r="BX1113" s="54"/>
      <c r="BY1113" s="54"/>
      <c r="BZ1113" s="54"/>
      <c r="CA1113" s="54"/>
      <c r="CB1113" s="54"/>
      <c r="CC1113" s="54"/>
      <c r="CD1113" s="54"/>
      <c r="CE1113" s="54"/>
      <c r="CF1113" s="54"/>
      <c r="CG1113" s="54"/>
      <c r="CH1113" s="54"/>
      <c r="CI1113" s="54"/>
      <c r="CJ1113" s="54"/>
      <c r="CK1113" s="54"/>
      <c r="CL1113" s="54"/>
      <c r="CM1113" s="54"/>
      <c r="CN1113" s="54"/>
      <c r="CO1113" s="54"/>
      <c r="CP1113" s="54"/>
      <c r="CQ1113" s="54"/>
      <c r="CR1113" s="54"/>
      <c r="CS1113" s="54"/>
      <c r="CT1113" s="54"/>
      <c r="CU1113" s="54"/>
      <c r="CV1113" s="54"/>
      <c r="CW1113" s="54"/>
      <c r="CX1113" s="54"/>
      <c r="CY1113" s="54"/>
      <c r="CZ1113" s="54"/>
      <c r="DA1113" s="54"/>
      <c r="DB1113" s="54"/>
      <c r="DC1113" s="54"/>
      <c r="DD1113" s="54"/>
      <c r="DE1113" s="54"/>
      <c r="DF1113" s="54"/>
      <c r="DG1113" s="54"/>
      <c r="DH1113" s="54"/>
      <c r="DI1113" s="54"/>
      <c r="DJ1113" s="54"/>
      <c r="DK1113" s="54"/>
      <c r="DL1113" s="54"/>
      <c r="DM1113" s="54"/>
      <c r="DN1113" s="54"/>
      <c r="DO1113" s="54"/>
      <c r="DP1113" s="54"/>
      <c r="DQ1113" s="54"/>
      <c r="DR1113" s="54"/>
      <c r="DS1113" s="54"/>
      <c r="DT1113" s="54"/>
      <c r="DU1113" s="54"/>
      <c r="DV1113" s="54"/>
      <c r="DW1113" s="54"/>
      <c r="DX1113" s="54"/>
      <c r="DY1113" s="54"/>
      <c r="DZ1113" s="54"/>
      <c r="EA1113" s="54"/>
      <c r="EB1113" s="54"/>
      <c r="EC1113" s="54"/>
      <c r="ED1113" s="54"/>
      <c r="EE1113" s="54"/>
      <c r="EF1113" s="54"/>
      <c r="EG1113" s="54"/>
      <c r="EH1113" s="54"/>
      <c r="EI1113" s="54"/>
      <c r="EJ1113" s="54"/>
      <c r="EK1113" s="54"/>
      <c r="EL1113" s="54"/>
      <c r="EM1113" s="54"/>
      <c r="EN1113" s="54"/>
      <c r="EO1113" s="54"/>
      <c r="EP1113" s="54"/>
      <c r="EQ1113" s="54"/>
      <c r="ER1113" s="54"/>
      <c r="ES1113" s="54"/>
      <c r="ET1113" s="54"/>
      <c r="EU1113" s="54"/>
      <c r="EV1113" s="54"/>
      <c r="EW1113" s="54"/>
      <c r="EX1113" s="54"/>
      <c r="EY1113" s="54"/>
      <c r="EZ1113" s="54"/>
      <c r="FA1113" s="54"/>
      <c r="FB1113" s="54"/>
      <c r="FC1113" s="54"/>
      <c r="FD1113" s="54"/>
      <c r="FE1113" s="54"/>
      <c r="FF1113" s="54"/>
      <c r="FG1113" s="54"/>
      <c r="FH1113" s="54"/>
      <c r="FI1113" s="54"/>
      <c r="FJ1113" s="54"/>
      <c r="FK1113" s="54"/>
      <c r="FL1113" s="54"/>
      <c r="FM1113" s="54"/>
      <c r="FN1113" s="54"/>
      <c r="FO1113" s="54"/>
      <c r="FP1113" s="54"/>
      <c r="FQ1113" s="54"/>
      <c r="FR1113" s="54"/>
      <c r="FS1113" s="54"/>
      <c r="FT1113" s="54"/>
      <c r="FU1113" s="54"/>
      <c r="FV1113" s="54"/>
      <c r="FW1113" s="54"/>
      <c r="FX1113" s="54"/>
      <c r="FY1113" s="54"/>
      <c r="FZ1113" s="54"/>
      <c r="GA1113" s="54"/>
      <c r="GB1113" s="54"/>
      <c r="GC1113" s="54"/>
      <c r="GD1113" s="54"/>
      <c r="GE1113" s="54"/>
      <c r="GF1113" s="54"/>
      <c r="GG1113" s="54"/>
      <c r="GH1113" s="54"/>
      <c r="GI1113" s="54"/>
      <c r="GJ1113" s="54"/>
      <c r="GK1113" s="54"/>
      <c r="GL1113" s="54"/>
      <c r="GM1113" s="54"/>
      <c r="GN1113" s="54"/>
      <c r="GO1113" s="54"/>
      <c r="GP1113" s="54"/>
      <c r="GQ1113" s="54"/>
      <c r="GR1113" s="54"/>
      <c r="GS1113" s="54"/>
      <c r="GT1113" s="54"/>
      <c r="GU1113" s="54"/>
      <c r="GV1113" s="54"/>
      <c r="GW1113" s="54"/>
      <c r="GX1113" s="54"/>
      <c r="GY1113" s="54"/>
      <c r="GZ1113" s="54"/>
      <c r="HA1113" s="54"/>
      <c r="HB1113" s="54"/>
      <c r="HC1113" s="54"/>
      <c r="HD1113" s="54"/>
      <c r="HE1113" s="54"/>
      <c r="HF1113" s="54"/>
      <c r="HG1113" s="54"/>
      <c r="HH1113" s="54"/>
      <c r="HI1113" s="54"/>
      <c r="HJ1113" s="54"/>
      <c r="HK1113" s="54"/>
      <c r="HL1113" s="54"/>
      <c r="HM1113" s="54"/>
      <c r="HN1113" s="54"/>
      <c r="HO1113" s="54"/>
      <c r="HP1113" s="54"/>
      <c r="HQ1113" s="54"/>
      <c r="HR1113" s="54"/>
      <c r="HS1113" s="54"/>
      <c r="HT1113" s="54"/>
      <c r="HU1113" s="54"/>
      <c r="HV1113" s="54"/>
      <c r="HW1113" s="54"/>
      <c r="HX1113" s="54"/>
      <c r="HY1113" s="54"/>
      <c r="HZ1113" s="54"/>
      <c r="IA1113" s="54"/>
      <c r="IB1113" s="54"/>
      <c r="IC1113" s="54"/>
      <c r="ID1113" s="54"/>
      <c r="IE1113" s="54"/>
      <c r="IF1113" s="54"/>
      <c r="IG1113" s="54"/>
      <c r="IH1113" s="54"/>
      <c r="II1113" s="54"/>
      <c r="IJ1113" s="54"/>
      <c r="IK1113" s="54"/>
      <c r="IL1113" s="54"/>
      <c r="IM1113" s="54"/>
      <c r="IN1113" s="54"/>
      <c r="IO1113" s="54"/>
      <c r="IP1113" s="54"/>
      <c r="IQ1113" s="54"/>
      <c r="IR1113" s="54"/>
      <c r="IS1113" s="54"/>
    </row>
    <row r="1114" spans="1:253" s="53" customFormat="1" ht="13.5" customHeight="1" x14ac:dyDescent="0.25">
      <c r="A1114" s="38">
        <v>364319</v>
      </c>
      <c r="B1114" s="37" t="s">
        <v>2122</v>
      </c>
      <c r="C1114" s="38" t="s">
        <v>2123</v>
      </c>
      <c r="D1114" s="39" t="s">
        <v>591</v>
      </c>
      <c r="E1114" s="51" t="s">
        <v>550</v>
      </c>
      <c r="F1114" s="40">
        <v>36.390999999999998</v>
      </c>
      <c r="G1114" s="40">
        <v>34.571449999999999</v>
      </c>
      <c r="H1114" s="40">
        <v>33.843629999999997</v>
      </c>
      <c r="I1114" s="40">
        <v>33.115809999999996</v>
      </c>
      <c r="J1114" s="45"/>
      <c r="K1114" s="52"/>
      <c r="AU1114" s="54"/>
      <c r="AV1114" s="54"/>
      <c r="AW1114" s="54"/>
      <c r="AX1114" s="54"/>
      <c r="AY1114" s="54"/>
      <c r="AZ1114" s="54"/>
      <c r="BA1114" s="54"/>
      <c r="BB1114" s="54"/>
      <c r="BC1114" s="54"/>
      <c r="BD1114" s="54"/>
      <c r="BE1114" s="54"/>
      <c r="BF1114" s="54"/>
      <c r="BG1114" s="54"/>
      <c r="BH1114" s="54"/>
      <c r="BI1114" s="54"/>
      <c r="BJ1114" s="54"/>
      <c r="BK1114" s="54"/>
      <c r="BL1114" s="54"/>
      <c r="BM1114" s="54"/>
      <c r="BN1114" s="54"/>
      <c r="BO1114" s="54"/>
      <c r="BP1114" s="54"/>
      <c r="BQ1114" s="54"/>
      <c r="BR1114" s="54"/>
      <c r="BS1114" s="54"/>
      <c r="BT1114" s="54"/>
      <c r="BU1114" s="54"/>
      <c r="BV1114" s="54"/>
      <c r="BW1114" s="54"/>
      <c r="BX1114" s="54"/>
      <c r="BY1114" s="54"/>
      <c r="BZ1114" s="54"/>
      <c r="CA1114" s="54"/>
      <c r="CB1114" s="54"/>
      <c r="CC1114" s="54"/>
      <c r="CD1114" s="54"/>
      <c r="CE1114" s="54"/>
      <c r="CF1114" s="54"/>
      <c r="CG1114" s="54"/>
      <c r="CH1114" s="54"/>
      <c r="CI1114" s="54"/>
      <c r="CJ1114" s="54"/>
      <c r="CK1114" s="54"/>
      <c r="CL1114" s="54"/>
      <c r="CM1114" s="54"/>
      <c r="CN1114" s="54"/>
      <c r="CO1114" s="54"/>
      <c r="CP1114" s="54"/>
      <c r="CQ1114" s="54"/>
      <c r="CR1114" s="54"/>
      <c r="CS1114" s="54"/>
      <c r="CT1114" s="54"/>
      <c r="CU1114" s="54"/>
      <c r="CV1114" s="54"/>
      <c r="CW1114" s="54"/>
      <c r="CX1114" s="54"/>
      <c r="CY1114" s="54"/>
      <c r="CZ1114" s="54"/>
      <c r="DA1114" s="54"/>
      <c r="DB1114" s="54"/>
      <c r="DC1114" s="54"/>
      <c r="DD1114" s="54"/>
      <c r="DE1114" s="54"/>
      <c r="DF1114" s="54"/>
      <c r="DG1114" s="54"/>
      <c r="DH1114" s="54"/>
      <c r="DI1114" s="54"/>
      <c r="DJ1114" s="54"/>
      <c r="DK1114" s="54"/>
      <c r="DL1114" s="54"/>
      <c r="DM1114" s="54"/>
      <c r="DN1114" s="54"/>
      <c r="DO1114" s="54"/>
      <c r="DP1114" s="54"/>
      <c r="DQ1114" s="54"/>
      <c r="DR1114" s="54"/>
      <c r="DS1114" s="54"/>
      <c r="DT1114" s="54"/>
      <c r="DU1114" s="54"/>
      <c r="DV1114" s="54"/>
      <c r="DW1114" s="54"/>
      <c r="DX1114" s="54"/>
      <c r="DY1114" s="54"/>
      <c r="DZ1114" s="54"/>
      <c r="EA1114" s="54"/>
      <c r="EB1114" s="54"/>
      <c r="EC1114" s="54"/>
      <c r="ED1114" s="54"/>
      <c r="EE1114" s="54"/>
      <c r="EF1114" s="54"/>
      <c r="EG1114" s="54"/>
      <c r="EH1114" s="54"/>
      <c r="EI1114" s="54"/>
      <c r="EJ1114" s="54"/>
      <c r="EK1114" s="54"/>
      <c r="EL1114" s="54"/>
      <c r="EM1114" s="54"/>
      <c r="EN1114" s="54"/>
      <c r="EO1114" s="54"/>
      <c r="EP1114" s="54"/>
      <c r="EQ1114" s="54"/>
      <c r="ER1114" s="54"/>
      <c r="ES1114" s="54"/>
      <c r="ET1114" s="54"/>
      <c r="EU1114" s="54"/>
      <c r="EV1114" s="54"/>
      <c r="EW1114" s="54"/>
      <c r="EX1114" s="54"/>
      <c r="EY1114" s="54"/>
      <c r="EZ1114" s="54"/>
      <c r="FA1114" s="54"/>
      <c r="FB1114" s="54"/>
      <c r="FC1114" s="54"/>
      <c r="FD1114" s="54"/>
      <c r="FE1114" s="54"/>
      <c r="FF1114" s="54"/>
      <c r="FG1114" s="54"/>
      <c r="FH1114" s="54"/>
      <c r="FI1114" s="54"/>
      <c r="FJ1114" s="54"/>
      <c r="FK1114" s="54"/>
      <c r="FL1114" s="54"/>
      <c r="FM1114" s="54"/>
      <c r="FN1114" s="54"/>
      <c r="FO1114" s="54"/>
      <c r="FP1114" s="54"/>
      <c r="FQ1114" s="54"/>
      <c r="FR1114" s="54"/>
      <c r="FS1114" s="54"/>
      <c r="FT1114" s="54"/>
      <c r="FU1114" s="54"/>
      <c r="FV1114" s="54"/>
      <c r="FW1114" s="54"/>
      <c r="FX1114" s="54"/>
      <c r="FY1114" s="54"/>
      <c r="FZ1114" s="54"/>
      <c r="GA1114" s="54"/>
      <c r="GB1114" s="54"/>
      <c r="GC1114" s="54"/>
      <c r="GD1114" s="54"/>
      <c r="GE1114" s="54"/>
      <c r="GF1114" s="54"/>
      <c r="GG1114" s="54"/>
      <c r="GH1114" s="54"/>
      <c r="GI1114" s="54"/>
      <c r="GJ1114" s="54"/>
      <c r="GK1114" s="54"/>
      <c r="GL1114" s="54"/>
      <c r="GM1114" s="54"/>
      <c r="GN1114" s="54"/>
      <c r="GO1114" s="54"/>
      <c r="GP1114" s="54"/>
      <c r="GQ1114" s="54"/>
      <c r="GR1114" s="54"/>
      <c r="GS1114" s="54"/>
      <c r="GT1114" s="54"/>
      <c r="GU1114" s="54"/>
      <c r="GV1114" s="54"/>
      <c r="GW1114" s="54"/>
      <c r="GX1114" s="54"/>
      <c r="GY1114" s="54"/>
      <c r="GZ1114" s="54"/>
      <c r="HA1114" s="54"/>
      <c r="HB1114" s="54"/>
      <c r="HC1114" s="54"/>
      <c r="HD1114" s="54"/>
      <c r="HE1114" s="54"/>
      <c r="HF1114" s="54"/>
      <c r="HG1114" s="54"/>
      <c r="HH1114" s="54"/>
      <c r="HI1114" s="54"/>
      <c r="HJ1114" s="54"/>
      <c r="HK1114" s="54"/>
      <c r="HL1114" s="54"/>
      <c r="HM1114" s="54"/>
      <c r="HN1114" s="54"/>
      <c r="HO1114" s="54"/>
      <c r="HP1114" s="54"/>
      <c r="HQ1114" s="54"/>
      <c r="HR1114" s="54"/>
      <c r="HS1114" s="54"/>
      <c r="HT1114" s="54"/>
      <c r="HU1114" s="54"/>
      <c r="HV1114" s="54"/>
      <c r="HW1114" s="54"/>
      <c r="HX1114" s="54"/>
      <c r="HY1114" s="54"/>
      <c r="HZ1114" s="54"/>
      <c r="IA1114" s="54"/>
      <c r="IB1114" s="54"/>
      <c r="IC1114" s="54"/>
      <c r="ID1114" s="54"/>
      <c r="IE1114" s="54"/>
      <c r="IF1114" s="54"/>
      <c r="IG1114" s="54"/>
      <c r="IH1114" s="54"/>
      <c r="II1114" s="54"/>
      <c r="IJ1114" s="54"/>
      <c r="IK1114" s="54"/>
      <c r="IL1114" s="54"/>
      <c r="IM1114" s="54"/>
      <c r="IN1114" s="54"/>
      <c r="IO1114" s="54"/>
      <c r="IP1114" s="54"/>
      <c r="IQ1114" s="54"/>
      <c r="IR1114" s="54"/>
      <c r="IS1114" s="54"/>
    </row>
    <row r="1115" spans="1:253" s="53" customFormat="1" ht="13.5" customHeight="1" x14ac:dyDescent="0.25">
      <c r="A1115" s="38">
        <v>373566</v>
      </c>
      <c r="B1115" s="37" t="s">
        <v>2124</v>
      </c>
      <c r="C1115" s="38" t="s">
        <v>2123</v>
      </c>
      <c r="D1115" s="39" t="s">
        <v>591</v>
      </c>
      <c r="E1115" s="51" t="s">
        <v>647</v>
      </c>
      <c r="F1115" s="40">
        <v>50.39</v>
      </c>
      <c r="G1115" s="40">
        <v>47.8705</v>
      </c>
      <c r="H1115" s="40">
        <v>46.862700000000004</v>
      </c>
      <c r="I1115" s="40">
        <v>45.854900000000001</v>
      </c>
      <c r="J1115" s="45"/>
      <c r="K1115" s="52"/>
      <c r="AU1115" s="54"/>
      <c r="AV1115" s="54"/>
      <c r="AW1115" s="54"/>
      <c r="AX1115" s="54"/>
      <c r="AY1115" s="54"/>
      <c r="AZ1115" s="54"/>
      <c r="BA1115" s="54"/>
      <c r="BB1115" s="54"/>
      <c r="BC1115" s="54"/>
      <c r="BD1115" s="54"/>
      <c r="BE1115" s="54"/>
      <c r="BF1115" s="54"/>
      <c r="BG1115" s="54"/>
      <c r="BH1115" s="54"/>
      <c r="BI1115" s="54"/>
      <c r="BJ1115" s="54"/>
      <c r="BK1115" s="54"/>
      <c r="BL1115" s="54"/>
      <c r="BM1115" s="54"/>
      <c r="BN1115" s="54"/>
      <c r="BO1115" s="54"/>
      <c r="BP1115" s="54"/>
      <c r="BQ1115" s="54"/>
      <c r="BR1115" s="54"/>
      <c r="BS1115" s="54"/>
      <c r="BT1115" s="54"/>
      <c r="BU1115" s="54"/>
      <c r="BV1115" s="54"/>
      <c r="BW1115" s="54"/>
      <c r="BX1115" s="54"/>
      <c r="BY1115" s="54"/>
      <c r="BZ1115" s="54"/>
      <c r="CA1115" s="54"/>
      <c r="CB1115" s="54"/>
      <c r="CC1115" s="54"/>
      <c r="CD1115" s="54"/>
      <c r="CE1115" s="54"/>
      <c r="CF1115" s="54"/>
      <c r="CG1115" s="54"/>
      <c r="CH1115" s="54"/>
      <c r="CI1115" s="54"/>
      <c r="CJ1115" s="54"/>
      <c r="CK1115" s="54"/>
      <c r="CL1115" s="54"/>
      <c r="CM1115" s="54"/>
      <c r="CN1115" s="54"/>
      <c r="CO1115" s="54"/>
      <c r="CP1115" s="54"/>
      <c r="CQ1115" s="54"/>
      <c r="CR1115" s="54"/>
      <c r="CS1115" s="54"/>
      <c r="CT1115" s="54"/>
      <c r="CU1115" s="54"/>
      <c r="CV1115" s="54"/>
      <c r="CW1115" s="54"/>
      <c r="CX1115" s="54"/>
      <c r="CY1115" s="54"/>
      <c r="CZ1115" s="54"/>
      <c r="DA1115" s="54"/>
      <c r="DB1115" s="54"/>
      <c r="DC1115" s="54"/>
      <c r="DD1115" s="54"/>
      <c r="DE1115" s="54"/>
      <c r="DF1115" s="54"/>
      <c r="DG1115" s="54"/>
      <c r="DH1115" s="54"/>
      <c r="DI1115" s="54"/>
      <c r="DJ1115" s="54"/>
      <c r="DK1115" s="54"/>
      <c r="DL1115" s="54"/>
      <c r="DM1115" s="54"/>
      <c r="DN1115" s="54"/>
      <c r="DO1115" s="54"/>
      <c r="DP1115" s="54"/>
      <c r="DQ1115" s="54"/>
      <c r="DR1115" s="54"/>
      <c r="DS1115" s="54"/>
      <c r="DT1115" s="54"/>
      <c r="DU1115" s="54"/>
      <c r="DV1115" s="54"/>
      <c r="DW1115" s="54"/>
      <c r="DX1115" s="54"/>
      <c r="DY1115" s="54"/>
      <c r="DZ1115" s="54"/>
      <c r="EA1115" s="54"/>
      <c r="EB1115" s="54"/>
      <c r="EC1115" s="54"/>
      <c r="ED1115" s="54"/>
      <c r="EE1115" s="54"/>
      <c r="EF1115" s="54"/>
      <c r="EG1115" s="54"/>
      <c r="EH1115" s="54"/>
      <c r="EI1115" s="54"/>
      <c r="EJ1115" s="54"/>
      <c r="EK1115" s="54"/>
      <c r="EL1115" s="54"/>
      <c r="EM1115" s="54"/>
      <c r="EN1115" s="54"/>
      <c r="EO1115" s="54"/>
      <c r="EP1115" s="54"/>
      <c r="EQ1115" s="54"/>
      <c r="ER1115" s="54"/>
      <c r="ES1115" s="54"/>
      <c r="ET1115" s="54"/>
      <c r="EU1115" s="54"/>
      <c r="EV1115" s="54"/>
      <c r="EW1115" s="54"/>
      <c r="EX1115" s="54"/>
      <c r="EY1115" s="54"/>
      <c r="EZ1115" s="54"/>
      <c r="FA1115" s="54"/>
      <c r="FB1115" s="54"/>
      <c r="FC1115" s="54"/>
      <c r="FD1115" s="54"/>
      <c r="FE1115" s="54"/>
      <c r="FF1115" s="54"/>
      <c r="FG1115" s="54"/>
      <c r="FH1115" s="54"/>
      <c r="FI1115" s="54"/>
      <c r="FJ1115" s="54"/>
      <c r="FK1115" s="54"/>
      <c r="FL1115" s="54"/>
      <c r="FM1115" s="54"/>
      <c r="FN1115" s="54"/>
      <c r="FO1115" s="54"/>
      <c r="FP1115" s="54"/>
      <c r="FQ1115" s="54"/>
      <c r="FR1115" s="54"/>
      <c r="FS1115" s="54"/>
      <c r="FT1115" s="54"/>
      <c r="FU1115" s="54"/>
      <c r="FV1115" s="54"/>
      <c r="FW1115" s="54"/>
      <c r="FX1115" s="54"/>
      <c r="FY1115" s="54"/>
      <c r="FZ1115" s="54"/>
      <c r="GA1115" s="54"/>
      <c r="GB1115" s="54"/>
      <c r="GC1115" s="54"/>
      <c r="GD1115" s="54"/>
      <c r="GE1115" s="54"/>
      <c r="GF1115" s="54"/>
      <c r="GG1115" s="54"/>
      <c r="GH1115" s="54"/>
      <c r="GI1115" s="54"/>
      <c r="GJ1115" s="54"/>
      <c r="GK1115" s="54"/>
      <c r="GL1115" s="54"/>
      <c r="GM1115" s="54"/>
      <c r="GN1115" s="54"/>
      <c r="GO1115" s="54"/>
      <c r="GP1115" s="54"/>
      <c r="GQ1115" s="54"/>
      <c r="GR1115" s="54"/>
      <c r="GS1115" s="54"/>
      <c r="GT1115" s="54"/>
      <c r="GU1115" s="54"/>
      <c r="GV1115" s="54"/>
      <c r="GW1115" s="54"/>
      <c r="GX1115" s="54"/>
      <c r="GY1115" s="54"/>
      <c r="GZ1115" s="54"/>
      <c r="HA1115" s="54"/>
      <c r="HB1115" s="54"/>
      <c r="HC1115" s="54"/>
      <c r="HD1115" s="54"/>
      <c r="HE1115" s="54"/>
      <c r="HF1115" s="54"/>
      <c r="HG1115" s="54"/>
      <c r="HH1115" s="54"/>
      <c r="HI1115" s="54"/>
      <c r="HJ1115" s="54"/>
      <c r="HK1115" s="54"/>
      <c r="HL1115" s="54"/>
      <c r="HM1115" s="54"/>
      <c r="HN1115" s="54"/>
      <c r="HO1115" s="54"/>
      <c r="HP1115" s="54"/>
      <c r="HQ1115" s="54"/>
      <c r="HR1115" s="54"/>
      <c r="HS1115" s="54"/>
      <c r="HT1115" s="54"/>
      <c r="HU1115" s="54"/>
      <c r="HV1115" s="54"/>
      <c r="HW1115" s="54"/>
      <c r="HX1115" s="54"/>
      <c r="HY1115" s="54"/>
      <c r="HZ1115" s="54"/>
      <c r="IA1115" s="54"/>
      <c r="IB1115" s="54"/>
      <c r="IC1115" s="54"/>
      <c r="ID1115" s="54"/>
      <c r="IE1115" s="54"/>
      <c r="IF1115" s="54"/>
      <c r="IG1115" s="54"/>
      <c r="IH1115" s="54"/>
      <c r="II1115" s="54"/>
      <c r="IJ1115" s="54"/>
      <c r="IK1115" s="54"/>
      <c r="IL1115" s="54"/>
      <c r="IM1115" s="54"/>
      <c r="IN1115" s="54"/>
      <c r="IO1115" s="54"/>
      <c r="IP1115" s="54"/>
      <c r="IQ1115" s="54"/>
      <c r="IR1115" s="54"/>
      <c r="IS1115" s="54"/>
    </row>
    <row r="1116" spans="1:253" s="53" customFormat="1" ht="13.5" customHeight="1" x14ac:dyDescent="0.25">
      <c r="A1116" s="38">
        <v>369943</v>
      </c>
      <c r="B1116" s="37" t="s">
        <v>2125</v>
      </c>
      <c r="C1116" s="38" t="s">
        <v>2123</v>
      </c>
      <c r="D1116" s="39" t="s">
        <v>591</v>
      </c>
      <c r="E1116" s="51" t="s">
        <v>647</v>
      </c>
      <c r="F1116" s="40">
        <v>50.39</v>
      </c>
      <c r="G1116" s="40">
        <v>47.8705</v>
      </c>
      <c r="H1116" s="40">
        <v>46.862700000000004</v>
      </c>
      <c r="I1116" s="40">
        <v>45.854900000000001</v>
      </c>
      <c r="J1116" s="45"/>
      <c r="K1116" s="52"/>
      <c r="AU1116" s="54"/>
      <c r="AV1116" s="54"/>
      <c r="AW1116" s="54"/>
      <c r="AX1116" s="54"/>
      <c r="AY1116" s="54"/>
      <c r="AZ1116" s="54"/>
      <c r="BA1116" s="54"/>
      <c r="BB1116" s="54"/>
      <c r="BC1116" s="54"/>
      <c r="BD1116" s="54"/>
      <c r="BE1116" s="54"/>
      <c r="BF1116" s="54"/>
      <c r="BG1116" s="54"/>
      <c r="BH1116" s="54"/>
      <c r="BI1116" s="54"/>
      <c r="BJ1116" s="54"/>
      <c r="BK1116" s="54"/>
      <c r="BL1116" s="54"/>
      <c r="BM1116" s="54"/>
      <c r="BN1116" s="54"/>
      <c r="BO1116" s="54"/>
      <c r="BP1116" s="54"/>
      <c r="BQ1116" s="54"/>
      <c r="BR1116" s="54"/>
      <c r="BS1116" s="54"/>
      <c r="BT1116" s="54"/>
      <c r="BU1116" s="54"/>
      <c r="BV1116" s="54"/>
      <c r="BW1116" s="54"/>
      <c r="BX1116" s="54"/>
      <c r="BY1116" s="54"/>
      <c r="BZ1116" s="54"/>
      <c r="CA1116" s="54"/>
      <c r="CB1116" s="54"/>
      <c r="CC1116" s="54"/>
      <c r="CD1116" s="54"/>
      <c r="CE1116" s="54"/>
      <c r="CF1116" s="54"/>
      <c r="CG1116" s="54"/>
      <c r="CH1116" s="54"/>
      <c r="CI1116" s="54"/>
      <c r="CJ1116" s="54"/>
      <c r="CK1116" s="54"/>
      <c r="CL1116" s="54"/>
      <c r="CM1116" s="54"/>
      <c r="CN1116" s="54"/>
      <c r="CO1116" s="54"/>
      <c r="CP1116" s="54"/>
      <c r="CQ1116" s="54"/>
      <c r="CR1116" s="54"/>
      <c r="CS1116" s="54"/>
      <c r="CT1116" s="54"/>
      <c r="CU1116" s="54"/>
      <c r="CV1116" s="54"/>
      <c r="CW1116" s="54"/>
      <c r="CX1116" s="54"/>
      <c r="CY1116" s="54"/>
      <c r="CZ1116" s="54"/>
      <c r="DA1116" s="54"/>
      <c r="DB1116" s="54"/>
      <c r="DC1116" s="54"/>
      <c r="DD1116" s="54"/>
      <c r="DE1116" s="54"/>
      <c r="DF1116" s="54"/>
      <c r="DG1116" s="54"/>
      <c r="DH1116" s="54"/>
      <c r="DI1116" s="54"/>
      <c r="DJ1116" s="54"/>
      <c r="DK1116" s="54"/>
      <c r="DL1116" s="54"/>
      <c r="DM1116" s="54"/>
      <c r="DN1116" s="54"/>
      <c r="DO1116" s="54"/>
      <c r="DP1116" s="54"/>
      <c r="DQ1116" s="54"/>
      <c r="DR1116" s="54"/>
      <c r="DS1116" s="54"/>
      <c r="DT1116" s="54"/>
      <c r="DU1116" s="54"/>
      <c r="DV1116" s="54"/>
      <c r="DW1116" s="54"/>
      <c r="DX1116" s="54"/>
      <c r="DY1116" s="54"/>
      <c r="DZ1116" s="54"/>
      <c r="EA1116" s="54"/>
      <c r="EB1116" s="54"/>
      <c r="EC1116" s="54"/>
      <c r="ED1116" s="54"/>
      <c r="EE1116" s="54"/>
      <c r="EF1116" s="54"/>
      <c r="EG1116" s="54"/>
      <c r="EH1116" s="54"/>
      <c r="EI1116" s="54"/>
      <c r="EJ1116" s="54"/>
      <c r="EK1116" s="54"/>
      <c r="EL1116" s="54"/>
      <c r="EM1116" s="54"/>
      <c r="EN1116" s="54"/>
      <c r="EO1116" s="54"/>
      <c r="EP1116" s="54"/>
      <c r="EQ1116" s="54"/>
      <c r="ER1116" s="54"/>
      <c r="ES1116" s="54"/>
      <c r="ET1116" s="54"/>
      <c r="EU1116" s="54"/>
      <c r="EV1116" s="54"/>
      <c r="EW1116" s="54"/>
      <c r="EX1116" s="54"/>
      <c r="EY1116" s="54"/>
      <c r="EZ1116" s="54"/>
      <c r="FA1116" s="54"/>
      <c r="FB1116" s="54"/>
      <c r="FC1116" s="54"/>
      <c r="FD1116" s="54"/>
      <c r="FE1116" s="54"/>
      <c r="FF1116" s="54"/>
      <c r="FG1116" s="54"/>
      <c r="FH1116" s="54"/>
      <c r="FI1116" s="54"/>
      <c r="FJ1116" s="54"/>
      <c r="FK1116" s="54"/>
      <c r="FL1116" s="54"/>
      <c r="FM1116" s="54"/>
      <c r="FN1116" s="54"/>
      <c r="FO1116" s="54"/>
      <c r="FP1116" s="54"/>
      <c r="FQ1116" s="54"/>
      <c r="FR1116" s="54"/>
      <c r="FS1116" s="54"/>
      <c r="FT1116" s="54"/>
      <c r="FU1116" s="54"/>
      <c r="FV1116" s="54"/>
      <c r="FW1116" s="54"/>
      <c r="FX1116" s="54"/>
      <c r="FY1116" s="54"/>
      <c r="FZ1116" s="54"/>
      <c r="GA1116" s="54"/>
      <c r="GB1116" s="54"/>
      <c r="GC1116" s="54"/>
      <c r="GD1116" s="54"/>
      <c r="GE1116" s="54"/>
      <c r="GF1116" s="54"/>
      <c r="GG1116" s="54"/>
      <c r="GH1116" s="54"/>
      <c r="GI1116" s="54"/>
      <c r="GJ1116" s="54"/>
      <c r="GK1116" s="54"/>
      <c r="GL1116" s="54"/>
      <c r="GM1116" s="54"/>
      <c r="GN1116" s="54"/>
      <c r="GO1116" s="54"/>
      <c r="GP1116" s="54"/>
      <c r="GQ1116" s="54"/>
      <c r="GR1116" s="54"/>
      <c r="GS1116" s="54"/>
      <c r="GT1116" s="54"/>
      <c r="GU1116" s="54"/>
      <c r="GV1116" s="54"/>
      <c r="GW1116" s="54"/>
      <c r="GX1116" s="54"/>
      <c r="GY1116" s="54"/>
      <c r="GZ1116" s="54"/>
      <c r="HA1116" s="54"/>
      <c r="HB1116" s="54"/>
      <c r="HC1116" s="54"/>
      <c r="HD1116" s="54"/>
      <c r="HE1116" s="54"/>
      <c r="HF1116" s="54"/>
      <c r="HG1116" s="54"/>
      <c r="HH1116" s="54"/>
      <c r="HI1116" s="54"/>
      <c r="HJ1116" s="54"/>
      <c r="HK1116" s="54"/>
      <c r="HL1116" s="54"/>
      <c r="HM1116" s="54"/>
      <c r="HN1116" s="54"/>
      <c r="HO1116" s="54"/>
      <c r="HP1116" s="54"/>
      <c r="HQ1116" s="54"/>
      <c r="HR1116" s="54"/>
      <c r="HS1116" s="54"/>
      <c r="HT1116" s="54"/>
      <c r="HU1116" s="54"/>
      <c r="HV1116" s="54"/>
      <c r="HW1116" s="54"/>
      <c r="HX1116" s="54"/>
      <c r="HY1116" s="54"/>
      <c r="HZ1116" s="54"/>
      <c r="IA1116" s="54"/>
      <c r="IB1116" s="54"/>
      <c r="IC1116" s="54"/>
      <c r="ID1116" s="54"/>
      <c r="IE1116" s="54"/>
      <c r="IF1116" s="54"/>
      <c r="IG1116" s="54"/>
      <c r="IH1116" s="54"/>
      <c r="II1116" s="54"/>
      <c r="IJ1116" s="54"/>
      <c r="IK1116" s="54"/>
      <c r="IL1116" s="54"/>
      <c r="IM1116" s="54"/>
      <c r="IN1116" s="54"/>
      <c r="IO1116" s="54"/>
      <c r="IP1116" s="54"/>
      <c r="IQ1116" s="54"/>
      <c r="IR1116" s="54"/>
      <c r="IS1116" s="54"/>
    </row>
    <row r="1117" spans="1:253" s="53" customFormat="1" ht="13.5" customHeight="1" x14ac:dyDescent="0.25">
      <c r="A1117" s="38">
        <v>240904</v>
      </c>
      <c r="B1117" s="37" t="s">
        <v>2126</v>
      </c>
      <c r="C1117" s="38" t="s">
        <v>2123</v>
      </c>
      <c r="D1117" s="39" t="s">
        <v>540</v>
      </c>
      <c r="E1117" s="51" t="s">
        <v>2090</v>
      </c>
      <c r="F1117" s="40">
        <v>260.99200000000002</v>
      </c>
      <c r="G1117" s="40">
        <v>247.94239999999999</v>
      </c>
      <c r="H1117" s="40">
        <v>242.72256000000004</v>
      </c>
      <c r="I1117" s="40">
        <v>237.50272000000004</v>
      </c>
      <c r="J1117" s="45"/>
      <c r="K1117" s="52"/>
      <c r="AU1117" s="54"/>
      <c r="AV1117" s="54"/>
      <c r="AW1117" s="54"/>
      <c r="AX1117" s="54"/>
      <c r="AY1117" s="54"/>
      <c r="AZ1117" s="54"/>
      <c r="BA1117" s="54"/>
      <c r="BB1117" s="54"/>
      <c r="BC1117" s="54"/>
      <c r="BD1117" s="54"/>
      <c r="BE1117" s="54"/>
      <c r="BF1117" s="54"/>
      <c r="BG1117" s="54"/>
      <c r="BH1117" s="54"/>
      <c r="BI1117" s="54"/>
      <c r="BJ1117" s="54"/>
      <c r="BK1117" s="54"/>
      <c r="BL1117" s="54"/>
      <c r="BM1117" s="54"/>
      <c r="BN1117" s="54"/>
      <c r="BO1117" s="54"/>
      <c r="BP1117" s="54"/>
      <c r="BQ1117" s="54"/>
      <c r="BR1117" s="54"/>
      <c r="BS1117" s="54"/>
      <c r="BT1117" s="54"/>
      <c r="BU1117" s="54"/>
      <c r="BV1117" s="54"/>
      <c r="BW1117" s="54"/>
      <c r="BX1117" s="54"/>
      <c r="BY1117" s="54"/>
      <c r="BZ1117" s="54"/>
      <c r="CA1117" s="54"/>
      <c r="CB1117" s="54"/>
      <c r="CC1117" s="54"/>
      <c r="CD1117" s="54"/>
      <c r="CE1117" s="54"/>
      <c r="CF1117" s="54"/>
      <c r="CG1117" s="54"/>
      <c r="CH1117" s="54"/>
      <c r="CI1117" s="54"/>
      <c r="CJ1117" s="54"/>
      <c r="CK1117" s="54"/>
      <c r="CL1117" s="54"/>
      <c r="CM1117" s="54"/>
      <c r="CN1117" s="54"/>
      <c r="CO1117" s="54"/>
      <c r="CP1117" s="54"/>
      <c r="CQ1117" s="54"/>
      <c r="CR1117" s="54"/>
      <c r="CS1117" s="54"/>
      <c r="CT1117" s="54"/>
      <c r="CU1117" s="54"/>
      <c r="CV1117" s="54"/>
      <c r="CW1117" s="54"/>
      <c r="CX1117" s="54"/>
      <c r="CY1117" s="54"/>
      <c r="CZ1117" s="54"/>
      <c r="DA1117" s="54"/>
      <c r="DB1117" s="54"/>
      <c r="DC1117" s="54"/>
      <c r="DD1117" s="54"/>
      <c r="DE1117" s="54"/>
      <c r="DF1117" s="54"/>
      <c r="DG1117" s="54"/>
      <c r="DH1117" s="54"/>
      <c r="DI1117" s="54"/>
      <c r="DJ1117" s="54"/>
      <c r="DK1117" s="54"/>
      <c r="DL1117" s="54"/>
      <c r="DM1117" s="54"/>
      <c r="DN1117" s="54"/>
      <c r="DO1117" s="54"/>
      <c r="DP1117" s="54"/>
      <c r="DQ1117" s="54"/>
      <c r="DR1117" s="54"/>
      <c r="DS1117" s="54"/>
      <c r="DT1117" s="54"/>
      <c r="DU1117" s="54"/>
      <c r="DV1117" s="54"/>
      <c r="DW1117" s="54"/>
      <c r="DX1117" s="54"/>
      <c r="DY1117" s="54"/>
      <c r="DZ1117" s="54"/>
      <c r="EA1117" s="54"/>
      <c r="EB1117" s="54"/>
      <c r="EC1117" s="54"/>
      <c r="ED1117" s="54"/>
      <c r="EE1117" s="54"/>
      <c r="EF1117" s="54"/>
      <c r="EG1117" s="54"/>
      <c r="EH1117" s="54"/>
      <c r="EI1117" s="54"/>
      <c r="EJ1117" s="54"/>
      <c r="EK1117" s="54"/>
      <c r="EL1117" s="54"/>
      <c r="EM1117" s="54"/>
      <c r="EN1117" s="54"/>
      <c r="EO1117" s="54"/>
      <c r="EP1117" s="54"/>
      <c r="EQ1117" s="54"/>
      <c r="ER1117" s="54"/>
      <c r="ES1117" s="54"/>
      <c r="ET1117" s="54"/>
      <c r="EU1117" s="54"/>
      <c r="EV1117" s="54"/>
      <c r="EW1117" s="54"/>
      <c r="EX1117" s="54"/>
      <c r="EY1117" s="54"/>
      <c r="EZ1117" s="54"/>
      <c r="FA1117" s="54"/>
      <c r="FB1117" s="54"/>
      <c r="FC1117" s="54"/>
      <c r="FD1117" s="54"/>
      <c r="FE1117" s="54"/>
      <c r="FF1117" s="54"/>
      <c r="FG1117" s="54"/>
      <c r="FH1117" s="54"/>
      <c r="FI1117" s="54"/>
      <c r="FJ1117" s="54"/>
      <c r="FK1117" s="54"/>
      <c r="FL1117" s="54"/>
      <c r="FM1117" s="54"/>
      <c r="FN1117" s="54"/>
      <c r="FO1117" s="54"/>
      <c r="FP1117" s="54"/>
      <c r="FQ1117" s="54"/>
      <c r="FR1117" s="54"/>
      <c r="FS1117" s="54"/>
      <c r="FT1117" s="54"/>
      <c r="FU1117" s="54"/>
      <c r="FV1117" s="54"/>
      <c r="FW1117" s="54"/>
      <c r="FX1117" s="54"/>
      <c r="FY1117" s="54"/>
      <c r="FZ1117" s="54"/>
      <c r="GA1117" s="54"/>
      <c r="GB1117" s="54"/>
      <c r="GC1117" s="54"/>
      <c r="GD1117" s="54"/>
      <c r="GE1117" s="54"/>
      <c r="GF1117" s="54"/>
      <c r="GG1117" s="54"/>
      <c r="GH1117" s="54"/>
      <c r="GI1117" s="54"/>
      <c r="GJ1117" s="54"/>
      <c r="GK1117" s="54"/>
      <c r="GL1117" s="54"/>
      <c r="GM1117" s="54"/>
      <c r="GN1117" s="54"/>
      <c r="GO1117" s="54"/>
      <c r="GP1117" s="54"/>
      <c r="GQ1117" s="54"/>
      <c r="GR1117" s="54"/>
      <c r="GS1117" s="54"/>
      <c r="GT1117" s="54"/>
      <c r="GU1117" s="54"/>
      <c r="GV1117" s="54"/>
      <c r="GW1117" s="54"/>
      <c r="GX1117" s="54"/>
      <c r="GY1117" s="54"/>
      <c r="GZ1117" s="54"/>
      <c r="HA1117" s="54"/>
      <c r="HB1117" s="54"/>
      <c r="HC1117" s="54"/>
      <c r="HD1117" s="54"/>
      <c r="HE1117" s="54"/>
      <c r="HF1117" s="54"/>
      <c r="HG1117" s="54"/>
      <c r="HH1117" s="54"/>
      <c r="HI1117" s="54"/>
      <c r="HJ1117" s="54"/>
      <c r="HK1117" s="54"/>
      <c r="HL1117" s="54"/>
      <c r="HM1117" s="54"/>
      <c r="HN1117" s="54"/>
      <c r="HO1117" s="54"/>
      <c r="HP1117" s="54"/>
      <c r="HQ1117" s="54"/>
      <c r="HR1117" s="54"/>
      <c r="HS1117" s="54"/>
      <c r="HT1117" s="54"/>
      <c r="HU1117" s="54"/>
      <c r="HV1117" s="54"/>
      <c r="HW1117" s="54"/>
      <c r="HX1117" s="54"/>
      <c r="HY1117" s="54"/>
      <c r="HZ1117" s="54"/>
      <c r="IA1117" s="54"/>
      <c r="IB1117" s="54"/>
      <c r="IC1117" s="54"/>
      <c r="ID1117" s="54"/>
      <c r="IE1117" s="54"/>
      <c r="IF1117" s="54"/>
      <c r="IG1117" s="54"/>
      <c r="IH1117" s="54"/>
      <c r="II1117" s="54"/>
      <c r="IJ1117" s="54"/>
      <c r="IK1117" s="54"/>
      <c r="IL1117" s="54"/>
      <c r="IM1117" s="54"/>
      <c r="IN1117" s="54"/>
      <c r="IO1117" s="54"/>
      <c r="IP1117" s="54"/>
      <c r="IQ1117" s="54"/>
      <c r="IR1117" s="54"/>
      <c r="IS1117" s="54"/>
    </row>
    <row r="1118" spans="1:253" s="53" customFormat="1" ht="13.5" customHeight="1" x14ac:dyDescent="0.25">
      <c r="A1118" s="38">
        <v>240904</v>
      </c>
      <c r="B1118" s="37" t="s">
        <v>2126</v>
      </c>
      <c r="C1118" s="38" t="s">
        <v>2123</v>
      </c>
      <c r="D1118" s="39" t="s">
        <v>540</v>
      </c>
      <c r="E1118" s="51" t="s">
        <v>2090</v>
      </c>
      <c r="F1118" s="40">
        <v>260.99200000000002</v>
      </c>
      <c r="G1118" s="40">
        <v>247.94239999999999</v>
      </c>
      <c r="H1118" s="40">
        <v>242.72256000000004</v>
      </c>
      <c r="I1118" s="40">
        <v>237.50272000000004</v>
      </c>
      <c r="J1118" s="45"/>
      <c r="K1118" s="52"/>
      <c r="AU1118" s="54"/>
      <c r="AV1118" s="54"/>
      <c r="AW1118" s="54"/>
      <c r="AX1118" s="54"/>
      <c r="AY1118" s="54"/>
      <c r="AZ1118" s="54"/>
      <c r="BA1118" s="54"/>
      <c r="BB1118" s="54"/>
      <c r="BC1118" s="54"/>
      <c r="BD1118" s="54"/>
      <c r="BE1118" s="54"/>
      <c r="BF1118" s="54"/>
      <c r="BG1118" s="54"/>
      <c r="BH1118" s="54"/>
      <c r="BI1118" s="54"/>
      <c r="BJ1118" s="54"/>
      <c r="BK1118" s="54"/>
      <c r="BL1118" s="54"/>
      <c r="BM1118" s="54"/>
      <c r="BN1118" s="54"/>
      <c r="BO1118" s="54"/>
      <c r="BP1118" s="54"/>
      <c r="BQ1118" s="54"/>
      <c r="BR1118" s="54"/>
      <c r="BS1118" s="54"/>
      <c r="BT1118" s="54"/>
      <c r="BU1118" s="54"/>
      <c r="BV1118" s="54"/>
      <c r="BW1118" s="54"/>
      <c r="BX1118" s="54"/>
      <c r="BY1118" s="54"/>
      <c r="BZ1118" s="54"/>
      <c r="CA1118" s="54"/>
      <c r="CB1118" s="54"/>
      <c r="CC1118" s="54"/>
      <c r="CD1118" s="54"/>
      <c r="CE1118" s="54"/>
      <c r="CF1118" s="54"/>
      <c r="CG1118" s="54"/>
      <c r="CH1118" s="54"/>
      <c r="CI1118" s="54"/>
      <c r="CJ1118" s="54"/>
      <c r="CK1118" s="54"/>
      <c r="CL1118" s="54"/>
      <c r="CM1118" s="54"/>
      <c r="CN1118" s="54"/>
      <c r="CO1118" s="54"/>
      <c r="CP1118" s="54"/>
      <c r="CQ1118" s="54"/>
      <c r="CR1118" s="54"/>
      <c r="CS1118" s="54"/>
      <c r="CT1118" s="54"/>
      <c r="CU1118" s="54"/>
      <c r="CV1118" s="54"/>
      <c r="CW1118" s="54"/>
      <c r="CX1118" s="54"/>
      <c r="CY1118" s="54"/>
      <c r="CZ1118" s="54"/>
      <c r="DA1118" s="54"/>
      <c r="DB1118" s="54"/>
      <c r="DC1118" s="54"/>
      <c r="DD1118" s="54"/>
      <c r="DE1118" s="54"/>
      <c r="DF1118" s="54"/>
      <c r="DG1118" s="54"/>
      <c r="DH1118" s="54"/>
      <c r="DI1118" s="54"/>
      <c r="DJ1118" s="54"/>
      <c r="DK1118" s="54"/>
      <c r="DL1118" s="54"/>
      <c r="DM1118" s="54"/>
      <c r="DN1118" s="54"/>
      <c r="DO1118" s="54"/>
      <c r="DP1118" s="54"/>
      <c r="DQ1118" s="54"/>
      <c r="DR1118" s="54"/>
      <c r="DS1118" s="54"/>
      <c r="DT1118" s="54"/>
      <c r="DU1118" s="54"/>
      <c r="DV1118" s="54"/>
      <c r="DW1118" s="54"/>
      <c r="DX1118" s="54"/>
      <c r="DY1118" s="54"/>
      <c r="DZ1118" s="54"/>
      <c r="EA1118" s="54"/>
      <c r="EB1118" s="54"/>
      <c r="EC1118" s="54"/>
      <c r="ED1118" s="54"/>
      <c r="EE1118" s="54"/>
      <c r="EF1118" s="54"/>
      <c r="EG1118" s="54"/>
      <c r="EH1118" s="54"/>
      <c r="EI1118" s="54"/>
      <c r="EJ1118" s="54"/>
      <c r="EK1118" s="54"/>
      <c r="EL1118" s="54"/>
      <c r="EM1118" s="54"/>
      <c r="EN1118" s="54"/>
      <c r="EO1118" s="54"/>
      <c r="EP1118" s="54"/>
      <c r="EQ1118" s="54"/>
      <c r="ER1118" s="54"/>
      <c r="ES1118" s="54"/>
      <c r="ET1118" s="54"/>
      <c r="EU1118" s="54"/>
      <c r="EV1118" s="54"/>
      <c r="EW1118" s="54"/>
      <c r="EX1118" s="54"/>
      <c r="EY1118" s="54"/>
      <c r="EZ1118" s="54"/>
      <c r="FA1118" s="54"/>
      <c r="FB1118" s="54"/>
      <c r="FC1118" s="54"/>
      <c r="FD1118" s="54"/>
      <c r="FE1118" s="54"/>
      <c r="FF1118" s="54"/>
      <c r="FG1118" s="54"/>
      <c r="FH1118" s="54"/>
      <c r="FI1118" s="54"/>
      <c r="FJ1118" s="54"/>
      <c r="FK1118" s="54"/>
      <c r="FL1118" s="54"/>
      <c r="FM1118" s="54"/>
      <c r="FN1118" s="54"/>
      <c r="FO1118" s="54"/>
      <c r="FP1118" s="54"/>
      <c r="FQ1118" s="54"/>
      <c r="FR1118" s="54"/>
      <c r="FS1118" s="54"/>
      <c r="FT1118" s="54"/>
      <c r="FU1118" s="54"/>
      <c r="FV1118" s="54"/>
      <c r="FW1118" s="54"/>
      <c r="FX1118" s="54"/>
      <c r="FY1118" s="54"/>
      <c r="FZ1118" s="54"/>
      <c r="GA1118" s="54"/>
      <c r="GB1118" s="54"/>
      <c r="GC1118" s="54"/>
      <c r="GD1118" s="54"/>
      <c r="GE1118" s="54"/>
      <c r="GF1118" s="54"/>
      <c r="GG1118" s="54"/>
      <c r="GH1118" s="54"/>
      <c r="GI1118" s="54"/>
      <c r="GJ1118" s="54"/>
      <c r="GK1118" s="54"/>
      <c r="GL1118" s="54"/>
      <c r="GM1118" s="54"/>
      <c r="GN1118" s="54"/>
      <c r="GO1118" s="54"/>
      <c r="GP1118" s="54"/>
      <c r="GQ1118" s="54"/>
      <c r="GR1118" s="54"/>
      <c r="GS1118" s="54"/>
      <c r="GT1118" s="54"/>
      <c r="GU1118" s="54"/>
      <c r="GV1118" s="54"/>
      <c r="GW1118" s="54"/>
      <c r="GX1118" s="54"/>
      <c r="GY1118" s="54"/>
      <c r="GZ1118" s="54"/>
      <c r="HA1118" s="54"/>
      <c r="HB1118" s="54"/>
      <c r="HC1118" s="54"/>
      <c r="HD1118" s="54"/>
      <c r="HE1118" s="54"/>
      <c r="HF1118" s="54"/>
      <c r="HG1118" s="54"/>
      <c r="HH1118" s="54"/>
      <c r="HI1118" s="54"/>
      <c r="HJ1118" s="54"/>
      <c r="HK1118" s="54"/>
      <c r="HL1118" s="54"/>
      <c r="HM1118" s="54"/>
      <c r="HN1118" s="54"/>
      <c r="HO1118" s="54"/>
      <c r="HP1118" s="54"/>
      <c r="HQ1118" s="54"/>
      <c r="HR1118" s="54"/>
      <c r="HS1118" s="54"/>
      <c r="HT1118" s="54"/>
      <c r="HU1118" s="54"/>
      <c r="HV1118" s="54"/>
      <c r="HW1118" s="54"/>
      <c r="HX1118" s="54"/>
      <c r="HY1118" s="54"/>
      <c r="HZ1118" s="54"/>
      <c r="IA1118" s="54"/>
      <c r="IB1118" s="54"/>
      <c r="IC1118" s="54"/>
      <c r="ID1118" s="54"/>
      <c r="IE1118" s="54"/>
      <c r="IF1118" s="54"/>
      <c r="IG1118" s="54"/>
      <c r="IH1118" s="54"/>
      <c r="II1118" s="54"/>
      <c r="IJ1118" s="54"/>
      <c r="IK1118" s="54"/>
      <c r="IL1118" s="54"/>
      <c r="IM1118" s="54"/>
      <c r="IN1118" s="54"/>
      <c r="IO1118" s="54"/>
      <c r="IP1118" s="54"/>
      <c r="IQ1118" s="54"/>
      <c r="IR1118" s="54"/>
      <c r="IS1118" s="54"/>
    </row>
    <row r="1119" spans="1:253" s="53" customFormat="1" ht="13.5" customHeight="1" x14ac:dyDescent="0.25">
      <c r="A1119" s="38">
        <v>240905</v>
      </c>
      <c r="B1119" s="37" t="s">
        <v>2127</v>
      </c>
      <c r="C1119" s="38" t="s">
        <v>2123</v>
      </c>
      <c r="D1119" s="39" t="s">
        <v>540</v>
      </c>
      <c r="E1119" s="51" t="s">
        <v>2090</v>
      </c>
      <c r="F1119" s="40">
        <v>259.98899999999998</v>
      </c>
      <c r="G1119" s="40">
        <v>246.98954999999995</v>
      </c>
      <c r="H1119" s="40">
        <v>241.78977</v>
      </c>
      <c r="I1119" s="40">
        <v>236.58999</v>
      </c>
      <c r="J1119" s="45"/>
      <c r="K1119" s="52"/>
      <c r="AU1119" s="54"/>
      <c r="AV1119" s="54"/>
      <c r="AW1119" s="54"/>
      <c r="AX1119" s="54"/>
      <c r="AY1119" s="54"/>
      <c r="AZ1119" s="54"/>
      <c r="BA1119" s="54"/>
      <c r="BB1119" s="54"/>
      <c r="BC1119" s="54"/>
      <c r="BD1119" s="54"/>
      <c r="BE1119" s="54"/>
      <c r="BF1119" s="54"/>
      <c r="BG1119" s="54"/>
      <c r="BH1119" s="54"/>
      <c r="BI1119" s="54"/>
      <c r="BJ1119" s="54"/>
      <c r="BK1119" s="54"/>
      <c r="BL1119" s="54"/>
      <c r="BM1119" s="54"/>
      <c r="BN1119" s="54"/>
      <c r="BO1119" s="54"/>
      <c r="BP1119" s="54"/>
      <c r="BQ1119" s="54"/>
      <c r="BR1119" s="54"/>
      <c r="BS1119" s="54"/>
      <c r="BT1119" s="54"/>
      <c r="BU1119" s="54"/>
      <c r="BV1119" s="54"/>
      <c r="BW1119" s="54"/>
      <c r="BX1119" s="54"/>
      <c r="BY1119" s="54"/>
      <c r="BZ1119" s="54"/>
      <c r="CA1119" s="54"/>
      <c r="CB1119" s="54"/>
      <c r="CC1119" s="54"/>
      <c r="CD1119" s="54"/>
      <c r="CE1119" s="54"/>
      <c r="CF1119" s="54"/>
      <c r="CG1119" s="54"/>
      <c r="CH1119" s="54"/>
      <c r="CI1119" s="54"/>
      <c r="CJ1119" s="54"/>
      <c r="CK1119" s="54"/>
      <c r="CL1119" s="54"/>
      <c r="CM1119" s="54"/>
      <c r="CN1119" s="54"/>
      <c r="CO1119" s="54"/>
      <c r="CP1119" s="54"/>
      <c r="CQ1119" s="54"/>
      <c r="CR1119" s="54"/>
      <c r="CS1119" s="54"/>
      <c r="CT1119" s="54"/>
      <c r="CU1119" s="54"/>
      <c r="CV1119" s="54"/>
      <c r="CW1119" s="54"/>
      <c r="CX1119" s="54"/>
      <c r="CY1119" s="54"/>
      <c r="CZ1119" s="54"/>
      <c r="DA1119" s="54"/>
      <c r="DB1119" s="54"/>
      <c r="DC1119" s="54"/>
      <c r="DD1119" s="54"/>
      <c r="DE1119" s="54"/>
      <c r="DF1119" s="54"/>
      <c r="DG1119" s="54"/>
      <c r="DH1119" s="54"/>
      <c r="DI1119" s="54"/>
      <c r="DJ1119" s="54"/>
      <c r="DK1119" s="54"/>
      <c r="DL1119" s="54"/>
      <c r="DM1119" s="54"/>
      <c r="DN1119" s="54"/>
      <c r="DO1119" s="54"/>
      <c r="DP1119" s="54"/>
      <c r="DQ1119" s="54"/>
      <c r="DR1119" s="54"/>
      <c r="DS1119" s="54"/>
      <c r="DT1119" s="54"/>
      <c r="DU1119" s="54"/>
      <c r="DV1119" s="54"/>
      <c r="DW1119" s="54"/>
      <c r="DX1119" s="54"/>
      <c r="DY1119" s="54"/>
      <c r="DZ1119" s="54"/>
      <c r="EA1119" s="54"/>
      <c r="EB1119" s="54"/>
      <c r="EC1119" s="54"/>
      <c r="ED1119" s="54"/>
      <c r="EE1119" s="54"/>
      <c r="EF1119" s="54"/>
      <c r="EG1119" s="54"/>
      <c r="EH1119" s="54"/>
      <c r="EI1119" s="54"/>
      <c r="EJ1119" s="54"/>
      <c r="EK1119" s="54"/>
      <c r="EL1119" s="54"/>
      <c r="EM1119" s="54"/>
      <c r="EN1119" s="54"/>
      <c r="EO1119" s="54"/>
      <c r="EP1119" s="54"/>
      <c r="EQ1119" s="54"/>
      <c r="ER1119" s="54"/>
      <c r="ES1119" s="54"/>
      <c r="ET1119" s="54"/>
      <c r="EU1119" s="54"/>
      <c r="EV1119" s="54"/>
      <c r="EW1119" s="54"/>
      <c r="EX1119" s="54"/>
      <c r="EY1119" s="54"/>
      <c r="EZ1119" s="54"/>
      <c r="FA1119" s="54"/>
      <c r="FB1119" s="54"/>
      <c r="FC1119" s="54"/>
      <c r="FD1119" s="54"/>
      <c r="FE1119" s="54"/>
      <c r="FF1119" s="54"/>
      <c r="FG1119" s="54"/>
      <c r="FH1119" s="54"/>
      <c r="FI1119" s="54"/>
      <c r="FJ1119" s="54"/>
      <c r="FK1119" s="54"/>
      <c r="FL1119" s="54"/>
      <c r="FM1119" s="54"/>
      <c r="FN1119" s="54"/>
      <c r="FO1119" s="54"/>
      <c r="FP1119" s="54"/>
      <c r="FQ1119" s="54"/>
      <c r="FR1119" s="54"/>
      <c r="FS1119" s="54"/>
      <c r="FT1119" s="54"/>
      <c r="FU1119" s="54"/>
      <c r="FV1119" s="54"/>
      <c r="FW1119" s="54"/>
      <c r="FX1119" s="54"/>
      <c r="FY1119" s="54"/>
      <c r="FZ1119" s="54"/>
      <c r="GA1119" s="54"/>
      <c r="GB1119" s="54"/>
      <c r="GC1119" s="54"/>
      <c r="GD1119" s="54"/>
      <c r="GE1119" s="54"/>
      <c r="GF1119" s="54"/>
      <c r="GG1119" s="54"/>
      <c r="GH1119" s="54"/>
      <c r="GI1119" s="54"/>
      <c r="GJ1119" s="54"/>
      <c r="GK1119" s="54"/>
      <c r="GL1119" s="54"/>
      <c r="GM1119" s="54"/>
      <c r="GN1119" s="54"/>
      <c r="GO1119" s="54"/>
      <c r="GP1119" s="54"/>
      <c r="GQ1119" s="54"/>
      <c r="GR1119" s="54"/>
      <c r="GS1119" s="54"/>
      <c r="GT1119" s="54"/>
      <c r="GU1119" s="54"/>
      <c r="GV1119" s="54"/>
      <c r="GW1119" s="54"/>
      <c r="GX1119" s="54"/>
      <c r="GY1119" s="54"/>
      <c r="GZ1119" s="54"/>
      <c r="HA1119" s="54"/>
      <c r="HB1119" s="54"/>
      <c r="HC1119" s="54"/>
      <c r="HD1119" s="54"/>
      <c r="HE1119" s="54"/>
      <c r="HF1119" s="54"/>
      <c r="HG1119" s="54"/>
      <c r="HH1119" s="54"/>
      <c r="HI1119" s="54"/>
      <c r="HJ1119" s="54"/>
      <c r="HK1119" s="54"/>
      <c r="HL1119" s="54"/>
      <c r="HM1119" s="54"/>
      <c r="HN1119" s="54"/>
      <c r="HO1119" s="54"/>
      <c r="HP1119" s="54"/>
      <c r="HQ1119" s="54"/>
      <c r="HR1119" s="54"/>
      <c r="HS1119" s="54"/>
      <c r="HT1119" s="54"/>
      <c r="HU1119" s="54"/>
      <c r="HV1119" s="54"/>
      <c r="HW1119" s="54"/>
      <c r="HX1119" s="54"/>
      <c r="HY1119" s="54"/>
      <c r="HZ1119" s="54"/>
      <c r="IA1119" s="54"/>
      <c r="IB1119" s="54"/>
      <c r="IC1119" s="54"/>
      <c r="ID1119" s="54"/>
      <c r="IE1119" s="54"/>
      <c r="IF1119" s="54"/>
      <c r="IG1119" s="54"/>
      <c r="IH1119" s="54"/>
      <c r="II1119" s="54"/>
      <c r="IJ1119" s="54"/>
      <c r="IK1119" s="54"/>
      <c r="IL1119" s="54"/>
      <c r="IM1119" s="54"/>
      <c r="IN1119" s="54"/>
      <c r="IO1119" s="54"/>
      <c r="IP1119" s="54"/>
      <c r="IQ1119" s="54"/>
      <c r="IR1119" s="54"/>
      <c r="IS1119" s="54"/>
    </row>
    <row r="1120" spans="1:253" s="53" customFormat="1" ht="13.5" customHeight="1" x14ac:dyDescent="0.25">
      <c r="A1120" s="38">
        <v>240901</v>
      </c>
      <c r="B1120" s="37" t="s">
        <v>2125</v>
      </c>
      <c r="C1120" s="38" t="s">
        <v>2123</v>
      </c>
      <c r="D1120" s="39" t="s">
        <v>540</v>
      </c>
      <c r="E1120" s="51" t="s">
        <v>2090</v>
      </c>
      <c r="F1120" s="40">
        <v>255.989</v>
      </c>
      <c r="G1120" s="40">
        <v>243.18955</v>
      </c>
      <c r="H1120" s="40">
        <v>238.06977000000001</v>
      </c>
      <c r="I1120" s="40">
        <v>232.94999000000001</v>
      </c>
      <c r="J1120" s="45"/>
      <c r="K1120" s="52"/>
      <c r="AU1120" s="54"/>
      <c r="AV1120" s="54"/>
      <c r="AW1120" s="54"/>
      <c r="AX1120" s="54"/>
      <c r="AY1120" s="54"/>
      <c r="AZ1120" s="54"/>
      <c r="BA1120" s="54"/>
      <c r="BB1120" s="54"/>
      <c r="BC1120" s="54"/>
      <c r="BD1120" s="54"/>
      <c r="BE1120" s="54"/>
      <c r="BF1120" s="54"/>
      <c r="BG1120" s="54"/>
      <c r="BH1120" s="54"/>
      <c r="BI1120" s="54"/>
      <c r="BJ1120" s="54"/>
      <c r="BK1120" s="54"/>
      <c r="BL1120" s="54"/>
      <c r="BM1120" s="54"/>
      <c r="BN1120" s="54"/>
      <c r="BO1120" s="54"/>
      <c r="BP1120" s="54"/>
      <c r="BQ1120" s="54"/>
      <c r="BR1120" s="54"/>
      <c r="BS1120" s="54"/>
      <c r="BT1120" s="54"/>
      <c r="BU1120" s="54"/>
      <c r="BV1120" s="54"/>
      <c r="BW1120" s="54"/>
      <c r="BX1120" s="54"/>
      <c r="BY1120" s="54"/>
      <c r="BZ1120" s="54"/>
      <c r="CA1120" s="54"/>
      <c r="CB1120" s="54"/>
      <c r="CC1120" s="54"/>
      <c r="CD1120" s="54"/>
      <c r="CE1120" s="54"/>
      <c r="CF1120" s="54"/>
      <c r="CG1120" s="54"/>
      <c r="CH1120" s="54"/>
      <c r="CI1120" s="54"/>
      <c r="CJ1120" s="54"/>
      <c r="CK1120" s="54"/>
      <c r="CL1120" s="54"/>
      <c r="CM1120" s="54"/>
      <c r="CN1120" s="54"/>
      <c r="CO1120" s="54"/>
      <c r="CP1120" s="54"/>
      <c r="CQ1120" s="54"/>
      <c r="CR1120" s="54"/>
      <c r="CS1120" s="54"/>
      <c r="CT1120" s="54"/>
      <c r="CU1120" s="54"/>
      <c r="CV1120" s="54"/>
      <c r="CW1120" s="54"/>
      <c r="CX1120" s="54"/>
      <c r="CY1120" s="54"/>
      <c r="CZ1120" s="54"/>
      <c r="DA1120" s="54"/>
      <c r="DB1120" s="54"/>
      <c r="DC1120" s="54"/>
      <c r="DD1120" s="54"/>
      <c r="DE1120" s="54"/>
      <c r="DF1120" s="54"/>
      <c r="DG1120" s="54"/>
      <c r="DH1120" s="54"/>
      <c r="DI1120" s="54"/>
      <c r="DJ1120" s="54"/>
      <c r="DK1120" s="54"/>
      <c r="DL1120" s="54"/>
      <c r="DM1120" s="54"/>
      <c r="DN1120" s="54"/>
      <c r="DO1120" s="54"/>
      <c r="DP1120" s="54"/>
      <c r="DQ1120" s="54"/>
      <c r="DR1120" s="54"/>
      <c r="DS1120" s="54"/>
      <c r="DT1120" s="54"/>
      <c r="DU1120" s="54"/>
      <c r="DV1120" s="54"/>
      <c r="DW1120" s="54"/>
      <c r="DX1120" s="54"/>
      <c r="DY1120" s="54"/>
      <c r="DZ1120" s="54"/>
      <c r="EA1120" s="54"/>
      <c r="EB1120" s="54"/>
      <c r="EC1120" s="54"/>
      <c r="ED1120" s="54"/>
      <c r="EE1120" s="54"/>
      <c r="EF1120" s="54"/>
      <c r="EG1120" s="54"/>
      <c r="EH1120" s="54"/>
      <c r="EI1120" s="54"/>
      <c r="EJ1120" s="54"/>
      <c r="EK1120" s="54"/>
      <c r="EL1120" s="54"/>
      <c r="EM1120" s="54"/>
      <c r="EN1120" s="54"/>
      <c r="EO1120" s="54"/>
      <c r="EP1120" s="54"/>
      <c r="EQ1120" s="54"/>
      <c r="ER1120" s="54"/>
      <c r="ES1120" s="54"/>
      <c r="ET1120" s="54"/>
      <c r="EU1120" s="54"/>
      <c r="EV1120" s="54"/>
      <c r="EW1120" s="54"/>
      <c r="EX1120" s="54"/>
      <c r="EY1120" s="54"/>
      <c r="EZ1120" s="54"/>
      <c r="FA1120" s="54"/>
      <c r="FB1120" s="54"/>
      <c r="FC1120" s="54"/>
      <c r="FD1120" s="54"/>
      <c r="FE1120" s="54"/>
      <c r="FF1120" s="54"/>
      <c r="FG1120" s="54"/>
      <c r="FH1120" s="54"/>
      <c r="FI1120" s="54"/>
      <c r="FJ1120" s="54"/>
      <c r="FK1120" s="54"/>
      <c r="FL1120" s="54"/>
      <c r="FM1120" s="54"/>
      <c r="FN1120" s="54"/>
      <c r="FO1120" s="54"/>
      <c r="FP1120" s="54"/>
      <c r="FQ1120" s="54"/>
      <c r="FR1120" s="54"/>
      <c r="FS1120" s="54"/>
      <c r="FT1120" s="54"/>
      <c r="FU1120" s="54"/>
      <c r="FV1120" s="54"/>
      <c r="FW1120" s="54"/>
      <c r="FX1120" s="54"/>
      <c r="FY1120" s="54"/>
      <c r="FZ1120" s="54"/>
      <c r="GA1120" s="54"/>
      <c r="GB1120" s="54"/>
      <c r="GC1120" s="54"/>
      <c r="GD1120" s="54"/>
      <c r="GE1120" s="54"/>
      <c r="GF1120" s="54"/>
      <c r="GG1120" s="54"/>
      <c r="GH1120" s="54"/>
      <c r="GI1120" s="54"/>
      <c r="GJ1120" s="54"/>
      <c r="GK1120" s="54"/>
      <c r="GL1120" s="54"/>
      <c r="GM1120" s="54"/>
      <c r="GN1120" s="54"/>
      <c r="GO1120" s="54"/>
      <c r="GP1120" s="54"/>
      <c r="GQ1120" s="54"/>
      <c r="GR1120" s="54"/>
      <c r="GS1120" s="54"/>
      <c r="GT1120" s="54"/>
      <c r="GU1120" s="54"/>
      <c r="GV1120" s="54"/>
      <c r="GW1120" s="54"/>
      <c r="GX1120" s="54"/>
      <c r="GY1120" s="54"/>
      <c r="GZ1120" s="54"/>
      <c r="HA1120" s="54"/>
      <c r="HB1120" s="54"/>
      <c r="HC1120" s="54"/>
      <c r="HD1120" s="54"/>
      <c r="HE1120" s="54"/>
      <c r="HF1120" s="54"/>
      <c r="HG1120" s="54"/>
      <c r="HH1120" s="54"/>
      <c r="HI1120" s="54"/>
      <c r="HJ1120" s="54"/>
      <c r="HK1120" s="54"/>
      <c r="HL1120" s="54"/>
      <c r="HM1120" s="54"/>
      <c r="HN1120" s="54"/>
      <c r="HO1120" s="54"/>
      <c r="HP1120" s="54"/>
      <c r="HQ1120" s="54"/>
      <c r="HR1120" s="54"/>
      <c r="HS1120" s="54"/>
      <c r="HT1120" s="54"/>
      <c r="HU1120" s="54"/>
      <c r="HV1120" s="54"/>
      <c r="HW1120" s="54"/>
      <c r="HX1120" s="54"/>
      <c r="HY1120" s="54"/>
      <c r="HZ1120" s="54"/>
      <c r="IA1120" s="54"/>
      <c r="IB1120" s="54"/>
      <c r="IC1120" s="54"/>
      <c r="ID1120" s="54"/>
      <c r="IE1120" s="54"/>
      <c r="IF1120" s="54"/>
      <c r="IG1120" s="54"/>
      <c r="IH1120" s="54"/>
      <c r="II1120" s="54"/>
      <c r="IJ1120" s="54"/>
      <c r="IK1120" s="54"/>
      <c r="IL1120" s="54"/>
      <c r="IM1120" s="54"/>
      <c r="IN1120" s="54"/>
      <c r="IO1120" s="54"/>
      <c r="IP1120" s="54"/>
      <c r="IQ1120" s="54"/>
      <c r="IR1120" s="54"/>
      <c r="IS1120" s="54"/>
    </row>
    <row r="1121" spans="1:253" s="53" customFormat="1" ht="13.5" customHeight="1" x14ac:dyDescent="0.25">
      <c r="A1121" s="38">
        <v>227903</v>
      </c>
      <c r="B1121" s="37" t="s">
        <v>2128</v>
      </c>
      <c r="C1121" s="38" t="s">
        <v>2129</v>
      </c>
      <c r="D1121" s="39" t="s">
        <v>554</v>
      </c>
      <c r="E1121" s="51" t="s">
        <v>2130</v>
      </c>
      <c r="F1121" s="40">
        <v>63.189</v>
      </c>
      <c r="G1121" s="40">
        <v>60.02955</v>
      </c>
      <c r="H1121" s="40">
        <v>58.765770000000003</v>
      </c>
      <c r="I1121" s="40">
        <v>57.501989999999999</v>
      </c>
      <c r="J1121" s="45"/>
      <c r="K1121" s="52"/>
      <c r="AU1121" s="54"/>
      <c r="AV1121" s="54"/>
      <c r="AW1121" s="54"/>
      <c r="AX1121" s="54"/>
      <c r="AY1121" s="54"/>
      <c r="AZ1121" s="54"/>
      <c r="BA1121" s="54"/>
      <c r="BB1121" s="54"/>
      <c r="BC1121" s="54"/>
      <c r="BD1121" s="54"/>
      <c r="BE1121" s="54"/>
      <c r="BF1121" s="54"/>
      <c r="BG1121" s="54"/>
      <c r="BH1121" s="54"/>
      <c r="BI1121" s="54"/>
      <c r="BJ1121" s="54"/>
      <c r="BK1121" s="54"/>
      <c r="BL1121" s="54"/>
      <c r="BM1121" s="54"/>
      <c r="BN1121" s="54"/>
      <c r="BO1121" s="54"/>
      <c r="BP1121" s="54"/>
      <c r="BQ1121" s="54"/>
      <c r="BR1121" s="54"/>
      <c r="BS1121" s="54"/>
      <c r="BT1121" s="54"/>
      <c r="BU1121" s="54"/>
      <c r="BV1121" s="54"/>
      <c r="BW1121" s="54"/>
      <c r="BX1121" s="54"/>
      <c r="BY1121" s="54"/>
      <c r="BZ1121" s="54"/>
      <c r="CA1121" s="54"/>
      <c r="CB1121" s="54"/>
      <c r="CC1121" s="54"/>
      <c r="CD1121" s="54"/>
      <c r="CE1121" s="54"/>
      <c r="CF1121" s="54"/>
      <c r="CG1121" s="54"/>
      <c r="CH1121" s="54"/>
      <c r="CI1121" s="54"/>
      <c r="CJ1121" s="54"/>
      <c r="CK1121" s="54"/>
      <c r="CL1121" s="54"/>
      <c r="CM1121" s="54"/>
      <c r="CN1121" s="54"/>
      <c r="CO1121" s="54"/>
      <c r="CP1121" s="54"/>
      <c r="CQ1121" s="54"/>
      <c r="CR1121" s="54"/>
      <c r="CS1121" s="54"/>
      <c r="CT1121" s="54"/>
      <c r="CU1121" s="54"/>
      <c r="CV1121" s="54"/>
      <c r="CW1121" s="54"/>
      <c r="CX1121" s="54"/>
      <c r="CY1121" s="54"/>
      <c r="CZ1121" s="54"/>
      <c r="DA1121" s="54"/>
      <c r="DB1121" s="54"/>
      <c r="DC1121" s="54"/>
      <c r="DD1121" s="54"/>
      <c r="DE1121" s="54"/>
      <c r="DF1121" s="54"/>
      <c r="DG1121" s="54"/>
      <c r="DH1121" s="54"/>
      <c r="DI1121" s="54"/>
      <c r="DJ1121" s="54"/>
      <c r="DK1121" s="54"/>
      <c r="DL1121" s="54"/>
      <c r="DM1121" s="54"/>
      <c r="DN1121" s="54"/>
      <c r="DO1121" s="54"/>
      <c r="DP1121" s="54"/>
      <c r="DQ1121" s="54"/>
      <c r="DR1121" s="54"/>
      <c r="DS1121" s="54"/>
      <c r="DT1121" s="54"/>
      <c r="DU1121" s="54"/>
      <c r="DV1121" s="54"/>
      <c r="DW1121" s="54"/>
      <c r="DX1121" s="54"/>
      <c r="DY1121" s="54"/>
      <c r="DZ1121" s="54"/>
      <c r="EA1121" s="54"/>
      <c r="EB1121" s="54"/>
      <c r="EC1121" s="54"/>
      <c r="ED1121" s="54"/>
      <c r="EE1121" s="54"/>
      <c r="EF1121" s="54"/>
      <c r="EG1121" s="54"/>
      <c r="EH1121" s="54"/>
      <c r="EI1121" s="54"/>
      <c r="EJ1121" s="54"/>
      <c r="EK1121" s="54"/>
      <c r="EL1121" s="54"/>
      <c r="EM1121" s="54"/>
      <c r="EN1121" s="54"/>
      <c r="EO1121" s="54"/>
      <c r="EP1121" s="54"/>
      <c r="EQ1121" s="54"/>
      <c r="ER1121" s="54"/>
      <c r="ES1121" s="54"/>
      <c r="ET1121" s="54"/>
      <c r="EU1121" s="54"/>
      <c r="EV1121" s="54"/>
      <c r="EW1121" s="54"/>
      <c r="EX1121" s="54"/>
      <c r="EY1121" s="54"/>
      <c r="EZ1121" s="54"/>
      <c r="FA1121" s="54"/>
      <c r="FB1121" s="54"/>
      <c r="FC1121" s="54"/>
      <c r="FD1121" s="54"/>
      <c r="FE1121" s="54"/>
      <c r="FF1121" s="54"/>
      <c r="FG1121" s="54"/>
      <c r="FH1121" s="54"/>
      <c r="FI1121" s="54"/>
      <c r="FJ1121" s="54"/>
      <c r="FK1121" s="54"/>
      <c r="FL1121" s="54"/>
      <c r="FM1121" s="54"/>
      <c r="FN1121" s="54"/>
      <c r="FO1121" s="54"/>
      <c r="FP1121" s="54"/>
      <c r="FQ1121" s="54"/>
      <c r="FR1121" s="54"/>
      <c r="FS1121" s="54"/>
      <c r="FT1121" s="54"/>
      <c r="FU1121" s="54"/>
      <c r="FV1121" s="54"/>
      <c r="FW1121" s="54"/>
      <c r="FX1121" s="54"/>
      <c r="FY1121" s="54"/>
      <c r="FZ1121" s="54"/>
      <c r="GA1121" s="54"/>
      <c r="GB1121" s="54"/>
      <c r="GC1121" s="54"/>
      <c r="GD1121" s="54"/>
      <c r="GE1121" s="54"/>
      <c r="GF1121" s="54"/>
      <c r="GG1121" s="54"/>
      <c r="GH1121" s="54"/>
      <c r="GI1121" s="54"/>
      <c r="GJ1121" s="54"/>
      <c r="GK1121" s="54"/>
      <c r="GL1121" s="54"/>
      <c r="GM1121" s="54"/>
      <c r="GN1121" s="54"/>
      <c r="GO1121" s="54"/>
      <c r="GP1121" s="54"/>
      <c r="GQ1121" s="54"/>
      <c r="GR1121" s="54"/>
      <c r="GS1121" s="54"/>
      <c r="GT1121" s="54"/>
      <c r="GU1121" s="54"/>
      <c r="GV1121" s="54"/>
      <c r="GW1121" s="54"/>
      <c r="GX1121" s="54"/>
      <c r="GY1121" s="54"/>
      <c r="GZ1121" s="54"/>
      <c r="HA1121" s="54"/>
      <c r="HB1121" s="54"/>
      <c r="HC1121" s="54"/>
      <c r="HD1121" s="54"/>
      <c r="HE1121" s="54"/>
      <c r="HF1121" s="54"/>
      <c r="HG1121" s="54"/>
      <c r="HH1121" s="54"/>
      <c r="HI1121" s="54"/>
      <c r="HJ1121" s="54"/>
      <c r="HK1121" s="54"/>
      <c r="HL1121" s="54"/>
      <c r="HM1121" s="54"/>
      <c r="HN1121" s="54"/>
      <c r="HO1121" s="54"/>
      <c r="HP1121" s="54"/>
      <c r="HQ1121" s="54"/>
      <c r="HR1121" s="54"/>
      <c r="HS1121" s="54"/>
      <c r="HT1121" s="54"/>
      <c r="HU1121" s="54"/>
      <c r="HV1121" s="54"/>
      <c r="HW1121" s="54"/>
      <c r="HX1121" s="54"/>
      <c r="HY1121" s="54"/>
      <c r="HZ1121" s="54"/>
      <c r="IA1121" s="54"/>
      <c r="IB1121" s="54"/>
      <c r="IC1121" s="54"/>
      <c r="ID1121" s="54"/>
      <c r="IE1121" s="54"/>
      <c r="IF1121" s="54"/>
      <c r="IG1121" s="54"/>
      <c r="IH1121" s="54"/>
      <c r="II1121" s="54"/>
      <c r="IJ1121" s="54"/>
      <c r="IK1121" s="54"/>
      <c r="IL1121" s="54"/>
      <c r="IM1121" s="54"/>
      <c r="IN1121" s="54"/>
      <c r="IO1121" s="54"/>
      <c r="IP1121" s="54"/>
      <c r="IQ1121" s="54"/>
      <c r="IR1121" s="54"/>
      <c r="IS1121" s="54"/>
    </row>
    <row r="1122" spans="1:253" s="53" customFormat="1" ht="13.5" customHeight="1" x14ac:dyDescent="0.25">
      <c r="A1122" s="38">
        <v>256659</v>
      </c>
      <c r="B1122" s="37" t="s">
        <v>2131</v>
      </c>
      <c r="C1122" s="38" t="s">
        <v>2132</v>
      </c>
      <c r="D1122" s="39" t="s">
        <v>540</v>
      </c>
      <c r="E1122" s="51" t="s">
        <v>676</v>
      </c>
      <c r="F1122" s="40">
        <v>93.491</v>
      </c>
      <c r="G1122" s="43" t="s">
        <v>584</v>
      </c>
      <c r="H1122" s="40"/>
      <c r="I1122" s="40"/>
      <c r="J1122" s="45"/>
      <c r="K1122" s="52"/>
      <c r="AU1122" s="54"/>
      <c r="AV1122" s="54"/>
      <c r="AW1122" s="54"/>
      <c r="AX1122" s="54"/>
      <c r="AY1122" s="54"/>
      <c r="AZ1122" s="54"/>
      <c r="BA1122" s="54"/>
      <c r="BB1122" s="54"/>
      <c r="BC1122" s="54"/>
      <c r="BD1122" s="54"/>
      <c r="BE1122" s="54"/>
      <c r="BF1122" s="54"/>
      <c r="BG1122" s="54"/>
      <c r="BH1122" s="54"/>
      <c r="BI1122" s="54"/>
      <c r="BJ1122" s="54"/>
      <c r="BK1122" s="54"/>
      <c r="BL1122" s="54"/>
      <c r="BM1122" s="54"/>
      <c r="BN1122" s="54"/>
      <c r="BO1122" s="54"/>
      <c r="BP1122" s="54"/>
      <c r="BQ1122" s="54"/>
      <c r="BR1122" s="54"/>
      <c r="BS1122" s="54"/>
      <c r="BT1122" s="54"/>
      <c r="BU1122" s="54"/>
      <c r="BV1122" s="54"/>
      <c r="BW1122" s="54"/>
      <c r="BX1122" s="54"/>
      <c r="BY1122" s="54"/>
      <c r="BZ1122" s="54"/>
      <c r="CA1122" s="54"/>
      <c r="CB1122" s="54"/>
      <c r="CC1122" s="54"/>
      <c r="CD1122" s="54"/>
      <c r="CE1122" s="54"/>
      <c r="CF1122" s="54"/>
      <c r="CG1122" s="54"/>
      <c r="CH1122" s="54"/>
      <c r="CI1122" s="54"/>
      <c r="CJ1122" s="54"/>
      <c r="CK1122" s="54"/>
      <c r="CL1122" s="54"/>
      <c r="CM1122" s="54"/>
      <c r="CN1122" s="54"/>
      <c r="CO1122" s="54"/>
      <c r="CP1122" s="54"/>
      <c r="CQ1122" s="54"/>
      <c r="CR1122" s="54"/>
      <c r="CS1122" s="54"/>
      <c r="CT1122" s="54"/>
      <c r="CU1122" s="54"/>
      <c r="CV1122" s="54"/>
      <c r="CW1122" s="54"/>
      <c r="CX1122" s="54"/>
      <c r="CY1122" s="54"/>
      <c r="CZ1122" s="54"/>
      <c r="DA1122" s="54"/>
      <c r="DB1122" s="54"/>
      <c r="DC1122" s="54"/>
      <c r="DD1122" s="54"/>
      <c r="DE1122" s="54"/>
      <c r="DF1122" s="54"/>
      <c r="DG1122" s="54"/>
      <c r="DH1122" s="54"/>
      <c r="DI1122" s="54"/>
      <c r="DJ1122" s="54"/>
      <c r="DK1122" s="54"/>
      <c r="DL1122" s="54"/>
      <c r="DM1122" s="54"/>
      <c r="DN1122" s="54"/>
      <c r="DO1122" s="54"/>
      <c r="DP1122" s="54"/>
      <c r="DQ1122" s="54"/>
      <c r="DR1122" s="54"/>
      <c r="DS1122" s="54"/>
      <c r="DT1122" s="54"/>
      <c r="DU1122" s="54"/>
      <c r="DV1122" s="54"/>
      <c r="DW1122" s="54"/>
      <c r="DX1122" s="54"/>
      <c r="DY1122" s="54"/>
      <c r="DZ1122" s="54"/>
      <c r="EA1122" s="54"/>
      <c r="EB1122" s="54"/>
      <c r="EC1122" s="54"/>
      <c r="ED1122" s="54"/>
      <c r="EE1122" s="54"/>
      <c r="EF1122" s="54"/>
      <c r="EG1122" s="54"/>
      <c r="EH1122" s="54"/>
      <c r="EI1122" s="54"/>
      <c r="EJ1122" s="54"/>
      <c r="EK1122" s="54"/>
      <c r="EL1122" s="54"/>
      <c r="EM1122" s="54"/>
      <c r="EN1122" s="54"/>
      <c r="EO1122" s="54"/>
      <c r="EP1122" s="54"/>
      <c r="EQ1122" s="54"/>
      <c r="ER1122" s="54"/>
      <c r="ES1122" s="54"/>
      <c r="ET1122" s="54"/>
      <c r="EU1122" s="54"/>
      <c r="EV1122" s="54"/>
      <c r="EW1122" s="54"/>
      <c r="EX1122" s="54"/>
      <c r="EY1122" s="54"/>
      <c r="EZ1122" s="54"/>
      <c r="FA1122" s="54"/>
      <c r="FB1122" s="54"/>
      <c r="FC1122" s="54"/>
      <c r="FD1122" s="54"/>
      <c r="FE1122" s="54"/>
      <c r="FF1122" s="54"/>
      <c r="FG1122" s="54"/>
      <c r="FH1122" s="54"/>
      <c r="FI1122" s="54"/>
      <c r="FJ1122" s="54"/>
      <c r="FK1122" s="54"/>
      <c r="FL1122" s="54"/>
      <c r="FM1122" s="54"/>
      <c r="FN1122" s="54"/>
      <c r="FO1122" s="54"/>
      <c r="FP1122" s="54"/>
      <c r="FQ1122" s="54"/>
      <c r="FR1122" s="54"/>
      <c r="FS1122" s="54"/>
      <c r="FT1122" s="54"/>
      <c r="FU1122" s="54"/>
      <c r="FV1122" s="54"/>
      <c r="FW1122" s="54"/>
      <c r="FX1122" s="54"/>
      <c r="FY1122" s="54"/>
      <c r="FZ1122" s="54"/>
      <c r="GA1122" s="54"/>
      <c r="GB1122" s="54"/>
      <c r="GC1122" s="54"/>
      <c r="GD1122" s="54"/>
      <c r="GE1122" s="54"/>
      <c r="GF1122" s="54"/>
      <c r="GG1122" s="54"/>
      <c r="GH1122" s="54"/>
      <c r="GI1122" s="54"/>
      <c r="GJ1122" s="54"/>
      <c r="GK1122" s="54"/>
      <c r="GL1122" s="54"/>
      <c r="GM1122" s="54"/>
      <c r="GN1122" s="54"/>
      <c r="GO1122" s="54"/>
      <c r="GP1122" s="54"/>
      <c r="GQ1122" s="54"/>
      <c r="GR1122" s="54"/>
      <c r="GS1122" s="54"/>
      <c r="GT1122" s="54"/>
      <c r="GU1122" s="54"/>
      <c r="GV1122" s="54"/>
      <c r="GW1122" s="54"/>
      <c r="GX1122" s="54"/>
      <c r="GY1122" s="54"/>
      <c r="GZ1122" s="54"/>
      <c r="HA1122" s="54"/>
      <c r="HB1122" s="54"/>
      <c r="HC1122" s="54"/>
      <c r="HD1122" s="54"/>
      <c r="HE1122" s="54"/>
      <c r="HF1122" s="54"/>
      <c r="HG1122" s="54"/>
      <c r="HH1122" s="54"/>
      <c r="HI1122" s="54"/>
      <c r="HJ1122" s="54"/>
      <c r="HK1122" s="54"/>
      <c r="HL1122" s="54"/>
      <c r="HM1122" s="54"/>
      <c r="HN1122" s="54"/>
      <c r="HO1122" s="54"/>
      <c r="HP1122" s="54"/>
      <c r="HQ1122" s="54"/>
      <c r="HR1122" s="54"/>
      <c r="HS1122" s="54"/>
      <c r="HT1122" s="54"/>
      <c r="HU1122" s="54"/>
      <c r="HV1122" s="54"/>
      <c r="HW1122" s="54"/>
      <c r="HX1122" s="54"/>
      <c r="HY1122" s="54"/>
      <c r="HZ1122" s="54"/>
      <c r="IA1122" s="54"/>
      <c r="IB1122" s="54"/>
      <c r="IC1122" s="54"/>
      <c r="ID1122" s="54"/>
      <c r="IE1122" s="54"/>
      <c r="IF1122" s="54"/>
      <c r="IG1122" s="54"/>
      <c r="IH1122" s="54"/>
      <c r="II1122" s="54"/>
      <c r="IJ1122" s="54"/>
      <c r="IK1122" s="54"/>
      <c r="IL1122" s="54"/>
      <c r="IM1122" s="54"/>
      <c r="IN1122" s="54"/>
      <c r="IO1122" s="54"/>
      <c r="IP1122" s="54"/>
      <c r="IQ1122" s="54"/>
      <c r="IR1122" s="54"/>
      <c r="IS1122" s="54"/>
    </row>
    <row r="1123" spans="1:253" s="53" customFormat="1" ht="13.5" customHeight="1" x14ac:dyDescent="0.25">
      <c r="A1123" s="38">
        <v>257458</v>
      </c>
      <c r="B1123" s="37" t="s">
        <v>2133</v>
      </c>
      <c r="C1123" s="38" t="s">
        <v>2132</v>
      </c>
      <c r="D1123" s="39" t="s">
        <v>540</v>
      </c>
      <c r="E1123" s="51" t="s">
        <v>676</v>
      </c>
      <c r="F1123" s="40">
        <v>93.491</v>
      </c>
      <c r="G1123" s="43" t="s">
        <v>584</v>
      </c>
      <c r="H1123" s="40"/>
      <c r="I1123" s="40"/>
      <c r="J1123" s="45"/>
      <c r="K1123" s="52"/>
      <c r="AU1123" s="54"/>
      <c r="AV1123" s="54"/>
      <c r="AW1123" s="54"/>
      <c r="AX1123" s="54"/>
      <c r="AY1123" s="54"/>
      <c r="AZ1123" s="54"/>
      <c r="BA1123" s="54"/>
      <c r="BB1123" s="54"/>
      <c r="BC1123" s="54"/>
      <c r="BD1123" s="54"/>
      <c r="BE1123" s="54"/>
      <c r="BF1123" s="54"/>
      <c r="BG1123" s="54"/>
      <c r="BH1123" s="54"/>
      <c r="BI1123" s="54"/>
      <c r="BJ1123" s="54"/>
      <c r="BK1123" s="54"/>
      <c r="BL1123" s="54"/>
      <c r="BM1123" s="54"/>
      <c r="BN1123" s="54"/>
      <c r="BO1123" s="54"/>
      <c r="BP1123" s="54"/>
      <c r="BQ1123" s="54"/>
      <c r="BR1123" s="54"/>
      <c r="BS1123" s="54"/>
      <c r="BT1123" s="54"/>
      <c r="BU1123" s="54"/>
      <c r="BV1123" s="54"/>
      <c r="BW1123" s="54"/>
      <c r="BX1123" s="54"/>
      <c r="BY1123" s="54"/>
      <c r="BZ1123" s="54"/>
      <c r="CA1123" s="54"/>
      <c r="CB1123" s="54"/>
      <c r="CC1123" s="54"/>
      <c r="CD1123" s="54"/>
      <c r="CE1123" s="54"/>
      <c r="CF1123" s="54"/>
      <c r="CG1123" s="54"/>
      <c r="CH1123" s="54"/>
      <c r="CI1123" s="54"/>
      <c r="CJ1123" s="54"/>
      <c r="CK1123" s="54"/>
      <c r="CL1123" s="54"/>
      <c r="CM1123" s="54"/>
      <c r="CN1123" s="54"/>
      <c r="CO1123" s="54"/>
      <c r="CP1123" s="54"/>
      <c r="CQ1123" s="54"/>
      <c r="CR1123" s="54"/>
      <c r="CS1123" s="54"/>
      <c r="CT1123" s="54"/>
      <c r="CU1123" s="54"/>
      <c r="CV1123" s="54"/>
      <c r="CW1123" s="54"/>
      <c r="CX1123" s="54"/>
      <c r="CY1123" s="54"/>
      <c r="CZ1123" s="54"/>
      <c r="DA1123" s="54"/>
      <c r="DB1123" s="54"/>
      <c r="DC1123" s="54"/>
      <c r="DD1123" s="54"/>
      <c r="DE1123" s="54"/>
      <c r="DF1123" s="54"/>
      <c r="DG1123" s="54"/>
      <c r="DH1123" s="54"/>
      <c r="DI1123" s="54"/>
      <c r="DJ1123" s="54"/>
      <c r="DK1123" s="54"/>
      <c r="DL1123" s="54"/>
      <c r="DM1123" s="54"/>
      <c r="DN1123" s="54"/>
      <c r="DO1123" s="54"/>
      <c r="DP1123" s="54"/>
      <c r="DQ1123" s="54"/>
      <c r="DR1123" s="54"/>
      <c r="DS1123" s="54"/>
      <c r="DT1123" s="54"/>
      <c r="DU1123" s="54"/>
      <c r="DV1123" s="54"/>
      <c r="DW1123" s="54"/>
      <c r="DX1123" s="54"/>
      <c r="DY1123" s="54"/>
      <c r="DZ1123" s="54"/>
      <c r="EA1123" s="54"/>
      <c r="EB1123" s="54"/>
      <c r="EC1123" s="54"/>
      <c r="ED1123" s="54"/>
      <c r="EE1123" s="54"/>
      <c r="EF1123" s="54"/>
      <c r="EG1123" s="54"/>
      <c r="EH1123" s="54"/>
      <c r="EI1123" s="54"/>
      <c r="EJ1123" s="54"/>
      <c r="EK1123" s="54"/>
      <c r="EL1123" s="54"/>
      <c r="EM1123" s="54"/>
      <c r="EN1123" s="54"/>
      <c r="EO1123" s="54"/>
      <c r="EP1123" s="54"/>
      <c r="EQ1123" s="54"/>
      <c r="ER1123" s="54"/>
      <c r="ES1123" s="54"/>
      <c r="ET1123" s="54"/>
      <c r="EU1123" s="54"/>
      <c r="EV1123" s="54"/>
      <c r="EW1123" s="54"/>
      <c r="EX1123" s="54"/>
      <c r="EY1123" s="54"/>
      <c r="EZ1123" s="54"/>
      <c r="FA1123" s="54"/>
      <c r="FB1123" s="54"/>
      <c r="FC1123" s="54"/>
      <c r="FD1123" s="54"/>
      <c r="FE1123" s="54"/>
      <c r="FF1123" s="54"/>
      <c r="FG1123" s="54"/>
      <c r="FH1123" s="54"/>
      <c r="FI1123" s="54"/>
      <c r="FJ1123" s="54"/>
      <c r="FK1123" s="54"/>
      <c r="FL1123" s="54"/>
      <c r="FM1123" s="54"/>
      <c r="FN1123" s="54"/>
      <c r="FO1123" s="54"/>
      <c r="FP1123" s="54"/>
      <c r="FQ1123" s="54"/>
      <c r="FR1123" s="54"/>
      <c r="FS1123" s="54"/>
      <c r="FT1123" s="54"/>
      <c r="FU1123" s="54"/>
      <c r="FV1123" s="54"/>
      <c r="FW1123" s="54"/>
      <c r="FX1123" s="54"/>
      <c r="FY1123" s="54"/>
      <c r="FZ1123" s="54"/>
      <c r="GA1123" s="54"/>
      <c r="GB1123" s="54"/>
      <c r="GC1123" s="54"/>
      <c r="GD1123" s="54"/>
      <c r="GE1123" s="54"/>
      <c r="GF1123" s="54"/>
      <c r="GG1123" s="54"/>
      <c r="GH1123" s="54"/>
      <c r="GI1123" s="54"/>
      <c r="GJ1123" s="54"/>
      <c r="GK1123" s="54"/>
      <c r="GL1123" s="54"/>
      <c r="GM1123" s="54"/>
      <c r="GN1123" s="54"/>
      <c r="GO1123" s="54"/>
      <c r="GP1123" s="54"/>
      <c r="GQ1123" s="54"/>
      <c r="GR1123" s="54"/>
      <c r="GS1123" s="54"/>
      <c r="GT1123" s="54"/>
      <c r="GU1123" s="54"/>
      <c r="GV1123" s="54"/>
      <c r="GW1123" s="54"/>
      <c r="GX1123" s="54"/>
      <c r="GY1123" s="54"/>
      <c r="GZ1123" s="54"/>
      <c r="HA1123" s="54"/>
      <c r="HB1123" s="54"/>
      <c r="HC1123" s="54"/>
      <c r="HD1123" s="54"/>
      <c r="HE1123" s="54"/>
      <c r="HF1123" s="54"/>
      <c r="HG1123" s="54"/>
      <c r="HH1123" s="54"/>
      <c r="HI1123" s="54"/>
      <c r="HJ1123" s="54"/>
      <c r="HK1123" s="54"/>
      <c r="HL1123" s="54"/>
      <c r="HM1123" s="54"/>
      <c r="HN1123" s="54"/>
      <c r="HO1123" s="54"/>
      <c r="HP1123" s="54"/>
      <c r="HQ1123" s="54"/>
      <c r="HR1123" s="54"/>
      <c r="HS1123" s="54"/>
      <c r="HT1123" s="54"/>
      <c r="HU1123" s="54"/>
      <c r="HV1123" s="54"/>
      <c r="HW1123" s="54"/>
      <c r="HX1123" s="54"/>
      <c r="HY1123" s="54"/>
      <c r="HZ1123" s="54"/>
      <c r="IA1123" s="54"/>
      <c r="IB1123" s="54"/>
      <c r="IC1123" s="54"/>
      <c r="ID1123" s="54"/>
      <c r="IE1123" s="54"/>
      <c r="IF1123" s="54"/>
      <c r="IG1123" s="54"/>
      <c r="IH1123" s="54"/>
      <c r="II1123" s="54"/>
      <c r="IJ1123" s="54"/>
      <c r="IK1123" s="54"/>
      <c r="IL1123" s="54"/>
      <c r="IM1123" s="54"/>
      <c r="IN1123" s="54"/>
      <c r="IO1123" s="54"/>
      <c r="IP1123" s="54"/>
      <c r="IQ1123" s="54"/>
      <c r="IR1123" s="54"/>
      <c r="IS1123" s="54"/>
    </row>
    <row r="1124" spans="1:253" s="53" customFormat="1" ht="13.5" customHeight="1" x14ac:dyDescent="0.25">
      <c r="A1124" s="38">
        <v>355063</v>
      </c>
      <c r="B1124" s="37" t="s">
        <v>2134</v>
      </c>
      <c r="C1124" s="38" t="s">
        <v>2135</v>
      </c>
      <c r="D1124" s="39" t="s">
        <v>591</v>
      </c>
      <c r="E1124" s="51" t="s">
        <v>555</v>
      </c>
      <c r="F1124" s="40">
        <v>22.789000000000001</v>
      </c>
      <c r="G1124" s="40">
        <v>21.649550000000001</v>
      </c>
      <c r="H1124" s="40">
        <v>21.193770000000004</v>
      </c>
      <c r="I1124" s="40">
        <v>20.737990000000003</v>
      </c>
      <c r="J1124" s="45"/>
      <c r="K1124" s="52"/>
      <c r="AU1124" s="54"/>
      <c r="AV1124" s="54"/>
      <c r="AW1124" s="54"/>
      <c r="AX1124" s="54"/>
      <c r="AY1124" s="54"/>
      <c r="AZ1124" s="54"/>
      <c r="BA1124" s="54"/>
      <c r="BB1124" s="54"/>
      <c r="BC1124" s="54"/>
      <c r="BD1124" s="54"/>
      <c r="BE1124" s="54"/>
      <c r="BF1124" s="54"/>
      <c r="BG1124" s="54"/>
      <c r="BH1124" s="54"/>
      <c r="BI1124" s="54"/>
      <c r="BJ1124" s="54"/>
      <c r="BK1124" s="54"/>
      <c r="BL1124" s="54"/>
      <c r="BM1124" s="54"/>
      <c r="BN1124" s="54"/>
      <c r="BO1124" s="54"/>
      <c r="BP1124" s="54"/>
      <c r="BQ1124" s="54"/>
      <c r="BR1124" s="54"/>
      <c r="BS1124" s="54"/>
      <c r="BT1124" s="54"/>
      <c r="BU1124" s="54"/>
      <c r="BV1124" s="54"/>
      <c r="BW1124" s="54"/>
      <c r="BX1124" s="54"/>
      <c r="BY1124" s="54"/>
      <c r="BZ1124" s="54"/>
      <c r="CA1124" s="54"/>
      <c r="CB1124" s="54"/>
      <c r="CC1124" s="54"/>
      <c r="CD1124" s="54"/>
      <c r="CE1124" s="54"/>
      <c r="CF1124" s="54"/>
      <c r="CG1124" s="54"/>
      <c r="CH1124" s="54"/>
      <c r="CI1124" s="54"/>
      <c r="CJ1124" s="54"/>
      <c r="CK1124" s="54"/>
      <c r="CL1124" s="54"/>
      <c r="CM1124" s="54"/>
      <c r="CN1124" s="54"/>
      <c r="CO1124" s="54"/>
      <c r="CP1124" s="54"/>
      <c r="CQ1124" s="54"/>
      <c r="CR1124" s="54"/>
      <c r="CS1124" s="54"/>
      <c r="CT1124" s="54"/>
      <c r="CU1124" s="54"/>
      <c r="CV1124" s="54"/>
      <c r="CW1124" s="54"/>
      <c r="CX1124" s="54"/>
      <c r="CY1124" s="54"/>
      <c r="CZ1124" s="54"/>
      <c r="DA1124" s="54"/>
      <c r="DB1124" s="54"/>
      <c r="DC1124" s="54"/>
      <c r="DD1124" s="54"/>
      <c r="DE1124" s="54"/>
      <c r="DF1124" s="54"/>
      <c r="DG1124" s="54"/>
      <c r="DH1124" s="54"/>
      <c r="DI1124" s="54"/>
      <c r="DJ1124" s="54"/>
      <c r="DK1124" s="54"/>
      <c r="DL1124" s="54"/>
      <c r="DM1124" s="54"/>
      <c r="DN1124" s="54"/>
      <c r="DO1124" s="54"/>
      <c r="DP1124" s="54"/>
      <c r="DQ1124" s="54"/>
      <c r="DR1124" s="54"/>
      <c r="DS1124" s="54"/>
      <c r="DT1124" s="54"/>
      <c r="DU1124" s="54"/>
      <c r="DV1124" s="54"/>
      <c r="DW1124" s="54"/>
      <c r="DX1124" s="54"/>
      <c r="DY1124" s="54"/>
      <c r="DZ1124" s="54"/>
      <c r="EA1124" s="54"/>
      <c r="EB1124" s="54"/>
      <c r="EC1124" s="54"/>
      <c r="ED1124" s="54"/>
      <c r="EE1124" s="54"/>
      <c r="EF1124" s="54"/>
      <c r="EG1124" s="54"/>
      <c r="EH1124" s="54"/>
      <c r="EI1124" s="54"/>
      <c r="EJ1124" s="54"/>
      <c r="EK1124" s="54"/>
      <c r="EL1124" s="54"/>
      <c r="EM1124" s="54"/>
      <c r="EN1124" s="54"/>
      <c r="EO1124" s="54"/>
      <c r="EP1124" s="54"/>
      <c r="EQ1124" s="54"/>
      <c r="ER1124" s="54"/>
      <c r="ES1124" s="54"/>
      <c r="ET1124" s="54"/>
      <c r="EU1124" s="54"/>
      <c r="EV1124" s="54"/>
      <c r="EW1124" s="54"/>
      <c r="EX1124" s="54"/>
      <c r="EY1124" s="54"/>
      <c r="EZ1124" s="54"/>
      <c r="FA1124" s="54"/>
      <c r="FB1124" s="54"/>
      <c r="FC1124" s="54"/>
      <c r="FD1124" s="54"/>
      <c r="FE1124" s="54"/>
      <c r="FF1124" s="54"/>
      <c r="FG1124" s="54"/>
      <c r="FH1124" s="54"/>
      <c r="FI1124" s="54"/>
      <c r="FJ1124" s="54"/>
      <c r="FK1124" s="54"/>
      <c r="FL1124" s="54"/>
      <c r="FM1124" s="54"/>
      <c r="FN1124" s="54"/>
      <c r="FO1124" s="54"/>
      <c r="FP1124" s="54"/>
      <c r="FQ1124" s="54"/>
      <c r="FR1124" s="54"/>
      <c r="FS1124" s="54"/>
      <c r="FT1124" s="54"/>
      <c r="FU1124" s="54"/>
      <c r="FV1124" s="54"/>
      <c r="FW1124" s="54"/>
      <c r="FX1124" s="54"/>
      <c r="FY1124" s="54"/>
      <c r="FZ1124" s="54"/>
      <c r="GA1124" s="54"/>
      <c r="GB1124" s="54"/>
      <c r="GC1124" s="54"/>
      <c r="GD1124" s="54"/>
      <c r="GE1124" s="54"/>
      <c r="GF1124" s="54"/>
      <c r="GG1124" s="54"/>
      <c r="GH1124" s="54"/>
      <c r="GI1124" s="54"/>
      <c r="GJ1124" s="54"/>
      <c r="GK1124" s="54"/>
      <c r="GL1124" s="54"/>
      <c r="GM1124" s="54"/>
      <c r="GN1124" s="54"/>
      <c r="GO1124" s="54"/>
      <c r="GP1124" s="54"/>
      <c r="GQ1124" s="54"/>
      <c r="GR1124" s="54"/>
      <c r="GS1124" s="54"/>
      <c r="GT1124" s="54"/>
      <c r="GU1124" s="54"/>
      <c r="GV1124" s="54"/>
      <c r="GW1124" s="54"/>
      <c r="GX1124" s="54"/>
      <c r="GY1124" s="54"/>
      <c r="GZ1124" s="54"/>
      <c r="HA1124" s="54"/>
      <c r="HB1124" s="54"/>
      <c r="HC1124" s="54"/>
      <c r="HD1124" s="54"/>
      <c r="HE1124" s="54"/>
      <c r="HF1124" s="54"/>
      <c r="HG1124" s="54"/>
      <c r="HH1124" s="54"/>
      <c r="HI1124" s="54"/>
      <c r="HJ1124" s="54"/>
      <c r="HK1124" s="54"/>
      <c r="HL1124" s="54"/>
      <c r="HM1124" s="54"/>
      <c r="HN1124" s="54"/>
      <c r="HO1124" s="54"/>
      <c r="HP1124" s="54"/>
      <c r="HQ1124" s="54"/>
      <c r="HR1124" s="54"/>
      <c r="HS1124" s="54"/>
      <c r="HT1124" s="54"/>
      <c r="HU1124" s="54"/>
      <c r="HV1124" s="54"/>
      <c r="HW1124" s="54"/>
      <c r="HX1124" s="54"/>
      <c r="HY1124" s="54"/>
      <c r="HZ1124" s="54"/>
      <c r="IA1124" s="54"/>
      <c r="IB1124" s="54"/>
      <c r="IC1124" s="54"/>
      <c r="ID1124" s="54"/>
      <c r="IE1124" s="54"/>
      <c r="IF1124" s="54"/>
      <c r="IG1124" s="54"/>
      <c r="IH1124" s="54"/>
      <c r="II1124" s="54"/>
      <c r="IJ1124" s="54"/>
      <c r="IK1124" s="54"/>
      <c r="IL1124" s="54"/>
      <c r="IM1124" s="54"/>
      <c r="IN1124" s="54"/>
      <c r="IO1124" s="54"/>
      <c r="IP1124" s="54"/>
      <c r="IQ1124" s="54"/>
      <c r="IR1124" s="54"/>
      <c r="IS1124" s="54"/>
    </row>
    <row r="1125" spans="1:253" s="53" customFormat="1" ht="13.5" customHeight="1" x14ac:dyDescent="0.25">
      <c r="A1125" s="38">
        <v>299717</v>
      </c>
      <c r="B1125" s="37" t="s">
        <v>2136</v>
      </c>
      <c r="C1125" s="38" t="s">
        <v>2135</v>
      </c>
      <c r="D1125" s="39" t="s">
        <v>554</v>
      </c>
      <c r="E1125" s="51" t="s">
        <v>2084</v>
      </c>
      <c r="F1125" s="40">
        <v>24.891999999999999</v>
      </c>
      <c r="G1125" s="40">
        <v>23.647399999999998</v>
      </c>
      <c r="H1125" s="40">
        <v>23.149560000000001</v>
      </c>
      <c r="I1125" s="40">
        <v>22.651720000000001</v>
      </c>
      <c r="J1125" s="45"/>
      <c r="K1125" s="52"/>
      <c r="AU1125" s="54"/>
      <c r="AV1125" s="54"/>
      <c r="AW1125" s="54"/>
      <c r="AX1125" s="54"/>
      <c r="AY1125" s="54"/>
      <c r="AZ1125" s="54"/>
      <c r="BA1125" s="54"/>
      <c r="BB1125" s="54"/>
      <c r="BC1125" s="54"/>
      <c r="BD1125" s="54"/>
      <c r="BE1125" s="54"/>
      <c r="BF1125" s="54"/>
      <c r="BG1125" s="54"/>
      <c r="BH1125" s="54"/>
      <c r="BI1125" s="54"/>
      <c r="BJ1125" s="54"/>
      <c r="BK1125" s="54"/>
      <c r="BL1125" s="54"/>
      <c r="BM1125" s="54"/>
      <c r="BN1125" s="54"/>
      <c r="BO1125" s="54"/>
      <c r="BP1125" s="54"/>
      <c r="BQ1125" s="54"/>
      <c r="BR1125" s="54"/>
      <c r="BS1125" s="54"/>
      <c r="BT1125" s="54"/>
      <c r="BU1125" s="54"/>
      <c r="BV1125" s="54"/>
      <c r="BW1125" s="54"/>
      <c r="BX1125" s="54"/>
      <c r="BY1125" s="54"/>
      <c r="BZ1125" s="54"/>
      <c r="CA1125" s="54"/>
      <c r="CB1125" s="54"/>
      <c r="CC1125" s="54"/>
      <c r="CD1125" s="54"/>
      <c r="CE1125" s="54"/>
      <c r="CF1125" s="54"/>
      <c r="CG1125" s="54"/>
      <c r="CH1125" s="54"/>
      <c r="CI1125" s="54"/>
      <c r="CJ1125" s="54"/>
      <c r="CK1125" s="54"/>
      <c r="CL1125" s="54"/>
      <c r="CM1125" s="54"/>
      <c r="CN1125" s="54"/>
      <c r="CO1125" s="54"/>
      <c r="CP1125" s="54"/>
      <c r="CQ1125" s="54"/>
      <c r="CR1125" s="54"/>
      <c r="CS1125" s="54"/>
      <c r="CT1125" s="54"/>
      <c r="CU1125" s="54"/>
      <c r="CV1125" s="54"/>
      <c r="CW1125" s="54"/>
      <c r="CX1125" s="54"/>
      <c r="CY1125" s="54"/>
      <c r="CZ1125" s="54"/>
      <c r="DA1125" s="54"/>
      <c r="DB1125" s="54"/>
      <c r="DC1125" s="54"/>
      <c r="DD1125" s="54"/>
      <c r="DE1125" s="54"/>
      <c r="DF1125" s="54"/>
      <c r="DG1125" s="54"/>
      <c r="DH1125" s="54"/>
      <c r="DI1125" s="54"/>
      <c r="DJ1125" s="54"/>
      <c r="DK1125" s="54"/>
      <c r="DL1125" s="54"/>
      <c r="DM1125" s="54"/>
      <c r="DN1125" s="54"/>
      <c r="DO1125" s="54"/>
      <c r="DP1125" s="54"/>
      <c r="DQ1125" s="54"/>
      <c r="DR1125" s="54"/>
      <c r="DS1125" s="54"/>
      <c r="DT1125" s="54"/>
      <c r="DU1125" s="54"/>
      <c r="DV1125" s="54"/>
      <c r="DW1125" s="54"/>
      <c r="DX1125" s="54"/>
      <c r="DY1125" s="54"/>
      <c r="DZ1125" s="54"/>
      <c r="EA1125" s="54"/>
      <c r="EB1125" s="54"/>
      <c r="EC1125" s="54"/>
      <c r="ED1125" s="54"/>
      <c r="EE1125" s="54"/>
      <c r="EF1125" s="54"/>
      <c r="EG1125" s="54"/>
      <c r="EH1125" s="54"/>
      <c r="EI1125" s="54"/>
      <c r="EJ1125" s="54"/>
      <c r="EK1125" s="54"/>
      <c r="EL1125" s="54"/>
      <c r="EM1125" s="54"/>
      <c r="EN1125" s="54"/>
      <c r="EO1125" s="54"/>
      <c r="EP1125" s="54"/>
      <c r="EQ1125" s="54"/>
      <c r="ER1125" s="54"/>
      <c r="ES1125" s="54"/>
      <c r="ET1125" s="54"/>
      <c r="EU1125" s="54"/>
      <c r="EV1125" s="54"/>
      <c r="EW1125" s="54"/>
      <c r="EX1125" s="54"/>
      <c r="EY1125" s="54"/>
      <c r="EZ1125" s="54"/>
      <c r="FA1125" s="54"/>
      <c r="FB1125" s="54"/>
      <c r="FC1125" s="54"/>
      <c r="FD1125" s="54"/>
      <c r="FE1125" s="54"/>
      <c r="FF1125" s="54"/>
      <c r="FG1125" s="54"/>
      <c r="FH1125" s="54"/>
      <c r="FI1125" s="54"/>
      <c r="FJ1125" s="54"/>
      <c r="FK1125" s="54"/>
      <c r="FL1125" s="54"/>
      <c r="FM1125" s="54"/>
      <c r="FN1125" s="54"/>
      <c r="FO1125" s="54"/>
      <c r="FP1125" s="54"/>
      <c r="FQ1125" s="54"/>
      <c r="FR1125" s="54"/>
      <c r="FS1125" s="54"/>
      <c r="FT1125" s="54"/>
      <c r="FU1125" s="54"/>
      <c r="FV1125" s="54"/>
      <c r="FW1125" s="54"/>
      <c r="FX1125" s="54"/>
      <c r="FY1125" s="54"/>
      <c r="FZ1125" s="54"/>
      <c r="GA1125" s="54"/>
      <c r="GB1125" s="54"/>
      <c r="GC1125" s="54"/>
      <c r="GD1125" s="54"/>
      <c r="GE1125" s="54"/>
      <c r="GF1125" s="54"/>
      <c r="GG1125" s="54"/>
      <c r="GH1125" s="54"/>
      <c r="GI1125" s="54"/>
      <c r="GJ1125" s="54"/>
      <c r="GK1125" s="54"/>
      <c r="GL1125" s="54"/>
      <c r="GM1125" s="54"/>
      <c r="GN1125" s="54"/>
      <c r="GO1125" s="54"/>
      <c r="GP1125" s="54"/>
      <c r="GQ1125" s="54"/>
      <c r="GR1125" s="54"/>
      <c r="GS1125" s="54"/>
      <c r="GT1125" s="54"/>
      <c r="GU1125" s="54"/>
      <c r="GV1125" s="54"/>
      <c r="GW1125" s="54"/>
      <c r="GX1125" s="54"/>
      <c r="GY1125" s="54"/>
      <c r="GZ1125" s="54"/>
      <c r="HA1125" s="54"/>
      <c r="HB1125" s="54"/>
      <c r="HC1125" s="54"/>
      <c r="HD1125" s="54"/>
      <c r="HE1125" s="54"/>
      <c r="HF1125" s="54"/>
      <c r="HG1125" s="54"/>
      <c r="HH1125" s="54"/>
      <c r="HI1125" s="54"/>
      <c r="HJ1125" s="54"/>
      <c r="HK1125" s="54"/>
      <c r="HL1125" s="54"/>
      <c r="HM1125" s="54"/>
      <c r="HN1125" s="54"/>
      <c r="HO1125" s="54"/>
      <c r="HP1125" s="54"/>
      <c r="HQ1125" s="54"/>
      <c r="HR1125" s="54"/>
      <c r="HS1125" s="54"/>
      <c r="HT1125" s="54"/>
      <c r="HU1125" s="54"/>
      <c r="HV1125" s="54"/>
      <c r="HW1125" s="54"/>
      <c r="HX1125" s="54"/>
      <c r="HY1125" s="54"/>
      <c r="HZ1125" s="54"/>
      <c r="IA1125" s="54"/>
      <c r="IB1125" s="54"/>
      <c r="IC1125" s="54"/>
      <c r="ID1125" s="54"/>
      <c r="IE1125" s="54"/>
      <c r="IF1125" s="54"/>
      <c r="IG1125" s="54"/>
      <c r="IH1125" s="54"/>
      <c r="II1125" s="54"/>
      <c r="IJ1125" s="54"/>
      <c r="IK1125" s="54"/>
      <c r="IL1125" s="54"/>
      <c r="IM1125" s="54"/>
      <c r="IN1125" s="54"/>
      <c r="IO1125" s="54"/>
      <c r="IP1125" s="54"/>
      <c r="IQ1125" s="54"/>
      <c r="IR1125" s="54"/>
      <c r="IS1125" s="54"/>
    </row>
    <row r="1126" spans="1:253" s="53" customFormat="1" ht="13.5" customHeight="1" x14ac:dyDescent="0.25">
      <c r="A1126" s="38">
        <v>299714</v>
      </c>
      <c r="B1126" s="37" t="s">
        <v>2137</v>
      </c>
      <c r="C1126" s="38" t="s">
        <v>2135</v>
      </c>
      <c r="D1126" s="39" t="s">
        <v>554</v>
      </c>
      <c r="E1126" s="51" t="s">
        <v>2084</v>
      </c>
      <c r="F1126" s="40">
        <v>24.891999999999999</v>
      </c>
      <c r="G1126" s="40">
        <v>23.647399999999998</v>
      </c>
      <c r="H1126" s="40">
        <v>23.149560000000001</v>
      </c>
      <c r="I1126" s="40">
        <v>22.651720000000001</v>
      </c>
      <c r="J1126" s="45"/>
      <c r="K1126" s="52"/>
      <c r="AU1126" s="54"/>
      <c r="AV1126" s="54"/>
      <c r="AW1126" s="54"/>
      <c r="AX1126" s="54"/>
      <c r="AY1126" s="54"/>
      <c r="AZ1126" s="54"/>
      <c r="BA1126" s="54"/>
      <c r="BB1126" s="54"/>
      <c r="BC1126" s="54"/>
      <c r="BD1126" s="54"/>
      <c r="BE1126" s="54"/>
      <c r="BF1126" s="54"/>
      <c r="BG1126" s="54"/>
      <c r="BH1126" s="54"/>
      <c r="BI1126" s="54"/>
      <c r="BJ1126" s="54"/>
      <c r="BK1126" s="54"/>
      <c r="BL1126" s="54"/>
      <c r="BM1126" s="54"/>
      <c r="BN1126" s="54"/>
      <c r="BO1126" s="54"/>
      <c r="BP1126" s="54"/>
      <c r="BQ1126" s="54"/>
      <c r="BR1126" s="54"/>
      <c r="BS1126" s="54"/>
      <c r="BT1126" s="54"/>
      <c r="BU1126" s="54"/>
      <c r="BV1126" s="54"/>
      <c r="BW1126" s="54"/>
      <c r="BX1126" s="54"/>
      <c r="BY1126" s="54"/>
      <c r="BZ1126" s="54"/>
      <c r="CA1126" s="54"/>
      <c r="CB1126" s="54"/>
      <c r="CC1126" s="54"/>
      <c r="CD1126" s="54"/>
      <c r="CE1126" s="54"/>
      <c r="CF1126" s="54"/>
      <c r="CG1126" s="54"/>
      <c r="CH1126" s="54"/>
      <c r="CI1126" s="54"/>
      <c r="CJ1126" s="54"/>
      <c r="CK1126" s="54"/>
      <c r="CL1126" s="54"/>
      <c r="CM1126" s="54"/>
      <c r="CN1126" s="54"/>
      <c r="CO1126" s="54"/>
      <c r="CP1126" s="54"/>
      <c r="CQ1126" s="54"/>
      <c r="CR1126" s="54"/>
      <c r="CS1126" s="54"/>
      <c r="CT1126" s="54"/>
      <c r="CU1126" s="54"/>
      <c r="CV1126" s="54"/>
      <c r="CW1126" s="54"/>
      <c r="CX1126" s="54"/>
      <c r="CY1126" s="54"/>
      <c r="CZ1126" s="54"/>
      <c r="DA1126" s="54"/>
      <c r="DB1126" s="54"/>
      <c r="DC1126" s="54"/>
      <c r="DD1126" s="54"/>
      <c r="DE1126" s="54"/>
      <c r="DF1126" s="54"/>
      <c r="DG1126" s="54"/>
      <c r="DH1126" s="54"/>
      <c r="DI1126" s="54"/>
      <c r="DJ1126" s="54"/>
      <c r="DK1126" s="54"/>
      <c r="DL1126" s="54"/>
      <c r="DM1126" s="54"/>
      <c r="DN1126" s="54"/>
      <c r="DO1126" s="54"/>
      <c r="DP1126" s="54"/>
      <c r="DQ1126" s="54"/>
      <c r="DR1126" s="54"/>
      <c r="DS1126" s="54"/>
      <c r="DT1126" s="54"/>
      <c r="DU1126" s="54"/>
      <c r="DV1126" s="54"/>
      <c r="DW1126" s="54"/>
      <c r="DX1126" s="54"/>
      <c r="DY1126" s="54"/>
      <c r="DZ1126" s="54"/>
      <c r="EA1126" s="54"/>
      <c r="EB1126" s="54"/>
      <c r="EC1126" s="54"/>
      <c r="ED1126" s="54"/>
      <c r="EE1126" s="54"/>
      <c r="EF1126" s="54"/>
      <c r="EG1126" s="54"/>
      <c r="EH1126" s="54"/>
      <c r="EI1126" s="54"/>
      <c r="EJ1126" s="54"/>
      <c r="EK1126" s="54"/>
      <c r="EL1126" s="54"/>
      <c r="EM1126" s="54"/>
      <c r="EN1126" s="54"/>
      <c r="EO1126" s="54"/>
      <c r="EP1126" s="54"/>
      <c r="EQ1126" s="54"/>
      <c r="ER1126" s="54"/>
      <c r="ES1126" s="54"/>
      <c r="ET1126" s="54"/>
      <c r="EU1126" s="54"/>
      <c r="EV1126" s="54"/>
      <c r="EW1126" s="54"/>
      <c r="EX1126" s="54"/>
      <c r="EY1126" s="54"/>
      <c r="EZ1126" s="54"/>
      <c r="FA1126" s="54"/>
      <c r="FB1126" s="54"/>
      <c r="FC1126" s="54"/>
      <c r="FD1126" s="54"/>
      <c r="FE1126" s="54"/>
      <c r="FF1126" s="54"/>
      <c r="FG1126" s="54"/>
      <c r="FH1126" s="54"/>
      <c r="FI1126" s="54"/>
      <c r="FJ1126" s="54"/>
      <c r="FK1126" s="54"/>
      <c r="FL1126" s="54"/>
      <c r="FM1126" s="54"/>
      <c r="FN1126" s="54"/>
      <c r="FO1126" s="54"/>
      <c r="FP1126" s="54"/>
      <c r="FQ1126" s="54"/>
      <c r="FR1126" s="54"/>
      <c r="FS1126" s="54"/>
      <c r="FT1126" s="54"/>
      <c r="FU1126" s="54"/>
      <c r="FV1126" s="54"/>
      <c r="FW1126" s="54"/>
      <c r="FX1126" s="54"/>
      <c r="FY1126" s="54"/>
      <c r="FZ1126" s="54"/>
      <c r="GA1126" s="54"/>
      <c r="GB1126" s="54"/>
      <c r="GC1126" s="54"/>
      <c r="GD1126" s="54"/>
      <c r="GE1126" s="54"/>
      <c r="GF1126" s="54"/>
      <c r="GG1126" s="54"/>
      <c r="GH1126" s="54"/>
      <c r="GI1126" s="54"/>
      <c r="GJ1126" s="54"/>
      <c r="GK1126" s="54"/>
      <c r="GL1126" s="54"/>
      <c r="GM1126" s="54"/>
      <c r="GN1126" s="54"/>
      <c r="GO1126" s="54"/>
      <c r="GP1126" s="54"/>
      <c r="GQ1126" s="54"/>
      <c r="GR1126" s="54"/>
      <c r="GS1126" s="54"/>
      <c r="GT1126" s="54"/>
      <c r="GU1126" s="54"/>
      <c r="GV1126" s="54"/>
      <c r="GW1126" s="54"/>
      <c r="GX1126" s="54"/>
      <c r="GY1126" s="54"/>
      <c r="GZ1126" s="54"/>
      <c r="HA1126" s="54"/>
      <c r="HB1126" s="54"/>
      <c r="HC1126" s="54"/>
      <c r="HD1126" s="54"/>
      <c r="HE1126" s="54"/>
      <c r="HF1126" s="54"/>
      <c r="HG1126" s="54"/>
      <c r="HH1126" s="54"/>
      <c r="HI1126" s="54"/>
      <c r="HJ1126" s="54"/>
      <c r="HK1126" s="54"/>
      <c r="HL1126" s="54"/>
      <c r="HM1126" s="54"/>
      <c r="HN1126" s="54"/>
      <c r="HO1126" s="54"/>
      <c r="HP1126" s="54"/>
      <c r="HQ1126" s="54"/>
      <c r="HR1126" s="54"/>
      <c r="HS1126" s="54"/>
      <c r="HT1126" s="54"/>
      <c r="HU1126" s="54"/>
      <c r="HV1126" s="54"/>
      <c r="HW1126" s="54"/>
      <c r="HX1126" s="54"/>
      <c r="HY1126" s="54"/>
      <c r="HZ1126" s="54"/>
      <c r="IA1126" s="54"/>
      <c r="IB1126" s="54"/>
      <c r="IC1126" s="54"/>
      <c r="ID1126" s="54"/>
      <c r="IE1126" s="54"/>
      <c r="IF1126" s="54"/>
      <c r="IG1126" s="54"/>
      <c r="IH1126" s="54"/>
      <c r="II1126" s="54"/>
      <c r="IJ1126" s="54"/>
      <c r="IK1126" s="54"/>
      <c r="IL1126" s="54"/>
      <c r="IM1126" s="54"/>
      <c r="IN1126" s="54"/>
      <c r="IO1126" s="54"/>
      <c r="IP1126" s="54"/>
      <c r="IQ1126" s="54"/>
      <c r="IR1126" s="54"/>
      <c r="IS1126" s="54"/>
    </row>
    <row r="1127" spans="1:253" s="53" customFormat="1" ht="13.5" customHeight="1" x14ac:dyDescent="0.25">
      <c r="A1127" s="38">
        <v>299714</v>
      </c>
      <c r="B1127" s="37" t="s">
        <v>2137</v>
      </c>
      <c r="C1127" s="38" t="s">
        <v>2135</v>
      </c>
      <c r="D1127" s="39" t="s">
        <v>554</v>
      </c>
      <c r="E1127" s="51" t="s">
        <v>2084</v>
      </c>
      <c r="F1127" s="40">
        <v>24.891999999999999</v>
      </c>
      <c r="G1127" s="40">
        <v>23.647399999999998</v>
      </c>
      <c r="H1127" s="40">
        <v>23.149560000000001</v>
      </c>
      <c r="I1127" s="40">
        <v>22.651720000000001</v>
      </c>
      <c r="J1127" s="45"/>
      <c r="K1127" s="52"/>
      <c r="AU1127" s="54"/>
      <c r="AV1127" s="54"/>
      <c r="AW1127" s="54"/>
      <c r="AX1127" s="54"/>
      <c r="AY1127" s="54"/>
      <c r="AZ1127" s="54"/>
      <c r="BA1127" s="54"/>
      <c r="BB1127" s="54"/>
      <c r="BC1127" s="54"/>
      <c r="BD1127" s="54"/>
      <c r="BE1127" s="54"/>
      <c r="BF1127" s="54"/>
      <c r="BG1127" s="54"/>
      <c r="BH1127" s="54"/>
      <c r="BI1127" s="54"/>
      <c r="BJ1127" s="54"/>
      <c r="BK1127" s="54"/>
      <c r="BL1127" s="54"/>
      <c r="BM1127" s="54"/>
      <c r="BN1127" s="54"/>
      <c r="BO1127" s="54"/>
      <c r="BP1127" s="54"/>
      <c r="BQ1127" s="54"/>
      <c r="BR1127" s="54"/>
      <c r="BS1127" s="54"/>
      <c r="BT1127" s="54"/>
      <c r="BU1127" s="54"/>
      <c r="BV1127" s="54"/>
      <c r="BW1127" s="54"/>
      <c r="BX1127" s="54"/>
      <c r="BY1127" s="54"/>
      <c r="BZ1127" s="54"/>
      <c r="CA1127" s="54"/>
      <c r="CB1127" s="54"/>
      <c r="CC1127" s="54"/>
      <c r="CD1127" s="54"/>
      <c r="CE1127" s="54"/>
      <c r="CF1127" s="54"/>
      <c r="CG1127" s="54"/>
      <c r="CH1127" s="54"/>
      <c r="CI1127" s="54"/>
      <c r="CJ1127" s="54"/>
      <c r="CK1127" s="54"/>
      <c r="CL1127" s="54"/>
      <c r="CM1127" s="54"/>
      <c r="CN1127" s="54"/>
      <c r="CO1127" s="54"/>
      <c r="CP1127" s="54"/>
      <c r="CQ1127" s="54"/>
      <c r="CR1127" s="54"/>
      <c r="CS1127" s="54"/>
      <c r="CT1127" s="54"/>
      <c r="CU1127" s="54"/>
      <c r="CV1127" s="54"/>
      <c r="CW1127" s="54"/>
      <c r="CX1127" s="54"/>
      <c r="CY1127" s="54"/>
      <c r="CZ1127" s="54"/>
      <c r="DA1127" s="54"/>
      <c r="DB1127" s="54"/>
      <c r="DC1127" s="54"/>
      <c r="DD1127" s="54"/>
      <c r="DE1127" s="54"/>
      <c r="DF1127" s="54"/>
      <c r="DG1127" s="54"/>
      <c r="DH1127" s="54"/>
      <c r="DI1127" s="54"/>
      <c r="DJ1127" s="54"/>
      <c r="DK1127" s="54"/>
      <c r="DL1127" s="54"/>
      <c r="DM1127" s="54"/>
      <c r="DN1127" s="54"/>
      <c r="DO1127" s="54"/>
      <c r="DP1127" s="54"/>
      <c r="DQ1127" s="54"/>
      <c r="DR1127" s="54"/>
      <c r="DS1127" s="54"/>
      <c r="DT1127" s="54"/>
      <c r="DU1127" s="54"/>
      <c r="DV1127" s="54"/>
      <c r="DW1127" s="54"/>
      <c r="DX1127" s="54"/>
      <c r="DY1127" s="54"/>
      <c r="DZ1127" s="54"/>
      <c r="EA1127" s="54"/>
      <c r="EB1127" s="54"/>
      <c r="EC1127" s="54"/>
      <c r="ED1127" s="54"/>
      <c r="EE1127" s="54"/>
      <c r="EF1127" s="54"/>
      <c r="EG1127" s="54"/>
      <c r="EH1127" s="54"/>
      <c r="EI1127" s="54"/>
      <c r="EJ1127" s="54"/>
      <c r="EK1127" s="54"/>
      <c r="EL1127" s="54"/>
      <c r="EM1127" s="54"/>
      <c r="EN1127" s="54"/>
      <c r="EO1127" s="54"/>
      <c r="EP1127" s="54"/>
      <c r="EQ1127" s="54"/>
      <c r="ER1127" s="54"/>
      <c r="ES1127" s="54"/>
      <c r="ET1127" s="54"/>
      <c r="EU1127" s="54"/>
      <c r="EV1127" s="54"/>
      <c r="EW1127" s="54"/>
      <c r="EX1127" s="54"/>
      <c r="EY1127" s="54"/>
      <c r="EZ1127" s="54"/>
      <c r="FA1127" s="54"/>
      <c r="FB1127" s="54"/>
      <c r="FC1127" s="54"/>
      <c r="FD1127" s="54"/>
      <c r="FE1127" s="54"/>
      <c r="FF1127" s="54"/>
      <c r="FG1127" s="54"/>
      <c r="FH1127" s="54"/>
      <c r="FI1127" s="54"/>
      <c r="FJ1127" s="54"/>
      <c r="FK1127" s="54"/>
      <c r="FL1127" s="54"/>
      <c r="FM1127" s="54"/>
      <c r="FN1127" s="54"/>
      <c r="FO1127" s="54"/>
      <c r="FP1127" s="54"/>
      <c r="FQ1127" s="54"/>
      <c r="FR1127" s="54"/>
      <c r="FS1127" s="54"/>
      <c r="FT1127" s="54"/>
      <c r="FU1127" s="54"/>
      <c r="FV1127" s="54"/>
      <c r="FW1127" s="54"/>
      <c r="FX1127" s="54"/>
      <c r="FY1127" s="54"/>
      <c r="FZ1127" s="54"/>
      <c r="GA1127" s="54"/>
      <c r="GB1127" s="54"/>
      <c r="GC1127" s="54"/>
      <c r="GD1127" s="54"/>
      <c r="GE1127" s="54"/>
      <c r="GF1127" s="54"/>
      <c r="GG1127" s="54"/>
      <c r="GH1127" s="54"/>
      <c r="GI1127" s="54"/>
      <c r="GJ1127" s="54"/>
      <c r="GK1127" s="54"/>
      <c r="GL1127" s="54"/>
      <c r="GM1127" s="54"/>
      <c r="GN1127" s="54"/>
      <c r="GO1127" s="54"/>
      <c r="GP1127" s="54"/>
      <c r="GQ1127" s="54"/>
      <c r="GR1127" s="54"/>
      <c r="GS1127" s="54"/>
      <c r="GT1127" s="54"/>
      <c r="GU1127" s="54"/>
      <c r="GV1127" s="54"/>
      <c r="GW1127" s="54"/>
      <c r="GX1127" s="54"/>
      <c r="GY1127" s="54"/>
      <c r="GZ1127" s="54"/>
      <c r="HA1127" s="54"/>
      <c r="HB1127" s="54"/>
      <c r="HC1127" s="54"/>
      <c r="HD1127" s="54"/>
      <c r="HE1127" s="54"/>
      <c r="HF1127" s="54"/>
      <c r="HG1127" s="54"/>
      <c r="HH1127" s="54"/>
      <c r="HI1127" s="54"/>
      <c r="HJ1127" s="54"/>
      <c r="HK1127" s="54"/>
      <c r="HL1127" s="54"/>
      <c r="HM1127" s="54"/>
      <c r="HN1127" s="54"/>
      <c r="HO1127" s="54"/>
      <c r="HP1127" s="54"/>
      <c r="HQ1127" s="54"/>
      <c r="HR1127" s="54"/>
      <c r="HS1127" s="54"/>
      <c r="HT1127" s="54"/>
      <c r="HU1127" s="54"/>
      <c r="HV1127" s="54"/>
      <c r="HW1127" s="54"/>
      <c r="HX1127" s="54"/>
      <c r="HY1127" s="54"/>
      <c r="HZ1127" s="54"/>
      <c r="IA1127" s="54"/>
      <c r="IB1127" s="54"/>
      <c r="IC1127" s="54"/>
      <c r="ID1127" s="54"/>
      <c r="IE1127" s="54"/>
      <c r="IF1127" s="54"/>
      <c r="IG1127" s="54"/>
      <c r="IH1127" s="54"/>
      <c r="II1127" s="54"/>
      <c r="IJ1127" s="54"/>
      <c r="IK1127" s="54"/>
      <c r="IL1127" s="54"/>
      <c r="IM1127" s="54"/>
      <c r="IN1127" s="54"/>
      <c r="IO1127" s="54"/>
      <c r="IP1127" s="54"/>
      <c r="IQ1127" s="54"/>
      <c r="IR1127" s="54"/>
      <c r="IS1127" s="54"/>
    </row>
    <row r="1128" spans="1:253" s="53" customFormat="1" ht="13.5" customHeight="1" x14ac:dyDescent="0.25">
      <c r="A1128" s="38">
        <v>202313</v>
      </c>
      <c r="B1128" s="37" t="s">
        <v>2138</v>
      </c>
      <c r="C1128" s="38" t="s">
        <v>2139</v>
      </c>
      <c r="D1128" s="39" t="s">
        <v>554</v>
      </c>
      <c r="E1128" s="51" t="s">
        <v>2084</v>
      </c>
      <c r="F1128" s="40">
        <v>86.587999999999994</v>
      </c>
      <c r="G1128" s="40">
        <v>82.258599999999987</v>
      </c>
      <c r="H1128" s="40">
        <v>80.526839999999993</v>
      </c>
      <c r="I1128" s="40">
        <v>78.795079999999999</v>
      </c>
      <c r="J1128" s="45"/>
      <c r="K1128" s="52"/>
      <c r="AU1128" s="54"/>
      <c r="AV1128" s="54"/>
      <c r="AW1128" s="54"/>
      <c r="AX1128" s="54"/>
      <c r="AY1128" s="54"/>
      <c r="AZ1128" s="54"/>
      <c r="BA1128" s="54"/>
      <c r="BB1128" s="54"/>
      <c r="BC1128" s="54"/>
      <c r="BD1128" s="54"/>
      <c r="BE1128" s="54"/>
      <c r="BF1128" s="54"/>
      <c r="BG1128" s="54"/>
      <c r="BH1128" s="54"/>
      <c r="BI1128" s="54"/>
      <c r="BJ1128" s="54"/>
      <c r="BK1128" s="54"/>
      <c r="BL1128" s="54"/>
      <c r="BM1128" s="54"/>
      <c r="BN1128" s="54"/>
      <c r="BO1128" s="54"/>
      <c r="BP1128" s="54"/>
      <c r="BQ1128" s="54"/>
      <c r="BR1128" s="54"/>
      <c r="BS1128" s="54"/>
      <c r="BT1128" s="54"/>
      <c r="BU1128" s="54"/>
      <c r="BV1128" s="54"/>
      <c r="BW1128" s="54"/>
      <c r="BX1128" s="54"/>
      <c r="BY1128" s="54"/>
      <c r="BZ1128" s="54"/>
      <c r="CA1128" s="54"/>
      <c r="CB1128" s="54"/>
      <c r="CC1128" s="54"/>
      <c r="CD1128" s="54"/>
      <c r="CE1128" s="54"/>
      <c r="CF1128" s="54"/>
      <c r="CG1128" s="54"/>
      <c r="CH1128" s="54"/>
      <c r="CI1128" s="54"/>
      <c r="CJ1128" s="54"/>
      <c r="CK1128" s="54"/>
      <c r="CL1128" s="54"/>
      <c r="CM1128" s="54"/>
      <c r="CN1128" s="54"/>
      <c r="CO1128" s="54"/>
      <c r="CP1128" s="54"/>
      <c r="CQ1128" s="54"/>
      <c r="CR1128" s="54"/>
      <c r="CS1128" s="54"/>
      <c r="CT1128" s="54"/>
      <c r="CU1128" s="54"/>
      <c r="CV1128" s="54"/>
      <c r="CW1128" s="54"/>
      <c r="CX1128" s="54"/>
      <c r="CY1128" s="54"/>
      <c r="CZ1128" s="54"/>
      <c r="DA1128" s="54"/>
      <c r="DB1128" s="54"/>
      <c r="DC1128" s="54"/>
      <c r="DD1128" s="54"/>
      <c r="DE1128" s="54"/>
      <c r="DF1128" s="54"/>
      <c r="DG1128" s="54"/>
      <c r="DH1128" s="54"/>
      <c r="DI1128" s="54"/>
      <c r="DJ1128" s="54"/>
      <c r="DK1128" s="54"/>
      <c r="DL1128" s="54"/>
      <c r="DM1128" s="54"/>
      <c r="DN1128" s="54"/>
      <c r="DO1128" s="54"/>
      <c r="DP1128" s="54"/>
      <c r="DQ1128" s="54"/>
      <c r="DR1128" s="54"/>
      <c r="DS1128" s="54"/>
      <c r="DT1128" s="54"/>
      <c r="DU1128" s="54"/>
      <c r="DV1128" s="54"/>
      <c r="DW1128" s="54"/>
      <c r="DX1128" s="54"/>
      <c r="DY1128" s="54"/>
      <c r="DZ1128" s="54"/>
      <c r="EA1128" s="54"/>
      <c r="EB1128" s="54"/>
      <c r="EC1128" s="54"/>
      <c r="ED1128" s="54"/>
      <c r="EE1128" s="54"/>
      <c r="EF1128" s="54"/>
      <c r="EG1128" s="54"/>
      <c r="EH1128" s="54"/>
      <c r="EI1128" s="54"/>
      <c r="EJ1128" s="54"/>
      <c r="EK1128" s="54"/>
      <c r="EL1128" s="54"/>
      <c r="EM1128" s="54"/>
      <c r="EN1128" s="54"/>
      <c r="EO1128" s="54"/>
      <c r="EP1128" s="54"/>
      <c r="EQ1128" s="54"/>
      <c r="ER1128" s="54"/>
      <c r="ES1128" s="54"/>
      <c r="ET1128" s="54"/>
      <c r="EU1128" s="54"/>
      <c r="EV1128" s="54"/>
      <c r="EW1128" s="54"/>
      <c r="EX1128" s="54"/>
      <c r="EY1128" s="54"/>
      <c r="EZ1128" s="54"/>
      <c r="FA1128" s="54"/>
      <c r="FB1128" s="54"/>
      <c r="FC1128" s="54"/>
      <c r="FD1128" s="54"/>
      <c r="FE1128" s="54"/>
      <c r="FF1128" s="54"/>
      <c r="FG1128" s="54"/>
      <c r="FH1128" s="54"/>
      <c r="FI1128" s="54"/>
      <c r="FJ1128" s="54"/>
      <c r="FK1128" s="54"/>
      <c r="FL1128" s="54"/>
      <c r="FM1128" s="54"/>
      <c r="FN1128" s="54"/>
      <c r="FO1128" s="54"/>
      <c r="FP1128" s="54"/>
      <c r="FQ1128" s="54"/>
      <c r="FR1128" s="54"/>
      <c r="FS1128" s="54"/>
      <c r="FT1128" s="54"/>
      <c r="FU1128" s="54"/>
      <c r="FV1128" s="54"/>
      <c r="FW1128" s="54"/>
      <c r="FX1128" s="54"/>
      <c r="FY1128" s="54"/>
      <c r="FZ1128" s="54"/>
      <c r="GA1128" s="54"/>
      <c r="GB1128" s="54"/>
      <c r="GC1128" s="54"/>
      <c r="GD1128" s="54"/>
      <c r="GE1128" s="54"/>
      <c r="GF1128" s="54"/>
      <c r="GG1128" s="54"/>
      <c r="GH1128" s="54"/>
      <c r="GI1128" s="54"/>
      <c r="GJ1128" s="54"/>
      <c r="GK1128" s="54"/>
      <c r="GL1128" s="54"/>
      <c r="GM1128" s="54"/>
      <c r="GN1128" s="54"/>
      <c r="GO1128" s="54"/>
      <c r="GP1128" s="54"/>
      <c r="GQ1128" s="54"/>
      <c r="GR1128" s="54"/>
      <c r="GS1128" s="54"/>
      <c r="GT1128" s="54"/>
      <c r="GU1128" s="54"/>
      <c r="GV1128" s="54"/>
      <c r="GW1128" s="54"/>
      <c r="GX1128" s="54"/>
      <c r="GY1128" s="54"/>
      <c r="GZ1128" s="54"/>
      <c r="HA1128" s="54"/>
      <c r="HB1128" s="54"/>
      <c r="HC1128" s="54"/>
      <c r="HD1128" s="54"/>
      <c r="HE1128" s="54"/>
      <c r="HF1128" s="54"/>
      <c r="HG1128" s="54"/>
      <c r="HH1128" s="54"/>
      <c r="HI1128" s="54"/>
      <c r="HJ1128" s="54"/>
      <c r="HK1128" s="54"/>
      <c r="HL1128" s="54"/>
      <c r="HM1128" s="54"/>
      <c r="HN1128" s="54"/>
      <c r="HO1128" s="54"/>
      <c r="HP1128" s="54"/>
      <c r="HQ1128" s="54"/>
      <c r="HR1128" s="54"/>
      <c r="HS1128" s="54"/>
      <c r="HT1128" s="54"/>
      <c r="HU1128" s="54"/>
      <c r="HV1128" s="54"/>
      <c r="HW1128" s="54"/>
      <c r="HX1128" s="54"/>
      <c r="HY1128" s="54"/>
      <c r="HZ1128" s="54"/>
      <c r="IA1128" s="54"/>
      <c r="IB1128" s="54"/>
      <c r="IC1128" s="54"/>
      <c r="ID1128" s="54"/>
      <c r="IE1128" s="54"/>
      <c r="IF1128" s="54"/>
      <c r="IG1128" s="54"/>
      <c r="IH1128" s="54"/>
      <c r="II1128" s="54"/>
      <c r="IJ1128" s="54"/>
      <c r="IK1128" s="54"/>
      <c r="IL1128" s="54"/>
      <c r="IM1128" s="54"/>
      <c r="IN1128" s="54"/>
      <c r="IO1128" s="54"/>
      <c r="IP1128" s="54"/>
      <c r="IQ1128" s="54"/>
      <c r="IR1128" s="54"/>
      <c r="IS1128" s="54"/>
    </row>
    <row r="1129" spans="1:253" s="53" customFormat="1" ht="13.5" customHeight="1" x14ac:dyDescent="0.25">
      <c r="A1129" s="38">
        <v>381544</v>
      </c>
      <c r="B1129" s="37" t="s">
        <v>2140</v>
      </c>
      <c r="C1129" s="38" t="s">
        <v>2141</v>
      </c>
      <c r="D1129" s="39" t="s">
        <v>591</v>
      </c>
      <c r="E1129" s="51" t="s">
        <v>550</v>
      </c>
      <c r="F1129" s="40">
        <v>28.789000000000001</v>
      </c>
      <c r="G1129" s="40">
        <v>27.349550000000001</v>
      </c>
      <c r="H1129" s="40">
        <v>26.773770000000003</v>
      </c>
      <c r="I1129" s="40">
        <v>26.197990000000001</v>
      </c>
      <c r="J1129" s="45"/>
      <c r="K1129" s="52"/>
      <c r="AU1129" s="54"/>
      <c r="AV1129" s="54"/>
      <c r="AW1129" s="54"/>
      <c r="AX1129" s="54"/>
      <c r="AY1129" s="54"/>
      <c r="AZ1129" s="54"/>
      <c r="BA1129" s="54"/>
      <c r="BB1129" s="54"/>
      <c r="BC1129" s="54"/>
      <c r="BD1129" s="54"/>
      <c r="BE1129" s="54"/>
      <c r="BF1129" s="54"/>
      <c r="BG1129" s="54"/>
      <c r="BH1129" s="54"/>
      <c r="BI1129" s="54"/>
      <c r="BJ1129" s="54"/>
      <c r="BK1129" s="54"/>
      <c r="BL1129" s="54"/>
      <c r="BM1129" s="54"/>
      <c r="BN1129" s="54"/>
      <c r="BO1129" s="54"/>
      <c r="BP1129" s="54"/>
      <c r="BQ1129" s="54"/>
      <c r="BR1129" s="54"/>
      <c r="BS1129" s="54"/>
      <c r="BT1129" s="54"/>
      <c r="BU1129" s="54"/>
      <c r="BV1129" s="54"/>
      <c r="BW1129" s="54"/>
      <c r="BX1129" s="54"/>
      <c r="BY1129" s="54"/>
      <c r="BZ1129" s="54"/>
      <c r="CA1129" s="54"/>
      <c r="CB1129" s="54"/>
      <c r="CC1129" s="54"/>
      <c r="CD1129" s="54"/>
      <c r="CE1129" s="54"/>
      <c r="CF1129" s="54"/>
      <c r="CG1129" s="54"/>
      <c r="CH1129" s="54"/>
      <c r="CI1129" s="54"/>
      <c r="CJ1129" s="54"/>
      <c r="CK1129" s="54"/>
      <c r="CL1129" s="54"/>
      <c r="CM1129" s="54"/>
      <c r="CN1129" s="54"/>
      <c r="CO1129" s="54"/>
      <c r="CP1129" s="54"/>
      <c r="CQ1129" s="54"/>
      <c r="CR1129" s="54"/>
      <c r="CS1129" s="54"/>
      <c r="CT1129" s="54"/>
      <c r="CU1129" s="54"/>
      <c r="CV1129" s="54"/>
      <c r="CW1129" s="54"/>
      <c r="CX1129" s="54"/>
      <c r="CY1129" s="54"/>
      <c r="CZ1129" s="54"/>
      <c r="DA1129" s="54"/>
      <c r="DB1129" s="54"/>
      <c r="DC1129" s="54"/>
      <c r="DD1129" s="54"/>
      <c r="DE1129" s="54"/>
      <c r="DF1129" s="54"/>
      <c r="DG1129" s="54"/>
      <c r="DH1129" s="54"/>
      <c r="DI1129" s="54"/>
      <c r="DJ1129" s="54"/>
      <c r="DK1129" s="54"/>
      <c r="DL1129" s="54"/>
      <c r="DM1129" s="54"/>
      <c r="DN1129" s="54"/>
      <c r="DO1129" s="54"/>
      <c r="DP1129" s="54"/>
      <c r="DQ1129" s="54"/>
      <c r="DR1129" s="54"/>
      <c r="DS1129" s="54"/>
      <c r="DT1129" s="54"/>
      <c r="DU1129" s="54"/>
      <c r="DV1129" s="54"/>
      <c r="DW1129" s="54"/>
      <c r="DX1129" s="54"/>
      <c r="DY1129" s="54"/>
      <c r="DZ1129" s="54"/>
      <c r="EA1129" s="54"/>
      <c r="EB1129" s="54"/>
      <c r="EC1129" s="54"/>
      <c r="ED1129" s="54"/>
      <c r="EE1129" s="54"/>
      <c r="EF1129" s="54"/>
      <c r="EG1129" s="54"/>
      <c r="EH1129" s="54"/>
      <c r="EI1129" s="54"/>
      <c r="EJ1129" s="54"/>
      <c r="EK1129" s="54"/>
      <c r="EL1129" s="54"/>
      <c r="EM1129" s="54"/>
      <c r="EN1129" s="54"/>
      <c r="EO1129" s="54"/>
      <c r="EP1129" s="54"/>
      <c r="EQ1129" s="54"/>
      <c r="ER1129" s="54"/>
      <c r="ES1129" s="54"/>
      <c r="ET1129" s="54"/>
      <c r="EU1129" s="54"/>
      <c r="EV1129" s="54"/>
      <c r="EW1129" s="54"/>
      <c r="EX1129" s="54"/>
      <c r="EY1129" s="54"/>
      <c r="EZ1129" s="54"/>
      <c r="FA1129" s="54"/>
      <c r="FB1129" s="54"/>
      <c r="FC1129" s="54"/>
      <c r="FD1129" s="54"/>
      <c r="FE1129" s="54"/>
      <c r="FF1129" s="54"/>
      <c r="FG1129" s="54"/>
      <c r="FH1129" s="54"/>
      <c r="FI1129" s="54"/>
      <c r="FJ1129" s="54"/>
      <c r="FK1129" s="54"/>
      <c r="FL1129" s="54"/>
      <c r="FM1129" s="54"/>
      <c r="FN1129" s="54"/>
      <c r="FO1129" s="54"/>
      <c r="FP1129" s="54"/>
      <c r="FQ1129" s="54"/>
      <c r="FR1129" s="54"/>
      <c r="FS1129" s="54"/>
      <c r="FT1129" s="54"/>
      <c r="FU1129" s="54"/>
      <c r="FV1129" s="54"/>
      <c r="FW1129" s="54"/>
      <c r="FX1129" s="54"/>
      <c r="FY1129" s="54"/>
      <c r="FZ1129" s="54"/>
      <c r="GA1129" s="54"/>
      <c r="GB1129" s="54"/>
      <c r="GC1129" s="54"/>
      <c r="GD1129" s="54"/>
      <c r="GE1129" s="54"/>
      <c r="GF1129" s="54"/>
      <c r="GG1129" s="54"/>
      <c r="GH1129" s="54"/>
      <c r="GI1129" s="54"/>
      <c r="GJ1129" s="54"/>
      <c r="GK1129" s="54"/>
      <c r="GL1129" s="54"/>
      <c r="GM1129" s="54"/>
      <c r="GN1129" s="54"/>
      <c r="GO1129" s="54"/>
      <c r="GP1129" s="54"/>
      <c r="GQ1129" s="54"/>
      <c r="GR1129" s="54"/>
      <c r="GS1129" s="54"/>
      <c r="GT1129" s="54"/>
      <c r="GU1129" s="54"/>
      <c r="GV1129" s="54"/>
      <c r="GW1129" s="54"/>
      <c r="GX1129" s="54"/>
      <c r="GY1129" s="54"/>
      <c r="GZ1129" s="54"/>
      <c r="HA1129" s="54"/>
      <c r="HB1129" s="54"/>
      <c r="HC1129" s="54"/>
      <c r="HD1129" s="54"/>
      <c r="HE1129" s="54"/>
      <c r="HF1129" s="54"/>
      <c r="HG1129" s="54"/>
      <c r="HH1129" s="54"/>
      <c r="HI1129" s="54"/>
      <c r="HJ1129" s="54"/>
      <c r="HK1129" s="54"/>
      <c r="HL1129" s="54"/>
      <c r="HM1129" s="54"/>
      <c r="HN1129" s="54"/>
      <c r="HO1129" s="54"/>
      <c r="HP1129" s="54"/>
      <c r="HQ1129" s="54"/>
      <c r="HR1129" s="54"/>
      <c r="HS1129" s="54"/>
      <c r="HT1129" s="54"/>
      <c r="HU1129" s="54"/>
      <c r="HV1129" s="54"/>
      <c r="HW1129" s="54"/>
      <c r="HX1129" s="54"/>
      <c r="HY1129" s="54"/>
      <c r="HZ1129" s="54"/>
      <c r="IA1129" s="54"/>
      <c r="IB1129" s="54"/>
      <c r="IC1129" s="54"/>
      <c r="ID1129" s="54"/>
      <c r="IE1129" s="54"/>
      <c r="IF1129" s="54"/>
      <c r="IG1129" s="54"/>
      <c r="IH1129" s="54"/>
      <c r="II1129" s="54"/>
      <c r="IJ1129" s="54"/>
      <c r="IK1129" s="54"/>
      <c r="IL1129" s="54"/>
      <c r="IM1129" s="54"/>
      <c r="IN1129" s="54"/>
      <c r="IO1129" s="54"/>
      <c r="IP1129" s="54"/>
      <c r="IQ1129" s="54"/>
      <c r="IR1129" s="54"/>
      <c r="IS1129" s="54"/>
    </row>
    <row r="1130" spans="1:253" s="53" customFormat="1" ht="13.5" customHeight="1" x14ac:dyDescent="0.25">
      <c r="A1130" s="38">
        <v>381397</v>
      </c>
      <c r="B1130" s="37" t="s">
        <v>2142</v>
      </c>
      <c r="C1130" s="38" t="s">
        <v>2141</v>
      </c>
      <c r="D1130" s="39" t="s">
        <v>591</v>
      </c>
      <c r="E1130" s="51" t="s">
        <v>550</v>
      </c>
      <c r="F1130" s="40">
        <v>28.789000000000001</v>
      </c>
      <c r="G1130" s="40">
        <v>27.349550000000001</v>
      </c>
      <c r="H1130" s="40">
        <v>26.773770000000003</v>
      </c>
      <c r="I1130" s="40">
        <v>26.197990000000001</v>
      </c>
      <c r="J1130" s="45"/>
      <c r="K1130" s="52"/>
      <c r="AU1130" s="54"/>
      <c r="AV1130" s="54"/>
      <c r="AW1130" s="54"/>
      <c r="AX1130" s="54"/>
      <c r="AY1130" s="54"/>
      <c r="AZ1130" s="54"/>
      <c r="BA1130" s="54"/>
      <c r="BB1130" s="54"/>
      <c r="BC1130" s="54"/>
      <c r="BD1130" s="54"/>
      <c r="BE1130" s="54"/>
      <c r="BF1130" s="54"/>
      <c r="BG1130" s="54"/>
      <c r="BH1130" s="54"/>
      <c r="BI1130" s="54"/>
      <c r="BJ1130" s="54"/>
      <c r="BK1130" s="54"/>
      <c r="BL1130" s="54"/>
      <c r="BM1130" s="54"/>
      <c r="BN1130" s="54"/>
      <c r="BO1130" s="54"/>
      <c r="BP1130" s="54"/>
      <c r="BQ1130" s="54"/>
      <c r="BR1130" s="54"/>
      <c r="BS1130" s="54"/>
      <c r="BT1130" s="54"/>
      <c r="BU1130" s="54"/>
      <c r="BV1130" s="54"/>
      <c r="BW1130" s="54"/>
      <c r="BX1130" s="54"/>
      <c r="BY1130" s="54"/>
      <c r="BZ1130" s="54"/>
      <c r="CA1130" s="54"/>
      <c r="CB1130" s="54"/>
      <c r="CC1130" s="54"/>
      <c r="CD1130" s="54"/>
      <c r="CE1130" s="54"/>
      <c r="CF1130" s="54"/>
      <c r="CG1130" s="54"/>
      <c r="CH1130" s="54"/>
      <c r="CI1130" s="54"/>
      <c r="CJ1130" s="54"/>
      <c r="CK1130" s="54"/>
      <c r="CL1130" s="54"/>
      <c r="CM1130" s="54"/>
      <c r="CN1130" s="54"/>
      <c r="CO1130" s="54"/>
      <c r="CP1130" s="54"/>
      <c r="CQ1130" s="54"/>
      <c r="CR1130" s="54"/>
      <c r="CS1130" s="54"/>
      <c r="CT1130" s="54"/>
      <c r="CU1130" s="54"/>
      <c r="CV1130" s="54"/>
      <c r="CW1130" s="54"/>
      <c r="CX1130" s="54"/>
      <c r="CY1130" s="54"/>
      <c r="CZ1130" s="54"/>
      <c r="DA1130" s="54"/>
      <c r="DB1130" s="54"/>
      <c r="DC1130" s="54"/>
      <c r="DD1130" s="54"/>
      <c r="DE1130" s="54"/>
      <c r="DF1130" s="54"/>
      <c r="DG1130" s="54"/>
      <c r="DH1130" s="54"/>
      <c r="DI1130" s="54"/>
      <c r="DJ1130" s="54"/>
      <c r="DK1130" s="54"/>
      <c r="DL1130" s="54"/>
      <c r="DM1130" s="54"/>
      <c r="DN1130" s="54"/>
      <c r="DO1130" s="54"/>
      <c r="DP1130" s="54"/>
      <c r="DQ1130" s="54"/>
      <c r="DR1130" s="54"/>
      <c r="DS1130" s="54"/>
      <c r="DT1130" s="54"/>
      <c r="DU1130" s="54"/>
      <c r="DV1130" s="54"/>
      <c r="DW1130" s="54"/>
      <c r="DX1130" s="54"/>
      <c r="DY1130" s="54"/>
      <c r="DZ1130" s="54"/>
      <c r="EA1130" s="54"/>
      <c r="EB1130" s="54"/>
      <c r="EC1130" s="54"/>
      <c r="ED1130" s="54"/>
      <c r="EE1130" s="54"/>
      <c r="EF1130" s="54"/>
      <c r="EG1130" s="54"/>
      <c r="EH1130" s="54"/>
      <c r="EI1130" s="54"/>
      <c r="EJ1130" s="54"/>
      <c r="EK1130" s="54"/>
      <c r="EL1130" s="54"/>
      <c r="EM1130" s="54"/>
      <c r="EN1130" s="54"/>
      <c r="EO1130" s="54"/>
      <c r="EP1130" s="54"/>
      <c r="EQ1130" s="54"/>
      <c r="ER1130" s="54"/>
      <c r="ES1130" s="54"/>
      <c r="ET1130" s="54"/>
      <c r="EU1130" s="54"/>
      <c r="EV1130" s="54"/>
      <c r="EW1130" s="54"/>
      <c r="EX1130" s="54"/>
      <c r="EY1130" s="54"/>
      <c r="EZ1130" s="54"/>
      <c r="FA1130" s="54"/>
      <c r="FB1130" s="54"/>
      <c r="FC1130" s="54"/>
      <c r="FD1130" s="54"/>
      <c r="FE1130" s="54"/>
      <c r="FF1130" s="54"/>
      <c r="FG1130" s="54"/>
      <c r="FH1130" s="54"/>
      <c r="FI1130" s="54"/>
      <c r="FJ1130" s="54"/>
      <c r="FK1130" s="54"/>
      <c r="FL1130" s="54"/>
      <c r="FM1130" s="54"/>
      <c r="FN1130" s="54"/>
      <c r="FO1130" s="54"/>
      <c r="FP1130" s="54"/>
      <c r="FQ1130" s="54"/>
      <c r="FR1130" s="54"/>
      <c r="FS1130" s="54"/>
      <c r="FT1130" s="54"/>
      <c r="FU1130" s="54"/>
      <c r="FV1130" s="54"/>
      <c r="FW1130" s="54"/>
      <c r="FX1130" s="54"/>
      <c r="FY1130" s="54"/>
      <c r="FZ1130" s="54"/>
      <c r="GA1130" s="54"/>
      <c r="GB1130" s="54"/>
      <c r="GC1130" s="54"/>
      <c r="GD1130" s="54"/>
      <c r="GE1130" s="54"/>
      <c r="GF1130" s="54"/>
      <c r="GG1130" s="54"/>
      <c r="GH1130" s="54"/>
      <c r="GI1130" s="54"/>
      <c r="GJ1130" s="54"/>
      <c r="GK1130" s="54"/>
      <c r="GL1130" s="54"/>
      <c r="GM1130" s="54"/>
      <c r="GN1130" s="54"/>
      <c r="GO1130" s="54"/>
      <c r="GP1130" s="54"/>
      <c r="GQ1130" s="54"/>
      <c r="GR1130" s="54"/>
      <c r="GS1130" s="54"/>
      <c r="GT1130" s="54"/>
      <c r="GU1130" s="54"/>
      <c r="GV1130" s="54"/>
      <c r="GW1130" s="54"/>
      <c r="GX1130" s="54"/>
      <c r="GY1130" s="54"/>
      <c r="GZ1130" s="54"/>
      <c r="HA1130" s="54"/>
      <c r="HB1130" s="54"/>
      <c r="HC1130" s="54"/>
      <c r="HD1130" s="54"/>
      <c r="HE1130" s="54"/>
      <c r="HF1130" s="54"/>
      <c r="HG1130" s="54"/>
      <c r="HH1130" s="54"/>
      <c r="HI1130" s="54"/>
      <c r="HJ1130" s="54"/>
      <c r="HK1130" s="54"/>
      <c r="HL1130" s="54"/>
      <c r="HM1130" s="54"/>
      <c r="HN1130" s="54"/>
      <c r="HO1130" s="54"/>
      <c r="HP1130" s="54"/>
      <c r="HQ1130" s="54"/>
      <c r="HR1130" s="54"/>
      <c r="HS1130" s="54"/>
      <c r="HT1130" s="54"/>
      <c r="HU1130" s="54"/>
      <c r="HV1130" s="54"/>
      <c r="HW1130" s="54"/>
      <c r="HX1130" s="54"/>
      <c r="HY1130" s="54"/>
      <c r="HZ1130" s="54"/>
      <c r="IA1130" s="54"/>
      <c r="IB1130" s="54"/>
      <c r="IC1130" s="54"/>
      <c r="ID1130" s="54"/>
      <c r="IE1130" s="54"/>
      <c r="IF1130" s="54"/>
      <c r="IG1130" s="54"/>
      <c r="IH1130" s="54"/>
      <c r="II1130" s="54"/>
      <c r="IJ1130" s="54"/>
      <c r="IK1130" s="54"/>
      <c r="IL1130" s="54"/>
      <c r="IM1130" s="54"/>
      <c r="IN1130" s="54"/>
      <c r="IO1130" s="54"/>
      <c r="IP1130" s="54"/>
      <c r="IQ1130" s="54"/>
      <c r="IR1130" s="54"/>
      <c r="IS1130" s="54"/>
    </row>
    <row r="1131" spans="1:253" s="53" customFormat="1" ht="13.5" customHeight="1" x14ac:dyDescent="0.25">
      <c r="A1131" s="38">
        <v>376880</v>
      </c>
      <c r="B1131" s="37" t="s">
        <v>2143</v>
      </c>
      <c r="C1131" s="38" t="s">
        <v>2141</v>
      </c>
      <c r="D1131" s="39" t="s">
        <v>591</v>
      </c>
      <c r="E1131" s="51" t="s">
        <v>550</v>
      </c>
      <c r="F1131" s="40">
        <v>32.988999999999997</v>
      </c>
      <c r="G1131" s="40">
        <v>31.339549999999996</v>
      </c>
      <c r="H1131" s="40">
        <v>30.679769999999998</v>
      </c>
      <c r="I1131" s="40">
        <v>30.01999</v>
      </c>
      <c r="J1131" s="45"/>
      <c r="K1131" s="52"/>
      <c r="AU1131" s="54"/>
      <c r="AV1131" s="54"/>
      <c r="AW1131" s="54"/>
      <c r="AX1131" s="54"/>
      <c r="AY1131" s="54"/>
      <c r="AZ1131" s="54"/>
      <c r="BA1131" s="54"/>
      <c r="BB1131" s="54"/>
      <c r="BC1131" s="54"/>
      <c r="BD1131" s="54"/>
      <c r="BE1131" s="54"/>
      <c r="BF1131" s="54"/>
      <c r="BG1131" s="54"/>
      <c r="BH1131" s="54"/>
      <c r="BI1131" s="54"/>
      <c r="BJ1131" s="54"/>
      <c r="BK1131" s="54"/>
      <c r="BL1131" s="54"/>
      <c r="BM1131" s="54"/>
      <c r="BN1131" s="54"/>
      <c r="BO1131" s="54"/>
      <c r="BP1131" s="54"/>
      <c r="BQ1131" s="54"/>
      <c r="BR1131" s="54"/>
      <c r="BS1131" s="54"/>
      <c r="BT1131" s="54"/>
      <c r="BU1131" s="54"/>
      <c r="BV1131" s="54"/>
      <c r="BW1131" s="54"/>
      <c r="BX1131" s="54"/>
      <c r="BY1131" s="54"/>
      <c r="BZ1131" s="54"/>
      <c r="CA1131" s="54"/>
      <c r="CB1131" s="54"/>
      <c r="CC1131" s="54"/>
      <c r="CD1131" s="54"/>
      <c r="CE1131" s="54"/>
      <c r="CF1131" s="54"/>
      <c r="CG1131" s="54"/>
      <c r="CH1131" s="54"/>
      <c r="CI1131" s="54"/>
      <c r="CJ1131" s="54"/>
      <c r="CK1131" s="54"/>
      <c r="CL1131" s="54"/>
      <c r="CM1131" s="54"/>
      <c r="CN1131" s="54"/>
      <c r="CO1131" s="54"/>
      <c r="CP1131" s="54"/>
      <c r="CQ1131" s="54"/>
      <c r="CR1131" s="54"/>
      <c r="CS1131" s="54"/>
      <c r="CT1131" s="54"/>
      <c r="CU1131" s="54"/>
      <c r="CV1131" s="54"/>
      <c r="CW1131" s="54"/>
      <c r="CX1131" s="54"/>
      <c r="CY1131" s="54"/>
      <c r="CZ1131" s="54"/>
      <c r="DA1131" s="54"/>
      <c r="DB1131" s="54"/>
      <c r="DC1131" s="54"/>
      <c r="DD1131" s="54"/>
      <c r="DE1131" s="54"/>
      <c r="DF1131" s="54"/>
      <c r="DG1131" s="54"/>
      <c r="DH1131" s="54"/>
      <c r="DI1131" s="54"/>
      <c r="DJ1131" s="54"/>
      <c r="DK1131" s="54"/>
      <c r="DL1131" s="54"/>
      <c r="DM1131" s="54"/>
      <c r="DN1131" s="54"/>
      <c r="DO1131" s="54"/>
      <c r="DP1131" s="54"/>
      <c r="DQ1131" s="54"/>
      <c r="DR1131" s="54"/>
      <c r="DS1131" s="54"/>
      <c r="DT1131" s="54"/>
      <c r="DU1131" s="54"/>
      <c r="DV1131" s="54"/>
      <c r="DW1131" s="54"/>
      <c r="DX1131" s="54"/>
      <c r="DY1131" s="54"/>
      <c r="DZ1131" s="54"/>
      <c r="EA1131" s="54"/>
      <c r="EB1131" s="54"/>
      <c r="EC1131" s="54"/>
      <c r="ED1131" s="54"/>
      <c r="EE1131" s="54"/>
      <c r="EF1131" s="54"/>
      <c r="EG1131" s="54"/>
      <c r="EH1131" s="54"/>
      <c r="EI1131" s="54"/>
      <c r="EJ1131" s="54"/>
      <c r="EK1131" s="54"/>
      <c r="EL1131" s="54"/>
      <c r="EM1131" s="54"/>
      <c r="EN1131" s="54"/>
      <c r="EO1131" s="54"/>
      <c r="EP1131" s="54"/>
      <c r="EQ1131" s="54"/>
      <c r="ER1131" s="54"/>
      <c r="ES1131" s="54"/>
      <c r="ET1131" s="54"/>
      <c r="EU1131" s="54"/>
      <c r="EV1131" s="54"/>
      <c r="EW1131" s="54"/>
      <c r="EX1131" s="54"/>
      <c r="EY1131" s="54"/>
      <c r="EZ1131" s="54"/>
      <c r="FA1131" s="54"/>
      <c r="FB1131" s="54"/>
      <c r="FC1131" s="54"/>
      <c r="FD1131" s="54"/>
      <c r="FE1131" s="54"/>
      <c r="FF1131" s="54"/>
      <c r="FG1131" s="54"/>
      <c r="FH1131" s="54"/>
      <c r="FI1131" s="54"/>
      <c r="FJ1131" s="54"/>
      <c r="FK1131" s="54"/>
      <c r="FL1131" s="54"/>
      <c r="FM1131" s="54"/>
      <c r="FN1131" s="54"/>
      <c r="FO1131" s="54"/>
      <c r="FP1131" s="54"/>
      <c r="FQ1131" s="54"/>
      <c r="FR1131" s="54"/>
      <c r="FS1131" s="54"/>
      <c r="FT1131" s="54"/>
      <c r="FU1131" s="54"/>
      <c r="FV1131" s="54"/>
      <c r="FW1131" s="54"/>
      <c r="FX1131" s="54"/>
      <c r="FY1131" s="54"/>
      <c r="FZ1131" s="54"/>
      <c r="GA1131" s="54"/>
      <c r="GB1131" s="54"/>
      <c r="GC1131" s="54"/>
      <c r="GD1131" s="54"/>
      <c r="GE1131" s="54"/>
      <c r="GF1131" s="54"/>
      <c r="GG1131" s="54"/>
      <c r="GH1131" s="54"/>
      <c r="GI1131" s="54"/>
      <c r="GJ1131" s="54"/>
      <c r="GK1131" s="54"/>
      <c r="GL1131" s="54"/>
      <c r="GM1131" s="54"/>
      <c r="GN1131" s="54"/>
      <c r="GO1131" s="54"/>
      <c r="GP1131" s="54"/>
      <c r="GQ1131" s="54"/>
      <c r="GR1131" s="54"/>
      <c r="GS1131" s="54"/>
      <c r="GT1131" s="54"/>
      <c r="GU1131" s="54"/>
      <c r="GV1131" s="54"/>
      <c r="GW1131" s="54"/>
      <c r="GX1131" s="54"/>
      <c r="GY1131" s="54"/>
      <c r="GZ1131" s="54"/>
      <c r="HA1131" s="54"/>
      <c r="HB1131" s="54"/>
      <c r="HC1131" s="54"/>
      <c r="HD1131" s="54"/>
      <c r="HE1131" s="54"/>
      <c r="HF1131" s="54"/>
      <c r="HG1131" s="54"/>
      <c r="HH1131" s="54"/>
      <c r="HI1131" s="54"/>
      <c r="HJ1131" s="54"/>
      <c r="HK1131" s="54"/>
      <c r="HL1131" s="54"/>
      <c r="HM1131" s="54"/>
      <c r="HN1131" s="54"/>
      <c r="HO1131" s="54"/>
      <c r="HP1131" s="54"/>
      <c r="HQ1131" s="54"/>
      <c r="HR1131" s="54"/>
      <c r="HS1131" s="54"/>
      <c r="HT1131" s="54"/>
      <c r="HU1131" s="54"/>
      <c r="HV1131" s="54"/>
      <c r="HW1131" s="54"/>
      <c r="HX1131" s="54"/>
      <c r="HY1131" s="54"/>
      <c r="HZ1131" s="54"/>
      <c r="IA1131" s="54"/>
      <c r="IB1131" s="54"/>
      <c r="IC1131" s="54"/>
      <c r="ID1131" s="54"/>
      <c r="IE1131" s="54"/>
      <c r="IF1131" s="54"/>
      <c r="IG1131" s="54"/>
      <c r="IH1131" s="54"/>
      <c r="II1131" s="54"/>
      <c r="IJ1131" s="54"/>
      <c r="IK1131" s="54"/>
      <c r="IL1131" s="54"/>
      <c r="IM1131" s="54"/>
      <c r="IN1131" s="54"/>
      <c r="IO1131" s="54"/>
      <c r="IP1131" s="54"/>
      <c r="IQ1131" s="54"/>
      <c r="IR1131" s="54"/>
      <c r="IS1131" s="54"/>
    </row>
    <row r="1132" spans="1:253" s="53" customFormat="1" ht="13.5" customHeight="1" x14ac:dyDescent="0.25">
      <c r="A1132" s="38">
        <v>372107</v>
      </c>
      <c r="B1132" s="37" t="s">
        <v>2144</v>
      </c>
      <c r="C1132" s="38" t="s">
        <v>2141</v>
      </c>
      <c r="D1132" s="39" t="s">
        <v>591</v>
      </c>
      <c r="E1132" s="51" t="s">
        <v>550</v>
      </c>
      <c r="F1132" s="40">
        <v>32.988999999999997</v>
      </c>
      <c r="G1132" s="40">
        <v>31.339549999999996</v>
      </c>
      <c r="H1132" s="40">
        <v>30.679769999999998</v>
      </c>
      <c r="I1132" s="40">
        <v>30.01999</v>
      </c>
      <c r="J1132" s="45"/>
      <c r="K1132" s="52"/>
      <c r="AU1132" s="54"/>
      <c r="AV1132" s="54"/>
      <c r="AW1132" s="54"/>
      <c r="AX1132" s="54"/>
      <c r="AY1132" s="54"/>
      <c r="AZ1132" s="54"/>
      <c r="BA1132" s="54"/>
      <c r="BB1132" s="54"/>
      <c r="BC1132" s="54"/>
      <c r="BD1132" s="54"/>
      <c r="BE1132" s="54"/>
      <c r="BF1132" s="54"/>
      <c r="BG1132" s="54"/>
      <c r="BH1132" s="54"/>
      <c r="BI1132" s="54"/>
      <c r="BJ1132" s="54"/>
      <c r="BK1132" s="54"/>
      <c r="BL1132" s="54"/>
      <c r="BM1132" s="54"/>
      <c r="BN1132" s="54"/>
      <c r="BO1132" s="54"/>
      <c r="BP1132" s="54"/>
      <c r="BQ1132" s="54"/>
      <c r="BR1132" s="54"/>
      <c r="BS1132" s="54"/>
      <c r="BT1132" s="54"/>
      <c r="BU1132" s="54"/>
      <c r="BV1132" s="54"/>
      <c r="BW1132" s="54"/>
      <c r="BX1132" s="54"/>
      <c r="BY1132" s="54"/>
      <c r="BZ1132" s="54"/>
      <c r="CA1132" s="54"/>
      <c r="CB1132" s="54"/>
      <c r="CC1132" s="54"/>
      <c r="CD1132" s="54"/>
      <c r="CE1132" s="54"/>
      <c r="CF1132" s="54"/>
      <c r="CG1132" s="54"/>
      <c r="CH1132" s="54"/>
      <c r="CI1132" s="54"/>
      <c r="CJ1132" s="54"/>
      <c r="CK1132" s="54"/>
      <c r="CL1132" s="54"/>
      <c r="CM1132" s="54"/>
      <c r="CN1132" s="54"/>
      <c r="CO1132" s="54"/>
      <c r="CP1132" s="54"/>
      <c r="CQ1132" s="54"/>
      <c r="CR1132" s="54"/>
      <c r="CS1132" s="54"/>
      <c r="CT1132" s="54"/>
      <c r="CU1132" s="54"/>
      <c r="CV1132" s="54"/>
      <c r="CW1132" s="54"/>
      <c r="CX1132" s="54"/>
      <c r="CY1132" s="54"/>
      <c r="CZ1132" s="54"/>
      <c r="DA1132" s="54"/>
      <c r="DB1132" s="54"/>
      <c r="DC1132" s="54"/>
      <c r="DD1132" s="54"/>
      <c r="DE1132" s="54"/>
      <c r="DF1132" s="54"/>
      <c r="DG1132" s="54"/>
      <c r="DH1132" s="54"/>
      <c r="DI1132" s="54"/>
      <c r="DJ1132" s="54"/>
      <c r="DK1132" s="54"/>
      <c r="DL1132" s="54"/>
      <c r="DM1132" s="54"/>
      <c r="DN1132" s="54"/>
      <c r="DO1132" s="54"/>
      <c r="DP1132" s="54"/>
      <c r="DQ1132" s="54"/>
      <c r="DR1132" s="54"/>
      <c r="DS1132" s="54"/>
      <c r="DT1132" s="54"/>
      <c r="DU1132" s="54"/>
      <c r="DV1132" s="54"/>
      <c r="DW1132" s="54"/>
      <c r="DX1132" s="54"/>
      <c r="DY1132" s="54"/>
      <c r="DZ1132" s="54"/>
      <c r="EA1132" s="54"/>
      <c r="EB1132" s="54"/>
      <c r="EC1132" s="54"/>
      <c r="ED1132" s="54"/>
      <c r="EE1132" s="54"/>
      <c r="EF1132" s="54"/>
      <c r="EG1132" s="54"/>
      <c r="EH1132" s="54"/>
      <c r="EI1132" s="54"/>
      <c r="EJ1132" s="54"/>
      <c r="EK1132" s="54"/>
      <c r="EL1132" s="54"/>
      <c r="EM1132" s="54"/>
      <c r="EN1132" s="54"/>
      <c r="EO1132" s="54"/>
      <c r="EP1132" s="54"/>
      <c r="EQ1132" s="54"/>
      <c r="ER1132" s="54"/>
      <c r="ES1132" s="54"/>
      <c r="ET1132" s="54"/>
      <c r="EU1132" s="54"/>
      <c r="EV1132" s="54"/>
      <c r="EW1132" s="54"/>
      <c r="EX1132" s="54"/>
      <c r="EY1132" s="54"/>
      <c r="EZ1132" s="54"/>
      <c r="FA1132" s="54"/>
      <c r="FB1132" s="54"/>
      <c r="FC1132" s="54"/>
      <c r="FD1132" s="54"/>
      <c r="FE1132" s="54"/>
      <c r="FF1132" s="54"/>
      <c r="FG1132" s="54"/>
      <c r="FH1132" s="54"/>
      <c r="FI1132" s="54"/>
      <c r="FJ1132" s="54"/>
      <c r="FK1132" s="54"/>
      <c r="FL1132" s="54"/>
      <c r="FM1132" s="54"/>
      <c r="FN1132" s="54"/>
      <c r="FO1132" s="54"/>
      <c r="FP1132" s="54"/>
      <c r="FQ1132" s="54"/>
      <c r="FR1132" s="54"/>
      <c r="FS1132" s="54"/>
      <c r="FT1132" s="54"/>
      <c r="FU1132" s="54"/>
      <c r="FV1132" s="54"/>
      <c r="FW1132" s="54"/>
      <c r="FX1132" s="54"/>
      <c r="FY1132" s="54"/>
      <c r="FZ1132" s="54"/>
      <c r="GA1132" s="54"/>
      <c r="GB1132" s="54"/>
      <c r="GC1132" s="54"/>
      <c r="GD1132" s="54"/>
      <c r="GE1132" s="54"/>
      <c r="GF1132" s="54"/>
      <c r="GG1132" s="54"/>
      <c r="GH1132" s="54"/>
      <c r="GI1132" s="54"/>
      <c r="GJ1132" s="54"/>
      <c r="GK1132" s="54"/>
      <c r="GL1132" s="54"/>
      <c r="GM1132" s="54"/>
      <c r="GN1132" s="54"/>
      <c r="GO1132" s="54"/>
      <c r="GP1132" s="54"/>
      <c r="GQ1132" s="54"/>
      <c r="GR1132" s="54"/>
      <c r="GS1132" s="54"/>
      <c r="GT1132" s="54"/>
      <c r="GU1132" s="54"/>
      <c r="GV1132" s="54"/>
      <c r="GW1132" s="54"/>
      <c r="GX1132" s="54"/>
      <c r="GY1132" s="54"/>
      <c r="GZ1132" s="54"/>
      <c r="HA1132" s="54"/>
      <c r="HB1132" s="54"/>
      <c r="HC1132" s="54"/>
      <c r="HD1132" s="54"/>
      <c r="HE1132" s="54"/>
      <c r="HF1132" s="54"/>
      <c r="HG1132" s="54"/>
      <c r="HH1132" s="54"/>
      <c r="HI1132" s="54"/>
      <c r="HJ1132" s="54"/>
      <c r="HK1132" s="54"/>
      <c r="HL1132" s="54"/>
      <c r="HM1132" s="54"/>
      <c r="HN1132" s="54"/>
      <c r="HO1132" s="54"/>
      <c r="HP1132" s="54"/>
      <c r="HQ1132" s="54"/>
      <c r="HR1132" s="54"/>
      <c r="HS1132" s="54"/>
      <c r="HT1132" s="54"/>
      <c r="HU1132" s="54"/>
      <c r="HV1132" s="54"/>
      <c r="HW1132" s="54"/>
      <c r="HX1132" s="54"/>
      <c r="HY1132" s="54"/>
      <c r="HZ1132" s="54"/>
      <c r="IA1132" s="54"/>
      <c r="IB1132" s="54"/>
      <c r="IC1132" s="54"/>
      <c r="ID1132" s="54"/>
      <c r="IE1132" s="54"/>
      <c r="IF1132" s="54"/>
      <c r="IG1132" s="54"/>
      <c r="IH1132" s="54"/>
      <c r="II1132" s="54"/>
      <c r="IJ1132" s="54"/>
      <c r="IK1132" s="54"/>
      <c r="IL1132" s="54"/>
      <c r="IM1132" s="54"/>
      <c r="IN1132" s="54"/>
      <c r="IO1132" s="54"/>
      <c r="IP1132" s="54"/>
      <c r="IQ1132" s="54"/>
      <c r="IR1132" s="54"/>
      <c r="IS1132" s="54"/>
    </row>
    <row r="1133" spans="1:253" s="53" customFormat="1" ht="13.5" customHeight="1" x14ac:dyDescent="0.25">
      <c r="A1133" s="38">
        <v>246683</v>
      </c>
      <c r="B1133" s="37" t="s">
        <v>2143</v>
      </c>
      <c r="C1133" s="38" t="s">
        <v>2141</v>
      </c>
      <c r="D1133" s="39" t="s">
        <v>540</v>
      </c>
      <c r="E1133" s="51" t="s">
        <v>1482</v>
      </c>
      <c r="F1133" s="40">
        <v>148.98699999999999</v>
      </c>
      <c r="G1133" s="40">
        <v>141.53764999999999</v>
      </c>
      <c r="H1133" s="40">
        <v>138.55790999999999</v>
      </c>
      <c r="I1133" s="40">
        <v>135.57817</v>
      </c>
      <c r="J1133" s="45"/>
      <c r="K1133" s="52"/>
      <c r="AU1133" s="54"/>
      <c r="AV1133" s="54"/>
      <c r="AW1133" s="54"/>
      <c r="AX1133" s="54"/>
      <c r="AY1133" s="54"/>
      <c r="AZ1133" s="54"/>
      <c r="BA1133" s="54"/>
      <c r="BB1133" s="54"/>
      <c r="BC1133" s="54"/>
      <c r="BD1133" s="54"/>
      <c r="BE1133" s="54"/>
      <c r="BF1133" s="54"/>
      <c r="BG1133" s="54"/>
      <c r="BH1133" s="54"/>
      <c r="BI1133" s="54"/>
      <c r="BJ1133" s="54"/>
      <c r="BK1133" s="54"/>
      <c r="BL1133" s="54"/>
      <c r="BM1133" s="54"/>
      <c r="BN1133" s="54"/>
      <c r="BO1133" s="54"/>
      <c r="BP1133" s="54"/>
      <c r="BQ1133" s="54"/>
      <c r="BR1133" s="54"/>
      <c r="BS1133" s="54"/>
      <c r="BT1133" s="54"/>
      <c r="BU1133" s="54"/>
      <c r="BV1133" s="54"/>
      <c r="BW1133" s="54"/>
      <c r="BX1133" s="54"/>
      <c r="BY1133" s="54"/>
      <c r="BZ1133" s="54"/>
      <c r="CA1133" s="54"/>
      <c r="CB1133" s="54"/>
      <c r="CC1133" s="54"/>
      <c r="CD1133" s="54"/>
      <c r="CE1133" s="54"/>
      <c r="CF1133" s="54"/>
      <c r="CG1133" s="54"/>
      <c r="CH1133" s="54"/>
      <c r="CI1133" s="54"/>
      <c r="CJ1133" s="54"/>
      <c r="CK1133" s="54"/>
      <c r="CL1133" s="54"/>
      <c r="CM1133" s="54"/>
      <c r="CN1133" s="54"/>
      <c r="CO1133" s="54"/>
      <c r="CP1133" s="54"/>
      <c r="CQ1133" s="54"/>
      <c r="CR1133" s="54"/>
      <c r="CS1133" s="54"/>
      <c r="CT1133" s="54"/>
      <c r="CU1133" s="54"/>
      <c r="CV1133" s="54"/>
      <c r="CW1133" s="54"/>
      <c r="CX1133" s="54"/>
      <c r="CY1133" s="54"/>
      <c r="CZ1133" s="54"/>
      <c r="DA1133" s="54"/>
      <c r="DB1133" s="54"/>
      <c r="DC1133" s="54"/>
      <c r="DD1133" s="54"/>
      <c r="DE1133" s="54"/>
      <c r="DF1133" s="54"/>
      <c r="DG1133" s="54"/>
      <c r="DH1133" s="54"/>
      <c r="DI1133" s="54"/>
      <c r="DJ1133" s="54"/>
      <c r="DK1133" s="54"/>
      <c r="DL1133" s="54"/>
      <c r="DM1133" s="54"/>
      <c r="DN1133" s="54"/>
      <c r="DO1133" s="54"/>
      <c r="DP1133" s="54"/>
      <c r="DQ1133" s="54"/>
      <c r="DR1133" s="54"/>
      <c r="DS1133" s="54"/>
      <c r="DT1133" s="54"/>
      <c r="DU1133" s="54"/>
      <c r="DV1133" s="54"/>
      <c r="DW1133" s="54"/>
      <c r="DX1133" s="54"/>
      <c r="DY1133" s="54"/>
      <c r="DZ1133" s="54"/>
      <c r="EA1133" s="54"/>
      <c r="EB1133" s="54"/>
      <c r="EC1133" s="54"/>
      <c r="ED1133" s="54"/>
      <c r="EE1133" s="54"/>
      <c r="EF1133" s="54"/>
      <c r="EG1133" s="54"/>
      <c r="EH1133" s="54"/>
      <c r="EI1133" s="54"/>
      <c r="EJ1133" s="54"/>
      <c r="EK1133" s="54"/>
      <c r="EL1133" s="54"/>
      <c r="EM1133" s="54"/>
      <c r="EN1133" s="54"/>
      <c r="EO1133" s="54"/>
      <c r="EP1133" s="54"/>
      <c r="EQ1133" s="54"/>
      <c r="ER1133" s="54"/>
      <c r="ES1133" s="54"/>
      <c r="ET1133" s="54"/>
      <c r="EU1133" s="54"/>
      <c r="EV1133" s="54"/>
      <c r="EW1133" s="54"/>
      <c r="EX1133" s="54"/>
      <c r="EY1133" s="54"/>
      <c r="EZ1133" s="54"/>
      <c r="FA1133" s="54"/>
      <c r="FB1133" s="54"/>
      <c r="FC1133" s="54"/>
      <c r="FD1133" s="54"/>
      <c r="FE1133" s="54"/>
      <c r="FF1133" s="54"/>
      <c r="FG1133" s="54"/>
      <c r="FH1133" s="54"/>
      <c r="FI1133" s="54"/>
      <c r="FJ1133" s="54"/>
      <c r="FK1133" s="54"/>
      <c r="FL1133" s="54"/>
      <c r="FM1133" s="54"/>
      <c r="FN1133" s="54"/>
      <c r="FO1133" s="54"/>
      <c r="FP1133" s="54"/>
      <c r="FQ1133" s="54"/>
      <c r="FR1133" s="54"/>
      <c r="FS1133" s="54"/>
      <c r="FT1133" s="54"/>
      <c r="FU1133" s="54"/>
      <c r="FV1133" s="54"/>
      <c r="FW1133" s="54"/>
      <c r="FX1133" s="54"/>
      <c r="FY1133" s="54"/>
      <c r="FZ1133" s="54"/>
      <c r="GA1133" s="54"/>
      <c r="GB1133" s="54"/>
      <c r="GC1133" s="54"/>
      <c r="GD1133" s="54"/>
      <c r="GE1133" s="54"/>
      <c r="GF1133" s="54"/>
      <c r="GG1133" s="54"/>
      <c r="GH1133" s="54"/>
      <c r="GI1133" s="54"/>
      <c r="GJ1133" s="54"/>
      <c r="GK1133" s="54"/>
      <c r="GL1133" s="54"/>
      <c r="GM1133" s="54"/>
      <c r="GN1133" s="54"/>
      <c r="GO1133" s="54"/>
      <c r="GP1133" s="54"/>
      <c r="GQ1133" s="54"/>
      <c r="GR1133" s="54"/>
      <c r="GS1133" s="54"/>
      <c r="GT1133" s="54"/>
      <c r="GU1133" s="54"/>
      <c r="GV1133" s="54"/>
      <c r="GW1133" s="54"/>
      <c r="GX1133" s="54"/>
      <c r="GY1133" s="54"/>
      <c r="GZ1133" s="54"/>
      <c r="HA1133" s="54"/>
      <c r="HB1133" s="54"/>
      <c r="HC1133" s="54"/>
      <c r="HD1133" s="54"/>
      <c r="HE1133" s="54"/>
      <c r="HF1133" s="54"/>
      <c r="HG1133" s="54"/>
      <c r="HH1133" s="54"/>
      <c r="HI1133" s="54"/>
      <c r="HJ1133" s="54"/>
      <c r="HK1133" s="54"/>
      <c r="HL1133" s="54"/>
      <c r="HM1133" s="54"/>
      <c r="HN1133" s="54"/>
      <c r="HO1133" s="54"/>
      <c r="HP1133" s="54"/>
      <c r="HQ1133" s="54"/>
      <c r="HR1133" s="54"/>
      <c r="HS1133" s="54"/>
      <c r="HT1133" s="54"/>
      <c r="HU1133" s="54"/>
      <c r="HV1133" s="54"/>
      <c r="HW1133" s="54"/>
      <c r="HX1133" s="54"/>
      <c r="HY1133" s="54"/>
      <c r="HZ1133" s="54"/>
      <c r="IA1133" s="54"/>
      <c r="IB1133" s="54"/>
      <c r="IC1133" s="54"/>
      <c r="ID1133" s="54"/>
      <c r="IE1133" s="54"/>
      <c r="IF1133" s="54"/>
      <c r="IG1133" s="54"/>
      <c r="IH1133" s="54"/>
      <c r="II1133" s="54"/>
      <c r="IJ1133" s="54"/>
      <c r="IK1133" s="54"/>
      <c r="IL1133" s="54"/>
      <c r="IM1133" s="54"/>
      <c r="IN1133" s="54"/>
      <c r="IO1133" s="54"/>
      <c r="IP1133" s="54"/>
      <c r="IQ1133" s="54"/>
      <c r="IR1133" s="54"/>
      <c r="IS1133" s="54"/>
    </row>
    <row r="1134" spans="1:253" s="53" customFormat="1" ht="13.5" customHeight="1" x14ac:dyDescent="0.25">
      <c r="A1134" s="38">
        <v>246689</v>
      </c>
      <c r="B1134" s="37" t="s">
        <v>2145</v>
      </c>
      <c r="C1134" s="38" t="s">
        <v>2141</v>
      </c>
      <c r="D1134" s="39" t="s">
        <v>540</v>
      </c>
      <c r="E1134" s="51" t="s">
        <v>1482</v>
      </c>
      <c r="F1134" s="40">
        <v>148.98699999999999</v>
      </c>
      <c r="G1134" s="40">
        <v>141.53764999999999</v>
      </c>
      <c r="H1134" s="40">
        <v>138.55790999999999</v>
      </c>
      <c r="I1134" s="40">
        <v>135.57817</v>
      </c>
      <c r="J1134" s="45"/>
      <c r="K1134" s="52"/>
      <c r="AU1134" s="54"/>
      <c r="AV1134" s="54"/>
      <c r="AW1134" s="54"/>
      <c r="AX1134" s="54"/>
      <c r="AY1134" s="54"/>
      <c r="AZ1134" s="54"/>
      <c r="BA1134" s="54"/>
      <c r="BB1134" s="54"/>
      <c r="BC1134" s="54"/>
      <c r="BD1134" s="54"/>
      <c r="BE1134" s="54"/>
      <c r="BF1134" s="54"/>
      <c r="BG1134" s="54"/>
      <c r="BH1134" s="54"/>
      <c r="BI1134" s="54"/>
      <c r="BJ1134" s="54"/>
      <c r="BK1134" s="54"/>
      <c r="BL1134" s="54"/>
      <c r="BM1134" s="54"/>
      <c r="BN1134" s="54"/>
      <c r="BO1134" s="54"/>
      <c r="BP1134" s="54"/>
      <c r="BQ1134" s="54"/>
      <c r="BR1134" s="54"/>
      <c r="BS1134" s="54"/>
      <c r="BT1134" s="54"/>
      <c r="BU1134" s="54"/>
      <c r="BV1134" s="54"/>
      <c r="BW1134" s="54"/>
      <c r="BX1134" s="54"/>
      <c r="BY1134" s="54"/>
      <c r="BZ1134" s="54"/>
      <c r="CA1134" s="54"/>
      <c r="CB1134" s="54"/>
      <c r="CC1134" s="54"/>
      <c r="CD1134" s="54"/>
      <c r="CE1134" s="54"/>
      <c r="CF1134" s="54"/>
      <c r="CG1134" s="54"/>
      <c r="CH1134" s="54"/>
      <c r="CI1134" s="54"/>
      <c r="CJ1134" s="54"/>
      <c r="CK1134" s="54"/>
      <c r="CL1134" s="54"/>
      <c r="CM1134" s="54"/>
      <c r="CN1134" s="54"/>
      <c r="CO1134" s="54"/>
      <c r="CP1134" s="54"/>
      <c r="CQ1134" s="54"/>
      <c r="CR1134" s="54"/>
      <c r="CS1134" s="54"/>
      <c r="CT1134" s="54"/>
      <c r="CU1134" s="54"/>
      <c r="CV1134" s="54"/>
      <c r="CW1134" s="54"/>
      <c r="CX1134" s="54"/>
      <c r="CY1134" s="54"/>
      <c r="CZ1134" s="54"/>
      <c r="DA1134" s="54"/>
      <c r="DB1134" s="54"/>
      <c r="DC1134" s="54"/>
      <c r="DD1134" s="54"/>
      <c r="DE1134" s="54"/>
      <c r="DF1134" s="54"/>
      <c r="DG1134" s="54"/>
      <c r="DH1134" s="54"/>
      <c r="DI1134" s="54"/>
      <c r="DJ1134" s="54"/>
      <c r="DK1134" s="54"/>
      <c r="DL1134" s="54"/>
      <c r="DM1134" s="54"/>
      <c r="DN1134" s="54"/>
      <c r="DO1134" s="54"/>
      <c r="DP1134" s="54"/>
      <c r="DQ1134" s="54"/>
      <c r="DR1134" s="54"/>
      <c r="DS1134" s="54"/>
      <c r="DT1134" s="54"/>
      <c r="DU1134" s="54"/>
      <c r="DV1134" s="54"/>
      <c r="DW1134" s="54"/>
      <c r="DX1134" s="54"/>
      <c r="DY1134" s="54"/>
      <c r="DZ1134" s="54"/>
      <c r="EA1134" s="54"/>
      <c r="EB1134" s="54"/>
      <c r="EC1134" s="54"/>
      <c r="ED1134" s="54"/>
      <c r="EE1134" s="54"/>
      <c r="EF1134" s="54"/>
      <c r="EG1134" s="54"/>
      <c r="EH1134" s="54"/>
      <c r="EI1134" s="54"/>
      <c r="EJ1134" s="54"/>
      <c r="EK1134" s="54"/>
      <c r="EL1134" s="54"/>
      <c r="EM1134" s="54"/>
      <c r="EN1134" s="54"/>
      <c r="EO1134" s="54"/>
      <c r="EP1134" s="54"/>
      <c r="EQ1134" s="54"/>
      <c r="ER1134" s="54"/>
      <c r="ES1134" s="54"/>
      <c r="ET1134" s="54"/>
      <c r="EU1134" s="54"/>
      <c r="EV1134" s="54"/>
      <c r="EW1134" s="54"/>
      <c r="EX1134" s="54"/>
      <c r="EY1134" s="54"/>
      <c r="EZ1134" s="54"/>
      <c r="FA1134" s="54"/>
      <c r="FB1134" s="54"/>
      <c r="FC1134" s="54"/>
      <c r="FD1134" s="54"/>
      <c r="FE1134" s="54"/>
      <c r="FF1134" s="54"/>
      <c r="FG1134" s="54"/>
      <c r="FH1134" s="54"/>
      <c r="FI1134" s="54"/>
      <c r="FJ1134" s="54"/>
      <c r="FK1134" s="54"/>
      <c r="FL1134" s="54"/>
      <c r="FM1134" s="54"/>
      <c r="FN1134" s="54"/>
      <c r="FO1134" s="54"/>
      <c r="FP1134" s="54"/>
      <c r="FQ1134" s="54"/>
      <c r="FR1134" s="54"/>
      <c r="FS1134" s="54"/>
      <c r="FT1134" s="54"/>
      <c r="FU1134" s="54"/>
      <c r="FV1134" s="54"/>
      <c r="FW1134" s="54"/>
      <c r="FX1134" s="54"/>
      <c r="FY1134" s="54"/>
      <c r="FZ1134" s="54"/>
      <c r="GA1134" s="54"/>
      <c r="GB1134" s="54"/>
      <c r="GC1134" s="54"/>
      <c r="GD1134" s="54"/>
      <c r="GE1134" s="54"/>
      <c r="GF1134" s="54"/>
      <c r="GG1134" s="54"/>
      <c r="GH1134" s="54"/>
      <c r="GI1134" s="54"/>
      <c r="GJ1134" s="54"/>
      <c r="GK1134" s="54"/>
      <c r="GL1134" s="54"/>
      <c r="GM1134" s="54"/>
      <c r="GN1134" s="54"/>
      <c r="GO1134" s="54"/>
      <c r="GP1134" s="54"/>
      <c r="GQ1134" s="54"/>
      <c r="GR1134" s="54"/>
      <c r="GS1134" s="54"/>
      <c r="GT1134" s="54"/>
      <c r="GU1134" s="54"/>
      <c r="GV1134" s="54"/>
      <c r="GW1134" s="54"/>
      <c r="GX1134" s="54"/>
      <c r="GY1134" s="54"/>
      <c r="GZ1134" s="54"/>
      <c r="HA1134" s="54"/>
      <c r="HB1134" s="54"/>
      <c r="HC1134" s="54"/>
      <c r="HD1134" s="54"/>
      <c r="HE1134" s="54"/>
      <c r="HF1134" s="54"/>
      <c r="HG1134" s="54"/>
      <c r="HH1134" s="54"/>
      <c r="HI1134" s="54"/>
      <c r="HJ1134" s="54"/>
      <c r="HK1134" s="54"/>
      <c r="HL1134" s="54"/>
      <c r="HM1134" s="54"/>
      <c r="HN1134" s="54"/>
      <c r="HO1134" s="54"/>
      <c r="HP1134" s="54"/>
      <c r="HQ1134" s="54"/>
      <c r="HR1134" s="54"/>
      <c r="HS1134" s="54"/>
      <c r="HT1134" s="54"/>
      <c r="HU1134" s="54"/>
      <c r="HV1134" s="54"/>
      <c r="HW1134" s="54"/>
      <c r="HX1134" s="54"/>
      <c r="HY1134" s="54"/>
      <c r="HZ1134" s="54"/>
      <c r="IA1134" s="54"/>
      <c r="IB1134" s="54"/>
      <c r="IC1134" s="54"/>
      <c r="ID1134" s="54"/>
      <c r="IE1134" s="54"/>
      <c r="IF1134" s="54"/>
      <c r="IG1134" s="54"/>
      <c r="IH1134" s="54"/>
      <c r="II1134" s="54"/>
      <c r="IJ1134" s="54"/>
      <c r="IK1134" s="54"/>
      <c r="IL1134" s="54"/>
      <c r="IM1134" s="54"/>
      <c r="IN1134" s="54"/>
      <c r="IO1134" s="54"/>
      <c r="IP1134" s="54"/>
      <c r="IQ1134" s="54"/>
      <c r="IR1134" s="54"/>
      <c r="IS1134" s="54"/>
    </row>
    <row r="1135" spans="1:253" s="53" customFormat="1" ht="13.5" customHeight="1" x14ac:dyDescent="0.25">
      <c r="A1135" s="38">
        <v>20369</v>
      </c>
      <c r="B1135" s="37" t="s">
        <v>2146</v>
      </c>
      <c r="C1135" s="38" t="s">
        <v>2147</v>
      </c>
      <c r="D1135" s="39" t="s">
        <v>554</v>
      </c>
      <c r="E1135" s="51" t="s">
        <v>2084</v>
      </c>
      <c r="F1135" s="40">
        <v>85.992999999999995</v>
      </c>
      <c r="G1135" s="40">
        <v>81.693349999999995</v>
      </c>
      <c r="H1135" s="40">
        <v>79.973489999999998</v>
      </c>
      <c r="I1135" s="40">
        <v>78.253630000000001</v>
      </c>
      <c r="J1135" s="45"/>
      <c r="K1135" s="52"/>
      <c r="AU1135" s="54"/>
      <c r="AV1135" s="54"/>
      <c r="AW1135" s="54"/>
      <c r="AX1135" s="54"/>
      <c r="AY1135" s="54"/>
      <c r="AZ1135" s="54"/>
      <c r="BA1135" s="54"/>
      <c r="BB1135" s="54"/>
      <c r="BC1135" s="54"/>
      <c r="BD1135" s="54"/>
      <c r="BE1135" s="54"/>
      <c r="BF1135" s="54"/>
      <c r="BG1135" s="54"/>
      <c r="BH1135" s="54"/>
      <c r="BI1135" s="54"/>
      <c r="BJ1135" s="54"/>
      <c r="BK1135" s="54"/>
      <c r="BL1135" s="54"/>
      <c r="BM1135" s="54"/>
      <c r="BN1135" s="54"/>
      <c r="BO1135" s="54"/>
      <c r="BP1135" s="54"/>
      <c r="BQ1135" s="54"/>
      <c r="BR1135" s="54"/>
      <c r="BS1135" s="54"/>
      <c r="BT1135" s="54"/>
      <c r="BU1135" s="54"/>
      <c r="BV1135" s="54"/>
      <c r="BW1135" s="54"/>
      <c r="BX1135" s="54"/>
      <c r="BY1135" s="54"/>
      <c r="BZ1135" s="54"/>
      <c r="CA1135" s="54"/>
      <c r="CB1135" s="54"/>
      <c r="CC1135" s="54"/>
      <c r="CD1135" s="54"/>
      <c r="CE1135" s="54"/>
      <c r="CF1135" s="54"/>
      <c r="CG1135" s="54"/>
      <c r="CH1135" s="54"/>
      <c r="CI1135" s="54"/>
      <c r="CJ1135" s="54"/>
      <c r="CK1135" s="54"/>
      <c r="CL1135" s="54"/>
      <c r="CM1135" s="54"/>
      <c r="CN1135" s="54"/>
      <c r="CO1135" s="54"/>
      <c r="CP1135" s="54"/>
      <c r="CQ1135" s="54"/>
      <c r="CR1135" s="54"/>
      <c r="CS1135" s="54"/>
      <c r="CT1135" s="54"/>
      <c r="CU1135" s="54"/>
      <c r="CV1135" s="54"/>
      <c r="CW1135" s="54"/>
      <c r="CX1135" s="54"/>
      <c r="CY1135" s="54"/>
      <c r="CZ1135" s="54"/>
      <c r="DA1135" s="54"/>
      <c r="DB1135" s="54"/>
      <c r="DC1135" s="54"/>
      <c r="DD1135" s="54"/>
      <c r="DE1135" s="54"/>
      <c r="DF1135" s="54"/>
      <c r="DG1135" s="54"/>
      <c r="DH1135" s="54"/>
      <c r="DI1135" s="54"/>
      <c r="DJ1135" s="54"/>
      <c r="DK1135" s="54"/>
      <c r="DL1135" s="54"/>
      <c r="DM1135" s="54"/>
      <c r="DN1135" s="54"/>
      <c r="DO1135" s="54"/>
      <c r="DP1135" s="54"/>
      <c r="DQ1135" s="54"/>
      <c r="DR1135" s="54"/>
      <c r="DS1135" s="54"/>
      <c r="DT1135" s="54"/>
      <c r="DU1135" s="54"/>
      <c r="DV1135" s="54"/>
      <c r="DW1135" s="54"/>
      <c r="DX1135" s="54"/>
      <c r="DY1135" s="54"/>
      <c r="DZ1135" s="54"/>
      <c r="EA1135" s="54"/>
      <c r="EB1135" s="54"/>
      <c r="EC1135" s="54"/>
      <c r="ED1135" s="54"/>
      <c r="EE1135" s="54"/>
      <c r="EF1135" s="54"/>
      <c r="EG1135" s="54"/>
      <c r="EH1135" s="54"/>
      <c r="EI1135" s="54"/>
      <c r="EJ1135" s="54"/>
      <c r="EK1135" s="54"/>
      <c r="EL1135" s="54"/>
      <c r="EM1135" s="54"/>
      <c r="EN1135" s="54"/>
      <c r="EO1135" s="54"/>
      <c r="EP1135" s="54"/>
      <c r="EQ1135" s="54"/>
      <c r="ER1135" s="54"/>
      <c r="ES1135" s="54"/>
      <c r="ET1135" s="54"/>
      <c r="EU1135" s="54"/>
      <c r="EV1135" s="54"/>
      <c r="EW1135" s="54"/>
      <c r="EX1135" s="54"/>
      <c r="EY1135" s="54"/>
      <c r="EZ1135" s="54"/>
      <c r="FA1135" s="54"/>
      <c r="FB1135" s="54"/>
      <c r="FC1135" s="54"/>
      <c r="FD1135" s="54"/>
      <c r="FE1135" s="54"/>
      <c r="FF1135" s="54"/>
      <c r="FG1135" s="54"/>
      <c r="FH1135" s="54"/>
      <c r="FI1135" s="54"/>
      <c r="FJ1135" s="54"/>
      <c r="FK1135" s="54"/>
      <c r="FL1135" s="54"/>
      <c r="FM1135" s="54"/>
      <c r="FN1135" s="54"/>
      <c r="FO1135" s="54"/>
      <c r="FP1135" s="54"/>
      <c r="FQ1135" s="54"/>
      <c r="FR1135" s="54"/>
      <c r="FS1135" s="54"/>
      <c r="FT1135" s="54"/>
      <c r="FU1135" s="54"/>
      <c r="FV1135" s="54"/>
      <c r="FW1135" s="54"/>
      <c r="FX1135" s="54"/>
      <c r="FY1135" s="54"/>
      <c r="FZ1135" s="54"/>
      <c r="GA1135" s="54"/>
      <c r="GB1135" s="54"/>
      <c r="GC1135" s="54"/>
      <c r="GD1135" s="54"/>
      <c r="GE1135" s="54"/>
      <c r="GF1135" s="54"/>
      <c r="GG1135" s="54"/>
      <c r="GH1135" s="54"/>
      <c r="GI1135" s="54"/>
      <c r="GJ1135" s="54"/>
      <c r="GK1135" s="54"/>
      <c r="GL1135" s="54"/>
      <c r="GM1135" s="54"/>
      <c r="GN1135" s="54"/>
      <c r="GO1135" s="54"/>
      <c r="GP1135" s="54"/>
      <c r="GQ1135" s="54"/>
      <c r="GR1135" s="54"/>
      <c r="GS1135" s="54"/>
      <c r="GT1135" s="54"/>
      <c r="GU1135" s="54"/>
      <c r="GV1135" s="54"/>
      <c r="GW1135" s="54"/>
      <c r="GX1135" s="54"/>
      <c r="GY1135" s="54"/>
      <c r="GZ1135" s="54"/>
      <c r="HA1135" s="54"/>
      <c r="HB1135" s="54"/>
      <c r="HC1135" s="54"/>
      <c r="HD1135" s="54"/>
      <c r="HE1135" s="54"/>
      <c r="HF1135" s="54"/>
      <c r="HG1135" s="54"/>
      <c r="HH1135" s="54"/>
      <c r="HI1135" s="54"/>
      <c r="HJ1135" s="54"/>
      <c r="HK1135" s="54"/>
      <c r="HL1135" s="54"/>
      <c r="HM1135" s="54"/>
      <c r="HN1135" s="54"/>
      <c r="HO1135" s="54"/>
      <c r="HP1135" s="54"/>
      <c r="HQ1135" s="54"/>
      <c r="HR1135" s="54"/>
      <c r="HS1135" s="54"/>
      <c r="HT1135" s="54"/>
      <c r="HU1135" s="54"/>
      <c r="HV1135" s="54"/>
      <c r="HW1135" s="54"/>
      <c r="HX1135" s="54"/>
      <c r="HY1135" s="54"/>
      <c r="HZ1135" s="54"/>
      <c r="IA1135" s="54"/>
      <c r="IB1135" s="54"/>
      <c r="IC1135" s="54"/>
      <c r="ID1135" s="54"/>
      <c r="IE1135" s="54"/>
      <c r="IF1135" s="54"/>
      <c r="IG1135" s="54"/>
      <c r="IH1135" s="54"/>
      <c r="II1135" s="54"/>
      <c r="IJ1135" s="54"/>
      <c r="IK1135" s="54"/>
      <c r="IL1135" s="54"/>
      <c r="IM1135" s="54"/>
      <c r="IN1135" s="54"/>
      <c r="IO1135" s="54"/>
      <c r="IP1135" s="54"/>
      <c r="IQ1135" s="54"/>
      <c r="IR1135" s="54"/>
      <c r="IS1135" s="54"/>
    </row>
    <row r="1136" spans="1:253" s="53" customFormat="1" ht="13.5" customHeight="1" x14ac:dyDescent="0.25">
      <c r="A1136" s="38">
        <v>20374</v>
      </c>
      <c r="B1136" s="37" t="s">
        <v>2148</v>
      </c>
      <c r="C1136" s="38" t="s">
        <v>2147</v>
      </c>
      <c r="D1136" s="39" t="s">
        <v>554</v>
      </c>
      <c r="E1136" s="51" t="s">
        <v>2084</v>
      </c>
      <c r="F1136" s="40">
        <v>71.39</v>
      </c>
      <c r="G1136" s="40">
        <v>67.820499999999996</v>
      </c>
      <c r="H1136" s="40">
        <v>66.392700000000005</v>
      </c>
      <c r="I1136" s="40">
        <v>64.9649</v>
      </c>
      <c r="J1136" s="45"/>
      <c r="K1136" s="52"/>
      <c r="AU1136" s="54"/>
      <c r="AV1136" s="54"/>
      <c r="AW1136" s="54"/>
      <c r="AX1136" s="54"/>
      <c r="AY1136" s="54"/>
      <c r="AZ1136" s="54"/>
      <c r="BA1136" s="54"/>
      <c r="BB1136" s="54"/>
      <c r="BC1136" s="54"/>
      <c r="BD1136" s="54"/>
      <c r="BE1136" s="54"/>
      <c r="BF1136" s="54"/>
      <c r="BG1136" s="54"/>
      <c r="BH1136" s="54"/>
      <c r="BI1136" s="54"/>
      <c r="BJ1136" s="54"/>
      <c r="BK1136" s="54"/>
      <c r="BL1136" s="54"/>
      <c r="BM1136" s="54"/>
      <c r="BN1136" s="54"/>
      <c r="BO1136" s="54"/>
      <c r="BP1136" s="54"/>
      <c r="BQ1136" s="54"/>
      <c r="BR1136" s="54"/>
      <c r="BS1136" s="54"/>
      <c r="BT1136" s="54"/>
      <c r="BU1136" s="54"/>
      <c r="BV1136" s="54"/>
      <c r="BW1136" s="54"/>
      <c r="BX1136" s="54"/>
      <c r="BY1136" s="54"/>
      <c r="BZ1136" s="54"/>
      <c r="CA1136" s="54"/>
      <c r="CB1136" s="54"/>
      <c r="CC1136" s="54"/>
      <c r="CD1136" s="54"/>
      <c r="CE1136" s="54"/>
      <c r="CF1136" s="54"/>
      <c r="CG1136" s="54"/>
      <c r="CH1136" s="54"/>
      <c r="CI1136" s="54"/>
      <c r="CJ1136" s="54"/>
      <c r="CK1136" s="54"/>
      <c r="CL1136" s="54"/>
      <c r="CM1136" s="54"/>
      <c r="CN1136" s="54"/>
      <c r="CO1136" s="54"/>
      <c r="CP1136" s="54"/>
      <c r="CQ1136" s="54"/>
      <c r="CR1136" s="54"/>
      <c r="CS1136" s="54"/>
      <c r="CT1136" s="54"/>
      <c r="CU1136" s="54"/>
      <c r="CV1136" s="54"/>
      <c r="CW1136" s="54"/>
      <c r="CX1136" s="54"/>
      <c r="CY1136" s="54"/>
      <c r="CZ1136" s="54"/>
      <c r="DA1136" s="54"/>
      <c r="DB1136" s="54"/>
      <c r="DC1136" s="54"/>
      <c r="DD1136" s="54"/>
      <c r="DE1136" s="54"/>
      <c r="DF1136" s="54"/>
      <c r="DG1136" s="54"/>
      <c r="DH1136" s="54"/>
      <c r="DI1136" s="54"/>
      <c r="DJ1136" s="54"/>
      <c r="DK1136" s="54"/>
      <c r="DL1136" s="54"/>
      <c r="DM1136" s="54"/>
      <c r="DN1136" s="54"/>
      <c r="DO1136" s="54"/>
      <c r="DP1136" s="54"/>
      <c r="DQ1136" s="54"/>
      <c r="DR1136" s="54"/>
      <c r="DS1136" s="54"/>
      <c r="DT1136" s="54"/>
      <c r="DU1136" s="54"/>
      <c r="DV1136" s="54"/>
      <c r="DW1136" s="54"/>
      <c r="DX1136" s="54"/>
      <c r="DY1136" s="54"/>
      <c r="DZ1136" s="54"/>
      <c r="EA1136" s="54"/>
      <c r="EB1136" s="54"/>
      <c r="EC1136" s="54"/>
      <c r="ED1136" s="54"/>
      <c r="EE1136" s="54"/>
      <c r="EF1136" s="54"/>
      <c r="EG1136" s="54"/>
      <c r="EH1136" s="54"/>
      <c r="EI1136" s="54"/>
      <c r="EJ1136" s="54"/>
      <c r="EK1136" s="54"/>
      <c r="EL1136" s="54"/>
      <c r="EM1136" s="54"/>
      <c r="EN1136" s="54"/>
      <c r="EO1136" s="54"/>
      <c r="EP1136" s="54"/>
      <c r="EQ1136" s="54"/>
      <c r="ER1136" s="54"/>
      <c r="ES1136" s="54"/>
      <c r="ET1136" s="54"/>
      <c r="EU1136" s="54"/>
      <c r="EV1136" s="54"/>
      <c r="EW1136" s="54"/>
      <c r="EX1136" s="54"/>
      <c r="EY1136" s="54"/>
      <c r="EZ1136" s="54"/>
      <c r="FA1136" s="54"/>
      <c r="FB1136" s="54"/>
      <c r="FC1136" s="54"/>
      <c r="FD1136" s="54"/>
      <c r="FE1136" s="54"/>
      <c r="FF1136" s="54"/>
      <c r="FG1136" s="54"/>
      <c r="FH1136" s="54"/>
      <c r="FI1136" s="54"/>
      <c r="FJ1136" s="54"/>
      <c r="FK1136" s="54"/>
      <c r="FL1136" s="54"/>
      <c r="FM1136" s="54"/>
      <c r="FN1136" s="54"/>
      <c r="FO1136" s="54"/>
      <c r="FP1136" s="54"/>
      <c r="FQ1136" s="54"/>
      <c r="FR1136" s="54"/>
      <c r="FS1136" s="54"/>
      <c r="FT1136" s="54"/>
      <c r="FU1136" s="54"/>
      <c r="FV1136" s="54"/>
      <c r="FW1136" s="54"/>
      <c r="FX1136" s="54"/>
      <c r="FY1136" s="54"/>
      <c r="FZ1136" s="54"/>
      <c r="GA1136" s="54"/>
      <c r="GB1136" s="54"/>
      <c r="GC1136" s="54"/>
      <c r="GD1136" s="54"/>
      <c r="GE1136" s="54"/>
      <c r="GF1136" s="54"/>
      <c r="GG1136" s="54"/>
      <c r="GH1136" s="54"/>
      <c r="GI1136" s="54"/>
      <c r="GJ1136" s="54"/>
      <c r="GK1136" s="54"/>
      <c r="GL1136" s="54"/>
      <c r="GM1136" s="54"/>
      <c r="GN1136" s="54"/>
      <c r="GO1136" s="54"/>
      <c r="GP1136" s="54"/>
      <c r="GQ1136" s="54"/>
      <c r="GR1136" s="54"/>
      <c r="GS1136" s="54"/>
      <c r="GT1136" s="54"/>
      <c r="GU1136" s="54"/>
      <c r="GV1136" s="54"/>
      <c r="GW1136" s="54"/>
      <c r="GX1136" s="54"/>
      <c r="GY1136" s="54"/>
      <c r="GZ1136" s="54"/>
      <c r="HA1136" s="54"/>
      <c r="HB1136" s="54"/>
      <c r="HC1136" s="54"/>
      <c r="HD1136" s="54"/>
      <c r="HE1136" s="54"/>
      <c r="HF1136" s="54"/>
      <c r="HG1136" s="54"/>
      <c r="HH1136" s="54"/>
      <c r="HI1136" s="54"/>
      <c r="HJ1136" s="54"/>
      <c r="HK1136" s="54"/>
      <c r="HL1136" s="54"/>
      <c r="HM1136" s="54"/>
      <c r="HN1136" s="54"/>
      <c r="HO1136" s="54"/>
      <c r="HP1136" s="54"/>
      <c r="HQ1136" s="54"/>
      <c r="HR1136" s="54"/>
      <c r="HS1136" s="54"/>
      <c r="HT1136" s="54"/>
      <c r="HU1136" s="54"/>
      <c r="HV1136" s="54"/>
      <c r="HW1136" s="54"/>
      <c r="HX1136" s="54"/>
      <c r="HY1136" s="54"/>
      <c r="HZ1136" s="54"/>
      <c r="IA1136" s="54"/>
      <c r="IB1136" s="54"/>
      <c r="IC1136" s="54"/>
      <c r="ID1136" s="54"/>
      <c r="IE1136" s="54"/>
      <c r="IF1136" s="54"/>
      <c r="IG1136" s="54"/>
      <c r="IH1136" s="54"/>
      <c r="II1136" s="54"/>
      <c r="IJ1136" s="54"/>
      <c r="IK1136" s="54"/>
      <c r="IL1136" s="54"/>
      <c r="IM1136" s="54"/>
      <c r="IN1136" s="54"/>
      <c r="IO1136" s="54"/>
      <c r="IP1136" s="54"/>
      <c r="IQ1136" s="54"/>
      <c r="IR1136" s="54"/>
      <c r="IS1136" s="54"/>
    </row>
    <row r="1137" spans="1:253" s="53" customFormat="1" ht="13.5" customHeight="1" x14ac:dyDescent="0.25">
      <c r="A1137" s="38">
        <v>20381</v>
      </c>
      <c r="B1137" s="37" t="s">
        <v>2149</v>
      </c>
      <c r="C1137" s="38" t="s">
        <v>2147</v>
      </c>
      <c r="D1137" s="39" t="s">
        <v>554</v>
      </c>
      <c r="E1137" s="51" t="s">
        <v>2084</v>
      </c>
      <c r="F1137" s="40">
        <v>55.088000000000001</v>
      </c>
      <c r="G1137" s="40">
        <v>52.333599999999997</v>
      </c>
      <c r="H1137" s="40">
        <v>51.231840000000005</v>
      </c>
      <c r="I1137" s="40">
        <v>50.13008</v>
      </c>
      <c r="J1137" s="45"/>
      <c r="K1137" s="52"/>
      <c r="AU1137" s="54"/>
      <c r="AV1137" s="54"/>
      <c r="AW1137" s="54"/>
      <c r="AX1137" s="54"/>
      <c r="AY1137" s="54"/>
      <c r="AZ1137" s="54"/>
      <c r="BA1137" s="54"/>
      <c r="BB1137" s="54"/>
      <c r="BC1137" s="54"/>
      <c r="BD1137" s="54"/>
      <c r="BE1137" s="54"/>
      <c r="BF1137" s="54"/>
      <c r="BG1137" s="54"/>
      <c r="BH1137" s="54"/>
      <c r="BI1137" s="54"/>
      <c r="BJ1137" s="54"/>
      <c r="BK1137" s="54"/>
      <c r="BL1137" s="54"/>
      <c r="BM1137" s="54"/>
      <c r="BN1137" s="54"/>
      <c r="BO1137" s="54"/>
      <c r="BP1137" s="54"/>
      <c r="BQ1137" s="54"/>
      <c r="BR1137" s="54"/>
      <c r="BS1137" s="54"/>
      <c r="BT1137" s="54"/>
      <c r="BU1137" s="54"/>
      <c r="BV1137" s="54"/>
      <c r="BW1137" s="54"/>
      <c r="BX1137" s="54"/>
      <c r="BY1137" s="54"/>
      <c r="BZ1137" s="54"/>
      <c r="CA1137" s="54"/>
      <c r="CB1137" s="54"/>
      <c r="CC1137" s="54"/>
      <c r="CD1137" s="54"/>
      <c r="CE1137" s="54"/>
      <c r="CF1137" s="54"/>
      <c r="CG1137" s="54"/>
      <c r="CH1137" s="54"/>
      <c r="CI1137" s="54"/>
      <c r="CJ1137" s="54"/>
      <c r="CK1137" s="54"/>
      <c r="CL1137" s="54"/>
      <c r="CM1137" s="54"/>
      <c r="CN1137" s="54"/>
      <c r="CO1137" s="54"/>
      <c r="CP1137" s="54"/>
      <c r="CQ1137" s="54"/>
      <c r="CR1137" s="54"/>
      <c r="CS1137" s="54"/>
      <c r="CT1137" s="54"/>
      <c r="CU1137" s="54"/>
      <c r="CV1137" s="54"/>
      <c r="CW1137" s="54"/>
      <c r="CX1137" s="54"/>
      <c r="CY1137" s="54"/>
      <c r="CZ1137" s="54"/>
      <c r="DA1137" s="54"/>
      <c r="DB1137" s="54"/>
      <c r="DC1137" s="54"/>
      <c r="DD1137" s="54"/>
      <c r="DE1137" s="54"/>
      <c r="DF1137" s="54"/>
      <c r="DG1137" s="54"/>
      <c r="DH1137" s="54"/>
      <c r="DI1137" s="54"/>
      <c r="DJ1137" s="54"/>
      <c r="DK1137" s="54"/>
      <c r="DL1137" s="54"/>
      <c r="DM1137" s="54"/>
      <c r="DN1137" s="54"/>
      <c r="DO1137" s="54"/>
      <c r="DP1137" s="54"/>
      <c r="DQ1137" s="54"/>
      <c r="DR1137" s="54"/>
      <c r="DS1137" s="54"/>
      <c r="DT1137" s="54"/>
      <c r="DU1137" s="54"/>
      <c r="DV1137" s="54"/>
      <c r="DW1137" s="54"/>
      <c r="DX1137" s="54"/>
      <c r="DY1137" s="54"/>
      <c r="DZ1137" s="54"/>
      <c r="EA1137" s="54"/>
      <c r="EB1137" s="54"/>
      <c r="EC1137" s="54"/>
      <c r="ED1137" s="54"/>
      <c r="EE1137" s="54"/>
      <c r="EF1137" s="54"/>
      <c r="EG1137" s="54"/>
      <c r="EH1137" s="54"/>
      <c r="EI1137" s="54"/>
      <c r="EJ1137" s="54"/>
      <c r="EK1137" s="54"/>
      <c r="EL1137" s="54"/>
      <c r="EM1137" s="54"/>
      <c r="EN1137" s="54"/>
      <c r="EO1137" s="54"/>
      <c r="EP1137" s="54"/>
      <c r="EQ1137" s="54"/>
      <c r="ER1137" s="54"/>
      <c r="ES1137" s="54"/>
      <c r="ET1137" s="54"/>
      <c r="EU1137" s="54"/>
      <c r="EV1137" s="54"/>
      <c r="EW1137" s="54"/>
      <c r="EX1137" s="54"/>
      <c r="EY1137" s="54"/>
      <c r="EZ1137" s="54"/>
      <c r="FA1137" s="54"/>
      <c r="FB1137" s="54"/>
      <c r="FC1137" s="54"/>
      <c r="FD1137" s="54"/>
      <c r="FE1137" s="54"/>
      <c r="FF1137" s="54"/>
      <c r="FG1137" s="54"/>
      <c r="FH1137" s="54"/>
      <c r="FI1137" s="54"/>
      <c r="FJ1137" s="54"/>
      <c r="FK1137" s="54"/>
      <c r="FL1137" s="54"/>
      <c r="FM1137" s="54"/>
      <c r="FN1137" s="54"/>
      <c r="FO1137" s="54"/>
      <c r="FP1137" s="54"/>
      <c r="FQ1137" s="54"/>
      <c r="FR1137" s="54"/>
      <c r="FS1137" s="54"/>
      <c r="FT1137" s="54"/>
      <c r="FU1137" s="54"/>
      <c r="FV1137" s="54"/>
      <c r="FW1137" s="54"/>
      <c r="FX1137" s="54"/>
      <c r="FY1137" s="54"/>
      <c r="FZ1137" s="54"/>
      <c r="GA1137" s="54"/>
      <c r="GB1137" s="54"/>
      <c r="GC1137" s="54"/>
      <c r="GD1137" s="54"/>
      <c r="GE1137" s="54"/>
      <c r="GF1137" s="54"/>
      <c r="GG1137" s="54"/>
      <c r="GH1137" s="54"/>
      <c r="GI1137" s="54"/>
      <c r="GJ1137" s="54"/>
      <c r="GK1137" s="54"/>
      <c r="GL1137" s="54"/>
      <c r="GM1137" s="54"/>
      <c r="GN1137" s="54"/>
      <c r="GO1137" s="54"/>
      <c r="GP1137" s="54"/>
      <c r="GQ1137" s="54"/>
      <c r="GR1137" s="54"/>
      <c r="GS1137" s="54"/>
      <c r="GT1137" s="54"/>
      <c r="GU1137" s="54"/>
      <c r="GV1137" s="54"/>
      <c r="GW1137" s="54"/>
      <c r="GX1137" s="54"/>
      <c r="GY1137" s="54"/>
      <c r="GZ1137" s="54"/>
      <c r="HA1137" s="54"/>
      <c r="HB1137" s="54"/>
      <c r="HC1137" s="54"/>
      <c r="HD1137" s="54"/>
      <c r="HE1137" s="54"/>
      <c r="HF1137" s="54"/>
      <c r="HG1137" s="54"/>
      <c r="HH1137" s="54"/>
      <c r="HI1137" s="54"/>
      <c r="HJ1137" s="54"/>
      <c r="HK1137" s="54"/>
      <c r="HL1137" s="54"/>
      <c r="HM1137" s="54"/>
      <c r="HN1137" s="54"/>
      <c r="HO1137" s="54"/>
      <c r="HP1137" s="54"/>
      <c r="HQ1137" s="54"/>
      <c r="HR1137" s="54"/>
      <c r="HS1137" s="54"/>
      <c r="HT1137" s="54"/>
      <c r="HU1137" s="54"/>
      <c r="HV1137" s="54"/>
      <c r="HW1137" s="54"/>
      <c r="HX1137" s="54"/>
      <c r="HY1137" s="54"/>
      <c r="HZ1137" s="54"/>
      <c r="IA1137" s="54"/>
      <c r="IB1137" s="54"/>
      <c r="IC1137" s="54"/>
      <c r="ID1137" s="54"/>
      <c r="IE1137" s="54"/>
      <c r="IF1137" s="54"/>
      <c r="IG1137" s="54"/>
      <c r="IH1137" s="54"/>
      <c r="II1137" s="54"/>
      <c r="IJ1137" s="54"/>
      <c r="IK1137" s="54"/>
      <c r="IL1137" s="54"/>
      <c r="IM1137" s="54"/>
      <c r="IN1137" s="54"/>
      <c r="IO1137" s="54"/>
      <c r="IP1137" s="54"/>
      <c r="IQ1137" s="54"/>
      <c r="IR1137" s="54"/>
      <c r="IS1137" s="54"/>
    </row>
    <row r="1138" spans="1:253" s="53" customFormat="1" ht="13.5" customHeight="1" x14ac:dyDescent="0.25">
      <c r="A1138" s="38">
        <v>369596</v>
      </c>
      <c r="B1138" s="37" t="s">
        <v>2150</v>
      </c>
      <c r="C1138" s="38" t="s">
        <v>2151</v>
      </c>
      <c r="D1138" s="39" t="s">
        <v>540</v>
      </c>
      <c r="E1138" s="51" t="s">
        <v>550</v>
      </c>
      <c r="F1138" s="40">
        <v>26.692</v>
      </c>
      <c r="G1138" s="40">
        <v>25.357399999999998</v>
      </c>
      <c r="H1138" s="40">
        <v>24.823560000000001</v>
      </c>
      <c r="I1138" s="40">
        <v>24.289720000000003</v>
      </c>
      <c r="J1138" s="45"/>
      <c r="K1138" s="52"/>
      <c r="AU1138" s="54"/>
      <c r="AV1138" s="54"/>
      <c r="AW1138" s="54"/>
      <c r="AX1138" s="54"/>
      <c r="AY1138" s="54"/>
      <c r="AZ1138" s="54"/>
      <c r="BA1138" s="54"/>
      <c r="BB1138" s="54"/>
      <c r="BC1138" s="54"/>
      <c r="BD1138" s="54"/>
      <c r="BE1138" s="54"/>
      <c r="BF1138" s="54"/>
      <c r="BG1138" s="54"/>
      <c r="BH1138" s="54"/>
      <c r="BI1138" s="54"/>
      <c r="BJ1138" s="54"/>
      <c r="BK1138" s="54"/>
      <c r="BL1138" s="54"/>
      <c r="BM1138" s="54"/>
      <c r="BN1138" s="54"/>
      <c r="BO1138" s="54"/>
      <c r="BP1138" s="54"/>
      <c r="BQ1138" s="54"/>
      <c r="BR1138" s="54"/>
      <c r="BS1138" s="54"/>
      <c r="BT1138" s="54"/>
      <c r="BU1138" s="54"/>
      <c r="BV1138" s="54"/>
      <c r="BW1138" s="54"/>
      <c r="BX1138" s="54"/>
      <c r="BY1138" s="54"/>
      <c r="BZ1138" s="54"/>
      <c r="CA1138" s="54"/>
      <c r="CB1138" s="54"/>
      <c r="CC1138" s="54"/>
      <c r="CD1138" s="54"/>
      <c r="CE1138" s="54"/>
      <c r="CF1138" s="54"/>
      <c r="CG1138" s="54"/>
      <c r="CH1138" s="54"/>
      <c r="CI1138" s="54"/>
      <c r="CJ1138" s="54"/>
      <c r="CK1138" s="54"/>
      <c r="CL1138" s="54"/>
      <c r="CM1138" s="54"/>
      <c r="CN1138" s="54"/>
      <c r="CO1138" s="54"/>
      <c r="CP1138" s="54"/>
      <c r="CQ1138" s="54"/>
      <c r="CR1138" s="54"/>
      <c r="CS1138" s="54"/>
      <c r="CT1138" s="54"/>
      <c r="CU1138" s="54"/>
      <c r="CV1138" s="54"/>
      <c r="CW1138" s="54"/>
      <c r="CX1138" s="54"/>
      <c r="CY1138" s="54"/>
      <c r="CZ1138" s="54"/>
      <c r="DA1138" s="54"/>
      <c r="DB1138" s="54"/>
      <c r="DC1138" s="54"/>
      <c r="DD1138" s="54"/>
      <c r="DE1138" s="54"/>
      <c r="DF1138" s="54"/>
      <c r="DG1138" s="54"/>
      <c r="DH1138" s="54"/>
      <c r="DI1138" s="54"/>
      <c r="DJ1138" s="54"/>
      <c r="DK1138" s="54"/>
      <c r="DL1138" s="54"/>
      <c r="DM1138" s="54"/>
      <c r="DN1138" s="54"/>
      <c r="DO1138" s="54"/>
      <c r="DP1138" s="54"/>
      <c r="DQ1138" s="54"/>
      <c r="DR1138" s="54"/>
      <c r="DS1138" s="54"/>
      <c r="DT1138" s="54"/>
      <c r="DU1138" s="54"/>
      <c r="DV1138" s="54"/>
      <c r="DW1138" s="54"/>
      <c r="DX1138" s="54"/>
      <c r="DY1138" s="54"/>
      <c r="DZ1138" s="54"/>
      <c r="EA1138" s="54"/>
      <c r="EB1138" s="54"/>
      <c r="EC1138" s="54"/>
      <c r="ED1138" s="54"/>
      <c r="EE1138" s="54"/>
      <c r="EF1138" s="54"/>
      <c r="EG1138" s="54"/>
      <c r="EH1138" s="54"/>
      <c r="EI1138" s="54"/>
      <c r="EJ1138" s="54"/>
      <c r="EK1138" s="54"/>
      <c r="EL1138" s="54"/>
      <c r="EM1138" s="54"/>
      <c r="EN1138" s="54"/>
      <c r="EO1138" s="54"/>
      <c r="EP1138" s="54"/>
      <c r="EQ1138" s="54"/>
      <c r="ER1138" s="54"/>
      <c r="ES1138" s="54"/>
      <c r="ET1138" s="54"/>
      <c r="EU1138" s="54"/>
      <c r="EV1138" s="54"/>
      <c r="EW1138" s="54"/>
      <c r="EX1138" s="54"/>
      <c r="EY1138" s="54"/>
      <c r="EZ1138" s="54"/>
      <c r="FA1138" s="54"/>
      <c r="FB1138" s="54"/>
      <c r="FC1138" s="54"/>
      <c r="FD1138" s="54"/>
      <c r="FE1138" s="54"/>
      <c r="FF1138" s="54"/>
      <c r="FG1138" s="54"/>
      <c r="FH1138" s="54"/>
      <c r="FI1138" s="54"/>
      <c r="FJ1138" s="54"/>
      <c r="FK1138" s="54"/>
      <c r="FL1138" s="54"/>
      <c r="FM1138" s="54"/>
      <c r="FN1138" s="54"/>
      <c r="FO1138" s="54"/>
      <c r="FP1138" s="54"/>
      <c r="FQ1138" s="54"/>
      <c r="FR1138" s="54"/>
      <c r="FS1138" s="54"/>
      <c r="FT1138" s="54"/>
      <c r="FU1138" s="54"/>
      <c r="FV1138" s="54"/>
      <c r="FW1138" s="54"/>
      <c r="FX1138" s="54"/>
      <c r="FY1138" s="54"/>
      <c r="FZ1138" s="54"/>
      <c r="GA1138" s="54"/>
      <c r="GB1138" s="54"/>
      <c r="GC1138" s="54"/>
      <c r="GD1138" s="54"/>
      <c r="GE1138" s="54"/>
      <c r="GF1138" s="54"/>
      <c r="GG1138" s="54"/>
      <c r="GH1138" s="54"/>
      <c r="GI1138" s="54"/>
      <c r="GJ1138" s="54"/>
      <c r="GK1138" s="54"/>
      <c r="GL1138" s="54"/>
      <c r="GM1138" s="54"/>
      <c r="GN1138" s="54"/>
      <c r="GO1138" s="54"/>
      <c r="GP1138" s="54"/>
      <c r="GQ1138" s="54"/>
      <c r="GR1138" s="54"/>
      <c r="GS1138" s="54"/>
      <c r="GT1138" s="54"/>
      <c r="GU1138" s="54"/>
      <c r="GV1138" s="54"/>
      <c r="GW1138" s="54"/>
      <c r="GX1138" s="54"/>
      <c r="GY1138" s="54"/>
      <c r="GZ1138" s="54"/>
      <c r="HA1138" s="54"/>
      <c r="HB1138" s="54"/>
      <c r="HC1138" s="54"/>
      <c r="HD1138" s="54"/>
      <c r="HE1138" s="54"/>
      <c r="HF1138" s="54"/>
      <c r="HG1138" s="54"/>
      <c r="HH1138" s="54"/>
      <c r="HI1138" s="54"/>
      <c r="HJ1138" s="54"/>
      <c r="HK1138" s="54"/>
      <c r="HL1138" s="54"/>
      <c r="HM1138" s="54"/>
      <c r="HN1138" s="54"/>
      <c r="HO1138" s="54"/>
      <c r="HP1138" s="54"/>
      <c r="HQ1138" s="54"/>
      <c r="HR1138" s="54"/>
      <c r="HS1138" s="54"/>
      <c r="HT1138" s="54"/>
      <c r="HU1138" s="54"/>
      <c r="HV1138" s="54"/>
      <c r="HW1138" s="54"/>
      <c r="HX1138" s="54"/>
      <c r="HY1138" s="54"/>
      <c r="HZ1138" s="54"/>
      <c r="IA1138" s="54"/>
      <c r="IB1138" s="54"/>
      <c r="IC1138" s="54"/>
      <c r="ID1138" s="54"/>
      <c r="IE1138" s="54"/>
      <c r="IF1138" s="54"/>
      <c r="IG1138" s="54"/>
      <c r="IH1138" s="54"/>
      <c r="II1138" s="54"/>
      <c r="IJ1138" s="54"/>
      <c r="IK1138" s="54"/>
      <c r="IL1138" s="54"/>
      <c r="IM1138" s="54"/>
      <c r="IN1138" s="54"/>
      <c r="IO1138" s="54"/>
      <c r="IP1138" s="54"/>
      <c r="IQ1138" s="54"/>
      <c r="IR1138" s="54"/>
      <c r="IS1138" s="54"/>
    </row>
    <row r="1139" spans="1:253" s="53" customFormat="1" ht="13.5" customHeight="1" x14ac:dyDescent="0.25">
      <c r="A1139" s="38">
        <v>369595</v>
      </c>
      <c r="B1139" s="37" t="s">
        <v>2152</v>
      </c>
      <c r="C1139" s="38" t="s">
        <v>2151</v>
      </c>
      <c r="D1139" s="39" t="s">
        <v>540</v>
      </c>
      <c r="E1139" s="51" t="s">
        <v>550</v>
      </c>
      <c r="F1139" s="40">
        <v>26.692</v>
      </c>
      <c r="G1139" s="40">
        <v>25.357399999999998</v>
      </c>
      <c r="H1139" s="40">
        <v>24.823560000000001</v>
      </c>
      <c r="I1139" s="40">
        <v>24.289720000000003</v>
      </c>
      <c r="J1139" s="45"/>
      <c r="K1139" s="52"/>
      <c r="AU1139" s="54"/>
      <c r="AV1139" s="54"/>
      <c r="AW1139" s="54"/>
      <c r="AX1139" s="54"/>
      <c r="AY1139" s="54"/>
      <c r="AZ1139" s="54"/>
      <c r="BA1139" s="54"/>
      <c r="BB1139" s="54"/>
      <c r="BC1139" s="54"/>
      <c r="BD1139" s="54"/>
      <c r="BE1139" s="54"/>
      <c r="BF1139" s="54"/>
      <c r="BG1139" s="54"/>
      <c r="BH1139" s="54"/>
      <c r="BI1139" s="54"/>
      <c r="BJ1139" s="54"/>
      <c r="BK1139" s="54"/>
      <c r="BL1139" s="54"/>
      <c r="BM1139" s="54"/>
      <c r="BN1139" s="54"/>
      <c r="BO1139" s="54"/>
      <c r="BP1139" s="54"/>
      <c r="BQ1139" s="54"/>
      <c r="BR1139" s="54"/>
      <c r="BS1139" s="54"/>
      <c r="BT1139" s="54"/>
      <c r="BU1139" s="54"/>
      <c r="BV1139" s="54"/>
      <c r="BW1139" s="54"/>
      <c r="BX1139" s="54"/>
      <c r="BY1139" s="54"/>
      <c r="BZ1139" s="54"/>
      <c r="CA1139" s="54"/>
      <c r="CB1139" s="54"/>
      <c r="CC1139" s="54"/>
      <c r="CD1139" s="54"/>
      <c r="CE1139" s="54"/>
      <c r="CF1139" s="54"/>
      <c r="CG1139" s="54"/>
      <c r="CH1139" s="54"/>
      <c r="CI1139" s="54"/>
      <c r="CJ1139" s="54"/>
      <c r="CK1139" s="54"/>
      <c r="CL1139" s="54"/>
      <c r="CM1139" s="54"/>
      <c r="CN1139" s="54"/>
      <c r="CO1139" s="54"/>
      <c r="CP1139" s="54"/>
      <c r="CQ1139" s="54"/>
      <c r="CR1139" s="54"/>
      <c r="CS1139" s="54"/>
      <c r="CT1139" s="54"/>
      <c r="CU1139" s="54"/>
      <c r="CV1139" s="54"/>
      <c r="CW1139" s="54"/>
      <c r="CX1139" s="54"/>
      <c r="CY1139" s="54"/>
      <c r="CZ1139" s="54"/>
      <c r="DA1139" s="54"/>
      <c r="DB1139" s="54"/>
      <c r="DC1139" s="54"/>
      <c r="DD1139" s="54"/>
      <c r="DE1139" s="54"/>
      <c r="DF1139" s="54"/>
      <c r="DG1139" s="54"/>
      <c r="DH1139" s="54"/>
      <c r="DI1139" s="54"/>
      <c r="DJ1139" s="54"/>
      <c r="DK1139" s="54"/>
      <c r="DL1139" s="54"/>
      <c r="DM1139" s="54"/>
      <c r="DN1139" s="54"/>
      <c r="DO1139" s="54"/>
      <c r="DP1139" s="54"/>
      <c r="DQ1139" s="54"/>
      <c r="DR1139" s="54"/>
      <c r="DS1139" s="54"/>
      <c r="DT1139" s="54"/>
      <c r="DU1139" s="54"/>
      <c r="DV1139" s="54"/>
      <c r="DW1139" s="54"/>
      <c r="DX1139" s="54"/>
      <c r="DY1139" s="54"/>
      <c r="DZ1139" s="54"/>
      <c r="EA1139" s="54"/>
      <c r="EB1139" s="54"/>
      <c r="EC1139" s="54"/>
      <c r="ED1139" s="54"/>
      <c r="EE1139" s="54"/>
      <c r="EF1139" s="54"/>
      <c r="EG1139" s="54"/>
      <c r="EH1139" s="54"/>
      <c r="EI1139" s="54"/>
      <c r="EJ1139" s="54"/>
      <c r="EK1139" s="54"/>
      <c r="EL1139" s="54"/>
      <c r="EM1139" s="54"/>
      <c r="EN1139" s="54"/>
      <c r="EO1139" s="54"/>
      <c r="EP1139" s="54"/>
      <c r="EQ1139" s="54"/>
      <c r="ER1139" s="54"/>
      <c r="ES1139" s="54"/>
      <c r="ET1139" s="54"/>
      <c r="EU1139" s="54"/>
      <c r="EV1139" s="54"/>
      <c r="EW1139" s="54"/>
      <c r="EX1139" s="54"/>
      <c r="EY1139" s="54"/>
      <c r="EZ1139" s="54"/>
      <c r="FA1139" s="54"/>
      <c r="FB1139" s="54"/>
      <c r="FC1139" s="54"/>
      <c r="FD1139" s="54"/>
      <c r="FE1139" s="54"/>
      <c r="FF1139" s="54"/>
      <c r="FG1139" s="54"/>
      <c r="FH1139" s="54"/>
      <c r="FI1139" s="54"/>
      <c r="FJ1139" s="54"/>
      <c r="FK1139" s="54"/>
      <c r="FL1139" s="54"/>
      <c r="FM1139" s="54"/>
      <c r="FN1139" s="54"/>
      <c r="FO1139" s="54"/>
      <c r="FP1139" s="54"/>
      <c r="FQ1139" s="54"/>
      <c r="FR1139" s="54"/>
      <c r="FS1139" s="54"/>
      <c r="FT1139" s="54"/>
      <c r="FU1139" s="54"/>
      <c r="FV1139" s="54"/>
      <c r="FW1139" s="54"/>
      <c r="FX1139" s="54"/>
      <c r="FY1139" s="54"/>
      <c r="FZ1139" s="54"/>
      <c r="GA1139" s="54"/>
      <c r="GB1139" s="54"/>
      <c r="GC1139" s="54"/>
      <c r="GD1139" s="54"/>
      <c r="GE1139" s="54"/>
      <c r="GF1139" s="54"/>
      <c r="GG1139" s="54"/>
      <c r="GH1139" s="54"/>
      <c r="GI1139" s="54"/>
      <c r="GJ1139" s="54"/>
      <c r="GK1139" s="54"/>
      <c r="GL1139" s="54"/>
      <c r="GM1139" s="54"/>
      <c r="GN1139" s="54"/>
      <c r="GO1139" s="54"/>
      <c r="GP1139" s="54"/>
      <c r="GQ1139" s="54"/>
      <c r="GR1139" s="54"/>
      <c r="GS1139" s="54"/>
      <c r="GT1139" s="54"/>
      <c r="GU1139" s="54"/>
      <c r="GV1139" s="54"/>
      <c r="GW1139" s="54"/>
      <c r="GX1139" s="54"/>
      <c r="GY1139" s="54"/>
      <c r="GZ1139" s="54"/>
      <c r="HA1139" s="54"/>
      <c r="HB1139" s="54"/>
      <c r="HC1139" s="54"/>
      <c r="HD1139" s="54"/>
      <c r="HE1139" s="54"/>
      <c r="HF1139" s="54"/>
      <c r="HG1139" s="54"/>
      <c r="HH1139" s="54"/>
      <c r="HI1139" s="54"/>
      <c r="HJ1139" s="54"/>
      <c r="HK1139" s="54"/>
      <c r="HL1139" s="54"/>
      <c r="HM1139" s="54"/>
      <c r="HN1139" s="54"/>
      <c r="HO1139" s="54"/>
      <c r="HP1139" s="54"/>
      <c r="HQ1139" s="54"/>
      <c r="HR1139" s="54"/>
      <c r="HS1139" s="54"/>
      <c r="HT1139" s="54"/>
      <c r="HU1139" s="54"/>
      <c r="HV1139" s="54"/>
      <c r="HW1139" s="54"/>
      <c r="HX1139" s="54"/>
      <c r="HY1139" s="54"/>
      <c r="HZ1139" s="54"/>
      <c r="IA1139" s="54"/>
      <c r="IB1139" s="54"/>
      <c r="IC1139" s="54"/>
      <c r="ID1139" s="54"/>
      <c r="IE1139" s="54"/>
      <c r="IF1139" s="54"/>
      <c r="IG1139" s="54"/>
      <c r="IH1139" s="54"/>
      <c r="II1139" s="54"/>
      <c r="IJ1139" s="54"/>
      <c r="IK1139" s="54"/>
      <c r="IL1139" s="54"/>
      <c r="IM1139" s="54"/>
      <c r="IN1139" s="54"/>
      <c r="IO1139" s="54"/>
      <c r="IP1139" s="54"/>
      <c r="IQ1139" s="54"/>
      <c r="IR1139" s="54"/>
      <c r="IS1139" s="54"/>
    </row>
    <row r="1140" spans="1:253" s="53" customFormat="1" ht="13.5" customHeight="1" x14ac:dyDescent="0.25">
      <c r="A1140" s="38">
        <v>369597</v>
      </c>
      <c r="B1140" s="37" t="s">
        <v>2153</v>
      </c>
      <c r="C1140" s="38" t="s">
        <v>2151</v>
      </c>
      <c r="D1140" s="39" t="s">
        <v>540</v>
      </c>
      <c r="E1140" s="51" t="s">
        <v>550</v>
      </c>
      <c r="F1140" s="40">
        <v>26.692</v>
      </c>
      <c r="G1140" s="40">
        <v>25.357399999999998</v>
      </c>
      <c r="H1140" s="40">
        <v>24.823560000000001</v>
      </c>
      <c r="I1140" s="40">
        <v>24.289720000000003</v>
      </c>
      <c r="J1140" s="45"/>
      <c r="K1140" s="52"/>
      <c r="AU1140" s="54"/>
      <c r="AV1140" s="54"/>
      <c r="AW1140" s="54"/>
      <c r="AX1140" s="54"/>
      <c r="AY1140" s="54"/>
      <c r="AZ1140" s="54"/>
      <c r="BA1140" s="54"/>
      <c r="BB1140" s="54"/>
      <c r="BC1140" s="54"/>
      <c r="BD1140" s="54"/>
      <c r="BE1140" s="54"/>
      <c r="BF1140" s="54"/>
      <c r="BG1140" s="54"/>
      <c r="BH1140" s="54"/>
      <c r="BI1140" s="54"/>
      <c r="BJ1140" s="54"/>
      <c r="BK1140" s="54"/>
      <c r="BL1140" s="54"/>
      <c r="BM1140" s="54"/>
      <c r="BN1140" s="54"/>
      <c r="BO1140" s="54"/>
      <c r="BP1140" s="54"/>
      <c r="BQ1140" s="54"/>
      <c r="BR1140" s="54"/>
      <c r="BS1140" s="54"/>
      <c r="BT1140" s="54"/>
      <c r="BU1140" s="54"/>
      <c r="BV1140" s="54"/>
      <c r="BW1140" s="54"/>
      <c r="BX1140" s="54"/>
      <c r="BY1140" s="54"/>
      <c r="BZ1140" s="54"/>
      <c r="CA1140" s="54"/>
      <c r="CB1140" s="54"/>
      <c r="CC1140" s="54"/>
      <c r="CD1140" s="54"/>
      <c r="CE1140" s="54"/>
      <c r="CF1140" s="54"/>
      <c r="CG1140" s="54"/>
      <c r="CH1140" s="54"/>
      <c r="CI1140" s="54"/>
      <c r="CJ1140" s="54"/>
      <c r="CK1140" s="54"/>
      <c r="CL1140" s="54"/>
      <c r="CM1140" s="54"/>
      <c r="CN1140" s="54"/>
      <c r="CO1140" s="54"/>
      <c r="CP1140" s="54"/>
      <c r="CQ1140" s="54"/>
      <c r="CR1140" s="54"/>
      <c r="CS1140" s="54"/>
      <c r="CT1140" s="54"/>
      <c r="CU1140" s="54"/>
      <c r="CV1140" s="54"/>
      <c r="CW1140" s="54"/>
      <c r="CX1140" s="54"/>
      <c r="CY1140" s="54"/>
      <c r="CZ1140" s="54"/>
      <c r="DA1140" s="54"/>
      <c r="DB1140" s="54"/>
      <c r="DC1140" s="54"/>
      <c r="DD1140" s="54"/>
      <c r="DE1140" s="54"/>
      <c r="DF1140" s="54"/>
      <c r="DG1140" s="54"/>
      <c r="DH1140" s="54"/>
      <c r="DI1140" s="54"/>
      <c r="DJ1140" s="54"/>
      <c r="DK1140" s="54"/>
      <c r="DL1140" s="54"/>
      <c r="DM1140" s="54"/>
      <c r="DN1140" s="54"/>
      <c r="DO1140" s="54"/>
      <c r="DP1140" s="54"/>
      <c r="DQ1140" s="54"/>
      <c r="DR1140" s="54"/>
      <c r="DS1140" s="54"/>
      <c r="DT1140" s="54"/>
      <c r="DU1140" s="54"/>
      <c r="DV1140" s="54"/>
      <c r="DW1140" s="54"/>
      <c r="DX1140" s="54"/>
      <c r="DY1140" s="54"/>
      <c r="DZ1140" s="54"/>
      <c r="EA1140" s="54"/>
      <c r="EB1140" s="54"/>
      <c r="EC1140" s="54"/>
      <c r="ED1140" s="54"/>
      <c r="EE1140" s="54"/>
      <c r="EF1140" s="54"/>
      <c r="EG1140" s="54"/>
      <c r="EH1140" s="54"/>
      <c r="EI1140" s="54"/>
      <c r="EJ1140" s="54"/>
      <c r="EK1140" s="54"/>
      <c r="EL1140" s="54"/>
      <c r="EM1140" s="54"/>
      <c r="EN1140" s="54"/>
      <c r="EO1140" s="54"/>
      <c r="EP1140" s="54"/>
      <c r="EQ1140" s="54"/>
      <c r="ER1140" s="54"/>
      <c r="ES1140" s="54"/>
      <c r="ET1140" s="54"/>
      <c r="EU1140" s="54"/>
      <c r="EV1140" s="54"/>
      <c r="EW1140" s="54"/>
      <c r="EX1140" s="54"/>
      <c r="EY1140" s="54"/>
      <c r="EZ1140" s="54"/>
      <c r="FA1140" s="54"/>
      <c r="FB1140" s="54"/>
      <c r="FC1140" s="54"/>
      <c r="FD1140" s="54"/>
      <c r="FE1140" s="54"/>
      <c r="FF1140" s="54"/>
      <c r="FG1140" s="54"/>
      <c r="FH1140" s="54"/>
      <c r="FI1140" s="54"/>
      <c r="FJ1140" s="54"/>
      <c r="FK1140" s="54"/>
      <c r="FL1140" s="54"/>
      <c r="FM1140" s="54"/>
      <c r="FN1140" s="54"/>
      <c r="FO1140" s="54"/>
      <c r="FP1140" s="54"/>
      <c r="FQ1140" s="54"/>
      <c r="FR1140" s="54"/>
      <c r="FS1140" s="54"/>
      <c r="FT1140" s="54"/>
      <c r="FU1140" s="54"/>
      <c r="FV1140" s="54"/>
      <c r="FW1140" s="54"/>
      <c r="FX1140" s="54"/>
      <c r="FY1140" s="54"/>
      <c r="FZ1140" s="54"/>
      <c r="GA1140" s="54"/>
      <c r="GB1140" s="54"/>
      <c r="GC1140" s="54"/>
      <c r="GD1140" s="54"/>
      <c r="GE1140" s="54"/>
      <c r="GF1140" s="54"/>
      <c r="GG1140" s="54"/>
      <c r="GH1140" s="54"/>
      <c r="GI1140" s="54"/>
      <c r="GJ1140" s="54"/>
      <c r="GK1140" s="54"/>
      <c r="GL1140" s="54"/>
      <c r="GM1140" s="54"/>
      <c r="GN1140" s="54"/>
      <c r="GO1140" s="54"/>
      <c r="GP1140" s="54"/>
      <c r="GQ1140" s="54"/>
      <c r="GR1140" s="54"/>
      <c r="GS1140" s="54"/>
      <c r="GT1140" s="54"/>
      <c r="GU1140" s="54"/>
      <c r="GV1140" s="54"/>
      <c r="GW1140" s="54"/>
      <c r="GX1140" s="54"/>
      <c r="GY1140" s="54"/>
      <c r="GZ1140" s="54"/>
      <c r="HA1140" s="54"/>
      <c r="HB1140" s="54"/>
      <c r="HC1140" s="54"/>
      <c r="HD1140" s="54"/>
      <c r="HE1140" s="54"/>
      <c r="HF1140" s="54"/>
      <c r="HG1140" s="54"/>
      <c r="HH1140" s="54"/>
      <c r="HI1140" s="54"/>
      <c r="HJ1140" s="54"/>
      <c r="HK1140" s="54"/>
      <c r="HL1140" s="54"/>
      <c r="HM1140" s="54"/>
      <c r="HN1140" s="54"/>
      <c r="HO1140" s="54"/>
      <c r="HP1140" s="54"/>
      <c r="HQ1140" s="54"/>
      <c r="HR1140" s="54"/>
      <c r="HS1140" s="54"/>
      <c r="HT1140" s="54"/>
      <c r="HU1140" s="54"/>
      <c r="HV1140" s="54"/>
      <c r="HW1140" s="54"/>
      <c r="HX1140" s="54"/>
      <c r="HY1140" s="54"/>
      <c r="HZ1140" s="54"/>
      <c r="IA1140" s="54"/>
      <c r="IB1140" s="54"/>
      <c r="IC1140" s="54"/>
      <c r="ID1140" s="54"/>
      <c r="IE1140" s="54"/>
      <c r="IF1140" s="54"/>
      <c r="IG1140" s="54"/>
      <c r="IH1140" s="54"/>
      <c r="II1140" s="54"/>
      <c r="IJ1140" s="54"/>
      <c r="IK1140" s="54"/>
      <c r="IL1140" s="54"/>
      <c r="IM1140" s="54"/>
      <c r="IN1140" s="54"/>
      <c r="IO1140" s="54"/>
      <c r="IP1140" s="54"/>
      <c r="IQ1140" s="54"/>
      <c r="IR1140" s="54"/>
      <c r="IS1140" s="54"/>
    </row>
    <row r="1141" spans="1:253" s="53" customFormat="1" ht="13.5" customHeight="1" x14ac:dyDescent="0.25">
      <c r="A1141" s="38">
        <v>379474</v>
      </c>
      <c r="B1141" s="37" t="s">
        <v>2154</v>
      </c>
      <c r="C1141" s="38" t="s">
        <v>2151</v>
      </c>
      <c r="D1141" s="39" t="s">
        <v>540</v>
      </c>
      <c r="E1141" s="51" t="s">
        <v>550</v>
      </c>
      <c r="F1141" s="40">
        <v>26.692</v>
      </c>
      <c r="G1141" s="40">
        <v>25.357399999999998</v>
      </c>
      <c r="H1141" s="40">
        <v>24.823560000000001</v>
      </c>
      <c r="I1141" s="40">
        <v>24.289720000000003</v>
      </c>
      <c r="J1141" s="45"/>
      <c r="K1141" s="52"/>
      <c r="AU1141" s="54"/>
      <c r="AV1141" s="54"/>
      <c r="AW1141" s="54"/>
      <c r="AX1141" s="54"/>
      <c r="AY1141" s="54"/>
      <c r="AZ1141" s="54"/>
      <c r="BA1141" s="54"/>
      <c r="BB1141" s="54"/>
      <c r="BC1141" s="54"/>
      <c r="BD1141" s="54"/>
      <c r="BE1141" s="54"/>
      <c r="BF1141" s="54"/>
      <c r="BG1141" s="54"/>
      <c r="BH1141" s="54"/>
      <c r="BI1141" s="54"/>
      <c r="BJ1141" s="54"/>
      <c r="BK1141" s="54"/>
      <c r="BL1141" s="54"/>
      <c r="BM1141" s="54"/>
      <c r="BN1141" s="54"/>
      <c r="BO1141" s="54"/>
      <c r="BP1141" s="54"/>
      <c r="BQ1141" s="54"/>
      <c r="BR1141" s="54"/>
      <c r="BS1141" s="54"/>
      <c r="BT1141" s="54"/>
      <c r="BU1141" s="54"/>
      <c r="BV1141" s="54"/>
      <c r="BW1141" s="54"/>
      <c r="BX1141" s="54"/>
      <c r="BY1141" s="54"/>
      <c r="BZ1141" s="54"/>
      <c r="CA1141" s="54"/>
      <c r="CB1141" s="54"/>
      <c r="CC1141" s="54"/>
      <c r="CD1141" s="54"/>
      <c r="CE1141" s="54"/>
      <c r="CF1141" s="54"/>
      <c r="CG1141" s="54"/>
      <c r="CH1141" s="54"/>
      <c r="CI1141" s="54"/>
      <c r="CJ1141" s="54"/>
      <c r="CK1141" s="54"/>
      <c r="CL1141" s="54"/>
      <c r="CM1141" s="54"/>
      <c r="CN1141" s="54"/>
      <c r="CO1141" s="54"/>
      <c r="CP1141" s="54"/>
      <c r="CQ1141" s="54"/>
      <c r="CR1141" s="54"/>
      <c r="CS1141" s="54"/>
      <c r="CT1141" s="54"/>
      <c r="CU1141" s="54"/>
      <c r="CV1141" s="54"/>
      <c r="CW1141" s="54"/>
      <c r="CX1141" s="54"/>
      <c r="CY1141" s="54"/>
      <c r="CZ1141" s="54"/>
      <c r="DA1141" s="54"/>
      <c r="DB1141" s="54"/>
      <c r="DC1141" s="54"/>
      <c r="DD1141" s="54"/>
      <c r="DE1141" s="54"/>
      <c r="DF1141" s="54"/>
      <c r="DG1141" s="54"/>
      <c r="DH1141" s="54"/>
      <c r="DI1141" s="54"/>
      <c r="DJ1141" s="54"/>
      <c r="DK1141" s="54"/>
      <c r="DL1141" s="54"/>
      <c r="DM1141" s="54"/>
      <c r="DN1141" s="54"/>
      <c r="DO1141" s="54"/>
      <c r="DP1141" s="54"/>
      <c r="DQ1141" s="54"/>
      <c r="DR1141" s="54"/>
      <c r="DS1141" s="54"/>
      <c r="DT1141" s="54"/>
      <c r="DU1141" s="54"/>
      <c r="DV1141" s="54"/>
      <c r="DW1141" s="54"/>
      <c r="DX1141" s="54"/>
      <c r="DY1141" s="54"/>
      <c r="DZ1141" s="54"/>
      <c r="EA1141" s="54"/>
      <c r="EB1141" s="54"/>
      <c r="EC1141" s="54"/>
      <c r="ED1141" s="54"/>
      <c r="EE1141" s="54"/>
      <c r="EF1141" s="54"/>
      <c r="EG1141" s="54"/>
      <c r="EH1141" s="54"/>
      <c r="EI1141" s="54"/>
      <c r="EJ1141" s="54"/>
      <c r="EK1141" s="54"/>
      <c r="EL1141" s="54"/>
      <c r="EM1141" s="54"/>
      <c r="EN1141" s="54"/>
      <c r="EO1141" s="54"/>
      <c r="EP1141" s="54"/>
      <c r="EQ1141" s="54"/>
      <c r="ER1141" s="54"/>
      <c r="ES1141" s="54"/>
      <c r="ET1141" s="54"/>
      <c r="EU1141" s="54"/>
      <c r="EV1141" s="54"/>
      <c r="EW1141" s="54"/>
      <c r="EX1141" s="54"/>
      <c r="EY1141" s="54"/>
      <c r="EZ1141" s="54"/>
      <c r="FA1141" s="54"/>
      <c r="FB1141" s="54"/>
      <c r="FC1141" s="54"/>
      <c r="FD1141" s="54"/>
      <c r="FE1141" s="54"/>
      <c r="FF1141" s="54"/>
      <c r="FG1141" s="54"/>
      <c r="FH1141" s="54"/>
      <c r="FI1141" s="54"/>
      <c r="FJ1141" s="54"/>
      <c r="FK1141" s="54"/>
      <c r="FL1141" s="54"/>
      <c r="FM1141" s="54"/>
      <c r="FN1141" s="54"/>
      <c r="FO1141" s="54"/>
      <c r="FP1141" s="54"/>
      <c r="FQ1141" s="54"/>
      <c r="FR1141" s="54"/>
      <c r="FS1141" s="54"/>
      <c r="FT1141" s="54"/>
      <c r="FU1141" s="54"/>
      <c r="FV1141" s="54"/>
      <c r="FW1141" s="54"/>
      <c r="FX1141" s="54"/>
      <c r="FY1141" s="54"/>
      <c r="FZ1141" s="54"/>
      <c r="GA1141" s="54"/>
      <c r="GB1141" s="54"/>
      <c r="GC1141" s="54"/>
      <c r="GD1141" s="54"/>
      <c r="GE1141" s="54"/>
      <c r="GF1141" s="54"/>
      <c r="GG1141" s="54"/>
      <c r="GH1141" s="54"/>
      <c r="GI1141" s="54"/>
      <c r="GJ1141" s="54"/>
      <c r="GK1141" s="54"/>
      <c r="GL1141" s="54"/>
      <c r="GM1141" s="54"/>
      <c r="GN1141" s="54"/>
      <c r="GO1141" s="54"/>
      <c r="GP1141" s="54"/>
      <c r="GQ1141" s="54"/>
      <c r="GR1141" s="54"/>
      <c r="GS1141" s="54"/>
      <c r="GT1141" s="54"/>
      <c r="GU1141" s="54"/>
      <c r="GV1141" s="54"/>
      <c r="GW1141" s="54"/>
      <c r="GX1141" s="54"/>
      <c r="GY1141" s="54"/>
      <c r="GZ1141" s="54"/>
      <c r="HA1141" s="54"/>
      <c r="HB1141" s="54"/>
      <c r="HC1141" s="54"/>
      <c r="HD1141" s="54"/>
      <c r="HE1141" s="54"/>
      <c r="HF1141" s="54"/>
      <c r="HG1141" s="54"/>
      <c r="HH1141" s="54"/>
      <c r="HI1141" s="54"/>
      <c r="HJ1141" s="54"/>
      <c r="HK1141" s="54"/>
      <c r="HL1141" s="54"/>
      <c r="HM1141" s="54"/>
      <c r="HN1141" s="54"/>
      <c r="HO1141" s="54"/>
      <c r="HP1141" s="54"/>
      <c r="HQ1141" s="54"/>
      <c r="HR1141" s="54"/>
      <c r="HS1141" s="54"/>
      <c r="HT1141" s="54"/>
      <c r="HU1141" s="54"/>
      <c r="HV1141" s="54"/>
      <c r="HW1141" s="54"/>
      <c r="HX1141" s="54"/>
      <c r="HY1141" s="54"/>
      <c r="HZ1141" s="54"/>
      <c r="IA1141" s="54"/>
      <c r="IB1141" s="54"/>
      <c r="IC1141" s="54"/>
      <c r="ID1141" s="54"/>
      <c r="IE1141" s="54"/>
      <c r="IF1141" s="54"/>
      <c r="IG1141" s="54"/>
      <c r="IH1141" s="54"/>
      <c r="II1141" s="54"/>
      <c r="IJ1141" s="54"/>
      <c r="IK1141" s="54"/>
      <c r="IL1141" s="54"/>
      <c r="IM1141" s="54"/>
      <c r="IN1141" s="54"/>
      <c r="IO1141" s="54"/>
      <c r="IP1141" s="54"/>
      <c r="IQ1141" s="54"/>
      <c r="IR1141" s="54"/>
      <c r="IS1141" s="54"/>
    </row>
    <row r="1142" spans="1:253" s="53" customFormat="1" ht="13.5" customHeight="1" x14ac:dyDescent="0.25">
      <c r="A1142" s="38">
        <v>379477</v>
      </c>
      <c r="B1142" s="37" t="s">
        <v>2155</v>
      </c>
      <c r="C1142" s="38" t="s">
        <v>2151</v>
      </c>
      <c r="D1142" s="39" t="s">
        <v>540</v>
      </c>
      <c r="E1142" s="51" t="s">
        <v>550</v>
      </c>
      <c r="F1142" s="40">
        <v>26.692</v>
      </c>
      <c r="G1142" s="40">
        <v>25.357399999999998</v>
      </c>
      <c r="H1142" s="40">
        <v>24.823560000000001</v>
      </c>
      <c r="I1142" s="40">
        <v>24.289720000000003</v>
      </c>
      <c r="J1142" s="45"/>
      <c r="K1142" s="52"/>
      <c r="AU1142" s="54"/>
      <c r="AV1142" s="54"/>
      <c r="AW1142" s="54"/>
      <c r="AX1142" s="54"/>
      <c r="AY1142" s="54"/>
      <c r="AZ1142" s="54"/>
      <c r="BA1142" s="54"/>
      <c r="BB1142" s="54"/>
      <c r="BC1142" s="54"/>
      <c r="BD1142" s="54"/>
      <c r="BE1142" s="54"/>
      <c r="BF1142" s="54"/>
      <c r="BG1142" s="54"/>
      <c r="BH1142" s="54"/>
      <c r="BI1142" s="54"/>
      <c r="BJ1142" s="54"/>
      <c r="BK1142" s="54"/>
      <c r="BL1142" s="54"/>
      <c r="BM1142" s="54"/>
      <c r="BN1142" s="54"/>
      <c r="BO1142" s="54"/>
      <c r="BP1142" s="54"/>
      <c r="BQ1142" s="54"/>
      <c r="BR1142" s="54"/>
      <c r="BS1142" s="54"/>
      <c r="BT1142" s="54"/>
      <c r="BU1142" s="54"/>
      <c r="BV1142" s="54"/>
      <c r="BW1142" s="54"/>
      <c r="BX1142" s="54"/>
      <c r="BY1142" s="54"/>
      <c r="BZ1142" s="54"/>
      <c r="CA1142" s="54"/>
      <c r="CB1142" s="54"/>
      <c r="CC1142" s="54"/>
      <c r="CD1142" s="54"/>
      <c r="CE1142" s="54"/>
      <c r="CF1142" s="54"/>
      <c r="CG1142" s="54"/>
      <c r="CH1142" s="54"/>
      <c r="CI1142" s="54"/>
      <c r="CJ1142" s="54"/>
      <c r="CK1142" s="54"/>
      <c r="CL1142" s="54"/>
      <c r="CM1142" s="54"/>
      <c r="CN1142" s="54"/>
      <c r="CO1142" s="54"/>
      <c r="CP1142" s="54"/>
      <c r="CQ1142" s="54"/>
      <c r="CR1142" s="54"/>
      <c r="CS1142" s="54"/>
      <c r="CT1142" s="54"/>
      <c r="CU1142" s="54"/>
      <c r="CV1142" s="54"/>
      <c r="CW1142" s="54"/>
      <c r="CX1142" s="54"/>
      <c r="CY1142" s="54"/>
      <c r="CZ1142" s="54"/>
      <c r="DA1142" s="54"/>
      <c r="DB1142" s="54"/>
      <c r="DC1142" s="54"/>
      <c r="DD1142" s="54"/>
      <c r="DE1142" s="54"/>
      <c r="DF1142" s="54"/>
      <c r="DG1142" s="54"/>
      <c r="DH1142" s="54"/>
      <c r="DI1142" s="54"/>
      <c r="DJ1142" s="54"/>
      <c r="DK1142" s="54"/>
      <c r="DL1142" s="54"/>
      <c r="DM1142" s="54"/>
      <c r="DN1142" s="54"/>
      <c r="DO1142" s="54"/>
      <c r="DP1142" s="54"/>
      <c r="DQ1142" s="54"/>
      <c r="DR1142" s="54"/>
      <c r="DS1142" s="54"/>
      <c r="DT1142" s="54"/>
      <c r="DU1142" s="54"/>
      <c r="DV1142" s="54"/>
      <c r="DW1142" s="54"/>
      <c r="DX1142" s="54"/>
      <c r="DY1142" s="54"/>
      <c r="DZ1142" s="54"/>
      <c r="EA1142" s="54"/>
      <c r="EB1142" s="54"/>
      <c r="EC1142" s="54"/>
      <c r="ED1142" s="54"/>
      <c r="EE1142" s="54"/>
      <c r="EF1142" s="54"/>
      <c r="EG1142" s="54"/>
      <c r="EH1142" s="54"/>
      <c r="EI1142" s="54"/>
      <c r="EJ1142" s="54"/>
      <c r="EK1142" s="54"/>
      <c r="EL1142" s="54"/>
      <c r="EM1142" s="54"/>
      <c r="EN1142" s="54"/>
      <c r="EO1142" s="54"/>
      <c r="EP1142" s="54"/>
      <c r="EQ1142" s="54"/>
      <c r="ER1142" s="54"/>
      <c r="ES1142" s="54"/>
      <c r="ET1142" s="54"/>
      <c r="EU1142" s="54"/>
      <c r="EV1142" s="54"/>
      <c r="EW1142" s="54"/>
      <c r="EX1142" s="54"/>
      <c r="EY1142" s="54"/>
      <c r="EZ1142" s="54"/>
      <c r="FA1142" s="54"/>
      <c r="FB1142" s="54"/>
      <c r="FC1142" s="54"/>
      <c r="FD1142" s="54"/>
      <c r="FE1142" s="54"/>
      <c r="FF1142" s="54"/>
      <c r="FG1142" s="54"/>
      <c r="FH1142" s="54"/>
      <c r="FI1142" s="54"/>
      <c r="FJ1142" s="54"/>
      <c r="FK1142" s="54"/>
      <c r="FL1142" s="54"/>
      <c r="FM1142" s="54"/>
      <c r="FN1142" s="54"/>
      <c r="FO1142" s="54"/>
      <c r="FP1142" s="54"/>
      <c r="FQ1142" s="54"/>
      <c r="FR1142" s="54"/>
      <c r="FS1142" s="54"/>
      <c r="FT1142" s="54"/>
      <c r="FU1142" s="54"/>
      <c r="FV1142" s="54"/>
      <c r="FW1142" s="54"/>
      <c r="FX1142" s="54"/>
      <c r="FY1142" s="54"/>
      <c r="FZ1142" s="54"/>
      <c r="GA1142" s="54"/>
      <c r="GB1142" s="54"/>
      <c r="GC1142" s="54"/>
      <c r="GD1142" s="54"/>
      <c r="GE1142" s="54"/>
      <c r="GF1142" s="54"/>
      <c r="GG1142" s="54"/>
      <c r="GH1142" s="54"/>
      <c r="GI1142" s="54"/>
      <c r="GJ1142" s="54"/>
      <c r="GK1142" s="54"/>
      <c r="GL1142" s="54"/>
      <c r="GM1142" s="54"/>
      <c r="GN1142" s="54"/>
      <c r="GO1142" s="54"/>
      <c r="GP1142" s="54"/>
      <c r="GQ1142" s="54"/>
      <c r="GR1142" s="54"/>
      <c r="GS1142" s="54"/>
      <c r="GT1142" s="54"/>
      <c r="GU1142" s="54"/>
      <c r="GV1142" s="54"/>
      <c r="GW1142" s="54"/>
      <c r="GX1142" s="54"/>
      <c r="GY1142" s="54"/>
      <c r="GZ1142" s="54"/>
      <c r="HA1142" s="54"/>
      <c r="HB1142" s="54"/>
      <c r="HC1142" s="54"/>
      <c r="HD1142" s="54"/>
      <c r="HE1142" s="54"/>
      <c r="HF1142" s="54"/>
      <c r="HG1142" s="54"/>
      <c r="HH1142" s="54"/>
      <c r="HI1142" s="54"/>
      <c r="HJ1142" s="54"/>
      <c r="HK1142" s="54"/>
      <c r="HL1142" s="54"/>
      <c r="HM1142" s="54"/>
      <c r="HN1142" s="54"/>
      <c r="HO1142" s="54"/>
      <c r="HP1142" s="54"/>
      <c r="HQ1142" s="54"/>
      <c r="HR1142" s="54"/>
      <c r="HS1142" s="54"/>
      <c r="HT1142" s="54"/>
      <c r="HU1142" s="54"/>
      <c r="HV1142" s="54"/>
      <c r="HW1142" s="54"/>
      <c r="HX1142" s="54"/>
      <c r="HY1142" s="54"/>
      <c r="HZ1142" s="54"/>
      <c r="IA1142" s="54"/>
      <c r="IB1142" s="54"/>
      <c r="IC1142" s="54"/>
      <c r="ID1142" s="54"/>
      <c r="IE1142" s="54"/>
      <c r="IF1142" s="54"/>
      <c r="IG1142" s="54"/>
      <c r="IH1142" s="54"/>
      <c r="II1142" s="54"/>
      <c r="IJ1142" s="54"/>
      <c r="IK1142" s="54"/>
      <c r="IL1142" s="54"/>
      <c r="IM1142" s="54"/>
      <c r="IN1142" s="54"/>
      <c r="IO1142" s="54"/>
      <c r="IP1142" s="54"/>
      <c r="IQ1142" s="54"/>
      <c r="IR1142" s="54"/>
      <c r="IS1142" s="54"/>
    </row>
    <row r="1143" spans="1:253" s="53" customFormat="1" ht="13.5" customHeight="1" x14ac:dyDescent="0.25">
      <c r="A1143" s="38">
        <v>36528</v>
      </c>
      <c r="B1143" s="37" t="s">
        <v>2156</v>
      </c>
      <c r="C1143" s="38" t="s">
        <v>2157</v>
      </c>
      <c r="D1143" s="39" t="s">
        <v>554</v>
      </c>
      <c r="E1143" s="51" t="s">
        <v>550</v>
      </c>
      <c r="F1143" s="40">
        <v>31.087</v>
      </c>
      <c r="G1143" s="40">
        <v>29.532649999999997</v>
      </c>
      <c r="H1143" s="40">
        <v>28.910910000000001</v>
      </c>
      <c r="I1143" s="40">
        <v>28.289170000000002</v>
      </c>
      <c r="J1143" s="45"/>
      <c r="K1143" s="52"/>
      <c r="AU1143" s="54"/>
      <c r="AV1143" s="54"/>
      <c r="AW1143" s="54"/>
      <c r="AX1143" s="54"/>
      <c r="AY1143" s="54"/>
      <c r="AZ1143" s="54"/>
      <c r="BA1143" s="54"/>
      <c r="BB1143" s="54"/>
      <c r="BC1143" s="54"/>
      <c r="BD1143" s="54"/>
      <c r="BE1143" s="54"/>
      <c r="BF1143" s="54"/>
      <c r="BG1143" s="54"/>
      <c r="BH1143" s="54"/>
      <c r="BI1143" s="54"/>
      <c r="BJ1143" s="54"/>
      <c r="BK1143" s="54"/>
      <c r="BL1143" s="54"/>
      <c r="BM1143" s="54"/>
      <c r="BN1143" s="54"/>
      <c r="BO1143" s="54"/>
      <c r="BP1143" s="54"/>
      <c r="BQ1143" s="54"/>
      <c r="BR1143" s="54"/>
      <c r="BS1143" s="54"/>
      <c r="BT1143" s="54"/>
      <c r="BU1143" s="54"/>
      <c r="BV1143" s="54"/>
      <c r="BW1143" s="54"/>
      <c r="BX1143" s="54"/>
      <c r="BY1143" s="54"/>
      <c r="BZ1143" s="54"/>
      <c r="CA1143" s="54"/>
      <c r="CB1143" s="54"/>
      <c r="CC1143" s="54"/>
      <c r="CD1143" s="54"/>
      <c r="CE1143" s="54"/>
      <c r="CF1143" s="54"/>
      <c r="CG1143" s="54"/>
      <c r="CH1143" s="54"/>
      <c r="CI1143" s="54"/>
      <c r="CJ1143" s="54"/>
      <c r="CK1143" s="54"/>
      <c r="CL1143" s="54"/>
      <c r="CM1143" s="54"/>
      <c r="CN1143" s="54"/>
      <c r="CO1143" s="54"/>
      <c r="CP1143" s="54"/>
      <c r="CQ1143" s="54"/>
      <c r="CR1143" s="54"/>
      <c r="CS1143" s="54"/>
      <c r="CT1143" s="54"/>
      <c r="CU1143" s="54"/>
      <c r="CV1143" s="54"/>
      <c r="CW1143" s="54"/>
      <c r="CX1143" s="54"/>
      <c r="CY1143" s="54"/>
      <c r="CZ1143" s="54"/>
      <c r="DA1143" s="54"/>
      <c r="DB1143" s="54"/>
      <c r="DC1143" s="54"/>
      <c r="DD1143" s="54"/>
      <c r="DE1143" s="54"/>
      <c r="DF1143" s="54"/>
      <c r="DG1143" s="54"/>
      <c r="DH1143" s="54"/>
      <c r="DI1143" s="54"/>
      <c r="DJ1143" s="54"/>
      <c r="DK1143" s="54"/>
      <c r="DL1143" s="54"/>
      <c r="DM1143" s="54"/>
      <c r="DN1143" s="54"/>
      <c r="DO1143" s="54"/>
      <c r="DP1143" s="54"/>
      <c r="DQ1143" s="54"/>
      <c r="DR1143" s="54"/>
      <c r="DS1143" s="54"/>
      <c r="DT1143" s="54"/>
      <c r="DU1143" s="54"/>
      <c r="DV1143" s="54"/>
      <c r="DW1143" s="54"/>
      <c r="DX1143" s="54"/>
      <c r="DY1143" s="54"/>
      <c r="DZ1143" s="54"/>
      <c r="EA1143" s="54"/>
      <c r="EB1143" s="54"/>
      <c r="EC1143" s="54"/>
      <c r="ED1143" s="54"/>
      <c r="EE1143" s="54"/>
      <c r="EF1143" s="54"/>
      <c r="EG1143" s="54"/>
      <c r="EH1143" s="54"/>
      <c r="EI1143" s="54"/>
      <c r="EJ1143" s="54"/>
      <c r="EK1143" s="54"/>
      <c r="EL1143" s="54"/>
      <c r="EM1143" s="54"/>
      <c r="EN1143" s="54"/>
      <c r="EO1143" s="54"/>
      <c r="EP1143" s="54"/>
      <c r="EQ1143" s="54"/>
      <c r="ER1143" s="54"/>
      <c r="ES1143" s="54"/>
      <c r="ET1143" s="54"/>
      <c r="EU1143" s="54"/>
      <c r="EV1143" s="54"/>
      <c r="EW1143" s="54"/>
      <c r="EX1143" s="54"/>
      <c r="EY1143" s="54"/>
      <c r="EZ1143" s="54"/>
      <c r="FA1143" s="54"/>
      <c r="FB1143" s="54"/>
      <c r="FC1143" s="54"/>
      <c r="FD1143" s="54"/>
      <c r="FE1143" s="54"/>
      <c r="FF1143" s="54"/>
      <c r="FG1143" s="54"/>
      <c r="FH1143" s="54"/>
      <c r="FI1143" s="54"/>
      <c r="FJ1143" s="54"/>
      <c r="FK1143" s="54"/>
      <c r="FL1143" s="54"/>
      <c r="FM1143" s="54"/>
      <c r="FN1143" s="54"/>
      <c r="FO1143" s="54"/>
      <c r="FP1143" s="54"/>
      <c r="FQ1143" s="54"/>
      <c r="FR1143" s="54"/>
      <c r="FS1143" s="54"/>
      <c r="FT1143" s="54"/>
      <c r="FU1143" s="54"/>
      <c r="FV1143" s="54"/>
      <c r="FW1143" s="54"/>
      <c r="FX1143" s="54"/>
      <c r="FY1143" s="54"/>
      <c r="FZ1143" s="54"/>
      <c r="GA1143" s="54"/>
      <c r="GB1143" s="54"/>
      <c r="GC1143" s="54"/>
      <c r="GD1143" s="54"/>
      <c r="GE1143" s="54"/>
      <c r="GF1143" s="54"/>
      <c r="GG1143" s="54"/>
      <c r="GH1143" s="54"/>
      <c r="GI1143" s="54"/>
      <c r="GJ1143" s="54"/>
      <c r="GK1143" s="54"/>
      <c r="GL1143" s="54"/>
      <c r="GM1143" s="54"/>
      <c r="GN1143" s="54"/>
      <c r="GO1143" s="54"/>
      <c r="GP1143" s="54"/>
      <c r="GQ1143" s="54"/>
      <c r="GR1143" s="54"/>
      <c r="GS1143" s="54"/>
      <c r="GT1143" s="54"/>
      <c r="GU1143" s="54"/>
      <c r="GV1143" s="54"/>
      <c r="GW1143" s="54"/>
      <c r="GX1143" s="54"/>
      <c r="GY1143" s="54"/>
      <c r="GZ1143" s="54"/>
      <c r="HA1143" s="54"/>
      <c r="HB1143" s="54"/>
      <c r="HC1143" s="54"/>
      <c r="HD1143" s="54"/>
      <c r="HE1143" s="54"/>
      <c r="HF1143" s="54"/>
      <c r="HG1143" s="54"/>
      <c r="HH1143" s="54"/>
      <c r="HI1143" s="54"/>
      <c r="HJ1143" s="54"/>
      <c r="HK1143" s="54"/>
      <c r="HL1143" s="54"/>
      <c r="HM1143" s="54"/>
      <c r="HN1143" s="54"/>
      <c r="HO1143" s="54"/>
      <c r="HP1143" s="54"/>
      <c r="HQ1143" s="54"/>
      <c r="HR1143" s="54"/>
      <c r="HS1143" s="54"/>
      <c r="HT1143" s="54"/>
      <c r="HU1143" s="54"/>
      <c r="HV1143" s="54"/>
      <c r="HW1143" s="54"/>
      <c r="HX1143" s="54"/>
      <c r="HY1143" s="54"/>
      <c r="HZ1143" s="54"/>
      <c r="IA1143" s="54"/>
      <c r="IB1143" s="54"/>
      <c r="IC1143" s="54"/>
      <c r="ID1143" s="54"/>
      <c r="IE1143" s="54"/>
      <c r="IF1143" s="54"/>
      <c r="IG1143" s="54"/>
      <c r="IH1143" s="54"/>
      <c r="II1143" s="54"/>
      <c r="IJ1143" s="54"/>
      <c r="IK1143" s="54"/>
      <c r="IL1143" s="54"/>
      <c r="IM1143" s="54"/>
      <c r="IN1143" s="54"/>
      <c r="IO1143" s="54"/>
      <c r="IP1143" s="54"/>
      <c r="IQ1143" s="54"/>
      <c r="IR1143" s="54"/>
      <c r="IS1143" s="54"/>
    </row>
    <row r="1144" spans="1:253" s="53" customFormat="1" ht="13.5" customHeight="1" x14ac:dyDescent="0.25">
      <c r="A1144" s="38">
        <v>323700</v>
      </c>
      <c r="B1144" s="37" t="s">
        <v>2158</v>
      </c>
      <c r="C1144" s="38" t="s">
        <v>2159</v>
      </c>
      <c r="D1144" s="39" t="s">
        <v>540</v>
      </c>
      <c r="E1144" s="51" t="s">
        <v>2084</v>
      </c>
      <c r="F1144" s="40">
        <v>55.991</v>
      </c>
      <c r="G1144" s="40">
        <v>53.191449999999996</v>
      </c>
      <c r="H1144" s="40">
        <v>52.071629999999999</v>
      </c>
      <c r="I1144" s="40">
        <v>50.951810000000002</v>
      </c>
      <c r="J1144" s="45"/>
      <c r="K1144" s="52"/>
      <c r="AU1144" s="54"/>
      <c r="AV1144" s="54"/>
      <c r="AW1144" s="54"/>
      <c r="AX1144" s="54"/>
      <c r="AY1144" s="54"/>
      <c r="AZ1144" s="54"/>
      <c r="BA1144" s="54"/>
      <c r="BB1144" s="54"/>
      <c r="BC1144" s="54"/>
      <c r="BD1144" s="54"/>
      <c r="BE1144" s="54"/>
      <c r="BF1144" s="54"/>
      <c r="BG1144" s="54"/>
      <c r="BH1144" s="54"/>
      <c r="BI1144" s="54"/>
      <c r="BJ1144" s="54"/>
      <c r="BK1144" s="54"/>
      <c r="BL1144" s="54"/>
      <c r="BM1144" s="54"/>
      <c r="BN1144" s="54"/>
      <c r="BO1144" s="54"/>
      <c r="BP1144" s="54"/>
      <c r="BQ1144" s="54"/>
      <c r="BR1144" s="54"/>
      <c r="BS1144" s="54"/>
      <c r="BT1144" s="54"/>
      <c r="BU1144" s="54"/>
      <c r="BV1144" s="54"/>
      <c r="BW1144" s="54"/>
      <c r="BX1144" s="54"/>
      <c r="BY1144" s="54"/>
      <c r="BZ1144" s="54"/>
      <c r="CA1144" s="54"/>
      <c r="CB1144" s="54"/>
      <c r="CC1144" s="54"/>
      <c r="CD1144" s="54"/>
      <c r="CE1144" s="54"/>
      <c r="CF1144" s="54"/>
      <c r="CG1144" s="54"/>
      <c r="CH1144" s="54"/>
      <c r="CI1144" s="54"/>
      <c r="CJ1144" s="54"/>
      <c r="CK1144" s="54"/>
      <c r="CL1144" s="54"/>
      <c r="CM1144" s="54"/>
      <c r="CN1144" s="54"/>
      <c r="CO1144" s="54"/>
      <c r="CP1144" s="54"/>
      <c r="CQ1144" s="54"/>
      <c r="CR1144" s="54"/>
      <c r="CS1144" s="54"/>
      <c r="CT1144" s="54"/>
      <c r="CU1144" s="54"/>
      <c r="CV1144" s="54"/>
      <c r="CW1144" s="54"/>
      <c r="CX1144" s="54"/>
      <c r="CY1144" s="54"/>
      <c r="CZ1144" s="54"/>
      <c r="DA1144" s="54"/>
      <c r="DB1144" s="54"/>
      <c r="DC1144" s="54"/>
      <c r="DD1144" s="54"/>
      <c r="DE1144" s="54"/>
      <c r="DF1144" s="54"/>
      <c r="DG1144" s="54"/>
      <c r="DH1144" s="54"/>
      <c r="DI1144" s="54"/>
      <c r="DJ1144" s="54"/>
      <c r="DK1144" s="54"/>
      <c r="DL1144" s="54"/>
      <c r="DM1144" s="54"/>
      <c r="DN1144" s="54"/>
      <c r="DO1144" s="54"/>
      <c r="DP1144" s="54"/>
      <c r="DQ1144" s="54"/>
      <c r="DR1144" s="54"/>
      <c r="DS1144" s="54"/>
      <c r="DT1144" s="54"/>
      <c r="DU1144" s="54"/>
      <c r="DV1144" s="54"/>
      <c r="DW1144" s="54"/>
      <c r="DX1144" s="54"/>
      <c r="DY1144" s="54"/>
      <c r="DZ1144" s="54"/>
      <c r="EA1144" s="54"/>
      <c r="EB1144" s="54"/>
      <c r="EC1144" s="54"/>
      <c r="ED1144" s="54"/>
      <c r="EE1144" s="54"/>
      <c r="EF1144" s="54"/>
      <c r="EG1144" s="54"/>
      <c r="EH1144" s="54"/>
      <c r="EI1144" s="54"/>
      <c r="EJ1144" s="54"/>
      <c r="EK1144" s="54"/>
      <c r="EL1144" s="54"/>
      <c r="EM1144" s="54"/>
      <c r="EN1144" s="54"/>
      <c r="EO1144" s="54"/>
      <c r="EP1144" s="54"/>
      <c r="EQ1144" s="54"/>
      <c r="ER1144" s="54"/>
      <c r="ES1144" s="54"/>
      <c r="ET1144" s="54"/>
      <c r="EU1144" s="54"/>
      <c r="EV1144" s="54"/>
      <c r="EW1144" s="54"/>
      <c r="EX1144" s="54"/>
      <c r="EY1144" s="54"/>
      <c r="EZ1144" s="54"/>
      <c r="FA1144" s="54"/>
      <c r="FB1144" s="54"/>
      <c r="FC1144" s="54"/>
      <c r="FD1144" s="54"/>
      <c r="FE1144" s="54"/>
      <c r="FF1144" s="54"/>
      <c r="FG1144" s="54"/>
      <c r="FH1144" s="54"/>
      <c r="FI1144" s="54"/>
      <c r="FJ1144" s="54"/>
      <c r="FK1144" s="54"/>
      <c r="FL1144" s="54"/>
      <c r="FM1144" s="54"/>
      <c r="FN1144" s="54"/>
      <c r="FO1144" s="54"/>
      <c r="FP1144" s="54"/>
      <c r="FQ1144" s="54"/>
      <c r="FR1144" s="54"/>
      <c r="FS1144" s="54"/>
      <c r="FT1144" s="54"/>
      <c r="FU1144" s="54"/>
      <c r="FV1144" s="54"/>
      <c r="FW1144" s="54"/>
      <c r="FX1144" s="54"/>
      <c r="FY1144" s="54"/>
      <c r="FZ1144" s="54"/>
      <c r="GA1144" s="54"/>
      <c r="GB1144" s="54"/>
      <c r="GC1144" s="54"/>
      <c r="GD1144" s="54"/>
      <c r="GE1144" s="54"/>
      <c r="GF1144" s="54"/>
      <c r="GG1144" s="54"/>
      <c r="GH1144" s="54"/>
      <c r="GI1144" s="54"/>
      <c r="GJ1144" s="54"/>
      <c r="GK1144" s="54"/>
      <c r="GL1144" s="54"/>
      <c r="GM1144" s="54"/>
      <c r="GN1144" s="54"/>
      <c r="GO1144" s="54"/>
      <c r="GP1144" s="54"/>
      <c r="GQ1144" s="54"/>
      <c r="GR1144" s="54"/>
      <c r="GS1144" s="54"/>
      <c r="GT1144" s="54"/>
      <c r="GU1144" s="54"/>
      <c r="GV1144" s="54"/>
      <c r="GW1144" s="54"/>
      <c r="GX1144" s="54"/>
      <c r="GY1144" s="54"/>
      <c r="GZ1144" s="54"/>
      <c r="HA1144" s="54"/>
      <c r="HB1144" s="54"/>
      <c r="HC1144" s="54"/>
      <c r="HD1144" s="54"/>
      <c r="HE1144" s="54"/>
      <c r="HF1144" s="54"/>
      <c r="HG1144" s="54"/>
      <c r="HH1144" s="54"/>
      <c r="HI1144" s="54"/>
      <c r="HJ1144" s="54"/>
      <c r="HK1144" s="54"/>
      <c r="HL1144" s="54"/>
      <c r="HM1144" s="54"/>
      <c r="HN1144" s="54"/>
      <c r="HO1144" s="54"/>
      <c r="HP1144" s="54"/>
      <c r="HQ1144" s="54"/>
      <c r="HR1144" s="54"/>
      <c r="HS1144" s="54"/>
      <c r="HT1144" s="54"/>
      <c r="HU1144" s="54"/>
      <c r="HV1144" s="54"/>
      <c r="HW1144" s="54"/>
      <c r="HX1144" s="54"/>
      <c r="HY1144" s="54"/>
      <c r="HZ1144" s="54"/>
      <c r="IA1144" s="54"/>
      <c r="IB1144" s="54"/>
      <c r="IC1144" s="54"/>
      <c r="ID1144" s="54"/>
      <c r="IE1144" s="54"/>
      <c r="IF1144" s="54"/>
      <c r="IG1144" s="54"/>
      <c r="IH1144" s="54"/>
      <c r="II1144" s="54"/>
      <c r="IJ1144" s="54"/>
      <c r="IK1144" s="54"/>
      <c r="IL1144" s="54"/>
      <c r="IM1144" s="54"/>
      <c r="IN1144" s="54"/>
      <c r="IO1144" s="54"/>
      <c r="IP1144" s="54"/>
      <c r="IQ1144" s="54"/>
      <c r="IR1144" s="54"/>
      <c r="IS1144" s="54"/>
    </row>
    <row r="1148" spans="1:253" x14ac:dyDescent="0.2">
      <c r="G1148" s="65"/>
    </row>
  </sheetData>
  <autoFilter ref="A1:K1144"/>
  <mergeCells count="14">
    <mergeCell ref="A1029:J1029"/>
    <mergeCell ref="A1083:J1083"/>
    <mergeCell ref="A573:J573"/>
    <mergeCell ref="A579:J579"/>
    <mergeCell ref="A730:J730"/>
    <mergeCell ref="A903:J903"/>
    <mergeCell ref="A923:J923"/>
    <mergeCell ref="A945:J945"/>
    <mergeCell ref="A345:J345"/>
    <mergeCell ref="A2:J2"/>
    <mergeCell ref="A74:J74"/>
    <mergeCell ref="A217:J217"/>
    <mergeCell ref="A243:J243"/>
    <mergeCell ref="A281:J281"/>
  </mergeCells>
  <pageMargins left="0" right="0" top="0.31496062992125984" bottom="0.70866141732283472" header="0.31496062992125984" footer="0.31496062992125984"/>
  <pageSetup paperSize="9" scale="59" orientation="portrait"/>
  <headerFooter alignWithMargins="0">
    <oddFooter>&amp;LДанное предложение носит исключительно информационно-ознакомительный характер.
*ООО МЕТРО Кэш энд Керри оставляет за собой право на изменение цены без предварительного уведомления клиента. Стоимость товара уточняйте в торговых центрах.</oddFooter>
  </headerFooter>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70" zoomScaleNormal="70" zoomScalePageLayoutView="70" workbookViewId="0">
      <selection activeCell="B33" sqref="B33"/>
    </sheetView>
  </sheetViews>
  <sheetFormatPr defaultColWidth="11.42578125" defaultRowHeight="15" x14ac:dyDescent="0.25"/>
  <cols>
    <col min="2" max="2" width="112.140625" style="83" bestFit="1" customWidth="1"/>
  </cols>
  <sheetData>
    <row r="2" spans="2:3" x14ac:dyDescent="0.25">
      <c r="B2" s="82" t="s">
        <v>498</v>
      </c>
    </row>
    <row r="3" spans="2:3" x14ac:dyDescent="0.25">
      <c r="B3" s="20" t="s">
        <v>499</v>
      </c>
    </row>
    <row r="4" spans="2:3" x14ac:dyDescent="0.25">
      <c r="B4" s="20" t="s">
        <v>500</v>
      </c>
    </row>
    <row r="5" spans="2:3" x14ac:dyDescent="0.25">
      <c r="B5" s="20" t="s">
        <v>501</v>
      </c>
    </row>
    <row r="6" spans="2:3" x14ac:dyDescent="0.25">
      <c r="B6" s="20" t="s">
        <v>502</v>
      </c>
    </row>
    <row r="7" spans="2:3" x14ac:dyDescent="0.25">
      <c r="B7" s="20" t="s">
        <v>503</v>
      </c>
    </row>
    <row r="8" spans="2:3" x14ac:dyDescent="0.25">
      <c r="B8" s="20" t="s">
        <v>504</v>
      </c>
    </row>
    <row r="9" spans="2:3" x14ac:dyDescent="0.25">
      <c r="B9" s="20" t="s">
        <v>505</v>
      </c>
      <c r="C9" t="s">
        <v>506</v>
      </c>
    </row>
    <row r="10" spans="2:3" x14ac:dyDescent="0.25">
      <c r="B10" s="20" t="s">
        <v>507</v>
      </c>
    </row>
    <row r="11" spans="2:3" x14ac:dyDescent="0.25">
      <c r="B11" s="20" t="s">
        <v>508</v>
      </c>
    </row>
    <row r="12" spans="2:3" x14ac:dyDescent="0.25">
      <c r="B12" s="20" t="s">
        <v>509</v>
      </c>
    </row>
    <row r="13" spans="2:3" x14ac:dyDescent="0.25">
      <c r="B13" s="20" t="s">
        <v>510</v>
      </c>
      <c r="C13" t="s">
        <v>513</v>
      </c>
    </row>
    <row r="14" spans="2:3" x14ac:dyDescent="0.25">
      <c r="B14" s="20" t="s">
        <v>511</v>
      </c>
      <c r="C14" t="s">
        <v>512</v>
      </c>
    </row>
    <row r="15" spans="2:3" x14ac:dyDescent="0.25">
      <c r="B15" s="20" t="s">
        <v>514</v>
      </c>
    </row>
    <row r="16" spans="2:3" x14ac:dyDescent="0.25">
      <c r="B16" s="20" t="s">
        <v>515</v>
      </c>
    </row>
    <row r="17" spans="2:3" x14ac:dyDescent="0.25">
      <c r="B17" s="20" t="s">
        <v>516</v>
      </c>
      <c r="C17" t="s">
        <v>517</v>
      </c>
    </row>
    <row r="18" spans="2:3" x14ac:dyDescent="0.25">
      <c r="B18" s="20" t="s">
        <v>518</v>
      </c>
      <c r="C18" t="s">
        <v>519</v>
      </c>
    </row>
    <row r="19" spans="2:3" x14ac:dyDescent="0.25">
      <c r="B19" s="82" t="s">
        <v>520</v>
      </c>
      <c r="C19" t="s">
        <v>517</v>
      </c>
    </row>
    <row r="20" spans="2:3" x14ac:dyDescent="0.25">
      <c r="B20" s="82" t="s">
        <v>66696</v>
      </c>
    </row>
    <row r="22" spans="2:3" x14ac:dyDescent="0.25">
      <c r="B22" s="82" t="s">
        <v>66699</v>
      </c>
      <c r="C22" t="s">
        <v>66700</v>
      </c>
    </row>
  </sheetData>
  <hyperlinks>
    <hyperlink ref="B2" r:id="rId1"/>
    <hyperlink ref="B15" r:id="rId2"/>
    <hyperlink ref="B16" r:id="rId3"/>
    <hyperlink ref="B19" r:id="rId4"/>
    <hyperlink ref="B20" r:id="rId5"/>
    <hyperlink ref="B22" r:id="rId6"/>
    <hyperlink ref="B3" r:id="rId7"/>
    <hyperlink ref="B4" r:id="rId8"/>
    <hyperlink ref="B5" r:id="rId9"/>
    <hyperlink ref="B6" r:id="rId10"/>
    <hyperlink ref="B7" r:id="rId11"/>
    <hyperlink ref="B8" r:id="rId12"/>
    <hyperlink ref="B9" r:id="rId13"/>
    <hyperlink ref="B10" r:id="rId14"/>
    <hyperlink ref="B11" r:id="rId15"/>
    <hyperlink ref="B12" r:id="rId16"/>
    <hyperlink ref="B13" r:id="rId17"/>
    <hyperlink ref="B14" r:id="rId18"/>
    <hyperlink ref="B17" r:id="rId19"/>
    <hyperlink ref="B18" r:id="rId20"/>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Base</vt:lpstr>
      <vt:lpstr>Base Hierarchy</vt:lpstr>
      <vt:lpstr>7Cont</vt:lpstr>
      <vt:lpstr>AV</vt:lpstr>
      <vt:lpstr>PL</vt:lpstr>
      <vt:lpstr>Internet Sources</vt:lpstr>
      <vt:lpstr>'7Cont'!Print_Area</vt:lpstr>
      <vt:lpstr>AV!Print_Area</vt:lpstr>
      <vt:lpstr>Base!Print_Area</vt:lpstr>
      <vt:lpstr>'Base Hierarchy'!Print_Area</vt:lpstr>
      <vt:lpstr>PL!Print_Area</vt:lpstr>
      <vt:lpstr>PL!Print_Titles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Zhulin</dc:creator>
  <cp:lastModifiedBy>Andrey Zhulin</cp:lastModifiedBy>
  <cp:lastPrinted>2013-03-14T09:31:09Z</cp:lastPrinted>
  <dcterms:created xsi:type="dcterms:W3CDTF">2013-03-12T08:57:47Z</dcterms:created>
  <dcterms:modified xsi:type="dcterms:W3CDTF">2013-04-24T09:41:45Z</dcterms:modified>
</cp:coreProperties>
</file>